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прель 2019\Пакет на Думу апрель 2019\Проект решения\"/>
    </mc:Choice>
  </mc:AlternateContent>
  <bookViews>
    <workbookView xWindow="0" yWindow="0" windowWidth="20730" windowHeight="11760"/>
  </bookViews>
  <sheets>
    <sheet name="Приложение 7" sheetId="1" r:id="rId1"/>
  </sheets>
  <definedNames>
    <definedName name="_xlnm._FilterDatabase" localSheetId="0" hidden="1">'Приложение 7'!$A$17:$BK$4512</definedName>
    <definedName name="_xlnm.Print_Titles" localSheetId="0">'Приложение 7'!$14:$17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229" i="1" l="1"/>
  <c r="BH229" i="1"/>
  <c r="BI229" i="1"/>
  <c r="BG253" i="1"/>
  <c r="BH253" i="1"/>
  <c r="BI253" i="1"/>
  <c r="BG287" i="1"/>
  <c r="BH287" i="1"/>
  <c r="BI287" i="1"/>
  <c r="BG455" i="1"/>
  <c r="BH455" i="1"/>
  <c r="BI455" i="1"/>
  <c r="BG592" i="1"/>
  <c r="BH592" i="1"/>
  <c r="BI592" i="1"/>
  <c r="BG1379" i="1"/>
  <c r="BH1379" i="1"/>
  <c r="BI1379" i="1"/>
  <c r="BG1867" i="1"/>
  <c r="BH1867" i="1"/>
  <c r="BI1867" i="1"/>
  <c r="BG2872" i="1"/>
  <c r="BH2872" i="1"/>
  <c r="BI2872" i="1"/>
  <c r="BG2925" i="1"/>
  <c r="BH2925" i="1"/>
  <c r="BI2925" i="1"/>
  <c r="BG2940" i="1"/>
  <c r="BH2940" i="1"/>
  <c r="BI2940" i="1"/>
  <c r="BG2946" i="1"/>
  <c r="BH2946" i="1"/>
  <c r="BI2946" i="1"/>
  <c r="BG3144" i="1"/>
  <c r="BH3144" i="1"/>
  <c r="BI3144" i="1"/>
  <c r="BG3157" i="1"/>
  <c r="BH3157" i="1"/>
  <c r="BI3157" i="1"/>
  <c r="BG3179" i="1"/>
  <c r="BH3179" i="1"/>
  <c r="BI3179" i="1"/>
  <c r="BG3197" i="1"/>
  <c r="BH3197" i="1"/>
  <c r="BI3197" i="1"/>
  <c r="BG3200" i="1"/>
  <c r="BH3200" i="1"/>
  <c r="BI3200" i="1"/>
  <c r="BG3334" i="1"/>
  <c r="BH3334" i="1"/>
  <c r="BI3334" i="1"/>
  <c r="BG3396" i="1"/>
  <c r="BH3396" i="1"/>
  <c r="BI3396" i="1"/>
  <c r="BG3399" i="1"/>
  <c r="BH3399" i="1"/>
  <c r="BI3399" i="1"/>
  <c r="BG3426" i="1"/>
  <c r="BH3426" i="1"/>
  <c r="BI3426" i="1"/>
  <c r="BG4156" i="1"/>
  <c r="BH4156" i="1"/>
  <c r="BI4156" i="1"/>
  <c r="BB3182" i="1" l="1"/>
  <c r="AY3182" i="1"/>
  <c r="BB3194" i="1"/>
  <c r="AY3194" i="1"/>
  <c r="AQ227" i="1" l="1"/>
  <c r="AQ228" i="1"/>
  <c r="AQ229" i="1"/>
  <c r="AQ250" i="1"/>
  <c r="AQ251" i="1"/>
  <c r="AQ252" i="1"/>
  <c r="AQ253" i="1"/>
  <c r="AQ285" i="1"/>
  <c r="AQ286" i="1"/>
  <c r="AQ287" i="1"/>
  <c r="AQ453" i="1"/>
  <c r="AQ454" i="1"/>
  <c r="AQ455" i="1"/>
  <c r="AQ589" i="1"/>
  <c r="AQ590" i="1"/>
  <c r="AQ591" i="1"/>
  <c r="AQ592" i="1"/>
  <c r="AQ1373" i="1"/>
  <c r="AQ1374" i="1"/>
  <c r="AQ1375" i="1"/>
  <c r="AQ1376" i="1"/>
  <c r="AQ1377" i="1"/>
  <c r="AQ1378" i="1"/>
  <c r="AQ1379" i="1"/>
  <c r="AQ1861" i="1"/>
  <c r="AQ1862" i="1"/>
  <c r="AQ1863" i="1"/>
  <c r="AQ1864" i="1"/>
  <c r="AQ1865" i="1"/>
  <c r="AQ1866" i="1"/>
  <c r="AQ1867" i="1"/>
  <c r="AQ2870" i="1"/>
  <c r="AQ2871" i="1"/>
  <c r="AQ2872" i="1"/>
  <c r="AQ2922" i="1"/>
  <c r="AQ2923" i="1"/>
  <c r="AQ2924" i="1"/>
  <c r="AQ2925" i="1"/>
  <c r="AQ2938" i="1"/>
  <c r="AQ2939" i="1"/>
  <c r="AQ2940" i="1"/>
  <c r="AQ2944" i="1"/>
  <c r="AQ2945" i="1"/>
  <c r="AQ2946" i="1"/>
  <c r="AQ3142" i="1"/>
  <c r="AQ3143" i="1"/>
  <c r="AQ3144" i="1"/>
  <c r="AQ3154" i="1"/>
  <c r="AQ3155" i="1"/>
  <c r="AQ3156" i="1"/>
  <c r="AQ3157" i="1"/>
  <c r="AQ3177" i="1"/>
  <c r="AQ3178" i="1"/>
  <c r="AQ3179" i="1"/>
  <c r="AQ3195" i="1"/>
  <c r="AQ3196" i="1"/>
  <c r="AQ3197" i="1"/>
  <c r="AQ3198" i="1"/>
  <c r="AQ3199" i="1"/>
  <c r="AQ3200" i="1"/>
  <c r="AQ3333" i="1"/>
  <c r="AQ3334" i="1"/>
  <c r="AQ3394" i="1"/>
  <c r="AQ3395" i="1"/>
  <c r="AQ3396" i="1"/>
  <c r="AQ3397" i="1"/>
  <c r="AQ3398" i="1"/>
  <c r="AQ3399" i="1"/>
  <c r="AQ3424" i="1"/>
  <c r="AQ3425" i="1"/>
  <c r="AQ3426" i="1"/>
  <c r="AQ4154" i="1"/>
  <c r="AQ4155" i="1"/>
  <c r="AQ4156" i="1"/>
  <c r="BJ4155" i="1" l="1"/>
  <c r="BJ4154" i="1" s="1"/>
  <c r="BF4155" i="1"/>
  <c r="BE4155" i="1"/>
  <c r="BD4155" i="1"/>
  <c r="BC4155" i="1"/>
  <c r="BC4154" i="1" s="1"/>
  <c r="BB4155" i="1"/>
  <c r="BB4154" i="1" s="1"/>
  <c r="BA4155" i="1"/>
  <c r="BA4154" i="1" s="1"/>
  <c r="AZ4155" i="1"/>
  <c r="AZ4154" i="1" s="1"/>
  <c r="AY4155" i="1"/>
  <c r="AY4154" i="1" s="1"/>
  <c r="AX4155" i="1"/>
  <c r="AX4154" i="1" s="1"/>
  <c r="AW4155" i="1"/>
  <c r="AW4154" i="1" s="1"/>
  <c r="AV4155" i="1"/>
  <c r="AV4154" i="1" s="1"/>
  <c r="AU4155" i="1"/>
  <c r="BF4154" i="1"/>
  <c r="BE4154" i="1"/>
  <c r="BD4154" i="1"/>
  <c r="AS4155" i="1"/>
  <c r="AR4155" i="1"/>
  <c r="BE3188" i="1"/>
  <c r="BH4155" i="1" l="1"/>
  <c r="BI4155" i="1"/>
  <c r="BG4155" i="1"/>
  <c r="AS4154" i="1"/>
  <c r="BI4154" i="1" s="1"/>
  <c r="AU4154" i="1"/>
  <c r="BG4154" i="1" s="1"/>
  <c r="AR4154" i="1"/>
  <c r="BH4154" i="1" s="1"/>
  <c r="BJ286" i="1" l="1"/>
  <c r="BJ285" i="1" s="1"/>
  <c r="BF286" i="1"/>
  <c r="BF285" i="1" s="1"/>
  <c r="BE286" i="1"/>
  <c r="BE285" i="1" s="1"/>
  <c r="BD286" i="1"/>
  <c r="BD285" i="1" s="1"/>
  <c r="BC286" i="1"/>
  <c r="BC285" i="1" s="1"/>
  <c r="BB286" i="1"/>
  <c r="BB285" i="1" s="1"/>
  <c r="BA286" i="1"/>
  <c r="BA285" i="1" s="1"/>
  <c r="AZ286" i="1"/>
  <c r="AZ285" i="1" s="1"/>
  <c r="AY286" i="1"/>
  <c r="AY285" i="1" s="1"/>
  <c r="AX286" i="1"/>
  <c r="AX285" i="1" s="1"/>
  <c r="AW286" i="1"/>
  <c r="AW285" i="1" s="1"/>
  <c r="AV286" i="1"/>
  <c r="AV285" i="1" s="1"/>
  <c r="AU286" i="1"/>
  <c r="AS286" i="1"/>
  <c r="AR286" i="1"/>
  <c r="BH286" i="1" l="1"/>
  <c r="AS285" i="1"/>
  <c r="BI285" i="1" s="1"/>
  <c r="BI286" i="1"/>
  <c r="AU285" i="1"/>
  <c r="BG285" i="1" s="1"/>
  <c r="BG286" i="1"/>
  <c r="AR285" i="1"/>
  <c r="BH285" i="1" s="1"/>
  <c r="BF3182" i="1" l="1"/>
  <c r="BJ3178" i="1" l="1"/>
  <c r="BJ3177" i="1" s="1"/>
  <c r="BF3178" i="1"/>
  <c r="BE3178" i="1"/>
  <c r="BE3177" i="1" s="1"/>
  <c r="BD3178" i="1"/>
  <c r="BD3177" i="1" s="1"/>
  <c r="BC3178" i="1"/>
  <c r="BC3177" i="1" s="1"/>
  <c r="BB3178" i="1"/>
  <c r="BB3177" i="1" s="1"/>
  <c r="BA3178" i="1"/>
  <c r="BA3177" i="1" s="1"/>
  <c r="AZ3178" i="1"/>
  <c r="AZ3177" i="1" s="1"/>
  <c r="AY3178" i="1"/>
  <c r="AY3177" i="1" s="1"/>
  <c r="AX3178" i="1"/>
  <c r="AX3177" i="1" s="1"/>
  <c r="AW3178" i="1"/>
  <c r="AW3177" i="1" s="1"/>
  <c r="AV3178" i="1"/>
  <c r="AV3177" i="1" s="1"/>
  <c r="AU3178" i="1"/>
  <c r="BF3177" i="1"/>
  <c r="AS3178" i="1"/>
  <c r="AR3178" i="1"/>
  <c r="BJ3196" i="1"/>
  <c r="BJ3195" i="1" s="1"/>
  <c r="BF3196" i="1"/>
  <c r="BF3195" i="1" s="1"/>
  <c r="BE3196" i="1"/>
  <c r="BE3195" i="1" s="1"/>
  <c r="BD3196" i="1"/>
  <c r="BD3195" i="1" s="1"/>
  <c r="BC3196" i="1"/>
  <c r="BC3195" i="1" s="1"/>
  <c r="BB3196" i="1"/>
  <c r="BB3195" i="1" s="1"/>
  <c r="BA3196" i="1"/>
  <c r="BA3195" i="1" s="1"/>
  <c r="AZ3196" i="1"/>
  <c r="AZ3195" i="1" s="1"/>
  <c r="AY3196" i="1"/>
  <c r="AY3195" i="1" s="1"/>
  <c r="AX3196" i="1"/>
  <c r="AX3195" i="1" s="1"/>
  <c r="AW3196" i="1"/>
  <c r="AW3195" i="1" s="1"/>
  <c r="AV3196" i="1"/>
  <c r="AV3195" i="1" s="1"/>
  <c r="AU3196" i="1"/>
  <c r="AS3196" i="1"/>
  <c r="AR3196" i="1"/>
  <c r="BF3194" i="1"/>
  <c r="BJ3199" i="1"/>
  <c r="BJ3198" i="1" s="1"/>
  <c r="BF3199" i="1"/>
  <c r="BE3199" i="1"/>
  <c r="BD3199" i="1"/>
  <c r="BD3198" i="1" s="1"/>
  <c r="BC3199" i="1"/>
  <c r="BC3198" i="1" s="1"/>
  <c r="BB3199" i="1"/>
  <c r="BB3198" i="1" s="1"/>
  <c r="BA3199" i="1"/>
  <c r="BA3198" i="1" s="1"/>
  <c r="AZ3199" i="1"/>
  <c r="AZ3198" i="1" s="1"/>
  <c r="AY3199" i="1"/>
  <c r="AY3198" i="1" s="1"/>
  <c r="AX3199" i="1"/>
  <c r="AX3198" i="1" s="1"/>
  <c r="AW3199" i="1"/>
  <c r="AW3198" i="1" s="1"/>
  <c r="AV3199" i="1"/>
  <c r="AV3198" i="1" s="1"/>
  <c r="AU3199" i="1"/>
  <c r="BF3198" i="1"/>
  <c r="AS3199" i="1"/>
  <c r="AR3199" i="1"/>
  <c r="AX3157" i="1"/>
  <c r="AY3157" i="1"/>
  <c r="BB3141" i="1"/>
  <c r="BJ3143" i="1"/>
  <c r="BJ3142" i="1" s="1"/>
  <c r="BF3143" i="1"/>
  <c r="BF3142" i="1" s="1"/>
  <c r="BE3143" i="1"/>
  <c r="BE3142" i="1" s="1"/>
  <c r="BD3143" i="1"/>
  <c r="BD3142" i="1" s="1"/>
  <c r="BC3143" i="1"/>
  <c r="BC3142" i="1" s="1"/>
  <c r="BB3143" i="1"/>
  <c r="BB3142" i="1" s="1"/>
  <c r="BA3143" i="1"/>
  <c r="BA3142" i="1" s="1"/>
  <c r="AZ3143" i="1"/>
  <c r="AZ3142" i="1" s="1"/>
  <c r="AY3143" i="1"/>
  <c r="AY3142" i="1" s="1"/>
  <c r="AX3143" i="1"/>
  <c r="AX3142" i="1" s="1"/>
  <c r="AW3143" i="1"/>
  <c r="AW3142" i="1" s="1"/>
  <c r="AV3143" i="1"/>
  <c r="AV3142" i="1" s="1"/>
  <c r="AU3143" i="1"/>
  <c r="AS3143" i="1"/>
  <c r="AR3143" i="1"/>
  <c r="BC3157" i="1"/>
  <c r="BB3157" i="1"/>
  <c r="BB3156" i="1"/>
  <c r="BB3155" i="1" s="1"/>
  <c r="BB3154" i="1" s="1"/>
  <c r="AY3138" i="1"/>
  <c r="AY3156" i="1"/>
  <c r="AY3155" i="1" s="1"/>
  <c r="AY3154" i="1" s="1"/>
  <c r="AX3129" i="1"/>
  <c r="BJ3156" i="1"/>
  <c r="BJ3155" i="1" s="1"/>
  <c r="BJ3154" i="1" s="1"/>
  <c r="BF3156" i="1"/>
  <c r="BF3155" i="1" s="1"/>
  <c r="BF3154" i="1" s="1"/>
  <c r="BE3156" i="1"/>
  <c r="BE3155" i="1" s="1"/>
  <c r="BE3154" i="1" s="1"/>
  <c r="BD3156" i="1"/>
  <c r="BD3155" i="1" s="1"/>
  <c r="BD3154" i="1" s="1"/>
  <c r="BC3156" i="1"/>
  <c r="BC3155" i="1" s="1"/>
  <c r="BC3154" i="1" s="1"/>
  <c r="BA3156" i="1"/>
  <c r="BA3155" i="1" s="1"/>
  <c r="BA3154" i="1" s="1"/>
  <c r="AZ3156" i="1"/>
  <c r="AZ3155" i="1" s="1"/>
  <c r="AZ3154" i="1" s="1"/>
  <c r="AX3156" i="1"/>
  <c r="AX3155" i="1" s="1"/>
  <c r="AX3154" i="1" s="1"/>
  <c r="AW3156" i="1"/>
  <c r="AW3155" i="1" s="1"/>
  <c r="AW3154" i="1" s="1"/>
  <c r="AV3156" i="1"/>
  <c r="AV3155" i="1" s="1"/>
  <c r="AV3154" i="1" s="1"/>
  <c r="AU3156" i="1"/>
  <c r="AS3156" i="1"/>
  <c r="AR3156" i="1"/>
  <c r="BF4509" i="1"/>
  <c r="BF4508" i="1" s="1"/>
  <c r="BF4506" i="1"/>
  <c r="BF4505" i="1" s="1"/>
  <c r="BF4501" i="1"/>
  <c r="BF4500" i="1" s="1"/>
  <c r="BF4498" i="1"/>
  <c r="BF4497" i="1" s="1"/>
  <c r="BF4495" i="1"/>
  <c r="BF4493" i="1"/>
  <c r="BF4485" i="1"/>
  <c r="BF4483" i="1"/>
  <c r="BF4481" i="1"/>
  <c r="BF4478" i="1"/>
  <c r="BF4477" i="1" s="1"/>
  <c r="BF4470" i="1"/>
  <c r="BF4467" i="1"/>
  <c r="BF4462" i="1"/>
  <c r="BF4461" i="1" s="1"/>
  <c r="BF4460" i="1" s="1"/>
  <c r="BF4459" i="1" s="1"/>
  <c r="BF4458" i="1" s="1"/>
  <c r="BF4455" i="1"/>
  <c r="BF4454" i="1" s="1"/>
  <c r="BF4452" i="1"/>
  <c r="BF4451" i="1" s="1"/>
  <c r="BF4445" i="1"/>
  <c r="BF4444" i="1" s="1"/>
  <c r="BF4443" i="1" s="1"/>
  <c r="BF4442" i="1" s="1"/>
  <c r="BF4440" i="1"/>
  <c r="BF4439" i="1" s="1"/>
  <c r="BF4437" i="1"/>
  <c r="BF4436" i="1" s="1"/>
  <c r="BF4434" i="1"/>
  <c r="BF4433" i="1" s="1"/>
  <c r="BF4431" i="1"/>
  <c r="BF4430" i="1" s="1"/>
  <c r="BF4428" i="1"/>
  <c r="BF4427" i="1" s="1"/>
  <c r="BF4420" i="1"/>
  <c r="BF4418" i="1"/>
  <c r="BF4416" i="1"/>
  <c r="BF4409" i="1"/>
  <c r="BF4407" i="1"/>
  <c r="BF4403" i="1"/>
  <c r="BF4401" i="1"/>
  <c r="BF4396" i="1"/>
  <c r="BF4394" i="1"/>
  <c r="BF4391" i="1"/>
  <c r="BF4390" i="1" s="1"/>
  <c r="BF4388" i="1"/>
  <c r="BF4387" i="1" s="1"/>
  <c r="BF4385" i="1"/>
  <c r="BF4384" i="1" s="1"/>
  <c r="BF4382" i="1"/>
  <c r="BF4381" i="1" s="1"/>
  <c r="BF4374" i="1"/>
  <c r="BF4372" i="1"/>
  <c r="BF4370" i="1"/>
  <c r="BF4367" i="1"/>
  <c r="BF4366" i="1" s="1"/>
  <c r="BF4362" i="1"/>
  <c r="BF4361" i="1" s="1"/>
  <c r="BF4360" i="1" s="1"/>
  <c r="BF4359" i="1" s="1"/>
  <c r="BF4354" i="1"/>
  <c r="BF4353" i="1" s="1"/>
  <c r="BF4351" i="1"/>
  <c r="BF4350" i="1" s="1"/>
  <c r="BF4348" i="1"/>
  <c r="BF4347" i="1" s="1"/>
  <c r="BF4342" i="1"/>
  <c r="BF4340" i="1"/>
  <c r="BF4338" i="1"/>
  <c r="BF4335" i="1"/>
  <c r="BF4334" i="1" s="1"/>
  <c r="BF4331" i="1"/>
  <c r="BF4330" i="1" s="1"/>
  <c r="BF4328" i="1"/>
  <c r="BF4327" i="1" s="1"/>
  <c r="BF4320" i="1"/>
  <c r="BF4318" i="1"/>
  <c r="BF4316" i="1"/>
  <c r="BF4313" i="1"/>
  <c r="BF4312" i="1" s="1"/>
  <c r="BF4309" i="1"/>
  <c r="BF4308" i="1" s="1"/>
  <c r="BF4307" i="1" s="1"/>
  <c r="BF4301" i="1"/>
  <c r="BF4299" i="1"/>
  <c r="BF4297" i="1"/>
  <c r="BF4294" i="1"/>
  <c r="BF4293" i="1" s="1"/>
  <c r="BF4290" i="1"/>
  <c r="BF4289" i="1" s="1"/>
  <c r="BF4288" i="1" s="1"/>
  <c r="BF4282" i="1"/>
  <c r="BF4280" i="1"/>
  <c r="BF4278" i="1"/>
  <c r="BF4275" i="1"/>
  <c r="BF4274" i="1" s="1"/>
  <c r="BF4270" i="1"/>
  <c r="BF4269" i="1" s="1"/>
  <c r="BF4268" i="1" s="1"/>
  <c r="BF4267" i="1" s="1"/>
  <c r="BF4264" i="1"/>
  <c r="BF4263" i="1" s="1"/>
  <c r="BF4261" i="1"/>
  <c r="BF4260" i="1" s="1"/>
  <c r="BF4254" i="1"/>
  <c r="BF4253" i="1" s="1"/>
  <c r="BF4251" i="1"/>
  <c r="BF4250" i="1" s="1"/>
  <c r="BF4247" i="1"/>
  <c r="BF4245" i="1"/>
  <c r="BF4240" i="1"/>
  <c r="BF4239" i="1" s="1"/>
  <c r="BF4238" i="1" s="1"/>
  <c r="BF4237" i="1" s="1"/>
  <c r="BF4232" i="1"/>
  <c r="BF4231" i="1" s="1"/>
  <c r="BF4229" i="1"/>
  <c r="BF4227" i="1"/>
  <c r="BF4221" i="1"/>
  <c r="BF4220" i="1" s="1"/>
  <c r="BF4219" i="1" s="1"/>
  <c r="BF4218" i="1" s="1"/>
  <c r="BF4217" i="1" s="1"/>
  <c r="BF4215" i="1"/>
  <c r="BF4214" i="1" s="1"/>
  <c r="BF4212" i="1"/>
  <c r="BF4211" i="1" s="1"/>
  <c r="BF4208" i="1"/>
  <c r="BF4206" i="1"/>
  <c r="BF4202" i="1"/>
  <c r="BF4201" i="1" s="1"/>
  <c r="BF4198" i="1"/>
  <c r="BF4197" i="1" s="1"/>
  <c r="BF4195" i="1"/>
  <c r="BF4194" i="1" s="1"/>
  <c r="BF4190" i="1"/>
  <c r="BF4189" i="1" s="1"/>
  <c r="BF4187" i="1"/>
  <c r="BF4186" i="1" s="1"/>
  <c r="BF4182" i="1"/>
  <c r="BF4181" i="1" s="1"/>
  <c r="BF4179" i="1"/>
  <c r="BF4178" i="1" s="1"/>
  <c r="BF4175" i="1"/>
  <c r="BF4174" i="1" s="1"/>
  <c r="BF4171" i="1"/>
  <c r="BF4170" i="1" s="1"/>
  <c r="BF4166" i="1"/>
  <c r="BF4165" i="1" s="1"/>
  <c r="BF4162" i="1"/>
  <c r="BF4161" i="1" s="1"/>
  <c r="BF4158" i="1"/>
  <c r="BF4157" i="1" s="1"/>
  <c r="BF4152" i="1"/>
  <c r="BF4151" i="1" s="1"/>
  <c r="BF4143" i="1"/>
  <c r="BF4142" i="1" s="1"/>
  <c r="BF4141" i="1" s="1"/>
  <c r="BF4140" i="1" s="1"/>
  <c r="BF4139" i="1" s="1"/>
  <c r="BF4138" i="1" s="1"/>
  <c r="BF4137" i="1" s="1"/>
  <c r="BF4134" i="1"/>
  <c r="BF4133" i="1" s="1"/>
  <c r="BF4130" i="1"/>
  <c r="BF4129" i="1" s="1"/>
  <c r="BF4121" i="1"/>
  <c r="BF4120" i="1" s="1"/>
  <c r="BF4119" i="1" s="1"/>
  <c r="BF4118" i="1" s="1"/>
  <c r="BF4117" i="1" s="1"/>
  <c r="BF4116" i="1" s="1"/>
  <c r="BF4114" i="1"/>
  <c r="BF4113" i="1" s="1"/>
  <c r="BF4112" i="1" s="1"/>
  <c r="BF4111" i="1" s="1"/>
  <c r="BF4110" i="1" s="1"/>
  <c r="BF4109" i="1" s="1"/>
  <c r="BF4107" i="1"/>
  <c r="BF4106" i="1" s="1"/>
  <c r="BF4104" i="1"/>
  <c r="BF4103" i="1" s="1"/>
  <c r="BF4100" i="1"/>
  <c r="BF4099" i="1" s="1"/>
  <c r="BF4097" i="1"/>
  <c r="BF4096" i="1" s="1"/>
  <c r="BF4094" i="1"/>
  <c r="BF4093" i="1" s="1"/>
  <c r="BF4091" i="1"/>
  <c r="BF4089" i="1"/>
  <c r="BF4086" i="1"/>
  <c r="BF4085" i="1" s="1"/>
  <c r="BF4083" i="1"/>
  <c r="BF4082" i="1" s="1"/>
  <c r="BF4080" i="1"/>
  <c r="BF4079" i="1" s="1"/>
  <c r="BF4077" i="1"/>
  <c r="BF4076" i="1" s="1"/>
  <c r="BF4074" i="1"/>
  <c r="BF4073" i="1" s="1"/>
  <c r="BF4070" i="1"/>
  <c r="BF4069" i="1" s="1"/>
  <c r="BF4067" i="1"/>
  <c r="BF4066" i="1" s="1"/>
  <c r="BF4064" i="1"/>
  <c r="BF4063" i="1" s="1"/>
  <c r="BF4060" i="1"/>
  <c r="BF4059" i="1" s="1"/>
  <c r="BF4057" i="1"/>
  <c r="BF4055" i="1"/>
  <c r="BF4052" i="1"/>
  <c r="BF4050" i="1"/>
  <c r="BF4048" i="1"/>
  <c r="BF4044" i="1"/>
  <c r="BF4042" i="1"/>
  <c r="BF4037" i="1"/>
  <c r="BF4036" i="1" s="1"/>
  <c r="BF4035" i="1" s="1"/>
  <c r="BF4034" i="1" s="1"/>
  <c r="BF4033" i="1" s="1"/>
  <c r="BF4031" i="1"/>
  <c r="BF4030" i="1" s="1"/>
  <c r="BF4029" i="1" s="1"/>
  <c r="BF4028" i="1" s="1"/>
  <c r="BF4027" i="1" s="1"/>
  <c r="BF4025" i="1"/>
  <c r="BF4024" i="1" s="1"/>
  <c r="BF4022" i="1"/>
  <c r="BF4020" i="1"/>
  <c r="BF4017" i="1"/>
  <c r="BF4015" i="1"/>
  <c r="BF4010" i="1"/>
  <c r="BF4009" i="1" s="1"/>
  <c r="BF4008" i="1" s="1"/>
  <c r="BF4006" i="1"/>
  <c r="BF4005" i="1" s="1"/>
  <c r="BF4003" i="1"/>
  <c r="BF4002" i="1" s="1"/>
  <c r="BF4000" i="1"/>
  <c r="BF3999" i="1" s="1"/>
  <c r="BF3997" i="1"/>
  <c r="BF3996" i="1" s="1"/>
  <c r="BF3994" i="1"/>
  <c r="BF3992" i="1"/>
  <c r="BF3985" i="1"/>
  <c r="BF3983" i="1"/>
  <c r="BF3981" i="1"/>
  <c r="BF3979" i="1"/>
  <c r="BF3976" i="1"/>
  <c r="BF3975" i="1" s="1"/>
  <c r="BF3971" i="1"/>
  <c r="BF3970" i="1" s="1"/>
  <c r="BF3969" i="1" s="1"/>
  <c r="BF3968" i="1" s="1"/>
  <c r="BF3965" i="1"/>
  <c r="BF3964" i="1" s="1"/>
  <c r="BF3963" i="1" s="1"/>
  <c r="BF3962" i="1" s="1"/>
  <c r="BF3961" i="1" s="1"/>
  <c r="BF3957" i="1"/>
  <c r="BF3955" i="1"/>
  <c r="BF3952" i="1"/>
  <c r="BF3951" i="1" s="1"/>
  <c r="BF3947" i="1"/>
  <c r="BF3946" i="1" s="1"/>
  <c r="BF3945" i="1" s="1"/>
  <c r="BF3943" i="1"/>
  <c r="BF3942" i="1" s="1"/>
  <c r="BF3941" i="1" s="1"/>
  <c r="BF3938" i="1"/>
  <c r="BF3937" i="1" s="1"/>
  <c r="BF3936" i="1" s="1"/>
  <c r="BF3934" i="1"/>
  <c r="BF3933" i="1" s="1"/>
  <c r="BF3932" i="1" s="1"/>
  <c r="BF3927" i="1"/>
  <c r="BF3926" i="1" s="1"/>
  <c r="BF3924" i="1"/>
  <c r="BF3923" i="1" s="1"/>
  <c r="BF3921" i="1"/>
  <c r="BF3920" i="1" s="1"/>
  <c r="BF3914" i="1"/>
  <c r="BF3912" i="1"/>
  <c r="BF3910" i="1"/>
  <c r="BF3905" i="1"/>
  <c r="BF3903" i="1"/>
  <c r="BF3900" i="1"/>
  <c r="BF3898" i="1"/>
  <c r="BF3896" i="1"/>
  <c r="BF3892" i="1"/>
  <c r="BF3891" i="1" s="1"/>
  <c r="BF3890" i="1" s="1"/>
  <c r="BF3888" i="1"/>
  <c r="BF3886" i="1"/>
  <c r="BF3883" i="1"/>
  <c r="BF3881" i="1"/>
  <c r="BF3879" i="1"/>
  <c r="BF3871" i="1"/>
  <c r="BF3870" i="1" s="1"/>
  <c r="BF3869" i="1" s="1"/>
  <c r="BF3868" i="1" s="1"/>
  <c r="BF3867" i="1" s="1"/>
  <c r="BF3866" i="1" s="1"/>
  <c r="BF3863" i="1"/>
  <c r="BF3861" i="1"/>
  <c r="BF3859" i="1"/>
  <c r="BF3856" i="1"/>
  <c r="BF3855" i="1" s="1"/>
  <c r="BF3851" i="1"/>
  <c r="BF3850" i="1" s="1"/>
  <c r="BF3849" i="1" s="1"/>
  <c r="BF3848" i="1" s="1"/>
  <c r="BF3847" i="1" s="1"/>
  <c r="BF3845" i="1"/>
  <c r="BF3843" i="1"/>
  <c r="BF3838" i="1"/>
  <c r="BF3836" i="1"/>
  <c r="BF3831" i="1"/>
  <c r="BF3830" i="1" s="1"/>
  <c r="BF3829" i="1" s="1"/>
  <c r="BF3828" i="1" s="1"/>
  <c r="BF3826" i="1"/>
  <c r="BF3825" i="1" s="1"/>
  <c r="BF3823" i="1"/>
  <c r="BF3822" i="1" s="1"/>
  <c r="BF3819" i="1"/>
  <c r="BF3818" i="1" s="1"/>
  <c r="BF3816" i="1"/>
  <c r="BF3815" i="1" s="1"/>
  <c r="BF3813" i="1"/>
  <c r="BF3812" i="1" s="1"/>
  <c r="BF3810" i="1"/>
  <c r="BF3809" i="1" s="1"/>
  <c r="BF3803" i="1"/>
  <c r="BF3802" i="1" s="1"/>
  <c r="BF3801" i="1" s="1"/>
  <c r="BF3799" i="1"/>
  <c r="BF3798" i="1" s="1"/>
  <c r="BF3796" i="1"/>
  <c r="BF3795" i="1" s="1"/>
  <c r="BF3793" i="1"/>
  <c r="BF3792" i="1" s="1"/>
  <c r="BF3786" i="1"/>
  <c r="BF3784" i="1"/>
  <c r="BF3777" i="1"/>
  <c r="BF3775" i="1"/>
  <c r="BF3771" i="1"/>
  <c r="BF3770" i="1" s="1"/>
  <c r="BF3768" i="1"/>
  <c r="BF3767" i="1" s="1"/>
  <c r="BF3764" i="1"/>
  <c r="BF3762" i="1"/>
  <c r="BF3760" i="1"/>
  <c r="BF3752" i="1"/>
  <c r="BF3750" i="1"/>
  <c r="BF3741" i="1"/>
  <c r="BF3740" i="1" s="1"/>
  <c r="BF3738" i="1"/>
  <c r="BF3737" i="1" s="1"/>
  <c r="BF3733" i="1"/>
  <c r="BF3732" i="1" s="1"/>
  <c r="BF3730" i="1"/>
  <c r="BF3728" i="1"/>
  <c r="BF3726" i="1"/>
  <c r="BF3721" i="1"/>
  <c r="BF3719" i="1"/>
  <c r="BF3715" i="1"/>
  <c r="BF3714" i="1" s="1"/>
  <c r="BF3713" i="1" s="1"/>
  <c r="BF3707" i="1"/>
  <c r="BF3706" i="1" s="1"/>
  <c r="BF3705" i="1" s="1"/>
  <c r="BF3704" i="1" s="1"/>
  <c r="BF3703" i="1" s="1"/>
  <c r="BF3702" i="1" s="1"/>
  <c r="BF3701" i="1" s="1"/>
  <c r="BF3699" i="1"/>
  <c r="BF3697" i="1"/>
  <c r="BF3695" i="1"/>
  <c r="BF3692" i="1"/>
  <c r="BF3691" i="1" s="1"/>
  <c r="BF3687" i="1"/>
  <c r="BF3686" i="1" s="1"/>
  <c r="BF3685" i="1" s="1"/>
  <c r="BF3684" i="1" s="1"/>
  <c r="BF3679" i="1"/>
  <c r="BF3678" i="1" s="1"/>
  <c r="BF3676" i="1"/>
  <c r="BF3675" i="1" s="1"/>
  <c r="BF3673" i="1"/>
  <c r="BF3672" i="1" s="1"/>
  <c r="BF3665" i="1"/>
  <c r="BF3664" i="1" s="1"/>
  <c r="BF3663" i="1" s="1"/>
  <c r="BF3662" i="1" s="1"/>
  <c r="BF3660" i="1"/>
  <c r="BF3658" i="1"/>
  <c r="BF3654" i="1"/>
  <c r="BF3653" i="1" s="1"/>
  <c r="BF3652" i="1" s="1"/>
  <c r="BF3650" i="1"/>
  <c r="BF3649" i="1" s="1"/>
  <c r="BF3648" i="1" s="1"/>
  <c r="BF3646" i="1"/>
  <c r="BF3644" i="1"/>
  <c r="BF3642" i="1"/>
  <c r="BF3638" i="1"/>
  <c r="BF3637" i="1" s="1"/>
  <c r="BF3636" i="1" s="1"/>
  <c r="BF3631" i="1"/>
  <c r="BF3629" i="1"/>
  <c r="BF3627" i="1"/>
  <c r="BF3624" i="1"/>
  <c r="BF3623" i="1" s="1"/>
  <c r="BF3619" i="1"/>
  <c r="BF3618" i="1" s="1"/>
  <c r="BF3617" i="1" s="1"/>
  <c r="BF3616" i="1" s="1"/>
  <c r="BF3614" i="1"/>
  <c r="BF3613" i="1" s="1"/>
  <c r="BF3611" i="1"/>
  <c r="BF3610" i="1" s="1"/>
  <c r="BF3607" i="1"/>
  <c r="BF3605" i="1"/>
  <c r="BF3603" i="1"/>
  <c r="BF3599" i="1"/>
  <c r="BF3598" i="1" s="1"/>
  <c r="BF3596" i="1"/>
  <c r="BF3595" i="1" s="1"/>
  <c r="BF3593" i="1"/>
  <c r="BF3592" i="1" s="1"/>
  <c r="BF3590" i="1"/>
  <c r="BF3589" i="1" s="1"/>
  <c r="BF3587" i="1"/>
  <c r="BF3586" i="1" s="1"/>
  <c r="BF3584" i="1"/>
  <c r="BF3583" i="1" s="1"/>
  <c r="BF3581" i="1"/>
  <c r="BF3580" i="1" s="1"/>
  <c r="BF3573" i="1"/>
  <c r="BF3572" i="1" s="1"/>
  <c r="BF3570" i="1"/>
  <c r="BF3569" i="1" s="1"/>
  <c r="BF3561" i="1"/>
  <c r="BF3559" i="1"/>
  <c r="BF3557" i="1"/>
  <c r="BF3554" i="1"/>
  <c r="BF3553" i="1" s="1"/>
  <c r="BF3549" i="1"/>
  <c r="BF3547" i="1"/>
  <c r="BF3545" i="1"/>
  <c r="BF3538" i="1"/>
  <c r="BF3537" i="1" s="1"/>
  <c r="BF3535" i="1"/>
  <c r="BF3534" i="1" s="1"/>
  <c r="BF3532" i="1"/>
  <c r="BF3531" i="1" s="1"/>
  <c r="BF3529" i="1"/>
  <c r="BF3528" i="1" s="1"/>
  <c r="BF3525" i="1"/>
  <c r="BF3524" i="1" s="1"/>
  <c r="BF3523" i="1" s="1"/>
  <c r="BF3519" i="1"/>
  <c r="BF3518" i="1" s="1"/>
  <c r="BF3516" i="1"/>
  <c r="BF3515" i="1" s="1"/>
  <c r="BF3512" i="1"/>
  <c r="BF3511" i="1" s="1"/>
  <c r="BF3509" i="1"/>
  <c r="BF3508" i="1" s="1"/>
  <c r="BF3506" i="1"/>
  <c r="BF3505" i="1" s="1"/>
  <c r="BF3503" i="1"/>
  <c r="BF3502" i="1" s="1"/>
  <c r="BF3498" i="1"/>
  <c r="BF3497" i="1" s="1"/>
  <c r="BF3495" i="1"/>
  <c r="BF3494" i="1" s="1"/>
  <c r="BF3492" i="1"/>
  <c r="BF3491" i="1" s="1"/>
  <c r="BF3489" i="1"/>
  <c r="BF3488" i="1" s="1"/>
  <c r="BF3486" i="1"/>
  <c r="BF3485" i="1" s="1"/>
  <c r="BF3483" i="1"/>
  <c r="BF3482" i="1" s="1"/>
  <c r="BF3480" i="1"/>
  <c r="BF3479" i="1" s="1"/>
  <c r="BF3477" i="1"/>
  <c r="BF3476" i="1" s="1"/>
  <c r="BF3474" i="1"/>
  <c r="BF3473" i="1" s="1"/>
  <c r="BF3471" i="1"/>
  <c r="BF3470" i="1" s="1"/>
  <c r="BF3468" i="1"/>
  <c r="BF3467" i="1" s="1"/>
  <c r="BF3465" i="1"/>
  <c r="BF3464" i="1" s="1"/>
  <c r="BF3462" i="1"/>
  <c r="BF3461" i="1" s="1"/>
  <c r="BF3458" i="1"/>
  <c r="BF3457" i="1" s="1"/>
  <c r="BF3455" i="1"/>
  <c r="BF3454" i="1" s="1"/>
  <c r="BF3450" i="1"/>
  <c r="BF3449" i="1" s="1"/>
  <c r="BF3448" i="1" s="1"/>
  <c r="BF3446" i="1"/>
  <c r="BF3445" i="1" s="1"/>
  <c r="BF3443" i="1"/>
  <c r="BF3442" i="1" s="1"/>
  <c r="BF3440" i="1"/>
  <c r="BF3439" i="1" s="1"/>
  <c r="BF3437" i="1"/>
  <c r="BF3436" i="1" s="1"/>
  <c r="BF3429" i="1"/>
  <c r="BF3428" i="1" s="1"/>
  <c r="BF3427" i="1" s="1"/>
  <c r="BF3425" i="1"/>
  <c r="BF3424" i="1" s="1"/>
  <c r="BF3422" i="1"/>
  <c r="BF3421" i="1" s="1"/>
  <c r="BF3419" i="1"/>
  <c r="BF3418" i="1" s="1"/>
  <c r="BF3416" i="1"/>
  <c r="BF3415" i="1" s="1"/>
  <c r="BF3413" i="1"/>
  <c r="BF3412" i="1" s="1"/>
  <c r="BF3410" i="1"/>
  <c r="BF3409" i="1" s="1"/>
  <c r="BF3407" i="1"/>
  <c r="BF3406" i="1" s="1"/>
  <c r="BF3404" i="1"/>
  <c r="BF3403" i="1" s="1"/>
  <c r="BF3401" i="1"/>
  <c r="BF3400" i="1" s="1"/>
  <c r="BF3398" i="1"/>
  <c r="BF3397" i="1" s="1"/>
  <c r="BF3395" i="1"/>
  <c r="BF3394" i="1" s="1"/>
  <c r="BF3392" i="1"/>
  <c r="BF3391" i="1" s="1"/>
  <c r="BF3389" i="1"/>
  <c r="BF3388" i="1" s="1"/>
  <c r="BF3386" i="1"/>
  <c r="BF3385" i="1" s="1"/>
  <c r="BF3383" i="1"/>
  <c r="BF3382" i="1" s="1"/>
  <c r="BF3380" i="1"/>
  <c r="BF3379" i="1" s="1"/>
  <c r="BF3377" i="1"/>
  <c r="BF3376" i="1" s="1"/>
  <c r="BF3374" i="1"/>
  <c r="BF3373" i="1" s="1"/>
  <c r="BF3371" i="1"/>
  <c r="BF3370" i="1" s="1"/>
  <c r="BF3368" i="1"/>
  <c r="BF3367" i="1" s="1"/>
  <c r="BF3365" i="1"/>
  <c r="BF3364" i="1" s="1"/>
  <c r="BF3362" i="1"/>
  <c r="BF3361" i="1" s="1"/>
  <c r="BF3359" i="1"/>
  <c r="BF3358" i="1" s="1"/>
  <c r="BF3356" i="1"/>
  <c r="BF3355" i="1" s="1"/>
  <c r="BF3353" i="1"/>
  <c r="BF3352" i="1" s="1"/>
  <c r="BF3350" i="1"/>
  <c r="BF3349" i="1" s="1"/>
  <c r="BF3347" i="1"/>
  <c r="BF3346" i="1" s="1"/>
  <c r="BF3344" i="1"/>
  <c r="BF3343" i="1" s="1"/>
  <c r="BF3341" i="1"/>
  <c r="BF3340" i="1" s="1"/>
  <c r="BF3338" i="1"/>
  <c r="BF3337" i="1" s="1"/>
  <c r="BF3333" i="1"/>
  <c r="BF3331" i="1"/>
  <c r="BF3327" i="1"/>
  <c r="BF3326" i="1" s="1"/>
  <c r="BF3324" i="1"/>
  <c r="BF3323" i="1" s="1"/>
  <c r="BF3320" i="1"/>
  <c r="BF3319" i="1" s="1"/>
  <c r="BF3317" i="1"/>
  <c r="BF3316" i="1" s="1"/>
  <c r="BF3314" i="1"/>
  <c r="BF3313" i="1" s="1"/>
  <c r="BF3311" i="1"/>
  <c r="BF3310" i="1" s="1"/>
  <c r="BF3303" i="1"/>
  <c r="BF3302" i="1" s="1"/>
  <c r="BF3300" i="1"/>
  <c r="BF3299" i="1" s="1"/>
  <c r="BF3294" i="1"/>
  <c r="BF3293" i="1" s="1"/>
  <c r="BF3292" i="1" s="1"/>
  <c r="BF3291" i="1" s="1"/>
  <c r="BF3290" i="1" s="1"/>
  <c r="BF3289" i="1" s="1"/>
  <c r="BF3285" i="1"/>
  <c r="BF3284" i="1" s="1"/>
  <c r="BF3282" i="1"/>
  <c r="BF3281" i="1" s="1"/>
  <c r="BF3275" i="1"/>
  <c r="BF3274" i="1" s="1"/>
  <c r="BF3272" i="1"/>
  <c r="BF3271" i="1" s="1"/>
  <c r="BF3269" i="1"/>
  <c r="BF3268" i="1" s="1"/>
  <c r="BF3266" i="1"/>
  <c r="BF3265" i="1" s="1"/>
  <c r="BF3263" i="1"/>
  <c r="BF3262" i="1" s="1"/>
  <c r="BF3260" i="1"/>
  <c r="BF3259" i="1" s="1"/>
  <c r="BF3257" i="1"/>
  <c r="BF3256" i="1" s="1"/>
  <c r="BF3249" i="1"/>
  <c r="BF3248" i="1" s="1"/>
  <c r="BF3247" i="1" s="1"/>
  <c r="BF3246" i="1" s="1"/>
  <c r="BF3245" i="1" s="1"/>
  <c r="BF3244" i="1" s="1"/>
  <c r="BF3242" i="1"/>
  <c r="BF3241" i="1" s="1"/>
  <c r="BF3240" i="1" s="1"/>
  <c r="BF3239" i="1" s="1"/>
  <c r="BF3238" i="1" s="1"/>
  <c r="BF3237" i="1" s="1"/>
  <c r="BF3236" i="1" s="1"/>
  <c r="BF3234" i="1"/>
  <c r="BF3233" i="1" s="1"/>
  <c r="BF3232" i="1" s="1"/>
  <c r="BF3231" i="1" s="1"/>
  <c r="BF3230" i="1" s="1"/>
  <c r="BF3229" i="1" s="1"/>
  <c r="BF3227" i="1"/>
  <c r="BF3226" i="1" s="1"/>
  <c r="BF3224" i="1"/>
  <c r="BF3223" i="1" s="1"/>
  <c r="BF3221" i="1"/>
  <c r="BF3220" i="1" s="1"/>
  <c r="BF3218" i="1"/>
  <c r="BF3217" i="1" s="1"/>
  <c r="BF3211" i="1"/>
  <c r="BF3210" i="1" s="1"/>
  <c r="BF3208" i="1"/>
  <c r="BF3207" i="1" s="1"/>
  <c r="BF3205" i="1"/>
  <c r="BF3204" i="1" s="1"/>
  <c r="BF3202" i="1"/>
  <c r="BF3201" i="1" s="1"/>
  <c r="BF3193" i="1"/>
  <c r="BF3192" i="1" s="1"/>
  <c r="BF3190" i="1"/>
  <c r="BF3189" i="1" s="1"/>
  <c r="BF3187" i="1"/>
  <c r="BF3186" i="1" s="1"/>
  <c r="BF3184" i="1"/>
  <c r="BF3183" i="1" s="1"/>
  <c r="BF3181" i="1"/>
  <c r="BF3180" i="1" s="1"/>
  <c r="BF3175" i="1"/>
  <c r="BF3174" i="1" s="1"/>
  <c r="BF3172" i="1"/>
  <c r="BF3171" i="1" s="1"/>
  <c r="BF3169" i="1"/>
  <c r="BF3168" i="1" s="1"/>
  <c r="BF3166" i="1"/>
  <c r="BF3165" i="1" s="1"/>
  <c r="BF3163" i="1"/>
  <c r="BF3162" i="1" s="1"/>
  <c r="BF3152" i="1"/>
  <c r="BF3151" i="1" s="1"/>
  <c r="BF3149" i="1"/>
  <c r="BF3148" i="1" s="1"/>
  <c r="BF3146" i="1"/>
  <c r="BF3145" i="1" s="1"/>
  <c r="BF3140" i="1"/>
  <c r="BF3139" i="1" s="1"/>
  <c r="BF3137" i="1"/>
  <c r="BF3136" i="1" s="1"/>
  <c r="BF3134" i="1"/>
  <c r="BF3133" i="1" s="1"/>
  <c r="BF3131" i="1"/>
  <c r="BF3130" i="1" s="1"/>
  <c r="BF3128" i="1"/>
  <c r="BF3127" i="1" s="1"/>
  <c r="BF3125" i="1"/>
  <c r="BF3124" i="1" s="1"/>
  <c r="BF3117" i="1"/>
  <c r="BF3116" i="1" s="1"/>
  <c r="BF3115" i="1" s="1"/>
  <c r="BF3114" i="1" s="1"/>
  <c r="BF3112" i="1"/>
  <c r="BF3111" i="1" s="1"/>
  <c r="BF3109" i="1"/>
  <c r="BF3108" i="1" s="1"/>
  <c r="BF3105" i="1"/>
  <c r="BF3104" i="1" s="1"/>
  <c r="BF3103" i="1" s="1"/>
  <c r="BF3101" i="1"/>
  <c r="BF3100" i="1" s="1"/>
  <c r="BF3098" i="1"/>
  <c r="BF3097" i="1" s="1"/>
  <c r="BF3095" i="1"/>
  <c r="BF3094" i="1" s="1"/>
  <c r="BF3092" i="1"/>
  <c r="BF3091" i="1" s="1"/>
  <c r="BF3089" i="1"/>
  <c r="BF3088" i="1" s="1"/>
  <c r="BF3086" i="1"/>
  <c r="BF3085" i="1" s="1"/>
  <c r="BF3083" i="1"/>
  <c r="BF3082" i="1" s="1"/>
  <c r="BF3080" i="1"/>
  <c r="BF3079" i="1" s="1"/>
  <c r="BF3077" i="1"/>
  <c r="BF3076" i="1" s="1"/>
  <c r="BF3074" i="1"/>
  <c r="BF3073" i="1" s="1"/>
  <c r="BF3071" i="1"/>
  <c r="BF3070" i="1" s="1"/>
  <c r="BF3068" i="1"/>
  <c r="BF3067" i="1" s="1"/>
  <c r="BF3060" i="1"/>
  <c r="BF3059" i="1" s="1"/>
  <c r="BF3058" i="1" s="1"/>
  <c r="BF3057" i="1" s="1"/>
  <c r="BF3056" i="1" s="1"/>
  <c r="BF3055" i="1" s="1"/>
  <c r="BF3053" i="1"/>
  <c r="BF3052" i="1" s="1"/>
  <c r="BF3051" i="1" s="1"/>
  <c r="BF3049" i="1"/>
  <c r="BF3048" i="1" s="1"/>
  <c r="BF3047" i="1" s="1"/>
  <c r="BF3041" i="1"/>
  <c r="BF3039" i="1"/>
  <c r="BF3037" i="1"/>
  <c r="BF3032" i="1"/>
  <c r="BF3030" i="1"/>
  <c r="BF3028" i="1"/>
  <c r="BF3025" i="1"/>
  <c r="BF3024" i="1" s="1"/>
  <c r="BF3020" i="1"/>
  <c r="BF3019" i="1" s="1"/>
  <c r="BF3017" i="1"/>
  <c r="BF3016" i="1" s="1"/>
  <c r="BF3009" i="1"/>
  <c r="BF3008" i="1" s="1"/>
  <c r="BF3007" i="1" s="1"/>
  <c r="BF3006" i="1" s="1"/>
  <c r="BF3005" i="1" s="1"/>
  <c r="BF3004" i="1" s="1"/>
  <c r="BF3003" i="1" s="1"/>
  <c r="BF3001" i="1"/>
  <c r="BF2999" i="1"/>
  <c r="BF2997" i="1"/>
  <c r="BF2994" i="1"/>
  <c r="BF2993" i="1" s="1"/>
  <c r="BF2989" i="1"/>
  <c r="BF2987" i="1"/>
  <c r="BF2985" i="1"/>
  <c r="BF2980" i="1"/>
  <c r="BF2979" i="1" s="1"/>
  <c r="BF2977" i="1"/>
  <c r="BF2976" i="1" s="1"/>
  <c r="BF2970" i="1"/>
  <c r="BF2969" i="1" s="1"/>
  <c r="BF2968" i="1" s="1"/>
  <c r="BF2966" i="1"/>
  <c r="BF2965" i="1" s="1"/>
  <c r="BF2964" i="1" s="1"/>
  <c r="BF2963" i="1" s="1"/>
  <c r="BF2961" i="1"/>
  <c r="BF2960" i="1" s="1"/>
  <c r="BF2959" i="1" s="1"/>
  <c r="BF2958" i="1" s="1"/>
  <c r="BF2956" i="1"/>
  <c r="BF2955" i="1" s="1"/>
  <c r="BF2954" i="1" s="1"/>
  <c r="BF2953" i="1" s="1"/>
  <c r="BF2951" i="1"/>
  <c r="BF2950" i="1" s="1"/>
  <c r="BF2949" i="1" s="1"/>
  <c r="BF2948" i="1" s="1"/>
  <c r="BF2945" i="1"/>
  <c r="BF2944" i="1" s="1"/>
  <c r="BF2942" i="1"/>
  <c r="BF2941" i="1" s="1"/>
  <c r="BF2939" i="1"/>
  <c r="BF2938" i="1" s="1"/>
  <c r="BF2932" i="1"/>
  <c r="BF2931" i="1" s="1"/>
  <c r="BF2929" i="1"/>
  <c r="BF2928" i="1" s="1"/>
  <c r="BF2924" i="1"/>
  <c r="BF2923" i="1" s="1"/>
  <c r="BF2922" i="1" s="1"/>
  <c r="BF2920" i="1"/>
  <c r="BF2919" i="1" s="1"/>
  <c r="BF2918" i="1" s="1"/>
  <c r="BF2916" i="1"/>
  <c r="BF2915" i="1" s="1"/>
  <c r="BF2913" i="1"/>
  <c r="BF2912" i="1" s="1"/>
  <c r="BF2909" i="1"/>
  <c r="BF2908" i="1" s="1"/>
  <c r="BF2906" i="1"/>
  <c r="BF2905" i="1" s="1"/>
  <c r="BF2902" i="1"/>
  <c r="BF2901" i="1" s="1"/>
  <c r="BF2900" i="1" s="1"/>
  <c r="BF2898" i="1"/>
  <c r="BF2897" i="1" s="1"/>
  <c r="BF2895" i="1"/>
  <c r="BF2894" i="1" s="1"/>
  <c r="BF2892" i="1"/>
  <c r="BF2891" i="1" s="1"/>
  <c r="BF2889" i="1"/>
  <c r="BF2888" i="1" s="1"/>
  <c r="BF2886" i="1"/>
  <c r="BF2885" i="1" s="1"/>
  <c r="BF2883" i="1"/>
  <c r="BF2882" i="1" s="1"/>
  <c r="BF2876" i="1"/>
  <c r="BF2875" i="1" s="1"/>
  <c r="BF2874" i="1" s="1"/>
  <c r="BF2873" i="1" s="1"/>
  <c r="BF2871" i="1"/>
  <c r="BF2870" i="1" s="1"/>
  <c r="BF2868" i="1"/>
  <c r="BF2867" i="1" s="1"/>
  <c r="BF2864" i="1"/>
  <c r="BF2863" i="1" s="1"/>
  <c r="BF2862" i="1" s="1"/>
  <c r="BF2855" i="1"/>
  <c r="BF2854" i="1" s="1"/>
  <c r="BF2853" i="1" s="1"/>
  <c r="BF2852" i="1" s="1"/>
  <c r="BF2851" i="1" s="1"/>
  <c r="BF2850" i="1" s="1"/>
  <c r="BF2849" i="1" s="1"/>
  <c r="BF2847" i="1"/>
  <c r="BF2846" i="1" s="1"/>
  <c r="BF2845" i="1" s="1"/>
  <c r="BF2844" i="1" s="1"/>
  <c r="BF2843" i="1" s="1"/>
  <c r="BF2842" i="1" s="1"/>
  <c r="BF2841" i="1" s="1"/>
  <c r="BF2839" i="1"/>
  <c r="BF2838" i="1" s="1"/>
  <c r="BF2837" i="1" s="1"/>
  <c r="BF2836" i="1" s="1"/>
  <c r="BF2835" i="1" s="1"/>
  <c r="BF2834" i="1" s="1"/>
  <c r="BF2833" i="1" s="1"/>
  <c r="BF2831" i="1"/>
  <c r="BF2830" i="1" s="1"/>
  <c r="BF2829" i="1" s="1"/>
  <c r="BF2828" i="1" s="1"/>
  <c r="BF2827" i="1" s="1"/>
  <c r="BF2826" i="1" s="1"/>
  <c r="BF2825" i="1" s="1"/>
  <c r="BF2823" i="1"/>
  <c r="BF2822" i="1" s="1"/>
  <c r="BF2821" i="1" s="1"/>
  <c r="BF2820" i="1" s="1"/>
  <c r="BF2818" i="1"/>
  <c r="BF2816" i="1"/>
  <c r="BF2814" i="1"/>
  <c r="BF2807" i="1"/>
  <c r="BF2806" i="1" s="1"/>
  <c r="BF2805" i="1" s="1"/>
  <c r="BF2804" i="1" s="1"/>
  <c r="BF2803" i="1" s="1"/>
  <c r="BF2801" i="1"/>
  <c r="BF2800" i="1" s="1"/>
  <c r="BF2798" i="1"/>
  <c r="BF2797" i="1" s="1"/>
  <c r="BF2793" i="1"/>
  <c r="BF2792" i="1" s="1"/>
  <c r="BF2791" i="1" s="1"/>
  <c r="BF2790" i="1" s="1"/>
  <c r="BF2789" i="1" s="1"/>
  <c r="BF2785" i="1"/>
  <c r="BF2784" i="1" s="1"/>
  <c r="BF2783" i="1" s="1"/>
  <c r="BF2782" i="1" s="1"/>
  <c r="BF2780" i="1"/>
  <c r="BF2779" i="1" s="1"/>
  <c r="BF2778" i="1" s="1"/>
  <c r="BF2777" i="1" s="1"/>
  <c r="BF2775" i="1"/>
  <c r="BF2774" i="1" s="1"/>
  <c r="BF2772" i="1"/>
  <c r="BF2771" i="1" s="1"/>
  <c r="BF2765" i="1"/>
  <c r="BF2764" i="1" s="1"/>
  <c r="BF2763" i="1" s="1"/>
  <c r="BF2762" i="1" s="1"/>
  <c r="BF2761" i="1" s="1"/>
  <c r="BF2759" i="1"/>
  <c r="BF2758" i="1" s="1"/>
  <c r="BF2757" i="1" s="1"/>
  <c r="BF2756" i="1" s="1"/>
  <c r="BF2754" i="1"/>
  <c r="BF2753" i="1" s="1"/>
  <c r="BF2751" i="1"/>
  <c r="BF2750" i="1" s="1"/>
  <c r="BF2743" i="1"/>
  <c r="BF2741" i="1"/>
  <c r="BF2734" i="1"/>
  <c r="BF2733" i="1" s="1"/>
  <c r="BF2732" i="1" s="1"/>
  <c r="BF2731" i="1" s="1"/>
  <c r="BF2730" i="1" s="1"/>
  <c r="BF2729" i="1" s="1"/>
  <c r="BF2726" i="1"/>
  <c r="BF2725" i="1" s="1"/>
  <c r="BF2723" i="1"/>
  <c r="BF2722" i="1" s="1"/>
  <c r="BF2718" i="1"/>
  <c r="BF2716" i="1"/>
  <c r="BF2712" i="1"/>
  <c r="BF2711" i="1" s="1"/>
  <c r="BF2709" i="1"/>
  <c r="BF2708" i="1" s="1"/>
  <c r="BF2705" i="1"/>
  <c r="BF2704" i="1" s="1"/>
  <c r="BF2702" i="1"/>
  <c r="BF2701" i="1" s="1"/>
  <c r="BF2699" i="1"/>
  <c r="BF2698" i="1" s="1"/>
  <c r="BF2692" i="1"/>
  <c r="BF2690" i="1"/>
  <c r="BF2688" i="1"/>
  <c r="BF2685" i="1"/>
  <c r="BF2684" i="1" s="1"/>
  <c r="BF2680" i="1"/>
  <c r="BF2679" i="1" s="1"/>
  <c r="BF2678" i="1" s="1"/>
  <c r="BF2677" i="1" s="1"/>
  <c r="BF2675" i="1"/>
  <c r="BF2673" i="1"/>
  <c r="BF2664" i="1"/>
  <c r="BF2663" i="1" s="1"/>
  <c r="BF2662" i="1" s="1"/>
  <c r="BF2661" i="1" s="1"/>
  <c r="BF2660" i="1" s="1"/>
  <c r="BF2659" i="1" s="1"/>
  <c r="BF2658" i="1" s="1"/>
  <c r="BF2656" i="1"/>
  <c r="BF2655" i="1" s="1"/>
  <c r="BF2654" i="1" s="1"/>
  <c r="BF2653" i="1" s="1"/>
  <c r="BF2652" i="1" s="1"/>
  <c r="BF2651" i="1" s="1"/>
  <c r="BF2649" i="1"/>
  <c r="BF2648" i="1" s="1"/>
  <c r="BF2647" i="1" s="1"/>
  <c r="BF2645" i="1"/>
  <c r="BF2644" i="1" s="1"/>
  <c r="BF2643" i="1" s="1"/>
  <c r="BF2642" i="1" s="1"/>
  <c r="BF2641" i="1" s="1"/>
  <c r="BF2637" i="1"/>
  <c r="BF2636" i="1" s="1"/>
  <c r="BF2635" i="1" s="1"/>
  <c r="BF2634" i="1" s="1"/>
  <c r="BF2633" i="1" s="1"/>
  <c r="BF2631" i="1"/>
  <c r="BF2630" i="1" s="1"/>
  <c r="BF2629" i="1" s="1"/>
  <c r="BF2628" i="1" s="1"/>
  <c r="BF2627" i="1" s="1"/>
  <c r="BF2623" i="1"/>
  <c r="BF2622" i="1" s="1"/>
  <c r="BF2621" i="1" s="1"/>
  <c r="BF2619" i="1"/>
  <c r="BF2618" i="1" s="1"/>
  <c r="BF2617" i="1" s="1"/>
  <c r="BF2611" i="1"/>
  <c r="BF2610" i="1" s="1"/>
  <c r="BF2609" i="1" s="1"/>
  <c r="BF2608" i="1" s="1"/>
  <c r="BF2606" i="1"/>
  <c r="BF2604" i="1"/>
  <c r="BF2597" i="1"/>
  <c r="BF2596" i="1" s="1"/>
  <c r="BF2595" i="1" s="1"/>
  <c r="BF2593" i="1"/>
  <c r="BF2592" i="1" s="1"/>
  <c r="BF2591" i="1" s="1"/>
  <c r="BF2590" i="1" s="1"/>
  <c r="BF2589" i="1" s="1"/>
  <c r="BF2587" i="1"/>
  <c r="BF2586" i="1" s="1"/>
  <c r="BF2585" i="1" s="1"/>
  <c r="BF2584" i="1" s="1"/>
  <c r="BF2583" i="1" s="1"/>
  <c r="BF2581" i="1"/>
  <c r="BF2580" i="1" s="1"/>
  <c r="BF2578" i="1"/>
  <c r="BF2577" i="1" s="1"/>
  <c r="BF2573" i="1"/>
  <c r="BF2572" i="1" s="1"/>
  <c r="BF2571" i="1" s="1"/>
  <c r="BF2570" i="1" s="1"/>
  <c r="BF2569" i="1" s="1"/>
  <c r="BF2565" i="1"/>
  <c r="BF2564" i="1" s="1"/>
  <c r="BF2563" i="1" s="1"/>
  <c r="BF2562" i="1" s="1"/>
  <c r="BF2560" i="1"/>
  <c r="BF2559" i="1" s="1"/>
  <c r="BF2558" i="1" s="1"/>
  <c r="BF2557" i="1" s="1"/>
  <c r="BF2555" i="1"/>
  <c r="BF2554" i="1" s="1"/>
  <c r="BF2552" i="1"/>
  <c r="BF2551" i="1" s="1"/>
  <c r="BF2545" i="1"/>
  <c r="BF2543" i="1"/>
  <c r="BF2539" i="1"/>
  <c r="BF2538" i="1" s="1"/>
  <c r="BF2537" i="1" s="1"/>
  <c r="BF2536" i="1" s="1"/>
  <c r="BF2535" i="1" s="1"/>
  <c r="BF2533" i="1"/>
  <c r="BF2532" i="1" s="1"/>
  <c r="BF2531" i="1" s="1"/>
  <c r="BF2530" i="1" s="1"/>
  <c r="BF2529" i="1" s="1"/>
  <c r="BF2527" i="1"/>
  <c r="BF2526" i="1" s="1"/>
  <c r="BF2525" i="1" s="1"/>
  <c r="BF2524" i="1" s="1"/>
  <c r="BF2522" i="1"/>
  <c r="BF2521" i="1" s="1"/>
  <c r="BF2519" i="1"/>
  <c r="BF2518" i="1" s="1"/>
  <c r="BF2511" i="1"/>
  <c r="BF2509" i="1"/>
  <c r="BF2502" i="1"/>
  <c r="BF2501" i="1" s="1"/>
  <c r="BF2500" i="1" s="1"/>
  <c r="BF2499" i="1" s="1"/>
  <c r="BF2498" i="1" s="1"/>
  <c r="BF2497" i="1" s="1"/>
  <c r="BF2494" i="1"/>
  <c r="BF2493" i="1" s="1"/>
  <c r="BF2491" i="1"/>
  <c r="BF2490" i="1" s="1"/>
  <c r="BF2486" i="1"/>
  <c r="BF2484" i="1"/>
  <c r="BF2480" i="1"/>
  <c r="BF2479" i="1" s="1"/>
  <c r="BF2477" i="1"/>
  <c r="BF2476" i="1" s="1"/>
  <c r="BF2473" i="1"/>
  <c r="BF2472" i="1" s="1"/>
  <c r="BF2470" i="1"/>
  <c r="BF2469" i="1" s="1"/>
  <c r="BF2467" i="1"/>
  <c r="BF2466" i="1" s="1"/>
  <c r="BF2464" i="1"/>
  <c r="BF2463" i="1" s="1"/>
  <c r="BF2457" i="1"/>
  <c r="BF2455" i="1"/>
  <c r="BF2453" i="1"/>
  <c r="BF2450" i="1"/>
  <c r="BF2449" i="1" s="1"/>
  <c r="BF2445" i="1"/>
  <c r="BF2444" i="1" s="1"/>
  <c r="BF2443" i="1" s="1"/>
  <c r="BF2442" i="1" s="1"/>
  <c r="BF2440" i="1"/>
  <c r="BF2438" i="1"/>
  <c r="BF2429" i="1"/>
  <c r="BF2428" i="1" s="1"/>
  <c r="BF2427" i="1" s="1"/>
  <c r="BF2426" i="1" s="1"/>
  <c r="BF2425" i="1" s="1"/>
  <c r="BF2424" i="1" s="1"/>
  <c r="BF2423" i="1" s="1"/>
  <c r="BF2421" i="1"/>
  <c r="BF2420" i="1" s="1"/>
  <c r="BF2419" i="1" s="1"/>
  <c r="BF2418" i="1" s="1"/>
  <c r="BF2417" i="1" s="1"/>
  <c r="BF2416" i="1" s="1"/>
  <c r="BF2415" i="1" s="1"/>
  <c r="BF2413" i="1"/>
  <c r="BF2412" i="1" s="1"/>
  <c r="BF2411" i="1" s="1"/>
  <c r="BF2410" i="1" s="1"/>
  <c r="BF2409" i="1" s="1"/>
  <c r="BF2407" i="1"/>
  <c r="BF2406" i="1" s="1"/>
  <c r="BF2405" i="1" s="1"/>
  <c r="BF2404" i="1" s="1"/>
  <c r="BF2403" i="1" s="1"/>
  <c r="BF2399" i="1"/>
  <c r="BF2398" i="1" s="1"/>
  <c r="BF2397" i="1" s="1"/>
  <c r="BF2396" i="1" s="1"/>
  <c r="BF2395" i="1" s="1"/>
  <c r="BF2394" i="1" s="1"/>
  <c r="BF2393" i="1" s="1"/>
  <c r="BF2391" i="1"/>
  <c r="BF2390" i="1" s="1"/>
  <c r="BF2389" i="1" s="1"/>
  <c r="BF2388" i="1" s="1"/>
  <c r="BF2386" i="1"/>
  <c r="BF2384" i="1"/>
  <c r="BF2382" i="1"/>
  <c r="BF2375" i="1"/>
  <c r="BF2374" i="1" s="1"/>
  <c r="BF2373" i="1" s="1"/>
  <c r="BF2372" i="1" s="1"/>
  <c r="BF2371" i="1" s="1"/>
  <c r="BF2369" i="1"/>
  <c r="BF2368" i="1" s="1"/>
  <c r="BF2367" i="1" s="1"/>
  <c r="BF2366" i="1" s="1"/>
  <c r="BF2365" i="1" s="1"/>
  <c r="BF2363" i="1"/>
  <c r="BF2362" i="1" s="1"/>
  <c r="BF2360" i="1"/>
  <c r="BF2358" i="1"/>
  <c r="BF2353" i="1"/>
  <c r="BF2352" i="1" s="1"/>
  <c r="BF2351" i="1" s="1"/>
  <c r="BF2350" i="1" s="1"/>
  <c r="BF2349" i="1" s="1"/>
  <c r="BF2345" i="1"/>
  <c r="BF2344" i="1" s="1"/>
  <c r="BF2343" i="1" s="1"/>
  <c r="BF2342" i="1" s="1"/>
  <c r="BF2340" i="1"/>
  <c r="BF2339" i="1" s="1"/>
  <c r="BF2338" i="1" s="1"/>
  <c r="BF2337" i="1" s="1"/>
  <c r="BF2335" i="1"/>
  <c r="BF2334" i="1" s="1"/>
  <c r="BF2332" i="1"/>
  <c r="BF2331" i="1" s="1"/>
  <c r="BF2325" i="1"/>
  <c r="BF2324" i="1" s="1"/>
  <c r="BF2323" i="1" s="1"/>
  <c r="BF2321" i="1"/>
  <c r="BF2320" i="1" s="1"/>
  <c r="BF2319" i="1" s="1"/>
  <c r="BF2318" i="1" s="1"/>
  <c r="BF2317" i="1" s="1"/>
  <c r="BF2315" i="1"/>
  <c r="BF2314" i="1" s="1"/>
  <c r="BF2313" i="1" s="1"/>
  <c r="BF2312" i="1" s="1"/>
  <c r="BF2311" i="1" s="1"/>
  <c r="BF2309" i="1"/>
  <c r="BF2308" i="1" s="1"/>
  <c r="BF2307" i="1" s="1"/>
  <c r="BF2306" i="1" s="1"/>
  <c r="BF2304" i="1"/>
  <c r="BF2303" i="1" s="1"/>
  <c r="BF2302" i="1" s="1"/>
  <c r="BF2300" i="1"/>
  <c r="BF2299" i="1" s="1"/>
  <c r="BF2297" i="1"/>
  <c r="BF2296" i="1" s="1"/>
  <c r="BF2289" i="1"/>
  <c r="BF2288" i="1" s="1"/>
  <c r="BF2287" i="1" s="1"/>
  <c r="BF2286" i="1" s="1"/>
  <c r="BF2285" i="1" s="1"/>
  <c r="BF2284" i="1" s="1"/>
  <c r="BF2282" i="1"/>
  <c r="BF2281" i="1" s="1"/>
  <c r="BF2280" i="1" s="1"/>
  <c r="BF2279" i="1" s="1"/>
  <c r="BF2277" i="1"/>
  <c r="BF2276" i="1" s="1"/>
  <c r="BF2275" i="1" s="1"/>
  <c r="BF2274" i="1" s="1"/>
  <c r="BF2273" i="1" s="1"/>
  <c r="BF2269" i="1"/>
  <c r="BF2268" i="1" s="1"/>
  <c r="BF2266" i="1"/>
  <c r="BF2265" i="1" s="1"/>
  <c r="BF2261" i="1"/>
  <c r="BF2259" i="1"/>
  <c r="BF2255" i="1"/>
  <c r="BF2254" i="1" s="1"/>
  <c r="BF2252" i="1"/>
  <c r="BF2251" i="1" s="1"/>
  <c r="BF2248" i="1"/>
  <c r="BF2247" i="1" s="1"/>
  <c r="BF2245" i="1"/>
  <c r="BF2244" i="1" s="1"/>
  <c r="BF2242" i="1"/>
  <c r="BF2241" i="1" s="1"/>
  <c r="BF2239" i="1"/>
  <c r="BF2238" i="1" s="1"/>
  <c r="BF2232" i="1"/>
  <c r="BF2230" i="1"/>
  <c r="BF2227" i="1"/>
  <c r="BF2226" i="1" s="1"/>
  <c r="BF2222" i="1"/>
  <c r="BF2221" i="1" s="1"/>
  <c r="BF2220" i="1" s="1"/>
  <c r="BF2219" i="1" s="1"/>
  <c r="BF2217" i="1"/>
  <c r="BF2215" i="1"/>
  <c r="BF2206" i="1"/>
  <c r="BF2205" i="1" s="1"/>
  <c r="BF2204" i="1" s="1"/>
  <c r="BF2203" i="1" s="1"/>
  <c r="BF2202" i="1" s="1"/>
  <c r="BF2201" i="1" s="1"/>
  <c r="BF2200" i="1" s="1"/>
  <c r="BF2198" i="1"/>
  <c r="BF2197" i="1" s="1"/>
  <c r="BF2196" i="1" s="1"/>
  <c r="BF2194" i="1"/>
  <c r="BF2193" i="1" s="1"/>
  <c r="BF2192" i="1" s="1"/>
  <c r="BF2191" i="1" s="1"/>
  <c r="BF2190" i="1" s="1"/>
  <c r="BF2186" i="1"/>
  <c r="BF2185" i="1" s="1"/>
  <c r="BF2184" i="1" s="1"/>
  <c r="BF2183" i="1" s="1"/>
  <c r="BF2182" i="1" s="1"/>
  <c r="BF2180" i="1"/>
  <c r="BF2179" i="1" s="1"/>
  <c r="BF2178" i="1" s="1"/>
  <c r="BF2177" i="1" s="1"/>
  <c r="BF2176" i="1" s="1"/>
  <c r="BF2172" i="1"/>
  <c r="BF2171" i="1" s="1"/>
  <c r="BF2170" i="1" s="1"/>
  <c r="BF2169" i="1" s="1"/>
  <c r="BF2168" i="1" s="1"/>
  <c r="BF2167" i="1" s="1"/>
  <c r="BF2166" i="1" s="1"/>
  <c r="BF2164" i="1"/>
  <c r="BF2163" i="1" s="1"/>
  <c r="BF2162" i="1" s="1"/>
  <c r="BF2161" i="1" s="1"/>
  <c r="BF2150" i="1" s="1"/>
  <c r="BF2159" i="1"/>
  <c r="BF2157" i="1"/>
  <c r="BF2155" i="1"/>
  <c r="BF2148" i="1"/>
  <c r="BF2147" i="1" s="1"/>
  <c r="BF2146" i="1" s="1"/>
  <c r="BF2144" i="1"/>
  <c r="BF2143" i="1" s="1"/>
  <c r="BF2142" i="1" s="1"/>
  <c r="BF2141" i="1" s="1"/>
  <c r="BF2140" i="1" s="1"/>
  <c r="BF2138" i="1"/>
  <c r="BF2137" i="1" s="1"/>
  <c r="BF2136" i="1" s="1"/>
  <c r="BF2135" i="1" s="1"/>
  <c r="BF2134" i="1" s="1"/>
  <c r="BF2132" i="1"/>
  <c r="BF2131" i="1" s="1"/>
  <c r="BF2129" i="1"/>
  <c r="BF2128" i="1" s="1"/>
  <c r="BF2123" i="1"/>
  <c r="BF2122" i="1" s="1"/>
  <c r="BF2121" i="1" s="1"/>
  <c r="BF2120" i="1" s="1"/>
  <c r="BF2119" i="1" s="1"/>
  <c r="BF2118" i="1" s="1"/>
  <c r="BF2115" i="1"/>
  <c r="BF2114" i="1" s="1"/>
  <c r="BF2113" i="1" s="1"/>
  <c r="BF2112" i="1" s="1"/>
  <c r="BF2111" i="1" s="1"/>
  <c r="BF2109" i="1"/>
  <c r="BF2108" i="1" s="1"/>
  <c r="BF2107" i="1" s="1"/>
  <c r="BF2106" i="1" s="1"/>
  <c r="BF2104" i="1"/>
  <c r="BF2103" i="1" s="1"/>
  <c r="BF2102" i="1" s="1"/>
  <c r="BF2101" i="1" s="1"/>
  <c r="BF2099" i="1"/>
  <c r="BF2098" i="1" s="1"/>
  <c r="BF2096" i="1"/>
  <c r="BF2095" i="1" s="1"/>
  <c r="BF2089" i="1"/>
  <c r="BF2088" i="1" s="1"/>
  <c r="BF2087" i="1" s="1"/>
  <c r="BF2085" i="1"/>
  <c r="BF2084" i="1" s="1"/>
  <c r="BF2083" i="1" s="1"/>
  <c r="BF2082" i="1" s="1"/>
  <c r="BF2081" i="1" s="1"/>
  <c r="BF2079" i="1"/>
  <c r="BF2078" i="1" s="1"/>
  <c r="BF2077" i="1" s="1"/>
  <c r="BF2076" i="1" s="1"/>
  <c r="BF2075" i="1" s="1"/>
  <c r="BF2073" i="1"/>
  <c r="BF2072" i="1" s="1"/>
  <c r="BF2071" i="1" s="1"/>
  <c r="BF2070" i="1" s="1"/>
  <c r="BF2068" i="1"/>
  <c r="BF2067" i="1" s="1"/>
  <c r="BF2066" i="1" s="1"/>
  <c r="BF2064" i="1"/>
  <c r="BF2063" i="1" s="1"/>
  <c r="BF2061" i="1"/>
  <c r="BF2060" i="1" s="1"/>
  <c r="BF2058" i="1"/>
  <c r="BF2057" i="1" s="1"/>
  <c r="BF2050" i="1"/>
  <c r="BF2049" i="1" s="1"/>
  <c r="BF2048" i="1" s="1"/>
  <c r="BF2047" i="1" s="1"/>
  <c r="BF2046" i="1" s="1"/>
  <c r="BF2045" i="1" s="1"/>
  <c r="BF2043" i="1"/>
  <c r="BF2041" i="1"/>
  <c r="BF2036" i="1"/>
  <c r="BF2035" i="1" s="1"/>
  <c r="BF2034" i="1" s="1"/>
  <c r="BF2033" i="1" s="1"/>
  <c r="BF2032" i="1" s="1"/>
  <c r="BF2028" i="1"/>
  <c r="BF2027" i="1" s="1"/>
  <c r="BF2026" i="1" s="1"/>
  <c r="BF2024" i="1"/>
  <c r="BF2023" i="1" s="1"/>
  <c r="BF2021" i="1"/>
  <c r="BF2020" i="1" s="1"/>
  <c r="BF2016" i="1"/>
  <c r="BF2014" i="1"/>
  <c r="BF2010" i="1"/>
  <c r="BF2009" i="1" s="1"/>
  <c r="BF2007" i="1"/>
  <c r="BF2006" i="1" s="1"/>
  <c r="BF2003" i="1"/>
  <c r="BF2002" i="1" s="1"/>
  <c r="BF2000" i="1"/>
  <c r="BF1999" i="1" s="1"/>
  <c r="BF1997" i="1"/>
  <c r="BF1996" i="1" s="1"/>
  <c r="BF1994" i="1"/>
  <c r="BF1993" i="1" s="1"/>
  <c r="BF1987" i="1"/>
  <c r="BF1985" i="1"/>
  <c r="BF1983" i="1"/>
  <c r="BF1980" i="1"/>
  <c r="BF1979" i="1" s="1"/>
  <c r="BF1975" i="1"/>
  <c r="BF1974" i="1" s="1"/>
  <c r="BF1973" i="1" s="1"/>
  <c r="BF1972" i="1" s="1"/>
  <c r="BF1970" i="1"/>
  <c r="BF1968" i="1"/>
  <c r="BF1959" i="1"/>
  <c r="BF1958" i="1" s="1"/>
  <c r="BF1957" i="1" s="1"/>
  <c r="BF1955" i="1"/>
  <c r="BF1954" i="1" s="1"/>
  <c r="BF1953" i="1" s="1"/>
  <c r="BF1952" i="1" s="1"/>
  <c r="BF1951" i="1" s="1"/>
  <c r="BF1947" i="1"/>
  <c r="BF1946" i="1" s="1"/>
  <c r="BF1945" i="1" s="1"/>
  <c r="BF1943" i="1"/>
  <c r="BF1942" i="1" s="1"/>
  <c r="BF1941" i="1" s="1"/>
  <c r="BF1940" i="1" s="1"/>
  <c r="BF1939" i="1" s="1"/>
  <c r="BF1935" i="1"/>
  <c r="BF1934" i="1" s="1"/>
  <c r="BF1933" i="1" s="1"/>
  <c r="BF1932" i="1" s="1"/>
  <c r="BF1931" i="1" s="1"/>
  <c r="BF1929" i="1"/>
  <c r="BF1928" i="1" s="1"/>
  <c r="BF1927" i="1" s="1"/>
  <c r="BF1926" i="1" s="1"/>
  <c r="BF1925" i="1" s="1"/>
  <c r="BF1921" i="1"/>
  <c r="BF1920" i="1" s="1"/>
  <c r="BF1919" i="1" s="1"/>
  <c r="BF1917" i="1"/>
  <c r="BF1916" i="1" s="1"/>
  <c r="BF1915" i="1" s="1"/>
  <c r="BF1909" i="1"/>
  <c r="BF1908" i="1" s="1"/>
  <c r="BF1907" i="1" s="1"/>
  <c r="BF1906" i="1" s="1"/>
  <c r="BF1904" i="1"/>
  <c r="BF1902" i="1"/>
  <c r="BF1900" i="1"/>
  <c r="BF1893" i="1"/>
  <c r="BF1892" i="1" s="1"/>
  <c r="BF1891" i="1" s="1"/>
  <c r="BF1889" i="1"/>
  <c r="BF1888" i="1" s="1"/>
  <c r="BF1887" i="1" s="1"/>
  <c r="BF1886" i="1" s="1"/>
  <c r="BF1885" i="1" s="1"/>
  <c r="BF1883" i="1"/>
  <c r="BF1882" i="1" s="1"/>
  <c r="BF1881" i="1" s="1"/>
  <c r="BF1880" i="1" s="1"/>
  <c r="BF1879" i="1" s="1"/>
  <c r="BF1877" i="1"/>
  <c r="BF1876" i="1" s="1"/>
  <c r="BF1874" i="1"/>
  <c r="BF1872" i="1"/>
  <c r="BF1866" i="1"/>
  <c r="BF1865" i="1" s="1"/>
  <c r="BF1864" i="1" s="1"/>
  <c r="BF1863" i="1" s="1"/>
  <c r="BF1862" i="1" s="1"/>
  <c r="BF1861" i="1" s="1"/>
  <c r="BF1858" i="1"/>
  <c r="BF1857" i="1" s="1"/>
  <c r="BF1856" i="1" s="1"/>
  <c r="BF1855" i="1" s="1"/>
  <c r="BF1854" i="1" s="1"/>
  <c r="BF1852" i="1"/>
  <c r="BF1851" i="1" s="1"/>
  <c r="BF1850" i="1" s="1"/>
  <c r="BF1849" i="1" s="1"/>
  <c r="BF1847" i="1"/>
  <c r="BF1846" i="1" s="1"/>
  <c r="BF1845" i="1" s="1"/>
  <c r="BF1844" i="1" s="1"/>
  <c r="BF1842" i="1"/>
  <c r="BF1841" i="1" s="1"/>
  <c r="BF1839" i="1"/>
  <c r="BF1838" i="1" s="1"/>
  <c r="BF1832" i="1"/>
  <c r="BF1831" i="1" s="1"/>
  <c r="BF1830" i="1" s="1"/>
  <c r="BF1828" i="1"/>
  <c r="BF1827" i="1" s="1"/>
  <c r="BF1826" i="1" s="1"/>
  <c r="BF1825" i="1" s="1"/>
  <c r="BF1824" i="1" s="1"/>
  <c r="BF1822" i="1"/>
  <c r="BF1821" i="1" s="1"/>
  <c r="BF1820" i="1" s="1"/>
  <c r="BF1819" i="1" s="1"/>
  <c r="BF1818" i="1" s="1"/>
  <c r="BF1816" i="1"/>
  <c r="BF1815" i="1" s="1"/>
  <c r="BF1814" i="1" s="1"/>
  <c r="BF1813" i="1" s="1"/>
  <c r="BF1811" i="1"/>
  <c r="BF1810" i="1" s="1"/>
  <c r="BF1809" i="1" s="1"/>
  <c r="BF1807" i="1"/>
  <c r="BF1806" i="1" s="1"/>
  <c r="BF1804" i="1"/>
  <c r="BF1803" i="1" s="1"/>
  <c r="BF1796" i="1"/>
  <c r="BF1794" i="1"/>
  <c r="BF1787" i="1"/>
  <c r="BF1786" i="1" s="1"/>
  <c r="BF1785" i="1" s="1"/>
  <c r="BF1784" i="1" s="1"/>
  <c r="BF1782" i="1"/>
  <c r="BF1781" i="1" s="1"/>
  <c r="BF1780" i="1" s="1"/>
  <c r="BF1779" i="1" s="1"/>
  <c r="BF1778" i="1" s="1"/>
  <c r="BF1774" i="1"/>
  <c r="BF1773" i="1" s="1"/>
  <c r="BF1771" i="1"/>
  <c r="BF1770" i="1" s="1"/>
  <c r="BF1766" i="1"/>
  <c r="BF1764" i="1"/>
  <c r="BF1760" i="1"/>
  <c r="BF1759" i="1" s="1"/>
  <c r="BF1757" i="1"/>
  <c r="BF1756" i="1" s="1"/>
  <c r="BF1753" i="1"/>
  <c r="BF1752" i="1" s="1"/>
  <c r="BF1750" i="1"/>
  <c r="BF1749" i="1" s="1"/>
  <c r="BF1747" i="1"/>
  <c r="BF1746" i="1" s="1"/>
  <c r="BF1744" i="1"/>
  <c r="BF1743" i="1" s="1"/>
  <c r="BF1737" i="1"/>
  <c r="BF1735" i="1"/>
  <c r="BF1732" i="1"/>
  <c r="BF1731" i="1" s="1"/>
  <c r="BF1727" i="1"/>
  <c r="BF1726" i="1" s="1"/>
  <c r="BF1725" i="1" s="1"/>
  <c r="BF1724" i="1" s="1"/>
  <c r="BF1722" i="1"/>
  <c r="BF1720" i="1"/>
  <c r="BF1711" i="1"/>
  <c r="BF1710" i="1" s="1"/>
  <c r="BF1709" i="1" s="1"/>
  <c r="BF1708" i="1" s="1"/>
  <c r="BF1707" i="1" s="1"/>
  <c r="BF1706" i="1" s="1"/>
  <c r="BF1705" i="1" s="1"/>
  <c r="BF1703" i="1"/>
  <c r="BF1702" i="1" s="1"/>
  <c r="BF1701" i="1" s="1"/>
  <c r="BF1699" i="1"/>
  <c r="BF1698" i="1" s="1"/>
  <c r="BF1697" i="1" s="1"/>
  <c r="BF1696" i="1" s="1"/>
  <c r="BF1695" i="1" s="1"/>
  <c r="BF1691" i="1"/>
  <c r="BF1690" i="1" s="1"/>
  <c r="BF1689" i="1" s="1"/>
  <c r="BF1688" i="1" s="1"/>
  <c r="BF1687" i="1" s="1"/>
  <c r="BF1685" i="1"/>
  <c r="BF1684" i="1" s="1"/>
  <c r="BF1683" i="1" s="1"/>
  <c r="BF1682" i="1" s="1"/>
  <c r="BF1681" i="1" s="1"/>
  <c r="BF1677" i="1"/>
  <c r="BF1676" i="1" s="1"/>
  <c r="BF1675" i="1" s="1"/>
  <c r="BF1673" i="1"/>
  <c r="BF1672" i="1" s="1"/>
  <c r="BF1671" i="1" s="1"/>
  <c r="BF1665" i="1"/>
  <c r="BF1664" i="1" s="1"/>
  <c r="BF1663" i="1" s="1"/>
  <c r="BF1662" i="1" s="1"/>
  <c r="BF1660" i="1"/>
  <c r="BF1658" i="1"/>
  <c r="BF1656" i="1"/>
  <c r="BF1649" i="1"/>
  <c r="BF1648" i="1" s="1"/>
  <c r="BF1647" i="1" s="1"/>
  <c r="BF1645" i="1"/>
  <c r="BF1644" i="1" s="1"/>
  <c r="BF1643" i="1" s="1"/>
  <c r="BF1642" i="1" s="1"/>
  <c r="BF1641" i="1" s="1"/>
  <c r="BF1639" i="1"/>
  <c r="BF1638" i="1" s="1"/>
  <c r="BF1637" i="1" s="1"/>
  <c r="BF1636" i="1" s="1"/>
  <c r="BF1635" i="1" s="1"/>
  <c r="BF1633" i="1"/>
  <c r="BF1632" i="1" s="1"/>
  <c r="BF1630" i="1"/>
  <c r="BF1629" i="1" s="1"/>
  <c r="BF1625" i="1"/>
  <c r="BF1624" i="1" s="1"/>
  <c r="BF1623" i="1" s="1"/>
  <c r="BF1622" i="1" s="1"/>
  <c r="BF1621" i="1" s="1"/>
  <c r="BF1619" i="1"/>
  <c r="BF1618" i="1" s="1"/>
  <c r="BF1617" i="1" s="1"/>
  <c r="BF1616" i="1" s="1"/>
  <c r="BF1615" i="1" s="1"/>
  <c r="BF1611" i="1"/>
  <c r="BF1610" i="1" s="1"/>
  <c r="BF1609" i="1" s="1"/>
  <c r="BF1608" i="1" s="1"/>
  <c r="BF1607" i="1" s="1"/>
  <c r="BF1605" i="1"/>
  <c r="BF1604" i="1" s="1"/>
  <c r="BF1603" i="1" s="1"/>
  <c r="BF1602" i="1" s="1"/>
  <c r="BF1600" i="1"/>
  <c r="BF1599" i="1" s="1"/>
  <c r="BF1598" i="1" s="1"/>
  <c r="BF1597" i="1" s="1"/>
  <c r="BF1595" i="1"/>
  <c r="BF1594" i="1" s="1"/>
  <c r="BF1592" i="1"/>
  <c r="BF1591" i="1" s="1"/>
  <c r="BF1585" i="1"/>
  <c r="BF1583" i="1"/>
  <c r="BF1579" i="1"/>
  <c r="BF1578" i="1" s="1"/>
  <c r="BF1577" i="1" s="1"/>
  <c r="BF1576" i="1" s="1"/>
  <c r="BF1575" i="1" s="1"/>
  <c r="BF1573" i="1"/>
  <c r="BF1572" i="1" s="1"/>
  <c r="BF1571" i="1" s="1"/>
  <c r="BF1570" i="1" s="1"/>
  <c r="BF1569" i="1" s="1"/>
  <c r="BF1567" i="1"/>
  <c r="BF1566" i="1" s="1"/>
  <c r="BF1565" i="1" s="1"/>
  <c r="BF1564" i="1" s="1"/>
  <c r="BF1562" i="1"/>
  <c r="BF1561" i="1" s="1"/>
  <c r="BF1559" i="1"/>
  <c r="BF1558" i="1" s="1"/>
  <c r="BF1551" i="1"/>
  <c r="BF1549" i="1"/>
  <c r="BF1542" i="1"/>
  <c r="BF1541" i="1" s="1"/>
  <c r="BF1540" i="1" s="1"/>
  <c r="BF1539" i="1" s="1"/>
  <c r="BF1538" i="1" s="1"/>
  <c r="BF1537" i="1" s="1"/>
  <c r="BF1534" i="1"/>
  <c r="BF1533" i="1" s="1"/>
  <c r="BF1531" i="1"/>
  <c r="BF1530" i="1" s="1"/>
  <c r="BF1526" i="1"/>
  <c r="BF1524" i="1"/>
  <c r="BF1520" i="1"/>
  <c r="BF1519" i="1" s="1"/>
  <c r="BF1517" i="1"/>
  <c r="BF1516" i="1" s="1"/>
  <c r="BF1513" i="1"/>
  <c r="BF1512" i="1" s="1"/>
  <c r="BF1510" i="1"/>
  <c r="BF1509" i="1" s="1"/>
  <c r="BF1507" i="1"/>
  <c r="BF1506" i="1" s="1"/>
  <c r="BF1504" i="1"/>
  <c r="BF1503" i="1" s="1"/>
  <c r="BF1497" i="1"/>
  <c r="BF1495" i="1"/>
  <c r="BF1492" i="1"/>
  <c r="BF1491" i="1" s="1"/>
  <c r="BF1487" i="1"/>
  <c r="BF1486" i="1" s="1"/>
  <c r="BF1485" i="1" s="1"/>
  <c r="BF1484" i="1" s="1"/>
  <c r="BF1482" i="1"/>
  <c r="BF1480" i="1"/>
  <c r="BF1471" i="1"/>
  <c r="BF1470" i="1" s="1"/>
  <c r="BF1469" i="1" s="1"/>
  <c r="BF1468" i="1" s="1"/>
  <c r="BF1467" i="1" s="1"/>
  <c r="BF1466" i="1" s="1"/>
  <c r="BF1465" i="1" s="1"/>
  <c r="BF1463" i="1"/>
  <c r="BF1462" i="1" s="1"/>
  <c r="BF1461" i="1" s="1"/>
  <c r="BF1459" i="1"/>
  <c r="BF1458" i="1" s="1"/>
  <c r="BF1457" i="1" s="1"/>
  <c r="BF1456" i="1" s="1"/>
  <c r="BF1455" i="1" s="1"/>
  <c r="BF1451" i="1"/>
  <c r="BF1450" i="1" s="1"/>
  <c r="BF1449" i="1" s="1"/>
  <c r="BF1448" i="1" s="1"/>
  <c r="BF1447" i="1" s="1"/>
  <c r="BF1445" i="1"/>
  <c r="BF1444" i="1" s="1"/>
  <c r="BF1443" i="1" s="1"/>
  <c r="BF1442" i="1" s="1"/>
  <c r="BF1441" i="1" s="1"/>
  <c r="BF1437" i="1"/>
  <c r="BF1436" i="1" s="1"/>
  <c r="BF1435" i="1" s="1"/>
  <c r="BF1433" i="1"/>
  <c r="BF1432" i="1" s="1"/>
  <c r="BF1431" i="1" s="1"/>
  <c r="BF1425" i="1"/>
  <c r="BF1424" i="1" s="1"/>
  <c r="BF1423" i="1" s="1"/>
  <c r="BF1422" i="1" s="1"/>
  <c r="BF1420" i="1"/>
  <c r="BF1418" i="1"/>
  <c r="BF1416" i="1"/>
  <c r="BF1409" i="1"/>
  <c r="BF1408" i="1" s="1"/>
  <c r="BF1407" i="1" s="1"/>
  <c r="BF1405" i="1"/>
  <c r="BF1404" i="1" s="1"/>
  <c r="BF1403" i="1" s="1"/>
  <c r="BF1402" i="1" s="1"/>
  <c r="BF1401" i="1" s="1"/>
  <c r="BF1399" i="1"/>
  <c r="BF1398" i="1" s="1"/>
  <c r="BF1397" i="1" s="1"/>
  <c r="BF1396" i="1" s="1"/>
  <c r="BF1395" i="1" s="1"/>
  <c r="BF1393" i="1"/>
  <c r="BF1392" i="1" s="1"/>
  <c r="BF1390" i="1"/>
  <c r="BF1389" i="1" s="1"/>
  <c r="BF1385" i="1"/>
  <c r="BF1384" i="1" s="1"/>
  <c r="BF1383" i="1" s="1"/>
  <c r="BF1382" i="1" s="1"/>
  <c r="BF1381" i="1" s="1"/>
  <c r="BF1378" i="1"/>
  <c r="BF1377" i="1" s="1"/>
  <c r="BF1376" i="1" s="1"/>
  <c r="BF1375" i="1" s="1"/>
  <c r="BF1374" i="1" s="1"/>
  <c r="BF1373" i="1" s="1"/>
  <c r="BF1370" i="1"/>
  <c r="BF1369" i="1" s="1"/>
  <c r="BF1368" i="1" s="1"/>
  <c r="BF1367" i="1" s="1"/>
  <c r="BF1365" i="1"/>
  <c r="BF1364" i="1" s="1"/>
  <c r="BF1363" i="1" s="1"/>
  <c r="BF1362" i="1" s="1"/>
  <c r="BF1360" i="1"/>
  <c r="BF1359" i="1" s="1"/>
  <c r="BF1357" i="1"/>
  <c r="BF1356" i="1" s="1"/>
  <c r="BF1350" i="1"/>
  <c r="BF1349" i="1" s="1"/>
  <c r="BF1348" i="1" s="1"/>
  <c r="BF1346" i="1"/>
  <c r="BF1345" i="1" s="1"/>
  <c r="BF1344" i="1" s="1"/>
  <c r="BF1343" i="1" s="1"/>
  <c r="BF1342" i="1" s="1"/>
  <c r="BF1340" i="1"/>
  <c r="BF1339" i="1" s="1"/>
  <c r="BF1338" i="1" s="1"/>
  <c r="BF1337" i="1" s="1"/>
  <c r="BF1336" i="1" s="1"/>
  <c r="BF1334" i="1"/>
  <c r="BF1333" i="1" s="1"/>
  <c r="BF1332" i="1" s="1"/>
  <c r="BF1331" i="1" s="1"/>
  <c r="BF1329" i="1"/>
  <c r="BF1328" i="1" s="1"/>
  <c r="BF1327" i="1" s="1"/>
  <c r="BF1325" i="1"/>
  <c r="BF1324" i="1" s="1"/>
  <c r="BF1322" i="1"/>
  <c r="BF1321" i="1" s="1"/>
  <c r="BF1314" i="1"/>
  <c r="BF1312" i="1"/>
  <c r="BF1305" i="1"/>
  <c r="BF1304" i="1" s="1"/>
  <c r="BF1303" i="1" s="1"/>
  <c r="BF1302" i="1" s="1"/>
  <c r="BF1301" i="1" s="1"/>
  <c r="BF1300" i="1" s="1"/>
  <c r="BF1297" i="1"/>
  <c r="BF1296" i="1" s="1"/>
  <c r="BF1295" i="1" s="1"/>
  <c r="BF1293" i="1"/>
  <c r="BF1292" i="1" s="1"/>
  <c r="BF1290" i="1"/>
  <c r="BF1289" i="1" s="1"/>
  <c r="BF1285" i="1"/>
  <c r="BF1283" i="1"/>
  <c r="BF1279" i="1"/>
  <c r="BF1278" i="1" s="1"/>
  <c r="BF1276" i="1"/>
  <c r="BF1275" i="1" s="1"/>
  <c r="BF1272" i="1"/>
  <c r="BF1271" i="1" s="1"/>
  <c r="BF1269" i="1"/>
  <c r="BF1268" i="1" s="1"/>
  <c r="BF1266" i="1"/>
  <c r="BF1265" i="1" s="1"/>
  <c r="BF1263" i="1"/>
  <c r="BF1262" i="1" s="1"/>
  <c r="BF1256" i="1"/>
  <c r="BF1254" i="1"/>
  <c r="BF1252" i="1"/>
  <c r="BF1249" i="1"/>
  <c r="BF1248" i="1" s="1"/>
  <c r="BF1244" i="1"/>
  <c r="BF1243" i="1" s="1"/>
  <c r="BF1242" i="1" s="1"/>
  <c r="BF1241" i="1" s="1"/>
  <c r="BF1239" i="1"/>
  <c r="BF1237" i="1"/>
  <c r="BF1228" i="1"/>
  <c r="BF1227" i="1" s="1"/>
  <c r="BF1226" i="1" s="1"/>
  <c r="BF1225" i="1" s="1"/>
  <c r="BF1224" i="1" s="1"/>
  <c r="BF1223" i="1" s="1"/>
  <c r="BF1222" i="1" s="1"/>
  <c r="BF1220" i="1"/>
  <c r="BF1219" i="1" s="1"/>
  <c r="BF1218" i="1" s="1"/>
  <c r="BF1217" i="1" s="1"/>
  <c r="BF1216" i="1" s="1"/>
  <c r="BF1215" i="1" s="1"/>
  <c r="BF1214" i="1" s="1"/>
  <c r="BF1212" i="1"/>
  <c r="BF1211" i="1" s="1"/>
  <c r="BF1210" i="1" s="1"/>
  <c r="BF1209" i="1" s="1"/>
  <c r="BF1208" i="1" s="1"/>
  <c r="BF1206" i="1"/>
  <c r="BF1205" i="1" s="1"/>
  <c r="BF1204" i="1" s="1"/>
  <c r="BF1203" i="1" s="1"/>
  <c r="BF1202" i="1" s="1"/>
  <c r="BF1198" i="1"/>
  <c r="BF1197" i="1" s="1"/>
  <c r="BF1196" i="1" s="1"/>
  <c r="BF1194" i="1"/>
  <c r="BF1193" i="1" s="1"/>
  <c r="BF1192" i="1" s="1"/>
  <c r="BF1186" i="1"/>
  <c r="BF1185" i="1" s="1"/>
  <c r="BF1184" i="1" s="1"/>
  <c r="BF1183" i="1" s="1"/>
  <c r="BF1181" i="1"/>
  <c r="BF1179" i="1"/>
  <c r="BF1177" i="1"/>
  <c r="BF1170" i="1"/>
  <c r="BF1169" i="1" s="1"/>
  <c r="BF1168" i="1" s="1"/>
  <c r="BF1167" i="1" s="1"/>
  <c r="BF1165" i="1"/>
  <c r="BF1164" i="1" s="1"/>
  <c r="BF1163" i="1" s="1"/>
  <c r="BF1162" i="1" s="1"/>
  <c r="BF1159" i="1"/>
  <c r="BF1158" i="1" s="1"/>
  <c r="BF1157" i="1" s="1"/>
  <c r="BF1156" i="1" s="1"/>
  <c r="BF1155" i="1" s="1"/>
  <c r="BF1153" i="1"/>
  <c r="BF1152" i="1" s="1"/>
  <c r="BF1150" i="1"/>
  <c r="BF1148" i="1"/>
  <c r="BF1143" i="1"/>
  <c r="BF1142" i="1" s="1"/>
  <c r="BF1141" i="1" s="1"/>
  <c r="BF1140" i="1" s="1"/>
  <c r="BF1139" i="1" s="1"/>
  <c r="BF1136" i="1"/>
  <c r="BF1135" i="1" s="1"/>
  <c r="BF1134" i="1" s="1"/>
  <c r="BF1133" i="1" s="1"/>
  <c r="BF1132" i="1" s="1"/>
  <c r="BF1131" i="1" s="1"/>
  <c r="BF1128" i="1"/>
  <c r="BF1127" i="1" s="1"/>
  <c r="BF1126" i="1" s="1"/>
  <c r="BF1125" i="1" s="1"/>
  <c r="BF1124" i="1" s="1"/>
  <c r="BF1122" i="1"/>
  <c r="BF1121" i="1" s="1"/>
  <c r="BF1120" i="1" s="1"/>
  <c r="BF1119" i="1" s="1"/>
  <c r="BF1117" i="1"/>
  <c r="BF1116" i="1" s="1"/>
  <c r="BF1115" i="1" s="1"/>
  <c r="BF1114" i="1" s="1"/>
  <c r="BF1112" i="1"/>
  <c r="BF1111" i="1" s="1"/>
  <c r="BF1109" i="1"/>
  <c r="BF1108" i="1" s="1"/>
  <c r="BF1102" i="1"/>
  <c r="BF1101" i="1" s="1"/>
  <c r="BF1100" i="1" s="1"/>
  <c r="BF1098" i="1"/>
  <c r="BF1097" i="1" s="1"/>
  <c r="BF1096" i="1" s="1"/>
  <c r="BF1095" i="1" s="1"/>
  <c r="BF1094" i="1" s="1"/>
  <c r="BF1092" i="1"/>
  <c r="BF1091" i="1" s="1"/>
  <c r="BF1090" i="1" s="1"/>
  <c r="BF1089" i="1" s="1"/>
  <c r="BF1088" i="1" s="1"/>
  <c r="BF1086" i="1"/>
  <c r="BF1085" i="1" s="1"/>
  <c r="BF1084" i="1" s="1"/>
  <c r="BF1083" i="1" s="1"/>
  <c r="BF1081" i="1"/>
  <c r="BF1080" i="1" s="1"/>
  <c r="BF1079" i="1" s="1"/>
  <c r="BF1077" i="1"/>
  <c r="BF1076" i="1" s="1"/>
  <c r="BF1074" i="1"/>
  <c r="BF1073" i="1" s="1"/>
  <c r="BF1066" i="1"/>
  <c r="BF1065" i="1" s="1"/>
  <c r="BF1064" i="1" s="1"/>
  <c r="BF1063" i="1" s="1"/>
  <c r="BF1062" i="1" s="1"/>
  <c r="BF1061" i="1" s="1"/>
  <c r="BF1059" i="1"/>
  <c r="BF1058" i="1" s="1"/>
  <c r="BF1057" i="1" s="1"/>
  <c r="BF1056" i="1" s="1"/>
  <c r="BF1055" i="1" s="1"/>
  <c r="BF1054" i="1" s="1"/>
  <c r="BF1051" i="1"/>
  <c r="BF1050" i="1" s="1"/>
  <c r="BF1048" i="1"/>
  <c r="BF1047" i="1" s="1"/>
  <c r="BF1043" i="1"/>
  <c r="BF1041" i="1"/>
  <c r="BF1037" i="1"/>
  <c r="BF1036" i="1" s="1"/>
  <c r="BF1034" i="1"/>
  <c r="BF1033" i="1" s="1"/>
  <c r="BF1030" i="1"/>
  <c r="BF1029" i="1" s="1"/>
  <c r="BF1027" i="1"/>
  <c r="BF1026" i="1" s="1"/>
  <c r="BF1024" i="1"/>
  <c r="BF1023" i="1" s="1"/>
  <c r="BF1021" i="1"/>
  <c r="BF1020" i="1" s="1"/>
  <c r="BF1014" i="1"/>
  <c r="BF1012" i="1"/>
  <c r="BF1010" i="1"/>
  <c r="BF1007" i="1"/>
  <c r="BF1006" i="1" s="1"/>
  <c r="BF1002" i="1"/>
  <c r="BF1001" i="1" s="1"/>
  <c r="BF1000" i="1" s="1"/>
  <c r="BF999" i="1" s="1"/>
  <c r="BF997" i="1"/>
  <c r="BF995" i="1"/>
  <c r="BF986" i="1"/>
  <c r="BF985" i="1" s="1"/>
  <c r="BF984" i="1" s="1"/>
  <c r="BF983" i="1" s="1"/>
  <c r="BF982" i="1" s="1"/>
  <c r="BF980" i="1"/>
  <c r="BF979" i="1" s="1"/>
  <c r="BF977" i="1"/>
  <c r="BF976" i="1" s="1"/>
  <c r="BF969" i="1"/>
  <c r="BF968" i="1" s="1"/>
  <c r="BF966" i="1"/>
  <c r="BF965" i="1" s="1"/>
  <c r="BF960" i="1"/>
  <c r="BF959" i="1" s="1"/>
  <c r="BF956" i="1"/>
  <c r="BF955" i="1" s="1"/>
  <c r="BF953" i="1"/>
  <c r="BF952" i="1" s="1"/>
  <c r="BF946" i="1"/>
  <c r="BF945" i="1" s="1"/>
  <c r="BF944" i="1" s="1"/>
  <c r="BF943" i="1" s="1"/>
  <c r="BF942" i="1" s="1"/>
  <c r="BF941" i="1" s="1"/>
  <c r="BF938" i="1"/>
  <c r="BF937" i="1" s="1"/>
  <c r="BF936" i="1" s="1"/>
  <c r="BF935" i="1" s="1"/>
  <c r="BF933" i="1"/>
  <c r="BF932" i="1" s="1"/>
  <c r="BF931" i="1" s="1"/>
  <c r="BF930" i="1" s="1"/>
  <c r="BF928" i="1"/>
  <c r="BF926" i="1"/>
  <c r="BF921" i="1"/>
  <c r="BF920" i="1" s="1"/>
  <c r="BF916" i="1"/>
  <c r="BF915" i="1" s="1"/>
  <c r="BF914" i="1" s="1"/>
  <c r="BF913" i="1" s="1"/>
  <c r="BF909" i="1"/>
  <c r="BF908" i="1" s="1"/>
  <c r="BF907" i="1" s="1"/>
  <c r="BF906" i="1" s="1"/>
  <c r="BF905" i="1" s="1"/>
  <c r="BF901" i="1"/>
  <c r="BF899" i="1"/>
  <c r="BF897" i="1"/>
  <c r="BF894" i="1"/>
  <c r="BF893" i="1" s="1"/>
  <c r="BF889" i="1"/>
  <c r="BF887" i="1"/>
  <c r="BF883" i="1"/>
  <c r="BF881" i="1"/>
  <c r="BF878" i="1"/>
  <c r="BF876" i="1"/>
  <c r="BF871" i="1"/>
  <c r="BF870" i="1" s="1"/>
  <c r="BF869" i="1" s="1"/>
  <c r="BF868" i="1" s="1"/>
  <c r="BF867" i="1" s="1"/>
  <c r="BF865" i="1"/>
  <c r="BF863" i="1"/>
  <c r="BF859" i="1"/>
  <c r="BF858" i="1" s="1"/>
  <c r="BF857" i="1" s="1"/>
  <c r="BF855" i="1"/>
  <c r="BF854" i="1" s="1"/>
  <c r="BF851" i="1"/>
  <c r="BF850" i="1" s="1"/>
  <c r="BF848" i="1"/>
  <c r="BF847" i="1" s="1"/>
  <c r="BF845" i="1"/>
  <c r="BF844" i="1" s="1"/>
  <c r="BF841" i="1"/>
  <c r="BF840" i="1" s="1"/>
  <c r="BF837" i="1"/>
  <c r="BF836" i="1" s="1"/>
  <c r="BF834" i="1"/>
  <c r="BF833" i="1" s="1"/>
  <c r="BF831" i="1"/>
  <c r="BF828" i="1"/>
  <c r="BF826" i="1"/>
  <c r="BF824" i="1"/>
  <c r="BF819" i="1"/>
  <c r="BF818" i="1" s="1"/>
  <c r="BF817" i="1" s="1"/>
  <c r="BF815" i="1"/>
  <c r="BF814" i="1" s="1"/>
  <c r="BF813" i="1" s="1"/>
  <c r="BF810" i="1"/>
  <c r="BF808" i="1"/>
  <c r="BF802" i="1"/>
  <c r="BF801" i="1" s="1"/>
  <c r="BF799" i="1"/>
  <c r="BF798" i="1" s="1"/>
  <c r="BF792" i="1"/>
  <c r="BF791" i="1" s="1"/>
  <c r="BF790" i="1" s="1"/>
  <c r="BF789" i="1" s="1"/>
  <c r="BF788" i="1" s="1"/>
  <c r="BF786" i="1"/>
  <c r="BF785" i="1" s="1"/>
  <c r="BF784" i="1" s="1"/>
  <c r="BF783" i="1" s="1"/>
  <c r="BF782" i="1" s="1"/>
  <c r="BF778" i="1"/>
  <c r="BF777" i="1" s="1"/>
  <c r="BF774" i="1"/>
  <c r="BF773" i="1" s="1"/>
  <c r="BF767" i="1"/>
  <c r="BF766" i="1" s="1"/>
  <c r="BF765" i="1" s="1"/>
  <c r="BF764" i="1" s="1"/>
  <c r="BF762" i="1"/>
  <c r="BF761" i="1" s="1"/>
  <c r="BF759" i="1"/>
  <c r="BF758" i="1" s="1"/>
  <c r="BF756" i="1"/>
  <c r="BF755" i="1" s="1"/>
  <c r="BF749" i="1"/>
  <c r="BF747" i="1"/>
  <c r="BF742" i="1"/>
  <c r="BF741" i="1" s="1"/>
  <c r="BF739" i="1"/>
  <c r="BF737" i="1"/>
  <c r="BF731" i="1"/>
  <c r="BF729" i="1"/>
  <c r="BF726" i="1"/>
  <c r="BF725" i="1" s="1"/>
  <c r="BF723" i="1"/>
  <c r="BF722" i="1" s="1"/>
  <c r="BF720" i="1"/>
  <c r="BF719" i="1" s="1"/>
  <c r="BF717" i="1"/>
  <c r="BF715" i="1"/>
  <c r="BF713" i="1"/>
  <c r="BF711" i="1"/>
  <c r="BF703" i="1"/>
  <c r="BF702" i="1" s="1"/>
  <c r="BF701" i="1" s="1"/>
  <c r="BF700" i="1" s="1"/>
  <c r="BF698" i="1"/>
  <c r="BF697" i="1" s="1"/>
  <c r="BF696" i="1" s="1"/>
  <c r="BF693" i="1"/>
  <c r="BF692" i="1" s="1"/>
  <c r="BF690" i="1"/>
  <c r="BF689" i="1" s="1"/>
  <c r="BF685" i="1"/>
  <c r="BF684" i="1" s="1"/>
  <c r="BF682" i="1"/>
  <c r="BF681" i="1" s="1"/>
  <c r="BF679" i="1"/>
  <c r="BF678" i="1" s="1"/>
  <c r="BF676" i="1"/>
  <c r="BF675" i="1" s="1"/>
  <c r="BF673" i="1"/>
  <c r="BF672" i="1" s="1"/>
  <c r="BF670" i="1"/>
  <c r="BF669" i="1" s="1"/>
  <c r="BF667" i="1"/>
  <c r="BF666" i="1" s="1"/>
  <c r="BF664" i="1"/>
  <c r="BF663" i="1" s="1"/>
  <c r="BF660" i="1"/>
  <c r="BF659" i="1" s="1"/>
  <c r="BF657" i="1"/>
  <c r="BF656" i="1" s="1"/>
  <c r="BF651" i="1"/>
  <c r="BF650" i="1" s="1"/>
  <c r="BF649" i="1" s="1"/>
  <c r="BF648" i="1" s="1"/>
  <c r="BF645" i="1"/>
  <c r="BF644" i="1" s="1"/>
  <c r="BF641" i="1"/>
  <c r="BF640" i="1" s="1"/>
  <c r="BF637" i="1"/>
  <c r="BF636" i="1" s="1"/>
  <c r="BF634" i="1"/>
  <c r="BF633" i="1" s="1"/>
  <c r="BF631" i="1"/>
  <c r="BF630" i="1" s="1"/>
  <c r="BF627" i="1"/>
  <c r="BF626" i="1" s="1"/>
  <c r="BF620" i="1"/>
  <c r="BF619" i="1" s="1"/>
  <c r="BF618" i="1" s="1"/>
  <c r="BF617" i="1" s="1"/>
  <c r="BF616" i="1" s="1"/>
  <c r="BF612" i="1"/>
  <c r="BF611" i="1" s="1"/>
  <c r="BF610" i="1" s="1"/>
  <c r="BF609" i="1" s="1"/>
  <c r="BF607" i="1"/>
  <c r="BF606" i="1" s="1"/>
  <c r="BF605" i="1" s="1"/>
  <c r="BF603" i="1"/>
  <c r="BF602" i="1" s="1"/>
  <c r="BF600" i="1"/>
  <c r="BF599" i="1" s="1"/>
  <c r="BF596" i="1"/>
  <c r="BF595" i="1" s="1"/>
  <c r="BF594" i="1" s="1"/>
  <c r="BF591" i="1"/>
  <c r="BF590" i="1" s="1"/>
  <c r="BF589" i="1" s="1"/>
  <c r="BF587" i="1"/>
  <c r="BF586" i="1" s="1"/>
  <c r="BF584" i="1"/>
  <c r="BF583" i="1" s="1"/>
  <c r="BF581" i="1"/>
  <c r="BF579" i="1"/>
  <c r="BF573" i="1"/>
  <c r="BF571" i="1"/>
  <c r="BF566" i="1"/>
  <c r="BF565" i="1" s="1"/>
  <c r="BF562" i="1"/>
  <c r="BF561" i="1" s="1"/>
  <c r="BF557" i="1"/>
  <c r="BF556" i="1" s="1"/>
  <c r="BF553" i="1"/>
  <c r="BF552" i="1" s="1"/>
  <c r="BF544" i="1"/>
  <c r="BF543" i="1" s="1"/>
  <c r="BF542" i="1" s="1"/>
  <c r="BF541" i="1" s="1"/>
  <c r="BF540" i="1" s="1"/>
  <c r="BF538" i="1"/>
  <c r="BF537" i="1" s="1"/>
  <c r="BF536" i="1" s="1"/>
  <c r="BF535" i="1" s="1"/>
  <c r="BF534" i="1" s="1"/>
  <c r="BF530" i="1"/>
  <c r="BF528" i="1"/>
  <c r="BF526" i="1"/>
  <c r="BF523" i="1"/>
  <c r="BF522" i="1" s="1"/>
  <c r="BF518" i="1"/>
  <c r="BF517" i="1" s="1"/>
  <c r="BF515" i="1"/>
  <c r="BF513" i="1"/>
  <c r="BF506" i="1"/>
  <c r="BF505" i="1" s="1"/>
  <c r="BF504" i="1" s="1"/>
  <c r="BF503" i="1" s="1"/>
  <c r="BF500" i="1"/>
  <c r="BF499" i="1" s="1"/>
  <c r="BF498" i="1" s="1"/>
  <c r="BF497" i="1" s="1"/>
  <c r="BF495" i="1"/>
  <c r="BF494" i="1" s="1"/>
  <c r="BF493" i="1" s="1"/>
  <c r="BF492" i="1" s="1"/>
  <c r="BF489" i="1"/>
  <c r="BF488" i="1" s="1"/>
  <c r="BF486" i="1"/>
  <c r="BF485" i="1" s="1"/>
  <c r="BF480" i="1"/>
  <c r="BF479" i="1" s="1"/>
  <c r="BF476" i="1"/>
  <c r="BF475" i="1" s="1"/>
  <c r="BF473" i="1"/>
  <c r="BF472" i="1" s="1"/>
  <c r="BF468" i="1"/>
  <c r="BF467" i="1" s="1"/>
  <c r="BF464" i="1"/>
  <c r="BF463" i="1" s="1"/>
  <c r="BF460" i="1"/>
  <c r="BF459" i="1" s="1"/>
  <c r="BF457" i="1"/>
  <c r="BF456" i="1" s="1"/>
  <c r="BF454" i="1"/>
  <c r="BF453" i="1" s="1"/>
  <c r="BF449" i="1"/>
  <c r="BF448" i="1" s="1"/>
  <c r="BF445" i="1"/>
  <c r="BF444" i="1" s="1"/>
  <c r="BF441" i="1"/>
  <c r="BF440" i="1" s="1"/>
  <c r="BF436" i="1"/>
  <c r="BF434" i="1"/>
  <c r="BF432" i="1"/>
  <c r="BF429" i="1"/>
  <c r="BF428" i="1" s="1"/>
  <c r="BF425" i="1"/>
  <c r="BF424" i="1" s="1"/>
  <c r="BF421" i="1"/>
  <c r="BF420" i="1" s="1"/>
  <c r="BF414" i="1"/>
  <c r="BF412" i="1"/>
  <c r="BF409" i="1"/>
  <c r="BF408" i="1" s="1"/>
  <c r="BF401" i="1"/>
  <c r="BF400" i="1" s="1"/>
  <c r="BF398" i="1"/>
  <c r="BF396" i="1"/>
  <c r="BF393" i="1"/>
  <c r="BF392" i="1" s="1"/>
  <c r="BF386" i="1"/>
  <c r="BF385" i="1" s="1"/>
  <c r="BF384" i="1" s="1"/>
  <c r="BF383" i="1" s="1"/>
  <c r="BF380" i="1"/>
  <c r="BF379" i="1" s="1"/>
  <c r="BF376" i="1"/>
  <c r="BF375" i="1" s="1"/>
  <c r="BF370" i="1"/>
  <c r="BF369" i="1" s="1"/>
  <c r="BF368" i="1" s="1"/>
  <c r="BF367" i="1" s="1"/>
  <c r="BF365" i="1"/>
  <c r="BF364" i="1" s="1"/>
  <c r="BF361" i="1"/>
  <c r="BF359" i="1"/>
  <c r="BF357" i="1"/>
  <c r="BF354" i="1"/>
  <c r="BF353" i="1" s="1"/>
  <c r="BF351" i="1"/>
  <c r="BF350" i="1" s="1"/>
  <c r="BF345" i="1"/>
  <c r="BF344" i="1" s="1"/>
  <c r="BF343" i="1" s="1"/>
  <c r="BF342" i="1" s="1"/>
  <c r="BF341" i="1" s="1"/>
  <c r="BF339" i="1"/>
  <c r="BF338" i="1" s="1"/>
  <c r="BF337" i="1" s="1"/>
  <c r="BF336" i="1" s="1"/>
  <c r="BF335" i="1" s="1"/>
  <c r="BF332" i="1"/>
  <c r="BF331" i="1" s="1"/>
  <c r="BF330" i="1" s="1"/>
  <c r="BF329" i="1" s="1"/>
  <c r="BF327" i="1"/>
  <c r="BF326" i="1" s="1"/>
  <c r="BF325" i="1" s="1"/>
  <c r="BF324" i="1" s="1"/>
  <c r="BF323" i="1" s="1"/>
  <c r="BF321" i="1"/>
  <c r="BF320" i="1" s="1"/>
  <c r="BF318" i="1"/>
  <c r="BF317" i="1" s="1"/>
  <c r="BF315" i="1"/>
  <c r="BF314" i="1" s="1"/>
  <c r="BF312" i="1"/>
  <c r="BF311" i="1" s="1"/>
  <c r="BF309" i="1"/>
  <c r="BF308" i="1" s="1"/>
  <c r="BF304" i="1"/>
  <c r="BF303" i="1" s="1"/>
  <c r="BF301" i="1"/>
  <c r="BF300" i="1" s="1"/>
  <c r="BF292" i="1"/>
  <c r="BF291" i="1" s="1"/>
  <c r="BF289" i="1"/>
  <c r="BF288" i="1" s="1"/>
  <c r="BF283" i="1"/>
  <c r="BF281" i="1"/>
  <c r="BF279" i="1"/>
  <c r="BF272" i="1"/>
  <c r="BF270" i="1"/>
  <c r="BF268" i="1"/>
  <c r="BF265" i="1"/>
  <c r="BF264" i="1" s="1"/>
  <c r="BF260" i="1"/>
  <c r="BF258" i="1"/>
  <c r="BF252" i="1"/>
  <c r="BF251" i="1" s="1"/>
  <c r="BF250" i="1" s="1"/>
  <c r="BF248" i="1"/>
  <c r="BF247" i="1" s="1"/>
  <c r="BF246" i="1" s="1"/>
  <c r="BF244" i="1"/>
  <c r="BF243" i="1" s="1"/>
  <c r="BF242" i="1" s="1"/>
  <c r="BF240" i="1"/>
  <c r="BF239" i="1" s="1"/>
  <c r="BF238" i="1" s="1"/>
  <c r="BF236" i="1"/>
  <c r="BF235" i="1" s="1"/>
  <c r="BF234" i="1" s="1"/>
  <c r="BF228" i="1"/>
  <c r="BF227" i="1" s="1"/>
  <c r="BF225" i="1"/>
  <c r="BF224" i="1" s="1"/>
  <c r="BF221" i="1"/>
  <c r="BF220" i="1" s="1"/>
  <c r="BF218" i="1"/>
  <c r="BF216" i="1"/>
  <c r="BF214" i="1"/>
  <c r="BF210" i="1"/>
  <c r="BF209" i="1" s="1"/>
  <c r="BF208" i="1" s="1"/>
  <c r="BF205" i="1"/>
  <c r="BF204" i="1" s="1"/>
  <c r="BF203" i="1" s="1"/>
  <c r="BF202" i="1" s="1"/>
  <c r="BF196" i="1"/>
  <c r="BF194" i="1"/>
  <c r="BF192" i="1"/>
  <c r="BF184" i="1"/>
  <c r="BF183" i="1" s="1"/>
  <c r="BF181" i="1"/>
  <c r="BF180" i="1" s="1"/>
  <c r="BF176" i="1"/>
  <c r="BF175" i="1" s="1"/>
  <c r="BF174" i="1" s="1"/>
  <c r="BF172" i="1"/>
  <c r="BF171" i="1" s="1"/>
  <c r="BF170" i="1" s="1"/>
  <c r="BF168" i="1"/>
  <c r="BF167" i="1" s="1"/>
  <c r="BF165" i="1"/>
  <c r="BF163" i="1"/>
  <c r="BF160" i="1"/>
  <c r="BF159" i="1" s="1"/>
  <c r="BF156" i="1"/>
  <c r="BF155" i="1" s="1"/>
  <c r="BF154" i="1" s="1"/>
  <c r="BF152" i="1"/>
  <c r="BF150" i="1"/>
  <c r="BF148" i="1"/>
  <c r="BF140" i="1"/>
  <c r="BF138" i="1"/>
  <c r="BF136" i="1"/>
  <c r="BF133" i="1"/>
  <c r="BF132" i="1" s="1"/>
  <c r="BF125" i="1"/>
  <c r="BF124" i="1" s="1"/>
  <c r="BF123" i="1" s="1"/>
  <c r="BF122" i="1" s="1"/>
  <c r="BF121" i="1" s="1"/>
  <c r="BF120" i="1" s="1"/>
  <c r="BF118" i="1"/>
  <c r="BF117" i="1" s="1"/>
  <c r="BF116" i="1" s="1"/>
  <c r="BF115" i="1" s="1"/>
  <c r="BF113" i="1"/>
  <c r="BF112" i="1" s="1"/>
  <c r="BF111" i="1" s="1"/>
  <c r="BF109" i="1"/>
  <c r="BF107" i="1"/>
  <c r="BF101" i="1"/>
  <c r="BF100" i="1" s="1"/>
  <c r="BF99" i="1" s="1"/>
  <c r="BF98" i="1" s="1"/>
  <c r="BF97" i="1" s="1"/>
  <c r="BF95" i="1"/>
  <c r="BF93" i="1"/>
  <c r="BF91" i="1"/>
  <c r="BF88" i="1"/>
  <c r="BF87" i="1" s="1"/>
  <c r="BF83" i="1"/>
  <c r="BF82" i="1" s="1"/>
  <c r="BF81" i="1" s="1"/>
  <c r="BF80" i="1" s="1"/>
  <c r="BF75" i="1"/>
  <c r="BF74" i="1" s="1"/>
  <c r="BF73" i="1" s="1"/>
  <c r="BF72" i="1" s="1"/>
  <c r="BF71" i="1" s="1"/>
  <c r="BF70" i="1" s="1"/>
  <c r="BF69" i="1" s="1"/>
  <c r="BF67" i="1"/>
  <c r="BF66" i="1" s="1"/>
  <c r="BF64" i="1"/>
  <c r="BF63" i="1" s="1"/>
  <c r="BF56" i="1"/>
  <c r="BF54" i="1"/>
  <c r="BF52" i="1"/>
  <c r="BF49" i="1"/>
  <c r="BF48" i="1" s="1"/>
  <c r="BF44" i="1"/>
  <c r="BF43" i="1" s="1"/>
  <c r="BF42" i="1" s="1"/>
  <c r="BF41" i="1" s="1"/>
  <c r="BF39" i="1"/>
  <c r="BF38" i="1" s="1"/>
  <c r="BF36" i="1"/>
  <c r="BF34" i="1"/>
  <c r="BF32" i="1"/>
  <c r="BF27" i="1"/>
  <c r="BF25" i="1"/>
  <c r="BI3156" i="1" l="1"/>
  <c r="BH3178" i="1"/>
  <c r="BH3196" i="1"/>
  <c r="AU3142" i="1"/>
  <c r="BG3142" i="1" s="1"/>
  <c r="BG3143" i="1"/>
  <c r="BH3199" i="1"/>
  <c r="AU3155" i="1"/>
  <c r="BG3156" i="1"/>
  <c r="AS3198" i="1"/>
  <c r="BI3199" i="1"/>
  <c r="AS3177" i="1"/>
  <c r="BI3177" i="1" s="1"/>
  <c r="BI3178" i="1"/>
  <c r="AR3142" i="1"/>
  <c r="BH3142" i="1" s="1"/>
  <c r="BH3143" i="1"/>
  <c r="AS3195" i="1"/>
  <c r="BI3195" i="1" s="1"/>
  <c r="BI3196" i="1"/>
  <c r="AR3155" i="1"/>
  <c r="BH3155" i="1" s="1"/>
  <c r="BH3156" i="1"/>
  <c r="AS3142" i="1"/>
  <c r="BI3142" i="1" s="1"/>
  <c r="BI3143" i="1"/>
  <c r="AU3198" i="1"/>
  <c r="BG3198" i="1" s="1"/>
  <c r="BG3199" i="1"/>
  <c r="AU3195" i="1"/>
  <c r="BG3195" i="1" s="1"/>
  <c r="BG3196" i="1"/>
  <c r="AU3177" i="1"/>
  <c r="BG3177" i="1" s="1"/>
  <c r="BG3178" i="1"/>
  <c r="BF4150" i="1"/>
  <c r="BF3161" i="1"/>
  <c r="BF3160" i="1" s="1"/>
  <c r="BF3159" i="1" s="1"/>
  <c r="BF3158" i="1" s="1"/>
  <c r="AR3177" i="1"/>
  <c r="BH3177" i="1" s="1"/>
  <c r="AR3195" i="1"/>
  <c r="BH3195" i="1" s="1"/>
  <c r="BE3198" i="1"/>
  <c r="AR3198" i="1"/>
  <c r="BH3198" i="1" s="1"/>
  <c r="BF3123" i="1"/>
  <c r="BF1734" i="1"/>
  <c r="BF1730" i="1" s="1"/>
  <c r="BF1729" i="1" s="1"/>
  <c r="BF2672" i="1"/>
  <c r="BF2671" i="1" s="1"/>
  <c r="BF2670" i="1" s="1"/>
  <c r="BF2669" i="1" s="1"/>
  <c r="BF4259" i="1"/>
  <c r="BF4258" i="1" s="1"/>
  <c r="BF4257" i="1" s="1"/>
  <c r="BF4256" i="1" s="1"/>
  <c r="BF4406" i="1"/>
  <c r="BF4405" i="1" s="1"/>
  <c r="BF3842" i="1"/>
  <c r="BF3841" i="1" s="1"/>
  <c r="BF3840" i="1" s="1"/>
  <c r="BF746" i="1"/>
  <c r="BF745" i="1" s="1"/>
  <c r="BF744" i="1" s="1"/>
  <c r="BF2019" i="1"/>
  <c r="BF2018" i="1" s="1"/>
  <c r="BF4393" i="1"/>
  <c r="AS3155" i="1"/>
  <c r="BI3155" i="1" s="1"/>
  <c r="AR3154" i="1"/>
  <c r="BH3154" i="1" s="1"/>
  <c r="BF2626" i="1"/>
  <c r="BF2625" i="1" s="1"/>
  <c r="BF3330" i="1"/>
  <c r="BF3329" i="1" s="1"/>
  <c r="BF24" i="1"/>
  <c r="BF23" i="1" s="1"/>
  <c r="BF22" i="1" s="1"/>
  <c r="BF1755" i="1"/>
  <c r="BF1950" i="1"/>
  <c r="BF1949" i="1" s="1"/>
  <c r="BF3514" i="1"/>
  <c r="BF2175" i="1"/>
  <c r="BF2174" i="1" s="1"/>
  <c r="BF3931" i="1"/>
  <c r="BF4277" i="1"/>
  <c r="BF4273" i="1" s="1"/>
  <c r="BF4272" i="1" s="1"/>
  <c r="BF4266" i="1" s="1"/>
  <c r="BF728" i="1"/>
  <c r="BF1311" i="1"/>
  <c r="BF1310" i="1" s="1"/>
  <c r="BF1309" i="1" s="1"/>
  <c r="BF1308" i="1" s="1"/>
  <c r="BF1307" i="1" s="1"/>
  <c r="BF1299" i="1" s="1"/>
  <c r="BF2452" i="1"/>
  <c r="BF2448" i="1" s="1"/>
  <c r="BF2447" i="1" s="1"/>
  <c r="BF2640" i="1"/>
  <c r="BF2639" i="1" s="1"/>
  <c r="BF4169" i="1"/>
  <c r="BF51" i="1"/>
  <c r="BF47" i="1" s="1"/>
  <c r="BF46" i="1" s="1"/>
  <c r="BF356" i="1"/>
  <c r="BF349" i="1" s="1"/>
  <c r="BF348" i="1" s="1"/>
  <c r="BF347" i="1" s="1"/>
  <c r="BF411" i="1"/>
  <c r="BF407" i="1" s="1"/>
  <c r="BF406" i="1" s="1"/>
  <c r="BF405" i="1" s="1"/>
  <c r="BF491" i="1"/>
  <c r="BF736" i="1"/>
  <c r="BF735" i="1" s="1"/>
  <c r="BF734" i="1" s="1"/>
  <c r="BF733" i="1" s="1"/>
  <c r="BF4160" i="1"/>
  <c r="BF4492" i="1"/>
  <c r="BF4491" i="1" s="1"/>
  <c r="BF4490" i="1" s="1"/>
  <c r="BF2237" i="1"/>
  <c r="BF4226" i="1"/>
  <c r="BF4225" i="1" s="1"/>
  <c r="BF4224" i="1" s="1"/>
  <c r="BF2330" i="1"/>
  <c r="BF2329" i="1" s="1"/>
  <c r="BF2328" i="1" s="1"/>
  <c r="BF2327" i="1" s="1"/>
  <c r="BF3626" i="1"/>
  <c r="BF3622" i="1" s="1"/>
  <c r="BF3621" i="1" s="1"/>
  <c r="BF4019" i="1"/>
  <c r="BF162" i="1"/>
  <c r="BF158" i="1" s="1"/>
  <c r="BF484" i="1"/>
  <c r="BF483" i="1" s="1"/>
  <c r="BF578" i="1"/>
  <c r="BF577" i="1" s="1"/>
  <c r="BF576" i="1" s="1"/>
  <c r="BF598" i="1"/>
  <c r="BF593" i="1" s="1"/>
  <c r="BF880" i="1"/>
  <c r="BF925" i="1"/>
  <c r="BF919" i="1" s="1"/>
  <c r="BF918" i="1" s="1"/>
  <c r="BF912" i="1" s="1"/>
  <c r="BF904" i="1" s="1"/>
  <c r="BF1415" i="1"/>
  <c r="BF1414" i="1" s="1"/>
  <c r="BF1413" i="1" s="1"/>
  <c r="BF1412" i="1" s="1"/>
  <c r="BF1411" i="1" s="1"/>
  <c r="BF1454" i="1"/>
  <c r="BF1453" i="1" s="1"/>
  <c r="BF213" i="1"/>
  <c r="BF212" i="1" s="1"/>
  <c r="BF2040" i="1"/>
  <c r="BF2039" i="1" s="1"/>
  <c r="BF2038" i="1" s="1"/>
  <c r="BF2031" i="1" s="1"/>
  <c r="BF2030" i="1" s="1"/>
  <c r="BF2475" i="1"/>
  <c r="BF2542" i="1"/>
  <c r="BF2541" i="1" s="1"/>
  <c r="BF2904" i="1"/>
  <c r="BF2911" i="1"/>
  <c r="BF3657" i="1"/>
  <c r="BF3656" i="1" s="1"/>
  <c r="BF3885" i="1"/>
  <c r="BF4088" i="1"/>
  <c r="BF4072" i="1" s="1"/>
  <c r="BF4326" i="1"/>
  <c r="BF2796" i="1"/>
  <c r="BF2795" i="1" s="1"/>
  <c r="BF2788" i="1" s="1"/>
  <c r="BF3991" i="1"/>
  <c r="BF3990" i="1" s="1"/>
  <c r="BF3989" i="1" s="1"/>
  <c r="BF2517" i="1"/>
  <c r="BF2516" i="1" s="1"/>
  <c r="BF2515" i="1" s="1"/>
  <c r="BF2927" i="1"/>
  <c r="BF2926" i="1" s="1"/>
  <c r="BF2975" i="1"/>
  <c r="BF2974" i="1" s="1"/>
  <c r="BF3895" i="1"/>
  <c r="BF179" i="1"/>
  <c r="BF178" i="1" s="1"/>
  <c r="BF257" i="1"/>
  <c r="BF256" i="1" s="1"/>
  <c r="BF255" i="1" s="1"/>
  <c r="BF374" i="1"/>
  <c r="BF373" i="1" s="1"/>
  <c r="BF372" i="1" s="1"/>
  <c r="BF395" i="1"/>
  <c r="BF391" i="1" s="1"/>
  <c r="BF390" i="1" s="1"/>
  <c r="BF389" i="1" s="1"/>
  <c r="BF388" i="1" s="1"/>
  <c r="BF431" i="1"/>
  <c r="BF419" i="1" s="1"/>
  <c r="BF418" i="1" s="1"/>
  <c r="BF512" i="1"/>
  <c r="BF511" i="1" s="1"/>
  <c r="BF510" i="1" s="1"/>
  <c r="BF807" i="1"/>
  <c r="BF806" i="1" s="1"/>
  <c r="BF805" i="1" s="1"/>
  <c r="BF1046" i="1"/>
  <c r="BF1045" i="1" s="1"/>
  <c r="BF1515" i="1"/>
  <c r="BF2749" i="1"/>
  <c r="BF2748" i="1" s="1"/>
  <c r="BF2747" i="1" s="1"/>
  <c r="BF2746" i="1" s="1"/>
  <c r="BF471" i="1"/>
  <c r="BF470" i="1" s="1"/>
  <c r="BF570" i="1"/>
  <c r="BF569" i="1" s="1"/>
  <c r="BF568" i="1" s="1"/>
  <c r="BF896" i="1"/>
  <c r="BF892" i="1" s="1"/>
  <c r="BF891" i="1" s="1"/>
  <c r="BF639" i="1"/>
  <c r="BF662" i="1"/>
  <c r="BF1261" i="1"/>
  <c r="BF994" i="1"/>
  <c r="BF993" i="1" s="1"/>
  <c r="BF992" i="1" s="1"/>
  <c r="BF991" i="1" s="1"/>
  <c r="BF1040" i="1"/>
  <c r="BF1039" i="1" s="1"/>
  <c r="BF1236" i="1"/>
  <c r="BF1235" i="1" s="1"/>
  <c r="BF1234" i="1" s="1"/>
  <c r="BF1233" i="1" s="1"/>
  <c r="BF1251" i="1"/>
  <c r="BF1247" i="1" s="1"/>
  <c r="BF1246" i="1" s="1"/>
  <c r="BF1494" i="1"/>
  <c r="BF1490" i="1" s="1"/>
  <c r="BF1489" i="1" s="1"/>
  <c r="BF1670" i="1"/>
  <c r="BF1669" i="1" s="1"/>
  <c r="BF1668" i="1" s="1"/>
  <c r="BF1667" i="1" s="1"/>
  <c r="BF1769" i="1"/>
  <c r="BF1768" i="1" s="1"/>
  <c r="BF2013" i="1"/>
  <c r="BF2012" i="1" s="1"/>
  <c r="BF2357" i="1"/>
  <c r="BF2356" i="1" s="1"/>
  <c r="BF2355" i="1" s="1"/>
  <c r="BF2348" i="1" s="1"/>
  <c r="BF2462" i="1"/>
  <c r="BF2715" i="1"/>
  <c r="BF2714" i="1" s="1"/>
  <c r="BF2721" i="1"/>
  <c r="BF2720" i="1" s="1"/>
  <c r="BF2770" i="1"/>
  <c r="BF2769" i="1" s="1"/>
  <c r="BF2768" i="1" s="1"/>
  <c r="BF2767" i="1" s="1"/>
  <c r="BF3216" i="1"/>
  <c r="BF3215" i="1" s="1"/>
  <c r="BF3214" i="1" s="1"/>
  <c r="BF3213" i="1" s="1"/>
  <c r="BF3568" i="1"/>
  <c r="BF3567" i="1" s="1"/>
  <c r="BF3566" i="1" s="1"/>
  <c r="BF3565" i="1" s="1"/>
  <c r="BF3564" i="1" s="1"/>
  <c r="BF3736" i="1"/>
  <c r="BF3735" i="1" s="1"/>
  <c r="BF3858" i="1"/>
  <c r="BF3854" i="1" s="1"/>
  <c r="BF3853" i="1" s="1"/>
  <c r="BF3940" i="1"/>
  <c r="BF3954" i="1"/>
  <c r="BF3950" i="1" s="1"/>
  <c r="BF3949" i="1" s="1"/>
  <c r="BF4047" i="1"/>
  <c r="BF4128" i="1"/>
  <c r="BF4127" i="1" s="1"/>
  <c r="BF4126" i="1" s="1"/>
  <c r="BF4125" i="1" s="1"/>
  <c r="BF4124" i="1" s="1"/>
  <c r="BF4296" i="1"/>
  <c r="BF4292" i="1" s="1"/>
  <c r="BF4287" i="1" s="1"/>
  <c r="BF4286" i="1" s="1"/>
  <c r="BF4285" i="1" s="1"/>
  <c r="BF4284" i="1" s="1"/>
  <c r="BF4400" i="1"/>
  <c r="BF4399" i="1" s="1"/>
  <c r="BF4398" i="1" s="1"/>
  <c r="BF4415" i="1"/>
  <c r="BF4414" i="1" s="1"/>
  <c r="BF4413" i="1" s="1"/>
  <c r="BF4412" i="1" s="1"/>
  <c r="BF4411" i="1" s="1"/>
  <c r="BF1548" i="1"/>
  <c r="BF1547" i="1" s="1"/>
  <c r="BF1546" i="1" s="1"/>
  <c r="BF1545" i="1" s="1"/>
  <c r="BF1544" i="1" s="1"/>
  <c r="BF1536" i="1" s="1"/>
  <c r="BF1590" i="1"/>
  <c r="BF1589" i="1" s="1"/>
  <c r="BF1588" i="1" s="1"/>
  <c r="BF1587" i="1" s="1"/>
  <c r="BF1680" i="1"/>
  <c r="BF1679" i="1" s="1"/>
  <c r="BF1719" i="1"/>
  <c r="BF1718" i="1" s="1"/>
  <c r="BF1717" i="1" s="1"/>
  <c r="BF1716" i="1" s="1"/>
  <c r="BF2264" i="1"/>
  <c r="BF2263" i="1" s="1"/>
  <c r="BF2687" i="1"/>
  <c r="BF2683" i="1" s="1"/>
  <c r="BF2682" i="1" s="1"/>
  <c r="BF2707" i="1"/>
  <c r="BF2740" i="1"/>
  <c r="BF2739" i="1" s="1"/>
  <c r="BF2738" i="1" s="1"/>
  <c r="BF2737" i="1" s="1"/>
  <c r="BF2736" i="1" s="1"/>
  <c r="BF2728" i="1" s="1"/>
  <c r="BF3046" i="1"/>
  <c r="BF3045" i="1" s="1"/>
  <c r="BF3044" i="1" s="1"/>
  <c r="BF3043" i="1" s="1"/>
  <c r="BF3791" i="1"/>
  <c r="BF3790" i="1" s="1"/>
  <c r="BF3789" i="1" s="1"/>
  <c r="BF3788" i="1" s="1"/>
  <c r="BF4014" i="1"/>
  <c r="BF4041" i="1"/>
  <c r="BF4040" i="1" s="1"/>
  <c r="BF3309" i="1"/>
  <c r="BF3460" i="1"/>
  <c r="BF3453" i="1" s="1"/>
  <c r="BF3527" i="1"/>
  <c r="BF3522" i="1" s="1"/>
  <c r="BF3521" i="1" s="1"/>
  <c r="BF3609" i="1"/>
  <c r="BF3671" i="1"/>
  <c r="BF3670" i="1" s="1"/>
  <c r="BF3669" i="1" s="1"/>
  <c r="BF3668" i="1" s="1"/>
  <c r="BF3667" i="1" s="1"/>
  <c r="BF4346" i="1"/>
  <c r="BF4345" i="1" s="1"/>
  <c r="BF4344" i="1" s="1"/>
  <c r="BF4480" i="1"/>
  <c r="BF4476" i="1" s="1"/>
  <c r="BF4475" i="1" s="1"/>
  <c r="BF4474" i="1" s="1"/>
  <c r="BF4473" i="1" s="1"/>
  <c r="BF90" i="1"/>
  <c r="BF86" i="1" s="1"/>
  <c r="BF85" i="1" s="1"/>
  <c r="BF79" i="1" s="1"/>
  <c r="BF135" i="1"/>
  <c r="BF131" i="1" s="1"/>
  <c r="BF130" i="1" s="1"/>
  <c r="BF129" i="1" s="1"/>
  <c r="BF128" i="1" s="1"/>
  <c r="BF191" i="1"/>
  <c r="BF190" i="1" s="1"/>
  <c r="BF189" i="1" s="1"/>
  <c r="BF188" i="1" s="1"/>
  <c r="BF187" i="1" s="1"/>
  <c r="BF186" i="1" s="1"/>
  <c r="BF223" i="1"/>
  <c r="BF278" i="1"/>
  <c r="BF439" i="1"/>
  <c r="BF560" i="1"/>
  <c r="BF1320" i="1"/>
  <c r="BF1319" i="1" s="1"/>
  <c r="BF1318" i="1" s="1"/>
  <c r="BF1317" i="1" s="1"/>
  <c r="BF233" i="1"/>
  <c r="BF232" i="1" s="1"/>
  <c r="BF231" i="1" s="1"/>
  <c r="BF31" i="1"/>
  <c r="BF30" i="1" s="1"/>
  <c r="BF29" i="1" s="1"/>
  <c r="BF62" i="1"/>
  <c r="BF61" i="1" s="1"/>
  <c r="BF60" i="1" s="1"/>
  <c r="BF59" i="1" s="1"/>
  <c r="BF58" i="1" s="1"/>
  <c r="BF843" i="1"/>
  <c r="BF106" i="1"/>
  <c r="BF105" i="1" s="1"/>
  <c r="BF104" i="1" s="1"/>
  <c r="BF103" i="1" s="1"/>
  <c r="BF147" i="1"/>
  <c r="BF146" i="1" s="1"/>
  <c r="BF267" i="1"/>
  <c r="BF263" i="1" s="1"/>
  <c r="BF262" i="1" s="1"/>
  <c r="BF1430" i="1"/>
  <c r="BF1429" i="1" s="1"/>
  <c r="BF1428" i="1" s="1"/>
  <c r="BF1427" i="1" s="1"/>
  <c r="BF1742" i="1"/>
  <c r="BF2094" i="1"/>
  <c r="BF2093" i="1" s="1"/>
  <c r="BF2092" i="1" s="1"/>
  <c r="BF2091" i="1" s="1"/>
  <c r="BF299" i="1"/>
  <c r="BF298" i="1" s="1"/>
  <c r="BF710" i="1"/>
  <c r="BF823" i="1"/>
  <c r="BF822" i="1" s="1"/>
  <c r="BF862" i="1"/>
  <c r="BF861" i="1" s="1"/>
  <c r="BF875" i="1"/>
  <c r="BF1072" i="1"/>
  <c r="BF1071" i="1" s="1"/>
  <c r="BF1070" i="1" s="1"/>
  <c r="BF1069" i="1" s="1"/>
  <c r="BF1107" i="1"/>
  <c r="BF1106" i="1" s="1"/>
  <c r="BF1105" i="1" s="1"/>
  <c r="BF1104" i="1" s="1"/>
  <c r="BF1274" i="1"/>
  <c r="BF1502" i="1"/>
  <c r="BF1763" i="1"/>
  <c r="BF1762" i="1" s="1"/>
  <c r="BF1793" i="1"/>
  <c r="BF1792" i="1" s="1"/>
  <c r="BF1791" i="1" s="1"/>
  <c r="BF1790" i="1" s="1"/>
  <c r="BF1789" i="1" s="1"/>
  <c r="BF1967" i="1"/>
  <c r="BF1966" i="1" s="1"/>
  <c r="BF1965" i="1" s="1"/>
  <c r="BF1964" i="1" s="1"/>
  <c r="BF2214" i="1"/>
  <c r="BF2213" i="1" s="1"/>
  <c r="BF2212" i="1" s="1"/>
  <c r="BF2211" i="1" s="1"/>
  <c r="BF2229" i="1"/>
  <c r="BF2225" i="1" s="1"/>
  <c r="BF2224" i="1" s="1"/>
  <c r="BF2295" i="1"/>
  <c r="BF2294" i="1" s="1"/>
  <c r="BF2293" i="1" s="1"/>
  <c r="BF2292" i="1" s="1"/>
  <c r="BF2937" i="1"/>
  <c r="BF2936" i="1" s="1"/>
  <c r="BF2935" i="1" s="1"/>
  <c r="BF3107" i="1"/>
  <c r="BF3435" i="1"/>
  <c r="BF3434" i="1" s="1"/>
  <c r="BF3433" i="1" s="1"/>
  <c r="BF3579" i="1"/>
  <c r="BF886" i="1"/>
  <c r="BF1009" i="1"/>
  <c r="BF1005" i="1" s="1"/>
  <c r="BF1004" i="1" s="1"/>
  <c r="BF1147" i="1"/>
  <c r="BF1146" i="1" s="1"/>
  <c r="BF1145" i="1" s="1"/>
  <c r="BF1176" i="1"/>
  <c r="BF1175" i="1" s="1"/>
  <c r="BF1174" i="1" s="1"/>
  <c r="BF1173" i="1" s="1"/>
  <c r="BF1172" i="1" s="1"/>
  <c r="BF1282" i="1"/>
  <c r="BF1281" i="1" s="1"/>
  <c r="BF1557" i="1"/>
  <c r="BF1556" i="1" s="1"/>
  <c r="BF1555" i="1" s="1"/>
  <c r="BF1871" i="1"/>
  <c r="BF1870" i="1" s="1"/>
  <c r="BF1869" i="1" s="1"/>
  <c r="BF1868" i="1" s="1"/>
  <c r="BF2127" i="1"/>
  <c r="BF2126" i="1" s="1"/>
  <c r="BF2125" i="1" s="1"/>
  <c r="BF2117" i="1" s="1"/>
  <c r="BF2154" i="1"/>
  <c r="BF2153" i="1" s="1"/>
  <c r="BF2152" i="1" s="1"/>
  <c r="BF2151" i="1" s="1"/>
  <c r="BF2258" i="1"/>
  <c r="BF2257" i="1" s="1"/>
  <c r="BF3808" i="1"/>
  <c r="BF3919" i="1"/>
  <c r="BF3918" i="1" s="1"/>
  <c r="BF3917" i="1" s="1"/>
  <c r="BF3916" i="1" s="1"/>
  <c r="BF754" i="1"/>
  <c r="BF753" i="1" s="1"/>
  <c r="BF752" i="1" s="1"/>
  <c r="BF751" i="1" s="1"/>
  <c r="BF797" i="1"/>
  <c r="BF796" i="1" s="1"/>
  <c r="BF795" i="1" s="1"/>
  <c r="BF812" i="1"/>
  <c r="BF975" i="1"/>
  <c r="BF974" i="1" s="1"/>
  <c r="BF973" i="1" s="1"/>
  <c r="BF972" i="1" s="1"/>
  <c r="BF971" i="1" s="1"/>
  <c r="BF1053" i="1"/>
  <c r="BF1161" i="1"/>
  <c r="BF1288" i="1"/>
  <c r="BF1287" i="1" s="1"/>
  <c r="BF1355" i="1"/>
  <c r="BF1354" i="1" s="1"/>
  <c r="BF1353" i="1" s="1"/>
  <c r="BF1352" i="1" s="1"/>
  <c r="BF1582" i="1"/>
  <c r="BF1581" i="1" s="1"/>
  <c r="BF1628" i="1"/>
  <c r="BF1627" i="1" s="1"/>
  <c r="BF1614" i="1" s="1"/>
  <c r="BF1694" i="1"/>
  <c r="BF1693" i="1" s="1"/>
  <c r="BF1777" i="1"/>
  <c r="BF1899" i="1"/>
  <c r="BF1898" i="1" s="1"/>
  <c r="BF1897" i="1" s="1"/>
  <c r="BF1896" i="1" s="1"/>
  <c r="BF1895" i="1" s="1"/>
  <c r="BF1938" i="1"/>
  <c r="BF1937" i="1" s="1"/>
  <c r="BF1982" i="1"/>
  <c r="BF1978" i="1" s="1"/>
  <c r="BF1977" i="1" s="1"/>
  <c r="BF2616" i="1"/>
  <c r="BF2615" i="1" s="1"/>
  <c r="BF2614" i="1" s="1"/>
  <c r="BF2613" i="1" s="1"/>
  <c r="BF2813" i="1"/>
  <c r="BF2812" i="1" s="1"/>
  <c r="BF2811" i="1" s="1"/>
  <c r="BF2810" i="1" s="1"/>
  <c r="BF2809" i="1" s="1"/>
  <c r="BF2996" i="1"/>
  <c r="BF2992" i="1" s="1"/>
  <c r="BF2991" i="1" s="1"/>
  <c r="BF3027" i="1"/>
  <c r="BF3023" i="1" s="1"/>
  <c r="BF3022" i="1" s="1"/>
  <c r="BF3280" i="1"/>
  <c r="BF3279" i="1" s="1"/>
  <c r="BF3278" i="1" s="1"/>
  <c r="BF3277" i="1" s="1"/>
  <c r="BF3544" i="1"/>
  <c r="BF3543" i="1" s="1"/>
  <c r="BF3542" i="1" s="1"/>
  <c r="BF3541" i="1" s="1"/>
  <c r="BF3556" i="1"/>
  <c r="BF3552" i="1" s="1"/>
  <c r="BF3551" i="1" s="1"/>
  <c r="BF3602" i="1"/>
  <c r="BF3601" i="1" s="1"/>
  <c r="BF3694" i="1"/>
  <c r="BF3690" i="1" s="1"/>
  <c r="BF3689" i="1" s="1"/>
  <c r="BF3683" i="1" s="1"/>
  <c r="BF3682" i="1" s="1"/>
  <c r="BF3718" i="1"/>
  <c r="BF3717" i="1" s="1"/>
  <c r="BF3712" i="1" s="1"/>
  <c r="BF3774" i="1"/>
  <c r="BF3773" i="1" s="1"/>
  <c r="BF3878" i="1"/>
  <c r="BF3909" i="1"/>
  <c r="BF3908" i="1" s="1"/>
  <c r="BF3907" i="1" s="1"/>
  <c r="BF3978" i="1"/>
  <c r="BF3974" i="1" s="1"/>
  <c r="BF3973" i="1" s="1"/>
  <c r="BF3967" i="1" s="1"/>
  <c r="BF4504" i="1"/>
  <c r="BF4503" i="1" s="1"/>
  <c r="BF2697" i="1"/>
  <c r="BF2866" i="1"/>
  <c r="BF2861" i="1" s="1"/>
  <c r="BF2860" i="1" s="1"/>
  <c r="BF2859" i="1" s="1"/>
  <c r="BF2881" i="1"/>
  <c r="BF3015" i="1"/>
  <c r="BF3014" i="1" s="1"/>
  <c r="BF3036" i="1"/>
  <c r="BF3035" i="1" s="1"/>
  <c r="BF3034" i="1" s="1"/>
  <c r="BF3322" i="1"/>
  <c r="BF3725" i="1"/>
  <c r="BF3724" i="1" s="1"/>
  <c r="BF3723" i="1" s="1"/>
  <c r="BF4062" i="1"/>
  <c r="BF4185" i="1"/>
  <c r="BF4315" i="1"/>
  <c r="BF4311" i="1" s="1"/>
  <c r="BF4306" i="1" s="1"/>
  <c r="BF4305" i="1" s="1"/>
  <c r="BF4304" i="1" s="1"/>
  <c r="BF4303" i="1" s="1"/>
  <c r="BF4450" i="1"/>
  <c r="BF4449" i="1" s="1"/>
  <c r="BF4448" i="1" s="1"/>
  <c r="BF4447" i="1" s="1"/>
  <c r="BF2437" i="1"/>
  <c r="BF2436" i="1" s="1"/>
  <c r="BF2435" i="1" s="1"/>
  <c r="BF2434" i="1" s="1"/>
  <c r="BF2576" i="1"/>
  <c r="BF2575" i="1" s="1"/>
  <c r="BF2568" i="1" s="1"/>
  <c r="BF2984" i="1"/>
  <c r="BF2983" i="1" s="1"/>
  <c r="BF2982" i="1" s="1"/>
  <c r="BF3255" i="1"/>
  <c r="BF3254" i="1" s="1"/>
  <c r="BF3253" i="1" s="1"/>
  <c r="BF3252" i="1" s="1"/>
  <c r="BF3641" i="1"/>
  <c r="BF3640" i="1" s="1"/>
  <c r="BF3783" i="1"/>
  <c r="BF3782" i="1" s="1"/>
  <c r="BF3781" i="1" s="1"/>
  <c r="BF3780" i="1" s="1"/>
  <c r="BF3835" i="1"/>
  <c r="BF3834" i="1" s="1"/>
  <c r="BF3833" i="1" s="1"/>
  <c r="BF4054" i="1"/>
  <c r="BF4205" i="1"/>
  <c r="BF4193" i="1" s="1"/>
  <c r="BF4192" i="1" s="1"/>
  <c r="BF525" i="1"/>
  <c r="BF521" i="1" s="1"/>
  <c r="BF520" i="1" s="1"/>
  <c r="BF307" i="1"/>
  <c r="BF306" i="1" s="1"/>
  <c r="BF452" i="1"/>
  <c r="BF551" i="1"/>
  <c r="BF625" i="1"/>
  <c r="BF655" i="1"/>
  <c r="BF772" i="1"/>
  <c r="BF771" i="1" s="1"/>
  <c r="BF770" i="1" s="1"/>
  <c r="BF769" i="1" s="1"/>
  <c r="BF964" i="1"/>
  <c r="BF963" i="1" s="1"/>
  <c r="BF1019" i="1"/>
  <c r="BF1032" i="1"/>
  <c r="BF1191" i="1"/>
  <c r="BF1190" i="1" s="1"/>
  <c r="BF1189" i="1" s="1"/>
  <c r="BF1188" i="1" s="1"/>
  <c r="BF1201" i="1"/>
  <c r="BF1200" i="1" s="1"/>
  <c r="BF2402" i="1"/>
  <c r="BF2401" i="1" s="1"/>
  <c r="BF533" i="1"/>
  <c r="BF532" i="1" s="1"/>
  <c r="BF951" i="1"/>
  <c r="BF950" i="1" s="1"/>
  <c r="BF688" i="1"/>
  <c r="BF687" i="1" s="1"/>
  <c r="BF1388" i="1"/>
  <c r="BF1387" i="1" s="1"/>
  <c r="BF1380" i="1" s="1"/>
  <c r="BF1440" i="1"/>
  <c r="BF1439" i="1" s="1"/>
  <c r="BF1523" i="1"/>
  <c r="BF1522" i="1" s="1"/>
  <c r="BF1837" i="1"/>
  <c r="BF1836" i="1" s="1"/>
  <c r="BF1835" i="1" s="1"/>
  <c r="BF1834" i="1" s="1"/>
  <c r="BF1914" i="1"/>
  <c r="BF1913" i="1" s="1"/>
  <c r="BF1912" i="1" s="1"/>
  <c r="BF1911" i="1" s="1"/>
  <c r="BF1992" i="1"/>
  <c r="BF2005" i="1"/>
  <c r="BF2250" i="1"/>
  <c r="BF2272" i="1"/>
  <c r="BF2271" i="1" s="1"/>
  <c r="BF2550" i="1"/>
  <c r="BF2549" i="1" s="1"/>
  <c r="BF2548" i="1" s="1"/>
  <c r="BF2547" i="1" s="1"/>
  <c r="BF1479" i="1"/>
  <c r="BF1478" i="1" s="1"/>
  <c r="BF1477" i="1" s="1"/>
  <c r="BF1476" i="1" s="1"/>
  <c r="BF2189" i="1"/>
  <c r="BF2188" i="1" s="1"/>
  <c r="BF1529" i="1"/>
  <c r="BF1528" i="1" s="1"/>
  <c r="BF1655" i="1"/>
  <c r="BF1654" i="1" s="1"/>
  <c r="BF1653" i="1" s="1"/>
  <c r="BF1652" i="1" s="1"/>
  <c r="BF1651" i="1" s="1"/>
  <c r="BF1802" i="1"/>
  <c r="BF1801" i="1" s="1"/>
  <c r="BF1800" i="1" s="1"/>
  <c r="BF1799" i="1" s="1"/>
  <c r="BF1924" i="1"/>
  <c r="BF1923" i="1" s="1"/>
  <c r="BF2381" i="1"/>
  <c r="BF2380" i="1" s="1"/>
  <c r="BF2379" i="1" s="1"/>
  <c r="BF2378" i="1" s="1"/>
  <c r="BF2377" i="1" s="1"/>
  <c r="BF2483" i="1"/>
  <c r="BF2482" i="1" s="1"/>
  <c r="BF2508" i="1"/>
  <c r="BF2507" i="1" s="1"/>
  <c r="BF2506" i="1" s="1"/>
  <c r="BF2505" i="1" s="1"/>
  <c r="BF2504" i="1" s="1"/>
  <c r="BF2496" i="1" s="1"/>
  <c r="BF2603" i="1"/>
  <c r="BF2602" i="1" s="1"/>
  <c r="BF2601" i="1" s="1"/>
  <c r="BF2600" i="1" s="1"/>
  <c r="BF2599" i="1" s="1"/>
  <c r="BF2056" i="1"/>
  <c r="BF2055" i="1" s="1"/>
  <c r="BF2054" i="1" s="1"/>
  <c r="BF2053" i="1" s="1"/>
  <c r="BF2489" i="1"/>
  <c r="BF2488" i="1" s="1"/>
  <c r="BF2947" i="1"/>
  <c r="BF3298" i="1"/>
  <c r="BF3297" i="1" s="1"/>
  <c r="BF3296" i="1" s="1"/>
  <c r="BF3288" i="1" s="1"/>
  <c r="BF3336" i="1"/>
  <c r="BF3335" i="1" s="1"/>
  <c r="BF3066" i="1"/>
  <c r="BF3501" i="1"/>
  <c r="BF3821" i="1"/>
  <c r="BF3759" i="1"/>
  <c r="BF3758" i="1" s="1"/>
  <c r="BF3902" i="1"/>
  <c r="BF4244" i="1"/>
  <c r="BF4243" i="1" s="1"/>
  <c r="BF4242" i="1" s="1"/>
  <c r="BF4236" i="1" s="1"/>
  <c r="BF4235" i="1" s="1"/>
  <c r="BF4369" i="1"/>
  <c r="BF4365" i="1" s="1"/>
  <c r="BF4364" i="1" s="1"/>
  <c r="BF4358" i="1" s="1"/>
  <c r="BF4357" i="1" s="1"/>
  <c r="BF4380" i="1"/>
  <c r="BF4466" i="1"/>
  <c r="BF4465" i="1" s="1"/>
  <c r="BF4464" i="1" s="1"/>
  <c r="BF4457" i="1" s="1"/>
  <c r="BF3749" i="1"/>
  <c r="BF3748" i="1" s="1"/>
  <c r="BF3747" i="1" s="1"/>
  <c r="BF3746" i="1" s="1"/>
  <c r="BF3745" i="1" s="1"/>
  <c r="BF3744" i="1" s="1"/>
  <c r="BF4337" i="1"/>
  <c r="BF4333" i="1" s="1"/>
  <c r="BF3766" i="1"/>
  <c r="BF4426" i="1"/>
  <c r="BF4425" i="1" s="1"/>
  <c r="BF4424" i="1" s="1"/>
  <c r="BF4423" i="1" s="1"/>
  <c r="AU3154" i="1" l="1"/>
  <c r="BG3154" i="1" s="1"/>
  <c r="BG3155" i="1"/>
  <c r="BI3198" i="1"/>
  <c r="BF277" i="1"/>
  <c r="BF276" i="1" s="1"/>
  <c r="BF275" i="1" s="1"/>
  <c r="BF274" i="1" s="1"/>
  <c r="BF3877" i="1"/>
  <c r="BF709" i="1"/>
  <c r="BF708" i="1" s="1"/>
  <c r="BF707" i="1" s="1"/>
  <c r="BF706" i="1" s="1"/>
  <c r="BF4013" i="1"/>
  <c r="BF4012" i="1" s="1"/>
  <c r="BF3988" i="1" s="1"/>
  <c r="BF3500" i="1"/>
  <c r="BF3452" i="1" s="1"/>
  <c r="BF3432" i="1" s="1"/>
  <c r="BF2973" i="1"/>
  <c r="BF2972" i="1" s="1"/>
  <c r="BF2514" i="1"/>
  <c r="BF2513" i="1" s="1"/>
  <c r="BF2668" i="1"/>
  <c r="BF254" i="1"/>
  <c r="BF230" i="1" s="1"/>
  <c r="BF2236" i="1"/>
  <c r="BF2235" i="1" s="1"/>
  <c r="BF2234" i="1" s="1"/>
  <c r="BF4379" i="1"/>
  <c r="BF4378" i="1" s="1"/>
  <c r="BF4377" i="1" s="1"/>
  <c r="BF4376" i="1" s="1"/>
  <c r="BF1554" i="1"/>
  <c r="BF1553" i="1" s="1"/>
  <c r="BF3930" i="1"/>
  <c r="BF3929" i="1" s="1"/>
  <c r="BF3122" i="1"/>
  <c r="BF3121" i="1" s="1"/>
  <c r="BF3120" i="1" s="1"/>
  <c r="BF3119" i="1" s="1"/>
  <c r="BF2433" i="1"/>
  <c r="BF207" i="1"/>
  <c r="BF201" i="1" s="1"/>
  <c r="BF200" i="1" s="1"/>
  <c r="BF199" i="1" s="1"/>
  <c r="AS3154" i="1"/>
  <c r="BI3154" i="1" s="1"/>
  <c r="BF1963" i="1"/>
  <c r="BF1138" i="1"/>
  <c r="BF1130" i="1" s="1"/>
  <c r="BF4046" i="1"/>
  <c r="BF4039" i="1" s="1"/>
  <c r="BF2696" i="1"/>
  <c r="BF2695" i="1" s="1"/>
  <c r="BF2694" i="1" s="1"/>
  <c r="BF145" i="1"/>
  <c r="BF144" i="1" s="1"/>
  <c r="BF143" i="1" s="1"/>
  <c r="BF142" i="1" s="1"/>
  <c r="BF127" i="1" s="1"/>
  <c r="BF21" i="1"/>
  <c r="BF20" i="1" s="1"/>
  <c r="BF19" i="1" s="1"/>
  <c r="BF18" i="1" s="1"/>
  <c r="BF550" i="1"/>
  <c r="BF2787" i="1"/>
  <c r="BF1372" i="1"/>
  <c r="BF3635" i="1"/>
  <c r="BF3634" i="1" s="1"/>
  <c r="BF3633" i="1" s="1"/>
  <c r="BF334" i="1"/>
  <c r="BF2461" i="1"/>
  <c r="BF2460" i="1" s="1"/>
  <c r="BF2459" i="1" s="1"/>
  <c r="BF575" i="1"/>
  <c r="BF4489" i="1"/>
  <c r="BF4488" i="1" s="1"/>
  <c r="BF4487" i="1" s="1"/>
  <c r="BF4472" i="1" s="1"/>
  <c r="BF549" i="1"/>
  <c r="BF624" i="1"/>
  <c r="BF623" i="1" s="1"/>
  <c r="BF2745" i="1"/>
  <c r="BF4325" i="1"/>
  <c r="BF4324" i="1" s="1"/>
  <c r="BF4323" i="1" s="1"/>
  <c r="BF4322" i="1" s="1"/>
  <c r="BF3308" i="1"/>
  <c r="BF3307" i="1" s="1"/>
  <c r="BF3306" i="1" s="1"/>
  <c r="BF3305" i="1" s="1"/>
  <c r="BF874" i="1"/>
  <c r="BF873" i="1" s="1"/>
  <c r="BF1316" i="1"/>
  <c r="BF3807" i="1"/>
  <c r="BF3806" i="1" s="1"/>
  <c r="BF3805" i="1" s="1"/>
  <c r="BF3779" i="1" s="1"/>
  <c r="BF1475" i="1"/>
  <c r="BF990" i="1"/>
  <c r="BF2880" i="1"/>
  <c r="BF2879" i="1" s="1"/>
  <c r="BF2878" i="1" s="1"/>
  <c r="BF1260" i="1"/>
  <c r="BF1259" i="1" s="1"/>
  <c r="BF1258" i="1" s="1"/>
  <c r="BF2291" i="1"/>
  <c r="BF3894" i="1"/>
  <c r="BF1715" i="1"/>
  <c r="BF2052" i="1"/>
  <c r="BF2347" i="1"/>
  <c r="BF509" i="1"/>
  <c r="BF3711" i="1"/>
  <c r="BF3710" i="1" s="1"/>
  <c r="BF3709" i="1" s="1"/>
  <c r="BF3681" i="1" s="1"/>
  <c r="BF297" i="1"/>
  <c r="BF296" i="1" s="1"/>
  <c r="BF78" i="1"/>
  <c r="BF77" i="1" s="1"/>
  <c r="BF3065" i="1"/>
  <c r="BF3064" i="1" s="1"/>
  <c r="BF3063" i="1" s="1"/>
  <c r="BF3062" i="1" s="1"/>
  <c r="BF1232" i="1"/>
  <c r="BF1018" i="1"/>
  <c r="BF1017" i="1" s="1"/>
  <c r="BF1016" i="1" s="1"/>
  <c r="BF654" i="1"/>
  <c r="BF653" i="1" s="1"/>
  <c r="BF438" i="1"/>
  <c r="BF417" i="1" s="1"/>
  <c r="BF404" i="1" s="1"/>
  <c r="BF1776" i="1"/>
  <c r="BF2210" i="1"/>
  <c r="BF821" i="1"/>
  <c r="BF804" i="1" s="1"/>
  <c r="BF1741" i="1"/>
  <c r="BF1740" i="1" s="1"/>
  <c r="BF1739" i="1" s="1"/>
  <c r="BF4149" i="1"/>
  <c r="BF4148" i="1" s="1"/>
  <c r="BF4147" i="1" s="1"/>
  <c r="BF4146" i="1" s="1"/>
  <c r="BF4123" i="1" s="1"/>
  <c r="BF3757" i="1"/>
  <c r="BF3756" i="1" s="1"/>
  <c r="BF3755" i="1" s="1"/>
  <c r="BF3754" i="1" s="1"/>
  <c r="BF1501" i="1"/>
  <c r="BF1500" i="1" s="1"/>
  <c r="BF1499" i="1" s="1"/>
  <c r="BF1860" i="1"/>
  <c r="BF3540" i="1"/>
  <c r="BF3578" i="1"/>
  <c r="BF3577" i="1" s="1"/>
  <c r="BF3576" i="1" s="1"/>
  <c r="BF2934" i="1"/>
  <c r="BF3251" i="1"/>
  <c r="BF1068" i="1"/>
  <c r="BF3013" i="1"/>
  <c r="BF3012" i="1" s="1"/>
  <c r="BF1798" i="1"/>
  <c r="BF4422" i="1"/>
  <c r="BF1613" i="1"/>
  <c r="BF2567" i="1"/>
  <c r="BF1991" i="1"/>
  <c r="BF1990" i="1" s="1"/>
  <c r="BF1989" i="1" s="1"/>
  <c r="BF949" i="1"/>
  <c r="BF948" i="1" s="1"/>
  <c r="BF903" i="1" s="1"/>
  <c r="BF3876" i="1" l="1"/>
  <c r="BF3875" i="1" s="1"/>
  <c r="BF3874" i="1" s="1"/>
  <c r="BF2667" i="1"/>
  <c r="BF2666" i="1" s="1"/>
  <c r="BF1714" i="1"/>
  <c r="BF1713" i="1" s="1"/>
  <c r="BF295" i="1"/>
  <c r="BF403" i="1"/>
  <c r="BF2432" i="1"/>
  <c r="BF2431" i="1" s="1"/>
  <c r="BF2858" i="1"/>
  <c r="BF2857" i="1" s="1"/>
  <c r="BF3743" i="1"/>
  <c r="BF198" i="1"/>
  <c r="BF4356" i="1"/>
  <c r="BF615" i="1"/>
  <c r="BF3431" i="1"/>
  <c r="BF3287" i="1" s="1"/>
  <c r="BF1962" i="1"/>
  <c r="BF1961" i="1" s="1"/>
  <c r="BF548" i="1"/>
  <c r="BF2209" i="1"/>
  <c r="BF2208" i="1" s="1"/>
  <c r="BF989" i="1"/>
  <c r="BF988" i="1" s="1"/>
  <c r="BF3987" i="1"/>
  <c r="BF3960" i="1" s="1"/>
  <c r="BF3959" i="1" s="1"/>
  <c r="BF3575" i="1"/>
  <c r="BF3563" i="1" s="1"/>
  <c r="BF781" i="1"/>
  <c r="BF1474" i="1"/>
  <c r="BF1473" i="1" s="1"/>
  <c r="BF3011" i="1"/>
  <c r="BF1231" i="1"/>
  <c r="BF1230" i="1" s="1"/>
  <c r="BF3873" i="1"/>
  <c r="BF3865" i="1" s="1"/>
  <c r="BF294" i="1" l="1"/>
  <c r="BF547" i="1"/>
  <c r="BF546" i="1" s="1"/>
  <c r="BF4512" i="1" s="1"/>
  <c r="BA3533" i="1" l="1"/>
  <c r="BJ591" i="1" l="1"/>
  <c r="BE591" i="1"/>
  <c r="BD591" i="1"/>
  <c r="BD590" i="1" s="1"/>
  <c r="BD589" i="1" s="1"/>
  <c r="BC591" i="1"/>
  <c r="BC590" i="1" s="1"/>
  <c r="BC589" i="1" s="1"/>
  <c r="BB591" i="1"/>
  <c r="BB590" i="1" s="1"/>
  <c r="BB589" i="1" s="1"/>
  <c r="BA591" i="1"/>
  <c r="BA590" i="1" s="1"/>
  <c r="BA589" i="1" s="1"/>
  <c r="AZ591" i="1"/>
  <c r="AZ590" i="1" s="1"/>
  <c r="AZ589" i="1" s="1"/>
  <c r="AY591" i="1"/>
  <c r="AY590" i="1" s="1"/>
  <c r="AY589" i="1" s="1"/>
  <c r="AX591" i="1"/>
  <c r="AX590" i="1" s="1"/>
  <c r="AX589" i="1" s="1"/>
  <c r="AW591" i="1"/>
  <c r="AW590" i="1" s="1"/>
  <c r="AW589" i="1" s="1"/>
  <c r="AV591" i="1"/>
  <c r="AV590" i="1" s="1"/>
  <c r="AV589" i="1" s="1"/>
  <c r="AU591" i="1"/>
  <c r="BG591" i="1" s="1"/>
  <c r="BJ590" i="1"/>
  <c r="BJ589" i="1" s="1"/>
  <c r="BE590" i="1"/>
  <c r="BE589" i="1" s="1"/>
  <c r="AS591" i="1"/>
  <c r="BI591" i="1" s="1"/>
  <c r="AR591" i="1"/>
  <c r="BH591" i="1" s="1"/>
  <c r="AR590" i="1" l="1"/>
  <c r="BH590" i="1" s="1"/>
  <c r="AS590" i="1"/>
  <c r="BI590" i="1" s="1"/>
  <c r="AU590" i="1"/>
  <c r="BG590" i="1" s="1"/>
  <c r="AS589" i="1" l="1"/>
  <c r="BI589" i="1" s="1"/>
  <c r="AU589" i="1"/>
  <c r="BG589" i="1" s="1"/>
  <c r="AR589" i="1"/>
  <c r="BH589" i="1" s="1"/>
  <c r="BJ2939" i="1"/>
  <c r="BE2939" i="1"/>
  <c r="BE2938" i="1" s="1"/>
  <c r="BD2939" i="1"/>
  <c r="BD2938" i="1" s="1"/>
  <c r="BC2939" i="1"/>
  <c r="BC2938" i="1" s="1"/>
  <c r="BB2939" i="1"/>
  <c r="BB2938" i="1" s="1"/>
  <c r="BA2939" i="1"/>
  <c r="BA2938" i="1" s="1"/>
  <c r="AZ2939" i="1"/>
  <c r="AZ2938" i="1" s="1"/>
  <c r="AY2939" i="1"/>
  <c r="AY2938" i="1" s="1"/>
  <c r="AX2939" i="1"/>
  <c r="AX2938" i="1" s="1"/>
  <c r="AW2939" i="1"/>
  <c r="AW2938" i="1" s="1"/>
  <c r="AV2939" i="1"/>
  <c r="AV2938" i="1" s="1"/>
  <c r="AU2939" i="1"/>
  <c r="BJ2938" i="1"/>
  <c r="AS2939" i="1"/>
  <c r="BI2939" i="1" s="1"/>
  <c r="AR2939" i="1"/>
  <c r="BG2939" i="1" l="1"/>
  <c r="BH2939" i="1"/>
  <c r="AS2938" i="1"/>
  <c r="BI2938" i="1" s="1"/>
  <c r="AU2938" i="1"/>
  <c r="BG2938" i="1" s="1"/>
  <c r="AR2938" i="1"/>
  <c r="BH2938" i="1" s="1"/>
  <c r="BJ252" i="1"/>
  <c r="BE252" i="1"/>
  <c r="BE251" i="1" s="1"/>
  <c r="BE250" i="1" s="1"/>
  <c r="BD252" i="1"/>
  <c r="BD251" i="1" s="1"/>
  <c r="BD250" i="1" s="1"/>
  <c r="BC252" i="1"/>
  <c r="BC251" i="1" s="1"/>
  <c r="BC250" i="1" s="1"/>
  <c r="BB252" i="1"/>
  <c r="BB251" i="1" s="1"/>
  <c r="BB250" i="1" s="1"/>
  <c r="BA252" i="1"/>
  <c r="BA251" i="1" s="1"/>
  <c r="BA250" i="1" s="1"/>
  <c r="AZ252" i="1"/>
  <c r="AZ251" i="1" s="1"/>
  <c r="AZ250" i="1" s="1"/>
  <c r="AY252" i="1"/>
  <c r="AY251" i="1" s="1"/>
  <c r="AY250" i="1" s="1"/>
  <c r="AX252" i="1"/>
  <c r="AX251" i="1" s="1"/>
  <c r="AX250" i="1" s="1"/>
  <c r="AW252" i="1"/>
  <c r="AW251" i="1" s="1"/>
  <c r="AW250" i="1" s="1"/>
  <c r="AV252" i="1"/>
  <c r="AV251" i="1" s="1"/>
  <c r="AV250" i="1" s="1"/>
  <c r="AU252" i="1"/>
  <c r="BJ251" i="1"/>
  <c r="BJ250" i="1" s="1"/>
  <c r="AS252" i="1"/>
  <c r="BI252" i="1" s="1"/>
  <c r="AR252" i="1"/>
  <c r="BH252" i="1" s="1"/>
  <c r="BG252" i="1" l="1"/>
  <c r="AR251" i="1"/>
  <c r="BH251" i="1" s="1"/>
  <c r="AU251" i="1"/>
  <c r="BG251" i="1" s="1"/>
  <c r="AS251" i="1"/>
  <c r="BI251" i="1" s="1"/>
  <c r="BA3332" i="1"/>
  <c r="AS3333" i="1"/>
  <c r="AT3333" i="1"/>
  <c r="AU3333" i="1"/>
  <c r="AV3333" i="1"/>
  <c r="AW3333" i="1"/>
  <c r="AX3333" i="1"/>
  <c r="AY3333" i="1"/>
  <c r="AZ3333" i="1"/>
  <c r="BA3333" i="1"/>
  <c r="BB3333" i="1"/>
  <c r="BC3333" i="1"/>
  <c r="BD3333" i="1"/>
  <c r="BE3333" i="1"/>
  <c r="BJ3333" i="1"/>
  <c r="AR3333" i="1"/>
  <c r="AV3417" i="1"/>
  <c r="BA3420" i="1"/>
  <c r="BG3333" i="1" l="1"/>
  <c r="BH3333" i="1"/>
  <c r="BI3333" i="1"/>
  <c r="AU250" i="1"/>
  <c r="BG250" i="1" s="1"/>
  <c r="AS250" i="1"/>
  <c r="BI250" i="1" s="1"/>
  <c r="AR250" i="1"/>
  <c r="BH250" i="1" s="1"/>
  <c r="BJ1866" i="1"/>
  <c r="BE1866" i="1"/>
  <c r="BE1865" i="1" s="1"/>
  <c r="BE1864" i="1" s="1"/>
  <c r="BE1863" i="1" s="1"/>
  <c r="BE1862" i="1" s="1"/>
  <c r="BE1861" i="1" s="1"/>
  <c r="BD1866" i="1"/>
  <c r="BD1865" i="1" s="1"/>
  <c r="BD1864" i="1" s="1"/>
  <c r="BD1863" i="1" s="1"/>
  <c r="BD1862" i="1" s="1"/>
  <c r="BD1861" i="1" s="1"/>
  <c r="BC1866" i="1"/>
  <c r="BC1865" i="1" s="1"/>
  <c r="BC1864" i="1" s="1"/>
  <c r="BC1863" i="1" s="1"/>
  <c r="BC1862" i="1" s="1"/>
  <c r="BC1861" i="1" s="1"/>
  <c r="BB1866" i="1"/>
  <c r="BA1866" i="1"/>
  <c r="BA1865" i="1" s="1"/>
  <c r="BA1864" i="1" s="1"/>
  <c r="BA1863" i="1" s="1"/>
  <c r="BA1862" i="1" s="1"/>
  <c r="BA1861" i="1" s="1"/>
  <c r="AZ1866" i="1"/>
  <c r="AZ1865" i="1" s="1"/>
  <c r="AZ1864" i="1" s="1"/>
  <c r="AZ1863" i="1" s="1"/>
  <c r="AZ1862" i="1" s="1"/>
  <c r="AZ1861" i="1" s="1"/>
  <c r="AY1866" i="1"/>
  <c r="AY1865" i="1" s="1"/>
  <c r="AY1864" i="1" s="1"/>
  <c r="AY1863" i="1" s="1"/>
  <c r="AY1862" i="1" s="1"/>
  <c r="AY1861" i="1" s="1"/>
  <c r="AX1866" i="1"/>
  <c r="AW1866" i="1"/>
  <c r="AW1865" i="1" s="1"/>
  <c r="AW1864" i="1" s="1"/>
  <c r="AW1863" i="1" s="1"/>
  <c r="AW1862" i="1" s="1"/>
  <c r="AW1861" i="1" s="1"/>
  <c r="AV1866" i="1"/>
  <c r="AV1865" i="1" s="1"/>
  <c r="AV1864" i="1" s="1"/>
  <c r="AV1863" i="1" s="1"/>
  <c r="AV1862" i="1" s="1"/>
  <c r="AV1861" i="1" s="1"/>
  <c r="AU1866" i="1"/>
  <c r="BJ1865" i="1"/>
  <c r="BJ1864" i="1" s="1"/>
  <c r="BJ1863" i="1" s="1"/>
  <c r="BJ1862" i="1" s="1"/>
  <c r="BJ1861" i="1" s="1"/>
  <c r="BB1865" i="1"/>
  <c r="BB1864" i="1" s="1"/>
  <c r="BB1863" i="1" s="1"/>
  <c r="BB1862" i="1" s="1"/>
  <c r="BB1861" i="1" s="1"/>
  <c r="AX1865" i="1"/>
  <c r="AX1864" i="1" s="1"/>
  <c r="AX1863" i="1" s="1"/>
  <c r="AX1862" i="1" s="1"/>
  <c r="AX1861" i="1" s="1"/>
  <c r="AS1866" i="1"/>
  <c r="AR1866" i="1"/>
  <c r="BJ1378" i="1"/>
  <c r="BE1378" i="1"/>
  <c r="BD1378" i="1"/>
  <c r="BC1378" i="1"/>
  <c r="BB1378" i="1"/>
  <c r="BA1378" i="1"/>
  <c r="AZ1378" i="1"/>
  <c r="AY1378" i="1"/>
  <c r="AY1377" i="1" s="1"/>
  <c r="AY1376" i="1" s="1"/>
  <c r="AY1375" i="1" s="1"/>
  <c r="AY1374" i="1" s="1"/>
  <c r="AY1373" i="1" s="1"/>
  <c r="AX1378" i="1"/>
  <c r="AX1377" i="1" s="1"/>
  <c r="AX1376" i="1" s="1"/>
  <c r="AX1375" i="1" s="1"/>
  <c r="AX1374" i="1" s="1"/>
  <c r="AX1373" i="1" s="1"/>
  <c r="AW1378" i="1"/>
  <c r="AW1377" i="1" s="1"/>
  <c r="AW1376" i="1" s="1"/>
  <c r="AW1375" i="1" s="1"/>
  <c r="AW1374" i="1" s="1"/>
  <c r="AW1373" i="1" s="1"/>
  <c r="AV1378" i="1"/>
  <c r="AV1377" i="1" s="1"/>
  <c r="AV1376" i="1" s="1"/>
  <c r="AV1375" i="1" s="1"/>
  <c r="AV1374" i="1" s="1"/>
  <c r="AV1373" i="1" s="1"/>
  <c r="AU1378" i="1"/>
  <c r="BJ1377" i="1"/>
  <c r="BJ1376" i="1" s="1"/>
  <c r="BJ1375" i="1" s="1"/>
  <c r="BJ1374" i="1" s="1"/>
  <c r="BJ1373" i="1" s="1"/>
  <c r="BE1377" i="1"/>
  <c r="BE1376" i="1" s="1"/>
  <c r="BE1375" i="1" s="1"/>
  <c r="BE1374" i="1" s="1"/>
  <c r="BE1373" i="1" s="1"/>
  <c r="BD1377" i="1"/>
  <c r="BD1376" i="1" s="1"/>
  <c r="BD1375" i="1" s="1"/>
  <c r="BD1374" i="1" s="1"/>
  <c r="BD1373" i="1" s="1"/>
  <c r="BC1377" i="1"/>
  <c r="BC1376" i="1" s="1"/>
  <c r="BC1375" i="1" s="1"/>
  <c r="BC1374" i="1" s="1"/>
  <c r="BC1373" i="1" s="1"/>
  <c r="BB1377" i="1"/>
  <c r="BB1376" i="1" s="1"/>
  <c r="BB1375" i="1" s="1"/>
  <c r="BB1374" i="1" s="1"/>
  <c r="BB1373" i="1" s="1"/>
  <c r="BA1377" i="1"/>
  <c r="BA1376" i="1" s="1"/>
  <c r="BA1375" i="1" s="1"/>
  <c r="BA1374" i="1" s="1"/>
  <c r="BA1373" i="1" s="1"/>
  <c r="AZ1377" i="1"/>
  <c r="AZ1376" i="1" s="1"/>
  <c r="AZ1375" i="1" s="1"/>
  <c r="AZ1374" i="1" s="1"/>
  <c r="AZ1373" i="1" s="1"/>
  <c r="AS1378" i="1"/>
  <c r="BI1378" i="1" s="1"/>
  <c r="AR1378" i="1"/>
  <c r="BH1378" i="1" s="1"/>
  <c r="BC4509" i="1"/>
  <c r="BC4508" i="1" s="1"/>
  <c r="BC4506" i="1"/>
  <c r="BC4505" i="1" s="1"/>
  <c r="BC4501" i="1"/>
  <c r="BC4500" i="1" s="1"/>
  <c r="BC4498" i="1"/>
  <c r="BC4497" i="1" s="1"/>
  <c r="BC4495" i="1"/>
  <c r="BC4493" i="1"/>
  <c r="BC4485" i="1"/>
  <c r="BC4483" i="1"/>
  <c r="BC4481" i="1"/>
  <c r="BC4478" i="1"/>
  <c r="BC4477" i="1" s="1"/>
  <c r="BC4470" i="1"/>
  <c r="BC4467" i="1"/>
  <c r="BC4462" i="1"/>
  <c r="BC4461" i="1" s="1"/>
  <c r="BC4460" i="1" s="1"/>
  <c r="BC4459" i="1" s="1"/>
  <c r="BC4458" i="1" s="1"/>
  <c r="BC4455" i="1"/>
  <c r="BC4454" i="1" s="1"/>
  <c r="BC4452" i="1"/>
  <c r="BC4451" i="1" s="1"/>
  <c r="BC4445" i="1"/>
  <c r="BC4444" i="1" s="1"/>
  <c r="BC4443" i="1" s="1"/>
  <c r="BC4442" i="1" s="1"/>
  <c r="BC4440" i="1"/>
  <c r="BC4439" i="1" s="1"/>
  <c r="BC4437" i="1"/>
  <c r="BC4436" i="1" s="1"/>
  <c r="BC4434" i="1"/>
  <c r="BC4433" i="1" s="1"/>
  <c r="BC4431" i="1"/>
  <c r="BC4430" i="1" s="1"/>
  <c r="BC4428" i="1"/>
  <c r="BC4427" i="1" s="1"/>
  <c r="BC4420" i="1"/>
  <c r="BC4418" i="1"/>
  <c r="BC4416" i="1"/>
  <c r="BC4409" i="1"/>
  <c r="BC4407" i="1"/>
  <c r="BC4403" i="1"/>
  <c r="BC4401" i="1"/>
  <c r="BC4396" i="1"/>
  <c r="BC4394" i="1"/>
  <c r="BC4391" i="1"/>
  <c r="BC4390" i="1" s="1"/>
  <c r="BC4388" i="1"/>
  <c r="BC4387" i="1" s="1"/>
  <c r="BC4385" i="1"/>
  <c r="BC4384" i="1" s="1"/>
  <c r="BC4382" i="1"/>
  <c r="BC4381" i="1" s="1"/>
  <c r="BC4374" i="1"/>
  <c r="BC4372" i="1"/>
  <c r="BC4370" i="1"/>
  <c r="BC4367" i="1"/>
  <c r="BC4366" i="1" s="1"/>
  <c r="BC4362" i="1"/>
  <c r="BC4361" i="1" s="1"/>
  <c r="BC4360" i="1" s="1"/>
  <c r="BC4359" i="1" s="1"/>
  <c r="BC4354" i="1"/>
  <c r="BC4353" i="1" s="1"/>
  <c r="BC4351" i="1"/>
  <c r="BC4350" i="1" s="1"/>
  <c r="BC4348" i="1"/>
  <c r="BC4347" i="1" s="1"/>
  <c r="BC4342" i="1"/>
  <c r="BC4340" i="1"/>
  <c r="BC4338" i="1"/>
  <c r="BC4335" i="1"/>
  <c r="BC4334" i="1" s="1"/>
  <c r="BC4331" i="1"/>
  <c r="BC4330" i="1" s="1"/>
  <c r="BC4328" i="1"/>
  <c r="BC4327" i="1" s="1"/>
  <c r="BC4320" i="1"/>
  <c r="BC4318" i="1"/>
  <c r="BC4316" i="1"/>
  <c r="BC4313" i="1"/>
  <c r="BC4312" i="1" s="1"/>
  <c r="BC4309" i="1"/>
  <c r="BC4308" i="1" s="1"/>
  <c r="BC4307" i="1" s="1"/>
  <c r="BC4301" i="1"/>
  <c r="BC4299" i="1"/>
  <c r="BC4297" i="1"/>
  <c r="BC4294" i="1"/>
  <c r="BC4293" i="1" s="1"/>
  <c r="BC4290" i="1"/>
  <c r="BC4289" i="1" s="1"/>
  <c r="BC4288" i="1" s="1"/>
  <c r="BC4282" i="1"/>
  <c r="BC4280" i="1"/>
  <c r="BC4278" i="1"/>
  <c r="BC4275" i="1"/>
  <c r="BC4274" i="1" s="1"/>
  <c r="BC4270" i="1"/>
  <c r="BC4269" i="1" s="1"/>
  <c r="BC4268" i="1" s="1"/>
  <c r="BC4267" i="1" s="1"/>
  <c r="BC4264" i="1"/>
  <c r="BC4263" i="1" s="1"/>
  <c r="BC4261" i="1"/>
  <c r="BC4260" i="1" s="1"/>
  <c r="BC4254" i="1"/>
  <c r="BC4253" i="1" s="1"/>
  <c r="BC4251" i="1"/>
  <c r="BC4250" i="1" s="1"/>
  <c r="BC4247" i="1"/>
  <c r="BC4245" i="1"/>
  <c r="BC4240" i="1"/>
  <c r="BC4239" i="1" s="1"/>
  <c r="BC4238" i="1" s="1"/>
  <c r="BC4237" i="1" s="1"/>
  <c r="BC4232" i="1"/>
  <c r="BC4231" i="1" s="1"/>
  <c r="BC4229" i="1"/>
  <c r="BC4227" i="1"/>
  <c r="BC4221" i="1"/>
  <c r="BC4220" i="1" s="1"/>
  <c r="BC4219" i="1" s="1"/>
  <c r="BC4218" i="1" s="1"/>
  <c r="BC4217" i="1" s="1"/>
  <c r="BC4215" i="1"/>
  <c r="BC4214" i="1" s="1"/>
  <c r="BC4212" i="1"/>
  <c r="BC4211" i="1" s="1"/>
  <c r="BC4208" i="1"/>
  <c r="BC4206" i="1"/>
  <c r="BC4202" i="1"/>
  <c r="BC4201" i="1" s="1"/>
  <c r="BC4198" i="1"/>
  <c r="BC4197" i="1" s="1"/>
  <c r="BC4195" i="1"/>
  <c r="BC4194" i="1" s="1"/>
  <c r="BC4190" i="1"/>
  <c r="BC4189" i="1" s="1"/>
  <c r="BC4187" i="1"/>
  <c r="BC4186" i="1" s="1"/>
  <c r="BC4182" i="1"/>
  <c r="BC4181" i="1" s="1"/>
  <c r="BC4179" i="1"/>
  <c r="BC4178" i="1" s="1"/>
  <c r="BC4175" i="1"/>
  <c r="BC4174" i="1" s="1"/>
  <c r="BC4171" i="1"/>
  <c r="BC4170" i="1" s="1"/>
  <c r="BC4166" i="1"/>
  <c r="BC4165" i="1" s="1"/>
  <c r="BC4162" i="1"/>
  <c r="BC4161" i="1" s="1"/>
  <c r="BC4158" i="1"/>
  <c r="BC4157" i="1" s="1"/>
  <c r="BC4152" i="1"/>
  <c r="BC4151" i="1" s="1"/>
  <c r="BC4143" i="1"/>
  <c r="BC4142" i="1" s="1"/>
  <c r="BC4141" i="1" s="1"/>
  <c r="BC4140" i="1" s="1"/>
  <c r="BC4139" i="1" s="1"/>
  <c r="BC4138" i="1" s="1"/>
  <c r="BC4137" i="1" s="1"/>
  <c r="BC4134" i="1"/>
  <c r="BC4133" i="1" s="1"/>
  <c r="BC4130" i="1"/>
  <c r="BC4129" i="1" s="1"/>
  <c r="BC4121" i="1"/>
  <c r="BC4120" i="1" s="1"/>
  <c r="BC4119" i="1" s="1"/>
  <c r="BC4118" i="1" s="1"/>
  <c r="BC4117" i="1" s="1"/>
  <c r="BC4116" i="1" s="1"/>
  <c r="BC4114" i="1"/>
  <c r="BC4113" i="1" s="1"/>
  <c r="BC4112" i="1" s="1"/>
  <c r="BC4111" i="1" s="1"/>
  <c r="BC4110" i="1" s="1"/>
  <c r="BC4109" i="1" s="1"/>
  <c r="BC4107" i="1"/>
  <c r="BC4106" i="1" s="1"/>
  <c r="BC4104" i="1"/>
  <c r="BC4103" i="1" s="1"/>
  <c r="BC4100" i="1"/>
  <c r="BC4099" i="1" s="1"/>
  <c r="BC4097" i="1"/>
  <c r="BC4096" i="1" s="1"/>
  <c r="BC4094" i="1"/>
  <c r="BC4093" i="1" s="1"/>
  <c r="BC4091" i="1"/>
  <c r="BC4089" i="1"/>
  <c r="BC4086" i="1"/>
  <c r="BC4085" i="1" s="1"/>
  <c r="BC4083" i="1"/>
  <c r="BC4082" i="1" s="1"/>
  <c r="BC4080" i="1"/>
  <c r="BC4079" i="1" s="1"/>
  <c r="BC4077" i="1"/>
  <c r="BC4076" i="1" s="1"/>
  <c r="BC4074" i="1"/>
  <c r="BC4073" i="1" s="1"/>
  <c r="BC4070" i="1"/>
  <c r="BC4069" i="1" s="1"/>
  <c r="BC4067" i="1"/>
  <c r="BC4066" i="1" s="1"/>
  <c r="BC4064" i="1"/>
  <c r="BC4063" i="1" s="1"/>
  <c r="BC4060" i="1"/>
  <c r="BC4059" i="1" s="1"/>
  <c r="BC4057" i="1"/>
  <c r="BC4055" i="1"/>
  <c r="BC4052" i="1"/>
  <c r="BC4050" i="1"/>
  <c r="BC4048" i="1"/>
  <c r="BC4044" i="1"/>
  <c r="BC4042" i="1"/>
  <c r="BC4037" i="1"/>
  <c r="BC4036" i="1" s="1"/>
  <c r="BC4035" i="1" s="1"/>
  <c r="BC4034" i="1" s="1"/>
  <c r="BC4033" i="1" s="1"/>
  <c r="BC4031" i="1"/>
  <c r="BC4030" i="1" s="1"/>
  <c r="BC4029" i="1" s="1"/>
  <c r="BC4028" i="1" s="1"/>
  <c r="BC4027" i="1" s="1"/>
  <c r="BC4025" i="1"/>
  <c r="BC4024" i="1" s="1"/>
  <c r="BC4022" i="1"/>
  <c r="BC4020" i="1"/>
  <c r="BC4017" i="1"/>
  <c r="BC4015" i="1"/>
  <c r="BC4010" i="1"/>
  <c r="BC4009" i="1" s="1"/>
  <c r="BC4008" i="1" s="1"/>
  <c r="BC4006" i="1"/>
  <c r="BC4005" i="1" s="1"/>
  <c r="BC4003" i="1"/>
  <c r="BC4002" i="1" s="1"/>
  <c r="BC4000" i="1"/>
  <c r="BC3999" i="1" s="1"/>
  <c r="BC3997" i="1"/>
  <c r="BC3996" i="1" s="1"/>
  <c r="BC3994" i="1"/>
  <c r="BC3992" i="1"/>
  <c r="BC3985" i="1"/>
  <c r="BC3983" i="1"/>
  <c r="BC3981" i="1"/>
  <c r="BC3979" i="1"/>
  <c r="BC3976" i="1"/>
  <c r="BC3975" i="1" s="1"/>
  <c r="BC3971" i="1"/>
  <c r="BC3970" i="1" s="1"/>
  <c r="BC3969" i="1" s="1"/>
  <c r="BC3968" i="1" s="1"/>
  <c r="BC3965" i="1"/>
  <c r="BC3964" i="1" s="1"/>
  <c r="BC3963" i="1" s="1"/>
  <c r="BC3962" i="1" s="1"/>
  <c r="BC3961" i="1" s="1"/>
  <c r="BC3957" i="1"/>
  <c r="BC3955" i="1"/>
  <c r="BC3952" i="1"/>
  <c r="BC3951" i="1" s="1"/>
  <c r="BC3947" i="1"/>
  <c r="BC3946" i="1" s="1"/>
  <c r="BC3945" i="1" s="1"/>
  <c r="BC3943" i="1"/>
  <c r="BC3942" i="1" s="1"/>
  <c r="BC3941" i="1" s="1"/>
  <c r="BC3938" i="1"/>
  <c r="BC3937" i="1" s="1"/>
  <c r="BC3936" i="1" s="1"/>
  <c r="BC3934" i="1"/>
  <c r="BC3933" i="1" s="1"/>
  <c r="BC3932" i="1" s="1"/>
  <c r="BC3927" i="1"/>
  <c r="BC3926" i="1" s="1"/>
  <c r="BC3924" i="1"/>
  <c r="BC3923" i="1" s="1"/>
  <c r="BC3921" i="1"/>
  <c r="BC3920" i="1" s="1"/>
  <c r="BC3914" i="1"/>
  <c r="BC3912" i="1"/>
  <c r="BC3910" i="1"/>
  <c r="BC3905" i="1"/>
  <c r="BC3903" i="1"/>
  <c r="BC3900" i="1"/>
  <c r="BC3898" i="1"/>
  <c r="BC3896" i="1"/>
  <c r="BC3892" i="1"/>
  <c r="BC3891" i="1" s="1"/>
  <c r="BC3890" i="1" s="1"/>
  <c r="BC3888" i="1"/>
  <c r="BC3886" i="1"/>
  <c r="BC3883" i="1"/>
  <c r="BC3881" i="1"/>
  <c r="BC3879" i="1"/>
  <c r="BC3871" i="1"/>
  <c r="BC3870" i="1" s="1"/>
  <c r="BC3869" i="1" s="1"/>
  <c r="BC3868" i="1" s="1"/>
  <c r="BC3867" i="1" s="1"/>
  <c r="BC3866" i="1" s="1"/>
  <c r="BC3863" i="1"/>
  <c r="BC3861" i="1"/>
  <c r="BC3859" i="1"/>
  <c r="BC3856" i="1"/>
  <c r="BC3855" i="1" s="1"/>
  <c r="BC3851" i="1"/>
  <c r="BC3850" i="1" s="1"/>
  <c r="BC3849" i="1" s="1"/>
  <c r="BC3848" i="1" s="1"/>
  <c r="BC3847" i="1" s="1"/>
  <c r="BC3845" i="1"/>
  <c r="BC3843" i="1"/>
  <c r="BC3838" i="1"/>
  <c r="BC3836" i="1"/>
  <c r="BC3831" i="1"/>
  <c r="BC3830" i="1" s="1"/>
  <c r="BC3829" i="1" s="1"/>
  <c r="BC3828" i="1" s="1"/>
  <c r="BC3826" i="1"/>
  <c r="BC3825" i="1" s="1"/>
  <c r="BC3823" i="1"/>
  <c r="BC3822" i="1" s="1"/>
  <c r="BC3819" i="1"/>
  <c r="BC3818" i="1" s="1"/>
  <c r="BC3816" i="1"/>
  <c r="BC3815" i="1" s="1"/>
  <c r="BC3813" i="1"/>
  <c r="BC3812" i="1" s="1"/>
  <c r="BC3810" i="1"/>
  <c r="BC3809" i="1" s="1"/>
  <c r="BC3803" i="1"/>
  <c r="BC3802" i="1" s="1"/>
  <c r="BC3801" i="1" s="1"/>
  <c r="BC3799" i="1"/>
  <c r="BC3798" i="1" s="1"/>
  <c r="BC3796" i="1"/>
  <c r="BC3795" i="1" s="1"/>
  <c r="BC3793" i="1"/>
  <c r="BC3792" i="1" s="1"/>
  <c r="BC3786" i="1"/>
  <c r="BC3784" i="1"/>
  <c r="BC3777" i="1"/>
  <c r="BC3775" i="1"/>
  <c r="BC3771" i="1"/>
  <c r="BC3770" i="1" s="1"/>
  <c r="BC3768" i="1"/>
  <c r="BC3767" i="1" s="1"/>
  <c r="BC3764" i="1"/>
  <c r="BC3762" i="1"/>
  <c r="BC3760" i="1"/>
  <c r="BC3752" i="1"/>
  <c r="BC3750" i="1"/>
  <c r="BC3741" i="1"/>
  <c r="BC3740" i="1" s="1"/>
  <c r="BC3738" i="1"/>
  <c r="BC3737" i="1" s="1"/>
  <c r="BC3733" i="1"/>
  <c r="BC3732" i="1" s="1"/>
  <c r="BC3730" i="1"/>
  <c r="BC3728" i="1"/>
  <c r="BC3726" i="1"/>
  <c r="BC3721" i="1"/>
  <c r="BC3719" i="1"/>
  <c r="BC3715" i="1"/>
  <c r="BC3714" i="1" s="1"/>
  <c r="BC3713" i="1" s="1"/>
  <c r="BC3707" i="1"/>
  <c r="BC3706" i="1" s="1"/>
  <c r="BC3705" i="1" s="1"/>
  <c r="BC3704" i="1" s="1"/>
  <c r="BC3703" i="1" s="1"/>
  <c r="BC3702" i="1" s="1"/>
  <c r="BC3701" i="1" s="1"/>
  <c r="BC3699" i="1"/>
  <c r="BC3697" i="1"/>
  <c r="BC3695" i="1"/>
  <c r="BC3692" i="1"/>
  <c r="BC3691" i="1" s="1"/>
  <c r="BC3687" i="1"/>
  <c r="BC3686" i="1" s="1"/>
  <c r="BC3685" i="1" s="1"/>
  <c r="BC3684" i="1" s="1"/>
  <c r="BC3679" i="1"/>
  <c r="BC3678" i="1" s="1"/>
  <c r="BC3676" i="1"/>
  <c r="BC3675" i="1" s="1"/>
  <c r="BC3673" i="1"/>
  <c r="BC3672" i="1" s="1"/>
  <c r="BC3665" i="1"/>
  <c r="BC3664" i="1" s="1"/>
  <c r="BC3663" i="1" s="1"/>
  <c r="BC3662" i="1" s="1"/>
  <c r="BC3660" i="1"/>
  <c r="BC3658" i="1"/>
  <c r="BC3654" i="1"/>
  <c r="BC3653" i="1" s="1"/>
  <c r="BC3652" i="1" s="1"/>
  <c r="BC3650" i="1"/>
  <c r="BC3649" i="1" s="1"/>
  <c r="BC3648" i="1" s="1"/>
  <c r="BC3646" i="1"/>
  <c r="BC3644" i="1"/>
  <c r="BC3642" i="1"/>
  <c r="BC3638" i="1"/>
  <c r="BC3637" i="1" s="1"/>
  <c r="BC3636" i="1" s="1"/>
  <c r="BC3631" i="1"/>
  <c r="BC3629" i="1"/>
  <c r="BC3627" i="1"/>
  <c r="BC3624" i="1"/>
  <c r="BC3623" i="1" s="1"/>
  <c r="BC3619" i="1"/>
  <c r="BC3618" i="1" s="1"/>
  <c r="BC3617" i="1" s="1"/>
  <c r="BC3616" i="1" s="1"/>
  <c r="BC3614" i="1"/>
  <c r="BC3613" i="1" s="1"/>
  <c r="BC3611" i="1"/>
  <c r="BC3610" i="1" s="1"/>
  <c r="BC3607" i="1"/>
  <c r="BC3605" i="1"/>
  <c r="BC3603" i="1"/>
  <c r="BC3599" i="1"/>
  <c r="BC3598" i="1" s="1"/>
  <c r="BC3596" i="1"/>
  <c r="BC3595" i="1" s="1"/>
  <c r="BC3593" i="1"/>
  <c r="BC3592" i="1" s="1"/>
  <c r="BC3590" i="1"/>
  <c r="BC3589" i="1" s="1"/>
  <c r="BC3587" i="1"/>
  <c r="BC3586" i="1" s="1"/>
  <c r="BC3584" i="1"/>
  <c r="BC3583" i="1" s="1"/>
  <c r="BC3581" i="1"/>
  <c r="BC3580" i="1" s="1"/>
  <c r="BC3573" i="1"/>
  <c r="BC3572" i="1" s="1"/>
  <c r="BC3570" i="1"/>
  <c r="BC3569" i="1" s="1"/>
  <c r="BC3561" i="1"/>
  <c r="BC3559" i="1"/>
  <c r="BC3557" i="1"/>
  <c r="BC3554" i="1"/>
  <c r="BC3553" i="1" s="1"/>
  <c r="BC3549" i="1"/>
  <c r="BC3547" i="1"/>
  <c r="BC3545" i="1"/>
  <c r="BC3538" i="1"/>
  <c r="BC3537" i="1" s="1"/>
  <c r="BC3535" i="1"/>
  <c r="BC3534" i="1" s="1"/>
  <c r="BC3532" i="1"/>
  <c r="BC3531" i="1" s="1"/>
  <c r="BC3529" i="1"/>
  <c r="BC3528" i="1" s="1"/>
  <c r="BC3525" i="1"/>
  <c r="BC3524" i="1" s="1"/>
  <c r="BC3523" i="1" s="1"/>
  <c r="BC3519" i="1"/>
  <c r="BC3518" i="1" s="1"/>
  <c r="BC3516" i="1"/>
  <c r="BC3515" i="1" s="1"/>
  <c r="BC3512" i="1"/>
  <c r="BC3511" i="1" s="1"/>
  <c r="BC3509" i="1"/>
  <c r="BC3508" i="1" s="1"/>
  <c r="BC3506" i="1"/>
  <c r="BC3505" i="1" s="1"/>
  <c r="BC3503" i="1"/>
  <c r="BC3502" i="1" s="1"/>
  <c r="BC3498" i="1"/>
  <c r="BC3497" i="1" s="1"/>
  <c r="BC3495" i="1"/>
  <c r="BC3494" i="1" s="1"/>
  <c r="BC3492" i="1"/>
  <c r="BC3491" i="1" s="1"/>
  <c r="BC3489" i="1"/>
  <c r="BC3488" i="1" s="1"/>
  <c r="BC3486" i="1"/>
  <c r="BC3485" i="1" s="1"/>
  <c r="BC3483" i="1"/>
  <c r="BC3482" i="1" s="1"/>
  <c r="BC3480" i="1"/>
  <c r="BC3479" i="1" s="1"/>
  <c r="BC3477" i="1"/>
  <c r="BC3476" i="1" s="1"/>
  <c r="BC3474" i="1"/>
  <c r="BC3473" i="1" s="1"/>
  <c r="BC3471" i="1"/>
  <c r="BC3470" i="1" s="1"/>
  <c r="BC3468" i="1"/>
  <c r="BC3467" i="1" s="1"/>
  <c r="BC3465" i="1"/>
  <c r="BC3464" i="1" s="1"/>
  <c r="BC3462" i="1"/>
  <c r="BC3461" i="1" s="1"/>
  <c r="BC3458" i="1"/>
  <c r="BC3457" i="1" s="1"/>
  <c r="BC3455" i="1"/>
  <c r="BC3454" i="1" s="1"/>
  <c r="BC3450" i="1"/>
  <c r="BC3449" i="1" s="1"/>
  <c r="BC3448" i="1" s="1"/>
  <c r="BC3446" i="1"/>
  <c r="BC3445" i="1" s="1"/>
  <c r="BC3443" i="1"/>
  <c r="BC3442" i="1" s="1"/>
  <c r="BC3440" i="1"/>
  <c r="BC3439" i="1" s="1"/>
  <c r="BC3437" i="1"/>
  <c r="BC3436" i="1" s="1"/>
  <c r="BC3429" i="1"/>
  <c r="BC3428" i="1" s="1"/>
  <c r="BC3427" i="1" s="1"/>
  <c r="BC3425" i="1"/>
  <c r="BC3424" i="1" s="1"/>
  <c r="BC3422" i="1"/>
  <c r="BC3421" i="1" s="1"/>
  <c r="BC3419" i="1"/>
  <c r="BC3418" i="1" s="1"/>
  <c r="BC3416" i="1"/>
  <c r="BC3415" i="1" s="1"/>
  <c r="BC3413" i="1"/>
  <c r="BC3412" i="1" s="1"/>
  <c r="BC3410" i="1"/>
  <c r="BC3409" i="1" s="1"/>
  <c r="BC3407" i="1"/>
  <c r="BC3406" i="1" s="1"/>
  <c r="BC3404" i="1"/>
  <c r="BC3403" i="1" s="1"/>
  <c r="BC3401" i="1"/>
  <c r="BC3400" i="1" s="1"/>
  <c r="BC3398" i="1"/>
  <c r="BC3397" i="1" s="1"/>
  <c r="BC3395" i="1"/>
  <c r="BC3394" i="1" s="1"/>
  <c r="BC3392" i="1"/>
  <c r="BC3391" i="1" s="1"/>
  <c r="BC3389" i="1"/>
  <c r="BC3388" i="1" s="1"/>
  <c r="BC3386" i="1"/>
  <c r="BC3385" i="1" s="1"/>
  <c r="BC3383" i="1"/>
  <c r="BC3382" i="1" s="1"/>
  <c r="BC3380" i="1"/>
  <c r="BC3379" i="1" s="1"/>
  <c r="BC3377" i="1"/>
  <c r="BC3376" i="1" s="1"/>
  <c r="BC3374" i="1"/>
  <c r="BC3373" i="1" s="1"/>
  <c r="BC3371" i="1"/>
  <c r="BC3370" i="1" s="1"/>
  <c r="BC3368" i="1"/>
  <c r="BC3367" i="1" s="1"/>
  <c r="BC3365" i="1"/>
  <c r="BC3364" i="1" s="1"/>
  <c r="BC3362" i="1"/>
  <c r="BC3361" i="1" s="1"/>
  <c r="BC3359" i="1"/>
  <c r="BC3358" i="1" s="1"/>
  <c r="BC3356" i="1"/>
  <c r="BC3355" i="1" s="1"/>
  <c r="BC3353" i="1"/>
  <c r="BC3352" i="1" s="1"/>
  <c r="BC3350" i="1"/>
  <c r="BC3349" i="1" s="1"/>
  <c r="BC3347" i="1"/>
  <c r="BC3346" i="1" s="1"/>
  <c r="BC3344" i="1"/>
  <c r="BC3343" i="1" s="1"/>
  <c r="BC3341" i="1"/>
  <c r="BC3340" i="1" s="1"/>
  <c r="BC3338" i="1"/>
  <c r="BC3337" i="1" s="1"/>
  <c r="BC3331" i="1"/>
  <c r="BC3327" i="1"/>
  <c r="BC3326" i="1" s="1"/>
  <c r="BC3324" i="1"/>
  <c r="BC3323" i="1" s="1"/>
  <c r="BC3320" i="1"/>
  <c r="BC3319" i="1" s="1"/>
  <c r="BC3317" i="1"/>
  <c r="BC3316" i="1" s="1"/>
  <c r="BC3314" i="1"/>
  <c r="BC3313" i="1" s="1"/>
  <c r="BC3311" i="1"/>
  <c r="BC3310" i="1" s="1"/>
  <c r="BC3303" i="1"/>
  <c r="BC3302" i="1" s="1"/>
  <c r="BC3300" i="1"/>
  <c r="BC3299" i="1" s="1"/>
  <c r="BC3294" i="1"/>
  <c r="BC3293" i="1" s="1"/>
  <c r="BC3292" i="1" s="1"/>
  <c r="BC3291" i="1" s="1"/>
  <c r="BC3290" i="1" s="1"/>
  <c r="BC3289" i="1" s="1"/>
  <c r="BC3285" i="1"/>
  <c r="BC3284" i="1" s="1"/>
  <c r="BC3282" i="1"/>
  <c r="BC3281" i="1" s="1"/>
  <c r="BC3275" i="1"/>
  <c r="BC3274" i="1" s="1"/>
  <c r="BC3272" i="1"/>
  <c r="BC3271" i="1" s="1"/>
  <c r="BC3269" i="1"/>
  <c r="BC3268" i="1" s="1"/>
  <c r="BC3266" i="1"/>
  <c r="BC3265" i="1" s="1"/>
  <c r="BC3263" i="1"/>
  <c r="BC3262" i="1" s="1"/>
  <c r="BC3260" i="1"/>
  <c r="BC3259" i="1" s="1"/>
  <c r="BC3257" i="1"/>
  <c r="BC3256" i="1" s="1"/>
  <c r="BC3249" i="1"/>
  <c r="BC3248" i="1" s="1"/>
  <c r="BC3247" i="1" s="1"/>
  <c r="BC3246" i="1" s="1"/>
  <c r="BC3245" i="1" s="1"/>
  <c r="BC3244" i="1" s="1"/>
  <c r="BC3242" i="1"/>
  <c r="BC3241" i="1" s="1"/>
  <c r="BC3240" i="1" s="1"/>
  <c r="BC3239" i="1" s="1"/>
  <c r="BC3238" i="1" s="1"/>
  <c r="BC3237" i="1" s="1"/>
  <c r="BC3236" i="1" s="1"/>
  <c r="BC3234" i="1"/>
  <c r="BC3233" i="1" s="1"/>
  <c r="BC3232" i="1" s="1"/>
  <c r="BC3231" i="1" s="1"/>
  <c r="BC3230" i="1" s="1"/>
  <c r="BC3229" i="1" s="1"/>
  <c r="BC3227" i="1"/>
  <c r="BC3226" i="1" s="1"/>
  <c r="BC3224" i="1"/>
  <c r="BC3223" i="1" s="1"/>
  <c r="BC3221" i="1"/>
  <c r="BC3220" i="1" s="1"/>
  <c r="BC3218" i="1"/>
  <c r="BC3217" i="1" s="1"/>
  <c r="BC3211" i="1"/>
  <c r="BC3210" i="1" s="1"/>
  <c r="BC3208" i="1"/>
  <c r="BC3207" i="1" s="1"/>
  <c r="BC3205" i="1"/>
  <c r="BC3204" i="1" s="1"/>
  <c r="BC3202" i="1"/>
  <c r="BC3201" i="1" s="1"/>
  <c r="BC3193" i="1"/>
  <c r="BC3192" i="1" s="1"/>
  <c r="BC3190" i="1"/>
  <c r="BC3189" i="1" s="1"/>
  <c r="BC3187" i="1"/>
  <c r="BC3186" i="1" s="1"/>
  <c r="BC3184" i="1"/>
  <c r="BC3183" i="1" s="1"/>
  <c r="BC3181" i="1"/>
  <c r="BC3180" i="1" s="1"/>
  <c r="BC3175" i="1"/>
  <c r="BC3174" i="1" s="1"/>
  <c r="BC3172" i="1"/>
  <c r="BC3171" i="1" s="1"/>
  <c r="BC3169" i="1"/>
  <c r="BC3168" i="1" s="1"/>
  <c r="BC3166" i="1"/>
  <c r="BC3165" i="1" s="1"/>
  <c r="BC3163" i="1"/>
  <c r="BC3162" i="1" s="1"/>
  <c r="BC3152" i="1"/>
  <c r="BC3151" i="1" s="1"/>
  <c r="BC3149" i="1"/>
  <c r="BC3148" i="1" s="1"/>
  <c r="BC3146" i="1"/>
  <c r="BC3145" i="1" s="1"/>
  <c r="BC3140" i="1"/>
  <c r="BC3139" i="1" s="1"/>
  <c r="BC3137" i="1"/>
  <c r="BC3136" i="1" s="1"/>
  <c r="BC3134" i="1"/>
  <c r="BC3133" i="1" s="1"/>
  <c r="BC3131" i="1"/>
  <c r="BC3130" i="1" s="1"/>
  <c r="BC3128" i="1"/>
  <c r="BC3127" i="1" s="1"/>
  <c r="BC3125" i="1"/>
  <c r="BC3124" i="1" s="1"/>
  <c r="BC3117" i="1"/>
  <c r="BC3116" i="1" s="1"/>
  <c r="BC3115" i="1" s="1"/>
  <c r="BC3114" i="1" s="1"/>
  <c r="BC3112" i="1"/>
  <c r="BC3111" i="1" s="1"/>
  <c r="BC3109" i="1"/>
  <c r="BC3108" i="1" s="1"/>
  <c r="BC3105" i="1"/>
  <c r="BC3104" i="1" s="1"/>
  <c r="BC3103" i="1" s="1"/>
  <c r="BC3101" i="1"/>
  <c r="BC3100" i="1" s="1"/>
  <c r="BC3098" i="1"/>
  <c r="BC3097" i="1" s="1"/>
  <c r="BC3095" i="1"/>
  <c r="BC3094" i="1" s="1"/>
  <c r="BC3092" i="1"/>
  <c r="BC3091" i="1" s="1"/>
  <c r="BC3089" i="1"/>
  <c r="BC3088" i="1" s="1"/>
  <c r="BC3086" i="1"/>
  <c r="BC3085" i="1" s="1"/>
  <c r="BC3083" i="1"/>
  <c r="BC3082" i="1" s="1"/>
  <c r="BC3080" i="1"/>
  <c r="BC3079" i="1" s="1"/>
  <c r="BC3077" i="1"/>
  <c r="BC3076" i="1" s="1"/>
  <c r="BC3074" i="1"/>
  <c r="BC3073" i="1" s="1"/>
  <c r="BC3071" i="1"/>
  <c r="BC3070" i="1" s="1"/>
  <c r="BC3068" i="1"/>
  <c r="BC3067" i="1" s="1"/>
  <c r="BC3060" i="1"/>
  <c r="BC3059" i="1" s="1"/>
  <c r="BC3058" i="1" s="1"/>
  <c r="BC3057" i="1" s="1"/>
  <c r="BC3056" i="1" s="1"/>
  <c r="BC3055" i="1" s="1"/>
  <c r="BC3053" i="1"/>
  <c r="BC3052" i="1" s="1"/>
  <c r="BC3051" i="1" s="1"/>
  <c r="BC3049" i="1"/>
  <c r="BC3048" i="1" s="1"/>
  <c r="BC3047" i="1" s="1"/>
  <c r="BC3041" i="1"/>
  <c r="BC3039" i="1"/>
  <c r="BC3037" i="1"/>
  <c r="BC3032" i="1"/>
  <c r="BC3030" i="1"/>
  <c r="BC3028" i="1"/>
  <c r="BC3025" i="1"/>
  <c r="BC3024" i="1" s="1"/>
  <c r="BC3020" i="1"/>
  <c r="BC3019" i="1" s="1"/>
  <c r="BC3017" i="1"/>
  <c r="BC3016" i="1" s="1"/>
  <c r="BC3009" i="1"/>
  <c r="BC3008" i="1" s="1"/>
  <c r="BC3007" i="1" s="1"/>
  <c r="BC3006" i="1" s="1"/>
  <c r="BC3005" i="1" s="1"/>
  <c r="BC3004" i="1" s="1"/>
  <c r="BC3003" i="1" s="1"/>
  <c r="BC3001" i="1"/>
  <c r="BC2999" i="1"/>
  <c r="BC2997" i="1"/>
  <c r="BC2994" i="1"/>
  <c r="BC2993" i="1" s="1"/>
  <c r="BC2989" i="1"/>
  <c r="BC2987" i="1"/>
  <c r="BC2985" i="1"/>
  <c r="BC2980" i="1"/>
  <c r="BC2979" i="1" s="1"/>
  <c r="BC2977" i="1"/>
  <c r="BC2976" i="1" s="1"/>
  <c r="BC2970" i="1"/>
  <c r="BC2969" i="1" s="1"/>
  <c r="BC2968" i="1" s="1"/>
  <c r="BC2966" i="1"/>
  <c r="BC2965" i="1" s="1"/>
  <c r="BC2964" i="1" s="1"/>
  <c r="BC2963" i="1" s="1"/>
  <c r="BC2961" i="1"/>
  <c r="BC2960" i="1" s="1"/>
  <c r="BC2959" i="1" s="1"/>
  <c r="BC2958" i="1" s="1"/>
  <c r="BC2956" i="1"/>
  <c r="BC2955" i="1" s="1"/>
  <c r="BC2954" i="1" s="1"/>
  <c r="BC2953" i="1" s="1"/>
  <c r="BC2951" i="1"/>
  <c r="BC2950" i="1" s="1"/>
  <c r="BC2949" i="1" s="1"/>
  <c r="BC2948" i="1" s="1"/>
  <c r="BC2945" i="1"/>
  <c r="BC2944" i="1" s="1"/>
  <c r="BC2942" i="1"/>
  <c r="BC2941" i="1" s="1"/>
  <c r="BC2932" i="1"/>
  <c r="BC2931" i="1" s="1"/>
  <c r="BC2929" i="1"/>
  <c r="BC2928" i="1" s="1"/>
  <c r="BC2924" i="1"/>
  <c r="BC2923" i="1" s="1"/>
  <c r="BC2922" i="1" s="1"/>
  <c r="BC2920" i="1"/>
  <c r="BC2919" i="1" s="1"/>
  <c r="BC2918" i="1" s="1"/>
  <c r="BC2916" i="1"/>
  <c r="BC2915" i="1" s="1"/>
  <c r="BC2913" i="1"/>
  <c r="BC2912" i="1" s="1"/>
  <c r="BC2909" i="1"/>
  <c r="BC2908" i="1" s="1"/>
  <c r="BC2906" i="1"/>
  <c r="BC2905" i="1" s="1"/>
  <c r="BC2902" i="1"/>
  <c r="BC2901" i="1" s="1"/>
  <c r="BC2900" i="1" s="1"/>
  <c r="BC2898" i="1"/>
  <c r="BC2897" i="1" s="1"/>
  <c r="BC2895" i="1"/>
  <c r="BC2894" i="1" s="1"/>
  <c r="BC2892" i="1"/>
  <c r="BC2891" i="1" s="1"/>
  <c r="BC2889" i="1"/>
  <c r="BC2888" i="1" s="1"/>
  <c r="BC2886" i="1"/>
  <c r="BC2885" i="1" s="1"/>
  <c r="BC2883" i="1"/>
  <c r="BC2882" i="1" s="1"/>
  <c r="BC2876" i="1"/>
  <c r="BC2875" i="1" s="1"/>
  <c r="BC2874" i="1" s="1"/>
  <c r="BC2873" i="1" s="1"/>
  <c r="BC2871" i="1"/>
  <c r="BC2870" i="1" s="1"/>
  <c r="BC2868" i="1"/>
  <c r="BC2867" i="1" s="1"/>
  <c r="BC2864" i="1"/>
  <c r="BC2863" i="1" s="1"/>
  <c r="BC2862" i="1" s="1"/>
  <c r="BC2855" i="1"/>
  <c r="BC2854" i="1" s="1"/>
  <c r="BC2853" i="1" s="1"/>
  <c r="BC2852" i="1" s="1"/>
  <c r="BC2851" i="1" s="1"/>
  <c r="BC2850" i="1" s="1"/>
  <c r="BC2849" i="1" s="1"/>
  <c r="BC2847" i="1"/>
  <c r="BC2846" i="1" s="1"/>
  <c r="BC2845" i="1" s="1"/>
  <c r="BC2844" i="1" s="1"/>
  <c r="BC2843" i="1" s="1"/>
  <c r="BC2842" i="1" s="1"/>
  <c r="BC2841" i="1" s="1"/>
  <c r="BC2839" i="1"/>
  <c r="BC2838" i="1" s="1"/>
  <c r="BC2837" i="1" s="1"/>
  <c r="BC2836" i="1" s="1"/>
  <c r="BC2835" i="1" s="1"/>
  <c r="BC2834" i="1" s="1"/>
  <c r="BC2833" i="1" s="1"/>
  <c r="BC2831" i="1"/>
  <c r="BC2830" i="1" s="1"/>
  <c r="BC2829" i="1" s="1"/>
  <c r="BC2828" i="1" s="1"/>
  <c r="BC2827" i="1" s="1"/>
  <c r="BC2826" i="1" s="1"/>
  <c r="BC2825" i="1" s="1"/>
  <c r="BC2823" i="1"/>
  <c r="BC2822" i="1" s="1"/>
  <c r="BC2821" i="1" s="1"/>
  <c r="BC2820" i="1" s="1"/>
  <c r="BC2818" i="1"/>
  <c r="BC2816" i="1"/>
  <c r="BC2814" i="1"/>
  <c r="BC2807" i="1"/>
  <c r="BC2806" i="1" s="1"/>
  <c r="BC2805" i="1" s="1"/>
  <c r="BC2804" i="1" s="1"/>
  <c r="BC2803" i="1" s="1"/>
  <c r="BC2801" i="1"/>
  <c r="BC2800" i="1" s="1"/>
  <c r="BC2798" i="1"/>
  <c r="BC2797" i="1" s="1"/>
  <c r="BC2793" i="1"/>
  <c r="BC2792" i="1" s="1"/>
  <c r="BC2791" i="1" s="1"/>
  <c r="BC2790" i="1" s="1"/>
  <c r="BC2789" i="1" s="1"/>
  <c r="BC2785" i="1"/>
  <c r="BC2784" i="1" s="1"/>
  <c r="BC2783" i="1" s="1"/>
  <c r="BC2782" i="1" s="1"/>
  <c r="BC2780" i="1"/>
  <c r="BC2779" i="1" s="1"/>
  <c r="BC2778" i="1" s="1"/>
  <c r="BC2777" i="1" s="1"/>
  <c r="BC2775" i="1"/>
  <c r="BC2774" i="1" s="1"/>
  <c r="BC2772" i="1"/>
  <c r="BC2771" i="1" s="1"/>
  <c r="BC2765" i="1"/>
  <c r="BC2764" i="1" s="1"/>
  <c r="BC2763" i="1" s="1"/>
  <c r="BC2762" i="1" s="1"/>
  <c r="BC2761" i="1" s="1"/>
  <c r="BC2759" i="1"/>
  <c r="BC2758" i="1" s="1"/>
  <c r="BC2757" i="1" s="1"/>
  <c r="BC2756" i="1" s="1"/>
  <c r="BC2754" i="1"/>
  <c r="BC2753" i="1" s="1"/>
  <c r="BC2751" i="1"/>
  <c r="BC2750" i="1" s="1"/>
  <c r="BC2743" i="1"/>
  <c r="BC2741" i="1"/>
  <c r="BC2734" i="1"/>
  <c r="BC2733" i="1" s="1"/>
  <c r="BC2732" i="1" s="1"/>
  <c r="BC2731" i="1" s="1"/>
  <c r="BC2730" i="1" s="1"/>
  <c r="BC2729" i="1" s="1"/>
  <c r="BC2726" i="1"/>
  <c r="BC2725" i="1" s="1"/>
  <c r="BC2723" i="1"/>
  <c r="BC2722" i="1" s="1"/>
  <c r="BC2718" i="1"/>
  <c r="BC2716" i="1"/>
  <c r="BC2712" i="1"/>
  <c r="BC2711" i="1" s="1"/>
  <c r="BC2709" i="1"/>
  <c r="BC2708" i="1" s="1"/>
  <c r="BC2705" i="1"/>
  <c r="BC2704" i="1" s="1"/>
  <c r="BC2702" i="1"/>
  <c r="BC2701" i="1" s="1"/>
  <c r="BC2699" i="1"/>
  <c r="BC2698" i="1" s="1"/>
  <c r="BC2692" i="1"/>
  <c r="BC2690" i="1"/>
  <c r="BC2688" i="1"/>
  <c r="BC2685" i="1"/>
  <c r="BC2684" i="1" s="1"/>
  <c r="BC2680" i="1"/>
  <c r="BC2679" i="1" s="1"/>
  <c r="BC2678" i="1" s="1"/>
  <c r="BC2677" i="1" s="1"/>
  <c r="BC2675" i="1"/>
  <c r="BC2673" i="1"/>
  <c r="BC2664" i="1"/>
  <c r="BC2663" i="1" s="1"/>
  <c r="BC2662" i="1" s="1"/>
  <c r="BC2661" i="1" s="1"/>
  <c r="BC2660" i="1" s="1"/>
  <c r="BC2659" i="1" s="1"/>
  <c r="BC2658" i="1" s="1"/>
  <c r="BC2656" i="1"/>
  <c r="BC2655" i="1" s="1"/>
  <c r="BC2654" i="1" s="1"/>
  <c r="BC2653" i="1" s="1"/>
  <c r="BC2652" i="1" s="1"/>
  <c r="BC2651" i="1" s="1"/>
  <c r="BC2649" i="1"/>
  <c r="BC2648" i="1" s="1"/>
  <c r="BC2647" i="1" s="1"/>
  <c r="BC2645" i="1"/>
  <c r="BC2644" i="1" s="1"/>
  <c r="BC2643" i="1" s="1"/>
  <c r="BC2642" i="1" s="1"/>
  <c r="BC2641" i="1" s="1"/>
  <c r="BC2637" i="1"/>
  <c r="BC2636" i="1" s="1"/>
  <c r="BC2635" i="1" s="1"/>
  <c r="BC2634" i="1" s="1"/>
  <c r="BC2633" i="1" s="1"/>
  <c r="BC2631" i="1"/>
  <c r="BC2630" i="1" s="1"/>
  <c r="BC2629" i="1" s="1"/>
  <c r="BC2628" i="1" s="1"/>
  <c r="BC2627" i="1" s="1"/>
  <c r="BC2623" i="1"/>
  <c r="BC2622" i="1" s="1"/>
  <c r="BC2621" i="1" s="1"/>
  <c r="BC2619" i="1"/>
  <c r="BC2618" i="1" s="1"/>
  <c r="BC2617" i="1" s="1"/>
  <c r="BC2611" i="1"/>
  <c r="BC2610" i="1" s="1"/>
  <c r="BC2609" i="1" s="1"/>
  <c r="BC2608" i="1" s="1"/>
  <c r="BC2606" i="1"/>
  <c r="BC2604" i="1"/>
  <c r="BC2597" i="1"/>
  <c r="BC2596" i="1" s="1"/>
  <c r="BC2595" i="1" s="1"/>
  <c r="BC2593" i="1"/>
  <c r="BC2592" i="1" s="1"/>
  <c r="BC2591" i="1" s="1"/>
  <c r="BC2590" i="1" s="1"/>
  <c r="BC2589" i="1" s="1"/>
  <c r="BC2587" i="1"/>
  <c r="BC2586" i="1" s="1"/>
  <c r="BC2585" i="1" s="1"/>
  <c r="BC2584" i="1" s="1"/>
  <c r="BC2583" i="1" s="1"/>
  <c r="BC2581" i="1"/>
  <c r="BC2580" i="1" s="1"/>
  <c r="BC2578" i="1"/>
  <c r="BC2577" i="1" s="1"/>
  <c r="BC2573" i="1"/>
  <c r="BC2572" i="1" s="1"/>
  <c r="BC2571" i="1" s="1"/>
  <c r="BC2570" i="1" s="1"/>
  <c r="BC2569" i="1" s="1"/>
  <c r="BC2565" i="1"/>
  <c r="BC2564" i="1" s="1"/>
  <c r="BC2563" i="1" s="1"/>
  <c r="BC2562" i="1" s="1"/>
  <c r="BC2560" i="1"/>
  <c r="BC2559" i="1" s="1"/>
  <c r="BC2558" i="1" s="1"/>
  <c r="BC2557" i="1" s="1"/>
  <c r="BC2555" i="1"/>
  <c r="BC2554" i="1" s="1"/>
  <c r="BC2552" i="1"/>
  <c r="BC2551" i="1" s="1"/>
  <c r="BC2545" i="1"/>
  <c r="BC2543" i="1"/>
  <c r="BC2539" i="1"/>
  <c r="BC2538" i="1" s="1"/>
  <c r="BC2537" i="1" s="1"/>
  <c r="BC2536" i="1" s="1"/>
  <c r="BC2535" i="1" s="1"/>
  <c r="BC2533" i="1"/>
  <c r="BC2532" i="1" s="1"/>
  <c r="BC2531" i="1" s="1"/>
  <c r="BC2530" i="1" s="1"/>
  <c r="BC2529" i="1" s="1"/>
  <c r="BC2527" i="1"/>
  <c r="BC2526" i="1" s="1"/>
  <c r="BC2525" i="1" s="1"/>
  <c r="BC2524" i="1" s="1"/>
  <c r="BC2522" i="1"/>
  <c r="BC2521" i="1" s="1"/>
  <c r="BC2519" i="1"/>
  <c r="BC2518" i="1" s="1"/>
  <c r="BC2511" i="1"/>
  <c r="BC2509" i="1"/>
  <c r="BC2502" i="1"/>
  <c r="BC2501" i="1" s="1"/>
  <c r="BC2500" i="1" s="1"/>
  <c r="BC2499" i="1" s="1"/>
  <c r="BC2498" i="1" s="1"/>
  <c r="BC2497" i="1" s="1"/>
  <c r="BC2494" i="1"/>
  <c r="BC2493" i="1" s="1"/>
  <c r="BC2491" i="1"/>
  <c r="BC2490" i="1" s="1"/>
  <c r="BC2486" i="1"/>
  <c r="BC2484" i="1"/>
  <c r="BC2480" i="1"/>
  <c r="BC2479" i="1" s="1"/>
  <c r="BC2477" i="1"/>
  <c r="BC2476" i="1" s="1"/>
  <c r="BC2473" i="1"/>
  <c r="BC2472" i="1" s="1"/>
  <c r="BC2470" i="1"/>
  <c r="BC2469" i="1" s="1"/>
  <c r="BC2467" i="1"/>
  <c r="BC2466" i="1" s="1"/>
  <c r="BC2464" i="1"/>
  <c r="BC2463" i="1" s="1"/>
  <c r="BC2457" i="1"/>
  <c r="BC2455" i="1"/>
  <c r="BC2453" i="1"/>
  <c r="BC2450" i="1"/>
  <c r="BC2449" i="1" s="1"/>
  <c r="BC2445" i="1"/>
  <c r="BC2444" i="1" s="1"/>
  <c r="BC2443" i="1" s="1"/>
  <c r="BC2442" i="1" s="1"/>
  <c r="BC2440" i="1"/>
  <c r="BC2438" i="1"/>
  <c r="BC2429" i="1"/>
  <c r="BC2428" i="1" s="1"/>
  <c r="BC2427" i="1" s="1"/>
  <c r="BC2426" i="1" s="1"/>
  <c r="BC2425" i="1" s="1"/>
  <c r="BC2424" i="1" s="1"/>
  <c r="BC2423" i="1" s="1"/>
  <c r="BC2421" i="1"/>
  <c r="BC2420" i="1" s="1"/>
  <c r="BC2419" i="1" s="1"/>
  <c r="BC2418" i="1" s="1"/>
  <c r="BC2417" i="1" s="1"/>
  <c r="BC2416" i="1" s="1"/>
  <c r="BC2415" i="1" s="1"/>
  <c r="BC2413" i="1"/>
  <c r="BC2412" i="1" s="1"/>
  <c r="BC2411" i="1" s="1"/>
  <c r="BC2410" i="1" s="1"/>
  <c r="BC2409" i="1" s="1"/>
  <c r="BC2407" i="1"/>
  <c r="BC2406" i="1" s="1"/>
  <c r="BC2405" i="1" s="1"/>
  <c r="BC2404" i="1" s="1"/>
  <c r="BC2403" i="1" s="1"/>
  <c r="BC2399" i="1"/>
  <c r="BC2398" i="1" s="1"/>
  <c r="BC2397" i="1" s="1"/>
  <c r="BC2396" i="1" s="1"/>
  <c r="BC2395" i="1" s="1"/>
  <c r="BC2394" i="1" s="1"/>
  <c r="BC2393" i="1" s="1"/>
  <c r="BC2391" i="1"/>
  <c r="BC2390" i="1" s="1"/>
  <c r="BC2389" i="1" s="1"/>
  <c r="BC2388" i="1" s="1"/>
  <c r="BC2386" i="1"/>
  <c r="BC2384" i="1"/>
  <c r="BC2382" i="1"/>
  <c r="BC2375" i="1"/>
  <c r="BC2374" i="1" s="1"/>
  <c r="BC2373" i="1" s="1"/>
  <c r="BC2372" i="1" s="1"/>
  <c r="BC2371" i="1" s="1"/>
  <c r="BC2369" i="1"/>
  <c r="BC2368" i="1" s="1"/>
  <c r="BC2367" i="1" s="1"/>
  <c r="BC2366" i="1" s="1"/>
  <c r="BC2365" i="1" s="1"/>
  <c r="BC2363" i="1"/>
  <c r="BC2362" i="1" s="1"/>
  <c r="BC2360" i="1"/>
  <c r="BC2358" i="1"/>
  <c r="BC2353" i="1"/>
  <c r="BC2352" i="1" s="1"/>
  <c r="BC2351" i="1" s="1"/>
  <c r="BC2350" i="1" s="1"/>
  <c r="BC2349" i="1" s="1"/>
  <c r="BC2345" i="1"/>
  <c r="BC2344" i="1" s="1"/>
  <c r="BC2343" i="1" s="1"/>
  <c r="BC2342" i="1" s="1"/>
  <c r="BC2340" i="1"/>
  <c r="BC2339" i="1" s="1"/>
  <c r="BC2338" i="1" s="1"/>
  <c r="BC2337" i="1" s="1"/>
  <c r="BC2335" i="1"/>
  <c r="BC2334" i="1" s="1"/>
  <c r="BC2332" i="1"/>
  <c r="BC2331" i="1" s="1"/>
  <c r="BC2325" i="1"/>
  <c r="BC2324" i="1" s="1"/>
  <c r="BC2323" i="1" s="1"/>
  <c r="BC2321" i="1"/>
  <c r="BC2320" i="1" s="1"/>
  <c r="BC2319" i="1" s="1"/>
  <c r="BC2318" i="1" s="1"/>
  <c r="BC2317" i="1" s="1"/>
  <c r="BC2315" i="1"/>
  <c r="BC2314" i="1" s="1"/>
  <c r="BC2313" i="1" s="1"/>
  <c r="BC2312" i="1" s="1"/>
  <c r="BC2311" i="1" s="1"/>
  <c r="BC2309" i="1"/>
  <c r="BC2308" i="1" s="1"/>
  <c r="BC2307" i="1" s="1"/>
  <c r="BC2306" i="1" s="1"/>
  <c r="BC2304" i="1"/>
  <c r="BC2303" i="1" s="1"/>
  <c r="BC2302" i="1" s="1"/>
  <c r="BC2300" i="1"/>
  <c r="BC2299" i="1" s="1"/>
  <c r="BC2297" i="1"/>
  <c r="BC2296" i="1" s="1"/>
  <c r="BC2289" i="1"/>
  <c r="BC2288" i="1" s="1"/>
  <c r="BC2287" i="1" s="1"/>
  <c r="BC2286" i="1" s="1"/>
  <c r="BC2285" i="1" s="1"/>
  <c r="BC2284" i="1" s="1"/>
  <c r="BC2282" i="1"/>
  <c r="BC2281" i="1" s="1"/>
  <c r="BC2280" i="1" s="1"/>
  <c r="BC2279" i="1" s="1"/>
  <c r="BC2277" i="1"/>
  <c r="BC2276" i="1" s="1"/>
  <c r="BC2275" i="1" s="1"/>
  <c r="BC2274" i="1" s="1"/>
  <c r="BC2273" i="1" s="1"/>
  <c r="BC2269" i="1"/>
  <c r="BC2268" i="1" s="1"/>
  <c r="BC2266" i="1"/>
  <c r="BC2265" i="1" s="1"/>
  <c r="BC2261" i="1"/>
  <c r="BC2259" i="1"/>
  <c r="BC2255" i="1"/>
  <c r="BC2254" i="1" s="1"/>
  <c r="BC2252" i="1"/>
  <c r="BC2251" i="1" s="1"/>
  <c r="BC2248" i="1"/>
  <c r="BC2247" i="1" s="1"/>
  <c r="BC2245" i="1"/>
  <c r="BC2244" i="1" s="1"/>
  <c r="BC2242" i="1"/>
  <c r="BC2241" i="1" s="1"/>
  <c r="BC2239" i="1"/>
  <c r="BC2238" i="1" s="1"/>
  <c r="BC2232" i="1"/>
  <c r="BC2230" i="1"/>
  <c r="BC2227" i="1"/>
  <c r="BC2226" i="1" s="1"/>
  <c r="BC2222" i="1"/>
  <c r="BC2221" i="1" s="1"/>
  <c r="BC2220" i="1" s="1"/>
  <c r="BC2219" i="1" s="1"/>
  <c r="BC2217" i="1"/>
  <c r="BC2215" i="1"/>
  <c r="BC2206" i="1"/>
  <c r="BC2205" i="1" s="1"/>
  <c r="BC2204" i="1" s="1"/>
  <c r="BC2203" i="1" s="1"/>
  <c r="BC2202" i="1" s="1"/>
  <c r="BC2201" i="1" s="1"/>
  <c r="BC2200" i="1" s="1"/>
  <c r="BC2198" i="1"/>
  <c r="BC2197" i="1" s="1"/>
  <c r="BC2196" i="1" s="1"/>
  <c r="BC2194" i="1"/>
  <c r="BC2193" i="1" s="1"/>
  <c r="BC2192" i="1" s="1"/>
  <c r="BC2191" i="1" s="1"/>
  <c r="BC2190" i="1" s="1"/>
  <c r="BC2186" i="1"/>
  <c r="BC2185" i="1" s="1"/>
  <c r="BC2184" i="1" s="1"/>
  <c r="BC2183" i="1" s="1"/>
  <c r="BC2182" i="1" s="1"/>
  <c r="BC2180" i="1"/>
  <c r="BC2179" i="1" s="1"/>
  <c r="BC2178" i="1" s="1"/>
  <c r="BC2177" i="1" s="1"/>
  <c r="BC2176" i="1" s="1"/>
  <c r="BC2172" i="1"/>
  <c r="BC2171" i="1" s="1"/>
  <c r="BC2170" i="1" s="1"/>
  <c r="BC2169" i="1" s="1"/>
  <c r="BC2168" i="1" s="1"/>
  <c r="BC2167" i="1" s="1"/>
  <c r="BC2166" i="1" s="1"/>
  <c r="BC2164" i="1"/>
  <c r="BC2163" i="1" s="1"/>
  <c r="BC2162" i="1" s="1"/>
  <c r="BC2161" i="1" s="1"/>
  <c r="BC2150" i="1" s="1"/>
  <c r="BC2159" i="1"/>
  <c r="BC2157" i="1"/>
  <c r="BC2155" i="1"/>
  <c r="BC2148" i="1"/>
  <c r="BC2147" i="1" s="1"/>
  <c r="BC2146" i="1" s="1"/>
  <c r="BC2144" i="1"/>
  <c r="BC2143" i="1" s="1"/>
  <c r="BC2142" i="1" s="1"/>
  <c r="BC2141" i="1" s="1"/>
  <c r="BC2140" i="1" s="1"/>
  <c r="BC2138" i="1"/>
  <c r="BC2137" i="1" s="1"/>
  <c r="BC2136" i="1" s="1"/>
  <c r="BC2135" i="1" s="1"/>
  <c r="BC2134" i="1" s="1"/>
  <c r="BC2132" i="1"/>
  <c r="BC2131" i="1" s="1"/>
  <c r="BC2129" i="1"/>
  <c r="BC2128" i="1" s="1"/>
  <c r="BC2123" i="1"/>
  <c r="BC2122" i="1" s="1"/>
  <c r="BC2121" i="1" s="1"/>
  <c r="BC2120" i="1" s="1"/>
  <c r="BC2119" i="1" s="1"/>
  <c r="BC2118" i="1" s="1"/>
  <c r="BC2115" i="1"/>
  <c r="BC2114" i="1" s="1"/>
  <c r="BC2113" i="1" s="1"/>
  <c r="BC2112" i="1" s="1"/>
  <c r="BC2111" i="1" s="1"/>
  <c r="BC2109" i="1"/>
  <c r="BC2108" i="1" s="1"/>
  <c r="BC2107" i="1" s="1"/>
  <c r="BC2106" i="1" s="1"/>
  <c r="BC2104" i="1"/>
  <c r="BC2103" i="1" s="1"/>
  <c r="BC2102" i="1" s="1"/>
  <c r="BC2101" i="1" s="1"/>
  <c r="BC2099" i="1"/>
  <c r="BC2098" i="1" s="1"/>
  <c r="BC2096" i="1"/>
  <c r="BC2095" i="1" s="1"/>
  <c r="BC2089" i="1"/>
  <c r="BC2088" i="1" s="1"/>
  <c r="BC2087" i="1" s="1"/>
  <c r="BC2085" i="1"/>
  <c r="BC2084" i="1" s="1"/>
  <c r="BC2083" i="1" s="1"/>
  <c r="BC2082" i="1" s="1"/>
  <c r="BC2081" i="1" s="1"/>
  <c r="BC2079" i="1"/>
  <c r="BC2078" i="1" s="1"/>
  <c r="BC2077" i="1" s="1"/>
  <c r="BC2076" i="1" s="1"/>
  <c r="BC2075" i="1" s="1"/>
  <c r="BC2073" i="1"/>
  <c r="BC2072" i="1" s="1"/>
  <c r="BC2071" i="1" s="1"/>
  <c r="BC2070" i="1" s="1"/>
  <c r="BC2068" i="1"/>
  <c r="BC2067" i="1" s="1"/>
  <c r="BC2066" i="1" s="1"/>
  <c r="BC2064" i="1"/>
  <c r="BC2063" i="1" s="1"/>
  <c r="BC2061" i="1"/>
  <c r="BC2060" i="1" s="1"/>
  <c r="BC2058" i="1"/>
  <c r="BC2057" i="1" s="1"/>
  <c r="BC2050" i="1"/>
  <c r="BC2049" i="1" s="1"/>
  <c r="BC2048" i="1" s="1"/>
  <c r="BC2047" i="1" s="1"/>
  <c r="BC2046" i="1" s="1"/>
  <c r="BC2045" i="1" s="1"/>
  <c r="BC2043" i="1"/>
  <c r="BC2041" i="1"/>
  <c r="BC2036" i="1"/>
  <c r="BC2035" i="1" s="1"/>
  <c r="BC2034" i="1" s="1"/>
  <c r="BC2033" i="1" s="1"/>
  <c r="BC2032" i="1" s="1"/>
  <c r="BC2028" i="1"/>
  <c r="BC2027" i="1" s="1"/>
  <c r="BC2026" i="1" s="1"/>
  <c r="BC2024" i="1"/>
  <c r="BC2023" i="1" s="1"/>
  <c r="BC2021" i="1"/>
  <c r="BC2020" i="1" s="1"/>
  <c r="BC2016" i="1"/>
  <c r="BC2014" i="1"/>
  <c r="BC2010" i="1"/>
  <c r="BC2009" i="1" s="1"/>
  <c r="BC2007" i="1"/>
  <c r="BC2006" i="1" s="1"/>
  <c r="BC2003" i="1"/>
  <c r="BC2002" i="1" s="1"/>
  <c r="BC2000" i="1"/>
  <c r="BC1999" i="1" s="1"/>
  <c r="BC1997" i="1"/>
  <c r="BC1996" i="1" s="1"/>
  <c r="BC1994" i="1"/>
  <c r="BC1993" i="1" s="1"/>
  <c r="BC1987" i="1"/>
  <c r="BC1985" i="1"/>
  <c r="BC1983" i="1"/>
  <c r="BC1980" i="1"/>
  <c r="BC1979" i="1" s="1"/>
  <c r="BC1975" i="1"/>
  <c r="BC1974" i="1" s="1"/>
  <c r="BC1973" i="1" s="1"/>
  <c r="BC1972" i="1" s="1"/>
  <c r="BC1970" i="1"/>
  <c r="BC1968" i="1"/>
  <c r="BC1959" i="1"/>
  <c r="BC1958" i="1" s="1"/>
  <c r="BC1957" i="1" s="1"/>
  <c r="BC1955" i="1"/>
  <c r="BC1954" i="1" s="1"/>
  <c r="BC1953" i="1" s="1"/>
  <c r="BC1952" i="1" s="1"/>
  <c r="BC1951" i="1" s="1"/>
  <c r="BC1947" i="1"/>
  <c r="BC1946" i="1" s="1"/>
  <c r="BC1945" i="1" s="1"/>
  <c r="BC1943" i="1"/>
  <c r="BC1942" i="1" s="1"/>
  <c r="BC1941" i="1" s="1"/>
  <c r="BC1940" i="1" s="1"/>
  <c r="BC1939" i="1" s="1"/>
  <c r="BC1935" i="1"/>
  <c r="BC1934" i="1" s="1"/>
  <c r="BC1933" i="1" s="1"/>
  <c r="BC1932" i="1" s="1"/>
  <c r="BC1931" i="1" s="1"/>
  <c r="BC1929" i="1"/>
  <c r="BC1928" i="1" s="1"/>
  <c r="BC1927" i="1" s="1"/>
  <c r="BC1926" i="1" s="1"/>
  <c r="BC1925" i="1" s="1"/>
  <c r="BC1921" i="1"/>
  <c r="BC1920" i="1" s="1"/>
  <c r="BC1919" i="1" s="1"/>
  <c r="BC1917" i="1"/>
  <c r="BC1916" i="1" s="1"/>
  <c r="BC1915" i="1" s="1"/>
  <c r="BC1909" i="1"/>
  <c r="BC1908" i="1" s="1"/>
  <c r="BC1907" i="1" s="1"/>
  <c r="BC1906" i="1" s="1"/>
  <c r="BC1904" i="1"/>
  <c r="BC1902" i="1"/>
  <c r="BC1900" i="1"/>
  <c r="BC1893" i="1"/>
  <c r="BC1892" i="1" s="1"/>
  <c r="BC1891" i="1" s="1"/>
  <c r="BC1889" i="1"/>
  <c r="BC1888" i="1" s="1"/>
  <c r="BC1887" i="1" s="1"/>
  <c r="BC1886" i="1" s="1"/>
  <c r="BC1885" i="1" s="1"/>
  <c r="BC1883" i="1"/>
  <c r="BC1882" i="1" s="1"/>
  <c r="BC1881" i="1" s="1"/>
  <c r="BC1880" i="1" s="1"/>
  <c r="BC1879" i="1" s="1"/>
  <c r="BC1877" i="1"/>
  <c r="BC1876" i="1" s="1"/>
  <c r="BC1874" i="1"/>
  <c r="BC1872" i="1"/>
  <c r="BC1858" i="1"/>
  <c r="BC1857" i="1" s="1"/>
  <c r="BC1856" i="1" s="1"/>
  <c r="BC1855" i="1" s="1"/>
  <c r="BC1854" i="1" s="1"/>
  <c r="BC1852" i="1"/>
  <c r="BC1851" i="1" s="1"/>
  <c r="BC1850" i="1" s="1"/>
  <c r="BC1849" i="1" s="1"/>
  <c r="BC1847" i="1"/>
  <c r="BC1846" i="1" s="1"/>
  <c r="BC1845" i="1" s="1"/>
  <c r="BC1844" i="1" s="1"/>
  <c r="BC1842" i="1"/>
  <c r="BC1841" i="1" s="1"/>
  <c r="BC1839" i="1"/>
  <c r="BC1838" i="1" s="1"/>
  <c r="BC1832" i="1"/>
  <c r="BC1831" i="1" s="1"/>
  <c r="BC1830" i="1" s="1"/>
  <c r="BC1828" i="1"/>
  <c r="BC1827" i="1" s="1"/>
  <c r="BC1826" i="1" s="1"/>
  <c r="BC1825" i="1" s="1"/>
  <c r="BC1824" i="1" s="1"/>
  <c r="BC1822" i="1"/>
  <c r="BC1821" i="1" s="1"/>
  <c r="BC1820" i="1" s="1"/>
  <c r="BC1819" i="1" s="1"/>
  <c r="BC1818" i="1" s="1"/>
  <c r="BC1816" i="1"/>
  <c r="BC1815" i="1" s="1"/>
  <c r="BC1814" i="1" s="1"/>
  <c r="BC1813" i="1" s="1"/>
  <c r="BC1811" i="1"/>
  <c r="BC1810" i="1" s="1"/>
  <c r="BC1809" i="1" s="1"/>
  <c r="BC1807" i="1"/>
  <c r="BC1806" i="1" s="1"/>
  <c r="BC1804" i="1"/>
  <c r="BC1803" i="1" s="1"/>
  <c r="BC1796" i="1"/>
  <c r="BC1794" i="1"/>
  <c r="BC1787" i="1"/>
  <c r="BC1786" i="1" s="1"/>
  <c r="BC1785" i="1" s="1"/>
  <c r="BC1784" i="1" s="1"/>
  <c r="BC1782" i="1"/>
  <c r="BC1781" i="1" s="1"/>
  <c r="BC1780" i="1" s="1"/>
  <c r="BC1779" i="1" s="1"/>
  <c r="BC1778" i="1" s="1"/>
  <c r="BC1774" i="1"/>
  <c r="BC1773" i="1" s="1"/>
  <c r="BC1771" i="1"/>
  <c r="BC1770" i="1" s="1"/>
  <c r="BC1766" i="1"/>
  <c r="BC1764" i="1"/>
  <c r="BC1760" i="1"/>
  <c r="BC1759" i="1" s="1"/>
  <c r="BC1757" i="1"/>
  <c r="BC1756" i="1" s="1"/>
  <c r="BC1753" i="1"/>
  <c r="BC1752" i="1" s="1"/>
  <c r="BC1750" i="1"/>
  <c r="BC1749" i="1" s="1"/>
  <c r="BC1747" i="1"/>
  <c r="BC1746" i="1" s="1"/>
  <c r="BC1744" i="1"/>
  <c r="BC1743" i="1" s="1"/>
  <c r="BC1737" i="1"/>
  <c r="BC1735" i="1"/>
  <c r="BC1732" i="1"/>
  <c r="BC1731" i="1" s="1"/>
  <c r="BC1727" i="1"/>
  <c r="BC1726" i="1" s="1"/>
  <c r="BC1725" i="1" s="1"/>
  <c r="BC1724" i="1" s="1"/>
  <c r="BC1722" i="1"/>
  <c r="BC1720" i="1"/>
  <c r="BC1711" i="1"/>
  <c r="BC1710" i="1" s="1"/>
  <c r="BC1709" i="1" s="1"/>
  <c r="BC1708" i="1" s="1"/>
  <c r="BC1707" i="1" s="1"/>
  <c r="BC1706" i="1" s="1"/>
  <c r="BC1705" i="1" s="1"/>
  <c r="BC1703" i="1"/>
  <c r="BC1702" i="1" s="1"/>
  <c r="BC1701" i="1" s="1"/>
  <c r="BC1699" i="1"/>
  <c r="BC1698" i="1" s="1"/>
  <c r="BC1697" i="1" s="1"/>
  <c r="BC1696" i="1" s="1"/>
  <c r="BC1695" i="1" s="1"/>
  <c r="BC1691" i="1"/>
  <c r="BC1690" i="1" s="1"/>
  <c r="BC1689" i="1" s="1"/>
  <c r="BC1688" i="1" s="1"/>
  <c r="BC1687" i="1" s="1"/>
  <c r="BC1685" i="1"/>
  <c r="BC1684" i="1" s="1"/>
  <c r="BC1683" i="1" s="1"/>
  <c r="BC1682" i="1" s="1"/>
  <c r="BC1681" i="1" s="1"/>
  <c r="BC1677" i="1"/>
  <c r="BC1676" i="1" s="1"/>
  <c r="BC1675" i="1" s="1"/>
  <c r="BC1673" i="1"/>
  <c r="BC1672" i="1" s="1"/>
  <c r="BC1671" i="1" s="1"/>
  <c r="BC1665" i="1"/>
  <c r="BC1664" i="1" s="1"/>
  <c r="BC1663" i="1" s="1"/>
  <c r="BC1662" i="1" s="1"/>
  <c r="BC1660" i="1"/>
  <c r="BC1658" i="1"/>
  <c r="BC1656" i="1"/>
  <c r="BC1649" i="1"/>
  <c r="BC1648" i="1" s="1"/>
  <c r="BC1647" i="1" s="1"/>
  <c r="BC1645" i="1"/>
  <c r="BC1644" i="1" s="1"/>
  <c r="BC1643" i="1" s="1"/>
  <c r="BC1642" i="1" s="1"/>
  <c r="BC1641" i="1" s="1"/>
  <c r="BC1639" i="1"/>
  <c r="BC1638" i="1" s="1"/>
  <c r="BC1637" i="1" s="1"/>
  <c r="BC1636" i="1" s="1"/>
  <c r="BC1635" i="1" s="1"/>
  <c r="BC1633" i="1"/>
  <c r="BC1632" i="1" s="1"/>
  <c r="BC1630" i="1"/>
  <c r="BC1629" i="1" s="1"/>
  <c r="BC1625" i="1"/>
  <c r="BC1624" i="1" s="1"/>
  <c r="BC1623" i="1" s="1"/>
  <c r="BC1622" i="1" s="1"/>
  <c r="BC1621" i="1" s="1"/>
  <c r="BC1619" i="1"/>
  <c r="BC1618" i="1" s="1"/>
  <c r="BC1617" i="1" s="1"/>
  <c r="BC1616" i="1" s="1"/>
  <c r="BC1615" i="1" s="1"/>
  <c r="BC1611" i="1"/>
  <c r="BC1610" i="1" s="1"/>
  <c r="BC1609" i="1" s="1"/>
  <c r="BC1608" i="1" s="1"/>
  <c r="BC1607" i="1" s="1"/>
  <c r="BC1605" i="1"/>
  <c r="BC1604" i="1" s="1"/>
  <c r="BC1603" i="1" s="1"/>
  <c r="BC1602" i="1" s="1"/>
  <c r="BC1600" i="1"/>
  <c r="BC1599" i="1" s="1"/>
  <c r="BC1598" i="1" s="1"/>
  <c r="BC1597" i="1" s="1"/>
  <c r="BC1595" i="1"/>
  <c r="BC1594" i="1" s="1"/>
  <c r="BC1592" i="1"/>
  <c r="BC1591" i="1" s="1"/>
  <c r="BC1585" i="1"/>
  <c r="BC1583" i="1"/>
  <c r="BC1579" i="1"/>
  <c r="BC1578" i="1" s="1"/>
  <c r="BC1577" i="1" s="1"/>
  <c r="BC1576" i="1" s="1"/>
  <c r="BC1575" i="1" s="1"/>
  <c r="BC1573" i="1"/>
  <c r="BC1572" i="1" s="1"/>
  <c r="BC1571" i="1" s="1"/>
  <c r="BC1570" i="1" s="1"/>
  <c r="BC1569" i="1" s="1"/>
  <c r="BC1567" i="1"/>
  <c r="BC1566" i="1" s="1"/>
  <c r="BC1565" i="1" s="1"/>
  <c r="BC1564" i="1" s="1"/>
  <c r="BC1562" i="1"/>
  <c r="BC1561" i="1" s="1"/>
  <c r="BC1559" i="1"/>
  <c r="BC1558" i="1" s="1"/>
  <c r="BC1551" i="1"/>
  <c r="BC1549" i="1"/>
  <c r="BC1542" i="1"/>
  <c r="BC1541" i="1" s="1"/>
  <c r="BC1540" i="1" s="1"/>
  <c r="BC1539" i="1" s="1"/>
  <c r="BC1538" i="1" s="1"/>
  <c r="BC1537" i="1" s="1"/>
  <c r="BC1534" i="1"/>
  <c r="BC1533" i="1" s="1"/>
  <c r="BC1531" i="1"/>
  <c r="BC1530" i="1" s="1"/>
  <c r="BC1526" i="1"/>
  <c r="BC1524" i="1"/>
  <c r="BC1520" i="1"/>
  <c r="BC1519" i="1" s="1"/>
  <c r="BC1517" i="1"/>
  <c r="BC1516" i="1" s="1"/>
  <c r="BC1513" i="1"/>
  <c r="BC1512" i="1" s="1"/>
  <c r="BC1510" i="1"/>
  <c r="BC1509" i="1" s="1"/>
  <c r="BC1507" i="1"/>
  <c r="BC1506" i="1" s="1"/>
  <c r="BC1504" i="1"/>
  <c r="BC1503" i="1" s="1"/>
  <c r="BC1497" i="1"/>
  <c r="BC1495" i="1"/>
  <c r="BC1492" i="1"/>
  <c r="BC1491" i="1" s="1"/>
  <c r="BC1487" i="1"/>
  <c r="BC1486" i="1" s="1"/>
  <c r="BC1485" i="1" s="1"/>
  <c r="BC1484" i="1" s="1"/>
  <c r="BC1482" i="1"/>
  <c r="BC1480" i="1"/>
  <c r="BC1471" i="1"/>
  <c r="BC1470" i="1" s="1"/>
  <c r="BC1469" i="1" s="1"/>
  <c r="BC1468" i="1" s="1"/>
  <c r="BC1467" i="1" s="1"/>
  <c r="BC1466" i="1" s="1"/>
  <c r="BC1465" i="1" s="1"/>
  <c r="BC1463" i="1"/>
  <c r="BC1462" i="1" s="1"/>
  <c r="BC1461" i="1" s="1"/>
  <c r="BC1459" i="1"/>
  <c r="BC1458" i="1" s="1"/>
  <c r="BC1457" i="1" s="1"/>
  <c r="BC1456" i="1" s="1"/>
  <c r="BC1455" i="1" s="1"/>
  <c r="BC1451" i="1"/>
  <c r="BC1450" i="1" s="1"/>
  <c r="BC1449" i="1" s="1"/>
  <c r="BC1448" i="1" s="1"/>
  <c r="BC1447" i="1" s="1"/>
  <c r="BC1445" i="1"/>
  <c r="BC1444" i="1" s="1"/>
  <c r="BC1443" i="1" s="1"/>
  <c r="BC1442" i="1" s="1"/>
  <c r="BC1441" i="1" s="1"/>
  <c r="BC1437" i="1"/>
  <c r="BC1436" i="1" s="1"/>
  <c r="BC1435" i="1" s="1"/>
  <c r="BC1433" i="1"/>
  <c r="BC1432" i="1" s="1"/>
  <c r="BC1431" i="1" s="1"/>
  <c r="BC1425" i="1"/>
  <c r="BC1424" i="1" s="1"/>
  <c r="BC1423" i="1" s="1"/>
  <c r="BC1422" i="1" s="1"/>
  <c r="BC1420" i="1"/>
  <c r="BC1418" i="1"/>
  <c r="BC1416" i="1"/>
  <c r="BC1409" i="1"/>
  <c r="BC1408" i="1" s="1"/>
  <c r="BC1407" i="1" s="1"/>
  <c r="BC1405" i="1"/>
  <c r="BC1404" i="1" s="1"/>
  <c r="BC1403" i="1" s="1"/>
  <c r="BC1402" i="1" s="1"/>
  <c r="BC1401" i="1" s="1"/>
  <c r="BC1399" i="1"/>
  <c r="BC1398" i="1" s="1"/>
  <c r="BC1397" i="1" s="1"/>
  <c r="BC1396" i="1" s="1"/>
  <c r="BC1395" i="1" s="1"/>
  <c r="BC1393" i="1"/>
  <c r="BC1392" i="1" s="1"/>
  <c r="BC1390" i="1"/>
  <c r="BC1389" i="1" s="1"/>
  <c r="BC1385" i="1"/>
  <c r="BC1384" i="1" s="1"/>
  <c r="BC1383" i="1" s="1"/>
  <c r="BC1382" i="1" s="1"/>
  <c r="BC1381" i="1" s="1"/>
  <c r="BC1370" i="1"/>
  <c r="BC1369" i="1" s="1"/>
  <c r="BC1368" i="1" s="1"/>
  <c r="BC1367" i="1" s="1"/>
  <c r="BC1365" i="1"/>
  <c r="BC1364" i="1" s="1"/>
  <c r="BC1363" i="1" s="1"/>
  <c r="BC1362" i="1" s="1"/>
  <c r="BC1360" i="1"/>
  <c r="BC1359" i="1" s="1"/>
  <c r="BC1357" i="1"/>
  <c r="BC1356" i="1" s="1"/>
  <c r="BC1350" i="1"/>
  <c r="BC1349" i="1" s="1"/>
  <c r="BC1348" i="1" s="1"/>
  <c r="BC1346" i="1"/>
  <c r="BC1345" i="1" s="1"/>
  <c r="BC1344" i="1" s="1"/>
  <c r="BC1343" i="1" s="1"/>
  <c r="BC1342" i="1" s="1"/>
  <c r="BC1340" i="1"/>
  <c r="BC1339" i="1" s="1"/>
  <c r="BC1338" i="1" s="1"/>
  <c r="BC1337" i="1" s="1"/>
  <c r="BC1336" i="1" s="1"/>
  <c r="BC1334" i="1"/>
  <c r="BC1333" i="1" s="1"/>
  <c r="BC1332" i="1" s="1"/>
  <c r="BC1331" i="1" s="1"/>
  <c r="BC1329" i="1"/>
  <c r="BC1328" i="1" s="1"/>
  <c r="BC1327" i="1" s="1"/>
  <c r="BC1325" i="1"/>
  <c r="BC1324" i="1" s="1"/>
  <c r="BC1322" i="1"/>
  <c r="BC1321" i="1" s="1"/>
  <c r="BC1314" i="1"/>
  <c r="BC1312" i="1"/>
  <c r="BC1305" i="1"/>
  <c r="BC1304" i="1" s="1"/>
  <c r="BC1303" i="1" s="1"/>
  <c r="BC1302" i="1" s="1"/>
  <c r="BC1301" i="1" s="1"/>
  <c r="BC1300" i="1" s="1"/>
  <c r="BC1297" i="1"/>
  <c r="BC1296" i="1" s="1"/>
  <c r="BC1295" i="1" s="1"/>
  <c r="BC1293" i="1"/>
  <c r="BC1292" i="1" s="1"/>
  <c r="BC1290" i="1"/>
  <c r="BC1289" i="1" s="1"/>
  <c r="BC1285" i="1"/>
  <c r="BC1283" i="1"/>
  <c r="BC1279" i="1"/>
  <c r="BC1278" i="1" s="1"/>
  <c r="BC1276" i="1"/>
  <c r="BC1275" i="1" s="1"/>
  <c r="BC1272" i="1"/>
  <c r="BC1271" i="1" s="1"/>
  <c r="BC1269" i="1"/>
  <c r="BC1268" i="1" s="1"/>
  <c r="BC1266" i="1"/>
  <c r="BC1265" i="1" s="1"/>
  <c r="BC1263" i="1"/>
  <c r="BC1262" i="1" s="1"/>
  <c r="BC1256" i="1"/>
  <c r="BC1254" i="1"/>
  <c r="BC1252" i="1"/>
  <c r="BC1249" i="1"/>
  <c r="BC1248" i="1" s="1"/>
  <c r="BC1244" i="1"/>
  <c r="BC1243" i="1" s="1"/>
  <c r="BC1242" i="1" s="1"/>
  <c r="BC1241" i="1" s="1"/>
  <c r="BC1239" i="1"/>
  <c r="BC1237" i="1"/>
  <c r="BC1228" i="1"/>
  <c r="BC1227" i="1" s="1"/>
  <c r="BC1226" i="1" s="1"/>
  <c r="BC1225" i="1" s="1"/>
  <c r="BC1224" i="1" s="1"/>
  <c r="BC1223" i="1" s="1"/>
  <c r="BC1222" i="1" s="1"/>
  <c r="BC1220" i="1"/>
  <c r="BC1219" i="1" s="1"/>
  <c r="BC1218" i="1" s="1"/>
  <c r="BC1217" i="1" s="1"/>
  <c r="BC1216" i="1" s="1"/>
  <c r="BC1215" i="1" s="1"/>
  <c r="BC1214" i="1" s="1"/>
  <c r="BC1212" i="1"/>
  <c r="BC1211" i="1" s="1"/>
  <c r="BC1210" i="1" s="1"/>
  <c r="BC1209" i="1" s="1"/>
  <c r="BC1208" i="1" s="1"/>
  <c r="BC1206" i="1"/>
  <c r="BC1205" i="1" s="1"/>
  <c r="BC1204" i="1" s="1"/>
  <c r="BC1203" i="1" s="1"/>
  <c r="BC1202" i="1" s="1"/>
  <c r="BC1198" i="1"/>
  <c r="BC1197" i="1" s="1"/>
  <c r="BC1196" i="1" s="1"/>
  <c r="BC1194" i="1"/>
  <c r="BC1193" i="1" s="1"/>
  <c r="BC1192" i="1" s="1"/>
  <c r="BC1186" i="1"/>
  <c r="BC1185" i="1" s="1"/>
  <c r="BC1184" i="1" s="1"/>
  <c r="BC1183" i="1" s="1"/>
  <c r="BC1181" i="1"/>
  <c r="BC1179" i="1"/>
  <c r="BC1177" i="1"/>
  <c r="BC1170" i="1"/>
  <c r="BC1169" i="1" s="1"/>
  <c r="BC1168" i="1" s="1"/>
  <c r="BC1167" i="1" s="1"/>
  <c r="BC1165" i="1"/>
  <c r="BC1164" i="1" s="1"/>
  <c r="BC1163" i="1" s="1"/>
  <c r="BC1162" i="1" s="1"/>
  <c r="BC1159" i="1"/>
  <c r="BC1158" i="1" s="1"/>
  <c r="BC1157" i="1" s="1"/>
  <c r="BC1156" i="1" s="1"/>
  <c r="BC1155" i="1" s="1"/>
  <c r="BC1153" i="1"/>
  <c r="BC1152" i="1" s="1"/>
  <c r="BC1150" i="1"/>
  <c r="BC1148" i="1"/>
  <c r="BC1143" i="1"/>
  <c r="BC1142" i="1" s="1"/>
  <c r="BC1141" i="1" s="1"/>
  <c r="BC1140" i="1" s="1"/>
  <c r="BC1139" i="1" s="1"/>
  <c r="BC1136" i="1"/>
  <c r="BC1135" i="1" s="1"/>
  <c r="BC1134" i="1" s="1"/>
  <c r="BC1133" i="1" s="1"/>
  <c r="BC1132" i="1" s="1"/>
  <c r="BC1131" i="1" s="1"/>
  <c r="BC1128" i="1"/>
  <c r="BC1127" i="1" s="1"/>
  <c r="BC1126" i="1" s="1"/>
  <c r="BC1125" i="1" s="1"/>
  <c r="BC1124" i="1" s="1"/>
  <c r="BC1122" i="1"/>
  <c r="BC1121" i="1" s="1"/>
  <c r="BC1120" i="1" s="1"/>
  <c r="BC1119" i="1" s="1"/>
  <c r="BC1117" i="1"/>
  <c r="BC1116" i="1" s="1"/>
  <c r="BC1115" i="1" s="1"/>
  <c r="BC1114" i="1" s="1"/>
  <c r="BC1112" i="1"/>
  <c r="BC1111" i="1" s="1"/>
  <c r="BC1109" i="1"/>
  <c r="BC1108" i="1" s="1"/>
  <c r="BC1102" i="1"/>
  <c r="BC1101" i="1" s="1"/>
  <c r="BC1100" i="1" s="1"/>
  <c r="BC1098" i="1"/>
  <c r="BC1097" i="1" s="1"/>
  <c r="BC1096" i="1" s="1"/>
  <c r="BC1095" i="1" s="1"/>
  <c r="BC1094" i="1" s="1"/>
  <c r="BC1092" i="1"/>
  <c r="BC1091" i="1" s="1"/>
  <c r="BC1090" i="1" s="1"/>
  <c r="BC1089" i="1" s="1"/>
  <c r="BC1088" i="1" s="1"/>
  <c r="BC1086" i="1"/>
  <c r="BC1085" i="1" s="1"/>
  <c r="BC1084" i="1" s="1"/>
  <c r="BC1083" i="1" s="1"/>
  <c r="BC1081" i="1"/>
  <c r="BC1080" i="1" s="1"/>
  <c r="BC1079" i="1" s="1"/>
  <c r="BC1077" i="1"/>
  <c r="BC1076" i="1" s="1"/>
  <c r="BC1074" i="1"/>
  <c r="BC1073" i="1" s="1"/>
  <c r="BC1066" i="1"/>
  <c r="BC1065" i="1" s="1"/>
  <c r="BC1064" i="1" s="1"/>
  <c r="BC1063" i="1" s="1"/>
  <c r="BC1062" i="1" s="1"/>
  <c r="BC1061" i="1" s="1"/>
  <c r="BC1059" i="1"/>
  <c r="BC1058" i="1" s="1"/>
  <c r="BC1057" i="1" s="1"/>
  <c r="BC1056" i="1" s="1"/>
  <c r="BC1055" i="1" s="1"/>
  <c r="BC1054" i="1" s="1"/>
  <c r="BC1051" i="1"/>
  <c r="BC1050" i="1" s="1"/>
  <c r="BC1048" i="1"/>
  <c r="BC1047" i="1" s="1"/>
  <c r="BC1043" i="1"/>
  <c r="BC1041" i="1"/>
  <c r="BC1037" i="1"/>
  <c r="BC1036" i="1" s="1"/>
  <c r="BC1034" i="1"/>
  <c r="BC1033" i="1" s="1"/>
  <c r="BC1030" i="1"/>
  <c r="BC1029" i="1" s="1"/>
  <c r="BC1027" i="1"/>
  <c r="BC1026" i="1" s="1"/>
  <c r="BC1024" i="1"/>
  <c r="BC1023" i="1" s="1"/>
  <c r="BC1021" i="1"/>
  <c r="BC1020" i="1" s="1"/>
  <c r="BC1014" i="1"/>
  <c r="BC1012" i="1"/>
  <c r="BC1010" i="1"/>
  <c r="BC1007" i="1"/>
  <c r="BC1006" i="1" s="1"/>
  <c r="BC1002" i="1"/>
  <c r="BC1001" i="1" s="1"/>
  <c r="BC1000" i="1" s="1"/>
  <c r="BC999" i="1" s="1"/>
  <c r="BC997" i="1"/>
  <c r="BC995" i="1"/>
  <c r="BC986" i="1"/>
  <c r="BC985" i="1" s="1"/>
  <c r="BC984" i="1" s="1"/>
  <c r="BC983" i="1" s="1"/>
  <c r="BC982" i="1" s="1"/>
  <c r="BC980" i="1"/>
  <c r="BC979" i="1" s="1"/>
  <c r="BC977" i="1"/>
  <c r="BC976" i="1" s="1"/>
  <c r="BC969" i="1"/>
  <c r="BC968" i="1" s="1"/>
  <c r="BC966" i="1"/>
  <c r="BC965" i="1" s="1"/>
  <c r="BC960" i="1"/>
  <c r="BC959" i="1" s="1"/>
  <c r="BC956" i="1"/>
  <c r="BC955" i="1" s="1"/>
  <c r="BC953" i="1"/>
  <c r="BC952" i="1" s="1"/>
  <c r="BC946" i="1"/>
  <c r="BC945" i="1" s="1"/>
  <c r="BC944" i="1" s="1"/>
  <c r="BC943" i="1" s="1"/>
  <c r="BC942" i="1" s="1"/>
  <c r="BC941" i="1" s="1"/>
  <c r="BC938" i="1"/>
  <c r="BC937" i="1" s="1"/>
  <c r="BC936" i="1" s="1"/>
  <c r="BC935" i="1" s="1"/>
  <c r="BC933" i="1"/>
  <c r="BC932" i="1" s="1"/>
  <c r="BC931" i="1" s="1"/>
  <c r="BC930" i="1" s="1"/>
  <c r="BC928" i="1"/>
  <c r="BC926" i="1"/>
  <c r="BC921" i="1"/>
  <c r="BC920" i="1" s="1"/>
  <c r="BC916" i="1"/>
  <c r="BC915" i="1" s="1"/>
  <c r="BC914" i="1" s="1"/>
  <c r="BC913" i="1" s="1"/>
  <c r="BC909" i="1"/>
  <c r="BC908" i="1" s="1"/>
  <c r="BC907" i="1" s="1"/>
  <c r="BC906" i="1" s="1"/>
  <c r="BC905" i="1" s="1"/>
  <c r="BC901" i="1"/>
  <c r="BC899" i="1"/>
  <c r="BC897" i="1"/>
  <c r="BC894" i="1"/>
  <c r="BC893" i="1" s="1"/>
  <c r="BC889" i="1"/>
  <c r="BC887" i="1"/>
  <c r="BC883" i="1"/>
  <c r="BC881" i="1"/>
  <c r="BC878" i="1"/>
  <c r="BC876" i="1"/>
  <c r="BC871" i="1"/>
  <c r="BC870" i="1" s="1"/>
  <c r="BC869" i="1" s="1"/>
  <c r="BC868" i="1" s="1"/>
  <c r="BC867" i="1" s="1"/>
  <c r="BC865" i="1"/>
  <c r="BC863" i="1"/>
  <c r="BC859" i="1"/>
  <c r="BC858" i="1" s="1"/>
  <c r="BC857" i="1" s="1"/>
  <c r="BC855" i="1"/>
  <c r="BC854" i="1" s="1"/>
  <c r="BC851" i="1"/>
  <c r="BC850" i="1" s="1"/>
  <c r="BC848" i="1"/>
  <c r="BC847" i="1" s="1"/>
  <c r="BC845" i="1"/>
  <c r="BC844" i="1" s="1"/>
  <c r="BC841" i="1"/>
  <c r="BC840" i="1" s="1"/>
  <c r="BC837" i="1"/>
  <c r="BC836" i="1" s="1"/>
  <c r="BC834" i="1"/>
  <c r="BC833" i="1" s="1"/>
  <c r="BC831" i="1"/>
  <c r="BC828" i="1"/>
  <c r="BC826" i="1"/>
  <c r="BC824" i="1"/>
  <c r="BC819" i="1"/>
  <c r="BC818" i="1" s="1"/>
  <c r="BC817" i="1" s="1"/>
  <c r="BC815" i="1"/>
  <c r="BC814" i="1" s="1"/>
  <c r="BC813" i="1" s="1"/>
  <c r="BC810" i="1"/>
  <c r="BC808" i="1"/>
  <c r="BC802" i="1"/>
  <c r="BC801" i="1" s="1"/>
  <c r="BC799" i="1"/>
  <c r="BC798" i="1" s="1"/>
  <c r="BC792" i="1"/>
  <c r="BC791" i="1" s="1"/>
  <c r="BC790" i="1" s="1"/>
  <c r="BC789" i="1" s="1"/>
  <c r="BC788" i="1" s="1"/>
  <c r="BC786" i="1"/>
  <c r="BC785" i="1" s="1"/>
  <c r="BC784" i="1" s="1"/>
  <c r="BC783" i="1" s="1"/>
  <c r="BC782" i="1" s="1"/>
  <c r="BC778" i="1"/>
  <c r="BC777" i="1" s="1"/>
  <c r="BC774" i="1"/>
  <c r="BC773" i="1" s="1"/>
  <c r="BC767" i="1"/>
  <c r="BC766" i="1" s="1"/>
  <c r="BC765" i="1" s="1"/>
  <c r="BC764" i="1" s="1"/>
  <c r="BC762" i="1"/>
  <c r="BC761" i="1" s="1"/>
  <c r="BC759" i="1"/>
  <c r="BC758" i="1" s="1"/>
  <c r="BC756" i="1"/>
  <c r="BC755" i="1" s="1"/>
  <c r="BC749" i="1"/>
  <c r="BC747" i="1"/>
  <c r="BC742" i="1"/>
  <c r="BC741" i="1" s="1"/>
  <c r="BC739" i="1"/>
  <c r="BC737" i="1"/>
  <c r="BC731" i="1"/>
  <c r="BC729" i="1"/>
  <c r="BC726" i="1"/>
  <c r="BC725" i="1" s="1"/>
  <c r="BC723" i="1"/>
  <c r="BC722" i="1" s="1"/>
  <c r="BC720" i="1"/>
  <c r="BC719" i="1" s="1"/>
  <c r="BC717" i="1"/>
  <c r="BC715" i="1"/>
  <c r="BC713" i="1"/>
  <c r="BC711" i="1"/>
  <c r="BC703" i="1"/>
  <c r="BC702" i="1" s="1"/>
  <c r="BC701" i="1" s="1"/>
  <c r="BC700" i="1" s="1"/>
  <c r="BC698" i="1"/>
  <c r="BC697" i="1" s="1"/>
  <c r="BC696" i="1" s="1"/>
  <c r="BC693" i="1"/>
  <c r="BC692" i="1" s="1"/>
  <c r="BC690" i="1"/>
  <c r="BC689" i="1" s="1"/>
  <c r="BC685" i="1"/>
  <c r="BC684" i="1" s="1"/>
  <c r="BC682" i="1"/>
  <c r="BC681" i="1" s="1"/>
  <c r="BC679" i="1"/>
  <c r="BC678" i="1" s="1"/>
  <c r="BC676" i="1"/>
  <c r="BC675" i="1" s="1"/>
  <c r="BC673" i="1"/>
  <c r="BC672" i="1" s="1"/>
  <c r="BC670" i="1"/>
  <c r="BC669" i="1" s="1"/>
  <c r="BC667" i="1"/>
  <c r="BC666" i="1" s="1"/>
  <c r="BC664" i="1"/>
  <c r="BC663" i="1" s="1"/>
  <c r="BC660" i="1"/>
  <c r="BC659" i="1" s="1"/>
  <c r="BC657" i="1"/>
  <c r="BC656" i="1" s="1"/>
  <c r="BC651" i="1"/>
  <c r="BC650" i="1" s="1"/>
  <c r="BC649" i="1" s="1"/>
  <c r="BC648" i="1" s="1"/>
  <c r="BC645" i="1"/>
  <c r="BC644" i="1" s="1"/>
  <c r="BC641" i="1"/>
  <c r="BC640" i="1" s="1"/>
  <c r="BC637" i="1"/>
  <c r="BC636" i="1" s="1"/>
  <c r="BC634" i="1"/>
  <c r="BC633" i="1" s="1"/>
  <c r="BC631" i="1"/>
  <c r="BC630" i="1" s="1"/>
  <c r="BC627" i="1"/>
  <c r="BC626" i="1" s="1"/>
  <c r="BC620" i="1"/>
  <c r="BC619" i="1" s="1"/>
  <c r="BC618" i="1" s="1"/>
  <c r="BC617" i="1" s="1"/>
  <c r="BC616" i="1" s="1"/>
  <c r="BC612" i="1"/>
  <c r="BC611" i="1" s="1"/>
  <c r="BC610" i="1" s="1"/>
  <c r="BC609" i="1" s="1"/>
  <c r="BC607" i="1"/>
  <c r="BC606" i="1" s="1"/>
  <c r="BC605" i="1" s="1"/>
  <c r="BC603" i="1"/>
  <c r="BC602" i="1" s="1"/>
  <c r="BC600" i="1"/>
  <c r="BC599" i="1" s="1"/>
  <c r="BC596" i="1"/>
  <c r="BC595" i="1" s="1"/>
  <c r="BC594" i="1" s="1"/>
  <c r="BC587" i="1"/>
  <c r="BC586" i="1" s="1"/>
  <c r="BC584" i="1"/>
  <c r="BC583" i="1" s="1"/>
  <c r="BC581" i="1"/>
  <c r="BC579" i="1"/>
  <c r="BC573" i="1"/>
  <c r="BC571" i="1"/>
  <c r="BC566" i="1"/>
  <c r="BC565" i="1" s="1"/>
  <c r="BC562" i="1"/>
  <c r="BC561" i="1" s="1"/>
  <c r="BC557" i="1"/>
  <c r="BC556" i="1" s="1"/>
  <c r="BC553" i="1"/>
  <c r="BC552" i="1" s="1"/>
  <c r="BC544" i="1"/>
  <c r="BC543" i="1" s="1"/>
  <c r="BC542" i="1" s="1"/>
  <c r="BC541" i="1" s="1"/>
  <c r="BC540" i="1" s="1"/>
  <c r="BC538" i="1"/>
  <c r="BC537" i="1" s="1"/>
  <c r="BC536" i="1" s="1"/>
  <c r="BC535" i="1" s="1"/>
  <c r="BC534" i="1" s="1"/>
  <c r="BC530" i="1"/>
  <c r="BC528" i="1"/>
  <c r="BC526" i="1"/>
  <c r="BC523" i="1"/>
  <c r="BC522" i="1" s="1"/>
  <c r="BC518" i="1"/>
  <c r="BC517" i="1" s="1"/>
  <c r="BC515" i="1"/>
  <c r="BC513" i="1"/>
  <c r="BC506" i="1"/>
  <c r="BC505" i="1" s="1"/>
  <c r="BC504" i="1" s="1"/>
  <c r="BC503" i="1" s="1"/>
  <c r="BC500" i="1"/>
  <c r="BC499" i="1" s="1"/>
  <c r="BC498" i="1" s="1"/>
  <c r="BC497" i="1" s="1"/>
  <c r="BC495" i="1"/>
  <c r="BC494" i="1" s="1"/>
  <c r="BC493" i="1" s="1"/>
  <c r="BC492" i="1" s="1"/>
  <c r="BC489" i="1"/>
  <c r="BC488" i="1" s="1"/>
  <c r="BC486" i="1"/>
  <c r="BC485" i="1" s="1"/>
  <c r="BC480" i="1"/>
  <c r="BC479" i="1" s="1"/>
  <c r="BC476" i="1"/>
  <c r="BC475" i="1" s="1"/>
  <c r="BC473" i="1"/>
  <c r="BC472" i="1" s="1"/>
  <c r="BC468" i="1"/>
  <c r="BC467" i="1" s="1"/>
  <c r="BC464" i="1"/>
  <c r="BC463" i="1" s="1"/>
  <c r="BC460" i="1"/>
  <c r="BC459" i="1" s="1"/>
  <c r="BC457" i="1"/>
  <c r="BC456" i="1" s="1"/>
  <c r="BC454" i="1"/>
  <c r="BC453" i="1" s="1"/>
  <c r="BC449" i="1"/>
  <c r="BC448" i="1" s="1"/>
  <c r="BC445" i="1"/>
  <c r="BC444" i="1" s="1"/>
  <c r="BC441" i="1"/>
  <c r="BC440" i="1" s="1"/>
  <c r="BC436" i="1"/>
  <c r="BC434" i="1"/>
  <c r="BC432" i="1"/>
  <c r="BC429" i="1"/>
  <c r="BC428" i="1" s="1"/>
  <c r="BC425" i="1"/>
  <c r="BC424" i="1" s="1"/>
  <c r="BC421" i="1"/>
  <c r="BC420" i="1" s="1"/>
  <c r="BC414" i="1"/>
  <c r="BC412" i="1"/>
  <c r="BC409" i="1"/>
  <c r="BC408" i="1" s="1"/>
  <c r="BC401" i="1"/>
  <c r="BC400" i="1" s="1"/>
  <c r="BC398" i="1"/>
  <c r="BC396" i="1"/>
  <c r="BC393" i="1"/>
  <c r="BC392" i="1" s="1"/>
  <c r="BC386" i="1"/>
  <c r="BC385" i="1" s="1"/>
  <c r="BC384" i="1" s="1"/>
  <c r="BC383" i="1" s="1"/>
  <c r="BC380" i="1"/>
  <c r="BC379" i="1" s="1"/>
  <c r="BC376" i="1"/>
  <c r="BC375" i="1" s="1"/>
  <c r="BC370" i="1"/>
  <c r="BC369" i="1" s="1"/>
  <c r="BC368" i="1" s="1"/>
  <c r="BC367" i="1" s="1"/>
  <c r="BC365" i="1"/>
  <c r="BC364" i="1" s="1"/>
  <c r="BC361" i="1"/>
  <c r="BC359" i="1"/>
  <c r="BC357" i="1"/>
  <c r="BC354" i="1"/>
  <c r="BC353" i="1" s="1"/>
  <c r="BC351" i="1"/>
  <c r="BC350" i="1" s="1"/>
  <c r="BC345" i="1"/>
  <c r="BC344" i="1" s="1"/>
  <c r="BC343" i="1" s="1"/>
  <c r="BC342" i="1" s="1"/>
  <c r="BC341" i="1" s="1"/>
  <c r="BC339" i="1"/>
  <c r="BC338" i="1" s="1"/>
  <c r="BC337" i="1" s="1"/>
  <c r="BC336" i="1" s="1"/>
  <c r="BC335" i="1" s="1"/>
  <c r="BC332" i="1"/>
  <c r="BC331" i="1" s="1"/>
  <c r="BC330" i="1" s="1"/>
  <c r="BC329" i="1" s="1"/>
  <c r="BC327" i="1"/>
  <c r="BC326" i="1" s="1"/>
  <c r="BC325" i="1" s="1"/>
  <c r="BC324" i="1" s="1"/>
  <c r="BC323" i="1" s="1"/>
  <c r="BC321" i="1"/>
  <c r="BC320" i="1" s="1"/>
  <c r="BC318" i="1"/>
  <c r="BC317" i="1" s="1"/>
  <c r="BC315" i="1"/>
  <c r="BC314" i="1" s="1"/>
  <c r="BC312" i="1"/>
  <c r="BC311" i="1" s="1"/>
  <c r="BC309" i="1"/>
  <c r="BC308" i="1" s="1"/>
  <c r="BC304" i="1"/>
  <c r="BC303" i="1" s="1"/>
  <c r="BC301" i="1"/>
  <c r="BC300" i="1" s="1"/>
  <c r="BC292" i="1"/>
  <c r="BC291" i="1" s="1"/>
  <c r="BC289" i="1"/>
  <c r="BC288" i="1" s="1"/>
  <c r="BC283" i="1"/>
  <c r="BC281" i="1"/>
  <c r="BC279" i="1"/>
  <c r="BC272" i="1"/>
  <c r="BC270" i="1"/>
  <c r="BC268" i="1"/>
  <c r="BC265" i="1"/>
  <c r="BC264" i="1" s="1"/>
  <c r="BC260" i="1"/>
  <c r="BC258" i="1"/>
  <c r="BC248" i="1"/>
  <c r="BC247" i="1" s="1"/>
  <c r="BC246" i="1" s="1"/>
  <c r="BC244" i="1"/>
  <c r="BC243" i="1" s="1"/>
  <c r="BC242" i="1" s="1"/>
  <c r="BC240" i="1"/>
  <c r="BC239" i="1" s="1"/>
  <c r="BC238" i="1" s="1"/>
  <c r="BC236" i="1"/>
  <c r="BC235" i="1" s="1"/>
  <c r="BC234" i="1" s="1"/>
  <c r="BC228" i="1"/>
  <c r="BC227" i="1" s="1"/>
  <c r="BC225" i="1"/>
  <c r="BC224" i="1" s="1"/>
  <c r="BC221" i="1"/>
  <c r="BC220" i="1" s="1"/>
  <c r="BC218" i="1"/>
  <c r="BC216" i="1"/>
  <c r="BC214" i="1"/>
  <c r="BC210" i="1"/>
  <c r="BC209" i="1" s="1"/>
  <c r="BC208" i="1" s="1"/>
  <c r="BC205" i="1"/>
  <c r="BC204" i="1" s="1"/>
  <c r="BC203" i="1" s="1"/>
  <c r="BC202" i="1" s="1"/>
  <c r="BC196" i="1"/>
  <c r="BC194" i="1"/>
  <c r="BC192" i="1"/>
  <c r="BC184" i="1"/>
  <c r="BC183" i="1" s="1"/>
  <c r="BC181" i="1"/>
  <c r="BC180" i="1" s="1"/>
  <c r="BC176" i="1"/>
  <c r="BC175" i="1" s="1"/>
  <c r="BC174" i="1" s="1"/>
  <c r="BC172" i="1"/>
  <c r="BC171" i="1" s="1"/>
  <c r="BC170" i="1" s="1"/>
  <c r="BC168" i="1"/>
  <c r="BC167" i="1" s="1"/>
  <c r="BC165" i="1"/>
  <c r="BC163" i="1"/>
  <c r="BC160" i="1"/>
  <c r="BC159" i="1" s="1"/>
  <c r="BC156" i="1"/>
  <c r="BC155" i="1" s="1"/>
  <c r="BC154" i="1" s="1"/>
  <c r="BC152" i="1"/>
  <c r="BC150" i="1"/>
  <c r="BC148" i="1"/>
  <c r="BC140" i="1"/>
  <c r="BC138" i="1"/>
  <c r="BC136" i="1"/>
  <c r="BC133" i="1"/>
  <c r="BC132" i="1" s="1"/>
  <c r="BC125" i="1"/>
  <c r="BC124" i="1" s="1"/>
  <c r="BC123" i="1" s="1"/>
  <c r="BC122" i="1" s="1"/>
  <c r="BC121" i="1" s="1"/>
  <c r="BC120" i="1" s="1"/>
  <c r="BC118" i="1"/>
  <c r="BC117" i="1" s="1"/>
  <c r="BC116" i="1" s="1"/>
  <c r="BC115" i="1" s="1"/>
  <c r="BC113" i="1"/>
  <c r="BC112" i="1" s="1"/>
  <c r="BC111" i="1" s="1"/>
  <c r="BC109" i="1"/>
  <c r="BC107" i="1"/>
  <c r="BC101" i="1"/>
  <c r="BC100" i="1" s="1"/>
  <c r="BC99" i="1" s="1"/>
  <c r="BC98" i="1" s="1"/>
  <c r="BC97" i="1" s="1"/>
  <c r="BC95" i="1"/>
  <c r="BC93" i="1"/>
  <c r="BC91" i="1"/>
  <c r="BC88" i="1"/>
  <c r="BC87" i="1" s="1"/>
  <c r="BC83" i="1"/>
  <c r="BC82" i="1" s="1"/>
  <c r="BC81" i="1" s="1"/>
  <c r="BC80" i="1" s="1"/>
  <c r="BC75" i="1"/>
  <c r="BC74" i="1" s="1"/>
  <c r="BC73" i="1" s="1"/>
  <c r="BC72" i="1" s="1"/>
  <c r="BC71" i="1" s="1"/>
  <c r="BC70" i="1" s="1"/>
  <c r="BC69" i="1" s="1"/>
  <c r="BC67" i="1"/>
  <c r="BC66" i="1" s="1"/>
  <c r="BC64" i="1"/>
  <c r="BC63" i="1" s="1"/>
  <c r="BC56" i="1"/>
  <c r="BC54" i="1"/>
  <c r="BC52" i="1"/>
  <c r="BC49" i="1"/>
  <c r="BC48" i="1" s="1"/>
  <c r="BC44" i="1"/>
  <c r="BC43" i="1" s="1"/>
  <c r="BC42" i="1" s="1"/>
  <c r="BC41" i="1" s="1"/>
  <c r="BC39" i="1"/>
  <c r="BC38" i="1" s="1"/>
  <c r="BC36" i="1"/>
  <c r="BC34" i="1"/>
  <c r="BC32" i="1"/>
  <c r="BC27" i="1"/>
  <c r="BC25" i="1"/>
  <c r="BH1866" i="1" l="1"/>
  <c r="BI1866" i="1"/>
  <c r="BG1866" i="1"/>
  <c r="BG1378" i="1"/>
  <c r="BC4150" i="1"/>
  <c r="BC3161" i="1"/>
  <c r="BC3123" i="1"/>
  <c r="AR1377" i="1"/>
  <c r="BH1377" i="1" s="1"/>
  <c r="AS1377" i="1"/>
  <c r="BI1377" i="1" s="1"/>
  <c r="AU1377" i="1"/>
  <c r="BG1377" i="1" s="1"/>
  <c r="AR1865" i="1"/>
  <c r="BH1865" i="1" s="1"/>
  <c r="AS1865" i="1"/>
  <c r="BI1865" i="1" s="1"/>
  <c r="AU1865" i="1"/>
  <c r="BG1865" i="1" s="1"/>
  <c r="BC2937" i="1"/>
  <c r="BC2936" i="1" s="1"/>
  <c r="BC2935" i="1" s="1"/>
  <c r="BC233" i="1"/>
  <c r="BC232" i="1" s="1"/>
  <c r="BC231" i="1" s="1"/>
  <c r="BC3330" i="1"/>
  <c r="BC3329" i="1" s="1"/>
  <c r="BC4466" i="1"/>
  <c r="BC4465" i="1" s="1"/>
  <c r="BC4464" i="1" s="1"/>
  <c r="BC4457" i="1" s="1"/>
  <c r="BC3991" i="1"/>
  <c r="BC3990" i="1" s="1"/>
  <c r="BC3989" i="1" s="1"/>
  <c r="BC4393" i="1"/>
  <c r="BC994" i="1"/>
  <c r="BC993" i="1" s="1"/>
  <c r="BC992" i="1" s="1"/>
  <c r="BC991" i="1" s="1"/>
  <c r="BC2813" i="1"/>
  <c r="BC2812" i="1" s="1"/>
  <c r="BC2811" i="1" s="1"/>
  <c r="BC2810" i="1" s="1"/>
  <c r="BC2809" i="1" s="1"/>
  <c r="BC2866" i="1"/>
  <c r="BC2861" i="1" s="1"/>
  <c r="BC2860" i="1" s="1"/>
  <c r="BC2859" i="1" s="1"/>
  <c r="BC2927" i="1"/>
  <c r="BC2926" i="1" s="1"/>
  <c r="BC3322" i="1"/>
  <c r="BC3657" i="1"/>
  <c r="BC3656" i="1" s="1"/>
  <c r="BC4014" i="1"/>
  <c r="BC162" i="1"/>
  <c r="BC158" i="1" s="1"/>
  <c r="BC2357" i="1"/>
  <c r="BC2356" i="1" s="1"/>
  <c r="BC2355" i="1" s="1"/>
  <c r="BC2348" i="1" s="1"/>
  <c r="BC3514" i="1"/>
  <c r="BC3774" i="1"/>
  <c r="BC3773" i="1" s="1"/>
  <c r="BC3902" i="1"/>
  <c r="BC4326" i="1"/>
  <c r="BC4504" i="1"/>
  <c r="BC4503" i="1" s="1"/>
  <c r="BC223" i="1"/>
  <c r="BC1236" i="1"/>
  <c r="BC1235" i="1" s="1"/>
  <c r="BC1234" i="1" s="1"/>
  <c r="BC1233" i="1" s="1"/>
  <c r="BC374" i="1"/>
  <c r="BC373" i="1" s="1"/>
  <c r="BC372" i="1" s="1"/>
  <c r="BC484" i="1"/>
  <c r="BC483" i="1" s="1"/>
  <c r="BC24" i="1"/>
  <c r="BC23" i="1" s="1"/>
  <c r="BC22" i="1" s="1"/>
  <c r="BC213" i="1"/>
  <c r="BC212" i="1" s="1"/>
  <c r="BC267" i="1"/>
  <c r="BC263" i="1" s="1"/>
  <c r="BC262" i="1" s="1"/>
  <c r="BC655" i="1"/>
  <c r="BC1040" i="1"/>
  <c r="BC1039" i="1" s="1"/>
  <c r="BC2911" i="1"/>
  <c r="BC191" i="1"/>
  <c r="BC190" i="1" s="1"/>
  <c r="BC189" i="1" s="1"/>
  <c r="BC188" i="1" s="1"/>
  <c r="BC187" i="1" s="1"/>
  <c r="BC186" i="1" s="1"/>
  <c r="BC1494" i="1"/>
  <c r="BC1490" i="1" s="1"/>
  <c r="BC1489" i="1" s="1"/>
  <c r="BC2094" i="1"/>
  <c r="BC2093" i="1" s="1"/>
  <c r="BC2092" i="1" s="1"/>
  <c r="BC2091" i="1" s="1"/>
  <c r="BC2229" i="1"/>
  <c r="BC2225" i="1" s="1"/>
  <c r="BC2224" i="1" s="1"/>
  <c r="BC1311" i="1"/>
  <c r="BC1310" i="1" s="1"/>
  <c r="BC1309" i="1" s="1"/>
  <c r="BC1308" i="1" s="1"/>
  <c r="BC1307" i="1" s="1"/>
  <c r="BC1299" i="1" s="1"/>
  <c r="BC1479" i="1"/>
  <c r="BC1478" i="1" s="1"/>
  <c r="BC1477" i="1" s="1"/>
  <c r="BC1476" i="1" s="1"/>
  <c r="BC1548" i="1"/>
  <c r="BC1547" i="1" s="1"/>
  <c r="BC1546" i="1" s="1"/>
  <c r="BC1545" i="1" s="1"/>
  <c r="BC1544" i="1" s="1"/>
  <c r="BC1536" i="1" s="1"/>
  <c r="BC1590" i="1"/>
  <c r="BC1589" i="1" s="1"/>
  <c r="BC1588" i="1" s="1"/>
  <c r="BC1587" i="1" s="1"/>
  <c r="BC1763" i="1"/>
  <c r="BC1762" i="1" s="1"/>
  <c r="BC1950" i="1"/>
  <c r="BC1949" i="1" s="1"/>
  <c r="BC2672" i="1"/>
  <c r="BC2671" i="1" s="1"/>
  <c r="BC2670" i="1" s="1"/>
  <c r="BC2669" i="1" s="1"/>
  <c r="BC2740" i="1"/>
  <c r="BC2739" i="1" s="1"/>
  <c r="BC2738" i="1" s="1"/>
  <c r="BC2737" i="1" s="1"/>
  <c r="BC2736" i="1" s="1"/>
  <c r="BC2728" i="1" s="1"/>
  <c r="BC3255" i="1"/>
  <c r="BC3254" i="1" s="1"/>
  <c r="BC3253" i="1" s="1"/>
  <c r="BC3252" i="1" s="1"/>
  <c r="BC3309" i="1"/>
  <c r="BC3501" i="1"/>
  <c r="BC3766" i="1"/>
  <c r="BC4337" i="1"/>
  <c r="BC4333" i="1" s="1"/>
  <c r="BC3027" i="1"/>
  <c r="BC3023" i="1" s="1"/>
  <c r="BC3022" i="1" s="1"/>
  <c r="BC3978" i="1"/>
  <c r="BC3974" i="1" s="1"/>
  <c r="BC3973" i="1" s="1"/>
  <c r="BC3967" i="1" s="1"/>
  <c r="BC570" i="1"/>
  <c r="BC569" i="1" s="1"/>
  <c r="BC568" i="1" s="1"/>
  <c r="BC746" i="1"/>
  <c r="BC745" i="1" s="1"/>
  <c r="BC744" i="1" s="1"/>
  <c r="BC925" i="1"/>
  <c r="BC919" i="1" s="1"/>
  <c r="BC918" i="1" s="1"/>
  <c r="BC912" i="1" s="1"/>
  <c r="BC904" i="1" s="1"/>
  <c r="BC1388" i="1"/>
  <c r="BC1387" i="1" s="1"/>
  <c r="BC1380" i="1" s="1"/>
  <c r="BC1938" i="1"/>
  <c r="BC1937" i="1" s="1"/>
  <c r="BC2005" i="1"/>
  <c r="BC2019" i="1"/>
  <c r="BC2018" i="1" s="1"/>
  <c r="BC2040" i="1"/>
  <c r="BC2039" i="1" s="1"/>
  <c r="BC2038" i="1" s="1"/>
  <c r="BC2031" i="1" s="1"/>
  <c r="BC2030" i="1" s="1"/>
  <c r="BC2437" i="1"/>
  <c r="BC2436" i="1" s="1"/>
  <c r="BC2435" i="1" s="1"/>
  <c r="BC2434" i="1" s="1"/>
  <c r="BC2576" i="1"/>
  <c r="BC2575" i="1" s="1"/>
  <c r="BC2568" i="1" s="1"/>
  <c r="BC2749" i="1"/>
  <c r="BC2748" i="1" s="1"/>
  <c r="BC2747" i="1" s="1"/>
  <c r="BC2746" i="1" s="1"/>
  <c r="BC2984" i="1"/>
  <c r="BC2983" i="1" s="1"/>
  <c r="BC2982" i="1" s="1"/>
  <c r="BC3015" i="1"/>
  <c r="BC3014" i="1" s="1"/>
  <c r="BC3556" i="1"/>
  <c r="BC3552" i="1" s="1"/>
  <c r="BC3551" i="1" s="1"/>
  <c r="BC3694" i="1"/>
  <c r="BC3690" i="1" s="1"/>
  <c r="BC3689" i="1" s="1"/>
  <c r="BC3683" i="1" s="1"/>
  <c r="BC3682" i="1" s="1"/>
  <c r="BC3759" i="1"/>
  <c r="BC3758" i="1" s="1"/>
  <c r="BC4128" i="1"/>
  <c r="BC4127" i="1" s="1"/>
  <c r="BC4126" i="1" s="1"/>
  <c r="BC4125" i="1" s="1"/>
  <c r="BC4124" i="1" s="1"/>
  <c r="BC2550" i="1"/>
  <c r="BC2549" i="1" s="1"/>
  <c r="BC2548" i="1" s="1"/>
  <c r="BC2547" i="1" s="1"/>
  <c r="BC257" i="1"/>
  <c r="BC256" i="1" s="1"/>
  <c r="BC255" i="1" s="1"/>
  <c r="BC278" i="1"/>
  <c r="BC411" i="1"/>
  <c r="BC407" i="1" s="1"/>
  <c r="BC406" i="1" s="1"/>
  <c r="BC405" i="1" s="1"/>
  <c r="BC431" i="1"/>
  <c r="BC419" i="1" s="1"/>
  <c r="BC418" i="1" s="1"/>
  <c r="BC710" i="1"/>
  <c r="BC896" i="1"/>
  <c r="BC892" i="1" s="1"/>
  <c r="BC891" i="1" s="1"/>
  <c r="BC1046" i="1"/>
  <c r="BC1045" i="1" s="1"/>
  <c r="BC1072" i="1"/>
  <c r="BC1071" i="1" s="1"/>
  <c r="BC1070" i="1" s="1"/>
  <c r="BC1069" i="1" s="1"/>
  <c r="BC1107" i="1"/>
  <c r="BC1106" i="1" s="1"/>
  <c r="BC1105" i="1" s="1"/>
  <c r="BC1104" i="1" s="1"/>
  <c r="BC1430" i="1"/>
  <c r="BC1429" i="1" s="1"/>
  <c r="BC1428" i="1" s="1"/>
  <c r="BC1427" i="1" s="1"/>
  <c r="BC1523" i="1"/>
  <c r="BC1522" i="1" s="1"/>
  <c r="BC1719" i="1"/>
  <c r="BC1718" i="1" s="1"/>
  <c r="BC1717" i="1" s="1"/>
  <c r="BC1716" i="1" s="1"/>
  <c r="BC1734" i="1"/>
  <c r="BC1730" i="1" s="1"/>
  <c r="BC1729" i="1" s="1"/>
  <c r="BC1755" i="1"/>
  <c r="BC1871" i="1"/>
  <c r="BC1870" i="1" s="1"/>
  <c r="BC1869" i="1" s="1"/>
  <c r="BC1868" i="1" s="1"/>
  <c r="BC2214" i="1"/>
  <c r="BC2213" i="1" s="1"/>
  <c r="BC2212" i="1" s="1"/>
  <c r="BC2211" i="1" s="1"/>
  <c r="BC2250" i="1"/>
  <c r="BC2264" i="1"/>
  <c r="BC2263" i="1" s="1"/>
  <c r="BC2381" i="1"/>
  <c r="BC2380" i="1" s="1"/>
  <c r="BC2379" i="1" s="1"/>
  <c r="BC2378" i="1" s="1"/>
  <c r="BC2377" i="1" s="1"/>
  <c r="BC2402" i="1"/>
  <c r="BC2401" i="1" s="1"/>
  <c r="BC2489" i="1"/>
  <c r="BC2488" i="1" s="1"/>
  <c r="BC2707" i="1"/>
  <c r="BC2721" i="1"/>
  <c r="BC2720" i="1" s="1"/>
  <c r="BC3783" i="1"/>
  <c r="BC3782" i="1" s="1"/>
  <c r="BC3781" i="1" s="1"/>
  <c r="BC3780" i="1" s="1"/>
  <c r="BC3895" i="1"/>
  <c r="BC3940" i="1"/>
  <c r="BC4041" i="1"/>
  <c r="BC4040" i="1" s="1"/>
  <c r="BC4346" i="1"/>
  <c r="BC4345" i="1" s="1"/>
  <c r="BC4344" i="1" s="1"/>
  <c r="BC4415" i="1"/>
  <c r="BC4414" i="1" s="1"/>
  <c r="BC4413" i="1" s="1"/>
  <c r="BC4412" i="1" s="1"/>
  <c r="BC4411" i="1" s="1"/>
  <c r="BC3931" i="1"/>
  <c r="BC31" i="1"/>
  <c r="BC30" i="1" s="1"/>
  <c r="BC29" i="1" s="1"/>
  <c r="BC754" i="1"/>
  <c r="BC753" i="1" s="1"/>
  <c r="BC752" i="1" s="1"/>
  <c r="BC751" i="1" s="1"/>
  <c r="BC1053" i="1"/>
  <c r="BC1288" i="1"/>
  <c r="BC1287" i="1" s="1"/>
  <c r="BC1454" i="1"/>
  <c r="BC1453" i="1" s="1"/>
  <c r="BC1502" i="1"/>
  <c r="BC1515" i="1"/>
  <c r="BC2056" i="1"/>
  <c r="BC2055" i="1" s="1"/>
  <c r="BC2054" i="1" s="1"/>
  <c r="BC2053" i="1" s="1"/>
  <c r="BC2947" i="1"/>
  <c r="BC2975" i="1"/>
  <c r="BC2974" i="1" s="1"/>
  <c r="BC3878" i="1"/>
  <c r="BC62" i="1"/>
  <c r="BC61" i="1" s="1"/>
  <c r="BC60" i="1" s="1"/>
  <c r="BC59" i="1" s="1"/>
  <c r="BC58" i="1" s="1"/>
  <c r="BC395" i="1"/>
  <c r="BC391" i="1" s="1"/>
  <c r="BC390" i="1" s="1"/>
  <c r="BC389" i="1" s="1"/>
  <c r="BC388" i="1" s="1"/>
  <c r="BC560" i="1"/>
  <c r="BC728" i="1"/>
  <c r="BC1529" i="1"/>
  <c r="BC1528" i="1" s="1"/>
  <c r="BC1982" i="1"/>
  <c r="BC1978" i="1" s="1"/>
  <c r="BC1977" i="1" s="1"/>
  <c r="BC2013" i="1"/>
  <c r="BC2012" i="1" s="1"/>
  <c r="BC2258" i="1"/>
  <c r="BC2257" i="1" s="1"/>
  <c r="BC2483" i="1"/>
  <c r="BC2482" i="1" s="1"/>
  <c r="BC2796" i="1"/>
  <c r="BC2795" i="1" s="1"/>
  <c r="BC2788" i="1" s="1"/>
  <c r="BC3036" i="1"/>
  <c r="BC3035" i="1" s="1"/>
  <c r="BC3034" i="1" s="1"/>
  <c r="BC3544" i="1"/>
  <c r="BC3543" i="1" s="1"/>
  <c r="BC3542" i="1" s="1"/>
  <c r="BC3541" i="1" s="1"/>
  <c r="BC3602" i="1"/>
  <c r="BC3601" i="1" s="1"/>
  <c r="BC3641" i="1"/>
  <c r="BC3640" i="1" s="1"/>
  <c r="BC3858" i="1"/>
  <c r="BC3854" i="1" s="1"/>
  <c r="BC3853" i="1" s="1"/>
  <c r="BC4047" i="1"/>
  <c r="BC4244" i="1"/>
  <c r="BC4243" i="1" s="1"/>
  <c r="BC4242" i="1" s="1"/>
  <c r="BC4236" i="1" s="1"/>
  <c r="BC4235" i="1" s="1"/>
  <c r="BC4315" i="1"/>
  <c r="BC4311" i="1" s="1"/>
  <c r="BC4306" i="1" s="1"/>
  <c r="BC4305" i="1" s="1"/>
  <c r="BC4304" i="1" s="1"/>
  <c r="BC4303" i="1" s="1"/>
  <c r="BC439" i="1"/>
  <c r="BC491" i="1"/>
  <c r="BC533" i="1"/>
  <c r="BC532" i="1" s="1"/>
  <c r="BC823" i="1"/>
  <c r="BC822" i="1" s="1"/>
  <c r="BC1742" i="1"/>
  <c r="BC1924" i="1"/>
  <c r="BC1923" i="1" s="1"/>
  <c r="BC1992" i="1"/>
  <c r="BC598" i="1"/>
  <c r="BC593" i="1" s="1"/>
  <c r="BC1355" i="1"/>
  <c r="BC1354" i="1" s="1"/>
  <c r="BC1353" i="1" s="1"/>
  <c r="BC1352" i="1" s="1"/>
  <c r="BC1694" i="1"/>
  <c r="BC1693" i="1" s="1"/>
  <c r="BC51" i="1"/>
  <c r="BC47" i="1" s="1"/>
  <c r="BC46" i="1" s="1"/>
  <c r="BC299" i="1"/>
  <c r="BC298" i="1" s="1"/>
  <c r="BC307" i="1"/>
  <c r="BC306" i="1" s="1"/>
  <c r="BC90" i="1"/>
  <c r="BC86" i="1" s="1"/>
  <c r="BC85" i="1" s="1"/>
  <c r="BC79" i="1" s="1"/>
  <c r="BC106" i="1"/>
  <c r="BC105" i="1" s="1"/>
  <c r="BC104" i="1" s="1"/>
  <c r="BC103" i="1" s="1"/>
  <c r="BC135" i="1"/>
  <c r="BC131" i="1" s="1"/>
  <c r="BC130" i="1" s="1"/>
  <c r="BC129" i="1" s="1"/>
  <c r="BC128" i="1" s="1"/>
  <c r="BC147" i="1"/>
  <c r="BC146" i="1" s="1"/>
  <c r="BC179" i="1"/>
  <c r="BC178" i="1" s="1"/>
  <c r="BC356" i="1"/>
  <c r="BC349" i="1" s="1"/>
  <c r="BC348" i="1" s="1"/>
  <c r="BC347" i="1" s="1"/>
  <c r="BC551" i="1"/>
  <c r="BC862" i="1"/>
  <c r="BC861" i="1" s="1"/>
  <c r="BC1837" i="1"/>
  <c r="BC1836" i="1" s="1"/>
  <c r="BC1835" i="1" s="1"/>
  <c r="BC1834" i="1" s="1"/>
  <c r="BC2295" i="1"/>
  <c r="BC2294" i="1" s="1"/>
  <c r="BC2293" i="1" s="1"/>
  <c r="BC2292" i="1" s="1"/>
  <c r="BC975" i="1"/>
  <c r="BC974" i="1" s="1"/>
  <c r="BC973" i="1" s="1"/>
  <c r="BC972" i="1" s="1"/>
  <c r="BC971" i="1" s="1"/>
  <c r="BC1176" i="1"/>
  <c r="BC1175" i="1" s="1"/>
  <c r="BC1174" i="1" s="1"/>
  <c r="BC1173" i="1" s="1"/>
  <c r="BC1172" i="1" s="1"/>
  <c r="BC1261" i="1"/>
  <c r="BC1582" i="1"/>
  <c r="BC1581" i="1" s="1"/>
  <c r="BC1628" i="1"/>
  <c r="BC1627" i="1" s="1"/>
  <c r="BC1614" i="1" s="1"/>
  <c r="BC1670" i="1"/>
  <c r="BC1669" i="1" s="1"/>
  <c r="BC1668" i="1" s="1"/>
  <c r="BC1667" i="1" s="1"/>
  <c r="BC1769" i="1"/>
  <c r="BC1768" i="1" s="1"/>
  <c r="BC1793" i="1"/>
  <c r="BC1792" i="1" s="1"/>
  <c r="BC1791" i="1" s="1"/>
  <c r="BC1790" i="1" s="1"/>
  <c r="BC1789" i="1" s="1"/>
  <c r="BC1914" i="1"/>
  <c r="BC1913" i="1" s="1"/>
  <c r="BC1912" i="1" s="1"/>
  <c r="BC1911" i="1" s="1"/>
  <c r="BC2462" i="1"/>
  <c r="BC3791" i="1"/>
  <c r="BC3790" i="1" s="1"/>
  <c r="BC3789" i="1" s="1"/>
  <c r="BC3788" i="1" s="1"/>
  <c r="BC4205" i="1"/>
  <c r="BC4193" i="1" s="1"/>
  <c r="BC4192" i="1" s="1"/>
  <c r="BC4380" i="1"/>
  <c r="BC452" i="1"/>
  <c r="BC471" i="1"/>
  <c r="BC470" i="1" s="1"/>
  <c r="BC525" i="1"/>
  <c r="BC521" i="1" s="1"/>
  <c r="BC520" i="1" s="1"/>
  <c r="BC625" i="1"/>
  <c r="BC736" i="1"/>
  <c r="BC735" i="1" s="1"/>
  <c r="BC734" i="1" s="1"/>
  <c r="BC733" i="1" s="1"/>
  <c r="BC880" i="1"/>
  <c r="BC1147" i="1"/>
  <c r="BC1146" i="1" s="1"/>
  <c r="BC1145" i="1" s="1"/>
  <c r="BC1282" i="1"/>
  <c r="BC1281" i="1" s="1"/>
  <c r="BC2154" i="1"/>
  <c r="BC2153" i="1" s="1"/>
  <c r="BC2152" i="1" s="1"/>
  <c r="BC2151" i="1" s="1"/>
  <c r="BC3725" i="1"/>
  <c r="BC3724" i="1" s="1"/>
  <c r="BC3723" i="1" s="1"/>
  <c r="BC3736" i="1"/>
  <c r="BC3735" i="1" s="1"/>
  <c r="BC3821" i="1"/>
  <c r="BC807" i="1"/>
  <c r="BC806" i="1" s="1"/>
  <c r="BC805" i="1" s="1"/>
  <c r="BC812" i="1"/>
  <c r="BC843" i="1"/>
  <c r="BC875" i="1"/>
  <c r="BC886" i="1"/>
  <c r="BC1009" i="1"/>
  <c r="BC1005" i="1" s="1"/>
  <c r="BC1004" i="1" s="1"/>
  <c r="BC1415" i="1"/>
  <c r="BC1414" i="1" s="1"/>
  <c r="BC1413" i="1" s="1"/>
  <c r="BC1412" i="1" s="1"/>
  <c r="BC1411" i="1" s="1"/>
  <c r="BC1557" i="1"/>
  <c r="BC1556" i="1" s="1"/>
  <c r="BC1555" i="1" s="1"/>
  <c r="BC1967" i="1"/>
  <c r="BC1966" i="1" s="1"/>
  <c r="BC1965" i="1" s="1"/>
  <c r="BC1964" i="1" s="1"/>
  <c r="BC2475" i="1"/>
  <c r="BC2616" i="1"/>
  <c r="BC2615" i="1" s="1"/>
  <c r="BC2614" i="1" s="1"/>
  <c r="BC2613" i="1" s="1"/>
  <c r="BC2770" i="1"/>
  <c r="BC2769" i="1" s="1"/>
  <c r="BC2768" i="1" s="1"/>
  <c r="BC2767" i="1" s="1"/>
  <c r="BC4185" i="1"/>
  <c r="BC4426" i="1"/>
  <c r="BC4425" i="1" s="1"/>
  <c r="BC4424" i="1" s="1"/>
  <c r="BC4423" i="1" s="1"/>
  <c r="BC2603" i="1"/>
  <c r="BC2602" i="1" s="1"/>
  <c r="BC2601" i="1" s="1"/>
  <c r="BC2600" i="1" s="1"/>
  <c r="BC2599" i="1" s="1"/>
  <c r="BC2626" i="1"/>
  <c r="BC2625" i="1" s="1"/>
  <c r="BC2715" i="1"/>
  <c r="BC2714" i="1" s="1"/>
  <c r="BC3460" i="1"/>
  <c r="BC3453" i="1" s="1"/>
  <c r="BC3749" i="1"/>
  <c r="BC3748" i="1" s="1"/>
  <c r="BC3747" i="1" s="1"/>
  <c r="BC3746" i="1" s="1"/>
  <c r="BC3745" i="1" s="1"/>
  <c r="BC3744" i="1" s="1"/>
  <c r="BC3842" i="1"/>
  <c r="BC3841" i="1" s="1"/>
  <c r="BC3840" i="1" s="1"/>
  <c r="BC3954" i="1"/>
  <c r="BC3950" i="1" s="1"/>
  <c r="BC3949" i="1" s="1"/>
  <c r="BC4088" i="1"/>
  <c r="BC4072" i="1" s="1"/>
  <c r="BC4400" i="1"/>
  <c r="BC4399" i="1" s="1"/>
  <c r="BC4398" i="1" s="1"/>
  <c r="BC3107" i="1"/>
  <c r="BC3527" i="1"/>
  <c r="BC3522" i="1" s="1"/>
  <c r="BC3521" i="1" s="1"/>
  <c r="BC3568" i="1"/>
  <c r="BC3567" i="1" s="1"/>
  <c r="BC3566" i="1" s="1"/>
  <c r="BC3565" i="1" s="1"/>
  <c r="BC3564" i="1" s="1"/>
  <c r="BC4369" i="1"/>
  <c r="BC4365" i="1" s="1"/>
  <c r="BC4364" i="1" s="1"/>
  <c r="BC4358" i="1" s="1"/>
  <c r="BC4357" i="1" s="1"/>
  <c r="BC2452" i="1"/>
  <c r="BC2448" i="1" s="1"/>
  <c r="BC2447" i="1" s="1"/>
  <c r="BC2508" i="1"/>
  <c r="BC2507" i="1" s="1"/>
  <c r="BC2506" i="1" s="1"/>
  <c r="BC2505" i="1" s="1"/>
  <c r="BC2504" i="1" s="1"/>
  <c r="BC2496" i="1" s="1"/>
  <c r="BC2542" i="1"/>
  <c r="BC2541" i="1" s="1"/>
  <c r="BC2687" i="1"/>
  <c r="BC2683" i="1" s="1"/>
  <c r="BC2682" i="1" s="1"/>
  <c r="BC2996" i="1"/>
  <c r="BC2992" i="1" s="1"/>
  <c r="BC2991" i="1" s="1"/>
  <c r="BC3280" i="1"/>
  <c r="BC3279" i="1" s="1"/>
  <c r="BC3278" i="1" s="1"/>
  <c r="BC3277" i="1" s="1"/>
  <c r="BC3336" i="1"/>
  <c r="BC3335" i="1" s="1"/>
  <c r="BC3626" i="1"/>
  <c r="BC3622" i="1" s="1"/>
  <c r="BC3621" i="1" s="1"/>
  <c r="BC3718" i="1"/>
  <c r="BC3717" i="1" s="1"/>
  <c r="BC3712" i="1" s="1"/>
  <c r="BC3835" i="1"/>
  <c r="BC3834" i="1" s="1"/>
  <c r="BC3833" i="1" s="1"/>
  <c r="BC3885" i="1"/>
  <c r="BC3909" i="1"/>
  <c r="BC3908" i="1" s="1"/>
  <c r="BC3907" i="1" s="1"/>
  <c r="BC4019" i="1"/>
  <c r="BC4054" i="1"/>
  <c r="BC4062" i="1"/>
  <c r="BC4226" i="1"/>
  <c r="BC4225" i="1" s="1"/>
  <c r="BC4224" i="1" s="1"/>
  <c r="BC4277" i="1"/>
  <c r="BC4273" i="1" s="1"/>
  <c r="BC4272" i="1" s="1"/>
  <c r="BC4266" i="1" s="1"/>
  <c r="BC4406" i="1"/>
  <c r="BC4405" i="1" s="1"/>
  <c r="BC4450" i="1"/>
  <c r="BC4449" i="1" s="1"/>
  <c r="BC4448" i="1" s="1"/>
  <c r="BC4447" i="1" s="1"/>
  <c r="BC4492" i="1"/>
  <c r="BC4491" i="1" s="1"/>
  <c r="BC4490" i="1" s="1"/>
  <c r="BC512" i="1"/>
  <c r="BC511" i="1" s="1"/>
  <c r="BC510" i="1" s="1"/>
  <c r="BC662" i="1"/>
  <c r="BC964" i="1"/>
  <c r="BC963" i="1" s="1"/>
  <c r="BC1019" i="1"/>
  <c r="BC1032" i="1"/>
  <c r="BC1191" i="1"/>
  <c r="BC1190" i="1" s="1"/>
  <c r="BC1189" i="1" s="1"/>
  <c r="BC1188" i="1" s="1"/>
  <c r="BC1201" i="1"/>
  <c r="BC1200" i="1" s="1"/>
  <c r="BC1440" i="1"/>
  <c r="BC1439" i="1" s="1"/>
  <c r="BC639" i="1"/>
  <c r="BC688" i="1"/>
  <c r="BC687" i="1" s="1"/>
  <c r="BC772" i="1"/>
  <c r="BC771" i="1" s="1"/>
  <c r="BC770" i="1" s="1"/>
  <c r="BC769" i="1" s="1"/>
  <c r="BC797" i="1"/>
  <c r="BC796" i="1" s="1"/>
  <c r="BC795" i="1" s="1"/>
  <c r="BC1161" i="1"/>
  <c r="BC578" i="1"/>
  <c r="BC577" i="1" s="1"/>
  <c r="BC576" i="1" s="1"/>
  <c r="BC951" i="1"/>
  <c r="BC950" i="1" s="1"/>
  <c r="BC1680" i="1"/>
  <c r="BC1679" i="1" s="1"/>
  <c r="BC1777" i="1"/>
  <c r="BC1251" i="1"/>
  <c r="BC1247" i="1" s="1"/>
  <c r="BC1246" i="1" s="1"/>
  <c r="BC1274" i="1"/>
  <c r="BC1320" i="1"/>
  <c r="BC1319" i="1" s="1"/>
  <c r="BC1318" i="1" s="1"/>
  <c r="BC1317" i="1" s="1"/>
  <c r="BC1655" i="1"/>
  <c r="BC1654" i="1" s="1"/>
  <c r="BC1653" i="1" s="1"/>
  <c r="BC1652" i="1" s="1"/>
  <c r="BC1651" i="1" s="1"/>
  <c r="BC1899" i="1"/>
  <c r="BC1898" i="1" s="1"/>
  <c r="BC1897" i="1" s="1"/>
  <c r="BC1896" i="1" s="1"/>
  <c r="BC1895" i="1" s="1"/>
  <c r="BC2175" i="1"/>
  <c r="BC2174" i="1" s="1"/>
  <c r="BC2189" i="1"/>
  <c r="BC2188" i="1" s="1"/>
  <c r="BC2272" i="1"/>
  <c r="BC2271" i="1" s="1"/>
  <c r="BC2640" i="1"/>
  <c r="BC2639" i="1" s="1"/>
  <c r="BC1802" i="1"/>
  <c r="BC1801" i="1" s="1"/>
  <c r="BC1800" i="1" s="1"/>
  <c r="BC1799" i="1" s="1"/>
  <c r="BC2237" i="1"/>
  <c r="BC2881" i="1"/>
  <c r="BC2904" i="1"/>
  <c r="BC3160" i="1"/>
  <c r="BC3159" i="1" s="1"/>
  <c r="BC3158" i="1" s="1"/>
  <c r="BC2127" i="1"/>
  <c r="BC2126" i="1" s="1"/>
  <c r="BC2125" i="1" s="1"/>
  <c r="BC2117" i="1" s="1"/>
  <c r="BC2517" i="1"/>
  <c r="BC2516" i="1" s="1"/>
  <c r="BC2515" i="1" s="1"/>
  <c r="BC2697" i="1"/>
  <c r="BC3046" i="1"/>
  <c r="BC3045" i="1" s="1"/>
  <c r="BC3044" i="1" s="1"/>
  <c r="BC3043" i="1" s="1"/>
  <c r="BC2330" i="1"/>
  <c r="BC2329" i="1" s="1"/>
  <c r="BC2328" i="1" s="1"/>
  <c r="BC2327" i="1" s="1"/>
  <c r="BC3216" i="1"/>
  <c r="BC3215" i="1" s="1"/>
  <c r="BC3214" i="1" s="1"/>
  <c r="BC3213" i="1" s="1"/>
  <c r="BC3579" i="1"/>
  <c r="BC3671" i="1"/>
  <c r="BC3670" i="1" s="1"/>
  <c r="BC3669" i="1" s="1"/>
  <c r="BC3668" i="1" s="1"/>
  <c r="BC3667" i="1" s="1"/>
  <c r="BC3919" i="1"/>
  <c r="BC3918" i="1" s="1"/>
  <c r="BC3917" i="1" s="1"/>
  <c r="BC3916" i="1" s="1"/>
  <c r="BC3066" i="1"/>
  <c r="BC3298" i="1"/>
  <c r="BC3297" i="1" s="1"/>
  <c r="BC3296" i="1" s="1"/>
  <c r="BC3288" i="1" s="1"/>
  <c r="BC3435" i="1"/>
  <c r="BC3434" i="1" s="1"/>
  <c r="BC3433" i="1" s="1"/>
  <c r="BC3609" i="1"/>
  <c r="BC3808" i="1"/>
  <c r="BC4296" i="1"/>
  <c r="BC4292" i="1" s="1"/>
  <c r="BC4287" i="1" s="1"/>
  <c r="BC4286" i="1" s="1"/>
  <c r="BC4285" i="1" s="1"/>
  <c r="BC4284" i="1" s="1"/>
  <c r="BC4480" i="1"/>
  <c r="BC4476" i="1" s="1"/>
  <c r="BC4475" i="1" s="1"/>
  <c r="BC4474" i="1" s="1"/>
  <c r="BC4473" i="1" s="1"/>
  <c r="BC4160" i="1"/>
  <c r="BC4169" i="1"/>
  <c r="BC4259" i="1"/>
  <c r="BC4258" i="1" s="1"/>
  <c r="BC4257" i="1" s="1"/>
  <c r="BC4256" i="1" s="1"/>
  <c r="BC277" i="1" l="1"/>
  <c r="BC276" i="1" s="1"/>
  <c r="BC275" i="1" s="1"/>
  <c r="BC274" i="1" s="1"/>
  <c r="BC3122" i="1"/>
  <c r="AS1376" i="1"/>
  <c r="BI1376" i="1" s="1"/>
  <c r="AU1864" i="1"/>
  <c r="BG1864" i="1" s="1"/>
  <c r="AR1864" i="1"/>
  <c r="BH1864" i="1" s="1"/>
  <c r="AS1864" i="1"/>
  <c r="BI1864" i="1" s="1"/>
  <c r="AU1376" i="1"/>
  <c r="BG1376" i="1" s="1"/>
  <c r="AR1376" i="1"/>
  <c r="BH1376" i="1" s="1"/>
  <c r="BC21" i="1"/>
  <c r="BC20" i="1" s="1"/>
  <c r="BC19" i="1" s="1"/>
  <c r="BC18" i="1" s="1"/>
  <c r="BC3894" i="1"/>
  <c r="BC3635" i="1"/>
  <c r="BC3634" i="1" s="1"/>
  <c r="BC3633" i="1" s="1"/>
  <c r="BC2934" i="1"/>
  <c r="BC4325" i="1"/>
  <c r="BC4324" i="1" s="1"/>
  <c r="BC4323" i="1" s="1"/>
  <c r="BC4322" i="1" s="1"/>
  <c r="BC3807" i="1"/>
  <c r="BC3806" i="1" s="1"/>
  <c r="BC3805" i="1" s="1"/>
  <c r="BC3779" i="1" s="1"/>
  <c r="BC4489" i="1"/>
  <c r="BC4488" i="1" s="1"/>
  <c r="BC4487" i="1" s="1"/>
  <c r="BC4472" i="1" s="1"/>
  <c r="BC2291" i="1"/>
  <c r="BC990" i="1"/>
  <c r="BC4379" i="1"/>
  <c r="BC4378" i="1" s="1"/>
  <c r="BC4377" i="1" s="1"/>
  <c r="BC4376" i="1" s="1"/>
  <c r="BC3251" i="1"/>
  <c r="BC3500" i="1"/>
  <c r="BC3452" i="1" s="1"/>
  <c r="BC3432" i="1" s="1"/>
  <c r="BC4013" i="1"/>
  <c r="BC4012" i="1" s="1"/>
  <c r="BC3988" i="1" s="1"/>
  <c r="BC2745" i="1"/>
  <c r="BC1232" i="1"/>
  <c r="BC2668" i="1"/>
  <c r="BC254" i="1"/>
  <c r="BC230" i="1" s="1"/>
  <c r="BC3308" i="1"/>
  <c r="BC3307" i="1" s="1"/>
  <c r="BC3306" i="1" s="1"/>
  <c r="BC3305" i="1" s="1"/>
  <c r="BC3757" i="1"/>
  <c r="BC3756" i="1" s="1"/>
  <c r="BC3755" i="1" s="1"/>
  <c r="BC3754" i="1" s="1"/>
  <c r="BC2052" i="1"/>
  <c r="BC2787" i="1"/>
  <c r="BC1860" i="1"/>
  <c r="BC334" i="1"/>
  <c r="BC1715" i="1"/>
  <c r="BC1372" i="1"/>
  <c r="BC1741" i="1"/>
  <c r="BC1740" i="1" s="1"/>
  <c r="BC1739" i="1" s="1"/>
  <c r="BC1475" i="1"/>
  <c r="BC207" i="1"/>
  <c r="BC201" i="1" s="1"/>
  <c r="BC200" i="1" s="1"/>
  <c r="BC199" i="1" s="1"/>
  <c r="BC1260" i="1"/>
  <c r="BC1259" i="1" s="1"/>
  <c r="BC1258" i="1" s="1"/>
  <c r="BC624" i="1"/>
  <c r="BC623" i="1" s="1"/>
  <c r="BC509" i="1"/>
  <c r="BC654" i="1"/>
  <c r="BC653" i="1" s="1"/>
  <c r="BC3013" i="1"/>
  <c r="BC3012" i="1" s="1"/>
  <c r="BC2210" i="1"/>
  <c r="BC1963" i="1"/>
  <c r="BC3930" i="1"/>
  <c r="BC3929" i="1" s="1"/>
  <c r="BC2433" i="1"/>
  <c r="BC2567" i="1"/>
  <c r="BC145" i="1"/>
  <c r="BC144" i="1" s="1"/>
  <c r="BC143" i="1" s="1"/>
  <c r="BC142" i="1" s="1"/>
  <c r="BC127" i="1" s="1"/>
  <c r="BC2236" i="1"/>
  <c r="BC2235" i="1" s="1"/>
  <c r="BC2234" i="1" s="1"/>
  <c r="BC3540" i="1"/>
  <c r="BC2696" i="1"/>
  <c r="BC2695" i="1" s="1"/>
  <c r="BC2694" i="1" s="1"/>
  <c r="BC4046" i="1"/>
  <c r="BC4039" i="1" s="1"/>
  <c r="BC1554" i="1"/>
  <c r="BC1553" i="1" s="1"/>
  <c r="BC2514" i="1"/>
  <c r="BC2513" i="1" s="1"/>
  <c r="BC1316" i="1"/>
  <c r="BC1138" i="1"/>
  <c r="BC1130" i="1" s="1"/>
  <c r="BC821" i="1"/>
  <c r="BC804" i="1" s="1"/>
  <c r="BC2973" i="1"/>
  <c r="BC2972" i="1" s="1"/>
  <c r="BC78" i="1"/>
  <c r="BC77" i="1" s="1"/>
  <c r="BC1501" i="1"/>
  <c r="BC1500" i="1" s="1"/>
  <c r="BC1499" i="1" s="1"/>
  <c r="BC3877" i="1"/>
  <c r="BC2347" i="1"/>
  <c r="BC550" i="1"/>
  <c r="BC549" i="1" s="1"/>
  <c r="BC709" i="1"/>
  <c r="BC708" i="1" s="1"/>
  <c r="BC707" i="1" s="1"/>
  <c r="BC706" i="1" s="1"/>
  <c r="BC3065" i="1"/>
  <c r="BC3064" i="1" s="1"/>
  <c r="BC3063" i="1" s="1"/>
  <c r="BC3062" i="1" s="1"/>
  <c r="BC949" i="1"/>
  <c r="BC948" i="1" s="1"/>
  <c r="BC903" i="1" s="1"/>
  <c r="BC874" i="1"/>
  <c r="BC873" i="1" s="1"/>
  <c r="BC1991" i="1"/>
  <c r="BC1990" i="1" s="1"/>
  <c r="BC1989" i="1" s="1"/>
  <c r="BC1798" i="1"/>
  <c r="BC1776" i="1"/>
  <c r="BC575" i="1"/>
  <c r="BC1018" i="1"/>
  <c r="BC1017" i="1" s="1"/>
  <c r="BC1016" i="1" s="1"/>
  <c r="BC2461" i="1"/>
  <c r="BC2460" i="1" s="1"/>
  <c r="BC2459" i="1" s="1"/>
  <c r="BC1068" i="1"/>
  <c r="BC438" i="1"/>
  <c r="BC417" i="1" s="1"/>
  <c r="BC404" i="1" s="1"/>
  <c r="BC297" i="1"/>
  <c r="BC296" i="1" s="1"/>
  <c r="BC4149" i="1"/>
  <c r="BC4148" i="1" s="1"/>
  <c r="BC4147" i="1" s="1"/>
  <c r="BC4146" i="1" s="1"/>
  <c r="BC4123" i="1" s="1"/>
  <c r="BC3711" i="1"/>
  <c r="BC3710" i="1" s="1"/>
  <c r="BC3709" i="1" s="1"/>
  <c r="BC3681" i="1" s="1"/>
  <c r="BC4422" i="1"/>
  <c r="BC3578" i="1"/>
  <c r="BC3577" i="1" s="1"/>
  <c r="BC3576" i="1" s="1"/>
  <c r="BC2880" i="1"/>
  <c r="BC2879" i="1" s="1"/>
  <c r="BC2878" i="1" s="1"/>
  <c r="BC1613" i="1"/>
  <c r="BC3121" i="1" l="1"/>
  <c r="BC3120" i="1" s="1"/>
  <c r="BC3119" i="1" s="1"/>
  <c r="AR1375" i="1"/>
  <c r="BH1375" i="1" s="1"/>
  <c r="AS1863" i="1"/>
  <c r="BI1863" i="1" s="1"/>
  <c r="AU1863" i="1"/>
  <c r="BG1863" i="1" s="1"/>
  <c r="AU1375" i="1"/>
  <c r="BG1375" i="1" s="1"/>
  <c r="AR1863" i="1"/>
  <c r="BH1863" i="1" s="1"/>
  <c r="AS1375" i="1"/>
  <c r="BI1375" i="1" s="1"/>
  <c r="BC3876" i="1"/>
  <c r="BC3875" i="1" s="1"/>
  <c r="BC3874" i="1" s="1"/>
  <c r="BC3873" i="1" s="1"/>
  <c r="BC3865" i="1" s="1"/>
  <c r="BC3575" i="1"/>
  <c r="BC3563" i="1" s="1"/>
  <c r="BC989" i="1"/>
  <c r="BC988" i="1" s="1"/>
  <c r="BC3011" i="1"/>
  <c r="BC1962" i="1"/>
  <c r="BC3743" i="1"/>
  <c r="BC1231" i="1"/>
  <c r="BC1230" i="1" s="1"/>
  <c r="BC2432" i="1"/>
  <c r="BC2431" i="1" s="1"/>
  <c r="BC1474" i="1"/>
  <c r="BC1473" i="1" s="1"/>
  <c r="BC2209" i="1"/>
  <c r="BC2208" i="1" s="1"/>
  <c r="BC295" i="1"/>
  <c r="BC3431" i="1"/>
  <c r="BC3287" i="1" s="1"/>
  <c r="BC1961" i="1"/>
  <c r="BC2667" i="1"/>
  <c r="BC2666" i="1" s="1"/>
  <c r="BC198" i="1"/>
  <c r="BC1714" i="1"/>
  <c r="BC1713" i="1" s="1"/>
  <c r="BC403" i="1"/>
  <c r="BC615" i="1"/>
  <c r="BC548" i="1"/>
  <c r="BC781" i="1"/>
  <c r="BC4356" i="1"/>
  <c r="BC2858" i="1"/>
  <c r="BC2857" i="1" s="1"/>
  <c r="BC3987" i="1"/>
  <c r="BC3960" i="1" s="1"/>
  <c r="BC3959" i="1" s="1"/>
  <c r="AS1374" i="1" l="1"/>
  <c r="BI1374" i="1" s="1"/>
  <c r="AU1374" i="1"/>
  <c r="BG1374" i="1" s="1"/>
  <c r="AS1862" i="1"/>
  <c r="BI1862" i="1" s="1"/>
  <c r="AR1862" i="1"/>
  <c r="BH1862" i="1" s="1"/>
  <c r="AU1862" i="1"/>
  <c r="BG1862" i="1" s="1"/>
  <c r="AR1374" i="1"/>
  <c r="BH1374" i="1" s="1"/>
  <c r="BC294" i="1"/>
  <c r="BC547" i="1"/>
  <c r="BC546" i="1" s="1"/>
  <c r="BC4512" i="1" l="1"/>
  <c r="AR1373" i="1"/>
  <c r="BH1373" i="1" s="1"/>
  <c r="AR1861" i="1"/>
  <c r="BH1861" i="1" s="1"/>
  <c r="AU1373" i="1"/>
  <c r="BG1373" i="1" s="1"/>
  <c r="AU1861" i="1"/>
  <c r="BG1861" i="1" s="1"/>
  <c r="AS1861" i="1"/>
  <c r="BI1861" i="1" s="1"/>
  <c r="AS1373" i="1"/>
  <c r="BI1373" i="1" s="1"/>
  <c r="BJ3398" i="1"/>
  <c r="BJ3397" i="1" s="1"/>
  <c r="BE3398" i="1"/>
  <c r="BE3397" i="1" s="1"/>
  <c r="BD3398" i="1"/>
  <c r="BD3397" i="1" s="1"/>
  <c r="BB3398" i="1"/>
  <c r="BB3397" i="1" s="1"/>
  <c r="BA3398" i="1"/>
  <c r="BA3397" i="1" s="1"/>
  <c r="AZ3398" i="1"/>
  <c r="AZ3397" i="1" s="1"/>
  <c r="AY3398" i="1"/>
  <c r="AY3397" i="1" s="1"/>
  <c r="AX3398" i="1"/>
  <c r="AX3397" i="1" s="1"/>
  <c r="AW3398" i="1"/>
  <c r="AW3397" i="1" s="1"/>
  <c r="AV3398" i="1"/>
  <c r="AV3397" i="1" s="1"/>
  <c r="AU3398" i="1"/>
  <c r="AS3398" i="1"/>
  <c r="AR3398" i="1"/>
  <c r="BJ3395" i="1"/>
  <c r="BJ3394" i="1" s="1"/>
  <c r="BE3395" i="1"/>
  <c r="BE3394" i="1" s="1"/>
  <c r="BD3395" i="1"/>
  <c r="BD3394" i="1" s="1"/>
  <c r="BB3395" i="1"/>
  <c r="BB3394" i="1" s="1"/>
  <c r="BA3395" i="1"/>
  <c r="BA3394" i="1" s="1"/>
  <c r="AZ3395" i="1"/>
  <c r="AZ3394" i="1" s="1"/>
  <c r="AY3395" i="1"/>
  <c r="AY3394" i="1" s="1"/>
  <c r="AX3395" i="1"/>
  <c r="AX3394" i="1" s="1"/>
  <c r="AW3395" i="1"/>
  <c r="AW3394" i="1" s="1"/>
  <c r="AV3395" i="1"/>
  <c r="AV3394" i="1" s="1"/>
  <c r="AU3395" i="1"/>
  <c r="AS3395" i="1"/>
  <c r="AR3395" i="1"/>
  <c r="BH3395" i="1" s="1"/>
  <c r="BH3398" i="1" l="1"/>
  <c r="BI3395" i="1"/>
  <c r="BI3398" i="1"/>
  <c r="BG3395" i="1"/>
  <c r="BG3398" i="1"/>
  <c r="AU3394" i="1"/>
  <c r="BG3394" i="1" s="1"/>
  <c r="AU3397" i="1"/>
  <c r="BG3397" i="1" s="1"/>
  <c r="AS3397" i="1"/>
  <c r="BI3397" i="1" s="1"/>
  <c r="AR3394" i="1"/>
  <c r="BH3394" i="1" s="1"/>
  <c r="AS3394" i="1"/>
  <c r="BI3394" i="1" s="1"/>
  <c r="AR3397" i="1"/>
  <c r="BH3397" i="1" s="1"/>
  <c r="BJ2945" i="1"/>
  <c r="BJ2944" i="1" s="1"/>
  <c r="BE2945" i="1"/>
  <c r="BE2944" i="1" s="1"/>
  <c r="BD2945" i="1"/>
  <c r="BD2944" i="1" s="1"/>
  <c r="BB2945" i="1"/>
  <c r="BB2944" i="1" s="1"/>
  <c r="BA2945" i="1"/>
  <c r="BA2944" i="1" s="1"/>
  <c r="AZ2945" i="1"/>
  <c r="AZ2944" i="1" s="1"/>
  <c r="AY2945" i="1"/>
  <c r="AY2944" i="1" s="1"/>
  <c r="AX2945" i="1"/>
  <c r="AX2944" i="1" s="1"/>
  <c r="AW2945" i="1"/>
  <c r="AW2944" i="1" s="1"/>
  <c r="AV2945" i="1"/>
  <c r="AV2944" i="1" s="1"/>
  <c r="AU2945" i="1"/>
  <c r="AS2945" i="1"/>
  <c r="AR2945" i="1"/>
  <c r="BI2945" i="1" l="1"/>
  <c r="BG2945" i="1"/>
  <c r="BH2945" i="1"/>
  <c r="AU2944" i="1"/>
  <c r="BG2944" i="1" s="1"/>
  <c r="AR2944" i="1"/>
  <c r="BH2944" i="1" s="1"/>
  <c r="AS2944" i="1"/>
  <c r="BI2944" i="1" s="1"/>
  <c r="BB4509" i="1"/>
  <c r="BB4508" i="1" s="1"/>
  <c r="BB4506" i="1"/>
  <c r="BB4505" i="1" s="1"/>
  <c r="BB4501" i="1"/>
  <c r="BB4500" i="1" s="1"/>
  <c r="BB4498" i="1"/>
  <c r="BB4497" i="1" s="1"/>
  <c r="BB4495" i="1"/>
  <c r="BB4493" i="1"/>
  <c r="BB4485" i="1"/>
  <c r="BB4483" i="1"/>
  <c r="BB4481" i="1"/>
  <c r="BB4478" i="1"/>
  <c r="BB4477" i="1" s="1"/>
  <c r="BB4470" i="1"/>
  <c r="BB4467" i="1"/>
  <c r="BB4462" i="1"/>
  <c r="BB4461" i="1" s="1"/>
  <c r="BB4460" i="1" s="1"/>
  <c r="BB4459" i="1" s="1"/>
  <c r="BB4458" i="1" s="1"/>
  <c r="BB4455" i="1"/>
  <c r="BB4454" i="1" s="1"/>
  <c r="BB4452" i="1"/>
  <c r="BB4451" i="1" s="1"/>
  <c r="BB4445" i="1"/>
  <c r="BB4444" i="1" s="1"/>
  <c r="BB4443" i="1" s="1"/>
  <c r="BB4442" i="1" s="1"/>
  <c r="BB4440" i="1"/>
  <c r="BB4439" i="1" s="1"/>
  <c r="BB4437" i="1"/>
  <c r="BB4436" i="1" s="1"/>
  <c r="BB4434" i="1"/>
  <c r="BB4433" i="1" s="1"/>
  <c r="BB4431" i="1"/>
  <c r="BB4430" i="1" s="1"/>
  <c r="BB4428" i="1"/>
  <c r="BB4427" i="1" s="1"/>
  <c r="BB4420" i="1"/>
  <c r="BB4418" i="1"/>
  <c r="BB4416" i="1"/>
  <c r="BB4409" i="1"/>
  <c r="BB4407" i="1"/>
  <c r="BB4403" i="1"/>
  <c r="BB4401" i="1"/>
  <c r="BB4396" i="1"/>
  <c r="BB4394" i="1"/>
  <c r="BB4391" i="1"/>
  <c r="BB4390" i="1" s="1"/>
  <c r="BB4388" i="1"/>
  <c r="BB4387" i="1" s="1"/>
  <c r="BB4385" i="1"/>
  <c r="BB4384" i="1" s="1"/>
  <c r="BB4382" i="1"/>
  <c r="BB4381" i="1" s="1"/>
  <c r="BB4374" i="1"/>
  <c r="BB4372" i="1"/>
  <c r="BB4370" i="1"/>
  <c r="BB4367" i="1"/>
  <c r="BB4366" i="1" s="1"/>
  <c r="BB4362" i="1"/>
  <c r="BB4361" i="1" s="1"/>
  <c r="BB4360" i="1" s="1"/>
  <c r="BB4359" i="1" s="1"/>
  <c r="BB4354" i="1"/>
  <c r="BB4353" i="1" s="1"/>
  <c r="BB4351" i="1"/>
  <c r="BB4350" i="1" s="1"/>
  <c r="BB4348" i="1"/>
  <c r="BB4347" i="1" s="1"/>
  <c r="BB4342" i="1"/>
  <c r="BB4340" i="1"/>
  <c r="BB4338" i="1"/>
  <c r="BB4335" i="1"/>
  <c r="BB4334" i="1" s="1"/>
  <c r="BB4331" i="1"/>
  <c r="BB4330" i="1" s="1"/>
  <c r="BB4328" i="1"/>
  <c r="BB4327" i="1" s="1"/>
  <c r="BB4320" i="1"/>
  <c r="BB4318" i="1"/>
  <c r="BB4316" i="1"/>
  <c r="BB4313" i="1"/>
  <c r="BB4312" i="1" s="1"/>
  <c r="BB4309" i="1"/>
  <c r="BB4308" i="1" s="1"/>
  <c r="BB4307" i="1" s="1"/>
  <c r="BB4301" i="1"/>
  <c r="BB4299" i="1"/>
  <c r="BB4297" i="1"/>
  <c r="BB4294" i="1"/>
  <c r="BB4293" i="1" s="1"/>
  <c r="BB4290" i="1"/>
  <c r="BB4289" i="1" s="1"/>
  <c r="BB4288" i="1" s="1"/>
  <c r="BB4282" i="1"/>
  <c r="BB4280" i="1"/>
  <c r="BB4278" i="1"/>
  <c r="BB4275" i="1"/>
  <c r="BB4274" i="1" s="1"/>
  <c r="BB4270" i="1"/>
  <c r="BB4269" i="1" s="1"/>
  <c r="BB4268" i="1" s="1"/>
  <c r="BB4267" i="1" s="1"/>
  <c r="BB4264" i="1"/>
  <c r="BB4263" i="1" s="1"/>
  <c r="BB4261" i="1"/>
  <c r="BB4260" i="1" s="1"/>
  <c r="BB4254" i="1"/>
  <c r="BB4253" i="1" s="1"/>
  <c r="BB4251" i="1"/>
  <c r="BB4250" i="1" s="1"/>
  <c r="BB4247" i="1"/>
  <c r="BB4245" i="1"/>
  <c r="BB4240" i="1"/>
  <c r="BB4239" i="1" s="1"/>
  <c r="BB4238" i="1" s="1"/>
  <c r="BB4237" i="1" s="1"/>
  <c r="BB4232" i="1"/>
  <c r="BB4231" i="1" s="1"/>
  <c r="BB4229" i="1"/>
  <c r="BB4227" i="1"/>
  <c r="BB4221" i="1"/>
  <c r="BB4220" i="1" s="1"/>
  <c r="BB4219" i="1" s="1"/>
  <c r="BB4218" i="1" s="1"/>
  <c r="BB4217" i="1" s="1"/>
  <c r="BB4215" i="1"/>
  <c r="BB4214" i="1" s="1"/>
  <c r="BB4212" i="1"/>
  <c r="BB4211" i="1" s="1"/>
  <c r="BB4208" i="1"/>
  <c r="BB4206" i="1"/>
  <c r="BB4202" i="1"/>
  <c r="BB4201" i="1" s="1"/>
  <c r="BB4198" i="1"/>
  <c r="BB4197" i="1" s="1"/>
  <c r="BB4195" i="1"/>
  <c r="BB4194" i="1" s="1"/>
  <c r="BB4190" i="1"/>
  <c r="BB4189" i="1" s="1"/>
  <c r="BB4187" i="1"/>
  <c r="BB4186" i="1" s="1"/>
  <c r="BB4182" i="1"/>
  <c r="BB4181" i="1" s="1"/>
  <c r="BB4179" i="1"/>
  <c r="BB4178" i="1" s="1"/>
  <c r="BB4175" i="1"/>
  <c r="BB4174" i="1" s="1"/>
  <c r="BB4171" i="1"/>
  <c r="BB4170" i="1" s="1"/>
  <c r="BB4166" i="1"/>
  <c r="BB4165" i="1" s="1"/>
  <c r="BB4162" i="1"/>
  <c r="BB4161" i="1" s="1"/>
  <c r="BB4158" i="1"/>
  <c r="BB4157" i="1" s="1"/>
  <c r="BB4152" i="1"/>
  <c r="BB4151" i="1" s="1"/>
  <c r="BB4143" i="1"/>
  <c r="BB4142" i="1" s="1"/>
  <c r="BB4141" i="1" s="1"/>
  <c r="BB4140" i="1" s="1"/>
  <c r="BB4139" i="1" s="1"/>
  <c r="BB4138" i="1" s="1"/>
  <c r="BB4137" i="1" s="1"/>
  <c r="BB4134" i="1"/>
  <c r="BB4133" i="1" s="1"/>
  <c r="BB4130" i="1"/>
  <c r="BB4129" i="1" s="1"/>
  <c r="BB4121" i="1"/>
  <c r="BB4120" i="1" s="1"/>
  <c r="BB4119" i="1" s="1"/>
  <c r="BB4118" i="1" s="1"/>
  <c r="BB4117" i="1" s="1"/>
  <c r="BB4116" i="1" s="1"/>
  <c r="BB4114" i="1"/>
  <c r="BB4113" i="1" s="1"/>
  <c r="BB4112" i="1" s="1"/>
  <c r="BB4111" i="1" s="1"/>
  <c r="BB4110" i="1" s="1"/>
  <c r="BB4109" i="1" s="1"/>
  <c r="BB4107" i="1"/>
  <c r="BB4106" i="1" s="1"/>
  <c r="BB4104" i="1"/>
  <c r="BB4103" i="1" s="1"/>
  <c r="BB4100" i="1"/>
  <c r="BB4099" i="1" s="1"/>
  <c r="BB4097" i="1"/>
  <c r="BB4096" i="1" s="1"/>
  <c r="BB4094" i="1"/>
  <c r="BB4093" i="1" s="1"/>
  <c r="BB4091" i="1"/>
  <c r="BB4089" i="1"/>
  <c r="BB4086" i="1"/>
  <c r="BB4085" i="1" s="1"/>
  <c r="BB4083" i="1"/>
  <c r="BB4082" i="1" s="1"/>
  <c r="BB4080" i="1"/>
  <c r="BB4079" i="1" s="1"/>
  <c r="BB4077" i="1"/>
  <c r="BB4076" i="1" s="1"/>
  <c r="BB4074" i="1"/>
  <c r="BB4073" i="1" s="1"/>
  <c r="BB4070" i="1"/>
  <c r="BB4069" i="1" s="1"/>
  <c r="BB4067" i="1"/>
  <c r="BB4066" i="1" s="1"/>
  <c r="BB4064" i="1"/>
  <c r="BB4063" i="1" s="1"/>
  <c r="BB4060" i="1"/>
  <c r="BB4059" i="1" s="1"/>
  <c r="BB4057" i="1"/>
  <c r="BB4055" i="1"/>
  <c r="BB4052" i="1"/>
  <c r="BB4050" i="1"/>
  <c r="BB4048" i="1"/>
  <c r="BB4044" i="1"/>
  <c r="BB4042" i="1"/>
  <c r="BB4037" i="1"/>
  <c r="BB4036" i="1" s="1"/>
  <c r="BB4035" i="1" s="1"/>
  <c r="BB4034" i="1" s="1"/>
  <c r="BB4033" i="1" s="1"/>
  <c r="BB4031" i="1"/>
  <c r="BB4030" i="1" s="1"/>
  <c r="BB4029" i="1" s="1"/>
  <c r="BB4028" i="1" s="1"/>
  <c r="BB4027" i="1" s="1"/>
  <c r="BB4025" i="1"/>
  <c r="BB4024" i="1" s="1"/>
  <c r="BB4022" i="1"/>
  <c r="BB4020" i="1"/>
  <c r="BB4017" i="1"/>
  <c r="BB4015" i="1"/>
  <c r="BB4010" i="1"/>
  <c r="BB4009" i="1" s="1"/>
  <c r="BB4008" i="1" s="1"/>
  <c r="BB4006" i="1"/>
  <c r="BB4005" i="1" s="1"/>
  <c r="BB4003" i="1"/>
  <c r="BB4002" i="1" s="1"/>
  <c r="BB4000" i="1"/>
  <c r="BB3999" i="1" s="1"/>
  <c r="BB3997" i="1"/>
  <c r="BB3996" i="1" s="1"/>
  <c r="BB3994" i="1"/>
  <c r="BB3992" i="1"/>
  <c r="BB3985" i="1"/>
  <c r="BB3983" i="1"/>
  <c r="BB3981" i="1"/>
  <c r="BB3979" i="1"/>
  <c r="BB3976" i="1"/>
  <c r="BB3975" i="1" s="1"/>
  <c r="BB3971" i="1"/>
  <c r="BB3970" i="1" s="1"/>
  <c r="BB3969" i="1" s="1"/>
  <c r="BB3968" i="1" s="1"/>
  <c r="BB3965" i="1"/>
  <c r="BB3964" i="1" s="1"/>
  <c r="BB3963" i="1" s="1"/>
  <c r="BB3962" i="1" s="1"/>
  <c r="BB3961" i="1" s="1"/>
  <c r="BB3957" i="1"/>
  <c r="BB3955" i="1"/>
  <c r="BB3952" i="1"/>
  <c r="BB3951" i="1" s="1"/>
  <c r="BB3947" i="1"/>
  <c r="BB3946" i="1" s="1"/>
  <c r="BB3945" i="1" s="1"/>
  <c r="BB3943" i="1"/>
  <c r="BB3942" i="1" s="1"/>
  <c r="BB3941" i="1" s="1"/>
  <c r="BB3938" i="1"/>
  <c r="BB3937" i="1" s="1"/>
  <c r="BB3936" i="1" s="1"/>
  <c r="BB3934" i="1"/>
  <c r="BB3933" i="1" s="1"/>
  <c r="BB3932" i="1" s="1"/>
  <c r="BB3927" i="1"/>
  <c r="BB3926" i="1" s="1"/>
  <c r="BB3924" i="1"/>
  <c r="BB3923" i="1" s="1"/>
  <c r="BB3921" i="1"/>
  <c r="BB3920" i="1" s="1"/>
  <c r="BB3914" i="1"/>
  <c r="BB3912" i="1"/>
  <c r="BB3910" i="1"/>
  <c r="BB3905" i="1"/>
  <c r="BB3903" i="1"/>
  <c r="BB3900" i="1"/>
  <c r="BB3898" i="1"/>
  <c r="BB3896" i="1"/>
  <c r="BB3892" i="1"/>
  <c r="BB3891" i="1" s="1"/>
  <c r="BB3890" i="1" s="1"/>
  <c r="BB3888" i="1"/>
  <c r="BB3886" i="1"/>
  <c r="BB3883" i="1"/>
  <c r="BB3881" i="1"/>
  <c r="BB3879" i="1"/>
  <c r="BB3871" i="1"/>
  <c r="BB3870" i="1" s="1"/>
  <c r="BB3869" i="1" s="1"/>
  <c r="BB3868" i="1" s="1"/>
  <c r="BB3867" i="1" s="1"/>
  <c r="BB3866" i="1" s="1"/>
  <c r="BB3863" i="1"/>
  <c r="BB3861" i="1"/>
  <c r="BB3859" i="1"/>
  <c r="BB3856" i="1"/>
  <c r="BB3855" i="1" s="1"/>
  <c r="BB3851" i="1"/>
  <c r="BB3850" i="1" s="1"/>
  <c r="BB3849" i="1" s="1"/>
  <c r="BB3848" i="1" s="1"/>
  <c r="BB3847" i="1" s="1"/>
  <c r="BB3845" i="1"/>
  <c r="BB3843" i="1"/>
  <c r="BB3838" i="1"/>
  <c r="BB3836" i="1"/>
  <c r="BB3831" i="1"/>
  <c r="BB3830" i="1" s="1"/>
  <c r="BB3829" i="1" s="1"/>
  <c r="BB3828" i="1" s="1"/>
  <c r="BB3826" i="1"/>
  <c r="BB3825" i="1" s="1"/>
  <c r="BB3823" i="1"/>
  <c r="BB3822" i="1" s="1"/>
  <c r="BB3819" i="1"/>
  <c r="BB3818" i="1" s="1"/>
  <c r="BB3816" i="1"/>
  <c r="BB3815" i="1" s="1"/>
  <c r="BB3813" i="1"/>
  <c r="BB3812" i="1" s="1"/>
  <c r="BB3810" i="1"/>
  <c r="BB3809" i="1" s="1"/>
  <c r="BB3803" i="1"/>
  <c r="BB3802" i="1" s="1"/>
  <c r="BB3801" i="1" s="1"/>
  <c r="BB3799" i="1"/>
  <c r="BB3798" i="1" s="1"/>
  <c r="BB3796" i="1"/>
  <c r="BB3795" i="1" s="1"/>
  <c r="BB3793" i="1"/>
  <c r="BB3792" i="1" s="1"/>
  <c r="BB3786" i="1"/>
  <c r="BB3784" i="1"/>
  <c r="BB3777" i="1"/>
  <c r="BB3775" i="1"/>
  <c r="BB3771" i="1"/>
  <c r="BB3770" i="1" s="1"/>
  <c r="BB3768" i="1"/>
  <c r="BB3767" i="1" s="1"/>
  <c r="BB3764" i="1"/>
  <c r="BB3762" i="1"/>
  <c r="BB3760" i="1"/>
  <c r="BB3752" i="1"/>
  <c r="BB3750" i="1"/>
  <c r="BB3741" i="1"/>
  <c r="BB3740" i="1" s="1"/>
  <c r="BB3738" i="1"/>
  <c r="BB3737" i="1" s="1"/>
  <c r="BB3733" i="1"/>
  <c r="BB3732" i="1" s="1"/>
  <c r="BB3730" i="1"/>
  <c r="BB3728" i="1"/>
  <c r="BB3726" i="1"/>
  <c r="BB3721" i="1"/>
  <c r="BB3719" i="1"/>
  <c r="BB3715" i="1"/>
  <c r="BB3714" i="1" s="1"/>
  <c r="BB3713" i="1" s="1"/>
  <c r="BB3707" i="1"/>
  <c r="BB3706" i="1" s="1"/>
  <c r="BB3705" i="1" s="1"/>
  <c r="BB3704" i="1" s="1"/>
  <c r="BB3703" i="1" s="1"/>
  <c r="BB3702" i="1" s="1"/>
  <c r="BB3701" i="1" s="1"/>
  <c r="BB3699" i="1"/>
  <c r="BB3697" i="1"/>
  <c r="BB3695" i="1"/>
  <c r="BB3692" i="1"/>
  <c r="BB3691" i="1" s="1"/>
  <c r="BB3687" i="1"/>
  <c r="BB3686" i="1" s="1"/>
  <c r="BB3685" i="1" s="1"/>
  <c r="BB3684" i="1" s="1"/>
  <c r="BB3679" i="1"/>
  <c r="BB3678" i="1" s="1"/>
  <c r="BB3676" i="1"/>
  <c r="BB3675" i="1" s="1"/>
  <c r="BB3673" i="1"/>
  <c r="BB3672" i="1" s="1"/>
  <c r="BB3665" i="1"/>
  <c r="BB3664" i="1" s="1"/>
  <c r="BB3663" i="1" s="1"/>
  <c r="BB3662" i="1" s="1"/>
  <c r="BB3660" i="1"/>
  <c r="BB3658" i="1"/>
  <c r="BB3654" i="1"/>
  <c r="BB3653" i="1" s="1"/>
  <c r="BB3652" i="1" s="1"/>
  <c r="BB3650" i="1"/>
  <c r="BB3649" i="1" s="1"/>
  <c r="BB3648" i="1" s="1"/>
  <c r="BB3646" i="1"/>
  <c r="BB3644" i="1"/>
  <c r="BB3642" i="1"/>
  <c r="BB3638" i="1"/>
  <c r="BB3637" i="1" s="1"/>
  <c r="BB3636" i="1" s="1"/>
  <c r="BB3631" i="1"/>
  <c r="BB3629" i="1"/>
  <c r="BB3627" i="1"/>
  <c r="BB3624" i="1"/>
  <c r="BB3623" i="1" s="1"/>
  <c r="BB3619" i="1"/>
  <c r="BB3618" i="1" s="1"/>
  <c r="BB3617" i="1" s="1"/>
  <c r="BB3616" i="1" s="1"/>
  <c r="BB3614" i="1"/>
  <c r="BB3613" i="1" s="1"/>
  <c r="BB3611" i="1"/>
  <c r="BB3610" i="1" s="1"/>
  <c r="BB3607" i="1"/>
  <c r="BB3605" i="1"/>
  <c r="BB3603" i="1"/>
  <c r="BB3599" i="1"/>
  <c r="BB3598" i="1" s="1"/>
  <c r="BB3596" i="1"/>
  <c r="BB3595" i="1" s="1"/>
  <c r="BB3593" i="1"/>
  <c r="BB3592" i="1" s="1"/>
  <c r="BB3590" i="1"/>
  <c r="BB3589" i="1" s="1"/>
  <c r="BB3587" i="1"/>
  <c r="BB3586" i="1" s="1"/>
  <c r="BB3584" i="1"/>
  <c r="BB3583" i="1" s="1"/>
  <c r="BB3581" i="1"/>
  <c r="BB3580" i="1" s="1"/>
  <c r="BB3573" i="1"/>
  <c r="BB3572" i="1" s="1"/>
  <c r="BB3570" i="1"/>
  <c r="BB3569" i="1" s="1"/>
  <c r="BB3561" i="1"/>
  <c r="BB3559" i="1"/>
  <c r="BB3557" i="1"/>
  <c r="BB3554" i="1"/>
  <c r="BB3553" i="1" s="1"/>
  <c r="BB3549" i="1"/>
  <c r="BB3547" i="1"/>
  <c r="BB3545" i="1"/>
  <c r="BB3538" i="1"/>
  <c r="BB3537" i="1" s="1"/>
  <c r="BB3535" i="1"/>
  <c r="BB3534" i="1" s="1"/>
  <c r="BB3532" i="1"/>
  <c r="BB3531" i="1" s="1"/>
  <c r="BB3529" i="1"/>
  <c r="BB3528" i="1" s="1"/>
  <c r="BB3525" i="1"/>
  <c r="BB3524" i="1" s="1"/>
  <c r="BB3523" i="1" s="1"/>
  <c r="BB3519" i="1"/>
  <c r="BB3518" i="1" s="1"/>
  <c r="BB3516" i="1"/>
  <c r="BB3515" i="1" s="1"/>
  <c r="BB3512" i="1"/>
  <c r="BB3511" i="1" s="1"/>
  <c r="BB3509" i="1"/>
  <c r="BB3508" i="1" s="1"/>
  <c r="BB3506" i="1"/>
  <c r="BB3505" i="1" s="1"/>
  <c r="BB3503" i="1"/>
  <c r="BB3502" i="1" s="1"/>
  <c r="BB3498" i="1"/>
  <c r="BB3497" i="1" s="1"/>
  <c r="BB3495" i="1"/>
  <c r="BB3494" i="1" s="1"/>
  <c r="BB3492" i="1"/>
  <c r="BB3491" i="1" s="1"/>
  <c r="BB3489" i="1"/>
  <c r="BB3488" i="1" s="1"/>
  <c r="BB3486" i="1"/>
  <c r="BB3485" i="1" s="1"/>
  <c r="BB3483" i="1"/>
  <c r="BB3482" i="1" s="1"/>
  <c r="BB3480" i="1"/>
  <c r="BB3479" i="1" s="1"/>
  <c r="BB3477" i="1"/>
  <c r="BB3476" i="1" s="1"/>
  <c r="BB3474" i="1"/>
  <c r="BB3473" i="1" s="1"/>
  <c r="BB3471" i="1"/>
  <c r="BB3470" i="1" s="1"/>
  <c r="BB3468" i="1"/>
  <c r="BB3467" i="1" s="1"/>
  <c r="BB3465" i="1"/>
  <c r="BB3464" i="1" s="1"/>
  <c r="BB3462" i="1"/>
  <c r="BB3461" i="1" s="1"/>
  <c r="BB3458" i="1"/>
  <c r="BB3457" i="1" s="1"/>
  <c r="BB3455" i="1"/>
  <c r="BB3454" i="1" s="1"/>
  <c r="BB3450" i="1"/>
  <c r="BB3449" i="1" s="1"/>
  <c r="BB3448" i="1" s="1"/>
  <c r="BB3446" i="1"/>
  <c r="BB3445" i="1" s="1"/>
  <c r="BB3443" i="1"/>
  <c r="BB3442" i="1" s="1"/>
  <c r="BB3440" i="1"/>
  <c r="BB3439" i="1" s="1"/>
  <c r="BB3437" i="1"/>
  <c r="BB3436" i="1" s="1"/>
  <c r="BB3429" i="1"/>
  <c r="BB3428" i="1" s="1"/>
  <c r="BB3427" i="1" s="1"/>
  <c r="BB3425" i="1"/>
  <c r="BB3424" i="1" s="1"/>
  <c r="BB3422" i="1"/>
  <c r="BB3421" i="1" s="1"/>
  <c r="BB3419" i="1"/>
  <c r="BB3418" i="1" s="1"/>
  <c r="BB3416" i="1"/>
  <c r="BB3415" i="1" s="1"/>
  <c r="BB3413" i="1"/>
  <c r="BB3412" i="1" s="1"/>
  <c r="BB3410" i="1"/>
  <c r="BB3409" i="1" s="1"/>
  <c r="BB3407" i="1"/>
  <c r="BB3406" i="1" s="1"/>
  <c r="BB3404" i="1"/>
  <c r="BB3403" i="1" s="1"/>
  <c r="BB3401" i="1"/>
  <c r="BB3400" i="1" s="1"/>
  <c r="BB3392" i="1"/>
  <c r="BB3391" i="1" s="1"/>
  <c r="BB3389" i="1"/>
  <c r="BB3388" i="1" s="1"/>
  <c r="BB3386" i="1"/>
  <c r="BB3385" i="1" s="1"/>
  <c r="BB3383" i="1"/>
  <c r="BB3382" i="1" s="1"/>
  <c r="BB3380" i="1"/>
  <c r="BB3379" i="1" s="1"/>
  <c r="BB3377" i="1"/>
  <c r="BB3376" i="1" s="1"/>
  <c r="BB3374" i="1"/>
  <c r="BB3373" i="1" s="1"/>
  <c r="BB3371" i="1"/>
  <c r="BB3370" i="1" s="1"/>
  <c r="BB3368" i="1"/>
  <c r="BB3367" i="1" s="1"/>
  <c r="BB3365" i="1"/>
  <c r="BB3364" i="1" s="1"/>
  <c r="BB3362" i="1"/>
  <c r="BB3361" i="1" s="1"/>
  <c r="BB3359" i="1"/>
  <c r="BB3358" i="1" s="1"/>
  <c r="BB3356" i="1"/>
  <c r="BB3355" i="1" s="1"/>
  <c r="BB3353" i="1"/>
  <c r="BB3352" i="1" s="1"/>
  <c r="BB3350" i="1"/>
  <c r="BB3349" i="1" s="1"/>
  <c r="BB3347" i="1"/>
  <c r="BB3346" i="1" s="1"/>
  <c r="BB3344" i="1"/>
  <c r="BB3343" i="1" s="1"/>
  <c r="BB3341" i="1"/>
  <c r="BB3340" i="1" s="1"/>
  <c r="BB3338" i="1"/>
  <c r="BB3337" i="1" s="1"/>
  <c r="BB3331" i="1"/>
  <c r="BB3327" i="1"/>
  <c r="BB3326" i="1" s="1"/>
  <c r="BB3324" i="1"/>
  <c r="BB3323" i="1" s="1"/>
  <c r="BB3320" i="1"/>
  <c r="BB3319" i="1" s="1"/>
  <c r="BB3317" i="1"/>
  <c r="BB3316" i="1" s="1"/>
  <c r="BB3314" i="1"/>
  <c r="BB3313" i="1" s="1"/>
  <c r="BB3311" i="1"/>
  <c r="BB3310" i="1" s="1"/>
  <c r="BB3303" i="1"/>
  <c r="BB3302" i="1" s="1"/>
  <c r="BB3300" i="1"/>
  <c r="BB3299" i="1" s="1"/>
  <c r="BB3294" i="1"/>
  <c r="BB3293" i="1" s="1"/>
  <c r="BB3292" i="1" s="1"/>
  <c r="BB3291" i="1" s="1"/>
  <c r="BB3290" i="1" s="1"/>
  <c r="BB3289" i="1" s="1"/>
  <c r="BB3285" i="1"/>
  <c r="BB3284" i="1" s="1"/>
  <c r="BB3282" i="1"/>
  <c r="BB3281" i="1" s="1"/>
  <c r="BB3275" i="1"/>
  <c r="BB3274" i="1" s="1"/>
  <c r="BB3272" i="1"/>
  <c r="BB3271" i="1" s="1"/>
  <c r="BB3269" i="1"/>
  <c r="BB3268" i="1" s="1"/>
  <c r="BB3266" i="1"/>
  <c r="BB3265" i="1" s="1"/>
  <c r="BB3263" i="1"/>
  <c r="BB3262" i="1" s="1"/>
  <c r="BB3260" i="1"/>
  <c r="BB3259" i="1" s="1"/>
  <c r="BB3257" i="1"/>
  <c r="BB3256" i="1" s="1"/>
  <c r="BB3249" i="1"/>
  <c r="BB3248" i="1" s="1"/>
  <c r="BB3247" i="1" s="1"/>
  <c r="BB3246" i="1" s="1"/>
  <c r="BB3245" i="1" s="1"/>
  <c r="BB3244" i="1" s="1"/>
  <c r="BB3242" i="1"/>
  <c r="BB3241" i="1" s="1"/>
  <c r="BB3240" i="1" s="1"/>
  <c r="BB3239" i="1" s="1"/>
  <c r="BB3238" i="1" s="1"/>
  <c r="BB3237" i="1" s="1"/>
  <c r="BB3236" i="1" s="1"/>
  <c r="BB3234" i="1"/>
  <c r="BB3233" i="1" s="1"/>
  <c r="BB3232" i="1" s="1"/>
  <c r="BB3231" i="1" s="1"/>
  <c r="BB3230" i="1" s="1"/>
  <c r="BB3229" i="1" s="1"/>
  <c r="BB3227" i="1"/>
  <c r="BB3226" i="1" s="1"/>
  <c r="BB3224" i="1"/>
  <c r="BB3223" i="1" s="1"/>
  <c r="BB3221" i="1"/>
  <c r="BB3220" i="1" s="1"/>
  <c r="BB3218" i="1"/>
  <c r="BB3217" i="1" s="1"/>
  <c r="BB3211" i="1"/>
  <c r="BB3210" i="1" s="1"/>
  <c r="BB3208" i="1"/>
  <c r="BB3207" i="1" s="1"/>
  <c r="BB3205" i="1"/>
  <c r="BB3204" i="1" s="1"/>
  <c r="BB3202" i="1"/>
  <c r="BB3201" i="1" s="1"/>
  <c r="BB3193" i="1"/>
  <c r="BB3192" i="1" s="1"/>
  <c r="BB3190" i="1"/>
  <c r="BB3189" i="1" s="1"/>
  <c r="BB3187" i="1"/>
  <c r="BB3186" i="1" s="1"/>
  <c r="BB3184" i="1"/>
  <c r="BB3183" i="1" s="1"/>
  <c r="BB3181" i="1"/>
  <c r="BB3180" i="1" s="1"/>
  <c r="BB3175" i="1"/>
  <c r="BB3174" i="1" s="1"/>
  <c r="BB3172" i="1"/>
  <c r="BB3171" i="1" s="1"/>
  <c r="BB3169" i="1"/>
  <c r="BB3168" i="1" s="1"/>
  <c r="BB3166" i="1"/>
  <c r="BB3165" i="1" s="1"/>
  <c r="BB3163" i="1"/>
  <c r="BB3162" i="1" s="1"/>
  <c r="BB3152" i="1"/>
  <c r="BB3151" i="1" s="1"/>
  <c r="BB3149" i="1"/>
  <c r="BB3148" i="1" s="1"/>
  <c r="BB3146" i="1"/>
  <c r="BB3145" i="1" s="1"/>
  <c r="BB3140" i="1"/>
  <c r="BB3139" i="1" s="1"/>
  <c r="BB3137" i="1"/>
  <c r="BB3136" i="1" s="1"/>
  <c r="BB3134" i="1"/>
  <c r="BB3133" i="1" s="1"/>
  <c r="BB3131" i="1"/>
  <c r="BB3130" i="1" s="1"/>
  <c r="BB3128" i="1"/>
  <c r="BB3127" i="1" s="1"/>
  <c r="BB3125" i="1"/>
  <c r="BB3124" i="1" s="1"/>
  <c r="BB3117" i="1"/>
  <c r="BB3116" i="1" s="1"/>
  <c r="BB3115" i="1" s="1"/>
  <c r="BB3114" i="1" s="1"/>
  <c r="BB3112" i="1"/>
  <c r="BB3111" i="1" s="1"/>
  <c r="BB3109" i="1"/>
  <c r="BB3108" i="1" s="1"/>
  <c r="BB3105" i="1"/>
  <c r="BB3104" i="1" s="1"/>
  <c r="BB3103" i="1" s="1"/>
  <c r="BB3101" i="1"/>
  <c r="BB3100" i="1" s="1"/>
  <c r="BB3098" i="1"/>
  <c r="BB3097" i="1" s="1"/>
  <c r="BB3095" i="1"/>
  <c r="BB3094" i="1" s="1"/>
  <c r="BB3092" i="1"/>
  <c r="BB3091" i="1" s="1"/>
  <c r="BB3089" i="1"/>
  <c r="BB3088" i="1" s="1"/>
  <c r="BB3086" i="1"/>
  <c r="BB3085" i="1" s="1"/>
  <c r="BB3083" i="1"/>
  <c r="BB3082" i="1" s="1"/>
  <c r="BB3080" i="1"/>
  <c r="BB3079" i="1" s="1"/>
  <c r="BB3077" i="1"/>
  <c r="BB3076" i="1" s="1"/>
  <c r="BB3074" i="1"/>
  <c r="BB3073" i="1" s="1"/>
  <c r="BB3071" i="1"/>
  <c r="BB3070" i="1" s="1"/>
  <c r="BB3068" i="1"/>
  <c r="BB3067" i="1" s="1"/>
  <c r="BB3060" i="1"/>
  <c r="BB3059" i="1" s="1"/>
  <c r="BB3058" i="1" s="1"/>
  <c r="BB3057" i="1" s="1"/>
  <c r="BB3056" i="1" s="1"/>
  <c r="BB3055" i="1" s="1"/>
  <c r="BB3053" i="1"/>
  <c r="BB3052" i="1" s="1"/>
  <c r="BB3051" i="1" s="1"/>
  <c r="BB3049" i="1"/>
  <c r="BB3048" i="1" s="1"/>
  <c r="BB3047" i="1" s="1"/>
  <c r="BB3041" i="1"/>
  <c r="BB3039" i="1"/>
  <c r="BB3037" i="1"/>
  <c r="BB3032" i="1"/>
  <c r="BB3030" i="1"/>
  <c r="BB3028" i="1"/>
  <c r="BB3025" i="1"/>
  <c r="BB3024" i="1" s="1"/>
  <c r="BB3020" i="1"/>
  <c r="BB3019" i="1" s="1"/>
  <c r="BB3017" i="1"/>
  <c r="BB3016" i="1" s="1"/>
  <c r="BB3009" i="1"/>
  <c r="BB3008" i="1" s="1"/>
  <c r="BB3007" i="1" s="1"/>
  <c r="BB3006" i="1" s="1"/>
  <c r="BB3005" i="1" s="1"/>
  <c r="BB3004" i="1" s="1"/>
  <c r="BB3003" i="1" s="1"/>
  <c r="BB3001" i="1"/>
  <c r="BB2999" i="1"/>
  <c r="BB2997" i="1"/>
  <c r="BB2994" i="1"/>
  <c r="BB2993" i="1" s="1"/>
  <c r="BB2989" i="1"/>
  <c r="BB2987" i="1"/>
  <c r="BB2985" i="1"/>
  <c r="BB2980" i="1"/>
  <c r="BB2979" i="1" s="1"/>
  <c r="BB2977" i="1"/>
  <c r="BB2976" i="1" s="1"/>
  <c r="BB2970" i="1"/>
  <c r="BB2969" i="1" s="1"/>
  <c r="BB2968" i="1" s="1"/>
  <c r="BB2966" i="1"/>
  <c r="BB2965" i="1" s="1"/>
  <c r="BB2964" i="1" s="1"/>
  <c r="BB2963" i="1" s="1"/>
  <c r="BB2961" i="1"/>
  <c r="BB2960" i="1" s="1"/>
  <c r="BB2959" i="1" s="1"/>
  <c r="BB2958" i="1" s="1"/>
  <c r="BB2956" i="1"/>
  <c r="BB2955" i="1" s="1"/>
  <c r="BB2954" i="1" s="1"/>
  <c r="BB2953" i="1" s="1"/>
  <c r="BB2951" i="1"/>
  <c r="BB2950" i="1" s="1"/>
  <c r="BB2949" i="1" s="1"/>
  <c r="BB2948" i="1" s="1"/>
  <c r="BB2942" i="1"/>
  <c r="BB2941" i="1" s="1"/>
  <c r="BB2937" i="1" s="1"/>
  <c r="BB2932" i="1"/>
  <c r="BB2931" i="1" s="1"/>
  <c r="BB2929" i="1"/>
  <c r="BB2928" i="1" s="1"/>
  <c r="BB2924" i="1"/>
  <c r="BB2923" i="1" s="1"/>
  <c r="BB2922" i="1" s="1"/>
  <c r="BB2920" i="1"/>
  <c r="BB2919" i="1" s="1"/>
  <c r="BB2918" i="1" s="1"/>
  <c r="BB2916" i="1"/>
  <c r="BB2915" i="1" s="1"/>
  <c r="BB2913" i="1"/>
  <c r="BB2912" i="1" s="1"/>
  <c r="BB2909" i="1"/>
  <c r="BB2908" i="1" s="1"/>
  <c r="BB2906" i="1"/>
  <c r="BB2905" i="1" s="1"/>
  <c r="BB2902" i="1"/>
  <c r="BB2901" i="1" s="1"/>
  <c r="BB2900" i="1" s="1"/>
  <c r="BB2898" i="1"/>
  <c r="BB2897" i="1" s="1"/>
  <c r="BB2895" i="1"/>
  <c r="BB2894" i="1" s="1"/>
  <c r="BB2892" i="1"/>
  <c r="BB2891" i="1" s="1"/>
  <c r="BB2889" i="1"/>
  <c r="BB2888" i="1" s="1"/>
  <c r="BB2886" i="1"/>
  <c r="BB2885" i="1" s="1"/>
  <c r="BB2883" i="1"/>
  <c r="BB2882" i="1" s="1"/>
  <c r="BB2876" i="1"/>
  <c r="BB2875" i="1" s="1"/>
  <c r="BB2874" i="1" s="1"/>
  <c r="BB2873" i="1" s="1"/>
  <c r="BB2871" i="1"/>
  <c r="BB2870" i="1" s="1"/>
  <c r="BB2868" i="1"/>
  <c r="BB2867" i="1" s="1"/>
  <c r="BB2864" i="1"/>
  <c r="BB2863" i="1" s="1"/>
  <c r="BB2862" i="1" s="1"/>
  <c r="BB2855" i="1"/>
  <c r="BB2854" i="1" s="1"/>
  <c r="BB2853" i="1" s="1"/>
  <c r="BB2852" i="1" s="1"/>
  <c r="BB2851" i="1" s="1"/>
  <c r="BB2850" i="1" s="1"/>
  <c r="BB2849" i="1" s="1"/>
  <c r="BB2847" i="1"/>
  <c r="BB2846" i="1" s="1"/>
  <c r="BB2845" i="1" s="1"/>
  <c r="BB2844" i="1" s="1"/>
  <c r="BB2843" i="1" s="1"/>
  <c r="BB2842" i="1" s="1"/>
  <c r="BB2841" i="1" s="1"/>
  <c r="BB2839" i="1"/>
  <c r="BB2838" i="1" s="1"/>
  <c r="BB2837" i="1" s="1"/>
  <c r="BB2836" i="1" s="1"/>
  <c r="BB2835" i="1" s="1"/>
  <c r="BB2834" i="1" s="1"/>
  <c r="BB2833" i="1" s="1"/>
  <c r="BB2831" i="1"/>
  <c r="BB2830" i="1" s="1"/>
  <c r="BB2829" i="1" s="1"/>
  <c r="BB2828" i="1" s="1"/>
  <c r="BB2827" i="1" s="1"/>
  <c r="BB2826" i="1" s="1"/>
  <c r="BB2825" i="1" s="1"/>
  <c r="BB2823" i="1"/>
  <c r="BB2822" i="1" s="1"/>
  <c r="BB2821" i="1" s="1"/>
  <c r="BB2820" i="1" s="1"/>
  <c r="BB2818" i="1"/>
  <c r="BB2816" i="1"/>
  <c r="BB2814" i="1"/>
  <c r="BB2807" i="1"/>
  <c r="BB2806" i="1" s="1"/>
  <c r="BB2805" i="1" s="1"/>
  <c r="BB2804" i="1" s="1"/>
  <c r="BB2803" i="1" s="1"/>
  <c r="BB2801" i="1"/>
  <c r="BB2800" i="1" s="1"/>
  <c r="BB2798" i="1"/>
  <c r="BB2797" i="1" s="1"/>
  <c r="BB2793" i="1"/>
  <c r="BB2792" i="1" s="1"/>
  <c r="BB2791" i="1" s="1"/>
  <c r="BB2790" i="1" s="1"/>
  <c r="BB2789" i="1" s="1"/>
  <c r="BB2785" i="1"/>
  <c r="BB2784" i="1" s="1"/>
  <c r="BB2783" i="1" s="1"/>
  <c r="BB2782" i="1" s="1"/>
  <c r="BB2780" i="1"/>
  <c r="BB2779" i="1" s="1"/>
  <c r="BB2778" i="1" s="1"/>
  <c r="BB2777" i="1" s="1"/>
  <c r="BB2775" i="1"/>
  <c r="BB2774" i="1" s="1"/>
  <c r="BB2772" i="1"/>
  <c r="BB2771" i="1" s="1"/>
  <c r="BB2765" i="1"/>
  <c r="BB2764" i="1" s="1"/>
  <c r="BB2763" i="1" s="1"/>
  <c r="BB2762" i="1" s="1"/>
  <c r="BB2761" i="1" s="1"/>
  <c r="BB2759" i="1"/>
  <c r="BB2758" i="1" s="1"/>
  <c r="BB2757" i="1" s="1"/>
  <c r="BB2756" i="1" s="1"/>
  <c r="BB2754" i="1"/>
  <c r="BB2753" i="1" s="1"/>
  <c r="BB2751" i="1"/>
  <c r="BB2750" i="1" s="1"/>
  <c r="BB2743" i="1"/>
  <c r="BB2741" i="1"/>
  <c r="BB2734" i="1"/>
  <c r="BB2733" i="1" s="1"/>
  <c r="BB2732" i="1" s="1"/>
  <c r="BB2731" i="1" s="1"/>
  <c r="BB2730" i="1" s="1"/>
  <c r="BB2729" i="1" s="1"/>
  <c r="BB2726" i="1"/>
  <c r="BB2725" i="1" s="1"/>
  <c r="BB2723" i="1"/>
  <c r="BB2722" i="1" s="1"/>
  <c r="BB2718" i="1"/>
  <c r="BB2716" i="1"/>
  <c r="BB2712" i="1"/>
  <c r="BB2711" i="1" s="1"/>
  <c r="BB2709" i="1"/>
  <c r="BB2708" i="1" s="1"/>
  <c r="BB2705" i="1"/>
  <c r="BB2704" i="1" s="1"/>
  <c r="BB2702" i="1"/>
  <c r="BB2701" i="1" s="1"/>
  <c r="BB2699" i="1"/>
  <c r="BB2698" i="1" s="1"/>
  <c r="BB2692" i="1"/>
  <c r="BB2690" i="1"/>
  <c r="BB2688" i="1"/>
  <c r="BB2685" i="1"/>
  <c r="BB2684" i="1" s="1"/>
  <c r="BB2680" i="1"/>
  <c r="BB2679" i="1" s="1"/>
  <c r="BB2678" i="1" s="1"/>
  <c r="BB2677" i="1" s="1"/>
  <c r="BB2675" i="1"/>
  <c r="BB2673" i="1"/>
  <c r="BB2664" i="1"/>
  <c r="BB2663" i="1" s="1"/>
  <c r="BB2662" i="1" s="1"/>
  <c r="BB2661" i="1" s="1"/>
  <c r="BB2660" i="1" s="1"/>
  <c r="BB2659" i="1" s="1"/>
  <c r="BB2658" i="1" s="1"/>
  <c r="BB2656" i="1"/>
  <c r="BB2655" i="1" s="1"/>
  <c r="BB2654" i="1" s="1"/>
  <c r="BB2653" i="1" s="1"/>
  <c r="BB2652" i="1" s="1"/>
  <c r="BB2651" i="1" s="1"/>
  <c r="BB2649" i="1"/>
  <c r="BB2648" i="1" s="1"/>
  <c r="BB2647" i="1" s="1"/>
  <c r="BB2645" i="1"/>
  <c r="BB2644" i="1" s="1"/>
  <c r="BB2643" i="1" s="1"/>
  <c r="BB2642" i="1" s="1"/>
  <c r="BB2641" i="1" s="1"/>
  <c r="BB2637" i="1"/>
  <c r="BB2636" i="1" s="1"/>
  <c r="BB2635" i="1" s="1"/>
  <c r="BB2634" i="1" s="1"/>
  <c r="BB2633" i="1" s="1"/>
  <c r="BB2631" i="1"/>
  <c r="BB2630" i="1" s="1"/>
  <c r="BB2629" i="1" s="1"/>
  <c r="BB2628" i="1" s="1"/>
  <c r="BB2627" i="1" s="1"/>
  <c r="BB2623" i="1"/>
  <c r="BB2622" i="1" s="1"/>
  <c r="BB2621" i="1" s="1"/>
  <c r="BB2619" i="1"/>
  <c r="BB2618" i="1" s="1"/>
  <c r="BB2617" i="1" s="1"/>
  <c r="BB2611" i="1"/>
  <c r="BB2610" i="1" s="1"/>
  <c r="BB2609" i="1" s="1"/>
  <c r="BB2608" i="1" s="1"/>
  <c r="BB2606" i="1"/>
  <c r="BB2604" i="1"/>
  <c r="BB2597" i="1"/>
  <c r="BB2596" i="1" s="1"/>
  <c r="BB2595" i="1" s="1"/>
  <c r="BB2593" i="1"/>
  <c r="BB2592" i="1" s="1"/>
  <c r="BB2591" i="1" s="1"/>
  <c r="BB2590" i="1" s="1"/>
  <c r="BB2589" i="1" s="1"/>
  <c r="BB2587" i="1"/>
  <c r="BB2586" i="1" s="1"/>
  <c r="BB2585" i="1" s="1"/>
  <c r="BB2584" i="1" s="1"/>
  <c r="BB2583" i="1" s="1"/>
  <c r="BB2581" i="1"/>
  <c r="BB2580" i="1" s="1"/>
  <c r="BB2578" i="1"/>
  <c r="BB2577" i="1" s="1"/>
  <c r="BB2573" i="1"/>
  <c r="BB2572" i="1" s="1"/>
  <c r="BB2571" i="1" s="1"/>
  <c r="BB2570" i="1" s="1"/>
  <c r="BB2569" i="1" s="1"/>
  <c r="BB2565" i="1"/>
  <c r="BB2564" i="1" s="1"/>
  <c r="BB2563" i="1" s="1"/>
  <c r="BB2562" i="1" s="1"/>
  <c r="BB2560" i="1"/>
  <c r="BB2559" i="1" s="1"/>
  <c r="BB2558" i="1" s="1"/>
  <c r="BB2557" i="1" s="1"/>
  <c r="BB2555" i="1"/>
  <c r="BB2554" i="1" s="1"/>
  <c r="BB2552" i="1"/>
  <c r="BB2551" i="1" s="1"/>
  <c r="BB2545" i="1"/>
  <c r="BB2543" i="1"/>
  <c r="BB2539" i="1"/>
  <c r="BB2538" i="1" s="1"/>
  <c r="BB2537" i="1" s="1"/>
  <c r="BB2536" i="1" s="1"/>
  <c r="BB2535" i="1" s="1"/>
  <c r="BB2533" i="1"/>
  <c r="BB2532" i="1" s="1"/>
  <c r="BB2531" i="1" s="1"/>
  <c r="BB2530" i="1" s="1"/>
  <c r="BB2529" i="1" s="1"/>
  <c r="BB2527" i="1"/>
  <c r="BB2526" i="1" s="1"/>
  <c r="BB2525" i="1" s="1"/>
  <c r="BB2524" i="1" s="1"/>
  <c r="BB2522" i="1"/>
  <c r="BB2521" i="1" s="1"/>
  <c r="BB2519" i="1"/>
  <c r="BB2518" i="1" s="1"/>
  <c r="BB2511" i="1"/>
  <c r="BB2509" i="1"/>
  <c r="BB2502" i="1"/>
  <c r="BB2501" i="1" s="1"/>
  <c r="BB2500" i="1" s="1"/>
  <c r="BB2499" i="1" s="1"/>
  <c r="BB2498" i="1" s="1"/>
  <c r="BB2497" i="1" s="1"/>
  <c r="BB2494" i="1"/>
  <c r="BB2493" i="1" s="1"/>
  <c r="BB2491" i="1"/>
  <c r="BB2490" i="1" s="1"/>
  <c r="BB2486" i="1"/>
  <c r="BB2484" i="1"/>
  <c r="BB2480" i="1"/>
  <c r="BB2479" i="1" s="1"/>
  <c r="BB2477" i="1"/>
  <c r="BB2476" i="1" s="1"/>
  <c r="BB2473" i="1"/>
  <c r="BB2472" i="1" s="1"/>
  <c r="BB2470" i="1"/>
  <c r="BB2469" i="1" s="1"/>
  <c r="BB2467" i="1"/>
  <c r="BB2466" i="1" s="1"/>
  <c r="BB2464" i="1"/>
  <c r="BB2463" i="1" s="1"/>
  <c r="BB2457" i="1"/>
  <c r="BB2455" i="1"/>
  <c r="BB2453" i="1"/>
  <c r="BB2450" i="1"/>
  <c r="BB2449" i="1" s="1"/>
  <c r="BB2445" i="1"/>
  <c r="BB2444" i="1" s="1"/>
  <c r="BB2443" i="1" s="1"/>
  <c r="BB2442" i="1" s="1"/>
  <c r="BB2440" i="1"/>
  <c r="BB2438" i="1"/>
  <c r="BB2429" i="1"/>
  <c r="BB2428" i="1" s="1"/>
  <c r="BB2427" i="1" s="1"/>
  <c r="BB2426" i="1" s="1"/>
  <c r="BB2425" i="1" s="1"/>
  <c r="BB2424" i="1" s="1"/>
  <c r="BB2423" i="1" s="1"/>
  <c r="BB2421" i="1"/>
  <c r="BB2420" i="1" s="1"/>
  <c r="BB2419" i="1" s="1"/>
  <c r="BB2418" i="1" s="1"/>
  <c r="BB2417" i="1" s="1"/>
  <c r="BB2416" i="1" s="1"/>
  <c r="BB2415" i="1" s="1"/>
  <c r="BB2413" i="1"/>
  <c r="BB2412" i="1" s="1"/>
  <c r="BB2411" i="1" s="1"/>
  <c r="BB2410" i="1" s="1"/>
  <c r="BB2409" i="1" s="1"/>
  <c r="BB2407" i="1"/>
  <c r="BB2406" i="1" s="1"/>
  <c r="BB2405" i="1" s="1"/>
  <c r="BB2404" i="1" s="1"/>
  <c r="BB2403" i="1" s="1"/>
  <c r="BB2399" i="1"/>
  <c r="BB2398" i="1" s="1"/>
  <c r="BB2397" i="1" s="1"/>
  <c r="BB2396" i="1" s="1"/>
  <c r="BB2395" i="1" s="1"/>
  <c r="BB2394" i="1" s="1"/>
  <c r="BB2393" i="1" s="1"/>
  <c r="BB2391" i="1"/>
  <c r="BB2390" i="1" s="1"/>
  <c r="BB2389" i="1" s="1"/>
  <c r="BB2388" i="1" s="1"/>
  <c r="BB2386" i="1"/>
  <c r="BB2384" i="1"/>
  <c r="BB2382" i="1"/>
  <c r="BB2375" i="1"/>
  <c r="BB2374" i="1" s="1"/>
  <c r="BB2373" i="1" s="1"/>
  <c r="BB2372" i="1" s="1"/>
  <c r="BB2371" i="1" s="1"/>
  <c r="BB2369" i="1"/>
  <c r="BB2368" i="1" s="1"/>
  <c r="BB2367" i="1" s="1"/>
  <c r="BB2366" i="1" s="1"/>
  <c r="BB2365" i="1" s="1"/>
  <c r="BB2363" i="1"/>
  <c r="BB2362" i="1" s="1"/>
  <c r="BB2360" i="1"/>
  <c r="BB2358" i="1"/>
  <c r="BB2353" i="1"/>
  <c r="BB2352" i="1" s="1"/>
  <c r="BB2351" i="1" s="1"/>
  <c r="BB2350" i="1" s="1"/>
  <c r="BB2349" i="1" s="1"/>
  <c r="BB2345" i="1"/>
  <c r="BB2344" i="1" s="1"/>
  <c r="BB2343" i="1" s="1"/>
  <c r="BB2342" i="1" s="1"/>
  <c r="BB2340" i="1"/>
  <c r="BB2339" i="1" s="1"/>
  <c r="BB2338" i="1" s="1"/>
  <c r="BB2337" i="1" s="1"/>
  <c r="BB2335" i="1"/>
  <c r="BB2334" i="1" s="1"/>
  <c r="BB2332" i="1"/>
  <c r="BB2331" i="1" s="1"/>
  <c r="BB2325" i="1"/>
  <c r="BB2324" i="1" s="1"/>
  <c r="BB2323" i="1" s="1"/>
  <c r="BB2321" i="1"/>
  <c r="BB2320" i="1" s="1"/>
  <c r="BB2319" i="1" s="1"/>
  <c r="BB2318" i="1" s="1"/>
  <c r="BB2317" i="1" s="1"/>
  <c r="BB2315" i="1"/>
  <c r="BB2314" i="1" s="1"/>
  <c r="BB2313" i="1" s="1"/>
  <c r="BB2312" i="1" s="1"/>
  <c r="BB2311" i="1" s="1"/>
  <c r="BB2309" i="1"/>
  <c r="BB2308" i="1" s="1"/>
  <c r="BB2307" i="1" s="1"/>
  <c r="BB2306" i="1" s="1"/>
  <c r="BB2304" i="1"/>
  <c r="BB2303" i="1" s="1"/>
  <c r="BB2302" i="1" s="1"/>
  <c r="BB2300" i="1"/>
  <c r="BB2299" i="1" s="1"/>
  <c r="BB2297" i="1"/>
  <c r="BB2296" i="1" s="1"/>
  <c r="BB2289" i="1"/>
  <c r="BB2288" i="1" s="1"/>
  <c r="BB2287" i="1" s="1"/>
  <c r="BB2286" i="1" s="1"/>
  <c r="BB2285" i="1" s="1"/>
  <c r="BB2284" i="1" s="1"/>
  <c r="BB2282" i="1"/>
  <c r="BB2281" i="1" s="1"/>
  <c r="BB2280" i="1" s="1"/>
  <c r="BB2279" i="1" s="1"/>
  <c r="BB2277" i="1"/>
  <c r="BB2276" i="1" s="1"/>
  <c r="BB2275" i="1" s="1"/>
  <c r="BB2274" i="1" s="1"/>
  <c r="BB2273" i="1" s="1"/>
  <c r="BB2269" i="1"/>
  <c r="BB2268" i="1" s="1"/>
  <c r="BB2266" i="1"/>
  <c r="BB2265" i="1" s="1"/>
  <c r="BB2261" i="1"/>
  <c r="BB2259" i="1"/>
  <c r="BB2255" i="1"/>
  <c r="BB2254" i="1" s="1"/>
  <c r="BB2252" i="1"/>
  <c r="BB2251" i="1" s="1"/>
  <c r="BB2248" i="1"/>
  <c r="BB2247" i="1" s="1"/>
  <c r="BB2245" i="1"/>
  <c r="BB2244" i="1" s="1"/>
  <c r="BB2242" i="1"/>
  <c r="BB2241" i="1" s="1"/>
  <c r="BB2239" i="1"/>
  <c r="BB2238" i="1" s="1"/>
  <c r="BB2232" i="1"/>
  <c r="BB2230" i="1"/>
  <c r="BB2227" i="1"/>
  <c r="BB2226" i="1" s="1"/>
  <c r="BB2222" i="1"/>
  <c r="BB2221" i="1" s="1"/>
  <c r="BB2220" i="1" s="1"/>
  <c r="BB2219" i="1" s="1"/>
  <c r="BB2217" i="1"/>
  <c r="BB2215" i="1"/>
  <c r="BB2206" i="1"/>
  <c r="BB2205" i="1" s="1"/>
  <c r="BB2204" i="1" s="1"/>
  <c r="BB2203" i="1" s="1"/>
  <c r="BB2202" i="1" s="1"/>
  <c r="BB2201" i="1" s="1"/>
  <c r="BB2200" i="1" s="1"/>
  <c r="BB2198" i="1"/>
  <c r="BB2197" i="1" s="1"/>
  <c r="BB2196" i="1" s="1"/>
  <c r="BB2194" i="1"/>
  <c r="BB2193" i="1" s="1"/>
  <c r="BB2192" i="1" s="1"/>
  <c r="BB2191" i="1" s="1"/>
  <c r="BB2190" i="1" s="1"/>
  <c r="BB2186" i="1"/>
  <c r="BB2185" i="1" s="1"/>
  <c r="BB2184" i="1" s="1"/>
  <c r="BB2183" i="1" s="1"/>
  <c r="BB2182" i="1" s="1"/>
  <c r="BB2180" i="1"/>
  <c r="BB2179" i="1" s="1"/>
  <c r="BB2178" i="1" s="1"/>
  <c r="BB2177" i="1" s="1"/>
  <c r="BB2176" i="1" s="1"/>
  <c r="BB2172" i="1"/>
  <c r="BB2171" i="1" s="1"/>
  <c r="BB2170" i="1" s="1"/>
  <c r="BB2169" i="1" s="1"/>
  <c r="BB2168" i="1" s="1"/>
  <c r="BB2167" i="1" s="1"/>
  <c r="BB2166" i="1" s="1"/>
  <c r="BB2164" i="1"/>
  <c r="BB2163" i="1" s="1"/>
  <c r="BB2162" i="1" s="1"/>
  <c r="BB2161" i="1" s="1"/>
  <c r="BB2150" i="1" s="1"/>
  <c r="BB2159" i="1"/>
  <c r="BB2157" i="1"/>
  <c r="BB2155" i="1"/>
  <c r="BB2148" i="1"/>
  <c r="BB2147" i="1" s="1"/>
  <c r="BB2146" i="1" s="1"/>
  <c r="BB2144" i="1"/>
  <c r="BB2143" i="1" s="1"/>
  <c r="BB2142" i="1" s="1"/>
  <c r="BB2141" i="1" s="1"/>
  <c r="BB2140" i="1" s="1"/>
  <c r="BB2138" i="1"/>
  <c r="BB2137" i="1" s="1"/>
  <c r="BB2136" i="1" s="1"/>
  <c r="BB2135" i="1" s="1"/>
  <c r="BB2134" i="1" s="1"/>
  <c r="BB2132" i="1"/>
  <c r="BB2131" i="1" s="1"/>
  <c r="BB2129" i="1"/>
  <c r="BB2128" i="1" s="1"/>
  <c r="BB2123" i="1"/>
  <c r="BB2122" i="1" s="1"/>
  <c r="BB2121" i="1" s="1"/>
  <c r="BB2120" i="1" s="1"/>
  <c r="BB2119" i="1" s="1"/>
  <c r="BB2118" i="1" s="1"/>
  <c r="BB2115" i="1"/>
  <c r="BB2114" i="1" s="1"/>
  <c r="BB2113" i="1" s="1"/>
  <c r="BB2112" i="1" s="1"/>
  <c r="BB2111" i="1" s="1"/>
  <c r="BB2109" i="1"/>
  <c r="BB2108" i="1" s="1"/>
  <c r="BB2107" i="1" s="1"/>
  <c r="BB2106" i="1" s="1"/>
  <c r="BB2104" i="1"/>
  <c r="BB2103" i="1" s="1"/>
  <c r="BB2102" i="1" s="1"/>
  <c r="BB2101" i="1" s="1"/>
  <c r="BB2099" i="1"/>
  <c r="BB2098" i="1" s="1"/>
  <c r="BB2096" i="1"/>
  <c r="BB2095" i="1" s="1"/>
  <c r="BB2089" i="1"/>
  <c r="BB2088" i="1" s="1"/>
  <c r="BB2087" i="1" s="1"/>
  <c r="BB2085" i="1"/>
  <c r="BB2084" i="1" s="1"/>
  <c r="BB2083" i="1" s="1"/>
  <c r="BB2082" i="1" s="1"/>
  <c r="BB2081" i="1" s="1"/>
  <c r="BB2079" i="1"/>
  <c r="BB2078" i="1" s="1"/>
  <c r="BB2077" i="1" s="1"/>
  <c r="BB2076" i="1" s="1"/>
  <c r="BB2075" i="1" s="1"/>
  <c r="BB2073" i="1"/>
  <c r="BB2072" i="1" s="1"/>
  <c r="BB2071" i="1" s="1"/>
  <c r="BB2070" i="1" s="1"/>
  <c r="BB2068" i="1"/>
  <c r="BB2067" i="1" s="1"/>
  <c r="BB2066" i="1" s="1"/>
  <c r="BB2064" i="1"/>
  <c r="BB2063" i="1" s="1"/>
  <c r="BB2061" i="1"/>
  <c r="BB2060" i="1" s="1"/>
  <c r="BB2058" i="1"/>
  <c r="BB2057" i="1" s="1"/>
  <c r="BB2050" i="1"/>
  <c r="BB2049" i="1" s="1"/>
  <c r="BB2048" i="1" s="1"/>
  <c r="BB2047" i="1" s="1"/>
  <c r="BB2046" i="1" s="1"/>
  <c r="BB2045" i="1" s="1"/>
  <c r="BB2043" i="1"/>
  <c r="BB2041" i="1"/>
  <c r="BB2036" i="1"/>
  <c r="BB2035" i="1" s="1"/>
  <c r="BB2034" i="1" s="1"/>
  <c r="BB2033" i="1" s="1"/>
  <c r="BB2032" i="1" s="1"/>
  <c r="BB2028" i="1"/>
  <c r="BB2027" i="1" s="1"/>
  <c r="BB2026" i="1" s="1"/>
  <c r="BB2024" i="1"/>
  <c r="BB2023" i="1" s="1"/>
  <c r="BB2021" i="1"/>
  <c r="BB2020" i="1" s="1"/>
  <c r="BB2016" i="1"/>
  <c r="BB2014" i="1"/>
  <c r="BB2010" i="1"/>
  <c r="BB2009" i="1" s="1"/>
  <c r="BB2007" i="1"/>
  <c r="BB2006" i="1" s="1"/>
  <c r="BB2003" i="1"/>
  <c r="BB2002" i="1" s="1"/>
  <c r="BB2000" i="1"/>
  <c r="BB1999" i="1" s="1"/>
  <c r="BB1997" i="1"/>
  <c r="BB1996" i="1" s="1"/>
  <c r="BB1994" i="1"/>
  <c r="BB1993" i="1" s="1"/>
  <c r="BB1987" i="1"/>
  <c r="BB1985" i="1"/>
  <c r="BB1983" i="1"/>
  <c r="BB1980" i="1"/>
  <c r="BB1979" i="1" s="1"/>
  <c r="BB1975" i="1"/>
  <c r="BB1974" i="1" s="1"/>
  <c r="BB1973" i="1" s="1"/>
  <c r="BB1972" i="1" s="1"/>
  <c r="BB1970" i="1"/>
  <c r="BB1968" i="1"/>
  <c r="BB1959" i="1"/>
  <c r="BB1958" i="1" s="1"/>
  <c r="BB1957" i="1" s="1"/>
  <c r="BB1955" i="1"/>
  <c r="BB1954" i="1" s="1"/>
  <c r="BB1953" i="1" s="1"/>
  <c r="BB1952" i="1" s="1"/>
  <c r="BB1951" i="1" s="1"/>
  <c r="BB1947" i="1"/>
  <c r="BB1946" i="1" s="1"/>
  <c r="BB1945" i="1" s="1"/>
  <c r="BB1943" i="1"/>
  <c r="BB1942" i="1" s="1"/>
  <c r="BB1941" i="1" s="1"/>
  <c r="BB1940" i="1" s="1"/>
  <c r="BB1939" i="1" s="1"/>
  <c r="BB1935" i="1"/>
  <c r="BB1934" i="1" s="1"/>
  <c r="BB1933" i="1" s="1"/>
  <c r="BB1932" i="1" s="1"/>
  <c r="BB1931" i="1" s="1"/>
  <c r="BB1929" i="1"/>
  <c r="BB1928" i="1" s="1"/>
  <c r="BB1927" i="1" s="1"/>
  <c r="BB1926" i="1" s="1"/>
  <c r="BB1925" i="1" s="1"/>
  <c r="BB1921" i="1"/>
  <c r="BB1920" i="1" s="1"/>
  <c r="BB1919" i="1" s="1"/>
  <c r="BB1917" i="1"/>
  <c r="BB1916" i="1" s="1"/>
  <c r="BB1915" i="1" s="1"/>
  <c r="BB1909" i="1"/>
  <c r="BB1908" i="1" s="1"/>
  <c r="BB1907" i="1" s="1"/>
  <c r="BB1906" i="1" s="1"/>
  <c r="BB1904" i="1"/>
  <c r="BB1902" i="1"/>
  <c r="BB1900" i="1"/>
  <c r="BB1893" i="1"/>
  <c r="BB1892" i="1" s="1"/>
  <c r="BB1891" i="1" s="1"/>
  <c r="BB1889" i="1"/>
  <c r="BB1888" i="1" s="1"/>
  <c r="BB1887" i="1" s="1"/>
  <c r="BB1886" i="1" s="1"/>
  <c r="BB1885" i="1" s="1"/>
  <c r="BB1883" i="1"/>
  <c r="BB1882" i="1" s="1"/>
  <c r="BB1881" i="1" s="1"/>
  <c r="BB1880" i="1" s="1"/>
  <c r="BB1879" i="1" s="1"/>
  <c r="BB1877" i="1"/>
  <c r="BB1876" i="1" s="1"/>
  <c r="BB1874" i="1"/>
  <c r="BB1872" i="1"/>
  <c r="BB1858" i="1"/>
  <c r="BB1857" i="1" s="1"/>
  <c r="BB1856" i="1" s="1"/>
  <c r="BB1855" i="1" s="1"/>
  <c r="BB1854" i="1" s="1"/>
  <c r="BB1852" i="1"/>
  <c r="BB1851" i="1" s="1"/>
  <c r="BB1850" i="1" s="1"/>
  <c r="BB1849" i="1" s="1"/>
  <c r="BB1847" i="1"/>
  <c r="BB1846" i="1" s="1"/>
  <c r="BB1845" i="1" s="1"/>
  <c r="BB1844" i="1" s="1"/>
  <c r="BB1842" i="1"/>
  <c r="BB1841" i="1" s="1"/>
  <c r="BB1839" i="1"/>
  <c r="BB1838" i="1" s="1"/>
  <c r="BB1832" i="1"/>
  <c r="BB1831" i="1" s="1"/>
  <c r="BB1830" i="1" s="1"/>
  <c r="BB1828" i="1"/>
  <c r="BB1827" i="1" s="1"/>
  <c r="BB1826" i="1" s="1"/>
  <c r="BB1825" i="1" s="1"/>
  <c r="BB1824" i="1" s="1"/>
  <c r="BB1822" i="1"/>
  <c r="BB1821" i="1" s="1"/>
  <c r="BB1820" i="1" s="1"/>
  <c r="BB1819" i="1" s="1"/>
  <c r="BB1818" i="1" s="1"/>
  <c r="BB1816" i="1"/>
  <c r="BB1815" i="1" s="1"/>
  <c r="BB1814" i="1" s="1"/>
  <c r="BB1813" i="1" s="1"/>
  <c r="BB1811" i="1"/>
  <c r="BB1810" i="1" s="1"/>
  <c r="BB1809" i="1" s="1"/>
  <c r="BB1807" i="1"/>
  <c r="BB1806" i="1" s="1"/>
  <c r="BB1804" i="1"/>
  <c r="BB1803" i="1" s="1"/>
  <c r="BB1796" i="1"/>
  <c r="BB1794" i="1"/>
  <c r="BB1787" i="1"/>
  <c r="BB1786" i="1" s="1"/>
  <c r="BB1785" i="1" s="1"/>
  <c r="BB1784" i="1" s="1"/>
  <c r="BB1782" i="1"/>
  <c r="BB1781" i="1" s="1"/>
  <c r="BB1780" i="1" s="1"/>
  <c r="BB1779" i="1" s="1"/>
  <c r="BB1778" i="1" s="1"/>
  <c r="BB1774" i="1"/>
  <c r="BB1773" i="1" s="1"/>
  <c r="BB1771" i="1"/>
  <c r="BB1770" i="1" s="1"/>
  <c r="BB1766" i="1"/>
  <c r="BB1764" i="1"/>
  <c r="BB1760" i="1"/>
  <c r="BB1759" i="1" s="1"/>
  <c r="BB1757" i="1"/>
  <c r="BB1756" i="1" s="1"/>
  <c r="BB1753" i="1"/>
  <c r="BB1752" i="1" s="1"/>
  <c r="BB1750" i="1"/>
  <c r="BB1749" i="1" s="1"/>
  <c r="BB1747" i="1"/>
  <c r="BB1746" i="1" s="1"/>
  <c r="BB1744" i="1"/>
  <c r="BB1743" i="1" s="1"/>
  <c r="BB1737" i="1"/>
  <c r="BB1735" i="1"/>
  <c r="BB1732" i="1"/>
  <c r="BB1731" i="1" s="1"/>
  <c r="BB1727" i="1"/>
  <c r="BB1726" i="1" s="1"/>
  <c r="BB1725" i="1" s="1"/>
  <c r="BB1724" i="1" s="1"/>
  <c r="BB1722" i="1"/>
  <c r="BB1720" i="1"/>
  <c r="BB1711" i="1"/>
  <c r="BB1710" i="1" s="1"/>
  <c r="BB1709" i="1" s="1"/>
  <c r="BB1708" i="1" s="1"/>
  <c r="BB1707" i="1" s="1"/>
  <c r="BB1706" i="1" s="1"/>
  <c r="BB1705" i="1" s="1"/>
  <c r="BB1703" i="1"/>
  <c r="BB1702" i="1" s="1"/>
  <c r="BB1701" i="1" s="1"/>
  <c r="BB1699" i="1"/>
  <c r="BB1698" i="1" s="1"/>
  <c r="BB1697" i="1" s="1"/>
  <c r="BB1696" i="1" s="1"/>
  <c r="BB1695" i="1" s="1"/>
  <c r="BB1691" i="1"/>
  <c r="BB1690" i="1" s="1"/>
  <c r="BB1689" i="1" s="1"/>
  <c r="BB1688" i="1" s="1"/>
  <c r="BB1687" i="1" s="1"/>
  <c r="BB1685" i="1"/>
  <c r="BB1684" i="1" s="1"/>
  <c r="BB1683" i="1" s="1"/>
  <c r="BB1682" i="1" s="1"/>
  <c r="BB1681" i="1" s="1"/>
  <c r="BB1677" i="1"/>
  <c r="BB1676" i="1" s="1"/>
  <c r="BB1675" i="1" s="1"/>
  <c r="BB1673" i="1"/>
  <c r="BB1672" i="1" s="1"/>
  <c r="BB1671" i="1" s="1"/>
  <c r="BB1665" i="1"/>
  <c r="BB1664" i="1" s="1"/>
  <c r="BB1663" i="1" s="1"/>
  <c r="BB1662" i="1" s="1"/>
  <c r="BB1660" i="1"/>
  <c r="BB1658" i="1"/>
  <c r="BB1656" i="1"/>
  <c r="BB1649" i="1"/>
  <c r="BB1648" i="1" s="1"/>
  <c r="BB1647" i="1" s="1"/>
  <c r="BB1645" i="1"/>
  <c r="BB1644" i="1" s="1"/>
  <c r="BB1643" i="1" s="1"/>
  <c r="BB1642" i="1" s="1"/>
  <c r="BB1641" i="1" s="1"/>
  <c r="BB1639" i="1"/>
  <c r="BB1638" i="1" s="1"/>
  <c r="BB1637" i="1" s="1"/>
  <c r="BB1636" i="1" s="1"/>
  <c r="BB1635" i="1" s="1"/>
  <c r="BB1633" i="1"/>
  <c r="BB1632" i="1" s="1"/>
  <c r="BB1630" i="1"/>
  <c r="BB1629" i="1" s="1"/>
  <c r="BB1625" i="1"/>
  <c r="BB1624" i="1" s="1"/>
  <c r="BB1623" i="1" s="1"/>
  <c r="BB1622" i="1" s="1"/>
  <c r="BB1621" i="1" s="1"/>
  <c r="BB1619" i="1"/>
  <c r="BB1618" i="1" s="1"/>
  <c r="BB1617" i="1" s="1"/>
  <c r="BB1616" i="1" s="1"/>
  <c r="BB1615" i="1" s="1"/>
  <c r="BB1611" i="1"/>
  <c r="BB1610" i="1" s="1"/>
  <c r="BB1609" i="1" s="1"/>
  <c r="BB1608" i="1" s="1"/>
  <c r="BB1607" i="1" s="1"/>
  <c r="BB1605" i="1"/>
  <c r="BB1604" i="1" s="1"/>
  <c r="BB1603" i="1" s="1"/>
  <c r="BB1602" i="1" s="1"/>
  <c r="BB1600" i="1"/>
  <c r="BB1599" i="1" s="1"/>
  <c r="BB1598" i="1" s="1"/>
  <c r="BB1597" i="1" s="1"/>
  <c r="BB1595" i="1"/>
  <c r="BB1594" i="1" s="1"/>
  <c r="BB1592" i="1"/>
  <c r="BB1591" i="1" s="1"/>
  <c r="BB1585" i="1"/>
  <c r="BB1583" i="1"/>
  <c r="BB1579" i="1"/>
  <c r="BB1578" i="1" s="1"/>
  <c r="BB1577" i="1" s="1"/>
  <c r="BB1576" i="1" s="1"/>
  <c r="BB1575" i="1" s="1"/>
  <c r="BB1573" i="1"/>
  <c r="BB1572" i="1" s="1"/>
  <c r="BB1571" i="1" s="1"/>
  <c r="BB1570" i="1" s="1"/>
  <c r="BB1569" i="1" s="1"/>
  <c r="BB1567" i="1"/>
  <c r="BB1566" i="1" s="1"/>
  <c r="BB1565" i="1" s="1"/>
  <c r="BB1564" i="1" s="1"/>
  <c r="BB1562" i="1"/>
  <c r="BB1561" i="1" s="1"/>
  <c r="BB1559" i="1"/>
  <c r="BB1558" i="1" s="1"/>
  <c r="BB1551" i="1"/>
  <c r="BB1549" i="1"/>
  <c r="BB1542" i="1"/>
  <c r="BB1541" i="1" s="1"/>
  <c r="BB1540" i="1" s="1"/>
  <c r="BB1539" i="1" s="1"/>
  <c r="BB1538" i="1" s="1"/>
  <c r="BB1537" i="1" s="1"/>
  <c r="BB1534" i="1"/>
  <c r="BB1533" i="1" s="1"/>
  <c r="BB1531" i="1"/>
  <c r="BB1530" i="1" s="1"/>
  <c r="BB1526" i="1"/>
  <c r="BB1524" i="1"/>
  <c r="BB1520" i="1"/>
  <c r="BB1519" i="1" s="1"/>
  <c r="BB1517" i="1"/>
  <c r="BB1516" i="1" s="1"/>
  <c r="BB1513" i="1"/>
  <c r="BB1512" i="1" s="1"/>
  <c r="BB1510" i="1"/>
  <c r="BB1509" i="1" s="1"/>
  <c r="BB1507" i="1"/>
  <c r="BB1506" i="1" s="1"/>
  <c r="BB1504" i="1"/>
  <c r="BB1503" i="1" s="1"/>
  <c r="BB1497" i="1"/>
  <c r="BB1495" i="1"/>
  <c r="BB1492" i="1"/>
  <c r="BB1491" i="1" s="1"/>
  <c r="BB1487" i="1"/>
  <c r="BB1486" i="1" s="1"/>
  <c r="BB1485" i="1" s="1"/>
  <c r="BB1484" i="1" s="1"/>
  <c r="BB1482" i="1"/>
  <c r="BB1480" i="1"/>
  <c r="BB1471" i="1"/>
  <c r="BB1470" i="1" s="1"/>
  <c r="BB1469" i="1" s="1"/>
  <c r="BB1468" i="1" s="1"/>
  <c r="BB1467" i="1" s="1"/>
  <c r="BB1466" i="1" s="1"/>
  <c r="BB1465" i="1" s="1"/>
  <c r="BB1463" i="1"/>
  <c r="BB1462" i="1" s="1"/>
  <c r="BB1461" i="1" s="1"/>
  <c r="BB1459" i="1"/>
  <c r="BB1458" i="1" s="1"/>
  <c r="BB1457" i="1" s="1"/>
  <c r="BB1456" i="1" s="1"/>
  <c r="BB1455" i="1" s="1"/>
  <c r="BB1451" i="1"/>
  <c r="BB1450" i="1" s="1"/>
  <c r="BB1449" i="1" s="1"/>
  <c r="BB1448" i="1" s="1"/>
  <c r="BB1447" i="1" s="1"/>
  <c r="BB1445" i="1"/>
  <c r="BB1444" i="1" s="1"/>
  <c r="BB1443" i="1" s="1"/>
  <c r="BB1442" i="1" s="1"/>
  <c r="BB1441" i="1" s="1"/>
  <c r="BB1437" i="1"/>
  <c r="BB1436" i="1" s="1"/>
  <c r="BB1435" i="1" s="1"/>
  <c r="BB1433" i="1"/>
  <c r="BB1432" i="1" s="1"/>
  <c r="BB1431" i="1" s="1"/>
  <c r="BB1425" i="1"/>
  <c r="BB1424" i="1" s="1"/>
  <c r="BB1423" i="1" s="1"/>
  <c r="BB1422" i="1" s="1"/>
  <c r="BB1420" i="1"/>
  <c r="BB1418" i="1"/>
  <c r="BB1416" i="1"/>
  <c r="BB1409" i="1"/>
  <c r="BB1408" i="1" s="1"/>
  <c r="BB1407" i="1" s="1"/>
  <c r="BB1405" i="1"/>
  <c r="BB1404" i="1" s="1"/>
  <c r="BB1403" i="1" s="1"/>
  <c r="BB1402" i="1" s="1"/>
  <c r="BB1401" i="1" s="1"/>
  <c r="BB1399" i="1"/>
  <c r="BB1398" i="1" s="1"/>
  <c r="BB1397" i="1" s="1"/>
  <c r="BB1396" i="1" s="1"/>
  <c r="BB1395" i="1" s="1"/>
  <c r="BB1393" i="1"/>
  <c r="BB1392" i="1" s="1"/>
  <c r="BB1390" i="1"/>
  <c r="BB1389" i="1" s="1"/>
  <c r="BB1385" i="1"/>
  <c r="BB1384" i="1" s="1"/>
  <c r="BB1383" i="1" s="1"/>
  <c r="BB1382" i="1" s="1"/>
  <c r="BB1381" i="1" s="1"/>
  <c r="BB1370" i="1"/>
  <c r="BB1369" i="1" s="1"/>
  <c r="BB1368" i="1" s="1"/>
  <c r="BB1367" i="1" s="1"/>
  <c r="BB1365" i="1"/>
  <c r="BB1364" i="1" s="1"/>
  <c r="BB1363" i="1" s="1"/>
  <c r="BB1362" i="1" s="1"/>
  <c r="BB1360" i="1"/>
  <c r="BB1359" i="1" s="1"/>
  <c r="BB1357" i="1"/>
  <c r="BB1356" i="1" s="1"/>
  <c r="BB1350" i="1"/>
  <c r="BB1349" i="1" s="1"/>
  <c r="BB1348" i="1" s="1"/>
  <c r="BB1346" i="1"/>
  <c r="BB1345" i="1" s="1"/>
  <c r="BB1344" i="1" s="1"/>
  <c r="BB1343" i="1" s="1"/>
  <c r="BB1342" i="1" s="1"/>
  <c r="BB1340" i="1"/>
  <c r="BB1339" i="1" s="1"/>
  <c r="BB1338" i="1" s="1"/>
  <c r="BB1337" i="1" s="1"/>
  <c r="BB1336" i="1" s="1"/>
  <c r="BB1334" i="1"/>
  <c r="BB1333" i="1" s="1"/>
  <c r="BB1332" i="1" s="1"/>
  <c r="BB1331" i="1" s="1"/>
  <c r="BB1329" i="1"/>
  <c r="BB1328" i="1" s="1"/>
  <c r="BB1327" i="1" s="1"/>
  <c r="BB1325" i="1"/>
  <c r="BB1324" i="1" s="1"/>
  <c r="BB1322" i="1"/>
  <c r="BB1321" i="1" s="1"/>
  <c r="BB1314" i="1"/>
  <c r="BB1312" i="1"/>
  <c r="BB1305" i="1"/>
  <c r="BB1304" i="1" s="1"/>
  <c r="BB1303" i="1" s="1"/>
  <c r="BB1302" i="1" s="1"/>
  <c r="BB1301" i="1" s="1"/>
  <c r="BB1300" i="1" s="1"/>
  <c r="BB1297" i="1"/>
  <c r="BB1296" i="1" s="1"/>
  <c r="BB1295" i="1" s="1"/>
  <c r="BB1293" i="1"/>
  <c r="BB1292" i="1" s="1"/>
  <c r="BB1290" i="1"/>
  <c r="BB1289" i="1" s="1"/>
  <c r="BB1285" i="1"/>
  <c r="BB1283" i="1"/>
  <c r="BB1279" i="1"/>
  <c r="BB1278" i="1" s="1"/>
  <c r="BB1276" i="1"/>
  <c r="BB1275" i="1" s="1"/>
  <c r="BB1272" i="1"/>
  <c r="BB1271" i="1" s="1"/>
  <c r="BB1269" i="1"/>
  <c r="BB1268" i="1" s="1"/>
  <c r="BB1266" i="1"/>
  <c r="BB1265" i="1" s="1"/>
  <c r="BB1263" i="1"/>
  <c r="BB1262" i="1" s="1"/>
  <c r="BB1256" i="1"/>
  <c r="BB1254" i="1"/>
  <c r="BB1252" i="1"/>
  <c r="BB1249" i="1"/>
  <c r="BB1248" i="1" s="1"/>
  <c r="BB1244" i="1"/>
  <c r="BB1243" i="1" s="1"/>
  <c r="BB1242" i="1" s="1"/>
  <c r="BB1241" i="1" s="1"/>
  <c r="BB1239" i="1"/>
  <c r="BB1237" i="1"/>
  <c r="BB1228" i="1"/>
  <c r="BB1227" i="1" s="1"/>
  <c r="BB1226" i="1" s="1"/>
  <c r="BB1225" i="1" s="1"/>
  <c r="BB1224" i="1" s="1"/>
  <c r="BB1223" i="1" s="1"/>
  <c r="BB1222" i="1" s="1"/>
  <c r="BB1220" i="1"/>
  <c r="BB1219" i="1" s="1"/>
  <c r="BB1218" i="1" s="1"/>
  <c r="BB1217" i="1" s="1"/>
  <c r="BB1216" i="1" s="1"/>
  <c r="BB1215" i="1" s="1"/>
  <c r="BB1214" i="1" s="1"/>
  <c r="BB1212" i="1"/>
  <c r="BB1211" i="1" s="1"/>
  <c r="BB1210" i="1" s="1"/>
  <c r="BB1209" i="1" s="1"/>
  <c r="BB1208" i="1" s="1"/>
  <c r="BB1206" i="1"/>
  <c r="BB1205" i="1" s="1"/>
  <c r="BB1204" i="1" s="1"/>
  <c r="BB1203" i="1" s="1"/>
  <c r="BB1202" i="1" s="1"/>
  <c r="BB1198" i="1"/>
  <c r="BB1197" i="1" s="1"/>
  <c r="BB1196" i="1" s="1"/>
  <c r="BB1194" i="1"/>
  <c r="BB1193" i="1" s="1"/>
  <c r="BB1192" i="1" s="1"/>
  <c r="BB1186" i="1"/>
  <c r="BB1185" i="1" s="1"/>
  <c r="BB1184" i="1" s="1"/>
  <c r="BB1183" i="1" s="1"/>
  <c r="BB1181" i="1"/>
  <c r="BB1179" i="1"/>
  <c r="BB1177" i="1"/>
  <c r="BB1170" i="1"/>
  <c r="BB1169" i="1" s="1"/>
  <c r="BB1168" i="1" s="1"/>
  <c r="BB1167" i="1" s="1"/>
  <c r="BB1165" i="1"/>
  <c r="BB1164" i="1" s="1"/>
  <c r="BB1163" i="1" s="1"/>
  <c r="BB1162" i="1" s="1"/>
  <c r="BB1159" i="1"/>
  <c r="BB1158" i="1" s="1"/>
  <c r="BB1157" i="1" s="1"/>
  <c r="BB1156" i="1" s="1"/>
  <c r="BB1155" i="1" s="1"/>
  <c r="BB1153" i="1"/>
  <c r="BB1152" i="1" s="1"/>
  <c r="BB1150" i="1"/>
  <c r="BB1148" i="1"/>
  <c r="BB1143" i="1"/>
  <c r="BB1142" i="1" s="1"/>
  <c r="BB1141" i="1" s="1"/>
  <c r="BB1140" i="1" s="1"/>
  <c r="BB1139" i="1" s="1"/>
  <c r="BB1136" i="1"/>
  <c r="BB1135" i="1" s="1"/>
  <c r="BB1134" i="1" s="1"/>
  <c r="BB1133" i="1" s="1"/>
  <c r="BB1132" i="1" s="1"/>
  <c r="BB1131" i="1" s="1"/>
  <c r="BB1128" i="1"/>
  <c r="BB1127" i="1" s="1"/>
  <c r="BB1126" i="1" s="1"/>
  <c r="BB1125" i="1" s="1"/>
  <c r="BB1124" i="1" s="1"/>
  <c r="BB1122" i="1"/>
  <c r="BB1121" i="1" s="1"/>
  <c r="BB1120" i="1" s="1"/>
  <c r="BB1119" i="1" s="1"/>
  <c r="BB1117" i="1"/>
  <c r="BB1116" i="1" s="1"/>
  <c r="BB1115" i="1" s="1"/>
  <c r="BB1114" i="1" s="1"/>
  <c r="BB1112" i="1"/>
  <c r="BB1111" i="1" s="1"/>
  <c r="BB1109" i="1"/>
  <c r="BB1108" i="1" s="1"/>
  <c r="BB1102" i="1"/>
  <c r="BB1101" i="1" s="1"/>
  <c r="BB1100" i="1" s="1"/>
  <c r="BB1098" i="1"/>
  <c r="BB1097" i="1" s="1"/>
  <c r="BB1096" i="1" s="1"/>
  <c r="BB1095" i="1" s="1"/>
  <c r="BB1094" i="1" s="1"/>
  <c r="BB1092" i="1"/>
  <c r="BB1091" i="1" s="1"/>
  <c r="BB1090" i="1" s="1"/>
  <c r="BB1089" i="1" s="1"/>
  <c r="BB1088" i="1" s="1"/>
  <c r="BB1086" i="1"/>
  <c r="BB1085" i="1" s="1"/>
  <c r="BB1084" i="1" s="1"/>
  <c r="BB1083" i="1" s="1"/>
  <c r="BB1081" i="1"/>
  <c r="BB1080" i="1" s="1"/>
  <c r="BB1079" i="1" s="1"/>
  <c r="BB1077" i="1"/>
  <c r="BB1076" i="1" s="1"/>
  <c r="BB1074" i="1"/>
  <c r="BB1073" i="1" s="1"/>
  <c r="BB1066" i="1"/>
  <c r="BB1065" i="1" s="1"/>
  <c r="BB1064" i="1" s="1"/>
  <c r="BB1063" i="1" s="1"/>
  <c r="BB1062" i="1" s="1"/>
  <c r="BB1061" i="1" s="1"/>
  <c r="BB1059" i="1"/>
  <c r="BB1058" i="1" s="1"/>
  <c r="BB1057" i="1" s="1"/>
  <c r="BB1056" i="1" s="1"/>
  <c r="BB1055" i="1" s="1"/>
  <c r="BB1054" i="1" s="1"/>
  <c r="BB1051" i="1"/>
  <c r="BB1050" i="1" s="1"/>
  <c r="BB1048" i="1"/>
  <c r="BB1047" i="1" s="1"/>
  <c r="BB1043" i="1"/>
  <c r="BB1041" i="1"/>
  <c r="BB1037" i="1"/>
  <c r="BB1036" i="1" s="1"/>
  <c r="BB1034" i="1"/>
  <c r="BB1033" i="1" s="1"/>
  <c r="BB1030" i="1"/>
  <c r="BB1029" i="1" s="1"/>
  <c r="BB1027" i="1"/>
  <c r="BB1026" i="1" s="1"/>
  <c r="BB1024" i="1"/>
  <c r="BB1023" i="1" s="1"/>
  <c r="BB1021" i="1"/>
  <c r="BB1020" i="1" s="1"/>
  <c r="BB1014" i="1"/>
  <c r="BB1012" i="1"/>
  <c r="BB1010" i="1"/>
  <c r="BB1007" i="1"/>
  <c r="BB1006" i="1" s="1"/>
  <c r="BB1002" i="1"/>
  <c r="BB1001" i="1" s="1"/>
  <c r="BB1000" i="1" s="1"/>
  <c r="BB999" i="1" s="1"/>
  <c r="BB997" i="1"/>
  <c r="BB995" i="1"/>
  <c r="BB986" i="1"/>
  <c r="BB985" i="1" s="1"/>
  <c r="BB984" i="1" s="1"/>
  <c r="BB983" i="1" s="1"/>
  <c r="BB982" i="1" s="1"/>
  <c r="BB980" i="1"/>
  <c r="BB979" i="1" s="1"/>
  <c r="BB977" i="1"/>
  <c r="BB976" i="1" s="1"/>
  <c r="BB969" i="1"/>
  <c r="BB968" i="1" s="1"/>
  <c r="BB966" i="1"/>
  <c r="BB965" i="1" s="1"/>
  <c r="BB960" i="1"/>
  <c r="BB959" i="1" s="1"/>
  <c r="BB956" i="1"/>
  <c r="BB955" i="1" s="1"/>
  <c r="BB953" i="1"/>
  <c r="BB952" i="1" s="1"/>
  <c r="BB946" i="1"/>
  <c r="BB945" i="1" s="1"/>
  <c r="BB944" i="1" s="1"/>
  <c r="BB943" i="1" s="1"/>
  <c r="BB942" i="1" s="1"/>
  <c r="BB941" i="1" s="1"/>
  <c r="BB938" i="1"/>
  <c r="BB937" i="1" s="1"/>
  <c r="BB936" i="1" s="1"/>
  <c r="BB935" i="1" s="1"/>
  <c r="BB933" i="1"/>
  <c r="BB932" i="1" s="1"/>
  <c r="BB931" i="1" s="1"/>
  <c r="BB930" i="1" s="1"/>
  <c r="BB928" i="1"/>
  <c r="BB926" i="1"/>
  <c r="BB921" i="1"/>
  <c r="BB920" i="1" s="1"/>
  <c r="BB916" i="1"/>
  <c r="BB915" i="1" s="1"/>
  <c r="BB914" i="1" s="1"/>
  <c r="BB913" i="1" s="1"/>
  <c r="BB909" i="1"/>
  <c r="BB908" i="1" s="1"/>
  <c r="BB907" i="1" s="1"/>
  <c r="BB906" i="1" s="1"/>
  <c r="BB905" i="1" s="1"/>
  <c r="BB901" i="1"/>
  <c r="BB899" i="1"/>
  <c r="BB897" i="1"/>
  <c r="BB894" i="1"/>
  <c r="BB893" i="1" s="1"/>
  <c r="BB889" i="1"/>
  <c r="BB887" i="1"/>
  <c r="BB883" i="1"/>
  <c r="BB881" i="1"/>
  <c r="BB878" i="1"/>
  <c r="BB876" i="1"/>
  <c r="BB871" i="1"/>
  <c r="BB870" i="1" s="1"/>
  <c r="BB869" i="1" s="1"/>
  <c r="BB868" i="1" s="1"/>
  <c r="BB867" i="1" s="1"/>
  <c r="BB865" i="1"/>
  <c r="BB863" i="1"/>
  <c r="BB859" i="1"/>
  <c r="BB858" i="1" s="1"/>
  <c r="BB857" i="1" s="1"/>
  <c r="BB855" i="1"/>
  <c r="BB854" i="1" s="1"/>
  <c r="BB851" i="1"/>
  <c r="BB850" i="1" s="1"/>
  <c r="BB848" i="1"/>
  <c r="BB847" i="1" s="1"/>
  <c r="BB845" i="1"/>
  <c r="BB844" i="1" s="1"/>
  <c r="BB841" i="1"/>
  <c r="BB840" i="1" s="1"/>
  <c r="BB837" i="1"/>
  <c r="BB836" i="1" s="1"/>
  <c r="BB834" i="1"/>
  <c r="BB833" i="1" s="1"/>
  <c r="BB831" i="1"/>
  <c r="BB828" i="1"/>
  <c r="BB826" i="1"/>
  <c r="BB824" i="1"/>
  <c r="BB819" i="1"/>
  <c r="BB818" i="1" s="1"/>
  <c r="BB817" i="1" s="1"/>
  <c r="BB815" i="1"/>
  <c r="BB814" i="1" s="1"/>
  <c r="BB813" i="1" s="1"/>
  <c r="BB810" i="1"/>
  <c r="BB808" i="1"/>
  <c r="BB802" i="1"/>
  <c r="BB801" i="1" s="1"/>
  <c r="BB799" i="1"/>
  <c r="BB798" i="1" s="1"/>
  <c r="BB792" i="1"/>
  <c r="BB791" i="1" s="1"/>
  <c r="BB790" i="1" s="1"/>
  <c r="BB789" i="1" s="1"/>
  <c r="BB788" i="1" s="1"/>
  <c r="BB786" i="1"/>
  <c r="BB785" i="1" s="1"/>
  <c r="BB784" i="1" s="1"/>
  <c r="BB783" i="1" s="1"/>
  <c r="BB782" i="1" s="1"/>
  <c r="BB778" i="1"/>
  <c r="BB777" i="1" s="1"/>
  <c r="BB774" i="1"/>
  <c r="BB773" i="1" s="1"/>
  <c r="BB767" i="1"/>
  <c r="BB766" i="1" s="1"/>
  <c r="BB765" i="1" s="1"/>
  <c r="BB764" i="1" s="1"/>
  <c r="BB762" i="1"/>
  <c r="BB761" i="1" s="1"/>
  <c r="BB759" i="1"/>
  <c r="BB758" i="1" s="1"/>
  <c r="BB756" i="1"/>
  <c r="BB755" i="1" s="1"/>
  <c r="BB749" i="1"/>
  <c r="BB747" i="1"/>
  <c r="BB742" i="1"/>
  <c r="BB741" i="1" s="1"/>
  <c r="BB739" i="1"/>
  <c r="BB737" i="1"/>
  <c r="BB731" i="1"/>
  <c r="BB729" i="1"/>
  <c r="BB726" i="1"/>
  <c r="BB725" i="1" s="1"/>
  <c r="BB723" i="1"/>
  <c r="BB722" i="1" s="1"/>
  <c r="BB720" i="1"/>
  <c r="BB719" i="1" s="1"/>
  <c r="BB717" i="1"/>
  <c r="BB715" i="1"/>
  <c r="BB713" i="1"/>
  <c r="BB711" i="1"/>
  <c r="BB703" i="1"/>
  <c r="BB702" i="1" s="1"/>
  <c r="BB701" i="1" s="1"/>
  <c r="BB700" i="1" s="1"/>
  <c r="BB698" i="1"/>
  <c r="BB697" i="1" s="1"/>
  <c r="BB696" i="1" s="1"/>
  <c r="BB693" i="1"/>
  <c r="BB692" i="1" s="1"/>
  <c r="BB690" i="1"/>
  <c r="BB689" i="1" s="1"/>
  <c r="BB685" i="1"/>
  <c r="BB684" i="1" s="1"/>
  <c r="BB682" i="1"/>
  <c r="BB681" i="1" s="1"/>
  <c r="BB679" i="1"/>
  <c r="BB678" i="1" s="1"/>
  <c r="BB676" i="1"/>
  <c r="BB675" i="1" s="1"/>
  <c r="BB673" i="1"/>
  <c r="BB672" i="1" s="1"/>
  <c r="BB670" i="1"/>
  <c r="BB669" i="1" s="1"/>
  <c r="BB667" i="1"/>
  <c r="BB666" i="1" s="1"/>
  <c r="BB664" i="1"/>
  <c r="BB663" i="1" s="1"/>
  <c r="BB660" i="1"/>
  <c r="BB659" i="1" s="1"/>
  <c r="BB657" i="1"/>
  <c r="BB656" i="1" s="1"/>
  <c r="BB651" i="1"/>
  <c r="BB650" i="1" s="1"/>
  <c r="BB649" i="1" s="1"/>
  <c r="BB648" i="1" s="1"/>
  <c r="BB645" i="1"/>
  <c r="BB644" i="1" s="1"/>
  <c r="BB641" i="1"/>
  <c r="BB640" i="1" s="1"/>
  <c r="BB637" i="1"/>
  <c r="BB636" i="1" s="1"/>
  <c r="BB634" i="1"/>
  <c r="BB633" i="1" s="1"/>
  <c r="BB631" i="1"/>
  <c r="BB630" i="1" s="1"/>
  <c r="BB627" i="1"/>
  <c r="BB626" i="1" s="1"/>
  <c r="BB620" i="1"/>
  <c r="BB619" i="1" s="1"/>
  <c r="BB618" i="1" s="1"/>
  <c r="BB617" i="1" s="1"/>
  <c r="BB616" i="1" s="1"/>
  <c r="BB612" i="1"/>
  <c r="BB611" i="1" s="1"/>
  <c r="BB610" i="1" s="1"/>
  <c r="BB609" i="1" s="1"/>
  <c r="BB607" i="1"/>
  <c r="BB606" i="1" s="1"/>
  <c r="BB605" i="1" s="1"/>
  <c r="BB603" i="1"/>
  <c r="BB602" i="1" s="1"/>
  <c r="BB600" i="1"/>
  <c r="BB599" i="1" s="1"/>
  <c r="BB596" i="1"/>
  <c r="BB595" i="1" s="1"/>
  <c r="BB594" i="1" s="1"/>
  <c r="BB587" i="1"/>
  <c r="BB586" i="1" s="1"/>
  <c r="BB584" i="1"/>
  <c r="BB583" i="1" s="1"/>
  <c r="BB581" i="1"/>
  <c r="BB579" i="1"/>
  <c r="BB573" i="1"/>
  <c r="BB571" i="1"/>
  <c r="BB566" i="1"/>
  <c r="BB565" i="1" s="1"/>
  <c r="BB562" i="1"/>
  <c r="BB561" i="1" s="1"/>
  <c r="BB557" i="1"/>
  <c r="BB556" i="1" s="1"/>
  <c r="BB553" i="1"/>
  <c r="BB552" i="1" s="1"/>
  <c r="BB544" i="1"/>
  <c r="BB543" i="1" s="1"/>
  <c r="BB542" i="1" s="1"/>
  <c r="BB541" i="1" s="1"/>
  <c r="BB540" i="1" s="1"/>
  <c r="BB538" i="1"/>
  <c r="BB537" i="1" s="1"/>
  <c r="BB536" i="1" s="1"/>
  <c r="BB535" i="1" s="1"/>
  <c r="BB534" i="1" s="1"/>
  <c r="BB530" i="1"/>
  <c r="BB528" i="1"/>
  <c r="BB526" i="1"/>
  <c r="BB523" i="1"/>
  <c r="BB522" i="1" s="1"/>
  <c r="BB518" i="1"/>
  <c r="BB517" i="1" s="1"/>
  <c r="BB515" i="1"/>
  <c r="BB513" i="1"/>
  <c r="BB506" i="1"/>
  <c r="BB505" i="1" s="1"/>
  <c r="BB504" i="1" s="1"/>
  <c r="BB503" i="1" s="1"/>
  <c r="BB500" i="1"/>
  <c r="BB499" i="1" s="1"/>
  <c r="BB498" i="1" s="1"/>
  <c r="BB497" i="1" s="1"/>
  <c r="BB495" i="1"/>
  <c r="BB494" i="1" s="1"/>
  <c r="BB493" i="1" s="1"/>
  <c r="BB492" i="1" s="1"/>
  <c r="BB489" i="1"/>
  <c r="BB488" i="1" s="1"/>
  <c r="BB486" i="1"/>
  <c r="BB485" i="1" s="1"/>
  <c r="BB480" i="1"/>
  <c r="BB479" i="1" s="1"/>
  <c r="BB476" i="1"/>
  <c r="BB475" i="1" s="1"/>
  <c r="BB473" i="1"/>
  <c r="BB472" i="1" s="1"/>
  <c r="BB468" i="1"/>
  <c r="BB467" i="1" s="1"/>
  <c r="BB464" i="1"/>
  <c r="BB463" i="1" s="1"/>
  <c r="BB460" i="1"/>
  <c r="BB459" i="1" s="1"/>
  <c r="BB457" i="1"/>
  <c r="BB456" i="1" s="1"/>
  <c r="BB454" i="1"/>
  <c r="BB453" i="1" s="1"/>
  <c r="BB449" i="1"/>
  <c r="BB448" i="1" s="1"/>
  <c r="BB445" i="1"/>
  <c r="BB444" i="1" s="1"/>
  <c r="BB441" i="1"/>
  <c r="BB440" i="1" s="1"/>
  <c r="BB436" i="1"/>
  <c r="BB434" i="1"/>
  <c r="BB432" i="1"/>
  <c r="BB429" i="1"/>
  <c r="BB428" i="1" s="1"/>
  <c r="BB425" i="1"/>
  <c r="BB424" i="1" s="1"/>
  <c r="BB421" i="1"/>
  <c r="BB420" i="1" s="1"/>
  <c r="BB414" i="1"/>
  <c r="BB412" i="1"/>
  <c r="BB409" i="1"/>
  <c r="BB408" i="1" s="1"/>
  <c r="BB401" i="1"/>
  <c r="BB400" i="1" s="1"/>
  <c r="BB398" i="1"/>
  <c r="BB396" i="1"/>
  <c r="BB393" i="1"/>
  <c r="BB392" i="1" s="1"/>
  <c r="BB386" i="1"/>
  <c r="BB385" i="1" s="1"/>
  <c r="BB384" i="1" s="1"/>
  <c r="BB383" i="1" s="1"/>
  <c r="BB380" i="1"/>
  <c r="BB379" i="1" s="1"/>
  <c r="BB376" i="1"/>
  <c r="BB375" i="1" s="1"/>
  <c r="BB370" i="1"/>
  <c r="BB369" i="1" s="1"/>
  <c r="BB368" i="1" s="1"/>
  <c r="BB367" i="1" s="1"/>
  <c r="BB365" i="1"/>
  <c r="BB364" i="1" s="1"/>
  <c r="BB361" i="1"/>
  <c r="BB359" i="1"/>
  <c r="BB357" i="1"/>
  <c r="BB354" i="1"/>
  <c r="BB353" i="1" s="1"/>
  <c r="BB351" i="1"/>
  <c r="BB350" i="1" s="1"/>
  <c r="BB345" i="1"/>
  <c r="BB344" i="1" s="1"/>
  <c r="BB343" i="1" s="1"/>
  <c r="BB342" i="1" s="1"/>
  <c r="BB341" i="1" s="1"/>
  <c r="BB339" i="1"/>
  <c r="BB338" i="1" s="1"/>
  <c r="BB337" i="1" s="1"/>
  <c r="BB336" i="1" s="1"/>
  <c r="BB335" i="1" s="1"/>
  <c r="BB332" i="1"/>
  <c r="BB331" i="1" s="1"/>
  <c r="BB330" i="1" s="1"/>
  <c r="BB329" i="1" s="1"/>
  <c r="BB327" i="1"/>
  <c r="BB326" i="1" s="1"/>
  <c r="BB325" i="1" s="1"/>
  <c r="BB324" i="1" s="1"/>
  <c r="BB323" i="1" s="1"/>
  <c r="BB321" i="1"/>
  <c r="BB320" i="1" s="1"/>
  <c r="BB318" i="1"/>
  <c r="BB317" i="1" s="1"/>
  <c r="BB315" i="1"/>
  <c r="BB314" i="1" s="1"/>
  <c r="BB312" i="1"/>
  <c r="BB311" i="1" s="1"/>
  <c r="BB309" i="1"/>
  <c r="BB308" i="1" s="1"/>
  <c r="BB304" i="1"/>
  <c r="BB303" i="1" s="1"/>
  <c r="BB301" i="1"/>
  <c r="BB300" i="1" s="1"/>
  <c r="BB292" i="1"/>
  <c r="BB291" i="1" s="1"/>
  <c r="BB289" i="1"/>
  <c r="BB288" i="1" s="1"/>
  <c r="BB283" i="1"/>
  <c r="BB281" i="1"/>
  <c r="BB279" i="1"/>
  <c r="BB272" i="1"/>
  <c r="BB270" i="1"/>
  <c r="BB268" i="1"/>
  <c r="BB265" i="1"/>
  <c r="BB264" i="1" s="1"/>
  <c r="BB260" i="1"/>
  <c r="BB258" i="1"/>
  <c r="BB248" i="1"/>
  <c r="BB247" i="1" s="1"/>
  <c r="BB246" i="1" s="1"/>
  <c r="BB244" i="1"/>
  <c r="BB243" i="1" s="1"/>
  <c r="BB242" i="1" s="1"/>
  <c r="BB240" i="1"/>
  <c r="BB239" i="1" s="1"/>
  <c r="BB238" i="1" s="1"/>
  <c r="BB236" i="1"/>
  <c r="BB235" i="1" s="1"/>
  <c r="BB234" i="1" s="1"/>
  <c r="BB228" i="1"/>
  <c r="BB227" i="1" s="1"/>
  <c r="BB225" i="1"/>
  <c r="BB224" i="1" s="1"/>
  <c r="BB221" i="1"/>
  <c r="BB220" i="1" s="1"/>
  <c r="BB218" i="1"/>
  <c r="BB216" i="1"/>
  <c r="BB214" i="1"/>
  <c r="BB210" i="1"/>
  <c r="BB209" i="1" s="1"/>
  <c r="BB208" i="1" s="1"/>
  <c r="BB205" i="1"/>
  <c r="BB204" i="1" s="1"/>
  <c r="BB203" i="1" s="1"/>
  <c r="BB202" i="1" s="1"/>
  <c r="BB196" i="1"/>
  <c r="BB194" i="1"/>
  <c r="BB192" i="1"/>
  <c r="BB184" i="1"/>
  <c r="BB183" i="1" s="1"/>
  <c r="BB181" i="1"/>
  <c r="BB180" i="1" s="1"/>
  <c r="BB176" i="1"/>
  <c r="BB175" i="1" s="1"/>
  <c r="BB174" i="1" s="1"/>
  <c r="BB172" i="1"/>
  <c r="BB171" i="1" s="1"/>
  <c r="BB170" i="1" s="1"/>
  <c r="BB168" i="1"/>
  <c r="BB167" i="1" s="1"/>
  <c r="BB165" i="1"/>
  <c r="BB163" i="1"/>
  <c r="BB160" i="1"/>
  <c r="BB159" i="1" s="1"/>
  <c r="BB156" i="1"/>
  <c r="BB155" i="1" s="1"/>
  <c r="BB154" i="1" s="1"/>
  <c r="BB152" i="1"/>
  <c r="BB150" i="1"/>
  <c r="BB148" i="1"/>
  <c r="BB140" i="1"/>
  <c r="BB138" i="1"/>
  <c r="BB136" i="1"/>
  <c r="BB133" i="1"/>
  <c r="BB132" i="1" s="1"/>
  <c r="BB125" i="1"/>
  <c r="BB124" i="1" s="1"/>
  <c r="BB123" i="1" s="1"/>
  <c r="BB122" i="1" s="1"/>
  <c r="BB121" i="1" s="1"/>
  <c r="BB120" i="1" s="1"/>
  <c r="BB118" i="1"/>
  <c r="BB117" i="1" s="1"/>
  <c r="BB116" i="1" s="1"/>
  <c r="BB115" i="1" s="1"/>
  <c r="BB113" i="1"/>
  <c r="BB112" i="1" s="1"/>
  <c r="BB111" i="1" s="1"/>
  <c r="BB109" i="1"/>
  <c r="BB107" i="1"/>
  <c r="BB101" i="1"/>
  <c r="BB100" i="1" s="1"/>
  <c r="BB99" i="1" s="1"/>
  <c r="BB98" i="1" s="1"/>
  <c r="BB97" i="1" s="1"/>
  <c r="BB95" i="1"/>
  <c r="BB93" i="1"/>
  <c r="BB91" i="1"/>
  <c r="BB88" i="1"/>
  <c r="BB87" i="1" s="1"/>
  <c r="BB83" i="1"/>
  <c r="BB82" i="1" s="1"/>
  <c r="BB81" i="1" s="1"/>
  <c r="BB80" i="1" s="1"/>
  <c r="BB75" i="1"/>
  <c r="BB74" i="1" s="1"/>
  <c r="BB73" i="1" s="1"/>
  <c r="BB72" i="1" s="1"/>
  <c r="BB71" i="1" s="1"/>
  <c r="BB70" i="1" s="1"/>
  <c r="BB69" i="1" s="1"/>
  <c r="BB67" i="1"/>
  <c r="BB66" i="1" s="1"/>
  <c r="BB64" i="1"/>
  <c r="BB63" i="1" s="1"/>
  <c r="BB56" i="1"/>
  <c r="BB54" i="1"/>
  <c r="BB52" i="1"/>
  <c r="BB49" i="1"/>
  <c r="BB48" i="1" s="1"/>
  <c r="BB44" i="1"/>
  <c r="BB43" i="1" s="1"/>
  <c r="BB42" i="1" s="1"/>
  <c r="BB41" i="1" s="1"/>
  <c r="BB39" i="1"/>
  <c r="BB38" i="1" s="1"/>
  <c r="BB36" i="1"/>
  <c r="BB34" i="1"/>
  <c r="BB32" i="1"/>
  <c r="BB27" i="1"/>
  <c r="BB25" i="1"/>
  <c r="BJ3425" i="1"/>
  <c r="BJ3424" i="1" s="1"/>
  <c r="BE3425" i="1"/>
  <c r="BE3424" i="1" s="1"/>
  <c r="BD3425" i="1"/>
  <c r="BD3424" i="1" s="1"/>
  <c r="BA3425" i="1"/>
  <c r="BA3424" i="1" s="1"/>
  <c r="AZ3425" i="1"/>
  <c r="AZ3424" i="1" s="1"/>
  <c r="AY3425" i="1"/>
  <c r="AY3424" i="1" s="1"/>
  <c r="AX3425" i="1"/>
  <c r="AX3424" i="1" s="1"/>
  <c r="AW3425" i="1"/>
  <c r="AW3424" i="1" s="1"/>
  <c r="AV3425" i="1"/>
  <c r="AV3424" i="1" s="1"/>
  <c r="AU3425" i="1"/>
  <c r="AS3425" i="1"/>
  <c r="BI3425" i="1" s="1"/>
  <c r="AR3425" i="1"/>
  <c r="AY4509" i="1"/>
  <c r="AY4508" i="1" s="1"/>
  <c r="AY4506" i="1"/>
  <c r="AY4505" i="1" s="1"/>
  <c r="AY4501" i="1"/>
  <c r="AY4500" i="1" s="1"/>
  <c r="AY4498" i="1"/>
  <c r="AY4497" i="1" s="1"/>
  <c r="AY4495" i="1"/>
  <c r="AY4493" i="1"/>
  <c r="AY4485" i="1"/>
  <c r="AY4483" i="1"/>
  <c r="AY4481" i="1"/>
  <c r="AY4478" i="1"/>
  <c r="AY4477" i="1" s="1"/>
  <c r="AY4470" i="1"/>
  <c r="AY4467" i="1"/>
  <c r="AY4462" i="1"/>
  <c r="AY4461" i="1" s="1"/>
  <c r="AY4460" i="1" s="1"/>
  <c r="AY4459" i="1" s="1"/>
  <c r="AY4458" i="1" s="1"/>
  <c r="AY4455" i="1"/>
  <c r="AY4454" i="1" s="1"/>
  <c r="AY4452" i="1"/>
  <c r="AY4451" i="1" s="1"/>
  <c r="AY4445" i="1"/>
  <c r="AY4444" i="1" s="1"/>
  <c r="AY4443" i="1" s="1"/>
  <c r="AY4442" i="1" s="1"/>
  <c r="AY4440" i="1"/>
  <c r="AY4439" i="1" s="1"/>
  <c r="AY4437" i="1"/>
  <c r="AY4436" i="1" s="1"/>
  <c r="AY4434" i="1"/>
  <c r="AY4433" i="1" s="1"/>
  <c r="AY4431" i="1"/>
  <c r="AY4430" i="1" s="1"/>
  <c r="AY4428" i="1"/>
  <c r="AY4427" i="1" s="1"/>
  <c r="AY4420" i="1"/>
  <c r="AY4418" i="1"/>
  <c r="AY4416" i="1"/>
  <c r="AY4409" i="1"/>
  <c r="AY4407" i="1"/>
  <c r="AY4403" i="1"/>
  <c r="AY4401" i="1"/>
  <c r="AY4396" i="1"/>
  <c r="AY4394" i="1"/>
  <c r="AY4391" i="1"/>
  <c r="AY4390" i="1" s="1"/>
  <c r="AY4388" i="1"/>
  <c r="AY4387" i="1" s="1"/>
  <c r="AY4385" i="1"/>
  <c r="AY4384" i="1" s="1"/>
  <c r="AY4382" i="1"/>
  <c r="AY4381" i="1" s="1"/>
  <c r="AY4374" i="1"/>
  <c r="AY4372" i="1"/>
  <c r="AY4370" i="1"/>
  <c r="AY4367" i="1"/>
  <c r="AY4366" i="1" s="1"/>
  <c r="AY4362" i="1"/>
  <c r="AY4361" i="1" s="1"/>
  <c r="AY4360" i="1" s="1"/>
  <c r="AY4359" i="1" s="1"/>
  <c r="AY4354" i="1"/>
  <c r="AY4353" i="1" s="1"/>
  <c r="AY4351" i="1"/>
  <c r="AY4350" i="1" s="1"/>
  <c r="AY4348" i="1"/>
  <c r="AY4347" i="1" s="1"/>
  <c r="AY4342" i="1"/>
  <c r="AY4340" i="1"/>
  <c r="AY4338" i="1"/>
  <c r="AY4335" i="1"/>
  <c r="AY4334" i="1" s="1"/>
  <c r="AY4331" i="1"/>
  <c r="AY4330" i="1" s="1"/>
  <c r="AY4328" i="1"/>
  <c r="AY4327" i="1" s="1"/>
  <c r="AY4320" i="1"/>
  <c r="AY4318" i="1"/>
  <c r="AY4316" i="1"/>
  <c r="AY4313" i="1"/>
  <c r="AY4312" i="1" s="1"/>
  <c r="AY4309" i="1"/>
  <c r="AY4308" i="1" s="1"/>
  <c r="AY4307" i="1" s="1"/>
  <c r="AY4301" i="1"/>
  <c r="AY4299" i="1"/>
  <c r="AY4297" i="1"/>
  <c r="AY4294" i="1"/>
  <c r="AY4293" i="1" s="1"/>
  <c r="AY4290" i="1"/>
  <c r="AY4289" i="1" s="1"/>
  <c r="AY4288" i="1" s="1"/>
  <c r="AY4282" i="1"/>
  <c r="AY4280" i="1"/>
  <c r="AY4278" i="1"/>
  <c r="AY4275" i="1"/>
  <c r="AY4274" i="1" s="1"/>
  <c r="AY4270" i="1"/>
  <c r="AY4269" i="1" s="1"/>
  <c r="AY4268" i="1" s="1"/>
  <c r="AY4267" i="1" s="1"/>
  <c r="AY4264" i="1"/>
  <c r="AY4263" i="1" s="1"/>
  <c r="AY4261" i="1"/>
  <c r="AY4260" i="1" s="1"/>
  <c r="AY4254" i="1"/>
  <c r="AY4253" i="1" s="1"/>
  <c r="AY4251" i="1"/>
  <c r="AY4250" i="1" s="1"/>
  <c r="AY4247" i="1"/>
  <c r="AY4245" i="1"/>
  <c r="AY4240" i="1"/>
  <c r="AY4239" i="1" s="1"/>
  <c r="AY4238" i="1" s="1"/>
  <c r="AY4237" i="1" s="1"/>
  <c r="AY4232" i="1"/>
  <c r="AY4231" i="1" s="1"/>
  <c r="AY4229" i="1"/>
  <c r="AY4227" i="1"/>
  <c r="AY4221" i="1"/>
  <c r="AY4220" i="1" s="1"/>
  <c r="AY4219" i="1" s="1"/>
  <c r="AY4218" i="1" s="1"/>
  <c r="AY4217" i="1" s="1"/>
  <c r="AY4215" i="1"/>
  <c r="AY4214" i="1" s="1"/>
  <c r="AY4212" i="1"/>
  <c r="AY4211" i="1" s="1"/>
  <c r="AY4208" i="1"/>
  <c r="AY4206" i="1"/>
  <c r="AY4202" i="1"/>
  <c r="AY4201" i="1" s="1"/>
  <c r="AY4198" i="1"/>
  <c r="AY4197" i="1" s="1"/>
  <c r="AY4195" i="1"/>
  <c r="AY4194" i="1" s="1"/>
  <c r="AY4190" i="1"/>
  <c r="AY4189" i="1" s="1"/>
  <c r="AY4187" i="1"/>
  <c r="AY4186" i="1" s="1"/>
  <c r="AY4182" i="1"/>
  <c r="AY4181" i="1" s="1"/>
  <c r="AY4179" i="1"/>
  <c r="AY4178" i="1" s="1"/>
  <c r="AY4175" i="1"/>
  <c r="AY4174" i="1" s="1"/>
  <c r="AY4171" i="1"/>
  <c r="AY4170" i="1" s="1"/>
  <c r="AY4166" i="1"/>
  <c r="AY4165" i="1" s="1"/>
  <c r="AY4162" i="1"/>
  <c r="AY4161" i="1" s="1"/>
  <c r="AY4158" i="1"/>
  <c r="AY4157" i="1" s="1"/>
  <c r="AY4152" i="1"/>
  <c r="AY4151" i="1" s="1"/>
  <c r="AY4143" i="1"/>
  <c r="AY4142" i="1" s="1"/>
  <c r="AY4141" i="1" s="1"/>
  <c r="AY4140" i="1" s="1"/>
  <c r="AY4139" i="1" s="1"/>
  <c r="AY4138" i="1" s="1"/>
  <c r="AY4137" i="1" s="1"/>
  <c r="AY4134" i="1"/>
  <c r="AY4133" i="1" s="1"/>
  <c r="AY4130" i="1"/>
  <c r="AY4129" i="1" s="1"/>
  <c r="AY4121" i="1"/>
  <c r="AY4120" i="1" s="1"/>
  <c r="AY4119" i="1" s="1"/>
  <c r="AY4118" i="1" s="1"/>
  <c r="AY4117" i="1" s="1"/>
  <c r="AY4116" i="1" s="1"/>
  <c r="AY4114" i="1"/>
  <c r="AY4113" i="1" s="1"/>
  <c r="AY4112" i="1" s="1"/>
  <c r="AY4111" i="1" s="1"/>
  <c r="AY4110" i="1" s="1"/>
  <c r="AY4109" i="1" s="1"/>
  <c r="AY4107" i="1"/>
  <c r="AY4106" i="1" s="1"/>
  <c r="AY4104" i="1"/>
  <c r="AY4103" i="1" s="1"/>
  <c r="AY4100" i="1"/>
  <c r="AY4099" i="1" s="1"/>
  <c r="AY4097" i="1"/>
  <c r="AY4096" i="1" s="1"/>
  <c r="AY4094" i="1"/>
  <c r="AY4093" i="1" s="1"/>
  <c r="AY4091" i="1"/>
  <c r="AY4089" i="1"/>
  <c r="AY4086" i="1"/>
  <c r="AY4085" i="1" s="1"/>
  <c r="AY4083" i="1"/>
  <c r="AY4082" i="1" s="1"/>
  <c r="AY4080" i="1"/>
  <c r="AY4079" i="1" s="1"/>
  <c r="AY4077" i="1"/>
  <c r="AY4076" i="1" s="1"/>
  <c r="AY4074" i="1"/>
  <c r="AY4073" i="1" s="1"/>
  <c r="AY4070" i="1"/>
  <c r="AY4069" i="1" s="1"/>
  <c r="AY4067" i="1"/>
  <c r="AY4066" i="1" s="1"/>
  <c r="AY4064" i="1"/>
  <c r="AY4063" i="1" s="1"/>
  <c r="AY4060" i="1"/>
  <c r="AY4059" i="1" s="1"/>
  <c r="AY4057" i="1"/>
  <c r="AY4055" i="1"/>
  <c r="AY4052" i="1"/>
  <c r="AY4050" i="1"/>
  <c r="AY4048" i="1"/>
  <c r="AY4044" i="1"/>
  <c r="AY4042" i="1"/>
  <c r="AY4037" i="1"/>
  <c r="AY4036" i="1" s="1"/>
  <c r="AY4035" i="1" s="1"/>
  <c r="AY4034" i="1" s="1"/>
  <c r="AY4033" i="1" s="1"/>
  <c r="AY4031" i="1"/>
  <c r="AY4030" i="1" s="1"/>
  <c r="AY4029" i="1" s="1"/>
  <c r="AY4028" i="1" s="1"/>
  <c r="AY4027" i="1" s="1"/>
  <c r="AY4025" i="1"/>
  <c r="AY4024" i="1" s="1"/>
  <c r="AY4022" i="1"/>
  <c r="AY4020" i="1"/>
  <c r="AY4017" i="1"/>
  <c r="AY4015" i="1"/>
  <c r="AY4010" i="1"/>
  <c r="AY4009" i="1" s="1"/>
  <c r="AY4008" i="1" s="1"/>
  <c r="AY4006" i="1"/>
  <c r="AY4005" i="1" s="1"/>
  <c r="AY4003" i="1"/>
  <c r="AY4002" i="1" s="1"/>
  <c r="AY4000" i="1"/>
  <c r="AY3999" i="1" s="1"/>
  <c r="AY3997" i="1"/>
  <c r="AY3996" i="1" s="1"/>
  <c r="AY3994" i="1"/>
  <c r="AY3992" i="1"/>
  <c r="AY3985" i="1"/>
  <c r="AY3983" i="1"/>
  <c r="AY3981" i="1"/>
  <c r="AY3979" i="1"/>
  <c r="AY3976" i="1"/>
  <c r="AY3975" i="1" s="1"/>
  <c r="AY3971" i="1"/>
  <c r="AY3970" i="1" s="1"/>
  <c r="AY3969" i="1" s="1"/>
  <c r="AY3968" i="1" s="1"/>
  <c r="AY3965" i="1"/>
  <c r="AY3964" i="1" s="1"/>
  <c r="AY3963" i="1" s="1"/>
  <c r="AY3962" i="1" s="1"/>
  <c r="AY3961" i="1" s="1"/>
  <c r="AY3957" i="1"/>
  <c r="AY3955" i="1"/>
  <c r="AY3952" i="1"/>
  <c r="AY3951" i="1" s="1"/>
  <c r="AY3947" i="1"/>
  <c r="AY3946" i="1" s="1"/>
  <c r="AY3945" i="1" s="1"/>
  <c r="AY3943" i="1"/>
  <c r="AY3942" i="1" s="1"/>
  <c r="AY3941" i="1" s="1"/>
  <c r="AY3938" i="1"/>
  <c r="AY3937" i="1" s="1"/>
  <c r="AY3936" i="1" s="1"/>
  <c r="AY3934" i="1"/>
  <c r="AY3933" i="1" s="1"/>
  <c r="AY3932" i="1" s="1"/>
  <c r="AY3927" i="1"/>
  <c r="AY3926" i="1" s="1"/>
  <c r="AY3924" i="1"/>
  <c r="AY3923" i="1" s="1"/>
  <c r="AY3921" i="1"/>
  <c r="AY3920" i="1" s="1"/>
  <c r="AY3914" i="1"/>
  <c r="AY3912" i="1"/>
  <c r="AY3910" i="1"/>
  <c r="AY3905" i="1"/>
  <c r="AY3903" i="1"/>
  <c r="AY3900" i="1"/>
  <c r="AY3898" i="1"/>
  <c r="AY3896" i="1"/>
  <c r="AY3892" i="1"/>
  <c r="AY3891" i="1" s="1"/>
  <c r="AY3890" i="1" s="1"/>
  <c r="AY3888" i="1"/>
  <c r="AY3886" i="1"/>
  <c r="AY3883" i="1"/>
  <c r="AY3881" i="1"/>
  <c r="AY3879" i="1"/>
  <c r="AY3871" i="1"/>
  <c r="AY3870" i="1" s="1"/>
  <c r="AY3869" i="1" s="1"/>
  <c r="AY3868" i="1" s="1"/>
  <c r="AY3867" i="1" s="1"/>
  <c r="AY3866" i="1" s="1"/>
  <c r="AY3863" i="1"/>
  <c r="AY3861" i="1"/>
  <c r="AY3859" i="1"/>
  <c r="AY3856" i="1"/>
  <c r="AY3855" i="1" s="1"/>
  <c r="AY3851" i="1"/>
  <c r="AY3850" i="1" s="1"/>
  <c r="AY3849" i="1" s="1"/>
  <c r="AY3848" i="1" s="1"/>
  <c r="AY3847" i="1" s="1"/>
  <c r="AY3845" i="1"/>
  <c r="AY3843" i="1"/>
  <c r="AY3838" i="1"/>
  <c r="AY3836" i="1"/>
  <c r="AY3831" i="1"/>
  <c r="AY3830" i="1" s="1"/>
  <c r="AY3829" i="1" s="1"/>
  <c r="AY3828" i="1" s="1"/>
  <c r="AY3826" i="1"/>
  <c r="AY3825" i="1" s="1"/>
  <c r="AY3823" i="1"/>
  <c r="AY3822" i="1" s="1"/>
  <c r="AY3819" i="1"/>
  <c r="AY3818" i="1" s="1"/>
  <c r="AY3816" i="1"/>
  <c r="AY3815" i="1" s="1"/>
  <c r="AY3813" i="1"/>
  <c r="AY3812" i="1" s="1"/>
  <c r="AY3810" i="1"/>
  <c r="AY3809" i="1" s="1"/>
  <c r="AY3803" i="1"/>
  <c r="AY3802" i="1" s="1"/>
  <c r="AY3801" i="1" s="1"/>
  <c r="AY3799" i="1"/>
  <c r="AY3798" i="1" s="1"/>
  <c r="AY3796" i="1"/>
  <c r="AY3795" i="1" s="1"/>
  <c r="AY3793" i="1"/>
  <c r="AY3792" i="1" s="1"/>
  <c r="AY3786" i="1"/>
  <c r="AY3784" i="1"/>
  <c r="AY3777" i="1"/>
  <c r="AY3775" i="1"/>
  <c r="AY3771" i="1"/>
  <c r="AY3770" i="1" s="1"/>
  <c r="AY3768" i="1"/>
  <c r="AY3767" i="1" s="1"/>
  <c r="AY3764" i="1"/>
  <c r="AY3762" i="1"/>
  <c r="AY3760" i="1"/>
  <c r="AY3752" i="1"/>
  <c r="AY3750" i="1"/>
  <c r="AY3741" i="1"/>
  <c r="AY3740" i="1" s="1"/>
  <c r="AY3738" i="1"/>
  <c r="AY3737" i="1" s="1"/>
  <c r="AY3733" i="1"/>
  <c r="AY3732" i="1" s="1"/>
  <c r="AY3730" i="1"/>
  <c r="AY3728" i="1"/>
  <c r="AY3726" i="1"/>
  <c r="AY3721" i="1"/>
  <c r="AY3719" i="1"/>
  <c r="AY3715" i="1"/>
  <c r="AY3714" i="1" s="1"/>
  <c r="AY3713" i="1" s="1"/>
  <c r="AY3707" i="1"/>
  <c r="AY3706" i="1" s="1"/>
  <c r="AY3705" i="1" s="1"/>
  <c r="AY3704" i="1" s="1"/>
  <c r="AY3703" i="1" s="1"/>
  <c r="AY3702" i="1" s="1"/>
  <c r="AY3701" i="1" s="1"/>
  <c r="AY3699" i="1"/>
  <c r="AY3697" i="1"/>
  <c r="AY3695" i="1"/>
  <c r="AY3692" i="1"/>
  <c r="AY3691" i="1" s="1"/>
  <c r="AY3687" i="1"/>
  <c r="AY3686" i="1" s="1"/>
  <c r="AY3685" i="1" s="1"/>
  <c r="AY3684" i="1" s="1"/>
  <c r="AY3679" i="1"/>
  <c r="AY3678" i="1" s="1"/>
  <c r="AY3676" i="1"/>
  <c r="AY3675" i="1" s="1"/>
  <c r="AY3673" i="1"/>
  <c r="AY3672" i="1" s="1"/>
  <c r="AY3665" i="1"/>
  <c r="AY3664" i="1" s="1"/>
  <c r="AY3663" i="1" s="1"/>
  <c r="AY3662" i="1" s="1"/>
  <c r="AY3660" i="1"/>
  <c r="AY3658" i="1"/>
  <c r="AY3654" i="1"/>
  <c r="AY3653" i="1" s="1"/>
  <c r="AY3652" i="1" s="1"/>
  <c r="AY3650" i="1"/>
  <c r="AY3649" i="1" s="1"/>
  <c r="AY3648" i="1" s="1"/>
  <c r="AY3646" i="1"/>
  <c r="AY3644" i="1"/>
  <c r="AY3642" i="1"/>
  <c r="AY3638" i="1"/>
  <c r="AY3637" i="1" s="1"/>
  <c r="AY3636" i="1" s="1"/>
  <c r="AY3631" i="1"/>
  <c r="AY3629" i="1"/>
  <c r="AY3627" i="1"/>
  <c r="AY3624" i="1"/>
  <c r="AY3623" i="1" s="1"/>
  <c r="AY3619" i="1"/>
  <c r="AY3618" i="1" s="1"/>
  <c r="AY3617" i="1" s="1"/>
  <c r="AY3616" i="1" s="1"/>
  <c r="AY3614" i="1"/>
  <c r="AY3613" i="1" s="1"/>
  <c r="AY3611" i="1"/>
  <c r="AY3610" i="1" s="1"/>
  <c r="AY3607" i="1"/>
  <c r="AY3605" i="1"/>
  <c r="AY3603" i="1"/>
  <c r="AY3599" i="1"/>
  <c r="AY3598" i="1" s="1"/>
  <c r="AY3596" i="1"/>
  <c r="AY3595" i="1" s="1"/>
  <c r="AY3593" i="1"/>
  <c r="AY3592" i="1" s="1"/>
  <c r="AY3590" i="1"/>
  <c r="AY3589" i="1" s="1"/>
  <c r="AY3587" i="1"/>
  <c r="AY3586" i="1" s="1"/>
  <c r="AY3584" i="1"/>
  <c r="AY3583" i="1" s="1"/>
  <c r="AY3581" i="1"/>
  <c r="AY3580" i="1" s="1"/>
  <c r="AY3573" i="1"/>
  <c r="AY3572" i="1" s="1"/>
  <c r="AY3570" i="1"/>
  <c r="AY3569" i="1" s="1"/>
  <c r="AY3561" i="1"/>
  <c r="AY3559" i="1"/>
  <c r="AY3557" i="1"/>
  <c r="AY3554" i="1"/>
  <c r="AY3553" i="1" s="1"/>
  <c r="AY3549" i="1"/>
  <c r="AY3547" i="1"/>
  <c r="AY3545" i="1"/>
  <c r="AY3538" i="1"/>
  <c r="AY3537" i="1" s="1"/>
  <c r="AY3535" i="1"/>
  <c r="AY3534" i="1" s="1"/>
  <c r="AY3532" i="1"/>
  <c r="AY3531" i="1" s="1"/>
  <c r="AY3529" i="1"/>
  <c r="AY3528" i="1" s="1"/>
  <c r="AY3525" i="1"/>
  <c r="AY3524" i="1" s="1"/>
  <c r="AY3523" i="1" s="1"/>
  <c r="AY3519" i="1"/>
  <c r="AY3518" i="1" s="1"/>
  <c r="AY3516" i="1"/>
  <c r="AY3515" i="1" s="1"/>
  <c r="AY3512" i="1"/>
  <c r="AY3511" i="1" s="1"/>
  <c r="AY3509" i="1"/>
  <c r="AY3508" i="1" s="1"/>
  <c r="AY3506" i="1"/>
  <c r="AY3505" i="1" s="1"/>
  <c r="AY3503" i="1"/>
  <c r="AY3502" i="1" s="1"/>
  <c r="AY3498" i="1"/>
  <c r="AY3497" i="1" s="1"/>
  <c r="AY3495" i="1"/>
  <c r="AY3494" i="1" s="1"/>
  <c r="AY3492" i="1"/>
  <c r="AY3491" i="1" s="1"/>
  <c r="AY3489" i="1"/>
  <c r="AY3488" i="1" s="1"/>
  <c r="AY3486" i="1"/>
  <c r="AY3485" i="1" s="1"/>
  <c r="AY3483" i="1"/>
  <c r="AY3482" i="1" s="1"/>
  <c r="AY3480" i="1"/>
  <c r="AY3479" i="1" s="1"/>
  <c r="AY3477" i="1"/>
  <c r="AY3476" i="1" s="1"/>
  <c r="AY3474" i="1"/>
  <c r="AY3473" i="1" s="1"/>
  <c r="AY3471" i="1"/>
  <c r="AY3470" i="1" s="1"/>
  <c r="AY3468" i="1"/>
  <c r="AY3467" i="1" s="1"/>
  <c r="AY3465" i="1"/>
  <c r="AY3464" i="1" s="1"/>
  <c r="AY3462" i="1"/>
  <c r="AY3461" i="1" s="1"/>
  <c r="AY3458" i="1"/>
  <c r="AY3457" i="1" s="1"/>
  <c r="AY3455" i="1"/>
  <c r="AY3454" i="1" s="1"/>
  <c r="AY3450" i="1"/>
  <c r="AY3449" i="1" s="1"/>
  <c r="AY3448" i="1" s="1"/>
  <c r="AY3446" i="1"/>
  <c r="AY3445" i="1" s="1"/>
  <c r="AY3443" i="1"/>
  <c r="AY3442" i="1" s="1"/>
  <c r="AY3440" i="1"/>
  <c r="AY3439" i="1" s="1"/>
  <c r="AY3437" i="1"/>
  <c r="AY3436" i="1" s="1"/>
  <c r="AY3429" i="1"/>
  <c r="AY3428" i="1" s="1"/>
  <c r="AY3427" i="1" s="1"/>
  <c r="AY3422" i="1"/>
  <c r="AY3421" i="1" s="1"/>
  <c r="AY3419" i="1"/>
  <c r="AY3418" i="1" s="1"/>
  <c r="AY3416" i="1"/>
  <c r="AY3415" i="1" s="1"/>
  <c r="AY3413" i="1"/>
  <c r="AY3412" i="1" s="1"/>
  <c r="AY3410" i="1"/>
  <c r="AY3409" i="1" s="1"/>
  <c r="AY3407" i="1"/>
  <c r="AY3406" i="1" s="1"/>
  <c r="AY3404" i="1"/>
  <c r="AY3403" i="1" s="1"/>
  <c r="AY3401" i="1"/>
  <c r="AY3400" i="1" s="1"/>
  <c r="AY3392" i="1"/>
  <c r="AY3391" i="1" s="1"/>
  <c r="AY3389" i="1"/>
  <c r="AY3388" i="1" s="1"/>
  <c r="AY3386" i="1"/>
  <c r="AY3385" i="1" s="1"/>
  <c r="AY3383" i="1"/>
  <c r="AY3382" i="1" s="1"/>
  <c r="AY3380" i="1"/>
  <c r="AY3379" i="1" s="1"/>
  <c r="AY3377" i="1"/>
  <c r="AY3376" i="1" s="1"/>
  <c r="AY3374" i="1"/>
  <c r="AY3373" i="1" s="1"/>
  <c r="AY3371" i="1"/>
  <c r="AY3370" i="1" s="1"/>
  <c r="AY3368" i="1"/>
  <c r="AY3367" i="1" s="1"/>
  <c r="AY3365" i="1"/>
  <c r="AY3364" i="1" s="1"/>
  <c r="AY3362" i="1"/>
  <c r="AY3361" i="1" s="1"/>
  <c r="AY3359" i="1"/>
  <c r="AY3358" i="1" s="1"/>
  <c r="AY3356" i="1"/>
  <c r="AY3355" i="1" s="1"/>
  <c r="AY3353" i="1"/>
  <c r="AY3352" i="1" s="1"/>
  <c r="AY3350" i="1"/>
  <c r="AY3349" i="1" s="1"/>
  <c r="AY3347" i="1"/>
  <c r="AY3346" i="1" s="1"/>
  <c r="AY3344" i="1"/>
  <c r="AY3343" i="1" s="1"/>
  <c r="AY3341" i="1"/>
  <c r="AY3340" i="1" s="1"/>
  <c r="AY3338" i="1"/>
  <c r="AY3337" i="1" s="1"/>
  <c r="AY3331" i="1"/>
  <c r="AY3327" i="1"/>
  <c r="AY3326" i="1" s="1"/>
  <c r="AY3324" i="1"/>
  <c r="AY3323" i="1" s="1"/>
  <c r="AY3320" i="1"/>
  <c r="AY3319" i="1" s="1"/>
  <c r="AY3317" i="1"/>
  <c r="AY3316" i="1" s="1"/>
  <c r="AY3314" i="1"/>
  <c r="AY3313" i="1" s="1"/>
  <c r="AY3311" i="1"/>
  <c r="AY3310" i="1" s="1"/>
  <c r="AY3303" i="1"/>
  <c r="AY3302" i="1" s="1"/>
  <c r="AY3300" i="1"/>
  <c r="AY3299" i="1" s="1"/>
  <c r="AY3294" i="1"/>
  <c r="AY3293" i="1" s="1"/>
  <c r="AY3292" i="1" s="1"/>
  <c r="AY3291" i="1" s="1"/>
  <c r="AY3290" i="1" s="1"/>
  <c r="AY3289" i="1" s="1"/>
  <c r="AY3285" i="1"/>
  <c r="AY3284" i="1" s="1"/>
  <c r="AY3282" i="1"/>
  <c r="AY3281" i="1" s="1"/>
  <c r="AY3275" i="1"/>
  <c r="AY3274" i="1" s="1"/>
  <c r="AY3272" i="1"/>
  <c r="AY3271" i="1" s="1"/>
  <c r="AY3269" i="1"/>
  <c r="AY3268" i="1" s="1"/>
  <c r="AY3266" i="1"/>
  <c r="AY3265" i="1" s="1"/>
  <c r="AY3263" i="1"/>
  <c r="AY3262" i="1" s="1"/>
  <c r="AY3260" i="1"/>
  <c r="AY3259" i="1" s="1"/>
  <c r="AY3257" i="1"/>
  <c r="AY3256" i="1" s="1"/>
  <c r="AY3249" i="1"/>
  <c r="AY3248" i="1" s="1"/>
  <c r="AY3247" i="1" s="1"/>
  <c r="AY3246" i="1" s="1"/>
  <c r="AY3245" i="1" s="1"/>
  <c r="AY3244" i="1" s="1"/>
  <c r="AY3242" i="1"/>
  <c r="AY3241" i="1" s="1"/>
  <c r="AY3240" i="1" s="1"/>
  <c r="AY3239" i="1" s="1"/>
  <c r="AY3238" i="1" s="1"/>
  <c r="AY3237" i="1" s="1"/>
  <c r="AY3236" i="1" s="1"/>
  <c r="AY3234" i="1"/>
  <c r="AY3233" i="1" s="1"/>
  <c r="AY3232" i="1" s="1"/>
  <c r="AY3231" i="1" s="1"/>
  <c r="AY3230" i="1" s="1"/>
  <c r="AY3229" i="1" s="1"/>
  <c r="AY3227" i="1"/>
  <c r="AY3226" i="1" s="1"/>
  <c r="AY3224" i="1"/>
  <c r="AY3223" i="1" s="1"/>
  <c r="AY3221" i="1"/>
  <c r="AY3220" i="1" s="1"/>
  <c r="AY3218" i="1"/>
  <c r="AY3217" i="1" s="1"/>
  <c r="AY3211" i="1"/>
  <c r="AY3210" i="1" s="1"/>
  <c r="AY3208" i="1"/>
  <c r="AY3207" i="1" s="1"/>
  <c r="AY3205" i="1"/>
  <c r="AY3204" i="1" s="1"/>
  <c r="AY3202" i="1"/>
  <c r="AY3201" i="1" s="1"/>
  <c r="AY3193" i="1"/>
  <c r="AY3192" i="1" s="1"/>
  <c r="AY3190" i="1"/>
  <c r="AY3189" i="1" s="1"/>
  <c r="AY3187" i="1"/>
  <c r="AY3186" i="1" s="1"/>
  <c r="AY3184" i="1"/>
  <c r="AY3183" i="1" s="1"/>
  <c r="AY3181" i="1"/>
  <c r="AY3180" i="1" s="1"/>
  <c r="AY3175" i="1"/>
  <c r="AY3174" i="1" s="1"/>
  <c r="AY3172" i="1"/>
  <c r="AY3171" i="1" s="1"/>
  <c r="AY3169" i="1"/>
  <c r="AY3168" i="1" s="1"/>
  <c r="AY3166" i="1"/>
  <c r="AY3165" i="1" s="1"/>
  <c r="AY3163" i="1"/>
  <c r="AY3162" i="1" s="1"/>
  <c r="AY3152" i="1"/>
  <c r="AY3151" i="1" s="1"/>
  <c r="AY3149" i="1"/>
  <c r="AY3148" i="1" s="1"/>
  <c r="AY3146" i="1"/>
  <c r="AY3145" i="1" s="1"/>
  <c r="AY3140" i="1"/>
  <c r="AY3139" i="1" s="1"/>
  <c r="AY3137" i="1"/>
  <c r="AY3136" i="1" s="1"/>
  <c r="AY3134" i="1"/>
  <c r="AY3133" i="1" s="1"/>
  <c r="AY3131" i="1"/>
  <c r="AY3130" i="1" s="1"/>
  <c r="AY3128" i="1"/>
  <c r="AY3127" i="1" s="1"/>
  <c r="AY3125" i="1"/>
  <c r="AY3124" i="1" s="1"/>
  <c r="AY3117" i="1"/>
  <c r="AY3116" i="1" s="1"/>
  <c r="AY3115" i="1" s="1"/>
  <c r="AY3114" i="1" s="1"/>
  <c r="AY3112" i="1"/>
  <c r="AY3111" i="1" s="1"/>
  <c r="AY3109" i="1"/>
  <c r="AY3108" i="1" s="1"/>
  <c r="AY3105" i="1"/>
  <c r="AY3104" i="1" s="1"/>
  <c r="AY3103" i="1" s="1"/>
  <c r="AY3101" i="1"/>
  <c r="AY3100" i="1" s="1"/>
  <c r="AY3098" i="1"/>
  <c r="AY3097" i="1" s="1"/>
  <c r="AY3095" i="1"/>
  <c r="AY3094" i="1" s="1"/>
  <c r="AY3092" i="1"/>
  <c r="AY3091" i="1" s="1"/>
  <c r="AY3089" i="1"/>
  <c r="AY3088" i="1" s="1"/>
  <c r="AY3086" i="1"/>
  <c r="AY3085" i="1" s="1"/>
  <c r="AY3083" i="1"/>
  <c r="AY3082" i="1" s="1"/>
  <c r="AY3080" i="1"/>
  <c r="AY3079" i="1" s="1"/>
  <c r="AY3077" i="1"/>
  <c r="AY3076" i="1" s="1"/>
  <c r="AY3074" i="1"/>
  <c r="AY3073" i="1" s="1"/>
  <c r="AY3071" i="1"/>
  <c r="AY3070" i="1" s="1"/>
  <c r="AY3068" i="1"/>
  <c r="AY3067" i="1" s="1"/>
  <c r="AY3060" i="1"/>
  <c r="AY3059" i="1" s="1"/>
  <c r="AY3058" i="1" s="1"/>
  <c r="AY3057" i="1" s="1"/>
  <c r="AY3056" i="1" s="1"/>
  <c r="AY3055" i="1" s="1"/>
  <c r="AY3053" i="1"/>
  <c r="AY3052" i="1" s="1"/>
  <c r="AY3051" i="1" s="1"/>
  <c r="AY3049" i="1"/>
  <c r="AY3048" i="1" s="1"/>
  <c r="AY3047" i="1" s="1"/>
  <c r="AY3041" i="1"/>
  <c r="AY3039" i="1"/>
  <c r="AY3037" i="1"/>
  <c r="AY3032" i="1"/>
  <c r="AY3030" i="1"/>
  <c r="AY3028" i="1"/>
  <c r="AY3025" i="1"/>
  <c r="AY3024" i="1" s="1"/>
  <c r="AY3020" i="1"/>
  <c r="AY3019" i="1" s="1"/>
  <c r="AY3017" i="1"/>
  <c r="AY3016" i="1" s="1"/>
  <c r="AY3009" i="1"/>
  <c r="AY3008" i="1" s="1"/>
  <c r="AY3007" i="1" s="1"/>
  <c r="AY3006" i="1" s="1"/>
  <c r="AY3005" i="1" s="1"/>
  <c r="AY3004" i="1" s="1"/>
  <c r="AY3003" i="1" s="1"/>
  <c r="AY3001" i="1"/>
  <c r="AY2999" i="1"/>
  <c r="AY2997" i="1"/>
  <c r="AY2994" i="1"/>
  <c r="AY2993" i="1" s="1"/>
  <c r="AY2989" i="1"/>
  <c r="AY2987" i="1"/>
  <c r="AY2985" i="1"/>
  <c r="AY2980" i="1"/>
  <c r="AY2979" i="1" s="1"/>
  <c r="AY2977" i="1"/>
  <c r="AY2976" i="1" s="1"/>
  <c r="AY2970" i="1"/>
  <c r="AY2969" i="1" s="1"/>
  <c r="AY2968" i="1" s="1"/>
  <c r="AY2966" i="1"/>
  <c r="AY2965" i="1" s="1"/>
  <c r="AY2964" i="1" s="1"/>
  <c r="AY2963" i="1" s="1"/>
  <c r="AY2961" i="1"/>
  <c r="AY2960" i="1" s="1"/>
  <c r="AY2959" i="1" s="1"/>
  <c r="AY2958" i="1" s="1"/>
  <c r="AY2956" i="1"/>
  <c r="AY2955" i="1" s="1"/>
  <c r="AY2954" i="1" s="1"/>
  <c r="AY2953" i="1" s="1"/>
  <c r="AY2951" i="1"/>
  <c r="AY2950" i="1" s="1"/>
  <c r="AY2949" i="1" s="1"/>
  <c r="AY2948" i="1" s="1"/>
  <c r="AY2942" i="1"/>
  <c r="AY2941" i="1" s="1"/>
  <c r="AY2937" i="1" s="1"/>
  <c r="AY2932" i="1"/>
  <c r="AY2931" i="1" s="1"/>
  <c r="AY2929" i="1"/>
  <c r="AY2928" i="1" s="1"/>
  <c r="AY2924" i="1"/>
  <c r="AY2923" i="1" s="1"/>
  <c r="AY2922" i="1" s="1"/>
  <c r="AY2920" i="1"/>
  <c r="AY2919" i="1" s="1"/>
  <c r="AY2918" i="1" s="1"/>
  <c r="AY2916" i="1"/>
  <c r="AY2915" i="1" s="1"/>
  <c r="AY2913" i="1"/>
  <c r="AY2912" i="1" s="1"/>
  <c r="AY2909" i="1"/>
  <c r="AY2908" i="1" s="1"/>
  <c r="AY2906" i="1"/>
  <c r="AY2905" i="1" s="1"/>
  <c r="AY2902" i="1"/>
  <c r="AY2901" i="1" s="1"/>
  <c r="AY2900" i="1" s="1"/>
  <c r="AY2898" i="1"/>
  <c r="AY2897" i="1" s="1"/>
  <c r="AY2895" i="1"/>
  <c r="AY2894" i="1" s="1"/>
  <c r="AY2892" i="1"/>
  <c r="AY2891" i="1" s="1"/>
  <c r="AY2889" i="1"/>
  <c r="AY2888" i="1" s="1"/>
  <c r="AY2886" i="1"/>
  <c r="AY2885" i="1" s="1"/>
  <c r="AY2883" i="1"/>
  <c r="AY2882" i="1" s="1"/>
  <c r="AY2876" i="1"/>
  <c r="AY2875" i="1" s="1"/>
  <c r="AY2874" i="1" s="1"/>
  <c r="AY2873" i="1" s="1"/>
  <c r="AY2871" i="1"/>
  <c r="AY2870" i="1" s="1"/>
  <c r="AY2868" i="1"/>
  <c r="AY2867" i="1" s="1"/>
  <c r="AY2864" i="1"/>
  <c r="AY2863" i="1" s="1"/>
  <c r="AY2862" i="1" s="1"/>
  <c r="AY2855" i="1"/>
  <c r="AY2854" i="1" s="1"/>
  <c r="AY2853" i="1" s="1"/>
  <c r="AY2852" i="1" s="1"/>
  <c r="AY2851" i="1" s="1"/>
  <c r="AY2850" i="1" s="1"/>
  <c r="AY2849" i="1" s="1"/>
  <c r="AY2847" i="1"/>
  <c r="AY2846" i="1" s="1"/>
  <c r="AY2845" i="1" s="1"/>
  <c r="AY2844" i="1" s="1"/>
  <c r="AY2843" i="1" s="1"/>
  <c r="AY2842" i="1" s="1"/>
  <c r="AY2841" i="1" s="1"/>
  <c r="AY2839" i="1"/>
  <c r="AY2838" i="1" s="1"/>
  <c r="AY2837" i="1" s="1"/>
  <c r="AY2836" i="1" s="1"/>
  <c r="AY2835" i="1" s="1"/>
  <c r="AY2834" i="1" s="1"/>
  <c r="AY2833" i="1" s="1"/>
  <c r="AY2831" i="1"/>
  <c r="AY2830" i="1" s="1"/>
  <c r="AY2829" i="1" s="1"/>
  <c r="AY2828" i="1" s="1"/>
  <c r="AY2827" i="1" s="1"/>
  <c r="AY2826" i="1" s="1"/>
  <c r="AY2825" i="1" s="1"/>
  <c r="AY2823" i="1"/>
  <c r="AY2822" i="1" s="1"/>
  <c r="AY2821" i="1" s="1"/>
  <c r="AY2820" i="1" s="1"/>
  <c r="AY2818" i="1"/>
  <c r="AY2816" i="1"/>
  <c r="AY2814" i="1"/>
  <c r="AY2807" i="1"/>
  <c r="AY2806" i="1" s="1"/>
  <c r="AY2805" i="1" s="1"/>
  <c r="AY2804" i="1" s="1"/>
  <c r="AY2803" i="1" s="1"/>
  <c r="AY2801" i="1"/>
  <c r="AY2800" i="1" s="1"/>
  <c r="AY2798" i="1"/>
  <c r="AY2797" i="1" s="1"/>
  <c r="AY2793" i="1"/>
  <c r="AY2792" i="1" s="1"/>
  <c r="AY2791" i="1" s="1"/>
  <c r="AY2790" i="1" s="1"/>
  <c r="AY2789" i="1" s="1"/>
  <c r="AY2785" i="1"/>
  <c r="AY2784" i="1" s="1"/>
  <c r="AY2783" i="1" s="1"/>
  <c r="AY2782" i="1" s="1"/>
  <c r="AY2780" i="1"/>
  <c r="AY2779" i="1" s="1"/>
  <c r="AY2778" i="1" s="1"/>
  <c r="AY2777" i="1" s="1"/>
  <c r="AY2775" i="1"/>
  <c r="AY2774" i="1" s="1"/>
  <c r="AY2772" i="1"/>
  <c r="AY2771" i="1" s="1"/>
  <c r="AY2765" i="1"/>
  <c r="AY2764" i="1" s="1"/>
  <c r="AY2763" i="1" s="1"/>
  <c r="AY2762" i="1" s="1"/>
  <c r="AY2761" i="1" s="1"/>
  <c r="AY2759" i="1"/>
  <c r="AY2758" i="1" s="1"/>
  <c r="AY2757" i="1" s="1"/>
  <c r="AY2756" i="1" s="1"/>
  <c r="AY2754" i="1"/>
  <c r="AY2753" i="1" s="1"/>
  <c r="AY2751" i="1"/>
  <c r="AY2750" i="1" s="1"/>
  <c r="AY2743" i="1"/>
  <c r="AY2741" i="1"/>
  <c r="AY2734" i="1"/>
  <c r="AY2733" i="1" s="1"/>
  <c r="AY2732" i="1" s="1"/>
  <c r="AY2731" i="1" s="1"/>
  <c r="AY2730" i="1" s="1"/>
  <c r="AY2729" i="1" s="1"/>
  <c r="AY2726" i="1"/>
  <c r="AY2725" i="1" s="1"/>
  <c r="AY2723" i="1"/>
  <c r="AY2722" i="1" s="1"/>
  <c r="AY2718" i="1"/>
  <c r="AY2716" i="1"/>
  <c r="AY2712" i="1"/>
  <c r="AY2711" i="1" s="1"/>
  <c r="AY2709" i="1"/>
  <c r="AY2708" i="1" s="1"/>
  <c r="AY2705" i="1"/>
  <c r="AY2704" i="1" s="1"/>
  <c r="AY2702" i="1"/>
  <c r="AY2701" i="1" s="1"/>
  <c r="AY2699" i="1"/>
  <c r="AY2698" i="1" s="1"/>
  <c r="AY2692" i="1"/>
  <c r="AY2690" i="1"/>
  <c r="AY2688" i="1"/>
  <c r="AY2685" i="1"/>
  <c r="AY2684" i="1" s="1"/>
  <c r="AY2680" i="1"/>
  <c r="AY2679" i="1" s="1"/>
  <c r="AY2678" i="1" s="1"/>
  <c r="AY2677" i="1" s="1"/>
  <c r="AY2675" i="1"/>
  <c r="AY2673" i="1"/>
  <c r="AY2664" i="1"/>
  <c r="AY2663" i="1" s="1"/>
  <c r="AY2662" i="1" s="1"/>
  <c r="AY2661" i="1" s="1"/>
  <c r="AY2660" i="1" s="1"/>
  <c r="AY2659" i="1" s="1"/>
  <c r="AY2658" i="1" s="1"/>
  <c r="AY2656" i="1"/>
  <c r="AY2655" i="1" s="1"/>
  <c r="AY2654" i="1" s="1"/>
  <c r="AY2653" i="1" s="1"/>
  <c r="AY2652" i="1" s="1"/>
  <c r="AY2651" i="1" s="1"/>
  <c r="AY2649" i="1"/>
  <c r="AY2648" i="1" s="1"/>
  <c r="AY2647" i="1" s="1"/>
  <c r="AY2645" i="1"/>
  <c r="AY2644" i="1" s="1"/>
  <c r="AY2643" i="1" s="1"/>
  <c r="AY2642" i="1" s="1"/>
  <c r="AY2641" i="1" s="1"/>
  <c r="AY2637" i="1"/>
  <c r="AY2636" i="1" s="1"/>
  <c r="AY2635" i="1" s="1"/>
  <c r="AY2634" i="1" s="1"/>
  <c r="AY2633" i="1" s="1"/>
  <c r="AY2631" i="1"/>
  <c r="AY2630" i="1" s="1"/>
  <c r="AY2629" i="1" s="1"/>
  <c r="AY2628" i="1" s="1"/>
  <c r="AY2627" i="1" s="1"/>
  <c r="AY2623" i="1"/>
  <c r="AY2622" i="1" s="1"/>
  <c r="AY2621" i="1" s="1"/>
  <c r="AY2619" i="1"/>
  <c r="AY2618" i="1" s="1"/>
  <c r="AY2617" i="1" s="1"/>
  <c r="AY2611" i="1"/>
  <c r="AY2610" i="1" s="1"/>
  <c r="AY2609" i="1" s="1"/>
  <c r="AY2608" i="1" s="1"/>
  <c r="AY2606" i="1"/>
  <c r="AY2604" i="1"/>
  <c r="AY2597" i="1"/>
  <c r="AY2596" i="1" s="1"/>
  <c r="AY2595" i="1" s="1"/>
  <c r="AY2593" i="1"/>
  <c r="AY2592" i="1" s="1"/>
  <c r="AY2591" i="1" s="1"/>
  <c r="AY2590" i="1" s="1"/>
  <c r="AY2589" i="1" s="1"/>
  <c r="AY2587" i="1"/>
  <c r="AY2586" i="1" s="1"/>
  <c r="AY2585" i="1" s="1"/>
  <c r="AY2584" i="1" s="1"/>
  <c r="AY2583" i="1" s="1"/>
  <c r="AY2581" i="1"/>
  <c r="AY2580" i="1" s="1"/>
  <c r="AY2578" i="1"/>
  <c r="AY2577" i="1" s="1"/>
  <c r="AY2573" i="1"/>
  <c r="AY2572" i="1" s="1"/>
  <c r="AY2571" i="1" s="1"/>
  <c r="AY2570" i="1" s="1"/>
  <c r="AY2569" i="1" s="1"/>
  <c r="AY2565" i="1"/>
  <c r="AY2564" i="1" s="1"/>
  <c r="AY2563" i="1" s="1"/>
  <c r="AY2562" i="1" s="1"/>
  <c r="AY2560" i="1"/>
  <c r="AY2559" i="1" s="1"/>
  <c r="AY2558" i="1" s="1"/>
  <c r="AY2557" i="1" s="1"/>
  <c r="AY2555" i="1"/>
  <c r="AY2554" i="1" s="1"/>
  <c r="AY2552" i="1"/>
  <c r="AY2551" i="1" s="1"/>
  <c r="AY2545" i="1"/>
  <c r="AY2543" i="1"/>
  <c r="AY2539" i="1"/>
  <c r="AY2538" i="1" s="1"/>
  <c r="AY2537" i="1" s="1"/>
  <c r="AY2536" i="1" s="1"/>
  <c r="AY2535" i="1" s="1"/>
  <c r="AY2533" i="1"/>
  <c r="AY2532" i="1" s="1"/>
  <c r="AY2531" i="1" s="1"/>
  <c r="AY2530" i="1" s="1"/>
  <c r="AY2529" i="1" s="1"/>
  <c r="AY2527" i="1"/>
  <c r="AY2526" i="1" s="1"/>
  <c r="AY2525" i="1" s="1"/>
  <c r="AY2524" i="1" s="1"/>
  <c r="AY2522" i="1"/>
  <c r="AY2521" i="1" s="1"/>
  <c r="AY2519" i="1"/>
  <c r="AY2518" i="1" s="1"/>
  <c r="AY2511" i="1"/>
  <c r="AY2509" i="1"/>
  <c r="AY2502" i="1"/>
  <c r="AY2501" i="1" s="1"/>
  <c r="AY2500" i="1" s="1"/>
  <c r="AY2499" i="1" s="1"/>
  <c r="AY2498" i="1" s="1"/>
  <c r="AY2497" i="1" s="1"/>
  <c r="AY2494" i="1"/>
  <c r="AY2493" i="1" s="1"/>
  <c r="AY2491" i="1"/>
  <c r="AY2490" i="1" s="1"/>
  <c r="AY2486" i="1"/>
  <c r="AY2484" i="1"/>
  <c r="AY2480" i="1"/>
  <c r="AY2479" i="1" s="1"/>
  <c r="AY2477" i="1"/>
  <c r="AY2476" i="1" s="1"/>
  <c r="AY2473" i="1"/>
  <c r="AY2472" i="1" s="1"/>
  <c r="AY2470" i="1"/>
  <c r="AY2469" i="1" s="1"/>
  <c r="AY2467" i="1"/>
  <c r="AY2466" i="1" s="1"/>
  <c r="AY2464" i="1"/>
  <c r="AY2463" i="1" s="1"/>
  <c r="AY2457" i="1"/>
  <c r="AY2455" i="1"/>
  <c r="AY2453" i="1"/>
  <c r="AY2450" i="1"/>
  <c r="AY2449" i="1" s="1"/>
  <c r="AY2445" i="1"/>
  <c r="AY2444" i="1" s="1"/>
  <c r="AY2443" i="1" s="1"/>
  <c r="AY2442" i="1" s="1"/>
  <c r="AY2440" i="1"/>
  <c r="AY2438" i="1"/>
  <c r="AY2429" i="1"/>
  <c r="AY2428" i="1" s="1"/>
  <c r="AY2427" i="1" s="1"/>
  <c r="AY2426" i="1" s="1"/>
  <c r="AY2425" i="1" s="1"/>
  <c r="AY2424" i="1" s="1"/>
  <c r="AY2423" i="1" s="1"/>
  <c r="AY2421" i="1"/>
  <c r="AY2420" i="1" s="1"/>
  <c r="AY2419" i="1" s="1"/>
  <c r="AY2418" i="1" s="1"/>
  <c r="AY2417" i="1" s="1"/>
  <c r="AY2416" i="1" s="1"/>
  <c r="AY2415" i="1" s="1"/>
  <c r="AY2413" i="1"/>
  <c r="AY2412" i="1" s="1"/>
  <c r="AY2411" i="1" s="1"/>
  <c r="AY2410" i="1" s="1"/>
  <c r="AY2409" i="1" s="1"/>
  <c r="AY2407" i="1"/>
  <c r="AY2406" i="1" s="1"/>
  <c r="AY2405" i="1" s="1"/>
  <c r="AY2404" i="1" s="1"/>
  <c r="AY2403" i="1" s="1"/>
  <c r="AY2399" i="1"/>
  <c r="AY2398" i="1" s="1"/>
  <c r="AY2397" i="1" s="1"/>
  <c r="AY2396" i="1" s="1"/>
  <c r="AY2395" i="1" s="1"/>
  <c r="AY2394" i="1" s="1"/>
  <c r="AY2393" i="1" s="1"/>
  <c r="AY2391" i="1"/>
  <c r="AY2390" i="1" s="1"/>
  <c r="AY2389" i="1" s="1"/>
  <c r="AY2388" i="1" s="1"/>
  <c r="AY2386" i="1"/>
  <c r="AY2384" i="1"/>
  <c r="AY2382" i="1"/>
  <c r="AY2375" i="1"/>
  <c r="AY2374" i="1" s="1"/>
  <c r="AY2373" i="1" s="1"/>
  <c r="AY2372" i="1" s="1"/>
  <c r="AY2371" i="1" s="1"/>
  <c r="AY2369" i="1"/>
  <c r="AY2368" i="1" s="1"/>
  <c r="AY2367" i="1" s="1"/>
  <c r="AY2366" i="1" s="1"/>
  <c r="AY2365" i="1" s="1"/>
  <c r="AY2363" i="1"/>
  <c r="AY2362" i="1" s="1"/>
  <c r="AY2360" i="1"/>
  <c r="AY2358" i="1"/>
  <c r="AY2353" i="1"/>
  <c r="AY2352" i="1" s="1"/>
  <c r="AY2351" i="1" s="1"/>
  <c r="AY2350" i="1" s="1"/>
  <c r="AY2349" i="1" s="1"/>
  <c r="AY2345" i="1"/>
  <c r="AY2344" i="1" s="1"/>
  <c r="AY2343" i="1" s="1"/>
  <c r="AY2342" i="1" s="1"/>
  <c r="AY2340" i="1"/>
  <c r="AY2339" i="1" s="1"/>
  <c r="AY2338" i="1" s="1"/>
  <c r="AY2337" i="1" s="1"/>
  <c r="AY2335" i="1"/>
  <c r="AY2334" i="1" s="1"/>
  <c r="AY2332" i="1"/>
  <c r="AY2331" i="1" s="1"/>
  <c r="AY2325" i="1"/>
  <c r="AY2324" i="1" s="1"/>
  <c r="AY2323" i="1" s="1"/>
  <c r="AY2321" i="1"/>
  <c r="AY2320" i="1" s="1"/>
  <c r="AY2319" i="1" s="1"/>
  <c r="AY2318" i="1" s="1"/>
  <c r="AY2317" i="1" s="1"/>
  <c r="AY2315" i="1"/>
  <c r="AY2314" i="1" s="1"/>
  <c r="AY2313" i="1" s="1"/>
  <c r="AY2312" i="1" s="1"/>
  <c r="AY2311" i="1" s="1"/>
  <c r="AY2309" i="1"/>
  <c r="AY2308" i="1" s="1"/>
  <c r="AY2307" i="1" s="1"/>
  <c r="AY2306" i="1" s="1"/>
  <c r="AY2304" i="1"/>
  <c r="AY2303" i="1" s="1"/>
  <c r="AY2302" i="1" s="1"/>
  <c r="AY2300" i="1"/>
  <c r="AY2299" i="1" s="1"/>
  <c r="AY2297" i="1"/>
  <c r="AY2296" i="1" s="1"/>
  <c r="AY2289" i="1"/>
  <c r="AY2288" i="1" s="1"/>
  <c r="AY2287" i="1" s="1"/>
  <c r="AY2286" i="1" s="1"/>
  <c r="AY2285" i="1" s="1"/>
  <c r="AY2284" i="1" s="1"/>
  <c r="AY2282" i="1"/>
  <c r="AY2281" i="1" s="1"/>
  <c r="AY2280" i="1" s="1"/>
  <c r="AY2279" i="1" s="1"/>
  <c r="AY2277" i="1"/>
  <c r="AY2276" i="1" s="1"/>
  <c r="AY2275" i="1" s="1"/>
  <c r="AY2274" i="1" s="1"/>
  <c r="AY2273" i="1" s="1"/>
  <c r="AY2269" i="1"/>
  <c r="AY2268" i="1" s="1"/>
  <c r="AY2266" i="1"/>
  <c r="AY2265" i="1" s="1"/>
  <c r="AY2261" i="1"/>
  <c r="AY2259" i="1"/>
  <c r="AY2255" i="1"/>
  <c r="AY2254" i="1" s="1"/>
  <c r="AY2252" i="1"/>
  <c r="AY2251" i="1" s="1"/>
  <c r="AY2248" i="1"/>
  <c r="AY2247" i="1" s="1"/>
  <c r="AY2245" i="1"/>
  <c r="AY2244" i="1" s="1"/>
  <c r="AY2242" i="1"/>
  <c r="AY2241" i="1" s="1"/>
  <c r="AY2239" i="1"/>
  <c r="AY2238" i="1" s="1"/>
  <c r="AY2232" i="1"/>
  <c r="AY2230" i="1"/>
  <c r="AY2227" i="1"/>
  <c r="AY2226" i="1" s="1"/>
  <c r="AY2222" i="1"/>
  <c r="AY2221" i="1" s="1"/>
  <c r="AY2220" i="1" s="1"/>
  <c r="AY2219" i="1" s="1"/>
  <c r="AY2217" i="1"/>
  <c r="AY2215" i="1"/>
  <c r="AY2206" i="1"/>
  <c r="AY2205" i="1" s="1"/>
  <c r="AY2204" i="1" s="1"/>
  <c r="AY2203" i="1" s="1"/>
  <c r="AY2202" i="1" s="1"/>
  <c r="AY2201" i="1" s="1"/>
  <c r="AY2200" i="1" s="1"/>
  <c r="AY2198" i="1"/>
  <c r="AY2197" i="1" s="1"/>
  <c r="AY2196" i="1" s="1"/>
  <c r="AY2194" i="1"/>
  <c r="AY2193" i="1" s="1"/>
  <c r="AY2192" i="1" s="1"/>
  <c r="AY2191" i="1" s="1"/>
  <c r="AY2190" i="1" s="1"/>
  <c r="AY2186" i="1"/>
  <c r="AY2185" i="1" s="1"/>
  <c r="AY2184" i="1" s="1"/>
  <c r="AY2183" i="1" s="1"/>
  <c r="AY2182" i="1" s="1"/>
  <c r="AY2180" i="1"/>
  <c r="AY2179" i="1" s="1"/>
  <c r="AY2178" i="1" s="1"/>
  <c r="AY2177" i="1" s="1"/>
  <c r="AY2176" i="1" s="1"/>
  <c r="AY2172" i="1"/>
  <c r="AY2171" i="1" s="1"/>
  <c r="AY2170" i="1" s="1"/>
  <c r="AY2169" i="1" s="1"/>
  <c r="AY2168" i="1" s="1"/>
  <c r="AY2167" i="1" s="1"/>
  <c r="AY2166" i="1" s="1"/>
  <c r="AY2164" i="1"/>
  <c r="AY2163" i="1" s="1"/>
  <c r="AY2162" i="1" s="1"/>
  <c r="AY2161" i="1" s="1"/>
  <c r="AY2150" i="1" s="1"/>
  <c r="AY2159" i="1"/>
  <c r="AY2157" i="1"/>
  <c r="AY2155" i="1"/>
  <c r="AY2148" i="1"/>
  <c r="AY2147" i="1" s="1"/>
  <c r="AY2146" i="1" s="1"/>
  <c r="AY2144" i="1"/>
  <c r="AY2143" i="1" s="1"/>
  <c r="AY2142" i="1" s="1"/>
  <c r="AY2141" i="1" s="1"/>
  <c r="AY2140" i="1" s="1"/>
  <c r="AY2138" i="1"/>
  <c r="AY2137" i="1" s="1"/>
  <c r="AY2136" i="1" s="1"/>
  <c r="AY2135" i="1" s="1"/>
  <c r="AY2134" i="1" s="1"/>
  <c r="AY2132" i="1"/>
  <c r="AY2131" i="1" s="1"/>
  <c r="AY2129" i="1"/>
  <c r="AY2128" i="1" s="1"/>
  <c r="AY2123" i="1"/>
  <c r="AY2122" i="1" s="1"/>
  <c r="AY2121" i="1" s="1"/>
  <c r="AY2120" i="1" s="1"/>
  <c r="AY2119" i="1" s="1"/>
  <c r="AY2118" i="1" s="1"/>
  <c r="AY2115" i="1"/>
  <c r="AY2114" i="1" s="1"/>
  <c r="AY2113" i="1" s="1"/>
  <c r="AY2112" i="1" s="1"/>
  <c r="AY2111" i="1" s="1"/>
  <c r="AY2109" i="1"/>
  <c r="AY2108" i="1" s="1"/>
  <c r="AY2107" i="1" s="1"/>
  <c r="AY2106" i="1" s="1"/>
  <c r="AY2104" i="1"/>
  <c r="AY2103" i="1" s="1"/>
  <c r="AY2102" i="1" s="1"/>
  <c r="AY2101" i="1" s="1"/>
  <c r="AY2099" i="1"/>
  <c r="AY2098" i="1" s="1"/>
  <c r="AY2096" i="1"/>
  <c r="AY2095" i="1" s="1"/>
  <c r="AY2089" i="1"/>
  <c r="AY2088" i="1" s="1"/>
  <c r="AY2087" i="1" s="1"/>
  <c r="AY2085" i="1"/>
  <c r="AY2084" i="1" s="1"/>
  <c r="AY2083" i="1" s="1"/>
  <c r="AY2082" i="1" s="1"/>
  <c r="AY2081" i="1" s="1"/>
  <c r="AY2079" i="1"/>
  <c r="AY2078" i="1" s="1"/>
  <c r="AY2077" i="1" s="1"/>
  <c r="AY2076" i="1" s="1"/>
  <c r="AY2075" i="1" s="1"/>
  <c r="AY2073" i="1"/>
  <c r="AY2072" i="1" s="1"/>
  <c r="AY2071" i="1" s="1"/>
  <c r="AY2070" i="1" s="1"/>
  <c r="AY2068" i="1"/>
  <c r="AY2067" i="1" s="1"/>
  <c r="AY2066" i="1" s="1"/>
  <c r="AY2064" i="1"/>
  <c r="AY2063" i="1" s="1"/>
  <c r="AY2061" i="1"/>
  <c r="AY2060" i="1" s="1"/>
  <c r="AY2058" i="1"/>
  <c r="AY2057" i="1" s="1"/>
  <c r="AY2050" i="1"/>
  <c r="AY2049" i="1" s="1"/>
  <c r="AY2048" i="1" s="1"/>
  <c r="AY2047" i="1" s="1"/>
  <c r="AY2046" i="1" s="1"/>
  <c r="AY2045" i="1" s="1"/>
  <c r="AY2043" i="1"/>
  <c r="AY2041" i="1"/>
  <c r="AY2036" i="1"/>
  <c r="AY2035" i="1" s="1"/>
  <c r="AY2034" i="1" s="1"/>
  <c r="AY2033" i="1" s="1"/>
  <c r="AY2032" i="1" s="1"/>
  <c r="AY2028" i="1"/>
  <c r="AY2027" i="1" s="1"/>
  <c r="AY2026" i="1" s="1"/>
  <c r="AY2024" i="1"/>
  <c r="AY2023" i="1" s="1"/>
  <c r="AY2021" i="1"/>
  <c r="AY2020" i="1" s="1"/>
  <c r="AY2016" i="1"/>
  <c r="AY2014" i="1"/>
  <c r="AY2010" i="1"/>
  <c r="AY2009" i="1" s="1"/>
  <c r="AY2007" i="1"/>
  <c r="AY2006" i="1" s="1"/>
  <c r="AY2003" i="1"/>
  <c r="AY2002" i="1" s="1"/>
  <c r="AY2000" i="1"/>
  <c r="AY1999" i="1" s="1"/>
  <c r="AY1997" i="1"/>
  <c r="AY1996" i="1" s="1"/>
  <c r="AY1994" i="1"/>
  <c r="AY1993" i="1" s="1"/>
  <c r="AY1987" i="1"/>
  <c r="AY1985" i="1"/>
  <c r="AY1983" i="1"/>
  <c r="AY1980" i="1"/>
  <c r="AY1979" i="1" s="1"/>
  <c r="AY1975" i="1"/>
  <c r="AY1974" i="1" s="1"/>
  <c r="AY1973" i="1" s="1"/>
  <c r="AY1972" i="1" s="1"/>
  <c r="AY1970" i="1"/>
  <c r="AY1968" i="1"/>
  <c r="AY1959" i="1"/>
  <c r="AY1958" i="1" s="1"/>
  <c r="AY1957" i="1" s="1"/>
  <c r="AY1955" i="1"/>
  <c r="AY1954" i="1" s="1"/>
  <c r="AY1953" i="1" s="1"/>
  <c r="AY1952" i="1" s="1"/>
  <c r="AY1951" i="1" s="1"/>
  <c r="AY1947" i="1"/>
  <c r="AY1946" i="1" s="1"/>
  <c r="AY1945" i="1" s="1"/>
  <c r="AY1943" i="1"/>
  <c r="AY1942" i="1" s="1"/>
  <c r="AY1941" i="1" s="1"/>
  <c r="AY1940" i="1" s="1"/>
  <c r="AY1939" i="1" s="1"/>
  <c r="AY1935" i="1"/>
  <c r="AY1934" i="1" s="1"/>
  <c r="AY1933" i="1" s="1"/>
  <c r="AY1932" i="1" s="1"/>
  <c r="AY1931" i="1" s="1"/>
  <c r="AY1929" i="1"/>
  <c r="AY1928" i="1" s="1"/>
  <c r="AY1927" i="1" s="1"/>
  <c r="AY1926" i="1" s="1"/>
  <c r="AY1925" i="1" s="1"/>
  <c r="AY1921" i="1"/>
  <c r="AY1920" i="1" s="1"/>
  <c r="AY1919" i="1" s="1"/>
  <c r="AY1917" i="1"/>
  <c r="AY1916" i="1" s="1"/>
  <c r="AY1915" i="1" s="1"/>
  <c r="AY1909" i="1"/>
  <c r="AY1908" i="1" s="1"/>
  <c r="AY1907" i="1" s="1"/>
  <c r="AY1906" i="1" s="1"/>
  <c r="AY1904" i="1"/>
  <c r="AY1902" i="1"/>
  <c r="AY1900" i="1"/>
  <c r="AY1893" i="1"/>
  <c r="AY1892" i="1" s="1"/>
  <c r="AY1891" i="1" s="1"/>
  <c r="AY1889" i="1"/>
  <c r="AY1888" i="1" s="1"/>
  <c r="AY1887" i="1" s="1"/>
  <c r="AY1886" i="1" s="1"/>
  <c r="AY1885" i="1" s="1"/>
  <c r="AY1883" i="1"/>
  <c r="AY1882" i="1" s="1"/>
  <c r="AY1881" i="1" s="1"/>
  <c r="AY1880" i="1" s="1"/>
  <c r="AY1879" i="1" s="1"/>
  <c r="AY1877" i="1"/>
  <c r="AY1876" i="1" s="1"/>
  <c r="AY1874" i="1"/>
  <c r="AY1872" i="1"/>
  <c r="AY1858" i="1"/>
  <c r="AY1857" i="1" s="1"/>
  <c r="AY1856" i="1" s="1"/>
  <c r="AY1855" i="1" s="1"/>
  <c r="AY1854" i="1" s="1"/>
  <c r="AY1852" i="1"/>
  <c r="AY1851" i="1" s="1"/>
  <c r="AY1850" i="1" s="1"/>
  <c r="AY1849" i="1" s="1"/>
  <c r="AY1847" i="1"/>
  <c r="AY1846" i="1" s="1"/>
  <c r="AY1845" i="1" s="1"/>
  <c r="AY1844" i="1" s="1"/>
  <c r="AY1842" i="1"/>
  <c r="AY1841" i="1" s="1"/>
  <c r="AY1839" i="1"/>
  <c r="AY1838" i="1" s="1"/>
  <c r="AY1832" i="1"/>
  <c r="AY1831" i="1" s="1"/>
  <c r="AY1830" i="1" s="1"/>
  <c r="AY1828" i="1"/>
  <c r="AY1827" i="1" s="1"/>
  <c r="AY1826" i="1" s="1"/>
  <c r="AY1825" i="1" s="1"/>
  <c r="AY1824" i="1" s="1"/>
  <c r="AY1822" i="1"/>
  <c r="AY1821" i="1" s="1"/>
  <c r="AY1820" i="1" s="1"/>
  <c r="AY1819" i="1" s="1"/>
  <c r="AY1818" i="1" s="1"/>
  <c r="AY1816" i="1"/>
  <c r="AY1815" i="1" s="1"/>
  <c r="AY1814" i="1" s="1"/>
  <c r="AY1813" i="1" s="1"/>
  <c r="AY1811" i="1"/>
  <c r="AY1810" i="1" s="1"/>
  <c r="AY1809" i="1" s="1"/>
  <c r="AY1807" i="1"/>
  <c r="AY1806" i="1" s="1"/>
  <c r="AY1804" i="1"/>
  <c r="AY1803" i="1" s="1"/>
  <c r="AY1796" i="1"/>
  <c r="AY1794" i="1"/>
  <c r="AY1787" i="1"/>
  <c r="AY1786" i="1" s="1"/>
  <c r="AY1785" i="1" s="1"/>
  <c r="AY1784" i="1" s="1"/>
  <c r="AY1782" i="1"/>
  <c r="AY1781" i="1" s="1"/>
  <c r="AY1780" i="1" s="1"/>
  <c r="AY1779" i="1" s="1"/>
  <c r="AY1778" i="1" s="1"/>
  <c r="AY1774" i="1"/>
  <c r="AY1773" i="1" s="1"/>
  <c r="AY1771" i="1"/>
  <c r="AY1770" i="1" s="1"/>
  <c r="AY1766" i="1"/>
  <c r="AY1764" i="1"/>
  <c r="AY1760" i="1"/>
  <c r="AY1759" i="1" s="1"/>
  <c r="AY1757" i="1"/>
  <c r="AY1756" i="1" s="1"/>
  <c r="AY1753" i="1"/>
  <c r="AY1752" i="1" s="1"/>
  <c r="AY1750" i="1"/>
  <c r="AY1749" i="1" s="1"/>
  <c r="AY1747" i="1"/>
  <c r="AY1746" i="1" s="1"/>
  <c r="AY1744" i="1"/>
  <c r="AY1743" i="1" s="1"/>
  <c r="AY1737" i="1"/>
  <c r="AY1735" i="1"/>
  <c r="AY1732" i="1"/>
  <c r="AY1731" i="1" s="1"/>
  <c r="AY1727" i="1"/>
  <c r="AY1726" i="1" s="1"/>
  <c r="AY1725" i="1" s="1"/>
  <c r="AY1724" i="1" s="1"/>
  <c r="AY1722" i="1"/>
  <c r="AY1720" i="1"/>
  <c r="AY1711" i="1"/>
  <c r="AY1710" i="1" s="1"/>
  <c r="AY1709" i="1" s="1"/>
  <c r="AY1708" i="1" s="1"/>
  <c r="AY1707" i="1" s="1"/>
  <c r="AY1706" i="1" s="1"/>
  <c r="AY1705" i="1" s="1"/>
  <c r="AY1703" i="1"/>
  <c r="AY1702" i="1" s="1"/>
  <c r="AY1701" i="1" s="1"/>
  <c r="AY1699" i="1"/>
  <c r="AY1698" i="1" s="1"/>
  <c r="AY1697" i="1" s="1"/>
  <c r="AY1696" i="1" s="1"/>
  <c r="AY1695" i="1" s="1"/>
  <c r="AY1691" i="1"/>
  <c r="AY1690" i="1" s="1"/>
  <c r="AY1689" i="1" s="1"/>
  <c r="AY1688" i="1" s="1"/>
  <c r="AY1687" i="1" s="1"/>
  <c r="AY1685" i="1"/>
  <c r="AY1684" i="1" s="1"/>
  <c r="AY1683" i="1" s="1"/>
  <c r="AY1682" i="1" s="1"/>
  <c r="AY1681" i="1" s="1"/>
  <c r="AY1677" i="1"/>
  <c r="AY1676" i="1" s="1"/>
  <c r="AY1675" i="1" s="1"/>
  <c r="AY1673" i="1"/>
  <c r="AY1672" i="1" s="1"/>
  <c r="AY1671" i="1" s="1"/>
  <c r="AY1665" i="1"/>
  <c r="AY1664" i="1" s="1"/>
  <c r="AY1663" i="1" s="1"/>
  <c r="AY1662" i="1" s="1"/>
  <c r="AY1660" i="1"/>
  <c r="AY1658" i="1"/>
  <c r="AY1656" i="1"/>
  <c r="AY1649" i="1"/>
  <c r="AY1648" i="1" s="1"/>
  <c r="AY1647" i="1" s="1"/>
  <c r="AY1645" i="1"/>
  <c r="AY1644" i="1" s="1"/>
  <c r="AY1643" i="1" s="1"/>
  <c r="AY1642" i="1" s="1"/>
  <c r="AY1641" i="1" s="1"/>
  <c r="AY1639" i="1"/>
  <c r="AY1638" i="1" s="1"/>
  <c r="AY1637" i="1" s="1"/>
  <c r="AY1636" i="1" s="1"/>
  <c r="AY1635" i="1" s="1"/>
  <c r="AY1633" i="1"/>
  <c r="AY1632" i="1" s="1"/>
  <c r="AY1630" i="1"/>
  <c r="AY1629" i="1" s="1"/>
  <c r="AY1625" i="1"/>
  <c r="AY1624" i="1" s="1"/>
  <c r="AY1623" i="1" s="1"/>
  <c r="AY1622" i="1" s="1"/>
  <c r="AY1621" i="1" s="1"/>
  <c r="AY1619" i="1"/>
  <c r="AY1618" i="1" s="1"/>
  <c r="AY1617" i="1" s="1"/>
  <c r="AY1616" i="1" s="1"/>
  <c r="AY1615" i="1" s="1"/>
  <c r="AY1611" i="1"/>
  <c r="AY1610" i="1" s="1"/>
  <c r="AY1609" i="1" s="1"/>
  <c r="AY1608" i="1" s="1"/>
  <c r="AY1607" i="1" s="1"/>
  <c r="AY1605" i="1"/>
  <c r="AY1604" i="1" s="1"/>
  <c r="AY1603" i="1" s="1"/>
  <c r="AY1602" i="1" s="1"/>
  <c r="AY1600" i="1"/>
  <c r="AY1599" i="1" s="1"/>
  <c r="AY1598" i="1" s="1"/>
  <c r="AY1597" i="1" s="1"/>
  <c r="AY1595" i="1"/>
  <c r="AY1594" i="1" s="1"/>
  <c r="AY1592" i="1"/>
  <c r="AY1591" i="1" s="1"/>
  <c r="AY1585" i="1"/>
  <c r="AY1583" i="1"/>
  <c r="AY1579" i="1"/>
  <c r="AY1578" i="1" s="1"/>
  <c r="AY1577" i="1" s="1"/>
  <c r="AY1576" i="1" s="1"/>
  <c r="AY1575" i="1" s="1"/>
  <c r="AY1573" i="1"/>
  <c r="AY1572" i="1" s="1"/>
  <c r="AY1571" i="1" s="1"/>
  <c r="AY1570" i="1" s="1"/>
  <c r="AY1569" i="1" s="1"/>
  <c r="AY1567" i="1"/>
  <c r="AY1566" i="1" s="1"/>
  <c r="AY1565" i="1" s="1"/>
  <c r="AY1564" i="1" s="1"/>
  <c r="AY1562" i="1"/>
  <c r="AY1561" i="1" s="1"/>
  <c r="AY1559" i="1"/>
  <c r="AY1558" i="1" s="1"/>
  <c r="AY1551" i="1"/>
  <c r="AY1549" i="1"/>
  <c r="AY1542" i="1"/>
  <c r="AY1541" i="1" s="1"/>
  <c r="AY1540" i="1" s="1"/>
  <c r="AY1539" i="1" s="1"/>
  <c r="AY1538" i="1" s="1"/>
  <c r="AY1537" i="1" s="1"/>
  <c r="AY1534" i="1"/>
  <c r="AY1533" i="1" s="1"/>
  <c r="AY1531" i="1"/>
  <c r="AY1530" i="1" s="1"/>
  <c r="AY1526" i="1"/>
  <c r="AY1524" i="1"/>
  <c r="AY1520" i="1"/>
  <c r="AY1519" i="1" s="1"/>
  <c r="AY1517" i="1"/>
  <c r="AY1516" i="1" s="1"/>
  <c r="AY1513" i="1"/>
  <c r="AY1512" i="1" s="1"/>
  <c r="AY1510" i="1"/>
  <c r="AY1509" i="1" s="1"/>
  <c r="AY1507" i="1"/>
  <c r="AY1506" i="1" s="1"/>
  <c r="AY1504" i="1"/>
  <c r="AY1503" i="1" s="1"/>
  <c r="AY1497" i="1"/>
  <c r="AY1495" i="1"/>
  <c r="AY1492" i="1"/>
  <c r="AY1491" i="1" s="1"/>
  <c r="AY1487" i="1"/>
  <c r="AY1486" i="1" s="1"/>
  <c r="AY1485" i="1" s="1"/>
  <c r="AY1484" i="1" s="1"/>
  <c r="AY1482" i="1"/>
  <c r="AY1480" i="1"/>
  <c r="AY1471" i="1"/>
  <c r="AY1470" i="1" s="1"/>
  <c r="AY1469" i="1" s="1"/>
  <c r="AY1468" i="1" s="1"/>
  <c r="AY1467" i="1" s="1"/>
  <c r="AY1466" i="1" s="1"/>
  <c r="AY1465" i="1" s="1"/>
  <c r="AY1463" i="1"/>
  <c r="AY1462" i="1" s="1"/>
  <c r="AY1461" i="1" s="1"/>
  <c r="AY1459" i="1"/>
  <c r="AY1458" i="1" s="1"/>
  <c r="AY1457" i="1" s="1"/>
  <c r="AY1456" i="1" s="1"/>
  <c r="AY1455" i="1" s="1"/>
  <c r="AY1451" i="1"/>
  <c r="AY1450" i="1" s="1"/>
  <c r="AY1449" i="1" s="1"/>
  <c r="AY1448" i="1" s="1"/>
  <c r="AY1447" i="1" s="1"/>
  <c r="AY1445" i="1"/>
  <c r="AY1444" i="1" s="1"/>
  <c r="AY1443" i="1" s="1"/>
  <c r="AY1442" i="1" s="1"/>
  <c r="AY1441" i="1" s="1"/>
  <c r="AY1437" i="1"/>
  <c r="AY1436" i="1" s="1"/>
  <c r="AY1435" i="1" s="1"/>
  <c r="AY1433" i="1"/>
  <c r="AY1432" i="1" s="1"/>
  <c r="AY1431" i="1" s="1"/>
  <c r="AY1425" i="1"/>
  <c r="AY1424" i="1" s="1"/>
  <c r="AY1423" i="1" s="1"/>
  <c r="AY1422" i="1" s="1"/>
  <c r="AY1420" i="1"/>
  <c r="AY1418" i="1"/>
  <c r="AY1416" i="1"/>
  <c r="AY1409" i="1"/>
  <c r="AY1408" i="1" s="1"/>
  <c r="AY1407" i="1" s="1"/>
  <c r="AY1405" i="1"/>
  <c r="AY1404" i="1" s="1"/>
  <c r="AY1403" i="1" s="1"/>
  <c r="AY1402" i="1" s="1"/>
  <c r="AY1401" i="1" s="1"/>
  <c r="AY1399" i="1"/>
  <c r="AY1398" i="1" s="1"/>
  <c r="AY1397" i="1" s="1"/>
  <c r="AY1396" i="1" s="1"/>
  <c r="AY1395" i="1" s="1"/>
  <c r="AY1393" i="1"/>
  <c r="AY1392" i="1" s="1"/>
  <c r="AY1390" i="1"/>
  <c r="AY1389" i="1" s="1"/>
  <c r="AY1385" i="1"/>
  <c r="AY1384" i="1" s="1"/>
  <c r="AY1383" i="1" s="1"/>
  <c r="AY1382" i="1" s="1"/>
  <c r="AY1381" i="1" s="1"/>
  <c r="AY1370" i="1"/>
  <c r="AY1369" i="1" s="1"/>
  <c r="AY1368" i="1" s="1"/>
  <c r="AY1367" i="1" s="1"/>
  <c r="AY1365" i="1"/>
  <c r="AY1364" i="1" s="1"/>
  <c r="AY1363" i="1" s="1"/>
  <c r="AY1362" i="1" s="1"/>
  <c r="AY1360" i="1"/>
  <c r="AY1359" i="1" s="1"/>
  <c r="AY1357" i="1"/>
  <c r="AY1356" i="1" s="1"/>
  <c r="AY1350" i="1"/>
  <c r="AY1349" i="1" s="1"/>
  <c r="AY1348" i="1" s="1"/>
  <c r="AY1346" i="1"/>
  <c r="AY1345" i="1" s="1"/>
  <c r="AY1344" i="1" s="1"/>
  <c r="AY1343" i="1" s="1"/>
  <c r="AY1342" i="1" s="1"/>
  <c r="AY1340" i="1"/>
  <c r="AY1339" i="1" s="1"/>
  <c r="AY1338" i="1" s="1"/>
  <c r="AY1337" i="1" s="1"/>
  <c r="AY1336" i="1" s="1"/>
  <c r="AY1334" i="1"/>
  <c r="AY1333" i="1" s="1"/>
  <c r="AY1332" i="1" s="1"/>
  <c r="AY1331" i="1" s="1"/>
  <c r="AY1329" i="1"/>
  <c r="AY1328" i="1" s="1"/>
  <c r="AY1327" i="1" s="1"/>
  <c r="AY1325" i="1"/>
  <c r="AY1324" i="1" s="1"/>
  <c r="AY1322" i="1"/>
  <c r="AY1321" i="1" s="1"/>
  <c r="AY1314" i="1"/>
  <c r="AY1312" i="1"/>
  <c r="AY1305" i="1"/>
  <c r="AY1304" i="1" s="1"/>
  <c r="AY1303" i="1" s="1"/>
  <c r="AY1302" i="1" s="1"/>
  <c r="AY1301" i="1" s="1"/>
  <c r="AY1300" i="1" s="1"/>
  <c r="AY1297" i="1"/>
  <c r="AY1296" i="1" s="1"/>
  <c r="AY1295" i="1" s="1"/>
  <c r="AY1293" i="1"/>
  <c r="AY1292" i="1" s="1"/>
  <c r="AY1290" i="1"/>
  <c r="AY1289" i="1" s="1"/>
  <c r="AY1285" i="1"/>
  <c r="AY1283" i="1"/>
  <c r="AY1279" i="1"/>
  <c r="AY1278" i="1" s="1"/>
  <c r="AY1276" i="1"/>
  <c r="AY1275" i="1" s="1"/>
  <c r="AY1272" i="1"/>
  <c r="AY1271" i="1" s="1"/>
  <c r="AY1269" i="1"/>
  <c r="AY1268" i="1" s="1"/>
  <c r="AY1266" i="1"/>
  <c r="AY1265" i="1" s="1"/>
  <c r="AY1263" i="1"/>
  <c r="AY1262" i="1" s="1"/>
  <c r="AY1256" i="1"/>
  <c r="AY1254" i="1"/>
  <c r="AY1252" i="1"/>
  <c r="AY1249" i="1"/>
  <c r="AY1248" i="1" s="1"/>
  <c r="AY1244" i="1"/>
  <c r="AY1243" i="1" s="1"/>
  <c r="AY1242" i="1" s="1"/>
  <c r="AY1241" i="1" s="1"/>
  <c r="AY1239" i="1"/>
  <c r="AY1237" i="1"/>
  <c r="AY1228" i="1"/>
  <c r="AY1227" i="1" s="1"/>
  <c r="AY1226" i="1" s="1"/>
  <c r="AY1225" i="1" s="1"/>
  <c r="AY1224" i="1" s="1"/>
  <c r="AY1223" i="1" s="1"/>
  <c r="AY1222" i="1" s="1"/>
  <c r="AY1220" i="1"/>
  <c r="AY1219" i="1" s="1"/>
  <c r="AY1218" i="1" s="1"/>
  <c r="AY1217" i="1" s="1"/>
  <c r="AY1216" i="1" s="1"/>
  <c r="AY1215" i="1" s="1"/>
  <c r="AY1214" i="1" s="1"/>
  <c r="AY1212" i="1"/>
  <c r="AY1211" i="1" s="1"/>
  <c r="AY1210" i="1" s="1"/>
  <c r="AY1209" i="1" s="1"/>
  <c r="AY1208" i="1" s="1"/>
  <c r="AY1206" i="1"/>
  <c r="AY1205" i="1" s="1"/>
  <c r="AY1204" i="1" s="1"/>
  <c r="AY1203" i="1" s="1"/>
  <c r="AY1202" i="1" s="1"/>
  <c r="AY1198" i="1"/>
  <c r="AY1197" i="1" s="1"/>
  <c r="AY1196" i="1" s="1"/>
  <c r="AY1194" i="1"/>
  <c r="AY1193" i="1" s="1"/>
  <c r="AY1192" i="1" s="1"/>
  <c r="AY1186" i="1"/>
  <c r="AY1185" i="1" s="1"/>
  <c r="AY1184" i="1" s="1"/>
  <c r="AY1183" i="1" s="1"/>
  <c r="AY1181" i="1"/>
  <c r="AY1179" i="1"/>
  <c r="AY1177" i="1"/>
  <c r="AY1170" i="1"/>
  <c r="AY1169" i="1" s="1"/>
  <c r="AY1168" i="1" s="1"/>
  <c r="AY1167" i="1" s="1"/>
  <c r="AY1165" i="1"/>
  <c r="AY1164" i="1" s="1"/>
  <c r="AY1163" i="1" s="1"/>
  <c r="AY1162" i="1" s="1"/>
  <c r="AY1159" i="1"/>
  <c r="AY1158" i="1" s="1"/>
  <c r="AY1157" i="1" s="1"/>
  <c r="AY1156" i="1" s="1"/>
  <c r="AY1155" i="1" s="1"/>
  <c r="AY1153" i="1"/>
  <c r="AY1152" i="1" s="1"/>
  <c r="AY1150" i="1"/>
  <c r="AY1148" i="1"/>
  <c r="AY1143" i="1"/>
  <c r="AY1142" i="1" s="1"/>
  <c r="AY1141" i="1" s="1"/>
  <c r="AY1140" i="1" s="1"/>
  <c r="AY1139" i="1" s="1"/>
  <c r="AY1136" i="1"/>
  <c r="AY1135" i="1" s="1"/>
  <c r="AY1134" i="1" s="1"/>
  <c r="AY1133" i="1" s="1"/>
  <c r="AY1132" i="1" s="1"/>
  <c r="AY1131" i="1" s="1"/>
  <c r="AY1128" i="1"/>
  <c r="AY1127" i="1" s="1"/>
  <c r="AY1126" i="1" s="1"/>
  <c r="AY1125" i="1" s="1"/>
  <c r="AY1124" i="1" s="1"/>
  <c r="AY1122" i="1"/>
  <c r="AY1121" i="1" s="1"/>
  <c r="AY1120" i="1" s="1"/>
  <c r="AY1119" i="1" s="1"/>
  <c r="AY1117" i="1"/>
  <c r="AY1116" i="1" s="1"/>
  <c r="AY1115" i="1" s="1"/>
  <c r="AY1114" i="1" s="1"/>
  <c r="AY1112" i="1"/>
  <c r="AY1111" i="1" s="1"/>
  <c r="AY1109" i="1"/>
  <c r="AY1108" i="1" s="1"/>
  <c r="AY1102" i="1"/>
  <c r="AY1101" i="1" s="1"/>
  <c r="AY1100" i="1" s="1"/>
  <c r="AY1098" i="1"/>
  <c r="AY1097" i="1" s="1"/>
  <c r="AY1096" i="1" s="1"/>
  <c r="AY1095" i="1" s="1"/>
  <c r="AY1094" i="1" s="1"/>
  <c r="AY1092" i="1"/>
  <c r="AY1091" i="1" s="1"/>
  <c r="AY1090" i="1" s="1"/>
  <c r="AY1089" i="1" s="1"/>
  <c r="AY1088" i="1" s="1"/>
  <c r="AY1086" i="1"/>
  <c r="AY1085" i="1" s="1"/>
  <c r="AY1084" i="1" s="1"/>
  <c r="AY1083" i="1" s="1"/>
  <c r="AY1081" i="1"/>
  <c r="AY1080" i="1" s="1"/>
  <c r="AY1079" i="1" s="1"/>
  <c r="AY1077" i="1"/>
  <c r="AY1076" i="1" s="1"/>
  <c r="AY1074" i="1"/>
  <c r="AY1073" i="1" s="1"/>
  <c r="AY1066" i="1"/>
  <c r="AY1065" i="1" s="1"/>
  <c r="AY1064" i="1" s="1"/>
  <c r="AY1063" i="1" s="1"/>
  <c r="AY1062" i="1" s="1"/>
  <c r="AY1061" i="1" s="1"/>
  <c r="AY1059" i="1"/>
  <c r="AY1058" i="1" s="1"/>
  <c r="AY1057" i="1" s="1"/>
  <c r="AY1056" i="1" s="1"/>
  <c r="AY1055" i="1" s="1"/>
  <c r="AY1054" i="1" s="1"/>
  <c r="AY1051" i="1"/>
  <c r="AY1050" i="1" s="1"/>
  <c r="AY1048" i="1"/>
  <c r="AY1047" i="1" s="1"/>
  <c r="AY1043" i="1"/>
  <c r="AY1041" i="1"/>
  <c r="AY1037" i="1"/>
  <c r="AY1036" i="1" s="1"/>
  <c r="AY1034" i="1"/>
  <c r="AY1033" i="1" s="1"/>
  <c r="AY1030" i="1"/>
  <c r="AY1029" i="1" s="1"/>
  <c r="AY1027" i="1"/>
  <c r="AY1026" i="1" s="1"/>
  <c r="AY1024" i="1"/>
  <c r="AY1023" i="1" s="1"/>
  <c r="AY1021" i="1"/>
  <c r="AY1020" i="1" s="1"/>
  <c r="AY1014" i="1"/>
  <c r="AY1012" i="1"/>
  <c r="AY1010" i="1"/>
  <c r="AY1007" i="1"/>
  <c r="AY1006" i="1" s="1"/>
  <c r="AY1002" i="1"/>
  <c r="AY1001" i="1" s="1"/>
  <c r="AY1000" i="1" s="1"/>
  <c r="AY999" i="1" s="1"/>
  <c r="AY997" i="1"/>
  <c r="AY995" i="1"/>
  <c r="AY986" i="1"/>
  <c r="AY985" i="1" s="1"/>
  <c r="AY984" i="1" s="1"/>
  <c r="AY983" i="1" s="1"/>
  <c r="AY982" i="1" s="1"/>
  <c r="AY980" i="1"/>
  <c r="AY979" i="1" s="1"/>
  <c r="AY977" i="1"/>
  <c r="AY976" i="1" s="1"/>
  <c r="AY969" i="1"/>
  <c r="AY968" i="1" s="1"/>
  <c r="AY966" i="1"/>
  <c r="AY965" i="1" s="1"/>
  <c r="AY960" i="1"/>
  <c r="AY959" i="1" s="1"/>
  <c r="AY956" i="1"/>
  <c r="AY955" i="1" s="1"/>
  <c r="AY953" i="1"/>
  <c r="AY952" i="1" s="1"/>
  <c r="AY946" i="1"/>
  <c r="AY945" i="1" s="1"/>
  <c r="AY944" i="1" s="1"/>
  <c r="AY943" i="1" s="1"/>
  <c r="AY942" i="1" s="1"/>
  <c r="AY941" i="1" s="1"/>
  <c r="AY938" i="1"/>
  <c r="AY937" i="1" s="1"/>
  <c r="AY936" i="1" s="1"/>
  <c r="AY935" i="1" s="1"/>
  <c r="AY933" i="1"/>
  <c r="AY932" i="1" s="1"/>
  <c r="AY931" i="1" s="1"/>
  <c r="AY930" i="1" s="1"/>
  <c r="AY928" i="1"/>
  <c r="AY926" i="1"/>
  <c r="AY921" i="1"/>
  <c r="AY920" i="1" s="1"/>
  <c r="AY916" i="1"/>
  <c r="AY915" i="1" s="1"/>
  <c r="AY914" i="1" s="1"/>
  <c r="AY913" i="1" s="1"/>
  <c r="AY909" i="1"/>
  <c r="AY908" i="1" s="1"/>
  <c r="AY907" i="1" s="1"/>
  <c r="AY906" i="1" s="1"/>
  <c r="AY905" i="1" s="1"/>
  <c r="AY901" i="1"/>
  <c r="AY899" i="1"/>
  <c r="AY897" i="1"/>
  <c r="AY894" i="1"/>
  <c r="AY893" i="1" s="1"/>
  <c r="AY889" i="1"/>
  <c r="AY887" i="1"/>
  <c r="AY883" i="1"/>
  <c r="AY881" i="1"/>
  <c r="AY878" i="1"/>
  <c r="AY876" i="1"/>
  <c r="AY871" i="1"/>
  <c r="AY870" i="1" s="1"/>
  <c r="AY869" i="1" s="1"/>
  <c r="AY868" i="1" s="1"/>
  <c r="AY867" i="1" s="1"/>
  <c r="AY865" i="1"/>
  <c r="AY863" i="1"/>
  <c r="AY859" i="1"/>
  <c r="AY858" i="1" s="1"/>
  <c r="AY857" i="1" s="1"/>
  <c r="AY855" i="1"/>
  <c r="AY854" i="1" s="1"/>
  <c r="AY851" i="1"/>
  <c r="AY850" i="1" s="1"/>
  <c r="AY848" i="1"/>
  <c r="AY847" i="1" s="1"/>
  <c r="AY845" i="1"/>
  <c r="AY844" i="1" s="1"/>
  <c r="AY841" i="1"/>
  <c r="AY840" i="1" s="1"/>
  <c r="AY837" i="1"/>
  <c r="AY836" i="1" s="1"/>
  <c r="AY834" i="1"/>
  <c r="AY833" i="1" s="1"/>
  <c r="AY831" i="1"/>
  <c r="AY828" i="1"/>
  <c r="AY826" i="1"/>
  <c r="AY824" i="1"/>
  <c r="AY819" i="1"/>
  <c r="AY818" i="1" s="1"/>
  <c r="AY817" i="1" s="1"/>
  <c r="AY815" i="1"/>
  <c r="AY814" i="1" s="1"/>
  <c r="AY813" i="1" s="1"/>
  <c r="AY810" i="1"/>
  <c r="AY808" i="1"/>
  <c r="AY802" i="1"/>
  <c r="AY801" i="1" s="1"/>
  <c r="AY799" i="1"/>
  <c r="AY798" i="1" s="1"/>
  <c r="AY792" i="1"/>
  <c r="AY791" i="1" s="1"/>
  <c r="AY790" i="1" s="1"/>
  <c r="AY789" i="1" s="1"/>
  <c r="AY788" i="1" s="1"/>
  <c r="AY786" i="1"/>
  <c r="AY785" i="1" s="1"/>
  <c r="AY784" i="1" s="1"/>
  <c r="AY783" i="1" s="1"/>
  <c r="AY782" i="1" s="1"/>
  <c r="AY778" i="1"/>
  <c r="AY777" i="1" s="1"/>
  <c r="AY774" i="1"/>
  <c r="AY773" i="1" s="1"/>
  <c r="AY767" i="1"/>
  <c r="AY766" i="1" s="1"/>
  <c r="AY765" i="1" s="1"/>
  <c r="AY764" i="1" s="1"/>
  <c r="AY762" i="1"/>
  <c r="AY761" i="1" s="1"/>
  <c r="AY759" i="1"/>
  <c r="AY758" i="1" s="1"/>
  <c r="AY756" i="1"/>
  <c r="AY755" i="1" s="1"/>
  <c r="AY749" i="1"/>
  <c r="AY747" i="1"/>
  <c r="AY742" i="1"/>
  <c r="AY741" i="1" s="1"/>
  <c r="AY739" i="1"/>
  <c r="AY737" i="1"/>
  <c r="AY731" i="1"/>
  <c r="AY729" i="1"/>
  <c r="AY726" i="1"/>
  <c r="AY725" i="1" s="1"/>
  <c r="AY723" i="1"/>
  <c r="AY722" i="1" s="1"/>
  <c r="AY720" i="1"/>
  <c r="AY719" i="1" s="1"/>
  <c r="AY717" i="1"/>
  <c r="AY715" i="1"/>
  <c r="AY713" i="1"/>
  <c r="AY711" i="1"/>
  <c r="AY703" i="1"/>
  <c r="AY702" i="1" s="1"/>
  <c r="AY701" i="1" s="1"/>
  <c r="AY700" i="1" s="1"/>
  <c r="AY698" i="1"/>
  <c r="AY697" i="1" s="1"/>
  <c r="AY696" i="1" s="1"/>
  <c r="AY693" i="1"/>
  <c r="AY692" i="1" s="1"/>
  <c r="AY690" i="1"/>
  <c r="AY689" i="1" s="1"/>
  <c r="AY685" i="1"/>
  <c r="AY684" i="1" s="1"/>
  <c r="AY682" i="1"/>
  <c r="AY681" i="1" s="1"/>
  <c r="AY679" i="1"/>
  <c r="AY678" i="1" s="1"/>
  <c r="AY676" i="1"/>
  <c r="AY675" i="1" s="1"/>
  <c r="AY673" i="1"/>
  <c r="AY672" i="1" s="1"/>
  <c r="AY670" i="1"/>
  <c r="AY669" i="1" s="1"/>
  <c r="AY667" i="1"/>
  <c r="AY666" i="1" s="1"/>
  <c r="AY664" i="1"/>
  <c r="AY663" i="1" s="1"/>
  <c r="AY660" i="1"/>
  <c r="AY659" i="1" s="1"/>
  <c r="AY657" i="1"/>
  <c r="AY656" i="1" s="1"/>
  <c r="AY651" i="1"/>
  <c r="AY650" i="1" s="1"/>
  <c r="AY649" i="1" s="1"/>
  <c r="AY648" i="1" s="1"/>
  <c r="AY645" i="1"/>
  <c r="AY644" i="1" s="1"/>
  <c r="AY641" i="1"/>
  <c r="AY640" i="1" s="1"/>
  <c r="AY637" i="1"/>
  <c r="AY636" i="1" s="1"/>
  <c r="AY634" i="1"/>
  <c r="AY633" i="1" s="1"/>
  <c r="AY631" i="1"/>
  <c r="AY630" i="1" s="1"/>
  <c r="AY627" i="1"/>
  <c r="AY626" i="1" s="1"/>
  <c r="AY620" i="1"/>
  <c r="AY619" i="1" s="1"/>
  <c r="AY618" i="1" s="1"/>
  <c r="AY617" i="1" s="1"/>
  <c r="AY616" i="1" s="1"/>
  <c r="AY612" i="1"/>
  <c r="AY611" i="1" s="1"/>
  <c r="AY610" i="1" s="1"/>
  <c r="AY609" i="1" s="1"/>
  <c r="AY607" i="1"/>
  <c r="AY606" i="1" s="1"/>
  <c r="AY605" i="1" s="1"/>
  <c r="AY603" i="1"/>
  <c r="AY602" i="1" s="1"/>
  <c r="AY600" i="1"/>
  <c r="AY599" i="1" s="1"/>
  <c r="AY596" i="1"/>
  <c r="AY595" i="1" s="1"/>
  <c r="AY594" i="1" s="1"/>
  <c r="AY587" i="1"/>
  <c r="AY586" i="1" s="1"/>
  <c r="AY584" i="1"/>
  <c r="AY583" i="1" s="1"/>
  <c r="AY581" i="1"/>
  <c r="AY579" i="1"/>
  <c r="AY573" i="1"/>
  <c r="AY571" i="1"/>
  <c r="AY566" i="1"/>
  <c r="AY565" i="1" s="1"/>
  <c r="AY562" i="1"/>
  <c r="AY561" i="1" s="1"/>
  <c r="AY557" i="1"/>
  <c r="AY556" i="1" s="1"/>
  <c r="AY553" i="1"/>
  <c r="AY552" i="1" s="1"/>
  <c r="AY544" i="1"/>
  <c r="AY543" i="1" s="1"/>
  <c r="AY542" i="1" s="1"/>
  <c r="AY541" i="1" s="1"/>
  <c r="AY540" i="1" s="1"/>
  <c r="AY538" i="1"/>
  <c r="AY537" i="1" s="1"/>
  <c r="AY536" i="1" s="1"/>
  <c r="AY535" i="1" s="1"/>
  <c r="AY534" i="1" s="1"/>
  <c r="AY530" i="1"/>
  <c r="AY528" i="1"/>
  <c r="AY526" i="1"/>
  <c r="AY523" i="1"/>
  <c r="AY522" i="1" s="1"/>
  <c r="AY518" i="1"/>
  <c r="AY517" i="1" s="1"/>
  <c r="AY515" i="1"/>
  <c r="AY513" i="1"/>
  <c r="AY506" i="1"/>
  <c r="AY505" i="1" s="1"/>
  <c r="AY504" i="1" s="1"/>
  <c r="AY503" i="1" s="1"/>
  <c r="AY500" i="1"/>
  <c r="AY499" i="1" s="1"/>
  <c r="AY498" i="1" s="1"/>
  <c r="AY497" i="1" s="1"/>
  <c r="AY495" i="1"/>
  <c r="AY494" i="1" s="1"/>
  <c r="AY493" i="1" s="1"/>
  <c r="AY492" i="1" s="1"/>
  <c r="AY489" i="1"/>
  <c r="AY488" i="1" s="1"/>
  <c r="AY486" i="1"/>
  <c r="AY485" i="1" s="1"/>
  <c r="AY480" i="1"/>
  <c r="AY479" i="1" s="1"/>
  <c r="AY476" i="1"/>
  <c r="AY475" i="1" s="1"/>
  <c r="AY473" i="1"/>
  <c r="AY472" i="1" s="1"/>
  <c r="AY468" i="1"/>
  <c r="AY467" i="1" s="1"/>
  <c r="AY464" i="1"/>
  <c r="AY463" i="1" s="1"/>
  <c r="AY460" i="1"/>
  <c r="AY459" i="1" s="1"/>
  <c r="AY457" i="1"/>
  <c r="AY456" i="1" s="1"/>
  <c r="AY454" i="1"/>
  <c r="AY453" i="1" s="1"/>
  <c r="AY449" i="1"/>
  <c r="AY448" i="1" s="1"/>
  <c r="AY445" i="1"/>
  <c r="AY444" i="1" s="1"/>
  <c r="AY441" i="1"/>
  <c r="AY440" i="1" s="1"/>
  <c r="AY436" i="1"/>
  <c r="AY434" i="1"/>
  <c r="AY432" i="1"/>
  <c r="AY429" i="1"/>
  <c r="AY428" i="1" s="1"/>
  <c r="AY425" i="1"/>
  <c r="AY424" i="1" s="1"/>
  <c r="AY421" i="1"/>
  <c r="AY420" i="1" s="1"/>
  <c r="AY414" i="1"/>
  <c r="AY412" i="1"/>
  <c r="AY409" i="1"/>
  <c r="AY408" i="1" s="1"/>
  <c r="AY401" i="1"/>
  <c r="AY400" i="1" s="1"/>
  <c r="AY398" i="1"/>
  <c r="AY396" i="1"/>
  <c r="AY393" i="1"/>
  <c r="AY392" i="1" s="1"/>
  <c r="AY386" i="1"/>
  <c r="AY385" i="1" s="1"/>
  <c r="AY384" i="1" s="1"/>
  <c r="AY383" i="1" s="1"/>
  <c r="AY380" i="1"/>
  <c r="AY379" i="1" s="1"/>
  <c r="AY376" i="1"/>
  <c r="AY375" i="1" s="1"/>
  <c r="AY370" i="1"/>
  <c r="AY369" i="1" s="1"/>
  <c r="AY368" i="1" s="1"/>
  <c r="AY367" i="1" s="1"/>
  <c r="AY365" i="1"/>
  <c r="AY364" i="1" s="1"/>
  <c r="AY361" i="1"/>
  <c r="AY359" i="1"/>
  <c r="AY357" i="1"/>
  <c r="AY354" i="1"/>
  <c r="AY353" i="1" s="1"/>
  <c r="AY351" i="1"/>
  <c r="AY350" i="1" s="1"/>
  <c r="AY345" i="1"/>
  <c r="AY344" i="1" s="1"/>
  <c r="AY343" i="1" s="1"/>
  <c r="AY342" i="1" s="1"/>
  <c r="AY341" i="1" s="1"/>
  <c r="AY339" i="1"/>
  <c r="AY338" i="1" s="1"/>
  <c r="AY337" i="1" s="1"/>
  <c r="AY336" i="1" s="1"/>
  <c r="AY335" i="1" s="1"/>
  <c r="AY332" i="1"/>
  <c r="AY331" i="1" s="1"/>
  <c r="AY330" i="1" s="1"/>
  <c r="AY329" i="1" s="1"/>
  <c r="AY327" i="1"/>
  <c r="AY326" i="1" s="1"/>
  <c r="AY325" i="1" s="1"/>
  <c r="AY324" i="1" s="1"/>
  <c r="AY323" i="1" s="1"/>
  <c r="AY321" i="1"/>
  <c r="AY320" i="1" s="1"/>
  <c r="AY318" i="1"/>
  <c r="AY317" i="1" s="1"/>
  <c r="AY315" i="1"/>
  <c r="AY314" i="1" s="1"/>
  <c r="AY312" i="1"/>
  <c r="AY311" i="1" s="1"/>
  <c r="AY309" i="1"/>
  <c r="AY308" i="1" s="1"/>
  <c r="AY304" i="1"/>
  <c r="AY303" i="1" s="1"/>
  <c r="AY301" i="1"/>
  <c r="AY300" i="1" s="1"/>
  <c r="AY292" i="1"/>
  <c r="AY291" i="1" s="1"/>
  <c r="AY289" i="1"/>
  <c r="AY288" i="1" s="1"/>
  <c r="AY283" i="1"/>
  <c r="AY281" i="1"/>
  <c r="AY279" i="1"/>
  <c r="AY272" i="1"/>
  <c r="AY270" i="1"/>
  <c r="AY268" i="1"/>
  <c r="AY265" i="1"/>
  <c r="AY264" i="1" s="1"/>
  <c r="AY260" i="1"/>
  <c r="AY258" i="1"/>
  <c r="AY248" i="1"/>
  <c r="AY247" i="1" s="1"/>
  <c r="AY246" i="1" s="1"/>
  <c r="AY244" i="1"/>
  <c r="AY243" i="1" s="1"/>
  <c r="AY242" i="1" s="1"/>
  <c r="AY240" i="1"/>
  <c r="AY239" i="1" s="1"/>
  <c r="AY238" i="1" s="1"/>
  <c r="AY236" i="1"/>
  <c r="AY235" i="1" s="1"/>
  <c r="AY234" i="1" s="1"/>
  <c r="AY228" i="1"/>
  <c r="AY227" i="1" s="1"/>
  <c r="AY225" i="1"/>
  <c r="AY224" i="1" s="1"/>
  <c r="AY221" i="1"/>
  <c r="AY220" i="1" s="1"/>
  <c r="AY218" i="1"/>
  <c r="AY216" i="1"/>
  <c r="AY214" i="1"/>
  <c r="AY210" i="1"/>
  <c r="AY209" i="1" s="1"/>
  <c r="AY208" i="1" s="1"/>
  <c r="AY205" i="1"/>
  <c r="AY204" i="1" s="1"/>
  <c r="AY203" i="1" s="1"/>
  <c r="AY202" i="1" s="1"/>
  <c r="AY196" i="1"/>
  <c r="AY194" i="1"/>
  <c r="AY192" i="1"/>
  <c r="AY184" i="1"/>
  <c r="AY183" i="1" s="1"/>
  <c r="AY181" i="1"/>
  <c r="AY180" i="1" s="1"/>
  <c r="AY176" i="1"/>
  <c r="AY175" i="1" s="1"/>
  <c r="AY174" i="1" s="1"/>
  <c r="AY172" i="1"/>
  <c r="AY171" i="1" s="1"/>
  <c r="AY170" i="1" s="1"/>
  <c r="AY168" i="1"/>
  <c r="AY167" i="1" s="1"/>
  <c r="AY165" i="1"/>
  <c r="AY163" i="1"/>
  <c r="AY160" i="1"/>
  <c r="AY159" i="1" s="1"/>
  <c r="AY156" i="1"/>
  <c r="AY155" i="1" s="1"/>
  <c r="AY154" i="1" s="1"/>
  <c r="AY152" i="1"/>
  <c r="AY150" i="1"/>
  <c r="AY148" i="1"/>
  <c r="AY140" i="1"/>
  <c r="AY138" i="1"/>
  <c r="AY136" i="1"/>
  <c r="AY133" i="1"/>
  <c r="AY132" i="1" s="1"/>
  <c r="AY125" i="1"/>
  <c r="AY124" i="1" s="1"/>
  <c r="AY123" i="1" s="1"/>
  <c r="AY122" i="1" s="1"/>
  <c r="AY121" i="1" s="1"/>
  <c r="AY120" i="1" s="1"/>
  <c r="AY118" i="1"/>
  <c r="AY117" i="1" s="1"/>
  <c r="AY116" i="1" s="1"/>
  <c r="AY115" i="1" s="1"/>
  <c r="AY113" i="1"/>
  <c r="AY112" i="1" s="1"/>
  <c r="AY111" i="1" s="1"/>
  <c r="AY109" i="1"/>
  <c r="AY107" i="1"/>
  <c r="AY101" i="1"/>
  <c r="AY100" i="1" s="1"/>
  <c r="AY99" i="1" s="1"/>
  <c r="AY98" i="1" s="1"/>
  <c r="AY97" i="1" s="1"/>
  <c r="AY95" i="1"/>
  <c r="AY93" i="1"/>
  <c r="AY91" i="1"/>
  <c r="AY88" i="1"/>
  <c r="AY87" i="1" s="1"/>
  <c r="AY83" i="1"/>
  <c r="AY82" i="1" s="1"/>
  <c r="AY81" i="1" s="1"/>
  <c r="AY80" i="1" s="1"/>
  <c r="AY75" i="1"/>
  <c r="AY74" i="1" s="1"/>
  <c r="AY73" i="1" s="1"/>
  <c r="AY72" i="1" s="1"/>
  <c r="AY71" i="1" s="1"/>
  <c r="AY70" i="1" s="1"/>
  <c r="AY69" i="1" s="1"/>
  <c r="AY67" i="1"/>
  <c r="AY66" i="1" s="1"/>
  <c r="AY64" i="1"/>
  <c r="AY63" i="1" s="1"/>
  <c r="AY56" i="1"/>
  <c r="AY54" i="1"/>
  <c r="AY52" i="1"/>
  <c r="AY49" i="1"/>
  <c r="AY48" i="1" s="1"/>
  <c r="AY44" i="1"/>
  <c r="AY43" i="1" s="1"/>
  <c r="AY42" i="1" s="1"/>
  <c r="AY41" i="1" s="1"/>
  <c r="AY39" i="1"/>
  <c r="AY38" i="1" s="1"/>
  <c r="AY36" i="1"/>
  <c r="AY34" i="1"/>
  <c r="AY32" i="1"/>
  <c r="AY27" i="1"/>
  <c r="AY25" i="1"/>
  <c r="BB4150" i="1" l="1"/>
  <c r="BH3425" i="1"/>
  <c r="BG3425" i="1"/>
  <c r="AY4150" i="1"/>
  <c r="AY3161" i="1"/>
  <c r="BB3161" i="1"/>
  <c r="AY3123" i="1"/>
  <c r="BB3123" i="1"/>
  <c r="AR3424" i="1"/>
  <c r="BH3424" i="1" s="1"/>
  <c r="AS3424" i="1"/>
  <c r="BI3424" i="1" s="1"/>
  <c r="AU3424" i="1"/>
  <c r="BG3424" i="1" s="1"/>
  <c r="AY233" i="1"/>
  <c r="AY232" i="1" s="1"/>
  <c r="AY231" i="1" s="1"/>
  <c r="BB233" i="1"/>
  <c r="BB232" i="1" s="1"/>
  <c r="BB231" i="1" s="1"/>
  <c r="BB3330" i="1"/>
  <c r="BB3329" i="1" s="1"/>
  <c r="AY3330" i="1"/>
  <c r="AY3329" i="1" s="1"/>
  <c r="BB3336" i="1"/>
  <c r="AY3336" i="1"/>
  <c r="AY3335" i="1" s="1"/>
  <c r="AY2936" i="1"/>
  <c r="AY2935" i="1" s="1"/>
  <c r="BB2936" i="1"/>
  <c r="BB2935" i="1" s="1"/>
  <c r="BB2483" i="1"/>
  <c r="BB2482" i="1" s="1"/>
  <c r="BB1191" i="1"/>
  <c r="BB1190" i="1" s="1"/>
  <c r="BB1189" i="1" s="1"/>
  <c r="BB1188" i="1" s="1"/>
  <c r="BB3774" i="1"/>
  <c r="BB3773" i="1" s="1"/>
  <c r="BB106" i="1"/>
  <c r="BB105" i="1" s="1"/>
  <c r="BB104" i="1" s="1"/>
  <c r="BB103" i="1" s="1"/>
  <c r="BB2154" i="1"/>
  <c r="BB2153" i="1" s="1"/>
  <c r="BB2152" i="1" s="1"/>
  <c r="BB2151" i="1" s="1"/>
  <c r="BB1161" i="1"/>
  <c r="BB3885" i="1"/>
  <c r="BB2672" i="1"/>
  <c r="BB2671" i="1" s="1"/>
  <c r="BB2670" i="1" s="1"/>
  <c r="BB2669" i="1" s="1"/>
  <c r="BB374" i="1"/>
  <c r="BB373" i="1" s="1"/>
  <c r="BB372" i="1" s="1"/>
  <c r="BB2250" i="1"/>
  <c r="AY736" i="1"/>
  <c r="AY735" i="1" s="1"/>
  <c r="AY734" i="1" s="1"/>
  <c r="AY733" i="1" s="1"/>
  <c r="BB875" i="1"/>
  <c r="BB1899" i="1"/>
  <c r="BB1898" i="1" s="1"/>
  <c r="BB1897" i="1" s="1"/>
  <c r="BB1896" i="1" s="1"/>
  <c r="BB1967" i="1"/>
  <c r="BB1966" i="1" s="1"/>
  <c r="BB1965" i="1" s="1"/>
  <c r="BB1964" i="1" s="1"/>
  <c r="BB3895" i="1"/>
  <c r="BB4160" i="1"/>
  <c r="BB4226" i="1"/>
  <c r="BB4225" i="1" s="1"/>
  <c r="BB4224" i="1" s="1"/>
  <c r="BB925" i="1"/>
  <c r="BB1734" i="1"/>
  <c r="BB1730" i="1" s="1"/>
  <c r="BB1729" i="1" s="1"/>
  <c r="BB2330" i="1"/>
  <c r="BB2329" i="1" s="1"/>
  <c r="BB2328" i="1" s="1"/>
  <c r="BB2327" i="1" s="1"/>
  <c r="BB2508" i="1"/>
  <c r="BB2507" i="1" s="1"/>
  <c r="BB2506" i="1" s="1"/>
  <c r="BB2505" i="1" s="1"/>
  <c r="BB2504" i="1" s="1"/>
  <c r="BB2496" i="1" s="1"/>
  <c r="BB2911" i="1"/>
  <c r="BB31" i="1"/>
  <c r="BB30" i="1" s="1"/>
  <c r="BB29" i="1" s="1"/>
  <c r="BB431" i="1"/>
  <c r="BB419" i="1" s="1"/>
  <c r="BB418" i="1" s="1"/>
  <c r="BB551" i="1"/>
  <c r="BB2040" i="1"/>
  <c r="BB2039" i="1" s="1"/>
  <c r="BB2038" i="1" s="1"/>
  <c r="BB2031" i="1" s="1"/>
  <c r="BB2030" i="1" s="1"/>
  <c r="BB3718" i="1"/>
  <c r="BB3717" i="1" s="1"/>
  <c r="BB3712" i="1" s="1"/>
  <c r="BB4054" i="1"/>
  <c r="BB3335" i="1"/>
  <c r="BB4244" i="1"/>
  <c r="BB24" i="1"/>
  <c r="BB23" i="1" s="1"/>
  <c r="BB22" i="1" s="1"/>
  <c r="BB62" i="1"/>
  <c r="BB61" i="1" s="1"/>
  <c r="BB60" i="1" s="1"/>
  <c r="BB59" i="1" s="1"/>
  <c r="BB58" i="1" s="1"/>
  <c r="BB90" i="1"/>
  <c r="BB86" i="1" s="1"/>
  <c r="BB85" i="1" s="1"/>
  <c r="BB79" i="1" s="1"/>
  <c r="BB525" i="1"/>
  <c r="BB521" i="1" s="1"/>
  <c r="BB520" i="1" s="1"/>
  <c r="BB772" i="1"/>
  <c r="BB771" i="1" s="1"/>
  <c r="BB770" i="1" s="1"/>
  <c r="BB769" i="1" s="1"/>
  <c r="BB823" i="1"/>
  <c r="BB822" i="1" s="1"/>
  <c r="BB1282" i="1"/>
  <c r="BB1281" i="1" s="1"/>
  <c r="BB1655" i="1"/>
  <c r="BB1654" i="1" s="1"/>
  <c r="BB1653" i="1" s="1"/>
  <c r="BB1652" i="1" s="1"/>
  <c r="BB1651" i="1" s="1"/>
  <c r="BB3783" i="1"/>
  <c r="BB3782" i="1" s="1"/>
  <c r="BB3781" i="1" s="1"/>
  <c r="BB3780" i="1" s="1"/>
  <c r="BB3878" i="1"/>
  <c r="BB4062" i="1"/>
  <c r="BB4088" i="1"/>
  <c r="BB4072" i="1" s="1"/>
  <c r="BB4466" i="1"/>
  <c r="BB4465" i="1" s="1"/>
  <c r="BB4464" i="1" s="1"/>
  <c r="BB4457" i="1" s="1"/>
  <c r="BB179" i="1"/>
  <c r="BB178" i="1" s="1"/>
  <c r="BB862" i="1"/>
  <c r="BB861" i="1" s="1"/>
  <c r="BB1494" i="1"/>
  <c r="BB1490" i="1" s="1"/>
  <c r="BB1489" i="1" s="1"/>
  <c r="BB2214" i="1"/>
  <c r="BB2213" i="1" s="1"/>
  <c r="BB2212" i="1" s="1"/>
  <c r="BB2211" i="1" s="1"/>
  <c r="BB2229" i="1"/>
  <c r="BB3842" i="1"/>
  <c r="BB3841" i="1" s="1"/>
  <c r="BB3840" i="1" s="1"/>
  <c r="BB4406" i="1"/>
  <c r="BB4405" i="1" s="1"/>
  <c r="BB2175" i="1"/>
  <c r="BB2174" i="1" s="1"/>
  <c r="BB3694" i="1"/>
  <c r="BB3690" i="1" s="1"/>
  <c r="BB3689" i="1" s="1"/>
  <c r="BB3683" i="1" s="1"/>
  <c r="BB3682" i="1" s="1"/>
  <c r="BB3736" i="1"/>
  <c r="BB3735" i="1" s="1"/>
  <c r="BB4480" i="1"/>
  <c r="BB4476" i="1" s="1"/>
  <c r="BB4475" i="1" s="1"/>
  <c r="BB4474" i="1" s="1"/>
  <c r="BB4473" i="1" s="1"/>
  <c r="BB4504" i="1"/>
  <c r="BB4503" i="1" s="1"/>
  <c r="BB2542" i="1"/>
  <c r="BB2541" i="1" s="1"/>
  <c r="BB1895" i="1"/>
  <c r="AY1793" i="1"/>
  <c r="AY1792" i="1" s="1"/>
  <c r="AY1791" i="1" s="1"/>
  <c r="AY1790" i="1" s="1"/>
  <c r="AY1789" i="1" s="1"/>
  <c r="AY1967" i="1"/>
  <c r="AY1966" i="1" s="1"/>
  <c r="AY1965" i="1" s="1"/>
  <c r="AY1964" i="1" s="1"/>
  <c r="BB395" i="1"/>
  <c r="BB391" i="1" s="1"/>
  <c r="BB390" i="1" s="1"/>
  <c r="BB389" i="1" s="1"/>
  <c r="BB388" i="1" s="1"/>
  <c r="BB411" i="1"/>
  <c r="BB407" i="1" s="1"/>
  <c r="BB406" i="1" s="1"/>
  <c r="BB405" i="1" s="1"/>
  <c r="BB639" i="1"/>
  <c r="BB994" i="1"/>
  <c r="BB993" i="1" s="1"/>
  <c r="BB992" i="1" s="1"/>
  <c r="BB991" i="1" s="1"/>
  <c r="BB1274" i="1"/>
  <c r="BB1430" i="1"/>
  <c r="BB1429" i="1" s="1"/>
  <c r="BB1428" i="1" s="1"/>
  <c r="BB1427" i="1" s="1"/>
  <c r="BB1763" i="1"/>
  <c r="BB1762" i="1" s="1"/>
  <c r="BB1802" i="1"/>
  <c r="BB1801" i="1" s="1"/>
  <c r="BB1800" i="1" s="1"/>
  <c r="BB1799" i="1" s="1"/>
  <c r="BB1837" i="1"/>
  <c r="BB1836" i="1" s="1"/>
  <c r="BB1835" i="1" s="1"/>
  <c r="BB1834" i="1" s="1"/>
  <c r="BB2258" i="1"/>
  <c r="BB2257" i="1" s="1"/>
  <c r="BB2272" i="1"/>
  <c r="BB2271" i="1" s="1"/>
  <c r="BB2626" i="1"/>
  <c r="BB2625" i="1" s="1"/>
  <c r="BB3544" i="1"/>
  <c r="BB3543" i="1" s="1"/>
  <c r="BB3542" i="1" s="1"/>
  <c r="BB3541" i="1" s="1"/>
  <c r="BB3556" i="1"/>
  <c r="BB3552" i="1" s="1"/>
  <c r="BB3551" i="1" s="1"/>
  <c r="BB3858" i="1"/>
  <c r="BB3854" i="1" s="1"/>
  <c r="BB3853" i="1" s="1"/>
  <c r="BB162" i="1"/>
  <c r="BB158" i="1" s="1"/>
  <c r="BB1251" i="1"/>
  <c r="BB1247" i="1" s="1"/>
  <c r="BB1246" i="1" s="1"/>
  <c r="BB2603" i="1"/>
  <c r="BB2602" i="1" s="1"/>
  <c r="BB2601" i="1" s="1"/>
  <c r="BB2600" i="1" s="1"/>
  <c r="BB2599" i="1" s="1"/>
  <c r="BB2749" i="1"/>
  <c r="BB2748" i="1" s="1"/>
  <c r="BB2747" i="1" s="1"/>
  <c r="BB2746" i="1" s="1"/>
  <c r="BB3066" i="1"/>
  <c r="BB4296" i="1"/>
  <c r="BB4292" i="1" s="1"/>
  <c r="BB4287" i="1" s="1"/>
  <c r="BB4286" i="1" s="1"/>
  <c r="BB4285" i="1" s="1"/>
  <c r="BB4284" i="1" s="1"/>
  <c r="BB1032" i="1"/>
  <c r="BB1388" i="1"/>
  <c r="BB1387" i="1" s="1"/>
  <c r="BB1380" i="1" s="1"/>
  <c r="BB1440" i="1"/>
  <c r="BB1439" i="1" s="1"/>
  <c r="BB1793" i="1"/>
  <c r="BB1792" i="1" s="1"/>
  <c r="BB1791" i="1" s="1"/>
  <c r="BB1790" i="1" s="1"/>
  <c r="BB1789" i="1" s="1"/>
  <c r="BB1914" i="1"/>
  <c r="BB1913" i="1" s="1"/>
  <c r="BB1912" i="1" s="1"/>
  <c r="BB1911" i="1" s="1"/>
  <c r="BB2437" i="1"/>
  <c r="BB2436" i="1" s="1"/>
  <c r="BB2435" i="1" s="1"/>
  <c r="BB2434" i="1" s="1"/>
  <c r="BB3280" i="1"/>
  <c r="BB3279" i="1" s="1"/>
  <c r="BB3278" i="1" s="1"/>
  <c r="BB3277" i="1" s="1"/>
  <c r="BB4019" i="1"/>
  <c r="BB4277" i="1"/>
  <c r="BB4273" i="1" s="1"/>
  <c r="BB4272" i="1" s="1"/>
  <c r="BB4266" i="1" s="1"/>
  <c r="BB4400" i="1"/>
  <c r="BB4399" i="1" s="1"/>
  <c r="BB4398" i="1" s="1"/>
  <c r="AY3501" i="1"/>
  <c r="BB257" i="1"/>
  <c r="BB256" i="1" s="1"/>
  <c r="BB255" i="1" s="1"/>
  <c r="BB278" i="1"/>
  <c r="BB512" i="1"/>
  <c r="BB511" i="1" s="1"/>
  <c r="BB510" i="1" s="1"/>
  <c r="BB509" i="1" s="1"/>
  <c r="BB688" i="1"/>
  <c r="BB687" i="1" s="1"/>
  <c r="BB736" i="1"/>
  <c r="BB735" i="1" s="1"/>
  <c r="BB734" i="1" s="1"/>
  <c r="BB733" i="1" s="1"/>
  <c r="BB746" i="1"/>
  <c r="BB745" i="1" s="1"/>
  <c r="BB744" i="1" s="1"/>
  <c r="BB807" i="1"/>
  <c r="BB806" i="1" s="1"/>
  <c r="BB805" i="1" s="1"/>
  <c r="BB896" i="1"/>
  <c r="BB892" i="1" s="1"/>
  <c r="BB891" i="1" s="1"/>
  <c r="BB1288" i="1"/>
  <c r="BB1287" i="1" s="1"/>
  <c r="BB1777" i="1"/>
  <c r="BB147" i="1"/>
  <c r="BB146" i="1" s="1"/>
  <c r="BB299" i="1"/>
  <c r="BB298" i="1" s="1"/>
  <c r="BB491" i="1"/>
  <c r="BB533" i="1"/>
  <c r="BB532" i="1" s="1"/>
  <c r="BB1582" i="1"/>
  <c r="BB1581" i="1" s="1"/>
  <c r="AY2603" i="1"/>
  <c r="AY2602" i="1" s="1"/>
  <c r="AY2601" i="1" s="1"/>
  <c r="AY2600" i="1" s="1"/>
  <c r="AY2599" i="1" s="1"/>
  <c r="BB223" i="1"/>
  <c r="BB710" i="1"/>
  <c r="BB754" i="1"/>
  <c r="BB753" i="1" s="1"/>
  <c r="BB752" i="1" s="1"/>
  <c r="BB751" i="1" s="1"/>
  <c r="BB880" i="1"/>
  <c r="BB1176" i="1"/>
  <c r="BB1175" i="1" s="1"/>
  <c r="BB1174" i="1" s="1"/>
  <c r="BB1173" i="1" s="1"/>
  <c r="BB1172" i="1" s="1"/>
  <c r="BB3931" i="1"/>
  <c r="BB1719" i="1"/>
  <c r="BB1718" i="1" s="1"/>
  <c r="BB1717" i="1" s="1"/>
  <c r="BB1716" i="1" s="1"/>
  <c r="BB1755" i="1"/>
  <c r="BB1924" i="1"/>
  <c r="BB1923" i="1" s="1"/>
  <c r="BB2056" i="1"/>
  <c r="BB2055" i="1" s="1"/>
  <c r="BB2054" i="1" s="1"/>
  <c r="BB2053" i="1" s="1"/>
  <c r="BB2127" i="1"/>
  <c r="BB2126" i="1" s="1"/>
  <c r="BB2125" i="1" s="1"/>
  <c r="BB2117" i="1" s="1"/>
  <c r="BB2189" i="1"/>
  <c r="BB2188" i="1" s="1"/>
  <c r="BB2550" i="1"/>
  <c r="BB2549" i="1" s="1"/>
  <c r="BB2548" i="1" s="1"/>
  <c r="BB2547" i="1" s="1"/>
  <c r="BB2813" i="1"/>
  <c r="BB2812" i="1" s="1"/>
  <c r="BB2811" i="1" s="1"/>
  <c r="BB2810" i="1" s="1"/>
  <c r="BB2866" i="1"/>
  <c r="BB2861" i="1" s="1"/>
  <c r="BB2860" i="1" s="1"/>
  <c r="BB2859" i="1" s="1"/>
  <c r="BB3641" i="1"/>
  <c r="BB3640" i="1" s="1"/>
  <c r="BB3749" i="1"/>
  <c r="BB3748" i="1" s="1"/>
  <c r="BB3747" i="1" s="1"/>
  <c r="BB3746" i="1" s="1"/>
  <c r="BB3745" i="1" s="1"/>
  <c r="BB3744" i="1" s="1"/>
  <c r="BB3821" i="1"/>
  <c r="BB3902" i="1"/>
  <c r="BB3954" i="1"/>
  <c r="BB3950" i="1" s="1"/>
  <c r="BB3949" i="1" s="1"/>
  <c r="BB4185" i="1"/>
  <c r="BB1871" i="1"/>
  <c r="BB1870" i="1" s="1"/>
  <c r="BB1869" i="1" s="1"/>
  <c r="BB1868" i="1" s="1"/>
  <c r="BB1860" i="1" s="1"/>
  <c r="BB2357" i="1"/>
  <c r="BB2356" i="1" s="1"/>
  <c r="BB2355" i="1" s="1"/>
  <c r="BB2348" i="1" s="1"/>
  <c r="BB2381" i="1"/>
  <c r="BB2380" i="1" s="1"/>
  <c r="BB2379" i="1" s="1"/>
  <c r="BB2378" i="1" s="1"/>
  <c r="BB2377" i="1" s="1"/>
  <c r="BB2489" i="1"/>
  <c r="BB2488" i="1" s="1"/>
  <c r="BB2707" i="1"/>
  <c r="BB4243" i="1"/>
  <c r="BB4242" i="1" s="1"/>
  <c r="BB4236" i="1" s="1"/>
  <c r="BB4235" i="1" s="1"/>
  <c r="BB4326" i="1"/>
  <c r="BB2225" i="1"/>
  <c r="BB2224" i="1" s="1"/>
  <c r="BB2237" i="1"/>
  <c r="BB3015" i="1"/>
  <c r="BB3014" i="1" s="1"/>
  <c r="BB3501" i="1"/>
  <c r="BB3602" i="1"/>
  <c r="BB3601" i="1" s="1"/>
  <c r="BB3609" i="1"/>
  <c r="BB3657" i="1"/>
  <c r="BB3656" i="1" s="1"/>
  <c r="BB3909" i="1"/>
  <c r="BB3908" i="1" s="1"/>
  <c r="BB3907" i="1" s="1"/>
  <c r="AY1494" i="1"/>
  <c r="AY1490" i="1" s="1"/>
  <c r="AY1489" i="1" s="1"/>
  <c r="AY62" i="1"/>
  <c r="AY61" i="1" s="1"/>
  <c r="AY60" i="1" s="1"/>
  <c r="AY59" i="1" s="1"/>
  <c r="AY58" i="1" s="1"/>
  <c r="AY551" i="1"/>
  <c r="AY875" i="1"/>
  <c r="AY886" i="1"/>
  <c r="AY2127" i="1"/>
  <c r="AY2126" i="1" s="1"/>
  <c r="AY2125" i="1" s="1"/>
  <c r="AY2117" i="1" s="1"/>
  <c r="AY2229" i="1"/>
  <c r="AY2225" i="1" s="1"/>
  <c r="AY2224" i="1" s="1"/>
  <c r="AY2357" i="1"/>
  <c r="AY2356" i="1" s="1"/>
  <c r="AY2355" i="1" s="1"/>
  <c r="AY2348" i="1" s="1"/>
  <c r="AY3878" i="1"/>
  <c r="AY4019" i="1"/>
  <c r="BB213" i="1"/>
  <c r="BB212" i="1" s="1"/>
  <c r="BB356" i="1"/>
  <c r="BB349" i="1" s="1"/>
  <c r="BB348" i="1" s="1"/>
  <c r="BB347" i="1" s="1"/>
  <c r="BB1046" i="1"/>
  <c r="BB1045" i="1" s="1"/>
  <c r="BB1072" i="1"/>
  <c r="BB1071" i="1" s="1"/>
  <c r="BB1070" i="1" s="1"/>
  <c r="BB1069" i="1" s="1"/>
  <c r="BB1201" i="1"/>
  <c r="BB1200" i="1" s="1"/>
  <c r="BB1502" i="1"/>
  <c r="BB1529" i="1"/>
  <c r="BB1528" i="1" s="1"/>
  <c r="BB51" i="1"/>
  <c r="BB47" i="1" s="1"/>
  <c r="BB46" i="1" s="1"/>
  <c r="BB964" i="1"/>
  <c r="BB963" i="1" s="1"/>
  <c r="BB1053" i="1"/>
  <c r="AY3791" i="1"/>
  <c r="AY3790" i="1" s="1"/>
  <c r="AY3789" i="1" s="1"/>
  <c r="AY3788" i="1" s="1"/>
  <c r="AY4400" i="1"/>
  <c r="AY4399" i="1" s="1"/>
  <c r="AY4398" i="1" s="1"/>
  <c r="BB191" i="1"/>
  <c r="BB190" i="1" s="1"/>
  <c r="BB189" i="1" s="1"/>
  <c r="BB188" i="1" s="1"/>
  <c r="BB187" i="1" s="1"/>
  <c r="BB186" i="1" s="1"/>
  <c r="BB307" i="1"/>
  <c r="BB306" i="1" s="1"/>
  <c r="BB843" i="1"/>
  <c r="BB951" i="1"/>
  <c r="BB950" i="1" s="1"/>
  <c r="BB135" i="1"/>
  <c r="BB131" i="1" s="1"/>
  <c r="BB130" i="1" s="1"/>
  <c r="BB129" i="1" s="1"/>
  <c r="BB128" i="1" s="1"/>
  <c r="BB267" i="1"/>
  <c r="BB263" i="1" s="1"/>
  <c r="BB262" i="1" s="1"/>
  <c r="BB484" i="1"/>
  <c r="BB483" i="1" s="1"/>
  <c r="BB570" i="1"/>
  <c r="BB569" i="1" s="1"/>
  <c r="BB568" i="1" s="1"/>
  <c r="BB919" i="1"/>
  <c r="BB918" i="1" s="1"/>
  <c r="BB912" i="1" s="1"/>
  <c r="BB904" i="1" s="1"/>
  <c r="BB1147" i="1"/>
  <c r="BB1146" i="1" s="1"/>
  <c r="BB1145" i="1" s="1"/>
  <c r="BB1236" i="1"/>
  <c r="BB1235" i="1" s="1"/>
  <c r="BB1234" i="1" s="1"/>
  <c r="BB1233" i="1" s="1"/>
  <c r="BB1320" i="1"/>
  <c r="BB1319" i="1" s="1"/>
  <c r="BB1318" i="1" s="1"/>
  <c r="BB1317" i="1" s="1"/>
  <c r="BB1415" i="1"/>
  <c r="BB1414" i="1" s="1"/>
  <c r="BB1413" i="1" s="1"/>
  <c r="BB1412" i="1" s="1"/>
  <c r="BB1411" i="1" s="1"/>
  <c r="BB1454" i="1"/>
  <c r="BB1453" i="1" s="1"/>
  <c r="BB1523" i="1"/>
  <c r="BB1522" i="1" s="1"/>
  <c r="BB1548" i="1"/>
  <c r="BB1547" i="1" s="1"/>
  <c r="BB1546" i="1" s="1"/>
  <c r="BB1545" i="1" s="1"/>
  <c r="BB1544" i="1" s="1"/>
  <c r="BB1536" i="1" s="1"/>
  <c r="BB2019" i="1"/>
  <c r="BB2018" i="1" s="1"/>
  <c r="BB2576" i="1"/>
  <c r="BB2575" i="1" s="1"/>
  <c r="BB2568" i="1" s="1"/>
  <c r="BB560" i="1"/>
  <c r="BB578" i="1"/>
  <c r="BB577" i="1" s="1"/>
  <c r="BB576" i="1" s="1"/>
  <c r="BB598" i="1"/>
  <c r="BB593" i="1" s="1"/>
  <c r="BB797" i="1"/>
  <c r="BB796" i="1" s="1"/>
  <c r="BB795" i="1" s="1"/>
  <c r="BB886" i="1"/>
  <c r="BB975" i="1"/>
  <c r="BB974" i="1" s="1"/>
  <c r="BB973" i="1" s="1"/>
  <c r="BB972" i="1" s="1"/>
  <c r="BB971" i="1" s="1"/>
  <c r="BB1019" i="1"/>
  <c r="BB1040" i="1"/>
  <c r="BB1039" i="1" s="1"/>
  <c r="BB1311" i="1"/>
  <c r="BB1310" i="1" s="1"/>
  <c r="BB1309" i="1" s="1"/>
  <c r="BB1308" i="1" s="1"/>
  <c r="BB1307" i="1" s="1"/>
  <c r="BB1299" i="1" s="1"/>
  <c r="BB1355" i="1"/>
  <c r="BB1354" i="1" s="1"/>
  <c r="BB1353" i="1" s="1"/>
  <c r="BB1352" i="1" s="1"/>
  <c r="BB1479" i="1"/>
  <c r="BB1478" i="1" s="1"/>
  <c r="BB1477" i="1" s="1"/>
  <c r="BB1476" i="1" s="1"/>
  <c r="BB1515" i="1"/>
  <c r="BB1628" i="1"/>
  <c r="BB1627" i="1" s="1"/>
  <c r="BB1614" i="1" s="1"/>
  <c r="BB439" i="1"/>
  <c r="BB655" i="1"/>
  <c r="BB812" i="1"/>
  <c r="BB1009" i="1"/>
  <c r="BB1005" i="1" s="1"/>
  <c r="BB1004" i="1" s="1"/>
  <c r="BB1107" i="1"/>
  <c r="BB1106" i="1" s="1"/>
  <c r="BB1105" i="1" s="1"/>
  <c r="BB1104" i="1" s="1"/>
  <c r="BB1261" i="1"/>
  <c r="BB1557" i="1"/>
  <c r="BB1556" i="1" s="1"/>
  <c r="BB1555" i="1" s="1"/>
  <c r="BB1590" i="1"/>
  <c r="BB1589" i="1" s="1"/>
  <c r="BB1588" i="1" s="1"/>
  <c r="BB1587" i="1" s="1"/>
  <c r="BB1680" i="1"/>
  <c r="BB1679" i="1" s="1"/>
  <c r="BB1694" i="1"/>
  <c r="BB1693" i="1" s="1"/>
  <c r="BB1992" i="1"/>
  <c r="BB2402" i="1"/>
  <c r="BB2401" i="1" s="1"/>
  <c r="BB2475" i="1"/>
  <c r="BB2640" i="1"/>
  <c r="BB2639" i="1" s="1"/>
  <c r="BB2697" i="1"/>
  <c r="BB2796" i="1"/>
  <c r="BB2795" i="1" s="1"/>
  <c r="BB2788" i="1" s="1"/>
  <c r="BB2809" i="1"/>
  <c r="BB2975" i="1"/>
  <c r="BB2974" i="1" s="1"/>
  <c r="BB1982" i="1"/>
  <c r="BB1978" i="1" s="1"/>
  <c r="BB1977" i="1" s="1"/>
  <c r="BB2005" i="1"/>
  <c r="BB2264" i="1"/>
  <c r="BB2263" i="1" s="1"/>
  <c r="BB2295" i="1"/>
  <c r="BB2294" i="1" s="1"/>
  <c r="BB2293" i="1" s="1"/>
  <c r="BB2292" i="1" s="1"/>
  <c r="BB3046" i="1"/>
  <c r="BB3045" i="1" s="1"/>
  <c r="BB3044" i="1" s="1"/>
  <c r="BB3043" i="1" s="1"/>
  <c r="BB1769" i="1"/>
  <c r="BB1768" i="1" s="1"/>
  <c r="BB1938" i="1"/>
  <c r="BB1937" i="1" s="1"/>
  <c r="BB1950" i="1"/>
  <c r="BB1949" i="1" s="1"/>
  <c r="BB2013" i="1"/>
  <c r="BB2012" i="1" s="1"/>
  <c r="BB2452" i="1"/>
  <c r="BB2448" i="1" s="1"/>
  <c r="BB2447" i="1" s="1"/>
  <c r="BB2517" i="1"/>
  <c r="BB2516" i="1" s="1"/>
  <c r="BB2515" i="1" s="1"/>
  <c r="BB2721" i="1"/>
  <c r="BB2720" i="1" s="1"/>
  <c r="BB2770" i="1"/>
  <c r="BB2769" i="1" s="1"/>
  <c r="BB2768" i="1" s="1"/>
  <c r="BB2767" i="1" s="1"/>
  <c r="BB3107" i="1"/>
  <c r="BB3216" i="1"/>
  <c r="BB3215" i="1" s="1"/>
  <c r="BB3214" i="1" s="1"/>
  <c r="BB3213" i="1" s="1"/>
  <c r="BB3298" i="1"/>
  <c r="BB3297" i="1" s="1"/>
  <c r="BB3296" i="1" s="1"/>
  <c r="BB3288" i="1" s="1"/>
  <c r="BB3322" i="1"/>
  <c r="BB3435" i="1"/>
  <c r="BB3434" i="1" s="1"/>
  <c r="BB3433" i="1" s="1"/>
  <c r="BB3579" i="1"/>
  <c r="BB3626" i="1"/>
  <c r="BB3622" i="1" s="1"/>
  <c r="BB3621" i="1" s="1"/>
  <c r="BB3766" i="1"/>
  <c r="BB3978" i="1"/>
  <c r="BB3974" i="1" s="1"/>
  <c r="BB3973" i="1" s="1"/>
  <c r="BB3967" i="1" s="1"/>
  <c r="BB4205" i="1"/>
  <c r="BB4193" i="1" s="1"/>
  <c r="BB4192" i="1" s="1"/>
  <c r="BB4380" i="1"/>
  <c r="BB4492" i="1"/>
  <c r="BB4491" i="1" s="1"/>
  <c r="BB4490" i="1" s="1"/>
  <c r="BB2881" i="1"/>
  <c r="BB2904" i="1"/>
  <c r="BB3027" i="1"/>
  <c r="BB3023" i="1" s="1"/>
  <c r="BB3022" i="1" s="1"/>
  <c r="BB3460" i="1"/>
  <c r="BB3453" i="1" s="1"/>
  <c r="BB3514" i="1"/>
  <c r="BB3671" i="1"/>
  <c r="BB3670" i="1" s="1"/>
  <c r="BB3669" i="1" s="1"/>
  <c r="BB3668" i="1" s="1"/>
  <c r="BB3667" i="1" s="1"/>
  <c r="BB3808" i="1"/>
  <c r="BB3919" i="1"/>
  <c r="BB3918" i="1" s="1"/>
  <c r="BB3917" i="1" s="1"/>
  <c r="BB3916" i="1" s="1"/>
  <c r="BB4047" i="1"/>
  <c r="BB4169" i="1"/>
  <c r="BB4315" i="1"/>
  <c r="BB4311" i="1" s="1"/>
  <c r="BB4306" i="1" s="1"/>
  <c r="BB4305" i="1" s="1"/>
  <c r="BB4304" i="1" s="1"/>
  <c r="BB4303" i="1" s="1"/>
  <c r="BB4369" i="1"/>
  <c r="BB4365" i="1" s="1"/>
  <c r="BB4364" i="1" s="1"/>
  <c r="BB4358" i="1" s="1"/>
  <c r="BB4357" i="1" s="1"/>
  <c r="BB2687" i="1"/>
  <c r="BB2683" i="1" s="1"/>
  <c r="BB2682" i="1" s="1"/>
  <c r="BB2715" i="1"/>
  <c r="BB2714" i="1" s="1"/>
  <c r="BB2740" i="1"/>
  <c r="BB2739" i="1" s="1"/>
  <c r="BB2738" i="1" s="1"/>
  <c r="BB2737" i="1" s="1"/>
  <c r="BB2736" i="1" s="1"/>
  <c r="BB2728" i="1" s="1"/>
  <c r="BB2984" i="1"/>
  <c r="BB2983" i="1" s="1"/>
  <c r="BB2982" i="1" s="1"/>
  <c r="BB3036" i="1"/>
  <c r="BB3035" i="1" s="1"/>
  <c r="BB3034" i="1" s="1"/>
  <c r="BB3160" i="1"/>
  <c r="BB3159" i="1" s="1"/>
  <c r="BB3158" i="1" s="1"/>
  <c r="BB3725" i="1"/>
  <c r="BB3724" i="1" s="1"/>
  <c r="BB3723" i="1" s="1"/>
  <c r="BB3791" i="1"/>
  <c r="BB3790" i="1" s="1"/>
  <c r="BB3789" i="1" s="1"/>
  <c r="BB3788" i="1" s="1"/>
  <c r="BB3835" i="1"/>
  <c r="BB3834" i="1" s="1"/>
  <c r="BB3833" i="1" s="1"/>
  <c r="BB3991" i="1"/>
  <c r="BB3990" i="1" s="1"/>
  <c r="BB3989" i="1" s="1"/>
  <c r="BB4259" i="1"/>
  <c r="BB4258" i="1" s="1"/>
  <c r="BB4257" i="1" s="1"/>
  <c r="BB4256" i="1" s="1"/>
  <c r="BB4346" i="1"/>
  <c r="BB4345" i="1" s="1"/>
  <c r="BB4344" i="1" s="1"/>
  <c r="BB4393" i="1"/>
  <c r="BB4415" i="1"/>
  <c r="BB4414" i="1" s="1"/>
  <c r="BB4413" i="1" s="1"/>
  <c r="BB4412" i="1" s="1"/>
  <c r="BB4411" i="1" s="1"/>
  <c r="BB471" i="1"/>
  <c r="BB470" i="1" s="1"/>
  <c r="BB625" i="1"/>
  <c r="BB452" i="1"/>
  <c r="BB662" i="1"/>
  <c r="BB728" i="1"/>
  <c r="BB1670" i="1"/>
  <c r="BB1669" i="1" s="1"/>
  <c r="BB1668" i="1" s="1"/>
  <c r="BB1667" i="1" s="1"/>
  <c r="BB1742" i="1"/>
  <c r="BB2616" i="1"/>
  <c r="BB2615" i="1" s="1"/>
  <c r="BB2614" i="1" s="1"/>
  <c r="BB2613" i="1" s="1"/>
  <c r="BB2462" i="1"/>
  <c r="BB3255" i="1"/>
  <c r="BB3254" i="1" s="1"/>
  <c r="BB3253" i="1" s="1"/>
  <c r="BB3252" i="1" s="1"/>
  <c r="BB2094" i="1"/>
  <c r="BB2093" i="1" s="1"/>
  <c r="BB2092" i="1" s="1"/>
  <c r="BB2091" i="1" s="1"/>
  <c r="BB2947" i="1"/>
  <c r="BB2927" i="1"/>
  <c r="BB2926" i="1" s="1"/>
  <c r="BB2996" i="1"/>
  <c r="BB2992" i="1" s="1"/>
  <c r="BB2991" i="1" s="1"/>
  <c r="BB3568" i="1"/>
  <c r="BB3567" i="1" s="1"/>
  <c r="BB3566" i="1" s="1"/>
  <c r="BB3565" i="1" s="1"/>
  <c r="BB3564" i="1" s="1"/>
  <c r="BB3309" i="1"/>
  <c r="BB3527" i="1"/>
  <c r="BB3522" i="1" s="1"/>
  <c r="BB3521" i="1" s="1"/>
  <c r="BB4041" i="1"/>
  <c r="BB4040" i="1" s="1"/>
  <c r="BB4426" i="1"/>
  <c r="BB4425" i="1" s="1"/>
  <c r="BB4424" i="1" s="1"/>
  <c r="BB4423" i="1" s="1"/>
  <c r="BB3940" i="1"/>
  <c r="BB4128" i="1"/>
  <c r="BB4127" i="1" s="1"/>
  <c r="BB4126" i="1" s="1"/>
  <c r="BB4125" i="1" s="1"/>
  <c r="BB4124" i="1" s="1"/>
  <c r="BB3759" i="1"/>
  <c r="BB3758" i="1" s="1"/>
  <c r="BB4014" i="1"/>
  <c r="BB4337" i="1"/>
  <c r="BB4333" i="1" s="1"/>
  <c r="BB4450" i="1"/>
  <c r="BB4449" i="1" s="1"/>
  <c r="BB4448" i="1" s="1"/>
  <c r="BB4447" i="1" s="1"/>
  <c r="AY3027" i="1"/>
  <c r="AY4296" i="1"/>
  <c r="AY4292" i="1" s="1"/>
  <c r="AY4287" i="1" s="1"/>
  <c r="AY4286" i="1" s="1"/>
  <c r="AY4285" i="1" s="1"/>
  <c r="AY4284" i="1" s="1"/>
  <c r="AY1288" i="1"/>
  <c r="AY1287" i="1" s="1"/>
  <c r="AY1899" i="1"/>
  <c r="AY1898" i="1" s="1"/>
  <c r="AY1897" i="1" s="1"/>
  <c r="AY1896" i="1" s="1"/>
  <c r="AY1895" i="1" s="1"/>
  <c r="AY2475" i="1"/>
  <c r="AY2508" i="1"/>
  <c r="AY2507" i="1" s="1"/>
  <c r="AY2506" i="1" s="1"/>
  <c r="AY2505" i="1" s="1"/>
  <c r="AY2504" i="1" s="1"/>
  <c r="AY2496" i="1" s="1"/>
  <c r="AY51" i="1"/>
  <c r="AY47" i="1" s="1"/>
  <c r="AY46" i="1" s="1"/>
  <c r="AY2452" i="1"/>
  <c r="AY2448" i="1" s="1"/>
  <c r="AY2447" i="1" s="1"/>
  <c r="AY4504" i="1"/>
  <c r="AY4503" i="1" s="1"/>
  <c r="AY1046" i="1"/>
  <c r="AY1045" i="1" s="1"/>
  <c r="AY1802" i="1"/>
  <c r="AY1801" i="1" s="1"/>
  <c r="AY1800" i="1" s="1"/>
  <c r="AY1799" i="1" s="1"/>
  <c r="AY411" i="1"/>
  <c r="AY407" i="1" s="1"/>
  <c r="AY406" i="1" s="1"/>
  <c r="AY405" i="1" s="1"/>
  <c r="AY728" i="1"/>
  <c r="AY2013" i="1"/>
  <c r="AY2012" i="1" s="1"/>
  <c r="AY2911" i="1"/>
  <c r="AY3725" i="1"/>
  <c r="AY3724" i="1" s="1"/>
  <c r="AY3723" i="1" s="1"/>
  <c r="AY3736" i="1"/>
  <c r="AY3735" i="1" s="1"/>
  <c r="AY3842" i="1"/>
  <c r="AY3841" i="1" s="1"/>
  <c r="AY3840" i="1" s="1"/>
  <c r="AY3885" i="1"/>
  <c r="AY3895" i="1"/>
  <c r="AY4047" i="1"/>
  <c r="AY4088" i="1"/>
  <c r="AY4072" i="1" s="1"/>
  <c r="AY4160" i="1"/>
  <c r="AY4406" i="1"/>
  <c r="AY4405" i="1" s="1"/>
  <c r="AY3023" i="1"/>
  <c r="AY3022" i="1" s="1"/>
  <c r="AY560" i="1"/>
  <c r="AY1161" i="1"/>
  <c r="AY1176" i="1"/>
  <c r="AY1175" i="1" s="1"/>
  <c r="AY1174" i="1" s="1"/>
  <c r="AY1173" i="1" s="1"/>
  <c r="AY1172" i="1" s="1"/>
  <c r="AY1719" i="1"/>
  <c r="AY1718" i="1" s="1"/>
  <c r="AY1717" i="1" s="1"/>
  <c r="AY1716" i="1" s="1"/>
  <c r="AY2175" i="1"/>
  <c r="AY2174" i="1" s="1"/>
  <c r="AY3749" i="1"/>
  <c r="AY3748" i="1" s="1"/>
  <c r="AY3747" i="1" s="1"/>
  <c r="AY3746" i="1" s="1"/>
  <c r="AY3745" i="1" s="1"/>
  <c r="AY3744" i="1" s="1"/>
  <c r="AY3783" i="1"/>
  <c r="AY3782" i="1" s="1"/>
  <c r="AY3781" i="1" s="1"/>
  <c r="AY3780" i="1" s="1"/>
  <c r="AY4128" i="1"/>
  <c r="AY4127" i="1" s="1"/>
  <c r="AY4126" i="1" s="1"/>
  <c r="AY4125" i="1" s="1"/>
  <c r="AY4124" i="1" s="1"/>
  <c r="AY2542" i="1"/>
  <c r="AY2541" i="1" s="1"/>
  <c r="AY1523" i="1"/>
  <c r="AY1522" i="1" s="1"/>
  <c r="AY598" i="1"/>
  <c r="AY593" i="1" s="1"/>
  <c r="AY1454" i="1"/>
  <c r="AY1453" i="1" s="1"/>
  <c r="AY1734" i="1"/>
  <c r="AY1730" i="1" s="1"/>
  <c r="AY1729" i="1" s="1"/>
  <c r="AY3821" i="1"/>
  <c r="AY4259" i="1"/>
  <c r="AY4258" i="1" s="1"/>
  <c r="AY4257" i="1" s="1"/>
  <c r="AY4256" i="1" s="1"/>
  <c r="AY570" i="1"/>
  <c r="AY569" i="1" s="1"/>
  <c r="AY568" i="1" s="1"/>
  <c r="AY746" i="1"/>
  <c r="AY745" i="1" s="1"/>
  <c r="AY744" i="1" s="1"/>
  <c r="AY880" i="1"/>
  <c r="AY925" i="1"/>
  <c r="AY919" i="1" s="1"/>
  <c r="AY918" i="1" s="1"/>
  <c r="AY912" i="1" s="1"/>
  <c r="AY904" i="1" s="1"/>
  <c r="AY1201" i="1"/>
  <c r="AY1200" i="1" s="1"/>
  <c r="AY1274" i="1"/>
  <c r="AY1311" i="1"/>
  <c r="AY1310" i="1" s="1"/>
  <c r="AY1309" i="1" s="1"/>
  <c r="AY1308" i="1" s="1"/>
  <c r="AY1307" i="1" s="1"/>
  <c r="AY1299" i="1" s="1"/>
  <c r="AY1871" i="1"/>
  <c r="AY1870" i="1" s="1"/>
  <c r="AY1869" i="1" s="1"/>
  <c r="AY1868" i="1" s="1"/>
  <c r="AY1860" i="1" s="1"/>
  <c r="AY2715" i="1"/>
  <c r="AY2714" i="1" s="1"/>
  <c r="AY2796" i="1"/>
  <c r="AY2795" i="1" s="1"/>
  <c r="AY2788" i="1" s="1"/>
  <c r="AY3718" i="1"/>
  <c r="AY3717" i="1" s="1"/>
  <c r="AY3712" i="1" s="1"/>
  <c r="AY3940" i="1"/>
  <c r="AY4205" i="1"/>
  <c r="AY4193" i="1" s="1"/>
  <c r="AY4192" i="1" s="1"/>
  <c r="AY147" i="1"/>
  <c r="AY146" i="1" s="1"/>
  <c r="AY213" i="1"/>
  <c r="AY212" i="1" s="1"/>
  <c r="AY374" i="1"/>
  <c r="AY373" i="1" s="1"/>
  <c r="AY372" i="1" s="1"/>
  <c r="AY512" i="1"/>
  <c r="AY511" i="1" s="1"/>
  <c r="AY510" i="1" s="1"/>
  <c r="AY578" i="1"/>
  <c r="AY577" i="1" s="1"/>
  <c r="AY576" i="1" s="1"/>
  <c r="AY896" i="1"/>
  <c r="AY892" i="1" s="1"/>
  <c r="AY891" i="1" s="1"/>
  <c r="AY975" i="1"/>
  <c r="AY974" i="1" s="1"/>
  <c r="AY973" i="1" s="1"/>
  <c r="AY972" i="1" s="1"/>
  <c r="AY971" i="1" s="1"/>
  <c r="AY994" i="1"/>
  <c r="AY993" i="1" s="1"/>
  <c r="AY992" i="1" s="1"/>
  <c r="AY991" i="1" s="1"/>
  <c r="AY1430" i="1"/>
  <c r="AY1429" i="1" s="1"/>
  <c r="AY1428" i="1" s="1"/>
  <c r="AY1427" i="1" s="1"/>
  <c r="AY4346" i="1"/>
  <c r="AY4345" i="1" s="1"/>
  <c r="AY4344" i="1" s="1"/>
  <c r="AY3160" i="1"/>
  <c r="AY3159" i="1" s="1"/>
  <c r="AY3158" i="1" s="1"/>
  <c r="AY1147" i="1"/>
  <c r="AY1146" i="1" s="1"/>
  <c r="AY1145" i="1" s="1"/>
  <c r="AY1388" i="1"/>
  <c r="AY1387" i="1" s="1"/>
  <c r="AY1380" i="1" s="1"/>
  <c r="AY1529" i="1"/>
  <c r="AY1528" i="1" s="1"/>
  <c r="AY1557" i="1"/>
  <c r="AY1556" i="1" s="1"/>
  <c r="AY1555" i="1" s="1"/>
  <c r="AY1655" i="1"/>
  <c r="AY1654" i="1" s="1"/>
  <c r="AY1653" i="1" s="1"/>
  <c r="AY1652" i="1" s="1"/>
  <c r="AY1651" i="1" s="1"/>
  <c r="AY2264" i="1"/>
  <c r="AY2263" i="1" s="1"/>
  <c r="AY2437" i="1"/>
  <c r="AY2436" i="1" s="1"/>
  <c r="AY2435" i="1" s="1"/>
  <c r="AY2434" i="1" s="1"/>
  <c r="AY2687" i="1"/>
  <c r="AY2683" i="1" s="1"/>
  <c r="AY2682" i="1" s="1"/>
  <c r="AY2740" i="1"/>
  <c r="AY2739" i="1" s="1"/>
  <c r="AY2738" i="1" s="1"/>
  <c r="AY2737" i="1" s="1"/>
  <c r="AY2736" i="1" s="1"/>
  <c r="AY2728" i="1" s="1"/>
  <c r="AY3036" i="1"/>
  <c r="AY3035" i="1" s="1"/>
  <c r="AY3034" i="1" s="1"/>
  <c r="AY3107" i="1"/>
  <c r="AY3322" i="1"/>
  <c r="AY3858" i="1"/>
  <c r="AY3854" i="1" s="1"/>
  <c r="AY3853" i="1" s="1"/>
  <c r="AY3909" i="1"/>
  <c r="AY3908" i="1" s="1"/>
  <c r="AY3907" i="1" s="1"/>
  <c r="AY3978" i="1"/>
  <c r="AY3974" i="1" s="1"/>
  <c r="AY3973" i="1" s="1"/>
  <c r="AY3967" i="1" s="1"/>
  <c r="AY4062" i="1"/>
  <c r="AY4315" i="1"/>
  <c r="AY4311" i="1" s="1"/>
  <c r="AY4306" i="1" s="1"/>
  <c r="AY4305" i="1" s="1"/>
  <c r="AY4304" i="1" s="1"/>
  <c r="AY4303" i="1" s="1"/>
  <c r="AY1582" i="1"/>
  <c r="AY1581" i="1" s="1"/>
  <c r="AY1769" i="1"/>
  <c r="AY1768" i="1" s="1"/>
  <c r="AY1837" i="1"/>
  <c r="AY1836" i="1" s="1"/>
  <c r="AY1835" i="1" s="1"/>
  <c r="AY1834" i="1" s="1"/>
  <c r="AY1924" i="1"/>
  <c r="AY1923" i="1" s="1"/>
  <c r="AY1982" i="1"/>
  <c r="AY1978" i="1" s="1"/>
  <c r="AY1977" i="1" s="1"/>
  <c r="AY2330" i="1"/>
  <c r="AY2329" i="1" s="1"/>
  <c r="AY2328" i="1" s="1"/>
  <c r="AY2327" i="1" s="1"/>
  <c r="AY2866" i="1"/>
  <c r="AY2861" i="1" s="1"/>
  <c r="AY2860" i="1" s="1"/>
  <c r="AY2859" i="1" s="1"/>
  <c r="AY2927" i="1"/>
  <c r="AY2926" i="1" s="1"/>
  <c r="AY3015" i="1"/>
  <c r="AY3014" i="1" s="1"/>
  <c r="AY3066" i="1"/>
  <c r="AY3065" i="1" s="1"/>
  <c r="AY3064" i="1" s="1"/>
  <c r="AY3063" i="1" s="1"/>
  <c r="AY3062" i="1" s="1"/>
  <c r="AY4480" i="1"/>
  <c r="AY4476" i="1" s="1"/>
  <c r="AY4475" i="1" s="1"/>
  <c r="AY4474" i="1" s="1"/>
  <c r="AY4473" i="1" s="1"/>
  <c r="AY1914" i="1"/>
  <c r="AY1913" i="1" s="1"/>
  <c r="AY1912" i="1" s="1"/>
  <c r="AY1911" i="1" s="1"/>
  <c r="AY2189" i="1"/>
  <c r="AY2188" i="1" s="1"/>
  <c r="AY2881" i="1"/>
  <c r="AY2984" i="1"/>
  <c r="AY2983" i="1" s="1"/>
  <c r="AY2982" i="1" s="1"/>
  <c r="AY3280" i="1"/>
  <c r="AY3279" i="1" s="1"/>
  <c r="AY3278" i="1" s="1"/>
  <c r="AY3277" i="1" s="1"/>
  <c r="AY3527" i="1"/>
  <c r="AY3522" i="1" s="1"/>
  <c r="AY3521" i="1" s="1"/>
  <c r="AY4226" i="1"/>
  <c r="AY4225" i="1" s="1"/>
  <c r="AY4224" i="1" s="1"/>
  <c r="AY4326" i="1"/>
  <c r="AY471" i="1"/>
  <c r="AY470" i="1" s="1"/>
  <c r="AY257" i="1"/>
  <c r="AY256" i="1" s="1"/>
  <c r="AY255" i="1" s="1"/>
  <c r="AY491" i="1"/>
  <c r="AY90" i="1"/>
  <c r="AY86" i="1" s="1"/>
  <c r="AY85" i="1" s="1"/>
  <c r="AY79" i="1" s="1"/>
  <c r="AY356" i="1"/>
  <c r="AY349" i="1" s="1"/>
  <c r="AY348" i="1" s="1"/>
  <c r="AY347" i="1" s="1"/>
  <c r="AY452" i="1"/>
  <c r="AY24" i="1"/>
  <c r="AY23" i="1" s="1"/>
  <c r="AY22" i="1" s="1"/>
  <c r="AY31" i="1"/>
  <c r="AY30" i="1" s="1"/>
  <c r="AY29" i="1" s="1"/>
  <c r="AY106" i="1"/>
  <c r="AY105" i="1" s="1"/>
  <c r="AY104" i="1" s="1"/>
  <c r="AY103" i="1" s="1"/>
  <c r="AY135" i="1"/>
  <c r="AY131" i="1" s="1"/>
  <c r="AY130" i="1" s="1"/>
  <c r="AY129" i="1" s="1"/>
  <c r="AY128" i="1" s="1"/>
  <c r="AY162" i="1"/>
  <c r="AY158" i="1" s="1"/>
  <c r="AY191" i="1"/>
  <c r="AY190" i="1" s="1"/>
  <c r="AY189" i="1" s="1"/>
  <c r="AY188" i="1" s="1"/>
  <c r="AY187" i="1" s="1"/>
  <c r="AY186" i="1" s="1"/>
  <c r="AY223" i="1"/>
  <c r="AY299" i="1"/>
  <c r="AY298" i="1" s="1"/>
  <c r="AY395" i="1"/>
  <c r="AY391" i="1" s="1"/>
  <c r="AY390" i="1" s="1"/>
  <c r="AY389" i="1" s="1"/>
  <c r="AY388" i="1" s="1"/>
  <c r="AY525" i="1"/>
  <c r="AY521" i="1" s="1"/>
  <c r="AY520" i="1" s="1"/>
  <c r="AY639" i="1"/>
  <c r="AY688" i="1"/>
  <c r="AY687" i="1" s="1"/>
  <c r="AY772" i="1"/>
  <c r="AY771" i="1" s="1"/>
  <c r="AY770" i="1" s="1"/>
  <c r="AY769" i="1" s="1"/>
  <c r="AY807" i="1"/>
  <c r="AY806" i="1" s="1"/>
  <c r="AY805" i="1" s="1"/>
  <c r="AY1040" i="1"/>
  <c r="AY1039" i="1" s="1"/>
  <c r="AY1502" i="1"/>
  <c r="AY1763" i="1"/>
  <c r="AY1762" i="1" s="1"/>
  <c r="AY2258" i="1"/>
  <c r="AY2257" i="1" s="1"/>
  <c r="AY2672" i="1"/>
  <c r="AY2671" i="1" s="1"/>
  <c r="AY2670" i="1" s="1"/>
  <c r="AY2669" i="1" s="1"/>
  <c r="AY484" i="1"/>
  <c r="AY483" i="1" s="1"/>
  <c r="AY710" i="1"/>
  <c r="AY1072" i="1"/>
  <c r="AY1071" i="1" s="1"/>
  <c r="AY1070" i="1" s="1"/>
  <c r="AY1069" i="1" s="1"/>
  <c r="AY2019" i="1"/>
  <c r="AY2018" i="1" s="1"/>
  <c r="AY2402" i="1"/>
  <c r="AY2401" i="1" s="1"/>
  <c r="AY307" i="1"/>
  <c r="AY306" i="1" s="1"/>
  <c r="AY431" i="1"/>
  <c r="AY419" i="1" s="1"/>
  <c r="AY418" i="1" s="1"/>
  <c r="AY533" i="1"/>
  <c r="AY532" i="1" s="1"/>
  <c r="AY843" i="1"/>
  <c r="AY1251" i="1"/>
  <c r="AY1247" i="1" s="1"/>
  <c r="AY1246" i="1" s="1"/>
  <c r="AY2904" i="1"/>
  <c r="AY1282" i="1"/>
  <c r="AY1281" i="1" s="1"/>
  <c r="AY1320" i="1"/>
  <c r="AY1319" i="1" s="1"/>
  <c r="AY1318" i="1" s="1"/>
  <c r="AY1317" i="1" s="1"/>
  <c r="AY1628" i="1"/>
  <c r="AY1627" i="1" s="1"/>
  <c r="AY1614" i="1" s="1"/>
  <c r="AY1680" i="1"/>
  <c r="AY1679" i="1" s="1"/>
  <c r="AY1742" i="1"/>
  <c r="AY1938" i="1"/>
  <c r="AY1937" i="1" s="1"/>
  <c r="AY1992" i="1"/>
  <c r="AY2214" i="1"/>
  <c r="AY2213" i="1" s="1"/>
  <c r="AY2212" i="1" s="1"/>
  <c r="AY2211" i="1" s="1"/>
  <c r="AY2237" i="1"/>
  <c r="AY2462" i="1"/>
  <c r="AY2483" i="1"/>
  <c r="AY2482" i="1" s="1"/>
  <c r="AY2517" i="1"/>
  <c r="AY2516" i="1" s="1"/>
  <c r="AY2515" i="1" s="1"/>
  <c r="AY2550" i="1"/>
  <c r="AY2549" i="1" s="1"/>
  <c r="AY2548" i="1" s="1"/>
  <c r="AY2547" i="1" s="1"/>
  <c r="AY4492" i="1"/>
  <c r="AY4491" i="1" s="1"/>
  <c r="AY4490" i="1" s="1"/>
  <c r="AY1479" i="1"/>
  <c r="AY1478" i="1" s="1"/>
  <c r="AY1477" i="1" s="1"/>
  <c r="AY1476" i="1" s="1"/>
  <c r="AY1515" i="1"/>
  <c r="AY1590" i="1"/>
  <c r="AY1589" i="1" s="1"/>
  <c r="AY1588" i="1" s="1"/>
  <c r="AY1587" i="1" s="1"/>
  <c r="AY1755" i="1"/>
  <c r="AY2005" i="1"/>
  <c r="AY2040" i="1"/>
  <c r="AY2039" i="1" s="1"/>
  <c r="AY2038" i="1" s="1"/>
  <c r="AY2031" i="1" s="1"/>
  <c r="AY2030" i="1" s="1"/>
  <c r="AY2094" i="1"/>
  <c r="AY2093" i="1" s="1"/>
  <c r="AY2092" i="1" s="1"/>
  <c r="AY2091" i="1" s="1"/>
  <c r="AY2250" i="1"/>
  <c r="AY2272" i="1"/>
  <c r="AY2271" i="1" s="1"/>
  <c r="AY2295" i="1"/>
  <c r="AY2294" i="1" s="1"/>
  <c r="AY2293" i="1" s="1"/>
  <c r="AY2292" i="1" s="1"/>
  <c r="AY2489" i="1"/>
  <c r="AY2488" i="1" s="1"/>
  <c r="AY2576" i="1"/>
  <c r="AY2575" i="1" s="1"/>
  <c r="AY2568" i="1" s="1"/>
  <c r="AY2616" i="1"/>
  <c r="AY2615" i="1" s="1"/>
  <c r="AY2614" i="1" s="1"/>
  <c r="AY2613" i="1" s="1"/>
  <c r="AY2697" i="1"/>
  <c r="AY1415" i="1"/>
  <c r="AY1414" i="1" s="1"/>
  <c r="AY1413" i="1" s="1"/>
  <c r="AY1412" i="1" s="1"/>
  <c r="AY1411" i="1" s="1"/>
  <c r="AY1548" i="1"/>
  <c r="AY1547" i="1" s="1"/>
  <c r="AY1546" i="1" s="1"/>
  <c r="AY1545" i="1" s="1"/>
  <c r="AY1544" i="1" s="1"/>
  <c r="AY1536" i="1" s="1"/>
  <c r="AY1694" i="1"/>
  <c r="AY1693" i="1" s="1"/>
  <c r="AY2154" i="1"/>
  <c r="AY2153" i="1" s="1"/>
  <c r="AY2152" i="1" s="1"/>
  <c r="AY2151" i="1" s="1"/>
  <c r="AY2381" i="1"/>
  <c r="AY2380" i="1" s="1"/>
  <c r="AY2379" i="1" s="1"/>
  <c r="AY2378" i="1" s="1"/>
  <c r="AY2377" i="1" s="1"/>
  <c r="AY2749" i="1"/>
  <c r="AY2748" i="1" s="1"/>
  <c r="AY2747" i="1" s="1"/>
  <c r="AY2746" i="1" s="1"/>
  <c r="AY2707" i="1"/>
  <c r="AY2721" i="1"/>
  <c r="AY2720" i="1" s="1"/>
  <c r="AY2770" i="1"/>
  <c r="AY2769" i="1" s="1"/>
  <c r="AY2768" i="1" s="1"/>
  <c r="AY2767" i="1" s="1"/>
  <c r="AY2813" i="1"/>
  <c r="AY2812" i="1" s="1"/>
  <c r="AY2811" i="1" s="1"/>
  <c r="AY2810" i="1" s="1"/>
  <c r="AY2809" i="1" s="1"/>
  <c r="AY2975" i="1"/>
  <c r="AY2974" i="1" s="1"/>
  <c r="AY3556" i="1"/>
  <c r="AY3552" i="1" s="1"/>
  <c r="AY3551" i="1" s="1"/>
  <c r="AY3609" i="1"/>
  <c r="AY3694" i="1"/>
  <c r="AY3690" i="1" s="1"/>
  <c r="AY3689" i="1" s="1"/>
  <c r="AY3683" i="1" s="1"/>
  <c r="AY3682" i="1" s="1"/>
  <c r="AY3774" i="1"/>
  <c r="AY3773" i="1" s="1"/>
  <c r="AY3902" i="1"/>
  <c r="AY4277" i="1"/>
  <c r="AY4273" i="1" s="1"/>
  <c r="AY4272" i="1" s="1"/>
  <c r="AY4266" i="1" s="1"/>
  <c r="AY4393" i="1"/>
  <c r="AY4415" i="1"/>
  <c r="AY4414" i="1" s="1"/>
  <c r="AY4413" i="1" s="1"/>
  <c r="AY4412" i="1" s="1"/>
  <c r="AY4411" i="1" s="1"/>
  <c r="AY3298" i="1"/>
  <c r="AY3297" i="1" s="1"/>
  <c r="AY3296" i="1" s="1"/>
  <c r="AY3288" i="1" s="1"/>
  <c r="AY3514" i="1"/>
  <c r="AY3568" i="1"/>
  <c r="AY3567" i="1" s="1"/>
  <c r="AY3566" i="1" s="1"/>
  <c r="AY3565" i="1" s="1"/>
  <c r="AY3564" i="1" s="1"/>
  <c r="AY4185" i="1"/>
  <c r="AY4380" i="1"/>
  <c r="AY4450" i="1"/>
  <c r="AY4449" i="1" s="1"/>
  <c r="AY4448" i="1" s="1"/>
  <c r="AY4447" i="1" s="1"/>
  <c r="AY3309" i="1"/>
  <c r="AY3544" i="1"/>
  <c r="AY3543" i="1" s="1"/>
  <c r="AY3542" i="1" s="1"/>
  <c r="AY3541" i="1" s="1"/>
  <c r="AY3759" i="1"/>
  <c r="AY3758" i="1" s="1"/>
  <c r="AY3931" i="1"/>
  <c r="AY267" i="1"/>
  <c r="AY263" i="1" s="1"/>
  <c r="AY262" i="1" s="1"/>
  <c r="AY278" i="1"/>
  <c r="AY439" i="1"/>
  <c r="AY655" i="1"/>
  <c r="AY662" i="1"/>
  <c r="AY754" i="1"/>
  <c r="AY753" i="1" s="1"/>
  <c r="AY752" i="1" s="1"/>
  <c r="AY751" i="1" s="1"/>
  <c r="AY797" i="1"/>
  <c r="AY796" i="1" s="1"/>
  <c r="AY795" i="1" s="1"/>
  <c r="AY823" i="1"/>
  <c r="AY822" i="1" s="1"/>
  <c r="AY951" i="1"/>
  <c r="AY950" i="1" s="1"/>
  <c r="AY1191" i="1"/>
  <c r="AY1190" i="1" s="1"/>
  <c r="AY1189" i="1" s="1"/>
  <c r="AY1188" i="1" s="1"/>
  <c r="AY1261" i="1"/>
  <c r="AY1440" i="1"/>
  <c r="AY1439" i="1" s="1"/>
  <c r="AY1777" i="1"/>
  <c r="AY812" i="1"/>
  <c r="AY862" i="1"/>
  <c r="AY861" i="1" s="1"/>
  <c r="AY1019" i="1"/>
  <c r="AY179" i="1"/>
  <c r="AY178" i="1" s="1"/>
  <c r="AY625" i="1"/>
  <c r="AY964" i="1"/>
  <c r="AY963" i="1" s="1"/>
  <c r="AY1009" i="1"/>
  <c r="AY1005" i="1" s="1"/>
  <c r="AY1004" i="1" s="1"/>
  <c r="AY1032" i="1"/>
  <c r="AY1053" i="1"/>
  <c r="AY1107" i="1"/>
  <c r="AY1106" i="1" s="1"/>
  <c r="AY1105" i="1" s="1"/>
  <c r="AY1104" i="1" s="1"/>
  <c r="AY1355" i="1"/>
  <c r="AY1354" i="1" s="1"/>
  <c r="AY1353" i="1" s="1"/>
  <c r="AY1352" i="1" s="1"/>
  <c r="AY1236" i="1"/>
  <c r="AY1235" i="1" s="1"/>
  <c r="AY1234" i="1" s="1"/>
  <c r="AY1233" i="1" s="1"/>
  <c r="AY1670" i="1"/>
  <c r="AY1669" i="1" s="1"/>
  <c r="AY1668" i="1" s="1"/>
  <c r="AY1667" i="1" s="1"/>
  <c r="AY1950" i="1"/>
  <c r="AY1949" i="1" s="1"/>
  <c r="AY2626" i="1"/>
  <c r="AY2625" i="1" s="1"/>
  <c r="AY2640" i="1"/>
  <c r="AY2639" i="1" s="1"/>
  <c r="AY2947" i="1"/>
  <c r="AY2056" i="1"/>
  <c r="AY2055" i="1" s="1"/>
  <c r="AY2054" i="1" s="1"/>
  <c r="AY2053" i="1" s="1"/>
  <c r="AY3046" i="1"/>
  <c r="AY3045" i="1" s="1"/>
  <c r="AY3044" i="1" s="1"/>
  <c r="AY3043" i="1" s="1"/>
  <c r="AY3255" i="1"/>
  <c r="AY3254" i="1" s="1"/>
  <c r="AY3253" i="1" s="1"/>
  <c r="AY3252" i="1" s="1"/>
  <c r="AY3626" i="1"/>
  <c r="AY3622" i="1" s="1"/>
  <c r="AY3621" i="1" s="1"/>
  <c r="AY3766" i="1"/>
  <c r="AY2996" i="1"/>
  <c r="AY2992" i="1" s="1"/>
  <c r="AY2991" i="1" s="1"/>
  <c r="AY3216" i="1"/>
  <c r="AY3215" i="1" s="1"/>
  <c r="AY3214" i="1" s="1"/>
  <c r="AY3213" i="1" s="1"/>
  <c r="AY3435" i="1"/>
  <c r="AY3434" i="1" s="1"/>
  <c r="AY3433" i="1" s="1"/>
  <c r="AY3460" i="1"/>
  <c r="AY3453" i="1" s="1"/>
  <c r="AY3579" i="1"/>
  <c r="AY3602" i="1"/>
  <c r="AY3601" i="1" s="1"/>
  <c r="AY3641" i="1"/>
  <c r="AY3640" i="1" s="1"/>
  <c r="AY3657" i="1"/>
  <c r="AY3656" i="1" s="1"/>
  <c r="AY3671" i="1"/>
  <c r="AY3670" i="1" s="1"/>
  <c r="AY3669" i="1" s="1"/>
  <c r="AY3668" i="1" s="1"/>
  <c r="AY3667" i="1" s="1"/>
  <c r="AY3808" i="1"/>
  <c r="AY3954" i="1"/>
  <c r="AY3950" i="1" s="1"/>
  <c r="AY3949" i="1" s="1"/>
  <c r="AY3991" i="1"/>
  <c r="AY3990" i="1" s="1"/>
  <c r="AY3989" i="1" s="1"/>
  <c r="AY4054" i="1"/>
  <c r="AY4169" i="1"/>
  <c r="AY4244" i="1"/>
  <c r="AY4243" i="1" s="1"/>
  <c r="AY4242" i="1" s="1"/>
  <c r="AY4236" i="1" s="1"/>
  <c r="AY4235" i="1" s="1"/>
  <c r="AY4369" i="1"/>
  <c r="AY4365" i="1" s="1"/>
  <c r="AY4364" i="1" s="1"/>
  <c r="AY4358" i="1" s="1"/>
  <c r="AY4357" i="1" s="1"/>
  <c r="AY4466" i="1"/>
  <c r="AY4465" i="1" s="1"/>
  <c r="AY4464" i="1" s="1"/>
  <c r="AY4457" i="1" s="1"/>
  <c r="AY4014" i="1"/>
  <c r="AY4337" i="1"/>
  <c r="AY4333" i="1" s="1"/>
  <c r="AY3835" i="1"/>
  <c r="AY3834" i="1" s="1"/>
  <c r="AY3833" i="1" s="1"/>
  <c r="AY3919" i="1"/>
  <c r="AY3918" i="1" s="1"/>
  <c r="AY3917" i="1" s="1"/>
  <c r="AY3916" i="1" s="1"/>
  <c r="AY4041" i="1"/>
  <c r="AY4040" i="1" s="1"/>
  <c r="AY4426" i="1"/>
  <c r="AY4425" i="1" s="1"/>
  <c r="AY4424" i="1" s="1"/>
  <c r="AY4423" i="1" s="1"/>
  <c r="BB277" i="1" l="1"/>
  <c r="BB276" i="1" s="1"/>
  <c r="BB275" i="1" s="1"/>
  <c r="BB274" i="1" s="1"/>
  <c r="AY277" i="1"/>
  <c r="AY276" i="1" s="1"/>
  <c r="AY275" i="1" s="1"/>
  <c r="AY274" i="1" s="1"/>
  <c r="AY3122" i="1"/>
  <c r="AY3121" i="1" s="1"/>
  <c r="AY3120" i="1" s="1"/>
  <c r="AY3119" i="1" s="1"/>
  <c r="BB3122" i="1"/>
  <c r="BB3121" i="1" s="1"/>
  <c r="BB3120" i="1" s="1"/>
  <c r="BB3119" i="1" s="1"/>
  <c r="BB3930" i="1"/>
  <c r="BB3929" i="1" s="1"/>
  <c r="BB709" i="1"/>
  <c r="BB708" i="1" s="1"/>
  <c r="BB707" i="1" s="1"/>
  <c r="BB706" i="1" s="1"/>
  <c r="BB3807" i="1"/>
  <c r="BB1138" i="1"/>
  <c r="BB1130" i="1" s="1"/>
  <c r="AY1372" i="1"/>
  <c r="BB1372" i="1"/>
  <c r="BB1963" i="1"/>
  <c r="BB2668" i="1"/>
  <c r="BB4046" i="1"/>
  <c r="BB4039" i="1" s="1"/>
  <c r="BB2514" i="1"/>
  <c r="BB2513" i="1" s="1"/>
  <c r="BB1232" i="1"/>
  <c r="BB654" i="1"/>
  <c r="BB653" i="1" s="1"/>
  <c r="BB2934" i="1"/>
  <c r="AY2934" i="1"/>
  <c r="AY1776" i="1"/>
  <c r="BB3894" i="1"/>
  <c r="AY3251" i="1"/>
  <c r="AY550" i="1"/>
  <c r="AY549" i="1" s="1"/>
  <c r="BB21" i="1"/>
  <c r="BB20" i="1" s="1"/>
  <c r="BB19" i="1" s="1"/>
  <c r="BB18" i="1" s="1"/>
  <c r="AY3500" i="1"/>
  <c r="AY3452" i="1" s="1"/>
  <c r="AY3432" i="1" s="1"/>
  <c r="BB624" i="1"/>
  <c r="BB623" i="1" s="1"/>
  <c r="BB2433" i="1"/>
  <c r="BB3877" i="1"/>
  <c r="AY1963" i="1"/>
  <c r="BB3500" i="1"/>
  <c r="BB3452" i="1" s="1"/>
  <c r="BB3432" i="1" s="1"/>
  <c r="BB4489" i="1"/>
  <c r="BB4488" i="1" s="1"/>
  <c r="BB4487" i="1" s="1"/>
  <c r="BB4472" i="1" s="1"/>
  <c r="BB3065" i="1"/>
  <c r="BB3064" i="1" s="1"/>
  <c r="BB3063" i="1" s="1"/>
  <c r="BB3062" i="1" s="1"/>
  <c r="BB949" i="1"/>
  <c r="BB948" i="1" s="1"/>
  <c r="BB903" i="1" s="1"/>
  <c r="BB3251" i="1"/>
  <c r="BB3711" i="1"/>
  <c r="BB3710" i="1" s="1"/>
  <c r="BB3709" i="1" s="1"/>
  <c r="BB3681" i="1" s="1"/>
  <c r="BB990" i="1"/>
  <c r="AY709" i="1"/>
  <c r="AY708" i="1" s="1"/>
  <c r="AY707" i="1" s="1"/>
  <c r="BB2236" i="1"/>
  <c r="BB2235" i="1" s="1"/>
  <c r="BB2234" i="1" s="1"/>
  <c r="BB4325" i="1"/>
  <c r="BB4324" i="1" s="1"/>
  <c r="BB4323" i="1" s="1"/>
  <c r="BB4322" i="1" s="1"/>
  <c r="BB1501" i="1"/>
  <c r="BB1500" i="1" s="1"/>
  <c r="BB1499" i="1" s="1"/>
  <c r="BB2567" i="1"/>
  <c r="BB821" i="1"/>
  <c r="BB804" i="1" s="1"/>
  <c r="BB2210" i="1"/>
  <c r="AY4046" i="1"/>
  <c r="AY4039" i="1" s="1"/>
  <c r="AY254" i="1"/>
  <c r="AY230" i="1" s="1"/>
  <c r="AY4489" i="1"/>
  <c r="AY4488" i="1" s="1"/>
  <c r="AY4487" i="1" s="1"/>
  <c r="AY4472" i="1" s="1"/>
  <c r="AY3013" i="1"/>
  <c r="AY3012" i="1" s="1"/>
  <c r="BB207" i="1"/>
  <c r="BB201" i="1" s="1"/>
  <c r="BB200" i="1" s="1"/>
  <c r="BB199" i="1" s="1"/>
  <c r="BB550" i="1"/>
  <c r="BB549" i="1" s="1"/>
  <c r="BB1798" i="1"/>
  <c r="BB145" i="1"/>
  <c r="BB144" i="1" s="1"/>
  <c r="BB143" i="1" s="1"/>
  <c r="BB142" i="1" s="1"/>
  <c r="BB127" i="1" s="1"/>
  <c r="BB78" i="1"/>
  <c r="BB77" i="1" s="1"/>
  <c r="BB1776" i="1"/>
  <c r="BB3540" i="1"/>
  <c r="BB2461" i="1"/>
  <c r="BB2460" i="1" s="1"/>
  <c r="BB2459" i="1" s="1"/>
  <c r="BB1715" i="1"/>
  <c r="BB1554" i="1"/>
  <c r="BB1553" i="1" s="1"/>
  <c r="BB254" i="1"/>
  <c r="BB230" i="1" s="1"/>
  <c r="BB4013" i="1"/>
  <c r="BB4012" i="1" s="1"/>
  <c r="BB3988" i="1" s="1"/>
  <c r="BB3308" i="1"/>
  <c r="BB3307" i="1" s="1"/>
  <c r="BB3306" i="1" s="1"/>
  <c r="BB3305" i="1" s="1"/>
  <c r="BB334" i="1"/>
  <c r="BB1260" i="1"/>
  <c r="BB1259" i="1" s="1"/>
  <c r="BB1258" i="1" s="1"/>
  <c r="BB4149" i="1"/>
  <c r="BB4148" i="1" s="1"/>
  <c r="BB4147" i="1" s="1"/>
  <c r="BB4146" i="1" s="1"/>
  <c r="BB4123" i="1" s="1"/>
  <c r="BB1068" i="1"/>
  <c r="BB3635" i="1"/>
  <c r="BB3634" i="1" s="1"/>
  <c r="BB3633" i="1" s="1"/>
  <c r="BB874" i="1"/>
  <c r="BB873" i="1" s="1"/>
  <c r="AY624" i="1"/>
  <c r="AY623" i="1" s="1"/>
  <c r="AY1715" i="1"/>
  <c r="BB1475" i="1"/>
  <c r="AY145" i="1"/>
  <c r="AY144" i="1" s="1"/>
  <c r="AY143" i="1" s="1"/>
  <c r="AY142" i="1" s="1"/>
  <c r="AY127" i="1" s="1"/>
  <c r="BB3757" i="1"/>
  <c r="BB3756" i="1" s="1"/>
  <c r="BB3755" i="1" s="1"/>
  <c r="BB3754" i="1" s="1"/>
  <c r="BB1613" i="1"/>
  <c r="BB2347" i="1"/>
  <c r="AY4325" i="1"/>
  <c r="AY4324" i="1" s="1"/>
  <c r="AY4323" i="1" s="1"/>
  <c r="AY4322" i="1" s="1"/>
  <c r="AY1068" i="1"/>
  <c r="BB3806" i="1"/>
  <c r="BB3805" i="1" s="1"/>
  <c r="BB3779" i="1" s="1"/>
  <c r="BB2880" i="1"/>
  <c r="BB2879" i="1" s="1"/>
  <c r="BB2878" i="1" s="1"/>
  <c r="BB3578" i="1"/>
  <c r="BB3577" i="1" s="1"/>
  <c r="BB3576" i="1" s="1"/>
  <c r="AY4013" i="1"/>
  <c r="AY4012" i="1" s="1"/>
  <c r="AY3988" i="1" s="1"/>
  <c r="AY3807" i="1"/>
  <c r="AY3806" i="1" s="1"/>
  <c r="AY3805" i="1" s="1"/>
  <c r="AY3779" i="1" s="1"/>
  <c r="BB2291" i="1"/>
  <c r="BB1316" i="1"/>
  <c r="BB297" i="1"/>
  <c r="BB296" i="1" s="1"/>
  <c r="AY2787" i="1"/>
  <c r="AY3894" i="1"/>
  <c r="AY3877" i="1"/>
  <c r="BB2696" i="1"/>
  <c r="BB2695" i="1" s="1"/>
  <c r="BB2694" i="1" s="1"/>
  <c r="BB1741" i="1"/>
  <c r="BB1740" i="1" s="1"/>
  <c r="BB1739" i="1" s="1"/>
  <c r="BB3013" i="1"/>
  <c r="BB3012" i="1" s="1"/>
  <c r="BB2973" i="1"/>
  <c r="BB2972" i="1" s="1"/>
  <c r="BB1991" i="1"/>
  <c r="BB1990" i="1" s="1"/>
  <c r="BB1989" i="1" s="1"/>
  <c r="AY874" i="1"/>
  <c r="AY873" i="1" s="1"/>
  <c r="BB4379" i="1"/>
  <c r="BB4378" i="1" s="1"/>
  <c r="BB4377" i="1" s="1"/>
  <c r="BB4376" i="1" s="1"/>
  <c r="BB2787" i="1"/>
  <c r="BB1018" i="1"/>
  <c r="BB1017" i="1" s="1"/>
  <c r="BB1016" i="1" s="1"/>
  <c r="BB438" i="1"/>
  <c r="BB417" i="1" s="1"/>
  <c r="BB404" i="1" s="1"/>
  <c r="BB403" i="1" s="1"/>
  <c r="BB2745" i="1"/>
  <c r="BB575" i="1"/>
  <c r="BB2052" i="1"/>
  <c r="BB4422" i="1"/>
  <c r="AY2433" i="1"/>
  <c r="AY2880" i="1"/>
  <c r="AY2879" i="1" s="1"/>
  <c r="AY2878" i="1" s="1"/>
  <c r="AY3711" i="1"/>
  <c r="AY3710" i="1" s="1"/>
  <c r="AY3709" i="1" s="1"/>
  <c r="AY3681" i="1" s="1"/>
  <c r="AY3930" i="1"/>
  <c r="AY3929" i="1" s="1"/>
  <c r="AY1138" i="1"/>
  <c r="AY1130" i="1" s="1"/>
  <c r="AY3308" i="1"/>
  <c r="AY3307" i="1" s="1"/>
  <c r="AY3306" i="1" s="1"/>
  <c r="AY3305" i="1" s="1"/>
  <c r="AY2668" i="1"/>
  <c r="AY1554" i="1"/>
  <c r="AY1553" i="1" s="1"/>
  <c r="AY2514" i="1"/>
  <c r="AY2513" i="1" s="1"/>
  <c r="AY2052" i="1"/>
  <c r="AY1613" i="1"/>
  <c r="AY207" i="1"/>
  <c r="AY201" i="1" s="1"/>
  <c r="AY200" i="1" s="1"/>
  <c r="AY199" i="1" s="1"/>
  <c r="AY1260" i="1"/>
  <c r="AY1259" i="1" s="1"/>
  <c r="AY1258" i="1" s="1"/>
  <c r="AY509" i="1"/>
  <c r="AY21" i="1"/>
  <c r="AY20" i="1" s="1"/>
  <c r="AY19" i="1" s="1"/>
  <c r="AY18" i="1" s="1"/>
  <c r="AY990" i="1"/>
  <c r="AY2745" i="1"/>
  <c r="AY2696" i="1"/>
  <c r="AY2695" i="1" s="1"/>
  <c r="AY2694" i="1" s="1"/>
  <c r="AY2236" i="1"/>
  <c r="AY2235" i="1" s="1"/>
  <c r="AY2234" i="1" s="1"/>
  <c r="AY2210" i="1"/>
  <c r="AY2567" i="1"/>
  <c r="AY4379" i="1"/>
  <c r="AY4378" i="1" s="1"/>
  <c r="AY4377" i="1" s="1"/>
  <c r="AY4376" i="1" s="1"/>
  <c r="AY2461" i="1"/>
  <c r="AY2460" i="1" s="1"/>
  <c r="AY2459" i="1" s="1"/>
  <c r="AY1798" i="1"/>
  <c r="AY706" i="1"/>
  <c r="AY2973" i="1"/>
  <c r="AY2972" i="1" s="1"/>
  <c r="AY2291" i="1"/>
  <c r="AY1501" i="1"/>
  <c r="AY1500" i="1" s="1"/>
  <c r="AY1499" i="1" s="1"/>
  <c r="AY78" i="1"/>
  <c r="AY77" i="1" s="1"/>
  <c r="AY4149" i="1"/>
  <c r="AY4148" i="1" s="1"/>
  <c r="AY4147" i="1" s="1"/>
  <c r="AY4146" i="1" s="1"/>
  <c r="AY4123" i="1" s="1"/>
  <c r="AY297" i="1"/>
  <c r="AY296" i="1" s="1"/>
  <c r="AY334" i="1"/>
  <c r="AY3757" i="1"/>
  <c r="AY3756" i="1" s="1"/>
  <c r="AY3755" i="1" s="1"/>
  <c r="AY3754" i="1" s="1"/>
  <c r="AY575" i="1"/>
  <c r="AY3635" i="1"/>
  <c r="AY3634" i="1" s="1"/>
  <c r="AY3633" i="1" s="1"/>
  <c r="AY1475" i="1"/>
  <c r="AY1741" i="1"/>
  <c r="AY1740" i="1" s="1"/>
  <c r="AY1739" i="1" s="1"/>
  <c r="AY2347" i="1"/>
  <c r="AY1232" i="1"/>
  <c r="AY438" i="1"/>
  <c r="AY417" i="1" s="1"/>
  <c r="AY404" i="1" s="1"/>
  <c r="AY3540" i="1"/>
  <c r="AY1991" i="1"/>
  <c r="AY1990" i="1" s="1"/>
  <c r="AY1989" i="1" s="1"/>
  <c r="AY1018" i="1"/>
  <c r="AY1017" i="1" s="1"/>
  <c r="AY1016" i="1" s="1"/>
  <c r="AY949" i="1"/>
  <c r="AY948" i="1" s="1"/>
  <c r="AY903" i="1" s="1"/>
  <c r="AY821" i="1"/>
  <c r="AY804" i="1" s="1"/>
  <c r="AY654" i="1"/>
  <c r="AY653" i="1" s="1"/>
  <c r="AY1316" i="1"/>
  <c r="AY4422" i="1"/>
  <c r="AY3578" i="1"/>
  <c r="AY3577" i="1" s="1"/>
  <c r="AY3576" i="1" s="1"/>
  <c r="AY1962" i="1" l="1"/>
  <c r="BB2667" i="1"/>
  <c r="BB1962" i="1"/>
  <c r="BB1961" i="1" s="1"/>
  <c r="AY781" i="1"/>
  <c r="BB295" i="1"/>
  <c r="BB294" i="1" s="1"/>
  <c r="BB3575" i="1"/>
  <c r="BB3563" i="1" s="1"/>
  <c r="BB989" i="1"/>
  <c r="BB988" i="1" s="1"/>
  <c r="BB1474" i="1"/>
  <c r="BB1473" i="1" s="1"/>
  <c r="BB1231" i="1"/>
  <c r="BB1230" i="1" s="1"/>
  <c r="AY1714" i="1"/>
  <c r="BB2432" i="1"/>
  <c r="BB2431" i="1" s="1"/>
  <c r="BB2209" i="1"/>
  <c r="BB2208" i="1" s="1"/>
  <c r="AY3011" i="1"/>
  <c r="BB1714" i="1"/>
  <c r="BB1713" i="1" s="1"/>
  <c r="BB198" i="1"/>
  <c r="BB781" i="1"/>
  <c r="BB3876" i="1"/>
  <c r="BB3875" i="1" s="1"/>
  <c r="BB3874" i="1" s="1"/>
  <c r="BB3873" i="1" s="1"/>
  <c r="BB3865" i="1" s="1"/>
  <c r="BB3431" i="1"/>
  <c r="BB3287" i="1" s="1"/>
  <c r="AY2667" i="1"/>
  <c r="AY2666" i="1" s="1"/>
  <c r="BB615" i="1"/>
  <c r="BB4356" i="1"/>
  <c r="BB3987" i="1"/>
  <c r="BB3960" i="1" s="1"/>
  <c r="BB3959" i="1" s="1"/>
  <c r="BB548" i="1"/>
  <c r="BB2858" i="1"/>
  <c r="BB2857" i="1" s="1"/>
  <c r="BB3743" i="1"/>
  <c r="AY615" i="1"/>
  <c r="AY1474" i="1"/>
  <c r="AY1473" i="1" s="1"/>
  <c r="AY3876" i="1"/>
  <c r="AY3875" i="1" s="1"/>
  <c r="AY3874" i="1" s="1"/>
  <c r="AY3873" i="1" s="1"/>
  <c r="AY3865" i="1" s="1"/>
  <c r="AY2432" i="1"/>
  <c r="AY2431" i="1" s="1"/>
  <c r="BB3011" i="1"/>
  <c r="AY403" i="1"/>
  <c r="AY548" i="1"/>
  <c r="BB2666" i="1"/>
  <c r="AY1713" i="1"/>
  <c r="AY198" i="1"/>
  <c r="AY295" i="1"/>
  <c r="AY2209" i="1"/>
  <c r="AY2208" i="1" s="1"/>
  <c r="AY3575" i="1"/>
  <c r="AY3563" i="1" s="1"/>
  <c r="AY3987" i="1"/>
  <c r="AY3960" i="1" s="1"/>
  <c r="AY3959" i="1" s="1"/>
  <c r="AY1231" i="1"/>
  <c r="AY1230" i="1" s="1"/>
  <c r="AY989" i="1"/>
  <c r="AY988" i="1" s="1"/>
  <c r="AY1961" i="1"/>
  <c r="AY2858" i="1"/>
  <c r="AY2857" i="1" s="1"/>
  <c r="AY4356" i="1"/>
  <c r="AY3743" i="1"/>
  <c r="AY3431" i="1"/>
  <c r="AY3287" i="1" s="1"/>
  <c r="BB547" i="1" l="1"/>
  <c r="BB546" i="1" s="1"/>
  <c r="BB4512" i="1" s="1"/>
  <c r="AY547" i="1"/>
  <c r="AY546" i="1" s="1"/>
  <c r="AY294" i="1"/>
  <c r="AY4512" i="1" l="1"/>
  <c r="BJ2871" i="1"/>
  <c r="BJ2870" i="1" s="1"/>
  <c r="BE2871" i="1"/>
  <c r="BE2870" i="1" s="1"/>
  <c r="BD2871" i="1"/>
  <c r="BD2870" i="1" s="1"/>
  <c r="BA2871" i="1"/>
  <c r="BA2870" i="1" s="1"/>
  <c r="AZ2871" i="1"/>
  <c r="AZ2870" i="1" s="1"/>
  <c r="AX2871" i="1"/>
  <c r="AX2870" i="1" s="1"/>
  <c r="AW2871" i="1"/>
  <c r="AW2870" i="1" s="1"/>
  <c r="AV2871" i="1"/>
  <c r="AV2870" i="1" s="1"/>
  <c r="AU2871" i="1"/>
  <c r="AS2871" i="1"/>
  <c r="BI2871" i="1" s="1"/>
  <c r="AR2871" i="1"/>
  <c r="BJ2924" i="1"/>
  <c r="BJ2923" i="1" s="1"/>
  <c r="BJ2922" i="1" s="1"/>
  <c r="BE2924" i="1"/>
  <c r="BD2924" i="1"/>
  <c r="BD2923" i="1" s="1"/>
  <c r="BD2922" i="1" s="1"/>
  <c r="BA2924" i="1"/>
  <c r="BA2923" i="1" s="1"/>
  <c r="BA2922" i="1" s="1"/>
  <c r="AZ2924" i="1"/>
  <c r="AZ2923" i="1" s="1"/>
  <c r="AZ2922" i="1" s="1"/>
  <c r="AX2924" i="1"/>
  <c r="AX2923" i="1" s="1"/>
  <c r="AX2922" i="1" s="1"/>
  <c r="AW2924" i="1"/>
  <c r="AW2923" i="1" s="1"/>
  <c r="AW2922" i="1" s="1"/>
  <c r="AV2924" i="1"/>
  <c r="AV2923" i="1" s="1"/>
  <c r="AV2922" i="1" s="1"/>
  <c r="AU2924" i="1"/>
  <c r="BG2924" i="1" s="1"/>
  <c r="BE2923" i="1"/>
  <c r="BE2922" i="1" s="1"/>
  <c r="AS2924" i="1"/>
  <c r="BI2924" i="1" s="1"/>
  <c r="AR2924" i="1"/>
  <c r="BH2924" i="1" s="1"/>
  <c r="BD4509" i="1"/>
  <c r="BD4508" i="1" s="1"/>
  <c r="BD4506" i="1"/>
  <c r="BD4505" i="1" s="1"/>
  <c r="BD4501" i="1"/>
  <c r="BD4500" i="1" s="1"/>
  <c r="BD4498" i="1"/>
  <c r="BD4497" i="1" s="1"/>
  <c r="BD4495" i="1"/>
  <c r="BD4493" i="1"/>
  <c r="BD4485" i="1"/>
  <c r="BD4483" i="1"/>
  <c r="BD4481" i="1"/>
  <c r="BD4478" i="1"/>
  <c r="BD4477" i="1" s="1"/>
  <c r="BD4470" i="1"/>
  <c r="BD4467" i="1"/>
  <c r="BD4462" i="1"/>
  <c r="BD4461" i="1" s="1"/>
  <c r="BD4460" i="1" s="1"/>
  <c r="BD4459" i="1" s="1"/>
  <c r="BD4458" i="1" s="1"/>
  <c r="BD4455" i="1"/>
  <c r="BD4454" i="1" s="1"/>
  <c r="BD4452" i="1"/>
  <c r="BD4451" i="1" s="1"/>
  <c r="BD4445" i="1"/>
  <c r="BD4444" i="1" s="1"/>
  <c r="BD4443" i="1" s="1"/>
  <c r="BD4442" i="1" s="1"/>
  <c r="BD4440" i="1"/>
  <c r="BD4439" i="1" s="1"/>
  <c r="BD4437" i="1"/>
  <c r="BD4436" i="1" s="1"/>
  <c r="BD4434" i="1"/>
  <c r="BD4433" i="1" s="1"/>
  <c r="BD4431" i="1"/>
  <c r="BD4430" i="1" s="1"/>
  <c r="BD4428" i="1"/>
  <c r="BD4427" i="1" s="1"/>
  <c r="BD4420" i="1"/>
  <c r="BD4418" i="1"/>
  <c r="BD4416" i="1"/>
  <c r="BD4409" i="1"/>
  <c r="BD4407" i="1"/>
  <c r="BD4403" i="1"/>
  <c r="BD4401" i="1"/>
  <c r="BD4396" i="1"/>
  <c r="BD4394" i="1"/>
  <c r="BD4391" i="1"/>
  <c r="BD4390" i="1" s="1"/>
  <c r="BD4388" i="1"/>
  <c r="BD4387" i="1" s="1"/>
  <c r="BD4385" i="1"/>
  <c r="BD4384" i="1" s="1"/>
  <c r="BD4382" i="1"/>
  <c r="BD4381" i="1" s="1"/>
  <c r="BD4374" i="1"/>
  <c r="BD4372" i="1"/>
  <c r="BD4370" i="1"/>
  <c r="BD4367" i="1"/>
  <c r="BD4366" i="1" s="1"/>
  <c r="BD4362" i="1"/>
  <c r="BD4361" i="1" s="1"/>
  <c r="BD4360" i="1" s="1"/>
  <c r="BD4359" i="1" s="1"/>
  <c r="BD4354" i="1"/>
  <c r="BD4353" i="1" s="1"/>
  <c r="BD4351" i="1"/>
  <c r="BD4350" i="1" s="1"/>
  <c r="BD4348" i="1"/>
  <c r="BD4347" i="1" s="1"/>
  <c r="BD4342" i="1"/>
  <c r="BD4340" i="1"/>
  <c r="BD4338" i="1"/>
  <c r="BD4335" i="1"/>
  <c r="BD4334" i="1" s="1"/>
  <c r="BD4331" i="1"/>
  <c r="BD4330" i="1" s="1"/>
  <c r="BD4328" i="1"/>
  <c r="BD4327" i="1" s="1"/>
  <c r="BD4320" i="1"/>
  <c r="BD4318" i="1"/>
  <c r="BD4316" i="1"/>
  <c r="BD4313" i="1"/>
  <c r="BD4312" i="1" s="1"/>
  <c r="BD4309" i="1"/>
  <c r="BD4308" i="1" s="1"/>
  <c r="BD4307" i="1" s="1"/>
  <c r="BD4301" i="1"/>
  <c r="BD4299" i="1"/>
  <c r="BD4297" i="1"/>
  <c r="BD4294" i="1"/>
  <c r="BD4293" i="1" s="1"/>
  <c r="BD4290" i="1"/>
  <c r="BD4289" i="1" s="1"/>
  <c r="BD4288" i="1" s="1"/>
  <c r="BD4282" i="1"/>
  <c r="BD4280" i="1"/>
  <c r="BD4278" i="1"/>
  <c r="BD4275" i="1"/>
  <c r="BD4274" i="1" s="1"/>
  <c r="BD4270" i="1"/>
  <c r="BD4269" i="1" s="1"/>
  <c r="BD4268" i="1" s="1"/>
  <c r="BD4267" i="1" s="1"/>
  <c r="BD4264" i="1"/>
  <c r="BD4263" i="1" s="1"/>
  <c r="BD4261" i="1"/>
  <c r="BD4260" i="1" s="1"/>
  <c r="BD4254" i="1"/>
  <c r="BD4253" i="1" s="1"/>
  <c r="BD4251" i="1"/>
  <c r="BD4250" i="1" s="1"/>
  <c r="BD4247" i="1"/>
  <c r="BD4245" i="1"/>
  <c r="BD4240" i="1"/>
  <c r="BD4239" i="1" s="1"/>
  <c r="BD4238" i="1" s="1"/>
  <c r="BD4237" i="1" s="1"/>
  <c r="BD4232" i="1"/>
  <c r="BD4231" i="1" s="1"/>
  <c r="BD4229" i="1"/>
  <c r="BD4227" i="1"/>
  <c r="BD4221" i="1"/>
  <c r="BD4220" i="1" s="1"/>
  <c r="BD4219" i="1" s="1"/>
  <c r="BD4218" i="1" s="1"/>
  <c r="BD4217" i="1" s="1"/>
  <c r="BD4215" i="1"/>
  <c r="BD4214" i="1" s="1"/>
  <c r="BD4212" i="1"/>
  <c r="BD4211" i="1" s="1"/>
  <c r="BD4208" i="1"/>
  <c r="BD4206" i="1"/>
  <c r="BD4202" i="1"/>
  <c r="BD4201" i="1" s="1"/>
  <c r="BD4198" i="1"/>
  <c r="BD4197" i="1" s="1"/>
  <c r="BD4195" i="1"/>
  <c r="BD4194" i="1" s="1"/>
  <c r="BD4190" i="1"/>
  <c r="BD4189" i="1" s="1"/>
  <c r="BD4187" i="1"/>
  <c r="BD4186" i="1" s="1"/>
  <c r="BD4182" i="1"/>
  <c r="BD4181" i="1" s="1"/>
  <c r="BD4179" i="1"/>
  <c r="BD4178" i="1" s="1"/>
  <c r="BD4175" i="1"/>
  <c r="BD4174" i="1" s="1"/>
  <c r="BD4171" i="1"/>
  <c r="BD4170" i="1" s="1"/>
  <c r="BD4166" i="1"/>
  <c r="BD4165" i="1" s="1"/>
  <c r="BD4162" i="1"/>
  <c r="BD4161" i="1" s="1"/>
  <c r="BD4158" i="1"/>
  <c r="BD4157" i="1" s="1"/>
  <c r="BD4152" i="1"/>
  <c r="BD4151" i="1" s="1"/>
  <c r="BD4143" i="1"/>
  <c r="BD4142" i="1" s="1"/>
  <c r="BD4141" i="1" s="1"/>
  <c r="BD4140" i="1" s="1"/>
  <c r="BD4139" i="1" s="1"/>
  <c r="BD4138" i="1" s="1"/>
  <c r="BD4137" i="1" s="1"/>
  <c r="BD4134" i="1"/>
  <c r="BD4133" i="1" s="1"/>
  <c r="BD4130" i="1"/>
  <c r="BD4129" i="1" s="1"/>
  <c r="BD4121" i="1"/>
  <c r="BD4120" i="1" s="1"/>
  <c r="BD4119" i="1" s="1"/>
  <c r="BD4118" i="1" s="1"/>
  <c r="BD4117" i="1" s="1"/>
  <c r="BD4116" i="1" s="1"/>
  <c r="BD4114" i="1"/>
  <c r="BD4113" i="1" s="1"/>
  <c r="BD4112" i="1" s="1"/>
  <c r="BD4111" i="1" s="1"/>
  <c r="BD4110" i="1" s="1"/>
  <c r="BD4109" i="1" s="1"/>
  <c r="BD4107" i="1"/>
  <c r="BD4106" i="1" s="1"/>
  <c r="BD4104" i="1"/>
  <c r="BD4103" i="1" s="1"/>
  <c r="BD4100" i="1"/>
  <c r="BD4099" i="1" s="1"/>
  <c r="BD4097" i="1"/>
  <c r="BD4096" i="1" s="1"/>
  <c r="BD4094" i="1"/>
  <c r="BD4093" i="1" s="1"/>
  <c r="BD4091" i="1"/>
  <c r="BD4089" i="1"/>
  <c r="BD4086" i="1"/>
  <c r="BD4085" i="1" s="1"/>
  <c r="BD4083" i="1"/>
  <c r="BD4082" i="1" s="1"/>
  <c r="BD4080" i="1"/>
  <c r="BD4079" i="1" s="1"/>
  <c r="BD4077" i="1"/>
  <c r="BD4076" i="1" s="1"/>
  <c r="BD4074" i="1"/>
  <c r="BD4073" i="1" s="1"/>
  <c r="BD4070" i="1"/>
  <c r="BD4069" i="1" s="1"/>
  <c r="BD4067" i="1"/>
  <c r="BD4066" i="1" s="1"/>
  <c r="BD4064" i="1"/>
  <c r="BD4063" i="1" s="1"/>
  <c r="BD4060" i="1"/>
  <c r="BD4059" i="1" s="1"/>
  <c r="BD4057" i="1"/>
  <c r="BD4055" i="1"/>
  <c r="BD4052" i="1"/>
  <c r="BD4050" i="1"/>
  <c r="BD4048" i="1"/>
  <c r="BD4044" i="1"/>
  <c r="BD4042" i="1"/>
  <c r="BD4037" i="1"/>
  <c r="BD4036" i="1" s="1"/>
  <c r="BD4035" i="1" s="1"/>
  <c r="BD4034" i="1" s="1"/>
  <c r="BD4033" i="1" s="1"/>
  <c r="BD4031" i="1"/>
  <c r="BD4030" i="1" s="1"/>
  <c r="BD4029" i="1" s="1"/>
  <c r="BD4028" i="1" s="1"/>
  <c r="BD4027" i="1" s="1"/>
  <c r="BD4025" i="1"/>
  <c r="BD4024" i="1" s="1"/>
  <c r="BD4022" i="1"/>
  <c r="BD4020" i="1"/>
  <c r="BD4017" i="1"/>
  <c r="BD4015" i="1"/>
  <c r="BD4010" i="1"/>
  <c r="BD4009" i="1" s="1"/>
  <c r="BD4008" i="1" s="1"/>
  <c r="BD4006" i="1"/>
  <c r="BD4005" i="1" s="1"/>
  <c r="BD4003" i="1"/>
  <c r="BD4002" i="1" s="1"/>
  <c r="BD4000" i="1"/>
  <c r="BD3999" i="1" s="1"/>
  <c r="BD3997" i="1"/>
  <c r="BD3996" i="1" s="1"/>
  <c r="BD3994" i="1"/>
  <c r="BD3992" i="1"/>
  <c r="BD3985" i="1"/>
  <c r="BD3983" i="1"/>
  <c r="BD3981" i="1"/>
  <c r="BD3979" i="1"/>
  <c r="BD3976" i="1"/>
  <c r="BD3975" i="1" s="1"/>
  <c r="BD3971" i="1"/>
  <c r="BD3970" i="1" s="1"/>
  <c r="BD3969" i="1" s="1"/>
  <c r="BD3968" i="1" s="1"/>
  <c r="BD3965" i="1"/>
  <c r="BD3964" i="1" s="1"/>
  <c r="BD3963" i="1" s="1"/>
  <c r="BD3962" i="1" s="1"/>
  <c r="BD3961" i="1" s="1"/>
  <c r="BD3957" i="1"/>
  <c r="BD3955" i="1"/>
  <c r="BD3952" i="1"/>
  <c r="BD3951" i="1" s="1"/>
  <c r="BD3947" i="1"/>
  <c r="BD3946" i="1" s="1"/>
  <c r="BD3945" i="1" s="1"/>
  <c r="BD3943" i="1"/>
  <c r="BD3942" i="1" s="1"/>
  <c r="BD3941" i="1" s="1"/>
  <c r="BD3938" i="1"/>
  <c r="BD3937" i="1" s="1"/>
  <c r="BD3936" i="1" s="1"/>
  <c r="BD3934" i="1"/>
  <c r="BD3933" i="1" s="1"/>
  <c r="BD3932" i="1" s="1"/>
  <c r="BD3927" i="1"/>
  <c r="BD3926" i="1" s="1"/>
  <c r="BD3924" i="1"/>
  <c r="BD3923" i="1" s="1"/>
  <c r="BD3921" i="1"/>
  <c r="BD3920" i="1" s="1"/>
  <c r="BD3914" i="1"/>
  <c r="BD3912" i="1"/>
  <c r="BD3910" i="1"/>
  <c r="BD3905" i="1"/>
  <c r="BD3903" i="1"/>
  <c r="BD3900" i="1"/>
  <c r="BD3898" i="1"/>
  <c r="BD3896" i="1"/>
  <c r="BD3892" i="1"/>
  <c r="BD3891" i="1" s="1"/>
  <c r="BD3890" i="1" s="1"/>
  <c r="BD3888" i="1"/>
  <c r="BD3886" i="1"/>
  <c r="BD3883" i="1"/>
  <c r="BD3881" i="1"/>
  <c r="BD3879" i="1"/>
  <c r="BD3871" i="1"/>
  <c r="BD3870" i="1" s="1"/>
  <c r="BD3869" i="1" s="1"/>
  <c r="BD3868" i="1" s="1"/>
  <c r="BD3867" i="1" s="1"/>
  <c r="BD3866" i="1" s="1"/>
  <c r="BD3863" i="1"/>
  <c r="BD3861" i="1"/>
  <c r="BD3859" i="1"/>
  <c r="BD3856" i="1"/>
  <c r="BD3855" i="1" s="1"/>
  <c r="BD3851" i="1"/>
  <c r="BD3850" i="1" s="1"/>
  <c r="BD3849" i="1" s="1"/>
  <c r="BD3848" i="1" s="1"/>
  <c r="BD3847" i="1" s="1"/>
  <c r="BD3845" i="1"/>
  <c r="BD3843" i="1"/>
  <c r="BD3838" i="1"/>
  <c r="BD3836" i="1"/>
  <c r="BD3831" i="1"/>
  <c r="BD3830" i="1" s="1"/>
  <c r="BD3829" i="1" s="1"/>
  <c r="BD3828" i="1" s="1"/>
  <c r="BD3826" i="1"/>
  <c r="BD3825" i="1" s="1"/>
  <c r="BD3823" i="1"/>
  <c r="BD3822" i="1" s="1"/>
  <c r="BD3819" i="1"/>
  <c r="BD3818" i="1" s="1"/>
  <c r="BD3816" i="1"/>
  <c r="BD3815" i="1" s="1"/>
  <c r="BD3813" i="1"/>
  <c r="BD3812" i="1" s="1"/>
  <c r="BD3810" i="1"/>
  <c r="BD3809" i="1" s="1"/>
  <c r="BD3803" i="1"/>
  <c r="BD3802" i="1" s="1"/>
  <c r="BD3801" i="1" s="1"/>
  <c r="BD3799" i="1"/>
  <c r="BD3798" i="1" s="1"/>
  <c r="BD3796" i="1"/>
  <c r="BD3795" i="1" s="1"/>
  <c r="BD3793" i="1"/>
  <c r="BD3792" i="1" s="1"/>
  <c r="BD3786" i="1"/>
  <c r="BD3784" i="1"/>
  <c r="BD3777" i="1"/>
  <c r="BD3775" i="1"/>
  <c r="BD3771" i="1"/>
  <c r="BD3770" i="1" s="1"/>
  <c r="BD3768" i="1"/>
  <c r="BD3767" i="1" s="1"/>
  <c r="BD3764" i="1"/>
  <c r="BD3762" i="1"/>
  <c r="BD3760" i="1"/>
  <c r="BD3752" i="1"/>
  <c r="BD3750" i="1"/>
  <c r="BD3741" i="1"/>
  <c r="BD3740" i="1" s="1"/>
  <c r="BD3738" i="1"/>
  <c r="BD3737" i="1" s="1"/>
  <c r="BD3733" i="1"/>
  <c r="BD3732" i="1" s="1"/>
  <c r="BD3730" i="1"/>
  <c r="BD3728" i="1"/>
  <c r="BD3726" i="1"/>
  <c r="BD3721" i="1"/>
  <c r="BD3719" i="1"/>
  <c r="BD3715" i="1"/>
  <c r="BD3714" i="1" s="1"/>
  <c r="BD3713" i="1" s="1"/>
  <c r="BD3707" i="1"/>
  <c r="BD3706" i="1" s="1"/>
  <c r="BD3705" i="1" s="1"/>
  <c r="BD3704" i="1" s="1"/>
  <c r="BD3703" i="1" s="1"/>
  <c r="BD3702" i="1" s="1"/>
  <c r="BD3701" i="1" s="1"/>
  <c r="BD3699" i="1"/>
  <c r="BD3697" i="1"/>
  <c r="BD3695" i="1"/>
  <c r="BD3692" i="1"/>
  <c r="BD3691" i="1" s="1"/>
  <c r="BD3687" i="1"/>
  <c r="BD3686" i="1" s="1"/>
  <c r="BD3685" i="1" s="1"/>
  <c r="BD3684" i="1" s="1"/>
  <c r="BD3679" i="1"/>
  <c r="BD3678" i="1" s="1"/>
  <c r="BD3676" i="1"/>
  <c r="BD3675" i="1" s="1"/>
  <c r="BD3673" i="1"/>
  <c r="BD3672" i="1" s="1"/>
  <c r="BD3665" i="1"/>
  <c r="BD3664" i="1" s="1"/>
  <c r="BD3663" i="1" s="1"/>
  <c r="BD3662" i="1" s="1"/>
  <c r="BD3660" i="1"/>
  <c r="BD3658" i="1"/>
  <c r="BD3654" i="1"/>
  <c r="BD3653" i="1" s="1"/>
  <c r="BD3652" i="1" s="1"/>
  <c r="BD3650" i="1"/>
  <c r="BD3649" i="1" s="1"/>
  <c r="BD3648" i="1" s="1"/>
  <c r="BD3646" i="1"/>
  <c r="BD3644" i="1"/>
  <c r="BD3642" i="1"/>
  <c r="BD3638" i="1"/>
  <c r="BD3637" i="1" s="1"/>
  <c r="BD3636" i="1" s="1"/>
  <c r="BD3631" i="1"/>
  <c r="BD3629" i="1"/>
  <c r="BD3627" i="1"/>
  <c r="BD3624" i="1"/>
  <c r="BD3623" i="1" s="1"/>
  <c r="BD3619" i="1"/>
  <c r="BD3618" i="1" s="1"/>
  <c r="BD3617" i="1" s="1"/>
  <c r="BD3616" i="1" s="1"/>
  <c r="BD3614" i="1"/>
  <c r="BD3613" i="1" s="1"/>
  <c r="BD3611" i="1"/>
  <c r="BD3610" i="1" s="1"/>
  <c r="BD3607" i="1"/>
  <c r="BD3605" i="1"/>
  <c r="BD3603" i="1"/>
  <c r="BD3599" i="1"/>
  <c r="BD3598" i="1" s="1"/>
  <c r="BD3596" i="1"/>
  <c r="BD3595" i="1" s="1"/>
  <c r="BD3593" i="1"/>
  <c r="BD3592" i="1" s="1"/>
  <c r="BD3590" i="1"/>
  <c r="BD3589" i="1" s="1"/>
  <c r="BD3587" i="1"/>
  <c r="BD3586" i="1" s="1"/>
  <c r="BD3584" i="1"/>
  <c r="BD3583" i="1" s="1"/>
  <c r="BD3581" i="1"/>
  <c r="BD3580" i="1" s="1"/>
  <c r="BD3573" i="1"/>
  <c r="BD3572" i="1" s="1"/>
  <c r="BD3570" i="1"/>
  <c r="BD3569" i="1" s="1"/>
  <c r="BD3561" i="1"/>
  <c r="BD3559" i="1"/>
  <c r="BD3557" i="1"/>
  <c r="BD3554" i="1"/>
  <c r="BD3553" i="1" s="1"/>
  <c r="BD3549" i="1"/>
  <c r="BD3547" i="1"/>
  <c r="BD3545" i="1"/>
  <c r="BD3538" i="1"/>
  <c r="BD3537" i="1" s="1"/>
  <c r="BD3535" i="1"/>
  <c r="BD3534" i="1" s="1"/>
  <c r="BD3532" i="1"/>
  <c r="BD3531" i="1" s="1"/>
  <c r="BD3529" i="1"/>
  <c r="BD3528" i="1" s="1"/>
  <c r="BD3525" i="1"/>
  <c r="BD3524" i="1" s="1"/>
  <c r="BD3523" i="1" s="1"/>
  <c r="BD3519" i="1"/>
  <c r="BD3518" i="1" s="1"/>
  <c r="BD3516" i="1"/>
  <c r="BD3515" i="1" s="1"/>
  <c r="BD3512" i="1"/>
  <c r="BD3511" i="1" s="1"/>
  <c r="BD3509" i="1"/>
  <c r="BD3508" i="1" s="1"/>
  <c r="BD3506" i="1"/>
  <c r="BD3505" i="1" s="1"/>
  <c r="BD3503" i="1"/>
  <c r="BD3502" i="1" s="1"/>
  <c r="BD3498" i="1"/>
  <c r="BD3497" i="1" s="1"/>
  <c r="BD3495" i="1"/>
  <c r="BD3494" i="1" s="1"/>
  <c r="BD3492" i="1"/>
  <c r="BD3491" i="1" s="1"/>
  <c r="BD3489" i="1"/>
  <c r="BD3488" i="1" s="1"/>
  <c r="BD3486" i="1"/>
  <c r="BD3485" i="1" s="1"/>
  <c r="BD3483" i="1"/>
  <c r="BD3482" i="1" s="1"/>
  <c r="BD3480" i="1"/>
  <c r="BD3479" i="1" s="1"/>
  <c r="BD3477" i="1"/>
  <c r="BD3476" i="1" s="1"/>
  <c r="BD3474" i="1"/>
  <c r="BD3473" i="1" s="1"/>
  <c r="BD3471" i="1"/>
  <c r="BD3470" i="1" s="1"/>
  <c r="BD3468" i="1"/>
  <c r="BD3467" i="1" s="1"/>
  <c r="BD3465" i="1"/>
  <c r="BD3464" i="1" s="1"/>
  <c r="BD3462" i="1"/>
  <c r="BD3461" i="1" s="1"/>
  <c r="BD3458" i="1"/>
  <c r="BD3457" i="1" s="1"/>
  <c r="BD3455" i="1"/>
  <c r="BD3454" i="1" s="1"/>
  <c r="BD3450" i="1"/>
  <c r="BD3449" i="1" s="1"/>
  <c r="BD3448" i="1" s="1"/>
  <c r="BD3446" i="1"/>
  <c r="BD3445" i="1" s="1"/>
  <c r="BD3443" i="1"/>
  <c r="BD3442" i="1" s="1"/>
  <c r="BD3440" i="1"/>
  <c r="BD3439" i="1" s="1"/>
  <c r="BD3437" i="1"/>
  <c r="BD3436" i="1" s="1"/>
  <c r="BD3429" i="1"/>
  <c r="BD3428" i="1" s="1"/>
  <c r="BD3427" i="1" s="1"/>
  <c r="BD3422" i="1"/>
  <c r="BD3421" i="1" s="1"/>
  <c r="BD3419" i="1"/>
  <c r="BD3418" i="1" s="1"/>
  <c r="BD3416" i="1"/>
  <c r="BD3415" i="1" s="1"/>
  <c r="BD3413" i="1"/>
  <c r="BD3412" i="1" s="1"/>
  <c r="BD3410" i="1"/>
  <c r="BD3409" i="1" s="1"/>
  <c r="BD3407" i="1"/>
  <c r="BD3406" i="1" s="1"/>
  <c r="BD3404" i="1"/>
  <c r="BD3403" i="1" s="1"/>
  <c r="BD3401" i="1"/>
  <c r="BD3400" i="1" s="1"/>
  <c r="BD3392" i="1"/>
  <c r="BD3391" i="1" s="1"/>
  <c r="BD3389" i="1"/>
  <c r="BD3388" i="1" s="1"/>
  <c r="BD3386" i="1"/>
  <c r="BD3385" i="1" s="1"/>
  <c r="BD3383" i="1"/>
  <c r="BD3382" i="1" s="1"/>
  <c r="BD3380" i="1"/>
  <c r="BD3379" i="1" s="1"/>
  <c r="BD3377" i="1"/>
  <c r="BD3376" i="1" s="1"/>
  <c r="BD3374" i="1"/>
  <c r="BD3373" i="1" s="1"/>
  <c r="BD3371" i="1"/>
  <c r="BD3370" i="1" s="1"/>
  <c r="BD3368" i="1"/>
  <c r="BD3367" i="1" s="1"/>
  <c r="BD3365" i="1"/>
  <c r="BD3364" i="1" s="1"/>
  <c r="BD3362" i="1"/>
  <c r="BD3361" i="1" s="1"/>
  <c r="BD3359" i="1"/>
  <c r="BD3358" i="1" s="1"/>
  <c r="BD3356" i="1"/>
  <c r="BD3355" i="1" s="1"/>
  <c r="BD3353" i="1"/>
  <c r="BD3352" i="1" s="1"/>
  <c r="BD3350" i="1"/>
  <c r="BD3349" i="1" s="1"/>
  <c r="BD3347" i="1"/>
  <c r="BD3346" i="1" s="1"/>
  <c r="BD3344" i="1"/>
  <c r="BD3343" i="1" s="1"/>
  <c r="BD3341" i="1"/>
  <c r="BD3340" i="1" s="1"/>
  <c r="BD3338" i="1"/>
  <c r="BD3337" i="1" s="1"/>
  <c r="BD3331" i="1"/>
  <c r="BD3327" i="1"/>
  <c r="BD3326" i="1" s="1"/>
  <c r="BD3324" i="1"/>
  <c r="BD3323" i="1" s="1"/>
  <c r="BD3320" i="1"/>
  <c r="BD3319" i="1" s="1"/>
  <c r="BD3317" i="1"/>
  <c r="BD3316" i="1" s="1"/>
  <c r="BD3314" i="1"/>
  <c r="BD3313" i="1" s="1"/>
  <c r="BD3311" i="1"/>
  <c r="BD3310" i="1" s="1"/>
  <c r="BD3303" i="1"/>
  <c r="BD3302" i="1" s="1"/>
  <c r="BD3300" i="1"/>
  <c r="BD3299" i="1" s="1"/>
  <c r="BD3294" i="1"/>
  <c r="BD3293" i="1" s="1"/>
  <c r="BD3292" i="1" s="1"/>
  <c r="BD3291" i="1" s="1"/>
  <c r="BD3290" i="1" s="1"/>
  <c r="BD3289" i="1" s="1"/>
  <c r="BD3285" i="1"/>
  <c r="BD3284" i="1" s="1"/>
  <c r="BD3282" i="1"/>
  <c r="BD3281" i="1" s="1"/>
  <c r="BD3275" i="1"/>
  <c r="BD3274" i="1" s="1"/>
  <c r="BD3272" i="1"/>
  <c r="BD3271" i="1" s="1"/>
  <c r="BD3269" i="1"/>
  <c r="BD3268" i="1" s="1"/>
  <c r="BD3266" i="1"/>
  <c r="BD3265" i="1" s="1"/>
  <c r="BD3263" i="1"/>
  <c r="BD3262" i="1" s="1"/>
  <c r="BD3260" i="1"/>
  <c r="BD3259" i="1" s="1"/>
  <c r="BD3257" i="1"/>
  <c r="BD3256" i="1" s="1"/>
  <c r="BD3249" i="1"/>
  <c r="BD3248" i="1" s="1"/>
  <c r="BD3247" i="1" s="1"/>
  <c r="BD3246" i="1" s="1"/>
  <c r="BD3245" i="1" s="1"/>
  <c r="BD3244" i="1" s="1"/>
  <c r="BD3242" i="1"/>
  <c r="BD3241" i="1" s="1"/>
  <c r="BD3240" i="1" s="1"/>
  <c r="BD3239" i="1" s="1"/>
  <c r="BD3238" i="1" s="1"/>
  <c r="BD3237" i="1" s="1"/>
  <c r="BD3236" i="1" s="1"/>
  <c r="BD3234" i="1"/>
  <c r="BD3233" i="1" s="1"/>
  <c r="BD3232" i="1" s="1"/>
  <c r="BD3231" i="1" s="1"/>
  <c r="BD3230" i="1" s="1"/>
  <c r="BD3229" i="1" s="1"/>
  <c r="BD3227" i="1"/>
  <c r="BD3226" i="1" s="1"/>
  <c r="BD3224" i="1"/>
  <c r="BD3223" i="1" s="1"/>
  <c r="BD3221" i="1"/>
  <c r="BD3220" i="1" s="1"/>
  <c r="BD3218" i="1"/>
  <c r="BD3217" i="1" s="1"/>
  <c r="BD3211" i="1"/>
  <c r="BD3210" i="1" s="1"/>
  <c r="BD3208" i="1"/>
  <c r="BD3207" i="1" s="1"/>
  <c r="BD3205" i="1"/>
  <c r="BD3204" i="1" s="1"/>
  <c r="BD3202" i="1"/>
  <c r="BD3201" i="1" s="1"/>
  <c r="BD3193" i="1"/>
  <c r="BD3192" i="1" s="1"/>
  <c r="BD3190" i="1"/>
  <c r="BD3189" i="1" s="1"/>
  <c r="BD3187" i="1"/>
  <c r="BD3186" i="1" s="1"/>
  <c r="BD3184" i="1"/>
  <c r="BD3183" i="1" s="1"/>
  <c r="BD3181" i="1"/>
  <c r="BD3180" i="1" s="1"/>
  <c r="BD3175" i="1"/>
  <c r="BD3174" i="1" s="1"/>
  <c r="BD3172" i="1"/>
  <c r="BD3171" i="1" s="1"/>
  <c r="BD3169" i="1"/>
  <c r="BD3168" i="1" s="1"/>
  <c r="BD3166" i="1"/>
  <c r="BD3165" i="1" s="1"/>
  <c r="BD3163" i="1"/>
  <c r="BD3162" i="1" s="1"/>
  <c r="BD3152" i="1"/>
  <c r="BD3151" i="1" s="1"/>
  <c r="BD3149" i="1"/>
  <c r="BD3148" i="1" s="1"/>
  <c r="BD3146" i="1"/>
  <c r="BD3145" i="1" s="1"/>
  <c r="BD3140" i="1"/>
  <c r="BD3139" i="1" s="1"/>
  <c r="BD3137" i="1"/>
  <c r="BD3136" i="1" s="1"/>
  <c r="BD3134" i="1"/>
  <c r="BD3133" i="1" s="1"/>
  <c r="BD3131" i="1"/>
  <c r="BD3130" i="1" s="1"/>
  <c r="BD3128" i="1"/>
  <c r="BD3127" i="1" s="1"/>
  <c r="BD3125" i="1"/>
  <c r="BD3124" i="1" s="1"/>
  <c r="BD3117" i="1"/>
  <c r="BD3116" i="1" s="1"/>
  <c r="BD3115" i="1" s="1"/>
  <c r="BD3114" i="1" s="1"/>
  <c r="BD3112" i="1"/>
  <c r="BD3111" i="1" s="1"/>
  <c r="BD3109" i="1"/>
  <c r="BD3108" i="1" s="1"/>
  <c r="BD3105" i="1"/>
  <c r="BD3104" i="1" s="1"/>
  <c r="BD3103" i="1" s="1"/>
  <c r="BD3101" i="1"/>
  <c r="BD3100" i="1" s="1"/>
  <c r="BD3098" i="1"/>
  <c r="BD3097" i="1" s="1"/>
  <c r="BD3095" i="1"/>
  <c r="BD3094" i="1" s="1"/>
  <c r="BD3092" i="1"/>
  <c r="BD3091" i="1" s="1"/>
  <c r="BD3089" i="1"/>
  <c r="BD3088" i="1" s="1"/>
  <c r="BD3086" i="1"/>
  <c r="BD3085" i="1" s="1"/>
  <c r="BD3083" i="1"/>
  <c r="BD3082" i="1" s="1"/>
  <c r="BD3080" i="1"/>
  <c r="BD3079" i="1" s="1"/>
  <c r="BD3077" i="1"/>
  <c r="BD3076" i="1" s="1"/>
  <c r="BD3074" i="1"/>
  <c r="BD3073" i="1" s="1"/>
  <c r="BD3071" i="1"/>
  <c r="BD3070" i="1" s="1"/>
  <c r="BD3068" i="1"/>
  <c r="BD3067" i="1" s="1"/>
  <c r="BD3060" i="1"/>
  <c r="BD3059" i="1" s="1"/>
  <c r="BD3058" i="1" s="1"/>
  <c r="BD3057" i="1" s="1"/>
  <c r="BD3056" i="1" s="1"/>
  <c r="BD3055" i="1" s="1"/>
  <c r="BD3053" i="1"/>
  <c r="BD3052" i="1" s="1"/>
  <c r="BD3051" i="1" s="1"/>
  <c r="BD3049" i="1"/>
  <c r="BD3048" i="1" s="1"/>
  <c r="BD3047" i="1" s="1"/>
  <c r="BD3041" i="1"/>
  <c r="BD3039" i="1"/>
  <c r="BD3037" i="1"/>
  <c r="BD3032" i="1"/>
  <c r="BD3030" i="1"/>
  <c r="BD3028" i="1"/>
  <c r="BD3025" i="1"/>
  <c r="BD3024" i="1" s="1"/>
  <c r="BD3020" i="1"/>
  <c r="BD3019" i="1" s="1"/>
  <c r="BD3017" i="1"/>
  <c r="BD3016" i="1" s="1"/>
  <c r="BD3009" i="1"/>
  <c r="BD3008" i="1" s="1"/>
  <c r="BD3007" i="1" s="1"/>
  <c r="BD3006" i="1" s="1"/>
  <c r="BD3005" i="1" s="1"/>
  <c r="BD3004" i="1" s="1"/>
  <c r="BD3003" i="1" s="1"/>
  <c r="BD3001" i="1"/>
  <c r="BD2999" i="1"/>
  <c r="BD2997" i="1"/>
  <c r="BD2994" i="1"/>
  <c r="BD2993" i="1" s="1"/>
  <c r="BD2989" i="1"/>
  <c r="BD2987" i="1"/>
  <c r="BD2985" i="1"/>
  <c r="BD2980" i="1"/>
  <c r="BD2979" i="1" s="1"/>
  <c r="BD2977" i="1"/>
  <c r="BD2976" i="1" s="1"/>
  <c r="BD2970" i="1"/>
  <c r="BD2969" i="1" s="1"/>
  <c r="BD2968" i="1" s="1"/>
  <c r="BD2966" i="1"/>
  <c r="BD2965" i="1" s="1"/>
  <c r="BD2964" i="1" s="1"/>
  <c r="BD2963" i="1" s="1"/>
  <c r="BD2961" i="1"/>
  <c r="BD2960" i="1" s="1"/>
  <c r="BD2959" i="1" s="1"/>
  <c r="BD2958" i="1" s="1"/>
  <c r="BD2956" i="1"/>
  <c r="BD2955" i="1" s="1"/>
  <c r="BD2954" i="1" s="1"/>
  <c r="BD2953" i="1" s="1"/>
  <c r="BD2951" i="1"/>
  <c r="BD2950" i="1" s="1"/>
  <c r="BD2949" i="1" s="1"/>
  <c r="BD2948" i="1" s="1"/>
  <c r="BD2942" i="1"/>
  <c r="BD2941" i="1" s="1"/>
  <c r="BD2937" i="1" s="1"/>
  <c r="BD2932" i="1"/>
  <c r="BD2931" i="1" s="1"/>
  <c r="BD2929" i="1"/>
  <c r="BD2928" i="1" s="1"/>
  <c r="BD2920" i="1"/>
  <c r="BD2919" i="1" s="1"/>
  <c r="BD2918" i="1" s="1"/>
  <c r="BD2916" i="1"/>
  <c r="BD2915" i="1" s="1"/>
  <c r="BD2913" i="1"/>
  <c r="BD2912" i="1" s="1"/>
  <c r="BD2909" i="1"/>
  <c r="BD2908" i="1" s="1"/>
  <c r="BD2906" i="1"/>
  <c r="BD2905" i="1" s="1"/>
  <c r="BD2902" i="1"/>
  <c r="BD2901" i="1" s="1"/>
  <c r="BD2900" i="1" s="1"/>
  <c r="BD2898" i="1"/>
  <c r="BD2897" i="1" s="1"/>
  <c r="BD2895" i="1"/>
  <c r="BD2894" i="1" s="1"/>
  <c r="BD2892" i="1"/>
  <c r="BD2891" i="1" s="1"/>
  <c r="BD2889" i="1"/>
  <c r="BD2888" i="1" s="1"/>
  <c r="BD2886" i="1"/>
  <c r="BD2885" i="1" s="1"/>
  <c r="BD2883" i="1"/>
  <c r="BD2882" i="1" s="1"/>
  <c r="BD2876" i="1"/>
  <c r="BD2875" i="1" s="1"/>
  <c r="BD2874" i="1" s="1"/>
  <c r="BD2873" i="1" s="1"/>
  <c r="BD2868" i="1"/>
  <c r="BD2867" i="1" s="1"/>
  <c r="BD2864" i="1"/>
  <c r="BD2863" i="1" s="1"/>
  <c r="BD2862" i="1" s="1"/>
  <c r="BD2855" i="1"/>
  <c r="BD2854" i="1" s="1"/>
  <c r="BD2853" i="1" s="1"/>
  <c r="BD2852" i="1" s="1"/>
  <c r="BD2851" i="1" s="1"/>
  <c r="BD2850" i="1" s="1"/>
  <c r="BD2849" i="1" s="1"/>
  <c r="BD2847" i="1"/>
  <c r="BD2846" i="1" s="1"/>
  <c r="BD2845" i="1" s="1"/>
  <c r="BD2844" i="1" s="1"/>
  <c r="BD2843" i="1" s="1"/>
  <c r="BD2842" i="1" s="1"/>
  <c r="BD2841" i="1" s="1"/>
  <c r="BD2839" i="1"/>
  <c r="BD2838" i="1" s="1"/>
  <c r="BD2837" i="1" s="1"/>
  <c r="BD2836" i="1" s="1"/>
  <c r="BD2835" i="1" s="1"/>
  <c r="BD2834" i="1" s="1"/>
  <c r="BD2833" i="1" s="1"/>
  <c r="BD2831" i="1"/>
  <c r="BD2830" i="1" s="1"/>
  <c r="BD2829" i="1" s="1"/>
  <c r="BD2828" i="1" s="1"/>
  <c r="BD2827" i="1" s="1"/>
  <c r="BD2826" i="1" s="1"/>
  <c r="BD2825" i="1" s="1"/>
  <c r="BD2823" i="1"/>
  <c r="BD2822" i="1" s="1"/>
  <c r="BD2821" i="1" s="1"/>
  <c r="BD2820" i="1" s="1"/>
  <c r="BD2818" i="1"/>
  <c r="BD2816" i="1"/>
  <c r="BD2814" i="1"/>
  <c r="BD2807" i="1"/>
  <c r="BD2806" i="1" s="1"/>
  <c r="BD2805" i="1" s="1"/>
  <c r="BD2804" i="1" s="1"/>
  <c r="BD2803" i="1" s="1"/>
  <c r="BD2801" i="1"/>
  <c r="BD2800" i="1" s="1"/>
  <c r="BD2798" i="1"/>
  <c r="BD2797" i="1" s="1"/>
  <c r="BD2793" i="1"/>
  <c r="BD2792" i="1" s="1"/>
  <c r="BD2791" i="1" s="1"/>
  <c r="BD2790" i="1" s="1"/>
  <c r="BD2789" i="1" s="1"/>
  <c r="BD2785" i="1"/>
  <c r="BD2784" i="1" s="1"/>
  <c r="BD2783" i="1" s="1"/>
  <c r="BD2782" i="1" s="1"/>
  <c r="BD2780" i="1"/>
  <c r="BD2779" i="1" s="1"/>
  <c r="BD2778" i="1" s="1"/>
  <c r="BD2777" i="1" s="1"/>
  <c r="BD2775" i="1"/>
  <c r="BD2774" i="1" s="1"/>
  <c r="BD2772" i="1"/>
  <c r="BD2771" i="1" s="1"/>
  <c r="BD2765" i="1"/>
  <c r="BD2764" i="1" s="1"/>
  <c r="BD2763" i="1" s="1"/>
  <c r="BD2762" i="1" s="1"/>
  <c r="BD2761" i="1" s="1"/>
  <c r="BD2759" i="1"/>
  <c r="BD2758" i="1" s="1"/>
  <c r="BD2757" i="1" s="1"/>
  <c r="BD2756" i="1" s="1"/>
  <c r="BD2754" i="1"/>
  <c r="BD2753" i="1" s="1"/>
  <c r="BD2751" i="1"/>
  <c r="BD2750" i="1" s="1"/>
  <c r="BD2743" i="1"/>
  <c r="BD2741" i="1"/>
  <c r="BD2734" i="1"/>
  <c r="BD2733" i="1" s="1"/>
  <c r="BD2732" i="1" s="1"/>
  <c r="BD2731" i="1" s="1"/>
  <c r="BD2730" i="1" s="1"/>
  <c r="BD2729" i="1" s="1"/>
  <c r="BD2726" i="1"/>
  <c r="BD2725" i="1" s="1"/>
  <c r="BD2723" i="1"/>
  <c r="BD2722" i="1" s="1"/>
  <c r="BD2718" i="1"/>
  <c r="BD2716" i="1"/>
  <c r="BD2712" i="1"/>
  <c r="BD2711" i="1" s="1"/>
  <c r="BD2709" i="1"/>
  <c r="BD2708" i="1" s="1"/>
  <c r="BD2705" i="1"/>
  <c r="BD2704" i="1" s="1"/>
  <c r="BD2702" i="1"/>
  <c r="BD2701" i="1" s="1"/>
  <c r="BD2699" i="1"/>
  <c r="BD2698" i="1" s="1"/>
  <c r="BD2692" i="1"/>
  <c r="BD2690" i="1"/>
  <c r="BD2688" i="1"/>
  <c r="BD2685" i="1"/>
  <c r="BD2684" i="1" s="1"/>
  <c r="BD2680" i="1"/>
  <c r="BD2679" i="1" s="1"/>
  <c r="BD2678" i="1" s="1"/>
  <c r="BD2677" i="1" s="1"/>
  <c r="BD2675" i="1"/>
  <c r="BD2673" i="1"/>
  <c r="BD2664" i="1"/>
  <c r="BD2663" i="1" s="1"/>
  <c r="BD2662" i="1" s="1"/>
  <c r="BD2661" i="1" s="1"/>
  <c r="BD2660" i="1" s="1"/>
  <c r="BD2659" i="1" s="1"/>
  <c r="BD2658" i="1" s="1"/>
  <c r="BD2656" i="1"/>
  <c r="BD2655" i="1" s="1"/>
  <c r="BD2654" i="1" s="1"/>
  <c r="BD2653" i="1" s="1"/>
  <c r="BD2652" i="1" s="1"/>
  <c r="BD2651" i="1" s="1"/>
  <c r="BD2649" i="1"/>
  <c r="BD2648" i="1" s="1"/>
  <c r="BD2647" i="1" s="1"/>
  <c r="BD2645" i="1"/>
  <c r="BD2644" i="1" s="1"/>
  <c r="BD2643" i="1" s="1"/>
  <c r="BD2642" i="1" s="1"/>
  <c r="BD2641" i="1" s="1"/>
  <c r="BD2637" i="1"/>
  <c r="BD2636" i="1" s="1"/>
  <c r="BD2635" i="1" s="1"/>
  <c r="BD2634" i="1" s="1"/>
  <c r="BD2633" i="1" s="1"/>
  <c r="BD2631" i="1"/>
  <c r="BD2630" i="1" s="1"/>
  <c r="BD2629" i="1" s="1"/>
  <c r="BD2628" i="1" s="1"/>
  <c r="BD2627" i="1" s="1"/>
  <c r="BD2623" i="1"/>
  <c r="BD2622" i="1" s="1"/>
  <c r="BD2621" i="1" s="1"/>
  <c r="BD2619" i="1"/>
  <c r="BD2618" i="1" s="1"/>
  <c r="BD2617" i="1" s="1"/>
  <c r="BD2611" i="1"/>
  <c r="BD2610" i="1" s="1"/>
  <c r="BD2609" i="1" s="1"/>
  <c r="BD2608" i="1" s="1"/>
  <c r="BD2606" i="1"/>
  <c r="BD2604" i="1"/>
  <c r="BD2597" i="1"/>
  <c r="BD2596" i="1" s="1"/>
  <c r="BD2595" i="1" s="1"/>
  <c r="BD2593" i="1"/>
  <c r="BD2592" i="1" s="1"/>
  <c r="BD2591" i="1" s="1"/>
  <c r="BD2590" i="1" s="1"/>
  <c r="BD2589" i="1" s="1"/>
  <c r="BD2587" i="1"/>
  <c r="BD2586" i="1" s="1"/>
  <c r="BD2585" i="1" s="1"/>
  <c r="BD2584" i="1" s="1"/>
  <c r="BD2583" i="1" s="1"/>
  <c r="BD2581" i="1"/>
  <c r="BD2580" i="1" s="1"/>
  <c r="BD2578" i="1"/>
  <c r="BD2577" i="1" s="1"/>
  <c r="BD2573" i="1"/>
  <c r="BD2572" i="1" s="1"/>
  <c r="BD2571" i="1" s="1"/>
  <c r="BD2570" i="1" s="1"/>
  <c r="BD2569" i="1" s="1"/>
  <c r="BD2565" i="1"/>
  <c r="BD2564" i="1" s="1"/>
  <c r="BD2563" i="1" s="1"/>
  <c r="BD2562" i="1" s="1"/>
  <c r="BD2560" i="1"/>
  <c r="BD2559" i="1" s="1"/>
  <c r="BD2558" i="1" s="1"/>
  <c r="BD2557" i="1" s="1"/>
  <c r="BD2555" i="1"/>
  <c r="BD2554" i="1" s="1"/>
  <c r="BD2552" i="1"/>
  <c r="BD2551" i="1" s="1"/>
  <c r="BD2545" i="1"/>
  <c r="BD2543" i="1"/>
  <c r="BD2539" i="1"/>
  <c r="BD2538" i="1" s="1"/>
  <c r="BD2537" i="1" s="1"/>
  <c r="BD2536" i="1" s="1"/>
  <c r="BD2535" i="1" s="1"/>
  <c r="BD2533" i="1"/>
  <c r="BD2532" i="1" s="1"/>
  <c r="BD2531" i="1" s="1"/>
  <c r="BD2530" i="1" s="1"/>
  <c r="BD2529" i="1" s="1"/>
  <c r="BD2527" i="1"/>
  <c r="BD2526" i="1" s="1"/>
  <c r="BD2525" i="1" s="1"/>
  <c r="BD2524" i="1" s="1"/>
  <c r="BD2522" i="1"/>
  <c r="BD2521" i="1" s="1"/>
  <c r="BD2519" i="1"/>
  <c r="BD2518" i="1" s="1"/>
  <c r="BD2511" i="1"/>
  <c r="BD2509" i="1"/>
  <c r="BD2502" i="1"/>
  <c r="BD2501" i="1" s="1"/>
  <c r="BD2500" i="1" s="1"/>
  <c r="BD2499" i="1" s="1"/>
  <c r="BD2498" i="1" s="1"/>
  <c r="BD2497" i="1" s="1"/>
  <c r="BD2494" i="1"/>
  <c r="BD2493" i="1" s="1"/>
  <c r="BD2491" i="1"/>
  <c r="BD2490" i="1" s="1"/>
  <c r="BD2486" i="1"/>
  <c r="BD2484" i="1"/>
  <c r="BD2480" i="1"/>
  <c r="BD2479" i="1" s="1"/>
  <c r="BD2477" i="1"/>
  <c r="BD2476" i="1" s="1"/>
  <c r="BD2473" i="1"/>
  <c r="BD2472" i="1" s="1"/>
  <c r="BD2470" i="1"/>
  <c r="BD2469" i="1" s="1"/>
  <c r="BD2467" i="1"/>
  <c r="BD2466" i="1" s="1"/>
  <c r="BD2464" i="1"/>
  <c r="BD2463" i="1" s="1"/>
  <c r="BD2457" i="1"/>
  <c r="BD2455" i="1"/>
  <c r="BD2453" i="1"/>
  <c r="BD2450" i="1"/>
  <c r="BD2449" i="1" s="1"/>
  <c r="BD2445" i="1"/>
  <c r="BD2444" i="1" s="1"/>
  <c r="BD2443" i="1" s="1"/>
  <c r="BD2442" i="1" s="1"/>
  <c r="BD2440" i="1"/>
  <c r="BD2438" i="1"/>
  <c r="BD2429" i="1"/>
  <c r="BD2428" i="1" s="1"/>
  <c r="BD2427" i="1" s="1"/>
  <c r="BD2426" i="1" s="1"/>
  <c r="BD2425" i="1" s="1"/>
  <c r="BD2424" i="1" s="1"/>
  <c r="BD2423" i="1" s="1"/>
  <c r="BD2421" i="1"/>
  <c r="BD2420" i="1" s="1"/>
  <c r="BD2419" i="1" s="1"/>
  <c r="BD2418" i="1" s="1"/>
  <c r="BD2417" i="1" s="1"/>
  <c r="BD2416" i="1" s="1"/>
  <c r="BD2415" i="1" s="1"/>
  <c r="BD2413" i="1"/>
  <c r="BD2412" i="1" s="1"/>
  <c r="BD2411" i="1" s="1"/>
  <c r="BD2410" i="1" s="1"/>
  <c r="BD2409" i="1" s="1"/>
  <c r="BD2407" i="1"/>
  <c r="BD2406" i="1" s="1"/>
  <c r="BD2405" i="1" s="1"/>
  <c r="BD2404" i="1" s="1"/>
  <c r="BD2403" i="1" s="1"/>
  <c r="BD2399" i="1"/>
  <c r="BD2398" i="1" s="1"/>
  <c r="BD2397" i="1" s="1"/>
  <c r="BD2396" i="1" s="1"/>
  <c r="BD2395" i="1" s="1"/>
  <c r="BD2394" i="1" s="1"/>
  <c r="BD2393" i="1" s="1"/>
  <c r="BD2391" i="1"/>
  <c r="BD2390" i="1" s="1"/>
  <c r="BD2389" i="1" s="1"/>
  <c r="BD2388" i="1" s="1"/>
  <c r="BD2386" i="1"/>
  <c r="BD2384" i="1"/>
  <c r="BD2382" i="1"/>
  <c r="BD2375" i="1"/>
  <c r="BD2374" i="1" s="1"/>
  <c r="BD2373" i="1" s="1"/>
  <c r="BD2372" i="1" s="1"/>
  <c r="BD2371" i="1" s="1"/>
  <c r="BD2369" i="1"/>
  <c r="BD2368" i="1" s="1"/>
  <c r="BD2367" i="1" s="1"/>
  <c r="BD2366" i="1" s="1"/>
  <c r="BD2365" i="1" s="1"/>
  <c r="BD2363" i="1"/>
  <c r="BD2362" i="1" s="1"/>
  <c r="BD2360" i="1"/>
  <c r="BD2358" i="1"/>
  <c r="BD2353" i="1"/>
  <c r="BD2352" i="1" s="1"/>
  <c r="BD2351" i="1" s="1"/>
  <c r="BD2350" i="1" s="1"/>
  <c r="BD2349" i="1" s="1"/>
  <c r="BD2345" i="1"/>
  <c r="BD2344" i="1" s="1"/>
  <c r="BD2343" i="1" s="1"/>
  <c r="BD2342" i="1" s="1"/>
  <c r="BD2340" i="1"/>
  <c r="BD2339" i="1" s="1"/>
  <c r="BD2338" i="1" s="1"/>
  <c r="BD2337" i="1" s="1"/>
  <c r="BD2335" i="1"/>
  <c r="BD2334" i="1" s="1"/>
  <c r="BD2332" i="1"/>
  <c r="BD2331" i="1" s="1"/>
  <c r="BD2325" i="1"/>
  <c r="BD2324" i="1" s="1"/>
  <c r="BD2323" i="1" s="1"/>
  <c r="BD2321" i="1"/>
  <c r="BD2320" i="1" s="1"/>
  <c r="BD2319" i="1" s="1"/>
  <c r="BD2318" i="1" s="1"/>
  <c r="BD2317" i="1" s="1"/>
  <c r="BD2315" i="1"/>
  <c r="BD2314" i="1" s="1"/>
  <c r="BD2313" i="1" s="1"/>
  <c r="BD2312" i="1" s="1"/>
  <c r="BD2311" i="1" s="1"/>
  <c r="BD2309" i="1"/>
  <c r="BD2308" i="1" s="1"/>
  <c r="BD2307" i="1" s="1"/>
  <c r="BD2306" i="1" s="1"/>
  <c r="BD2304" i="1"/>
  <c r="BD2303" i="1" s="1"/>
  <c r="BD2302" i="1" s="1"/>
  <c r="BD2300" i="1"/>
  <c r="BD2299" i="1" s="1"/>
  <c r="BD2297" i="1"/>
  <c r="BD2296" i="1" s="1"/>
  <c r="BD2289" i="1"/>
  <c r="BD2288" i="1" s="1"/>
  <c r="BD2287" i="1" s="1"/>
  <c r="BD2286" i="1" s="1"/>
  <c r="BD2285" i="1" s="1"/>
  <c r="BD2284" i="1" s="1"/>
  <c r="BD2282" i="1"/>
  <c r="BD2281" i="1" s="1"/>
  <c r="BD2280" i="1" s="1"/>
  <c r="BD2279" i="1" s="1"/>
  <c r="BD2277" i="1"/>
  <c r="BD2276" i="1" s="1"/>
  <c r="BD2275" i="1" s="1"/>
  <c r="BD2274" i="1" s="1"/>
  <c r="BD2273" i="1" s="1"/>
  <c r="BD2269" i="1"/>
  <c r="BD2268" i="1" s="1"/>
  <c r="BD2266" i="1"/>
  <c r="BD2265" i="1" s="1"/>
  <c r="BD2261" i="1"/>
  <c r="BD2259" i="1"/>
  <c r="BD2255" i="1"/>
  <c r="BD2254" i="1" s="1"/>
  <c r="BD2252" i="1"/>
  <c r="BD2251" i="1" s="1"/>
  <c r="BD2248" i="1"/>
  <c r="BD2247" i="1" s="1"/>
  <c r="BD2245" i="1"/>
  <c r="BD2244" i="1" s="1"/>
  <c r="BD2242" i="1"/>
  <c r="BD2241" i="1" s="1"/>
  <c r="BD2239" i="1"/>
  <c r="BD2238" i="1" s="1"/>
  <c r="BD2232" i="1"/>
  <c r="BD2230" i="1"/>
  <c r="BD2227" i="1"/>
  <c r="BD2226" i="1" s="1"/>
  <c r="BD2222" i="1"/>
  <c r="BD2221" i="1" s="1"/>
  <c r="BD2220" i="1" s="1"/>
  <c r="BD2219" i="1" s="1"/>
  <c r="BD2217" i="1"/>
  <c r="BD2215" i="1"/>
  <c r="BD2206" i="1"/>
  <c r="BD2205" i="1" s="1"/>
  <c r="BD2204" i="1" s="1"/>
  <c r="BD2203" i="1" s="1"/>
  <c r="BD2202" i="1" s="1"/>
  <c r="BD2201" i="1" s="1"/>
  <c r="BD2200" i="1" s="1"/>
  <c r="BD2198" i="1"/>
  <c r="BD2197" i="1" s="1"/>
  <c r="BD2196" i="1" s="1"/>
  <c r="BD2194" i="1"/>
  <c r="BD2193" i="1" s="1"/>
  <c r="BD2192" i="1" s="1"/>
  <c r="BD2191" i="1" s="1"/>
  <c r="BD2190" i="1" s="1"/>
  <c r="BD2186" i="1"/>
  <c r="BD2185" i="1" s="1"/>
  <c r="BD2184" i="1" s="1"/>
  <c r="BD2183" i="1" s="1"/>
  <c r="BD2182" i="1" s="1"/>
  <c r="BD2180" i="1"/>
  <c r="BD2179" i="1" s="1"/>
  <c r="BD2178" i="1" s="1"/>
  <c r="BD2177" i="1" s="1"/>
  <c r="BD2176" i="1" s="1"/>
  <c r="BD2172" i="1"/>
  <c r="BD2171" i="1" s="1"/>
  <c r="BD2170" i="1" s="1"/>
  <c r="BD2169" i="1" s="1"/>
  <c r="BD2168" i="1" s="1"/>
  <c r="BD2167" i="1" s="1"/>
  <c r="BD2166" i="1" s="1"/>
  <c r="BD2164" i="1"/>
  <c r="BD2163" i="1" s="1"/>
  <c r="BD2162" i="1" s="1"/>
  <c r="BD2161" i="1" s="1"/>
  <c r="BD2150" i="1" s="1"/>
  <c r="BD2159" i="1"/>
  <c r="BD2157" i="1"/>
  <c r="BD2155" i="1"/>
  <c r="BD2148" i="1"/>
  <c r="BD2147" i="1" s="1"/>
  <c r="BD2146" i="1" s="1"/>
  <c r="BD2144" i="1"/>
  <c r="BD2143" i="1" s="1"/>
  <c r="BD2142" i="1" s="1"/>
  <c r="BD2141" i="1" s="1"/>
  <c r="BD2140" i="1" s="1"/>
  <c r="BD2138" i="1"/>
  <c r="BD2137" i="1" s="1"/>
  <c r="BD2136" i="1" s="1"/>
  <c r="BD2135" i="1" s="1"/>
  <c r="BD2134" i="1" s="1"/>
  <c r="BD2132" i="1"/>
  <c r="BD2131" i="1" s="1"/>
  <c r="BD2129" i="1"/>
  <c r="BD2128" i="1" s="1"/>
  <c r="BD2123" i="1"/>
  <c r="BD2122" i="1" s="1"/>
  <c r="BD2121" i="1" s="1"/>
  <c r="BD2120" i="1" s="1"/>
  <c r="BD2119" i="1" s="1"/>
  <c r="BD2118" i="1" s="1"/>
  <c r="BD2115" i="1"/>
  <c r="BD2114" i="1" s="1"/>
  <c r="BD2113" i="1" s="1"/>
  <c r="BD2112" i="1" s="1"/>
  <c r="BD2111" i="1" s="1"/>
  <c r="BD2109" i="1"/>
  <c r="BD2108" i="1" s="1"/>
  <c r="BD2107" i="1" s="1"/>
  <c r="BD2106" i="1" s="1"/>
  <c r="BD2104" i="1"/>
  <c r="BD2103" i="1" s="1"/>
  <c r="BD2102" i="1" s="1"/>
  <c r="BD2101" i="1" s="1"/>
  <c r="BD2099" i="1"/>
  <c r="BD2098" i="1" s="1"/>
  <c r="BD2096" i="1"/>
  <c r="BD2095" i="1" s="1"/>
  <c r="BD2089" i="1"/>
  <c r="BD2088" i="1" s="1"/>
  <c r="BD2087" i="1" s="1"/>
  <c r="BD2085" i="1"/>
  <c r="BD2084" i="1" s="1"/>
  <c r="BD2083" i="1" s="1"/>
  <c r="BD2082" i="1" s="1"/>
  <c r="BD2081" i="1" s="1"/>
  <c r="BD2079" i="1"/>
  <c r="BD2078" i="1" s="1"/>
  <c r="BD2077" i="1" s="1"/>
  <c r="BD2076" i="1" s="1"/>
  <c r="BD2075" i="1" s="1"/>
  <c r="BD2073" i="1"/>
  <c r="BD2072" i="1" s="1"/>
  <c r="BD2071" i="1" s="1"/>
  <c r="BD2070" i="1" s="1"/>
  <c r="BD2068" i="1"/>
  <c r="BD2067" i="1" s="1"/>
  <c r="BD2066" i="1" s="1"/>
  <c r="BD2064" i="1"/>
  <c r="BD2063" i="1" s="1"/>
  <c r="BD2061" i="1"/>
  <c r="BD2060" i="1" s="1"/>
  <c r="BD2058" i="1"/>
  <c r="BD2057" i="1" s="1"/>
  <c r="BD2050" i="1"/>
  <c r="BD2049" i="1" s="1"/>
  <c r="BD2048" i="1" s="1"/>
  <c r="BD2047" i="1" s="1"/>
  <c r="BD2046" i="1" s="1"/>
  <c r="BD2045" i="1" s="1"/>
  <c r="BD2043" i="1"/>
  <c r="BD2041" i="1"/>
  <c r="BD2036" i="1"/>
  <c r="BD2035" i="1" s="1"/>
  <c r="BD2034" i="1" s="1"/>
  <c r="BD2033" i="1" s="1"/>
  <c r="BD2032" i="1" s="1"/>
  <c r="BD2028" i="1"/>
  <c r="BD2027" i="1" s="1"/>
  <c r="BD2026" i="1" s="1"/>
  <c r="BD2024" i="1"/>
  <c r="BD2023" i="1" s="1"/>
  <c r="BD2021" i="1"/>
  <c r="BD2020" i="1" s="1"/>
  <c r="BD2016" i="1"/>
  <c r="BD2014" i="1"/>
  <c r="BD2010" i="1"/>
  <c r="BD2009" i="1" s="1"/>
  <c r="BD2007" i="1"/>
  <c r="BD2006" i="1" s="1"/>
  <c r="BD2003" i="1"/>
  <c r="BD2002" i="1" s="1"/>
  <c r="BD2000" i="1"/>
  <c r="BD1999" i="1" s="1"/>
  <c r="BD1997" i="1"/>
  <c r="BD1996" i="1" s="1"/>
  <c r="BD1994" i="1"/>
  <c r="BD1993" i="1" s="1"/>
  <c r="BD1987" i="1"/>
  <c r="BD1985" i="1"/>
  <c r="BD1983" i="1"/>
  <c r="BD1980" i="1"/>
  <c r="BD1979" i="1" s="1"/>
  <c r="BD1975" i="1"/>
  <c r="BD1974" i="1" s="1"/>
  <c r="BD1973" i="1" s="1"/>
  <c r="BD1972" i="1" s="1"/>
  <c r="BD1970" i="1"/>
  <c r="BD1968" i="1"/>
  <c r="BD1959" i="1"/>
  <c r="BD1958" i="1" s="1"/>
  <c r="BD1957" i="1" s="1"/>
  <c r="BD1955" i="1"/>
  <c r="BD1954" i="1" s="1"/>
  <c r="BD1953" i="1" s="1"/>
  <c r="BD1952" i="1" s="1"/>
  <c r="BD1951" i="1" s="1"/>
  <c r="BD1947" i="1"/>
  <c r="BD1946" i="1" s="1"/>
  <c r="BD1945" i="1" s="1"/>
  <c r="BD1943" i="1"/>
  <c r="BD1942" i="1" s="1"/>
  <c r="BD1941" i="1" s="1"/>
  <c r="BD1940" i="1" s="1"/>
  <c r="BD1939" i="1" s="1"/>
  <c r="BD1935" i="1"/>
  <c r="BD1934" i="1" s="1"/>
  <c r="BD1933" i="1" s="1"/>
  <c r="BD1932" i="1" s="1"/>
  <c r="BD1931" i="1" s="1"/>
  <c r="BD1929" i="1"/>
  <c r="BD1928" i="1" s="1"/>
  <c r="BD1927" i="1" s="1"/>
  <c r="BD1926" i="1" s="1"/>
  <c r="BD1925" i="1" s="1"/>
  <c r="BD1921" i="1"/>
  <c r="BD1920" i="1" s="1"/>
  <c r="BD1919" i="1" s="1"/>
  <c r="BD1917" i="1"/>
  <c r="BD1916" i="1" s="1"/>
  <c r="BD1915" i="1" s="1"/>
  <c r="BD1909" i="1"/>
  <c r="BD1908" i="1" s="1"/>
  <c r="BD1907" i="1" s="1"/>
  <c r="BD1906" i="1" s="1"/>
  <c r="BD1904" i="1"/>
  <c r="BD1902" i="1"/>
  <c r="BD1900" i="1"/>
  <c r="BD1893" i="1"/>
  <c r="BD1892" i="1" s="1"/>
  <c r="BD1891" i="1" s="1"/>
  <c r="BD1889" i="1"/>
  <c r="BD1888" i="1" s="1"/>
  <c r="BD1887" i="1" s="1"/>
  <c r="BD1886" i="1" s="1"/>
  <c r="BD1885" i="1" s="1"/>
  <c r="BD1883" i="1"/>
  <c r="BD1882" i="1" s="1"/>
  <c r="BD1881" i="1" s="1"/>
  <c r="BD1880" i="1" s="1"/>
  <c r="BD1879" i="1" s="1"/>
  <c r="BD1877" i="1"/>
  <c r="BD1876" i="1" s="1"/>
  <c r="BD1874" i="1"/>
  <c r="BD1872" i="1"/>
  <c r="BD1858" i="1"/>
  <c r="BD1857" i="1" s="1"/>
  <c r="BD1856" i="1" s="1"/>
  <c r="BD1855" i="1" s="1"/>
  <c r="BD1854" i="1" s="1"/>
  <c r="BD1852" i="1"/>
  <c r="BD1851" i="1" s="1"/>
  <c r="BD1850" i="1" s="1"/>
  <c r="BD1849" i="1" s="1"/>
  <c r="BD1847" i="1"/>
  <c r="BD1846" i="1" s="1"/>
  <c r="BD1845" i="1" s="1"/>
  <c r="BD1844" i="1" s="1"/>
  <c r="BD1842" i="1"/>
  <c r="BD1841" i="1" s="1"/>
  <c r="BD1839" i="1"/>
  <c r="BD1838" i="1" s="1"/>
  <c r="BD1832" i="1"/>
  <c r="BD1831" i="1" s="1"/>
  <c r="BD1830" i="1" s="1"/>
  <c r="BD1828" i="1"/>
  <c r="BD1827" i="1" s="1"/>
  <c r="BD1826" i="1" s="1"/>
  <c r="BD1825" i="1" s="1"/>
  <c r="BD1824" i="1" s="1"/>
  <c r="BD1822" i="1"/>
  <c r="BD1821" i="1" s="1"/>
  <c r="BD1820" i="1" s="1"/>
  <c r="BD1819" i="1" s="1"/>
  <c r="BD1818" i="1" s="1"/>
  <c r="BD1816" i="1"/>
  <c r="BD1815" i="1" s="1"/>
  <c r="BD1814" i="1" s="1"/>
  <c r="BD1813" i="1" s="1"/>
  <c r="BD1811" i="1"/>
  <c r="BD1810" i="1" s="1"/>
  <c r="BD1809" i="1" s="1"/>
  <c r="BD1807" i="1"/>
  <c r="BD1806" i="1" s="1"/>
  <c r="BD1804" i="1"/>
  <c r="BD1803" i="1" s="1"/>
  <c r="BD1796" i="1"/>
  <c r="BD1794" i="1"/>
  <c r="BD1787" i="1"/>
  <c r="BD1786" i="1" s="1"/>
  <c r="BD1785" i="1" s="1"/>
  <c r="BD1784" i="1" s="1"/>
  <c r="BD1782" i="1"/>
  <c r="BD1781" i="1" s="1"/>
  <c r="BD1780" i="1" s="1"/>
  <c r="BD1779" i="1" s="1"/>
  <c r="BD1778" i="1" s="1"/>
  <c r="BD1774" i="1"/>
  <c r="BD1773" i="1" s="1"/>
  <c r="BD1771" i="1"/>
  <c r="BD1770" i="1" s="1"/>
  <c r="BD1766" i="1"/>
  <c r="BD1764" i="1"/>
  <c r="BD1760" i="1"/>
  <c r="BD1759" i="1" s="1"/>
  <c r="BD1757" i="1"/>
  <c r="BD1756" i="1" s="1"/>
  <c r="BD1753" i="1"/>
  <c r="BD1752" i="1" s="1"/>
  <c r="BD1750" i="1"/>
  <c r="BD1749" i="1" s="1"/>
  <c r="BD1747" i="1"/>
  <c r="BD1746" i="1" s="1"/>
  <c r="BD1744" i="1"/>
  <c r="BD1743" i="1" s="1"/>
  <c r="BD1737" i="1"/>
  <c r="BD1735" i="1"/>
  <c r="BD1732" i="1"/>
  <c r="BD1731" i="1" s="1"/>
  <c r="BD1727" i="1"/>
  <c r="BD1726" i="1" s="1"/>
  <c r="BD1725" i="1" s="1"/>
  <c r="BD1724" i="1" s="1"/>
  <c r="BD1722" i="1"/>
  <c r="BD1720" i="1"/>
  <c r="BD1711" i="1"/>
  <c r="BD1710" i="1" s="1"/>
  <c r="BD1709" i="1" s="1"/>
  <c r="BD1708" i="1" s="1"/>
  <c r="BD1707" i="1" s="1"/>
  <c r="BD1706" i="1" s="1"/>
  <c r="BD1705" i="1" s="1"/>
  <c r="BD1703" i="1"/>
  <c r="BD1702" i="1" s="1"/>
  <c r="BD1701" i="1" s="1"/>
  <c r="BD1699" i="1"/>
  <c r="BD1698" i="1" s="1"/>
  <c r="BD1697" i="1" s="1"/>
  <c r="BD1696" i="1" s="1"/>
  <c r="BD1695" i="1" s="1"/>
  <c r="BD1691" i="1"/>
  <c r="BD1690" i="1" s="1"/>
  <c r="BD1689" i="1" s="1"/>
  <c r="BD1688" i="1" s="1"/>
  <c r="BD1687" i="1" s="1"/>
  <c r="BD1685" i="1"/>
  <c r="BD1684" i="1" s="1"/>
  <c r="BD1683" i="1" s="1"/>
  <c r="BD1682" i="1" s="1"/>
  <c r="BD1681" i="1" s="1"/>
  <c r="BD1677" i="1"/>
  <c r="BD1676" i="1" s="1"/>
  <c r="BD1675" i="1" s="1"/>
  <c r="BD1673" i="1"/>
  <c r="BD1672" i="1" s="1"/>
  <c r="BD1671" i="1" s="1"/>
  <c r="BD1665" i="1"/>
  <c r="BD1664" i="1" s="1"/>
  <c r="BD1663" i="1" s="1"/>
  <c r="BD1662" i="1" s="1"/>
  <c r="BD1660" i="1"/>
  <c r="BD1658" i="1"/>
  <c r="BD1656" i="1"/>
  <c r="BD1649" i="1"/>
  <c r="BD1648" i="1" s="1"/>
  <c r="BD1647" i="1" s="1"/>
  <c r="BD1645" i="1"/>
  <c r="BD1644" i="1" s="1"/>
  <c r="BD1643" i="1" s="1"/>
  <c r="BD1642" i="1" s="1"/>
  <c r="BD1641" i="1" s="1"/>
  <c r="BD1639" i="1"/>
  <c r="BD1638" i="1" s="1"/>
  <c r="BD1637" i="1" s="1"/>
  <c r="BD1636" i="1" s="1"/>
  <c r="BD1635" i="1" s="1"/>
  <c r="BD1633" i="1"/>
  <c r="BD1632" i="1" s="1"/>
  <c r="BD1630" i="1"/>
  <c r="BD1629" i="1" s="1"/>
  <c r="BD1625" i="1"/>
  <c r="BD1624" i="1" s="1"/>
  <c r="BD1623" i="1" s="1"/>
  <c r="BD1622" i="1" s="1"/>
  <c r="BD1621" i="1" s="1"/>
  <c r="BD1619" i="1"/>
  <c r="BD1618" i="1" s="1"/>
  <c r="BD1617" i="1" s="1"/>
  <c r="BD1616" i="1" s="1"/>
  <c r="BD1615" i="1" s="1"/>
  <c r="BD1611" i="1"/>
  <c r="BD1610" i="1" s="1"/>
  <c r="BD1609" i="1" s="1"/>
  <c r="BD1608" i="1" s="1"/>
  <c r="BD1607" i="1" s="1"/>
  <c r="BD1605" i="1"/>
  <c r="BD1604" i="1" s="1"/>
  <c r="BD1603" i="1" s="1"/>
  <c r="BD1602" i="1" s="1"/>
  <c r="BD1600" i="1"/>
  <c r="BD1599" i="1" s="1"/>
  <c r="BD1598" i="1" s="1"/>
  <c r="BD1597" i="1" s="1"/>
  <c r="BD1595" i="1"/>
  <c r="BD1594" i="1" s="1"/>
  <c r="BD1592" i="1"/>
  <c r="BD1591" i="1" s="1"/>
  <c r="BD1585" i="1"/>
  <c r="BD1583" i="1"/>
  <c r="BD1579" i="1"/>
  <c r="BD1578" i="1" s="1"/>
  <c r="BD1577" i="1" s="1"/>
  <c r="BD1576" i="1" s="1"/>
  <c r="BD1575" i="1" s="1"/>
  <c r="BD1573" i="1"/>
  <c r="BD1572" i="1" s="1"/>
  <c r="BD1571" i="1" s="1"/>
  <c r="BD1570" i="1" s="1"/>
  <c r="BD1569" i="1" s="1"/>
  <c r="BD1567" i="1"/>
  <c r="BD1566" i="1" s="1"/>
  <c r="BD1565" i="1" s="1"/>
  <c r="BD1564" i="1" s="1"/>
  <c r="BD1562" i="1"/>
  <c r="BD1561" i="1" s="1"/>
  <c r="BD1559" i="1"/>
  <c r="BD1558" i="1" s="1"/>
  <c r="BD1551" i="1"/>
  <c r="BD1549" i="1"/>
  <c r="BD1542" i="1"/>
  <c r="BD1541" i="1" s="1"/>
  <c r="BD1540" i="1" s="1"/>
  <c r="BD1539" i="1" s="1"/>
  <c r="BD1538" i="1" s="1"/>
  <c r="BD1537" i="1" s="1"/>
  <c r="BD1534" i="1"/>
  <c r="BD1533" i="1" s="1"/>
  <c r="BD1531" i="1"/>
  <c r="BD1530" i="1" s="1"/>
  <c r="BD1526" i="1"/>
  <c r="BD1524" i="1"/>
  <c r="BD1520" i="1"/>
  <c r="BD1519" i="1" s="1"/>
  <c r="BD1517" i="1"/>
  <c r="BD1516" i="1" s="1"/>
  <c r="BD1513" i="1"/>
  <c r="BD1512" i="1" s="1"/>
  <c r="BD1510" i="1"/>
  <c r="BD1509" i="1" s="1"/>
  <c r="BD1507" i="1"/>
  <c r="BD1506" i="1" s="1"/>
  <c r="BD1504" i="1"/>
  <c r="BD1503" i="1" s="1"/>
  <c r="BD1497" i="1"/>
  <c r="BD1495" i="1"/>
  <c r="BD1492" i="1"/>
  <c r="BD1491" i="1" s="1"/>
  <c r="BD1487" i="1"/>
  <c r="BD1486" i="1" s="1"/>
  <c r="BD1485" i="1" s="1"/>
  <c r="BD1484" i="1" s="1"/>
  <c r="BD1482" i="1"/>
  <c r="BD1480" i="1"/>
  <c r="BD1471" i="1"/>
  <c r="BD1470" i="1" s="1"/>
  <c r="BD1469" i="1" s="1"/>
  <c r="BD1468" i="1" s="1"/>
  <c r="BD1467" i="1" s="1"/>
  <c r="BD1466" i="1" s="1"/>
  <c r="BD1465" i="1" s="1"/>
  <c r="BD1463" i="1"/>
  <c r="BD1462" i="1" s="1"/>
  <c r="BD1461" i="1" s="1"/>
  <c r="BD1459" i="1"/>
  <c r="BD1458" i="1" s="1"/>
  <c r="BD1457" i="1" s="1"/>
  <c r="BD1456" i="1" s="1"/>
  <c r="BD1455" i="1" s="1"/>
  <c r="BD1451" i="1"/>
  <c r="BD1450" i="1" s="1"/>
  <c r="BD1449" i="1" s="1"/>
  <c r="BD1448" i="1" s="1"/>
  <c r="BD1447" i="1" s="1"/>
  <c r="BD1445" i="1"/>
  <c r="BD1444" i="1" s="1"/>
  <c r="BD1443" i="1" s="1"/>
  <c r="BD1442" i="1" s="1"/>
  <c r="BD1441" i="1" s="1"/>
  <c r="BD1437" i="1"/>
  <c r="BD1436" i="1" s="1"/>
  <c r="BD1435" i="1" s="1"/>
  <c r="BD1433" i="1"/>
  <c r="BD1432" i="1" s="1"/>
  <c r="BD1431" i="1" s="1"/>
  <c r="BD1425" i="1"/>
  <c r="BD1424" i="1" s="1"/>
  <c r="BD1423" i="1" s="1"/>
  <c r="BD1422" i="1" s="1"/>
  <c r="BD1420" i="1"/>
  <c r="BD1418" i="1"/>
  <c r="BD1416" i="1"/>
  <c r="BD1409" i="1"/>
  <c r="BD1408" i="1" s="1"/>
  <c r="BD1407" i="1" s="1"/>
  <c r="BD1405" i="1"/>
  <c r="BD1404" i="1" s="1"/>
  <c r="BD1403" i="1" s="1"/>
  <c r="BD1402" i="1" s="1"/>
  <c r="BD1401" i="1" s="1"/>
  <c r="BD1399" i="1"/>
  <c r="BD1398" i="1" s="1"/>
  <c r="BD1397" i="1" s="1"/>
  <c r="BD1396" i="1" s="1"/>
  <c r="BD1395" i="1" s="1"/>
  <c r="BD1393" i="1"/>
  <c r="BD1392" i="1" s="1"/>
  <c r="BD1390" i="1"/>
  <c r="BD1389" i="1" s="1"/>
  <c r="BD1385" i="1"/>
  <c r="BD1384" i="1" s="1"/>
  <c r="BD1383" i="1" s="1"/>
  <c r="BD1382" i="1" s="1"/>
  <c r="BD1381" i="1" s="1"/>
  <c r="BD1370" i="1"/>
  <c r="BD1369" i="1" s="1"/>
  <c r="BD1368" i="1" s="1"/>
  <c r="BD1367" i="1" s="1"/>
  <c r="BD1365" i="1"/>
  <c r="BD1364" i="1" s="1"/>
  <c r="BD1363" i="1" s="1"/>
  <c r="BD1362" i="1" s="1"/>
  <c r="BD1360" i="1"/>
  <c r="BD1359" i="1" s="1"/>
  <c r="BD1357" i="1"/>
  <c r="BD1356" i="1" s="1"/>
  <c r="BD1350" i="1"/>
  <c r="BD1349" i="1" s="1"/>
  <c r="BD1348" i="1" s="1"/>
  <c r="BD1346" i="1"/>
  <c r="BD1345" i="1" s="1"/>
  <c r="BD1344" i="1" s="1"/>
  <c r="BD1343" i="1" s="1"/>
  <c r="BD1342" i="1" s="1"/>
  <c r="BD1340" i="1"/>
  <c r="BD1339" i="1" s="1"/>
  <c r="BD1338" i="1" s="1"/>
  <c r="BD1337" i="1" s="1"/>
  <c r="BD1336" i="1" s="1"/>
  <c r="BD1334" i="1"/>
  <c r="BD1333" i="1" s="1"/>
  <c r="BD1332" i="1" s="1"/>
  <c r="BD1331" i="1" s="1"/>
  <c r="BD1329" i="1"/>
  <c r="BD1328" i="1" s="1"/>
  <c r="BD1327" i="1" s="1"/>
  <c r="BD1325" i="1"/>
  <c r="BD1324" i="1" s="1"/>
  <c r="BD1322" i="1"/>
  <c r="BD1321" i="1" s="1"/>
  <c r="BD1314" i="1"/>
  <c r="BD1312" i="1"/>
  <c r="BD1305" i="1"/>
  <c r="BD1304" i="1" s="1"/>
  <c r="BD1303" i="1" s="1"/>
  <c r="BD1302" i="1" s="1"/>
  <c r="BD1301" i="1" s="1"/>
  <c r="BD1300" i="1" s="1"/>
  <c r="BD1297" i="1"/>
  <c r="BD1296" i="1" s="1"/>
  <c r="BD1295" i="1" s="1"/>
  <c r="BD1293" i="1"/>
  <c r="BD1292" i="1" s="1"/>
  <c r="BD1290" i="1"/>
  <c r="BD1289" i="1" s="1"/>
  <c r="BD1285" i="1"/>
  <c r="BD1283" i="1"/>
  <c r="BD1279" i="1"/>
  <c r="BD1278" i="1" s="1"/>
  <c r="BD1276" i="1"/>
  <c r="BD1275" i="1" s="1"/>
  <c r="BD1272" i="1"/>
  <c r="BD1271" i="1" s="1"/>
  <c r="BD1269" i="1"/>
  <c r="BD1268" i="1" s="1"/>
  <c r="BD1266" i="1"/>
  <c r="BD1265" i="1" s="1"/>
  <c r="BD1263" i="1"/>
  <c r="BD1262" i="1" s="1"/>
  <c r="BD1256" i="1"/>
  <c r="BD1254" i="1"/>
  <c r="BD1252" i="1"/>
  <c r="BD1249" i="1"/>
  <c r="BD1248" i="1" s="1"/>
  <c r="BD1244" i="1"/>
  <c r="BD1243" i="1" s="1"/>
  <c r="BD1242" i="1" s="1"/>
  <c r="BD1241" i="1" s="1"/>
  <c r="BD1239" i="1"/>
  <c r="BD1237" i="1"/>
  <c r="BD1228" i="1"/>
  <c r="BD1227" i="1" s="1"/>
  <c r="BD1226" i="1" s="1"/>
  <c r="BD1225" i="1" s="1"/>
  <c r="BD1224" i="1" s="1"/>
  <c r="BD1223" i="1" s="1"/>
  <c r="BD1222" i="1" s="1"/>
  <c r="BD1220" i="1"/>
  <c r="BD1219" i="1" s="1"/>
  <c r="BD1218" i="1" s="1"/>
  <c r="BD1217" i="1" s="1"/>
  <c r="BD1216" i="1" s="1"/>
  <c r="BD1215" i="1" s="1"/>
  <c r="BD1214" i="1" s="1"/>
  <c r="BD1212" i="1"/>
  <c r="BD1211" i="1" s="1"/>
  <c r="BD1210" i="1" s="1"/>
  <c r="BD1209" i="1" s="1"/>
  <c r="BD1208" i="1" s="1"/>
  <c r="BD1206" i="1"/>
  <c r="BD1205" i="1" s="1"/>
  <c r="BD1204" i="1" s="1"/>
  <c r="BD1203" i="1" s="1"/>
  <c r="BD1202" i="1" s="1"/>
  <c r="BD1198" i="1"/>
  <c r="BD1197" i="1" s="1"/>
  <c r="BD1196" i="1" s="1"/>
  <c r="BD1194" i="1"/>
  <c r="BD1193" i="1" s="1"/>
  <c r="BD1192" i="1" s="1"/>
  <c r="BD1186" i="1"/>
  <c r="BD1185" i="1" s="1"/>
  <c r="BD1184" i="1" s="1"/>
  <c r="BD1183" i="1" s="1"/>
  <c r="BD1181" i="1"/>
  <c r="BD1179" i="1"/>
  <c r="BD1177" i="1"/>
  <c r="BD1170" i="1"/>
  <c r="BD1169" i="1" s="1"/>
  <c r="BD1168" i="1" s="1"/>
  <c r="BD1167" i="1" s="1"/>
  <c r="BD1165" i="1"/>
  <c r="BD1164" i="1" s="1"/>
  <c r="BD1163" i="1" s="1"/>
  <c r="BD1162" i="1" s="1"/>
  <c r="BD1159" i="1"/>
  <c r="BD1158" i="1" s="1"/>
  <c r="BD1157" i="1" s="1"/>
  <c r="BD1156" i="1" s="1"/>
  <c r="BD1155" i="1" s="1"/>
  <c r="BD1153" i="1"/>
  <c r="BD1152" i="1" s="1"/>
  <c r="BD1150" i="1"/>
  <c r="BD1148" i="1"/>
  <c r="BD1143" i="1"/>
  <c r="BD1142" i="1" s="1"/>
  <c r="BD1141" i="1" s="1"/>
  <c r="BD1140" i="1" s="1"/>
  <c r="BD1139" i="1" s="1"/>
  <c r="BD1136" i="1"/>
  <c r="BD1135" i="1" s="1"/>
  <c r="BD1134" i="1" s="1"/>
  <c r="BD1133" i="1" s="1"/>
  <c r="BD1132" i="1" s="1"/>
  <c r="BD1131" i="1" s="1"/>
  <c r="BD1128" i="1"/>
  <c r="BD1127" i="1" s="1"/>
  <c r="BD1126" i="1" s="1"/>
  <c r="BD1125" i="1" s="1"/>
  <c r="BD1124" i="1" s="1"/>
  <c r="BD1122" i="1"/>
  <c r="BD1121" i="1" s="1"/>
  <c r="BD1120" i="1" s="1"/>
  <c r="BD1119" i="1" s="1"/>
  <c r="BD1117" i="1"/>
  <c r="BD1116" i="1" s="1"/>
  <c r="BD1115" i="1" s="1"/>
  <c r="BD1114" i="1" s="1"/>
  <c r="BD1112" i="1"/>
  <c r="BD1111" i="1" s="1"/>
  <c r="BD1109" i="1"/>
  <c r="BD1108" i="1" s="1"/>
  <c r="BD1102" i="1"/>
  <c r="BD1101" i="1" s="1"/>
  <c r="BD1100" i="1" s="1"/>
  <c r="BD1098" i="1"/>
  <c r="BD1097" i="1" s="1"/>
  <c r="BD1096" i="1" s="1"/>
  <c r="BD1095" i="1" s="1"/>
  <c r="BD1094" i="1" s="1"/>
  <c r="BD1092" i="1"/>
  <c r="BD1091" i="1" s="1"/>
  <c r="BD1090" i="1" s="1"/>
  <c r="BD1089" i="1" s="1"/>
  <c r="BD1088" i="1" s="1"/>
  <c r="BD1086" i="1"/>
  <c r="BD1085" i="1" s="1"/>
  <c r="BD1084" i="1" s="1"/>
  <c r="BD1083" i="1" s="1"/>
  <c r="BD1081" i="1"/>
  <c r="BD1080" i="1" s="1"/>
  <c r="BD1079" i="1" s="1"/>
  <c r="BD1077" i="1"/>
  <c r="BD1076" i="1" s="1"/>
  <c r="BD1074" i="1"/>
  <c r="BD1073" i="1" s="1"/>
  <c r="BD1066" i="1"/>
  <c r="BD1065" i="1" s="1"/>
  <c r="BD1064" i="1" s="1"/>
  <c r="BD1063" i="1" s="1"/>
  <c r="BD1062" i="1" s="1"/>
  <c r="BD1061" i="1" s="1"/>
  <c r="BD1059" i="1"/>
  <c r="BD1058" i="1" s="1"/>
  <c r="BD1057" i="1" s="1"/>
  <c r="BD1056" i="1" s="1"/>
  <c r="BD1055" i="1" s="1"/>
  <c r="BD1054" i="1" s="1"/>
  <c r="BD1051" i="1"/>
  <c r="BD1050" i="1" s="1"/>
  <c r="BD1048" i="1"/>
  <c r="BD1047" i="1" s="1"/>
  <c r="BD1043" i="1"/>
  <c r="BD1041" i="1"/>
  <c r="BD1037" i="1"/>
  <c r="BD1036" i="1" s="1"/>
  <c r="BD1034" i="1"/>
  <c r="BD1033" i="1" s="1"/>
  <c r="BD1030" i="1"/>
  <c r="BD1029" i="1" s="1"/>
  <c r="BD1027" i="1"/>
  <c r="BD1026" i="1" s="1"/>
  <c r="BD1024" i="1"/>
  <c r="BD1023" i="1" s="1"/>
  <c r="BD1021" i="1"/>
  <c r="BD1020" i="1" s="1"/>
  <c r="BD1014" i="1"/>
  <c r="BD1012" i="1"/>
  <c r="BD1010" i="1"/>
  <c r="BD1007" i="1"/>
  <c r="BD1006" i="1" s="1"/>
  <c r="BD1002" i="1"/>
  <c r="BD1001" i="1" s="1"/>
  <c r="BD1000" i="1" s="1"/>
  <c r="BD999" i="1" s="1"/>
  <c r="BD997" i="1"/>
  <c r="BD995" i="1"/>
  <c r="BD986" i="1"/>
  <c r="BD985" i="1" s="1"/>
  <c r="BD984" i="1" s="1"/>
  <c r="BD983" i="1" s="1"/>
  <c r="BD982" i="1" s="1"/>
  <c r="BD980" i="1"/>
  <c r="BD979" i="1" s="1"/>
  <c r="BD977" i="1"/>
  <c r="BD976" i="1" s="1"/>
  <c r="BD969" i="1"/>
  <c r="BD968" i="1" s="1"/>
  <c r="BD966" i="1"/>
  <c r="BD965" i="1" s="1"/>
  <c r="BD960" i="1"/>
  <c r="BD959" i="1" s="1"/>
  <c r="BD956" i="1"/>
  <c r="BD955" i="1" s="1"/>
  <c r="BD953" i="1"/>
  <c r="BD952" i="1" s="1"/>
  <c r="BD946" i="1"/>
  <c r="BD945" i="1" s="1"/>
  <c r="BD944" i="1" s="1"/>
  <c r="BD943" i="1" s="1"/>
  <c r="BD942" i="1" s="1"/>
  <c r="BD941" i="1" s="1"/>
  <c r="BD938" i="1"/>
  <c r="BD937" i="1" s="1"/>
  <c r="BD936" i="1" s="1"/>
  <c r="BD935" i="1" s="1"/>
  <c r="BD933" i="1"/>
  <c r="BD932" i="1" s="1"/>
  <c r="BD931" i="1" s="1"/>
  <c r="BD930" i="1" s="1"/>
  <c r="BD928" i="1"/>
  <c r="BD926" i="1"/>
  <c r="BD921" i="1"/>
  <c r="BD920" i="1" s="1"/>
  <c r="BD916" i="1"/>
  <c r="BD915" i="1" s="1"/>
  <c r="BD914" i="1" s="1"/>
  <c r="BD913" i="1" s="1"/>
  <c r="BD909" i="1"/>
  <c r="BD908" i="1" s="1"/>
  <c r="BD907" i="1" s="1"/>
  <c r="BD906" i="1" s="1"/>
  <c r="BD905" i="1" s="1"/>
  <c r="BD901" i="1"/>
  <c r="BD899" i="1"/>
  <c r="BD897" i="1"/>
  <c r="BD894" i="1"/>
  <c r="BD893" i="1" s="1"/>
  <c r="BD889" i="1"/>
  <c r="BD887" i="1"/>
  <c r="BD883" i="1"/>
  <c r="BD881" i="1"/>
  <c r="BD878" i="1"/>
  <c r="BD876" i="1"/>
  <c r="BD871" i="1"/>
  <c r="BD870" i="1" s="1"/>
  <c r="BD869" i="1" s="1"/>
  <c r="BD868" i="1" s="1"/>
  <c r="BD867" i="1" s="1"/>
  <c r="BD865" i="1"/>
  <c r="BD863" i="1"/>
  <c r="BD859" i="1"/>
  <c r="BD858" i="1" s="1"/>
  <c r="BD857" i="1" s="1"/>
  <c r="BD855" i="1"/>
  <c r="BD854" i="1" s="1"/>
  <c r="BD851" i="1"/>
  <c r="BD850" i="1" s="1"/>
  <c r="BD848" i="1"/>
  <c r="BD847" i="1" s="1"/>
  <c r="BD845" i="1"/>
  <c r="BD844" i="1" s="1"/>
  <c r="BD841" i="1"/>
  <c r="BD840" i="1" s="1"/>
  <c r="BD837" i="1"/>
  <c r="BD836" i="1" s="1"/>
  <c r="BD834" i="1"/>
  <c r="BD833" i="1" s="1"/>
  <c r="BD831" i="1"/>
  <c r="BD828" i="1"/>
  <c r="BD826" i="1"/>
  <c r="BD824" i="1"/>
  <c r="BD819" i="1"/>
  <c r="BD818" i="1" s="1"/>
  <c r="BD817" i="1" s="1"/>
  <c r="BD815" i="1"/>
  <c r="BD814" i="1" s="1"/>
  <c r="BD813" i="1" s="1"/>
  <c r="BD810" i="1"/>
  <c r="BD808" i="1"/>
  <c r="BD802" i="1"/>
  <c r="BD801" i="1" s="1"/>
  <c r="BD799" i="1"/>
  <c r="BD798" i="1" s="1"/>
  <c r="BD792" i="1"/>
  <c r="BD791" i="1" s="1"/>
  <c r="BD790" i="1" s="1"/>
  <c r="BD789" i="1" s="1"/>
  <c r="BD788" i="1" s="1"/>
  <c r="BD786" i="1"/>
  <c r="BD785" i="1" s="1"/>
  <c r="BD784" i="1" s="1"/>
  <c r="BD783" i="1" s="1"/>
  <c r="BD782" i="1" s="1"/>
  <c r="BD778" i="1"/>
  <c r="BD777" i="1" s="1"/>
  <c r="BD774" i="1"/>
  <c r="BD773" i="1" s="1"/>
  <c r="BD767" i="1"/>
  <c r="BD766" i="1" s="1"/>
  <c r="BD765" i="1" s="1"/>
  <c r="BD764" i="1" s="1"/>
  <c r="BD762" i="1"/>
  <c r="BD761" i="1" s="1"/>
  <c r="BD759" i="1"/>
  <c r="BD758" i="1" s="1"/>
  <c r="BD756" i="1"/>
  <c r="BD755" i="1" s="1"/>
  <c r="BD749" i="1"/>
  <c r="BD747" i="1"/>
  <c r="BD742" i="1"/>
  <c r="BD741" i="1" s="1"/>
  <c r="BD739" i="1"/>
  <c r="BD737" i="1"/>
  <c r="BD731" i="1"/>
  <c r="BD729" i="1"/>
  <c r="BD726" i="1"/>
  <c r="BD725" i="1" s="1"/>
  <c r="BD723" i="1"/>
  <c r="BD722" i="1" s="1"/>
  <c r="BD720" i="1"/>
  <c r="BD719" i="1" s="1"/>
  <c r="BD717" i="1"/>
  <c r="BD715" i="1"/>
  <c r="BD713" i="1"/>
  <c r="BD711" i="1"/>
  <c r="BD703" i="1"/>
  <c r="BD702" i="1" s="1"/>
  <c r="BD701" i="1" s="1"/>
  <c r="BD700" i="1" s="1"/>
  <c r="BD698" i="1"/>
  <c r="BD697" i="1" s="1"/>
  <c r="BD696" i="1" s="1"/>
  <c r="BD693" i="1"/>
  <c r="BD692" i="1" s="1"/>
  <c r="BD690" i="1"/>
  <c r="BD689" i="1" s="1"/>
  <c r="BD685" i="1"/>
  <c r="BD684" i="1" s="1"/>
  <c r="BD682" i="1"/>
  <c r="BD681" i="1" s="1"/>
  <c r="BD679" i="1"/>
  <c r="BD678" i="1" s="1"/>
  <c r="BD676" i="1"/>
  <c r="BD675" i="1" s="1"/>
  <c r="BD673" i="1"/>
  <c r="BD672" i="1" s="1"/>
  <c r="BD670" i="1"/>
  <c r="BD669" i="1" s="1"/>
  <c r="BD667" i="1"/>
  <c r="BD666" i="1" s="1"/>
  <c r="BD664" i="1"/>
  <c r="BD663" i="1" s="1"/>
  <c r="BD660" i="1"/>
  <c r="BD659" i="1" s="1"/>
  <c r="BD657" i="1"/>
  <c r="BD656" i="1" s="1"/>
  <c r="BD651" i="1"/>
  <c r="BD650" i="1" s="1"/>
  <c r="BD649" i="1" s="1"/>
  <c r="BD648" i="1" s="1"/>
  <c r="BD645" i="1"/>
  <c r="BD644" i="1" s="1"/>
  <c r="BD641" i="1"/>
  <c r="BD640" i="1" s="1"/>
  <c r="BD637" i="1"/>
  <c r="BD636" i="1" s="1"/>
  <c r="BD634" i="1"/>
  <c r="BD633" i="1" s="1"/>
  <c r="BD631" i="1"/>
  <c r="BD630" i="1" s="1"/>
  <c r="BD627" i="1"/>
  <c r="BD626" i="1" s="1"/>
  <c r="BD620" i="1"/>
  <c r="BD619" i="1" s="1"/>
  <c r="BD618" i="1" s="1"/>
  <c r="BD617" i="1" s="1"/>
  <c r="BD616" i="1" s="1"/>
  <c r="BD612" i="1"/>
  <c r="BD611" i="1" s="1"/>
  <c r="BD610" i="1" s="1"/>
  <c r="BD609" i="1" s="1"/>
  <c r="BD607" i="1"/>
  <c r="BD606" i="1" s="1"/>
  <c r="BD605" i="1" s="1"/>
  <c r="BD603" i="1"/>
  <c r="BD602" i="1" s="1"/>
  <c r="BD600" i="1"/>
  <c r="BD599" i="1" s="1"/>
  <c r="BD596" i="1"/>
  <c r="BD595" i="1" s="1"/>
  <c r="BD594" i="1" s="1"/>
  <c r="BD587" i="1"/>
  <c r="BD586" i="1" s="1"/>
  <c r="BD584" i="1"/>
  <c r="BD583" i="1" s="1"/>
  <c r="BD581" i="1"/>
  <c r="BD579" i="1"/>
  <c r="BD573" i="1"/>
  <c r="BD571" i="1"/>
  <c r="BD566" i="1"/>
  <c r="BD565" i="1" s="1"/>
  <c r="BD562" i="1"/>
  <c r="BD561" i="1" s="1"/>
  <c r="BD557" i="1"/>
  <c r="BD556" i="1" s="1"/>
  <c r="BD553" i="1"/>
  <c r="BD552" i="1" s="1"/>
  <c r="BD544" i="1"/>
  <c r="BD543" i="1" s="1"/>
  <c r="BD542" i="1" s="1"/>
  <c r="BD541" i="1" s="1"/>
  <c r="BD540" i="1" s="1"/>
  <c r="BD538" i="1"/>
  <c r="BD537" i="1" s="1"/>
  <c r="BD536" i="1" s="1"/>
  <c r="BD535" i="1" s="1"/>
  <c r="BD534" i="1" s="1"/>
  <c r="BD530" i="1"/>
  <c r="BD528" i="1"/>
  <c r="BD526" i="1"/>
  <c r="BD523" i="1"/>
  <c r="BD522" i="1" s="1"/>
  <c r="BD518" i="1"/>
  <c r="BD517" i="1" s="1"/>
  <c r="BD515" i="1"/>
  <c r="BD513" i="1"/>
  <c r="BD506" i="1"/>
  <c r="BD505" i="1" s="1"/>
  <c r="BD504" i="1" s="1"/>
  <c r="BD503" i="1" s="1"/>
  <c r="BD500" i="1"/>
  <c r="BD499" i="1" s="1"/>
  <c r="BD498" i="1" s="1"/>
  <c r="BD497" i="1" s="1"/>
  <c r="BD495" i="1"/>
  <c r="BD494" i="1" s="1"/>
  <c r="BD493" i="1" s="1"/>
  <c r="BD492" i="1" s="1"/>
  <c r="BD489" i="1"/>
  <c r="BD488" i="1" s="1"/>
  <c r="BD486" i="1"/>
  <c r="BD485" i="1" s="1"/>
  <c r="BD480" i="1"/>
  <c r="BD479" i="1" s="1"/>
  <c r="BD476" i="1"/>
  <c r="BD475" i="1" s="1"/>
  <c r="BD473" i="1"/>
  <c r="BD472" i="1" s="1"/>
  <c r="BD468" i="1"/>
  <c r="BD467" i="1" s="1"/>
  <c r="BD464" i="1"/>
  <c r="BD463" i="1" s="1"/>
  <c r="BD460" i="1"/>
  <c r="BD459" i="1" s="1"/>
  <c r="BD457" i="1"/>
  <c r="BD456" i="1" s="1"/>
  <c r="BD454" i="1"/>
  <c r="BD453" i="1" s="1"/>
  <c r="BD449" i="1"/>
  <c r="BD448" i="1" s="1"/>
  <c r="BD445" i="1"/>
  <c r="BD444" i="1" s="1"/>
  <c r="BD441" i="1"/>
  <c r="BD440" i="1" s="1"/>
  <c r="BD436" i="1"/>
  <c r="BD434" i="1"/>
  <c r="BD432" i="1"/>
  <c r="BD429" i="1"/>
  <c r="BD428" i="1" s="1"/>
  <c r="BD425" i="1"/>
  <c r="BD424" i="1" s="1"/>
  <c r="BD421" i="1"/>
  <c r="BD420" i="1" s="1"/>
  <c r="BD414" i="1"/>
  <c r="BD412" i="1"/>
  <c r="BD409" i="1"/>
  <c r="BD408" i="1" s="1"/>
  <c r="BD401" i="1"/>
  <c r="BD400" i="1" s="1"/>
  <c r="BD398" i="1"/>
  <c r="BD396" i="1"/>
  <c r="BD393" i="1"/>
  <c r="BD392" i="1" s="1"/>
  <c r="BD386" i="1"/>
  <c r="BD385" i="1" s="1"/>
  <c r="BD384" i="1" s="1"/>
  <c r="BD383" i="1" s="1"/>
  <c r="BD380" i="1"/>
  <c r="BD379" i="1" s="1"/>
  <c r="BD376" i="1"/>
  <c r="BD375" i="1" s="1"/>
  <c r="BD370" i="1"/>
  <c r="BD369" i="1" s="1"/>
  <c r="BD368" i="1" s="1"/>
  <c r="BD367" i="1" s="1"/>
  <c r="BD365" i="1"/>
  <c r="BD364" i="1" s="1"/>
  <c r="BD361" i="1"/>
  <c r="BD359" i="1"/>
  <c r="BD357" i="1"/>
  <c r="BD354" i="1"/>
  <c r="BD353" i="1" s="1"/>
  <c r="BD351" i="1"/>
  <c r="BD350" i="1" s="1"/>
  <c r="BD345" i="1"/>
  <c r="BD344" i="1" s="1"/>
  <c r="BD343" i="1" s="1"/>
  <c r="BD342" i="1" s="1"/>
  <c r="BD341" i="1" s="1"/>
  <c r="BD339" i="1"/>
  <c r="BD338" i="1" s="1"/>
  <c r="BD337" i="1" s="1"/>
  <c r="BD336" i="1" s="1"/>
  <c r="BD335" i="1" s="1"/>
  <c r="BD332" i="1"/>
  <c r="BD331" i="1" s="1"/>
  <c r="BD330" i="1" s="1"/>
  <c r="BD329" i="1" s="1"/>
  <c r="BD327" i="1"/>
  <c r="BD326" i="1" s="1"/>
  <c r="BD325" i="1" s="1"/>
  <c r="BD324" i="1" s="1"/>
  <c r="BD323" i="1" s="1"/>
  <c r="BD321" i="1"/>
  <c r="BD320" i="1" s="1"/>
  <c r="BD318" i="1"/>
  <c r="BD317" i="1" s="1"/>
  <c r="BD315" i="1"/>
  <c r="BD314" i="1" s="1"/>
  <c r="BD312" i="1"/>
  <c r="BD311" i="1" s="1"/>
  <c r="BD309" i="1"/>
  <c r="BD308" i="1" s="1"/>
  <c r="BD304" i="1"/>
  <c r="BD303" i="1" s="1"/>
  <c r="BD301" i="1"/>
  <c r="BD300" i="1" s="1"/>
  <c r="BD292" i="1"/>
  <c r="BD291" i="1" s="1"/>
  <c r="BD289" i="1"/>
  <c r="BD288" i="1" s="1"/>
  <c r="BD283" i="1"/>
  <c r="BD281" i="1"/>
  <c r="BD279" i="1"/>
  <c r="BD272" i="1"/>
  <c r="BD270" i="1"/>
  <c r="BD268" i="1"/>
  <c r="BD265" i="1"/>
  <c r="BD264" i="1" s="1"/>
  <c r="BD260" i="1"/>
  <c r="BD258" i="1"/>
  <c r="BD248" i="1"/>
  <c r="BD247" i="1" s="1"/>
  <c r="BD246" i="1" s="1"/>
  <c r="BD244" i="1"/>
  <c r="BD243" i="1" s="1"/>
  <c r="BD242" i="1" s="1"/>
  <c r="BD240" i="1"/>
  <c r="BD239" i="1" s="1"/>
  <c r="BD238" i="1" s="1"/>
  <c r="BD236" i="1"/>
  <c r="BD235" i="1" s="1"/>
  <c r="BD234" i="1" s="1"/>
  <c r="BD228" i="1"/>
  <c r="BD227" i="1" s="1"/>
  <c r="BD225" i="1"/>
  <c r="BD224" i="1" s="1"/>
  <c r="BD221" i="1"/>
  <c r="BD220" i="1" s="1"/>
  <c r="BD218" i="1"/>
  <c r="BD216" i="1"/>
  <c r="BD214" i="1"/>
  <c r="BD210" i="1"/>
  <c r="BD209" i="1" s="1"/>
  <c r="BD208" i="1" s="1"/>
  <c r="BD205" i="1"/>
  <c r="BD204" i="1" s="1"/>
  <c r="BD203" i="1" s="1"/>
  <c r="BD202" i="1" s="1"/>
  <c r="BD196" i="1"/>
  <c r="BD194" i="1"/>
  <c r="BD192" i="1"/>
  <c r="BD184" i="1"/>
  <c r="BD183" i="1" s="1"/>
  <c r="BD181" i="1"/>
  <c r="BD180" i="1" s="1"/>
  <c r="BD176" i="1"/>
  <c r="BD175" i="1" s="1"/>
  <c r="BD174" i="1" s="1"/>
  <c r="BD172" i="1"/>
  <c r="BD171" i="1" s="1"/>
  <c r="BD170" i="1" s="1"/>
  <c r="BD168" i="1"/>
  <c r="BD167" i="1" s="1"/>
  <c r="BD165" i="1"/>
  <c r="BD163" i="1"/>
  <c r="BD160" i="1"/>
  <c r="BD159" i="1" s="1"/>
  <c r="BD156" i="1"/>
  <c r="BD155" i="1" s="1"/>
  <c r="BD154" i="1" s="1"/>
  <c r="BD152" i="1"/>
  <c r="BD150" i="1"/>
  <c r="BD148" i="1"/>
  <c r="BD140" i="1"/>
  <c r="BD138" i="1"/>
  <c r="BD136" i="1"/>
  <c r="BD133" i="1"/>
  <c r="BD132" i="1" s="1"/>
  <c r="BD125" i="1"/>
  <c r="BD124" i="1" s="1"/>
  <c r="BD123" i="1" s="1"/>
  <c r="BD122" i="1" s="1"/>
  <c r="BD121" i="1" s="1"/>
  <c r="BD120" i="1" s="1"/>
  <c r="BD118" i="1"/>
  <c r="BD117" i="1" s="1"/>
  <c r="BD116" i="1" s="1"/>
  <c r="BD115" i="1" s="1"/>
  <c r="BD113" i="1"/>
  <c r="BD112" i="1" s="1"/>
  <c r="BD111" i="1" s="1"/>
  <c r="BD109" i="1"/>
  <c r="BD107" i="1"/>
  <c r="BD101" i="1"/>
  <c r="BD100" i="1" s="1"/>
  <c r="BD99" i="1" s="1"/>
  <c r="BD98" i="1" s="1"/>
  <c r="BD97" i="1" s="1"/>
  <c r="BD95" i="1"/>
  <c r="BD93" i="1"/>
  <c r="BD91" i="1"/>
  <c r="BD88" i="1"/>
  <c r="BD87" i="1" s="1"/>
  <c r="BD83" i="1"/>
  <c r="BD82" i="1" s="1"/>
  <c r="BD81" i="1" s="1"/>
  <c r="BD80" i="1" s="1"/>
  <c r="BD75" i="1"/>
  <c r="BD74" i="1" s="1"/>
  <c r="BD73" i="1" s="1"/>
  <c r="BD72" i="1" s="1"/>
  <c r="BD71" i="1" s="1"/>
  <c r="BD70" i="1" s="1"/>
  <c r="BD69" i="1" s="1"/>
  <c r="BD67" i="1"/>
  <c r="BD66" i="1" s="1"/>
  <c r="BD64" i="1"/>
  <c r="BD63" i="1" s="1"/>
  <c r="BD56" i="1"/>
  <c r="BD54" i="1"/>
  <c r="BD52" i="1"/>
  <c r="BD49" i="1"/>
  <c r="BD48" i="1" s="1"/>
  <c r="BD44" i="1"/>
  <c r="BD43" i="1" s="1"/>
  <c r="BD42" i="1" s="1"/>
  <c r="BD41" i="1" s="1"/>
  <c r="BD39" i="1"/>
  <c r="BD38" i="1" s="1"/>
  <c r="BD36" i="1"/>
  <c r="BD34" i="1"/>
  <c r="BD32" i="1"/>
  <c r="BD27" i="1"/>
  <c r="BD25" i="1"/>
  <c r="BH2871" i="1" l="1"/>
  <c r="BG2871" i="1"/>
  <c r="BD4150" i="1"/>
  <c r="BD3161" i="1"/>
  <c r="BD3123" i="1"/>
  <c r="AR2923" i="1"/>
  <c r="BH2923" i="1" s="1"/>
  <c r="AR2870" i="1"/>
  <c r="BH2870" i="1" s="1"/>
  <c r="AS2923" i="1"/>
  <c r="BI2923" i="1" s="1"/>
  <c r="AS2870" i="1"/>
  <c r="BI2870" i="1" s="1"/>
  <c r="AU2870" i="1"/>
  <c r="BG2870" i="1" s="1"/>
  <c r="AU2923" i="1"/>
  <c r="BG2923" i="1" s="1"/>
  <c r="BD233" i="1"/>
  <c r="BD232" i="1" s="1"/>
  <c r="BD231" i="1" s="1"/>
  <c r="BD3330" i="1"/>
  <c r="BD3329" i="1" s="1"/>
  <c r="BD3336" i="1"/>
  <c r="BD3335" i="1" s="1"/>
  <c r="BD2936" i="1"/>
  <c r="BD2935" i="1" s="1"/>
  <c r="BD4466" i="1"/>
  <c r="BD4465" i="1" s="1"/>
  <c r="BD4464" i="1" s="1"/>
  <c r="BD4457" i="1" s="1"/>
  <c r="BD257" i="1"/>
  <c r="BD256" i="1" s="1"/>
  <c r="BD255" i="1" s="1"/>
  <c r="BD1871" i="1"/>
  <c r="BD1870" i="1" s="1"/>
  <c r="BD1869" i="1" s="1"/>
  <c r="BD1868" i="1" s="1"/>
  <c r="BD4019" i="1"/>
  <c r="BD3940" i="1"/>
  <c r="BD3991" i="1"/>
  <c r="BD3990" i="1" s="1"/>
  <c r="BD3989" i="1" s="1"/>
  <c r="BD551" i="1"/>
  <c r="BD2214" i="1"/>
  <c r="BD2213" i="1" s="1"/>
  <c r="BD2212" i="1" s="1"/>
  <c r="BD2211" i="1" s="1"/>
  <c r="BD2258" i="1"/>
  <c r="BD2257" i="1" s="1"/>
  <c r="BD3835" i="1"/>
  <c r="BD3834" i="1" s="1"/>
  <c r="BD3833" i="1" s="1"/>
  <c r="BD994" i="1"/>
  <c r="BD993" i="1" s="1"/>
  <c r="BD992" i="1" s="1"/>
  <c r="BD991" i="1" s="1"/>
  <c r="BD4393" i="1"/>
  <c r="BD4406" i="1"/>
  <c r="BD4405" i="1" s="1"/>
  <c r="BD1236" i="1"/>
  <c r="BD1235" i="1" s="1"/>
  <c r="BD1234" i="1" s="1"/>
  <c r="BD1233" i="1" s="1"/>
  <c r="BD3842" i="1"/>
  <c r="BD3841" i="1" s="1"/>
  <c r="BD3840" i="1" s="1"/>
  <c r="BD4041" i="1"/>
  <c r="BD4040" i="1" s="1"/>
  <c r="BD4504" i="1"/>
  <c r="BD4503" i="1" s="1"/>
  <c r="BD4380" i="1"/>
  <c r="BD2866" i="1"/>
  <c r="BD2861" i="1" s="1"/>
  <c r="BD2860" i="1" s="1"/>
  <c r="BD2859" i="1" s="1"/>
  <c r="BD411" i="1"/>
  <c r="BD407" i="1" s="1"/>
  <c r="BD406" i="1" s="1"/>
  <c r="BD405" i="1" s="1"/>
  <c r="BD278" i="1"/>
  <c r="BD578" i="1"/>
  <c r="BD577" i="1" s="1"/>
  <c r="BD576" i="1" s="1"/>
  <c r="BD2927" i="1"/>
  <c r="BD2926" i="1" s="1"/>
  <c r="BD2975" i="1"/>
  <c r="BD2974" i="1" s="1"/>
  <c r="BD62" i="1"/>
  <c r="BD61" i="1" s="1"/>
  <c r="BD60" i="1" s="1"/>
  <c r="BD59" i="1" s="1"/>
  <c r="BD58" i="1" s="1"/>
  <c r="BD179" i="1"/>
  <c r="BD178" i="1" s="1"/>
  <c r="BD560" i="1"/>
  <c r="BD1032" i="1"/>
  <c r="BD1072" i="1"/>
  <c r="BD1071" i="1" s="1"/>
  <c r="BD1070" i="1" s="1"/>
  <c r="BD1069" i="1" s="1"/>
  <c r="BD1161" i="1"/>
  <c r="BD797" i="1"/>
  <c r="BD796" i="1" s="1"/>
  <c r="BD795" i="1" s="1"/>
  <c r="BD1251" i="1"/>
  <c r="BD1247" i="1" s="1"/>
  <c r="BD1246" i="1" s="1"/>
  <c r="BD1320" i="1"/>
  <c r="BD1319" i="1" s="1"/>
  <c r="BD1318" i="1" s="1"/>
  <c r="BD1317" i="1" s="1"/>
  <c r="BD3718" i="1"/>
  <c r="BD3717" i="1" s="1"/>
  <c r="BD3712" i="1" s="1"/>
  <c r="BD4415" i="1"/>
  <c r="BD4414" i="1" s="1"/>
  <c r="BD4413" i="1" s="1"/>
  <c r="BD4412" i="1" s="1"/>
  <c r="BD4411" i="1" s="1"/>
  <c r="BD625" i="1"/>
  <c r="BD886" i="1"/>
  <c r="BD975" i="1"/>
  <c r="BD974" i="1" s="1"/>
  <c r="BD973" i="1" s="1"/>
  <c r="BD972" i="1" s="1"/>
  <c r="BD971" i="1" s="1"/>
  <c r="BD1311" i="1"/>
  <c r="BD1310" i="1" s="1"/>
  <c r="BD1309" i="1" s="1"/>
  <c r="BD1308" i="1" s="1"/>
  <c r="BD1307" i="1" s="1"/>
  <c r="BD1299" i="1" s="1"/>
  <c r="BD1355" i="1"/>
  <c r="BD1354" i="1" s="1"/>
  <c r="BD1353" i="1" s="1"/>
  <c r="BD1352" i="1" s="1"/>
  <c r="BD1548" i="1"/>
  <c r="BD1547" i="1" s="1"/>
  <c r="BD1546" i="1" s="1"/>
  <c r="BD1545" i="1" s="1"/>
  <c r="BD1544" i="1" s="1"/>
  <c r="BD1536" i="1" s="1"/>
  <c r="BD2904" i="1"/>
  <c r="BD4185" i="1"/>
  <c r="BD135" i="1"/>
  <c r="BD639" i="1"/>
  <c r="BD736" i="1"/>
  <c r="BD735" i="1" s="1"/>
  <c r="BD734" i="1" s="1"/>
  <c r="BD733" i="1" s="1"/>
  <c r="BD746" i="1"/>
  <c r="BD745" i="1" s="1"/>
  <c r="BD744" i="1" s="1"/>
  <c r="BD862" i="1"/>
  <c r="BD861" i="1" s="1"/>
  <c r="BD1479" i="1"/>
  <c r="BD1478" i="1" s="1"/>
  <c r="BD1477" i="1" s="1"/>
  <c r="BD1476" i="1" s="1"/>
  <c r="BD1523" i="1"/>
  <c r="BD1522" i="1" s="1"/>
  <c r="BD2154" i="1"/>
  <c r="BD2153" i="1" s="1"/>
  <c r="BD2152" i="1" s="1"/>
  <c r="BD2151" i="1" s="1"/>
  <c r="BD2550" i="1"/>
  <c r="BD2549" i="1" s="1"/>
  <c r="BD2548" i="1" s="1"/>
  <c r="BD2547" i="1" s="1"/>
  <c r="BD2749" i="1"/>
  <c r="BD2748" i="1" s="1"/>
  <c r="BD2747" i="1" s="1"/>
  <c r="BD2746" i="1" s="1"/>
  <c r="BD2770" i="1"/>
  <c r="BD2769" i="1" s="1"/>
  <c r="BD2768" i="1" s="1"/>
  <c r="BD2767" i="1" s="1"/>
  <c r="BD3107" i="1"/>
  <c r="BD3160" i="1"/>
  <c r="BD3159" i="1" s="1"/>
  <c r="BD3158" i="1" s="1"/>
  <c r="BD3216" i="1"/>
  <c r="BD3215" i="1" s="1"/>
  <c r="BD3214" i="1" s="1"/>
  <c r="BD3213" i="1" s="1"/>
  <c r="BD3298" i="1"/>
  <c r="BD3297" i="1" s="1"/>
  <c r="BD3296" i="1" s="1"/>
  <c r="BD3288" i="1" s="1"/>
  <c r="BD3609" i="1"/>
  <c r="BD3641" i="1"/>
  <c r="BD3640" i="1" s="1"/>
  <c r="BD4244" i="1"/>
  <c r="BD4243" i="1" s="1"/>
  <c r="BD4242" i="1" s="1"/>
  <c r="BD4236" i="1" s="1"/>
  <c r="BD4235" i="1" s="1"/>
  <c r="BD1046" i="1"/>
  <c r="BD1045" i="1" s="1"/>
  <c r="BD4277" i="1"/>
  <c r="BD4337" i="1"/>
  <c r="BD4333" i="1" s="1"/>
  <c r="BD525" i="1"/>
  <c r="BD521" i="1" s="1"/>
  <c r="BD520" i="1" s="1"/>
  <c r="BD1655" i="1"/>
  <c r="BD1654" i="1" s="1"/>
  <c r="BD1653" i="1" s="1"/>
  <c r="BD1652" i="1" s="1"/>
  <c r="BD1651" i="1" s="1"/>
  <c r="BD2229" i="1"/>
  <c r="BD2225" i="1" s="1"/>
  <c r="BD2224" i="1" s="1"/>
  <c r="BD2437" i="1"/>
  <c r="BD2436" i="1" s="1"/>
  <c r="BD2435" i="1" s="1"/>
  <c r="BD2434" i="1" s="1"/>
  <c r="BD2672" i="1"/>
  <c r="BD2671" i="1" s="1"/>
  <c r="BD2670" i="1" s="1"/>
  <c r="BD2669" i="1" s="1"/>
  <c r="BD3027" i="1"/>
  <c r="BD3023" i="1" s="1"/>
  <c r="BD3022" i="1" s="1"/>
  <c r="BD3435" i="1"/>
  <c r="BD3434" i="1" s="1"/>
  <c r="BD3433" i="1" s="1"/>
  <c r="BD3460" i="1"/>
  <c r="BD3453" i="1" s="1"/>
  <c r="BD3501" i="1"/>
  <c r="BD3725" i="1"/>
  <c r="BD3724" i="1" s="1"/>
  <c r="BD3723" i="1" s="1"/>
  <c r="BD4128" i="1"/>
  <c r="BD4127" i="1" s="1"/>
  <c r="BD4126" i="1" s="1"/>
  <c r="BD4125" i="1" s="1"/>
  <c r="BD4124" i="1" s="1"/>
  <c r="BD4326" i="1"/>
  <c r="BD3568" i="1"/>
  <c r="BD3567" i="1" s="1"/>
  <c r="BD3566" i="1" s="1"/>
  <c r="BD3565" i="1" s="1"/>
  <c r="BD3564" i="1" s="1"/>
  <c r="BD374" i="1"/>
  <c r="BD373" i="1" s="1"/>
  <c r="BD372" i="1" s="1"/>
  <c r="BD439" i="1"/>
  <c r="BD24" i="1"/>
  <c r="BD23" i="1" s="1"/>
  <c r="BD22" i="1" s="1"/>
  <c r="BD191" i="1"/>
  <c r="BD190" i="1" s="1"/>
  <c r="BD189" i="1" s="1"/>
  <c r="BD188" i="1" s="1"/>
  <c r="BD187" i="1" s="1"/>
  <c r="BD186" i="1" s="1"/>
  <c r="BD431" i="1"/>
  <c r="BD419" i="1" s="1"/>
  <c r="BD418" i="1" s="1"/>
  <c r="BD484" i="1"/>
  <c r="BD483" i="1" s="1"/>
  <c r="BD512" i="1"/>
  <c r="BD511" i="1" s="1"/>
  <c r="BD510" i="1" s="1"/>
  <c r="BD812" i="1"/>
  <c r="BD925" i="1"/>
  <c r="BD1288" i="1"/>
  <c r="BD1287" i="1" s="1"/>
  <c r="BD1793" i="1"/>
  <c r="BD1792" i="1" s="1"/>
  <c r="BD1791" i="1" s="1"/>
  <c r="BD1790" i="1" s="1"/>
  <c r="BD1789" i="1" s="1"/>
  <c r="BD2019" i="1"/>
  <c r="BD2018" i="1" s="1"/>
  <c r="BD2040" i="1"/>
  <c r="BD2039" i="1" s="1"/>
  <c r="BD2038" i="1" s="1"/>
  <c r="BD2031" i="1" s="1"/>
  <c r="BD2030" i="1" s="1"/>
  <c r="BD2056" i="1"/>
  <c r="BD2055" i="1" s="1"/>
  <c r="BD2054" i="1" s="1"/>
  <c r="BD2053" i="1" s="1"/>
  <c r="BD2094" i="1"/>
  <c r="BD2093" i="1" s="1"/>
  <c r="BD2092" i="1" s="1"/>
  <c r="BD2091" i="1" s="1"/>
  <c r="BD2517" i="1"/>
  <c r="BD2516" i="1" s="1"/>
  <c r="BD2515" i="1" s="1"/>
  <c r="BD2697" i="1"/>
  <c r="BD2740" i="1"/>
  <c r="BD2739" i="1" s="1"/>
  <c r="BD2738" i="1" s="1"/>
  <c r="BD2737" i="1" s="1"/>
  <c r="BD2736" i="1" s="1"/>
  <c r="BD2728" i="1" s="1"/>
  <c r="BD2996" i="1"/>
  <c r="BD2992" i="1" s="1"/>
  <c r="BD2991" i="1" s="1"/>
  <c r="BD3602" i="1"/>
  <c r="BD3601" i="1" s="1"/>
  <c r="BD3657" i="1"/>
  <c r="BD3656" i="1" s="1"/>
  <c r="BD3749" i="1"/>
  <c r="BD3748" i="1" s="1"/>
  <c r="BD3747" i="1" s="1"/>
  <c r="BD3746" i="1" s="1"/>
  <c r="BD3745" i="1" s="1"/>
  <c r="BD3744" i="1" s="1"/>
  <c r="BD3885" i="1"/>
  <c r="BD3954" i="1"/>
  <c r="BD3950" i="1" s="1"/>
  <c r="BD3949" i="1" s="1"/>
  <c r="BD4062" i="1"/>
  <c r="BD4273" i="1"/>
  <c r="BD4272" i="1" s="1"/>
  <c r="BD4266" i="1" s="1"/>
  <c r="BD90" i="1"/>
  <c r="BD86" i="1" s="1"/>
  <c r="BD85" i="1" s="1"/>
  <c r="BD79" i="1" s="1"/>
  <c r="BD896" i="1"/>
  <c r="BD892" i="1" s="1"/>
  <c r="BD891" i="1" s="1"/>
  <c r="BD1777" i="1"/>
  <c r="BD3579" i="1"/>
  <c r="BD3694" i="1"/>
  <c r="BD3690" i="1" s="1"/>
  <c r="BD3689" i="1" s="1"/>
  <c r="BD3683" i="1" s="1"/>
  <c r="BD3682" i="1" s="1"/>
  <c r="BD4047" i="1"/>
  <c r="BD919" i="1"/>
  <c r="BD918" i="1" s="1"/>
  <c r="BD912" i="1" s="1"/>
  <c r="BD904" i="1" s="1"/>
  <c r="BD106" i="1"/>
  <c r="BD105" i="1" s="1"/>
  <c r="BD104" i="1" s="1"/>
  <c r="BD103" i="1" s="1"/>
  <c r="BD147" i="1"/>
  <c r="BD146" i="1" s="1"/>
  <c r="BD772" i="1"/>
  <c r="BD771" i="1" s="1"/>
  <c r="BD770" i="1" s="1"/>
  <c r="BD769" i="1" s="1"/>
  <c r="BD823" i="1"/>
  <c r="BD822" i="1" s="1"/>
  <c r="BD1147" i="1"/>
  <c r="BD1146" i="1" s="1"/>
  <c r="BD1145" i="1" s="1"/>
  <c r="BD1282" i="1"/>
  <c r="BD1281" i="1" s="1"/>
  <c r="BD1582" i="1"/>
  <c r="BD1581" i="1" s="1"/>
  <c r="BD2250" i="1"/>
  <c r="BD2330" i="1"/>
  <c r="BD2329" i="1" s="1"/>
  <c r="BD2328" i="1" s="1"/>
  <c r="BD2327" i="1" s="1"/>
  <c r="BD2381" i="1"/>
  <c r="BD2380" i="1" s="1"/>
  <c r="BD2379" i="1" s="1"/>
  <c r="BD2378" i="1" s="1"/>
  <c r="BD2377" i="1" s="1"/>
  <c r="BD2715" i="1"/>
  <c r="BD2714" i="1" s="1"/>
  <c r="BD3036" i="1"/>
  <c r="BD3035" i="1" s="1"/>
  <c r="BD3034" i="1" s="1"/>
  <c r="BD3556" i="1"/>
  <c r="BD3552" i="1" s="1"/>
  <c r="BD3551" i="1" s="1"/>
  <c r="BD3774" i="1"/>
  <c r="BD3773" i="1" s="1"/>
  <c r="BD3902" i="1"/>
  <c r="BD4205" i="1"/>
  <c r="BD4193" i="1" s="1"/>
  <c r="BD4192" i="1" s="1"/>
  <c r="BD4315" i="1"/>
  <c r="BD4311" i="1" s="1"/>
  <c r="BD4306" i="1" s="1"/>
  <c r="BD4305" i="1" s="1"/>
  <c r="BD4304" i="1" s="1"/>
  <c r="BD4303" i="1" s="1"/>
  <c r="BD951" i="1"/>
  <c r="BD950" i="1" s="1"/>
  <c r="BD1502" i="1"/>
  <c r="BD1938" i="1"/>
  <c r="BD1937" i="1" s="1"/>
  <c r="BD598" i="1"/>
  <c r="BD593" i="1" s="1"/>
  <c r="BD964" i="1"/>
  <c r="BD963" i="1" s="1"/>
  <c r="BD1430" i="1"/>
  <c r="BD1429" i="1" s="1"/>
  <c r="BD1428" i="1" s="1"/>
  <c r="BD1427" i="1" s="1"/>
  <c r="BD51" i="1"/>
  <c r="BD47" i="1" s="1"/>
  <c r="BD46" i="1" s="1"/>
  <c r="BD267" i="1"/>
  <c r="BD263" i="1" s="1"/>
  <c r="BD262" i="1" s="1"/>
  <c r="BD395" i="1"/>
  <c r="BD391" i="1" s="1"/>
  <c r="BD390" i="1" s="1"/>
  <c r="BD389" i="1" s="1"/>
  <c r="BD388" i="1" s="1"/>
  <c r="BD688" i="1"/>
  <c r="BD687" i="1" s="1"/>
  <c r="BD728" i="1"/>
  <c r="BD807" i="1"/>
  <c r="BD806" i="1" s="1"/>
  <c r="BD805" i="1" s="1"/>
  <c r="BD875" i="1"/>
  <c r="BD1040" i="1"/>
  <c r="BD1039" i="1" s="1"/>
  <c r="BD1440" i="1"/>
  <c r="BD1439" i="1" s="1"/>
  <c r="BD1515" i="1"/>
  <c r="BD1529" i="1"/>
  <c r="BD1528" i="1" s="1"/>
  <c r="BD1694" i="1"/>
  <c r="BD1693" i="1" s="1"/>
  <c r="BD1719" i="1"/>
  <c r="BD1718" i="1" s="1"/>
  <c r="BD1717" i="1" s="1"/>
  <c r="BD1716" i="1" s="1"/>
  <c r="BD1763" i="1"/>
  <c r="BD1762" i="1" s="1"/>
  <c r="BD1802" i="1"/>
  <c r="BD1801" i="1" s="1"/>
  <c r="BD1800" i="1" s="1"/>
  <c r="BD1799" i="1" s="1"/>
  <c r="BD1992" i="1"/>
  <c r="BD2175" i="1"/>
  <c r="BD2174" i="1" s="1"/>
  <c r="BD2357" i="1"/>
  <c r="BD2356" i="1" s="1"/>
  <c r="BD2355" i="1" s="1"/>
  <c r="BD2348" i="1" s="1"/>
  <c r="BD2542" i="1"/>
  <c r="BD2541" i="1" s="1"/>
  <c r="BD2881" i="1"/>
  <c r="BD223" i="1"/>
  <c r="BD299" i="1"/>
  <c r="BD298" i="1" s="1"/>
  <c r="BD1019" i="1"/>
  <c r="BD1388" i="1"/>
  <c r="BD1387" i="1" s="1"/>
  <c r="BD1380" i="1" s="1"/>
  <c r="BD1454" i="1"/>
  <c r="BD1453" i="1" s="1"/>
  <c r="BD1557" i="1"/>
  <c r="BD1556" i="1" s="1"/>
  <c r="BD1555" i="1" s="1"/>
  <c r="BD1590" i="1"/>
  <c r="BD1589" i="1" s="1"/>
  <c r="BD1588" i="1" s="1"/>
  <c r="BD1587" i="1" s="1"/>
  <c r="BD1680" i="1"/>
  <c r="BD1679" i="1" s="1"/>
  <c r="BD1837" i="1"/>
  <c r="BD1836" i="1" s="1"/>
  <c r="BD1835" i="1" s="1"/>
  <c r="BD1834" i="1" s="1"/>
  <c r="BD1914" i="1"/>
  <c r="BD1913" i="1" s="1"/>
  <c r="BD1912" i="1" s="1"/>
  <c r="BD1911" i="1" s="1"/>
  <c r="BD1924" i="1"/>
  <c r="BD1923" i="1" s="1"/>
  <c r="BD2237" i="1"/>
  <c r="BD3066" i="1"/>
  <c r="BD3544" i="1"/>
  <c r="BD3543" i="1" s="1"/>
  <c r="BD3542" i="1" s="1"/>
  <c r="BD3541" i="1" s="1"/>
  <c r="BD3978" i="1"/>
  <c r="BD3974" i="1" s="1"/>
  <c r="BD3973" i="1" s="1"/>
  <c r="BD3967" i="1" s="1"/>
  <c r="BD1053" i="1"/>
  <c r="BD213" i="1"/>
  <c r="BD212" i="1" s="1"/>
  <c r="BD307" i="1"/>
  <c r="BD306" i="1" s="1"/>
  <c r="BD655" i="1"/>
  <c r="BD710" i="1"/>
  <c r="BD31" i="1"/>
  <c r="BD30" i="1" s="1"/>
  <c r="BD29" i="1" s="1"/>
  <c r="BD131" i="1"/>
  <c r="BD130" i="1" s="1"/>
  <c r="BD129" i="1" s="1"/>
  <c r="BD128" i="1" s="1"/>
  <c r="BD162" i="1"/>
  <c r="BD158" i="1" s="1"/>
  <c r="BD356" i="1"/>
  <c r="BD349" i="1" s="1"/>
  <c r="BD348" i="1" s="1"/>
  <c r="BD347" i="1" s="1"/>
  <c r="BD471" i="1"/>
  <c r="BD470" i="1" s="1"/>
  <c r="BD570" i="1"/>
  <c r="BD569" i="1" s="1"/>
  <c r="BD568" i="1" s="1"/>
  <c r="BD662" i="1"/>
  <c r="BD1191" i="1"/>
  <c r="BD1190" i="1" s="1"/>
  <c r="BD1189" i="1" s="1"/>
  <c r="BD1188" i="1" s="1"/>
  <c r="BD1415" i="1"/>
  <c r="BD1414" i="1" s="1"/>
  <c r="BD1413" i="1" s="1"/>
  <c r="BD1412" i="1" s="1"/>
  <c r="BD1411" i="1" s="1"/>
  <c r="BD1494" i="1"/>
  <c r="BD1490" i="1" s="1"/>
  <c r="BD1489" i="1" s="1"/>
  <c r="BD1670" i="1"/>
  <c r="BD1669" i="1" s="1"/>
  <c r="BD1668" i="1" s="1"/>
  <c r="BD1667" i="1" s="1"/>
  <c r="BD1734" i="1"/>
  <c r="BD1730" i="1" s="1"/>
  <c r="BD1729" i="1" s="1"/>
  <c r="BD1769" i="1"/>
  <c r="BD1768" i="1" s="1"/>
  <c r="BD1982" i="1"/>
  <c r="BD1978" i="1" s="1"/>
  <c r="BD1977" i="1" s="1"/>
  <c r="BD2127" i="1"/>
  <c r="BD2126" i="1" s="1"/>
  <c r="BD2125" i="1" s="1"/>
  <c r="BD2117" i="1" s="1"/>
  <c r="BD2189" i="1"/>
  <c r="BD2188" i="1" s="1"/>
  <c r="BD2576" i="1"/>
  <c r="BD2575" i="1" s="1"/>
  <c r="BD2568" i="1" s="1"/>
  <c r="BD2626" i="1"/>
  <c r="BD2625" i="1" s="1"/>
  <c r="BD2796" i="1"/>
  <c r="BD2795" i="1" s="1"/>
  <c r="BD2788" i="1" s="1"/>
  <c r="BD4426" i="1"/>
  <c r="BD4425" i="1" s="1"/>
  <c r="BD4424" i="1" s="1"/>
  <c r="BD4423" i="1" s="1"/>
  <c r="BD2462" i="1"/>
  <c r="BD2483" i="1"/>
  <c r="BD2482" i="1" s="1"/>
  <c r="BD2508" i="1"/>
  <c r="BD2507" i="1" s="1"/>
  <c r="BD2506" i="1" s="1"/>
  <c r="BD2505" i="1" s="1"/>
  <c r="BD2504" i="1" s="1"/>
  <c r="BD2496" i="1" s="1"/>
  <c r="BD2640" i="1"/>
  <c r="BD2639" i="1" s="1"/>
  <c r="BD2911" i="1"/>
  <c r="BD2984" i="1"/>
  <c r="BD2983" i="1" s="1"/>
  <c r="BD2982" i="1" s="1"/>
  <c r="BD3766" i="1"/>
  <c r="BD3895" i="1"/>
  <c r="BD4014" i="1"/>
  <c r="BD4088" i="1"/>
  <c r="BD4072" i="1" s="1"/>
  <c r="BD4369" i="1"/>
  <c r="BD4365" i="1" s="1"/>
  <c r="BD4364" i="1" s="1"/>
  <c r="BD4358" i="1" s="1"/>
  <c r="BD4357" i="1" s="1"/>
  <c r="BD2813" i="1"/>
  <c r="BD2812" i="1" s="1"/>
  <c r="BD2811" i="1" s="1"/>
  <c r="BD2810" i="1" s="1"/>
  <c r="BD2809" i="1" s="1"/>
  <c r="BD2947" i="1"/>
  <c r="BD3046" i="1"/>
  <c r="BD3045" i="1" s="1"/>
  <c r="BD3044" i="1" s="1"/>
  <c r="BD3043" i="1" s="1"/>
  <c r="BD3309" i="1"/>
  <c r="BD3322" i="1"/>
  <c r="BD3736" i="1"/>
  <c r="BD3735" i="1" s="1"/>
  <c r="BD3791" i="1"/>
  <c r="BD3790" i="1" s="1"/>
  <c r="BD3789" i="1" s="1"/>
  <c r="BD3788" i="1" s="1"/>
  <c r="BD3919" i="1"/>
  <c r="BD3918" i="1" s="1"/>
  <c r="BD3917" i="1" s="1"/>
  <c r="BD3916" i="1" s="1"/>
  <c r="BD3931" i="1"/>
  <c r="BD4296" i="1"/>
  <c r="BD4292" i="1" s="1"/>
  <c r="BD4287" i="1" s="1"/>
  <c r="BD4286" i="1" s="1"/>
  <c r="BD4285" i="1" s="1"/>
  <c r="BD4284" i="1" s="1"/>
  <c r="BD2402" i="1"/>
  <c r="BD2401" i="1" s="1"/>
  <c r="BD2603" i="1"/>
  <c r="BD2602" i="1" s="1"/>
  <c r="BD2601" i="1" s="1"/>
  <c r="BD2600" i="1" s="1"/>
  <c r="BD2599" i="1" s="1"/>
  <c r="BD2616" i="1"/>
  <c r="BD2615" i="1" s="1"/>
  <c r="BD2614" i="1" s="1"/>
  <c r="BD2613" i="1" s="1"/>
  <c r="BD2687" i="1"/>
  <c r="BD2683" i="1" s="1"/>
  <c r="BD2682" i="1" s="1"/>
  <c r="BD2707" i="1"/>
  <c r="BD3255" i="1"/>
  <c r="BD3254" i="1" s="1"/>
  <c r="BD3253" i="1" s="1"/>
  <c r="BD3252" i="1" s="1"/>
  <c r="BD3626" i="1"/>
  <c r="BD3622" i="1" s="1"/>
  <c r="BD3621" i="1" s="1"/>
  <c r="BD3671" i="1"/>
  <c r="BD3670" i="1" s="1"/>
  <c r="BD3669" i="1" s="1"/>
  <c r="BD3668" i="1" s="1"/>
  <c r="BD3667" i="1" s="1"/>
  <c r="BD3759" i="1"/>
  <c r="BD3758" i="1" s="1"/>
  <c r="BD3783" i="1"/>
  <c r="BD3782" i="1" s="1"/>
  <c r="BD3781" i="1" s="1"/>
  <c r="BD3780" i="1" s="1"/>
  <c r="BD3821" i="1"/>
  <c r="BD3878" i="1"/>
  <c r="BD3909" i="1"/>
  <c r="BD3908" i="1" s="1"/>
  <c r="BD3907" i="1" s="1"/>
  <c r="BD4054" i="1"/>
  <c r="BD4226" i="1"/>
  <c r="BD4225" i="1" s="1"/>
  <c r="BD4224" i="1" s="1"/>
  <c r="BD4400" i="1"/>
  <c r="BD4399" i="1" s="1"/>
  <c r="BD4398" i="1" s="1"/>
  <c r="BD4450" i="1"/>
  <c r="BD4449" i="1" s="1"/>
  <c r="BD4448" i="1" s="1"/>
  <c r="BD4447" i="1" s="1"/>
  <c r="BD4492" i="1"/>
  <c r="BD4491" i="1" s="1"/>
  <c r="BD4490" i="1" s="1"/>
  <c r="BD491" i="1"/>
  <c r="BD533" i="1"/>
  <c r="BD532" i="1" s="1"/>
  <c r="BD843" i="1"/>
  <c r="BD1201" i="1"/>
  <c r="BD1200" i="1" s="1"/>
  <c r="BD754" i="1"/>
  <c r="BD753" i="1" s="1"/>
  <c r="BD752" i="1" s="1"/>
  <c r="BD751" i="1" s="1"/>
  <c r="BD452" i="1"/>
  <c r="BD880" i="1"/>
  <c r="BD1261" i="1"/>
  <c r="BD1274" i="1"/>
  <c r="BD1950" i="1"/>
  <c r="BD1949" i="1" s="1"/>
  <c r="BD2005" i="1"/>
  <c r="BD1009" i="1"/>
  <c r="BD1005" i="1" s="1"/>
  <c r="BD1004" i="1" s="1"/>
  <c r="BD1107" i="1"/>
  <c r="BD1106" i="1" s="1"/>
  <c r="BD1105" i="1" s="1"/>
  <c r="BD1104" i="1" s="1"/>
  <c r="BD1176" i="1"/>
  <c r="BD1175" i="1" s="1"/>
  <c r="BD1174" i="1" s="1"/>
  <c r="BD1173" i="1" s="1"/>
  <c r="BD1172" i="1" s="1"/>
  <c r="BD1628" i="1"/>
  <c r="BD1627" i="1" s="1"/>
  <c r="BD1614" i="1" s="1"/>
  <c r="BD1742" i="1"/>
  <c r="BD1755" i="1"/>
  <c r="BD2013" i="1"/>
  <c r="BD2012" i="1" s="1"/>
  <c r="BD2264" i="1"/>
  <c r="BD2263" i="1" s="1"/>
  <c r="BD2295" i="1"/>
  <c r="BD2294" i="1" s="1"/>
  <c r="BD2293" i="1" s="1"/>
  <c r="BD2292" i="1" s="1"/>
  <c r="BD1899" i="1"/>
  <c r="BD1898" i="1" s="1"/>
  <c r="BD1897" i="1" s="1"/>
  <c r="BD1896" i="1" s="1"/>
  <c r="BD1895" i="1" s="1"/>
  <c r="BD1967" i="1"/>
  <c r="BD1966" i="1" s="1"/>
  <c r="BD1965" i="1" s="1"/>
  <c r="BD1964" i="1" s="1"/>
  <c r="BD2272" i="1"/>
  <c r="BD2271" i="1" s="1"/>
  <c r="BD2452" i="1"/>
  <c r="BD2448" i="1" s="1"/>
  <c r="BD2447" i="1" s="1"/>
  <c r="BD2475" i="1"/>
  <c r="BD2489" i="1"/>
  <c r="BD2488" i="1" s="1"/>
  <c r="BD2721" i="1"/>
  <c r="BD2720" i="1" s="1"/>
  <c r="BD3015" i="1"/>
  <c r="BD3014" i="1" s="1"/>
  <c r="BD3280" i="1"/>
  <c r="BD3279" i="1" s="1"/>
  <c r="BD3278" i="1" s="1"/>
  <c r="BD3277" i="1" s="1"/>
  <c r="BD3527" i="1"/>
  <c r="BD3522" i="1" s="1"/>
  <c r="BD3521" i="1" s="1"/>
  <c r="BD3808" i="1"/>
  <c r="BD3858" i="1"/>
  <c r="BD3854" i="1" s="1"/>
  <c r="BD3853" i="1" s="1"/>
  <c r="BD3514" i="1"/>
  <c r="BD4160" i="1"/>
  <c r="BD4169" i="1"/>
  <c r="BD4259" i="1"/>
  <c r="BD4258" i="1" s="1"/>
  <c r="BD4257" i="1" s="1"/>
  <c r="BD4256" i="1" s="1"/>
  <c r="BD4480" i="1"/>
  <c r="BD4476" i="1" s="1"/>
  <c r="BD4475" i="1" s="1"/>
  <c r="BD4474" i="1" s="1"/>
  <c r="BD4473" i="1" s="1"/>
  <c r="BD4346" i="1"/>
  <c r="BD4345" i="1" s="1"/>
  <c r="BD4344" i="1" s="1"/>
  <c r="BD277" i="1" l="1"/>
  <c r="BD276" i="1" s="1"/>
  <c r="BD275" i="1" s="1"/>
  <c r="BD274" i="1" s="1"/>
  <c r="BD3122" i="1"/>
  <c r="BD3121" i="1" s="1"/>
  <c r="BD3120" i="1" s="1"/>
  <c r="BD3119" i="1" s="1"/>
  <c r="AU2922" i="1"/>
  <c r="BG2922" i="1" s="1"/>
  <c r="AS2922" i="1"/>
  <c r="BI2922" i="1" s="1"/>
  <c r="AR2922" i="1"/>
  <c r="BH2922" i="1" s="1"/>
  <c r="BD4325" i="1"/>
  <c r="BD4324" i="1" s="1"/>
  <c r="BD4323" i="1" s="1"/>
  <c r="BD4322" i="1" s="1"/>
  <c r="BD3877" i="1"/>
  <c r="BD1860" i="1"/>
  <c r="BD1372" i="1"/>
  <c r="BD254" i="1"/>
  <c r="BD230" i="1" s="1"/>
  <c r="BD1138" i="1"/>
  <c r="BD1130" i="1" s="1"/>
  <c r="BD1232" i="1"/>
  <c r="BD2934" i="1"/>
  <c r="BD990" i="1"/>
  <c r="BD3635" i="1"/>
  <c r="BD3634" i="1" s="1"/>
  <c r="BD3633" i="1" s="1"/>
  <c r="BD2433" i="1"/>
  <c r="BD3930" i="1"/>
  <c r="BD3929" i="1" s="1"/>
  <c r="BD2210" i="1"/>
  <c r="BD438" i="1"/>
  <c r="BD417" i="1" s="1"/>
  <c r="BD404" i="1" s="1"/>
  <c r="BD4013" i="1"/>
  <c r="BD4012" i="1" s="1"/>
  <c r="BD3988" i="1" s="1"/>
  <c r="BD3065" i="1"/>
  <c r="BD3064" i="1" s="1"/>
  <c r="BD3063" i="1" s="1"/>
  <c r="BD3062" i="1" s="1"/>
  <c r="BD3807" i="1"/>
  <c r="BD3806" i="1" s="1"/>
  <c r="BD3805" i="1" s="1"/>
  <c r="BD3779" i="1" s="1"/>
  <c r="BD4379" i="1"/>
  <c r="BD4378" i="1" s="1"/>
  <c r="BD4377" i="1" s="1"/>
  <c r="BD4376" i="1" s="1"/>
  <c r="BD550" i="1"/>
  <c r="BD549" i="1" s="1"/>
  <c r="BD3308" i="1"/>
  <c r="BD3307" i="1" s="1"/>
  <c r="BD3306" i="1" s="1"/>
  <c r="BD3305" i="1" s="1"/>
  <c r="BD2880" i="1"/>
  <c r="BD2879" i="1" s="1"/>
  <c r="BD2878" i="1" s="1"/>
  <c r="BD3013" i="1"/>
  <c r="BD3012" i="1" s="1"/>
  <c r="BD2973" i="1"/>
  <c r="BD2972" i="1" s="1"/>
  <c r="BD3894" i="1"/>
  <c r="BD3578" i="1"/>
  <c r="BD3577" i="1" s="1"/>
  <c r="BD3576" i="1" s="1"/>
  <c r="BD4489" i="1"/>
  <c r="BD4488" i="1" s="1"/>
  <c r="BD4487" i="1" s="1"/>
  <c r="BD4472" i="1" s="1"/>
  <c r="BD2236" i="1"/>
  <c r="BD2235" i="1" s="1"/>
  <c r="BD2234" i="1" s="1"/>
  <c r="BD334" i="1"/>
  <c r="BD1776" i="1"/>
  <c r="BD821" i="1"/>
  <c r="BD804" i="1" s="1"/>
  <c r="BD2052" i="1"/>
  <c r="BD949" i="1"/>
  <c r="BD948" i="1" s="1"/>
  <c r="BD903" i="1" s="1"/>
  <c r="BD2514" i="1"/>
  <c r="BD2513" i="1" s="1"/>
  <c r="BD624" i="1"/>
  <c r="BD623" i="1" s="1"/>
  <c r="BD1501" i="1"/>
  <c r="BD1500" i="1" s="1"/>
  <c r="BD1499" i="1" s="1"/>
  <c r="BD1554" i="1"/>
  <c r="BD1553" i="1" s="1"/>
  <c r="BD2461" i="1"/>
  <c r="BD2460" i="1" s="1"/>
  <c r="BD2459" i="1" s="1"/>
  <c r="BD874" i="1"/>
  <c r="BD873" i="1" s="1"/>
  <c r="BD1613" i="1"/>
  <c r="BD1316" i="1"/>
  <c r="BD4046" i="1"/>
  <c r="BD4039" i="1" s="1"/>
  <c r="BD3251" i="1"/>
  <c r="BD2696" i="1"/>
  <c r="BD2695" i="1" s="1"/>
  <c r="BD2694" i="1" s="1"/>
  <c r="BD1475" i="1"/>
  <c r="BD3540" i="1"/>
  <c r="BD3500" i="1"/>
  <c r="BD3452" i="1" s="1"/>
  <c r="BD3432" i="1" s="1"/>
  <c r="BD2668" i="1"/>
  <c r="BD509" i="1"/>
  <c r="BD207" i="1"/>
  <c r="BD201" i="1" s="1"/>
  <c r="BD200" i="1" s="1"/>
  <c r="BD199" i="1" s="1"/>
  <c r="BD78" i="1"/>
  <c r="BD77" i="1" s="1"/>
  <c r="BD21" i="1"/>
  <c r="BD20" i="1" s="1"/>
  <c r="BD19" i="1" s="1"/>
  <c r="BD18" i="1" s="1"/>
  <c r="BD3711" i="1"/>
  <c r="BD3710" i="1" s="1"/>
  <c r="BD3709" i="1" s="1"/>
  <c r="BD3681" i="1" s="1"/>
  <c r="BD2347" i="1"/>
  <c r="BD1991" i="1"/>
  <c r="BD1990" i="1" s="1"/>
  <c r="BD1989" i="1" s="1"/>
  <c r="BD145" i="1"/>
  <c r="BD144" i="1" s="1"/>
  <c r="BD143" i="1" s="1"/>
  <c r="BD142" i="1" s="1"/>
  <c r="BD127" i="1" s="1"/>
  <c r="BD1018" i="1"/>
  <c r="BD1017" i="1" s="1"/>
  <c r="BD1016" i="1" s="1"/>
  <c r="BD654" i="1"/>
  <c r="BD653" i="1" s="1"/>
  <c r="BD1715" i="1"/>
  <c r="BD3757" i="1"/>
  <c r="BD3756" i="1" s="1"/>
  <c r="BD3755" i="1" s="1"/>
  <c r="BD3754" i="1" s="1"/>
  <c r="BD575" i="1"/>
  <c r="BD2787" i="1"/>
  <c r="BD1798" i="1"/>
  <c r="BD4422" i="1"/>
  <c r="BD709" i="1"/>
  <c r="BD708" i="1" s="1"/>
  <c r="BD707" i="1" s="1"/>
  <c r="BD706" i="1" s="1"/>
  <c r="BD297" i="1"/>
  <c r="BD296" i="1" s="1"/>
  <c r="BD1963" i="1"/>
  <c r="BD2745" i="1"/>
  <c r="BD1741" i="1"/>
  <c r="BD1740" i="1" s="1"/>
  <c r="BD1739" i="1" s="1"/>
  <c r="BD1260" i="1"/>
  <c r="BD1259" i="1" s="1"/>
  <c r="BD1258" i="1" s="1"/>
  <c r="BD4149" i="1"/>
  <c r="BD4148" i="1" s="1"/>
  <c r="BD4147" i="1" s="1"/>
  <c r="BD4146" i="1" s="1"/>
  <c r="BD4123" i="1" s="1"/>
  <c r="BD2291" i="1"/>
  <c r="BD2567" i="1"/>
  <c r="BD1068" i="1"/>
  <c r="BD2667" i="1" l="1"/>
  <c r="BD3876" i="1"/>
  <c r="BD3875" i="1" s="1"/>
  <c r="BD3874" i="1" s="1"/>
  <c r="BD3873" i="1" s="1"/>
  <c r="BD3865" i="1" s="1"/>
  <c r="BD1231" i="1"/>
  <c r="BD1230" i="1" s="1"/>
  <c r="BD2432" i="1"/>
  <c r="BD2431" i="1" s="1"/>
  <c r="BD989" i="1"/>
  <c r="BD988" i="1" s="1"/>
  <c r="BD3575" i="1"/>
  <c r="BD3563" i="1" s="1"/>
  <c r="BD2209" i="1"/>
  <c r="BD2208" i="1" s="1"/>
  <c r="BD2858" i="1"/>
  <c r="BD2857" i="1" s="1"/>
  <c r="BD3743" i="1"/>
  <c r="BD1962" i="1"/>
  <c r="BD1961" i="1" s="1"/>
  <c r="BD3987" i="1"/>
  <c r="BD3960" i="1" s="1"/>
  <c r="BD3959" i="1" s="1"/>
  <c r="BD295" i="1"/>
  <c r="BD3011" i="1"/>
  <c r="BD781" i="1"/>
  <c r="BD1474" i="1"/>
  <c r="BD1473" i="1" s="1"/>
  <c r="BD4356" i="1"/>
  <c r="BD615" i="1"/>
  <c r="BD548" i="1"/>
  <c r="BD1714" i="1"/>
  <c r="BD1713" i="1" s="1"/>
  <c r="BD198" i="1"/>
  <c r="BD403" i="1"/>
  <c r="BD3431" i="1"/>
  <c r="BD3287" i="1" s="1"/>
  <c r="BD2666" i="1"/>
  <c r="BD294" i="1" l="1"/>
  <c r="BD547" i="1"/>
  <c r="BD546" i="1" s="1"/>
  <c r="BD4512" i="1" s="1"/>
  <c r="AZ4509" i="1" l="1"/>
  <c r="AZ4508" i="1" s="1"/>
  <c r="AZ4506" i="1"/>
  <c r="AZ4505" i="1" s="1"/>
  <c r="AZ4504" i="1" s="1"/>
  <c r="AZ4503" i="1" s="1"/>
  <c r="AZ4501" i="1"/>
  <c r="AZ4500" i="1" s="1"/>
  <c r="AZ4498" i="1"/>
  <c r="AZ4497" i="1" s="1"/>
  <c r="AZ4495" i="1"/>
  <c r="AZ4493" i="1"/>
  <c r="AZ4485" i="1"/>
  <c r="AZ4483" i="1"/>
  <c r="AZ4481" i="1"/>
  <c r="AZ4478" i="1"/>
  <c r="AZ4477" i="1" s="1"/>
  <c r="AZ4470" i="1"/>
  <c r="AZ4467" i="1"/>
  <c r="AZ4462" i="1"/>
  <c r="AZ4461" i="1" s="1"/>
  <c r="AZ4460" i="1" s="1"/>
  <c r="AZ4459" i="1" s="1"/>
  <c r="AZ4458" i="1" s="1"/>
  <c r="AZ4455" i="1"/>
  <c r="AZ4454" i="1" s="1"/>
  <c r="AZ4452" i="1"/>
  <c r="AZ4451" i="1" s="1"/>
  <c r="AZ4445" i="1"/>
  <c r="AZ4444" i="1" s="1"/>
  <c r="AZ4443" i="1" s="1"/>
  <c r="AZ4442" i="1" s="1"/>
  <c r="AZ4440" i="1"/>
  <c r="AZ4439" i="1" s="1"/>
  <c r="AZ4437" i="1"/>
  <c r="AZ4436" i="1" s="1"/>
  <c r="AZ4434" i="1"/>
  <c r="AZ4433" i="1" s="1"/>
  <c r="AZ4431" i="1"/>
  <c r="AZ4430" i="1" s="1"/>
  <c r="AZ4428" i="1"/>
  <c r="AZ4427" i="1" s="1"/>
  <c r="AZ4420" i="1"/>
  <c r="AZ4418" i="1"/>
  <c r="AZ4416" i="1"/>
  <c r="AZ4409" i="1"/>
  <c r="AZ4407" i="1"/>
  <c r="AZ4403" i="1"/>
  <c r="AZ4401" i="1"/>
  <c r="AZ4396" i="1"/>
  <c r="AZ4394" i="1"/>
  <c r="AZ4393" i="1" s="1"/>
  <c r="AZ4391" i="1"/>
  <c r="AZ4390" i="1" s="1"/>
  <c r="AZ4388" i="1"/>
  <c r="AZ4387" i="1" s="1"/>
  <c r="AZ4385" i="1"/>
  <c r="AZ4384" i="1" s="1"/>
  <c r="AZ4382" i="1"/>
  <c r="AZ4381" i="1" s="1"/>
  <c r="AZ4374" i="1"/>
  <c r="AZ4372" i="1"/>
  <c r="AZ4370" i="1"/>
  <c r="AZ4367" i="1"/>
  <c r="AZ4366" i="1" s="1"/>
  <c r="AZ4362" i="1"/>
  <c r="AZ4361" i="1" s="1"/>
  <c r="AZ4360" i="1" s="1"/>
  <c r="AZ4359" i="1" s="1"/>
  <c r="AZ4354" i="1"/>
  <c r="AZ4353" i="1" s="1"/>
  <c r="AZ4351" i="1"/>
  <c r="AZ4350" i="1" s="1"/>
  <c r="AZ4348" i="1"/>
  <c r="AZ4347" i="1" s="1"/>
  <c r="AZ4342" i="1"/>
  <c r="AZ4340" i="1"/>
  <c r="AZ4338" i="1"/>
  <c r="AZ4335" i="1"/>
  <c r="AZ4334" i="1" s="1"/>
  <c r="AZ4331" i="1"/>
  <c r="AZ4330" i="1" s="1"/>
  <c r="AZ4328" i="1"/>
  <c r="AZ4327" i="1" s="1"/>
  <c r="AZ4320" i="1"/>
  <c r="AZ4318" i="1"/>
  <c r="AZ4316" i="1"/>
  <c r="AZ4313" i="1"/>
  <c r="AZ4312" i="1" s="1"/>
  <c r="AZ4309" i="1"/>
  <c r="AZ4308" i="1" s="1"/>
  <c r="AZ4307" i="1" s="1"/>
  <c r="AZ4301" i="1"/>
  <c r="AZ4299" i="1"/>
  <c r="AZ4297" i="1"/>
  <c r="AZ4294" i="1"/>
  <c r="AZ4293" i="1" s="1"/>
  <c r="AZ4290" i="1"/>
  <c r="AZ4289" i="1" s="1"/>
  <c r="AZ4288" i="1" s="1"/>
  <c r="AZ4282" i="1"/>
  <c r="AZ4280" i="1"/>
  <c r="AZ4278" i="1"/>
  <c r="AZ4275" i="1"/>
  <c r="AZ4274" i="1" s="1"/>
  <c r="AZ4270" i="1"/>
  <c r="AZ4269" i="1" s="1"/>
  <c r="AZ4268" i="1" s="1"/>
  <c r="AZ4267" i="1" s="1"/>
  <c r="AZ4264" i="1"/>
  <c r="AZ4263" i="1" s="1"/>
  <c r="AZ4261" i="1"/>
  <c r="AZ4260" i="1" s="1"/>
  <c r="AZ4254" i="1"/>
  <c r="AZ4253" i="1" s="1"/>
  <c r="AZ4251" i="1"/>
  <c r="AZ4250" i="1" s="1"/>
  <c r="AZ4247" i="1"/>
  <c r="AZ4245" i="1"/>
  <c r="AZ4240" i="1"/>
  <c r="AZ4239" i="1" s="1"/>
  <c r="AZ4238" i="1" s="1"/>
  <c r="AZ4237" i="1" s="1"/>
  <c r="AZ4232" i="1"/>
  <c r="AZ4231" i="1" s="1"/>
  <c r="AZ4229" i="1"/>
  <c r="AZ4227" i="1"/>
  <c r="AZ4221" i="1"/>
  <c r="AZ4220" i="1" s="1"/>
  <c r="AZ4219" i="1" s="1"/>
  <c r="AZ4218" i="1" s="1"/>
  <c r="AZ4217" i="1" s="1"/>
  <c r="AZ4215" i="1"/>
  <c r="AZ4214" i="1" s="1"/>
  <c r="AZ4212" i="1"/>
  <c r="AZ4211" i="1" s="1"/>
  <c r="AZ4208" i="1"/>
  <c r="AZ4206" i="1"/>
  <c r="AZ4202" i="1"/>
  <c r="AZ4201" i="1" s="1"/>
  <c r="AZ4198" i="1"/>
  <c r="AZ4197" i="1" s="1"/>
  <c r="AZ4195" i="1"/>
  <c r="AZ4194" i="1" s="1"/>
  <c r="AZ4190" i="1"/>
  <c r="AZ4189" i="1" s="1"/>
  <c r="AZ4187" i="1"/>
  <c r="AZ4186" i="1" s="1"/>
  <c r="AZ4182" i="1"/>
  <c r="AZ4181" i="1" s="1"/>
  <c r="AZ4179" i="1"/>
  <c r="AZ4178" i="1" s="1"/>
  <c r="AZ4175" i="1"/>
  <c r="AZ4174" i="1" s="1"/>
  <c r="AZ4171" i="1"/>
  <c r="AZ4170" i="1" s="1"/>
  <c r="AZ4166" i="1"/>
  <c r="AZ4165" i="1" s="1"/>
  <c r="AZ4162" i="1"/>
  <c r="AZ4161" i="1" s="1"/>
  <c r="AZ4158" i="1"/>
  <c r="AZ4157" i="1" s="1"/>
  <c r="AZ4152" i="1"/>
  <c r="AZ4151" i="1" s="1"/>
  <c r="AZ4143" i="1"/>
  <c r="AZ4142" i="1" s="1"/>
  <c r="AZ4141" i="1" s="1"/>
  <c r="AZ4140" i="1" s="1"/>
  <c r="AZ4139" i="1" s="1"/>
  <c r="AZ4138" i="1" s="1"/>
  <c r="AZ4137" i="1" s="1"/>
  <c r="AZ4134" i="1"/>
  <c r="AZ4133" i="1" s="1"/>
  <c r="AZ4130" i="1"/>
  <c r="AZ4129" i="1" s="1"/>
  <c r="AZ4121" i="1"/>
  <c r="AZ4120" i="1" s="1"/>
  <c r="AZ4119" i="1" s="1"/>
  <c r="AZ4118" i="1" s="1"/>
  <c r="AZ4117" i="1" s="1"/>
  <c r="AZ4116" i="1" s="1"/>
  <c r="AZ4114" i="1"/>
  <c r="AZ4113" i="1" s="1"/>
  <c r="AZ4112" i="1" s="1"/>
  <c r="AZ4111" i="1" s="1"/>
  <c r="AZ4110" i="1" s="1"/>
  <c r="AZ4109" i="1" s="1"/>
  <c r="AZ4107" i="1"/>
  <c r="AZ4106" i="1" s="1"/>
  <c r="AZ4104" i="1"/>
  <c r="AZ4103" i="1" s="1"/>
  <c r="AZ4100" i="1"/>
  <c r="AZ4099" i="1" s="1"/>
  <c r="AZ4097" i="1"/>
  <c r="AZ4096" i="1" s="1"/>
  <c r="AZ4094" i="1"/>
  <c r="AZ4093" i="1" s="1"/>
  <c r="AZ4091" i="1"/>
  <c r="AZ4089" i="1"/>
  <c r="AZ4086" i="1"/>
  <c r="AZ4085" i="1" s="1"/>
  <c r="AZ4083" i="1"/>
  <c r="AZ4082" i="1"/>
  <c r="AZ4080" i="1"/>
  <c r="AZ4079" i="1" s="1"/>
  <c r="AZ4077" i="1"/>
  <c r="AZ4076" i="1" s="1"/>
  <c r="AZ4074" i="1"/>
  <c r="AZ4073" i="1" s="1"/>
  <c r="AZ4070" i="1"/>
  <c r="AZ4069" i="1" s="1"/>
  <c r="AZ4067" i="1"/>
  <c r="AZ4066" i="1" s="1"/>
  <c r="AZ4064" i="1"/>
  <c r="AZ4063" i="1" s="1"/>
  <c r="AZ4060" i="1"/>
  <c r="AZ4059" i="1" s="1"/>
  <c r="AZ4057" i="1"/>
  <c r="AZ4055" i="1"/>
  <c r="AZ4052" i="1"/>
  <c r="AZ4050" i="1"/>
  <c r="AZ4048" i="1"/>
  <c r="AZ4044" i="1"/>
  <c r="AZ4042" i="1"/>
  <c r="AZ4037" i="1"/>
  <c r="AZ4036" i="1" s="1"/>
  <c r="AZ4035" i="1" s="1"/>
  <c r="AZ4034" i="1" s="1"/>
  <c r="AZ4033" i="1" s="1"/>
  <c r="AZ4031" i="1"/>
  <c r="AZ4030" i="1" s="1"/>
  <c r="AZ4029" i="1" s="1"/>
  <c r="AZ4028" i="1" s="1"/>
  <c r="AZ4027" i="1" s="1"/>
  <c r="AZ4025" i="1"/>
  <c r="AZ4024" i="1" s="1"/>
  <c r="AZ4022" i="1"/>
  <c r="AZ4020" i="1"/>
  <c r="AZ4017" i="1"/>
  <c r="AZ4015" i="1"/>
  <c r="AZ4010" i="1"/>
  <c r="AZ4009" i="1" s="1"/>
  <c r="AZ4008" i="1" s="1"/>
  <c r="AZ4006" i="1"/>
  <c r="AZ4005" i="1" s="1"/>
  <c r="AZ4003" i="1"/>
  <c r="AZ4002" i="1" s="1"/>
  <c r="AZ4000" i="1"/>
  <c r="AZ3999" i="1" s="1"/>
  <c r="AZ3997" i="1"/>
  <c r="AZ3996" i="1" s="1"/>
  <c r="AZ3994" i="1"/>
  <c r="AZ3992" i="1"/>
  <c r="AZ3985" i="1"/>
  <c r="AZ3983" i="1"/>
  <c r="AZ3981" i="1"/>
  <c r="AZ3979" i="1"/>
  <c r="AZ3976" i="1"/>
  <c r="AZ3975" i="1" s="1"/>
  <c r="AZ3971" i="1"/>
  <c r="AZ3970" i="1" s="1"/>
  <c r="AZ3969" i="1" s="1"/>
  <c r="AZ3968" i="1" s="1"/>
  <c r="AZ3965" i="1"/>
  <c r="AZ3964" i="1" s="1"/>
  <c r="AZ3963" i="1" s="1"/>
  <c r="AZ3962" i="1" s="1"/>
  <c r="AZ3961" i="1" s="1"/>
  <c r="AZ3957" i="1"/>
  <c r="AZ3955" i="1"/>
  <c r="AZ3952" i="1"/>
  <c r="AZ3951" i="1" s="1"/>
  <c r="AZ3947" i="1"/>
  <c r="AZ3946" i="1" s="1"/>
  <c r="AZ3945" i="1" s="1"/>
  <c r="AZ3943" i="1"/>
  <c r="AZ3942" i="1" s="1"/>
  <c r="AZ3941" i="1" s="1"/>
  <c r="AZ3938" i="1"/>
  <c r="AZ3937" i="1" s="1"/>
  <c r="AZ3936" i="1" s="1"/>
  <c r="AZ3934" i="1"/>
  <c r="AZ3933" i="1" s="1"/>
  <c r="AZ3932" i="1" s="1"/>
  <c r="AZ3927" i="1"/>
  <c r="AZ3926" i="1" s="1"/>
  <c r="AZ3924" i="1"/>
  <c r="AZ3923" i="1" s="1"/>
  <c r="AZ3921" i="1"/>
  <c r="AZ3920" i="1" s="1"/>
  <c r="AZ3914" i="1"/>
  <c r="AZ3912" i="1"/>
  <c r="AZ3910" i="1"/>
  <c r="AZ3905" i="1"/>
  <c r="AZ3903" i="1"/>
  <c r="AZ3900" i="1"/>
  <c r="AZ3898" i="1"/>
  <c r="AZ3896" i="1"/>
  <c r="AZ3892" i="1"/>
  <c r="AZ3891" i="1" s="1"/>
  <c r="AZ3890" i="1" s="1"/>
  <c r="AZ3888" i="1"/>
  <c r="AZ3886" i="1"/>
  <c r="AZ3883" i="1"/>
  <c r="AZ3881" i="1"/>
  <c r="AZ3879" i="1"/>
  <c r="AZ3871" i="1"/>
  <c r="AZ3870" i="1" s="1"/>
  <c r="AZ3869" i="1" s="1"/>
  <c r="AZ3868" i="1" s="1"/>
  <c r="AZ3867" i="1" s="1"/>
  <c r="AZ3866" i="1" s="1"/>
  <c r="AZ3863" i="1"/>
  <c r="AZ3861" i="1"/>
  <c r="AZ3859" i="1"/>
  <c r="AZ3856" i="1"/>
  <c r="AZ3855" i="1" s="1"/>
  <c r="AZ3851" i="1"/>
  <c r="AZ3850" i="1" s="1"/>
  <c r="AZ3849" i="1" s="1"/>
  <c r="AZ3848" i="1" s="1"/>
  <c r="AZ3847" i="1" s="1"/>
  <c r="AZ3845" i="1"/>
  <c r="AZ3843" i="1"/>
  <c r="AZ3838" i="1"/>
  <c r="AZ3836" i="1"/>
  <c r="AZ3831" i="1"/>
  <c r="AZ3830" i="1" s="1"/>
  <c r="AZ3829" i="1" s="1"/>
  <c r="AZ3828" i="1" s="1"/>
  <c r="AZ3826" i="1"/>
  <c r="AZ3825" i="1"/>
  <c r="AZ3823" i="1"/>
  <c r="AZ3822" i="1" s="1"/>
  <c r="AZ3819" i="1"/>
  <c r="AZ3818" i="1" s="1"/>
  <c r="AZ3816" i="1"/>
  <c r="AZ3815" i="1" s="1"/>
  <c r="AZ3813" i="1"/>
  <c r="AZ3812" i="1" s="1"/>
  <c r="AZ3810" i="1"/>
  <c r="AZ3809" i="1" s="1"/>
  <c r="AZ3803" i="1"/>
  <c r="AZ3802" i="1" s="1"/>
  <c r="AZ3801" i="1" s="1"/>
  <c r="AZ3799" i="1"/>
  <c r="AZ3798" i="1" s="1"/>
  <c r="AZ3796" i="1"/>
  <c r="AZ3795" i="1" s="1"/>
  <c r="AZ3793" i="1"/>
  <c r="AZ3792" i="1" s="1"/>
  <c r="AZ3786" i="1"/>
  <c r="AZ3784" i="1"/>
  <c r="AZ3777" i="1"/>
  <c r="AZ3775" i="1"/>
  <c r="AZ3771" i="1"/>
  <c r="AZ3770" i="1" s="1"/>
  <c r="AZ3768" i="1"/>
  <c r="AZ3767" i="1" s="1"/>
  <c r="AZ3764" i="1"/>
  <c r="AZ3762" i="1"/>
  <c r="AZ3760" i="1"/>
  <c r="AZ3752" i="1"/>
  <c r="AZ3750" i="1"/>
  <c r="AZ3741" i="1"/>
  <c r="AZ3740" i="1" s="1"/>
  <c r="AZ3738" i="1"/>
  <c r="AZ3737" i="1" s="1"/>
  <c r="AZ3733" i="1"/>
  <c r="AZ3732" i="1" s="1"/>
  <c r="AZ3730" i="1"/>
  <c r="AZ3728" i="1"/>
  <c r="AZ3726" i="1"/>
  <c r="AZ3721" i="1"/>
  <c r="AZ3719" i="1"/>
  <c r="AZ3715" i="1"/>
  <c r="AZ3714" i="1" s="1"/>
  <c r="AZ3713" i="1" s="1"/>
  <c r="AZ3707" i="1"/>
  <c r="AZ3706" i="1" s="1"/>
  <c r="AZ3705" i="1" s="1"/>
  <c r="AZ3704" i="1" s="1"/>
  <c r="AZ3703" i="1" s="1"/>
  <c r="AZ3702" i="1" s="1"/>
  <c r="AZ3701" i="1" s="1"/>
  <c r="AZ3699" i="1"/>
  <c r="AZ3697" i="1"/>
  <c r="AZ3695" i="1"/>
  <c r="AZ3692" i="1"/>
  <c r="AZ3691" i="1" s="1"/>
  <c r="AZ3687" i="1"/>
  <c r="AZ3686" i="1" s="1"/>
  <c r="AZ3685" i="1" s="1"/>
  <c r="AZ3684" i="1" s="1"/>
  <c r="AZ3679" i="1"/>
  <c r="AZ3678" i="1" s="1"/>
  <c r="AZ3676" i="1"/>
  <c r="AZ3675" i="1" s="1"/>
  <c r="AZ3673" i="1"/>
  <c r="AZ3672" i="1" s="1"/>
  <c r="AZ3665" i="1"/>
  <c r="AZ3664" i="1" s="1"/>
  <c r="AZ3663" i="1" s="1"/>
  <c r="AZ3662" i="1" s="1"/>
  <c r="AZ3660" i="1"/>
  <c r="AZ3658" i="1"/>
  <c r="AZ3654" i="1"/>
  <c r="AZ3653" i="1" s="1"/>
  <c r="AZ3652" i="1" s="1"/>
  <c r="AZ3650" i="1"/>
  <c r="AZ3649" i="1" s="1"/>
  <c r="AZ3648" i="1" s="1"/>
  <c r="AZ3646" i="1"/>
  <c r="AZ3644" i="1"/>
  <c r="AZ3642" i="1"/>
  <c r="AZ3638" i="1"/>
  <c r="AZ3637" i="1" s="1"/>
  <c r="AZ3636" i="1" s="1"/>
  <c r="AZ3631" i="1"/>
  <c r="AZ3629" i="1"/>
  <c r="AZ3627" i="1"/>
  <c r="AZ3624" i="1"/>
  <c r="AZ3623" i="1" s="1"/>
  <c r="AZ3619" i="1"/>
  <c r="AZ3618" i="1" s="1"/>
  <c r="AZ3617" i="1" s="1"/>
  <c r="AZ3616" i="1" s="1"/>
  <c r="AZ3614" i="1"/>
  <c r="AZ3613" i="1" s="1"/>
  <c r="AZ3611" i="1"/>
  <c r="AZ3610" i="1" s="1"/>
  <c r="AZ3607" i="1"/>
  <c r="AZ3605" i="1"/>
  <c r="AZ3603" i="1"/>
  <c r="AZ3599" i="1"/>
  <c r="AZ3598" i="1" s="1"/>
  <c r="AZ3596" i="1"/>
  <c r="AZ3595" i="1" s="1"/>
  <c r="AZ3593" i="1"/>
  <c r="AZ3592" i="1" s="1"/>
  <c r="AZ3590" i="1"/>
  <c r="AZ3589" i="1" s="1"/>
  <c r="AZ3587" i="1"/>
  <c r="AZ3586" i="1" s="1"/>
  <c r="AZ3584" i="1"/>
  <c r="AZ3583" i="1" s="1"/>
  <c r="AZ3581" i="1"/>
  <c r="AZ3580" i="1" s="1"/>
  <c r="AZ3573" i="1"/>
  <c r="AZ3572" i="1" s="1"/>
  <c r="AZ3570" i="1"/>
  <c r="AZ3569" i="1" s="1"/>
  <c r="AZ3561" i="1"/>
  <c r="AZ3559" i="1"/>
  <c r="AZ3557" i="1"/>
  <c r="AZ3554" i="1"/>
  <c r="AZ3553" i="1" s="1"/>
  <c r="AZ3549" i="1"/>
  <c r="AZ3547" i="1"/>
  <c r="AZ3545" i="1"/>
  <c r="AZ3538" i="1"/>
  <c r="AZ3537" i="1" s="1"/>
  <c r="AZ3535" i="1"/>
  <c r="AZ3534" i="1" s="1"/>
  <c r="AZ3532" i="1"/>
  <c r="AZ3531" i="1" s="1"/>
  <c r="AZ3529" i="1"/>
  <c r="AZ3528" i="1" s="1"/>
  <c r="AZ3525" i="1"/>
  <c r="AZ3524" i="1" s="1"/>
  <c r="AZ3523" i="1" s="1"/>
  <c r="AZ3519" i="1"/>
  <c r="AZ3518" i="1" s="1"/>
  <c r="AZ3516" i="1"/>
  <c r="AZ3515" i="1" s="1"/>
  <c r="AZ3512" i="1"/>
  <c r="AZ3511" i="1" s="1"/>
  <c r="AZ3509" i="1"/>
  <c r="AZ3508" i="1" s="1"/>
  <c r="AZ3506" i="1"/>
  <c r="AZ3505" i="1" s="1"/>
  <c r="AZ3503" i="1"/>
  <c r="AZ3502" i="1" s="1"/>
  <c r="AZ3498" i="1"/>
  <c r="AZ3497" i="1" s="1"/>
  <c r="AZ3495" i="1"/>
  <c r="AZ3494" i="1" s="1"/>
  <c r="AZ3492" i="1"/>
  <c r="AZ3491" i="1" s="1"/>
  <c r="AZ3489" i="1"/>
  <c r="AZ3488" i="1" s="1"/>
  <c r="AZ3486" i="1"/>
  <c r="AZ3485" i="1" s="1"/>
  <c r="AZ3483" i="1"/>
  <c r="AZ3482" i="1" s="1"/>
  <c r="AZ3480" i="1"/>
  <c r="AZ3479" i="1" s="1"/>
  <c r="AZ3477" i="1"/>
  <c r="AZ3476" i="1" s="1"/>
  <c r="AZ3474" i="1"/>
  <c r="AZ3473" i="1" s="1"/>
  <c r="AZ3471" i="1"/>
  <c r="AZ3470" i="1" s="1"/>
  <c r="AZ3468" i="1"/>
  <c r="AZ3467" i="1" s="1"/>
  <c r="AZ3465" i="1"/>
  <c r="AZ3464" i="1" s="1"/>
  <c r="AZ3462" i="1"/>
  <c r="AZ3461" i="1" s="1"/>
  <c r="AZ3458" i="1"/>
  <c r="AZ3457" i="1" s="1"/>
  <c r="AZ3455" i="1"/>
  <c r="AZ3454" i="1" s="1"/>
  <c r="AZ3450" i="1"/>
  <c r="AZ3449" i="1" s="1"/>
  <c r="AZ3448" i="1" s="1"/>
  <c r="AZ3446" i="1"/>
  <c r="AZ3445" i="1" s="1"/>
  <c r="AZ3443" i="1"/>
  <c r="AZ3442" i="1" s="1"/>
  <c r="AZ3440" i="1"/>
  <c r="AZ3439" i="1" s="1"/>
  <c r="AZ3437" i="1"/>
  <c r="AZ3436" i="1" s="1"/>
  <c r="AZ3429" i="1"/>
  <c r="AZ3428" i="1" s="1"/>
  <c r="AZ3427" i="1" s="1"/>
  <c r="AZ3422" i="1"/>
  <c r="AZ3421" i="1" s="1"/>
  <c r="AZ3419" i="1"/>
  <c r="AZ3418" i="1" s="1"/>
  <c r="AZ3416" i="1"/>
  <c r="AZ3415" i="1" s="1"/>
  <c r="AZ3413" i="1"/>
  <c r="AZ3412" i="1" s="1"/>
  <c r="AZ3410" i="1"/>
  <c r="AZ3409" i="1" s="1"/>
  <c r="AZ3407" i="1"/>
  <c r="AZ3406" i="1" s="1"/>
  <c r="AZ3404" i="1"/>
  <c r="AZ3403" i="1" s="1"/>
  <c r="AZ3401" i="1"/>
  <c r="AZ3400" i="1" s="1"/>
  <c r="AZ3392" i="1"/>
  <c r="AZ3391" i="1" s="1"/>
  <c r="AZ3389" i="1"/>
  <c r="AZ3388" i="1" s="1"/>
  <c r="AZ3386" i="1"/>
  <c r="AZ3385" i="1" s="1"/>
  <c r="AZ3383" i="1"/>
  <c r="AZ3382" i="1" s="1"/>
  <c r="AZ3380" i="1"/>
  <c r="AZ3379" i="1" s="1"/>
  <c r="AZ3377" i="1"/>
  <c r="AZ3376" i="1" s="1"/>
  <c r="AZ3374" i="1"/>
  <c r="AZ3373" i="1" s="1"/>
  <c r="AZ3371" i="1"/>
  <c r="AZ3370" i="1" s="1"/>
  <c r="AZ3368" i="1"/>
  <c r="AZ3367" i="1" s="1"/>
  <c r="AZ3365" i="1"/>
  <c r="AZ3364" i="1" s="1"/>
  <c r="AZ3362" i="1"/>
  <c r="AZ3361" i="1" s="1"/>
  <c r="AZ3359" i="1"/>
  <c r="AZ3358" i="1" s="1"/>
  <c r="AZ3356" i="1"/>
  <c r="AZ3355" i="1" s="1"/>
  <c r="AZ3353" i="1"/>
  <c r="AZ3352" i="1" s="1"/>
  <c r="AZ3350" i="1"/>
  <c r="AZ3349" i="1" s="1"/>
  <c r="AZ3347" i="1"/>
  <c r="AZ3346" i="1" s="1"/>
  <c r="AZ3344" i="1"/>
  <c r="AZ3343" i="1" s="1"/>
  <c r="AZ3341" i="1"/>
  <c r="AZ3340" i="1" s="1"/>
  <c r="AZ3338" i="1"/>
  <c r="AZ3337" i="1" s="1"/>
  <c r="AZ3331" i="1"/>
  <c r="AZ3327" i="1"/>
  <c r="AZ3326" i="1" s="1"/>
  <c r="AZ3324" i="1"/>
  <c r="AZ3323" i="1" s="1"/>
  <c r="AZ3320" i="1"/>
  <c r="AZ3319" i="1" s="1"/>
  <c r="AZ3317" i="1"/>
  <c r="AZ3316" i="1" s="1"/>
  <c r="AZ3314" i="1"/>
  <c r="AZ3313" i="1" s="1"/>
  <c r="AZ3311" i="1"/>
  <c r="AZ3310" i="1" s="1"/>
  <c r="AZ3303" i="1"/>
  <c r="AZ3302" i="1" s="1"/>
  <c r="AZ3300" i="1"/>
  <c r="AZ3299" i="1" s="1"/>
  <c r="AZ3294" i="1"/>
  <c r="AZ3293" i="1" s="1"/>
  <c r="AZ3292" i="1" s="1"/>
  <c r="AZ3291" i="1" s="1"/>
  <c r="AZ3290" i="1" s="1"/>
  <c r="AZ3289" i="1" s="1"/>
  <c r="AZ3285" i="1"/>
  <c r="AZ3284" i="1" s="1"/>
  <c r="AZ3282" i="1"/>
  <c r="AZ3281" i="1" s="1"/>
  <c r="AZ3275" i="1"/>
  <c r="AZ3274" i="1" s="1"/>
  <c r="AZ3272" i="1"/>
  <c r="AZ3271" i="1" s="1"/>
  <c r="AZ3269" i="1"/>
  <c r="AZ3268" i="1" s="1"/>
  <c r="AZ3266" i="1"/>
  <c r="AZ3265" i="1" s="1"/>
  <c r="AZ3263" i="1"/>
  <c r="AZ3262" i="1" s="1"/>
  <c r="AZ3260" i="1"/>
  <c r="AZ3259" i="1" s="1"/>
  <c r="AZ3257" i="1"/>
  <c r="AZ3256" i="1" s="1"/>
  <c r="AZ3249" i="1"/>
  <c r="AZ3248" i="1" s="1"/>
  <c r="AZ3247" i="1" s="1"/>
  <c r="AZ3246" i="1" s="1"/>
  <c r="AZ3245" i="1" s="1"/>
  <c r="AZ3244" i="1" s="1"/>
  <c r="AZ3242" i="1"/>
  <c r="AZ3241" i="1" s="1"/>
  <c r="AZ3240" i="1" s="1"/>
  <c r="AZ3239" i="1" s="1"/>
  <c r="AZ3238" i="1" s="1"/>
  <c r="AZ3237" i="1" s="1"/>
  <c r="AZ3236" i="1" s="1"/>
  <c r="AZ3234" i="1"/>
  <c r="AZ3233" i="1" s="1"/>
  <c r="AZ3232" i="1" s="1"/>
  <c r="AZ3231" i="1" s="1"/>
  <c r="AZ3230" i="1" s="1"/>
  <c r="AZ3229" i="1" s="1"/>
  <c r="AZ3227" i="1"/>
  <c r="AZ3226" i="1" s="1"/>
  <c r="AZ3224" i="1"/>
  <c r="AZ3223" i="1" s="1"/>
  <c r="AZ3221" i="1"/>
  <c r="AZ3220" i="1" s="1"/>
  <c r="AZ3218" i="1"/>
  <c r="AZ3217" i="1" s="1"/>
  <c r="AZ3211" i="1"/>
  <c r="AZ3210" i="1" s="1"/>
  <c r="AZ3208" i="1"/>
  <c r="AZ3207" i="1" s="1"/>
  <c r="AZ3205" i="1"/>
  <c r="AZ3204" i="1" s="1"/>
  <c r="AZ3202" i="1"/>
  <c r="AZ3201" i="1" s="1"/>
  <c r="AZ3193" i="1"/>
  <c r="AZ3192" i="1" s="1"/>
  <c r="AZ3190" i="1"/>
  <c r="AZ3189" i="1" s="1"/>
  <c r="AZ3187" i="1"/>
  <c r="AZ3186" i="1" s="1"/>
  <c r="AZ3184" i="1"/>
  <c r="AZ3183" i="1" s="1"/>
  <c r="AZ3181" i="1"/>
  <c r="AZ3180" i="1" s="1"/>
  <c r="AZ3175" i="1"/>
  <c r="AZ3174" i="1" s="1"/>
  <c r="AZ3172" i="1"/>
  <c r="AZ3171" i="1" s="1"/>
  <c r="AZ3169" i="1"/>
  <c r="AZ3168" i="1" s="1"/>
  <c r="AZ3166" i="1"/>
  <c r="AZ3165" i="1" s="1"/>
  <c r="AZ3163" i="1"/>
  <c r="AZ3162" i="1" s="1"/>
  <c r="AZ3152" i="1"/>
  <c r="AZ3151" i="1" s="1"/>
  <c r="AZ3149" i="1"/>
  <c r="AZ3148" i="1" s="1"/>
  <c r="AZ3146" i="1"/>
  <c r="AZ3145" i="1" s="1"/>
  <c r="AZ3140" i="1"/>
  <c r="AZ3139" i="1" s="1"/>
  <c r="AZ3137" i="1"/>
  <c r="AZ3136" i="1" s="1"/>
  <c r="AZ3134" i="1"/>
  <c r="AZ3133" i="1" s="1"/>
  <c r="AZ3131" i="1"/>
  <c r="AZ3130" i="1" s="1"/>
  <c r="AZ3128" i="1"/>
  <c r="AZ3127" i="1" s="1"/>
  <c r="AZ3125" i="1"/>
  <c r="AZ3124" i="1" s="1"/>
  <c r="AZ3117" i="1"/>
  <c r="AZ3116" i="1" s="1"/>
  <c r="AZ3115" i="1" s="1"/>
  <c r="AZ3114" i="1" s="1"/>
  <c r="AZ3112" i="1"/>
  <c r="AZ3111" i="1" s="1"/>
  <c r="AZ3109" i="1"/>
  <c r="AZ3108" i="1" s="1"/>
  <c r="AZ3105" i="1"/>
  <c r="AZ3104" i="1" s="1"/>
  <c r="AZ3103" i="1" s="1"/>
  <c r="AZ3101" i="1"/>
  <c r="AZ3100" i="1" s="1"/>
  <c r="AZ3098" i="1"/>
  <c r="AZ3097" i="1" s="1"/>
  <c r="AZ3095" i="1"/>
  <c r="AZ3094" i="1" s="1"/>
  <c r="AZ3092" i="1"/>
  <c r="AZ3091" i="1" s="1"/>
  <c r="AZ3089" i="1"/>
  <c r="AZ3088" i="1" s="1"/>
  <c r="AZ3086" i="1"/>
  <c r="AZ3085" i="1" s="1"/>
  <c r="AZ3083" i="1"/>
  <c r="AZ3082" i="1" s="1"/>
  <c r="AZ3080" i="1"/>
  <c r="AZ3079" i="1" s="1"/>
  <c r="AZ3077" i="1"/>
  <c r="AZ3076" i="1" s="1"/>
  <c r="AZ3074" i="1"/>
  <c r="AZ3073" i="1" s="1"/>
  <c r="AZ3071" i="1"/>
  <c r="AZ3070" i="1" s="1"/>
  <c r="AZ3068" i="1"/>
  <c r="AZ3067" i="1" s="1"/>
  <c r="AZ3060" i="1"/>
  <c r="AZ3059" i="1" s="1"/>
  <c r="AZ3058" i="1" s="1"/>
  <c r="AZ3057" i="1" s="1"/>
  <c r="AZ3056" i="1" s="1"/>
  <c r="AZ3055" i="1" s="1"/>
  <c r="AZ3053" i="1"/>
  <c r="AZ3052" i="1" s="1"/>
  <c r="AZ3051" i="1" s="1"/>
  <c r="AZ3049" i="1"/>
  <c r="AZ3048" i="1" s="1"/>
  <c r="AZ3047" i="1" s="1"/>
  <c r="AZ3041" i="1"/>
  <c r="AZ3039" i="1"/>
  <c r="AZ3037" i="1"/>
  <c r="AZ3032" i="1"/>
  <c r="AZ3030" i="1"/>
  <c r="AZ3028" i="1"/>
  <c r="AZ3025" i="1"/>
  <c r="AZ3024" i="1" s="1"/>
  <c r="AZ3020" i="1"/>
  <c r="AZ3019" i="1" s="1"/>
  <c r="AZ3017" i="1"/>
  <c r="AZ3016" i="1" s="1"/>
  <c r="AZ3009" i="1"/>
  <c r="AZ3008" i="1" s="1"/>
  <c r="AZ3007" i="1" s="1"/>
  <c r="AZ3006" i="1" s="1"/>
  <c r="AZ3005" i="1" s="1"/>
  <c r="AZ3004" i="1" s="1"/>
  <c r="AZ3003" i="1" s="1"/>
  <c r="AZ3001" i="1"/>
  <c r="AZ2999" i="1"/>
  <c r="AZ2997" i="1"/>
  <c r="AZ2994" i="1"/>
  <c r="AZ2993" i="1" s="1"/>
  <c r="AZ2989" i="1"/>
  <c r="AZ2987" i="1"/>
  <c r="AZ2985" i="1"/>
  <c r="AZ2980" i="1"/>
  <c r="AZ2979" i="1" s="1"/>
  <c r="AZ2977" i="1"/>
  <c r="AZ2976" i="1" s="1"/>
  <c r="AZ2970" i="1"/>
  <c r="AZ2969" i="1" s="1"/>
  <c r="AZ2968" i="1" s="1"/>
  <c r="AZ2966" i="1"/>
  <c r="AZ2965" i="1" s="1"/>
  <c r="AZ2964" i="1" s="1"/>
  <c r="AZ2963" i="1" s="1"/>
  <c r="AZ2961" i="1"/>
  <c r="AZ2960" i="1" s="1"/>
  <c r="AZ2959" i="1" s="1"/>
  <c r="AZ2958" i="1" s="1"/>
  <c r="AZ2956" i="1"/>
  <c r="AZ2955" i="1" s="1"/>
  <c r="AZ2954" i="1" s="1"/>
  <c r="AZ2953" i="1" s="1"/>
  <c r="AZ2951" i="1"/>
  <c r="AZ2950" i="1" s="1"/>
  <c r="AZ2949" i="1" s="1"/>
  <c r="AZ2948" i="1" s="1"/>
  <c r="AZ2942" i="1"/>
  <c r="AZ2941" i="1" s="1"/>
  <c r="AZ2937" i="1" s="1"/>
  <c r="AZ2932" i="1"/>
  <c r="AZ2931" i="1" s="1"/>
  <c r="AZ2929" i="1"/>
  <c r="AZ2928" i="1" s="1"/>
  <c r="AZ2920" i="1"/>
  <c r="AZ2919" i="1" s="1"/>
  <c r="AZ2918" i="1" s="1"/>
  <c r="AZ2916" i="1"/>
  <c r="AZ2915" i="1" s="1"/>
  <c r="AZ2913" i="1"/>
  <c r="AZ2912" i="1" s="1"/>
  <c r="AZ2909" i="1"/>
  <c r="AZ2908" i="1" s="1"/>
  <c r="AZ2906" i="1"/>
  <c r="AZ2905" i="1" s="1"/>
  <c r="AZ2902" i="1"/>
  <c r="AZ2901" i="1" s="1"/>
  <c r="AZ2900" i="1" s="1"/>
  <c r="AZ2898" i="1"/>
  <c r="AZ2897" i="1" s="1"/>
  <c r="AZ2895" i="1"/>
  <c r="AZ2894" i="1" s="1"/>
  <c r="AZ2892" i="1"/>
  <c r="AZ2891" i="1" s="1"/>
  <c r="AZ2889" i="1"/>
  <c r="AZ2888" i="1" s="1"/>
  <c r="AZ2886" i="1"/>
  <c r="AZ2885" i="1" s="1"/>
  <c r="AZ2883" i="1"/>
  <c r="AZ2882" i="1" s="1"/>
  <c r="AZ2876" i="1"/>
  <c r="AZ2875" i="1" s="1"/>
  <c r="AZ2874" i="1" s="1"/>
  <c r="AZ2873" i="1" s="1"/>
  <c r="AZ2868" i="1"/>
  <c r="AZ2867" i="1" s="1"/>
  <c r="AZ2866" i="1" s="1"/>
  <c r="AZ2864" i="1"/>
  <c r="AZ2863" i="1" s="1"/>
  <c r="AZ2862" i="1" s="1"/>
  <c r="AZ2855" i="1"/>
  <c r="AZ2854" i="1" s="1"/>
  <c r="AZ2853" i="1" s="1"/>
  <c r="AZ2852" i="1" s="1"/>
  <c r="AZ2851" i="1" s="1"/>
  <c r="AZ2850" i="1" s="1"/>
  <c r="AZ2849" i="1" s="1"/>
  <c r="AZ2847" i="1"/>
  <c r="AZ2846" i="1" s="1"/>
  <c r="AZ2845" i="1" s="1"/>
  <c r="AZ2844" i="1" s="1"/>
  <c r="AZ2843" i="1" s="1"/>
  <c r="AZ2842" i="1" s="1"/>
  <c r="AZ2841" i="1" s="1"/>
  <c r="AZ2839" i="1"/>
  <c r="AZ2838" i="1" s="1"/>
  <c r="AZ2837" i="1" s="1"/>
  <c r="AZ2836" i="1" s="1"/>
  <c r="AZ2835" i="1" s="1"/>
  <c r="AZ2834" i="1" s="1"/>
  <c r="AZ2833" i="1" s="1"/>
  <c r="AZ2831" i="1"/>
  <c r="AZ2830" i="1" s="1"/>
  <c r="AZ2829" i="1" s="1"/>
  <c r="AZ2828" i="1" s="1"/>
  <c r="AZ2827" i="1" s="1"/>
  <c r="AZ2826" i="1" s="1"/>
  <c r="AZ2825" i="1" s="1"/>
  <c r="AZ2823" i="1"/>
  <c r="AZ2822" i="1" s="1"/>
  <c r="AZ2821" i="1" s="1"/>
  <c r="AZ2820" i="1" s="1"/>
  <c r="AZ2818" i="1"/>
  <c r="AZ2816" i="1"/>
  <c r="AZ2814" i="1"/>
  <c r="AZ2807" i="1"/>
  <c r="AZ2806" i="1" s="1"/>
  <c r="AZ2805" i="1" s="1"/>
  <c r="AZ2804" i="1" s="1"/>
  <c r="AZ2803" i="1" s="1"/>
  <c r="AZ2801" i="1"/>
  <c r="AZ2800" i="1" s="1"/>
  <c r="AZ2798" i="1"/>
  <c r="AZ2797" i="1" s="1"/>
  <c r="AZ2793" i="1"/>
  <c r="AZ2792" i="1" s="1"/>
  <c r="AZ2791" i="1" s="1"/>
  <c r="AZ2790" i="1" s="1"/>
  <c r="AZ2789" i="1" s="1"/>
  <c r="AZ2785" i="1"/>
  <c r="AZ2784" i="1" s="1"/>
  <c r="AZ2783" i="1" s="1"/>
  <c r="AZ2782" i="1" s="1"/>
  <c r="AZ2780" i="1"/>
  <c r="AZ2779" i="1" s="1"/>
  <c r="AZ2778" i="1" s="1"/>
  <c r="AZ2777" i="1" s="1"/>
  <c r="AZ2775" i="1"/>
  <c r="AZ2774" i="1" s="1"/>
  <c r="AZ2772" i="1"/>
  <c r="AZ2771" i="1" s="1"/>
  <c r="AZ2765" i="1"/>
  <c r="AZ2764" i="1" s="1"/>
  <c r="AZ2763" i="1" s="1"/>
  <c r="AZ2762" i="1" s="1"/>
  <c r="AZ2761" i="1" s="1"/>
  <c r="AZ2759" i="1"/>
  <c r="AZ2758" i="1" s="1"/>
  <c r="AZ2757" i="1" s="1"/>
  <c r="AZ2756" i="1" s="1"/>
  <c r="AZ2754" i="1"/>
  <c r="AZ2753" i="1" s="1"/>
  <c r="AZ2751" i="1"/>
  <c r="AZ2750" i="1" s="1"/>
  <c r="AZ2743" i="1"/>
  <c r="AZ2741" i="1"/>
  <c r="AZ2734" i="1"/>
  <c r="AZ2733" i="1" s="1"/>
  <c r="AZ2732" i="1" s="1"/>
  <c r="AZ2731" i="1" s="1"/>
  <c r="AZ2730" i="1" s="1"/>
  <c r="AZ2729" i="1" s="1"/>
  <c r="AZ2726" i="1"/>
  <c r="AZ2725" i="1" s="1"/>
  <c r="AZ2723" i="1"/>
  <c r="AZ2722" i="1" s="1"/>
  <c r="AZ2718" i="1"/>
  <c r="AZ2716" i="1"/>
  <c r="AZ2712" i="1"/>
  <c r="AZ2711" i="1" s="1"/>
  <c r="AZ2709" i="1"/>
  <c r="AZ2708" i="1" s="1"/>
  <c r="AZ2705" i="1"/>
  <c r="AZ2704" i="1" s="1"/>
  <c r="AZ2702" i="1"/>
  <c r="AZ2701" i="1" s="1"/>
  <c r="AZ2699" i="1"/>
  <c r="AZ2698" i="1" s="1"/>
  <c r="AZ2692" i="1"/>
  <c r="AZ2690" i="1"/>
  <c r="AZ2688" i="1"/>
  <c r="AZ2685" i="1"/>
  <c r="AZ2684" i="1" s="1"/>
  <c r="AZ2680" i="1"/>
  <c r="AZ2679" i="1" s="1"/>
  <c r="AZ2678" i="1" s="1"/>
  <c r="AZ2677" i="1" s="1"/>
  <c r="AZ2675" i="1"/>
  <c r="AZ2673" i="1"/>
  <c r="AZ2664" i="1"/>
  <c r="AZ2663" i="1" s="1"/>
  <c r="AZ2662" i="1" s="1"/>
  <c r="AZ2661" i="1" s="1"/>
  <c r="AZ2660" i="1" s="1"/>
  <c r="AZ2659" i="1" s="1"/>
  <c r="AZ2658" i="1" s="1"/>
  <c r="AZ2656" i="1"/>
  <c r="AZ2655" i="1" s="1"/>
  <c r="AZ2654" i="1" s="1"/>
  <c r="AZ2653" i="1" s="1"/>
  <c r="AZ2652" i="1" s="1"/>
  <c r="AZ2651" i="1" s="1"/>
  <c r="AZ2649" i="1"/>
  <c r="AZ2648" i="1" s="1"/>
  <c r="AZ2647" i="1" s="1"/>
  <c r="AZ2645" i="1"/>
  <c r="AZ2644" i="1" s="1"/>
  <c r="AZ2643" i="1" s="1"/>
  <c r="AZ2642" i="1" s="1"/>
  <c r="AZ2641" i="1" s="1"/>
  <c r="AZ2637" i="1"/>
  <c r="AZ2636" i="1" s="1"/>
  <c r="AZ2635" i="1" s="1"/>
  <c r="AZ2634" i="1" s="1"/>
  <c r="AZ2633" i="1" s="1"/>
  <c r="AZ2631" i="1"/>
  <c r="AZ2630" i="1" s="1"/>
  <c r="AZ2629" i="1" s="1"/>
  <c r="AZ2628" i="1" s="1"/>
  <c r="AZ2627" i="1" s="1"/>
  <c r="AZ2623" i="1"/>
  <c r="AZ2622" i="1" s="1"/>
  <c r="AZ2621" i="1" s="1"/>
  <c r="AZ2619" i="1"/>
  <c r="AZ2618" i="1" s="1"/>
  <c r="AZ2617" i="1" s="1"/>
  <c r="AZ2611" i="1"/>
  <c r="AZ2610" i="1" s="1"/>
  <c r="AZ2609" i="1" s="1"/>
  <c r="AZ2608" i="1" s="1"/>
  <c r="AZ2606" i="1"/>
  <c r="AZ2604" i="1"/>
  <c r="AZ2597" i="1"/>
  <c r="AZ2596" i="1" s="1"/>
  <c r="AZ2595" i="1" s="1"/>
  <c r="AZ2593" i="1"/>
  <c r="AZ2592" i="1" s="1"/>
  <c r="AZ2591" i="1" s="1"/>
  <c r="AZ2590" i="1" s="1"/>
  <c r="AZ2589" i="1" s="1"/>
  <c r="AZ2587" i="1"/>
  <c r="AZ2586" i="1" s="1"/>
  <c r="AZ2585" i="1" s="1"/>
  <c r="AZ2584" i="1" s="1"/>
  <c r="AZ2583" i="1" s="1"/>
  <c r="AZ2581" i="1"/>
  <c r="AZ2580" i="1" s="1"/>
  <c r="AZ2578" i="1"/>
  <c r="AZ2577" i="1" s="1"/>
  <c r="AZ2573" i="1"/>
  <c r="AZ2572" i="1" s="1"/>
  <c r="AZ2571" i="1" s="1"/>
  <c r="AZ2570" i="1" s="1"/>
  <c r="AZ2569" i="1" s="1"/>
  <c r="AZ2565" i="1"/>
  <c r="AZ2564" i="1" s="1"/>
  <c r="AZ2563" i="1" s="1"/>
  <c r="AZ2562" i="1" s="1"/>
  <c r="AZ2560" i="1"/>
  <c r="AZ2559" i="1" s="1"/>
  <c r="AZ2558" i="1" s="1"/>
  <c r="AZ2557" i="1" s="1"/>
  <c r="AZ2555" i="1"/>
  <c r="AZ2554" i="1" s="1"/>
  <c r="AZ2552" i="1"/>
  <c r="AZ2551" i="1" s="1"/>
  <c r="AZ2545" i="1"/>
  <c r="AZ2543" i="1"/>
  <c r="AZ2539" i="1"/>
  <c r="AZ2538" i="1" s="1"/>
  <c r="AZ2537" i="1" s="1"/>
  <c r="AZ2536" i="1" s="1"/>
  <c r="AZ2535" i="1" s="1"/>
  <c r="AZ2533" i="1"/>
  <c r="AZ2532" i="1" s="1"/>
  <c r="AZ2531" i="1" s="1"/>
  <c r="AZ2530" i="1" s="1"/>
  <c r="AZ2529" i="1" s="1"/>
  <c r="AZ2527" i="1"/>
  <c r="AZ2526" i="1" s="1"/>
  <c r="AZ2525" i="1" s="1"/>
  <c r="AZ2524" i="1" s="1"/>
  <c r="AZ2522" i="1"/>
  <c r="AZ2521" i="1" s="1"/>
  <c r="AZ2519" i="1"/>
  <c r="AZ2518" i="1" s="1"/>
  <c r="AZ2511" i="1"/>
  <c r="AZ2509" i="1"/>
  <c r="AZ2502" i="1"/>
  <c r="AZ2501" i="1" s="1"/>
  <c r="AZ2500" i="1" s="1"/>
  <c r="AZ2499" i="1" s="1"/>
  <c r="AZ2498" i="1" s="1"/>
  <c r="AZ2497" i="1" s="1"/>
  <c r="AZ2494" i="1"/>
  <c r="AZ2493" i="1" s="1"/>
  <c r="AZ2491" i="1"/>
  <c r="AZ2490" i="1" s="1"/>
  <c r="AZ2486" i="1"/>
  <c r="AZ2484" i="1"/>
  <c r="AZ2480" i="1"/>
  <c r="AZ2479" i="1" s="1"/>
  <c r="AZ2477" i="1"/>
  <c r="AZ2476" i="1" s="1"/>
  <c r="AZ2473" i="1"/>
  <c r="AZ2472" i="1" s="1"/>
  <c r="AZ2470" i="1"/>
  <c r="AZ2469" i="1" s="1"/>
  <c r="AZ2467" i="1"/>
  <c r="AZ2466" i="1" s="1"/>
  <c r="AZ2464" i="1"/>
  <c r="AZ2463" i="1" s="1"/>
  <c r="AZ2457" i="1"/>
  <c r="AZ2455" i="1"/>
  <c r="AZ2453" i="1"/>
  <c r="AZ2450" i="1"/>
  <c r="AZ2449" i="1" s="1"/>
  <c r="AZ2445" i="1"/>
  <c r="AZ2444" i="1" s="1"/>
  <c r="AZ2443" i="1" s="1"/>
  <c r="AZ2442" i="1" s="1"/>
  <c r="AZ2440" i="1"/>
  <c r="AZ2438" i="1"/>
  <c r="AZ2429" i="1"/>
  <c r="AZ2428" i="1" s="1"/>
  <c r="AZ2427" i="1" s="1"/>
  <c r="AZ2426" i="1" s="1"/>
  <c r="AZ2425" i="1" s="1"/>
  <c r="AZ2424" i="1" s="1"/>
  <c r="AZ2423" i="1" s="1"/>
  <c r="AZ2421" i="1"/>
  <c r="AZ2420" i="1" s="1"/>
  <c r="AZ2419" i="1" s="1"/>
  <c r="AZ2418" i="1" s="1"/>
  <c r="AZ2417" i="1" s="1"/>
  <c r="AZ2416" i="1" s="1"/>
  <c r="AZ2415" i="1" s="1"/>
  <c r="AZ2413" i="1"/>
  <c r="AZ2412" i="1" s="1"/>
  <c r="AZ2411" i="1" s="1"/>
  <c r="AZ2410" i="1" s="1"/>
  <c r="AZ2409" i="1" s="1"/>
  <c r="AZ2407" i="1"/>
  <c r="AZ2406" i="1" s="1"/>
  <c r="AZ2405" i="1" s="1"/>
  <c r="AZ2404" i="1" s="1"/>
  <c r="AZ2403" i="1" s="1"/>
  <c r="AZ2399" i="1"/>
  <c r="AZ2398" i="1" s="1"/>
  <c r="AZ2397" i="1" s="1"/>
  <c r="AZ2396" i="1" s="1"/>
  <c r="AZ2395" i="1" s="1"/>
  <c r="AZ2394" i="1" s="1"/>
  <c r="AZ2393" i="1" s="1"/>
  <c r="AZ2391" i="1"/>
  <c r="AZ2390" i="1" s="1"/>
  <c r="AZ2389" i="1" s="1"/>
  <c r="AZ2388" i="1" s="1"/>
  <c r="AZ2386" i="1"/>
  <c r="AZ2384" i="1"/>
  <c r="AZ2382" i="1"/>
  <c r="AZ2375" i="1"/>
  <c r="AZ2374" i="1" s="1"/>
  <c r="AZ2373" i="1" s="1"/>
  <c r="AZ2372" i="1" s="1"/>
  <c r="AZ2371" i="1" s="1"/>
  <c r="AZ2369" i="1"/>
  <c r="AZ2368" i="1" s="1"/>
  <c r="AZ2367" i="1" s="1"/>
  <c r="AZ2366" i="1" s="1"/>
  <c r="AZ2365" i="1" s="1"/>
  <c r="AZ2363" i="1"/>
  <c r="AZ2362" i="1" s="1"/>
  <c r="AZ2360" i="1"/>
  <c r="AZ2358" i="1"/>
  <c r="AZ2353" i="1"/>
  <c r="AZ2352" i="1" s="1"/>
  <c r="AZ2351" i="1" s="1"/>
  <c r="AZ2350" i="1" s="1"/>
  <c r="AZ2349" i="1" s="1"/>
  <c r="AZ2345" i="1"/>
  <c r="AZ2344" i="1" s="1"/>
  <c r="AZ2343" i="1" s="1"/>
  <c r="AZ2342" i="1" s="1"/>
  <c r="AZ2340" i="1"/>
  <c r="AZ2339" i="1" s="1"/>
  <c r="AZ2338" i="1" s="1"/>
  <c r="AZ2337" i="1" s="1"/>
  <c r="AZ2335" i="1"/>
  <c r="AZ2334" i="1" s="1"/>
  <c r="AZ2332" i="1"/>
  <c r="AZ2331" i="1" s="1"/>
  <c r="AZ2325" i="1"/>
  <c r="AZ2324" i="1" s="1"/>
  <c r="AZ2323" i="1" s="1"/>
  <c r="AZ2321" i="1"/>
  <c r="AZ2320" i="1" s="1"/>
  <c r="AZ2319" i="1" s="1"/>
  <c r="AZ2318" i="1" s="1"/>
  <c r="AZ2317" i="1" s="1"/>
  <c r="AZ2315" i="1"/>
  <c r="AZ2314" i="1" s="1"/>
  <c r="AZ2313" i="1" s="1"/>
  <c r="AZ2312" i="1" s="1"/>
  <c r="AZ2311" i="1" s="1"/>
  <c r="AZ2309" i="1"/>
  <c r="AZ2308" i="1" s="1"/>
  <c r="AZ2307" i="1" s="1"/>
  <c r="AZ2306" i="1" s="1"/>
  <c r="AZ2304" i="1"/>
  <c r="AZ2303" i="1" s="1"/>
  <c r="AZ2302" i="1" s="1"/>
  <c r="AZ2300" i="1"/>
  <c r="AZ2299" i="1" s="1"/>
  <c r="AZ2297" i="1"/>
  <c r="AZ2296" i="1" s="1"/>
  <c r="AZ2289" i="1"/>
  <c r="AZ2288" i="1" s="1"/>
  <c r="AZ2287" i="1" s="1"/>
  <c r="AZ2286" i="1" s="1"/>
  <c r="AZ2285" i="1" s="1"/>
  <c r="AZ2284" i="1" s="1"/>
  <c r="AZ2282" i="1"/>
  <c r="AZ2281" i="1" s="1"/>
  <c r="AZ2280" i="1" s="1"/>
  <c r="AZ2279" i="1" s="1"/>
  <c r="AZ2277" i="1"/>
  <c r="AZ2276" i="1" s="1"/>
  <c r="AZ2275" i="1" s="1"/>
  <c r="AZ2274" i="1" s="1"/>
  <c r="AZ2273" i="1" s="1"/>
  <c r="AZ2269" i="1"/>
  <c r="AZ2268" i="1" s="1"/>
  <c r="AZ2266" i="1"/>
  <c r="AZ2265" i="1" s="1"/>
  <c r="AZ2261" i="1"/>
  <c r="AZ2259" i="1"/>
  <c r="AZ2255" i="1"/>
  <c r="AZ2254" i="1" s="1"/>
  <c r="AZ2252" i="1"/>
  <c r="AZ2251" i="1" s="1"/>
  <c r="AZ2248" i="1"/>
  <c r="AZ2247" i="1" s="1"/>
  <c r="AZ2245" i="1"/>
  <c r="AZ2244" i="1" s="1"/>
  <c r="AZ2242" i="1"/>
  <c r="AZ2241" i="1" s="1"/>
  <c r="AZ2239" i="1"/>
  <c r="AZ2238" i="1" s="1"/>
  <c r="AZ2232" i="1"/>
  <c r="AZ2230" i="1"/>
  <c r="AZ2227" i="1"/>
  <c r="AZ2226" i="1" s="1"/>
  <c r="AZ2222" i="1"/>
  <c r="AZ2221" i="1" s="1"/>
  <c r="AZ2220" i="1" s="1"/>
  <c r="AZ2219" i="1" s="1"/>
  <c r="AZ2217" i="1"/>
  <c r="AZ2215" i="1"/>
  <c r="AZ2206" i="1"/>
  <c r="AZ2205" i="1" s="1"/>
  <c r="AZ2204" i="1" s="1"/>
  <c r="AZ2203" i="1" s="1"/>
  <c r="AZ2202" i="1" s="1"/>
  <c r="AZ2201" i="1" s="1"/>
  <c r="AZ2200" i="1" s="1"/>
  <c r="AZ2198" i="1"/>
  <c r="AZ2197" i="1" s="1"/>
  <c r="AZ2196" i="1" s="1"/>
  <c r="AZ2194" i="1"/>
  <c r="AZ2193" i="1" s="1"/>
  <c r="AZ2192" i="1" s="1"/>
  <c r="AZ2191" i="1" s="1"/>
  <c r="AZ2190" i="1" s="1"/>
  <c r="AZ2186" i="1"/>
  <c r="AZ2185" i="1" s="1"/>
  <c r="AZ2184" i="1" s="1"/>
  <c r="AZ2183" i="1" s="1"/>
  <c r="AZ2182" i="1" s="1"/>
  <c r="AZ2180" i="1"/>
  <c r="AZ2179" i="1" s="1"/>
  <c r="AZ2178" i="1" s="1"/>
  <c r="AZ2177" i="1" s="1"/>
  <c r="AZ2176" i="1" s="1"/>
  <c r="AZ2172" i="1"/>
  <c r="AZ2171" i="1" s="1"/>
  <c r="AZ2170" i="1" s="1"/>
  <c r="AZ2169" i="1" s="1"/>
  <c r="AZ2168" i="1" s="1"/>
  <c r="AZ2167" i="1" s="1"/>
  <c r="AZ2166" i="1" s="1"/>
  <c r="AZ2164" i="1"/>
  <c r="AZ2163" i="1" s="1"/>
  <c r="AZ2162" i="1" s="1"/>
  <c r="AZ2161" i="1" s="1"/>
  <c r="AZ2150" i="1" s="1"/>
  <c r="AZ2159" i="1"/>
  <c r="AZ2157" i="1"/>
  <c r="AZ2155" i="1"/>
  <c r="AZ2148" i="1"/>
  <c r="AZ2147" i="1" s="1"/>
  <c r="AZ2146" i="1" s="1"/>
  <c r="AZ2144" i="1"/>
  <c r="AZ2143" i="1" s="1"/>
  <c r="AZ2142" i="1" s="1"/>
  <c r="AZ2141" i="1" s="1"/>
  <c r="AZ2140" i="1" s="1"/>
  <c r="AZ2138" i="1"/>
  <c r="AZ2137" i="1" s="1"/>
  <c r="AZ2136" i="1" s="1"/>
  <c r="AZ2135" i="1" s="1"/>
  <c r="AZ2134" i="1" s="1"/>
  <c r="AZ2132" i="1"/>
  <c r="AZ2131" i="1" s="1"/>
  <c r="AZ2129" i="1"/>
  <c r="AZ2128" i="1" s="1"/>
  <c r="AZ2123" i="1"/>
  <c r="AZ2122" i="1" s="1"/>
  <c r="AZ2121" i="1" s="1"/>
  <c r="AZ2120" i="1" s="1"/>
  <c r="AZ2119" i="1" s="1"/>
  <c r="AZ2118" i="1" s="1"/>
  <c r="AZ2115" i="1"/>
  <c r="AZ2114" i="1" s="1"/>
  <c r="AZ2113" i="1" s="1"/>
  <c r="AZ2112" i="1" s="1"/>
  <c r="AZ2111" i="1" s="1"/>
  <c r="AZ2109" i="1"/>
  <c r="AZ2108" i="1" s="1"/>
  <c r="AZ2107" i="1" s="1"/>
  <c r="AZ2106" i="1" s="1"/>
  <c r="AZ2104" i="1"/>
  <c r="AZ2103" i="1" s="1"/>
  <c r="AZ2102" i="1" s="1"/>
  <c r="AZ2101" i="1" s="1"/>
  <c r="AZ2099" i="1"/>
  <c r="AZ2098" i="1" s="1"/>
  <c r="AZ2096" i="1"/>
  <c r="AZ2095" i="1" s="1"/>
  <c r="AZ2089" i="1"/>
  <c r="AZ2088" i="1" s="1"/>
  <c r="AZ2087" i="1" s="1"/>
  <c r="AZ2085" i="1"/>
  <c r="AZ2084" i="1" s="1"/>
  <c r="AZ2083" i="1" s="1"/>
  <c r="AZ2082" i="1" s="1"/>
  <c r="AZ2081" i="1" s="1"/>
  <c r="AZ2079" i="1"/>
  <c r="AZ2078" i="1" s="1"/>
  <c r="AZ2077" i="1" s="1"/>
  <c r="AZ2076" i="1" s="1"/>
  <c r="AZ2075" i="1" s="1"/>
  <c r="AZ2073" i="1"/>
  <c r="AZ2072" i="1" s="1"/>
  <c r="AZ2071" i="1" s="1"/>
  <c r="AZ2070" i="1" s="1"/>
  <c r="AZ2068" i="1"/>
  <c r="AZ2067" i="1" s="1"/>
  <c r="AZ2066" i="1" s="1"/>
  <c r="AZ2064" i="1"/>
  <c r="AZ2063" i="1" s="1"/>
  <c r="AZ2061" i="1"/>
  <c r="AZ2060" i="1" s="1"/>
  <c r="AZ2058" i="1"/>
  <c r="AZ2057" i="1" s="1"/>
  <c r="AZ2050" i="1"/>
  <c r="AZ2049" i="1" s="1"/>
  <c r="AZ2048" i="1" s="1"/>
  <c r="AZ2047" i="1" s="1"/>
  <c r="AZ2046" i="1" s="1"/>
  <c r="AZ2045" i="1" s="1"/>
  <c r="AZ2043" i="1"/>
  <c r="AZ2041" i="1"/>
  <c r="AZ2036" i="1"/>
  <c r="AZ2035" i="1" s="1"/>
  <c r="AZ2034" i="1" s="1"/>
  <c r="AZ2033" i="1" s="1"/>
  <c r="AZ2032" i="1" s="1"/>
  <c r="AZ2028" i="1"/>
  <c r="AZ2027" i="1" s="1"/>
  <c r="AZ2026" i="1" s="1"/>
  <c r="AZ2024" i="1"/>
  <c r="AZ2023" i="1" s="1"/>
  <c r="AZ2021" i="1"/>
  <c r="AZ2020" i="1" s="1"/>
  <c r="AZ2016" i="1"/>
  <c r="AZ2014" i="1"/>
  <c r="AZ2010" i="1"/>
  <c r="AZ2009" i="1" s="1"/>
  <c r="AZ2007" i="1"/>
  <c r="AZ2006" i="1" s="1"/>
  <c r="AZ2003" i="1"/>
  <c r="AZ2002" i="1" s="1"/>
  <c r="AZ2000" i="1"/>
  <c r="AZ1999" i="1" s="1"/>
  <c r="AZ1997" i="1"/>
  <c r="AZ1996" i="1" s="1"/>
  <c r="AZ1994" i="1"/>
  <c r="AZ1993" i="1" s="1"/>
  <c r="AZ1987" i="1"/>
  <c r="AZ1985" i="1"/>
  <c r="AZ1983" i="1"/>
  <c r="AZ1980" i="1"/>
  <c r="AZ1979" i="1" s="1"/>
  <c r="AZ1975" i="1"/>
  <c r="AZ1974" i="1" s="1"/>
  <c r="AZ1973" i="1" s="1"/>
  <c r="AZ1972" i="1" s="1"/>
  <c r="AZ1970" i="1"/>
  <c r="AZ1968" i="1"/>
  <c r="AZ1959" i="1"/>
  <c r="AZ1958" i="1" s="1"/>
  <c r="AZ1957" i="1" s="1"/>
  <c r="AZ1955" i="1"/>
  <c r="AZ1954" i="1" s="1"/>
  <c r="AZ1953" i="1" s="1"/>
  <c r="AZ1952" i="1" s="1"/>
  <c r="AZ1951" i="1" s="1"/>
  <c r="AZ1947" i="1"/>
  <c r="AZ1946" i="1" s="1"/>
  <c r="AZ1945" i="1" s="1"/>
  <c r="AZ1943" i="1"/>
  <c r="AZ1942" i="1" s="1"/>
  <c r="AZ1941" i="1" s="1"/>
  <c r="AZ1940" i="1" s="1"/>
  <c r="AZ1939" i="1" s="1"/>
  <c r="AZ1935" i="1"/>
  <c r="AZ1934" i="1" s="1"/>
  <c r="AZ1933" i="1" s="1"/>
  <c r="AZ1932" i="1" s="1"/>
  <c r="AZ1931" i="1" s="1"/>
  <c r="AZ1929" i="1"/>
  <c r="AZ1928" i="1" s="1"/>
  <c r="AZ1927" i="1" s="1"/>
  <c r="AZ1926" i="1" s="1"/>
  <c r="AZ1925" i="1" s="1"/>
  <c r="AZ1921" i="1"/>
  <c r="AZ1920" i="1" s="1"/>
  <c r="AZ1919" i="1" s="1"/>
  <c r="AZ1917" i="1"/>
  <c r="AZ1916" i="1" s="1"/>
  <c r="AZ1915" i="1" s="1"/>
  <c r="AZ1909" i="1"/>
  <c r="AZ1908" i="1" s="1"/>
  <c r="AZ1907" i="1" s="1"/>
  <c r="AZ1906" i="1" s="1"/>
  <c r="AZ1904" i="1"/>
  <c r="AZ1902" i="1"/>
  <c r="AZ1900" i="1"/>
  <c r="AZ1893" i="1"/>
  <c r="AZ1892" i="1" s="1"/>
  <c r="AZ1891" i="1" s="1"/>
  <c r="AZ1889" i="1"/>
  <c r="AZ1888" i="1" s="1"/>
  <c r="AZ1887" i="1" s="1"/>
  <c r="AZ1886" i="1" s="1"/>
  <c r="AZ1885" i="1" s="1"/>
  <c r="AZ1883" i="1"/>
  <c r="AZ1882" i="1" s="1"/>
  <c r="AZ1881" i="1" s="1"/>
  <c r="AZ1880" i="1" s="1"/>
  <c r="AZ1879" i="1" s="1"/>
  <c r="AZ1877" i="1"/>
  <c r="AZ1876" i="1" s="1"/>
  <c r="AZ1874" i="1"/>
  <c r="AZ1872" i="1"/>
  <c r="AZ1858" i="1"/>
  <c r="AZ1857" i="1" s="1"/>
  <c r="AZ1856" i="1" s="1"/>
  <c r="AZ1855" i="1" s="1"/>
  <c r="AZ1854" i="1" s="1"/>
  <c r="AZ1852" i="1"/>
  <c r="AZ1851" i="1" s="1"/>
  <c r="AZ1850" i="1" s="1"/>
  <c r="AZ1849" i="1" s="1"/>
  <c r="AZ1847" i="1"/>
  <c r="AZ1846" i="1" s="1"/>
  <c r="AZ1845" i="1" s="1"/>
  <c r="AZ1844" i="1" s="1"/>
  <c r="AZ1842" i="1"/>
  <c r="AZ1841" i="1" s="1"/>
  <c r="AZ1839" i="1"/>
  <c r="AZ1838" i="1" s="1"/>
  <c r="AZ1832" i="1"/>
  <c r="AZ1831" i="1" s="1"/>
  <c r="AZ1830" i="1" s="1"/>
  <c r="AZ1828" i="1"/>
  <c r="AZ1827" i="1" s="1"/>
  <c r="AZ1826" i="1" s="1"/>
  <c r="AZ1825" i="1" s="1"/>
  <c r="AZ1824" i="1" s="1"/>
  <c r="AZ1822" i="1"/>
  <c r="AZ1821" i="1" s="1"/>
  <c r="AZ1820" i="1" s="1"/>
  <c r="AZ1819" i="1" s="1"/>
  <c r="AZ1818" i="1" s="1"/>
  <c r="AZ1816" i="1"/>
  <c r="AZ1815" i="1" s="1"/>
  <c r="AZ1814" i="1" s="1"/>
  <c r="AZ1813" i="1" s="1"/>
  <c r="AZ1811" i="1"/>
  <c r="AZ1810" i="1" s="1"/>
  <c r="AZ1809" i="1" s="1"/>
  <c r="AZ1807" i="1"/>
  <c r="AZ1806" i="1" s="1"/>
  <c r="AZ1804" i="1"/>
  <c r="AZ1803" i="1" s="1"/>
  <c r="AZ1796" i="1"/>
  <c r="AZ1794" i="1"/>
  <c r="AZ1787" i="1"/>
  <c r="AZ1786" i="1" s="1"/>
  <c r="AZ1785" i="1" s="1"/>
  <c r="AZ1784" i="1" s="1"/>
  <c r="AZ1782" i="1"/>
  <c r="AZ1781" i="1" s="1"/>
  <c r="AZ1780" i="1" s="1"/>
  <c r="AZ1779" i="1" s="1"/>
  <c r="AZ1778" i="1" s="1"/>
  <c r="AZ1774" i="1"/>
  <c r="AZ1773" i="1" s="1"/>
  <c r="AZ1771" i="1"/>
  <c r="AZ1770" i="1" s="1"/>
  <c r="AZ1766" i="1"/>
  <c r="AZ1764" i="1"/>
  <c r="AZ1760" i="1"/>
  <c r="AZ1759" i="1" s="1"/>
  <c r="AZ1757" i="1"/>
  <c r="AZ1756" i="1" s="1"/>
  <c r="AZ1753" i="1"/>
  <c r="AZ1752" i="1" s="1"/>
  <c r="AZ1750" i="1"/>
  <c r="AZ1749" i="1" s="1"/>
  <c r="AZ1747" i="1"/>
  <c r="AZ1746" i="1" s="1"/>
  <c r="AZ1744" i="1"/>
  <c r="AZ1743" i="1" s="1"/>
  <c r="AZ1737" i="1"/>
  <c r="AZ1735" i="1"/>
  <c r="AZ1732" i="1"/>
  <c r="AZ1731" i="1" s="1"/>
  <c r="AZ1727" i="1"/>
  <c r="AZ1726" i="1" s="1"/>
  <c r="AZ1725" i="1" s="1"/>
  <c r="AZ1724" i="1" s="1"/>
  <c r="AZ1722" i="1"/>
  <c r="AZ1720" i="1"/>
  <c r="AZ1711" i="1"/>
  <c r="AZ1710" i="1" s="1"/>
  <c r="AZ1709" i="1" s="1"/>
  <c r="AZ1708" i="1" s="1"/>
  <c r="AZ1707" i="1" s="1"/>
  <c r="AZ1706" i="1" s="1"/>
  <c r="AZ1705" i="1" s="1"/>
  <c r="AZ1703" i="1"/>
  <c r="AZ1702" i="1" s="1"/>
  <c r="AZ1701" i="1" s="1"/>
  <c r="AZ1699" i="1"/>
  <c r="AZ1698" i="1" s="1"/>
  <c r="AZ1697" i="1" s="1"/>
  <c r="AZ1696" i="1" s="1"/>
  <c r="AZ1695" i="1" s="1"/>
  <c r="AZ1691" i="1"/>
  <c r="AZ1690" i="1" s="1"/>
  <c r="AZ1689" i="1" s="1"/>
  <c r="AZ1688" i="1" s="1"/>
  <c r="AZ1687" i="1" s="1"/>
  <c r="AZ1685" i="1"/>
  <c r="AZ1684" i="1" s="1"/>
  <c r="AZ1683" i="1" s="1"/>
  <c r="AZ1682" i="1" s="1"/>
  <c r="AZ1681" i="1" s="1"/>
  <c r="AZ1677" i="1"/>
  <c r="AZ1676" i="1" s="1"/>
  <c r="AZ1675" i="1" s="1"/>
  <c r="AZ1673" i="1"/>
  <c r="AZ1672" i="1" s="1"/>
  <c r="AZ1671" i="1" s="1"/>
  <c r="AZ1665" i="1"/>
  <c r="AZ1664" i="1" s="1"/>
  <c r="AZ1663" i="1" s="1"/>
  <c r="AZ1662" i="1" s="1"/>
  <c r="AZ1660" i="1"/>
  <c r="AZ1658" i="1"/>
  <c r="AZ1656" i="1"/>
  <c r="AZ1649" i="1"/>
  <c r="AZ1648" i="1" s="1"/>
  <c r="AZ1647" i="1" s="1"/>
  <c r="AZ1645" i="1"/>
  <c r="AZ1644" i="1" s="1"/>
  <c r="AZ1643" i="1" s="1"/>
  <c r="AZ1642" i="1" s="1"/>
  <c r="AZ1641" i="1" s="1"/>
  <c r="AZ1639" i="1"/>
  <c r="AZ1638" i="1" s="1"/>
  <c r="AZ1637" i="1" s="1"/>
  <c r="AZ1636" i="1" s="1"/>
  <c r="AZ1635" i="1" s="1"/>
  <c r="AZ1633" i="1"/>
  <c r="AZ1632" i="1" s="1"/>
  <c r="AZ1630" i="1"/>
  <c r="AZ1629" i="1" s="1"/>
  <c r="AZ1625" i="1"/>
  <c r="AZ1624" i="1" s="1"/>
  <c r="AZ1623" i="1" s="1"/>
  <c r="AZ1622" i="1" s="1"/>
  <c r="AZ1621" i="1" s="1"/>
  <c r="AZ1619" i="1"/>
  <c r="AZ1618" i="1" s="1"/>
  <c r="AZ1617" i="1" s="1"/>
  <c r="AZ1616" i="1" s="1"/>
  <c r="AZ1615" i="1" s="1"/>
  <c r="AZ1611" i="1"/>
  <c r="AZ1610" i="1" s="1"/>
  <c r="AZ1609" i="1" s="1"/>
  <c r="AZ1608" i="1" s="1"/>
  <c r="AZ1607" i="1" s="1"/>
  <c r="AZ1605" i="1"/>
  <c r="AZ1604" i="1" s="1"/>
  <c r="AZ1603" i="1" s="1"/>
  <c r="AZ1602" i="1" s="1"/>
  <c r="AZ1600" i="1"/>
  <c r="AZ1599" i="1" s="1"/>
  <c r="AZ1598" i="1" s="1"/>
  <c r="AZ1597" i="1" s="1"/>
  <c r="AZ1595" i="1"/>
  <c r="AZ1594" i="1" s="1"/>
  <c r="AZ1592" i="1"/>
  <c r="AZ1591" i="1" s="1"/>
  <c r="AZ1585" i="1"/>
  <c r="AZ1583" i="1"/>
  <c r="AZ1579" i="1"/>
  <c r="AZ1578" i="1" s="1"/>
  <c r="AZ1577" i="1" s="1"/>
  <c r="AZ1576" i="1" s="1"/>
  <c r="AZ1575" i="1" s="1"/>
  <c r="AZ1573" i="1"/>
  <c r="AZ1572" i="1" s="1"/>
  <c r="AZ1571" i="1" s="1"/>
  <c r="AZ1570" i="1" s="1"/>
  <c r="AZ1569" i="1" s="1"/>
  <c r="AZ1567" i="1"/>
  <c r="AZ1566" i="1" s="1"/>
  <c r="AZ1565" i="1" s="1"/>
  <c r="AZ1564" i="1" s="1"/>
  <c r="AZ1562" i="1"/>
  <c r="AZ1561" i="1" s="1"/>
  <c r="AZ1559" i="1"/>
  <c r="AZ1558" i="1" s="1"/>
  <c r="AZ1551" i="1"/>
  <c r="AZ1549" i="1"/>
  <c r="AZ1542" i="1"/>
  <c r="AZ1541" i="1" s="1"/>
  <c r="AZ1540" i="1" s="1"/>
  <c r="AZ1539" i="1" s="1"/>
  <c r="AZ1538" i="1" s="1"/>
  <c r="AZ1537" i="1" s="1"/>
  <c r="AZ1534" i="1"/>
  <c r="AZ1533" i="1" s="1"/>
  <c r="AZ1531" i="1"/>
  <c r="AZ1530" i="1" s="1"/>
  <c r="AZ1526" i="1"/>
  <c r="AZ1524" i="1"/>
  <c r="AZ1520" i="1"/>
  <c r="AZ1519" i="1" s="1"/>
  <c r="AZ1517" i="1"/>
  <c r="AZ1516" i="1" s="1"/>
  <c r="AZ1513" i="1"/>
  <c r="AZ1512" i="1" s="1"/>
  <c r="AZ1510" i="1"/>
  <c r="AZ1509" i="1" s="1"/>
  <c r="AZ1507" i="1"/>
  <c r="AZ1506" i="1" s="1"/>
  <c r="AZ1504" i="1"/>
  <c r="AZ1503" i="1" s="1"/>
  <c r="AZ1497" i="1"/>
  <c r="AZ1495" i="1"/>
  <c r="AZ1492" i="1"/>
  <c r="AZ1491" i="1" s="1"/>
  <c r="AZ1487" i="1"/>
  <c r="AZ1486" i="1" s="1"/>
  <c r="AZ1485" i="1" s="1"/>
  <c r="AZ1484" i="1" s="1"/>
  <c r="AZ1482" i="1"/>
  <c r="AZ1480" i="1"/>
  <c r="AZ1471" i="1"/>
  <c r="AZ1470" i="1" s="1"/>
  <c r="AZ1469" i="1" s="1"/>
  <c r="AZ1468" i="1" s="1"/>
  <c r="AZ1467" i="1" s="1"/>
  <c r="AZ1466" i="1" s="1"/>
  <c r="AZ1465" i="1" s="1"/>
  <c r="AZ1463" i="1"/>
  <c r="AZ1462" i="1" s="1"/>
  <c r="AZ1461" i="1" s="1"/>
  <c r="AZ1459" i="1"/>
  <c r="AZ1458" i="1" s="1"/>
  <c r="AZ1457" i="1" s="1"/>
  <c r="AZ1456" i="1" s="1"/>
  <c r="AZ1455" i="1" s="1"/>
  <c r="AZ1451" i="1"/>
  <c r="AZ1450" i="1" s="1"/>
  <c r="AZ1449" i="1" s="1"/>
  <c r="AZ1448" i="1" s="1"/>
  <c r="AZ1447" i="1" s="1"/>
  <c r="AZ1445" i="1"/>
  <c r="AZ1444" i="1" s="1"/>
  <c r="AZ1443" i="1" s="1"/>
  <c r="AZ1442" i="1" s="1"/>
  <c r="AZ1441" i="1" s="1"/>
  <c r="AZ1437" i="1"/>
  <c r="AZ1436" i="1" s="1"/>
  <c r="AZ1435" i="1" s="1"/>
  <c r="AZ1433" i="1"/>
  <c r="AZ1432" i="1" s="1"/>
  <c r="AZ1431" i="1" s="1"/>
  <c r="AZ1425" i="1"/>
  <c r="AZ1424" i="1" s="1"/>
  <c r="AZ1423" i="1" s="1"/>
  <c r="AZ1422" i="1" s="1"/>
  <c r="AZ1420" i="1"/>
  <c r="AZ1418" i="1"/>
  <c r="AZ1416" i="1"/>
  <c r="AZ1409" i="1"/>
  <c r="AZ1408" i="1" s="1"/>
  <c r="AZ1407" i="1" s="1"/>
  <c r="AZ1405" i="1"/>
  <c r="AZ1404" i="1" s="1"/>
  <c r="AZ1403" i="1" s="1"/>
  <c r="AZ1402" i="1" s="1"/>
  <c r="AZ1401" i="1" s="1"/>
  <c r="AZ1399" i="1"/>
  <c r="AZ1398" i="1" s="1"/>
  <c r="AZ1397" i="1" s="1"/>
  <c r="AZ1396" i="1" s="1"/>
  <c r="AZ1395" i="1" s="1"/>
  <c r="AZ1393" i="1"/>
  <c r="AZ1392" i="1" s="1"/>
  <c r="AZ1390" i="1"/>
  <c r="AZ1389" i="1" s="1"/>
  <c r="AZ1385" i="1"/>
  <c r="AZ1384" i="1" s="1"/>
  <c r="AZ1383" i="1" s="1"/>
  <c r="AZ1382" i="1" s="1"/>
  <c r="AZ1381" i="1" s="1"/>
  <c r="AZ1370" i="1"/>
  <c r="AZ1369" i="1" s="1"/>
  <c r="AZ1368" i="1" s="1"/>
  <c r="AZ1367" i="1" s="1"/>
  <c r="AZ1365" i="1"/>
  <c r="AZ1364" i="1" s="1"/>
  <c r="AZ1363" i="1" s="1"/>
  <c r="AZ1362" i="1" s="1"/>
  <c r="AZ1360" i="1"/>
  <c r="AZ1359" i="1" s="1"/>
  <c r="AZ1357" i="1"/>
  <c r="AZ1356" i="1" s="1"/>
  <c r="AZ1350" i="1"/>
  <c r="AZ1349" i="1" s="1"/>
  <c r="AZ1348" i="1" s="1"/>
  <c r="AZ1346" i="1"/>
  <c r="AZ1345" i="1" s="1"/>
  <c r="AZ1344" i="1" s="1"/>
  <c r="AZ1343" i="1" s="1"/>
  <c r="AZ1342" i="1" s="1"/>
  <c r="AZ1340" i="1"/>
  <c r="AZ1339" i="1" s="1"/>
  <c r="AZ1338" i="1" s="1"/>
  <c r="AZ1337" i="1" s="1"/>
  <c r="AZ1336" i="1" s="1"/>
  <c r="AZ1334" i="1"/>
  <c r="AZ1333" i="1" s="1"/>
  <c r="AZ1332" i="1" s="1"/>
  <c r="AZ1331" i="1" s="1"/>
  <c r="AZ1329" i="1"/>
  <c r="AZ1328" i="1" s="1"/>
  <c r="AZ1327" i="1" s="1"/>
  <c r="AZ1325" i="1"/>
  <c r="AZ1324" i="1" s="1"/>
  <c r="AZ1322" i="1"/>
  <c r="AZ1321" i="1" s="1"/>
  <c r="AZ1314" i="1"/>
  <c r="AZ1312" i="1"/>
  <c r="AZ1305" i="1"/>
  <c r="AZ1304" i="1" s="1"/>
  <c r="AZ1303" i="1" s="1"/>
  <c r="AZ1302" i="1" s="1"/>
  <c r="AZ1301" i="1" s="1"/>
  <c r="AZ1300" i="1" s="1"/>
  <c r="AZ1297" i="1"/>
  <c r="AZ1296" i="1" s="1"/>
  <c r="AZ1295" i="1" s="1"/>
  <c r="AZ1293" i="1"/>
  <c r="AZ1292" i="1" s="1"/>
  <c r="AZ1290" i="1"/>
  <c r="AZ1289" i="1" s="1"/>
  <c r="AZ1285" i="1"/>
  <c r="AZ1283" i="1"/>
  <c r="AZ1279" i="1"/>
  <c r="AZ1278" i="1" s="1"/>
  <c r="AZ1276" i="1"/>
  <c r="AZ1275" i="1" s="1"/>
  <c r="AZ1272" i="1"/>
  <c r="AZ1271" i="1" s="1"/>
  <c r="AZ1269" i="1"/>
  <c r="AZ1268" i="1" s="1"/>
  <c r="AZ1266" i="1"/>
  <c r="AZ1265" i="1" s="1"/>
  <c r="AZ1263" i="1"/>
  <c r="AZ1262" i="1" s="1"/>
  <c r="AZ1256" i="1"/>
  <c r="AZ1254" i="1"/>
  <c r="AZ1252" i="1"/>
  <c r="AZ1249" i="1"/>
  <c r="AZ1248" i="1" s="1"/>
  <c r="AZ1244" i="1"/>
  <c r="AZ1243" i="1" s="1"/>
  <c r="AZ1242" i="1" s="1"/>
  <c r="AZ1241" i="1" s="1"/>
  <c r="AZ1239" i="1"/>
  <c r="AZ1237" i="1"/>
  <c r="AZ1228" i="1"/>
  <c r="AZ1227" i="1" s="1"/>
  <c r="AZ1226" i="1" s="1"/>
  <c r="AZ1225" i="1" s="1"/>
  <c r="AZ1224" i="1" s="1"/>
  <c r="AZ1223" i="1" s="1"/>
  <c r="AZ1222" i="1" s="1"/>
  <c r="AZ1220" i="1"/>
  <c r="AZ1219" i="1" s="1"/>
  <c r="AZ1218" i="1" s="1"/>
  <c r="AZ1217" i="1" s="1"/>
  <c r="AZ1216" i="1" s="1"/>
  <c r="AZ1215" i="1" s="1"/>
  <c r="AZ1214" i="1" s="1"/>
  <c r="AZ1212" i="1"/>
  <c r="AZ1211" i="1" s="1"/>
  <c r="AZ1210" i="1" s="1"/>
  <c r="AZ1209" i="1" s="1"/>
  <c r="AZ1208" i="1" s="1"/>
  <c r="AZ1206" i="1"/>
  <c r="AZ1205" i="1" s="1"/>
  <c r="AZ1204" i="1" s="1"/>
  <c r="AZ1203" i="1" s="1"/>
  <c r="AZ1202" i="1" s="1"/>
  <c r="AZ1198" i="1"/>
  <c r="AZ1197" i="1" s="1"/>
  <c r="AZ1196" i="1" s="1"/>
  <c r="AZ1194" i="1"/>
  <c r="AZ1193" i="1" s="1"/>
  <c r="AZ1192" i="1" s="1"/>
  <c r="AZ1186" i="1"/>
  <c r="AZ1185" i="1" s="1"/>
  <c r="AZ1184" i="1" s="1"/>
  <c r="AZ1183" i="1" s="1"/>
  <c r="AZ1181" i="1"/>
  <c r="AZ1179" i="1"/>
  <c r="AZ1177" i="1"/>
  <c r="AZ1170" i="1"/>
  <c r="AZ1169" i="1" s="1"/>
  <c r="AZ1168" i="1" s="1"/>
  <c r="AZ1167" i="1" s="1"/>
  <c r="AZ1165" i="1"/>
  <c r="AZ1164" i="1" s="1"/>
  <c r="AZ1163" i="1" s="1"/>
  <c r="AZ1162" i="1" s="1"/>
  <c r="AZ1159" i="1"/>
  <c r="AZ1158" i="1" s="1"/>
  <c r="AZ1157" i="1" s="1"/>
  <c r="AZ1156" i="1" s="1"/>
  <c r="AZ1155" i="1" s="1"/>
  <c r="AZ1153" i="1"/>
  <c r="AZ1152" i="1" s="1"/>
  <c r="AZ1150" i="1"/>
  <c r="AZ1148" i="1"/>
  <c r="AZ1143" i="1"/>
  <c r="AZ1142" i="1" s="1"/>
  <c r="AZ1141" i="1" s="1"/>
  <c r="AZ1140" i="1" s="1"/>
  <c r="AZ1139" i="1" s="1"/>
  <c r="AZ1136" i="1"/>
  <c r="AZ1135" i="1" s="1"/>
  <c r="AZ1134" i="1" s="1"/>
  <c r="AZ1133" i="1" s="1"/>
  <c r="AZ1132" i="1" s="1"/>
  <c r="AZ1131" i="1" s="1"/>
  <c r="AZ1128" i="1"/>
  <c r="AZ1127" i="1" s="1"/>
  <c r="AZ1126" i="1" s="1"/>
  <c r="AZ1125" i="1" s="1"/>
  <c r="AZ1124" i="1" s="1"/>
  <c r="AZ1122" i="1"/>
  <c r="AZ1121" i="1" s="1"/>
  <c r="AZ1120" i="1" s="1"/>
  <c r="AZ1119" i="1" s="1"/>
  <c r="AZ1117" i="1"/>
  <c r="AZ1116" i="1" s="1"/>
  <c r="AZ1115" i="1" s="1"/>
  <c r="AZ1114" i="1" s="1"/>
  <c r="AZ1112" i="1"/>
  <c r="AZ1111" i="1" s="1"/>
  <c r="AZ1109" i="1"/>
  <c r="AZ1108" i="1" s="1"/>
  <c r="AZ1102" i="1"/>
  <c r="AZ1101" i="1" s="1"/>
  <c r="AZ1100" i="1" s="1"/>
  <c r="AZ1098" i="1"/>
  <c r="AZ1097" i="1" s="1"/>
  <c r="AZ1096" i="1" s="1"/>
  <c r="AZ1095" i="1" s="1"/>
  <c r="AZ1094" i="1" s="1"/>
  <c r="AZ1092" i="1"/>
  <c r="AZ1091" i="1" s="1"/>
  <c r="AZ1090" i="1" s="1"/>
  <c r="AZ1089" i="1" s="1"/>
  <c r="AZ1088" i="1" s="1"/>
  <c r="AZ1086" i="1"/>
  <c r="AZ1085" i="1" s="1"/>
  <c r="AZ1084" i="1" s="1"/>
  <c r="AZ1083" i="1" s="1"/>
  <c r="AZ1081" i="1"/>
  <c r="AZ1080" i="1" s="1"/>
  <c r="AZ1079" i="1" s="1"/>
  <c r="AZ1077" i="1"/>
  <c r="AZ1076" i="1" s="1"/>
  <c r="AZ1074" i="1"/>
  <c r="AZ1073" i="1" s="1"/>
  <c r="AZ1066" i="1"/>
  <c r="AZ1065" i="1" s="1"/>
  <c r="AZ1064" i="1" s="1"/>
  <c r="AZ1063" i="1" s="1"/>
  <c r="AZ1062" i="1" s="1"/>
  <c r="AZ1061" i="1" s="1"/>
  <c r="AZ1059" i="1"/>
  <c r="AZ1058" i="1" s="1"/>
  <c r="AZ1057" i="1" s="1"/>
  <c r="AZ1056" i="1" s="1"/>
  <c r="AZ1055" i="1" s="1"/>
  <c r="AZ1054" i="1" s="1"/>
  <c r="AZ1051" i="1"/>
  <c r="AZ1050" i="1" s="1"/>
  <c r="AZ1048" i="1"/>
  <c r="AZ1047" i="1" s="1"/>
  <c r="AZ1043" i="1"/>
  <c r="AZ1041" i="1"/>
  <c r="AZ1037" i="1"/>
  <c r="AZ1036" i="1" s="1"/>
  <c r="AZ1034" i="1"/>
  <c r="AZ1033" i="1" s="1"/>
  <c r="AZ1030" i="1"/>
  <c r="AZ1029" i="1" s="1"/>
  <c r="AZ1027" i="1"/>
  <c r="AZ1026" i="1" s="1"/>
  <c r="AZ1024" i="1"/>
  <c r="AZ1023" i="1" s="1"/>
  <c r="AZ1021" i="1"/>
  <c r="AZ1020" i="1" s="1"/>
  <c r="AZ1014" i="1"/>
  <c r="AZ1012" i="1"/>
  <c r="AZ1010" i="1"/>
  <c r="AZ1007" i="1"/>
  <c r="AZ1006" i="1" s="1"/>
  <c r="AZ1002" i="1"/>
  <c r="AZ1001" i="1" s="1"/>
  <c r="AZ1000" i="1" s="1"/>
  <c r="AZ999" i="1" s="1"/>
  <c r="AZ997" i="1"/>
  <c r="AZ995" i="1"/>
  <c r="AZ986" i="1"/>
  <c r="AZ985" i="1" s="1"/>
  <c r="AZ984" i="1" s="1"/>
  <c r="AZ983" i="1" s="1"/>
  <c r="AZ982" i="1" s="1"/>
  <c r="AZ980" i="1"/>
  <c r="AZ979" i="1" s="1"/>
  <c r="AZ977" i="1"/>
  <c r="AZ976" i="1" s="1"/>
  <c r="AZ969" i="1"/>
  <c r="AZ968" i="1" s="1"/>
  <c r="AZ966" i="1"/>
  <c r="AZ965" i="1" s="1"/>
  <c r="AZ960" i="1"/>
  <c r="AZ959" i="1" s="1"/>
  <c r="AZ956" i="1"/>
  <c r="AZ955" i="1" s="1"/>
  <c r="AZ953" i="1"/>
  <c r="AZ952" i="1" s="1"/>
  <c r="AZ946" i="1"/>
  <c r="AZ945" i="1" s="1"/>
  <c r="AZ944" i="1" s="1"/>
  <c r="AZ943" i="1" s="1"/>
  <c r="AZ942" i="1" s="1"/>
  <c r="AZ941" i="1" s="1"/>
  <c r="AZ938" i="1"/>
  <c r="AZ937" i="1" s="1"/>
  <c r="AZ936" i="1" s="1"/>
  <c r="AZ935" i="1" s="1"/>
  <c r="AZ933" i="1"/>
  <c r="AZ932" i="1" s="1"/>
  <c r="AZ931" i="1" s="1"/>
  <c r="AZ930" i="1" s="1"/>
  <c r="AZ928" i="1"/>
  <c r="AZ926" i="1"/>
  <c r="AZ921" i="1"/>
  <c r="AZ920" i="1" s="1"/>
  <c r="AZ916" i="1"/>
  <c r="AZ915" i="1" s="1"/>
  <c r="AZ914" i="1" s="1"/>
  <c r="AZ913" i="1" s="1"/>
  <c r="AZ909" i="1"/>
  <c r="AZ908" i="1" s="1"/>
  <c r="AZ907" i="1" s="1"/>
  <c r="AZ906" i="1" s="1"/>
  <c r="AZ905" i="1" s="1"/>
  <c r="AZ901" i="1"/>
  <c r="AZ899" i="1"/>
  <c r="AZ897" i="1"/>
  <c r="AZ894" i="1"/>
  <c r="AZ893" i="1" s="1"/>
  <c r="AZ889" i="1"/>
  <c r="AZ887" i="1"/>
  <c r="AZ883" i="1"/>
  <c r="AZ881" i="1"/>
  <c r="AZ878" i="1"/>
  <c r="AZ876" i="1"/>
  <c r="AZ871" i="1"/>
  <c r="AZ870" i="1" s="1"/>
  <c r="AZ869" i="1" s="1"/>
  <c r="AZ868" i="1" s="1"/>
  <c r="AZ867" i="1" s="1"/>
  <c r="AZ865" i="1"/>
  <c r="AZ863" i="1"/>
  <c r="AZ859" i="1"/>
  <c r="AZ858" i="1" s="1"/>
  <c r="AZ857" i="1" s="1"/>
  <c r="AZ855" i="1"/>
  <c r="AZ854" i="1" s="1"/>
  <c r="AZ851" i="1"/>
  <c r="AZ850" i="1" s="1"/>
  <c r="AZ848" i="1"/>
  <c r="AZ847" i="1" s="1"/>
  <c r="AZ845" i="1"/>
  <c r="AZ844" i="1" s="1"/>
  <c r="AZ841" i="1"/>
  <c r="AZ840" i="1" s="1"/>
  <c r="AZ837" i="1"/>
  <c r="AZ836" i="1" s="1"/>
  <c r="AZ834" i="1"/>
  <c r="AZ833" i="1" s="1"/>
  <c r="AZ831" i="1"/>
  <c r="AZ828" i="1"/>
  <c r="AZ826" i="1"/>
  <c r="AZ824" i="1"/>
  <c r="AZ819" i="1"/>
  <c r="AZ818" i="1" s="1"/>
  <c r="AZ817" i="1" s="1"/>
  <c r="AZ815" i="1"/>
  <c r="AZ814" i="1" s="1"/>
  <c r="AZ813" i="1" s="1"/>
  <c r="AZ810" i="1"/>
  <c r="AZ808" i="1"/>
  <c r="AZ802" i="1"/>
  <c r="AZ801" i="1" s="1"/>
  <c r="AZ799" i="1"/>
  <c r="AZ798" i="1" s="1"/>
  <c r="AZ792" i="1"/>
  <c r="AZ791" i="1" s="1"/>
  <c r="AZ790" i="1" s="1"/>
  <c r="AZ789" i="1" s="1"/>
  <c r="AZ788" i="1" s="1"/>
  <c r="AZ786" i="1"/>
  <c r="AZ785" i="1" s="1"/>
  <c r="AZ784" i="1" s="1"/>
  <c r="AZ783" i="1" s="1"/>
  <c r="AZ782" i="1" s="1"/>
  <c r="AZ778" i="1"/>
  <c r="AZ777" i="1" s="1"/>
  <c r="AZ774" i="1"/>
  <c r="AZ773" i="1" s="1"/>
  <c r="AZ767" i="1"/>
  <c r="AZ766" i="1" s="1"/>
  <c r="AZ765" i="1" s="1"/>
  <c r="AZ764" i="1" s="1"/>
  <c r="AZ762" i="1"/>
  <c r="AZ761" i="1" s="1"/>
  <c r="AZ759" i="1"/>
  <c r="AZ758" i="1" s="1"/>
  <c r="AZ756" i="1"/>
  <c r="AZ755" i="1" s="1"/>
  <c r="AZ749" i="1"/>
  <c r="AZ747" i="1"/>
  <c r="AZ742" i="1"/>
  <c r="AZ741" i="1" s="1"/>
  <c r="AZ739" i="1"/>
  <c r="AZ737" i="1"/>
  <c r="AZ731" i="1"/>
  <c r="AZ729" i="1"/>
  <c r="AZ726" i="1"/>
  <c r="AZ725" i="1" s="1"/>
  <c r="AZ723" i="1"/>
  <c r="AZ722" i="1" s="1"/>
  <c r="AZ720" i="1"/>
  <c r="AZ719" i="1" s="1"/>
  <c r="AZ717" i="1"/>
  <c r="AZ715" i="1"/>
  <c r="AZ713" i="1"/>
  <c r="AZ711" i="1"/>
  <c r="AZ703" i="1"/>
  <c r="AZ702" i="1" s="1"/>
  <c r="AZ701" i="1" s="1"/>
  <c r="AZ700" i="1" s="1"/>
  <c r="AZ698" i="1"/>
  <c r="AZ697" i="1" s="1"/>
  <c r="AZ696" i="1" s="1"/>
  <c r="AZ693" i="1"/>
  <c r="AZ692" i="1" s="1"/>
  <c r="AZ690" i="1"/>
  <c r="AZ689" i="1" s="1"/>
  <c r="AZ685" i="1"/>
  <c r="AZ684" i="1" s="1"/>
  <c r="AZ682" i="1"/>
  <c r="AZ681" i="1" s="1"/>
  <c r="AZ679" i="1"/>
  <c r="AZ678" i="1" s="1"/>
  <c r="AZ676" i="1"/>
  <c r="AZ675" i="1" s="1"/>
  <c r="AZ673" i="1"/>
  <c r="AZ672" i="1" s="1"/>
  <c r="AZ670" i="1"/>
  <c r="AZ669" i="1" s="1"/>
  <c r="AZ667" i="1"/>
  <c r="AZ666" i="1" s="1"/>
  <c r="AZ664" i="1"/>
  <c r="AZ663" i="1" s="1"/>
  <c r="AZ660" i="1"/>
  <c r="AZ659" i="1" s="1"/>
  <c r="AZ657" i="1"/>
  <c r="AZ656" i="1" s="1"/>
  <c r="AZ651" i="1"/>
  <c r="AZ650" i="1" s="1"/>
  <c r="AZ649" i="1" s="1"/>
  <c r="AZ648" i="1" s="1"/>
  <c r="AZ645" i="1"/>
  <c r="AZ644" i="1" s="1"/>
  <c r="AZ641" i="1"/>
  <c r="AZ640" i="1" s="1"/>
  <c r="AZ637" i="1"/>
  <c r="AZ636" i="1" s="1"/>
  <c r="AZ634" i="1"/>
  <c r="AZ633" i="1" s="1"/>
  <c r="AZ631" i="1"/>
  <c r="AZ630" i="1" s="1"/>
  <c r="AZ627" i="1"/>
  <c r="AZ626" i="1" s="1"/>
  <c r="AZ620" i="1"/>
  <c r="AZ619" i="1" s="1"/>
  <c r="AZ618" i="1" s="1"/>
  <c r="AZ617" i="1" s="1"/>
  <c r="AZ616" i="1" s="1"/>
  <c r="AZ612" i="1"/>
  <c r="AZ611" i="1" s="1"/>
  <c r="AZ610" i="1" s="1"/>
  <c r="AZ609" i="1" s="1"/>
  <c r="AZ607" i="1"/>
  <c r="AZ606" i="1" s="1"/>
  <c r="AZ605" i="1" s="1"/>
  <c r="AZ603" i="1"/>
  <c r="AZ602" i="1" s="1"/>
  <c r="AZ600" i="1"/>
  <c r="AZ599" i="1" s="1"/>
  <c r="AZ596" i="1"/>
  <c r="AZ595" i="1" s="1"/>
  <c r="AZ594" i="1" s="1"/>
  <c r="AZ587" i="1"/>
  <c r="AZ586" i="1" s="1"/>
  <c r="AZ584" i="1"/>
  <c r="AZ583" i="1" s="1"/>
  <c r="AZ581" i="1"/>
  <c r="AZ579" i="1"/>
  <c r="AZ573" i="1"/>
  <c r="AZ571" i="1"/>
  <c r="AZ566" i="1"/>
  <c r="AZ565" i="1" s="1"/>
  <c r="AZ562" i="1"/>
  <c r="AZ561" i="1" s="1"/>
  <c r="AZ557" i="1"/>
  <c r="AZ556" i="1" s="1"/>
  <c r="AZ553" i="1"/>
  <c r="AZ552" i="1" s="1"/>
  <c r="AZ544" i="1"/>
  <c r="AZ543" i="1" s="1"/>
  <c r="AZ542" i="1" s="1"/>
  <c r="AZ541" i="1" s="1"/>
  <c r="AZ540" i="1" s="1"/>
  <c r="AZ538" i="1"/>
  <c r="AZ537" i="1" s="1"/>
  <c r="AZ536" i="1" s="1"/>
  <c r="AZ535" i="1" s="1"/>
  <c r="AZ534" i="1" s="1"/>
  <c r="AZ530" i="1"/>
  <c r="AZ528" i="1"/>
  <c r="AZ526" i="1"/>
  <c r="AZ523" i="1"/>
  <c r="AZ522" i="1" s="1"/>
  <c r="AZ518" i="1"/>
  <c r="AZ517" i="1" s="1"/>
  <c r="AZ515" i="1"/>
  <c r="AZ513" i="1"/>
  <c r="AZ506" i="1"/>
  <c r="AZ505" i="1" s="1"/>
  <c r="AZ504" i="1" s="1"/>
  <c r="AZ503" i="1" s="1"/>
  <c r="AZ500" i="1"/>
  <c r="AZ499" i="1" s="1"/>
  <c r="AZ498" i="1" s="1"/>
  <c r="AZ497" i="1" s="1"/>
  <c r="AZ495" i="1"/>
  <c r="AZ494" i="1" s="1"/>
  <c r="AZ493" i="1" s="1"/>
  <c r="AZ492" i="1" s="1"/>
  <c r="AZ489" i="1"/>
  <c r="AZ488" i="1" s="1"/>
  <c r="AZ486" i="1"/>
  <c r="AZ485" i="1" s="1"/>
  <c r="AZ480" i="1"/>
  <c r="AZ479" i="1" s="1"/>
  <c r="AZ476" i="1"/>
  <c r="AZ475" i="1" s="1"/>
  <c r="AZ473" i="1"/>
  <c r="AZ472" i="1" s="1"/>
  <c r="AZ468" i="1"/>
  <c r="AZ467" i="1" s="1"/>
  <c r="AZ464" i="1"/>
  <c r="AZ463" i="1" s="1"/>
  <c r="AZ460" i="1"/>
  <c r="AZ459" i="1" s="1"/>
  <c r="AZ457" i="1"/>
  <c r="AZ456" i="1" s="1"/>
  <c r="AZ454" i="1"/>
  <c r="AZ453" i="1" s="1"/>
  <c r="AZ449" i="1"/>
  <c r="AZ448" i="1" s="1"/>
  <c r="AZ445" i="1"/>
  <c r="AZ444" i="1" s="1"/>
  <c r="AZ441" i="1"/>
  <c r="AZ440" i="1" s="1"/>
  <c r="AZ436" i="1"/>
  <c r="AZ434" i="1"/>
  <c r="AZ432" i="1"/>
  <c r="AZ429" i="1"/>
  <c r="AZ428" i="1" s="1"/>
  <c r="AZ425" i="1"/>
  <c r="AZ424" i="1" s="1"/>
  <c r="AZ421" i="1"/>
  <c r="AZ420" i="1" s="1"/>
  <c r="AZ414" i="1"/>
  <c r="AZ412" i="1"/>
  <c r="AZ409" i="1"/>
  <c r="AZ408" i="1" s="1"/>
  <c r="AZ401" i="1"/>
  <c r="AZ400" i="1" s="1"/>
  <c r="AZ398" i="1"/>
  <c r="AZ396" i="1"/>
  <c r="AZ393" i="1"/>
  <c r="AZ392" i="1" s="1"/>
  <c r="AZ386" i="1"/>
  <c r="AZ385" i="1" s="1"/>
  <c r="AZ384" i="1" s="1"/>
  <c r="AZ383" i="1" s="1"/>
  <c r="AZ380" i="1"/>
  <c r="AZ379" i="1" s="1"/>
  <c r="AZ376" i="1"/>
  <c r="AZ375" i="1" s="1"/>
  <c r="AZ370" i="1"/>
  <c r="AZ369" i="1" s="1"/>
  <c r="AZ368" i="1" s="1"/>
  <c r="AZ367" i="1" s="1"/>
  <c r="AZ365" i="1"/>
  <c r="AZ364" i="1" s="1"/>
  <c r="AZ361" i="1"/>
  <c r="AZ359" i="1"/>
  <c r="AZ357" i="1"/>
  <c r="AZ354" i="1"/>
  <c r="AZ353" i="1" s="1"/>
  <c r="AZ351" i="1"/>
  <c r="AZ350" i="1" s="1"/>
  <c r="AZ345" i="1"/>
  <c r="AZ344" i="1" s="1"/>
  <c r="AZ343" i="1" s="1"/>
  <c r="AZ342" i="1" s="1"/>
  <c r="AZ341" i="1" s="1"/>
  <c r="AZ339" i="1"/>
  <c r="AZ338" i="1" s="1"/>
  <c r="AZ337" i="1" s="1"/>
  <c r="AZ336" i="1" s="1"/>
  <c r="AZ335" i="1" s="1"/>
  <c r="AZ332" i="1"/>
  <c r="AZ331" i="1" s="1"/>
  <c r="AZ330" i="1" s="1"/>
  <c r="AZ329" i="1" s="1"/>
  <c r="AZ327" i="1"/>
  <c r="AZ326" i="1" s="1"/>
  <c r="AZ325" i="1" s="1"/>
  <c r="AZ324" i="1" s="1"/>
  <c r="AZ323" i="1" s="1"/>
  <c r="AZ321" i="1"/>
  <c r="AZ320" i="1" s="1"/>
  <c r="AZ318" i="1"/>
  <c r="AZ317" i="1" s="1"/>
  <c r="AZ315" i="1"/>
  <c r="AZ314" i="1" s="1"/>
  <c r="AZ312" i="1"/>
  <c r="AZ311" i="1" s="1"/>
  <c r="AZ309" i="1"/>
  <c r="AZ308" i="1" s="1"/>
  <c r="AZ304" i="1"/>
  <c r="AZ303" i="1" s="1"/>
  <c r="AZ301" i="1"/>
  <c r="AZ300" i="1" s="1"/>
  <c r="AZ292" i="1"/>
  <c r="AZ291" i="1" s="1"/>
  <c r="AZ289" i="1"/>
  <c r="AZ288" i="1" s="1"/>
  <c r="AZ283" i="1"/>
  <c r="AZ281" i="1"/>
  <c r="AZ279" i="1"/>
  <c r="AZ272" i="1"/>
  <c r="AZ270" i="1"/>
  <c r="AZ268" i="1"/>
  <c r="AZ265" i="1"/>
  <c r="AZ264" i="1" s="1"/>
  <c r="AZ260" i="1"/>
  <c r="AZ258" i="1"/>
  <c r="AZ248" i="1"/>
  <c r="AZ247" i="1" s="1"/>
  <c r="AZ246" i="1" s="1"/>
  <c r="AZ244" i="1"/>
  <c r="AZ243" i="1" s="1"/>
  <c r="AZ242" i="1" s="1"/>
  <c r="AZ240" i="1"/>
  <c r="AZ239" i="1" s="1"/>
  <c r="AZ238" i="1" s="1"/>
  <c r="AZ236" i="1"/>
  <c r="AZ235" i="1" s="1"/>
  <c r="AZ234" i="1" s="1"/>
  <c r="AZ228" i="1"/>
  <c r="AZ227" i="1" s="1"/>
  <c r="AZ225" i="1"/>
  <c r="AZ224" i="1" s="1"/>
  <c r="AZ221" i="1"/>
  <c r="AZ220" i="1" s="1"/>
  <c r="AZ218" i="1"/>
  <c r="AZ216" i="1"/>
  <c r="AZ214" i="1"/>
  <c r="AZ210" i="1"/>
  <c r="AZ209" i="1" s="1"/>
  <c r="AZ208" i="1" s="1"/>
  <c r="AZ205" i="1"/>
  <c r="AZ204" i="1" s="1"/>
  <c r="AZ203" i="1" s="1"/>
  <c r="AZ202" i="1" s="1"/>
  <c r="AZ196" i="1"/>
  <c r="AZ194" i="1"/>
  <c r="AZ192" i="1"/>
  <c r="AZ184" i="1"/>
  <c r="AZ183" i="1" s="1"/>
  <c r="AZ181" i="1"/>
  <c r="AZ180" i="1" s="1"/>
  <c r="AZ176" i="1"/>
  <c r="AZ175" i="1" s="1"/>
  <c r="AZ174" i="1" s="1"/>
  <c r="AZ172" i="1"/>
  <c r="AZ171" i="1" s="1"/>
  <c r="AZ170" i="1" s="1"/>
  <c r="AZ168" i="1"/>
  <c r="AZ167" i="1" s="1"/>
  <c r="AZ165" i="1"/>
  <c r="AZ163" i="1"/>
  <c r="AZ160" i="1"/>
  <c r="AZ159" i="1" s="1"/>
  <c r="AZ156" i="1"/>
  <c r="AZ155" i="1" s="1"/>
  <c r="AZ154" i="1" s="1"/>
  <c r="AZ152" i="1"/>
  <c r="AZ150" i="1"/>
  <c r="AZ148" i="1"/>
  <c r="AZ140" i="1"/>
  <c r="AZ138" i="1"/>
  <c r="AZ136" i="1"/>
  <c r="AZ133" i="1"/>
  <c r="AZ132" i="1" s="1"/>
  <c r="AZ125" i="1"/>
  <c r="AZ124" i="1" s="1"/>
  <c r="AZ123" i="1" s="1"/>
  <c r="AZ122" i="1" s="1"/>
  <c r="AZ121" i="1" s="1"/>
  <c r="AZ120" i="1" s="1"/>
  <c r="AZ118" i="1"/>
  <c r="AZ117" i="1" s="1"/>
  <c r="AZ116" i="1" s="1"/>
  <c r="AZ115" i="1" s="1"/>
  <c r="AZ113" i="1"/>
  <c r="AZ112" i="1" s="1"/>
  <c r="AZ111" i="1" s="1"/>
  <c r="AZ109" i="1"/>
  <c r="AZ107" i="1"/>
  <c r="AZ101" i="1"/>
  <c r="AZ100" i="1" s="1"/>
  <c r="AZ99" i="1" s="1"/>
  <c r="AZ98" i="1" s="1"/>
  <c r="AZ97" i="1" s="1"/>
  <c r="AZ95" i="1"/>
  <c r="AZ93" i="1"/>
  <c r="AZ91" i="1"/>
  <c r="AZ88" i="1"/>
  <c r="AZ87" i="1" s="1"/>
  <c r="AZ83" i="1"/>
  <c r="AZ82" i="1" s="1"/>
  <c r="AZ81" i="1" s="1"/>
  <c r="AZ80" i="1" s="1"/>
  <c r="AZ75" i="1"/>
  <c r="AZ74" i="1" s="1"/>
  <c r="AZ73" i="1" s="1"/>
  <c r="AZ72" i="1" s="1"/>
  <c r="AZ71" i="1" s="1"/>
  <c r="AZ70" i="1" s="1"/>
  <c r="AZ69" i="1" s="1"/>
  <c r="AZ67" i="1"/>
  <c r="AZ66" i="1" s="1"/>
  <c r="AZ64" i="1"/>
  <c r="AZ63" i="1" s="1"/>
  <c r="AZ56" i="1"/>
  <c r="AZ54" i="1"/>
  <c r="AZ52" i="1"/>
  <c r="AZ49" i="1"/>
  <c r="AZ48" i="1" s="1"/>
  <c r="AZ44" i="1"/>
  <c r="AZ43" i="1" s="1"/>
  <c r="AZ42" i="1" s="1"/>
  <c r="AZ41" i="1" s="1"/>
  <c r="AZ39" i="1"/>
  <c r="AZ38" i="1" s="1"/>
  <c r="AZ36" i="1"/>
  <c r="AZ34" i="1"/>
  <c r="AZ32" i="1"/>
  <c r="AZ27" i="1"/>
  <c r="AZ25" i="1"/>
  <c r="AZ4150" i="1" l="1"/>
  <c r="AZ3161" i="1"/>
  <c r="AZ3123" i="1"/>
  <c r="AZ233" i="1"/>
  <c r="AZ232" i="1" s="1"/>
  <c r="AZ231" i="1" s="1"/>
  <c r="AZ3330" i="1"/>
  <c r="AZ3329" i="1" s="1"/>
  <c r="AZ3336" i="1"/>
  <c r="AZ3335" i="1" s="1"/>
  <c r="AZ2936" i="1"/>
  <c r="AZ2935" i="1" s="1"/>
  <c r="AZ4400" i="1"/>
  <c r="AZ4399" i="1" s="1"/>
  <c r="AZ4398" i="1" s="1"/>
  <c r="AZ4415" i="1"/>
  <c r="AZ4414" i="1" s="1"/>
  <c r="AZ4413" i="1" s="1"/>
  <c r="AZ4412" i="1" s="1"/>
  <c r="AZ4411" i="1" s="1"/>
  <c r="AZ4466" i="1"/>
  <c r="AZ4465" i="1" s="1"/>
  <c r="AZ4464" i="1" s="1"/>
  <c r="AZ4457" i="1" s="1"/>
  <c r="AZ3835" i="1"/>
  <c r="AZ3834" i="1" s="1"/>
  <c r="AZ3833" i="1" s="1"/>
  <c r="AZ4014" i="1"/>
  <c r="AZ875" i="1"/>
  <c r="AZ2019" i="1"/>
  <c r="AZ2018" i="1" s="1"/>
  <c r="AZ4062" i="1"/>
  <c r="AZ2264" i="1"/>
  <c r="AZ2263" i="1" s="1"/>
  <c r="AZ1763" i="1"/>
  <c r="AZ1762" i="1" s="1"/>
  <c r="AZ3657" i="1"/>
  <c r="AZ3656" i="1" s="1"/>
  <c r="AZ797" i="1"/>
  <c r="AZ796" i="1" s="1"/>
  <c r="AZ795" i="1" s="1"/>
  <c r="AZ2295" i="1"/>
  <c r="AZ2294" i="1" s="1"/>
  <c r="AZ2293" i="1" s="1"/>
  <c r="AZ2292" i="1" s="1"/>
  <c r="AZ1515" i="1"/>
  <c r="AZ4185" i="1"/>
  <c r="AZ1938" i="1"/>
  <c r="AZ1937" i="1" s="1"/>
  <c r="AZ3718" i="1"/>
  <c r="AZ3717" i="1" s="1"/>
  <c r="AZ3712" i="1" s="1"/>
  <c r="AZ3774" i="1"/>
  <c r="AZ3773" i="1" s="1"/>
  <c r="AZ3858" i="1"/>
  <c r="AZ3854" i="1" s="1"/>
  <c r="AZ3853" i="1" s="1"/>
  <c r="AZ3885" i="1"/>
  <c r="AZ31" i="1"/>
  <c r="AZ30" i="1" s="1"/>
  <c r="AZ29" i="1" s="1"/>
  <c r="AZ106" i="1"/>
  <c r="AZ105" i="1" s="1"/>
  <c r="AZ104" i="1" s="1"/>
  <c r="AZ103" i="1" s="1"/>
  <c r="AZ512" i="1"/>
  <c r="AZ511" i="1" s="1"/>
  <c r="AZ510" i="1" s="1"/>
  <c r="AZ1046" i="1"/>
  <c r="AZ1045" i="1" s="1"/>
  <c r="AZ1388" i="1"/>
  <c r="AZ1387" i="1" s="1"/>
  <c r="AZ1380" i="1" s="1"/>
  <c r="AZ2437" i="1"/>
  <c r="AZ2436" i="1" s="1"/>
  <c r="AZ2435" i="1" s="1"/>
  <c r="AZ2434" i="1" s="1"/>
  <c r="AZ4205" i="1"/>
  <c r="AZ4193" i="1" s="1"/>
  <c r="AZ4192" i="1" s="1"/>
  <c r="AZ257" i="1"/>
  <c r="AZ256" i="1" s="1"/>
  <c r="AZ255" i="1" s="1"/>
  <c r="AZ374" i="1"/>
  <c r="AZ373" i="1" s="1"/>
  <c r="AZ372" i="1" s="1"/>
  <c r="AZ639" i="1"/>
  <c r="AZ807" i="1"/>
  <c r="AZ806" i="1" s="1"/>
  <c r="AZ805" i="1" s="1"/>
  <c r="AZ2508" i="1"/>
  <c r="AZ2507" i="1" s="1"/>
  <c r="AZ2506" i="1" s="1"/>
  <c r="AZ2505" i="1" s="1"/>
  <c r="AZ2504" i="1" s="1"/>
  <c r="AZ2996" i="1"/>
  <c r="AZ2992" i="1" s="1"/>
  <c r="AZ2991" i="1" s="1"/>
  <c r="AZ3015" i="1"/>
  <c r="AZ3014" i="1" s="1"/>
  <c r="AZ3107" i="1"/>
  <c r="AZ3160" i="1"/>
  <c r="AZ3159" i="1" s="1"/>
  <c r="AZ3158" i="1" s="1"/>
  <c r="AZ1032" i="1"/>
  <c r="AZ1072" i="1"/>
  <c r="AZ1071" i="1" s="1"/>
  <c r="AZ1070" i="1" s="1"/>
  <c r="AZ1069" i="1" s="1"/>
  <c r="AZ1053" i="1"/>
  <c r="AZ736" i="1"/>
  <c r="AZ735" i="1" s="1"/>
  <c r="AZ734" i="1" s="1"/>
  <c r="AZ733" i="1" s="1"/>
  <c r="AZ1040" i="1"/>
  <c r="AZ1039" i="1" s="1"/>
  <c r="AZ1282" i="1"/>
  <c r="AZ1281" i="1" s="1"/>
  <c r="AZ1755" i="1"/>
  <c r="AZ2542" i="1"/>
  <c r="AZ2541" i="1" s="1"/>
  <c r="AZ3501" i="1"/>
  <c r="AZ3878" i="1"/>
  <c r="AZ484" i="1"/>
  <c r="AZ483" i="1" s="1"/>
  <c r="AZ1694" i="1"/>
  <c r="AZ1693" i="1" s="1"/>
  <c r="AZ2475" i="1"/>
  <c r="AZ4315" i="1"/>
  <c r="AZ4311" i="1" s="1"/>
  <c r="AZ4306" i="1" s="1"/>
  <c r="AZ4305" i="1" s="1"/>
  <c r="AZ4304" i="1" s="1"/>
  <c r="AZ4303" i="1" s="1"/>
  <c r="AZ51" i="1"/>
  <c r="AZ47" i="1" s="1"/>
  <c r="AZ46" i="1" s="1"/>
  <c r="AZ24" i="1"/>
  <c r="AZ23" i="1" s="1"/>
  <c r="AZ22" i="1" s="1"/>
  <c r="AZ411" i="1"/>
  <c r="AZ407" i="1" s="1"/>
  <c r="AZ406" i="1" s="1"/>
  <c r="AZ405" i="1" s="1"/>
  <c r="AZ688" i="1"/>
  <c r="AZ687" i="1" s="1"/>
  <c r="AZ728" i="1"/>
  <c r="AZ1454" i="1"/>
  <c r="AZ1453" i="1" s="1"/>
  <c r="AZ1494" i="1"/>
  <c r="AZ1490" i="1" s="1"/>
  <c r="AZ1489" i="1" s="1"/>
  <c r="AZ1793" i="1"/>
  <c r="AZ1792" i="1" s="1"/>
  <c r="AZ1791" i="1" s="1"/>
  <c r="AZ1790" i="1" s="1"/>
  <c r="AZ1789" i="1" s="1"/>
  <c r="AZ2013" i="1"/>
  <c r="AZ2012" i="1" s="1"/>
  <c r="AZ3909" i="1"/>
  <c r="AZ3908" i="1" s="1"/>
  <c r="AZ3907" i="1" s="1"/>
  <c r="AZ1191" i="1"/>
  <c r="AZ1190" i="1" s="1"/>
  <c r="AZ1189" i="1" s="1"/>
  <c r="AZ1188" i="1" s="1"/>
  <c r="AZ533" i="1"/>
  <c r="AZ532" i="1" s="1"/>
  <c r="AZ62" i="1"/>
  <c r="AZ61" i="1" s="1"/>
  <c r="AZ60" i="1" s="1"/>
  <c r="AZ59" i="1" s="1"/>
  <c r="AZ58" i="1" s="1"/>
  <c r="AZ179" i="1"/>
  <c r="AZ178" i="1" s="1"/>
  <c r="AZ278" i="1"/>
  <c r="AZ299" i="1"/>
  <c r="AZ298" i="1" s="1"/>
  <c r="AZ1914" i="1"/>
  <c r="AZ1913" i="1" s="1"/>
  <c r="AZ1912" i="1" s="1"/>
  <c r="AZ1911" i="1" s="1"/>
  <c r="AZ2796" i="1"/>
  <c r="AZ2795" i="1" s="1"/>
  <c r="AZ2788" i="1" s="1"/>
  <c r="AZ964" i="1"/>
  <c r="AZ963" i="1" s="1"/>
  <c r="AZ1502" i="1"/>
  <c r="AZ1670" i="1"/>
  <c r="AZ1669" i="1" s="1"/>
  <c r="AZ1668" i="1" s="1"/>
  <c r="AZ1667" i="1" s="1"/>
  <c r="AZ625" i="1"/>
  <c r="AZ754" i="1"/>
  <c r="AZ753" i="1" s="1"/>
  <c r="AZ752" i="1" s="1"/>
  <c r="AZ751" i="1" s="1"/>
  <c r="AZ1201" i="1"/>
  <c r="AZ1200" i="1" s="1"/>
  <c r="AZ90" i="1"/>
  <c r="AZ86" i="1" s="1"/>
  <c r="AZ85" i="1" s="1"/>
  <c r="AZ79" i="1" s="1"/>
  <c r="AZ135" i="1"/>
  <c r="AZ131" i="1" s="1"/>
  <c r="AZ130" i="1" s="1"/>
  <c r="AZ129" i="1" s="1"/>
  <c r="AZ128" i="1" s="1"/>
  <c r="AZ147" i="1"/>
  <c r="AZ146" i="1" s="1"/>
  <c r="AZ213" i="1"/>
  <c r="AZ212" i="1" s="1"/>
  <c r="AZ843" i="1"/>
  <c r="AZ925" i="1"/>
  <c r="AZ919" i="1" s="1"/>
  <c r="AZ918" i="1" s="1"/>
  <c r="AZ912" i="1" s="1"/>
  <c r="AZ904" i="1" s="1"/>
  <c r="AZ1161" i="1"/>
  <c r="AZ1236" i="1"/>
  <c r="AZ1235" i="1" s="1"/>
  <c r="AZ1234" i="1" s="1"/>
  <c r="AZ1233" i="1" s="1"/>
  <c r="AZ1261" i="1"/>
  <c r="AZ1311" i="1"/>
  <c r="AZ1310" i="1" s="1"/>
  <c r="AZ1309" i="1" s="1"/>
  <c r="AZ1308" i="1" s="1"/>
  <c r="AZ1307" i="1" s="1"/>
  <c r="AZ1299" i="1" s="1"/>
  <c r="AZ1415" i="1"/>
  <c r="AZ1414" i="1" s="1"/>
  <c r="AZ1413" i="1" s="1"/>
  <c r="AZ1412" i="1" s="1"/>
  <c r="AZ1411" i="1" s="1"/>
  <c r="AZ1529" i="1"/>
  <c r="AZ1528" i="1" s="1"/>
  <c r="AZ1802" i="1"/>
  <c r="AZ1801" i="1" s="1"/>
  <c r="AZ1800" i="1" s="1"/>
  <c r="AZ1799" i="1" s="1"/>
  <c r="AZ1992" i="1"/>
  <c r="AZ2402" i="1"/>
  <c r="AZ2401" i="1" s="1"/>
  <c r="AZ2489" i="1"/>
  <c r="AZ2488" i="1" s="1"/>
  <c r="AZ1523" i="1"/>
  <c r="AZ1522" i="1" s="1"/>
  <c r="AZ1734" i="1"/>
  <c r="AZ1730" i="1" s="1"/>
  <c r="AZ1729" i="1" s="1"/>
  <c r="AZ1871" i="1"/>
  <c r="AZ1870" i="1" s="1"/>
  <c r="AZ1869" i="1" s="1"/>
  <c r="AZ1868" i="1" s="1"/>
  <c r="AZ1924" i="1"/>
  <c r="AZ1923" i="1" s="1"/>
  <c r="AZ2005" i="1"/>
  <c r="AZ2094" i="1"/>
  <c r="AZ2093" i="1" s="1"/>
  <c r="AZ2092" i="1" s="1"/>
  <c r="AZ2091" i="1" s="1"/>
  <c r="AZ2175" i="1"/>
  <c r="AZ2174" i="1" s="1"/>
  <c r="AZ2330" i="1"/>
  <c r="AZ2329" i="1" s="1"/>
  <c r="AZ2328" i="1" s="1"/>
  <c r="AZ2327" i="1" s="1"/>
  <c r="AZ2452" i="1"/>
  <c r="AZ2448" i="1" s="1"/>
  <c r="AZ2447" i="1" s="1"/>
  <c r="AZ2496" i="1"/>
  <c r="AZ2672" i="1"/>
  <c r="AZ2671" i="1" s="1"/>
  <c r="AZ2670" i="1" s="1"/>
  <c r="AZ2669" i="1" s="1"/>
  <c r="AZ2707" i="1"/>
  <c r="AZ2984" i="1"/>
  <c r="AZ2983" i="1" s="1"/>
  <c r="AZ2982" i="1" s="1"/>
  <c r="AZ3568" i="1"/>
  <c r="AZ3567" i="1" s="1"/>
  <c r="AZ3566" i="1" s="1"/>
  <c r="AZ3565" i="1" s="1"/>
  <c r="AZ3564" i="1" s="1"/>
  <c r="AZ3783" i="1"/>
  <c r="AZ3782" i="1" s="1"/>
  <c r="AZ3781" i="1" s="1"/>
  <c r="AZ3780" i="1" s="1"/>
  <c r="AZ3842" i="1"/>
  <c r="AZ3841" i="1" s="1"/>
  <c r="AZ3840" i="1" s="1"/>
  <c r="AZ3902" i="1"/>
  <c r="AZ4019" i="1"/>
  <c r="AZ4041" i="1"/>
  <c r="AZ4040" i="1" s="1"/>
  <c r="AZ4244" i="1"/>
  <c r="AZ4243" i="1" s="1"/>
  <c r="AZ4242" i="1" s="1"/>
  <c r="AZ4236" i="1" s="1"/>
  <c r="AZ4235" i="1" s="1"/>
  <c r="AZ4380" i="1"/>
  <c r="AZ4379" i="1" s="1"/>
  <c r="AZ4450" i="1"/>
  <c r="AZ4449" i="1" s="1"/>
  <c r="AZ4448" i="1" s="1"/>
  <c r="AZ4447" i="1" s="1"/>
  <c r="AZ2056" i="1"/>
  <c r="AZ2055" i="1" s="1"/>
  <c r="AZ2054" i="1" s="1"/>
  <c r="AZ2053" i="1" s="1"/>
  <c r="AZ2154" i="1"/>
  <c r="AZ2153" i="1" s="1"/>
  <c r="AZ2152" i="1" s="1"/>
  <c r="AZ2151" i="1" s="1"/>
  <c r="AZ2237" i="1"/>
  <c r="AZ2947" i="1"/>
  <c r="AZ3671" i="1"/>
  <c r="AZ3670" i="1" s="1"/>
  <c r="AZ3669" i="1" s="1"/>
  <c r="AZ3668" i="1" s="1"/>
  <c r="AZ3667" i="1" s="1"/>
  <c r="AZ3791" i="1"/>
  <c r="AZ3790" i="1" s="1"/>
  <c r="AZ3789" i="1" s="1"/>
  <c r="AZ3788" i="1" s="1"/>
  <c r="AZ3895" i="1"/>
  <c r="AZ4277" i="1"/>
  <c r="AZ4273" i="1" s="1"/>
  <c r="AZ4272" i="1" s="1"/>
  <c r="AZ4266" i="1" s="1"/>
  <c r="AZ4337" i="1"/>
  <c r="AZ4333" i="1" s="1"/>
  <c r="AZ1479" i="1"/>
  <c r="AZ1478" i="1" s="1"/>
  <c r="AZ1477" i="1" s="1"/>
  <c r="AZ1476" i="1" s="1"/>
  <c r="AZ1548" i="1"/>
  <c r="AZ1547" i="1" s="1"/>
  <c r="AZ1546" i="1" s="1"/>
  <c r="AZ1545" i="1" s="1"/>
  <c r="AZ1544" i="1" s="1"/>
  <c r="AZ1536" i="1" s="1"/>
  <c r="AZ2040" i="1"/>
  <c r="AZ2039" i="1" s="1"/>
  <c r="AZ2038" i="1" s="1"/>
  <c r="AZ2031" i="1" s="1"/>
  <c r="AZ2030" i="1" s="1"/>
  <c r="AZ2127" i="1"/>
  <c r="AZ2126" i="1" s="1"/>
  <c r="AZ2125" i="1" s="1"/>
  <c r="AZ2117" i="1" s="1"/>
  <c r="AZ3027" i="1"/>
  <c r="AZ3023" i="1" s="1"/>
  <c r="AZ3022" i="1" s="1"/>
  <c r="AZ3514" i="1"/>
  <c r="AZ3991" i="1"/>
  <c r="AZ3990" i="1" s="1"/>
  <c r="AZ3989" i="1" s="1"/>
  <c r="AZ4047" i="1"/>
  <c r="AZ4128" i="1"/>
  <c r="AZ4127" i="1" s="1"/>
  <c r="AZ4126" i="1" s="1"/>
  <c r="AZ4125" i="1" s="1"/>
  <c r="AZ4124" i="1" s="1"/>
  <c r="AZ452" i="1"/>
  <c r="AZ551" i="1"/>
  <c r="AZ578" i="1"/>
  <c r="AZ577" i="1" s="1"/>
  <c r="AZ576" i="1" s="1"/>
  <c r="AZ598" i="1"/>
  <c r="AZ593" i="1" s="1"/>
  <c r="AZ662" i="1"/>
  <c r="AZ772" i="1"/>
  <c r="AZ771" i="1" s="1"/>
  <c r="AZ770" i="1" s="1"/>
  <c r="AZ769" i="1" s="1"/>
  <c r="AZ823" i="1"/>
  <c r="AZ822" i="1" s="1"/>
  <c r="AZ862" i="1"/>
  <c r="AZ861" i="1" s="1"/>
  <c r="AZ951" i="1"/>
  <c r="AZ950" i="1" s="1"/>
  <c r="AZ1251" i="1"/>
  <c r="AZ1247" i="1" s="1"/>
  <c r="AZ1246" i="1" s="1"/>
  <c r="AZ1430" i="1"/>
  <c r="AZ1429" i="1" s="1"/>
  <c r="AZ1428" i="1" s="1"/>
  <c r="AZ1427" i="1" s="1"/>
  <c r="AZ1628" i="1"/>
  <c r="AZ1627" i="1" s="1"/>
  <c r="AZ1614" i="1" s="1"/>
  <c r="AZ1742" i="1"/>
  <c r="AZ1837" i="1"/>
  <c r="AZ1836" i="1" s="1"/>
  <c r="AZ1835" i="1" s="1"/>
  <c r="AZ1834" i="1" s="1"/>
  <c r="AZ1950" i="1"/>
  <c r="AZ1949" i="1" s="1"/>
  <c r="AZ191" i="1"/>
  <c r="AZ190" i="1" s="1"/>
  <c r="AZ189" i="1" s="1"/>
  <c r="AZ188" i="1" s="1"/>
  <c r="AZ187" i="1" s="1"/>
  <c r="AZ186" i="1" s="1"/>
  <c r="AZ223" i="1"/>
  <c r="AZ491" i="1"/>
  <c r="AZ710" i="1"/>
  <c r="AZ886" i="1"/>
  <c r="AZ975" i="1"/>
  <c r="AZ974" i="1" s="1"/>
  <c r="AZ973" i="1" s="1"/>
  <c r="AZ972" i="1" s="1"/>
  <c r="AZ971" i="1" s="1"/>
  <c r="AZ994" i="1"/>
  <c r="AZ993" i="1" s="1"/>
  <c r="AZ992" i="1" s="1"/>
  <c r="AZ991" i="1" s="1"/>
  <c r="AZ1019" i="1"/>
  <c r="AZ1107" i="1"/>
  <c r="AZ1106" i="1" s="1"/>
  <c r="AZ1105" i="1" s="1"/>
  <c r="AZ1104" i="1" s="1"/>
  <c r="AZ1274" i="1"/>
  <c r="AZ1288" i="1"/>
  <c r="AZ1287" i="1" s="1"/>
  <c r="AZ1582" i="1"/>
  <c r="AZ1581" i="1" s="1"/>
  <c r="AZ1719" i="1"/>
  <c r="AZ1718" i="1" s="1"/>
  <c r="AZ1717" i="1" s="1"/>
  <c r="AZ1716" i="1" s="1"/>
  <c r="AZ1982" i="1"/>
  <c r="AZ1978" i="1" s="1"/>
  <c r="AZ1977" i="1" s="1"/>
  <c r="AZ2229" i="1"/>
  <c r="AZ2225" i="1" s="1"/>
  <c r="AZ2224" i="1" s="1"/>
  <c r="AZ2576" i="1"/>
  <c r="AZ2575" i="1" s="1"/>
  <c r="AZ2568" i="1" s="1"/>
  <c r="AZ3216" i="1"/>
  <c r="AZ3215" i="1" s="1"/>
  <c r="AZ3214" i="1" s="1"/>
  <c r="AZ3213" i="1" s="1"/>
  <c r="AZ3309" i="1"/>
  <c r="AZ3931" i="1"/>
  <c r="AZ439" i="1"/>
  <c r="AZ307" i="1"/>
  <c r="AZ306" i="1" s="1"/>
  <c r="AZ297" i="1" s="1"/>
  <c r="AZ296" i="1" s="1"/>
  <c r="AZ471" i="1"/>
  <c r="AZ470" i="1" s="1"/>
  <c r="AZ560" i="1"/>
  <c r="AZ356" i="1"/>
  <c r="AZ349" i="1" s="1"/>
  <c r="AZ348" i="1" s="1"/>
  <c r="AZ347" i="1" s="1"/>
  <c r="AZ395" i="1"/>
  <c r="AZ391" i="1" s="1"/>
  <c r="AZ390" i="1" s="1"/>
  <c r="AZ389" i="1" s="1"/>
  <c r="AZ388" i="1" s="1"/>
  <c r="AZ570" i="1"/>
  <c r="AZ569" i="1" s="1"/>
  <c r="AZ568" i="1" s="1"/>
  <c r="AZ746" i="1"/>
  <c r="AZ745" i="1" s="1"/>
  <c r="AZ744" i="1" s="1"/>
  <c r="AZ880" i="1"/>
  <c r="AZ1009" i="1"/>
  <c r="AZ1005" i="1" s="1"/>
  <c r="AZ1004" i="1" s="1"/>
  <c r="AZ1147" i="1"/>
  <c r="AZ1146" i="1" s="1"/>
  <c r="AZ1145" i="1" s="1"/>
  <c r="AZ1176" i="1"/>
  <c r="AZ1175" i="1" s="1"/>
  <c r="AZ1174" i="1" s="1"/>
  <c r="AZ1173" i="1" s="1"/>
  <c r="AZ1172" i="1" s="1"/>
  <c r="AZ1557" i="1"/>
  <c r="AZ1556" i="1" s="1"/>
  <c r="AZ1555" i="1" s="1"/>
  <c r="AZ1590" i="1"/>
  <c r="AZ1589" i="1" s="1"/>
  <c r="AZ1588" i="1" s="1"/>
  <c r="AZ1587" i="1" s="1"/>
  <c r="AZ1769" i="1"/>
  <c r="AZ1768" i="1" s="1"/>
  <c r="AZ1899" i="1"/>
  <c r="AZ1898" i="1" s="1"/>
  <c r="AZ1897" i="1" s="1"/>
  <c r="AZ1896" i="1" s="1"/>
  <c r="AZ1895" i="1" s="1"/>
  <c r="AZ1967" i="1"/>
  <c r="AZ1966" i="1" s="1"/>
  <c r="AZ1965" i="1" s="1"/>
  <c r="AZ1964" i="1" s="1"/>
  <c r="AZ2214" i="1"/>
  <c r="AZ2213" i="1" s="1"/>
  <c r="AZ2212" i="1" s="1"/>
  <c r="AZ2211" i="1" s="1"/>
  <c r="AZ2258" i="1"/>
  <c r="AZ2257" i="1" s="1"/>
  <c r="AZ2357" i="1"/>
  <c r="AZ2356" i="1" s="1"/>
  <c r="AZ2355" i="1" s="1"/>
  <c r="AZ2348" i="1" s="1"/>
  <c r="AZ2483" i="1"/>
  <c r="AZ2482" i="1" s="1"/>
  <c r="AZ4326" i="1"/>
  <c r="AZ2740" i="1"/>
  <c r="AZ2739" i="1" s="1"/>
  <c r="AZ2738" i="1" s="1"/>
  <c r="AZ2737" i="1" s="1"/>
  <c r="AZ2736" i="1" s="1"/>
  <c r="AZ2728" i="1" s="1"/>
  <c r="AZ3298" i="1"/>
  <c r="AZ3297" i="1" s="1"/>
  <c r="AZ3296" i="1" s="1"/>
  <c r="AZ3288" i="1" s="1"/>
  <c r="AZ3694" i="1"/>
  <c r="AZ3690" i="1" s="1"/>
  <c r="AZ3689" i="1" s="1"/>
  <c r="AZ3683" i="1" s="1"/>
  <c r="AZ3682" i="1" s="1"/>
  <c r="AZ3725" i="1"/>
  <c r="AZ3724" i="1" s="1"/>
  <c r="AZ3723" i="1" s="1"/>
  <c r="AZ3736" i="1"/>
  <c r="AZ3735" i="1" s="1"/>
  <c r="AZ3759" i="1"/>
  <c r="AZ3758" i="1" s="1"/>
  <c r="AZ3919" i="1"/>
  <c r="AZ3918" i="1" s="1"/>
  <c r="AZ3917" i="1" s="1"/>
  <c r="AZ3916" i="1" s="1"/>
  <c r="AZ4088" i="1"/>
  <c r="AZ4072" i="1" s="1"/>
  <c r="AZ4369" i="1"/>
  <c r="AZ4365" i="1" s="1"/>
  <c r="AZ4364" i="1" s="1"/>
  <c r="AZ4358" i="1" s="1"/>
  <c r="AZ4357" i="1" s="1"/>
  <c r="AZ2927" i="1"/>
  <c r="AZ2926" i="1" s="1"/>
  <c r="AZ2975" i="1"/>
  <c r="AZ2974" i="1" s="1"/>
  <c r="AZ3046" i="1"/>
  <c r="AZ3045" i="1" s="1"/>
  <c r="AZ3044" i="1" s="1"/>
  <c r="AZ3043" i="1" s="1"/>
  <c r="AZ3255" i="1"/>
  <c r="AZ3254" i="1" s="1"/>
  <c r="AZ3253" i="1" s="1"/>
  <c r="AZ3252" i="1" s="1"/>
  <c r="AZ4296" i="1"/>
  <c r="AZ4292" i="1" s="1"/>
  <c r="AZ4287" i="1" s="1"/>
  <c r="AZ4286" i="1" s="1"/>
  <c r="AZ4285" i="1" s="1"/>
  <c r="AZ4284" i="1" s="1"/>
  <c r="AZ2517" i="1"/>
  <c r="AZ2516" i="1" s="1"/>
  <c r="AZ2515" i="1" s="1"/>
  <c r="AZ2603" i="1"/>
  <c r="AZ2602" i="1" s="1"/>
  <c r="AZ2601" i="1" s="1"/>
  <c r="AZ2600" i="1" s="1"/>
  <c r="AZ2599" i="1" s="1"/>
  <c r="AZ2687" i="1"/>
  <c r="AZ2683" i="1" s="1"/>
  <c r="AZ2682" i="1" s="1"/>
  <c r="AZ2715" i="1"/>
  <c r="AZ2714" i="1" s="1"/>
  <c r="AZ2813" i="1"/>
  <c r="AZ2812" i="1" s="1"/>
  <c r="AZ2811" i="1" s="1"/>
  <c r="AZ2810" i="1" s="1"/>
  <c r="AZ2809" i="1" s="1"/>
  <c r="AZ2911" i="1"/>
  <c r="AZ3036" i="1"/>
  <c r="AZ3035" i="1" s="1"/>
  <c r="AZ3034" i="1" s="1"/>
  <c r="AZ3544" i="1"/>
  <c r="AZ3543" i="1" s="1"/>
  <c r="AZ3542" i="1" s="1"/>
  <c r="AZ3541" i="1" s="1"/>
  <c r="AZ3556" i="1"/>
  <c r="AZ3552" i="1" s="1"/>
  <c r="AZ3551" i="1" s="1"/>
  <c r="AZ3602" i="1"/>
  <c r="AZ3601" i="1" s="1"/>
  <c r="AZ3626" i="1"/>
  <c r="AZ3622" i="1" s="1"/>
  <c r="AZ3621" i="1" s="1"/>
  <c r="AZ3749" i="1"/>
  <c r="AZ3748" i="1" s="1"/>
  <c r="AZ3747" i="1" s="1"/>
  <c r="AZ3746" i="1" s="1"/>
  <c r="AZ3745" i="1" s="1"/>
  <c r="AZ3744" i="1" s="1"/>
  <c r="AZ3954" i="1"/>
  <c r="AZ3950" i="1" s="1"/>
  <c r="AZ3949" i="1" s="1"/>
  <c r="AZ3978" i="1"/>
  <c r="AZ3974" i="1" s="1"/>
  <c r="AZ3973" i="1" s="1"/>
  <c r="AZ3967" i="1" s="1"/>
  <c r="AZ4054" i="1"/>
  <c r="AZ4226" i="1"/>
  <c r="AZ4225" i="1" s="1"/>
  <c r="AZ4224" i="1" s="1"/>
  <c r="AZ4406" i="1"/>
  <c r="AZ4405" i="1" s="1"/>
  <c r="AZ4426" i="1"/>
  <c r="AZ4425" i="1" s="1"/>
  <c r="AZ4424" i="1" s="1"/>
  <c r="AZ4423" i="1" s="1"/>
  <c r="AZ4492" i="1"/>
  <c r="AZ4491" i="1" s="1"/>
  <c r="AZ4490" i="1" s="1"/>
  <c r="AZ4489" i="1" s="1"/>
  <c r="AZ4488" i="1" s="1"/>
  <c r="AZ4487" i="1" s="1"/>
  <c r="AZ267" i="1"/>
  <c r="AZ263" i="1" s="1"/>
  <c r="AZ262" i="1" s="1"/>
  <c r="AZ525" i="1"/>
  <c r="AZ521" i="1" s="1"/>
  <c r="AZ520" i="1" s="1"/>
  <c r="AZ896" i="1"/>
  <c r="AZ892" i="1" s="1"/>
  <c r="AZ891" i="1" s="1"/>
  <c r="AZ162" i="1"/>
  <c r="AZ158" i="1" s="1"/>
  <c r="AZ431" i="1"/>
  <c r="AZ419" i="1" s="1"/>
  <c r="AZ418" i="1" s="1"/>
  <c r="AZ655" i="1"/>
  <c r="AZ812" i="1"/>
  <c r="AZ1440" i="1"/>
  <c r="AZ1439" i="1" s="1"/>
  <c r="AZ1680" i="1"/>
  <c r="AZ1679" i="1" s="1"/>
  <c r="AZ1320" i="1"/>
  <c r="AZ1319" i="1" s="1"/>
  <c r="AZ1318" i="1" s="1"/>
  <c r="AZ1317" i="1" s="1"/>
  <c r="AZ1355" i="1"/>
  <c r="AZ1354" i="1" s="1"/>
  <c r="AZ1353" i="1" s="1"/>
  <c r="AZ1352" i="1" s="1"/>
  <c r="AZ1777" i="1"/>
  <c r="AZ2189" i="1"/>
  <c r="AZ2188" i="1" s="1"/>
  <c r="AZ2272" i="1"/>
  <c r="AZ2271" i="1" s="1"/>
  <c r="AZ1655" i="1"/>
  <c r="AZ1654" i="1" s="1"/>
  <c r="AZ1653" i="1" s="1"/>
  <c r="AZ1652" i="1" s="1"/>
  <c r="AZ1651" i="1" s="1"/>
  <c r="AZ2250" i="1"/>
  <c r="AZ2381" i="1"/>
  <c r="AZ2380" i="1" s="1"/>
  <c r="AZ2379" i="1" s="1"/>
  <c r="AZ2378" i="1" s="1"/>
  <c r="AZ2377" i="1" s="1"/>
  <c r="AZ2550" i="1"/>
  <c r="AZ2549" i="1" s="1"/>
  <c r="AZ2548" i="1" s="1"/>
  <c r="AZ2547" i="1" s="1"/>
  <c r="AZ2721" i="1"/>
  <c r="AZ2720" i="1" s="1"/>
  <c r="AZ2616" i="1"/>
  <c r="AZ2615" i="1" s="1"/>
  <c r="AZ2614" i="1" s="1"/>
  <c r="AZ2613" i="1" s="1"/>
  <c r="AZ2626" i="1"/>
  <c r="AZ2625" i="1" s="1"/>
  <c r="AZ2640" i="1"/>
  <c r="AZ2639" i="1" s="1"/>
  <c r="AZ2697" i="1"/>
  <c r="AZ2749" i="1"/>
  <c r="AZ2748" i="1" s="1"/>
  <c r="AZ2747" i="1" s="1"/>
  <c r="AZ2746" i="1" s="1"/>
  <c r="AZ2881" i="1"/>
  <c r="AZ3066" i="1"/>
  <c r="AZ2462" i="1"/>
  <c r="AZ2770" i="1"/>
  <c r="AZ2769" i="1" s="1"/>
  <c r="AZ2768" i="1" s="1"/>
  <c r="AZ2767" i="1" s="1"/>
  <c r="AZ2861" i="1"/>
  <c r="AZ2860" i="1" s="1"/>
  <c r="AZ2859" i="1" s="1"/>
  <c r="AZ3322" i="1"/>
  <c r="AZ3435" i="1"/>
  <c r="AZ3434" i="1" s="1"/>
  <c r="AZ3433" i="1" s="1"/>
  <c r="AZ3579" i="1"/>
  <c r="AZ3940" i="1"/>
  <c r="AZ2904" i="1"/>
  <c r="AZ3280" i="1"/>
  <c r="AZ3279" i="1" s="1"/>
  <c r="AZ3278" i="1" s="1"/>
  <c r="AZ3277" i="1" s="1"/>
  <c r="AZ3460" i="1"/>
  <c r="AZ3453" i="1" s="1"/>
  <c r="AZ3641" i="1"/>
  <c r="AZ3640" i="1" s="1"/>
  <c r="AZ3821" i="1"/>
  <c r="AZ3527" i="1"/>
  <c r="AZ3522" i="1" s="1"/>
  <c r="AZ3521" i="1" s="1"/>
  <c r="AZ3609" i="1"/>
  <c r="AZ3766" i="1"/>
  <c r="AZ3808" i="1"/>
  <c r="AZ4160" i="1"/>
  <c r="AZ4169" i="1"/>
  <c r="AZ4259" i="1"/>
  <c r="AZ4258" i="1" s="1"/>
  <c r="AZ4257" i="1" s="1"/>
  <c r="AZ4256" i="1" s="1"/>
  <c r="AZ4480" i="1"/>
  <c r="AZ4476" i="1" s="1"/>
  <c r="AZ4475" i="1" s="1"/>
  <c r="AZ4474" i="1" s="1"/>
  <c r="AZ4473" i="1" s="1"/>
  <c r="AZ4346" i="1"/>
  <c r="AZ4345" i="1" s="1"/>
  <c r="AZ4344" i="1" s="1"/>
  <c r="AZ277" i="1" l="1"/>
  <c r="AZ276" i="1" s="1"/>
  <c r="AZ275" i="1" s="1"/>
  <c r="AZ274" i="1" s="1"/>
  <c r="AZ3122" i="1"/>
  <c r="AZ3121" i="1" s="1"/>
  <c r="AZ3120" i="1" s="1"/>
  <c r="AZ3119" i="1" s="1"/>
  <c r="AZ4013" i="1"/>
  <c r="AZ4012" i="1" s="1"/>
  <c r="AZ3988" i="1" s="1"/>
  <c r="AZ709" i="1"/>
  <c r="AZ708" i="1" s="1"/>
  <c r="AZ707" i="1" s="1"/>
  <c r="AZ706" i="1" s="1"/>
  <c r="AZ254" i="1"/>
  <c r="AZ230" i="1" s="1"/>
  <c r="AZ1776" i="1"/>
  <c r="AZ3500" i="1"/>
  <c r="AZ3452" i="1" s="1"/>
  <c r="AZ3432" i="1" s="1"/>
  <c r="AZ1860" i="1"/>
  <c r="AZ1372" i="1"/>
  <c r="AZ1138" i="1"/>
  <c r="AZ1130" i="1" s="1"/>
  <c r="AZ207" i="1"/>
  <c r="AZ201" i="1" s="1"/>
  <c r="AZ200" i="1" s="1"/>
  <c r="AZ199" i="1" s="1"/>
  <c r="AZ145" i="1"/>
  <c r="AZ144" i="1" s="1"/>
  <c r="AZ143" i="1" s="1"/>
  <c r="AZ142" i="1" s="1"/>
  <c r="AZ127" i="1" s="1"/>
  <c r="AZ2433" i="1"/>
  <c r="AZ334" i="1"/>
  <c r="AZ295" i="1" s="1"/>
  <c r="AZ1018" i="1"/>
  <c r="AZ1017" i="1" s="1"/>
  <c r="AZ1016" i="1" s="1"/>
  <c r="AZ2934" i="1"/>
  <c r="AZ4046" i="1"/>
  <c r="AZ4039" i="1" s="1"/>
  <c r="AZ2668" i="1"/>
  <c r="AZ1232" i="1"/>
  <c r="AZ949" i="1"/>
  <c r="AZ948" i="1" s="1"/>
  <c r="AZ903" i="1" s="1"/>
  <c r="AZ2347" i="1"/>
  <c r="AZ438" i="1"/>
  <c r="AZ417" i="1" s="1"/>
  <c r="AZ404" i="1" s="1"/>
  <c r="AZ4325" i="1"/>
  <c r="AZ4324" i="1" s="1"/>
  <c r="AZ4323" i="1" s="1"/>
  <c r="AZ4322" i="1" s="1"/>
  <c r="AZ2461" i="1"/>
  <c r="AZ2460" i="1" s="1"/>
  <c r="AZ2459" i="1" s="1"/>
  <c r="AZ1963" i="1"/>
  <c r="AZ4422" i="1"/>
  <c r="AZ624" i="1"/>
  <c r="AZ623" i="1" s="1"/>
  <c r="AZ575" i="1"/>
  <c r="AZ2880" i="1"/>
  <c r="AZ2879" i="1" s="1"/>
  <c r="AZ2878" i="1" s="1"/>
  <c r="AZ3877" i="1"/>
  <c r="AZ3894" i="1"/>
  <c r="AZ2973" i="1"/>
  <c r="AZ2972" i="1" s="1"/>
  <c r="AZ1991" i="1"/>
  <c r="AZ1990" i="1" s="1"/>
  <c r="AZ1989" i="1" s="1"/>
  <c r="AZ78" i="1"/>
  <c r="AZ77" i="1" s="1"/>
  <c r="AZ21" i="1"/>
  <c r="AZ20" i="1" s="1"/>
  <c r="AZ19" i="1" s="1"/>
  <c r="AZ18" i="1" s="1"/>
  <c r="AZ3930" i="1"/>
  <c r="AZ3929" i="1" s="1"/>
  <c r="AZ3757" i="1"/>
  <c r="AZ3756" i="1" s="1"/>
  <c r="AZ3755" i="1" s="1"/>
  <c r="AZ3754" i="1" s="1"/>
  <c r="AZ3065" i="1"/>
  <c r="AZ3064" i="1" s="1"/>
  <c r="AZ3063" i="1" s="1"/>
  <c r="AZ3062" i="1" s="1"/>
  <c r="AZ1741" i="1"/>
  <c r="AZ1740" i="1" s="1"/>
  <c r="AZ1739" i="1" s="1"/>
  <c r="AZ2210" i="1"/>
  <c r="AZ1554" i="1"/>
  <c r="AZ1553" i="1" s="1"/>
  <c r="AZ2514" i="1"/>
  <c r="AZ2513" i="1" s="1"/>
  <c r="AZ3308" i="1"/>
  <c r="AZ3307" i="1" s="1"/>
  <c r="AZ3306" i="1" s="1"/>
  <c r="AZ3305" i="1" s="1"/>
  <c r="AZ2052" i="1"/>
  <c r="AZ3635" i="1"/>
  <c r="AZ3634" i="1" s="1"/>
  <c r="AZ3633" i="1" s="1"/>
  <c r="AZ2236" i="1"/>
  <c r="AZ2235" i="1" s="1"/>
  <c r="AZ2234" i="1" s="1"/>
  <c r="AZ2291" i="1"/>
  <c r="AZ4378" i="1"/>
  <c r="AZ4377" i="1" s="1"/>
  <c r="AZ4376" i="1" s="1"/>
  <c r="AZ2567" i="1"/>
  <c r="AZ1260" i="1"/>
  <c r="AZ1259" i="1" s="1"/>
  <c r="AZ1258" i="1" s="1"/>
  <c r="AZ2696" i="1"/>
  <c r="AZ2695" i="1" s="1"/>
  <c r="AZ2694" i="1" s="1"/>
  <c r="AZ1475" i="1"/>
  <c r="AZ1715" i="1"/>
  <c r="AZ874" i="1"/>
  <c r="AZ873" i="1" s="1"/>
  <c r="AZ4472" i="1"/>
  <c r="AZ3578" i="1"/>
  <c r="AZ3577" i="1" s="1"/>
  <c r="AZ3576" i="1" s="1"/>
  <c r="AZ990" i="1"/>
  <c r="AZ1501" i="1"/>
  <c r="AZ1500" i="1" s="1"/>
  <c r="AZ1499" i="1" s="1"/>
  <c r="AZ3251" i="1"/>
  <c r="AZ654" i="1"/>
  <c r="AZ653" i="1" s="1"/>
  <c r="AZ2787" i="1"/>
  <c r="AZ1798" i="1"/>
  <c r="AZ2745" i="1"/>
  <c r="AZ509" i="1"/>
  <c r="AZ1068" i="1"/>
  <c r="AZ3013" i="1"/>
  <c r="AZ3012" i="1" s="1"/>
  <c r="AZ3711" i="1"/>
  <c r="AZ3710" i="1" s="1"/>
  <c r="AZ3709" i="1" s="1"/>
  <c r="AZ3681" i="1" s="1"/>
  <c r="AZ821" i="1"/>
  <c r="AZ804" i="1" s="1"/>
  <c r="AZ3540" i="1"/>
  <c r="AZ550" i="1"/>
  <c r="AZ549" i="1" s="1"/>
  <c r="AZ3807" i="1"/>
  <c r="AZ3806" i="1" s="1"/>
  <c r="AZ3805" i="1" s="1"/>
  <c r="AZ3779" i="1" s="1"/>
  <c r="AZ4149" i="1"/>
  <c r="AZ4148" i="1" s="1"/>
  <c r="AZ4147" i="1" s="1"/>
  <c r="AZ4146" i="1" s="1"/>
  <c r="AZ4123" i="1" s="1"/>
  <c r="AZ1316" i="1"/>
  <c r="AZ1613" i="1"/>
  <c r="AZ198" i="1" l="1"/>
  <c r="AZ2432" i="1"/>
  <c r="AZ2431" i="1" s="1"/>
  <c r="AZ3987" i="1"/>
  <c r="AZ3960" i="1" s="1"/>
  <c r="AZ3959" i="1" s="1"/>
  <c r="AZ2667" i="1"/>
  <c r="AZ615" i="1"/>
  <c r="AZ1231" i="1"/>
  <c r="AZ1230" i="1" s="1"/>
  <c r="AZ1962" i="1"/>
  <c r="AZ1961" i="1" s="1"/>
  <c r="AZ781" i="1"/>
  <c r="AZ4356" i="1"/>
  <c r="AZ3876" i="1"/>
  <c r="AZ3875" i="1" s="1"/>
  <c r="AZ3874" i="1" s="1"/>
  <c r="AZ3873" i="1" s="1"/>
  <c r="AZ3865" i="1" s="1"/>
  <c r="AZ548" i="1"/>
  <c r="AZ3011" i="1"/>
  <c r="AZ2858" i="1"/>
  <c r="AZ2857" i="1" s="1"/>
  <c r="AZ989" i="1"/>
  <c r="AZ988" i="1" s="1"/>
  <c r="AZ3575" i="1"/>
  <c r="AZ3563" i="1" s="1"/>
  <c r="AZ2666" i="1"/>
  <c r="AZ1714" i="1"/>
  <c r="AZ1713" i="1" s="1"/>
  <c r="AZ3743" i="1"/>
  <c r="AZ2209" i="1"/>
  <c r="AZ2208" i="1" s="1"/>
  <c r="AZ3431" i="1"/>
  <c r="AZ3287" i="1" s="1"/>
  <c r="AZ1474" i="1"/>
  <c r="AZ1473" i="1" s="1"/>
  <c r="AZ403" i="1"/>
  <c r="AZ294" i="1" s="1"/>
  <c r="AZ547" i="1" l="1"/>
  <c r="AZ546" i="1" s="1"/>
  <c r="AZ4512" i="1" s="1"/>
  <c r="BJ454" i="1" l="1"/>
  <c r="BE454" i="1"/>
  <c r="BE453" i="1" s="1"/>
  <c r="BA454" i="1"/>
  <c r="BA453" i="1" s="1"/>
  <c r="AX454" i="1"/>
  <c r="AX453" i="1" s="1"/>
  <c r="AW454" i="1"/>
  <c r="AW453" i="1" s="1"/>
  <c r="AV454" i="1"/>
  <c r="AV453" i="1" s="1"/>
  <c r="AU454" i="1"/>
  <c r="BJ453" i="1"/>
  <c r="AS454" i="1"/>
  <c r="AR454" i="1"/>
  <c r="BG454" i="1" l="1"/>
  <c r="BH454" i="1"/>
  <c r="BI454" i="1"/>
  <c r="AU453" i="1"/>
  <c r="BG453" i="1" s="1"/>
  <c r="AR453" i="1"/>
  <c r="BH453" i="1" s="1"/>
  <c r="AS453" i="1"/>
  <c r="BI453" i="1" s="1"/>
  <c r="BE4509" i="1"/>
  <c r="BE4508" i="1" s="1"/>
  <c r="BA4509" i="1"/>
  <c r="BA4508" i="1" s="1"/>
  <c r="BE4506" i="1"/>
  <c r="BE4505" i="1" s="1"/>
  <c r="BA4506" i="1"/>
  <c r="BA4505" i="1" s="1"/>
  <c r="BE4501" i="1"/>
  <c r="BE4500" i="1" s="1"/>
  <c r="BA4501" i="1"/>
  <c r="BA4500" i="1" s="1"/>
  <c r="BE4498" i="1"/>
  <c r="BE4497" i="1" s="1"/>
  <c r="BA4498" i="1"/>
  <c r="BA4497" i="1" s="1"/>
  <c r="BE4495" i="1"/>
  <c r="BA4495" i="1"/>
  <c r="BE4493" i="1"/>
  <c r="BA4493" i="1"/>
  <c r="BE4485" i="1"/>
  <c r="BA4485" i="1"/>
  <c r="BE4483" i="1"/>
  <c r="BA4483" i="1"/>
  <c r="BE4481" i="1"/>
  <c r="BA4481" i="1"/>
  <c r="BE4478" i="1"/>
  <c r="BE4477" i="1" s="1"/>
  <c r="BA4478" i="1"/>
  <c r="BA4477" i="1" s="1"/>
  <c r="BE4470" i="1"/>
  <c r="BA4470" i="1"/>
  <c r="BE4467" i="1"/>
  <c r="BA4467" i="1"/>
  <c r="BE4462" i="1"/>
  <c r="BE4461" i="1" s="1"/>
  <c r="BE4460" i="1" s="1"/>
  <c r="BE4459" i="1" s="1"/>
  <c r="BE4458" i="1" s="1"/>
  <c r="BA4462" i="1"/>
  <c r="BA4461" i="1" s="1"/>
  <c r="BA4460" i="1" s="1"/>
  <c r="BA4459" i="1" s="1"/>
  <c r="BA4458" i="1" s="1"/>
  <c r="BE4455" i="1"/>
  <c r="BE4454" i="1" s="1"/>
  <c r="BA4455" i="1"/>
  <c r="BA4454" i="1" s="1"/>
  <c r="BE4452" i="1"/>
  <c r="BE4451" i="1" s="1"/>
  <c r="BA4452" i="1"/>
  <c r="BA4451" i="1" s="1"/>
  <c r="BE4445" i="1"/>
  <c r="BE4444" i="1" s="1"/>
  <c r="BE4443" i="1" s="1"/>
  <c r="BE4442" i="1" s="1"/>
  <c r="BA4445" i="1"/>
  <c r="BA4444" i="1" s="1"/>
  <c r="BA4443" i="1" s="1"/>
  <c r="BA4442" i="1" s="1"/>
  <c r="BE4440" i="1"/>
  <c r="BE4439" i="1" s="1"/>
  <c r="BA4440" i="1"/>
  <c r="BA4439" i="1" s="1"/>
  <c r="BE4437" i="1"/>
  <c r="BE4436" i="1" s="1"/>
  <c r="BA4437" i="1"/>
  <c r="BA4436" i="1" s="1"/>
  <c r="BE4434" i="1"/>
  <c r="BE4433" i="1" s="1"/>
  <c r="BA4434" i="1"/>
  <c r="BA4433" i="1" s="1"/>
  <c r="BE4431" i="1"/>
  <c r="BE4430" i="1" s="1"/>
  <c r="BA4431" i="1"/>
  <c r="BA4430" i="1" s="1"/>
  <c r="BE4428" i="1"/>
  <c r="BE4427" i="1" s="1"/>
  <c r="BA4428" i="1"/>
  <c r="BA4427" i="1" s="1"/>
  <c r="BE4420" i="1"/>
  <c r="BA4420" i="1"/>
  <c r="BE4418" i="1"/>
  <c r="BA4418" i="1"/>
  <c r="BE4416" i="1"/>
  <c r="BA4416" i="1"/>
  <c r="BE4409" i="1"/>
  <c r="BA4409" i="1"/>
  <c r="BE4407" i="1"/>
  <c r="BA4407" i="1"/>
  <c r="BE4403" i="1"/>
  <c r="BA4403" i="1"/>
  <c r="BE4401" i="1"/>
  <c r="BA4401" i="1"/>
  <c r="BE4396" i="1"/>
  <c r="BA4396" i="1"/>
  <c r="BE4394" i="1"/>
  <c r="BA4394" i="1"/>
  <c r="BE4391" i="1"/>
  <c r="BE4390" i="1" s="1"/>
  <c r="BA4391" i="1"/>
  <c r="BA4390" i="1" s="1"/>
  <c r="BE4388" i="1"/>
  <c r="BE4387" i="1" s="1"/>
  <c r="BA4388" i="1"/>
  <c r="BA4387" i="1" s="1"/>
  <c r="BE4385" i="1"/>
  <c r="BE4384" i="1" s="1"/>
  <c r="BA4385" i="1"/>
  <c r="BA4384" i="1" s="1"/>
  <c r="BE4382" i="1"/>
  <c r="BE4381" i="1" s="1"/>
  <c r="BA4382" i="1"/>
  <c r="BA4381" i="1" s="1"/>
  <c r="BE4374" i="1"/>
  <c r="BA4374" i="1"/>
  <c r="BE4372" i="1"/>
  <c r="BA4372" i="1"/>
  <c r="BE4370" i="1"/>
  <c r="BA4370" i="1"/>
  <c r="BE4367" i="1"/>
  <c r="BE4366" i="1" s="1"/>
  <c r="BA4367" i="1"/>
  <c r="BA4366" i="1" s="1"/>
  <c r="BE4362" i="1"/>
  <c r="BE4361" i="1" s="1"/>
  <c r="BE4360" i="1" s="1"/>
  <c r="BE4359" i="1" s="1"/>
  <c r="BA4362" i="1"/>
  <c r="BA4361" i="1" s="1"/>
  <c r="BA4360" i="1" s="1"/>
  <c r="BA4359" i="1" s="1"/>
  <c r="BE4354" i="1"/>
  <c r="BE4353" i="1" s="1"/>
  <c r="BA4354" i="1"/>
  <c r="BA4353" i="1" s="1"/>
  <c r="BE4351" i="1"/>
  <c r="BE4350" i="1" s="1"/>
  <c r="BA4351" i="1"/>
  <c r="BA4350" i="1" s="1"/>
  <c r="BE4348" i="1"/>
  <c r="BE4347" i="1" s="1"/>
  <c r="BA4348" i="1"/>
  <c r="BA4347" i="1" s="1"/>
  <c r="BE4342" i="1"/>
  <c r="BA4342" i="1"/>
  <c r="BE4340" i="1"/>
  <c r="BA4340" i="1"/>
  <c r="BE4338" i="1"/>
  <c r="BA4338" i="1"/>
  <c r="BE4335" i="1"/>
  <c r="BE4334" i="1" s="1"/>
  <c r="BA4335" i="1"/>
  <c r="BA4334" i="1" s="1"/>
  <c r="BE4331" i="1"/>
  <c r="BE4330" i="1" s="1"/>
  <c r="BA4331" i="1"/>
  <c r="BA4330" i="1" s="1"/>
  <c r="BE4328" i="1"/>
  <c r="BE4327" i="1" s="1"/>
  <c r="BA4328" i="1"/>
  <c r="BA4327" i="1" s="1"/>
  <c r="BE4320" i="1"/>
  <c r="BA4320" i="1"/>
  <c r="BE4318" i="1"/>
  <c r="BA4318" i="1"/>
  <c r="BE4316" i="1"/>
  <c r="BA4316" i="1"/>
  <c r="BE4313" i="1"/>
  <c r="BE4312" i="1" s="1"/>
  <c r="BA4313" i="1"/>
  <c r="BA4312" i="1" s="1"/>
  <c r="BE4309" i="1"/>
  <c r="BE4308" i="1" s="1"/>
  <c r="BE4307" i="1" s="1"/>
  <c r="BA4309" i="1"/>
  <c r="BA4308" i="1" s="1"/>
  <c r="BA4307" i="1" s="1"/>
  <c r="BE4301" i="1"/>
  <c r="BA4301" i="1"/>
  <c r="BE4299" i="1"/>
  <c r="BA4299" i="1"/>
  <c r="BE4297" i="1"/>
  <c r="BA4297" i="1"/>
  <c r="BE4294" i="1"/>
  <c r="BE4293" i="1" s="1"/>
  <c r="BA4294" i="1"/>
  <c r="BA4293" i="1" s="1"/>
  <c r="BE4290" i="1"/>
  <c r="BE4289" i="1" s="1"/>
  <c r="BE4288" i="1" s="1"/>
  <c r="BA4290" i="1"/>
  <c r="BA4289" i="1" s="1"/>
  <c r="BA4288" i="1" s="1"/>
  <c r="BE4282" i="1"/>
  <c r="BA4282" i="1"/>
  <c r="BE4280" i="1"/>
  <c r="BA4280" i="1"/>
  <c r="BE4278" i="1"/>
  <c r="BA4278" i="1"/>
  <c r="BE4275" i="1"/>
  <c r="BE4274" i="1" s="1"/>
  <c r="BA4275" i="1"/>
  <c r="BA4274" i="1" s="1"/>
  <c r="BE4270" i="1"/>
  <c r="BE4269" i="1" s="1"/>
  <c r="BE4268" i="1" s="1"/>
  <c r="BE4267" i="1" s="1"/>
  <c r="BA4270" i="1"/>
  <c r="BA4269" i="1" s="1"/>
  <c r="BA4268" i="1" s="1"/>
  <c r="BA4267" i="1" s="1"/>
  <c r="BE4264" i="1"/>
  <c r="BE4263" i="1" s="1"/>
  <c r="BA4264" i="1"/>
  <c r="BA4263" i="1" s="1"/>
  <c r="BE4261" i="1"/>
  <c r="BE4260" i="1" s="1"/>
  <c r="BA4261" i="1"/>
  <c r="BA4260" i="1" s="1"/>
  <c r="BE4254" i="1"/>
  <c r="BE4253" i="1" s="1"/>
  <c r="BA4254" i="1"/>
  <c r="BA4253" i="1" s="1"/>
  <c r="BE4251" i="1"/>
  <c r="BE4250" i="1" s="1"/>
  <c r="BA4251" i="1"/>
  <c r="BA4250" i="1" s="1"/>
  <c r="BE4247" i="1"/>
  <c r="BA4247" i="1"/>
  <c r="BE4245" i="1"/>
  <c r="BA4245" i="1"/>
  <c r="BE4240" i="1"/>
  <c r="BE4239" i="1" s="1"/>
  <c r="BE4238" i="1" s="1"/>
  <c r="BE4237" i="1" s="1"/>
  <c r="BA4240" i="1"/>
  <c r="BA4239" i="1" s="1"/>
  <c r="BA4238" i="1" s="1"/>
  <c r="BA4237" i="1" s="1"/>
  <c r="BE4232" i="1"/>
  <c r="BE4231" i="1" s="1"/>
  <c r="BA4232" i="1"/>
  <c r="BA4231" i="1" s="1"/>
  <c r="BE4229" i="1"/>
  <c r="BA4229" i="1"/>
  <c r="BE4227" i="1"/>
  <c r="BA4227" i="1"/>
  <c r="BE4221" i="1"/>
  <c r="BE4220" i="1" s="1"/>
  <c r="BE4219" i="1" s="1"/>
  <c r="BE4218" i="1" s="1"/>
  <c r="BE4217" i="1" s="1"/>
  <c r="BA4221" i="1"/>
  <c r="BA4220" i="1" s="1"/>
  <c r="BA4219" i="1" s="1"/>
  <c r="BA4218" i="1" s="1"/>
  <c r="BA4217" i="1" s="1"/>
  <c r="BE4215" i="1"/>
  <c r="BE4214" i="1" s="1"/>
  <c r="BA4215" i="1"/>
  <c r="BA4214" i="1" s="1"/>
  <c r="BE4212" i="1"/>
  <c r="BE4211" i="1" s="1"/>
  <c r="BA4212" i="1"/>
  <c r="BA4211" i="1" s="1"/>
  <c r="BE4208" i="1"/>
  <c r="BA4208" i="1"/>
  <c r="BE4206" i="1"/>
  <c r="BA4206" i="1"/>
  <c r="BE4202" i="1"/>
  <c r="BE4201" i="1" s="1"/>
  <c r="BA4202" i="1"/>
  <c r="BA4201" i="1" s="1"/>
  <c r="BE4198" i="1"/>
  <c r="BE4197" i="1" s="1"/>
  <c r="BA4198" i="1"/>
  <c r="BA4197" i="1" s="1"/>
  <c r="BE4195" i="1"/>
  <c r="BE4194" i="1" s="1"/>
  <c r="BA4195" i="1"/>
  <c r="BA4194" i="1" s="1"/>
  <c r="BE4190" i="1"/>
  <c r="BE4189" i="1" s="1"/>
  <c r="BA4190" i="1"/>
  <c r="BA4189" i="1" s="1"/>
  <c r="BE4187" i="1"/>
  <c r="BE4186" i="1" s="1"/>
  <c r="BA4187" i="1"/>
  <c r="BA4186" i="1" s="1"/>
  <c r="BE4182" i="1"/>
  <c r="BE4181" i="1" s="1"/>
  <c r="BA4182" i="1"/>
  <c r="BA4181" i="1" s="1"/>
  <c r="BE4179" i="1"/>
  <c r="BE4178" i="1" s="1"/>
  <c r="BA4179" i="1"/>
  <c r="BA4178" i="1" s="1"/>
  <c r="BE4175" i="1"/>
  <c r="BE4174" i="1" s="1"/>
  <c r="BA4175" i="1"/>
  <c r="BA4174" i="1" s="1"/>
  <c r="BE4171" i="1"/>
  <c r="BE4170" i="1" s="1"/>
  <c r="BA4171" i="1"/>
  <c r="BA4170" i="1" s="1"/>
  <c r="BE4166" i="1"/>
  <c r="BE4165" i="1" s="1"/>
  <c r="BA4166" i="1"/>
  <c r="BA4165" i="1" s="1"/>
  <c r="BE4162" i="1"/>
  <c r="BE4161" i="1" s="1"/>
  <c r="BA4162" i="1"/>
  <c r="BA4161" i="1" s="1"/>
  <c r="BE4158" i="1"/>
  <c r="BE4157" i="1" s="1"/>
  <c r="BA4158" i="1"/>
  <c r="BA4157" i="1" s="1"/>
  <c r="BE4152" i="1"/>
  <c r="BE4151" i="1" s="1"/>
  <c r="BA4152" i="1"/>
  <c r="BA4151" i="1" s="1"/>
  <c r="BE4143" i="1"/>
  <c r="BE4142" i="1" s="1"/>
  <c r="BE4141" i="1" s="1"/>
  <c r="BE4140" i="1" s="1"/>
  <c r="BE4139" i="1" s="1"/>
  <c r="BE4138" i="1" s="1"/>
  <c r="BE4137" i="1" s="1"/>
  <c r="BA4143" i="1"/>
  <c r="BA4142" i="1" s="1"/>
  <c r="BA4141" i="1" s="1"/>
  <c r="BA4140" i="1" s="1"/>
  <c r="BA4139" i="1" s="1"/>
  <c r="BA4138" i="1" s="1"/>
  <c r="BA4137" i="1" s="1"/>
  <c r="BE4134" i="1"/>
  <c r="BE4133" i="1" s="1"/>
  <c r="BA4134" i="1"/>
  <c r="BA4133" i="1" s="1"/>
  <c r="BE4130" i="1"/>
  <c r="BE4129" i="1" s="1"/>
  <c r="BA4130" i="1"/>
  <c r="BA4129" i="1" s="1"/>
  <c r="BE4121" i="1"/>
  <c r="BE4120" i="1" s="1"/>
  <c r="BE4119" i="1" s="1"/>
  <c r="BE4118" i="1" s="1"/>
  <c r="BE4117" i="1" s="1"/>
  <c r="BE4116" i="1" s="1"/>
  <c r="BA4121" i="1"/>
  <c r="BA4120" i="1" s="1"/>
  <c r="BA4119" i="1" s="1"/>
  <c r="BA4118" i="1" s="1"/>
  <c r="BA4117" i="1" s="1"/>
  <c r="BA4116" i="1" s="1"/>
  <c r="BE4114" i="1"/>
  <c r="BE4113" i="1" s="1"/>
  <c r="BE4112" i="1" s="1"/>
  <c r="BE4111" i="1" s="1"/>
  <c r="BE4110" i="1" s="1"/>
  <c r="BE4109" i="1" s="1"/>
  <c r="BA4114" i="1"/>
  <c r="BA4113" i="1" s="1"/>
  <c r="BA4112" i="1" s="1"/>
  <c r="BA4111" i="1" s="1"/>
  <c r="BA4110" i="1" s="1"/>
  <c r="BA4109" i="1" s="1"/>
  <c r="BE4107" i="1"/>
  <c r="BE4106" i="1" s="1"/>
  <c r="BA4107" i="1"/>
  <c r="BA4106" i="1" s="1"/>
  <c r="BE4104" i="1"/>
  <c r="BE4103" i="1" s="1"/>
  <c r="BA4104" i="1"/>
  <c r="BA4103" i="1" s="1"/>
  <c r="BE4100" i="1"/>
  <c r="BE4099" i="1" s="1"/>
  <c r="BA4100" i="1"/>
  <c r="BA4099" i="1" s="1"/>
  <c r="BE4097" i="1"/>
  <c r="BE4096" i="1" s="1"/>
  <c r="BA4097" i="1"/>
  <c r="BA4096" i="1" s="1"/>
  <c r="BE4094" i="1"/>
  <c r="BE4093" i="1" s="1"/>
  <c r="BA4094" i="1"/>
  <c r="BA4093" i="1" s="1"/>
  <c r="BE4091" i="1"/>
  <c r="BA4091" i="1"/>
  <c r="BE4089" i="1"/>
  <c r="BA4089" i="1"/>
  <c r="BE4086" i="1"/>
  <c r="BE4085" i="1" s="1"/>
  <c r="BA4086" i="1"/>
  <c r="BA4085" i="1" s="1"/>
  <c r="BE4083" i="1"/>
  <c r="BE4082" i="1" s="1"/>
  <c r="BA4083" i="1"/>
  <c r="BA4082" i="1" s="1"/>
  <c r="BE4080" i="1"/>
  <c r="BE4079" i="1" s="1"/>
  <c r="BA4080" i="1"/>
  <c r="BA4079" i="1" s="1"/>
  <c r="BE4077" i="1"/>
  <c r="BE4076" i="1" s="1"/>
  <c r="BA4077" i="1"/>
  <c r="BA4076" i="1" s="1"/>
  <c r="BE4074" i="1"/>
  <c r="BE4073" i="1" s="1"/>
  <c r="BA4074" i="1"/>
  <c r="BA4073" i="1" s="1"/>
  <c r="BE4070" i="1"/>
  <c r="BE4069" i="1" s="1"/>
  <c r="BA4070" i="1"/>
  <c r="BA4069" i="1" s="1"/>
  <c r="BE4067" i="1"/>
  <c r="BE4066" i="1" s="1"/>
  <c r="BA4067" i="1"/>
  <c r="BA4066" i="1" s="1"/>
  <c r="BE4064" i="1"/>
  <c r="BE4063" i="1" s="1"/>
  <c r="BA4064" i="1"/>
  <c r="BA4063" i="1" s="1"/>
  <c r="BE4060" i="1"/>
  <c r="BE4059" i="1" s="1"/>
  <c r="BA4060" i="1"/>
  <c r="BA4059" i="1" s="1"/>
  <c r="BE4057" i="1"/>
  <c r="BA4057" i="1"/>
  <c r="BE4055" i="1"/>
  <c r="BA4055" i="1"/>
  <c r="BE4052" i="1"/>
  <c r="BA4052" i="1"/>
  <c r="BE4050" i="1"/>
  <c r="BA4050" i="1"/>
  <c r="BE4048" i="1"/>
  <c r="BA4048" i="1"/>
  <c r="BE4044" i="1"/>
  <c r="BA4044" i="1"/>
  <c r="BE4042" i="1"/>
  <c r="BA4042" i="1"/>
  <c r="BE4037" i="1"/>
  <c r="BE4036" i="1" s="1"/>
  <c r="BE4035" i="1" s="1"/>
  <c r="BE4034" i="1" s="1"/>
  <c r="BE4033" i="1" s="1"/>
  <c r="BA4037" i="1"/>
  <c r="BA4036" i="1" s="1"/>
  <c r="BA4035" i="1" s="1"/>
  <c r="BA4034" i="1" s="1"/>
  <c r="BA4033" i="1" s="1"/>
  <c r="BE4031" i="1"/>
  <c r="BE4030" i="1" s="1"/>
  <c r="BE4029" i="1" s="1"/>
  <c r="BE4028" i="1" s="1"/>
  <c r="BE4027" i="1" s="1"/>
  <c r="BA4031" i="1"/>
  <c r="BA4030" i="1" s="1"/>
  <c r="BA4029" i="1" s="1"/>
  <c r="BA4028" i="1" s="1"/>
  <c r="BA4027" i="1" s="1"/>
  <c r="BE4025" i="1"/>
  <c r="BE4024" i="1" s="1"/>
  <c r="BA4025" i="1"/>
  <c r="BA4024" i="1" s="1"/>
  <c r="BE4022" i="1"/>
  <c r="BA4022" i="1"/>
  <c r="BE4020" i="1"/>
  <c r="BA4020" i="1"/>
  <c r="BE4017" i="1"/>
  <c r="BA4017" i="1"/>
  <c r="BE4015" i="1"/>
  <c r="BA4015" i="1"/>
  <c r="BE4010" i="1"/>
  <c r="BE4009" i="1" s="1"/>
  <c r="BE4008" i="1" s="1"/>
  <c r="BA4010" i="1"/>
  <c r="BA4009" i="1" s="1"/>
  <c r="BA4008" i="1" s="1"/>
  <c r="BE4006" i="1"/>
  <c r="BE4005" i="1" s="1"/>
  <c r="BA4006" i="1"/>
  <c r="BA4005" i="1" s="1"/>
  <c r="BE4003" i="1"/>
  <c r="BE4002" i="1" s="1"/>
  <c r="BA4003" i="1"/>
  <c r="BA4002" i="1" s="1"/>
  <c r="BE4000" i="1"/>
  <c r="BE3999" i="1" s="1"/>
  <c r="BA4000" i="1"/>
  <c r="BA3999" i="1" s="1"/>
  <c r="BE3997" i="1"/>
  <c r="BE3996" i="1" s="1"/>
  <c r="BA3997" i="1"/>
  <c r="BA3996" i="1" s="1"/>
  <c r="BE3994" i="1"/>
  <c r="BA3994" i="1"/>
  <c r="BE3992" i="1"/>
  <c r="BA3992" i="1"/>
  <c r="BE3985" i="1"/>
  <c r="BA3985" i="1"/>
  <c r="BE3983" i="1"/>
  <c r="BA3983" i="1"/>
  <c r="BE3981" i="1"/>
  <c r="BA3981" i="1"/>
  <c r="BE3979" i="1"/>
  <c r="BA3979" i="1"/>
  <c r="BE3976" i="1"/>
  <c r="BE3975" i="1" s="1"/>
  <c r="BA3976" i="1"/>
  <c r="BA3975" i="1" s="1"/>
  <c r="BE3971" i="1"/>
  <c r="BE3970" i="1" s="1"/>
  <c r="BE3969" i="1" s="1"/>
  <c r="BE3968" i="1" s="1"/>
  <c r="BA3971" i="1"/>
  <c r="BA3970" i="1" s="1"/>
  <c r="BA3969" i="1" s="1"/>
  <c r="BA3968" i="1" s="1"/>
  <c r="BE3965" i="1"/>
  <c r="BE3964" i="1" s="1"/>
  <c r="BE3963" i="1" s="1"/>
  <c r="BE3962" i="1" s="1"/>
  <c r="BE3961" i="1" s="1"/>
  <c r="BA3965" i="1"/>
  <c r="BA3964" i="1" s="1"/>
  <c r="BA3963" i="1" s="1"/>
  <c r="BA3962" i="1" s="1"/>
  <c r="BA3961" i="1" s="1"/>
  <c r="BE3957" i="1"/>
  <c r="BA3957" i="1"/>
  <c r="BE3955" i="1"/>
  <c r="BA3955" i="1"/>
  <c r="BE3952" i="1"/>
  <c r="BE3951" i="1" s="1"/>
  <c r="BA3952" i="1"/>
  <c r="BA3951" i="1" s="1"/>
  <c r="BE3947" i="1"/>
  <c r="BE3946" i="1" s="1"/>
  <c r="BE3945" i="1" s="1"/>
  <c r="BA3947" i="1"/>
  <c r="BA3946" i="1" s="1"/>
  <c r="BA3945" i="1" s="1"/>
  <c r="BE3943" i="1"/>
  <c r="BE3942" i="1" s="1"/>
  <c r="BE3941" i="1" s="1"/>
  <c r="BA3943" i="1"/>
  <c r="BA3942" i="1" s="1"/>
  <c r="BA3941" i="1" s="1"/>
  <c r="BE3938" i="1"/>
  <c r="BE3937" i="1" s="1"/>
  <c r="BE3936" i="1" s="1"/>
  <c r="BA3938" i="1"/>
  <c r="BA3937" i="1" s="1"/>
  <c r="BA3936" i="1" s="1"/>
  <c r="BE3934" i="1"/>
  <c r="BE3933" i="1" s="1"/>
  <c r="BE3932" i="1" s="1"/>
  <c r="BA3934" i="1"/>
  <c r="BA3933" i="1" s="1"/>
  <c r="BA3932" i="1" s="1"/>
  <c r="BE3927" i="1"/>
  <c r="BE3926" i="1" s="1"/>
  <c r="BA3927" i="1"/>
  <c r="BA3926" i="1" s="1"/>
  <c r="BE3924" i="1"/>
  <c r="BE3923" i="1" s="1"/>
  <c r="BA3924" i="1"/>
  <c r="BA3923" i="1" s="1"/>
  <c r="BE3921" i="1"/>
  <c r="BE3920" i="1" s="1"/>
  <c r="BA3921" i="1"/>
  <c r="BA3920" i="1" s="1"/>
  <c r="BE3914" i="1"/>
  <c r="BA3914" i="1"/>
  <c r="BE3912" i="1"/>
  <c r="BA3912" i="1"/>
  <c r="BE3910" i="1"/>
  <c r="BA3910" i="1"/>
  <c r="BE3905" i="1"/>
  <c r="BA3905" i="1"/>
  <c r="BE3903" i="1"/>
  <c r="BA3903" i="1"/>
  <c r="BE3900" i="1"/>
  <c r="BA3900" i="1"/>
  <c r="BE3898" i="1"/>
  <c r="BA3898" i="1"/>
  <c r="BE3896" i="1"/>
  <c r="BA3896" i="1"/>
  <c r="BE3892" i="1"/>
  <c r="BE3891" i="1" s="1"/>
  <c r="BE3890" i="1" s="1"/>
  <c r="BA3892" i="1"/>
  <c r="BA3891" i="1" s="1"/>
  <c r="BA3890" i="1" s="1"/>
  <c r="BE3888" i="1"/>
  <c r="BA3888" i="1"/>
  <c r="BE3886" i="1"/>
  <c r="BA3886" i="1"/>
  <c r="BE3883" i="1"/>
  <c r="BA3883" i="1"/>
  <c r="BE3881" i="1"/>
  <c r="BA3881" i="1"/>
  <c r="BE3879" i="1"/>
  <c r="BA3879" i="1"/>
  <c r="BE3871" i="1"/>
  <c r="BE3870" i="1" s="1"/>
  <c r="BE3869" i="1" s="1"/>
  <c r="BE3868" i="1" s="1"/>
  <c r="BE3867" i="1" s="1"/>
  <c r="BE3866" i="1" s="1"/>
  <c r="BA3871" i="1"/>
  <c r="BA3870" i="1" s="1"/>
  <c r="BA3869" i="1" s="1"/>
  <c r="BA3868" i="1" s="1"/>
  <c r="BA3867" i="1" s="1"/>
  <c r="BA3866" i="1" s="1"/>
  <c r="BE3863" i="1"/>
  <c r="BA3863" i="1"/>
  <c r="BE3861" i="1"/>
  <c r="BA3861" i="1"/>
  <c r="BE3859" i="1"/>
  <c r="BA3859" i="1"/>
  <c r="BE3856" i="1"/>
  <c r="BE3855" i="1" s="1"/>
  <c r="BA3856" i="1"/>
  <c r="BA3855" i="1" s="1"/>
  <c r="BE3851" i="1"/>
  <c r="BE3850" i="1" s="1"/>
  <c r="BE3849" i="1" s="1"/>
  <c r="BE3848" i="1" s="1"/>
  <c r="BE3847" i="1" s="1"/>
  <c r="BA3851" i="1"/>
  <c r="BA3850" i="1" s="1"/>
  <c r="BA3849" i="1" s="1"/>
  <c r="BA3848" i="1" s="1"/>
  <c r="BA3847" i="1" s="1"/>
  <c r="BE3845" i="1"/>
  <c r="BA3845" i="1"/>
  <c r="BE3843" i="1"/>
  <c r="BA3843" i="1"/>
  <c r="BE3838" i="1"/>
  <c r="BA3838" i="1"/>
  <c r="BE3836" i="1"/>
  <c r="BA3836" i="1"/>
  <c r="BE3831" i="1"/>
  <c r="BE3830" i="1" s="1"/>
  <c r="BE3829" i="1" s="1"/>
  <c r="BE3828" i="1" s="1"/>
  <c r="BA3831" i="1"/>
  <c r="BA3830" i="1" s="1"/>
  <c r="BA3829" i="1" s="1"/>
  <c r="BA3828" i="1" s="1"/>
  <c r="BE3826" i="1"/>
  <c r="BE3825" i="1" s="1"/>
  <c r="BA3826" i="1"/>
  <c r="BA3825" i="1" s="1"/>
  <c r="BE3823" i="1"/>
  <c r="BE3822" i="1" s="1"/>
  <c r="BA3823" i="1"/>
  <c r="BA3822" i="1" s="1"/>
  <c r="BE3819" i="1"/>
  <c r="BE3818" i="1" s="1"/>
  <c r="BA3819" i="1"/>
  <c r="BA3818" i="1" s="1"/>
  <c r="BE3816" i="1"/>
  <c r="BE3815" i="1" s="1"/>
  <c r="BA3816" i="1"/>
  <c r="BA3815" i="1" s="1"/>
  <c r="BE3813" i="1"/>
  <c r="BE3812" i="1" s="1"/>
  <c r="BA3813" i="1"/>
  <c r="BA3812" i="1" s="1"/>
  <c r="BE3810" i="1"/>
  <c r="BE3809" i="1" s="1"/>
  <c r="BA3810" i="1"/>
  <c r="BA3809" i="1" s="1"/>
  <c r="BE3803" i="1"/>
  <c r="BE3802" i="1" s="1"/>
  <c r="BE3801" i="1" s="1"/>
  <c r="BA3803" i="1"/>
  <c r="BA3802" i="1" s="1"/>
  <c r="BA3801" i="1" s="1"/>
  <c r="BE3799" i="1"/>
  <c r="BE3798" i="1" s="1"/>
  <c r="BA3799" i="1"/>
  <c r="BA3798" i="1" s="1"/>
  <c r="BE3796" i="1"/>
  <c r="BE3795" i="1" s="1"/>
  <c r="BA3796" i="1"/>
  <c r="BA3795" i="1" s="1"/>
  <c r="BE3793" i="1"/>
  <c r="BE3792" i="1" s="1"/>
  <c r="BA3793" i="1"/>
  <c r="BA3792" i="1" s="1"/>
  <c r="BE3786" i="1"/>
  <c r="BA3786" i="1"/>
  <c r="BE3784" i="1"/>
  <c r="BA3784" i="1"/>
  <c r="BE3777" i="1"/>
  <c r="BA3777" i="1"/>
  <c r="BE3775" i="1"/>
  <c r="BA3775" i="1"/>
  <c r="BE3771" i="1"/>
  <c r="BE3770" i="1" s="1"/>
  <c r="BA3771" i="1"/>
  <c r="BA3770" i="1" s="1"/>
  <c r="BE3768" i="1"/>
  <c r="BE3767" i="1" s="1"/>
  <c r="BA3768" i="1"/>
  <c r="BA3767" i="1" s="1"/>
  <c r="BE3764" i="1"/>
  <c r="BA3764" i="1"/>
  <c r="BE3762" i="1"/>
  <c r="BA3762" i="1"/>
  <c r="BE3760" i="1"/>
  <c r="BA3760" i="1"/>
  <c r="BE3752" i="1"/>
  <c r="BA3752" i="1"/>
  <c r="BE3750" i="1"/>
  <c r="BA3750" i="1"/>
  <c r="BE3741" i="1"/>
  <c r="BE3740" i="1" s="1"/>
  <c r="BA3741" i="1"/>
  <c r="BA3740" i="1" s="1"/>
  <c r="BE3738" i="1"/>
  <c r="BE3737" i="1" s="1"/>
  <c r="BA3738" i="1"/>
  <c r="BA3737" i="1" s="1"/>
  <c r="BE3733" i="1"/>
  <c r="BE3732" i="1" s="1"/>
  <c r="BA3733" i="1"/>
  <c r="BA3732" i="1" s="1"/>
  <c r="BE3730" i="1"/>
  <c r="BA3730" i="1"/>
  <c r="BE3728" i="1"/>
  <c r="BA3728" i="1"/>
  <c r="BE3726" i="1"/>
  <c r="BA3726" i="1"/>
  <c r="BE3721" i="1"/>
  <c r="BA3721" i="1"/>
  <c r="BE3719" i="1"/>
  <c r="BA3719" i="1"/>
  <c r="BE3715" i="1"/>
  <c r="BE3714" i="1" s="1"/>
  <c r="BE3713" i="1" s="1"/>
  <c r="BA3715" i="1"/>
  <c r="BA3714" i="1" s="1"/>
  <c r="BA3713" i="1" s="1"/>
  <c r="BE3707" i="1"/>
  <c r="BE3706" i="1" s="1"/>
  <c r="BE3705" i="1" s="1"/>
  <c r="BE3704" i="1" s="1"/>
  <c r="BE3703" i="1" s="1"/>
  <c r="BE3702" i="1" s="1"/>
  <c r="BE3701" i="1" s="1"/>
  <c r="BA3707" i="1"/>
  <c r="BA3706" i="1" s="1"/>
  <c r="BA3705" i="1" s="1"/>
  <c r="BA3704" i="1" s="1"/>
  <c r="BA3703" i="1" s="1"/>
  <c r="BA3702" i="1" s="1"/>
  <c r="BA3701" i="1" s="1"/>
  <c r="BE3699" i="1"/>
  <c r="BA3699" i="1"/>
  <c r="BE3697" i="1"/>
  <c r="BA3697" i="1"/>
  <c r="BE3695" i="1"/>
  <c r="BA3695" i="1"/>
  <c r="BE3692" i="1"/>
  <c r="BE3691" i="1" s="1"/>
  <c r="BA3692" i="1"/>
  <c r="BA3691" i="1" s="1"/>
  <c r="BE3687" i="1"/>
  <c r="BE3686" i="1" s="1"/>
  <c r="BE3685" i="1" s="1"/>
  <c r="BE3684" i="1" s="1"/>
  <c r="BA3687" i="1"/>
  <c r="BA3686" i="1" s="1"/>
  <c r="BA3685" i="1" s="1"/>
  <c r="BA3684" i="1" s="1"/>
  <c r="BE3679" i="1"/>
  <c r="BE3678" i="1" s="1"/>
  <c r="BA3679" i="1"/>
  <c r="BA3678" i="1" s="1"/>
  <c r="BE3676" i="1"/>
  <c r="BE3675" i="1" s="1"/>
  <c r="BA3676" i="1"/>
  <c r="BA3675" i="1" s="1"/>
  <c r="BE3673" i="1"/>
  <c r="BE3672" i="1" s="1"/>
  <c r="BA3673" i="1"/>
  <c r="BA3672" i="1" s="1"/>
  <c r="BE3665" i="1"/>
  <c r="BE3664" i="1" s="1"/>
  <c r="BE3663" i="1" s="1"/>
  <c r="BE3662" i="1" s="1"/>
  <c r="BA3665" i="1"/>
  <c r="BA3664" i="1" s="1"/>
  <c r="BA3663" i="1" s="1"/>
  <c r="BA3662" i="1" s="1"/>
  <c r="BE3660" i="1"/>
  <c r="BA3660" i="1"/>
  <c r="BE3658" i="1"/>
  <c r="BA3658" i="1"/>
  <c r="BE3654" i="1"/>
  <c r="BE3653" i="1" s="1"/>
  <c r="BE3652" i="1" s="1"/>
  <c r="BA3654" i="1"/>
  <c r="BA3653" i="1" s="1"/>
  <c r="BA3652" i="1" s="1"/>
  <c r="BE3650" i="1"/>
  <c r="BE3649" i="1" s="1"/>
  <c r="BE3648" i="1" s="1"/>
  <c r="BA3650" i="1"/>
  <c r="BA3649" i="1" s="1"/>
  <c r="BA3648" i="1" s="1"/>
  <c r="BE3646" i="1"/>
  <c r="BA3646" i="1"/>
  <c r="BE3644" i="1"/>
  <c r="BA3644" i="1"/>
  <c r="BE3642" i="1"/>
  <c r="BA3642" i="1"/>
  <c r="BE3638" i="1"/>
  <c r="BE3637" i="1" s="1"/>
  <c r="BE3636" i="1" s="1"/>
  <c r="BA3638" i="1"/>
  <c r="BA3637" i="1" s="1"/>
  <c r="BA3636" i="1" s="1"/>
  <c r="BE3631" i="1"/>
  <c r="BA3631" i="1"/>
  <c r="BE3629" i="1"/>
  <c r="BA3629" i="1"/>
  <c r="BE3627" i="1"/>
  <c r="BA3627" i="1"/>
  <c r="BE3624" i="1"/>
  <c r="BE3623" i="1" s="1"/>
  <c r="BA3624" i="1"/>
  <c r="BA3623" i="1" s="1"/>
  <c r="BE3619" i="1"/>
  <c r="BE3618" i="1" s="1"/>
  <c r="BE3617" i="1" s="1"/>
  <c r="BE3616" i="1" s="1"/>
  <c r="BA3619" i="1"/>
  <c r="BA3618" i="1" s="1"/>
  <c r="BA3617" i="1" s="1"/>
  <c r="BA3616" i="1" s="1"/>
  <c r="BE3614" i="1"/>
  <c r="BE3613" i="1" s="1"/>
  <c r="BA3614" i="1"/>
  <c r="BA3613" i="1" s="1"/>
  <c r="BE3611" i="1"/>
  <c r="BE3610" i="1" s="1"/>
  <c r="BA3611" i="1"/>
  <c r="BA3610" i="1" s="1"/>
  <c r="BE3607" i="1"/>
  <c r="BA3607" i="1"/>
  <c r="BE3605" i="1"/>
  <c r="BA3605" i="1"/>
  <c r="BE3603" i="1"/>
  <c r="BA3603" i="1"/>
  <c r="BE3599" i="1"/>
  <c r="BE3598" i="1" s="1"/>
  <c r="BA3599" i="1"/>
  <c r="BA3598" i="1" s="1"/>
  <c r="BE3596" i="1"/>
  <c r="BE3595" i="1" s="1"/>
  <c r="BA3596" i="1"/>
  <c r="BA3595" i="1" s="1"/>
  <c r="BE3593" i="1"/>
  <c r="BE3592" i="1" s="1"/>
  <c r="BA3593" i="1"/>
  <c r="BA3592" i="1" s="1"/>
  <c r="BE3590" i="1"/>
  <c r="BE3589" i="1" s="1"/>
  <c r="BA3590" i="1"/>
  <c r="BA3589" i="1" s="1"/>
  <c r="BE3587" i="1"/>
  <c r="BE3586" i="1" s="1"/>
  <c r="BA3587" i="1"/>
  <c r="BA3586" i="1" s="1"/>
  <c r="BE3584" i="1"/>
  <c r="BE3583" i="1" s="1"/>
  <c r="BA3584" i="1"/>
  <c r="BA3583" i="1" s="1"/>
  <c r="BE3581" i="1"/>
  <c r="BE3580" i="1" s="1"/>
  <c r="BA3581" i="1"/>
  <c r="BA3580" i="1" s="1"/>
  <c r="BE3573" i="1"/>
  <c r="BE3572" i="1" s="1"/>
  <c r="BA3573" i="1"/>
  <c r="BA3572" i="1" s="1"/>
  <c r="BE3570" i="1"/>
  <c r="BE3569" i="1" s="1"/>
  <c r="BA3570" i="1"/>
  <c r="BA3569" i="1" s="1"/>
  <c r="BE3561" i="1"/>
  <c r="BA3561" i="1"/>
  <c r="BE3559" i="1"/>
  <c r="BA3559" i="1"/>
  <c r="BE3557" i="1"/>
  <c r="BA3557" i="1"/>
  <c r="BE3554" i="1"/>
  <c r="BE3553" i="1" s="1"/>
  <c r="BA3554" i="1"/>
  <c r="BA3553" i="1" s="1"/>
  <c r="BE3549" i="1"/>
  <c r="BA3549" i="1"/>
  <c r="BE3547" i="1"/>
  <c r="BA3547" i="1"/>
  <c r="BE3545" i="1"/>
  <c r="BA3545" i="1"/>
  <c r="BE3538" i="1"/>
  <c r="BE3537" i="1" s="1"/>
  <c r="BA3538" i="1"/>
  <c r="BA3537" i="1" s="1"/>
  <c r="BE3535" i="1"/>
  <c r="BE3534" i="1" s="1"/>
  <c r="BA3535" i="1"/>
  <c r="BA3534" i="1" s="1"/>
  <c r="BE3532" i="1"/>
  <c r="BE3531" i="1" s="1"/>
  <c r="BA3532" i="1"/>
  <c r="BA3531" i="1" s="1"/>
  <c r="BE3529" i="1"/>
  <c r="BE3528" i="1" s="1"/>
  <c r="BA3529" i="1"/>
  <c r="BA3528" i="1" s="1"/>
  <c r="BE3525" i="1"/>
  <c r="BE3524" i="1" s="1"/>
  <c r="BE3523" i="1" s="1"/>
  <c r="BA3525" i="1"/>
  <c r="BA3524" i="1" s="1"/>
  <c r="BA3523" i="1" s="1"/>
  <c r="BE3519" i="1"/>
  <c r="BE3518" i="1" s="1"/>
  <c r="BA3519" i="1"/>
  <c r="BA3518" i="1" s="1"/>
  <c r="BE3516" i="1"/>
  <c r="BE3515" i="1" s="1"/>
  <c r="BA3516" i="1"/>
  <c r="BA3515" i="1" s="1"/>
  <c r="BE3512" i="1"/>
  <c r="BE3511" i="1" s="1"/>
  <c r="BA3512" i="1"/>
  <c r="BA3511" i="1" s="1"/>
  <c r="BE3509" i="1"/>
  <c r="BE3508" i="1" s="1"/>
  <c r="BA3509" i="1"/>
  <c r="BA3508" i="1" s="1"/>
  <c r="BE3506" i="1"/>
  <c r="BE3505" i="1" s="1"/>
  <c r="BA3506" i="1"/>
  <c r="BA3505" i="1" s="1"/>
  <c r="BE3503" i="1"/>
  <c r="BE3502" i="1" s="1"/>
  <c r="BA3503" i="1"/>
  <c r="BA3502" i="1" s="1"/>
  <c r="BE3498" i="1"/>
  <c r="BE3497" i="1" s="1"/>
  <c r="BA3498" i="1"/>
  <c r="BA3497" i="1" s="1"/>
  <c r="BE3495" i="1"/>
  <c r="BE3494" i="1" s="1"/>
  <c r="BA3495" i="1"/>
  <c r="BA3494" i="1" s="1"/>
  <c r="BE3492" i="1"/>
  <c r="BE3491" i="1" s="1"/>
  <c r="BA3492" i="1"/>
  <c r="BA3491" i="1" s="1"/>
  <c r="BE3489" i="1"/>
  <c r="BE3488" i="1" s="1"/>
  <c r="BA3489" i="1"/>
  <c r="BA3488" i="1" s="1"/>
  <c r="BE3486" i="1"/>
  <c r="BE3485" i="1" s="1"/>
  <c r="BA3486" i="1"/>
  <c r="BA3485" i="1" s="1"/>
  <c r="BE3483" i="1"/>
  <c r="BE3482" i="1" s="1"/>
  <c r="BA3483" i="1"/>
  <c r="BA3482" i="1" s="1"/>
  <c r="BE3480" i="1"/>
  <c r="BE3479" i="1" s="1"/>
  <c r="BA3480" i="1"/>
  <c r="BA3479" i="1" s="1"/>
  <c r="BE3477" i="1"/>
  <c r="BE3476" i="1" s="1"/>
  <c r="BA3477" i="1"/>
  <c r="BA3476" i="1" s="1"/>
  <c r="BE3474" i="1"/>
  <c r="BE3473" i="1" s="1"/>
  <c r="BA3474" i="1"/>
  <c r="BA3473" i="1" s="1"/>
  <c r="BE3471" i="1"/>
  <c r="BE3470" i="1" s="1"/>
  <c r="BA3471" i="1"/>
  <c r="BA3470" i="1" s="1"/>
  <c r="BE3468" i="1"/>
  <c r="BE3467" i="1" s="1"/>
  <c r="BA3468" i="1"/>
  <c r="BA3467" i="1" s="1"/>
  <c r="BE3465" i="1"/>
  <c r="BE3464" i="1" s="1"/>
  <c r="BA3465" i="1"/>
  <c r="BA3464" i="1" s="1"/>
  <c r="BE3462" i="1"/>
  <c r="BE3461" i="1" s="1"/>
  <c r="BA3462" i="1"/>
  <c r="BA3461" i="1" s="1"/>
  <c r="BE3458" i="1"/>
  <c r="BE3457" i="1" s="1"/>
  <c r="BA3458" i="1"/>
  <c r="BA3457" i="1" s="1"/>
  <c r="BE3455" i="1"/>
  <c r="BE3454" i="1" s="1"/>
  <c r="BA3455" i="1"/>
  <c r="BA3454" i="1" s="1"/>
  <c r="BE3450" i="1"/>
  <c r="BE3449" i="1" s="1"/>
  <c r="BE3448" i="1" s="1"/>
  <c r="BA3450" i="1"/>
  <c r="BA3449" i="1" s="1"/>
  <c r="BA3448" i="1" s="1"/>
  <c r="BE3446" i="1"/>
  <c r="BE3445" i="1" s="1"/>
  <c r="BA3446" i="1"/>
  <c r="BA3445" i="1" s="1"/>
  <c r="BE3443" i="1"/>
  <c r="BE3442" i="1" s="1"/>
  <c r="BA3443" i="1"/>
  <c r="BA3442" i="1" s="1"/>
  <c r="BE3440" i="1"/>
  <c r="BE3439" i="1" s="1"/>
  <c r="BA3440" i="1"/>
  <c r="BA3439" i="1" s="1"/>
  <c r="BE3437" i="1"/>
  <c r="BE3436" i="1" s="1"/>
  <c r="BA3437" i="1"/>
  <c r="BA3436" i="1" s="1"/>
  <c r="BE3429" i="1"/>
  <c r="BE3428" i="1" s="1"/>
  <c r="BE3427" i="1" s="1"/>
  <c r="BA3429" i="1"/>
  <c r="BA3428" i="1" s="1"/>
  <c r="BA3427" i="1" s="1"/>
  <c r="BE3422" i="1"/>
  <c r="BE3421" i="1" s="1"/>
  <c r="BA3422" i="1"/>
  <c r="BA3421" i="1" s="1"/>
  <c r="BE3419" i="1"/>
  <c r="BE3418" i="1" s="1"/>
  <c r="BA3419" i="1"/>
  <c r="BA3418" i="1" s="1"/>
  <c r="BE3416" i="1"/>
  <c r="BE3415" i="1" s="1"/>
  <c r="BA3416" i="1"/>
  <c r="BA3415" i="1" s="1"/>
  <c r="BE3413" i="1"/>
  <c r="BE3412" i="1" s="1"/>
  <c r="BA3413" i="1"/>
  <c r="BA3412" i="1" s="1"/>
  <c r="BE3410" i="1"/>
  <c r="BE3409" i="1" s="1"/>
  <c r="BA3410" i="1"/>
  <c r="BA3409" i="1" s="1"/>
  <c r="BE3407" i="1"/>
  <c r="BE3406" i="1" s="1"/>
  <c r="BA3407" i="1"/>
  <c r="BA3406" i="1" s="1"/>
  <c r="BE3404" i="1"/>
  <c r="BE3403" i="1" s="1"/>
  <c r="BA3404" i="1"/>
  <c r="BA3403" i="1" s="1"/>
  <c r="BE3401" i="1"/>
  <c r="BE3400" i="1" s="1"/>
  <c r="BA3401" i="1"/>
  <c r="BA3400" i="1" s="1"/>
  <c r="BE3392" i="1"/>
  <c r="BE3391" i="1" s="1"/>
  <c r="BA3392" i="1"/>
  <c r="BA3391" i="1" s="1"/>
  <c r="BE3389" i="1"/>
  <c r="BE3388" i="1" s="1"/>
  <c r="BA3389" i="1"/>
  <c r="BA3388" i="1" s="1"/>
  <c r="BE3386" i="1"/>
  <c r="BE3385" i="1" s="1"/>
  <c r="BA3386" i="1"/>
  <c r="BA3385" i="1" s="1"/>
  <c r="BE3383" i="1"/>
  <c r="BE3382" i="1" s="1"/>
  <c r="BA3383" i="1"/>
  <c r="BA3382" i="1" s="1"/>
  <c r="BE3380" i="1"/>
  <c r="BE3379" i="1" s="1"/>
  <c r="BA3380" i="1"/>
  <c r="BA3379" i="1" s="1"/>
  <c r="BE3377" i="1"/>
  <c r="BE3376" i="1" s="1"/>
  <c r="BA3377" i="1"/>
  <c r="BA3376" i="1" s="1"/>
  <c r="BE3374" i="1"/>
  <c r="BE3373" i="1" s="1"/>
  <c r="BA3374" i="1"/>
  <c r="BA3373" i="1" s="1"/>
  <c r="BE3371" i="1"/>
  <c r="BE3370" i="1" s="1"/>
  <c r="BA3371" i="1"/>
  <c r="BA3370" i="1" s="1"/>
  <c r="BE3368" i="1"/>
  <c r="BE3367" i="1" s="1"/>
  <c r="BA3368" i="1"/>
  <c r="BA3367" i="1" s="1"/>
  <c r="BE3365" i="1"/>
  <c r="BE3364" i="1" s="1"/>
  <c r="BA3365" i="1"/>
  <c r="BA3364" i="1" s="1"/>
  <c r="BE3362" i="1"/>
  <c r="BE3361" i="1" s="1"/>
  <c r="BA3362" i="1"/>
  <c r="BA3361" i="1" s="1"/>
  <c r="BE3359" i="1"/>
  <c r="BE3358" i="1" s="1"/>
  <c r="BA3359" i="1"/>
  <c r="BA3358" i="1" s="1"/>
  <c r="BE3356" i="1"/>
  <c r="BE3355" i="1" s="1"/>
  <c r="BA3356" i="1"/>
  <c r="BA3355" i="1" s="1"/>
  <c r="BE3353" i="1"/>
  <c r="BE3352" i="1" s="1"/>
  <c r="BA3353" i="1"/>
  <c r="BA3352" i="1" s="1"/>
  <c r="BE3350" i="1"/>
  <c r="BE3349" i="1" s="1"/>
  <c r="BA3350" i="1"/>
  <c r="BA3349" i="1" s="1"/>
  <c r="BE3347" i="1"/>
  <c r="BE3346" i="1" s="1"/>
  <c r="BA3347" i="1"/>
  <c r="BA3346" i="1" s="1"/>
  <c r="BE3344" i="1"/>
  <c r="BE3343" i="1" s="1"/>
  <c r="BA3344" i="1"/>
  <c r="BA3343" i="1" s="1"/>
  <c r="BE3341" i="1"/>
  <c r="BE3340" i="1" s="1"/>
  <c r="BA3341" i="1"/>
  <c r="BA3340" i="1" s="1"/>
  <c r="BE3338" i="1"/>
  <c r="BE3337" i="1" s="1"/>
  <c r="BA3338" i="1"/>
  <c r="BA3337" i="1" s="1"/>
  <c r="BE3331" i="1"/>
  <c r="BA3331" i="1"/>
  <c r="BE3327" i="1"/>
  <c r="BE3326" i="1" s="1"/>
  <c r="BA3327" i="1"/>
  <c r="BA3326" i="1" s="1"/>
  <c r="BE3324" i="1"/>
  <c r="BE3323" i="1" s="1"/>
  <c r="BA3324" i="1"/>
  <c r="BA3323" i="1" s="1"/>
  <c r="BE3320" i="1"/>
  <c r="BE3319" i="1" s="1"/>
  <c r="BA3320" i="1"/>
  <c r="BA3319" i="1" s="1"/>
  <c r="BE3317" i="1"/>
  <c r="BE3316" i="1" s="1"/>
  <c r="BA3317" i="1"/>
  <c r="BA3316" i="1" s="1"/>
  <c r="BE3314" i="1"/>
  <c r="BE3313" i="1" s="1"/>
  <c r="BA3314" i="1"/>
  <c r="BA3313" i="1" s="1"/>
  <c r="BE3311" i="1"/>
  <c r="BE3310" i="1" s="1"/>
  <c r="BA3311" i="1"/>
  <c r="BA3310" i="1" s="1"/>
  <c r="BE3303" i="1"/>
  <c r="BE3302" i="1" s="1"/>
  <c r="BA3303" i="1"/>
  <c r="BA3302" i="1" s="1"/>
  <c r="BE3300" i="1"/>
  <c r="BE3299" i="1" s="1"/>
  <c r="BA3300" i="1"/>
  <c r="BA3299" i="1" s="1"/>
  <c r="BE3294" i="1"/>
  <c r="BE3293" i="1" s="1"/>
  <c r="BE3292" i="1" s="1"/>
  <c r="BE3291" i="1" s="1"/>
  <c r="BE3290" i="1" s="1"/>
  <c r="BE3289" i="1" s="1"/>
  <c r="BA3294" i="1"/>
  <c r="BA3293" i="1" s="1"/>
  <c r="BA3292" i="1" s="1"/>
  <c r="BA3291" i="1" s="1"/>
  <c r="BA3290" i="1" s="1"/>
  <c r="BA3289" i="1" s="1"/>
  <c r="BE3285" i="1"/>
  <c r="BE3284" i="1" s="1"/>
  <c r="BA3285" i="1"/>
  <c r="BA3284" i="1" s="1"/>
  <c r="BE3282" i="1"/>
  <c r="BE3281" i="1" s="1"/>
  <c r="BA3282" i="1"/>
  <c r="BA3281" i="1" s="1"/>
  <c r="BE3275" i="1"/>
  <c r="BE3274" i="1" s="1"/>
  <c r="BA3275" i="1"/>
  <c r="BA3274" i="1" s="1"/>
  <c r="BE3272" i="1"/>
  <c r="BE3271" i="1" s="1"/>
  <c r="BA3272" i="1"/>
  <c r="BA3271" i="1" s="1"/>
  <c r="BE3269" i="1"/>
  <c r="BE3268" i="1" s="1"/>
  <c r="BA3269" i="1"/>
  <c r="BA3268" i="1" s="1"/>
  <c r="BE3266" i="1"/>
  <c r="BE3265" i="1" s="1"/>
  <c r="BA3266" i="1"/>
  <c r="BA3265" i="1" s="1"/>
  <c r="BE3263" i="1"/>
  <c r="BE3262" i="1" s="1"/>
  <c r="BA3263" i="1"/>
  <c r="BA3262" i="1" s="1"/>
  <c r="BE3260" i="1"/>
  <c r="BE3259" i="1" s="1"/>
  <c r="BA3260" i="1"/>
  <c r="BA3259" i="1" s="1"/>
  <c r="BE3257" i="1"/>
  <c r="BE3256" i="1" s="1"/>
  <c r="BA3257" i="1"/>
  <c r="BA3256" i="1" s="1"/>
  <c r="BE3249" i="1"/>
  <c r="BE3248" i="1" s="1"/>
  <c r="BE3247" i="1" s="1"/>
  <c r="BE3246" i="1" s="1"/>
  <c r="BE3245" i="1" s="1"/>
  <c r="BE3244" i="1" s="1"/>
  <c r="BA3249" i="1"/>
  <c r="BA3248" i="1" s="1"/>
  <c r="BA3247" i="1" s="1"/>
  <c r="BA3246" i="1" s="1"/>
  <c r="BA3245" i="1" s="1"/>
  <c r="BA3244" i="1" s="1"/>
  <c r="BE3242" i="1"/>
  <c r="BE3241" i="1" s="1"/>
  <c r="BE3240" i="1" s="1"/>
  <c r="BE3239" i="1" s="1"/>
  <c r="BE3238" i="1" s="1"/>
  <c r="BE3237" i="1" s="1"/>
  <c r="BE3236" i="1" s="1"/>
  <c r="BA3242" i="1"/>
  <c r="BA3241" i="1" s="1"/>
  <c r="BA3240" i="1" s="1"/>
  <c r="BA3239" i="1" s="1"/>
  <c r="BA3238" i="1" s="1"/>
  <c r="BA3237" i="1" s="1"/>
  <c r="BA3236" i="1" s="1"/>
  <c r="BE3234" i="1"/>
  <c r="BE3233" i="1" s="1"/>
  <c r="BE3232" i="1" s="1"/>
  <c r="BE3231" i="1" s="1"/>
  <c r="BE3230" i="1" s="1"/>
  <c r="BE3229" i="1" s="1"/>
  <c r="BA3234" i="1"/>
  <c r="BA3233" i="1" s="1"/>
  <c r="BA3232" i="1" s="1"/>
  <c r="BA3231" i="1" s="1"/>
  <c r="BA3230" i="1" s="1"/>
  <c r="BA3229" i="1" s="1"/>
  <c r="BE3227" i="1"/>
  <c r="BE3226" i="1" s="1"/>
  <c r="BA3227" i="1"/>
  <c r="BA3226" i="1" s="1"/>
  <c r="BE3224" i="1"/>
  <c r="BE3223" i="1" s="1"/>
  <c r="BA3224" i="1"/>
  <c r="BA3223" i="1" s="1"/>
  <c r="BE3221" i="1"/>
  <c r="BE3220" i="1" s="1"/>
  <c r="BA3221" i="1"/>
  <c r="BA3220" i="1" s="1"/>
  <c r="BE3218" i="1"/>
  <c r="BE3217" i="1" s="1"/>
  <c r="BA3218" i="1"/>
  <c r="BA3217" i="1" s="1"/>
  <c r="BE3211" i="1"/>
  <c r="BE3210" i="1" s="1"/>
  <c r="BA3211" i="1"/>
  <c r="BA3210" i="1" s="1"/>
  <c r="BE3208" i="1"/>
  <c r="BE3207" i="1" s="1"/>
  <c r="BA3208" i="1"/>
  <c r="BA3207" i="1" s="1"/>
  <c r="BE3205" i="1"/>
  <c r="BE3204" i="1" s="1"/>
  <c r="BA3205" i="1"/>
  <c r="BA3204" i="1" s="1"/>
  <c r="BE3202" i="1"/>
  <c r="BE3201" i="1" s="1"/>
  <c r="BA3202" i="1"/>
  <c r="BA3201" i="1" s="1"/>
  <c r="BE3193" i="1"/>
  <c r="BE3192" i="1" s="1"/>
  <c r="BA3193" i="1"/>
  <c r="BA3192" i="1" s="1"/>
  <c r="BE3190" i="1"/>
  <c r="BE3189" i="1" s="1"/>
  <c r="BA3190" i="1"/>
  <c r="BA3189" i="1" s="1"/>
  <c r="BE3187" i="1"/>
  <c r="BE3186" i="1" s="1"/>
  <c r="BA3187" i="1"/>
  <c r="BA3186" i="1" s="1"/>
  <c r="BE3184" i="1"/>
  <c r="BE3183" i="1" s="1"/>
  <c r="BA3184" i="1"/>
  <c r="BA3183" i="1" s="1"/>
  <c r="BE3181" i="1"/>
  <c r="BE3180" i="1" s="1"/>
  <c r="BA3181" i="1"/>
  <c r="BA3180" i="1" s="1"/>
  <c r="BE3175" i="1"/>
  <c r="BE3174" i="1" s="1"/>
  <c r="BA3175" i="1"/>
  <c r="BA3174" i="1" s="1"/>
  <c r="BE3172" i="1"/>
  <c r="BE3171" i="1" s="1"/>
  <c r="BA3172" i="1"/>
  <c r="BA3171" i="1" s="1"/>
  <c r="BE3169" i="1"/>
  <c r="BE3168" i="1" s="1"/>
  <c r="BA3169" i="1"/>
  <c r="BA3168" i="1" s="1"/>
  <c r="BE3166" i="1"/>
  <c r="BE3165" i="1" s="1"/>
  <c r="BA3166" i="1"/>
  <c r="BA3165" i="1" s="1"/>
  <c r="BE3163" i="1"/>
  <c r="BE3162" i="1" s="1"/>
  <c r="BA3163" i="1"/>
  <c r="BA3162" i="1" s="1"/>
  <c r="BE3152" i="1"/>
  <c r="BE3151" i="1" s="1"/>
  <c r="BA3152" i="1"/>
  <c r="BA3151" i="1" s="1"/>
  <c r="BE3149" i="1"/>
  <c r="BE3148" i="1" s="1"/>
  <c r="BA3149" i="1"/>
  <c r="BA3148" i="1" s="1"/>
  <c r="BE3146" i="1"/>
  <c r="BE3145" i="1" s="1"/>
  <c r="BA3146" i="1"/>
  <c r="BA3145" i="1" s="1"/>
  <c r="BE3140" i="1"/>
  <c r="BE3139" i="1" s="1"/>
  <c r="BA3140" i="1"/>
  <c r="BA3139" i="1" s="1"/>
  <c r="BE3137" i="1"/>
  <c r="BE3136" i="1" s="1"/>
  <c r="BA3137" i="1"/>
  <c r="BA3136" i="1" s="1"/>
  <c r="BE3134" i="1"/>
  <c r="BE3133" i="1" s="1"/>
  <c r="BA3134" i="1"/>
  <c r="BA3133" i="1" s="1"/>
  <c r="BE3131" i="1"/>
  <c r="BE3130" i="1" s="1"/>
  <c r="BA3131" i="1"/>
  <c r="BA3130" i="1" s="1"/>
  <c r="BE3128" i="1"/>
  <c r="BE3127" i="1" s="1"/>
  <c r="BA3128" i="1"/>
  <c r="BA3127" i="1" s="1"/>
  <c r="BE3125" i="1"/>
  <c r="BE3124" i="1" s="1"/>
  <c r="BA3125" i="1"/>
  <c r="BA3124" i="1" s="1"/>
  <c r="BE3117" i="1"/>
  <c r="BE3116" i="1" s="1"/>
  <c r="BE3115" i="1" s="1"/>
  <c r="BE3114" i="1" s="1"/>
  <c r="BA3117" i="1"/>
  <c r="BA3116" i="1" s="1"/>
  <c r="BA3115" i="1" s="1"/>
  <c r="BA3114" i="1" s="1"/>
  <c r="BE3112" i="1"/>
  <c r="BE3111" i="1" s="1"/>
  <c r="BA3112" i="1"/>
  <c r="BA3111" i="1" s="1"/>
  <c r="BE3109" i="1"/>
  <c r="BE3108" i="1" s="1"/>
  <c r="BA3109" i="1"/>
  <c r="BA3108" i="1" s="1"/>
  <c r="BE3105" i="1"/>
  <c r="BE3104" i="1" s="1"/>
  <c r="BE3103" i="1" s="1"/>
  <c r="BA3105" i="1"/>
  <c r="BA3104" i="1" s="1"/>
  <c r="BA3103" i="1" s="1"/>
  <c r="BE3101" i="1"/>
  <c r="BE3100" i="1" s="1"/>
  <c r="BA3101" i="1"/>
  <c r="BA3100" i="1" s="1"/>
  <c r="BE3098" i="1"/>
  <c r="BE3097" i="1" s="1"/>
  <c r="BA3098" i="1"/>
  <c r="BA3097" i="1" s="1"/>
  <c r="BE3095" i="1"/>
  <c r="BE3094" i="1" s="1"/>
  <c r="BA3095" i="1"/>
  <c r="BA3094" i="1" s="1"/>
  <c r="BE3092" i="1"/>
  <c r="BE3091" i="1" s="1"/>
  <c r="BA3092" i="1"/>
  <c r="BA3091" i="1" s="1"/>
  <c r="BE3089" i="1"/>
  <c r="BE3088" i="1" s="1"/>
  <c r="BA3089" i="1"/>
  <c r="BA3088" i="1" s="1"/>
  <c r="BE3086" i="1"/>
  <c r="BE3085" i="1" s="1"/>
  <c r="BA3086" i="1"/>
  <c r="BA3085" i="1" s="1"/>
  <c r="BE3083" i="1"/>
  <c r="BE3082" i="1" s="1"/>
  <c r="BA3083" i="1"/>
  <c r="BA3082" i="1" s="1"/>
  <c r="BE3080" i="1"/>
  <c r="BE3079" i="1" s="1"/>
  <c r="BA3080" i="1"/>
  <c r="BA3079" i="1" s="1"/>
  <c r="BE3077" i="1"/>
  <c r="BE3076" i="1" s="1"/>
  <c r="BA3077" i="1"/>
  <c r="BA3076" i="1" s="1"/>
  <c r="BE3074" i="1"/>
  <c r="BE3073" i="1" s="1"/>
  <c r="BA3074" i="1"/>
  <c r="BA3073" i="1" s="1"/>
  <c r="BE3071" i="1"/>
  <c r="BE3070" i="1" s="1"/>
  <c r="BA3071" i="1"/>
  <c r="BA3070" i="1" s="1"/>
  <c r="BE3068" i="1"/>
  <c r="BE3067" i="1" s="1"/>
  <c r="BA3068" i="1"/>
  <c r="BA3067" i="1" s="1"/>
  <c r="BE3060" i="1"/>
  <c r="BE3059" i="1" s="1"/>
  <c r="BE3058" i="1" s="1"/>
  <c r="BE3057" i="1" s="1"/>
  <c r="BE3056" i="1" s="1"/>
  <c r="BE3055" i="1" s="1"/>
  <c r="BA3060" i="1"/>
  <c r="BA3059" i="1" s="1"/>
  <c r="BA3058" i="1" s="1"/>
  <c r="BA3057" i="1" s="1"/>
  <c r="BA3056" i="1" s="1"/>
  <c r="BA3055" i="1" s="1"/>
  <c r="BE3053" i="1"/>
  <c r="BE3052" i="1" s="1"/>
  <c r="BE3051" i="1" s="1"/>
  <c r="BA3053" i="1"/>
  <c r="BA3052" i="1" s="1"/>
  <c r="BA3051" i="1" s="1"/>
  <c r="BE3049" i="1"/>
  <c r="BE3048" i="1" s="1"/>
  <c r="BE3047" i="1" s="1"/>
  <c r="BA3049" i="1"/>
  <c r="BA3048" i="1" s="1"/>
  <c r="BA3047" i="1" s="1"/>
  <c r="BE3041" i="1"/>
  <c r="BA3041" i="1"/>
  <c r="BE3039" i="1"/>
  <c r="BA3039" i="1"/>
  <c r="BE3037" i="1"/>
  <c r="BA3037" i="1"/>
  <c r="BE3032" i="1"/>
  <c r="BA3032" i="1"/>
  <c r="BE3030" i="1"/>
  <c r="BA3030" i="1"/>
  <c r="BE3028" i="1"/>
  <c r="BA3028" i="1"/>
  <c r="BE3025" i="1"/>
  <c r="BE3024" i="1" s="1"/>
  <c r="BA3025" i="1"/>
  <c r="BA3024" i="1" s="1"/>
  <c r="BE3020" i="1"/>
  <c r="BE3019" i="1" s="1"/>
  <c r="BA3020" i="1"/>
  <c r="BA3019" i="1" s="1"/>
  <c r="BE3017" i="1"/>
  <c r="BE3016" i="1" s="1"/>
  <c r="BA3017" i="1"/>
  <c r="BA3016" i="1" s="1"/>
  <c r="BE3009" i="1"/>
  <c r="BE3008" i="1" s="1"/>
  <c r="BE3007" i="1" s="1"/>
  <c r="BE3006" i="1" s="1"/>
  <c r="BE3005" i="1" s="1"/>
  <c r="BE3004" i="1" s="1"/>
  <c r="BE3003" i="1" s="1"/>
  <c r="BA3009" i="1"/>
  <c r="BA3008" i="1" s="1"/>
  <c r="BA3007" i="1" s="1"/>
  <c r="BA3006" i="1" s="1"/>
  <c r="BA3005" i="1" s="1"/>
  <c r="BA3004" i="1" s="1"/>
  <c r="BA3003" i="1" s="1"/>
  <c r="BE3001" i="1"/>
  <c r="BA3001" i="1"/>
  <c r="BE2999" i="1"/>
  <c r="BA2999" i="1"/>
  <c r="BE2997" i="1"/>
  <c r="BA2997" i="1"/>
  <c r="BE2994" i="1"/>
  <c r="BE2993" i="1" s="1"/>
  <c r="BA2994" i="1"/>
  <c r="BA2993" i="1" s="1"/>
  <c r="BE2989" i="1"/>
  <c r="BA2989" i="1"/>
  <c r="BE2987" i="1"/>
  <c r="BA2987" i="1"/>
  <c r="BE2985" i="1"/>
  <c r="BA2985" i="1"/>
  <c r="BE2980" i="1"/>
  <c r="BE2979" i="1" s="1"/>
  <c r="BA2980" i="1"/>
  <c r="BA2979" i="1" s="1"/>
  <c r="BE2977" i="1"/>
  <c r="BE2976" i="1" s="1"/>
  <c r="BA2977" i="1"/>
  <c r="BA2976" i="1" s="1"/>
  <c r="BE2970" i="1"/>
  <c r="BE2969" i="1" s="1"/>
  <c r="BE2968" i="1" s="1"/>
  <c r="BA2970" i="1"/>
  <c r="BA2969" i="1" s="1"/>
  <c r="BA2968" i="1" s="1"/>
  <c r="BE2966" i="1"/>
  <c r="BE2965" i="1" s="1"/>
  <c r="BE2964" i="1" s="1"/>
  <c r="BE2963" i="1" s="1"/>
  <c r="BA2966" i="1"/>
  <c r="BA2965" i="1" s="1"/>
  <c r="BA2964" i="1" s="1"/>
  <c r="BA2963" i="1" s="1"/>
  <c r="BE2961" i="1"/>
  <c r="BE2960" i="1" s="1"/>
  <c r="BE2959" i="1" s="1"/>
  <c r="BE2958" i="1" s="1"/>
  <c r="BA2961" i="1"/>
  <c r="BA2960" i="1" s="1"/>
  <c r="BA2959" i="1" s="1"/>
  <c r="BA2958" i="1" s="1"/>
  <c r="BE2956" i="1"/>
  <c r="BE2955" i="1" s="1"/>
  <c r="BE2954" i="1" s="1"/>
  <c r="BE2953" i="1" s="1"/>
  <c r="BA2956" i="1"/>
  <c r="BA2955" i="1" s="1"/>
  <c r="BA2954" i="1" s="1"/>
  <c r="BA2953" i="1" s="1"/>
  <c r="BE2951" i="1"/>
  <c r="BE2950" i="1" s="1"/>
  <c r="BE2949" i="1" s="1"/>
  <c r="BE2948" i="1" s="1"/>
  <c r="BA2951" i="1"/>
  <c r="BA2950" i="1" s="1"/>
  <c r="BA2949" i="1" s="1"/>
  <c r="BA2948" i="1" s="1"/>
  <c r="BE2942" i="1"/>
  <c r="BE2941" i="1" s="1"/>
  <c r="BE2937" i="1" s="1"/>
  <c r="BA2942" i="1"/>
  <c r="BA2941" i="1" s="1"/>
  <c r="BA2937" i="1" s="1"/>
  <c r="BE2932" i="1"/>
  <c r="BE2931" i="1" s="1"/>
  <c r="BA2932" i="1"/>
  <c r="BA2931" i="1" s="1"/>
  <c r="BE2929" i="1"/>
  <c r="BE2928" i="1" s="1"/>
  <c r="BA2929" i="1"/>
  <c r="BA2928" i="1" s="1"/>
  <c r="BE2920" i="1"/>
  <c r="BE2919" i="1" s="1"/>
  <c r="BE2918" i="1" s="1"/>
  <c r="BA2920" i="1"/>
  <c r="BA2919" i="1" s="1"/>
  <c r="BA2918" i="1" s="1"/>
  <c r="BE2916" i="1"/>
  <c r="BE2915" i="1" s="1"/>
  <c r="BA2916" i="1"/>
  <c r="BA2915" i="1" s="1"/>
  <c r="BE2913" i="1"/>
  <c r="BE2912" i="1" s="1"/>
  <c r="BA2913" i="1"/>
  <c r="BA2912" i="1" s="1"/>
  <c r="BE2909" i="1"/>
  <c r="BE2908" i="1" s="1"/>
  <c r="BA2909" i="1"/>
  <c r="BA2908" i="1" s="1"/>
  <c r="BE2906" i="1"/>
  <c r="BE2905" i="1" s="1"/>
  <c r="BA2906" i="1"/>
  <c r="BA2905" i="1" s="1"/>
  <c r="BE2902" i="1"/>
  <c r="BE2901" i="1" s="1"/>
  <c r="BE2900" i="1" s="1"/>
  <c r="BA2902" i="1"/>
  <c r="BA2901" i="1" s="1"/>
  <c r="BA2900" i="1" s="1"/>
  <c r="BE2898" i="1"/>
  <c r="BE2897" i="1" s="1"/>
  <c r="BA2898" i="1"/>
  <c r="BA2897" i="1" s="1"/>
  <c r="BE2895" i="1"/>
  <c r="BE2894" i="1" s="1"/>
  <c r="BA2895" i="1"/>
  <c r="BA2894" i="1" s="1"/>
  <c r="BE2892" i="1"/>
  <c r="BE2891" i="1" s="1"/>
  <c r="BA2892" i="1"/>
  <c r="BA2891" i="1" s="1"/>
  <c r="BE2889" i="1"/>
  <c r="BE2888" i="1" s="1"/>
  <c r="BA2889" i="1"/>
  <c r="BA2888" i="1" s="1"/>
  <c r="BE2886" i="1"/>
  <c r="BE2885" i="1" s="1"/>
  <c r="BA2886" i="1"/>
  <c r="BA2885" i="1" s="1"/>
  <c r="BE2883" i="1"/>
  <c r="BE2882" i="1" s="1"/>
  <c r="BA2883" i="1"/>
  <c r="BA2882" i="1" s="1"/>
  <c r="BE2876" i="1"/>
  <c r="BE2875" i="1" s="1"/>
  <c r="BE2874" i="1" s="1"/>
  <c r="BE2873" i="1" s="1"/>
  <c r="BA2876" i="1"/>
  <c r="BA2875" i="1" s="1"/>
  <c r="BA2874" i="1" s="1"/>
  <c r="BA2873" i="1" s="1"/>
  <c r="BE2868" i="1"/>
  <c r="BE2867" i="1" s="1"/>
  <c r="BE2866" i="1" s="1"/>
  <c r="BA2868" i="1"/>
  <c r="BA2867" i="1" s="1"/>
  <c r="BA2866" i="1" s="1"/>
  <c r="BE2864" i="1"/>
  <c r="BE2863" i="1" s="1"/>
  <c r="BE2862" i="1" s="1"/>
  <c r="BA2864" i="1"/>
  <c r="BA2863" i="1" s="1"/>
  <c r="BA2862" i="1" s="1"/>
  <c r="BE2855" i="1"/>
  <c r="BE2854" i="1" s="1"/>
  <c r="BE2853" i="1" s="1"/>
  <c r="BE2852" i="1" s="1"/>
  <c r="BE2851" i="1" s="1"/>
  <c r="BE2850" i="1" s="1"/>
  <c r="BE2849" i="1" s="1"/>
  <c r="BA2855" i="1"/>
  <c r="BA2854" i="1" s="1"/>
  <c r="BA2853" i="1" s="1"/>
  <c r="BA2852" i="1" s="1"/>
  <c r="BA2851" i="1" s="1"/>
  <c r="BA2850" i="1" s="1"/>
  <c r="BA2849" i="1" s="1"/>
  <c r="BE2847" i="1"/>
  <c r="BE2846" i="1" s="1"/>
  <c r="BE2845" i="1" s="1"/>
  <c r="BE2844" i="1" s="1"/>
  <c r="BE2843" i="1" s="1"/>
  <c r="BE2842" i="1" s="1"/>
  <c r="BE2841" i="1" s="1"/>
  <c r="BA2847" i="1"/>
  <c r="BA2846" i="1" s="1"/>
  <c r="BA2845" i="1" s="1"/>
  <c r="BA2844" i="1" s="1"/>
  <c r="BA2843" i="1" s="1"/>
  <c r="BA2842" i="1" s="1"/>
  <c r="BA2841" i="1" s="1"/>
  <c r="BE2839" i="1"/>
  <c r="BE2838" i="1" s="1"/>
  <c r="BE2837" i="1" s="1"/>
  <c r="BE2836" i="1" s="1"/>
  <c r="BE2835" i="1" s="1"/>
  <c r="BE2834" i="1" s="1"/>
  <c r="BE2833" i="1" s="1"/>
  <c r="BA2839" i="1"/>
  <c r="BA2838" i="1" s="1"/>
  <c r="BA2837" i="1" s="1"/>
  <c r="BA2836" i="1" s="1"/>
  <c r="BA2835" i="1" s="1"/>
  <c r="BA2834" i="1" s="1"/>
  <c r="BA2833" i="1" s="1"/>
  <c r="BE2831" i="1"/>
  <c r="BE2830" i="1" s="1"/>
  <c r="BE2829" i="1" s="1"/>
  <c r="BE2828" i="1" s="1"/>
  <c r="BE2827" i="1" s="1"/>
  <c r="BE2826" i="1" s="1"/>
  <c r="BE2825" i="1" s="1"/>
  <c r="BA2831" i="1"/>
  <c r="BA2830" i="1" s="1"/>
  <c r="BA2829" i="1" s="1"/>
  <c r="BA2828" i="1" s="1"/>
  <c r="BA2827" i="1" s="1"/>
  <c r="BA2826" i="1" s="1"/>
  <c r="BA2825" i="1" s="1"/>
  <c r="BE2823" i="1"/>
  <c r="BE2822" i="1" s="1"/>
  <c r="BE2821" i="1" s="1"/>
  <c r="BE2820" i="1" s="1"/>
  <c r="BA2823" i="1"/>
  <c r="BA2822" i="1" s="1"/>
  <c r="BA2821" i="1" s="1"/>
  <c r="BA2820" i="1" s="1"/>
  <c r="BE2818" i="1"/>
  <c r="BA2818" i="1"/>
  <c r="BE2816" i="1"/>
  <c r="BA2816" i="1"/>
  <c r="BE2814" i="1"/>
  <c r="BA2814" i="1"/>
  <c r="BE2807" i="1"/>
  <c r="BE2806" i="1" s="1"/>
  <c r="BE2805" i="1" s="1"/>
  <c r="BE2804" i="1" s="1"/>
  <c r="BE2803" i="1" s="1"/>
  <c r="BA2807" i="1"/>
  <c r="BA2806" i="1" s="1"/>
  <c r="BA2805" i="1" s="1"/>
  <c r="BA2804" i="1" s="1"/>
  <c r="BA2803" i="1" s="1"/>
  <c r="BE2801" i="1"/>
  <c r="BE2800" i="1" s="1"/>
  <c r="BA2801" i="1"/>
  <c r="BA2800" i="1" s="1"/>
  <c r="BE2798" i="1"/>
  <c r="BE2797" i="1" s="1"/>
  <c r="BA2798" i="1"/>
  <c r="BA2797" i="1" s="1"/>
  <c r="BE2793" i="1"/>
  <c r="BE2792" i="1" s="1"/>
  <c r="BE2791" i="1" s="1"/>
  <c r="BE2790" i="1" s="1"/>
  <c r="BE2789" i="1" s="1"/>
  <c r="BA2793" i="1"/>
  <c r="BA2792" i="1" s="1"/>
  <c r="BA2791" i="1" s="1"/>
  <c r="BA2790" i="1" s="1"/>
  <c r="BA2789" i="1" s="1"/>
  <c r="BE2785" i="1"/>
  <c r="BE2784" i="1" s="1"/>
  <c r="BE2783" i="1" s="1"/>
  <c r="BE2782" i="1" s="1"/>
  <c r="BA2785" i="1"/>
  <c r="BA2784" i="1" s="1"/>
  <c r="BA2783" i="1" s="1"/>
  <c r="BA2782" i="1" s="1"/>
  <c r="BE2780" i="1"/>
  <c r="BE2779" i="1" s="1"/>
  <c r="BE2778" i="1" s="1"/>
  <c r="BE2777" i="1" s="1"/>
  <c r="BA2780" i="1"/>
  <c r="BA2779" i="1" s="1"/>
  <c r="BA2778" i="1" s="1"/>
  <c r="BA2777" i="1" s="1"/>
  <c r="BE2775" i="1"/>
  <c r="BE2774" i="1" s="1"/>
  <c r="BA2775" i="1"/>
  <c r="BA2774" i="1" s="1"/>
  <c r="BE2772" i="1"/>
  <c r="BE2771" i="1" s="1"/>
  <c r="BA2772" i="1"/>
  <c r="BA2771" i="1" s="1"/>
  <c r="BE2765" i="1"/>
  <c r="BE2764" i="1" s="1"/>
  <c r="BE2763" i="1" s="1"/>
  <c r="BE2762" i="1" s="1"/>
  <c r="BE2761" i="1" s="1"/>
  <c r="BA2765" i="1"/>
  <c r="BA2764" i="1" s="1"/>
  <c r="BA2763" i="1" s="1"/>
  <c r="BA2762" i="1" s="1"/>
  <c r="BA2761" i="1" s="1"/>
  <c r="BE2759" i="1"/>
  <c r="BE2758" i="1" s="1"/>
  <c r="BE2757" i="1" s="1"/>
  <c r="BE2756" i="1" s="1"/>
  <c r="BA2759" i="1"/>
  <c r="BA2758" i="1" s="1"/>
  <c r="BA2757" i="1" s="1"/>
  <c r="BA2756" i="1" s="1"/>
  <c r="BE2754" i="1"/>
  <c r="BE2753" i="1" s="1"/>
  <c r="BA2754" i="1"/>
  <c r="BA2753" i="1" s="1"/>
  <c r="BE2751" i="1"/>
  <c r="BE2750" i="1" s="1"/>
  <c r="BA2751" i="1"/>
  <c r="BA2750" i="1" s="1"/>
  <c r="BE2743" i="1"/>
  <c r="BA2743" i="1"/>
  <c r="BE2741" i="1"/>
  <c r="BA2741" i="1"/>
  <c r="BE2734" i="1"/>
  <c r="BE2733" i="1" s="1"/>
  <c r="BE2732" i="1" s="1"/>
  <c r="BE2731" i="1" s="1"/>
  <c r="BE2730" i="1" s="1"/>
  <c r="BE2729" i="1" s="1"/>
  <c r="BA2734" i="1"/>
  <c r="BA2733" i="1" s="1"/>
  <c r="BA2732" i="1" s="1"/>
  <c r="BA2731" i="1" s="1"/>
  <c r="BA2730" i="1" s="1"/>
  <c r="BA2729" i="1" s="1"/>
  <c r="BE2726" i="1"/>
  <c r="BE2725" i="1" s="1"/>
  <c r="BA2726" i="1"/>
  <c r="BA2725" i="1" s="1"/>
  <c r="BE2723" i="1"/>
  <c r="BE2722" i="1" s="1"/>
  <c r="BA2723" i="1"/>
  <c r="BA2722" i="1" s="1"/>
  <c r="BE2718" i="1"/>
  <c r="BA2718" i="1"/>
  <c r="BE2716" i="1"/>
  <c r="BA2716" i="1"/>
  <c r="BE2712" i="1"/>
  <c r="BE2711" i="1" s="1"/>
  <c r="BA2712" i="1"/>
  <c r="BA2711" i="1" s="1"/>
  <c r="BE2709" i="1"/>
  <c r="BE2708" i="1" s="1"/>
  <c r="BA2709" i="1"/>
  <c r="BA2708" i="1" s="1"/>
  <c r="BE2705" i="1"/>
  <c r="BE2704" i="1" s="1"/>
  <c r="BA2705" i="1"/>
  <c r="BA2704" i="1" s="1"/>
  <c r="BE2702" i="1"/>
  <c r="BE2701" i="1" s="1"/>
  <c r="BA2702" i="1"/>
  <c r="BA2701" i="1" s="1"/>
  <c r="BE2699" i="1"/>
  <c r="BE2698" i="1" s="1"/>
  <c r="BA2699" i="1"/>
  <c r="BA2698" i="1" s="1"/>
  <c r="BE2692" i="1"/>
  <c r="BA2692" i="1"/>
  <c r="BE2690" i="1"/>
  <c r="BA2690" i="1"/>
  <c r="BE2688" i="1"/>
  <c r="BA2688" i="1"/>
  <c r="BE2685" i="1"/>
  <c r="BE2684" i="1" s="1"/>
  <c r="BA2685" i="1"/>
  <c r="BA2684" i="1" s="1"/>
  <c r="BE2680" i="1"/>
  <c r="BE2679" i="1" s="1"/>
  <c r="BE2678" i="1" s="1"/>
  <c r="BE2677" i="1" s="1"/>
  <c r="BA2680" i="1"/>
  <c r="BA2679" i="1" s="1"/>
  <c r="BA2678" i="1" s="1"/>
  <c r="BA2677" i="1" s="1"/>
  <c r="BE2675" i="1"/>
  <c r="BA2675" i="1"/>
  <c r="BE2673" i="1"/>
  <c r="BA2673" i="1"/>
  <c r="BE2664" i="1"/>
  <c r="BE2663" i="1" s="1"/>
  <c r="BE2662" i="1" s="1"/>
  <c r="BE2661" i="1" s="1"/>
  <c r="BE2660" i="1" s="1"/>
  <c r="BE2659" i="1" s="1"/>
  <c r="BE2658" i="1" s="1"/>
  <c r="BA2664" i="1"/>
  <c r="BA2663" i="1" s="1"/>
  <c r="BA2662" i="1" s="1"/>
  <c r="BA2661" i="1" s="1"/>
  <c r="BA2660" i="1" s="1"/>
  <c r="BA2659" i="1" s="1"/>
  <c r="BA2658" i="1" s="1"/>
  <c r="BE2656" i="1"/>
  <c r="BE2655" i="1" s="1"/>
  <c r="BE2654" i="1" s="1"/>
  <c r="BE2653" i="1" s="1"/>
  <c r="BE2652" i="1" s="1"/>
  <c r="BE2651" i="1" s="1"/>
  <c r="BA2656" i="1"/>
  <c r="BA2655" i="1" s="1"/>
  <c r="BA2654" i="1" s="1"/>
  <c r="BA2653" i="1" s="1"/>
  <c r="BA2652" i="1" s="1"/>
  <c r="BA2651" i="1" s="1"/>
  <c r="BE2649" i="1"/>
  <c r="BE2648" i="1" s="1"/>
  <c r="BE2647" i="1" s="1"/>
  <c r="BA2649" i="1"/>
  <c r="BA2648" i="1" s="1"/>
  <c r="BA2647" i="1" s="1"/>
  <c r="BE2645" i="1"/>
  <c r="BE2644" i="1" s="1"/>
  <c r="BE2643" i="1" s="1"/>
  <c r="BE2642" i="1" s="1"/>
  <c r="BE2641" i="1" s="1"/>
  <c r="BA2645" i="1"/>
  <c r="BA2644" i="1" s="1"/>
  <c r="BA2643" i="1" s="1"/>
  <c r="BA2642" i="1" s="1"/>
  <c r="BA2641" i="1" s="1"/>
  <c r="BE2637" i="1"/>
  <c r="BE2636" i="1" s="1"/>
  <c r="BE2635" i="1" s="1"/>
  <c r="BE2634" i="1" s="1"/>
  <c r="BE2633" i="1" s="1"/>
  <c r="BA2637" i="1"/>
  <c r="BA2636" i="1" s="1"/>
  <c r="BA2635" i="1" s="1"/>
  <c r="BA2634" i="1" s="1"/>
  <c r="BA2633" i="1" s="1"/>
  <c r="BE2631" i="1"/>
  <c r="BE2630" i="1" s="1"/>
  <c r="BE2629" i="1" s="1"/>
  <c r="BE2628" i="1" s="1"/>
  <c r="BE2627" i="1" s="1"/>
  <c r="BA2631" i="1"/>
  <c r="BA2630" i="1" s="1"/>
  <c r="BA2629" i="1" s="1"/>
  <c r="BA2628" i="1" s="1"/>
  <c r="BA2627" i="1" s="1"/>
  <c r="BE2623" i="1"/>
  <c r="BE2622" i="1" s="1"/>
  <c r="BE2621" i="1" s="1"/>
  <c r="BA2623" i="1"/>
  <c r="BA2622" i="1" s="1"/>
  <c r="BA2621" i="1" s="1"/>
  <c r="BE2619" i="1"/>
  <c r="BE2618" i="1" s="1"/>
  <c r="BE2617" i="1" s="1"/>
  <c r="BA2619" i="1"/>
  <c r="BA2618" i="1" s="1"/>
  <c r="BA2617" i="1" s="1"/>
  <c r="BE2611" i="1"/>
  <c r="BE2610" i="1" s="1"/>
  <c r="BE2609" i="1" s="1"/>
  <c r="BE2608" i="1" s="1"/>
  <c r="BA2611" i="1"/>
  <c r="BA2610" i="1" s="1"/>
  <c r="BA2609" i="1" s="1"/>
  <c r="BA2608" i="1" s="1"/>
  <c r="BE2606" i="1"/>
  <c r="BA2606" i="1"/>
  <c r="BE2604" i="1"/>
  <c r="BA2604" i="1"/>
  <c r="BE2597" i="1"/>
  <c r="BE2596" i="1" s="1"/>
  <c r="BE2595" i="1" s="1"/>
  <c r="BA2597" i="1"/>
  <c r="BA2596" i="1" s="1"/>
  <c r="BA2595" i="1" s="1"/>
  <c r="BE2593" i="1"/>
  <c r="BE2592" i="1" s="1"/>
  <c r="BE2591" i="1" s="1"/>
  <c r="BE2590" i="1" s="1"/>
  <c r="BE2589" i="1" s="1"/>
  <c r="BA2593" i="1"/>
  <c r="BA2592" i="1" s="1"/>
  <c r="BA2591" i="1" s="1"/>
  <c r="BA2590" i="1" s="1"/>
  <c r="BA2589" i="1" s="1"/>
  <c r="BE2587" i="1"/>
  <c r="BE2586" i="1" s="1"/>
  <c r="BE2585" i="1" s="1"/>
  <c r="BE2584" i="1" s="1"/>
  <c r="BE2583" i="1" s="1"/>
  <c r="BA2587" i="1"/>
  <c r="BA2586" i="1" s="1"/>
  <c r="BA2585" i="1" s="1"/>
  <c r="BA2584" i="1" s="1"/>
  <c r="BA2583" i="1" s="1"/>
  <c r="BE2581" i="1"/>
  <c r="BE2580" i="1" s="1"/>
  <c r="BA2581" i="1"/>
  <c r="BA2580" i="1" s="1"/>
  <c r="BE2578" i="1"/>
  <c r="BE2577" i="1" s="1"/>
  <c r="BA2578" i="1"/>
  <c r="BA2577" i="1" s="1"/>
  <c r="BE2573" i="1"/>
  <c r="BE2572" i="1" s="1"/>
  <c r="BE2571" i="1" s="1"/>
  <c r="BE2570" i="1" s="1"/>
  <c r="BE2569" i="1" s="1"/>
  <c r="BA2573" i="1"/>
  <c r="BA2572" i="1" s="1"/>
  <c r="BA2571" i="1" s="1"/>
  <c r="BA2570" i="1" s="1"/>
  <c r="BA2569" i="1" s="1"/>
  <c r="BE2565" i="1"/>
  <c r="BE2564" i="1" s="1"/>
  <c r="BE2563" i="1" s="1"/>
  <c r="BE2562" i="1" s="1"/>
  <c r="BA2565" i="1"/>
  <c r="BA2564" i="1" s="1"/>
  <c r="BA2563" i="1" s="1"/>
  <c r="BA2562" i="1" s="1"/>
  <c r="BE2560" i="1"/>
  <c r="BE2559" i="1" s="1"/>
  <c r="BE2558" i="1" s="1"/>
  <c r="BE2557" i="1" s="1"/>
  <c r="BA2560" i="1"/>
  <c r="BA2559" i="1" s="1"/>
  <c r="BA2558" i="1" s="1"/>
  <c r="BA2557" i="1" s="1"/>
  <c r="BE2555" i="1"/>
  <c r="BE2554" i="1" s="1"/>
  <c r="BA2555" i="1"/>
  <c r="BA2554" i="1" s="1"/>
  <c r="BE2552" i="1"/>
  <c r="BE2551" i="1" s="1"/>
  <c r="BA2552" i="1"/>
  <c r="BA2551" i="1" s="1"/>
  <c r="BE2545" i="1"/>
  <c r="BA2545" i="1"/>
  <c r="BE2543" i="1"/>
  <c r="BA2543" i="1"/>
  <c r="BE2539" i="1"/>
  <c r="BE2538" i="1" s="1"/>
  <c r="BE2537" i="1" s="1"/>
  <c r="BE2536" i="1" s="1"/>
  <c r="BE2535" i="1" s="1"/>
  <c r="BA2539" i="1"/>
  <c r="BA2538" i="1" s="1"/>
  <c r="BA2537" i="1" s="1"/>
  <c r="BA2536" i="1" s="1"/>
  <c r="BA2535" i="1" s="1"/>
  <c r="BE2533" i="1"/>
  <c r="BE2532" i="1" s="1"/>
  <c r="BE2531" i="1" s="1"/>
  <c r="BE2530" i="1" s="1"/>
  <c r="BE2529" i="1" s="1"/>
  <c r="BA2533" i="1"/>
  <c r="BA2532" i="1" s="1"/>
  <c r="BA2531" i="1" s="1"/>
  <c r="BA2530" i="1" s="1"/>
  <c r="BA2529" i="1" s="1"/>
  <c r="BE2527" i="1"/>
  <c r="BE2526" i="1" s="1"/>
  <c r="BE2525" i="1" s="1"/>
  <c r="BE2524" i="1" s="1"/>
  <c r="BA2527" i="1"/>
  <c r="BA2526" i="1" s="1"/>
  <c r="BA2525" i="1" s="1"/>
  <c r="BA2524" i="1" s="1"/>
  <c r="BE2522" i="1"/>
  <c r="BE2521" i="1" s="1"/>
  <c r="BA2522" i="1"/>
  <c r="BA2521" i="1" s="1"/>
  <c r="BE2519" i="1"/>
  <c r="BE2518" i="1" s="1"/>
  <c r="BA2519" i="1"/>
  <c r="BA2518" i="1" s="1"/>
  <c r="BE2511" i="1"/>
  <c r="BA2511" i="1"/>
  <c r="BE2509" i="1"/>
  <c r="BA2509" i="1"/>
  <c r="BE2502" i="1"/>
  <c r="BE2501" i="1" s="1"/>
  <c r="BE2500" i="1" s="1"/>
  <c r="BE2499" i="1" s="1"/>
  <c r="BE2498" i="1" s="1"/>
  <c r="BE2497" i="1" s="1"/>
  <c r="BA2502" i="1"/>
  <c r="BA2501" i="1" s="1"/>
  <c r="BA2500" i="1" s="1"/>
  <c r="BA2499" i="1" s="1"/>
  <c r="BA2498" i="1" s="1"/>
  <c r="BA2497" i="1" s="1"/>
  <c r="BE2494" i="1"/>
  <c r="BE2493" i="1" s="1"/>
  <c r="BA2494" i="1"/>
  <c r="BA2493" i="1" s="1"/>
  <c r="BE2491" i="1"/>
  <c r="BE2490" i="1" s="1"/>
  <c r="BA2491" i="1"/>
  <c r="BA2490" i="1" s="1"/>
  <c r="BE2486" i="1"/>
  <c r="BA2486" i="1"/>
  <c r="BE2484" i="1"/>
  <c r="BA2484" i="1"/>
  <c r="BE2480" i="1"/>
  <c r="BE2479" i="1" s="1"/>
  <c r="BA2480" i="1"/>
  <c r="BA2479" i="1" s="1"/>
  <c r="BE2477" i="1"/>
  <c r="BE2476" i="1" s="1"/>
  <c r="BA2477" i="1"/>
  <c r="BA2476" i="1" s="1"/>
  <c r="BE2473" i="1"/>
  <c r="BE2472" i="1" s="1"/>
  <c r="BA2473" i="1"/>
  <c r="BA2472" i="1" s="1"/>
  <c r="BE2470" i="1"/>
  <c r="BE2469" i="1" s="1"/>
  <c r="BA2470" i="1"/>
  <c r="BA2469" i="1" s="1"/>
  <c r="BE2467" i="1"/>
  <c r="BE2466" i="1" s="1"/>
  <c r="BA2467" i="1"/>
  <c r="BA2466" i="1" s="1"/>
  <c r="BE2464" i="1"/>
  <c r="BE2463" i="1" s="1"/>
  <c r="BA2464" i="1"/>
  <c r="BA2463" i="1" s="1"/>
  <c r="BE2457" i="1"/>
  <c r="BA2457" i="1"/>
  <c r="BE2455" i="1"/>
  <c r="BA2455" i="1"/>
  <c r="BE2453" i="1"/>
  <c r="BA2453" i="1"/>
  <c r="BE2450" i="1"/>
  <c r="BE2449" i="1" s="1"/>
  <c r="BA2450" i="1"/>
  <c r="BA2449" i="1" s="1"/>
  <c r="BE2445" i="1"/>
  <c r="BE2444" i="1" s="1"/>
  <c r="BE2443" i="1" s="1"/>
  <c r="BE2442" i="1" s="1"/>
  <c r="BA2445" i="1"/>
  <c r="BA2444" i="1" s="1"/>
  <c r="BA2443" i="1" s="1"/>
  <c r="BA2442" i="1" s="1"/>
  <c r="BE2440" i="1"/>
  <c r="BA2440" i="1"/>
  <c r="BE2438" i="1"/>
  <c r="BA2438" i="1"/>
  <c r="BE2429" i="1"/>
  <c r="BE2428" i="1" s="1"/>
  <c r="BE2427" i="1" s="1"/>
  <c r="BE2426" i="1" s="1"/>
  <c r="BE2425" i="1" s="1"/>
  <c r="BE2424" i="1" s="1"/>
  <c r="BE2423" i="1" s="1"/>
  <c r="BA2429" i="1"/>
  <c r="BA2428" i="1" s="1"/>
  <c r="BA2427" i="1" s="1"/>
  <c r="BA2426" i="1" s="1"/>
  <c r="BA2425" i="1" s="1"/>
  <c r="BA2424" i="1" s="1"/>
  <c r="BA2423" i="1" s="1"/>
  <c r="BE2421" i="1"/>
  <c r="BE2420" i="1" s="1"/>
  <c r="BE2419" i="1" s="1"/>
  <c r="BE2418" i="1" s="1"/>
  <c r="BE2417" i="1" s="1"/>
  <c r="BE2416" i="1" s="1"/>
  <c r="BE2415" i="1" s="1"/>
  <c r="BA2421" i="1"/>
  <c r="BA2420" i="1" s="1"/>
  <c r="BA2419" i="1" s="1"/>
  <c r="BA2418" i="1" s="1"/>
  <c r="BA2417" i="1" s="1"/>
  <c r="BA2416" i="1" s="1"/>
  <c r="BA2415" i="1" s="1"/>
  <c r="BE2413" i="1"/>
  <c r="BE2412" i="1" s="1"/>
  <c r="BE2411" i="1" s="1"/>
  <c r="BE2410" i="1" s="1"/>
  <c r="BE2409" i="1" s="1"/>
  <c r="BA2413" i="1"/>
  <c r="BA2412" i="1" s="1"/>
  <c r="BA2411" i="1" s="1"/>
  <c r="BA2410" i="1" s="1"/>
  <c r="BA2409" i="1" s="1"/>
  <c r="BE2407" i="1"/>
  <c r="BE2406" i="1" s="1"/>
  <c r="BE2405" i="1" s="1"/>
  <c r="BE2404" i="1" s="1"/>
  <c r="BE2403" i="1" s="1"/>
  <c r="BA2407" i="1"/>
  <c r="BA2406" i="1" s="1"/>
  <c r="BA2405" i="1" s="1"/>
  <c r="BA2404" i="1" s="1"/>
  <c r="BA2403" i="1" s="1"/>
  <c r="BE2399" i="1"/>
  <c r="BE2398" i="1" s="1"/>
  <c r="BE2397" i="1" s="1"/>
  <c r="BE2396" i="1" s="1"/>
  <c r="BE2395" i="1" s="1"/>
  <c r="BE2394" i="1" s="1"/>
  <c r="BE2393" i="1" s="1"/>
  <c r="BA2399" i="1"/>
  <c r="BA2398" i="1" s="1"/>
  <c r="BA2397" i="1" s="1"/>
  <c r="BA2396" i="1" s="1"/>
  <c r="BA2395" i="1" s="1"/>
  <c r="BA2394" i="1" s="1"/>
  <c r="BA2393" i="1" s="1"/>
  <c r="BE2391" i="1"/>
  <c r="BE2390" i="1" s="1"/>
  <c r="BE2389" i="1" s="1"/>
  <c r="BE2388" i="1" s="1"/>
  <c r="BA2391" i="1"/>
  <c r="BA2390" i="1" s="1"/>
  <c r="BA2389" i="1" s="1"/>
  <c r="BA2388" i="1" s="1"/>
  <c r="BE2386" i="1"/>
  <c r="BA2386" i="1"/>
  <c r="BE2384" i="1"/>
  <c r="BA2384" i="1"/>
  <c r="BE2382" i="1"/>
  <c r="BA2382" i="1"/>
  <c r="BE2375" i="1"/>
  <c r="BE2374" i="1" s="1"/>
  <c r="BE2373" i="1" s="1"/>
  <c r="BE2372" i="1" s="1"/>
  <c r="BE2371" i="1" s="1"/>
  <c r="BA2375" i="1"/>
  <c r="BA2374" i="1" s="1"/>
  <c r="BA2373" i="1" s="1"/>
  <c r="BA2372" i="1" s="1"/>
  <c r="BA2371" i="1" s="1"/>
  <c r="BE2369" i="1"/>
  <c r="BE2368" i="1" s="1"/>
  <c r="BE2367" i="1" s="1"/>
  <c r="BE2366" i="1" s="1"/>
  <c r="BE2365" i="1" s="1"/>
  <c r="BA2369" i="1"/>
  <c r="BA2368" i="1" s="1"/>
  <c r="BA2367" i="1" s="1"/>
  <c r="BA2366" i="1" s="1"/>
  <c r="BA2365" i="1" s="1"/>
  <c r="BE2363" i="1"/>
  <c r="BE2362" i="1" s="1"/>
  <c r="BA2363" i="1"/>
  <c r="BA2362" i="1" s="1"/>
  <c r="BE2360" i="1"/>
  <c r="BA2360" i="1"/>
  <c r="BE2358" i="1"/>
  <c r="BA2358" i="1"/>
  <c r="BE2353" i="1"/>
  <c r="BE2352" i="1" s="1"/>
  <c r="BE2351" i="1" s="1"/>
  <c r="BE2350" i="1" s="1"/>
  <c r="BE2349" i="1" s="1"/>
  <c r="BA2353" i="1"/>
  <c r="BA2352" i="1" s="1"/>
  <c r="BA2351" i="1" s="1"/>
  <c r="BA2350" i="1" s="1"/>
  <c r="BA2349" i="1" s="1"/>
  <c r="BE2345" i="1"/>
  <c r="BE2344" i="1" s="1"/>
  <c r="BE2343" i="1" s="1"/>
  <c r="BE2342" i="1" s="1"/>
  <c r="BA2345" i="1"/>
  <c r="BA2344" i="1" s="1"/>
  <c r="BA2343" i="1" s="1"/>
  <c r="BA2342" i="1" s="1"/>
  <c r="BE2340" i="1"/>
  <c r="BE2339" i="1" s="1"/>
  <c r="BE2338" i="1" s="1"/>
  <c r="BE2337" i="1" s="1"/>
  <c r="BA2340" i="1"/>
  <c r="BA2339" i="1" s="1"/>
  <c r="BA2338" i="1" s="1"/>
  <c r="BA2337" i="1" s="1"/>
  <c r="BE2335" i="1"/>
  <c r="BE2334" i="1" s="1"/>
  <c r="BA2335" i="1"/>
  <c r="BA2334" i="1" s="1"/>
  <c r="BE2332" i="1"/>
  <c r="BE2331" i="1" s="1"/>
  <c r="BA2332" i="1"/>
  <c r="BA2331" i="1" s="1"/>
  <c r="BE2325" i="1"/>
  <c r="BE2324" i="1" s="1"/>
  <c r="BE2323" i="1" s="1"/>
  <c r="BA2325" i="1"/>
  <c r="BA2324" i="1" s="1"/>
  <c r="BA2323" i="1" s="1"/>
  <c r="BE2321" i="1"/>
  <c r="BE2320" i="1" s="1"/>
  <c r="BE2319" i="1" s="1"/>
  <c r="BE2318" i="1" s="1"/>
  <c r="BE2317" i="1" s="1"/>
  <c r="BA2321" i="1"/>
  <c r="BA2320" i="1" s="1"/>
  <c r="BA2319" i="1" s="1"/>
  <c r="BA2318" i="1" s="1"/>
  <c r="BA2317" i="1" s="1"/>
  <c r="BE2315" i="1"/>
  <c r="BE2314" i="1" s="1"/>
  <c r="BE2313" i="1" s="1"/>
  <c r="BE2312" i="1" s="1"/>
  <c r="BE2311" i="1" s="1"/>
  <c r="BA2315" i="1"/>
  <c r="BA2314" i="1" s="1"/>
  <c r="BA2313" i="1" s="1"/>
  <c r="BA2312" i="1" s="1"/>
  <c r="BA2311" i="1" s="1"/>
  <c r="BE2309" i="1"/>
  <c r="BE2308" i="1" s="1"/>
  <c r="BE2307" i="1" s="1"/>
  <c r="BE2306" i="1" s="1"/>
  <c r="BA2309" i="1"/>
  <c r="BA2308" i="1" s="1"/>
  <c r="BA2307" i="1" s="1"/>
  <c r="BA2306" i="1" s="1"/>
  <c r="BE2304" i="1"/>
  <c r="BE2303" i="1" s="1"/>
  <c r="BE2302" i="1" s="1"/>
  <c r="BA2304" i="1"/>
  <c r="BA2303" i="1" s="1"/>
  <c r="BA2302" i="1" s="1"/>
  <c r="BE2300" i="1"/>
  <c r="BE2299" i="1" s="1"/>
  <c r="BA2300" i="1"/>
  <c r="BA2299" i="1" s="1"/>
  <c r="BE2297" i="1"/>
  <c r="BE2296" i="1" s="1"/>
  <c r="BA2297" i="1"/>
  <c r="BA2296" i="1" s="1"/>
  <c r="BE2289" i="1"/>
  <c r="BE2288" i="1" s="1"/>
  <c r="BE2287" i="1" s="1"/>
  <c r="BE2286" i="1" s="1"/>
  <c r="BE2285" i="1" s="1"/>
  <c r="BE2284" i="1" s="1"/>
  <c r="BA2289" i="1"/>
  <c r="BA2288" i="1" s="1"/>
  <c r="BA2287" i="1" s="1"/>
  <c r="BA2286" i="1" s="1"/>
  <c r="BA2285" i="1" s="1"/>
  <c r="BA2284" i="1" s="1"/>
  <c r="BE2282" i="1"/>
  <c r="BE2281" i="1" s="1"/>
  <c r="BE2280" i="1" s="1"/>
  <c r="BE2279" i="1" s="1"/>
  <c r="BA2282" i="1"/>
  <c r="BA2281" i="1" s="1"/>
  <c r="BA2280" i="1" s="1"/>
  <c r="BA2279" i="1" s="1"/>
  <c r="BE2277" i="1"/>
  <c r="BE2276" i="1" s="1"/>
  <c r="BE2275" i="1" s="1"/>
  <c r="BE2274" i="1" s="1"/>
  <c r="BE2273" i="1" s="1"/>
  <c r="BA2277" i="1"/>
  <c r="BA2276" i="1" s="1"/>
  <c r="BA2275" i="1" s="1"/>
  <c r="BA2274" i="1" s="1"/>
  <c r="BA2273" i="1" s="1"/>
  <c r="BE2269" i="1"/>
  <c r="BE2268" i="1" s="1"/>
  <c r="BA2269" i="1"/>
  <c r="BA2268" i="1" s="1"/>
  <c r="BE2266" i="1"/>
  <c r="BE2265" i="1" s="1"/>
  <c r="BA2266" i="1"/>
  <c r="BA2265" i="1" s="1"/>
  <c r="BE2261" i="1"/>
  <c r="BA2261" i="1"/>
  <c r="BE2259" i="1"/>
  <c r="BA2259" i="1"/>
  <c r="BE2255" i="1"/>
  <c r="BE2254" i="1" s="1"/>
  <c r="BA2255" i="1"/>
  <c r="BA2254" i="1" s="1"/>
  <c r="BE2252" i="1"/>
  <c r="BE2251" i="1" s="1"/>
  <c r="BA2252" i="1"/>
  <c r="BA2251" i="1" s="1"/>
  <c r="BE2248" i="1"/>
  <c r="BE2247" i="1" s="1"/>
  <c r="BA2248" i="1"/>
  <c r="BA2247" i="1" s="1"/>
  <c r="BE2245" i="1"/>
  <c r="BE2244" i="1" s="1"/>
  <c r="BA2245" i="1"/>
  <c r="BA2244" i="1" s="1"/>
  <c r="BE2242" i="1"/>
  <c r="BE2241" i="1" s="1"/>
  <c r="BA2242" i="1"/>
  <c r="BA2241" i="1" s="1"/>
  <c r="BE2239" i="1"/>
  <c r="BE2238" i="1" s="1"/>
  <c r="BA2239" i="1"/>
  <c r="BA2238" i="1" s="1"/>
  <c r="BE2232" i="1"/>
  <c r="BA2232" i="1"/>
  <c r="BE2230" i="1"/>
  <c r="BA2230" i="1"/>
  <c r="BE2227" i="1"/>
  <c r="BE2226" i="1" s="1"/>
  <c r="BA2227" i="1"/>
  <c r="BA2226" i="1" s="1"/>
  <c r="BE2222" i="1"/>
  <c r="BE2221" i="1" s="1"/>
  <c r="BE2220" i="1" s="1"/>
  <c r="BE2219" i="1" s="1"/>
  <c r="BA2222" i="1"/>
  <c r="BA2221" i="1" s="1"/>
  <c r="BA2220" i="1" s="1"/>
  <c r="BA2219" i="1" s="1"/>
  <c r="BE2217" i="1"/>
  <c r="BA2217" i="1"/>
  <c r="BE2215" i="1"/>
  <c r="BA2215" i="1"/>
  <c r="BE2206" i="1"/>
  <c r="BE2205" i="1" s="1"/>
  <c r="BE2204" i="1" s="1"/>
  <c r="BE2203" i="1" s="1"/>
  <c r="BE2202" i="1" s="1"/>
  <c r="BE2201" i="1" s="1"/>
  <c r="BE2200" i="1" s="1"/>
  <c r="BA2206" i="1"/>
  <c r="BA2205" i="1" s="1"/>
  <c r="BA2204" i="1" s="1"/>
  <c r="BA2203" i="1" s="1"/>
  <c r="BA2202" i="1" s="1"/>
  <c r="BA2201" i="1" s="1"/>
  <c r="BA2200" i="1" s="1"/>
  <c r="BE2198" i="1"/>
  <c r="BE2197" i="1" s="1"/>
  <c r="BE2196" i="1" s="1"/>
  <c r="BA2198" i="1"/>
  <c r="BA2197" i="1" s="1"/>
  <c r="BA2196" i="1" s="1"/>
  <c r="BE2194" i="1"/>
  <c r="BE2193" i="1" s="1"/>
  <c r="BE2192" i="1" s="1"/>
  <c r="BE2191" i="1" s="1"/>
  <c r="BE2190" i="1" s="1"/>
  <c r="BA2194" i="1"/>
  <c r="BA2193" i="1" s="1"/>
  <c r="BA2192" i="1" s="1"/>
  <c r="BA2191" i="1" s="1"/>
  <c r="BA2190" i="1" s="1"/>
  <c r="BE2186" i="1"/>
  <c r="BE2185" i="1" s="1"/>
  <c r="BE2184" i="1" s="1"/>
  <c r="BE2183" i="1" s="1"/>
  <c r="BE2182" i="1" s="1"/>
  <c r="BA2186" i="1"/>
  <c r="BA2185" i="1" s="1"/>
  <c r="BA2184" i="1" s="1"/>
  <c r="BA2183" i="1" s="1"/>
  <c r="BA2182" i="1" s="1"/>
  <c r="BE2180" i="1"/>
  <c r="BE2179" i="1" s="1"/>
  <c r="BE2178" i="1" s="1"/>
  <c r="BE2177" i="1" s="1"/>
  <c r="BE2176" i="1" s="1"/>
  <c r="BA2180" i="1"/>
  <c r="BA2179" i="1" s="1"/>
  <c r="BA2178" i="1" s="1"/>
  <c r="BA2177" i="1" s="1"/>
  <c r="BA2176" i="1" s="1"/>
  <c r="BE2172" i="1"/>
  <c r="BE2171" i="1" s="1"/>
  <c r="BE2170" i="1" s="1"/>
  <c r="BE2169" i="1" s="1"/>
  <c r="BE2168" i="1" s="1"/>
  <c r="BE2167" i="1" s="1"/>
  <c r="BE2166" i="1" s="1"/>
  <c r="BA2172" i="1"/>
  <c r="BA2171" i="1" s="1"/>
  <c r="BA2170" i="1" s="1"/>
  <c r="BA2169" i="1" s="1"/>
  <c r="BA2168" i="1" s="1"/>
  <c r="BA2167" i="1" s="1"/>
  <c r="BA2166" i="1" s="1"/>
  <c r="BE2164" i="1"/>
  <c r="BE2163" i="1" s="1"/>
  <c r="BE2162" i="1" s="1"/>
  <c r="BE2161" i="1" s="1"/>
  <c r="BE2150" i="1" s="1"/>
  <c r="BA2164" i="1"/>
  <c r="BA2163" i="1" s="1"/>
  <c r="BA2162" i="1" s="1"/>
  <c r="BA2161" i="1" s="1"/>
  <c r="BA2150" i="1" s="1"/>
  <c r="BE2159" i="1"/>
  <c r="BA2159" i="1"/>
  <c r="BE2157" i="1"/>
  <c r="BA2157" i="1"/>
  <c r="BE2155" i="1"/>
  <c r="BA2155" i="1"/>
  <c r="BE2148" i="1"/>
  <c r="BE2147" i="1" s="1"/>
  <c r="BE2146" i="1" s="1"/>
  <c r="BA2148" i="1"/>
  <c r="BA2147" i="1" s="1"/>
  <c r="BA2146" i="1" s="1"/>
  <c r="BE2144" i="1"/>
  <c r="BE2143" i="1" s="1"/>
  <c r="BE2142" i="1" s="1"/>
  <c r="BE2141" i="1" s="1"/>
  <c r="BE2140" i="1" s="1"/>
  <c r="BA2144" i="1"/>
  <c r="BA2143" i="1" s="1"/>
  <c r="BA2142" i="1" s="1"/>
  <c r="BA2141" i="1" s="1"/>
  <c r="BA2140" i="1" s="1"/>
  <c r="BE2138" i="1"/>
  <c r="BE2137" i="1" s="1"/>
  <c r="BE2136" i="1" s="1"/>
  <c r="BE2135" i="1" s="1"/>
  <c r="BE2134" i="1" s="1"/>
  <c r="BA2138" i="1"/>
  <c r="BA2137" i="1" s="1"/>
  <c r="BA2136" i="1" s="1"/>
  <c r="BA2135" i="1" s="1"/>
  <c r="BA2134" i="1" s="1"/>
  <c r="BE2132" i="1"/>
  <c r="BE2131" i="1" s="1"/>
  <c r="BA2132" i="1"/>
  <c r="BA2131" i="1" s="1"/>
  <c r="BE2129" i="1"/>
  <c r="BE2128" i="1" s="1"/>
  <c r="BA2129" i="1"/>
  <c r="BA2128" i="1" s="1"/>
  <c r="BE2123" i="1"/>
  <c r="BE2122" i="1" s="1"/>
  <c r="BE2121" i="1" s="1"/>
  <c r="BE2120" i="1" s="1"/>
  <c r="BE2119" i="1" s="1"/>
  <c r="BE2118" i="1" s="1"/>
  <c r="BA2123" i="1"/>
  <c r="BA2122" i="1" s="1"/>
  <c r="BA2121" i="1" s="1"/>
  <c r="BA2120" i="1" s="1"/>
  <c r="BA2119" i="1" s="1"/>
  <c r="BA2118" i="1" s="1"/>
  <c r="BE2115" i="1"/>
  <c r="BE2114" i="1" s="1"/>
  <c r="BE2113" i="1" s="1"/>
  <c r="BE2112" i="1" s="1"/>
  <c r="BE2111" i="1" s="1"/>
  <c r="BA2115" i="1"/>
  <c r="BA2114" i="1" s="1"/>
  <c r="BA2113" i="1" s="1"/>
  <c r="BA2112" i="1" s="1"/>
  <c r="BA2111" i="1" s="1"/>
  <c r="BE2109" i="1"/>
  <c r="BE2108" i="1" s="1"/>
  <c r="BE2107" i="1" s="1"/>
  <c r="BE2106" i="1" s="1"/>
  <c r="BA2109" i="1"/>
  <c r="BA2108" i="1" s="1"/>
  <c r="BA2107" i="1" s="1"/>
  <c r="BA2106" i="1" s="1"/>
  <c r="BE2104" i="1"/>
  <c r="BE2103" i="1" s="1"/>
  <c r="BE2102" i="1" s="1"/>
  <c r="BE2101" i="1" s="1"/>
  <c r="BA2104" i="1"/>
  <c r="BA2103" i="1" s="1"/>
  <c r="BA2102" i="1" s="1"/>
  <c r="BA2101" i="1" s="1"/>
  <c r="BE2099" i="1"/>
  <c r="BE2098" i="1" s="1"/>
  <c r="BA2099" i="1"/>
  <c r="BA2098" i="1" s="1"/>
  <c r="BE2096" i="1"/>
  <c r="BE2095" i="1" s="1"/>
  <c r="BA2096" i="1"/>
  <c r="BA2095" i="1" s="1"/>
  <c r="BE2089" i="1"/>
  <c r="BE2088" i="1" s="1"/>
  <c r="BE2087" i="1" s="1"/>
  <c r="BA2089" i="1"/>
  <c r="BA2088" i="1" s="1"/>
  <c r="BA2087" i="1" s="1"/>
  <c r="BE2085" i="1"/>
  <c r="BE2084" i="1" s="1"/>
  <c r="BE2083" i="1" s="1"/>
  <c r="BE2082" i="1" s="1"/>
  <c r="BE2081" i="1" s="1"/>
  <c r="BA2085" i="1"/>
  <c r="BA2084" i="1" s="1"/>
  <c r="BA2083" i="1" s="1"/>
  <c r="BA2082" i="1" s="1"/>
  <c r="BA2081" i="1" s="1"/>
  <c r="BE2079" i="1"/>
  <c r="BE2078" i="1" s="1"/>
  <c r="BE2077" i="1" s="1"/>
  <c r="BE2076" i="1" s="1"/>
  <c r="BE2075" i="1" s="1"/>
  <c r="BA2079" i="1"/>
  <c r="BA2078" i="1" s="1"/>
  <c r="BA2077" i="1" s="1"/>
  <c r="BA2076" i="1" s="1"/>
  <c r="BA2075" i="1" s="1"/>
  <c r="BE2073" i="1"/>
  <c r="BE2072" i="1" s="1"/>
  <c r="BE2071" i="1" s="1"/>
  <c r="BE2070" i="1" s="1"/>
  <c r="BA2073" i="1"/>
  <c r="BA2072" i="1" s="1"/>
  <c r="BA2071" i="1" s="1"/>
  <c r="BA2070" i="1" s="1"/>
  <c r="BE2068" i="1"/>
  <c r="BE2067" i="1" s="1"/>
  <c r="BE2066" i="1" s="1"/>
  <c r="BA2068" i="1"/>
  <c r="BA2067" i="1" s="1"/>
  <c r="BA2066" i="1" s="1"/>
  <c r="BE2064" i="1"/>
  <c r="BE2063" i="1" s="1"/>
  <c r="BA2064" i="1"/>
  <c r="BA2063" i="1" s="1"/>
  <c r="BE2061" i="1"/>
  <c r="BE2060" i="1" s="1"/>
  <c r="BA2061" i="1"/>
  <c r="BA2060" i="1" s="1"/>
  <c r="BE2058" i="1"/>
  <c r="BE2057" i="1" s="1"/>
  <c r="BA2058" i="1"/>
  <c r="BA2057" i="1" s="1"/>
  <c r="BE2050" i="1"/>
  <c r="BE2049" i="1" s="1"/>
  <c r="BE2048" i="1" s="1"/>
  <c r="BE2047" i="1" s="1"/>
  <c r="BE2046" i="1" s="1"/>
  <c r="BE2045" i="1" s="1"/>
  <c r="BA2050" i="1"/>
  <c r="BA2049" i="1" s="1"/>
  <c r="BA2048" i="1" s="1"/>
  <c r="BA2047" i="1" s="1"/>
  <c r="BA2046" i="1" s="1"/>
  <c r="BA2045" i="1" s="1"/>
  <c r="BE2043" i="1"/>
  <c r="BA2043" i="1"/>
  <c r="BE2041" i="1"/>
  <c r="BA2041" i="1"/>
  <c r="BE2036" i="1"/>
  <c r="BE2035" i="1" s="1"/>
  <c r="BE2034" i="1" s="1"/>
  <c r="BE2033" i="1" s="1"/>
  <c r="BE2032" i="1" s="1"/>
  <c r="BA2036" i="1"/>
  <c r="BA2035" i="1" s="1"/>
  <c r="BA2034" i="1" s="1"/>
  <c r="BA2033" i="1" s="1"/>
  <c r="BA2032" i="1" s="1"/>
  <c r="BE2028" i="1"/>
  <c r="BE2027" i="1" s="1"/>
  <c r="BE2026" i="1" s="1"/>
  <c r="BA2028" i="1"/>
  <c r="BA2027" i="1" s="1"/>
  <c r="BA2026" i="1" s="1"/>
  <c r="BE2024" i="1"/>
  <c r="BE2023" i="1" s="1"/>
  <c r="BA2024" i="1"/>
  <c r="BA2023" i="1" s="1"/>
  <c r="BE2021" i="1"/>
  <c r="BE2020" i="1" s="1"/>
  <c r="BA2021" i="1"/>
  <c r="BA2020" i="1" s="1"/>
  <c r="BE2016" i="1"/>
  <c r="BA2016" i="1"/>
  <c r="BE2014" i="1"/>
  <c r="BA2014" i="1"/>
  <c r="BE2010" i="1"/>
  <c r="BE2009" i="1" s="1"/>
  <c r="BA2010" i="1"/>
  <c r="BA2009" i="1" s="1"/>
  <c r="BE2007" i="1"/>
  <c r="BE2006" i="1" s="1"/>
  <c r="BA2007" i="1"/>
  <c r="BA2006" i="1" s="1"/>
  <c r="BE2003" i="1"/>
  <c r="BE2002" i="1" s="1"/>
  <c r="BA2003" i="1"/>
  <c r="BA2002" i="1" s="1"/>
  <c r="BE2000" i="1"/>
  <c r="BE1999" i="1" s="1"/>
  <c r="BA2000" i="1"/>
  <c r="BA1999" i="1" s="1"/>
  <c r="BE1997" i="1"/>
  <c r="BE1996" i="1" s="1"/>
  <c r="BA1997" i="1"/>
  <c r="BA1996" i="1" s="1"/>
  <c r="BE1994" i="1"/>
  <c r="BE1993" i="1" s="1"/>
  <c r="BA1994" i="1"/>
  <c r="BA1993" i="1" s="1"/>
  <c r="BE1987" i="1"/>
  <c r="BA1987" i="1"/>
  <c r="BE1985" i="1"/>
  <c r="BA1985" i="1"/>
  <c r="BE1983" i="1"/>
  <c r="BA1983" i="1"/>
  <c r="BE1980" i="1"/>
  <c r="BE1979" i="1" s="1"/>
  <c r="BA1980" i="1"/>
  <c r="BA1979" i="1" s="1"/>
  <c r="BE1975" i="1"/>
  <c r="BE1974" i="1" s="1"/>
  <c r="BE1973" i="1" s="1"/>
  <c r="BE1972" i="1" s="1"/>
  <c r="BA1975" i="1"/>
  <c r="BA1974" i="1" s="1"/>
  <c r="BA1973" i="1" s="1"/>
  <c r="BA1972" i="1" s="1"/>
  <c r="BE1970" i="1"/>
  <c r="BA1970" i="1"/>
  <c r="BE1968" i="1"/>
  <c r="BA1968" i="1"/>
  <c r="BE1959" i="1"/>
  <c r="BE1958" i="1" s="1"/>
  <c r="BE1957" i="1" s="1"/>
  <c r="BA1959" i="1"/>
  <c r="BA1958" i="1" s="1"/>
  <c r="BA1957" i="1" s="1"/>
  <c r="BE1955" i="1"/>
  <c r="BE1954" i="1" s="1"/>
  <c r="BE1953" i="1" s="1"/>
  <c r="BE1952" i="1" s="1"/>
  <c r="BE1951" i="1" s="1"/>
  <c r="BA1955" i="1"/>
  <c r="BA1954" i="1" s="1"/>
  <c r="BA1953" i="1" s="1"/>
  <c r="BA1952" i="1" s="1"/>
  <c r="BA1951" i="1" s="1"/>
  <c r="BE1947" i="1"/>
  <c r="BE1946" i="1" s="1"/>
  <c r="BE1945" i="1" s="1"/>
  <c r="BA1947" i="1"/>
  <c r="BA1946" i="1" s="1"/>
  <c r="BA1945" i="1" s="1"/>
  <c r="BE1943" i="1"/>
  <c r="BE1942" i="1" s="1"/>
  <c r="BE1941" i="1" s="1"/>
  <c r="BE1940" i="1" s="1"/>
  <c r="BE1939" i="1" s="1"/>
  <c r="BA1943" i="1"/>
  <c r="BA1942" i="1" s="1"/>
  <c r="BA1941" i="1" s="1"/>
  <c r="BA1940" i="1" s="1"/>
  <c r="BA1939" i="1" s="1"/>
  <c r="BE1935" i="1"/>
  <c r="BE1934" i="1" s="1"/>
  <c r="BE1933" i="1" s="1"/>
  <c r="BE1932" i="1" s="1"/>
  <c r="BE1931" i="1" s="1"/>
  <c r="BA1935" i="1"/>
  <c r="BA1934" i="1" s="1"/>
  <c r="BA1933" i="1" s="1"/>
  <c r="BA1932" i="1" s="1"/>
  <c r="BA1931" i="1" s="1"/>
  <c r="BE1929" i="1"/>
  <c r="BE1928" i="1" s="1"/>
  <c r="BE1927" i="1" s="1"/>
  <c r="BE1926" i="1" s="1"/>
  <c r="BE1925" i="1" s="1"/>
  <c r="BA1929" i="1"/>
  <c r="BA1928" i="1" s="1"/>
  <c r="BA1927" i="1" s="1"/>
  <c r="BA1926" i="1" s="1"/>
  <c r="BA1925" i="1" s="1"/>
  <c r="BE1921" i="1"/>
  <c r="BE1920" i="1" s="1"/>
  <c r="BE1919" i="1" s="1"/>
  <c r="BA1921" i="1"/>
  <c r="BA1920" i="1" s="1"/>
  <c r="BA1919" i="1" s="1"/>
  <c r="BE1917" i="1"/>
  <c r="BE1916" i="1" s="1"/>
  <c r="BE1915" i="1" s="1"/>
  <c r="BA1917" i="1"/>
  <c r="BA1916" i="1" s="1"/>
  <c r="BA1915" i="1" s="1"/>
  <c r="BE1909" i="1"/>
  <c r="BE1908" i="1" s="1"/>
  <c r="BE1907" i="1" s="1"/>
  <c r="BE1906" i="1" s="1"/>
  <c r="BA1909" i="1"/>
  <c r="BA1908" i="1" s="1"/>
  <c r="BA1907" i="1" s="1"/>
  <c r="BA1906" i="1" s="1"/>
  <c r="BE1904" i="1"/>
  <c r="BA1904" i="1"/>
  <c r="BE1902" i="1"/>
  <c r="BA1902" i="1"/>
  <c r="BE1900" i="1"/>
  <c r="BA1900" i="1"/>
  <c r="BE1893" i="1"/>
  <c r="BE1892" i="1" s="1"/>
  <c r="BE1891" i="1" s="1"/>
  <c r="BA1893" i="1"/>
  <c r="BA1892" i="1" s="1"/>
  <c r="BA1891" i="1" s="1"/>
  <c r="BE1889" i="1"/>
  <c r="BE1888" i="1" s="1"/>
  <c r="BE1887" i="1" s="1"/>
  <c r="BE1886" i="1" s="1"/>
  <c r="BE1885" i="1" s="1"/>
  <c r="BA1889" i="1"/>
  <c r="BA1888" i="1" s="1"/>
  <c r="BA1887" i="1" s="1"/>
  <c r="BA1886" i="1" s="1"/>
  <c r="BA1885" i="1" s="1"/>
  <c r="BE1883" i="1"/>
  <c r="BE1882" i="1" s="1"/>
  <c r="BE1881" i="1" s="1"/>
  <c r="BE1880" i="1" s="1"/>
  <c r="BE1879" i="1" s="1"/>
  <c r="BA1883" i="1"/>
  <c r="BA1882" i="1" s="1"/>
  <c r="BA1881" i="1" s="1"/>
  <c r="BA1880" i="1" s="1"/>
  <c r="BA1879" i="1" s="1"/>
  <c r="BE1877" i="1"/>
  <c r="BE1876" i="1" s="1"/>
  <c r="BA1877" i="1"/>
  <c r="BA1876" i="1" s="1"/>
  <c r="BE1874" i="1"/>
  <c r="BA1874" i="1"/>
  <c r="BE1872" i="1"/>
  <c r="BA1872" i="1"/>
  <c r="BE1858" i="1"/>
  <c r="BE1857" i="1" s="1"/>
  <c r="BE1856" i="1" s="1"/>
  <c r="BE1855" i="1" s="1"/>
  <c r="BE1854" i="1" s="1"/>
  <c r="BA1858" i="1"/>
  <c r="BA1857" i="1" s="1"/>
  <c r="BA1856" i="1" s="1"/>
  <c r="BA1855" i="1" s="1"/>
  <c r="BA1854" i="1" s="1"/>
  <c r="BE1852" i="1"/>
  <c r="BE1851" i="1" s="1"/>
  <c r="BE1850" i="1" s="1"/>
  <c r="BE1849" i="1" s="1"/>
  <c r="BA1852" i="1"/>
  <c r="BA1851" i="1" s="1"/>
  <c r="BA1850" i="1" s="1"/>
  <c r="BA1849" i="1" s="1"/>
  <c r="BE1847" i="1"/>
  <c r="BE1846" i="1" s="1"/>
  <c r="BE1845" i="1" s="1"/>
  <c r="BE1844" i="1" s="1"/>
  <c r="BA1847" i="1"/>
  <c r="BA1846" i="1" s="1"/>
  <c r="BA1845" i="1" s="1"/>
  <c r="BA1844" i="1" s="1"/>
  <c r="BE1842" i="1"/>
  <c r="BE1841" i="1" s="1"/>
  <c r="BA1842" i="1"/>
  <c r="BA1841" i="1" s="1"/>
  <c r="BE1839" i="1"/>
  <c r="BE1838" i="1" s="1"/>
  <c r="BA1839" i="1"/>
  <c r="BA1838" i="1" s="1"/>
  <c r="BE1832" i="1"/>
  <c r="BE1831" i="1" s="1"/>
  <c r="BE1830" i="1" s="1"/>
  <c r="BA1832" i="1"/>
  <c r="BA1831" i="1" s="1"/>
  <c r="BA1830" i="1" s="1"/>
  <c r="BE1828" i="1"/>
  <c r="BE1827" i="1" s="1"/>
  <c r="BE1826" i="1" s="1"/>
  <c r="BE1825" i="1" s="1"/>
  <c r="BE1824" i="1" s="1"/>
  <c r="BA1828" i="1"/>
  <c r="BA1827" i="1" s="1"/>
  <c r="BA1826" i="1" s="1"/>
  <c r="BA1825" i="1" s="1"/>
  <c r="BA1824" i="1" s="1"/>
  <c r="BE1822" i="1"/>
  <c r="BE1821" i="1" s="1"/>
  <c r="BE1820" i="1" s="1"/>
  <c r="BE1819" i="1" s="1"/>
  <c r="BE1818" i="1" s="1"/>
  <c r="BA1822" i="1"/>
  <c r="BA1821" i="1" s="1"/>
  <c r="BA1820" i="1" s="1"/>
  <c r="BA1819" i="1" s="1"/>
  <c r="BA1818" i="1" s="1"/>
  <c r="BE1816" i="1"/>
  <c r="BE1815" i="1" s="1"/>
  <c r="BE1814" i="1" s="1"/>
  <c r="BE1813" i="1" s="1"/>
  <c r="BA1816" i="1"/>
  <c r="BA1815" i="1" s="1"/>
  <c r="BA1814" i="1" s="1"/>
  <c r="BA1813" i="1" s="1"/>
  <c r="BE1811" i="1"/>
  <c r="BE1810" i="1" s="1"/>
  <c r="BE1809" i="1" s="1"/>
  <c r="BA1811" i="1"/>
  <c r="BA1810" i="1" s="1"/>
  <c r="BA1809" i="1" s="1"/>
  <c r="BE1807" i="1"/>
  <c r="BE1806" i="1" s="1"/>
  <c r="BA1807" i="1"/>
  <c r="BA1806" i="1" s="1"/>
  <c r="BE1804" i="1"/>
  <c r="BE1803" i="1" s="1"/>
  <c r="BA1804" i="1"/>
  <c r="BA1803" i="1" s="1"/>
  <c r="BE1796" i="1"/>
  <c r="BA1796" i="1"/>
  <c r="BE1794" i="1"/>
  <c r="BA1794" i="1"/>
  <c r="BE1787" i="1"/>
  <c r="BE1786" i="1" s="1"/>
  <c r="BE1785" i="1" s="1"/>
  <c r="BE1784" i="1" s="1"/>
  <c r="BA1787" i="1"/>
  <c r="BA1786" i="1" s="1"/>
  <c r="BA1785" i="1" s="1"/>
  <c r="BA1784" i="1" s="1"/>
  <c r="BE1782" i="1"/>
  <c r="BE1781" i="1" s="1"/>
  <c r="BE1780" i="1" s="1"/>
  <c r="BE1779" i="1" s="1"/>
  <c r="BE1778" i="1" s="1"/>
  <c r="BA1782" i="1"/>
  <c r="BA1781" i="1" s="1"/>
  <c r="BA1780" i="1" s="1"/>
  <c r="BA1779" i="1" s="1"/>
  <c r="BA1778" i="1" s="1"/>
  <c r="BE1774" i="1"/>
  <c r="BE1773" i="1" s="1"/>
  <c r="BA1774" i="1"/>
  <c r="BA1773" i="1" s="1"/>
  <c r="BE1771" i="1"/>
  <c r="BE1770" i="1" s="1"/>
  <c r="BA1771" i="1"/>
  <c r="BA1770" i="1" s="1"/>
  <c r="BE1766" i="1"/>
  <c r="BA1766" i="1"/>
  <c r="BE1764" i="1"/>
  <c r="BA1764" i="1"/>
  <c r="BE1760" i="1"/>
  <c r="BE1759" i="1" s="1"/>
  <c r="BA1760" i="1"/>
  <c r="BA1759" i="1" s="1"/>
  <c r="BE1757" i="1"/>
  <c r="BE1756" i="1" s="1"/>
  <c r="BA1757" i="1"/>
  <c r="BA1756" i="1" s="1"/>
  <c r="BE1753" i="1"/>
  <c r="BE1752" i="1" s="1"/>
  <c r="BA1753" i="1"/>
  <c r="BA1752" i="1" s="1"/>
  <c r="BE1750" i="1"/>
  <c r="BE1749" i="1" s="1"/>
  <c r="BA1750" i="1"/>
  <c r="BA1749" i="1" s="1"/>
  <c r="BE1747" i="1"/>
  <c r="BE1746" i="1" s="1"/>
  <c r="BA1747" i="1"/>
  <c r="BA1746" i="1" s="1"/>
  <c r="BE1744" i="1"/>
  <c r="BE1743" i="1" s="1"/>
  <c r="BA1744" i="1"/>
  <c r="BA1743" i="1" s="1"/>
  <c r="BE1737" i="1"/>
  <c r="BA1737" i="1"/>
  <c r="BE1735" i="1"/>
  <c r="BA1735" i="1"/>
  <c r="BE1732" i="1"/>
  <c r="BE1731" i="1" s="1"/>
  <c r="BA1732" i="1"/>
  <c r="BA1731" i="1" s="1"/>
  <c r="BE1727" i="1"/>
  <c r="BE1726" i="1" s="1"/>
  <c r="BE1725" i="1" s="1"/>
  <c r="BE1724" i="1" s="1"/>
  <c r="BA1727" i="1"/>
  <c r="BA1726" i="1" s="1"/>
  <c r="BA1725" i="1" s="1"/>
  <c r="BA1724" i="1" s="1"/>
  <c r="BE1722" i="1"/>
  <c r="BA1722" i="1"/>
  <c r="BE1720" i="1"/>
  <c r="BA1720" i="1"/>
  <c r="BE1711" i="1"/>
  <c r="BE1710" i="1" s="1"/>
  <c r="BE1709" i="1" s="1"/>
  <c r="BE1708" i="1" s="1"/>
  <c r="BE1707" i="1" s="1"/>
  <c r="BE1706" i="1" s="1"/>
  <c r="BE1705" i="1" s="1"/>
  <c r="BA1711" i="1"/>
  <c r="BA1710" i="1" s="1"/>
  <c r="BA1709" i="1" s="1"/>
  <c r="BA1708" i="1" s="1"/>
  <c r="BA1707" i="1" s="1"/>
  <c r="BA1706" i="1" s="1"/>
  <c r="BA1705" i="1" s="1"/>
  <c r="BE1703" i="1"/>
  <c r="BE1702" i="1" s="1"/>
  <c r="BE1701" i="1" s="1"/>
  <c r="BA1703" i="1"/>
  <c r="BA1702" i="1" s="1"/>
  <c r="BA1701" i="1" s="1"/>
  <c r="BE1699" i="1"/>
  <c r="BE1698" i="1" s="1"/>
  <c r="BE1697" i="1" s="1"/>
  <c r="BE1696" i="1" s="1"/>
  <c r="BE1695" i="1" s="1"/>
  <c r="BA1699" i="1"/>
  <c r="BA1698" i="1" s="1"/>
  <c r="BA1697" i="1" s="1"/>
  <c r="BA1696" i="1" s="1"/>
  <c r="BA1695" i="1" s="1"/>
  <c r="BE1691" i="1"/>
  <c r="BE1690" i="1" s="1"/>
  <c r="BE1689" i="1" s="1"/>
  <c r="BE1688" i="1" s="1"/>
  <c r="BE1687" i="1" s="1"/>
  <c r="BA1691" i="1"/>
  <c r="BA1690" i="1" s="1"/>
  <c r="BA1689" i="1" s="1"/>
  <c r="BA1688" i="1" s="1"/>
  <c r="BA1687" i="1" s="1"/>
  <c r="BE1685" i="1"/>
  <c r="BE1684" i="1" s="1"/>
  <c r="BE1683" i="1" s="1"/>
  <c r="BE1682" i="1" s="1"/>
  <c r="BE1681" i="1" s="1"/>
  <c r="BA1685" i="1"/>
  <c r="BA1684" i="1" s="1"/>
  <c r="BA1683" i="1" s="1"/>
  <c r="BA1682" i="1" s="1"/>
  <c r="BA1681" i="1" s="1"/>
  <c r="BE1677" i="1"/>
  <c r="BE1676" i="1" s="1"/>
  <c r="BE1675" i="1" s="1"/>
  <c r="BA1677" i="1"/>
  <c r="BA1676" i="1" s="1"/>
  <c r="BA1675" i="1" s="1"/>
  <c r="BE1673" i="1"/>
  <c r="BE1672" i="1" s="1"/>
  <c r="BE1671" i="1" s="1"/>
  <c r="BA1673" i="1"/>
  <c r="BA1672" i="1" s="1"/>
  <c r="BA1671" i="1" s="1"/>
  <c r="BE1665" i="1"/>
  <c r="BE1664" i="1" s="1"/>
  <c r="BE1663" i="1" s="1"/>
  <c r="BE1662" i="1" s="1"/>
  <c r="BA1665" i="1"/>
  <c r="BA1664" i="1" s="1"/>
  <c r="BA1663" i="1" s="1"/>
  <c r="BA1662" i="1" s="1"/>
  <c r="BE1660" i="1"/>
  <c r="BA1660" i="1"/>
  <c r="BE1658" i="1"/>
  <c r="BA1658" i="1"/>
  <c r="BE1656" i="1"/>
  <c r="BA1656" i="1"/>
  <c r="BE1649" i="1"/>
  <c r="BE1648" i="1" s="1"/>
  <c r="BE1647" i="1" s="1"/>
  <c r="BA1649" i="1"/>
  <c r="BA1648" i="1" s="1"/>
  <c r="BA1647" i="1" s="1"/>
  <c r="BE1645" i="1"/>
  <c r="BE1644" i="1" s="1"/>
  <c r="BE1643" i="1" s="1"/>
  <c r="BE1642" i="1" s="1"/>
  <c r="BE1641" i="1" s="1"/>
  <c r="BA1645" i="1"/>
  <c r="BA1644" i="1" s="1"/>
  <c r="BA1643" i="1" s="1"/>
  <c r="BA1642" i="1" s="1"/>
  <c r="BA1641" i="1" s="1"/>
  <c r="BE1639" i="1"/>
  <c r="BE1638" i="1" s="1"/>
  <c r="BE1637" i="1" s="1"/>
  <c r="BE1636" i="1" s="1"/>
  <c r="BE1635" i="1" s="1"/>
  <c r="BA1639" i="1"/>
  <c r="BA1638" i="1" s="1"/>
  <c r="BA1637" i="1" s="1"/>
  <c r="BA1636" i="1" s="1"/>
  <c r="BA1635" i="1" s="1"/>
  <c r="BE1633" i="1"/>
  <c r="BE1632" i="1" s="1"/>
  <c r="BA1633" i="1"/>
  <c r="BA1632" i="1" s="1"/>
  <c r="BE1630" i="1"/>
  <c r="BE1629" i="1" s="1"/>
  <c r="BA1630" i="1"/>
  <c r="BA1629" i="1" s="1"/>
  <c r="BE1625" i="1"/>
  <c r="BE1624" i="1" s="1"/>
  <c r="BE1623" i="1" s="1"/>
  <c r="BE1622" i="1" s="1"/>
  <c r="BE1621" i="1" s="1"/>
  <c r="BA1625" i="1"/>
  <c r="BA1624" i="1" s="1"/>
  <c r="BA1623" i="1" s="1"/>
  <c r="BA1622" i="1" s="1"/>
  <c r="BA1621" i="1" s="1"/>
  <c r="BE1619" i="1"/>
  <c r="BE1618" i="1" s="1"/>
  <c r="BE1617" i="1" s="1"/>
  <c r="BE1616" i="1" s="1"/>
  <c r="BE1615" i="1" s="1"/>
  <c r="BA1619" i="1"/>
  <c r="BA1618" i="1" s="1"/>
  <c r="BA1617" i="1" s="1"/>
  <c r="BA1616" i="1" s="1"/>
  <c r="BA1615" i="1" s="1"/>
  <c r="BE1611" i="1"/>
  <c r="BE1610" i="1" s="1"/>
  <c r="BE1609" i="1" s="1"/>
  <c r="BE1608" i="1" s="1"/>
  <c r="BE1607" i="1" s="1"/>
  <c r="BA1611" i="1"/>
  <c r="BA1610" i="1" s="1"/>
  <c r="BA1609" i="1" s="1"/>
  <c r="BA1608" i="1" s="1"/>
  <c r="BA1607" i="1" s="1"/>
  <c r="BE1605" i="1"/>
  <c r="BE1604" i="1" s="1"/>
  <c r="BE1603" i="1" s="1"/>
  <c r="BE1602" i="1" s="1"/>
  <c r="BA1605" i="1"/>
  <c r="BA1604" i="1" s="1"/>
  <c r="BA1603" i="1" s="1"/>
  <c r="BA1602" i="1" s="1"/>
  <c r="BE1600" i="1"/>
  <c r="BE1599" i="1" s="1"/>
  <c r="BE1598" i="1" s="1"/>
  <c r="BE1597" i="1" s="1"/>
  <c r="BA1600" i="1"/>
  <c r="BA1599" i="1" s="1"/>
  <c r="BA1598" i="1" s="1"/>
  <c r="BA1597" i="1" s="1"/>
  <c r="BE1595" i="1"/>
  <c r="BE1594" i="1" s="1"/>
  <c r="BA1595" i="1"/>
  <c r="BA1594" i="1" s="1"/>
  <c r="BE1592" i="1"/>
  <c r="BE1591" i="1" s="1"/>
  <c r="BA1592" i="1"/>
  <c r="BA1591" i="1" s="1"/>
  <c r="BE1585" i="1"/>
  <c r="BA1585" i="1"/>
  <c r="BE1583" i="1"/>
  <c r="BA1583" i="1"/>
  <c r="BE1579" i="1"/>
  <c r="BE1578" i="1" s="1"/>
  <c r="BE1577" i="1" s="1"/>
  <c r="BE1576" i="1" s="1"/>
  <c r="BE1575" i="1" s="1"/>
  <c r="BA1579" i="1"/>
  <c r="BA1578" i="1" s="1"/>
  <c r="BA1577" i="1" s="1"/>
  <c r="BA1576" i="1" s="1"/>
  <c r="BA1575" i="1" s="1"/>
  <c r="BE1573" i="1"/>
  <c r="BE1572" i="1" s="1"/>
  <c r="BE1571" i="1" s="1"/>
  <c r="BE1570" i="1" s="1"/>
  <c r="BE1569" i="1" s="1"/>
  <c r="BA1573" i="1"/>
  <c r="BA1572" i="1" s="1"/>
  <c r="BA1571" i="1" s="1"/>
  <c r="BA1570" i="1" s="1"/>
  <c r="BA1569" i="1" s="1"/>
  <c r="BE1567" i="1"/>
  <c r="BE1566" i="1" s="1"/>
  <c r="BE1565" i="1" s="1"/>
  <c r="BE1564" i="1" s="1"/>
  <c r="BA1567" i="1"/>
  <c r="BA1566" i="1" s="1"/>
  <c r="BA1565" i="1" s="1"/>
  <c r="BA1564" i="1" s="1"/>
  <c r="BE1562" i="1"/>
  <c r="BE1561" i="1" s="1"/>
  <c r="BA1562" i="1"/>
  <c r="BA1561" i="1" s="1"/>
  <c r="BE1559" i="1"/>
  <c r="BE1558" i="1" s="1"/>
  <c r="BA1559" i="1"/>
  <c r="BA1558" i="1" s="1"/>
  <c r="BE1551" i="1"/>
  <c r="BA1551" i="1"/>
  <c r="BE1549" i="1"/>
  <c r="BA1549" i="1"/>
  <c r="BE1542" i="1"/>
  <c r="BE1541" i="1" s="1"/>
  <c r="BE1540" i="1" s="1"/>
  <c r="BE1539" i="1" s="1"/>
  <c r="BE1538" i="1" s="1"/>
  <c r="BE1537" i="1" s="1"/>
  <c r="BA1542" i="1"/>
  <c r="BA1541" i="1" s="1"/>
  <c r="BA1540" i="1" s="1"/>
  <c r="BA1539" i="1" s="1"/>
  <c r="BA1538" i="1" s="1"/>
  <c r="BA1537" i="1" s="1"/>
  <c r="BE1534" i="1"/>
  <c r="BE1533" i="1" s="1"/>
  <c r="BA1534" i="1"/>
  <c r="BA1533" i="1" s="1"/>
  <c r="BE1531" i="1"/>
  <c r="BE1530" i="1" s="1"/>
  <c r="BA1531" i="1"/>
  <c r="BA1530" i="1" s="1"/>
  <c r="BE1526" i="1"/>
  <c r="BA1526" i="1"/>
  <c r="BE1524" i="1"/>
  <c r="BA1524" i="1"/>
  <c r="BE1520" i="1"/>
  <c r="BE1519" i="1" s="1"/>
  <c r="BA1520" i="1"/>
  <c r="BA1519" i="1" s="1"/>
  <c r="BE1517" i="1"/>
  <c r="BE1516" i="1" s="1"/>
  <c r="BA1517" i="1"/>
  <c r="BA1516" i="1" s="1"/>
  <c r="BE1513" i="1"/>
  <c r="BE1512" i="1" s="1"/>
  <c r="BA1513" i="1"/>
  <c r="BA1512" i="1" s="1"/>
  <c r="BE1510" i="1"/>
  <c r="BE1509" i="1" s="1"/>
  <c r="BA1510" i="1"/>
  <c r="BA1509" i="1" s="1"/>
  <c r="BE1507" i="1"/>
  <c r="BE1506" i="1" s="1"/>
  <c r="BA1507" i="1"/>
  <c r="BA1506" i="1" s="1"/>
  <c r="BE1504" i="1"/>
  <c r="BE1503" i="1" s="1"/>
  <c r="BA1504" i="1"/>
  <c r="BA1503" i="1" s="1"/>
  <c r="BE1497" i="1"/>
  <c r="BA1497" i="1"/>
  <c r="BE1495" i="1"/>
  <c r="BA1495" i="1"/>
  <c r="BE1492" i="1"/>
  <c r="BE1491" i="1" s="1"/>
  <c r="BA1492" i="1"/>
  <c r="BA1491" i="1" s="1"/>
  <c r="BE1487" i="1"/>
  <c r="BE1486" i="1" s="1"/>
  <c r="BE1485" i="1" s="1"/>
  <c r="BE1484" i="1" s="1"/>
  <c r="BA1487" i="1"/>
  <c r="BA1486" i="1" s="1"/>
  <c r="BA1485" i="1" s="1"/>
  <c r="BA1484" i="1" s="1"/>
  <c r="BE1482" i="1"/>
  <c r="BA1482" i="1"/>
  <c r="BE1480" i="1"/>
  <c r="BA1480" i="1"/>
  <c r="BE1471" i="1"/>
  <c r="BE1470" i="1" s="1"/>
  <c r="BE1469" i="1" s="1"/>
  <c r="BE1468" i="1" s="1"/>
  <c r="BE1467" i="1" s="1"/>
  <c r="BE1466" i="1" s="1"/>
  <c r="BE1465" i="1" s="1"/>
  <c r="BA1471" i="1"/>
  <c r="BA1470" i="1" s="1"/>
  <c r="BA1469" i="1" s="1"/>
  <c r="BA1468" i="1" s="1"/>
  <c r="BA1467" i="1" s="1"/>
  <c r="BA1466" i="1" s="1"/>
  <c r="BA1465" i="1" s="1"/>
  <c r="BE1463" i="1"/>
  <c r="BE1462" i="1" s="1"/>
  <c r="BE1461" i="1" s="1"/>
  <c r="BA1463" i="1"/>
  <c r="BA1462" i="1" s="1"/>
  <c r="BA1461" i="1" s="1"/>
  <c r="BE1459" i="1"/>
  <c r="BE1458" i="1" s="1"/>
  <c r="BE1457" i="1" s="1"/>
  <c r="BE1456" i="1" s="1"/>
  <c r="BE1455" i="1" s="1"/>
  <c r="BA1459" i="1"/>
  <c r="BA1458" i="1" s="1"/>
  <c r="BA1457" i="1" s="1"/>
  <c r="BA1456" i="1" s="1"/>
  <c r="BA1455" i="1" s="1"/>
  <c r="BE1451" i="1"/>
  <c r="BE1450" i="1" s="1"/>
  <c r="BE1449" i="1" s="1"/>
  <c r="BE1448" i="1" s="1"/>
  <c r="BE1447" i="1" s="1"/>
  <c r="BA1451" i="1"/>
  <c r="BA1450" i="1" s="1"/>
  <c r="BA1449" i="1" s="1"/>
  <c r="BA1448" i="1" s="1"/>
  <c r="BA1447" i="1" s="1"/>
  <c r="BE1445" i="1"/>
  <c r="BE1444" i="1" s="1"/>
  <c r="BE1443" i="1" s="1"/>
  <c r="BE1442" i="1" s="1"/>
  <c r="BE1441" i="1" s="1"/>
  <c r="BA1445" i="1"/>
  <c r="BA1444" i="1" s="1"/>
  <c r="BA1443" i="1" s="1"/>
  <c r="BA1442" i="1" s="1"/>
  <c r="BA1441" i="1" s="1"/>
  <c r="BE1437" i="1"/>
  <c r="BE1436" i="1" s="1"/>
  <c r="BE1435" i="1" s="1"/>
  <c r="BA1437" i="1"/>
  <c r="BA1436" i="1" s="1"/>
  <c r="BA1435" i="1" s="1"/>
  <c r="BE1433" i="1"/>
  <c r="BE1432" i="1" s="1"/>
  <c r="BE1431" i="1" s="1"/>
  <c r="BA1433" i="1"/>
  <c r="BA1432" i="1" s="1"/>
  <c r="BA1431" i="1" s="1"/>
  <c r="BE1425" i="1"/>
  <c r="BE1424" i="1" s="1"/>
  <c r="BE1423" i="1" s="1"/>
  <c r="BE1422" i="1" s="1"/>
  <c r="BA1425" i="1"/>
  <c r="BA1424" i="1" s="1"/>
  <c r="BA1423" i="1" s="1"/>
  <c r="BA1422" i="1" s="1"/>
  <c r="BE1420" i="1"/>
  <c r="BA1420" i="1"/>
  <c r="BE1418" i="1"/>
  <c r="BA1418" i="1"/>
  <c r="BE1416" i="1"/>
  <c r="BA1416" i="1"/>
  <c r="BE1409" i="1"/>
  <c r="BE1408" i="1" s="1"/>
  <c r="BE1407" i="1" s="1"/>
  <c r="BA1409" i="1"/>
  <c r="BA1408" i="1" s="1"/>
  <c r="BA1407" i="1" s="1"/>
  <c r="BE1405" i="1"/>
  <c r="BE1404" i="1" s="1"/>
  <c r="BE1403" i="1" s="1"/>
  <c r="BE1402" i="1" s="1"/>
  <c r="BE1401" i="1" s="1"/>
  <c r="BA1405" i="1"/>
  <c r="BA1404" i="1" s="1"/>
  <c r="BA1403" i="1" s="1"/>
  <c r="BA1402" i="1" s="1"/>
  <c r="BA1401" i="1" s="1"/>
  <c r="BE1399" i="1"/>
  <c r="BE1398" i="1" s="1"/>
  <c r="BE1397" i="1" s="1"/>
  <c r="BE1396" i="1" s="1"/>
  <c r="BE1395" i="1" s="1"/>
  <c r="BA1399" i="1"/>
  <c r="BA1398" i="1" s="1"/>
  <c r="BA1397" i="1" s="1"/>
  <c r="BA1396" i="1" s="1"/>
  <c r="BA1395" i="1" s="1"/>
  <c r="BE1393" i="1"/>
  <c r="BE1392" i="1" s="1"/>
  <c r="BA1393" i="1"/>
  <c r="BA1392" i="1" s="1"/>
  <c r="BE1390" i="1"/>
  <c r="BE1389" i="1" s="1"/>
  <c r="BA1390" i="1"/>
  <c r="BA1389" i="1" s="1"/>
  <c r="BE1385" i="1"/>
  <c r="BE1384" i="1" s="1"/>
  <c r="BE1383" i="1" s="1"/>
  <c r="BE1382" i="1" s="1"/>
  <c r="BE1381" i="1" s="1"/>
  <c r="BA1385" i="1"/>
  <c r="BA1384" i="1" s="1"/>
  <c r="BA1383" i="1" s="1"/>
  <c r="BA1382" i="1" s="1"/>
  <c r="BA1381" i="1" s="1"/>
  <c r="BE1370" i="1"/>
  <c r="BE1369" i="1" s="1"/>
  <c r="BE1368" i="1" s="1"/>
  <c r="BE1367" i="1" s="1"/>
  <c r="BA1370" i="1"/>
  <c r="BA1369" i="1" s="1"/>
  <c r="BA1368" i="1" s="1"/>
  <c r="BA1367" i="1" s="1"/>
  <c r="BE1365" i="1"/>
  <c r="BE1364" i="1" s="1"/>
  <c r="BE1363" i="1" s="1"/>
  <c r="BE1362" i="1" s="1"/>
  <c r="BA1365" i="1"/>
  <c r="BA1364" i="1" s="1"/>
  <c r="BA1363" i="1" s="1"/>
  <c r="BA1362" i="1" s="1"/>
  <c r="BE1360" i="1"/>
  <c r="BE1359" i="1" s="1"/>
  <c r="BA1360" i="1"/>
  <c r="BA1359" i="1" s="1"/>
  <c r="BE1357" i="1"/>
  <c r="BE1356" i="1" s="1"/>
  <c r="BA1357" i="1"/>
  <c r="BA1356" i="1" s="1"/>
  <c r="BE1350" i="1"/>
  <c r="BE1349" i="1" s="1"/>
  <c r="BE1348" i="1" s="1"/>
  <c r="BA1350" i="1"/>
  <c r="BA1349" i="1" s="1"/>
  <c r="BA1348" i="1" s="1"/>
  <c r="BE1346" i="1"/>
  <c r="BE1345" i="1" s="1"/>
  <c r="BE1344" i="1" s="1"/>
  <c r="BE1343" i="1" s="1"/>
  <c r="BE1342" i="1" s="1"/>
  <c r="BA1346" i="1"/>
  <c r="BA1345" i="1" s="1"/>
  <c r="BA1344" i="1" s="1"/>
  <c r="BA1343" i="1" s="1"/>
  <c r="BA1342" i="1" s="1"/>
  <c r="BE1340" i="1"/>
  <c r="BE1339" i="1" s="1"/>
  <c r="BE1338" i="1" s="1"/>
  <c r="BE1337" i="1" s="1"/>
  <c r="BE1336" i="1" s="1"/>
  <c r="BA1340" i="1"/>
  <c r="BA1339" i="1" s="1"/>
  <c r="BA1338" i="1" s="1"/>
  <c r="BA1337" i="1" s="1"/>
  <c r="BA1336" i="1" s="1"/>
  <c r="BE1334" i="1"/>
  <c r="BE1333" i="1" s="1"/>
  <c r="BE1332" i="1" s="1"/>
  <c r="BE1331" i="1" s="1"/>
  <c r="BA1334" i="1"/>
  <c r="BA1333" i="1" s="1"/>
  <c r="BA1332" i="1" s="1"/>
  <c r="BA1331" i="1" s="1"/>
  <c r="BE1329" i="1"/>
  <c r="BE1328" i="1" s="1"/>
  <c r="BE1327" i="1" s="1"/>
  <c r="BA1329" i="1"/>
  <c r="BA1328" i="1" s="1"/>
  <c r="BA1327" i="1" s="1"/>
  <c r="BE1325" i="1"/>
  <c r="BE1324" i="1" s="1"/>
  <c r="BA1325" i="1"/>
  <c r="BA1324" i="1" s="1"/>
  <c r="BE1322" i="1"/>
  <c r="BE1321" i="1" s="1"/>
  <c r="BA1322" i="1"/>
  <c r="BA1321" i="1" s="1"/>
  <c r="BE1314" i="1"/>
  <c r="BA1314" i="1"/>
  <c r="BE1312" i="1"/>
  <c r="BA1312" i="1"/>
  <c r="BE1305" i="1"/>
  <c r="BE1304" i="1" s="1"/>
  <c r="BE1303" i="1" s="1"/>
  <c r="BE1302" i="1" s="1"/>
  <c r="BE1301" i="1" s="1"/>
  <c r="BE1300" i="1" s="1"/>
  <c r="BA1305" i="1"/>
  <c r="BA1304" i="1" s="1"/>
  <c r="BA1303" i="1" s="1"/>
  <c r="BA1302" i="1" s="1"/>
  <c r="BA1301" i="1" s="1"/>
  <c r="BA1300" i="1" s="1"/>
  <c r="BE1297" i="1"/>
  <c r="BE1296" i="1" s="1"/>
  <c r="BE1295" i="1" s="1"/>
  <c r="BA1297" i="1"/>
  <c r="BA1296" i="1" s="1"/>
  <c r="BA1295" i="1" s="1"/>
  <c r="BE1293" i="1"/>
  <c r="BE1292" i="1" s="1"/>
  <c r="BA1293" i="1"/>
  <c r="BA1292" i="1" s="1"/>
  <c r="BE1290" i="1"/>
  <c r="BE1289" i="1" s="1"/>
  <c r="BA1290" i="1"/>
  <c r="BA1289" i="1" s="1"/>
  <c r="BE1285" i="1"/>
  <c r="BA1285" i="1"/>
  <c r="BE1283" i="1"/>
  <c r="BA1283" i="1"/>
  <c r="BE1279" i="1"/>
  <c r="BE1278" i="1" s="1"/>
  <c r="BA1279" i="1"/>
  <c r="BA1278" i="1" s="1"/>
  <c r="BE1276" i="1"/>
  <c r="BE1275" i="1" s="1"/>
  <c r="BA1276" i="1"/>
  <c r="BA1275" i="1" s="1"/>
  <c r="BE1272" i="1"/>
  <c r="BE1271" i="1" s="1"/>
  <c r="BA1272" i="1"/>
  <c r="BA1271" i="1" s="1"/>
  <c r="BE1269" i="1"/>
  <c r="BE1268" i="1" s="1"/>
  <c r="BA1269" i="1"/>
  <c r="BA1268" i="1" s="1"/>
  <c r="BE1266" i="1"/>
  <c r="BE1265" i="1" s="1"/>
  <c r="BA1266" i="1"/>
  <c r="BA1265" i="1" s="1"/>
  <c r="BE1263" i="1"/>
  <c r="BE1262" i="1" s="1"/>
  <c r="BA1263" i="1"/>
  <c r="BA1262" i="1" s="1"/>
  <c r="BE1256" i="1"/>
  <c r="BA1256" i="1"/>
  <c r="BE1254" i="1"/>
  <c r="BA1254" i="1"/>
  <c r="BE1252" i="1"/>
  <c r="BA1252" i="1"/>
  <c r="BE1249" i="1"/>
  <c r="BE1248" i="1" s="1"/>
  <c r="BA1249" i="1"/>
  <c r="BA1248" i="1" s="1"/>
  <c r="BE1244" i="1"/>
  <c r="BE1243" i="1" s="1"/>
  <c r="BE1242" i="1" s="1"/>
  <c r="BE1241" i="1" s="1"/>
  <c r="BA1244" i="1"/>
  <c r="BA1243" i="1" s="1"/>
  <c r="BA1242" i="1" s="1"/>
  <c r="BA1241" i="1" s="1"/>
  <c r="BE1239" i="1"/>
  <c r="BA1239" i="1"/>
  <c r="BE1237" i="1"/>
  <c r="BA1237" i="1"/>
  <c r="BE1228" i="1"/>
  <c r="BE1227" i="1" s="1"/>
  <c r="BE1226" i="1" s="1"/>
  <c r="BE1225" i="1" s="1"/>
  <c r="BE1224" i="1" s="1"/>
  <c r="BE1223" i="1" s="1"/>
  <c r="BE1222" i="1" s="1"/>
  <c r="BA1228" i="1"/>
  <c r="BA1227" i="1" s="1"/>
  <c r="BA1226" i="1" s="1"/>
  <c r="BA1225" i="1" s="1"/>
  <c r="BA1224" i="1" s="1"/>
  <c r="BA1223" i="1" s="1"/>
  <c r="BA1222" i="1" s="1"/>
  <c r="BE1220" i="1"/>
  <c r="BE1219" i="1" s="1"/>
  <c r="BE1218" i="1" s="1"/>
  <c r="BE1217" i="1" s="1"/>
  <c r="BE1216" i="1" s="1"/>
  <c r="BE1215" i="1" s="1"/>
  <c r="BE1214" i="1" s="1"/>
  <c r="BA1220" i="1"/>
  <c r="BA1219" i="1" s="1"/>
  <c r="BA1218" i="1" s="1"/>
  <c r="BA1217" i="1" s="1"/>
  <c r="BA1216" i="1" s="1"/>
  <c r="BA1215" i="1" s="1"/>
  <c r="BA1214" i="1" s="1"/>
  <c r="BE1212" i="1"/>
  <c r="BE1211" i="1" s="1"/>
  <c r="BE1210" i="1" s="1"/>
  <c r="BE1209" i="1" s="1"/>
  <c r="BE1208" i="1" s="1"/>
  <c r="BA1212" i="1"/>
  <c r="BA1211" i="1" s="1"/>
  <c r="BA1210" i="1" s="1"/>
  <c r="BA1209" i="1" s="1"/>
  <c r="BA1208" i="1" s="1"/>
  <c r="BE1206" i="1"/>
  <c r="BE1205" i="1" s="1"/>
  <c r="BE1204" i="1" s="1"/>
  <c r="BE1203" i="1" s="1"/>
  <c r="BE1202" i="1" s="1"/>
  <c r="BA1206" i="1"/>
  <c r="BA1205" i="1" s="1"/>
  <c r="BA1204" i="1" s="1"/>
  <c r="BA1203" i="1" s="1"/>
  <c r="BA1202" i="1" s="1"/>
  <c r="BE1198" i="1"/>
  <c r="BE1197" i="1" s="1"/>
  <c r="BE1196" i="1" s="1"/>
  <c r="BA1198" i="1"/>
  <c r="BA1197" i="1" s="1"/>
  <c r="BA1196" i="1" s="1"/>
  <c r="BE1194" i="1"/>
  <c r="BE1193" i="1" s="1"/>
  <c r="BE1192" i="1" s="1"/>
  <c r="BA1194" i="1"/>
  <c r="BA1193" i="1" s="1"/>
  <c r="BA1192" i="1" s="1"/>
  <c r="BE1186" i="1"/>
  <c r="BE1185" i="1" s="1"/>
  <c r="BE1184" i="1" s="1"/>
  <c r="BE1183" i="1" s="1"/>
  <c r="BA1186" i="1"/>
  <c r="BA1185" i="1" s="1"/>
  <c r="BA1184" i="1" s="1"/>
  <c r="BA1183" i="1" s="1"/>
  <c r="BE1181" i="1"/>
  <c r="BA1181" i="1"/>
  <c r="BE1179" i="1"/>
  <c r="BA1179" i="1"/>
  <c r="BE1177" i="1"/>
  <c r="BA1177" i="1"/>
  <c r="BE1170" i="1"/>
  <c r="BE1169" i="1" s="1"/>
  <c r="BE1168" i="1" s="1"/>
  <c r="BE1167" i="1" s="1"/>
  <c r="BA1170" i="1"/>
  <c r="BA1169" i="1" s="1"/>
  <c r="BA1168" i="1" s="1"/>
  <c r="BA1167" i="1" s="1"/>
  <c r="BE1165" i="1"/>
  <c r="BE1164" i="1" s="1"/>
  <c r="BE1163" i="1" s="1"/>
  <c r="BE1162" i="1" s="1"/>
  <c r="BA1165" i="1"/>
  <c r="BA1164" i="1" s="1"/>
  <c r="BA1163" i="1" s="1"/>
  <c r="BA1162" i="1" s="1"/>
  <c r="BE1159" i="1"/>
  <c r="BE1158" i="1" s="1"/>
  <c r="BE1157" i="1" s="1"/>
  <c r="BE1156" i="1" s="1"/>
  <c r="BE1155" i="1" s="1"/>
  <c r="BA1159" i="1"/>
  <c r="BA1158" i="1" s="1"/>
  <c r="BA1157" i="1" s="1"/>
  <c r="BA1156" i="1" s="1"/>
  <c r="BA1155" i="1" s="1"/>
  <c r="BE1153" i="1"/>
  <c r="BE1152" i="1" s="1"/>
  <c r="BA1153" i="1"/>
  <c r="BA1152" i="1" s="1"/>
  <c r="BE1150" i="1"/>
  <c r="BA1150" i="1"/>
  <c r="BE1148" i="1"/>
  <c r="BA1148" i="1"/>
  <c r="BE1143" i="1"/>
  <c r="BE1142" i="1" s="1"/>
  <c r="BE1141" i="1" s="1"/>
  <c r="BE1140" i="1" s="1"/>
  <c r="BE1139" i="1" s="1"/>
  <c r="BA1143" i="1"/>
  <c r="BA1142" i="1" s="1"/>
  <c r="BA1141" i="1" s="1"/>
  <c r="BA1140" i="1" s="1"/>
  <c r="BA1139" i="1" s="1"/>
  <c r="BE1136" i="1"/>
  <c r="BE1135" i="1" s="1"/>
  <c r="BE1134" i="1" s="1"/>
  <c r="BE1133" i="1" s="1"/>
  <c r="BE1132" i="1" s="1"/>
  <c r="BE1131" i="1" s="1"/>
  <c r="BA1136" i="1"/>
  <c r="BA1135" i="1" s="1"/>
  <c r="BA1134" i="1" s="1"/>
  <c r="BA1133" i="1" s="1"/>
  <c r="BA1132" i="1" s="1"/>
  <c r="BA1131" i="1" s="1"/>
  <c r="BE1128" i="1"/>
  <c r="BE1127" i="1" s="1"/>
  <c r="BE1126" i="1" s="1"/>
  <c r="BE1125" i="1" s="1"/>
  <c r="BE1124" i="1" s="1"/>
  <c r="BA1128" i="1"/>
  <c r="BA1127" i="1" s="1"/>
  <c r="BA1126" i="1" s="1"/>
  <c r="BA1125" i="1" s="1"/>
  <c r="BA1124" i="1" s="1"/>
  <c r="BE1122" i="1"/>
  <c r="BE1121" i="1" s="1"/>
  <c r="BE1120" i="1" s="1"/>
  <c r="BE1119" i="1" s="1"/>
  <c r="BA1122" i="1"/>
  <c r="BA1121" i="1" s="1"/>
  <c r="BA1120" i="1" s="1"/>
  <c r="BA1119" i="1" s="1"/>
  <c r="BE1117" i="1"/>
  <c r="BE1116" i="1" s="1"/>
  <c r="BE1115" i="1" s="1"/>
  <c r="BE1114" i="1" s="1"/>
  <c r="BA1117" i="1"/>
  <c r="BA1116" i="1" s="1"/>
  <c r="BA1115" i="1" s="1"/>
  <c r="BA1114" i="1" s="1"/>
  <c r="BE1112" i="1"/>
  <c r="BE1111" i="1" s="1"/>
  <c r="BA1112" i="1"/>
  <c r="BA1111" i="1" s="1"/>
  <c r="BE1109" i="1"/>
  <c r="BE1108" i="1" s="1"/>
  <c r="BA1109" i="1"/>
  <c r="BA1108" i="1" s="1"/>
  <c r="BE1102" i="1"/>
  <c r="BE1101" i="1" s="1"/>
  <c r="BE1100" i="1" s="1"/>
  <c r="BA1102" i="1"/>
  <c r="BA1101" i="1" s="1"/>
  <c r="BA1100" i="1" s="1"/>
  <c r="BE1098" i="1"/>
  <c r="BE1097" i="1" s="1"/>
  <c r="BE1096" i="1" s="1"/>
  <c r="BE1095" i="1" s="1"/>
  <c r="BE1094" i="1" s="1"/>
  <c r="BA1098" i="1"/>
  <c r="BA1097" i="1" s="1"/>
  <c r="BA1096" i="1" s="1"/>
  <c r="BA1095" i="1" s="1"/>
  <c r="BA1094" i="1" s="1"/>
  <c r="BE1092" i="1"/>
  <c r="BE1091" i="1" s="1"/>
  <c r="BE1090" i="1" s="1"/>
  <c r="BE1089" i="1" s="1"/>
  <c r="BE1088" i="1" s="1"/>
  <c r="BA1092" i="1"/>
  <c r="BA1091" i="1" s="1"/>
  <c r="BA1090" i="1" s="1"/>
  <c r="BA1089" i="1" s="1"/>
  <c r="BA1088" i="1" s="1"/>
  <c r="BE1086" i="1"/>
  <c r="BE1085" i="1" s="1"/>
  <c r="BE1084" i="1" s="1"/>
  <c r="BE1083" i="1" s="1"/>
  <c r="BA1086" i="1"/>
  <c r="BA1085" i="1" s="1"/>
  <c r="BA1084" i="1" s="1"/>
  <c r="BA1083" i="1" s="1"/>
  <c r="BE1081" i="1"/>
  <c r="BE1080" i="1" s="1"/>
  <c r="BE1079" i="1" s="1"/>
  <c r="BA1081" i="1"/>
  <c r="BA1080" i="1" s="1"/>
  <c r="BA1079" i="1" s="1"/>
  <c r="BE1077" i="1"/>
  <c r="BE1076" i="1" s="1"/>
  <c r="BA1077" i="1"/>
  <c r="BA1076" i="1" s="1"/>
  <c r="BE1074" i="1"/>
  <c r="BE1073" i="1" s="1"/>
  <c r="BA1074" i="1"/>
  <c r="BA1073" i="1" s="1"/>
  <c r="BE1066" i="1"/>
  <c r="BE1065" i="1" s="1"/>
  <c r="BE1064" i="1" s="1"/>
  <c r="BE1063" i="1" s="1"/>
  <c r="BE1062" i="1" s="1"/>
  <c r="BE1061" i="1" s="1"/>
  <c r="BA1066" i="1"/>
  <c r="BA1065" i="1" s="1"/>
  <c r="BA1064" i="1" s="1"/>
  <c r="BA1063" i="1" s="1"/>
  <c r="BA1062" i="1" s="1"/>
  <c r="BA1061" i="1" s="1"/>
  <c r="BE1059" i="1"/>
  <c r="BE1058" i="1" s="1"/>
  <c r="BE1057" i="1" s="1"/>
  <c r="BE1056" i="1" s="1"/>
  <c r="BE1055" i="1" s="1"/>
  <c r="BE1054" i="1" s="1"/>
  <c r="BA1059" i="1"/>
  <c r="BA1058" i="1" s="1"/>
  <c r="BA1057" i="1" s="1"/>
  <c r="BA1056" i="1" s="1"/>
  <c r="BA1055" i="1" s="1"/>
  <c r="BA1054" i="1" s="1"/>
  <c r="BE1051" i="1"/>
  <c r="BE1050" i="1" s="1"/>
  <c r="BA1051" i="1"/>
  <c r="BA1050" i="1" s="1"/>
  <c r="BE1048" i="1"/>
  <c r="BE1047" i="1" s="1"/>
  <c r="BA1048" i="1"/>
  <c r="BA1047" i="1" s="1"/>
  <c r="BE1043" i="1"/>
  <c r="BA1043" i="1"/>
  <c r="BE1041" i="1"/>
  <c r="BA1041" i="1"/>
  <c r="BE1037" i="1"/>
  <c r="BE1036" i="1" s="1"/>
  <c r="BA1037" i="1"/>
  <c r="BA1036" i="1" s="1"/>
  <c r="BE1034" i="1"/>
  <c r="BE1033" i="1" s="1"/>
  <c r="BA1034" i="1"/>
  <c r="BA1033" i="1" s="1"/>
  <c r="BE1030" i="1"/>
  <c r="BE1029" i="1" s="1"/>
  <c r="BA1030" i="1"/>
  <c r="BA1029" i="1" s="1"/>
  <c r="BE1027" i="1"/>
  <c r="BE1026" i="1" s="1"/>
  <c r="BA1027" i="1"/>
  <c r="BA1026" i="1" s="1"/>
  <c r="BE1024" i="1"/>
  <c r="BE1023" i="1" s="1"/>
  <c r="BA1024" i="1"/>
  <c r="BA1023" i="1" s="1"/>
  <c r="BE1021" i="1"/>
  <c r="BE1020" i="1" s="1"/>
  <c r="BA1021" i="1"/>
  <c r="BA1020" i="1" s="1"/>
  <c r="BE1014" i="1"/>
  <c r="BA1014" i="1"/>
  <c r="BE1012" i="1"/>
  <c r="BA1012" i="1"/>
  <c r="BE1010" i="1"/>
  <c r="BA1010" i="1"/>
  <c r="BE1007" i="1"/>
  <c r="BE1006" i="1" s="1"/>
  <c r="BA1007" i="1"/>
  <c r="BA1006" i="1" s="1"/>
  <c r="BE1002" i="1"/>
  <c r="BE1001" i="1" s="1"/>
  <c r="BE1000" i="1" s="1"/>
  <c r="BE999" i="1" s="1"/>
  <c r="BA1002" i="1"/>
  <c r="BA1001" i="1" s="1"/>
  <c r="BA1000" i="1" s="1"/>
  <c r="BA999" i="1" s="1"/>
  <c r="BE997" i="1"/>
  <c r="BA997" i="1"/>
  <c r="BE995" i="1"/>
  <c r="BA995" i="1"/>
  <c r="BE986" i="1"/>
  <c r="BE985" i="1" s="1"/>
  <c r="BE984" i="1" s="1"/>
  <c r="BE983" i="1" s="1"/>
  <c r="BE982" i="1" s="1"/>
  <c r="BA986" i="1"/>
  <c r="BA985" i="1" s="1"/>
  <c r="BA984" i="1" s="1"/>
  <c r="BA983" i="1" s="1"/>
  <c r="BA982" i="1" s="1"/>
  <c r="BE980" i="1"/>
  <c r="BE979" i="1" s="1"/>
  <c r="BA980" i="1"/>
  <c r="BA979" i="1" s="1"/>
  <c r="BE977" i="1"/>
  <c r="BE976" i="1" s="1"/>
  <c r="BA977" i="1"/>
  <c r="BA976" i="1" s="1"/>
  <c r="BE969" i="1"/>
  <c r="BE968" i="1" s="1"/>
  <c r="BA969" i="1"/>
  <c r="BA968" i="1" s="1"/>
  <c r="BE966" i="1"/>
  <c r="BE965" i="1" s="1"/>
  <c r="BA966" i="1"/>
  <c r="BA965" i="1" s="1"/>
  <c r="BE960" i="1"/>
  <c r="BE959" i="1" s="1"/>
  <c r="BA960" i="1"/>
  <c r="BA959" i="1" s="1"/>
  <c r="BE956" i="1"/>
  <c r="BE955" i="1" s="1"/>
  <c r="BA956" i="1"/>
  <c r="BA955" i="1" s="1"/>
  <c r="BE953" i="1"/>
  <c r="BE952" i="1" s="1"/>
  <c r="BA953" i="1"/>
  <c r="BA952" i="1" s="1"/>
  <c r="BE946" i="1"/>
  <c r="BE945" i="1" s="1"/>
  <c r="BE944" i="1" s="1"/>
  <c r="BE943" i="1" s="1"/>
  <c r="BE942" i="1" s="1"/>
  <c r="BE941" i="1" s="1"/>
  <c r="BA946" i="1"/>
  <c r="BA945" i="1" s="1"/>
  <c r="BA944" i="1" s="1"/>
  <c r="BA943" i="1" s="1"/>
  <c r="BA942" i="1" s="1"/>
  <c r="BA941" i="1" s="1"/>
  <c r="BE938" i="1"/>
  <c r="BE937" i="1" s="1"/>
  <c r="BE936" i="1" s="1"/>
  <c r="BE935" i="1" s="1"/>
  <c r="BA938" i="1"/>
  <c r="BA937" i="1" s="1"/>
  <c r="BA936" i="1" s="1"/>
  <c r="BA935" i="1" s="1"/>
  <c r="BE933" i="1"/>
  <c r="BE932" i="1" s="1"/>
  <c r="BE931" i="1" s="1"/>
  <c r="BE930" i="1" s="1"/>
  <c r="BA933" i="1"/>
  <c r="BA932" i="1" s="1"/>
  <c r="BA931" i="1" s="1"/>
  <c r="BA930" i="1" s="1"/>
  <c r="BE928" i="1"/>
  <c r="BA928" i="1"/>
  <c r="BE926" i="1"/>
  <c r="BA926" i="1"/>
  <c r="BE921" i="1"/>
  <c r="BE920" i="1" s="1"/>
  <c r="BA921" i="1"/>
  <c r="BA920" i="1" s="1"/>
  <c r="BE916" i="1"/>
  <c r="BE915" i="1" s="1"/>
  <c r="BE914" i="1" s="1"/>
  <c r="BE913" i="1" s="1"/>
  <c r="BA916" i="1"/>
  <c r="BA915" i="1" s="1"/>
  <c r="BA914" i="1" s="1"/>
  <c r="BA913" i="1" s="1"/>
  <c r="BE909" i="1"/>
  <c r="BE908" i="1" s="1"/>
  <c r="BE907" i="1" s="1"/>
  <c r="BE906" i="1" s="1"/>
  <c r="BE905" i="1" s="1"/>
  <c r="BA909" i="1"/>
  <c r="BA908" i="1" s="1"/>
  <c r="BA907" i="1" s="1"/>
  <c r="BA906" i="1" s="1"/>
  <c r="BA905" i="1" s="1"/>
  <c r="BE901" i="1"/>
  <c r="BA901" i="1"/>
  <c r="BE899" i="1"/>
  <c r="BA899" i="1"/>
  <c r="BE897" i="1"/>
  <c r="BA897" i="1"/>
  <c r="BE894" i="1"/>
  <c r="BE893" i="1" s="1"/>
  <c r="BA894" i="1"/>
  <c r="BA893" i="1" s="1"/>
  <c r="BE889" i="1"/>
  <c r="BA889" i="1"/>
  <c r="BE887" i="1"/>
  <c r="BA887" i="1"/>
  <c r="BE883" i="1"/>
  <c r="BA883" i="1"/>
  <c r="BE881" i="1"/>
  <c r="BA881" i="1"/>
  <c r="BE878" i="1"/>
  <c r="BA878" i="1"/>
  <c r="BE876" i="1"/>
  <c r="BA876" i="1"/>
  <c r="BE871" i="1"/>
  <c r="BE870" i="1" s="1"/>
  <c r="BE869" i="1" s="1"/>
  <c r="BE868" i="1" s="1"/>
  <c r="BE867" i="1" s="1"/>
  <c r="BA871" i="1"/>
  <c r="BA870" i="1" s="1"/>
  <c r="BA869" i="1" s="1"/>
  <c r="BA868" i="1" s="1"/>
  <c r="BA867" i="1" s="1"/>
  <c r="BE865" i="1"/>
  <c r="BA865" i="1"/>
  <c r="BE863" i="1"/>
  <c r="BA863" i="1"/>
  <c r="BE859" i="1"/>
  <c r="BE858" i="1" s="1"/>
  <c r="BE857" i="1" s="1"/>
  <c r="BA859" i="1"/>
  <c r="BA858" i="1" s="1"/>
  <c r="BA857" i="1" s="1"/>
  <c r="BE855" i="1"/>
  <c r="BE854" i="1" s="1"/>
  <c r="BA855" i="1"/>
  <c r="BA854" i="1" s="1"/>
  <c r="BE851" i="1"/>
  <c r="BE850" i="1" s="1"/>
  <c r="BA851" i="1"/>
  <c r="BA850" i="1" s="1"/>
  <c r="BE848" i="1"/>
  <c r="BE847" i="1" s="1"/>
  <c r="BA848" i="1"/>
  <c r="BA847" i="1" s="1"/>
  <c r="BE845" i="1"/>
  <c r="BE844" i="1" s="1"/>
  <c r="BA845" i="1"/>
  <c r="BA844" i="1" s="1"/>
  <c r="BE841" i="1"/>
  <c r="BE840" i="1" s="1"/>
  <c r="BA841" i="1"/>
  <c r="BA840" i="1" s="1"/>
  <c r="BE837" i="1"/>
  <c r="BE836" i="1" s="1"/>
  <c r="BA837" i="1"/>
  <c r="BA836" i="1" s="1"/>
  <c r="BE834" i="1"/>
  <c r="BE833" i="1" s="1"/>
  <c r="BA834" i="1"/>
  <c r="BA833" i="1" s="1"/>
  <c r="BE831" i="1"/>
  <c r="BA831" i="1"/>
  <c r="BE828" i="1"/>
  <c r="BA828" i="1"/>
  <c r="BE826" i="1"/>
  <c r="BA826" i="1"/>
  <c r="BE824" i="1"/>
  <c r="BA824" i="1"/>
  <c r="BE819" i="1"/>
  <c r="BE818" i="1" s="1"/>
  <c r="BE817" i="1" s="1"/>
  <c r="BA819" i="1"/>
  <c r="BA818" i="1" s="1"/>
  <c r="BA817" i="1" s="1"/>
  <c r="BE815" i="1"/>
  <c r="BE814" i="1" s="1"/>
  <c r="BE813" i="1" s="1"/>
  <c r="BA815" i="1"/>
  <c r="BA814" i="1" s="1"/>
  <c r="BA813" i="1" s="1"/>
  <c r="BE810" i="1"/>
  <c r="BA810" i="1"/>
  <c r="BE808" i="1"/>
  <c r="BA808" i="1"/>
  <c r="BE802" i="1"/>
  <c r="BE801" i="1" s="1"/>
  <c r="BA802" i="1"/>
  <c r="BA801" i="1" s="1"/>
  <c r="BE799" i="1"/>
  <c r="BE798" i="1" s="1"/>
  <c r="BA799" i="1"/>
  <c r="BA798" i="1" s="1"/>
  <c r="BE792" i="1"/>
  <c r="BE791" i="1" s="1"/>
  <c r="BE790" i="1" s="1"/>
  <c r="BE789" i="1" s="1"/>
  <c r="BE788" i="1" s="1"/>
  <c r="BA792" i="1"/>
  <c r="BA791" i="1" s="1"/>
  <c r="BA790" i="1" s="1"/>
  <c r="BA789" i="1" s="1"/>
  <c r="BA788" i="1" s="1"/>
  <c r="BE786" i="1"/>
  <c r="BE785" i="1" s="1"/>
  <c r="BE784" i="1" s="1"/>
  <c r="BE783" i="1" s="1"/>
  <c r="BE782" i="1" s="1"/>
  <c r="BA786" i="1"/>
  <c r="BA785" i="1" s="1"/>
  <c r="BA784" i="1" s="1"/>
  <c r="BA783" i="1" s="1"/>
  <c r="BA782" i="1" s="1"/>
  <c r="BE778" i="1"/>
  <c r="BE777" i="1" s="1"/>
  <c r="BA778" i="1"/>
  <c r="BA777" i="1" s="1"/>
  <c r="BE774" i="1"/>
  <c r="BE773" i="1" s="1"/>
  <c r="BA774" i="1"/>
  <c r="BA773" i="1" s="1"/>
  <c r="BE767" i="1"/>
  <c r="BE766" i="1" s="1"/>
  <c r="BE765" i="1" s="1"/>
  <c r="BE764" i="1" s="1"/>
  <c r="BA767" i="1"/>
  <c r="BA766" i="1" s="1"/>
  <c r="BA765" i="1" s="1"/>
  <c r="BA764" i="1" s="1"/>
  <c r="BE762" i="1"/>
  <c r="BE761" i="1" s="1"/>
  <c r="BA762" i="1"/>
  <c r="BA761" i="1" s="1"/>
  <c r="BE759" i="1"/>
  <c r="BE758" i="1" s="1"/>
  <c r="BA759" i="1"/>
  <c r="BA758" i="1" s="1"/>
  <c r="BE756" i="1"/>
  <c r="BE755" i="1" s="1"/>
  <c r="BA756" i="1"/>
  <c r="BA755" i="1" s="1"/>
  <c r="BE749" i="1"/>
  <c r="BA749" i="1"/>
  <c r="BE747" i="1"/>
  <c r="BA747" i="1"/>
  <c r="BE742" i="1"/>
  <c r="BE741" i="1" s="1"/>
  <c r="BA742" i="1"/>
  <c r="BA741" i="1" s="1"/>
  <c r="BE739" i="1"/>
  <c r="BA739" i="1"/>
  <c r="BE737" i="1"/>
  <c r="BA737" i="1"/>
  <c r="BE731" i="1"/>
  <c r="BA731" i="1"/>
  <c r="BE729" i="1"/>
  <c r="BA729" i="1"/>
  <c r="BE726" i="1"/>
  <c r="BE725" i="1" s="1"/>
  <c r="BA726" i="1"/>
  <c r="BA725" i="1" s="1"/>
  <c r="BE723" i="1"/>
  <c r="BE722" i="1" s="1"/>
  <c r="BA723" i="1"/>
  <c r="BA722" i="1" s="1"/>
  <c r="BE720" i="1"/>
  <c r="BE719" i="1" s="1"/>
  <c r="BA720" i="1"/>
  <c r="BA719" i="1" s="1"/>
  <c r="BE717" i="1"/>
  <c r="BA717" i="1"/>
  <c r="BE715" i="1"/>
  <c r="BA715" i="1"/>
  <c r="BE713" i="1"/>
  <c r="BA713" i="1"/>
  <c r="BE711" i="1"/>
  <c r="BA711" i="1"/>
  <c r="BE703" i="1"/>
  <c r="BE702" i="1" s="1"/>
  <c r="BE701" i="1" s="1"/>
  <c r="BE700" i="1" s="1"/>
  <c r="BA703" i="1"/>
  <c r="BA702" i="1" s="1"/>
  <c r="BA701" i="1" s="1"/>
  <c r="BA700" i="1" s="1"/>
  <c r="BE698" i="1"/>
  <c r="BE697" i="1" s="1"/>
  <c r="BE696" i="1" s="1"/>
  <c r="BA698" i="1"/>
  <c r="BA697" i="1" s="1"/>
  <c r="BA696" i="1" s="1"/>
  <c r="BE693" i="1"/>
  <c r="BE692" i="1" s="1"/>
  <c r="BA693" i="1"/>
  <c r="BA692" i="1" s="1"/>
  <c r="BE690" i="1"/>
  <c r="BE689" i="1" s="1"/>
  <c r="BA690" i="1"/>
  <c r="BA689" i="1" s="1"/>
  <c r="BE685" i="1"/>
  <c r="BE684" i="1" s="1"/>
  <c r="BA685" i="1"/>
  <c r="BA684" i="1" s="1"/>
  <c r="BE682" i="1"/>
  <c r="BE681" i="1" s="1"/>
  <c r="BA682" i="1"/>
  <c r="BA681" i="1" s="1"/>
  <c r="BE679" i="1"/>
  <c r="BE678" i="1" s="1"/>
  <c r="BA679" i="1"/>
  <c r="BA678" i="1" s="1"/>
  <c r="BE676" i="1"/>
  <c r="BE675" i="1" s="1"/>
  <c r="BA676" i="1"/>
  <c r="BA675" i="1" s="1"/>
  <c r="BE673" i="1"/>
  <c r="BE672" i="1" s="1"/>
  <c r="BA673" i="1"/>
  <c r="BA672" i="1" s="1"/>
  <c r="BE670" i="1"/>
  <c r="BE669" i="1" s="1"/>
  <c r="BA670" i="1"/>
  <c r="BA669" i="1" s="1"/>
  <c r="BE667" i="1"/>
  <c r="BE666" i="1" s="1"/>
  <c r="BA667" i="1"/>
  <c r="BA666" i="1" s="1"/>
  <c r="BE664" i="1"/>
  <c r="BE663" i="1" s="1"/>
  <c r="BA664" i="1"/>
  <c r="BA663" i="1" s="1"/>
  <c r="BE660" i="1"/>
  <c r="BE659" i="1" s="1"/>
  <c r="BA660" i="1"/>
  <c r="BA659" i="1" s="1"/>
  <c r="BE657" i="1"/>
  <c r="BE656" i="1" s="1"/>
  <c r="BA657" i="1"/>
  <c r="BA656" i="1" s="1"/>
  <c r="BE651" i="1"/>
  <c r="BE650" i="1" s="1"/>
  <c r="BE649" i="1" s="1"/>
  <c r="BE648" i="1" s="1"/>
  <c r="BA651" i="1"/>
  <c r="BA650" i="1" s="1"/>
  <c r="BA649" i="1" s="1"/>
  <c r="BA648" i="1" s="1"/>
  <c r="BE645" i="1"/>
  <c r="BE644" i="1" s="1"/>
  <c r="BA645" i="1"/>
  <c r="BA644" i="1" s="1"/>
  <c r="BE641" i="1"/>
  <c r="BE640" i="1" s="1"/>
  <c r="BA641" i="1"/>
  <c r="BA640" i="1" s="1"/>
  <c r="BE637" i="1"/>
  <c r="BE636" i="1" s="1"/>
  <c r="BA637" i="1"/>
  <c r="BA636" i="1" s="1"/>
  <c r="BE634" i="1"/>
  <c r="BE633" i="1" s="1"/>
  <c r="BA634" i="1"/>
  <c r="BA633" i="1" s="1"/>
  <c r="BE631" i="1"/>
  <c r="BE630" i="1" s="1"/>
  <c r="BA631" i="1"/>
  <c r="BA630" i="1" s="1"/>
  <c r="BE627" i="1"/>
  <c r="BE626" i="1" s="1"/>
  <c r="BA627" i="1"/>
  <c r="BA626" i="1" s="1"/>
  <c r="BE620" i="1"/>
  <c r="BE619" i="1" s="1"/>
  <c r="BE618" i="1" s="1"/>
  <c r="BE617" i="1" s="1"/>
  <c r="BE616" i="1" s="1"/>
  <c r="BA620" i="1"/>
  <c r="BA619" i="1" s="1"/>
  <c r="BA618" i="1" s="1"/>
  <c r="BA617" i="1" s="1"/>
  <c r="BA616" i="1" s="1"/>
  <c r="BE612" i="1"/>
  <c r="BE611" i="1" s="1"/>
  <c r="BE610" i="1" s="1"/>
  <c r="BE609" i="1" s="1"/>
  <c r="BA612" i="1"/>
  <c r="BA611" i="1" s="1"/>
  <c r="BA610" i="1" s="1"/>
  <c r="BA609" i="1" s="1"/>
  <c r="BE607" i="1"/>
  <c r="BE606" i="1" s="1"/>
  <c r="BE605" i="1" s="1"/>
  <c r="BA607" i="1"/>
  <c r="BA606" i="1" s="1"/>
  <c r="BA605" i="1" s="1"/>
  <c r="BE603" i="1"/>
  <c r="BE602" i="1" s="1"/>
  <c r="BA603" i="1"/>
  <c r="BA602" i="1" s="1"/>
  <c r="BE600" i="1"/>
  <c r="BE599" i="1" s="1"/>
  <c r="BA600" i="1"/>
  <c r="BA599" i="1" s="1"/>
  <c r="BE596" i="1"/>
  <c r="BE595" i="1" s="1"/>
  <c r="BE594" i="1" s="1"/>
  <c r="BA596" i="1"/>
  <c r="BA595" i="1" s="1"/>
  <c r="BA594" i="1" s="1"/>
  <c r="BE587" i="1"/>
  <c r="BE586" i="1" s="1"/>
  <c r="BA587" i="1"/>
  <c r="BA586" i="1" s="1"/>
  <c r="BE584" i="1"/>
  <c r="BE583" i="1" s="1"/>
  <c r="BA584" i="1"/>
  <c r="BA583" i="1" s="1"/>
  <c r="BE581" i="1"/>
  <c r="BA581" i="1"/>
  <c r="BE579" i="1"/>
  <c r="BA579" i="1"/>
  <c r="BE573" i="1"/>
  <c r="BA573" i="1"/>
  <c r="BE571" i="1"/>
  <c r="BA571" i="1"/>
  <c r="BE566" i="1"/>
  <c r="BE565" i="1" s="1"/>
  <c r="BA566" i="1"/>
  <c r="BA565" i="1" s="1"/>
  <c r="BE562" i="1"/>
  <c r="BE561" i="1" s="1"/>
  <c r="BA562" i="1"/>
  <c r="BA561" i="1" s="1"/>
  <c r="BE557" i="1"/>
  <c r="BE556" i="1" s="1"/>
  <c r="BA557" i="1"/>
  <c r="BA556" i="1" s="1"/>
  <c r="BE553" i="1"/>
  <c r="BE552" i="1" s="1"/>
  <c r="BA553" i="1"/>
  <c r="BA552" i="1" s="1"/>
  <c r="BE544" i="1"/>
  <c r="BE543" i="1" s="1"/>
  <c r="BE542" i="1" s="1"/>
  <c r="BE541" i="1" s="1"/>
  <c r="BE540" i="1" s="1"/>
  <c r="BA544" i="1"/>
  <c r="BA543" i="1" s="1"/>
  <c r="BA542" i="1" s="1"/>
  <c r="BA541" i="1" s="1"/>
  <c r="BA540" i="1" s="1"/>
  <c r="BE538" i="1"/>
  <c r="BE537" i="1" s="1"/>
  <c r="BE536" i="1" s="1"/>
  <c r="BE535" i="1" s="1"/>
  <c r="BE534" i="1" s="1"/>
  <c r="BA538" i="1"/>
  <c r="BA537" i="1" s="1"/>
  <c r="BA536" i="1" s="1"/>
  <c r="BA535" i="1" s="1"/>
  <c r="BA534" i="1" s="1"/>
  <c r="BE530" i="1"/>
  <c r="BA530" i="1"/>
  <c r="BE528" i="1"/>
  <c r="BA528" i="1"/>
  <c r="BE526" i="1"/>
  <c r="BA526" i="1"/>
  <c r="BE523" i="1"/>
  <c r="BE522" i="1" s="1"/>
  <c r="BA523" i="1"/>
  <c r="BA522" i="1" s="1"/>
  <c r="BE518" i="1"/>
  <c r="BE517" i="1" s="1"/>
  <c r="BA518" i="1"/>
  <c r="BA517" i="1" s="1"/>
  <c r="BE515" i="1"/>
  <c r="BA515" i="1"/>
  <c r="BE513" i="1"/>
  <c r="BA513" i="1"/>
  <c r="BE506" i="1"/>
  <c r="BE505" i="1" s="1"/>
  <c r="BE504" i="1" s="1"/>
  <c r="BE503" i="1" s="1"/>
  <c r="BA506" i="1"/>
  <c r="BA505" i="1" s="1"/>
  <c r="BA504" i="1" s="1"/>
  <c r="BA503" i="1" s="1"/>
  <c r="BE500" i="1"/>
  <c r="BE499" i="1" s="1"/>
  <c r="BE498" i="1" s="1"/>
  <c r="BE497" i="1" s="1"/>
  <c r="BA500" i="1"/>
  <c r="BA499" i="1" s="1"/>
  <c r="BA498" i="1" s="1"/>
  <c r="BA497" i="1" s="1"/>
  <c r="BE495" i="1"/>
  <c r="BE494" i="1" s="1"/>
  <c r="BE493" i="1" s="1"/>
  <c r="BE492" i="1" s="1"/>
  <c r="BA495" i="1"/>
  <c r="BA494" i="1" s="1"/>
  <c r="BA493" i="1" s="1"/>
  <c r="BA492" i="1" s="1"/>
  <c r="BE489" i="1"/>
  <c r="BE488" i="1" s="1"/>
  <c r="BA489" i="1"/>
  <c r="BA488" i="1" s="1"/>
  <c r="BE486" i="1"/>
  <c r="BE485" i="1" s="1"/>
  <c r="BA486" i="1"/>
  <c r="BA485" i="1" s="1"/>
  <c r="BE480" i="1"/>
  <c r="BE479" i="1" s="1"/>
  <c r="BA480" i="1"/>
  <c r="BA479" i="1" s="1"/>
  <c r="BE476" i="1"/>
  <c r="BE475" i="1" s="1"/>
  <c r="BA476" i="1"/>
  <c r="BA475" i="1" s="1"/>
  <c r="BE473" i="1"/>
  <c r="BE472" i="1" s="1"/>
  <c r="BA473" i="1"/>
  <c r="BA472" i="1" s="1"/>
  <c r="BE468" i="1"/>
  <c r="BE467" i="1" s="1"/>
  <c r="BA468" i="1"/>
  <c r="BA467" i="1" s="1"/>
  <c r="BE464" i="1"/>
  <c r="BE463" i="1" s="1"/>
  <c r="BA464" i="1"/>
  <c r="BA463" i="1" s="1"/>
  <c r="BE460" i="1"/>
  <c r="BE459" i="1" s="1"/>
  <c r="BA460" i="1"/>
  <c r="BA459" i="1" s="1"/>
  <c r="BE457" i="1"/>
  <c r="BE456" i="1" s="1"/>
  <c r="BA457" i="1"/>
  <c r="BA456" i="1" s="1"/>
  <c r="BE449" i="1"/>
  <c r="BE448" i="1" s="1"/>
  <c r="BA449" i="1"/>
  <c r="BA448" i="1" s="1"/>
  <c r="BE445" i="1"/>
  <c r="BE444" i="1" s="1"/>
  <c r="BA445" i="1"/>
  <c r="BA444" i="1" s="1"/>
  <c r="BE441" i="1"/>
  <c r="BE440" i="1" s="1"/>
  <c r="BA441" i="1"/>
  <c r="BA440" i="1" s="1"/>
  <c r="BE436" i="1"/>
  <c r="BA436" i="1"/>
  <c r="BE434" i="1"/>
  <c r="BA434" i="1"/>
  <c r="BE432" i="1"/>
  <c r="BA432" i="1"/>
  <c r="BE429" i="1"/>
  <c r="BE428" i="1" s="1"/>
  <c r="BA429" i="1"/>
  <c r="BA428" i="1" s="1"/>
  <c r="BE425" i="1"/>
  <c r="BE424" i="1" s="1"/>
  <c r="BA425" i="1"/>
  <c r="BA424" i="1" s="1"/>
  <c r="BE421" i="1"/>
  <c r="BE420" i="1" s="1"/>
  <c r="BA421" i="1"/>
  <c r="BA420" i="1" s="1"/>
  <c r="BE414" i="1"/>
  <c r="BA414" i="1"/>
  <c r="BE412" i="1"/>
  <c r="BA412" i="1"/>
  <c r="BE409" i="1"/>
  <c r="BE408" i="1" s="1"/>
  <c r="BA409" i="1"/>
  <c r="BA408" i="1" s="1"/>
  <c r="BE401" i="1"/>
  <c r="BE400" i="1" s="1"/>
  <c r="BA401" i="1"/>
  <c r="BA400" i="1" s="1"/>
  <c r="BE398" i="1"/>
  <c r="BA398" i="1"/>
  <c r="BE396" i="1"/>
  <c r="BA396" i="1"/>
  <c r="BE393" i="1"/>
  <c r="BE392" i="1" s="1"/>
  <c r="BA393" i="1"/>
  <c r="BA392" i="1" s="1"/>
  <c r="BE386" i="1"/>
  <c r="BE385" i="1" s="1"/>
  <c r="BE384" i="1" s="1"/>
  <c r="BE383" i="1" s="1"/>
  <c r="BA386" i="1"/>
  <c r="BA385" i="1" s="1"/>
  <c r="BA384" i="1" s="1"/>
  <c r="BA383" i="1" s="1"/>
  <c r="BE380" i="1"/>
  <c r="BE379" i="1" s="1"/>
  <c r="BA380" i="1"/>
  <c r="BA379" i="1" s="1"/>
  <c r="BE376" i="1"/>
  <c r="BE375" i="1" s="1"/>
  <c r="BA376" i="1"/>
  <c r="BA375" i="1" s="1"/>
  <c r="BE370" i="1"/>
  <c r="BE369" i="1" s="1"/>
  <c r="BE368" i="1" s="1"/>
  <c r="BE367" i="1" s="1"/>
  <c r="BA370" i="1"/>
  <c r="BA369" i="1" s="1"/>
  <c r="BA368" i="1" s="1"/>
  <c r="BA367" i="1" s="1"/>
  <c r="BE365" i="1"/>
  <c r="BE364" i="1" s="1"/>
  <c r="BA365" i="1"/>
  <c r="BA364" i="1" s="1"/>
  <c r="BE361" i="1"/>
  <c r="BA361" i="1"/>
  <c r="BE359" i="1"/>
  <c r="BA359" i="1"/>
  <c r="BE357" i="1"/>
  <c r="BA357" i="1"/>
  <c r="BE354" i="1"/>
  <c r="BE353" i="1" s="1"/>
  <c r="BA354" i="1"/>
  <c r="BA353" i="1" s="1"/>
  <c r="BE351" i="1"/>
  <c r="BE350" i="1" s="1"/>
  <c r="BA351" i="1"/>
  <c r="BA350" i="1" s="1"/>
  <c r="BE345" i="1"/>
  <c r="BE344" i="1" s="1"/>
  <c r="BE343" i="1" s="1"/>
  <c r="BE342" i="1" s="1"/>
  <c r="BE341" i="1" s="1"/>
  <c r="BA345" i="1"/>
  <c r="BA344" i="1" s="1"/>
  <c r="BA343" i="1" s="1"/>
  <c r="BA342" i="1" s="1"/>
  <c r="BA341" i="1" s="1"/>
  <c r="BE339" i="1"/>
  <c r="BE338" i="1" s="1"/>
  <c r="BE337" i="1" s="1"/>
  <c r="BE336" i="1" s="1"/>
  <c r="BE335" i="1" s="1"/>
  <c r="BA339" i="1"/>
  <c r="BA338" i="1" s="1"/>
  <c r="BA337" i="1" s="1"/>
  <c r="BA336" i="1" s="1"/>
  <c r="BA335" i="1" s="1"/>
  <c r="BE332" i="1"/>
  <c r="BE331" i="1" s="1"/>
  <c r="BE330" i="1" s="1"/>
  <c r="BE329" i="1" s="1"/>
  <c r="BA332" i="1"/>
  <c r="BA331" i="1" s="1"/>
  <c r="BA330" i="1" s="1"/>
  <c r="BA329" i="1" s="1"/>
  <c r="BE327" i="1"/>
  <c r="BE326" i="1" s="1"/>
  <c r="BE325" i="1" s="1"/>
  <c r="BE324" i="1" s="1"/>
  <c r="BE323" i="1" s="1"/>
  <c r="BA327" i="1"/>
  <c r="BA326" i="1" s="1"/>
  <c r="BA325" i="1" s="1"/>
  <c r="BA324" i="1" s="1"/>
  <c r="BA323" i="1" s="1"/>
  <c r="BE321" i="1"/>
  <c r="BE320" i="1" s="1"/>
  <c r="BA321" i="1"/>
  <c r="BA320" i="1" s="1"/>
  <c r="BE318" i="1"/>
  <c r="BE317" i="1" s="1"/>
  <c r="BA318" i="1"/>
  <c r="BA317" i="1" s="1"/>
  <c r="BE315" i="1"/>
  <c r="BE314" i="1" s="1"/>
  <c r="BA315" i="1"/>
  <c r="BA314" i="1" s="1"/>
  <c r="BE312" i="1"/>
  <c r="BE311" i="1" s="1"/>
  <c r="BA312" i="1"/>
  <c r="BA311" i="1" s="1"/>
  <c r="BE309" i="1"/>
  <c r="BE308" i="1" s="1"/>
  <c r="BA309" i="1"/>
  <c r="BA308" i="1" s="1"/>
  <c r="BE304" i="1"/>
  <c r="BE303" i="1" s="1"/>
  <c r="BA304" i="1"/>
  <c r="BA303" i="1" s="1"/>
  <c r="BE301" i="1"/>
  <c r="BE300" i="1" s="1"/>
  <c r="BA301" i="1"/>
  <c r="BA300" i="1" s="1"/>
  <c r="BE292" i="1"/>
  <c r="BE291" i="1" s="1"/>
  <c r="BA292" i="1"/>
  <c r="BA291" i="1" s="1"/>
  <c r="BE289" i="1"/>
  <c r="BE288" i="1" s="1"/>
  <c r="BA289" i="1"/>
  <c r="BA288" i="1" s="1"/>
  <c r="BE283" i="1"/>
  <c r="BA283" i="1"/>
  <c r="BE281" i="1"/>
  <c r="BA281" i="1"/>
  <c r="BE279" i="1"/>
  <c r="BA279" i="1"/>
  <c r="BE272" i="1"/>
  <c r="BA272" i="1"/>
  <c r="BE270" i="1"/>
  <c r="BA270" i="1"/>
  <c r="BE268" i="1"/>
  <c r="BA268" i="1"/>
  <c r="BE265" i="1"/>
  <c r="BE264" i="1" s="1"/>
  <c r="BA265" i="1"/>
  <c r="BA264" i="1" s="1"/>
  <c r="BE260" i="1"/>
  <c r="BA260" i="1"/>
  <c r="BE258" i="1"/>
  <c r="BA258" i="1"/>
  <c r="BE248" i="1"/>
  <c r="BE247" i="1" s="1"/>
  <c r="BE246" i="1" s="1"/>
  <c r="BA248" i="1"/>
  <c r="BA247" i="1" s="1"/>
  <c r="BA246" i="1" s="1"/>
  <c r="BE244" i="1"/>
  <c r="BE243" i="1" s="1"/>
  <c r="BE242" i="1" s="1"/>
  <c r="BA244" i="1"/>
  <c r="BA243" i="1" s="1"/>
  <c r="BA242" i="1" s="1"/>
  <c r="BE240" i="1"/>
  <c r="BE239" i="1" s="1"/>
  <c r="BE238" i="1" s="1"/>
  <c r="BA240" i="1"/>
  <c r="BA239" i="1" s="1"/>
  <c r="BA238" i="1" s="1"/>
  <c r="BE236" i="1"/>
  <c r="BE235" i="1" s="1"/>
  <c r="BE234" i="1" s="1"/>
  <c r="BA236" i="1"/>
  <c r="BA235" i="1" s="1"/>
  <c r="BA234" i="1" s="1"/>
  <c r="BE228" i="1"/>
  <c r="BE227" i="1" s="1"/>
  <c r="BA228" i="1"/>
  <c r="BA227" i="1" s="1"/>
  <c r="BE225" i="1"/>
  <c r="BE224" i="1" s="1"/>
  <c r="BA225" i="1"/>
  <c r="BA224" i="1" s="1"/>
  <c r="BE221" i="1"/>
  <c r="BE220" i="1" s="1"/>
  <c r="BA221" i="1"/>
  <c r="BA220" i="1" s="1"/>
  <c r="BE218" i="1"/>
  <c r="BA218" i="1"/>
  <c r="BE216" i="1"/>
  <c r="BA216" i="1"/>
  <c r="BE214" i="1"/>
  <c r="BA214" i="1"/>
  <c r="BE210" i="1"/>
  <c r="BE209" i="1" s="1"/>
  <c r="BE208" i="1" s="1"/>
  <c r="BA210" i="1"/>
  <c r="BA209" i="1" s="1"/>
  <c r="BA208" i="1" s="1"/>
  <c r="BE205" i="1"/>
  <c r="BE204" i="1" s="1"/>
  <c r="BE203" i="1" s="1"/>
  <c r="BE202" i="1" s="1"/>
  <c r="BA205" i="1"/>
  <c r="BA204" i="1" s="1"/>
  <c r="BA203" i="1" s="1"/>
  <c r="BA202" i="1" s="1"/>
  <c r="BE196" i="1"/>
  <c r="BA196" i="1"/>
  <c r="BE194" i="1"/>
  <c r="BA194" i="1"/>
  <c r="BE192" i="1"/>
  <c r="BA192" i="1"/>
  <c r="BE184" i="1"/>
  <c r="BE183" i="1" s="1"/>
  <c r="BA184" i="1"/>
  <c r="BA183" i="1" s="1"/>
  <c r="BE181" i="1"/>
  <c r="BE180" i="1" s="1"/>
  <c r="BA181" i="1"/>
  <c r="BA180" i="1" s="1"/>
  <c r="BE176" i="1"/>
  <c r="BE175" i="1" s="1"/>
  <c r="BE174" i="1" s="1"/>
  <c r="BA176" i="1"/>
  <c r="BA175" i="1" s="1"/>
  <c r="BA174" i="1" s="1"/>
  <c r="BE172" i="1"/>
  <c r="BE171" i="1" s="1"/>
  <c r="BE170" i="1" s="1"/>
  <c r="BA172" i="1"/>
  <c r="BA171" i="1" s="1"/>
  <c r="BA170" i="1" s="1"/>
  <c r="BE168" i="1"/>
  <c r="BE167" i="1" s="1"/>
  <c r="BA168" i="1"/>
  <c r="BA167" i="1" s="1"/>
  <c r="BE165" i="1"/>
  <c r="BA165" i="1"/>
  <c r="BE163" i="1"/>
  <c r="BA163" i="1"/>
  <c r="BE160" i="1"/>
  <c r="BE159" i="1" s="1"/>
  <c r="BA160" i="1"/>
  <c r="BA159" i="1" s="1"/>
  <c r="BE156" i="1"/>
  <c r="BE155" i="1" s="1"/>
  <c r="BE154" i="1" s="1"/>
  <c r="BA156" i="1"/>
  <c r="BA155" i="1" s="1"/>
  <c r="BA154" i="1" s="1"/>
  <c r="BE152" i="1"/>
  <c r="BA152" i="1"/>
  <c r="BE150" i="1"/>
  <c r="BA150" i="1"/>
  <c r="BE148" i="1"/>
  <c r="BA148" i="1"/>
  <c r="BE140" i="1"/>
  <c r="BA140" i="1"/>
  <c r="BE138" i="1"/>
  <c r="BA138" i="1"/>
  <c r="BE136" i="1"/>
  <c r="BA136" i="1"/>
  <c r="BE133" i="1"/>
  <c r="BE132" i="1" s="1"/>
  <c r="BA133" i="1"/>
  <c r="BA132" i="1" s="1"/>
  <c r="BE125" i="1"/>
  <c r="BE124" i="1" s="1"/>
  <c r="BE123" i="1" s="1"/>
  <c r="BE122" i="1" s="1"/>
  <c r="BE121" i="1" s="1"/>
  <c r="BE120" i="1" s="1"/>
  <c r="BA125" i="1"/>
  <c r="BA124" i="1" s="1"/>
  <c r="BA123" i="1" s="1"/>
  <c r="BA122" i="1" s="1"/>
  <c r="BA121" i="1" s="1"/>
  <c r="BA120" i="1" s="1"/>
  <c r="BE118" i="1"/>
  <c r="BE117" i="1" s="1"/>
  <c r="BE116" i="1" s="1"/>
  <c r="BE115" i="1" s="1"/>
  <c r="BA118" i="1"/>
  <c r="BA117" i="1" s="1"/>
  <c r="BA116" i="1" s="1"/>
  <c r="BA115" i="1" s="1"/>
  <c r="BE113" i="1"/>
  <c r="BE112" i="1" s="1"/>
  <c r="BE111" i="1" s="1"/>
  <c r="BA113" i="1"/>
  <c r="BA112" i="1" s="1"/>
  <c r="BA111" i="1" s="1"/>
  <c r="BE109" i="1"/>
  <c r="BA109" i="1"/>
  <c r="BE107" i="1"/>
  <c r="BA107" i="1"/>
  <c r="BE101" i="1"/>
  <c r="BE100" i="1" s="1"/>
  <c r="BE99" i="1" s="1"/>
  <c r="BE98" i="1" s="1"/>
  <c r="BE97" i="1" s="1"/>
  <c r="BA101" i="1"/>
  <c r="BA100" i="1" s="1"/>
  <c r="BA99" i="1" s="1"/>
  <c r="BA98" i="1" s="1"/>
  <c r="BA97" i="1" s="1"/>
  <c r="BE95" i="1"/>
  <c r="BA95" i="1"/>
  <c r="BE93" i="1"/>
  <c r="BA93" i="1"/>
  <c r="BE91" i="1"/>
  <c r="BA91" i="1"/>
  <c r="BE88" i="1"/>
  <c r="BE87" i="1" s="1"/>
  <c r="BA88" i="1"/>
  <c r="BA87" i="1" s="1"/>
  <c r="BE83" i="1"/>
  <c r="BE82" i="1" s="1"/>
  <c r="BE81" i="1" s="1"/>
  <c r="BE80" i="1" s="1"/>
  <c r="BA83" i="1"/>
  <c r="BA82" i="1" s="1"/>
  <c r="BA81" i="1" s="1"/>
  <c r="BA80" i="1" s="1"/>
  <c r="BE75" i="1"/>
  <c r="BE74" i="1" s="1"/>
  <c r="BE73" i="1" s="1"/>
  <c r="BE72" i="1" s="1"/>
  <c r="BE71" i="1" s="1"/>
  <c r="BE70" i="1" s="1"/>
  <c r="BE69" i="1" s="1"/>
  <c r="BA75" i="1"/>
  <c r="BA74" i="1" s="1"/>
  <c r="BA73" i="1" s="1"/>
  <c r="BA72" i="1" s="1"/>
  <c r="BA71" i="1" s="1"/>
  <c r="BA70" i="1" s="1"/>
  <c r="BA69" i="1" s="1"/>
  <c r="BE67" i="1"/>
  <c r="BE66" i="1" s="1"/>
  <c r="BA67" i="1"/>
  <c r="BA66" i="1" s="1"/>
  <c r="BE64" i="1"/>
  <c r="BE63" i="1" s="1"/>
  <c r="BA64" i="1"/>
  <c r="BA63" i="1" s="1"/>
  <c r="BE56" i="1"/>
  <c r="BA56" i="1"/>
  <c r="BE54" i="1"/>
  <c r="BA54" i="1"/>
  <c r="BE52" i="1"/>
  <c r="BA52" i="1"/>
  <c r="BE49" i="1"/>
  <c r="BE48" i="1" s="1"/>
  <c r="BA49" i="1"/>
  <c r="BA48" i="1" s="1"/>
  <c r="BE44" i="1"/>
  <c r="BE43" i="1" s="1"/>
  <c r="BE42" i="1" s="1"/>
  <c r="BE41" i="1" s="1"/>
  <c r="BA44" i="1"/>
  <c r="BA43" i="1" s="1"/>
  <c r="BA42" i="1" s="1"/>
  <c r="BA41" i="1" s="1"/>
  <c r="BE39" i="1"/>
  <c r="BE38" i="1" s="1"/>
  <c r="BA39" i="1"/>
  <c r="BA38" i="1" s="1"/>
  <c r="BE36" i="1"/>
  <c r="BA36" i="1"/>
  <c r="BE34" i="1"/>
  <c r="BA34" i="1"/>
  <c r="BE32" i="1"/>
  <c r="BA32" i="1"/>
  <c r="BE27" i="1"/>
  <c r="BA27" i="1"/>
  <c r="BE25" i="1"/>
  <c r="BA25" i="1"/>
  <c r="AV4509" i="1"/>
  <c r="AV4508" i="1" s="1"/>
  <c r="AV4506" i="1"/>
  <c r="AV4505" i="1" s="1"/>
  <c r="AV4501" i="1"/>
  <c r="AV4500" i="1" s="1"/>
  <c r="AV4498" i="1"/>
  <c r="AV4497" i="1" s="1"/>
  <c r="AV4495" i="1"/>
  <c r="AV4493" i="1"/>
  <c r="AV4485" i="1"/>
  <c r="AV4483" i="1"/>
  <c r="AV4481" i="1"/>
  <c r="AV4478" i="1"/>
  <c r="AV4477" i="1" s="1"/>
  <c r="AV4470" i="1"/>
  <c r="AV4467" i="1"/>
  <c r="AV4462" i="1"/>
  <c r="AV4461" i="1" s="1"/>
  <c r="AV4460" i="1" s="1"/>
  <c r="AV4459" i="1" s="1"/>
  <c r="AV4458" i="1" s="1"/>
  <c r="AV4455" i="1"/>
  <c r="AV4454" i="1" s="1"/>
  <c r="AV4452" i="1"/>
  <c r="AV4451" i="1" s="1"/>
  <c r="AV4445" i="1"/>
  <c r="AV4444" i="1" s="1"/>
  <c r="AV4443" i="1" s="1"/>
  <c r="AV4442" i="1" s="1"/>
  <c r="AV4440" i="1"/>
  <c r="AV4439" i="1" s="1"/>
  <c r="AV4437" i="1"/>
  <c r="AV4436" i="1" s="1"/>
  <c r="AV4434" i="1"/>
  <c r="AV4433" i="1" s="1"/>
  <c r="AV4431" i="1"/>
  <c r="AV4430" i="1" s="1"/>
  <c r="AV4428" i="1"/>
  <c r="AV4427" i="1" s="1"/>
  <c r="AV4420" i="1"/>
  <c r="AV4418" i="1"/>
  <c r="AV4416" i="1"/>
  <c r="AV4409" i="1"/>
  <c r="AV4407" i="1"/>
  <c r="AV4403" i="1"/>
  <c r="AV4401" i="1"/>
  <c r="AV4396" i="1"/>
  <c r="AV4394" i="1"/>
  <c r="AV4391" i="1"/>
  <c r="AV4390" i="1" s="1"/>
  <c r="AV4388" i="1"/>
  <c r="AV4387" i="1" s="1"/>
  <c r="AV4385" i="1"/>
  <c r="AV4384" i="1" s="1"/>
  <c r="AV4382" i="1"/>
  <c r="AV4381" i="1" s="1"/>
  <c r="AV4374" i="1"/>
  <c r="AV4372" i="1"/>
  <c r="AV4370" i="1"/>
  <c r="AV4367" i="1"/>
  <c r="AV4366" i="1" s="1"/>
  <c r="AV4362" i="1"/>
  <c r="AV4361" i="1" s="1"/>
  <c r="AV4360" i="1" s="1"/>
  <c r="AV4359" i="1" s="1"/>
  <c r="AV4354" i="1"/>
  <c r="AV4353" i="1" s="1"/>
  <c r="AV4351" i="1"/>
  <c r="AV4350" i="1" s="1"/>
  <c r="AV4348" i="1"/>
  <c r="AV4347" i="1" s="1"/>
  <c r="AV4342" i="1"/>
  <c r="AV4340" i="1"/>
  <c r="AV4338" i="1"/>
  <c r="AV4335" i="1"/>
  <c r="AV4334" i="1" s="1"/>
  <c r="AV4331" i="1"/>
  <c r="AV4330" i="1" s="1"/>
  <c r="AV4328" i="1"/>
  <c r="AV4327" i="1" s="1"/>
  <c r="AV4320" i="1"/>
  <c r="AV4318" i="1"/>
  <c r="AV4316" i="1"/>
  <c r="AV4313" i="1"/>
  <c r="AV4312" i="1" s="1"/>
  <c r="AV4309" i="1"/>
  <c r="AV4308" i="1" s="1"/>
  <c r="AV4307" i="1" s="1"/>
  <c r="AV4301" i="1"/>
  <c r="AV4299" i="1"/>
  <c r="AV4297" i="1"/>
  <c r="AV4294" i="1"/>
  <c r="AV4293" i="1" s="1"/>
  <c r="AV4290" i="1"/>
  <c r="AV4289" i="1" s="1"/>
  <c r="AV4288" i="1" s="1"/>
  <c r="AV4282" i="1"/>
  <c r="AV4280" i="1"/>
  <c r="AV4278" i="1"/>
  <c r="AV4275" i="1"/>
  <c r="AV4274" i="1" s="1"/>
  <c r="AV4270" i="1"/>
  <c r="AV4269" i="1" s="1"/>
  <c r="AV4268" i="1" s="1"/>
  <c r="AV4267" i="1" s="1"/>
  <c r="AV4264" i="1"/>
  <c r="AV4263" i="1" s="1"/>
  <c r="AV4261" i="1"/>
  <c r="AV4260" i="1" s="1"/>
  <c r="AV4254" i="1"/>
  <c r="AV4253" i="1" s="1"/>
  <c r="AV4251" i="1"/>
  <c r="AV4250" i="1" s="1"/>
  <c r="AV4247" i="1"/>
  <c r="AV4245" i="1"/>
  <c r="AV4240" i="1"/>
  <c r="AV4239" i="1" s="1"/>
  <c r="AV4238" i="1" s="1"/>
  <c r="AV4237" i="1" s="1"/>
  <c r="AV4232" i="1"/>
  <c r="AV4231" i="1" s="1"/>
  <c r="AV4229" i="1"/>
  <c r="AV4227" i="1"/>
  <c r="AV4221" i="1"/>
  <c r="AV4220" i="1" s="1"/>
  <c r="AV4219" i="1" s="1"/>
  <c r="AV4218" i="1" s="1"/>
  <c r="AV4217" i="1" s="1"/>
  <c r="AV4215" i="1"/>
  <c r="AV4214" i="1" s="1"/>
  <c r="AV4212" i="1"/>
  <c r="AV4211" i="1" s="1"/>
  <c r="AV4208" i="1"/>
  <c r="AV4206" i="1"/>
  <c r="AV4202" i="1"/>
  <c r="AV4201" i="1" s="1"/>
  <c r="AV4198" i="1"/>
  <c r="AV4197" i="1" s="1"/>
  <c r="AV4195" i="1"/>
  <c r="AV4194" i="1" s="1"/>
  <c r="AV4190" i="1"/>
  <c r="AV4189" i="1" s="1"/>
  <c r="AV4187" i="1"/>
  <c r="AV4186" i="1" s="1"/>
  <c r="AV4182" i="1"/>
  <c r="AV4181" i="1" s="1"/>
  <c r="AV4179" i="1"/>
  <c r="AV4178" i="1" s="1"/>
  <c r="AV4175" i="1"/>
  <c r="AV4174" i="1" s="1"/>
  <c r="AV4171" i="1"/>
  <c r="AV4170" i="1" s="1"/>
  <c r="AV4166" i="1"/>
  <c r="AV4165" i="1" s="1"/>
  <c r="AV4162" i="1"/>
  <c r="AV4161" i="1" s="1"/>
  <c r="AV4158" i="1"/>
  <c r="AV4157" i="1" s="1"/>
  <c r="AV4152" i="1"/>
  <c r="AV4151" i="1" s="1"/>
  <c r="AV4143" i="1"/>
  <c r="AV4142" i="1" s="1"/>
  <c r="AV4141" i="1" s="1"/>
  <c r="AV4140" i="1" s="1"/>
  <c r="AV4139" i="1" s="1"/>
  <c r="AV4138" i="1" s="1"/>
  <c r="AV4137" i="1" s="1"/>
  <c r="AV4134" i="1"/>
  <c r="AV4133" i="1" s="1"/>
  <c r="AV4130" i="1"/>
  <c r="AV4129" i="1" s="1"/>
  <c r="AV4121" i="1"/>
  <c r="AV4120" i="1" s="1"/>
  <c r="AV4119" i="1" s="1"/>
  <c r="AV4118" i="1" s="1"/>
  <c r="AV4117" i="1" s="1"/>
  <c r="AV4116" i="1" s="1"/>
  <c r="AV4114" i="1"/>
  <c r="AV4113" i="1" s="1"/>
  <c r="AV4112" i="1" s="1"/>
  <c r="AV4111" i="1" s="1"/>
  <c r="AV4110" i="1" s="1"/>
  <c r="AV4109" i="1" s="1"/>
  <c r="AV4107" i="1"/>
  <c r="AV4106" i="1" s="1"/>
  <c r="AV4104" i="1"/>
  <c r="AV4103" i="1" s="1"/>
  <c r="AV4100" i="1"/>
  <c r="AV4099" i="1" s="1"/>
  <c r="AV4097" i="1"/>
  <c r="AV4096" i="1" s="1"/>
  <c r="AV4094" i="1"/>
  <c r="AV4093" i="1" s="1"/>
  <c r="AV4091" i="1"/>
  <c r="AV4089" i="1"/>
  <c r="AV4086" i="1"/>
  <c r="AV4085" i="1" s="1"/>
  <c r="AV4083" i="1"/>
  <c r="AV4082" i="1" s="1"/>
  <c r="AV4080" i="1"/>
  <c r="AV4079" i="1" s="1"/>
  <c r="AV4077" i="1"/>
  <c r="AV4076" i="1" s="1"/>
  <c r="AV4074" i="1"/>
  <c r="AV4073" i="1" s="1"/>
  <c r="AV4070" i="1"/>
  <c r="AV4069" i="1" s="1"/>
  <c r="AV4067" i="1"/>
  <c r="AV4066" i="1" s="1"/>
  <c r="AV4064" i="1"/>
  <c r="AV4063" i="1" s="1"/>
  <c r="AV4060" i="1"/>
  <c r="AV4059" i="1" s="1"/>
  <c r="AV4057" i="1"/>
  <c r="AV4055" i="1"/>
  <c r="AV4052" i="1"/>
  <c r="AV4050" i="1"/>
  <c r="AV4048" i="1"/>
  <c r="AV4044" i="1"/>
  <c r="AV4042" i="1"/>
  <c r="AV4037" i="1"/>
  <c r="AV4036" i="1" s="1"/>
  <c r="AV4035" i="1" s="1"/>
  <c r="AV4034" i="1" s="1"/>
  <c r="AV4033" i="1" s="1"/>
  <c r="AV4031" i="1"/>
  <c r="AV4030" i="1" s="1"/>
  <c r="AV4029" i="1" s="1"/>
  <c r="AV4028" i="1" s="1"/>
  <c r="AV4027" i="1" s="1"/>
  <c r="AV4025" i="1"/>
  <c r="AV4024" i="1" s="1"/>
  <c r="AV4022" i="1"/>
  <c r="AV4020" i="1"/>
  <c r="AV4017" i="1"/>
  <c r="AV4015" i="1"/>
  <c r="AV4010" i="1"/>
  <c r="AV4009" i="1" s="1"/>
  <c r="AV4008" i="1" s="1"/>
  <c r="AV4006" i="1"/>
  <c r="AV4005" i="1" s="1"/>
  <c r="AV4003" i="1"/>
  <c r="AV4002" i="1" s="1"/>
  <c r="AV4000" i="1"/>
  <c r="AV3999" i="1" s="1"/>
  <c r="AV3997" i="1"/>
  <c r="AV3996" i="1" s="1"/>
  <c r="AV3994" i="1"/>
  <c r="AV3992" i="1"/>
  <c r="AV3985" i="1"/>
  <c r="AV3983" i="1"/>
  <c r="AV3981" i="1"/>
  <c r="AV3979" i="1"/>
  <c r="AV3976" i="1"/>
  <c r="AV3975" i="1" s="1"/>
  <c r="AV3971" i="1"/>
  <c r="AV3970" i="1" s="1"/>
  <c r="AV3969" i="1" s="1"/>
  <c r="AV3968" i="1" s="1"/>
  <c r="AV3965" i="1"/>
  <c r="AV3964" i="1" s="1"/>
  <c r="AV3963" i="1" s="1"/>
  <c r="AV3962" i="1" s="1"/>
  <c r="AV3961" i="1" s="1"/>
  <c r="AV3957" i="1"/>
  <c r="AV3955" i="1"/>
  <c r="AV3952" i="1"/>
  <c r="AV3951" i="1" s="1"/>
  <c r="AV3947" i="1"/>
  <c r="AV3946" i="1" s="1"/>
  <c r="AV3945" i="1" s="1"/>
  <c r="AV3943" i="1"/>
  <c r="AV3942" i="1" s="1"/>
  <c r="AV3941" i="1" s="1"/>
  <c r="AV3938" i="1"/>
  <c r="AV3937" i="1" s="1"/>
  <c r="AV3936" i="1" s="1"/>
  <c r="AV3934" i="1"/>
  <c r="AV3933" i="1" s="1"/>
  <c r="AV3932" i="1" s="1"/>
  <c r="AV3927" i="1"/>
  <c r="AV3926" i="1" s="1"/>
  <c r="AV3924" i="1"/>
  <c r="AV3923" i="1" s="1"/>
  <c r="AV3921" i="1"/>
  <c r="AV3920" i="1" s="1"/>
  <c r="AV3914" i="1"/>
  <c r="AV3912" i="1"/>
  <c r="AV3910" i="1"/>
  <c r="AV3905" i="1"/>
  <c r="AV3903" i="1"/>
  <c r="AV3900" i="1"/>
  <c r="AV3898" i="1"/>
  <c r="AV3896" i="1"/>
  <c r="AV3892" i="1"/>
  <c r="AV3891" i="1" s="1"/>
  <c r="AV3890" i="1" s="1"/>
  <c r="AV3888" i="1"/>
  <c r="AV3886" i="1"/>
  <c r="AV3883" i="1"/>
  <c r="AV3881" i="1"/>
  <c r="AV3879" i="1"/>
  <c r="AV3871" i="1"/>
  <c r="AV3870" i="1" s="1"/>
  <c r="AV3869" i="1" s="1"/>
  <c r="AV3868" i="1" s="1"/>
  <c r="AV3867" i="1" s="1"/>
  <c r="AV3866" i="1" s="1"/>
  <c r="AV3863" i="1"/>
  <c r="AV3861" i="1"/>
  <c r="AV3859" i="1"/>
  <c r="AV3856" i="1"/>
  <c r="AV3855" i="1" s="1"/>
  <c r="AV3851" i="1"/>
  <c r="AV3850" i="1" s="1"/>
  <c r="AV3849" i="1" s="1"/>
  <c r="AV3848" i="1" s="1"/>
  <c r="AV3847" i="1" s="1"/>
  <c r="AV3845" i="1"/>
  <c r="AV3843" i="1"/>
  <c r="AV3838" i="1"/>
  <c r="AV3836" i="1"/>
  <c r="AV3831" i="1"/>
  <c r="AV3830" i="1" s="1"/>
  <c r="AV3829" i="1" s="1"/>
  <c r="AV3828" i="1" s="1"/>
  <c r="AV3826" i="1"/>
  <c r="AV3825" i="1" s="1"/>
  <c r="AV3823" i="1"/>
  <c r="AV3822" i="1" s="1"/>
  <c r="AV3819" i="1"/>
  <c r="AV3818" i="1" s="1"/>
  <c r="AV3816" i="1"/>
  <c r="AV3815" i="1" s="1"/>
  <c r="AV3813" i="1"/>
  <c r="AV3812" i="1" s="1"/>
  <c r="AV3810" i="1"/>
  <c r="AV3809" i="1" s="1"/>
  <c r="AV3803" i="1"/>
  <c r="AV3802" i="1" s="1"/>
  <c r="AV3801" i="1" s="1"/>
  <c r="AV3799" i="1"/>
  <c r="AV3798" i="1" s="1"/>
  <c r="AV3796" i="1"/>
  <c r="AV3795" i="1" s="1"/>
  <c r="AV3793" i="1"/>
  <c r="AV3792" i="1" s="1"/>
  <c r="AV3786" i="1"/>
  <c r="AV3784" i="1"/>
  <c r="AV3777" i="1"/>
  <c r="AV3775" i="1"/>
  <c r="AV3771" i="1"/>
  <c r="AV3770" i="1" s="1"/>
  <c r="AV3768" i="1"/>
  <c r="AV3767" i="1" s="1"/>
  <c r="AV3764" i="1"/>
  <c r="AV3762" i="1"/>
  <c r="AV3760" i="1"/>
  <c r="AV3752" i="1"/>
  <c r="AV3750" i="1"/>
  <c r="AV3741" i="1"/>
  <c r="AV3740" i="1" s="1"/>
  <c r="AV3738" i="1"/>
  <c r="AV3737" i="1" s="1"/>
  <c r="AV3733" i="1"/>
  <c r="AV3732" i="1" s="1"/>
  <c r="AV3730" i="1"/>
  <c r="AV3728" i="1"/>
  <c r="AV3726" i="1"/>
  <c r="AV3721" i="1"/>
  <c r="AV3719" i="1"/>
  <c r="AV3715" i="1"/>
  <c r="AV3714" i="1" s="1"/>
  <c r="AV3713" i="1" s="1"/>
  <c r="AV3707" i="1"/>
  <c r="AV3706" i="1" s="1"/>
  <c r="AV3705" i="1" s="1"/>
  <c r="AV3704" i="1" s="1"/>
  <c r="AV3703" i="1" s="1"/>
  <c r="AV3702" i="1" s="1"/>
  <c r="AV3701" i="1" s="1"/>
  <c r="AV3699" i="1"/>
  <c r="AV3697" i="1"/>
  <c r="AV3695" i="1"/>
  <c r="AV3692" i="1"/>
  <c r="AV3691" i="1" s="1"/>
  <c r="AV3687" i="1"/>
  <c r="AV3686" i="1" s="1"/>
  <c r="AV3685" i="1" s="1"/>
  <c r="AV3684" i="1" s="1"/>
  <c r="AV3679" i="1"/>
  <c r="AV3678" i="1" s="1"/>
  <c r="AV3676" i="1"/>
  <c r="AV3675" i="1" s="1"/>
  <c r="AV3673" i="1"/>
  <c r="AV3672" i="1" s="1"/>
  <c r="AV3665" i="1"/>
  <c r="AV3664" i="1" s="1"/>
  <c r="AV3663" i="1" s="1"/>
  <c r="AV3662" i="1" s="1"/>
  <c r="AV3660" i="1"/>
  <c r="AV3658" i="1"/>
  <c r="AV3654" i="1"/>
  <c r="AV3653" i="1" s="1"/>
  <c r="AV3652" i="1" s="1"/>
  <c r="AV3650" i="1"/>
  <c r="AV3649" i="1" s="1"/>
  <c r="AV3648" i="1" s="1"/>
  <c r="AV3646" i="1"/>
  <c r="AV3644" i="1"/>
  <c r="AV3642" i="1"/>
  <c r="AV3638" i="1"/>
  <c r="AV3637" i="1" s="1"/>
  <c r="AV3636" i="1" s="1"/>
  <c r="AV3631" i="1"/>
  <c r="AV3629" i="1"/>
  <c r="AV3627" i="1"/>
  <c r="AV3624" i="1"/>
  <c r="AV3623" i="1" s="1"/>
  <c r="AV3619" i="1"/>
  <c r="AV3618" i="1" s="1"/>
  <c r="AV3617" i="1" s="1"/>
  <c r="AV3616" i="1" s="1"/>
  <c r="AV3614" i="1"/>
  <c r="AV3613" i="1" s="1"/>
  <c r="AV3611" i="1"/>
  <c r="AV3610" i="1" s="1"/>
  <c r="AV3607" i="1"/>
  <c r="AV3605" i="1"/>
  <c r="AV3603" i="1"/>
  <c r="AV3599" i="1"/>
  <c r="AV3598" i="1" s="1"/>
  <c r="AV3596" i="1"/>
  <c r="AV3595" i="1" s="1"/>
  <c r="AV3593" i="1"/>
  <c r="AV3592" i="1" s="1"/>
  <c r="AV3590" i="1"/>
  <c r="AV3589" i="1" s="1"/>
  <c r="AV3587" i="1"/>
  <c r="AV3586" i="1" s="1"/>
  <c r="AV3584" i="1"/>
  <c r="AV3583" i="1" s="1"/>
  <c r="AV3581" i="1"/>
  <c r="AV3580" i="1" s="1"/>
  <c r="AV3573" i="1"/>
  <c r="AV3572" i="1" s="1"/>
  <c r="AV3570" i="1"/>
  <c r="AV3569" i="1" s="1"/>
  <c r="AV3561" i="1"/>
  <c r="AV3559" i="1"/>
  <c r="AV3557" i="1"/>
  <c r="AV3554" i="1"/>
  <c r="AV3553" i="1" s="1"/>
  <c r="AV3549" i="1"/>
  <c r="AV3547" i="1"/>
  <c r="AV3545" i="1"/>
  <c r="AV3538" i="1"/>
  <c r="AV3537" i="1" s="1"/>
  <c r="AV3535" i="1"/>
  <c r="AV3534" i="1" s="1"/>
  <c r="AV3532" i="1"/>
  <c r="AV3531" i="1" s="1"/>
  <c r="AV3529" i="1"/>
  <c r="AV3528" i="1" s="1"/>
  <c r="AV3525" i="1"/>
  <c r="AV3524" i="1" s="1"/>
  <c r="AV3523" i="1" s="1"/>
  <c r="AV3519" i="1"/>
  <c r="AV3518" i="1" s="1"/>
  <c r="AV3516" i="1"/>
  <c r="AV3515" i="1" s="1"/>
  <c r="AV3512" i="1"/>
  <c r="AV3511" i="1" s="1"/>
  <c r="AV3509" i="1"/>
  <c r="AV3508" i="1" s="1"/>
  <c r="AV3506" i="1"/>
  <c r="AV3505" i="1" s="1"/>
  <c r="AV3503" i="1"/>
  <c r="AV3502" i="1" s="1"/>
  <c r="AV3498" i="1"/>
  <c r="AV3497" i="1" s="1"/>
  <c r="AV3495" i="1"/>
  <c r="AV3494" i="1" s="1"/>
  <c r="AV3492" i="1"/>
  <c r="AV3491" i="1" s="1"/>
  <c r="AV3489" i="1"/>
  <c r="AV3488" i="1" s="1"/>
  <c r="AV3486" i="1"/>
  <c r="AV3485" i="1" s="1"/>
  <c r="AV3483" i="1"/>
  <c r="AV3482" i="1" s="1"/>
  <c r="AV3480" i="1"/>
  <c r="AV3479" i="1" s="1"/>
  <c r="AV3477" i="1"/>
  <c r="AV3476" i="1" s="1"/>
  <c r="AV3474" i="1"/>
  <c r="AV3473" i="1" s="1"/>
  <c r="AV3471" i="1"/>
  <c r="AV3470" i="1" s="1"/>
  <c r="AV3468" i="1"/>
  <c r="AV3467" i="1" s="1"/>
  <c r="AV3465" i="1"/>
  <c r="AV3464" i="1" s="1"/>
  <c r="AV3462" i="1"/>
  <c r="AV3461" i="1" s="1"/>
  <c r="AV3458" i="1"/>
  <c r="AV3457" i="1" s="1"/>
  <c r="AV3455" i="1"/>
  <c r="AV3454" i="1" s="1"/>
  <c r="AV3450" i="1"/>
  <c r="AV3449" i="1" s="1"/>
  <c r="AV3448" i="1" s="1"/>
  <c r="AV3446" i="1"/>
  <c r="AV3445" i="1" s="1"/>
  <c r="AV3443" i="1"/>
  <c r="AV3442" i="1" s="1"/>
  <c r="AV3440" i="1"/>
  <c r="AV3439" i="1" s="1"/>
  <c r="AV3437" i="1"/>
  <c r="AV3436" i="1" s="1"/>
  <c r="AV3429" i="1"/>
  <c r="AV3428" i="1" s="1"/>
  <c r="AV3427" i="1" s="1"/>
  <c r="AV3422" i="1"/>
  <c r="AV3421" i="1" s="1"/>
  <c r="AV3419" i="1"/>
  <c r="AV3418" i="1" s="1"/>
  <c r="AV3416" i="1"/>
  <c r="AV3415" i="1" s="1"/>
  <c r="AV3413" i="1"/>
  <c r="AV3412" i="1" s="1"/>
  <c r="AV3410" i="1"/>
  <c r="AV3409" i="1" s="1"/>
  <c r="AV3407" i="1"/>
  <c r="AV3406" i="1" s="1"/>
  <c r="AV3404" i="1"/>
  <c r="AV3403" i="1" s="1"/>
  <c r="AV3401" i="1"/>
  <c r="AV3400" i="1" s="1"/>
  <c r="AV3392" i="1"/>
  <c r="AV3391" i="1" s="1"/>
  <c r="AV3389" i="1"/>
  <c r="AV3388" i="1" s="1"/>
  <c r="AV3386" i="1"/>
  <c r="AV3385" i="1" s="1"/>
  <c r="AV3383" i="1"/>
  <c r="AV3382" i="1" s="1"/>
  <c r="AV3380" i="1"/>
  <c r="AV3379" i="1" s="1"/>
  <c r="AV3377" i="1"/>
  <c r="AV3376" i="1" s="1"/>
  <c r="AV3374" i="1"/>
  <c r="AV3373" i="1" s="1"/>
  <c r="AV3371" i="1"/>
  <c r="AV3370" i="1" s="1"/>
  <c r="AV3368" i="1"/>
  <c r="AV3367" i="1" s="1"/>
  <c r="AV3365" i="1"/>
  <c r="AV3364" i="1" s="1"/>
  <c r="AV3362" i="1"/>
  <c r="AV3361" i="1" s="1"/>
  <c r="AV3359" i="1"/>
  <c r="AV3358" i="1" s="1"/>
  <c r="AV3356" i="1"/>
  <c r="AV3355" i="1" s="1"/>
  <c r="AV3353" i="1"/>
  <c r="AV3352" i="1" s="1"/>
  <c r="AV3350" i="1"/>
  <c r="AV3349" i="1" s="1"/>
  <c r="AV3347" i="1"/>
  <c r="AV3346" i="1" s="1"/>
  <c r="AV3344" i="1"/>
  <c r="AV3343" i="1" s="1"/>
  <c r="AV3341" i="1"/>
  <c r="AV3340" i="1" s="1"/>
  <c r="AV3338" i="1"/>
  <c r="AV3337" i="1" s="1"/>
  <c r="AV3331" i="1"/>
  <c r="AV3327" i="1"/>
  <c r="AV3326" i="1" s="1"/>
  <c r="AV3324" i="1"/>
  <c r="AV3323" i="1" s="1"/>
  <c r="AV3320" i="1"/>
  <c r="AV3319" i="1" s="1"/>
  <c r="AV3317" i="1"/>
  <c r="AV3316" i="1" s="1"/>
  <c r="AV3314" i="1"/>
  <c r="AV3313" i="1" s="1"/>
  <c r="AV3311" i="1"/>
  <c r="AV3310" i="1" s="1"/>
  <c r="AV3303" i="1"/>
  <c r="AV3302" i="1" s="1"/>
  <c r="AV3300" i="1"/>
  <c r="AV3299" i="1" s="1"/>
  <c r="AV3294" i="1"/>
  <c r="AV3293" i="1" s="1"/>
  <c r="AV3292" i="1" s="1"/>
  <c r="AV3291" i="1" s="1"/>
  <c r="AV3290" i="1" s="1"/>
  <c r="AV3289" i="1" s="1"/>
  <c r="AV3285" i="1"/>
  <c r="AV3284" i="1" s="1"/>
  <c r="AV3282" i="1"/>
  <c r="AV3281" i="1" s="1"/>
  <c r="AV3275" i="1"/>
  <c r="AV3274" i="1" s="1"/>
  <c r="AV3272" i="1"/>
  <c r="AV3271" i="1" s="1"/>
  <c r="AV3269" i="1"/>
  <c r="AV3268" i="1" s="1"/>
  <c r="AV3266" i="1"/>
  <c r="AV3265" i="1" s="1"/>
  <c r="AV3263" i="1"/>
  <c r="AV3262" i="1" s="1"/>
  <c r="AV3260" i="1"/>
  <c r="AV3259" i="1" s="1"/>
  <c r="AV3257" i="1"/>
  <c r="AV3256" i="1" s="1"/>
  <c r="AV3249" i="1"/>
  <c r="AV3248" i="1" s="1"/>
  <c r="AV3247" i="1" s="1"/>
  <c r="AV3246" i="1" s="1"/>
  <c r="AV3245" i="1" s="1"/>
  <c r="AV3244" i="1" s="1"/>
  <c r="AV3242" i="1"/>
  <c r="AV3241" i="1" s="1"/>
  <c r="AV3240" i="1" s="1"/>
  <c r="AV3239" i="1" s="1"/>
  <c r="AV3238" i="1" s="1"/>
  <c r="AV3237" i="1" s="1"/>
  <c r="AV3236" i="1" s="1"/>
  <c r="AV3234" i="1"/>
  <c r="AV3233" i="1" s="1"/>
  <c r="AV3232" i="1" s="1"/>
  <c r="AV3231" i="1" s="1"/>
  <c r="AV3230" i="1" s="1"/>
  <c r="AV3229" i="1" s="1"/>
  <c r="AV3227" i="1"/>
  <c r="AV3226" i="1" s="1"/>
  <c r="AV3224" i="1"/>
  <c r="AV3223" i="1" s="1"/>
  <c r="AV3221" i="1"/>
  <c r="AV3220" i="1" s="1"/>
  <c r="AV3218" i="1"/>
  <c r="AV3217" i="1" s="1"/>
  <c r="AV3211" i="1"/>
  <c r="AV3210" i="1" s="1"/>
  <c r="AV3208" i="1"/>
  <c r="AV3207" i="1" s="1"/>
  <c r="AV3205" i="1"/>
  <c r="AV3204" i="1" s="1"/>
  <c r="AV3202" i="1"/>
  <c r="AV3201" i="1" s="1"/>
  <c r="AV3193" i="1"/>
  <c r="AV3192" i="1" s="1"/>
  <c r="AV3190" i="1"/>
  <c r="AV3189" i="1" s="1"/>
  <c r="AV3187" i="1"/>
  <c r="AV3186" i="1" s="1"/>
  <c r="AV3184" i="1"/>
  <c r="AV3183" i="1" s="1"/>
  <c r="AV3181" i="1"/>
  <c r="AV3180" i="1" s="1"/>
  <c r="AV3175" i="1"/>
  <c r="AV3174" i="1" s="1"/>
  <c r="AV3172" i="1"/>
  <c r="AV3171" i="1" s="1"/>
  <c r="AV3169" i="1"/>
  <c r="AV3168" i="1" s="1"/>
  <c r="AV3166" i="1"/>
  <c r="AV3165" i="1" s="1"/>
  <c r="AV3163" i="1"/>
  <c r="AV3162" i="1" s="1"/>
  <c r="AV3152" i="1"/>
  <c r="AV3151" i="1" s="1"/>
  <c r="AV3149" i="1"/>
  <c r="AV3148" i="1" s="1"/>
  <c r="AV3146" i="1"/>
  <c r="AV3145" i="1" s="1"/>
  <c r="AV3140" i="1"/>
  <c r="AV3139" i="1" s="1"/>
  <c r="AV3137" i="1"/>
  <c r="AV3136" i="1" s="1"/>
  <c r="AV3134" i="1"/>
  <c r="AV3133" i="1" s="1"/>
  <c r="AV3131" i="1"/>
  <c r="AV3130" i="1" s="1"/>
  <c r="AV3128" i="1"/>
  <c r="AV3127" i="1" s="1"/>
  <c r="AV3125" i="1"/>
  <c r="AV3124" i="1" s="1"/>
  <c r="AV3117" i="1"/>
  <c r="AV3116" i="1" s="1"/>
  <c r="AV3115" i="1" s="1"/>
  <c r="AV3114" i="1" s="1"/>
  <c r="AV3112" i="1"/>
  <c r="AV3111" i="1" s="1"/>
  <c r="AV3109" i="1"/>
  <c r="AV3108" i="1" s="1"/>
  <c r="AV3105" i="1"/>
  <c r="AV3104" i="1" s="1"/>
  <c r="AV3103" i="1" s="1"/>
  <c r="AV3101" i="1"/>
  <c r="AV3100" i="1" s="1"/>
  <c r="AV3098" i="1"/>
  <c r="AV3097" i="1" s="1"/>
  <c r="AV3095" i="1"/>
  <c r="AV3094" i="1" s="1"/>
  <c r="AV3092" i="1"/>
  <c r="AV3091" i="1" s="1"/>
  <c r="AV3089" i="1"/>
  <c r="AV3088" i="1" s="1"/>
  <c r="AV3086" i="1"/>
  <c r="AV3085" i="1" s="1"/>
  <c r="AV3083" i="1"/>
  <c r="AV3082" i="1" s="1"/>
  <c r="AV3080" i="1"/>
  <c r="AV3079" i="1" s="1"/>
  <c r="AV3077" i="1"/>
  <c r="AV3076" i="1" s="1"/>
  <c r="AV3074" i="1"/>
  <c r="AV3073" i="1" s="1"/>
  <c r="AV3071" i="1"/>
  <c r="AV3070" i="1" s="1"/>
  <c r="AV3068" i="1"/>
  <c r="AV3067" i="1" s="1"/>
  <c r="AV3060" i="1"/>
  <c r="AV3059" i="1" s="1"/>
  <c r="AV3058" i="1" s="1"/>
  <c r="AV3057" i="1" s="1"/>
  <c r="AV3056" i="1" s="1"/>
  <c r="AV3055" i="1" s="1"/>
  <c r="AV3053" i="1"/>
  <c r="AV3052" i="1" s="1"/>
  <c r="AV3051" i="1" s="1"/>
  <c r="AV3049" i="1"/>
  <c r="AV3048" i="1" s="1"/>
  <c r="AV3047" i="1" s="1"/>
  <c r="AV3041" i="1"/>
  <c r="AV3039" i="1"/>
  <c r="AV3037" i="1"/>
  <c r="AV3032" i="1"/>
  <c r="AV3030" i="1"/>
  <c r="AV3028" i="1"/>
  <c r="AV3025" i="1"/>
  <c r="AV3024" i="1" s="1"/>
  <c r="AV3020" i="1"/>
  <c r="AV3019" i="1" s="1"/>
  <c r="AV3017" i="1"/>
  <c r="AV3016" i="1" s="1"/>
  <c r="AV3009" i="1"/>
  <c r="AV3008" i="1" s="1"/>
  <c r="AV3007" i="1" s="1"/>
  <c r="AV3006" i="1" s="1"/>
  <c r="AV3005" i="1" s="1"/>
  <c r="AV3004" i="1" s="1"/>
  <c r="AV3003" i="1" s="1"/>
  <c r="AV3001" i="1"/>
  <c r="AV2999" i="1"/>
  <c r="AV2997" i="1"/>
  <c r="AV2994" i="1"/>
  <c r="AV2993" i="1" s="1"/>
  <c r="AV2989" i="1"/>
  <c r="AV2987" i="1"/>
  <c r="AV2985" i="1"/>
  <c r="AV2980" i="1"/>
  <c r="AV2979" i="1" s="1"/>
  <c r="AV2977" i="1"/>
  <c r="AV2976" i="1" s="1"/>
  <c r="AV2970" i="1"/>
  <c r="AV2969" i="1" s="1"/>
  <c r="AV2968" i="1" s="1"/>
  <c r="AV2966" i="1"/>
  <c r="AV2965" i="1" s="1"/>
  <c r="AV2964" i="1" s="1"/>
  <c r="AV2963" i="1" s="1"/>
  <c r="AV2961" i="1"/>
  <c r="AV2960" i="1" s="1"/>
  <c r="AV2959" i="1" s="1"/>
  <c r="AV2958" i="1" s="1"/>
  <c r="AV2956" i="1"/>
  <c r="AV2955" i="1" s="1"/>
  <c r="AV2954" i="1" s="1"/>
  <c r="AV2953" i="1" s="1"/>
  <c r="AV2951" i="1"/>
  <c r="AV2950" i="1" s="1"/>
  <c r="AV2949" i="1" s="1"/>
  <c r="AV2948" i="1" s="1"/>
  <c r="AV2942" i="1"/>
  <c r="AV2941" i="1" s="1"/>
  <c r="AV2937" i="1" s="1"/>
  <c r="AV2932" i="1"/>
  <c r="AV2931" i="1" s="1"/>
  <c r="AV2929" i="1"/>
  <c r="AV2928" i="1" s="1"/>
  <c r="AV2920" i="1"/>
  <c r="AV2919" i="1" s="1"/>
  <c r="AV2918" i="1" s="1"/>
  <c r="AV2916" i="1"/>
  <c r="AV2915" i="1" s="1"/>
  <c r="AV2913" i="1"/>
  <c r="AV2912" i="1" s="1"/>
  <c r="AV2909" i="1"/>
  <c r="AV2908" i="1" s="1"/>
  <c r="AV2906" i="1"/>
  <c r="AV2905" i="1" s="1"/>
  <c r="AV2902" i="1"/>
  <c r="AV2901" i="1" s="1"/>
  <c r="AV2900" i="1" s="1"/>
  <c r="AV2898" i="1"/>
  <c r="AV2897" i="1" s="1"/>
  <c r="AV2895" i="1"/>
  <c r="AV2894" i="1" s="1"/>
  <c r="AV2892" i="1"/>
  <c r="AV2891" i="1" s="1"/>
  <c r="AV2889" i="1"/>
  <c r="AV2888" i="1" s="1"/>
  <c r="AV2886" i="1"/>
  <c r="AV2885" i="1" s="1"/>
  <c r="AV2883" i="1"/>
  <c r="AV2882" i="1" s="1"/>
  <c r="AV2876" i="1"/>
  <c r="AV2875" i="1" s="1"/>
  <c r="AV2874" i="1" s="1"/>
  <c r="AV2873" i="1" s="1"/>
  <c r="AV2868" i="1"/>
  <c r="AV2867" i="1" s="1"/>
  <c r="AV2866" i="1" s="1"/>
  <c r="AV2864" i="1"/>
  <c r="AV2863" i="1" s="1"/>
  <c r="AV2862" i="1" s="1"/>
  <c r="AV2855" i="1"/>
  <c r="AV2854" i="1" s="1"/>
  <c r="AV2853" i="1" s="1"/>
  <c r="AV2852" i="1" s="1"/>
  <c r="AV2851" i="1" s="1"/>
  <c r="AV2850" i="1" s="1"/>
  <c r="AV2849" i="1" s="1"/>
  <c r="AV2847" i="1"/>
  <c r="AV2846" i="1" s="1"/>
  <c r="AV2845" i="1" s="1"/>
  <c r="AV2844" i="1" s="1"/>
  <c r="AV2843" i="1" s="1"/>
  <c r="AV2842" i="1" s="1"/>
  <c r="AV2841" i="1" s="1"/>
  <c r="AV2839" i="1"/>
  <c r="AV2838" i="1" s="1"/>
  <c r="AV2837" i="1" s="1"/>
  <c r="AV2836" i="1" s="1"/>
  <c r="AV2835" i="1" s="1"/>
  <c r="AV2834" i="1" s="1"/>
  <c r="AV2833" i="1" s="1"/>
  <c r="AV2831" i="1"/>
  <c r="AV2830" i="1" s="1"/>
  <c r="AV2829" i="1" s="1"/>
  <c r="AV2828" i="1" s="1"/>
  <c r="AV2827" i="1" s="1"/>
  <c r="AV2826" i="1" s="1"/>
  <c r="AV2825" i="1" s="1"/>
  <c r="AV2823" i="1"/>
  <c r="AV2822" i="1" s="1"/>
  <c r="AV2821" i="1" s="1"/>
  <c r="AV2820" i="1" s="1"/>
  <c r="AV2818" i="1"/>
  <c r="AV2816" i="1"/>
  <c r="AV2814" i="1"/>
  <c r="AV2807" i="1"/>
  <c r="AV2806" i="1" s="1"/>
  <c r="AV2805" i="1" s="1"/>
  <c r="AV2804" i="1" s="1"/>
  <c r="AV2803" i="1" s="1"/>
  <c r="AV2801" i="1"/>
  <c r="AV2800" i="1" s="1"/>
  <c r="AV2798" i="1"/>
  <c r="AV2797" i="1" s="1"/>
  <c r="AV2793" i="1"/>
  <c r="AV2792" i="1" s="1"/>
  <c r="AV2791" i="1" s="1"/>
  <c r="AV2790" i="1" s="1"/>
  <c r="AV2789" i="1" s="1"/>
  <c r="AV2785" i="1"/>
  <c r="AV2784" i="1" s="1"/>
  <c r="AV2783" i="1" s="1"/>
  <c r="AV2782" i="1" s="1"/>
  <c r="AV2780" i="1"/>
  <c r="AV2779" i="1" s="1"/>
  <c r="AV2778" i="1" s="1"/>
  <c r="AV2777" i="1" s="1"/>
  <c r="AV2775" i="1"/>
  <c r="AV2774" i="1" s="1"/>
  <c r="AV2772" i="1"/>
  <c r="AV2771" i="1" s="1"/>
  <c r="AV2765" i="1"/>
  <c r="AV2764" i="1" s="1"/>
  <c r="AV2763" i="1" s="1"/>
  <c r="AV2762" i="1" s="1"/>
  <c r="AV2761" i="1" s="1"/>
  <c r="AV2759" i="1"/>
  <c r="AV2758" i="1" s="1"/>
  <c r="AV2757" i="1" s="1"/>
  <c r="AV2756" i="1" s="1"/>
  <c r="AV2754" i="1"/>
  <c r="AV2753" i="1" s="1"/>
  <c r="AV2751" i="1"/>
  <c r="AV2750" i="1" s="1"/>
  <c r="AV2743" i="1"/>
  <c r="AV2741" i="1"/>
  <c r="AV2734" i="1"/>
  <c r="AV2733" i="1" s="1"/>
  <c r="AV2732" i="1" s="1"/>
  <c r="AV2731" i="1" s="1"/>
  <c r="AV2730" i="1" s="1"/>
  <c r="AV2729" i="1" s="1"/>
  <c r="AV2726" i="1"/>
  <c r="AV2725" i="1" s="1"/>
  <c r="AV2723" i="1"/>
  <c r="AV2722" i="1" s="1"/>
  <c r="AV2718" i="1"/>
  <c r="AV2716" i="1"/>
  <c r="AV2712" i="1"/>
  <c r="AV2711" i="1" s="1"/>
  <c r="AV2709" i="1"/>
  <c r="AV2708" i="1" s="1"/>
  <c r="AV2705" i="1"/>
  <c r="AV2704" i="1" s="1"/>
  <c r="AV2702" i="1"/>
  <c r="AV2701" i="1" s="1"/>
  <c r="AV2699" i="1"/>
  <c r="AV2698" i="1" s="1"/>
  <c r="AV2692" i="1"/>
  <c r="AV2690" i="1"/>
  <c r="AV2688" i="1"/>
  <c r="AV2685" i="1"/>
  <c r="AV2684" i="1" s="1"/>
  <c r="AV2680" i="1"/>
  <c r="AV2679" i="1" s="1"/>
  <c r="AV2678" i="1" s="1"/>
  <c r="AV2677" i="1" s="1"/>
  <c r="AV2675" i="1"/>
  <c r="AV2673" i="1"/>
  <c r="AV2664" i="1"/>
  <c r="AV2663" i="1" s="1"/>
  <c r="AV2662" i="1" s="1"/>
  <c r="AV2661" i="1" s="1"/>
  <c r="AV2660" i="1" s="1"/>
  <c r="AV2659" i="1" s="1"/>
  <c r="AV2658" i="1" s="1"/>
  <c r="AV2656" i="1"/>
  <c r="AV2655" i="1" s="1"/>
  <c r="AV2654" i="1" s="1"/>
  <c r="AV2653" i="1" s="1"/>
  <c r="AV2652" i="1" s="1"/>
  <c r="AV2651" i="1" s="1"/>
  <c r="AV2649" i="1"/>
  <c r="AV2648" i="1" s="1"/>
  <c r="AV2647" i="1" s="1"/>
  <c r="AV2645" i="1"/>
  <c r="AV2644" i="1" s="1"/>
  <c r="AV2643" i="1" s="1"/>
  <c r="AV2642" i="1" s="1"/>
  <c r="AV2641" i="1" s="1"/>
  <c r="AV2637" i="1"/>
  <c r="AV2636" i="1" s="1"/>
  <c r="AV2635" i="1" s="1"/>
  <c r="AV2634" i="1" s="1"/>
  <c r="AV2633" i="1" s="1"/>
  <c r="AV2631" i="1"/>
  <c r="AV2630" i="1" s="1"/>
  <c r="AV2629" i="1" s="1"/>
  <c r="AV2628" i="1" s="1"/>
  <c r="AV2627" i="1" s="1"/>
  <c r="AV2623" i="1"/>
  <c r="AV2622" i="1" s="1"/>
  <c r="AV2621" i="1" s="1"/>
  <c r="AV2619" i="1"/>
  <c r="AV2618" i="1" s="1"/>
  <c r="AV2617" i="1" s="1"/>
  <c r="AV2611" i="1"/>
  <c r="AV2610" i="1" s="1"/>
  <c r="AV2609" i="1" s="1"/>
  <c r="AV2608" i="1" s="1"/>
  <c r="AV2606" i="1"/>
  <c r="AV2604" i="1"/>
  <c r="AV2597" i="1"/>
  <c r="AV2596" i="1" s="1"/>
  <c r="AV2595" i="1" s="1"/>
  <c r="AV2593" i="1"/>
  <c r="AV2592" i="1" s="1"/>
  <c r="AV2591" i="1" s="1"/>
  <c r="AV2590" i="1" s="1"/>
  <c r="AV2589" i="1" s="1"/>
  <c r="AV2587" i="1"/>
  <c r="AV2586" i="1" s="1"/>
  <c r="AV2585" i="1" s="1"/>
  <c r="AV2584" i="1" s="1"/>
  <c r="AV2583" i="1" s="1"/>
  <c r="AV2581" i="1"/>
  <c r="AV2580" i="1" s="1"/>
  <c r="AV2578" i="1"/>
  <c r="AV2577" i="1" s="1"/>
  <c r="AV2573" i="1"/>
  <c r="AV2572" i="1" s="1"/>
  <c r="AV2571" i="1" s="1"/>
  <c r="AV2570" i="1" s="1"/>
  <c r="AV2569" i="1" s="1"/>
  <c r="AV2565" i="1"/>
  <c r="AV2564" i="1" s="1"/>
  <c r="AV2563" i="1" s="1"/>
  <c r="AV2562" i="1" s="1"/>
  <c r="AV2560" i="1"/>
  <c r="AV2559" i="1" s="1"/>
  <c r="AV2558" i="1" s="1"/>
  <c r="AV2557" i="1" s="1"/>
  <c r="AV2555" i="1"/>
  <c r="AV2554" i="1" s="1"/>
  <c r="AV2552" i="1"/>
  <c r="AV2551" i="1" s="1"/>
  <c r="AV2545" i="1"/>
  <c r="AV2543" i="1"/>
  <c r="AV2539" i="1"/>
  <c r="AV2538" i="1" s="1"/>
  <c r="AV2537" i="1" s="1"/>
  <c r="AV2536" i="1" s="1"/>
  <c r="AV2535" i="1" s="1"/>
  <c r="AV2533" i="1"/>
  <c r="AV2532" i="1" s="1"/>
  <c r="AV2531" i="1" s="1"/>
  <c r="AV2530" i="1" s="1"/>
  <c r="AV2529" i="1" s="1"/>
  <c r="AV2527" i="1"/>
  <c r="AV2526" i="1" s="1"/>
  <c r="AV2525" i="1" s="1"/>
  <c r="AV2524" i="1" s="1"/>
  <c r="AV2522" i="1"/>
  <c r="AV2521" i="1" s="1"/>
  <c r="AV2519" i="1"/>
  <c r="AV2518" i="1" s="1"/>
  <c r="AV2511" i="1"/>
  <c r="AV2509" i="1"/>
  <c r="AV2502" i="1"/>
  <c r="AV2501" i="1" s="1"/>
  <c r="AV2500" i="1" s="1"/>
  <c r="AV2499" i="1" s="1"/>
  <c r="AV2498" i="1" s="1"/>
  <c r="AV2497" i="1" s="1"/>
  <c r="AV2494" i="1"/>
  <c r="AV2493" i="1" s="1"/>
  <c r="AV2491" i="1"/>
  <c r="AV2490" i="1" s="1"/>
  <c r="AV2486" i="1"/>
  <c r="AV2484" i="1"/>
  <c r="AV2480" i="1"/>
  <c r="AV2479" i="1" s="1"/>
  <c r="AV2477" i="1"/>
  <c r="AV2476" i="1" s="1"/>
  <c r="AV2473" i="1"/>
  <c r="AV2472" i="1" s="1"/>
  <c r="AV2470" i="1"/>
  <c r="AV2469" i="1" s="1"/>
  <c r="AV2467" i="1"/>
  <c r="AV2466" i="1" s="1"/>
  <c r="AV2464" i="1"/>
  <c r="AV2463" i="1" s="1"/>
  <c r="AV2457" i="1"/>
  <c r="AV2455" i="1"/>
  <c r="AV2453" i="1"/>
  <c r="AV2450" i="1"/>
  <c r="AV2449" i="1" s="1"/>
  <c r="AV2445" i="1"/>
  <c r="AV2444" i="1" s="1"/>
  <c r="AV2443" i="1" s="1"/>
  <c r="AV2442" i="1" s="1"/>
  <c r="AV2440" i="1"/>
  <c r="AV2438" i="1"/>
  <c r="AV2429" i="1"/>
  <c r="AV2428" i="1" s="1"/>
  <c r="AV2427" i="1" s="1"/>
  <c r="AV2426" i="1" s="1"/>
  <c r="AV2425" i="1" s="1"/>
  <c r="AV2424" i="1" s="1"/>
  <c r="AV2423" i="1" s="1"/>
  <c r="AV2421" i="1"/>
  <c r="AV2420" i="1" s="1"/>
  <c r="AV2419" i="1" s="1"/>
  <c r="AV2418" i="1" s="1"/>
  <c r="AV2417" i="1" s="1"/>
  <c r="AV2416" i="1" s="1"/>
  <c r="AV2415" i="1" s="1"/>
  <c r="AV2413" i="1"/>
  <c r="AV2412" i="1" s="1"/>
  <c r="AV2411" i="1" s="1"/>
  <c r="AV2410" i="1" s="1"/>
  <c r="AV2409" i="1" s="1"/>
  <c r="AV2407" i="1"/>
  <c r="AV2406" i="1" s="1"/>
  <c r="AV2405" i="1" s="1"/>
  <c r="AV2404" i="1" s="1"/>
  <c r="AV2403" i="1" s="1"/>
  <c r="AV2399" i="1"/>
  <c r="AV2398" i="1" s="1"/>
  <c r="AV2397" i="1" s="1"/>
  <c r="AV2396" i="1" s="1"/>
  <c r="AV2395" i="1" s="1"/>
  <c r="AV2394" i="1" s="1"/>
  <c r="AV2393" i="1" s="1"/>
  <c r="AV2391" i="1"/>
  <c r="AV2390" i="1" s="1"/>
  <c r="AV2389" i="1" s="1"/>
  <c r="AV2388" i="1" s="1"/>
  <c r="AV2386" i="1"/>
  <c r="AV2384" i="1"/>
  <c r="AV2382" i="1"/>
  <c r="AV2375" i="1"/>
  <c r="AV2374" i="1" s="1"/>
  <c r="AV2373" i="1" s="1"/>
  <c r="AV2372" i="1" s="1"/>
  <c r="AV2371" i="1" s="1"/>
  <c r="AV2369" i="1"/>
  <c r="AV2368" i="1" s="1"/>
  <c r="AV2367" i="1" s="1"/>
  <c r="AV2366" i="1" s="1"/>
  <c r="AV2365" i="1" s="1"/>
  <c r="AV2363" i="1"/>
  <c r="AV2362" i="1" s="1"/>
  <c r="AV2360" i="1"/>
  <c r="AV2358" i="1"/>
  <c r="AV2353" i="1"/>
  <c r="AV2352" i="1" s="1"/>
  <c r="AV2351" i="1" s="1"/>
  <c r="AV2350" i="1" s="1"/>
  <c r="AV2349" i="1" s="1"/>
  <c r="AV2345" i="1"/>
  <c r="AV2344" i="1" s="1"/>
  <c r="AV2343" i="1" s="1"/>
  <c r="AV2342" i="1" s="1"/>
  <c r="AV2340" i="1"/>
  <c r="AV2339" i="1" s="1"/>
  <c r="AV2338" i="1" s="1"/>
  <c r="AV2337" i="1" s="1"/>
  <c r="AV2335" i="1"/>
  <c r="AV2334" i="1" s="1"/>
  <c r="AV2332" i="1"/>
  <c r="AV2331" i="1" s="1"/>
  <c r="AV2325" i="1"/>
  <c r="AV2324" i="1" s="1"/>
  <c r="AV2323" i="1" s="1"/>
  <c r="AV2321" i="1"/>
  <c r="AV2320" i="1" s="1"/>
  <c r="AV2319" i="1" s="1"/>
  <c r="AV2318" i="1" s="1"/>
  <c r="AV2317" i="1" s="1"/>
  <c r="AV2315" i="1"/>
  <c r="AV2314" i="1" s="1"/>
  <c r="AV2313" i="1" s="1"/>
  <c r="AV2312" i="1" s="1"/>
  <c r="AV2311" i="1" s="1"/>
  <c r="AV2309" i="1"/>
  <c r="AV2308" i="1" s="1"/>
  <c r="AV2307" i="1" s="1"/>
  <c r="AV2306" i="1" s="1"/>
  <c r="AV2304" i="1"/>
  <c r="AV2303" i="1" s="1"/>
  <c r="AV2302" i="1" s="1"/>
  <c r="AV2300" i="1"/>
  <c r="AV2299" i="1" s="1"/>
  <c r="AV2297" i="1"/>
  <c r="AV2296" i="1" s="1"/>
  <c r="AV2289" i="1"/>
  <c r="AV2288" i="1" s="1"/>
  <c r="AV2287" i="1" s="1"/>
  <c r="AV2286" i="1" s="1"/>
  <c r="AV2285" i="1" s="1"/>
  <c r="AV2284" i="1" s="1"/>
  <c r="AV2282" i="1"/>
  <c r="AV2281" i="1" s="1"/>
  <c r="AV2280" i="1" s="1"/>
  <c r="AV2279" i="1" s="1"/>
  <c r="AV2277" i="1"/>
  <c r="AV2276" i="1" s="1"/>
  <c r="AV2275" i="1" s="1"/>
  <c r="AV2274" i="1" s="1"/>
  <c r="AV2273" i="1" s="1"/>
  <c r="AV2269" i="1"/>
  <c r="AV2268" i="1" s="1"/>
  <c r="AV2266" i="1"/>
  <c r="AV2265" i="1" s="1"/>
  <c r="AV2261" i="1"/>
  <c r="AV2259" i="1"/>
  <c r="AV2255" i="1"/>
  <c r="AV2254" i="1" s="1"/>
  <c r="AV2252" i="1"/>
  <c r="AV2251" i="1" s="1"/>
  <c r="AV2248" i="1"/>
  <c r="AV2247" i="1" s="1"/>
  <c r="AV2245" i="1"/>
  <c r="AV2244" i="1" s="1"/>
  <c r="AV2242" i="1"/>
  <c r="AV2241" i="1" s="1"/>
  <c r="AV2239" i="1"/>
  <c r="AV2238" i="1" s="1"/>
  <c r="AV2232" i="1"/>
  <c r="AV2230" i="1"/>
  <c r="AV2227" i="1"/>
  <c r="AV2226" i="1" s="1"/>
  <c r="AV2222" i="1"/>
  <c r="AV2221" i="1" s="1"/>
  <c r="AV2220" i="1" s="1"/>
  <c r="AV2219" i="1" s="1"/>
  <c r="AV2217" i="1"/>
  <c r="AV2215" i="1"/>
  <c r="AV2206" i="1"/>
  <c r="AV2205" i="1" s="1"/>
  <c r="AV2204" i="1" s="1"/>
  <c r="AV2203" i="1" s="1"/>
  <c r="AV2202" i="1" s="1"/>
  <c r="AV2201" i="1" s="1"/>
  <c r="AV2200" i="1" s="1"/>
  <c r="AV2198" i="1"/>
  <c r="AV2197" i="1" s="1"/>
  <c r="AV2196" i="1" s="1"/>
  <c r="AV2194" i="1"/>
  <c r="AV2193" i="1" s="1"/>
  <c r="AV2192" i="1" s="1"/>
  <c r="AV2191" i="1" s="1"/>
  <c r="AV2190" i="1" s="1"/>
  <c r="AV2186" i="1"/>
  <c r="AV2185" i="1" s="1"/>
  <c r="AV2184" i="1" s="1"/>
  <c r="AV2183" i="1" s="1"/>
  <c r="AV2182" i="1" s="1"/>
  <c r="AV2180" i="1"/>
  <c r="AV2179" i="1" s="1"/>
  <c r="AV2178" i="1" s="1"/>
  <c r="AV2177" i="1" s="1"/>
  <c r="AV2176" i="1" s="1"/>
  <c r="AV2172" i="1"/>
  <c r="AV2171" i="1" s="1"/>
  <c r="AV2170" i="1" s="1"/>
  <c r="AV2169" i="1" s="1"/>
  <c r="AV2168" i="1" s="1"/>
  <c r="AV2167" i="1" s="1"/>
  <c r="AV2166" i="1" s="1"/>
  <c r="AV2164" i="1"/>
  <c r="AV2163" i="1" s="1"/>
  <c r="AV2162" i="1" s="1"/>
  <c r="AV2161" i="1" s="1"/>
  <c r="AV2150" i="1" s="1"/>
  <c r="AV2159" i="1"/>
  <c r="AV2157" i="1"/>
  <c r="AV2155" i="1"/>
  <c r="AV2148" i="1"/>
  <c r="AV2147" i="1" s="1"/>
  <c r="AV2146" i="1" s="1"/>
  <c r="AV2144" i="1"/>
  <c r="AV2143" i="1" s="1"/>
  <c r="AV2142" i="1" s="1"/>
  <c r="AV2141" i="1" s="1"/>
  <c r="AV2140" i="1" s="1"/>
  <c r="AV2138" i="1"/>
  <c r="AV2137" i="1" s="1"/>
  <c r="AV2136" i="1" s="1"/>
  <c r="AV2135" i="1" s="1"/>
  <c r="AV2134" i="1" s="1"/>
  <c r="AV2132" i="1"/>
  <c r="AV2131" i="1" s="1"/>
  <c r="AV2129" i="1"/>
  <c r="AV2128" i="1" s="1"/>
  <c r="AV2123" i="1"/>
  <c r="AV2122" i="1" s="1"/>
  <c r="AV2121" i="1" s="1"/>
  <c r="AV2120" i="1" s="1"/>
  <c r="AV2119" i="1" s="1"/>
  <c r="AV2118" i="1" s="1"/>
  <c r="AV2115" i="1"/>
  <c r="AV2114" i="1" s="1"/>
  <c r="AV2113" i="1" s="1"/>
  <c r="AV2112" i="1" s="1"/>
  <c r="AV2111" i="1" s="1"/>
  <c r="AV2109" i="1"/>
  <c r="AV2108" i="1" s="1"/>
  <c r="AV2107" i="1" s="1"/>
  <c r="AV2106" i="1" s="1"/>
  <c r="AV2104" i="1"/>
  <c r="AV2103" i="1" s="1"/>
  <c r="AV2102" i="1" s="1"/>
  <c r="AV2101" i="1" s="1"/>
  <c r="AV2099" i="1"/>
  <c r="AV2098" i="1" s="1"/>
  <c r="AV2096" i="1"/>
  <c r="AV2095" i="1" s="1"/>
  <c r="AV2089" i="1"/>
  <c r="AV2088" i="1" s="1"/>
  <c r="AV2087" i="1" s="1"/>
  <c r="AV2085" i="1"/>
  <c r="AV2084" i="1" s="1"/>
  <c r="AV2083" i="1" s="1"/>
  <c r="AV2082" i="1" s="1"/>
  <c r="AV2081" i="1" s="1"/>
  <c r="AV2079" i="1"/>
  <c r="AV2078" i="1" s="1"/>
  <c r="AV2077" i="1" s="1"/>
  <c r="AV2076" i="1" s="1"/>
  <c r="AV2075" i="1" s="1"/>
  <c r="AV2073" i="1"/>
  <c r="AV2072" i="1" s="1"/>
  <c r="AV2071" i="1" s="1"/>
  <c r="AV2070" i="1" s="1"/>
  <c r="AV2068" i="1"/>
  <c r="AV2067" i="1" s="1"/>
  <c r="AV2066" i="1" s="1"/>
  <c r="AV2064" i="1"/>
  <c r="AV2063" i="1" s="1"/>
  <c r="AV2061" i="1"/>
  <c r="AV2060" i="1" s="1"/>
  <c r="AV2058" i="1"/>
  <c r="AV2057" i="1" s="1"/>
  <c r="AV2050" i="1"/>
  <c r="AV2049" i="1" s="1"/>
  <c r="AV2048" i="1" s="1"/>
  <c r="AV2047" i="1" s="1"/>
  <c r="AV2046" i="1" s="1"/>
  <c r="AV2045" i="1" s="1"/>
  <c r="AV2043" i="1"/>
  <c r="AV2041" i="1"/>
  <c r="AV2036" i="1"/>
  <c r="AV2035" i="1" s="1"/>
  <c r="AV2034" i="1" s="1"/>
  <c r="AV2033" i="1" s="1"/>
  <c r="AV2032" i="1" s="1"/>
  <c r="AV2028" i="1"/>
  <c r="AV2027" i="1" s="1"/>
  <c r="AV2026" i="1" s="1"/>
  <c r="AV2024" i="1"/>
  <c r="AV2023" i="1" s="1"/>
  <c r="AV2021" i="1"/>
  <c r="AV2020" i="1" s="1"/>
  <c r="AV2016" i="1"/>
  <c r="AV2014" i="1"/>
  <c r="AV2010" i="1"/>
  <c r="AV2009" i="1" s="1"/>
  <c r="AV2007" i="1"/>
  <c r="AV2006" i="1" s="1"/>
  <c r="AV2003" i="1"/>
  <c r="AV2002" i="1" s="1"/>
  <c r="AV2000" i="1"/>
  <c r="AV1999" i="1" s="1"/>
  <c r="AV1997" i="1"/>
  <c r="AV1996" i="1" s="1"/>
  <c r="AV1994" i="1"/>
  <c r="AV1993" i="1" s="1"/>
  <c r="AV1987" i="1"/>
  <c r="AV1985" i="1"/>
  <c r="AV1983" i="1"/>
  <c r="AV1980" i="1"/>
  <c r="AV1979" i="1" s="1"/>
  <c r="AV1975" i="1"/>
  <c r="AV1974" i="1" s="1"/>
  <c r="AV1973" i="1" s="1"/>
  <c r="AV1972" i="1" s="1"/>
  <c r="AV1970" i="1"/>
  <c r="AV1968" i="1"/>
  <c r="AV1959" i="1"/>
  <c r="AV1958" i="1" s="1"/>
  <c r="AV1957" i="1" s="1"/>
  <c r="AV1955" i="1"/>
  <c r="AV1954" i="1" s="1"/>
  <c r="AV1953" i="1" s="1"/>
  <c r="AV1952" i="1" s="1"/>
  <c r="AV1951" i="1" s="1"/>
  <c r="AV1947" i="1"/>
  <c r="AV1946" i="1" s="1"/>
  <c r="AV1945" i="1" s="1"/>
  <c r="AV1943" i="1"/>
  <c r="AV1942" i="1" s="1"/>
  <c r="AV1941" i="1" s="1"/>
  <c r="AV1940" i="1" s="1"/>
  <c r="AV1939" i="1" s="1"/>
  <c r="AV1935" i="1"/>
  <c r="AV1934" i="1" s="1"/>
  <c r="AV1933" i="1" s="1"/>
  <c r="AV1932" i="1" s="1"/>
  <c r="AV1931" i="1" s="1"/>
  <c r="AV1929" i="1"/>
  <c r="AV1928" i="1" s="1"/>
  <c r="AV1927" i="1" s="1"/>
  <c r="AV1926" i="1" s="1"/>
  <c r="AV1925" i="1" s="1"/>
  <c r="AV1921" i="1"/>
  <c r="AV1920" i="1" s="1"/>
  <c r="AV1919" i="1" s="1"/>
  <c r="AV1917" i="1"/>
  <c r="AV1916" i="1" s="1"/>
  <c r="AV1915" i="1" s="1"/>
  <c r="AV1909" i="1"/>
  <c r="AV1908" i="1" s="1"/>
  <c r="AV1907" i="1" s="1"/>
  <c r="AV1906" i="1" s="1"/>
  <c r="AV1904" i="1"/>
  <c r="AV1902" i="1"/>
  <c r="AV1900" i="1"/>
  <c r="AV1893" i="1"/>
  <c r="AV1892" i="1" s="1"/>
  <c r="AV1891" i="1" s="1"/>
  <c r="AV1889" i="1"/>
  <c r="AV1888" i="1" s="1"/>
  <c r="AV1887" i="1" s="1"/>
  <c r="AV1886" i="1" s="1"/>
  <c r="AV1885" i="1" s="1"/>
  <c r="AV1883" i="1"/>
  <c r="AV1882" i="1" s="1"/>
  <c r="AV1881" i="1" s="1"/>
  <c r="AV1880" i="1" s="1"/>
  <c r="AV1879" i="1" s="1"/>
  <c r="AV1877" i="1"/>
  <c r="AV1876" i="1" s="1"/>
  <c r="AV1874" i="1"/>
  <c r="AV1872" i="1"/>
  <c r="AV1858" i="1"/>
  <c r="AV1857" i="1" s="1"/>
  <c r="AV1856" i="1" s="1"/>
  <c r="AV1855" i="1" s="1"/>
  <c r="AV1854" i="1" s="1"/>
  <c r="AV1852" i="1"/>
  <c r="AV1851" i="1" s="1"/>
  <c r="AV1850" i="1" s="1"/>
  <c r="AV1849" i="1" s="1"/>
  <c r="AV1847" i="1"/>
  <c r="AV1846" i="1" s="1"/>
  <c r="AV1845" i="1" s="1"/>
  <c r="AV1844" i="1" s="1"/>
  <c r="AV1842" i="1"/>
  <c r="AV1841" i="1" s="1"/>
  <c r="AV1839" i="1"/>
  <c r="AV1838" i="1" s="1"/>
  <c r="AV1832" i="1"/>
  <c r="AV1831" i="1" s="1"/>
  <c r="AV1830" i="1" s="1"/>
  <c r="AV1828" i="1"/>
  <c r="AV1827" i="1" s="1"/>
  <c r="AV1826" i="1" s="1"/>
  <c r="AV1825" i="1" s="1"/>
  <c r="AV1824" i="1" s="1"/>
  <c r="AV1822" i="1"/>
  <c r="AV1821" i="1" s="1"/>
  <c r="AV1820" i="1" s="1"/>
  <c r="AV1819" i="1" s="1"/>
  <c r="AV1818" i="1" s="1"/>
  <c r="AV1816" i="1"/>
  <c r="AV1815" i="1" s="1"/>
  <c r="AV1814" i="1" s="1"/>
  <c r="AV1813" i="1" s="1"/>
  <c r="AV1811" i="1"/>
  <c r="AV1810" i="1" s="1"/>
  <c r="AV1809" i="1" s="1"/>
  <c r="AV1807" i="1"/>
  <c r="AV1806" i="1" s="1"/>
  <c r="AV1804" i="1"/>
  <c r="AV1803" i="1" s="1"/>
  <c r="AV1796" i="1"/>
  <c r="AV1794" i="1"/>
  <c r="AV1787" i="1"/>
  <c r="AV1786" i="1" s="1"/>
  <c r="AV1785" i="1" s="1"/>
  <c r="AV1784" i="1" s="1"/>
  <c r="AV1782" i="1"/>
  <c r="AV1781" i="1" s="1"/>
  <c r="AV1780" i="1" s="1"/>
  <c r="AV1779" i="1" s="1"/>
  <c r="AV1778" i="1" s="1"/>
  <c r="AV1774" i="1"/>
  <c r="AV1773" i="1" s="1"/>
  <c r="AV1771" i="1"/>
  <c r="AV1770" i="1" s="1"/>
  <c r="AV1766" i="1"/>
  <c r="AV1764" i="1"/>
  <c r="AV1760" i="1"/>
  <c r="AV1759" i="1" s="1"/>
  <c r="AV1757" i="1"/>
  <c r="AV1756" i="1" s="1"/>
  <c r="AV1753" i="1"/>
  <c r="AV1752" i="1" s="1"/>
  <c r="AV1750" i="1"/>
  <c r="AV1749" i="1" s="1"/>
  <c r="AV1747" i="1"/>
  <c r="AV1746" i="1" s="1"/>
  <c r="AV1744" i="1"/>
  <c r="AV1743" i="1" s="1"/>
  <c r="AV1737" i="1"/>
  <c r="AV1735" i="1"/>
  <c r="AV1732" i="1"/>
  <c r="AV1731" i="1" s="1"/>
  <c r="AV1727" i="1"/>
  <c r="AV1726" i="1" s="1"/>
  <c r="AV1725" i="1" s="1"/>
  <c r="AV1724" i="1" s="1"/>
  <c r="AV1722" i="1"/>
  <c r="AV1720" i="1"/>
  <c r="AV1711" i="1"/>
  <c r="AV1710" i="1" s="1"/>
  <c r="AV1709" i="1" s="1"/>
  <c r="AV1708" i="1" s="1"/>
  <c r="AV1707" i="1" s="1"/>
  <c r="AV1706" i="1" s="1"/>
  <c r="AV1705" i="1" s="1"/>
  <c r="AV1703" i="1"/>
  <c r="AV1702" i="1" s="1"/>
  <c r="AV1701" i="1" s="1"/>
  <c r="AV1699" i="1"/>
  <c r="AV1698" i="1" s="1"/>
  <c r="AV1697" i="1" s="1"/>
  <c r="AV1696" i="1" s="1"/>
  <c r="AV1695" i="1" s="1"/>
  <c r="AV1691" i="1"/>
  <c r="AV1690" i="1" s="1"/>
  <c r="AV1689" i="1" s="1"/>
  <c r="AV1688" i="1" s="1"/>
  <c r="AV1687" i="1" s="1"/>
  <c r="AV1685" i="1"/>
  <c r="AV1684" i="1" s="1"/>
  <c r="AV1683" i="1" s="1"/>
  <c r="AV1682" i="1" s="1"/>
  <c r="AV1681" i="1" s="1"/>
  <c r="AV1677" i="1"/>
  <c r="AV1676" i="1" s="1"/>
  <c r="AV1675" i="1" s="1"/>
  <c r="AV1673" i="1"/>
  <c r="AV1672" i="1" s="1"/>
  <c r="AV1671" i="1" s="1"/>
  <c r="AV1665" i="1"/>
  <c r="AV1664" i="1" s="1"/>
  <c r="AV1663" i="1" s="1"/>
  <c r="AV1662" i="1" s="1"/>
  <c r="AV1660" i="1"/>
  <c r="AV1658" i="1"/>
  <c r="AV1656" i="1"/>
  <c r="AV1649" i="1"/>
  <c r="AV1648" i="1" s="1"/>
  <c r="AV1647" i="1" s="1"/>
  <c r="AV1645" i="1"/>
  <c r="AV1644" i="1" s="1"/>
  <c r="AV1643" i="1" s="1"/>
  <c r="AV1642" i="1" s="1"/>
  <c r="AV1641" i="1" s="1"/>
  <c r="AV1639" i="1"/>
  <c r="AV1638" i="1" s="1"/>
  <c r="AV1637" i="1" s="1"/>
  <c r="AV1636" i="1" s="1"/>
  <c r="AV1635" i="1" s="1"/>
  <c r="AV1633" i="1"/>
  <c r="AV1632" i="1" s="1"/>
  <c r="AV1630" i="1"/>
  <c r="AV1629" i="1" s="1"/>
  <c r="AV1625" i="1"/>
  <c r="AV1624" i="1" s="1"/>
  <c r="AV1623" i="1" s="1"/>
  <c r="AV1622" i="1" s="1"/>
  <c r="AV1621" i="1" s="1"/>
  <c r="AV1619" i="1"/>
  <c r="AV1618" i="1" s="1"/>
  <c r="AV1617" i="1" s="1"/>
  <c r="AV1616" i="1" s="1"/>
  <c r="AV1615" i="1" s="1"/>
  <c r="AV1611" i="1"/>
  <c r="AV1610" i="1" s="1"/>
  <c r="AV1609" i="1" s="1"/>
  <c r="AV1608" i="1" s="1"/>
  <c r="AV1607" i="1" s="1"/>
  <c r="AV1605" i="1"/>
  <c r="AV1604" i="1" s="1"/>
  <c r="AV1603" i="1" s="1"/>
  <c r="AV1602" i="1" s="1"/>
  <c r="AV1600" i="1"/>
  <c r="AV1599" i="1" s="1"/>
  <c r="AV1598" i="1" s="1"/>
  <c r="AV1597" i="1" s="1"/>
  <c r="AV1595" i="1"/>
  <c r="AV1594" i="1" s="1"/>
  <c r="AV1592" i="1"/>
  <c r="AV1591" i="1" s="1"/>
  <c r="AV1585" i="1"/>
  <c r="AV1583" i="1"/>
  <c r="AV1579" i="1"/>
  <c r="AV1578" i="1" s="1"/>
  <c r="AV1577" i="1" s="1"/>
  <c r="AV1576" i="1" s="1"/>
  <c r="AV1575" i="1" s="1"/>
  <c r="AV1573" i="1"/>
  <c r="AV1572" i="1" s="1"/>
  <c r="AV1571" i="1" s="1"/>
  <c r="AV1570" i="1" s="1"/>
  <c r="AV1569" i="1" s="1"/>
  <c r="AV1567" i="1"/>
  <c r="AV1566" i="1" s="1"/>
  <c r="AV1565" i="1" s="1"/>
  <c r="AV1564" i="1" s="1"/>
  <c r="AV1562" i="1"/>
  <c r="AV1561" i="1" s="1"/>
  <c r="AV1559" i="1"/>
  <c r="AV1558" i="1" s="1"/>
  <c r="AV1551" i="1"/>
  <c r="AV1549" i="1"/>
  <c r="AV1542" i="1"/>
  <c r="AV1541" i="1" s="1"/>
  <c r="AV1540" i="1" s="1"/>
  <c r="AV1539" i="1" s="1"/>
  <c r="AV1538" i="1" s="1"/>
  <c r="AV1537" i="1" s="1"/>
  <c r="AV1534" i="1"/>
  <c r="AV1533" i="1" s="1"/>
  <c r="AV1531" i="1"/>
  <c r="AV1530" i="1" s="1"/>
  <c r="AV1526" i="1"/>
  <c r="AV1524" i="1"/>
  <c r="AV1520" i="1"/>
  <c r="AV1519" i="1" s="1"/>
  <c r="AV1517" i="1"/>
  <c r="AV1516" i="1" s="1"/>
  <c r="AV1513" i="1"/>
  <c r="AV1512" i="1" s="1"/>
  <c r="AV1510" i="1"/>
  <c r="AV1509" i="1" s="1"/>
  <c r="AV1507" i="1"/>
  <c r="AV1506" i="1" s="1"/>
  <c r="AV1504" i="1"/>
  <c r="AV1503" i="1" s="1"/>
  <c r="AV1497" i="1"/>
  <c r="AV1495" i="1"/>
  <c r="AV1492" i="1"/>
  <c r="AV1491" i="1" s="1"/>
  <c r="AV1487" i="1"/>
  <c r="AV1486" i="1" s="1"/>
  <c r="AV1485" i="1" s="1"/>
  <c r="AV1484" i="1" s="1"/>
  <c r="AV1482" i="1"/>
  <c r="AV1480" i="1"/>
  <c r="AV1471" i="1"/>
  <c r="AV1470" i="1" s="1"/>
  <c r="AV1469" i="1" s="1"/>
  <c r="AV1468" i="1" s="1"/>
  <c r="AV1467" i="1" s="1"/>
  <c r="AV1466" i="1" s="1"/>
  <c r="AV1465" i="1" s="1"/>
  <c r="AV1463" i="1"/>
  <c r="AV1462" i="1" s="1"/>
  <c r="AV1461" i="1" s="1"/>
  <c r="AV1459" i="1"/>
  <c r="AV1458" i="1" s="1"/>
  <c r="AV1457" i="1" s="1"/>
  <c r="AV1456" i="1" s="1"/>
  <c r="AV1455" i="1" s="1"/>
  <c r="AV1451" i="1"/>
  <c r="AV1450" i="1" s="1"/>
  <c r="AV1449" i="1" s="1"/>
  <c r="AV1448" i="1" s="1"/>
  <c r="AV1447" i="1" s="1"/>
  <c r="AV1445" i="1"/>
  <c r="AV1444" i="1" s="1"/>
  <c r="AV1443" i="1" s="1"/>
  <c r="AV1442" i="1" s="1"/>
  <c r="AV1441" i="1" s="1"/>
  <c r="AV1437" i="1"/>
  <c r="AV1436" i="1" s="1"/>
  <c r="AV1435" i="1" s="1"/>
  <c r="AV1433" i="1"/>
  <c r="AV1432" i="1" s="1"/>
  <c r="AV1431" i="1" s="1"/>
  <c r="AV1425" i="1"/>
  <c r="AV1424" i="1" s="1"/>
  <c r="AV1423" i="1" s="1"/>
  <c r="AV1422" i="1" s="1"/>
  <c r="AV1420" i="1"/>
  <c r="AV1418" i="1"/>
  <c r="AV1416" i="1"/>
  <c r="AV1409" i="1"/>
  <c r="AV1408" i="1" s="1"/>
  <c r="AV1407" i="1" s="1"/>
  <c r="AV1405" i="1"/>
  <c r="AV1404" i="1" s="1"/>
  <c r="AV1403" i="1" s="1"/>
  <c r="AV1402" i="1" s="1"/>
  <c r="AV1401" i="1" s="1"/>
  <c r="AV1399" i="1"/>
  <c r="AV1398" i="1" s="1"/>
  <c r="AV1397" i="1" s="1"/>
  <c r="AV1396" i="1" s="1"/>
  <c r="AV1395" i="1" s="1"/>
  <c r="AV1393" i="1"/>
  <c r="AV1392" i="1" s="1"/>
  <c r="AV1390" i="1"/>
  <c r="AV1389" i="1" s="1"/>
  <c r="AV1385" i="1"/>
  <c r="AV1384" i="1" s="1"/>
  <c r="AV1383" i="1" s="1"/>
  <c r="AV1382" i="1" s="1"/>
  <c r="AV1381" i="1" s="1"/>
  <c r="AV1370" i="1"/>
  <c r="AV1369" i="1" s="1"/>
  <c r="AV1368" i="1" s="1"/>
  <c r="AV1367" i="1" s="1"/>
  <c r="AV1365" i="1"/>
  <c r="AV1364" i="1" s="1"/>
  <c r="AV1363" i="1" s="1"/>
  <c r="AV1362" i="1" s="1"/>
  <c r="AV1360" i="1"/>
  <c r="AV1359" i="1" s="1"/>
  <c r="AV1357" i="1"/>
  <c r="AV1356" i="1" s="1"/>
  <c r="AV1350" i="1"/>
  <c r="AV1349" i="1" s="1"/>
  <c r="AV1348" i="1" s="1"/>
  <c r="AV1346" i="1"/>
  <c r="AV1345" i="1" s="1"/>
  <c r="AV1344" i="1" s="1"/>
  <c r="AV1343" i="1" s="1"/>
  <c r="AV1342" i="1" s="1"/>
  <c r="AV1340" i="1"/>
  <c r="AV1339" i="1" s="1"/>
  <c r="AV1338" i="1" s="1"/>
  <c r="AV1337" i="1" s="1"/>
  <c r="AV1336" i="1" s="1"/>
  <c r="AV1334" i="1"/>
  <c r="AV1333" i="1" s="1"/>
  <c r="AV1332" i="1" s="1"/>
  <c r="AV1331" i="1" s="1"/>
  <c r="AV1329" i="1"/>
  <c r="AV1328" i="1" s="1"/>
  <c r="AV1327" i="1" s="1"/>
  <c r="AV1325" i="1"/>
  <c r="AV1324" i="1" s="1"/>
  <c r="AV1322" i="1"/>
  <c r="AV1321" i="1" s="1"/>
  <c r="AV1314" i="1"/>
  <c r="AV1312" i="1"/>
  <c r="AV1305" i="1"/>
  <c r="AV1304" i="1" s="1"/>
  <c r="AV1303" i="1" s="1"/>
  <c r="AV1302" i="1" s="1"/>
  <c r="AV1301" i="1" s="1"/>
  <c r="AV1300" i="1" s="1"/>
  <c r="AV1297" i="1"/>
  <c r="AV1296" i="1" s="1"/>
  <c r="AV1295" i="1" s="1"/>
  <c r="AV1293" i="1"/>
  <c r="AV1292" i="1" s="1"/>
  <c r="AV1290" i="1"/>
  <c r="AV1289" i="1" s="1"/>
  <c r="AV1285" i="1"/>
  <c r="AV1283" i="1"/>
  <c r="AV1279" i="1"/>
  <c r="AV1278" i="1" s="1"/>
  <c r="AV1276" i="1"/>
  <c r="AV1275" i="1" s="1"/>
  <c r="AV1272" i="1"/>
  <c r="AV1271" i="1" s="1"/>
  <c r="AV1269" i="1"/>
  <c r="AV1268" i="1" s="1"/>
  <c r="AV1266" i="1"/>
  <c r="AV1265" i="1" s="1"/>
  <c r="AV1263" i="1"/>
  <c r="AV1262" i="1" s="1"/>
  <c r="AV1256" i="1"/>
  <c r="AV1254" i="1"/>
  <c r="AV1252" i="1"/>
  <c r="AV1249" i="1"/>
  <c r="AV1248" i="1" s="1"/>
  <c r="AV1244" i="1"/>
  <c r="AV1243" i="1" s="1"/>
  <c r="AV1242" i="1" s="1"/>
  <c r="AV1241" i="1" s="1"/>
  <c r="AV1239" i="1"/>
  <c r="AV1237" i="1"/>
  <c r="AV1228" i="1"/>
  <c r="AV1227" i="1" s="1"/>
  <c r="AV1226" i="1" s="1"/>
  <c r="AV1225" i="1" s="1"/>
  <c r="AV1224" i="1" s="1"/>
  <c r="AV1223" i="1" s="1"/>
  <c r="AV1222" i="1" s="1"/>
  <c r="AV1220" i="1"/>
  <c r="AV1219" i="1" s="1"/>
  <c r="AV1218" i="1" s="1"/>
  <c r="AV1217" i="1" s="1"/>
  <c r="AV1216" i="1" s="1"/>
  <c r="AV1215" i="1" s="1"/>
  <c r="AV1214" i="1" s="1"/>
  <c r="AV1212" i="1"/>
  <c r="AV1211" i="1" s="1"/>
  <c r="AV1210" i="1" s="1"/>
  <c r="AV1209" i="1" s="1"/>
  <c r="AV1208" i="1" s="1"/>
  <c r="AV1206" i="1"/>
  <c r="AV1205" i="1" s="1"/>
  <c r="AV1204" i="1" s="1"/>
  <c r="AV1203" i="1" s="1"/>
  <c r="AV1202" i="1" s="1"/>
  <c r="AV1198" i="1"/>
  <c r="AV1197" i="1" s="1"/>
  <c r="AV1196" i="1" s="1"/>
  <c r="AV1194" i="1"/>
  <c r="AV1193" i="1" s="1"/>
  <c r="AV1192" i="1" s="1"/>
  <c r="AV1186" i="1"/>
  <c r="AV1185" i="1" s="1"/>
  <c r="AV1184" i="1" s="1"/>
  <c r="AV1183" i="1" s="1"/>
  <c r="AV1181" i="1"/>
  <c r="AV1179" i="1"/>
  <c r="AV1177" i="1"/>
  <c r="AV1170" i="1"/>
  <c r="AV1169" i="1" s="1"/>
  <c r="AV1168" i="1" s="1"/>
  <c r="AV1167" i="1" s="1"/>
  <c r="AV1165" i="1"/>
  <c r="AV1164" i="1" s="1"/>
  <c r="AV1163" i="1" s="1"/>
  <c r="AV1162" i="1" s="1"/>
  <c r="AV1159" i="1"/>
  <c r="AV1158" i="1" s="1"/>
  <c r="AV1157" i="1" s="1"/>
  <c r="AV1156" i="1" s="1"/>
  <c r="AV1155" i="1" s="1"/>
  <c r="AV1153" i="1"/>
  <c r="AV1152" i="1" s="1"/>
  <c r="AV1150" i="1"/>
  <c r="AV1148" i="1"/>
  <c r="AV1143" i="1"/>
  <c r="AV1142" i="1" s="1"/>
  <c r="AV1141" i="1" s="1"/>
  <c r="AV1140" i="1" s="1"/>
  <c r="AV1139" i="1" s="1"/>
  <c r="AV1136" i="1"/>
  <c r="AV1135" i="1" s="1"/>
  <c r="AV1134" i="1" s="1"/>
  <c r="AV1133" i="1" s="1"/>
  <c r="AV1132" i="1" s="1"/>
  <c r="AV1131" i="1" s="1"/>
  <c r="AV1128" i="1"/>
  <c r="AV1127" i="1" s="1"/>
  <c r="AV1126" i="1" s="1"/>
  <c r="AV1125" i="1" s="1"/>
  <c r="AV1124" i="1" s="1"/>
  <c r="AV1122" i="1"/>
  <c r="AV1121" i="1" s="1"/>
  <c r="AV1120" i="1" s="1"/>
  <c r="AV1119" i="1" s="1"/>
  <c r="AV1117" i="1"/>
  <c r="AV1116" i="1" s="1"/>
  <c r="AV1115" i="1" s="1"/>
  <c r="AV1114" i="1" s="1"/>
  <c r="AV1112" i="1"/>
  <c r="AV1111" i="1" s="1"/>
  <c r="AV1109" i="1"/>
  <c r="AV1108" i="1" s="1"/>
  <c r="AV1102" i="1"/>
  <c r="AV1101" i="1" s="1"/>
  <c r="AV1100" i="1" s="1"/>
  <c r="AV1098" i="1"/>
  <c r="AV1097" i="1" s="1"/>
  <c r="AV1096" i="1" s="1"/>
  <c r="AV1095" i="1" s="1"/>
  <c r="AV1094" i="1" s="1"/>
  <c r="AV1092" i="1"/>
  <c r="AV1091" i="1" s="1"/>
  <c r="AV1090" i="1" s="1"/>
  <c r="AV1089" i="1" s="1"/>
  <c r="AV1088" i="1" s="1"/>
  <c r="AV1086" i="1"/>
  <c r="AV1085" i="1" s="1"/>
  <c r="AV1084" i="1" s="1"/>
  <c r="AV1083" i="1" s="1"/>
  <c r="AV1081" i="1"/>
  <c r="AV1080" i="1" s="1"/>
  <c r="AV1079" i="1" s="1"/>
  <c r="AV1077" i="1"/>
  <c r="AV1076" i="1" s="1"/>
  <c r="AV1074" i="1"/>
  <c r="AV1073" i="1" s="1"/>
  <c r="AV1066" i="1"/>
  <c r="AV1065" i="1" s="1"/>
  <c r="AV1064" i="1" s="1"/>
  <c r="AV1063" i="1" s="1"/>
  <c r="AV1062" i="1" s="1"/>
  <c r="AV1061" i="1" s="1"/>
  <c r="AV1059" i="1"/>
  <c r="AV1058" i="1" s="1"/>
  <c r="AV1057" i="1" s="1"/>
  <c r="AV1056" i="1" s="1"/>
  <c r="AV1055" i="1" s="1"/>
  <c r="AV1054" i="1" s="1"/>
  <c r="AV1051" i="1"/>
  <c r="AV1050" i="1" s="1"/>
  <c r="AV1048" i="1"/>
  <c r="AV1047" i="1" s="1"/>
  <c r="AV1043" i="1"/>
  <c r="AV1041" i="1"/>
  <c r="AV1037" i="1"/>
  <c r="AV1036" i="1" s="1"/>
  <c r="AV1034" i="1"/>
  <c r="AV1033" i="1" s="1"/>
  <c r="AV1030" i="1"/>
  <c r="AV1029" i="1" s="1"/>
  <c r="AV1027" i="1"/>
  <c r="AV1026" i="1" s="1"/>
  <c r="AV1024" i="1"/>
  <c r="AV1023" i="1" s="1"/>
  <c r="AV1021" i="1"/>
  <c r="AV1020" i="1" s="1"/>
  <c r="AV1014" i="1"/>
  <c r="AV1012" i="1"/>
  <c r="AV1010" i="1"/>
  <c r="AV1007" i="1"/>
  <c r="AV1006" i="1" s="1"/>
  <c r="AV1002" i="1"/>
  <c r="AV1001" i="1" s="1"/>
  <c r="AV1000" i="1" s="1"/>
  <c r="AV999" i="1" s="1"/>
  <c r="AV997" i="1"/>
  <c r="AV995" i="1"/>
  <c r="AV986" i="1"/>
  <c r="AV985" i="1" s="1"/>
  <c r="AV984" i="1" s="1"/>
  <c r="AV983" i="1" s="1"/>
  <c r="AV982" i="1" s="1"/>
  <c r="AV980" i="1"/>
  <c r="AV979" i="1" s="1"/>
  <c r="AV977" i="1"/>
  <c r="AV976" i="1" s="1"/>
  <c r="AV969" i="1"/>
  <c r="AV968" i="1" s="1"/>
  <c r="AV966" i="1"/>
  <c r="AV965" i="1" s="1"/>
  <c r="AV960" i="1"/>
  <c r="AV959" i="1" s="1"/>
  <c r="AV956" i="1"/>
  <c r="AV955" i="1" s="1"/>
  <c r="AV953" i="1"/>
  <c r="AV952" i="1" s="1"/>
  <c r="AV946" i="1"/>
  <c r="AV945" i="1" s="1"/>
  <c r="AV944" i="1" s="1"/>
  <c r="AV943" i="1" s="1"/>
  <c r="AV942" i="1" s="1"/>
  <c r="AV941" i="1" s="1"/>
  <c r="AV938" i="1"/>
  <c r="AV937" i="1" s="1"/>
  <c r="AV936" i="1" s="1"/>
  <c r="AV935" i="1" s="1"/>
  <c r="AV933" i="1"/>
  <c r="AV932" i="1" s="1"/>
  <c r="AV931" i="1" s="1"/>
  <c r="AV930" i="1" s="1"/>
  <c r="AV928" i="1"/>
  <c r="AV926" i="1"/>
  <c r="AV921" i="1"/>
  <c r="AV920" i="1" s="1"/>
  <c r="AV916" i="1"/>
  <c r="AV915" i="1" s="1"/>
  <c r="AV914" i="1" s="1"/>
  <c r="AV913" i="1" s="1"/>
  <c r="AV909" i="1"/>
  <c r="AV908" i="1" s="1"/>
  <c r="AV907" i="1" s="1"/>
  <c r="AV906" i="1" s="1"/>
  <c r="AV905" i="1" s="1"/>
  <c r="AV901" i="1"/>
  <c r="AV899" i="1"/>
  <c r="AV897" i="1"/>
  <c r="AV894" i="1"/>
  <c r="AV893" i="1" s="1"/>
  <c r="AV889" i="1"/>
  <c r="AV887" i="1"/>
  <c r="AV883" i="1"/>
  <c r="AV881" i="1"/>
  <c r="AV878" i="1"/>
  <c r="AV876" i="1"/>
  <c r="AV871" i="1"/>
  <c r="AV870" i="1" s="1"/>
  <c r="AV869" i="1" s="1"/>
  <c r="AV868" i="1" s="1"/>
  <c r="AV867" i="1" s="1"/>
  <c r="AV865" i="1"/>
  <c r="AV863" i="1"/>
  <c r="AV859" i="1"/>
  <c r="AV858" i="1" s="1"/>
  <c r="AV857" i="1" s="1"/>
  <c r="AV855" i="1"/>
  <c r="AV854" i="1" s="1"/>
  <c r="AV851" i="1"/>
  <c r="AV850" i="1" s="1"/>
  <c r="AV848" i="1"/>
  <c r="AV847" i="1" s="1"/>
  <c r="AV845" i="1"/>
  <c r="AV844" i="1" s="1"/>
  <c r="AV841" i="1"/>
  <c r="AV840" i="1" s="1"/>
  <c r="AV837" i="1"/>
  <c r="AV836" i="1" s="1"/>
  <c r="AV834" i="1"/>
  <c r="AV833" i="1" s="1"/>
  <c r="AV831" i="1"/>
  <c r="AV828" i="1"/>
  <c r="AV826" i="1"/>
  <c r="AV824" i="1"/>
  <c r="AV819" i="1"/>
  <c r="AV818" i="1" s="1"/>
  <c r="AV817" i="1" s="1"/>
  <c r="AV815" i="1"/>
  <c r="AV814" i="1" s="1"/>
  <c r="AV813" i="1" s="1"/>
  <c r="AV810" i="1"/>
  <c r="AV808" i="1"/>
  <c r="AV802" i="1"/>
  <c r="AV801" i="1" s="1"/>
  <c r="AV799" i="1"/>
  <c r="AV798" i="1" s="1"/>
  <c r="AV792" i="1"/>
  <c r="AV791" i="1" s="1"/>
  <c r="AV790" i="1" s="1"/>
  <c r="AV789" i="1" s="1"/>
  <c r="AV788" i="1" s="1"/>
  <c r="AV786" i="1"/>
  <c r="AV785" i="1" s="1"/>
  <c r="AV784" i="1" s="1"/>
  <c r="AV783" i="1" s="1"/>
  <c r="AV782" i="1" s="1"/>
  <c r="AV778" i="1"/>
  <c r="AV777" i="1" s="1"/>
  <c r="AV774" i="1"/>
  <c r="AV773" i="1" s="1"/>
  <c r="AV767" i="1"/>
  <c r="AV766" i="1" s="1"/>
  <c r="AV765" i="1" s="1"/>
  <c r="AV764" i="1" s="1"/>
  <c r="AV762" i="1"/>
  <c r="AV761" i="1" s="1"/>
  <c r="AV759" i="1"/>
  <c r="AV758" i="1" s="1"/>
  <c r="AV756" i="1"/>
  <c r="AV755" i="1" s="1"/>
  <c r="AV749" i="1"/>
  <c r="AV747" i="1"/>
  <c r="AV742" i="1"/>
  <c r="AV741" i="1" s="1"/>
  <c r="AV739" i="1"/>
  <c r="AV737" i="1"/>
  <c r="AV731" i="1"/>
  <c r="AV729" i="1"/>
  <c r="AV726" i="1"/>
  <c r="AV725" i="1" s="1"/>
  <c r="AV723" i="1"/>
  <c r="AV722" i="1" s="1"/>
  <c r="AV720" i="1"/>
  <c r="AV719" i="1" s="1"/>
  <c r="AV717" i="1"/>
  <c r="AV715" i="1"/>
  <c r="AV713" i="1"/>
  <c r="AV711" i="1"/>
  <c r="AV703" i="1"/>
  <c r="AV702" i="1" s="1"/>
  <c r="AV701" i="1" s="1"/>
  <c r="AV700" i="1" s="1"/>
  <c r="AV698" i="1"/>
  <c r="AV697" i="1" s="1"/>
  <c r="AV696" i="1" s="1"/>
  <c r="AV693" i="1"/>
  <c r="AV692" i="1" s="1"/>
  <c r="AV690" i="1"/>
  <c r="AV689" i="1" s="1"/>
  <c r="AV685" i="1"/>
  <c r="AV684" i="1" s="1"/>
  <c r="AV682" i="1"/>
  <c r="AV681" i="1" s="1"/>
  <c r="AV679" i="1"/>
  <c r="AV678" i="1" s="1"/>
  <c r="AV676" i="1"/>
  <c r="AV675" i="1" s="1"/>
  <c r="AV673" i="1"/>
  <c r="AV672" i="1" s="1"/>
  <c r="AV670" i="1"/>
  <c r="AV669" i="1" s="1"/>
  <c r="AV667" i="1"/>
  <c r="AV666" i="1" s="1"/>
  <c r="AV664" i="1"/>
  <c r="AV663" i="1" s="1"/>
  <c r="AV660" i="1"/>
  <c r="AV659" i="1" s="1"/>
  <c r="AV657" i="1"/>
  <c r="AV656" i="1" s="1"/>
  <c r="AV651" i="1"/>
  <c r="AV650" i="1" s="1"/>
  <c r="AV649" i="1" s="1"/>
  <c r="AV648" i="1" s="1"/>
  <c r="AV645" i="1"/>
  <c r="AV644" i="1" s="1"/>
  <c r="AV641" i="1"/>
  <c r="AV640" i="1" s="1"/>
  <c r="AV637" i="1"/>
  <c r="AV636" i="1" s="1"/>
  <c r="AV634" i="1"/>
  <c r="AV633" i="1" s="1"/>
  <c r="AV631" i="1"/>
  <c r="AV630" i="1" s="1"/>
  <c r="AV627" i="1"/>
  <c r="AV626" i="1" s="1"/>
  <c r="AV620" i="1"/>
  <c r="AV619" i="1" s="1"/>
  <c r="AV618" i="1" s="1"/>
  <c r="AV617" i="1" s="1"/>
  <c r="AV616" i="1" s="1"/>
  <c r="AV612" i="1"/>
  <c r="AV611" i="1" s="1"/>
  <c r="AV610" i="1" s="1"/>
  <c r="AV609" i="1" s="1"/>
  <c r="AV607" i="1"/>
  <c r="AV606" i="1" s="1"/>
  <c r="AV605" i="1" s="1"/>
  <c r="AV603" i="1"/>
  <c r="AV602" i="1" s="1"/>
  <c r="AV600" i="1"/>
  <c r="AV599" i="1" s="1"/>
  <c r="AV596" i="1"/>
  <c r="AV595" i="1" s="1"/>
  <c r="AV594" i="1" s="1"/>
  <c r="AV587" i="1"/>
  <c r="AV586" i="1" s="1"/>
  <c r="AV584" i="1"/>
  <c r="AV583" i="1" s="1"/>
  <c r="AV581" i="1"/>
  <c r="AV579" i="1"/>
  <c r="AV573" i="1"/>
  <c r="AV571" i="1"/>
  <c r="AV566" i="1"/>
  <c r="AV565" i="1" s="1"/>
  <c r="AV562" i="1"/>
  <c r="AV561" i="1" s="1"/>
  <c r="AV557" i="1"/>
  <c r="AV556" i="1" s="1"/>
  <c r="AV553" i="1"/>
  <c r="AV552" i="1" s="1"/>
  <c r="AV544" i="1"/>
  <c r="AV543" i="1" s="1"/>
  <c r="AV542" i="1" s="1"/>
  <c r="AV541" i="1" s="1"/>
  <c r="AV540" i="1" s="1"/>
  <c r="AV538" i="1"/>
  <c r="AV537" i="1" s="1"/>
  <c r="AV536" i="1" s="1"/>
  <c r="AV535" i="1" s="1"/>
  <c r="AV534" i="1" s="1"/>
  <c r="AV530" i="1"/>
  <c r="AV528" i="1"/>
  <c r="AV526" i="1"/>
  <c r="AV523" i="1"/>
  <c r="AV522" i="1" s="1"/>
  <c r="AV518" i="1"/>
  <c r="AV517" i="1" s="1"/>
  <c r="AV515" i="1"/>
  <c r="AV513" i="1"/>
  <c r="AV506" i="1"/>
  <c r="AV505" i="1" s="1"/>
  <c r="AV504" i="1" s="1"/>
  <c r="AV503" i="1" s="1"/>
  <c r="AV500" i="1"/>
  <c r="AV499" i="1" s="1"/>
  <c r="AV498" i="1" s="1"/>
  <c r="AV497" i="1" s="1"/>
  <c r="AV495" i="1"/>
  <c r="AV494" i="1" s="1"/>
  <c r="AV493" i="1" s="1"/>
  <c r="AV492" i="1" s="1"/>
  <c r="AV489" i="1"/>
  <c r="AV488" i="1" s="1"/>
  <c r="AV486" i="1"/>
  <c r="AV485" i="1" s="1"/>
  <c r="AV480" i="1"/>
  <c r="AV479" i="1" s="1"/>
  <c r="AV476" i="1"/>
  <c r="AV475" i="1" s="1"/>
  <c r="AV473" i="1"/>
  <c r="AV472" i="1" s="1"/>
  <c r="AV468" i="1"/>
  <c r="AV467" i="1" s="1"/>
  <c r="AV464" i="1"/>
  <c r="AV463" i="1" s="1"/>
  <c r="AV460" i="1"/>
  <c r="AV459" i="1" s="1"/>
  <c r="AV457" i="1"/>
  <c r="AV456" i="1" s="1"/>
  <c r="AV449" i="1"/>
  <c r="AV448" i="1" s="1"/>
  <c r="AV445" i="1"/>
  <c r="AV444" i="1" s="1"/>
  <c r="AV441" i="1"/>
  <c r="AV440" i="1" s="1"/>
  <c r="AV436" i="1"/>
  <c r="AV434" i="1"/>
  <c r="AV432" i="1"/>
  <c r="AV429" i="1"/>
  <c r="AV428" i="1" s="1"/>
  <c r="AV425" i="1"/>
  <c r="AV424" i="1" s="1"/>
  <c r="AV421" i="1"/>
  <c r="AV420" i="1" s="1"/>
  <c r="AV414" i="1"/>
  <c r="AV412" i="1"/>
  <c r="AV409" i="1"/>
  <c r="AV408" i="1" s="1"/>
  <c r="AV401" i="1"/>
  <c r="AV400" i="1" s="1"/>
  <c r="AV398" i="1"/>
  <c r="AV396" i="1"/>
  <c r="AV393" i="1"/>
  <c r="AV392" i="1" s="1"/>
  <c r="AV386" i="1"/>
  <c r="AV385" i="1" s="1"/>
  <c r="AV384" i="1" s="1"/>
  <c r="AV383" i="1" s="1"/>
  <c r="AV380" i="1"/>
  <c r="AV379" i="1" s="1"/>
  <c r="AV376" i="1"/>
  <c r="AV375" i="1" s="1"/>
  <c r="AV370" i="1"/>
  <c r="AV369" i="1" s="1"/>
  <c r="AV368" i="1" s="1"/>
  <c r="AV367" i="1" s="1"/>
  <c r="AV365" i="1"/>
  <c r="AV364" i="1" s="1"/>
  <c r="AV361" i="1"/>
  <c r="AV359" i="1"/>
  <c r="AV357" i="1"/>
  <c r="AV354" i="1"/>
  <c r="AV353" i="1" s="1"/>
  <c r="AV351" i="1"/>
  <c r="AV350" i="1" s="1"/>
  <c r="AV345" i="1"/>
  <c r="AV344" i="1" s="1"/>
  <c r="AV343" i="1" s="1"/>
  <c r="AV342" i="1" s="1"/>
  <c r="AV341" i="1" s="1"/>
  <c r="AV339" i="1"/>
  <c r="AV338" i="1" s="1"/>
  <c r="AV337" i="1" s="1"/>
  <c r="AV336" i="1" s="1"/>
  <c r="AV335" i="1" s="1"/>
  <c r="AV332" i="1"/>
  <c r="AV331" i="1" s="1"/>
  <c r="AV330" i="1" s="1"/>
  <c r="AV329" i="1" s="1"/>
  <c r="AV327" i="1"/>
  <c r="AV326" i="1" s="1"/>
  <c r="AV325" i="1" s="1"/>
  <c r="AV324" i="1" s="1"/>
  <c r="AV323" i="1" s="1"/>
  <c r="AV321" i="1"/>
  <c r="AV320" i="1" s="1"/>
  <c r="AV318" i="1"/>
  <c r="AV317" i="1" s="1"/>
  <c r="AV315" i="1"/>
  <c r="AV314" i="1" s="1"/>
  <c r="AV312" i="1"/>
  <c r="AV311" i="1" s="1"/>
  <c r="AV309" i="1"/>
  <c r="AV308" i="1" s="1"/>
  <c r="AV304" i="1"/>
  <c r="AV303" i="1" s="1"/>
  <c r="AV301" i="1"/>
  <c r="AV300" i="1" s="1"/>
  <c r="AV292" i="1"/>
  <c r="AV291" i="1" s="1"/>
  <c r="AV289" i="1"/>
  <c r="AV288" i="1" s="1"/>
  <c r="AV283" i="1"/>
  <c r="AV281" i="1"/>
  <c r="AV279" i="1"/>
  <c r="AV272" i="1"/>
  <c r="AV270" i="1"/>
  <c r="AV268" i="1"/>
  <c r="AV265" i="1"/>
  <c r="AV264" i="1" s="1"/>
  <c r="AV260" i="1"/>
  <c r="AV258" i="1"/>
  <c r="AV248" i="1"/>
  <c r="AV247" i="1" s="1"/>
  <c r="AV246" i="1" s="1"/>
  <c r="AV244" i="1"/>
  <c r="AV243" i="1" s="1"/>
  <c r="AV242" i="1" s="1"/>
  <c r="AV240" i="1"/>
  <c r="AV239" i="1" s="1"/>
  <c r="AV238" i="1" s="1"/>
  <c r="AV236" i="1"/>
  <c r="AV235" i="1" s="1"/>
  <c r="AV234" i="1" s="1"/>
  <c r="AV228" i="1"/>
  <c r="AV227" i="1" s="1"/>
  <c r="AV225" i="1"/>
  <c r="AV224" i="1" s="1"/>
  <c r="AV221" i="1"/>
  <c r="AV220" i="1" s="1"/>
  <c r="AV218" i="1"/>
  <c r="AV216" i="1"/>
  <c r="AV214" i="1"/>
  <c r="AV210" i="1"/>
  <c r="AV209" i="1" s="1"/>
  <c r="AV208" i="1" s="1"/>
  <c r="AV205" i="1"/>
  <c r="AV204" i="1" s="1"/>
  <c r="AV203" i="1" s="1"/>
  <c r="AV202" i="1" s="1"/>
  <c r="AV196" i="1"/>
  <c r="AV194" i="1"/>
  <c r="AV192" i="1"/>
  <c r="AV184" i="1"/>
  <c r="AV183" i="1" s="1"/>
  <c r="AV181" i="1"/>
  <c r="AV180" i="1" s="1"/>
  <c r="AV176" i="1"/>
  <c r="AV175" i="1" s="1"/>
  <c r="AV174" i="1" s="1"/>
  <c r="AV172" i="1"/>
  <c r="AV171" i="1" s="1"/>
  <c r="AV170" i="1" s="1"/>
  <c r="AV168" i="1"/>
  <c r="AV167" i="1" s="1"/>
  <c r="AV165" i="1"/>
  <c r="AV163" i="1"/>
  <c r="AV160" i="1"/>
  <c r="AV159" i="1" s="1"/>
  <c r="AV156" i="1"/>
  <c r="AV155" i="1" s="1"/>
  <c r="AV154" i="1" s="1"/>
  <c r="AV152" i="1"/>
  <c r="AV150" i="1"/>
  <c r="AV148" i="1"/>
  <c r="AV140" i="1"/>
  <c r="AV138" i="1"/>
  <c r="AV136" i="1"/>
  <c r="AV133" i="1"/>
  <c r="AV132" i="1" s="1"/>
  <c r="AV125" i="1"/>
  <c r="AV124" i="1" s="1"/>
  <c r="AV123" i="1" s="1"/>
  <c r="AV122" i="1" s="1"/>
  <c r="AV121" i="1" s="1"/>
  <c r="AV120" i="1" s="1"/>
  <c r="AV118" i="1"/>
  <c r="AV117" i="1" s="1"/>
  <c r="AV116" i="1" s="1"/>
  <c r="AV115" i="1" s="1"/>
  <c r="AV113" i="1"/>
  <c r="AV112" i="1" s="1"/>
  <c r="AV111" i="1" s="1"/>
  <c r="AV109" i="1"/>
  <c r="AV107" i="1"/>
  <c r="AV101" i="1"/>
  <c r="AV100" i="1" s="1"/>
  <c r="AV99" i="1" s="1"/>
  <c r="AV98" i="1" s="1"/>
  <c r="AV97" i="1" s="1"/>
  <c r="AV95" i="1"/>
  <c r="AV93" i="1"/>
  <c r="AV91" i="1"/>
  <c r="AV88" i="1"/>
  <c r="AV87" i="1" s="1"/>
  <c r="AV83" i="1"/>
  <c r="AV82" i="1" s="1"/>
  <c r="AV81" i="1" s="1"/>
  <c r="AV80" i="1" s="1"/>
  <c r="AV75" i="1"/>
  <c r="AV74" i="1" s="1"/>
  <c r="AV73" i="1" s="1"/>
  <c r="AV72" i="1" s="1"/>
  <c r="AV71" i="1" s="1"/>
  <c r="AV70" i="1" s="1"/>
  <c r="AV69" i="1" s="1"/>
  <c r="AV67" i="1"/>
  <c r="AV66" i="1" s="1"/>
  <c r="AV64" i="1"/>
  <c r="AV63" i="1" s="1"/>
  <c r="AV56" i="1"/>
  <c r="AV54" i="1"/>
  <c r="AV52" i="1"/>
  <c r="AV49" i="1"/>
  <c r="AV48" i="1" s="1"/>
  <c r="AV44" i="1"/>
  <c r="AV43" i="1" s="1"/>
  <c r="AV42" i="1" s="1"/>
  <c r="AV41" i="1" s="1"/>
  <c r="AV39" i="1"/>
  <c r="AV38" i="1" s="1"/>
  <c r="AV36" i="1"/>
  <c r="AV34" i="1"/>
  <c r="AV32" i="1"/>
  <c r="AV27" i="1"/>
  <c r="AV25" i="1"/>
  <c r="AX4509" i="1"/>
  <c r="AX4508" i="1" s="1"/>
  <c r="AX4506" i="1"/>
  <c r="AX4505" i="1" s="1"/>
  <c r="AX4501" i="1"/>
  <c r="AX4500" i="1" s="1"/>
  <c r="AX4498" i="1"/>
  <c r="AX4497" i="1" s="1"/>
  <c r="AX4495" i="1"/>
  <c r="AX4493" i="1"/>
  <c r="AX4485" i="1"/>
  <c r="AX4483" i="1"/>
  <c r="AX4481" i="1"/>
  <c r="AX4478" i="1"/>
  <c r="AX4477" i="1" s="1"/>
  <c r="AX4470" i="1"/>
  <c r="AX4467" i="1"/>
  <c r="AX4462" i="1"/>
  <c r="AX4461" i="1" s="1"/>
  <c r="AX4460" i="1" s="1"/>
  <c r="AX4459" i="1" s="1"/>
  <c r="AX4458" i="1" s="1"/>
  <c r="AX4455" i="1"/>
  <c r="AX4454" i="1" s="1"/>
  <c r="AX4452" i="1"/>
  <c r="AX4451" i="1" s="1"/>
  <c r="AX4445" i="1"/>
  <c r="AX4444" i="1" s="1"/>
  <c r="AX4443" i="1" s="1"/>
  <c r="AX4442" i="1" s="1"/>
  <c r="AX4440" i="1"/>
  <c r="AX4439" i="1" s="1"/>
  <c r="AX4437" i="1"/>
  <c r="AX4436" i="1" s="1"/>
  <c r="AX4434" i="1"/>
  <c r="AX4433" i="1" s="1"/>
  <c r="AX4431" i="1"/>
  <c r="AX4430" i="1" s="1"/>
  <c r="AX4428" i="1"/>
  <c r="AX4427" i="1" s="1"/>
  <c r="AX4420" i="1"/>
  <c r="AX4418" i="1"/>
  <c r="AX4416" i="1"/>
  <c r="AX4409" i="1"/>
  <c r="AX4407" i="1"/>
  <c r="AX4403" i="1"/>
  <c r="AX4401" i="1"/>
  <c r="AX4396" i="1"/>
  <c r="AX4394" i="1"/>
  <c r="AX4391" i="1"/>
  <c r="AX4390" i="1" s="1"/>
  <c r="AX4388" i="1"/>
  <c r="AX4387" i="1" s="1"/>
  <c r="AX4385" i="1"/>
  <c r="AX4384" i="1" s="1"/>
  <c r="AX4382" i="1"/>
  <c r="AX4381" i="1" s="1"/>
  <c r="AX4374" i="1"/>
  <c r="AX4372" i="1"/>
  <c r="AX4370" i="1"/>
  <c r="AX4367" i="1"/>
  <c r="AX4366" i="1" s="1"/>
  <c r="AX4362" i="1"/>
  <c r="AX4361" i="1" s="1"/>
  <c r="AX4360" i="1" s="1"/>
  <c r="AX4359" i="1" s="1"/>
  <c r="AX4354" i="1"/>
  <c r="AX4353" i="1" s="1"/>
  <c r="AX4351" i="1"/>
  <c r="AX4350" i="1" s="1"/>
  <c r="AX4348" i="1"/>
  <c r="AX4347" i="1" s="1"/>
  <c r="AX4342" i="1"/>
  <c r="AX4340" i="1"/>
  <c r="AX4338" i="1"/>
  <c r="AX4335" i="1"/>
  <c r="AX4334" i="1" s="1"/>
  <c r="AX4331" i="1"/>
  <c r="AX4330" i="1" s="1"/>
  <c r="AX4328" i="1"/>
  <c r="AX4327" i="1" s="1"/>
  <c r="AX4320" i="1"/>
  <c r="AX4318" i="1"/>
  <c r="AX4316" i="1"/>
  <c r="AX4313" i="1"/>
  <c r="AX4312" i="1" s="1"/>
  <c r="AX4309" i="1"/>
  <c r="AX4308" i="1" s="1"/>
  <c r="AX4307" i="1" s="1"/>
  <c r="AX4301" i="1"/>
  <c r="AX4299" i="1"/>
  <c r="AX4297" i="1"/>
  <c r="AX4294" i="1"/>
  <c r="AX4293" i="1" s="1"/>
  <c r="AX4290" i="1"/>
  <c r="AX4289" i="1" s="1"/>
  <c r="AX4288" i="1" s="1"/>
  <c r="AX4282" i="1"/>
  <c r="AX4280" i="1"/>
  <c r="AX4278" i="1"/>
  <c r="AX4275" i="1"/>
  <c r="AX4274" i="1" s="1"/>
  <c r="AX4270" i="1"/>
  <c r="AX4269" i="1" s="1"/>
  <c r="AX4268" i="1" s="1"/>
  <c r="AX4267" i="1" s="1"/>
  <c r="AX4264" i="1"/>
  <c r="AX4263" i="1" s="1"/>
  <c r="AX4261" i="1"/>
  <c r="AX4260" i="1" s="1"/>
  <c r="AX4254" i="1"/>
  <c r="AX4253" i="1" s="1"/>
  <c r="AX4251" i="1"/>
  <c r="AX4250" i="1" s="1"/>
  <c r="AX4247" i="1"/>
  <c r="AX4245" i="1"/>
  <c r="AX4240" i="1"/>
  <c r="AX4239" i="1" s="1"/>
  <c r="AX4238" i="1" s="1"/>
  <c r="AX4237" i="1" s="1"/>
  <c r="AX4232" i="1"/>
  <c r="AX4231" i="1" s="1"/>
  <c r="AX4229" i="1"/>
  <c r="AX4227" i="1"/>
  <c r="AX4221" i="1"/>
  <c r="AX4220" i="1" s="1"/>
  <c r="AX4219" i="1" s="1"/>
  <c r="AX4218" i="1" s="1"/>
  <c r="AX4217" i="1" s="1"/>
  <c r="AX4215" i="1"/>
  <c r="AX4214" i="1" s="1"/>
  <c r="AX4212" i="1"/>
  <c r="AX4211" i="1" s="1"/>
  <c r="AX4208" i="1"/>
  <c r="AX4206" i="1"/>
  <c r="AX4202" i="1"/>
  <c r="AX4201" i="1" s="1"/>
  <c r="AX4198" i="1"/>
  <c r="AX4197" i="1" s="1"/>
  <c r="AX4195" i="1"/>
  <c r="AX4194" i="1" s="1"/>
  <c r="AX4190" i="1"/>
  <c r="AX4189" i="1" s="1"/>
  <c r="AX4187" i="1"/>
  <c r="AX4186" i="1" s="1"/>
  <c r="AX4182" i="1"/>
  <c r="AX4181" i="1" s="1"/>
  <c r="AX4179" i="1"/>
  <c r="AX4178" i="1" s="1"/>
  <c r="AX4175" i="1"/>
  <c r="AX4174" i="1" s="1"/>
  <c r="AX4171" i="1"/>
  <c r="AX4170" i="1" s="1"/>
  <c r="AX4166" i="1"/>
  <c r="AX4165" i="1" s="1"/>
  <c r="AX4162" i="1"/>
  <c r="AX4161" i="1" s="1"/>
  <c r="AX4158" i="1"/>
  <c r="AX4157" i="1" s="1"/>
  <c r="AX4152" i="1"/>
  <c r="AX4151" i="1" s="1"/>
  <c r="AX4143" i="1"/>
  <c r="AX4142" i="1" s="1"/>
  <c r="AX4141" i="1" s="1"/>
  <c r="AX4140" i="1" s="1"/>
  <c r="AX4139" i="1" s="1"/>
  <c r="AX4138" i="1" s="1"/>
  <c r="AX4137" i="1" s="1"/>
  <c r="AX4134" i="1"/>
  <c r="AX4133" i="1" s="1"/>
  <c r="AX4130" i="1"/>
  <c r="AX4129" i="1" s="1"/>
  <c r="AX4121" i="1"/>
  <c r="AX4120" i="1" s="1"/>
  <c r="AX4119" i="1" s="1"/>
  <c r="AX4118" i="1" s="1"/>
  <c r="AX4117" i="1" s="1"/>
  <c r="AX4116" i="1" s="1"/>
  <c r="AX4114" i="1"/>
  <c r="AX4113" i="1" s="1"/>
  <c r="AX4112" i="1" s="1"/>
  <c r="AX4111" i="1" s="1"/>
  <c r="AX4110" i="1" s="1"/>
  <c r="AX4109" i="1" s="1"/>
  <c r="AX4107" i="1"/>
  <c r="AX4106" i="1" s="1"/>
  <c r="AX4104" i="1"/>
  <c r="AX4103" i="1" s="1"/>
  <c r="AX4100" i="1"/>
  <c r="AX4099" i="1" s="1"/>
  <c r="AX4097" i="1"/>
  <c r="AX4096" i="1" s="1"/>
  <c r="AX4094" i="1"/>
  <c r="AX4093" i="1" s="1"/>
  <c r="AX4091" i="1"/>
  <c r="AX4089" i="1"/>
  <c r="AX4086" i="1"/>
  <c r="AX4085" i="1" s="1"/>
  <c r="AX4083" i="1"/>
  <c r="AX4082" i="1" s="1"/>
  <c r="AX4080" i="1"/>
  <c r="AX4079" i="1" s="1"/>
  <c r="AX4077" i="1"/>
  <c r="AX4076" i="1" s="1"/>
  <c r="AX4074" i="1"/>
  <c r="AX4073" i="1" s="1"/>
  <c r="AX4070" i="1"/>
  <c r="AX4069" i="1" s="1"/>
  <c r="AX4067" i="1"/>
  <c r="AX4066" i="1" s="1"/>
  <c r="AX4064" i="1"/>
  <c r="AX4063" i="1" s="1"/>
  <c r="AX4060" i="1"/>
  <c r="AX4059" i="1" s="1"/>
  <c r="AX4057" i="1"/>
  <c r="AX4055" i="1"/>
  <c r="AX4052" i="1"/>
  <c r="AX4050" i="1"/>
  <c r="AX4048" i="1"/>
  <c r="AX4044" i="1"/>
  <c r="AX4042" i="1"/>
  <c r="AX4037" i="1"/>
  <c r="AX4036" i="1" s="1"/>
  <c r="AX4035" i="1" s="1"/>
  <c r="AX4034" i="1" s="1"/>
  <c r="AX4033" i="1" s="1"/>
  <c r="AX4031" i="1"/>
  <c r="AX4030" i="1" s="1"/>
  <c r="AX4029" i="1" s="1"/>
  <c r="AX4028" i="1" s="1"/>
  <c r="AX4027" i="1" s="1"/>
  <c r="AX4025" i="1"/>
  <c r="AX4024" i="1" s="1"/>
  <c r="AX4022" i="1"/>
  <c r="AX4020" i="1"/>
  <c r="AX4017" i="1"/>
  <c r="AX4015" i="1"/>
  <c r="AX4010" i="1"/>
  <c r="AX4009" i="1" s="1"/>
  <c r="AX4008" i="1" s="1"/>
  <c r="AX4006" i="1"/>
  <c r="AX4005" i="1" s="1"/>
  <c r="AX4003" i="1"/>
  <c r="AX4002" i="1" s="1"/>
  <c r="AX4000" i="1"/>
  <c r="AX3999" i="1" s="1"/>
  <c r="AX3997" i="1"/>
  <c r="AX3996" i="1" s="1"/>
  <c r="AX3994" i="1"/>
  <c r="AX3992" i="1"/>
  <c r="AX3985" i="1"/>
  <c r="AX3983" i="1"/>
  <c r="AX3981" i="1"/>
  <c r="AX3979" i="1"/>
  <c r="AX3976" i="1"/>
  <c r="AX3975" i="1" s="1"/>
  <c r="AX3971" i="1"/>
  <c r="AX3970" i="1" s="1"/>
  <c r="AX3969" i="1" s="1"/>
  <c r="AX3968" i="1" s="1"/>
  <c r="AX3965" i="1"/>
  <c r="AX3964" i="1" s="1"/>
  <c r="AX3963" i="1" s="1"/>
  <c r="AX3962" i="1" s="1"/>
  <c r="AX3961" i="1" s="1"/>
  <c r="AX3957" i="1"/>
  <c r="AX3955" i="1"/>
  <c r="AX3952" i="1"/>
  <c r="AX3951" i="1" s="1"/>
  <c r="AX3947" i="1"/>
  <c r="AX3946" i="1" s="1"/>
  <c r="AX3945" i="1" s="1"/>
  <c r="AX3943" i="1"/>
  <c r="AX3942" i="1" s="1"/>
  <c r="AX3941" i="1" s="1"/>
  <c r="AX3938" i="1"/>
  <c r="AX3937" i="1" s="1"/>
  <c r="AX3936" i="1" s="1"/>
  <c r="AX3934" i="1"/>
  <c r="AX3933" i="1" s="1"/>
  <c r="AX3932" i="1" s="1"/>
  <c r="AX3927" i="1"/>
  <c r="AX3926" i="1" s="1"/>
  <c r="AX3924" i="1"/>
  <c r="AX3923" i="1" s="1"/>
  <c r="AX3921" i="1"/>
  <c r="AX3920" i="1" s="1"/>
  <c r="AX3914" i="1"/>
  <c r="AX3912" i="1"/>
  <c r="AX3910" i="1"/>
  <c r="AX3905" i="1"/>
  <c r="AX3903" i="1"/>
  <c r="AX3900" i="1"/>
  <c r="AX3898" i="1"/>
  <c r="AX3896" i="1"/>
  <c r="AX3892" i="1"/>
  <c r="AX3891" i="1" s="1"/>
  <c r="AX3890" i="1" s="1"/>
  <c r="AX3888" i="1"/>
  <c r="AX3886" i="1"/>
  <c r="AX3883" i="1"/>
  <c r="AX3881" i="1"/>
  <c r="AX3879" i="1"/>
  <c r="AX3871" i="1"/>
  <c r="AX3870" i="1" s="1"/>
  <c r="AX3869" i="1" s="1"/>
  <c r="AX3868" i="1" s="1"/>
  <c r="AX3867" i="1" s="1"/>
  <c r="AX3866" i="1" s="1"/>
  <c r="AX3863" i="1"/>
  <c r="AX3861" i="1"/>
  <c r="AX3859" i="1"/>
  <c r="AX3856" i="1"/>
  <c r="AX3855" i="1" s="1"/>
  <c r="AX3851" i="1"/>
  <c r="AX3850" i="1" s="1"/>
  <c r="AX3849" i="1" s="1"/>
  <c r="AX3848" i="1" s="1"/>
  <c r="AX3847" i="1" s="1"/>
  <c r="AX3845" i="1"/>
  <c r="AX3843" i="1"/>
  <c r="AX3838" i="1"/>
  <c r="AX3836" i="1"/>
  <c r="AX3831" i="1"/>
  <c r="AX3830" i="1" s="1"/>
  <c r="AX3829" i="1" s="1"/>
  <c r="AX3828" i="1" s="1"/>
  <c r="AX3826" i="1"/>
  <c r="AX3825" i="1" s="1"/>
  <c r="AX3823" i="1"/>
  <c r="AX3822" i="1" s="1"/>
  <c r="AX3819" i="1"/>
  <c r="AX3818" i="1" s="1"/>
  <c r="AX3816" i="1"/>
  <c r="AX3815" i="1" s="1"/>
  <c r="AX3813" i="1"/>
  <c r="AX3812" i="1" s="1"/>
  <c r="AX3810" i="1"/>
  <c r="AX3809" i="1" s="1"/>
  <c r="AX3803" i="1"/>
  <c r="AX3802" i="1" s="1"/>
  <c r="AX3801" i="1" s="1"/>
  <c r="AX3799" i="1"/>
  <c r="AX3798" i="1" s="1"/>
  <c r="AX3796" i="1"/>
  <c r="AX3795" i="1" s="1"/>
  <c r="AX3793" i="1"/>
  <c r="AX3792" i="1" s="1"/>
  <c r="AX3786" i="1"/>
  <c r="AX3784" i="1"/>
  <c r="AX3777" i="1"/>
  <c r="AX3775" i="1"/>
  <c r="AX3771" i="1"/>
  <c r="AX3770" i="1" s="1"/>
  <c r="AX3768" i="1"/>
  <c r="AX3767" i="1" s="1"/>
  <c r="AX3764" i="1"/>
  <c r="AX3762" i="1"/>
  <c r="AX3760" i="1"/>
  <c r="AX3752" i="1"/>
  <c r="AX3750" i="1"/>
  <c r="AX3741" i="1"/>
  <c r="AX3740" i="1" s="1"/>
  <c r="AX3738" i="1"/>
  <c r="AX3737" i="1" s="1"/>
  <c r="AX3733" i="1"/>
  <c r="AX3732" i="1" s="1"/>
  <c r="AX3730" i="1"/>
  <c r="AX3728" i="1"/>
  <c r="AX3726" i="1"/>
  <c r="AX3721" i="1"/>
  <c r="AX3719" i="1"/>
  <c r="AX3715" i="1"/>
  <c r="AX3714" i="1" s="1"/>
  <c r="AX3713" i="1" s="1"/>
  <c r="AX3707" i="1"/>
  <c r="AX3706" i="1" s="1"/>
  <c r="AX3705" i="1" s="1"/>
  <c r="AX3704" i="1" s="1"/>
  <c r="AX3703" i="1" s="1"/>
  <c r="AX3702" i="1" s="1"/>
  <c r="AX3701" i="1" s="1"/>
  <c r="AX3699" i="1"/>
  <c r="AX3697" i="1"/>
  <c r="AX3695" i="1"/>
  <c r="AX3692" i="1"/>
  <c r="AX3691" i="1" s="1"/>
  <c r="AX3687" i="1"/>
  <c r="AX3686" i="1" s="1"/>
  <c r="AX3685" i="1" s="1"/>
  <c r="AX3684" i="1" s="1"/>
  <c r="AX3679" i="1"/>
  <c r="AX3678" i="1" s="1"/>
  <c r="AX3676" i="1"/>
  <c r="AX3675" i="1" s="1"/>
  <c r="AX3673" i="1"/>
  <c r="AX3672" i="1" s="1"/>
  <c r="AX3665" i="1"/>
  <c r="AX3664" i="1" s="1"/>
  <c r="AX3663" i="1" s="1"/>
  <c r="AX3662" i="1" s="1"/>
  <c r="AX3660" i="1"/>
  <c r="AX3658" i="1"/>
  <c r="AX3654" i="1"/>
  <c r="AX3653" i="1" s="1"/>
  <c r="AX3652" i="1" s="1"/>
  <c r="AX3650" i="1"/>
  <c r="AX3649" i="1" s="1"/>
  <c r="AX3648" i="1" s="1"/>
  <c r="AX3646" i="1"/>
  <c r="AX3644" i="1"/>
  <c r="AX3642" i="1"/>
  <c r="AX3638" i="1"/>
  <c r="AX3637" i="1" s="1"/>
  <c r="AX3636" i="1" s="1"/>
  <c r="AX3631" i="1"/>
  <c r="AX3629" i="1"/>
  <c r="AX3627" i="1"/>
  <c r="AX3624" i="1"/>
  <c r="AX3623" i="1" s="1"/>
  <c r="AX3619" i="1"/>
  <c r="AX3618" i="1" s="1"/>
  <c r="AX3617" i="1" s="1"/>
  <c r="AX3616" i="1" s="1"/>
  <c r="AX3614" i="1"/>
  <c r="AX3613" i="1" s="1"/>
  <c r="AX3611" i="1"/>
  <c r="AX3610" i="1" s="1"/>
  <c r="AX3607" i="1"/>
  <c r="AX3605" i="1"/>
  <c r="AX3603" i="1"/>
  <c r="AX3599" i="1"/>
  <c r="AX3598" i="1" s="1"/>
  <c r="AX3596" i="1"/>
  <c r="AX3595" i="1" s="1"/>
  <c r="AX3593" i="1"/>
  <c r="AX3592" i="1" s="1"/>
  <c r="AX3590" i="1"/>
  <c r="AX3589" i="1" s="1"/>
  <c r="AX3587" i="1"/>
  <c r="AX3586" i="1" s="1"/>
  <c r="AX3584" i="1"/>
  <c r="AX3583" i="1" s="1"/>
  <c r="AX3581" i="1"/>
  <c r="AX3580" i="1" s="1"/>
  <c r="AX3573" i="1"/>
  <c r="AX3572" i="1" s="1"/>
  <c r="AX3570" i="1"/>
  <c r="AX3569" i="1" s="1"/>
  <c r="AX3561" i="1"/>
  <c r="AX3559" i="1"/>
  <c r="AX3557" i="1"/>
  <c r="AX3554" i="1"/>
  <c r="AX3553" i="1" s="1"/>
  <c r="AX3549" i="1"/>
  <c r="AX3547" i="1"/>
  <c r="AX3545" i="1"/>
  <c r="AX3538" i="1"/>
  <c r="AX3537" i="1" s="1"/>
  <c r="AX3535" i="1"/>
  <c r="AX3534" i="1" s="1"/>
  <c r="AX3532" i="1"/>
  <c r="AX3531" i="1" s="1"/>
  <c r="AX3529" i="1"/>
  <c r="AX3528" i="1" s="1"/>
  <c r="AX3525" i="1"/>
  <c r="AX3524" i="1" s="1"/>
  <c r="AX3523" i="1" s="1"/>
  <c r="AX3519" i="1"/>
  <c r="AX3518" i="1" s="1"/>
  <c r="AX3516" i="1"/>
  <c r="AX3515" i="1" s="1"/>
  <c r="AX3512" i="1"/>
  <c r="AX3511" i="1" s="1"/>
  <c r="AX3509" i="1"/>
  <c r="AX3508" i="1" s="1"/>
  <c r="AX3506" i="1"/>
  <c r="AX3505" i="1" s="1"/>
  <c r="AX3503" i="1"/>
  <c r="AX3502" i="1" s="1"/>
  <c r="AX3498" i="1"/>
  <c r="AX3497" i="1" s="1"/>
  <c r="AX3495" i="1"/>
  <c r="AX3494" i="1" s="1"/>
  <c r="AX3492" i="1"/>
  <c r="AX3491" i="1" s="1"/>
  <c r="AX3489" i="1"/>
  <c r="AX3488" i="1" s="1"/>
  <c r="AX3486" i="1"/>
  <c r="AX3485" i="1" s="1"/>
  <c r="AX3483" i="1"/>
  <c r="AX3482" i="1" s="1"/>
  <c r="AX3480" i="1"/>
  <c r="AX3479" i="1" s="1"/>
  <c r="AX3477" i="1"/>
  <c r="AX3476" i="1" s="1"/>
  <c r="AX3474" i="1"/>
  <c r="AX3473" i="1" s="1"/>
  <c r="AX3471" i="1"/>
  <c r="AX3470" i="1" s="1"/>
  <c r="AX3468" i="1"/>
  <c r="AX3467" i="1" s="1"/>
  <c r="AX3465" i="1"/>
  <c r="AX3464" i="1" s="1"/>
  <c r="AX3462" i="1"/>
  <c r="AX3461" i="1" s="1"/>
  <c r="AX3458" i="1"/>
  <c r="AX3457" i="1" s="1"/>
  <c r="AX3455" i="1"/>
  <c r="AX3454" i="1" s="1"/>
  <c r="AX3450" i="1"/>
  <c r="AX3449" i="1" s="1"/>
  <c r="AX3448" i="1" s="1"/>
  <c r="AX3446" i="1"/>
  <c r="AX3445" i="1" s="1"/>
  <c r="AX3443" i="1"/>
  <c r="AX3442" i="1" s="1"/>
  <c r="AX3440" i="1"/>
  <c r="AX3439" i="1" s="1"/>
  <c r="AX3437" i="1"/>
  <c r="AX3436" i="1" s="1"/>
  <c r="AX3429" i="1"/>
  <c r="AX3428" i="1" s="1"/>
  <c r="AX3427" i="1" s="1"/>
  <c r="AX3422" i="1"/>
  <c r="AX3421" i="1" s="1"/>
  <c r="AX3419" i="1"/>
  <c r="AX3418" i="1" s="1"/>
  <c r="AX3416" i="1"/>
  <c r="AX3415" i="1" s="1"/>
  <c r="AX3413" i="1"/>
  <c r="AX3412" i="1" s="1"/>
  <c r="AX3410" i="1"/>
  <c r="AX3409" i="1" s="1"/>
  <c r="AX3407" i="1"/>
  <c r="AX3406" i="1" s="1"/>
  <c r="AX3404" i="1"/>
  <c r="AX3403" i="1" s="1"/>
  <c r="AX3401" i="1"/>
  <c r="AX3400" i="1" s="1"/>
  <c r="AX3392" i="1"/>
  <c r="AX3391" i="1" s="1"/>
  <c r="AX3389" i="1"/>
  <c r="AX3388" i="1" s="1"/>
  <c r="AX3386" i="1"/>
  <c r="AX3385" i="1" s="1"/>
  <c r="AX3383" i="1"/>
  <c r="AX3382" i="1" s="1"/>
  <c r="AX3380" i="1"/>
  <c r="AX3379" i="1" s="1"/>
  <c r="AX3377" i="1"/>
  <c r="AX3376" i="1" s="1"/>
  <c r="AX3374" i="1"/>
  <c r="AX3373" i="1" s="1"/>
  <c r="AX3371" i="1"/>
  <c r="AX3370" i="1" s="1"/>
  <c r="AX3368" i="1"/>
  <c r="AX3367" i="1" s="1"/>
  <c r="AX3365" i="1"/>
  <c r="AX3364" i="1" s="1"/>
  <c r="AX3362" i="1"/>
  <c r="AX3361" i="1" s="1"/>
  <c r="AX3359" i="1"/>
  <c r="AX3358" i="1" s="1"/>
  <c r="AX3356" i="1"/>
  <c r="AX3355" i="1" s="1"/>
  <c r="AX3353" i="1"/>
  <c r="AX3352" i="1" s="1"/>
  <c r="AX3350" i="1"/>
  <c r="AX3349" i="1" s="1"/>
  <c r="AX3347" i="1"/>
  <c r="AX3346" i="1" s="1"/>
  <c r="AX3344" i="1"/>
  <c r="AX3343" i="1" s="1"/>
  <c r="AX3341" i="1"/>
  <c r="AX3340" i="1" s="1"/>
  <c r="AX3338" i="1"/>
  <c r="AX3337" i="1" s="1"/>
  <c r="AX3331" i="1"/>
  <c r="AX3327" i="1"/>
  <c r="AX3326" i="1" s="1"/>
  <c r="AX3324" i="1"/>
  <c r="AX3323" i="1" s="1"/>
  <c r="AX3320" i="1"/>
  <c r="AX3319" i="1" s="1"/>
  <c r="AX3317" i="1"/>
  <c r="AX3316" i="1" s="1"/>
  <c r="AX3314" i="1"/>
  <c r="AX3313" i="1" s="1"/>
  <c r="AX3311" i="1"/>
  <c r="AX3310" i="1" s="1"/>
  <c r="AX3303" i="1"/>
  <c r="AX3302" i="1" s="1"/>
  <c r="AX3300" i="1"/>
  <c r="AX3299" i="1" s="1"/>
  <c r="AX3294" i="1"/>
  <c r="AX3293" i="1" s="1"/>
  <c r="AX3292" i="1" s="1"/>
  <c r="AX3291" i="1" s="1"/>
  <c r="AX3290" i="1" s="1"/>
  <c r="AX3289" i="1" s="1"/>
  <c r="AX3285" i="1"/>
  <c r="AX3284" i="1" s="1"/>
  <c r="AX3282" i="1"/>
  <c r="AX3281" i="1" s="1"/>
  <c r="AX3275" i="1"/>
  <c r="AX3274" i="1" s="1"/>
  <c r="AX3272" i="1"/>
  <c r="AX3271" i="1" s="1"/>
  <c r="AX3269" i="1"/>
  <c r="AX3268" i="1" s="1"/>
  <c r="AX3266" i="1"/>
  <c r="AX3265" i="1" s="1"/>
  <c r="AX3263" i="1"/>
  <c r="AX3262" i="1" s="1"/>
  <c r="AX3260" i="1"/>
  <c r="AX3259" i="1" s="1"/>
  <c r="AX3257" i="1"/>
  <c r="AX3256" i="1" s="1"/>
  <c r="AX3249" i="1"/>
  <c r="AX3248" i="1" s="1"/>
  <c r="AX3247" i="1" s="1"/>
  <c r="AX3246" i="1" s="1"/>
  <c r="AX3245" i="1" s="1"/>
  <c r="AX3244" i="1" s="1"/>
  <c r="AX3242" i="1"/>
  <c r="AX3241" i="1" s="1"/>
  <c r="AX3240" i="1" s="1"/>
  <c r="AX3239" i="1" s="1"/>
  <c r="AX3238" i="1" s="1"/>
  <c r="AX3237" i="1" s="1"/>
  <c r="AX3236" i="1" s="1"/>
  <c r="AX3234" i="1"/>
  <c r="AX3233" i="1" s="1"/>
  <c r="AX3232" i="1" s="1"/>
  <c r="AX3231" i="1" s="1"/>
  <c r="AX3230" i="1" s="1"/>
  <c r="AX3229" i="1" s="1"/>
  <c r="AX3227" i="1"/>
  <c r="AX3226" i="1" s="1"/>
  <c r="AX3224" i="1"/>
  <c r="AX3223" i="1" s="1"/>
  <c r="AX3221" i="1"/>
  <c r="AX3220" i="1" s="1"/>
  <c r="AX3218" i="1"/>
  <c r="AX3217" i="1" s="1"/>
  <c r="AX3211" i="1"/>
  <c r="AX3210" i="1" s="1"/>
  <c r="AX3208" i="1"/>
  <c r="AX3207" i="1" s="1"/>
  <c r="AX3205" i="1"/>
  <c r="AX3204" i="1" s="1"/>
  <c r="AX3202" i="1"/>
  <c r="AX3201" i="1" s="1"/>
  <c r="AX3193" i="1"/>
  <c r="AX3192" i="1" s="1"/>
  <c r="AX3190" i="1"/>
  <c r="AX3189" i="1" s="1"/>
  <c r="AX3187" i="1"/>
  <c r="AX3186" i="1" s="1"/>
  <c r="AX3184" i="1"/>
  <c r="AX3183" i="1" s="1"/>
  <c r="AX3181" i="1"/>
  <c r="AX3180" i="1" s="1"/>
  <c r="AX3175" i="1"/>
  <c r="AX3174" i="1" s="1"/>
  <c r="AX3172" i="1"/>
  <c r="AX3171" i="1" s="1"/>
  <c r="AX3169" i="1"/>
  <c r="AX3168" i="1" s="1"/>
  <c r="AX3166" i="1"/>
  <c r="AX3165" i="1" s="1"/>
  <c r="AX3163" i="1"/>
  <c r="AX3162" i="1" s="1"/>
  <c r="AX3152" i="1"/>
  <c r="AX3151" i="1" s="1"/>
  <c r="AX3149" i="1"/>
  <c r="AX3148" i="1" s="1"/>
  <c r="AX3146" i="1"/>
  <c r="AX3145" i="1" s="1"/>
  <c r="AX3140" i="1"/>
  <c r="AX3139" i="1" s="1"/>
  <c r="AX3137" i="1"/>
  <c r="AX3136" i="1" s="1"/>
  <c r="AX3134" i="1"/>
  <c r="AX3133" i="1" s="1"/>
  <c r="AX3131" i="1"/>
  <c r="AX3130" i="1" s="1"/>
  <c r="AX3128" i="1"/>
  <c r="AX3127" i="1" s="1"/>
  <c r="AX3125" i="1"/>
  <c r="AX3124" i="1" s="1"/>
  <c r="AX3117" i="1"/>
  <c r="AX3116" i="1" s="1"/>
  <c r="AX3115" i="1" s="1"/>
  <c r="AX3114" i="1" s="1"/>
  <c r="AX3112" i="1"/>
  <c r="AX3111" i="1" s="1"/>
  <c r="AX3109" i="1"/>
  <c r="AX3108" i="1" s="1"/>
  <c r="AX3105" i="1"/>
  <c r="AX3104" i="1" s="1"/>
  <c r="AX3103" i="1" s="1"/>
  <c r="AX3101" i="1"/>
  <c r="AX3100" i="1" s="1"/>
  <c r="AX3098" i="1"/>
  <c r="AX3097" i="1" s="1"/>
  <c r="AX3095" i="1"/>
  <c r="AX3094" i="1" s="1"/>
  <c r="AX3092" i="1"/>
  <c r="AX3091" i="1" s="1"/>
  <c r="AX3089" i="1"/>
  <c r="AX3088" i="1" s="1"/>
  <c r="AX3086" i="1"/>
  <c r="AX3085" i="1" s="1"/>
  <c r="AX3083" i="1"/>
  <c r="AX3082" i="1" s="1"/>
  <c r="AX3080" i="1"/>
  <c r="AX3079" i="1" s="1"/>
  <c r="AX3077" i="1"/>
  <c r="AX3076" i="1" s="1"/>
  <c r="AX3074" i="1"/>
  <c r="AX3073" i="1" s="1"/>
  <c r="AX3071" i="1"/>
  <c r="AX3070" i="1" s="1"/>
  <c r="AX3068" i="1"/>
  <c r="AX3067" i="1" s="1"/>
  <c r="AX3060" i="1"/>
  <c r="AX3059" i="1" s="1"/>
  <c r="AX3058" i="1" s="1"/>
  <c r="AX3057" i="1" s="1"/>
  <c r="AX3056" i="1" s="1"/>
  <c r="AX3055" i="1" s="1"/>
  <c r="AX3053" i="1"/>
  <c r="AX3052" i="1" s="1"/>
  <c r="AX3051" i="1" s="1"/>
  <c r="AX3049" i="1"/>
  <c r="AX3048" i="1" s="1"/>
  <c r="AX3047" i="1" s="1"/>
  <c r="AX3041" i="1"/>
  <c r="AX3039" i="1"/>
  <c r="AX3037" i="1"/>
  <c r="AX3032" i="1"/>
  <c r="AX3030" i="1"/>
  <c r="AX3028" i="1"/>
  <c r="AX3025" i="1"/>
  <c r="AX3024" i="1" s="1"/>
  <c r="AX3020" i="1"/>
  <c r="AX3019" i="1" s="1"/>
  <c r="AX3017" i="1"/>
  <c r="AX3016" i="1" s="1"/>
  <c r="AX3009" i="1"/>
  <c r="AX3008" i="1" s="1"/>
  <c r="AX3007" i="1" s="1"/>
  <c r="AX3006" i="1" s="1"/>
  <c r="AX3005" i="1" s="1"/>
  <c r="AX3004" i="1" s="1"/>
  <c r="AX3003" i="1" s="1"/>
  <c r="AX3001" i="1"/>
  <c r="AX2999" i="1"/>
  <c r="AX2997" i="1"/>
  <c r="AX2994" i="1"/>
  <c r="AX2993" i="1" s="1"/>
  <c r="AX2989" i="1"/>
  <c r="AX2987" i="1"/>
  <c r="AX2985" i="1"/>
  <c r="AX2980" i="1"/>
  <c r="AX2979" i="1" s="1"/>
  <c r="AX2977" i="1"/>
  <c r="AX2976" i="1" s="1"/>
  <c r="AX2970" i="1"/>
  <c r="AX2969" i="1" s="1"/>
  <c r="AX2968" i="1" s="1"/>
  <c r="AX2966" i="1"/>
  <c r="AX2965" i="1" s="1"/>
  <c r="AX2964" i="1" s="1"/>
  <c r="AX2963" i="1" s="1"/>
  <c r="AX2961" i="1"/>
  <c r="AX2960" i="1" s="1"/>
  <c r="AX2959" i="1" s="1"/>
  <c r="AX2958" i="1" s="1"/>
  <c r="AX2956" i="1"/>
  <c r="AX2955" i="1" s="1"/>
  <c r="AX2954" i="1" s="1"/>
  <c r="AX2953" i="1" s="1"/>
  <c r="AX2951" i="1"/>
  <c r="AX2950" i="1" s="1"/>
  <c r="AX2949" i="1" s="1"/>
  <c r="AX2948" i="1" s="1"/>
  <c r="AX2942" i="1"/>
  <c r="AX2941" i="1" s="1"/>
  <c r="AX2937" i="1" s="1"/>
  <c r="AX2932" i="1"/>
  <c r="AX2931" i="1" s="1"/>
  <c r="AX2929" i="1"/>
  <c r="AX2928" i="1" s="1"/>
  <c r="AX2920" i="1"/>
  <c r="AX2919" i="1" s="1"/>
  <c r="AX2918" i="1" s="1"/>
  <c r="AX2916" i="1"/>
  <c r="AX2915" i="1" s="1"/>
  <c r="AX2913" i="1"/>
  <c r="AX2912" i="1" s="1"/>
  <c r="AX2909" i="1"/>
  <c r="AX2908" i="1" s="1"/>
  <c r="AX2906" i="1"/>
  <c r="AX2905" i="1" s="1"/>
  <c r="AX2902" i="1"/>
  <c r="AX2901" i="1" s="1"/>
  <c r="AX2900" i="1" s="1"/>
  <c r="AX2898" i="1"/>
  <c r="AX2897" i="1" s="1"/>
  <c r="AX2895" i="1"/>
  <c r="AX2894" i="1" s="1"/>
  <c r="AX2892" i="1"/>
  <c r="AX2891" i="1" s="1"/>
  <c r="AX2889" i="1"/>
  <c r="AX2888" i="1" s="1"/>
  <c r="AX2886" i="1"/>
  <c r="AX2885" i="1" s="1"/>
  <c r="AX2883" i="1"/>
  <c r="AX2882" i="1" s="1"/>
  <c r="AX2876" i="1"/>
  <c r="AX2875" i="1" s="1"/>
  <c r="AX2874" i="1" s="1"/>
  <c r="AX2873" i="1" s="1"/>
  <c r="AX2868" i="1"/>
  <c r="AX2867" i="1" s="1"/>
  <c r="AX2866" i="1" s="1"/>
  <c r="AX2864" i="1"/>
  <c r="AX2863" i="1" s="1"/>
  <c r="AX2862" i="1" s="1"/>
  <c r="AX2855" i="1"/>
  <c r="AX2854" i="1" s="1"/>
  <c r="AX2853" i="1" s="1"/>
  <c r="AX2852" i="1" s="1"/>
  <c r="AX2851" i="1" s="1"/>
  <c r="AX2850" i="1" s="1"/>
  <c r="AX2849" i="1" s="1"/>
  <c r="AX2847" i="1"/>
  <c r="AX2846" i="1" s="1"/>
  <c r="AX2845" i="1" s="1"/>
  <c r="AX2844" i="1" s="1"/>
  <c r="AX2843" i="1" s="1"/>
  <c r="AX2842" i="1" s="1"/>
  <c r="AX2841" i="1" s="1"/>
  <c r="AX2839" i="1"/>
  <c r="AX2838" i="1" s="1"/>
  <c r="AX2837" i="1" s="1"/>
  <c r="AX2836" i="1" s="1"/>
  <c r="AX2835" i="1" s="1"/>
  <c r="AX2834" i="1" s="1"/>
  <c r="AX2833" i="1" s="1"/>
  <c r="AX2831" i="1"/>
  <c r="AX2830" i="1" s="1"/>
  <c r="AX2829" i="1" s="1"/>
  <c r="AX2828" i="1" s="1"/>
  <c r="AX2827" i="1" s="1"/>
  <c r="AX2826" i="1" s="1"/>
  <c r="AX2825" i="1" s="1"/>
  <c r="AX2823" i="1"/>
  <c r="AX2822" i="1" s="1"/>
  <c r="AX2821" i="1" s="1"/>
  <c r="AX2820" i="1" s="1"/>
  <c r="AX2818" i="1"/>
  <c r="AX2816" i="1"/>
  <c r="AX2814" i="1"/>
  <c r="AX2807" i="1"/>
  <c r="AX2806" i="1" s="1"/>
  <c r="AX2805" i="1" s="1"/>
  <c r="AX2804" i="1" s="1"/>
  <c r="AX2803" i="1" s="1"/>
  <c r="AX2801" i="1"/>
  <c r="AX2800" i="1" s="1"/>
  <c r="AX2798" i="1"/>
  <c r="AX2797" i="1" s="1"/>
  <c r="AX2793" i="1"/>
  <c r="AX2792" i="1" s="1"/>
  <c r="AX2791" i="1" s="1"/>
  <c r="AX2790" i="1" s="1"/>
  <c r="AX2789" i="1" s="1"/>
  <c r="AX2785" i="1"/>
  <c r="AX2784" i="1" s="1"/>
  <c r="AX2783" i="1" s="1"/>
  <c r="AX2782" i="1" s="1"/>
  <c r="AX2780" i="1"/>
  <c r="AX2779" i="1" s="1"/>
  <c r="AX2778" i="1" s="1"/>
  <c r="AX2777" i="1" s="1"/>
  <c r="AX2775" i="1"/>
  <c r="AX2774" i="1" s="1"/>
  <c r="AX2772" i="1"/>
  <c r="AX2771" i="1" s="1"/>
  <c r="AX2765" i="1"/>
  <c r="AX2764" i="1" s="1"/>
  <c r="AX2763" i="1" s="1"/>
  <c r="AX2762" i="1" s="1"/>
  <c r="AX2761" i="1" s="1"/>
  <c r="AX2759" i="1"/>
  <c r="AX2758" i="1" s="1"/>
  <c r="AX2757" i="1" s="1"/>
  <c r="AX2756" i="1" s="1"/>
  <c r="AX2754" i="1"/>
  <c r="AX2753" i="1" s="1"/>
  <c r="AX2751" i="1"/>
  <c r="AX2750" i="1" s="1"/>
  <c r="AX2743" i="1"/>
  <c r="AX2741" i="1"/>
  <c r="AX2734" i="1"/>
  <c r="AX2733" i="1" s="1"/>
  <c r="AX2732" i="1" s="1"/>
  <c r="AX2731" i="1" s="1"/>
  <c r="AX2730" i="1" s="1"/>
  <c r="AX2729" i="1" s="1"/>
  <c r="AX2726" i="1"/>
  <c r="AX2725" i="1" s="1"/>
  <c r="AX2723" i="1"/>
  <c r="AX2722" i="1" s="1"/>
  <c r="AX2718" i="1"/>
  <c r="AX2716" i="1"/>
  <c r="AX2712" i="1"/>
  <c r="AX2711" i="1" s="1"/>
  <c r="AX2709" i="1"/>
  <c r="AX2708" i="1" s="1"/>
  <c r="AX2705" i="1"/>
  <c r="AX2704" i="1" s="1"/>
  <c r="AX2702" i="1"/>
  <c r="AX2701" i="1" s="1"/>
  <c r="AX2699" i="1"/>
  <c r="AX2698" i="1" s="1"/>
  <c r="AX2692" i="1"/>
  <c r="AX2690" i="1"/>
  <c r="AX2688" i="1"/>
  <c r="AX2685" i="1"/>
  <c r="AX2684" i="1" s="1"/>
  <c r="AX2680" i="1"/>
  <c r="AX2679" i="1" s="1"/>
  <c r="AX2678" i="1" s="1"/>
  <c r="AX2677" i="1" s="1"/>
  <c r="AX2675" i="1"/>
  <c r="AX2673" i="1"/>
  <c r="AX2664" i="1"/>
  <c r="AX2663" i="1" s="1"/>
  <c r="AX2662" i="1" s="1"/>
  <c r="AX2661" i="1" s="1"/>
  <c r="AX2660" i="1" s="1"/>
  <c r="AX2659" i="1" s="1"/>
  <c r="AX2658" i="1" s="1"/>
  <c r="AX2656" i="1"/>
  <c r="AX2655" i="1" s="1"/>
  <c r="AX2654" i="1" s="1"/>
  <c r="AX2653" i="1" s="1"/>
  <c r="AX2652" i="1" s="1"/>
  <c r="AX2651" i="1" s="1"/>
  <c r="AX2649" i="1"/>
  <c r="AX2648" i="1" s="1"/>
  <c r="AX2647" i="1" s="1"/>
  <c r="AX2645" i="1"/>
  <c r="AX2644" i="1" s="1"/>
  <c r="AX2643" i="1" s="1"/>
  <c r="AX2642" i="1" s="1"/>
  <c r="AX2641" i="1" s="1"/>
  <c r="AX2637" i="1"/>
  <c r="AX2636" i="1" s="1"/>
  <c r="AX2635" i="1" s="1"/>
  <c r="AX2634" i="1" s="1"/>
  <c r="AX2633" i="1" s="1"/>
  <c r="AX2631" i="1"/>
  <c r="AX2630" i="1" s="1"/>
  <c r="AX2629" i="1" s="1"/>
  <c r="AX2628" i="1" s="1"/>
  <c r="AX2627" i="1" s="1"/>
  <c r="AX2623" i="1"/>
  <c r="AX2622" i="1" s="1"/>
  <c r="AX2621" i="1" s="1"/>
  <c r="AX2619" i="1"/>
  <c r="AX2618" i="1" s="1"/>
  <c r="AX2617" i="1" s="1"/>
  <c r="AX2611" i="1"/>
  <c r="AX2610" i="1" s="1"/>
  <c r="AX2609" i="1" s="1"/>
  <c r="AX2608" i="1" s="1"/>
  <c r="AX2606" i="1"/>
  <c r="AX2604" i="1"/>
  <c r="AX2597" i="1"/>
  <c r="AX2596" i="1" s="1"/>
  <c r="AX2595" i="1" s="1"/>
  <c r="AX2593" i="1"/>
  <c r="AX2592" i="1" s="1"/>
  <c r="AX2591" i="1" s="1"/>
  <c r="AX2590" i="1" s="1"/>
  <c r="AX2589" i="1" s="1"/>
  <c r="AX2587" i="1"/>
  <c r="AX2586" i="1" s="1"/>
  <c r="AX2585" i="1" s="1"/>
  <c r="AX2584" i="1" s="1"/>
  <c r="AX2583" i="1" s="1"/>
  <c r="AX2581" i="1"/>
  <c r="AX2580" i="1" s="1"/>
  <c r="AX2578" i="1"/>
  <c r="AX2577" i="1" s="1"/>
  <c r="AX2573" i="1"/>
  <c r="AX2572" i="1" s="1"/>
  <c r="AX2571" i="1" s="1"/>
  <c r="AX2570" i="1" s="1"/>
  <c r="AX2569" i="1" s="1"/>
  <c r="AX2565" i="1"/>
  <c r="AX2564" i="1" s="1"/>
  <c r="AX2563" i="1" s="1"/>
  <c r="AX2562" i="1" s="1"/>
  <c r="AX2560" i="1"/>
  <c r="AX2559" i="1" s="1"/>
  <c r="AX2558" i="1" s="1"/>
  <c r="AX2557" i="1" s="1"/>
  <c r="AX2555" i="1"/>
  <c r="AX2554" i="1" s="1"/>
  <c r="AX2552" i="1"/>
  <c r="AX2551" i="1" s="1"/>
  <c r="AX2545" i="1"/>
  <c r="AX2543" i="1"/>
  <c r="AX2539" i="1"/>
  <c r="AX2538" i="1" s="1"/>
  <c r="AX2537" i="1" s="1"/>
  <c r="AX2536" i="1" s="1"/>
  <c r="AX2535" i="1" s="1"/>
  <c r="AX2533" i="1"/>
  <c r="AX2532" i="1" s="1"/>
  <c r="AX2531" i="1" s="1"/>
  <c r="AX2530" i="1" s="1"/>
  <c r="AX2529" i="1" s="1"/>
  <c r="AX2527" i="1"/>
  <c r="AX2526" i="1" s="1"/>
  <c r="AX2525" i="1" s="1"/>
  <c r="AX2524" i="1" s="1"/>
  <c r="AX2522" i="1"/>
  <c r="AX2521" i="1" s="1"/>
  <c r="AX2519" i="1"/>
  <c r="AX2518" i="1" s="1"/>
  <c r="AX2511" i="1"/>
  <c r="AX2509" i="1"/>
  <c r="AX2502" i="1"/>
  <c r="AX2501" i="1" s="1"/>
  <c r="AX2500" i="1" s="1"/>
  <c r="AX2499" i="1" s="1"/>
  <c r="AX2498" i="1" s="1"/>
  <c r="AX2497" i="1" s="1"/>
  <c r="AX2494" i="1"/>
  <c r="AX2493" i="1" s="1"/>
  <c r="AX2491" i="1"/>
  <c r="AX2490" i="1" s="1"/>
  <c r="AX2486" i="1"/>
  <c r="AX2484" i="1"/>
  <c r="AX2480" i="1"/>
  <c r="AX2479" i="1" s="1"/>
  <c r="AX2477" i="1"/>
  <c r="AX2476" i="1" s="1"/>
  <c r="AX2473" i="1"/>
  <c r="AX2472" i="1" s="1"/>
  <c r="AX2470" i="1"/>
  <c r="AX2469" i="1" s="1"/>
  <c r="AX2467" i="1"/>
  <c r="AX2466" i="1" s="1"/>
  <c r="AX2464" i="1"/>
  <c r="AX2463" i="1" s="1"/>
  <c r="AX2457" i="1"/>
  <c r="AX2455" i="1"/>
  <c r="AX2453" i="1"/>
  <c r="AX2450" i="1"/>
  <c r="AX2449" i="1" s="1"/>
  <c r="AX2445" i="1"/>
  <c r="AX2444" i="1" s="1"/>
  <c r="AX2443" i="1" s="1"/>
  <c r="AX2442" i="1" s="1"/>
  <c r="AX2440" i="1"/>
  <c r="AX2438" i="1"/>
  <c r="AX2429" i="1"/>
  <c r="AX2428" i="1" s="1"/>
  <c r="AX2427" i="1" s="1"/>
  <c r="AX2426" i="1" s="1"/>
  <c r="AX2425" i="1" s="1"/>
  <c r="AX2424" i="1" s="1"/>
  <c r="AX2423" i="1" s="1"/>
  <c r="AX2421" i="1"/>
  <c r="AX2420" i="1" s="1"/>
  <c r="AX2419" i="1" s="1"/>
  <c r="AX2418" i="1" s="1"/>
  <c r="AX2417" i="1" s="1"/>
  <c r="AX2416" i="1" s="1"/>
  <c r="AX2415" i="1" s="1"/>
  <c r="AX2413" i="1"/>
  <c r="AX2412" i="1" s="1"/>
  <c r="AX2411" i="1" s="1"/>
  <c r="AX2410" i="1" s="1"/>
  <c r="AX2409" i="1" s="1"/>
  <c r="AX2407" i="1"/>
  <c r="AX2406" i="1" s="1"/>
  <c r="AX2405" i="1" s="1"/>
  <c r="AX2404" i="1" s="1"/>
  <c r="AX2403" i="1" s="1"/>
  <c r="AX2399" i="1"/>
  <c r="AX2398" i="1" s="1"/>
  <c r="AX2397" i="1" s="1"/>
  <c r="AX2396" i="1" s="1"/>
  <c r="AX2395" i="1" s="1"/>
  <c r="AX2394" i="1" s="1"/>
  <c r="AX2393" i="1" s="1"/>
  <c r="AX2391" i="1"/>
  <c r="AX2390" i="1" s="1"/>
  <c r="AX2389" i="1" s="1"/>
  <c r="AX2388" i="1" s="1"/>
  <c r="AX2386" i="1"/>
  <c r="AX2384" i="1"/>
  <c r="AX2382" i="1"/>
  <c r="AX2375" i="1"/>
  <c r="AX2374" i="1" s="1"/>
  <c r="AX2373" i="1" s="1"/>
  <c r="AX2372" i="1" s="1"/>
  <c r="AX2371" i="1" s="1"/>
  <c r="AX2369" i="1"/>
  <c r="AX2368" i="1" s="1"/>
  <c r="AX2367" i="1" s="1"/>
  <c r="AX2366" i="1" s="1"/>
  <c r="AX2365" i="1" s="1"/>
  <c r="AX2363" i="1"/>
  <c r="AX2362" i="1" s="1"/>
  <c r="AX2360" i="1"/>
  <c r="AX2358" i="1"/>
  <c r="AX2353" i="1"/>
  <c r="AX2352" i="1" s="1"/>
  <c r="AX2351" i="1" s="1"/>
  <c r="AX2350" i="1" s="1"/>
  <c r="AX2349" i="1" s="1"/>
  <c r="AX2345" i="1"/>
  <c r="AX2344" i="1" s="1"/>
  <c r="AX2343" i="1" s="1"/>
  <c r="AX2342" i="1" s="1"/>
  <c r="AX2340" i="1"/>
  <c r="AX2339" i="1" s="1"/>
  <c r="AX2338" i="1" s="1"/>
  <c r="AX2337" i="1" s="1"/>
  <c r="AX2335" i="1"/>
  <c r="AX2334" i="1" s="1"/>
  <c r="AX2332" i="1"/>
  <c r="AX2331" i="1" s="1"/>
  <c r="AX2325" i="1"/>
  <c r="AX2324" i="1" s="1"/>
  <c r="AX2323" i="1" s="1"/>
  <c r="AX2321" i="1"/>
  <c r="AX2320" i="1" s="1"/>
  <c r="AX2319" i="1" s="1"/>
  <c r="AX2318" i="1" s="1"/>
  <c r="AX2317" i="1" s="1"/>
  <c r="AX2315" i="1"/>
  <c r="AX2314" i="1" s="1"/>
  <c r="AX2313" i="1" s="1"/>
  <c r="AX2312" i="1" s="1"/>
  <c r="AX2311" i="1" s="1"/>
  <c r="AX2309" i="1"/>
  <c r="AX2308" i="1" s="1"/>
  <c r="AX2307" i="1" s="1"/>
  <c r="AX2306" i="1" s="1"/>
  <c r="AX2304" i="1"/>
  <c r="AX2303" i="1" s="1"/>
  <c r="AX2302" i="1" s="1"/>
  <c r="AX2300" i="1"/>
  <c r="AX2299" i="1" s="1"/>
  <c r="AX2297" i="1"/>
  <c r="AX2296" i="1" s="1"/>
  <c r="AX2289" i="1"/>
  <c r="AX2288" i="1" s="1"/>
  <c r="AX2287" i="1" s="1"/>
  <c r="AX2286" i="1" s="1"/>
  <c r="AX2285" i="1" s="1"/>
  <c r="AX2284" i="1" s="1"/>
  <c r="AX2282" i="1"/>
  <c r="AX2281" i="1" s="1"/>
  <c r="AX2280" i="1" s="1"/>
  <c r="AX2279" i="1" s="1"/>
  <c r="AX2277" i="1"/>
  <c r="AX2276" i="1" s="1"/>
  <c r="AX2275" i="1" s="1"/>
  <c r="AX2274" i="1" s="1"/>
  <c r="AX2273" i="1" s="1"/>
  <c r="AX2269" i="1"/>
  <c r="AX2268" i="1" s="1"/>
  <c r="AX2266" i="1"/>
  <c r="AX2265" i="1" s="1"/>
  <c r="AX2261" i="1"/>
  <c r="AX2259" i="1"/>
  <c r="AX2255" i="1"/>
  <c r="AX2254" i="1" s="1"/>
  <c r="AX2252" i="1"/>
  <c r="AX2251" i="1" s="1"/>
  <c r="AX2248" i="1"/>
  <c r="AX2247" i="1" s="1"/>
  <c r="AX2245" i="1"/>
  <c r="AX2244" i="1" s="1"/>
  <c r="AX2242" i="1"/>
  <c r="AX2241" i="1" s="1"/>
  <c r="AX2239" i="1"/>
  <c r="AX2238" i="1" s="1"/>
  <c r="AX2232" i="1"/>
  <c r="AX2230" i="1"/>
  <c r="AX2227" i="1"/>
  <c r="AX2226" i="1" s="1"/>
  <c r="AX2222" i="1"/>
  <c r="AX2221" i="1" s="1"/>
  <c r="AX2220" i="1" s="1"/>
  <c r="AX2219" i="1" s="1"/>
  <c r="AX2217" i="1"/>
  <c r="AX2215" i="1"/>
  <c r="AX2206" i="1"/>
  <c r="AX2205" i="1" s="1"/>
  <c r="AX2204" i="1" s="1"/>
  <c r="AX2203" i="1" s="1"/>
  <c r="AX2202" i="1" s="1"/>
  <c r="AX2201" i="1" s="1"/>
  <c r="AX2200" i="1" s="1"/>
  <c r="AX2198" i="1"/>
  <c r="AX2197" i="1" s="1"/>
  <c r="AX2196" i="1" s="1"/>
  <c r="AX2194" i="1"/>
  <c r="AX2193" i="1" s="1"/>
  <c r="AX2192" i="1" s="1"/>
  <c r="AX2191" i="1" s="1"/>
  <c r="AX2190" i="1" s="1"/>
  <c r="AX2186" i="1"/>
  <c r="AX2185" i="1" s="1"/>
  <c r="AX2184" i="1" s="1"/>
  <c r="AX2183" i="1" s="1"/>
  <c r="AX2182" i="1" s="1"/>
  <c r="AX2180" i="1"/>
  <c r="AX2179" i="1" s="1"/>
  <c r="AX2178" i="1" s="1"/>
  <c r="AX2177" i="1" s="1"/>
  <c r="AX2176" i="1" s="1"/>
  <c r="AX2172" i="1"/>
  <c r="AX2171" i="1" s="1"/>
  <c r="AX2170" i="1" s="1"/>
  <c r="AX2169" i="1" s="1"/>
  <c r="AX2168" i="1" s="1"/>
  <c r="AX2167" i="1" s="1"/>
  <c r="AX2166" i="1" s="1"/>
  <c r="AX2164" i="1"/>
  <c r="AX2163" i="1" s="1"/>
  <c r="AX2162" i="1" s="1"/>
  <c r="AX2161" i="1" s="1"/>
  <c r="AX2150" i="1" s="1"/>
  <c r="AX2159" i="1"/>
  <c r="AX2157" i="1"/>
  <c r="AX2155" i="1"/>
  <c r="AX2148" i="1"/>
  <c r="AX2147" i="1" s="1"/>
  <c r="AX2146" i="1" s="1"/>
  <c r="AX2144" i="1"/>
  <c r="AX2143" i="1" s="1"/>
  <c r="AX2142" i="1" s="1"/>
  <c r="AX2141" i="1" s="1"/>
  <c r="AX2140" i="1" s="1"/>
  <c r="AX2138" i="1"/>
  <c r="AX2137" i="1" s="1"/>
  <c r="AX2136" i="1" s="1"/>
  <c r="AX2135" i="1" s="1"/>
  <c r="AX2134" i="1" s="1"/>
  <c r="AX2132" i="1"/>
  <c r="AX2131" i="1" s="1"/>
  <c r="AX2129" i="1"/>
  <c r="AX2128" i="1" s="1"/>
  <c r="AX2123" i="1"/>
  <c r="AX2122" i="1" s="1"/>
  <c r="AX2121" i="1" s="1"/>
  <c r="AX2120" i="1" s="1"/>
  <c r="AX2119" i="1" s="1"/>
  <c r="AX2118" i="1" s="1"/>
  <c r="AX2115" i="1"/>
  <c r="AX2114" i="1" s="1"/>
  <c r="AX2113" i="1" s="1"/>
  <c r="AX2112" i="1" s="1"/>
  <c r="AX2111" i="1" s="1"/>
  <c r="AX2109" i="1"/>
  <c r="AX2108" i="1" s="1"/>
  <c r="AX2107" i="1" s="1"/>
  <c r="AX2106" i="1" s="1"/>
  <c r="AX2104" i="1"/>
  <c r="AX2103" i="1" s="1"/>
  <c r="AX2102" i="1" s="1"/>
  <c r="AX2101" i="1" s="1"/>
  <c r="AX2099" i="1"/>
  <c r="AX2098" i="1" s="1"/>
  <c r="AX2096" i="1"/>
  <c r="AX2095" i="1" s="1"/>
  <c r="AX2089" i="1"/>
  <c r="AX2088" i="1" s="1"/>
  <c r="AX2087" i="1" s="1"/>
  <c r="AX2085" i="1"/>
  <c r="AX2084" i="1" s="1"/>
  <c r="AX2083" i="1" s="1"/>
  <c r="AX2082" i="1" s="1"/>
  <c r="AX2081" i="1" s="1"/>
  <c r="AX2079" i="1"/>
  <c r="AX2078" i="1" s="1"/>
  <c r="AX2077" i="1" s="1"/>
  <c r="AX2076" i="1" s="1"/>
  <c r="AX2075" i="1" s="1"/>
  <c r="AX2073" i="1"/>
  <c r="AX2072" i="1" s="1"/>
  <c r="AX2071" i="1" s="1"/>
  <c r="AX2070" i="1" s="1"/>
  <c r="AX2068" i="1"/>
  <c r="AX2067" i="1" s="1"/>
  <c r="AX2066" i="1" s="1"/>
  <c r="AX2064" i="1"/>
  <c r="AX2063" i="1" s="1"/>
  <c r="AX2061" i="1"/>
  <c r="AX2060" i="1" s="1"/>
  <c r="AX2058" i="1"/>
  <c r="AX2057" i="1" s="1"/>
  <c r="AX2050" i="1"/>
  <c r="AX2049" i="1" s="1"/>
  <c r="AX2048" i="1" s="1"/>
  <c r="AX2047" i="1" s="1"/>
  <c r="AX2046" i="1" s="1"/>
  <c r="AX2045" i="1" s="1"/>
  <c r="AX2043" i="1"/>
  <c r="AX2041" i="1"/>
  <c r="AX2036" i="1"/>
  <c r="AX2035" i="1" s="1"/>
  <c r="AX2034" i="1" s="1"/>
  <c r="AX2033" i="1" s="1"/>
  <c r="AX2032" i="1" s="1"/>
  <c r="AX2028" i="1"/>
  <c r="AX2027" i="1" s="1"/>
  <c r="AX2026" i="1" s="1"/>
  <c r="AX2024" i="1"/>
  <c r="AX2023" i="1" s="1"/>
  <c r="AX2021" i="1"/>
  <c r="AX2020" i="1" s="1"/>
  <c r="AX2016" i="1"/>
  <c r="AX2014" i="1"/>
  <c r="AX2010" i="1"/>
  <c r="AX2009" i="1" s="1"/>
  <c r="AX2007" i="1"/>
  <c r="AX2006" i="1" s="1"/>
  <c r="AX2003" i="1"/>
  <c r="AX2002" i="1" s="1"/>
  <c r="AX2000" i="1"/>
  <c r="AX1999" i="1" s="1"/>
  <c r="AX1997" i="1"/>
  <c r="AX1996" i="1" s="1"/>
  <c r="AX1994" i="1"/>
  <c r="AX1993" i="1" s="1"/>
  <c r="AX1987" i="1"/>
  <c r="AX1985" i="1"/>
  <c r="AX1983" i="1"/>
  <c r="AX1980" i="1"/>
  <c r="AX1979" i="1" s="1"/>
  <c r="AX1975" i="1"/>
  <c r="AX1974" i="1" s="1"/>
  <c r="AX1973" i="1" s="1"/>
  <c r="AX1972" i="1" s="1"/>
  <c r="AX1970" i="1"/>
  <c r="AX1968" i="1"/>
  <c r="AX1959" i="1"/>
  <c r="AX1958" i="1" s="1"/>
  <c r="AX1957" i="1" s="1"/>
  <c r="AX1955" i="1"/>
  <c r="AX1954" i="1" s="1"/>
  <c r="AX1953" i="1" s="1"/>
  <c r="AX1952" i="1" s="1"/>
  <c r="AX1951" i="1" s="1"/>
  <c r="AX1947" i="1"/>
  <c r="AX1946" i="1" s="1"/>
  <c r="AX1945" i="1" s="1"/>
  <c r="AX1943" i="1"/>
  <c r="AX1942" i="1" s="1"/>
  <c r="AX1941" i="1" s="1"/>
  <c r="AX1940" i="1" s="1"/>
  <c r="AX1939" i="1" s="1"/>
  <c r="AX1935" i="1"/>
  <c r="AX1934" i="1" s="1"/>
  <c r="AX1933" i="1" s="1"/>
  <c r="AX1932" i="1" s="1"/>
  <c r="AX1931" i="1" s="1"/>
  <c r="AX1929" i="1"/>
  <c r="AX1928" i="1" s="1"/>
  <c r="AX1927" i="1" s="1"/>
  <c r="AX1926" i="1" s="1"/>
  <c r="AX1925" i="1" s="1"/>
  <c r="AX1921" i="1"/>
  <c r="AX1920" i="1" s="1"/>
  <c r="AX1919" i="1" s="1"/>
  <c r="AX1917" i="1"/>
  <c r="AX1916" i="1" s="1"/>
  <c r="AX1915" i="1" s="1"/>
  <c r="AX1909" i="1"/>
  <c r="AX1908" i="1" s="1"/>
  <c r="AX1907" i="1" s="1"/>
  <c r="AX1906" i="1" s="1"/>
  <c r="AX1904" i="1"/>
  <c r="AX1902" i="1"/>
  <c r="AX1900" i="1"/>
  <c r="AX1893" i="1"/>
  <c r="AX1892" i="1" s="1"/>
  <c r="AX1891" i="1" s="1"/>
  <c r="AX1889" i="1"/>
  <c r="AX1888" i="1" s="1"/>
  <c r="AX1887" i="1" s="1"/>
  <c r="AX1886" i="1" s="1"/>
  <c r="AX1885" i="1" s="1"/>
  <c r="AX1883" i="1"/>
  <c r="AX1882" i="1" s="1"/>
  <c r="AX1881" i="1" s="1"/>
  <c r="AX1880" i="1" s="1"/>
  <c r="AX1879" i="1" s="1"/>
  <c r="AX1877" i="1"/>
  <c r="AX1876" i="1" s="1"/>
  <c r="AX1874" i="1"/>
  <c r="AX1872" i="1"/>
  <c r="AX1858" i="1"/>
  <c r="AX1857" i="1" s="1"/>
  <c r="AX1856" i="1" s="1"/>
  <c r="AX1855" i="1" s="1"/>
  <c r="AX1854" i="1" s="1"/>
  <c r="AX1852" i="1"/>
  <c r="AX1851" i="1" s="1"/>
  <c r="AX1850" i="1" s="1"/>
  <c r="AX1849" i="1" s="1"/>
  <c r="AX1847" i="1"/>
  <c r="AX1846" i="1" s="1"/>
  <c r="AX1845" i="1" s="1"/>
  <c r="AX1844" i="1" s="1"/>
  <c r="AX1842" i="1"/>
  <c r="AX1841" i="1" s="1"/>
  <c r="AX1839" i="1"/>
  <c r="AX1838" i="1" s="1"/>
  <c r="AX1832" i="1"/>
  <c r="AX1831" i="1" s="1"/>
  <c r="AX1830" i="1" s="1"/>
  <c r="AX1828" i="1"/>
  <c r="AX1827" i="1" s="1"/>
  <c r="AX1826" i="1" s="1"/>
  <c r="AX1825" i="1" s="1"/>
  <c r="AX1824" i="1" s="1"/>
  <c r="AX1822" i="1"/>
  <c r="AX1821" i="1" s="1"/>
  <c r="AX1820" i="1" s="1"/>
  <c r="AX1819" i="1" s="1"/>
  <c r="AX1818" i="1" s="1"/>
  <c r="AX1816" i="1"/>
  <c r="AX1815" i="1" s="1"/>
  <c r="AX1814" i="1" s="1"/>
  <c r="AX1813" i="1" s="1"/>
  <c r="AX1811" i="1"/>
  <c r="AX1810" i="1" s="1"/>
  <c r="AX1809" i="1" s="1"/>
  <c r="AX1807" i="1"/>
  <c r="AX1806" i="1" s="1"/>
  <c r="AX1804" i="1"/>
  <c r="AX1803" i="1" s="1"/>
  <c r="AX1796" i="1"/>
  <c r="AX1794" i="1"/>
  <c r="AX1787" i="1"/>
  <c r="AX1786" i="1" s="1"/>
  <c r="AX1785" i="1" s="1"/>
  <c r="AX1784" i="1" s="1"/>
  <c r="AX1782" i="1"/>
  <c r="AX1781" i="1" s="1"/>
  <c r="AX1780" i="1" s="1"/>
  <c r="AX1779" i="1" s="1"/>
  <c r="AX1778" i="1" s="1"/>
  <c r="AX1774" i="1"/>
  <c r="AX1773" i="1" s="1"/>
  <c r="AX1771" i="1"/>
  <c r="AX1770" i="1" s="1"/>
  <c r="AX1766" i="1"/>
  <c r="AX1764" i="1"/>
  <c r="AX1760" i="1"/>
  <c r="AX1759" i="1" s="1"/>
  <c r="AX1757" i="1"/>
  <c r="AX1756" i="1" s="1"/>
  <c r="AX1753" i="1"/>
  <c r="AX1752" i="1" s="1"/>
  <c r="AX1750" i="1"/>
  <c r="AX1749" i="1" s="1"/>
  <c r="AX1747" i="1"/>
  <c r="AX1746" i="1" s="1"/>
  <c r="AX1744" i="1"/>
  <c r="AX1743" i="1" s="1"/>
  <c r="AX1737" i="1"/>
  <c r="AX1735" i="1"/>
  <c r="AX1732" i="1"/>
  <c r="AX1731" i="1" s="1"/>
  <c r="AX1727" i="1"/>
  <c r="AX1726" i="1" s="1"/>
  <c r="AX1725" i="1" s="1"/>
  <c r="AX1724" i="1" s="1"/>
  <c r="AX1722" i="1"/>
  <c r="AX1720" i="1"/>
  <c r="AX1711" i="1"/>
  <c r="AX1710" i="1" s="1"/>
  <c r="AX1709" i="1" s="1"/>
  <c r="AX1708" i="1" s="1"/>
  <c r="AX1707" i="1" s="1"/>
  <c r="AX1706" i="1" s="1"/>
  <c r="AX1705" i="1" s="1"/>
  <c r="AX1703" i="1"/>
  <c r="AX1702" i="1" s="1"/>
  <c r="AX1701" i="1" s="1"/>
  <c r="AX1699" i="1"/>
  <c r="AX1698" i="1" s="1"/>
  <c r="AX1697" i="1" s="1"/>
  <c r="AX1696" i="1" s="1"/>
  <c r="AX1695" i="1" s="1"/>
  <c r="AX1691" i="1"/>
  <c r="AX1690" i="1" s="1"/>
  <c r="AX1689" i="1" s="1"/>
  <c r="AX1688" i="1" s="1"/>
  <c r="AX1687" i="1" s="1"/>
  <c r="AX1685" i="1"/>
  <c r="AX1684" i="1" s="1"/>
  <c r="AX1683" i="1" s="1"/>
  <c r="AX1682" i="1" s="1"/>
  <c r="AX1681" i="1" s="1"/>
  <c r="AX1677" i="1"/>
  <c r="AX1676" i="1" s="1"/>
  <c r="AX1675" i="1" s="1"/>
  <c r="AX1673" i="1"/>
  <c r="AX1672" i="1" s="1"/>
  <c r="AX1671" i="1" s="1"/>
  <c r="AX1665" i="1"/>
  <c r="AX1664" i="1" s="1"/>
  <c r="AX1663" i="1" s="1"/>
  <c r="AX1662" i="1" s="1"/>
  <c r="AX1660" i="1"/>
  <c r="AX1658" i="1"/>
  <c r="AX1656" i="1"/>
  <c r="AX1649" i="1"/>
  <c r="AX1648" i="1" s="1"/>
  <c r="AX1647" i="1" s="1"/>
  <c r="AX1645" i="1"/>
  <c r="AX1644" i="1" s="1"/>
  <c r="AX1643" i="1" s="1"/>
  <c r="AX1642" i="1" s="1"/>
  <c r="AX1641" i="1" s="1"/>
  <c r="AX1639" i="1"/>
  <c r="AX1638" i="1" s="1"/>
  <c r="AX1637" i="1" s="1"/>
  <c r="AX1636" i="1" s="1"/>
  <c r="AX1635" i="1" s="1"/>
  <c r="AX1633" i="1"/>
  <c r="AX1632" i="1" s="1"/>
  <c r="AX1630" i="1"/>
  <c r="AX1629" i="1" s="1"/>
  <c r="AX1625" i="1"/>
  <c r="AX1624" i="1" s="1"/>
  <c r="AX1623" i="1" s="1"/>
  <c r="AX1622" i="1" s="1"/>
  <c r="AX1621" i="1" s="1"/>
  <c r="AX1619" i="1"/>
  <c r="AX1618" i="1" s="1"/>
  <c r="AX1617" i="1" s="1"/>
  <c r="AX1616" i="1" s="1"/>
  <c r="AX1615" i="1" s="1"/>
  <c r="AX1611" i="1"/>
  <c r="AX1610" i="1" s="1"/>
  <c r="AX1609" i="1" s="1"/>
  <c r="AX1608" i="1" s="1"/>
  <c r="AX1607" i="1" s="1"/>
  <c r="AX1605" i="1"/>
  <c r="AX1604" i="1" s="1"/>
  <c r="AX1603" i="1" s="1"/>
  <c r="AX1602" i="1" s="1"/>
  <c r="AX1600" i="1"/>
  <c r="AX1599" i="1" s="1"/>
  <c r="AX1598" i="1" s="1"/>
  <c r="AX1597" i="1" s="1"/>
  <c r="AX1595" i="1"/>
  <c r="AX1594" i="1" s="1"/>
  <c r="AX1592" i="1"/>
  <c r="AX1591" i="1" s="1"/>
  <c r="AX1585" i="1"/>
  <c r="AX1583" i="1"/>
  <c r="AX1579" i="1"/>
  <c r="AX1578" i="1" s="1"/>
  <c r="AX1577" i="1" s="1"/>
  <c r="AX1576" i="1" s="1"/>
  <c r="AX1575" i="1" s="1"/>
  <c r="AX1573" i="1"/>
  <c r="AX1572" i="1" s="1"/>
  <c r="AX1571" i="1" s="1"/>
  <c r="AX1570" i="1" s="1"/>
  <c r="AX1569" i="1" s="1"/>
  <c r="AX1567" i="1"/>
  <c r="AX1566" i="1" s="1"/>
  <c r="AX1565" i="1" s="1"/>
  <c r="AX1564" i="1" s="1"/>
  <c r="AX1562" i="1"/>
  <c r="AX1561" i="1" s="1"/>
  <c r="AX1559" i="1"/>
  <c r="AX1558" i="1" s="1"/>
  <c r="AX1551" i="1"/>
  <c r="AX1549" i="1"/>
  <c r="AX1542" i="1"/>
  <c r="AX1541" i="1" s="1"/>
  <c r="AX1540" i="1" s="1"/>
  <c r="AX1539" i="1" s="1"/>
  <c r="AX1538" i="1" s="1"/>
  <c r="AX1537" i="1" s="1"/>
  <c r="AX1534" i="1"/>
  <c r="AX1533" i="1" s="1"/>
  <c r="AX1531" i="1"/>
  <c r="AX1530" i="1" s="1"/>
  <c r="AX1526" i="1"/>
  <c r="AX1524" i="1"/>
  <c r="AX1520" i="1"/>
  <c r="AX1519" i="1" s="1"/>
  <c r="AX1517" i="1"/>
  <c r="AX1516" i="1" s="1"/>
  <c r="AX1513" i="1"/>
  <c r="AX1512" i="1" s="1"/>
  <c r="AX1510" i="1"/>
  <c r="AX1509" i="1" s="1"/>
  <c r="AX1507" i="1"/>
  <c r="AX1506" i="1" s="1"/>
  <c r="AX1504" i="1"/>
  <c r="AX1503" i="1" s="1"/>
  <c r="AX1497" i="1"/>
  <c r="AX1495" i="1"/>
  <c r="AX1492" i="1"/>
  <c r="AX1491" i="1" s="1"/>
  <c r="AX1487" i="1"/>
  <c r="AX1486" i="1" s="1"/>
  <c r="AX1485" i="1" s="1"/>
  <c r="AX1484" i="1" s="1"/>
  <c r="AX1482" i="1"/>
  <c r="AX1480" i="1"/>
  <c r="AX1471" i="1"/>
  <c r="AX1470" i="1" s="1"/>
  <c r="AX1469" i="1" s="1"/>
  <c r="AX1468" i="1" s="1"/>
  <c r="AX1467" i="1" s="1"/>
  <c r="AX1466" i="1" s="1"/>
  <c r="AX1465" i="1" s="1"/>
  <c r="AX1463" i="1"/>
  <c r="AX1462" i="1" s="1"/>
  <c r="AX1461" i="1" s="1"/>
  <c r="AX1459" i="1"/>
  <c r="AX1458" i="1" s="1"/>
  <c r="AX1457" i="1" s="1"/>
  <c r="AX1456" i="1" s="1"/>
  <c r="AX1455" i="1" s="1"/>
  <c r="AX1451" i="1"/>
  <c r="AX1450" i="1" s="1"/>
  <c r="AX1449" i="1" s="1"/>
  <c r="AX1448" i="1" s="1"/>
  <c r="AX1447" i="1" s="1"/>
  <c r="AX1445" i="1"/>
  <c r="AX1444" i="1" s="1"/>
  <c r="AX1443" i="1" s="1"/>
  <c r="AX1442" i="1" s="1"/>
  <c r="AX1441" i="1" s="1"/>
  <c r="AX1437" i="1"/>
  <c r="AX1436" i="1" s="1"/>
  <c r="AX1435" i="1" s="1"/>
  <c r="AX1433" i="1"/>
  <c r="AX1432" i="1" s="1"/>
  <c r="AX1431" i="1" s="1"/>
  <c r="AX1425" i="1"/>
  <c r="AX1424" i="1" s="1"/>
  <c r="AX1423" i="1" s="1"/>
  <c r="AX1422" i="1" s="1"/>
  <c r="AX1420" i="1"/>
  <c r="AX1418" i="1"/>
  <c r="AX1416" i="1"/>
  <c r="AX1409" i="1"/>
  <c r="AX1408" i="1" s="1"/>
  <c r="AX1407" i="1" s="1"/>
  <c r="AX1405" i="1"/>
  <c r="AX1404" i="1" s="1"/>
  <c r="AX1403" i="1" s="1"/>
  <c r="AX1402" i="1" s="1"/>
  <c r="AX1401" i="1" s="1"/>
  <c r="AX1399" i="1"/>
  <c r="AX1398" i="1" s="1"/>
  <c r="AX1397" i="1" s="1"/>
  <c r="AX1396" i="1" s="1"/>
  <c r="AX1395" i="1" s="1"/>
  <c r="AX1393" i="1"/>
  <c r="AX1392" i="1" s="1"/>
  <c r="AX1390" i="1"/>
  <c r="AX1389" i="1" s="1"/>
  <c r="AX1385" i="1"/>
  <c r="AX1384" i="1" s="1"/>
  <c r="AX1383" i="1" s="1"/>
  <c r="AX1382" i="1" s="1"/>
  <c r="AX1381" i="1" s="1"/>
  <c r="AX1370" i="1"/>
  <c r="AX1369" i="1" s="1"/>
  <c r="AX1368" i="1" s="1"/>
  <c r="AX1367" i="1" s="1"/>
  <c r="AX1365" i="1"/>
  <c r="AX1364" i="1" s="1"/>
  <c r="AX1363" i="1" s="1"/>
  <c r="AX1362" i="1" s="1"/>
  <c r="AX1360" i="1"/>
  <c r="AX1359" i="1" s="1"/>
  <c r="AX1357" i="1"/>
  <c r="AX1356" i="1" s="1"/>
  <c r="AX1350" i="1"/>
  <c r="AX1349" i="1" s="1"/>
  <c r="AX1348" i="1" s="1"/>
  <c r="AX1346" i="1"/>
  <c r="AX1345" i="1" s="1"/>
  <c r="AX1344" i="1" s="1"/>
  <c r="AX1343" i="1" s="1"/>
  <c r="AX1342" i="1" s="1"/>
  <c r="AX1340" i="1"/>
  <c r="AX1339" i="1" s="1"/>
  <c r="AX1338" i="1" s="1"/>
  <c r="AX1337" i="1" s="1"/>
  <c r="AX1336" i="1" s="1"/>
  <c r="AX1334" i="1"/>
  <c r="AX1333" i="1" s="1"/>
  <c r="AX1332" i="1" s="1"/>
  <c r="AX1331" i="1" s="1"/>
  <c r="AX1329" i="1"/>
  <c r="AX1328" i="1" s="1"/>
  <c r="AX1327" i="1" s="1"/>
  <c r="AX1325" i="1"/>
  <c r="AX1324" i="1" s="1"/>
  <c r="AX1322" i="1"/>
  <c r="AX1321" i="1" s="1"/>
  <c r="AX1314" i="1"/>
  <c r="AX1312" i="1"/>
  <c r="AX1305" i="1"/>
  <c r="AX1304" i="1" s="1"/>
  <c r="AX1303" i="1" s="1"/>
  <c r="AX1302" i="1" s="1"/>
  <c r="AX1301" i="1" s="1"/>
  <c r="AX1300" i="1" s="1"/>
  <c r="AX1297" i="1"/>
  <c r="AX1296" i="1" s="1"/>
  <c r="AX1295" i="1" s="1"/>
  <c r="AX1293" i="1"/>
  <c r="AX1292" i="1" s="1"/>
  <c r="AX1290" i="1"/>
  <c r="AX1289" i="1" s="1"/>
  <c r="AX1285" i="1"/>
  <c r="AX1283" i="1"/>
  <c r="AX1279" i="1"/>
  <c r="AX1278" i="1" s="1"/>
  <c r="AX1276" i="1"/>
  <c r="AX1275" i="1" s="1"/>
  <c r="AX1272" i="1"/>
  <c r="AX1271" i="1" s="1"/>
  <c r="AX1269" i="1"/>
  <c r="AX1268" i="1" s="1"/>
  <c r="AX1266" i="1"/>
  <c r="AX1265" i="1" s="1"/>
  <c r="AX1263" i="1"/>
  <c r="AX1262" i="1" s="1"/>
  <c r="AX1256" i="1"/>
  <c r="AX1254" i="1"/>
  <c r="AX1252" i="1"/>
  <c r="AX1249" i="1"/>
  <c r="AX1248" i="1" s="1"/>
  <c r="AX1244" i="1"/>
  <c r="AX1243" i="1" s="1"/>
  <c r="AX1242" i="1" s="1"/>
  <c r="AX1241" i="1" s="1"/>
  <c r="AX1239" i="1"/>
  <c r="AX1237" i="1"/>
  <c r="AX1228" i="1"/>
  <c r="AX1227" i="1" s="1"/>
  <c r="AX1226" i="1" s="1"/>
  <c r="AX1225" i="1" s="1"/>
  <c r="AX1224" i="1" s="1"/>
  <c r="AX1223" i="1" s="1"/>
  <c r="AX1222" i="1" s="1"/>
  <c r="AX1220" i="1"/>
  <c r="AX1219" i="1" s="1"/>
  <c r="AX1218" i="1" s="1"/>
  <c r="AX1217" i="1" s="1"/>
  <c r="AX1216" i="1" s="1"/>
  <c r="AX1215" i="1" s="1"/>
  <c r="AX1214" i="1" s="1"/>
  <c r="AX1212" i="1"/>
  <c r="AX1211" i="1" s="1"/>
  <c r="AX1210" i="1" s="1"/>
  <c r="AX1209" i="1" s="1"/>
  <c r="AX1208" i="1" s="1"/>
  <c r="AX1206" i="1"/>
  <c r="AX1205" i="1" s="1"/>
  <c r="AX1204" i="1" s="1"/>
  <c r="AX1203" i="1" s="1"/>
  <c r="AX1202" i="1" s="1"/>
  <c r="AX1198" i="1"/>
  <c r="AX1197" i="1" s="1"/>
  <c r="AX1196" i="1" s="1"/>
  <c r="AX1194" i="1"/>
  <c r="AX1193" i="1" s="1"/>
  <c r="AX1192" i="1" s="1"/>
  <c r="AX1186" i="1"/>
  <c r="AX1185" i="1" s="1"/>
  <c r="AX1184" i="1" s="1"/>
  <c r="AX1183" i="1" s="1"/>
  <c r="AX1181" i="1"/>
  <c r="AX1179" i="1"/>
  <c r="AX1177" i="1"/>
  <c r="AX1170" i="1"/>
  <c r="AX1169" i="1" s="1"/>
  <c r="AX1168" i="1" s="1"/>
  <c r="AX1167" i="1" s="1"/>
  <c r="AX1165" i="1"/>
  <c r="AX1164" i="1" s="1"/>
  <c r="AX1163" i="1" s="1"/>
  <c r="AX1162" i="1" s="1"/>
  <c r="AX1159" i="1"/>
  <c r="AX1158" i="1" s="1"/>
  <c r="AX1157" i="1" s="1"/>
  <c r="AX1156" i="1" s="1"/>
  <c r="AX1155" i="1" s="1"/>
  <c r="AX1153" i="1"/>
  <c r="AX1152" i="1" s="1"/>
  <c r="AX1150" i="1"/>
  <c r="AX1148" i="1"/>
  <c r="AX1143" i="1"/>
  <c r="AX1142" i="1" s="1"/>
  <c r="AX1141" i="1" s="1"/>
  <c r="AX1140" i="1" s="1"/>
  <c r="AX1139" i="1" s="1"/>
  <c r="AX1136" i="1"/>
  <c r="AX1135" i="1" s="1"/>
  <c r="AX1134" i="1" s="1"/>
  <c r="AX1133" i="1" s="1"/>
  <c r="AX1132" i="1" s="1"/>
  <c r="AX1131" i="1" s="1"/>
  <c r="AX1128" i="1"/>
  <c r="AX1127" i="1" s="1"/>
  <c r="AX1126" i="1" s="1"/>
  <c r="AX1125" i="1" s="1"/>
  <c r="AX1124" i="1" s="1"/>
  <c r="AX1122" i="1"/>
  <c r="AX1121" i="1" s="1"/>
  <c r="AX1120" i="1" s="1"/>
  <c r="AX1119" i="1" s="1"/>
  <c r="AX1117" i="1"/>
  <c r="AX1116" i="1" s="1"/>
  <c r="AX1115" i="1" s="1"/>
  <c r="AX1114" i="1" s="1"/>
  <c r="AX1112" i="1"/>
  <c r="AX1111" i="1" s="1"/>
  <c r="AX1109" i="1"/>
  <c r="AX1108" i="1" s="1"/>
  <c r="AX1102" i="1"/>
  <c r="AX1101" i="1" s="1"/>
  <c r="AX1100" i="1" s="1"/>
  <c r="AX1098" i="1"/>
  <c r="AX1097" i="1" s="1"/>
  <c r="AX1096" i="1" s="1"/>
  <c r="AX1095" i="1" s="1"/>
  <c r="AX1094" i="1" s="1"/>
  <c r="AX1092" i="1"/>
  <c r="AX1091" i="1" s="1"/>
  <c r="AX1090" i="1" s="1"/>
  <c r="AX1089" i="1" s="1"/>
  <c r="AX1088" i="1" s="1"/>
  <c r="AX1086" i="1"/>
  <c r="AX1085" i="1" s="1"/>
  <c r="AX1084" i="1" s="1"/>
  <c r="AX1083" i="1" s="1"/>
  <c r="AX1081" i="1"/>
  <c r="AX1080" i="1" s="1"/>
  <c r="AX1079" i="1" s="1"/>
  <c r="AX1077" i="1"/>
  <c r="AX1076" i="1" s="1"/>
  <c r="AX1074" i="1"/>
  <c r="AX1073" i="1" s="1"/>
  <c r="AX1066" i="1"/>
  <c r="AX1065" i="1" s="1"/>
  <c r="AX1064" i="1" s="1"/>
  <c r="AX1063" i="1" s="1"/>
  <c r="AX1062" i="1" s="1"/>
  <c r="AX1061" i="1" s="1"/>
  <c r="AX1059" i="1"/>
  <c r="AX1058" i="1" s="1"/>
  <c r="AX1057" i="1" s="1"/>
  <c r="AX1056" i="1" s="1"/>
  <c r="AX1055" i="1" s="1"/>
  <c r="AX1054" i="1" s="1"/>
  <c r="AX1051" i="1"/>
  <c r="AX1050" i="1" s="1"/>
  <c r="AX1048" i="1"/>
  <c r="AX1047" i="1" s="1"/>
  <c r="AX1043" i="1"/>
  <c r="AX1041" i="1"/>
  <c r="AX1037" i="1"/>
  <c r="AX1036" i="1" s="1"/>
  <c r="AX1034" i="1"/>
  <c r="AX1033" i="1" s="1"/>
  <c r="AX1030" i="1"/>
  <c r="AX1029" i="1" s="1"/>
  <c r="AX1027" i="1"/>
  <c r="AX1026" i="1" s="1"/>
  <c r="AX1024" i="1"/>
  <c r="AX1023" i="1" s="1"/>
  <c r="AX1021" i="1"/>
  <c r="AX1020" i="1" s="1"/>
  <c r="AX1014" i="1"/>
  <c r="AX1012" i="1"/>
  <c r="AX1010" i="1"/>
  <c r="AX1007" i="1"/>
  <c r="AX1006" i="1" s="1"/>
  <c r="AX1002" i="1"/>
  <c r="AX1001" i="1" s="1"/>
  <c r="AX1000" i="1" s="1"/>
  <c r="AX999" i="1" s="1"/>
  <c r="AX997" i="1"/>
  <c r="AX995" i="1"/>
  <c r="AX986" i="1"/>
  <c r="AX985" i="1" s="1"/>
  <c r="AX984" i="1" s="1"/>
  <c r="AX983" i="1" s="1"/>
  <c r="AX982" i="1" s="1"/>
  <c r="AX980" i="1"/>
  <c r="AX979" i="1" s="1"/>
  <c r="AX977" i="1"/>
  <c r="AX976" i="1" s="1"/>
  <c r="AX969" i="1"/>
  <c r="AX968" i="1" s="1"/>
  <c r="AX966" i="1"/>
  <c r="AX965" i="1" s="1"/>
  <c r="AX960" i="1"/>
  <c r="AX959" i="1" s="1"/>
  <c r="AX956" i="1"/>
  <c r="AX955" i="1" s="1"/>
  <c r="AX953" i="1"/>
  <c r="AX952" i="1" s="1"/>
  <c r="AX946" i="1"/>
  <c r="AX945" i="1" s="1"/>
  <c r="AX944" i="1" s="1"/>
  <c r="AX943" i="1" s="1"/>
  <c r="AX942" i="1" s="1"/>
  <c r="AX941" i="1" s="1"/>
  <c r="AX938" i="1"/>
  <c r="AX937" i="1" s="1"/>
  <c r="AX936" i="1" s="1"/>
  <c r="AX935" i="1" s="1"/>
  <c r="AX933" i="1"/>
  <c r="AX932" i="1" s="1"/>
  <c r="AX931" i="1" s="1"/>
  <c r="AX930" i="1" s="1"/>
  <c r="AX928" i="1"/>
  <c r="AX926" i="1"/>
  <c r="AX921" i="1"/>
  <c r="AX920" i="1" s="1"/>
  <c r="AX916" i="1"/>
  <c r="AX915" i="1" s="1"/>
  <c r="AX914" i="1" s="1"/>
  <c r="AX913" i="1" s="1"/>
  <c r="AX909" i="1"/>
  <c r="AX908" i="1" s="1"/>
  <c r="AX907" i="1" s="1"/>
  <c r="AX906" i="1" s="1"/>
  <c r="AX905" i="1" s="1"/>
  <c r="AX901" i="1"/>
  <c r="AX899" i="1"/>
  <c r="AX897" i="1"/>
  <c r="AX894" i="1"/>
  <c r="AX893" i="1" s="1"/>
  <c r="AX889" i="1"/>
  <c r="AX887" i="1"/>
  <c r="AX883" i="1"/>
  <c r="AX881" i="1"/>
  <c r="AX878" i="1"/>
  <c r="AX876" i="1"/>
  <c r="AX871" i="1"/>
  <c r="AX870" i="1" s="1"/>
  <c r="AX869" i="1" s="1"/>
  <c r="AX868" i="1" s="1"/>
  <c r="AX867" i="1" s="1"/>
  <c r="AX865" i="1"/>
  <c r="AX863" i="1"/>
  <c r="AX859" i="1"/>
  <c r="AX858" i="1" s="1"/>
  <c r="AX857" i="1" s="1"/>
  <c r="AX855" i="1"/>
  <c r="AX854" i="1" s="1"/>
  <c r="AX851" i="1"/>
  <c r="AX850" i="1" s="1"/>
  <c r="AX848" i="1"/>
  <c r="AX847" i="1" s="1"/>
  <c r="AX845" i="1"/>
  <c r="AX844" i="1" s="1"/>
  <c r="AX841" i="1"/>
  <c r="AX840" i="1" s="1"/>
  <c r="AX837" i="1"/>
  <c r="AX836" i="1" s="1"/>
  <c r="AX834" i="1"/>
  <c r="AX833" i="1" s="1"/>
  <c r="AX831" i="1"/>
  <c r="AX828" i="1"/>
  <c r="AX826" i="1"/>
  <c r="AX824" i="1"/>
  <c r="AX819" i="1"/>
  <c r="AX818" i="1" s="1"/>
  <c r="AX817" i="1" s="1"/>
  <c r="AX815" i="1"/>
  <c r="AX814" i="1" s="1"/>
  <c r="AX813" i="1" s="1"/>
  <c r="AX810" i="1"/>
  <c r="AX808" i="1"/>
  <c r="AX802" i="1"/>
  <c r="AX801" i="1" s="1"/>
  <c r="AX799" i="1"/>
  <c r="AX798" i="1" s="1"/>
  <c r="AX792" i="1"/>
  <c r="AX791" i="1" s="1"/>
  <c r="AX790" i="1" s="1"/>
  <c r="AX789" i="1" s="1"/>
  <c r="AX788" i="1" s="1"/>
  <c r="AX786" i="1"/>
  <c r="AX785" i="1" s="1"/>
  <c r="AX784" i="1" s="1"/>
  <c r="AX783" i="1" s="1"/>
  <c r="AX782" i="1" s="1"/>
  <c r="AX778" i="1"/>
  <c r="AX777" i="1" s="1"/>
  <c r="AX774" i="1"/>
  <c r="AX773" i="1" s="1"/>
  <c r="AX767" i="1"/>
  <c r="AX766" i="1" s="1"/>
  <c r="AX765" i="1" s="1"/>
  <c r="AX764" i="1" s="1"/>
  <c r="AX762" i="1"/>
  <c r="AX761" i="1" s="1"/>
  <c r="AX759" i="1"/>
  <c r="AX758" i="1" s="1"/>
  <c r="AX756" i="1"/>
  <c r="AX755" i="1" s="1"/>
  <c r="AX749" i="1"/>
  <c r="AX747" i="1"/>
  <c r="AX742" i="1"/>
  <c r="AX741" i="1" s="1"/>
  <c r="AX739" i="1"/>
  <c r="AX737" i="1"/>
  <c r="AX731" i="1"/>
  <c r="AX729" i="1"/>
  <c r="AX726" i="1"/>
  <c r="AX725" i="1" s="1"/>
  <c r="AX723" i="1"/>
  <c r="AX722" i="1" s="1"/>
  <c r="AX720" i="1"/>
  <c r="AX719" i="1" s="1"/>
  <c r="AX717" i="1"/>
  <c r="AX715" i="1"/>
  <c r="AX713" i="1"/>
  <c r="AX711" i="1"/>
  <c r="AX703" i="1"/>
  <c r="AX702" i="1" s="1"/>
  <c r="AX701" i="1" s="1"/>
  <c r="AX700" i="1" s="1"/>
  <c r="AX698" i="1"/>
  <c r="AX697" i="1" s="1"/>
  <c r="AX696" i="1" s="1"/>
  <c r="AX693" i="1"/>
  <c r="AX692" i="1" s="1"/>
  <c r="AX690" i="1"/>
  <c r="AX689" i="1" s="1"/>
  <c r="AX685" i="1"/>
  <c r="AX684" i="1" s="1"/>
  <c r="AX682" i="1"/>
  <c r="AX681" i="1" s="1"/>
  <c r="AX679" i="1"/>
  <c r="AX678" i="1" s="1"/>
  <c r="AX676" i="1"/>
  <c r="AX675" i="1" s="1"/>
  <c r="AX673" i="1"/>
  <c r="AX672" i="1" s="1"/>
  <c r="AX670" i="1"/>
  <c r="AX669" i="1" s="1"/>
  <c r="AX667" i="1"/>
  <c r="AX666" i="1" s="1"/>
  <c r="AX664" i="1"/>
  <c r="AX663" i="1" s="1"/>
  <c r="AX660" i="1"/>
  <c r="AX659" i="1" s="1"/>
  <c r="AX657" i="1"/>
  <c r="AX656" i="1" s="1"/>
  <c r="AX651" i="1"/>
  <c r="AX650" i="1" s="1"/>
  <c r="AX649" i="1" s="1"/>
  <c r="AX648" i="1" s="1"/>
  <c r="AX645" i="1"/>
  <c r="AX644" i="1" s="1"/>
  <c r="AX641" i="1"/>
  <c r="AX640" i="1" s="1"/>
  <c r="AX637" i="1"/>
  <c r="AX636" i="1" s="1"/>
  <c r="AX634" i="1"/>
  <c r="AX633" i="1" s="1"/>
  <c r="AX631" i="1"/>
  <c r="AX630" i="1" s="1"/>
  <c r="AX627" i="1"/>
  <c r="AX626" i="1" s="1"/>
  <c r="AX620" i="1"/>
  <c r="AX619" i="1" s="1"/>
  <c r="AX618" i="1" s="1"/>
  <c r="AX617" i="1" s="1"/>
  <c r="AX616" i="1" s="1"/>
  <c r="AX612" i="1"/>
  <c r="AX611" i="1" s="1"/>
  <c r="AX610" i="1" s="1"/>
  <c r="AX609" i="1" s="1"/>
  <c r="AX607" i="1"/>
  <c r="AX606" i="1" s="1"/>
  <c r="AX605" i="1" s="1"/>
  <c r="AX603" i="1"/>
  <c r="AX602" i="1" s="1"/>
  <c r="AX600" i="1"/>
  <c r="AX599" i="1" s="1"/>
  <c r="AX596" i="1"/>
  <c r="AX595" i="1" s="1"/>
  <c r="AX594" i="1" s="1"/>
  <c r="AX587" i="1"/>
  <c r="AX586" i="1" s="1"/>
  <c r="AX584" i="1"/>
  <c r="AX583" i="1" s="1"/>
  <c r="AX581" i="1"/>
  <c r="AX579" i="1"/>
  <c r="AX573" i="1"/>
  <c r="AX571" i="1"/>
  <c r="AX566" i="1"/>
  <c r="AX565" i="1" s="1"/>
  <c r="AX562" i="1"/>
  <c r="AX561" i="1" s="1"/>
  <c r="AX557" i="1"/>
  <c r="AX556" i="1" s="1"/>
  <c r="AX553" i="1"/>
  <c r="AX552" i="1" s="1"/>
  <c r="AX544" i="1"/>
  <c r="AX543" i="1" s="1"/>
  <c r="AX542" i="1" s="1"/>
  <c r="AX541" i="1" s="1"/>
  <c r="AX540" i="1" s="1"/>
  <c r="AX538" i="1"/>
  <c r="AX537" i="1" s="1"/>
  <c r="AX536" i="1" s="1"/>
  <c r="AX535" i="1" s="1"/>
  <c r="AX534" i="1" s="1"/>
  <c r="AX530" i="1"/>
  <c r="AX528" i="1"/>
  <c r="AX526" i="1"/>
  <c r="AX523" i="1"/>
  <c r="AX522" i="1" s="1"/>
  <c r="AX518" i="1"/>
  <c r="AX517" i="1" s="1"/>
  <c r="AX515" i="1"/>
  <c r="AX513" i="1"/>
  <c r="AX506" i="1"/>
  <c r="AX505" i="1" s="1"/>
  <c r="AX504" i="1" s="1"/>
  <c r="AX503" i="1" s="1"/>
  <c r="AX500" i="1"/>
  <c r="AX499" i="1" s="1"/>
  <c r="AX498" i="1" s="1"/>
  <c r="AX497" i="1" s="1"/>
  <c r="AX495" i="1"/>
  <c r="AX494" i="1" s="1"/>
  <c r="AX493" i="1" s="1"/>
  <c r="AX492" i="1" s="1"/>
  <c r="AX489" i="1"/>
  <c r="AX488" i="1" s="1"/>
  <c r="AX486" i="1"/>
  <c r="AX485" i="1" s="1"/>
  <c r="AX480" i="1"/>
  <c r="AX479" i="1" s="1"/>
  <c r="AX476" i="1"/>
  <c r="AX475" i="1" s="1"/>
  <c r="AX473" i="1"/>
  <c r="AX472" i="1" s="1"/>
  <c r="AX468" i="1"/>
  <c r="AX467" i="1" s="1"/>
  <c r="AX464" i="1"/>
  <c r="AX463" i="1" s="1"/>
  <c r="AX460" i="1"/>
  <c r="AX459" i="1" s="1"/>
  <c r="AX457" i="1"/>
  <c r="AX456" i="1" s="1"/>
  <c r="AX449" i="1"/>
  <c r="AX448" i="1" s="1"/>
  <c r="AX445" i="1"/>
  <c r="AX444" i="1" s="1"/>
  <c r="AX441" i="1"/>
  <c r="AX440" i="1" s="1"/>
  <c r="AX436" i="1"/>
  <c r="AX434" i="1"/>
  <c r="AX432" i="1"/>
  <c r="AX429" i="1"/>
  <c r="AX428" i="1" s="1"/>
  <c r="AX425" i="1"/>
  <c r="AX424" i="1" s="1"/>
  <c r="AX421" i="1"/>
  <c r="AX420" i="1" s="1"/>
  <c r="AX414" i="1"/>
  <c r="AX412" i="1"/>
  <c r="AX409" i="1"/>
  <c r="AX408" i="1" s="1"/>
  <c r="AX401" i="1"/>
  <c r="AX400" i="1" s="1"/>
  <c r="AX398" i="1"/>
  <c r="AX396" i="1"/>
  <c r="AX393" i="1"/>
  <c r="AX392" i="1" s="1"/>
  <c r="AX386" i="1"/>
  <c r="AX385" i="1" s="1"/>
  <c r="AX384" i="1" s="1"/>
  <c r="AX383" i="1" s="1"/>
  <c r="AX380" i="1"/>
  <c r="AX379" i="1" s="1"/>
  <c r="AX376" i="1"/>
  <c r="AX375" i="1" s="1"/>
  <c r="AX370" i="1"/>
  <c r="AX369" i="1" s="1"/>
  <c r="AX368" i="1" s="1"/>
  <c r="AX367" i="1" s="1"/>
  <c r="AX365" i="1"/>
  <c r="AX364" i="1" s="1"/>
  <c r="AX361" i="1"/>
  <c r="AX359" i="1"/>
  <c r="AX357" i="1"/>
  <c r="AX354" i="1"/>
  <c r="AX353" i="1" s="1"/>
  <c r="AX351" i="1"/>
  <c r="AX350" i="1" s="1"/>
  <c r="AX345" i="1"/>
  <c r="AX344" i="1" s="1"/>
  <c r="AX343" i="1" s="1"/>
  <c r="AX342" i="1" s="1"/>
  <c r="AX341" i="1" s="1"/>
  <c r="AX339" i="1"/>
  <c r="AX338" i="1" s="1"/>
  <c r="AX337" i="1" s="1"/>
  <c r="AX336" i="1" s="1"/>
  <c r="AX335" i="1" s="1"/>
  <c r="AX332" i="1"/>
  <c r="AX331" i="1" s="1"/>
  <c r="AX330" i="1" s="1"/>
  <c r="AX329" i="1" s="1"/>
  <c r="AX327" i="1"/>
  <c r="AX326" i="1" s="1"/>
  <c r="AX325" i="1" s="1"/>
  <c r="AX324" i="1" s="1"/>
  <c r="AX323" i="1" s="1"/>
  <c r="AX321" i="1"/>
  <c r="AX320" i="1" s="1"/>
  <c r="AX318" i="1"/>
  <c r="AX317" i="1" s="1"/>
  <c r="AX315" i="1"/>
  <c r="AX314" i="1" s="1"/>
  <c r="AX312" i="1"/>
  <c r="AX311" i="1" s="1"/>
  <c r="AX309" i="1"/>
  <c r="AX308" i="1" s="1"/>
  <c r="AX304" i="1"/>
  <c r="AX303" i="1" s="1"/>
  <c r="AX301" i="1"/>
  <c r="AX300" i="1" s="1"/>
  <c r="AX292" i="1"/>
  <c r="AX291" i="1" s="1"/>
  <c r="AX289" i="1"/>
  <c r="AX288" i="1" s="1"/>
  <c r="AX283" i="1"/>
  <c r="AX281" i="1"/>
  <c r="AX279" i="1"/>
  <c r="AX272" i="1"/>
  <c r="AX270" i="1"/>
  <c r="AX268" i="1"/>
  <c r="AX265" i="1"/>
  <c r="AX264" i="1" s="1"/>
  <c r="AX260" i="1"/>
  <c r="AX258" i="1"/>
  <c r="AX248" i="1"/>
  <c r="AX247" i="1" s="1"/>
  <c r="AX246" i="1" s="1"/>
  <c r="AX244" i="1"/>
  <c r="AX243" i="1" s="1"/>
  <c r="AX242" i="1" s="1"/>
  <c r="AX240" i="1"/>
  <c r="AX239" i="1" s="1"/>
  <c r="AX238" i="1" s="1"/>
  <c r="AX236" i="1"/>
  <c r="AX235" i="1" s="1"/>
  <c r="AX234" i="1" s="1"/>
  <c r="AX228" i="1"/>
  <c r="AX227" i="1" s="1"/>
  <c r="AX225" i="1"/>
  <c r="AX224" i="1" s="1"/>
  <c r="AX221" i="1"/>
  <c r="AX220" i="1" s="1"/>
  <c r="AX218" i="1"/>
  <c r="AX216" i="1"/>
  <c r="AX214" i="1"/>
  <c r="AX210" i="1"/>
  <c r="AX209" i="1" s="1"/>
  <c r="AX208" i="1" s="1"/>
  <c r="AX205" i="1"/>
  <c r="AX204" i="1" s="1"/>
  <c r="AX203" i="1" s="1"/>
  <c r="AX202" i="1" s="1"/>
  <c r="AX196" i="1"/>
  <c r="AX194" i="1"/>
  <c r="AX192" i="1"/>
  <c r="AX184" i="1"/>
  <c r="AX183" i="1" s="1"/>
  <c r="AX181" i="1"/>
  <c r="AX180" i="1" s="1"/>
  <c r="AX176" i="1"/>
  <c r="AX175" i="1" s="1"/>
  <c r="AX174" i="1" s="1"/>
  <c r="AX172" i="1"/>
  <c r="AX171" i="1" s="1"/>
  <c r="AX170" i="1" s="1"/>
  <c r="AX168" i="1"/>
  <c r="AX167" i="1" s="1"/>
  <c r="AX165" i="1"/>
  <c r="AX163" i="1"/>
  <c r="AX160" i="1"/>
  <c r="AX159" i="1" s="1"/>
  <c r="AX156" i="1"/>
  <c r="AX155" i="1" s="1"/>
  <c r="AX154" i="1" s="1"/>
  <c r="AX152" i="1"/>
  <c r="AX150" i="1"/>
  <c r="AX148" i="1"/>
  <c r="AX140" i="1"/>
  <c r="AX138" i="1"/>
  <c r="AX136" i="1"/>
  <c r="AX133" i="1"/>
  <c r="AX132" i="1" s="1"/>
  <c r="AX125" i="1"/>
  <c r="AX124" i="1" s="1"/>
  <c r="AX123" i="1" s="1"/>
  <c r="AX122" i="1" s="1"/>
  <c r="AX121" i="1" s="1"/>
  <c r="AX120" i="1" s="1"/>
  <c r="AX118" i="1"/>
  <c r="AX117" i="1" s="1"/>
  <c r="AX116" i="1" s="1"/>
  <c r="AX115" i="1" s="1"/>
  <c r="AX113" i="1"/>
  <c r="AX112" i="1" s="1"/>
  <c r="AX111" i="1" s="1"/>
  <c r="AX109" i="1"/>
  <c r="AX107" i="1"/>
  <c r="AX101" i="1"/>
  <c r="AX100" i="1" s="1"/>
  <c r="AX99" i="1" s="1"/>
  <c r="AX98" i="1" s="1"/>
  <c r="AX97" i="1" s="1"/>
  <c r="AX95" i="1"/>
  <c r="AX93" i="1"/>
  <c r="AX91" i="1"/>
  <c r="AX88" i="1"/>
  <c r="AX87" i="1" s="1"/>
  <c r="AX83" i="1"/>
  <c r="AX82" i="1" s="1"/>
  <c r="AX81" i="1" s="1"/>
  <c r="AX80" i="1" s="1"/>
  <c r="AX75" i="1"/>
  <c r="AX74" i="1" s="1"/>
  <c r="AX73" i="1" s="1"/>
  <c r="AX72" i="1" s="1"/>
  <c r="AX71" i="1" s="1"/>
  <c r="AX70" i="1" s="1"/>
  <c r="AX69" i="1" s="1"/>
  <c r="AX67" i="1"/>
  <c r="AX66" i="1" s="1"/>
  <c r="AX64" i="1"/>
  <c r="AX63" i="1" s="1"/>
  <c r="AX56" i="1"/>
  <c r="AX54" i="1"/>
  <c r="AX52" i="1"/>
  <c r="AX49" i="1"/>
  <c r="AX48" i="1" s="1"/>
  <c r="AX44" i="1"/>
  <c r="AX43" i="1" s="1"/>
  <c r="AX42" i="1" s="1"/>
  <c r="AX41" i="1" s="1"/>
  <c r="AX39" i="1"/>
  <c r="AX38" i="1" s="1"/>
  <c r="AX36" i="1"/>
  <c r="AX34" i="1"/>
  <c r="AX32" i="1"/>
  <c r="AX27" i="1"/>
  <c r="AX25" i="1"/>
  <c r="AX4150" i="1" l="1"/>
  <c r="BA4150" i="1"/>
  <c r="AV4150" i="1"/>
  <c r="BE4150" i="1"/>
  <c r="BA3161" i="1"/>
  <c r="AV3161" i="1"/>
  <c r="AX3161" i="1"/>
  <c r="AX3160" i="1" s="1"/>
  <c r="AX3159" i="1" s="1"/>
  <c r="AX3158" i="1" s="1"/>
  <c r="BE3161" i="1"/>
  <c r="BE3160" i="1" s="1"/>
  <c r="BE3159" i="1" s="1"/>
  <c r="BE3158" i="1" s="1"/>
  <c r="BE3123" i="1"/>
  <c r="AX3123" i="1"/>
  <c r="BA3123" i="1"/>
  <c r="AV3123" i="1"/>
  <c r="BA4393" i="1"/>
  <c r="BA4406" i="1"/>
  <c r="BA4405" i="1" s="1"/>
  <c r="BE4415" i="1"/>
  <c r="BE4414" i="1" s="1"/>
  <c r="BE4413" i="1" s="1"/>
  <c r="BE4412" i="1" s="1"/>
  <c r="BE4411" i="1" s="1"/>
  <c r="BE4466" i="1"/>
  <c r="BE4465" i="1" s="1"/>
  <c r="BE4464" i="1" s="1"/>
  <c r="BE4457" i="1" s="1"/>
  <c r="BE4492" i="1"/>
  <c r="BE4491" i="1" s="1"/>
  <c r="BE4490" i="1" s="1"/>
  <c r="BE233" i="1"/>
  <c r="AX233" i="1"/>
  <c r="AV233" i="1"/>
  <c r="AV232" i="1" s="1"/>
  <c r="AV231" i="1" s="1"/>
  <c r="BA233" i="1"/>
  <c r="BA232" i="1" s="1"/>
  <c r="BA231" i="1" s="1"/>
  <c r="AX3330" i="1"/>
  <c r="AX3329" i="1" s="1"/>
  <c r="AV3330" i="1"/>
  <c r="AV3329" i="1" s="1"/>
  <c r="BA3330" i="1"/>
  <c r="BA3329" i="1" s="1"/>
  <c r="BE3330" i="1"/>
  <c r="BE3329" i="1" s="1"/>
  <c r="AV3336" i="1"/>
  <c r="BE3336" i="1"/>
  <c r="BE3335" i="1" s="1"/>
  <c r="AX3336" i="1"/>
  <c r="AX3335" i="1" s="1"/>
  <c r="BA3336" i="1"/>
  <c r="BA3335" i="1" s="1"/>
  <c r="AX2936" i="1"/>
  <c r="AX2935" i="1" s="1"/>
  <c r="AV2936" i="1"/>
  <c r="AV2935" i="1" s="1"/>
  <c r="BA2936" i="1"/>
  <c r="BA2935" i="1" s="1"/>
  <c r="BE2936" i="1"/>
  <c r="BE2935" i="1" s="1"/>
  <c r="BE452" i="1"/>
  <c r="AX452" i="1"/>
  <c r="BA452" i="1"/>
  <c r="AV452" i="1"/>
  <c r="BE4504" i="1"/>
  <c r="BE4503" i="1" s="1"/>
  <c r="BE4277" i="1"/>
  <c r="BE4273" i="1" s="1"/>
  <c r="BE4272" i="1" s="1"/>
  <c r="BE4266" i="1" s="1"/>
  <c r="BA4466" i="1"/>
  <c r="BA4465" i="1" s="1"/>
  <c r="BA4464" i="1" s="1"/>
  <c r="BA4457" i="1" s="1"/>
  <c r="BA4492" i="1"/>
  <c r="BA4491" i="1" s="1"/>
  <c r="BA4490" i="1" s="1"/>
  <c r="BA4504" i="1"/>
  <c r="BA4503" i="1" s="1"/>
  <c r="BE4226" i="1"/>
  <c r="BE4225" i="1" s="1"/>
  <c r="BE4224" i="1" s="1"/>
  <c r="BA4054" i="1"/>
  <c r="BA4244" i="1"/>
  <c r="BA4243" i="1" s="1"/>
  <c r="BA4242" i="1" s="1"/>
  <c r="BA4236" i="1" s="1"/>
  <c r="BA4235" i="1" s="1"/>
  <c r="BA862" i="1"/>
  <c r="BA861" i="1" s="1"/>
  <c r="BE4041" i="1"/>
  <c r="BE4040" i="1" s="1"/>
  <c r="BE1523" i="1"/>
  <c r="BE1522" i="1" s="1"/>
  <c r="BA3626" i="1"/>
  <c r="BA3622" i="1" s="1"/>
  <c r="BA3621" i="1" s="1"/>
  <c r="BA3641" i="1"/>
  <c r="BA3640" i="1" s="1"/>
  <c r="BA3657" i="1"/>
  <c r="BA3656" i="1" s="1"/>
  <c r="BE267" i="1"/>
  <c r="BE263" i="1" s="1"/>
  <c r="BE262" i="1" s="1"/>
  <c r="BA551" i="1"/>
  <c r="BA736" i="1"/>
  <c r="BA735" i="1" s="1"/>
  <c r="BA734" i="1" s="1"/>
  <c r="BA733" i="1" s="1"/>
  <c r="BE772" i="1"/>
  <c r="BE771" i="1" s="1"/>
  <c r="BE770" i="1" s="1"/>
  <c r="BE769" i="1" s="1"/>
  <c r="BE1924" i="1"/>
  <c r="BE1923" i="1" s="1"/>
  <c r="BA2740" i="1"/>
  <c r="BA2739" i="1" s="1"/>
  <c r="BA2738" i="1" s="1"/>
  <c r="BA2737" i="1" s="1"/>
  <c r="BA2736" i="1" s="1"/>
  <c r="BA2728" i="1" s="1"/>
  <c r="BE2911" i="1"/>
  <c r="BE3514" i="1"/>
  <c r="BE278" i="1"/>
  <c r="BA1147" i="1"/>
  <c r="BA1146" i="1" s="1"/>
  <c r="BA1145" i="1" s="1"/>
  <c r="BA1201" i="1"/>
  <c r="BA1200" i="1" s="1"/>
  <c r="BE395" i="1"/>
  <c r="BE391" i="1" s="1"/>
  <c r="BE390" i="1" s="1"/>
  <c r="BE389" i="1" s="1"/>
  <c r="BE388" i="1" s="1"/>
  <c r="BE411" i="1"/>
  <c r="BE407" i="1" s="1"/>
  <c r="BE406" i="1" s="1"/>
  <c r="BE405" i="1" s="1"/>
  <c r="BE896" i="1"/>
  <c r="BE892" i="1" s="1"/>
  <c r="BE891" i="1" s="1"/>
  <c r="BE1415" i="1"/>
  <c r="BE1414" i="1" s="1"/>
  <c r="BE1413" i="1" s="1"/>
  <c r="BE1412" i="1" s="1"/>
  <c r="BE1411" i="1" s="1"/>
  <c r="BE1793" i="1"/>
  <c r="BE1792" i="1" s="1"/>
  <c r="BE1791" i="1" s="1"/>
  <c r="BE1790" i="1" s="1"/>
  <c r="BE1789" i="1" s="1"/>
  <c r="BA2437" i="1"/>
  <c r="BA2436" i="1" s="1"/>
  <c r="BA2435" i="1" s="1"/>
  <c r="BA2434" i="1" s="1"/>
  <c r="BE3885" i="1"/>
  <c r="BE147" i="1"/>
  <c r="BE146" i="1" s="1"/>
  <c r="BE162" i="1"/>
  <c r="BE158" i="1" s="1"/>
  <c r="BA772" i="1"/>
  <c r="BA771" i="1" s="1"/>
  <c r="BA770" i="1" s="1"/>
  <c r="BA769" i="1" s="1"/>
  <c r="BA994" i="1"/>
  <c r="BA993" i="1" s="1"/>
  <c r="BA992" i="1" s="1"/>
  <c r="BA991" i="1" s="1"/>
  <c r="BA1719" i="1"/>
  <c r="BA1718" i="1" s="1"/>
  <c r="BA1717" i="1" s="1"/>
  <c r="BA1716" i="1" s="1"/>
  <c r="BA1967" i="1"/>
  <c r="BA1966" i="1" s="1"/>
  <c r="BA1965" i="1" s="1"/>
  <c r="BA1964" i="1" s="1"/>
  <c r="BE2175" i="1"/>
  <c r="BE2174" i="1" s="1"/>
  <c r="BE2189" i="1"/>
  <c r="BE2188" i="1" s="1"/>
  <c r="BE2452" i="1"/>
  <c r="BE2448" i="1" s="1"/>
  <c r="BE2447" i="1" s="1"/>
  <c r="BA3280" i="1"/>
  <c r="BA3279" i="1" s="1"/>
  <c r="BA3278" i="1" s="1"/>
  <c r="BA3277" i="1" s="1"/>
  <c r="BE3544" i="1"/>
  <c r="BE3543" i="1" s="1"/>
  <c r="BE3542" i="1" s="1"/>
  <c r="BE3541" i="1" s="1"/>
  <c r="BE3602" i="1"/>
  <c r="BE3601" i="1" s="1"/>
  <c r="BE3725" i="1"/>
  <c r="BE3724" i="1" s="1"/>
  <c r="BE3723" i="1" s="1"/>
  <c r="BE4014" i="1"/>
  <c r="BA4047" i="1"/>
  <c r="BA4046" i="1" s="1"/>
  <c r="BE2272" i="1"/>
  <c r="BE2271" i="1" s="1"/>
  <c r="BE2489" i="1"/>
  <c r="BE2488" i="1" s="1"/>
  <c r="BE191" i="1"/>
  <c r="BE190" i="1" s="1"/>
  <c r="BE189" i="1" s="1"/>
  <c r="BE188" i="1" s="1"/>
  <c r="BE187" i="1" s="1"/>
  <c r="BE186" i="1" s="1"/>
  <c r="BA1040" i="1"/>
  <c r="BA1039" i="1" s="1"/>
  <c r="BA1355" i="1"/>
  <c r="BA1354" i="1" s="1"/>
  <c r="BA1353" i="1" s="1"/>
  <c r="BA1352" i="1" s="1"/>
  <c r="BA2154" i="1"/>
  <c r="BA2153" i="1" s="1"/>
  <c r="BA2152" i="1" s="1"/>
  <c r="BA2151" i="1" s="1"/>
  <c r="BA2229" i="1"/>
  <c r="BA2225" i="1" s="1"/>
  <c r="BA2224" i="1" s="1"/>
  <c r="BA2250" i="1"/>
  <c r="BA2295" i="1"/>
  <c r="BA2294" i="1" s="1"/>
  <c r="BA2293" i="1" s="1"/>
  <c r="BA2292" i="1" s="1"/>
  <c r="BE2542" i="1"/>
  <c r="BE2541" i="1" s="1"/>
  <c r="BE2975" i="1"/>
  <c r="BE2974" i="1" s="1"/>
  <c r="BA3027" i="1"/>
  <c r="BA3023" i="1" s="1"/>
  <c r="BA3022" i="1" s="1"/>
  <c r="BA3298" i="1"/>
  <c r="BA3297" i="1" s="1"/>
  <c r="BA3296" i="1" s="1"/>
  <c r="BA3288" i="1" s="1"/>
  <c r="BA4160" i="1"/>
  <c r="BE24" i="1"/>
  <c r="BE23" i="1" s="1"/>
  <c r="BE22" i="1" s="1"/>
  <c r="BE431" i="1"/>
  <c r="BE419" i="1" s="1"/>
  <c r="BE418" i="1" s="1"/>
  <c r="BE754" i="1"/>
  <c r="BE753" i="1" s="1"/>
  <c r="BE752" i="1" s="1"/>
  <c r="BE751" i="1" s="1"/>
  <c r="BA1107" i="1"/>
  <c r="BA1106" i="1" s="1"/>
  <c r="BA1105" i="1" s="1"/>
  <c r="BA1104" i="1" s="1"/>
  <c r="BE1236" i="1"/>
  <c r="BE1235" i="1" s="1"/>
  <c r="BE1234" i="1" s="1"/>
  <c r="BE1233" i="1" s="1"/>
  <c r="BE1274" i="1"/>
  <c r="BE1320" i="1"/>
  <c r="BE1319" i="1" s="1"/>
  <c r="BE1318" i="1" s="1"/>
  <c r="BE1317" i="1" s="1"/>
  <c r="BE1515" i="1"/>
  <c r="BA1523" i="1"/>
  <c r="BA1522" i="1" s="1"/>
  <c r="BE1628" i="1"/>
  <c r="BE1627" i="1" s="1"/>
  <c r="BE1614" i="1" s="1"/>
  <c r="BE2437" i="1"/>
  <c r="BE2436" i="1" s="1"/>
  <c r="BE2435" i="1" s="1"/>
  <c r="BE2434" i="1" s="1"/>
  <c r="BA2452" i="1"/>
  <c r="BA2448" i="1" s="1"/>
  <c r="BA2447" i="1" s="1"/>
  <c r="BA2462" i="1"/>
  <c r="BE2483" i="1"/>
  <c r="BE2482" i="1" s="1"/>
  <c r="BA2975" i="1"/>
  <c r="BA2974" i="1" s="1"/>
  <c r="BA2984" i="1"/>
  <c r="BA2983" i="1" s="1"/>
  <c r="BA2982" i="1" s="1"/>
  <c r="BA3718" i="1"/>
  <c r="BA3717" i="1" s="1"/>
  <c r="BA3712" i="1" s="1"/>
  <c r="BA3759" i="1"/>
  <c r="BA3758" i="1" s="1"/>
  <c r="BE3774" i="1"/>
  <c r="BE3773" i="1" s="1"/>
  <c r="BE3783" i="1"/>
  <c r="BE3782" i="1" s="1"/>
  <c r="BE3781" i="1" s="1"/>
  <c r="BE3780" i="1" s="1"/>
  <c r="BA3842" i="1"/>
  <c r="BA3841" i="1" s="1"/>
  <c r="BA3840" i="1" s="1"/>
  <c r="BA3885" i="1"/>
  <c r="BE3895" i="1"/>
  <c r="BE2616" i="1"/>
  <c r="BE2615" i="1" s="1"/>
  <c r="BE2614" i="1" s="1"/>
  <c r="BE2613" i="1" s="1"/>
  <c r="BA1502" i="1"/>
  <c r="BA24" i="1"/>
  <c r="BA23" i="1" s="1"/>
  <c r="BA22" i="1" s="1"/>
  <c r="BA90" i="1"/>
  <c r="BA86" i="1" s="1"/>
  <c r="BA85" i="1" s="1"/>
  <c r="BA79" i="1" s="1"/>
  <c r="BA431" i="1"/>
  <c r="BA419" i="1" s="1"/>
  <c r="BA418" i="1" s="1"/>
  <c r="BE525" i="1"/>
  <c r="BE521" i="1" s="1"/>
  <c r="BE520" i="1" s="1"/>
  <c r="BA1251" i="1"/>
  <c r="BA1247" i="1" s="1"/>
  <c r="BA1246" i="1" s="1"/>
  <c r="BA1479" i="1"/>
  <c r="BA1478" i="1" s="1"/>
  <c r="BA1477" i="1" s="1"/>
  <c r="BA1476" i="1" s="1"/>
  <c r="BE1755" i="1"/>
  <c r="BE1871" i="1"/>
  <c r="BE1870" i="1" s="1"/>
  <c r="BE1869" i="1" s="1"/>
  <c r="BE1868" i="1" s="1"/>
  <c r="BE1899" i="1"/>
  <c r="BE1898" i="1" s="1"/>
  <c r="BE1897" i="1" s="1"/>
  <c r="BE1896" i="1" s="1"/>
  <c r="BE1895" i="1" s="1"/>
  <c r="BA2687" i="1"/>
  <c r="BA2683" i="1" s="1"/>
  <c r="BA2682" i="1" s="1"/>
  <c r="BE2740" i="1"/>
  <c r="BE2739" i="1" s="1"/>
  <c r="BE2738" i="1" s="1"/>
  <c r="BE2737" i="1" s="1"/>
  <c r="BE2736" i="1" s="1"/>
  <c r="BE2728" i="1" s="1"/>
  <c r="BA3036" i="1"/>
  <c r="BA3035" i="1" s="1"/>
  <c r="BA3034" i="1" s="1"/>
  <c r="BE3694" i="1"/>
  <c r="BE3690" i="1" s="1"/>
  <c r="BE3689" i="1" s="1"/>
  <c r="BE3683" i="1" s="1"/>
  <c r="BE3682" i="1" s="1"/>
  <c r="BE3766" i="1"/>
  <c r="BA3783" i="1"/>
  <c r="BA3782" i="1" s="1"/>
  <c r="BA3781" i="1" s="1"/>
  <c r="BA3780" i="1" s="1"/>
  <c r="BA3909" i="1"/>
  <c r="BA3908" i="1" s="1"/>
  <c r="BA3907" i="1" s="1"/>
  <c r="BA4296" i="1"/>
  <c r="BA4292" i="1" s="1"/>
  <c r="BA4287" i="1" s="1"/>
  <c r="BA4286" i="1" s="1"/>
  <c r="BA4285" i="1" s="1"/>
  <c r="BA4284" i="1" s="1"/>
  <c r="BE551" i="1"/>
  <c r="BE639" i="1"/>
  <c r="BA710" i="1"/>
  <c r="BA843" i="1"/>
  <c r="BE875" i="1"/>
  <c r="BE880" i="1"/>
  <c r="BE886" i="1"/>
  <c r="BE1355" i="1"/>
  <c r="BE1354" i="1" s="1"/>
  <c r="BE1353" i="1" s="1"/>
  <c r="BE1352" i="1" s="1"/>
  <c r="BA2489" i="1"/>
  <c r="BA2488" i="1" s="1"/>
  <c r="BA51" i="1"/>
  <c r="BA47" i="1" s="1"/>
  <c r="BA46" i="1" s="1"/>
  <c r="BE106" i="1"/>
  <c r="BE105" i="1" s="1"/>
  <c r="BE104" i="1" s="1"/>
  <c r="BE103" i="1" s="1"/>
  <c r="BA267" i="1"/>
  <c r="BA263" i="1" s="1"/>
  <c r="BA262" i="1" s="1"/>
  <c r="BE213" i="1"/>
  <c r="BE212" i="1" s="1"/>
  <c r="BE299" i="1"/>
  <c r="BE298" i="1" s="1"/>
  <c r="BE598" i="1"/>
  <c r="BE593" i="1" s="1"/>
  <c r="BE728" i="1"/>
  <c r="BE736" i="1"/>
  <c r="BE735" i="1" s="1"/>
  <c r="BE734" i="1" s="1"/>
  <c r="BE733" i="1" s="1"/>
  <c r="BA896" i="1"/>
  <c r="BA892" i="1" s="1"/>
  <c r="BA891" i="1" s="1"/>
  <c r="BE994" i="1"/>
  <c r="BE993" i="1" s="1"/>
  <c r="BE992" i="1" s="1"/>
  <c r="BE991" i="1" s="1"/>
  <c r="BA1009" i="1"/>
  <c r="BA1005" i="1" s="1"/>
  <c r="BA1004" i="1" s="1"/>
  <c r="BE1191" i="1"/>
  <c r="BE1190" i="1" s="1"/>
  <c r="BE1189" i="1" s="1"/>
  <c r="BE1188" i="1" s="1"/>
  <c r="BA1282" i="1"/>
  <c r="BA1281" i="1" s="1"/>
  <c r="BA1415" i="1"/>
  <c r="BA1414" i="1" s="1"/>
  <c r="BA1413" i="1" s="1"/>
  <c r="BA1412" i="1" s="1"/>
  <c r="BA1411" i="1" s="1"/>
  <c r="BA1769" i="1"/>
  <c r="BA1768" i="1" s="1"/>
  <c r="BE1802" i="1"/>
  <c r="BE1801" i="1" s="1"/>
  <c r="BE1800" i="1" s="1"/>
  <c r="BE1799" i="1" s="1"/>
  <c r="BE1009" i="1"/>
  <c r="BE1005" i="1" s="1"/>
  <c r="BE1004" i="1" s="1"/>
  <c r="BE1251" i="1"/>
  <c r="BE1247" i="1" s="1"/>
  <c r="BE1246" i="1" s="1"/>
  <c r="BE1232" i="1" s="1"/>
  <c r="BA1388" i="1"/>
  <c r="BA1387" i="1" s="1"/>
  <c r="BA1380" i="1" s="1"/>
  <c r="BE1454" i="1"/>
  <c r="BE1453" i="1" s="1"/>
  <c r="BE1680" i="1"/>
  <c r="BE1679" i="1" s="1"/>
  <c r="BA1734" i="1"/>
  <c r="BA1730" i="1" s="1"/>
  <c r="BA1729" i="1" s="1"/>
  <c r="BE1763" i="1"/>
  <c r="BE1762" i="1" s="1"/>
  <c r="BE1777" i="1"/>
  <c r="BA1793" i="1"/>
  <c r="BA1792" i="1" s="1"/>
  <c r="BA1791" i="1" s="1"/>
  <c r="BA1790" i="1" s="1"/>
  <c r="BA1789" i="1" s="1"/>
  <c r="BA1899" i="1"/>
  <c r="BA1898" i="1" s="1"/>
  <c r="BA1897" i="1" s="1"/>
  <c r="BA1896" i="1" s="1"/>
  <c r="BA1895" i="1" s="1"/>
  <c r="BE1982" i="1"/>
  <c r="BE1978" i="1" s="1"/>
  <c r="BE1977" i="1" s="1"/>
  <c r="BA2013" i="1"/>
  <c r="BA2012" i="1" s="1"/>
  <c r="BE2237" i="1"/>
  <c r="BE2250" i="1"/>
  <c r="BE2258" i="1"/>
  <c r="BE2257" i="1" s="1"/>
  <c r="BE2330" i="1"/>
  <c r="BE2329" i="1" s="1"/>
  <c r="BE2328" i="1" s="1"/>
  <c r="BE2327" i="1" s="1"/>
  <c r="BA2517" i="1"/>
  <c r="BA2516" i="1" s="1"/>
  <c r="BA2515" i="1" s="1"/>
  <c r="BE2707" i="1"/>
  <c r="BE2715" i="1"/>
  <c r="BE2714" i="1" s="1"/>
  <c r="BE2721" i="1"/>
  <c r="BE2720" i="1" s="1"/>
  <c r="BE3835" i="1"/>
  <c r="BE3834" i="1" s="1"/>
  <c r="BE3833" i="1" s="1"/>
  <c r="BE3909" i="1"/>
  <c r="BE3908" i="1" s="1"/>
  <c r="BE3907" i="1" s="1"/>
  <c r="BE3991" i="1"/>
  <c r="BE3990" i="1" s="1"/>
  <c r="BE3989" i="1" s="1"/>
  <c r="BA2881" i="1"/>
  <c r="BA2904" i="1"/>
  <c r="BE3280" i="1"/>
  <c r="BE3279" i="1" s="1"/>
  <c r="BE3278" i="1" s="1"/>
  <c r="BE3277" i="1" s="1"/>
  <c r="BA3808" i="1"/>
  <c r="BA4337" i="1"/>
  <c r="BA4333" i="1" s="1"/>
  <c r="BE4393" i="1"/>
  <c r="BE4406" i="1"/>
  <c r="BE4405" i="1" s="1"/>
  <c r="BA4415" i="1"/>
  <c r="BA4414" i="1" s="1"/>
  <c r="BA4413" i="1" s="1"/>
  <c r="BA4412" i="1" s="1"/>
  <c r="BA4411" i="1" s="1"/>
  <c r="BE1494" i="1"/>
  <c r="BE1490" i="1" s="1"/>
  <c r="BE1489" i="1" s="1"/>
  <c r="BA1582" i="1"/>
  <c r="BA1581" i="1" s="1"/>
  <c r="BA1655" i="1"/>
  <c r="BA1654" i="1" s="1"/>
  <c r="BA1653" i="1" s="1"/>
  <c r="BA1652" i="1" s="1"/>
  <c r="BA1651" i="1" s="1"/>
  <c r="BE1769" i="1"/>
  <c r="BE1768" i="1" s="1"/>
  <c r="BA2005" i="1"/>
  <c r="BE2040" i="1"/>
  <c r="BE2039" i="1" s="1"/>
  <c r="BE2038" i="1" s="1"/>
  <c r="BE2031" i="1" s="1"/>
  <c r="BE2030" i="1" s="1"/>
  <c r="BE2094" i="1"/>
  <c r="BE2093" i="1" s="1"/>
  <c r="BE2092" i="1" s="1"/>
  <c r="BE2091" i="1" s="1"/>
  <c r="BA2189" i="1"/>
  <c r="BA2188" i="1" s="1"/>
  <c r="BE2214" i="1"/>
  <c r="BE2213" i="1" s="1"/>
  <c r="BE2212" i="1" s="1"/>
  <c r="BE2211" i="1" s="1"/>
  <c r="BA2258" i="1"/>
  <c r="BA2257" i="1" s="1"/>
  <c r="BE2672" i="1"/>
  <c r="BE2671" i="1" s="1"/>
  <c r="BE2670" i="1" s="1"/>
  <c r="BE2669" i="1" s="1"/>
  <c r="BE2687" i="1"/>
  <c r="BE2683" i="1" s="1"/>
  <c r="BE2682" i="1" s="1"/>
  <c r="BA2715" i="1"/>
  <c r="BA2714" i="1" s="1"/>
  <c r="BE2770" i="1"/>
  <c r="BE2769" i="1" s="1"/>
  <c r="BE2768" i="1" s="1"/>
  <c r="BE2767" i="1" s="1"/>
  <c r="BA2996" i="1"/>
  <c r="BA2992" i="1" s="1"/>
  <c r="BA2991" i="1" s="1"/>
  <c r="BE3501" i="1"/>
  <c r="BE3556" i="1"/>
  <c r="BE3552" i="1" s="1"/>
  <c r="BE3551" i="1" s="1"/>
  <c r="BE3749" i="1"/>
  <c r="BE3748" i="1" s="1"/>
  <c r="BE3747" i="1" s="1"/>
  <c r="BE3746" i="1" s="1"/>
  <c r="BE3745" i="1" s="1"/>
  <c r="BE3744" i="1" s="1"/>
  <c r="BE3759" i="1"/>
  <c r="BE3758" i="1" s="1"/>
  <c r="BA3954" i="1"/>
  <c r="BA3950" i="1" s="1"/>
  <c r="BA3949" i="1" s="1"/>
  <c r="BA4014" i="1"/>
  <c r="BA4041" i="1"/>
  <c r="BA4040" i="1" s="1"/>
  <c r="BA4205" i="1"/>
  <c r="BA4193" i="1" s="1"/>
  <c r="BA4192" i="1" s="1"/>
  <c r="BA4259" i="1"/>
  <c r="BA4258" i="1" s="1"/>
  <c r="BA4257" i="1" s="1"/>
  <c r="BA4256" i="1" s="1"/>
  <c r="BA4369" i="1"/>
  <c r="BA4365" i="1" s="1"/>
  <c r="BA4364" i="1" s="1"/>
  <c r="BA4358" i="1" s="1"/>
  <c r="BA4357" i="1" s="1"/>
  <c r="BA299" i="1"/>
  <c r="BA298" i="1" s="1"/>
  <c r="BE1107" i="1"/>
  <c r="BE1106" i="1" s="1"/>
  <c r="BE1105" i="1" s="1"/>
  <c r="BE1104" i="1" s="1"/>
  <c r="BA1755" i="1"/>
  <c r="BA1680" i="1"/>
  <c r="BA1679" i="1" s="1"/>
  <c r="BE439" i="1"/>
  <c r="BA2056" i="1"/>
  <c r="BA2055" i="1" s="1"/>
  <c r="BA2054" i="1" s="1"/>
  <c r="BA2053" i="1" s="1"/>
  <c r="BE90" i="1"/>
  <c r="BE86" i="1" s="1"/>
  <c r="BE85" i="1" s="1"/>
  <c r="BE79" i="1" s="1"/>
  <c r="BA147" i="1"/>
  <c r="BA146" i="1" s="1"/>
  <c r="BA213" i="1"/>
  <c r="BA212" i="1" s="1"/>
  <c r="BA257" i="1"/>
  <c r="BA256" i="1" s="1"/>
  <c r="BA255" i="1" s="1"/>
  <c r="BA278" i="1"/>
  <c r="BA439" i="1"/>
  <c r="BA512" i="1"/>
  <c r="BA511" i="1" s="1"/>
  <c r="BA510" i="1" s="1"/>
  <c r="BA525" i="1"/>
  <c r="BA521" i="1" s="1"/>
  <c r="BA520" i="1" s="1"/>
  <c r="BA560" i="1"/>
  <c r="BE625" i="1"/>
  <c r="BA639" i="1"/>
  <c r="BE662" i="1"/>
  <c r="BE688" i="1"/>
  <c r="BE687" i="1" s="1"/>
  <c r="BE746" i="1"/>
  <c r="BE745" i="1" s="1"/>
  <c r="BE744" i="1" s="1"/>
  <c r="BE807" i="1"/>
  <c r="BE806" i="1" s="1"/>
  <c r="BE805" i="1" s="1"/>
  <c r="BA880" i="1"/>
  <c r="BA886" i="1"/>
  <c r="BA925" i="1"/>
  <c r="BA919" i="1" s="1"/>
  <c r="BA918" i="1" s="1"/>
  <c r="BA912" i="1" s="1"/>
  <c r="BA904" i="1" s="1"/>
  <c r="BA1176" i="1"/>
  <c r="BA1175" i="1" s="1"/>
  <c r="BA1174" i="1" s="1"/>
  <c r="BA1173" i="1" s="1"/>
  <c r="BA1172" i="1" s="1"/>
  <c r="BE1282" i="1"/>
  <c r="BE1281" i="1" s="1"/>
  <c r="BE1288" i="1"/>
  <c r="BE1287" i="1" s="1"/>
  <c r="BE1311" i="1"/>
  <c r="BE1310" i="1" s="1"/>
  <c r="BE1309" i="1" s="1"/>
  <c r="BE1308" i="1" s="1"/>
  <c r="BE1307" i="1" s="1"/>
  <c r="BE1299" i="1" s="1"/>
  <c r="BA1430" i="1"/>
  <c r="BA1429" i="1" s="1"/>
  <c r="BA1428" i="1" s="1"/>
  <c r="BA1427" i="1" s="1"/>
  <c r="BA1529" i="1"/>
  <c r="BA1528" i="1" s="1"/>
  <c r="BA1548" i="1"/>
  <c r="BA1547" i="1" s="1"/>
  <c r="BA1546" i="1" s="1"/>
  <c r="BA1545" i="1" s="1"/>
  <c r="BA1544" i="1" s="1"/>
  <c r="BA1536" i="1" s="1"/>
  <c r="BE1914" i="1"/>
  <c r="BE1913" i="1" s="1"/>
  <c r="BE1912" i="1" s="1"/>
  <c r="BE1911" i="1" s="1"/>
  <c r="BA2040" i="1"/>
  <c r="BA2039" i="1" s="1"/>
  <c r="BA2038" i="1" s="1"/>
  <c r="BA2031" i="1" s="1"/>
  <c r="BA2030" i="1" s="1"/>
  <c r="BE2626" i="1"/>
  <c r="BE2625" i="1" s="1"/>
  <c r="BA3309" i="1"/>
  <c r="BE3940" i="1"/>
  <c r="BA4062" i="1"/>
  <c r="BE374" i="1"/>
  <c r="BE373" i="1" s="1"/>
  <c r="BE372" i="1" s="1"/>
  <c r="BA1161" i="1"/>
  <c r="BA655" i="1"/>
  <c r="BE975" i="1"/>
  <c r="BE974" i="1" s="1"/>
  <c r="BE973" i="1" s="1"/>
  <c r="BE972" i="1" s="1"/>
  <c r="BE971" i="1" s="1"/>
  <c r="BA1440" i="1"/>
  <c r="BA1439" i="1" s="1"/>
  <c r="BE2475" i="1"/>
  <c r="BA191" i="1"/>
  <c r="BA190" i="1" s="1"/>
  <c r="BA189" i="1" s="1"/>
  <c r="BA188" i="1" s="1"/>
  <c r="BA187" i="1" s="1"/>
  <c r="BA186" i="1" s="1"/>
  <c r="BA471" i="1"/>
  <c r="BA470" i="1" s="1"/>
  <c r="BA484" i="1"/>
  <c r="BA483" i="1" s="1"/>
  <c r="BE512" i="1"/>
  <c r="BE511" i="1" s="1"/>
  <c r="BE510" i="1" s="1"/>
  <c r="BA570" i="1"/>
  <c r="BA569" i="1" s="1"/>
  <c r="BA568" i="1" s="1"/>
  <c r="BA578" i="1"/>
  <c r="BA577" i="1" s="1"/>
  <c r="BA576" i="1" s="1"/>
  <c r="BE797" i="1"/>
  <c r="BE796" i="1" s="1"/>
  <c r="BE795" i="1" s="1"/>
  <c r="BA807" i="1"/>
  <c r="BA806" i="1" s="1"/>
  <c r="BA805" i="1" s="1"/>
  <c r="BE823" i="1"/>
  <c r="BE822" i="1" s="1"/>
  <c r="BE925" i="1"/>
  <c r="BE919" i="1" s="1"/>
  <c r="BE918" i="1" s="1"/>
  <c r="BE912" i="1" s="1"/>
  <c r="BE904" i="1" s="1"/>
  <c r="BA964" i="1"/>
  <c r="BA963" i="1" s="1"/>
  <c r="BA1019" i="1"/>
  <c r="BE1040" i="1"/>
  <c r="BE1039" i="1" s="1"/>
  <c r="BE1046" i="1"/>
  <c r="BE1045" i="1" s="1"/>
  <c r="BA1311" i="1"/>
  <c r="BA1310" i="1" s="1"/>
  <c r="BA1309" i="1" s="1"/>
  <c r="BA1308" i="1" s="1"/>
  <c r="BA1307" i="1" s="1"/>
  <c r="BA1299" i="1" s="1"/>
  <c r="BE1529" i="1"/>
  <c r="BE1528" i="1" s="1"/>
  <c r="BE1548" i="1"/>
  <c r="BE1547" i="1" s="1"/>
  <c r="BE1546" i="1" s="1"/>
  <c r="BE1545" i="1" s="1"/>
  <c r="BE1544" i="1" s="1"/>
  <c r="BE1536" i="1" s="1"/>
  <c r="BA1557" i="1"/>
  <c r="BA1556" i="1" s="1"/>
  <c r="BA1555" i="1" s="1"/>
  <c r="BE1582" i="1"/>
  <c r="BE1581" i="1" s="1"/>
  <c r="BA1694" i="1"/>
  <c r="BA1693" i="1" s="1"/>
  <c r="BE1967" i="1"/>
  <c r="BE1966" i="1" s="1"/>
  <c r="BE1965" i="1" s="1"/>
  <c r="BE1964" i="1" s="1"/>
  <c r="BE2154" i="1"/>
  <c r="BE2153" i="1" s="1"/>
  <c r="BE2152" i="1" s="1"/>
  <c r="BE2151" i="1" s="1"/>
  <c r="BA2214" i="1"/>
  <c r="BA2213" i="1" s="1"/>
  <c r="BA2212" i="1" s="1"/>
  <c r="BA2211" i="1" s="1"/>
  <c r="BE2550" i="1"/>
  <c r="BE2549" i="1" s="1"/>
  <c r="BE2548" i="1" s="1"/>
  <c r="BE2547" i="1" s="1"/>
  <c r="BA3821" i="1"/>
  <c r="BA2237" i="1"/>
  <c r="BE2357" i="1"/>
  <c r="BE2356" i="1" s="1"/>
  <c r="BE2355" i="1" s="1"/>
  <c r="BE2348" i="1" s="1"/>
  <c r="BE2462" i="1"/>
  <c r="BE2517" i="1"/>
  <c r="BE2516" i="1" s="1"/>
  <c r="BE2515" i="1" s="1"/>
  <c r="BE2603" i="1"/>
  <c r="BE2602" i="1" s="1"/>
  <c r="BE2601" i="1" s="1"/>
  <c r="BE2600" i="1" s="1"/>
  <c r="BE2599" i="1" s="1"/>
  <c r="BA2707" i="1"/>
  <c r="BE2749" i="1"/>
  <c r="BE2748" i="1" s="1"/>
  <c r="BE2747" i="1" s="1"/>
  <c r="BE2746" i="1" s="1"/>
  <c r="BE2996" i="1"/>
  <c r="BE2992" i="1" s="1"/>
  <c r="BE2991" i="1" s="1"/>
  <c r="BE3027" i="1"/>
  <c r="BE3023" i="1" s="1"/>
  <c r="BE3022" i="1" s="1"/>
  <c r="BA3046" i="1"/>
  <c r="BA3045" i="1" s="1"/>
  <c r="BA3044" i="1" s="1"/>
  <c r="BA3043" i="1" s="1"/>
  <c r="BA3107" i="1"/>
  <c r="BA3556" i="1"/>
  <c r="BA3552" i="1" s="1"/>
  <c r="BA3551" i="1" s="1"/>
  <c r="BA3736" i="1"/>
  <c r="BA3735" i="1" s="1"/>
  <c r="BE3842" i="1"/>
  <c r="BE3841" i="1" s="1"/>
  <c r="BE3840" i="1" s="1"/>
  <c r="BE3858" i="1"/>
  <c r="BE3854" i="1" s="1"/>
  <c r="BE3853" i="1" s="1"/>
  <c r="BE3878" i="1"/>
  <c r="BA3902" i="1"/>
  <c r="BE3954" i="1"/>
  <c r="BE3950" i="1" s="1"/>
  <c r="BE3949" i="1" s="1"/>
  <c r="BA3991" i="1"/>
  <c r="BA3990" i="1" s="1"/>
  <c r="BA3989" i="1" s="1"/>
  <c r="BE4047" i="1"/>
  <c r="BE4088" i="1"/>
  <c r="BE4072" i="1" s="1"/>
  <c r="BE3322" i="1"/>
  <c r="BA3579" i="1"/>
  <c r="BE3821" i="1"/>
  <c r="BE4062" i="1"/>
  <c r="BA4128" i="1"/>
  <c r="BA4127" i="1" s="1"/>
  <c r="BA4126" i="1" s="1"/>
  <c r="BA4125" i="1" s="1"/>
  <c r="BA4124" i="1" s="1"/>
  <c r="BE4160" i="1"/>
  <c r="BE4205" i="1"/>
  <c r="BE4193" i="1" s="1"/>
  <c r="BE4192" i="1" s="1"/>
  <c r="BA4400" i="1"/>
  <c r="BA4399" i="1" s="1"/>
  <c r="BA4398" i="1" s="1"/>
  <c r="BA4480" i="1"/>
  <c r="BA4476" i="1" s="1"/>
  <c r="BA4475" i="1" s="1"/>
  <c r="BA4474" i="1" s="1"/>
  <c r="BA4473" i="1" s="1"/>
  <c r="BA2264" i="1"/>
  <c r="BA2263" i="1" s="1"/>
  <c r="BA2357" i="1"/>
  <c r="BA2356" i="1" s="1"/>
  <c r="BA2355" i="1" s="1"/>
  <c r="BA2348" i="1" s="1"/>
  <c r="BE2381" i="1"/>
  <c r="BE2380" i="1" s="1"/>
  <c r="BE2379" i="1" s="1"/>
  <c r="BE2378" i="1" s="1"/>
  <c r="BE2377" i="1" s="1"/>
  <c r="BA2542" i="1"/>
  <c r="BA2541" i="1" s="1"/>
  <c r="BA2697" i="1"/>
  <c r="BE2813" i="1"/>
  <c r="BE2812" i="1" s="1"/>
  <c r="BE2811" i="1" s="1"/>
  <c r="BE2810" i="1" s="1"/>
  <c r="BE2809" i="1" s="1"/>
  <c r="BE2927" i="1"/>
  <c r="BE2926" i="1" s="1"/>
  <c r="BE2984" i="1"/>
  <c r="BE2983" i="1" s="1"/>
  <c r="BE2982" i="1" s="1"/>
  <c r="BE3036" i="1"/>
  <c r="BE3035" i="1" s="1"/>
  <c r="BE3034" i="1" s="1"/>
  <c r="BA3160" i="1"/>
  <c r="BA3159" i="1" s="1"/>
  <c r="BA3158" i="1" s="1"/>
  <c r="BE3609" i="1"/>
  <c r="BE3641" i="1"/>
  <c r="BE3640" i="1" s="1"/>
  <c r="BA3766" i="1"/>
  <c r="BA3878" i="1"/>
  <c r="BE3902" i="1"/>
  <c r="BE3919" i="1"/>
  <c r="BE3918" i="1" s="1"/>
  <c r="BE3917" i="1" s="1"/>
  <c r="BE3916" i="1" s="1"/>
  <c r="BE4054" i="1"/>
  <c r="BA4088" i="1"/>
  <c r="BA4072" i="1" s="1"/>
  <c r="BA4277" i="1"/>
  <c r="BA4273" i="1" s="1"/>
  <c r="BA4272" i="1" s="1"/>
  <c r="BA4266" i="1" s="1"/>
  <c r="BA4315" i="1"/>
  <c r="BA4311" i="1" s="1"/>
  <c r="BA4306" i="1" s="1"/>
  <c r="BA4305" i="1" s="1"/>
  <c r="BA4304" i="1" s="1"/>
  <c r="BA4303" i="1" s="1"/>
  <c r="BE4480" i="1"/>
  <c r="BE4476" i="1" s="1"/>
  <c r="BE4475" i="1" s="1"/>
  <c r="BE4474" i="1" s="1"/>
  <c r="BE4473" i="1" s="1"/>
  <c r="BA754" i="1"/>
  <c r="BA753" i="1" s="1"/>
  <c r="BA752" i="1" s="1"/>
  <c r="BA751" i="1" s="1"/>
  <c r="BA374" i="1"/>
  <c r="BA373" i="1" s="1"/>
  <c r="BA372" i="1" s="1"/>
  <c r="BA662" i="1"/>
  <c r="BA688" i="1"/>
  <c r="BA687" i="1" s="1"/>
  <c r="BA31" i="1"/>
  <c r="BA30" i="1" s="1"/>
  <c r="BA29" i="1" s="1"/>
  <c r="BA106" i="1"/>
  <c r="BA105" i="1" s="1"/>
  <c r="BA104" i="1" s="1"/>
  <c r="BA103" i="1" s="1"/>
  <c r="BE179" i="1"/>
  <c r="BE178" i="1" s="1"/>
  <c r="BE257" i="1"/>
  <c r="BE256" i="1" s="1"/>
  <c r="BE255" i="1" s="1"/>
  <c r="BA356" i="1"/>
  <c r="BA349" i="1" s="1"/>
  <c r="BA348" i="1" s="1"/>
  <c r="BA347" i="1" s="1"/>
  <c r="BA395" i="1"/>
  <c r="BA391" i="1" s="1"/>
  <c r="BA390" i="1" s="1"/>
  <c r="BA389" i="1" s="1"/>
  <c r="BA388" i="1" s="1"/>
  <c r="BA411" i="1"/>
  <c r="BA407" i="1" s="1"/>
  <c r="BA406" i="1" s="1"/>
  <c r="BA405" i="1" s="1"/>
  <c r="BA491" i="1"/>
  <c r="BE570" i="1"/>
  <c r="BE569" i="1" s="1"/>
  <c r="BE568" i="1" s="1"/>
  <c r="BE578" i="1"/>
  <c r="BE577" i="1" s="1"/>
  <c r="BE576" i="1" s="1"/>
  <c r="BE710" i="1"/>
  <c r="BA728" i="1"/>
  <c r="BA746" i="1"/>
  <c r="BA745" i="1" s="1"/>
  <c r="BA744" i="1" s="1"/>
  <c r="BA797" i="1"/>
  <c r="BA796" i="1" s="1"/>
  <c r="BA795" i="1" s="1"/>
  <c r="BA975" i="1"/>
  <c r="BA974" i="1" s="1"/>
  <c r="BA973" i="1" s="1"/>
  <c r="BA972" i="1" s="1"/>
  <c r="BA971" i="1" s="1"/>
  <c r="BA1032" i="1"/>
  <c r="BE1072" i="1"/>
  <c r="BE1071" i="1" s="1"/>
  <c r="BE1070" i="1" s="1"/>
  <c r="BE1069" i="1" s="1"/>
  <c r="BE1161" i="1"/>
  <c r="BA1274" i="1"/>
  <c r="BA1320" i="1"/>
  <c r="BA1319" i="1" s="1"/>
  <c r="BA1318" i="1" s="1"/>
  <c r="BA1317" i="1" s="1"/>
  <c r="BE1479" i="1"/>
  <c r="BE1478" i="1" s="1"/>
  <c r="BE1477" i="1" s="1"/>
  <c r="BE1476" i="1" s="1"/>
  <c r="BE1557" i="1"/>
  <c r="BE1556" i="1" s="1"/>
  <c r="BE1555" i="1" s="1"/>
  <c r="BE1590" i="1"/>
  <c r="BE1589" i="1" s="1"/>
  <c r="BE1588" i="1" s="1"/>
  <c r="BE1587" i="1" s="1"/>
  <c r="BE2056" i="1"/>
  <c r="BE2055" i="1" s="1"/>
  <c r="BE2054" i="1" s="1"/>
  <c r="BE2053" i="1" s="1"/>
  <c r="BE2861" i="1"/>
  <c r="BE2860" i="1" s="1"/>
  <c r="BE2859" i="1" s="1"/>
  <c r="BE62" i="1"/>
  <c r="BE61" i="1" s="1"/>
  <c r="BE60" i="1" s="1"/>
  <c r="BE59" i="1" s="1"/>
  <c r="BE58" i="1" s="1"/>
  <c r="BE307" i="1"/>
  <c r="BE306" i="1" s="1"/>
  <c r="BA533" i="1"/>
  <c r="BA532" i="1" s="1"/>
  <c r="BA812" i="1"/>
  <c r="BA1053" i="1"/>
  <c r="BE223" i="1"/>
  <c r="BE560" i="1"/>
  <c r="BE655" i="1"/>
  <c r="BE1019" i="1"/>
  <c r="BE1201" i="1"/>
  <c r="BE1200" i="1" s="1"/>
  <c r="BA1261" i="1"/>
  <c r="BE1440" i="1"/>
  <c r="BE1439" i="1" s="1"/>
  <c r="BE1502" i="1"/>
  <c r="BA1590" i="1"/>
  <c r="BA1589" i="1" s="1"/>
  <c r="BA1588" i="1" s="1"/>
  <c r="BA1587" i="1" s="1"/>
  <c r="BE1837" i="1"/>
  <c r="BE1836" i="1" s="1"/>
  <c r="BE1835" i="1" s="1"/>
  <c r="BE1834" i="1" s="1"/>
  <c r="BE2005" i="1"/>
  <c r="BA2475" i="1"/>
  <c r="BE31" i="1"/>
  <c r="BE30" i="1" s="1"/>
  <c r="BE29" i="1" s="1"/>
  <c r="BE51" i="1"/>
  <c r="BE47" i="1" s="1"/>
  <c r="BE46" i="1" s="1"/>
  <c r="BA135" i="1"/>
  <c r="BA131" i="1" s="1"/>
  <c r="BA130" i="1" s="1"/>
  <c r="BA129" i="1" s="1"/>
  <c r="BA128" i="1" s="1"/>
  <c r="BA162" i="1"/>
  <c r="BA158" i="1" s="1"/>
  <c r="BA223" i="1"/>
  <c r="BE356" i="1"/>
  <c r="BE349" i="1" s="1"/>
  <c r="BE348" i="1" s="1"/>
  <c r="BE347" i="1" s="1"/>
  <c r="BE471" i="1"/>
  <c r="BE470" i="1" s="1"/>
  <c r="BE484" i="1"/>
  <c r="BE483" i="1" s="1"/>
  <c r="BE862" i="1"/>
  <c r="BE861" i="1" s="1"/>
  <c r="BA1046" i="1"/>
  <c r="BA1045" i="1" s="1"/>
  <c r="BA1072" i="1"/>
  <c r="BA1071" i="1" s="1"/>
  <c r="BA1070" i="1" s="1"/>
  <c r="BA1069" i="1" s="1"/>
  <c r="BA1191" i="1"/>
  <c r="BA1190" i="1" s="1"/>
  <c r="BA1189" i="1" s="1"/>
  <c r="BA1188" i="1" s="1"/>
  <c r="BA1236" i="1"/>
  <c r="BA1235" i="1" s="1"/>
  <c r="BA1234" i="1" s="1"/>
  <c r="BA1233" i="1" s="1"/>
  <c r="BA1454" i="1"/>
  <c r="BA1453" i="1" s="1"/>
  <c r="BE1670" i="1"/>
  <c r="BE1669" i="1" s="1"/>
  <c r="BE1668" i="1" s="1"/>
  <c r="BE1667" i="1" s="1"/>
  <c r="BE1938" i="1"/>
  <c r="BE1937" i="1" s="1"/>
  <c r="BA823" i="1"/>
  <c r="BA822" i="1" s="1"/>
  <c r="BA875" i="1"/>
  <c r="BA951" i="1"/>
  <c r="BA950" i="1" s="1"/>
  <c r="BE1032" i="1"/>
  <c r="BE1147" i="1"/>
  <c r="BE1146" i="1" s="1"/>
  <c r="BE1145" i="1" s="1"/>
  <c r="BE1176" i="1"/>
  <c r="BE1175" i="1" s="1"/>
  <c r="BE1174" i="1" s="1"/>
  <c r="BE1173" i="1" s="1"/>
  <c r="BE1172" i="1" s="1"/>
  <c r="BA1288" i="1"/>
  <c r="BA1287" i="1" s="1"/>
  <c r="BE1430" i="1"/>
  <c r="BE1429" i="1" s="1"/>
  <c r="BE1428" i="1" s="1"/>
  <c r="BE1427" i="1" s="1"/>
  <c r="BA1494" i="1"/>
  <c r="BA1490" i="1" s="1"/>
  <c r="BA1489" i="1" s="1"/>
  <c r="BE1734" i="1"/>
  <c r="BE1730" i="1" s="1"/>
  <c r="BE1729" i="1" s="1"/>
  <c r="BE1742" i="1"/>
  <c r="BA1871" i="1"/>
  <c r="BA1870" i="1" s="1"/>
  <c r="BA1869" i="1" s="1"/>
  <c r="BA1868" i="1" s="1"/>
  <c r="BE1950" i="1"/>
  <c r="BE1949" i="1" s="1"/>
  <c r="BA1982" i="1"/>
  <c r="BA1978" i="1" s="1"/>
  <c r="BA1977" i="1" s="1"/>
  <c r="BE1992" i="1"/>
  <c r="BE2264" i="1"/>
  <c r="BE2263" i="1" s="1"/>
  <c r="BE2295" i="1"/>
  <c r="BE2294" i="1" s="1"/>
  <c r="BE2293" i="1" s="1"/>
  <c r="BE2292" i="1" s="1"/>
  <c r="BA2330" i="1"/>
  <c r="BA2329" i="1" s="1"/>
  <c r="BA2328" i="1" s="1"/>
  <c r="BA2327" i="1" s="1"/>
  <c r="BA2381" i="1"/>
  <c r="BA2380" i="1" s="1"/>
  <c r="BA2379" i="1" s="1"/>
  <c r="BA2378" i="1" s="1"/>
  <c r="BA2377" i="1" s="1"/>
  <c r="BE2402" i="1"/>
  <c r="BE2401" i="1" s="1"/>
  <c r="BA2483" i="1"/>
  <c r="BA2482" i="1" s="1"/>
  <c r="BE2508" i="1"/>
  <c r="BE2507" i="1" s="1"/>
  <c r="BE2506" i="1" s="1"/>
  <c r="BE2505" i="1" s="1"/>
  <c r="BE2504" i="1" s="1"/>
  <c r="BE2496" i="1" s="1"/>
  <c r="BA2550" i="1"/>
  <c r="BA2549" i="1" s="1"/>
  <c r="BA2548" i="1" s="1"/>
  <c r="BA2547" i="1" s="1"/>
  <c r="BA2749" i="1"/>
  <c r="BA2748" i="1" s="1"/>
  <c r="BA2747" i="1" s="1"/>
  <c r="BA2746" i="1" s="1"/>
  <c r="BA3015" i="1"/>
  <c r="BA3014" i="1" s="1"/>
  <c r="BA1950" i="1"/>
  <c r="BA1949" i="1" s="1"/>
  <c r="BA1992" i="1"/>
  <c r="BA2094" i="1"/>
  <c r="BA2093" i="1" s="1"/>
  <c r="BA2092" i="1" s="1"/>
  <c r="BA2091" i="1" s="1"/>
  <c r="BA2402" i="1"/>
  <c r="BA2401" i="1" s="1"/>
  <c r="BA2576" i="1"/>
  <c r="BA2575" i="1" s="1"/>
  <c r="BA2568" i="1" s="1"/>
  <c r="BA2640" i="1"/>
  <c r="BA2639" i="1" s="1"/>
  <c r="BE2697" i="1"/>
  <c r="BE3309" i="1"/>
  <c r="BA1515" i="1"/>
  <c r="BA1628" i="1"/>
  <c r="BA1627" i="1" s="1"/>
  <c r="BA1614" i="1" s="1"/>
  <c r="BE1655" i="1"/>
  <c r="BE1654" i="1" s="1"/>
  <c r="BE1653" i="1" s="1"/>
  <c r="BE1652" i="1" s="1"/>
  <c r="BE1651" i="1" s="1"/>
  <c r="BE1694" i="1"/>
  <c r="BE1693" i="1" s="1"/>
  <c r="BE1719" i="1"/>
  <c r="BE1718" i="1" s="1"/>
  <c r="BE1717" i="1" s="1"/>
  <c r="BE1716" i="1" s="1"/>
  <c r="BA1742" i="1"/>
  <c r="BA1763" i="1"/>
  <c r="BA1762" i="1" s="1"/>
  <c r="BA1777" i="1"/>
  <c r="BA1837" i="1"/>
  <c r="BA1836" i="1" s="1"/>
  <c r="BA1835" i="1" s="1"/>
  <c r="BA1834" i="1" s="1"/>
  <c r="BE2013" i="1"/>
  <c r="BE2012" i="1" s="1"/>
  <c r="BA2019" i="1"/>
  <c r="BA2018" i="1" s="1"/>
  <c r="BE2127" i="1"/>
  <c r="BE2126" i="1" s="1"/>
  <c r="BE2125" i="1" s="1"/>
  <c r="BE2117" i="1" s="1"/>
  <c r="BE2229" i="1"/>
  <c r="BE2225" i="1" s="1"/>
  <c r="BE2224" i="1" s="1"/>
  <c r="BA2508" i="1"/>
  <c r="BA2507" i="1" s="1"/>
  <c r="BA2506" i="1" s="1"/>
  <c r="BA2505" i="1" s="1"/>
  <c r="BA2504" i="1" s="1"/>
  <c r="BA2496" i="1" s="1"/>
  <c r="BA2603" i="1"/>
  <c r="BA2602" i="1" s="1"/>
  <c r="BA2601" i="1" s="1"/>
  <c r="BA2600" i="1" s="1"/>
  <c r="BA2599" i="1" s="1"/>
  <c r="BE2640" i="1"/>
  <c r="BE2639" i="1" s="1"/>
  <c r="BA2770" i="1"/>
  <c r="BA2769" i="1" s="1"/>
  <c r="BA2768" i="1" s="1"/>
  <c r="BA2767" i="1" s="1"/>
  <c r="BE3298" i="1"/>
  <c r="BE3297" i="1" s="1"/>
  <c r="BE3296" i="1" s="1"/>
  <c r="BE3288" i="1" s="1"/>
  <c r="BA3609" i="1"/>
  <c r="BE3808" i="1"/>
  <c r="BA4426" i="1"/>
  <c r="BA4425" i="1" s="1"/>
  <c r="BA4424" i="1" s="1"/>
  <c r="BA4423" i="1" s="1"/>
  <c r="BE2881" i="1"/>
  <c r="BA2927" i="1"/>
  <c r="BA2926" i="1" s="1"/>
  <c r="BA3066" i="1"/>
  <c r="BE3107" i="1"/>
  <c r="BA3216" i="1"/>
  <c r="BA3215" i="1" s="1"/>
  <c r="BA3214" i="1" s="1"/>
  <c r="BA3213" i="1" s="1"/>
  <c r="BA3527" i="1"/>
  <c r="BA3522" i="1" s="1"/>
  <c r="BA3521" i="1" s="1"/>
  <c r="BE3931" i="1"/>
  <c r="BE2576" i="1"/>
  <c r="BE2575" i="1" s="1"/>
  <c r="BE2568" i="1" s="1"/>
  <c r="BA2672" i="1"/>
  <c r="BA2671" i="1" s="1"/>
  <c r="BA2670" i="1" s="1"/>
  <c r="BA2669" i="1" s="1"/>
  <c r="BE2796" i="1"/>
  <c r="BE2795" i="1" s="1"/>
  <c r="BE2788" i="1" s="1"/>
  <c r="BA2813" i="1"/>
  <c r="BA2812" i="1" s="1"/>
  <c r="BA2811" i="1" s="1"/>
  <c r="BA2810" i="1" s="1"/>
  <c r="BA2809" i="1" s="1"/>
  <c r="BE2904" i="1"/>
  <c r="BA2911" i="1"/>
  <c r="BE3066" i="1"/>
  <c r="BA3322" i="1"/>
  <c r="BE3435" i="1"/>
  <c r="BE3434" i="1" s="1"/>
  <c r="BE3433" i="1" s="1"/>
  <c r="BE3568" i="1"/>
  <c r="BE3567" i="1" s="1"/>
  <c r="BE3566" i="1" s="1"/>
  <c r="BE3565" i="1" s="1"/>
  <c r="BE3564" i="1" s="1"/>
  <c r="BA3919" i="1"/>
  <c r="BA3918" i="1" s="1"/>
  <c r="BA3917" i="1" s="1"/>
  <c r="BA3916" i="1" s="1"/>
  <c r="BE3579" i="1"/>
  <c r="BA3602" i="1"/>
  <c r="BA3601" i="1" s="1"/>
  <c r="BE3626" i="1"/>
  <c r="BE3622" i="1" s="1"/>
  <c r="BE3621" i="1" s="1"/>
  <c r="BE3671" i="1"/>
  <c r="BE3670" i="1" s="1"/>
  <c r="BE3669" i="1" s="1"/>
  <c r="BE3668" i="1" s="1"/>
  <c r="BE3667" i="1" s="1"/>
  <c r="BA3858" i="1"/>
  <c r="BA3854" i="1" s="1"/>
  <c r="BA3853" i="1" s="1"/>
  <c r="BA3931" i="1"/>
  <c r="BE3978" i="1"/>
  <c r="BE3974" i="1" s="1"/>
  <c r="BE3973" i="1" s="1"/>
  <c r="BE3967" i="1" s="1"/>
  <c r="BE4019" i="1"/>
  <c r="BE4315" i="1"/>
  <c r="BE4311" i="1" s="1"/>
  <c r="BE4306" i="1" s="1"/>
  <c r="BE4305" i="1" s="1"/>
  <c r="BE4304" i="1" s="1"/>
  <c r="BE4303" i="1" s="1"/>
  <c r="BE4337" i="1"/>
  <c r="BE4333" i="1" s="1"/>
  <c r="BE4369" i="1"/>
  <c r="BE4365" i="1" s="1"/>
  <c r="BE4364" i="1" s="1"/>
  <c r="BE4358" i="1" s="1"/>
  <c r="BE4357" i="1" s="1"/>
  <c r="BE4400" i="1"/>
  <c r="BE4399" i="1" s="1"/>
  <c r="BE4398" i="1" s="1"/>
  <c r="BA4185" i="1"/>
  <c r="BA4326" i="1"/>
  <c r="BE4426" i="1"/>
  <c r="BE4425" i="1" s="1"/>
  <c r="BE4424" i="1" s="1"/>
  <c r="BE4423" i="1" s="1"/>
  <c r="BA3544" i="1"/>
  <c r="BA3543" i="1" s="1"/>
  <c r="BA3542" i="1" s="1"/>
  <c r="BA3541" i="1" s="1"/>
  <c r="BE3657" i="1"/>
  <c r="BE3656" i="1" s="1"/>
  <c r="BA3671" i="1"/>
  <c r="BA3670" i="1" s="1"/>
  <c r="BA3669" i="1" s="1"/>
  <c r="BA3668" i="1" s="1"/>
  <c r="BA3667" i="1" s="1"/>
  <c r="BA3694" i="1"/>
  <c r="BA3690" i="1" s="1"/>
  <c r="BA3689" i="1" s="1"/>
  <c r="BA3683" i="1" s="1"/>
  <c r="BA3682" i="1" s="1"/>
  <c r="BE3718" i="1"/>
  <c r="BE3717" i="1" s="1"/>
  <c r="BE3712" i="1" s="1"/>
  <c r="BA3725" i="1"/>
  <c r="BA3724" i="1" s="1"/>
  <c r="BA3723" i="1" s="1"/>
  <c r="BA3749" i="1"/>
  <c r="BA3748" i="1" s="1"/>
  <c r="BA3747" i="1" s="1"/>
  <c r="BA3746" i="1" s="1"/>
  <c r="BA3745" i="1" s="1"/>
  <c r="BA3744" i="1" s="1"/>
  <c r="BA3774" i="1"/>
  <c r="BA3773" i="1" s="1"/>
  <c r="BA3835" i="1"/>
  <c r="BA3834" i="1" s="1"/>
  <c r="BA3833" i="1" s="1"/>
  <c r="BA3895" i="1"/>
  <c r="BA3940" i="1"/>
  <c r="BA3978" i="1"/>
  <c r="BA3974" i="1" s="1"/>
  <c r="BA3973" i="1" s="1"/>
  <c r="BA3967" i="1" s="1"/>
  <c r="BA4019" i="1"/>
  <c r="BE4128" i="1"/>
  <c r="BE4127" i="1" s="1"/>
  <c r="BE4126" i="1" s="1"/>
  <c r="BE4125" i="1" s="1"/>
  <c r="BE4124" i="1" s="1"/>
  <c r="BE4169" i="1"/>
  <c r="BA4226" i="1"/>
  <c r="BA4225" i="1" s="1"/>
  <c r="BA4224" i="1" s="1"/>
  <c r="BE4244" i="1"/>
  <c r="BE4243" i="1" s="1"/>
  <c r="BE4242" i="1" s="1"/>
  <c r="BE4236" i="1" s="1"/>
  <c r="BE4235" i="1" s="1"/>
  <c r="BE4296" i="1"/>
  <c r="BE4292" i="1" s="1"/>
  <c r="BE4287" i="1" s="1"/>
  <c r="BE4286" i="1" s="1"/>
  <c r="BE4285" i="1" s="1"/>
  <c r="BE4284" i="1" s="1"/>
  <c r="BE4450" i="1"/>
  <c r="BE4449" i="1" s="1"/>
  <c r="BE4448" i="1" s="1"/>
  <c r="BE4447" i="1" s="1"/>
  <c r="BA62" i="1"/>
  <c r="BA61" i="1" s="1"/>
  <c r="BA60" i="1" s="1"/>
  <c r="BA59" i="1" s="1"/>
  <c r="BA58" i="1" s="1"/>
  <c r="BA179" i="1"/>
  <c r="BA178" i="1" s="1"/>
  <c r="BA307" i="1"/>
  <c r="BA306" i="1" s="1"/>
  <c r="BE232" i="1"/>
  <c r="BE231" i="1" s="1"/>
  <c r="BE533" i="1"/>
  <c r="BE532" i="1" s="1"/>
  <c r="BA598" i="1"/>
  <c r="BA593" i="1" s="1"/>
  <c r="BA625" i="1"/>
  <c r="BE964" i="1"/>
  <c r="BE963" i="1" s="1"/>
  <c r="BA2175" i="1"/>
  <c r="BA2174" i="1" s="1"/>
  <c r="BE491" i="1"/>
  <c r="BE1388" i="1"/>
  <c r="BE1387" i="1" s="1"/>
  <c r="BE1380" i="1" s="1"/>
  <c r="BE135" i="1"/>
  <c r="BE131" i="1" s="1"/>
  <c r="BE130" i="1" s="1"/>
  <c r="BE129" i="1" s="1"/>
  <c r="BE128" i="1" s="1"/>
  <c r="BE812" i="1"/>
  <c r="BE843" i="1"/>
  <c r="BE951" i="1"/>
  <c r="BE950" i="1" s="1"/>
  <c r="BE1053" i="1"/>
  <c r="BE1261" i="1"/>
  <c r="BA1924" i="1"/>
  <c r="BA1923" i="1" s="1"/>
  <c r="BA1914" i="1"/>
  <c r="BA1913" i="1" s="1"/>
  <c r="BA1912" i="1" s="1"/>
  <c r="BA1911" i="1" s="1"/>
  <c r="BA1938" i="1"/>
  <c r="BA1937" i="1" s="1"/>
  <c r="BE2019" i="1"/>
  <c r="BE2018" i="1" s="1"/>
  <c r="BA2127" i="1"/>
  <c r="BA2126" i="1" s="1"/>
  <c r="BA2125" i="1" s="1"/>
  <c r="BA2117" i="1" s="1"/>
  <c r="BA1670" i="1"/>
  <c r="BA1669" i="1" s="1"/>
  <c r="BA1668" i="1" s="1"/>
  <c r="BA1667" i="1" s="1"/>
  <c r="BA1802" i="1"/>
  <c r="BA1801" i="1" s="1"/>
  <c r="BA1800" i="1" s="1"/>
  <c r="BA1799" i="1" s="1"/>
  <c r="BA2272" i="1"/>
  <c r="BA2271" i="1" s="1"/>
  <c r="BA2626" i="1"/>
  <c r="BA2625" i="1" s="1"/>
  <c r="BA2721" i="1"/>
  <c r="BA2720" i="1" s="1"/>
  <c r="BE3216" i="1"/>
  <c r="BE3215" i="1" s="1"/>
  <c r="BE3214" i="1" s="1"/>
  <c r="BE3213" i="1" s="1"/>
  <c r="BE2947" i="1"/>
  <c r="BA2616" i="1"/>
  <c r="BA2615" i="1" s="1"/>
  <c r="BA2614" i="1" s="1"/>
  <c r="BA2613" i="1" s="1"/>
  <c r="BE3015" i="1"/>
  <c r="BE3014" i="1" s="1"/>
  <c r="BE3255" i="1"/>
  <c r="BE3254" i="1" s="1"/>
  <c r="BE3253" i="1" s="1"/>
  <c r="BE3252" i="1" s="1"/>
  <c r="BA3514" i="1"/>
  <c r="BE3046" i="1"/>
  <c r="BE3045" i="1" s="1"/>
  <c r="BE3044" i="1" s="1"/>
  <c r="BE3043" i="1" s="1"/>
  <c r="BE3460" i="1"/>
  <c r="BE3453" i="1" s="1"/>
  <c r="BA2796" i="1"/>
  <c r="BA2795" i="1" s="1"/>
  <c r="BA2788" i="1" s="1"/>
  <c r="BA2861" i="1"/>
  <c r="BA2860" i="1" s="1"/>
  <c r="BA2859" i="1" s="1"/>
  <c r="BA2947" i="1"/>
  <c r="BA3501" i="1"/>
  <c r="BA3435" i="1"/>
  <c r="BA3434" i="1" s="1"/>
  <c r="BA3433" i="1" s="1"/>
  <c r="BA3460" i="1"/>
  <c r="BA3453" i="1" s="1"/>
  <c r="BE3527" i="1"/>
  <c r="BE3522" i="1" s="1"/>
  <c r="BE3521" i="1" s="1"/>
  <c r="BA3568" i="1"/>
  <c r="BA3567" i="1" s="1"/>
  <c r="BA3566" i="1" s="1"/>
  <c r="BA3565" i="1" s="1"/>
  <c r="BA3564" i="1" s="1"/>
  <c r="BE3736" i="1"/>
  <c r="BE3735" i="1" s="1"/>
  <c r="BE3791" i="1"/>
  <c r="BE3790" i="1" s="1"/>
  <c r="BE3789" i="1" s="1"/>
  <c r="BE3788" i="1" s="1"/>
  <c r="BA3255" i="1"/>
  <c r="BA3254" i="1" s="1"/>
  <c r="BA3253" i="1" s="1"/>
  <c r="BA3252" i="1" s="1"/>
  <c r="BA3791" i="1"/>
  <c r="BA3790" i="1" s="1"/>
  <c r="BA3789" i="1" s="1"/>
  <c r="BA3788" i="1" s="1"/>
  <c r="BE4185" i="1"/>
  <c r="BE4259" i="1"/>
  <c r="BE4258" i="1" s="1"/>
  <c r="BE4257" i="1" s="1"/>
  <c r="BE4256" i="1" s="1"/>
  <c r="BE4326" i="1"/>
  <c r="BA4169" i="1"/>
  <c r="BE4346" i="1"/>
  <c r="BE4345" i="1" s="1"/>
  <c r="BE4344" i="1" s="1"/>
  <c r="BE4380" i="1"/>
  <c r="BA4346" i="1"/>
  <c r="BA4345" i="1" s="1"/>
  <c r="BA4344" i="1" s="1"/>
  <c r="BA4380" i="1"/>
  <c r="BA4450" i="1"/>
  <c r="BA4449" i="1" s="1"/>
  <c r="BA4448" i="1" s="1"/>
  <c r="BA4447" i="1" s="1"/>
  <c r="AV3885" i="1"/>
  <c r="AX886" i="1"/>
  <c r="AV1311" i="1"/>
  <c r="AV1310" i="1" s="1"/>
  <c r="AV1309" i="1" s="1"/>
  <c r="AV1308" i="1" s="1"/>
  <c r="AV1307" i="1" s="1"/>
  <c r="AV1299" i="1" s="1"/>
  <c r="AV2250" i="1"/>
  <c r="AV2542" i="1"/>
  <c r="AV2541" i="1" s="1"/>
  <c r="AV2796" i="1"/>
  <c r="AV2795" i="1" s="1"/>
  <c r="AV2788" i="1" s="1"/>
  <c r="AV3842" i="1"/>
  <c r="AV3841" i="1" s="1"/>
  <c r="AV3840" i="1" s="1"/>
  <c r="AX578" i="1"/>
  <c r="AX577" i="1" s="1"/>
  <c r="AX576" i="1" s="1"/>
  <c r="AX2483" i="1"/>
  <c r="AX2482" i="1" s="1"/>
  <c r="AV257" i="1"/>
  <c r="AV256" i="1" s="1"/>
  <c r="AV255" i="1" s="1"/>
  <c r="AV4504" i="1"/>
  <c r="AV4503" i="1" s="1"/>
  <c r="AV746" i="1"/>
  <c r="AV745" i="1" s="1"/>
  <c r="AV744" i="1" s="1"/>
  <c r="AV862" i="1"/>
  <c r="AV861" i="1" s="1"/>
  <c r="AV3280" i="1"/>
  <c r="AV3279" i="1" s="1"/>
  <c r="AV3278" i="1" s="1"/>
  <c r="AV3277" i="1" s="1"/>
  <c r="AV3718" i="1"/>
  <c r="AV3717" i="1" s="1"/>
  <c r="AV3712" i="1" s="1"/>
  <c r="AV736" i="1"/>
  <c r="AV735" i="1" s="1"/>
  <c r="AV734" i="1" s="1"/>
  <c r="AV733" i="1" s="1"/>
  <c r="AV880" i="1"/>
  <c r="AX411" i="1"/>
  <c r="AX407" i="1" s="1"/>
  <c r="AX406" i="1" s="1"/>
  <c r="AX405" i="1" s="1"/>
  <c r="AX728" i="1"/>
  <c r="AX964" i="1"/>
  <c r="AX963" i="1" s="1"/>
  <c r="AX1040" i="1"/>
  <c r="AX1039" i="1" s="1"/>
  <c r="AX3280" i="1"/>
  <c r="AX3279" i="1" s="1"/>
  <c r="AX3278" i="1" s="1"/>
  <c r="AX3277" i="1" s="1"/>
  <c r="AV2189" i="1"/>
  <c r="AV2188" i="1" s="1"/>
  <c r="AV2740" i="1"/>
  <c r="AV2739" i="1" s="1"/>
  <c r="AV2738" i="1" s="1"/>
  <c r="AV2737" i="1" s="1"/>
  <c r="AV2736" i="1" s="1"/>
  <c r="AV2728" i="1" s="1"/>
  <c r="AV2861" i="1"/>
  <c r="AV2860" i="1" s="1"/>
  <c r="AV2859" i="1" s="1"/>
  <c r="AV3298" i="1"/>
  <c r="AV3297" i="1" s="1"/>
  <c r="AV3296" i="1" s="1"/>
  <c r="AV3288" i="1" s="1"/>
  <c r="AV4226" i="1"/>
  <c r="AV4225" i="1" s="1"/>
  <c r="AV4224" i="1" s="1"/>
  <c r="AV1582" i="1"/>
  <c r="AV1581" i="1" s="1"/>
  <c r="AV3902" i="1"/>
  <c r="AV3954" i="1"/>
  <c r="AV3950" i="1" s="1"/>
  <c r="AV3949" i="1" s="1"/>
  <c r="AV639" i="1"/>
  <c r="AV1479" i="1"/>
  <c r="AV1478" i="1" s="1"/>
  <c r="AV1477" i="1" s="1"/>
  <c r="AV1476" i="1" s="1"/>
  <c r="AV1590" i="1"/>
  <c r="AV1589" i="1" s="1"/>
  <c r="AV1588" i="1" s="1"/>
  <c r="AV1587" i="1" s="1"/>
  <c r="AV191" i="1"/>
  <c r="AV190" i="1" s="1"/>
  <c r="AV189" i="1" s="1"/>
  <c r="AV188" i="1" s="1"/>
  <c r="AV187" i="1" s="1"/>
  <c r="AV186" i="1" s="1"/>
  <c r="AV728" i="1"/>
  <c r="AV1680" i="1"/>
  <c r="AV1679" i="1" s="1"/>
  <c r="AV4019" i="1"/>
  <c r="AX1719" i="1"/>
  <c r="AX1718" i="1" s="1"/>
  <c r="AX1717" i="1" s="1"/>
  <c r="AX1716" i="1" s="1"/>
  <c r="AX1763" i="1"/>
  <c r="AX1762" i="1" s="1"/>
  <c r="AX1793" i="1"/>
  <c r="AX1792" i="1" s="1"/>
  <c r="AX1791" i="1" s="1"/>
  <c r="AX1790" i="1" s="1"/>
  <c r="AX1789" i="1" s="1"/>
  <c r="AX2904" i="1"/>
  <c r="AV3216" i="1"/>
  <c r="AV3215" i="1" s="1"/>
  <c r="AV3214" i="1" s="1"/>
  <c r="AV3213" i="1" s="1"/>
  <c r="AX533" i="1"/>
  <c r="AX532" i="1" s="1"/>
  <c r="AX1201" i="1"/>
  <c r="AX1200" i="1" s="1"/>
  <c r="AX2452" i="1"/>
  <c r="AX2448" i="1" s="1"/>
  <c r="AX2447" i="1" s="1"/>
  <c r="AX2626" i="1"/>
  <c r="AX2625" i="1" s="1"/>
  <c r="AX4019" i="1"/>
  <c r="AV24" i="1"/>
  <c r="AV23" i="1" s="1"/>
  <c r="AV22" i="1" s="1"/>
  <c r="AV411" i="1"/>
  <c r="AV407" i="1" s="1"/>
  <c r="AV406" i="1" s="1"/>
  <c r="AV405" i="1" s="1"/>
  <c r="AV512" i="1"/>
  <c r="AV511" i="1" s="1"/>
  <c r="AV510" i="1" s="1"/>
  <c r="AV1107" i="1"/>
  <c r="AV1106" i="1" s="1"/>
  <c r="AV1105" i="1" s="1"/>
  <c r="AV1104" i="1" s="1"/>
  <c r="AV1515" i="1"/>
  <c r="AV1694" i="1"/>
  <c r="AV1693" i="1" s="1"/>
  <c r="AV1950" i="1"/>
  <c r="AV1949" i="1" s="1"/>
  <c r="AV2005" i="1"/>
  <c r="AV2576" i="1"/>
  <c r="AV2575" i="1" s="1"/>
  <c r="AV2568" i="1" s="1"/>
  <c r="AV3514" i="1"/>
  <c r="AV3609" i="1"/>
  <c r="AV3657" i="1"/>
  <c r="AV3656" i="1" s="1"/>
  <c r="AV3783" i="1"/>
  <c r="AV3782" i="1" s="1"/>
  <c r="AV3781" i="1" s="1"/>
  <c r="AV3780" i="1" s="1"/>
  <c r="AV4088" i="1"/>
  <c r="AV4072" i="1" s="1"/>
  <c r="AV4160" i="1"/>
  <c r="AV4406" i="1"/>
  <c r="AV4405" i="1" s="1"/>
  <c r="AV106" i="1"/>
  <c r="AV105" i="1" s="1"/>
  <c r="AV104" i="1" s="1"/>
  <c r="AV103" i="1" s="1"/>
  <c r="AV560" i="1"/>
  <c r="AV807" i="1"/>
  <c r="AV806" i="1" s="1"/>
  <c r="AV805" i="1" s="1"/>
  <c r="AV886" i="1"/>
  <c r="AV896" i="1"/>
  <c r="AV892" i="1" s="1"/>
  <c r="AV891" i="1" s="1"/>
  <c r="AV994" i="1"/>
  <c r="AV993" i="1" s="1"/>
  <c r="AV992" i="1" s="1"/>
  <c r="AV991" i="1" s="1"/>
  <c r="AV1274" i="1"/>
  <c r="AV2013" i="1"/>
  <c r="AV2012" i="1" s="1"/>
  <c r="AV2437" i="1"/>
  <c r="AV2436" i="1" s="1"/>
  <c r="AV2435" i="1" s="1"/>
  <c r="AV2434" i="1" s="1"/>
  <c r="AV2475" i="1"/>
  <c r="AV2489" i="1"/>
  <c r="AV2488" i="1" s="1"/>
  <c r="AV4014" i="1"/>
  <c r="AV4259" i="1"/>
  <c r="AV4258" i="1" s="1"/>
  <c r="AV4257" i="1" s="1"/>
  <c r="AV4256" i="1" s="1"/>
  <c r="AX1523" i="1"/>
  <c r="AX1522" i="1" s="1"/>
  <c r="AX2749" i="1"/>
  <c r="AX2748" i="1" s="1"/>
  <c r="AX2747" i="1" s="1"/>
  <c r="AX2746" i="1" s="1"/>
  <c r="AX3940" i="1"/>
  <c r="AX4088" i="1"/>
  <c r="AX4072" i="1" s="1"/>
  <c r="AX4400" i="1"/>
  <c r="AX4399" i="1" s="1"/>
  <c r="AX4398" i="1" s="1"/>
  <c r="AV31" i="1"/>
  <c r="AV30" i="1" s="1"/>
  <c r="AV29" i="1" s="1"/>
  <c r="AV51" i="1"/>
  <c r="AV47" i="1" s="1"/>
  <c r="AV46" i="1" s="1"/>
  <c r="AV1176" i="1"/>
  <c r="AV1175" i="1" s="1"/>
  <c r="AV1174" i="1" s="1"/>
  <c r="AV1173" i="1" s="1"/>
  <c r="AV1172" i="1" s="1"/>
  <c r="AV1523" i="1"/>
  <c r="AV1522" i="1" s="1"/>
  <c r="AV1924" i="1"/>
  <c r="AV1923" i="1" s="1"/>
  <c r="AX1924" i="1"/>
  <c r="AX1923" i="1" s="1"/>
  <c r="AX3783" i="1"/>
  <c r="AX3782" i="1" s="1"/>
  <c r="AX3781" i="1" s="1"/>
  <c r="AX3780" i="1" s="1"/>
  <c r="AV90" i="1"/>
  <c r="AV86" i="1" s="1"/>
  <c r="AV85" i="1" s="1"/>
  <c r="AV79" i="1" s="1"/>
  <c r="AV162" i="1"/>
  <c r="AV158" i="1" s="1"/>
  <c r="AV374" i="1"/>
  <c r="AV373" i="1" s="1"/>
  <c r="AV372" i="1" s="1"/>
  <c r="AV431" i="1"/>
  <c r="AV419" i="1" s="1"/>
  <c r="AV418" i="1" s="1"/>
  <c r="AV471" i="1"/>
  <c r="AV470" i="1" s="1"/>
  <c r="AV570" i="1"/>
  <c r="AV569" i="1" s="1"/>
  <c r="AV568" i="1" s="1"/>
  <c r="AV875" i="1"/>
  <c r="AV925" i="1"/>
  <c r="AV919" i="1" s="1"/>
  <c r="AV918" i="1" s="1"/>
  <c r="AV912" i="1" s="1"/>
  <c r="AV904" i="1" s="1"/>
  <c r="AV975" i="1"/>
  <c r="AV974" i="1" s="1"/>
  <c r="AV973" i="1" s="1"/>
  <c r="AV972" i="1" s="1"/>
  <c r="AV971" i="1" s="1"/>
  <c r="AV1388" i="1"/>
  <c r="AV1387" i="1" s="1"/>
  <c r="AV1380" i="1" s="1"/>
  <c r="AV1440" i="1"/>
  <c r="AV1439" i="1" s="1"/>
  <c r="AV1529" i="1"/>
  <c r="AV1528" i="1" s="1"/>
  <c r="AX471" i="1"/>
  <c r="AX470" i="1" s="1"/>
  <c r="AX1837" i="1"/>
  <c r="AX1836" i="1" s="1"/>
  <c r="AX1835" i="1" s="1"/>
  <c r="AX1834" i="1" s="1"/>
  <c r="AX4296" i="1"/>
  <c r="AX4292" i="1" s="1"/>
  <c r="AX4287" i="1" s="1"/>
  <c r="AX4286" i="1" s="1"/>
  <c r="AX4285" i="1" s="1"/>
  <c r="AX4284" i="1" s="1"/>
  <c r="AV62" i="1"/>
  <c r="AV61" i="1" s="1"/>
  <c r="AV60" i="1" s="1"/>
  <c r="AV59" i="1" s="1"/>
  <c r="AV58" i="1" s="1"/>
  <c r="AV299" i="1"/>
  <c r="AV298" i="1" s="1"/>
  <c r="AV688" i="1"/>
  <c r="AV687" i="1" s="1"/>
  <c r="AV964" i="1"/>
  <c r="AV963" i="1" s="1"/>
  <c r="AV1251" i="1"/>
  <c r="AV1247" i="1" s="1"/>
  <c r="AV1246" i="1" s="1"/>
  <c r="AV1415" i="1"/>
  <c r="AV1414" i="1" s="1"/>
  <c r="AV1413" i="1" s="1"/>
  <c r="AV1412" i="1" s="1"/>
  <c r="AV1411" i="1" s="1"/>
  <c r="AV1032" i="1"/>
  <c r="AV1236" i="1"/>
  <c r="AV1235" i="1" s="1"/>
  <c r="AV1234" i="1" s="1"/>
  <c r="AV1233" i="1" s="1"/>
  <c r="AV1282" i="1"/>
  <c r="AV1281" i="1" s="1"/>
  <c r="AV1355" i="1"/>
  <c r="AV1354" i="1" s="1"/>
  <c r="AV1353" i="1" s="1"/>
  <c r="AV1352" i="1" s="1"/>
  <c r="AV2040" i="1"/>
  <c r="AV2039" i="1" s="1"/>
  <c r="AV2038" i="1" s="1"/>
  <c r="AV2031" i="1" s="1"/>
  <c r="AV2030" i="1" s="1"/>
  <c r="AV2229" i="1"/>
  <c r="AV2225" i="1" s="1"/>
  <c r="AV2224" i="1" s="1"/>
  <c r="AV2813" i="1"/>
  <c r="AV2812" i="1" s="1"/>
  <c r="AV2811" i="1" s="1"/>
  <c r="AV2810" i="1" s="1"/>
  <c r="AV2809" i="1" s="1"/>
  <c r="AV2975" i="1"/>
  <c r="AV2974" i="1" s="1"/>
  <c r="AV3791" i="1"/>
  <c r="AV3790" i="1" s="1"/>
  <c r="AV3789" i="1" s="1"/>
  <c r="AV3788" i="1" s="1"/>
  <c r="AV3878" i="1"/>
  <c r="AV4277" i="1"/>
  <c r="AV4273" i="1" s="1"/>
  <c r="AV4272" i="1" s="1"/>
  <c r="AV4266" i="1" s="1"/>
  <c r="AV4326" i="1"/>
  <c r="AV1719" i="1"/>
  <c r="AV1718" i="1" s="1"/>
  <c r="AV1717" i="1" s="1"/>
  <c r="AV1716" i="1" s="1"/>
  <c r="AV1734" i="1"/>
  <c r="AV1730" i="1" s="1"/>
  <c r="AV1729" i="1" s="1"/>
  <c r="AV1769" i="1"/>
  <c r="AV1768" i="1" s="1"/>
  <c r="AV2127" i="1"/>
  <c r="AV2126" i="1" s="1"/>
  <c r="AV2125" i="1" s="1"/>
  <c r="AV2117" i="1" s="1"/>
  <c r="AV2508" i="1"/>
  <c r="AV2507" i="1" s="1"/>
  <c r="AV2506" i="1" s="1"/>
  <c r="AV2505" i="1" s="1"/>
  <c r="AV2504" i="1" s="1"/>
  <c r="AV2496" i="1" s="1"/>
  <c r="AV2881" i="1"/>
  <c r="AV3919" i="1"/>
  <c r="AV3918" i="1" s="1"/>
  <c r="AV3917" i="1" s="1"/>
  <c r="AV3916" i="1" s="1"/>
  <c r="AV3931" i="1"/>
  <c r="AV3940" i="1"/>
  <c r="AV4054" i="1"/>
  <c r="AV4128" i="1"/>
  <c r="AV4127" i="1" s="1"/>
  <c r="AV4126" i="1" s="1"/>
  <c r="AV4125" i="1" s="1"/>
  <c r="AV4124" i="1" s="1"/>
  <c r="AV4346" i="1"/>
  <c r="AV4345" i="1" s="1"/>
  <c r="AV4344" i="1" s="1"/>
  <c r="AV4480" i="1"/>
  <c r="AV4476" i="1" s="1"/>
  <c r="AV4475" i="1" s="1"/>
  <c r="AV4474" i="1" s="1"/>
  <c r="AV4473" i="1" s="1"/>
  <c r="AV2462" i="1"/>
  <c r="AV2517" i="1"/>
  <c r="AV2516" i="1" s="1"/>
  <c r="AV2515" i="1" s="1"/>
  <c r="AV2626" i="1"/>
  <c r="AV2625" i="1" s="1"/>
  <c r="AV2672" i="1"/>
  <c r="AV2671" i="1" s="1"/>
  <c r="AV2670" i="1" s="1"/>
  <c r="AV2669" i="1" s="1"/>
  <c r="AV2707" i="1"/>
  <c r="AV2749" i="1"/>
  <c r="AV2748" i="1" s="1"/>
  <c r="AV2747" i="1" s="1"/>
  <c r="AV2746" i="1" s="1"/>
  <c r="AV2904" i="1"/>
  <c r="AV3027" i="1"/>
  <c r="AV3023" i="1" s="1"/>
  <c r="AV3022" i="1" s="1"/>
  <c r="AV3909" i="1"/>
  <c r="AV3908" i="1" s="1"/>
  <c r="AV3907" i="1" s="1"/>
  <c r="AV3991" i="1"/>
  <c r="AV3990" i="1" s="1"/>
  <c r="AV3989" i="1" s="1"/>
  <c r="AV4296" i="1"/>
  <c r="AV4292" i="1" s="1"/>
  <c r="AV4287" i="1" s="1"/>
  <c r="AV4286" i="1" s="1"/>
  <c r="AV4285" i="1" s="1"/>
  <c r="AV4284" i="1" s="1"/>
  <c r="AV4400" i="1"/>
  <c r="AV4399" i="1" s="1"/>
  <c r="AV4398" i="1" s="1"/>
  <c r="AV4415" i="1"/>
  <c r="AV4414" i="1" s="1"/>
  <c r="AV4413" i="1" s="1"/>
  <c r="AV4412" i="1" s="1"/>
  <c r="AV4411" i="1" s="1"/>
  <c r="AX2005" i="1"/>
  <c r="AX2019" i="1"/>
  <c r="AX2018" i="1" s="1"/>
  <c r="AV1009" i="1"/>
  <c r="AV1005" i="1" s="1"/>
  <c r="AV1004" i="1" s="1"/>
  <c r="AV2381" i="1"/>
  <c r="AV2380" i="1" s="1"/>
  <c r="AV2379" i="1" s="1"/>
  <c r="AV2378" i="1" s="1"/>
  <c r="AV2377" i="1" s="1"/>
  <c r="AV4492" i="1"/>
  <c r="AV4491" i="1" s="1"/>
  <c r="AV4490" i="1" s="1"/>
  <c r="AX179" i="1"/>
  <c r="AX178" i="1" s="1"/>
  <c r="AV484" i="1"/>
  <c r="AV483" i="1" s="1"/>
  <c r="AV525" i="1"/>
  <c r="AV521" i="1" s="1"/>
  <c r="AV520" i="1" s="1"/>
  <c r="AV797" i="1"/>
  <c r="AV796" i="1" s="1"/>
  <c r="AV795" i="1" s="1"/>
  <c r="AX24" i="1"/>
  <c r="AX23" i="1" s="1"/>
  <c r="AX22" i="1" s="1"/>
  <c r="AX3991" i="1"/>
  <c r="AX3990" i="1" s="1"/>
  <c r="AX3989" i="1" s="1"/>
  <c r="AV147" i="1"/>
  <c r="AV146" i="1" s="1"/>
  <c r="AV812" i="1"/>
  <c r="AV1777" i="1"/>
  <c r="AX862" i="1"/>
  <c r="AX861" i="1" s="1"/>
  <c r="AX1282" i="1"/>
  <c r="AX1281" i="1" s="1"/>
  <c r="AX1388" i="1"/>
  <c r="AX1387" i="1" s="1"/>
  <c r="AX1380" i="1" s="1"/>
  <c r="AX2264" i="1"/>
  <c r="AX2263" i="1" s="1"/>
  <c r="AX2402" i="1"/>
  <c r="AX2401" i="1" s="1"/>
  <c r="AX2475" i="1"/>
  <c r="AX2640" i="1"/>
  <c r="AX2639" i="1" s="1"/>
  <c r="AX2740" i="1"/>
  <c r="AX2739" i="1" s="1"/>
  <c r="AX2738" i="1" s="1"/>
  <c r="AX2737" i="1" s="1"/>
  <c r="AX2736" i="1" s="1"/>
  <c r="AX2728" i="1" s="1"/>
  <c r="AV223" i="1"/>
  <c r="AV1502" i="1"/>
  <c r="AV1548" i="1"/>
  <c r="AV1547" i="1" s="1"/>
  <c r="AV1546" i="1" s="1"/>
  <c r="AV1545" i="1" s="1"/>
  <c r="AV1544" i="1" s="1"/>
  <c r="AV1536" i="1" s="1"/>
  <c r="AV1655" i="1"/>
  <c r="AV1654" i="1" s="1"/>
  <c r="AV1653" i="1" s="1"/>
  <c r="AV1652" i="1" s="1"/>
  <c r="AV1651" i="1" s="1"/>
  <c r="AV1670" i="1"/>
  <c r="AV1669" i="1" s="1"/>
  <c r="AV1668" i="1" s="1"/>
  <c r="AV1667" i="1" s="1"/>
  <c r="AV1755" i="1"/>
  <c r="AV1793" i="1"/>
  <c r="AV1792" i="1" s="1"/>
  <c r="AV1791" i="1" s="1"/>
  <c r="AV1790" i="1" s="1"/>
  <c r="AV1789" i="1" s="1"/>
  <c r="AV1871" i="1"/>
  <c r="AV1870" i="1" s="1"/>
  <c r="AV1869" i="1" s="1"/>
  <c r="AV1868" i="1" s="1"/>
  <c r="AV1992" i="1"/>
  <c r="AV2258" i="1"/>
  <c r="AV2257" i="1" s="1"/>
  <c r="AV2483" i="1"/>
  <c r="AV2482" i="1" s="1"/>
  <c r="AV2640" i="1"/>
  <c r="AV2639" i="1" s="1"/>
  <c r="AV3046" i="1"/>
  <c r="AV3045" i="1" s="1"/>
  <c r="AV3044" i="1" s="1"/>
  <c r="AV3043" i="1" s="1"/>
  <c r="AV4047" i="1"/>
  <c r="AX1548" i="1"/>
  <c r="AX1547" i="1" s="1"/>
  <c r="AX1546" i="1" s="1"/>
  <c r="AX1545" i="1" s="1"/>
  <c r="AX1544" i="1" s="1"/>
  <c r="AX1536" i="1" s="1"/>
  <c r="AX4504" i="1"/>
  <c r="AX4503" i="1" s="1"/>
  <c r="AV578" i="1"/>
  <c r="AV577" i="1" s="1"/>
  <c r="AV576" i="1" s="1"/>
  <c r="AV1147" i="1"/>
  <c r="AV1146" i="1" s="1"/>
  <c r="AV1145" i="1" s="1"/>
  <c r="AV1288" i="1"/>
  <c r="AV1287" i="1" s="1"/>
  <c r="AV1899" i="1"/>
  <c r="AV1898" i="1" s="1"/>
  <c r="AV1897" i="1" s="1"/>
  <c r="AV1896" i="1" s="1"/>
  <c r="AV1895" i="1" s="1"/>
  <c r="AV1914" i="1"/>
  <c r="AV1913" i="1" s="1"/>
  <c r="AV1912" i="1" s="1"/>
  <c r="AV1911" i="1" s="1"/>
  <c r="AV2996" i="1"/>
  <c r="AV2992" i="1" s="1"/>
  <c r="AV2991" i="1" s="1"/>
  <c r="AV179" i="1"/>
  <c r="AV178" i="1" s="1"/>
  <c r="AV213" i="1"/>
  <c r="AV212" i="1" s="1"/>
  <c r="AV278" i="1"/>
  <c r="AV307" i="1"/>
  <c r="AV306" i="1" s="1"/>
  <c r="AV356" i="1"/>
  <c r="AV349" i="1" s="1"/>
  <c r="AV348" i="1" s="1"/>
  <c r="AV347" i="1" s="1"/>
  <c r="AV395" i="1"/>
  <c r="AV391" i="1" s="1"/>
  <c r="AV390" i="1" s="1"/>
  <c r="AV389" i="1" s="1"/>
  <c r="AV388" i="1" s="1"/>
  <c r="AV439" i="1"/>
  <c r="AV551" i="1"/>
  <c r="AV662" i="1"/>
  <c r="AV710" i="1"/>
  <c r="AV754" i="1"/>
  <c r="AV753" i="1" s="1"/>
  <c r="AV752" i="1" s="1"/>
  <c r="AV751" i="1" s="1"/>
  <c r="AV772" i="1"/>
  <c r="AV771" i="1" s="1"/>
  <c r="AV770" i="1" s="1"/>
  <c r="AV769" i="1" s="1"/>
  <c r="AV1019" i="1"/>
  <c r="AV1040" i="1"/>
  <c r="AV1039" i="1" s="1"/>
  <c r="AV1072" i="1"/>
  <c r="AV1071" i="1" s="1"/>
  <c r="AV1070" i="1" s="1"/>
  <c r="AV1069" i="1" s="1"/>
  <c r="AV1261" i="1"/>
  <c r="AV1320" i="1"/>
  <c r="AV1319" i="1" s="1"/>
  <c r="AV1318" i="1" s="1"/>
  <c r="AV1317" i="1" s="1"/>
  <c r="AV1454" i="1"/>
  <c r="AV1453" i="1" s="1"/>
  <c r="AV1837" i="1"/>
  <c r="AV1836" i="1" s="1"/>
  <c r="AV1835" i="1" s="1"/>
  <c r="AV1834" i="1" s="1"/>
  <c r="AV2094" i="1"/>
  <c r="AV2093" i="1" s="1"/>
  <c r="AV2092" i="1" s="1"/>
  <c r="AV2091" i="1" s="1"/>
  <c r="AV2272" i="1"/>
  <c r="AV2271" i="1" s="1"/>
  <c r="AV2330" i="1"/>
  <c r="AV2329" i="1" s="1"/>
  <c r="AV2328" i="1" s="1"/>
  <c r="AV2327" i="1" s="1"/>
  <c r="AV2452" i="1"/>
  <c r="AV2448" i="1" s="1"/>
  <c r="AV2447" i="1" s="1"/>
  <c r="AV2911" i="1"/>
  <c r="AV3460" i="1"/>
  <c r="AV3453" i="1" s="1"/>
  <c r="AX1914" i="1"/>
  <c r="AX1913" i="1" s="1"/>
  <c r="AX1912" i="1" s="1"/>
  <c r="AX1911" i="1" s="1"/>
  <c r="AX2013" i="1"/>
  <c r="AX2012" i="1" s="1"/>
  <c r="AX2237" i="1"/>
  <c r="AX2508" i="1"/>
  <c r="AX2507" i="1" s="1"/>
  <c r="AX2506" i="1" s="1"/>
  <c r="AX2505" i="1" s="1"/>
  <c r="AX2504" i="1" s="1"/>
  <c r="AX2496" i="1" s="1"/>
  <c r="AX2770" i="1"/>
  <c r="AX2769" i="1" s="1"/>
  <c r="AX2768" i="1" s="1"/>
  <c r="AX2767" i="1" s="1"/>
  <c r="AX3514" i="1"/>
  <c r="AX3544" i="1"/>
  <c r="AX3543" i="1" s="1"/>
  <c r="AX3542" i="1" s="1"/>
  <c r="AX3541" i="1" s="1"/>
  <c r="AX3821" i="1"/>
  <c r="AX4160" i="1"/>
  <c r="AV135" i="1"/>
  <c r="AV131" i="1" s="1"/>
  <c r="AV130" i="1" s="1"/>
  <c r="AV129" i="1" s="1"/>
  <c r="AV128" i="1" s="1"/>
  <c r="AV267" i="1"/>
  <c r="AV263" i="1" s="1"/>
  <c r="AV262" i="1" s="1"/>
  <c r="AV598" i="1"/>
  <c r="AV593" i="1" s="1"/>
  <c r="AV655" i="1"/>
  <c r="AV823" i="1"/>
  <c r="AV822" i="1" s="1"/>
  <c r="AV951" i="1"/>
  <c r="AV950" i="1" s="1"/>
  <c r="AV1046" i="1"/>
  <c r="AV1045" i="1" s="1"/>
  <c r="AV1430" i="1"/>
  <c r="AV1429" i="1" s="1"/>
  <c r="AV1428" i="1" s="1"/>
  <c r="AV1427" i="1" s="1"/>
  <c r="AV1494" i="1"/>
  <c r="AV1490" i="1" s="1"/>
  <c r="AV1489" i="1" s="1"/>
  <c r="AV1557" i="1"/>
  <c r="AV1556" i="1" s="1"/>
  <c r="AV1555" i="1" s="1"/>
  <c r="AV1763" i="1"/>
  <c r="AV1762" i="1" s="1"/>
  <c r="AV1967" i="1"/>
  <c r="AV1966" i="1" s="1"/>
  <c r="AV1965" i="1" s="1"/>
  <c r="AV1964" i="1" s="1"/>
  <c r="AV1982" i="1"/>
  <c r="AV1978" i="1" s="1"/>
  <c r="AV1977" i="1" s="1"/>
  <c r="AV2019" i="1"/>
  <c r="AV2018" i="1" s="1"/>
  <c r="AV2154" i="1"/>
  <c r="AV2153" i="1" s="1"/>
  <c r="AV2152" i="1" s="1"/>
  <c r="AV2151" i="1" s="1"/>
  <c r="AV2214" i="1"/>
  <c r="AV2213" i="1" s="1"/>
  <c r="AV2212" i="1" s="1"/>
  <c r="AV2211" i="1" s="1"/>
  <c r="AV2264" i="1"/>
  <c r="AV2263" i="1" s="1"/>
  <c r="AV2603" i="1"/>
  <c r="AV2602" i="1" s="1"/>
  <c r="AV2601" i="1" s="1"/>
  <c r="AV2600" i="1" s="1"/>
  <c r="AV2599" i="1" s="1"/>
  <c r="AV2697" i="1"/>
  <c r="AV3066" i="1"/>
  <c r="AV3160" i="1"/>
  <c r="AV3159" i="1" s="1"/>
  <c r="AV3158" i="1" s="1"/>
  <c r="AV3626" i="1"/>
  <c r="AV3622" i="1" s="1"/>
  <c r="AV3621" i="1" s="1"/>
  <c r="AV3978" i="1"/>
  <c r="AV3974" i="1" s="1"/>
  <c r="AV3973" i="1" s="1"/>
  <c r="AV3967" i="1" s="1"/>
  <c r="AV4062" i="1"/>
  <c r="AV4393" i="1"/>
  <c r="AV2770" i="1"/>
  <c r="AV2769" i="1" s="1"/>
  <c r="AV2768" i="1" s="1"/>
  <c r="AV2767" i="1" s="1"/>
  <c r="AV2927" i="1"/>
  <c r="AV2926" i="1" s="1"/>
  <c r="AV3015" i="1"/>
  <c r="AV3014" i="1" s="1"/>
  <c r="AV3036" i="1"/>
  <c r="AV3035" i="1" s="1"/>
  <c r="AV3034" i="1" s="1"/>
  <c r="AV3107" i="1"/>
  <c r="AV3322" i="1"/>
  <c r="AV3544" i="1"/>
  <c r="AV3543" i="1" s="1"/>
  <c r="AV3542" i="1" s="1"/>
  <c r="AV3541" i="1" s="1"/>
  <c r="AV3766" i="1"/>
  <c r="AV3821" i="1"/>
  <c r="AV3895" i="1"/>
  <c r="AV4315" i="1"/>
  <c r="AV4311" i="1" s="1"/>
  <c r="AV4306" i="1" s="1"/>
  <c r="AV4305" i="1" s="1"/>
  <c r="AV4304" i="1" s="1"/>
  <c r="AV4303" i="1" s="1"/>
  <c r="AV4450" i="1"/>
  <c r="AV4449" i="1" s="1"/>
  <c r="AV4448" i="1" s="1"/>
  <c r="AV4447" i="1" s="1"/>
  <c r="AV2721" i="1"/>
  <c r="AV2720" i="1" s="1"/>
  <c r="AV2984" i="1"/>
  <c r="AV2983" i="1" s="1"/>
  <c r="AV2982" i="1" s="1"/>
  <c r="AV3255" i="1"/>
  <c r="AV3254" i="1" s="1"/>
  <c r="AV3253" i="1" s="1"/>
  <c r="AV3252" i="1" s="1"/>
  <c r="AV3556" i="1"/>
  <c r="AV3552" i="1" s="1"/>
  <c r="AV3551" i="1" s="1"/>
  <c r="AV3774" i="1"/>
  <c r="AV3773" i="1" s="1"/>
  <c r="AV3835" i="1"/>
  <c r="AV3834" i="1" s="1"/>
  <c r="AV3833" i="1" s="1"/>
  <c r="AV3858" i="1"/>
  <c r="AV3854" i="1" s="1"/>
  <c r="AV3853" i="1" s="1"/>
  <c r="AV4041" i="1"/>
  <c r="AV4040" i="1" s="1"/>
  <c r="AV4185" i="1"/>
  <c r="AV491" i="1"/>
  <c r="AV533" i="1"/>
  <c r="AV532" i="1" s="1"/>
  <c r="AV625" i="1"/>
  <c r="AV1201" i="1"/>
  <c r="AV1200" i="1" s="1"/>
  <c r="AV1938" i="1"/>
  <c r="AV1937" i="1" s="1"/>
  <c r="AV843" i="1"/>
  <c r="AV1053" i="1"/>
  <c r="AV1161" i="1"/>
  <c r="AV1191" i="1"/>
  <c r="AV1190" i="1" s="1"/>
  <c r="AV1189" i="1" s="1"/>
  <c r="AV1188" i="1" s="1"/>
  <c r="AV1628" i="1"/>
  <c r="AV1627" i="1" s="1"/>
  <c r="AV1614" i="1" s="1"/>
  <c r="AV1742" i="1"/>
  <c r="AV2175" i="1"/>
  <c r="AV2174" i="1" s="1"/>
  <c r="AV1802" i="1"/>
  <c r="AV1801" i="1" s="1"/>
  <c r="AV1800" i="1" s="1"/>
  <c r="AV1799" i="1" s="1"/>
  <c r="AV2056" i="1"/>
  <c r="AV2055" i="1" s="1"/>
  <c r="AV2054" i="1" s="1"/>
  <c r="AV2053" i="1" s="1"/>
  <c r="AV2237" i="1"/>
  <c r="AV2295" i="1"/>
  <c r="AV2294" i="1" s="1"/>
  <c r="AV2293" i="1" s="1"/>
  <c r="AV2292" i="1" s="1"/>
  <c r="AV2402" i="1"/>
  <c r="AV2401" i="1" s="1"/>
  <c r="AV2616" i="1"/>
  <c r="AV2615" i="1" s="1"/>
  <c r="AV2614" i="1" s="1"/>
  <c r="AV2613" i="1" s="1"/>
  <c r="AV2687" i="1"/>
  <c r="AV2683" i="1" s="1"/>
  <c r="AV2682" i="1" s="1"/>
  <c r="AV2947" i="1"/>
  <c r="AV2357" i="1"/>
  <c r="AV2356" i="1" s="1"/>
  <c r="AV2355" i="1" s="1"/>
  <c r="AV2348" i="1" s="1"/>
  <c r="AV2715" i="1"/>
  <c r="AV2714" i="1" s="1"/>
  <c r="AV2550" i="1"/>
  <c r="AV2549" i="1" s="1"/>
  <c r="AV2548" i="1" s="1"/>
  <c r="AV2547" i="1" s="1"/>
  <c r="AV3568" i="1"/>
  <c r="AV3567" i="1" s="1"/>
  <c r="AV3566" i="1" s="1"/>
  <c r="AV3565" i="1" s="1"/>
  <c r="AV3564" i="1" s="1"/>
  <c r="AV3736" i="1"/>
  <c r="AV3735" i="1" s="1"/>
  <c r="AV3309" i="1"/>
  <c r="AV3579" i="1"/>
  <c r="AV3335" i="1"/>
  <c r="AV3435" i="1"/>
  <c r="AV3434" i="1" s="1"/>
  <c r="AV3433" i="1" s="1"/>
  <c r="AV3527" i="1"/>
  <c r="AV3522" i="1" s="1"/>
  <c r="AV3521" i="1" s="1"/>
  <c r="AV3808" i="1"/>
  <c r="AV3501" i="1"/>
  <c r="AV3602" i="1"/>
  <c r="AV3601" i="1" s="1"/>
  <c r="AV3641" i="1"/>
  <c r="AV3640" i="1" s="1"/>
  <c r="AV3671" i="1"/>
  <c r="AV3670" i="1" s="1"/>
  <c r="AV3669" i="1" s="1"/>
  <c r="AV3668" i="1" s="1"/>
  <c r="AV3667" i="1" s="1"/>
  <c r="AV3694" i="1"/>
  <c r="AV3690" i="1" s="1"/>
  <c r="AV3689" i="1" s="1"/>
  <c r="AV3683" i="1" s="1"/>
  <c r="AV3682" i="1" s="1"/>
  <c r="AV3725" i="1"/>
  <c r="AV3724" i="1" s="1"/>
  <c r="AV3723" i="1" s="1"/>
  <c r="AV3749" i="1"/>
  <c r="AV3748" i="1" s="1"/>
  <c r="AV3747" i="1" s="1"/>
  <c r="AV3746" i="1" s="1"/>
  <c r="AV3745" i="1" s="1"/>
  <c r="AV3744" i="1" s="1"/>
  <c r="AV4169" i="1"/>
  <c r="AV4205" i="1"/>
  <c r="AV4193" i="1" s="1"/>
  <c r="AV4192" i="1" s="1"/>
  <c r="AV4244" i="1"/>
  <c r="AV4243" i="1" s="1"/>
  <c r="AV4242" i="1" s="1"/>
  <c r="AV4236" i="1" s="1"/>
  <c r="AV4235" i="1" s="1"/>
  <c r="AV4369" i="1"/>
  <c r="AV4365" i="1" s="1"/>
  <c r="AV4364" i="1" s="1"/>
  <c r="AV4358" i="1" s="1"/>
  <c r="AV4357" i="1" s="1"/>
  <c r="AV4380" i="1"/>
  <c r="AV4466" i="1"/>
  <c r="AV4465" i="1" s="1"/>
  <c r="AV4464" i="1" s="1"/>
  <c r="AV4457" i="1" s="1"/>
  <c r="AV3759" i="1"/>
  <c r="AV3758" i="1" s="1"/>
  <c r="AV4337" i="1"/>
  <c r="AV4333" i="1" s="1"/>
  <c r="AV4426" i="1"/>
  <c r="AV4425" i="1" s="1"/>
  <c r="AV4424" i="1" s="1"/>
  <c r="AV4423" i="1" s="1"/>
  <c r="AX51" i="1"/>
  <c r="AX47" i="1" s="1"/>
  <c r="AX46" i="1" s="1"/>
  <c r="AX213" i="1"/>
  <c r="AX212" i="1" s="1"/>
  <c r="AX395" i="1"/>
  <c r="AX391" i="1" s="1"/>
  <c r="AX390" i="1" s="1"/>
  <c r="AX389" i="1" s="1"/>
  <c r="AX388" i="1" s="1"/>
  <c r="AX431" i="1"/>
  <c r="AX419" i="1" s="1"/>
  <c r="AX418" i="1" s="1"/>
  <c r="AX807" i="1"/>
  <c r="AX806" i="1" s="1"/>
  <c r="AX805" i="1" s="1"/>
  <c r="AX925" i="1"/>
  <c r="AX919" i="1" s="1"/>
  <c r="AX918" i="1" s="1"/>
  <c r="AX912" i="1" s="1"/>
  <c r="AX904" i="1" s="1"/>
  <c r="AX1147" i="1"/>
  <c r="AX1146" i="1" s="1"/>
  <c r="AX1145" i="1" s="1"/>
  <c r="AX1479" i="1"/>
  <c r="AX1478" i="1" s="1"/>
  <c r="AX1477" i="1" s="1"/>
  <c r="AX1476" i="1" s="1"/>
  <c r="AX1590" i="1"/>
  <c r="AX1589" i="1" s="1"/>
  <c r="AX1588" i="1" s="1"/>
  <c r="AX1587" i="1" s="1"/>
  <c r="AX1694" i="1"/>
  <c r="AX1693" i="1" s="1"/>
  <c r="AX1871" i="1"/>
  <c r="AX1870" i="1" s="1"/>
  <c r="AX1869" i="1" s="1"/>
  <c r="AX1868" i="1" s="1"/>
  <c r="AX2272" i="1"/>
  <c r="AX2271" i="1" s="1"/>
  <c r="AX2489" i="1"/>
  <c r="AX2488" i="1" s="1"/>
  <c r="AX3602" i="1"/>
  <c r="AX3601" i="1" s="1"/>
  <c r="AX3641" i="1"/>
  <c r="AX3640" i="1" s="1"/>
  <c r="AX3774" i="1"/>
  <c r="AX3773" i="1" s="1"/>
  <c r="AX3858" i="1"/>
  <c r="AX3854" i="1" s="1"/>
  <c r="AX3853" i="1" s="1"/>
  <c r="AX4062" i="1"/>
  <c r="AX4128" i="1"/>
  <c r="AX4127" i="1" s="1"/>
  <c r="AX4126" i="1" s="1"/>
  <c r="AX4125" i="1" s="1"/>
  <c r="AX4124" i="1" s="1"/>
  <c r="AX4406" i="1"/>
  <c r="AX4405" i="1" s="1"/>
  <c r="AX843" i="1"/>
  <c r="AX2542" i="1"/>
  <c r="AX2541" i="1" s="1"/>
  <c r="AX3556" i="1"/>
  <c r="AX3552" i="1" s="1"/>
  <c r="AX3551" i="1" s="1"/>
  <c r="AX3885" i="1"/>
  <c r="AX4259" i="1"/>
  <c r="AX4258" i="1" s="1"/>
  <c r="AX4257" i="1" s="1"/>
  <c r="AX4256" i="1" s="1"/>
  <c r="AX598" i="1"/>
  <c r="AX593" i="1" s="1"/>
  <c r="AX1072" i="1"/>
  <c r="AX1071" i="1" s="1"/>
  <c r="AX1070" i="1" s="1"/>
  <c r="AX1069" i="1" s="1"/>
  <c r="AX1494" i="1"/>
  <c r="AX1490" i="1" s="1"/>
  <c r="AX1489" i="1" s="1"/>
  <c r="AX1475" i="1" s="1"/>
  <c r="AX1938" i="1"/>
  <c r="AX1937" i="1" s="1"/>
  <c r="AX1950" i="1"/>
  <c r="AX1949" i="1" s="1"/>
  <c r="AX1982" i="1"/>
  <c r="AX1978" i="1" s="1"/>
  <c r="AX1977" i="1" s="1"/>
  <c r="AX2381" i="1"/>
  <c r="AX2380" i="1" s="1"/>
  <c r="AX2379" i="1" s="1"/>
  <c r="AX2378" i="1" s="1"/>
  <c r="AX2377" i="1" s="1"/>
  <c r="AX2687" i="1"/>
  <c r="AX2683" i="1" s="1"/>
  <c r="AX2682" i="1" s="1"/>
  <c r="AX2721" i="1"/>
  <c r="AX2720" i="1" s="1"/>
  <c r="AX3046" i="1"/>
  <c r="AX3045" i="1" s="1"/>
  <c r="AX3044" i="1" s="1"/>
  <c r="AX3043" i="1" s="1"/>
  <c r="AX3718" i="1"/>
  <c r="AX3717" i="1" s="1"/>
  <c r="AX3712" i="1" s="1"/>
  <c r="AX3878" i="1"/>
  <c r="AX3931" i="1"/>
  <c r="AX162" i="1"/>
  <c r="AX158" i="1" s="1"/>
  <c r="AX639" i="1"/>
  <c r="AX880" i="1"/>
  <c r="AX994" i="1"/>
  <c r="AX993" i="1" s="1"/>
  <c r="AX992" i="1" s="1"/>
  <c r="AX991" i="1" s="1"/>
  <c r="AX1009" i="1"/>
  <c r="AX1005" i="1" s="1"/>
  <c r="AX1004" i="1" s="1"/>
  <c r="AX1529" i="1"/>
  <c r="AX1528" i="1" s="1"/>
  <c r="AX4346" i="1"/>
  <c r="AX4345" i="1" s="1"/>
  <c r="AX4344" i="1" s="1"/>
  <c r="AX356" i="1"/>
  <c r="AX349" i="1" s="1"/>
  <c r="AX348" i="1" s="1"/>
  <c r="AX347" i="1" s="1"/>
  <c r="AX823" i="1"/>
  <c r="AX822" i="1" s="1"/>
  <c r="AX875" i="1"/>
  <c r="AX1311" i="1"/>
  <c r="AX1310" i="1" s="1"/>
  <c r="AX1309" i="1" s="1"/>
  <c r="AX1308" i="1" s="1"/>
  <c r="AX1307" i="1" s="1"/>
  <c r="AX1299" i="1" s="1"/>
  <c r="AX31" i="1"/>
  <c r="AX30" i="1" s="1"/>
  <c r="AX29" i="1" s="1"/>
  <c r="AX90" i="1"/>
  <c r="AX86" i="1" s="1"/>
  <c r="AX85" i="1" s="1"/>
  <c r="AX79" i="1" s="1"/>
  <c r="AX257" i="1"/>
  <c r="AX256" i="1" s="1"/>
  <c r="AX255" i="1" s="1"/>
  <c r="AX512" i="1"/>
  <c r="AX511" i="1" s="1"/>
  <c r="AX510" i="1" s="1"/>
  <c r="AX812" i="1"/>
  <c r="AX951" i="1"/>
  <c r="AX950" i="1" s="1"/>
  <c r="AX1454" i="1"/>
  <c r="AX1453" i="1" s="1"/>
  <c r="AX1236" i="1"/>
  <c r="AX1235" i="1" s="1"/>
  <c r="AX1234" i="1" s="1"/>
  <c r="AX1233" i="1" s="1"/>
  <c r="AX1251" i="1"/>
  <c r="AX1247" i="1" s="1"/>
  <c r="AX1246" i="1" s="1"/>
  <c r="AX1274" i="1"/>
  <c r="AX1557" i="1"/>
  <c r="AX1556" i="1" s="1"/>
  <c r="AX1555" i="1" s="1"/>
  <c r="AX1582" i="1"/>
  <c r="AX1581" i="1" s="1"/>
  <c r="AX1769" i="1"/>
  <c r="AX1768" i="1" s="1"/>
  <c r="AX2040" i="1"/>
  <c r="AX2039" i="1" s="1"/>
  <c r="AX2038" i="1" s="1"/>
  <c r="AX2031" i="1" s="1"/>
  <c r="AX2030" i="1" s="1"/>
  <c r="AX2258" i="1"/>
  <c r="AX2257" i="1" s="1"/>
  <c r="AX2357" i="1"/>
  <c r="AX2356" i="1" s="1"/>
  <c r="AX2355" i="1" s="1"/>
  <c r="AX2348" i="1" s="1"/>
  <c r="AX2672" i="1"/>
  <c r="AX2671" i="1" s="1"/>
  <c r="AX2670" i="1" s="1"/>
  <c r="AX2669" i="1" s="1"/>
  <c r="AX3501" i="1"/>
  <c r="AX3835" i="1"/>
  <c r="AX3834" i="1" s="1"/>
  <c r="AX3833" i="1" s="1"/>
  <c r="AX3954" i="1"/>
  <c r="AX3950" i="1" s="1"/>
  <c r="AX3949" i="1" s="1"/>
  <c r="AX4047" i="1"/>
  <c r="AX4315" i="1"/>
  <c r="AX4311" i="1" s="1"/>
  <c r="AX4306" i="1" s="1"/>
  <c r="AX4305" i="1" s="1"/>
  <c r="AX4304" i="1" s="1"/>
  <c r="AX4303" i="1" s="1"/>
  <c r="AX1670" i="1"/>
  <c r="AX1669" i="1" s="1"/>
  <c r="AX1668" i="1" s="1"/>
  <c r="AX1667" i="1" s="1"/>
  <c r="AX2094" i="1"/>
  <c r="AX2093" i="1" s="1"/>
  <c r="AX2092" i="1" s="1"/>
  <c r="AX2091" i="1" s="1"/>
  <c r="AX2189" i="1"/>
  <c r="AX2188" i="1" s="1"/>
  <c r="AX2250" i="1"/>
  <c r="AX2330" i="1"/>
  <c r="AX2329" i="1" s="1"/>
  <c r="AX2328" i="1" s="1"/>
  <c r="AX2327" i="1" s="1"/>
  <c r="AX2927" i="1"/>
  <c r="AX2926" i="1" s="1"/>
  <c r="AX3766" i="1"/>
  <c r="AX3842" i="1"/>
  <c r="AX3841" i="1" s="1"/>
  <c r="AX3840" i="1" s="1"/>
  <c r="AX3902" i="1"/>
  <c r="AX2576" i="1"/>
  <c r="AX2575" i="1" s="1"/>
  <c r="AX2568" i="1" s="1"/>
  <c r="AX3015" i="1"/>
  <c r="AX3014" i="1" s="1"/>
  <c r="AX3107" i="1"/>
  <c r="AX3216" i="1"/>
  <c r="AX3215" i="1" s="1"/>
  <c r="AX3214" i="1" s="1"/>
  <c r="AX3213" i="1" s="1"/>
  <c r="AX3895" i="1"/>
  <c r="AX4226" i="1"/>
  <c r="AX4225" i="1" s="1"/>
  <c r="AX4224" i="1" s="1"/>
  <c r="AX4326" i="1"/>
  <c r="AX4480" i="1"/>
  <c r="AX4476" i="1" s="1"/>
  <c r="AX4475" i="1" s="1"/>
  <c r="AX4474" i="1" s="1"/>
  <c r="AX4473" i="1" s="1"/>
  <c r="AX484" i="1"/>
  <c r="AX483" i="1" s="1"/>
  <c r="AX191" i="1"/>
  <c r="AX190" i="1" s="1"/>
  <c r="AX189" i="1" s="1"/>
  <c r="AX188" i="1" s="1"/>
  <c r="AX187" i="1" s="1"/>
  <c r="AX186" i="1" s="1"/>
  <c r="AX267" i="1"/>
  <c r="AX263" i="1" s="1"/>
  <c r="AX262" i="1" s="1"/>
  <c r="AX106" i="1"/>
  <c r="AX105" i="1" s="1"/>
  <c r="AX104" i="1" s="1"/>
  <c r="AX103" i="1" s="1"/>
  <c r="AX147" i="1"/>
  <c r="AX146" i="1" s="1"/>
  <c r="AX551" i="1"/>
  <c r="AX570" i="1"/>
  <c r="AX569" i="1" s="1"/>
  <c r="AX568" i="1" s="1"/>
  <c r="AX625" i="1"/>
  <c r="AX736" i="1"/>
  <c r="AX735" i="1" s="1"/>
  <c r="AX734" i="1" s="1"/>
  <c r="AX733" i="1" s="1"/>
  <c r="AX746" i="1"/>
  <c r="AX745" i="1" s="1"/>
  <c r="AX744" i="1" s="1"/>
  <c r="AX896" i="1"/>
  <c r="AX892" i="1" s="1"/>
  <c r="AX891" i="1" s="1"/>
  <c r="AX1046" i="1"/>
  <c r="AX1045" i="1" s="1"/>
  <c r="AX1355" i="1"/>
  <c r="AX1354" i="1" s="1"/>
  <c r="AX1353" i="1" s="1"/>
  <c r="AX1352" i="1" s="1"/>
  <c r="AX232" i="1"/>
  <c r="AX231" i="1" s="1"/>
  <c r="AX655" i="1"/>
  <c r="AX135" i="1"/>
  <c r="AX131" i="1" s="1"/>
  <c r="AX130" i="1" s="1"/>
  <c r="AX129" i="1" s="1"/>
  <c r="AX128" i="1" s="1"/>
  <c r="AX223" i="1"/>
  <c r="AX278" i="1"/>
  <c r="AX299" i="1"/>
  <c r="AX298" i="1" s="1"/>
  <c r="AX525" i="1"/>
  <c r="AX521" i="1" s="1"/>
  <c r="AX520" i="1" s="1"/>
  <c r="AX754" i="1"/>
  <c r="AX753" i="1" s="1"/>
  <c r="AX752" i="1" s="1"/>
  <c r="AX751" i="1" s="1"/>
  <c r="AX975" i="1"/>
  <c r="AX974" i="1" s="1"/>
  <c r="AX973" i="1" s="1"/>
  <c r="AX972" i="1" s="1"/>
  <c r="AX971" i="1" s="1"/>
  <c r="AX62" i="1"/>
  <c r="AX61" i="1" s="1"/>
  <c r="AX60" i="1" s="1"/>
  <c r="AX59" i="1" s="1"/>
  <c r="AX58" i="1" s="1"/>
  <c r="AX374" i="1"/>
  <c r="AX373" i="1" s="1"/>
  <c r="AX372" i="1" s="1"/>
  <c r="AX560" i="1"/>
  <c r="AX1032" i="1"/>
  <c r="AX1107" i="1"/>
  <c r="AX1106" i="1" s="1"/>
  <c r="AX1105" i="1" s="1"/>
  <c r="AX1104" i="1" s="1"/>
  <c r="AX1777" i="1"/>
  <c r="AX2175" i="1"/>
  <c r="AX2174" i="1" s="1"/>
  <c r="AX688" i="1"/>
  <c r="AX687" i="1" s="1"/>
  <c r="AX710" i="1"/>
  <c r="AX772" i="1"/>
  <c r="AX771" i="1" s="1"/>
  <c r="AX770" i="1" s="1"/>
  <c r="AX769" i="1" s="1"/>
  <c r="AX797" i="1"/>
  <c r="AX796" i="1" s="1"/>
  <c r="AX795" i="1" s="1"/>
  <c r="AX1176" i="1"/>
  <c r="AX1175" i="1" s="1"/>
  <c r="AX1174" i="1" s="1"/>
  <c r="AX1173" i="1" s="1"/>
  <c r="AX1172" i="1" s="1"/>
  <c r="AX1288" i="1"/>
  <c r="AX1287" i="1" s="1"/>
  <c r="AX1320" i="1"/>
  <c r="AX1319" i="1" s="1"/>
  <c r="AX1318" i="1" s="1"/>
  <c r="AX1317" i="1" s="1"/>
  <c r="AX1734" i="1"/>
  <c r="AX1730" i="1" s="1"/>
  <c r="AX1729" i="1" s="1"/>
  <c r="AX1742" i="1"/>
  <c r="AX1755" i="1"/>
  <c r="AX1967" i="1"/>
  <c r="AX1966" i="1" s="1"/>
  <c r="AX1965" i="1" s="1"/>
  <c r="AX1964" i="1" s="1"/>
  <c r="AX2437" i="1"/>
  <c r="AX2436" i="1" s="1"/>
  <c r="AX2435" i="1" s="1"/>
  <c r="AX2434" i="1" s="1"/>
  <c r="AX2603" i="1"/>
  <c r="AX2602" i="1" s="1"/>
  <c r="AX2601" i="1" s="1"/>
  <c r="AX2600" i="1" s="1"/>
  <c r="AX2599" i="1" s="1"/>
  <c r="AX4492" i="1"/>
  <c r="AX4491" i="1" s="1"/>
  <c r="AX4490" i="1" s="1"/>
  <c r="AX1415" i="1"/>
  <c r="AX1414" i="1" s="1"/>
  <c r="AX1413" i="1" s="1"/>
  <c r="AX1412" i="1" s="1"/>
  <c r="AX1411" i="1" s="1"/>
  <c r="AX1655" i="1"/>
  <c r="AX1654" i="1" s="1"/>
  <c r="AX1653" i="1" s="1"/>
  <c r="AX1652" i="1" s="1"/>
  <c r="AX1651" i="1" s="1"/>
  <c r="AX1802" i="1"/>
  <c r="AX1801" i="1" s="1"/>
  <c r="AX1800" i="1" s="1"/>
  <c r="AX1799" i="1" s="1"/>
  <c r="AX2154" i="1"/>
  <c r="AX2153" i="1" s="1"/>
  <c r="AX2152" i="1" s="1"/>
  <c r="AX2151" i="1" s="1"/>
  <c r="AX2229" i="1"/>
  <c r="AX2225" i="1" s="1"/>
  <c r="AX2224" i="1" s="1"/>
  <c r="AX2517" i="1"/>
  <c r="AX2516" i="1" s="1"/>
  <c r="AX2515" i="1" s="1"/>
  <c r="AX2616" i="1"/>
  <c r="AX2615" i="1" s="1"/>
  <c r="AX2614" i="1" s="1"/>
  <c r="AX2613" i="1" s="1"/>
  <c r="AX2707" i="1"/>
  <c r="AX3066" i="1"/>
  <c r="AX3919" i="1"/>
  <c r="AX3918" i="1" s="1"/>
  <c r="AX3917" i="1" s="1"/>
  <c r="AX3916" i="1" s="1"/>
  <c r="AX1261" i="1"/>
  <c r="AX1502" i="1"/>
  <c r="AX1515" i="1"/>
  <c r="AX1628" i="1"/>
  <c r="AX1627" i="1" s="1"/>
  <c r="AX1614" i="1" s="1"/>
  <c r="AX1992" i="1"/>
  <c r="AX2127" i="1"/>
  <c r="AX2126" i="1" s="1"/>
  <c r="AX2125" i="1" s="1"/>
  <c r="AX2117" i="1" s="1"/>
  <c r="AX2295" i="1"/>
  <c r="AX2294" i="1" s="1"/>
  <c r="AX2293" i="1" s="1"/>
  <c r="AX2292" i="1" s="1"/>
  <c r="AX2550" i="1"/>
  <c r="AX2549" i="1" s="1"/>
  <c r="AX2548" i="1" s="1"/>
  <c r="AX2547" i="1" s="1"/>
  <c r="AX3909" i="1"/>
  <c r="AX3908" i="1" s="1"/>
  <c r="AX3907" i="1" s="1"/>
  <c r="AX2697" i="1"/>
  <c r="AX2715" i="1"/>
  <c r="AX2714" i="1" s="1"/>
  <c r="AX2996" i="1"/>
  <c r="AX2992" i="1" s="1"/>
  <c r="AX2991" i="1" s="1"/>
  <c r="AX3036" i="1"/>
  <c r="AX3035" i="1" s="1"/>
  <c r="AX3034" i="1" s="1"/>
  <c r="AX3255" i="1"/>
  <c r="AX3254" i="1" s="1"/>
  <c r="AX3253" i="1" s="1"/>
  <c r="AX3252" i="1" s="1"/>
  <c r="AX3309" i="1"/>
  <c r="AX3626" i="1"/>
  <c r="AX3622" i="1" s="1"/>
  <c r="AX3621" i="1" s="1"/>
  <c r="AX3725" i="1"/>
  <c r="AX3724" i="1" s="1"/>
  <c r="AX3723" i="1" s="1"/>
  <c r="AX3749" i="1"/>
  <c r="AX3748" i="1" s="1"/>
  <c r="AX3747" i="1" s="1"/>
  <c r="AX3746" i="1" s="1"/>
  <c r="AX3745" i="1" s="1"/>
  <c r="AX3744" i="1" s="1"/>
  <c r="AX4277" i="1"/>
  <c r="AX4273" i="1" s="1"/>
  <c r="AX4272" i="1" s="1"/>
  <c r="AX4266" i="1" s="1"/>
  <c r="AX4393" i="1"/>
  <c r="AX4415" i="1"/>
  <c r="AX4414" i="1" s="1"/>
  <c r="AX4413" i="1" s="1"/>
  <c r="AX4412" i="1" s="1"/>
  <c r="AX4411" i="1" s="1"/>
  <c r="AX2796" i="1"/>
  <c r="AX2795" i="1" s="1"/>
  <c r="AX2788" i="1" s="1"/>
  <c r="AX2813" i="1"/>
  <c r="AX2812" i="1" s="1"/>
  <c r="AX2811" i="1" s="1"/>
  <c r="AX2810" i="1" s="1"/>
  <c r="AX2809" i="1" s="1"/>
  <c r="AX2975" i="1"/>
  <c r="AX2974" i="1" s="1"/>
  <c r="AX3460" i="1"/>
  <c r="AX3453" i="1" s="1"/>
  <c r="AX3978" i="1"/>
  <c r="AX3974" i="1" s="1"/>
  <c r="AX3973" i="1" s="1"/>
  <c r="AX3967" i="1" s="1"/>
  <c r="AX4450" i="1"/>
  <c r="AX4449" i="1" s="1"/>
  <c r="AX4448" i="1" s="1"/>
  <c r="AX4447" i="1" s="1"/>
  <c r="AX2881" i="1"/>
  <c r="AX2911" i="1"/>
  <c r="AX2984" i="1"/>
  <c r="AX2983" i="1" s="1"/>
  <c r="AX2982" i="1" s="1"/>
  <c r="AX3027" i="1"/>
  <c r="AX3023" i="1" s="1"/>
  <c r="AX3022" i="1" s="1"/>
  <c r="AX3527" i="1"/>
  <c r="AX3522" i="1" s="1"/>
  <c r="AX3521" i="1" s="1"/>
  <c r="AX3568" i="1"/>
  <c r="AX3567" i="1" s="1"/>
  <c r="AX3566" i="1" s="1"/>
  <c r="AX3565" i="1" s="1"/>
  <c r="AX3564" i="1" s="1"/>
  <c r="AX3657" i="1"/>
  <c r="AX3656" i="1" s="1"/>
  <c r="AX3671" i="1"/>
  <c r="AX3670" i="1" s="1"/>
  <c r="AX3669" i="1" s="1"/>
  <c r="AX3668" i="1" s="1"/>
  <c r="AX3667" i="1" s="1"/>
  <c r="AX3694" i="1"/>
  <c r="AX3690" i="1" s="1"/>
  <c r="AX3689" i="1" s="1"/>
  <c r="AX3683" i="1" s="1"/>
  <c r="AX3682" i="1" s="1"/>
  <c r="AX4185" i="1"/>
  <c r="AX307" i="1"/>
  <c r="AX306" i="1" s="1"/>
  <c r="AX491" i="1"/>
  <c r="AX1053" i="1"/>
  <c r="AX1440" i="1"/>
  <c r="AX1439" i="1" s="1"/>
  <c r="AX439" i="1"/>
  <c r="AX1019" i="1"/>
  <c r="AX662" i="1"/>
  <c r="AX1161" i="1"/>
  <c r="AX1191" i="1"/>
  <c r="AX1190" i="1" s="1"/>
  <c r="AX1189" i="1" s="1"/>
  <c r="AX1188" i="1" s="1"/>
  <c r="AX1680" i="1"/>
  <c r="AX1679" i="1" s="1"/>
  <c r="AX1899" i="1"/>
  <c r="AX1898" i="1" s="1"/>
  <c r="AX1897" i="1" s="1"/>
  <c r="AX1896" i="1" s="1"/>
  <c r="AX1895" i="1" s="1"/>
  <c r="AX2056" i="1"/>
  <c r="AX2055" i="1" s="1"/>
  <c r="AX2054" i="1" s="1"/>
  <c r="AX2053" i="1" s="1"/>
  <c r="AX1430" i="1"/>
  <c r="AX1429" i="1" s="1"/>
  <c r="AX1428" i="1" s="1"/>
  <c r="AX1427" i="1" s="1"/>
  <c r="AX2462" i="1"/>
  <c r="AX2214" i="1"/>
  <c r="AX2213" i="1" s="1"/>
  <c r="AX2212" i="1" s="1"/>
  <c r="AX2211" i="1" s="1"/>
  <c r="AX2861" i="1"/>
  <c r="AX2860" i="1" s="1"/>
  <c r="AX2859" i="1" s="1"/>
  <c r="AX2947" i="1"/>
  <c r="AX3298" i="1"/>
  <c r="AX3297" i="1" s="1"/>
  <c r="AX3296" i="1" s="1"/>
  <c r="AX3288" i="1" s="1"/>
  <c r="AX3435" i="1"/>
  <c r="AX3434" i="1" s="1"/>
  <c r="AX3433" i="1" s="1"/>
  <c r="AX3609" i="1"/>
  <c r="AX3791" i="1"/>
  <c r="AX3790" i="1" s="1"/>
  <c r="AX3789" i="1" s="1"/>
  <c r="AX3788" i="1" s="1"/>
  <c r="AX3579" i="1"/>
  <c r="AX3808" i="1"/>
  <c r="AX3322" i="1"/>
  <c r="AX3736" i="1"/>
  <c r="AX3735" i="1" s="1"/>
  <c r="AX4054" i="1"/>
  <c r="AX4169" i="1"/>
  <c r="AX4205" i="1"/>
  <c r="AX4193" i="1" s="1"/>
  <c r="AX4192" i="1" s="1"/>
  <c r="AX4244" i="1"/>
  <c r="AX4243" i="1" s="1"/>
  <c r="AX4242" i="1" s="1"/>
  <c r="AX4236" i="1" s="1"/>
  <c r="AX4235" i="1" s="1"/>
  <c r="AX4369" i="1"/>
  <c r="AX4365" i="1" s="1"/>
  <c r="AX4364" i="1" s="1"/>
  <c r="AX4358" i="1" s="1"/>
  <c r="AX4357" i="1" s="1"/>
  <c r="AX4380" i="1"/>
  <c r="AX4466" i="1"/>
  <c r="AX4465" i="1" s="1"/>
  <c r="AX4464" i="1" s="1"/>
  <c r="AX4457" i="1" s="1"/>
  <c r="AX4014" i="1"/>
  <c r="AX4337" i="1"/>
  <c r="AX4333" i="1" s="1"/>
  <c r="AX3759" i="1"/>
  <c r="AX3758" i="1" s="1"/>
  <c r="AX4041" i="1"/>
  <c r="AX4040" i="1" s="1"/>
  <c r="AX4426" i="1"/>
  <c r="AX4425" i="1" s="1"/>
  <c r="AX4424" i="1" s="1"/>
  <c r="AX4423" i="1" s="1"/>
  <c r="BA277" i="1" l="1"/>
  <c r="BA276" i="1" s="1"/>
  <c r="BA275" i="1" s="1"/>
  <c r="BA274" i="1" s="1"/>
  <c r="BE277" i="1"/>
  <c r="BE276" i="1" s="1"/>
  <c r="BE275" i="1" s="1"/>
  <c r="BE274" i="1" s="1"/>
  <c r="AX277" i="1"/>
  <c r="AX276" i="1" s="1"/>
  <c r="AX275" i="1" s="1"/>
  <c r="AX274" i="1" s="1"/>
  <c r="AV277" i="1"/>
  <c r="AV276" i="1" s="1"/>
  <c r="AV275" i="1" s="1"/>
  <c r="AV274" i="1" s="1"/>
  <c r="BA1860" i="1"/>
  <c r="BA4379" i="1"/>
  <c r="BA4378" i="1" s="1"/>
  <c r="BA4377" i="1" s="1"/>
  <c r="BA4376" i="1" s="1"/>
  <c r="BA3807" i="1"/>
  <c r="BA3806" i="1" s="1"/>
  <c r="BA3805" i="1" s="1"/>
  <c r="BA3779" i="1" s="1"/>
  <c r="BE3122" i="1"/>
  <c r="BE3121" i="1" s="1"/>
  <c r="BE3120" i="1" s="1"/>
  <c r="BE3119" i="1" s="1"/>
  <c r="AX3122" i="1"/>
  <c r="AX3121" i="1" s="1"/>
  <c r="AX3120" i="1" s="1"/>
  <c r="AX3119" i="1" s="1"/>
  <c r="AV3122" i="1"/>
  <c r="AV3121" i="1" s="1"/>
  <c r="AV3120" i="1" s="1"/>
  <c r="AV3119" i="1" s="1"/>
  <c r="BA3122" i="1"/>
  <c r="BA3121" i="1" s="1"/>
  <c r="BA3120" i="1" s="1"/>
  <c r="BA3119" i="1" s="1"/>
  <c r="BA145" i="1"/>
  <c r="BA144" i="1" s="1"/>
  <c r="BA143" i="1" s="1"/>
  <c r="BA142" i="1" s="1"/>
  <c r="BA127" i="1" s="1"/>
  <c r="BA1372" i="1"/>
  <c r="BE624" i="1"/>
  <c r="BE623" i="1" s="1"/>
  <c r="BE3894" i="1"/>
  <c r="AX1860" i="1"/>
  <c r="AV1860" i="1"/>
  <c r="BE1860" i="1"/>
  <c r="BE1372" i="1"/>
  <c r="AV1372" i="1"/>
  <c r="AX1372" i="1"/>
  <c r="BA3251" i="1"/>
  <c r="BE2567" i="1"/>
  <c r="BE654" i="1"/>
  <c r="BE653" i="1" s="1"/>
  <c r="BE2934" i="1"/>
  <c r="BA709" i="1"/>
  <c r="BA708" i="1" s="1"/>
  <c r="BA707" i="1" s="1"/>
  <c r="BA706" i="1" s="1"/>
  <c r="BE3500" i="1"/>
  <c r="BE3452" i="1" s="1"/>
  <c r="BE3432" i="1" s="1"/>
  <c r="BE4013" i="1"/>
  <c r="BE4012" i="1" s="1"/>
  <c r="BE3988" i="1" s="1"/>
  <c r="BA1963" i="1"/>
  <c r="BE2973" i="1"/>
  <c r="BE2972" i="1" s="1"/>
  <c r="BA1501" i="1"/>
  <c r="BA1500" i="1" s="1"/>
  <c r="BA1499" i="1" s="1"/>
  <c r="BE21" i="1"/>
  <c r="BE20" i="1" s="1"/>
  <c r="BE19" i="1" s="1"/>
  <c r="BE18" i="1" s="1"/>
  <c r="BE1776" i="1"/>
  <c r="BA2934" i="1"/>
  <c r="AX2934" i="1"/>
  <c r="AV2934" i="1"/>
  <c r="BA2973" i="1"/>
  <c r="BA2972" i="1" s="1"/>
  <c r="BA949" i="1"/>
  <c r="BA948" i="1" s="1"/>
  <c r="BA903" i="1" s="1"/>
  <c r="BE1138" i="1"/>
  <c r="BE1130" i="1" s="1"/>
  <c r="BA2696" i="1"/>
  <c r="BA2695" i="1" s="1"/>
  <c r="BA2694" i="1" s="1"/>
  <c r="BE2291" i="1"/>
  <c r="BA550" i="1"/>
  <c r="BA549" i="1" s="1"/>
  <c r="BA4013" i="1"/>
  <c r="BA4012" i="1" s="1"/>
  <c r="BA3988" i="1" s="1"/>
  <c r="BE2210" i="1"/>
  <c r="BE3578" i="1"/>
  <c r="BE3577" i="1" s="1"/>
  <c r="BE3576" i="1" s="1"/>
  <c r="BA1991" i="1"/>
  <c r="BA1990" i="1" s="1"/>
  <c r="BA1989" i="1" s="1"/>
  <c r="BA1475" i="1"/>
  <c r="BE1798" i="1"/>
  <c r="BE874" i="1"/>
  <c r="BE873" i="1" s="1"/>
  <c r="BA3635" i="1"/>
  <c r="BA3634" i="1" s="1"/>
  <c r="BA3633" i="1" s="1"/>
  <c r="BE145" i="1"/>
  <c r="BE144" i="1" s="1"/>
  <c r="BE143" i="1" s="1"/>
  <c r="BE142" i="1" s="1"/>
  <c r="BE127" i="1" s="1"/>
  <c r="BA1776" i="1"/>
  <c r="BE297" i="1"/>
  <c r="BE296" i="1" s="1"/>
  <c r="BE2433" i="1"/>
  <c r="BE4489" i="1"/>
  <c r="BE4488" i="1" s="1"/>
  <c r="BE4487" i="1" s="1"/>
  <c r="BE4472" i="1" s="1"/>
  <c r="BE2347" i="1"/>
  <c r="BA297" i="1"/>
  <c r="BA296" i="1" s="1"/>
  <c r="BE4379" i="1"/>
  <c r="BE4378" i="1" s="1"/>
  <c r="BE4377" i="1" s="1"/>
  <c r="BE4376" i="1" s="1"/>
  <c r="BE2880" i="1"/>
  <c r="BE2879" i="1" s="1"/>
  <c r="BE2878" i="1" s="1"/>
  <c r="BA2514" i="1"/>
  <c r="BA2513" i="1" s="1"/>
  <c r="BE2514" i="1"/>
  <c r="BE2513" i="1" s="1"/>
  <c r="BE438" i="1"/>
  <c r="BE417" i="1" s="1"/>
  <c r="BE404" i="1" s="1"/>
  <c r="BA1715" i="1"/>
  <c r="AV2880" i="1"/>
  <c r="AV2879" i="1" s="1"/>
  <c r="AV2878" i="1" s="1"/>
  <c r="AX2880" i="1"/>
  <c r="AX2879" i="1" s="1"/>
  <c r="AX2878" i="1" s="1"/>
  <c r="BA2880" i="1"/>
  <c r="BA2879" i="1" s="1"/>
  <c r="BA2878" i="1" s="1"/>
  <c r="BA78" i="1"/>
  <c r="BA77" i="1" s="1"/>
  <c r="BE3807" i="1"/>
  <c r="BE3806" i="1" s="1"/>
  <c r="BE3805" i="1" s="1"/>
  <c r="BE3779" i="1" s="1"/>
  <c r="BE2787" i="1"/>
  <c r="AX3540" i="1"/>
  <c r="BA3757" i="1"/>
  <c r="BA3756" i="1" s="1"/>
  <c r="BA3755" i="1" s="1"/>
  <c r="BA3754" i="1" s="1"/>
  <c r="BA2433" i="1"/>
  <c r="BE4422" i="1"/>
  <c r="BA3578" i="1"/>
  <c r="BA3577" i="1" s="1"/>
  <c r="BA3576" i="1" s="1"/>
  <c r="BA3575" i="1" s="1"/>
  <c r="BA3563" i="1" s="1"/>
  <c r="BA207" i="1"/>
  <c r="BA201" i="1" s="1"/>
  <c r="BA200" i="1" s="1"/>
  <c r="BA199" i="1" s="1"/>
  <c r="BA1316" i="1"/>
  <c r="BA1138" i="1"/>
  <c r="BA1130" i="1" s="1"/>
  <c r="BA990" i="1"/>
  <c r="AX709" i="1"/>
  <c r="AX708" i="1" s="1"/>
  <c r="AX707" i="1" s="1"/>
  <c r="AX706" i="1" s="1"/>
  <c r="AV624" i="1"/>
  <c r="AV623" i="1" s="1"/>
  <c r="BA624" i="1"/>
  <c r="BA623" i="1" s="1"/>
  <c r="BE1741" i="1"/>
  <c r="BE1740" i="1" s="1"/>
  <c r="BE1739" i="1" s="1"/>
  <c r="BE3757" i="1"/>
  <c r="BE3756" i="1" s="1"/>
  <c r="BE3755" i="1" s="1"/>
  <c r="BE3754" i="1" s="1"/>
  <c r="BE2236" i="1"/>
  <c r="BE2235" i="1" s="1"/>
  <c r="BE2234" i="1" s="1"/>
  <c r="AX4013" i="1"/>
  <c r="AX4012" i="1" s="1"/>
  <c r="AX3988" i="1" s="1"/>
  <c r="BE3308" i="1"/>
  <c r="BE3307" i="1" s="1"/>
  <c r="BE3306" i="1" s="1"/>
  <c r="BE3305" i="1" s="1"/>
  <c r="BE550" i="1"/>
  <c r="BE549" i="1" s="1"/>
  <c r="BE709" i="1"/>
  <c r="BE708" i="1" s="1"/>
  <c r="BE707" i="1" s="1"/>
  <c r="BE706" i="1" s="1"/>
  <c r="BE3877" i="1"/>
  <c r="BA654" i="1"/>
  <c r="BA653" i="1" s="1"/>
  <c r="BA4489" i="1"/>
  <c r="BA4488" i="1" s="1"/>
  <c r="BA4487" i="1" s="1"/>
  <c r="BA4472" i="1" s="1"/>
  <c r="BA2745" i="1"/>
  <c r="BE2668" i="1"/>
  <c r="BA21" i="1"/>
  <c r="BA20" i="1" s="1"/>
  <c r="BA19" i="1" s="1"/>
  <c r="BA18" i="1" s="1"/>
  <c r="BA3877" i="1"/>
  <c r="BA2461" i="1"/>
  <c r="BA2460" i="1" s="1"/>
  <c r="BA2459" i="1" s="1"/>
  <c r="BE3251" i="1"/>
  <c r="BE3930" i="1"/>
  <c r="BE3929" i="1" s="1"/>
  <c r="BE3013" i="1"/>
  <c r="BE3012" i="1" s="1"/>
  <c r="BA2291" i="1"/>
  <c r="BE1260" i="1"/>
  <c r="BE1259" i="1" s="1"/>
  <c r="BE1258" i="1" s="1"/>
  <c r="BE1231" i="1" s="1"/>
  <c r="BA438" i="1"/>
  <c r="BA417" i="1" s="1"/>
  <c r="BA404" i="1" s="1"/>
  <c r="BA1613" i="1"/>
  <c r="BE1501" i="1"/>
  <c r="BE1500" i="1" s="1"/>
  <c r="BE1499" i="1" s="1"/>
  <c r="BE4046" i="1"/>
  <c r="BE4039" i="1" s="1"/>
  <c r="BE509" i="1"/>
  <c r="BE2745" i="1"/>
  <c r="BA4422" i="1"/>
  <c r="BA3540" i="1"/>
  <c r="BA2210" i="1"/>
  <c r="AV2514" i="1"/>
  <c r="AV2513" i="1" s="1"/>
  <c r="BA2052" i="1"/>
  <c r="BE334" i="1"/>
  <c r="BE1554" i="1"/>
  <c r="BE1553" i="1" s="1"/>
  <c r="BA2787" i="1"/>
  <c r="BA2347" i="1"/>
  <c r="BA1554" i="1"/>
  <c r="BA1553" i="1" s="1"/>
  <c r="BA3013" i="1"/>
  <c r="BA3012" i="1" s="1"/>
  <c r="BE254" i="1"/>
  <c r="BE230" i="1" s="1"/>
  <c r="BA3894" i="1"/>
  <c r="BE3635" i="1"/>
  <c r="BE3634" i="1" s="1"/>
  <c r="BE3633" i="1" s="1"/>
  <c r="BE2696" i="1"/>
  <c r="BE2695" i="1" s="1"/>
  <c r="BE2694" i="1" s="1"/>
  <c r="BA821" i="1"/>
  <c r="BA804" i="1" s="1"/>
  <c r="BA2236" i="1"/>
  <c r="BA2235" i="1" s="1"/>
  <c r="BA2234" i="1" s="1"/>
  <c r="BE2052" i="1"/>
  <c r="BA3308" i="1"/>
  <c r="BA3307" i="1" s="1"/>
  <c r="BA3306" i="1" s="1"/>
  <c r="BA3305" i="1" s="1"/>
  <c r="BA1018" i="1"/>
  <c r="BA1017" i="1" s="1"/>
  <c r="BA1016" i="1" s="1"/>
  <c r="BE2461" i="1"/>
  <c r="BE2460" i="1" s="1"/>
  <c r="BE2459" i="1" s="1"/>
  <c r="BA254" i="1"/>
  <c r="BA230" i="1" s="1"/>
  <c r="BE821" i="1"/>
  <c r="BE804" i="1" s="1"/>
  <c r="BA3065" i="1"/>
  <c r="BA3064" i="1" s="1"/>
  <c r="BA3063" i="1" s="1"/>
  <c r="BA3062" i="1" s="1"/>
  <c r="BA874" i="1"/>
  <c r="BA873" i="1" s="1"/>
  <c r="BE990" i="1"/>
  <c r="BA4039" i="1"/>
  <c r="BE3540" i="1"/>
  <c r="BA334" i="1"/>
  <c r="AV21" i="1"/>
  <c r="AV20" i="1" s="1"/>
  <c r="AV19" i="1" s="1"/>
  <c r="AV18" i="1" s="1"/>
  <c r="BA1260" i="1"/>
  <c r="BA1259" i="1" s="1"/>
  <c r="BA1258" i="1" s="1"/>
  <c r="AV709" i="1"/>
  <c r="AV708" i="1" s="1"/>
  <c r="AV707" i="1" s="1"/>
  <c r="AV706" i="1" s="1"/>
  <c r="BA4149" i="1"/>
  <c r="BA4148" i="1" s="1"/>
  <c r="BA4147" i="1" s="1"/>
  <c r="BA4146" i="1" s="1"/>
  <c r="BA4123" i="1" s="1"/>
  <c r="BE78" i="1"/>
  <c r="BE77" i="1" s="1"/>
  <c r="BE1316" i="1"/>
  <c r="AV438" i="1"/>
  <c r="AV417" i="1" s="1"/>
  <c r="AV404" i="1" s="1"/>
  <c r="AV1991" i="1"/>
  <c r="AV1990" i="1" s="1"/>
  <c r="AV1989" i="1" s="1"/>
  <c r="AV3877" i="1"/>
  <c r="BE4149" i="1"/>
  <c r="BE4148" i="1" s="1"/>
  <c r="BE4147" i="1" s="1"/>
  <c r="BE4146" i="1" s="1"/>
  <c r="BE4123" i="1" s="1"/>
  <c r="BA1068" i="1"/>
  <c r="BE1963" i="1"/>
  <c r="BA2668" i="1"/>
  <c r="BA1232" i="1"/>
  <c r="BA4325" i="1"/>
  <c r="BA4324" i="1" s="1"/>
  <c r="BA4323" i="1" s="1"/>
  <c r="BA4322" i="1" s="1"/>
  <c r="BE207" i="1"/>
  <c r="BE201" i="1" s="1"/>
  <c r="BE200" i="1" s="1"/>
  <c r="BE199" i="1" s="1"/>
  <c r="BE1475" i="1"/>
  <c r="BE3711" i="1"/>
  <c r="BE3710" i="1" s="1"/>
  <c r="BE3709" i="1" s="1"/>
  <c r="BE3681" i="1" s="1"/>
  <c r="BA2567" i="1"/>
  <c r="BA509" i="1"/>
  <c r="BA3500" i="1"/>
  <c r="BA3452" i="1" s="1"/>
  <c r="BA3432" i="1" s="1"/>
  <c r="BE3065" i="1"/>
  <c r="BE3064" i="1" s="1"/>
  <c r="BE3063" i="1" s="1"/>
  <c r="BE3062" i="1" s="1"/>
  <c r="BE949" i="1"/>
  <c r="BE948" i="1" s="1"/>
  <c r="BE903" i="1" s="1"/>
  <c r="BE4325" i="1"/>
  <c r="BE4324" i="1" s="1"/>
  <c r="BE4323" i="1" s="1"/>
  <c r="BE4322" i="1" s="1"/>
  <c r="BE1613" i="1"/>
  <c r="BE575" i="1"/>
  <c r="AV4013" i="1"/>
  <c r="AV4012" i="1" s="1"/>
  <c r="AV3988" i="1" s="1"/>
  <c r="BA3711" i="1"/>
  <c r="BA3710" i="1" s="1"/>
  <c r="BA3709" i="1" s="1"/>
  <c r="BA3681" i="1" s="1"/>
  <c r="BA1798" i="1"/>
  <c r="BA3930" i="1"/>
  <c r="BA3929" i="1" s="1"/>
  <c r="BE1715" i="1"/>
  <c r="BE1018" i="1"/>
  <c r="BE1017" i="1" s="1"/>
  <c r="BE1016" i="1" s="1"/>
  <c r="BA1741" i="1"/>
  <c r="BA1740" i="1" s="1"/>
  <c r="BA1739" i="1" s="1"/>
  <c r="BE1991" i="1"/>
  <c r="BE1990" i="1" s="1"/>
  <c r="BE1989" i="1" s="1"/>
  <c r="BE1068" i="1"/>
  <c r="BA575" i="1"/>
  <c r="AX3065" i="1"/>
  <c r="AX3064" i="1" s="1"/>
  <c r="AX3063" i="1" s="1"/>
  <c r="AX3062" i="1" s="1"/>
  <c r="AV1138" i="1"/>
  <c r="AV1130" i="1" s="1"/>
  <c r="AV550" i="1"/>
  <c r="AV549" i="1" s="1"/>
  <c r="AV2787" i="1"/>
  <c r="AX3894" i="1"/>
  <c r="AV1018" i="1"/>
  <c r="AV1017" i="1" s="1"/>
  <c r="AV1016" i="1" s="1"/>
  <c r="AV3500" i="1"/>
  <c r="AV3452" i="1" s="1"/>
  <c r="AV3432" i="1" s="1"/>
  <c r="AV1316" i="1"/>
  <c r="AV3894" i="1"/>
  <c r="AV990" i="1"/>
  <c r="AX4325" i="1"/>
  <c r="AX4324" i="1" s="1"/>
  <c r="AX4323" i="1" s="1"/>
  <c r="AX4322" i="1" s="1"/>
  <c r="AX3251" i="1"/>
  <c r="AV1613" i="1"/>
  <c r="AV4489" i="1"/>
  <c r="AV4488" i="1" s="1"/>
  <c r="AV4487" i="1" s="1"/>
  <c r="AV4472" i="1" s="1"/>
  <c r="AV3635" i="1"/>
  <c r="AV3634" i="1" s="1"/>
  <c r="AV3633" i="1" s="1"/>
  <c r="AV874" i="1"/>
  <c r="AV873" i="1" s="1"/>
  <c r="AV1475" i="1"/>
  <c r="AV297" i="1"/>
  <c r="AV296" i="1" s="1"/>
  <c r="AX21" i="1"/>
  <c r="AX20" i="1" s="1"/>
  <c r="AX19" i="1" s="1"/>
  <c r="AX18" i="1" s="1"/>
  <c r="AV1554" i="1"/>
  <c r="AV1553" i="1" s="1"/>
  <c r="AX949" i="1"/>
  <c r="AX948" i="1" s="1"/>
  <c r="AX903" i="1" s="1"/>
  <c r="AV1776" i="1"/>
  <c r="AV1260" i="1"/>
  <c r="AV1259" i="1" s="1"/>
  <c r="AV1258" i="1" s="1"/>
  <c r="AX3807" i="1"/>
  <c r="AX3806" i="1" s="1"/>
  <c r="AX3805" i="1" s="1"/>
  <c r="AX3779" i="1" s="1"/>
  <c r="AV654" i="1"/>
  <c r="AV653" i="1" s="1"/>
  <c r="AX2291" i="1"/>
  <c r="AV949" i="1"/>
  <c r="AV948" i="1" s="1"/>
  <c r="AV903" i="1" s="1"/>
  <c r="AV254" i="1"/>
  <c r="AV230" i="1" s="1"/>
  <c r="AV509" i="1"/>
  <c r="AX2668" i="1"/>
  <c r="AV4379" i="1"/>
  <c r="AV4378" i="1" s="1"/>
  <c r="AV4377" i="1" s="1"/>
  <c r="AV4376" i="1" s="1"/>
  <c r="AV1741" i="1"/>
  <c r="AV1740" i="1" s="1"/>
  <c r="AV1739" i="1" s="1"/>
  <c r="AV2973" i="1"/>
  <c r="AV2972" i="1" s="1"/>
  <c r="AV3065" i="1"/>
  <c r="AV3064" i="1" s="1"/>
  <c r="AV3063" i="1" s="1"/>
  <c r="AV3062" i="1" s="1"/>
  <c r="AX1715" i="1"/>
  <c r="AV4325" i="1"/>
  <c r="AV4324" i="1" s="1"/>
  <c r="AV4323" i="1" s="1"/>
  <c r="AV4322" i="1" s="1"/>
  <c r="AV3013" i="1"/>
  <c r="AV3012" i="1" s="1"/>
  <c r="AX2236" i="1"/>
  <c r="AX2235" i="1" s="1"/>
  <c r="AX2234" i="1" s="1"/>
  <c r="AV3251" i="1"/>
  <c r="AX550" i="1"/>
  <c r="AX549" i="1" s="1"/>
  <c r="AV3930" i="1"/>
  <c r="AV3929" i="1" s="1"/>
  <c r="AX874" i="1"/>
  <c r="AX873" i="1" s="1"/>
  <c r="AX3877" i="1"/>
  <c r="AX2745" i="1"/>
  <c r="AX4379" i="1"/>
  <c r="AX4378" i="1" s="1"/>
  <c r="AX4377" i="1" s="1"/>
  <c r="AX4376" i="1" s="1"/>
  <c r="AX438" i="1"/>
  <c r="AX417" i="1" s="1"/>
  <c r="AX404" i="1" s="1"/>
  <c r="AV821" i="1"/>
  <c r="AV804" i="1" s="1"/>
  <c r="AV1501" i="1"/>
  <c r="AV1500" i="1" s="1"/>
  <c r="AV1499" i="1" s="1"/>
  <c r="AX1991" i="1"/>
  <c r="AX1990" i="1" s="1"/>
  <c r="AX1989" i="1" s="1"/>
  <c r="AX1260" i="1"/>
  <c r="AX1259" i="1" s="1"/>
  <c r="AX1258" i="1" s="1"/>
  <c r="AX4489" i="1"/>
  <c r="AX4488" i="1" s="1"/>
  <c r="AX4487" i="1" s="1"/>
  <c r="AX4472" i="1" s="1"/>
  <c r="AX624" i="1"/>
  <c r="AX623" i="1" s="1"/>
  <c r="AV2433" i="1"/>
  <c r="AV1068" i="1"/>
  <c r="AV2745" i="1"/>
  <c r="AV1232" i="1"/>
  <c r="AV78" i="1"/>
  <c r="AV77" i="1" s="1"/>
  <c r="AX1776" i="1"/>
  <c r="AX254" i="1"/>
  <c r="AX230" i="1" s="1"/>
  <c r="AX2347" i="1"/>
  <c r="AV2668" i="1"/>
  <c r="AV207" i="1"/>
  <c r="AV201" i="1" s="1"/>
  <c r="AV200" i="1" s="1"/>
  <c r="AV199" i="1" s="1"/>
  <c r="AX1138" i="1"/>
  <c r="AX1130" i="1" s="1"/>
  <c r="AX1798" i="1"/>
  <c r="AX1554" i="1"/>
  <c r="AX1553" i="1" s="1"/>
  <c r="AX3930" i="1"/>
  <c r="AX3929" i="1" s="1"/>
  <c r="AX575" i="1"/>
  <c r="AV2210" i="1"/>
  <c r="AV2236" i="1"/>
  <c r="AV2235" i="1" s="1"/>
  <c r="AV2234" i="1" s="1"/>
  <c r="AV145" i="1"/>
  <c r="AV144" i="1" s="1"/>
  <c r="AV143" i="1" s="1"/>
  <c r="AV142" i="1" s="1"/>
  <c r="AV127" i="1" s="1"/>
  <c r="AV1963" i="1"/>
  <c r="AV1715" i="1"/>
  <c r="AX334" i="1"/>
  <c r="AV3807" i="1"/>
  <c r="AV3806" i="1" s="1"/>
  <c r="AV3805" i="1" s="1"/>
  <c r="AV3779" i="1" s="1"/>
  <c r="AV2052" i="1"/>
  <c r="AX2461" i="1"/>
  <c r="AX2460" i="1" s="1"/>
  <c r="AX2459" i="1" s="1"/>
  <c r="AX2433" i="1"/>
  <c r="AX821" i="1"/>
  <c r="AX804" i="1" s="1"/>
  <c r="AV3308" i="1"/>
  <c r="AV3307" i="1" s="1"/>
  <c r="AV3306" i="1" s="1"/>
  <c r="AV3305" i="1" s="1"/>
  <c r="AV2696" i="1"/>
  <c r="AV2695" i="1" s="1"/>
  <c r="AV2694" i="1" s="1"/>
  <c r="AV334" i="1"/>
  <c r="AV4046" i="1"/>
  <c r="AV4039" i="1" s="1"/>
  <c r="AV2461" i="1"/>
  <c r="AV2460" i="1" s="1"/>
  <c r="AV2459" i="1" s="1"/>
  <c r="AX509" i="1"/>
  <c r="AX3013" i="1"/>
  <c r="AX3012" i="1" s="1"/>
  <c r="AX990" i="1"/>
  <c r="AX1068" i="1"/>
  <c r="AV4422" i="1"/>
  <c r="AV575" i="1"/>
  <c r="AX2052" i="1"/>
  <c r="AV3757" i="1"/>
  <c r="AV3756" i="1" s="1"/>
  <c r="AV3755" i="1" s="1"/>
  <c r="AV3754" i="1" s="1"/>
  <c r="AV2347" i="1"/>
  <c r="AV1798" i="1"/>
  <c r="AX2514" i="1"/>
  <c r="AX2513" i="1" s="1"/>
  <c r="AX3500" i="1"/>
  <c r="AX3452" i="1" s="1"/>
  <c r="AX3432" i="1" s="1"/>
  <c r="AV4149" i="1"/>
  <c r="AV4148" i="1" s="1"/>
  <c r="AV4147" i="1" s="1"/>
  <c r="AV4146" i="1" s="1"/>
  <c r="AV4123" i="1" s="1"/>
  <c r="AV3711" i="1"/>
  <c r="AV3710" i="1" s="1"/>
  <c r="AV3709" i="1" s="1"/>
  <c r="AV3681" i="1" s="1"/>
  <c r="AV2291" i="1"/>
  <c r="AV3540" i="1"/>
  <c r="AV2567" i="1"/>
  <c r="AV3578" i="1"/>
  <c r="AV3577" i="1" s="1"/>
  <c r="AV3576" i="1" s="1"/>
  <c r="AX3635" i="1"/>
  <c r="AX3634" i="1" s="1"/>
  <c r="AX3633" i="1" s="1"/>
  <c r="AX1963" i="1"/>
  <c r="AX2567" i="1"/>
  <c r="AX78" i="1"/>
  <c r="AX77" i="1" s="1"/>
  <c r="AX2787" i="1"/>
  <c r="AX2696" i="1"/>
  <c r="AX2695" i="1" s="1"/>
  <c r="AX2694" i="1" s="1"/>
  <c r="AX1232" i="1"/>
  <c r="AX4046" i="1"/>
  <c r="AX4039" i="1" s="1"/>
  <c r="AX3308" i="1"/>
  <c r="AX3307" i="1" s="1"/>
  <c r="AX3306" i="1" s="1"/>
  <c r="AX3305" i="1" s="1"/>
  <c r="AX3578" i="1"/>
  <c r="AX3577" i="1" s="1"/>
  <c r="AX3576" i="1" s="1"/>
  <c r="AX1741" i="1"/>
  <c r="AX1740" i="1" s="1"/>
  <c r="AX1739" i="1" s="1"/>
  <c r="AX145" i="1"/>
  <c r="AX144" i="1" s="1"/>
  <c r="AX143" i="1" s="1"/>
  <c r="AX142" i="1" s="1"/>
  <c r="AX127" i="1" s="1"/>
  <c r="AX207" i="1"/>
  <c r="AX201" i="1" s="1"/>
  <c r="AX200" i="1" s="1"/>
  <c r="AX199" i="1" s="1"/>
  <c r="AX3711" i="1"/>
  <c r="AX3710" i="1" s="1"/>
  <c r="AX3709" i="1" s="1"/>
  <c r="AX3681" i="1" s="1"/>
  <c r="AX3757" i="1"/>
  <c r="AX3756" i="1" s="1"/>
  <c r="AX3755" i="1" s="1"/>
  <c r="AX3754" i="1" s="1"/>
  <c r="AX1316" i="1"/>
  <c r="AX297" i="1"/>
  <c r="AX296" i="1" s="1"/>
  <c r="AX1613" i="1"/>
  <c r="AX1018" i="1"/>
  <c r="AX1017" i="1" s="1"/>
  <c r="AX1016" i="1" s="1"/>
  <c r="AX1501" i="1"/>
  <c r="AX1500" i="1" s="1"/>
  <c r="AX1499" i="1" s="1"/>
  <c r="AX1474" i="1" s="1"/>
  <c r="AX4149" i="1"/>
  <c r="AX4148" i="1" s="1"/>
  <c r="AX4147" i="1" s="1"/>
  <c r="AX4146" i="1" s="1"/>
  <c r="AX4123" i="1" s="1"/>
  <c r="AX654" i="1"/>
  <c r="AX653" i="1" s="1"/>
  <c r="AX2973" i="1"/>
  <c r="AX2972" i="1" s="1"/>
  <c r="AX4422" i="1"/>
  <c r="AX2210" i="1"/>
  <c r="BA1474" i="1" l="1"/>
  <c r="BE1714" i="1"/>
  <c r="BE1713" i="1" s="1"/>
  <c r="BA198" i="1"/>
  <c r="BA2432" i="1"/>
  <c r="BA2431" i="1" s="1"/>
  <c r="BE3876" i="1"/>
  <c r="BE3875" i="1" s="1"/>
  <c r="BE3874" i="1" s="1"/>
  <c r="BE2209" i="1"/>
  <c r="BE2208" i="1" s="1"/>
  <c r="BE2667" i="1"/>
  <c r="BE2666" i="1" s="1"/>
  <c r="BE615" i="1"/>
  <c r="BA1962" i="1"/>
  <c r="BA1961" i="1" s="1"/>
  <c r="BE781" i="1"/>
  <c r="BA3431" i="1"/>
  <c r="BA3287" i="1" s="1"/>
  <c r="BA3876" i="1"/>
  <c r="BA3875" i="1" s="1"/>
  <c r="BA3874" i="1" s="1"/>
  <c r="BA3873" i="1" s="1"/>
  <c r="BA3865" i="1" s="1"/>
  <c r="BA548" i="1"/>
  <c r="BE2432" i="1"/>
  <c r="BE2431" i="1" s="1"/>
  <c r="BE2858" i="1"/>
  <c r="BE2857" i="1" s="1"/>
  <c r="AX3431" i="1"/>
  <c r="AX3287" i="1" s="1"/>
  <c r="BA2858" i="1"/>
  <c r="BA2857" i="1" s="1"/>
  <c r="BA3011" i="1"/>
  <c r="BA1714" i="1"/>
  <c r="BA1713" i="1" s="1"/>
  <c r="BA989" i="1"/>
  <c r="BA988" i="1" s="1"/>
  <c r="BA3743" i="1"/>
  <c r="BA781" i="1"/>
  <c r="BA615" i="1"/>
  <c r="BE295" i="1"/>
  <c r="BA2667" i="1"/>
  <c r="BA2666" i="1" s="1"/>
  <c r="BA295" i="1"/>
  <c r="AV615" i="1"/>
  <c r="BE3575" i="1"/>
  <c r="BE3563" i="1" s="1"/>
  <c r="BE3743" i="1"/>
  <c r="BE403" i="1"/>
  <c r="BE3011" i="1"/>
  <c r="BE4356" i="1"/>
  <c r="BE548" i="1"/>
  <c r="BA1231" i="1"/>
  <c r="BA1230" i="1" s="1"/>
  <c r="BA2209" i="1"/>
  <c r="BA2208" i="1" s="1"/>
  <c r="BA4356" i="1"/>
  <c r="BE3987" i="1"/>
  <c r="BE3960" i="1" s="1"/>
  <c r="BE3959" i="1" s="1"/>
  <c r="BE3431" i="1"/>
  <c r="BE3287" i="1" s="1"/>
  <c r="BA3987" i="1"/>
  <c r="BA3960" i="1" s="1"/>
  <c r="BA3959" i="1" s="1"/>
  <c r="BE1962" i="1"/>
  <c r="BE1961" i="1" s="1"/>
  <c r="BE1474" i="1"/>
  <c r="BE1473" i="1" s="1"/>
  <c r="BA403" i="1"/>
  <c r="BE198" i="1"/>
  <c r="BE3873" i="1"/>
  <c r="BE3865" i="1" s="1"/>
  <c r="AX3876" i="1"/>
  <c r="AX3875" i="1" s="1"/>
  <c r="AX3874" i="1" s="1"/>
  <c r="AX3873" i="1" s="1"/>
  <c r="AX3865" i="1" s="1"/>
  <c r="BA1473" i="1"/>
  <c r="AV3876" i="1"/>
  <c r="AV3875" i="1" s="1"/>
  <c r="AV3874" i="1" s="1"/>
  <c r="AV3873" i="1" s="1"/>
  <c r="AV3865" i="1" s="1"/>
  <c r="AV3575" i="1"/>
  <c r="AV3563" i="1" s="1"/>
  <c r="AV295" i="1"/>
  <c r="BE1230" i="1"/>
  <c r="BE989" i="1"/>
  <c r="BE988" i="1" s="1"/>
  <c r="AV3987" i="1"/>
  <c r="AV3960" i="1" s="1"/>
  <c r="AV3959" i="1" s="1"/>
  <c r="AV989" i="1"/>
  <c r="AV988" i="1" s="1"/>
  <c r="AX1231" i="1"/>
  <c r="AX1230" i="1" s="1"/>
  <c r="AV548" i="1"/>
  <c r="AV1474" i="1"/>
  <c r="AV1473" i="1" s="1"/>
  <c r="AV403" i="1"/>
  <c r="AV1231" i="1"/>
  <c r="AV1230" i="1" s="1"/>
  <c r="AX2209" i="1"/>
  <c r="AX2208" i="1" s="1"/>
  <c r="AV2432" i="1"/>
  <c r="AV2431" i="1" s="1"/>
  <c r="AV781" i="1"/>
  <c r="AX2858" i="1"/>
  <c r="AX2857" i="1" s="1"/>
  <c r="AX1714" i="1"/>
  <c r="AX1713" i="1" s="1"/>
  <c r="AV3743" i="1"/>
  <c r="AV2667" i="1"/>
  <c r="AV2666" i="1" s="1"/>
  <c r="AX3011" i="1"/>
  <c r="AV3011" i="1"/>
  <c r="AV1962" i="1"/>
  <c r="AV1961" i="1" s="1"/>
  <c r="AX2432" i="1"/>
  <c r="AX2431" i="1" s="1"/>
  <c r="AV2858" i="1"/>
  <c r="AV2857" i="1" s="1"/>
  <c r="AX615" i="1"/>
  <c r="AX2667" i="1"/>
  <c r="AX2666" i="1" s="1"/>
  <c r="AX548" i="1"/>
  <c r="AX198" i="1"/>
  <c r="AV2209" i="1"/>
  <c r="AV2208" i="1" s="1"/>
  <c r="AX4356" i="1"/>
  <c r="AX295" i="1"/>
  <c r="AV1714" i="1"/>
  <c r="AV1713" i="1" s="1"/>
  <c r="AX781" i="1"/>
  <c r="AX1962" i="1"/>
  <c r="AX1961" i="1" s="1"/>
  <c r="AV198" i="1"/>
  <c r="AV4356" i="1"/>
  <c r="AX403" i="1"/>
  <c r="AV3431" i="1"/>
  <c r="AV3287" i="1" s="1"/>
  <c r="AX989" i="1"/>
  <c r="AX988" i="1" s="1"/>
  <c r="AX3575" i="1"/>
  <c r="AX3563" i="1" s="1"/>
  <c r="AX3743" i="1"/>
  <c r="AX3987" i="1"/>
  <c r="AX3960" i="1" s="1"/>
  <c r="AX3959" i="1" s="1"/>
  <c r="AX1473" i="1"/>
  <c r="BE547" i="1" l="1"/>
  <c r="BE546" i="1" s="1"/>
  <c r="BE294" i="1"/>
  <c r="BA294" i="1"/>
  <c r="BA547" i="1"/>
  <c r="BA546" i="1" s="1"/>
  <c r="AV294" i="1"/>
  <c r="AV547" i="1"/>
  <c r="AV546" i="1" s="1"/>
  <c r="AX547" i="1"/>
  <c r="AX546" i="1" s="1"/>
  <c r="AX294" i="1"/>
  <c r="BE4512" i="1" l="1"/>
  <c r="BA4512" i="1"/>
  <c r="AV4512" i="1"/>
  <c r="AX4512" i="1"/>
  <c r="BJ228" i="1"/>
  <c r="BJ227" i="1" s="1"/>
  <c r="AW228" i="1"/>
  <c r="AW227" i="1" s="1"/>
  <c r="AU228" i="1"/>
  <c r="BG228" i="1" s="1"/>
  <c r="AS228" i="1"/>
  <c r="BI228" i="1" s="1"/>
  <c r="AR228" i="1"/>
  <c r="BH228" i="1" s="1"/>
  <c r="AW4509" i="1"/>
  <c r="AW4508" i="1" s="1"/>
  <c r="AW4506" i="1"/>
  <c r="AW4505" i="1" s="1"/>
  <c r="AW4501" i="1"/>
  <c r="AW4500" i="1" s="1"/>
  <c r="AW4498" i="1"/>
  <c r="AW4497" i="1" s="1"/>
  <c r="AW4495" i="1"/>
  <c r="AW4493" i="1"/>
  <c r="AW4485" i="1"/>
  <c r="AW4483" i="1"/>
  <c r="AW4481" i="1"/>
  <c r="AW4478" i="1"/>
  <c r="AW4477" i="1" s="1"/>
  <c r="AW4470" i="1"/>
  <c r="AW4467" i="1"/>
  <c r="AW4462" i="1"/>
  <c r="AW4461" i="1" s="1"/>
  <c r="AW4460" i="1" s="1"/>
  <c r="AW4459" i="1" s="1"/>
  <c r="AW4458" i="1" s="1"/>
  <c r="AW4455" i="1"/>
  <c r="AW4454" i="1" s="1"/>
  <c r="AW4452" i="1"/>
  <c r="AW4451" i="1" s="1"/>
  <c r="AW4445" i="1"/>
  <c r="AW4444" i="1" s="1"/>
  <c r="AW4443" i="1" s="1"/>
  <c r="AW4442" i="1" s="1"/>
  <c r="AW4440" i="1"/>
  <c r="AW4439" i="1" s="1"/>
  <c r="AW4437" i="1"/>
  <c r="AW4436" i="1" s="1"/>
  <c r="AW4434" i="1"/>
  <c r="AW4433" i="1" s="1"/>
  <c r="AW4431" i="1"/>
  <c r="AW4430" i="1" s="1"/>
  <c r="AW4428" i="1"/>
  <c r="AW4427" i="1" s="1"/>
  <c r="AW4420" i="1"/>
  <c r="AW4418" i="1"/>
  <c r="AW4416" i="1"/>
  <c r="AW4409" i="1"/>
  <c r="AW4407" i="1"/>
  <c r="AW4403" i="1"/>
  <c r="AW4401" i="1"/>
  <c r="AW4396" i="1"/>
  <c r="AW4394" i="1"/>
  <c r="AW4391" i="1"/>
  <c r="AW4390" i="1" s="1"/>
  <c r="AW4388" i="1"/>
  <c r="AW4387" i="1" s="1"/>
  <c r="AW4385" i="1"/>
  <c r="AW4384" i="1" s="1"/>
  <c r="AW4382" i="1"/>
  <c r="AW4381" i="1" s="1"/>
  <c r="AW4374" i="1"/>
  <c r="AW4372" i="1"/>
  <c r="AW4370" i="1"/>
  <c r="AW4367" i="1"/>
  <c r="AW4366" i="1" s="1"/>
  <c r="AW4362" i="1"/>
  <c r="AW4361" i="1" s="1"/>
  <c r="AW4360" i="1" s="1"/>
  <c r="AW4359" i="1" s="1"/>
  <c r="AW4354" i="1"/>
  <c r="AW4353" i="1" s="1"/>
  <c r="AW4351" i="1"/>
  <c r="AW4350" i="1" s="1"/>
  <c r="AW4348" i="1"/>
  <c r="AW4347" i="1" s="1"/>
  <c r="AW4342" i="1"/>
  <c r="AW4340" i="1"/>
  <c r="AW4338" i="1"/>
  <c r="AW4335" i="1"/>
  <c r="AW4334" i="1" s="1"/>
  <c r="AW4331" i="1"/>
  <c r="AW4330" i="1" s="1"/>
  <c r="AW4328" i="1"/>
  <c r="AW4327" i="1" s="1"/>
  <c r="AW4320" i="1"/>
  <c r="AW4318" i="1"/>
  <c r="AW4316" i="1"/>
  <c r="AW4313" i="1"/>
  <c r="AW4312" i="1" s="1"/>
  <c r="AW4309" i="1"/>
  <c r="AW4308" i="1" s="1"/>
  <c r="AW4307" i="1" s="1"/>
  <c r="AW4301" i="1"/>
  <c r="AW4299" i="1"/>
  <c r="AW4297" i="1"/>
  <c r="AW4294" i="1"/>
  <c r="AW4293" i="1" s="1"/>
  <c r="AW4290" i="1"/>
  <c r="AW4289" i="1" s="1"/>
  <c r="AW4288" i="1" s="1"/>
  <c r="AW4282" i="1"/>
  <c r="AW4280" i="1"/>
  <c r="AW4278" i="1"/>
  <c r="AW4275" i="1"/>
  <c r="AW4274" i="1" s="1"/>
  <c r="AW4270" i="1"/>
  <c r="AW4269" i="1" s="1"/>
  <c r="AW4268" i="1" s="1"/>
  <c r="AW4267" i="1" s="1"/>
  <c r="AW4264" i="1"/>
  <c r="AW4263" i="1" s="1"/>
  <c r="AW4261" i="1"/>
  <c r="AW4260" i="1" s="1"/>
  <c r="AW4254" i="1"/>
  <c r="AW4253" i="1" s="1"/>
  <c r="AW4251" i="1"/>
  <c r="AW4250" i="1" s="1"/>
  <c r="AW4247" i="1"/>
  <c r="AW4245" i="1"/>
  <c r="AW4240" i="1"/>
  <c r="AW4239" i="1" s="1"/>
  <c r="AW4238" i="1" s="1"/>
  <c r="AW4237" i="1" s="1"/>
  <c r="AW4232" i="1"/>
  <c r="AW4231" i="1" s="1"/>
  <c r="AW4229" i="1"/>
  <c r="AW4227" i="1"/>
  <c r="AW4221" i="1"/>
  <c r="AW4220" i="1" s="1"/>
  <c r="AW4219" i="1" s="1"/>
  <c r="AW4218" i="1" s="1"/>
  <c r="AW4217" i="1" s="1"/>
  <c r="AW4215" i="1"/>
  <c r="AW4214" i="1" s="1"/>
  <c r="AW4212" i="1"/>
  <c r="AW4211" i="1" s="1"/>
  <c r="AW4208" i="1"/>
  <c r="AW4206" i="1"/>
  <c r="AW4202" i="1"/>
  <c r="AW4201" i="1" s="1"/>
  <c r="AW4198" i="1"/>
  <c r="AW4197" i="1" s="1"/>
  <c r="AW4195" i="1"/>
  <c r="AW4194" i="1" s="1"/>
  <c r="AW4190" i="1"/>
  <c r="AW4189" i="1" s="1"/>
  <c r="AW4187" i="1"/>
  <c r="AW4186" i="1" s="1"/>
  <c r="AW4182" i="1"/>
  <c r="AW4181" i="1" s="1"/>
  <c r="AW4179" i="1"/>
  <c r="AW4178" i="1" s="1"/>
  <c r="AW4175" i="1"/>
  <c r="AW4174" i="1" s="1"/>
  <c r="AW4171" i="1"/>
  <c r="AW4170" i="1" s="1"/>
  <c r="AW4166" i="1"/>
  <c r="AW4165" i="1" s="1"/>
  <c r="AW4162" i="1"/>
  <c r="AW4161" i="1" s="1"/>
  <c r="AW4158" i="1"/>
  <c r="AW4157" i="1" s="1"/>
  <c r="AW4152" i="1"/>
  <c r="AW4151" i="1" s="1"/>
  <c r="AW4143" i="1"/>
  <c r="AW4142" i="1" s="1"/>
  <c r="AW4141" i="1" s="1"/>
  <c r="AW4140" i="1" s="1"/>
  <c r="AW4139" i="1" s="1"/>
  <c r="AW4138" i="1" s="1"/>
  <c r="AW4137" i="1" s="1"/>
  <c r="AW4134" i="1"/>
  <c r="AW4133" i="1" s="1"/>
  <c r="AW4130" i="1"/>
  <c r="AW4129" i="1" s="1"/>
  <c r="AW4121" i="1"/>
  <c r="AW4120" i="1" s="1"/>
  <c r="AW4119" i="1" s="1"/>
  <c r="AW4118" i="1" s="1"/>
  <c r="AW4117" i="1" s="1"/>
  <c r="AW4116" i="1" s="1"/>
  <c r="AW4114" i="1"/>
  <c r="AW4113" i="1" s="1"/>
  <c r="AW4112" i="1" s="1"/>
  <c r="AW4111" i="1" s="1"/>
  <c r="AW4110" i="1" s="1"/>
  <c r="AW4109" i="1" s="1"/>
  <c r="AW4107" i="1"/>
  <c r="AW4106" i="1" s="1"/>
  <c r="AW4104" i="1"/>
  <c r="AW4103" i="1" s="1"/>
  <c r="AW4100" i="1"/>
  <c r="AW4099" i="1" s="1"/>
  <c r="AW4097" i="1"/>
  <c r="AW4096" i="1" s="1"/>
  <c r="AW4094" i="1"/>
  <c r="AW4093" i="1" s="1"/>
  <c r="AW4091" i="1"/>
  <c r="AW4089" i="1"/>
  <c r="AW4086" i="1"/>
  <c r="AW4085" i="1" s="1"/>
  <c r="AW4083" i="1"/>
  <c r="AW4082" i="1" s="1"/>
  <c r="AW4080" i="1"/>
  <c r="AW4079" i="1" s="1"/>
  <c r="AW4077" i="1"/>
  <c r="AW4076" i="1" s="1"/>
  <c r="AW4074" i="1"/>
  <c r="AW4073" i="1" s="1"/>
  <c r="AW4070" i="1"/>
  <c r="AW4069" i="1" s="1"/>
  <c r="AW4067" i="1"/>
  <c r="AW4066" i="1" s="1"/>
  <c r="AW4064" i="1"/>
  <c r="AW4063" i="1" s="1"/>
  <c r="AW4060" i="1"/>
  <c r="AW4059" i="1" s="1"/>
  <c r="AW4057" i="1"/>
  <c r="AW4055" i="1"/>
  <c r="AW4052" i="1"/>
  <c r="AW4050" i="1"/>
  <c r="AW4048" i="1"/>
  <c r="AW4044" i="1"/>
  <c r="AW4042" i="1"/>
  <c r="AW4037" i="1"/>
  <c r="AW4036" i="1" s="1"/>
  <c r="AW4035" i="1" s="1"/>
  <c r="AW4034" i="1" s="1"/>
  <c r="AW4033" i="1" s="1"/>
  <c r="AW4031" i="1"/>
  <c r="AW4030" i="1" s="1"/>
  <c r="AW4029" i="1" s="1"/>
  <c r="AW4028" i="1" s="1"/>
  <c r="AW4027" i="1" s="1"/>
  <c r="AW4025" i="1"/>
  <c r="AW4024" i="1" s="1"/>
  <c r="AW4022" i="1"/>
  <c r="AW4020" i="1"/>
  <c r="AW4017" i="1"/>
  <c r="AW4015" i="1"/>
  <c r="AW4010" i="1"/>
  <c r="AW4009" i="1" s="1"/>
  <c r="AW4008" i="1" s="1"/>
  <c r="AW4006" i="1"/>
  <c r="AW4005" i="1" s="1"/>
  <c r="AW4003" i="1"/>
  <c r="AW4002" i="1" s="1"/>
  <c r="AW4000" i="1"/>
  <c r="AW3999" i="1" s="1"/>
  <c r="AW3997" i="1"/>
  <c r="AW3996" i="1" s="1"/>
  <c r="AW3994" i="1"/>
  <c r="AW3992" i="1"/>
  <c r="AW3985" i="1"/>
  <c r="AW3983" i="1"/>
  <c r="AW3981" i="1"/>
  <c r="AW3979" i="1"/>
  <c r="AW3976" i="1"/>
  <c r="AW3975" i="1" s="1"/>
  <c r="AW3971" i="1"/>
  <c r="AW3970" i="1" s="1"/>
  <c r="AW3969" i="1" s="1"/>
  <c r="AW3968" i="1" s="1"/>
  <c r="AW3965" i="1"/>
  <c r="AW3964" i="1" s="1"/>
  <c r="AW3963" i="1" s="1"/>
  <c r="AW3962" i="1" s="1"/>
  <c r="AW3961" i="1" s="1"/>
  <c r="AW3957" i="1"/>
  <c r="AW3955" i="1"/>
  <c r="AW3952" i="1"/>
  <c r="AW3951" i="1" s="1"/>
  <c r="AW3947" i="1"/>
  <c r="AW3946" i="1" s="1"/>
  <c r="AW3945" i="1" s="1"/>
  <c r="AW3943" i="1"/>
  <c r="AW3942" i="1" s="1"/>
  <c r="AW3941" i="1" s="1"/>
  <c r="AW3938" i="1"/>
  <c r="AW3937" i="1" s="1"/>
  <c r="AW3936" i="1" s="1"/>
  <c r="AW3934" i="1"/>
  <c r="AW3933" i="1" s="1"/>
  <c r="AW3932" i="1" s="1"/>
  <c r="AW3927" i="1"/>
  <c r="AW3926" i="1" s="1"/>
  <c r="AW3924" i="1"/>
  <c r="AW3923" i="1" s="1"/>
  <c r="AW3921" i="1"/>
  <c r="AW3920" i="1" s="1"/>
  <c r="AW3914" i="1"/>
  <c r="AW3912" i="1"/>
  <c r="AW3910" i="1"/>
  <c r="AW3905" i="1"/>
  <c r="AW3903" i="1"/>
  <c r="AW3900" i="1"/>
  <c r="AW3898" i="1"/>
  <c r="AW3896" i="1"/>
  <c r="AW3892" i="1"/>
  <c r="AW3891" i="1" s="1"/>
  <c r="AW3890" i="1" s="1"/>
  <c r="AW3888" i="1"/>
  <c r="AW3886" i="1"/>
  <c r="AW3883" i="1"/>
  <c r="AW3881" i="1"/>
  <c r="AW3879" i="1"/>
  <c r="AW3871" i="1"/>
  <c r="AW3870" i="1" s="1"/>
  <c r="AW3869" i="1" s="1"/>
  <c r="AW3868" i="1" s="1"/>
  <c r="AW3867" i="1" s="1"/>
  <c r="AW3866" i="1" s="1"/>
  <c r="AW3863" i="1"/>
  <c r="AW3861" i="1"/>
  <c r="AW3859" i="1"/>
  <c r="AW3856" i="1"/>
  <c r="AW3855" i="1" s="1"/>
  <c r="AW3851" i="1"/>
  <c r="AW3850" i="1" s="1"/>
  <c r="AW3849" i="1" s="1"/>
  <c r="AW3848" i="1" s="1"/>
  <c r="AW3847" i="1" s="1"/>
  <c r="AW3845" i="1"/>
  <c r="AW3843" i="1"/>
  <c r="AW3838" i="1"/>
  <c r="AW3836" i="1"/>
  <c r="AW3831" i="1"/>
  <c r="AW3830" i="1" s="1"/>
  <c r="AW3829" i="1" s="1"/>
  <c r="AW3828" i="1" s="1"/>
  <c r="AW3826" i="1"/>
  <c r="AW3825" i="1" s="1"/>
  <c r="AW3823" i="1"/>
  <c r="AW3822" i="1" s="1"/>
  <c r="AW3819" i="1"/>
  <c r="AW3818" i="1" s="1"/>
  <c r="AW3816" i="1"/>
  <c r="AW3815" i="1" s="1"/>
  <c r="AW3813" i="1"/>
  <c r="AW3812" i="1" s="1"/>
  <c r="AW3810" i="1"/>
  <c r="AW3809" i="1" s="1"/>
  <c r="AW3803" i="1"/>
  <c r="AW3802" i="1" s="1"/>
  <c r="AW3801" i="1" s="1"/>
  <c r="AW3799" i="1"/>
  <c r="AW3798" i="1" s="1"/>
  <c r="AW3796" i="1"/>
  <c r="AW3795" i="1" s="1"/>
  <c r="AW3793" i="1"/>
  <c r="AW3792" i="1" s="1"/>
  <c r="AW3786" i="1"/>
  <c r="AW3784" i="1"/>
  <c r="AW3777" i="1"/>
  <c r="AW3775" i="1"/>
  <c r="AW3771" i="1"/>
  <c r="AW3770" i="1" s="1"/>
  <c r="AW3768" i="1"/>
  <c r="AW3767" i="1" s="1"/>
  <c r="AW3764" i="1"/>
  <c r="AW3762" i="1"/>
  <c r="AW3760" i="1"/>
  <c r="AW3752" i="1"/>
  <c r="AW3750" i="1"/>
  <c r="AW3741" i="1"/>
  <c r="AW3740" i="1" s="1"/>
  <c r="AW3738" i="1"/>
  <c r="AW3737" i="1" s="1"/>
  <c r="AW3733" i="1"/>
  <c r="AW3732" i="1" s="1"/>
  <c r="AW3730" i="1"/>
  <c r="AW3728" i="1"/>
  <c r="AW3726" i="1"/>
  <c r="AW3721" i="1"/>
  <c r="AW3719" i="1"/>
  <c r="AW3715" i="1"/>
  <c r="AW3714" i="1" s="1"/>
  <c r="AW3713" i="1" s="1"/>
  <c r="AW3707" i="1"/>
  <c r="AW3706" i="1" s="1"/>
  <c r="AW3705" i="1" s="1"/>
  <c r="AW3704" i="1" s="1"/>
  <c r="AW3703" i="1" s="1"/>
  <c r="AW3702" i="1" s="1"/>
  <c r="AW3701" i="1" s="1"/>
  <c r="AW3699" i="1"/>
  <c r="AW3697" i="1"/>
  <c r="AW3695" i="1"/>
  <c r="AW3692" i="1"/>
  <c r="AW3691" i="1" s="1"/>
  <c r="AW3687" i="1"/>
  <c r="AW3686" i="1" s="1"/>
  <c r="AW3685" i="1" s="1"/>
  <c r="AW3684" i="1" s="1"/>
  <c r="AW3679" i="1"/>
  <c r="AW3678" i="1" s="1"/>
  <c r="AW3676" i="1"/>
  <c r="AW3675" i="1" s="1"/>
  <c r="AW3673" i="1"/>
  <c r="AW3672" i="1" s="1"/>
  <c r="AW3665" i="1"/>
  <c r="AW3664" i="1" s="1"/>
  <c r="AW3663" i="1" s="1"/>
  <c r="AW3662" i="1" s="1"/>
  <c r="AW3660" i="1"/>
  <c r="AW3658" i="1"/>
  <c r="AW3654" i="1"/>
  <c r="AW3653" i="1" s="1"/>
  <c r="AW3652" i="1" s="1"/>
  <c r="AW3650" i="1"/>
  <c r="AW3649" i="1" s="1"/>
  <c r="AW3648" i="1" s="1"/>
  <c r="AW3646" i="1"/>
  <c r="AW3644" i="1"/>
  <c r="AW3642" i="1"/>
  <c r="AW3638" i="1"/>
  <c r="AW3637" i="1" s="1"/>
  <c r="AW3636" i="1" s="1"/>
  <c r="AW3631" i="1"/>
  <c r="AW3629" i="1"/>
  <c r="AW3627" i="1"/>
  <c r="AW3624" i="1"/>
  <c r="AW3623" i="1" s="1"/>
  <c r="AW3619" i="1"/>
  <c r="AW3618" i="1" s="1"/>
  <c r="AW3617" i="1" s="1"/>
  <c r="AW3616" i="1" s="1"/>
  <c r="AW3614" i="1"/>
  <c r="AW3613" i="1" s="1"/>
  <c r="AW3611" i="1"/>
  <c r="AW3610" i="1" s="1"/>
  <c r="AW3607" i="1"/>
  <c r="AW3605" i="1"/>
  <c r="AW3603" i="1"/>
  <c r="AW3599" i="1"/>
  <c r="AW3598" i="1" s="1"/>
  <c r="AW3596" i="1"/>
  <c r="AW3595" i="1" s="1"/>
  <c r="AW3593" i="1"/>
  <c r="AW3592" i="1" s="1"/>
  <c r="AW3590" i="1"/>
  <c r="AW3589" i="1" s="1"/>
  <c r="AW3587" i="1"/>
  <c r="AW3586" i="1" s="1"/>
  <c r="AW3584" i="1"/>
  <c r="AW3583" i="1" s="1"/>
  <c r="AW3581" i="1"/>
  <c r="AW3580" i="1" s="1"/>
  <c r="AW3573" i="1"/>
  <c r="AW3572" i="1" s="1"/>
  <c r="AW3570" i="1"/>
  <c r="AW3569" i="1" s="1"/>
  <c r="AW3561" i="1"/>
  <c r="AW3559" i="1"/>
  <c r="AW3557" i="1"/>
  <c r="AW3554" i="1"/>
  <c r="AW3553" i="1" s="1"/>
  <c r="AW3549" i="1"/>
  <c r="AW3547" i="1"/>
  <c r="AW3545" i="1"/>
  <c r="AW3538" i="1"/>
  <c r="AW3537" i="1" s="1"/>
  <c r="AW3535" i="1"/>
  <c r="AW3534" i="1" s="1"/>
  <c r="AW3532" i="1"/>
  <c r="AW3531" i="1" s="1"/>
  <c r="AW3529" i="1"/>
  <c r="AW3528" i="1" s="1"/>
  <c r="AW3525" i="1"/>
  <c r="AW3524" i="1" s="1"/>
  <c r="AW3523" i="1" s="1"/>
  <c r="AW3519" i="1"/>
  <c r="AW3518" i="1" s="1"/>
  <c r="AW3516" i="1"/>
  <c r="AW3515" i="1" s="1"/>
  <c r="AW3512" i="1"/>
  <c r="AW3511" i="1" s="1"/>
  <c r="AW3509" i="1"/>
  <c r="AW3508" i="1" s="1"/>
  <c r="AW3506" i="1"/>
  <c r="AW3505" i="1" s="1"/>
  <c r="AW3503" i="1"/>
  <c r="AW3502" i="1" s="1"/>
  <c r="AW3498" i="1"/>
  <c r="AW3497" i="1" s="1"/>
  <c r="AW3495" i="1"/>
  <c r="AW3494" i="1" s="1"/>
  <c r="AW3492" i="1"/>
  <c r="AW3491" i="1" s="1"/>
  <c r="AW3489" i="1"/>
  <c r="AW3488" i="1" s="1"/>
  <c r="AW3486" i="1"/>
  <c r="AW3485" i="1" s="1"/>
  <c r="AW3483" i="1"/>
  <c r="AW3482" i="1" s="1"/>
  <c r="AW3480" i="1"/>
  <c r="AW3479" i="1" s="1"/>
  <c r="AW3477" i="1"/>
  <c r="AW3476" i="1" s="1"/>
  <c r="AW3474" i="1"/>
  <c r="AW3473" i="1" s="1"/>
  <c r="AW3471" i="1"/>
  <c r="AW3470" i="1" s="1"/>
  <c r="AW3468" i="1"/>
  <c r="AW3467" i="1" s="1"/>
  <c r="AW3465" i="1"/>
  <c r="AW3464" i="1" s="1"/>
  <c r="AW3462" i="1"/>
  <c r="AW3461" i="1" s="1"/>
  <c r="AW3458" i="1"/>
  <c r="AW3457" i="1" s="1"/>
  <c r="AW3455" i="1"/>
  <c r="AW3454" i="1" s="1"/>
  <c r="AW3450" i="1"/>
  <c r="AW3449" i="1" s="1"/>
  <c r="AW3448" i="1" s="1"/>
  <c r="AW3446" i="1"/>
  <c r="AW3445" i="1" s="1"/>
  <c r="AW3443" i="1"/>
  <c r="AW3442" i="1" s="1"/>
  <c r="AW3440" i="1"/>
  <c r="AW3439" i="1" s="1"/>
  <c r="AW3437" i="1"/>
  <c r="AW3436" i="1" s="1"/>
  <c r="AW3429" i="1"/>
  <c r="AW3428" i="1" s="1"/>
  <c r="AW3427" i="1" s="1"/>
  <c r="AW3422" i="1"/>
  <c r="AW3421" i="1" s="1"/>
  <c r="AW3419" i="1"/>
  <c r="AW3418" i="1" s="1"/>
  <c r="AW3416" i="1"/>
  <c r="AW3415" i="1" s="1"/>
  <c r="AW3413" i="1"/>
  <c r="AW3412" i="1" s="1"/>
  <c r="AW3410" i="1"/>
  <c r="AW3409" i="1" s="1"/>
  <c r="AW3407" i="1"/>
  <c r="AW3406" i="1" s="1"/>
  <c r="AW3404" i="1"/>
  <c r="AW3403" i="1" s="1"/>
  <c r="AW3401" i="1"/>
  <c r="AW3400" i="1" s="1"/>
  <c r="AW3392" i="1"/>
  <c r="AW3391" i="1" s="1"/>
  <c r="AW3389" i="1"/>
  <c r="AW3388" i="1" s="1"/>
  <c r="AW3386" i="1"/>
  <c r="AW3385" i="1" s="1"/>
  <c r="AW3383" i="1"/>
  <c r="AW3382" i="1" s="1"/>
  <c r="AW3380" i="1"/>
  <c r="AW3379" i="1" s="1"/>
  <c r="AW3377" i="1"/>
  <c r="AW3376" i="1" s="1"/>
  <c r="AW3374" i="1"/>
  <c r="AW3373" i="1" s="1"/>
  <c r="AW3371" i="1"/>
  <c r="AW3370" i="1" s="1"/>
  <c r="AW3368" i="1"/>
  <c r="AW3367" i="1" s="1"/>
  <c r="AW3365" i="1"/>
  <c r="AW3364" i="1" s="1"/>
  <c r="AW3362" i="1"/>
  <c r="AW3361" i="1" s="1"/>
  <c r="AW3359" i="1"/>
  <c r="AW3358" i="1" s="1"/>
  <c r="AW3356" i="1"/>
  <c r="AW3355" i="1" s="1"/>
  <c r="AW3353" i="1"/>
  <c r="AW3352" i="1" s="1"/>
  <c r="AW3350" i="1"/>
  <c r="AW3349" i="1" s="1"/>
  <c r="AW3347" i="1"/>
  <c r="AW3346" i="1" s="1"/>
  <c r="AW3344" i="1"/>
  <c r="AW3343" i="1" s="1"/>
  <c r="AW3341" i="1"/>
  <c r="AW3340" i="1" s="1"/>
  <c r="AW3338" i="1"/>
  <c r="AW3337" i="1" s="1"/>
  <c r="AW3331" i="1"/>
  <c r="AW3327" i="1"/>
  <c r="AW3326" i="1" s="1"/>
  <c r="AW3324" i="1"/>
  <c r="AW3323" i="1" s="1"/>
  <c r="AW3320" i="1"/>
  <c r="AW3319" i="1" s="1"/>
  <c r="AW3317" i="1"/>
  <c r="AW3316" i="1" s="1"/>
  <c r="AW3314" i="1"/>
  <c r="AW3313" i="1" s="1"/>
  <c r="AW3311" i="1"/>
  <c r="AW3310" i="1" s="1"/>
  <c r="AW3303" i="1"/>
  <c r="AW3302" i="1" s="1"/>
  <c r="AW3300" i="1"/>
  <c r="AW3299" i="1" s="1"/>
  <c r="AW3294" i="1"/>
  <c r="AW3293" i="1" s="1"/>
  <c r="AW3292" i="1" s="1"/>
  <c r="AW3291" i="1" s="1"/>
  <c r="AW3290" i="1" s="1"/>
  <c r="AW3289" i="1" s="1"/>
  <c r="AW3285" i="1"/>
  <c r="AW3284" i="1" s="1"/>
  <c r="AW3282" i="1"/>
  <c r="AW3281" i="1" s="1"/>
  <c r="AW3275" i="1"/>
  <c r="AW3274" i="1" s="1"/>
  <c r="AW3272" i="1"/>
  <c r="AW3271" i="1" s="1"/>
  <c r="AW3269" i="1"/>
  <c r="AW3268" i="1" s="1"/>
  <c r="AW3266" i="1"/>
  <c r="AW3265" i="1" s="1"/>
  <c r="AW3263" i="1"/>
  <c r="AW3262" i="1" s="1"/>
  <c r="AW3260" i="1"/>
  <c r="AW3259" i="1" s="1"/>
  <c r="AW3257" i="1"/>
  <c r="AW3256" i="1" s="1"/>
  <c r="AW3249" i="1"/>
  <c r="AW3248" i="1" s="1"/>
  <c r="AW3247" i="1" s="1"/>
  <c r="AW3246" i="1" s="1"/>
  <c r="AW3245" i="1" s="1"/>
  <c r="AW3244" i="1" s="1"/>
  <c r="AW3242" i="1"/>
  <c r="AW3241" i="1" s="1"/>
  <c r="AW3240" i="1" s="1"/>
  <c r="AW3239" i="1" s="1"/>
  <c r="AW3238" i="1" s="1"/>
  <c r="AW3237" i="1" s="1"/>
  <c r="AW3236" i="1" s="1"/>
  <c r="AW3234" i="1"/>
  <c r="AW3233" i="1" s="1"/>
  <c r="AW3232" i="1" s="1"/>
  <c r="AW3231" i="1" s="1"/>
  <c r="AW3230" i="1" s="1"/>
  <c r="AW3229" i="1" s="1"/>
  <c r="AW3227" i="1"/>
  <c r="AW3226" i="1" s="1"/>
  <c r="AW3224" i="1"/>
  <c r="AW3223" i="1" s="1"/>
  <c r="AW3221" i="1"/>
  <c r="AW3220" i="1" s="1"/>
  <c r="AW3218" i="1"/>
  <c r="AW3217" i="1" s="1"/>
  <c r="AW3211" i="1"/>
  <c r="AW3210" i="1" s="1"/>
  <c r="AW3208" i="1"/>
  <c r="AW3207" i="1" s="1"/>
  <c r="AW3205" i="1"/>
  <c r="AW3204" i="1" s="1"/>
  <c r="AW3202" i="1"/>
  <c r="AW3201" i="1" s="1"/>
  <c r="AW3193" i="1"/>
  <c r="AW3192" i="1" s="1"/>
  <c r="AW3190" i="1"/>
  <c r="AW3189" i="1" s="1"/>
  <c r="AW3187" i="1"/>
  <c r="AW3186" i="1" s="1"/>
  <c r="AW3184" i="1"/>
  <c r="AW3183" i="1" s="1"/>
  <c r="AW3181" i="1"/>
  <c r="AW3180" i="1" s="1"/>
  <c r="AW3175" i="1"/>
  <c r="AW3174" i="1" s="1"/>
  <c r="AW3172" i="1"/>
  <c r="AW3171" i="1" s="1"/>
  <c r="AW3169" i="1"/>
  <c r="AW3168" i="1" s="1"/>
  <c r="AW3166" i="1"/>
  <c r="AW3165" i="1" s="1"/>
  <c r="AW3163" i="1"/>
  <c r="AW3162" i="1" s="1"/>
  <c r="AW3152" i="1"/>
  <c r="AW3151" i="1" s="1"/>
  <c r="AW3149" i="1"/>
  <c r="AW3148" i="1" s="1"/>
  <c r="AW3146" i="1"/>
  <c r="AW3145" i="1" s="1"/>
  <c r="AW3140" i="1"/>
  <c r="AW3139" i="1" s="1"/>
  <c r="AW3137" i="1"/>
  <c r="AW3136" i="1" s="1"/>
  <c r="AW3134" i="1"/>
  <c r="AW3133" i="1" s="1"/>
  <c r="AW3131" i="1"/>
  <c r="AW3130" i="1" s="1"/>
  <c r="AW3128" i="1"/>
  <c r="AW3127" i="1" s="1"/>
  <c r="AW3125" i="1"/>
  <c r="AW3124" i="1" s="1"/>
  <c r="AW3117" i="1"/>
  <c r="AW3116" i="1" s="1"/>
  <c r="AW3115" i="1" s="1"/>
  <c r="AW3114" i="1" s="1"/>
  <c r="AW3112" i="1"/>
  <c r="AW3111" i="1" s="1"/>
  <c r="AW3109" i="1"/>
  <c r="AW3108" i="1" s="1"/>
  <c r="AW3105" i="1"/>
  <c r="AW3104" i="1" s="1"/>
  <c r="AW3103" i="1" s="1"/>
  <c r="AW3101" i="1"/>
  <c r="AW3100" i="1" s="1"/>
  <c r="AW3098" i="1"/>
  <c r="AW3097" i="1" s="1"/>
  <c r="AW3095" i="1"/>
  <c r="AW3094" i="1" s="1"/>
  <c r="AW3092" i="1"/>
  <c r="AW3091" i="1" s="1"/>
  <c r="AW3089" i="1"/>
  <c r="AW3088" i="1" s="1"/>
  <c r="AW3086" i="1"/>
  <c r="AW3085" i="1" s="1"/>
  <c r="AW3083" i="1"/>
  <c r="AW3082" i="1" s="1"/>
  <c r="AW3080" i="1"/>
  <c r="AW3079" i="1" s="1"/>
  <c r="AW3077" i="1"/>
  <c r="AW3076" i="1" s="1"/>
  <c r="AW3074" i="1"/>
  <c r="AW3073" i="1" s="1"/>
  <c r="AW3071" i="1"/>
  <c r="AW3070" i="1" s="1"/>
  <c r="AW3068" i="1"/>
  <c r="AW3067" i="1" s="1"/>
  <c r="AW3060" i="1"/>
  <c r="AW3059" i="1" s="1"/>
  <c r="AW3058" i="1" s="1"/>
  <c r="AW3057" i="1" s="1"/>
  <c r="AW3056" i="1" s="1"/>
  <c r="AW3055" i="1" s="1"/>
  <c r="AW3053" i="1"/>
  <c r="AW3052" i="1" s="1"/>
  <c r="AW3051" i="1" s="1"/>
  <c r="AW3049" i="1"/>
  <c r="AW3048" i="1" s="1"/>
  <c r="AW3047" i="1" s="1"/>
  <c r="AW3041" i="1"/>
  <c r="AW3039" i="1"/>
  <c r="AW3037" i="1"/>
  <c r="AW3032" i="1"/>
  <c r="AW3030" i="1"/>
  <c r="AW3028" i="1"/>
  <c r="AW3025" i="1"/>
  <c r="AW3024" i="1" s="1"/>
  <c r="AW3020" i="1"/>
  <c r="AW3019" i="1" s="1"/>
  <c r="AW3017" i="1"/>
  <c r="AW3016" i="1" s="1"/>
  <c r="AW3009" i="1"/>
  <c r="AW3008" i="1" s="1"/>
  <c r="AW3007" i="1" s="1"/>
  <c r="AW3006" i="1" s="1"/>
  <c r="AW3005" i="1" s="1"/>
  <c r="AW3004" i="1" s="1"/>
  <c r="AW3003" i="1" s="1"/>
  <c r="AW3001" i="1"/>
  <c r="AW2999" i="1"/>
  <c r="AW2997" i="1"/>
  <c r="AW2994" i="1"/>
  <c r="AW2993" i="1" s="1"/>
  <c r="AW2989" i="1"/>
  <c r="AW2987" i="1"/>
  <c r="AW2985" i="1"/>
  <c r="AW2980" i="1"/>
  <c r="AW2979" i="1" s="1"/>
  <c r="AW2977" i="1"/>
  <c r="AW2976" i="1" s="1"/>
  <c r="AW2970" i="1"/>
  <c r="AW2969" i="1" s="1"/>
  <c r="AW2968" i="1" s="1"/>
  <c r="AW2966" i="1"/>
  <c r="AW2965" i="1" s="1"/>
  <c r="AW2964" i="1" s="1"/>
  <c r="AW2963" i="1" s="1"/>
  <c r="AW2961" i="1"/>
  <c r="AW2960" i="1" s="1"/>
  <c r="AW2959" i="1" s="1"/>
  <c r="AW2958" i="1" s="1"/>
  <c r="AW2956" i="1"/>
  <c r="AW2955" i="1" s="1"/>
  <c r="AW2954" i="1" s="1"/>
  <c r="AW2953" i="1" s="1"/>
  <c r="AW2951" i="1"/>
  <c r="AW2950" i="1" s="1"/>
  <c r="AW2949" i="1" s="1"/>
  <c r="AW2948" i="1" s="1"/>
  <c r="AW2942" i="1"/>
  <c r="AW2941" i="1" s="1"/>
  <c r="AW2937" i="1" s="1"/>
  <c r="AW2932" i="1"/>
  <c r="AW2931" i="1" s="1"/>
  <c r="AW2929" i="1"/>
  <c r="AW2928" i="1" s="1"/>
  <c r="AW2920" i="1"/>
  <c r="AW2919" i="1" s="1"/>
  <c r="AW2918" i="1" s="1"/>
  <c r="AW2916" i="1"/>
  <c r="AW2915" i="1" s="1"/>
  <c r="AW2913" i="1"/>
  <c r="AW2912" i="1" s="1"/>
  <c r="AW2909" i="1"/>
  <c r="AW2908" i="1" s="1"/>
  <c r="AW2906" i="1"/>
  <c r="AW2905" i="1" s="1"/>
  <c r="AW2902" i="1"/>
  <c r="AW2901" i="1" s="1"/>
  <c r="AW2900" i="1" s="1"/>
  <c r="AW2898" i="1"/>
  <c r="AW2897" i="1" s="1"/>
  <c r="AW2895" i="1"/>
  <c r="AW2894" i="1" s="1"/>
  <c r="AW2892" i="1"/>
  <c r="AW2891" i="1" s="1"/>
  <c r="AW2889" i="1"/>
  <c r="AW2888" i="1" s="1"/>
  <c r="AW2886" i="1"/>
  <c r="AW2885" i="1" s="1"/>
  <c r="AW2883" i="1"/>
  <c r="AW2882" i="1" s="1"/>
  <c r="AW2876" i="1"/>
  <c r="AW2875" i="1" s="1"/>
  <c r="AW2874" i="1" s="1"/>
  <c r="AW2873" i="1" s="1"/>
  <c r="AW2868" i="1"/>
  <c r="AW2867" i="1" s="1"/>
  <c r="AW2866" i="1" s="1"/>
  <c r="AW2864" i="1"/>
  <c r="AW2863" i="1" s="1"/>
  <c r="AW2862" i="1" s="1"/>
  <c r="AW2855" i="1"/>
  <c r="AW2854" i="1" s="1"/>
  <c r="AW2853" i="1" s="1"/>
  <c r="AW2852" i="1" s="1"/>
  <c r="AW2851" i="1" s="1"/>
  <c r="AW2850" i="1" s="1"/>
  <c r="AW2849" i="1" s="1"/>
  <c r="AW2847" i="1"/>
  <c r="AW2846" i="1" s="1"/>
  <c r="AW2845" i="1" s="1"/>
  <c r="AW2844" i="1" s="1"/>
  <c r="AW2843" i="1" s="1"/>
  <c r="AW2842" i="1" s="1"/>
  <c r="AW2841" i="1" s="1"/>
  <c r="AW2839" i="1"/>
  <c r="AW2838" i="1" s="1"/>
  <c r="AW2837" i="1" s="1"/>
  <c r="AW2836" i="1" s="1"/>
  <c r="AW2835" i="1" s="1"/>
  <c r="AW2834" i="1" s="1"/>
  <c r="AW2833" i="1" s="1"/>
  <c r="AW2831" i="1"/>
  <c r="AW2830" i="1" s="1"/>
  <c r="AW2829" i="1" s="1"/>
  <c r="AW2828" i="1" s="1"/>
  <c r="AW2827" i="1" s="1"/>
  <c r="AW2826" i="1" s="1"/>
  <c r="AW2825" i="1" s="1"/>
  <c r="AW2823" i="1"/>
  <c r="AW2822" i="1" s="1"/>
  <c r="AW2821" i="1" s="1"/>
  <c r="AW2820" i="1" s="1"/>
  <c r="AW2818" i="1"/>
  <c r="AW2816" i="1"/>
  <c r="AW2814" i="1"/>
  <c r="AW2807" i="1"/>
  <c r="AW2806" i="1" s="1"/>
  <c r="AW2805" i="1" s="1"/>
  <c r="AW2804" i="1" s="1"/>
  <c r="AW2803" i="1" s="1"/>
  <c r="AW2801" i="1"/>
  <c r="AW2800" i="1" s="1"/>
  <c r="AW2798" i="1"/>
  <c r="AW2797" i="1" s="1"/>
  <c r="AW2793" i="1"/>
  <c r="AW2792" i="1" s="1"/>
  <c r="AW2791" i="1" s="1"/>
  <c r="AW2790" i="1" s="1"/>
  <c r="AW2789" i="1" s="1"/>
  <c r="AW2785" i="1"/>
  <c r="AW2784" i="1" s="1"/>
  <c r="AW2783" i="1" s="1"/>
  <c r="AW2782" i="1" s="1"/>
  <c r="AW2780" i="1"/>
  <c r="AW2779" i="1" s="1"/>
  <c r="AW2778" i="1" s="1"/>
  <c r="AW2777" i="1" s="1"/>
  <c r="AW2775" i="1"/>
  <c r="AW2774" i="1" s="1"/>
  <c r="AW2772" i="1"/>
  <c r="AW2771" i="1" s="1"/>
  <c r="AW2765" i="1"/>
  <c r="AW2764" i="1" s="1"/>
  <c r="AW2763" i="1" s="1"/>
  <c r="AW2762" i="1" s="1"/>
  <c r="AW2761" i="1" s="1"/>
  <c r="AW2759" i="1"/>
  <c r="AW2758" i="1" s="1"/>
  <c r="AW2757" i="1" s="1"/>
  <c r="AW2756" i="1" s="1"/>
  <c r="AW2754" i="1"/>
  <c r="AW2753" i="1" s="1"/>
  <c r="AW2751" i="1"/>
  <c r="AW2750" i="1" s="1"/>
  <c r="AW2743" i="1"/>
  <c r="AW2741" i="1"/>
  <c r="AW2734" i="1"/>
  <c r="AW2733" i="1" s="1"/>
  <c r="AW2732" i="1" s="1"/>
  <c r="AW2731" i="1" s="1"/>
  <c r="AW2730" i="1" s="1"/>
  <c r="AW2729" i="1" s="1"/>
  <c r="AW2726" i="1"/>
  <c r="AW2725" i="1" s="1"/>
  <c r="AW2723" i="1"/>
  <c r="AW2722" i="1" s="1"/>
  <c r="AW2718" i="1"/>
  <c r="AW2716" i="1"/>
  <c r="AW2712" i="1"/>
  <c r="AW2711" i="1" s="1"/>
  <c r="AW2709" i="1"/>
  <c r="AW2708" i="1" s="1"/>
  <c r="AW2705" i="1"/>
  <c r="AW2704" i="1" s="1"/>
  <c r="AW2702" i="1"/>
  <c r="AW2701" i="1" s="1"/>
  <c r="AW2699" i="1"/>
  <c r="AW2698" i="1" s="1"/>
  <c r="AW2692" i="1"/>
  <c r="AW2690" i="1"/>
  <c r="AW2688" i="1"/>
  <c r="AW2685" i="1"/>
  <c r="AW2684" i="1" s="1"/>
  <c r="AW2680" i="1"/>
  <c r="AW2679" i="1" s="1"/>
  <c r="AW2678" i="1" s="1"/>
  <c r="AW2677" i="1" s="1"/>
  <c r="AW2675" i="1"/>
  <c r="AW2673" i="1"/>
  <c r="AW2664" i="1"/>
  <c r="AW2663" i="1" s="1"/>
  <c r="AW2662" i="1" s="1"/>
  <c r="AW2661" i="1" s="1"/>
  <c r="AW2660" i="1" s="1"/>
  <c r="AW2659" i="1" s="1"/>
  <c r="AW2658" i="1" s="1"/>
  <c r="AW2656" i="1"/>
  <c r="AW2655" i="1" s="1"/>
  <c r="AW2654" i="1" s="1"/>
  <c r="AW2653" i="1" s="1"/>
  <c r="AW2652" i="1" s="1"/>
  <c r="AW2651" i="1" s="1"/>
  <c r="AW2649" i="1"/>
  <c r="AW2648" i="1" s="1"/>
  <c r="AW2647" i="1" s="1"/>
  <c r="AW2645" i="1"/>
  <c r="AW2644" i="1" s="1"/>
  <c r="AW2643" i="1" s="1"/>
  <c r="AW2642" i="1" s="1"/>
  <c r="AW2641" i="1" s="1"/>
  <c r="AW2637" i="1"/>
  <c r="AW2636" i="1" s="1"/>
  <c r="AW2635" i="1" s="1"/>
  <c r="AW2634" i="1" s="1"/>
  <c r="AW2633" i="1" s="1"/>
  <c r="AW2631" i="1"/>
  <c r="AW2630" i="1" s="1"/>
  <c r="AW2629" i="1" s="1"/>
  <c r="AW2628" i="1" s="1"/>
  <c r="AW2627" i="1" s="1"/>
  <c r="AW2623" i="1"/>
  <c r="AW2622" i="1" s="1"/>
  <c r="AW2621" i="1" s="1"/>
  <c r="AW2619" i="1"/>
  <c r="AW2618" i="1" s="1"/>
  <c r="AW2617" i="1" s="1"/>
  <c r="AW2611" i="1"/>
  <c r="AW2610" i="1" s="1"/>
  <c r="AW2609" i="1" s="1"/>
  <c r="AW2608" i="1" s="1"/>
  <c r="AW2606" i="1"/>
  <c r="AW2604" i="1"/>
  <c r="AW2597" i="1"/>
  <c r="AW2596" i="1" s="1"/>
  <c r="AW2595" i="1" s="1"/>
  <c r="AW2593" i="1"/>
  <c r="AW2592" i="1" s="1"/>
  <c r="AW2591" i="1" s="1"/>
  <c r="AW2590" i="1" s="1"/>
  <c r="AW2589" i="1" s="1"/>
  <c r="AW2587" i="1"/>
  <c r="AW2586" i="1" s="1"/>
  <c r="AW2585" i="1" s="1"/>
  <c r="AW2584" i="1" s="1"/>
  <c r="AW2583" i="1" s="1"/>
  <c r="AW2581" i="1"/>
  <c r="AW2580" i="1" s="1"/>
  <c r="AW2578" i="1"/>
  <c r="AW2577" i="1" s="1"/>
  <c r="AW2573" i="1"/>
  <c r="AW2572" i="1" s="1"/>
  <c r="AW2571" i="1" s="1"/>
  <c r="AW2570" i="1" s="1"/>
  <c r="AW2569" i="1" s="1"/>
  <c r="AW2565" i="1"/>
  <c r="AW2564" i="1" s="1"/>
  <c r="AW2563" i="1" s="1"/>
  <c r="AW2562" i="1" s="1"/>
  <c r="AW2560" i="1"/>
  <c r="AW2559" i="1" s="1"/>
  <c r="AW2558" i="1" s="1"/>
  <c r="AW2557" i="1" s="1"/>
  <c r="AW2555" i="1"/>
  <c r="AW2554" i="1" s="1"/>
  <c r="AW2552" i="1"/>
  <c r="AW2551" i="1" s="1"/>
  <c r="AW2545" i="1"/>
  <c r="AW2543" i="1"/>
  <c r="AW2539" i="1"/>
  <c r="AW2538" i="1" s="1"/>
  <c r="AW2537" i="1" s="1"/>
  <c r="AW2536" i="1" s="1"/>
  <c r="AW2535" i="1" s="1"/>
  <c r="AW2533" i="1"/>
  <c r="AW2532" i="1" s="1"/>
  <c r="AW2531" i="1" s="1"/>
  <c r="AW2530" i="1" s="1"/>
  <c r="AW2529" i="1" s="1"/>
  <c r="AW2527" i="1"/>
  <c r="AW2526" i="1" s="1"/>
  <c r="AW2525" i="1" s="1"/>
  <c r="AW2524" i="1" s="1"/>
  <c r="AW2522" i="1"/>
  <c r="AW2521" i="1" s="1"/>
  <c r="AW2519" i="1"/>
  <c r="AW2518" i="1" s="1"/>
  <c r="AW2511" i="1"/>
  <c r="AW2509" i="1"/>
  <c r="AW2502" i="1"/>
  <c r="AW2501" i="1" s="1"/>
  <c r="AW2500" i="1" s="1"/>
  <c r="AW2499" i="1" s="1"/>
  <c r="AW2498" i="1" s="1"/>
  <c r="AW2497" i="1" s="1"/>
  <c r="AW2494" i="1"/>
  <c r="AW2493" i="1" s="1"/>
  <c r="AW2491" i="1"/>
  <c r="AW2490" i="1" s="1"/>
  <c r="AW2486" i="1"/>
  <c r="AW2484" i="1"/>
  <c r="AW2480" i="1"/>
  <c r="AW2479" i="1" s="1"/>
  <c r="AW2477" i="1"/>
  <c r="AW2476" i="1" s="1"/>
  <c r="AW2473" i="1"/>
  <c r="AW2472" i="1" s="1"/>
  <c r="AW2470" i="1"/>
  <c r="AW2469" i="1" s="1"/>
  <c r="AW2467" i="1"/>
  <c r="AW2466" i="1" s="1"/>
  <c r="AW2464" i="1"/>
  <c r="AW2463" i="1" s="1"/>
  <c r="AW2457" i="1"/>
  <c r="AW2455" i="1"/>
  <c r="AW2453" i="1"/>
  <c r="AW2450" i="1"/>
  <c r="AW2449" i="1" s="1"/>
  <c r="AW2445" i="1"/>
  <c r="AW2444" i="1" s="1"/>
  <c r="AW2443" i="1" s="1"/>
  <c r="AW2442" i="1" s="1"/>
  <c r="AW2440" i="1"/>
  <c r="AW2438" i="1"/>
  <c r="AW2429" i="1"/>
  <c r="AW2428" i="1" s="1"/>
  <c r="AW2427" i="1" s="1"/>
  <c r="AW2426" i="1" s="1"/>
  <c r="AW2425" i="1" s="1"/>
  <c r="AW2424" i="1" s="1"/>
  <c r="AW2423" i="1" s="1"/>
  <c r="AW2421" i="1"/>
  <c r="AW2420" i="1" s="1"/>
  <c r="AW2419" i="1" s="1"/>
  <c r="AW2418" i="1" s="1"/>
  <c r="AW2417" i="1" s="1"/>
  <c r="AW2416" i="1" s="1"/>
  <c r="AW2415" i="1" s="1"/>
  <c r="AW2413" i="1"/>
  <c r="AW2412" i="1" s="1"/>
  <c r="AW2411" i="1" s="1"/>
  <c r="AW2410" i="1" s="1"/>
  <c r="AW2409" i="1" s="1"/>
  <c r="AW2407" i="1"/>
  <c r="AW2406" i="1" s="1"/>
  <c r="AW2405" i="1" s="1"/>
  <c r="AW2404" i="1" s="1"/>
  <c r="AW2403" i="1" s="1"/>
  <c r="AW2399" i="1"/>
  <c r="AW2398" i="1" s="1"/>
  <c r="AW2397" i="1" s="1"/>
  <c r="AW2396" i="1" s="1"/>
  <c r="AW2395" i="1" s="1"/>
  <c r="AW2394" i="1" s="1"/>
  <c r="AW2393" i="1" s="1"/>
  <c r="AW2391" i="1"/>
  <c r="AW2390" i="1" s="1"/>
  <c r="AW2389" i="1" s="1"/>
  <c r="AW2388" i="1" s="1"/>
  <c r="AW2386" i="1"/>
  <c r="AW2384" i="1"/>
  <c r="AW2382" i="1"/>
  <c r="AW2375" i="1"/>
  <c r="AW2374" i="1" s="1"/>
  <c r="AW2373" i="1" s="1"/>
  <c r="AW2372" i="1" s="1"/>
  <c r="AW2371" i="1" s="1"/>
  <c r="AW2369" i="1"/>
  <c r="AW2368" i="1" s="1"/>
  <c r="AW2367" i="1" s="1"/>
  <c r="AW2366" i="1" s="1"/>
  <c r="AW2365" i="1" s="1"/>
  <c r="AW2363" i="1"/>
  <c r="AW2362" i="1" s="1"/>
  <c r="AW2360" i="1"/>
  <c r="AW2358" i="1"/>
  <c r="AW2353" i="1"/>
  <c r="AW2352" i="1" s="1"/>
  <c r="AW2351" i="1" s="1"/>
  <c r="AW2350" i="1" s="1"/>
  <c r="AW2349" i="1" s="1"/>
  <c r="AW2345" i="1"/>
  <c r="AW2344" i="1" s="1"/>
  <c r="AW2343" i="1" s="1"/>
  <c r="AW2342" i="1" s="1"/>
  <c r="AW2340" i="1"/>
  <c r="AW2339" i="1" s="1"/>
  <c r="AW2338" i="1" s="1"/>
  <c r="AW2337" i="1" s="1"/>
  <c r="AW2335" i="1"/>
  <c r="AW2334" i="1" s="1"/>
  <c r="AW2332" i="1"/>
  <c r="AW2331" i="1" s="1"/>
  <c r="AW2325" i="1"/>
  <c r="AW2324" i="1" s="1"/>
  <c r="AW2323" i="1" s="1"/>
  <c r="AW2321" i="1"/>
  <c r="AW2320" i="1" s="1"/>
  <c r="AW2319" i="1" s="1"/>
  <c r="AW2318" i="1" s="1"/>
  <c r="AW2317" i="1" s="1"/>
  <c r="AW2315" i="1"/>
  <c r="AW2314" i="1" s="1"/>
  <c r="AW2313" i="1" s="1"/>
  <c r="AW2312" i="1" s="1"/>
  <c r="AW2311" i="1" s="1"/>
  <c r="AW2309" i="1"/>
  <c r="AW2308" i="1" s="1"/>
  <c r="AW2307" i="1" s="1"/>
  <c r="AW2306" i="1" s="1"/>
  <c r="AW2304" i="1"/>
  <c r="AW2303" i="1" s="1"/>
  <c r="AW2302" i="1" s="1"/>
  <c r="AW2300" i="1"/>
  <c r="AW2299" i="1" s="1"/>
  <c r="AW2297" i="1"/>
  <c r="AW2296" i="1" s="1"/>
  <c r="AW2289" i="1"/>
  <c r="AW2288" i="1" s="1"/>
  <c r="AW2287" i="1" s="1"/>
  <c r="AW2286" i="1" s="1"/>
  <c r="AW2285" i="1" s="1"/>
  <c r="AW2284" i="1" s="1"/>
  <c r="AW2282" i="1"/>
  <c r="AW2281" i="1" s="1"/>
  <c r="AW2280" i="1" s="1"/>
  <c r="AW2279" i="1" s="1"/>
  <c r="AW2277" i="1"/>
  <c r="AW2276" i="1" s="1"/>
  <c r="AW2275" i="1" s="1"/>
  <c r="AW2274" i="1" s="1"/>
  <c r="AW2273" i="1" s="1"/>
  <c r="AW2269" i="1"/>
  <c r="AW2268" i="1" s="1"/>
  <c r="AW2266" i="1"/>
  <c r="AW2265" i="1" s="1"/>
  <c r="AW2261" i="1"/>
  <c r="AW2259" i="1"/>
  <c r="AW2255" i="1"/>
  <c r="AW2254" i="1" s="1"/>
  <c r="AW2252" i="1"/>
  <c r="AW2251" i="1" s="1"/>
  <c r="AW2248" i="1"/>
  <c r="AW2247" i="1" s="1"/>
  <c r="AW2245" i="1"/>
  <c r="AW2244" i="1" s="1"/>
  <c r="AW2242" i="1"/>
  <c r="AW2241" i="1" s="1"/>
  <c r="AW2239" i="1"/>
  <c r="AW2238" i="1" s="1"/>
  <c r="AW2232" i="1"/>
  <c r="AW2230" i="1"/>
  <c r="AW2227" i="1"/>
  <c r="AW2226" i="1" s="1"/>
  <c r="AW2222" i="1"/>
  <c r="AW2221" i="1" s="1"/>
  <c r="AW2220" i="1" s="1"/>
  <c r="AW2219" i="1" s="1"/>
  <c r="AW2217" i="1"/>
  <c r="AW2215" i="1"/>
  <c r="AW2206" i="1"/>
  <c r="AW2205" i="1" s="1"/>
  <c r="AW2204" i="1" s="1"/>
  <c r="AW2203" i="1" s="1"/>
  <c r="AW2202" i="1" s="1"/>
  <c r="AW2201" i="1" s="1"/>
  <c r="AW2200" i="1" s="1"/>
  <c r="AW2198" i="1"/>
  <c r="AW2197" i="1" s="1"/>
  <c r="AW2196" i="1" s="1"/>
  <c r="AW2194" i="1"/>
  <c r="AW2193" i="1" s="1"/>
  <c r="AW2192" i="1" s="1"/>
  <c r="AW2191" i="1" s="1"/>
  <c r="AW2190" i="1" s="1"/>
  <c r="AW2186" i="1"/>
  <c r="AW2185" i="1" s="1"/>
  <c r="AW2184" i="1" s="1"/>
  <c r="AW2183" i="1" s="1"/>
  <c r="AW2182" i="1" s="1"/>
  <c r="AW2180" i="1"/>
  <c r="AW2179" i="1" s="1"/>
  <c r="AW2178" i="1" s="1"/>
  <c r="AW2177" i="1" s="1"/>
  <c r="AW2176" i="1" s="1"/>
  <c r="AW2172" i="1"/>
  <c r="AW2171" i="1" s="1"/>
  <c r="AW2170" i="1" s="1"/>
  <c r="AW2169" i="1" s="1"/>
  <c r="AW2168" i="1" s="1"/>
  <c r="AW2167" i="1" s="1"/>
  <c r="AW2166" i="1" s="1"/>
  <c r="AW2164" i="1"/>
  <c r="AW2163" i="1" s="1"/>
  <c r="AW2162" i="1" s="1"/>
  <c r="AW2161" i="1" s="1"/>
  <c r="AW2150" i="1" s="1"/>
  <c r="AW2159" i="1"/>
  <c r="AW2157" i="1"/>
  <c r="AW2155" i="1"/>
  <c r="AW2148" i="1"/>
  <c r="AW2147" i="1" s="1"/>
  <c r="AW2146" i="1" s="1"/>
  <c r="AW2144" i="1"/>
  <c r="AW2143" i="1" s="1"/>
  <c r="AW2142" i="1" s="1"/>
  <c r="AW2141" i="1" s="1"/>
  <c r="AW2140" i="1" s="1"/>
  <c r="AW2138" i="1"/>
  <c r="AW2137" i="1" s="1"/>
  <c r="AW2136" i="1" s="1"/>
  <c r="AW2135" i="1" s="1"/>
  <c r="AW2134" i="1" s="1"/>
  <c r="AW2132" i="1"/>
  <c r="AW2131" i="1" s="1"/>
  <c r="AW2129" i="1"/>
  <c r="AW2128" i="1" s="1"/>
  <c r="AW2123" i="1"/>
  <c r="AW2122" i="1" s="1"/>
  <c r="AW2121" i="1" s="1"/>
  <c r="AW2120" i="1" s="1"/>
  <c r="AW2119" i="1" s="1"/>
  <c r="AW2118" i="1" s="1"/>
  <c r="AW2115" i="1"/>
  <c r="AW2114" i="1" s="1"/>
  <c r="AW2113" i="1" s="1"/>
  <c r="AW2112" i="1" s="1"/>
  <c r="AW2111" i="1" s="1"/>
  <c r="AW2109" i="1"/>
  <c r="AW2108" i="1" s="1"/>
  <c r="AW2107" i="1" s="1"/>
  <c r="AW2106" i="1" s="1"/>
  <c r="AW2104" i="1"/>
  <c r="AW2103" i="1" s="1"/>
  <c r="AW2102" i="1" s="1"/>
  <c r="AW2101" i="1" s="1"/>
  <c r="AW2099" i="1"/>
  <c r="AW2098" i="1" s="1"/>
  <c r="AW2096" i="1"/>
  <c r="AW2095" i="1" s="1"/>
  <c r="AW2089" i="1"/>
  <c r="AW2088" i="1" s="1"/>
  <c r="AW2087" i="1" s="1"/>
  <c r="AW2085" i="1"/>
  <c r="AW2084" i="1" s="1"/>
  <c r="AW2083" i="1" s="1"/>
  <c r="AW2082" i="1" s="1"/>
  <c r="AW2081" i="1" s="1"/>
  <c r="AW2079" i="1"/>
  <c r="AW2078" i="1" s="1"/>
  <c r="AW2077" i="1" s="1"/>
  <c r="AW2076" i="1" s="1"/>
  <c r="AW2075" i="1" s="1"/>
  <c r="AW2073" i="1"/>
  <c r="AW2072" i="1" s="1"/>
  <c r="AW2071" i="1" s="1"/>
  <c r="AW2070" i="1" s="1"/>
  <c r="AW2068" i="1"/>
  <c r="AW2067" i="1" s="1"/>
  <c r="AW2066" i="1" s="1"/>
  <c r="AW2064" i="1"/>
  <c r="AW2063" i="1" s="1"/>
  <c r="AW2061" i="1"/>
  <c r="AW2060" i="1" s="1"/>
  <c r="AW2058" i="1"/>
  <c r="AW2057" i="1" s="1"/>
  <c r="AW2050" i="1"/>
  <c r="AW2049" i="1" s="1"/>
  <c r="AW2048" i="1" s="1"/>
  <c r="AW2047" i="1" s="1"/>
  <c r="AW2046" i="1" s="1"/>
  <c r="AW2045" i="1" s="1"/>
  <c r="AW2043" i="1"/>
  <c r="AW2041" i="1"/>
  <c r="AW2036" i="1"/>
  <c r="AW2035" i="1" s="1"/>
  <c r="AW2034" i="1" s="1"/>
  <c r="AW2033" i="1" s="1"/>
  <c r="AW2032" i="1" s="1"/>
  <c r="AW2028" i="1"/>
  <c r="AW2027" i="1" s="1"/>
  <c r="AW2026" i="1" s="1"/>
  <c r="AW2024" i="1"/>
  <c r="AW2023" i="1" s="1"/>
  <c r="AW2021" i="1"/>
  <c r="AW2020" i="1" s="1"/>
  <c r="AW2016" i="1"/>
  <c r="AW2014" i="1"/>
  <c r="AW2010" i="1"/>
  <c r="AW2009" i="1" s="1"/>
  <c r="AW2007" i="1"/>
  <c r="AW2006" i="1" s="1"/>
  <c r="AW2003" i="1"/>
  <c r="AW2002" i="1" s="1"/>
  <c r="AW2000" i="1"/>
  <c r="AW1999" i="1" s="1"/>
  <c r="AW1997" i="1"/>
  <c r="AW1996" i="1" s="1"/>
  <c r="AW1994" i="1"/>
  <c r="AW1993" i="1" s="1"/>
  <c r="AW1987" i="1"/>
  <c r="AW1985" i="1"/>
  <c r="AW1983" i="1"/>
  <c r="AW1980" i="1"/>
  <c r="AW1979" i="1" s="1"/>
  <c r="AW1975" i="1"/>
  <c r="AW1974" i="1" s="1"/>
  <c r="AW1973" i="1" s="1"/>
  <c r="AW1972" i="1" s="1"/>
  <c r="AW1970" i="1"/>
  <c r="AW1968" i="1"/>
  <c r="AW1959" i="1"/>
  <c r="AW1958" i="1" s="1"/>
  <c r="AW1957" i="1" s="1"/>
  <c r="AW1955" i="1"/>
  <c r="AW1954" i="1" s="1"/>
  <c r="AW1953" i="1" s="1"/>
  <c r="AW1952" i="1" s="1"/>
  <c r="AW1951" i="1" s="1"/>
  <c r="AW1947" i="1"/>
  <c r="AW1946" i="1" s="1"/>
  <c r="AW1945" i="1" s="1"/>
  <c r="AW1943" i="1"/>
  <c r="AW1942" i="1" s="1"/>
  <c r="AW1941" i="1" s="1"/>
  <c r="AW1940" i="1" s="1"/>
  <c r="AW1939" i="1" s="1"/>
  <c r="AW1935" i="1"/>
  <c r="AW1934" i="1" s="1"/>
  <c r="AW1933" i="1" s="1"/>
  <c r="AW1932" i="1" s="1"/>
  <c r="AW1931" i="1" s="1"/>
  <c r="AW1929" i="1"/>
  <c r="AW1928" i="1" s="1"/>
  <c r="AW1927" i="1" s="1"/>
  <c r="AW1926" i="1" s="1"/>
  <c r="AW1925" i="1" s="1"/>
  <c r="AW1921" i="1"/>
  <c r="AW1920" i="1" s="1"/>
  <c r="AW1919" i="1" s="1"/>
  <c r="AW1917" i="1"/>
  <c r="AW1916" i="1" s="1"/>
  <c r="AW1915" i="1" s="1"/>
  <c r="AW1909" i="1"/>
  <c r="AW1908" i="1" s="1"/>
  <c r="AW1907" i="1" s="1"/>
  <c r="AW1906" i="1" s="1"/>
  <c r="AW1904" i="1"/>
  <c r="AW1902" i="1"/>
  <c r="AW1900" i="1"/>
  <c r="AW1893" i="1"/>
  <c r="AW1892" i="1" s="1"/>
  <c r="AW1891" i="1" s="1"/>
  <c r="AW1889" i="1"/>
  <c r="AW1888" i="1" s="1"/>
  <c r="AW1887" i="1" s="1"/>
  <c r="AW1886" i="1" s="1"/>
  <c r="AW1885" i="1" s="1"/>
  <c r="AW1883" i="1"/>
  <c r="AW1882" i="1" s="1"/>
  <c r="AW1881" i="1" s="1"/>
  <c r="AW1880" i="1" s="1"/>
  <c r="AW1879" i="1" s="1"/>
  <c r="AW1877" i="1"/>
  <c r="AW1876" i="1" s="1"/>
  <c r="AW1874" i="1"/>
  <c r="AW1872" i="1"/>
  <c r="AW1858" i="1"/>
  <c r="AW1857" i="1" s="1"/>
  <c r="AW1856" i="1" s="1"/>
  <c r="AW1855" i="1" s="1"/>
  <c r="AW1854" i="1" s="1"/>
  <c r="AW1852" i="1"/>
  <c r="AW1851" i="1" s="1"/>
  <c r="AW1850" i="1" s="1"/>
  <c r="AW1849" i="1" s="1"/>
  <c r="AW1847" i="1"/>
  <c r="AW1846" i="1" s="1"/>
  <c r="AW1845" i="1" s="1"/>
  <c r="AW1844" i="1" s="1"/>
  <c r="AW1842" i="1"/>
  <c r="AW1841" i="1" s="1"/>
  <c r="AW1839" i="1"/>
  <c r="AW1838" i="1" s="1"/>
  <c r="AW1832" i="1"/>
  <c r="AW1831" i="1" s="1"/>
  <c r="AW1830" i="1" s="1"/>
  <c r="AW1828" i="1"/>
  <c r="AW1827" i="1" s="1"/>
  <c r="AW1826" i="1" s="1"/>
  <c r="AW1825" i="1" s="1"/>
  <c r="AW1824" i="1" s="1"/>
  <c r="AW1822" i="1"/>
  <c r="AW1821" i="1" s="1"/>
  <c r="AW1820" i="1" s="1"/>
  <c r="AW1819" i="1" s="1"/>
  <c r="AW1818" i="1" s="1"/>
  <c r="AW1816" i="1"/>
  <c r="AW1815" i="1" s="1"/>
  <c r="AW1814" i="1" s="1"/>
  <c r="AW1813" i="1" s="1"/>
  <c r="AW1811" i="1"/>
  <c r="AW1810" i="1" s="1"/>
  <c r="AW1809" i="1" s="1"/>
  <c r="AW1807" i="1"/>
  <c r="AW1806" i="1" s="1"/>
  <c r="AW1804" i="1"/>
  <c r="AW1803" i="1" s="1"/>
  <c r="AW1796" i="1"/>
  <c r="AW1794" i="1"/>
  <c r="AW1787" i="1"/>
  <c r="AW1786" i="1" s="1"/>
  <c r="AW1785" i="1" s="1"/>
  <c r="AW1784" i="1" s="1"/>
  <c r="AW1782" i="1"/>
  <c r="AW1781" i="1" s="1"/>
  <c r="AW1780" i="1" s="1"/>
  <c r="AW1779" i="1" s="1"/>
  <c r="AW1778" i="1" s="1"/>
  <c r="AW1774" i="1"/>
  <c r="AW1773" i="1" s="1"/>
  <c r="AW1771" i="1"/>
  <c r="AW1770" i="1" s="1"/>
  <c r="AW1766" i="1"/>
  <c r="AW1764" i="1"/>
  <c r="AW1760" i="1"/>
  <c r="AW1759" i="1" s="1"/>
  <c r="AW1757" i="1"/>
  <c r="AW1756" i="1" s="1"/>
  <c r="AW1753" i="1"/>
  <c r="AW1752" i="1" s="1"/>
  <c r="AW1750" i="1"/>
  <c r="AW1749" i="1" s="1"/>
  <c r="AW1747" i="1"/>
  <c r="AW1746" i="1" s="1"/>
  <c r="AW1744" i="1"/>
  <c r="AW1743" i="1" s="1"/>
  <c r="AW1737" i="1"/>
  <c r="AW1735" i="1"/>
  <c r="AW1732" i="1"/>
  <c r="AW1731" i="1" s="1"/>
  <c r="AW1727" i="1"/>
  <c r="AW1726" i="1" s="1"/>
  <c r="AW1725" i="1" s="1"/>
  <c r="AW1724" i="1" s="1"/>
  <c r="AW1722" i="1"/>
  <c r="AW1720" i="1"/>
  <c r="AW1711" i="1"/>
  <c r="AW1710" i="1" s="1"/>
  <c r="AW1709" i="1" s="1"/>
  <c r="AW1708" i="1" s="1"/>
  <c r="AW1707" i="1" s="1"/>
  <c r="AW1706" i="1" s="1"/>
  <c r="AW1705" i="1" s="1"/>
  <c r="AW1703" i="1"/>
  <c r="AW1702" i="1" s="1"/>
  <c r="AW1701" i="1" s="1"/>
  <c r="AW1699" i="1"/>
  <c r="AW1698" i="1" s="1"/>
  <c r="AW1697" i="1" s="1"/>
  <c r="AW1696" i="1" s="1"/>
  <c r="AW1695" i="1" s="1"/>
  <c r="AW1691" i="1"/>
  <c r="AW1690" i="1" s="1"/>
  <c r="AW1689" i="1" s="1"/>
  <c r="AW1688" i="1" s="1"/>
  <c r="AW1687" i="1" s="1"/>
  <c r="AW1685" i="1"/>
  <c r="AW1684" i="1" s="1"/>
  <c r="AW1683" i="1" s="1"/>
  <c r="AW1682" i="1" s="1"/>
  <c r="AW1681" i="1" s="1"/>
  <c r="AW1677" i="1"/>
  <c r="AW1676" i="1" s="1"/>
  <c r="AW1675" i="1" s="1"/>
  <c r="AW1673" i="1"/>
  <c r="AW1672" i="1" s="1"/>
  <c r="AW1671" i="1" s="1"/>
  <c r="AW1665" i="1"/>
  <c r="AW1664" i="1" s="1"/>
  <c r="AW1663" i="1" s="1"/>
  <c r="AW1662" i="1" s="1"/>
  <c r="AW1660" i="1"/>
  <c r="AW1658" i="1"/>
  <c r="AW1656" i="1"/>
  <c r="AW1649" i="1"/>
  <c r="AW1648" i="1" s="1"/>
  <c r="AW1647" i="1" s="1"/>
  <c r="AW1645" i="1"/>
  <c r="AW1644" i="1" s="1"/>
  <c r="AW1643" i="1" s="1"/>
  <c r="AW1642" i="1" s="1"/>
  <c r="AW1641" i="1" s="1"/>
  <c r="AW1639" i="1"/>
  <c r="AW1638" i="1" s="1"/>
  <c r="AW1637" i="1" s="1"/>
  <c r="AW1636" i="1" s="1"/>
  <c r="AW1635" i="1" s="1"/>
  <c r="AW1633" i="1"/>
  <c r="AW1632" i="1" s="1"/>
  <c r="AW1630" i="1"/>
  <c r="AW1629" i="1" s="1"/>
  <c r="AW1625" i="1"/>
  <c r="AW1624" i="1" s="1"/>
  <c r="AW1623" i="1" s="1"/>
  <c r="AW1622" i="1" s="1"/>
  <c r="AW1621" i="1" s="1"/>
  <c r="AW1619" i="1"/>
  <c r="AW1618" i="1" s="1"/>
  <c r="AW1617" i="1" s="1"/>
  <c r="AW1616" i="1" s="1"/>
  <c r="AW1615" i="1" s="1"/>
  <c r="AW1611" i="1"/>
  <c r="AW1610" i="1" s="1"/>
  <c r="AW1609" i="1" s="1"/>
  <c r="AW1608" i="1" s="1"/>
  <c r="AW1607" i="1" s="1"/>
  <c r="AW1605" i="1"/>
  <c r="AW1604" i="1" s="1"/>
  <c r="AW1603" i="1" s="1"/>
  <c r="AW1602" i="1" s="1"/>
  <c r="AW1600" i="1"/>
  <c r="AW1599" i="1" s="1"/>
  <c r="AW1598" i="1" s="1"/>
  <c r="AW1597" i="1" s="1"/>
  <c r="AW1595" i="1"/>
  <c r="AW1594" i="1" s="1"/>
  <c r="AW1592" i="1"/>
  <c r="AW1591" i="1" s="1"/>
  <c r="AW1585" i="1"/>
  <c r="AW1583" i="1"/>
  <c r="AW1579" i="1"/>
  <c r="AW1578" i="1" s="1"/>
  <c r="AW1577" i="1" s="1"/>
  <c r="AW1576" i="1" s="1"/>
  <c r="AW1575" i="1" s="1"/>
  <c r="AW1573" i="1"/>
  <c r="AW1572" i="1" s="1"/>
  <c r="AW1571" i="1" s="1"/>
  <c r="AW1570" i="1" s="1"/>
  <c r="AW1569" i="1" s="1"/>
  <c r="AW1567" i="1"/>
  <c r="AW1566" i="1" s="1"/>
  <c r="AW1565" i="1" s="1"/>
  <c r="AW1564" i="1" s="1"/>
  <c r="AW1562" i="1"/>
  <c r="AW1561" i="1" s="1"/>
  <c r="AW1559" i="1"/>
  <c r="AW1558" i="1" s="1"/>
  <c r="AW1551" i="1"/>
  <c r="AW1549" i="1"/>
  <c r="AW1542" i="1"/>
  <c r="AW1541" i="1" s="1"/>
  <c r="AW1540" i="1" s="1"/>
  <c r="AW1539" i="1" s="1"/>
  <c r="AW1538" i="1" s="1"/>
  <c r="AW1537" i="1" s="1"/>
  <c r="AW1534" i="1"/>
  <c r="AW1533" i="1" s="1"/>
  <c r="AW1531" i="1"/>
  <c r="AW1530" i="1" s="1"/>
  <c r="AW1526" i="1"/>
  <c r="AW1524" i="1"/>
  <c r="AW1520" i="1"/>
  <c r="AW1519" i="1" s="1"/>
  <c r="AW1517" i="1"/>
  <c r="AW1516" i="1" s="1"/>
  <c r="AW1513" i="1"/>
  <c r="AW1512" i="1" s="1"/>
  <c r="AW1510" i="1"/>
  <c r="AW1509" i="1" s="1"/>
  <c r="AW1507" i="1"/>
  <c r="AW1506" i="1" s="1"/>
  <c r="AW1504" i="1"/>
  <c r="AW1503" i="1" s="1"/>
  <c r="AW1497" i="1"/>
  <c r="AW1495" i="1"/>
  <c r="AW1492" i="1"/>
  <c r="AW1491" i="1" s="1"/>
  <c r="AW1487" i="1"/>
  <c r="AW1486" i="1" s="1"/>
  <c r="AW1485" i="1" s="1"/>
  <c r="AW1484" i="1" s="1"/>
  <c r="AW1482" i="1"/>
  <c r="AW1480" i="1"/>
  <c r="AW1471" i="1"/>
  <c r="AW1470" i="1" s="1"/>
  <c r="AW1469" i="1" s="1"/>
  <c r="AW1468" i="1" s="1"/>
  <c r="AW1467" i="1" s="1"/>
  <c r="AW1466" i="1" s="1"/>
  <c r="AW1465" i="1" s="1"/>
  <c r="AW1463" i="1"/>
  <c r="AW1462" i="1" s="1"/>
  <c r="AW1461" i="1" s="1"/>
  <c r="AW1459" i="1"/>
  <c r="AW1458" i="1" s="1"/>
  <c r="AW1457" i="1" s="1"/>
  <c r="AW1456" i="1" s="1"/>
  <c r="AW1455" i="1" s="1"/>
  <c r="AW1451" i="1"/>
  <c r="AW1450" i="1" s="1"/>
  <c r="AW1449" i="1" s="1"/>
  <c r="AW1448" i="1" s="1"/>
  <c r="AW1447" i="1" s="1"/>
  <c r="AW1445" i="1"/>
  <c r="AW1444" i="1" s="1"/>
  <c r="AW1443" i="1" s="1"/>
  <c r="AW1442" i="1" s="1"/>
  <c r="AW1441" i="1" s="1"/>
  <c r="AW1437" i="1"/>
  <c r="AW1436" i="1" s="1"/>
  <c r="AW1435" i="1" s="1"/>
  <c r="AW1433" i="1"/>
  <c r="AW1432" i="1" s="1"/>
  <c r="AW1431" i="1" s="1"/>
  <c r="AW1425" i="1"/>
  <c r="AW1424" i="1" s="1"/>
  <c r="AW1423" i="1" s="1"/>
  <c r="AW1422" i="1" s="1"/>
  <c r="AW1420" i="1"/>
  <c r="AW1418" i="1"/>
  <c r="AW1416" i="1"/>
  <c r="AW1409" i="1"/>
  <c r="AW1408" i="1" s="1"/>
  <c r="AW1407" i="1" s="1"/>
  <c r="AW1405" i="1"/>
  <c r="AW1404" i="1" s="1"/>
  <c r="AW1403" i="1" s="1"/>
  <c r="AW1402" i="1" s="1"/>
  <c r="AW1401" i="1" s="1"/>
  <c r="AW1399" i="1"/>
  <c r="AW1398" i="1" s="1"/>
  <c r="AW1397" i="1" s="1"/>
  <c r="AW1396" i="1" s="1"/>
  <c r="AW1395" i="1" s="1"/>
  <c r="AW1393" i="1"/>
  <c r="AW1392" i="1" s="1"/>
  <c r="AW1390" i="1"/>
  <c r="AW1389" i="1" s="1"/>
  <c r="AW1385" i="1"/>
  <c r="AW1384" i="1" s="1"/>
  <c r="AW1383" i="1" s="1"/>
  <c r="AW1382" i="1" s="1"/>
  <c r="AW1381" i="1" s="1"/>
  <c r="AW1370" i="1"/>
  <c r="AW1369" i="1" s="1"/>
  <c r="AW1368" i="1" s="1"/>
  <c r="AW1367" i="1" s="1"/>
  <c r="AW1365" i="1"/>
  <c r="AW1364" i="1" s="1"/>
  <c r="AW1363" i="1" s="1"/>
  <c r="AW1362" i="1" s="1"/>
  <c r="AW1360" i="1"/>
  <c r="AW1359" i="1" s="1"/>
  <c r="AW1357" i="1"/>
  <c r="AW1356" i="1" s="1"/>
  <c r="AW1350" i="1"/>
  <c r="AW1349" i="1" s="1"/>
  <c r="AW1348" i="1" s="1"/>
  <c r="AW1346" i="1"/>
  <c r="AW1345" i="1" s="1"/>
  <c r="AW1344" i="1" s="1"/>
  <c r="AW1343" i="1" s="1"/>
  <c r="AW1342" i="1" s="1"/>
  <c r="AW1340" i="1"/>
  <c r="AW1339" i="1" s="1"/>
  <c r="AW1338" i="1" s="1"/>
  <c r="AW1337" i="1" s="1"/>
  <c r="AW1336" i="1" s="1"/>
  <c r="AW1334" i="1"/>
  <c r="AW1333" i="1" s="1"/>
  <c r="AW1332" i="1" s="1"/>
  <c r="AW1331" i="1" s="1"/>
  <c r="AW1329" i="1"/>
  <c r="AW1328" i="1" s="1"/>
  <c r="AW1327" i="1" s="1"/>
  <c r="AW1325" i="1"/>
  <c r="AW1324" i="1" s="1"/>
  <c r="AW1322" i="1"/>
  <c r="AW1321" i="1" s="1"/>
  <c r="AW1314" i="1"/>
  <c r="AW1312" i="1"/>
  <c r="AW1305" i="1"/>
  <c r="AW1304" i="1" s="1"/>
  <c r="AW1303" i="1" s="1"/>
  <c r="AW1302" i="1" s="1"/>
  <c r="AW1301" i="1" s="1"/>
  <c r="AW1300" i="1" s="1"/>
  <c r="AW1297" i="1"/>
  <c r="AW1296" i="1" s="1"/>
  <c r="AW1295" i="1" s="1"/>
  <c r="AW1293" i="1"/>
  <c r="AW1292" i="1" s="1"/>
  <c r="AW1290" i="1"/>
  <c r="AW1289" i="1" s="1"/>
  <c r="AW1285" i="1"/>
  <c r="AW1283" i="1"/>
  <c r="AW1279" i="1"/>
  <c r="AW1278" i="1" s="1"/>
  <c r="AW1276" i="1"/>
  <c r="AW1275" i="1" s="1"/>
  <c r="AW1272" i="1"/>
  <c r="AW1271" i="1" s="1"/>
  <c r="AW1269" i="1"/>
  <c r="AW1268" i="1" s="1"/>
  <c r="AW1266" i="1"/>
  <c r="AW1265" i="1" s="1"/>
  <c r="AW1263" i="1"/>
  <c r="AW1262" i="1" s="1"/>
  <c r="AW1256" i="1"/>
  <c r="AW1254" i="1"/>
  <c r="AW1252" i="1"/>
  <c r="AW1249" i="1"/>
  <c r="AW1248" i="1" s="1"/>
  <c r="AW1244" i="1"/>
  <c r="AW1243" i="1" s="1"/>
  <c r="AW1242" i="1" s="1"/>
  <c r="AW1241" i="1" s="1"/>
  <c r="AW1239" i="1"/>
  <c r="AW1237" i="1"/>
  <c r="AW1228" i="1"/>
  <c r="AW1227" i="1" s="1"/>
  <c r="AW1226" i="1" s="1"/>
  <c r="AW1225" i="1" s="1"/>
  <c r="AW1224" i="1" s="1"/>
  <c r="AW1223" i="1" s="1"/>
  <c r="AW1222" i="1" s="1"/>
  <c r="AW1220" i="1"/>
  <c r="AW1219" i="1" s="1"/>
  <c r="AW1218" i="1" s="1"/>
  <c r="AW1217" i="1" s="1"/>
  <c r="AW1216" i="1" s="1"/>
  <c r="AW1215" i="1" s="1"/>
  <c r="AW1214" i="1" s="1"/>
  <c r="AW1212" i="1"/>
  <c r="AW1211" i="1" s="1"/>
  <c r="AW1210" i="1" s="1"/>
  <c r="AW1209" i="1" s="1"/>
  <c r="AW1208" i="1" s="1"/>
  <c r="AW1206" i="1"/>
  <c r="AW1205" i="1" s="1"/>
  <c r="AW1204" i="1" s="1"/>
  <c r="AW1203" i="1" s="1"/>
  <c r="AW1202" i="1" s="1"/>
  <c r="AW1198" i="1"/>
  <c r="AW1197" i="1" s="1"/>
  <c r="AW1196" i="1" s="1"/>
  <c r="AW1194" i="1"/>
  <c r="AW1193" i="1" s="1"/>
  <c r="AW1192" i="1" s="1"/>
  <c r="AW1186" i="1"/>
  <c r="AW1185" i="1" s="1"/>
  <c r="AW1184" i="1" s="1"/>
  <c r="AW1183" i="1" s="1"/>
  <c r="AW1181" i="1"/>
  <c r="AW1179" i="1"/>
  <c r="AW1177" i="1"/>
  <c r="AW1170" i="1"/>
  <c r="AW1169" i="1" s="1"/>
  <c r="AW1168" i="1" s="1"/>
  <c r="AW1167" i="1" s="1"/>
  <c r="AW1165" i="1"/>
  <c r="AW1164" i="1" s="1"/>
  <c r="AW1163" i="1" s="1"/>
  <c r="AW1162" i="1" s="1"/>
  <c r="AW1159" i="1"/>
  <c r="AW1158" i="1" s="1"/>
  <c r="AW1157" i="1" s="1"/>
  <c r="AW1156" i="1" s="1"/>
  <c r="AW1155" i="1" s="1"/>
  <c r="AW1153" i="1"/>
  <c r="AW1152" i="1" s="1"/>
  <c r="AW1150" i="1"/>
  <c r="AW1148" i="1"/>
  <c r="AW1143" i="1"/>
  <c r="AW1142" i="1" s="1"/>
  <c r="AW1141" i="1" s="1"/>
  <c r="AW1140" i="1" s="1"/>
  <c r="AW1139" i="1" s="1"/>
  <c r="AW1136" i="1"/>
  <c r="AW1135" i="1" s="1"/>
  <c r="AW1134" i="1" s="1"/>
  <c r="AW1133" i="1" s="1"/>
  <c r="AW1132" i="1" s="1"/>
  <c r="AW1131" i="1" s="1"/>
  <c r="AW1128" i="1"/>
  <c r="AW1127" i="1" s="1"/>
  <c r="AW1126" i="1" s="1"/>
  <c r="AW1125" i="1" s="1"/>
  <c r="AW1124" i="1" s="1"/>
  <c r="AW1122" i="1"/>
  <c r="AW1121" i="1" s="1"/>
  <c r="AW1120" i="1" s="1"/>
  <c r="AW1119" i="1" s="1"/>
  <c r="AW1117" i="1"/>
  <c r="AW1116" i="1" s="1"/>
  <c r="AW1115" i="1" s="1"/>
  <c r="AW1114" i="1" s="1"/>
  <c r="AW1112" i="1"/>
  <c r="AW1111" i="1" s="1"/>
  <c r="AW1109" i="1"/>
  <c r="AW1108" i="1" s="1"/>
  <c r="AW1102" i="1"/>
  <c r="AW1101" i="1" s="1"/>
  <c r="AW1100" i="1" s="1"/>
  <c r="AW1098" i="1"/>
  <c r="AW1097" i="1" s="1"/>
  <c r="AW1096" i="1" s="1"/>
  <c r="AW1095" i="1" s="1"/>
  <c r="AW1094" i="1" s="1"/>
  <c r="AW1092" i="1"/>
  <c r="AW1091" i="1" s="1"/>
  <c r="AW1090" i="1" s="1"/>
  <c r="AW1089" i="1" s="1"/>
  <c r="AW1088" i="1" s="1"/>
  <c r="AW1086" i="1"/>
  <c r="AW1085" i="1" s="1"/>
  <c r="AW1084" i="1" s="1"/>
  <c r="AW1083" i="1" s="1"/>
  <c r="AW1081" i="1"/>
  <c r="AW1080" i="1" s="1"/>
  <c r="AW1079" i="1" s="1"/>
  <c r="AW1077" i="1"/>
  <c r="AW1076" i="1" s="1"/>
  <c r="AW1074" i="1"/>
  <c r="AW1073" i="1" s="1"/>
  <c r="AW1066" i="1"/>
  <c r="AW1065" i="1" s="1"/>
  <c r="AW1064" i="1" s="1"/>
  <c r="AW1063" i="1" s="1"/>
  <c r="AW1062" i="1" s="1"/>
  <c r="AW1061" i="1" s="1"/>
  <c r="AW1059" i="1"/>
  <c r="AW1058" i="1" s="1"/>
  <c r="AW1057" i="1" s="1"/>
  <c r="AW1056" i="1" s="1"/>
  <c r="AW1055" i="1" s="1"/>
  <c r="AW1054" i="1" s="1"/>
  <c r="AW1051" i="1"/>
  <c r="AW1050" i="1" s="1"/>
  <c r="AW1048" i="1"/>
  <c r="AW1047" i="1" s="1"/>
  <c r="AW1043" i="1"/>
  <c r="AW1041" i="1"/>
  <c r="AW1037" i="1"/>
  <c r="AW1036" i="1" s="1"/>
  <c r="AW1034" i="1"/>
  <c r="AW1033" i="1" s="1"/>
  <c r="AW1030" i="1"/>
  <c r="AW1029" i="1" s="1"/>
  <c r="AW1027" i="1"/>
  <c r="AW1026" i="1" s="1"/>
  <c r="AW1024" i="1"/>
  <c r="AW1023" i="1" s="1"/>
  <c r="AW1021" i="1"/>
  <c r="AW1020" i="1" s="1"/>
  <c r="AW1014" i="1"/>
  <c r="AW1012" i="1"/>
  <c r="AW1010" i="1"/>
  <c r="AW1007" i="1"/>
  <c r="AW1006" i="1" s="1"/>
  <c r="AW1002" i="1"/>
  <c r="AW1001" i="1" s="1"/>
  <c r="AW1000" i="1" s="1"/>
  <c r="AW999" i="1" s="1"/>
  <c r="AW997" i="1"/>
  <c r="AW995" i="1"/>
  <c r="AW986" i="1"/>
  <c r="AW985" i="1" s="1"/>
  <c r="AW984" i="1" s="1"/>
  <c r="AW983" i="1" s="1"/>
  <c r="AW982" i="1" s="1"/>
  <c r="AW980" i="1"/>
  <c r="AW979" i="1" s="1"/>
  <c r="AW977" i="1"/>
  <c r="AW976" i="1" s="1"/>
  <c r="AW969" i="1"/>
  <c r="AW968" i="1" s="1"/>
  <c r="AW966" i="1"/>
  <c r="AW965" i="1" s="1"/>
  <c r="AW960" i="1"/>
  <c r="AW959" i="1" s="1"/>
  <c r="AW956" i="1"/>
  <c r="AW955" i="1" s="1"/>
  <c r="AW953" i="1"/>
  <c r="AW952" i="1" s="1"/>
  <c r="AW946" i="1"/>
  <c r="AW945" i="1" s="1"/>
  <c r="AW944" i="1" s="1"/>
  <c r="AW943" i="1" s="1"/>
  <c r="AW942" i="1" s="1"/>
  <c r="AW941" i="1" s="1"/>
  <c r="AW938" i="1"/>
  <c r="AW937" i="1" s="1"/>
  <c r="AW936" i="1" s="1"/>
  <c r="AW935" i="1" s="1"/>
  <c r="AW933" i="1"/>
  <c r="AW932" i="1" s="1"/>
  <c r="AW931" i="1" s="1"/>
  <c r="AW930" i="1" s="1"/>
  <c r="AW928" i="1"/>
  <c r="AW926" i="1"/>
  <c r="AW921" i="1"/>
  <c r="AW920" i="1" s="1"/>
  <c r="AW916" i="1"/>
  <c r="AW915" i="1" s="1"/>
  <c r="AW914" i="1" s="1"/>
  <c r="AW913" i="1" s="1"/>
  <c r="AW909" i="1"/>
  <c r="AW908" i="1" s="1"/>
  <c r="AW907" i="1" s="1"/>
  <c r="AW906" i="1" s="1"/>
  <c r="AW905" i="1" s="1"/>
  <c r="AW901" i="1"/>
  <c r="AW899" i="1"/>
  <c r="AW897" i="1"/>
  <c r="AW894" i="1"/>
  <c r="AW893" i="1" s="1"/>
  <c r="AW889" i="1"/>
  <c r="AW887" i="1"/>
  <c r="AW883" i="1"/>
  <c r="AW881" i="1"/>
  <c r="AW878" i="1"/>
  <c r="AW876" i="1"/>
  <c r="AW871" i="1"/>
  <c r="AW870" i="1" s="1"/>
  <c r="AW869" i="1" s="1"/>
  <c r="AW868" i="1" s="1"/>
  <c r="AW867" i="1" s="1"/>
  <c r="AW865" i="1"/>
  <c r="AW863" i="1"/>
  <c r="AW859" i="1"/>
  <c r="AW858" i="1" s="1"/>
  <c r="AW857" i="1" s="1"/>
  <c r="AW855" i="1"/>
  <c r="AW854" i="1" s="1"/>
  <c r="AW851" i="1"/>
  <c r="AW850" i="1" s="1"/>
  <c r="AW848" i="1"/>
  <c r="AW847" i="1" s="1"/>
  <c r="AW845" i="1"/>
  <c r="AW844" i="1" s="1"/>
  <c r="AW841" i="1"/>
  <c r="AW840" i="1" s="1"/>
  <c r="AW837" i="1"/>
  <c r="AW836" i="1" s="1"/>
  <c r="AW834" i="1"/>
  <c r="AW833" i="1" s="1"/>
  <c r="AW831" i="1"/>
  <c r="AW828" i="1"/>
  <c r="AW826" i="1"/>
  <c r="AW824" i="1"/>
  <c r="AW819" i="1"/>
  <c r="AW818" i="1" s="1"/>
  <c r="AW817" i="1" s="1"/>
  <c r="AW815" i="1"/>
  <c r="AW814" i="1" s="1"/>
  <c r="AW813" i="1" s="1"/>
  <c r="AW810" i="1"/>
  <c r="AW808" i="1"/>
  <c r="AW802" i="1"/>
  <c r="AW801" i="1" s="1"/>
  <c r="AW799" i="1"/>
  <c r="AW798" i="1" s="1"/>
  <c r="AW792" i="1"/>
  <c r="AW791" i="1" s="1"/>
  <c r="AW790" i="1" s="1"/>
  <c r="AW789" i="1" s="1"/>
  <c r="AW788" i="1" s="1"/>
  <c r="AW786" i="1"/>
  <c r="AW785" i="1" s="1"/>
  <c r="AW784" i="1" s="1"/>
  <c r="AW783" i="1" s="1"/>
  <c r="AW782" i="1" s="1"/>
  <c r="AW778" i="1"/>
  <c r="AW777" i="1" s="1"/>
  <c r="AW774" i="1"/>
  <c r="AW773" i="1" s="1"/>
  <c r="AW767" i="1"/>
  <c r="AW766" i="1" s="1"/>
  <c r="AW765" i="1" s="1"/>
  <c r="AW764" i="1" s="1"/>
  <c r="AW762" i="1"/>
  <c r="AW761" i="1" s="1"/>
  <c r="AW759" i="1"/>
  <c r="AW758" i="1" s="1"/>
  <c r="AW756" i="1"/>
  <c r="AW755" i="1" s="1"/>
  <c r="AW749" i="1"/>
  <c r="AW747" i="1"/>
  <c r="AW742" i="1"/>
  <c r="AW741" i="1" s="1"/>
  <c r="AW739" i="1"/>
  <c r="AW737" i="1"/>
  <c r="AW731" i="1"/>
  <c r="AW729" i="1"/>
  <c r="AW726" i="1"/>
  <c r="AW725" i="1" s="1"/>
  <c r="AW723" i="1"/>
  <c r="AW722" i="1" s="1"/>
  <c r="AW720" i="1"/>
  <c r="AW719" i="1" s="1"/>
  <c r="AW717" i="1"/>
  <c r="AW715" i="1"/>
  <c r="AW713" i="1"/>
  <c r="AW711" i="1"/>
  <c r="AW703" i="1"/>
  <c r="AW702" i="1" s="1"/>
  <c r="AW701" i="1" s="1"/>
  <c r="AW700" i="1" s="1"/>
  <c r="AW698" i="1"/>
  <c r="AW697" i="1" s="1"/>
  <c r="AW696" i="1" s="1"/>
  <c r="AW693" i="1"/>
  <c r="AW692" i="1" s="1"/>
  <c r="AW690" i="1"/>
  <c r="AW689" i="1" s="1"/>
  <c r="AW685" i="1"/>
  <c r="AW684" i="1" s="1"/>
  <c r="AW682" i="1"/>
  <c r="AW681" i="1" s="1"/>
  <c r="AW679" i="1"/>
  <c r="AW678" i="1" s="1"/>
  <c r="AW676" i="1"/>
  <c r="AW675" i="1" s="1"/>
  <c r="AW673" i="1"/>
  <c r="AW672" i="1" s="1"/>
  <c r="AW670" i="1"/>
  <c r="AW669" i="1" s="1"/>
  <c r="AW667" i="1"/>
  <c r="AW666" i="1" s="1"/>
  <c r="AW664" i="1"/>
  <c r="AW663" i="1" s="1"/>
  <c r="AW660" i="1"/>
  <c r="AW659" i="1" s="1"/>
  <c r="AW657" i="1"/>
  <c r="AW656" i="1" s="1"/>
  <c r="AW651" i="1"/>
  <c r="AW650" i="1" s="1"/>
  <c r="AW649" i="1" s="1"/>
  <c r="AW648" i="1" s="1"/>
  <c r="AW645" i="1"/>
  <c r="AW644" i="1" s="1"/>
  <c r="AW641" i="1"/>
  <c r="AW640" i="1" s="1"/>
  <c r="AW637" i="1"/>
  <c r="AW636" i="1" s="1"/>
  <c r="AW634" i="1"/>
  <c r="AW633" i="1" s="1"/>
  <c r="AW631" i="1"/>
  <c r="AW630" i="1" s="1"/>
  <c r="AW627" i="1"/>
  <c r="AW626" i="1" s="1"/>
  <c r="AW620" i="1"/>
  <c r="AW619" i="1" s="1"/>
  <c r="AW618" i="1" s="1"/>
  <c r="AW617" i="1" s="1"/>
  <c r="AW616" i="1" s="1"/>
  <c r="AW612" i="1"/>
  <c r="AW611" i="1" s="1"/>
  <c r="AW610" i="1" s="1"/>
  <c r="AW609" i="1" s="1"/>
  <c r="AW607" i="1"/>
  <c r="AW606" i="1" s="1"/>
  <c r="AW605" i="1" s="1"/>
  <c r="AW603" i="1"/>
  <c r="AW602" i="1" s="1"/>
  <c r="AW600" i="1"/>
  <c r="AW599" i="1" s="1"/>
  <c r="AW596" i="1"/>
  <c r="AW595" i="1" s="1"/>
  <c r="AW594" i="1" s="1"/>
  <c r="AW587" i="1"/>
  <c r="AW586" i="1" s="1"/>
  <c r="AW584" i="1"/>
  <c r="AW583" i="1" s="1"/>
  <c r="AW581" i="1"/>
  <c r="AW579" i="1"/>
  <c r="AW573" i="1"/>
  <c r="AW571" i="1"/>
  <c r="AW566" i="1"/>
  <c r="AW565" i="1" s="1"/>
  <c r="AW562" i="1"/>
  <c r="AW561" i="1" s="1"/>
  <c r="AW557" i="1"/>
  <c r="AW556" i="1" s="1"/>
  <c r="AW553" i="1"/>
  <c r="AW552" i="1" s="1"/>
  <c r="AW544" i="1"/>
  <c r="AW543" i="1" s="1"/>
  <c r="AW542" i="1" s="1"/>
  <c r="AW541" i="1" s="1"/>
  <c r="AW540" i="1" s="1"/>
  <c r="AW538" i="1"/>
  <c r="AW537" i="1" s="1"/>
  <c r="AW536" i="1" s="1"/>
  <c r="AW535" i="1" s="1"/>
  <c r="AW534" i="1" s="1"/>
  <c r="AW530" i="1"/>
  <c r="AW528" i="1"/>
  <c r="AW526" i="1"/>
  <c r="AW523" i="1"/>
  <c r="AW522" i="1" s="1"/>
  <c r="AW518" i="1"/>
  <c r="AW517" i="1" s="1"/>
  <c r="AW515" i="1"/>
  <c r="AW513" i="1"/>
  <c r="AW506" i="1"/>
  <c r="AW505" i="1" s="1"/>
  <c r="AW504" i="1" s="1"/>
  <c r="AW503" i="1" s="1"/>
  <c r="AW500" i="1"/>
  <c r="AW499" i="1" s="1"/>
  <c r="AW498" i="1" s="1"/>
  <c r="AW497" i="1" s="1"/>
  <c r="AW495" i="1"/>
  <c r="AW494" i="1" s="1"/>
  <c r="AW493" i="1" s="1"/>
  <c r="AW492" i="1" s="1"/>
  <c r="AW489" i="1"/>
  <c r="AW488" i="1" s="1"/>
  <c r="AW486" i="1"/>
  <c r="AW485" i="1" s="1"/>
  <c r="AW480" i="1"/>
  <c r="AW479" i="1" s="1"/>
  <c r="AW476" i="1"/>
  <c r="AW475" i="1" s="1"/>
  <c r="AW473" i="1"/>
  <c r="AW472" i="1" s="1"/>
  <c r="AW468" i="1"/>
  <c r="AW467" i="1" s="1"/>
  <c r="AW464" i="1"/>
  <c r="AW463" i="1" s="1"/>
  <c r="AW460" i="1"/>
  <c r="AW459" i="1" s="1"/>
  <c r="AW457" i="1"/>
  <c r="AW456" i="1" s="1"/>
  <c r="AW449" i="1"/>
  <c r="AW448" i="1" s="1"/>
  <c r="AW445" i="1"/>
  <c r="AW444" i="1" s="1"/>
  <c r="AW441" i="1"/>
  <c r="AW440" i="1" s="1"/>
  <c r="AW436" i="1"/>
  <c r="AW434" i="1"/>
  <c r="AW432" i="1"/>
  <c r="AW429" i="1"/>
  <c r="AW428" i="1" s="1"/>
  <c r="AW425" i="1"/>
  <c r="AW424" i="1" s="1"/>
  <c r="AW421" i="1"/>
  <c r="AW420" i="1" s="1"/>
  <c r="AW414" i="1"/>
  <c r="AW412" i="1"/>
  <c r="AW409" i="1"/>
  <c r="AW408" i="1" s="1"/>
  <c r="AW401" i="1"/>
  <c r="AW400" i="1" s="1"/>
  <c r="AW398" i="1"/>
  <c r="AW396" i="1"/>
  <c r="AW393" i="1"/>
  <c r="AW392" i="1" s="1"/>
  <c r="AW386" i="1"/>
  <c r="AW385" i="1" s="1"/>
  <c r="AW384" i="1" s="1"/>
  <c r="AW383" i="1" s="1"/>
  <c r="AW380" i="1"/>
  <c r="AW379" i="1" s="1"/>
  <c r="AW376" i="1"/>
  <c r="AW375" i="1" s="1"/>
  <c r="AW370" i="1"/>
  <c r="AW369" i="1" s="1"/>
  <c r="AW368" i="1" s="1"/>
  <c r="AW367" i="1" s="1"/>
  <c r="AW365" i="1"/>
  <c r="AW364" i="1" s="1"/>
  <c r="AW361" i="1"/>
  <c r="AW359" i="1"/>
  <c r="AW357" i="1"/>
  <c r="AW354" i="1"/>
  <c r="AW353" i="1" s="1"/>
  <c r="AW351" i="1"/>
  <c r="AW350" i="1" s="1"/>
  <c r="AW345" i="1"/>
  <c r="AW344" i="1" s="1"/>
  <c r="AW343" i="1" s="1"/>
  <c r="AW342" i="1" s="1"/>
  <c r="AW341" i="1" s="1"/>
  <c r="AW339" i="1"/>
  <c r="AW338" i="1" s="1"/>
  <c r="AW337" i="1" s="1"/>
  <c r="AW336" i="1" s="1"/>
  <c r="AW335" i="1" s="1"/>
  <c r="AW332" i="1"/>
  <c r="AW331" i="1" s="1"/>
  <c r="AW330" i="1" s="1"/>
  <c r="AW329" i="1" s="1"/>
  <c r="AW327" i="1"/>
  <c r="AW326" i="1" s="1"/>
  <c r="AW325" i="1" s="1"/>
  <c r="AW324" i="1" s="1"/>
  <c r="AW323" i="1" s="1"/>
  <c r="AW321" i="1"/>
  <c r="AW320" i="1" s="1"/>
  <c r="AW318" i="1"/>
  <c r="AW317" i="1" s="1"/>
  <c r="AW315" i="1"/>
  <c r="AW314" i="1" s="1"/>
  <c r="AW312" i="1"/>
  <c r="AW311" i="1" s="1"/>
  <c r="AW309" i="1"/>
  <c r="AW308" i="1" s="1"/>
  <c r="AW304" i="1"/>
  <c r="AW303" i="1" s="1"/>
  <c r="AW301" i="1"/>
  <c r="AW300" i="1" s="1"/>
  <c r="AW292" i="1"/>
  <c r="AW291" i="1" s="1"/>
  <c r="AW289" i="1"/>
  <c r="AW288" i="1" s="1"/>
  <c r="AW283" i="1"/>
  <c r="AW281" i="1"/>
  <c r="AW279" i="1"/>
  <c r="AW272" i="1"/>
  <c r="AW270" i="1"/>
  <c r="AW268" i="1"/>
  <c r="AW265" i="1"/>
  <c r="AW264" i="1" s="1"/>
  <c r="AW260" i="1"/>
  <c r="AW258" i="1"/>
  <c r="AW248" i="1"/>
  <c r="AW247" i="1" s="1"/>
  <c r="AW246" i="1" s="1"/>
  <c r="AW244" i="1"/>
  <c r="AW243" i="1" s="1"/>
  <c r="AW242" i="1" s="1"/>
  <c r="AW240" i="1"/>
  <c r="AW239" i="1" s="1"/>
  <c r="AW238" i="1" s="1"/>
  <c r="AW236" i="1"/>
  <c r="AW235" i="1" s="1"/>
  <c r="AW234" i="1" s="1"/>
  <c r="AW225" i="1"/>
  <c r="AW224" i="1" s="1"/>
  <c r="AW221" i="1"/>
  <c r="AW220" i="1" s="1"/>
  <c r="AW218" i="1"/>
  <c r="AW216" i="1"/>
  <c r="AW214" i="1"/>
  <c r="AW210" i="1"/>
  <c r="AW209" i="1" s="1"/>
  <c r="AW208" i="1" s="1"/>
  <c r="AW205" i="1"/>
  <c r="AW204" i="1" s="1"/>
  <c r="AW203" i="1" s="1"/>
  <c r="AW202" i="1" s="1"/>
  <c r="AW196" i="1"/>
  <c r="AW194" i="1"/>
  <c r="AW192" i="1"/>
  <c r="AW184" i="1"/>
  <c r="AW183" i="1" s="1"/>
  <c r="AW181" i="1"/>
  <c r="AW180" i="1" s="1"/>
  <c r="AW176" i="1"/>
  <c r="AW175" i="1" s="1"/>
  <c r="AW174" i="1" s="1"/>
  <c r="AW172" i="1"/>
  <c r="AW171" i="1" s="1"/>
  <c r="AW170" i="1" s="1"/>
  <c r="AW168" i="1"/>
  <c r="AW167" i="1" s="1"/>
  <c r="AW165" i="1"/>
  <c r="AW163" i="1"/>
  <c r="AW160" i="1"/>
  <c r="AW159" i="1" s="1"/>
  <c r="AW156" i="1"/>
  <c r="AW155" i="1" s="1"/>
  <c r="AW154" i="1" s="1"/>
  <c r="AW152" i="1"/>
  <c r="AW150" i="1"/>
  <c r="AW148" i="1"/>
  <c r="AW140" i="1"/>
  <c r="AW138" i="1"/>
  <c r="AW136" i="1"/>
  <c r="AW133" i="1"/>
  <c r="AW132" i="1" s="1"/>
  <c r="AW125" i="1"/>
  <c r="AW124" i="1" s="1"/>
  <c r="AW123" i="1" s="1"/>
  <c r="AW122" i="1" s="1"/>
  <c r="AW121" i="1" s="1"/>
  <c r="AW120" i="1" s="1"/>
  <c r="AW118" i="1"/>
  <c r="AW117" i="1" s="1"/>
  <c r="AW116" i="1" s="1"/>
  <c r="AW115" i="1" s="1"/>
  <c r="AW113" i="1"/>
  <c r="AW112" i="1" s="1"/>
  <c r="AW111" i="1" s="1"/>
  <c r="AW109" i="1"/>
  <c r="AW107" i="1"/>
  <c r="AW101" i="1"/>
  <c r="AW100" i="1" s="1"/>
  <c r="AW99" i="1" s="1"/>
  <c r="AW98" i="1" s="1"/>
  <c r="AW97" i="1" s="1"/>
  <c r="AW95" i="1"/>
  <c r="AW93" i="1"/>
  <c r="AW91" i="1"/>
  <c r="AW88" i="1"/>
  <c r="AW87" i="1" s="1"/>
  <c r="AW83" i="1"/>
  <c r="AW82" i="1" s="1"/>
  <c r="AW81" i="1" s="1"/>
  <c r="AW80" i="1" s="1"/>
  <c r="AW75" i="1"/>
  <c r="AW74" i="1" s="1"/>
  <c r="AW73" i="1" s="1"/>
  <c r="AW72" i="1" s="1"/>
  <c r="AW71" i="1" s="1"/>
  <c r="AW70" i="1" s="1"/>
  <c r="AW69" i="1" s="1"/>
  <c r="AW67" i="1"/>
  <c r="AW66" i="1" s="1"/>
  <c r="AW64" i="1"/>
  <c r="AW63" i="1" s="1"/>
  <c r="AW56" i="1"/>
  <c r="AW54" i="1"/>
  <c r="AW52" i="1"/>
  <c r="AW49" i="1"/>
  <c r="AW48" i="1" s="1"/>
  <c r="AW44" i="1"/>
  <c r="AW43" i="1" s="1"/>
  <c r="AW42" i="1" s="1"/>
  <c r="AW41" i="1" s="1"/>
  <c r="AW39" i="1"/>
  <c r="AW38" i="1" s="1"/>
  <c r="AW36" i="1"/>
  <c r="AW34" i="1"/>
  <c r="AW32" i="1"/>
  <c r="AW27" i="1"/>
  <c r="AW25" i="1"/>
  <c r="AW4150" i="1" l="1"/>
  <c r="AW3161" i="1"/>
  <c r="AW3123" i="1"/>
  <c r="AR227" i="1"/>
  <c r="BH227" i="1" s="1"/>
  <c r="AS227" i="1"/>
  <c r="BI227" i="1" s="1"/>
  <c r="AU227" i="1"/>
  <c r="BG227" i="1" s="1"/>
  <c r="AW233" i="1"/>
  <c r="AW232" i="1" s="1"/>
  <c r="AW231" i="1" s="1"/>
  <c r="AW3330" i="1"/>
  <c r="AW3329" i="1" s="1"/>
  <c r="AW223" i="1"/>
  <c r="AW3336" i="1"/>
  <c r="AW3335" i="1" s="1"/>
  <c r="AW2936" i="1"/>
  <c r="AW2935" i="1" s="1"/>
  <c r="AW452" i="1"/>
  <c r="AW106" i="1"/>
  <c r="AW105" i="1" s="1"/>
  <c r="AW4400" i="1"/>
  <c r="AW4399" i="1" s="1"/>
  <c r="AW4398" i="1" s="1"/>
  <c r="AW24" i="1"/>
  <c r="AW23" i="1" s="1"/>
  <c r="AW22" i="1" s="1"/>
  <c r="AW1590" i="1"/>
  <c r="AW1589" i="1" s="1"/>
  <c r="AW1588" i="1" s="1"/>
  <c r="AW1587" i="1" s="1"/>
  <c r="AW3885" i="1"/>
  <c r="AW4160" i="1"/>
  <c r="AW560" i="1"/>
  <c r="AW1040" i="1"/>
  <c r="AW1039" i="1" s="1"/>
  <c r="AW2483" i="1"/>
  <c r="AW2482" i="1" s="1"/>
  <c r="AW2517" i="1"/>
  <c r="AW2516" i="1" s="1"/>
  <c r="AW2515" i="1" s="1"/>
  <c r="AW2672" i="1"/>
  <c r="AW2671" i="1" s="1"/>
  <c r="AW2670" i="1" s="1"/>
  <c r="AW2669" i="1" s="1"/>
  <c r="AW3107" i="1"/>
  <c r="AW964" i="1"/>
  <c r="AW963" i="1" s="1"/>
  <c r="AW4504" i="1"/>
  <c r="AW4503" i="1" s="1"/>
  <c r="AW411" i="1"/>
  <c r="AW407" i="1" s="1"/>
  <c r="AW406" i="1" s="1"/>
  <c r="AW405" i="1" s="1"/>
  <c r="AW736" i="1"/>
  <c r="AW735" i="1" s="1"/>
  <c r="AW734" i="1" s="1"/>
  <c r="AW733" i="1" s="1"/>
  <c r="AW2040" i="1"/>
  <c r="AW2039" i="1" s="1"/>
  <c r="AW2038" i="1" s="1"/>
  <c r="AW2031" i="1" s="1"/>
  <c r="AW2030" i="1" s="1"/>
  <c r="AW3940" i="1"/>
  <c r="AW1719" i="1"/>
  <c r="AW1718" i="1" s="1"/>
  <c r="AW1717" i="1" s="1"/>
  <c r="AW1716" i="1" s="1"/>
  <c r="AW2687" i="1"/>
  <c r="AW2683" i="1" s="1"/>
  <c r="AW2682" i="1" s="1"/>
  <c r="AW3895" i="1"/>
  <c r="AW4088" i="1"/>
  <c r="AW4072" i="1" s="1"/>
  <c r="AW728" i="1"/>
  <c r="AW994" i="1"/>
  <c r="AW993" i="1" s="1"/>
  <c r="AW992" i="1" s="1"/>
  <c r="AW991" i="1" s="1"/>
  <c r="AW1548" i="1"/>
  <c r="AW1547" i="1" s="1"/>
  <c r="AW1546" i="1" s="1"/>
  <c r="AW1545" i="1" s="1"/>
  <c r="AW1544" i="1" s="1"/>
  <c r="AW1536" i="1" s="1"/>
  <c r="AW3036" i="1"/>
  <c r="AW3035" i="1" s="1"/>
  <c r="AW3034" i="1" s="1"/>
  <c r="AW3602" i="1"/>
  <c r="AW3601" i="1" s="1"/>
  <c r="AW3842" i="1"/>
  <c r="AW3841" i="1" s="1"/>
  <c r="AW3840" i="1" s="1"/>
  <c r="AW4128" i="1"/>
  <c r="AW4127" i="1" s="1"/>
  <c r="AW4126" i="1" s="1"/>
  <c r="AW4125" i="1" s="1"/>
  <c r="AW4124" i="1" s="1"/>
  <c r="AW551" i="1"/>
  <c r="AW3298" i="1"/>
  <c r="AW3297" i="1" s="1"/>
  <c r="AW3296" i="1" s="1"/>
  <c r="AW3288" i="1" s="1"/>
  <c r="AW4296" i="1"/>
  <c r="AW4292" i="1" s="1"/>
  <c r="AW4287" i="1" s="1"/>
  <c r="AW4286" i="1" s="1"/>
  <c r="AW4285" i="1" s="1"/>
  <c r="AW4284" i="1" s="1"/>
  <c r="AW1072" i="1"/>
  <c r="AW1071" i="1" s="1"/>
  <c r="AW1070" i="1" s="1"/>
  <c r="AW1069" i="1" s="1"/>
  <c r="AW135" i="1"/>
  <c r="AW131" i="1" s="1"/>
  <c r="AW130" i="1" s="1"/>
  <c r="AW129" i="1" s="1"/>
  <c r="AW128" i="1" s="1"/>
  <c r="AW512" i="1"/>
  <c r="AW511" i="1" s="1"/>
  <c r="AW510" i="1" s="1"/>
  <c r="AW812" i="1"/>
  <c r="AW1967" i="1"/>
  <c r="AW1966" i="1" s="1"/>
  <c r="AW1965" i="1" s="1"/>
  <c r="AW1964" i="1" s="1"/>
  <c r="AW2175" i="1"/>
  <c r="AW2174" i="1" s="1"/>
  <c r="AW2770" i="1"/>
  <c r="AW2769" i="1" s="1"/>
  <c r="AW2768" i="1" s="1"/>
  <c r="AW2767" i="1" s="1"/>
  <c r="AW3046" i="1"/>
  <c r="AW3045" i="1" s="1"/>
  <c r="AW3044" i="1" s="1"/>
  <c r="AW3043" i="1" s="1"/>
  <c r="AW4062" i="1"/>
  <c r="AW31" i="1"/>
  <c r="AW30" i="1" s="1"/>
  <c r="AW29" i="1" s="1"/>
  <c r="AW90" i="1"/>
  <c r="AW86" i="1" s="1"/>
  <c r="AW85" i="1" s="1"/>
  <c r="AW79" i="1" s="1"/>
  <c r="AW257" i="1"/>
  <c r="AW256" i="1" s="1"/>
  <c r="AW255" i="1" s="1"/>
  <c r="AW267" i="1"/>
  <c r="AW263" i="1" s="1"/>
  <c r="AW262" i="1" s="1"/>
  <c r="AW395" i="1"/>
  <c r="AW391" i="1" s="1"/>
  <c r="AW390" i="1" s="1"/>
  <c r="AW389" i="1" s="1"/>
  <c r="AW388" i="1" s="1"/>
  <c r="AW1557" i="1"/>
  <c r="AW1556" i="1" s="1"/>
  <c r="AW1555" i="1" s="1"/>
  <c r="AW1734" i="1"/>
  <c r="AW1730" i="1" s="1"/>
  <c r="AW1729" i="1" s="1"/>
  <c r="AW1763" i="1"/>
  <c r="AW1762" i="1" s="1"/>
  <c r="AW1871" i="1"/>
  <c r="AW1870" i="1" s="1"/>
  <c r="AW1869" i="1" s="1"/>
  <c r="AW1868" i="1" s="1"/>
  <c r="AW2357" i="1"/>
  <c r="AW2356" i="1" s="1"/>
  <c r="AW2355" i="1" s="1"/>
  <c r="AW2348" i="1" s="1"/>
  <c r="AW3514" i="1"/>
  <c r="AW3878" i="1"/>
  <c r="AW3902" i="1"/>
  <c r="AW4019" i="1"/>
  <c r="AW4406" i="1"/>
  <c r="AW4405" i="1" s="1"/>
  <c r="AW1582" i="1"/>
  <c r="AW1581" i="1" s="1"/>
  <c r="AW1655" i="1"/>
  <c r="AW1654" i="1" s="1"/>
  <c r="AW1653" i="1" s="1"/>
  <c r="AW1652" i="1" s="1"/>
  <c r="AW1651" i="1" s="1"/>
  <c r="AW2013" i="1"/>
  <c r="AW2012" i="1" s="1"/>
  <c r="AW3671" i="1"/>
  <c r="AW3670" i="1" s="1"/>
  <c r="AW3669" i="1" s="1"/>
  <c r="AW3668" i="1" s="1"/>
  <c r="AW3667" i="1" s="1"/>
  <c r="AW4259" i="1"/>
  <c r="AW4258" i="1" s="1"/>
  <c r="AW4257" i="1" s="1"/>
  <c r="AW4256" i="1" s="1"/>
  <c r="AW797" i="1"/>
  <c r="AW796" i="1" s="1"/>
  <c r="AW795" i="1" s="1"/>
  <c r="AW1009" i="1"/>
  <c r="AW1005" i="1" s="1"/>
  <c r="AW1004" i="1" s="1"/>
  <c r="AW2462" i="1"/>
  <c r="AW3657" i="1"/>
  <c r="AW3656" i="1" s="1"/>
  <c r="AW3835" i="1"/>
  <c r="AW3834" i="1" s="1"/>
  <c r="AW3833" i="1" s="1"/>
  <c r="AW533" i="1"/>
  <c r="AW532" i="1" s="1"/>
  <c r="AW162" i="1"/>
  <c r="AW158" i="1" s="1"/>
  <c r="AW356" i="1"/>
  <c r="AW349" i="1" s="1"/>
  <c r="AW348" i="1" s="1"/>
  <c r="AW347" i="1" s="1"/>
  <c r="AW374" i="1"/>
  <c r="AW373" i="1" s="1"/>
  <c r="AW372" i="1" s="1"/>
  <c r="AW578" i="1"/>
  <c r="AW577" i="1" s="1"/>
  <c r="AW576" i="1" s="1"/>
  <c r="AW639" i="1"/>
  <c r="AW1628" i="1"/>
  <c r="AW1627" i="1" s="1"/>
  <c r="AW1614" i="1" s="1"/>
  <c r="AW1802" i="1"/>
  <c r="AW1801" i="1" s="1"/>
  <c r="AW1800" i="1" s="1"/>
  <c r="AW1799" i="1" s="1"/>
  <c r="AW2861" i="1"/>
  <c r="AW2860" i="1" s="1"/>
  <c r="AW2859" i="1" s="1"/>
  <c r="AW4346" i="1"/>
  <c r="AW4345" i="1" s="1"/>
  <c r="AW4344" i="1" s="1"/>
  <c r="AW896" i="1"/>
  <c r="AW892" i="1" s="1"/>
  <c r="AW891" i="1" s="1"/>
  <c r="AW598" i="1"/>
  <c r="AW593" i="1" s="1"/>
  <c r="AW1161" i="1"/>
  <c r="AW1261" i="1"/>
  <c r="AW1388" i="1"/>
  <c r="AW1387" i="1" s="1"/>
  <c r="AW1380" i="1" s="1"/>
  <c r="AW2127" i="1"/>
  <c r="AW2126" i="1" s="1"/>
  <c r="AW2125" i="1" s="1"/>
  <c r="AW2117" i="1" s="1"/>
  <c r="AW2927" i="1"/>
  <c r="AW2926" i="1" s="1"/>
  <c r="AW754" i="1"/>
  <c r="AW753" i="1" s="1"/>
  <c r="AW752" i="1" s="1"/>
  <c r="AW751" i="1" s="1"/>
  <c r="AW951" i="1"/>
  <c r="AW950" i="1" s="1"/>
  <c r="AW949" i="1" s="1"/>
  <c r="AW948" i="1" s="1"/>
  <c r="AW1311" i="1"/>
  <c r="AW1310" i="1" s="1"/>
  <c r="AW1309" i="1" s="1"/>
  <c r="AW1308" i="1" s="1"/>
  <c r="AW1307" i="1" s="1"/>
  <c r="AW1299" i="1" s="1"/>
  <c r="AW1523" i="1"/>
  <c r="AW1522" i="1" s="1"/>
  <c r="AW2295" i="1"/>
  <c r="AW2294" i="1" s="1"/>
  <c r="AW2293" i="1" s="1"/>
  <c r="AW2292" i="1" s="1"/>
  <c r="AW2330" i="1"/>
  <c r="AW2329" i="1" s="1"/>
  <c r="AW2328" i="1" s="1"/>
  <c r="AW2327" i="1" s="1"/>
  <c r="AW2508" i="1"/>
  <c r="AW2507" i="1" s="1"/>
  <c r="AW2506" i="1" s="1"/>
  <c r="AW2505" i="1" s="1"/>
  <c r="AW2504" i="1" s="1"/>
  <c r="AW2496" i="1" s="1"/>
  <c r="AW2996" i="1"/>
  <c r="AW2992" i="1" s="1"/>
  <c r="AW2991" i="1" s="1"/>
  <c r="AW3609" i="1"/>
  <c r="AW3783" i="1"/>
  <c r="AW3782" i="1" s="1"/>
  <c r="AW3781" i="1" s="1"/>
  <c r="AW3780" i="1" s="1"/>
  <c r="AW3858" i="1"/>
  <c r="AW3854" i="1" s="1"/>
  <c r="AW3853" i="1" s="1"/>
  <c r="AW4047" i="1"/>
  <c r="AW4315" i="1"/>
  <c r="AW4311" i="1" s="1"/>
  <c r="AW4306" i="1" s="1"/>
  <c r="AW4305" i="1" s="1"/>
  <c r="AW4304" i="1" s="1"/>
  <c r="AW4303" i="1" s="1"/>
  <c r="AW1282" i="1"/>
  <c r="AW1281" i="1" s="1"/>
  <c r="AW1494" i="1"/>
  <c r="AW1490" i="1" s="1"/>
  <c r="AW1489" i="1" s="1"/>
  <c r="AW1755" i="1"/>
  <c r="AW2229" i="1"/>
  <c r="AW2225" i="1" s="1"/>
  <c r="AW2224" i="1" s="1"/>
  <c r="AW2258" i="1"/>
  <c r="AW2257" i="1" s="1"/>
  <c r="AW2542" i="1"/>
  <c r="AW2541" i="1" s="1"/>
  <c r="AW2603" i="1"/>
  <c r="AW2602" i="1" s="1"/>
  <c r="AW2601" i="1" s="1"/>
  <c r="AW2600" i="1" s="1"/>
  <c r="AW2599" i="1" s="1"/>
  <c r="AW2721" i="1"/>
  <c r="AW2720" i="1" s="1"/>
  <c r="AW2975" i="1"/>
  <c r="AW2974" i="1" s="1"/>
  <c r="AW3626" i="1"/>
  <c r="AW3791" i="1"/>
  <c r="AW3790" i="1" s="1"/>
  <c r="AW3789" i="1" s="1"/>
  <c r="AW3788" i="1" s="1"/>
  <c r="AW3931" i="1"/>
  <c r="AW4480" i="1"/>
  <c r="AW4476" i="1" s="1"/>
  <c r="AW4475" i="1" s="1"/>
  <c r="AW4474" i="1" s="1"/>
  <c r="AW4473" i="1" s="1"/>
  <c r="AW1914" i="1"/>
  <c r="AW1913" i="1" s="1"/>
  <c r="AW1912" i="1" s="1"/>
  <c r="AW1911" i="1" s="1"/>
  <c r="AW1938" i="1"/>
  <c r="AW1937" i="1" s="1"/>
  <c r="AW1950" i="1"/>
  <c r="AW1949" i="1" s="1"/>
  <c r="AW1992" i="1"/>
  <c r="AW2189" i="1"/>
  <c r="AW2188" i="1" s="1"/>
  <c r="AW2640" i="1"/>
  <c r="AW2639" i="1" s="1"/>
  <c r="AW2749" i="1"/>
  <c r="AW2748" i="1" s="1"/>
  <c r="AW2747" i="1" s="1"/>
  <c r="AW2746" i="1" s="1"/>
  <c r="AW3216" i="1"/>
  <c r="AW3215" i="1" s="1"/>
  <c r="AW3214" i="1" s="1"/>
  <c r="AW3213" i="1" s="1"/>
  <c r="AW3622" i="1"/>
  <c r="AW3621" i="1" s="1"/>
  <c r="AW3725" i="1"/>
  <c r="AW3724" i="1" s="1"/>
  <c r="AW3723" i="1" s="1"/>
  <c r="AW3821" i="1"/>
  <c r="AW3909" i="1"/>
  <c r="AW3908" i="1" s="1"/>
  <c r="AW3907" i="1" s="1"/>
  <c r="AW4226" i="1"/>
  <c r="AW4225" i="1" s="1"/>
  <c r="AW4224" i="1" s="1"/>
  <c r="AW4326" i="1"/>
  <c r="AW471" i="1"/>
  <c r="AW470" i="1" s="1"/>
  <c r="AW104" i="1"/>
  <c r="AW103" i="1" s="1"/>
  <c r="AW2272" i="1"/>
  <c r="AW2271" i="1" s="1"/>
  <c r="AW51" i="1"/>
  <c r="AW47" i="1" s="1"/>
  <c r="AW46" i="1" s="1"/>
  <c r="AW62" i="1"/>
  <c r="AW61" i="1" s="1"/>
  <c r="AW60" i="1" s="1"/>
  <c r="AW59" i="1" s="1"/>
  <c r="AW58" i="1" s="1"/>
  <c r="AW191" i="1"/>
  <c r="AW190" i="1" s="1"/>
  <c r="AW189" i="1" s="1"/>
  <c r="AW188" i="1" s="1"/>
  <c r="AW187" i="1" s="1"/>
  <c r="AW186" i="1" s="1"/>
  <c r="AW213" i="1"/>
  <c r="AW212" i="1" s="1"/>
  <c r="AW278" i="1"/>
  <c r="AW299" i="1"/>
  <c r="AW298" i="1" s="1"/>
  <c r="AW525" i="1"/>
  <c r="AW521" i="1" s="1"/>
  <c r="AW520" i="1" s="1"/>
  <c r="AW862" i="1"/>
  <c r="AW861" i="1" s="1"/>
  <c r="AW875" i="1"/>
  <c r="AW886" i="1"/>
  <c r="AW925" i="1"/>
  <c r="AW919" i="1" s="1"/>
  <c r="AW918" i="1" s="1"/>
  <c r="AW912" i="1" s="1"/>
  <c r="AW904" i="1" s="1"/>
  <c r="AW1046" i="1"/>
  <c r="AW1045" i="1" s="1"/>
  <c r="AW1147" i="1"/>
  <c r="AW1146" i="1" s="1"/>
  <c r="AW1145" i="1" s="1"/>
  <c r="AW1191" i="1"/>
  <c r="AW1190" i="1" s="1"/>
  <c r="AW1189" i="1" s="1"/>
  <c r="AW1188" i="1" s="1"/>
  <c r="AW1440" i="1"/>
  <c r="AW1439" i="1" s="1"/>
  <c r="AW1680" i="1"/>
  <c r="AW1679" i="1" s="1"/>
  <c r="AW1769" i="1"/>
  <c r="AW1768" i="1" s="1"/>
  <c r="AW2056" i="1"/>
  <c r="AW2055" i="1" s="1"/>
  <c r="AW2054" i="1" s="1"/>
  <c r="AW2053" i="1" s="1"/>
  <c r="AW1019" i="1"/>
  <c r="AW1053" i="1"/>
  <c r="AW1107" i="1"/>
  <c r="AW1106" i="1" s="1"/>
  <c r="AW1105" i="1" s="1"/>
  <c r="AW1104" i="1" s="1"/>
  <c r="AW2947" i="1"/>
  <c r="AW179" i="1"/>
  <c r="AW178" i="1" s="1"/>
  <c r="AW484" i="1"/>
  <c r="AW483" i="1" s="1"/>
  <c r="AW570" i="1"/>
  <c r="AW569" i="1" s="1"/>
  <c r="AW568" i="1" s="1"/>
  <c r="AW746" i="1"/>
  <c r="AW745" i="1" s="1"/>
  <c r="AW744" i="1" s="1"/>
  <c r="AW147" i="1"/>
  <c r="AW146" i="1" s="1"/>
  <c r="AW431" i="1"/>
  <c r="AW419" i="1" s="1"/>
  <c r="AW418" i="1" s="1"/>
  <c r="AW625" i="1"/>
  <c r="AW655" i="1"/>
  <c r="AW688" i="1"/>
  <c r="AW687" i="1" s="1"/>
  <c r="AW710" i="1"/>
  <c r="AW772" i="1"/>
  <c r="AW771" i="1" s="1"/>
  <c r="AW770" i="1" s="1"/>
  <c r="AW769" i="1" s="1"/>
  <c r="AW823" i="1"/>
  <c r="AW822" i="1" s="1"/>
  <c r="AW880" i="1"/>
  <c r="AW975" i="1"/>
  <c r="AW974" i="1" s="1"/>
  <c r="AW973" i="1" s="1"/>
  <c r="AW972" i="1" s="1"/>
  <c r="AW971" i="1" s="1"/>
  <c r="AW1502" i="1"/>
  <c r="AW2381" i="1"/>
  <c r="AW2380" i="1" s="1"/>
  <c r="AW2379" i="1" s="1"/>
  <c r="AW2378" i="1" s="1"/>
  <c r="AW2377" i="1" s="1"/>
  <c r="AW1032" i="1"/>
  <c r="AW1236" i="1"/>
  <c r="AW1235" i="1" s="1"/>
  <c r="AW1234" i="1" s="1"/>
  <c r="AW1233" i="1" s="1"/>
  <c r="AW1274" i="1"/>
  <c r="AW1288" i="1"/>
  <c r="AW1287" i="1" s="1"/>
  <c r="AW1777" i="1"/>
  <c r="AW1924" i="1"/>
  <c r="AW1923" i="1" s="1"/>
  <c r="AW2214" i="1"/>
  <c r="AW2213" i="1" s="1"/>
  <c r="AW2212" i="1" s="1"/>
  <c r="AW2211" i="1" s="1"/>
  <c r="AW2616" i="1"/>
  <c r="AW2615" i="1" s="1"/>
  <c r="AW2614" i="1" s="1"/>
  <c r="AW2613" i="1" s="1"/>
  <c r="AW2707" i="1"/>
  <c r="AW3919" i="1"/>
  <c r="AW3918" i="1" s="1"/>
  <c r="AW3917" i="1" s="1"/>
  <c r="AW3916" i="1" s="1"/>
  <c r="AW4492" i="1"/>
  <c r="AW4491" i="1" s="1"/>
  <c r="AW4490" i="1" s="1"/>
  <c r="AW1176" i="1"/>
  <c r="AW1175" i="1" s="1"/>
  <c r="AW1174" i="1" s="1"/>
  <c r="AW1173" i="1" s="1"/>
  <c r="AW1172" i="1" s="1"/>
  <c r="AW1415" i="1"/>
  <c r="AW1414" i="1" s="1"/>
  <c r="AW1413" i="1" s="1"/>
  <c r="AW1412" i="1" s="1"/>
  <c r="AW1411" i="1" s="1"/>
  <c r="AW1430" i="1"/>
  <c r="AW1429" i="1" s="1"/>
  <c r="AW1428" i="1" s="1"/>
  <c r="AW1427" i="1" s="1"/>
  <c r="AW1793" i="1"/>
  <c r="AW1792" i="1" s="1"/>
  <c r="AW1791" i="1" s="1"/>
  <c r="AW1790" i="1" s="1"/>
  <c r="AW1789" i="1" s="1"/>
  <c r="AW1899" i="1"/>
  <c r="AW1898" i="1" s="1"/>
  <c r="AW1897" i="1" s="1"/>
  <c r="AW1896" i="1" s="1"/>
  <c r="AW1895" i="1" s="1"/>
  <c r="AW1982" i="1"/>
  <c r="AW1978" i="1" s="1"/>
  <c r="AW1977" i="1" s="1"/>
  <c r="AW2019" i="1"/>
  <c r="AW2018" i="1" s="1"/>
  <c r="AW2154" i="1"/>
  <c r="AW2153" i="1" s="1"/>
  <c r="AW2152" i="1" s="1"/>
  <c r="AW2151" i="1" s="1"/>
  <c r="AW2250" i="1"/>
  <c r="AW2264" i="1"/>
  <c r="AW2263" i="1" s="1"/>
  <c r="AW2437" i="1"/>
  <c r="AW2436" i="1" s="1"/>
  <c r="AW2435" i="1" s="1"/>
  <c r="AW2434" i="1" s="1"/>
  <c r="AW2475" i="1"/>
  <c r="AW2489" i="1"/>
  <c r="AW2488" i="1" s="1"/>
  <c r="AW1515" i="1"/>
  <c r="AW1529" i="1"/>
  <c r="AW1528" i="1" s="1"/>
  <c r="AW1837" i="1"/>
  <c r="AW1836" i="1" s="1"/>
  <c r="AW1835" i="1" s="1"/>
  <c r="AW1834" i="1" s="1"/>
  <c r="AW2005" i="1"/>
  <c r="AW2094" i="1"/>
  <c r="AW2093" i="1" s="1"/>
  <c r="AW2092" i="1" s="1"/>
  <c r="AW2091" i="1" s="1"/>
  <c r="AW3808" i="1"/>
  <c r="AW2550" i="1"/>
  <c r="AW2549" i="1" s="1"/>
  <c r="AW2548" i="1" s="1"/>
  <c r="AW2547" i="1" s="1"/>
  <c r="AW2576" i="1"/>
  <c r="AW2575" i="1" s="1"/>
  <c r="AW2568" i="1" s="1"/>
  <c r="AW2715" i="1"/>
  <c r="AW2714" i="1" s="1"/>
  <c r="AW2740" i="1"/>
  <c r="AW2739" i="1" s="1"/>
  <c r="AW2738" i="1" s="1"/>
  <c r="AW2737" i="1" s="1"/>
  <c r="AW2736" i="1" s="1"/>
  <c r="AW2728" i="1" s="1"/>
  <c r="AW2813" i="1"/>
  <c r="AW2812" i="1" s="1"/>
  <c r="AW2811" i="1" s="1"/>
  <c r="AW2810" i="1" s="1"/>
  <c r="AW2809" i="1" s="1"/>
  <c r="AW3280" i="1"/>
  <c r="AW3279" i="1" s="1"/>
  <c r="AW3278" i="1" s="1"/>
  <c r="AW3277" i="1" s="1"/>
  <c r="AW3322" i="1"/>
  <c r="AW3641" i="1"/>
  <c r="AW3640" i="1" s="1"/>
  <c r="AW3694" i="1"/>
  <c r="AW3690" i="1" s="1"/>
  <c r="AW3689" i="1" s="1"/>
  <c r="AW3683" i="1" s="1"/>
  <c r="AW3682" i="1" s="1"/>
  <c r="AW3766" i="1"/>
  <c r="AW4277" i="1"/>
  <c r="AW4273" i="1" s="1"/>
  <c r="AW4272" i="1" s="1"/>
  <c r="AW4266" i="1" s="1"/>
  <c r="AW4393" i="1"/>
  <c r="AW4415" i="1"/>
  <c r="AW4414" i="1" s="1"/>
  <c r="AW4413" i="1" s="1"/>
  <c r="AW4412" i="1" s="1"/>
  <c r="AW4411" i="1" s="1"/>
  <c r="AW2911" i="1"/>
  <c r="AW2984" i="1"/>
  <c r="AW2983" i="1" s="1"/>
  <c r="AW2982" i="1" s="1"/>
  <c r="AW3027" i="1"/>
  <c r="AW3023" i="1" s="1"/>
  <c r="AW3022" i="1" s="1"/>
  <c r="AW3255" i="1"/>
  <c r="AW3254" i="1" s="1"/>
  <c r="AW3253" i="1" s="1"/>
  <c r="AW3252" i="1" s="1"/>
  <c r="AW3460" i="1"/>
  <c r="AW3453" i="1" s="1"/>
  <c r="AW3978" i="1"/>
  <c r="AW3974" i="1" s="1"/>
  <c r="AW3973" i="1" s="1"/>
  <c r="AW3967" i="1" s="1"/>
  <c r="AW4450" i="1"/>
  <c r="AW4449" i="1" s="1"/>
  <c r="AW4448" i="1" s="1"/>
  <c r="AW4447" i="1" s="1"/>
  <c r="AW2881" i="1"/>
  <c r="AW3160" i="1"/>
  <c r="AW3159" i="1" s="1"/>
  <c r="AW3158" i="1" s="1"/>
  <c r="AW3527" i="1"/>
  <c r="AW3522" i="1" s="1"/>
  <c r="AW3521" i="1" s="1"/>
  <c r="AW3718" i="1"/>
  <c r="AW3717" i="1" s="1"/>
  <c r="AW3712" i="1" s="1"/>
  <c r="AW3774" i="1"/>
  <c r="AW3773" i="1" s="1"/>
  <c r="AW4185" i="1"/>
  <c r="AW307" i="1"/>
  <c r="AW306" i="1" s="1"/>
  <c r="AW662" i="1"/>
  <c r="AW491" i="1"/>
  <c r="AW843" i="1"/>
  <c r="AW1454" i="1"/>
  <c r="AW1453" i="1" s="1"/>
  <c r="AW1201" i="1"/>
  <c r="AW1200" i="1" s="1"/>
  <c r="AW439" i="1"/>
  <c r="AW807" i="1"/>
  <c r="AW806" i="1" s="1"/>
  <c r="AW805" i="1" s="1"/>
  <c r="AW1251" i="1"/>
  <c r="AW1247" i="1" s="1"/>
  <c r="AW1246" i="1" s="1"/>
  <c r="AW1479" i="1"/>
  <c r="AW1478" i="1" s="1"/>
  <c r="AW1477" i="1" s="1"/>
  <c r="AW1476" i="1" s="1"/>
  <c r="AW1742" i="1"/>
  <c r="AW1694" i="1"/>
  <c r="AW1693" i="1" s="1"/>
  <c r="AW1320" i="1"/>
  <c r="AW1319" i="1" s="1"/>
  <c r="AW1318" i="1" s="1"/>
  <c r="AW1317" i="1" s="1"/>
  <c r="AW1355" i="1"/>
  <c r="AW1354" i="1" s="1"/>
  <c r="AW1353" i="1" s="1"/>
  <c r="AW1352" i="1" s="1"/>
  <c r="AW1670" i="1"/>
  <c r="AW1669" i="1" s="1"/>
  <c r="AW1668" i="1" s="1"/>
  <c r="AW1667" i="1" s="1"/>
  <c r="AW3066" i="1"/>
  <c r="AW2402" i="1"/>
  <c r="AW2401" i="1" s="1"/>
  <c r="AW2626" i="1"/>
  <c r="AW2625" i="1" s="1"/>
  <c r="AW3309" i="1"/>
  <c r="AW2237" i="1"/>
  <c r="AW2697" i="1"/>
  <c r="AW2904" i="1"/>
  <c r="AW2452" i="1"/>
  <c r="AW2448" i="1" s="1"/>
  <c r="AW2447" i="1" s="1"/>
  <c r="AW2796" i="1"/>
  <c r="AW2795" i="1" s="1"/>
  <c r="AW2788" i="1" s="1"/>
  <c r="AW3015" i="1"/>
  <c r="AW3014" i="1" s="1"/>
  <c r="AW3501" i="1"/>
  <c r="AW3544" i="1"/>
  <c r="AW3543" i="1" s="1"/>
  <c r="AW3542" i="1" s="1"/>
  <c r="AW3541" i="1" s="1"/>
  <c r="AW3556" i="1"/>
  <c r="AW3552" i="1" s="1"/>
  <c r="AW3551" i="1" s="1"/>
  <c r="AW3568" i="1"/>
  <c r="AW3567" i="1" s="1"/>
  <c r="AW3566" i="1" s="1"/>
  <c r="AW3565" i="1" s="1"/>
  <c r="AW3564" i="1" s="1"/>
  <c r="AW3736" i="1"/>
  <c r="AW3735" i="1" s="1"/>
  <c r="AW3435" i="1"/>
  <c r="AW3434" i="1" s="1"/>
  <c r="AW3433" i="1" s="1"/>
  <c r="AW3579" i="1"/>
  <c r="AW3759" i="1"/>
  <c r="AW3758" i="1" s="1"/>
  <c r="AW3954" i="1"/>
  <c r="AW3950" i="1" s="1"/>
  <c r="AW3949" i="1" s="1"/>
  <c r="AW3991" i="1"/>
  <c r="AW3990" i="1" s="1"/>
  <c r="AW3989" i="1" s="1"/>
  <c r="AW4054" i="1"/>
  <c r="AW4169" i="1"/>
  <c r="AW4205" i="1"/>
  <c r="AW4193" i="1" s="1"/>
  <c r="AW4192" i="1" s="1"/>
  <c r="AW4244" i="1"/>
  <c r="AW4243" i="1" s="1"/>
  <c r="AW4242" i="1" s="1"/>
  <c r="AW4236" i="1" s="1"/>
  <c r="AW4235" i="1" s="1"/>
  <c r="AW4369" i="1"/>
  <c r="AW4365" i="1" s="1"/>
  <c r="AW4364" i="1" s="1"/>
  <c r="AW4358" i="1" s="1"/>
  <c r="AW4357" i="1" s="1"/>
  <c r="AW4380" i="1"/>
  <c r="AW4466" i="1"/>
  <c r="AW4465" i="1" s="1"/>
  <c r="AW4464" i="1" s="1"/>
  <c r="AW4457" i="1" s="1"/>
  <c r="AW3749" i="1"/>
  <c r="AW3748" i="1" s="1"/>
  <c r="AW3747" i="1" s="1"/>
  <c r="AW3746" i="1" s="1"/>
  <c r="AW3745" i="1" s="1"/>
  <c r="AW3744" i="1" s="1"/>
  <c r="AW4014" i="1"/>
  <c r="AW4337" i="1"/>
  <c r="AW4333" i="1" s="1"/>
  <c r="AW4041" i="1"/>
  <c r="AW4040" i="1" s="1"/>
  <c r="AW4426" i="1"/>
  <c r="AW4425" i="1" s="1"/>
  <c r="AW4424" i="1" s="1"/>
  <c r="AW4423" i="1" s="1"/>
  <c r="AT4509" i="1"/>
  <c r="AT4508" i="1" s="1"/>
  <c r="AT4506" i="1"/>
  <c r="AT4505" i="1" s="1"/>
  <c r="AT4501" i="1"/>
  <c r="AT4500" i="1" s="1"/>
  <c r="AT4498" i="1"/>
  <c r="AT4497" i="1" s="1"/>
  <c r="AT4495" i="1"/>
  <c r="AT4493" i="1"/>
  <c r="AT4485" i="1"/>
  <c r="AT4483" i="1"/>
  <c r="AT4481" i="1"/>
  <c r="AT4478" i="1"/>
  <c r="AT4477" i="1" s="1"/>
  <c r="AT4470" i="1"/>
  <c r="AT4467" i="1"/>
  <c r="AT4462" i="1"/>
  <c r="AT4461" i="1" s="1"/>
  <c r="AT4460" i="1" s="1"/>
  <c r="AT4459" i="1" s="1"/>
  <c r="AT4458" i="1" s="1"/>
  <c r="AT4455" i="1"/>
  <c r="AT4454" i="1" s="1"/>
  <c r="AT4452" i="1"/>
  <c r="AT4451" i="1" s="1"/>
  <c r="AT4445" i="1"/>
  <c r="AT4444" i="1" s="1"/>
  <c r="AT4443" i="1" s="1"/>
  <c r="AT4442" i="1" s="1"/>
  <c r="AT4440" i="1"/>
  <c r="AT4439" i="1" s="1"/>
  <c r="AT4437" i="1"/>
  <c r="AT4436" i="1" s="1"/>
  <c r="AT4434" i="1"/>
  <c r="AT4433" i="1" s="1"/>
  <c r="AT4431" i="1"/>
  <c r="AT4430" i="1" s="1"/>
  <c r="AT4428" i="1"/>
  <c r="AT4427" i="1" s="1"/>
  <c r="AT4420" i="1"/>
  <c r="AT4418" i="1"/>
  <c r="AT4416" i="1"/>
  <c r="AT4409" i="1"/>
  <c r="AT4407" i="1"/>
  <c r="AT4403" i="1"/>
  <c r="AT4401" i="1"/>
  <c r="AT4396" i="1"/>
  <c r="AT4394" i="1"/>
  <c r="AT4391" i="1"/>
  <c r="AT4390" i="1" s="1"/>
  <c r="AT4388" i="1"/>
  <c r="AT4387" i="1" s="1"/>
  <c r="AT4385" i="1"/>
  <c r="AT4384" i="1" s="1"/>
  <c r="AT4382" i="1"/>
  <c r="AT4381" i="1" s="1"/>
  <c r="AT4374" i="1"/>
  <c r="AT4372" i="1"/>
  <c r="AT4370" i="1"/>
  <c r="AT4367" i="1"/>
  <c r="AT4366" i="1" s="1"/>
  <c r="AT4362" i="1"/>
  <c r="AT4361" i="1" s="1"/>
  <c r="AT4360" i="1" s="1"/>
  <c r="AT4359" i="1" s="1"/>
  <c r="AT4354" i="1"/>
  <c r="AT4353" i="1" s="1"/>
  <c r="AT4351" i="1"/>
  <c r="AT4350" i="1" s="1"/>
  <c r="AT4348" i="1"/>
  <c r="AT4347" i="1" s="1"/>
  <c r="AT4342" i="1"/>
  <c r="AT4340" i="1"/>
  <c r="AT4338" i="1"/>
  <c r="AT4335" i="1"/>
  <c r="AT4334" i="1" s="1"/>
  <c r="AT4331" i="1"/>
  <c r="AT4330" i="1" s="1"/>
  <c r="AT4328" i="1"/>
  <c r="AT4327" i="1" s="1"/>
  <c r="AT4320" i="1"/>
  <c r="AT4318" i="1"/>
  <c r="AT4316" i="1"/>
  <c r="AT4313" i="1"/>
  <c r="AT4312" i="1" s="1"/>
  <c r="AT4309" i="1"/>
  <c r="AT4308" i="1" s="1"/>
  <c r="AT4307" i="1" s="1"/>
  <c r="AT4301" i="1"/>
  <c r="AT4299" i="1"/>
  <c r="AT4297" i="1"/>
  <c r="AT4294" i="1"/>
  <c r="AT4293" i="1" s="1"/>
  <c r="AT4290" i="1"/>
  <c r="AT4289" i="1" s="1"/>
  <c r="AT4288" i="1" s="1"/>
  <c r="AT4282" i="1"/>
  <c r="AT4280" i="1"/>
  <c r="AT4278" i="1"/>
  <c r="AT4275" i="1"/>
  <c r="AT4274" i="1" s="1"/>
  <c r="AT4270" i="1"/>
  <c r="AT4269" i="1" s="1"/>
  <c r="AT4268" i="1" s="1"/>
  <c r="AT4267" i="1" s="1"/>
  <c r="AT4264" i="1"/>
  <c r="AT4263" i="1" s="1"/>
  <c r="AT4261" i="1"/>
  <c r="AT4260" i="1" s="1"/>
  <c r="AT4254" i="1"/>
  <c r="AT4253" i="1" s="1"/>
  <c r="AT4251" i="1"/>
  <c r="AT4250" i="1" s="1"/>
  <c r="AT4247" i="1"/>
  <c r="AT4245" i="1"/>
  <c r="AT4240" i="1"/>
  <c r="AT4239" i="1" s="1"/>
  <c r="AT4238" i="1" s="1"/>
  <c r="AT4237" i="1" s="1"/>
  <c r="AT4232" i="1"/>
  <c r="AT4231" i="1" s="1"/>
  <c r="AT4229" i="1"/>
  <c r="AT4227" i="1"/>
  <c r="AT4221" i="1"/>
  <c r="AT4220" i="1" s="1"/>
  <c r="AT4219" i="1" s="1"/>
  <c r="AT4218" i="1" s="1"/>
  <c r="AT4217" i="1" s="1"/>
  <c r="AT4215" i="1"/>
  <c r="AT4214" i="1" s="1"/>
  <c r="AT4212" i="1"/>
  <c r="AT4211" i="1" s="1"/>
  <c r="AT4208" i="1"/>
  <c r="AT4206" i="1"/>
  <c r="AT4202" i="1"/>
  <c r="AT4201" i="1" s="1"/>
  <c r="AT4198" i="1"/>
  <c r="AT4197" i="1" s="1"/>
  <c r="AT4195" i="1"/>
  <c r="AT4194" i="1" s="1"/>
  <c r="AT4190" i="1"/>
  <c r="AT4189" i="1" s="1"/>
  <c r="AT4187" i="1"/>
  <c r="AT4186" i="1" s="1"/>
  <c r="AT4182" i="1"/>
  <c r="AT4181" i="1" s="1"/>
  <c r="AT4179" i="1"/>
  <c r="AT4178" i="1" s="1"/>
  <c r="AT4175" i="1"/>
  <c r="AT4174" i="1" s="1"/>
  <c r="AT4171" i="1"/>
  <c r="AT4170" i="1" s="1"/>
  <c r="AT4166" i="1"/>
  <c r="AT4165" i="1" s="1"/>
  <c r="AT4162" i="1"/>
  <c r="AT4161" i="1" s="1"/>
  <c r="AT4158" i="1"/>
  <c r="AT4157" i="1" s="1"/>
  <c r="AT4152" i="1"/>
  <c r="AT4151" i="1" s="1"/>
  <c r="AT4143" i="1"/>
  <c r="AT4142" i="1" s="1"/>
  <c r="AT4141" i="1" s="1"/>
  <c r="AT4140" i="1" s="1"/>
  <c r="AT4139" i="1" s="1"/>
  <c r="AT4138" i="1" s="1"/>
  <c r="AT4137" i="1" s="1"/>
  <c r="AT4134" i="1"/>
  <c r="AT4133" i="1" s="1"/>
  <c r="AT4130" i="1"/>
  <c r="AT4129" i="1" s="1"/>
  <c r="AT4121" i="1"/>
  <c r="AT4120" i="1" s="1"/>
  <c r="AT4119" i="1" s="1"/>
  <c r="AT4118" i="1" s="1"/>
  <c r="AT4117" i="1" s="1"/>
  <c r="AT4116" i="1" s="1"/>
  <c r="AT4114" i="1"/>
  <c r="AT4113" i="1" s="1"/>
  <c r="AT4112" i="1" s="1"/>
  <c r="AT4111" i="1" s="1"/>
  <c r="AT4110" i="1" s="1"/>
  <c r="AT4109" i="1" s="1"/>
  <c r="AT4107" i="1"/>
  <c r="AT4106" i="1" s="1"/>
  <c r="AT4104" i="1"/>
  <c r="AT4103" i="1" s="1"/>
  <c r="AT4100" i="1"/>
  <c r="AT4099" i="1" s="1"/>
  <c r="AT4097" i="1"/>
  <c r="AT4096" i="1" s="1"/>
  <c r="AT4094" i="1"/>
  <c r="AT4093" i="1" s="1"/>
  <c r="AT4091" i="1"/>
  <c r="AT4089" i="1"/>
  <c r="AT4086" i="1"/>
  <c r="AT4085" i="1" s="1"/>
  <c r="AT4083" i="1"/>
  <c r="AT4082" i="1" s="1"/>
  <c r="AT4080" i="1"/>
  <c r="AT4079" i="1" s="1"/>
  <c r="AT4077" i="1"/>
  <c r="AT4076" i="1" s="1"/>
  <c r="AT4074" i="1"/>
  <c r="AT4073" i="1" s="1"/>
  <c r="AT4070" i="1"/>
  <c r="AT4069" i="1" s="1"/>
  <c r="AT4067" i="1"/>
  <c r="AT4066" i="1" s="1"/>
  <c r="AT4064" i="1"/>
  <c r="AT4063" i="1" s="1"/>
  <c r="AT4060" i="1"/>
  <c r="AT4059" i="1" s="1"/>
  <c r="AT4057" i="1"/>
  <c r="AT4055" i="1"/>
  <c r="AT4052" i="1"/>
  <c r="AT4050" i="1"/>
  <c r="AT4048" i="1"/>
  <c r="AT4044" i="1"/>
  <c r="AT4042" i="1"/>
  <c r="AT4037" i="1"/>
  <c r="AT4036" i="1" s="1"/>
  <c r="AT4035" i="1" s="1"/>
  <c r="AT4034" i="1" s="1"/>
  <c r="AT4033" i="1" s="1"/>
  <c r="AT4031" i="1"/>
  <c r="AT4030" i="1" s="1"/>
  <c r="AT4029" i="1" s="1"/>
  <c r="AT4028" i="1" s="1"/>
  <c r="AT4027" i="1" s="1"/>
  <c r="AT4025" i="1"/>
  <c r="AT4024" i="1" s="1"/>
  <c r="AT4022" i="1"/>
  <c r="AT4020" i="1"/>
  <c r="AT4017" i="1"/>
  <c r="AT4015" i="1"/>
  <c r="AT4010" i="1"/>
  <c r="AT4009" i="1" s="1"/>
  <c r="AT4008" i="1" s="1"/>
  <c r="AT4006" i="1"/>
  <c r="AT4005" i="1" s="1"/>
  <c r="AT4003" i="1"/>
  <c r="AT4002" i="1" s="1"/>
  <c r="AT4000" i="1"/>
  <c r="AT3999" i="1" s="1"/>
  <c r="AT3997" i="1"/>
  <c r="AT3996" i="1" s="1"/>
  <c r="AT3994" i="1"/>
  <c r="AT3992" i="1"/>
  <c r="AT3985" i="1"/>
  <c r="AT3983" i="1"/>
  <c r="AT3981" i="1"/>
  <c r="AT3979" i="1"/>
  <c r="AT3976" i="1"/>
  <c r="AT3975" i="1" s="1"/>
  <c r="AT3971" i="1"/>
  <c r="AT3970" i="1" s="1"/>
  <c r="AT3969" i="1" s="1"/>
  <c r="AT3968" i="1" s="1"/>
  <c r="AT3965" i="1"/>
  <c r="AT3964" i="1" s="1"/>
  <c r="AT3963" i="1" s="1"/>
  <c r="AT3962" i="1" s="1"/>
  <c r="AT3961" i="1" s="1"/>
  <c r="AT3957" i="1"/>
  <c r="AT3955" i="1"/>
  <c r="AT3952" i="1"/>
  <c r="AT3951" i="1" s="1"/>
  <c r="AT3947" i="1"/>
  <c r="AT3946" i="1" s="1"/>
  <c r="AT3945" i="1" s="1"/>
  <c r="AT3943" i="1"/>
  <c r="AT3942" i="1" s="1"/>
  <c r="AT3941" i="1" s="1"/>
  <c r="AT3938" i="1"/>
  <c r="AT3937" i="1" s="1"/>
  <c r="AT3936" i="1" s="1"/>
  <c r="AT3934" i="1"/>
  <c r="AT3933" i="1" s="1"/>
  <c r="AT3932" i="1" s="1"/>
  <c r="AT3927" i="1"/>
  <c r="AT3926" i="1" s="1"/>
  <c r="AT3924" i="1"/>
  <c r="AT3923" i="1" s="1"/>
  <c r="AT3921" i="1"/>
  <c r="AT3920" i="1" s="1"/>
  <c r="AT3914" i="1"/>
  <c r="AT3912" i="1"/>
  <c r="AT3910" i="1"/>
  <c r="AT3905" i="1"/>
  <c r="AT3903" i="1"/>
  <c r="AT3900" i="1"/>
  <c r="AT3898" i="1"/>
  <c r="AT3896" i="1"/>
  <c r="AT3892" i="1"/>
  <c r="AT3891" i="1" s="1"/>
  <c r="AT3890" i="1" s="1"/>
  <c r="AT3888" i="1"/>
  <c r="AT3886" i="1"/>
  <c r="AT3883" i="1"/>
  <c r="AT3881" i="1"/>
  <c r="AT3879" i="1"/>
  <c r="AT3871" i="1"/>
  <c r="AT3870" i="1" s="1"/>
  <c r="AT3869" i="1" s="1"/>
  <c r="AT3868" i="1" s="1"/>
  <c r="AT3867" i="1" s="1"/>
  <c r="AT3866" i="1" s="1"/>
  <c r="AT3863" i="1"/>
  <c r="AT3861" i="1"/>
  <c r="AT3859" i="1"/>
  <c r="AT3856" i="1"/>
  <c r="AT3855" i="1" s="1"/>
  <c r="AT3851" i="1"/>
  <c r="AT3850" i="1" s="1"/>
  <c r="AT3849" i="1" s="1"/>
  <c r="AT3848" i="1" s="1"/>
  <c r="AT3847" i="1" s="1"/>
  <c r="AT3845" i="1"/>
  <c r="AT3843" i="1"/>
  <c r="AT3838" i="1"/>
  <c r="AT3836" i="1"/>
  <c r="AT3831" i="1"/>
  <c r="AT3830" i="1" s="1"/>
  <c r="AT3829" i="1" s="1"/>
  <c r="AT3828" i="1" s="1"/>
  <c r="AT3826" i="1"/>
  <c r="AT3825" i="1" s="1"/>
  <c r="AT3823" i="1"/>
  <c r="AT3822" i="1" s="1"/>
  <c r="AT3819" i="1"/>
  <c r="AT3818" i="1" s="1"/>
  <c r="AT3816" i="1"/>
  <c r="AT3815" i="1" s="1"/>
  <c r="AT3813" i="1"/>
  <c r="AT3812" i="1" s="1"/>
  <c r="AT3810" i="1"/>
  <c r="AT3809" i="1" s="1"/>
  <c r="AT3803" i="1"/>
  <c r="AT3802" i="1" s="1"/>
  <c r="AT3801" i="1" s="1"/>
  <c r="AT3799" i="1"/>
  <c r="AT3798" i="1" s="1"/>
  <c r="AT3796" i="1"/>
  <c r="AT3795" i="1" s="1"/>
  <c r="AT3793" i="1"/>
  <c r="AT3792" i="1" s="1"/>
  <c r="AT3786" i="1"/>
  <c r="AT3784" i="1"/>
  <c r="AT3777" i="1"/>
  <c r="AT3775" i="1"/>
  <c r="AT3771" i="1"/>
  <c r="AT3770" i="1" s="1"/>
  <c r="AT3768" i="1"/>
  <c r="AT3767" i="1" s="1"/>
  <c r="AT3764" i="1"/>
  <c r="AT3762" i="1"/>
  <c r="AT3760" i="1"/>
  <c r="AT3752" i="1"/>
  <c r="AT3750" i="1"/>
  <c r="AT3741" i="1"/>
  <c r="AT3740" i="1" s="1"/>
  <c r="AT3738" i="1"/>
  <c r="AT3737" i="1" s="1"/>
  <c r="AT3733" i="1"/>
  <c r="AT3732" i="1" s="1"/>
  <c r="AT3730" i="1"/>
  <c r="AT3728" i="1"/>
  <c r="AT3726" i="1"/>
  <c r="AT3721" i="1"/>
  <c r="AT3719" i="1"/>
  <c r="AT3715" i="1"/>
  <c r="AT3714" i="1" s="1"/>
  <c r="AT3713" i="1" s="1"/>
  <c r="AT3707" i="1"/>
  <c r="AT3706" i="1" s="1"/>
  <c r="AT3705" i="1" s="1"/>
  <c r="AT3704" i="1" s="1"/>
  <c r="AT3703" i="1" s="1"/>
  <c r="AT3702" i="1" s="1"/>
  <c r="AT3701" i="1" s="1"/>
  <c r="AT3699" i="1"/>
  <c r="AT3697" i="1"/>
  <c r="AT3695" i="1"/>
  <c r="AT3692" i="1"/>
  <c r="AT3691" i="1" s="1"/>
  <c r="AT3687" i="1"/>
  <c r="AT3686" i="1" s="1"/>
  <c r="AT3685" i="1" s="1"/>
  <c r="AT3684" i="1" s="1"/>
  <c r="AT3679" i="1"/>
  <c r="AT3678" i="1" s="1"/>
  <c r="AT3676" i="1"/>
  <c r="AT3675" i="1" s="1"/>
  <c r="AT3673" i="1"/>
  <c r="AT3672" i="1" s="1"/>
  <c r="AT3665" i="1"/>
  <c r="AT3664" i="1" s="1"/>
  <c r="AT3663" i="1" s="1"/>
  <c r="AT3662" i="1" s="1"/>
  <c r="AT3660" i="1"/>
  <c r="AT3658" i="1"/>
  <c r="AT3654" i="1"/>
  <c r="AT3653" i="1" s="1"/>
  <c r="AT3652" i="1" s="1"/>
  <c r="AT3650" i="1"/>
  <c r="AT3649" i="1" s="1"/>
  <c r="AT3648" i="1" s="1"/>
  <c r="AT3646" i="1"/>
  <c r="AT3644" i="1"/>
  <c r="AT3642" i="1"/>
  <c r="AT3638" i="1"/>
  <c r="AT3637" i="1" s="1"/>
  <c r="AT3636" i="1" s="1"/>
  <c r="AT3631" i="1"/>
  <c r="AT3629" i="1"/>
  <c r="AT3627" i="1"/>
  <c r="AT3624" i="1"/>
  <c r="AT3623" i="1" s="1"/>
  <c r="AT3619" i="1"/>
  <c r="AT3618" i="1" s="1"/>
  <c r="AT3617" i="1" s="1"/>
  <c r="AT3616" i="1" s="1"/>
  <c r="AT3614" i="1"/>
  <c r="AT3613" i="1" s="1"/>
  <c r="AT3611" i="1"/>
  <c r="AT3610" i="1" s="1"/>
  <c r="AT3607" i="1"/>
  <c r="AT3605" i="1"/>
  <c r="AT3603" i="1"/>
  <c r="AT3599" i="1"/>
  <c r="AT3598" i="1" s="1"/>
  <c r="AT3596" i="1"/>
  <c r="AT3595" i="1" s="1"/>
  <c r="AT3593" i="1"/>
  <c r="AT3592" i="1" s="1"/>
  <c r="AT3590" i="1"/>
  <c r="AT3589" i="1" s="1"/>
  <c r="AT3587" i="1"/>
  <c r="AT3586" i="1" s="1"/>
  <c r="AT3584" i="1"/>
  <c r="AT3583" i="1" s="1"/>
  <c r="AT3581" i="1"/>
  <c r="AT3580" i="1" s="1"/>
  <c r="AT3573" i="1"/>
  <c r="AT3572" i="1" s="1"/>
  <c r="AT3570" i="1"/>
  <c r="AT3569" i="1" s="1"/>
  <c r="AT3561" i="1"/>
  <c r="AT3559" i="1"/>
  <c r="AT3557" i="1"/>
  <c r="AT3554" i="1"/>
  <c r="AT3553" i="1" s="1"/>
  <c r="AT3549" i="1"/>
  <c r="AT3547" i="1"/>
  <c r="AT3545" i="1"/>
  <c r="AT3538" i="1"/>
  <c r="AT3537" i="1" s="1"/>
  <c r="AT3535" i="1"/>
  <c r="AT3534" i="1" s="1"/>
  <c r="AT3532" i="1"/>
  <c r="AT3531" i="1" s="1"/>
  <c r="AT3529" i="1"/>
  <c r="AT3528" i="1" s="1"/>
  <c r="AT3525" i="1"/>
  <c r="AT3524" i="1" s="1"/>
  <c r="AT3523" i="1" s="1"/>
  <c r="AT3519" i="1"/>
  <c r="AT3518" i="1" s="1"/>
  <c r="AT3516" i="1"/>
  <c r="AT3515" i="1" s="1"/>
  <c r="AT3512" i="1"/>
  <c r="AT3511" i="1" s="1"/>
  <c r="AT3509" i="1"/>
  <c r="AT3508" i="1" s="1"/>
  <c r="AT3506" i="1"/>
  <c r="AT3505" i="1" s="1"/>
  <c r="AT3503" i="1"/>
  <c r="AT3502" i="1" s="1"/>
  <c r="AT3498" i="1"/>
  <c r="AT3497" i="1" s="1"/>
  <c r="AT3495" i="1"/>
  <c r="AT3494" i="1" s="1"/>
  <c r="AT3492" i="1"/>
  <c r="AT3491" i="1" s="1"/>
  <c r="AT3489" i="1"/>
  <c r="AT3488" i="1" s="1"/>
  <c r="AT3486" i="1"/>
  <c r="AT3485" i="1" s="1"/>
  <c r="AT3483" i="1"/>
  <c r="AT3482" i="1" s="1"/>
  <c r="AT3480" i="1"/>
  <c r="AT3479" i="1" s="1"/>
  <c r="AT3477" i="1"/>
  <c r="AT3476" i="1" s="1"/>
  <c r="AT3474" i="1"/>
  <c r="AT3473" i="1" s="1"/>
  <c r="AT3471" i="1"/>
  <c r="AT3470" i="1" s="1"/>
  <c r="AT3468" i="1"/>
  <c r="AT3467" i="1" s="1"/>
  <c r="AT3465" i="1"/>
  <c r="AT3464" i="1" s="1"/>
  <c r="AT3462" i="1"/>
  <c r="AT3461" i="1" s="1"/>
  <c r="AT3458" i="1"/>
  <c r="AT3457" i="1" s="1"/>
  <c r="AT3455" i="1"/>
  <c r="AT3454" i="1" s="1"/>
  <c r="AT3450" i="1"/>
  <c r="AT3449" i="1" s="1"/>
  <c r="AT3448" i="1" s="1"/>
  <c r="AT3446" i="1"/>
  <c r="AT3445" i="1" s="1"/>
  <c r="AT3443" i="1"/>
  <c r="AT3442" i="1" s="1"/>
  <c r="AT3440" i="1"/>
  <c r="AT3439" i="1" s="1"/>
  <c r="AT3437" i="1"/>
  <c r="AT3436" i="1" s="1"/>
  <c r="AT3429" i="1"/>
  <c r="AT3428" i="1" s="1"/>
  <c r="AT3427" i="1" s="1"/>
  <c r="AT3422" i="1"/>
  <c r="AT3421" i="1" s="1"/>
  <c r="AT3419" i="1"/>
  <c r="AT3418" i="1" s="1"/>
  <c r="AT3416" i="1"/>
  <c r="AT3415" i="1" s="1"/>
  <c r="AT3413" i="1"/>
  <c r="AT3412" i="1" s="1"/>
  <c r="AT3410" i="1"/>
  <c r="AT3409" i="1" s="1"/>
  <c r="AT3407" i="1"/>
  <c r="AT3406" i="1" s="1"/>
  <c r="AT3404" i="1"/>
  <c r="AT3403" i="1" s="1"/>
  <c r="AT3401" i="1"/>
  <c r="AT3400" i="1" s="1"/>
  <c r="AT3392" i="1"/>
  <c r="AT3391" i="1" s="1"/>
  <c r="AT3389" i="1"/>
  <c r="AT3388" i="1" s="1"/>
  <c r="AT3386" i="1"/>
  <c r="AT3385" i="1" s="1"/>
  <c r="AT3383" i="1"/>
  <c r="AT3382" i="1" s="1"/>
  <c r="AT3380" i="1"/>
  <c r="AT3379" i="1" s="1"/>
  <c r="AT3377" i="1"/>
  <c r="AT3376" i="1" s="1"/>
  <c r="AT3374" i="1"/>
  <c r="AT3373" i="1" s="1"/>
  <c r="AT3371" i="1"/>
  <c r="AT3370" i="1" s="1"/>
  <c r="AT3368" i="1"/>
  <c r="AT3367" i="1" s="1"/>
  <c r="AT3365" i="1"/>
  <c r="AT3364" i="1" s="1"/>
  <c r="AT3362" i="1"/>
  <c r="AT3361" i="1" s="1"/>
  <c r="AT3359" i="1"/>
  <c r="AT3358" i="1" s="1"/>
  <c r="AT3356" i="1"/>
  <c r="AT3355" i="1" s="1"/>
  <c r="AT3353" i="1"/>
  <c r="AT3352" i="1" s="1"/>
  <c r="AT3350" i="1"/>
  <c r="AT3349" i="1" s="1"/>
  <c r="AT3347" i="1"/>
  <c r="AT3346" i="1" s="1"/>
  <c r="AT3344" i="1"/>
  <c r="AT3343" i="1" s="1"/>
  <c r="AT3341" i="1"/>
  <c r="AT3340" i="1" s="1"/>
  <c r="AT3338" i="1"/>
  <c r="AT3337" i="1" s="1"/>
  <c r="AT3331" i="1"/>
  <c r="AT3330" i="1" s="1"/>
  <c r="AT3329" i="1" s="1"/>
  <c r="AT3327" i="1"/>
  <c r="AT3326" i="1" s="1"/>
  <c r="AT3324" i="1"/>
  <c r="AT3323" i="1" s="1"/>
  <c r="AT3320" i="1"/>
  <c r="AT3319" i="1" s="1"/>
  <c r="AT3317" i="1"/>
  <c r="AT3316" i="1" s="1"/>
  <c r="AT3314" i="1"/>
  <c r="AT3313" i="1" s="1"/>
  <c r="AT3311" i="1"/>
  <c r="AT3310" i="1" s="1"/>
  <c r="AT3303" i="1"/>
  <c r="AT3302" i="1" s="1"/>
  <c r="AT3300" i="1"/>
  <c r="AT3299" i="1" s="1"/>
  <c r="AT3294" i="1"/>
  <c r="AT3293" i="1" s="1"/>
  <c r="AT3292" i="1" s="1"/>
  <c r="AT3291" i="1" s="1"/>
  <c r="AT3290" i="1" s="1"/>
  <c r="AT3289" i="1" s="1"/>
  <c r="AT3285" i="1"/>
  <c r="AT3284" i="1" s="1"/>
  <c r="AT3282" i="1"/>
  <c r="AT3281" i="1" s="1"/>
  <c r="AT3275" i="1"/>
  <c r="AT3274" i="1" s="1"/>
  <c r="AT3272" i="1"/>
  <c r="AT3271" i="1" s="1"/>
  <c r="AT3269" i="1"/>
  <c r="AT3268" i="1" s="1"/>
  <c r="AT3266" i="1"/>
  <c r="AT3265" i="1" s="1"/>
  <c r="AT3263" i="1"/>
  <c r="AT3262" i="1" s="1"/>
  <c r="AT3260" i="1"/>
  <c r="AT3259" i="1" s="1"/>
  <c r="AT3257" i="1"/>
  <c r="AT3256" i="1" s="1"/>
  <c r="AT3249" i="1"/>
  <c r="AT3248" i="1" s="1"/>
  <c r="AT3247" i="1" s="1"/>
  <c r="AT3246" i="1" s="1"/>
  <c r="AT3245" i="1" s="1"/>
  <c r="AT3244" i="1" s="1"/>
  <c r="AT3242" i="1"/>
  <c r="AT3241" i="1" s="1"/>
  <c r="AT3240" i="1" s="1"/>
  <c r="AT3239" i="1" s="1"/>
  <c r="AT3238" i="1" s="1"/>
  <c r="AT3237" i="1" s="1"/>
  <c r="AT3236" i="1" s="1"/>
  <c r="AT3234" i="1"/>
  <c r="AT3233" i="1" s="1"/>
  <c r="AT3232" i="1" s="1"/>
  <c r="AT3231" i="1" s="1"/>
  <c r="AT3230" i="1" s="1"/>
  <c r="AT3229" i="1" s="1"/>
  <c r="AT3227" i="1"/>
  <c r="AT3226" i="1" s="1"/>
  <c r="AT3224" i="1"/>
  <c r="AT3223" i="1" s="1"/>
  <c r="AT3221" i="1"/>
  <c r="AT3220" i="1" s="1"/>
  <c r="AT3218" i="1"/>
  <c r="AT3217" i="1" s="1"/>
  <c r="AT3211" i="1"/>
  <c r="AT3210" i="1" s="1"/>
  <c r="AT3208" i="1"/>
  <c r="AT3207" i="1" s="1"/>
  <c r="AT3205" i="1"/>
  <c r="AT3204" i="1" s="1"/>
  <c r="AT3202" i="1"/>
  <c r="AT3201" i="1" s="1"/>
  <c r="AT3193" i="1"/>
  <c r="AT3192" i="1" s="1"/>
  <c r="AT3190" i="1"/>
  <c r="AT3189" i="1" s="1"/>
  <c r="AT3187" i="1"/>
  <c r="AT3186" i="1" s="1"/>
  <c r="AT3184" i="1"/>
  <c r="AT3183" i="1" s="1"/>
  <c r="AT3181" i="1"/>
  <c r="AT3180" i="1" s="1"/>
  <c r="AT3175" i="1"/>
  <c r="AT3174" i="1" s="1"/>
  <c r="AT3172" i="1"/>
  <c r="AT3171" i="1" s="1"/>
  <c r="AT3169" i="1"/>
  <c r="AT3168" i="1" s="1"/>
  <c r="AT3166" i="1"/>
  <c r="AT3165" i="1" s="1"/>
  <c r="AT3163" i="1"/>
  <c r="AT3162" i="1" s="1"/>
  <c r="AT3152" i="1"/>
  <c r="AT3151" i="1" s="1"/>
  <c r="AT3149" i="1"/>
  <c r="AT3148" i="1" s="1"/>
  <c r="AT3146" i="1"/>
  <c r="AT3145" i="1" s="1"/>
  <c r="AT3140" i="1"/>
  <c r="AT3139" i="1" s="1"/>
  <c r="AT3137" i="1"/>
  <c r="AT3136" i="1" s="1"/>
  <c r="AT3134" i="1"/>
  <c r="AT3133" i="1" s="1"/>
  <c r="AT3131" i="1"/>
  <c r="AT3130" i="1" s="1"/>
  <c r="AT3128" i="1"/>
  <c r="AT3127" i="1" s="1"/>
  <c r="AT3125" i="1"/>
  <c r="AT3124" i="1" s="1"/>
  <c r="AT3117" i="1"/>
  <c r="AT3116" i="1" s="1"/>
  <c r="AT3115" i="1" s="1"/>
  <c r="AT3114" i="1" s="1"/>
  <c r="AT3112" i="1"/>
  <c r="AT3111" i="1" s="1"/>
  <c r="AT3109" i="1"/>
  <c r="AT3108" i="1" s="1"/>
  <c r="AT3105" i="1"/>
  <c r="AT3104" i="1" s="1"/>
  <c r="AT3103" i="1" s="1"/>
  <c r="AT3101" i="1"/>
  <c r="AT3100" i="1" s="1"/>
  <c r="AT3098" i="1"/>
  <c r="AT3097" i="1" s="1"/>
  <c r="AT3095" i="1"/>
  <c r="AT3094" i="1" s="1"/>
  <c r="AT3092" i="1"/>
  <c r="AT3091" i="1" s="1"/>
  <c r="AT3089" i="1"/>
  <c r="AT3088" i="1" s="1"/>
  <c r="AT3086" i="1"/>
  <c r="AT3085" i="1" s="1"/>
  <c r="AT3083" i="1"/>
  <c r="AT3082" i="1" s="1"/>
  <c r="AT3080" i="1"/>
  <c r="AT3079" i="1" s="1"/>
  <c r="AT3077" i="1"/>
  <c r="AT3076" i="1" s="1"/>
  <c r="AT3074" i="1"/>
  <c r="AT3073" i="1" s="1"/>
  <c r="AT3071" i="1"/>
  <c r="AT3070" i="1" s="1"/>
  <c r="AT3068" i="1"/>
  <c r="AT3067" i="1" s="1"/>
  <c r="AT3060" i="1"/>
  <c r="AT3059" i="1" s="1"/>
  <c r="AT3058" i="1" s="1"/>
  <c r="AT3057" i="1" s="1"/>
  <c r="AT3056" i="1" s="1"/>
  <c r="AT3055" i="1" s="1"/>
  <c r="AT3053" i="1"/>
  <c r="AT3052" i="1" s="1"/>
  <c r="AT3051" i="1" s="1"/>
  <c r="AT3049" i="1"/>
  <c r="AT3048" i="1" s="1"/>
  <c r="AT3047" i="1" s="1"/>
  <c r="AT3041" i="1"/>
  <c r="AT3039" i="1"/>
  <c r="AT3037" i="1"/>
  <c r="AT3032" i="1"/>
  <c r="AT3030" i="1"/>
  <c r="AT3028" i="1"/>
  <c r="AT3025" i="1"/>
  <c r="AT3024" i="1" s="1"/>
  <c r="AT3020" i="1"/>
  <c r="AT3019" i="1" s="1"/>
  <c r="AT3017" i="1"/>
  <c r="AT3016" i="1" s="1"/>
  <c r="AT3009" i="1"/>
  <c r="AT3008" i="1" s="1"/>
  <c r="AT3007" i="1" s="1"/>
  <c r="AT3006" i="1" s="1"/>
  <c r="AT3005" i="1" s="1"/>
  <c r="AT3004" i="1" s="1"/>
  <c r="AT3003" i="1" s="1"/>
  <c r="AT3001" i="1"/>
  <c r="AT2999" i="1"/>
  <c r="AT2997" i="1"/>
  <c r="AT2994" i="1"/>
  <c r="AT2993" i="1" s="1"/>
  <c r="AT2989" i="1"/>
  <c r="AT2987" i="1"/>
  <c r="AT2985" i="1"/>
  <c r="AT2980" i="1"/>
  <c r="AT2979" i="1" s="1"/>
  <c r="AT2977" i="1"/>
  <c r="AT2976" i="1" s="1"/>
  <c r="AT2970" i="1"/>
  <c r="AT2969" i="1" s="1"/>
  <c r="AT2968" i="1" s="1"/>
  <c r="AT2966" i="1"/>
  <c r="AT2965" i="1" s="1"/>
  <c r="AT2964" i="1" s="1"/>
  <c r="AT2963" i="1" s="1"/>
  <c r="AT2961" i="1"/>
  <c r="AT2960" i="1" s="1"/>
  <c r="AT2959" i="1" s="1"/>
  <c r="AT2958" i="1" s="1"/>
  <c r="AT2956" i="1"/>
  <c r="AT2955" i="1" s="1"/>
  <c r="AT2954" i="1" s="1"/>
  <c r="AT2953" i="1" s="1"/>
  <c r="AT2951" i="1"/>
  <c r="AT2950" i="1" s="1"/>
  <c r="AT2949" i="1" s="1"/>
  <c r="AT2948" i="1" s="1"/>
  <c r="AT2942" i="1"/>
  <c r="AT2941" i="1" s="1"/>
  <c r="AT2937" i="1" s="1"/>
  <c r="AT2936" i="1" s="1"/>
  <c r="AT2935" i="1" s="1"/>
  <c r="AT2932" i="1"/>
  <c r="AT2931" i="1" s="1"/>
  <c r="AT2929" i="1"/>
  <c r="AT2928" i="1" s="1"/>
  <c r="AT2920" i="1"/>
  <c r="AT2919" i="1" s="1"/>
  <c r="AT2918" i="1" s="1"/>
  <c r="AT2916" i="1"/>
  <c r="AT2915" i="1" s="1"/>
  <c r="AT2913" i="1"/>
  <c r="AT2912" i="1" s="1"/>
  <c r="AT2909" i="1"/>
  <c r="AT2908" i="1" s="1"/>
  <c r="AT2906" i="1"/>
  <c r="AT2905" i="1" s="1"/>
  <c r="AT2902" i="1"/>
  <c r="AT2901" i="1" s="1"/>
  <c r="AT2900" i="1" s="1"/>
  <c r="AT2898" i="1"/>
  <c r="AT2897" i="1" s="1"/>
  <c r="AT2895" i="1"/>
  <c r="AT2894" i="1" s="1"/>
  <c r="AT2892" i="1"/>
  <c r="AT2891" i="1" s="1"/>
  <c r="AT2889" i="1"/>
  <c r="AT2888" i="1" s="1"/>
  <c r="AT2886" i="1"/>
  <c r="AT2885" i="1" s="1"/>
  <c r="AT2883" i="1"/>
  <c r="AT2882" i="1" s="1"/>
  <c r="AT2876" i="1"/>
  <c r="AT2875" i="1" s="1"/>
  <c r="AT2874" i="1" s="1"/>
  <c r="AT2873" i="1" s="1"/>
  <c r="AT2868" i="1"/>
  <c r="AT2867" i="1" s="1"/>
  <c r="AT2866" i="1" s="1"/>
  <c r="AT2864" i="1"/>
  <c r="AT2863" i="1" s="1"/>
  <c r="AT2862" i="1" s="1"/>
  <c r="AT2855" i="1"/>
  <c r="AT2854" i="1" s="1"/>
  <c r="AT2853" i="1" s="1"/>
  <c r="AT2852" i="1" s="1"/>
  <c r="AT2851" i="1" s="1"/>
  <c r="AT2850" i="1" s="1"/>
  <c r="AT2849" i="1" s="1"/>
  <c r="AT2847" i="1"/>
  <c r="AT2846" i="1" s="1"/>
  <c r="AT2845" i="1" s="1"/>
  <c r="AT2844" i="1" s="1"/>
  <c r="AT2843" i="1" s="1"/>
  <c r="AT2842" i="1" s="1"/>
  <c r="AT2841" i="1" s="1"/>
  <c r="AT2839" i="1"/>
  <c r="AT2838" i="1" s="1"/>
  <c r="AT2837" i="1" s="1"/>
  <c r="AT2836" i="1" s="1"/>
  <c r="AT2835" i="1" s="1"/>
  <c r="AT2834" i="1" s="1"/>
  <c r="AT2833" i="1" s="1"/>
  <c r="AT2831" i="1"/>
  <c r="AT2830" i="1" s="1"/>
  <c r="AT2829" i="1" s="1"/>
  <c r="AT2828" i="1" s="1"/>
  <c r="AT2827" i="1" s="1"/>
  <c r="AT2826" i="1" s="1"/>
  <c r="AT2825" i="1" s="1"/>
  <c r="AT2823" i="1"/>
  <c r="AT2822" i="1" s="1"/>
  <c r="AT2821" i="1" s="1"/>
  <c r="AT2820" i="1" s="1"/>
  <c r="AT2818" i="1"/>
  <c r="AT2816" i="1"/>
  <c r="AT2814" i="1"/>
  <c r="AT2807" i="1"/>
  <c r="AT2806" i="1" s="1"/>
  <c r="AT2805" i="1" s="1"/>
  <c r="AT2804" i="1" s="1"/>
  <c r="AT2803" i="1" s="1"/>
  <c r="AT2801" i="1"/>
  <c r="AT2800" i="1" s="1"/>
  <c r="AT2798" i="1"/>
  <c r="AT2797" i="1" s="1"/>
  <c r="AT2793" i="1"/>
  <c r="AT2792" i="1" s="1"/>
  <c r="AT2791" i="1" s="1"/>
  <c r="AT2790" i="1" s="1"/>
  <c r="AT2789" i="1" s="1"/>
  <c r="AT2785" i="1"/>
  <c r="AT2784" i="1" s="1"/>
  <c r="AT2783" i="1" s="1"/>
  <c r="AT2782" i="1" s="1"/>
  <c r="AT2780" i="1"/>
  <c r="AT2779" i="1" s="1"/>
  <c r="AT2778" i="1" s="1"/>
  <c r="AT2777" i="1" s="1"/>
  <c r="AT2775" i="1"/>
  <c r="AT2774" i="1" s="1"/>
  <c r="AT2772" i="1"/>
  <c r="AT2771" i="1" s="1"/>
  <c r="AT2765" i="1"/>
  <c r="AT2764" i="1" s="1"/>
  <c r="AT2763" i="1" s="1"/>
  <c r="AT2762" i="1" s="1"/>
  <c r="AT2761" i="1" s="1"/>
  <c r="AT2759" i="1"/>
  <c r="AT2758" i="1" s="1"/>
  <c r="AT2757" i="1" s="1"/>
  <c r="AT2756" i="1" s="1"/>
  <c r="AT2754" i="1"/>
  <c r="AT2753" i="1" s="1"/>
  <c r="AT2751" i="1"/>
  <c r="AT2750" i="1" s="1"/>
  <c r="AT2743" i="1"/>
  <c r="AT2741" i="1"/>
  <c r="AT2734" i="1"/>
  <c r="AT2733" i="1" s="1"/>
  <c r="AT2732" i="1" s="1"/>
  <c r="AT2731" i="1" s="1"/>
  <c r="AT2730" i="1" s="1"/>
  <c r="AT2729" i="1" s="1"/>
  <c r="AT2726" i="1"/>
  <c r="AT2725" i="1" s="1"/>
  <c r="AT2723" i="1"/>
  <c r="AT2722" i="1" s="1"/>
  <c r="AT2718" i="1"/>
  <c r="AT2716" i="1"/>
  <c r="AT2712" i="1"/>
  <c r="AT2711" i="1" s="1"/>
  <c r="AT2709" i="1"/>
  <c r="AT2708" i="1" s="1"/>
  <c r="AT2705" i="1"/>
  <c r="AT2704" i="1" s="1"/>
  <c r="AT2702" i="1"/>
  <c r="AT2701" i="1" s="1"/>
  <c r="AT2699" i="1"/>
  <c r="AT2698" i="1" s="1"/>
  <c r="AT2692" i="1"/>
  <c r="AT2690" i="1"/>
  <c r="AT2688" i="1"/>
  <c r="AT2685" i="1"/>
  <c r="AT2684" i="1" s="1"/>
  <c r="AT2680" i="1"/>
  <c r="AT2679" i="1" s="1"/>
  <c r="AT2678" i="1" s="1"/>
  <c r="AT2677" i="1" s="1"/>
  <c r="AT2675" i="1"/>
  <c r="AT2673" i="1"/>
  <c r="AT2664" i="1"/>
  <c r="AT2663" i="1" s="1"/>
  <c r="AT2662" i="1" s="1"/>
  <c r="AT2661" i="1" s="1"/>
  <c r="AT2660" i="1" s="1"/>
  <c r="AT2659" i="1" s="1"/>
  <c r="AT2658" i="1" s="1"/>
  <c r="AT2656" i="1"/>
  <c r="AT2655" i="1" s="1"/>
  <c r="AT2654" i="1" s="1"/>
  <c r="AT2653" i="1" s="1"/>
  <c r="AT2652" i="1" s="1"/>
  <c r="AT2651" i="1" s="1"/>
  <c r="AT2649" i="1"/>
  <c r="AT2648" i="1" s="1"/>
  <c r="AT2647" i="1" s="1"/>
  <c r="AT2645" i="1"/>
  <c r="AT2644" i="1" s="1"/>
  <c r="AT2643" i="1" s="1"/>
  <c r="AT2642" i="1" s="1"/>
  <c r="AT2641" i="1" s="1"/>
  <c r="AT2637" i="1"/>
  <c r="AT2636" i="1" s="1"/>
  <c r="AT2635" i="1" s="1"/>
  <c r="AT2634" i="1" s="1"/>
  <c r="AT2633" i="1" s="1"/>
  <c r="AT2631" i="1"/>
  <c r="AT2630" i="1" s="1"/>
  <c r="AT2629" i="1" s="1"/>
  <c r="AT2628" i="1" s="1"/>
  <c r="AT2627" i="1" s="1"/>
  <c r="AT2623" i="1"/>
  <c r="AT2622" i="1" s="1"/>
  <c r="AT2621" i="1" s="1"/>
  <c r="AT2619" i="1"/>
  <c r="AT2618" i="1" s="1"/>
  <c r="AT2617" i="1" s="1"/>
  <c r="AT2611" i="1"/>
  <c r="AT2610" i="1" s="1"/>
  <c r="AT2609" i="1" s="1"/>
  <c r="AT2608" i="1" s="1"/>
  <c r="AT2606" i="1"/>
  <c r="AT2604" i="1"/>
  <c r="AT2597" i="1"/>
  <c r="AT2596" i="1" s="1"/>
  <c r="AT2595" i="1" s="1"/>
  <c r="AT2593" i="1"/>
  <c r="AT2592" i="1" s="1"/>
  <c r="AT2591" i="1" s="1"/>
  <c r="AT2590" i="1" s="1"/>
  <c r="AT2589" i="1" s="1"/>
  <c r="AT2587" i="1"/>
  <c r="AT2586" i="1" s="1"/>
  <c r="AT2585" i="1" s="1"/>
  <c r="AT2584" i="1" s="1"/>
  <c r="AT2583" i="1" s="1"/>
  <c r="AT2581" i="1"/>
  <c r="AT2580" i="1" s="1"/>
  <c r="AT2578" i="1"/>
  <c r="AT2577" i="1" s="1"/>
  <c r="AT2573" i="1"/>
  <c r="AT2572" i="1" s="1"/>
  <c r="AT2571" i="1" s="1"/>
  <c r="AT2570" i="1" s="1"/>
  <c r="AT2569" i="1" s="1"/>
  <c r="AT2565" i="1"/>
  <c r="AT2564" i="1" s="1"/>
  <c r="AT2563" i="1" s="1"/>
  <c r="AT2562" i="1" s="1"/>
  <c r="AT2560" i="1"/>
  <c r="AT2559" i="1" s="1"/>
  <c r="AT2558" i="1" s="1"/>
  <c r="AT2557" i="1" s="1"/>
  <c r="AT2555" i="1"/>
  <c r="AT2554" i="1" s="1"/>
  <c r="AT2552" i="1"/>
  <c r="AT2551" i="1" s="1"/>
  <c r="AT2545" i="1"/>
  <c r="AT2543" i="1"/>
  <c r="AT2539" i="1"/>
  <c r="AT2538" i="1" s="1"/>
  <c r="AT2537" i="1" s="1"/>
  <c r="AT2536" i="1" s="1"/>
  <c r="AT2535" i="1" s="1"/>
  <c r="AT2533" i="1"/>
  <c r="AT2532" i="1" s="1"/>
  <c r="AT2531" i="1" s="1"/>
  <c r="AT2530" i="1" s="1"/>
  <c r="AT2529" i="1" s="1"/>
  <c r="AT2527" i="1"/>
  <c r="AT2526" i="1" s="1"/>
  <c r="AT2525" i="1" s="1"/>
  <c r="AT2524" i="1" s="1"/>
  <c r="AT2522" i="1"/>
  <c r="AT2521" i="1" s="1"/>
  <c r="AT2519" i="1"/>
  <c r="AT2518" i="1" s="1"/>
  <c r="AT2511" i="1"/>
  <c r="AT2509" i="1"/>
  <c r="AT2502" i="1"/>
  <c r="AT2501" i="1" s="1"/>
  <c r="AT2500" i="1" s="1"/>
  <c r="AT2499" i="1" s="1"/>
  <c r="AT2498" i="1" s="1"/>
  <c r="AT2497" i="1" s="1"/>
  <c r="AT2494" i="1"/>
  <c r="AT2493" i="1" s="1"/>
  <c r="AT2491" i="1"/>
  <c r="AT2490" i="1" s="1"/>
  <c r="AT2486" i="1"/>
  <c r="AT2484" i="1"/>
  <c r="AT2480" i="1"/>
  <c r="AT2479" i="1" s="1"/>
  <c r="AT2477" i="1"/>
  <c r="AT2476" i="1" s="1"/>
  <c r="AT2473" i="1"/>
  <c r="AT2472" i="1" s="1"/>
  <c r="AT2470" i="1"/>
  <c r="AT2469" i="1" s="1"/>
  <c r="AT2467" i="1"/>
  <c r="AT2466" i="1" s="1"/>
  <c r="AT2464" i="1"/>
  <c r="AT2463" i="1" s="1"/>
  <c r="AT2457" i="1"/>
  <c r="AT2455" i="1"/>
  <c r="AT2453" i="1"/>
  <c r="AT2450" i="1"/>
  <c r="AT2449" i="1" s="1"/>
  <c r="AT2445" i="1"/>
  <c r="AT2444" i="1" s="1"/>
  <c r="AT2443" i="1" s="1"/>
  <c r="AT2442" i="1" s="1"/>
  <c r="AT2440" i="1"/>
  <c r="AT2438" i="1"/>
  <c r="AT2429" i="1"/>
  <c r="AT2428" i="1" s="1"/>
  <c r="AT2427" i="1" s="1"/>
  <c r="AT2426" i="1" s="1"/>
  <c r="AT2425" i="1" s="1"/>
  <c r="AT2424" i="1" s="1"/>
  <c r="AT2423" i="1" s="1"/>
  <c r="AT2421" i="1"/>
  <c r="AT2420" i="1" s="1"/>
  <c r="AT2419" i="1" s="1"/>
  <c r="AT2418" i="1" s="1"/>
  <c r="AT2417" i="1" s="1"/>
  <c r="AT2416" i="1" s="1"/>
  <c r="AT2415" i="1" s="1"/>
  <c r="AT2413" i="1"/>
  <c r="AT2412" i="1" s="1"/>
  <c r="AT2411" i="1" s="1"/>
  <c r="AT2410" i="1" s="1"/>
  <c r="AT2409" i="1" s="1"/>
  <c r="AT2407" i="1"/>
  <c r="AT2406" i="1" s="1"/>
  <c r="AT2405" i="1" s="1"/>
  <c r="AT2404" i="1" s="1"/>
  <c r="AT2403" i="1" s="1"/>
  <c r="AT2399" i="1"/>
  <c r="AT2398" i="1" s="1"/>
  <c r="AT2397" i="1" s="1"/>
  <c r="AT2396" i="1" s="1"/>
  <c r="AT2395" i="1" s="1"/>
  <c r="AT2394" i="1" s="1"/>
  <c r="AT2393" i="1" s="1"/>
  <c r="AT2391" i="1"/>
  <c r="AT2390" i="1" s="1"/>
  <c r="AT2389" i="1" s="1"/>
  <c r="AT2388" i="1" s="1"/>
  <c r="AT2386" i="1"/>
  <c r="AT2384" i="1"/>
  <c r="AT2382" i="1"/>
  <c r="AT2375" i="1"/>
  <c r="AT2374" i="1" s="1"/>
  <c r="AT2373" i="1" s="1"/>
  <c r="AT2372" i="1" s="1"/>
  <c r="AT2371" i="1" s="1"/>
  <c r="AT2369" i="1"/>
  <c r="AT2368" i="1" s="1"/>
  <c r="AT2367" i="1" s="1"/>
  <c r="AT2366" i="1" s="1"/>
  <c r="AT2365" i="1" s="1"/>
  <c r="AT2363" i="1"/>
  <c r="AT2362" i="1" s="1"/>
  <c r="AT2360" i="1"/>
  <c r="AT2358" i="1"/>
  <c r="AT2353" i="1"/>
  <c r="AT2352" i="1" s="1"/>
  <c r="AT2351" i="1" s="1"/>
  <c r="AT2350" i="1" s="1"/>
  <c r="AT2349" i="1" s="1"/>
  <c r="AT2345" i="1"/>
  <c r="AT2344" i="1" s="1"/>
  <c r="AT2343" i="1" s="1"/>
  <c r="AT2342" i="1" s="1"/>
  <c r="AT2340" i="1"/>
  <c r="AT2339" i="1" s="1"/>
  <c r="AT2338" i="1" s="1"/>
  <c r="AT2337" i="1" s="1"/>
  <c r="AT2335" i="1"/>
  <c r="AT2334" i="1" s="1"/>
  <c r="AT2332" i="1"/>
  <c r="AT2331" i="1" s="1"/>
  <c r="AT2325" i="1"/>
  <c r="AT2324" i="1" s="1"/>
  <c r="AT2323" i="1" s="1"/>
  <c r="AT2321" i="1"/>
  <c r="AT2320" i="1" s="1"/>
  <c r="AT2319" i="1" s="1"/>
  <c r="AT2318" i="1" s="1"/>
  <c r="AT2317" i="1" s="1"/>
  <c r="AT2315" i="1"/>
  <c r="AT2314" i="1" s="1"/>
  <c r="AT2313" i="1" s="1"/>
  <c r="AT2312" i="1" s="1"/>
  <c r="AT2311" i="1" s="1"/>
  <c r="AT2309" i="1"/>
  <c r="AT2308" i="1" s="1"/>
  <c r="AT2307" i="1" s="1"/>
  <c r="AT2306" i="1" s="1"/>
  <c r="AT2304" i="1"/>
  <c r="AT2303" i="1" s="1"/>
  <c r="AT2302" i="1" s="1"/>
  <c r="AT2300" i="1"/>
  <c r="AT2299" i="1" s="1"/>
  <c r="AT2297" i="1"/>
  <c r="AT2296" i="1" s="1"/>
  <c r="AT2289" i="1"/>
  <c r="AT2288" i="1" s="1"/>
  <c r="AT2287" i="1" s="1"/>
  <c r="AT2286" i="1" s="1"/>
  <c r="AT2285" i="1" s="1"/>
  <c r="AT2284" i="1" s="1"/>
  <c r="AT2282" i="1"/>
  <c r="AT2281" i="1" s="1"/>
  <c r="AT2280" i="1" s="1"/>
  <c r="AT2279" i="1" s="1"/>
  <c r="AT2277" i="1"/>
  <c r="AT2276" i="1" s="1"/>
  <c r="AT2275" i="1" s="1"/>
  <c r="AT2274" i="1" s="1"/>
  <c r="AT2273" i="1" s="1"/>
  <c r="AT2269" i="1"/>
  <c r="AT2268" i="1" s="1"/>
  <c r="AT2266" i="1"/>
  <c r="AT2265" i="1" s="1"/>
  <c r="AT2261" i="1"/>
  <c r="AT2259" i="1"/>
  <c r="AT2255" i="1"/>
  <c r="AT2254" i="1" s="1"/>
  <c r="AT2252" i="1"/>
  <c r="AT2251" i="1" s="1"/>
  <c r="AT2248" i="1"/>
  <c r="AT2247" i="1" s="1"/>
  <c r="AT2245" i="1"/>
  <c r="AT2244" i="1" s="1"/>
  <c r="AT2242" i="1"/>
  <c r="AT2241" i="1" s="1"/>
  <c r="AT2239" i="1"/>
  <c r="AT2238" i="1" s="1"/>
  <c r="AT2232" i="1"/>
  <c r="AT2230" i="1"/>
  <c r="AT2227" i="1"/>
  <c r="AT2226" i="1" s="1"/>
  <c r="AT2222" i="1"/>
  <c r="AT2221" i="1" s="1"/>
  <c r="AT2220" i="1" s="1"/>
  <c r="AT2219" i="1" s="1"/>
  <c r="AT2217" i="1"/>
  <c r="AT2215" i="1"/>
  <c r="AT2206" i="1"/>
  <c r="AT2205" i="1" s="1"/>
  <c r="AT2204" i="1" s="1"/>
  <c r="AT2203" i="1" s="1"/>
  <c r="AT2202" i="1" s="1"/>
  <c r="AT2201" i="1" s="1"/>
  <c r="AT2200" i="1" s="1"/>
  <c r="AT2198" i="1"/>
  <c r="AT2197" i="1" s="1"/>
  <c r="AT2196" i="1" s="1"/>
  <c r="AT2194" i="1"/>
  <c r="AT2193" i="1" s="1"/>
  <c r="AT2192" i="1" s="1"/>
  <c r="AT2191" i="1" s="1"/>
  <c r="AT2190" i="1" s="1"/>
  <c r="AT2186" i="1"/>
  <c r="AT2185" i="1" s="1"/>
  <c r="AT2184" i="1" s="1"/>
  <c r="AT2183" i="1" s="1"/>
  <c r="AT2182" i="1" s="1"/>
  <c r="AT2180" i="1"/>
  <c r="AT2179" i="1" s="1"/>
  <c r="AT2178" i="1" s="1"/>
  <c r="AT2177" i="1" s="1"/>
  <c r="AT2176" i="1" s="1"/>
  <c r="AT2172" i="1"/>
  <c r="AT2171" i="1" s="1"/>
  <c r="AT2170" i="1" s="1"/>
  <c r="AT2169" i="1" s="1"/>
  <c r="AT2168" i="1" s="1"/>
  <c r="AT2167" i="1" s="1"/>
  <c r="AT2166" i="1" s="1"/>
  <c r="AT2164" i="1"/>
  <c r="AT2163" i="1" s="1"/>
  <c r="AT2162" i="1" s="1"/>
  <c r="AT2161" i="1" s="1"/>
  <c r="AT2150" i="1" s="1"/>
  <c r="AT2159" i="1"/>
  <c r="AT2157" i="1"/>
  <c r="AT2155" i="1"/>
  <c r="AT2148" i="1"/>
  <c r="AT2147" i="1" s="1"/>
  <c r="AT2146" i="1" s="1"/>
  <c r="AT2144" i="1"/>
  <c r="AT2143" i="1" s="1"/>
  <c r="AT2142" i="1" s="1"/>
  <c r="AT2141" i="1" s="1"/>
  <c r="AT2140" i="1" s="1"/>
  <c r="AT2138" i="1"/>
  <c r="AT2137" i="1" s="1"/>
  <c r="AT2136" i="1" s="1"/>
  <c r="AT2135" i="1" s="1"/>
  <c r="AT2134" i="1" s="1"/>
  <c r="AT2132" i="1"/>
  <c r="AT2131" i="1" s="1"/>
  <c r="AT2129" i="1"/>
  <c r="AT2128" i="1" s="1"/>
  <c r="AT2123" i="1"/>
  <c r="AT2122" i="1" s="1"/>
  <c r="AT2121" i="1" s="1"/>
  <c r="AT2120" i="1" s="1"/>
  <c r="AT2119" i="1" s="1"/>
  <c r="AT2118" i="1" s="1"/>
  <c r="AT2115" i="1"/>
  <c r="AT2114" i="1" s="1"/>
  <c r="AT2113" i="1" s="1"/>
  <c r="AT2112" i="1" s="1"/>
  <c r="AT2111" i="1" s="1"/>
  <c r="AT2109" i="1"/>
  <c r="AT2108" i="1" s="1"/>
  <c r="AT2107" i="1" s="1"/>
  <c r="AT2106" i="1" s="1"/>
  <c r="AT2104" i="1"/>
  <c r="AT2103" i="1" s="1"/>
  <c r="AT2102" i="1" s="1"/>
  <c r="AT2101" i="1" s="1"/>
  <c r="AT2099" i="1"/>
  <c r="AT2098" i="1" s="1"/>
  <c r="AT2096" i="1"/>
  <c r="AT2095" i="1" s="1"/>
  <c r="AT2089" i="1"/>
  <c r="AT2088" i="1" s="1"/>
  <c r="AT2087" i="1" s="1"/>
  <c r="AT2085" i="1"/>
  <c r="AT2084" i="1" s="1"/>
  <c r="AT2083" i="1" s="1"/>
  <c r="AT2082" i="1" s="1"/>
  <c r="AT2081" i="1" s="1"/>
  <c r="AT2079" i="1"/>
  <c r="AT2078" i="1" s="1"/>
  <c r="AT2077" i="1" s="1"/>
  <c r="AT2076" i="1" s="1"/>
  <c r="AT2075" i="1" s="1"/>
  <c r="AT2073" i="1"/>
  <c r="AT2072" i="1" s="1"/>
  <c r="AT2071" i="1" s="1"/>
  <c r="AT2070" i="1" s="1"/>
  <c r="AT2068" i="1"/>
  <c r="AT2067" i="1" s="1"/>
  <c r="AT2066" i="1" s="1"/>
  <c r="AT2064" i="1"/>
  <c r="AT2063" i="1" s="1"/>
  <c r="AT2061" i="1"/>
  <c r="AT2060" i="1" s="1"/>
  <c r="AT2058" i="1"/>
  <c r="AT2057" i="1" s="1"/>
  <c r="AT2050" i="1"/>
  <c r="AT2049" i="1" s="1"/>
  <c r="AT2048" i="1" s="1"/>
  <c r="AT2047" i="1" s="1"/>
  <c r="AT2046" i="1" s="1"/>
  <c r="AT2045" i="1" s="1"/>
  <c r="AT2043" i="1"/>
  <c r="AT2041" i="1"/>
  <c r="AT2036" i="1"/>
  <c r="AT2035" i="1" s="1"/>
  <c r="AT2034" i="1" s="1"/>
  <c r="AT2033" i="1" s="1"/>
  <c r="AT2032" i="1" s="1"/>
  <c r="AT2028" i="1"/>
  <c r="AT2027" i="1" s="1"/>
  <c r="AT2026" i="1" s="1"/>
  <c r="AT2024" i="1"/>
  <c r="AT2023" i="1" s="1"/>
  <c r="AT2021" i="1"/>
  <c r="AT2020" i="1" s="1"/>
  <c r="AT2016" i="1"/>
  <c r="AT2014" i="1"/>
  <c r="AT2010" i="1"/>
  <c r="AT2009" i="1" s="1"/>
  <c r="AT2007" i="1"/>
  <c r="AT2006" i="1" s="1"/>
  <c r="AT2003" i="1"/>
  <c r="AT2002" i="1" s="1"/>
  <c r="AT2000" i="1"/>
  <c r="AT1999" i="1" s="1"/>
  <c r="AT1997" i="1"/>
  <c r="AT1996" i="1" s="1"/>
  <c r="AT1994" i="1"/>
  <c r="AT1993" i="1" s="1"/>
  <c r="AT1987" i="1"/>
  <c r="AT1985" i="1"/>
  <c r="AT1983" i="1"/>
  <c r="AT1980" i="1"/>
  <c r="AT1979" i="1" s="1"/>
  <c r="AT1975" i="1"/>
  <c r="AT1974" i="1" s="1"/>
  <c r="AT1973" i="1" s="1"/>
  <c r="AT1972" i="1" s="1"/>
  <c r="AT1970" i="1"/>
  <c r="AT1968" i="1"/>
  <c r="AT1959" i="1"/>
  <c r="AT1958" i="1" s="1"/>
  <c r="AT1957" i="1" s="1"/>
  <c r="AT1955" i="1"/>
  <c r="AT1954" i="1" s="1"/>
  <c r="AT1953" i="1" s="1"/>
  <c r="AT1952" i="1" s="1"/>
  <c r="AT1951" i="1" s="1"/>
  <c r="AT1947" i="1"/>
  <c r="AT1946" i="1" s="1"/>
  <c r="AT1945" i="1" s="1"/>
  <c r="AT1943" i="1"/>
  <c r="AT1942" i="1" s="1"/>
  <c r="AT1941" i="1" s="1"/>
  <c r="AT1940" i="1" s="1"/>
  <c r="AT1939" i="1" s="1"/>
  <c r="AT1935" i="1"/>
  <c r="AT1934" i="1" s="1"/>
  <c r="AT1933" i="1" s="1"/>
  <c r="AT1932" i="1" s="1"/>
  <c r="AT1931" i="1" s="1"/>
  <c r="AT1929" i="1"/>
  <c r="AT1928" i="1" s="1"/>
  <c r="AT1927" i="1" s="1"/>
  <c r="AT1926" i="1" s="1"/>
  <c r="AT1925" i="1" s="1"/>
  <c r="AT1921" i="1"/>
  <c r="AT1920" i="1" s="1"/>
  <c r="AT1919" i="1" s="1"/>
  <c r="AT1917" i="1"/>
  <c r="AT1916" i="1" s="1"/>
  <c r="AT1915" i="1" s="1"/>
  <c r="AT1909" i="1"/>
  <c r="AT1908" i="1" s="1"/>
  <c r="AT1907" i="1" s="1"/>
  <c r="AT1906" i="1" s="1"/>
  <c r="AT1904" i="1"/>
  <c r="AT1902" i="1"/>
  <c r="AT1900" i="1"/>
  <c r="AT1893" i="1"/>
  <c r="AT1892" i="1" s="1"/>
  <c r="AT1891" i="1" s="1"/>
  <c r="AT1889" i="1"/>
  <c r="AT1888" i="1" s="1"/>
  <c r="AT1887" i="1" s="1"/>
  <c r="AT1886" i="1" s="1"/>
  <c r="AT1885" i="1" s="1"/>
  <c r="AT1883" i="1"/>
  <c r="AT1882" i="1" s="1"/>
  <c r="AT1881" i="1" s="1"/>
  <c r="AT1880" i="1" s="1"/>
  <c r="AT1879" i="1" s="1"/>
  <c r="AT1877" i="1"/>
  <c r="AT1876" i="1" s="1"/>
  <c r="AT1874" i="1"/>
  <c r="AT1872" i="1"/>
  <c r="AT1858" i="1"/>
  <c r="AT1857" i="1" s="1"/>
  <c r="AT1856" i="1" s="1"/>
  <c r="AT1855" i="1" s="1"/>
  <c r="AT1854" i="1" s="1"/>
  <c r="AT1852" i="1"/>
  <c r="AT1851" i="1" s="1"/>
  <c r="AT1850" i="1" s="1"/>
  <c r="AT1849" i="1" s="1"/>
  <c r="AT1847" i="1"/>
  <c r="AT1846" i="1" s="1"/>
  <c r="AT1845" i="1" s="1"/>
  <c r="AT1844" i="1" s="1"/>
  <c r="AT1842" i="1"/>
  <c r="AT1841" i="1" s="1"/>
  <c r="AT1839" i="1"/>
  <c r="AT1838" i="1" s="1"/>
  <c r="AT1832" i="1"/>
  <c r="AT1831" i="1" s="1"/>
  <c r="AT1830" i="1" s="1"/>
  <c r="AT1828" i="1"/>
  <c r="AT1827" i="1" s="1"/>
  <c r="AT1826" i="1" s="1"/>
  <c r="AT1825" i="1" s="1"/>
  <c r="AT1824" i="1" s="1"/>
  <c r="AT1822" i="1"/>
  <c r="AT1821" i="1" s="1"/>
  <c r="AT1820" i="1" s="1"/>
  <c r="AT1819" i="1" s="1"/>
  <c r="AT1818" i="1" s="1"/>
  <c r="AT1816" i="1"/>
  <c r="AT1815" i="1" s="1"/>
  <c r="AT1814" i="1" s="1"/>
  <c r="AT1813" i="1" s="1"/>
  <c r="AT1811" i="1"/>
  <c r="AT1810" i="1" s="1"/>
  <c r="AT1809" i="1" s="1"/>
  <c r="AT1807" i="1"/>
  <c r="AT1806" i="1" s="1"/>
  <c r="AT1804" i="1"/>
  <c r="AT1803" i="1" s="1"/>
  <c r="AT1796" i="1"/>
  <c r="AT1794" i="1"/>
  <c r="AT1787" i="1"/>
  <c r="AT1786" i="1" s="1"/>
  <c r="AT1785" i="1" s="1"/>
  <c r="AT1784" i="1" s="1"/>
  <c r="AT1782" i="1"/>
  <c r="AT1781" i="1" s="1"/>
  <c r="AT1780" i="1" s="1"/>
  <c r="AT1779" i="1" s="1"/>
  <c r="AT1778" i="1" s="1"/>
  <c r="AT1774" i="1"/>
  <c r="AT1773" i="1" s="1"/>
  <c r="AT1771" i="1"/>
  <c r="AT1770" i="1" s="1"/>
  <c r="AT1766" i="1"/>
  <c r="AT1764" i="1"/>
  <c r="AT1760" i="1"/>
  <c r="AT1759" i="1" s="1"/>
  <c r="AT1757" i="1"/>
  <c r="AT1756" i="1" s="1"/>
  <c r="AT1753" i="1"/>
  <c r="AT1752" i="1" s="1"/>
  <c r="AT1750" i="1"/>
  <c r="AT1749" i="1" s="1"/>
  <c r="AT1747" i="1"/>
  <c r="AT1746" i="1" s="1"/>
  <c r="AT1744" i="1"/>
  <c r="AT1743" i="1" s="1"/>
  <c r="AT1737" i="1"/>
  <c r="AT1735" i="1"/>
  <c r="AT1732" i="1"/>
  <c r="AT1731" i="1" s="1"/>
  <c r="AT1727" i="1"/>
  <c r="AT1726" i="1" s="1"/>
  <c r="AT1725" i="1" s="1"/>
  <c r="AT1724" i="1" s="1"/>
  <c r="AT1722" i="1"/>
  <c r="AT1720" i="1"/>
  <c r="AT1711" i="1"/>
  <c r="AT1710" i="1" s="1"/>
  <c r="AT1709" i="1" s="1"/>
  <c r="AT1708" i="1" s="1"/>
  <c r="AT1707" i="1" s="1"/>
  <c r="AT1706" i="1" s="1"/>
  <c r="AT1705" i="1" s="1"/>
  <c r="AT1703" i="1"/>
  <c r="AT1702" i="1" s="1"/>
  <c r="AT1701" i="1" s="1"/>
  <c r="AT1699" i="1"/>
  <c r="AT1698" i="1" s="1"/>
  <c r="AT1697" i="1" s="1"/>
  <c r="AT1696" i="1" s="1"/>
  <c r="AT1695" i="1" s="1"/>
  <c r="AT1691" i="1"/>
  <c r="AT1690" i="1" s="1"/>
  <c r="AT1689" i="1" s="1"/>
  <c r="AT1688" i="1" s="1"/>
  <c r="AT1687" i="1" s="1"/>
  <c r="AT1685" i="1"/>
  <c r="AT1684" i="1" s="1"/>
  <c r="AT1683" i="1" s="1"/>
  <c r="AT1682" i="1" s="1"/>
  <c r="AT1681" i="1" s="1"/>
  <c r="AT1677" i="1"/>
  <c r="AT1676" i="1" s="1"/>
  <c r="AT1675" i="1" s="1"/>
  <c r="AT1673" i="1"/>
  <c r="AT1672" i="1" s="1"/>
  <c r="AT1671" i="1" s="1"/>
  <c r="AT1665" i="1"/>
  <c r="AT1664" i="1" s="1"/>
  <c r="AT1663" i="1" s="1"/>
  <c r="AT1662" i="1" s="1"/>
  <c r="AT1660" i="1"/>
  <c r="AT1658" i="1"/>
  <c r="AT1656" i="1"/>
  <c r="AT1649" i="1"/>
  <c r="AT1648" i="1" s="1"/>
  <c r="AT1647" i="1" s="1"/>
  <c r="AT1645" i="1"/>
  <c r="AT1644" i="1" s="1"/>
  <c r="AT1643" i="1" s="1"/>
  <c r="AT1642" i="1" s="1"/>
  <c r="AT1641" i="1" s="1"/>
  <c r="AT1639" i="1"/>
  <c r="AT1638" i="1" s="1"/>
  <c r="AT1637" i="1" s="1"/>
  <c r="AT1636" i="1" s="1"/>
  <c r="AT1635" i="1" s="1"/>
  <c r="AT1633" i="1"/>
  <c r="AT1632" i="1" s="1"/>
  <c r="AT1630" i="1"/>
  <c r="AT1629" i="1" s="1"/>
  <c r="AT1625" i="1"/>
  <c r="AT1624" i="1" s="1"/>
  <c r="AT1623" i="1" s="1"/>
  <c r="AT1622" i="1" s="1"/>
  <c r="AT1621" i="1" s="1"/>
  <c r="AT1619" i="1"/>
  <c r="AT1618" i="1" s="1"/>
  <c r="AT1617" i="1" s="1"/>
  <c r="AT1616" i="1" s="1"/>
  <c r="AT1615" i="1" s="1"/>
  <c r="AT1611" i="1"/>
  <c r="AT1610" i="1" s="1"/>
  <c r="AT1609" i="1" s="1"/>
  <c r="AT1608" i="1" s="1"/>
  <c r="AT1607" i="1" s="1"/>
  <c r="AT1605" i="1"/>
  <c r="AT1604" i="1" s="1"/>
  <c r="AT1603" i="1" s="1"/>
  <c r="AT1602" i="1" s="1"/>
  <c r="AT1600" i="1"/>
  <c r="AT1599" i="1" s="1"/>
  <c r="AT1598" i="1" s="1"/>
  <c r="AT1597" i="1" s="1"/>
  <c r="AT1595" i="1"/>
  <c r="AT1594" i="1" s="1"/>
  <c r="AT1592" i="1"/>
  <c r="AT1591" i="1" s="1"/>
  <c r="AT1585" i="1"/>
  <c r="AT1583" i="1"/>
  <c r="AT1579" i="1"/>
  <c r="AT1578" i="1" s="1"/>
  <c r="AT1577" i="1" s="1"/>
  <c r="AT1576" i="1" s="1"/>
  <c r="AT1575" i="1" s="1"/>
  <c r="AT1573" i="1"/>
  <c r="AT1572" i="1" s="1"/>
  <c r="AT1571" i="1" s="1"/>
  <c r="AT1570" i="1" s="1"/>
  <c r="AT1569" i="1" s="1"/>
  <c r="AT1567" i="1"/>
  <c r="AT1566" i="1" s="1"/>
  <c r="AT1565" i="1" s="1"/>
  <c r="AT1564" i="1" s="1"/>
  <c r="AT1562" i="1"/>
  <c r="AT1561" i="1" s="1"/>
  <c r="AT1559" i="1"/>
  <c r="AT1558" i="1" s="1"/>
  <c r="AT1551" i="1"/>
  <c r="AT1549" i="1"/>
  <c r="AT1542" i="1"/>
  <c r="AT1541" i="1" s="1"/>
  <c r="AT1540" i="1" s="1"/>
  <c r="AT1539" i="1" s="1"/>
  <c r="AT1538" i="1" s="1"/>
  <c r="AT1537" i="1" s="1"/>
  <c r="AT1534" i="1"/>
  <c r="AT1533" i="1" s="1"/>
  <c r="AT1531" i="1"/>
  <c r="AT1530" i="1" s="1"/>
  <c r="AT1526" i="1"/>
  <c r="AT1524" i="1"/>
  <c r="AT1520" i="1"/>
  <c r="AT1519" i="1" s="1"/>
  <c r="AT1517" i="1"/>
  <c r="AT1516" i="1" s="1"/>
  <c r="AT1513" i="1"/>
  <c r="AT1512" i="1" s="1"/>
  <c r="AT1510" i="1"/>
  <c r="AT1509" i="1" s="1"/>
  <c r="AT1507" i="1"/>
  <c r="AT1506" i="1" s="1"/>
  <c r="AT1504" i="1"/>
  <c r="AT1503" i="1" s="1"/>
  <c r="AT1497" i="1"/>
  <c r="AT1495" i="1"/>
  <c r="AT1492" i="1"/>
  <c r="AT1491" i="1" s="1"/>
  <c r="AT1487" i="1"/>
  <c r="AT1486" i="1" s="1"/>
  <c r="AT1485" i="1" s="1"/>
  <c r="AT1484" i="1" s="1"/>
  <c r="AT1482" i="1"/>
  <c r="AT1480" i="1"/>
  <c r="AT1471" i="1"/>
  <c r="AT1470" i="1" s="1"/>
  <c r="AT1469" i="1" s="1"/>
  <c r="AT1468" i="1" s="1"/>
  <c r="AT1467" i="1" s="1"/>
  <c r="AT1466" i="1" s="1"/>
  <c r="AT1465" i="1" s="1"/>
  <c r="AT1463" i="1"/>
  <c r="AT1462" i="1" s="1"/>
  <c r="AT1461" i="1" s="1"/>
  <c r="AT1459" i="1"/>
  <c r="AT1458" i="1" s="1"/>
  <c r="AT1457" i="1" s="1"/>
  <c r="AT1456" i="1" s="1"/>
  <c r="AT1455" i="1" s="1"/>
  <c r="AT1451" i="1"/>
  <c r="AT1450" i="1" s="1"/>
  <c r="AT1449" i="1" s="1"/>
  <c r="AT1448" i="1" s="1"/>
  <c r="AT1447" i="1" s="1"/>
  <c r="AT1445" i="1"/>
  <c r="AT1444" i="1" s="1"/>
  <c r="AT1443" i="1" s="1"/>
  <c r="AT1442" i="1" s="1"/>
  <c r="AT1441" i="1" s="1"/>
  <c r="AT1437" i="1"/>
  <c r="AT1436" i="1" s="1"/>
  <c r="AT1435" i="1" s="1"/>
  <c r="AT1433" i="1"/>
  <c r="AT1432" i="1" s="1"/>
  <c r="AT1431" i="1" s="1"/>
  <c r="AT1425" i="1"/>
  <c r="AT1424" i="1" s="1"/>
  <c r="AT1423" i="1" s="1"/>
  <c r="AT1422" i="1" s="1"/>
  <c r="AT1420" i="1"/>
  <c r="AT1418" i="1"/>
  <c r="AT1416" i="1"/>
  <c r="AT1409" i="1"/>
  <c r="AT1408" i="1" s="1"/>
  <c r="AT1407" i="1" s="1"/>
  <c r="AT1405" i="1"/>
  <c r="AT1404" i="1" s="1"/>
  <c r="AT1403" i="1" s="1"/>
  <c r="AT1402" i="1" s="1"/>
  <c r="AT1401" i="1" s="1"/>
  <c r="AT1399" i="1"/>
  <c r="AT1398" i="1" s="1"/>
  <c r="AT1397" i="1" s="1"/>
  <c r="AT1396" i="1" s="1"/>
  <c r="AT1395" i="1" s="1"/>
  <c r="AT1393" i="1"/>
  <c r="AT1392" i="1" s="1"/>
  <c r="AT1390" i="1"/>
  <c r="AT1389" i="1" s="1"/>
  <c r="AT1385" i="1"/>
  <c r="AT1384" i="1" s="1"/>
  <c r="AT1383" i="1" s="1"/>
  <c r="AT1382" i="1" s="1"/>
  <c r="AT1381" i="1" s="1"/>
  <c r="AT1370" i="1"/>
  <c r="AT1369" i="1" s="1"/>
  <c r="AT1368" i="1" s="1"/>
  <c r="AT1367" i="1" s="1"/>
  <c r="AT1365" i="1"/>
  <c r="AT1364" i="1" s="1"/>
  <c r="AT1363" i="1" s="1"/>
  <c r="AT1362" i="1" s="1"/>
  <c r="AT1360" i="1"/>
  <c r="AT1359" i="1" s="1"/>
  <c r="AT1357" i="1"/>
  <c r="AT1356" i="1" s="1"/>
  <c r="AT1350" i="1"/>
  <c r="AT1349" i="1" s="1"/>
  <c r="AT1348" i="1" s="1"/>
  <c r="AT1346" i="1"/>
  <c r="AT1345" i="1" s="1"/>
  <c r="AT1344" i="1" s="1"/>
  <c r="AT1343" i="1" s="1"/>
  <c r="AT1342" i="1" s="1"/>
  <c r="AT1340" i="1"/>
  <c r="AT1339" i="1" s="1"/>
  <c r="AT1338" i="1" s="1"/>
  <c r="AT1337" i="1" s="1"/>
  <c r="AT1336" i="1" s="1"/>
  <c r="AT1334" i="1"/>
  <c r="AT1333" i="1" s="1"/>
  <c r="AT1332" i="1" s="1"/>
  <c r="AT1331" i="1" s="1"/>
  <c r="AT1329" i="1"/>
  <c r="AT1328" i="1" s="1"/>
  <c r="AT1327" i="1" s="1"/>
  <c r="AT1325" i="1"/>
  <c r="AT1324" i="1" s="1"/>
  <c r="AT1322" i="1"/>
  <c r="AT1321" i="1" s="1"/>
  <c r="AT1314" i="1"/>
  <c r="AT1312" i="1"/>
  <c r="AT1305" i="1"/>
  <c r="AT1304" i="1" s="1"/>
  <c r="AT1303" i="1" s="1"/>
  <c r="AT1302" i="1" s="1"/>
  <c r="AT1301" i="1" s="1"/>
  <c r="AT1300" i="1" s="1"/>
  <c r="AT1297" i="1"/>
  <c r="AT1296" i="1" s="1"/>
  <c r="AT1295" i="1" s="1"/>
  <c r="AT1293" i="1"/>
  <c r="AT1292" i="1" s="1"/>
  <c r="AT1290" i="1"/>
  <c r="AT1289" i="1" s="1"/>
  <c r="AT1285" i="1"/>
  <c r="AT1283" i="1"/>
  <c r="AT1279" i="1"/>
  <c r="AT1278" i="1" s="1"/>
  <c r="AT1276" i="1"/>
  <c r="AT1275" i="1" s="1"/>
  <c r="AT1272" i="1"/>
  <c r="AT1271" i="1" s="1"/>
  <c r="AT1269" i="1"/>
  <c r="AT1268" i="1" s="1"/>
  <c r="AT1266" i="1"/>
  <c r="AT1265" i="1" s="1"/>
  <c r="AT1263" i="1"/>
  <c r="AT1262" i="1" s="1"/>
  <c r="AT1256" i="1"/>
  <c r="AT1254" i="1"/>
  <c r="AT1252" i="1"/>
  <c r="AT1249" i="1"/>
  <c r="AT1248" i="1" s="1"/>
  <c r="AT1244" i="1"/>
  <c r="AT1243" i="1" s="1"/>
  <c r="AT1242" i="1" s="1"/>
  <c r="AT1241" i="1" s="1"/>
  <c r="AT1239" i="1"/>
  <c r="AT1237" i="1"/>
  <c r="AT1228" i="1"/>
  <c r="AT1227" i="1" s="1"/>
  <c r="AT1226" i="1" s="1"/>
  <c r="AT1225" i="1" s="1"/>
  <c r="AT1224" i="1" s="1"/>
  <c r="AT1223" i="1" s="1"/>
  <c r="AT1222" i="1" s="1"/>
  <c r="AT1220" i="1"/>
  <c r="AT1219" i="1" s="1"/>
  <c r="AT1218" i="1" s="1"/>
  <c r="AT1217" i="1" s="1"/>
  <c r="AT1216" i="1" s="1"/>
  <c r="AT1215" i="1" s="1"/>
  <c r="AT1214" i="1" s="1"/>
  <c r="AT1212" i="1"/>
  <c r="AT1211" i="1" s="1"/>
  <c r="AT1210" i="1" s="1"/>
  <c r="AT1209" i="1" s="1"/>
  <c r="AT1208" i="1" s="1"/>
  <c r="AT1206" i="1"/>
  <c r="AT1205" i="1" s="1"/>
  <c r="AT1204" i="1" s="1"/>
  <c r="AT1203" i="1" s="1"/>
  <c r="AT1202" i="1" s="1"/>
  <c r="AT1198" i="1"/>
  <c r="AT1197" i="1" s="1"/>
  <c r="AT1196" i="1" s="1"/>
  <c r="AT1194" i="1"/>
  <c r="AT1193" i="1" s="1"/>
  <c r="AT1192" i="1" s="1"/>
  <c r="AT1186" i="1"/>
  <c r="AT1185" i="1" s="1"/>
  <c r="AT1184" i="1" s="1"/>
  <c r="AT1183" i="1" s="1"/>
  <c r="AT1181" i="1"/>
  <c r="AT1179" i="1"/>
  <c r="AT1177" i="1"/>
  <c r="AT1170" i="1"/>
  <c r="AT1169" i="1" s="1"/>
  <c r="AT1168" i="1" s="1"/>
  <c r="AT1167" i="1" s="1"/>
  <c r="AT1165" i="1"/>
  <c r="AT1164" i="1" s="1"/>
  <c r="AT1163" i="1" s="1"/>
  <c r="AT1162" i="1" s="1"/>
  <c r="AT1159" i="1"/>
  <c r="AT1158" i="1" s="1"/>
  <c r="AT1157" i="1" s="1"/>
  <c r="AT1156" i="1" s="1"/>
  <c r="AT1155" i="1" s="1"/>
  <c r="AT1153" i="1"/>
  <c r="AT1152" i="1" s="1"/>
  <c r="AT1150" i="1"/>
  <c r="AT1148" i="1"/>
  <c r="AT1143" i="1"/>
  <c r="AT1142" i="1" s="1"/>
  <c r="AT1141" i="1" s="1"/>
  <c r="AT1140" i="1" s="1"/>
  <c r="AT1139" i="1" s="1"/>
  <c r="AT1136" i="1"/>
  <c r="AT1135" i="1" s="1"/>
  <c r="AT1134" i="1" s="1"/>
  <c r="AT1133" i="1" s="1"/>
  <c r="AT1132" i="1" s="1"/>
  <c r="AT1131" i="1" s="1"/>
  <c r="AT1128" i="1"/>
  <c r="AT1127" i="1" s="1"/>
  <c r="AT1126" i="1" s="1"/>
  <c r="AT1125" i="1" s="1"/>
  <c r="AT1124" i="1" s="1"/>
  <c r="AT1122" i="1"/>
  <c r="AT1121" i="1" s="1"/>
  <c r="AT1120" i="1" s="1"/>
  <c r="AT1119" i="1" s="1"/>
  <c r="AT1117" i="1"/>
  <c r="AT1116" i="1" s="1"/>
  <c r="AT1115" i="1" s="1"/>
  <c r="AT1114" i="1" s="1"/>
  <c r="AT1112" i="1"/>
  <c r="AT1111" i="1" s="1"/>
  <c r="AT1109" i="1"/>
  <c r="AT1108" i="1" s="1"/>
  <c r="AT1102" i="1"/>
  <c r="AT1101" i="1" s="1"/>
  <c r="AT1100" i="1" s="1"/>
  <c r="AT1098" i="1"/>
  <c r="AT1097" i="1" s="1"/>
  <c r="AT1096" i="1" s="1"/>
  <c r="AT1095" i="1" s="1"/>
  <c r="AT1094" i="1" s="1"/>
  <c r="AT1092" i="1"/>
  <c r="AT1091" i="1" s="1"/>
  <c r="AT1090" i="1" s="1"/>
  <c r="AT1089" i="1" s="1"/>
  <c r="AT1088" i="1" s="1"/>
  <c r="AT1086" i="1"/>
  <c r="AT1085" i="1" s="1"/>
  <c r="AT1084" i="1" s="1"/>
  <c r="AT1083" i="1" s="1"/>
  <c r="AT1081" i="1"/>
  <c r="AT1080" i="1" s="1"/>
  <c r="AT1079" i="1" s="1"/>
  <c r="AT1077" i="1"/>
  <c r="AT1076" i="1" s="1"/>
  <c r="AT1074" i="1"/>
  <c r="AT1073" i="1" s="1"/>
  <c r="AT1066" i="1"/>
  <c r="AT1065" i="1" s="1"/>
  <c r="AT1064" i="1" s="1"/>
  <c r="AT1063" i="1" s="1"/>
  <c r="AT1062" i="1" s="1"/>
  <c r="AT1061" i="1" s="1"/>
  <c r="AT1059" i="1"/>
  <c r="AT1058" i="1" s="1"/>
  <c r="AT1057" i="1" s="1"/>
  <c r="AT1056" i="1" s="1"/>
  <c r="AT1055" i="1" s="1"/>
  <c r="AT1054" i="1" s="1"/>
  <c r="AT1051" i="1"/>
  <c r="AT1050" i="1" s="1"/>
  <c r="AT1048" i="1"/>
  <c r="AT1047" i="1" s="1"/>
  <c r="AT1043" i="1"/>
  <c r="AT1041" i="1"/>
  <c r="AT1037" i="1"/>
  <c r="AT1036" i="1" s="1"/>
  <c r="AT1034" i="1"/>
  <c r="AT1033" i="1" s="1"/>
  <c r="AT1030" i="1"/>
  <c r="AT1029" i="1" s="1"/>
  <c r="AT1027" i="1"/>
  <c r="AT1026" i="1" s="1"/>
  <c r="AT1024" i="1"/>
  <c r="AT1023" i="1" s="1"/>
  <c r="AT1021" i="1"/>
  <c r="AT1020" i="1" s="1"/>
  <c r="AT1014" i="1"/>
  <c r="AT1012" i="1"/>
  <c r="AT1010" i="1"/>
  <c r="AT1007" i="1"/>
  <c r="AT1006" i="1" s="1"/>
  <c r="AT1002" i="1"/>
  <c r="AT1001" i="1" s="1"/>
  <c r="AT1000" i="1" s="1"/>
  <c r="AT999" i="1" s="1"/>
  <c r="AT997" i="1"/>
  <c r="AT995" i="1"/>
  <c r="AT986" i="1"/>
  <c r="AT985" i="1" s="1"/>
  <c r="AT984" i="1" s="1"/>
  <c r="AT983" i="1" s="1"/>
  <c r="AT982" i="1" s="1"/>
  <c r="AT980" i="1"/>
  <c r="AT979" i="1" s="1"/>
  <c r="AT977" i="1"/>
  <c r="AT976" i="1" s="1"/>
  <c r="AT969" i="1"/>
  <c r="AT968" i="1" s="1"/>
  <c r="AT966" i="1"/>
  <c r="AT965" i="1" s="1"/>
  <c r="AT960" i="1"/>
  <c r="AT959" i="1" s="1"/>
  <c r="AT956" i="1"/>
  <c r="AT955" i="1" s="1"/>
  <c r="AT953" i="1"/>
  <c r="AT952" i="1" s="1"/>
  <c r="AT946" i="1"/>
  <c r="AT945" i="1" s="1"/>
  <c r="AT944" i="1" s="1"/>
  <c r="AT943" i="1" s="1"/>
  <c r="AT942" i="1" s="1"/>
  <c r="AT941" i="1" s="1"/>
  <c r="AT938" i="1"/>
  <c r="AT937" i="1" s="1"/>
  <c r="AT936" i="1" s="1"/>
  <c r="AT935" i="1" s="1"/>
  <c r="AT933" i="1"/>
  <c r="AT932" i="1" s="1"/>
  <c r="AT931" i="1" s="1"/>
  <c r="AT930" i="1" s="1"/>
  <c r="AT928" i="1"/>
  <c r="AT926" i="1"/>
  <c r="AT921" i="1"/>
  <c r="AT920" i="1" s="1"/>
  <c r="AT916" i="1"/>
  <c r="AT915" i="1" s="1"/>
  <c r="AT914" i="1" s="1"/>
  <c r="AT913" i="1" s="1"/>
  <c r="AT909" i="1"/>
  <c r="AT908" i="1" s="1"/>
  <c r="AT907" i="1" s="1"/>
  <c r="AT906" i="1" s="1"/>
  <c r="AT905" i="1" s="1"/>
  <c r="AT901" i="1"/>
  <c r="AT899" i="1"/>
  <c r="AT897" i="1"/>
  <c r="AT894" i="1"/>
  <c r="AT893" i="1" s="1"/>
  <c r="AT889" i="1"/>
  <c r="AT887" i="1"/>
  <c r="AT883" i="1"/>
  <c r="AT881" i="1"/>
  <c r="AT878" i="1"/>
  <c r="AT876" i="1"/>
  <c r="AT871" i="1"/>
  <c r="AT870" i="1" s="1"/>
  <c r="AT869" i="1" s="1"/>
  <c r="AT868" i="1" s="1"/>
  <c r="AT867" i="1" s="1"/>
  <c r="AT865" i="1"/>
  <c r="AT863" i="1"/>
  <c r="AT859" i="1"/>
  <c r="AT858" i="1" s="1"/>
  <c r="AT857" i="1" s="1"/>
  <c r="AT855" i="1"/>
  <c r="AT854" i="1" s="1"/>
  <c r="AT851" i="1"/>
  <c r="AT850" i="1" s="1"/>
  <c r="AT848" i="1"/>
  <c r="AT847" i="1" s="1"/>
  <c r="AT845" i="1"/>
  <c r="AT844" i="1" s="1"/>
  <c r="AT841" i="1"/>
  <c r="AT840" i="1" s="1"/>
  <c r="AT837" i="1"/>
  <c r="AT836" i="1" s="1"/>
  <c r="AT834" i="1"/>
  <c r="AT833" i="1" s="1"/>
  <c r="AT831" i="1"/>
  <c r="AT828" i="1"/>
  <c r="AT826" i="1"/>
  <c r="AT824" i="1"/>
  <c r="AT819" i="1"/>
  <c r="AT818" i="1" s="1"/>
  <c r="AT817" i="1" s="1"/>
  <c r="AT815" i="1"/>
  <c r="AT814" i="1" s="1"/>
  <c r="AT813" i="1" s="1"/>
  <c r="AT810" i="1"/>
  <c r="AT808" i="1"/>
  <c r="AT802" i="1"/>
  <c r="AT801" i="1" s="1"/>
  <c r="AT799" i="1"/>
  <c r="AT798" i="1" s="1"/>
  <c r="AT792" i="1"/>
  <c r="AT791" i="1" s="1"/>
  <c r="AT790" i="1" s="1"/>
  <c r="AT789" i="1" s="1"/>
  <c r="AT788" i="1" s="1"/>
  <c r="AT786" i="1"/>
  <c r="AT785" i="1" s="1"/>
  <c r="AT784" i="1" s="1"/>
  <c r="AT783" i="1" s="1"/>
  <c r="AT782" i="1" s="1"/>
  <c r="AT778" i="1"/>
  <c r="AT777" i="1" s="1"/>
  <c r="AT774" i="1"/>
  <c r="AT773" i="1" s="1"/>
  <c r="AT767" i="1"/>
  <c r="AT766" i="1" s="1"/>
  <c r="AT765" i="1" s="1"/>
  <c r="AT764" i="1" s="1"/>
  <c r="AT762" i="1"/>
  <c r="AT761" i="1" s="1"/>
  <c r="AT759" i="1"/>
  <c r="AT758" i="1" s="1"/>
  <c r="AT756" i="1"/>
  <c r="AT755" i="1" s="1"/>
  <c r="AT749" i="1"/>
  <c r="AT747" i="1"/>
  <c r="AT742" i="1"/>
  <c r="AT741" i="1" s="1"/>
  <c r="AT739" i="1"/>
  <c r="AT737" i="1"/>
  <c r="AT731" i="1"/>
  <c r="AT729" i="1"/>
  <c r="AT726" i="1"/>
  <c r="AT725" i="1" s="1"/>
  <c r="AT723" i="1"/>
  <c r="AT722" i="1" s="1"/>
  <c r="AT720" i="1"/>
  <c r="AT719" i="1" s="1"/>
  <c r="AT717" i="1"/>
  <c r="AT715" i="1"/>
  <c r="AT713" i="1"/>
  <c r="AT711" i="1"/>
  <c r="AT703" i="1"/>
  <c r="AT702" i="1" s="1"/>
  <c r="AT701" i="1" s="1"/>
  <c r="AT700" i="1" s="1"/>
  <c r="AT698" i="1"/>
  <c r="AT697" i="1" s="1"/>
  <c r="AT696" i="1" s="1"/>
  <c r="AT693" i="1"/>
  <c r="AT692" i="1" s="1"/>
  <c r="AT690" i="1"/>
  <c r="AT689" i="1" s="1"/>
  <c r="AT685" i="1"/>
  <c r="AT684" i="1" s="1"/>
  <c r="AT682" i="1"/>
  <c r="AT681" i="1" s="1"/>
  <c r="AT679" i="1"/>
  <c r="AT678" i="1" s="1"/>
  <c r="AT676" i="1"/>
  <c r="AT675" i="1" s="1"/>
  <c r="AT673" i="1"/>
  <c r="AT672" i="1" s="1"/>
  <c r="AT670" i="1"/>
  <c r="AT669" i="1" s="1"/>
  <c r="AT667" i="1"/>
  <c r="AT666" i="1" s="1"/>
  <c r="AT664" i="1"/>
  <c r="AT663" i="1" s="1"/>
  <c r="AT660" i="1"/>
  <c r="AT659" i="1" s="1"/>
  <c r="AT657" i="1"/>
  <c r="AT656" i="1" s="1"/>
  <c r="AT651" i="1"/>
  <c r="AT650" i="1" s="1"/>
  <c r="AT649" i="1" s="1"/>
  <c r="AT648" i="1" s="1"/>
  <c r="AT645" i="1"/>
  <c r="AT644" i="1" s="1"/>
  <c r="AT641" i="1"/>
  <c r="AT640" i="1" s="1"/>
  <c r="AT637" i="1"/>
  <c r="AT636" i="1" s="1"/>
  <c r="AT634" i="1"/>
  <c r="AT633" i="1" s="1"/>
  <c r="AT631" i="1"/>
  <c r="AT630" i="1" s="1"/>
  <c r="AT627" i="1"/>
  <c r="AT626" i="1" s="1"/>
  <c r="AT620" i="1"/>
  <c r="AT619" i="1" s="1"/>
  <c r="AT618" i="1" s="1"/>
  <c r="AT617" i="1" s="1"/>
  <c r="AT616" i="1" s="1"/>
  <c r="AT612" i="1"/>
  <c r="AT611" i="1" s="1"/>
  <c r="AT610" i="1" s="1"/>
  <c r="AT609" i="1" s="1"/>
  <c r="AT607" i="1"/>
  <c r="AT606" i="1" s="1"/>
  <c r="AT605" i="1" s="1"/>
  <c r="AT603" i="1"/>
  <c r="AT602" i="1" s="1"/>
  <c r="AT600" i="1"/>
  <c r="AT599" i="1" s="1"/>
  <c r="AT596" i="1"/>
  <c r="AT595" i="1" s="1"/>
  <c r="AT594" i="1" s="1"/>
  <c r="AT587" i="1"/>
  <c r="AT586" i="1" s="1"/>
  <c r="AT584" i="1"/>
  <c r="AT583" i="1" s="1"/>
  <c r="AT581" i="1"/>
  <c r="AT579" i="1"/>
  <c r="AT573" i="1"/>
  <c r="AT571" i="1"/>
  <c r="AT566" i="1"/>
  <c r="AT565" i="1" s="1"/>
  <c r="AT562" i="1"/>
  <c r="AT561" i="1" s="1"/>
  <c r="AT557" i="1"/>
  <c r="AT556" i="1" s="1"/>
  <c r="AT553" i="1"/>
  <c r="AT552" i="1" s="1"/>
  <c r="AT544" i="1"/>
  <c r="AT543" i="1" s="1"/>
  <c r="AT542" i="1" s="1"/>
  <c r="AT541" i="1" s="1"/>
  <c r="AT540" i="1" s="1"/>
  <c r="AT538" i="1"/>
  <c r="AT537" i="1" s="1"/>
  <c r="AT536" i="1" s="1"/>
  <c r="AT535" i="1" s="1"/>
  <c r="AT534" i="1" s="1"/>
  <c r="AT530" i="1"/>
  <c r="AT528" i="1"/>
  <c r="AT526" i="1"/>
  <c r="AT523" i="1"/>
  <c r="AT522" i="1" s="1"/>
  <c r="AT518" i="1"/>
  <c r="AT517" i="1" s="1"/>
  <c r="AT515" i="1"/>
  <c r="AT513" i="1"/>
  <c r="AT506" i="1"/>
  <c r="AT505" i="1" s="1"/>
  <c r="AT504" i="1" s="1"/>
  <c r="AT503" i="1" s="1"/>
  <c r="AT500" i="1"/>
  <c r="AT499" i="1" s="1"/>
  <c r="AT498" i="1" s="1"/>
  <c r="AT497" i="1" s="1"/>
  <c r="AT495" i="1"/>
  <c r="AT494" i="1" s="1"/>
  <c r="AT493" i="1" s="1"/>
  <c r="AT492" i="1" s="1"/>
  <c r="AT489" i="1"/>
  <c r="AT488" i="1" s="1"/>
  <c r="AT486" i="1"/>
  <c r="AT485" i="1" s="1"/>
  <c r="AT480" i="1"/>
  <c r="AT479" i="1" s="1"/>
  <c r="AT476" i="1"/>
  <c r="AT475" i="1" s="1"/>
  <c r="AT473" i="1"/>
  <c r="AT472" i="1" s="1"/>
  <c r="AT468" i="1"/>
  <c r="AT467" i="1" s="1"/>
  <c r="AT464" i="1"/>
  <c r="AT463" i="1" s="1"/>
  <c r="AT460" i="1"/>
  <c r="AT459" i="1" s="1"/>
  <c r="AT457" i="1"/>
  <c r="AT456" i="1" s="1"/>
  <c r="AT449" i="1"/>
  <c r="AT448" i="1" s="1"/>
  <c r="AT445" i="1"/>
  <c r="AT444" i="1" s="1"/>
  <c r="AT441" i="1"/>
  <c r="AT440" i="1" s="1"/>
  <c r="AT436" i="1"/>
  <c r="AT434" i="1"/>
  <c r="AT432" i="1"/>
  <c r="AT429" i="1"/>
  <c r="AT428" i="1" s="1"/>
  <c r="AT425" i="1"/>
  <c r="AT424" i="1" s="1"/>
  <c r="AT421" i="1"/>
  <c r="AT420" i="1" s="1"/>
  <c r="AT414" i="1"/>
  <c r="AT412" i="1"/>
  <c r="AT409" i="1"/>
  <c r="AT408" i="1" s="1"/>
  <c r="AT401" i="1"/>
  <c r="AT400" i="1" s="1"/>
  <c r="AT398" i="1"/>
  <c r="AT396" i="1"/>
  <c r="AT393" i="1"/>
  <c r="AT392" i="1" s="1"/>
  <c r="AT386" i="1"/>
  <c r="AT385" i="1" s="1"/>
  <c r="AT384" i="1" s="1"/>
  <c r="AT383" i="1" s="1"/>
  <c r="AT380" i="1"/>
  <c r="AT379" i="1" s="1"/>
  <c r="AT376" i="1"/>
  <c r="AT375" i="1" s="1"/>
  <c r="AT370" i="1"/>
  <c r="AT369" i="1" s="1"/>
  <c r="AT368" i="1" s="1"/>
  <c r="AT367" i="1" s="1"/>
  <c r="AT365" i="1"/>
  <c r="AT364" i="1" s="1"/>
  <c r="AT361" i="1"/>
  <c r="AT359" i="1"/>
  <c r="AT357" i="1"/>
  <c r="AT354" i="1"/>
  <c r="AT353" i="1" s="1"/>
  <c r="AT351" i="1"/>
  <c r="AT350" i="1" s="1"/>
  <c r="AT345" i="1"/>
  <c r="AT344" i="1" s="1"/>
  <c r="AT343" i="1" s="1"/>
  <c r="AT342" i="1" s="1"/>
  <c r="AT341" i="1" s="1"/>
  <c r="AT339" i="1"/>
  <c r="AT338" i="1" s="1"/>
  <c r="AT337" i="1" s="1"/>
  <c r="AT336" i="1" s="1"/>
  <c r="AT335" i="1" s="1"/>
  <c r="AT332" i="1"/>
  <c r="AT331" i="1" s="1"/>
  <c r="AT330" i="1" s="1"/>
  <c r="AT329" i="1" s="1"/>
  <c r="AT327" i="1"/>
  <c r="AT326" i="1" s="1"/>
  <c r="AT325" i="1" s="1"/>
  <c r="AT324" i="1" s="1"/>
  <c r="AT323" i="1" s="1"/>
  <c r="AT321" i="1"/>
  <c r="AT320" i="1" s="1"/>
  <c r="AT318" i="1"/>
  <c r="AT317" i="1" s="1"/>
  <c r="AT315" i="1"/>
  <c r="AT314" i="1" s="1"/>
  <c r="AT312" i="1"/>
  <c r="AT311" i="1" s="1"/>
  <c r="AT309" i="1"/>
  <c r="AT308" i="1" s="1"/>
  <c r="AT304" i="1"/>
  <c r="AT303" i="1" s="1"/>
  <c r="AT301" i="1"/>
  <c r="AT300" i="1" s="1"/>
  <c r="AT292" i="1"/>
  <c r="AT291" i="1" s="1"/>
  <c r="AT289" i="1"/>
  <c r="AT288" i="1" s="1"/>
  <c r="AT283" i="1"/>
  <c r="AT281" i="1"/>
  <c r="AT279" i="1"/>
  <c r="AT272" i="1"/>
  <c r="AT270" i="1"/>
  <c r="AT268" i="1"/>
  <c r="AT265" i="1"/>
  <c r="AT264" i="1" s="1"/>
  <c r="AT260" i="1"/>
  <c r="AT258" i="1"/>
  <c r="AT248" i="1"/>
  <c r="AT247" i="1" s="1"/>
  <c r="AT246" i="1" s="1"/>
  <c r="AT244" i="1"/>
  <c r="AT243" i="1" s="1"/>
  <c r="AT242" i="1" s="1"/>
  <c r="AT240" i="1"/>
  <c r="AT239" i="1" s="1"/>
  <c r="AT238" i="1" s="1"/>
  <c r="AT236" i="1"/>
  <c r="AT235" i="1" s="1"/>
  <c r="AT234" i="1" s="1"/>
  <c r="AT225" i="1"/>
  <c r="AT224" i="1" s="1"/>
  <c r="AT223" i="1" s="1"/>
  <c r="AT221" i="1"/>
  <c r="AT220" i="1" s="1"/>
  <c r="AT218" i="1"/>
  <c r="AT216" i="1"/>
  <c r="AT214" i="1"/>
  <c r="AT210" i="1"/>
  <c r="AT209" i="1" s="1"/>
  <c r="AT208" i="1" s="1"/>
  <c r="AT205" i="1"/>
  <c r="AT204" i="1" s="1"/>
  <c r="AT203" i="1" s="1"/>
  <c r="AT202" i="1" s="1"/>
  <c r="AT196" i="1"/>
  <c r="AT194" i="1"/>
  <c r="AT192" i="1"/>
  <c r="AT184" i="1"/>
  <c r="AT183" i="1" s="1"/>
  <c r="AT181" i="1"/>
  <c r="AT180" i="1" s="1"/>
  <c r="AT176" i="1"/>
  <c r="AT175" i="1" s="1"/>
  <c r="AT174" i="1" s="1"/>
  <c r="AT172" i="1"/>
  <c r="AT171" i="1" s="1"/>
  <c r="AT170" i="1" s="1"/>
  <c r="AT168" i="1"/>
  <c r="AT167" i="1" s="1"/>
  <c r="AT165" i="1"/>
  <c r="AT163" i="1"/>
  <c r="AT160" i="1"/>
  <c r="AT159" i="1" s="1"/>
  <c r="AT156" i="1"/>
  <c r="AT155" i="1" s="1"/>
  <c r="AT154" i="1" s="1"/>
  <c r="AT152" i="1"/>
  <c r="AT150" i="1"/>
  <c r="AT148" i="1"/>
  <c r="AT140" i="1"/>
  <c r="AT138" i="1"/>
  <c r="AT136" i="1"/>
  <c r="AT133" i="1"/>
  <c r="AT132" i="1" s="1"/>
  <c r="AT125" i="1"/>
  <c r="AT124" i="1" s="1"/>
  <c r="AT123" i="1" s="1"/>
  <c r="AT122" i="1" s="1"/>
  <c r="AT121" i="1" s="1"/>
  <c r="AT120" i="1" s="1"/>
  <c r="AT118" i="1"/>
  <c r="AT117" i="1" s="1"/>
  <c r="AT116" i="1" s="1"/>
  <c r="AT115" i="1" s="1"/>
  <c r="AT113" i="1"/>
  <c r="AT112" i="1" s="1"/>
  <c r="AT111" i="1" s="1"/>
  <c r="AT109" i="1"/>
  <c r="AT107" i="1"/>
  <c r="AT101" i="1"/>
  <c r="AT100" i="1" s="1"/>
  <c r="AT99" i="1" s="1"/>
  <c r="AT98" i="1" s="1"/>
  <c r="AT97" i="1" s="1"/>
  <c r="AT95" i="1"/>
  <c r="AT93" i="1"/>
  <c r="AT91" i="1"/>
  <c r="AT88" i="1"/>
  <c r="AT87" i="1" s="1"/>
  <c r="AT83" i="1"/>
  <c r="AT82" i="1" s="1"/>
  <c r="AT81" i="1" s="1"/>
  <c r="AT80" i="1" s="1"/>
  <c r="AT75" i="1"/>
  <c r="AT74" i="1" s="1"/>
  <c r="AT73" i="1" s="1"/>
  <c r="AT72" i="1" s="1"/>
  <c r="AT71" i="1" s="1"/>
  <c r="AT70" i="1" s="1"/>
  <c r="AT69" i="1" s="1"/>
  <c r="AT67" i="1"/>
  <c r="AT66" i="1" s="1"/>
  <c r="AT64" i="1"/>
  <c r="AT63" i="1" s="1"/>
  <c r="AT56" i="1"/>
  <c r="AT54" i="1"/>
  <c r="AT52" i="1"/>
  <c r="AT49" i="1"/>
  <c r="AT48" i="1" s="1"/>
  <c r="AT44" i="1"/>
  <c r="AT43" i="1" s="1"/>
  <c r="AT42" i="1" s="1"/>
  <c r="AT41" i="1" s="1"/>
  <c r="AT39" i="1"/>
  <c r="AT38" i="1" s="1"/>
  <c r="AT36" i="1"/>
  <c r="AT34" i="1"/>
  <c r="AT32" i="1"/>
  <c r="AT27" i="1"/>
  <c r="AT25" i="1"/>
  <c r="AW277" i="1" l="1"/>
  <c r="AW276" i="1" s="1"/>
  <c r="AW275" i="1" s="1"/>
  <c r="AW274" i="1" s="1"/>
  <c r="AW3251" i="1"/>
  <c r="AW3122" i="1"/>
  <c r="AW3121" i="1" s="1"/>
  <c r="AW3120" i="1" s="1"/>
  <c r="AW3119" i="1" s="1"/>
  <c r="AW3877" i="1"/>
  <c r="AW207" i="1"/>
  <c r="AW201" i="1" s="1"/>
  <c r="AW200" i="1" s="1"/>
  <c r="AW199" i="1" s="1"/>
  <c r="AW1860" i="1"/>
  <c r="AW1372" i="1"/>
  <c r="AW2934" i="1"/>
  <c r="AW2880" i="1"/>
  <c r="AW2879" i="1" s="1"/>
  <c r="AW2878" i="1" s="1"/>
  <c r="AW3894" i="1"/>
  <c r="AW3065" i="1"/>
  <c r="AW3064" i="1" s="1"/>
  <c r="AW3063" i="1" s="1"/>
  <c r="AW3062" i="1" s="1"/>
  <c r="AW3500" i="1"/>
  <c r="AW3452" i="1" s="1"/>
  <c r="AW3432" i="1" s="1"/>
  <c r="AW1232" i="1"/>
  <c r="AW990" i="1"/>
  <c r="AW1613" i="1"/>
  <c r="AW4325" i="1"/>
  <c r="AW4324" i="1" s="1"/>
  <c r="AW4323" i="1" s="1"/>
  <c r="AW4322" i="1" s="1"/>
  <c r="AW575" i="1"/>
  <c r="AW1138" i="1"/>
  <c r="AW1130" i="1" s="1"/>
  <c r="AW1991" i="1"/>
  <c r="AW1990" i="1" s="1"/>
  <c r="AW1989" i="1" s="1"/>
  <c r="AW3930" i="1"/>
  <c r="AW3929" i="1" s="1"/>
  <c r="AW3635" i="1"/>
  <c r="AW3634" i="1" s="1"/>
  <c r="AW3633" i="1" s="1"/>
  <c r="AW3807" i="1"/>
  <c r="AW3806" i="1" s="1"/>
  <c r="AW3805" i="1" s="1"/>
  <c r="AW3779" i="1" s="1"/>
  <c r="AW254" i="1"/>
  <c r="AW230" i="1" s="1"/>
  <c r="AW2236" i="1"/>
  <c r="AW2235" i="1" s="1"/>
  <c r="AW2234" i="1" s="1"/>
  <c r="AW550" i="1"/>
  <c r="AW549" i="1" s="1"/>
  <c r="AW2668" i="1"/>
  <c r="AW1715" i="1"/>
  <c r="AW4013" i="1"/>
  <c r="AW4012" i="1" s="1"/>
  <c r="AW3988" i="1" s="1"/>
  <c r="AW4379" i="1"/>
  <c r="AW4378" i="1" s="1"/>
  <c r="AW4377" i="1" s="1"/>
  <c r="AW4376" i="1" s="1"/>
  <c r="AW2210" i="1"/>
  <c r="AW21" i="1"/>
  <c r="AW20" i="1" s="1"/>
  <c r="AW19" i="1" s="1"/>
  <c r="AW18" i="1" s="1"/>
  <c r="AW3578" i="1"/>
  <c r="AW3577" i="1" s="1"/>
  <c r="AW3576" i="1" s="1"/>
  <c r="AW709" i="1"/>
  <c r="AW708" i="1" s="1"/>
  <c r="AW707" i="1" s="1"/>
  <c r="AW706" i="1" s="1"/>
  <c r="AW3757" i="1"/>
  <c r="AW3756" i="1" s="1"/>
  <c r="AW3755" i="1" s="1"/>
  <c r="AW3754" i="1" s="1"/>
  <c r="AW4489" i="1"/>
  <c r="AW4488" i="1" s="1"/>
  <c r="AW4487" i="1" s="1"/>
  <c r="AW4472" i="1" s="1"/>
  <c r="AW624" i="1"/>
  <c r="AW623" i="1" s="1"/>
  <c r="AW4046" i="1"/>
  <c r="AW4039" i="1" s="1"/>
  <c r="AW874" i="1"/>
  <c r="AW873" i="1" s="1"/>
  <c r="AW145" i="1"/>
  <c r="AW144" i="1" s="1"/>
  <c r="AW143" i="1" s="1"/>
  <c r="AW142" i="1" s="1"/>
  <c r="AW127" i="1" s="1"/>
  <c r="AW2514" i="1"/>
  <c r="AW2513" i="1" s="1"/>
  <c r="AW2347" i="1"/>
  <c r="AW1741" i="1"/>
  <c r="AW1740" i="1" s="1"/>
  <c r="AW1739" i="1" s="1"/>
  <c r="AW1963" i="1"/>
  <c r="AW2461" i="1"/>
  <c r="AW2460" i="1" s="1"/>
  <c r="AW2459" i="1" s="1"/>
  <c r="AW903" i="1"/>
  <c r="AW2973" i="1"/>
  <c r="AW2972" i="1" s="1"/>
  <c r="AW654" i="1"/>
  <c r="AW653" i="1" s="1"/>
  <c r="AW2787" i="1"/>
  <c r="AW1260" i="1"/>
  <c r="AW1259" i="1" s="1"/>
  <c r="AW1258" i="1" s="1"/>
  <c r="AW1501" i="1"/>
  <c r="AW1500" i="1" s="1"/>
  <c r="AW1499" i="1" s="1"/>
  <c r="AW1018" i="1"/>
  <c r="AW1017" i="1" s="1"/>
  <c r="AW1016" i="1" s="1"/>
  <c r="AW2291" i="1"/>
  <c r="AW3711" i="1"/>
  <c r="AW3710" i="1" s="1"/>
  <c r="AW3709" i="1" s="1"/>
  <c r="AW3681" i="1" s="1"/>
  <c r="AW1798" i="1"/>
  <c r="AW334" i="1"/>
  <c r="AW1554" i="1"/>
  <c r="AW1553" i="1" s="1"/>
  <c r="AW4149" i="1"/>
  <c r="AW4148" i="1" s="1"/>
  <c r="AW4147" i="1" s="1"/>
  <c r="AW4146" i="1" s="1"/>
  <c r="AW4123" i="1" s="1"/>
  <c r="AW821" i="1"/>
  <c r="AW804" i="1" s="1"/>
  <c r="AW2567" i="1"/>
  <c r="AW3308" i="1"/>
  <c r="AW3307" i="1" s="1"/>
  <c r="AW3306" i="1" s="1"/>
  <c r="AW3305" i="1" s="1"/>
  <c r="AW297" i="1"/>
  <c r="AW296" i="1" s="1"/>
  <c r="AW3013" i="1"/>
  <c r="AW3012" i="1" s="1"/>
  <c r="AW2696" i="1"/>
  <c r="AW2695" i="1" s="1"/>
  <c r="AW2694" i="1" s="1"/>
  <c r="AW2745" i="1"/>
  <c r="AW2052" i="1"/>
  <c r="AW438" i="1"/>
  <c r="AW417" i="1" s="1"/>
  <c r="AW404" i="1" s="1"/>
  <c r="AW78" i="1"/>
  <c r="AW77" i="1" s="1"/>
  <c r="AW1776" i="1"/>
  <c r="AT4393" i="1"/>
  <c r="AT4406" i="1"/>
  <c r="AT4405" i="1" s="1"/>
  <c r="AW2433" i="1"/>
  <c r="AW1475" i="1"/>
  <c r="AW509" i="1"/>
  <c r="AW4422" i="1"/>
  <c r="AW3540" i="1"/>
  <c r="AW1316" i="1"/>
  <c r="AW1068" i="1"/>
  <c r="AT24" i="1"/>
  <c r="AT23" i="1" s="1"/>
  <c r="AT22" i="1" s="1"/>
  <c r="AT4450" i="1"/>
  <c r="AT4449" i="1" s="1"/>
  <c r="AT4448" i="1" s="1"/>
  <c r="AT4447" i="1" s="1"/>
  <c r="AT951" i="1"/>
  <c r="AT950" i="1" s="1"/>
  <c r="AT1040" i="1"/>
  <c r="AT1039" i="1" s="1"/>
  <c r="AT1201" i="1"/>
  <c r="AT1200" i="1" s="1"/>
  <c r="AT1236" i="1"/>
  <c r="AT1235" i="1" s="1"/>
  <c r="AT1234" i="1" s="1"/>
  <c r="AT1233" i="1" s="1"/>
  <c r="AT2013" i="1"/>
  <c r="AT2012" i="1" s="1"/>
  <c r="AT2295" i="1"/>
  <c r="AT2294" i="1" s="1"/>
  <c r="AT2293" i="1" s="1"/>
  <c r="AT2292" i="1" s="1"/>
  <c r="AT2603" i="1"/>
  <c r="AT2602" i="1" s="1"/>
  <c r="AT2601" i="1" s="1"/>
  <c r="AT2600" i="1" s="1"/>
  <c r="AT2599" i="1" s="1"/>
  <c r="AT3991" i="1"/>
  <c r="AT1430" i="1"/>
  <c r="AT1429" i="1" s="1"/>
  <c r="AT1428" i="1" s="1"/>
  <c r="AT1427" i="1" s="1"/>
  <c r="AT3015" i="1"/>
  <c r="AT3014" i="1" s="1"/>
  <c r="AT4041" i="1"/>
  <c r="AT4040" i="1" s="1"/>
  <c r="AT2040" i="1"/>
  <c r="AT2039" i="1" s="1"/>
  <c r="AT2038" i="1" s="1"/>
  <c r="AT2031" i="1" s="1"/>
  <c r="AT2030" i="1" s="1"/>
  <c r="AT2094" i="1"/>
  <c r="AT2093" i="1" s="1"/>
  <c r="AT2092" i="1" s="1"/>
  <c r="AT2091" i="1" s="1"/>
  <c r="AT4415" i="1"/>
  <c r="AT4414" i="1" s="1"/>
  <c r="AT4413" i="1" s="1"/>
  <c r="AT4412" i="1" s="1"/>
  <c r="AT4411" i="1" s="1"/>
  <c r="AT4466" i="1"/>
  <c r="AT4465" i="1" s="1"/>
  <c r="AT4464" i="1" s="1"/>
  <c r="AT4457" i="1" s="1"/>
  <c r="AT135" i="1"/>
  <c r="AT131" i="1" s="1"/>
  <c r="AT130" i="1" s="1"/>
  <c r="AT129" i="1" s="1"/>
  <c r="AT128" i="1" s="1"/>
  <c r="AT875" i="1"/>
  <c r="AT1515" i="1"/>
  <c r="AT3298" i="1"/>
  <c r="AT3297" i="1" s="1"/>
  <c r="AT3296" i="1" s="1"/>
  <c r="AT3288" i="1" s="1"/>
  <c r="AT3626" i="1"/>
  <c r="AT3622" i="1" s="1"/>
  <c r="AT3621" i="1" s="1"/>
  <c r="AT3749" i="1"/>
  <c r="AT3748" i="1" s="1"/>
  <c r="AT3747" i="1" s="1"/>
  <c r="AT3746" i="1" s="1"/>
  <c r="AT3745" i="1" s="1"/>
  <c r="AT3744" i="1" s="1"/>
  <c r="AT3885" i="1"/>
  <c r="AT147" i="1"/>
  <c r="AT146" i="1" s="1"/>
  <c r="AT1769" i="1"/>
  <c r="AT1768" i="1" s="1"/>
  <c r="AT2542" i="1"/>
  <c r="AT2541" i="1" s="1"/>
  <c r="AT2707" i="1"/>
  <c r="AT3694" i="1"/>
  <c r="AT3690" i="1" s="1"/>
  <c r="AT3689" i="1" s="1"/>
  <c r="AT3683" i="1" s="1"/>
  <c r="AT3682" i="1" s="1"/>
  <c r="AT3783" i="1"/>
  <c r="AT3782" i="1" s="1"/>
  <c r="AT3781" i="1" s="1"/>
  <c r="AT3780" i="1" s="1"/>
  <c r="AT4205" i="1"/>
  <c r="AT4193" i="1" s="1"/>
  <c r="AT4192" i="1" s="1"/>
  <c r="AT4244" i="1"/>
  <c r="AT4243" i="1" s="1"/>
  <c r="AT4242" i="1" s="1"/>
  <c r="AT4236" i="1" s="1"/>
  <c r="AT4235" i="1" s="1"/>
  <c r="AT4185" i="1"/>
  <c r="AT3501" i="1"/>
  <c r="AT106" i="1"/>
  <c r="AT105" i="1" s="1"/>
  <c r="AT104" i="1" s="1"/>
  <c r="AT103" i="1" s="1"/>
  <c r="AT880" i="1"/>
  <c r="AT1282" i="1"/>
  <c r="AT1281" i="1" s="1"/>
  <c r="AT1742" i="1"/>
  <c r="AT1950" i="1"/>
  <c r="AT1949" i="1" s="1"/>
  <c r="AT2229" i="1"/>
  <c r="AT2225" i="1" s="1"/>
  <c r="AT2224" i="1" s="1"/>
  <c r="AT2258" i="1"/>
  <c r="AT2257" i="1" s="1"/>
  <c r="AT2640" i="1"/>
  <c r="AT2639" i="1" s="1"/>
  <c r="AT2749" i="1"/>
  <c r="AT2748" i="1" s="1"/>
  <c r="AT2747" i="1" s="1"/>
  <c r="AT2746" i="1" s="1"/>
  <c r="AT2813" i="1"/>
  <c r="AT2812" i="1" s="1"/>
  <c r="AT2811" i="1" s="1"/>
  <c r="AT2810" i="1" s="1"/>
  <c r="AT2809" i="1" s="1"/>
  <c r="AT3322" i="1"/>
  <c r="AT4128" i="1"/>
  <c r="AT4127" i="1" s="1"/>
  <c r="AT4126" i="1" s="1"/>
  <c r="AT4125" i="1" s="1"/>
  <c r="AT4124" i="1" s="1"/>
  <c r="AT1009" i="1"/>
  <c r="AT1005" i="1" s="1"/>
  <c r="AT1004" i="1" s="1"/>
  <c r="AT2996" i="1"/>
  <c r="AT2992" i="1" s="1"/>
  <c r="AT2991" i="1" s="1"/>
  <c r="AT3978" i="1"/>
  <c r="AT3974" i="1" s="1"/>
  <c r="AT3973" i="1" s="1"/>
  <c r="AT3967" i="1" s="1"/>
  <c r="AT3990" i="1"/>
  <c r="AT3989" i="1" s="1"/>
  <c r="AT4296" i="1"/>
  <c r="AT4292" i="1" s="1"/>
  <c r="AT4287" i="1" s="1"/>
  <c r="AT4286" i="1" s="1"/>
  <c r="AT4285" i="1" s="1"/>
  <c r="AT4284" i="1" s="1"/>
  <c r="AT4337" i="1"/>
  <c r="AT4333" i="1" s="1"/>
  <c r="AT191" i="1"/>
  <c r="AT190" i="1" s="1"/>
  <c r="AT189" i="1" s="1"/>
  <c r="AT188" i="1" s="1"/>
  <c r="AT187" i="1" s="1"/>
  <c r="AT186" i="1" s="1"/>
  <c r="AT162" i="1"/>
  <c r="AT158" i="1" s="1"/>
  <c r="AT257" i="1"/>
  <c r="AT256" i="1" s="1"/>
  <c r="AT255" i="1" s="1"/>
  <c r="AT395" i="1"/>
  <c r="AT391" i="1" s="1"/>
  <c r="AT390" i="1" s="1"/>
  <c r="AT389" i="1" s="1"/>
  <c r="AT388" i="1" s="1"/>
  <c r="AT512" i="1"/>
  <c r="AT511" i="1" s="1"/>
  <c r="AT510" i="1" s="1"/>
  <c r="AT570" i="1"/>
  <c r="AT569" i="1" s="1"/>
  <c r="AT568" i="1" s="1"/>
  <c r="AT688" i="1"/>
  <c r="AT687" i="1" s="1"/>
  <c r="AT1046" i="1"/>
  <c r="AT1045" i="1" s="1"/>
  <c r="AT1311" i="1"/>
  <c r="AT1310" i="1" s="1"/>
  <c r="AT1309" i="1" s="1"/>
  <c r="AT1308" i="1" s="1"/>
  <c r="AT1307" i="1" s="1"/>
  <c r="AT1299" i="1" s="1"/>
  <c r="AT1899" i="1"/>
  <c r="AT1898" i="1" s="1"/>
  <c r="AT1897" i="1" s="1"/>
  <c r="AT1896" i="1" s="1"/>
  <c r="AT1895" i="1" s="1"/>
  <c r="AT2154" i="1"/>
  <c r="AT2153" i="1" s="1"/>
  <c r="AT2152" i="1" s="1"/>
  <c r="AT2151" i="1" s="1"/>
  <c r="AT2740" i="1"/>
  <c r="AT2739" i="1" s="1"/>
  <c r="AT2738" i="1" s="1"/>
  <c r="AT2737" i="1" s="1"/>
  <c r="AT2736" i="1" s="1"/>
  <c r="AT2728" i="1" s="1"/>
  <c r="AT2861" i="1"/>
  <c r="AT2860" i="1" s="1"/>
  <c r="AT2859" i="1" s="1"/>
  <c r="AT2947" i="1"/>
  <c r="AT2934" i="1" s="1"/>
  <c r="AT3107" i="1"/>
  <c r="AT3657" i="1"/>
  <c r="AT3656" i="1" s="1"/>
  <c r="AT4054" i="1"/>
  <c r="AT4315" i="1"/>
  <c r="AT4311" i="1" s="1"/>
  <c r="AT4306" i="1" s="1"/>
  <c r="AT4305" i="1" s="1"/>
  <c r="AT4304" i="1" s="1"/>
  <c r="AT4303" i="1" s="1"/>
  <c r="AT4400" i="1"/>
  <c r="AT4399" i="1" s="1"/>
  <c r="AT4398" i="1" s="1"/>
  <c r="AT4492" i="1"/>
  <c r="AT4491" i="1" s="1"/>
  <c r="AT4490" i="1" s="1"/>
  <c r="AT90" i="1"/>
  <c r="AT86" i="1" s="1"/>
  <c r="AT85" i="1" s="1"/>
  <c r="AT79" i="1" s="1"/>
  <c r="AT179" i="1"/>
  <c r="AT178" i="1" s="1"/>
  <c r="AT267" i="1"/>
  <c r="AT263" i="1" s="1"/>
  <c r="AT262" i="1" s="1"/>
  <c r="AT299" i="1"/>
  <c r="AT298" i="1" s="1"/>
  <c r="AT411" i="1"/>
  <c r="AT407" i="1" s="1"/>
  <c r="AT406" i="1" s="1"/>
  <c r="AT405" i="1" s="1"/>
  <c r="AT439" i="1"/>
  <c r="AT491" i="1"/>
  <c r="AT533" i="1"/>
  <c r="AT532" i="1" s="1"/>
  <c r="AT728" i="1"/>
  <c r="AT807" i="1"/>
  <c r="AT806" i="1" s="1"/>
  <c r="AT805" i="1" s="1"/>
  <c r="AT812" i="1"/>
  <c r="AT1161" i="1"/>
  <c r="AT1582" i="1"/>
  <c r="AT1581" i="1" s="1"/>
  <c r="AT1628" i="1"/>
  <c r="AT1627" i="1" s="1"/>
  <c r="AT1614" i="1" s="1"/>
  <c r="AT1871" i="1"/>
  <c r="AT1870" i="1" s="1"/>
  <c r="AT1869" i="1" s="1"/>
  <c r="AT1868" i="1" s="1"/>
  <c r="AT1967" i="1"/>
  <c r="AT1966" i="1" s="1"/>
  <c r="AT1965" i="1" s="1"/>
  <c r="AT1964" i="1" s="1"/>
  <c r="AT2437" i="1"/>
  <c r="AT2436" i="1" s="1"/>
  <c r="AT2435" i="1" s="1"/>
  <c r="AT2434" i="1" s="1"/>
  <c r="AT2489" i="1"/>
  <c r="AT2488" i="1" s="1"/>
  <c r="AT2697" i="1"/>
  <c r="AT2911" i="1"/>
  <c r="AT3027" i="1"/>
  <c r="AT3023" i="1" s="1"/>
  <c r="AT3022" i="1" s="1"/>
  <c r="AT3460" i="1"/>
  <c r="AT3453" i="1" s="1"/>
  <c r="AT62" i="1"/>
  <c r="AT61" i="1" s="1"/>
  <c r="AT60" i="1" s="1"/>
  <c r="AT59" i="1" s="1"/>
  <c r="AT58" i="1" s="1"/>
  <c r="AT431" i="1"/>
  <c r="AT419" i="1" s="1"/>
  <c r="AT418" i="1" s="1"/>
  <c r="AT525" i="1"/>
  <c r="AT521" i="1" s="1"/>
  <c r="AT520" i="1" s="1"/>
  <c r="AT862" i="1"/>
  <c r="AT861" i="1" s="1"/>
  <c r="AT886" i="1"/>
  <c r="AT925" i="1"/>
  <c r="AT919" i="1" s="1"/>
  <c r="AT918" i="1" s="1"/>
  <c r="AT912" i="1" s="1"/>
  <c r="AT904" i="1" s="1"/>
  <c r="AT994" i="1"/>
  <c r="AT993" i="1" s="1"/>
  <c r="AT992" i="1" s="1"/>
  <c r="AT991" i="1" s="1"/>
  <c r="AT1494" i="1"/>
  <c r="AT1490" i="1" s="1"/>
  <c r="AT1489" i="1" s="1"/>
  <c r="AT1590" i="1"/>
  <c r="AT1589" i="1" s="1"/>
  <c r="AT1588" i="1" s="1"/>
  <c r="AT1587" i="1" s="1"/>
  <c r="AT2330" i="1"/>
  <c r="AT2329" i="1" s="1"/>
  <c r="AT2328" i="1" s="1"/>
  <c r="AT2327" i="1" s="1"/>
  <c r="AT2483" i="1"/>
  <c r="AT2482" i="1" s="1"/>
  <c r="AT2715" i="1"/>
  <c r="AT2714" i="1" s="1"/>
  <c r="AT3046" i="1"/>
  <c r="AT3045" i="1" s="1"/>
  <c r="AT3044" i="1" s="1"/>
  <c r="AT3043" i="1" s="1"/>
  <c r="AT736" i="1"/>
  <c r="AT735" i="1" s="1"/>
  <c r="AT734" i="1" s="1"/>
  <c r="AT733" i="1" s="1"/>
  <c r="AT797" i="1"/>
  <c r="AT796" i="1" s="1"/>
  <c r="AT795" i="1" s="1"/>
  <c r="AT1176" i="1"/>
  <c r="AT1175" i="1" s="1"/>
  <c r="AT1174" i="1" s="1"/>
  <c r="AT1173" i="1" s="1"/>
  <c r="AT1172" i="1" s="1"/>
  <c r="AT1655" i="1"/>
  <c r="AT1654" i="1" s="1"/>
  <c r="AT1653" i="1" s="1"/>
  <c r="AT1652" i="1" s="1"/>
  <c r="AT1651" i="1" s="1"/>
  <c r="AT1670" i="1"/>
  <c r="AT1669" i="1" s="1"/>
  <c r="AT1668" i="1" s="1"/>
  <c r="AT1667" i="1" s="1"/>
  <c r="AT3161" i="1"/>
  <c r="AT3160" i="1" s="1"/>
  <c r="AT3159" i="1" s="1"/>
  <c r="AT3158" i="1" s="1"/>
  <c r="AT278" i="1"/>
  <c r="AT277" i="1" s="1"/>
  <c r="AT276" i="1" s="1"/>
  <c r="AT275" i="1" s="1"/>
  <c r="AT274" i="1" s="1"/>
  <c r="AT374" i="1"/>
  <c r="AT373" i="1" s="1"/>
  <c r="AT372" i="1" s="1"/>
  <c r="AT1032" i="1"/>
  <c r="AT2452" i="1"/>
  <c r="AT2448" i="1" s="1"/>
  <c r="AT2447" i="1" s="1"/>
  <c r="AT2433" i="1" s="1"/>
  <c r="AT2508" i="1"/>
  <c r="AT2507" i="1" s="1"/>
  <c r="AT2506" i="1" s="1"/>
  <c r="AT2505" i="1" s="1"/>
  <c r="AT2504" i="1" s="1"/>
  <c r="AT2496" i="1" s="1"/>
  <c r="AT2616" i="1"/>
  <c r="AT2615" i="1" s="1"/>
  <c r="AT2614" i="1" s="1"/>
  <c r="AT2613" i="1" s="1"/>
  <c r="AT3602" i="1"/>
  <c r="AT3601" i="1" s="1"/>
  <c r="AT3641" i="1"/>
  <c r="AT3640" i="1" s="1"/>
  <c r="AT3725" i="1"/>
  <c r="AT3724" i="1" s="1"/>
  <c r="AT3723" i="1" s="1"/>
  <c r="AT3791" i="1"/>
  <c r="AT3790" i="1" s="1"/>
  <c r="AT3789" i="1" s="1"/>
  <c r="AT3788" i="1" s="1"/>
  <c r="AT3895" i="1"/>
  <c r="AT3909" i="1"/>
  <c r="AT3908" i="1" s="1"/>
  <c r="AT3907" i="1" s="1"/>
  <c r="AT4019" i="1"/>
  <c r="AT4047" i="1"/>
  <c r="AT4088" i="1"/>
  <c r="AT4072" i="1" s="1"/>
  <c r="AT4277" i="1"/>
  <c r="AT4273" i="1" s="1"/>
  <c r="AT4272" i="1" s="1"/>
  <c r="AT4266" i="1" s="1"/>
  <c r="AT3514" i="1"/>
  <c r="AT3527" i="1"/>
  <c r="AT3522" i="1" s="1"/>
  <c r="AT3521" i="1" s="1"/>
  <c r="AT3568" i="1"/>
  <c r="AT3567" i="1" s="1"/>
  <c r="AT3566" i="1" s="1"/>
  <c r="AT3565" i="1" s="1"/>
  <c r="AT3564" i="1" s="1"/>
  <c r="AT3759" i="1"/>
  <c r="AT3758" i="1" s="1"/>
  <c r="AT3835" i="1"/>
  <c r="AT3834" i="1" s="1"/>
  <c r="AT3833" i="1" s="1"/>
  <c r="AT4014" i="1"/>
  <c r="AT4504" i="1"/>
  <c r="AT4503" i="1" s="1"/>
  <c r="AT4062" i="1"/>
  <c r="AT4380" i="1"/>
  <c r="AT31" i="1"/>
  <c r="AT30" i="1" s="1"/>
  <c r="AT29" i="1" s="1"/>
  <c r="AT551" i="1"/>
  <c r="AT598" i="1"/>
  <c r="AT593" i="1" s="1"/>
  <c r="AT639" i="1"/>
  <c r="AT746" i="1"/>
  <c r="AT745" i="1" s="1"/>
  <c r="AT744" i="1" s="1"/>
  <c r="AT1072" i="1"/>
  <c r="AT1071" i="1" s="1"/>
  <c r="AT1070" i="1" s="1"/>
  <c r="AT1069" i="1" s="1"/>
  <c r="AT1251" i="1"/>
  <c r="AT1247" i="1" s="1"/>
  <c r="AT1246" i="1" s="1"/>
  <c r="AT1288" i="1"/>
  <c r="AT1287" i="1" s="1"/>
  <c r="AT1694" i="1"/>
  <c r="AT1693" i="1" s="1"/>
  <c r="AT1719" i="1"/>
  <c r="AT1718" i="1" s="1"/>
  <c r="AT1717" i="1" s="1"/>
  <c r="AT1716" i="1" s="1"/>
  <c r="AT1777" i="1"/>
  <c r="AT2264" i="1"/>
  <c r="AT2263" i="1" s="1"/>
  <c r="AT233" i="1"/>
  <c r="AT232" i="1" s="1"/>
  <c r="AT231" i="1" s="1"/>
  <c r="AT356" i="1"/>
  <c r="AT349" i="1" s="1"/>
  <c r="AT348" i="1" s="1"/>
  <c r="AT347" i="1" s="1"/>
  <c r="AT578" i="1"/>
  <c r="AT577" i="1" s="1"/>
  <c r="AT576" i="1" s="1"/>
  <c r="AT823" i="1"/>
  <c r="AT822" i="1" s="1"/>
  <c r="AT1529" i="1"/>
  <c r="AT1528" i="1" s="1"/>
  <c r="AT1982" i="1"/>
  <c r="AT1978" i="1" s="1"/>
  <c r="AT1977" i="1" s="1"/>
  <c r="AT2019" i="1"/>
  <c r="AT2018" i="1" s="1"/>
  <c r="AT2250" i="1"/>
  <c r="AT3255" i="1"/>
  <c r="AT3254" i="1" s="1"/>
  <c r="AT3253" i="1" s="1"/>
  <c r="AT3252" i="1" s="1"/>
  <c r="AT51" i="1"/>
  <c r="AT47" i="1" s="1"/>
  <c r="AT46" i="1" s="1"/>
  <c r="AT213" i="1"/>
  <c r="AT212" i="1" s="1"/>
  <c r="AT207" i="1" s="1"/>
  <c r="AT201" i="1" s="1"/>
  <c r="AT200" i="1" s="1"/>
  <c r="AT199" i="1" s="1"/>
  <c r="AT452" i="1"/>
  <c r="AT471" i="1"/>
  <c r="AT470" i="1" s="1"/>
  <c r="AT560" i="1"/>
  <c r="AT655" i="1"/>
  <c r="AT710" i="1"/>
  <c r="AT772" i="1"/>
  <c r="AT771" i="1" s="1"/>
  <c r="AT770" i="1" s="1"/>
  <c r="AT769" i="1" s="1"/>
  <c r="AT843" i="1"/>
  <c r="AT1147" i="1"/>
  <c r="AT1146" i="1" s="1"/>
  <c r="AT1145" i="1" s="1"/>
  <c r="AT1261" i="1"/>
  <c r="AT1355" i="1"/>
  <c r="AT1354" i="1" s="1"/>
  <c r="AT1353" i="1" s="1"/>
  <c r="AT1352" i="1" s="1"/>
  <c r="AT1454" i="1"/>
  <c r="AT1453" i="1" s="1"/>
  <c r="AT1557" i="1"/>
  <c r="AT1556" i="1" s="1"/>
  <c r="AT1555" i="1" s="1"/>
  <c r="AT2475" i="1"/>
  <c r="AT964" i="1"/>
  <c r="AT963" i="1" s="1"/>
  <c r="AT1019" i="1"/>
  <c r="AT1107" i="1"/>
  <c r="AT1106" i="1" s="1"/>
  <c r="AT1105" i="1" s="1"/>
  <c r="AT1104" i="1" s="1"/>
  <c r="AT1388" i="1"/>
  <c r="AT1387" i="1" s="1"/>
  <c r="AT1380" i="1" s="1"/>
  <c r="AT1415" i="1"/>
  <c r="AT1414" i="1" s="1"/>
  <c r="AT1413" i="1" s="1"/>
  <c r="AT1412" i="1" s="1"/>
  <c r="AT1411" i="1" s="1"/>
  <c r="AT1479" i="1"/>
  <c r="AT1478" i="1" s="1"/>
  <c r="AT1477" i="1" s="1"/>
  <c r="AT1476" i="1" s="1"/>
  <c r="AT1523" i="1"/>
  <c r="AT1522" i="1" s="1"/>
  <c r="AT1548" i="1"/>
  <c r="AT1547" i="1" s="1"/>
  <c r="AT1546" i="1" s="1"/>
  <c r="AT1545" i="1" s="1"/>
  <c r="AT1544" i="1" s="1"/>
  <c r="AT1536" i="1" s="1"/>
  <c r="AT1763" i="1"/>
  <c r="AT1762" i="1" s="1"/>
  <c r="AT1793" i="1"/>
  <c r="AT1792" i="1" s="1"/>
  <c r="AT1791" i="1" s="1"/>
  <c r="AT1790" i="1" s="1"/>
  <c r="AT1789" i="1" s="1"/>
  <c r="AT2005" i="1"/>
  <c r="AT2237" i="1"/>
  <c r="AT2517" i="1"/>
  <c r="AT2516" i="1" s="1"/>
  <c r="AT2515" i="1" s="1"/>
  <c r="AT3036" i="1"/>
  <c r="AT3035" i="1" s="1"/>
  <c r="AT3034" i="1" s="1"/>
  <c r="AT3609" i="1"/>
  <c r="AT3718" i="1"/>
  <c r="AT3717" i="1" s="1"/>
  <c r="AT3712" i="1" s="1"/>
  <c r="AT3902" i="1"/>
  <c r="AT4226" i="1"/>
  <c r="AT4225" i="1" s="1"/>
  <c r="AT4224" i="1" s="1"/>
  <c r="AT4326" i="1"/>
  <c r="AT1924" i="1"/>
  <c r="AT1923" i="1" s="1"/>
  <c r="AT2056" i="1"/>
  <c r="AT2055" i="1" s="1"/>
  <c r="AT2054" i="1" s="1"/>
  <c r="AT2053" i="1" s="1"/>
  <c r="AT2127" i="1"/>
  <c r="AT2126" i="1" s="1"/>
  <c r="AT2125" i="1" s="1"/>
  <c r="AT2117" i="1" s="1"/>
  <c r="AT2175" i="1"/>
  <c r="AT2174" i="1" s="1"/>
  <c r="AT2189" i="1"/>
  <c r="AT2188" i="1" s="1"/>
  <c r="AT2272" i="1"/>
  <c r="AT2271" i="1" s="1"/>
  <c r="AT2796" i="1"/>
  <c r="AT2795" i="1" s="1"/>
  <c r="AT2788" i="1" s="1"/>
  <c r="AT2975" i="1"/>
  <c r="AT2974" i="1" s="1"/>
  <c r="AT3544" i="1"/>
  <c r="AT3543" i="1" s="1"/>
  <c r="AT3542" i="1" s="1"/>
  <c r="AT3541" i="1" s="1"/>
  <c r="AT3556" i="1"/>
  <c r="AT3552" i="1" s="1"/>
  <c r="AT3551" i="1" s="1"/>
  <c r="AT3774" i="1"/>
  <c r="AT3773" i="1" s="1"/>
  <c r="AT3842" i="1"/>
  <c r="AT3841" i="1" s="1"/>
  <c r="AT3840" i="1" s="1"/>
  <c r="AT3954" i="1"/>
  <c r="AT3950" i="1" s="1"/>
  <c r="AT3949" i="1" s="1"/>
  <c r="AT4369" i="1"/>
  <c r="AT4365" i="1" s="1"/>
  <c r="AT4364" i="1" s="1"/>
  <c r="AT4358" i="1" s="1"/>
  <c r="AT4357" i="1" s="1"/>
  <c r="AT4426" i="1"/>
  <c r="AT4425" i="1" s="1"/>
  <c r="AT4424" i="1" s="1"/>
  <c r="AT4423" i="1" s="1"/>
  <c r="AT2550" i="1"/>
  <c r="AT2549" i="1" s="1"/>
  <c r="AT2548" i="1" s="1"/>
  <c r="AT2547" i="1" s="1"/>
  <c r="AT3123" i="1"/>
  <c r="AT3122" i="1" s="1"/>
  <c r="AT3121" i="1" s="1"/>
  <c r="AT3120" i="1" s="1"/>
  <c r="AT3435" i="1"/>
  <c r="AT3434" i="1" s="1"/>
  <c r="AT3433" i="1" s="1"/>
  <c r="AT3579" i="1"/>
  <c r="AT307" i="1"/>
  <c r="AT306" i="1" s="1"/>
  <c r="AT754" i="1"/>
  <c r="AT753" i="1" s="1"/>
  <c r="AT752" i="1" s="1"/>
  <c r="AT751" i="1" s="1"/>
  <c r="AT625" i="1"/>
  <c r="AT662" i="1"/>
  <c r="AT896" i="1"/>
  <c r="AT892" i="1" s="1"/>
  <c r="AT891" i="1" s="1"/>
  <c r="AT1440" i="1"/>
  <c r="AT1439" i="1" s="1"/>
  <c r="AT1320" i="1"/>
  <c r="AT1319" i="1" s="1"/>
  <c r="AT1318" i="1" s="1"/>
  <c r="AT1317" i="1" s="1"/>
  <c r="AT484" i="1"/>
  <c r="AT483" i="1" s="1"/>
  <c r="AT975" i="1"/>
  <c r="AT974" i="1" s="1"/>
  <c r="AT973" i="1" s="1"/>
  <c r="AT972" i="1" s="1"/>
  <c r="AT971" i="1" s="1"/>
  <c r="AT1053" i="1"/>
  <c r="AT1191" i="1"/>
  <c r="AT1190" i="1" s="1"/>
  <c r="AT1189" i="1" s="1"/>
  <c r="AT1188" i="1" s="1"/>
  <c r="AT1274" i="1"/>
  <c r="AT1755" i="1"/>
  <c r="AT1914" i="1"/>
  <c r="AT1913" i="1" s="1"/>
  <c r="AT1912" i="1" s="1"/>
  <c r="AT1911" i="1" s="1"/>
  <c r="AT1938" i="1"/>
  <c r="AT1937" i="1" s="1"/>
  <c r="AT1992" i="1"/>
  <c r="AT1734" i="1"/>
  <c r="AT1730" i="1" s="1"/>
  <c r="AT1729" i="1" s="1"/>
  <c r="AT1802" i="1"/>
  <c r="AT1801" i="1" s="1"/>
  <c r="AT1800" i="1" s="1"/>
  <c r="AT1799" i="1" s="1"/>
  <c r="AT1837" i="1"/>
  <c r="AT1836" i="1" s="1"/>
  <c r="AT1835" i="1" s="1"/>
  <c r="AT1834" i="1" s="1"/>
  <c r="AT1680" i="1"/>
  <c r="AT1679" i="1" s="1"/>
  <c r="AT1502" i="1"/>
  <c r="AT2402" i="1"/>
  <c r="AT2401" i="1" s="1"/>
  <c r="AT2576" i="1"/>
  <c r="AT2575" i="1" s="1"/>
  <c r="AT2568" i="1" s="1"/>
  <c r="AT2626" i="1"/>
  <c r="AT2625" i="1" s="1"/>
  <c r="AT2357" i="1"/>
  <c r="AT2356" i="1" s="1"/>
  <c r="AT2355" i="1" s="1"/>
  <c r="AT2348" i="1" s="1"/>
  <c r="AT2381" i="1"/>
  <c r="AT2380" i="1" s="1"/>
  <c r="AT2379" i="1" s="1"/>
  <c r="AT2378" i="1" s="1"/>
  <c r="AT2377" i="1" s="1"/>
  <c r="AT2462" i="1"/>
  <c r="AT2214" i="1"/>
  <c r="AT2213" i="1" s="1"/>
  <c r="AT2212" i="1" s="1"/>
  <c r="AT2211" i="1" s="1"/>
  <c r="AT2672" i="1"/>
  <c r="AT2671" i="1" s="1"/>
  <c r="AT2670" i="1" s="1"/>
  <c r="AT2669" i="1" s="1"/>
  <c r="AT2687" i="1"/>
  <c r="AT2683" i="1" s="1"/>
  <c r="AT2682" i="1" s="1"/>
  <c r="AT2881" i="1"/>
  <c r="AT2927" i="1"/>
  <c r="AT2926" i="1" s="1"/>
  <c r="AT2721" i="1"/>
  <c r="AT2720" i="1" s="1"/>
  <c r="AT2770" i="1"/>
  <c r="AT2769" i="1" s="1"/>
  <c r="AT2768" i="1" s="1"/>
  <c r="AT2767" i="1" s="1"/>
  <c r="AT2904" i="1"/>
  <c r="AT2984" i="1"/>
  <c r="AT2983" i="1" s="1"/>
  <c r="AT2982" i="1" s="1"/>
  <c r="AT3066" i="1"/>
  <c r="AT3931" i="1"/>
  <c r="AT3216" i="1"/>
  <c r="AT3215" i="1" s="1"/>
  <c r="AT3214" i="1" s="1"/>
  <c r="AT3213" i="1" s="1"/>
  <c r="AT3309" i="1"/>
  <c r="AT3940" i="1"/>
  <c r="AT4150" i="1"/>
  <c r="AT3280" i="1"/>
  <c r="AT3279" i="1" s="1"/>
  <c r="AT3278" i="1" s="1"/>
  <c r="AT3277" i="1" s="1"/>
  <c r="AT3671" i="1"/>
  <c r="AT3670" i="1" s="1"/>
  <c r="AT3669" i="1" s="1"/>
  <c r="AT3668" i="1" s="1"/>
  <c r="AT3667" i="1" s="1"/>
  <c r="AT3766" i="1"/>
  <c r="AT3808" i="1"/>
  <c r="AT3821" i="1"/>
  <c r="AT3336" i="1"/>
  <c r="AT3335" i="1" s="1"/>
  <c r="AT3736" i="1"/>
  <c r="AT3735" i="1" s="1"/>
  <c r="AT3919" i="1"/>
  <c r="AT3918" i="1" s="1"/>
  <c r="AT3917" i="1" s="1"/>
  <c r="AT3916" i="1" s="1"/>
  <c r="AT4160" i="1"/>
  <c r="AT4169" i="1"/>
  <c r="AT4259" i="1"/>
  <c r="AT4258" i="1" s="1"/>
  <c r="AT4257" i="1" s="1"/>
  <c r="AT4256" i="1" s="1"/>
  <c r="AT4480" i="1"/>
  <c r="AT4476" i="1" s="1"/>
  <c r="AT4475" i="1" s="1"/>
  <c r="AT4474" i="1" s="1"/>
  <c r="AT4473" i="1" s="1"/>
  <c r="AT3858" i="1"/>
  <c r="AT3854" i="1" s="1"/>
  <c r="AT3853" i="1" s="1"/>
  <c r="AT3878" i="1"/>
  <c r="AT4346" i="1"/>
  <c r="AT4345" i="1" s="1"/>
  <c r="AT4344" i="1" s="1"/>
  <c r="AL4509" i="1"/>
  <c r="AL4508" i="1" s="1"/>
  <c r="AL4506" i="1"/>
  <c r="AL4505" i="1" s="1"/>
  <c r="AL4501" i="1"/>
  <c r="AL4500" i="1" s="1"/>
  <c r="AL4498" i="1"/>
  <c r="AL4497" i="1" s="1"/>
  <c r="AL4495" i="1"/>
  <c r="AL4493" i="1"/>
  <c r="AL4485" i="1"/>
  <c r="AL4483" i="1"/>
  <c r="AL4481" i="1"/>
  <c r="AL4478" i="1"/>
  <c r="AL4477" i="1" s="1"/>
  <c r="AL4470" i="1"/>
  <c r="AL4467" i="1"/>
  <c r="AL4462" i="1"/>
  <c r="AL4461" i="1" s="1"/>
  <c r="AL4460" i="1" s="1"/>
  <c r="AL4459" i="1" s="1"/>
  <c r="AL4458" i="1" s="1"/>
  <c r="AL4455" i="1"/>
  <c r="AL4454" i="1" s="1"/>
  <c r="AL4452" i="1"/>
  <c r="AL4451" i="1" s="1"/>
  <c r="AL4445" i="1"/>
  <c r="AL4444" i="1" s="1"/>
  <c r="AL4443" i="1" s="1"/>
  <c r="AL4442" i="1" s="1"/>
  <c r="AL4440" i="1"/>
  <c r="AL4439" i="1" s="1"/>
  <c r="AL4437" i="1"/>
  <c r="AL4436" i="1" s="1"/>
  <c r="AL4434" i="1"/>
  <c r="AL4433" i="1" s="1"/>
  <c r="AL4431" i="1"/>
  <c r="AL4430" i="1" s="1"/>
  <c r="AL4428" i="1"/>
  <c r="AL4427" i="1" s="1"/>
  <c r="AL4420" i="1"/>
  <c r="AL4418" i="1"/>
  <c r="AL4416" i="1"/>
  <c r="AL4409" i="1"/>
  <c r="AL4407" i="1"/>
  <c r="AL4403" i="1"/>
  <c r="AL4401" i="1"/>
  <c r="AL4396" i="1"/>
  <c r="AL4394" i="1"/>
  <c r="AL4391" i="1"/>
  <c r="AL4390" i="1" s="1"/>
  <c r="AL4388" i="1"/>
  <c r="AL4387" i="1" s="1"/>
  <c r="AL4385" i="1"/>
  <c r="AL4384" i="1" s="1"/>
  <c r="AL4382" i="1"/>
  <c r="AL4381" i="1" s="1"/>
  <c r="AL4374" i="1"/>
  <c r="AL4372" i="1"/>
  <c r="AL4370" i="1"/>
  <c r="AL4367" i="1"/>
  <c r="AL4366" i="1" s="1"/>
  <c r="AL4362" i="1"/>
  <c r="AL4361" i="1" s="1"/>
  <c r="AL4360" i="1" s="1"/>
  <c r="AL4359" i="1" s="1"/>
  <c r="AL4354" i="1"/>
  <c r="AL4353" i="1" s="1"/>
  <c r="AL4351" i="1"/>
  <c r="AL4350" i="1" s="1"/>
  <c r="AL4348" i="1"/>
  <c r="AL4347" i="1" s="1"/>
  <c r="AL4342" i="1"/>
  <c r="AL4340" i="1"/>
  <c r="AL4338" i="1"/>
  <c r="AL4335" i="1"/>
  <c r="AL4334" i="1" s="1"/>
  <c r="AL4331" i="1"/>
  <c r="AL4330" i="1" s="1"/>
  <c r="AL4328" i="1"/>
  <c r="AL4327" i="1" s="1"/>
  <c r="AL4320" i="1"/>
  <c r="AL4318" i="1"/>
  <c r="AL4316" i="1"/>
  <c r="AL4313" i="1"/>
  <c r="AL4312" i="1" s="1"/>
  <c r="AL4309" i="1"/>
  <c r="AL4308" i="1" s="1"/>
  <c r="AL4307" i="1" s="1"/>
  <c r="AL4301" i="1"/>
  <c r="AL4299" i="1"/>
  <c r="AL4297" i="1"/>
  <c r="AL4294" i="1"/>
  <c r="AL4293" i="1" s="1"/>
  <c r="AL4290" i="1"/>
  <c r="AL4289" i="1" s="1"/>
  <c r="AL4288" i="1" s="1"/>
  <c r="AL4282" i="1"/>
  <c r="AL4280" i="1"/>
  <c r="AL4278" i="1"/>
  <c r="AL4275" i="1"/>
  <c r="AL4274" i="1" s="1"/>
  <c r="AL4270" i="1"/>
  <c r="AL4269" i="1" s="1"/>
  <c r="AL4268" i="1" s="1"/>
  <c r="AL4267" i="1" s="1"/>
  <c r="AL4264" i="1"/>
  <c r="AL4263" i="1" s="1"/>
  <c r="AL4261" i="1"/>
  <c r="AL4260" i="1" s="1"/>
  <c r="AL4254" i="1"/>
  <c r="AL4253" i="1" s="1"/>
  <c r="AL4251" i="1"/>
  <c r="AL4250" i="1" s="1"/>
  <c r="AL4247" i="1"/>
  <c r="AL4245" i="1"/>
  <c r="AL4240" i="1"/>
  <c r="AL4239" i="1" s="1"/>
  <c r="AL4238" i="1" s="1"/>
  <c r="AL4237" i="1" s="1"/>
  <c r="AL4232" i="1"/>
  <c r="AL4231" i="1" s="1"/>
  <c r="AL4229" i="1"/>
  <c r="AL4227" i="1"/>
  <c r="AL4221" i="1"/>
  <c r="AL4220" i="1" s="1"/>
  <c r="AL4219" i="1" s="1"/>
  <c r="AL4218" i="1" s="1"/>
  <c r="AL4217" i="1" s="1"/>
  <c r="AL4215" i="1"/>
  <c r="AL4214" i="1" s="1"/>
  <c r="AL4212" i="1"/>
  <c r="AL4211" i="1" s="1"/>
  <c r="AL4208" i="1"/>
  <c r="AL4206" i="1"/>
  <c r="AL4202" i="1"/>
  <c r="AL4201" i="1" s="1"/>
  <c r="AL4198" i="1"/>
  <c r="AL4197" i="1" s="1"/>
  <c r="AL4195" i="1"/>
  <c r="AL4194" i="1" s="1"/>
  <c r="AL4190" i="1"/>
  <c r="AL4189" i="1" s="1"/>
  <c r="AL4187" i="1"/>
  <c r="AL4186" i="1" s="1"/>
  <c r="AL4182" i="1"/>
  <c r="AL4181" i="1" s="1"/>
  <c r="AL4179" i="1"/>
  <c r="AL4178" i="1" s="1"/>
  <c r="AL4175" i="1"/>
  <c r="AL4174" i="1" s="1"/>
  <c r="AL4171" i="1"/>
  <c r="AL4170" i="1" s="1"/>
  <c r="AL4166" i="1"/>
  <c r="AL4165" i="1" s="1"/>
  <c r="AL4162" i="1"/>
  <c r="AL4161" i="1" s="1"/>
  <c r="AL4158" i="1"/>
  <c r="AL4157" i="1" s="1"/>
  <c r="AL4152" i="1"/>
  <c r="AL4151" i="1" s="1"/>
  <c r="AL4143" i="1"/>
  <c r="AL4142" i="1" s="1"/>
  <c r="AL4141" i="1" s="1"/>
  <c r="AL4140" i="1" s="1"/>
  <c r="AL4139" i="1" s="1"/>
  <c r="AL4138" i="1" s="1"/>
  <c r="AL4137" i="1" s="1"/>
  <c r="AL4134" i="1"/>
  <c r="AL4133" i="1" s="1"/>
  <c r="AL4130" i="1"/>
  <c r="AL4129" i="1" s="1"/>
  <c r="AL4121" i="1"/>
  <c r="AL4120" i="1" s="1"/>
  <c r="AL4119" i="1" s="1"/>
  <c r="AL4118" i="1" s="1"/>
  <c r="AL4117" i="1" s="1"/>
  <c r="AL4116" i="1" s="1"/>
  <c r="AL4114" i="1"/>
  <c r="AL4113" i="1" s="1"/>
  <c r="AL4112" i="1" s="1"/>
  <c r="AL4111" i="1" s="1"/>
  <c r="AL4110" i="1" s="1"/>
  <c r="AL4109" i="1" s="1"/>
  <c r="AL4107" i="1"/>
  <c r="AL4106" i="1" s="1"/>
  <c r="AL4104" i="1"/>
  <c r="AL4103" i="1" s="1"/>
  <c r="AL4100" i="1"/>
  <c r="AL4099" i="1" s="1"/>
  <c r="AL4097" i="1"/>
  <c r="AL4096" i="1" s="1"/>
  <c r="AL4094" i="1"/>
  <c r="AL4093" i="1" s="1"/>
  <c r="AL4091" i="1"/>
  <c r="AL4089" i="1"/>
  <c r="AL4086" i="1"/>
  <c r="AL4085" i="1" s="1"/>
  <c r="AL4083" i="1"/>
  <c r="AL4082" i="1" s="1"/>
  <c r="AL4080" i="1"/>
  <c r="AL4079" i="1" s="1"/>
  <c r="AL4077" i="1"/>
  <c r="AL4076" i="1" s="1"/>
  <c r="AL4074" i="1"/>
  <c r="AL4073" i="1" s="1"/>
  <c r="AL4070" i="1"/>
  <c r="AL4069" i="1" s="1"/>
  <c r="AL4067" i="1"/>
  <c r="AL4066" i="1" s="1"/>
  <c r="AL4064" i="1"/>
  <c r="AL4063" i="1" s="1"/>
  <c r="AL4060" i="1"/>
  <c r="AL4059" i="1" s="1"/>
  <c r="AL4057" i="1"/>
  <c r="AL4055" i="1"/>
  <c r="AL4052" i="1"/>
  <c r="AL4050" i="1"/>
  <c r="AL4048" i="1"/>
  <c r="AL4044" i="1"/>
  <c r="AL4042" i="1"/>
  <c r="AL4037" i="1"/>
  <c r="AL4036" i="1" s="1"/>
  <c r="AL4035" i="1" s="1"/>
  <c r="AL4034" i="1" s="1"/>
  <c r="AL4033" i="1" s="1"/>
  <c r="AL4031" i="1"/>
  <c r="AL4030" i="1" s="1"/>
  <c r="AL4029" i="1" s="1"/>
  <c r="AL4028" i="1" s="1"/>
  <c r="AL4027" i="1" s="1"/>
  <c r="AL4025" i="1"/>
  <c r="AL4024" i="1" s="1"/>
  <c r="AL4022" i="1"/>
  <c r="AL4020" i="1"/>
  <c r="AL4017" i="1"/>
  <c r="AL4015" i="1"/>
  <c r="AL4010" i="1"/>
  <c r="AL4009" i="1" s="1"/>
  <c r="AL4008" i="1" s="1"/>
  <c r="AL4006" i="1"/>
  <c r="AL4005" i="1" s="1"/>
  <c r="AL4003" i="1"/>
  <c r="AL4002" i="1" s="1"/>
  <c r="AL4000" i="1"/>
  <c r="AL3999" i="1" s="1"/>
  <c r="AL3997" i="1"/>
  <c r="AL3996" i="1" s="1"/>
  <c r="AL3994" i="1"/>
  <c r="AL3992" i="1"/>
  <c r="AL3985" i="1"/>
  <c r="AL3983" i="1"/>
  <c r="AL3981" i="1"/>
  <c r="AL3979" i="1"/>
  <c r="AL3976" i="1"/>
  <c r="AL3975" i="1" s="1"/>
  <c r="AL3971" i="1"/>
  <c r="AL3970" i="1" s="1"/>
  <c r="AL3969" i="1" s="1"/>
  <c r="AL3968" i="1" s="1"/>
  <c r="AL3965" i="1"/>
  <c r="AL3964" i="1" s="1"/>
  <c r="AL3963" i="1" s="1"/>
  <c r="AL3962" i="1" s="1"/>
  <c r="AL3961" i="1" s="1"/>
  <c r="AL3957" i="1"/>
  <c r="AL3955" i="1"/>
  <c r="AL3952" i="1"/>
  <c r="AL3951" i="1" s="1"/>
  <c r="AL3947" i="1"/>
  <c r="AL3946" i="1" s="1"/>
  <c r="AL3945" i="1" s="1"/>
  <c r="AL3943" i="1"/>
  <c r="AL3942" i="1" s="1"/>
  <c r="AL3941" i="1" s="1"/>
  <c r="AL3938" i="1"/>
  <c r="AL3937" i="1" s="1"/>
  <c r="AL3936" i="1" s="1"/>
  <c r="AL3934" i="1"/>
  <c r="AL3933" i="1" s="1"/>
  <c r="AL3932" i="1" s="1"/>
  <c r="AL3927" i="1"/>
  <c r="AL3926" i="1" s="1"/>
  <c r="AL3924" i="1"/>
  <c r="AL3923" i="1" s="1"/>
  <c r="AL3921" i="1"/>
  <c r="AL3920" i="1" s="1"/>
  <c r="AL3914" i="1"/>
  <c r="AL3912" i="1"/>
  <c r="AL3910" i="1"/>
  <c r="AL3905" i="1"/>
  <c r="AL3903" i="1"/>
  <c r="AL3900" i="1"/>
  <c r="AL3898" i="1"/>
  <c r="AL3896" i="1"/>
  <c r="AL3892" i="1"/>
  <c r="AL3891" i="1" s="1"/>
  <c r="AL3890" i="1" s="1"/>
  <c r="AL3888" i="1"/>
  <c r="AL3886" i="1"/>
  <c r="AL3883" i="1"/>
  <c r="AL3881" i="1"/>
  <c r="AL3879" i="1"/>
  <c r="AL3871" i="1"/>
  <c r="AL3870" i="1" s="1"/>
  <c r="AL3869" i="1" s="1"/>
  <c r="AL3868" i="1" s="1"/>
  <c r="AL3867" i="1" s="1"/>
  <c r="AL3866" i="1" s="1"/>
  <c r="AL3863" i="1"/>
  <c r="AL3861" i="1"/>
  <c r="AL3859" i="1"/>
  <c r="AL3856" i="1"/>
  <c r="AL3855" i="1" s="1"/>
  <c r="AL3851" i="1"/>
  <c r="AL3850" i="1" s="1"/>
  <c r="AL3849" i="1" s="1"/>
  <c r="AL3848" i="1" s="1"/>
  <c r="AL3847" i="1" s="1"/>
  <c r="AL3845" i="1"/>
  <c r="AL3843" i="1"/>
  <c r="AL3838" i="1"/>
  <c r="AL3836" i="1"/>
  <c r="AL3831" i="1"/>
  <c r="AL3830" i="1" s="1"/>
  <c r="AL3829" i="1" s="1"/>
  <c r="AL3828" i="1" s="1"/>
  <c r="AL3826" i="1"/>
  <c r="AL3825" i="1" s="1"/>
  <c r="AL3823" i="1"/>
  <c r="AL3822" i="1" s="1"/>
  <c r="AL3819" i="1"/>
  <c r="AL3818" i="1" s="1"/>
  <c r="AL3816" i="1"/>
  <c r="AL3815" i="1" s="1"/>
  <c r="AL3813" i="1"/>
  <c r="AL3812" i="1" s="1"/>
  <c r="AL3810" i="1"/>
  <c r="AL3809" i="1" s="1"/>
  <c r="AL3803" i="1"/>
  <c r="AL3802" i="1" s="1"/>
  <c r="AL3801" i="1" s="1"/>
  <c r="AL3799" i="1"/>
  <c r="AL3798" i="1" s="1"/>
  <c r="AL3796" i="1"/>
  <c r="AL3795" i="1" s="1"/>
  <c r="AL3793" i="1"/>
  <c r="AL3792" i="1" s="1"/>
  <c r="AL3786" i="1"/>
  <c r="AL3784" i="1"/>
  <c r="AL3777" i="1"/>
  <c r="AL3775" i="1"/>
  <c r="AL3771" i="1"/>
  <c r="AL3770" i="1" s="1"/>
  <c r="AL3768" i="1"/>
  <c r="AL3767" i="1" s="1"/>
  <c r="AL3764" i="1"/>
  <c r="AL3762" i="1"/>
  <c r="AL3760" i="1"/>
  <c r="AL3752" i="1"/>
  <c r="AL3750" i="1"/>
  <c r="AL3741" i="1"/>
  <c r="AL3740" i="1" s="1"/>
  <c r="AL3738" i="1"/>
  <c r="AL3737" i="1" s="1"/>
  <c r="AL3733" i="1"/>
  <c r="AL3732" i="1" s="1"/>
  <c r="AL3730" i="1"/>
  <c r="AL3728" i="1"/>
  <c r="AL3726" i="1"/>
  <c r="AL3721" i="1"/>
  <c r="AL3719" i="1"/>
  <c r="AL3715" i="1"/>
  <c r="AL3714" i="1" s="1"/>
  <c r="AL3713" i="1" s="1"/>
  <c r="AL3707" i="1"/>
  <c r="AL3706" i="1" s="1"/>
  <c r="AL3705" i="1" s="1"/>
  <c r="AL3704" i="1" s="1"/>
  <c r="AL3703" i="1" s="1"/>
  <c r="AL3702" i="1" s="1"/>
  <c r="AL3701" i="1" s="1"/>
  <c r="AL3699" i="1"/>
  <c r="AL3697" i="1"/>
  <c r="AL3695" i="1"/>
  <c r="AL3692" i="1"/>
  <c r="AL3691" i="1" s="1"/>
  <c r="AL3687" i="1"/>
  <c r="AL3686" i="1" s="1"/>
  <c r="AL3685" i="1" s="1"/>
  <c r="AL3684" i="1" s="1"/>
  <c r="AL3679" i="1"/>
  <c r="AL3678" i="1" s="1"/>
  <c r="AL3676" i="1"/>
  <c r="AL3675" i="1" s="1"/>
  <c r="AL3673" i="1"/>
  <c r="AL3672" i="1" s="1"/>
  <c r="AL3665" i="1"/>
  <c r="AL3664" i="1" s="1"/>
  <c r="AL3663" i="1" s="1"/>
  <c r="AL3662" i="1" s="1"/>
  <c r="AL3660" i="1"/>
  <c r="AL3658" i="1"/>
  <c r="AL3654" i="1"/>
  <c r="AL3653" i="1" s="1"/>
  <c r="AL3652" i="1" s="1"/>
  <c r="AL3650" i="1"/>
  <c r="AL3649" i="1" s="1"/>
  <c r="AL3648" i="1" s="1"/>
  <c r="AL3646" i="1"/>
  <c r="AL3644" i="1"/>
  <c r="AL3642" i="1"/>
  <c r="AL3638" i="1"/>
  <c r="AL3637" i="1" s="1"/>
  <c r="AL3636" i="1" s="1"/>
  <c r="AL3631" i="1"/>
  <c r="AL3629" i="1"/>
  <c r="AL3627" i="1"/>
  <c r="AL3624" i="1"/>
  <c r="AL3623" i="1" s="1"/>
  <c r="AL3619" i="1"/>
  <c r="AL3618" i="1" s="1"/>
  <c r="AL3617" i="1" s="1"/>
  <c r="AL3616" i="1" s="1"/>
  <c r="AL3614" i="1"/>
  <c r="AL3613" i="1" s="1"/>
  <c r="AL3611" i="1"/>
  <c r="AL3610" i="1" s="1"/>
  <c r="AL3607" i="1"/>
  <c r="AL3605" i="1"/>
  <c r="AL3603" i="1"/>
  <c r="AL3599" i="1"/>
  <c r="AL3598" i="1" s="1"/>
  <c r="AL3596" i="1"/>
  <c r="AL3595" i="1" s="1"/>
  <c r="AL3593" i="1"/>
  <c r="AL3592" i="1" s="1"/>
  <c r="AL3590" i="1"/>
  <c r="AL3589" i="1" s="1"/>
  <c r="AL3587" i="1"/>
  <c r="AL3586" i="1" s="1"/>
  <c r="AL3584" i="1"/>
  <c r="AL3583" i="1" s="1"/>
  <c r="AL3581" i="1"/>
  <c r="AL3580" i="1" s="1"/>
  <c r="AL3573" i="1"/>
  <c r="AL3572" i="1" s="1"/>
  <c r="AL3570" i="1"/>
  <c r="AL3569" i="1" s="1"/>
  <c r="AL3561" i="1"/>
  <c r="AL3559" i="1"/>
  <c r="AL3557" i="1"/>
  <c r="AL3554" i="1"/>
  <c r="AL3553" i="1" s="1"/>
  <c r="AL3549" i="1"/>
  <c r="AL3547" i="1"/>
  <c r="AL3545" i="1"/>
  <c r="AL3538" i="1"/>
  <c r="AL3537" i="1" s="1"/>
  <c r="AL3535" i="1"/>
  <c r="AL3534" i="1" s="1"/>
  <c r="AL3532" i="1"/>
  <c r="AL3531" i="1" s="1"/>
  <c r="AL3529" i="1"/>
  <c r="AL3528" i="1" s="1"/>
  <c r="AL3525" i="1"/>
  <c r="AL3524" i="1" s="1"/>
  <c r="AL3523" i="1" s="1"/>
  <c r="AL3519" i="1"/>
  <c r="AL3518" i="1" s="1"/>
  <c r="AL3516" i="1"/>
  <c r="AL3515" i="1" s="1"/>
  <c r="AL3512" i="1"/>
  <c r="AL3511" i="1" s="1"/>
  <c r="AL3509" i="1"/>
  <c r="AL3508" i="1" s="1"/>
  <c r="AL3506" i="1"/>
  <c r="AL3505" i="1" s="1"/>
  <c r="AL3503" i="1"/>
  <c r="AL3502" i="1" s="1"/>
  <c r="AL3498" i="1"/>
  <c r="AL3497" i="1" s="1"/>
  <c r="AL3495" i="1"/>
  <c r="AL3494" i="1" s="1"/>
  <c r="AL3492" i="1"/>
  <c r="AL3491" i="1" s="1"/>
  <c r="AL3489" i="1"/>
  <c r="AL3488" i="1" s="1"/>
  <c r="AL3486" i="1"/>
  <c r="AL3485" i="1" s="1"/>
  <c r="AL3483" i="1"/>
  <c r="AL3482" i="1" s="1"/>
  <c r="AL3480" i="1"/>
  <c r="AL3479" i="1" s="1"/>
  <c r="AL3477" i="1"/>
  <c r="AL3476" i="1" s="1"/>
  <c r="AL3474" i="1"/>
  <c r="AL3473" i="1" s="1"/>
  <c r="AL3471" i="1"/>
  <c r="AL3470" i="1" s="1"/>
  <c r="AL3468" i="1"/>
  <c r="AL3467" i="1" s="1"/>
  <c r="AL3465" i="1"/>
  <c r="AL3464" i="1" s="1"/>
  <c r="AL3462" i="1"/>
  <c r="AL3461" i="1" s="1"/>
  <c r="AL3458" i="1"/>
  <c r="AL3457" i="1" s="1"/>
  <c r="AL3455" i="1"/>
  <c r="AL3454" i="1" s="1"/>
  <c r="AL3450" i="1"/>
  <c r="AL3449" i="1" s="1"/>
  <c r="AL3448" i="1" s="1"/>
  <c r="AL3446" i="1"/>
  <c r="AL3445" i="1" s="1"/>
  <c r="AL3443" i="1"/>
  <c r="AL3442" i="1" s="1"/>
  <c r="AL3440" i="1"/>
  <c r="AL3439" i="1" s="1"/>
  <c r="AL3437" i="1"/>
  <c r="AL3436" i="1" s="1"/>
  <c r="AL3429" i="1"/>
  <c r="AL3428" i="1" s="1"/>
  <c r="AL3427" i="1" s="1"/>
  <c r="AL3422" i="1"/>
  <c r="AL3421" i="1" s="1"/>
  <c r="AL3419" i="1"/>
  <c r="AL3418" i="1" s="1"/>
  <c r="AL3416" i="1"/>
  <c r="AL3415" i="1" s="1"/>
  <c r="AL3413" i="1"/>
  <c r="AL3412" i="1" s="1"/>
  <c r="AL3410" i="1"/>
  <c r="AL3409" i="1" s="1"/>
  <c r="AL3407" i="1"/>
  <c r="AL3406" i="1" s="1"/>
  <c r="AL3404" i="1"/>
  <c r="AL3403" i="1" s="1"/>
  <c r="AL3401" i="1"/>
  <c r="AL3400" i="1" s="1"/>
  <c r="AL3392" i="1"/>
  <c r="AL3391" i="1" s="1"/>
  <c r="AL3389" i="1"/>
  <c r="AL3388" i="1" s="1"/>
  <c r="AL3386" i="1"/>
  <c r="AL3385" i="1" s="1"/>
  <c r="AL3383" i="1"/>
  <c r="AL3382" i="1" s="1"/>
  <c r="AL3380" i="1"/>
  <c r="AL3379" i="1" s="1"/>
  <c r="AL3377" i="1"/>
  <c r="AL3376" i="1" s="1"/>
  <c r="AL3374" i="1"/>
  <c r="AL3373" i="1" s="1"/>
  <c r="AL3371" i="1"/>
  <c r="AL3370" i="1" s="1"/>
  <c r="AL3368" i="1"/>
  <c r="AL3367" i="1" s="1"/>
  <c r="AL3365" i="1"/>
  <c r="AL3364" i="1" s="1"/>
  <c r="AL3362" i="1"/>
  <c r="AL3361" i="1" s="1"/>
  <c r="AL3359" i="1"/>
  <c r="AL3358" i="1" s="1"/>
  <c r="AL3356" i="1"/>
  <c r="AL3355" i="1" s="1"/>
  <c r="AL3353" i="1"/>
  <c r="AL3352" i="1" s="1"/>
  <c r="AL3350" i="1"/>
  <c r="AL3349" i="1" s="1"/>
  <c r="AL3347" i="1"/>
  <c r="AL3346" i="1" s="1"/>
  <c r="AL3344" i="1"/>
  <c r="AL3343" i="1" s="1"/>
  <c r="AL3341" i="1"/>
  <c r="AL3340" i="1" s="1"/>
  <c r="AL3338" i="1"/>
  <c r="AL3337" i="1" s="1"/>
  <c r="AL3331" i="1"/>
  <c r="AL3330" i="1" s="1"/>
  <c r="AL3329" i="1" s="1"/>
  <c r="AL3327" i="1"/>
  <c r="AL3326" i="1" s="1"/>
  <c r="AL3324" i="1"/>
  <c r="AL3323" i="1" s="1"/>
  <c r="AL3320" i="1"/>
  <c r="AL3319" i="1" s="1"/>
  <c r="AL3317" i="1"/>
  <c r="AL3316" i="1" s="1"/>
  <c r="AL3314" i="1"/>
  <c r="AL3313" i="1" s="1"/>
  <c r="AL3311" i="1"/>
  <c r="AL3310" i="1" s="1"/>
  <c r="AL3303" i="1"/>
  <c r="AL3302" i="1" s="1"/>
  <c r="AL3300" i="1"/>
  <c r="AL3299" i="1" s="1"/>
  <c r="AL3294" i="1"/>
  <c r="AL3293" i="1" s="1"/>
  <c r="AL3292" i="1" s="1"/>
  <c r="AL3291" i="1" s="1"/>
  <c r="AL3290" i="1" s="1"/>
  <c r="AL3289" i="1" s="1"/>
  <c r="AL3285" i="1"/>
  <c r="AL3284" i="1" s="1"/>
  <c r="AL3282" i="1"/>
  <c r="AL3281" i="1" s="1"/>
  <c r="AL3275" i="1"/>
  <c r="AL3274" i="1" s="1"/>
  <c r="AL3272" i="1"/>
  <c r="AL3271" i="1" s="1"/>
  <c r="AL3269" i="1"/>
  <c r="AL3268" i="1" s="1"/>
  <c r="AL3266" i="1"/>
  <c r="AL3265" i="1" s="1"/>
  <c r="AL3263" i="1"/>
  <c r="AL3262" i="1" s="1"/>
  <c r="AL3260" i="1"/>
  <c r="AL3259" i="1" s="1"/>
  <c r="AL3257" i="1"/>
  <c r="AL3256" i="1" s="1"/>
  <c r="AL3249" i="1"/>
  <c r="AL3248" i="1" s="1"/>
  <c r="AL3247" i="1" s="1"/>
  <c r="AL3246" i="1" s="1"/>
  <c r="AL3245" i="1" s="1"/>
  <c r="AL3244" i="1" s="1"/>
  <c r="AL3242" i="1"/>
  <c r="AL3241" i="1" s="1"/>
  <c r="AL3240" i="1" s="1"/>
  <c r="AL3239" i="1" s="1"/>
  <c r="AL3238" i="1" s="1"/>
  <c r="AL3237" i="1" s="1"/>
  <c r="AL3236" i="1" s="1"/>
  <c r="AL3234" i="1"/>
  <c r="AL3233" i="1" s="1"/>
  <c r="AL3232" i="1" s="1"/>
  <c r="AL3231" i="1" s="1"/>
  <c r="AL3230" i="1" s="1"/>
  <c r="AL3229" i="1" s="1"/>
  <c r="AL3227" i="1"/>
  <c r="AL3226" i="1" s="1"/>
  <c r="AL3224" i="1"/>
  <c r="AL3223" i="1" s="1"/>
  <c r="AL3221" i="1"/>
  <c r="AL3220" i="1" s="1"/>
  <c r="AL3218" i="1"/>
  <c r="AL3217" i="1" s="1"/>
  <c r="AL3211" i="1"/>
  <c r="AL3210" i="1" s="1"/>
  <c r="AL3208" i="1"/>
  <c r="AL3207" i="1" s="1"/>
  <c r="AL3205" i="1"/>
  <c r="AL3204" i="1" s="1"/>
  <c r="AL3202" i="1"/>
  <c r="AL3201" i="1" s="1"/>
  <c r="AL3193" i="1"/>
  <c r="AL3192" i="1" s="1"/>
  <c r="AL3190" i="1"/>
  <c r="AL3189" i="1" s="1"/>
  <c r="AL3187" i="1"/>
  <c r="AL3186" i="1" s="1"/>
  <c r="AL3184" i="1"/>
  <c r="AL3183" i="1" s="1"/>
  <c r="AL3181" i="1"/>
  <c r="AL3180" i="1" s="1"/>
  <c r="AL3175" i="1"/>
  <c r="AL3174" i="1" s="1"/>
  <c r="AL3172" i="1"/>
  <c r="AL3171" i="1" s="1"/>
  <c r="AL3169" i="1"/>
  <c r="AL3168" i="1" s="1"/>
  <c r="AL3166" i="1"/>
  <c r="AL3165" i="1" s="1"/>
  <c r="AL3163" i="1"/>
  <c r="AL3162" i="1" s="1"/>
  <c r="AL3152" i="1"/>
  <c r="AL3151" i="1" s="1"/>
  <c r="AL3149" i="1"/>
  <c r="AL3148" i="1" s="1"/>
  <c r="AL3146" i="1"/>
  <c r="AL3145" i="1" s="1"/>
  <c r="AL3140" i="1"/>
  <c r="AL3139" i="1" s="1"/>
  <c r="AL3137" i="1"/>
  <c r="AL3136" i="1" s="1"/>
  <c r="AL3134" i="1"/>
  <c r="AL3133" i="1" s="1"/>
  <c r="AL3131" i="1"/>
  <c r="AL3130" i="1" s="1"/>
  <c r="AL3128" i="1"/>
  <c r="AL3127" i="1" s="1"/>
  <c r="AL3125" i="1"/>
  <c r="AL3124" i="1" s="1"/>
  <c r="AL3117" i="1"/>
  <c r="AL3116" i="1" s="1"/>
  <c r="AL3115" i="1" s="1"/>
  <c r="AL3114" i="1" s="1"/>
  <c r="AL3112" i="1"/>
  <c r="AL3111" i="1" s="1"/>
  <c r="AL3109" i="1"/>
  <c r="AL3108" i="1" s="1"/>
  <c r="AL3105" i="1"/>
  <c r="AL3104" i="1" s="1"/>
  <c r="AL3103" i="1" s="1"/>
  <c r="AL3101" i="1"/>
  <c r="AL3100" i="1" s="1"/>
  <c r="AL3098" i="1"/>
  <c r="AL3097" i="1" s="1"/>
  <c r="AL3095" i="1"/>
  <c r="AL3094" i="1" s="1"/>
  <c r="AL3092" i="1"/>
  <c r="AL3091" i="1" s="1"/>
  <c r="AL3089" i="1"/>
  <c r="AL3088" i="1" s="1"/>
  <c r="AL3086" i="1"/>
  <c r="AL3085" i="1" s="1"/>
  <c r="AL3083" i="1"/>
  <c r="AL3082" i="1" s="1"/>
  <c r="AL3080" i="1"/>
  <c r="AL3079" i="1" s="1"/>
  <c r="AL3077" i="1"/>
  <c r="AL3076" i="1" s="1"/>
  <c r="AL3074" i="1"/>
  <c r="AL3073" i="1" s="1"/>
  <c r="AL3071" i="1"/>
  <c r="AL3070" i="1" s="1"/>
  <c r="AL3068" i="1"/>
  <c r="AL3067" i="1" s="1"/>
  <c r="AL3060" i="1"/>
  <c r="AL3059" i="1" s="1"/>
  <c r="AL3058" i="1" s="1"/>
  <c r="AL3057" i="1" s="1"/>
  <c r="AL3056" i="1" s="1"/>
  <c r="AL3055" i="1" s="1"/>
  <c r="AL3053" i="1"/>
  <c r="AL3052" i="1" s="1"/>
  <c r="AL3051" i="1" s="1"/>
  <c r="AL3049" i="1"/>
  <c r="AL3048" i="1" s="1"/>
  <c r="AL3047" i="1" s="1"/>
  <c r="AL3041" i="1"/>
  <c r="AL3039" i="1"/>
  <c r="AL3037" i="1"/>
  <c r="AL3032" i="1"/>
  <c r="AL3030" i="1"/>
  <c r="AL3028" i="1"/>
  <c r="AL3025" i="1"/>
  <c r="AL3024" i="1" s="1"/>
  <c r="AL3020" i="1"/>
  <c r="AL3019" i="1" s="1"/>
  <c r="AL3017" i="1"/>
  <c r="AL3016" i="1" s="1"/>
  <c r="AL3009" i="1"/>
  <c r="AL3008" i="1" s="1"/>
  <c r="AL3007" i="1" s="1"/>
  <c r="AL3006" i="1" s="1"/>
  <c r="AL3005" i="1" s="1"/>
  <c r="AL3004" i="1" s="1"/>
  <c r="AL3003" i="1" s="1"/>
  <c r="AL3001" i="1"/>
  <c r="AL2999" i="1"/>
  <c r="AL2997" i="1"/>
  <c r="AL2994" i="1"/>
  <c r="AL2993" i="1" s="1"/>
  <c r="AL2989" i="1"/>
  <c r="AL2987" i="1"/>
  <c r="AL2985" i="1"/>
  <c r="AL2980" i="1"/>
  <c r="AL2979" i="1" s="1"/>
  <c r="AL2977" i="1"/>
  <c r="AL2976" i="1" s="1"/>
  <c r="AL2970" i="1"/>
  <c r="AL2969" i="1" s="1"/>
  <c r="AL2968" i="1" s="1"/>
  <c r="AL2966" i="1"/>
  <c r="AL2965" i="1" s="1"/>
  <c r="AL2964" i="1" s="1"/>
  <c r="AL2963" i="1" s="1"/>
  <c r="AL2961" i="1"/>
  <c r="AL2960" i="1" s="1"/>
  <c r="AL2959" i="1" s="1"/>
  <c r="AL2958" i="1" s="1"/>
  <c r="AL2956" i="1"/>
  <c r="AL2955" i="1" s="1"/>
  <c r="AL2954" i="1" s="1"/>
  <c r="AL2953" i="1" s="1"/>
  <c r="AL2951" i="1"/>
  <c r="AL2950" i="1" s="1"/>
  <c r="AL2949" i="1" s="1"/>
  <c r="AL2948" i="1" s="1"/>
  <c r="AL2942" i="1"/>
  <c r="AL2941" i="1" s="1"/>
  <c r="AL2937" i="1" s="1"/>
  <c r="AL2936" i="1" s="1"/>
  <c r="AL2935" i="1" s="1"/>
  <c r="AL2932" i="1"/>
  <c r="AL2931" i="1" s="1"/>
  <c r="AL2929" i="1"/>
  <c r="AL2928" i="1" s="1"/>
  <c r="AL2920" i="1"/>
  <c r="AL2919" i="1" s="1"/>
  <c r="AL2918" i="1" s="1"/>
  <c r="AL2916" i="1"/>
  <c r="AL2915" i="1" s="1"/>
  <c r="AL2913" i="1"/>
  <c r="AL2912" i="1" s="1"/>
  <c r="AL2909" i="1"/>
  <c r="AL2908" i="1" s="1"/>
  <c r="AL2906" i="1"/>
  <c r="AL2905" i="1" s="1"/>
  <c r="AL2902" i="1"/>
  <c r="AL2901" i="1" s="1"/>
  <c r="AL2900" i="1" s="1"/>
  <c r="AL2898" i="1"/>
  <c r="AL2897" i="1" s="1"/>
  <c r="AL2895" i="1"/>
  <c r="AL2894" i="1" s="1"/>
  <c r="AL2892" i="1"/>
  <c r="AL2891" i="1" s="1"/>
  <c r="AL2889" i="1"/>
  <c r="AL2888" i="1" s="1"/>
  <c r="AL2886" i="1"/>
  <c r="AL2885" i="1" s="1"/>
  <c r="AL2883" i="1"/>
  <c r="AL2882" i="1" s="1"/>
  <c r="AL2876" i="1"/>
  <c r="AL2875" i="1" s="1"/>
  <c r="AL2874" i="1" s="1"/>
  <c r="AL2873" i="1" s="1"/>
  <c r="AL2868" i="1"/>
  <c r="AL2867" i="1" s="1"/>
  <c r="AL2866" i="1" s="1"/>
  <c r="AL2864" i="1"/>
  <c r="AL2863" i="1" s="1"/>
  <c r="AL2862" i="1" s="1"/>
  <c r="AL2855" i="1"/>
  <c r="AL2854" i="1" s="1"/>
  <c r="AL2853" i="1" s="1"/>
  <c r="AL2852" i="1" s="1"/>
  <c r="AL2851" i="1" s="1"/>
  <c r="AL2850" i="1" s="1"/>
  <c r="AL2849" i="1" s="1"/>
  <c r="AL2847" i="1"/>
  <c r="AL2846" i="1" s="1"/>
  <c r="AL2845" i="1" s="1"/>
  <c r="AL2844" i="1" s="1"/>
  <c r="AL2843" i="1" s="1"/>
  <c r="AL2842" i="1" s="1"/>
  <c r="AL2841" i="1" s="1"/>
  <c r="AL2839" i="1"/>
  <c r="AL2838" i="1" s="1"/>
  <c r="AL2837" i="1" s="1"/>
  <c r="AL2836" i="1" s="1"/>
  <c r="AL2835" i="1" s="1"/>
  <c r="AL2834" i="1" s="1"/>
  <c r="AL2833" i="1" s="1"/>
  <c r="AL2831" i="1"/>
  <c r="AL2830" i="1" s="1"/>
  <c r="AL2829" i="1" s="1"/>
  <c r="AL2828" i="1" s="1"/>
  <c r="AL2827" i="1" s="1"/>
  <c r="AL2826" i="1" s="1"/>
  <c r="AL2825" i="1" s="1"/>
  <c r="AL2823" i="1"/>
  <c r="AL2822" i="1" s="1"/>
  <c r="AL2821" i="1" s="1"/>
  <c r="AL2820" i="1" s="1"/>
  <c r="AL2818" i="1"/>
  <c r="AL2816" i="1"/>
  <c r="AL2814" i="1"/>
  <c r="AL2807" i="1"/>
  <c r="AL2806" i="1" s="1"/>
  <c r="AL2805" i="1" s="1"/>
  <c r="AL2804" i="1" s="1"/>
  <c r="AL2803" i="1" s="1"/>
  <c r="AL2801" i="1"/>
  <c r="AL2800" i="1" s="1"/>
  <c r="AL2798" i="1"/>
  <c r="AL2797" i="1" s="1"/>
  <c r="AL2793" i="1"/>
  <c r="AL2792" i="1" s="1"/>
  <c r="AL2791" i="1" s="1"/>
  <c r="AL2790" i="1" s="1"/>
  <c r="AL2789" i="1" s="1"/>
  <c r="AL2785" i="1"/>
  <c r="AL2784" i="1" s="1"/>
  <c r="AL2783" i="1" s="1"/>
  <c r="AL2782" i="1" s="1"/>
  <c r="AL2780" i="1"/>
  <c r="AL2779" i="1" s="1"/>
  <c r="AL2778" i="1" s="1"/>
  <c r="AL2777" i="1" s="1"/>
  <c r="AL2775" i="1"/>
  <c r="AL2774" i="1" s="1"/>
  <c r="AL2772" i="1"/>
  <c r="AL2771" i="1" s="1"/>
  <c r="AL2765" i="1"/>
  <c r="AL2764" i="1" s="1"/>
  <c r="AL2763" i="1" s="1"/>
  <c r="AL2762" i="1" s="1"/>
  <c r="AL2761" i="1" s="1"/>
  <c r="AL2759" i="1"/>
  <c r="AL2758" i="1" s="1"/>
  <c r="AL2757" i="1" s="1"/>
  <c r="AL2756" i="1" s="1"/>
  <c r="AL2754" i="1"/>
  <c r="AL2753" i="1" s="1"/>
  <c r="AL2751" i="1"/>
  <c r="AL2750" i="1" s="1"/>
  <c r="AL2743" i="1"/>
  <c r="AL2741" i="1"/>
  <c r="AL2734" i="1"/>
  <c r="AL2733" i="1" s="1"/>
  <c r="AL2732" i="1" s="1"/>
  <c r="AL2731" i="1" s="1"/>
  <c r="AL2730" i="1" s="1"/>
  <c r="AL2729" i="1" s="1"/>
  <c r="AL2726" i="1"/>
  <c r="AL2725" i="1" s="1"/>
  <c r="AL2723" i="1"/>
  <c r="AL2722" i="1" s="1"/>
  <c r="AL2718" i="1"/>
  <c r="AL2716" i="1"/>
  <c r="AL2712" i="1"/>
  <c r="AL2711" i="1" s="1"/>
  <c r="AL2709" i="1"/>
  <c r="AL2708" i="1" s="1"/>
  <c r="AL2705" i="1"/>
  <c r="AL2704" i="1" s="1"/>
  <c r="AL2702" i="1"/>
  <c r="AL2701" i="1" s="1"/>
  <c r="AL2699" i="1"/>
  <c r="AL2698" i="1" s="1"/>
  <c r="AL2692" i="1"/>
  <c r="AL2690" i="1"/>
  <c r="AL2688" i="1"/>
  <c r="AL2685" i="1"/>
  <c r="AL2684" i="1" s="1"/>
  <c r="AL2680" i="1"/>
  <c r="AL2679" i="1" s="1"/>
  <c r="AL2678" i="1" s="1"/>
  <c r="AL2677" i="1" s="1"/>
  <c r="AL2675" i="1"/>
  <c r="AL2673" i="1"/>
  <c r="AL2664" i="1"/>
  <c r="AL2663" i="1" s="1"/>
  <c r="AL2662" i="1" s="1"/>
  <c r="AL2661" i="1" s="1"/>
  <c r="AL2660" i="1" s="1"/>
  <c r="AL2659" i="1" s="1"/>
  <c r="AL2658" i="1" s="1"/>
  <c r="AL2656" i="1"/>
  <c r="AL2655" i="1" s="1"/>
  <c r="AL2654" i="1" s="1"/>
  <c r="AL2653" i="1" s="1"/>
  <c r="AL2652" i="1" s="1"/>
  <c r="AL2651" i="1" s="1"/>
  <c r="AL2649" i="1"/>
  <c r="AL2648" i="1" s="1"/>
  <c r="AL2647" i="1" s="1"/>
  <c r="AL2645" i="1"/>
  <c r="AL2644" i="1" s="1"/>
  <c r="AL2643" i="1" s="1"/>
  <c r="AL2642" i="1" s="1"/>
  <c r="AL2641" i="1" s="1"/>
  <c r="AL2637" i="1"/>
  <c r="AL2636" i="1" s="1"/>
  <c r="AL2635" i="1" s="1"/>
  <c r="AL2634" i="1" s="1"/>
  <c r="AL2633" i="1" s="1"/>
  <c r="AL2631" i="1"/>
  <c r="AL2630" i="1" s="1"/>
  <c r="AL2629" i="1" s="1"/>
  <c r="AL2628" i="1" s="1"/>
  <c r="AL2627" i="1" s="1"/>
  <c r="AL2623" i="1"/>
  <c r="AL2622" i="1" s="1"/>
  <c r="AL2621" i="1" s="1"/>
  <c r="AL2619" i="1"/>
  <c r="AL2618" i="1" s="1"/>
  <c r="AL2617" i="1" s="1"/>
  <c r="AL2611" i="1"/>
  <c r="AL2610" i="1" s="1"/>
  <c r="AL2609" i="1" s="1"/>
  <c r="AL2608" i="1" s="1"/>
  <c r="AL2606" i="1"/>
  <c r="AL2604" i="1"/>
  <c r="AL2597" i="1"/>
  <c r="AL2596" i="1" s="1"/>
  <c r="AL2595" i="1" s="1"/>
  <c r="AL2593" i="1"/>
  <c r="AL2592" i="1" s="1"/>
  <c r="AL2591" i="1" s="1"/>
  <c r="AL2590" i="1" s="1"/>
  <c r="AL2589" i="1" s="1"/>
  <c r="AL2587" i="1"/>
  <c r="AL2586" i="1" s="1"/>
  <c r="AL2585" i="1" s="1"/>
  <c r="AL2584" i="1" s="1"/>
  <c r="AL2583" i="1" s="1"/>
  <c r="AL2581" i="1"/>
  <c r="AL2580" i="1" s="1"/>
  <c r="AL2578" i="1"/>
  <c r="AL2577" i="1" s="1"/>
  <c r="AL2573" i="1"/>
  <c r="AL2572" i="1" s="1"/>
  <c r="AL2571" i="1" s="1"/>
  <c r="AL2570" i="1" s="1"/>
  <c r="AL2569" i="1" s="1"/>
  <c r="AL2565" i="1"/>
  <c r="AL2564" i="1" s="1"/>
  <c r="AL2563" i="1" s="1"/>
  <c r="AL2562" i="1" s="1"/>
  <c r="AL2560" i="1"/>
  <c r="AL2559" i="1" s="1"/>
  <c r="AL2558" i="1" s="1"/>
  <c r="AL2557" i="1" s="1"/>
  <c r="AL2555" i="1"/>
  <c r="AL2554" i="1" s="1"/>
  <c r="AL2552" i="1"/>
  <c r="AL2551" i="1" s="1"/>
  <c r="AL2545" i="1"/>
  <c r="AL2543" i="1"/>
  <c r="AL2539" i="1"/>
  <c r="AL2538" i="1" s="1"/>
  <c r="AL2537" i="1" s="1"/>
  <c r="AL2536" i="1" s="1"/>
  <c r="AL2535" i="1" s="1"/>
  <c r="AL2533" i="1"/>
  <c r="AL2532" i="1" s="1"/>
  <c r="AL2531" i="1" s="1"/>
  <c r="AL2530" i="1" s="1"/>
  <c r="AL2529" i="1" s="1"/>
  <c r="AL2527" i="1"/>
  <c r="AL2526" i="1" s="1"/>
  <c r="AL2525" i="1" s="1"/>
  <c r="AL2524" i="1" s="1"/>
  <c r="AL2522" i="1"/>
  <c r="AL2521" i="1" s="1"/>
  <c r="AL2519" i="1"/>
  <c r="AL2518" i="1" s="1"/>
  <c r="AL2511" i="1"/>
  <c r="AL2509" i="1"/>
  <c r="AL2502" i="1"/>
  <c r="AL2501" i="1" s="1"/>
  <c r="AL2500" i="1" s="1"/>
  <c r="AL2499" i="1" s="1"/>
  <c r="AL2498" i="1" s="1"/>
  <c r="AL2497" i="1" s="1"/>
  <c r="AL2494" i="1"/>
  <c r="AL2493" i="1" s="1"/>
  <c r="AL2491" i="1"/>
  <c r="AL2490" i="1" s="1"/>
  <c r="AL2486" i="1"/>
  <c r="AL2484" i="1"/>
  <c r="AL2480" i="1"/>
  <c r="AL2479" i="1" s="1"/>
  <c r="AL2477" i="1"/>
  <c r="AL2476" i="1" s="1"/>
  <c r="AL2473" i="1"/>
  <c r="AL2472" i="1" s="1"/>
  <c r="AL2470" i="1"/>
  <c r="AL2469" i="1" s="1"/>
  <c r="AL2467" i="1"/>
  <c r="AL2466" i="1" s="1"/>
  <c r="AL2464" i="1"/>
  <c r="AL2463" i="1" s="1"/>
  <c r="AL2457" i="1"/>
  <c r="AL2455" i="1"/>
  <c r="AL2453" i="1"/>
  <c r="AL2450" i="1"/>
  <c r="AL2449" i="1" s="1"/>
  <c r="AL2445" i="1"/>
  <c r="AL2444" i="1" s="1"/>
  <c r="AL2443" i="1" s="1"/>
  <c r="AL2442" i="1" s="1"/>
  <c r="AL2440" i="1"/>
  <c r="AL2438" i="1"/>
  <c r="AL2429" i="1"/>
  <c r="AL2428" i="1" s="1"/>
  <c r="AL2427" i="1" s="1"/>
  <c r="AL2426" i="1" s="1"/>
  <c r="AL2425" i="1" s="1"/>
  <c r="AL2424" i="1" s="1"/>
  <c r="AL2423" i="1" s="1"/>
  <c r="AL2421" i="1"/>
  <c r="AL2420" i="1" s="1"/>
  <c r="AL2419" i="1" s="1"/>
  <c r="AL2418" i="1" s="1"/>
  <c r="AL2417" i="1" s="1"/>
  <c r="AL2416" i="1" s="1"/>
  <c r="AL2415" i="1" s="1"/>
  <c r="AL2413" i="1"/>
  <c r="AL2412" i="1" s="1"/>
  <c r="AL2411" i="1" s="1"/>
  <c r="AL2410" i="1" s="1"/>
  <c r="AL2409" i="1" s="1"/>
  <c r="AL2407" i="1"/>
  <c r="AL2406" i="1" s="1"/>
  <c r="AL2405" i="1" s="1"/>
  <c r="AL2404" i="1" s="1"/>
  <c r="AL2403" i="1" s="1"/>
  <c r="AL2399" i="1"/>
  <c r="AL2398" i="1" s="1"/>
  <c r="AL2397" i="1" s="1"/>
  <c r="AL2396" i="1" s="1"/>
  <c r="AL2395" i="1" s="1"/>
  <c r="AL2394" i="1" s="1"/>
  <c r="AL2393" i="1" s="1"/>
  <c r="AL2391" i="1"/>
  <c r="AL2390" i="1" s="1"/>
  <c r="AL2389" i="1" s="1"/>
  <c r="AL2388" i="1" s="1"/>
  <c r="AL2386" i="1"/>
  <c r="AL2384" i="1"/>
  <c r="AL2382" i="1"/>
  <c r="AL2375" i="1"/>
  <c r="AL2374" i="1" s="1"/>
  <c r="AL2373" i="1" s="1"/>
  <c r="AL2372" i="1" s="1"/>
  <c r="AL2371" i="1" s="1"/>
  <c r="AL2369" i="1"/>
  <c r="AL2368" i="1" s="1"/>
  <c r="AL2367" i="1" s="1"/>
  <c r="AL2366" i="1" s="1"/>
  <c r="AL2365" i="1" s="1"/>
  <c r="AL2363" i="1"/>
  <c r="AL2362" i="1" s="1"/>
  <c r="AL2360" i="1"/>
  <c r="AL2358" i="1"/>
  <c r="AL2353" i="1"/>
  <c r="AL2352" i="1" s="1"/>
  <c r="AL2351" i="1" s="1"/>
  <c r="AL2350" i="1" s="1"/>
  <c r="AL2349" i="1" s="1"/>
  <c r="AL2345" i="1"/>
  <c r="AL2344" i="1" s="1"/>
  <c r="AL2343" i="1" s="1"/>
  <c r="AL2342" i="1" s="1"/>
  <c r="AL2340" i="1"/>
  <c r="AL2339" i="1" s="1"/>
  <c r="AL2338" i="1" s="1"/>
  <c r="AL2337" i="1" s="1"/>
  <c r="AL2335" i="1"/>
  <c r="AL2334" i="1" s="1"/>
  <c r="AL2332" i="1"/>
  <c r="AL2331" i="1" s="1"/>
  <c r="AL2325" i="1"/>
  <c r="AL2324" i="1" s="1"/>
  <c r="AL2323" i="1" s="1"/>
  <c r="AL2321" i="1"/>
  <c r="AL2320" i="1" s="1"/>
  <c r="AL2319" i="1" s="1"/>
  <c r="AL2318" i="1" s="1"/>
  <c r="AL2317" i="1" s="1"/>
  <c r="AL2315" i="1"/>
  <c r="AL2314" i="1" s="1"/>
  <c r="AL2313" i="1" s="1"/>
  <c r="AL2312" i="1" s="1"/>
  <c r="AL2311" i="1" s="1"/>
  <c r="AL2309" i="1"/>
  <c r="AL2308" i="1" s="1"/>
  <c r="AL2307" i="1" s="1"/>
  <c r="AL2306" i="1" s="1"/>
  <c r="AL2304" i="1"/>
  <c r="AL2303" i="1" s="1"/>
  <c r="AL2302" i="1" s="1"/>
  <c r="AL2300" i="1"/>
  <c r="AL2299" i="1" s="1"/>
  <c r="AL2297" i="1"/>
  <c r="AL2296" i="1" s="1"/>
  <c r="AL2289" i="1"/>
  <c r="AL2288" i="1" s="1"/>
  <c r="AL2287" i="1" s="1"/>
  <c r="AL2286" i="1" s="1"/>
  <c r="AL2285" i="1" s="1"/>
  <c r="AL2284" i="1" s="1"/>
  <c r="AL2282" i="1"/>
  <c r="AL2281" i="1" s="1"/>
  <c r="AL2280" i="1" s="1"/>
  <c r="AL2279" i="1" s="1"/>
  <c r="AL2277" i="1"/>
  <c r="AL2276" i="1" s="1"/>
  <c r="AL2275" i="1" s="1"/>
  <c r="AL2274" i="1" s="1"/>
  <c r="AL2273" i="1" s="1"/>
  <c r="AL2269" i="1"/>
  <c r="AL2268" i="1" s="1"/>
  <c r="AL2266" i="1"/>
  <c r="AL2265" i="1" s="1"/>
  <c r="AL2261" i="1"/>
  <c r="AL2259" i="1"/>
  <c r="AL2255" i="1"/>
  <c r="AL2254" i="1" s="1"/>
  <c r="AL2252" i="1"/>
  <c r="AL2251" i="1" s="1"/>
  <c r="AL2248" i="1"/>
  <c r="AL2247" i="1" s="1"/>
  <c r="AL2245" i="1"/>
  <c r="AL2244" i="1" s="1"/>
  <c r="AL2242" i="1"/>
  <c r="AL2241" i="1" s="1"/>
  <c r="AL2239" i="1"/>
  <c r="AL2238" i="1" s="1"/>
  <c r="AL2232" i="1"/>
  <c r="AL2230" i="1"/>
  <c r="AL2227" i="1"/>
  <c r="AL2226" i="1" s="1"/>
  <c r="AL2222" i="1"/>
  <c r="AL2221" i="1" s="1"/>
  <c r="AL2220" i="1" s="1"/>
  <c r="AL2219" i="1" s="1"/>
  <c r="AL2217" i="1"/>
  <c r="AL2215" i="1"/>
  <c r="AL2206" i="1"/>
  <c r="AL2205" i="1" s="1"/>
  <c r="AL2204" i="1" s="1"/>
  <c r="AL2203" i="1" s="1"/>
  <c r="AL2202" i="1" s="1"/>
  <c r="AL2201" i="1" s="1"/>
  <c r="AL2200" i="1" s="1"/>
  <c r="AL2198" i="1"/>
  <c r="AL2197" i="1" s="1"/>
  <c r="AL2196" i="1" s="1"/>
  <c r="AL2194" i="1"/>
  <c r="AL2193" i="1" s="1"/>
  <c r="AL2192" i="1" s="1"/>
  <c r="AL2191" i="1" s="1"/>
  <c r="AL2190" i="1" s="1"/>
  <c r="AL2186" i="1"/>
  <c r="AL2185" i="1" s="1"/>
  <c r="AL2184" i="1" s="1"/>
  <c r="AL2183" i="1" s="1"/>
  <c r="AL2182" i="1" s="1"/>
  <c r="AL2180" i="1"/>
  <c r="AL2179" i="1" s="1"/>
  <c r="AL2178" i="1" s="1"/>
  <c r="AL2177" i="1" s="1"/>
  <c r="AL2176" i="1" s="1"/>
  <c r="AL2172" i="1"/>
  <c r="AL2171" i="1" s="1"/>
  <c r="AL2170" i="1" s="1"/>
  <c r="AL2169" i="1" s="1"/>
  <c r="AL2168" i="1" s="1"/>
  <c r="AL2167" i="1" s="1"/>
  <c r="AL2166" i="1" s="1"/>
  <c r="AL2164" i="1"/>
  <c r="AL2163" i="1" s="1"/>
  <c r="AL2162" i="1" s="1"/>
  <c r="AL2161" i="1" s="1"/>
  <c r="AL2150" i="1" s="1"/>
  <c r="AL2159" i="1"/>
  <c r="AL2157" i="1"/>
  <c r="AL2155" i="1"/>
  <c r="AL2148" i="1"/>
  <c r="AL2147" i="1" s="1"/>
  <c r="AL2146" i="1" s="1"/>
  <c r="AL2144" i="1"/>
  <c r="AL2143" i="1" s="1"/>
  <c r="AL2142" i="1" s="1"/>
  <c r="AL2141" i="1" s="1"/>
  <c r="AL2140" i="1" s="1"/>
  <c r="AL2138" i="1"/>
  <c r="AL2137" i="1" s="1"/>
  <c r="AL2136" i="1" s="1"/>
  <c r="AL2135" i="1" s="1"/>
  <c r="AL2134" i="1" s="1"/>
  <c r="AL2132" i="1"/>
  <c r="AL2131" i="1" s="1"/>
  <c r="AL2129" i="1"/>
  <c r="AL2128" i="1" s="1"/>
  <c r="AL2123" i="1"/>
  <c r="AL2122" i="1" s="1"/>
  <c r="AL2121" i="1" s="1"/>
  <c r="AL2120" i="1" s="1"/>
  <c r="AL2119" i="1" s="1"/>
  <c r="AL2118" i="1" s="1"/>
  <c r="AL2115" i="1"/>
  <c r="AL2114" i="1" s="1"/>
  <c r="AL2113" i="1" s="1"/>
  <c r="AL2112" i="1" s="1"/>
  <c r="AL2111" i="1" s="1"/>
  <c r="AL2109" i="1"/>
  <c r="AL2108" i="1" s="1"/>
  <c r="AL2107" i="1" s="1"/>
  <c r="AL2106" i="1" s="1"/>
  <c r="AL2104" i="1"/>
  <c r="AL2103" i="1" s="1"/>
  <c r="AL2102" i="1" s="1"/>
  <c r="AL2101" i="1" s="1"/>
  <c r="AL2099" i="1"/>
  <c r="AL2098" i="1" s="1"/>
  <c r="AL2096" i="1"/>
  <c r="AL2095" i="1" s="1"/>
  <c r="AL2089" i="1"/>
  <c r="AL2088" i="1" s="1"/>
  <c r="AL2087" i="1" s="1"/>
  <c r="AL2085" i="1"/>
  <c r="AL2084" i="1" s="1"/>
  <c r="AL2083" i="1" s="1"/>
  <c r="AL2082" i="1" s="1"/>
  <c r="AL2081" i="1" s="1"/>
  <c r="AL2079" i="1"/>
  <c r="AL2078" i="1" s="1"/>
  <c r="AL2077" i="1" s="1"/>
  <c r="AL2076" i="1" s="1"/>
  <c r="AL2075" i="1" s="1"/>
  <c r="AL2073" i="1"/>
  <c r="AL2072" i="1" s="1"/>
  <c r="AL2071" i="1" s="1"/>
  <c r="AL2070" i="1" s="1"/>
  <c r="AL2068" i="1"/>
  <c r="AL2067" i="1" s="1"/>
  <c r="AL2066" i="1" s="1"/>
  <c r="AL2064" i="1"/>
  <c r="AL2063" i="1" s="1"/>
  <c r="AL2061" i="1"/>
  <c r="AL2060" i="1" s="1"/>
  <c r="AL2058" i="1"/>
  <c r="AL2057" i="1" s="1"/>
  <c r="AL2050" i="1"/>
  <c r="AL2049" i="1" s="1"/>
  <c r="AL2048" i="1" s="1"/>
  <c r="AL2047" i="1" s="1"/>
  <c r="AL2046" i="1" s="1"/>
  <c r="AL2045" i="1" s="1"/>
  <c r="AL2043" i="1"/>
  <c r="AL2041" i="1"/>
  <c r="AL2036" i="1"/>
  <c r="AL2035" i="1" s="1"/>
  <c r="AL2034" i="1" s="1"/>
  <c r="AL2033" i="1" s="1"/>
  <c r="AL2032" i="1" s="1"/>
  <c r="AL2028" i="1"/>
  <c r="AL2027" i="1" s="1"/>
  <c r="AL2026" i="1" s="1"/>
  <c r="AL2024" i="1"/>
  <c r="AL2023" i="1" s="1"/>
  <c r="AL2021" i="1"/>
  <c r="AL2020" i="1" s="1"/>
  <c r="AL2016" i="1"/>
  <c r="AL2014" i="1"/>
  <c r="AL2010" i="1"/>
  <c r="AL2009" i="1" s="1"/>
  <c r="AL2007" i="1"/>
  <c r="AL2006" i="1" s="1"/>
  <c r="AL2003" i="1"/>
  <c r="AL2002" i="1" s="1"/>
  <c r="AL2000" i="1"/>
  <c r="AL1999" i="1" s="1"/>
  <c r="AL1997" i="1"/>
  <c r="AL1996" i="1" s="1"/>
  <c r="AL1994" i="1"/>
  <c r="AL1993" i="1" s="1"/>
  <c r="AL1987" i="1"/>
  <c r="AL1985" i="1"/>
  <c r="AL1983" i="1"/>
  <c r="AL1980" i="1"/>
  <c r="AL1979" i="1" s="1"/>
  <c r="AL1975" i="1"/>
  <c r="AL1974" i="1" s="1"/>
  <c r="AL1973" i="1" s="1"/>
  <c r="AL1972" i="1" s="1"/>
  <c r="AL1970" i="1"/>
  <c r="AL1968" i="1"/>
  <c r="AL1959" i="1"/>
  <c r="AL1958" i="1" s="1"/>
  <c r="AL1957" i="1" s="1"/>
  <c r="AL1955" i="1"/>
  <c r="AL1954" i="1" s="1"/>
  <c r="AL1953" i="1" s="1"/>
  <c r="AL1952" i="1" s="1"/>
  <c r="AL1951" i="1" s="1"/>
  <c r="AL1947" i="1"/>
  <c r="AL1946" i="1" s="1"/>
  <c r="AL1945" i="1" s="1"/>
  <c r="AL1943" i="1"/>
  <c r="AL1942" i="1" s="1"/>
  <c r="AL1941" i="1" s="1"/>
  <c r="AL1940" i="1" s="1"/>
  <c r="AL1939" i="1" s="1"/>
  <c r="AL1935" i="1"/>
  <c r="AL1934" i="1" s="1"/>
  <c r="AL1933" i="1" s="1"/>
  <c r="AL1932" i="1" s="1"/>
  <c r="AL1931" i="1" s="1"/>
  <c r="AL1929" i="1"/>
  <c r="AL1928" i="1" s="1"/>
  <c r="AL1927" i="1" s="1"/>
  <c r="AL1926" i="1" s="1"/>
  <c r="AL1925" i="1" s="1"/>
  <c r="AL1921" i="1"/>
  <c r="AL1920" i="1" s="1"/>
  <c r="AL1919" i="1" s="1"/>
  <c r="AL1917" i="1"/>
  <c r="AL1916" i="1" s="1"/>
  <c r="AL1915" i="1" s="1"/>
  <c r="AL1909" i="1"/>
  <c r="AL1908" i="1" s="1"/>
  <c r="AL1907" i="1" s="1"/>
  <c r="AL1906" i="1" s="1"/>
  <c r="AL1904" i="1"/>
  <c r="AL1902" i="1"/>
  <c r="AL1900" i="1"/>
  <c r="AL1893" i="1"/>
  <c r="AL1892" i="1" s="1"/>
  <c r="AL1891" i="1" s="1"/>
  <c r="AL1889" i="1"/>
  <c r="AL1888" i="1" s="1"/>
  <c r="AL1887" i="1" s="1"/>
  <c r="AL1886" i="1" s="1"/>
  <c r="AL1885" i="1" s="1"/>
  <c r="AL1883" i="1"/>
  <c r="AL1882" i="1" s="1"/>
  <c r="AL1881" i="1" s="1"/>
  <c r="AL1880" i="1" s="1"/>
  <c r="AL1879" i="1" s="1"/>
  <c r="AL1877" i="1"/>
  <c r="AL1876" i="1" s="1"/>
  <c r="AL1874" i="1"/>
  <c r="AL1872" i="1"/>
  <c r="AL1858" i="1"/>
  <c r="AL1857" i="1" s="1"/>
  <c r="AL1856" i="1" s="1"/>
  <c r="AL1855" i="1" s="1"/>
  <c r="AL1854" i="1" s="1"/>
  <c r="AL1852" i="1"/>
  <c r="AL1851" i="1" s="1"/>
  <c r="AL1850" i="1" s="1"/>
  <c r="AL1849" i="1" s="1"/>
  <c r="AL1847" i="1"/>
  <c r="AL1846" i="1" s="1"/>
  <c r="AL1845" i="1" s="1"/>
  <c r="AL1844" i="1" s="1"/>
  <c r="AL1842" i="1"/>
  <c r="AL1841" i="1" s="1"/>
  <c r="AL1839" i="1"/>
  <c r="AL1838" i="1" s="1"/>
  <c r="AL1832" i="1"/>
  <c r="AL1831" i="1" s="1"/>
  <c r="AL1830" i="1" s="1"/>
  <c r="AL1828" i="1"/>
  <c r="AL1827" i="1" s="1"/>
  <c r="AL1826" i="1" s="1"/>
  <c r="AL1825" i="1" s="1"/>
  <c r="AL1824" i="1" s="1"/>
  <c r="AL1822" i="1"/>
  <c r="AL1821" i="1" s="1"/>
  <c r="AL1820" i="1" s="1"/>
  <c r="AL1819" i="1" s="1"/>
  <c r="AL1818" i="1" s="1"/>
  <c r="AL1816" i="1"/>
  <c r="AL1815" i="1" s="1"/>
  <c r="AL1814" i="1" s="1"/>
  <c r="AL1813" i="1" s="1"/>
  <c r="AL1811" i="1"/>
  <c r="AL1810" i="1" s="1"/>
  <c r="AL1809" i="1" s="1"/>
  <c r="AL1807" i="1"/>
  <c r="AL1806" i="1" s="1"/>
  <c r="AL1804" i="1"/>
  <c r="AL1803" i="1" s="1"/>
  <c r="AL1796" i="1"/>
  <c r="AL1794" i="1"/>
  <c r="AL1787" i="1"/>
  <c r="AL1786" i="1" s="1"/>
  <c r="AL1785" i="1" s="1"/>
  <c r="AL1784" i="1" s="1"/>
  <c r="AL1782" i="1"/>
  <c r="AL1781" i="1" s="1"/>
  <c r="AL1780" i="1" s="1"/>
  <c r="AL1779" i="1" s="1"/>
  <c r="AL1778" i="1" s="1"/>
  <c r="AL1774" i="1"/>
  <c r="AL1773" i="1" s="1"/>
  <c r="AL1771" i="1"/>
  <c r="AL1770" i="1" s="1"/>
  <c r="AL1766" i="1"/>
  <c r="AL1764" i="1"/>
  <c r="AL1760" i="1"/>
  <c r="AL1759" i="1" s="1"/>
  <c r="AL1757" i="1"/>
  <c r="AL1756" i="1" s="1"/>
  <c r="AL1753" i="1"/>
  <c r="AL1752" i="1" s="1"/>
  <c r="AL1750" i="1"/>
  <c r="AL1749" i="1" s="1"/>
  <c r="AL1747" i="1"/>
  <c r="AL1746" i="1" s="1"/>
  <c r="AL1744" i="1"/>
  <c r="AL1743" i="1" s="1"/>
  <c r="AL1737" i="1"/>
  <c r="AL1735" i="1"/>
  <c r="AL1732" i="1"/>
  <c r="AL1731" i="1" s="1"/>
  <c r="AL1727" i="1"/>
  <c r="AL1726" i="1" s="1"/>
  <c r="AL1725" i="1" s="1"/>
  <c r="AL1724" i="1" s="1"/>
  <c r="AL1722" i="1"/>
  <c r="AL1720" i="1"/>
  <c r="AL1711" i="1"/>
  <c r="AL1710" i="1" s="1"/>
  <c r="AL1709" i="1" s="1"/>
  <c r="AL1708" i="1" s="1"/>
  <c r="AL1707" i="1" s="1"/>
  <c r="AL1706" i="1" s="1"/>
  <c r="AL1705" i="1" s="1"/>
  <c r="AL1703" i="1"/>
  <c r="AL1702" i="1" s="1"/>
  <c r="AL1701" i="1" s="1"/>
  <c r="AL1699" i="1"/>
  <c r="AL1698" i="1" s="1"/>
  <c r="AL1697" i="1" s="1"/>
  <c r="AL1696" i="1" s="1"/>
  <c r="AL1695" i="1" s="1"/>
  <c r="AL1691" i="1"/>
  <c r="AL1690" i="1" s="1"/>
  <c r="AL1689" i="1" s="1"/>
  <c r="AL1688" i="1" s="1"/>
  <c r="AL1687" i="1" s="1"/>
  <c r="AL1685" i="1"/>
  <c r="AL1684" i="1" s="1"/>
  <c r="AL1683" i="1" s="1"/>
  <c r="AL1682" i="1" s="1"/>
  <c r="AL1681" i="1" s="1"/>
  <c r="AL1677" i="1"/>
  <c r="AL1676" i="1" s="1"/>
  <c r="AL1675" i="1" s="1"/>
  <c r="AL1673" i="1"/>
  <c r="AL1672" i="1" s="1"/>
  <c r="AL1671" i="1" s="1"/>
  <c r="AL1665" i="1"/>
  <c r="AL1664" i="1" s="1"/>
  <c r="AL1663" i="1" s="1"/>
  <c r="AL1662" i="1" s="1"/>
  <c r="AL1660" i="1"/>
  <c r="AL1658" i="1"/>
  <c r="AL1656" i="1"/>
  <c r="AL1649" i="1"/>
  <c r="AL1648" i="1" s="1"/>
  <c r="AL1647" i="1" s="1"/>
  <c r="AL1645" i="1"/>
  <c r="AL1644" i="1" s="1"/>
  <c r="AL1643" i="1" s="1"/>
  <c r="AL1642" i="1" s="1"/>
  <c r="AL1641" i="1" s="1"/>
  <c r="AL1639" i="1"/>
  <c r="AL1638" i="1" s="1"/>
  <c r="AL1637" i="1" s="1"/>
  <c r="AL1636" i="1" s="1"/>
  <c r="AL1635" i="1" s="1"/>
  <c r="AL1633" i="1"/>
  <c r="AL1632" i="1" s="1"/>
  <c r="AL1630" i="1"/>
  <c r="AL1629" i="1" s="1"/>
  <c r="AL1625" i="1"/>
  <c r="AL1624" i="1" s="1"/>
  <c r="AL1623" i="1" s="1"/>
  <c r="AL1622" i="1" s="1"/>
  <c r="AL1621" i="1" s="1"/>
  <c r="AL1619" i="1"/>
  <c r="AL1618" i="1" s="1"/>
  <c r="AL1617" i="1" s="1"/>
  <c r="AL1616" i="1" s="1"/>
  <c r="AL1615" i="1" s="1"/>
  <c r="AL1611" i="1"/>
  <c r="AL1610" i="1" s="1"/>
  <c r="AL1609" i="1" s="1"/>
  <c r="AL1608" i="1" s="1"/>
  <c r="AL1607" i="1" s="1"/>
  <c r="AL1605" i="1"/>
  <c r="AL1604" i="1" s="1"/>
  <c r="AL1603" i="1" s="1"/>
  <c r="AL1602" i="1" s="1"/>
  <c r="AL1600" i="1"/>
  <c r="AL1599" i="1" s="1"/>
  <c r="AL1598" i="1" s="1"/>
  <c r="AL1597" i="1" s="1"/>
  <c r="AL1595" i="1"/>
  <c r="AL1594" i="1" s="1"/>
  <c r="AL1592" i="1"/>
  <c r="AL1591" i="1" s="1"/>
  <c r="AL1585" i="1"/>
  <c r="AL1583" i="1"/>
  <c r="AL1579" i="1"/>
  <c r="AL1578" i="1" s="1"/>
  <c r="AL1577" i="1" s="1"/>
  <c r="AL1576" i="1" s="1"/>
  <c r="AL1575" i="1" s="1"/>
  <c r="AL1573" i="1"/>
  <c r="AL1572" i="1" s="1"/>
  <c r="AL1571" i="1" s="1"/>
  <c r="AL1570" i="1" s="1"/>
  <c r="AL1569" i="1" s="1"/>
  <c r="AL1567" i="1"/>
  <c r="AL1566" i="1" s="1"/>
  <c r="AL1565" i="1" s="1"/>
  <c r="AL1564" i="1" s="1"/>
  <c r="AL1562" i="1"/>
  <c r="AL1561" i="1" s="1"/>
  <c r="AL1559" i="1"/>
  <c r="AL1558" i="1" s="1"/>
  <c r="AL1551" i="1"/>
  <c r="AL1549" i="1"/>
  <c r="AL1542" i="1"/>
  <c r="AL1541" i="1" s="1"/>
  <c r="AL1540" i="1" s="1"/>
  <c r="AL1539" i="1" s="1"/>
  <c r="AL1538" i="1" s="1"/>
  <c r="AL1537" i="1" s="1"/>
  <c r="AL1534" i="1"/>
  <c r="AL1533" i="1" s="1"/>
  <c r="AL1531" i="1"/>
  <c r="AL1530" i="1" s="1"/>
  <c r="AL1526" i="1"/>
  <c r="AL1524" i="1"/>
  <c r="AL1520" i="1"/>
  <c r="AL1519" i="1" s="1"/>
  <c r="AL1517" i="1"/>
  <c r="AL1516" i="1" s="1"/>
  <c r="AL1513" i="1"/>
  <c r="AL1512" i="1" s="1"/>
  <c r="AL1510" i="1"/>
  <c r="AL1509" i="1" s="1"/>
  <c r="AL1507" i="1"/>
  <c r="AL1506" i="1" s="1"/>
  <c r="AL1504" i="1"/>
  <c r="AL1503" i="1" s="1"/>
  <c r="AL1497" i="1"/>
  <c r="AL1495" i="1"/>
  <c r="AL1492" i="1"/>
  <c r="AL1491" i="1" s="1"/>
  <c r="AL1487" i="1"/>
  <c r="AL1486" i="1" s="1"/>
  <c r="AL1485" i="1" s="1"/>
  <c r="AL1484" i="1" s="1"/>
  <c r="AL1482" i="1"/>
  <c r="AL1480" i="1"/>
  <c r="AL1471" i="1"/>
  <c r="AL1470" i="1" s="1"/>
  <c r="AL1469" i="1" s="1"/>
  <c r="AL1468" i="1" s="1"/>
  <c r="AL1467" i="1" s="1"/>
  <c r="AL1466" i="1" s="1"/>
  <c r="AL1465" i="1" s="1"/>
  <c r="AL1463" i="1"/>
  <c r="AL1462" i="1" s="1"/>
  <c r="AL1461" i="1" s="1"/>
  <c r="AL1459" i="1"/>
  <c r="AL1458" i="1" s="1"/>
  <c r="AL1457" i="1" s="1"/>
  <c r="AL1456" i="1" s="1"/>
  <c r="AL1455" i="1" s="1"/>
  <c r="AL1451" i="1"/>
  <c r="AL1450" i="1" s="1"/>
  <c r="AL1449" i="1" s="1"/>
  <c r="AL1448" i="1" s="1"/>
  <c r="AL1447" i="1" s="1"/>
  <c r="AL1445" i="1"/>
  <c r="AL1444" i="1" s="1"/>
  <c r="AL1443" i="1" s="1"/>
  <c r="AL1442" i="1" s="1"/>
  <c r="AL1441" i="1" s="1"/>
  <c r="AL1437" i="1"/>
  <c r="AL1436" i="1" s="1"/>
  <c r="AL1435" i="1" s="1"/>
  <c r="AL1433" i="1"/>
  <c r="AL1432" i="1" s="1"/>
  <c r="AL1431" i="1" s="1"/>
  <c r="AL1425" i="1"/>
  <c r="AL1424" i="1" s="1"/>
  <c r="AL1423" i="1" s="1"/>
  <c r="AL1422" i="1" s="1"/>
  <c r="AL1420" i="1"/>
  <c r="AL1418" i="1"/>
  <c r="AL1416" i="1"/>
  <c r="AL1409" i="1"/>
  <c r="AL1408" i="1" s="1"/>
  <c r="AL1407" i="1" s="1"/>
  <c r="AL1405" i="1"/>
  <c r="AL1404" i="1" s="1"/>
  <c r="AL1403" i="1" s="1"/>
  <c r="AL1402" i="1" s="1"/>
  <c r="AL1401" i="1" s="1"/>
  <c r="AL1399" i="1"/>
  <c r="AL1398" i="1" s="1"/>
  <c r="AL1397" i="1" s="1"/>
  <c r="AL1396" i="1" s="1"/>
  <c r="AL1395" i="1" s="1"/>
  <c r="AL1393" i="1"/>
  <c r="AL1392" i="1" s="1"/>
  <c r="AL1390" i="1"/>
  <c r="AL1389" i="1" s="1"/>
  <c r="AL1385" i="1"/>
  <c r="AL1384" i="1" s="1"/>
  <c r="AL1383" i="1" s="1"/>
  <c r="AL1382" i="1" s="1"/>
  <c r="AL1381" i="1" s="1"/>
  <c r="AL1370" i="1"/>
  <c r="AL1369" i="1" s="1"/>
  <c r="AL1368" i="1" s="1"/>
  <c r="AL1367" i="1" s="1"/>
  <c r="AL1365" i="1"/>
  <c r="AL1364" i="1" s="1"/>
  <c r="AL1363" i="1" s="1"/>
  <c r="AL1362" i="1" s="1"/>
  <c r="AL1360" i="1"/>
  <c r="AL1359" i="1" s="1"/>
  <c r="AL1357" i="1"/>
  <c r="AL1356" i="1" s="1"/>
  <c r="AL1350" i="1"/>
  <c r="AL1349" i="1" s="1"/>
  <c r="AL1348" i="1" s="1"/>
  <c r="AL1346" i="1"/>
  <c r="AL1345" i="1" s="1"/>
  <c r="AL1344" i="1" s="1"/>
  <c r="AL1343" i="1" s="1"/>
  <c r="AL1342" i="1" s="1"/>
  <c r="AL1340" i="1"/>
  <c r="AL1339" i="1" s="1"/>
  <c r="AL1338" i="1" s="1"/>
  <c r="AL1337" i="1" s="1"/>
  <c r="AL1336" i="1" s="1"/>
  <c r="AL1334" i="1"/>
  <c r="AL1333" i="1" s="1"/>
  <c r="AL1332" i="1" s="1"/>
  <c r="AL1331" i="1" s="1"/>
  <c r="AL1329" i="1"/>
  <c r="AL1328" i="1" s="1"/>
  <c r="AL1327" i="1" s="1"/>
  <c r="AL1325" i="1"/>
  <c r="AL1324" i="1" s="1"/>
  <c r="AL1322" i="1"/>
  <c r="AL1321" i="1" s="1"/>
  <c r="AL1314" i="1"/>
  <c r="AL1312" i="1"/>
  <c r="AL1305" i="1"/>
  <c r="AL1304" i="1" s="1"/>
  <c r="AL1303" i="1" s="1"/>
  <c r="AL1302" i="1" s="1"/>
  <c r="AL1301" i="1" s="1"/>
  <c r="AL1300" i="1" s="1"/>
  <c r="AL1297" i="1"/>
  <c r="AL1296" i="1" s="1"/>
  <c r="AL1295" i="1" s="1"/>
  <c r="AL1293" i="1"/>
  <c r="AL1292" i="1" s="1"/>
  <c r="AL1290" i="1"/>
  <c r="AL1289" i="1" s="1"/>
  <c r="AL1285" i="1"/>
  <c r="AL1283" i="1"/>
  <c r="AL1279" i="1"/>
  <c r="AL1278" i="1" s="1"/>
  <c r="AL1276" i="1"/>
  <c r="AL1275" i="1" s="1"/>
  <c r="AL1272" i="1"/>
  <c r="AL1271" i="1" s="1"/>
  <c r="AL1269" i="1"/>
  <c r="AL1268" i="1" s="1"/>
  <c r="AL1266" i="1"/>
  <c r="AL1265" i="1" s="1"/>
  <c r="AL1263" i="1"/>
  <c r="AL1262" i="1" s="1"/>
  <c r="AL1256" i="1"/>
  <c r="AL1254" i="1"/>
  <c r="AL1252" i="1"/>
  <c r="AL1249" i="1"/>
  <c r="AL1248" i="1" s="1"/>
  <c r="AL1244" i="1"/>
  <c r="AL1243" i="1" s="1"/>
  <c r="AL1242" i="1" s="1"/>
  <c r="AL1241" i="1" s="1"/>
  <c r="AL1239" i="1"/>
  <c r="AL1237" i="1"/>
  <c r="AL1228" i="1"/>
  <c r="AL1227" i="1" s="1"/>
  <c r="AL1226" i="1" s="1"/>
  <c r="AL1225" i="1" s="1"/>
  <c r="AL1224" i="1" s="1"/>
  <c r="AL1223" i="1" s="1"/>
  <c r="AL1222" i="1" s="1"/>
  <c r="AL1220" i="1"/>
  <c r="AL1219" i="1" s="1"/>
  <c r="AL1218" i="1" s="1"/>
  <c r="AL1217" i="1" s="1"/>
  <c r="AL1216" i="1" s="1"/>
  <c r="AL1215" i="1" s="1"/>
  <c r="AL1214" i="1" s="1"/>
  <c r="AL1212" i="1"/>
  <c r="AL1211" i="1" s="1"/>
  <c r="AL1210" i="1" s="1"/>
  <c r="AL1209" i="1" s="1"/>
  <c r="AL1208" i="1" s="1"/>
  <c r="AL1206" i="1"/>
  <c r="AL1205" i="1" s="1"/>
  <c r="AL1204" i="1" s="1"/>
  <c r="AL1203" i="1" s="1"/>
  <c r="AL1202" i="1" s="1"/>
  <c r="AL1198" i="1"/>
  <c r="AL1197" i="1" s="1"/>
  <c r="AL1196" i="1" s="1"/>
  <c r="AL1194" i="1"/>
  <c r="AL1193" i="1" s="1"/>
  <c r="AL1192" i="1" s="1"/>
  <c r="AL1186" i="1"/>
  <c r="AL1185" i="1" s="1"/>
  <c r="AL1184" i="1" s="1"/>
  <c r="AL1183" i="1" s="1"/>
  <c r="AL1181" i="1"/>
  <c r="AL1179" i="1"/>
  <c r="AL1177" i="1"/>
  <c r="AL1170" i="1"/>
  <c r="AL1169" i="1" s="1"/>
  <c r="AL1168" i="1" s="1"/>
  <c r="AL1167" i="1" s="1"/>
  <c r="AL1165" i="1"/>
  <c r="AL1164" i="1" s="1"/>
  <c r="AL1163" i="1" s="1"/>
  <c r="AL1162" i="1" s="1"/>
  <c r="AL1159" i="1"/>
  <c r="AL1158" i="1" s="1"/>
  <c r="AL1157" i="1" s="1"/>
  <c r="AL1156" i="1" s="1"/>
  <c r="AL1155" i="1" s="1"/>
  <c r="AL1153" i="1"/>
  <c r="AL1152" i="1" s="1"/>
  <c r="AL1150" i="1"/>
  <c r="AL1148" i="1"/>
  <c r="AL1143" i="1"/>
  <c r="AL1142" i="1" s="1"/>
  <c r="AL1141" i="1" s="1"/>
  <c r="AL1140" i="1" s="1"/>
  <c r="AL1139" i="1" s="1"/>
  <c r="AL1136" i="1"/>
  <c r="AL1135" i="1" s="1"/>
  <c r="AL1134" i="1" s="1"/>
  <c r="AL1133" i="1" s="1"/>
  <c r="AL1132" i="1" s="1"/>
  <c r="AL1131" i="1" s="1"/>
  <c r="AL1128" i="1"/>
  <c r="AL1127" i="1" s="1"/>
  <c r="AL1126" i="1" s="1"/>
  <c r="AL1125" i="1" s="1"/>
  <c r="AL1124" i="1" s="1"/>
  <c r="AL1122" i="1"/>
  <c r="AL1121" i="1" s="1"/>
  <c r="AL1120" i="1" s="1"/>
  <c r="AL1119" i="1" s="1"/>
  <c r="AL1117" i="1"/>
  <c r="AL1116" i="1" s="1"/>
  <c r="AL1115" i="1" s="1"/>
  <c r="AL1114" i="1" s="1"/>
  <c r="AL1112" i="1"/>
  <c r="AL1111" i="1" s="1"/>
  <c r="AL1109" i="1"/>
  <c r="AL1108" i="1" s="1"/>
  <c r="AL1102" i="1"/>
  <c r="AL1101" i="1" s="1"/>
  <c r="AL1100" i="1" s="1"/>
  <c r="AL1098" i="1"/>
  <c r="AL1097" i="1" s="1"/>
  <c r="AL1096" i="1" s="1"/>
  <c r="AL1095" i="1" s="1"/>
  <c r="AL1094" i="1" s="1"/>
  <c r="AL1092" i="1"/>
  <c r="AL1091" i="1" s="1"/>
  <c r="AL1090" i="1" s="1"/>
  <c r="AL1089" i="1" s="1"/>
  <c r="AL1088" i="1" s="1"/>
  <c r="AL1086" i="1"/>
  <c r="AL1085" i="1" s="1"/>
  <c r="AL1084" i="1" s="1"/>
  <c r="AL1083" i="1" s="1"/>
  <c r="AL1081" i="1"/>
  <c r="AL1080" i="1" s="1"/>
  <c r="AL1079" i="1" s="1"/>
  <c r="AL1077" i="1"/>
  <c r="AL1076" i="1" s="1"/>
  <c r="AL1074" i="1"/>
  <c r="AL1073" i="1" s="1"/>
  <c r="AL1066" i="1"/>
  <c r="AL1065" i="1" s="1"/>
  <c r="AL1064" i="1" s="1"/>
  <c r="AL1063" i="1" s="1"/>
  <c r="AL1062" i="1" s="1"/>
  <c r="AL1061" i="1" s="1"/>
  <c r="AL1059" i="1"/>
  <c r="AL1058" i="1" s="1"/>
  <c r="AL1057" i="1" s="1"/>
  <c r="AL1056" i="1" s="1"/>
  <c r="AL1055" i="1" s="1"/>
  <c r="AL1054" i="1" s="1"/>
  <c r="AL1051" i="1"/>
  <c r="AL1050" i="1" s="1"/>
  <c r="AL1048" i="1"/>
  <c r="AL1047" i="1" s="1"/>
  <c r="AL1043" i="1"/>
  <c r="AL1041" i="1"/>
  <c r="AL1037" i="1"/>
  <c r="AL1036" i="1" s="1"/>
  <c r="AL1034" i="1"/>
  <c r="AL1033" i="1" s="1"/>
  <c r="AL1030" i="1"/>
  <c r="AL1029" i="1" s="1"/>
  <c r="AL1027" i="1"/>
  <c r="AL1026" i="1" s="1"/>
  <c r="AL1024" i="1"/>
  <c r="AL1023" i="1" s="1"/>
  <c r="AL1021" i="1"/>
  <c r="AL1020" i="1" s="1"/>
  <c r="AL1014" i="1"/>
  <c r="AL1012" i="1"/>
  <c r="AL1010" i="1"/>
  <c r="AL1007" i="1"/>
  <c r="AL1006" i="1" s="1"/>
  <c r="AL1002" i="1"/>
  <c r="AL1001" i="1" s="1"/>
  <c r="AL1000" i="1" s="1"/>
  <c r="AL999" i="1" s="1"/>
  <c r="AL997" i="1"/>
  <c r="AL995" i="1"/>
  <c r="AL986" i="1"/>
  <c r="AL985" i="1" s="1"/>
  <c r="AL984" i="1" s="1"/>
  <c r="AL983" i="1" s="1"/>
  <c r="AL982" i="1" s="1"/>
  <c r="AL980" i="1"/>
  <c r="AL979" i="1" s="1"/>
  <c r="AL977" i="1"/>
  <c r="AL976" i="1" s="1"/>
  <c r="AL969" i="1"/>
  <c r="AL968" i="1" s="1"/>
  <c r="AL966" i="1"/>
  <c r="AL965" i="1" s="1"/>
  <c r="AL960" i="1"/>
  <c r="AL959" i="1" s="1"/>
  <c r="AL956" i="1"/>
  <c r="AL955" i="1" s="1"/>
  <c r="AL953" i="1"/>
  <c r="AL952" i="1" s="1"/>
  <c r="AL946" i="1"/>
  <c r="AL945" i="1" s="1"/>
  <c r="AL944" i="1" s="1"/>
  <c r="AL943" i="1" s="1"/>
  <c r="AL942" i="1" s="1"/>
  <c r="AL941" i="1" s="1"/>
  <c r="AL938" i="1"/>
  <c r="AL937" i="1" s="1"/>
  <c r="AL936" i="1" s="1"/>
  <c r="AL935" i="1" s="1"/>
  <c r="AL933" i="1"/>
  <c r="AL932" i="1" s="1"/>
  <c r="AL931" i="1" s="1"/>
  <c r="AL930" i="1" s="1"/>
  <c r="AL928" i="1"/>
  <c r="AL926" i="1"/>
  <c r="AL921" i="1"/>
  <c r="AL920" i="1" s="1"/>
  <c r="AL916" i="1"/>
  <c r="AL915" i="1" s="1"/>
  <c r="AL914" i="1" s="1"/>
  <c r="AL913" i="1" s="1"/>
  <c r="AL909" i="1"/>
  <c r="AL908" i="1" s="1"/>
  <c r="AL907" i="1" s="1"/>
  <c r="AL906" i="1" s="1"/>
  <c r="AL905" i="1" s="1"/>
  <c r="AL901" i="1"/>
  <c r="AL899" i="1"/>
  <c r="AL897" i="1"/>
  <c r="AL894" i="1"/>
  <c r="AL893" i="1" s="1"/>
  <c r="AL889" i="1"/>
  <c r="AL887" i="1"/>
  <c r="AL883" i="1"/>
  <c r="AL881" i="1"/>
  <c r="AL878" i="1"/>
  <c r="AL876" i="1"/>
  <c r="AL871" i="1"/>
  <c r="AL870" i="1" s="1"/>
  <c r="AL869" i="1" s="1"/>
  <c r="AL868" i="1" s="1"/>
  <c r="AL867" i="1" s="1"/>
  <c r="AL865" i="1"/>
  <c r="AL863" i="1"/>
  <c r="AL859" i="1"/>
  <c r="AL858" i="1" s="1"/>
  <c r="AL857" i="1" s="1"/>
  <c r="AL855" i="1"/>
  <c r="AL854" i="1" s="1"/>
  <c r="AL851" i="1"/>
  <c r="AL850" i="1" s="1"/>
  <c r="AL848" i="1"/>
  <c r="AL847" i="1" s="1"/>
  <c r="AL845" i="1"/>
  <c r="AL844" i="1" s="1"/>
  <c r="AL841" i="1"/>
  <c r="AL840" i="1" s="1"/>
  <c r="AL837" i="1"/>
  <c r="AL836" i="1" s="1"/>
  <c r="AL834" i="1"/>
  <c r="AL833" i="1" s="1"/>
  <c r="AL831" i="1"/>
  <c r="AL828" i="1"/>
  <c r="AL826" i="1"/>
  <c r="AL824" i="1"/>
  <c r="AL819" i="1"/>
  <c r="AL818" i="1" s="1"/>
  <c r="AL817" i="1" s="1"/>
  <c r="AL815" i="1"/>
  <c r="AL814" i="1" s="1"/>
  <c r="AL813" i="1" s="1"/>
  <c r="AL810" i="1"/>
  <c r="AL808" i="1"/>
  <c r="AL802" i="1"/>
  <c r="AL801" i="1" s="1"/>
  <c r="AL799" i="1"/>
  <c r="AL798" i="1" s="1"/>
  <c r="AL792" i="1"/>
  <c r="AL791" i="1" s="1"/>
  <c r="AL790" i="1" s="1"/>
  <c r="AL789" i="1" s="1"/>
  <c r="AL788" i="1" s="1"/>
  <c r="AL786" i="1"/>
  <c r="AL785" i="1" s="1"/>
  <c r="AL784" i="1" s="1"/>
  <c r="AL783" i="1" s="1"/>
  <c r="AL782" i="1" s="1"/>
  <c r="AL778" i="1"/>
  <c r="AL777" i="1" s="1"/>
  <c r="AL774" i="1"/>
  <c r="AL773" i="1" s="1"/>
  <c r="AL767" i="1"/>
  <c r="AL766" i="1" s="1"/>
  <c r="AL765" i="1" s="1"/>
  <c r="AL764" i="1" s="1"/>
  <c r="AL762" i="1"/>
  <c r="AL761" i="1" s="1"/>
  <c r="AL759" i="1"/>
  <c r="AL758" i="1" s="1"/>
  <c r="AL756" i="1"/>
  <c r="AL755" i="1" s="1"/>
  <c r="AL749" i="1"/>
  <c r="AL747" i="1"/>
  <c r="AL742" i="1"/>
  <c r="AL741" i="1" s="1"/>
  <c r="AL739" i="1"/>
  <c r="AL737" i="1"/>
  <c r="AL731" i="1"/>
  <c r="AL729" i="1"/>
  <c r="AL726" i="1"/>
  <c r="AL725" i="1" s="1"/>
  <c r="AL723" i="1"/>
  <c r="AL722" i="1" s="1"/>
  <c r="AL720" i="1"/>
  <c r="AL719" i="1" s="1"/>
  <c r="AL717" i="1"/>
  <c r="AL715" i="1"/>
  <c r="AL713" i="1"/>
  <c r="AL711" i="1"/>
  <c r="AL703" i="1"/>
  <c r="AL702" i="1" s="1"/>
  <c r="AL701" i="1" s="1"/>
  <c r="AL700" i="1" s="1"/>
  <c r="AL698" i="1"/>
  <c r="AL697" i="1" s="1"/>
  <c r="AL696" i="1" s="1"/>
  <c r="AL693" i="1"/>
  <c r="AL692" i="1" s="1"/>
  <c r="AL690" i="1"/>
  <c r="AL689" i="1" s="1"/>
  <c r="AL685" i="1"/>
  <c r="AL684" i="1" s="1"/>
  <c r="AL682" i="1"/>
  <c r="AL681" i="1" s="1"/>
  <c r="AL679" i="1"/>
  <c r="AL678" i="1" s="1"/>
  <c r="AL676" i="1"/>
  <c r="AL675" i="1" s="1"/>
  <c r="AL673" i="1"/>
  <c r="AL672" i="1" s="1"/>
  <c r="AL670" i="1"/>
  <c r="AL669" i="1" s="1"/>
  <c r="AL667" i="1"/>
  <c r="AL666" i="1" s="1"/>
  <c r="AL664" i="1"/>
  <c r="AL663" i="1" s="1"/>
  <c r="AL660" i="1"/>
  <c r="AL659" i="1" s="1"/>
  <c r="AL657" i="1"/>
  <c r="AL656" i="1" s="1"/>
  <c r="AL651" i="1"/>
  <c r="AL650" i="1" s="1"/>
  <c r="AL649" i="1" s="1"/>
  <c r="AL648" i="1" s="1"/>
  <c r="AL645" i="1"/>
  <c r="AL644" i="1" s="1"/>
  <c r="AL641" i="1"/>
  <c r="AL640" i="1" s="1"/>
  <c r="AL637" i="1"/>
  <c r="AL636" i="1" s="1"/>
  <c r="AL634" i="1"/>
  <c r="AL633" i="1" s="1"/>
  <c r="AL631" i="1"/>
  <c r="AL630" i="1" s="1"/>
  <c r="AL627" i="1"/>
  <c r="AL626" i="1" s="1"/>
  <c r="AL620" i="1"/>
  <c r="AL619" i="1" s="1"/>
  <c r="AL618" i="1" s="1"/>
  <c r="AL617" i="1" s="1"/>
  <c r="AL616" i="1" s="1"/>
  <c r="AL612" i="1"/>
  <c r="AL611" i="1" s="1"/>
  <c r="AL610" i="1" s="1"/>
  <c r="AL609" i="1" s="1"/>
  <c r="AL607" i="1"/>
  <c r="AL606" i="1" s="1"/>
  <c r="AL605" i="1" s="1"/>
  <c r="AL603" i="1"/>
  <c r="AL602" i="1" s="1"/>
  <c r="AL600" i="1"/>
  <c r="AL599" i="1" s="1"/>
  <c r="AL596" i="1"/>
  <c r="AL595" i="1" s="1"/>
  <c r="AL594" i="1" s="1"/>
  <c r="AL587" i="1"/>
  <c r="AL586" i="1" s="1"/>
  <c r="AL584" i="1"/>
  <c r="AL583" i="1" s="1"/>
  <c r="AL581" i="1"/>
  <c r="AL579" i="1"/>
  <c r="AL573" i="1"/>
  <c r="AL571" i="1"/>
  <c r="AL566" i="1"/>
  <c r="AL565" i="1" s="1"/>
  <c r="AL562" i="1"/>
  <c r="AL561" i="1" s="1"/>
  <c r="AL557" i="1"/>
  <c r="AL556" i="1" s="1"/>
  <c r="AL553" i="1"/>
  <c r="AL552" i="1" s="1"/>
  <c r="AL544" i="1"/>
  <c r="AL543" i="1" s="1"/>
  <c r="AL542" i="1" s="1"/>
  <c r="AL541" i="1" s="1"/>
  <c r="AL540" i="1" s="1"/>
  <c r="AL538" i="1"/>
  <c r="AL537" i="1" s="1"/>
  <c r="AL536" i="1" s="1"/>
  <c r="AL535" i="1" s="1"/>
  <c r="AL534" i="1" s="1"/>
  <c r="AL530" i="1"/>
  <c r="AL528" i="1"/>
  <c r="AL526" i="1"/>
  <c r="AL523" i="1"/>
  <c r="AL522" i="1" s="1"/>
  <c r="AL518" i="1"/>
  <c r="AL517" i="1" s="1"/>
  <c r="AL515" i="1"/>
  <c r="AL513" i="1"/>
  <c r="AL506" i="1"/>
  <c r="AL505" i="1" s="1"/>
  <c r="AL504" i="1" s="1"/>
  <c r="AL503" i="1" s="1"/>
  <c r="AL500" i="1"/>
  <c r="AL499" i="1" s="1"/>
  <c r="AL498" i="1" s="1"/>
  <c r="AL497" i="1" s="1"/>
  <c r="AL495" i="1"/>
  <c r="AL494" i="1" s="1"/>
  <c r="AL493" i="1" s="1"/>
  <c r="AL492" i="1" s="1"/>
  <c r="AL489" i="1"/>
  <c r="AL488" i="1" s="1"/>
  <c r="AL486" i="1"/>
  <c r="AL485" i="1" s="1"/>
  <c r="AL480" i="1"/>
  <c r="AL479" i="1" s="1"/>
  <c r="AL476" i="1"/>
  <c r="AL475" i="1" s="1"/>
  <c r="AL473" i="1"/>
  <c r="AL472" i="1" s="1"/>
  <c r="AL468" i="1"/>
  <c r="AL467" i="1" s="1"/>
  <c r="AL464" i="1"/>
  <c r="AL463" i="1" s="1"/>
  <c r="AL460" i="1"/>
  <c r="AL459" i="1" s="1"/>
  <c r="AL457" i="1"/>
  <c r="AL456" i="1" s="1"/>
  <c r="AL449" i="1"/>
  <c r="AL448" i="1" s="1"/>
  <c r="AL445" i="1"/>
  <c r="AL444" i="1" s="1"/>
  <c r="AL441" i="1"/>
  <c r="AL440" i="1" s="1"/>
  <c r="AL436" i="1"/>
  <c r="AL434" i="1"/>
  <c r="AL432" i="1"/>
  <c r="AL429" i="1"/>
  <c r="AL428" i="1" s="1"/>
  <c r="AL425" i="1"/>
  <c r="AL424" i="1" s="1"/>
  <c r="AL421" i="1"/>
  <c r="AL420" i="1" s="1"/>
  <c r="AL414" i="1"/>
  <c r="AL412" i="1"/>
  <c r="AL409" i="1"/>
  <c r="AL408" i="1" s="1"/>
  <c r="AL401" i="1"/>
  <c r="AL400" i="1" s="1"/>
  <c r="AL398" i="1"/>
  <c r="AL396" i="1"/>
  <c r="AL393" i="1"/>
  <c r="AL392" i="1" s="1"/>
  <c r="AL386" i="1"/>
  <c r="AL385" i="1" s="1"/>
  <c r="AL384" i="1" s="1"/>
  <c r="AL383" i="1" s="1"/>
  <c r="AL380" i="1"/>
  <c r="AL379" i="1" s="1"/>
  <c r="AL376" i="1"/>
  <c r="AL375" i="1" s="1"/>
  <c r="AL370" i="1"/>
  <c r="AL369" i="1" s="1"/>
  <c r="AL368" i="1" s="1"/>
  <c r="AL367" i="1" s="1"/>
  <c r="AL365" i="1"/>
  <c r="AL364" i="1" s="1"/>
  <c r="AL361" i="1"/>
  <c r="AL359" i="1"/>
  <c r="AL357" i="1"/>
  <c r="AL354" i="1"/>
  <c r="AL353" i="1" s="1"/>
  <c r="AL351" i="1"/>
  <c r="AL350" i="1" s="1"/>
  <c r="AL345" i="1"/>
  <c r="AL344" i="1" s="1"/>
  <c r="AL343" i="1" s="1"/>
  <c r="AL342" i="1" s="1"/>
  <c r="AL341" i="1" s="1"/>
  <c r="AL339" i="1"/>
  <c r="AL338" i="1" s="1"/>
  <c r="AL337" i="1" s="1"/>
  <c r="AL336" i="1" s="1"/>
  <c r="AL335" i="1" s="1"/>
  <c r="AL332" i="1"/>
  <c r="AL331" i="1" s="1"/>
  <c r="AL330" i="1" s="1"/>
  <c r="AL329" i="1" s="1"/>
  <c r="AL327" i="1"/>
  <c r="AL326" i="1" s="1"/>
  <c r="AL325" i="1" s="1"/>
  <c r="AL324" i="1" s="1"/>
  <c r="AL323" i="1" s="1"/>
  <c r="AL321" i="1"/>
  <c r="AL320" i="1" s="1"/>
  <c r="AL318" i="1"/>
  <c r="AL317" i="1" s="1"/>
  <c r="AL315" i="1"/>
  <c r="AL314" i="1" s="1"/>
  <c r="AL312" i="1"/>
  <c r="AL311" i="1" s="1"/>
  <c r="AL309" i="1"/>
  <c r="AL308" i="1" s="1"/>
  <c r="AL304" i="1"/>
  <c r="AL303" i="1" s="1"/>
  <c r="AL301" i="1"/>
  <c r="AL300" i="1" s="1"/>
  <c r="AL292" i="1"/>
  <c r="AL291" i="1" s="1"/>
  <c r="AL289" i="1"/>
  <c r="AL288" i="1" s="1"/>
  <c r="AL283" i="1"/>
  <c r="AL281" i="1"/>
  <c r="AL279" i="1"/>
  <c r="AL272" i="1"/>
  <c r="AL270" i="1"/>
  <c r="AL268" i="1"/>
  <c r="AL265" i="1"/>
  <c r="AL264" i="1" s="1"/>
  <c r="AL260" i="1"/>
  <c r="AL258" i="1"/>
  <c r="AL248" i="1"/>
  <c r="AL247" i="1" s="1"/>
  <c r="AL246" i="1" s="1"/>
  <c r="AL244" i="1"/>
  <c r="AL243" i="1" s="1"/>
  <c r="AL242" i="1" s="1"/>
  <c r="AL240" i="1"/>
  <c r="AL239" i="1" s="1"/>
  <c r="AL238" i="1" s="1"/>
  <c r="AL236" i="1"/>
  <c r="AL235" i="1" s="1"/>
  <c r="AL234" i="1" s="1"/>
  <c r="AL225" i="1"/>
  <c r="AL224" i="1" s="1"/>
  <c r="AL223" i="1" s="1"/>
  <c r="AL221" i="1"/>
  <c r="AL220" i="1" s="1"/>
  <c r="AL218" i="1"/>
  <c r="AL216" i="1"/>
  <c r="AL214" i="1"/>
  <c r="AL210" i="1"/>
  <c r="AL209" i="1" s="1"/>
  <c r="AL208" i="1" s="1"/>
  <c r="AL205" i="1"/>
  <c r="AL204" i="1" s="1"/>
  <c r="AL203" i="1" s="1"/>
  <c r="AL202" i="1" s="1"/>
  <c r="AL196" i="1"/>
  <c r="AL194" i="1"/>
  <c r="AL192" i="1"/>
  <c r="AL184" i="1"/>
  <c r="AL183" i="1" s="1"/>
  <c r="AL181" i="1"/>
  <c r="AL180" i="1" s="1"/>
  <c r="AL176" i="1"/>
  <c r="AL175" i="1" s="1"/>
  <c r="AL174" i="1" s="1"/>
  <c r="AL172" i="1"/>
  <c r="AL171" i="1" s="1"/>
  <c r="AL170" i="1" s="1"/>
  <c r="AL168" i="1"/>
  <c r="AL167" i="1" s="1"/>
  <c r="AL165" i="1"/>
  <c r="AL163" i="1"/>
  <c r="AL160" i="1"/>
  <c r="AL159" i="1" s="1"/>
  <c r="AL156" i="1"/>
  <c r="AL155" i="1" s="1"/>
  <c r="AL154" i="1" s="1"/>
  <c r="AL152" i="1"/>
  <c r="AL150" i="1"/>
  <c r="AL148" i="1"/>
  <c r="AL140" i="1"/>
  <c r="AL138" i="1"/>
  <c r="AL136" i="1"/>
  <c r="AL133" i="1"/>
  <c r="AL132" i="1" s="1"/>
  <c r="AL125" i="1"/>
  <c r="AL124" i="1" s="1"/>
  <c r="AL123" i="1" s="1"/>
  <c r="AL122" i="1" s="1"/>
  <c r="AL121" i="1" s="1"/>
  <c r="AL120" i="1" s="1"/>
  <c r="AL118" i="1"/>
  <c r="AL117" i="1" s="1"/>
  <c r="AL116" i="1" s="1"/>
  <c r="AL115" i="1" s="1"/>
  <c r="AL113" i="1"/>
  <c r="AL112" i="1" s="1"/>
  <c r="AL111" i="1" s="1"/>
  <c r="AL109" i="1"/>
  <c r="AL107" i="1"/>
  <c r="AL101" i="1"/>
  <c r="AL100" i="1" s="1"/>
  <c r="AL99" i="1" s="1"/>
  <c r="AL98" i="1" s="1"/>
  <c r="AL97" i="1" s="1"/>
  <c r="AL95" i="1"/>
  <c r="AL93" i="1"/>
  <c r="AL91" i="1"/>
  <c r="AL88" i="1"/>
  <c r="AL87" i="1" s="1"/>
  <c r="AL83" i="1"/>
  <c r="AL82" i="1" s="1"/>
  <c r="AL81" i="1" s="1"/>
  <c r="AL80" i="1" s="1"/>
  <c r="AL75" i="1"/>
  <c r="AL74" i="1" s="1"/>
  <c r="AL73" i="1" s="1"/>
  <c r="AL72" i="1" s="1"/>
  <c r="AL71" i="1" s="1"/>
  <c r="AL70" i="1" s="1"/>
  <c r="AL69" i="1" s="1"/>
  <c r="AL67" i="1"/>
  <c r="AL66" i="1" s="1"/>
  <c r="AL64" i="1"/>
  <c r="AL63" i="1" s="1"/>
  <c r="AL56" i="1"/>
  <c r="AL54" i="1"/>
  <c r="AL52" i="1"/>
  <c r="AL49" i="1"/>
  <c r="AL48" i="1" s="1"/>
  <c r="AL44" i="1"/>
  <c r="AL43" i="1" s="1"/>
  <c r="AL42" i="1" s="1"/>
  <c r="AL41" i="1" s="1"/>
  <c r="AL39" i="1"/>
  <c r="AL38" i="1" s="1"/>
  <c r="AL36" i="1"/>
  <c r="AL34" i="1"/>
  <c r="AL32" i="1"/>
  <c r="AL27" i="1"/>
  <c r="AL25" i="1"/>
  <c r="AW3876" i="1" l="1"/>
  <c r="AW3875" i="1" s="1"/>
  <c r="AW3874" i="1" s="1"/>
  <c r="AW198" i="1"/>
  <c r="AW548" i="1"/>
  <c r="AW1231" i="1"/>
  <c r="AW1230" i="1" s="1"/>
  <c r="AW989" i="1"/>
  <c r="AW988" i="1" s="1"/>
  <c r="AW2667" i="1"/>
  <c r="AW2666" i="1" s="1"/>
  <c r="AW3575" i="1"/>
  <c r="AW3563" i="1" s="1"/>
  <c r="AW2858" i="1"/>
  <c r="AW2857" i="1" s="1"/>
  <c r="AW1714" i="1"/>
  <c r="AW1713" i="1" s="1"/>
  <c r="AW1474" i="1"/>
  <c r="AW1473" i="1" s="1"/>
  <c r="AW3743" i="1"/>
  <c r="AW615" i="1"/>
  <c r="AW2209" i="1"/>
  <c r="AW2208" i="1" s="1"/>
  <c r="AW781" i="1"/>
  <c r="AW3011" i="1"/>
  <c r="AW295" i="1"/>
  <c r="AT2745" i="1"/>
  <c r="AT949" i="1"/>
  <c r="AT948" i="1" s="1"/>
  <c r="AT903" i="1" s="1"/>
  <c r="AT21" i="1"/>
  <c r="AT20" i="1" s="1"/>
  <c r="AT19" i="1" s="1"/>
  <c r="AT18" i="1" s="1"/>
  <c r="AT4046" i="1"/>
  <c r="AT4039" i="1" s="1"/>
  <c r="AW4356" i="1"/>
  <c r="AW3987" i="1"/>
  <c r="AW3960" i="1" s="1"/>
  <c r="AW3959" i="1" s="1"/>
  <c r="AT4379" i="1"/>
  <c r="AT4378" i="1" s="1"/>
  <c r="AT4377" i="1" s="1"/>
  <c r="AT4376" i="1" s="1"/>
  <c r="AW3873" i="1"/>
  <c r="AW3865" i="1" s="1"/>
  <c r="AW2432" i="1"/>
  <c r="AW2431" i="1" s="1"/>
  <c r="AW1962" i="1"/>
  <c r="AW1961" i="1" s="1"/>
  <c r="AW3431" i="1"/>
  <c r="AW3287" i="1" s="1"/>
  <c r="AW403" i="1"/>
  <c r="AT1715" i="1"/>
  <c r="AT297" i="1"/>
  <c r="AT296" i="1" s="1"/>
  <c r="AT1018" i="1"/>
  <c r="AT1017" i="1" s="1"/>
  <c r="AT1016" i="1" s="1"/>
  <c r="AT2567" i="1"/>
  <c r="AT3877" i="1"/>
  <c r="AT654" i="1"/>
  <c r="AT1860" i="1"/>
  <c r="AT3251" i="1"/>
  <c r="AT1741" i="1"/>
  <c r="AT1740" i="1" s="1"/>
  <c r="AT1739" i="1" s="1"/>
  <c r="AT1554" i="1"/>
  <c r="AT1553" i="1" s="1"/>
  <c r="AT709" i="1"/>
  <c r="AT708" i="1" s="1"/>
  <c r="AT707" i="1" s="1"/>
  <c r="AT706" i="1" s="1"/>
  <c r="AT1232" i="1"/>
  <c r="AT3500" i="1"/>
  <c r="AT3452" i="1" s="1"/>
  <c r="AT3432" i="1" s="1"/>
  <c r="AT1475" i="1"/>
  <c r="AT145" i="1"/>
  <c r="AT144" i="1" s="1"/>
  <c r="AT143" i="1" s="1"/>
  <c r="AT142" i="1" s="1"/>
  <c r="AT127" i="1" s="1"/>
  <c r="AT4422" i="1"/>
  <c r="AT3308" i="1"/>
  <c r="AT3307" i="1" s="1"/>
  <c r="AT3306" i="1" s="1"/>
  <c r="AT3305" i="1" s="1"/>
  <c r="AT821" i="1"/>
  <c r="AT804" i="1" s="1"/>
  <c r="AT2236" i="1"/>
  <c r="AT2235" i="1" s="1"/>
  <c r="AT2234" i="1" s="1"/>
  <c r="AT4489" i="1"/>
  <c r="AT4488" i="1" s="1"/>
  <c r="AT4487" i="1" s="1"/>
  <c r="AT4472" i="1" s="1"/>
  <c r="AT3894" i="1"/>
  <c r="AT653" i="1"/>
  <c r="AT3065" i="1"/>
  <c r="AT3064" i="1" s="1"/>
  <c r="AT3063" i="1" s="1"/>
  <c r="AT3062" i="1" s="1"/>
  <c r="AT2514" i="1"/>
  <c r="AT2513" i="1" s="1"/>
  <c r="AT3119" i="1"/>
  <c r="AT3578" i="1"/>
  <c r="AT3577" i="1" s="1"/>
  <c r="AT3576" i="1" s="1"/>
  <c r="AT254" i="1"/>
  <c r="AT230" i="1" s="1"/>
  <c r="AT198" i="1" s="1"/>
  <c r="AT1138" i="1"/>
  <c r="AT1130" i="1" s="1"/>
  <c r="AT1963" i="1"/>
  <c r="AT4013" i="1"/>
  <c r="AT4012" i="1" s="1"/>
  <c r="AT3988" i="1" s="1"/>
  <c r="AT509" i="1"/>
  <c r="AT3013" i="1"/>
  <c r="AT3012" i="1" s="1"/>
  <c r="AT3635" i="1"/>
  <c r="AT3634" i="1" s="1"/>
  <c r="AT3633" i="1" s="1"/>
  <c r="AT874" i="1"/>
  <c r="AT873" i="1" s="1"/>
  <c r="AT550" i="1"/>
  <c r="AT549" i="1" s="1"/>
  <c r="AT438" i="1"/>
  <c r="AT417" i="1" s="1"/>
  <c r="AT404" i="1" s="1"/>
  <c r="AT2973" i="1"/>
  <c r="AT2972" i="1" s="1"/>
  <c r="AT1260" i="1"/>
  <c r="AT1259" i="1" s="1"/>
  <c r="AT1258" i="1" s="1"/>
  <c r="AT3540" i="1"/>
  <c r="AT2787" i="1"/>
  <c r="AT4325" i="1"/>
  <c r="AT4324" i="1" s="1"/>
  <c r="AT4323" i="1" s="1"/>
  <c r="AT4322" i="1" s="1"/>
  <c r="AT1372" i="1"/>
  <c r="AT2696" i="1"/>
  <c r="AT2695" i="1" s="1"/>
  <c r="AT2694" i="1" s="1"/>
  <c r="AT1501" i="1"/>
  <c r="AT1500" i="1" s="1"/>
  <c r="AT1499" i="1" s="1"/>
  <c r="AT1991" i="1"/>
  <c r="AT1990" i="1" s="1"/>
  <c r="AT1989" i="1" s="1"/>
  <c r="AT1962" i="1" s="1"/>
  <c r="AT78" i="1"/>
  <c r="AT77" i="1" s="1"/>
  <c r="AT2210" i="1"/>
  <c r="AT2052" i="1"/>
  <c r="AT1798" i="1"/>
  <c r="AT990" i="1"/>
  <c r="AT624" i="1"/>
  <c r="AT623" i="1" s="1"/>
  <c r="AT334" i="1"/>
  <c r="AT1068" i="1"/>
  <c r="AT2291" i="1"/>
  <c r="AT4149" i="1"/>
  <c r="AT4148" i="1" s="1"/>
  <c r="AT4147" i="1" s="1"/>
  <c r="AT4146" i="1" s="1"/>
  <c r="AT4123" i="1" s="1"/>
  <c r="AT3711" i="1"/>
  <c r="AT3710" i="1" s="1"/>
  <c r="AT3709" i="1" s="1"/>
  <c r="AT3681" i="1" s="1"/>
  <c r="AT3757" i="1"/>
  <c r="AT3756" i="1" s="1"/>
  <c r="AT3755" i="1" s="1"/>
  <c r="AT3754" i="1" s="1"/>
  <c r="AT2347" i="1"/>
  <c r="AT1316" i="1"/>
  <c r="AT575" i="1"/>
  <c r="AT2461" i="1"/>
  <c r="AT2460" i="1" s="1"/>
  <c r="AT2459" i="1" s="1"/>
  <c r="AT2432" i="1" s="1"/>
  <c r="AT1776" i="1"/>
  <c r="AT2668" i="1"/>
  <c r="AT1613" i="1"/>
  <c r="AT3930" i="1"/>
  <c r="AT3929" i="1" s="1"/>
  <c r="AT3807" i="1"/>
  <c r="AT3806" i="1" s="1"/>
  <c r="AT3805" i="1" s="1"/>
  <c r="AT3779" i="1" s="1"/>
  <c r="AT2880" i="1"/>
  <c r="AT2879" i="1" s="1"/>
  <c r="AT2878" i="1" s="1"/>
  <c r="AL2911" i="1"/>
  <c r="AL62" i="1"/>
  <c r="AL61" i="1" s="1"/>
  <c r="AL60" i="1" s="1"/>
  <c r="AL59" i="1" s="1"/>
  <c r="AL58" i="1" s="1"/>
  <c r="AL862" i="1"/>
  <c r="AL861" i="1" s="1"/>
  <c r="AL1040" i="1"/>
  <c r="AL1039" i="1" s="1"/>
  <c r="AL1590" i="1"/>
  <c r="AL1589" i="1" s="1"/>
  <c r="AL1588" i="1" s="1"/>
  <c r="AL1587" i="1" s="1"/>
  <c r="AL1719" i="1"/>
  <c r="AL1718" i="1" s="1"/>
  <c r="AL1717" i="1" s="1"/>
  <c r="AL1716" i="1" s="1"/>
  <c r="AL1734" i="1"/>
  <c r="AL1730" i="1" s="1"/>
  <c r="AL1729" i="1" s="1"/>
  <c r="AL1763" i="1"/>
  <c r="AL1762" i="1" s="1"/>
  <c r="AL1777" i="1"/>
  <c r="AL2040" i="1"/>
  <c r="AL2039" i="1" s="1"/>
  <c r="AL2038" i="1" s="1"/>
  <c r="AL2031" i="1" s="1"/>
  <c r="AL2030" i="1" s="1"/>
  <c r="AL2517" i="1"/>
  <c r="AL2516" i="1" s="1"/>
  <c r="AL2515" i="1" s="1"/>
  <c r="AL2672" i="1"/>
  <c r="AL2671" i="1" s="1"/>
  <c r="AL2670" i="1" s="1"/>
  <c r="AL2669" i="1" s="1"/>
  <c r="AL772" i="1"/>
  <c r="AL771" i="1" s="1"/>
  <c r="AL770" i="1" s="1"/>
  <c r="AL769" i="1" s="1"/>
  <c r="AL880" i="1"/>
  <c r="AL994" i="1"/>
  <c r="AL993" i="1" s="1"/>
  <c r="AL992" i="1" s="1"/>
  <c r="AL991" i="1" s="1"/>
  <c r="AL1046" i="1"/>
  <c r="AL1045" i="1" s="1"/>
  <c r="AL1793" i="1"/>
  <c r="AL1792" i="1" s="1"/>
  <c r="AL1791" i="1" s="1"/>
  <c r="AL1790" i="1" s="1"/>
  <c r="AL1789" i="1" s="1"/>
  <c r="AL2483" i="1"/>
  <c r="AL2482" i="1" s="1"/>
  <c r="AL2603" i="1"/>
  <c r="AL2602" i="1" s="1"/>
  <c r="AL2601" i="1" s="1"/>
  <c r="AL2600" i="1" s="1"/>
  <c r="AL2599" i="1" s="1"/>
  <c r="AL106" i="1"/>
  <c r="AL105" i="1" s="1"/>
  <c r="AL2295" i="1"/>
  <c r="AL2294" i="1" s="1"/>
  <c r="AL2293" i="1" s="1"/>
  <c r="AL2292" i="1" s="1"/>
  <c r="AL2437" i="1"/>
  <c r="AL2436" i="1" s="1"/>
  <c r="AL2435" i="1" s="1"/>
  <c r="AL2434" i="1" s="1"/>
  <c r="AL3766" i="1"/>
  <c r="AL3783" i="1"/>
  <c r="AL3782" i="1" s="1"/>
  <c r="AL3781" i="1" s="1"/>
  <c r="AL3780" i="1" s="1"/>
  <c r="AL4406" i="1"/>
  <c r="AL4405" i="1" s="1"/>
  <c r="AL4480" i="1"/>
  <c r="AL4476" i="1" s="1"/>
  <c r="AL4475" i="1" s="1"/>
  <c r="AL4474" i="1" s="1"/>
  <c r="AL4473" i="1" s="1"/>
  <c r="AL162" i="1"/>
  <c r="AL158" i="1" s="1"/>
  <c r="AL374" i="1"/>
  <c r="AL373" i="1" s="1"/>
  <c r="AL372" i="1" s="1"/>
  <c r="AL411" i="1"/>
  <c r="AL407" i="1" s="1"/>
  <c r="AL406" i="1" s="1"/>
  <c r="AL405" i="1" s="1"/>
  <c r="AL2475" i="1"/>
  <c r="AL1282" i="1"/>
  <c r="AL1281" i="1" s="1"/>
  <c r="AL1494" i="1"/>
  <c r="AL1490" i="1" s="1"/>
  <c r="AL1489" i="1" s="1"/>
  <c r="AL1582" i="1"/>
  <c r="AL1581" i="1" s="1"/>
  <c r="AL2229" i="1"/>
  <c r="AL2225" i="1" s="1"/>
  <c r="AL2224" i="1" s="1"/>
  <c r="AL3718" i="1"/>
  <c r="AL3717" i="1" s="1"/>
  <c r="AL3712" i="1" s="1"/>
  <c r="AL3774" i="1"/>
  <c r="AL3773" i="1" s="1"/>
  <c r="AL4128" i="1"/>
  <c r="AL4127" i="1" s="1"/>
  <c r="AL4126" i="1" s="1"/>
  <c r="AL4125" i="1" s="1"/>
  <c r="AL4124" i="1" s="1"/>
  <c r="AL746" i="1"/>
  <c r="AL745" i="1" s="1"/>
  <c r="AL744" i="1" s="1"/>
  <c r="AL1147" i="1"/>
  <c r="AL1146" i="1" s="1"/>
  <c r="AL1145" i="1" s="1"/>
  <c r="AL1161" i="1"/>
  <c r="AL4160" i="1"/>
  <c r="AL4492" i="1"/>
  <c r="AL4491" i="1" s="1"/>
  <c r="AL4490" i="1" s="1"/>
  <c r="AL2272" i="1"/>
  <c r="AL2271" i="1" s="1"/>
  <c r="AL4296" i="1"/>
  <c r="AL4292" i="1" s="1"/>
  <c r="AL4287" i="1" s="1"/>
  <c r="AL4286" i="1" s="1"/>
  <c r="AL4285" i="1" s="1"/>
  <c r="AL4284" i="1" s="1"/>
  <c r="AL257" i="1"/>
  <c r="AL256" i="1" s="1"/>
  <c r="AL255" i="1" s="1"/>
  <c r="AL570" i="1"/>
  <c r="AL569" i="1" s="1"/>
  <c r="AL568" i="1" s="1"/>
  <c r="AL1236" i="1"/>
  <c r="AL1235" i="1" s="1"/>
  <c r="AL1234" i="1" s="1"/>
  <c r="AL1233" i="1" s="1"/>
  <c r="AL2740" i="1"/>
  <c r="AL2739" i="1" s="1"/>
  <c r="AL2738" i="1" s="1"/>
  <c r="AL2737" i="1" s="1"/>
  <c r="AL2736" i="1" s="1"/>
  <c r="AL2728" i="1" s="1"/>
  <c r="AL3835" i="1"/>
  <c r="AL3834" i="1" s="1"/>
  <c r="AL3833" i="1" s="1"/>
  <c r="AL4014" i="1"/>
  <c r="AL4504" i="1"/>
  <c r="AL4503" i="1" s="1"/>
  <c r="AL2237" i="1"/>
  <c r="AL2330" i="1"/>
  <c r="AL2329" i="1" s="1"/>
  <c r="AL2328" i="1" s="1"/>
  <c r="AL3736" i="1"/>
  <c r="AL3735" i="1" s="1"/>
  <c r="AL4062" i="1"/>
  <c r="AL975" i="1"/>
  <c r="AL974" i="1" s="1"/>
  <c r="AL973" i="1" s="1"/>
  <c r="AL972" i="1" s="1"/>
  <c r="AL971" i="1" s="1"/>
  <c r="AL525" i="1"/>
  <c r="AL521" i="1" s="1"/>
  <c r="AL520" i="1" s="1"/>
  <c r="AL1388" i="1"/>
  <c r="AL1387" i="1" s="1"/>
  <c r="AL1380" i="1" s="1"/>
  <c r="AL2381" i="1"/>
  <c r="AL2380" i="1" s="1"/>
  <c r="AL2379" i="1" s="1"/>
  <c r="AL2378" i="1" s="1"/>
  <c r="AL2377" i="1" s="1"/>
  <c r="AL2707" i="1"/>
  <c r="AL3501" i="1"/>
  <c r="AL4259" i="1"/>
  <c r="AL4258" i="1" s="1"/>
  <c r="AL4257" i="1" s="1"/>
  <c r="AL4256" i="1" s="1"/>
  <c r="AL533" i="1"/>
  <c r="AL532" i="1" s="1"/>
  <c r="AL90" i="1"/>
  <c r="AL86" i="1" s="1"/>
  <c r="AL85" i="1" s="1"/>
  <c r="AL79" i="1" s="1"/>
  <c r="AL213" i="1"/>
  <c r="AL212" i="1" s="1"/>
  <c r="AL207" i="1" s="1"/>
  <c r="AL201" i="1" s="1"/>
  <c r="AL200" i="1" s="1"/>
  <c r="AL199" i="1" s="1"/>
  <c r="AL578" i="1"/>
  <c r="AL577" i="1" s="1"/>
  <c r="AL576" i="1" s="1"/>
  <c r="AL639" i="1"/>
  <c r="AL736" i="1"/>
  <c r="AL735" i="1" s="1"/>
  <c r="AL734" i="1" s="1"/>
  <c r="AL733" i="1" s="1"/>
  <c r="AL964" i="1"/>
  <c r="AL963" i="1" s="1"/>
  <c r="AL1311" i="1"/>
  <c r="AL1310" i="1" s="1"/>
  <c r="AL1309" i="1" s="1"/>
  <c r="AL1308" i="1" s="1"/>
  <c r="AL1307" i="1" s="1"/>
  <c r="AL1299" i="1" s="1"/>
  <c r="AL1694" i="1"/>
  <c r="AL1693" i="1" s="1"/>
  <c r="AL1871" i="1"/>
  <c r="AL1870" i="1" s="1"/>
  <c r="AL1869" i="1" s="1"/>
  <c r="AL1868" i="1" s="1"/>
  <c r="AL1899" i="1"/>
  <c r="AL1898" i="1" s="1"/>
  <c r="AL1897" i="1" s="1"/>
  <c r="AL1896" i="1" s="1"/>
  <c r="AL1895" i="1" s="1"/>
  <c r="AL2154" i="1"/>
  <c r="AL2153" i="1" s="1"/>
  <c r="AL2152" i="1" s="1"/>
  <c r="AL2151" i="1" s="1"/>
  <c r="AL2189" i="1"/>
  <c r="AL2188" i="1" s="1"/>
  <c r="AL2214" i="1"/>
  <c r="AL2213" i="1" s="1"/>
  <c r="AL2212" i="1" s="1"/>
  <c r="AL2211" i="1" s="1"/>
  <c r="AL3036" i="1"/>
  <c r="AL3035" i="1" s="1"/>
  <c r="AL3034" i="1" s="1"/>
  <c r="AL3107" i="1"/>
  <c r="AL3991" i="1"/>
  <c r="AL3990" i="1" s="1"/>
  <c r="AL3989" i="1" s="1"/>
  <c r="AL4047" i="1"/>
  <c r="AL4326" i="1"/>
  <c r="AL179" i="1"/>
  <c r="AL178" i="1" s="1"/>
  <c r="AL710" i="1"/>
  <c r="AL1502" i="1"/>
  <c r="AL2175" i="1"/>
  <c r="AL2174" i="1" s="1"/>
  <c r="AL2452" i="1"/>
  <c r="AL2448" i="1" s="1"/>
  <c r="AL2447" i="1" s="1"/>
  <c r="AL2433" i="1" s="1"/>
  <c r="AL2770" i="1"/>
  <c r="AL2769" i="1" s="1"/>
  <c r="AL2768" i="1" s="1"/>
  <c r="AL2767" i="1" s="1"/>
  <c r="AL3725" i="1"/>
  <c r="AL3724" i="1" s="1"/>
  <c r="AL3723" i="1" s="1"/>
  <c r="AL3791" i="1"/>
  <c r="AL3790" i="1" s="1"/>
  <c r="AL3789" i="1" s="1"/>
  <c r="AL3788" i="1" s="1"/>
  <c r="AL4400" i="1"/>
  <c r="AL4399" i="1" s="1"/>
  <c r="AL4398" i="1" s="1"/>
  <c r="AL267" i="1"/>
  <c r="AL263" i="1" s="1"/>
  <c r="AL262" i="1" s="1"/>
  <c r="AL395" i="1"/>
  <c r="AL391" i="1" s="1"/>
  <c r="AL390" i="1" s="1"/>
  <c r="AL389" i="1" s="1"/>
  <c r="AL388" i="1" s="1"/>
  <c r="AL728" i="1"/>
  <c r="AL812" i="1"/>
  <c r="AL875" i="1"/>
  <c r="AL1274" i="1"/>
  <c r="AL1320" i="1"/>
  <c r="AL1319" i="1" s="1"/>
  <c r="AL1318" i="1" s="1"/>
  <c r="AL1317" i="1" s="1"/>
  <c r="AL1454" i="1"/>
  <c r="AL1453" i="1" s="1"/>
  <c r="AL1655" i="1"/>
  <c r="AL1654" i="1" s="1"/>
  <c r="AL1653" i="1" s="1"/>
  <c r="AL1652" i="1" s="1"/>
  <c r="AL1651" i="1" s="1"/>
  <c r="AL1924" i="1"/>
  <c r="AL1923" i="1" s="1"/>
  <c r="AL2005" i="1"/>
  <c r="AL2127" i="1"/>
  <c r="AL2126" i="1" s="1"/>
  <c r="AL2125" i="1" s="1"/>
  <c r="AL2117" i="1" s="1"/>
  <c r="AL2489" i="1"/>
  <c r="AL2488" i="1" s="1"/>
  <c r="AL2508" i="1"/>
  <c r="AL2507" i="1" s="1"/>
  <c r="AL2506" i="1" s="1"/>
  <c r="AL2505" i="1" s="1"/>
  <c r="AL2504" i="1" s="1"/>
  <c r="AL2496" i="1" s="1"/>
  <c r="AL2542" i="1"/>
  <c r="AL2541" i="1" s="1"/>
  <c r="AL2576" i="1"/>
  <c r="AL2575" i="1" s="1"/>
  <c r="AL2568" i="1" s="1"/>
  <c r="AL3514" i="1"/>
  <c r="AL3842" i="1"/>
  <c r="AL3841" i="1" s="1"/>
  <c r="AL3840" i="1" s="1"/>
  <c r="AL3885" i="1"/>
  <c r="AL3954" i="1"/>
  <c r="AL3950" i="1" s="1"/>
  <c r="AL3949" i="1" s="1"/>
  <c r="AL4205" i="1"/>
  <c r="AL4193" i="1" s="1"/>
  <c r="AL4192" i="1" s="1"/>
  <c r="AL1670" i="1"/>
  <c r="AL1669" i="1" s="1"/>
  <c r="AL1668" i="1" s="1"/>
  <c r="AL1667" i="1" s="1"/>
  <c r="AL1680" i="1"/>
  <c r="AL1679" i="1" s="1"/>
  <c r="AL51" i="1"/>
  <c r="AL47" i="1" s="1"/>
  <c r="AL46" i="1" s="1"/>
  <c r="AL233" i="1"/>
  <c r="AL232" i="1" s="1"/>
  <c r="AL231" i="1" s="1"/>
  <c r="AL104" i="1"/>
  <c r="AL103" i="1" s="1"/>
  <c r="AL147" i="1"/>
  <c r="AL146" i="1" s="1"/>
  <c r="AL24" i="1"/>
  <c r="AL23" i="1" s="1"/>
  <c r="AL22" i="1" s="1"/>
  <c r="AL135" i="1"/>
  <c r="AL131" i="1" s="1"/>
  <c r="AL130" i="1" s="1"/>
  <c r="AL129" i="1" s="1"/>
  <c r="AL128" i="1" s="1"/>
  <c r="AL191" i="1"/>
  <c r="AL190" i="1" s="1"/>
  <c r="AL189" i="1" s="1"/>
  <c r="AL188" i="1" s="1"/>
  <c r="AL187" i="1" s="1"/>
  <c r="AL186" i="1" s="1"/>
  <c r="AL278" i="1"/>
  <c r="AL277" i="1" s="1"/>
  <c r="AL276" i="1" s="1"/>
  <c r="AL275" i="1" s="1"/>
  <c r="AL274" i="1" s="1"/>
  <c r="AL484" i="1"/>
  <c r="AL483" i="1" s="1"/>
  <c r="AL512" i="1"/>
  <c r="AL511" i="1" s="1"/>
  <c r="AL510" i="1" s="1"/>
  <c r="AL797" i="1"/>
  <c r="AL796" i="1" s="1"/>
  <c r="AL795" i="1" s="1"/>
  <c r="AL886" i="1"/>
  <c r="AL1009" i="1"/>
  <c r="AL1005" i="1" s="1"/>
  <c r="AL1004" i="1" s="1"/>
  <c r="AL1355" i="1"/>
  <c r="AL1354" i="1" s="1"/>
  <c r="AL1353" i="1" s="1"/>
  <c r="AL1352" i="1" s="1"/>
  <c r="AL1523" i="1"/>
  <c r="AL1522" i="1" s="1"/>
  <c r="AL1548" i="1"/>
  <c r="AL1547" i="1" s="1"/>
  <c r="AL1546" i="1" s="1"/>
  <c r="AL1545" i="1" s="1"/>
  <c r="AL1544" i="1" s="1"/>
  <c r="AL1536" i="1" s="1"/>
  <c r="AL1837" i="1"/>
  <c r="AL1836" i="1" s="1"/>
  <c r="AL1835" i="1" s="1"/>
  <c r="AL1834" i="1" s="1"/>
  <c r="AL2616" i="1"/>
  <c r="AL2615" i="1" s="1"/>
  <c r="AL2614" i="1" s="1"/>
  <c r="AL2613" i="1" s="1"/>
  <c r="AL1742" i="1"/>
  <c r="AL356" i="1"/>
  <c r="AL349" i="1" s="1"/>
  <c r="AL348" i="1" s="1"/>
  <c r="AL347" i="1" s="1"/>
  <c r="AL452" i="1"/>
  <c r="AL843" i="1"/>
  <c r="AL1261" i="1"/>
  <c r="AL1515" i="1"/>
  <c r="AL1529" i="1"/>
  <c r="AL1528" i="1" s="1"/>
  <c r="AL1557" i="1"/>
  <c r="AL1556" i="1" s="1"/>
  <c r="AL1555" i="1" s="1"/>
  <c r="AL1982" i="1"/>
  <c r="AL1978" i="1" s="1"/>
  <c r="AL1977" i="1" s="1"/>
  <c r="AL3161" i="1"/>
  <c r="AL3160" i="1" s="1"/>
  <c r="AL3159" i="1" s="1"/>
  <c r="AL3158" i="1" s="1"/>
  <c r="AL3298" i="1"/>
  <c r="AL3297" i="1" s="1"/>
  <c r="AL3296" i="1" s="1"/>
  <c r="AL3288" i="1" s="1"/>
  <c r="AL4185" i="1"/>
  <c r="AL307" i="1"/>
  <c r="AL306" i="1" s="1"/>
  <c r="AL431" i="1"/>
  <c r="AL419" i="1" s="1"/>
  <c r="AL418" i="1" s="1"/>
  <c r="AL439" i="1"/>
  <c r="AL491" i="1"/>
  <c r="AL951" i="1"/>
  <c r="AL950" i="1" s="1"/>
  <c r="AL1019" i="1"/>
  <c r="AL1201" i="1"/>
  <c r="AL1200" i="1" s="1"/>
  <c r="AL1288" i="1"/>
  <c r="AL1287" i="1" s="1"/>
  <c r="AL1430" i="1"/>
  <c r="AL1429" i="1" s="1"/>
  <c r="AL1428" i="1" s="1"/>
  <c r="AL1427" i="1" s="1"/>
  <c r="AL1440" i="1"/>
  <c r="AL1439" i="1" s="1"/>
  <c r="AL1479" i="1"/>
  <c r="AL1478" i="1" s="1"/>
  <c r="AL1477" i="1" s="1"/>
  <c r="AL1476" i="1" s="1"/>
  <c r="AL1628" i="1"/>
  <c r="AL1627" i="1" s="1"/>
  <c r="AL1614" i="1" s="1"/>
  <c r="AL1992" i="1"/>
  <c r="AL3046" i="1"/>
  <c r="AL3045" i="1" s="1"/>
  <c r="AL3044" i="1" s="1"/>
  <c r="AL3043" i="1" s="1"/>
  <c r="AL3602" i="1"/>
  <c r="AL3601" i="1" s="1"/>
  <c r="AL3878" i="1"/>
  <c r="AL2013" i="1"/>
  <c r="AL2012" i="1" s="1"/>
  <c r="AL2881" i="1"/>
  <c r="AL3066" i="1"/>
  <c r="AL3322" i="1"/>
  <c r="AL3435" i="1"/>
  <c r="AL3434" i="1" s="1"/>
  <c r="AL3433" i="1" s="1"/>
  <c r="AL3556" i="1"/>
  <c r="AL3552" i="1" s="1"/>
  <c r="AL3551" i="1" s="1"/>
  <c r="AL3609" i="1"/>
  <c r="AL3902" i="1"/>
  <c r="AL3909" i="1"/>
  <c r="AL3908" i="1" s="1"/>
  <c r="AL3907" i="1" s="1"/>
  <c r="AL4088" i="1"/>
  <c r="AL4072" i="1" s="1"/>
  <c r="AL4150" i="1"/>
  <c r="AL4226" i="1"/>
  <c r="AL4225" i="1" s="1"/>
  <c r="AL4224" i="1" s="1"/>
  <c r="AL2721" i="1"/>
  <c r="AL2720" i="1" s="1"/>
  <c r="AL2996" i="1"/>
  <c r="AL2992" i="1" s="1"/>
  <c r="AL2991" i="1" s="1"/>
  <c r="AL3255" i="1"/>
  <c r="AL3254" i="1" s="1"/>
  <c r="AL3253" i="1" s="1"/>
  <c r="AL3252" i="1" s="1"/>
  <c r="AL3641" i="1"/>
  <c r="AL3640" i="1" s="1"/>
  <c r="AL3895" i="1"/>
  <c r="AL3919" i="1"/>
  <c r="AL3918" i="1" s="1"/>
  <c r="AL3917" i="1" s="1"/>
  <c r="AL3916" i="1" s="1"/>
  <c r="AL4244" i="1"/>
  <c r="AL4243" i="1" s="1"/>
  <c r="AL4242" i="1" s="1"/>
  <c r="AL4236" i="1" s="1"/>
  <c r="AL4235" i="1" s="1"/>
  <c r="AL4346" i="1"/>
  <c r="AL4345" i="1" s="1"/>
  <c r="AL4344" i="1" s="1"/>
  <c r="AL2056" i="1"/>
  <c r="AL2055" i="1" s="1"/>
  <c r="AL2054" i="1" s="1"/>
  <c r="AL2053" i="1" s="1"/>
  <c r="AL2327" i="1"/>
  <c r="AL2749" i="1"/>
  <c r="AL2748" i="1" s="1"/>
  <c r="AL2747" i="1" s="1"/>
  <c r="AL2746" i="1" s="1"/>
  <c r="AL2813" i="1"/>
  <c r="AL2812" i="1" s="1"/>
  <c r="AL2811" i="1" s="1"/>
  <c r="AL2810" i="1" s="1"/>
  <c r="AL2809" i="1" s="1"/>
  <c r="AL2927" i="1"/>
  <c r="AL2926" i="1" s="1"/>
  <c r="AL3027" i="1"/>
  <c r="AL3023" i="1" s="1"/>
  <c r="AL3022" i="1" s="1"/>
  <c r="AL3216" i="1"/>
  <c r="AL3215" i="1" s="1"/>
  <c r="AL3214" i="1" s="1"/>
  <c r="AL3213" i="1" s="1"/>
  <c r="AL3280" i="1"/>
  <c r="AL3279" i="1" s="1"/>
  <c r="AL3278" i="1" s="1"/>
  <c r="AL3277" i="1" s="1"/>
  <c r="AL3568" i="1"/>
  <c r="AL3567" i="1" s="1"/>
  <c r="AL3566" i="1" s="1"/>
  <c r="AL3565" i="1" s="1"/>
  <c r="AL3564" i="1" s="1"/>
  <c r="AL3657" i="1"/>
  <c r="AL3656" i="1" s="1"/>
  <c r="AL3671" i="1"/>
  <c r="AL3670" i="1" s="1"/>
  <c r="AL3669" i="1" s="1"/>
  <c r="AL3668" i="1" s="1"/>
  <c r="AL3667" i="1" s="1"/>
  <c r="AL3694" i="1"/>
  <c r="AL3690" i="1" s="1"/>
  <c r="AL3689" i="1" s="1"/>
  <c r="AL3683" i="1" s="1"/>
  <c r="AL3682" i="1" s="1"/>
  <c r="AL3749" i="1"/>
  <c r="AL3748" i="1" s="1"/>
  <c r="AL3747" i="1" s="1"/>
  <c r="AL3746" i="1" s="1"/>
  <c r="AL3745" i="1" s="1"/>
  <c r="AL3744" i="1" s="1"/>
  <c r="AL3858" i="1"/>
  <c r="AL3854" i="1" s="1"/>
  <c r="AL3853" i="1" s="1"/>
  <c r="AL3931" i="1"/>
  <c r="AL4019" i="1"/>
  <c r="AL4393" i="1"/>
  <c r="AL4415" i="1"/>
  <c r="AL4414" i="1" s="1"/>
  <c r="AL4413" i="1" s="1"/>
  <c r="AL4412" i="1" s="1"/>
  <c r="AL4411" i="1" s="1"/>
  <c r="AL299" i="1"/>
  <c r="AL298" i="1" s="1"/>
  <c r="AL551" i="1"/>
  <c r="AL688" i="1"/>
  <c r="AL687" i="1" s="1"/>
  <c r="AL1053" i="1"/>
  <c r="AL754" i="1"/>
  <c r="AL753" i="1" s="1"/>
  <c r="AL752" i="1" s="1"/>
  <c r="AL751" i="1" s="1"/>
  <c r="AL31" i="1"/>
  <c r="AL30" i="1" s="1"/>
  <c r="AL29" i="1" s="1"/>
  <c r="AL655" i="1"/>
  <c r="AL807" i="1"/>
  <c r="AL806" i="1" s="1"/>
  <c r="AL805" i="1" s="1"/>
  <c r="AL1107" i="1"/>
  <c r="AL1106" i="1" s="1"/>
  <c r="AL1105" i="1" s="1"/>
  <c r="AL1104" i="1" s="1"/>
  <c r="AL1755" i="1"/>
  <c r="AL662" i="1"/>
  <c r="AL896" i="1"/>
  <c r="AL892" i="1" s="1"/>
  <c r="AL891" i="1" s="1"/>
  <c r="AL2626" i="1"/>
  <c r="AL2625" i="1" s="1"/>
  <c r="AL471" i="1"/>
  <c r="AL470" i="1" s="1"/>
  <c r="AL560" i="1"/>
  <c r="AL598" i="1"/>
  <c r="AL593" i="1" s="1"/>
  <c r="AL625" i="1"/>
  <c r="AL1191" i="1"/>
  <c r="AL1190" i="1" s="1"/>
  <c r="AL1189" i="1" s="1"/>
  <c r="AL1188" i="1" s="1"/>
  <c r="AL1938" i="1"/>
  <c r="AL1937" i="1" s="1"/>
  <c r="AL823" i="1"/>
  <c r="AL822" i="1" s="1"/>
  <c r="AL925" i="1"/>
  <c r="AL919" i="1" s="1"/>
  <c r="AL918" i="1" s="1"/>
  <c r="AL912" i="1" s="1"/>
  <c r="AL904" i="1" s="1"/>
  <c r="AL1032" i="1"/>
  <c r="AL1072" i="1"/>
  <c r="AL1071" i="1" s="1"/>
  <c r="AL1070" i="1" s="1"/>
  <c r="AL1069" i="1" s="1"/>
  <c r="AL1176" i="1"/>
  <c r="AL1175" i="1" s="1"/>
  <c r="AL1174" i="1" s="1"/>
  <c r="AL1173" i="1" s="1"/>
  <c r="AL1172" i="1" s="1"/>
  <c r="AL1415" i="1"/>
  <c r="AL1414" i="1" s="1"/>
  <c r="AL1413" i="1" s="1"/>
  <c r="AL1412" i="1" s="1"/>
  <c r="AL1411" i="1" s="1"/>
  <c r="AL1914" i="1"/>
  <c r="AL1913" i="1" s="1"/>
  <c r="AL1912" i="1" s="1"/>
  <c r="AL1911" i="1" s="1"/>
  <c r="AL1950" i="1"/>
  <c r="AL1949" i="1" s="1"/>
  <c r="AL2094" i="1"/>
  <c r="AL2093" i="1" s="1"/>
  <c r="AL2092" i="1" s="1"/>
  <c r="AL2091" i="1" s="1"/>
  <c r="AL2250" i="1"/>
  <c r="AL2402" i="1"/>
  <c r="AL2401" i="1" s="1"/>
  <c r="AL2640" i="1"/>
  <c r="AL2639" i="1" s="1"/>
  <c r="AL3336" i="1"/>
  <c r="AL3335" i="1" s="1"/>
  <c r="AL1251" i="1"/>
  <c r="AL1247" i="1" s="1"/>
  <c r="AL1246" i="1" s="1"/>
  <c r="AL1769" i="1"/>
  <c r="AL1768" i="1" s="1"/>
  <c r="AL1802" i="1"/>
  <c r="AL1801" i="1" s="1"/>
  <c r="AL1800" i="1" s="1"/>
  <c r="AL1799" i="1" s="1"/>
  <c r="AL2019" i="1"/>
  <c r="AL2018" i="1" s="1"/>
  <c r="AL2264" i="1"/>
  <c r="AL2263" i="1" s="1"/>
  <c r="AL2462" i="1"/>
  <c r="AL2697" i="1"/>
  <c r="AL2861" i="1"/>
  <c r="AL2860" i="1" s="1"/>
  <c r="AL2859" i="1" s="1"/>
  <c r="AL2975" i="1"/>
  <c r="AL2974" i="1" s="1"/>
  <c r="AL3123" i="1"/>
  <c r="AL3122" i="1" s="1"/>
  <c r="AL3121" i="1" s="1"/>
  <c r="AL3120" i="1" s="1"/>
  <c r="AL3309" i="1"/>
  <c r="AL3460" i="1"/>
  <c r="AL3453" i="1" s="1"/>
  <c r="AL3978" i="1"/>
  <c r="AL3974" i="1" s="1"/>
  <c r="AL3973" i="1" s="1"/>
  <c r="AL3967" i="1" s="1"/>
  <c r="AL2947" i="1"/>
  <c r="AL2934" i="1" s="1"/>
  <c r="AL3579" i="1"/>
  <c r="AL1967" i="1"/>
  <c r="AL1966" i="1" s="1"/>
  <c r="AL1965" i="1" s="1"/>
  <c r="AL1964" i="1" s="1"/>
  <c r="AL2258" i="1"/>
  <c r="AL2257" i="1" s="1"/>
  <c r="AL2357" i="1"/>
  <c r="AL2356" i="1" s="1"/>
  <c r="AL2355" i="1" s="1"/>
  <c r="AL2348" i="1" s="1"/>
  <c r="AL2550" i="1"/>
  <c r="AL2549" i="1" s="1"/>
  <c r="AL2548" i="1" s="1"/>
  <c r="AL2547" i="1" s="1"/>
  <c r="AL2796" i="1"/>
  <c r="AL2795" i="1" s="1"/>
  <c r="AL2788" i="1" s="1"/>
  <c r="AL2904" i="1"/>
  <c r="AL3940" i="1"/>
  <c r="AL2687" i="1"/>
  <c r="AL2683" i="1" s="1"/>
  <c r="AL2682" i="1" s="1"/>
  <c r="AL2668" i="1" s="1"/>
  <c r="AL2715" i="1"/>
  <c r="AL2714" i="1" s="1"/>
  <c r="AL3015" i="1"/>
  <c r="AL3014" i="1" s="1"/>
  <c r="AL3626" i="1"/>
  <c r="AL3622" i="1" s="1"/>
  <c r="AL3621" i="1" s="1"/>
  <c r="AL3759" i="1"/>
  <c r="AL3758" i="1" s="1"/>
  <c r="AL3808" i="1"/>
  <c r="AL4054" i="1"/>
  <c r="AL2984" i="1"/>
  <c r="AL2983" i="1" s="1"/>
  <c r="AL2982" i="1" s="1"/>
  <c r="AL4450" i="1"/>
  <c r="AL4449" i="1" s="1"/>
  <c r="AL4448" i="1" s="1"/>
  <c r="AL4447" i="1" s="1"/>
  <c r="AL4380" i="1"/>
  <c r="AL4426" i="1"/>
  <c r="AL4425" i="1" s="1"/>
  <c r="AL4424" i="1" s="1"/>
  <c r="AL4423" i="1" s="1"/>
  <c r="AL3527" i="1"/>
  <c r="AL3522" i="1" s="1"/>
  <c r="AL3521" i="1" s="1"/>
  <c r="AL3544" i="1"/>
  <c r="AL3543" i="1" s="1"/>
  <c r="AL3542" i="1" s="1"/>
  <c r="AL3541" i="1" s="1"/>
  <c r="AL3821" i="1"/>
  <c r="AL4369" i="1"/>
  <c r="AL4365" i="1" s="1"/>
  <c r="AL4364" i="1" s="1"/>
  <c r="AL4358" i="1" s="1"/>
  <c r="AL4357" i="1" s="1"/>
  <c r="AL4041" i="1"/>
  <c r="AL4040" i="1" s="1"/>
  <c r="AL4169" i="1"/>
  <c r="AL4277" i="1"/>
  <c r="AL4273" i="1" s="1"/>
  <c r="AL4272" i="1" s="1"/>
  <c r="AL4266" i="1" s="1"/>
  <c r="AL4315" i="1"/>
  <c r="AL4311" i="1" s="1"/>
  <c r="AL4306" i="1" s="1"/>
  <c r="AL4305" i="1" s="1"/>
  <c r="AL4304" i="1" s="1"/>
  <c r="AL4303" i="1" s="1"/>
  <c r="AL4337" i="1"/>
  <c r="AL4333" i="1" s="1"/>
  <c r="AL4466" i="1"/>
  <c r="AL4465" i="1" s="1"/>
  <c r="AL4464" i="1" s="1"/>
  <c r="AL4457" i="1" s="1"/>
  <c r="AT3876" i="1" l="1"/>
  <c r="AT3875" i="1" s="1"/>
  <c r="AT3874" i="1" s="1"/>
  <c r="AT295" i="1"/>
  <c r="AT548" i="1"/>
  <c r="AT1474" i="1"/>
  <c r="AL4325" i="1"/>
  <c r="AL4324" i="1" s="1"/>
  <c r="AL4323" i="1" s="1"/>
  <c r="AL4322" i="1" s="1"/>
  <c r="AT615" i="1"/>
  <c r="AT1714" i="1"/>
  <c r="AT1713" i="1" s="1"/>
  <c r="AW547" i="1"/>
  <c r="AW546" i="1" s="1"/>
  <c r="AT3873" i="1"/>
  <c r="AT3865" i="1" s="1"/>
  <c r="AT3987" i="1"/>
  <c r="AT3960" i="1" s="1"/>
  <c r="AT3959" i="1" s="1"/>
  <c r="AW294" i="1"/>
  <c r="AT1473" i="1"/>
  <c r="AL1741" i="1"/>
  <c r="AL1740" i="1" s="1"/>
  <c r="AL1739" i="1" s="1"/>
  <c r="AT2858" i="1"/>
  <c r="AT2857" i="1" s="1"/>
  <c r="AT403" i="1"/>
  <c r="AT4356" i="1"/>
  <c r="AT781" i="1"/>
  <c r="AT3011" i="1"/>
  <c r="AT989" i="1"/>
  <c r="AT988" i="1" s="1"/>
  <c r="AT3743" i="1"/>
  <c r="AT1231" i="1"/>
  <c r="AT1230" i="1" s="1"/>
  <c r="AL2461" i="1"/>
  <c r="AL2460" i="1" s="1"/>
  <c r="AL2459" i="1" s="1"/>
  <c r="AL2432" i="1" s="1"/>
  <c r="AT2209" i="1"/>
  <c r="AT2208" i="1" s="1"/>
  <c r="AT3431" i="1"/>
  <c r="AT3287" i="1" s="1"/>
  <c r="AT2667" i="1"/>
  <c r="AT2666" i="1" s="1"/>
  <c r="AT1961" i="1"/>
  <c r="AT3575" i="1"/>
  <c r="AT3563" i="1" s="1"/>
  <c r="AL1316" i="1"/>
  <c r="AL509" i="1"/>
  <c r="AL3500" i="1"/>
  <c r="AL3452" i="1" s="1"/>
  <c r="AL3432" i="1" s="1"/>
  <c r="AL254" i="1"/>
  <c r="AL230" i="1" s="1"/>
  <c r="AL198" i="1" s="1"/>
  <c r="AT2431" i="1"/>
  <c r="AL3578" i="1"/>
  <c r="AL3577" i="1" s="1"/>
  <c r="AL3576" i="1" s="1"/>
  <c r="AL1715" i="1"/>
  <c r="AL2787" i="1"/>
  <c r="AL3894" i="1"/>
  <c r="AL624" i="1"/>
  <c r="AL623" i="1" s="1"/>
  <c r="AL990" i="1"/>
  <c r="AL2514" i="1"/>
  <c r="AL2513" i="1" s="1"/>
  <c r="AL4489" i="1"/>
  <c r="AL4488" i="1" s="1"/>
  <c r="AL4487" i="1" s="1"/>
  <c r="AL4472" i="1" s="1"/>
  <c r="AL1138" i="1"/>
  <c r="AL1130" i="1" s="1"/>
  <c r="AL334" i="1"/>
  <c r="AL1776" i="1"/>
  <c r="AL2210" i="1"/>
  <c r="AL874" i="1"/>
  <c r="AL873" i="1" s="1"/>
  <c r="AL1554" i="1"/>
  <c r="AL1553" i="1" s="1"/>
  <c r="AL3711" i="1"/>
  <c r="AL3710" i="1" s="1"/>
  <c r="AL3709" i="1" s="1"/>
  <c r="AL3681" i="1" s="1"/>
  <c r="AL145" i="1"/>
  <c r="AL144" i="1" s="1"/>
  <c r="AL143" i="1" s="1"/>
  <c r="AL142" i="1" s="1"/>
  <c r="AL127" i="1" s="1"/>
  <c r="AL3013" i="1"/>
  <c r="AL3012" i="1" s="1"/>
  <c r="AL1018" i="1"/>
  <c r="AL1017" i="1" s="1"/>
  <c r="AL1016" i="1" s="1"/>
  <c r="AL78" i="1"/>
  <c r="AL77" i="1" s="1"/>
  <c r="AL4013" i="1"/>
  <c r="AL4012" i="1" s="1"/>
  <c r="AL3988" i="1" s="1"/>
  <c r="AL1232" i="1"/>
  <c r="AL1260" i="1"/>
  <c r="AL1259" i="1" s="1"/>
  <c r="AL1258" i="1" s="1"/>
  <c r="AL4379" i="1"/>
  <c r="AL4378" i="1" s="1"/>
  <c r="AL4377" i="1" s="1"/>
  <c r="AL4376" i="1" s="1"/>
  <c r="AL3757" i="1"/>
  <c r="AL3756" i="1" s="1"/>
  <c r="AL3755" i="1" s="1"/>
  <c r="AL3754" i="1" s="1"/>
  <c r="AL1475" i="1"/>
  <c r="AL2347" i="1"/>
  <c r="AL3308" i="1"/>
  <c r="AL3307" i="1" s="1"/>
  <c r="AL3306" i="1" s="1"/>
  <c r="AL3305" i="1" s="1"/>
  <c r="AL2052" i="1"/>
  <c r="AL3635" i="1"/>
  <c r="AL3634" i="1" s="1"/>
  <c r="AL3633" i="1" s="1"/>
  <c r="AL2291" i="1"/>
  <c r="AL1963" i="1"/>
  <c r="AL1068" i="1"/>
  <c r="AL438" i="1"/>
  <c r="AL417" i="1" s="1"/>
  <c r="AL404" i="1" s="1"/>
  <c r="AL1501" i="1"/>
  <c r="AL1500" i="1" s="1"/>
  <c r="AL1499" i="1" s="1"/>
  <c r="AL1372" i="1"/>
  <c r="AL3065" i="1"/>
  <c r="AL3064" i="1" s="1"/>
  <c r="AL3063" i="1" s="1"/>
  <c r="AL3062" i="1" s="1"/>
  <c r="AL1613" i="1"/>
  <c r="AL3930" i="1"/>
  <c r="AL3929" i="1" s="1"/>
  <c r="AL297" i="1"/>
  <c r="AL296" i="1" s="1"/>
  <c r="AL709" i="1"/>
  <c r="AL708" i="1" s="1"/>
  <c r="AL707" i="1" s="1"/>
  <c r="AL706" i="1" s="1"/>
  <c r="AL2745" i="1"/>
  <c r="AL4046" i="1"/>
  <c r="AL4039" i="1" s="1"/>
  <c r="AL3119" i="1"/>
  <c r="AL821" i="1"/>
  <c r="AL804" i="1" s="1"/>
  <c r="AL3877" i="1"/>
  <c r="AL4149" i="1"/>
  <c r="AL4148" i="1" s="1"/>
  <c r="AL4147" i="1" s="1"/>
  <c r="AL4146" i="1" s="1"/>
  <c r="AL4123" i="1" s="1"/>
  <c r="AL1991" i="1"/>
  <c r="AL1990" i="1" s="1"/>
  <c r="AL1989" i="1" s="1"/>
  <c r="AL949" i="1"/>
  <c r="AL948" i="1" s="1"/>
  <c r="AL903" i="1" s="1"/>
  <c r="AL2973" i="1"/>
  <c r="AL2972" i="1" s="1"/>
  <c r="AL654" i="1"/>
  <c r="AL653" i="1" s="1"/>
  <c r="AL3251" i="1"/>
  <c r="AL3540" i="1"/>
  <c r="AL2880" i="1"/>
  <c r="AL2879" i="1" s="1"/>
  <c r="AL2878" i="1" s="1"/>
  <c r="AL1798" i="1"/>
  <c r="AL21" i="1"/>
  <c r="AL20" i="1" s="1"/>
  <c r="AL19" i="1" s="1"/>
  <c r="AL18" i="1" s="1"/>
  <c r="AL550" i="1"/>
  <c r="AL549" i="1" s="1"/>
  <c r="AL2236" i="1"/>
  <c r="AL2235" i="1" s="1"/>
  <c r="AL2234" i="1" s="1"/>
  <c r="AL1860" i="1"/>
  <c r="AL4422" i="1"/>
  <c r="AL2696" i="1"/>
  <c r="AL2695" i="1" s="1"/>
  <c r="AL2694" i="1" s="1"/>
  <c r="AL2667" i="1" s="1"/>
  <c r="AL3807" i="1"/>
  <c r="AL3806" i="1" s="1"/>
  <c r="AL3805" i="1" s="1"/>
  <c r="AL3779" i="1" s="1"/>
  <c r="AL575" i="1"/>
  <c r="AL2567" i="1"/>
  <c r="AP4509" i="1"/>
  <c r="AP4508" i="1" s="1"/>
  <c r="AO4509" i="1"/>
  <c r="AO4508" i="1" s="1"/>
  <c r="AP4506" i="1"/>
  <c r="AP4505" i="1" s="1"/>
  <c r="AO4506" i="1"/>
  <c r="AO4505" i="1" s="1"/>
  <c r="AP4501" i="1"/>
  <c r="AP4500" i="1" s="1"/>
  <c r="AO4501" i="1"/>
  <c r="AO4500" i="1" s="1"/>
  <c r="AP4498" i="1"/>
  <c r="AP4497" i="1" s="1"/>
  <c r="AO4498" i="1"/>
  <c r="AO4497" i="1" s="1"/>
  <c r="AP4495" i="1"/>
  <c r="AO4495" i="1"/>
  <c r="AP4493" i="1"/>
  <c r="AO4493" i="1"/>
  <c r="AP4485" i="1"/>
  <c r="AO4485" i="1"/>
  <c r="AP4483" i="1"/>
  <c r="AO4483" i="1"/>
  <c r="AP4481" i="1"/>
  <c r="AO4481" i="1"/>
  <c r="AP4478" i="1"/>
  <c r="AP4477" i="1" s="1"/>
  <c r="AO4478" i="1"/>
  <c r="AO4477" i="1" s="1"/>
  <c r="AP4470" i="1"/>
  <c r="AO4470" i="1"/>
  <c r="AP4467" i="1"/>
  <c r="AO4467" i="1"/>
  <c r="AP4462" i="1"/>
  <c r="AP4461" i="1" s="1"/>
  <c r="AP4460" i="1" s="1"/>
  <c r="AP4459" i="1" s="1"/>
  <c r="AP4458" i="1" s="1"/>
  <c r="AO4462" i="1"/>
  <c r="AO4461" i="1" s="1"/>
  <c r="AO4460" i="1" s="1"/>
  <c r="AO4459" i="1" s="1"/>
  <c r="AO4458" i="1" s="1"/>
  <c r="AP4455" i="1"/>
  <c r="AP4454" i="1" s="1"/>
  <c r="AO4455" i="1"/>
  <c r="AO4454" i="1" s="1"/>
  <c r="AP4452" i="1"/>
  <c r="AP4451" i="1" s="1"/>
  <c r="AO4452" i="1"/>
  <c r="AO4451" i="1" s="1"/>
  <c r="AP4445" i="1"/>
  <c r="AP4444" i="1" s="1"/>
  <c r="AP4443" i="1" s="1"/>
  <c r="AP4442" i="1" s="1"/>
  <c r="AO4445" i="1"/>
  <c r="AO4444" i="1" s="1"/>
  <c r="AO4443" i="1" s="1"/>
  <c r="AO4442" i="1" s="1"/>
  <c r="AP4440" i="1"/>
  <c r="AP4439" i="1" s="1"/>
  <c r="AO4440" i="1"/>
  <c r="AO4439" i="1" s="1"/>
  <c r="AP4437" i="1"/>
  <c r="AP4436" i="1" s="1"/>
  <c r="AO4437" i="1"/>
  <c r="AO4436" i="1" s="1"/>
  <c r="AP4434" i="1"/>
  <c r="AP4433" i="1" s="1"/>
  <c r="AO4434" i="1"/>
  <c r="AO4433" i="1" s="1"/>
  <c r="AP4431" i="1"/>
  <c r="AP4430" i="1" s="1"/>
  <c r="AO4431" i="1"/>
  <c r="AO4430" i="1" s="1"/>
  <c r="AP4428" i="1"/>
  <c r="AP4427" i="1" s="1"/>
  <c r="AO4428" i="1"/>
  <c r="AO4427" i="1" s="1"/>
  <c r="AP4420" i="1"/>
  <c r="AO4420" i="1"/>
  <c r="AP4418" i="1"/>
  <c r="AO4418" i="1"/>
  <c r="AP4416" i="1"/>
  <c r="AO4416" i="1"/>
  <c r="AP4409" i="1"/>
  <c r="AO4409" i="1"/>
  <c r="AP4407" i="1"/>
  <c r="AO4407" i="1"/>
  <c r="AP4403" i="1"/>
  <c r="AO4403" i="1"/>
  <c r="AP4401" i="1"/>
  <c r="AO4401" i="1"/>
  <c r="AP4396" i="1"/>
  <c r="AO4396" i="1"/>
  <c r="AP4394" i="1"/>
  <c r="AO4394" i="1"/>
  <c r="AP4391" i="1"/>
  <c r="AP4390" i="1" s="1"/>
  <c r="AO4391" i="1"/>
  <c r="AO4390" i="1" s="1"/>
  <c r="AP4388" i="1"/>
  <c r="AP4387" i="1" s="1"/>
  <c r="AO4388" i="1"/>
  <c r="AO4387" i="1" s="1"/>
  <c r="AP4385" i="1"/>
  <c r="AP4384" i="1" s="1"/>
  <c r="AO4385" i="1"/>
  <c r="AO4384" i="1" s="1"/>
  <c r="AP4382" i="1"/>
  <c r="AP4381" i="1" s="1"/>
  <c r="AO4382" i="1"/>
  <c r="AO4381" i="1" s="1"/>
  <c r="AP4374" i="1"/>
  <c r="AO4374" i="1"/>
  <c r="AP4372" i="1"/>
  <c r="AO4372" i="1"/>
  <c r="AP4370" i="1"/>
  <c r="AO4370" i="1"/>
  <c r="AP4367" i="1"/>
  <c r="AP4366" i="1" s="1"/>
  <c r="AO4367" i="1"/>
  <c r="AO4366" i="1" s="1"/>
  <c r="AP4362" i="1"/>
  <c r="AP4361" i="1" s="1"/>
  <c r="AP4360" i="1" s="1"/>
  <c r="AP4359" i="1" s="1"/>
  <c r="AO4362" i="1"/>
  <c r="AO4361" i="1" s="1"/>
  <c r="AO4360" i="1" s="1"/>
  <c r="AO4359" i="1" s="1"/>
  <c r="AP4354" i="1"/>
  <c r="AP4353" i="1" s="1"/>
  <c r="AO4354" i="1"/>
  <c r="AO4353" i="1" s="1"/>
  <c r="AP4351" i="1"/>
  <c r="AP4350" i="1" s="1"/>
  <c r="AO4351" i="1"/>
  <c r="AO4350" i="1" s="1"/>
  <c r="AP4348" i="1"/>
  <c r="AP4347" i="1" s="1"/>
  <c r="AO4348" i="1"/>
  <c r="AO4347" i="1" s="1"/>
  <c r="AP4342" i="1"/>
  <c r="AO4342" i="1"/>
  <c r="AP4340" i="1"/>
  <c r="AO4340" i="1"/>
  <c r="AP4338" i="1"/>
  <c r="AO4338" i="1"/>
  <c r="AP4335" i="1"/>
  <c r="AP4334" i="1" s="1"/>
  <c r="AO4335" i="1"/>
  <c r="AO4334" i="1" s="1"/>
  <c r="AP4331" i="1"/>
  <c r="AP4330" i="1" s="1"/>
  <c r="AO4331" i="1"/>
  <c r="AO4330" i="1" s="1"/>
  <c r="AP4328" i="1"/>
  <c r="AP4327" i="1" s="1"/>
  <c r="AO4328" i="1"/>
  <c r="AO4327" i="1" s="1"/>
  <c r="AP4320" i="1"/>
  <c r="AO4320" i="1"/>
  <c r="AP4318" i="1"/>
  <c r="AO4318" i="1"/>
  <c r="AP4316" i="1"/>
  <c r="AO4316" i="1"/>
  <c r="AP4313" i="1"/>
  <c r="AP4312" i="1" s="1"/>
  <c r="AO4313" i="1"/>
  <c r="AO4312" i="1" s="1"/>
  <c r="AP4309" i="1"/>
  <c r="AP4308" i="1" s="1"/>
  <c r="AP4307" i="1" s="1"/>
  <c r="AO4309" i="1"/>
  <c r="AO4308" i="1" s="1"/>
  <c r="AO4307" i="1" s="1"/>
  <c r="AP4301" i="1"/>
  <c r="AO4301" i="1"/>
  <c r="AP4299" i="1"/>
  <c r="AO4299" i="1"/>
  <c r="AP4297" i="1"/>
  <c r="AO4297" i="1"/>
  <c r="AP4294" i="1"/>
  <c r="AP4293" i="1" s="1"/>
  <c r="AO4294" i="1"/>
  <c r="AO4293" i="1" s="1"/>
  <c r="AP4290" i="1"/>
  <c r="AP4289" i="1" s="1"/>
  <c r="AP4288" i="1" s="1"/>
  <c r="AO4290" i="1"/>
  <c r="AO4289" i="1" s="1"/>
  <c r="AO4288" i="1" s="1"/>
  <c r="AP4282" i="1"/>
  <c r="AO4282" i="1"/>
  <c r="AP4280" i="1"/>
  <c r="AO4280" i="1"/>
  <c r="AP4278" i="1"/>
  <c r="AO4278" i="1"/>
  <c r="AP4275" i="1"/>
  <c r="AP4274" i="1" s="1"/>
  <c r="AO4275" i="1"/>
  <c r="AO4274" i="1" s="1"/>
  <c r="AP4270" i="1"/>
  <c r="AP4269" i="1" s="1"/>
  <c r="AP4268" i="1" s="1"/>
  <c r="AP4267" i="1" s="1"/>
  <c r="AO4270" i="1"/>
  <c r="AO4269" i="1" s="1"/>
  <c r="AO4268" i="1" s="1"/>
  <c r="AO4267" i="1" s="1"/>
  <c r="AP4264" i="1"/>
  <c r="AP4263" i="1" s="1"/>
  <c r="AO4264" i="1"/>
  <c r="AO4263" i="1" s="1"/>
  <c r="AP4261" i="1"/>
  <c r="AP4260" i="1" s="1"/>
  <c r="AO4261" i="1"/>
  <c r="AO4260" i="1" s="1"/>
  <c r="AP4254" i="1"/>
  <c r="AP4253" i="1" s="1"/>
  <c r="AO4254" i="1"/>
  <c r="AO4253" i="1" s="1"/>
  <c r="AP4251" i="1"/>
  <c r="AP4250" i="1" s="1"/>
  <c r="AO4251" i="1"/>
  <c r="AO4250" i="1" s="1"/>
  <c r="AP4247" i="1"/>
  <c r="AO4247" i="1"/>
  <c r="AP4245" i="1"/>
  <c r="AO4245" i="1"/>
  <c r="AP4240" i="1"/>
  <c r="AP4239" i="1" s="1"/>
  <c r="AP4238" i="1" s="1"/>
  <c r="AP4237" i="1" s="1"/>
  <c r="AO4240" i="1"/>
  <c r="AO4239" i="1" s="1"/>
  <c r="AO4238" i="1" s="1"/>
  <c r="AO4237" i="1" s="1"/>
  <c r="AP4232" i="1"/>
  <c r="AP4231" i="1" s="1"/>
  <c r="AO4232" i="1"/>
  <c r="AO4231" i="1" s="1"/>
  <c r="AP4229" i="1"/>
  <c r="AO4229" i="1"/>
  <c r="AP4227" i="1"/>
  <c r="AO4227" i="1"/>
  <c r="AP4221" i="1"/>
  <c r="AP4220" i="1" s="1"/>
  <c r="AP4219" i="1" s="1"/>
  <c r="AP4218" i="1" s="1"/>
  <c r="AP4217" i="1" s="1"/>
  <c r="AO4221" i="1"/>
  <c r="AO4220" i="1" s="1"/>
  <c r="AO4219" i="1" s="1"/>
  <c r="AO4218" i="1" s="1"/>
  <c r="AO4217" i="1" s="1"/>
  <c r="AP4215" i="1"/>
  <c r="AP4214" i="1" s="1"/>
  <c r="AO4215" i="1"/>
  <c r="AO4214" i="1" s="1"/>
  <c r="AP4212" i="1"/>
  <c r="AP4211" i="1" s="1"/>
  <c r="AO4212" i="1"/>
  <c r="AO4211" i="1" s="1"/>
  <c r="AP4208" i="1"/>
  <c r="AO4208" i="1"/>
  <c r="AP4206" i="1"/>
  <c r="AO4206" i="1"/>
  <c r="AP4202" i="1"/>
  <c r="AP4201" i="1" s="1"/>
  <c r="AO4202" i="1"/>
  <c r="AO4201" i="1" s="1"/>
  <c r="AP4198" i="1"/>
  <c r="AP4197" i="1" s="1"/>
  <c r="AO4198" i="1"/>
  <c r="AO4197" i="1" s="1"/>
  <c r="AP4195" i="1"/>
  <c r="AP4194" i="1" s="1"/>
  <c r="AO4195" i="1"/>
  <c r="AO4194" i="1" s="1"/>
  <c r="AP4190" i="1"/>
  <c r="AP4189" i="1" s="1"/>
  <c r="AO4190" i="1"/>
  <c r="AO4189" i="1" s="1"/>
  <c r="AP4187" i="1"/>
  <c r="AP4186" i="1" s="1"/>
  <c r="AO4187" i="1"/>
  <c r="AO4186" i="1" s="1"/>
  <c r="AP4182" i="1"/>
  <c r="AP4181" i="1" s="1"/>
  <c r="AO4182" i="1"/>
  <c r="AO4181" i="1" s="1"/>
  <c r="AP4179" i="1"/>
  <c r="AP4178" i="1" s="1"/>
  <c r="AO4179" i="1"/>
  <c r="AO4178" i="1" s="1"/>
  <c r="AP4175" i="1"/>
  <c r="AP4174" i="1" s="1"/>
  <c r="AO4175" i="1"/>
  <c r="AO4174" i="1" s="1"/>
  <c r="AP4171" i="1"/>
  <c r="AP4170" i="1" s="1"/>
  <c r="AO4171" i="1"/>
  <c r="AO4170" i="1" s="1"/>
  <c r="AP4166" i="1"/>
  <c r="AP4165" i="1" s="1"/>
  <c r="AO4166" i="1"/>
  <c r="AO4165" i="1" s="1"/>
  <c r="AP4162" i="1"/>
  <c r="AP4161" i="1" s="1"/>
  <c r="AO4162" i="1"/>
  <c r="AO4161" i="1" s="1"/>
  <c r="AP4158" i="1"/>
  <c r="AP4157" i="1" s="1"/>
  <c r="AO4158" i="1"/>
  <c r="AO4157" i="1" s="1"/>
  <c r="AP4152" i="1"/>
  <c r="AP4151" i="1" s="1"/>
  <c r="AO4152" i="1"/>
  <c r="AO4151" i="1" s="1"/>
  <c r="AP4143" i="1"/>
  <c r="AP4142" i="1" s="1"/>
  <c r="AP4141" i="1" s="1"/>
  <c r="AP4140" i="1" s="1"/>
  <c r="AP4139" i="1" s="1"/>
  <c r="AP4138" i="1" s="1"/>
  <c r="AP4137" i="1" s="1"/>
  <c r="AO4143" i="1"/>
  <c r="AO4142" i="1" s="1"/>
  <c r="AO4141" i="1" s="1"/>
  <c r="AO4140" i="1" s="1"/>
  <c r="AO4139" i="1" s="1"/>
  <c r="AO4138" i="1" s="1"/>
  <c r="AO4137" i="1" s="1"/>
  <c r="AP4134" i="1"/>
  <c r="AP4133" i="1" s="1"/>
  <c r="AO4134" i="1"/>
  <c r="AO4133" i="1" s="1"/>
  <c r="AP4130" i="1"/>
  <c r="AP4129" i="1" s="1"/>
  <c r="AO4130" i="1"/>
  <c r="AO4129" i="1" s="1"/>
  <c r="AP4121" i="1"/>
  <c r="AP4120" i="1" s="1"/>
  <c r="AP4119" i="1" s="1"/>
  <c r="AP4118" i="1" s="1"/>
  <c r="AP4117" i="1" s="1"/>
  <c r="AP4116" i="1" s="1"/>
  <c r="AO4121" i="1"/>
  <c r="AO4120" i="1" s="1"/>
  <c r="AO4119" i="1" s="1"/>
  <c r="AO4118" i="1" s="1"/>
  <c r="AO4117" i="1" s="1"/>
  <c r="AO4116" i="1" s="1"/>
  <c r="AP4114" i="1"/>
  <c r="AP4113" i="1" s="1"/>
  <c r="AP4112" i="1" s="1"/>
  <c r="AP4111" i="1" s="1"/>
  <c r="AP4110" i="1" s="1"/>
  <c r="AP4109" i="1" s="1"/>
  <c r="AO4114" i="1"/>
  <c r="AO4113" i="1" s="1"/>
  <c r="AO4112" i="1" s="1"/>
  <c r="AO4111" i="1" s="1"/>
  <c r="AO4110" i="1" s="1"/>
  <c r="AO4109" i="1" s="1"/>
  <c r="AP4107" i="1"/>
  <c r="AP4106" i="1" s="1"/>
  <c r="AO4107" i="1"/>
  <c r="AO4106" i="1" s="1"/>
  <c r="AP4104" i="1"/>
  <c r="AP4103" i="1" s="1"/>
  <c r="AO4104" i="1"/>
  <c r="AO4103" i="1" s="1"/>
  <c r="AP4100" i="1"/>
  <c r="AP4099" i="1" s="1"/>
  <c r="AO4100" i="1"/>
  <c r="AO4099" i="1" s="1"/>
  <c r="AP4097" i="1"/>
  <c r="AP4096" i="1" s="1"/>
  <c r="AO4097" i="1"/>
  <c r="AO4096" i="1" s="1"/>
  <c r="AP4094" i="1"/>
  <c r="AP4093" i="1" s="1"/>
  <c r="AO4094" i="1"/>
  <c r="AO4093" i="1" s="1"/>
  <c r="AP4091" i="1"/>
  <c r="AO4091" i="1"/>
  <c r="AP4089" i="1"/>
  <c r="AO4089" i="1"/>
  <c r="AP4086" i="1"/>
  <c r="AP4085" i="1" s="1"/>
  <c r="AO4086" i="1"/>
  <c r="AO4085" i="1" s="1"/>
  <c r="AP4083" i="1"/>
  <c r="AP4082" i="1" s="1"/>
  <c r="AO4083" i="1"/>
  <c r="AO4082" i="1" s="1"/>
  <c r="AP4080" i="1"/>
  <c r="AP4079" i="1" s="1"/>
  <c r="AO4080" i="1"/>
  <c r="AO4079" i="1" s="1"/>
  <c r="AP4077" i="1"/>
  <c r="AP4076" i="1" s="1"/>
  <c r="AO4077" i="1"/>
  <c r="AO4076" i="1" s="1"/>
  <c r="AP4074" i="1"/>
  <c r="AP4073" i="1" s="1"/>
  <c r="AO4074" i="1"/>
  <c r="AO4073" i="1" s="1"/>
  <c r="AP4070" i="1"/>
  <c r="AP4069" i="1" s="1"/>
  <c r="AO4070" i="1"/>
  <c r="AO4069" i="1" s="1"/>
  <c r="AP4067" i="1"/>
  <c r="AP4066" i="1" s="1"/>
  <c r="AO4067" i="1"/>
  <c r="AO4066" i="1" s="1"/>
  <c r="AP4064" i="1"/>
  <c r="AP4063" i="1" s="1"/>
  <c r="AO4064" i="1"/>
  <c r="AO4063" i="1" s="1"/>
  <c r="AP4060" i="1"/>
  <c r="AP4059" i="1" s="1"/>
  <c r="AO4060" i="1"/>
  <c r="AO4059" i="1" s="1"/>
  <c r="AP4057" i="1"/>
  <c r="AO4057" i="1"/>
  <c r="AP4055" i="1"/>
  <c r="AO4055" i="1"/>
  <c r="AP4052" i="1"/>
  <c r="AO4052" i="1"/>
  <c r="AP4050" i="1"/>
  <c r="AO4050" i="1"/>
  <c r="AP4048" i="1"/>
  <c r="AO4048" i="1"/>
  <c r="AP4044" i="1"/>
  <c r="AO4044" i="1"/>
  <c r="AP4042" i="1"/>
  <c r="AO4042" i="1"/>
  <c r="AP4037" i="1"/>
  <c r="AP4036" i="1" s="1"/>
  <c r="AP4035" i="1" s="1"/>
  <c r="AP4034" i="1" s="1"/>
  <c r="AP4033" i="1" s="1"/>
  <c r="AO4037" i="1"/>
  <c r="AO4036" i="1" s="1"/>
  <c r="AO4035" i="1" s="1"/>
  <c r="AO4034" i="1" s="1"/>
  <c r="AO4033" i="1" s="1"/>
  <c r="AP4031" i="1"/>
  <c r="AP4030" i="1" s="1"/>
  <c r="AP4029" i="1" s="1"/>
  <c r="AP4028" i="1" s="1"/>
  <c r="AP4027" i="1" s="1"/>
  <c r="AO4031" i="1"/>
  <c r="AO4030" i="1" s="1"/>
  <c r="AO4029" i="1" s="1"/>
  <c r="AO4028" i="1" s="1"/>
  <c r="AO4027" i="1" s="1"/>
  <c r="AP4025" i="1"/>
  <c r="AP4024" i="1" s="1"/>
  <c r="AO4025" i="1"/>
  <c r="AO4024" i="1" s="1"/>
  <c r="AP4022" i="1"/>
  <c r="AO4022" i="1"/>
  <c r="AP4020" i="1"/>
  <c r="AO4020" i="1"/>
  <c r="AP4017" i="1"/>
  <c r="AO4017" i="1"/>
  <c r="AP4015" i="1"/>
  <c r="AO4015" i="1"/>
  <c r="AP4010" i="1"/>
  <c r="AP4009" i="1" s="1"/>
  <c r="AP4008" i="1" s="1"/>
  <c r="AO4010" i="1"/>
  <c r="AO4009" i="1" s="1"/>
  <c r="AO4008" i="1" s="1"/>
  <c r="AP4006" i="1"/>
  <c r="AP4005" i="1" s="1"/>
  <c r="AO4006" i="1"/>
  <c r="AO4005" i="1" s="1"/>
  <c r="AP4003" i="1"/>
  <c r="AP4002" i="1" s="1"/>
  <c r="AO4003" i="1"/>
  <c r="AO4002" i="1" s="1"/>
  <c r="AP4000" i="1"/>
  <c r="AP3999" i="1" s="1"/>
  <c r="AO4000" i="1"/>
  <c r="AO3999" i="1" s="1"/>
  <c r="AP3997" i="1"/>
  <c r="AP3996" i="1" s="1"/>
  <c r="AO3997" i="1"/>
  <c r="AO3996" i="1" s="1"/>
  <c r="AP3994" i="1"/>
  <c r="AO3994" i="1"/>
  <c r="AP3992" i="1"/>
  <c r="AO3992" i="1"/>
  <c r="AP3985" i="1"/>
  <c r="AO3985" i="1"/>
  <c r="AP3983" i="1"/>
  <c r="AO3983" i="1"/>
  <c r="AP3981" i="1"/>
  <c r="AO3981" i="1"/>
  <c r="AP3979" i="1"/>
  <c r="AO3979" i="1"/>
  <c r="AP3976" i="1"/>
  <c r="AP3975" i="1" s="1"/>
  <c r="AO3976" i="1"/>
  <c r="AO3975" i="1" s="1"/>
  <c r="AP3971" i="1"/>
  <c r="AP3970" i="1" s="1"/>
  <c r="AP3969" i="1" s="1"/>
  <c r="AP3968" i="1" s="1"/>
  <c r="AO3971" i="1"/>
  <c r="AO3970" i="1" s="1"/>
  <c r="AO3969" i="1" s="1"/>
  <c r="AO3968" i="1" s="1"/>
  <c r="AP3965" i="1"/>
  <c r="AP3964" i="1" s="1"/>
  <c r="AP3963" i="1" s="1"/>
  <c r="AP3962" i="1" s="1"/>
  <c r="AP3961" i="1" s="1"/>
  <c r="AO3965" i="1"/>
  <c r="AO3964" i="1" s="1"/>
  <c r="AO3963" i="1" s="1"/>
  <c r="AO3962" i="1" s="1"/>
  <c r="AO3961" i="1" s="1"/>
  <c r="AP3957" i="1"/>
  <c r="AO3957" i="1"/>
  <c r="AP3955" i="1"/>
  <c r="AO3955" i="1"/>
  <c r="AP3952" i="1"/>
  <c r="AP3951" i="1" s="1"/>
  <c r="AO3952" i="1"/>
  <c r="AO3951" i="1" s="1"/>
  <c r="AP3947" i="1"/>
  <c r="AP3946" i="1" s="1"/>
  <c r="AP3945" i="1" s="1"/>
  <c r="AO3947" i="1"/>
  <c r="AO3946" i="1" s="1"/>
  <c r="AO3945" i="1" s="1"/>
  <c r="AP3943" i="1"/>
  <c r="AP3942" i="1" s="1"/>
  <c r="AP3941" i="1" s="1"/>
  <c r="AO3943" i="1"/>
  <c r="AO3942" i="1" s="1"/>
  <c r="AO3941" i="1" s="1"/>
  <c r="AP3938" i="1"/>
  <c r="AP3937" i="1" s="1"/>
  <c r="AP3936" i="1" s="1"/>
  <c r="AO3938" i="1"/>
  <c r="AO3937" i="1" s="1"/>
  <c r="AO3936" i="1" s="1"/>
  <c r="AP3934" i="1"/>
  <c r="AP3933" i="1" s="1"/>
  <c r="AP3932" i="1" s="1"/>
  <c r="AO3934" i="1"/>
  <c r="AO3933" i="1" s="1"/>
  <c r="AO3932" i="1" s="1"/>
  <c r="AP3927" i="1"/>
  <c r="AP3926" i="1" s="1"/>
  <c r="AO3927" i="1"/>
  <c r="AO3926" i="1" s="1"/>
  <c r="AP3924" i="1"/>
  <c r="AP3923" i="1" s="1"/>
  <c r="AO3924" i="1"/>
  <c r="AO3923" i="1" s="1"/>
  <c r="AP3921" i="1"/>
  <c r="AP3920" i="1" s="1"/>
  <c r="AO3921" i="1"/>
  <c r="AO3920" i="1" s="1"/>
  <c r="AP3914" i="1"/>
  <c r="AO3914" i="1"/>
  <c r="AP3912" i="1"/>
  <c r="AO3912" i="1"/>
  <c r="AP3910" i="1"/>
  <c r="AO3910" i="1"/>
  <c r="AP3905" i="1"/>
  <c r="AO3905" i="1"/>
  <c r="AP3903" i="1"/>
  <c r="AO3903" i="1"/>
  <c r="AP3900" i="1"/>
  <c r="AO3900" i="1"/>
  <c r="AP3898" i="1"/>
  <c r="AO3898" i="1"/>
  <c r="AP3896" i="1"/>
  <c r="AO3896" i="1"/>
  <c r="AP3892" i="1"/>
  <c r="AP3891" i="1" s="1"/>
  <c r="AP3890" i="1" s="1"/>
  <c r="AO3892" i="1"/>
  <c r="AO3891" i="1" s="1"/>
  <c r="AO3890" i="1" s="1"/>
  <c r="AP3888" i="1"/>
  <c r="AO3888" i="1"/>
  <c r="AP3886" i="1"/>
  <c r="AO3886" i="1"/>
  <c r="AP3883" i="1"/>
  <c r="AO3883" i="1"/>
  <c r="AP3881" i="1"/>
  <c r="AO3881" i="1"/>
  <c r="AP3879" i="1"/>
  <c r="AO3879" i="1"/>
  <c r="AP3871" i="1"/>
  <c r="AP3870" i="1" s="1"/>
  <c r="AP3869" i="1" s="1"/>
  <c r="AP3868" i="1" s="1"/>
  <c r="AP3867" i="1" s="1"/>
  <c r="AP3866" i="1" s="1"/>
  <c r="AO3871" i="1"/>
  <c r="AO3870" i="1" s="1"/>
  <c r="AO3869" i="1" s="1"/>
  <c r="AO3868" i="1" s="1"/>
  <c r="AO3867" i="1" s="1"/>
  <c r="AO3866" i="1" s="1"/>
  <c r="AP3863" i="1"/>
  <c r="AO3863" i="1"/>
  <c r="AP3861" i="1"/>
  <c r="AO3861" i="1"/>
  <c r="AP3859" i="1"/>
  <c r="AO3859" i="1"/>
  <c r="AP3856" i="1"/>
  <c r="AP3855" i="1" s="1"/>
  <c r="AO3856" i="1"/>
  <c r="AO3855" i="1" s="1"/>
  <c r="AP3851" i="1"/>
  <c r="AP3850" i="1" s="1"/>
  <c r="AP3849" i="1" s="1"/>
  <c r="AP3848" i="1" s="1"/>
  <c r="AP3847" i="1" s="1"/>
  <c r="AO3851" i="1"/>
  <c r="AO3850" i="1" s="1"/>
  <c r="AO3849" i="1" s="1"/>
  <c r="AO3848" i="1" s="1"/>
  <c r="AO3847" i="1" s="1"/>
  <c r="AP3845" i="1"/>
  <c r="AO3845" i="1"/>
  <c r="AP3843" i="1"/>
  <c r="AO3843" i="1"/>
  <c r="AP3838" i="1"/>
  <c r="AO3838" i="1"/>
  <c r="AP3836" i="1"/>
  <c r="AO3836" i="1"/>
  <c r="AP3831" i="1"/>
  <c r="AP3830" i="1" s="1"/>
  <c r="AP3829" i="1" s="1"/>
  <c r="AP3828" i="1" s="1"/>
  <c r="AO3831" i="1"/>
  <c r="AO3830" i="1" s="1"/>
  <c r="AO3829" i="1" s="1"/>
  <c r="AO3828" i="1" s="1"/>
  <c r="AP3826" i="1"/>
  <c r="AP3825" i="1" s="1"/>
  <c r="AO3826" i="1"/>
  <c r="AO3825" i="1" s="1"/>
  <c r="AP3823" i="1"/>
  <c r="AP3822" i="1" s="1"/>
  <c r="AO3823" i="1"/>
  <c r="AO3822" i="1" s="1"/>
  <c r="AP3819" i="1"/>
  <c r="AP3818" i="1" s="1"/>
  <c r="AO3819" i="1"/>
  <c r="AO3818" i="1" s="1"/>
  <c r="AP3816" i="1"/>
  <c r="AP3815" i="1" s="1"/>
  <c r="AO3816" i="1"/>
  <c r="AO3815" i="1" s="1"/>
  <c r="AP3813" i="1"/>
  <c r="AP3812" i="1" s="1"/>
  <c r="AO3813" i="1"/>
  <c r="AO3812" i="1" s="1"/>
  <c r="AP3810" i="1"/>
  <c r="AP3809" i="1" s="1"/>
  <c r="AO3810" i="1"/>
  <c r="AO3809" i="1" s="1"/>
  <c r="AP3803" i="1"/>
  <c r="AP3802" i="1" s="1"/>
  <c r="AP3801" i="1" s="1"/>
  <c r="AO3803" i="1"/>
  <c r="AO3802" i="1" s="1"/>
  <c r="AO3801" i="1" s="1"/>
  <c r="AP3799" i="1"/>
  <c r="AP3798" i="1" s="1"/>
  <c r="AO3799" i="1"/>
  <c r="AO3798" i="1" s="1"/>
  <c r="AP3796" i="1"/>
  <c r="AP3795" i="1" s="1"/>
  <c r="AO3796" i="1"/>
  <c r="AO3795" i="1" s="1"/>
  <c r="AP3793" i="1"/>
  <c r="AP3792" i="1" s="1"/>
  <c r="AO3793" i="1"/>
  <c r="AO3792" i="1" s="1"/>
  <c r="AP3786" i="1"/>
  <c r="AO3786" i="1"/>
  <c r="AP3784" i="1"/>
  <c r="AO3784" i="1"/>
  <c r="AP3777" i="1"/>
  <c r="AO3777" i="1"/>
  <c r="AP3775" i="1"/>
  <c r="AO3775" i="1"/>
  <c r="AP3771" i="1"/>
  <c r="AP3770" i="1" s="1"/>
  <c r="AO3771" i="1"/>
  <c r="AO3770" i="1" s="1"/>
  <c r="AP3768" i="1"/>
  <c r="AP3767" i="1" s="1"/>
  <c r="AO3768" i="1"/>
  <c r="AO3767" i="1" s="1"/>
  <c r="AP3764" i="1"/>
  <c r="AO3764" i="1"/>
  <c r="AP3762" i="1"/>
  <c r="AO3762" i="1"/>
  <c r="AP3760" i="1"/>
  <c r="AO3760" i="1"/>
  <c r="AP3752" i="1"/>
  <c r="AO3752" i="1"/>
  <c r="AP3750" i="1"/>
  <c r="AO3750" i="1"/>
  <c r="AP3741" i="1"/>
  <c r="AP3740" i="1" s="1"/>
  <c r="AO3741" i="1"/>
  <c r="AO3740" i="1" s="1"/>
  <c r="AP3738" i="1"/>
  <c r="AP3737" i="1" s="1"/>
  <c r="AO3738" i="1"/>
  <c r="AO3737" i="1" s="1"/>
  <c r="AP3733" i="1"/>
  <c r="AP3732" i="1" s="1"/>
  <c r="AO3733" i="1"/>
  <c r="AO3732" i="1" s="1"/>
  <c r="AP3730" i="1"/>
  <c r="AO3730" i="1"/>
  <c r="AP3728" i="1"/>
  <c r="AO3728" i="1"/>
  <c r="AP3726" i="1"/>
  <c r="AO3726" i="1"/>
  <c r="AP3721" i="1"/>
  <c r="AO3721" i="1"/>
  <c r="AP3719" i="1"/>
  <c r="AO3719" i="1"/>
  <c r="AP3715" i="1"/>
  <c r="AP3714" i="1" s="1"/>
  <c r="AP3713" i="1" s="1"/>
  <c r="AO3715" i="1"/>
  <c r="AO3714" i="1" s="1"/>
  <c r="AO3713" i="1" s="1"/>
  <c r="AP3707" i="1"/>
  <c r="AP3706" i="1" s="1"/>
  <c r="AP3705" i="1" s="1"/>
  <c r="AP3704" i="1" s="1"/>
  <c r="AP3703" i="1" s="1"/>
  <c r="AP3702" i="1" s="1"/>
  <c r="AP3701" i="1" s="1"/>
  <c r="AO3707" i="1"/>
  <c r="AO3706" i="1" s="1"/>
  <c r="AO3705" i="1" s="1"/>
  <c r="AO3704" i="1" s="1"/>
  <c r="AO3703" i="1" s="1"/>
  <c r="AO3702" i="1" s="1"/>
  <c r="AO3701" i="1" s="1"/>
  <c r="AP3699" i="1"/>
  <c r="AO3699" i="1"/>
  <c r="AP3697" i="1"/>
  <c r="AO3697" i="1"/>
  <c r="AP3695" i="1"/>
  <c r="AO3695" i="1"/>
  <c r="AP3692" i="1"/>
  <c r="AP3691" i="1" s="1"/>
  <c r="AO3692" i="1"/>
  <c r="AO3691" i="1" s="1"/>
  <c r="AP3687" i="1"/>
  <c r="AP3686" i="1" s="1"/>
  <c r="AP3685" i="1" s="1"/>
  <c r="AP3684" i="1" s="1"/>
  <c r="AO3687" i="1"/>
  <c r="AO3686" i="1" s="1"/>
  <c r="AO3685" i="1" s="1"/>
  <c r="AO3684" i="1" s="1"/>
  <c r="AP3679" i="1"/>
  <c r="AP3678" i="1" s="1"/>
  <c r="AO3679" i="1"/>
  <c r="AO3678" i="1" s="1"/>
  <c r="AP3676" i="1"/>
  <c r="AP3675" i="1" s="1"/>
  <c r="AO3676" i="1"/>
  <c r="AO3675" i="1" s="1"/>
  <c r="AP3673" i="1"/>
  <c r="AP3672" i="1" s="1"/>
  <c r="AO3673" i="1"/>
  <c r="AO3672" i="1" s="1"/>
  <c r="AP3665" i="1"/>
  <c r="AP3664" i="1" s="1"/>
  <c r="AP3663" i="1" s="1"/>
  <c r="AP3662" i="1" s="1"/>
  <c r="AO3665" i="1"/>
  <c r="AO3664" i="1" s="1"/>
  <c r="AO3663" i="1" s="1"/>
  <c r="AO3662" i="1" s="1"/>
  <c r="AP3660" i="1"/>
  <c r="AO3660" i="1"/>
  <c r="AP3658" i="1"/>
  <c r="AO3658" i="1"/>
  <c r="AP3654" i="1"/>
  <c r="AP3653" i="1" s="1"/>
  <c r="AP3652" i="1" s="1"/>
  <c r="AO3654" i="1"/>
  <c r="AO3653" i="1" s="1"/>
  <c r="AO3652" i="1" s="1"/>
  <c r="AP3650" i="1"/>
  <c r="AP3649" i="1" s="1"/>
  <c r="AP3648" i="1" s="1"/>
  <c r="AO3650" i="1"/>
  <c r="AO3649" i="1" s="1"/>
  <c r="AO3648" i="1" s="1"/>
  <c r="AP3646" i="1"/>
  <c r="AO3646" i="1"/>
  <c r="AP3644" i="1"/>
  <c r="AO3644" i="1"/>
  <c r="AP3642" i="1"/>
  <c r="AO3642" i="1"/>
  <c r="AP3638" i="1"/>
  <c r="AP3637" i="1" s="1"/>
  <c r="AP3636" i="1" s="1"/>
  <c r="AO3638" i="1"/>
  <c r="AO3637" i="1" s="1"/>
  <c r="AO3636" i="1" s="1"/>
  <c r="AP3631" i="1"/>
  <c r="AO3631" i="1"/>
  <c r="AP3629" i="1"/>
  <c r="AO3629" i="1"/>
  <c r="AP3627" i="1"/>
  <c r="AO3627" i="1"/>
  <c r="AP3624" i="1"/>
  <c r="AP3623" i="1" s="1"/>
  <c r="AO3624" i="1"/>
  <c r="AO3623" i="1" s="1"/>
  <c r="AP3619" i="1"/>
  <c r="AP3618" i="1" s="1"/>
  <c r="AP3617" i="1" s="1"/>
  <c r="AP3616" i="1" s="1"/>
  <c r="AO3619" i="1"/>
  <c r="AO3618" i="1" s="1"/>
  <c r="AO3617" i="1" s="1"/>
  <c r="AO3616" i="1" s="1"/>
  <c r="AP3614" i="1"/>
  <c r="AP3613" i="1" s="1"/>
  <c r="AO3614" i="1"/>
  <c r="AO3613" i="1" s="1"/>
  <c r="AP3611" i="1"/>
  <c r="AP3610" i="1" s="1"/>
  <c r="AO3611" i="1"/>
  <c r="AO3610" i="1" s="1"/>
  <c r="AP3607" i="1"/>
  <c r="AO3607" i="1"/>
  <c r="AP3605" i="1"/>
  <c r="AO3605" i="1"/>
  <c r="AP3603" i="1"/>
  <c r="AO3603" i="1"/>
  <c r="AP3599" i="1"/>
  <c r="AP3598" i="1" s="1"/>
  <c r="AO3599" i="1"/>
  <c r="AO3598" i="1" s="1"/>
  <c r="AP3596" i="1"/>
  <c r="AP3595" i="1" s="1"/>
  <c r="AO3596" i="1"/>
  <c r="AO3595" i="1" s="1"/>
  <c r="AP3593" i="1"/>
  <c r="AP3592" i="1" s="1"/>
  <c r="AO3593" i="1"/>
  <c r="AO3592" i="1" s="1"/>
  <c r="AP3590" i="1"/>
  <c r="AP3589" i="1" s="1"/>
  <c r="AO3590" i="1"/>
  <c r="AO3589" i="1" s="1"/>
  <c r="AP3587" i="1"/>
  <c r="AP3586" i="1" s="1"/>
  <c r="AO3587" i="1"/>
  <c r="AO3586" i="1" s="1"/>
  <c r="AP3584" i="1"/>
  <c r="AP3583" i="1" s="1"/>
  <c r="AO3584" i="1"/>
  <c r="AO3583" i="1" s="1"/>
  <c r="AP3581" i="1"/>
  <c r="AP3580" i="1" s="1"/>
  <c r="AO3581" i="1"/>
  <c r="AO3580" i="1" s="1"/>
  <c r="AP3573" i="1"/>
  <c r="AP3572" i="1" s="1"/>
  <c r="AO3573" i="1"/>
  <c r="AO3572" i="1" s="1"/>
  <c r="AP3570" i="1"/>
  <c r="AP3569" i="1" s="1"/>
  <c r="AO3570" i="1"/>
  <c r="AO3569" i="1" s="1"/>
  <c r="AP3561" i="1"/>
  <c r="AO3561" i="1"/>
  <c r="AP3559" i="1"/>
  <c r="AO3559" i="1"/>
  <c r="AP3557" i="1"/>
  <c r="AO3557" i="1"/>
  <c r="AP3554" i="1"/>
  <c r="AP3553" i="1" s="1"/>
  <c r="AO3554" i="1"/>
  <c r="AO3553" i="1" s="1"/>
  <c r="AP3549" i="1"/>
  <c r="AO3549" i="1"/>
  <c r="AP3547" i="1"/>
  <c r="AO3547" i="1"/>
  <c r="AP3545" i="1"/>
  <c r="AO3545" i="1"/>
  <c r="AP3538" i="1"/>
  <c r="AP3537" i="1" s="1"/>
  <c r="AO3538" i="1"/>
  <c r="AO3537" i="1" s="1"/>
  <c r="AP3535" i="1"/>
  <c r="AP3534" i="1" s="1"/>
  <c r="AO3535" i="1"/>
  <c r="AO3534" i="1" s="1"/>
  <c r="AP3532" i="1"/>
  <c r="AP3531" i="1" s="1"/>
  <c r="AO3532" i="1"/>
  <c r="AO3531" i="1" s="1"/>
  <c r="AP3529" i="1"/>
  <c r="AP3528" i="1" s="1"/>
  <c r="AO3529" i="1"/>
  <c r="AO3528" i="1" s="1"/>
  <c r="AP3525" i="1"/>
  <c r="AP3524" i="1" s="1"/>
  <c r="AP3523" i="1" s="1"/>
  <c r="AO3525" i="1"/>
  <c r="AO3524" i="1" s="1"/>
  <c r="AO3523" i="1" s="1"/>
  <c r="AP3519" i="1"/>
  <c r="AP3518" i="1" s="1"/>
  <c r="AO3519" i="1"/>
  <c r="AO3518" i="1" s="1"/>
  <c r="AP3516" i="1"/>
  <c r="AP3515" i="1" s="1"/>
  <c r="AO3516" i="1"/>
  <c r="AO3515" i="1" s="1"/>
  <c r="AP3512" i="1"/>
  <c r="AP3511" i="1" s="1"/>
  <c r="AO3512" i="1"/>
  <c r="AO3511" i="1" s="1"/>
  <c r="AP3509" i="1"/>
  <c r="AP3508" i="1" s="1"/>
  <c r="AO3509" i="1"/>
  <c r="AO3508" i="1" s="1"/>
  <c r="AP3506" i="1"/>
  <c r="AP3505" i="1" s="1"/>
  <c r="AO3506" i="1"/>
  <c r="AO3505" i="1" s="1"/>
  <c r="AP3503" i="1"/>
  <c r="AP3502" i="1" s="1"/>
  <c r="AO3503" i="1"/>
  <c r="AO3502" i="1" s="1"/>
  <c r="AP3498" i="1"/>
  <c r="AP3497" i="1" s="1"/>
  <c r="AO3498" i="1"/>
  <c r="AO3497" i="1" s="1"/>
  <c r="AP3495" i="1"/>
  <c r="AP3494" i="1" s="1"/>
  <c r="AO3495" i="1"/>
  <c r="AO3494" i="1" s="1"/>
  <c r="AP3492" i="1"/>
  <c r="AP3491" i="1" s="1"/>
  <c r="AO3492" i="1"/>
  <c r="AO3491" i="1" s="1"/>
  <c r="AP3489" i="1"/>
  <c r="AP3488" i="1" s="1"/>
  <c r="AO3489" i="1"/>
  <c r="AO3488" i="1" s="1"/>
  <c r="AP3486" i="1"/>
  <c r="AP3485" i="1" s="1"/>
  <c r="AO3486" i="1"/>
  <c r="AO3485" i="1" s="1"/>
  <c r="AP3483" i="1"/>
  <c r="AP3482" i="1" s="1"/>
  <c r="AO3483" i="1"/>
  <c r="AO3482" i="1" s="1"/>
  <c r="AP3480" i="1"/>
  <c r="AP3479" i="1" s="1"/>
  <c r="AO3480" i="1"/>
  <c r="AO3479" i="1" s="1"/>
  <c r="AP3477" i="1"/>
  <c r="AP3476" i="1" s="1"/>
  <c r="AO3477" i="1"/>
  <c r="AO3476" i="1" s="1"/>
  <c r="AP3474" i="1"/>
  <c r="AP3473" i="1" s="1"/>
  <c r="AO3474" i="1"/>
  <c r="AO3473" i="1" s="1"/>
  <c r="AP3471" i="1"/>
  <c r="AP3470" i="1" s="1"/>
  <c r="AO3471" i="1"/>
  <c r="AO3470" i="1" s="1"/>
  <c r="AP3468" i="1"/>
  <c r="AP3467" i="1" s="1"/>
  <c r="AO3468" i="1"/>
  <c r="AO3467" i="1" s="1"/>
  <c r="AP3465" i="1"/>
  <c r="AP3464" i="1" s="1"/>
  <c r="AO3465" i="1"/>
  <c r="AO3464" i="1" s="1"/>
  <c r="AP3462" i="1"/>
  <c r="AP3461" i="1" s="1"/>
  <c r="AO3462" i="1"/>
  <c r="AO3461" i="1" s="1"/>
  <c r="AP3458" i="1"/>
  <c r="AP3457" i="1" s="1"/>
  <c r="AO3458" i="1"/>
  <c r="AO3457" i="1" s="1"/>
  <c r="AP3455" i="1"/>
  <c r="AP3454" i="1" s="1"/>
  <c r="AO3455" i="1"/>
  <c r="AO3454" i="1" s="1"/>
  <c r="AP3450" i="1"/>
  <c r="AP3449" i="1" s="1"/>
  <c r="AP3448" i="1" s="1"/>
  <c r="AO3450" i="1"/>
  <c r="AO3449" i="1" s="1"/>
  <c r="AO3448" i="1" s="1"/>
  <c r="AP3446" i="1"/>
  <c r="AP3445" i="1" s="1"/>
  <c r="AO3446" i="1"/>
  <c r="AO3445" i="1" s="1"/>
  <c r="AP3443" i="1"/>
  <c r="AP3442" i="1" s="1"/>
  <c r="AO3443" i="1"/>
  <c r="AO3442" i="1" s="1"/>
  <c r="AP3440" i="1"/>
  <c r="AP3439" i="1" s="1"/>
  <c r="AO3440" i="1"/>
  <c r="AO3439" i="1" s="1"/>
  <c r="AP3437" i="1"/>
  <c r="AP3436" i="1" s="1"/>
  <c r="AO3437" i="1"/>
  <c r="AO3436" i="1" s="1"/>
  <c r="AP3429" i="1"/>
  <c r="AP3428" i="1" s="1"/>
  <c r="AP3427" i="1" s="1"/>
  <c r="AO3429" i="1"/>
  <c r="AO3428" i="1" s="1"/>
  <c r="AO3427" i="1" s="1"/>
  <c r="AP3422" i="1"/>
  <c r="AP3421" i="1" s="1"/>
  <c r="AO3422" i="1"/>
  <c r="AO3421" i="1" s="1"/>
  <c r="AP3419" i="1"/>
  <c r="AP3418" i="1" s="1"/>
  <c r="AO3419" i="1"/>
  <c r="AO3418" i="1" s="1"/>
  <c r="AP3416" i="1"/>
  <c r="AP3415" i="1" s="1"/>
  <c r="AO3416" i="1"/>
  <c r="AO3415" i="1" s="1"/>
  <c r="AP3413" i="1"/>
  <c r="AP3412" i="1" s="1"/>
  <c r="AO3413" i="1"/>
  <c r="AO3412" i="1" s="1"/>
  <c r="AP3410" i="1"/>
  <c r="AP3409" i="1" s="1"/>
  <c r="AO3410" i="1"/>
  <c r="AO3409" i="1" s="1"/>
  <c r="AP3407" i="1"/>
  <c r="AP3406" i="1" s="1"/>
  <c r="AO3407" i="1"/>
  <c r="AO3406" i="1" s="1"/>
  <c r="AP3404" i="1"/>
  <c r="AP3403" i="1" s="1"/>
  <c r="AO3404" i="1"/>
  <c r="AO3403" i="1" s="1"/>
  <c r="AP3401" i="1"/>
  <c r="AP3400" i="1" s="1"/>
  <c r="AO3401" i="1"/>
  <c r="AO3400" i="1" s="1"/>
  <c r="AP3392" i="1"/>
  <c r="AP3391" i="1" s="1"/>
  <c r="AO3392" i="1"/>
  <c r="AO3391" i="1" s="1"/>
  <c r="AP3389" i="1"/>
  <c r="AP3388" i="1" s="1"/>
  <c r="AO3389" i="1"/>
  <c r="AO3388" i="1" s="1"/>
  <c r="AP3386" i="1"/>
  <c r="AP3385" i="1" s="1"/>
  <c r="AO3386" i="1"/>
  <c r="AO3385" i="1" s="1"/>
  <c r="AP3383" i="1"/>
  <c r="AP3382" i="1" s="1"/>
  <c r="AO3383" i="1"/>
  <c r="AO3382" i="1" s="1"/>
  <c r="AP3380" i="1"/>
  <c r="AP3379" i="1" s="1"/>
  <c r="AO3380" i="1"/>
  <c r="AO3379" i="1" s="1"/>
  <c r="AP3377" i="1"/>
  <c r="AP3376" i="1" s="1"/>
  <c r="AO3377" i="1"/>
  <c r="AO3376" i="1" s="1"/>
  <c r="AP3374" i="1"/>
  <c r="AP3373" i="1" s="1"/>
  <c r="AO3374" i="1"/>
  <c r="AO3373" i="1" s="1"/>
  <c r="AP3371" i="1"/>
  <c r="AP3370" i="1" s="1"/>
  <c r="AO3371" i="1"/>
  <c r="AO3370" i="1" s="1"/>
  <c r="AP3368" i="1"/>
  <c r="AP3367" i="1" s="1"/>
  <c r="AO3368" i="1"/>
  <c r="AO3367" i="1" s="1"/>
  <c r="AP3365" i="1"/>
  <c r="AP3364" i="1" s="1"/>
  <c r="AO3365" i="1"/>
  <c r="AO3364" i="1" s="1"/>
  <c r="AP3362" i="1"/>
  <c r="AP3361" i="1" s="1"/>
  <c r="AO3362" i="1"/>
  <c r="AO3361" i="1" s="1"/>
  <c r="AP3359" i="1"/>
  <c r="AP3358" i="1" s="1"/>
  <c r="AO3359" i="1"/>
  <c r="AO3358" i="1" s="1"/>
  <c r="AP3356" i="1"/>
  <c r="AP3355" i="1" s="1"/>
  <c r="AO3356" i="1"/>
  <c r="AO3355" i="1" s="1"/>
  <c r="AP3353" i="1"/>
  <c r="AP3352" i="1" s="1"/>
  <c r="AO3353" i="1"/>
  <c r="AO3352" i="1" s="1"/>
  <c r="AP3350" i="1"/>
  <c r="AP3349" i="1" s="1"/>
  <c r="AO3350" i="1"/>
  <c r="AO3349" i="1" s="1"/>
  <c r="AP3347" i="1"/>
  <c r="AP3346" i="1" s="1"/>
  <c r="AO3347" i="1"/>
  <c r="AO3346" i="1" s="1"/>
  <c r="AP3344" i="1"/>
  <c r="AP3343" i="1" s="1"/>
  <c r="AO3344" i="1"/>
  <c r="AO3343" i="1" s="1"/>
  <c r="AP3341" i="1"/>
  <c r="AP3340" i="1" s="1"/>
  <c r="AO3341" i="1"/>
  <c r="AO3340" i="1" s="1"/>
  <c r="AP3338" i="1"/>
  <c r="AP3337" i="1" s="1"/>
  <c r="AO3338" i="1"/>
  <c r="AO3337" i="1" s="1"/>
  <c r="AP3331" i="1"/>
  <c r="AP3330" i="1" s="1"/>
  <c r="AP3329" i="1" s="1"/>
  <c r="AO3331" i="1"/>
  <c r="AO3330" i="1" s="1"/>
  <c r="AO3329" i="1" s="1"/>
  <c r="AP3327" i="1"/>
  <c r="AP3326" i="1" s="1"/>
  <c r="AO3327" i="1"/>
  <c r="AO3326" i="1" s="1"/>
  <c r="AP3324" i="1"/>
  <c r="AP3323" i="1" s="1"/>
  <c r="AO3324" i="1"/>
  <c r="AO3323" i="1" s="1"/>
  <c r="AP3320" i="1"/>
  <c r="AP3319" i="1" s="1"/>
  <c r="AO3320" i="1"/>
  <c r="AO3319" i="1" s="1"/>
  <c r="AP3317" i="1"/>
  <c r="AP3316" i="1" s="1"/>
  <c r="AO3317" i="1"/>
  <c r="AO3316" i="1" s="1"/>
  <c r="AP3314" i="1"/>
  <c r="AP3313" i="1" s="1"/>
  <c r="AO3314" i="1"/>
  <c r="AO3313" i="1" s="1"/>
  <c r="AP3311" i="1"/>
  <c r="AP3310" i="1" s="1"/>
  <c r="AO3311" i="1"/>
  <c r="AO3310" i="1" s="1"/>
  <c r="AP3303" i="1"/>
  <c r="AP3302" i="1" s="1"/>
  <c r="AO3303" i="1"/>
  <c r="AO3302" i="1" s="1"/>
  <c r="AP3300" i="1"/>
  <c r="AP3299" i="1" s="1"/>
  <c r="AO3300" i="1"/>
  <c r="AO3299" i="1" s="1"/>
  <c r="AP3294" i="1"/>
  <c r="AP3293" i="1" s="1"/>
  <c r="AP3292" i="1" s="1"/>
  <c r="AP3291" i="1" s="1"/>
  <c r="AP3290" i="1" s="1"/>
  <c r="AP3289" i="1" s="1"/>
  <c r="AO3294" i="1"/>
  <c r="AO3293" i="1" s="1"/>
  <c r="AO3292" i="1" s="1"/>
  <c r="AO3291" i="1" s="1"/>
  <c r="AO3290" i="1" s="1"/>
  <c r="AO3289" i="1" s="1"/>
  <c r="AP3285" i="1"/>
  <c r="AP3284" i="1" s="1"/>
  <c r="AO3285" i="1"/>
  <c r="AO3284" i="1" s="1"/>
  <c r="AP3282" i="1"/>
  <c r="AP3281" i="1" s="1"/>
  <c r="AO3282" i="1"/>
  <c r="AO3281" i="1" s="1"/>
  <c r="AP3275" i="1"/>
  <c r="AP3274" i="1" s="1"/>
  <c r="AO3275" i="1"/>
  <c r="AO3274" i="1" s="1"/>
  <c r="AP3272" i="1"/>
  <c r="AP3271" i="1" s="1"/>
  <c r="AO3272" i="1"/>
  <c r="AO3271" i="1" s="1"/>
  <c r="AP3269" i="1"/>
  <c r="AP3268" i="1" s="1"/>
  <c r="AO3269" i="1"/>
  <c r="AO3268" i="1" s="1"/>
  <c r="AP3266" i="1"/>
  <c r="AP3265" i="1" s="1"/>
  <c r="AO3266" i="1"/>
  <c r="AO3265" i="1" s="1"/>
  <c r="AP3263" i="1"/>
  <c r="AP3262" i="1" s="1"/>
  <c r="AO3263" i="1"/>
  <c r="AO3262" i="1" s="1"/>
  <c r="AP3260" i="1"/>
  <c r="AP3259" i="1" s="1"/>
  <c r="AO3260" i="1"/>
  <c r="AO3259" i="1" s="1"/>
  <c r="AP3257" i="1"/>
  <c r="AP3256" i="1" s="1"/>
  <c r="AO3257" i="1"/>
  <c r="AO3256" i="1" s="1"/>
  <c r="AP3249" i="1"/>
  <c r="AP3248" i="1" s="1"/>
  <c r="AP3247" i="1" s="1"/>
  <c r="AP3246" i="1" s="1"/>
  <c r="AP3245" i="1" s="1"/>
  <c r="AP3244" i="1" s="1"/>
  <c r="AO3249" i="1"/>
  <c r="AO3248" i="1" s="1"/>
  <c r="AO3247" i="1" s="1"/>
  <c r="AO3246" i="1" s="1"/>
  <c r="AO3245" i="1" s="1"/>
  <c r="AO3244" i="1" s="1"/>
  <c r="AP3242" i="1"/>
  <c r="AP3241" i="1" s="1"/>
  <c r="AP3240" i="1" s="1"/>
  <c r="AP3239" i="1" s="1"/>
  <c r="AP3238" i="1" s="1"/>
  <c r="AP3237" i="1" s="1"/>
  <c r="AP3236" i="1" s="1"/>
  <c r="AO3242" i="1"/>
  <c r="AO3241" i="1" s="1"/>
  <c r="AO3240" i="1" s="1"/>
  <c r="AO3239" i="1" s="1"/>
  <c r="AO3238" i="1" s="1"/>
  <c r="AO3237" i="1" s="1"/>
  <c r="AO3236" i="1" s="1"/>
  <c r="AP3234" i="1"/>
  <c r="AP3233" i="1" s="1"/>
  <c r="AP3232" i="1" s="1"/>
  <c r="AP3231" i="1" s="1"/>
  <c r="AP3230" i="1" s="1"/>
  <c r="AP3229" i="1" s="1"/>
  <c r="AO3234" i="1"/>
  <c r="AO3233" i="1" s="1"/>
  <c r="AO3232" i="1" s="1"/>
  <c r="AO3231" i="1" s="1"/>
  <c r="AO3230" i="1" s="1"/>
  <c r="AO3229" i="1" s="1"/>
  <c r="AP3227" i="1"/>
  <c r="AP3226" i="1" s="1"/>
  <c r="AO3227" i="1"/>
  <c r="AO3226" i="1" s="1"/>
  <c r="AP3224" i="1"/>
  <c r="AP3223" i="1" s="1"/>
  <c r="AO3224" i="1"/>
  <c r="AO3223" i="1" s="1"/>
  <c r="AP3221" i="1"/>
  <c r="AP3220" i="1" s="1"/>
  <c r="AO3221" i="1"/>
  <c r="AO3220" i="1" s="1"/>
  <c r="AP3218" i="1"/>
  <c r="AP3217" i="1" s="1"/>
  <c r="AO3218" i="1"/>
  <c r="AO3217" i="1" s="1"/>
  <c r="AP3211" i="1"/>
  <c r="AP3210" i="1" s="1"/>
  <c r="AO3211" i="1"/>
  <c r="AO3210" i="1" s="1"/>
  <c r="AP3208" i="1"/>
  <c r="AP3207" i="1" s="1"/>
  <c r="AO3208" i="1"/>
  <c r="AO3207" i="1" s="1"/>
  <c r="AP3205" i="1"/>
  <c r="AP3204" i="1" s="1"/>
  <c r="AO3205" i="1"/>
  <c r="AO3204" i="1" s="1"/>
  <c r="AP3202" i="1"/>
  <c r="AP3201" i="1" s="1"/>
  <c r="AO3202" i="1"/>
  <c r="AO3201" i="1" s="1"/>
  <c r="AP3193" i="1"/>
  <c r="AP3192" i="1" s="1"/>
  <c r="AO3193" i="1"/>
  <c r="AO3192" i="1" s="1"/>
  <c r="AP3190" i="1"/>
  <c r="AP3189" i="1" s="1"/>
  <c r="AO3190" i="1"/>
  <c r="AO3189" i="1" s="1"/>
  <c r="AP3187" i="1"/>
  <c r="AP3186" i="1" s="1"/>
  <c r="AO3187" i="1"/>
  <c r="AO3186" i="1" s="1"/>
  <c r="AP3184" i="1"/>
  <c r="AP3183" i="1" s="1"/>
  <c r="AO3184" i="1"/>
  <c r="AO3183" i="1" s="1"/>
  <c r="AP3181" i="1"/>
  <c r="AP3180" i="1" s="1"/>
  <c r="AO3181" i="1"/>
  <c r="AO3180" i="1" s="1"/>
  <c r="AP3175" i="1"/>
  <c r="AP3174" i="1" s="1"/>
  <c r="AO3175" i="1"/>
  <c r="AO3174" i="1" s="1"/>
  <c r="AP3172" i="1"/>
  <c r="AP3171" i="1" s="1"/>
  <c r="AO3172" i="1"/>
  <c r="AO3171" i="1" s="1"/>
  <c r="AP3169" i="1"/>
  <c r="AP3168" i="1" s="1"/>
  <c r="AO3169" i="1"/>
  <c r="AO3168" i="1" s="1"/>
  <c r="AP3166" i="1"/>
  <c r="AP3165" i="1" s="1"/>
  <c r="AO3166" i="1"/>
  <c r="AO3165" i="1" s="1"/>
  <c r="AP3163" i="1"/>
  <c r="AP3162" i="1" s="1"/>
  <c r="AO3163" i="1"/>
  <c r="AO3162" i="1" s="1"/>
  <c r="AP3152" i="1"/>
  <c r="AP3151" i="1" s="1"/>
  <c r="AO3152" i="1"/>
  <c r="AO3151" i="1" s="1"/>
  <c r="AP3149" i="1"/>
  <c r="AP3148" i="1" s="1"/>
  <c r="AO3149" i="1"/>
  <c r="AO3148" i="1" s="1"/>
  <c r="AP3146" i="1"/>
  <c r="AP3145" i="1" s="1"/>
  <c r="AO3146" i="1"/>
  <c r="AO3145" i="1" s="1"/>
  <c r="AP3140" i="1"/>
  <c r="AP3139" i="1" s="1"/>
  <c r="AO3140" i="1"/>
  <c r="AO3139" i="1" s="1"/>
  <c r="AP3137" i="1"/>
  <c r="AP3136" i="1" s="1"/>
  <c r="AO3137" i="1"/>
  <c r="AO3136" i="1" s="1"/>
  <c r="AP3134" i="1"/>
  <c r="AP3133" i="1" s="1"/>
  <c r="AO3134" i="1"/>
  <c r="AO3133" i="1" s="1"/>
  <c r="AP3131" i="1"/>
  <c r="AP3130" i="1" s="1"/>
  <c r="AO3131" i="1"/>
  <c r="AO3130" i="1" s="1"/>
  <c r="AP3128" i="1"/>
  <c r="AP3127" i="1" s="1"/>
  <c r="AO3128" i="1"/>
  <c r="AO3127" i="1" s="1"/>
  <c r="AP3125" i="1"/>
  <c r="AP3124" i="1" s="1"/>
  <c r="AO3125" i="1"/>
  <c r="AO3124" i="1" s="1"/>
  <c r="AP3117" i="1"/>
  <c r="AP3116" i="1" s="1"/>
  <c r="AP3115" i="1" s="1"/>
  <c r="AP3114" i="1" s="1"/>
  <c r="AO3117" i="1"/>
  <c r="AO3116" i="1" s="1"/>
  <c r="AO3115" i="1" s="1"/>
  <c r="AO3114" i="1" s="1"/>
  <c r="AP3112" i="1"/>
  <c r="AP3111" i="1" s="1"/>
  <c r="AO3112" i="1"/>
  <c r="AO3111" i="1" s="1"/>
  <c r="AP3109" i="1"/>
  <c r="AP3108" i="1" s="1"/>
  <c r="AO3109" i="1"/>
  <c r="AO3108" i="1" s="1"/>
  <c r="AP3105" i="1"/>
  <c r="AP3104" i="1" s="1"/>
  <c r="AP3103" i="1" s="1"/>
  <c r="AO3105" i="1"/>
  <c r="AO3104" i="1" s="1"/>
  <c r="AO3103" i="1" s="1"/>
  <c r="AP3101" i="1"/>
  <c r="AP3100" i="1" s="1"/>
  <c r="AO3101" i="1"/>
  <c r="AO3100" i="1" s="1"/>
  <c r="AP3098" i="1"/>
  <c r="AP3097" i="1" s="1"/>
  <c r="AO3098" i="1"/>
  <c r="AO3097" i="1" s="1"/>
  <c r="AP3095" i="1"/>
  <c r="AP3094" i="1" s="1"/>
  <c r="AO3095" i="1"/>
  <c r="AO3094" i="1" s="1"/>
  <c r="AP3092" i="1"/>
  <c r="AP3091" i="1" s="1"/>
  <c r="AO3092" i="1"/>
  <c r="AO3091" i="1" s="1"/>
  <c r="AP3089" i="1"/>
  <c r="AP3088" i="1" s="1"/>
  <c r="AO3089" i="1"/>
  <c r="AO3088" i="1" s="1"/>
  <c r="AP3086" i="1"/>
  <c r="AP3085" i="1" s="1"/>
  <c r="AO3086" i="1"/>
  <c r="AO3085" i="1" s="1"/>
  <c r="AP3083" i="1"/>
  <c r="AP3082" i="1" s="1"/>
  <c r="AO3083" i="1"/>
  <c r="AO3082" i="1" s="1"/>
  <c r="AP3080" i="1"/>
  <c r="AP3079" i="1" s="1"/>
  <c r="AO3080" i="1"/>
  <c r="AO3079" i="1" s="1"/>
  <c r="AP3077" i="1"/>
  <c r="AP3076" i="1" s="1"/>
  <c r="AO3077" i="1"/>
  <c r="AO3076" i="1" s="1"/>
  <c r="AP3074" i="1"/>
  <c r="AP3073" i="1" s="1"/>
  <c r="AO3074" i="1"/>
  <c r="AO3073" i="1" s="1"/>
  <c r="AP3071" i="1"/>
  <c r="AP3070" i="1" s="1"/>
  <c r="AO3071" i="1"/>
  <c r="AO3070" i="1" s="1"/>
  <c r="AP3068" i="1"/>
  <c r="AP3067" i="1" s="1"/>
  <c r="AO3068" i="1"/>
  <c r="AO3067" i="1" s="1"/>
  <c r="AP3060" i="1"/>
  <c r="AP3059" i="1" s="1"/>
  <c r="AP3058" i="1" s="1"/>
  <c r="AP3057" i="1" s="1"/>
  <c r="AP3056" i="1" s="1"/>
  <c r="AP3055" i="1" s="1"/>
  <c r="AO3060" i="1"/>
  <c r="AO3059" i="1" s="1"/>
  <c r="AO3058" i="1" s="1"/>
  <c r="AO3057" i="1" s="1"/>
  <c r="AO3056" i="1" s="1"/>
  <c r="AO3055" i="1" s="1"/>
  <c r="AP3053" i="1"/>
  <c r="AP3052" i="1" s="1"/>
  <c r="AP3051" i="1" s="1"/>
  <c r="AO3053" i="1"/>
  <c r="AO3052" i="1" s="1"/>
  <c r="AO3051" i="1" s="1"/>
  <c r="AP3049" i="1"/>
  <c r="AP3048" i="1" s="1"/>
  <c r="AP3047" i="1" s="1"/>
  <c r="AO3049" i="1"/>
  <c r="AO3048" i="1" s="1"/>
  <c r="AO3047" i="1" s="1"/>
  <c r="AP3041" i="1"/>
  <c r="AO3041" i="1"/>
  <c r="AP3039" i="1"/>
  <c r="AO3039" i="1"/>
  <c r="AP3037" i="1"/>
  <c r="AO3037" i="1"/>
  <c r="AP3032" i="1"/>
  <c r="AO3032" i="1"/>
  <c r="AP3030" i="1"/>
  <c r="AO3030" i="1"/>
  <c r="AP3028" i="1"/>
  <c r="AO3028" i="1"/>
  <c r="AP3025" i="1"/>
  <c r="AP3024" i="1" s="1"/>
  <c r="AO3025" i="1"/>
  <c r="AO3024" i="1" s="1"/>
  <c r="AP3020" i="1"/>
  <c r="AP3019" i="1" s="1"/>
  <c r="AO3020" i="1"/>
  <c r="AO3019" i="1" s="1"/>
  <c r="AP3017" i="1"/>
  <c r="AP3016" i="1" s="1"/>
  <c r="AO3017" i="1"/>
  <c r="AO3016" i="1" s="1"/>
  <c r="AP3009" i="1"/>
  <c r="AP3008" i="1" s="1"/>
  <c r="AP3007" i="1" s="1"/>
  <c r="AP3006" i="1" s="1"/>
  <c r="AP3005" i="1" s="1"/>
  <c r="AP3004" i="1" s="1"/>
  <c r="AP3003" i="1" s="1"/>
  <c r="AO3009" i="1"/>
  <c r="AO3008" i="1" s="1"/>
  <c r="AO3007" i="1" s="1"/>
  <c r="AO3006" i="1" s="1"/>
  <c r="AO3005" i="1" s="1"/>
  <c r="AO3004" i="1" s="1"/>
  <c r="AO3003" i="1" s="1"/>
  <c r="AP3001" i="1"/>
  <c r="AO3001" i="1"/>
  <c r="AP2999" i="1"/>
  <c r="AO2999" i="1"/>
  <c r="AP2997" i="1"/>
  <c r="AO2997" i="1"/>
  <c r="AP2994" i="1"/>
  <c r="AP2993" i="1" s="1"/>
  <c r="AO2994" i="1"/>
  <c r="AO2993" i="1" s="1"/>
  <c r="AP2989" i="1"/>
  <c r="AO2989" i="1"/>
  <c r="AP2987" i="1"/>
  <c r="AO2987" i="1"/>
  <c r="AP2985" i="1"/>
  <c r="AO2985" i="1"/>
  <c r="AP2980" i="1"/>
  <c r="AP2979" i="1" s="1"/>
  <c r="AO2980" i="1"/>
  <c r="AO2979" i="1" s="1"/>
  <c r="AP2977" i="1"/>
  <c r="AP2976" i="1" s="1"/>
  <c r="AO2977" i="1"/>
  <c r="AO2976" i="1" s="1"/>
  <c r="AP2970" i="1"/>
  <c r="AP2969" i="1" s="1"/>
  <c r="AP2968" i="1" s="1"/>
  <c r="AO2970" i="1"/>
  <c r="AO2969" i="1" s="1"/>
  <c r="AO2968" i="1" s="1"/>
  <c r="AP2966" i="1"/>
  <c r="AP2965" i="1" s="1"/>
  <c r="AP2964" i="1" s="1"/>
  <c r="AP2963" i="1" s="1"/>
  <c r="AO2966" i="1"/>
  <c r="AO2965" i="1" s="1"/>
  <c r="AO2964" i="1" s="1"/>
  <c r="AO2963" i="1" s="1"/>
  <c r="AP2961" i="1"/>
  <c r="AP2960" i="1" s="1"/>
  <c r="AP2959" i="1" s="1"/>
  <c r="AP2958" i="1" s="1"/>
  <c r="AO2961" i="1"/>
  <c r="AO2960" i="1" s="1"/>
  <c r="AO2959" i="1" s="1"/>
  <c r="AO2958" i="1" s="1"/>
  <c r="AP2956" i="1"/>
  <c r="AP2955" i="1" s="1"/>
  <c r="AP2954" i="1" s="1"/>
  <c r="AP2953" i="1" s="1"/>
  <c r="AO2956" i="1"/>
  <c r="AO2955" i="1" s="1"/>
  <c r="AO2954" i="1" s="1"/>
  <c r="AO2953" i="1" s="1"/>
  <c r="AP2951" i="1"/>
  <c r="AP2950" i="1" s="1"/>
  <c r="AP2949" i="1" s="1"/>
  <c r="AP2948" i="1" s="1"/>
  <c r="AO2951" i="1"/>
  <c r="AO2950" i="1" s="1"/>
  <c r="AO2949" i="1" s="1"/>
  <c r="AO2948" i="1" s="1"/>
  <c r="AP2942" i="1"/>
  <c r="AP2941" i="1" s="1"/>
  <c r="AP2937" i="1" s="1"/>
  <c r="AP2936" i="1" s="1"/>
  <c r="AP2935" i="1" s="1"/>
  <c r="AO2942" i="1"/>
  <c r="AO2941" i="1" s="1"/>
  <c r="AO2937" i="1" s="1"/>
  <c r="AO2936" i="1" s="1"/>
  <c r="AO2935" i="1" s="1"/>
  <c r="AP2932" i="1"/>
  <c r="AP2931" i="1" s="1"/>
  <c r="AO2932" i="1"/>
  <c r="AO2931" i="1" s="1"/>
  <c r="AP2929" i="1"/>
  <c r="AP2928" i="1" s="1"/>
  <c r="AO2929" i="1"/>
  <c r="AO2928" i="1" s="1"/>
  <c r="AP2920" i="1"/>
  <c r="AP2919" i="1" s="1"/>
  <c r="AP2918" i="1" s="1"/>
  <c r="AO2920" i="1"/>
  <c r="AO2919" i="1" s="1"/>
  <c r="AO2918" i="1" s="1"/>
  <c r="AP2916" i="1"/>
  <c r="AP2915" i="1" s="1"/>
  <c r="AO2916" i="1"/>
  <c r="AO2915" i="1" s="1"/>
  <c r="AP2913" i="1"/>
  <c r="AP2912" i="1" s="1"/>
  <c r="AO2913" i="1"/>
  <c r="AO2912" i="1" s="1"/>
  <c r="AP2909" i="1"/>
  <c r="AP2908" i="1" s="1"/>
  <c r="AO2909" i="1"/>
  <c r="AO2908" i="1" s="1"/>
  <c r="AP2906" i="1"/>
  <c r="AP2905" i="1" s="1"/>
  <c r="AO2906" i="1"/>
  <c r="AO2905" i="1" s="1"/>
  <c r="AP2902" i="1"/>
  <c r="AP2901" i="1" s="1"/>
  <c r="AP2900" i="1" s="1"/>
  <c r="AO2902" i="1"/>
  <c r="AO2901" i="1" s="1"/>
  <c r="AO2900" i="1" s="1"/>
  <c r="AP2898" i="1"/>
  <c r="AP2897" i="1" s="1"/>
  <c r="AO2898" i="1"/>
  <c r="AO2897" i="1" s="1"/>
  <c r="AP2895" i="1"/>
  <c r="AP2894" i="1" s="1"/>
  <c r="AO2895" i="1"/>
  <c r="AO2894" i="1" s="1"/>
  <c r="AP2892" i="1"/>
  <c r="AP2891" i="1" s="1"/>
  <c r="AO2892" i="1"/>
  <c r="AO2891" i="1" s="1"/>
  <c r="AP2889" i="1"/>
  <c r="AP2888" i="1" s="1"/>
  <c r="AO2889" i="1"/>
  <c r="AO2888" i="1" s="1"/>
  <c r="AP2886" i="1"/>
  <c r="AP2885" i="1" s="1"/>
  <c r="AO2886" i="1"/>
  <c r="AO2885" i="1" s="1"/>
  <c r="AP2883" i="1"/>
  <c r="AP2882" i="1" s="1"/>
  <c r="AO2883" i="1"/>
  <c r="AO2882" i="1" s="1"/>
  <c r="AP2876" i="1"/>
  <c r="AP2875" i="1" s="1"/>
  <c r="AP2874" i="1" s="1"/>
  <c r="AP2873" i="1" s="1"/>
  <c r="AO2876" i="1"/>
  <c r="AO2875" i="1" s="1"/>
  <c r="AO2874" i="1" s="1"/>
  <c r="AO2873" i="1" s="1"/>
  <c r="AP2868" i="1"/>
  <c r="AP2867" i="1" s="1"/>
  <c r="AP2866" i="1" s="1"/>
  <c r="AO2868" i="1"/>
  <c r="AO2867" i="1" s="1"/>
  <c r="AO2866" i="1" s="1"/>
  <c r="AP2864" i="1"/>
  <c r="AP2863" i="1" s="1"/>
  <c r="AP2862" i="1" s="1"/>
  <c r="AO2864" i="1"/>
  <c r="AO2863" i="1" s="1"/>
  <c r="AO2862" i="1" s="1"/>
  <c r="AP2855" i="1"/>
  <c r="AP2854" i="1" s="1"/>
  <c r="AP2853" i="1" s="1"/>
  <c r="AP2852" i="1" s="1"/>
  <c r="AP2851" i="1" s="1"/>
  <c r="AP2850" i="1" s="1"/>
  <c r="AP2849" i="1" s="1"/>
  <c r="AO2855" i="1"/>
  <c r="AO2854" i="1" s="1"/>
  <c r="AO2853" i="1" s="1"/>
  <c r="AO2852" i="1" s="1"/>
  <c r="AO2851" i="1" s="1"/>
  <c r="AO2850" i="1" s="1"/>
  <c r="AO2849" i="1" s="1"/>
  <c r="AP2847" i="1"/>
  <c r="AP2846" i="1" s="1"/>
  <c r="AP2845" i="1" s="1"/>
  <c r="AP2844" i="1" s="1"/>
  <c r="AP2843" i="1" s="1"/>
  <c r="AP2842" i="1" s="1"/>
  <c r="AP2841" i="1" s="1"/>
  <c r="AO2847" i="1"/>
  <c r="AO2846" i="1" s="1"/>
  <c r="AO2845" i="1" s="1"/>
  <c r="AO2844" i="1" s="1"/>
  <c r="AO2843" i="1" s="1"/>
  <c r="AO2842" i="1" s="1"/>
  <c r="AO2841" i="1" s="1"/>
  <c r="AP2839" i="1"/>
  <c r="AP2838" i="1" s="1"/>
  <c r="AP2837" i="1" s="1"/>
  <c r="AP2836" i="1" s="1"/>
  <c r="AP2835" i="1" s="1"/>
  <c r="AP2834" i="1" s="1"/>
  <c r="AP2833" i="1" s="1"/>
  <c r="AO2839" i="1"/>
  <c r="AO2838" i="1" s="1"/>
  <c r="AO2837" i="1" s="1"/>
  <c r="AO2836" i="1" s="1"/>
  <c r="AO2835" i="1" s="1"/>
  <c r="AO2834" i="1" s="1"/>
  <c r="AO2833" i="1" s="1"/>
  <c r="AP2831" i="1"/>
  <c r="AP2830" i="1" s="1"/>
  <c r="AP2829" i="1" s="1"/>
  <c r="AP2828" i="1" s="1"/>
  <c r="AP2827" i="1" s="1"/>
  <c r="AP2826" i="1" s="1"/>
  <c r="AP2825" i="1" s="1"/>
  <c r="AO2831" i="1"/>
  <c r="AO2830" i="1" s="1"/>
  <c r="AO2829" i="1" s="1"/>
  <c r="AO2828" i="1" s="1"/>
  <c r="AO2827" i="1" s="1"/>
  <c r="AO2826" i="1" s="1"/>
  <c r="AO2825" i="1" s="1"/>
  <c r="AP2823" i="1"/>
  <c r="AP2822" i="1" s="1"/>
  <c r="AP2821" i="1" s="1"/>
  <c r="AP2820" i="1" s="1"/>
  <c r="AO2823" i="1"/>
  <c r="AO2822" i="1" s="1"/>
  <c r="AO2821" i="1" s="1"/>
  <c r="AO2820" i="1" s="1"/>
  <c r="AP2818" i="1"/>
  <c r="AO2818" i="1"/>
  <c r="AP2816" i="1"/>
  <c r="AO2816" i="1"/>
  <c r="AP2814" i="1"/>
  <c r="AO2814" i="1"/>
  <c r="AP2807" i="1"/>
  <c r="AP2806" i="1" s="1"/>
  <c r="AP2805" i="1" s="1"/>
  <c r="AP2804" i="1" s="1"/>
  <c r="AP2803" i="1" s="1"/>
  <c r="AO2807" i="1"/>
  <c r="AO2806" i="1" s="1"/>
  <c r="AO2805" i="1" s="1"/>
  <c r="AO2804" i="1" s="1"/>
  <c r="AO2803" i="1" s="1"/>
  <c r="AP2801" i="1"/>
  <c r="AP2800" i="1" s="1"/>
  <c r="AO2801" i="1"/>
  <c r="AO2800" i="1" s="1"/>
  <c r="AP2798" i="1"/>
  <c r="AP2797" i="1" s="1"/>
  <c r="AO2798" i="1"/>
  <c r="AO2797" i="1" s="1"/>
  <c r="AP2793" i="1"/>
  <c r="AP2792" i="1" s="1"/>
  <c r="AP2791" i="1" s="1"/>
  <c r="AP2790" i="1" s="1"/>
  <c r="AP2789" i="1" s="1"/>
  <c r="AO2793" i="1"/>
  <c r="AO2792" i="1" s="1"/>
  <c r="AO2791" i="1" s="1"/>
  <c r="AO2790" i="1" s="1"/>
  <c r="AO2789" i="1" s="1"/>
  <c r="AP2785" i="1"/>
  <c r="AP2784" i="1" s="1"/>
  <c r="AP2783" i="1" s="1"/>
  <c r="AP2782" i="1" s="1"/>
  <c r="AO2785" i="1"/>
  <c r="AO2784" i="1" s="1"/>
  <c r="AO2783" i="1" s="1"/>
  <c r="AO2782" i="1" s="1"/>
  <c r="AP2780" i="1"/>
  <c r="AP2779" i="1" s="1"/>
  <c r="AP2778" i="1" s="1"/>
  <c r="AP2777" i="1" s="1"/>
  <c r="AO2780" i="1"/>
  <c r="AO2779" i="1" s="1"/>
  <c r="AO2778" i="1" s="1"/>
  <c r="AO2777" i="1" s="1"/>
  <c r="AP2775" i="1"/>
  <c r="AP2774" i="1" s="1"/>
  <c r="AO2775" i="1"/>
  <c r="AO2774" i="1" s="1"/>
  <c r="AP2772" i="1"/>
  <c r="AP2771" i="1" s="1"/>
  <c r="AO2772" i="1"/>
  <c r="AO2771" i="1" s="1"/>
  <c r="AP2765" i="1"/>
  <c r="AP2764" i="1" s="1"/>
  <c r="AP2763" i="1" s="1"/>
  <c r="AP2762" i="1" s="1"/>
  <c r="AP2761" i="1" s="1"/>
  <c r="AO2765" i="1"/>
  <c r="AO2764" i="1" s="1"/>
  <c r="AO2763" i="1" s="1"/>
  <c r="AO2762" i="1" s="1"/>
  <c r="AO2761" i="1" s="1"/>
  <c r="AP2759" i="1"/>
  <c r="AP2758" i="1" s="1"/>
  <c r="AP2757" i="1" s="1"/>
  <c r="AP2756" i="1" s="1"/>
  <c r="AO2759" i="1"/>
  <c r="AO2758" i="1" s="1"/>
  <c r="AO2757" i="1" s="1"/>
  <c r="AO2756" i="1" s="1"/>
  <c r="AP2754" i="1"/>
  <c r="AP2753" i="1" s="1"/>
  <c r="AO2754" i="1"/>
  <c r="AO2753" i="1" s="1"/>
  <c r="AP2751" i="1"/>
  <c r="AP2750" i="1" s="1"/>
  <c r="AO2751" i="1"/>
  <c r="AO2750" i="1" s="1"/>
  <c r="AP2743" i="1"/>
  <c r="AO2743" i="1"/>
  <c r="AP2741" i="1"/>
  <c r="AO2741" i="1"/>
  <c r="AP2734" i="1"/>
  <c r="AP2733" i="1" s="1"/>
  <c r="AP2732" i="1" s="1"/>
  <c r="AP2731" i="1" s="1"/>
  <c r="AP2730" i="1" s="1"/>
  <c r="AP2729" i="1" s="1"/>
  <c r="AO2734" i="1"/>
  <c r="AO2733" i="1" s="1"/>
  <c r="AO2732" i="1" s="1"/>
  <c r="AO2731" i="1" s="1"/>
  <c r="AO2730" i="1" s="1"/>
  <c r="AO2729" i="1" s="1"/>
  <c r="AP2726" i="1"/>
  <c r="AP2725" i="1" s="1"/>
  <c r="AO2726" i="1"/>
  <c r="AO2725" i="1" s="1"/>
  <c r="AP2723" i="1"/>
  <c r="AP2722" i="1" s="1"/>
  <c r="AO2723" i="1"/>
  <c r="AO2722" i="1" s="1"/>
  <c r="AP2718" i="1"/>
  <c r="AO2718" i="1"/>
  <c r="AP2716" i="1"/>
  <c r="AO2716" i="1"/>
  <c r="AP2712" i="1"/>
  <c r="AP2711" i="1" s="1"/>
  <c r="AO2712" i="1"/>
  <c r="AO2711" i="1" s="1"/>
  <c r="AP2709" i="1"/>
  <c r="AP2708" i="1" s="1"/>
  <c r="AO2709" i="1"/>
  <c r="AO2708" i="1" s="1"/>
  <c r="AP2705" i="1"/>
  <c r="AP2704" i="1" s="1"/>
  <c r="AO2705" i="1"/>
  <c r="AO2704" i="1" s="1"/>
  <c r="AP2702" i="1"/>
  <c r="AP2701" i="1" s="1"/>
  <c r="AO2702" i="1"/>
  <c r="AO2701" i="1" s="1"/>
  <c r="AP2699" i="1"/>
  <c r="AP2698" i="1" s="1"/>
  <c r="AO2699" i="1"/>
  <c r="AO2698" i="1" s="1"/>
  <c r="AP2692" i="1"/>
  <c r="AO2692" i="1"/>
  <c r="AP2690" i="1"/>
  <c r="AO2690" i="1"/>
  <c r="AP2688" i="1"/>
  <c r="AO2688" i="1"/>
  <c r="AP2685" i="1"/>
  <c r="AP2684" i="1" s="1"/>
  <c r="AO2685" i="1"/>
  <c r="AO2684" i="1" s="1"/>
  <c r="AP2680" i="1"/>
  <c r="AP2679" i="1" s="1"/>
  <c r="AP2678" i="1" s="1"/>
  <c r="AP2677" i="1" s="1"/>
  <c r="AO2680" i="1"/>
  <c r="AO2679" i="1" s="1"/>
  <c r="AO2678" i="1" s="1"/>
  <c r="AO2677" i="1" s="1"/>
  <c r="AP2675" i="1"/>
  <c r="AO2675" i="1"/>
  <c r="AP2673" i="1"/>
  <c r="AO2673" i="1"/>
  <c r="AP2664" i="1"/>
  <c r="AP2663" i="1" s="1"/>
  <c r="AP2662" i="1" s="1"/>
  <c r="AP2661" i="1" s="1"/>
  <c r="AP2660" i="1" s="1"/>
  <c r="AP2659" i="1" s="1"/>
  <c r="AP2658" i="1" s="1"/>
  <c r="AO2664" i="1"/>
  <c r="AO2663" i="1" s="1"/>
  <c r="AO2662" i="1" s="1"/>
  <c r="AO2661" i="1" s="1"/>
  <c r="AO2660" i="1" s="1"/>
  <c r="AO2659" i="1" s="1"/>
  <c r="AO2658" i="1" s="1"/>
  <c r="AP2656" i="1"/>
  <c r="AP2655" i="1" s="1"/>
  <c r="AP2654" i="1" s="1"/>
  <c r="AP2653" i="1" s="1"/>
  <c r="AP2652" i="1" s="1"/>
  <c r="AP2651" i="1" s="1"/>
  <c r="AO2656" i="1"/>
  <c r="AO2655" i="1" s="1"/>
  <c r="AO2654" i="1" s="1"/>
  <c r="AO2653" i="1" s="1"/>
  <c r="AO2652" i="1" s="1"/>
  <c r="AO2651" i="1" s="1"/>
  <c r="AP2649" i="1"/>
  <c r="AP2648" i="1" s="1"/>
  <c r="AP2647" i="1" s="1"/>
  <c r="AO2649" i="1"/>
  <c r="AO2648" i="1" s="1"/>
  <c r="AO2647" i="1" s="1"/>
  <c r="AP2645" i="1"/>
  <c r="AP2644" i="1" s="1"/>
  <c r="AP2643" i="1" s="1"/>
  <c r="AP2642" i="1" s="1"/>
  <c r="AP2641" i="1" s="1"/>
  <c r="AO2645" i="1"/>
  <c r="AO2644" i="1" s="1"/>
  <c r="AO2643" i="1" s="1"/>
  <c r="AO2642" i="1" s="1"/>
  <c r="AO2641" i="1" s="1"/>
  <c r="AP2637" i="1"/>
  <c r="AP2636" i="1" s="1"/>
  <c r="AP2635" i="1" s="1"/>
  <c r="AP2634" i="1" s="1"/>
  <c r="AP2633" i="1" s="1"/>
  <c r="AO2637" i="1"/>
  <c r="AO2636" i="1" s="1"/>
  <c r="AO2635" i="1" s="1"/>
  <c r="AO2634" i="1" s="1"/>
  <c r="AO2633" i="1" s="1"/>
  <c r="AP2631" i="1"/>
  <c r="AP2630" i="1" s="1"/>
  <c r="AP2629" i="1" s="1"/>
  <c r="AP2628" i="1" s="1"/>
  <c r="AP2627" i="1" s="1"/>
  <c r="AO2631" i="1"/>
  <c r="AO2630" i="1" s="1"/>
  <c r="AO2629" i="1" s="1"/>
  <c r="AO2628" i="1" s="1"/>
  <c r="AO2627" i="1" s="1"/>
  <c r="AP2623" i="1"/>
  <c r="AP2622" i="1" s="1"/>
  <c r="AP2621" i="1" s="1"/>
  <c r="AO2623" i="1"/>
  <c r="AO2622" i="1" s="1"/>
  <c r="AO2621" i="1" s="1"/>
  <c r="AP2619" i="1"/>
  <c r="AP2618" i="1" s="1"/>
  <c r="AP2617" i="1" s="1"/>
  <c r="AO2619" i="1"/>
  <c r="AO2618" i="1" s="1"/>
  <c r="AO2617" i="1" s="1"/>
  <c r="AP2611" i="1"/>
  <c r="AP2610" i="1" s="1"/>
  <c r="AP2609" i="1" s="1"/>
  <c r="AP2608" i="1" s="1"/>
  <c r="AO2611" i="1"/>
  <c r="AO2610" i="1" s="1"/>
  <c r="AO2609" i="1" s="1"/>
  <c r="AO2608" i="1" s="1"/>
  <c r="AP2606" i="1"/>
  <c r="AO2606" i="1"/>
  <c r="AP2604" i="1"/>
  <c r="AO2604" i="1"/>
  <c r="AP2597" i="1"/>
  <c r="AP2596" i="1" s="1"/>
  <c r="AP2595" i="1" s="1"/>
  <c r="AO2597" i="1"/>
  <c r="AO2596" i="1" s="1"/>
  <c r="AO2595" i="1" s="1"/>
  <c r="AP2593" i="1"/>
  <c r="AP2592" i="1" s="1"/>
  <c r="AP2591" i="1" s="1"/>
  <c r="AP2590" i="1" s="1"/>
  <c r="AP2589" i="1" s="1"/>
  <c r="AO2593" i="1"/>
  <c r="AO2592" i="1" s="1"/>
  <c r="AO2591" i="1" s="1"/>
  <c r="AO2590" i="1" s="1"/>
  <c r="AO2589" i="1" s="1"/>
  <c r="AP2587" i="1"/>
  <c r="AP2586" i="1" s="1"/>
  <c r="AP2585" i="1" s="1"/>
  <c r="AP2584" i="1" s="1"/>
  <c r="AP2583" i="1" s="1"/>
  <c r="AO2587" i="1"/>
  <c r="AO2586" i="1" s="1"/>
  <c r="AO2585" i="1" s="1"/>
  <c r="AO2584" i="1" s="1"/>
  <c r="AO2583" i="1" s="1"/>
  <c r="AP2581" i="1"/>
  <c r="AP2580" i="1" s="1"/>
  <c r="AO2581" i="1"/>
  <c r="AO2580" i="1" s="1"/>
  <c r="AP2578" i="1"/>
  <c r="AP2577" i="1" s="1"/>
  <c r="AO2578" i="1"/>
  <c r="AO2577" i="1" s="1"/>
  <c r="AP2573" i="1"/>
  <c r="AP2572" i="1" s="1"/>
  <c r="AP2571" i="1" s="1"/>
  <c r="AP2570" i="1" s="1"/>
  <c r="AP2569" i="1" s="1"/>
  <c r="AO2573" i="1"/>
  <c r="AO2572" i="1" s="1"/>
  <c r="AO2571" i="1" s="1"/>
  <c r="AO2570" i="1" s="1"/>
  <c r="AO2569" i="1" s="1"/>
  <c r="AP2565" i="1"/>
  <c r="AP2564" i="1" s="1"/>
  <c r="AP2563" i="1" s="1"/>
  <c r="AP2562" i="1" s="1"/>
  <c r="AO2565" i="1"/>
  <c r="AO2564" i="1" s="1"/>
  <c r="AO2563" i="1" s="1"/>
  <c r="AO2562" i="1" s="1"/>
  <c r="AP2560" i="1"/>
  <c r="AP2559" i="1" s="1"/>
  <c r="AP2558" i="1" s="1"/>
  <c r="AP2557" i="1" s="1"/>
  <c r="AO2560" i="1"/>
  <c r="AO2559" i="1" s="1"/>
  <c r="AO2558" i="1" s="1"/>
  <c r="AO2557" i="1" s="1"/>
  <c r="AP2555" i="1"/>
  <c r="AP2554" i="1" s="1"/>
  <c r="AO2555" i="1"/>
  <c r="AO2554" i="1" s="1"/>
  <c r="AP2552" i="1"/>
  <c r="AP2551" i="1" s="1"/>
  <c r="AO2552" i="1"/>
  <c r="AO2551" i="1" s="1"/>
  <c r="AP2545" i="1"/>
  <c r="AO2545" i="1"/>
  <c r="AP2543" i="1"/>
  <c r="AO2543" i="1"/>
  <c r="AP2539" i="1"/>
  <c r="AP2538" i="1" s="1"/>
  <c r="AP2537" i="1" s="1"/>
  <c r="AP2536" i="1" s="1"/>
  <c r="AP2535" i="1" s="1"/>
  <c r="AO2539" i="1"/>
  <c r="AO2538" i="1" s="1"/>
  <c r="AO2537" i="1" s="1"/>
  <c r="AO2536" i="1" s="1"/>
  <c r="AO2535" i="1" s="1"/>
  <c r="AP2533" i="1"/>
  <c r="AP2532" i="1" s="1"/>
  <c r="AP2531" i="1" s="1"/>
  <c r="AP2530" i="1" s="1"/>
  <c r="AP2529" i="1" s="1"/>
  <c r="AO2533" i="1"/>
  <c r="AO2532" i="1" s="1"/>
  <c r="AO2531" i="1" s="1"/>
  <c r="AO2530" i="1" s="1"/>
  <c r="AO2529" i="1" s="1"/>
  <c r="AP2527" i="1"/>
  <c r="AP2526" i="1" s="1"/>
  <c r="AP2525" i="1" s="1"/>
  <c r="AP2524" i="1" s="1"/>
  <c r="AO2527" i="1"/>
  <c r="AO2526" i="1" s="1"/>
  <c r="AO2525" i="1" s="1"/>
  <c r="AO2524" i="1" s="1"/>
  <c r="AP2522" i="1"/>
  <c r="AP2521" i="1" s="1"/>
  <c r="AO2522" i="1"/>
  <c r="AO2521" i="1" s="1"/>
  <c r="AP2519" i="1"/>
  <c r="AP2518" i="1" s="1"/>
  <c r="AO2519" i="1"/>
  <c r="AO2518" i="1" s="1"/>
  <c r="AP2511" i="1"/>
  <c r="AO2511" i="1"/>
  <c r="AP2509" i="1"/>
  <c r="AO2509" i="1"/>
  <c r="AP2502" i="1"/>
  <c r="AP2501" i="1" s="1"/>
  <c r="AP2500" i="1" s="1"/>
  <c r="AP2499" i="1" s="1"/>
  <c r="AP2498" i="1" s="1"/>
  <c r="AP2497" i="1" s="1"/>
  <c r="AO2502" i="1"/>
  <c r="AO2501" i="1" s="1"/>
  <c r="AO2500" i="1" s="1"/>
  <c r="AO2499" i="1" s="1"/>
  <c r="AO2498" i="1" s="1"/>
  <c r="AO2497" i="1" s="1"/>
  <c r="AP2494" i="1"/>
  <c r="AP2493" i="1" s="1"/>
  <c r="AO2494" i="1"/>
  <c r="AO2493" i="1" s="1"/>
  <c r="AP2491" i="1"/>
  <c r="AP2490" i="1" s="1"/>
  <c r="AO2491" i="1"/>
  <c r="AO2490" i="1" s="1"/>
  <c r="AP2486" i="1"/>
  <c r="AO2486" i="1"/>
  <c r="AP2484" i="1"/>
  <c r="AO2484" i="1"/>
  <c r="AP2480" i="1"/>
  <c r="AP2479" i="1" s="1"/>
  <c r="AO2480" i="1"/>
  <c r="AO2479" i="1" s="1"/>
  <c r="AP2477" i="1"/>
  <c r="AP2476" i="1" s="1"/>
  <c r="AO2477" i="1"/>
  <c r="AO2476" i="1" s="1"/>
  <c r="AP2473" i="1"/>
  <c r="AP2472" i="1" s="1"/>
  <c r="AO2473" i="1"/>
  <c r="AO2472" i="1" s="1"/>
  <c r="AP2470" i="1"/>
  <c r="AP2469" i="1" s="1"/>
  <c r="AO2470" i="1"/>
  <c r="AO2469" i="1" s="1"/>
  <c r="AP2467" i="1"/>
  <c r="AP2466" i="1" s="1"/>
  <c r="AO2467" i="1"/>
  <c r="AO2466" i="1" s="1"/>
  <c r="AP2464" i="1"/>
  <c r="AP2463" i="1" s="1"/>
  <c r="AO2464" i="1"/>
  <c r="AO2463" i="1" s="1"/>
  <c r="AP2457" i="1"/>
  <c r="AO2457" i="1"/>
  <c r="AP2455" i="1"/>
  <c r="AO2455" i="1"/>
  <c r="AP2453" i="1"/>
  <c r="AO2453" i="1"/>
  <c r="AP2450" i="1"/>
  <c r="AP2449" i="1" s="1"/>
  <c r="AO2450" i="1"/>
  <c r="AO2449" i="1" s="1"/>
  <c r="AP2445" i="1"/>
  <c r="AP2444" i="1" s="1"/>
  <c r="AP2443" i="1" s="1"/>
  <c r="AP2442" i="1" s="1"/>
  <c r="AO2445" i="1"/>
  <c r="AO2444" i="1" s="1"/>
  <c r="AO2443" i="1" s="1"/>
  <c r="AO2442" i="1" s="1"/>
  <c r="AP2440" i="1"/>
  <c r="AO2440" i="1"/>
  <c r="AP2438" i="1"/>
  <c r="AO2438" i="1"/>
  <c r="AP2429" i="1"/>
  <c r="AP2428" i="1" s="1"/>
  <c r="AP2427" i="1" s="1"/>
  <c r="AP2426" i="1" s="1"/>
  <c r="AP2425" i="1" s="1"/>
  <c r="AP2424" i="1" s="1"/>
  <c r="AP2423" i="1" s="1"/>
  <c r="AO2429" i="1"/>
  <c r="AO2428" i="1" s="1"/>
  <c r="AO2427" i="1" s="1"/>
  <c r="AO2426" i="1" s="1"/>
  <c r="AO2425" i="1" s="1"/>
  <c r="AO2424" i="1" s="1"/>
  <c r="AO2423" i="1" s="1"/>
  <c r="AP2421" i="1"/>
  <c r="AP2420" i="1" s="1"/>
  <c r="AP2419" i="1" s="1"/>
  <c r="AP2418" i="1" s="1"/>
  <c r="AP2417" i="1" s="1"/>
  <c r="AP2416" i="1" s="1"/>
  <c r="AP2415" i="1" s="1"/>
  <c r="AO2421" i="1"/>
  <c r="AO2420" i="1" s="1"/>
  <c r="AO2419" i="1" s="1"/>
  <c r="AO2418" i="1" s="1"/>
  <c r="AO2417" i="1" s="1"/>
  <c r="AO2416" i="1" s="1"/>
  <c r="AO2415" i="1" s="1"/>
  <c r="AP2413" i="1"/>
  <c r="AP2412" i="1" s="1"/>
  <c r="AP2411" i="1" s="1"/>
  <c r="AP2410" i="1" s="1"/>
  <c r="AP2409" i="1" s="1"/>
  <c r="AO2413" i="1"/>
  <c r="AO2412" i="1" s="1"/>
  <c r="AO2411" i="1" s="1"/>
  <c r="AO2410" i="1" s="1"/>
  <c r="AO2409" i="1" s="1"/>
  <c r="AP2407" i="1"/>
  <c r="AP2406" i="1" s="1"/>
  <c r="AP2405" i="1" s="1"/>
  <c r="AP2404" i="1" s="1"/>
  <c r="AP2403" i="1" s="1"/>
  <c r="AO2407" i="1"/>
  <c r="AO2406" i="1" s="1"/>
  <c r="AO2405" i="1" s="1"/>
  <c r="AO2404" i="1" s="1"/>
  <c r="AO2403" i="1" s="1"/>
  <c r="AP2399" i="1"/>
  <c r="AP2398" i="1" s="1"/>
  <c r="AP2397" i="1" s="1"/>
  <c r="AP2396" i="1" s="1"/>
  <c r="AP2395" i="1" s="1"/>
  <c r="AP2394" i="1" s="1"/>
  <c r="AP2393" i="1" s="1"/>
  <c r="AO2399" i="1"/>
  <c r="AO2398" i="1" s="1"/>
  <c r="AO2397" i="1" s="1"/>
  <c r="AO2396" i="1" s="1"/>
  <c r="AO2395" i="1" s="1"/>
  <c r="AO2394" i="1" s="1"/>
  <c r="AO2393" i="1" s="1"/>
  <c r="AP2391" i="1"/>
  <c r="AP2390" i="1" s="1"/>
  <c r="AP2389" i="1" s="1"/>
  <c r="AP2388" i="1" s="1"/>
  <c r="AO2391" i="1"/>
  <c r="AO2390" i="1" s="1"/>
  <c r="AO2389" i="1" s="1"/>
  <c r="AO2388" i="1" s="1"/>
  <c r="AP2386" i="1"/>
  <c r="AO2386" i="1"/>
  <c r="AP2384" i="1"/>
  <c r="AO2384" i="1"/>
  <c r="AP2382" i="1"/>
  <c r="AO2382" i="1"/>
  <c r="AP2375" i="1"/>
  <c r="AP2374" i="1" s="1"/>
  <c r="AP2373" i="1" s="1"/>
  <c r="AP2372" i="1" s="1"/>
  <c r="AP2371" i="1" s="1"/>
  <c r="AO2375" i="1"/>
  <c r="AO2374" i="1" s="1"/>
  <c r="AO2373" i="1" s="1"/>
  <c r="AO2372" i="1" s="1"/>
  <c r="AO2371" i="1" s="1"/>
  <c r="AP2369" i="1"/>
  <c r="AP2368" i="1" s="1"/>
  <c r="AP2367" i="1" s="1"/>
  <c r="AP2366" i="1" s="1"/>
  <c r="AP2365" i="1" s="1"/>
  <c r="AO2369" i="1"/>
  <c r="AO2368" i="1" s="1"/>
  <c r="AO2367" i="1" s="1"/>
  <c r="AO2366" i="1" s="1"/>
  <c r="AO2365" i="1" s="1"/>
  <c r="AP2363" i="1"/>
  <c r="AP2362" i="1" s="1"/>
  <c r="AO2363" i="1"/>
  <c r="AO2362" i="1" s="1"/>
  <c r="AP2360" i="1"/>
  <c r="AO2360" i="1"/>
  <c r="AP2358" i="1"/>
  <c r="AO2358" i="1"/>
  <c r="AP2353" i="1"/>
  <c r="AP2352" i="1" s="1"/>
  <c r="AP2351" i="1" s="1"/>
  <c r="AP2350" i="1" s="1"/>
  <c r="AP2349" i="1" s="1"/>
  <c r="AO2353" i="1"/>
  <c r="AO2352" i="1" s="1"/>
  <c r="AO2351" i="1" s="1"/>
  <c r="AO2350" i="1" s="1"/>
  <c r="AO2349" i="1" s="1"/>
  <c r="AP2345" i="1"/>
  <c r="AP2344" i="1" s="1"/>
  <c r="AP2343" i="1" s="1"/>
  <c r="AP2342" i="1" s="1"/>
  <c r="AO2345" i="1"/>
  <c r="AO2344" i="1" s="1"/>
  <c r="AO2343" i="1" s="1"/>
  <c r="AO2342" i="1" s="1"/>
  <c r="AP2340" i="1"/>
  <c r="AP2339" i="1" s="1"/>
  <c r="AP2338" i="1" s="1"/>
  <c r="AP2337" i="1" s="1"/>
  <c r="AO2340" i="1"/>
  <c r="AO2339" i="1" s="1"/>
  <c r="AO2338" i="1" s="1"/>
  <c r="AO2337" i="1" s="1"/>
  <c r="AP2335" i="1"/>
  <c r="AP2334" i="1" s="1"/>
  <c r="AO2335" i="1"/>
  <c r="AO2334" i="1" s="1"/>
  <c r="AP2332" i="1"/>
  <c r="AP2331" i="1" s="1"/>
  <c r="AO2332" i="1"/>
  <c r="AO2331" i="1" s="1"/>
  <c r="AP2325" i="1"/>
  <c r="AP2324" i="1" s="1"/>
  <c r="AP2323" i="1" s="1"/>
  <c r="AO2325" i="1"/>
  <c r="AO2324" i="1" s="1"/>
  <c r="AO2323" i="1" s="1"/>
  <c r="AP2321" i="1"/>
  <c r="AP2320" i="1" s="1"/>
  <c r="AP2319" i="1" s="1"/>
  <c r="AP2318" i="1" s="1"/>
  <c r="AP2317" i="1" s="1"/>
  <c r="AO2321" i="1"/>
  <c r="AO2320" i="1" s="1"/>
  <c r="AO2319" i="1" s="1"/>
  <c r="AO2318" i="1" s="1"/>
  <c r="AO2317" i="1" s="1"/>
  <c r="AP2315" i="1"/>
  <c r="AP2314" i="1" s="1"/>
  <c r="AP2313" i="1" s="1"/>
  <c r="AP2312" i="1" s="1"/>
  <c r="AP2311" i="1" s="1"/>
  <c r="AO2315" i="1"/>
  <c r="AO2314" i="1" s="1"/>
  <c r="AO2313" i="1" s="1"/>
  <c r="AO2312" i="1" s="1"/>
  <c r="AO2311" i="1" s="1"/>
  <c r="AP2309" i="1"/>
  <c r="AP2308" i="1" s="1"/>
  <c r="AP2307" i="1" s="1"/>
  <c r="AP2306" i="1" s="1"/>
  <c r="AO2309" i="1"/>
  <c r="AO2308" i="1" s="1"/>
  <c r="AO2307" i="1" s="1"/>
  <c r="AO2306" i="1" s="1"/>
  <c r="AP2304" i="1"/>
  <c r="AP2303" i="1" s="1"/>
  <c r="AP2302" i="1" s="1"/>
  <c r="AO2304" i="1"/>
  <c r="AO2303" i="1" s="1"/>
  <c r="AO2302" i="1" s="1"/>
  <c r="AP2300" i="1"/>
  <c r="AP2299" i="1" s="1"/>
  <c r="AO2300" i="1"/>
  <c r="AO2299" i="1" s="1"/>
  <c r="AP2297" i="1"/>
  <c r="AP2296" i="1" s="1"/>
  <c r="AO2297" i="1"/>
  <c r="AO2296" i="1" s="1"/>
  <c r="AP2289" i="1"/>
  <c r="AP2288" i="1" s="1"/>
  <c r="AP2287" i="1" s="1"/>
  <c r="AP2286" i="1" s="1"/>
  <c r="AP2285" i="1" s="1"/>
  <c r="AP2284" i="1" s="1"/>
  <c r="AO2289" i="1"/>
  <c r="AO2288" i="1" s="1"/>
  <c r="AO2287" i="1" s="1"/>
  <c r="AO2286" i="1" s="1"/>
  <c r="AO2285" i="1" s="1"/>
  <c r="AO2284" i="1" s="1"/>
  <c r="AP2282" i="1"/>
  <c r="AP2281" i="1" s="1"/>
  <c r="AP2280" i="1" s="1"/>
  <c r="AP2279" i="1" s="1"/>
  <c r="AO2282" i="1"/>
  <c r="AO2281" i="1" s="1"/>
  <c r="AO2280" i="1" s="1"/>
  <c r="AO2279" i="1" s="1"/>
  <c r="AP2277" i="1"/>
  <c r="AP2276" i="1" s="1"/>
  <c r="AP2275" i="1" s="1"/>
  <c r="AP2274" i="1" s="1"/>
  <c r="AP2273" i="1" s="1"/>
  <c r="AO2277" i="1"/>
  <c r="AO2276" i="1" s="1"/>
  <c r="AO2275" i="1" s="1"/>
  <c r="AO2274" i="1" s="1"/>
  <c r="AO2273" i="1" s="1"/>
  <c r="AP2269" i="1"/>
  <c r="AP2268" i="1" s="1"/>
  <c r="AO2269" i="1"/>
  <c r="AO2268" i="1" s="1"/>
  <c r="AP2266" i="1"/>
  <c r="AP2265" i="1" s="1"/>
  <c r="AO2266" i="1"/>
  <c r="AO2265" i="1" s="1"/>
  <c r="AP2261" i="1"/>
  <c r="AO2261" i="1"/>
  <c r="AP2259" i="1"/>
  <c r="AO2259" i="1"/>
  <c r="AP2255" i="1"/>
  <c r="AP2254" i="1" s="1"/>
  <c r="AO2255" i="1"/>
  <c r="AO2254" i="1" s="1"/>
  <c r="AP2252" i="1"/>
  <c r="AP2251" i="1" s="1"/>
  <c r="AO2252" i="1"/>
  <c r="AO2251" i="1" s="1"/>
  <c r="AP2248" i="1"/>
  <c r="AP2247" i="1" s="1"/>
  <c r="AO2248" i="1"/>
  <c r="AO2247" i="1" s="1"/>
  <c r="AP2245" i="1"/>
  <c r="AP2244" i="1" s="1"/>
  <c r="AO2245" i="1"/>
  <c r="AO2244" i="1" s="1"/>
  <c r="AP2242" i="1"/>
  <c r="AP2241" i="1" s="1"/>
  <c r="AO2242" i="1"/>
  <c r="AO2241" i="1" s="1"/>
  <c r="AP2239" i="1"/>
  <c r="AP2238" i="1" s="1"/>
  <c r="AO2239" i="1"/>
  <c r="AO2238" i="1" s="1"/>
  <c r="AP2232" i="1"/>
  <c r="AO2232" i="1"/>
  <c r="AP2230" i="1"/>
  <c r="AO2230" i="1"/>
  <c r="AP2227" i="1"/>
  <c r="AP2226" i="1" s="1"/>
  <c r="AO2227" i="1"/>
  <c r="AO2226" i="1" s="1"/>
  <c r="AP2222" i="1"/>
  <c r="AP2221" i="1" s="1"/>
  <c r="AP2220" i="1" s="1"/>
  <c r="AP2219" i="1" s="1"/>
  <c r="AO2222" i="1"/>
  <c r="AO2221" i="1" s="1"/>
  <c r="AO2220" i="1" s="1"/>
  <c r="AO2219" i="1" s="1"/>
  <c r="AP2217" i="1"/>
  <c r="AO2217" i="1"/>
  <c r="AP2215" i="1"/>
  <c r="AO2215" i="1"/>
  <c r="AP2206" i="1"/>
  <c r="AP2205" i="1" s="1"/>
  <c r="AP2204" i="1" s="1"/>
  <c r="AP2203" i="1" s="1"/>
  <c r="AP2202" i="1" s="1"/>
  <c r="AP2201" i="1" s="1"/>
  <c r="AP2200" i="1" s="1"/>
  <c r="AO2206" i="1"/>
  <c r="AO2205" i="1" s="1"/>
  <c r="AO2204" i="1" s="1"/>
  <c r="AO2203" i="1" s="1"/>
  <c r="AO2202" i="1" s="1"/>
  <c r="AO2201" i="1" s="1"/>
  <c r="AO2200" i="1" s="1"/>
  <c r="AP2198" i="1"/>
  <c r="AP2197" i="1" s="1"/>
  <c r="AP2196" i="1" s="1"/>
  <c r="AO2198" i="1"/>
  <c r="AO2197" i="1" s="1"/>
  <c r="AO2196" i="1" s="1"/>
  <c r="AP2194" i="1"/>
  <c r="AP2193" i="1" s="1"/>
  <c r="AP2192" i="1" s="1"/>
  <c r="AP2191" i="1" s="1"/>
  <c r="AP2190" i="1" s="1"/>
  <c r="AO2194" i="1"/>
  <c r="AO2193" i="1" s="1"/>
  <c r="AO2192" i="1" s="1"/>
  <c r="AO2191" i="1" s="1"/>
  <c r="AO2190" i="1" s="1"/>
  <c r="AP2186" i="1"/>
  <c r="AP2185" i="1" s="1"/>
  <c r="AP2184" i="1" s="1"/>
  <c r="AP2183" i="1" s="1"/>
  <c r="AP2182" i="1" s="1"/>
  <c r="AO2186" i="1"/>
  <c r="AO2185" i="1" s="1"/>
  <c r="AO2184" i="1" s="1"/>
  <c r="AO2183" i="1" s="1"/>
  <c r="AO2182" i="1" s="1"/>
  <c r="AP2180" i="1"/>
  <c r="AP2179" i="1" s="1"/>
  <c r="AP2178" i="1" s="1"/>
  <c r="AP2177" i="1" s="1"/>
  <c r="AP2176" i="1" s="1"/>
  <c r="AO2180" i="1"/>
  <c r="AO2179" i="1" s="1"/>
  <c r="AO2178" i="1" s="1"/>
  <c r="AO2177" i="1" s="1"/>
  <c r="AO2176" i="1" s="1"/>
  <c r="AP2172" i="1"/>
  <c r="AP2171" i="1" s="1"/>
  <c r="AP2170" i="1" s="1"/>
  <c r="AP2169" i="1" s="1"/>
  <c r="AP2168" i="1" s="1"/>
  <c r="AP2167" i="1" s="1"/>
  <c r="AP2166" i="1" s="1"/>
  <c r="AO2172" i="1"/>
  <c r="AO2171" i="1" s="1"/>
  <c r="AO2170" i="1" s="1"/>
  <c r="AO2169" i="1" s="1"/>
  <c r="AO2168" i="1" s="1"/>
  <c r="AO2167" i="1" s="1"/>
  <c r="AO2166" i="1" s="1"/>
  <c r="AP2164" i="1"/>
  <c r="AP2163" i="1" s="1"/>
  <c r="AP2162" i="1" s="1"/>
  <c r="AP2161" i="1" s="1"/>
  <c r="AP2150" i="1" s="1"/>
  <c r="AO2164" i="1"/>
  <c r="AO2163" i="1" s="1"/>
  <c r="AO2162" i="1" s="1"/>
  <c r="AO2161" i="1" s="1"/>
  <c r="AO2150" i="1" s="1"/>
  <c r="AP2159" i="1"/>
  <c r="AO2159" i="1"/>
  <c r="AP2157" i="1"/>
  <c r="AO2157" i="1"/>
  <c r="AP2155" i="1"/>
  <c r="AO2155" i="1"/>
  <c r="AP2148" i="1"/>
  <c r="AP2147" i="1" s="1"/>
  <c r="AP2146" i="1" s="1"/>
  <c r="AO2148" i="1"/>
  <c r="AO2147" i="1" s="1"/>
  <c r="AO2146" i="1" s="1"/>
  <c r="AP2144" i="1"/>
  <c r="AP2143" i="1" s="1"/>
  <c r="AP2142" i="1" s="1"/>
  <c r="AP2141" i="1" s="1"/>
  <c r="AP2140" i="1" s="1"/>
  <c r="AO2144" i="1"/>
  <c r="AO2143" i="1" s="1"/>
  <c r="AO2142" i="1" s="1"/>
  <c r="AO2141" i="1" s="1"/>
  <c r="AO2140" i="1" s="1"/>
  <c r="AP2138" i="1"/>
  <c r="AP2137" i="1" s="1"/>
  <c r="AP2136" i="1" s="1"/>
  <c r="AP2135" i="1" s="1"/>
  <c r="AP2134" i="1" s="1"/>
  <c r="AO2138" i="1"/>
  <c r="AO2137" i="1" s="1"/>
  <c r="AO2136" i="1" s="1"/>
  <c r="AO2135" i="1" s="1"/>
  <c r="AO2134" i="1" s="1"/>
  <c r="AP2132" i="1"/>
  <c r="AP2131" i="1" s="1"/>
  <c r="AO2132" i="1"/>
  <c r="AO2131" i="1" s="1"/>
  <c r="AP2129" i="1"/>
  <c r="AP2128" i="1" s="1"/>
  <c r="AO2129" i="1"/>
  <c r="AO2128" i="1" s="1"/>
  <c r="AP2123" i="1"/>
  <c r="AP2122" i="1" s="1"/>
  <c r="AP2121" i="1" s="1"/>
  <c r="AP2120" i="1" s="1"/>
  <c r="AP2119" i="1" s="1"/>
  <c r="AP2118" i="1" s="1"/>
  <c r="AO2123" i="1"/>
  <c r="AO2122" i="1" s="1"/>
  <c r="AO2121" i="1" s="1"/>
  <c r="AO2120" i="1" s="1"/>
  <c r="AO2119" i="1" s="1"/>
  <c r="AO2118" i="1" s="1"/>
  <c r="AP2115" i="1"/>
  <c r="AP2114" i="1" s="1"/>
  <c r="AP2113" i="1" s="1"/>
  <c r="AP2112" i="1" s="1"/>
  <c r="AP2111" i="1" s="1"/>
  <c r="AO2115" i="1"/>
  <c r="AO2114" i="1" s="1"/>
  <c r="AO2113" i="1" s="1"/>
  <c r="AO2112" i="1" s="1"/>
  <c r="AO2111" i="1" s="1"/>
  <c r="AP2109" i="1"/>
  <c r="AP2108" i="1" s="1"/>
  <c r="AP2107" i="1" s="1"/>
  <c r="AP2106" i="1" s="1"/>
  <c r="AO2109" i="1"/>
  <c r="AO2108" i="1" s="1"/>
  <c r="AO2107" i="1" s="1"/>
  <c r="AO2106" i="1" s="1"/>
  <c r="AP2104" i="1"/>
  <c r="AP2103" i="1" s="1"/>
  <c r="AP2102" i="1" s="1"/>
  <c r="AP2101" i="1" s="1"/>
  <c r="AO2104" i="1"/>
  <c r="AO2103" i="1" s="1"/>
  <c r="AO2102" i="1" s="1"/>
  <c r="AO2101" i="1" s="1"/>
  <c r="AP2099" i="1"/>
  <c r="AP2098" i="1" s="1"/>
  <c r="AO2099" i="1"/>
  <c r="AO2098" i="1" s="1"/>
  <c r="AP2096" i="1"/>
  <c r="AP2095" i="1" s="1"/>
  <c r="AO2096" i="1"/>
  <c r="AO2095" i="1" s="1"/>
  <c r="AP2089" i="1"/>
  <c r="AP2088" i="1" s="1"/>
  <c r="AP2087" i="1" s="1"/>
  <c r="AO2089" i="1"/>
  <c r="AO2088" i="1" s="1"/>
  <c r="AO2087" i="1" s="1"/>
  <c r="AP2085" i="1"/>
  <c r="AP2084" i="1" s="1"/>
  <c r="AP2083" i="1" s="1"/>
  <c r="AP2082" i="1" s="1"/>
  <c r="AP2081" i="1" s="1"/>
  <c r="AO2085" i="1"/>
  <c r="AO2084" i="1" s="1"/>
  <c r="AO2083" i="1" s="1"/>
  <c r="AO2082" i="1" s="1"/>
  <c r="AO2081" i="1" s="1"/>
  <c r="AP2079" i="1"/>
  <c r="AP2078" i="1" s="1"/>
  <c r="AP2077" i="1" s="1"/>
  <c r="AP2076" i="1" s="1"/>
  <c r="AP2075" i="1" s="1"/>
  <c r="AO2079" i="1"/>
  <c r="AO2078" i="1" s="1"/>
  <c r="AO2077" i="1" s="1"/>
  <c r="AO2076" i="1" s="1"/>
  <c r="AO2075" i="1" s="1"/>
  <c r="AP2073" i="1"/>
  <c r="AP2072" i="1" s="1"/>
  <c r="AP2071" i="1" s="1"/>
  <c r="AP2070" i="1" s="1"/>
  <c r="AO2073" i="1"/>
  <c r="AO2072" i="1" s="1"/>
  <c r="AO2071" i="1" s="1"/>
  <c r="AO2070" i="1" s="1"/>
  <c r="AP2068" i="1"/>
  <c r="AP2067" i="1" s="1"/>
  <c r="AP2066" i="1" s="1"/>
  <c r="AO2068" i="1"/>
  <c r="AO2067" i="1" s="1"/>
  <c r="AO2066" i="1" s="1"/>
  <c r="AP2064" i="1"/>
  <c r="AP2063" i="1" s="1"/>
  <c r="AO2064" i="1"/>
  <c r="AO2063" i="1" s="1"/>
  <c r="AP2061" i="1"/>
  <c r="AP2060" i="1" s="1"/>
  <c r="AO2061" i="1"/>
  <c r="AO2060" i="1" s="1"/>
  <c r="AP2058" i="1"/>
  <c r="AP2057" i="1" s="1"/>
  <c r="AO2058" i="1"/>
  <c r="AO2057" i="1" s="1"/>
  <c r="AP2050" i="1"/>
  <c r="AP2049" i="1" s="1"/>
  <c r="AP2048" i="1" s="1"/>
  <c r="AP2047" i="1" s="1"/>
  <c r="AP2046" i="1" s="1"/>
  <c r="AP2045" i="1" s="1"/>
  <c r="AO2050" i="1"/>
  <c r="AO2049" i="1" s="1"/>
  <c r="AO2048" i="1" s="1"/>
  <c r="AO2047" i="1" s="1"/>
  <c r="AO2046" i="1" s="1"/>
  <c r="AO2045" i="1" s="1"/>
  <c r="AP2043" i="1"/>
  <c r="AO2043" i="1"/>
  <c r="AP2041" i="1"/>
  <c r="AO2041" i="1"/>
  <c r="AP2036" i="1"/>
  <c r="AP2035" i="1" s="1"/>
  <c r="AP2034" i="1" s="1"/>
  <c r="AP2033" i="1" s="1"/>
  <c r="AP2032" i="1" s="1"/>
  <c r="AO2036" i="1"/>
  <c r="AO2035" i="1" s="1"/>
  <c r="AO2034" i="1" s="1"/>
  <c r="AO2033" i="1" s="1"/>
  <c r="AO2032" i="1" s="1"/>
  <c r="AP2028" i="1"/>
  <c r="AP2027" i="1" s="1"/>
  <c r="AP2026" i="1" s="1"/>
  <c r="AO2028" i="1"/>
  <c r="AO2027" i="1" s="1"/>
  <c r="AO2026" i="1" s="1"/>
  <c r="AP2024" i="1"/>
  <c r="AP2023" i="1" s="1"/>
  <c r="AO2024" i="1"/>
  <c r="AO2023" i="1" s="1"/>
  <c r="AP2021" i="1"/>
  <c r="AP2020" i="1" s="1"/>
  <c r="AO2021" i="1"/>
  <c r="AO2020" i="1" s="1"/>
  <c r="AP2016" i="1"/>
  <c r="AO2016" i="1"/>
  <c r="AP2014" i="1"/>
  <c r="AO2014" i="1"/>
  <c r="AP2010" i="1"/>
  <c r="AP2009" i="1" s="1"/>
  <c r="AO2010" i="1"/>
  <c r="AO2009" i="1" s="1"/>
  <c r="AP2007" i="1"/>
  <c r="AP2006" i="1" s="1"/>
  <c r="AO2007" i="1"/>
  <c r="AO2006" i="1" s="1"/>
  <c r="AP2003" i="1"/>
  <c r="AP2002" i="1" s="1"/>
  <c r="AO2003" i="1"/>
  <c r="AO2002" i="1" s="1"/>
  <c r="AP2000" i="1"/>
  <c r="AP1999" i="1" s="1"/>
  <c r="AO2000" i="1"/>
  <c r="AO1999" i="1" s="1"/>
  <c r="AP1997" i="1"/>
  <c r="AP1996" i="1" s="1"/>
  <c r="AO1997" i="1"/>
  <c r="AO1996" i="1" s="1"/>
  <c r="AP1994" i="1"/>
  <c r="AP1993" i="1" s="1"/>
  <c r="AO1994" i="1"/>
  <c r="AO1993" i="1" s="1"/>
  <c r="AP1987" i="1"/>
  <c r="AO1987" i="1"/>
  <c r="AP1985" i="1"/>
  <c r="AO1985" i="1"/>
  <c r="AP1983" i="1"/>
  <c r="AO1983" i="1"/>
  <c r="AP1980" i="1"/>
  <c r="AP1979" i="1" s="1"/>
  <c r="AO1980" i="1"/>
  <c r="AO1979" i="1" s="1"/>
  <c r="AP1975" i="1"/>
  <c r="AP1974" i="1" s="1"/>
  <c r="AP1973" i="1" s="1"/>
  <c r="AP1972" i="1" s="1"/>
  <c r="AO1975" i="1"/>
  <c r="AO1974" i="1" s="1"/>
  <c r="AO1973" i="1" s="1"/>
  <c r="AO1972" i="1" s="1"/>
  <c r="AP1970" i="1"/>
  <c r="AO1970" i="1"/>
  <c r="AP1968" i="1"/>
  <c r="AO1968" i="1"/>
  <c r="AP1959" i="1"/>
  <c r="AP1958" i="1" s="1"/>
  <c r="AP1957" i="1" s="1"/>
  <c r="AO1959" i="1"/>
  <c r="AO1958" i="1" s="1"/>
  <c r="AO1957" i="1" s="1"/>
  <c r="AP1955" i="1"/>
  <c r="AP1954" i="1" s="1"/>
  <c r="AP1953" i="1" s="1"/>
  <c r="AP1952" i="1" s="1"/>
  <c r="AP1951" i="1" s="1"/>
  <c r="AO1955" i="1"/>
  <c r="AO1954" i="1" s="1"/>
  <c r="AO1953" i="1" s="1"/>
  <c r="AO1952" i="1" s="1"/>
  <c r="AO1951" i="1" s="1"/>
  <c r="AP1947" i="1"/>
  <c r="AP1946" i="1" s="1"/>
  <c r="AP1945" i="1" s="1"/>
  <c r="AO1947" i="1"/>
  <c r="AO1946" i="1" s="1"/>
  <c r="AO1945" i="1" s="1"/>
  <c r="AP1943" i="1"/>
  <c r="AP1942" i="1" s="1"/>
  <c r="AP1941" i="1" s="1"/>
  <c r="AP1940" i="1" s="1"/>
  <c r="AP1939" i="1" s="1"/>
  <c r="AO1943" i="1"/>
  <c r="AO1942" i="1" s="1"/>
  <c r="AO1941" i="1" s="1"/>
  <c r="AO1940" i="1" s="1"/>
  <c r="AO1939" i="1" s="1"/>
  <c r="AP1935" i="1"/>
  <c r="AP1934" i="1" s="1"/>
  <c r="AP1933" i="1" s="1"/>
  <c r="AP1932" i="1" s="1"/>
  <c r="AP1931" i="1" s="1"/>
  <c r="AO1935" i="1"/>
  <c r="AO1934" i="1" s="1"/>
  <c r="AO1933" i="1" s="1"/>
  <c r="AO1932" i="1" s="1"/>
  <c r="AO1931" i="1" s="1"/>
  <c r="AP1929" i="1"/>
  <c r="AP1928" i="1" s="1"/>
  <c r="AP1927" i="1" s="1"/>
  <c r="AP1926" i="1" s="1"/>
  <c r="AP1925" i="1" s="1"/>
  <c r="AO1929" i="1"/>
  <c r="AO1928" i="1" s="1"/>
  <c r="AO1927" i="1" s="1"/>
  <c r="AO1926" i="1" s="1"/>
  <c r="AO1925" i="1" s="1"/>
  <c r="AP1921" i="1"/>
  <c r="AP1920" i="1" s="1"/>
  <c r="AP1919" i="1" s="1"/>
  <c r="AO1921" i="1"/>
  <c r="AO1920" i="1" s="1"/>
  <c r="AO1919" i="1" s="1"/>
  <c r="AP1917" i="1"/>
  <c r="AP1916" i="1" s="1"/>
  <c r="AP1915" i="1" s="1"/>
  <c r="AO1917" i="1"/>
  <c r="AO1916" i="1" s="1"/>
  <c r="AO1915" i="1" s="1"/>
  <c r="AP1909" i="1"/>
  <c r="AP1908" i="1" s="1"/>
  <c r="AP1907" i="1" s="1"/>
  <c r="AP1906" i="1" s="1"/>
  <c r="AO1909" i="1"/>
  <c r="AO1908" i="1" s="1"/>
  <c r="AO1907" i="1" s="1"/>
  <c r="AO1906" i="1" s="1"/>
  <c r="AP1904" i="1"/>
  <c r="AO1904" i="1"/>
  <c r="AP1902" i="1"/>
  <c r="AO1902" i="1"/>
  <c r="AP1900" i="1"/>
  <c r="AO1900" i="1"/>
  <c r="AP1893" i="1"/>
  <c r="AP1892" i="1" s="1"/>
  <c r="AP1891" i="1" s="1"/>
  <c r="AO1893" i="1"/>
  <c r="AO1892" i="1" s="1"/>
  <c r="AO1891" i="1" s="1"/>
  <c r="AP1889" i="1"/>
  <c r="AP1888" i="1" s="1"/>
  <c r="AP1887" i="1" s="1"/>
  <c r="AP1886" i="1" s="1"/>
  <c r="AP1885" i="1" s="1"/>
  <c r="AO1889" i="1"/>
  <c r="AO1888" i="1" s="1"/>
  <c r="AO1887" i="1" s="1"/>
  <c r="AO1886" i="1" s="1"/>
  <c r="AO1885" i="1" s="1"/>
  <c r="AP1883" i="1"/>
  <c r="AP1882" i="1" s="1"/>
  <c r="AP1881" i="1" s="1"/>
  <c r="AP1880" i="1" s="1"/>
  <c r="AP1879" i="1" s="1"/>
  <c r="AO1883" i="1"/>
  <c r="AO1882" i="1" s="1"/>
  <c r="AO1881" i="1" s="1"/>
  <c r="AO1880" i="1" s="1"/>
  <c r="AO1879" i="1" s="1"/>
  <c r="AP1877" i="1"/>
  <c r="AP1876" i="1" s="1"/>
  <c r="AO1877" i="1"/>
  <c r="AO1876" i="1" s="1"/>
  <c r="AP1874" i="1"/>
  <c r="AO1874" i="1"/>
  <c r="AP1872" i="1"/>
  <c r="AO1872" i="1"/>
  <c r="AP1858" i="1"/>
  <c r="AP1857" i="1" s="1"/>
  <c r="AP1856" i="1" s="1"/>
  <c r="AP1855" i="1" s="1"/>
  <c r="AP1854" i="1" s="1"/>
  <c r="AO1858" i="1"/>
  <c r="AO1857" i="1" s="1"/>
  <c r="AO1856" i="1" s="1"/>
  <c r="AO1855" i="1" s="1"/>
  <c r="AO1854" i="1" s="1"/>
  <c r="AP1852" i="1"/>
  <c r="AP1851" i="1" s="1"/>
  <c r="AP1850" i="1" s="1"/>
  <c r="AP1849" i="1" s="1"/>
  <c r="AO1852" i="1"/>
  <c r="AO1851" i="1" s="1"/>
  <c r="AO1850" i="1" s="1"/>
  <c r="AO1849" i="1" s="1"/>
  <c r="AP1847" i="1"/>
  <c r="AP1846" i="1" s="1"/>
  <c r="AP1845" i="1" s="1"/>
  <c r="AP1844" i="1" s="1"/>
  <c r="AO1847" i="1"/>
  <c r="AO1846" i="1" s="1"/>
  <c r="AO1845" i="1" s="1"/>
  <c r="AO1844" i="1" s="1"/>
  <c r="AP1842" i="1"/>
  <c r="AP1841" i="1" s="1"/>
  <c r="AO1842" i="1"/>
  <c r="AO1841" i="1" s="1"/>
  <c r="AP1839" i="1"/>
  <c r="AP1838" i="1" s="1"/>
  <c r="AO1839" i="1"/>
  <c r="AO1838" i="1" s="1"/>
  <c r="AP1832" i="1"/>
  <c r="AP1831" i="1" s="1"/>
  <c r="AP1830" i="1" s="1"/>
  <c r="AO1832" i="1"/>
  <c r="AO1831" i="1" s="1"/>
  <c r="AO1830" i="1" s="1"/>
  <c r="AP1828" i="1"/>
  <c r="AP1827" i="1" s="1"/>
  <c r="AP1826" i="1" s="1"/>
  <c r="AP1825" i="1" s="1"/>
  <c r="AP1824" i="1" s="1"/>
  <c r="AO1828" i="1"/>
  <c r="AO1827" i="1" s="1"/>
  <c r="AO1826" i="1" s="1"/>
  <c r="AO1825" i="1" s="1"/>
  <c r="AO1824" i="1" s="1"/>
  <c r="AP1822" i="1"/>
  <c r="AP1821" i="1" s="1"/>
  <c r="AP1820" i="1" s="1"/>
  <c r="AP1819" i="1" s="1"/>
  <c r="AP1818" i="1" s="1"/>
  <c r="AO1822" i="1"/>
  <c r="AO1821" i="1" s="1"/>
  <c r="AO1820" i="1" s="1"/>
  <c r="AO1819" i="1" s="1"/>
  <c r="AO1818" i="1" s="1"/>
  <c r="AP1816" i="1"/>
  <c r="AP1815" i="1" s="1"/>
  <c r="AP1814" i="1" s="1"/>
  <c r="AP1813" i="1" s="1"/>
  <c r="AO1816" i="1"/>
  <c r="AO1815" i="1" s="1"/>
  <c r="AO1814" i="1" s="1"/>
  <c r="AO1813" i="1" s="1"/>
  <c r="AP1811" i="1"/>
  <c r="AP1810" i="1" s="1"/>
  <c r="AP1809" i="1" s="1"/>
  <c r="AO1811" i="1"/>
  <c r="AO1810" i="1" s="1"/>
  <c r="AO1809" i="1" s="1"/>
  <c r="AP1807" i="1"/>
  <c r="AP1806" i="1" s="1"/>
  <c r="AO1807" i="1"/>
  <c r="AO1806" i="1" s="1"/>
  <c r="AP1804" i="1"/>
  <c r="AP1803" i="1" s="1"/>
  <c r="AO1804" i="1"/>
  <c r="AO1803" i="1" s="1"/>
  <c r="AP1796" i="1"/>
  <c r="AO1796" i="1"/>
  <c r="AP1794" i="1"/>
  <c r="AO1794" i="1"/>
  <c r="AP1787" i="1"/>
  <c r="AP1786" i="1" s="1"/>
  <c r="AP1785" i="1" s="1"/>
  <c r="AP1784" i="1" s="1"/>
  <c r="AO1787" i="1"/>
  <c r="AO1786" i="1" s="1"/>
  <c r="AO1785" i="1" s="1"/>
  <c r="AO1784" i="1" s="1"/>
  <c r="AP1782" i="1"/>
  <c r="AP1781" i="1" s="1"/>
  <c r="AP1780" i="1" s="1"/>
  <c r="AP1779" i="1" s="1"/>
  <c r="AP1778" i="1" s="1"/>
  <c r="AO1782" i="1"/>
  <c r="AO1781" i="1" s="1"/>
  <c r="AO1780" i="1" s="1"/>
  <c r="AO1779" i="1" s="1"/>
  <c r="AO1778" i="1" s="1"/>
  <c r="AP1774" i="1"/>
  <c r="AP1773" i="1" s="1"/>
  <c r="AO1774" i="1"/>
  <c r="AO1773" i="1" s="1"/>
  <c r="AP1771" i="1"/>
  <c r="AP1770" i="1" s="1"/>
  <c r="AO1771" i="1"/>
  <c r="AO1770" i="1" s="1"/>
  <c r="AP1766" i="1"/>
  <c r="AO1766" i="1"/>
  <c r="AP1764" i="1"/>
  <c r="AO1764" i="1"/>
  <c r="AP1760" i="1"/>
  <c r="AP1759" i="1" s="1"/>
  <c r="AO1760" i="1"/>
  <c r="AO1759" i="1" s="1"/>
  <c r="AP1757" i="1"/>
  <c r="AP1756" i="1" s="1"/>
  <c r="AO1757" i="1"/>
  <c r="AO1756" i="1" s="1"/>
  <c r="AP1753" i="1"/>
  <c r="AP1752" i="1" s="1"/>
  <c r="AO1753" i="1"/>
  <c r="AO1752" i="1" s="1"/>
  <c r="AP1750" i="1"/>
  <c r="AP1749" i="1" s="1"/>
  <c r="AO1750" i="1"/>
  <c r="AO1749" i="1" s="1"/>
  <c r="AP1747" i="1"/>
  <c r="AP1746" i="1" s="1"/>
  <c r="AO1747" i="1"/>
  <c r="AO1746" i="1" s="1"/>
  <c r="AP1744" i="1"/>
  <c r="AP1743" i="1" s="1"/>
  <c r="AO1744" i="1"/>
  <c r="AO1743" i="1" s="1"/>
  <c r="AP1737" i="1"/>
  <c r="AO1737" i="1"/>
  <c r="AP1735" i="1"/>
  <c r="AO1735" i="1"/>
  <c r="AP1732" i="1"/>
  <c r="AP1731" i="1" s="1"/>
  <c r="AO1732" i="1"/>
  <c r="AO1731" i="1" s="1"/>
  <c r="AP1727" i="1"/>
  <c r="AP1726" i="1" s="1"/>
  <c r="AP1725" i="1" s="1"/>
  <c r="AP1724" i="1" s="1"/>
  <c r="AO1727" i="1"/>
  <c r="AO1726" i="1" s="1"/>
  <c r="AO1725" i="1" s="1"/>
  <c r="AO1724" i="1" s="1"/>
  <c r="AP1722" i="1"/>
  <c r="AO1722" i="1"/>
  <c r="AP1720" i="1"/>
  <c r="AO1720" i="1"/>
  <c r="AP1711" i="1"/>
  <c r="AP1710" i="1" s="1"/>
  <c r="AP1709" i="1" s="1"/>
  <c r="AP1708" i="1" s="1"/>
  <c r="AP1707" i="1" s="1"/>
  <c r="AP1706" i="1" s="1"/>
  <c r="AP1705" i="1" s="1"/>
  <c r="AO1711" i="1"/>
  <c r="AO1710" i="1" s="1"/>
  <c r="AO1709" i="1" s="1"/>
  <c r="AO1708" i="1" s="1"/>
  <c r="AO1707" i="1" s="1"/>
  <c r="AO1706" i="1" s="1"/>
  <c r="AO1705" i="1" s="1"/>
  <c r="AP1703" i="1"/>
  <c r="AP1702" i="1" s="1"/>
  <c r="AP1701" i="1" s="1"/>
  <c r="AO1703" i="1"/>
  <c r="AO1702" i="1" s="1"/>
  <c r="AO1701" i="1" s="1"/>
  <c r="AP1699" i="1"/>
  <c r="AP1698" i="1" s="1"/>
  <c r="AP1697" i="1" s="1"/>
  <c r="AP1696" i="1" s="1"/>
  <c r="AP1695" i="1" s="1"/>
  <c r="AO1699" i="1"/>
  <c r="AO1698" i="1" s="1"/>
  <c r="AO1697" i="1" s="1"/>
  <c r="AO1696" i="1" s="1"/>
  <c r="AO1695" i="1" s="1"/>
  <c r="AP1691" i="1"/>
  <c r="AP1690" i="1" s="1"/>
  <c r="AP1689" i="1" s="1"/>
  <c r="AP1688" i="1" s="1"/>
  <c r="AP1687" i="1" s="1"/>
  <c r="AO1691" i="1"/>
  <c r="AO1690" i="1" s="1"/>
  <c r="AO1689" i="1" s="1"/>
  <c r="AO1688" i="1" s="1"/>
  <c r="AO1687" i="1" s="1"/>
  <c r="AP1685" i="1"/>
  <c r="AP1684" i="1" s="1"/>
  <c r="AP1683" i="1" s="1"/>
  <c r="AP1682" i="1" s="1"/>
  <c r="AP1681" i="1" s="1"/>
  <c r="AO1685" i="1"/>
  <c r="AO1684" i="1" s="1"/>
  <c r="AO1683" i="1" s="1"/>
  <c r="AO1682" i="1" s="1"/>
  <c r="AO1681" i="1" s="1"/>
  <c r="AP1677" i="1"/>
  <c r="AP1676" i="1" s="1"/>
  <c r="AP1675" i="1" s="1"/>
  <c r="AO1677" i="1"/>
  <c r="AO1676" i="1" s="1"/>
  <c r="AO1675" i="1" s="1"/>
  <c r="AP1673" i="1"/>
  <c r="AP1672" i="1" s="1"/>
  <c r="AP1671" i="1" s="1"/>
  <c r="AO1673" i="1"/>
  <c r="AO1672" i="1" s="1"/>
  <c r="AO1671" i="1" s="1"/>
  <c r="AP1665" i="1"/>
  <c r="AP1664" i="1" s="1"/>
  <c r="AP1663" i="1" s="1"/>
  <c r="AP1662" i="1" s="1"/>
  <c r="AO1665" i="1"/>
  <c r="AO1664" i="1" s="1"/>
  <c r="AO1663" i="1" s="1"/>
  <c r="AO1662" i="1" s="1"/>
  <c r="AP1660" i="1"/>
  <c r="AO1660" i="1"/>
  <c r="AP1658" i="1"/>
  <c r="AO1658" i="1"/>
  <c r="AP1656" i="1"/>
  <c r="AO1656" i="1"/>
  <c r="AP1649" i="1"/>
  <c r="AP1648" i="1" s="1"/>
  <c r="AP1647" i="1" s="1"/>
  <c r="AO1649" i="1"/>
  <c r="AO1648" i="1" s="1"/>
  <c r="AO1647" i="1" s="1"/>
  <c r="AP1645" i="1"/>
  <c r="AP1644" i="1" s="1"/>
  <c r="AP1643" i="1" s="1"/>
  <c r="AP1642" i="1" s="1"/>
  <c r="AP1641" i="1" s="1"/>
  <c r="AO1645" i="1"/>
  <c r="AO1644" i="1" s="1"/>
  <c r="AO1643" i="1" s="1"/>
  <c r="AO1642" i="1" s="1"/>
  <c r="AO1641" i="1" s="1"/>
  <c r="AP1639" i="1"/>
  <c r="AP1638" i="1" s="1"/>
  <c r="AP1637" i="1" s="1"/>
  <c r="AP1636" i="1" s="1"/>
  <c r="AP1635" i="1" s="1"/>
  <c r="AO1639" i="1"/>
  <c r="AO1638" i="1" s="1"/>
  <c r="AO1637" i="1" s="1"/>
  <c r="AO1636" i="1" s="1"/>
  <c r="AO1635" i="1" s="1"/>
  <c r="AP1633" i="1"/>
  <c r="AP1632" i="1" s="1"/>
  <c r="AO1633" i="1"/>
  <c r="AO1632" i="1" s="1"/>
  <c r="AP1630" i="1"/>
  <c r="AP1629" i="1" s="1"/>
  <c r="AO1630" i="1"/>
  <c r="AO1629" i="1" s="1"/>
  <c r="AP1625" i="1"/>
  <c r="AP1624" i="1" s="1"/>
  <c r="AP1623" i="1" s="1"/>
  <c r="AP1622" i="1" s="1"/>
  <c r="AP1621" i="1" s="1"/>
  <c r="AO1625" i="1"/>
  <c r="AO1624" i="1" s="1"/>
  <c r="AO1623" i="1" s="1"/>
  <c r="AO1622" i="1" s="1"/>
  <c r="AO1621" i="1" s="1"/>
  <c r="AP1619" i="1"/>
  <c r="AP1618" i="1" s="1"/>
  <c r="AP1617" i="1" s="1"/>
  <c r="AP1616" i="1" s="1"/>
  <c r="AP1615" i="1" s="1"/>
  <c r="AO1619" i="1"/>
  <c r="AO1618" i="1" s="1"/>
  <c r="AO1617" i="1" s="1"/>
  <c r="AO1616" i="1" s="1"/>
  <c r="AO1615" i="1" s="1"/>
  <c r="AP1611" i="1"/>
  <c r="AP1610" i="1" s="1"/>
  <c r="AP1609" i="1" s="1"/>
  <c r="AP1608" i="1" s="1"/>
  <c r="AP1607" i="1" s="1"/>
  <c r="AO1611" i="1"/>
  <c r="AO1610" i="1" s="1"/>
  <c r="AO1609" i="1" s="1"/>
  <c r="AO1608" i="1" s="1"/>
  <c r="AO1607" i="1" s="1"/>
  <c r="AP1605" i="1"/>
  <c r="AP1604" i="1" s="1"/>
  <c r="AP1603" i="1" s="1"/>
  <c r="AP1602" i="1" s="1"/>
  <c r="AO1605" i="1"/>
  <c r="AO1604" i="1" s="1"/>
  <c r="AO1603" i="1" s="1"/>
  <c r="AO1602" i="1" s="1"/>
  <c r="AP1600" i="1"/>
  <c r="AP1599" i="1" s="1"/>
  <c r="AP1598" i="1" s="1"/>
  <c r="AP1597" i="1" s="1"/>
  <c r="AO1600" i="1"/>
  <c r="AO1599" i="1" s="1"/>
  <c r="AO1598" i="1" s="1"/>
  <c r="AO1597" i="1" s="1"/>
  <c r="AP1595" i="1"/>
  <c r="AP1594" i="1" s="1"/>
  <c r="AO1595" i="1"/>
  <c r="AO1594" i="1" s="1"/>
  <c r="AP1592" i="1"/>
  <c r="AP1591" i="1" s="1"/>
  <c r="AO1592" i="1"/>
  <c r="AO1591" i="1" s="1"/>
  <c r="AP1585" i="1"/>
  <c r="AO1585" i="1"/>
  <c r="AP1583" i="1"/>
  <c r="AO1583" i="1"/>
  <c r="AP1579" i="1"/>
  <c r="AP1578" i="1" s="1"/>
  <c r="AP1577" i="1" s="1"/>
  <c r="AP1576" i="1" s="1"/>
  <c r="AP1575" i="1" s="1"/>
  <c r="AO1579" i="1"/>
  <c r="AO1578" i="1" s="1"/>
  <c r="AO1577" i="1" s="1"/>
  <c r="AO1576" i="1" s="1"/>
  <c r="AO1575" i="1" s="1"/>
  <c r="AP1573" i="1"/>
  <c r="AP1572" i="1" s="1"/>
  <c r="AP1571" i="1" s="1"/>
  <c r="AP1570" i="1" s="1"/>
  <c r="AP1569" i="1" s="1"/>
  <c r="AO1573" i="1"/>
  <c r="AO1572" i="1" s="1"/>
  <c r="AO1571" i="1" s="1"/>
  <c r="AO1570" i="1" s="1"/>
  <c r="AO1569" i="1" s="1"/>
  <c r="AP1567" i="1"/>
  <c r="AP1566" i="1" s="1"/>
  <c r="AP1565" i="1" s="1"/>
  <c r="AP1564" i="1" s="1"/>
  <c r="AO1567" i="1"/>
  <c r="AO1566" i="1" s="1"/>
  <c r="AO1565" i="1" s="1"/>
  <c r="AO1564" i="1" s="1"/>
  <c r="AP1562" i="1"/>
  <c r="AP1561" i="1" s="1"/>
  <c r="AO1562" i="1"/>
  <c r="AO1561" i="1" s="1"/>
  <c r="AP1559" i="1"/>
  <c r="AP1558" i="1" s="1"/>
  <c r="AO1559" i="1"/>
  <c r="AO1558" i="1" s="1"/>
  <c r="AP1551" i="1"/>
  <c r="AO1551" i="1"/>
  <c r="AP1549" i="1"/>
  <c r="AO1549" i="1"/>
  <c r="AP1542" i="1"/>
  <c r="AP1541" i="1" s="1"/>
  <c r="AP1540" i="1" s="1"/>
  <c r="AP1539" i="1" s="1"/>
  <c r="AP1538" i="1" s="1"/>
  <c r="AP1537" i="1" s="1"/>
  <c r="AO1542" i="1"/>
  <c r="AO1541" i="1" s="1"/>
  <c r="AO1540" i="1" s="1"/>
  <c r="AO1539" i="1" s="1"/>
  <c r="AO1538" i="1" s="1"/>
  <c r="AO1537" i="1" s="1"/>
  <c r="AP1534" i="1"/>
  <c r="AP1533" i="1" s="1"/>
  <c r="AO1534" i="1"/>
  <c r="AO1533" i="1" s="1"/>
  <c r="AP1531" i="1"/>
  <c r="AP1530" i="1" s="1"/>
  <c r="AO1531" i="1"/>
  <c r="AO1530" i="1" s="1"/>
  <c r="AP1526" i="1"/>
  <c r="AO1526" i="1"/>
  <c r="AP1524" i="1"/>
  <c r="AO1524" i="1"/>
  <c r="AP1520" i="1"/>
  <c r="AP1519" i="1" s="1"/>
  <c r="AO1520" i="1"/>
  <c r="AO1519" i="1" s="1"/>
  <c r="AP1517" i="1"/>
  <c r="AP1516" i="1" s="1"/>
  <c r="AO1517" i="1"/>
  <c r="AO1516" i="1" s="1"/>
  <c r="AP1513" i="1"/>
  <c r="AP1512" i="1" s="1"/>
  <c r="AO1513" i="1"/>
  <c r="AO1512" i="1" s="1"/>
  <c r="AP1510" i="1"/>
  <c r="AP1509" i="1" s="1"/>
  <c r="AO1510" i="1"/>
  <c r="AO1509" i="1" s="1"/>
  <c r="AP1507" i="1"/>
  <c r="AP1506" i="1" s="1"/>
  <c r="AO1507" i="1"/>
  <c r="AO1506" i="1" s="1"/>
  <c r="AP1504" i="1"/>
  <c r="AP1503" i="1" s="1"/>
  <c r="AO1504" i="1"/>
  <c r="AO1503" i="1" s="1"/>
  <c r="AP1497" i="1"/>
  <c r="AO1497" i="1"/>
  <c r="AP1495" i="1"/>
  <c r="AO1495" i="1"/>
  <c r="AP1492" i="1"/>
  <c r="AP1491" i="1" s="1"/>
  <c r="AO1492" i="1"/>
  <c r="AO1491" i="1" s="1"/>
  <c r="AP1487" i="1"/>
  <c r="AP1486" i="1" s="1"/>
  <c r="AP1485" i="1" s="1"/>
  <c r="AP1484" i="1" s="1"/>
  <c r="AO1487" i="1"/>
  <c r="AO1486" i="1" s="1"/>
  <c r="AO1485" i="1" s="1"/>
  <c r="AO1484" i="1" s="1"/>
  <c r="AP1482" i="1"/>
  <c r="AO1482" i="1"/>
  <c r="AP1480" i="1"/>
  <c r="AO1480" i="1"/>
  <c r="AP1471" i="1"/>
  <c r="AP1470" i="1" s="1"/>
  <c r="AP1469" i="1" s="1"/>
  <c r="AP1468" i="1" s="1"/>
  <c r="AP1467" i="1" s="1"/>
  <c r="AP1466" i="1" s="1"/>
  <c r="AP1465" i="1" s="1"/>
  <c r="AO1471" i="1"/>
  <c r="AO1470" i="1" s="1"/>
  <c r="AO1469" i="1" s="1"/>
  <c r="AO1468" i="1" s="1"/>
  <c r="AO1467" i="1" s="1"/>
  <c r="AO1466" i="1" s="1"/>
  <c r="AO1465" i="1" s="1"/>
  <c r="AP1463" i="1"/>
  <c r="AP1462" i="1" s="1"/>
  <c r="AP1461" i="1" s="1"/>
  <c r="AO1463" i="1"/>
  <c r="AO1462" i="1" s="1"/>
  <c r="AO1461" i="1" s="1"/>
  <c r="AP1459" i="1"/>
  <c r="AP1458" i="1" s="1"/>
  <c r="AP1457" i="1" s="1"/>
  <c r="AP1456" i="1" s="1"/>
  <c r="AP1455" i="1" s="1"/>
  <c r="AO1459" i="1"/>
  <c r="AO1458" i="1" s="1"/>
  <c r="AO1457" i="1" s="1"/>
  <c r="AO1456" i="1" s="1"/>
  <c r="AO1455" i="1" s="1"/>
  <c r="AP1451" i="1"/>
  <c r="AP1450" i="1" s="1"/>
  <c r="AP1449" i="1" s="1"/>
  <c r="AP1448" i="1" s="1"/>
  <c r="AP1447" i="1" s="1"/>
  <c r="AO1451" i="1"/>
  <c r="AO1450" i="1" s="1"/>
  <c r="AO1449" i="1" s="1"/>
  <c r="AO1448" i="1" s="1"/>
  <c r="AO1447" i="1" s="1"/>
  <c r="AP1445" i="1"/>
  <c r="AP1444" i="1" s="1"/>
  <c r="AP1443" i="1" s="1"/>
  <c r="AP1442" i="1" s="1"/>
  <c r="AP1441" i="1" s="1"/>
  <c r="AO1445" i="1"/>
  <c r="AO1444" i="1" s="1"/>
  <c r="AO1443" i="1" s="1"/>
  <c r="AO1442" i="1" s="1"/>
  <c r="AO1441" i="1" s="1"/>
  <c r="AP1437" i="1"/>
  <c r="AP1436" i="1" s="1"/>
  <c r="AP1435" i="1" s="1"/>
  <c r="AO1437" i="1"/>
  <c r="AO1436" i="1" s="1"/>
  <c r="AO1435" i="1" s="1"/>
  <c r="AP1433" i="1"/>
  <c r="AP1432" i="1" s="1"/>
  <c r="AP1431" i="1" s="1"/>
  <c r="AO1433" i="1"/>
  <c r="AO1432" i="1" s="1"/>
  <c r="AO1431" i="1" s="1"/>
  <c r="AP1425" i="1"/>
  <c r="AP1424" i="1" s="1"/>
  <c r="AP1423" i="1" s="1"/>
  <c r="AP1422" i="1" s="1"/>
  <c r="AO1425" i="1"/>
  <c r="AO1424" i="1" s="1"/>
  <c r="AO1423" i="1" s="1"/>
  <c r="AO1422" i="1" s="1"/>
  <c r="AP1420" i="1"/>
  <c r="AO1420" i="1"/>
  <c r="AP1418" i="1"/>
  <c r="AO1418" i="1"/>
  <c r="AP1416" i="1"/>
  <c r="AO1416" i="1"/>
  <c r="AP1409" i="1"/>
  <c r="AP1408" i="1" s="1"/>
  <c r="AP1407" i="1" s="1"/>
  <c r="AO1409" i="1"/>
  <c r="AO1408" i="1" s="1"/>
  <c r="AO1407" i="1" s="1"/>
  <c r="AP1405" i="1"/>
  <c r="AP1404" i="1" s="1"/>
  <c r="AP1403" i="1" s="1"/>
  <c r="AP1402" i="1" s="1"/>
  <c r="AP1401" i="1" s="1"/>
  <c r="AO1405" i="1"/>
  <c r="AO1404" i="1" s="1"/>
  <c r="AO1403" i="1" s="1"/>
  <c r="AO1402" i="1" s="1"/>
  <c r="AO1401" i="1" s="1"/>
  <c r="AP1399" i="1"/>
  <c r="AP1398" i="1" s="1"/>
  <c r="AP1397" i="1" s="1"/>
  <c r="AP1396" i="1" s="1"/>
  <c r="AP1395" i="1" s="1"/>
  <c r="AO1399" i="1"/>
  <c r="AO1398" i="1" s="1"/>
  <c r="AO1397" i="1" s="1"/>
  <c r="AO1396" i="1" s="1"/>
  <c r="AO1395" i="1" s="1"/>
  <c r="AP1393" i="1"/>
  <c r="AP1392" i="1" s="1"/>
  <c r="AO1393" i="1"/>
  <c r="AO1392" i="1" s="1"/>
  <c r="AP1390" i="1"/>
  <c r="AP1389" i="1" s="1"/>
  <c r="AO1390" i="1"/>
  <c r="AO1389" i="1" s="1"/>
  <c r="AP1385" i="1"/>
  <c r="AP1384" i="1" s="1"/>
  <c r="AP1383" i="1" s="1"/>
  <c r="AP1382" i="1" s="1"/>
  <c r="AP1381" i="1" s="1"/>
  <c r="AO1385" i="1"/>
  <c r="AO1384" i="1" s="1"/>
  <c r="AO1383" i="1" s="1"/>
  <c r="AO1382" i="1" s="1"/>
  <c r="AO1381" i="1" s="1"/>
  <c r="AP1370" i="1"/>
  <c r="AP1369" i="1" s="1"/>
  <c r="AP1368" i="1" s="1"/>
  <c r="AP1367" i="1" s="1"/>
  <c r="AO1370" i="1"/>
  <c r="AO1369" i="1" s="1"/>
  <c r="AO1368" i="1" s="1"/>
  <c r="AO1367" i="1" s="1"/>
  <c r="AP1365" i="1"/>
  <c r="AP1364" i="1" s="1"/>
  <c r="AP1363" i="1" s="1"/>
  <c r="AP1362" i="1" s="1"/>
  <c r="AO1365" i="1"/>
  <c r="AO1364" i="1" s="1"/>
  <c r="AO1363" i="1" s="1"/>
  <c r="AO1362" i="1" s="1"/>
  <c r="AP1360" i="1"/>
  <c r="AP1359" i="1" s="1"/>
  <c r="AO1360" i="1"/>
  <c r="AO1359" i="1" s="1"/>
  <c r="AP1357" i="1"/>
  <c r="AP1356" i="1" s="1"/>
  <c r="AO1357" i="1"/>
  <c r="AO1356" i="1" s="1"/>
  <c r="AP1350" i="1"/>
  <c r="AP1349" i="1" s="1"/>
  <c r="AP1348" i="1" s="1"/>
  <c r="AO1350" i="1"/>
  <c r="AO1349" i="1" s="1"/>
  <c r="AO1348" i="1" s="1"/>
  <c r="AP1346" i="1"/>
  <c r="AP1345" i="1" s="1"/>
  <c r="AP1344" i="1" s="1"/>
  <c r="AP1343" i="1" s="1"/>
  <c r="AP1342" i="1" s="1"/>
  <c r="AO1346" i="1"/>
  <c r="AO1345" i="1" s="1"/>
  <c r="AO1344" i="1" s="1"/>
  <c r="AO1343" i="1" s="1"/>
  <c r="AO1342" i="1" s="1"/>
  <c r="AP1340" i="1"/>
  <c r="AP1339" i="1" s="1"/>
  <c r="AP1338" i="1" s="1"/>
  <c r="AP1337" i="1" s="1"/>
  <c r="AP1336" i="1" s="1"/>
  <c r="AO1340" i="1"/>
  <c r="AO1339" i="1" s="1"/>
  <c r="AO1338" i="1" s="1"/>
  <c r="AO1337" i="1" s="1"/>
  <c r="AO1336" i="1" s="1"/>
  <c r="AP1334" i="1"/>
  <c r="AP1333" i="1" s="1"/>
  <c r="AP1332" i="1" s="1"/>
  <c r="AP1331" i="1" s="1"/>
  <c r="AO1334" i="1"/>
  <c r="AO1333" i="1" s="1"/>
  <c r="AO1332" i="1" s="1"/>
  <c r="AO1331" i="1" s="1"/>
  <c r="AP1329" i="1"/>
  <c r="AP1328" i="1" s="1"/>
  <c r="AP1327" i="1" s="1"/>
  <c r="AO1329" i="1"/>
  <c r="AO1328" i="1" s="1"/>
  <c r="AO1327" i="1" s="1"/>
  <c r="AP1325" i="1"/>
  <c r="AP1324" i="1" s="1"/>
  <c r="AO1325" i="1"/>
  <c r="AO1324" i="1" s="1"/>
  <c r="AP1322" i="1"/>
  <c r="AP1321" i="1" s="1"/>
  <c r="AO1322" i="1"/>
  <c r="AO1321" i="1" s="1"/>
  <c r="AP1314" i="1"/>
  <c r="AO1314" i="1"/>
  <c r="AP1312" i="1"/>
  <c r="AO1312" i="1"/>
  <c r="AP1305" i="1"/>
  <c r="AP1304" i="1" s="1"/>
  <c r="AP1303" i="1" s="1"/>
  <c r="AP1302" i="1" s="1"/>
  <c r="AP1301" i="1" s="1"/>
  <c r="AP1300" i="1" s="1"/>
  <c r="AO1305" i="1"/>
  <c r="AO1304" i="1" s="1"/>
  <c r="AO1303" i="1" s="1"/>
  <c r="AO1302" i="1" s="1"/>
  <c r="AO1301" i="1" s="1"/>
  <c r="AO1300" i="1" s="1"/>
  <c r="AP1297" i="1"/>
  <c r="AP1296" i="1" s="1"/>
  <c r="AP1295" i="1" s="1"/>
  <c r="AO1297" i="1"/>
  <c r="AO1296" i="1" s="1"/>
  <c r="AO1295" i="1" s="1"/>
  <c r="AP1293" i="1"/>
  <c r="AP1292" i="1" s="1"/>
  <c r="AO1293" i="1"/>
  <c r="AO1292" i="1" s="1"/>
  <c r="AP1290" i="1"/>
  <c r="AP1289" i="1" s="1"/>
  <c r="AO1290" i="1"/>
  <c r="AO1289" i="1" s="1"/>
  <c r="AP1285" i="1"/>
  <c r="AO1285" i="1"/>
  <c r="AP1283" i="1"/>
  <c r="AO1283" i="1"/>
  <c r="AP1279" i="1"/>
  <c r="AP1278" i="1" s="1"/>
  <c r="AO1279" i="1"/>
  <c r="AO1278" i="1" s="1"/>
  <c r="AP1276" i="1"/>
  <c r="AP1275" i="1" s="1"/>
  <c r="AO1276" i="1"/>
  <c r="AO1275" i="1" s="1"/>
  <c r="AP1272" i="1"/>
  <c r="AP1271" i="1" s="1"/>
  <c r="AO1272" i="1"/>
  <c r="AO1271" i="1" s="1"/>
  <c r="AP1269" i="1"/>
  <c r="AP1268" i="1" s="1"/>
  <c r="AO1269" i="1"/>
  <c r="AO1268" i="1" s="1"/>
  <c r="AP1266" i="1"/>
  <c r="AP1265" i="1" s="1"/>
  <c r="AO1266" i="1"/>
  <c r="AO1265" i="1" s="1"/>
  <c r="AP1263" i="1"/>
  <c r="AP1262" i="1" s="1"/>
  <c r="AO1263" i="1"/>
  <c r="AO1262" i="1" s="1"/>
  <c r="AP1256" i="1"/>
  <c r="AO1256" i="1"/>
  <c r="AP1254" i="1"/>
  <c r="AO1254" i="1"/>
  <c r="AP1252" i="1"/>
  <c r="AO1252" i="1"/>
  <c r="AP1249" i="1"/>
  <c r="AP1248" i="1" s="1"/>
  <c r="AO1249" i="1"/>
  <c r="AO1248" i="1" s="1"/>
  <c r="AP1244" i="1"/>
  <c r="AP1243" i="1" s="1"/>
  <c r="AP1242" i="1" s="1"/>
  <c r="AP1241" i="1" s="1"/>
  <c r="AO1244" i="1"/>
  <c r="AO1243" i="1" s="1"/>
  <c r="AO1242" i="1" s="1"/>
  <c r="AO1241" i="1" s="1"/>
  <c r="AP1239" i="1"/>
  <c r="AO1239" i="1"/>
  <c r="AP1237" i="1"/>
  <c r="AO1237" i="1"/>
  <c r="AP1228" i="1"/>
  <c r="AP1227" i="1" s="1"/>
  <c r="AP1226" i="1" s="1"/>
  <c r="AP1225" i="1" s="1"/>
  <c r="AP1224" i="1" s="1"/>
  <c r="AP1223" i="1" s="1"/>
  <c r="AP1222" i="1" s="1"/>
  <c r="AO1228" i="1"/>
  <c r="AO1227" i="1" s="1"/>
  <c r="AO1226" i="1" s="1"/>
  <c r="AO1225" i="1" s="1"/>
  <c r="AO1224" i="1" s="1"/>
  <c r="AO1223" i="1" s="1"/>
  <c r="AO1222" i="1" s="1"/>
  <c r="AP1220" i="1"/>
  <c r="AP1219" i="1" s="1"/>
  <c r="AP1218" i="1" s="1"/>
  <c r="AP1217" i="1" s="1"/>
  <c r="AP1216" i="1" s="1"/>
  <c r="AP1215" i="1" s="1"/>
  <c r="AP1214" i="1" s="1"/>
  <c r="AO1220" i="1"/>
  <c r="AO1219" i="1" s="1"/>
  <c r="AO1218" i="1" s="1"/>
  <c r="AO1217" i="1" s="1"/>
  <c r="AO1216" i="1" s="1"/>
  <c r="AO1215" i="1" s="1"/>
  <c r="AO1214" i="1" s="1"/>
  <c r="AP1212" i="1"/>
  <c r="AP1211" i="1" s="1"/>
  <c r="AP1210" i="1" s="1"/>
  <c r="AP1209" i="1" s="1"/>
  <c r="AP1208" i="1" s="1"/>
  <c r="AO1212" i="1"/>
  <c r="AO1211" i="1" s="1"/>
  <c r="AO1210" i="1" s="1"/>
  <c r="AO1209" i="1" s="1"/>
  <c r="AO1208" i="1" s="1"/>
  <c r="AP1206" i="1"/>
  <c r="AP1205" i="1" s="1"/>
  <c r="AP1204" i="1" s="1"/>
  <c r="AP1203" i="1" s="1"/>
  <c r="AP1202" i="1" s="1"/>
  <c r="AO1206" i="1"/>
  <c r="AO1205" i="1" s="1"/>
  <c r="AO1204" i="1" s="1"/>
  <c r="AO1203" i="1" s="1"/>
  <c r="AO1202" i="1" s="1"/>
  <c r="AP1198" i="1"/>
  <c r="AP1197" i="1" s="1"/>
  <c r="AP1196" i="1" s="1"/>
  <c r="AO1198" i="1"/>
  <c r="AO1197" i="1" s="1"/>
  <c r="AO1196" i="1" s="1"/>
  <c r="AP1194" i="1"/>
  <c r="AP1193" i="1" s="1"/>
  <c r="AP1192" i="1" s="1"/>
  <c r="AO1194" i="1"/>
  <c r="AO1193" i="1" s="1"/>
  <c r="AO1192" i="1" s="1"/>
  <c r="AP1186" i="1"/>
  <c r="AP1185" i="1" s="1"/>
  <c r="AP1184" i="1" s="1"/>
  <c r="AP1183" i="1" s="1"/>
  <c r="AO1186" i="1"/>
  <c r="AO1185" i="1" s="1"/>
  <c r="AO1184" i="1" s="1"/>
  <c r="AO1183" i="1" s="1"/>
  <c r="AP1181" i="1"/>
  <c r="AO1181" i="1"/>
  <c r="AP1179" i="1"/>
  <c r="AO1179" i="1"/>
  <c r="AP1177" i="1"/>
  <c r="AO1177" i="1"/>
  <c r="AP1170" i="1"/>
  <c r="AP1169" i="1" s="1"/>
  <c r="AP1168" i="1" s="1"/>
  <c r="AP1167" i="1" s="1"/>
  <c r="AO1170" i="1"/>
  <c r="AO1169" i="1" s="1"/>
  <c r="AO1168" i="1" s="1"/>
  <c r="AO1167" i="1" s="1"/>
  <c r="AP1165" i="1"/>
  <c r="AP1164" i="1" s="1"/>
  <c r="AP1163" i="1" s="1"/>
  <c r="AP1162" i="1" s="1"/>
  <c r="AO1165" i="1"/>
  <c r="AO1164" i="1" s="1"/>
  <c r="AO1163" i="1" s="1"/>
  <c r="AO1162" i="1" s="1"/>
  <c r="AP1159" i="1"/>
  <c r="AP1158" i="1" s="1"/>
  <c r="AP1157" i="1" s="1"/>
  <c r="AP1156" i="1" s="1"/>
  <c r="AP1155" i="1" s="1"/>
  <c r="AO1159" i="1"/>
  <c r="AO1158" i="1" s="1"/>
  <c r="AO1157" i="1" s="1"/>
  <c r="AO1156" i="1" s="1"/>
  <c r="AO1155" i="1" s="1"/>
  <c r="AP1153" i="1"/>
  <c r="AP1152" i="1" s="1"/>
  <c r="AO1153" i="1"/>
  <c r="AO1152" i="1" s="1"/>
  <c r="AP1150" i="1"/>
  <c r="AO1150" i="1"/>
  <c r="AP1148" i="1"/>
  <c r="AO1148" i="1"/>
  <c r="AP1143" i="1"/>
  <c r="AP1142" i="1" s="1"/>
  <c r="AP1141" i="1" s="1"/>
  <c r="AP1140" i="1" s="1"/>
  <c r="AP1139" i="1" s="1"/>
  <c r="AO1143" i="1"/>
  <c r="AO1142" i="1" s="1"/>
  <c r="AO1141" i="1" s="1"/>
  <c r="AO1140" i="1" s="1"/>
  <c r="AO1139" i="1" s="1"/>
  <c r="AP1136" i="1"/>
  <c r="AP1135" i="1" s="1"/>
  <c r="AP1134" i="1" s="1"/>
  <c r="AP1133" i="1" s="1"/>
  <c r="AP1132" i="1" s="1"/>
  <c r="AP1131" i="1" s="1"/>
  <c r="AO1136" i="1"/>
  <c r="AO1135" i="1" s="1"/>
  <c r="AO1134" i="1" s="1"/>
  <c r="AO1133" i="1" s="1"/>
  <c r="AO1132" i="1" s="1"/>
  <c r="AO1131" i="1" s="1"/>
  <c r="AP1128" i="1"/>
  <c r="AP1127" i="1" s="1"/>
  <c r="AP1126" i="1" s="1"/>
  <c r="AP1125" i="1" s="1"/>
  <c r="AP1124" i="1" s="1"/>
  <c r="AO1128" i="1"/>
  <c r="AO1127" i="1" s="1"/>
  <c r="AO1126" i="1" s="1"/>
  <c r="AO1125" i="1" s="1"/>
  <c r="AO1124" i="1" s="1"/>
  <c r="AP1122" i="1"/>
  <c r="AP1121" i="1" s="1"/>
  <c r="AP1120" i="1" s="1"/>
  <c r="AP1119" i="1" s="1"/>
  <c r="AO1122" i="1"/>
  <c r="AO1121" i="1" s="1"/>
  <c r="AO1120" i="1" s="1"/>
  <c r="AO1119" i="1" s="1"/>
  <c r="AP1117" i="1"/>
  <c r="AP1116" i="1" s="1"/>
  <c r="AP1115" i="1" s="1"/>
  <c r="AP1114" i="1" s="1"/>
  <c r="AO1117" i="1"/>
  <c r="AO1116" i="1" s="1"/>
  <c r="AO1115" i="1" s="1"/>
  <c r="AO1114" i="1" s="1"/>
  <c r="AP1112" i="1"/>
  <c r="AP1111" i="1" s="1"/>
  <c r="AO1112" i="1"/>
  <c r="AO1111" i="1" s="1"/>
  <c r="AP1109" i="1"/>
  <c r="AP1108" i="1" s="1"/>
  <c r="AO1109" i="1"/>
  <c r="AO1108" i="1" s="1"/>
  <c r="AP1102" i="1"/>
  <c r="AP1101" i="1" s="1"/>
  <c r="AP1100" i="1" s="1"/>
  <c r="AO1102" i="1"/>
  <c r="AO1101" i="1" s="1"/>
  <c r="AO1100" i="1" s="1"/>
  <c r="AP1098" i="1"/>
  <c r="AP1097" i="1" s="1"/>
  <c r="AP1096" i="1" s="1"/>
  <c r="AP1095" i="1" s="1"/>
  <c r="AP1094" i="1" s="1"/>
  <c r="AO1098" i="1"/>
  <c r="AO1097" i="1" s="1"/>
  <c r="AO1096" i="1" s="1"/>
  <c r="AO1095" i="1" s="1"/>
  <c r="AO1094" i="1" s="1"/>
  <c r="AP1092" i="1"/>
  <c r="AP1091" i="1" s="1"/>
  <c r="AP1090" i="1" s="1"/>
  <c r="AP1089" i="1" s="1"/>
  <c r="AP1088" i="1" s="1"/>
  <c r="AO1092" i="1"/>
  <c r="AO1091" i="1" s="1"/>
  <c r="AO1090" i="1" s="1"/>
  <c r="AO1089" i="1" s="1"/>
  <c r="AO1088" i="1" s="1"/>
  <c r="AP1086" i="1"/>
  <c r="AP1085" i="1" s="1"/>
  <c r="AP1084" i="1" s="1"/>
  <c r="AP1083" i="1" s="1"/>
  <c r="AO1086" i="1"/>
  <c r="AO1085" i="1" s="1"/>
  <c r="AO1084" i="1" s="1"/>
  <c r="AO1083" i="1" s="1"/>
  <c r="AP1081" i="1"/>
  <c r="AP1080" i="1" s="1"/>
  <c r="AP1079" i="1" s="1"/>
  <c r="AO1081" i="1"/>
  <c r="AO1080" i="1" s="1"/>
  <c r="AO1079" i="1" s="1"/>
  <c r="AP1077" i="1"/>
  <c r="AP1076" i="1" s="1"/>
  <c r="AO1077" i="1"/>
  <c r="AO1076" i="1" s="1"/>
  <c r="AP1074" i="1"/>
  <c r="AP1073" i="1" s="1"/>
  <c r="AO1074" i="1"/>
  <c r="AO1073" i="1" s="1"/>
  <c r="AP1066" i="1"/>
  <c r="AP1065" i="1" s="1"/>
  <c r="AP1064" i="1" s="1"/>
  <c r="AP1063" i="1" s="1"/>
  <c r="AP1062" i="1" s="1"/>
  <c r="AP1061" i="1" s="1"/>
  <c r="AO1066" i="1"/>
  <c r="AO1065" i="1" s="1"/>
  <c r="AO1064" i="1" s="1"/>
  <c r="AO1063" i="1" s="1"/>
  <c r="AO1062" i="1" s="1"/>
  <c r="AO1061" i="1" s="1"/>
  <c r="AP1059" i="1"/>
  <c r="AP1058" i="1" s="1"/>
  <c r="AP1057" i="1" s="1"/>
  <c r="AP1056" i="1" s="1"/>
  <c r="AP1055" i="1" s="1"/>
  <c r="AP1054" i="1" s="1"/>
  <c r="AO1059" i="1"/>
  <c r="AO1058" i="1" s="1"/>
  <c r="AO1057" i="1" s="1"/>
  <c r="AO1056" i="1" s="1"/>
  <c r="AO1055" i="1" s="1"/>
  <c r="AO1054" i="1" s="1"/>
  <c r="AP1051" i="1"/>
  <c r="AP1050" i="1" s="1"/>
  <c r="AO1051" i="1"/>
  <c r="AO1050" i="1" s="1"/>
  <c r="AP1048" i="1"/>
  <c r="AP1047" i="1" s="1"/>
  <c r="AO1048" i="1"/>
  <c r="AO1047" i="1" s="1"/>
  <c r="AP1043" i="1"/>
  <c r="AO1043" i="1"/>
  <c r="AP1041" i="1"/>
  <c r="AO1041" i="1"/>
  <c r="AP1037" i="1"/>
  <c r="AP1036" i="1" s="1"/>
  <c r="AO1037" i="1"/>
  <c r="AO1036" i="1" s="1"/>
  <c r="AP1034" i="1"/>
  <c r="AP1033" i="1" s="1"/>
  <c r="AO1034" i="1"/>
  <c r="AO1033" i="1" s="1"/>
  <c r="AP1030" i="1"/>
  <c r="AP1029" i="1" s="1"/>
  <c r="AO1030" i="1"/>
  <c r="AO1029" i="1" s="1"/>
  <c r="AP1027" i="1"/>
  <c r="AP1026" i="1" s="1"/>
  <c r="AO1027" i="1"/>
  <c r="AO1026" i="1" s="1"/>
  <c r="AP1024" i="1"/>
  <c r="AP1023" i="1" s="1"/>
  <c r="AO1024" i="1"/>
  <c r="AO1023" i="1" s="1"/>
  <c r="AP1021" i="1"/>
  <c r="AP1020" i="1" s="1"/>
  <c r="AO1021" i="1"/>
  <c r="AO1020" i="1" s="1"/>
  <c r="AP1014" i="1"/>
  <c r="AO1014" i="1"/>
  <c r="AP1012" i="1"/>
  <c r="AO1012" i="1"/>
  <c r="AP1010" i="1"/>
  <c r="AO1010" i="1"/>
  <c r="AP1007" i="1"/>
  <c r="AP1006" i="1" s="1"/>
  <c r="AO1007" i="1"/>
  <c r="AO1006" i="1" s="1"/>
  <c r="AP1002" i="1"/>
  <c r="AP1001" i="1" s="1"/>
  <c r="AP1000" i="1" s="1"/>
  <c r="AP999" i="1" s="1"/>
  <c r="AO1002" i="1"/>
  <c r="AO1001" i="1" s="1"/>
  <c r="AO1000" i="1" s="1"/>
  <c r="AO999" i="1" s="1"/>
  <c r="AP997" i="1"/>
  <c r="AO997" i="1"/>
  <c r="AP995" i="1"/>
  <c r="AO995" i="1"/>
  <c r="AP986" i="1"/>
  <c r="AP985" i="1" s="1"/>
  <c r="AP984" i="1" s="1"/>
  <c r="AP983" i="1" s="1"/>
  <c r="AP982" i="1" s="1"/>
  <c r="AO986" i="1"/>
  <c r="AO985" i="1" s="1"/>
  <c r="AO984" i="1" s="1"/>
  <c r="AO983" i="1" s="1"/>
  <c r="AO982" i="1" s="1"/>
  <c r="AP980" i="1"/>
  <c r="AP979" i="1" s="1"/>
  <c r="AO980" i="1"/>
  <c r="AO979" i="1" s="1"/>
  <c r="AP977" i="1"/>
  <c r="AP976" i="1" s="1"/>
  <c r="AO977" i="1"/>
  <c r="AO976" i="1" s="1"/>
  <c r="AP969" i="1"/>
  <c r="AP968" i="1" s="1"/>
  <c r="AO969" i="1"/>
  <c r="AO968" i="1" s="1"/>
  <c r="AP966" i="1"/>
  <c r="AP965" i="1" s="1"/>
  <c r="AO966" i="1"/>
  <c r="AO965" i="1" s="1"/>
  <c r="AP960" i="1"/>
  <c r="AP959" i="1" s="1"/>
  <c r="AO960" i="1"/>
  <c r="AO959" i="1" s="1"/>
  <c r="AP956" i="1"/>
  <c r="AP955" i="1" s="1"/>
  <c r="AO956" i="1"/>
  <c r="AO955" i="1" s="1"/>
  <c r="AP953" i="1"/>
  <c r="AP952" i="1" s="1"/>
  <c r="AO953" i="1"/>
  <c r="AO952" i="1" s="1"/>
  <c r="AP946" i="1"/>
  <c r="AP945" i="1" s="1"/>
  <c r="AP944" i="1" s="1"/>
  <c r="AP943" i="1" s="1"/>
  <c r="AP942" i="1" s="1"/>
  <c r="AP941" i="1" s="1"/>
  <c r="AO946" i="1"/>
  <c r="AO945" i="1" s="1"/>
  <c r="AO944" i="1" s="1"/>
  <c r="AO943" i="1" s="1"/>
  <c r="AO942" i="1" s="1"/>
  <c r="AO941" i="1" s="1"/>
  <c r="AP938" i="1"/>
  <c r="AP937" i="1" s="1"/>
  <c r="AP936" i="1" s="1"/>
  <c r="AP935" i="1" s="1"/>
  <c r="AO938" i="1"/>
  <c r="AO937" i="1" s="1"/>
  <c r="AO936" i="1" s="1"/>
  <c r="AO935" i="1" s="1"/>
  <c r="AP933" i="1"/>
  <c r="AP932" i="1" s="1"/>
  <c r="AP931" i="1" s="1"/>
  <c r="AP930" i="1" s="1"/>
  <c r="AO933" i="1"/>
  <c r="AO932" i="1" s="1"/>
  <c r="AO931" i="1" s="1"/>
  <c r="AO930" i="1" s="1"/>
  <c r="AP928" i="1"/>
  <c r="AO928" i="1"/>
  <c r="AP926" i="1"/>
  <c r="AO926" i="1"/>
  <c r="AP921" i="1"/>
  <c r="AP920" i="1" s="1"/>
  <c r="AO921" i="1"/>
  <c r="AO920" i="1" s="1"/>
  <c r="AP916" i="1"/>
  <c r="AP915" i="1" s="1"/>
  <c r="AP914" i="1" s="1"/>
  <c r="AP913" i="1" s="1"/>
  <c r="AO916" i="1"/>
  <c r="AO915" i="1" s="1"/>
  <c r="AO914" i="1" s="1"/>
  <c r="AO913" i="1" s="1"/>
  <c r="AP909" i="1"/>
  <c r="AP908" i="1" s="1"/>
  <c r="AP907" i="1" s="1"/>
  <c r="AP906" i="1" s="1"/>
  <c r="AP905" i="1" s="1"/>
  <c r="AO909" i="1"/>
  <c r="AO908" i="1" s="1"/>
  <c r="AO907" i="1" s="1"/>
  <c r="AO906" i="1" s="1"/>
  <c r="AO905" i="1" s="1"/>
  <c r="AP901" i="1"/>
  <c r="AO901" i="1"/>
  <c r="AP899" i="1"/>
  <c r="AO899" i="1"/>
  <c r="AP897" i="1"/>
  <c r="AO897" i="1"/>
  <c r="AP894" i="1"/>
  <c r="AP893" i="1" s="1"/>
  <c r="AO894" i="1"/>
  <c r="AO893" i="1" s="1"/>
  <c r="AP889" i="1"/>
  <c r="AO889" i="1"/>
  <c r="AP887" i="1"/>
  <c r="AO887" i="1"/>
  <c r="AP883" i="1"/>
  <c r="AO883" i="1"/>
  <c r="AP881" i="1"/>
  <c r="AO881" i="1"/>
  <c r="AP878" i="1"/>
  <c r="AO878" i="1"/>
  <c r="AP876" i="1"/>
  <c r="AO876" i="1"/>
  <c r="AP871" i="1"/>
  <c r="AP870" i="1" s="1"/>
  <c r="AP869" i="1" s="1"/>
  <c r="AP868" i="1" s="1"/>
  <c r="AP867" i="1" s="1"/>
  <c r="AO871" i="1"/>
  <c r="AO870" i="1" s="1"/>
  <c r="AO869" i="1" s="1"/>
  <c r="AO868" i="1" s="1"/>
  <c r="AO867" i="1" s="1"/>
  <c r="AP865" i="1"/>
  <c r="AO865" i="1"/>
  <c r="AP863" i="1"/>
  <c r="AO863" i="1"/>
  <c r="AP859" i="1"/>
  <c r="AP858" i="1" s="1"/>
  <c r="AP857" i="1" s="1"/>
  <c r="AO859" i="1"/>
  <c r="AO858" i="1" s="1"/>
  <c r="AO857" i="1" s="1"/>
  <c r="AP855" i="1"/>
  <c r="AP854" i="1" s="1"/>
  <c r="AO855" i="1"/>
  <c r="AO854" i="1" s="1"/>
  <c r="AP851" i="1"/>
  <c r="AP850" i="1" s="1"/>
  <c r="AO851" i="1"/>
  <c r="AO850" i="1" s="1"/>
  <c r="AP848" i="1"/>
  <c r="AP847" i="1" s="1"/>
  <c r="AO848" i="1"/>
  <c r="AO847" i="1" s="1"/>
  <c r="AP845" i="1"/>
  <c r="AP844" i="1" s="1"/>
  <c r="AO845" i="1"/>
  <c r="AO844" i="1" s="1"/>
  <c r="AP841" i="1"/>
  <c r="AP840" i="1" s="1"/>
  <c r="AO841" i="1"/>
  <c r="AO840" i="1" s="1"/>
  <c r="AP837" i="1"/>
  <c r="AP836" i="1" s="1"/>
  <c r="AO837" i="1"/>
  <c r="AO836" i="1" s="1"/>
  <c r="AP834" i="1"/>
  <c r="AP833" i="1" s="1"/>
  <c r="AO834" i="1"/>
  <c r="AO833" i="1" s="1"/>
  <c r="AP831" i="1"/>
  <c r="AO831" i="1"/>
  <c r="AP828" i="1"/>
  <c r="AO828" i="1"/>
  <c r="AP826" i="1"/>
  <c r="AO826" i="1"/>
  <c r="AP824" i="1"/>
  <c r="AO824" i="1"/>
  <c r="AP819" i="1"/>
  <c r="AP818" i="1" s="1"/>
  <c r="AP817" i="1" s="1"/>
  <c r="AO819" i="1"/>
  <c r="AO818" i="1" s="1"/>
  <c r="AO817" i="1" s="1"/>
  <c r="AP815" i="1"/>
  <c r="AP814" i="1" s="1"/>
  <c r="AP813" i="1" s="1"/>
  <c r="AO815" i="1"/>
  <c r="AO814" i="1" s="1"/>
  <c r="AO813" i="1" s="1"/>
  <c r="AP810" i="1"/>
  <c r="AO810" i="1"/>
  <c r="AP808" i="1"/>
  <c r="AO808" i="1"/>
  <c r="AP802" i="1"/>
  <c r="AP801" i="1" s="1"/>
  <c r="AO802" i="1"/>
  <c r="AO801" i="1" s="1"/>
  <c r="AP799" i="1"/>
  <c r="AP798" i="1" s="1"/>
  <c r="AO799" i="1"/>
  <c r="AO798" i="1" s="1"/>
  <c r="AP792" i="1"/>
  <c r="AP791" i="1" s="1"/>
  <c r="AP790" i="1" s="1"/>
  <c r="AP789" i="1" s="1"/>
  <c r="AP788" i="1" s="1"/>
  <c r="AO792" i="1"/>
  <c r="AO791" i="1" s="1"/>
  <c r="AO790" i="1" s="1"/>
  <c r="AO789" i="1" s="1"/>
  <c r="AO788" i="1" s="1"/>
  <c r="AP786" i="1"/>
  <c r="AP785" i="1" s="1"/>
  <c r="AP784" i="1" s="1"/>
  <c r="AP783" i="1" s="1"/>
  <c r="AP782" i="1" s="1"/>
  <c r="AO786" i="1"/>
  <c r="AO785" i="1" s="1"/>
  <c r="AO784" i="1" s="1"/>
  <c r="AO783" i="1" s="1"/>
  <c r="AO782" i="1" s="1"/>
  <c r="AP778" i="1"/>
  <c r="AP777" i="1" s="1"/>
  <c r="AO778" i="1"/>
  <c r="AO777" i="1" s="1"/>
  <c r="AP774" i="1"/>
  <c r="AP773" i="1" s="1"/>
  <c r="AO774" i="1"/>
  <c r="AO773" i="1" s="1"/>
  <c r="AP767" i="1"/>
  <c r="AP766" i="1" s="1"/>
  <c r="AP765" i="1" s="1"/>
  <c r="AP764" i="1" s="1"/>
  <c r="AO767" i="1"/>
  <c r="AO766" i="1" s="1"/>
  <c r="AO765" i="1" s="1"/>
  <c r="AO764" i="1" s="1"/>
  <c r="AP762" i="1"/>
  <c r="AP761" i="1" s="1"/>
  <c r="AO762" i="1"/>
  <c r="AO761" i="1" s="1"/>
  <c r="AP759" i="1"/>
  <c r="AP758" i="1" s="1"/>
  <c r="AO759" i="1"/>
  <c r="AO758" i="1" s="1"/>
  <c r="AP756" i="1"/>
  <c r="AP755" i="1" s="1"/>
  <c r="AO756" i="1"/>
  <c r="AO755" i="1" s="1"/>
  <c r="AP749" i="1"/>
  <c r="AO749" i="1"/>
  <c r="AP747" i="1"/>
  <c r="AO747" i="1"/>
  <c r="AP742" i="1"/>
  <c r="AP741" i="1" s="1"/>
  <c r="AO742" i="1"/>
  <c r="AO741" i="1" s="1"/>
  <c r="AP739" i="1"/>
  <c r="AO739" i="1"/>
  <c r="AP737" i="1"/>
  <c r="AO737" i="1"/>
  <c r="AP731" i="1"/>
  <c r="AO731" i="1"/>
  <c r="AP729" i="1"/>
  <c r="AO729" i="1"/>
  <c r="AP726" i="1"/>
  <c r="AP725" i="1" s="1"/>
  <c r="AO726" i="1"/>
  <c r="AO725" i="1" s="1"/>
  <c r="AP723" i="1"/>
  <c r="AP722" i="1" s="1"/>
  <c r="AO723" i="1"/>
  <c r="AO722" i="1" s="1"/>
  <c r="AP720" i="1"/>
  <c r="AP719" i="1" s="1"/>
  <c r="AO720" i="1"/>
  <c r="AO719" i="1" s="1"/>
  <c r="AP717" i="1"/>
  <c r="AO717" i="1"/>
  <c r="AP715" i="1"/>
  <c r="AO715" i="1"/>
  <c r="AP713" i="1"/>
  <c r="AO713" i="1"/>
  <c r="AP711" i="1"/>
  <c r="AO711" i="1"/>
  <c r="AP703" i="1"/>
  <c r="AP702" i="1" s="1"/>
  <c r="AP701" i="1" s="1"/>
  <c r="AP700" i="1" s="1"/>
  <c r="AO703" i="1"/>
  <c r="AO702" i="1" s="1"/>
  <c r="AO701" i="1" s="1"/>
  <c r="AO700" i="1" s="1"/>
  <c r="AP698" i="1"/>
  <c r="AP697" i="1" s="1"/>
  <c r="AP696" i="1" s="1"/>
  <c r="AO698" i="1"/>
  <c r="AO697" i="1" s="1"/>
  <c r="AO696" i="1" s="1"/>
  <c r="AP693" i="1"/>
  <c r="AP692" i="1" s="1"/>
  <c r="AO693" i="1"/>
  <c r="AO692" i="1" s="1"/>
  <c r="AP690" i="1"/>
  <c r="AP689" i="1" s="1"/>
  <c r="AO690" i="1"/>
  <c r="AO689" i="1" s="1"/>
  <c r="AP685" i="1"/>
  <c r="AP684" i="1" s="1"/>
  <c r="AO685" i="1"/>
  <c r="AO684" i="1" s="1"/>
  <c r="AP682" i="1"/>
  <c r="AP681" i="1" s="1"/>
  <c r="AO682" i="1"/>
  <c r="AO681" i="1" s="1"/>
  <c r="AP679" i="1"/>
  <c r="AP678" i="1" s="1"/>
  <c r="AO679" i="1"/>
  <c r="AO678" i="1" s="1"/>
  <c r="AP676" i="1"/>
  <c r="AP675" i="1" s="1"/>
  <c r="AO676" i="1"/>
  <c r="AO675" i="1" s="1"/>
  <c r="AP673" i="1"/>
  <c r="AP672" i="1" s="1"/>
  <c r="AO673" i="1"/>
  <c r="AO672" i="1" s="1"/>
  <c r="AP670" i="1"/>
  <c r="AP669" i="1" s="1"/>
  <c r="AO670" i="1"/>
  <c r="AO669" i="1" s="1"/>
  <c r="AP667" i="1"/>
  <c r="AP666" i="1" s="1"/>
  <c r="AO667" i="1"/>
  <c r="AO666" i="1" s="1"/>
  <c r="AP664" i="1"/>
  <c r="AP663" i="1" s="1"/>
  <c r="AO664" i="1"/>
  <c r="AO663" i="1" s="1"/>
  <c r="AP660" i="1"/>
  <c r="AP659" i="1" s="1"/>
  <c r="AO660" i="1"/>
  <c r="AO659" i="1" s="1"/>
  <c r="AP657" i="1"/>
  <c r="AP656" i="1" s="1"/>
  <c r="AO657" i="1"/>
  <c r="AO656" i="1" s="1"/>
  <c r="AP651" i="1"/>
  <c r="AP650" i="1" s="1"/>
  <c r="AP649" i="1" s="1"/>
  <c r="AP648" i="1" s="1"/>
  <c r="AO651" i="1"/>
  <c r="AO650" i="1" s="1"/>
  <c r="AO649" i="1" s="1"/>
  <c r="AO648" i="1" s="1"/>
  <c r="AP645" i="1"/>
  <c r="AP644" i="1" s="1"/>
  <c r="AO645" i="1"/>
  <c r="AO644" i="1" s="1"/>
  <c r="AP641" i="1"/>
  <c r="AP640" i="1" s="1"/>
  <c r="AO641" i="1"/>
  <c r="AO640" i="1" s="1"/>
  <c r="AP637" i="1"/>
  <c r="AP636" i="1" s="1"/>
  <c r="AO637" i="1"/>
  <c r="AO636" i="1" s="1"/>
  <c r="AP634" i="1"/>
  <c r="AP633" i="1" s="1"/>
  <c r="AO634" i="1"/>
  <c r="AO633" i="1" s="1"/>
  <c r="AP631" i="1"/>
  <c r="AP630" i="1" s="1"/>
  <c r="AO631" i="1"/>
  <c r="AO630" i="1" s="1"/>
  <c r="AP627" i="1"/>
  <c r="AP626" i="1" s="1"/>
  <c r="AO627" i="1"/>
  <c r="AO626" i="1" s="1"/>
  <c r="AP620" i="1"/>
  <c r="AP619" i="1" s="1"/>
  <c r="AP618" i="1" s="1"/>
  <c r="AP617" i="1" s="1"/>
  <c r="AP616" i="1" s="1"/>
  <c r="AO620" i="1"/>
  <c r="AO619" i="1" s="1"/>
  <c r="AO618" i="1" s="1"/>
  <c r="AO617" i="1" s="1"/>
  <c r="AO616" i="1" s="1"/>
  <c r="AP612" i="1"/>
  <c r="AP611" i="1" s="1"/>
  <c r="AP610" i="1" s="1"/>
  <c r="AP609" i="1" s="1"/>
  <c r="AO612" i="1"/>
  <c r="AO611" i="1" s="1"/>
  <c r="AO610" i="1" s="1"/>
  <c r="AO609" i="1" s="1"/>
  <c r="AP607" i="1"/>
  <c r="AP606" i="1" s="1"/>
  <c r="AP605" i="1" s="1"/>
  <c r="AO607" i="1"/>
  <c r="AO606" i="1" s="1"/>
  <c r="AO605" i="1" s="1"/>
  <c r="AP603" i="1"/>
  <c r="AP602" i="1" s="1"/>
  <c r="AO603" i="1"/>
  <c r="AO602" i="1" s="1"/>
  <c r="AP600" i="1"/>
  <c r="AP599" i="1" s="1"/>
  <c r="AO600" i="1"/>
  <c r="AO599" i="1" s="1"/>
  <c r="AP596" i="1"/>
  <c r="AP595" i="1" s="1"/>
  <c r="AP594" i="1" s="1"/>
  <c r="AO596" i="1"/>
  <c r="AO595" i="1" s="1"/>
  <c r="AO594" i="1" s="1"/>
  <c r="AP587" i="1"/>
  <c r="AP586" i="1" s="1"/>
  <c r="AO587" i="1"/>
  <c r="AO586" i="1" s="1"/>
  <c r="AP584" i="1"/>
  <c r="AP583" i="1" s="1"/>
  <c r="AO584" i="1"/>
  <c r="AO583" i="1" s="1"/>
  <c r="AP581" i="1"/>
  <c r="AO581" i="1"/>
  <c r="AP579" i="1"/>
  <c r="AO579" i="1"/>
  <c r="AP573" i="1"/>
  <c r="AO573" i="1"/>
  <c r="AP571" i="1"/>
  <c r="AO571" i="1"/>
  <c r="AP566" i="1"/>
  <c r="AP565" i="1" s="1"/>
  <c r="AO566" i="1"/>
  <c r="AO565" i="1" s="1"/>
  <c r="AP562" i="1"/>
  <c r="AP561" i="1" s="1"/>
  <c r="AO562" i="1"/>
  <c r="AO561" i="1" s="1"/>
  <c r="AP557" i="1"/>
  <c r="AP556" i="1" s="1"/>
  <c r="AO557" i="1"/>
  <c r="AO556" i="1" s="1"/>
  <c r="AP553" i="1"/>
  <c r="AP552" i="1" s="1"/>
  <c r="AO553" i="1"/>
  <c r="AO552" i="1" s="1"/>
  <c r="AP544" i="1"/>
  <c r="AP543" i="1" s="1"/>
  <c r="AP542" i="1" s="1"/>
  <c r="AP541" i="1" s="1"/>
  <c r="AP540" i="1" s="1"/>
  <c r="AO544" i="1"/>
  <c r="AO543" i="1" s="1"/>
  <c r="AO542" i="1" s="1"/>
  <c r="AO541" i="1" s="1"/>
  <c r="AO540" i="1" s="1"/>
  <c r="AP538" i="1"/>
  <c r="AP537" i="1" s="1"/>
  <c r="AP536" i="1" s="1"/>
  <c r="AP535" i="1" s="1"/>
  <c r="AP534" i="1" s="1"/>
  <c r="AO538" i="1"/>
  <c r="AO537" i="1" s="1"/>
  <c r="AO536" i="1" s="1"/>
  <c r="AO535" i="1" s="1"/>
  <c r="AO534" i="1" s="1"/>
  <c r="AP530" i="1"/>
  <c r="AO530" i="1"/>
  <c r="AP528" i="1"/>
  <c r="AO528" i="1"/>
  <c r="AP526" i="1"/>
  <c r="AO526" i="1"/>
  <c r="AP523" i="1"/>
  <c r="AP522" i="1" s="1"/>
  <c r="AO523" i="1"/>
  <c r="AO522" i="1" s="1"/>
  <c r="AP518" i="1"/>
  <c r="AP517" i="1" s="1"/>
  <c r="AO518" i="1"/>
  <c r="AO517" i="1" s="1"/>
  <c r="AP515" i="1"/>
  <c r="AO515" i="1"/>
  <c r="AP513" i="1"/>
  <c r="AO513" i="1"/>
  <c r="AP506" i="1"/>
  <c r="AP505" i="1" s="1"/>
  <c r="AP504" i="1" s="1"/>
  <c r="AP503" i="1" s="1"/>
  <c r="AO506" i="1"/>
  <c r="AO505" i="1" s="1"/>
  <c r="AO504" i="1" s="1"/>
  <c r="AO503" i="1" s="1"/>
  <c r="AP500" i="1"/>
  <c r="AP499" i="1" s="1"/>
  <c r="AP498" i="1" s="1"/>
  <c r="AP497" i="1" s="1"/>
  <c r="AO500" i="1"/>
  <c r="AO499" i="1" s="1"/>
  <c r="AO498" i="1" s="1"/>
  <c r="AO497" i="1" s="1"/>
  <c r="AP495" i="1"/>
  <c r="AP494" i="1" s="1"/>
  <c r="AP493" i="1" s="1"/>
  <c r="AP492" i="1" s="1"/>
  <c r="AO495" i="1"/>
  <c r="AO494" i="1" s="1"/>
  <c r="AO493" i="1" s="1"/>
  <c r="AO492" i="1" s="1"/>
  <c r="AP489" i="1"/>
  <c r="AP488" i="1" s="1"/>
  <c r="AO489" i="1"/>
  <c r="AO488" i="1" s="1"/>
  <c r="AP486" i="1"/>
  <c r="AP485" i="1" s="1"/>
  <c r="AO486" i="1"/>
  <c r="AO485" i="1" s="1"/>
  <c r="AP480" i="1"/>
  <c r="AP479" i="1" s="1"/>
  <c r="AO480" i="1"/>
  <c r="AO479" i="1" s="1"/>
  <c r="AP476" i="1"/>
  <c r="AP475" i="1" s="1"/>
  <c r="AO476" i="1"/>
  <c r="AO475" i="1" s="1"/>
  <c r="AP473" i="1"/>
  <c r="AP472" i="1" s="1"/>
  <c r="AO473" i="1"/>
  <c r="AO472" i="1" s="1"/>
  <c r="AP468" i="1"/>
  <c r="AP467" i="1" s="1"/>
  <c r="AO468" i="1"/>
  <c r="AO467" i="1" s="1"/>
  <c r="AP464" i="1"/>
  <c r="AP463" i="1" s="1"/>
  <c r="AO464" i="1"/>
  <c r="AO463" i="1" s="1"/>
  <c r="AP460" i="1"/>
  <c r="AP459" i="1" s="1"/>
  <c r="AO460" i="1"/>
  <c r="AO459" i="1" s="1"/>
  <c r="AP457" i="1"/>
  <c r="AP456" i="1" s="1"/>
  <c r="AO457" i="1"/>
  <c r="AO456" i="1" s="1"/>
  <c r="AP449" i="1"/>
  <c r="AP448" i="1" s="1"/>
  <c r="AO449" i="1"/>
  <c r="AO448" i="1" s="1"/>
  <c r="AP445" i="1"/>
  <c r="AP444" i="1" s="1"/>
  <c r="AO445" i="1"/>
  <c r="AO444" i="1" s="1"/>
  <c r="AP441" i="1"/>
  <c r="AP440" i="1" s="1"/>
  <c r="AO441" i="1"/>
  <c r="AO440" i="1" s="1"/>
  <c r="AP436" i="1"/>
  <c r="AO436" i="1"/>
  <c r="AP434" i="1"/>
  <c r="AO434" i="1"/>
  <c r="AP432" i="1"/>
  <c r="AO432" i="1"/>
  <c r="AP429" i="1"/>
  <c r="AP428" i="1" s="1"/>
  <c r="AO429" i="1"/>
  <c r="AO428" i="1" s="1"/>
  <c r="AP425" i="1"/>
  <c r="AP424" i="1" s="1"/>
  <c r="AO425" i="1"/>
  <c r="AO424" i="1" s="1"/>
  <c r="AP421" i="1"/>
  <c r="AP420" i="1" s="1"/>
  <c r="AO421" i="1"/>
  <c r="AO420" i="1" s="1"/>
  <c r="AP414" i="1"/>
  <c r="AO414" i="1"/>
  <c r="AP412" i="1"/>
  <c r="AO412" i="1"/>
  <c r="AP409" i="1"/>
  <c r="AP408" i="1" s="1"/>
  <c r="AO409" i="1"/>
  <c r="AO408" i="1" s="1"/>
  <c r="AP401" i="1"/>
  <c r="AP400" i="1" s="1"/>
  <c r="AO401" i="1"/>
  <c r="AO400" i="1" s="1"/>
  <c r="AP398" i="1"/>
  <c r="AO398" i="1"/>
  <c r="AP396" i="1"/>
  <c r="AO396" i="1"/>
  <c r="AP393" i="1"/>
  <c r="AP392" i="1" s="1"/>
  <c r="AO393" i="1"/>
  <c r="AO392" i="1" s="1"/>
  <c r="AP386" i="1"/>
  <c r="AP385" i="1" s="1"/>
  <c r="AP384" i="1" s="1"/>
  <c r="AP383" i="1" s="1"/>
  <c r="AO386" i="1"/>
  <c r="AO385" i="1" s="1"/>
  <c r="AO384" i="1" s="1"/>
  <c r="AO383" i="1" s="1"/>
  <c r="AP380" i="1"/>
  <c r="AP379" i="1" s="1"/>
  <c r="AO380" i="1"/>
  <c r="AO379" i="1" s="1"/>
  <c r="AP376" i="1"/>
  <c r="AP375" i="1" s="1"/>
  <c r="AO376" i="1"/>
  <c r="AO375" i="1" s="1"/>
  <c r="AP370" i="1"/>
  <c r="AP369" i="1" s="1"/>
  <c r="AP368" i="1" s="1"/>
  <c r="AP367" i="1" s="1"/>
  <c r="AO370" i="1"/>
  <c r="AO369" i="1" s="1"/>
  <c r="AO368" i="1" s="1"/>
  <c r="AO367" i="1" s="1"/>
  <c r="AP365" i="1"/>
  <c r="AP364" i="1" s="1"/>
  <c r="AO365" i="1"/>
  <c r="AO364" i="1" s="1"/>
  <c r="AP361" i="1"/>
  <c r="AO361" i="1"/>
  <c r="AP359" i="1"/>
  <c r="AO359" i="1"/>
  <c r="AP357" i="1"/>
  <c r="AO357" i="1"/>
  <c r="AP354" i="1"/>
  <c r="AP353" i="1" s="1"/>
  <c r="AO354" i="1"/>
  <c r="AO353" i="1" s="1"/>
  <c r="AP351" i="1"/>
  <c r="AP350" i="1" s="1"/>
  <c r="AO351" i="1"/>
  <c r="AO350" i="1" s="1"/>
  <c r="AP345" i="1"/>
  <c r="AP344" i="1" s="1"/>
  <c r="AP343" i="1" s="1"/>
  <c r="AP342" i="1" s="1"/>
  <c r="AP341" i="1" s="1"/>
  <c r="AO345" i="1"/>
  <c r="AO344" i="1" s="1"/>
  <c r="AO343" i="1" s="1"/>
  <c r="AO342" i="1" s="1"/>
  <c r="AO341" i="1" s="1"/>
  <c r="AP339" i="1"/>
  <c r="AP338" i="1" s="1"/>
  <c r="AP337" i="1" s="1"/>
  <c r="AP336" i="1" s="1"/>
  <c r="AP335" i="1" s="1"/>
  <c r="AO339" i="1"/>
  <c r="AO338" i="1" s="1"/>
  <c r="AO337" i="1" s="1"/>
  <c r="AO336" i="1" s="1"/>
  <c r="AO335" i="1" s="1"/>
  <c r="AP332" i="1"/>
  <c r="AP331" i="1" s="1"/>
  <c r="AP330" i="1" s="1"/>
  <c r="AP329" i="1" s="1"/>
  <c r="AO332" i="1"/>
  <c r="AO331" i="1" s="1"/>
  <c r="AO330" i="1" s="1"/>
  <c r="AO329" i="1" s="1"/>
  <c r="AP327" i="1"/>
  <c r="AP326" i="1" s="1"/>
  <c r="AP325" i="1" s="1"/>
  <c r="AP324" i="1" s="1"/>
  <c r="AP323" i="1" s="1"/>
  <c r="AO327" i="1"/>
  <c r="AO326" i="1" s="1"/>
  <c r="AO325" i="1" s="1"/>
  <c r="AO324" i="1" s="1"/>
  <c r="AO323" i="1" s="1"/>
  <c r="AP321" i="1"/>
  <c r="AP320" i="1" s="1"/>
  <c r="AO321" i="1"/>
  <c r="AO320" i="1" s="1"/>
  <c r="AP318" i="1"/>
  <c r="AP317" i="1" s="1"/>
  <c r="AO318" i="1"/>
  <c r="AO317" i="1" s="1"/>
  <c r="AP315" i="1"/>
  <c r="AP314" i="1" s="1"/>
  <c r="AO315" i="1"/>
  <c r="AO314" i="1" s="1"/>
  <c r="AP312" i="1"/>
  <c r="AP311" i="1" s="1"/>
  <c r="AO312" i="1"/>
  <c r="AO311" i="1" s="1"/>
  <c r="AP309" i="1"/>
  <c r="AP308" i="1" s="1"/>
  <c r="AO309" i="1"/>
  <c r="AO308" i="1" s="1"/>
  <c r="AP304" i="1"/>
  <c r="AP303" i="1" s="1"/>
  <c r="AO304" i="1"/>
  <c r="AO303" i="1" s="1"/>
  <c r="AP301" i="1"/>
  <c r="AP300" i="1" s="1"/>
  <c r="AO301" i="1"/>
  <c r="AO300" i="1" s="1"/>
  <c r="AP292" i="1"/>
  <c r="AP291" i="1" s="1"/>
  <c r="AO292" i="1"/>
  <c r="AO291" i="1" s="1"/>
  <c r="AP289" i="1"/>
  <c r="AP288" i="1" s="1"/>
  <c r="AO289" i="1"/>
  <c r="AO288" i="1" s="1"/>
  <c r="AP283" i="1"/>
  <c r="AO283" i="1"/>
  <c r="AP281" i="1"/>
  <c r="AO281" i="1"/>
  <c r="AP279" i="1"/>
  <c r="AO279" i="1"/>
  <c r="AP272" i="1"/>
  <c r="AO272" i="1"/>
  <c r="AP270" i="1"/>
  <c r="AO270" i="1"/>
  <c r="AP268" i="1"/>
  <c r="AO268" i="1"/>
  <c r="AP265" i="1"/>
  <c r="AP264" i="1" s="1"/>
  <c r="AO265" i="1"/>
  <c r="AO264" i="1" s="1"/>
  <c r="AP260" i="1"/>
  <c r="AO260" i="1"/>
  <c r="AP258" i="1"/>
  <c r="AO258" i="1"/>
  <c r="AP248" i="1"/>
  <c r="AP247" i="1" s="1"/>
  <c r="AP246" i="1" s="1"/>
  <c r="AO248" i="1"/>
  <c r="AO247" i="1" s="1"/>
  <c r="AO246" i="1" s="1"/>
  <c r="AP244" i="1"/>
  <c r="AP243" i="1" s="1"/>
  <c r="AP242" i="1" s="1"/>
  <c r="AO244" i="1"/>
  <c r="AO243" i="1" s="1"/>
  <c r="AO242" i="1" s="1"/>
  <c r="AP240" i="1"/>
  <c r="AP239" i="1" s="1"/>
  <c r="AP238" i="1" s="1"/>
  <c r="AO240" i="1"/>
  <c r="AO239" i="1" s="1"/>
  <c r="AO238" i="1" s="1"/>
  <c r="AP236" i="1"/>
  <c r="AP235" i="1" s="1"/>
  <c r="AP234" i="1" s="1"/>
  <c r="AO236" i="1"/>
  <c r="AO235" i="1" s="1"/>
  <c r="AO234" i="1" s="1"/>
  <c r="AP225" i="1"/>
  <c r="AP224" i="1" s="1"/>
  <c r="AP223" i="1" s="1"/>
  <c r="AO225" i="1"/>
  <c r="AO224" i="1" s="1"/>
  <c r="AO223" i="1" s="1"/>
  <c r="AP221" i="1"/>
  <c r="AP220" i="1" s="1"/>
  <c r="AO221" i="1"/>
  <c r="AO220" i="1" s="1"/>
  <c r="AP218" i="1"/>
  <c r="AO218" i="1"/>
  <c r="AP216" i="1"/>
  <c r="AO216" i="1"/>
  <c r="AP214" i="1"/>
  <c r="AO214" i="1"/>
  <c r="AP210" i="1"/>
  <c r="AP209" i="1" s="1"/>
  <c r="AP208" i="1" s="1"/>
  <c r="AO210" i="1"/>
  <c r="AO209" i="1" s="1"/>
  <c r="AO208" i="1" s="1"/>
  <c r="AP205" i="1"/>
  <c r="AP204" i="1" s="1"/>
  <c r="AP203" i="1" s="1"/>
  <c r="AP202" i="1" s="1"/>
  <c r="AO205" i="1"/>
  <c r="AO204" i="1" s="1"/>
  <c r="AO203" i="1" s="1"/>
  <c r="AO202" i="1" s="1"/>
  <c r="AP196" i="1"/>
  <c r="AO196" i="1"/>
  <c r="AP194" i="1"/>
  <c r="AO194" i="1"/>
  <c r="AP192" i="1"/>
  <c r="AO192" i="1"/>
  <c r="AP184" i="1"/>
  <c r="AP183" i="1" s="1"/>
  <c r="AO184" i="1"/>
  <c r="AO183" i="1" s="1"/>
  <c r="AP181" i="1"/>
  <c r="AP180" i="1" s="1"/>
  <c r="AO181" i="1"/>
  <c r="AO180" i="1" s="1"/>
  <c r="AP176" i="1"/>
  <c r="AP175" i="1" s="1"/>
  <c r="AP174" i="1" s="1"/>
  <c r="AO176" i="1"/>
  <c r="AO175" i="1" s="1"/>
  <c r="AO174" i="1" s="1"/>
  <c r="AP172" i="1"/>
  <c r="AP171" i="1" s="1"/>
  <c r="AP170" i="1" s="1"/>
  <c r="AO172" i="1"/>
  <c r="AO171" i="1" s="1"/>
  <c r="AO170" i="1" s="1"/>
  <c r="AP168" i="1"/>
  <c r="AP167" i="1" s="1"/>
  <c r="AO168" i="1"/>
  <c r="AO167" i="1" s="1"/>
  <c r="AP165" i="1"/>
  <c r="AO165" i="1"/>
  <c r="AP163" i="1"/>
  <c r="AO163" i="1"/>
  <c r="AP160" i="1"/>
  <c r="AP159" i="1" s="1"/>
  <c r="AO160" i="1"/>
  <c r="AO159" i="1" s="1"/>
  <c r="AP156" i="1"/>
  <c r="AP155" i="1" s="1"/>
  <c r="AP154" i="1" s="1"/>
  <c r="AO156" i="1"/>
  <c r="AO155" i="1" s="1"/>
  <c r="AO154" i="1" s="1"/>
  <c r="AP152" i="1"/>
  <c r="AO152" i="1"/>
  <c r="AP150" i="1"/>
  <c r="AO150" i="1"/>
  <c r="AP148" i="1"/>
  <c r="AO148" i="1"/>
  <c r="AP140" i="1"/>
  <c r="AO140" i="1"/>
  <c r="AP138" i="1"/>
  <c r="AO138" i="1"/>
  <c r="AP136" i="1"/>
  <c r="AO136" i="1"/>
  <c r="AP133" i="1"/>
  <c r="AP132" i="1" s="1"/>
  <c r="AO133" i="1"/>
  <c r="AO132" i="1" s="1"/>
  <c r="AP125" i="1"/>
  <c r="AP124" i="1" s="1"/>
  <c r="AP123" i="1" s="1"/>
  <c r="AP122" i="1" s="1"/>
  <c r="AP121" i="1" s="1"/>
  <c r="AP120" i="1" s="1"/>
  <c r="AO125" i="1"/>
  <c r="AO124" i="1" s="1"/>
  <c r="AO123" i="1" s="1"/>
  <c r="AO122" i="1" s="1"/>
  <c r="AO121" i="1" s="1"/>
  <c r="AO120" i="1" s="1"/>
  <c r="AP118" i="1"/>
  <c r="AP117" i="1" s="1"/>
  <c r="AP116" i="1" s="1"/>
  <c r="AP115" i="1" s="1"/>
  <c r="AO118" i="1"/>
  <c r="AO117" i="1" s="1"/>
  <c r="AO116" i="1" s="1"/>
  <c r="AO115" i="1" s="1"/>
  <c r="AP113" i="1"/>
  <c r="AP112" i="1" s="1"/>
  <c r="AP111" i="1" s="1"/>
  <c r="AO113" i="1"/>
  <c r="AO112" i="1" s="1"/>
  <c r="AO111" i="1" s="1"/>
  <c r="AP109" i="1"/>
  <c r="AO109" i="1"/>
  <c r="AP107" i="1"/>
  <c r="AO107" i="1"/>
  <c r="AP101" i="1"/>
  <c r="AP100" i="1" s="1"/>
  <c r="AP99" i="1" s="1"/>
  <c r="AP98" i="1" s="1"/>
  <c r="AP97" i="1" s="1"/>
  <c r="AO101" i="1"/>
  <c r="AO100" i="1" s="1"/>
  <c r="AO99" i="1" s="1"/>
  <c r="AO98" i="1" s="1"/>
  <c r="AO97" i="1" s="1"/>
  <c r="AP95" i="1"/>
  <c r="AO95" i="1"/>
  <c r="AP93" i="1"/>
  <c r="AO93" i="1"/>
  <c r="AP91" i="1"/>
  <c r="AO91" i="1"/>
  <c r="AP88" i="1"/>
  <c r="AP87" i="1" s="1"/>
  <c r="AO88" i="1"/>
  <c r="AO87" i="1" s="1"/>
  <c r="AP83" i="1"/>
  <c r="AP82" i="1" s="1"/>
  <c r="AP81" i="1" s="1"/>
  <c r="AP80" i="1" s="1"/>
  <c r="AO83" i="1"/>
  <c r="AO82" i="1" s="1"/>
  <c r="AO81" i="1" s="1"/>
  <c r="AO80" i="1" s="1"/>
  <c r="AP75" i="1"/>
  <c r="AP74" i="1" s="1"/>
  <c r="AP73" i="1" s="1"/>
  <c r="AP72" i="1" s="1"/>
  <c r="AP71" i="1" s="1"/>
  <c r="AP70" i="1" s="1"/>
  <c r="AP69" i="1" s="1"/>
  <c r="AO75" i="1"/>
  <c r="AO74" i="1" s="1"/>
  <c r="AO73" i="1" s="1"/>
  <c r="AO72" i="1" s="1"/>
  <c r="AO71" i="1" s="1"/>
  <c r="AO70" i="1" s="1"/>
  <c r="AO69" i="1" s="1"/>
  <c r="AP67" i="1"/>
  <c r="AP66" i="1" s="1"/>
  <c r="AO67" i="1"/>
  <c r="AO66" i="1" s="1"/>
  <c r="AP64" i="1"/>
  <c r="AP63" i="1" s="1"/>
  <c r="AO64" i="1"/>
  <c r="AO63" i="1" s="1"/>
  <c r="AP56" i="1"/>
  <c r="AO56" i="1"/>
  <c r="AP54" i="1"/>
  <c r="AO54" i="1"/>
  <c r="AP52" i="1"/>
  <c r="AO52" i="1"/>
  <c r="AP49" i="1"/>
  <c r="AP48" i="1" s="1"/>
  <c r="AO49" i="1"/>
  <c r="AO48" i="1" s="1"/>
  <c r="AP44" i="1"/>
  <c r="AP43" i="1" s="1"/>
  <c r="AP42" i="1" s="1"/>
  <c r="AP41" i="1" s="1"/>
  <c r="AO44" i="1"/>
  <c r="AO43" i="1" s="1"/>
  <c r="AO42" i="1" s="1"/>
  <c r="AO41" i="1" s="1"/>
  <c r="AP39" i="1"/>
  <c r="AP38" i="1" s="1"/>
  <c r="AO39" i="1"/>
  <c r="AO38" i="1" s="1"/>
  <c r="AP36" i="1"/>
  <c r="AO36" i="1"/>
  <c r="AP34" i="1"/>
  <c r="AO34" i="1"/>
  <c r="AP32" i="1"/>
  <c r="AO32" i="1"/>
  <c r="AP27" i="1"/>
  <c r="AO27" i="1"/>
  <c r="AP25" i="1"/>
  <c r="AO25" i="1"/>
  <c r="AT294" i="1" l="1"/>
  <c r="AT547" i="1"/>
  <c r="AT546" i="1" s="1"/>
  <c r="AW4512" i="1"/>
  <c r="AL3876" i="1"/>
  <c r="AL3875" i="1" s="1"/>
  <c r="AL3874" i="1" s="1"/>
  <c r="AL3873" i="1" s="1"/>
  <c r="AL3865" i="1" s="1"/>
  <c r="AL2209" i="1"/>
  <c r="AL2208" i="1" s="1"/>
  <c r="AL403" i="1"/>
  <c r="AL1962" i="1"/>
  <c r="AL1961" i="1" s="1"/>
  <c r="AL3575" i="1"/>
  <c r="AL3563" i="1" s="1"/>
  <c r="AL1714" i="1"/>
  <c r="AL1713" i="1" s="1"/>
  <c r="AL295" i="1"/>
  <c r="AL1231" i="1"/>
  <c r="AL1230" i="1" s="1"/>
  <c r="AL1474" i="1"/>
  <c r="AL1473" i="1" s="1"/>
  <c r="AL989" i="1"/>
  <c r="AL988" i="1" s="1"/>
  <c r="AL3011" i="1"/>
  <c r="AL3743" i="1"/>
  <c r="AL548" i="1"/>
  <c r="AL3431" i="1"/>
  <c r="AL3287" i="1" s="1"/>
  <c r="AL781" i="1"/>
  <c r="AL2666" i="1"/>
  <c r="AL615" i="1"/>
  <c r="AL2431" i="1"/>
  <c r="AL4356" i="1"/>
  <c r="AP2517" i="1"/>
  <c r="AP2516" i="1" s="1"/>
  <c r="AP2515" i="1" s="1"/>
  <c r="AL3987" i="1"/>
  <c r="AL3960" i="1" s="1"/>
  <c r="AL3959" i="1" s="1"/>
  <c r="AL2858" i="1"/>
  <c r="AL2857" i="1" s="1"/>
  <c r="AP728" i="1"/>
  <c r="AO1236" i="1"/>
  <c r="AO1235" i="1" s="1"/>
  <c r="AO1234" i="1" s="1"/>
  <c r="AO1233" i="1" s="1"/>
  <c r="AP2550" i="1"/>
  <c r="AP2549" i="1" s="1"/>
  <c r="AP2548" i="1" s="1"/>
  <c r="AP2547" i="1" s="1"/>
  <c r="AP4259" i="1"/>
  <c r="AP4258" i="1" s="1"/>
  <c r="AP4257" i="1" s="1"/>
  <c r="AP4256" i="1" s="1"/>
  <c r="AO4426" i="1"/>
  <c r="AO4425" i="1" s="1"/>
  <c r="AO4424" i="1" s="1"/>
  <c r="AO4423" i="1" s="1"/>
  <c r="AP3895" i="1"/>
  <c r="AP4492" i="1"/>
  <c r="AP4491" i="1" s="1"/>
  <c r="AP4490" i="1" s="1"/>
  <c r="AO491" i="1"/>
  <c r="AO533" i="1"/>
  <c r="AO532" i="1" s="1"/>
  <c r="AP3579" i="1"/>
  <c r="AP4393" i="1"/>
  <c r="AP4415" i="1"/>
  <c r="AP4414" i="1" s="1"/>
  <c r="AP4413" i="1" s="1"/>
  <c r="AP4412" i="1" s="1"/>
  <c r="AP4411" i="1" s="1"/>
  <c r="AO4466" i="1"/>
  <c r="AO4465" i="1" s="1"/>
  <c r="AO4464" i="1" s="1"/>
  <c r="AO4457" i="1" s="1"/>
  <c r="AO4492" i="1"/>
  <c r="AO4491" i="1" s="1"/>
  <c r="AO4490" i="1" s="1"/>
  <c r="AO4504" i="1"/>
  <c r="AO4503" i="1" s="1"/>
  <c r="AO2576" i="1"/>
  <c r="AO2575" i="1" s="1"/>
  <c r="AO2568" i="1" s="1"/>
  <c r="AP2715" i="1"/>
  <c r="AP2714" i="1" s="1"/>
  <c r="AP2721" i="1"/>
  <c r="AP2720" i="1" s="1"/>
  <c r="AP4504" i="1"/>
  <c r="AP4503" i="1" s="1"/>
  <c r="AP3602" i="1"/>
  <c r="AP3601" i="1" s="1"/>
  <c r="AO2770" i="1"/>
  <c r="AO2769" i="1" s="1"/>
  <c r="AO2768" i="1" s="1"/>
  <c r="AO2767" i="1" s="1"/>
  <c r="AP1176" i="1"/>
  <c r="AP1175" i="1" s="1"/>
  <c r="AP1174" i="1" s="1"/>
  <c r="AP1173" i="1" s="1"/>
  <c r="AP1172" i="1" s="1"/>
  <c r="AO3107" i="1"/>
  <c r="AO278" i="1"/>
  <c r="AO277" i="1" s="1"/>
  <c r="AO276" i="1" s="1"/>
  <c r="AO275" i="1" s="1"/>
  <c r="AO274" i="1" s="1"/>
  <c r="AP3808" i="1"/>
  <c r="AP3878" i="1"/>
  <c r="AP3885" i="1"/>
  <c r="AP3902" i="1"/>
  <c r="AO135" i="1"/>
  <c r="AO131" i="1" s="1"/>
  <c r="AO130" i="1" s="1"/>
  <c r="AO129" i="1" s="1"/>
  <c r="AO128" i="1" s="1"/>
  <c r="AP278" i="1"/>
  <c r="AP277" i="1" s="1"/>
  <c r="AP276" i="1" s="1"/>
  <c r="AP275" i="1" s="1"/>
  <c r="AP274" i="1" s="1"/>
  <c r="AP24" i="1"/>
  <c r="AP23" i="1" s="1"/>
  <c r="AP22" i="1" s="1"/>
  <c r="AP51" i="1"/>
  <c r="AP47" i="1" s="1"/>
  <c r="AP46" i="1" s="1"/>
  <c r="AP90" i="1"/>
  <c r="AP86" i="1" s="1"/>
  <c r="AP85" i="1" s="1"/>
  <c r="AP79" i="1" s="1"/>
  <c r="AO1529" i="1"/>
  <c r="AO1528" i="1" s="1"/>
  <c r="AO1899" i="1"/>
  <c r="AO1898" i="1" s="1"/>
  <c r="AO1897" i="1" s="1"/>
  <c r="AO1896" i="1" s="1"/>
  <c r="AO1895" i="1" s="1"/>
  <c r="AO3909" i="1"/>
  <c r="AO3908" i="1" s="1"/>
  <c r="AO3907" i="1" s="1"/>
  <c r="AO862" i="1"/>
  <c r="AO861" i="1" s="1"/>
  <c r="AP880" i="1"/>
  <c r="AP886" i="1"/>
  <c r="AP1523" i="1"/>
  <c r="AP1522" i="1" s="1"/>
  <c r="AP1755" i="1"/>
  <c r="AP1763" i="1"/>
  <c r="AP1762" i="1" s="1"/>
  <c r="AO975" i="1"/>
  <c r="AO974" i="1" s="1"/>
  <c r="AO973" i="1" s="1"/>
  <c r="AO972" i="1" s="1"/>
  <c r="AO971" i="1" s="1"/>
  <c r="AP975" i="1"/>
  <c r="AP974" i="1" s="1"/>
  <c r="AP973" i="1" s="1"/>
  <c r="AP972" i="1" s="1"/>
  <c r="AP971" i="1" s="1"/>
  <c r="AO4259" i="1"/>
  <c r="AO4258" i="1" s="1"/>
  <c r="AO4257" i="1" s="1"/>
  <c r="AO4256" i="1" s="1"/>
  <c r="AP1107" i="1"/>
  <c r="AP1106" i="1" s="1"/>
  <c r="AP1105" i="1" s="1"/>
  <c r="AP1104" i="1" s="1"/>
  <c r="AP1236" i="1"/>
  <c r="AP1235" i="1" s="1"/>
  <c r="AP1234" i="1" s="1"/>
  <c r="AP1233" i="1" s="1"/>
  <c r="AP1670" i="1"/>
  <c r="AP1669" i="1" s="1"/>
  <c r="AP1668" i="1" s="1"/>
  <c r="AP1667" i="1" s="1"/>
  <c r="AP1680" i="1"/>
  <c r="AP1679" i="1" s="1"/>
  <c r="AP3501" i="1"/>
  <c r="AP3694" i="1"/>
  <c r="AP3690" i="1" s="1"/>
  <c r="AP3689" i="1" s="1"/>
  <c r="AP3683" i="1" s="1"/>
  <c r="AP3682" i="1" s="1"/>
  <c r="AO4226" i="1"/>
  <c r="AO4225" i="1" s="1"/>
  <c r="AO4224" i="1" s="1"/>
  <c r="AO4244" i="1"/>
  <c r="AO4243" i="1" s="1"/>
  <c r="AO4242" i="1" s="1"/>
  <c r="AO4236" i="1" s="1"/>
  <c r="AO4235" i="1" s="1"/>
  <c r="AP4296" i="1"/>
  <c r="AP4292" i="1" s="1"/>
  <c r="AP4287" i="1" s="1"/>
  <c r="AP4286" i="1" s="1"/>
  <c r="AP4285" i="1" s="1"/>
  <c r="AP4284" i="1" s="1"/>
  <c r="AP797" i="1"/>
  <c r="AP796" i="1" s="1"/>
  <c r="AP795" i="1" s="1"/>
  <c r="AO880" i="1"/>
  <c r="AP896" i="1"/>
  <c r="AP892" i="1" s="1"/>
  <c r="AP891" i="1" s="1"/>
  <c r="AP925" i="1"/>
  <c r="AP919" i="1" s="1"/>
  <c r="AP918" i="1" s="1"/>
  <c r="AP912" i="1" s="1"/>
  <c r="AP904" i="1" s="1"/>
  <c r="AP964" i="1"/>
  <c r="AP963" i="1" s="1"/>
  <c r="AP1040" i="1"/>
  <c r="AP1039" i="1" s="1"/>
  <c r="AP1046" i="1"/>
  <c r="AP1045" i="1" s="1"/>
  <c r="AO1053" i="1"/>
  <c r="AP1557" i="1"/>
  <c r="AP1556" i="1" s="1"/>
  <c r="AP1555" i="1" s="1"/>
  <c r="AO2250" i="1"/>
  <c r="AO2272" i="1"/>
  <c r="AO2271" i="1" s="1"/>
  <c r="AO3602" i="1"/>
  <c r="AO3601" i="1" s="1"/>
  <c r="AO3641" i="1"/>
  <c r="AO3640" i="1" s="1"/>
  <c r="AO3694" i="1"/>
  <c r="AO3690" i="1" s="1"/>
  <c r="AO3689" i="1" s="1"/>
  <c r="AO3683" i="1" s="1"/>
  <c r="AO3682" i="1" s="1"/>
  <c r="AP4205" i="1"/>
  <c r="AP4193" i="1" s="1"/>
  <c r="AP4192" i="1" s="1"/>
  <c r="AP4226" i="1"/>
  <c r="AP4225" i="1" s="1"/>
  <c r="AP4224" i="1" s="1"/>
  <c r="AP4244" i="1"/>
  <c r="AP4243" i="1" s="1"/>
  <c r="AP4242" i="1" s="1"/>
  <c r="AP4236" i="1" s="1"/>
  <c r="AP4235" i="1" s="1"/>
  <c r="AP4169" i="1"/>
  <c r="AP135" i="1"/>
  <c r="AP131" i="1" s="1"/>
  <c r="AP130" i="1" s="1"/>
  <c r="AP129" i="1" s="1"/>
  <c r="AP128" i="1" s="1"/>
  <c r="AP710" i="1"/>
  <c r="AP746" i="1"/>
  <c r="AP745" i="1" s="1"/>
  <c r="AP744" i="1" s="1"/>
  <c r="AO772" i="1"/>
  <c r="AO771" i="1" s="1"/>
  <c r="AO770" i="1" s="1"/>
  <c r="AO769" i="1" s="1"/>
  <c r="AO1147" i="1"/>
  <c r="AO1146" i="1" s="1"/>
  <c r="AO1145" i="1" s="1"/>
  <c r="AO1311" i="1"/>
  <c r="AO1310" i="1" s="1"/>
  <c r="AO1309" i="1" s="1"/>
  <c r="AO1308" i="1" s="1"/>
  <c r="AO1307" i="1" s="1"/>
  <c r="AO1299" i="1" s="1"/>
  <c r="AP1355" i="1"/>
  <c r="AP1354" i="1" s="1"/>
  <c r="AP1353" i="1" s="1"/>
  <c r="AP1352" i="1" s="1"/>
  <c r="AO1967" i="1"/>
  <c r="AO1966" i="1" s="1"/>
  <c r="AO1965" i="1" s="1"/>
  <c r="AO1964" i="1" s="1"/>
  <c r="AP1982" i="1"/>
  <c r="AP1978" i="1" s="1"/>
  <c r="AP1977" i="1" s="1"/>
  <c r="AP2019" i="1"/>
  <c r="AP2018" i="1" s="1"/>
  <c r="AP2258" i="1"/>
  <c r="AP2257" i="1" s="1"/>
  <c r="AP2483" i="1"/>
  <c r="AP2482" i="1" s="1"/>
  <c r="AP3514" i="1"/>
  <c r="AO3736" i="1"/>
  <c r="AO3735" i="1" s="1"/>
  <c r="AP3774" i="1"/>
  <c r="AP3773" i="1" s="1"/>
  <c r="AO3885" i="1"/>
  <c r="AO4014" i="1"/>
  <c r="AO4150" i="1"/>
  <c r="AP578" i="1"/>
  <c r="AP577" i="1" s="1"/>
  <c r="AP576" i="1" s="1"/>
  <c r="AO728" i="1"/>
  <c r="AP772" i="1"/>
  <c r="AP771" i="1" s="1"/>
  <c r="AP770" i="1" s="1"/>
  <c r="AP769" i="1" s="1"/>
  <c r="AO797" i="1"/>
  <c r="AO796" i="1" s="1"/>
  <c r="AO795" i="1" s="1"/>
  <c r="AO1415" i="1"/>
  <c r="AO1414" i="1" s="1"/>
  <c r="AO1413" i="1" s="1"/>
  <c r="AO1412" i="1" s="1"/>
  <c r="AO1411" i="1" s="1"/>
  <c r="AO1440" i="1"/>
  <c r="AO1439" i="1" s="1"/>
  <c r="AO1763" i="1"/>
  <c r="AO1762" i="1" s="1"/>
  <c r="AO1769" i="1"/>
  <c r="AO1768" i="1" s="1"/>
  <c r="AP2402" i="1"/>
  <c r="AP2401" i="1" s="1"/>
  <c r="AP3322" i="1"/>
  <c r="AP3435" i="1"/>
  <c r="AP3434" i="1" s="1"/>
  <c r="AP3433" i="1" s="1"/>
  <c r="AP3657" i="1"/>
  <c r="AP3656" i="1" s="1"/>
  <c r="AO3725" i="1"/>
  <c r="AO3724" i="1" s="1"/>
  <c r="AO3723" i="1" s="1"/>
  <c r="AO3835" i="1"/>
  <c r="AO3834" i="1" s="1"/>
  <c r="AO3833" i="1" s="1"/>
  <c r="AP3978" i="1"/>
  <c r="AP3974" i="1" s="1"/>
  <c r="AP3973" i="1" s="1"/>
  <c r="AP3967" i="1" s="1"/>
  <c r="AP3991" i="1"/>
  <c r="AP3990" i="1" s="1"/>
  <c r="AP3989" i="1" s="1"/>
  <c r="AO4041" i="1"/>
  <c r="AO4040" i="1" s="1"/>
  <c r="AO4054" i="1"/>
  <c r="AO4369" i="1"/>
  <c r="AO4365" i="1" s="1"/>
  <c r="AO4364" i="1" s="1"/>
  <c r="AO4358" i="1" s="1"/>
  <c r="AO4357" i="1" s="1"/>
  <c r="AO395" i="1"/>
  <c r="AO391" i="1" s="1"/>
  <c r="AO390" i="1" s="1"/>
  <c r="AO389" i="1" s="1"/>
  <c r="AO388" i="1" s="1"/>
  <c r="AO411" i="1"/>
  <c r="AO407" i="1" s="1"/>
  <c r="AO406" i="1" s="1"/>
  <c r="AO405" i="1" s="1"/>
  <c r="AO31" i="1"/>
  <c r="AO30" i="1" s="1"/>
  <c r="AO29" i="1" s="1"/>
  <c r="AO356" i="1"/>
  <c r="AO349" i="1" s="1"/>
  <c r="AO348" i="1" s="1"/>
  <c r="AO347" i="1" s="1"/>
  <c r="AO525" i="1"/>
  <c r="AO521" i="1" s="1"/>
  <c r="AO520" i="1" s="1"/>
  <c r="AO710" i="1"/>
  <c r="AO754" i="1"/>
  <c r="AO753" i="1" s="1"/>
  <c r="AO752" i="1" s="1"/>
  <c r="AO751" i="1" s="1"/>
  <c r="AP994" i="1"/>
  <c r="AP993" i="1" s="1"/>
  <c r="AP992" i="1" s="1"/>
  <c r="AP991" i="1" s="1"/>
  <c r="AP1009" i="1"/>
  <c r="AP1005" i="1" s="1"/>
  <c r="AP1004" i="1" s="1"/>
  <c r="AP1191" i="1"/>
  <c r="AP1190" i="1" s="1"/>
  <c r="AP1189" i="1" s="1"/>
  <c r="AP1188" i="1" s="1"/>
  <c r="AP2056" i="1"/>
  <c r="AP2055" i="1" s="1"/>
  <c r="AP2054" i="1" s="1"/>
  <c r="AP2053" i="1" s="1"/>
  <c r="AP1415" i="1"/>
  <c r="AP1414" i="1" s="1"/>
  <c r="AP1413" i="1" s="1"/>
  <c r="AP1412" i="1" s="1"/>
  <c r="AP1411" i="1" s="1"/>
  <c r="AP1494" i="1"/>
  <c r="AP1490" i="1" s="1"/>
  <c r="AP1489" i="1" s="1"/>
  <c r="AP1502" i="1"/>
  <c r="AO1655" i="1"/>
  <c r="AO1654" i="1" s="1"/>
  <c r="AO1653" i="1" s="1"/>
  <c r="AO1652" i="1" s="1"/>
  <c r="AO1651" i="1" s="1"/>
  <c r="AP1719" i="1"/>
  <c r="AP1718" i="1" s="1"/>
  <c r="AP1717" i="1" s="1"/>
  <c r="AP1716" i="1" s="1"/>
  <c r="AO1734" i="1"/>
  <c r="AO1730" i="1" s="1"/>
  <c r="AO1729" i="1" s="1"/>
  <c r="AO1802" i="1"/>
  <c r="AO1801" i="1" s="1"/>
  <c r="AO1800" i="1" s="1"/>
  <c r="AO1799" i="1" s="1"/>
  <c r="AO1837" i="1"/>
  <c r="AO1836" i="1" s="1"/>
  <c r="AO1835" i="1" s="1"/>
  <c r="AO1834" i="1" s="1"/>
  <c r="AO1871" i="1"/>
  <c r="AO1870" i="1" s="1"/>
  <c r="AO1869" i="1" s="1"/>
  <c r="AO1868" i="1" s="1"/>
  <c r="AO2005" i="1"/>
  <c r="AO2019" i="1"/>
  <c r="AO2018" i="1" s="1"/>
  <c r="AO2189" i="1"/>
  <c r="AO2188" i="1" s="1"/>
  <c r="AP2214" i="1"/>
  <c r="AP2213" i="1" s="1"/>
  <c r="AP2212" i="1" s="1"/>
  <c r="AP2211" i="1" s="1"/>
  <c r="AO2229" i="1"/>
  <c r="AO2225" i="1" s="1"/>
  <c r="AO2224" i="1" s="1"/>
  <c r="AP2357" i="1"/>
  <c r="AP2356" i="1" s="1"/>
  <c r="AP2355" i="1" s="1"/>
  <c r="AP2348" i="1" s="1"/>
  <c r="AP2381" i="1"/>
  <c r="AP2380" i="1" s="1"/>
  <c r="AP2379" i="1" s="1"/>
  <c r="AP2378" i="1" s="1"/>
  <c r="AP2377" i="1" s="1"/>
  <c r="AP2452" i="1"/>
  <c r="AP2448" i="1" s="1"/>
  <c r="AP2447" i="1" s="1"/>
  <c r="AP2508" i="1"/>
  <c r="AP2507" i="1" s="1"/>
  <c r="AP2506" i="1" s="1"/>
  <c r="AP2505" i="1" s="1"/>
  <c r="AP2504" i="1" s="1"/>
  <c r="AP2496" i="1" s="1"/>
  <c r="AO2517" i="1"/>
  <c r="AO2516" i="1" s="1"/>
  <c r="AO2515" i="1" s="1"/>
  <c r="AO3556" i="1"/>
  <c r="AO3552" i="1" s="1"/>
  <c r="AO3551" i="1" s="1"/>
  <c r="AO3579" i="1"/>
  <c r="AP3759" i="1"/>
  <c r="AP3758" i="1" s="1"/>
  <c r="AO3878" i="1"/>
  <c r="AP4047" i="1"/>
  <c r="AO191" i="1"/>
  <c r="AO190" i="1" s="1"/>
  <c r="AO189" i="1" s="1"/>
  <c r="AO188" i="1" s="1"/>
  <c r="AO187" i="1" s="1"/>
  <c r="AO186" i="1" s="1"/>
  <c r="AO213" i="1"/>
  <c r="AO212" i="1" s="1"/>
  <c r="AO207" i="1" s="1"/>
  <c r="AO201" i="1" s="1"/>
  <c r="AO200" i="1" s="1"/>
  <c r="AO199" i="1" s="1"/>
  <c r="AO1009" i="1"/>
  <c r="AO1005" i="1" s="1"/>
  <c r="AO1004" i="1" s="1"/>
  <c r="AO1261" i="1"/>
  <c r="AP1388" i="1"/>
  <c r="AP1387" i="1" s="1"/>
  <c r="AP1380" i="1" s="1"/>
  <c r="AP1372" i="1" s="1"/>
  <c r="AP1582" i="1"/>
  <c r="AP1581" i="1" s="1"/>
  <c r="AP1793" i="1"/>
  <c r="AP1792" i="1" s="1"/>
  <c r="AP1791" i="1" s="1"/>
  <c r="AP1790" i="1" s="1"/>
  <c r="AP1789" i="1" s="1"/>
  <c r="AO1982" i="1"/>
  <c r="AO1978" i="1" s="1"/>
  <c r="AO1977" i="1" s="1"/>
  <c r="AP2013" i="1"/>
  <c r="AP2012" i="1" s="1"/>
  <c r="AO2094" i="1"/>
  <c r="AO2093" i="1" s="1"/>
  <c r="AO2092" i="1" s="1"/>
  <c r="AO2091" i="1" s="1"/>
  <c r="AP2229" i="1"/>
  <c r="AP2225" i="1" s="1"/>
  <c r="AP2224" i="1" s="1"/>
  <c r="AP2295" i="1"/>
  <c r="AP2294" i="1" s="1"/>
  <c r="AP2293" i="1" s="1"/>
  <c r="AP2292" i="1" s="1"/>
  <c r="AO2357" i="1"/>
  <c r="AO2356" i="1" s="1"/>
  <c r="AO2355" i="1" s="1"/>
  <c r="AO2348" i="1" s="1"/>
  <c r="AO2603" i="1"/>
  <c r="AO2602" i="1" s="1"/>
  <c r="AO2601" i="1" s="1"/>
  <c r="AO2600" i="1" s="1"/>
  <c r="AO2599" i="1" s="1"/>
  <c r="AP2640" i="1"/>
  <c r="AP2639" i="1" s="1"/>
  <c r="AP2672" i="1"/>
  <c r="AP2671" i="1" s="1"/>
  <c r="AP2670" i="1" s="1"/>
  <c r="AP2669" i="1" s="1"/>
  <c r="AP2813" i="1"/>
  <c r="AP2812" i="1" s="1"/>
  <c r="AP2811" i="1" s="1"/>
  <c r="AP2810" i="1" s="1"/>
  <c r="AP2809" i="1" s="1"/>
  <c r="AO3015" i="1"/>
  <c r="AO3014" i="1" s="1"/>
  <c r="AO3036" i="1"/>
  <c r="AO3035" i="1" s="1"/>
  <c r="AO3034" i="1" s="1"/>
  <c r="AP3255" i="1"/>
  <c r="AP3254" i="1" s="1"/>
  <c r="AP3253" i="1" s="1"/>
  <c r="AP3252" i="1" s="1"/>
  <c r="AO3435" i="1"/>
  <c r="AO3434" i="1" s="1"/>
  <c r="AO3433" i="1" s="1"/>
  <c r="AP3556" i="1"/>
  <c r="AP3552" i="1" s="1"/>
  <c r="AP3551" i="1" s="1"/>
  <c r="AP3641" i="1"/>
  <c r="AP3640" i="1" s="1"/>
  <c r="AO3657" i="1"/>
  <c r="AO3656" i="1" s="1"/>
  <c r="AO3671" i="1"/>
  <c r="AO3670" i="1" s="1"/>
  <c r="AO3669" i="1" s="1"/>
  <c r="AO3668" i="1" s="1"/>
  <c r="AO3667" i="1" s="1"/>
  <c r="AP3725" i="1"/>
  <c r="AP3724" i="1" s="1"/>
  <c r="AP3723" i="1" s="1"/>
  <c r="AO3749" i="1"/>
  <c r="AO3748" i="1" s="1"/>
  <c r="AO3747" i="1" s="1"/>
  <c r="AO3746" i="1" s="1"/>
  <c r="AO3745" i="1" s="1"/>
  <c r="AO3744" i="1" s="1"/>
  <c r="AO3821" i="1"/>
  <c r="AP4019" i="1"/>
  <c r="AP4315" i="1"/>
  <c r="AP4311" i="1" s="1"/>
  <c r="AP4306" i="1" s="1"/>
  <c r="AP4305" i="1" s="1"/>
  <c r="AP4304" i="1" s="1"/>
  <c r="AP4303" i="1" s="1"/>
  <c r="AO4393" i="1"/>
  <c r="AO4406" i="1"/>
  <c r="AO4405" i="1" s="1"/>
  <c r="AO4415" i="1"/>
  <c r="AO4414" i="1" s="1"/>
  <c r="AO4413" i="1" s="1"/>
  <c r="AO4412" i="1" s="1"/>
  <c r="AO4411" i="1" s="1"/>
  <c r="AP307" i="1"/>
  <c r="AP306" i="1" s="1"/>
  <c r="AO51" i="1"/>
  <c r="AO47" i="1" s="1"/>
  <c r="AO46" i="1" s="1"/>
  <c r="AO162" i="1"/>
  <c r="AO158" i="1" s="1"/>
  <c r="AP179" i="1"/>
  <c r="AP178" i="1" s="1"/>
  <c r="AP191" i="1"/>
  <c r="AP190" i="1" s="1"/>
  <c r="AP189" i="1" s="1"/>
  <c r="AP188" i="1" s="1"/>
  <c r="AP187" i="1" s="1"/>
  <c r="AP186" i="1" s="1"/>
  <c r="AO257" i="1"/>
  <c r="AO256" i="1" s="1"/>
  <c r="AO255" i="1" s="1"/>
  <c r="AP639" i="1"/>
  <c r="AO1274" i="1"/>
  <c r="AO2616" i="1"/>
  <c r="AO2615" i="1" s="1"/>
  <c r="AO2614" i="1" s="1"/>
  <c r="AO2613" i="1" s="1"/>
  <c r="AO62" i="1"/>
  <c r="AO61" i="1" s="1"/>
  <c r="AO60" i="1" s="1"/>
  <c r="AO59" i="1" s="1"/>
  <c r="AO58" i="1" s="1"/>
  <c r="AP3460" i="1"/>
  <c r="AP3453" i="1" s="1"/>
  <c r="AP62" i="1"/>
  <c r="AP61" i="1" s="1"/>
  <c r="AP60" i="1" s="1"/>
  <c r="AP59" i="1" s="1"/>
  <c r="AP58" i="1" s="1"/>
  <c r="AP147" i="1"/>
  <c r="AP146" i="1" s="1"/>
  <c r="AP162" i="1"/>
  <c r="AP158" i="1" s="1"/>
  <c r="AO267" i="1"/>
  <c r="AO263" i="1" s="1"/>
  <c r="AO262" i="1" s="1"/>
  <c r="AP356" i="1"/>
  <c r="AP349" i="1" s="1"/>
  <c r="AP348" i="1" s="1"/>
  <c r="AP347" i="1" s="1"/>
  <c r="AP395" i="1"/>
  <c r="AP391" i="1" s="1"/>
  <c r="AP390" i="1" s="1"/>
  <c r="AP389" i="1" s="1"/>
  <c r="AP388" i="1" s="1"/>
  <c r="AP411" i="1"/>
  <c r="AP407" i="1" s="1"/>
  <c r="AP406" i="1" s="1"/>
  <c r="AP405" i="1" s="1"/>
  <c r="AP431" i="1"/>
  <c r="AP419" i="1" s="1"/>
  <c r="AP418" i="1" s="1"/>
  <c r="AP484" i="1"/>
  <c r="AP483" i="1" s="1"/>
  <c r="AO512" i="1"/>
  <c r="AO511" i="1" s="1"/>
  <c r="AO510" i="1" s="1"/>
  <c r="AP525" i="1"/>
  <c r="AP521" i="1" s="1"/>
  <c r="AP520" i="1" s="1"/>
  <c r="AO570" i="1"/>
  <c r="AO569" i="1" s="1"/>
  <c r="AO568" i="1" s="1"/>
  <c r="AO736" i="1"/>
  <c r="AO735" i="1" s="1"/>
  <c r="AO734" i="1" s="1"/>
  <c r="AO733" i="1" s="1"/>
  <c r="AO1019" i="1"/>
  <c r="AP1147" i="1"/>
  <c r="AP1146" i="1" s="1"/>
  <c r="AP1145" i="1" s="1"/>
  <c r="AO1282" i="1"/>
  <c r="AO1281" i="1" s="1"/>
  <c r="AO1288" i="1"/>
  <c r="AO1287" i="1" s="1"/>
  <c r="AO1320" i="1"/>
  <c r="AO1319" i="1" s="1"/>
  <c r="AO1318" i="1" s="1"/>
  <c r="AO1317" i="1" s="1"/>
  <c r="AO1515" i="1"/>
  <c r="AO1548" i="1"/>
  <c r="AO1547" i="1" s="1"/>
  <c r="AO1546" i="1" s="1"/>
  <c r="AO1545" i="1" s="1"/>
  <c r="AO1544" i="1" s="1"/>
  <c r="AO1536" i="1" s="1"/>
  <c r="AP1655" i="1"/>
  <c r="AP1654" i="1" s="1"/>
  <c r="AP1653" i="1" s="1"/>
  <c r="AP1652" i="1" s="1"/>
  <c r="AP1651" i="1" s="1"/>
  <c r="AP1694" i="1"/>
  <c r="AP1693" i="1" s="1"/>
  <c r="AO1777" i="1"/>
  <c r="AP1871" i="1"/>
  <c r="AP1870" i="1" s="1"/>
  <c r="AP1869" i="1" s="1"/>
  <c r="AP1868" i="1" s="1"/>
  <c r="AP1950" i="1"/>
  <c r="AP1949" i="1" s="1"/>
  <c r="AO2154" i="1"/>
  <c r="AO2153" i="1" s="1"/>
  <c r="AO2152" i="1" s="1"/>
  <c r="AO2151" i="1" s="1"/>
  <c r="AO2452" i="1"/>
  <c r="AO2448" i="1" s="1"/>
  <c r="AO2447" i="1" s="1"/>
  <c r="AP2542" i="1"/>
  <c r="AP2541" i="1" s="1"/>
  <c r="AP2740" i="1"/>
  <c r="AP2739" i="1" s="1"/>
  <c r="AP2738" i="1" s="1"/>
  <c r="AP2737" i="1" s="1"/>
  <c r="AP2736" i="1" s="1"/>
  <c r="AP2728" i="1" s="1"/>
  <c r="AO2861" i="1"/>
  <c r="AO2860" i="1" s="1"/>
  <c r="AO2859" i="1" s="1"/>
  <c r="AP3736" i="1"/>
  <c r="AP3735" i="1" s="1"/>
  <c r="AP471" i="1"/>
  <c r="AP470" i="1" s="1"/>
  <c r="AP512" i="1"/>
  <c r="AP511" i="1" s="1"/>
  <c r="AP510" i="1" s="1"/>
  <c r="AP560" i="1"/>
  <c r="AO578" i="1"/>
  <c r="AO577" i="1" s="1"/>
  <c r="AO576" i="1" s="1"/>
  <c r="AP736" i="1"/>
  <c r="AP735" i="1" s="1"/>
  <c r="AP734" i="1" s="1"/>
  <c r="AP733" i="1" s="1"/>
  <c r="AO875" i="1"/>
  <c r="AO896" i="1"/>
  <c r="AO892" i="1" s="1"/>
  <c r="AO891" i="1" s="1"/>
  <c r="AO925" i="1"/>
  <c r="AO919" i="1" s="1"/>
  <c r="AO918" i="1" s="1"/>
  <c r="AO912" i="1" s="1"/>
  <c r="AO904" i="1" s="1"/>
  <c r="AP951" i="1"/>
  <c r="AP950" i="1" s="1"/>
  <c r="AO994" i="1"/>
  <c r="AO993" i="1" s="1"/>
  <c r="AO992" i="1" s="1"/>
  <c r="AO991" i="1" s="1"/>
  <c r="AP1032" i="1"/>
  <c r="AO1040" i="1"/>
  <c r="AO1039" i="1" s="1"/>
  <c r="AO1072" i="1"/>
  <c r="AO1071" i="1" s="1"/>
  <c r="AO1070" i="1" s="1"/>
  <c r="AO1069" i="1" s="1"/>
  <c r="AO1176" i="1"/>
  <c r="AO1175" i="1" s="1"/>
  <c r="AO1174" i="1" s="1"/>
  <c r="AO1173" i="1" s="1"/>
  <c r="AO1172" i="1" s="1"/>
  <c r="AP1251" i="1"/>
  <c r="AP1247" i="1" s="1"/>
  <c r="AP1246" i="1" s="1"/>
  <c r="AP1311" i="1"/>
  <c r="AP1310" i="1" s="1"/>
  <c r="AP1309" i="1" s="1"/>
  <c r="AP1308" i="1" s="1"/>
  <c r="AP1307" i="1" s="1"/>
  <c r="AP1299" i="1" s="1"/>
  <c r="AP1320" i="1"/>
  <c r="AP1319" i="1" s="1"/>
  <c r="AP1318" i="1" s="1"/>
  <c r="AP1317" i="1" s="1"/>
  <c r="AO1355" i="1"/>
  <c r="AO1354" i="1" s="1"/>
  <c r="AO1353" i="1" s="1"/>
  <c r="AO1352" i="1" s="1"/>
  <c r="AO1454" i="1"/>
  <c r="AO1453" i="1" s="1"/>
  <c r="AO1793" i="1"/>
  <c r="AO1792" i="1" s="1"/>
  <c r="AO1791" i="1" s="1"/>
  <c r="AO1790" i="1" s="1"/>
  <c r="AO1789" i="1" s="1"/>
  <c r="AP1992" i="1"/>
  <c r="AP2005" i="1"/>
  <c r="AP2040" i="1"/>
  <c r="AP2039" i="1" s="1"/>
  <c r="AP2038" i="1" s="1"/>
  <c r="AP2031" i="1" s="1"/>
  <c r="AP2030" i="1" s="1"/>
  <c r="AP2094" i="1"/>
  <c r="AP2093" i="1" s="1"/>
  <c r="AP2092" i="1" s="1"/>
  <c r="AP2091" i="1" s="1"/>
  <c r="AP2154" i="1"/>
  <c r="AP2153" i="1" s="1"/>
  <c r="AP2152" i="1" s="1"/>
  <c r="AP2151" i="1" s="1"/>
  <c r="AO2175" i="1"/>
  <c r="AO2174" i="1" s="1"/>
  <c r="AO2264" i="1"/>
  <c r="AO2263" i="1" s="1"/>
  <c r="AO2295" i="1"/>
  <c r="AO2294" i="1" s="1"/>
  <c r="AO2293" i="1" s="1"/>
  <c r="AO2292" i="1" s="1"/>
  <c r="AP2330" i="1"/>
  <c r="AP2329" i="1" s="1"/>
  <c r="AP2328" i="1" s="1"/>
  <c r="AP2327" i="1" s="1"/>
  <c r="AO2381" i="1"/>
  <c r="AO2380" i="1" s="1"/>
  <c r="AO2379" i="1" s="1"/>
  <c r="AO2378" i="1" s="1"/>
  <c r="AO2377" i="1" s="1"/>
  <c r="AP2437" i="1"/>
  <c r="AP2436" i="1" s="1"/>
  <c r="AP2435" i="1" s="1"/>
  <c r="AP2434" i="1" s="1"/>
  <c r="AO2626" i="1"/>
  <c r="AO2625" i="1" s="1"/>
  <c r="AP4380" i="1"/>
  <c r="AO4380" i="1"/>
  <c r="AP3821" i="1"/>
  <c r="AP3940" i="1"/>
  <c r="AO4326" i="1"/>
  <c r="AO2975" i="1"/>
  <c r="AO2974" i="1" s="1"/>
  <c r="AO2984" i="1"/>
  <c r="AO2983" i="1" s="1"/>
  <c r="AO2982" i="1" s="1"/>
  <c r="AO2996" i="1"/>
  <c r="AO2992" i="1" s="1"/>
  <c r="AO2991" i="1" s="1"/>
  <c r="AP3066" i="1"/>
  <c r="AO3123" i="1"/>
  <c r="AO3122" i="1" s="1"/>
  <c r="AO3121" i="1" s="1"/>
  <c r="AO3120" i="1" s="1"/>
  <c r="AO3280" i="1"/>
  <c r="AO3279" i="1" s="1"/>
  <c r="AO3278" i="1" s="1"/>
  <c r="AO3277" i="1" s="1"/>
  <c r="AO3501" i="1"/>
  <c r="AO3514" i="1"/>
  <c r="AO3527" i="1"/>
  <c r="AO3522" i="1" s="1"/>
  <c r="AO3521" i="1" s="1"/>
  <c r="AO3544" i="1"/>
  <c r="AO3543" i="1" s="1"/>
  <c r="AO3542" i="1" s="1"/>
  <c r="AO3541" i="1" s="1"/>
  <c r="AO3626" i="1"/>
  <c r="AO3622" i="1" s="1"/>
  <c r="AO3621" i="1" s="1"/>
  <c r="AP3718" i="1"/>
  <c r="AP3717" i="1" s="1"/>
  <c r="AP3712" i="1" s="1"/>
  <c r="AP3766" i="1"/>
  <c r="AO3774" i="1"/>
  <c r="AO3773" i="1" s="1"/>
  <c r="AO3783" i="1"/>
  <c r="AO3782" i="1" s="1"/>
  <c r="AO3781" i="1" s="1"/>
  <c r="AO3780" i="1" s="1"/>
  <c r="AO3791" i="1"/>
  <c r="AO3790" i="1" s="1"/>
  <c r="AO3789" i="1" s="1"/>
  <c r="AO3788" i="1" s="1"/>
  <c r="AP3835" i="1"/>
  <c r="AP3834" i="1" s="1"/>
  <c r="AP3833" i="1" s="1"/>
  <c r="AP3842" i="1"/>
  <c r="AP3841" i="1" s="1"/>
  <c r="AP3840" i="1" s="1"/>
  <c r="AP3909" i="1"/>
  <c r="AP3908" i="1" s="1"/>
  <c r="AP3907" i="1" s="1"/>
  <c r="AO3954" i="1"/>
  <c r="AO3950" i="1" s="1"/>
  <c r="AO3949" i="1" s="1"/>
  <c r="AO4047" i="1"/>
  <c r="AP4062" i="1"/>
  <c r="AP4088" i="1"/>
  <c r="AP4072" i="1" s="1"/>
  <c r="AP4128" i="1"/>
  <c r="AP4127" i="1" s="1"/>
  <c r="AP4126" i="1" s="1"/>
  <c r="AP4125" i="1" s="1"/>
  <c r="AP4124" i="1" s="1"/>
  <c r="AP4150" i="1"/>
  <c r="AP4185" i="1"/>
  <c r="AP4277" i="1"/>
  <c r="AP4273" i="1" s="1"/>
  <c r="AP4272" i="1" s="1"/>
  <c r="AP4266" i="1" s="1"/>
  <c r="AP4337" i="1"/>
  <c r="AP4333" i="1" s="1"/>
  <c r="AP4400" i="1"/>
  <c r="AP4399" i="1" s="1"/>
  <c r="AP4398" i="1" s="1"/>
  <c r="AP4406" i="1"/>
  <c r="AP4405" i="1" s="1"/>
  <c r="AP2462" i="1"/>
  <c r="AP2603" i="1"/>
  <c r="AP2602" i="1" s="1"/>
  <c r="AP2601" i="1" s="1"/>
  <c r="AP2600" i="1" s="1"/>
  <c r="AP2599" i="1" s="1"/>
  <c r="AO2687" i="1"/>
  <c r="AO2683" i="1" s="1"/>
  <c r="AO2682" i="1" s="1"/>
  <c r="AO2715" i="1"/>
  <c r="AO2714" i="1" s="1"/>
  <c r="AP3027" i="1"/>
  <c r="AP3023" i="1" s="1"/>
  <c r="AP3022" i="1" s="1"/>
  <c r="AP3544" i="1"/>
  <c r="AP3543" i="1" s="1"/>
  <c r="AP3542" i="1" s="1"/>
  <c r="AP3541" i="1" s="1"/>
  <c r="AP3609" i="1"/>
  <c r="AP3626" i="1"/>
  <c r="AP3622" i="1" s="1"/>
  <c r="AP3621" i="1" s="1"/>
  <c r="AP3749" i="1"/>
  <c r="AP3748" i="1" s="1"/>
  <c r="AP3747" i="1" s="1"/>
  <c r="AP3746" i="1" s="1"/>
  <c r="AP3745" i="1" s="1"/>
  <c r="AP3744" i="1" s="1"/>
  <c r="AO3759" i="1"/>
  <c r="AO3758" i="1" s="1"/>
  <c r="AO3902" i="1"/>
  <c r="AO3931" i="1"/>
  <c r="AO3991" i="1"/>
  <c r="AO3990" i="1" s="1"/>
  <c r="AO3989" i="1" s="1"/>
  <c r="AO4450" i="1"/>
  <c r="AO4449" i="1" s="1"/>
  <c r="AO4448" i="1" s="1"/>
  <c r="AO4447" i="1" s="1"/>
  <c r="AP4480" i="1"/>
  <c r="AP4476" i="1" s="1"/>
  <c r="AP4475" i="1" s="1"/>
  <c r="AP4474" i="1" s="1"/>
  <c r="AP4473" i="1" s="1"/>
  <c r="AO307" i="1"/>
  <c r="AO306" i="1" s="1"/>
  <c r="AO439" i="1"/>
  <c r="AO639" i="1"/>
  <c r="AP662" i="1"/>
  <c r="AP1019" i="1"/>
  <c r="AP439" i="1"/>
  <c r="AO1201" i="1"/>
  <c r="AO1200" i="1" s="1"/>
  <c r="AP1288" i="1"/>
  <c r="AP1287" i="1" s="1"/>
  <c r="AP754" i="1"/>
  <c r="AP753" i="1" s="1"/>
  <c r="AP752" i="1" s="1"/>
  <c r="AP751" i="1" s="1"/>
  <c r="AP1274" i="1"/>
  <c r="AO179" i="1"/>
  <c r="AO178" i="1" s="1"/>
  <c r="AO90" i="1"/>
  <c r="AO86" i="1" s="1"/>
  <c r="AO85" i="1" s="1"/>
  <c r="AO79" i="1" s="1"/>
  <c r="AP106" i="1"/>
  <c r="AP105" i="1" s="1"/>
  <c r="AP104" i="1" s="1"/>
  <c r="AP103" i="1" s="1"/>
  <c r="AP257" i="1"/>
  <c r="AP256" i="1" s="1"/>
  <c r="AP255" i="1" s="1"/>
  <c r="AP570" i="1"/>
  <c r="AP569" i="1" s="1"/>
  <c r="AP568" i="1" s="1"/>
  <c r="AP625" i="1"/>
  <c r="AP655" i="1"/>
  <c r="AP807" i="1"/>
  <c r="AP806" i="1" s="1"/>
  <c r="AP805" i="1" s="1"/>
  <c r="AO812" i="1"/>
  <c r="AP823" i="1"/>
  <c r="AP822" i="1" s="1"/>
  <c r="AP843" i="1"/>
  <c r="AP862" i="1"/>
  <c r="AP861" i="1" s="1"/>
  <c r="AP875" i="1"/>
  <c r="AO1046" i="1"/>
  <c r="AO1045" i="1" s="1"/>
  <c r="AP1072" i="1"/>
  <c r="AP1071" i="1" s="1"/>
  <c r="AP1070" i="1" s="1"/>
  <c r="AP1069" i="1" s="1"/>
  <c r="AO1107" i="1"/>
  <c r="AO1106" i="1" s="1"/>
  <c r="AO1105" i="1" s="1"/>
  <c r="AO1104" i="1" s="1"/>
  <c r="AP1261" i="1"/>
  <c r="AP1282" i="1"/>
  <c r="AP1281" i="1" s="1"/>
  <c r="AO1680" i="1"/>
  <c r="AO1679" i="1" s="1"/>
  <c r="AO1694" i="1"/>
  <c r="AO1693" i="1" s="1"/>
  <c r="AP1777" i="1"/>
  <c r="AO2040" i="1"/>
  <c r="AO2039" i="1" s="1"/>
  <c r="AO2038" i="1" s="1"/>
  <c r="AO2031" i="1" s="1"/>
  <c r="AO2030" i="1" s="1"/>
  <c r="AP2237" i="1"/>
  <c r="AO2749" i="1"/>
  <c r="AO2748" i="1" s="1"/>
  <c r="AO2747" i="1" s="1"/>
  <c r="AO2746" i="1" s="1"/>
  <c r="AP1161" i="1"/>
  <c r="AO24" i="1"/>
  <c r="AO23" i="1" s="1"/>
  <c r="AO22" i="1" s="1"/>
  <c r="AO560" i="1"/>
  <c r="AO598" i="1"/>
  <c r="AO593" i="1" s="1"/>
  <c r="AO746" i="1"/>
  <c r="AO745" i="1" s="1"/>
  <c r="AO744" i="1" s="1"/>
  <c r="AO807" i="1"/>
  <c r="AO806" i="1" s="1"/>
  <c r="AO805" i="1" s="1"/>
  <c r="AP812" i="1"/>
  <c r="AO823" i="1"/>
  <c r="AO822" i="1" s="1"/>
  <c r="AO886" i="1"/>
  <c r="AO951" i="1"/>
  <c r="AO950" i="1" s="1"/>
  <c r="AO1032" i="1"/>
  <c r="AP1430" i="1"/>
  <c r="AP1429" i="1" s="1"/>
  <c r="AP1428" i="1" s="1"/>
  <c r="AP1427" i="1" s="1"/>
  <c r="AP1590" i="1"/>
  <c r="AP1589" i="1" s="1"/>
  <c r="AP1588" i="1" s="1"/>
  <c r="AP1587" i="1" s="1"/>
  <c r="AO1755" i="1"/>
  <c r="AP1914" i="1"/>
  <c r="AP1913" i="1" s="1"/>
  <c r="AP1912" i="1" s="1"/>
  <c r="AP1911" i="1" s="1"/>
  <c r="AP31" i="1"/>
  <c r="AP30" i="1" s="1"/>
  <c r="AP29" i="1" s="1"/>
  <c r="AP233" i="1"/>
  <c r="AP232" i="1" s="1"/>
  <c r="AP231" i="1" s="1"/>
  <c r="AO964" i="1"/>
  <c r="AO963" i="1" s="1"/>
  <c r="AO1388" i="1"/>
  <c r="AO1387" i="1" s="1"/>
  <c r="AO1380" i="1" s="1"/>
  <c r="AO106" i="1"/>
  <c r="AO105" i="1" s="1"/>
  <c r="AO104" i="1" s="1"/>
  <c r="AO103" i="1" s="1"/>
  <c r="AO147" i="1"/>
  <c r="AO146" i="1" s="1"/>
  <c r="AP213" i="1"/>
  <c r="AP212" i="1" s="1"/>
  <c r="AP207" i="1" s="1"/>
  <c r="AP201" i="1" s="1"/>
  <c r="AP200" i="1" s="1"/>
  <c r="AP199" i="1" s="1"/>
  <c r="AO233" i="1"/>
  <c r="AO232" i="1" s="1"/>
  <c r="AO231" i="1" s="1"/>
  <c r="AP267" i="1"/>
  <c r="AP263" i="1" s="1"/>
  <c r="AP262" i="1" s="1"/>
  <c r="AO431" i="1"/>
  <c r="AO419" i="1" s="1"/>
  <c r="AO418" i="1" s="1"/>
  <c r="AP452" i="1"/>
  <c r="AP533" i="1"/>
  <c r="AP532" i="1" s="1"/>
  <c r="AP299" i="1"/>
  <c r="AP298" i="1" s="1"/>
  <c r="AP374" i="1"/>
  <c r="AP373" i="1" s="1"/>
  <c r="AP372" i="1" s="1"/>
  <c r="AO471" i="1"/>
  <c r="AO470" i="1" s="1"/>
  <c r="AO484" i="1"/>
  <c r="AO483" i="1" s="1"/>
  <c r="AP551" i="1"/>
  <c r="AP598" i="1"/>
  <c r="AP593" i="1" s="1"/>
  <c r="AP688" i="1"/>
  <c r="AP687" i="1" s="1"/>
  <c r="AO1191" i="1"/>
  <c r="AO1190" i="1" s="1"/>
  <c r="AO1189" i="1" s="1"/>
  <c r="AO1188" i="1" s="1"/>
  <c r="AP1440" i="1"/>
  <c r="AP1439" i="1" s="1"/>
  <c r="AP1454" i="1"/>
  <c r="AP1453" i="1" s="1"/>
  <c r="AO2056" i="1"/>
  <c r="AO2055" i="1" s="1"/>
  <c r="AO2054" i="1" s="1"/>
  <c r="AO2053" i="1" s="1"/>
  <c r="AP2250" i="1"/>
  <c r="AP1201" i="1"/>
  <c r="AP1200" i="1" s="1"/>
  <c r="AO1251" i="1"/>
  <c r="AO1247" i="1" s="1"/>
  <c r="AO1246" i="1" s="1"/>
  <c r="AP1479" i="1"/>
  <c r="AP1478" i="1" s="1"/>
  <c r="AP1477" i="1" s="1"/>
  <c r="AP1476" i="1" s="1"/>
  <c r="AO1494" i="1"/>
  <c r="AO1490" i="1" s="1"/>
  <c r="AO1489" i="1" s="1"/>
  <c r="AO1523" i="1"/>
  <c r="AO1522" i="1" s="1"/>
  <c r="AO1719" i="1"/>
  <c r="AO1718" i="1" s="1"/>
  <c r="AO1717" i="1" s="1"/>
  <c r="AO1716" i="1" s="1"/>
  <c r="AP1734" i="1"/>
  <c r="AP1730" i="1" s="1"/>
  <c r="AP1729" i="1" s="1"/>
  <c r="AP1769" i="1"/>
  <c r="AP1768" i="1" s="1"/>
  <c r="AO1938" i="1"/>
  <c r="AO1937" i="1" s="1"/>
  <c r="AP1938" i="1"/>
  <c r="AP1937" i="1" s="1"/>
  <c r="AO2483" i="1"/>
  <c r="AO2482" i="1" s="1"/>
  <c r="AO2489" i="1"/>
  <c r="AO2488" i="1" s="1"/>
  <c r="AO2542" i="1"/>
  <c r="AO2541" i="1" s="1"/>
  <c r="AP2911" i="1"/>
  <c r="AP3107" i="1"/>
  <c r="AP3123" i="1"/>
  <c r="AP3122" i="1" s="1"/>
  <c r="AP3121" i="1" s="1"/>
  <c r="AP3120" i="1" s="1"/>
  <c r="AO1430" i="1"/>
  <c r="AO1429" i="1" s="1"/>
  <c r="AO1428" i="1" s="1"/>
  <c r="AO1427" i="1" s="1"/>
  <c r="AO1479" i="1"/>
  <c r="AO1478" i="1" s="1"/>
  <c r="AO1477" i="1" s="1"/>
  <c r="AO1476" i="1" s="1"/>
  <c r="AP1548" i="1"/>
  <c r="AP1547" i="1" s="1"/>
  <c r="AP1546" i="1" s="1"/>
  <c r="AP1545" i="1" s="1"/>
  <c r="AP1544" i="1" s="1"/>
  <c r="AP1536" i="1" s="1"/>
  <c r="AO1582" i="1"/>
  <c r="AO1581" i="1" s="1"/>
  <c r="AP1899" i="1"/>
  <c r="AP1898" i="1" s="1"/>
  <c r="AP1897" i="1" s="1"/>
  <c r="AP1896" i="1" s="1"/>
  <c r="AP1895" i="1" s="1"/>
  <c r="AO1924" i="1"/>
  <c r="AO1923" i="1" s="1"/>
  <c r="AP1967" i="1"/>
  <c r="AP1966" i="1" s="1"/>
  <c r="AP1965" i="1" s="1"/>
  <c r="AP1964" i="1" s="1"/>
  <c r="AO2013" i="1"/>
  <c r="AO2012" i="1" s="1"/>
  <c r="AP2189" i="1"/>
  <c r="AP2188" i="1" s="1"/>
  <c r="AO2214" i="1"/>
  <c r="AO2213" i="1" s="1"/>
  <c r="AO2212" i="1" s="1"/>
  <c r="AO2211" i="1" s="1"/>
  <c r="AP2697" i="1"/>
  <c r="AO2740" i="1"/>
  <c r="AO2739" i="1" s="1"/>
  <c r="AO2738" i="1" s="1"/>
  <c r="AO2737" i="1" s="1"/>
  <c r="AO2736" i="1" s="1"/>
  <c r="AO2728" i="1" s="1"/>
  <c r="AO2813" i="1"/>
  <c r="AO2812" i="1" s="1"/>
  <c r="AO2811" i="1" s="1"/>
  <c r="AO2810" i="1" s="1"/>
  <c r="AO2809" i="1" s="1"/>
  <c r="AO2904" i="1"/>
  <c r="AO3255" i="1"/>
  <c r="AO3254" i="1" s="1"/>
  <c r="AO3253" i="1" s="1"/>
  <c r="AO3252" i="1" s="1"/>
  <c r="AP3527" i="1"/>
  <c r="AP3522" i="1" s="1"/>
  <c r="AP3521" i="1" s="1"/>
  <c r="AP4346" i="1"/>
  <c r="AP4345" i="1" s="1"/>
  <c r="AP4344" i="1" s="1"/>
  <c r="AO2258" i="1"/>
  <c r="AO2257" i="1" s="1"/>
  <c r="AP2272" i="1"/>
  <c r="AP2271" i="1" s="1"/>
  <c r="AO2437" i="1"/>
  <c r="AO2436" i="1" s="1"/>
  <c r="AO2435" i="1" s="1"/>
  <c r="AO2434" i="1" s="1"/>
  <c r="AO2462" i="1"/>
  <c r="AO2508" i="1"/>
  <c r="AO2507" i="1" s="1"/>
  <c r="AO2506" i="1" s="1"/>
  <c r="AO2505" i="1" s="1"/>
  <c r="AO2504" i="1" s="1"/>
  <c r="AO2496" i="1" s="1"/>
  <c r="AO2672" i="1"/>
  <c r="AO2671" i="1" s="1"/>
  <c r="AO2670" i="1" s="1"/>
  <c r="AO2669" i="1" s="1"/>
  <c r="AP2687" i="1"/>
  <c r="AP2683" i="1" s="1"/>
  <c r="AP2682" i="1" s="1"/>
  <c r="AP2796" i="1"/>
  <c r="AP2795" i="1" s="1"/>
  <c r="AP2788" i="1" s="1"/>
  <c r="AP2904" i="1"/>
  <c r="AO2911" i="1"/>
  <c r="AO3027" i="1"/>
  <c r="AO3023" i="1" s="1"/>
  <c r="AO3022" i="1" s="1"/>
  <c r="AO3046" i="1"/>
  <c r="AO3045" i="1" s="1"/>
  <c r="AO3044" i="1" s="1"/>
  <c r="AO3043" i="1" s="1"/>
  <c r="AO3066" i="1"/>
  <c r="AP3280" i="1"/>
  <c r="AP3279" i="1" s="1"/>
  <c r="AP3278" i="1" s="1"/>
  <c r="AP3277" i="1" s="1"/>
  <c r="AP3298" i="1"/>
  <c r="AP3297" i="1" s="1"/>
  <c r="AP3296" i="1" s="1"/>
  <c r="AP3288" i="1" s="1"/>
  <c r="AO3322" i="1"/>
  <c r="AP3336" i="1"/>
  <c r="AP3335" i="1" s="1"/>
  <c r="AP3791" i="1"/>
  <c r="AP3790" i="1" s="1"/>
  <c r="AP3789" i="1" s="1"/>
  <c r="AP3788" i="1" s="1"/>
  <c r="AP2616" i="1"/>
  <c r="AP2615" i="1" s="1"/>
  <c r="AP2614" i="1" s="1"/>
  <c r="AP2613" i="1" s="1"/>
  <c r="AO2640" i="1"/>
  <c r="AO2639" i="1" s="1"/>
  <c r="AP2707" i="1"/>
  <c r="AP2770" i="1"/>
  <c r="AP2769" i="1" s="1"/>
  <c r="AP2768" i="1" s="1"/>
  <c r="AP2767" i="1" s="1"/>
  <c r="AP2861" i="1"/>
  <c r="AP2860" i="1" s="1"/>
  <c r="AP2859" i="1" s="1"/>
  <c r="AO2881" i="1"/>
  <c r="AP3216" i="1"/>
  <c r="AP3215" i="1" s="1"/>
  <c r="AP3214" i="1" s="1"/>
  <c r="AP3213" i="1" s="1"/>
  <c r="AP4326" i="1"/>
  <c r="AO4346" i="1"/>
  <c r="AO4345" i="1" s="1"/>
  <c r="AO4344" i="1" s="1"/>
  <c r="AP3931" i="1"/>
  <c r="AO4160" i="1"/>
  <c r="AO3298" i="1"/>
  <c r="AO3297" i="1" s="1"/>
  <c r="AO3296" i="1" s="1"/>
  <c r="AO3288" i="1" s="1"/>
  <c r="AP3671" i="1"/>
  <c r="AP3670" i="1" s="1"/>
  <c r="AP3669" i="1" s="1"/>
  <c r="AP3668" i="1" s="1"/>
  <c r="AP3667" i="1" s="1"/>
  <c r="AP3783" i="1"/>
  <c r="AP3782" i="1" s="1"/>
  <c r="AP3781" i="1" s="1"/>
  <c r="AP3780" i="1" s="1"/>
  <c r="AP3858" i="1"/>
  <c r="AP3854" i="1" s="1"/>
  <c r="AP3853" i="1" s="1"/>
  <c r="AO3895" i="1"/>
  <c r="AO3978" i="1"/>
  <c r="AO3974" i="1" s="1"/>
  <c r="AO3973" i="1" s="1"/>
  <c r="AO3967" i="1" s="1"/>
  <c r="AP4014" i="1"/>
  <c r="AO4019" i="1"/>
  <c r="AP4041" i="1"/>
  <c r="AP4040" i="1" s="1"/>
  <c r="AO4062" i="1"/>
  <c r="AO4128" i="1"/>
  <c r="AO4127" i="1" s="1"/>
  <c r="AO4126" i="1" s="1"/>
  <c r="AO4125" i="1" s="1"/>
  <c r="AO4124" i="1" s="1"/>
  <c r="AO4205" i="1"/>
  <c r="AO4193" i="1" s="1"/>
  <c r="AO4192" i="1" s="1"/>
  <c r="AP4369" i="1"/>
  <c r="AP4365" i="1" s="1"/>
  <c r="AP4364" i="1" s="1"/>
  <c r="AP4358" i="1" s="1"/>
  <c r="AP4357" i="1" s="1"/>
  <c r="AP4426" i="1"/>
  <c r="AP4425" i="1" s="1"/>
  <c r="AP4424" i="1" s="1"/>
  <c r="AP4423" i="1" s="1"/>
  <c r="AP4466" i="1"/>
  <c r="AP4465" i="1" s="1"/>
  <c r="AP4464" i="1" s="1"/>
  <c r="AP4457" i="1" s="1"/>
  <c r="AP2975" i="1"/>
  <c r="AP2974" i="1" s="1"/>
  <c r="AP2984" i="1"/>
  <c r="AP2983" i="1" s="1"/>
  <c r="AP2982" i="1" s="1"/>
  <c r="AP2996" i="1"/>
  <c r="AP2992" i="1" s="1"/>
  <c r="AP2991" i="1" s="1"/>
  <c r="AP3036" i="1"/>
  <c r="AP3035" i="1" s="1"/>
  <c r="AP3034" i="1" s="1"/>
  <c r="AP3161" i="1"/>
  <c r="AP3160" i="1" s="1"/>
  <c r="AP3159" i="1" s="1"/>
  <c r="AP3158" i="1" s="1"/>
  <c r="AO3309" i="1"/>
  <c r="AO3609" i="1"/>
  <c r="AO3718" i="1"/>
  <c r="AO3717" i="1" s="1"/>
  <c r="AO3712" i="1" s="1"/>
  <c r="AO3842" i="1"/>
  <c r="AO3841" i="1" s="1"/>
  <c r="AO3840" i="1" s="1"/>
  <c r="AO3858" i="1"/>
  <c r="AO3854" i="1" s="1"/>
  <c r="AO3853" i="1" s="1"/>
  <c r="AP3919" i="1"/>
  <c r="AP3918" i="1" s="1"/>
  <c r="AP3917" i="1" s="1"/>
  <c r="AP3916" i="1" s="1"/>
  <c r="AP3954" i="1"/>
  <c r="AP3950" i="1" s="1"/>
  <c r="AP3949" i="1" s="1"/>
  <c r="AP4054" i="1"/>
  <c r="AO4088" i="1"/>
  <c r="AO4072" i="1" s="1"/>
  <c r="AO4277" i="1"/>
  <c r="AO4273" i="1" s="1"/>
  <c r="AO4272" i="1" s="1"/>
  <c r="AO4266" i="1" s="1"/>
  <c r="AO4296" i="1"/>
  <c r="AO4292" i="1" s="1"/>
  <c r="AO4287" i="1" s="1"/>
  <c r="AO4286" i="1" s="1"/>
  <c r="AO4285" i="1" s="1"/>
  <c r="AO4284" i="1" s="1"/>
  <c r="AO4315" i="1"/>
  <c r="AO4311" i="1" s="1"/>
  <c r="AO4306" i="1" s="1"/>
  <c r="AO4305" i="1" s="1"/>
  <c r="AO4304" i="1" s="1"/>
  <c r="AO4303" i="1" s="1"/>
  <c r="AO4337" i="1"/>
  <c r="AO4333" i="1" s="1"/>
  <c r="AO4400" i="1"/>
  <c r="AO4399" i="1" s="1"/>
  <c r="AO4398" i="1" s="1"/>
  <c r="AP4450" i="1"/>
  <c r="AP4449" i="1" s="1"/>
  <c r="AP4448" i="1" s="1"/>
  <c r="AP4447" i="1" s="1"/>
  <c r="AO4480" i="1"/>
  <c r="AO4476" i="1" s="1"/>
  <c r="AO4475" i="1" s="1"/>
  <c r="AO4474" i="1" s="1"/>
  <c r="AO4473" i="1" s="1"/>
  <c r="AO625" i="1"/>
  <c r="AO452" i="1"/>
  <c r="AP491" i="1"/>
  <c r="AO655" i="1"/>
  <c r="AO843" i="1"/>
  <c r="AP1053" i="1"/>
  <c r="AO662" i="1"/>
  <c r="AO299" i="1"/>
  <c r="AO298" i="1" s="1"/>
  <c r="AO374" i="1"/>
  <c r="AO373" i="1" s="1"/>
  <c r="AO372" i="1" s="1"/>
  <c r="AO551" i="1"/>
  <c r="AO688" i="1"/>
  <c r="AO687" i="1" s="1"/>
  <c r="AO1161" i="1"/>
  <c r="AP1924" i="1"/>
  <c r="AP1923" i="1" s="1"/>
  <c r="AP1515" i="1"/>
  <c r="AO1628" i="1"/>
  <c r="AO1627" i="1" s="1"/>
  <c r="AO1614" i="1" s="1"/>
  <c r="AO1742" i="1"/>
  <c r="AP1802" i="1"/>
  <c r="AP1801" i="1" s="1"/>
  <c r="AP1800" i="1" s="1"/>
  <c r="AP1799" i="1" s="1"/>
  <c r="AP1837" i="1"/>
  <c r="AP1836" i="1" s="1"/>
  <c r="AP1835" i="1" s="1"/>
  <c r="AP1834" i="1" s="1"/>
  <c r="AO2127" i="1"/>
  <c r="AO2126" i="1" s="1"/>
  <c r="AO2125" i="1" s="1"/>
  <c r="AO2117" i="1" s="1"/>
  <c r="AP2264" i="1"/>
  <c r="AP2263" i="1" s="1"/>
  <c r="AO2402" i="1"/>
  <c r="AO2401" i="1" s="1"/>
  <c r="AO2550" i="1"/>
  <c r="AO2549" i="1" s="1"/>
  <c r="AO2548" i="1" s="1"/>
  <c r="AO2547" i="1" s="1"/>
  <c r="AO2721" i="1"/>
  <c r="AO2720" i="1" s="1"/>
  <c r="AP1529" i="1"/>
  <c r="AP1528" i="1" s="1"/>
  <c r="AO1557" i="1"/>
  <c r="AO1556" i="1" s="1"/>
  <c r="AO1555" i="1" s="1"/>
  <c r="AO1670" i="1"/>
  <c r="AO1669" i="1" s="1"/>
  <c r="AO1668" i="1" s="1"/>
  <c r="AO1667" i="1" s="1"/>
  <c r="AO1914" i="1"/>
  <c r="AO1913" i="1" s="1"/>
  <c r="AO1912" i="1" s="1"/>
  <c r="AO1911" i="1" s="1"/>
  <c r="AO1950" i="1"/>
  <c r="AO1949" i="1" s="1"/>
  <c r="AO1992" i="1"/>
  <c r="AO2330" i="1"/>
  <c r="AO2329" i="1" s="1"/>
  <c r="AO2328" i="1" s="1"/>
  <c r="AO2327" i="1" s="1"/>
  <c r="AO2707" i="1"/>
  <c r="AO2947" i="1"/>
  <c r="AO2934" i="1" s="1"/>
  <c r="AO1502" i="1"/>
  <c r="AO1590" i="1"/>
  <c r="AO1589" i="1" s="1"/>
  <c r="AO1588" i="1" s="1"/>
  <c r="AO1587" i="1" s="1"/>
  <c r="AP1628" i="1"/>
  <c r="AP1627" i="1" s="1"/>
  <c r="AP1614" i="1" s="1"/>
  <c r="AP1742" i="1"/>
  <c r="AP2127" i="1"/>
  <c r="AP2126" i="1" s="1"/>
  <c r="AP2125" i="1" s="1"/>
  <c r="AP2117" i="1" s="1"/>
  <c r="AP2175" i="1"/>
  <c r="AP2174" i="1" s="1"/>
  <c r="AO2237" i="1"/>
  <c r="AO2475" i="1"/>
  <c r="AP2881" i="1"/>
  <c r="AO2927" i="1"/>
  <c r="AO2926" i="1" s="1"/>
  <c r="AP2475" i="1"/>
  <c r="AO2796" i="1"/>
  <c r="AO2795" i="1" s="1"/>
  <c r="AO2788" i="1" s="1"/>
  <c r="AP2489" i="1"/>
  <c r="AP2488" i="1" s="1"/>
  <c r="AP2576" i="1"/>
  <c r="AP2575" i="1" s="1"/>
  <c r="AP2568" i="1" s="1"/>
  <c r="AP2626" i="1"/>
  <c r="AP2625" i="1" s="1"/>
  <c r="AO2697" i="1"/>
  <c r="AP2749" i="1"/>
  <c r="AP2748" i="1" s="1"/>
  <c r="AP2747" i="1" s="1"/>
  <c r="AP2746" i="1" s="1"/>
  <c r="AP2947" i="1"/>
  <c r="AP2934" i="1" s="1"/>
  <c r="AP3046" i="1"/>
  <c r="AP3045" i="1" s="1"/>
  <c r="AP3044" i="1" s="1"/>
  <c r="AP3043" i="1" s="1"/>
  <c r="AP2927" i="1"/>
  <c r="AP2926" i="1" s="1"/>
  <c r="AP3015" i="1"/>
  <c r="AP3014" i="1" s="1"/>
  <c r="AO3336" i="1"/>
  <c r="AO3335" i="1" s="1"/>
  <c r="AO3161" i="1"/>
  <c r="AO3160" i="1" s="1"/>
  <c r="AO3159" i="1" s="1"/>
  <c r="AO3158" i="1" s="1"/>
  <c r="AO3216" i="1"/>
  <c r="AO3215" i="1" s="1"/>
  <c r="AO3214" i="1" s="1"/>
  <c r="AO3213" i="1" s="1"/>
  <c r="AP3309" i="1"/>
  <c r="AO3460" i="1"/>
  <c r="AO3453" i="1" s="1"/>
  <c r="AO3568" i="1"/>
  <c r="AO3567" i="1" s="1"/>
  <c r="AO3566" i="1" s="1"/>
  <c r="AO3565" i="1" s="1"/>
  <c r="AO3564" i="1" s="1"/>
  <c r="AO3766" i="1"/>
  <c r="AP3568" i="1"/>
  <c r="AP3567" i="1" s="1"/>
  <c r="AP3566" i="1" s="1"/>
  <c r="AP3565" i="1" s="1"/>
  <c r="AP3564" i="1" s="1"/>
  <c r="AO3808" i="1"/>
  <c r="AO3940" i="1"/>
  <c r="AO4169" i="1"/>
  <c r="AO4185" i="1"/>
  <c r="AO3919" i="1"/>
  <c r="AO3918" i="1" s="1"/>
  <c r="AO3917" i="1" s="1"/>
  <c r="AO3916" i="1" s="1"/>
  <c r="AP4160" i="1"/>
  <c r="AL294" i="1" l="1"/>
  <c r="AT4512" i="1"/>
  <c r="AP3635" i="1"/>
  <c r="AP3634" i="1" s="1"/>
  <c r="AP3633" i="1" s="1"/>
  <c r="AP2567" i="1"/>
  <c r="AP297" i="1"/>
  <c r="AP296" i="1" s="1"/>
  <c r="AP4379" i="1"/>
  <c r="AP4378" i="1" s="1"/>
  <c r="AP4377" i="1" s="1"/>
  <c r="AP4376" i="1" s="1"/>
  <c r="AO4489" i="1"/>
  <c r="AO4488" i="1" s="1"/>
  <c r="AO4487" i="1" s="1"/>
  <c r="AO4472" i="1" s="1"/>
  <c r="AP3877" i="1"/>
  <c r="AP1776" i="1"/>
  <c r="AP3757" i="1"/>
  <c r="AP3756" i="1" s="1"/>
  <c r="AP3755" i="1" s="1"/>
  <c r="AP3754" i="1" s="1"/>
  <c r="AP709" i="1"/>
  <c r="AP708" i="1" s="1"/>
  <c r="AP707" i="1" s="1"/>
  <c r="AP706" i="1" s="1"/>
  <c r="AP3711" i="1"/>
  <c r="AP3710" i="1" s="1"/>
  <c r="AP3709" i="1" s="1"/>
  <c r="AP3681" i="1" s="1"/>
  <c r="AP1232" i="1"/>
  <c r="AP4489" i="1"/>
  <c r="AP4488" i="1" s="1"/>
  <c r="AP4487" i="1" s="1"/>
  <c r="AP4472" i="1" s="1"/>
  <c r="AO3711" i="1"/>
  <c r="AO3710" i="1" s="1"/>
  <c r="AO3709" i="1" s="1"/>
  <c r="AO3681" i="1" s="1"/>
  <c r="AP21" i="1"/>
  <c r="AP20" i="1" s="1"/>
  <c r="AP19" i="1" s="1"/>
  <c r="AP18" i="1" s="1"/>
  <c r="AP2514" i="1"/>
  <c r="AP2513" i="1" s="1"/>
  <c r="AO1232" i="1"/>
  <c r="AL547" i="1"/>
  <c r="AL546" i="1" s="1"/>
  <c r="AL4512" i="1" s="1"/>
  <c r="AP509" i="1"/>
  <c r="AO624" i="1"/>
  <c r="AO623" i="1" s="1"/>
  <c r="AP4013" i="1"/>
  <c r="AP4012" i="1" s="1"/>
  <c r="AP3988" i="1" s="1"/>
  <c r="AP254" i="1"/>
  <c r="AP230" i="1" s="1"/>
  <c r="AP198" i="1" s="1"/>
  <c r="AP438" i="1"/>
  <c r="AP417" i="1" s="1"/>
  <c r="AP404" i="1" s="1"/>
  <c r="AP403" i="1" s="1"/>
  <c r="AP1475" i="1"/>
  <c r="AP2433" i="1"/>
  <c r="AO1860" i="1"/>
  <c r="AP3894" i="1"/>
  <c r="AP1715" i="1"/>
  <c r="AP550" i="1"/>
  <c r="AP549" i="1" s="1"/>
  <c r="AP334" i="1"/>
  <c r="AP2210" i="1"/>
  <c r="AP1741" i="1"/>
  <c r="AP1740" i="1" s="1"/>
  <c r="AP1739" i="1" s="1"/>
  <c r="AP2787" i="1"/>
  <c r="AO3578" i="1"/>
  <c r="AO3577" i="1" s="1"/>
  <c r="AO3576" i="1" s="1"/>
  <c r="AO3930" i="1"/>
  <c r="AO3929" i="1" s="1"/>
  <c r="AP2461" i="1"/>
  <c r="AP2460" i="1" s="1"/>
  <c r="AP2459" i="1" s="1"/>
  <c r="AO1554" i="1"/>
  <c r="AO1553" i="1" s="1"/>
  <c r="AO550" i="1"/>
  <c r="AO549" i="1" s="1"/>
  <c r="AO4325" i="1"/>
  <c r="AO4324" i="1" s="1"/>
  <c r="AO4323" i="1" s="1"/>
  <c r="AO4322" i="1" s="1"/>
  <c r="AP3807" i="1"/>
  <c r="AP3806" i="1" s="1"/>
  <c r="AP3805" i="1" s="1"/>
  <c r="AP3779" i="1" s="1"/>
  <c r="AP4325" i="1"/>
  <c r="AP4324" i="1" s="1"/>
  <c r="AP4323" i="1" s="1"/>
  <c r="AP4322" i="1" s="1"/>
  <c r="AO145" i="1"/>
  <c r="AO144" i="1" s="1"/>
  <c r="AO143" i="1" s="1"/>
  <c r="AO142" i="1" s="1"/>
  <c r="AO127" i="1" s="1"/>
  <c r="AP1860" i="1"/>
  <c r="AP3308" i="1"/>
  <c r="AP3307" i="1" s="1"/>
  <c r="AP3306" i="1" s="1"/>
  <c r="AP3305" i="1" s="1"/>
  <c r="AP1018" i="1"/>
  <c r="AP1017" i="1" s="1"/>
  <c r="AP1016" i="1" s="1"/>
  <c r="AO3877" i="1"/>
  <c r="AO709" i="1"/>
  <c r="AO708" i="1" s="1"/>
  <c r="AO707" i="1" s="1"/>
  <c r="AO706" i="1" s="1"/>
  <c r="AP1554" i="1"/>
  <c r="AP1553" i="1" s="1"/>
  <c r="AO2347" i="1"/>
  <c r="AP3578" i="1"/>
  <c r="AP3577" i="1" s="1"/>
  <c r="AP3576" i="1" s="1"/>
  <c r="AO2461" i="1"/>
  <c r="AO2460" i="1" s="1"/>
  <c r="AO2459" i="1" s="1"/>
  <c r="AO438" i="1"/>
  <c r="AO417" i="1" s="1"/>
  <c r="AO404" i="1" s="1"/>
  <c r="AO1018" i="1"/>
  <c r="AO1017" i="1" s="1"/>
  <c r="AO1016" i="1" s="1"/>
  <c r="AP874" i="1"/>
  <c r="AP873" i="1" s="1"/>
  <c r="AO3757" i="1"/>
  <c r="AO3756" i="1" s="1"/>
  <c r="AO3755" i="1" s="1"/>
  <c r="AO3754" i="1" s="1"/>
  <c r="AO3251" i="1"/>
  <c r="AP145" i="1"/>
  <c r="AP144" i="1" s="1"/>
  <c r="AP143" i="1" s="1"/>
  <c r="AP142" i="1" s="1"/>
  <c r="AP127" i="1" s="1"/>
  <c r="AO2787" i="1"/>
  <c r="AO509" i="1"/>
  <c r="AP3930" i="1"/>
  <c r="AP3929" i="1" s="1"/>
  <c r="AO3065" i="1"/>
  <c r="AO3064" i="1" s="1"/>
  <c r="AO3063" i="1" s="1"/>
  <c r="AO3062" i="1" s="1"/>
  <c r="AP949" i="1"/>
  <c r="AP948" i="1" s="1"/>
  <c r="AP903" i="1" s="1"/>
  <c r="AO3635" i="1"/>
  <c r="AO3634" i="1" s="1"/>
  <c r="AO3633" i="1" s="1"/>
  <c r="AP821" i="1"/>
  <c r="AP804" i="1" s="1"/>
  <c r="AO4046" i="1"/>
  <c r="AO4039" i="1" s="1"/>
  <c r="AO4422" i="1"/>
  <c r="AO3013" i="1"/>
  <c r="AO3012" i="1" s="1"/>
  <c r="AO990" i="1"/>
  <c r="AO1963" i="1"/>
  <c r="AO821" i="1"/>
  <c r="AO804" i="1" s="1"/>
  <c r="AP2880" i="1"/>
  <c r="AP2879" i="1" s="1"/>
  <c r="AP2878" i="1" s="1"/>
  <c r="AP2696" i="1"/>
  <c r="AP2695" i="1" s="1"/>
  <c r="AP2694" i="1" s="1"/>
  <c r="AO2514" i="1"/>
  <c r="AO2513" i="1" s="1"/>
  <c r="AO3500" i="1"/>
  <c r="AO3452" i="1" s="1"/>
  <c r="AO3432" i="1" s="1"/>
  <c r="AO4379" i="1"/>
  <c r="AO4378" i="1" s="1"/>
  <c r="AO4377" i="1" s="1"/>
  <c r="AO4376" i="1" s="1"/>
  <c r="AP1138" i="1"/>
  <c r="AP1130" i="1" s="1"/>
  <c r="AP990" i="1"/>
  <c r="AO2880" i="1"/>
  <c r="AO2879" i="1" s="1"/>
  <c r="AO2878" i="1" s="1"/>
  <c r="AO2668" i="1"/>
  <c r="AP3500" i="1"/>
  <c r="AP3452" i="1" s="1"/>
  <c r="AP3432" i="1" s="1"/>
  <c r="AP1613" i="1"/>
  <c r="AP1501" i="1"/>
  <c r="AP1500" i="1" s="1"/>
  <c r="AP1499" i="1" s="1"/>
  <c r="AO2433" i="1"/>
  <c r="AO874" i="1"/>
  <c r="AO873" i="1" s="1"/>
  <c r="AO1715" i="1"/>
  <c r="AO1260" i="1"/>
  <c r="AO1259" i="1" s="1"/>
  <c r="AO1258" i="1" s="1"/>
  <c r="AO3540" i="1"/>
  <c r="AP2347" i="1"/>
  <c r="AO3894" i="1"/>
  <c r="AP1963" i="1"/>
  <c r="AP3119" i="1"/>
  <c r="AO575" i="1"/>
  <c r="AO3807" i="1"/>
  <c r="AO3806" i="1" s="1"/>
  <c r="AO3805" i="1" s="1"/>
  <c r="AO3779" i="1" s="1"/>
  <c r="AO1501" i="1"/>
  <c r="AO1500" i="1" s="1"/>
  <c r="AO1499" i="1" s="1"/>
  <c r="AO1613" i="1"/>
  <c r="AP4046" i="1"/>
  <c r="AP4039" i="1" s="1"/>
  <c r="AO3308" i="1"/>
  <c r="AO3307" i="1" s="1"/>
  <c r="AO3306" i="1" s="1"/>
  <c r="AO3305" i="1" s="1"/>
  <c r="AO4013" i="1"/>
  <c r="AO4012" i="1" s="1"/>
  <c r="AO3988" i="1" s="1"/>
  <c r="AP3251" i="1"/>
  <c r="AP2668" i="1"/>
  <c r="AP3540" i="1"/>
  <c r="AP4149" i="1"/>
  <c r="AP4148" i="1" s="1"/>
  <c r="AP4147" i="1" s="1"/>
  <c r="AP4146" i="1" s="1"/>
  <c r="AP4123" i="1" s="1"/>
  <c r="AO2236" i="1"/>
  <c r="AO2235" i="1" s="1"/>
  <c r="AO2234" i="1" s="1"/>
  <c r="AO1991" i="1"/>
  <c r="AO1990" i="1" s="1"/>
  <c r="AO1989" i="1" s="1"/>
  <c r="AO1138" i="1"/>
  <c r="AO1130" i="1" s="1"/>
  <c r="AO254" i="1"/>
  <c r="AO230" i="1" s="1"/>
  <c r="AO198" i="1" s="1"/>
  <c r="AO2745" i="1"/>
  <c r="AP1316" i="1"/>
  <c r="AO1068" i="1"/>
  <c r="AP575" i="1"/>
  <c r="AO4149" i="1"/>
  <c r="AO4148" i="1" s="1"/>
  <c r="AO4147" i="1" s="1"/>
  <c r="AO4146" i="1" s="1"/>
  <c r="AO4123" i="1" s="1"/>
  <c r="AO3119" i="1"/>
  <c r="AO297" i="1"/>
  <c r="AO296" i="1" s="1"/>
  <c r="AP3065" i="1"/>
  <c r="AP3064" i="1" s="1"/>
  <c r="AP3063" i="1" s="1"/>
  <c r="AP3062" i="1" s="1"/>
  <c r="AP624" i="1"/>
  <c r="AP623" i="1" s="1"/>
  <c r="AP2291" i="1"/>
  <c r="AO2291" i="1"/>
  <c r="AO2567" i="1"/>
  <c r="AO1741" i="1"/>
  <c r="AO1740" i="1" s="1"/>
  <c r="AO1739" i="1" s="1"/>
  <c r="AO1372" i="1"/>
  <c r="AO2210" i="1"/>
  <c r="AP1991" i="1"/>
  <c r="AP1990" i="1" s="1"/>
  <c r="AP1989" i="1" s="1"/>
  <c r="AP1260" i="1"/>
  <c r="AP1259" i="1" s="1"/>
  <c r="AP1258" i="1" s="1"/>
  <c r="AO21" i="1"/>
  <c r="AO20" i="1" s="1"/>
  <c r="AO19" i="1" s="1"/>
  <c r="AO18" i="1" s="1"/>
  <c r="AO1316" i="1"/>
  <c r="AO1475" i="1"/>
  <c r="AO2973" i="1"/>
  <c r="AO2972" i="1" s="1"/>
  <c r="AO1776" i="1"/>
  <c r="AP2052" i="1"/>
  <c r="AO654" i="1"/>
  <c r="AO653" i="1" s="1"/>
  <c r="AO78" i="1"/>
  <c r="AO77" i="1" s="1"/>
  <c r="AP654" i="1"/>
  <c r="AP653" i="1" s="1"/>
  <c r="AP3013" i="1"/>
  <c r="AP3012" i="1" s="1"/>
  <c r="AP2745" i="1"/>
  <c r="AO334" i="1"/>
  <c r="AO949" i="1"/>
  <c r="AO948" i="1" s="1"/>
  <c r="AO903" i="1" s="1"/>
  <c r="AP2236" i="1"/>
  <c r="AP2235" i="1" s="1"/>
  <c r="AP2234" i="1" s="1"/>
  <c r="AP78" i="1"/>
  <c r="AP77" i="1" s="1"/>
  <c r="AP2973" i="1"/>
  <c r="AP2972" i="1" s="1"/>
  <c r="AO1798" i="1"/>
  <c r="AP1068" i="1"/>
  <c r="AO2696" i="1"/>
  <c r="AO2695" i="1" s="1"/>
  <c r="AO2694" i="1" s="1"/>
  <c r="AO2052" i="1"/>
  <c r="AP1798" i="1"/>
  <c r="AP4422" i="1"/>
  <c r="AN4509" i="1"/>
  <c r="AN4506" i="1"/>
  <c r="AN4501" i="1"/>
  <c r="AN4498" i="1"/>
  <c r="AN4495" i="1"/>
  <c r="AN4493" i="1"/>
  <c r="AN4485" i="1"/>
  <c r="AN4483" i="1"/>
  <c r="AN4481" i="1"/>
  <c r="AN4478" i="1"/>
  <c r="AN4470" i="1"/>
  <c r="AN4467" i="1"/>
  <c r="AN4462" i="1"/>
  <c r="AN4455" i="1"/>
  <c r="AN4452" i="1"/>
  <c r="AN4445" i="1"/>
  <c r="AN4440" i="1"/>
  <c r="AN4437" i="1"/>
  <c r="AN4434" i="1"/>
  <c r="AN4431" i="1"/>
  <c r="AN4428" i="1"/>
  <c r="AN4420" i="1"/>
  <c r="AN4418" i="1"/>
  <c r="AN4416" i="1"/>
  <c r="AN4409" i="1"/>
  <c r="AN4407" i="1"/>
  <c r="AN4403" i="1"/>
  <c r="AN4401" i="1"/>
  <c r="AN4396" i="1"/>
  <c r="AN4394" i="1"/>
  <c r="AN4391" i="1"/>
  <c r="AN4388" i="1"/>
  <c r="AN4385" i="1"/>
  <c r="AN4382" i="1"/>
  <c r="AN4374" i="1"/>
  <c r="AN4372" i="1"/>
  <c r="AN4370" i="1"/>
  <c r="AN4367" i="1"/>
  <c r="AN4362" i="1"/>
  <c r="AN4354" i="1"/>
  <c r="AN4351" i="1"/>
  <c r="AN4348" i="1"/>
  <c r="AN4342" i="1"/>
  <c r="AN4340" i="1"/>
  <c r="AN4338" i="1"/>
  <c r="AN4335" i="1"/>
  <c r="AN4331" i="1"/>
  <c r="AN4328" i="1"/>
  <c r="AN4320" i="1"/>
  <c r="AN4318" i="1"/>
  <c r="AN4316" i="1"/>
  <c r="AN4313" i="1"/>
  <c r="AN4309" i="1"/>
  <c r="AN4301" i="1"/>
  <c r="AN4299" i="1"/>
  <c r="AN4297" i="1"/>
  <c r="AN4294" i="1"/>
  <c r="AN4290" i="1"/>
  <c r="AN4282" i="1"/>
  <c r="AN4280" i="1"/>
  <c r="AN4278" i="1"/>
  <c r="AN4275" i="1"/>
  <c r="AN4270" i="1"/>
  <c r="AN4264" i="1"/>
  <c r="AN4261" i="1"/>
  <c r="AN4254" i="1"/>
  <c r="AN4251" i="1"/>
  <c r="AN4247" i="1"/>
  <c r="AN4245" i="1"/>
  <c r="AN4240" i="1"/>
  <c r="AN4232" i="1"/>
  <c r="AN4229" i="1"/>
  <c r="AN4227" i="1"/>
  <c r="AN4221" i="1"/>
  <c r="AN4215" i="1"/>
  <c r="AN4212" i="1"/>
  <c r="AN4208" i="1"/>
  <c r="AN4206" i="1"/>
  <c r="AN4202" i="1"/>
  <c r="AN4198" i="1"/>
  <c r="AN4195" i="1"/>
  <c r="AN4190" i="1"/>
  <c r="AN4187" i="1"/>
  <c r="AN4182" i="1"/>
  <c r="AN4179" i="1"/>
  <c r="AN4175" i="1"/>
  <c r="AN4171" i="1"/>
  <c r="AN4166" i="1"/>
  <c r="AN4162" i="1"/>
  <c r="AN4158" i="1"/>
  <c r="AN4152" i="1"/>
  <c r="AN4143" i="1"/>
  <c r="AN4134" i="1"/>
  <c r="AN4130" i="1"/>
  <c r="AN4121" i="1"/>
  <c r="AN4114" i="1"/>
  <c r="AN4107" i="1"/>
  <c r="AN4104" i="1"/>
  <c r="AN4100" i="1"/>
  <c r="AN4097" i="1"/>
  <c r="AN4094" i="1"/>
  <c r="AN4091" i="1"/>
  <c r="AN4089" i="1"/>
  <c r="AN4086" i="1"/>
  <c r="AN4083" i="1"/>
  <c r="AN4080" i="1"/>
  <c r="AN4077" i="1"/>
  <c r="AN4074" i="1"/>
  <c r="AN4070" i="1"/>
  <c r="AN4067" i="1"/>
  <c r="AN4064" i="1"/>
  <c r="AN4060" i="1"/>
  <c r="AN4057" i="1"/>
  <c r="AN4055" i="1"/>
  <c r="AN4052" i="1"/>
  <c r="AN4050" i="1"/>
  <c r="AN4048" i="1"/>
  <c r="AN4044" i="1"/>
  <c r="AN4042" i="1"/>
  <c r="AN4037" i="1"/>
  <c r="AN4031" i="1"/>
  <c r="AN4025" i="1"/>
  <c r="AN4022" i="1"/>
  <c r="AN4020" i="1"/>
  <c r="AN4017" i="1"/>
  <c r="AN4015" i="1"/>
  <c r="AN4010" i="1"/>
  <c r="AN4006" i="1"/>
  <c r="AN4003" i="1"/>
  <c r="AN4000" i="1"/>
  <c r="AN3997" i="1"/>
  <c r="AN3994" i="1"/>
  <c r="AN3992" i="1"/>
  <c r="AN3985" i="1"/>
  <c r="AN3983" i="1"/>
  <c r="AN3981" i="1"/>
  <c r="AN3979" i="1"/>
  <c r="AN3976" i="1"/>
  <c r="AN3971" i="1"/>
  <c r="AN3965" i="1"/>
  <c r="AN3957" i="1"/>
  <c r="AN3955" i="1"/>
  <c r="AN3952" i="1"/>
  <c r="AN3947" i="1"/>
  <c r="AN3943" i="1"/>
  <c r="AN3938" i="1"/>
  <c r="AN3934" i="1"/>
  <c r="AN3927" i="1"/>
  <c r="AN3924" i="1"/>
  <c r="AN3921" i="1"/>
  <c r="AN3914" i="1"/>
  <c r="AN3912" i="1"/>
  <c r="AN3910" i="1"/>
  <c r="AN3905" i="1"/>
  <c r="AN3903" i="1"/>
  <c r="AN3900" i="1"/>
  <c r="AN3898" i="1"/>
  <c r="AN3896" i="1"/>
  <c r="AN3892" i="1"/>
  <c r="AN3888" i="1"/>
  <c r="AN3886" i="1"/>
  <c r="AN3883" i="1"/>
  <c r="AN3881" i="1"/>
  <c r="AN3879" i="1"/>
  <c r="AN3871" i="1"/>
  <c r="AN3863" i="1"/>
  <c r="AN3861" i="1"/>
  <c r="AN3859" i="1"/>
  <c r="AN3856" i="1"/>
  <c r="AN3851" i="1"/>
  <c r="AN3845" i="1"/>
  <c r="AN3843" i="1"/>
  <c r="AN3838" i="1"/>
  <c r="AN3836" i="1"/>
  <c r="AN3831" i="1"/>
  <c r="AN3826" i="1"/>
  <c r="AN3823" i="1"/>
  <c r="AN3819" i="1"/>
  <c r="AN3816" i="1"/>
  <c r="AN3813" i="1"/>
  <c r="AN3810" i="1"/>
  <c r="AN3803" i="1"/>
  <c r="AN3799" i="1"/>
  <c r="AN3796" i="1"/>
  <c r="AN3793" i="1"/>
  <c r="AN3786" i="1"/>
  <c r="AN3784" i="1"/>
  <c r="AN3777" i="1"/>
  <c r="AN3775" i="1"/>
  <c r="AN3771" i="1"/>
  <c r="AN3768" i="1"/>
  <c r="AN3764" i="1"/>
  <c r="AN3762" i="1"/>
  <c r="AN3760" i="1"/>
  <c r="AN3752" i="1"/>
  <c r="AN3750" i="1"/>
  <c r="AN3741" i="1"/>
  <c r="AN3738" i="1"/>
  <c r="AN3733" i="1"/>
  <c r="AN3730" i="1"/>
  <c r="AN3728" i="1"/>
  <c r="AN3726" i="1"/>
  <c r="AN3721" i="1"/>
  <c r="AN3719" i="1"/>
  <c r="AN3715" i="1"/>
  <c r="AN3707" i="1"/>
  <c r="AN3699" i="1"/>
  <c r="AN3697" i="1"/>
  <c r="AN3695" i="1"/>
  <c r="AN3692" i="1"/>
  <c r="AN3687" i="1"/>
  <c r="AN3679" i="1"/>
  <c r="AN3676" i="1"/>
  <c r="AN3673" i="1"/>
  <c r="AN3665" i="1"/>
  <c r="AN3660" i="1"/>
  <c r="AN3658" i="1"/>
  <c r="AN3654" i="1"/>
  <c r="AN3650" i="1"/>
  <c r="AN3646" i="1"/>
  <c r="AN3644" i="1"/>
  <c r="AN3642" i="1"/>
  <c r="AN3638" i="1"/>
  <c r="AN3631" i="1"/>
  <c r="AN3629" i="1"/>
  <c r="AN3627" i="1"/>
  <c r="AN3624" i="1"/>
  <c r="AN3619" i="1"/>
  <c r="AN3614" i="1"/>
  <c r="AN3611" i="1"/>
  <c r="AN3607" i="1"/>
  <c r="AN3605" i="1"/>
  <c r="AN3603" i="1"/>
  <c r="AN3599" i="1"/>
  <c r="AN3596" i="1"/>
  <c r="AN3593" i="1"/>
  <c r="AN3590" i="1"/>
  <c r="AN3587" i="1"/>
  <c r="AN3584" i="1"/>
  <c r="AN3581" i="1"/>
  <c r="AN3573" i="1"/>
  <c r="AN3570" i="1"/>
  <c r="AN3561" i="1"/>
  <c r="AN3559" i="1"/>
  <c r="AN3557" i="1"/>
  <c r="AN3554" i="1"/>
  <c r="AN3549" i="1"/>
  <c r="AN3547" i="1"/>
  <c r="AN3545" i="1"/>
  <c r="AN3538" i="1"/>
  <c r="AN3535" i="1"/>
  <c r="AN3532" i="1"/>
  <c r="AN3529" i="1"/>
  <c r="AN3525" i="1"/>
  <c r="AN3519" i="1"/>
  <c r="AN3516" i="1"/>
  <c r="AN3512" i="1"/>
  <c r="AN3509" i="1"/>
  <c r="AN3506" i="1"/>
  <c r="AN3503" i="1"/>
  <c r="AN3498" i="1"/>
  <c r="AN3495" i="1"/>
  <c r="AN3492" i="1"/>
  <c r="AN3489" i="1"/>
  <c r="AN3486" i="1"/>
  <c r="AN3483" i="1"/>
  <c r="AN3480" i="1"/>
  <c r="AN3477" i="1"/>
  <c r="AN3474" i="1"/>
  <c r="AN3471" i="1"/>
  <c r="AN3468" i="1"/>
  <c r="AN3465" i="1"/>
  <c r="AN3462" i="1"/>
  <c r="AN3458" i="1"/>
  <c r="AN3455" i="1"/>
  <c r="AN3450" i="1"/>
  <c r="AN3446" i="1"/>
  <c r="AN3443" i="1"/>
  <c r="AN3440" i="1"/>
  <c r="AN3437" i="1"/>
  <c r="AN3429" i="1"/>
  <c r="AN3422" i="1"/>
  <c r="AN3419" i="1"/>
  <c r="AN3416" i="1"/>
  <c r="AN3413" i="1"/>
  <c r="AN3410" i="1"/>
  <c r="AN3407" i="1"/>
  <c r="AN3404" i="1"/>
  <c r="AN3401" i="1"/>
  <c r="AN3392" i="1"/>
  <c r="AN3389" i="1"/>
  <c r="AN3386" i="1"/>
  <c r="AN3383" i="1"/>
  <c r="AN3380" i="1"/>
  <c r="AN3377" i="1"/>
  <c r="AN3374" i="1"/>
  <c r="AN3371" i="1"/>
  <c r="AN3368" i="1"/>
  <c r="AN3365" i="1"/>
  <c r="AN3362" i="1"/>
  <c r="AN3359" i="1"/>
  <c r="AN3356" i="1"/>
  <c r="AN3353" i="1"/>
  <c r="AN3350" i="1"/>
  <c r="AN3347" i="1"/>
  <c r="AN3344" i="1"/>
  <c r="AN3341" i="1"/>
  <c r="AN3338" i="1"/>
  <c r="AN3331" i="1"/>
  <c r="AN3327" i="1"/>
  <c r="AN3324" i="1"/>
  <c r="AN3320" i="1"/>
  <c r="AN3317" i="1"/>
  <c r="AN3314" i="1"/>
  <c r="AN3311" i="1"/>
  <c r="AN3303" i="1"/>
  <c r="AN3300" i="1"/>
  <c r="AN3294" i="1"/>
  <c r="AN3285" i="1"/>
  <c r="AN3282" i="1"/>
  <c r="AN3275" i="1"/>
  <c r="AN3272" i="1"/>
  <c r="AN3269" i="1"/>
  <c r="AN3266" i="1"/>
  <c r="AN3263" i="1"/>
  <c r="AN3260" i="1"/>
  <c r="AN3257" i="1"/>
  <c r="AN3249" i="1"/>
  <c r="AN3242" i="1"/>
  <c r="AN3234" i="1"/>
  <c r="AN3227" i="1"/>
  <c r="AN3224" i="1"/>
  <c r="AN3221" i="1"/>
  <c r="AN3218" i="1"/>
  <c r="AN3211" i="1"/>
  <c r="AN3208" i="1"/>
  <c r="AN3205" i="1"/>
  <c r="AN3202" i="1"/>
  <c r="AN3193" i="1"/>
  <c r="AN3190" i="1"/>
  <c r="AN3187" i="1"/>
  <c r="AN3184" i="1"/>
  <c r="AN3181" i="1"/>
  <c r="AN3175" i="1"/>
  <c r="AN3172" i="1"/>
  <c r="AN3169" i="1"/>
  <c r="AN3166" i="1"/>
  <c r="AN3163" i="1"/>
  <c r="AN3152" i="1"/>
  <c r="AN3149" i="1"/>
  <c r="AN3146" i="1"/>
  <c r="AN3140" i="1"/>
  <c r="AN3137" i="1"/>
  <c r="AN3134" i="1"/>
  <c r="AN3131" i="1"/>
  <c r="AN3128" i="1"/>
  <c r="AN3125" i="1"/>
  <c r="AN3117" i="1"/>
  <c r="AN3112" i="1"/>
  <c r="AN3109" i="1"/>
  <c r="AN3105" i="1"/>
  <c r="AN3101" i="1"/>
  <c r="AN3098" i="1"/>
  <c r="AN3095" i="1"/>
  <c r="AN3092" i="1"/>
  <c r="AN3089" i="1"/>
  <c r="AN3086" i="1"/>
  <c r="AN3083" i="1"/>
  <c r="AN3080" i="1"/>
  <c r="AN3077" i="1"/>
  <c r="AN3074" i="1"/>
  <c r="AN3071" i="1"/>
  <c r="AN3068" i="1"/>
  <c r="AN3060" i="1"/>
  <c r="AN3053" i="1"/>
  <c r="AN3049" i="1"/>
  <c r="AN3041" i="1"/>
  <c r="AN3039" i="1"/>
  <c r="AN3037" i="1"/>
  <c r="AN3032" i="1"/>
  <c r="AN3030" i="1"/>
  <c r="AN3028" i="1"/>
  <c r="AN3025" i="1"/>
  <c r="AN3020" i="1"/>
  <c r="AN3017" i="1"/>
  <c r="AN3009" i="1"/>
  <c r="AN3001" i="1"/>
  <c r="AN2999" i="1"/>
  <c r="AN2997" i="1"/>
  <c r="AN2994" i="1"/>
  <c r="AN2989" i="1"/>
  <c r="AN2987" i="1"/>
  <c r="AN2985" i="1"/>
  <c r="AN2980" i="1"/>
  <c r="AN2977" i="1"/>
  <c r="AN2970" i="1"/>
  <c r="AN2966" i="1"/>
  <c r="AN2961" i="1"/>
  <c r="AN2956" i="1"/>
  <c r="AN2951" i="1"/>
  <c r="AN2942" i="1"/>
  <c r="AN2932" i="1"/>
  <c r="AN2929" i="1"/>
  <c r="AN2920" i="1"/>
  <c r="AN2916" i="1"/>
  <c r="AN2913" i="1"/>
  <c r="AN2909" i="1"/>
  <c r="AN2906" i="1"/>
  <c r="AN2902" i="1"/>
  <c r="AN2898" i="1"/>
  <c r="AN2895" i="1"/>
  <c r="AN2892" i="1"/>
  <c r="AN2889" i="1"/>
  <c r="AN2886" i="1"/>
  <c r="AN2883" i="1"/>
  <c r="AN2876" i="1"/>
  <c r="AN2868" i="1"/>
  <c r="AN2864" i="1"/>
  <c r="AN2855" i="1"/>
  <c r="AN2847" i="1"/>
  <c r="AN2839" i="1"/>
  <c r="AN2831" i="1"/>
  <c r="AN2823" i="1"/>
  <c r="AN2818" i="1"/>
  <c r="AN2816" i="1"/>
  <c r="AN2814" i="1"/>
  <c r="AN2807" i="1"/>
  <c r="AN2801" i="1"/>
  <c r="AN2798" i="1"/>
  <c r="AN2793" i="1"/>
  <c r="AN2785" i="1"/>
  <c r="AN2780" i="1"/>
  <c r="AN2775" i="1"/>
  <c r="AN2772" i="1"/>
  <c r="AN2765" i="1"/>
  <c r="AN2759" i="1"/>
  <c r="AN2754" i="1"/>
  <c r="AN2751" i="1"/>
  <c r="AN2743" i="1"/>
  <c r="AN2741" i="1"/>
  <c r="AN2734" i="1"/>
  <c r="AN2726" i="1"/>
  <c r="AN2723" i="1"/>
  <c r="AN2718" i="1"/>
  <c r="AN2716" i="1"/>
  <c r="AN2712" i="1"/>
  <c r="AN2709" i="1"/>
  <c r="AN2705" i="1"/>
  <c r="AN2702" i="1"/>
  <c r="AN2699" i="1"/>
  <c r="AN2692" i="1"/>
  <c r="AN2690" i="1"/>
  <c r="AN2688" i="1"/>
  <c r="AN2685" i="1"/>
  <c r="AN2680" i="1"/>
  <c r="AN2675" i="1"/>
  <c r="AN2673" i="1"/>
  <c r="AN2664" i="1"/>
  <c r="AN2656" i="1"/>
  <c r="AN2649" i="1"/>
  <c r="AN2645" i="1"/>
  <c r="AN2637" i="1"/>
  <c r="AN2631" i="1"/>
  <c r="AN2623" i="1"/>
  <c r="AN2619" i="1"/>
  <c r="AN2611" i="1"/>
  <c r="AN2606" i="1"/>
  <c r="AN2604" i="1"/>
  <c r="AN2597" i="1"/>
  <c r="AN2593" i="1"/>
  <c r="AN2587" i="1"/>
  <c r="AN2581" i="1"/>
  <c r="AN2578" i="1"/>
  <c r="AN2573" i="1"/>
  <c r="AN2565" i="1"/>
  <c r="AN2560" i="1"/>
  <c r="AN2555" i="1"/>
  <c r="AN2552" i="1"/>
  <c r="AN2545" i="1"/>
  <c r="AN2543" i="1"/>
  <c r="AN2539" i="1"/>
  <c r="AN2533" i="1"/>
  <c r="AN2527" i="1"/>
  <c r="AN2522" i="1"/>
  <c r="AN2519" i="1"/>
  <c r="AN2511" i="1"/>
  <c r="AN2509" i="1"/>
  <c r="AN2502" i="1"/>
  <c r="AN2494" i="1"/>
  <c r="AN2491" i="1"/>
  <c r="AN2486" i="1"/>
  <c r="AN2484" i="1"/>
  <c r="AN2480" i="1"/>
  <c r="AN2477" i="1"/>
  <c r="AN2473" i="1"/>
  <c r="AN2470" i="1"/>
  <c r="AN2467" i="1"/>
  <c r="AN2464" i="1"/>
  <c r="AN2457" i="1"/>
  <c r="AN2455" i="1"/>
  <c r="AN2453" i="1"/>
  <c r="AN2450" i="1"/>
  <c r="AN2445" i="1"/>
  <c r="AN2440" i="1"/>
  <c r="AN2438" i="1"/>
  <c r="AN2429" i="1"/>
  <c r="AN2421" i="1"/>
  <c r="AN2413" i="1"/>
  <c r="AN2407" i="1"/>
  <c r="AN2399" i="1"/>
  <c r="AN2391" i="1"/>
  <c r="AN2386" i="1"/>
  <c r="AN2384" i="1"/>
  <c r="AN2382" i="1"/>
  <c r="AN2375" i="1"/>
  <c r="AN2369" i="1"/>
  <c r="AN2363" i="1"/>
  <c r="AN2360" i="1"/>
  <c r="AN2358" i="1"/>
  <c r="AN2353" i="1"/>
  <c r="AN2345" i="1"/>
  <c r="AN2340" i="1"/>
  <c r="AN2335" i="1"/>
  <c r="AN2332" i="1"/>
  <c r="AN2325" i="1"/>
  <c r="AN2321" i="1"/>
  <c r="AN2315" i="1"/>
  <c r="AN2309" i="1"/>
  <c r="AN2304" i="1"/>
  <c r="AN2300" i="1"/>
  <c r="AN2297" i="1"/>
  <c r="AN2289" i="1"/>
  <c r="AN2282" i="1"/>
  <c r="AN2277" i="1"/>
  <c r="AN2269" i="1"/>
  <c r="AN2266" i="1"/>
  <c r="AN2261" i="1"/>
  <c r="AN2259" i="1"/>
  <c r="AN2255" i="1"/>
  <c r="AN2252" i="1"/>
  <c r="AN2248" i="1"/>
  <c r="AN2245" i="1"/>
  <c r="AN2242" i="1"/>
  <c r="AN2239" i="1"/>
  <c r="AN2232" i="1"/>
  <c r="AN2230" i="1"/>
  <c r="AN2227" i="1"/>
  <c r="AN2222" i="1"/>
  <c r="AN2217" i="1"/>
  <c r="AN2215" i="1"/>
  <c r="AN2206" i="1"/>
  <c r="AN2198" i="1"/>
  <c r="AN2194" i="1"/>
  <c r="AN2186" i="1"/>
  <c r="AN2180" i="1"/>
  <c r="AN2172" i="1"/>
  <c r="AN2164" i="1"/>
  <c r="AN2159" i="1"/>
  <c r="AN2157" i="1"/>
  <c r="AN2155" i="1"/>
  <c r="AN2148" i="1"/>
  <c r="AN2144" i="1"/>
  <c r="AN2138" i="1"/>
  <c r="AN2132" i="1"/>
  <c r="AN2129" i="1"/>
  <c r="AN2123" i="1"/>
  <c r="AN2115" i="1"/>
  <c r="AN2109" i="1"/>
  <c r="AN2104" i="1"/>
  <c r="AN2099" i="1"/>
  <c r="AN2096" i="1"/>
  <c r="AN2089" i="1"/>
  <c r="AN2085" i="1"/>
  <c r="AN2079" i="1"/>
  <c r="AN2073" i="1"/>
  <c r="AN2068" i="1"/>
  <c r="AN2064" i="1"/>
  <c r="AN2061" i="1"/>
  <c r="AN2058" i="1"/>
  <c r="AN2050" i="1"/>
  <c r="AN2043" i="1"/>
  <c r="AN2041" i="1"/>
  <c r="AN2036" i="1"/>
  <c r="AN2028" i="1"/>
  <c r="AN2024" i="1"/>
  <c r="AN2021" i="1"/>
  <c r="AN2016" i="1"/>
  <c r="AN2014" i="1"/>
  <c r="AN2010" i="1"/>
  <c r="AN2007" i="1"/>
  <c r="AN2003" i="1"/>
  <c r="AN2000" i="1"/>
  <c r="AN1997" i="1"/>
  <c r="AN1994" i="1"/>
  <c r="AN1987" i="1"/>
  <c r="AN1985" i="1"/>
  <c r="AN1983" i="1"/>
  <c r="AN1980" i="1"/>
  <c r="AN1975" i="1"/>
  <c r="AN1970" i="1"/>
  <c r="AN1968" i="1"/>
  <c r="AN1959" i="1"/>
  <c r="AN1955" i="1"/>
  <c r="AN1947" i="1"/>
  <c r="AN1943" i="1"/>
  <c r="AN1935" i="1"/>
  <c r="AN1929" i="1"/>
  <c r="AN1921" i="1"/>
  <c r="AN1917" i="1"/>
  <c r="AN1909" i="1"/>
  <c r="AN1904" i="1"/>
  <c r="AN1902" i="1"/>
  <c r="AN1900" i="1"/>
  <c r="AN1893" i="1"/>
  <c r="AN1889" i="1"/>
  <c r="AN1883" i="1"/>
  <c r="AN1877" i="1"/>
  <c r="AN1874" i="1"/>
  <c r="AN1872" i="1"/>
  <c r="AN1858" i="1"/>
  <c r="AN1852" i="1"/>
  <c r="AN1847" i="1"/>
  <c r="AN1842" i="1"/>
  <c r="AN1839" i="1"/>
  <c r="AN1832" i="1"/>
  <c r="AN1828" i="1"/>
  <c r="AN1822" i="1"/>
  <c r="AN1816" i="1"/>
  <c r="AN1811" i="1"/>
  <c r="AN1807" i="1"/>
  <c r="AN1804" i="1"/>
  <c r="AN1796" i="1"/>
  <c r="AN1794" i="1"/>
  <c r="AN1787" i="1"/>
  <c r="AN1782" i="1"/>
  <c r="AN1774" i="1"/>
  <c r="AN1771" i="1"/>
  <c r="AN1766" i="1"/>
  <c r="AN1764" i="1"/>
  <c r="AN1760" i="1"/>
  <c r="AN1757" i="1"/>
  <c r="AN1753" i="1"/>
  <c r="AN1750" i="1"/>
  <c r="AN1747" i="1"/>
  <c r="AN1744" i="1"/>
  <c r="AN1737" i="1"/>
  <c r="AN1735" i="1"/>
  <c r="AN1732" i="1"/>
  <c r="AN1727" i="1"/>
  <c r="AN1722" i="1"/>
  <c r="AN1720" i="1"/>
  <c r="AN1711" i="1"/>
  <c r="AN1703" i="1"/>
  <c r="AN1699" i="1"/>
  <c r="AN1691" i="1"/>
  <c r="AN1685" i="1"/>
  <c r="AN1677" i="1"/>
  <c r="AN1673" i="1"/>
  <c r="AN1665" i="1"/>
  <c r="AN1660" i="1"/>
  <c r="AN1658" i="1"/>
  <c r="AN1656" i="1"/>
  <c r="AN1649" i="1"/>
  <c r="AN1645" i="1"/>
  <c r="AN1639" i="1"/>
  <c r="AN1633" i="1"/>
  <c r="AN1630" i="1"/>
  <c r="AN1625" i="1"/>
  <c r="AN1619" i="1"/>
  <c r="AN1611" i="1"/>
  <c r="AN1605" i="1"/>
  <c r="AN1600" i="1"/>
  <c r="AN1595" i="1"/>
  <c r="AN1592" i="1"/>
  <c r="AN1585" i="1"/>
  <c r="AN1583" i="1"/>
  <c r="AN1579" i="1"/>
  <c r="AN1573" i="1"/>
  <c r="AN1567" i="1"/>
  <c r="AN1562" i="1"/>
  <c r="AN1559" i="1"/>
  <c r="AN1551" i="1"/>
  <c r="AN1549" i="1"/>
  <c r="AN1542" i="1"/>
  <c r="AN1534" i="1"/>
  <c r="AN1531" i="1"/>
  <c r="AN1526" i="1"/>
  <c r="AN1524" i="1"/>
  <c r="AN1520" i="1"/>
  <c r="AN1517" i="1"/>
  <c r="AN1513" i="1"/>
  <c r="AN1510" i="1"/>
  <c r="AN1507" i="1"/>
  <c r="AN1504" i="1"/>
  <c r="AN1497" i="1"/>
  <c r="AN1495" i="1"/>
  <c r="AN1492" i="1"/>
  <c r="AN1487" i="1"/>
  <c r="AN1482" i="1"/>
  <c r="AN1480" i="1"/>
  <c r="AN1471" i="1"/>
  <c r="AN1463" i="1"/>
  <c r="AN1459" i="1"/>
  <c r="AN1451" i="1"/>
  <c r="AN1445" i="1"/>
  <c r="AN1437" i="1"/>
  <c r="AN1433" i="1"/>
  <c r="AN1425" i="1"/>
  <c r="AN1420" i="1"/>
  <c r="AN1418" i="1"/>
  <c r="AN1416" i="1"/>
  <c r="AN1409" i="1"/>
  <c r="AN1405" i="1"/>
  <c r="AN1399" i="1"/>
  <c r="AN1393" i="1"/>
  <c r="AN1390" i="1"/>
  <c r="AN1385" i="1"/>
  <c r="AN1370" i="1"/>
  <c r="AN1365" i="1"/>
  <c r="AN1360" i="1"/>
  <c r="AN1357" i="1"/>
  <c r="AN1350" i="1"/>
  <c r="AN1346" i="1"/>
  <c r="AN1340" i="1"/>
  <c r="AN1334" i="1"/>
  <c r="AN1329" i="1"/>
  <c r="AN1325" i="1"/>
  <c r="AN1322" i="1"/>
  <c r="AN1314" i="1"/>
  <c r="AN1312" i="1"/>
  <c r="AN1305" i="1"/>
  <c r="AN1297" i="1"/>
  <c r="AN1293" i="1"/>
  <c r="AN1290" i="1"/>
  <c r="AN1285" i="1"/>
  <c r="AN1283" i="1"/>
  <c r="AN1279" i="1"/>
  <c r="AN1276" i="1"/>
  <c r="AN1272" i="1"/>
  <c r="AN1269" i="1"/>
  <c r="AN1266" i="1"/>
  <c r="AN1263" i="1"/>
  <c r="AN1256" i="1"/>
  <c r="AN1254" i="1"/>
  <c r="AN1252" i="1"/>
  <c r="AN1249" i="1"/>
  <c r="AN1244" i="1"/>
  <c r="AN1239" i="1"/>
  <c r="AN1237" i="1"/>
  <c r="AN1228" i="1"/>
  <c r="AN1220" i="1"/>
  <c r="AN1212" i="1"/>
  <c r="AN1206" i="1"/>
  <c r="AN1198" i="1"/>
  <c r="AN1194" i="1"/>
  <c r="AN1186" i="1"/>
  <c r="AN1181" i="1"/>
  <c r="AN1179" i="1"/>
  <c r="AN1177" i="1"/>
  <c r="AN1170" i="1"/>
  <c r="AN1165" i="1"/>
  <c r="AN1159" i="1"/>
  <c r="AN1153" i="1"/>
  <c r="AN1150" i="1"/>
  <c r="AN1148" i="1"/>
  <c r="AN1143" i="1"/>
  <c r="AN1136" i="1"/>
  <c r="AN1128" i="1"/>
  <c r="AN1122" i="1"/>
  <c r="AN1117" i="1"/>
  <c r="AN1112" i="1"/>
  <c r="AN1109" i="1"/>
  <c r="AN1102" i="1"/>
  <c r="AN1098" i="1"/>
  <c r="AN1092" i="1"/>
  <c r="AN1086" i="1"/>
  <c r="AN1081" i="1"/>
  <c r="AN1077" i="1"/>
  <c r="AN1074" i="1"/>
  <c r="AN1066" i="1"/>
  <c r="AN1059" i="1"/>
  <c r="AN1051" i="1"/>
  <c r="AN1048" i="1"/>
  <c r="AN1043" i="1"/>
  <c r="AN1041" i="1"/>
  <c r="AN1037" i="1"/>
  <c r="AN1034" i="1"/>
  <c r="AN1030" i="1"/>
  <c r="AN1027" i="1"/>
  <c r="AN1024" i="1"/>
  <c r="AN1021" i="1"/>
  <c r="AN1014" i="1"/>
  <c r="AN1012" i="1"/>
  <c r="AN1010" i="1"/>
  <c r="AN1007" i="1"/>
  <c r="AN1002" i="1"/>
  <c r="AN997" i="1"/>
  <c r="AN995" i="1"/>
  <c r="AN986" i="1"/>
  <c r="AN980" i="1"/>
  <c r="AN977" i="1"/>
  <c r="AN969" i="1"/>
  <c r="AN966" i="1"/>
  <c r="AN960" i="1"/>
  <c r="AN956" i="1"/>
  <c r="AN953" i="1"/>
  <c r="AN946" i="1"/>
  <c r="AN938" i="1"/>
  <c r="AN933" i="1"/>
  <c r="AN928" i="1"/>
  <c r="AN926" i="1"/>
  <c r="AN921" i="1"/>
  <c r="AN916" i="1"/>
  <c r="AN909" i="1"/>
  <c r="AN901" i="1"/>
  <c r="AN899" i="1"/>
  <c r="AN897" i="1"/>
  <c r="AN894" i="1"/>
  <c r="AN889" i="1"/>
  <c r="AN887" i="1"/>
  <c r="AN883" i="1"/>
  <c r="AN881" i="1"/>
  <c r="AN878" i="1"/>
  <c r="AN876" i="1"/>
  <c r="AN871" i="1"/>
  <c r="AN865" i="1"/>
  <c r="AN863" i="1"/>
  <c r="AN859" i="1"/>
  <c r="AN855" i="1"/>
  <c r="AN851" i="1"/>
  <c r="AN848" i="1"/>
  <c r="AN845" i="1"/>
  <c r="AN841" i="1"/>
  <c r="AN837" i="1"/>
  <c r="AN834" i="1"/>
  <c r="AN831" i="1"/>
  <c r="AN828" i="1"/>
  <c r="AN826" i="1"/>
  <c r="AN824" i="1"/>
  <c r="AN819" i="1"/>
  <c r="AN815" i="1"/>
  <c r="AN810" i="1"/>
  <c r="AN808" i="1"/>
  <c r="AN802" i="1"/>
  <c r="AN799" i="1"/>
  <c r="AN792" i="1"/>
  <c r="AN786" i="1"/>
  <c r="AN778" i="1"/>
  <c r="AN774" i="1"/>
  <c r="AN767" i="1"/>
  <c r="AN762" i="1"/>
  <c r="AN759" i="1"/>
  <c r="AN756" i="1"/>
  <c r="AN749" i="1"/>
  <c r="AN747" i="1"/>
  <c r="AN742" i="1"/>
  <c r="AN739" i="1"/>
  <c r="AN737" i="1"/>
  <c r="AN731" i="1"/>
  <c r="AN729" i="1"/>
  <c r="AN726" i="1"/>
  <c r="AN723" i="1"/>
  <c r="AN720" i="1"/>
  <c r="AN717" i="1"/>
  <c r="AN715" i="1"/>
  <c r="AN713" i="1"/>
  <c r="AN711" i="1"/>
  <c r="AN703" i="1"/>
  <c r="AN698" i="1"/>
  <c r="AN693" i="1"/>
  <c r="AN690" i="1"/>
  <c r="AN685" i="1"/>
  <c r="AN682" i="1"/>
  <c r="AN679" i="1"/>
  <c r="AN676" i="1"/>
  <c r="AN673" i="1"/>
  <c r="AN670" i="1"/>
  <c r="AN667" i="1"/>
  <c r="AN664" i="1"/>
  <c r="AN660" i="1"/>
  <c r="AN657" i="1"/>
  <c r="AN651" i="1"/>
  <c r="AN645" i="1"/>
  <c r="AN641" i="1"/>
  <c r="AN637" i="1"/>
  <c r="AN634" i="1"/>
  <c r="AN631" i="1"/>
  <c r="AN627" i="1"/>
  <c r="AN620" i="1"/>
  <c r="AN612" i="1"/>
  <c r="AN607" i="1"/>
  <c r="AN603" i="1"/>
  <c r="AN600" i="1"/>
  <c r="AN596" i="1"/>
  <c r="AN587" i="1"/>
  <c r="AN584" i="1"/>
  <c r="AN581" i="1"/>
  <c r="AN579" i="1"/>
  <c r="AN573" i="1"/>
  <c r="AN571" i="1"/>
  <c r="AN566" i="1"/>
  <c r="AN562" i="1"/>
  <c r="AN557" i="1"/>
  <c r="AN553" i="1"/>
  <c r="AN544" i="1"/>
  <c r="AN538" i="1"/>
  <c r="AN530" i="1"/>
  <c r="AN528" i="1"/>
  <c r="AN526" i="1"/>
  <c r="AN523" i="1"/>
  <c r="AN518" i="1"/>
  <c r="AN515" i="1"/>
  <c r="AN513" i="1"/>
  <c r="AN506" i="1"/>
  <c r="AN500" i="1"/>
  <c r="AN495" i="1"/>
  <c r="AN489" i="1"/>
  <c r="AN486" i="1"/>
  <c r="AN480" i="1"/>
  <c r="AN476" i="1"/>
  <c r="AN473" i="1"/>
  <c r="AN468" i="1"/>
  <c r="AN464" i="1"/>
  <c r="AN460" i="1"/>
  <c r="AN457" i="1"/>
  <c r="AN449" i="1"/>
  <c r="AN445" i="1"/>
  <c r="AN441" i="1"/>
  <c r="AN436" i="1"/>
  <c r="AN434" i="1"/>
  <c r="AN432" i="1"/>
  <c r="AN429" i="1"/>
  <c r="AN425" i="1"/>
  <c r="AN421" i="1"/>
  <c r="AN414" i="1"/>
  <c r="AN412" i="1"/>
  <c r="AN409" i="1"/>
  <c r="AN401" i="1"/>
  <c r="AN398" i="1"/>
  <c r="AN396" i="1"/>
  <c r="AN393" i="1"/>
  <c r="AN386" i="1"/>
  <c r="AN380" i="1"/>
  <c r="AN376" i="1"/>
  <c r="AN370" i="1"/>
  <c r="AN365" i="1"/>
  <c r="AN361" i="1"/>
  <c r="AN359" i="1"/>
  <c r="AN357" i="1"/>
  <c r="AN354" i="1"/>
  <c r="AN351" i="1"/>
  <c r="AN345" i="1"/>
  <c r="AN339" i="1"/>
  <c r="AN332" i="1"/>
  <c r="AN327" i="1"/>
  <c r="AN321" i="1"/>
  <c r="AN318" i="1"/>
  <c r="AN315" i="1"/>
  <c r="AN312" i="1"/>
  <c r="AN309" i="1"/>
  <c r="AN304" i="1"/>
  <c r="AN301" i="1"/>
  <c r="AN292" i="1"/>
  <c r="AN289" i="1"/>
  <c r="AN283" i="1"/>
  <c r="AN281" i="1"/>
  <c r="AN279" i="1"/>
  <c r="AN272" i="1"/>
  <c r="AN270" i="1"/>
  <c r="AN268" i="1"/>
  <c r="AN265" i="1"/>
  <c r="AN260" i="1"/>
  <c r="AN258" i="1"/>
  <c r="AN248" i="1"/>
  <c r="AN244" i="1"/>
  <c r="AN240" i="1"/>
  <c r="AN236" i="1"/>
  <c r="AN225" i="1"/>
  <c r="AN221" i="1"/>
  <c r="AN218" i="1"/>
  <c r="AN216" i="1"/>
  <c r="AN214" i="1"/>
  <c r="AN210" i="1"/>
  <c r="AN205" i="1"/>
  <c r="AN196" i="1"/>
  <c r="AN194" i="1"/>
  <c r="AN192" i="1"/>
  <c r="AN184" i="1"/>
  <c r="AN181" i="1"/>
  <c r="AN176" i="1"/>
  <c r="AN172" i="1"/>
  <c r="AN168" i="1"/>
  <c r="AN165" i="1"/>
  <c r="AN163" i="1"/>
  <c r="AN160" i="1"/>
  <c r="AN156" i="1"/>
  <c r="AN152" i="1"/>
  <c r="AN150" i="1"/>
  <c r="AN148" i="1"/>
  <c r="AN140" i="1"/>
  <c r="AN138" i="1"/>
  <c r="AN136" i="1"/>
  <c r="AN133" i="1"/>
  <c r="AN125" i="1"/>
  <c r="AN118" i="1"/>
  <c r="AN113" i="1"/>
  <c r="AN109" i="1"/>
  <c r="AN107" i="1"/>
  <c r="AN101" i="1"/>
  <c r="AN95" i="1"/>
  <c r="AN93" i="1"/>
  <c r="AN91" i="1"/>
  <c r="AN88" i="1"/>
  <c r="AN83" i="1"/>
  <c r="AN75" i="1"/>
  <c r="AN67" i="1"/>
  <c r="AN64" i="1"/>
  <c r="AN56" i="1"/>
  <c r="AN54" i="1"/>
  <c r="AN52" i="1"/>
  <c r="AN49" i="1"/>
  <c r="AN44" i="1"/>
  <c r="AN39" i="1"/>
  <c r="AN36" i="1"/>
  <c r="AN34" i="1"/>
  <c r="AN32" i="1"/>
  <c r="AN27" i="1"/>
  <c r="AN25" i="1"/>
  <c r="AP3575" i="1" l="1"/>
  <c r="AP3563" i="1" s="1"/>
  <c r="AO781" i="1"/>
  <c r="AP1714" i="1"/>
  <c r="AP1713" i="1" s="1"/>
  <c r="AP1474" i="1"/>
  <c r="AP1473" i="1" s="1"/>
  <c r="AP1231" i="1"/>
  <c r="AP1230" i="1" s="1"/>
  <c r="AO615" i="1"/>
  <c r="AP295" i="1"/>
  <c r="AP294" i="1" s="1"/>
  <c r="AO1231" i="1"/>
  <c r="AO1230" i="1" s="1"/>
  <c r="AP3743" i="1"/>
  <c r="AP2209" i="1"/>
  <c r="AP2208" i="1" s="1"/>
  <c r="AP3876" i="1"/>
  <c r="AP3875" i="1" s="1"/>
  <c r="AP3874" i="1" s="1"/>
  <c r="AP3873" i="1" s="1"/>
  <c r="AP3865" i="1" s="1"/>
  <c r="AO548" i="1"/>
  <c r="AO1962" i="1"/>
  <c r="AO1961" i="1" s="1"/>
  <c r="AO989" i="1"/>
  <c r="AO988" i="1" s="1"/>
  <c r="AP2432" i="1"/>
  <c r="AP2431" i="1" s="1"/>
  <c r="AP548" i="1"/>
  <c r="AO3876" i="1"/>
  <c r="AO3875" i="1" s="1"/>
  <c r="AO3874" i="1" s="1"/>
  <c r="AO3873" i="1" s="1"/>
  <c r="AO3865" i="1" s="1"/>
  <c r="AO3431" i="1"/>
  <c r="AO3287" i="1" s="1"/>
  <c r="AP781" i="1"/>
  <c r="AP2667" i="1"/>
  <c r="AP2666" i="1" s="1"/>
  <c r="AP3431" i="1"/>
  <c r="AP3287" i="1" s="1"/>
  <c r="AO2432" i="1"/>
  <c r="AO2431" i="1" s="1"/>
  <c r="AO3575" i="1"/>
  <c r="AO3563" i="1" s="1"/>
  <c r="AP615" i="1"/>
  <c r="AP1962" i="1"/>
  <c r="AP1961" i="1" s="1"/>
  <c r="AP989" i="1"/>
  <c r="AP988" i="1" s="1"/>
  <c r="AO3011" i="1"/>
  <c r="AO1474" i="1"/>
  <c r="AO1473" i="1" s="1"/>
  <c r="AO295" i="1"/>
  <c r="AP2858" i="1"/>
  <c r="AP2857" i="1" s="1"/>
  <c r="AO3743" i="1"/>
  <c r="AO2667" i="1"/>
  <c r="AO2666" i="1" s="1"/>
  <c r="AP4356" i="1"/>
  <c r="AO403" i="1"/>
  <c r="AP3011" i="1"/>
  <c r="AO1714" i="1"/>
  <c r="AO1713" i="1" s="1"/>
  <c r="AO2858" i="1"/>
  <c r="AO2857" i="1" s="1"/>
  <c r="AO4356" i="1"/>
  <c r="AO3987" i="1"/>
  <c r="AO3960" i="1" s="1"/>
  <c r="AO3959" i="1" s="1"/>
  <c r="AO2209" i="1"/>
  <c r="AO2208" i="1" s="1"/>
  <c r="AP3987" i="1"/>
  <c r="AP3960" i="1" s="1"/>
  <c r="AP3959" i="1" s="1"/>
  <c r="AN38" i="1"/>
  <c r="AN159" i="1"/>
  <c r="AN220" i="1"/>
  <c r="AN264" i="1"/>
  <c r="AN311" i="1"/>
  <c r="AN350" i="1"/>
  <c r="AN444" i="1"/>
  <c r="AN499" i="1"/>
  <c r="AN556" i="1"/>
  <c r="AN43" i="1"/>
  <c r="AN82" i="1"/>
  <c r="AN112" i="1"/>
  <c r="AN175" i="1"/>
  <c r="AN224" i="1"/>
  <c r="AN314" i="1"/>
  <c r="AN353" i="1"/>
  <c r="AN385" i="1"/>
  <c r="AN420" i="1"/>
  <c r="AN448" i="1"/>
  <c r="AN467" i="1"/>
  <c r="AN522" i="1"/>
  <c r="AN537" i="1"/>
  <c r="AN561" i="1"/>
  <c r="AN595" i="1"/>
  <c r="AN650" i="1"/>
  <c r="AN48" i="1"/>
  <c r="AN63" i="1"/>
  <c r="AN100" i="1"/>
  <c r="AN117" i="1"/>
  <c r="AN180" i="1"/>
  <c r="AN235" i="1"/>
  <c r="AN303" i="1"/>
  <c r="AN338" i="1"/>
  <c r="AN369" i="1"/>
  <c r="AN408" i="1"/>
  <c r="AN424" i="1"/>
  <c r="AN472" i="1"/>
  <c r="AN488" i="1"/>
  <c r="AN543" i="1"/>
  <c r="AN565" i="1"/>
  <c r="AN619" i="1"/>
  <c r="AN636" i="1"/>
  <c r="AN656" i="1"/>
  <c r="AN669" i="1"/>
  <c r="AN697" i="1"/>
  <c r="AN725" i="1"/>
  <c r="AN755" i="1"/>
  <c r="AN814" i="1"/>
  <c r="AN66" i="1"/>
  <c r="AN124" i="1"/>
  <c r="AN155" i="1"/>
  <c r="AN167" i="1"/>
  <c r="AN183" i="1"/>
  <c r="AN204" i="1"/>
  <c r="AN239" i="1"/>
  <c r="AN288" i="1"/>
  <c r="AN308" i="1"/>
  <c r="AN320" i="1"/>
  <c r="AN344" i="1"/>
  <c r="AN375" i="1"/>
  <c r="AN428" i="1"/>
  <c r="AN440" i="1"/>
  <c r="AN459" i="1"/>
  <c r="AN475" i="1"/>
  <c r="AN494" i="1"/>
  <c r="AN552" i="1"/>
  <c r="AN583" i="1"/>
  <c r="AN602" i="1"/>
  <c r="AN626" i="1"/>
  <c r="AN640" i="1"/>
  <c r="AN659" i="1"/>
  <c r="AN672" i="1"/>
  <c r="AN684" i="1"/>
  <c r="AN702" i="1"/>
  <c r="AN741" i="1"/>
  <c r="AN758" i="1"/>
  <c r="AN777" i="1"/>
  <c r="AN801" i="1"/>
  <c r="AN818" i="1"/>
  <c r="AN844" i="1"/>
  <c r="AN858" i="1"/>
  <c r="AN920" i="1"/>
  <c r="AN937" i="1"/>
  <c r="AN959" i="1"/>
  <c r="AN979" i="1"/>
  <c r="AN1001" i="1"/>
  <c r="AN1029" i="1"/>
  <c r="AN1065" i="1"/>
  <c r="AN1085" i="1"/>
  <c r="AN1108" i="1"/>
  <c r="AN1127" i="1"/>
  <c r="AN1169" i="1"/>
  <c r="AN1185" i="1"/>
  <c r="AN1211" i="1"/>
  <c r="AN1268" i="1"/>
  <c r="AN1296" i="1"/>
  <c r="AN1321" i="1"/>
  <c r="AN1339" i="1"/>
  <c r="AN1359" i="1"/>
  <c r="AN1389" i="1"/>
  <c r="AN1408" i="1"/>
  <c r="AN1424" i="1"/>
  <c r="AN1450" i="1"/>
  <c r="AN1509" i="1"/>
  <c r="AN1541" i="1"/>
  <c r="AN1561" i="1"/>
  <c r="AN1599" i="1"/>
  <c r="AN1624" i="1"/>
  <c r="AN1644" i="1"/>
  <c r="AN1684" i="1"/>
  <c r="AN1710" i="1"/>
  <c r="AN1731" i="1"/>
  <c r="AN1746" i="1"/>
  <c r="AN1759" i="1"/>
  <c r="AN1773" i="1"/>
  <c r="AN1815" i="1"/>
  <c r="AN1838" i="1"/>
  <c r="AN1857" i="1"/>
  <c r="AN1882" i="1"/>
  <c r="AN1920" i="1"/>
  <c r="AN1946" i="1"/>
  <c r="AN1999" i="1"/>
  <c r="AN2027" i="1"/>
  <c r="AN2049" i="1"/>
  <c r="AN2067" i="1"/>
  <c r="AN2088" i="1"/>
  <c r="AN2108" i="1"/>
  <c r="AN2131" i="1"/>
  <c r="AN2171" i="1"/>
  <c r="AN2197" i="1"/>
  <c r="AN2221" i="1"/>
  <c r="AN2238" i="1"/>
  <c r="AN2251" i="1"/>
  <c r="AN2265" i="1"/>
  <c r="AN2288" i="1"/>
  <c r="AN2308" i="1"/>
  <c r="AN2331" i="1"/>
  <c r="AN2352" i="1"/>
  <c r="AN2368" i="1"/>
  <c r="AN2412" i="1"/>
  <c r="AN2469" i="1"/>
  <c r="AN2501" i="1"/>
  <c r="AN2521" i="1"/>
  <c r="AN2559" i="1"/>
  <c r="AN2580" i="1"/>
  <c r="AN2622" i="1"/>
  <c r="AN2648" i="1"/>
  <c r="AN2704" i="1"/>
  <c r="AN2758" i="1"/>
  <c r="AN2779" i="1"/>
  <c r="AN2800" i="1"/>
  <c r="AN2846" i="1"/>
  <c r="AN2875" i="1"/>
  <c r="AN2891" i="1"/>
  <c r="AN2905" i="1"/>
  <c r="AN2919" i="1"/>
  <c r="AN2950" i="1"/>
  <c r="AN2969" i="1"/>
  <c r="AN3019" i="1"/>
  <c r="AN3048" i="1"/>
  <c r="AN3070" i="1"/>
  <c r="AN3082" i="1"/>
  <c r="AN3094" i="1"/>
  <c r="AN3108" i="1"/>
  <c r="AN3127" i="1"/>
  <c r="AN3139" i="1"/>
  <c r="AN3162" i="1"/>
  <c r="AN3174" i="1"/>
  <c r="AN3189" i="1"/>
  <c r="AN3207" i="1"/>
  <c r="AN3223" i="1"/>
  <c r="AN3248" i="1"/>
  <c r="AN3265" i="1"/>
  <c r="AN3281" i="1"/>
  <c r="AN3302" i="1"/>
  <c r="AN3319" i="1"/>
  <c r="AN3337" i="1"/>
  <c r="AN3349" i="1"/>
  <c r="AN3361" i="1"/>
  <c r="AN3373" i="1"/>
  <c r="AN3385" i="1"/>
  <c r="AN3403" i="1"/>
  <c r="AN3415" i="1"/>
  <c r="AN3436" i="1"/>
  <c r="AN3449" i="1"/>
  <c r="AN3464" i="1"/>
  <c r="AN3476" i="1"/>
  <c r="AN3488" i="1"/>
  <c r="AN3502" i="1"/>
  <c r="AN3515" i="1"/>
  <c r="AN3531" i="1"/>
  <c r="AN3580" i="1"/>
  <c r="AN3592" i="1"/>
  <c r="AN3618" i="1"/>
  <c r="AN3678" i="1"/>
  <c r="AN3795" i="1"/>
  <c r="AN3812" i="1"/>
  <c r="AN3825" i="1"/>
  <c r="AN3926" i="1"/>
  <c r="AN3946" i="1"/>
  <c r="AN3964" i="1"/>
  <c r="AN4005" i="1"/>
  <c r="AN4036" i="1"/>
  <c r="AN4059" i="1"/>
  <c r="AN4073" i="1"/>
  <c r="AN4085" i="1"/>
  <c r="AN4096" i="1"/>
  <c r="AN4113" i="1"/>
  <c r="AN4142" i="1"/>
  <c r="AN4165" i="1"/>
  <c r="AN4181" i="1"/>
  <c r="AN4197" i="1"/>
  <c r="AN4211" i="1"/>
  <c r="AN4263" i="1"/>
  <c r="AN4312" i="1"/>
  <c r="AN4327" i="1"/>
  <c r="AN4353" i="1"/>
  <c r="AN4387" i="1"/>
  <c r="AN4430" i="1"/>
  <c r="AN4444" i="1"/>
  <c r="AN4497" i="1"/>
  <c r="AN479" i="1"/>
  <c r="AN586" i="1"/>
  <c r="AN606" i="1"/>
  <c r="AN630" i="1"/>
  <c r="AN644" i="1"/>
  <c r="AN663" i="1"/>
  <c r="AN675" i="1"/>
  <c r="AN689" i="1"/>
  <c r="AN719" i="1"/>
  <c r="AN761" i="1"/>
  <c r="AN785" i="1"/>
  <c r="AN833" i="1"/>
  <c r="AN847" i="1"/>
  <c r="AN945" i="1"/>
  <c r="AN965" i="1"/>
  <c r="AN985" i="1"/>
  <c r="AN1006" i="1"/>
  <c r="AN1020" i="1"/>
  <c r="AN1033" i="1"/>
  <c r="AN1047" i="1"/>
  <c r="AN1073" i="1"/>
  <c r="AN1091" i="1"/>
  <c r="AN1111" i="1"/>
  <c r="AN1135" i="1"/>
  <c r="AN1152" i="1"/>
  <c r="AN1193" i="1"/>
  <c r="AN1219" i="1"/>
  <c r="AN1243" i="1"/>
  <c r="AN1271" i="1"/>
  <c r="AN1304" i="1"/>
  <c r="AN1324" i="1"/>
  <c r="AN1345" i="1"/>
  <c r="AN1364" i="1"/>
  <c r="AN1392" i="1"/>
  <c r="AN1432" i="1"/>
  <c r="AN1458" i="1"/>
  <c r="AN1512" i="1"/>
  <c r="AN1566" i="1"/>
  <c r="AN1604" i="1"/>
  <c r="AN1629" i="1"/>
  <c r="AN1648" i="1"/>
  <c r="AN1664" i="1"/>
  <c r="AN1690" i="1"/>
  <c r="AN1749" i="1"/>
  <c r="AN1781" i="1"/>
  <c r="AN1803" i="1"/>
  <c r="AN1821" i="1"/>
  <c r="AN1841" i="1"/>
  <c r="AN1888" i="1"/>
  <c r="AN1928" i="1"/>
  <c r="AN1954" i="1"/>
  <c r="AN1974" i="1"/>
  <c r="AN2002" i="1"/>
  <c r="AN2035" i="1"/>
  <c r="AN2057" i="1"/>
  <c r="AN2072" i="1"/>
  <c r="AN2095" i="1"/>
  <c r="AN2114" i="1"/>
  <c r="AN2137" i="1"/>
  <c r="AN2179" i="1"/>
  <c r="AN2205" i="1"/>
  <c r="AN2226" i="1"/>
  <c r="AN2241" i="1"/>
  <c r="AN2254" i="1"/>
  <c r="AN2268" i="1"/>
  <c r="AN2296" i="1"/>
  <c r="AN2314" i="1"/>
  <c r="AN2334" i="1"/>
  <c r="AN2374" i="1"/>
  <c r="AN2390" i="1"/>
  <c r="AN2420" i="1"/>
  <c r="AN2444" i="1"/>
  <c r="AN2472" i="1"/>
  <c r="AN2526" i="1"/>
  <c r="AN2564" i="1"/>
  <c r="AN2586" i="1"/>
  <c r="AN2630" i="1"/>
  <c r="AN2655" i="1"/>
  <c r="AN2679" i="1"/>
  <c r="AN2708" i="1"/>
  <c r="AN2722" i="1"/>
  <c r="AN2764" i="1"/>
  <c r="AN2784" i="1"/>
  <c r="AN2806" i="1"/>
  <c r="AN2822" i="1"/>
  <c r="AN2854" i="1"/>
  <c r="AN2882" i="1"/>
  <c r="AN2894" i="1"/>
  <c r="AN2908" i="1"/>
  <c r="AN2928" i="1"/>
  <c r="AN2955" i="1"/>
  <c r="AN2976" i="1"/>
  <c r="AN3024" i="1"/>
  <c r="AN3052" i="1"/>
  <c r="AN3073" i="1"/>
  <c r="AN3085" i="1"/>
  <c r="AN3097" i="1"/>
  <c r="AN3111" i="1"/>
  <c r="AN3130" i="1"/>
  <c r="AN3145" i="1"/>
  <c r="AN3165" i="1"/>
  <c r="AN3180" i="1"/>
  <c r="AN3192" i="1"/>
  <c r="AN3210" i="1"/>
  <c r="AN3226" i="1"/>
  <c r="AN3256" i="1"/>
  <c r="AN3268" i="1"/>
  <c r="AN3284" i="1"/>
  <c r="AN3310" i="1"/>
  <c r="AN3323" i="1"/>
  <c r="AN3340" i="1"/>
  <c r="AN3352" i="1"/>
  <c r="AN3364" i="1"/>
  <c r="AN3376" i="1"/>
  <c r="AN3388" i="1"/>
  <c r="AN3406" i="1"/>
  <c r="AN3418" i="1"/>
  <c r="AN3439" i="1"/>
  <c r="AN3454" i="1"/>
  <c r="AN3467" i="1"/>
  <c r="AN3479" i="1"/>
  <c r="AN3491" i="1"/>
  <c r="AN3505" i="1"/>
  <c r="AN3518" i="1"/>
  <c r="AN3534" i="1"/>
  <c r="AN3583" i="1"/>
  <c r="AN3595" i="1"/>
  <c r="AN3623" i="1"/>
  <c r="AN3637" i="1"/>
  <c r="AN3649" i="1"/>
  <c r="AN3664" i="1"/>
  <c r="AN3686" i="1"/>
  <c r="AN3732" i="1"/>
  <c r="AN3767" i="1"/>
  <c r="AN3798" i="1"/>
  <c r="AN3815" i="1"/>
  <c r="AN3830" i="1"/>
  <c r="AN3891" i="1"/>
  <c r="AN3933" i="1"/>
  <c r="AN3951" i="1"/>
  <c r="AN3970" i="1"/>
  <c r="AN3996" i="1"/>
  <c r="AN4009" i="1"/>
  <c r="AN4063" i="1"/>
  <c r="AN4076" i="1"/>
  <c r="AN4099" i="1"/>
  <c r="AN4120" i="1"/>
  <c r="AN4151" i="1"/>
  <c r="AN4170" i="1"/>
  <c r="AN4186" i="1"/>
  <c r="AN4201" i="1"/>
  <c r="AN4214" i="1"/>
  <c r="AN4231" i="1"/>
  <c r="AN4250" i="1"/>
  <c r="AN4269" i="1"/>
  <c r="AN4330" i="1"/>
  <c r="AN4361" i="1"/>
  <c r="AN4390" i="1"/>
  <c r="AN4433" i="1"/>
  <c r="AN4451" i="1"/>
  <c r="AN4500" i="1"/>
  <c r="AN209" i="1"/>
  <c r="AN400" i="1"/>
  <c r="AN485" i="1"/>
  <c r="AN633" i="1"/>
  <c r="AN666" i="1"/>
  <c r="AN678" i="1"/>
  <c r="AN692" i="1"/>
  <c r="AN722" i="1"/>
  <c r="AN766" i="1"/>
  <c r="AN791" i="1"/>
  <c r="AN836" i="1"/>
  <c r="AN850" i="1"/>
  <c r="AN893" i="1"/>
  <c r="AN908" i="1"/>
  <c r="AN952" i="1"/>
  <c r="AN968" i="1"/>
  <c r="AN1023" i="1"/>
  <c r="AN1036" i="1"/>
  <c r="AN1050" i="1"/>
  <c r="AN1076" i="1"/>
  <c r="AN1097" i="1"/>
  <c r="AN1116" i="1"/>
  <c r="AN1142" i="1"/>
  <c r="AN1158" i="1"/>
  <c r="AN1197" i="1"/>
  <c r="AN1227" i="1"/>
  <c r="AN1248" i="1"/>
  <c r="AN1262" i="1"/>
  <c r="AN1275" i="1"/>
  <c r="AN1289" i="1"/>
  <c r="AN1328" i="1"/>
  <c r="AN1349" i="1"/>
  <c r="AN1369" i="1"/>
  <c r="AN1398" i="1"/>
  <c r="AN1436" i="1"/>
  <c r="AN1462" i="1"/>
  <c r="AN1486" i="1"/>
  <c r="AN1503" i="1"/>
  <c r="AN1516" i="1"/>
  <c r="AN1530" i="1"/>
  <c r="AN1572" i="1"/>
  <c r="AN1591" i="1"/>
  <c r="AN1610" i="1"/>
  <c r="AN1632" i="1"/>
  <c r="AN1672" i="1"/>
  <c r="AN1698" i="1"/>
  <c r="AN1752" i="1"/>
  <c r="AN1786" i="1"/>
  <c r="AN1806" i="1"/>
  <c r="AN1827" i="1"/>
  <c r="AN1846" i="1"/>
  <c r="AN1892" i="1"/>
  <c r="AN1908" i="1"/>
  <c r="AN1934" i="1"/>
  <c r="AN1958" i="1"/>
  <c r="AN1979" i="1"/>
  <c r="AN1993" i="1"/>
  <c r="AN2006" i="1"/>
  <c r="AN2020" i="1"/>
  <c r="AN2060" i="1"/>
  <c r="AN2078" i="1"/>
  <c r="AN2098" i="1"/>
  <c r="AN2122" i="1"/>
  <c r="AN2143" i="1"/>
  <c r="AN2185" i="1"/>
  <c r="AN2244" i="1"/>
  <c r="AN2276" i="1"/>
  <c r="AN2299" i="1"/>
  <c r="AN2320" i="1"/>
  <c r="AN2339" i="1"/>
  <c r="AN2398" i="1"/>
  <c r="AN2428" i="1"/>
  <c r="AN2449" i="1"/>
  <c r="AN2463" i="1"/>
  <c r="AN2476" i="1"/>
  <c r="AN2490" i="1"/>
  <c r="AN2532" i="1"/>
  <c r="AN2551" i="1"/>
  <c r="AN2572" i="1"/>
  <c r="AN2592" i="1"/>
  <c r="AN2610" i="1"/>
  <c r="AN2636" i="1"/>
  <c r="AN2663" i="1"/>
  <c r="AN2684" i="1"/>
  <c r="AN2698" i="1"/>
  <c r="AN2711" i="1"/>
  <c r="AN2725" i="1"/>
  <c r="AN2750" i="1"/>
  <c r="AN2771" i="1"/>
  <c r="AN2792" i="1"/>
  <c r="AN2830" i="1"/>
  <c r="AN2863" i="1"/>
  <c r="AN2885" i="1"/>
  <c r="AN2897" i="1"/>
  <c r="AN2912" i="1"/>
  <c r="AN2931" i="1"/>
  <c r="AN2960" i="1"/>
  <c r="AN2979" i="1"/>
  <c r="AN2993" i="1"/>
  <c r="AN3008" i="1"/>
  <c r="AN3059" i="1"/>
  <c r="AN3076" i="1"/>
  <c r="AN3088" i="1"/>
  <c r="AN3100" i="1"/>
  <c r="AN3116" i="1"/>
  <c r="AN3133" i="1"/>
  <c r="AN3148" i="1"/>
  <c r="AN3168" i="1"/>
  <c r="AN3183" i="1"/>
  <c r="AN3201" i="1"/>
  <c r="AN3217" i="1"/>
  <c r="AN3233" i="1"/>
  <c r="AN3259" i="1"/>
  <c r="AN3271" i="1"/>
  <c r="AN3293" i="1"/>
  <c r="AN3313" i="1"/>
  <c r="AN3326" i="1"/>
  <c r="AN3343" i="1"/>
  <c r="AN3355" i="1"/>
  <c r="AN3367" i="1"/>
  <c r="AN3379" i="1"/>
  <c r="AN3391" i="1"/>
  <c r="AN3409" i="1"/>
  <c r="AN3421" i="1"/>
  <c r="AN3442" i="1"/>
  <c r="AN3457" i="1"/>
  <c r="AN3470" i="1"/>
  <c r="AN3482" i="1"/>
  <c r="AN3494" i="1"/>
  <c r="AN3508" i="1"/>
  <c r="AN3524" i="1"/>
  <c r="AN3537" i="1"/>
  <c r="AN3553" i="1"/>
  <c r="AN3569" i="1"/>
  <c r="AN3586" i="1"/>
  <c r="AN3598" i="1"/>
  <c r="AN3610" i="1"/>
  <c r="AN3653" i="1"/>
  <c r="AN3672" i="1"/>
  <c r="AN3691" i="1"/>
  <c r="AN3706" i="1"/>
  <c r="AN3737" i="1"/>
  <c r="AN3770" i="1"/>
  <c r="AN3802" i="1"/>
  <c r="AN3818" i="1"/>
  <c r="AN3850" i="1"/>
  <c r="AN3920" i="1"/>
  <c r="AN3937" i="1"/>
  <c r="AN3975" i="1"/>
  <c r="AN3999" i="1"/>
  <c r="AN4024" i="1"/>
  <c r="AN4066" i="1"/>
  <c r="AN4079" i="1"/>
  <c r="AN4103" i="1"/>
  <c r="AN4129" i="1"/>
  <c r="AN4157" i="1"/>
  <c r="AN4174" i="1"/>
  <c r="AN4189" i="1"/>
  <c r="AN4220" i="1"/>
  <c r="AN4239" i="1"/>
  <c r="AN4253" i="1"/>
  <c r="AN4274" i="1"/>
  <c r="AN4289" i="1"/>
  <c r="AN4334" i="1"/>
  <c r="AN4347" i="1"/>
  <c r="AN4366" i="1"/>
  <c r="AN4381" i="1"/>
  <c r="AN4436" i="1"/>
  <c r="AN4454" i="1"/>
  <c r="AN4477" i="1"/>
  <c r="AN4505" i="1"/>
  <c r="AN74" i="1"/>
  <c r="AN132" i="1"/>
  <c r="AN171" i="1"/>
  <c r="AN243" i="1"/>
  <c r="AN291" i="1"/>
  <c r="AN326" i="1"/>
  <c r="AN379" i="1"/>
  <c r="AN463" i="1"/>
  <c r="AN517" i="1"/>
  <c r="AN247" i="1"/>
  <c r="AN300" i="1"/>
  <c r="AN331" i="1"/>
  <c r="AN364" i="1"/>
  <c r="AN505" i="1"/>
  <c r="AN611" i="1"/>
  <c r="AN87" i="1"/>
  <c r="AN317" i="1"/>
  <c r="AN392" i="1"/>
  <c r="AN456" i="1"/>
  <c r="AN599" i="1"/>
  <c r="AN681" i="1"/>
  <c r="AN773" i="1"/>
  <c r="AN798" i="1"/>
  <c r="AN840" i="1"/>
  <c r="AN854" i="1"/>
  <c r="AN870" i="1"/>
  <c r="AN915" i="1"/>
  <c r="AN932" i="1"/>
  <c r="AN955" i="1"/>
  <c r="AN976" i="1"/>
  <c r="AN1026" i="1"/>
  <c r="AN1058" i="1"/>
  <c r="AN1080" i="1"/>
  <c r="AN1101" i="1"/>
  <c r="AN1121" i="1"/>
  <c r="AN1164" i="1"/>
  <c r="AN1205" i="1"/>
  <c r="AN1265" i="1"/>
  <c r="AN1278" i="1"/>
  <c r="AN1292" i="1"/>
  <c r="AN1333" i="1"/>
  <c r="AN1356" i="1"/>
  <c r="AN1384" i="1"/>
  <c r="AN1404" i="1"/>
  <c r="AN1444" i="1"/>
  <c r="AN1470" i="1"/>
  <c r="AN1491" i="1"/>
  <c r="AN1506" i="1"/>
  <c r="AN1519" i="1"/>
  <c r="AN1533" i="1"/>
  <c r="AN1558" i="1"/>
  <c r="AN1578" i="1"/>
  <c r="AN1594" i="1"/>
  <c r="AN1618" i="1"/>
  <c r="AN1638" i="1"/>
  <c r="AN1676" i="1"/>
  <c r="AN1702" i="1"/>
  <c r="AN1726" i="1"/>
  <c r="AN1743" i="1"/>
  <c r="AN1756" i="1"/>
  <c r="AN1770" i="1"/>
  <c r="AN1810" i="1"/>
  <c r="AN1831" i="1"/>
  <c r="AN1851" i="1"/>
  <c r="AN1876" i="1"/>
  <c r="AN1916" i="1"/>
  <c r="AN1942" i="1"/>
  <c r="AN1996" i="1"/>
  <c r="AN2009" i="1"/>
  <c r="AN2023" i="1"/>
  <c r="AN2063" i="1"/>
  <c r="AN2084" i="1"/>
  <c r="AN2103" i="1"/>
  <c r="AN2128" i="1"/>
  <c r="AN2147" i="1"/>
  <c r="AN2163" i="1"/>
  <c r="AN2193" i="1"/>
  <c r="AN2247" i="1"/>
  <c r="AN2281" i="1"/>
  <c r="AN2303" i="1"/>
  <c r="AN2324" i="1"/>
  <c r="AN2344" i="1"/>
  <c r="AN2362" i="1"/>
  <c r="AN2406" i="1"/>
  <c r="AN2466" i="1"/>
  <c r="AN2479" i="1"/>
  <c r="AN2493" i="1"/>
  <c r="AN2518" i="1"/>
  <c r="AN2538" i="1"/>
  <c r="AN2554" i="1"/>
  <c r="AN2577" i="1"/>
  <c r="AN2596" i="1"/>
  <c r="AN2618" i="1"/>
  <c r="AN2644" i="1"/>
  <c r="AN2701" i="1"/>
  <c r="AN2733" i="1"/>
  <c r="AN2753" i="1"/>
  <c r="AN2774" i="1"/>
  <c r="AN2797" i="1"/>
  <c r="AN2838" i="1"/>
  <c r="AN2867" i="1"/>
  <c r="AN2888" i="1"/>
  <c r="AN2901" i="1"/>
  <c r="AN2915" i="1"/>
  <c r="AN2941" i="1"/>
  <c r="AN2965" i="1"/>
  <c r="AN3016" i="1"/>
  <c r="AN3067" i="1"/>
  <c r="AN3079" i="1"/>
  <c r="AN3091" i="1"/>
  <c r="AN3104" i="1"/>
  <c r="AN3124" i="1"/>
  <c r="AN3136" i="1"/>
  <c r="AN3151" i="1"/>
  <c r="AN3171" i="1"/>
  <c r="AN3186" i="1"/>
  <c r="AN3204" i="1"/>
  <c r="AN3220" i="1"/>
  <c r="AN3241" i="1"/>
  <c r="AN3262" i="1"/>
  <c r="AN3274" i="1"/>
  <c r="AN3299" i="1"/>
  <c r="AN3316" i="1"/>
  <c r="AN3330" i="1"/>
  <c r="AN3346" i="1"/>
  <c r="AN3358" i="1"/>
  <c r="AN3370" i="1"/>
  <c r="AN3382" i="1"/>
  <c r="AN3400" i="1"/>
  <c r="AN3412" i="1"/>
  <c r="AN3428" i="1"/>
  <c r="AN3445" i="1"/>
  <c r="AN3461" i="1"/>
  <c r="AN3473" i="1"/>
  <c r="AN3485" i="1"/>
  <c r="AN3497" i="1"/>
  <c r="AN3511" i="1"/>
  <c r="AN3528" i="1"/>
  <c r="AN3572" i="1"/>
  <c r="AN3589" i="1"/>
  <c r="AN3613" i="1"/>
  <c r="AN3675" i="1"/>
  <c r="AN3714" i="1"/>
  <c r="AN3740" i="1"/>
  <c r="AN3792" i="1"/>
  <c r="AN3809" i="1"/>
  <c r="AN3822" i="1"/>
  <c r="AN3855" i="1"/>
  <c r="AN3870" i="1"/>
  <c r="AN3923" i="1"/>
  <c r="AN3942" i="1"/>
  <c r="AN4002" i="1"/>
  <c r="AN4030" i="1"/>
  <c r="AN4069" i="1"/>
  <c r="AN4082" i="1"/>
  <c r="AN4093" i="1"/>
  <c r="AN4106" i="1"/>
  <c r="AN4133" i="1"/>
  <c r="AN4161" i="1"/>
  <c r="AN4178" i="1"/>
  <c r="AN4194" i="1"/>
  <c r="AN4260" i="1"/>
  <c r="AN4293" i="1"/>
  <c r="AN4308" i="1"/>
  <c r="AN4350" i="1"/>
  <c r="AN4384" i="1"/>
  <c r="AN4427" i="1"/>
  <c r="AN4439" i="1"/>
  <c r="AN4461" i="1"/>
  <c r="AN4508" i="1"/>
  <c r="AN31" i="1"/>
  <c r="AN2214" i="1"/>
  <c r="AN2229" i="1"/>
  <c r="AN3298" i="1"/>
  <c r="AN736" i="1"/>
  <c r="AN862" i="1"/>
  <c r="AN106" i="1"/>
  <c r="AN4400" i="1"/>
  <c r="AN1763" i="1"/>
  <c r="AN2013" i="1"/>
  <c r="AN4296" i="1"/>
  <c r="AN1734" i="1"/>
  <c r="AN2715" i="1"/>
  <c r="AN512" i="1"/>
  <c r="AN886" i="1"/>
  <c r="AN994" i="1"/>
  <c r="AN3626" i="1"/>
  <c r="AN1236" i="1"/>
  <c r="AN3749" i="1"/>
  <c r="AN823" i="1"/>
  <c r="AN578" i="1"/>
  <c r="AN925" i="1"/>
  <c r="AN1147" i="1"/>
  <c r="AN2687" i="1"/>
  <c r="AN3694" i="1"/>
  <c r="AN3725" i="1"/>
  <c r="AN4406" i="1"/>
  <c r="AN411" i="1"/>
  <c r="AN525" i="1"/>
  <c r="AN1899" i="1"/>
  <c r="AN395" i="1"/>
  <c r="AN24" i="1"/>
  <c r="AN807" i="1"/>
  <c r="AN2813" i="1"/>
  <c r="AN4205" i="1"/>
  <c r="AN191" i="1"/>
  <c r="AN278" i="1"/>
  <c r="AN135" i="1"/>
  <c r="AN162" i="1"/>
  <c r="AN1040" i="1"/>
  <c r="AN1311" i="1"/>
  <c r="AN1479" i="1"/>
  <c r="AN1548" i="1"/>
  <c r="AN1793" i="1"/>
  <c r="AN213" i="1"/>
  <c r="AN728" i="1"/>
  <c r="AN1251" i="1"/>
  <c r="AN90" i="1"/>
  <c r="AN880" i="1"/>
  <c r="AN1009" i="1"/>
  <c r="AN1967" i="1"/>
  <c r="AN2508" i="1"/>
  <c r="AN3544" i="1"/>
  <c r="AN3556" i="1"/>
  <c r="AN3774" i="1"/>
  <c r="AN3878" i="1"/>
  <c r="AN4315" i="1"/>
  <c r="AN1494" i="1"/>
  <c r="AN1523" i="1"/>
  <c r="AN1719" i="1"/>
  <c r="AN2603" i="1"/>
  <c r="AN4019" i="1"/>
  <c r="AN4226" i="1"/>
  <c r="AN4480" i="1"/>
  <c r="AN257" i="1"/>
  <c r="AN570" i="1"/>
  <c r="AN746" i="1"/>
  <c r="AN51" i="1"/>
  <c r="AN147" i="1"/>
  <c r="AN431" i="1"/>
  <c r="AN710" i="1"/>
  <c r="AN1176" i="1"/>
  <c r="AN1582" i="1"/>
  <c r="AN1655" i="1"/>
  <c r="AN2040" i="1"/>
  <c r="AN2154" i="1"/>
  <c r="AN2258" i="1"/>
  <c r="AN2357" i="1"/>
  <c r="AN2381" i="1"/>
  <c r="AN2740" i="1"/>
  <c r="AN4492" i="1"/>
  <c r="AN356" i="1"/>
  <c r="AN875" i="1"/>
  <c r="AN1871" i="1"/>
  <c r="AN2483" i="1"/>
  <c r="AN2672" i="1"/>
  <c r="AN3858" i="1"/>
  <c r="AN4088" i="1"/>
  <c r="AN267" i="1"/>
  <c r="AN896" i="1"/>
  <c r="AN1282" i="1"/>
  <c r="AN1415" i="1"/>
  <c r="AN2452" i="1"/>
  <c r="AN3602" i="1"/>
  <c r="AN3718" i="1"/>
  <c r="AN3783" i="1"/>
  <c r="AN3885" i="1"/>
  <c r="AN3909" i="1"/>
  <c r="AN3978" i="1"/>
  <c r="AN4047" i="1"/>
  <c r="AN4277" i="1"/>
  <c r="AN4393" i="1"/>
  <c r="AN4415" i="1"/>
  <c r="AN2984" i="1"/>
  <c r="AN2996" i="1"/>
  <c r="AN3027" i="1"/>
  <c r="AN4041" i="1"/>
  <c r="AN3036" i="1"/>
  <c r="AN3641" i="1"/>
  <c r="AN3842" i="1"/>
  <c r="AN3895" i="1"/>
  <c r="AN3954" i="1"/>
  <c r="AN3991" i="1"/>
  <c r="AN4014" i="1"/>
  <c r="AN4054" i="1"/>
  <c r="AN1982" i="1"/>
  <c r="AN2437" i="1"/>
  <c r="AN2542" i="1"/>
  <c r="AN3657" i="1"/>
  <c r="AN3759" i="1"/>
  <c r="AN3902" i="1"/>
  <c r="AN4244" i="1"/>
  <c r="AN4369" i="1"/>
  <c r="AN4466" i="1"/>
  <c r="AN4337" i="1"/>
  <c r="AN3835" i="1"/>
  <c r="AM4509" i="1"/>
  <c r="AM4506" i="1"/>
  <c r="AM4501" i="1"/>
  <c r="AM4498" i="1"/>
  <c r="AM4495" i="1"/>
  <c r="AM4493" i="1"/>
  <c r="AM4485" i="1"/>
  <c r="AM4483" i="1"/>
  <c r="AM4481" i="1"/>
  <c r="AM4478" i="1"/>
  <c r="AM4470" i="1"/>
  <c r="AM4467" i="1"/>
  <c r="AM4462" i="1"/>
  <c r="AM4455" i="1"/>
  <c r="AM4452" i="1"/>
  <c r="AM4445" i="1"/>
  <c r="AM4440" i="1"/>
  <c r="AM4437" i="1"/>
  <c r="AM4434" i="1"/>
  <c r="AM4431" i="1"/>
  <c r="AM4428" i="1"/>
  <c r="AM4420" i="1"/>
  <c r="AM4418" i="1"/>
  <c r="AM4416" i="1"/>
  <c r="AM4409" i="1"/>
  <c r="AM4407" i="1"/>
  <c r="AM4403" i="1"/>
  <c r="AM4401" i="1"/>
  <c r="AM4396" i="1"/>
  <c r="AM4394" i="1"/>
  <c r="AM4391" i="1"/>
  <c r="AM4388" i="1"/>
  <c r="AM4385" i="1"/>
  <c r="AM4382" i="1"/>
  <c r="AM4374" i="1"/>
  <c r="AM4372" i="1"/>
  <c r="AM4370" i="1"/>
  <c r="AM4367" i="1"/>
  <c r="AM4362" i="1"/>
  <c r="AM4354" i="1"/>
  <c r="AM4351" i="1"/>
  <c r="AM4348" i="1"/>
  <c r="AM4342" i="1"/>
  <c r="AM4340" i="1"/>
  <c r="AM4338" i="1"/>
  <c r="AM4335" i="1"/>
  <c r="AM4331" i="1"/>
  <c r="AM4328" i="1"/>
  <c r="AM4320" i="1"/>
  <c r="AM4318" i="1"/>
  <c r="AM4316" i="1"/>
  <c r="AM4313" i="1"/>
  <c r="AM4309" i="1"/>
  <c r="AM4301" i="1"/>
  <c r="AM4299" i="1"/>
  <c r="AM4297" i="1"/>
  <c r="AM4294" i="1"/>
  <c r="AM4290" i="1"/>
  <c r="AM4282" i="1"/>
  <c r="AM4280" i="1"/>
  <c r="AM4278" i="1"/>
  <c r="AM4275" i="1"/>
  <c r="AM4270" i="1"/>
  <c r="AM4264" i="1"/>
  <c r="AM4261" i="1"/>
  <c r="AM4254" i="1"/>
  <c r="AM4251" i="1"/>
  <c r="AM4247" i="1"/>
  <c r="AM4245" i="1"/>
  <c r="AM4240" i="1"/>
  <c r="AM4232" i="1"/>
  <c r="AM4229" i="1"/>
  <c r="AM4227" i="1"/>
  <c r="AM4221" i="1"/>
  <c r="AM4215" i="1"/>
  <c r="AM4212" i="1"/>
  <c r="AM4208" i="1"/>
  <c r="AM4206" i="1"/>
  <c r="AM4202" i="1"/>
  <c r="AM4198" i="1"/>
  <c r="AM4195" i="1"/>
  <c r="AM4190" i="1"/>
  <c r="AM4187" i="1"/>
  <c r="AM4182" i="1"/>
  <c r="AM4179" i="1"/>
  <c r="AM4175" i="1"/>
  <c r="AM4171" i="1"/>
  <c r="AM4166" i="1"/>
  <c r="AM4162" i="1"/>
  <c r="AM4158" i="1"/>
  <c r="AM4152" i="1"/>
  <c r="AM4143" i="1"/>
  <c r="AM4134" i="1"/>
  <c r="AM4130" i="1"/>
  <c r="AM4121" i="1"/>
  <c r="AM4114" i="1"/>
  <c r="AM4107" i="1"/>
  <c r="AM4104" i="1"/>
  <c r="AM4100" i="1"/>
  <c r="AM4097" i="1"/>
  <c r="AM4094" i="1"/>
  <c r="AM4091" i="1"/>
  <c r="AM4089" i="1"/>
  <c r="AM4086" i="1"/>
  <c r="AM4083" i="1"/>
  <c r="AM4080" i="1"/>
  <c r="AM4077" i="1"/>
  <c r="AM4074" i="1"/>
  <c r="AM4070" i="1"/>
  <c r="AM4067" i="1"/>
  <c r="AM4064" i="1"/>
  <c r="AM4060" i="1"/>
  <c r="AM4057" i="1"/>
  <c r="AM4055" i="1"/>
  <c r="AM4052" i="1"/>
  <c r="AM4050" i="1"/>
  <c r="AM4048" i="1"/>
  <c r="AM4044" i="1"/>
  <c r="AM4042" i="1"/>
  <c r="AM4037" i="1"/>
  <c r="AM4031" i="1"/>
  <c r="AM4025" i="1"/>
  <c r="AM4022" i="1"/>
  <c r="AM4020" i="1"/>
  <c r="AM4017" i="1"/>
  <c r="AM4015" i="1"/>
  <c r="AM4010" i="1"/>
  <c r="AM4006" i="1"/>
  <c r="AM4003" i="1"/>
  <c r="AM4000" i="1"/>
  <c r="AM3997" i="1"/>
  <c r="AM3994" i="1"/>
  <c r="AM3992" i="1"/>
  <c r="AM3985" i="1"/>
  <c r="AM3983" i="1"/>
  <c r="AM3981" i="1"/>
  <c r="AM3979" i="1"/>
  <c r="AM3976" i="1"/>
  <c r="AM3971" i="1"/>
  <c r="AM3965" i="1"/>
  <c r="AM3957" i="1"/>
  <c r="AM3955" i="1"/>
  <c r="AM3952" i="1"/>
  <c r="AM3947" i="1"/>
  <c r="AM3943" i="1"/>
  <c r="AM3938" i="1"/>
  <c r="AM3934" i="1"/>
  <c r="AM3927" i="1"/>
  <c r="AM3924" i="1"/>
  <c r="AM3921" i="1"/>
  <c r="AM3914" i="1"/>
  <c r="AM3912" i="1"/>
  <c r="AM3910" i="1"/>
  <c r="AM3905" i="1"/>
  <c r="AM3903" i="1"/>
  <c r="AM3900" i="1"/>
  <c r="AM3898" i="1"/>
  <c r="AM3896" i="1"/>
  <c r="AM3892" i="1"/>
  <c r="AM3888" i="1"/>
  <c r="AM3886" i="1"/>
  <c r="AM3883" i="1"/>
  <c r="AM3881" i="1"/>
  <c r="AM3879" i="1"/>
  <c r="AM3871" i="1"/>
  <c r="AM3863" i="1"/>
  <c r="AM3861" i="1"/>
  <c r="AM3859" i="1"/>
  <c r="AM3856" i="1"/>
  <c r="AM3851" i="1"/>
  <c r="AM3845" i="1"/>
  <c r="AM3843" i="1"/>
  <c r="AM3838" i="1"/>
  <c r="AM3836" i="1"/>
  <c r="AM3831" i="1"/>
  <c r="AM3826" i="1"/>
  <c r="AM3823" i="1"/>
  <c r="AM3819" i="1"/>
  <c r="AM3816" i="1"/>
  <c r="AM3813" i="1"/>
  <c r="AM3810" i="1"/>
  <c r="AM3803" i="1"/>
  <c r="AM3799" i="1"/>
  <c r="AM3796" i="1"/>
  <c r="AM3793" i="1"/>
  <c r="AM3786" i="1"/>
  <c r="AM3784" i="1"/>
  <c r="AM3777" i="1"/>
  <c r="AM3775" i="1"/>
  <c r="AM3771" i="1"/>
  <c r="AM3768" i="1"/>
  <c r="AM3764" i="1"/>
  <c r="AM3762" i="1"/>
  <c r="AM3760" i="1"/>
  <c r="AM3752" i="1"/>
  <c r="AM3750" i="1"/>
  <c r="AM3741" i="1"/>
  <c r="AM3738" i="1"/>
  <c r="AM3733" i="1"/>
  <c r="AM3730" i="1"/>
  <c r="AM3728" i="1"/>
  <c r="AM3726" i="1"/>
  <c r="AM3721" i="1"/>
  <c r="AM3719" i="1"/>
  <c r="AM3715" i="1"/>
  <c r="AM3707" i="1"/>
  <c r="AM3699" i="1"/>
  <c r="AM3697" i="1"/>
  <c r="AM3695" i="1"/>
  <c r="AM3692" i="1"/>
  <c r="AM3687" i="1"/>
  <c r="AM3679" i="1"/>
  <c r="AM3676" i="1"/>
  <c r="AM3673" i="1"/>
  <c r="AM3665" i="1"/>
  <c r="AM3660" i="1"/>
  <c r="AM3658" i="1"/>
  <c r="AM3654" i="1"/>
  <c r="AM3650" i="1"/>
  <c r="AM3646" i="1"/>
  <c r="AM3644" i="1"/>
  <c r="AM3642" i="1"/>
  <c r="AM3638" i="1"/>
  <c r="AM3631" i="1"/>
  <c r="AM3629" i="1"/>
  <c r="AM3627" i="1"/>
  <c r="AM3624" i="1"/>
  <c r="AM3619" i="1"/>
  <c r="AM3614" i="1"/>
  <c r="AM3611" i="1"/>
  <c r="AM3607" i="1"/>
  <c r="AM3605" i="1"/>
  <c r="AM3603" i="1"/>
  <c r="AM3599" i="1"/>
  <c r="AM3596" i="1"/>
  <c r="AM3593" i="1"/>
  <c r="AM3590" i="1"/>
  <c r="AM3587" i="1"/>
  <c r="AM3584" i="1"/>
  <c r="AM3581" i="1"/>
  <c r="AM3573" i="1"/>
  <c r="AM3570" i="1"/>
  <c r="AM3561" i="1"/>
  <c r="AM3559" i="1"/>
  <c r="AM3557" i="1"/>
  <c r="AM3554" i="1"/>
  <c r="AM3549" i="1"/>
  <c r="AM3547" i="1"/>
  <c r="AM3545" i="1"/>
  <c r="AM3538" i="1"/>
  <c r="AM3535" i="1"/>
  <c r="AM3532" i="1"/>
  <c r="AM3529" i="1"/>
  <c r="AM3525" i="1"/>
  <c r="AM3519" i="1"/>
  <c r="AM3516" i="1"/>
  <c r="AM3512" i="1"/>
  <c r="AM3509" i="1"/>
  <c r="AM3506" i="1"/>
  <c r="AM3503" i="1"/>
  <c r="AM3498" i="1"/>
  <c r="AM3495" i="1"/>
  <c r="AM3492" i="1"/>
  <c r="AM3489" i="1"/>
  <c r="AM3486" i="1"/>
  <c r="AM3483" i="1"/>
  <c r="AM3480" i="1"/>
  <c r="AM3477" i="1"/>
  <c r="AM3474" i="1"/>
  <c r="AM3471" i="1"/>
  <c r="AM3468" i="1"/>
  <c r="AM3465" i="1"/>
  <c r="AM3462" i="1"/>
  <c r="AM3458" i="1"/>
  <c r="AM3455" i="1"/>
  <c r="AM3450" i="1"/>
  <c r="AM3446" i="1"/>
  <c r="AM3443" i="1"/>
  <c r="AM3440" i="1"/>
  <c r="AM3437" i="1"/>
  <c r="AM3429" i="1"/>
  <c r="AM3422" i="1"/>
  <c r="AM3419" i="1"/>
  <c r="AM3416" i="1"/>
  <c r="AM3413" i="1"/>
  <c r="AM3410" i="1"/>
  <c r="AM3407" i="1"/>
  <c r="AM3404" i="1"/>
  <c r="AM3401" i="1"/>
  <c r="AM3392" i="1"/>
  <c r="AM3389" i="1"/>
  <c r="AM3386" i="1"/>
  <c r="AM3383" i="1"/>
  <c r="AM3380" i="1"/>
  <c r="AM3377" i="1"/>
  <c r="AM3374" i="1"/>
  <c r="AM3371" i="1"/>
  <c r="AM3368" i="1"/>
  <c r="AM3365" i="1"/>
  <c r="AM3362" i="1"/>
  <c r="AM3359" i="1"/>
  <c r="AM3356" i="1"/>
  <c r="AM3353" i="1"/>
  <c r="AM3350" i="1"/>
  <c r="AM3347" i="1"/>
  <c r="AM3344" i="1"/>
  <c r="AM3341" i="1"/>
  <c r="AM3338" i="1"/>
  <c r="AM3331" i="1"/>
  <c r="AM3327" i="1"/>
  <c r="AM3324" i="1"/>
  <c r="AM3320" i="1"/>
  <c r="AM3317" i="1"/>
  <c r="AM3314" i="1"/>
  <c r="AM3311" i="1"/>
  <c r="AM3303" i="1"/>
  <c r="AM3300" i="1"/>
  <c r="AM3294" i="1"/>
  <c r="AM3285" i="1"/>
  <c r="AM3282" i="1"/>
  <c r="AM3275" i="1"/>
  <c r="AM3272" i="1"/>
  <c r="AM3269" i="1"/>
  <c r="AM3266" i="1"/>
  <c r="AM3263" i="1"/>
  <c r="AM3260" i="1"/>
  <c r="AM3257" i="1"/>
  <c r="AM3249" i="1"/>
  <c r="AM3242" i="1"/>
  <c r="AM3234" i="1"/>
  <c r="AM3227" i="1"/>
  <c r="AM3224" i="1"/>
  <c r="AM3221" i="1"/>
  <c r="AM3218" i="1"/>
  <c r="AM3211" i="1"/>
  <c r="AM3208" i="1"/>
  <c r="AM3205" i="1"/>
  <c r="AM3202" i="1"/>
  <c r="AM3193" i="1"/>
  <c r="AM3190" i="1"/>
  <c r="AM3187" i="1"/>
  <c r="AM3184" i="1"/>
  <c r="AM3181" i="1"/>
  <c r="AM3175" i="1"/>
  <c r="AM3172" i="1"/>
  <c r="AM3169" i="1"/>
  <c r="AM3166" i="1"/>
  <c r="AM3163" i="1"/>
  <c r="AM3152" i="1"/>
  <c r="AM3149" i="1"/>
  <c r="AM3146" i="1"/>
  <c r="AM3140" i="1"/>
  <c r="AM3137" i="1"/>
  <c r="AM3134" i="1"/>
  <c r="AM3131" i="1"/>
  <c r="AM3128" i="1"/>
  <c r="AM3125" i="1"/>
  <c r="AM3117" i="1"/>
  <c r="AM3112" i="1"/>
  <c r="AM3109" i="1"/>
  <c r="AM3105" i="1"/>
  <c r="AM3101" i="1"/>
  <c r="AM3098" i="1"/>
  <c r="AM3095" i="1"/>
  <c r="AM3092" i="1"/>
  <c r="AM3089" i="1"/>
  <c r="AM3086" i="1"/>
  <c r="AM3083" i="1"/>
  <c r="AM3080" i="1"/>
  <c r="AM3077" i="1"/>
  <c r="AM3074" i="1"/>
  <c r="AM3071" i="1"/>
  <c r="AM3068" i="1"/>
  <c r="AM3060" i="1"/>
  <c r="AM3053" i="1"/>
  <c r="AM3049" i="1"/>
  <c r="AM3041" i="1"/>
  <c r="AM3039" i="1"/>
  <c r="AM3037" i="1"/>
  <c r="AM3032" i="1"/>
  <c r="AM3030" i="1"/>
  <c r="AM3028" i="1"/>
  <c r="AM3025" i="1"/>
  <c r="AM3020" i="1"/>
  <c r="AM3017" i="1"/>
  <c r="AM3009" i="1"/>
  <c r="AM3001" i="1"/>
  <c r="AM2999" i="1"/>
  <c r="AM2997" i="1"/>
  <c r="AM2994" i="1"/>
  <c r="AM2989" i="1"/>
  <c r="AM2987" i="1"/>
  <c r="AM2985" i="1"/>
  <c r="AM2980" i="1"/>
  <c r="AM2977" i="1"/>
  <c r="AM2970" i="1"/>
  <c r="AM2966" i="1"/>
  <c r="AM2961" i="1"/>
  <c r="AM2956" i="1"/>
  <c r="AM2951" i="1"/>
  <c r="AM2942" i="1"/>
  <c r="AM2932" i="1"/>
  <c r="AM2929" i="1"/>
  <c r="AM2920" i="1"/>
  <c r="AM2916" i="1"/>
  <c r="AM2913" i="1"/>
  <c r="AM2909" i="1"/>
  <c r="AM2906" i="1"/>
  <c r="AM2902" i="1"/>
  <c r="AM2898" i="1"/>
  <c r="AM2895" i="1"/>
  <c r="AM2892" i="1"/>
  <c r="AM2889" i="1"/>
  <c r="AM2886" i="1"/>
  <c r="AM2883" i="1"/>
  <c r="AM2876" i="1"/>
  <c r="AM2868" i="1"/>
  <c r="AM2864" i="1"/>
  <c r="AM2855" i="1"/>
  <c r="AM2847" i="1"/>
  <c r="AM2839" i="1"/>
  <c r="AM2831" i="1"/>
  <c r="AM2823" i="1"/>
  <c r="AM2818" i="1"/>
  <c r="AM2816" i="1"/>
  <c r="AM2814" i="1"/>
  <c r="AM2807" i="1"/>
  <c r="AM2801" i="1"/>
  <c r="AM2798" i="1"/>
  <c r="AM2793" i="1"/>
  <c r="AM2785" i="1"/>
  <c r="AM2780" i="1"/>
  <c r="AM2775" i="1"/>
  <c r="AM2772" i="1"/>
  <c r="AM2765" i="1"/>
  <c r="AM2759" i="1"/>
  <c r="AM2754" i="1"/>
  <c r="AM2751" i="1"/>
  <c r="AM2743" i="1"/>
  <c r="AM2741" i="1"/>
  <c r="AM2734" i="1"/>
  <c r="AM2726" i="1"/>
  <c r="AM2723" i="1"/>
  <c r="AM2718" i="1"/>
  <c r="AM2716" i="1"/>
  <c r="AM2712" i="1"/>
  <c r="AM2709" i="1"/>
  <c r="AM2705" i="1"/>
  <c r="AM2702" i="1"/>
  <c r="AM2699" i="1"/>
  <c r="AM2692" i="1"/>
  <c r="AM2690" i="1"/>
  <c r="AM2688" i="1"/>
  <c r="AM2685" i="1"/>
  <c r="AM2680" i="1"/>
  <c r="AM2675" i="1"/>
  <c r="AM2673" i="1"/>
  <c r="AM2664" i="1"/>
  <c r="AM2656" i="1"/>
  <c r="AM2649" i="1"/>
  <c r="AM2645" i="1"/>
  <c r="AM2637" i="1"/>
  <c r="AM2631" i="1"/>
  <c r="AM2623" i="1"/>
  <c r="AM2619" i="1"/>
  <c r="AM2611" i="1"/>
  <c r="AM2606" i="1"/>
  <c r="AM2604" i="1"/>
  <c r="AM2597" i="1"/>
  <c r="AM2593" i="1"/>
  <c r="AM2587" i="1"/>
  <c r="AM2581" i="1"/>
  <c r="AM2578" i="1"/>
  <c r="AM2573" i="1"/>
  <c r="AM2565" i="1"/>
  <c r="AM2560" i="1"/>
  <c r="AM2555" i="1"/>
  <c r="AM2552" i="1"/>
  <c r="AM2545" i="1"/>
  <c r="AM2543" i="1"/>
  <c r="AM2539" i="1"/>
  <c r="AM2533" i="1"/>
  <c r="AM2527" i="1"/>
  <c r="AM2522" i="1"/>
  <c r="AM2519" i="1"/>
  <c r="AM2511" i="1"/>
  <c r="AM2509" i="1"/>
  <c r="AM2502" i="1"/>
  <c r="AM2494" i="1"/>
  <c r="AM2491" i="1"/>
  <c r="AM2486" i="1"/>
  <c r="AM2484" i="1"/>
  <c r="AM2480" i="1"/>
  <c r="AM2477" i="1"/>
  <c r="AM2473" i="1"/>
  <c r="AM2470" i="1"/>
  <c r="AM2467" i="1"/>
  <c r="AM2464" i="1"/>
  <c r="AM2457" i="1"/>
  <c r="AM2455" i="1"/>
  <c r="AM2453" i="1"/>
  <c r="AM2450" i="1"/>
  <c r="AM2445" i="1"/>
  <c r="AM2440" i="1"/>
  <c r="AM2438" i="1"/>
  <c r="AM2429" i="1"/>
  <c r="AM2421" i="1"/>
  <c r="AM2413" i="1"/>
  <c r="AM2407" i="1"/>
  <c r="AM2399" i="1"/>
  <c r="AM2391" i="1"/>
  <c r="AM2386" i="1"/>
  <c r="AM2384" i="1"/>
  <c r="AM2382" i="1"/>
  <c r="AM2375" i="1"/>
  <c r="AM2369" i="1"/>
  <c r="AM2363" i="1"/>
  <c r="AM2360" i="1"/>
  <c r="AM2358" i="1"/>
  <c r="AM2353" i="1"/>
  <c r="AM2345" i="1"/>
  <c r="AM2340" i="1"/>
  <c r="AM2335" i="1"/>
  <c r="AM2332" i="1"/>
  <c r="AM2325" i="1"/>
  <c r="AM2321" i="1"/>
  <c r="AM2315" i="1"/>
  <c r="AM2309" i="1"/>
  <c r="AM2304" i="1"/>
  <c r="AM2300" i="1"/>
  <c r="AM2297" i="1"/>
  <c r="AM2289" i="1"/>
  <c r="AM2282" i="1"/>
  <c r="AM2277" i="1"/>
  <c r="AM2269" i="1"/>
  <c r="AM2266" i="1"/>
  <c r="AM2261" i="1"/>
  <c r="AM2259" i="1"/>
  <c r="AM2255" i="1"/>
  <c r="AM2252" i="1"/>
  <c r="AM2248" i="1"/>
  <c r="AM2245" i="1"/>
  <c r="AM2242" i="1"/>
  <c r="AM2239" i="1"/>
  <c r="AM2232" i="1"/>
  <c r="AM2230" i="1"/>
  <c r="AM2227" i="1"/>
  <c r="AM2222" i="1"/>
  <c r="AM2217" i="1"/>
  <c r="AM2215" i="1"/>
  <c r="AM2206" i="1"/>
  <c r="AM2198" i="1"/>
  <c r="AM2194" i="1"/>
  <c r="AM2186" i="1"/>
  <c r="AM2180" i="1"/>
  <c r="AM2172" i="1"/>
  <c r="AM2164" i="1"/>
  <c r="AM2159" i="1"/>
  <c r="AM2157" i="1"/>
  <c r="AM2155" i="1"/>
  <c r="AM2148" i="1"/>
  <c r="AM2144" i="1"/>
  <c r="AM2138" i="1"/>
  <c r="AM2132" i="1"/>
  <c r="AM2129" i="1"/>
  <c r="AM2123" i="1"/>
  <c r="AM2115" i="1"/>
  <c r="AM2109" i="1"/>
  <c r="AM2104" i="1"/>
  <c r="AM2099" i="1"/>
  <c r="AM2096" i="1"/>
  <c r="AM2089" i="1"/>
  <c r="AM2085" i="1"/>
  <c r="AM2079" i="1"/>
  <c r="AM2073" i="1"/>
  <c r="AM2068" i="1"/>
  <c r="AM2064" i="1"/>
  <c r="AM2061" i="1"/>
  <c r="AM2058" i="1"/>
  <c r="AM2050" i="1"/>
  <c r="AM2043" i="1"/>
  <c r="AM2041" i="1"/>
  <c r="AM2036" i="1"/>
  <c r="AM2028" i="1"/>
  <c r="AM2024" i="1"/>
  <c r="AM2021" i="1"/>
  <c r="AM2016" i="1"/>
  <c r="AM2014" i="1"/>
  <c r="AM2010" i="1"/>
  <c r="AM2007" i="1"/>
  <c r="AM2003" i="1"/>
  <c r="AM2000" i="1"/>
  <c r="AM1997" i="1"/>
  <c r="AM1994" i="1"/>
  <c r="AM1987" i="1"/>
  <c r="AM1985" i="1"/>
  <c r="AM1983" i="1"/>
  <c r="AM1980" i="1"/>
  <c r="AM1975" i="1"/>
  <c r="AM1970" i="1"/>
  <c r="AM1968" i="1"/>
  <c r="AM1959" i="1"/>
  <c r="AM1955" i="1"/>
  <c r="AM1947" i="1"/>
  <c r="AM1943" i="1"/>
  <c r="AM1935" i="1"/>
  <c r="AM1929" i="1"/>
  <c r="AM1921" i="1"/>
  <c r="AM1917" i="1"/>
  <c r="AM1909" i="1"/>
  <c r="AM1904" i="1"/>
  <c r="AM1902" i="1"/>
  <c r="AM1900" i="1"/>
  <c r="AM1893" i="1"/>
  <c r="AM1889" i="1"/>
  <c r="AM1883" i="1"/>
  <c r="AM1877" i="1"/>
  <c r="AM1874" i="1"/>
  <c r="AM1872" i="1"/>
  <c r="AM1858" i="1"/>
  <c r="AM1852" i="1"/>
  <c r="AM1847" i="1"/>
  <c r="AM1842" i="1"/>
  <c r="AM1839" i="1"/>
  <c r="AM1832" i="1"/>
  <c r="AM1828" i="1"/>
  <c r="AM1822" i="1"/>
  <c r="AM1816" i="1"/>
  <c r="AM1811" i="1"/>
  <c r="AM1807" i="1"/>
  <c r="AM1804" i="1"/>
  <c r="AM1796" i="1"/>
  <c r="AM1794" i="1"/>
  <c r="AM1787" i="1"/>
  <c r="AM1782" i="1"/>
  <c r="AM1774" i="1"/>
  <c r="AM1771" i="1"/>
  <c r="AM1766" i="1"/>
  <c r="AM1764" i="1"/>
  <c r="AM1760" i="1"/>
  <c r="AM1757" i="1"/>
  <c r="AM1753" i="1"/>
  <c r="AM1750" i="1"/>
  <c r="AM1747" i="1"/>
  <c r="AM1744" i="1"/>
  <c r="AM1737" i="1"/>
  <c r="AM1735" i="1"/>
  <c r="AM1732" i="1"/>
  <c r="AM1727" i="1"/>
  <c r="AM1722" i="1"/>
  <c r="AM1720" i="1"/>
  <c r="AM1711" i="1"/>
  <c r="AM1703" i="1"/>
  <c r="AM1699" i="1"/>
  <c r="AM1691" i="1"/>
  <c r="AM1685" i="1"/>
  <c r="AM1677" i="1"/>
  <c r="AM1673" i="1"/>
  <c r="AM1665" i="1"/>
  <c r="AM1660" i="1"/>
  <c r="AM1658" i="1"/>
  <c r="AM1656" i="1"/>
  <c r="AM1649" i="1"/>
  <c r="AM1645" i="1"/>
  <c r="AM1639" i="1"/>
  <c r="AM1633" i="1"/>
  <c r="AM1630" i="1"/>
  <c r="AM1625" i="1"/>
  <c r="AM1619" i="1"/>
  <c r="AM1611" i="1"/>
  <c r="AM1605" i="1"/>
  <c r="AM1600" i="1"/>
  <c r="AM1595" i="1"/>
  <c r="AM1592" i="1"/>
  <c r="AM1585" i="1"/>
  <c r="AM1583" i="1"/>
  <c r="AM1579" i="1"/>
  <c r="AM1573" i="1"/>
  <c r="AM1567" i="1"/>
  <c r="AM1562" i="1"/>
  <c r="AM1559" i="1"/>
  <c r="AM1551" i="1"/>
  <c r="AM1549" i="1"/>
  <c r="AM1542" i="1"/>
  <c r="AM1534" i="1"/>
  <c r="AM1531" i="1"/>
  <c r="AM1526" i="1"/>
  <c r="AM1524" i="1"/>
  <c r="AM1520" i="1"/>
  <c r="AM1517" i="1"/>
  <c r="AM1513" i="1"/>
  <c r="AM1510" i="1"/>
  <c r="AM1507" i="1"/>
  <c r="AM1504" i="1"/>
  <c r="AM1497" i="1"/>
  <c r="AM1495" i="1"/>
  <c r="AM1492" i="1"/>
  <c r="AM1487" i="1"/>
  <c r="AM1482" i="1"/>
  <c r="AM1480" i="1"/>
  <c r="AM1471" i="1"/>
  <c r="AM1463" i="1"/>
  <c r="AM1459" i="1"/>
  <c r="AM1451" i="1"/>
  <c r="AM1445" i="1"/>
  <c r="AM1437" i="1"/>
  <c r="AM1433" i="1"/>
  <c r="AM1425" i="1"/>
  <c r="AM1420" i="1"/>
  <c r="AM1418" i="1"/>
  <c r="AM1416" i="1"/>
  <c r="AM1409" i="1"/>
  <c r="AM1405" i="1"/>
  <c r="AM1399" i="1"/>
  <c r="AM1393" i="1"/>
  <c r="AM1390" i="1"/>
  <c r="AM1385" i="1"/>
  <c r="AM1370" i="1"/>
  <c r="AM1365" i="1"/>
  <c r="AM1360" i="1"/>
  <c r="AM1357" i="1"/>
  <c r="AM1350" i="1"/>
  <c r="AM1346" i="1"/>
  <c r="AM1340" i="1"/>
  <c r="AM1334" i="1"/>
  <c r="AM1329" i="1"/>
  <c r="AM1325" i="1"/>
  <c r="AM1322" i="1"/>
  <c r="AM1314" i="1"/>
  <c r="AM1312" i="1"/>
  <c r="AM1305" i="1"/>
  <c r="AM1297" i="1"/>
  <c r="AM1293" i="1"/>
  <c r="AM1290" i="1"/>
  <c r="AM1285" i="1"/>
  <c r="AM1283" i="1"/>
  <c r="AM1279" i="1"/>
  <c r="AM1276" i="1"/>
  <c r="AM1272" i="1"/>
  <c r="AM1269" i="1"/>
  <c r="AM1266" i="1"/>
  <c r="AM1263" i="1"/>
  <c r="AM1256" i="1"/>
  <c r="AM1254" i="1"/>
  <c r="AM1252" i="1"/>
  <c r="AM1249" i="1"/>
  <c r="AM1244" i="1"/>
  <c r="AM1239" i="1"/>
  <c r="AM1237" i="1"/>
  <c r="AM1228" i="1"/>
  <c r="AM1220" i="1"/>
  <c r="AM1212" i="1"/>
  <c r="AM1206" i="1"/>
  <c r="AM1198" i="1"/>
  <c r="AM1194" i="1"/>
  <c r="AM1186" i="1"/>
  <c r="AM1181" i="1"/>
  <c r="AM1179" i="1"/>
  <c r="AM1177" i="1"/>
  <c r="AM1170" i="1"/>
  <c r="AM1165" i="1"/>
  <c r="AM1159" i="1"/>
  <c r="AM1153" i="1"/>
  <c r="AM1150" i="1"/>
  <c r="AM1148" i="1"/>
  <c r="AM1143" i="1"/>
  <c r="AM1136" i="1"/>
  <c r="AM1128" i="1"/>
  <c r="AM1122" i="1"/>
  <c r="AM1117" i="1"/>
  <c r="AM1112" i="1"/>
  <c r="AM1109" i="1"/>
  <c r="AM1102" i="1"/>
  <c r="AM1098" i="1"/>
  <c r="AM1092" i="1"/>
  <c r="AM1086" i="1"/>
  <c r="AM1081" i="1"/>
  <c r="AM1077" i="1"/>
  <c r="AM1074" i="1"/>
  <c r="AM1066" i="1"/>
  <c r="AM1059" i="1"/>
  <c r="AM1051" i="1"/>
  <c r="AM1048" i="1"/>
  <c r="AM1043" i="1"/>
  <c r="AM1041" i="1"/>
  <c r="AM1037" i="1"/>
  <c r="AM1034" i="1"/>
  <c r="AM1030" i="1"/>
  <c r="AM1027" i="1"/>
  <c r="AM1024" i="1"/>
  <c r="AM1021" i="1"/>
  <c r="AM1014" i="1"/>
  <c r="AM1012" i="1"/>
  <c r="AM1010" i="1"/>
  <c r="AM1007" i="1"/>
  <c r="AM1002" i="1"/>
  <c r="AM997" i="1"/>
  <c r="AM995" i="1"/>
  <c r="AM986" i="1"/>
  <c r="AM980" i="1"/>
  <c r="AM977" i="1"/>
  <c r="AM969" i="1"/>
  <c r="AM966" i="1"/>
  <c r="AM960" i="1"/>
  <c r="AM956" i="1"/>
  <c r="AM953" i="1"/>
  <c r="AM946" i="1"/>
  <c r="AM938" i="1"/>
  <c r="AM933" i="1"/>
  <c r="AM928" i="1"/>
  <c r="AM926" i="1"/>
  <c r="AM921" i="1"/>
  <c r="AM916" i="1"/>
  <c r="AM909" i="1"/>
  <c r="AM901" i="1"/>
  <c r="AM899" i="1"/>
  <c r="AM897" i="1"/>
  <c r="AM894" i="1"/>
  <c r="AM889" i="1"/>
  <c r="AM887" i="1"/>
  <c r="AM883" i="1"/>
  <c r="AM881" i="1"/>
  <c r="AM878" i="1"/>
  <c r="AM876" i="1"/>
  <c r="AM871" i="1"/>
  <c r="AM865" i="1"/>
  <c r="AM863" i="1"/>
  <c r="AM859" i="1"/>
  <c r="AM855" i="1"/>
  <c r="AM851" i="1"/>
  <c r="AM848" i="1"/>
  <c r="AM845" i="1"/>
  <c r="AM841" i="1"/>
  <c r="AM837" i="1"/>
  <c r="AM834" i="1"/>
  <c r="AM831" i="1"/>
  <c r="AM828" i="1"/>
  <c r="AM826" i="1"/>
  <c r="AM824" i="1"/>
  <c r="AM819" i="1"/>
  <c r="AM815" i="1"/>
  <c r="AM810" i="1"/>
  <c r="AM808" i="1"/>
  <c r="AM802" i="1"/>
  <c r="AM799" i="1"/>
  <c r="AM792" i="1"/>
  <c r="AM786" i="1"/>
  <c r="AM778" i="1"/>
  <c r="AM774" i="1"/>
  <c r="AM767" i="1"/>
  <c r="AM762" i="1"/>
  <c r="AM759" i="1"/>
  <c r="AM756" i="1"/>
  <c r="AM749" i="1"/>
  <c r="AM747" i="1"/>
  <c r="AM742" i="1"/>
  <c r="AM739" i="1"/>
  <c r="AM737" i="1"/>
  <c r="AM731" i="1"/>
  <c r="AM729" i="1"/>
  <c r="AM726" i="1"/>
  <c r="AM723" i="1"/>
  <c r="AM720" i="1"/>
  <c r="AM717" i="1"/>
  <c r="AM715" i="1"/>
  <c r="AM713" i="1"/>
  <c r="AM711" i="1"/>
  <c r="AM703" i="1"/>
  <c r="AM698" i="1"/>
  <c r="AM693" i="1"/>
  <c r="AM690" i="1"/>
  <c r="AM685" i="1"/>
  <c r="AM682" i="1"/>
  <c r="AM679" i="1"/>
  <c r="AM676" i="1"/>
  <c r="AM673" i="1"/>
  <c r="AM670" i="1"/>
  <c r="AM667" i="1"/>
  <c r="AM664" i="1"/>
  <c r="AM660" i="1"/>
  <c r="AM657" i="1"/>
  <c r="AM651" i="1"/>
  <c r="AM645" i="1"/>
  <c r="AM641" i="1"/>
  <c r="AM637" i="1"/>
  <c r="AM634" i="1"/>
  <c r="AM631" i="1"/>
  <c r="AM627" i="1"/>
  <c r="AM620" i="1"/>
  <c r="AM612" i="1"/>
  <c r="AM607" i="1"/>
  <c r="AM603" i="1"/>
  <c r="AM600" i="1"/>
  <c r="AM596" i="1"/>
  <c r="AM587" i="1"/>
  <c r="AM584" i="1"/>
  <c r="AM581" i="1"/>
  <c r="AM579" i="1"/>
  <c r="AM573" i="1"/>
  <c r="AM571" i="1"/>
  <c r="AM566" i="1"/>
  <c r="AM562" i="1"/>
  <c r="AM557" i="1"/>
  <c r="AM553" i="1"/>
  <c r="AM544" i="1"/>
  <c r="AM538" i="1"/>
  <c r="AM530" i="1"/>
  <c r="AM528" i="1"/>
  <c r="AM526" i="1"/>
  <c r="AM523" i="1"/>
  <c r="AM518" i="1"/>
  <c r="AM515" i="1"/>
  <c r="AM513" i="1"/>
  <c r="AM506" i="1"/>
  <c r="AM500" i="1"/>
  <c r="AM495" i="1"/>
  <c r="AM489" i="1"/>
  <c r="AM486" i="1"/>
  <c r="AM480" i="1"/>
  <c r="AM476" i="1"/>
  <c r="AM473" i="1"/>
  <c r="AM468" i="1"/>
  <c r="AM464" i="1"/>
  <c r="AM460" i="1"/>
  <c r="AM457" i="1"/>
  <c r="AM449" i="1"/>
  <c r="AM445" i="1"/>
  <c r="AM441" i="1"/>
  <c r="AM436" i="1"/>
  <c r="AM434" i="1"/>
  <c r="AM432" i="1"/>
  <c r="AM429" i="1"/>
  <c r="AM425" i="1"/>
  <c r="AM421" i="1"/>
  <c r="AM414" i="1"/>
  <c r="AM412" i="1"/>
  <c r="AM409" i="1"/>
  <c r="AM401" i="1"/>
  <c r="AM398" i="1"/>
  <c r="AM396" i="1"/>
  <c r="AM393" i="1"/>
  <c r="AM386" i="1"/>
  <c r="AM380" i="1"/>
  <c r="AM376" i="1"/>
  <c r="AM370" i="1"/>
  <c r="AM365" i="1"/>
  <c r="AM361" i="1"/>
  <c r="AM359" i="1"/>
  <c r="AM357" i="1"/>
  <c r="AM354" i="1"/>
  <c r="AM351" i="1"/>
  <c r="AM345" i="1"/>
  <c r="AM339" i="1"/>
  <c r="AM332" i="1"/>
  <c r="AM327" i="1"/>
  <c r="AM321" i="1"/>
  <c r="AM318" i="1"/>
  <c r="AM315" i="1"/>
  <c r="AM312" i="1"/>
  <c r="AM309" i="1"/>
  <c r="AM304" i="1"/>
  <c r="AM301" i="1"/>
  <c r="AM292" i="1"/>
  <c r="AM289" i="1"/>
  <c r="AM283" i="1"/>
  <c r="AM281" i="1"/>
  <c r="AM279" i="1"/>
  <c r="AM272" i="1"/>
  <c r="AM270" i="1"/>
  <c r="AM268" i="1"/>
  <c r="AM265" i="1"/>
  <c r="AM260" i="1"/>
  <c r="AM258" i="1"/>
  <c r="AM248" i="1"/>
  <c r="AM244" i="1"/>
  <c r="AM240" i="1"/>
  <c r="AM236" i="1"/>
  <c r="AM225" i="1"/>
  <c r="AM221" i="1"/>
  <c r="AM218" i="1"/>
  <c r="AM216" i="1"/>
  <c r="AM214" i="1"/>
  <c r="AM210" i="1"/>
  <c r="AM205" i="1"/>
  <c r="AM196" i="1"/>
  <c r="AM194" i="1"/>
  <c r="AM192" i="1"/>
  <c r="AM184" i="1"/>
  <c r="AM181" i="1"/>
  <c r="AM176" i="1"/>
  <c r="AM172" i="1"/>
  <c r="AM168" i="1"/>
  <c r="AM165" i="1"/>
  <c r="AM163" i="1"/>
  <c r="AM160" i="1"/>
  <c r="AM156" i="1"/>
  <c r="AM152" i="1"/>
  <c r="AM150" i="1"/>
  <c r="AM148" i="1"/>
  <c r="AM140" i="1"/>
  <c r="AM138" i="1"/>
  <c r="AM136" i="1"/>
  <c r="AM133" i="1"/>
  <c r="AM125" i="1"/>
  <c r="AM118" i="1"/>
  <c r="AM113" i="1"/>
  <c r="AM109" i="1"/>
  <c r="AM107" i="1"/>
  <c r="AM101" i="1"/>
  <c r="AM95" i="1"/>
  <c r="AM93" i="1"/>
  <c r="AM91" i="1"/>
  <c r="AM88" i="1"/>
  <c r="AM83" i="1"/>
  <c r="AM75" i="1"/>
  <c r="AM67" i="1"/>
  <c r="AM64" i="1"/>
  <c r="AM56" i="1"/>
  <c r="AM54" i="1"/>
  <c r="AM52" i="1"/>
  <c r="AM49" i="1"/>
  <c r="AM44" i="1"/>
  <c r="AM39" i="1"/>
  <c r="AM36" i="1"/>
  <c r="AM34" i="1"/>
  <c r="AM32" i="1"/>
  <c r="AM27" i="1"/>
  <c r="AM25" i="1"/>
  <c r="AM74" i="1" l="1"/>
  <c r="AM73" i="1" s="1"/>
  <c r="AM72" i="1" s="1"/>
  <c r="AM71" i="1" s="1"/>
  <c r="AM70" i="1" s="1"/>
  <c r="AM69" i="1" s="1"/>
  <c r="AM132" i="1"/>
  <c r="AM243" i="1"/>
  <c r="AM242" i="1" s="1"/>
  <c r="AM326" i="1"/>
  <c r="AM325" i="1" s="1"/>
  <c r="AM324" i="1" s="1"/>
  <c r="AM323" i="1" s="1"/>
  <c r="AM463" i="1"/>
  <c r="AM517" i="1"/>
  <c r="AM171" i="1"/>
  <c r="AM170" i="1" s="1"/>
  <c r="AM209" i="1"/>
  <c r="AM208" i="1" s="1"/>
  <c r="AM291" i="1"/>
  <c r="AM379" i="1"/>
  <c r="AM2472" i="1"/>
  <c r="AM2526" i="1"/>
  <c r="AM2525" i="1" s="1"/>
  <c r="AM2524" i="1" s="1"/>
  <c r="AM2630" i="1"/>
  <c r="AM2629" i="1" s="1"/>
  <c r="AM2628" i="1" s="1"/>
  <c r="AM2627" i="1" s="1"/>
  <c r="AM2679" i="1"/>
  <c r="AM2678" i="1" s="1"/>
  <c r="AM2677" i="1" s="1"/>
  <c r="AM2764" i="1"/>
  <c r="AM2763" i="1" s="1"/>
  <c r="AM2762" i="1" s="1"/>
  <c r="AM2761" i="1" s="1"/>
  <c r="AM2854" i="1"/>
  <c r="AM2853" i="1" s="1"/>
  <c r="AM2852" i="1" s="1"/>
  <c r="AM2851" i="1" s="1"/>
  <c r="AM2850" i="1" s="1"/>
  <c r="AM2849" i="1" s="1"/>
  <c r="AM2894" i="1"/>
  <c r="AM1572" i="1"/>
  <c r="AM1571" i="1" s="1"/>
  <c r="AM1570" i="1" s="1"/>
  <c r="AM1569" i="1" s="1"/>
  <c r="AM1591" i="1"/>
  <c r="AM1610" i="1"/>
  <c r="AM1609" i="1" s="1"/>
  <c r="AM1608" i="1" s="1"/>
  <c r="AM1607" i="1" s="1"/>
  <c r="AM1632" i="1"/>
  <c r="AM1672" i="1"/>
  <c r="AM1671" i="1" s="1"/>
  <c r="AM1786" i="1"/>
  <c r="AM1785" i="1" s="1"/>
  <c r="AM1784" i="1" s="1"/>
  <c r="AM1806" i="1"/>
  <c r="AM1827" i="1"/>
  <c r="AM1826" i="1" s="1"/>
  <c r="AM1825" i="1" s="1"/>
  <c r="AM1824" i="1" s="1"/>
  <c r="AM1846" i="1"/>
  <c r="AM1845" i="1" s="1"/>
  <c r="AM1844" i="1" s="1"/>
  <c r="AM1908" i="1"/>
  <c r="AM1907" i="1" s="1"/>
  <c r="AM1906" i="1" s="1"/>
  <c r="AM1958" i="1"/>
  <c r="AM1957" i="1" s="1"/>
  <c r="AM1993" i="1"/>
  <c r="AM2020" i="1"/>
  <c r="AM2060" i="1"/>
  <c r="AM2078" i="1"/>
  <c r="AM2077" i="1" s="1"/>
  <c r="AM2076" i="1" s="1"/>
  <c r="AM2075" i="1" s="1"/>
  <c r="AM2098" i="1"/>
  <c r="AM2122" i="1"/>
  <c r="AM2121" i="1" s="1"/>
  <c r="AM2120" i="1" s="1"/>
  <c r="AM2119" i="1" s="1"/>
  <c r="AM2118" i="1" s="1"/>
  <c r="AM2143" i="1"/>
  <c r="AM2142" i="1" s="1"/>
  <c r="AM2141" i="1" s="1"/>
  <c r="AM2140" i="1" s="1"/>
  <c r="AM2276" i="1"/>
  <c r="AM2275" i="1" s="1"/>
  <c r="AM2274" i="1" s="1"/>
  <c r="AM2273" i="1" s="1"/>
  <c r="AM2299" i="1"/>
  <c r="AM2320" i="1"/>
  <c r="AM2319" i="1" s="1"/>
  <c r="AM2318" i="1" s="1"/>
  <c r="AM2317" i="1" s="1"/>
  <c r="AM2339" i="1"/>
  <c r="AM2338" i="1" s="1"/>
  <c r="AM2337" i="1" s="1"/>
  <c r="AM2398" i="1"/>
  <c r="AM2397" i="1" s="1"/>
  <c r="AM2396" i="1" s="1"/>
  <c r="AM2395" i="1" s="1"/>
  <c r="AM2394" i="1" s="1"/>
  <c r="AM2393" i="1" s="1"/>
  <c r="AM2428" i="1"/>
  <c r="AM2427" i="1" s="1"/>
  <c r="AM2426" i="1" s="1"/>
  <c r="AM2425" i="1" s="1"/>
  <c r="AM2424" i="1" s="1"/>
  <c r="AM2423" i="1" s="1"/>
  <c r="AM2449" i="1"/>
  <c r="AM2463" i="1"/>
  <c r="AM2476" i="1"/>
  <c r="AM2490" i="1"/>
  <c r="AM2532" i="1"/>
  <c r="AM2531" i="1" s="1"/>
  <c r="AM2530" i="1" s="1"/>
  <c r="AM2529" i="1" s="1"/>
  <c r="AM2572" i="1"/>
  <c r="AM2571" i="1" s="1"/>
  <c r="AM2570" i="1" s="1"/>
  <c r="AM2569" i="1" s="1"/>
  <c r="AM2610" i="1"/>
  <c r="AM2609" i="1" s="1"/>
  <c r="AM2608" i="1" s="1"/>
  <c r="AM2663" i="1"/>
  <c r="AM2662" i="1" s="1"/>
  <c r="AM2661" i="1" s="1"/>
  <c r="AM2660" i="1" s="1"/>
  <c r="AM2659" i="1" s="1"/>
  <c r="AM2658" i="1" s="1"/>
  <c r="AM2698" i="1"/>
  <c r="AM2725" i="1"/>
  <c r="AM2771" i="1"/>
  <c r="AM2830" i="1"/>
  <c r="AM2829" i="1" s="1"/>
  <c r="AM2828" i="1" s="1"/>
  <c r="AM2827" i="1" s="1"/>
  <c r="AM2826" i="1" s="1"/>
  <c r="AM2825" i="1" s="1"/>
  <c r="AM2863" i="1"/>
  <c r="AM2862" i="1" s="1"/>
  <c r="AM2885" i="1"/>
  <c r="AM2897" i="1"/>
  <c r="AM2912" i="1"/>
  <c r="AM2931" i="1"/>
  <c r="AM2960" i="1"/>
  <c r="AM2959" i="1" s="1"/>
  <c r="AM2958" i="1" s="1"/>
  <c r="AM2979" i="1"/>
  <c r="AM2993" i="1"/>
  <c r="AM3008" i="1"/>
  <c r="AM3007" i="1" s="1"/>
  <c r="AM3006" i="1" s="1"/>
  <c r="AM3005" i="1" s="1"/>
  <c r="AM3004" i="1" s="1"/>
  <c r="AM3003" i="1" s="1"/>
  <c r="AM3059" i="1"/>
  <c r="AM3058" i="1" s="1"/>
  <c r="AM3057" i="1" s="1"/>
  <c r="AM3056" i="1" s="1"/>
  <c r="AM3055" i="1" s="1"/>
  <c r="AM3076" i="1"/>
  <c r="AM3088" i="1"/>
  <c r="AM3100" i="1"/>
  <c r="AM3116" i="1"/>
  <c r="AM3115" i="1" s="1"/>
  <c r="AM3114" i="1" s="1"/>
  <c r="AM3133" i="1"/>
  <c r="AM3148" i="1"/>
  <c r="AM3168" i="1"/>
  <c r="AM3183" i="1"/>
  <c r="AM3201" i="1"/>
  <c r="AM3217" i="1"/>
  <c r="AM3233" i="1"/>
  <c r="AM3232" i="1" s="1"/>
  <c r="AM3231" i="1" s="1"/>
  <c r="AM3230" i="1" s="1"/>
  <c r="AM3229" i="1" s="1"/>
  <c r="AM3259" i="1"/>
  <c r="AM3271" i="1"/>
  <c r="AM3293" i="1"/>
  <c r="AM3292" i="1" s="1"/>
  <c r="AM3291" i="1" s="1"/>
  <c r="AM3290" i="1" s="1"/>
  <c r="AM3289" i="1" s="1"/>
  <c r="AM3313" i="1"/>
  <c r="AM3326" i="1"/>
  <c r="AM3343" i="1"/>
  <c r="AM3355" i="1"/>
  <c r="AM3367" i="1"/>
  <c r="AM3379" i="1"/>
  <c r="AM3391" i="1"/>
  <c r="AM3409" i="1"/>
  <c r="AM3421" i="1"/>
  <c r="AM3442" i="1"/>
  <c r="AM3457" i="1"/>
  <c r="AM3470" i="1"/>
  <c r="AM3482" i="1"/>
  <c r="AM3494" i="1"/>
  <c r="AM3508" i="1"/>
  <c r="AM3524" i="1"/>
  <c r="AM3523" i="1" s="1"/>
  <c r="AM3537" i="1"/>
  <c r="AM3553" i="1"/>
  <c r="AM3569" i="1"/>
  <c r="AM3586" i="1"/>
  <c r="AM3598" i="1"/>
  <c r="AM3610" i="1"/>
  <c r="AM3653" i="1"/>
  <c r="AM3652" i="1" s="1"/>
  <c r="AM3672" i="1"/>
  <c r="AM3691" i="1"/>
  <c r="AM3706" i="1"/>
  <c r="AM3705" i="1" s="1"/>
  <c r="AM3704" i="1" s="1"/>
  <c r="AM3703" i="1" s="1"/>
  <c r="AM3702" i="1" s="1"/>
  <c r="AM3701" i="1" s="1"/>
  <c r="AM3737" i="1"/>
  <c r="AM3770" i="1"/>
  <c r="AM3818" i="1"/>
  <c r="AM3850" i="1"/>
  <c r="AM3849" i="1" s="1"/>
  <c r="AM3848" i="1" s="1"/>
  <c r="AM3847" i="1" s="1"/>
  <c r="AM3920" i="1"/>
  <c r="AM3937" i="1"/>
  <c r="AM3936" i="1" s="1"/>
  <c r="AM3999" i="1"/>
  <c r="AM4024" i="1"/>
  <c r="AM4066" i="1"/>
  <c r="AM4103" i="1"/>
  <c r="AM4129" i="1"/>
  <c r="AM4157" i="1"/>
  <c r="AM4174" i="1"/>
  <c r="AM4189" i="1"/>
  <c r="AM4220" i="1"/>
  <c r="AM4219" i="1" s="1"/>
  <c r="AM4218" i="1" s="1"/>
  <c r="AM4217" i="1" s="1"/>
  <c r="AM4253" i="1"/>
  <c r="AM4289" i="1"/>
  <c r="AM4288" i="1" s="1"/>
  <c r="AM4334" i="1"/>
  <c r="AM4366" i="1"/>
  <c r="AM4436" i="1"/>
  <c r="AM4454" i="1"/>
  <c r="AM4477" i="1"/>
  <c r="AM4505" i="1"/>
  <c r="AN1355" i="1"/>
  <c r="AM1726" i="1"/>
  <c r="AM1725" i="1" s="1"/>
  <c r="AM1724" i="1" s="1"/>
  <c r="AM1743" i="1"/>
  <c r="AM1756" i="1"/>
  <c r="AM1770" i="1"/>
  <c r="AM1810" i="1"/>
  <c r="AM1809" i="1" s="1"/>
  <c r="AM1831" i="1"/>
  <c r="AM1830" i="1" s="1"/>
  <c r="AM1851" i="1"/>
  <c r="AM1850" i="1" s="1"/>
  <c r="AM1849" i="1" s="1"/>
  <c r="AM1876" i="1"/>
  <c r="AM1916" i="1"/>
  <c r="AM1915" i="1" s="1"/>
  <c r="AM1942" i="1"/>
  <c r="AM1941" i="1" s="1"/>
  <c r="AM1940" i="1" s="1"/>
  <c r="AM1939" i="1" s="1"/>
  <c r="AM1996" i="1"/>
  <c r="AM2009" i="1"/>
  <c r="AM2023" i="1"/>
  <c r="AM2063" i="1"/>
  <c r="AM2084" i="1"/>
  <c r="AM2083" i="1" s="1"/>
  <c r="AM2082" i="1" s="1"/>
  <c r="AM2081" i="1" s="1"/>
  <c r="AM2103" i="1"/>
  <c r="AM2102" i="1" s="1"/>
  <c r="AM2101" i="1" s="1"/>
  <c r="AM2128" i="1"/>
  <c r="AM2147" i="1"/>
  <c r="AM2146" i="1" s="1"/>
  <c r="AM2163" i="1"/>
  <c r="AM2162" i="1" s="1"/>
  <c r="AM2161" i="1" s="1"/>
  <c r="AM2150" i="1" s="1"/>
  <c r="AM2193" i="1"/>
  <c r="AM2192" i="1" s="1"/>
  <c r="AM2191" i="1" s="1"/>
  <c r="AM2190" i="1" s="1"/>
  <c r="AM2247" i="1"/>
  <c r="AM2281" i="1"/>
  <c r="AM2280" i="1" s="1"/>
  <c r="AM2279" i="1" s="1"/>
  <c r="AM2303" i="1"/>
  <c r="AM2302" i="1" s="1"/>
  <c r="AM2324" i="1"/>
  <c r="AM2323" i="1" s="1"/>
  <c r="AM2344" i="1"/>
  <c r="AM2343" i="1" s="1"/>
  <c r="AM2342" i="1" s="1"/>
  <c r="AM2362" i="1"/>
  <c r="AM2406" i="1"/>
  <c r="AM2405" i="1" s="1"/>
  <c r="AM2404" i="1" s="1"/>
  <c r="AM2403" i="1" s="1"/>
  <c r="AM2466" i="1"/>
  <c r="AM2479" i="1"/>
  <c r="AM2493" i="1"/>
  <c r="AM2518" i="1"/>
  <c r="AM2538" i="1"/>
  <c r="AM2537" i="1" s="1"/>
  <c r="AM2536" i="1" s="1"/>
  <c r="AM2535" i="1" s="1"/>
  <c r="AM2554" i="1"/>
  <c r="AM2577" i="1"/>
  <c r="AM2596" i="1"/>
  <c r="AM2595" i="1" s="1"/>
  <c r="AM2618" i="1"/>
  <c r="AM2617" i="1" s="1"/>
  <c r="AM2644" i="1"/>
  <c r="AM2643" i="1" s="1"/>
  <c r="AM2642" i="1" s="1"/>
  <c r="AM2641" i="1" s="1"/>
  <c r="AM2701" i="1"/>
  <c r="AM2733" i="1"/>
  <c r="AM2732" i="1" s="1"/>
  <c r="AM2731" i="1" s="1"/>
  <c r="AM2730" i="1" s="1"/>
  <c r="AM2729" i="1" s="1"/>
  <c r="AM2753" i="1"/>
  <c r="AM2774" i="1"/>
  <c r="AM2797" i="1"/>
  <c r="AM2838" i="1"/>
  <c r="AM2837" i="1" s="1"/>
  <c r="AM2836" i="1" s="1"/>
  <c r="AM2835" i="1" s="1"/>
  <c r="AM2834" i="1" s="1"/>
  <c r="AM2833" i="1" s="1"/>
  <c r="AM2867" i="1"/>
  <c r="AM2866" i="1" s="1"/>
  <c r="AM2888" i="1"/>
  <c r="AM2901" i="1"/>
  <c r="AM2900" i="1" s="1"/>
  <c r="AM2915" i="1"/>
  <c r="AM2941" i="1"/>
  <c r="AM2937" i="1" s="1"/>
  <c r="AM2936" i="1" s="1"/>
  <c r="AM2935" i="1" s="1"/>
  <c r="AM2965" i="1"/>
  <c r="AM2964" i="1" s="1"/>
  <c r="AM2963" i="1" s="1"/>
  <c r="AM3016" i="1"/>
  <c r="AM3067" i="1"/>
  <c r="AM3079" i="1"/>
  <c r="AM3091" i="1"/>
  <c r="AM3104" i="1"/>
  <c r="AM3103" i="1" s="1"/>
  <c r="AM3124" i="1"/>
  <c r="AM3136" i="1"/>
  <c r="AM3151" i="1"/>
  <c r="AM3171" i="1"/>
  <c r="AM3186" i="1"/>
  <c r="AM3204" i="1"/>
  <c r="AM3220" i="1"/>
  <c r="AM3241" i="1"/>
  <c r="AM3240" i="1" s="1"/>
  <c r="AM3239" i="1" s="1"/>
  <c r="AM3238" i="1" s="1"/>
  <c r="AM3237" i="1" s="1"/>
  <c r="AM3236" i="1" s="1"/>
  <c r="AM3262" i="1"/>
  <c r="AM3274" i="1"/>
  <c r="AM3299" i="1"/>
  <c r="AM3316" i="1"/>
  <c r="AM3330" i="1"/>
  <c r="AM3329" i="1" s="1"/>
  <c r="AM3346" i="1"/>
  <c r="AM3358" i="1"/>
  <c r="AM3370" i="1"/>
  <c r="AM3382" i="1"/>
  <c r="AM3400" i="1"/>
  <c r="AM3412" i="1"/>
  <c r="AM3428" i="1"/>
  <c r="AM3427" i="1" s="1"/>
  <c r="AM3445" i="1"/>
  <c r="AM3461" i="1"/>
  <c r="AM3473" i="1"/>
  <c r="AM3485" i="1"/>
  <c r="AM3497" i="1"/>
  <c r="AM3511" i="1"/>
  <c r="AM3528" i="1"/>
  <c r="AM3572" i="1"/>
  <c r="AM3589" i="1"/>
  <c r="AM3613" i="1"/>
  <c r="AM3675" i="1"/>
  <c r="AM3714" i="1"/>
  <c r="AM3713" i="1" s="1"/>
  <c r="AM3740" i="1"/>
  <c r="AM3792" i="1"/>
  <c r="AM3809" i="1"/>
  <c r="AM3822" i="1"/>
  <c r="AM3855" i="1"/>
  <c r="AM3870" i="1"/>
  <c r="AM3869" i="1" s="1"/>
  <c r="AM3868" i="1" s="1"/>
  <c r="AM3867" i="1" s="1"/>
  <c r="AM3866" i="1" s="1"/>
  <c r="AM3923" i="1"/>
  <c r="AM3942" i="1"/>
  <c r="AM3941" i="1" s="1"/>
  <c r="AM4002" i="1"/>
  <c r="AM4030" i="1"/>
  <c r="AM4029" i="1" s="1"/>
  <c r="AM4028" i="1" s="1"/>
  <c r="AM4027" i="1" s="1"/>
  <c r="AM4069" i="1"/>
  <c r="AM4082" i="1"/>
  <c r="AM4093" i="1"/>
  <c r="AM4106" i="1"/>
  <c r="AM4133" i="1"/>
  <c r="AM4161" i="1"/>
  <c r="AM4178" i="1"/>
  <c r="AM4194" i="1"/>
  <c r="AM4260" i="1"/>
  <c r="AM4293" i="1"/>
  <c r="AM4308" i="1"/>
  <c r="AM4307" i="1" s="1"/>
  <c r="AM4350" i="1"/>
  <c r="AM4384" i="1"/>
  <c r="AM4427" i="1"/>
  <c r="AM4439" i="1"/>
  <c r="AM4461" i="1"/>
  <c r="AM4460" i="1" s="1"/>
  <c r="AM4459" i="1" s="1"/>
  <c r="AM4458" i="1" s="1"/>
  <c r="AM4508" i="1"/>
  <c r="AN2749" i="1"/>
  <c r="AN2911" i="1"/>
  <c r="AN2250" i="1"/>
  <c r="AM2806" i="1"/>
  <c r="AM2805" i="1" s="1"/>
  <c r="AM2804" i="1" s="1"/>
  <c r="AM2803" i="1" s="1"/>
  <c r="AM2928" i="1"/>
  <c r="AM2976" i="1"/>
  <c r="AM3024" i="1"/>
  <c r="AM3052" i="1"/>
  <c r="AM3051" i="1" s="1"/>
  <c r="AM3085" i="1"/>
  <c r="AM3111" i="1"/>
  <c r="AM3145" i="1"/>
  <c r="AM3180" i="1"/>
  <c r="AM3210" i="1"/>
  <c r="AM3256" i="1"/>
  <c r="AM3284" i="1"/>
  <c r="AM3323" i="1"/>
  <c r="AM3352" i="1"/>
  <c r="AM3376" i="1"/>
  <c r="AM3406" i="1"/>
  <c r="AM3439" i="1"/>
  <c r="AM3467" i="1"/>
  <c r="AM3491" i="1"/>
  <c r="AM3518" i="1"/>
  <c r="AM3595" i="1"/>
  <c r="AM3623" i="1"/>
  <c r="AM3637" i="1"/>
  <c r="AM3636" i="1" s="1"/>
  <c r="AM3649" i="1"/>
  <c r="AM3648" i="1" s="1"/>
  <c r="AM3664" i="1"/>
  <c r="AM3663" i="1" s="1"/>
  <c r="AM3662" i="1" s="1"/>
  <c r="AM3686" i="1"/>
  <c r="AM3685" i="1" s="1"/>
  <c r="AM3684" i="1" s="1"/>
  <c r="AM3732" i="1"/>
  <c r="AM3798" i="1"/>
  <c r="AM3815" i="1"/>
  <c r="AM3830" i="1"/>
  <c r="AM3829" i="1" s="1"/>
  <c r="AM3828" i="1" s="1"/>
  <c r="AM3951" i="1"/>
  <c r="AM3996" i="1"/>
  <c r="AM4009" i="1"/>
  <c r="AM4008" i="1" s="1"/>
  <c r="AM4063" i="1"/>
  <c r="AM4099" i="1"/>
  <c r="AM4120" i="1"/>
  <c r="AM4119" i="1" s="1"/>
  <c r="AM4118" i="1" s="1"/>
  <c r="AM4117" i="1" s="1"/>
  <c r="AM4116" i="1" s="1"/>
  <c r="AM4151" i="1"/>
  <c r="AM4170" i="1"/>
  <c r="AM4186" i="1"/>
  <c r="AM4201" i="1"/>
  <c r="AM4214" i="1"/>
  <c r="AM4231" i="1"/>
  <c r="AM4250" i="1"/>
  <c r="AM4269" i="1"/>
  <c r="AM4268" i="1" s="1"/>
  <c r="AM4267" i="1" s="1"/>
  <c r="AM4330" i="1"/>
  <c r="AM4361" i="1"/>
  <c r="AM4360" i="1" s="1"/>
  <c r="AM4359" i="1" s="1"/>
  <c r="AM4451" i="1"/>
  <c r="AM4500" i="1"/>
  <c r="AN3568" i="1"/>
  <c r="AN299" i="1"/>
  <c r="AO547" i="1"/>
  <c r="AO546" i="1" s="1"/>
  <c r="AN1837" i="1"/>
  <c r="AO294" i="1"/>
  <c r="AN1072" i="1"/>
  <c r="AN2904" i="1"/>
  <c r="AP547" i="1"/>
  <c r="AP546" i="1" s="1"/>
  <c r="AN2127" i="1"/>
  <c r="AN655" i="1"/>
  <c r="AN4311" i="1"/>
  <c r="AN1769" i="1"/>
  <c r="AN2927" i="1"/>
  <c r="AN2295" i="1"/>
  <c r="AN1288" i="1"/>
  <c r="AN1490" i="1"/>
  <c r="AN843" i="1"/>
  <c r="AN4160" i="1"/>
  <c r="AN2264" i="1"/>
  <c r="AN639" i="1"/>
  <c r="AN439" i="1"/>
  <c r="AN1755" i="1"/>
  <c r="AN2721" i="1"/>
  <c r="AN484" i="1"/>
  <c r="AN3514" i="1"/>
  <c r="AN3280" i="1"/>
  <c r="AN3821" i="1"/>
  <c r="AN3309" i="1"/>
  <c r="AN2489" i="1"/>
  <c r="AN2056" i="1"/>
  <c r="AN1557" i="1"/>
  <c r="AN797" i="1"/>
  <c r="AN2094" i="1"/>
  <c r="AN1107" i="1"/>
  <c r="AN3690" i="1"/>
  <c r="AN4259" i="1"/>
  <c r="AN3527" i="1"/>
  <c r="AN1529" i="1"/>
  <c r="AN1261" i="1"/>
  <c r="AN179" i="1"/>
  <c r="AN3609" i="1"/>
  <c r="AN2770" i="1"/>
  <c r="AN2697" i="1"/>
  <c r="AN3322" i="1"/>
  <c r="AN1802" i="1"/>
  <c r="AN662" i="1"/>
  <c r="AN577" i="1"/>
  <c r="AN4169" i="1"/>
  <c r="AN2517" i="1"/>
  <c r="AN1992" i="1"/>
  <c r="AN452" i="1"/>
  <c r="AN3766" i="1"/>
  <c r="AN62" i="1"/>
  <c r="AN3015" i="1"/>
  <c r="AN2796" i="1"/>
  <c r="AN1274" i="1"/>
  <c r="AN1019" i="1"/>
  <c r="AN4185" i="1"/>
  <c r="AN560" i="1"/>
  <c r="AN2019" i="1"/>
  <c r="AN4450" i="1"/>
  <c r="AN4150" i="1"/>
  <c r="AN4062" i="1"/>
  <c r="AN2576" i="1"/>
  <c r="AN975" i="1"/>
  <c r="AN688" i="1"/>
  <c r="AN3161" i="1"/>
  <c r="AN3255" i="1"/>
  <c r="AN2005" i="1"/>
  <c r="AN1590" i="1"/>
  <c r="AN1032" i="1"/>
  <c r="AN964" i="1"/>
  <c r="AN3435" i="1"/>
  <c r="AN3107" i="1"/>
  <c r="AN2237" i="1"/>
  <c r="AN1388" i="1"/>
  <c r="AN754" i="1"/>
  <c r="AN598" i="1"/>
  <c r="AN374" i="1"/>
  <c r="AN4426" i="1"/>
  <c r="AN3736" i="1"/>
  <c r="AN3123" i="1"/>
  <c r="AN3066" i="1"/>
  <c r="AN1502" i="1"/>
  <c r="AN4504" i="1"/>
  <c r="AN4380" i="1"/>
  <c r="AN4128" i="1"/>
  <c r="AN3919" i="1"/>
  <c r="AN3671" i="1"/>
  <c r="AN3579" i="1"/>
  <c r="AN2475" i="1"/>
  <c r="AN1515" i="1"/>
  <c r="AN951" i="1"/>
  <c r="AN4326" i="1"/>
  <c r="AN3460" i="1"/>
  <c r="AN2975" i="1"/>
  <c r="AN2881" i="1"/>
  <c r="AN2707" i="1"/>
  <c r="AN1628" i="1"/>
  <c r="AN1046" i="1"/>
  <c r="AN4346" i="1"/>
  <c r="AN3808" i="1"/>
  <c r="AN3501" i="1"/>
  <c r="AN2462" i="1"/>
  <c r="AN2330" i="1"/>
  <c r="AN1742" i="1"/>
  <c r="AN1320" i="1"/>
  <c r="AN625" i="1"/>
  <c r="AN307" i="1"/>
  <c r="AN471" i="1"/>
  <c r="AN521" i="1"/>
  <c r="AN551" i="1"/>
  <c r="AN30" i="1"/>
  <c r="AN2550" i="1"/>
  <c r="AP4512" i="1"/>
  <c r="AN3791" i="1"/>
  <c r="AN3216" i="1"/>
  <c r="AN772" i="1"/>
  <c r="AN3336" i="1"/>
  <c r="AM224" i="1"/>
  <c r="AM223" i="1" s="1"/>
  <c r="AM48" i="1"/>
  <c r="AM87" i="1"/>
  <c r="AM100" i="1"/>
  <c r="AM99" i="1" s="1"/>
  <c r="AM98" i="1" s="1"/>
  <c r="AM97" i="1" s="1"/>
  <c r="AM303" i="1"/>
  <c r="AM317" i="1"/>
  <c r="AM338" i="1"/>
  <c r="AM337" i="1" s="1"/>
  <c r="AM336" i="1" s="1"/>
  <c r="AM335" i="1" s="1"/>
  <c r="AM369" i="1"/>
  <c r="AM368" i="1" s="1"/>
  <c r="AM367" i="1" s="1"/>
  <c r="AM66" i="1"/>
  <c r="AM124" i="1"/>
  <c r="AM123" i="1" s="1"/>
  <c r="AM122" i="1" s="1"/>
  <c r="AM121" i="1" s="1"/>
  <c r="AM120" i="1" s="1"/>
  <c r="AM155" i="1"/>
  <c r="AM154" i="1" s="1"/>
  <c r="AM167" i="1"/>
  <c r="AM183" i="1"/>
  <c r="AM204" i="1"/>
  <c r="AM203" i="1" s="1"/>
  <c r="AM202" i="1" s="1"/>
  <c r="AM239" i="1"/>
  <c r="AM238" i="1" s="1"/>
  <c r="AM288" i="1"/>
  <c r="AM308" i="1"/>
  <c r="AM320" i="1"/>
  <c r="AM344" i="1"/>
  <c r="AM343" i="1" s="1"/>
  <c r="AM342" i="1" s="1"/>
  <c r="AM341" i="1" s="1"/>
  <c r="AM375" i="1"/>
  <c r="AM374" i="1" s="1"/>
  <c r="AM428" i="1"/>
  <c r="AM440" i="1"/>
  <c r="AM459" i="1"/>
  <c r="AM475" i="1"/>
  <c r="AM494" i="1"/>
  <c r="AM493" i="1" s="1"/>
  <c r="AM492" i="1" s="1"/>
  <c r="AM552" i="1"/>
  <c r="AM583" i="1"/>
  <c r="AM602" i="1"/>
  <c r="AM626" i="1"/>
  <c r="AM640" i="1"/>
  <c r="AM659" i="1"/>
  <c r="AM672" i="1"/>
  <c r="AM684" i="1"/>
  <c r="AM702" i="1"/>
  <c r="AM701" i="1" s="1"/>
  <c r="AM700" i="1" s="1"/>
  <c r="AM741" i="1"/>
  <c r="AM758" i="1"/>
  <c r="AM777" i="1"/>
  <c r="AM801" i="1"/>
  <c r="AM818" i="1"/>
  <c r="AM817" i="1" s="1"/>
  <c r="AM844" i="1"/>
  <c r="AM858" i="1"/>
  <c r="AM857" i="1" s="1"/>
  <c r="AM175" i="1"/>
  <c r="AM174" i="1" s="1"/>
  <c r="AM300" i="1"/>
  <c r="AM314" i="1"/>
  <c r="AM331" i="1"/>
  <c r="AM330" i="1" s="1"/>
  <c r="AM329" i="1" s="1"/>
  <c r="AM353" i="1"/>
  <c r="AM364" i="1"/>
  <c r="AM385" i="1"/>
  <c r="AM384" i="1" s="1"/>
  <c r="AM383" i="1" s="1"/>
  <c r="AM400" i="1"/>
  <c r="AM420" i="1"/>
  <c r="AM448" i="1"/>
  <c r="AM467" i="1"/>
  <c r="AM485" i="1"/>
  <c r="AM505" i="1"/>
  <c r="AM522" i="1"/>
  <c r="AM537" i="1"/>
  <c r="AM536" i="1" s="1"/>
  <c r="AM535" i="1" s="1"/>
  <c r="AM534" i="1" s="1"/>
  <c r="AM561" i="1"/>
  <c r="AM595" i="1"/>
  <c r="AM594" i="1" s="1"/>
  <c r="AM611" i="1"/>
  <c r="AM610" i="1" s="1"/>
  <c r="AM609" i="1" s="1"/>
  <c r="AM633" i="1"/>
  <c r="AM650" i="1"/>
  <c r="AM649" i="1" s="1"/>
  <c r="AM648" i="1" s="1"/>
  <c r="AM666" i="1"/>
  <c r="AM678" i="1"/>
  <c r="AM692" i="1"/>
  <c r="AM722" i="1"/>
  <c r="AM766" i="1"/>
  <c r="AM765" i="1" s="1"/>
  <c r="AM764" i="1" s="1"/>
  <c r="AM791" i="1"/>
  <c r="AM790" i="1" s="1"/>
  <c r="AM789" i="1" s="1"/>
  <c r="AM788" i="1" s="1"/>
  <c r="AM836" i="1"/>
  <c r="AM850" i="1"/>
  <c r="AM893" i="1"/>
  <c r="AM908" i="1"/>
  <c r="AM907" i="1" s="1"/>
  <c r="AM906" i="1" s="1"/>
  <c r="AM905" i="1" s="1"/>
  <c r="AM952" i="1"/>
  <c r="AM968" i="1"/>
  <c r="AM1023" i="1"/>
  <c r="AM1036" i="1"/>
  <c r="AM1050" i="1"/>
  <c r="AM1076" i="1"/>
  <c r="AM1097" i="1"/>
  <c r="AM1096" i="1" s="1"/>
  <c r="AM1095" i="1" s="1"/>
  <c r="AM1094" i="1" s="1"/>
  <c r="AM1116" i="1"/>
  <c r="AM1115" i="1" s="1"/>
  <c r="AM1114" i="1" s="1"/>
  <c r="AM1142" i="1"/>
  <c r="AM1141" i="1" s="1"/>
  <c r="AM1140" i="1" s="1"/>
  <c r="AM1139" i="1" s="1"/>
  <c r="AM1158" i="1"/>
  <c r="AM1157" i="1" s="1"/>
  <c r="AM1156" i="1" s="1"/>
  <c r="AM1155" i="1" s="1"/>
  <c r="AM1197" i="1"/>
  <c r="AM1227" i="1"/>
  <c r="AM1226" i="1" s="1"/>
  <c r="AM1225" i="1" s="1"/>
  <c r="AM1224" i="1" s="1"/>
  <c r="AM1223" i="1" s="1"/>
  <c r="AM1222" i="1" s="1"/>
  <c r="AM1248" i="1"/>
  <c r="AM1262" i="1"/>
  <c r="AM1275" i="1"/>
  <c r="AM1289" i="1"/>
  <c r="AM1328" i="1"/>
  <c r="AM1327" i="1" s="1"/>
  <c r="AM1349" i="1"/>
  <c r="AM1348" i="1" s="1"/>
  <c r="AM1369" i="1"/>
  <c r="AM1368" i="1" s="1"/>
  <c r="AM1367" i="1" s="1"/>
  <c r="AM1398" i="1"/>
  <c r="AM1397" i="1" s="1"/>
  <c r="AM1396" i="1" s="1"/>
  <c r="AM1395" i="1" s="1"/>
  <c r="AM1436" i="1"/>
  <c r="AM1435" i="1" s="1"/>
  <c r="AM1462" i="1"/>
  <c r="AM1486" i="1"/>
  <c r="AM1485" i="1" s="1"/>
  <c r="AM1484" i="1" s="1"/>
  <c r="AM1503" i="1"/>
  <c r="AM1516" i="1"/>
  <c r="AM1530" i="1"/>
  <c r="AN2748" i="1"/>
  <c r="AM43" i="1"/>
  <c r="AM42" i="1" s="1"/>
  <c r="AM41" i="1" s="1"/>
  <c r="AM82" i="1"/>
  <c r="AM81" i="1" s="1"/>
  <c r="AM80" i="1" s="1"/>
  <c r="AM112" i="1"/>
  <c r="AM111" i="1" s="1"/>
  <c r="AM247" i="1"/>
  <c r="AM246" i="1" s="1"/>
  <c r="AM63" i="1"/>
  <c r="AM117" i="1"/>
  <c r="AM116" i="1" s="1"/>
  <c r="AM115" i="1" s="1"/>
  <c r="AM180" i="1"/>
  <c r="AM235" i="1"/>
  <c r="AM234" i="1" s="1"/>
  <c r="AM392" i="1"/>
  <c r="AM408" i="1"/>
  <c r="AM424" i="1"/>
  <c r="AM456" i="1"/>
  <c r="AM472" i="1"/>
  <c r="AM488" i="1"/>
  <c r="AM543" i="1"/>
  <c r="AM542" i="1" s="1"/>
  <c r="AM541" i="1" s="1"/>
  <c r="AM540" i="1" s="1"/>
  <c r="AM565" i="1"/>
  <c r="AM599" i="1"/>
  <c r="AM619" i="1"/>
  <c r="AM618" i="1" s="1"/>
  <c r="AM617" i="1" s="1"/>
  <c r="AM616" i="1" s="1"/>
  <c r="AM636" i="1"/>
  <c r="AM656" i="1"/>
  <c r="AM669" i="1"/>
  <c r="AM681" i="1"/>
  <c r="AM697" i="1"/>
  <c r="AM696" i="1" s="1"/>
  <c r="AM725" i="1"/>
  <c r="AM755" i="1"/>
  <c r="AM773" i="1"/>
  <c r="AM798" i="1"/>
  <c r="AM814" i="1"/>
  <c r="AM813" i="1" s="1"/>
  <c r="AM840" i="1"/>
  <c r="AM854" i="1"/>
  <c r="AM870" i="1"/>
  <c r="AM869" i="1" s="1"/>
  <c r="AM868" i="1" s="1"/>
  <c r="AM867" i="1" s="1"/>
  <c r="AM915" i="1"/>
  <c r="AM914" i="1" s="1"/>
  <c r="AM913" i="1" s="1"/>
  <c r="AM932" i="1"/>
  <c r="AM931" i="1" s="1"/>
  <c r="AM930" i="1" s="1"/>
  <c r="AM955" i="1"/>
  <c r="AM976" i="1"/>
  <c r="AM1026" i="1"/>
  <c r="AM1058" i="1"/>
  <c r="AM1080" i="1"/>
  <c r="AM1079" i="1" s="1"/>
  <c r="AM1101" i="1"/>
  <c r="AM1121" i="1"/>
  <c r="AM1120" i="1" s="1"/>
  <c r="AM1119" i="1" s="1"/>
  <c r="AM1164" i="1"/>
  <c r="AM1163" i="1" s="1"/>
  <c r="AM1162" i="1" s="1"/>
  <c r="AM1205" i="1"/>
  <c r="AM1265" i="1"/>
  <c r="AM1278" i="1"/>
  <c r="AM1292" i="1"/>
  <c r="AM1333" i="1"/>
  <c r="AM1332" i="1" s="1"/>
  <c r="AM1331" i="1" s="1"/>
  <c r="AM1356" i="1"/>
  <c r="AM1384" i="1"/>
  <c r="AM1383" i="1" s="1"/>
  <c r="AM1382" i="1" s="1"/>
  <c r="AM1381" i="1" s="1"/>
  <c r="AM1404" i="1"/>
  <c r="AM1403" i="1" s="1"/>
  <c r="AM1402" i="1" s="1"/>
  <c r="AM1401" i="1" s="1"/>
  <c r="AM1444" i="1"/>
  <c r="AM1470" i="1"/>
  <c r="AM1469" i="1" s="1"/>
  <c r="AM1468" i="1" s="1"/>
  <c r="AM1467" i="1" s="1"/>
  <c r="AM1466" i="1" s="1"/>
  <c r="AM1465" i="1" s="1"/>
  <c r="AM1491" i="1"/>
  <c r="AM1506" i="1"/>
  <c r="AM1519" i="1"/>
  <c r="AM1533" i="1"/>
  <c r="AM1558" i="1"/>
  <c r="AM1578" i="1"/>
  <c r="AM1577" i="1" s="1"/>
  <c r="AM1576" i="1" s="1"/>
  <c r="AM1575" i="1" s="1"/>
  <c r="AM1594" i="1"/>
  <c r="AM1590" i="1" s="1"/>
  <c r="AM1618" i="1"/>
  <c r="AM1617" i="1" s="1"/>
  <c r="AM1616" i="1" s="1"/>
  <c r="AM1615" i="1" s="1"/>
  <c r="AM1638" i="1"/>
  <c r="AM1676" i="1"/>
  <c r="AM1675" i="1" s="1"/>
  <c r="AM1670" i="1" s="1"/>
  <c r="AM1669" i="1" s="1"/>
  <c r="AM1668" i="1" s="1"/>
  <c r="AM1667" i="1" s="1"/>
  <c r="AM1702" i="1"/>
  <c r="AM1701" i="1" s="1"/>
  <c r="AM1698" i="1"/>
  <c r="AM1697" i="1" s="1"/>
  <c r="AM1696" i="1" s="1"/>
  <c r="AM1695" i="1" s="1"/>
  <c r="AM1752" i="1"/>
  <c r="AM1892" i="1"/>
  <c r="AM1891" i="1" s="1"/>
  <c r="AM1934" i="1"/>
  <c r="AM1933" i="1" s="1"/>
  <c r="AM1932" i="1" s="1"/>
  <c r="AM1931" i="1" s="1"/>
  <c r="AM1979" i="1"/>
  <c r="AM2006" i="1"/>
  <c r="AM2005" i="1" s="1"/>
  <c r="AM2185" i="1"/>
  <c r="AM2184" i="1" s="1"/>
  <c r="AM2183" i="1" s="1"/>
  <c r="AM2182" i="1" s="1"/>
  <c r="AM2244" i="1"/>
  <c r="AM2551" i="1"/>
  <c r="AM2550" i="1" s="1"/>
  <c r="AM2592" i="1"/>
  <c r="AM2591" i="1" s="1"/>
  <c r="AM2590" i="1" s="1"/>
  <c r="AM2589" i="1" s="1"/>
  <c r="AM2636" i="1"/>
  <c r="AM2684" i="1"/>
  <c r="AM2711" i="1"/>
  <c r="AM2750" i="1"/>
  <c r="AM2749" i="1" s="1"/>
  <c r="AM2792" i="1"/>
  <c r="AM3802" i="1"/>
  <c r="AM3801" i="1" s="1"/>
  <c r="AM3975" i="1"/>
  <c r="AM4079" i="1"/>
  <c r="AM4239" i="1"/>
  <c r="AM4238" i="1" s="1"/>
  <c r="AM4237" i="1" s="1"/>
  <c r="AM4274" i="1"/>
  <c r="AM4347" i="1"/>
  <c r="AM4381" i="1"/>
  <c r="AN4365" i="1"/>
  <c r="AN3758" i="1"/>
  <c r="AN3656" i="1"/>
  <c r="AN3950" i="1"/>
  <c r="AN3640" i="1"/>
  <c r="AN2992" i="1"/>
  <c r="AN4273" i="1"/>
  <c r="AN263" i="1"/>
  <c r="AN2671" i="1"/>
  <c r="AN4491" i="1"/>
  <c r="AN2257" i="1"/>
  <c r="AN1654" i="1"/>
  <c r="AN146" i="1"/>
  <c r="AN256" i="1"/>
  <c r="AN2602" i="1"/>
  <c r="AN1836" i="1"/>
  <c r="AN1547" i="1"/>
  <c r="AN190" i="1"/>
  <c r="AN2812" i="1"/>
  <c r="AN806" i="1"/>
  <c r="AN3724" i="1"/>
  <c r="AN919" i="1"/>
  <c r="AN822" i="1"/>
  <c r="AN993" i="1"/>
  <c r="AN2714" i="1"/>
  <c r="AN2012" i="1"/>
  <c r="AN2213" i="1"/>
  <c r="AN3427" i="1"/>
  <c r="AN3240" i="1"/>
  <c r="AN3103" i="1"/>
  <c r="AN2937" i="1"/>
  <c r="AN2900" i="1"/>
  <c r="AN2866" i="1"/>
  <c r="AN2617" i="1"/>
  <c r="AN2537" i="1"/>
  <c r="AN2405" i="1"/>
  <c r="AN2162" i="1"/>
  <c r="AN2083" i="1"/>
  <c r="AN1850" i="1"/>
  <c r="AN1809" i="1"/>
  <c r="AN1637" i="1"/>
  <c r="AN1443" i="1"/>
  <c r="AN1204" i="1"/>
  <c r="AN1100" i="1"/>
  <c r="AN1057" i="1"/>
  <c r="AN610" i="1"/>
  <c r="AN2791" i="1"/>
  <c r="AN2635" i="1"/>
  <c r="AN2531" i="1"/>
  <c r="AN2121" i="1"/>
  <c r="AN2077" i="1"/>
  <c r="AN1933" i="1"/>
  <c r="AN1826" i="1"/>
  <c r="AN1785" i="1"/>
  <c r="AN1461" i="1"/>
  <c r="AN1196" i="1"/>
  <c r="AN907" i="1"/>
  <c r="AN3932" i="1"/>
  <c r="AN3834" i="1"/>
  <c r="AN4243" i="1"/>
  <c r="AN2541" i="1"/>
  <c r="AN1978" i="1"/>
  <c r="AN2983" i="1"/>
  <c r="AN3782" i="1"/>
  <c r="AN1414" i="1"/>
  <c r="AN2482" i="1"/>
  <c r="AN1489" i="1"/>
  <c r="AN349" i="1"/>
  <c r="AN2739" i="1"/>
  <c r="AN2153" i="1"/>
  <c r="AN1581" i="1"/>
  <c r="AN47" i="1"/>
  <c r="AN745" i="1"/>
  <c r="AN4225" i="1"/>
  <c r="AN3773" i="1"/>
  <c r="AN298" i="1"/>
  <c r="AN1247" i="1"/>
  <c r="AN212" i="1"/>
  <c r="AN1478" i="1"/>
  <c r="AN158" i="1"/>
  <c r="AN391" i="1"/>
  <c r="AN1898" i="1"/>
  <c r="AN1235" i="1"/>
  <c r="AN1762" i="1"/>
  <c r="AN105" i="1"/>
  <c r="AN3869" i="1"/>
  <c r="AN3713" i="1"/>
  <c r="AN2343" i="1"/>
  <c r="AN2302" i="1"/>
  <c r="AN1941" i="1"/>
  <c r="AN1725" i="1"/>
  <c r="AN1675" i="1"/>
  <c r="AN1383" i="1"/>
  <c r="AN1332" i="1"/>
  <c r="AN914" i="1"/>
  <c r="AN869" i="1"/>
  <c r="AN325" i="1"/>
  <c r="AN242" i="1"/>
  <c r="AN4288" i="1"/>
  <c r="AN4238" i="1"/>
  <c r="AN2571" i="1"/>
  <c r="AN1697" i="1"/>
  <c r="AN1435" i="1"/>
  <c r="AN790" i="1"/>
  <c r="AN3969" i="1"/>
  <c r="AN2585" i="1"/>
  <c r="AM920" i="1"/>
  <c r="AM1085" i="1"/>
  <c r="AM1084" i="1" s="1"/>
  <c r="AM1083" i="1" s="1"/>
  <c r="AM1169" i="1"/>
  <c r="AM1168" i="1" s="1"/>
  <c r="AM1167" i="1" s="1"/>
  <c r="AM1268" i="1"/>
  <c r="AM1321" i="1"/>
  <c r="AM1339" i="1"/>
  <c r="AM1338" i="1" s="1"/>
  <c r="AM1337" i="1" s="1"/>
  <c r="AM1336" i="1" s="1"/>
  <c r="AM1359" i="1"/>
  <c r="AM1389" i="1"/>
  <c r="AM1408" i="1"/>
  <c r="AM1407" i="1" s="1"/>
  <c r="AM1424" i="1"/>
  <c r="AM1423" i="1" s="1"/>
  <c r="AM1422" i="1" s="1"/>
  <c r="AM1450" i="1"/>
  <c r="AM1449" i="1" s="1"/>
  <c r="AM1448" i="1" s="1"/>
  <c r="AM1447" i="1" s="1"/>
  <c r="AM1509" i="1"/>
  <c r="AM1541" i="1"/>
  <c r="AM1540" i="1" s="1"/>
  <c r="AM1539" i="1" s="1"/>
  <c r="AM1538" i="1" s="1"/>
  <c r="AM1537" i="1" s="1"/>
  <c r="AM1561" i="1"/>
  <c r="AM1599" i="1"/>
  <c r="AM1598" i="1" s="1"/>
  <c r="AM1597" i="1" s="1"/>
  <c r="AM1624" i="1"/>
  <c r="AM1623" i="1" s="1"/>
  <c r="AM1622" i="1" s="1"/>
  <c r="AM1621" i="1" s="1"/>
  <c r="AM1644" i="1"/>
  <c r="AM1643" i="1" s="1"/>
  <c r="AM1642" i="1" s="1"/>
  <c r="AM1641" i="1" s="1"/>
  <c r="AM1684" i="1"/>
  <c r="AM1683" i="1" s="1"/>
  <c r="AM1682" i="1" s="1"/>
  <c r="AM1681" i="1" s="1"/>
  <c r="AM1710" i="1"/>
  <c r="AM1709" i="1" s="1"/>
  <c r="AM1708" i="1" s="1"/>
  <c r="AM1707" i="1" s="1"/>
  <c r="AM1706" i="1" s="1"/>
  <c r="AM1705" i="1" s="1"/>
  <c r="AM1731" i="1"/>
  <c r="AM1746" i="1"/>
  <c r="AM1759" i="1"/>
  <c r="AM1755" i="1" s="1"/>
  <c r="AM1773" i="1"/>
  <c r="AM1769" i="1" s="1"/>
  <c r="AM1815" i="1"/>
  <c r="AM1814" i="1" s="1"/>
  <c r="AM1813" i="1" s="1"/>
  <c r="AM1838" i="1"/>
  <c r="AM1857" i="1"/>
  <c r="AM1856" i="1" s="1"/>
  <c r="AM1855" i="1" s="1"/>
  <c r="AM1854" i="1" s="1"/>
  <c r="AM1882" i="1"/>
  <c r="AM1881" i="1" s="1"/>
  <c r="AM1880" i="1" s="1"/>
  <c r="AM1879" i="1" s="1"/>
  <c r="AM1920" i="1"/>
  <c r="AM1919" i="1" s="1"/>
  <c r="AM1914" i="1" s="1"/>
  <c r="AM1913" i="1" s="1"/>
  <c r="AM1912" i="1" s="1"/>
  <c r="AM1911" i="1" s="1"/>
  <c r="AM1946" i="1"/>
  <c r="AM1945" i="1" s="1"/>
  <c r="AM1938" i="1" s="1"/>
  <c r="AM1937" i="1" s="1"/>
  <c r="AM1999" i="1"/>
  <c r="AM2027" i="1"/>
  <c r="AM2026" i="1" s="1"/>
  <c r="AM2049" i="1"/>
  <c r="AM2048" i="1" s="1"/>
  <c r="AM2047" i="1" s="1"/>
  <c r="AM2046" i="1" s="1"/>
  <c r="AM2045" i="1" s="1"/>
  <c r="AM2067" i="1"/>
  <c r="AM2066" i="1" s="1"/>
  <c r="AM2088" i="1"/>
  <c r="AM2087" i="1" s="1"/>
  <c r="AM2108" i="1"/>
  <c r="AM2107" i="1" s="1"/>
  <c r="AM2106" i="1" s="1"/>
  <c r="AM2131" i="1"/>
  <c r="AM2127" i="1" s="1"/>
  <c r="AM2126" i="1" s="1"/>
  <c r="AM2171" i="1"/>
  <c r="AM2170" i="1" s="1"/>
  <c r="AM2169" i="1" s="1"/>
  <c r="AM2168" i="1" s="1"/>
  <c r="AM2167" i="1" s="1"/>
  <c r="AM2166" i="1" s="1"/>
  <c r="AM2197" i="1"/>
  <c r="AM2196" i="1" s="1"/>
  <c r="AM2189" i="1" s="1"/>
  <c r="AM2188" i="1" s="1"/>
  <c r="AM2221" i="1"/>
  <c r="AM2220" i="1" s="1"/>
  <c r="AM2219" i="1" s="1"/>
  <c r="AM2238" i="1"/>
  <c r="AM2251" i="1"/>
  <c r="AM2265" i="1"/>
  <c r="AM2288" i="1"/>
  <c r="AM2287" i="1" s="1"/>
  <c r="AM2286" i="1" s="1"/>
  <c r="AM2285" i="1" s="1"/>
  <c r="AM2284" i="1" s="1"/>
  <c r="AM2308" i="1"/>
  <c r="AM2307" i="1" s="1"/>
  <c r="AM2306" i="1" s="1"/>
  <c r="AM2331" i="1"/>
  <c r="AM2352" i="1"/>
  <c r="AM2351" i="1" s="1"/>
  <c r="AM2350" i="1" s="1"/>
  <c r="AM2349" i="1" s="1"/>
  <c r="AM2368" i="1"/>
  <c r="AM2367" i="1" s="1"/>
  <c r="AM2366" i="1" s="1"/>
  <c r="AM2365" i="1" s="1"/>
  <c r="AM2412" i="1"/>
  <c r="AM2411" i="1" s="1"/>
  <c r="AM2410" i="1" s="1"/>
  <c r="AM2409" i="1" s="1"/>
  <c r="AM2402" i="1" s="1"/>
  <c r="AM2401" i="1" s="1"/>
  <c r="AM2469" i="1"/>
  <c r="AM2462" i="1" s="1"/>
  <c r="AM2501" i="1"/>
  <c r="AM2500" i="1" s="1"/>
  <c r="AM2499" i="1" s="1"/>
  <c r="AM2498" i="1" s="1"/>
  <c r="AM2497" i="1" s="1"/>
  <c r="AM2521" i="1"/>
  <c r="AM2517" i="1" s="1"/>
  <c r="AM2516" i="1" s="1"/>
  <c r="AM2515" i="1" s="1"/>
  <c r="AM2559" i="1"/>
  <c r="AM2558" i="1" s="1"/>
  <c r="AM2557" i="1" s="1"/>
  <c r="AM2580" i="1"/>
  <c r="AM2576" i="1" s="1"/>
  <c r="AM2575" i="1" s="1"/>
  <c r="AM2622" i="1"/>
  <c r="AM2621" i="1" s="1"/>
  <c r="AM2616" i="1" s="1"/>
  <c r="AM2615" i="1" s="1"/>
  <c r="AM2614" i="1" s="1"/>
  <c r="AM2613" i="1" s="1"/>
  <c r="AM2648" i="1"/>
  <c r="AM2647" i="1" s="1"/>
  <c r="AM2640" i="1" s="1"/>
  <c r="AM2639" i="1" s="1"/>
  <c r="AM2704" i="1"/>
  <c r="AM2697" i="1" s="1"/>
  <c r="AM2758" i="1"/>
  <c r="AM2757" i="1" s="1"/>
  <c r="AM2756" i="1" s="1"/>
  <c r="AM2779" i="1"/>
  <c r="AM2778" i="1" s="1"/>
  <c r="AM2777" i="1" s="1"/>
  <c r="AM2800" i="1"/>
  <c r="AM2796" i="1" s="1"/>
  <c r="AM2795" i="1" s="1"/>
  <c r="AM2846" i="1"/>
  <c r="AM2845" i="1" s="1"/>
  <c r="AM2844" i="1" s="1"/>
  <c r="AM2843" i="1" s="1"/>
  <c r="AM2842" i="1" s="1"/>
  <c r="AM2841" i="1" s="1"/>
  <c r="AM2875" i="1"/>
  <c r="AM2874" i="1" s="1"/>
  <c r="AM2873" i="1" s="1"/>
  <c r="AM2891" i="1"/>
  <c r="AM2905" i="1"/>
  <c r="AM2919" i="1"/>
  <c r="AM2918" i="1" s="1"/>
  <c r="AM2950" i="1"/>
  <c r="AM2949" i="1" s="1"/>
  <c r="AM2948" i="1" s="1"/>
  <c r="AM2969" i="1"/>
  <c r="AM2968" i="1" s="1"/>
  <c r="AM3019" i="1"/>
  <c r="AM3015" i="1" s="1"/>
  <c r="AM3048" i="1"/>
  <c r="AM3047" i="1" s="1"/>
  <c r="AM3046" i="1" s="1"/>
  <c r="AM3045" i="1" s="1"/>
  <c r="AM3044" i="1" s="1"/>
  <c r="AM3043" i="1" s="1"/>
  <c r="AM3070" i="1"/>
  <c r="AM3082" i="1"/>
  <c r="AM3094" i="1"/>
  <c r="AM3108" i="1"/>
  <c r="AM3107" i="1" s="1"/>
  <c r="AM3127" i="1"/>
  <c r="AM3139" i="1"/>
  <c r="AM3162" i="1"/>
  <c r="AM3174" i="1"/>
  <c r="AM3189" i="1"/>
  <c r="AM3207" i="1"/>
  <c r="AM3223" i="1"/>
  <c r="AM3248" i="1"/>
  <c r="AM3247" i="1" s="1"/>
  <c r="AM3246" i="1" s="1"/>
  <c r="AM3245" i="1" s="1"/>
  <c r="AM3244" i="1" s="1"/>
  <c r="AM3265" i="1"/>
  <c r="AM3281" i="1"/>
  <c r="AM3280" i="1" s="1"/>
  <c r="AM3302" i="1"/>
  <c r="AM3298" i="1" s="1"/>
  <c r="AM3319" i="1"/>
  <c r="AM3337" i="1"/>
  <c r="AM3349" i="1"/>
  <c r="AM3361" i="1"/>
  <c r="AM3373" i="1"/>
  <c r="AM3385" i="1"/>
  <c r="AM3403" i="1"/>
  <c r="AM3415" i="1"/>
  <c r="AM3436" i="1"/>
  <c r="AM3435" i="1" s="1"/>
  <c r="AM3449" i="1"/>
  <c r="AM3448" i="1" s="1"/>
  <c r="AM3464" i="1"/>
  <c r="AM3476" i="1"/>
  <c r="AM3488" i="1"/>
  <c r="AM3502" i="1"/>
  <c r="AM3515" i="1"/>
  <c r="AM3514" i="1" s="1"/>
  <c r="AM3531" i="1"/>
  <c r="AM3580" i="1"/>
  <c r="AM3592" i="1"/>
  <c r="AM3618" i="1"/>
  <c r="AM3617" i="1" s="1"/>
  <c r="AM3616" i="1" s="1"/>
  <c r="AM3678" i="1"/>
  <c r="AM3671" i="1" s="1"/>
  <c r="AM3795" i="1"/>
  <c r="AM3791" i="1" s="1"/>
  <c r="AM3812" i="1"/>
  <c r="AM3808" i="1" s="1"/>
  <c r="AM3825" i="1"/>
  <c r="AM3821" i="1" s="1"/>
  <c r="AM3926" i="1"/>
  <c r="AM3919" i="1" s="1"/>
  <c r="AM3918" i="1" s="1"/>
  <c r="AM3917" i="1" s="1"/>
  <c r="AM3916" i="1" s="1"/>
  <c r="AM3946" i="1"/>
  <c r="AM3945" i="1" s="1"/>
  <c r="AM3940" i="1" s="1"/>
  <c r="AM3964" i="1"/>
  <c r="AM3963" i="1" s="1"/>
  <c r="AM3962" i="1" s="1"/>
  <c r="AM3961" i="1" s="1"/>
  <c r="AM4005" i="1"/>
  <c r="AM4036" i="1"/>
  <c r="AM4035" i="1" s="1"/>
  <c r="AM4034" i="1" s="1"/>
  <c r="AM4033" i="1" s="1"/>
  <c r="AM4059" i="1"/>
  <c r="AM4073" i="1"/>
  <c r="AM4085" i="1"/>
  <c r="AM4096" i="1"/>
  <c r="AM4113" i="1"/>
  <c r="AM4112" i="1" s="1"/>
  <c r="AM4111" i="1" s="1"/>
  <c r="AM4110" i="1" s="1"/>
  <c r="AM4109" i="1" s="1"/>
  <c r="AM4142" i="1"/>
  <c r="AM4141" i="1" s="1"/>
  <c r="AM4140" i="1" s="1"/>
  <c r="AM4139" i="1" s="1"/>
  <c r="AM4138" i="1" s="1"/>
  <c r="AM4137" i="1" s="1"/>
  <c r="AM4165" i="1"/>
  <c r="AM4160" i="1" s="1"/>
  <c r="AM4181" i="1"/>
  <c r="AM4169" i="1" s="1"/>
  <c r="AM4197" i="1"/>
  <c r="AM4211" i="1"/>
  <c r="AM4263" i="1"/>
  <c r="AM4259" i="1" s="1"/>
  <c r="AM4312" i="1"/>
  <c r="AM4327" i="1"/>
  <c r="AM4326" i="1" s="1"/>
  <c r="AM4353" i="1"/>
  <c r="AM4387" i="1"/>
  <c r="AM4430" i="1"/>
  <c r="AM4444" i="1"/>
  <c r="AM4443" i="1" s="1"/>
  <c r="AM4442" i="1" s="1"/>
  <c r="AM4497" i="1"/>
  <c r="AN4333" i="1"/>
  <c r="AN3035" i="1"/>
  <c r="AN4414" i="1"/>
  <c r="AN3974" i="1"/>
  <c r="AN3717" i="1"/>
  <c r="AN2448" i="1"/>
  <c r="AN4072" i="1"/>
  <c r="AN1354" i="1"/>
  <c r="AN2380" i="1"/>
  <c r="AN2039" i="1"/>
  <c r="AN1175" i="1"/>
  <c r="AN569" i="1"/>
  <c r="AN1718" i="1"/>
  <c r="AN3552" i="1"/>
  <c r="AN2507" i="1"/>
  <c r="AN86" i="1"/>
  <c r="AN1310" i="1"/>
  <c r="AN131" i="1"/>
  <c r="AN4193" i="1"/>
  <c r="AN23" i="1"/>
  <c r="AN2683" i="1"/>
  <c r="AN1146" i="1"/>
  <c r="AN3622" i="1"/>
  <c r="AN511" i="1"/>
  <c r="AN1730" i="1"/>
  <c r="AN4399" i="1"/>
  <c r="AN861" i="1"/>
  <c r="AN3297" i="1"/>
  <c r="AN4307" i="1"/>
  <c r="AN4029" i="1"/>
  <c r="AN3941" i="1"/>
  <c r="AN3329" i="1"/>
  <c r="AN2964" i="1"/>
  <c r="AN2837" i="1"/>
  <c r="AN2643" i="1"/>
  <c r="AN2595" i="1"/>
  <c r="AN2192" i="1"/>
  <c r="AN2146" i="1"/>
  <c r="AN2102" i="1"/>
  <c r="AN1830" i="1"/>
  <c r="AN1617" i="1"/>
  <c r="AN1577" i="1"/>
  <c r="AN1469" i="1"/>
  <c r="AN1120" i="1"/>
  <c r="AN1079" i="1"/>
  <c r="AN504" i="1"/>
  <c r="AN3801" i="1"/>
  <c r="AN3705" i="1"/>
  <c r="AN3232" i="1"/>
  <c r="AN2959" i="1"/>
  <c r="AN2829" i="1"/>
  <c r="AN2609" i="1"/>
  <c r="AN2427" i="1"/>
  <c r="AN2319" i="1"/>
  <c r="AN2275" i="1"/>
  <c r="AN1907" i="1"/>
  <c r="AN1485" i="1"/>
  <c r="AN1368" i="1"/>
  <c r="AN1327" i="1"/>
  <c r="AN1226" i="1"/>
  <c r="AN1157" i="1"/>
  <c r="AN1115" i="1"/>
  <c r="AN3663" i="1"/>
  <c r="AN3636" i="1"/>
  <c r="AM937" i="1"/>
  <c r="AM936" i="1" s="1"/>
  <c r="AM935" i="1" s="1"/>
  <c r="AM959" i="1"/>
  <c r="AM979" i="1"/>
  <c r="AM1001" i="1"/>
  <c r="AM1000" i="1" s="1"/>
  <c r="AM999" i="1" s="1"/>
  <c r="AM1029" i="1"/>
  <c r="AM1065" i="1"/>
  <c r="AM1064" i="1" s="1"/>
  <c r="AM1063" i="1" s="1"/>
  <c r="AM1062" i="1" s="1"/>
  <c r="AM1061" i="1" s="1"/>
  <c r="AM1108" i="1"/>
  <c r="AM1127" i="1"/>
  <c r="AM1126" i="1" s="1"/>
  <c r="AM1125" i="1" s="1"/>
  <c r="AM1124" i="1" s="1"/>
  <c r="AM1185" i="1"/>
  <c r="AM1184" i="1" s="1"/>
  <c r="AM1183" i="1" s="1"/>
  <c r="AM1211" i="1"/>
  <c r="AM1210" i="1" s="1"/>
  <c r="AM1209" i="1" s="1"/>
  <c r="AM1208" i="1" s="1"/>
  <c r="AM1296" i="1"/>
  <c r="AM1295" i="1" s="1"/>
  <c r="AM38" i="1"/>
  <c r="AM159" i="1"/>
  <c r="AM220" i="1"/>
  <c r="AM264" i="1"/>
  <c r="AM311" i="1"/>
  <c r="AM350" i="1"/>
  <c r="AM444" i="1"/>
  <c r="AM479" i="1"/>
  <c r="AM499" i="1"/>
  <c r="AM498" i="1" s="1"/>
  <c r="AM497" i="1" s="1"/>
  <c r="AM556" i="1"/>
  <c r="AM586" i="1"/>
  <c r="AM606" i="1"/>
  <c r="AM605" i="1" s="1"/>
  <c r="AM630" i="1"/>
  <c r="AM644" i="1"/>
  <c r="AM663" i="1"/>
  <c r="AM675" i="1"/>
  <c r="AM689" i="1"/>
  <c r="AM719" i="1"/>
  <c r="AM761" i="1"/>
  <c r="AM785" i="1"/>
  <c r="AM784" i="1" s="1"/>
  <c r="AM783" i="1" s="1"/>
  <c r="AM782" i="1" s="1"/>
  <c r="AM833" i="1"/>
  <c r="AM847" i="1"/>
  <c r="AM945" i="1"/>
  <c r="AM944" i="1" s="1"/>
  <c r="AM943" i="1" s="1"/>
  <c r="AM942" i="1" s="1"/>
  <c r="AM941" i="1" s="1"/>
  <c r="AM965" i="1"/>
  <c r="AM985" i="1"/>
  <c r="AM984" i="1" s="1"/>
  <c r="AM983" i="1" s="1"/>
  <c r="AM982" i="1" s="1"/>
  <c r="AM1006" i="1"/>
  <c r="AM1020" i="1"/>
  <c r="AM1033" i="1"/>
  <c r="AM1047" i="1"/>
  <c r="AM1073" i="1"/>
  <c r="AM1091" i="1"/>
  <c r="AM1090" i="1" s="1"/>
  <c r="AM1089" i="1" s="1"/>
  <c r="AM1088" i="1" s="1"/>
  <c r="AM1111" i="1"/>
  <c r="AM1135" i="1"/>
  <c r="AM1134" i="1" s="1"/>
  <c r="AM1133" i="1" s="1"/>
  <c r="AM1132" i="1" s="1"/>
  <c r="AM1131" i="1" s="1"/>
  <c r="AM1152" i="1"/>
  <c r="AM1193" i="1"/>
  <c r="AM1192" i="1" s="1"/>
  <c r="AM1219" i="1"/>
  <c r="AM1218" i="1" s="1"/>
  <c r="AM1217" i="1" s="1"/>
  <c r="AM1216" i="1" s="1"/>
  <c r="AM1215" i="1" s="1"/>
  <c r="AM1214" i="1" s="1"/>
  <c r="AM1243" i="1"/>
  <c r="AM1242" i="1" s="1"/>
  <c r="AM1241" i="1" s="1"/>
  <c r="AM1271" i="1"/>
  <c r="AM1304" i="1"/>
  <c r="AM1303" i="1" s="1"/>
  <c r="AM1302" i="1" s="1"/>
  <c r="AM1301" i="1" s="1"/>
  <c r="AM1300" i="1" s="1"/>
  <c r="AM1324" i="1"/>
  <c r="AM1345" i="1"/>
  <c r="AM1344" i="1" s="1"/>
  <c r="AM1343" i="1" s="1"/>
  <c r="AM1342" i="1" s="1"/>
  <c r="AM1364" i="1"/>
  <c r="AM1363" i="1" s="1"/>
  <c r="AM1362" i="1" s="1"/>
  <c r="AM1392" i="1"/>
  <c r="AM1432" i="1"/>
  <c r="AM1431" i="1" s="1"/>
  <c r="AM1458" i="1"/>
  <c r="AM1457" i="1" s="1"/>
  <c r="AM1456" i="1" s="1"/>
  <c r="AM1455" i="1" s="1"/>
  <c r="AM1512" i="1"/>
  <c r="AM1566" i="1"/>
  <c r="AM1565" i="1" s="1"/>
  <c r="AM1564" i="1" s="1"/>
  <c r="AM1604" i="1"/>
  <c r="AM1603" i="1" s="1"/>
  <c r="AM1602" i="1" s="1"/>
  <c r="AM1629" i="1"/>
  <c r="AM1628" i="1" s="1"/>
  <c r="AM1627" i="1" s="1"/>
  <c r="AM1648" i="1"/>
  <c r="AM1647" i="1" s="1"/>
  <c r="AM1664" i="1"/>
  <c r="AM1663" i="1" s="1"/>
  <c r="AM1662" i="1" s="1"/>
  <c r="AM1690" i="1"/>
  <c r="AM1689" i="1" s="1"/>
  <c r="AM1688" i="1" s="1"/>
  <c r="AM1687" i="1" s="1"/>
  <c r="AM1749" i="1"/>
  <c r="AM1781" i="1"/>
  <c r="AM1780" i="1" s="1"/>
  <c r="AM1779" i="1" s="1"/>
  <c r="AM1778" i="1" s="1"/>
  <c r="AM1777" i="1" s="1"/>
  <c r="AM1803" i="1"/>
  <c r="AM1802" i="1" s="1"/>
  <c r="AM1821" i="1"/>
  <c r="AM1820" i="1" s="1"/>
  <c r="AM1819" i="1" s="1"/>
  <c r="AM1818" i="1" s="1"/>
  <c r="AM1841" i="1"/>
  <c r="AM1888" i="1"/>
  <c r="AM1887" i="1" s="1"/>
  <c r="AM1886" i="1" s="1"/>
  <c r="AM1885" i="1" s="1"/>
  <c r="AM1928" i="1"/>
  <c r="AM1927" i="1" s="1"/>
  <c r="AM1926" i="1" s="1"/>
  <c r="AM1925" i="1" s="1"/>
  <c r="AM1954" i="1"/>
  <c r="AM1953" i="1" s="1"/>
  <c r="AM1952" i="1" s="1"/>
  <c r="AM1951" i="1" s="1"/>
  <c r="AM1950" i="1" s="1"/>
  <c r="AM1949" i="1" s="1"/>
  <c r="AM1974" i="1"/>
  <c r="AM1973" i="1" s="1"/>
  <c r="AM1972" i="1" s="1"/>
  <c r="AM2002" i="1"/>
  <c r="AM2035" i="1"/>
  <c r="AM2034" i="1" s="1"/>
  <c r="AM2033" i="1" s="1"/>
  <c r="AM2032" i="1" s="1"/>
  <c r="AM2057" i="1"/>
  <c r="AM2056" i="1" s="1"/>
  <c r="AM2072" i="1"/>
  <c r="AM2071" i="1" s="1"/>
  <c r="AM2070" i="1" s="1"/>
  <c r="AM2095" i="1"/>
  <c r="AM2094" i="1" s="1"/>
  <c r="AM2114" i="1"/>
  <c r="AM2113" i="1" s="1"/>
  <c r="AM2112" i="1" s="1"/>
  <c r="AM2111" i="1" s="1"/>
  <c r="AM2137" i="1"/>
  <c r="AM2136" i="1" s="1"/>
  <c r="AM2135" i="1" s="1"/>
  <c r="AM2134" i="1" s="1"/>
  <c r="AM2179" i="1"/>
  <c r="AM2178" i="1" s="1"/>
  <c r="AM2177" i="1" s="1"/>
  <c r="AM2176" i="1" s="1"/>
  <c r="AM2205" i="1"/>
  <c r="AM2204" i="1" s="1"/>
  <c r="AM2203" i="1" s="1"/>
  <c r="AM2202" i="1" s="1"/>
  <c r="AM2201" i="1" s="1"/>
  <c r="AM2200" i="1" s="1"/>
  <c r="AM2226" i="1"/>
  <c r="AM2241" i="1"/>
  <c r="AM2254" i="1"/>
  <c r="AM2268" i="1"/>
  <c r="AM2296" i="1"/>
  <c r="AM2295" i="1" s="1"/>
  <c r="AM2294" i="1" s="1"/>
  <c r="AM2293" i="1" s="1"/>
  <c r="AM2314" i="1"/>
  <c r="AM2313" i="1" s="1"/>
  <c r="AM2312" i="1" s="1"/>
  <c r="AM2311" i="1" s="1"/>
  <c r="AM2334" i="1"/>
  <c r="AM2374" i="1"/>
  <c r="AM2373" i="1" s="1"/>
  <c r="AM2372" i="1" s="1"/>
  <c r="AM2371" i="1" s="1"/>
  <c r="AM2390" i="1"/>
  <c r="AM2389" i="1" s="1"/>
  <c r="AM2388" i="1" s="1"/>
  <c r="AM2420" i="1"/>
  <c r="AM2419" i="1" s="1"/>
  <c r="AM2418" i="1" s="1"/>
  <c r="AM2417" i="1" s="1"/>
  <c r="AM2416" i="1" s="1"/>
  <c r="AM2415" i="1" s="1"/>
  <c r="AM2444" i="1"/>
  <c r="AM2443" i="1" s="1"/>
  <c r="AM2442" i="1" s="1"/>
  <c r="AM2564" i="1"/>
  <c r="AM2563" i="1" s="1"/>
  <c r="AM2562" i="1" s="1"/>
  <c r="AM2586" i="1"/>
  <c r="AM2655" i="1"/>
  <c r="AM2654" i="1" s="1"/>
  <c r="AM2653" i="1" s="1"/>
  <c r="AM2652" i="1" s="1"/>
  <c r="AM2651" i="1" s="1"/>
  <c r="AM2708" i="1"/>
  <c r="AM2722" i="1"/>
  <c r="AM2721" i="1" s="1"/>
  <c r="AM2784" i="1"/>
  <c r="AM2783" i="1" s="1"/>
  <c r="AM2782" i="1" s="1"/>
  <c r="AM2822" i="1"/>
  <c r="AM2821" i="1" s="1"/>
  <c r="AM2820" i="1" s="1"/>
  <c r="AM2882" i="1"/>
  <c r="AM2908" i="1"/>
  <c r="AM2955" i="1"/>
  <c r="AM2954" i="1" s="1"/>
  <c r="AM2953" i="1" s="1"/>
  <c r="AM3073" i="1"/>
  <c r="AM3097" i="1"/>
  <c r="AM3130" i="1"/>
  <c r="AM3165" i="1"/>
  <c r="AM3192" i="1"/>
  <c r="AM3226" i="1"/>
  <c r="AM3268" i="1"/>
  <c r="AM3310" i="1"/>
  <c r="AM3309" i="1" s="1"/>
  <c r="AM3340" i="1"/>
  <c r="AM3364" i="1"/>
  <c r="AM3388" i="1"/>
  <c r="AM3418" i="1"/>
  <c r="AM3454" i="1"/>
  <c r="AM3479" i="1"/>
  <c r="AM3505" i="1"/>
  <c r="AM3534" i="1"/>
  <c r="AM3583" i="1"/>
  <c r="AM3767" i="1"/>
  <c r="AM3766" i="1" s="1"/>
  <c r="AM3891" i="1"/>
  <c r="AM3890" i="1" s="1"/>
  <c r="AM3933" i="1"/>
  <c r="AM3970" i="1"/>
  <c r="AM3969" i="1" s="1"/>
  <c r="AM3968" i="1" s="1"/>
  <c r="AM4076" i="1"/>
  <c r="AM4390" i="1"/>
  <c r="AM4433" i="1"/>
  <c r="AN4465" i="1"/>
  <c r="AN3567" i="1"/>
  <c r="AN2436" i="1"/>
  <c r="AN3990" i="1"/>
  <c r="AN3841" i="1"/>
  <c r="AN4040" i="1"/>
  <c r="AN3023" i="1"/>
  <c r="AN3908" i="1"/>
  <c r="AN3601" i="1"/>
  <c r="AN1281" i="1"/>
  <c r="AN892" i="1"/>
  <c r="AN3854" i="1"/>
  <c r="AN1870" i="1"/>
  <c r="AN2356" i="1"/>
  <c r="AN419" i="1"/>
  <c r="AN407" i="1"/>
  <c r="AN4476" i="1"/>
  <c r="AN1522" i="1"/>
  <c r="AN3543" i="1"/>
  <c r="AN1966" i="1"/>
  <c r="AN1005" i="1"/>
  <c r="AN1792" i="1"/>
  <c r="AN1039" i="1"/>
  <c r="AN277" i="1"/>
  <c r="AN4405" i="1"/>
  <c r="AN3748" i="1"/>
  <c r="AN4292" i="1"/>
  <c r="AN735" i="1"/>
  <c r="AN2225" i="1"/>
  <c r="AN4460" i="1"/>
  <c r="AN2732" i="1"/>
  <c r="AN2323" i="1"/>
  <c r="AN2280" i="1"/>
  <c r="AN1915" i="1"/>
  <c r="AN1701" i="1"/>
  <c r="AN1403" i="1"/>
  <c r="AN1163" i="1"/>
  <c r="AN931" i="1"/>
  <c r="AN330" i="1"/>
  <c r="AN246" i="1"/>
  <c r="AN170" i="1"/>
  <c r="AN73" i="1"/>
  <c r="AN4219" i="1"/>
  <c r="AN2662" i="1"/>
  <c r="AN2591" i="1"/>
  <c r="AN2184" i="1"/>
  <c r="AN1957" i="1"/>
  <c r="AN1891" i="1"/>
  <c r="AN1671" i="1"/>
  <c r="AN765" i="1"/>
  <c r="AN208" i="1"/>
  <c r="AN3890" i="1"/>
  <c r="AN3829" i="1"/>
  <c r="AN2443" i="1"/>
  <c r="AN3936" i="1"/>
  <c r="AN3849" i="1"/>
  <c r="AN3652" i="1"/>
  <c r="AN3523" i="1"/>
  <c r="AN3292" i="1"/>
  <c r="AN3115" i="1"/>
  <c r="AN3058" i="1"/>
  <c r="AN3007" i="1"/>
  <c r="AN2862" i="1"/>
  <c r="AN2397" i="1"/>
  <c r="AN2338" i="1"/>
  <c r="AN2142" i="1"/>
  <c r="AN1845" i="1"/>
  <c r="AN1609" i="1"/>
  <c r="AN1571" i="1"/>
  <c r="AN1397" i="1"/>
  <c r="AN1348" i="1"/>
  <c r="AN1141" i="1"/>
  <c r="AN1096" i="1"/>
  <c r="AN4360" i="1"/>
  <c r="AN4268" i="1"/>
  <c r="AN4119" i="1"/>
  <c r="AN4008" i="1"/>
  <c r="AN3685" i="1"/>
  <c r="AN3648" i="1"/>
  <c r="AN2954" i="1"/>
  <c r="AN2821" i="1"/>
  <c r="AN2783" i="1"/>
  <c r="AN2654" i="1"/>
  <c r="AN2313" i="1"/>
  <c r="AN2204" i="1"/>
  <c r="AN1887" i="1"/>
  <c r="AN1689" i="1"/>
  <c r="AN1647" i="1"/>
  <c r="AN1603" i="1"/>
  <c r="AN1344" i="1"/>
  <c r="AN1303" i="1"/>
  <c r="AN1218" i="1"/>
  <c r="AN784" i="1"/>
  <c r="AN4035" i="1"/>
  <c r="AN3617" i="1"/>
  <c r="AN2949" i="1"/>
  <c r="AN2874" i="1"/>
  <c r="AN2558" i="1"/>
  <c r="AN2411" i="1"/>
  <c r="AN2107" i="1"/>
  <c r="AN2066" i="1"/>
  <c r="AN2026" i="1"/>
  <c r="AN1881" i="1"/>
  <c r="AN1623" i="1"/>
  <c r="AN1423" i="1"/>
  <c r="AN1338" i="1"/>
  <c r="AN1295" i="1"/>
  <c r="AN1064" i="1"/>
  <c r="AN936" i="1"/>
  <c r="AN817" i="1"/>
  <c r="AN701" i="1"/>
  <c r="AN343" i="1"/>
  <c r="AN234" i="1"/>
  <c r="AN116" i="1"/>
  <c r="AN223" i="1"/>
  <c r="AN81" i="1"/>
  <c r="AN2389" i="1"/>
  <c r="AN2136" i="1"/>
  <c r="AN1973" i="1"/>
  <c r="AN1927" i="1"/>
  <c r="AN1820" i="1"/>
  <c r="AN1780" i="1"/>
  <c r="AN1431" i="1"/>
  <c r="AN4443" i="1"/>
  <c r="AN4112" i="1"/>
  <c r="AN3945" i="1"/>
  <c r="AN3448" i="1"/>
  <c r="AN2757" i="1"/>
  <c r="AN2647" i="1"/>
  <c r="AN2500" i="1"/>
  <c r="AN2351" i="1"/>
  <c r="AN2307" i="1"/>
  <c r="AN2196" i="1"/>
  <c r="AN1919" i="1"/>
  <c r="AN1709" i="1"/>
  <c r="AN1184" i="1"/>
  <c r="AN493" i="1"/>
  <c r="AN203" i="1"/>
  <c r="AN649" i="1"/>
  <c r="AN384" i="1"/>
  <c r="AN2853" i="1"/>
  <c r="AN2805" i="1"/>
  <c r="AN2763" i="1"/>
  <c r="AN2678" i="1"/>
  <c r="AN2629" i="1"/>
  <c r="AN2525" i="1"/>
  <c r="AN2178" i="1"/>
  <c r="AN1663" i="1"/>
  <c r="AN1363" i="1"/>
  <c r="AN1242" i="1"/>
  <c r="AN1192" i="1"/>
  <c r="AN2968" i="1"/>
  <c r="AN2918" i="1"/>
  <c r="AN2845" i="1"/>
  <c r="AN2087" i="1"/>
  <c r="AN2048" i="1"/>
  <c r="AN1856" i="1"/>
  <c r="AN1814" i="1"/>
  <c r="AN1643" i="1"/>
  <c r="AN1598" i="1"/>
  <c r="AN1449" i="1"/>
  <c r="AN1407" i="1"/>
  <c r="AN1126" i="1"/>
  <c r="AN1084" i="1"/>
  <c r="AN1000" i="1"/>
  <c r="AN238" i="1"/>
  <c r="AN123" i="1"/>
  <c r="AN696" i="1"/>
  <c r="AN618" i="1"/>
  <c r="AN337" i="1"/>
  <c r="AN99" i="1"/>
  <c r="AN111" i="1"/>
  <c r="AN42" i="1"/>
  <c r="AN498" i="1"/>
  <c r="AN3051" i="1"/>
  <c r="AN2563" i="1"/>
  <c r="AN2419" i="1"/>
  <c r="AN2373" i="1"/>
  <c r="AN2113" i="1"/>
  <c r="AN2071" i="1"/>
  <c r="AN2034" i="1"/>
  <c r="AN1953" i="1"/>
  <c r="AN1565" i="1"/>
  <c r="AN1457" i="1"/>
  <c r="AN1134" i="1"/>
  <c r="AN1090" i="1"/>
  <c r="AN984" i="1"/>
  <c r="AN944" i="1"/>
  <c r="AN605" i="1"/>
  <c r="AN4141" i="1"/>
  <c r="AN3963" i="1"/>
  <c r="AN3247" i="1"/>
  <c r="AN3047" i="1"/>
  <c r="AN2778" i="1"/>
  <c r="AN2621" i="1"/>
  <c r="AN2367" i="1"/>
  <c r="AN2287" i="1"/>
  <c r="AN2220" i="1"/>
  <c r="AN2170" i="1"/>
  <c r="AN1945" i="1"/>
  <c r="AN1683" i="1"/>
  <c r="AN1540" i="1"/>
  <c r="AN1210" i="1"/>
  <c r="AN1168" i="1"/>
  <c r="AN857" i="1"/>
  <c r="AN154" i="1"/>
  <c r="AN813" i="1"/>
  <c r="AN542" i="1"/>
  <c r="AN368" i="1"/>
  <c r="AN594" i="1"/>
  <c r="AN536" i="1"/>
  <c r="AN174" i="1"/>
  <c r="AN709" i="1"/>
  <c r="AN3894" i="1"/>
  <c r="AN874" i="1"/>
  <c r="AN3877" i="1"/>
  <c r="AN4013" i="1"/>
  <c r="AN4046" i="1"/>
  <c r="AM4504" i="1"/>
  <c r="AM2911" i="1"/>
  <c r="AM746" i="1"/>
  <c r="AM994" i="1"/>
  <c r="AM1147" i="1"/>
  <c r="AM1734" i="1"/>
  <c r="AM4185" i="1"/>
  <c r="AM875" i="1"/>
  <c r="AM1479" i="1"/>
  <c r="AM1494" i="1"/>
  <c r="AM1523" i="1"/>
  <c r="AM1282" i="1"/>
  <c r="AM3626" i="1"/>
  <c r="AM3718" i="1"/>
  <c r="AM3774" i="1"/>
  <c r="AM4205" i="1"/>
  <c r="AM4337" i="1"/>
  <c r="AM4466" i="1"/>
  <c r="AM356" i="1"/>
  <c r="AM31" i="1"/>
  <c r="AM512" i="1"/>
  <c r="AM1040" i="1"/>
  <c r="AM395" i="1"/>
  <c r="AM1655" i="1"/>
  <c r="AM1654" i="1" s="1"/>
  <c r="AM1653" i="1" s="1"/>
  <c r="AM1652" i="1" s="1"/>
  <c r="AM2672" i="1"/>
  <c r="AM1871" i="1"/>
  <c r="AM2489" i="1"/>
  <c r="AM2861" i="1"/>
  <c r="AM2860" i="1" s="1"/>
  <c r="AM3609" i="1"/>
  <c r="AM880" i="1"/>
  <c r="AM1582" i="1"/>
  <c r="AM2381" i="1"/>
  <c r="AM3895" i="1"/>
  <c r="AM191" i="1"/>
  <c r="AM257" i="1"/>
  <c r="AM256" i="1" s="1"/>
  <c r="AM255" i="1" s="1"/>
  <c r="AM570" i="1"/>
  <c r="AM925" i="1"/>
  <c r="AM2013" i="1"/>
  <c r="AM213" i="1"/>
  <c r="AM710" i="1"/>
  <c r="AM51" i="1"/>
  <c r="AM90" i="1"/>
  <c r="AM807" i="1"/>
  <c r="AM1251" i="1"/>
  <c r="AM2357" i="1"/>
  <c r="AM2452" i="1"/>
  <c r="AM2448" i="1" s="1"/>
  <c r="AM2447" i="1" s="1"/>
  <c r="AM3858" i="1"/>
  <c r="AM3854" i="1" s="1"/>
  <c r="AM3853" i="1" s="1"/>
  <c r="AM3978" i="1"/>
  <c r="AM2508" i="1"/>
  <c r="AM2507" i="1" s="1"/>
  <c r="AM2506" i="1" s="1"/>
  <c r="AM2505" i="1" s="1"/>
  <c r="AM2504" i="1" s="1"/>
  <c r="AM2984" i="1"/>
  <c r="AM3036" i="1"/>
  <c r="AM3322" i="1"/>
  <c r="AM3842" i="1"/>
  <c r="AM3841" i="1" s="1"/>
  <c r="AM3840" i="1" s="1"/>
  <c r="AM4019" i="1"/>
  <c r="AM4400" i="1"/>
  <c r="AM4415" i="1"/>
  <c r="AM886" i="1"/>
  <c r="AM2040" i="1"/>
  <c r="AM2229" i="1"/>
  <c r="AM2483" i="1"/>
  <c r="AM2603" i="1"/>
  <c r="AM2813" i="1"/>
  <c r="AM3568" i="1"/>
  <c r="AM3567" i="1" s="1"/>
  <c r="AM3566" i="1" s="1"/>
  <c r="AM3565" i="1" s="1"/>
  <c r="AM3564" i="1" s="1"/>
  <c r="AM3885" i="1"/>
  <c r="AM3902" i="1"/>
  <c r="AM3991" i="1"/>
  <c r="AM4041" i="1"/>
  <c r="AM4040" i="1" s="1"/>
  <c r="AM4393" i="1"/>
  <c r="AM4406" i="1"/>
  <c r="AM106" i="1"/>
  <c r="AM135" i="1"/>
  <c r="AM162" i="1"/>
  <c r="AM278" i="1"/>
  <c r="AM411" i="1"/>
  <c r="AM525" i="1"/>
  <c r="AM578" i="1"/>
  <c r="AM728" i="1"/>
  <c r="AM1236" i="1"/>
  <c r="AM1311" i="1"/>
  <c r="AM1548" i="1"/>
  <c r="AM1763" i="1"/>
  <c r="AM823" i="1"/>
  <c r="AM267" i="1"/>
  <c r="AM431" i="1"/>
  <c r="AM24" i="1"/>
  <c r="AM147" i="1"/>
  <c r="AM736" i="1"/>
  <c r="AM862" i="1"/>
  <c r="AM1719" i="1"/>
  <c r="AM1793" i="1"/>
  <c r="AM1792" i="1" s="1"/>
  <c r="AM1791" i="1" s="1"/>
  <c r="AM1790" i="1" s="1"/>
  <c r="AM1789" i="1" s="1"/>
  <c r="AM3878" i="1"/>
  <c r="AM3909" i="1"/>
  <c r="AM3908" i="1" s="1"/>
  <c r="AM3907" i="1" s="1"/>
  <c r="AM2154" i="1"/>
  <c r="AM2258" i="1"/>
  <c r="AM2687" i="1"/>
  <c r="AM3602" i="1"/>
  <c r="AM3601" i="1" s="1"/>
  <c r="AM3657" i="1"/>
  <c r="AM3656" i="1" s="1"/>
  <c r="AM3694" i="1"/>
  <c r="AM3725" i="1"/>
  <c r="AM3749" i="1"/>
  <c r="AM3748" i="1" s="1"/>
  <c r="AM3747" i="1" s="1"/>
  <c r="AM3746" i="1" s="1"/>
  <c r="AM3745" i="1" s="1"/>
  <c r="AM3744" i="1" s="1"/>
  <c r="AM3783" i="1"/>
  <c r="AM3835" i="1"/>
  <c r="AM3834" i="1" s="1"/>
  <c r="AM3833" i="1" s="1"/>
  <c r="AM3954" i="1"/>
  <c r="AM4054" i="1"/>
  <c r="AM4062" i="1"/>
  <c r="AM4128" i="1"/>
  <c r="AM4296" i="1"/>
  <c r="AM3641" i="1"/>
  <c r="AM4047" i="1"/>
  <c r="AM1967" i="1"/>
  <c r="AM1966" i="1" s="1"/>
  <c r="AM1965" i="1" s="1"/>
  <c r="AM1964" i="1" s="1"/>
  <c r="AM1982" i="1"/>
  <c r="AM2214" i="1"/>
  <c r="AM2213" i="1" s="1"/>
  <c r="AM2212" i="1" s="1"/>
  <c r="AM2211" i="1" s="1"/>
  <c r="AM2437" i="1"/>
  <c r="AM2436" i="1" s="1"/>
  <c r="AM2435" i="1" s="1"/>
  <c r="AM2434" i="1" s="1"/>
  <c r="AM2542" i="1"/>
  <c r="AM2541" i="1" s="1"/>
  <c r="AM2715" i="1"/>
  <c r="AM2740" i="1"/>
  <c r="AM2739" i="1" s="1"/>
  <c r="AM2738" i="1" s="1"/>
  <c r="AM2737" i="1" s="1"/>
  <c r="AM2736" i="1" s="1"/>
  <c r="AM2728" i="1" s="1"/>
  <c r="AM2770" i="1"/>
  <c r="AM2769" i="1" s="1"/>
  <c r="AM2768" i="1" s="1"/>
  <c r="AM3027" i="1"/>
  <c r="AM4014" i="1"/>
  <c r="AM4088" i="1"/>
  <c r="AM4150" i="1"/>
  <c r="AM4226" i="1"/>
  <c r="AM4225" i="1" s="1"/>
  <c r="AM4224" i="1" s="1"/>
  <c r="AM4244" i="1"/>
  <c r="AM4277" i="1"/>
  <c r="AM4315" i="1"/>
  <c r="AM4369" i="1"/>
  <c r="AM4365" i="1" s="1"/>
  <c r="AM4364" i="1" s="1"/>
  <c r="AM4358" i="1" s="1"/>
  <c r="AM4357" i="1" s="1"/>
  <c r="AM4450" i="1"/>
  <c r="AM4492" i="1"/>
  <c r="AM1009" i="1"/>
  <c r="AM2019" i="1"/>
  <c r="AM2018" i="1" s="1"/>
  <c r="AM2272" i="1"/>
  <c r="AM1176" i="1"/>
  <c r="AM1175" i="1" s="1"/>
  <c r="AM1174" i="1" s="1"/>
  <c r="AM1173" i="1" s="1"/>
  <c r="AM896" i="1"/>
  <c r="AM1415" i="1"/>
  <c r="AM1899" i="1"/>
  <c r="AM2475" i="1"/>
  <c r="AM2927" i="1"/>
  <c r="AM2926" i="1" s="1"/>
  <c r="AM2975" i="1"/>
  <c r="AM2996" i="1"/>
  <c r="AM3544" i="1"/>
  <c r="AM3543" i="1" s="1"/>
  <c r="AM3542" i="1" s="1"/>
  <c r="AM3541" i="1" s="1"/>
  <c r="AM3556" i="1"/>
  <c r="AM3736" i="1"/>
  <c r="AM3759" i="1"/>
  <c r="AM4480" i="1"/>
  <c r="AD4153" i="1"/>
  <c r="AI4153" i="1" s="1"/>
  <c r="AE4153" i="1"/>
  <c r="AJ4153" i="1" s="1"/>
  <c r="AR4153" i="1" s="1"/>
  <c r="BH4153" i="1" s="1"/>
  <c r="AF4153" i="1"/>
  <c r="AK4153" i="1" s="1"/>
  <c r="AS4153" i="1" s="1"/>
  <c r="BI4153" i="1" s="1"/>
  <c r="N4152" i="1"/>
  <c r="N4151" i="1" s="1"/>
  <c r="O4152" i="1"/>
  <c r="O4151" i="1" s="1"/>
  <c r="P4152" i="1"/>
  <c r="P4151" i="1" s="1"/>
  <c r="Q4152" i="1"/>
  <c r="Q4151" i="1" s="1"/>
  <c r="R4152" i="1"/>
  <c r="R4151" i="1" s="1"/>
  <c r="S4152" i="1"/>
  <c r="S4151" i="1" s="1"/>
  <c r="T4152" i="1"/>
  <c r="T4151" i="1" s="1"/>
  <c r="U4152" i="1"/>
  <c r="U4151" i="1" s="1"/>
  <c r="V4152" i="1"/>
  <c r="V4151" i="1" s="1"/>
  <c r="W4152" i="1"/>
  <c r="W4151" i="1" s="1"/>
  <c r="X4152" i="1"/>
  <c r="X4151" i="1" s="1"/>
  <c r="Y4152" i="1"/>
  <c r="Y4151" i="1" s="1"/>
  <c r="Z4152" i="1"/>
  <c r="Z4151" i="1" s="1"/>
  <c r="AA4152" i="1"/>
  <c r="AA4151" i="1" s="1"/>
  <c r="AB4152" i="1"/>
  <c r="AC4152" i="1"/>
  <c r="AC4151" i="1" s="1"/>
  <c r="AG4152" i="1"/>
  <c r="AG4151" i="1" s="1"/>
  <c r="AH4152" i="1"/>
  <c r="AH4151" i="1" s="1"/>
  <c r="BJ4152" i="1"/>
  <c r="BJ4151" i="1" s="1"/>
  <c r="M4152" i="1"/>
  <c r="AQ4153" i="1" l="1"/>
  <c r="AU4153" i="1" s="1"/>
  <c r="BG4153" i="1" s="1"/>
  <c r="AN1045" i="1"/>
  <c r="AN2974" i="1"/>
  <c r="AN3918" i="1"/>
  <c r="AN4425" i="1"/>
  <c r="AN1387" i="1"/>
  <c r="AN963" i="1"/>
  <c r="AN3254" i="1"/>
  <c r="AN2575" i="1"/>
  <c r="AN2018" i="1"/>
  <c r="AN178" i="1"/>
  <c r="AN4258" i="1"/>
  <c r="AN796" i="1"/>
  <c r="AN483" i="1"/>
  <c r="AN1768" i="1"/>
  <c r="AN520" i="1"/>
  <c r="AN1627" i="1"/>
  <c r="AN3453" i="1"/>
  <c r="AN4127" i="1"/>
  <c r="AN373" i="1"/>
  <c r="AN3160" i="1"/>
  <c r="AN2795" i="1"/>
  <c r="AN576" i="1"/>
  <c r="AN3689" i="1"/>
  <c r="AN1556" i="1"/>
  <c r="AN2720" i="1"/>
  <c r="AN2263" i="1"/>
  <c r="AN1287" i="1"/>
  <c r="AN771" i="1"/>
  <c r="AN2549" i="1"/>
  <c r="AN470" i="1"/>
  <c r="AN4379" i="1"/>
  <c r="AN3122" i="1"/>
  <c r="AN1589" i="1"/>
  <c r="AN3014" i="1"/>
  <c r="AN2769" i="1"/>
  <c r="AN1528" i="1"/>
  <c r="AN1106" i="1"/>
  <c r="AN3279" i="1"/>
  <c r="AN3215" i="1"/>
  <c r="AN29" i="1"/>
  <c r="AN306" i="1"/>
  <c r="AN2329" i="1"/>
  <c r="AN4345" i="1"/>
  <c r="AN950" i="1"/>
  <c r="AN949" i="1" s="1"/>
  <c r="AN3670" i="1"/>
  <c r="AN4503" i="1"/>
  <c r="AN3735" i="1"/>
  <c r="AN753" i="1"/>
  <c r="AN3434" i="1"/>
  <c r="AN974" i="1"/>
  <c r="AN4449" i="1"/>
  <c r="AN61" i="1"/>
  <c r="AN2516" i="1"/>
  <c r="AN2093" i="1"/>
  <c r="AN2488" i="1"/>
  <c r="AN2926" i="1"/>
  <c r="AN2126" i="1"/>
  <c r="AN3807" i="1"/>
  <c r="AM62" i="1"/>
  <c r="AO4512" i="1"/>
  <c r="AM299" i="1"/>
  <c r="AN1801" i="1"/>
  <c r="AN3500" i="1"/>
  <c r="AN1501" i="1"/>
  <c r="AN2055" i="1"/>
  <c r="AM1924" i="1"/>
  <c r="AM1923" i="1" s="1"/>
  <c r="AM439" i="1"/>
  <c r="AM1430" i="1"/>
  <c r="AM1429" i="1" s="1"/>
  <c r="AM1428" i="1" s="1"/>
  <c r="AM1427" i="1" s="1"/>
  <c r="AM1992" i="1"/>
  <c r="AN438" i="1"/>
  <c r="AN3308" i="1"/>
  <c r="AM797" i="1"/>
  <c r="AM796" i="1" s="1"/>
  <c r="AM795" i="1" s="1"/>
  <c r="AN624" i="1"/>
  <c r="AM1005" i="1"/>
  <c r="AM1004" i="1" s="1"/>
  <c r="AM1978" i="1"/>
  <c r="AM1977" i="1" s="1"/>
  <c r="AM1963" i="1" s="1"/>
  <c r="AM2881" i="1"/>
  <c r="AM4346" i="1"/>
  <c r="AM4345" i="1" s="1"/>
  <c r="AM4344" i="1" s="1"/>
  <c r="AM2496" i="1"/>
  <c r="AM1680" i="1"/>
  <c r="AM1679" i="1" s="1"/>
  <c r="AM964" i="1"/>
  <c r="AM963" i="1" s="1"/>
  <c r="AM975" i="1"/>
  <c r="AM974" i="1" s="1"/>
  <c r="AM973" i="1" s="1"/>
  <c r="AM972" i="1" s="1"/>
  <c r="AM971" i="1" s="1"/>
  <c r="AM1529" i="1"/>
  <c r="AM1528" i="1" s="1"/>
  <c r="AN1741" i="1"/>
  <c r="AM919" i="1"/>
  <c r="AM918" i="1" s="1"/>
  <c r="AM912" i="1" s="1"/>
  <c r="AM904" i="1" s="1"/>
  <c r="AM2707" i="1"/>
  <c r="AN4325" i="1"/>
  <c r="AM2947" i="1"/>
  <c r="AM2934" i="1" s="1"/>
  <c r="AM86" i="1"/>
  <c r="AM85" i="1" s="1"/>
  <c r="AM79" i="1" s="1"/>
  <c r="AN2880" i="1"/>
  <c r="AN3578" i="1"/>
  <c r="AM1072" i="1"/>
  <c r="AM1355" i="1"/>
  <c r="AM1354" i="1" s="1"/>
  <c r="AM1353" i="1" s="1"/>
  <c r="AM1352" i="1" s="1"/>
  <c r="AN550" i="1"/>
  <c r="AM560" i="1"/>
  <c r="AM1288" i="1"/>
  <c r="AM491" i="1"/>
  <c r="AM179" i="1"/>
  <c r="AM178" i="1" s="1"/>
  <c r="AN4306" i="1"/>
  <c r="AM419" i="1"/>
  <c r="AM418" i="1" s="1"/>
  <c r="AM1161" i="1"/>
  <c r="AN2696" i="1"/>
  <c r="AM2859" i="1"/>
  <c r="AM1032" i="1"/>
  <c r="AN3790" i="1"/>
  <c r="AM772" i="1"/>
  <c r="AM771" i="1" s="1"/>
  <c r="AM770" i="1" s="1"/>
  <c r="AM769" i="1" s="1"/>
  <c r="AM2250" i="1"/>
  <c r="AM1274" i="1"/>
  <c r="AN2236" i="1"/>
  <c r="AN3757" i="1"/>
  <c r="AN2294" i="1"/>
  <c r="AN654" i="1"/>
  <c r="AM233" i="1"/>
  <c r="AM232" i="1" s="1"/>
  <c r="AM231" i="1" s="1"/>
  <c r="AM471" i="1"/>
  <c r="AM470" i="1" s="1"/>
  <c r="AN3065" i="1"/>
  <c r="AN1018" i="1"/>
  <c r="AM3501" i="1"/>
  <c r="AM3500" i="1" s="1"/>
  <c r="AM892" i="1"/>
  <c r="AM891" i="1" s="1"/>
  <c r="AN1260" i="1"/>
  <c r="AM2330" i="1"/>
  <c r="AM1837" i="1"/>
  <c r="AM1836" i="1" s="1"/>
  <c r="AM1835" i="1" s="1"/>
  <c r="AM1834" i="1" s="1"/>
  <c r="AM1742" i="1"/>
  <c r="AM1320" i="1"/>
  <c r="AM1319" i="1" s="1"/>
  <c r="AM1318" i="1" s="1"/>
  <c r="AM1317" i="1" s="1"/>
  <c r="AM1019" i="1"/>
  <c r="AM639" i="1"/>
  <c r="AN4149" i="1"/>
  <c r="AN1991" i="1"/>
  <c r="AN145" i="1"/>
  <c r="AM551" i="1"/>
  <c r="AN821" i="1"/>
  <c r="AM4426" i="1"/>
  <c r="AM4425" i="1" s="1"/>
  <c r="AM4424" i="1" s="1"/>
  <c r="AM4423" i="1" s="1"/>
  <c r="AM1694" i="1"/>
  <c r="AM1693" i="1" s="1"/>
  <c r="AM484" i="1"/>
  <c r="AM483" i="1" s="1"/>
  <c r="AM3216" i="1"/>
  <c r="AM3215" i="1" s="1"/>
  <c r="AM3214" i="1" s="1"/>
  <c r="AM3213" i="1" s="1"/>
  <c r="AN3635" i="1"/>
  <c r="AM1502" i="1"/>
  <c r="AM1388" i="1"/>
  <c r="AM1387" i="1" s="1"/>
  <c r="AM1380" i="1" s="1"/>
  <c r="AM1261" i="1"/>
  <c r="AM625" i="1"/>
  <c r="AM452" i="1"/>
  <c r="AM655" i="1"/>
  <c r="AM1172" i="1"/>
  <c r="AM2767" i="1"/>
  <c r="AM735" i="1"/>
  <c r="AM734" i="1" s="1"/>
  <c r="AM733" i="1" s="1"/>
  <c r="AM3579" i="1"/>
  <c r="AM3578" i="1" s="1"/>
  <c r="AM3577" i="1" s="1"/>
  <c r="AM3066" i="1"/>
  <c r="AM3065" i="1" s="1"/>
  <c r="AM3064" i="1" s="1"/>
  <c r="AM3063" i="1" s="1"/>
  <c r="AM3062" i="1" s="1"/>
  <c r="AM2237" i="1"/>
  <c r="AM1107" i="1"/>
  <c r="AM1106" i="1" s="1"/>
  <c r="AM1105" i="1" s="1"/>
  <c r="AM1104" i="1" s="1"/>
  <c r="AN2461" i="1"/>
  <c r="AM951" i="1"/>
  <c r="AM950" i="1" s="1"/>
  <c r="AM1515" i="1"/>
  <c r="AM3527" i="1"/>
  <c r="AM3522" i="1" s="1"/>
  <c r="AM3521" i="1" s="1"/>
  <c r="AM3460" i="1"/>
  <c r="AM3453" i="1" s="1"/>
  <c r="AM2904" i="1"/>
  <c r="AM577" i="1"/>
  <c r="AM576" i="1" s="1"/>
  <c r="AM1651" i="1"/>
  <c r="AM812" i="1"/>
  <c r="AM843" i="1"/>
  <c r="AM277" i="1"/>
  <c r="AM276" i="1" s="1"/>
  <c r="AM275" i="1" s="1"/>
  <c r="AM274" i="1" s="1"/>
  <c r="AM3161" i="1"/>
  <c r="AM3160" i="1" s="1"/>
  <c r="AM3159" i="1" s="1"/>
  <c r="AM3158" i="1" s="1"/>
  <c r="AM2271" i="1"/>
  <c r="AN3335" i="1"/>
  <c r="AN297" i="1"/>
  <c r="AM1071" i="1"/>
  <c r="AM1070" i="1" s="1"/>
  <c r="AM4072" i="1"/>
  <c r="AM2175" i="1"/>
  <c r="AM2174" i="1" s="1"/>
  <c r="AM1046" i="1"/>
  <c r="AM1045" i="1" s="1"/>
  <c r="AM688" i="1"/>
  <c r="AM687" i="1" s="1"/>
  <c r="AM4311" i="1"/>
  <c r="AM4306" i="1" s="1"/>
  <c r="AM4305" i="1" s="1"/>
  <c r="AM4304" i="1" s="1"/>
  <c r="AM4303" i="1" s="1"/>
  <c r="AM754" i="1"/>
  <c r="AM753" i="1" s="1"/>
  <c r="AM752" i="1" s="1"/>
  <c r="AM751" i="1" s="1"/>
  <c r="AM2125" i="1"/>
  <c r="AM2117" i="1" s="1"/>
  <c r="AM533" i="1"/>
  <c r="AM532" i="1" s="1"/>
  <c r="AM2264" i="1"/>
  <c r="AM2263" i="1" s="1"/>
  <c r="AM2720" i="1"/>
  <c r="AM105" i="1"/>
  <c r="AM104" i="1" s="1"/>
  <c r="AM103" i="1" s="1"/>
  <c r="AM4465" i="1"/>
  <c r="AM4464" i="1" s="1"/>
  <c r="AM4457" i="1" s="1"/>
  <c r="AM4405" i="1"/>
  <c r="AM2039" i="1"/>
  <c r="AM2038" i="1" s="1"/>
  <c r="AM2031" i="1" s="1"/>
  <c r="AM2030" i="1" s="1"/>
  <c r="AM2983" i="1"/>
  <c r="AM2982" i="1" s="1"/>
  <c r="AM2356" i="1"/>
  <c r="AM2355" i="1" s="1"/>
  <c r="AM2348" i="1" s="1"/>
  <c r="AM3758" i="1"/>
  <c r="AM3640" i="1"/>
  <c r="AM3635" i="1" s="1"/>
  <c r="AM3634" i="1" s="1"/>
  <c r="AM3633" i="1" s="1"/>
  <c r="AM4292" i="1"/>
  <c r="AM4287" i="1" s="1"/>
  <c r="AM4286" i="1" s="1"/>
  <c r="AM4285" i="1" s="1"/>
  <c r="AM4284" i="1" s="1"/>
  <c r="AM3950" i="1"/>
  <c r="AM3949" i="1" s="1"/>
  <c r="AM3724" i="1"/>
  <c r="AM3723" i="1" s="1"/>
  <c r="AM2093" i="1"/>
  <c r="AM2092" i="1" s="1"/>
  <c r="AM2091" i="1" s="1"/>
  <c r="AM1287" i="1"/>
  <c r="AM146" i="1"/>
  <c r="AM263" i="1"/>
  <c r="AM262" i="1" s="1"/>
  <c r="AM254" i="1" s="1"/>
  <c r="AN983" i="1"/>
  <c r="AN2070" i="1"/>
  <c r="AN2628" i="1"/>
  <c r="AN2852" i="1"/>
  <c r="AN1708" i="1"/>
  <c r="AN1430" i="1"/>
  <c r="AN1972" i="1"/>
  <c r="AN2557" i="1"/>
  <c r="AM4258" i="1"/>
  <c r="AM4257" i="1" s="1"/>
  <c r="AM4256" i="1" s="1"/>
  <c r="AM2549" i="1"/>
  <c r="AM2548" i="1" s="1"/>
  <c r="AM2547" i="1" s="1"/>
  <c r="AM4449" i="1"/>
  <c r="AM4448" i="1" s="1"/>
  <c r="AM4447" i="1" s="1"/>
  <c r="AM4243" i="1"/>
  <c r="AM4242" i="1" s="1"/>
  <c r="AM4236" i="1" s="1"/>
  <c r="AM4235" i="1" s="1"/>
  <c r="AM2714" i="1"/>
  <c r="AM1589" i="1"/>
  <c r="AM1588" i="1" s="1"/>
  <c r="AM1587" i="1" s="1"/>
  <c r="AM1730" i="1"/>
  <c r="AM1729" i="1" s="1"/>
  <c r="AM1146" i="1"/>
  <c r="AM1145" i="1" s="1"/>
  <c r="AN1089" i="1"/>
  <c r="AN1564" i="1"/>
  <c r="AN98" i="1"/>
  <c r="AN687" i="1"/>
  <c r="AN1642" i="1"/>
  <c r="AN2350" i="1"/>
  <c r="AN2135" i="1"/>
  <c r="AN1886" i="1"/>
  <c r="AN2653" i="1"/>
  <c r="AN4218" i="1"/>
  <c r="AN4459" i="1"/>
  <c r="AM3773" i="1"/>
  <c r="AM1478" i="1"/>
  <c r="AM1477" i="1" s="1"/>
  <c r="AM1476" i="1" s="1"/>
  <c r="AN4012" i="1"/>
  <c r="AN1682" i="1"/>
  <c r="AN1952" i="1"/>
  <c r="AN2372" i="1"/>
  <c r="AN2844" i="1"/>
  <c r="AN2762" i="1"/>
  <c r="AN1819" i="1"/>
  <c r="AN1063" i="1"/>
  <c r="AN1422" i="1"/>
  <c r="AN1302" i="1"/>
  <c r="AN3006" i="1"/>
  <c r="AN3522" i="1"/>
  <c r="AM3014" i="1"/>
  <c r="AM1235" i="1"/>
  <c r="AM1234" i="1" s="1"/>
  <c r="AM1233" i="1" s="1"/>
  <c r="AM298" i="1"/>
  <c r="AM1581" i="1"/>
  <c r="AN541" i="1"/>
  <c r="AN2286" i="1"/>
  <c r="AN2777" i="1"/>
  <c r="AN1855" i="1"/>
  <c r="AN1191" i="1"/>
  <c r="AN1662" i="1"/>
  <c r="AN202" i="1"/>
  <c r="AN115" i="1"/>
  <c r="AN2820" i="1"/>
  <c r="AM407" i="1"/>
  <c r="AM406" i="1" s="1"/>
  <c r="AM405" i="1" s="1"/>
  <c r="AM1039" i="1"/>
  <c r="AM2812" i="1"/>
  <c r="AM2811" i="1" s="1"/>
  <c r="AM2810" i="1" s="1"/>
  <c r="AM2809" i="1" s="1"/>
  <c r="AM569" i="1"/>
  <c r="AM568" i="1" s="1"/>
  <c r="AN2562" i="1"/>
  <c r="AN2953" i="1"/>
  <c r="AN4267" i="1"/>
  <c r="AN276" i="1"/>
  <c r="AN1869" i="1"/>
  <c r="AN3022" i="1"/>
  <c r="AN1225" i="1"/>
  <c r="AN4257" i="1"/>
  <c r="AN1382" i="1"/>
  <c r="AN2342" i="1"/>
  <c r="AN4126" i="1"/>
  <c r="AN1056" i="1"/>
  <c r="AN1849" i="1"/>
  <c r="AN2404" i="1"/>
  <c r="AM1637" i="1"/>
  <c r="AM1636" i="1" s="1"/>
  <c r="AM1635" i="1" s="1"/>
  <c r="AM1614" i="1" s="1"/>
  <c r="AM1204" i="1"/>
  <c r="AM1203" i="1" s="1"/>
  <c r="AM1202" i="1" s="1"/>
  <c r="AM1201" i="1" s="1"/>
  <c r="AM1200" i="1" s="1"/>
  <c r="AM1100" i="1"/>
  <c r="AN2747" i="1"/>
  <c r="AM3434" i="1"/>
  <c r="AM3433" i="1" s="1"/>
  <c r="AM3735" i="1"/>
  <c r="AM3255" i="1"/>
  <c r="AM2974" i="1"/>
  <c r="AM1557" i="1"/>
  <c r="AM1768" i="1"/>
  <c r="AM662" i="1"/>
  <c r="AM3023" i="1"/>
  <c r="AM3022" i="1" s="1"/>
  <c r="AM4127" i="1"/>
  <c r="AM4126" i="1" s="1"/>
  <c r="AM4125" i="1" s="1"/>
  <c r="AM4124" i="1" s="1"/>
  <c r="AM3690" i="1"/>
  <c r="AM2683" i="1"/>
  <c r="AM2682" i="1" s="1"/>
  <c r="AM23" i="1"/>
  <c r="AM22" i="1" s="1"/>
  <c r="AM822" i="1"/>
  <c r="AM1762" i="1"/>
  <c r="AM2602" i="1"/>
  <c r="AM2601" i="1" s="1"/>
  <c r="AM2600" i="1" s="1"/>
  <c r="AM2599" i="1" s="1"/>
  <c r="AM3670" i="1"/>
  <c r="AM3669" i="1" s="1"/>
  <c r="AM3668" i="1" s="1"/>
  <c r="AM3667" i="1" s="1"/>
  <c r="AM1247" i="1"/>
  <c r="AM1246" i="1" s="1"/>
  <c r="AM212" i="1"/>
  <c r="AM207" i="1" s="1"/>
  <c r="AM201" i="1" s="1"/>
  <c r="AM200" i="1" s="1"/>
  <c r="AM199" i="1" s="1"/>
  <c r="AM3123" i="1"/>
  <c r="AM307" i="1"/>
  <c r="AM1870" i="1"/>
  <c r="AM1869" i="1" s="1"/>
  <c r="AM1868" i="1" s="1"/>
  <c r="AM391" i="1"/>
  <c r="AM390" i="1" s="1"/>
  <c r="AM389" i="1" s="1"/>
  <c r="AM388" i="1" s="1"/>
  <c r="AM511" i="1"/>
  <c r="AM510" i="1" s="1"/>
  <c r="AM4333" i="1"/>
  <c r="AM4325" i="1" s="1"/>
  <c r="AM4324" i="1" s="1"/>
  <c r="AM3717" i="1"/>
  <c r="AM3712" i="1" s="1"/>
  <c r="AM1281" i="1"/>
  <c r="AM3279" i="1"/>
  <c r="AM3278" i="1" s="1"/>
  <c r="AM3277" i="1" s="1"/>
  <c r="AM993" i="1"/>
  <c r="AM992" i="1" s="1"/>
  <c r="AM991" i="1" s="1"/>
  <c r="AM990" i="1" s="1"/>
  <c r="AM2329" i="1"/>
  <c r="AM2328" i="1" s="1"/>
  <c r="AM2327" i="1" s="1"/>
  <c r="AN873" i="1"/>
  <c r="AN535" i="1"/>
  <c r="AN367" i="1"/>
  <c r="AN1167" i="1"/>
  <c r="AN2219" i="1"/>
  <c r="AN3246" i="1"/>
  <c r="AN3962" i="1"/>
  <c r="AN1456" i="1"/>
  <c r="AN497" i="1"/>
  <c r="AN617" i="1"/>
  <c r="AN999" i="1"/>
  <c r="AN1125" i="1"/>
  <c r="AN1362" i="1"/>
  <c r="AN383" i="1"/>
  <c r="AN492" i="1"/>
  <c r="AN1183" i="1"/>
  <c r="AN4111" i="1"/>
  <c r="AN935" i="1"/>
  <c r="AN1337" i="1"/>
  <c r="AN1880" i="1"/>
  <c r="AN2410" i="1"/>
  <c r="AN2948" i="1"/>
  <c r="AN4034" i="1"/>
  <c r="AN1602" i="1"/>
  <c r="AN1688" i="1"/>
  <c r="AN3684" i="1"/>
  <c r="AN1095" i="1"/>
  <c r="AN1570" i="1"/>
  <c r="AN2337" i="1"/>
  <c r="AN3114" i="1"/>
  <c r="AN3848" i="1"/>
  <c r="AN2442" i="1"/>
  <c r="AN2183" i="1"/>
  <c r="AN2590" i="1"/>
  <c r="AN72" i="1"/>
  <c r="AN2279" i="1"/>
  <c r="AN1004" i="1"/>
  <c r="AN3542" i="1"/>
  <c r="AN891" i="1"/>
  <c r="AN3840" i="1"/>
  <c r="AN2318" i="1"/>
  <c r="AN503" i="1"/>
  <c r="AN1119" i="1"/>
  <c r="AN2642" i="1"/>
  <c r="AN3296" i="1"/>
  <c r="AN510" i="1"/>
  <c r="AN2584" i="1"/>
  <c r="AN4237" i="1"/>
  <c r="AN1897" i="1"/>
  <c r="AN46" i="1"/>
  <c r="AN2536" i="1"/>
  <c r="AN189" i="1"/>
  <c r="AN262" i="1"/>
  <c r="AM1461" i="1"/>
  <c r="AM1454" i="1" s="1"/>
  <c r="AM1453" i="1" s="1"/>
  <c r="AN2274" i="1"/>
  <c r="AN2828" i="1"/>
  <c r="AN1071" i="1"/>
  <c r="AN130" i="1"/>
  <c r="AN3712" i="1"/>
  <c r="AM4476" i="1"/>
  <c r="AM4475" i="1" s="1"/>
  <c r="AM4474" i="1" s="1"/>
  <c r="AM4473" i="1" s="1"/>
  <c r="AM3552" i="1"/>
  <c r="AM3551" i="1" s="1"/>
  <c r="AM3540" i="1" s="1"/>
  <c r="AM2292" i="1"/>
  <c r="AM1547" i="1"/>
  <c r="AM1546" i="1" s="1"/>
  <c r="AM1545" i="1" s="1"/>
  <c r="AM1544" i="1" s="1"/>
  <c r="AM1536" i="1" s="1"/>
  <c r="AM158" i="1"/>
  <c r="AM598" i="1"/>
  <c r="AM2482" i="1"/>
  <c r="AM2461" i="1" s="1"/>
  <c r="AM4414" i="1"/>
  <c r="AM4413" i="1" s="1"/>
  <c r="AM4412" i="1" s="1"/>
  <c r="AM4411" i="1" s="1"/>
  <c r="AM3974" i="1"/>
  <c r="AM3973" i="1" s="1"/>
  <c r="AM3967" i="1" s="1"/>
  <c r="AM2055" i="1"/>
  <c r="AM2054" i="1" s="1"/>
  <c r="AM2053" i="1" s="1"/>
  <c r="AM806" i="1"/>
  <c r="AM805" i="1" s="1"/>
  <c r="AM47" i="1"/>
  <c r="AM46" i="1" s="1"/>
  <c r="AM2012" i="1"/>
  <c r="AM2380" i="1"/>
  <c r="AM2379" i="1" s="1"/>
  <c r="AM2378" i="1" s="1"/>
  <c r="AM2377" i="1" s="1"/>
  <c r="AM2671" i="1"/>
  <c r="AM2670" i="1" s="1"/>
  <c r="AM2669" i="1" s="1"/>
  <c r="AM373" i="1"/>
  <c r="AM372" i="1" s="1"/>
  <c r="AM30" i="1"/>
  <c r="AM4193" i="1"/>
  <c r="AM4192" i="1" s="1"/>
  <c r="AM3622" i="1"/>
  <c r="AM3621" i="1" s="1"/>
  <c r="AM1522" i="1"/>
  <c r="AM2748" i="1"/>
  <c r="AM2747" i="1" s="1"/>
  <c r="AM2746" i="1" s="1"/>
  <c r="AM745" i="1"/>
  <c r="AM744" i="1" s="1"/>
  <c r="AM4503" i="1"/>
  <c r="AN4039" i="1"/>
  <c r="AN708" i="1"/>
  <c r="AN1539" i="1"/>
  <c r="AN3046" i="1"/>
  <c r="AN4140" i="1"/>
  <c r="AN943" i="1"/>
  <c r="AN1133" i="1"/>
  <c r="AN2033" i="1"/>
  <c r="AN2112" i="1"/>
  <c r="AN2418" i="1"/>
  <c r="AN336" i="1"/>
  <c r="AN1597" i="1"/>
  <c r="AN1813" i="1"/>
  <c r="AN2047" i="1"/>
  <c r="AN1241" i="1"/>
  <c r="AN2524" i="1"/>
  <c r="AN2677" i="1"/>
  <c r="AN2804" i="1"/>
  <c r="AN648" i="1"/>
  <c r="AN2306" i="1"/>
  <c r="AN2499" i="1"/>
  <c r="AN4442" i="1"/>
  <c r="AN1779" i="1"/>
  <c r="AN1926" i="1"/>
  <c r="AN2388" i="1"/>
  <c r="AN342" i="1"/>
  <c r="AN1622" i="1"/>
  <c r="AN2873" i="1"/>
  <c r="AN1217" i="1"/>
  <c r="AN1343" i="1"/>
  <c r="AN2203" i="1"/>
  <c r="AN2312" i="1"/>
  <c r="AN2782" i="1"/>
  <c r="AN4359" i="1"/>
  <c r="AN1844" i="1"/>
  <c r="AN2141" i="1"/>
  <c r="AN3057" i="1"/>
  <c r="AN764" i="1"/>
  <c r="AN1670" i="1"/>
  <c r="AN329" i="1"/>
  <c r="AN930" i="1"/>
  <c r="AN1162" i="1"/>
  <c r="AN2731" i="1"/>
  <c r="AN2224" i="1"/>
  <c r="AN4287" i="1"/>
  <c r="AN3747" i="1"/>
  <c r="AN4475" i="1"/>
  <c r="AN418" i="1"/>
  <c r="AN3121" i="1"/>
  <c r="AN3853" i="1"/>
  <c r="AN3907" i="1"/>
  <c r="AN3989" i="1"/>
  <c r="AN3566" i="1"/>
  <c r="AM3932" i="1"/>
  <c r="AM3931" i="1" s="1"/>
  <c r="AM3930" i="1" s="1"/>
  <c r="AN3662" i="1"/>
  <c r="AN1114" i="1"/>
  <c r="AN1906" i="1"/>
  <c r="AN2426" i="1"/>
  <c r="AN2958" i="1"/>
  <c r="AN3231" i="1"/>
  <c r="AN1555" i="1"/>
  <c r="AN4344" i="1"/>
  <c r="AN4413" i="1"/>
  <c r="AN1724" i="1"/>
  <c r="AN2530" i="1"/>
  <c r="AN1203" i="1"/>
  <c r="AN3723" i="1"/>
  <c r="AN1588" i="1"/>
  <c r="AM1443" i="1"/>
  <c r="AM1442" i="1" s="1"/>
  <c r="AM1441" i="1" s="1"/>
  <c r="AM1440" i="1" s="1"/>
  <c r="AM1439" i="1" s="1"/>
  <c r="AM1057" i="1"/>
  <c r="AM1056" i="1" s="1"/>
  <c r="AM1055" i="1" s="1"/>
  <c r="AM1054" i="1" s="1"/>
  <c r="AM1053" i="1" s="1"/>
  <c r="AM504" i="1"/>
  <c r="AM503" i="1" s="1"/>
  <c r="AM3336" i="1"/>
  <c r="AM3790" i="1"/>
  <c r="AM3789" i="1" s="1"/>
  <c r="AM3788" i="1" s="1"/>
  <c r="AM1898" i="1"/>
  <c r="AM1897" i="1" s="1"/>
  <c r="AM1896" i="1" s="1"/>
  <c r="AM1895" i="1" s="1"/>
  <c r="AM3782" i="1"/>
  <c r="AM3781" i="1" s="1"/>
  <c r="AM3780" i="1" s="1"/>
  <c r="AM2257" i="1"/>
  <c r="AM1718" i="1"/>
  <c r="AM1717" i="1" s="1"/>
  <c r="AM1716" i="1" s="1"/>
  <c r="AM861" i="1"/>
  <c r="AM521" i="1"/>
  <c r="AM2992" i="1"/>
  <c r="AM2991" i="1" s="1"/>
  <c r="AM3297" i="1"/>
  <c r="AM3296" i="1" s="1"/>
  <c r="AM3288" i="1" s="1"/>
  <c r="AM1801" i="1"/>
  <c r="AM1800" i="1" s="1"/>
  <c r="AM1799" i="1" s="1"/>
  <c r="AM1414" i="1"/>
  <c r="AM1413" i="1" s="1"/>
  <c r="AM1412" i="1" s="1"/>
  <c r="AM1411" i="1" s="1"/>
  <c r="AM4491" i="1"/>
  <c r="AM4490" i="1" s="1"/>
  <c r="AM4273" i="1"/>
  <c r="AM4272" i="1" s="1"/>
  <c r="AM4266" i="1" s="1"/>
  <c r="AM4380" i="1"/>
  <c r="AM2153" i="1"/>
  <c r="AM2152" i="1" s="1"/>
  <c r="AM2151" i="1" s="1"/>
  <c r="AM1310" i="1"/>
  <c r="AM1309" i="1" s="1"/>
  <c r="AM1308" i="1" s="1"/>
  <c r="AM1307" i="1" s="1"/>
  <c r="AM1299" i="1" s="1"/>
  <c r="AM131" i="1"/>
  <c r="AM130" i="1" s="1"/>
  <c r="AM129" i="1" s="1"/>
  <c r="AM128" i="1" s="1"/>
  <c r="AM3990" i="1"/>
  <c r="AM3989" i="1" s="1"/>
  <c r="AM2225" i="1"/>
  <c r="AM2224" i="1" s="1"/>
  <c r="AM2210" i="1" s="1"/>
  <c r="AM4399" i="1"/>
  <c r="AM4398" i="1" s="1"/>
  <c r="AM3035" i="1"/>
  <c r="AM3034" i="1" s="1"/>
  <c r="AM190" i="1"/>
  <c r="AM189" i="1" s="1"/>
  <c r="AM188" i="1" s="1"/>
  <c r="AM187" i="1" s="1"/>
  <c r="AM186" i="1" s="1"/>
  <c r="AM2488" i="1"/>
  <c r="AM349" i="1"/>
  <c r="AM348" i="1" s="1"/>
  <c r="AM347" i="1" s="1"/>
  <c r="AM1490" i="1"/>
  <c r="AN3452" i="1"/>
  <c r="AN593" i="1"/>
  <c r="AN1209" i="1"/>
  <c r="AN2169" i="1"/>
  <c r="AN2366" i="1"/>
  <c r="AN41" i="1"/>
  <c r="AN122" i="1"/>
  <c r="AN1083" i="1"/>
  <c r="AN1448" i="1"/>
  <c r="AN2177" i="1"/>
  <c r="AN2756" i="1"/>
  <c r="AN80" i="1"/>
  <c r="AN233" i="1"/>
  <c r="AN700" i="1"/>
  <c r="AN812" i="1"/>
  <c r="AN2106" i="1"/>
  <c r="AN3616" i="1"/>
  <c r="AN783" i="1"/>
  <c r="AN4118" i="1"/>
  <c r="AN1140" i="1"/>
  <c r="AN1396" i="1"/>
  <c r="AN1608" i="1"/>
  <c r="AN2396" i="1"/>
  <c r="AN2861" i="1"/>
  <c r="AN3291" i="1"/>
  <c r="AN3828" i="1"/>
  <c r="AN2661" i="1"/>
  <c r="AN1791" i="1"/>
  <c r="AN406" i="1"/>
  <c r="AN60" i="1"/>
  <c r="AN2435" i="1"/>
  <c r="AN3669" i="1"/>
  <c r="AM2585" i="1"/>
  <c r="AM2584" i="1" s="1"/>
  <c r="AM2583" i="1" s="1"/>
  <c r="AM2568" i="1" s="1"/>
  <c r="AN1156" i="1"/>
  <c r="AN3940" i="1"/>
  <c r="AN4398" i="1"/>
  <c r="AN3159" i="1"/>
  <c r="AN104" i="1"/>
  <c r="AN207" i="1"/>
  <c r="AN752" i="1"/>
  <c r="AN609" i="1"/>
  <c r="AN1442" i="1"/>
  <c r="AN2161" i="1"/>
  <c r="AN805" i="1"/>
  <c r="AN1546" i="1"/>
  <c r="AN4272" i="1"/>
  <c r="AM2791" i="1"/>
  <c r="AM2790" i="1" s="1"/>
  <c r="AM2789" i="1" s="1"/>
  <c r="AM2788" i="1" s="1"/>
  <c r="AM2635" i="1"/>
  <c r="AM2634" i="1" s="1"/>
  <c r="AM2633" i="1" s="1"/>
  <c r="AM2626" i="1" s="1"/>
  <c r="AM2625" i="1" s="1"/>
  <c r="AM1196" i="1"/>
  <c r="AM1191" i="1" s="1"/>
  <c r="AM1190" i="1" s="1"/>
  <c r="AM1189" i="1" s="1"/>
  <c r="AM1188" i="1" s="1"/>
  <c r="AN1484" i="1"/>
  <c r="AN2608" i="1"/>
  <c r="AN3704" i="1"/>
  <c r="AN1616" i="1"/>
  <c r="AN1145" i="1"/>
  <c r="AN2506" i="1"/>
  <c r="AN2515" i="1"/>
  <c r="AN1174" i="1"/>
  <c r="AN2038" i="1"/>
  <c r="AN2768" i="1"/>
  <c r="AN2447" i="1"/>
  <c r="AN4448" i="1"/>
  <c r="AN3968" i="1"/>
  <c r="AN789" i="1"/>
  <c r="AN2570" i="1"/>
  <c r="AN868" i="1"/>
  <c r="AN1940" i="1"/>
  <c r="AN1234" i="1"/>
  <c r="AN4224" i="1"/>
  <c r="AN2738" i="1"/>
  <c r="AN2982" i="1"/>
  <c r="AN3917" i="1"/>
  <c r="AN1977" i="1"/>
  <c r="AN3833" i="1"/>
  <c r="AN1825" i="1"/>
  <c r="AN2120" i="1"/>
  <c r="AN2082" i="1"/>
  <c r="AN2212" i="1"/>
  <c r="AN918" i="1"/>
  <c r="AN1835" i="1"/>
  <c r="AN255" i="1"/>
  <c r="AN1653" i="1"/>
  <c r="AN3949" i="1"/>
  <c r="AN4364" i="1"/>
  <c r="AN770" i="1"/>
  <c r="AN3214" i="1"/>
  <c r="AN4028" i="1"/>
  <c r="AN1729" i="1"/>
  <c r="AN3621" i="1"/>
  <c r="AN22" i="1"/>
  <c r="AN4192" i="1"/>
  <c r="AN1309" i="1"/>
  <c r="AN1353" i="1"/>
  <c r="AN3973" i="1"/>
  <c r="AN3433" i="1"/>
  <c r="AN2328" i="1"/>
  <c r="AN4424" i="1"/>
  <c r="AN1696" i="1"/>
  <c r="AN324" i="1"/>
  <c r="AN1331" i="1"/>
  <c r="AN3868" i="1"/>
  <c r="AN390" i="1"/>
  <c r="AN1477" i="1"/>
  <c r="AN1246" i="1"/>
  <c r="AN744" i="1"/>
  <c r="AN3781" i="1"/>
  <c r="AN3931" i="1"/>
  <c r="AN906" i="1"/>
  <c r="AN1636" i="1"/>
  <c r="AN2811" i="1"/>
  <c r="AN372" i="1"/>
  <c r="AN2601" i="1"/>
  <c r="AN2670" i="1"/>
  <c r="AN2991" i="1"/>
  <c r="AN1402" i="1"/>
  <c r="AN1914" i="1"/>
  <c r="AN734" i="1"/>
  <c r="AN1105" i="1"/>
  <c r="AN1965" i="1"/>
  <c r="AN795" i="1"/>
  <c r="AN2355" i="1"/>
  <c r="AN4464" i="1"/>
  <c r="AN1367" i="1"/>
  <c r="AN1468" i="1"/>
  <c r="AN1576" i="1"/>
  <c r="AN2101" i="1"/>
  <c r="AN2191" i="1"/>
  <c r="AN2836" i="1"/>
  <c r="AN2963" i="1"/>
  <c r="AN2682" i="1"/>
  <c r="AN85" i="1"/>
  <c r="AN3551" i="1"/>
  <c r="AN1717" i="1"/>
  <c r="AN568" i="1"/>
  <c r="AN2379" i="1"/>
  <c r="AN973" i="1"/>
  <c r="AN3034" i="1"/>
  <c r="AN913" i="1"/>
  <c r="AN2152" i="1"/>
  <c r="AN348" i="1"/>
  <c r="AN1413" i="1"/>
  <c r="AN3278" i="1"/>
  <c r="AN3253" i="1"/>
  <c r="AN4242" i="1"/>
  <c r="AN1784" i="1"/>
  <c r="AN1932" i="1"/>
  <c r="AN2076" i="1"/>
  <c r="AN2634" i="1"/>
  <c r="AN2790" i="1"/>
  <c r="AN2616" i="1"/>
  <c r="AN2936" i="1"/>
  <c r="AN3239" i="1"/>
  <c r="AN992" i="1"/>
  <c r="AN1319" i="1"/>
  <c r="AN4490" i="1"/>
  <c r="AN2092" i="1"/>
  <c r="AN2548" i="1"/>
  <c r="AM2514" i="1"/>
  <c r="AN3876" i="1"/>
  <c r="AM3308" i="1"/>
  <c r="AM874" i="1"/>
  <c r="AM873" i="1" s="1"/>
  <c r="AM1776" i="1"/>
  <c r="AM3894" i="1"/>
  <c r="AM3807" i="1"/>
  <c r="AM3806" i="1" s="1"/>
  <c r="AM3805" i="1" s="1"/>
  <c r="AM709" i="1"/>
  <c r="AM708" i="1" s="1"/>
  <c r="AM707" i="1" s="1"/>
  <c r="AM2433" i="1"/>
  <c r="AM4149" i="1"/>
  <c r="AM4013" i="1"/>
  <c r="AM4012" i="1" s="1"/>
  <c r="AM3877" i="1"/>
  <c r="AM4046" i="1"/>
  <c r="AE4151" i="1"/>
  <c r="AJ4151" i="1" s="1"/>
  <c r="AR4151" i="1" s="1"/>
  <c r="BH4151" i="1" s="1"/>
  <c r="AF4152" i="1"/>
  <c r="AK4152" i="1" s="1"/>
  <c r="AS4152" i="1" s="1"/>
  <c r="BI4152" i="1" s="1"/>
  <c r="AD4152" i="1"/>
  <c r="AI4152" i="1" s="1"/>
  <c r="M4151" i="1"/>
  <c r="AD4151" i="1" s="1"/>
  <c r="AI4151" i="1" s="1"/>
  <c r="AB4151" i="1"/>
  <c r="AF4151" i="1" s="1"/>
  <c r="AK4151" i="1" s="1"/>
  <c r="AS4151" i="1" s="1"/>
  <c r="BI4151" i="1" s="1"/>
  <c r="AE4152" i="1"/>
  <c r="AJ4152" i="1" s="1"/>
  <c r="AR4152" i="1" s="1"/>
  <c r="BH4152" i="1" s="1"/>
  <c r="AH4509" i="1"/>
  <c r="AH4508" i="1" s="1"/>
  <c r="AH4506" i="1"/>
  <c r="AH4505" i="1" s="1"/>
  <c r="AH4501" i="1"/>
  <c r="AH4500" i="1" s="1"/>
  <c r="AH4498" i="1"/>
  <c r="AH4497" i="1" s="1"/>
  <c r="AH4495" i="1"/>
  <c r="AH4493" i="1"/>
  <c r="AH4485" i="1"/>
  <c r="AH4483" i="1"/>
  <c r="AH4481" i="1"/>
  <c r="AH4478" i="1"/>
  <c r="AH4477" i="1" s="1"/>
  <c r="AH4470" i="1"/>
  <c r="AH4467" i="1"/>
  <c r="AH4462" i="1"/>
  <c r="AH4461" i="1" s="1"/>
  <c r="AH4460" i="1" s="1"/>
  <c r="AH4459" i="1" s="1"/>
  <c r="AH4458" i="1" s="1"/>
  <c r="AH4455" i="1"/>
  <c r="AH4454" i="1" s="1"/>
  <c r="AH4452" i="1"/>
  <c r="AH4451" i="1" s="1"/>
  <c r="AH4445" i="1"/>
  <c r="AH4444" i="1" s="1"/>
  <c r="AH4443" i="1" s="1"/>
  <c r="AH4442" i="1" s="1"/>
  <c r="AH4440" i="1"/>
  <c r="AH4439" i="1" s="1"/>
  <c r="AH4437" i="1"/>
  <c r="AH4436" i="1" s="1"/>
  <c r="AH4434" i="1"/>
  <c r="AH4433" i="1" s="1"/>
  <c r="AH4431" i="1"/>
  <c r="AH4430" i="1" s="1"/>
  <c r="AH4428" i="1"/>
  <c r="AH4427" i="1" s="1"/>
  <c r="AH4420" i="1"/>
  <c r="AH4418" i="1"/>
  <c r="AH4416" i="1"/>
  <c r="AH4409" i="1"/>
  <c r="AH4407" i="1"/>
  <c r="AH4403" i="1"/>
  <c r="AH4401" i="1"/>
  <c r="AH4396" i="1"/>
  <c r="AH4394" i="1"/>
  <c r="AH4391" i="1"/>
  <c r="AH4390" i="1" s="1"/>
  <c r="AH4388" i="1"/>
  <c r="AH4387" i="1" s="1"/>
  <c r="AH4385" i="1"/>
  <c r="AH4384" i="1" s="1"/>
  <c r="AH4382" i="1"/>
  <c r="AH4381" i="1" s="1"/>
  <c r="AH4374" i="1"/>
  <c r="AH4372" i="1"/>
  <c r="AH4370" i="1"/>
  <c r="AH4367" i="1"/>
  <c r="AH4366" i="1" s="1"/>
  <c r="AH4362" i="1"/>
  <c r="AH4361" i="1" s="1"/>
  <c r="AH4360" i="1" s="1"/>
  <c r="AH4359" i="1" s="1"/>
  <c r="AH4354" i="1"/>
  <c r="AH4353" i="1" s="1"/>
  <c r="AH4351" i="1"/>
  <c r="AH4350" i="1" s="1"/>
  <c r="AH4348" i="1"/>
  <c r="AH4347" i="1" s="1"/>
  <c r="AH4342" i="1"/>
  <c r="AH4340" i="1"/>
  <c r="AH4338" i="1"/>
  <c r="AH4335" i="1"/>
  <c r="AH4334" i="1" s="1"/>
  <c r="AH4331" i="1"/>
  <c r="AH4330" i="1" s="1"/>
  <c r="AH4328" i="1"/>
  <c r="AH4327" i="1" s="1"/>
  <c r="AH4320" i="1"/>
  <c r="AH4318" i="1"/>
  <c r="AH4316" i="1"/>
  <c r="AH4313" i="1"/>
  <c r="AH4312" i="1" s="1"/>
  <c r="AH4309" i="1"/>
  <c r="AH4308" i="1" s="1"/>
  <c r="AH4307" i="1" s="1"/>
  <c r="AH4301" i="1"/>
  <c r="AH4299" i="1"/>
  <c r="AH4297" i="1"/>
  <c r="AH4294" i="1"/>
  <c r="AH4293" i="1" s="1"/>
  <c r="AH4290" i="1"/>
  <c r="AH4289" i="1" s="1"/>
  <c r="AH4288" i="1" s="1"/>
  <c r="AH4282" i="1"/>
  <c r="AH4280" i="1"/>
  <c r="AH4278" i="1"/>
  <c r="AH4275" i="1"/>
  <c r="AH4274" i="1" s="1"/>
  <c r="AH4270" i="1"/>
  <c r="AH4269" i="1" s="1"/>
  <c r="AH4268" i="1" s="1"/>
  <c r="AH4267" i="1" s="1"/>
  <c r="AH4264" i="1"/>
  <c r="AH4263" i="1" s="1"/>
  <c r="AH4261" i="1"/>
  <c r="AH4260" i="1" s="1"/>
  <c r="AH4254" i="1"/>
  <c r="AH4253" i="1" s="1"/>
  <c r="AH4251" i="1"/>
  <c r="AH4250" i="1" s="1"/>
  <c r="AH4247" i="1"/>
  <c r="AH4245" i="1"/>
  <c r="AH4240" i="1"/>
  <c r="AH4239" i="1" s="1"/>
  <c r="AH4238" i="1" s="1"/>
  <c r="AH4237" i="1" s="1"/>
  <c r="AH4232" i="1"/>
  <c r="AH4231" i="1" s="1"/>
  <c r="AH4229" i="1"/>
  <c r="AH4227" i="1"/>
  <c r="AH4221" i="1"/>
  <c r="AH4220" i="1" s="1"/>
  <c r="AH4219" i="1" s="1"/>
  <c r="AH4218" i="1" s="1"/>
  <c r="AH4217" i="1" s="1"/>
  <c r="AH4215" i="1"/>
  <c r="AH4214" i="1" s="1"/>
  <c r="AH4212" i="1"/>
  <c r="AH4211" i="1" s="1"/>
  <c r="AH4208" i="1"/>
  <c r="AH4206" i="1"/>
  <c r="AH4202" i="1"/>
  <c r="AH4201" i="1" s="1"/>
  <c r="AH4198" i="1"/>
  <c r="AH4197" i="1" s="1"/>
  <c r="AH4195" i="1"/>
  <c r="AH4194" i="1" s="1"/>
  <c r="AH4190" i="1"/>
  <c r="AH4189" i="1" s="1"/>
  <c r="AH4187" i="1"/>
  <c r="AH4186" i="1" s="1"/>
  <c r="AH4182" i="1"/>
  <c r="AH4181" i="1" s="1"/>
  <c r="AH4179" i="1"/>
  <c r="AH4178" i="1" s="1"/>
  <c r="AH4175" i="1"/>
  <c r="AH4174" i="1" s="1"/>
  <c r="AH4171" i="1"/>
  <c r="AH4170" i="1" s="1"/>
  <c r="AH4166" i="1"/>
  <c r="AH4165" i="1" s="1"/>
  <c r="AH4162" i="1"/>
  <c r="AH4161" i="1" s="1"/>
  <c r="AH4158" i="1"/>
  <c r="AH4157" i="1" s="1"/>
  <c r="AH4150" i="1" s="1"/>
  <c r="AH4143" i="1"/>
  <c r="AH4142" i="1" s="1"/>
  <c r="AH4141" i="1" s="1"/>
  <c r="AH4140" i="1" s="1"/>
  <c r="AH4139" i="1" s="1"/>
  <c r="AH4138" i="1" s="1"/>
  <c r="AH4137" i="1" s="1"/>
  <c r="AH4134" i="1"/>
  <c r="AH4133" i="1" s="1"/>
  <c r="AH4130" i="1"/>
  <c r="AH4129" i="1" s="1"/>
  <c r="AH4121" i="1"/>
  <c r="AH4120" i="1" s="1"/>
  <c r="AH4119" i="1" s="1"/>
  <c r="AH4118" i="1" s="1"/>
  <c r="AH4117" i="1" s="1"/>
  <c r="AH4116" i="1" s="1"/>
  <c r="AH4114" i="1"/>
  <c r="AH4113" i="1" s="1"/>
  <c r="AH4112" i="1" s="1"/>
  <c r="AH4111" i="1" s="1"/>
  <c r="AH4110" i="1" s="1"/>
  <c r="AH4109" i="1" s="1"/>
  <c r="AH4107" i="1"/>
  <c r="AH4106" i="1" s="1"/>
  <c r="AH4104" i="1"/>
  <c r="AH4103" i="1" s="1"/>
  <c r="AH4100" i="1"/>
  <c r="AH4099" i="1" s="1"/>
  <c r="AH4097" i="1"/>
  <c r="AH4096" i="1" s="1"/>
  <c r="AH4094" i="1"/>
  <c r="AH4093" i="1" s="1"/>
  <c r="AH4091" i="1"/>
  <c r="AH4089" i="1"/>
  <c r="AH4086" i="1"/>
  <c r="AH4085" i="1" s="1"/>
  <c r="AH4083" i="1"/>
  <c r="AH4082" i="1" s="1"/>
  <c r="AH4080" i="1"/>
  <c r="AH4079" i="1" s="1"/>
  <c r="AH4077" i="1"/>
  <c r="AH4076" i="1" s="1"/>
  <c r="AH4074" i="1"/>
  <c r="AH4073" i="1" s="1"/>
  <c r="AH4070" i="1"/>
  <c r="AH4069" i="1" s="1"/>
  <c r="AH4067" i="1"/>
  <c r="AH4066" i="1" s="1"/>
  <c r="AH4064" i="1"/>
  <c r="AH4063" i="1" s="1"/>
  <c r="AH4060" i="1"/>
  <c r="AH4059" i="1" s="1"/>
  <c r="AH4057" i="1"/>
  <c r="AH4055" i="1"/>
  <c r="AH4052" i="1"/>
  <c r="AH4050" i="1"/>
  <c r="AH4048" i="1"/>
  <c r="AH4044" i="1"/>
  <c r="AH4042" i="1"/>
  <c r="AH4037" i="1"/>
  <c r="AH4036" i="1" s="1"/>
  <c r="AH4035" i="1" s="1"/>
  <c r="AH4034" i="1" s="1"/>
  <c r="AH4033" i="1" s="1"/>
  <c r="AH4031" i="1"/>
  <c r="AH4030" i="1" s="1"/>
  <c r="AH4029" i="1" s="1"/>
  <c r="AH4028" i="1" s="1"/>
  <c r="AH4027" i="1" s="1"/>
  <c r="AH4025" i="1"/>
  <c r="AH4024" i="1" s="1"/>
  <c r="AH4022" i="1"/>
  <c r="AH4020" i="1"/>
  <c r="AH4017" i="1"/>
  <c r="AH4015" i="1"/>
  <c r="AH4010" i="1"/>
  <c r="AH4009" i="1" s="1"/>
  <c r="AH4008" i="1" s="1"/>
  <c r="AH4006" i="1"/>
  <c r="AH4005" i="1" s="1"/>
  <c r="AH4003" i="1"/>
  <c r="AH4002" i="1" s="1"/>
  <c r="AH4000" i="1"/>
  <c r="AH3999" i="1" s="1"/>
  <c r="AH3997" i="1"/>
  <c r="AH3996" i="1" s="1"/>
  <c r="AH3994" i="1"/>
  <c r="AH3992" i="1"/>
  <c r="AH3985" i="1"/>
  <c r="AH3983" i="1"/>
  <c r="AH3981" i="1"/>
  <c r="AH3979" i="1"/>
  <c r="AH3976" i="1"/>
  <c r="AH3975" i="1" s="1"/>
  <c r="AH3971" i="1"/>
  <c r="AH3970" i="1" s="1"/>
  <c r="AH3969" i="1" s="1"/>
  <c r="AH3968" i="1" s="1"/>
  <c r="AH3965" i="1"/>
  <c r="AH3964" i="1" s="1"/>
  <c r="AH3963" i="1" s="1"/>
  <c r="AH3962" i="1" s="1"/>
  <c r="AH3961" i="1" s="1"/>
  <c r="AH3957" i="1"/>
  <c r="AH3955" i="1"/>
  <c r="AH3952" i="1"/>
  <c r="AH3951" i="1" s="1"/>
  <c r="AH3947" i="1"/>
  <c r="AH3946" i="1" s="1"/>
  <c r="AH3945" i="1" s="1"/>
  <c r="AH3943" i="1"/>
  <c r="AH3942" i="1" s="1"/>
  <c r="AH3941" i="1" s="1"/>
  <c r="AH3938" i="1"/>
  <c r="AH3937" i="1" s="1"/>
  <c r="AH3936" i="1" s="1"/>
  <c r="AH3934" i="1"/>
  <c r="AH3933" i="1" s="1"/>
  <c r="AH3932" i="1" s="1"/>
  <c r="AH3927" i="1"/>
  <c r="AH3926" i="1" s="1"/>
  <c r="AH3924" i="1"/>
  <c r="AH3923" i="1" s="1"/>
  <c r="AH3921" i="1"/>
  <c r="AH3920" i="1" s="1"/>
  <c r="AH3914" i="1"/>
  <c r="AH3912" i="1"/>
  <c r="AH3910" i="1"/>
  <c r="AH3905" i="1"/>
  <c r="AH3903" i="1"/>
  <c r="AH3900" i="1"/>
  <c r="AH3898" i="1"/>
  <c r="AH3896" i="1"/>
  <c r="AH3892" i="1"/>
  <c r="AH3891" i="1" s="1"/>
  <c r="AH3890" i="1" s="1"/>
  <c r="AH3888" i="1"/>
  <c r="AH3886" i="1"/>
  <c r="AH3883" i="1"/>
  <c r="AH3881" i="1"/>
  <c r="AH3879" i="1"/>
  <c r="AH3871" i="1"/>
  <c r="AH3870" i="1" s="1"/>
  <c r="AH3869" i="1" s="1"/>
  <c r="AH3868" i="1" s="1"/>
  <c r="AH3867" i="1" s="1"/>
  <c r="AH3866" i="1" s="1"/>
  <c r="AH3863" i="1"/>
  <c r="AH3861" i="1"/>
  <c r="AH3859" i="1"/>
  <c r="AH3856" i="1"/>
  <c r="AH3855" i="1" s="1"/>
  <c r="AH3851" i="1"/>
  <c r="AH3850" i="1" s="1"/>
  <c r="AH3849" i="1" s="1"/>
  <c r="AH3848" i="1" s="1"/>
  <c r="AH3847" i="1" s="1"/>
  <c r="AH3845" i="1"/>
  <c r="AH3843" i="1"/>
  <c r="AH3838" i="1"/>
  <c r="AH3836" i="1"/>
  <c r="AH3831" i="1"/>
  <c r="AH3830" i="1" s="1"/>
  <c r="AH3829" i="1" s="1"/>
  <c r="AH3828" i="1" s="1"/>
  <c r="AH3826" i="1"/>
  <c r="AH3825" i="1" s="1"/>
  <c r="AH3823" i="1"/>
  <c r="AH3822" i="1" s="1"/>
  <c r="AH3819" i="1"/>
  <c r="AH3818" i="1" s="1"/>
  <c r="AH3816" i="1"/>
  <c r="AH3815" i="1" s="1"/>
  <c r="AH3813" i="1"/>
  <c r="AH3812" i="1" s="1"/>
  <c r="AH3810" i="1"/>
  <c r="AH3809" i="1" s="1"/>
  <c r="AH3803" i="1"/>
  <c r="AH3802" i="1" s="1"/>
  <c r="AH3801" i="1" s="1"/>
  <c r="AH3799" i="1"/>
  <c r="AH3798" i="1" s="1"/>
  <c r="AH3796" i="1"/>
  <c r="AH3795" i="1" s="1"/>
  <c r="AH3793" i="1"/>
  <c r="AH3792" i="1" s="1"/>
  <c r="AH3786" i="1"/>
  <c r="AH3784" i="1"/>
  <c r="AH3777" i="1"/>
  <c r="AH3775" i="1"/>
  <c r="AH3771" i="1"/>
  <c r="AH3770" i="1" s="1"/>
  <c r="AH3768" i="1"/>
  <c r="AH3767" i="1" s="1"/>
  <c r="AH3764" i="1"/>
  <c r="AH3762" i="1"/>
  <c r="AH3760" i="1"/>
  <c r="AH3752" i="1"/>
  <c r="AH3750" i="1"/>
  <c r="AH3741" i="1"/>
  <c r="AH3740" i="1" s="1"/>
  <c r="AH3738" i="1"/>
  <c r="AH3737" i="1" s="1"/>
  <c r="AH3733" i="1"/>
  <c r="AH3732" i="1" s="1"/>
  <c r="AH3730" i="1"/>
  <c r="AH3728" i="1"/>
  <c r="AH3726" i="1"/>
  <c r="AH3721" i="1"/>
  <c r="AH3719" i="1"/>
  <c r="AH3715" i="1"/>
  <c r="AH3714" i="1" s="1"/>
  <c r="AH3713" i="1" s="1"/>
  <c r="AH3707" i="1"/>
  <c r="AH3706" i="1" s="1"/>
  <c r="AH3705" i="1" s="1"/>
  <c r="AH3704" i="1" s="1"/>
  <c r="AH3703" i="1" s="1"/>
  <c r="AH3702" i="1" s="1"/>
  <c r="AH3701" i="1" s="1"/>
  <c r="AH3699" i="1"/>
  <c r="AH3697" i="1"/>
  <c r="AH3695" i="1"/>
  <c r="AH3692" i="1"/>
  <c r="AH3691" i="1" s="1"/>
  <c r="AH3687" i="1"/>
  <c r="AH3686" i="1" s="1"/>
  <c r="AH3685" i="1" s="1"/>
  <c r="AH3684" i="1" s="1"/>
  <c r="AH3679" i="1"/>
  <c r="AH3678" i="1" s="1"/>
  <c r="AH3676" i="1"/>
  <c r="AH3675" i="1" s="1"/>
  <c r="AH3673" i="1"/>
  <c r="AH3672" i="1" s="1"/>
  <c r="AH3665" i="1"/>
  <c r="AH3664" i="1" s="1"/>
  <c r="AH3663" i="1" s="1"/>
  <c r="AH3662" i="1" s="1"/>
  <c r="AH3660" i="1"/>
  <c r="AH3658" i="1"/>
  <c r="AH3654" i="1"/>
  <c r="AH3653" i="1" s="1"/>
  <c r="AH3652" i="1" s="1"/>
  <c r="AH3650" i="1"/>
  <c r="AH3649" i="1" s="1"/>
  <c r="AH3648" i="1" s="1"/>
  <c r="AH3646" i="1"/>
  <c r="AH3644" i="1"/>
  <c r="AH3642" i="1"/>
  <c r="AH3638" i="1"/>
  <c r="AH3637" i="1" s="1"/>
  <c r="AH3636" i="1" s="1"/>
  <c r="AH3631" i="1"/>
  <c r="AH3629" i="1"/>
  <c r="AH3627" i="1"/>
  <c r="AH3624" i="1"/>
  <c r="AH3623" i="1" s="1"/>
  <c r="AH3619" i="1"/>
  <c r="AH3618" i="1" s="1"/>
  <c r="AH3617" i="1" s="1"/>
  <c r="AH3616" i="1" s="1"/>
  <c r="AH3614" i="1"/>
  <c r="AH3613" i="1" s="1"/>
  <c r="AH3611" i="1"/>
  <c r="AH3610" i="1" s="1"/>
  <c r="AH3607" i="1"/>
  <c r="AH3605" i="1"/>
  <c r="AH3603" i="1"/>
  <c r="AH3599" i="1"/>
  <c r="AH3598" i="1" s="1"/>
  <c r="AH3596" i="1"/>
  <c r="AH3595" i="1" s="1"/>
  <c r="AH3593" i="1"/>
  <c r="AH3592" i="1" s="1"/>
  <c r="AH3590" i="1"/>
  <c r="AH3589" i="1" s="1"/>
  <c r="AH3587" i="1"/>
  <c r="AH3586" i="1" s="1"/>
  <c r="AH3584" i="1"/>
  <c r="AH3583" i="1" s="1"/>
  <c r="AH3581" i="1"/>
  <c r="AH3580" i="1" s="1"/>
  <c r="AH3573" i="1"/>
  <c r="AH3572" i="1" s="1"/>
  <c r="AH3570" i="1"/>
  <c r="AH3569" i="1" s="1"/>
  <c r="AH3561" i="1"/>
  <c r="AH3559" i="1"/>
  <c r="AH3557" i="1"/>
  <c r="AH3554" i="1"/>
  <c r="AH3553" i="1" s="1"/>
  <c r="AH3549" i="1"/>
  <c r="AH3547" i="1"/>
  <c r="AH3545" i="1"/>
  <c r="AH3538" i="1"/>
  <c r="AH3537" i="1" s="1"/>
  <c r="AH3535" i="1"/>
  <c r="AH3534" i="1" s="1"/>
  <c r="AH3532" i="1"/>
  <c r="AH3531" i="1" s="1"/>
  <c r="AH3529" i="1"/>
  <c r="AH3528" i="1" s="1"/>
  <c r="AH3525" i="1"/>
  <c r="AH3524" i="1" s="1"/>
  <c r="AH3523" i="1" s="1"/>
  <c r="AH3519" i="1"/>
  <c r="AH3518" i="1" s="1"/>
  <c r="AH3516" i="1"/>
  <c r="AH3515" i="1" s="1"/>
  <c r="AH3512" i="1"/>
  <c r="AH3511" i="1" s="1"/>
  <c r="AH3509" i="1"/>
  <c r="AH3508" i="1" s="1"/>
  <c r="AH3506" i="1"/>
  <c r="AH3505" i="1" s="1"/>
  <c r="AH3503" i="1"/>
  <c r="AH3502" i="1" s="1"/>
  <c r="AH3498" i="1"/>
  <c r="AH3497" i="1" s="1"/>
  <c r="AH3495" i="1"/>
  <c r="AH3494" i="1" s="1"/>
  <c r="AH3492" i="1"/>
  <c r="AH3491" i="1" s="1"/>
  <c r="AH3489" i="1"/>
  <c r="AH3488" i="1" s="1"/>
  <c r="AH3486" i="1"/>
  <c r="AH3485" i="1" s="1"/>
  <c r="AH3483" i="1"/>
  <c r="AH3482" i="1" s="1"/>
  <c r="AH3480" i="1"/>
  <c r="AH3479" i="1" s="1"/>
  <c r="AH3477" i="1"/>
  <c r="AH3476" i="1" s="1"/>
  <c r="AH3474" i="1"/>
  <c r="AH3473" i="1" s="1"/>
  <c r="AH3471" i="1"/>
  <c r="AH3470" i="1" s="1"/>
  <c r="AH3468" i="1"/>
  <c r="AH3467" i="1" s="1"/>
  <c r="AH3465" i="1"/>
  <c r="AH3464" i="1" s="1"/>
  <c r="AH3462" i="1"/>
  <c r="AH3461" i="1" s="1"/>
  <c r="AH3458" i="1"/>
  <c r="AH3457" i="1" s="1"/>
  <c r="AH3455" i="1"/>
  <c r="AH3454" i="1" s="1"/>
  <c r="AH3450" i="1"/>
  <c r="AH3449" i="1" s="1"/>
  <c r="AH3448" i="1" s="1"/>
  <c r="AH3446" i="1"/>
  <c r="AH3445" i="1" s="1"/>
  <c r="AH3443" i="1"/>
  <c r="AH3442" i="1" s="1"/>
  <c r="AH3440" i="1"/>
  <c r="AH3439" i="1" s="1"/>
  <c r="AH3437" i="1"/>
  <c r="AH3436" i="1" s="1"/>
  <c r="AH3429" i="1"/>
  <c r="AH3428" i="1" s="1"/>
  <c r="AH3427" i="1" s="1"/>
  <c r="AH3422" i="1"/>
  <c r="AH3421" i="1" s="1"/>
  <c r="AH3419" i="1"/>
  <c r="AH3418" i="1" s="1"/>
  <c r="AH3416" i="1"/>
  <c r="AH3415" i="1" s="1"/>
  <c r="AH3413" i="1"/>
  <c r="AH3412" i="1" s="1"/>
  <c r="AH3410" i="1"/>
  <c r="AH3409" i="1" s="1"/>
  <c r="AH3407" i="1"/>
  <c r="AH3406" i="1" s="1"/>
  <c r="AH3404" i="1"/>
  <c r="AH3403" i="1" s="1"/>
  <c r="AH3401" i="1"/>
  <c r="AH3400" i="1" s="1"/>
  <c r="AH3392" i="1"/>
  <c r="AH3391" i="1" s="1"/>
  <c r="AH3389" i="1"/>
  <c r="AH3388" i="1" s="1"/>
  <c r="AH3386" i="1"/>
  <c r="AH3385" i="1" s="1"/>
  <c r="AH3383" i="1"/>
  <c r="AH3382" i="1" s="1"/>
  <c r="AH3380" i="1"/>
  <c r="AH3379" i="1" s="1"/>
  <c r="AH3377" i="1"/>
  <c r="AH3376" i="1" s="1"/>
  <c r="AH3374" i="1"/>
  <c r="AH3373" i="1" s="1"/>
  <c r="AH3371" i="1"/>
  <c r="AH3370" i="1" s="1"/>
  <c r="AH3368" i="1"/>
  <c r="AH3367" i="1" s="1"/>
  <c r="AH3365" i="1"/>
  <c r="AH3364" i="1" s="1"/>
  <c r="AH3362" i="1"/>
  <c r="AH3361" i="1" s="1"/>
  <c r="AH3359" i="1"/>
  <c r="AH3358" i="1" s="1"/>
  <c r="AH3356" i="1"/>
  <c r="AH3355" i="1" s="1"/>
  <c r="AH3353" i="1"/>
  <c r="AH3352" i="1" s="1"/>
  <c r="AH3350" i="1"/>
  <c r="AH3349" i="1" s="1"/>
  <c r="AH3347" i="1"/>
  <c r="AH3346" i="1" s="1"/>
  <c r="AH3344" i="1"/>
  <c r="AH3343" i="1" s="1"/>
  <c r="AH3341" i="1"/>
  <c r="AH3340" i="1" s="1"/>
  <c r="AH3338" i="1"/>
  <c r="AH3337" i="1" s="1"/>
  <c r="AH3331" i="1"/>
  <c r="AH3330" i="1" s="1"/>
  <c r="AH3329" i="1" s="1"/>
  <c r="AH3327" i="1"/>
  <c r="AH3326" i="1" s="1"/>
  <c r="AH3324" i="1"/>
  <c r="AH3323" i="1" s="1"/>
  <c r="AH3320" i="1"/>
  <c r="AH3319" i="1" s="1"/>
  <c r="AH3317" i="1"/>
  <c r="AH3316" i="1" s="1"/>
  <c r="AH3314" i="1"/>
  <c r="AH3313" i="1" s="1"/>
  <c r="AH3311" i="1"/>
  <c r="AH3310" i="1" s="1"/>
  <c r="AH3303" i="1"/>
  <c r="AH3302" i="1" s="1"/>
  <c r="AH3300" i="1"/>
  <c r="AH3299" i="1" s="1"/>
  <c r="AH3294" i="1"/>
  <c r="AH3293" i="1" s="1"/>
  <c r="AH3292" i="1" s="1"/>
  <c r="AH3291" i="1" s="1"/>
  <c r="AH3290" i="1" s="1"/>
  <c r="AH3289" i="1" s="1"/>
  <c r="AH3285" i="1"/>
  <c r="AH3284" i="1" s="1"/>
  <c r="AH3282" i="1"/>
  <c r="AH3281" i="1" s="1"/>
  <c r="AH3275" i="1"/>
  <c r="AH3274" i="1" s="1"/>
  <c r="AH3272" i="1"/>
  <c r="AH3271" i="1" s="1"/>
  <c r="AH3269" i="1"/>
  <c r="AH3268" i="1" s="1"/>
  <c r="AH3266" i="1"/>
  <c r="AH3265" i="1" s="1"/>
  <c r="AH3263" i="1"/>
  <c r="AH3262" i="1" s="1"/>
  <c r="AH3260" i="1"/>
  <c r="AH3259" i="1" s="1"/>
  <c r="AH3257" i="1"/>
  <c r="AH3256" i="1" s="1"/>
  <c r="AH3249" i="1"/>
  <c r="AH3248" i="1" s="1"/>
  <c r="AH3247" i="1" s="1"/>
  <c r="AH3246" i="1" s="1"/>
  <c r="AH3245" i="1" s="1"/>
  <c r="AH3244" i="1" s="1"/>
  <c r="AH3242" i="1"/>
  <c r="AH3241" i="1" s="1"/>
  <c r="AH3240" i="1" s="1"/>
  <c r="AH3239" i="1" s="1"/>
  <c r="AH3238" i="1" s="1"/>
  <c r="AH3237" i="1" s="1"/>
  <c r="AH3236" i="1" s="1"/>
  <c r="AH3234" i="1"/>
  <c r="AH3233" i="1" s="1"/>
  <c r="AH3232" i="1" s="1"/>
  <c r="AH3231" i="1" s="1"/>
  <c r="AH3230" i="1" s="1"/>
  <c r="AH3229" i="1" s="1"/>
  <c r="AH3227" i="1"/>
  <c r="AH3226" i="1" s="1"/>
  <c r="AH3224" i="1"/>
  <c r="AH3223" i="1" s="1"/>
  <c r="AH3221" i="1"/>
  <c r="AH3220" i="1" s="1"/>
  <c r="AH3218" i="1"/>
  <c r="AH3217" i="1" s="1"/>
  <c r="AH3211" i="1"/>
  <c r="AH3210" i="1" s="1"/>
  <c r="AH3208" i="1"/>
  <c r="AH3207" i="1" s="1"/>
  <c r="AH3205" i="1"/>
  <c r="AH3204" i="1" s="1"/>
  <c r="AH3202" i="1"/>
  <c r="AH3201" i="1" s="1"/>
  <c r="AH3193" i="1"/>
  <c r="AH3192" i="1" s="1"/>
  <c r="AH3190" i="1"/>
  <c r="AH3189" i="1" s="1"/>
  <c r="AH3187" i="1"/>
  <c r="AH3186" i="1" s="1"/>
  <c r="AH3184" i="1"/>
  <c r="AH3183" i="1" s="1"/>
  <c r="AH3181" i="1"/>
  <c r="AH3180" i="1" s="1"/>
  <c r="AH3175" i="1"/>
  <c r="AH3174" i="1" s="1"/>
  <c r="AH3172" i="1"/>
  <c r="AH3171" i="1" s="1"/>
  <c r="AH3169" i="1"/>
  <c r="AH3168" i="1" s="1"/>
  <c r="AH3166" i="1"/>
  <c r="AH3165" i="1" s="1"/>
  <c r="AH3163" i="1"/>
  <c r="AH3162" i="1" s="1"/>
  <c r="AH3152" i="1"/>
  <c r="AH3151" i="1" s="1"/>
  <c r="AH3149" i="1"/>
  <c r="AH3148" i="1" s="1"/>
  <c r="AH3146" i="1"/>
  <c r="AH3145" i="1" s="1"/>
  <c r="AH3140" i="1"/>
  <c r="AH3139" i="1" s="1"/>
  <c r="AH3137" i="1"/>
  <c r="AH3136" i="1" s="1"/>
  <c r="AH3134" i="1"/>
  <c r="AH3133" i="1" s="1"/>
  <c r="AH3131" i="1"/>
  <c r="AH3130" i="1" s="1"/>
  <c r="AH3128" i="1"/>
  <c r="AH3127" i="1" s="1"/>
  <c r="AH3125" i="1"/>
  <c r="AH3124" i="1" s="1"/>
  <c r="AH3117" i="1"/>
  <c r="AH3116" i="1" s="1"/>
  <c r="AH3115" i="1" s="1"/>
  <c r="AH3114" i="1" s="1"/>
  <c r="AH3112" i="1"/>
  <c r="AH3111" i="1" s="1"/>
  <c r="AH3109" i="1"/>
  <c r="AH3108" i="1" s="1"/>
  <c r="AH3105" i="1"/>
  <c r="AH3104" i="1" s="1"/>
  <c r="AH3103" i="1" s="1"/>
  <c r="AH3101" i="1"/>
  <c r="AH3100" i="1" s="1"/>
  <c r="AH3098" i="1"/>
  <c r="AH3097" i="1" s="1"/>
  <c r="AH3095" i="1"/>
  <c r="AH3094" i="1" s="1"/>
  <c r="AH3092" i="1"/>
  <c r="AH3091" i="1" s="1"/>
  <c r="AH3089" i="1"/>
  <c r="AH3088" i="1" s="1"/>
  <c r="AH3086" i="1"/>
  <c r="AH3085" i="1" s="1"/>
  <c r="AH3083" i="1"/>
  <c r="AH3082" i="1" s="1"/>
  <c r="AH3080" i="1"/>
  <c r="AH3079" i="1" s="1"/>
  <c r="AH3077" i="1"/>
  <c r="AH3076" i="1" s="1"/>
  <c r="AH3074" i="1"/>
  <c r="AH3073" i="1" s="1"/>
  <c r="AH3071" i="1"/>
  <c r="AH3070" i="1" s="1"/>
  <c r="AH3068" i="1"/>
  <c r="AH3067" i="1" s="1"/>
  <c r="AH3060" i="1"/>
  <c r="AH3059" i="1" s="1"/>
  <c r="AH3058" i="1" s="1"/>
  <c r="AH3057" i="1" s="1"/>
  <c r="AH3056" i="1" s="1"/>
  <c r="AH3055" i="1" s="1"/>
  <c r="AH3053" i="1"/>
  <c r="AH3052" i="1" s="1"/>
  <c r="AH3051" i="1" s="1"/>
  <c r="AH3049" i="1"/>
  <c r="AH3048" i="1" s="1"/>
  <c r="AH3047" i="1" s="1"/>
  <c r="AH3041" i="1"/>
  <c r="AH3039" i="1"/>
  <c r="AH3037" i="1"/>
  <c r="AH3032" i="1"/>
  <c r="AH3030" i="1"/>
  <c r="AH3028" i="1"/>
  <c r="AH3025" i="1"/>
  <c r="AH3024" i="1" s="1"/>
  <c r="AH3020" i="1"/>
  <c r="AH3019" i="1" s="1"/>
  <c r="AH3017" i="1"/>
  <c r="AH3016" i="1" s="1"/>
  <c r="AH3009" i="1"/>
  <c r="AH3008" i="1" s="1"/>
  <c r="AH3007" i="1" s="1"/>
  <c r="AH3006" i="1" s="1"/>
  <c r="AH3005" i="1" s="1"/>
  <c r="AH3004" i="1" s="1"/>
  <c r="AH3003" i="1" s="1"/>
  <c r="AH3001" i="1"/>
  <c r="AH2999" i="1"/>
  <c r="AH2997" i="1"/>
  <c r="AH2994" i="1"/>
  <c r="AH2993" i="1" s="1"/>
  <c r="AH2989" i="1"/>
  <c r="AH2987" i="1"/>
  <c r="AH2985" i="1"/>
  <c r="AH2980" i="1"/>
  <c r="AH2979" i="1" s="1"/>
  <c r="AH2977" i="1"/>
  <c r="AH2976" i="1" s="1"/>
  <c r="AH2970" i="1"/>
  <c r="AH2969" i="1" s="1"/>
  <c r="AH2968" i="1" s="1"/>
  <c r="AH2966" i="1"/>
  <c r="AH2965" i="1" s="1"/>
  <c r="AH2964" i="1" s="1"/>
  <c r="AH2963" i="1" s="1"/>
  <c r="AH2961" i="1"/>
  <c r="AH2960" i="1" s="1"/>
  <c r="AH2959" i="1" s="1"/>
  <c r="AH2958" i="1" s="1"/>
  <c r="AH2956" i="1"/>
  <c r="AH2955" i="1" s="1"/>
  <c r="AH2954" i="1" s="1"/>
  <c r="AH2953" i="1" s="1"/>
  <c r="AH2951" i="1"/>
  <c r="AH2950" i="1" s="1"/>
  <c r="AH2949" i="1" s="1"/>
  <c r="AH2948" i="1" s="1"/>
  <c r="AH2942" i="1"/>
  <c r="AH2941" i="1" s="1"/>
  <c r="AH2937" i="1" s="1"/>
  <c r="AH2936" i="1" s="1"/>
  <c r="AH2935" i="1" s="1"/>
  <c r="AH2932" i="1"/>
  <c r="AH2931" i="1" s="1"/>
  <c r="AH2929" i="1"/>
  <c r="AH2928" i="1" s="1"/>
  <c r="AH2920" i="1"/>
  <c r="AH2919" i="1" s="1"/>
  <c r="AH2918" i="1" s="1"/>
  <c r="AH2916" i="1"/>
  <c r="AH2915" i="1" s="1"/>
  <c r="AH2913" i="1"/>
  <c r="AH2912" i="1" s="1"/>
  <c r="AH2909" i="1"/>
  <c r="AH2908" i="1" s="1"/>
  <c r="AH2906" i="1"/>
  <c r="AH2905" i="1" s="1"/>
  <c r="AH2902" i="1"/>
  <c r="AH2901" i="1" s="1"/>
  <c r="AH2900" i="1" s="1"/>
  <c r="AH2898" i="1"/>
  <c r="AH2897" i="1" s="1"/>
  <c r="AH2895" i="1"/>
  <c r="AH2894" i="1" s="1"/>
  <c r="AH2892" i="1"/>
  <c r="AH2891" i="1" s="1"/>
  <c r="AH2889" i="1"/>
  <c r="AH2888" i="1" s="1"/>
  <c r="AH2886" i="1"/>
  <c r="AH2885" i="1" s="1"/>
  <c r="AH2883" i="1"/>
  <c r="AH2882" i="1" s="1"/>
  <c r="AH2876" i="1"/>
  <c r="AH2875" i="1" s="1"/>
  <c r="AH2874" i="1" s="1"/>
  <c r="AH2873" i="1" s="1"/>
  <c r="AH2868" i="1"/>
  <c r="AH2867" i="1" s="1"/>
  <c r="AH2866" i="1" s="1"/>
  <c r="AH2864" i="1"/>
  <c r="AH2863" i="1" s="1"/>
  <c r="AH2862" i="1" s="1"/>
  <c r="AH2855" i="1"/>
  <c r="AH2854" i="1" s="1"/>
  <c r="AH2853" i="1" s="1"/>
  <c r="AH2852" i="1" s="1"/>
  <c r="AH2851" i="1" s="1"/>
  <c r="AH2850" i="1" s="1"/>
  <c r="AH2849" i="1" s="1"/>
  <c r="AH2847" i="1"/>
  <c r="AH2846" i="1" s="1"/>
  <c r="AH2845" i="1" s="1"/>
  <c r="AH2844" i="1" s="1"/>
  <c r="AH2843" i="1" s="1"/>
  <c r="AH2842" i="1" s="1"/>
  <c r="AH2841" i="1" s="1"/>
  <c r="AH2839" i="1"/>
  <c r="AH2838" i="1" s="1"/>
  <c r="AH2837" i="1" s="1"/>
  <c r="AH2836" i="1" s="1"/>
  <c r="AH2835" i="1" s="1"/>
  <c r="AH2834" i="1" s="1"/>
  <c r="AH2833" i="1" s="1"/>
  <c r="AH2831" i="1"/>
  <c r="AH2830" i="1" s="1"/>
  <c r="AH2829" i="1" s="1"/>
  <c r="AH2828" i="1" s="1"/>
  <c r="AH2827" i="1" s="1"/>
  <c r="AH2826" i="1" s="1"/>
  <c r="AH2825" i="1" s="1"/>
  <c r="AH2823" i="1"/>
  <c r="AH2822" i="1" s="1"/>
  <c r="AH2821" i="1" s="1"/>
  <c r="AH2820" i="1" s="1"/>
  <c r="AH2818" i="1"/>
  <c r="AH2816" i="1"/>
  <c r="AH2814" i="1"/>
  <c r="AH2807" i="1"/>
  <c r="AH2806" i="1" s="1"/>
  <c r="AH2805" i="1" s="1"/>
  <c r="AH2804" i="1" s="1"/>
  <c r="AH2803" i="1" s="1"/>
  <c r="AH2801" i="1"/>
  <c r="AH2800" i="1" s="1"/>
  <c r="AH2798" i="1"/>
  <c r="AH2797" i="1" s="1"/>
  <c r="AH2793" i="1"/>
  <c r="AH2792" i="1" s="1"/>
  <c r="AH2791" i="1" s="1"/>
  <c r="AH2790" i="1" s="1"/>
  <c r="AH2789" i="1" s="1"/>
  <c r="AH2785" i="1"/>
  <c r="AH2784" i="1" s="1"/>
  <c r="AH2783" i="1" s="1"/>
  <c r="AH2782" i="1" s="1"/>
  <c r="AH2780" i="1"/>
  <c r="AH2779" i="1" s="1"/>
  <c r="AH2778" i="1" s="1"/>
  <c r="AH2777" i="1" s="1"/>
  <c r="AH2775" i="1"/>
  <c r="AH2774" i="1" s="1"/>
  <c r="AH2772" i="1"/>
  <c r="AH2771" i="1" s="1"/>
  <c r="AH2765" i="1"/>
  <c r="AH2764" i="1" s="1"/>
  <c r="AH2763" i="1" s="1"/>
  <c r="AH2762" i="1" s="1"/>
  <c r="AH2761" i="1" s="1"/>
  <c r="AH2759" i="1"/>
  <c r="AH2758" i="1" s="1"/>
  <c r="AH2757" i="1" s="1"/>
  <c r="AH2756" i="1" s="1"/>
  <c r="AH2754" i="1"/>
  <c r="AH2753" i="1" s="1"/>
  <c r="AH2751" i="1"/>
  <c r="AH2750" i="1" s="1"/>
  <c r="AH2743" i="1"/>
  <c r="AH2741" i="1"/>
  <c r="AH2734" i="1"/>
  <c r="AH2733" i="1" s="1"/>
  <c r="AH2732" i="1" s="1"/>
  <c r="AH2731" i="1" s="1"/>
  <c r="AH2730" i="1" s="1"/>
  <c r="AH2729" i="1" s="1"/>
  <c r="AH2726" i="1"/>
  <c r="AH2725" i="1" s="1"/>
  <c r="AH2723" i="1"/>
  <c r="AH2722" i="1" s="1"/>
  <c r="AH2718" i="1"/>
  <c r="AH2716" i="1"/>
  <c r="AH2712" i="1"/>
  <c r="AH2711" i="1" s="1"/>
  <c r="AH2709" i="1"/>
  <c r="AH2708" i="1" s="1"/>
  <c r="AH2705" i="1"/>
  <c r="AH2704" i="1" s="1"/>
  <c r="AH2702" i="1"/>
  <c r="AH2701" i="1" s="1"/>
  <c r="AH2699" i="1"/>
  <c r="AH2698" i="1" s="1"/>
  <c r="AH2692" i="1"/>
  <c r="AH2690" i="1"/>
  <c r="AH2688" i="1"/>
  <c r="AH2685" i="1"/>
  <c r="AH2684" i="1" s="1"/>
  <c r="AH2680" i="1"/>
  <c r="AH2679" i="1" s="1"/>
  <c r="AH2678" i="1" s="1"/>
  <c r="AH2677" i="1" s="1"/>
  <c r="AH2675" i="1"/>
  <c r="AH2673" i="1"/>
  <c r="AH2664" i="1"/>
  <c r="AH2663" i="1" s="1"/>
  <c r="AH2662" i="1" s="1"/>
  <c r="AH2661" i="1" s="1"/>
  <c r="AH2660" i="1" s="1"/>
  <c r="AH2659" i="1" s="1"/>
  <c r="AH2658" i="1" s="1"/>
  <c r="AH2656" i="1"/>
  <c r="AH2655" i="1" s="1"/>
  <c r="AH2654" i="1" s="1"/>
  <c r="AH2653" i="1" s="1"/>
  <c r="AH2652" i="1" s="1"/>
  <c r="AH2651" i="1" s="1"/>
  <c r="AH2649" i="1"/>
  <c r="AH2648" i="1" s="1"/>
  <c r="AH2647" i="1" s="1"/>
  <c r="AH2645" i="1"/>
  <c r="AH2644" i="1" s="1"/>
  <c r="AH2643" i="1" s="1"/>
  <c r="AH2642" i="1" s="1"/>
  <c r="AH2641" i="1" s="1"/>
  <c r="AH2637" i="1"/>
  <c r="AH2636" i="1" s="1"/>
  <c r="AH2635" i="1" s="1"/>
  <c r="AH2634" i="1" s="1"/>
  <c r="AH2633" i="1" s="1"/>
  <c r="AH2631" i="1"/>
  <c r="AH2630" i="1" s="1"/>
  <c r="AH2629" i="1" s="1"/>
  <c r="AH2628" i="1" s="1"/>
  <c r="AH2627" i="1" s="1"/>
  <c r="AH2623" i="1"/>
  <c r="AH2622" i="1" s="1"/>
  <c r="AH2621" i="1" s="1"/>
  <c r="AH2619" i="1"/>
  <c r="AH2618" i="1" s="1"/>
  <c r="AH2617" i="1" s="1"/>
  <c r="AH2611" i="1"/>
  <c r="AH2610" i="1" s="1"/>
  <c r="AH2609" i="1" s="1"/>
  <c r="AH2608" i="1" s="1"/>
  <c r="AH2606" i="1"/>
  <c r="AH2604" i="1"/>
  <c r="AH2597" i="1"/>
  <c r="AH2596" i="1" s="1"/>
  <c r="AH2595" i="1" s="1"/>
  <c r="AH2593" i="1"/>
  <c r="AH2592" i="1" s="1"/>
  <c r="AH2591" i="1" s="1"/>
  <c r="AH2590" i="1" s="1"/>
  <c r="AH2589" i="1" s="1"/>
  <c r="AH2587" i="1"/>
  <c r="AH2586" i="1" s="1"/>
  <c r="AH2585" i="1" s="1"/>
  <c r="AH2584" i="1" s="1"/>
  <c r="AH2583" i="1" s="1"/>
  <c r="AH2581" i="1"/>
  <c r="AH2580" i="1" s="1"/>
  <c r="AH2578" i="1"/>
  <c r="AH2577" i="1" s="1"/>
  <c r="AH2573" i="1"/>
  <c r="AH2572" i="1" s="1"/>
  <c r="AH2571" i="1" s="1"/>
  <c r="AH2570" i="1" s="1"/>
  <c r="AH2569" i="1" s="1"/>
  <c r="AH2565" i="1"/>
  <c r="AH2564" i="1" s="1"/>
  <c r="AH2563" i="1" s="1"/>
  <c r="AH2562" i="1" s="1"/>
  <c r="AH2560" i="1"/>
  <c r="AH2559" i="1" s="1"/>
  <c r="AH2558" i="1" s="1"/>
  <c r="AH2557" i="1" s="1"/>
  <c r="AH2555" i="1"/>
  <c r="AH2554" i="1" s="1"/>
  <c r="AH2552" i="1"/>
  <c r="AH2551" i="1" s="1"/>
  <c r="AH2545" i="1"/>
  <c r="AH2543" i="1"/>
  <c r="AH2539" i="1"/>
  <c r="AH2538" i="1" s="1"/>
  <c r="AH2537" i="1" s="1"/>
  <c r="AH2536" i="1" s="1"/>
  <c r="AH2535" i="1" s="1"/>
  <c r="AH2533" i="1"/>
  <c r="AH2532" i="1" s="1"/>
  <c r="AH2531" i="1" s="1"/>
  <c r="AH2530" i="1" s="1"/>
  <c r="AH2529" i="1" s="1"/>
  <c r="AH2527" i="1"/>
  <c r="AH2526" i="1" s="1"/>
  <c r="AH2525" i="1" s="1"/>
  <c r="AH2524" i="1" s="1"/>
  <c r="AH2522" i="1"/>
  <c r="AH2521" i="1" s="1"/>
  <c r="AH2519" i="1"/>
  <c r="AH2518" i="1" s="1"/>
  <c r="AH2511" i="1"/>
  <c r="AH2509" i="1"/>
  <c r="AH2502" i="1"/>
  <c r="AH2501" i="1" s="1"/>
  <c r="AH2500" i="1" s="1"/>
  <c r="AH2499" i="1" s="1"/>
  <c r="AH2498" i="1" s="1"/>
  <c r="AH2497" i="1" s="1"/>
  <c r="AH2494" i="1"/>
  <c r="AH2493" i="1" s="1"/>
  <c r="AH2491" i="1"/>
  <c r="AH2490" i="1" s="1"/>
  <c r="AH2486" i="1"/>
  <c r="AH2484" i="1"/>
  <c r="AH2480" i="1"/>
  <c r="AH2479" i="1" s="1"/>
  <c r="AH2477" i="1"/>
  <c r="AH2476" i="1" s="1"/>
  <c r="AH2473" i="1"/>
  <c r="AH2472" i="1" s="1"/>
  <c r="AH2470" i="1"/>
  <c r="AH2469" i="1" s="1"/>
  <c r="AH2467" i="1"/>
  <c r="AH2466" i="1" s="1"/>
  <c r="AH2464" i="1"/>
  <c r="AH2463" i="1" s="1"/>
  <c r="AH2457" i="1"/>
  <c r="AH2455" i="1"/>
  <c r="AH2453" i="1"/>
  <c r="AH2450" i="1"/>
  <c r="AH2449" i="1" s="1"/>
  <c r="AH2445" i="1"/>
  <c r="AH2444" i="1" s="1"/>
  <c r="AH2443" i="1" s="1"/>
  <c r="AH2442" i="1" s="1"/>
  <c r="AH2440" i="1"/>
  <c r="AH2438" i="1"/>
  <c r="AH2429" i="1"/>
  <c r="AH2428" i="1" s="1"/>
  <c r="AH2427" i="1" s="1"/>
  <c r="AH2426" i="1" s="1"/>
  <c r="AH2425" i="1" s="1"/>
  <c r="AH2424" i="1" s="1"/>
  <c r="AH2423" i="1" s="1"/>
  <c r="AH2421" i="1"/>
  <c r="AH2420" i="1" s="1"/>
  <c r="AH2419" i="1" s="1"/>
  <c r="AH2418" i="1" s="1"/>
  <c r="AH2417" i="1" s="1"/>
  <c r="AH2416" i="1" s="1"/>
  <c r="AH2415" i="1" s="1"/>
  <c r="AH2413" i="1"/>
  <c r="AH2412" i="1" s="1"/>
  <c r="AH2411" i="1" s="1"/>
  <c r="AH2410" i="1" s="1"/>
  <c r="AH2409" i="1" s="1"/>
  <c r="AH2407" i="1"/>
  <c r="AH2406" i="1" s="1"/>
  <c r="AH2405" i="1" s="1"/>
  <c r="AH2404" i="1" s="1"/>
  <c r="AH2403" i="1" s="1"/>
  <c r="AH2399" i="1"/>
  <c r="AH2398" i="1" s="1"/>
  <c r="AH2397" i="1" s="1"/>
  <c r="AH2396" i="1" s="1"/>
  <c r="AH2395" i="1" s="1"/>
  <c r="AH2394" i="1" s="1"/>
  <c r="AH2393" i="1" s="1"/>
  <c r="AH2391" i="1"/>
  <c r="AH2390" i="1" s="1"/>
  <c r="AH2389" i="1" s="1"/>
  <c r="AH2388" i="1" s="1"/>
  <c r="AH2386" i="1"/>
  <c r="AH2384" i="1"/>
  <c r="AH2382" i="1"/>
  <c r="AH2375" i="1"/>
  <c r="AH2374" i="1" s="1"/>
  <c r="AH2373" i="1" s="1"/>
  <c r="AH2372" i="1" s="1"/>
  <c r="AH2371" i="1" s="1"/>
  <c r="AH2369" i="1"/>
  <c r="AH2368" i="1" s="1"/>
  <c r="AH2367" i="1" s="1"/>
  <c r="AH2366" i="1" s="1"/>
  <c r="AH2365" i="1" s="1"/>
  <c r="AH2363" i="1"/>
  <c r="AH2362" i="1" s="1"/>
  <c r="AH2360" i="1"/>
  <c r="AH2358" i="1"/>
  <c r="AH2353" i="1"/>
  <c r="AH2352" i="1" s="1"/>
  <c r="AH2351" i="1" s="1"/>
  <c r="AH2350" i="1" s="1"/>
  <c r="AH2349" i="1" s="1"/>
  <c r="AH2345" i="1"/>
  <c r="AH2344" i="1" s="1"/>
  <c r="AH2343" i="1" s="1"/>
  <c r="AH2342" i="1" s="1"/>
  <c r="AH2340" i="1"/>
  <c r="AH2339" i="1" s="1"/>
  <c r="AH2338" i="1" s="1"/>
  <c r="AH2337" i="1" s="1"/>
  <c r="AH2335" i="1"/>
  <c r="AH2334" i="1" s="1"/>
  <c r="AH2332" i="1"/>
  <c r="AH2331" i="1" s="1"/>
  <c r="AH2325" i="1"/>
  <c r="AH2324" i="1" s="1"/>
  <c r="AH2323" i="1" s="1"/>
  <c r="AH2321" i="1"/>
  <c r="AH2320" i="1" s="1"/>
  <c r="AH2319" i="1" s="1"/>
  <c r="AH2318" i="1" s="1"/>
  <c r="AH2317" i="1" s="1"/>
  <c r="AH2315" i="1"/>
  <c r="AH2314" i="1" s="1"/>
  <c r="AH2313" i="1" s="1"/>
  <c r="AH2312" i="1" s="1"/>
  <c r="AH2311" i="1" s="1"/>
  <c r="AH2309" i="1"/>
  <c r="AH2308" i="1" s="1"/>
  <c r="AH2307" i="1" s="1"/>
  <c r="AH2306" i="1" s="1"/>
  <c r="AH2304" i="1"/>
  <c r="AH2303" i="1" s="1"/>
  <c r="AH2302" i="1" s="1"/>
  <c r="AH2300" i="1"/>
  <c r="AH2299" i="1" s="1"/>
  <c r="AH2297" i="1"/>
  <c r="AH2296" i="1" s="1"/>
  <c r="AH2289" i="1"/>
  <c r="AH2288" i="1" s="1"/>
  <c r="AH2287" i="1" s="1"/>
  <c r="AH2286" i="1" s="1"/>
  <c r="AH2285" i="1" s="1"/>
  <c r="AH2284" i="1" s="1"/>
  <c r="AH2282" i="1"/>
  <c r="AH2281" i="1" s="1"/>
  <c r="AH2280" i="1" s="1"/>
  <c r="AH2279" i="1" s="1"/>
  <c r="AH2277" i="1"/>
  <c r="AH2276" i="1" s="1"/>
  <c r="AH2275" i="1" s="1"/>
  <c r="AH2274" i="1" s="1"/>
  <c r="AH2273" i="1" s="1"/>
  <c r="AH2269" i="1"/>
  <c r="AH2268" i="1" s="1"/>
  <c r="AH2266" i="1"/>
  <c r="AH2265" i="1" s="1"/>
  <c r="AH2261" i="1"/>
  <c r="AH2259" i="1"/>
  <c r="AH2255" i="1"/>
  <c r="AH2254" i="1" s="1"/>
  <c r="AH2252" i="1"/>
  <c r="AH2251" i="1" s="1"/>
  <c r="AH2248" i="1"/>
  <c r="AH2247" i="1" s="1"/>
  <c r="AH2245" i="1"/>
  <c r="AH2244" i="1" s="1"/>
  <c r="AH2242" i="1"/>
  <c r="AH2241" i="1" s="1"/>
  <c r="AH2239" i="1"/>
  <c r="AH2238" i="1" s="1"/>
  <c r="AH2232" i="1"/>
  <c r="AH2230" i="1"/>
  <c r="AH2227" i="1"/>
  <c r="AH2226" i="1" s="1"/>
  <c r="AH2222" i="1"/>
  <c r="AH2221" i="1" s="1"/>
  <c r="AH2220" i="1" s="1"/>
  <c r="AH2219" i="1" s="1"/>
  <c r="AH2217" i="1"/>
  <c r="AH2215" i="1"/>
  <c r="AH2206" i="1"/>
  <c r="AH2205" i="1" s="1"/>
  <c r="AH2204" i="1" s="1"/>
  <c r="AH2203" i="1" s="1"/>
  <c r="AH2202" i="1" s="1"/>
  <c r="AH2201" i="1" s="1"/>
  <c r="AH2200" i="1" s="1"/>
  <c r="AH2198" i="1"/>
  <c r="AH2197" i="1" s="1"/>
  <c r="AH2196" i="1" s="1"/>
  <c r="AH2194" i="1"/>
  <c r="AH2193" i="1" s="1"/>
  <c r="AH2192" i="1" s="1"/>
  <c r="AH2191" i="1" s="1"/>
  <c r="AH2190" i="1" s="1"/>
  <c r="AH2186" i="1"/>
  <c r="AH2185" i="1" s="1"/>
  <c r="AH2184" i="1" s="1"/>
  <c r="AH2183" i="1" s="1"/>
  <c r="AH2182" i="1" s="1"/>
  <c r="AH2180" i="1"/>
  <c r="AH2179" i="1" s="1"/>
  <c r="AH2178" i="1" s="1"/>
  <c r="AH2177" i="1" s="1"/>
  <c r="AH2176" i="1" s="1"/>
  <c r="AH2172" i="1"/>
  <c r="AH2171" i="1" s="1"/>
  <c r="AH2170" i="1" s="1"/>
  <c r="AH2169" i="1" s="1"/>
  <c r="AH2168" i="1" s="1"/>
  <c r="AH2167" i="1" s="1"/>
  <c r="AH2166" i="1" s="1"/>
  <c r="AH2164" i="1"/>
  <c r="AH2163" i="1" s="1"/>
  <c r="AH2162" i="1" s="1"/>
  <c r="AH2161" i="1" s="1"/>
  <c r="AH2150" i="1" s="1"/>
  <c r="AH2159" i="1"/>
  <c r="AH2157" i="1"/>
  <c r="AH2155" i="1"/>
  <c r="AH2148" i="1"/>
  <c r="AH2147" i="1" s="1"/>
  <c r="AH2146" i="1" s="1"/>
  <c r="AH2144" i="1"/>
  <c r="AH2143" i="1" s="1"/>
  <c r="AH2142" i="1" s="1"/>
  <c r="AH2141" i="1" s="1"/>
  <c r="AH2140" i="1" s="1"/>
  <c r="AH2138" i="1"/>
  <c r="AH2137" i="1" s="1"/>
  <c r="AH2136" i="1" s="1"/>
  <c r="AH2135" i="1" s="1"/>
  <c r="AH2134" i="1" s="1"/>
  <c r="AH2132" i="1"/>
  <c r="AH2131" i="1" s="1"/>
  <c r="AH2129" i="1"/>
  <c r="AH2128" i="1" s="1"/>
  <c r="AH2123" i="1"/>
  <c r="AH2122" i="1" s="1"/>
  <c r="AH2121" i="1" s="1"/>
  <c r="AH2120" i="1" s="1"/>
  <c r="AH2119" i="1" s="1"/>
  <c r="AH2118" i="1" s="1"/>
  <c r="AH2115" i="1"/>
  <c r="AH2114" i="1" s="1"/>
  <c r="AH2113" i="1" s="1"/>
  <c r="AH2112" i="1" s="1"/>
  <c r="AH2111" i="1" s="1"/>
  <c r="AH2109" i="1"/>
  <c r="AH2108" i="1" s="1"/>
  <c r="AH2107" i="1" s="1"/>
  <c r="AH2106" i="1" s="1"/>
  <c r="AH2104" i="1"/>
  <c r="AH2103" i="1" s="1"/>
  <c r="AH2102" i="1" s="1"/>
  <c r="AH2101" i="1" s="1"/>
  <c r="AH2099" i="1"/>
  <c r="AH2098" i="1" s="1"/>
  <c r="AH2096" i="1"/>
  <c r="AH2095" i="1" s="1"/>
  <c r="AH2089" i="1"/>
  <c r="AH2088" i="1" s="1"/>
  <c r="AH2087" i="1" s="1"/>
  <c r="AH2085" i="1"/>
  <c r="AH2084" i="1" s="1"/>
  <c r="AH2083" i="1" s="1"/>
  <c r="AH2082" i="1" s="1"/>
  <c r="AH2081" i="1" s="1"/>
  <c r="AH2079" i="1"/>
  <c r="AH2078" i="1" s="1"/>
  <c r="AH2077" i="1" s="1"/>
  <c r="AH2076" i="1" s="1"/>
  <c r="AH2075" i="1" s="1"/>
  <c r="AH2073" i="1"/>
  <c r="AH2072" i="1" s="1"/>
  <c r="AH2071" i="1" s="1"/>
  <c r="AH2070" i="1" s="1"/>
  <c r="AH2068" i="1"/>
  <c r="AH2067" i="1" s="1"/>
  <c r="AH2066" i="1" s="1"/>
  <c r="AH2064" i="1"/>
  <c r="AH2063" i="1" s="1"/>
  <c r="AH2061" i="1"/>
  <c r="AH2060" i="1" s="1"/>
  <c r="AH2058" i="1"/>
  <c r="AH2057" i="1" s="1"/>
  <c r="AH2050" i="1"/>
  <c r="AH2049" i="1" s="1"/>
  <c r="AH2048" i="1" s="1"/>
  <c r="AH2047" i="1" s="1"/>
  <c r="AH2046" i="1" s="1"/>
  <c r="AH2045" i="1" s="1"/>
  <c r="AH2043" i="1"/>
  <c r="AH2041" i="1"/>
  <c r="AH2036" i="1"/>
  <c r="AH2035" i="1" s="1"/>
  <c r="AH2034" i="1" s="1"/>
  <c r="AH2033" i="1" s="1"/>
  <c r="AH2032" i="1" s="1"/>
  <c r="AH2028" i="1"/>
  <c r="AH2027" i="1" s="1"/>
  <c r="AH2026" i="1" s="1"/>
  <c r="AH2024" i="1"/>
  <c r="AH2023" i="1" s="1"/>
  <c r="AH2021" i="1"/>
  <c r="AH2020" i="1" s="1"/>
  <c r="AH2016" i="1"/>
  <c r="AH2014" i="1"/>
  <c r="AH2010" i="1"/>
  <c r="AH2009" i="1" s="1"/>
  <c r="AH2007" i="1"/>
  <c r="AH2006" i="1" s="1"/>
  <c r="AH2003" i="1"/>
  <c r="AH2002" i="1" s="1"/>
  <c r="AH2000" i="1"/>
  <c r="AH1999" i="1" s="1"/>
  <c r="AH1997" i="1"/>
  <c r="AH1996" i="1" s="1"/>
  <c r="AH1994" i="1"/>
  <c r="AH1993" i="1" s="1"/>
  <c r="AH1987" i="1"/>
  <c r="AH1985" i="1"/>
  <c r="AH1983" i="1"/>
  <c r="AH1980" i="1"/>
  <c r="AH1979" i="1" s="1"/>
  <c r="AH1975" i="1"/>
  <c r="AH1974" i="1" s="1"/>
  <c r="AH1973" i="1" s="1"/>
  <c r="AH1972" i="1" s="1"/>
  <c r="AH1970" i="1"/>
  <c r="AH1968" i="1"/>
  <c r="AH1959" i="1"/>
  <c r="AH1958" i="1" s="1"/>
  <c r="AH1957" i="1" s="1"/>
  <c r="AH1955" i="1"/>
  <c r="AH1954" i="1" s="1"/>
  <c r="AH1953" i="1" s="1"/>
  <c r="AH1952" i="1" s="1"/>
  <c r="AH1951" i="1" s="1"/>
  <c r="AH1947" i="1"/>
  <c r="AH1946" i="1" s="1"/>
  <c r="AH1945" i="1" s="1"/>
  <c r="AH1943" i="1"/>
  <c r="AH1942" i="1" s="1"/>
  <c r="AH1941" i="1" s="1"/>
  <c r="AH1940" i="1" s="1"/>
  <c r="AH1939" i="1" s="1"/>
  <c r="AH1935" i="1"/>
  <c r="AH1934" i="1" s="1"/>
  <c r="AH1933" i="1" s="1"/>
  <c r="AH1932" i="1" s="1"/>
  <c r="AH1931" i="1" s="1"/>
  <c r="AH1929" i="1"/>
  <c r="AH1928" i="1" s="1"/>
  <c r="AH1927" i="1" s="1"/>
  <c r="AH1926" i="1" s="1"/>
  <c r="AH1925" i="1" s="1"/>
  <c r="AH1921" i="1"/>
  <c r="AH1920" i="1" s="1"/>
  <c r="AH1919" i="1" s="1"/>
  <c r="AH1917" i="1"/>
  <c r="AH1916" i="1" s="1"/>
  <c r="AH1915" i="1" s="1"/>
  <c r="AH1909" i="1"/>
  <c r="AH1908" i="1" s="1"/>
  <c r="AH1907" i="1" s="1"/>
  <c r="AH1906" i="1" s="1"/>
  <c r="AH1904" i="1"/>
  <c r="AH1902" i="1"/>
  <c r="AH1900" i="1"/>
  <c r="AH1893" i="1"/>
  <c r="AH1892" i="1" s="1"/>
  <c r="AH1891" i="1" s="1"/>
  <c r="AH1889" i="1"/>
  <c r="AH1888" i="1" s="1"/>
  <c r="AH1887" i="1" s="1"/>
  <c r="AH1886" i="1" s="1"/>
  <c r="AH1885" i="1" s="1"/>
  <c r="AH1883" i="1"/>
  <c r="AH1882" i="1" s="1"/>
  <c r="AH1881" i="1" s="1"/>
  <c r="AH1880" i="1" s="1"/>
  <c r="AH1879" i="1" s="1"/>
  <c r="AH1877" i="1"/>
  <c r="AH1876" i="1" s="1"/>
  <c r="AH1874" i="1"/>
  <c r="AH1872" i="1"/>
  <c r="AH1858" i="1"/>
  <c r="AH1857" i="1" s="1"/>
  <c r="AH1856" i="1" s="1"/>
  <c r="AH1855" i="1" s="1"/>
  <c r="AH1854" i="1" s="1"/>
  <c r="AH1852" i="1"/>
  <c r="AH1851" i="1" s="1"/>
  <c r="AH1850" i="1" s="1"/>
  <c r="AH1849" i="1" s="1"/>
  <c r="AH1847" i="1"/>
  <c r="AH1846" i="1" s="1"/>
  <c r="AH1845" i="1" s="1"/>
  <c r="AH1844" i="1" s="1"/>
  <c r="AH1842" i="1"/>
  <c r="AH1841" i="1" s="1"/>
  <c r="AH1839" i="1"/>
  <c r="AH1838" i="1" s="1"/>
  <c r="AH1832" i="1"/>
  <c r="AH1831" i="1" s="1"/>
  <c r="AH1830" i="1" s="1"/>
  <c r="AH1828" i="1"/>
  <c r="AH1827" i="1" s="1"/>
  <c r="AH1826" i="1" s="1"/>
  <c r="AH1825" i="1" s="1"/>
  <c r="AH1824" i="1" s="1"/>
  <c r="AH1822" i="1"/>
  <c r="AH1821" i="1" s="1"/>
  <c r="AH1820" i="1" s="1"/>
  <c r="AH1819" i="1" s="1"/>
  <c r="AH1818" i="1" s="1"/>
  <c r="AH1816" i="1"/>
  <c r="AH1815" i="1" s="1"/>
  <c r="AH1814" i="1" s="1"/>
  <c r="AH1813" i="1" s="1"/>
  <c r="AH1811" i="1"/>
  <c r="AH1810" i="1" s="1"/>
  <c r="AH1809" i="1" s="1"/>
  <c r="AH1807" i="1"/>
  <c r="AH1806" i="1" s="1"/>
  <c r="AH1804" i="1"/>
  <c r="AH1803" i="1" s="1"/>
  <c r="AH1796" i="1"/>
  <c r="AH1794" i="1"/>
  <c r="AH1787" i="1"/>
  <c r="AH1786" i="1" s="1"/>
  <c r="AH1785" i="1" s="1"/>
  <c r="AH1784" i="1" s="1"/>
  <c r="AH1782" i="1"/>
  <c r="AH1781" i="1" s="1"/>
  <c r="AH1780" i="1" s="1"/>
  <c r="AH1779" i="1" s="1"/>
  <c r="AH1778" i="1" s="1"/>
  <c r="AH1774" i="1"/>
  <c r="AH1773" i="1" s="1"/>
  <c r="AH1771" i="1"/>
  <c r="AH1770" i="1" s="1"/>
  <c r="AH1766" i="1"/>
  <c r="AH1764" i="1"/>
  <c r="AH1760" i="1"/>
  <c r="AH1759" i="1" s="1"/>
  <c r="AH1757" i="1"/>
  <c r="AH1756" i="1" s="1"/>
  <c r="AH1753" i="1"/>
  <c r="AH1752" i="1" s="1"/>
  <c r="AH1750" i="1"/>
  <c r="AH1749" i="1" s="1"/>
  <c r="AH1747" i="1"/>
  <c r="AH1746" i="1" s="1"/>
  <c r="AH1744" i="1"/>
  <c r="AH1743" i="1" s="1"/>
  <c r="AH1737" i="1"/>
  <c r="AH1735" i="1"/>
  <c r="AH1732" i="1"/>
  <c r="AH1731" i="1" s="1"/>
  <c r="AH1727" i="1"/>
  <c r="AH1726" i="1" s="1"/>
  <c r="AH1725" i="1" s="1"/>
  <c r="AH1724" i="1" s="1"/>
  <c r="AH1722" i="1"/>
  <c r="AH1720" i="1"/>
  <c r="AH1711" i="1"/>
  <c r="AH1710" i="1" s="1"/>
  <c r="AH1709" i="1" s="1"/>
  <c r="AH1708" i="1" s="1"/>
  <c r="AH1707" i="1" s="1"/>
  <c r="AH1706" i="1" s="1"/>
  <c r="AH1705" i="1" s="1"/>
  <c r="AH1703" i="1"/>
  <c r="AH1702" i="1" s="1"/>
  <c r="AH1701" i="1" s="1"/>
  <c r="AH1699" i="1"/>
  <c r="AH1698" i="1" s="1"/>
  <c r="AH1697" i="1" s="1"/>
  <c r="AH1696" i="1" s="1"/>
  <c r="AH1695" i="1" s="1"/>
  <c r="AH1691" i="1"/>
  <c r="AH1690" i="1" s="1"/>
  <c r="AH1689" i="1" s="1"/>
  <c r="AH1688" i="1" s="1"/>
  <c r="AH1687" i="1" s="1"/>
  <c r="AH1685" i="1"/>
  <c r="AH1684" i="1" s="1"/>
  <c r="AH1683" i="1" s="1"/>
  <c r="AH1682" i="1" s="1"/>
  <c r="AH1681" i="1" s="1"/>
  <c r="AH1677" i="1"/>
  <c r="AH1676" i="1" s="1"/>
  <c r="AH1675" i="1" s="1"/>
  <c r="AH1673" i="1"/>
  <c r="AH1672" i="1" s="1"/>
  <c r="AH1671" i="1" s="1"/>
  <c r="AH1665" i="1"/>
  <c r="AH1664" i="1" s="1"/>
  <c r="AH1663" i="1" s="1"/>
  <c r="AH1662" i="1" s="1"/>
  <c r="AH1660" i="1"/>
  <c r="AH1658" i="1"/>
  <c r="AH1656" i="1"/>
  <c r="AH1649" i="1"/>
  <c r="AH1648" i="1" s="1"/>
  <c r="AH1647" i="1" s="1"/>
  <c r="AH1645" i="1"/>
  <c r="AH1644" i="1" s="1"/>
  <c r="AH1643" i="1" s="1"/>
  <c r="AH1642" i="1" s="1"/>
  <c r="AH1641" i="1" s="1"/>
  <c r="AH1639" i="1"/>
  <c r="AH1638" i="1" s="1"/>
  <c r="AH1637" i="1" s="1"/>
  <c r="AH1636" i="1" s="1"/>
  <c r="AH1635" i="1" s="1"/>
  <c r="AH1633" i="1"/>
  <c r="AH1632" i="1" s="1"/>
  <c r="AH1630" i="1"/>
  <c r="AH1629" i="1" s="1"/>
  <c r="AH1625" i="1"/>
  <c r="AH1624" i="1" s="1"/>
  <c r="AH1623" i="1" s="1"/>
  <c r="AH1622" i="1" s="1"/>
  <c r="AH1621" i="1" s="1"/>
  <c r="AH1619" i="1"/>
  <c r="AH1618" i="1" s="1"/>
  <c r="AH1617" i="1" s="1"/>
  <c r="AH1616" i="1" s="1"/>
  <c r="AH1615" i="1" s="1"/>
  <c r="AH1611" i="1"/>
  <c r="AH1610" i="1" s="1"/>
  <c r="AH1609" i="1" s="1"/>
  <c r="AH1608" i="1" s="1"/>
  <c r="AH1607" i="1" s="1"/>
  <c r="AH1605" i="1"/>
  <c r="AH1604" i="1" s="1"/>
  <c r="AH1603" i="1" s="1"/>
  <c r="AH1602" i="1" s="1"/>
  <c r="AH1600" i="1"/>
  <c r="AH1599" i="1" s="1"/>
  <c r="AH1598" i="1" s="1"/>
  <c r="AH1597" i="1" s="1"/>
  <c r="AH1595" i="1"/>
  <c r="AH1594" i="1" s="1"/>
  <c r="AH1592" i="1"/>
  <c r="AH1591" i="1" s="1"/>
  <c r="AH1585" i="1"/>
  <c r="AH1583" i="1"/>
  <c r="AH1579" i="1"/>
  <c r="AH1578" i="1" s="1"/>
  <c r="AH1577" i="1" s="1"/>
  <c r="AH1576" i="1" s="1"/>
  <c r="AH1575" i="1" s="1"/>
  <c r="AH1573" i="1"/>
  <c r="AH1572" i="1" s="1"/>
  <c r="AH1571" i="1" s="1"/>
  <c r="AH1570" i="1" s="1"/>
  <c r="AH1569" i="1" s="1"/>
  <c r="AH1567" i="1"/>
  <c r="AH1566" i="1" s="1"/>
  <c r="AH1565" i="1" s="1"/>
  <c r="AH1564" i="1" s="1"/>
  <c r="AH1562" i="1"/>
  <c r="AH1561" i="1" s="1"/>
  <c r="AH1559" i="1"/>
  <c r="AH1558" i="1" s="1"/>
  <c r="AH1551" i="1"/>
  <c r="AH1549" i="1"/>
  <c r="AH1542" i="1"/>
  <c r="AH1541" i="1" s="1"/>
  <c r="AH1540" i="1" s="1"/>
  <c r="AH1539" i="1" s="1"/>
  <c r="AH1538" i="1" s="1"/>
  <c r="AH1537" i="1" s="1"/>
  <c r="AH1534" i="1"/>
  <c r="AH1533" i="1" s="1"/>
  <c r="AH1531" i="1"/>
  <c r="AH1530" i="1" s="1"/>
  <c r="AH1526" i="1"/>
  <c r="AH1524" i="1"/>
  <c r="AH1520" i="1"/>
  <c r="AH1519" i="1" s="1"/>
  <c r="AH1517" i="1"/>
  <c r="AH1516" i="1" s="1"/>
  <c r="AH1513" i="1"/>
  <c r="AH1512" i="1" s="1"/>
  <c r="AH1510" i="1"/>
  <c r="AH1509" i="1" s="1"/>
  <c r="AH1507" i="1"/>
  <c r="AH1506" i="1" s="1"/>
  <c r="AH1504" i="1"/>
  <c r="AH1503" i="1" s="1"/>
  <c r="AH1497" i="1"/>
  <c r="AH1495" i="1"/>
  <c r="AH1492" i="1"/>
  <c r="AH1491" i="1" s="1"/>
  <c r="AH1487" i="1"/>
  <c r="AH1486" i="1" s="1"/>
  <c r="AH1485" i="1" s="1"/>
  <c r="AH1484" i="1" s="1"/>
  <c r="AH1482" i="1"/>
  <c r="AH1480" i="1"/>
  <c r="AH1471" i="1"/>
  <c r="AH1470" i="1" s="1"/>
  <c r="AH1469" i="1" s="1"/>
  <c r="AH1468" i="1" s="1"/>
  <c r="AH1467" i="1" s="1"/>
  <c r="AH1466" i="1" s="1"/>
  <c r="AH1465" i="1" s="1"/>
  <c r="AH1463" i="1"/>
  <c r="AH1462" i="1" s="1"/>
  <c r="AH1461" i="1" s="1"/>
  <c r="AH1459" i="1"/>
  <c r="AH1458" i="1" s="1"/>
  <c r="AH1457" i="1" s="1"/>
  <c r="AH1456" i="1" s="1"/>
  <c r="AH1455" i="1" s="1"/>
  <c r="AH1451" i="1"/>
  <c r="AH1450" i="1" s="1"/>
  <c r="AH1449" i="1" s="1"/>
  <c r="AH1448" i="1" s="1"/>
  <c r="AH1447" i="1" s="1"/>
  <c r="AH1445" i="1"/>
  <c r="AH1444" i="1" s="1"/>
  <c r="AH1443" i="1" s="1"/>
  <c r="AH1442" i="1" s="1"/>
  <c r="AH1441" i="1" s="1"/>
  <c r="AH1437" i="1"/>
  <c r="AH1436" i="1" s="1"/>
  <c r="AH1435" i="1" s="1"/>
  <c r="AH1433" i="1"/>
  <c r="AH1432" i="1" s="1"/>
  <c r="AH1431" i="1" s="1"/>
  <c r="AH1425" i="1"/>
  <c r="AH1424" i="1" s="1"/>
  <c r="AH1423" i="1" s="1"/>
  <c r="AH1422" i="1" s="1"/>
  <c r="AH1420" i="1"/>
  <c r="AH1418" i="1"/>
  <c r="AH1416" i="1"/>
  <c r="AH1409" i="1"/>
  <c r="AH1408" i="1" s="1"/>
  <c r="AH1407" i="1" s="1"/>
  <c r="AH1405" i="1"/>
  <c r="AH1404" i="1" s="1"/>
  <c r="AH1403" i="1" s="1"/>
  <c r="AH1402" i="1" s="1"/>
  <c r="AH1401" i="1" s="1"/>
  <c r="AH1399" i="1"/>
  <c r="AH1398" i="1" s="1"/>
  <c r="AH1397" i="1" s="1"/>
  <c r="AH1396" i="1" s="1"/>
  <c r="AH1395" i="1" s="1"/>
  <c r="AH1393" i="1"/>
  <c r="AH1392" i="1" s="1"/>
  <c r="AH1390" i="1"/>
  <c r="AH1389" i="1" s="1"/>
  <c r="AH1385" i="1"/>
  <c r="AH1384" i="1" s="1"/>
  <c r="AH1383" i="1" s="1"/>
  <c r="AH1382" i="1" s="1"/>
  <c r="AH1381" i="1" s="1"/>
  <c r="AH1370" i="1"/>
  <c r="AH1369" i="1" s="1"/>
  <c r="AH1368" i="1" s="1"/>
  <c r="AH1367" i="1" s="1"/>
  <c r="AH1365" i="1"/>
  <c r="AH1364" i="1" s="1"/>
  <c r="AH1363" i="1" s="1"/>
  <c r="AH1362" i="1" s="1"/>
  <c r="AH1360" i="1"/>
  <c r="AH1359" i="1" s="1"/>
  <c r="AH1357" i="1"/>
  <c r="AH1356" i="1" s="1"/>
  <c r="AH1350" i="1"/>
  <c r="AH1349" i="1" s="1"/>
  <c r="AH1348" i="1" s="1"/>
  <c r="AH1346" i="1"/>
  <c r="AH1345" i="1" s="1"/>
  <c r="AH1344" i="1" s="1"/>
  <c r="AH1343" i="1" s="1"/>
  <c r="AH1342" i="1" s="1"/>
  <c r="AH1340" i="1"/>
  <c r="AH1339" i="1" s="1"/>
  <c r="AH1338" i="1" s="1"/>
  <c r="AH1337" i="1" s="1"/>
  <c r="AH1336" i="1" s="1"/>
  <c r="AH1334" i="1"/>
  <c r="AH1333" i="1" s="1"/>
  <c r="AH1332" i="1" s="1"/>
  <c r="AH1331" i="1" s="1"/>
  <c r="AH1329" i="1"/>
  <c r="AH1328" i="1" s="1"/>
  <c r="AH1327" i="1" s="1"/>
  <c r="AH1325" i="1"/>
  <c r="AH1324" i="1" s="1"/>
  <c r="AH1322" i="1"/>
  <c r="AH1321" i="1" s="1"/>
  <c r="AH1314" i="1"/>
  <c r="AH1312" i="1"/>
  <c r="AH1305" i="1"/>
  <c r="AH1304" i="1" s="1"/>
  <c r="AH1303" i="1" s="1"/>
  <c r="AH1302" i="1" s="1"/>
  <c r="AH1301" i="1" s="1"/>
  <c r="AH1300" i="1" s="1"/>
  <c r="AH1297" i="1"/>
  <c r="AH1296" i="1" s="1"/>
  <c r="AH1295" i="1" s="1"/>
  <c r="AH1293" i="1"/>
  <c r="AH1292" i="1" s="1"/>
  <c r="AH1290" i="1"/>
  <c r="AH1289" i="1" s="1"/>
  <c r="AH1285" i="1"/>
  <c r="AH1283" i="1"/>
  <c r="AH1279" i="1"/>
  <c r="AH1278" i="1" s="1"/>
  <c r="AH1276" i="1"/>
  <c r="AH1275" i="1" s="1"/>
  <c r="AH1272" i="1"/>
  <c r="AH1271" i="1" s="1"/>
  <c r="AH1269" i="1"/>
  <c r="AH1268" i="1" s="1"/>
  <c r="AH1266" i="1"/>
  <c r="AH1265" i="1" s="1"/>
  <c r="AH1263" i="1"/>
  <c r="AH1262" i="1" s="1"/>
  <c r="AH1256" i="1"/>
  <c r="AH1254" i="1"/>
  <c r="AH1252" i="1"/>
  <c r="AH1249" i="1"/>
  <c r="AH1248" i="1" s="1"/>
  <c r="AH1244" i="1"/>
  <c r="AH1243" i="1" s="1"/>
  <c r="AH1242" i="1" s="1"/>
  <c r="AH1241" i="1" s="1"/>
  <c r="AH1239" i="1"/>
  <c r="AH1237" i="1"/>
  <c r="AH1228" i="1"/>
  <c r="AH1227" i="1" s="1"/>
  <c r="AH1226" i="1" s="1"/>
  <c r="AH1225" i="1" s="1"/>
  <c r="AH1224" i="1" s="1"/>
  <c r="AH1223" i="1" s="1"/>
  <c r="AH1222" i="1" s="1"/>
  <c r="AH1220" i="1"/>
  <c r="AH1219" i="1" s="1"/>
  <c r="AH1218" i="1" s="1"/>
  <c r="AH1217" i="1" s="1"/>
  <c r="AH1216" i="1" s="1"/>
  <c r="AH1215" i="1" s="1"/>
  <c r="AH1214" i="1" s="1"/>
  <c r="AH1212" i="1"/>
  <c r="AH1211" i="1" s="1"/>
  <c r="AH1210" i="1" s="1"/>
  <c r="AH1209" i="1" s="1"/>
  <c r="AH1208" i="1" s="1"/>
  <c r="AH1206" i="1"/>
  <c r="AH1205" i="1" s="1"/>
  <c r="AH1204" i="1" s="1"/>
  <c r="AH1203" i="1" s="1"/>
  <c r="AH1202" i="1" s="1"/>
  <c r="AH1198" i="1"/>
  <c r="AH1197" i="1" s="1"/>
  <c r="AH1196" i="1" s="1"/>
  <c r="AH1194" i="1"/>
  <c r="AH1193" i="1" s="1"/>
  <c r="AH1192" i="1" s="1"/>
  <c r="AH1186" i="1"/>
  <c r="AH1185" i="1" s="1"/>
  <c r="AH1184" i="1" s="1"/>
  <c r="AH1183" i="1" s="1"/>
  <c r="AH1181" i="1"/>
  <c r="AH1179" i="1"/>
  <c r="AH1177" i="1"/>
  <c r="AH1170" i="1"/>
  <c r="AH1169" i="1" s="1"/>
  <c r="AH1168" i="1" s="1"/>
  <c r="AH1167" i="1" s="1"/>
  <c r="AH1165" i="1"/>
  <c r="AH1164" i="1" s="1"/>
  <c r="AH1163" i="1" s="1"/>
  <c r="AH1162" i="1" s="1"/>
  <c r="AH1159" i="1"/>
  <c r="AH1158" i="1" s="1"/>
  <c r="AH1157" i="1" s="1"/>
  <c r="AH1156" i="1" s="1"/>
  <c r="AH1155" i="1" s="1"/>
  <c r="AH1153" i="1"/>
  <c r="AH1152" i="1" s="1"/>
  <c r="AH1150" i="1"/>
  <c r="AH1148" i="1"/>
  <c r="AH1143" i="1"/>
  <c r="AH1142" i="1" s="1"/>
  <c r="AH1141" i="1" s="1"/>
  <c r="AH1140" i="1" s="1"/>
  <c r="AH1139" i="1" s="1"/>
  <c r="AH1136" i="1"/>
  <c r="AH1135" i="1" s="1"/>
  <c r="AH1134" i="1" s="1"/>
  <c r="AH1133" i="1" s="1"/>
  <c r="AH1132" i="1" s="1"/>
  <c r="AH1131" i="1" s="1"/>
  <c r="AH1128" i="1"/>
  <c r="AH1127" i="1" s="1"/>
  <c r="AH1126" i="1" s="1"/>
  <c r="AH1125" i="1" s="1"/>
  <c r="AH1124" i="1" s="1"/>
  <c r="AH1122" i="1"/>
  <c r="AH1121" i="1" s="1"/>
  <c r="AH1120" i="1" s="1"/>
  <c r="AH1119" i="1" s="1"/>
  <c r="AH1117" i="1"/>
  <c r="AH1116" i="1" s="1"/>
  <c r="AH1115" i="1" s="1"/>
  <c r="AH1114" i="1" s="1"/>
  <c r="AH1112" i="1"/>
  <c r="AH1111" i="1" s="1"/>
  <c r="AH1109" i="1"/>
  <c r="AH1108" i="1" s="1"/>
  <c r="AH1102" i="1"/>
  <c r="AH1101" i="1" s="1"/>
  <c r="AH1100" i="1" s="1"/>
  <c r="AH1098" i="1"/>
  <c r="AH1097" i="1" s="1"/>
  <c r="AH1096" i="1" s="1"/>
  <c r="AH1095" i="1" s="1"/>
  <c r="AH1094" i="1" s="1"/>
  <c r="AH1092" i="1"/>
  <c r="AH1091" i="1" s="1"/>
  <c r="AH1090" i="1" s="1"/>
  <c r="AH1089" i="1" s="1"/>
  <c r="AH1088" i="1" s="1"/>
  <c r="AH1086" i="1"/>
  <c r="AH1085" i="1" s="1"/>
  <c r="AH1084" i="1" s="1"/>
  <c r="AH1083" i="1" s="1"/>
  <c r="AH1081" i="1"/>
  <c r="AH1080" i="1" s="1"/>
  <c r="AH1079" i="1" s="1"/>
  <c r="AH1077" i="1"/>
  <c r="AH1076" i="1" s="1"/>
  <c r="AH1074" i="1"/>
  <c r="AH1073" i="1" s="1"/>
  <c r="AH1066" i="1"/>
  <c r="AH1065" i="1" s="1"/>
  <c r="AH1064" i="1" s="1"/>
  <c r="AH1063" i="1" s="1"/>
  <c r="AH1062" i="1" s="1"/>
  <c r="AH1061" i="1" s="1"/>
  <c r="AH1059" i="1"/>
  <c r="AH1058" i="1" s="1"/>
  <c r="AH1057" i="1" s="1"/>
  <c r="AH1056" i="1" s="1"/>
  <c r="AH1055" i="1" s="1"/>
  <c r="AH1054" i="1" s="1"/>
  <c r="AH1051" i="1"/>
  <c r="AH1050" i="1" s="1"/>
  <c r="AH1048" i="1"/>
  <c r="AH1047" i="1" s="1"/>
  <c r="AH1043" i="1"/>
  <c r="AH1041" i="1"/>
  <c r="AH1037" i="1"/>
  <c r="AH1036" i="1" s="1"/>
  <c r="AH1034" i="1"/>
  <c r="AH1033" i="1" s="1"/>
  <c r="AH1030" i="1"/>
  <c r="AH1029" i="1" s="1"/>
  <c r="AH1027" i="1"/>
  <c r="AH1026" i="1" s="1"/>
  <c r="AH1024" i="1"/>
  <c r="AH1023" i="1" s="1"/>
  <c r="AH1021" i="1"/>
  <c r="AH1020" i="1" s="1"/>
  <c r="AH1014" i="1"/>
  <c r="AH1012" i="1"/>
  <c r="AH1010" i="1"/>
  <c r="AH1007" i="1"/>
  <c r="AH1006" i="1" s="1"/>
  <c r="AH1002" i="1"/>
  <c r="AH1001" i="1" s="1"/>
  <c r="AH1000" i="1" s="1"/>
  <c r="AH999" i="1" s="1"/>
  <c r="AH997" i="1"/>
  <c r="AH995" i="1"/>
  <c r="AH986" i="1"/>
  <c r="AH985" i="1" s="1"/>
  <c r="AH984" i="1" s="1"/>
  <c r="AH983" i="1" s="1"/>
  <c r="AH982" i="1" s="1"/>
  <c r="AH980" i="1"/>
  <c r="AH979" i="1" s="1"/>
  <c r="AH977" i="1"/>
  <c r="AH976" i="1" s="1"/>
  <c r="AH969" i="1"/>
  <c r="AH968" i="1" s="1"/>
  <c r="AH966" i="1"/>
  <c r="AH965" i="1" s="1"/>
  <c r="AH960" i="1"/>
  <c r="AH959" i="1" s="1"/>
  <c r="AH956" i="1"/>
  <c r="AH955" i="1" s="1"/>
  <c r="AH953" i="1"/>
  <c r="AH952" i="1" s="1"/>
  <c r="AH946" i="1"/>
  <c r="AH945" i="1" s="1"/>
  <c r="AH944" i="1" s="1"/>
  <c r="AH943" i="1" s="1"/>
  <c r="AH942" i="1" s="1"/>
  <c r="AH941" i="1" s="1"/>
  <c r="AH938" i="1"/>
  <c r="AH937" i="1" s="1"/>
  <c r="AH936" i="1" s="1"/>
  <c r="AH935" i="1" s="1"/>
  <c r="AH933" i="1"/>
  <c r="AH932" i="1" s="1"/>
  <c r="AH931" i="1" s="1"/>
  <c r="AH930" i="1" s="1"/>
  <c r="AH928" i="1"/>
  <c r="AH926" i="1"/>
  <c r="AH921" i="1"/>
  <c r="AH920" i="1" s="1"/>
  <c r="AH916" i="1"/>
  <c r="AH915" i="1" s="1"/>
  <c r="AH914" i="1" s="1"/>
  <c r="AH913" i="1" s="1"/>
  <c r="AH909" i="1"/>
  <c r="AH908" i="1" s="1"/>
  <c r="AH907" i="1" s="1"/>
  <c r="AH906" i="1" s="1"/>
  <c r="AH905" i="1" s="1"/>
  <c r="AH901" i="1"/>
  <c r="AH899" i="1"/>
  <c r="AH897" i="1"/>
  <c r="AH894" i="1"/>
  <c r="AH893" i="1" s="1"/>
  <c r="AH889" i="1"/>
  <c r="AH887" i="1"/>
  <c r="AH883" i="1"/>
  <c r="AH881" i="1"/>
  <c r="AH878" i="1"/>
  <c r="AH876" i="1"/>
  <c r="AH871" i="1"/>
  <c r="AH870" i="1" s="1"/>
  <c r="AH869" i="1" s="1"/>
  <c r="AH868" i="1" s="1"/>
  <c r="AH867" i="1" s="1"/>
  <c r="AH865" i="1"/>
  <c r="AH863" i="1"/>
  <c r="AH859" i="1"/>
  <c r="AH858" i="1" s="1"/>
  <c r="AH857" i="1" s="1"/>
  <c r="AH855" i="1"/>
  <c r="AH854" i="1" s="1"/>
  <c r="AH851" i="1"/>
  <c r="AH850" i="1" s="1"/>
  <c r="AH848" i="1"/>
  <c r="AH847" i="1" s="1"/>
  <c r="AH845" i="1"/>
  <c r="AH844" i="1" s="1"/>
  <c r="AH841" i="1"/>
  <c r="AH840" i="1" s="1"/>
  <c r="AH837" i="1"/>
  <c r="AH836" i="1" s="1"/>
  <c r="AH834" i="1"/>
  <c r="AH833" i="1" s="1"/>
  <c r="AH831" i="1"/>
  <c r="AH828" i="1"/>
  <c r="AH826" i="1"/>
  <c r="AH824" i="1"/>
  <c r="AH819" i="1"/>
  <c r="AH818" i="1" s="1"/>
  <c r="AH817" i="1" s="1"/>
  <c r="AH815" i="1"/>
  <c r="AH814" i="1" s="1"/>
  <c r="AH813" i="1" s="1"/>
  <c r="AH810" i="1"/>
  <c r="AH808" i="1"/>
  <c r="AH802" i="1"/>
  <c r="AH801" i="1" s="1"/>
  <c r="AH799" i="1"/>
  <c r="AH798" i="1" s="1"/>
  <c r="AH792" i="1"/>
  <c r="AH791" i="1" s="1"/>
  <c r="AH790" i="1" s="1"/>
  <c r="AH789" i="1" s="1"/>
  <c r="AH788" i="1" s="1"/>
  <c r="AH786" i="1"/>
  <c r="AH785" i="1" s="1"/>
  <c r="AH784" i="1" s="1"/>
  <c r="AH783" i="1" s="1"/>
  <c r="AH782" i="1" s="1"/>
  <c r="AH778" i="1"/>
  <c r="AH777" i="1" s="1"/>
  <c r="AH774" i="1"/>
  <c r="AH773" i="1" s="1"/>
  <c r="AH767" i="1"/>
  <c r="AH766" i="1" s="1"/>
  <c r="AH765" i="1" s="1"/>
  <c r="AH764" i="1" s="1"/>
  <c r="AH762" i="1"/>
  <c r="AH761" i="1" s="1"/>
  <c r="AH759" i="1"/>
  <c r="AH758" i="1" s="1"/>
  <c r="AH756" i="1"/>
  <c r="AH755" i="1" s="1"/>
  <c r="AH749" i="1"/>
  <c r="AH747" i="1"/>
  <c r="AH742" i="1"/>
  <c r="AH741" i="1" s="1"/>
  <c r="AH739" i="1"/>
  <c r="AH737" i="1"/>
  <c r="AH731" i="1"/>
  <c r="AH729" i="1"/>
  <c r="AH726" i="1"/>
  <c r="AH725" i="1" s="1"/>
  <c r="AH723" i="1"/>
  <c r="AH722" i="1" s="1"/>
  <c r="AH720" i="1"/>
  <c r="AH719" i="1" s="1"/>
  <c r="AH717" i="1"/>
  <c r="AH715" i="1"/>
  <c r="AH713" i="1"/>
  <c r="AH711" i="1"/>
  <c r="AH703" i="1"/>
  <c r="AH702" i="1" s="1"/>
  <c r="AH701" i="1" s="1"/>
  <c r="AH700" i="1" s="1"/>
  <c r="AH698" i="1"/>
  <c r="AH697" i="1" s="1"/>
  <c r="AH696" i="1" s="1"/>
  <c r="AH693" i="1"/>
  <c r="AH692" i="1" s="1"/>
  <c r="AH690" i="1"/>
  <c r="AH689" i="1" s="1"/>
  <c r="AH685" i="1"/>
  <c r="AH684" i="1" s="1"/>
  <c r="AH682" i="1"/>
  <c r="AH681" i="1" s="1"/>
  <c r="AH679" i="1"/>
  <c r="AH678" i="1" s="1"/>
  <c r="AH676" i="1"/>
  <c r="AH675" i="1" s="1"/>
  <c r="AH673" i="1"/>
  <c r="AH672" i="1" s="1"/>
  <c r="AH670" i="1"/>
  <c r="AH669" i="1" s="1"/>
  <c r="AH667" i="1"/>
  <c r="AH666" i="1" s="1"/>
  <c r="AH664" i="1"/>
  <c r="AH663" i="1" s="1"/>
  <c r="AH660" i="1"/>
  <c r="AH659" i="1" s="1"/>
  <c r="AH657" i="1"/>
  <c r="AH656" i="1" s="1"/>
  <c r="AH651" i="1"/>
  <c r="AH650" i="1" s="1"/>
  <c r="AH649" i="1" s="1"/>
  <c r="AH648" i="1" s="1"/>
  <c r="AH645" i="1"/>
  <c r="AH644" i="1" s="1"/>
  <c r="AH641" i="1"/>
  <c r="AH640" i="1" s="1"/>
  <c r="AH637" i="1"/>
  <c r="AH636" i="1" s="1"/>
  <c r="AH634" i="1"/>
  <c r="AH633" i="1" s="1"/>
  <c r="AH631" i="1"/>
  <c r="AH630" i="1" s="1"/>
  <c r="AH627" i="1"/>
  <c r="AH626" i="1" s="1"/>
  <c r="AH620" i="1"/>
  <c r="AH619" i="1" s="1"/>
  <c r="AH618" i="1" s="1"/>
  <c r="AH617" i="1" s="1"/>
  <c r="AH616" i="1" s="1"/>
  <c r="AH612" i="1"/>
  <c r="AH611" i="1" s="1"/>
  <c r="AH610" i="1" s="1"/>
  <c r="AH609" i="1" s="1"/>
  <c r="AH607" i="1"/>
  <c r="AH606" i="1" s="1"/>
  <c r="AH605" i="1" s="1"/>
  <c r="AH603" i="1"/>
  <c r="AH602" i="1" s="1"/>
  <c r="AH600" i="1"/>
  <c r="AH599" i="1" s="1"/>
  <c r="AH596" i="1"/>
  <c r="AH595" i="1" s="1"/>
  <c r="AH594" i="1" s="1"/>
  <c r="AH587" i="1"/>
  <c r="AH586" i="1" s="1"/>
  <c r="AH584" i="1"/>
  <c r="AH583" i="1" s="1"/>
  <c r="AH581" i="1"/>
  <c r="AH579" i="1"/>
  <c r="AH573" i="1"/>
  <c r="AH571" i="1"/>
  <c r="AH566" i="1"/>
  <c r="AH565" i="1" s="1"/>
  <c r="AH562" i="1"/>
  <c r="AH561" i="1" s="1"/>
  <c r="AH557" i="1"/>
  <c r="AH556" i="1" s="1"/>
  <c r="AH553" i="1"/>
  <c r="AH552" i="1" s="1"/>
  <c r="AH544" i="1"/>
  <c r="AH543" i="1" s="1"/>
  <c r="AH542" i="1" s="1"/>
  <c r="AH541" i="1" s="1"/>
  <c r="AH540" i="1" s="1"/>
  <c r="AH538" i="1"/>
  <c r="AH537" i="1" s="1"/>
  <c r="AH536" i="1" s="1"/>
  <c r="AH535" i="1" s="1"/>
  <c r="AH534" i="1" s="1"/>
  <c r="AH530" i="1"/>
  <c r="AH528" i="1"/>
  <c r="AH526" i="1"/>
  <c r="AH523" i="1"/>
  <c r="AH522" i="1" s="1"/>
  <c r="AH518" i="1"/>
  <c r="AH517" i="1" s="1"/>
  <c r="AH515" i="1"/>
  <c r="AH513" i="1"/>
  <c r="AH506" i="1"/>
  <c r="AH505" i="1" s="1"/>
  <c r="AH504" i="1" s="1"/>
  <c r="AH503" i="1" s="1"/>
  <c r="AH500" i="1"/>
  <c r="AH499" i="1" s="1"/>
  <c r="AH498" i="1" s="1"/>
  <c r="AH497" i="1" s="1"/>
  <c r="AH495" i="1"/>
  <c r="AH494" i="1" s="1"/>
  <c r="AH493" i="1" s="1"/>
  <c r="AH492" i="1" s="1"/>
  <c r="AH489" i="1"/>
  <c r="AH488" i="1" s="1"/>
  <c r="AH486" i="1"/>
  <c r="AH485" i="1" s="1"/>
  <c r="AH480" i="1"/>
  <c r="AH479" i="1" s="1"/>
  <c r="AH476" i="1"/>
  <c r="AH475" i="1" s="1"/>
  <c r="AH473" i="1"/>
  <c r="AH472" i="1" s="1"/>
  <c r="AH468" i="1"/>
  <c r="AH467" i="1" s="1"/>
  <c r="AH464" i="1"/>
  <c r="AH463" i="1" s="1"/>
  <c r="AH460" i="1"/>
  <c r="AH459" i="1" s="1"/>
  <c r="AH457" i="1"/>
  <c r="AH456" i="1" s="1"/>
  <c r="AH449" i="1"/>
  <c r="AH448" i="1" s="1"/>
  <c r="AH445" i="1"/>
  <c r="AH444" i="1" s="1"/>
  <c r="AH441" i="1"/>
  <c r="AH440" i="1" s="1"/>
  <c r="AH436" i="1"/>
  <c r="AH434" i="1"/>
  <c r="AH432" i="1"/>
  <c r="AH429" i="1"/>
  <c r="AH428" i="1" s="1"/>
  <c r="AH425" i="1"/>
  <c r="AH424" i="1" s="1"/>
  <c r="AH421" i="1"/>
  <c r="AH420" i="1" s="1"/>
  <c r="AH414" i="1"/>
  <c r="AH412" i="1"/>
  <c r="AH409" i="1"/>
  <c r="AH408" i="1" s="1"/>
  <c r="AH401" i="1"/>
  <c r="AH400" i="1" s="1"/>
  <c r="AH398" i="1"/>
  <c r="AH396" i="1"/>
  <c r="AH393" i="1"/>
  <c r="AH392" i="1" s="1"/>
  <c r="AH386" i="1"/>
  <c r="AH385" i="1" s="1"/>
  <c r="AH384" i="1" s="1"/>
  <c r="AH383" i="1" s="1"/>
  <c r="AH380" i="1"/>
  <c r="AH379" i="1" s="1"/>
  <c r="AH376" i="1"/>
  <c r="AH375" i="1" s="1"/>
  <c r="AH370" i="1"/>
  <c r="AH369" i="1" s="1"/>
  <c r="AH368" i="1" s="1"/>
  <c r="AH367" i="1" s="1"/>
  <c r="AH365" i="1"/>
  <c r="AH364" i="1" s="1"/>
  <c r="AH361" i="1"/>
  <c r="AH359" i="1"/>
  <c r="AH357" i="1"/>
  <c r="AH354" i="1"/>
  <c r="AH353" i="1" s="1"/>
  <c r="AH351" i="1"/>
  <c r="AH350" i="1" s="1"/>
  <c r="AH345" i="1"/>
  <c r="AH344" i="1" s="1"/>
  <c r="AH343" i="1" s="1"/>
  <c r="AH342" i="1" s="1"/>
  <c r="AH341" i="1" s="1"/>
  <c r="AH339" i="1"/>
  <c r="AH338" i="1" s="1"/>
  <c r="AH337" i="1" s="1"/>
  <c r="AH336" i="1" s="1"/>
  <c r="AH335" i="1" s="1"/>
  <c r="AH332" i="1"/>
  <c r="AH331" i="1" s="1"/>
  <c r="AH330" i="1" s="1"/>
  <c r="AH329" i="1" s="1"/>
  <c r="AH327" i="1"/>
  <c r="AH326" i="1" s="1"/>
  <c r="AH325" i="1" s="1"/>
  <c r="AH324" i="1" s="1"/>
  <c r="AH323" i="1" s="1"/>
  <c r="AH321" i="1"/>
  <c r="AH320" i="1" s="1"/>
  <c r="AH318" i="1"/>
  <c r="AH317" i="1" s="1"/>
  <c r="AH315" i="1"/>
  <c r="AH314" i="1" s="1"/>
  <c r="AH312" i="1"/>
  <c r="AH311" i="1" s="1"/>
  <c r="AH309" i="1"/>
  <c r="AH308" i="1" s="1"/>
  <c r="AH304" i="1"/>
  <c r="AH303" i="1" s="1"/>
  <c r="AH301" i="1"/>
  <c r="AH300" i="1" s="1"/>
  <c r="AH292" i="1"/>
  <c r="AH291" i="1" s="1"/>
  <c r="AH289" i="1"/>
  <c r="AH288" i="1" s="1"/>
  <c r="AH283" i="1"/>
  <c r="AH281" i="1"/>
  <c r="AH279" i="1"/>
  <c r="AH272" i="1"/>
  <c r="AH270" i="1"/>
  <c r="AH268" i="1"/>
  <c r="AH265" i="1"/>
  <c r="AH264" i="1" s="1"/>
  <c r="AH260" i="1"/>
  <c r="AH258" i="1"/>
  <c r="AH248" i="1"/>
  <c r="AH247" i="1" s="1"/>
  <c r="AH246" i="1" s="1"/>
  <c r="AH244" i="1"/>
  <c r="AH243" i="1" s="1"/>
  <c r="AH242" i="1" s="1"/>
  <c r="AH240" i="1"/>
  <c r="AH239" i="1" s="1"/>
  <c r="AH238" i="1" s="1"/>
  <c r="AH236" i="1"/>
  <c r="AH235" i="1" s="1"/>
  <c r="AH234" i="1" s="1"/>
  <c r="AH225" i="1"/>
  <c r="AH224" i="1" s="1"/>
  <c r="AH223" i="1" s="1"/>
  <c r="AH221" i="1"/>
  <c r="AH220" i="1" s="1"/>
  <c r="AH218" i="1"/>
  <c r="AH216" i="1"/>
  <c r="AH214" i="1"/>
  <c r="AH210" i="1"/>
  <c r="AH209" i="1" s="1"/>
  <c r="AH208" i="1" s="1"/>
  <c r="AH205" i="1"/>
  <c r="AH204" i="1" s="1"/>
  <c r="AH203" i="1" s="1"/>
  <c r="AH202" i="1" s="1"/>
  <c r="AH196" i="1"/>
  <c r="AH194" i="1"/>
  <c r="AH192" i="1"/>
  <c r="AH184" i="1"/>
  <c r="AH183" i="1" s="1"/>
  <c r="AH181" i="1"/>
  <c r="AH180" i="1" s="1"/>
  <c r="AH176" i="1"/>
  <c r="AH175" i="1" s="1"/>
  <c r="AH174" i="1" s="1"/>
  <c r="AH172" i="1"/>
  <c r="AH171" i="1" s="1"/>
  <c r="AH170" i="1" s="1"/>
  <c r="AH168" i="1"/>
  <c r="AH167" i="1" s="1"/>
  <c r="AH165" i="1"/>
  <c r="AH163" i="1"/>
  <c r="AH160" i="1"/>
  <c r="AH159" i="1" s="1"/>
  <c r="AH156" i="1"/>
  <c r="AH155" i="1" s="1"/>
  <c r="AH154" i="1" s="1"/>
  <c r="AH152" i="1"/>
  <c r="AH150" i="1"/>
  <c r="AH148" i="1"/>
  <c r="AH140" i="1"/>
  <c r="AH138" i="1"/>
  <c r="AH136" i="1"/>
  <c r="AH133" i="1"/>
  <c r="AH132" i="1" s="1"/>
  <c r="AH125" i="1"/>
  <c r="AH124" i="1" s="1"/>
  <c r="AH123" i="1" s="1"/>
  <c r="AH122" i="1" s="1"/>
  <c r="AH121" i="1" s="1"/>
  <c r="AH120" i="1" s="1"/>
  <c r="AH118" i="1"/>
  <c r="AH117" i="1" s="1"/>
  <c r="AH116" i="1" s="1"/>
  <c r="AH115" i="1" s="1"/>
  <c r="AH113" i="1"/>
  <c r="AH112" i="1" s="1"/>
  <c r="AH111" i="1" s="1"/>
  <c r="AH109" i="1"/>
  <c r="AH107" i="1"/>
  <c r="AH101" i="1"/>
  <c r="AH100" i="1" s="1"/>
  <c r="AH99" i="1" s="1"/>
  <c r="AH98" i="1" s="1"/>
  <c r="AH97" i="1" s="1"/>
  <c r="AH95" i="1"/>
  <c r="AH93" i="1"/>
  <c r="AH91" i="1"/>
  <c r="AH88" i="1"/>
  <c r="AH87" i="1" s="1"/>
  <c r="AH83" i="1"/>
  <c r="AH82" i="1" s="1"/>
  <c r="AH81" i="1" s="1"/>
  <c r="AH80" i="1" s="1"/>
  <c r="AH75" i="1"/>
  <c r="AH74" i="1" s="1"/>
  <c r="AH73" i="1" s="1"/>
  <c r="AH72" i="1" s="1"/>
  <c r="AH71" i="1" s="1"/>
  <c r="AH70" i="1" s="1"/>
  <c r="AH69" i="1" s="1"/>
  <c r="AH67" i="1"/>
  <c r="AH66" i="1" s="1"/>
  <c r="AH64" i="1"/>
  <c r="AH63" i="1" s="1"/>
  <c r="AH56" i="1"/>
  <c r="AH54" i="1"/>
  <c r="AH52" i="1"/>
  <c r="AH49" i="1"/>
  <c r="AH48" i="1" s="1"/>
  <c r="AH44" i="1"/>
  <c r="AH43" i="1" s="1"/>
  <c r="AH42" i="1" s="1"/>
  <c r="AH41" i="1" s="1"/>
  <c r="AH39" i="1"/>
  <c r="AH38" i="1" s="1"/>
  <c r="AH36" i="1"/>
  <c r="AH34" i="1"/>
  <c r="AH32" i="1"/>
  <c r="AH27" i="1"/>
  <c r="AH25" i="1"/>
  <c r="AG4509" i="1"/>
  <c r="AG4508" i="1" s="1"/>
  <c r="AG4506" i="1"/>
  <c r="AG4505" i="1" s="1"/>
  <c r="AG4501" i="1"/>
  <c r="AG4500" i="1" s="1"/>
  <c r="AG4498" i="1"/>
  <c r="AG4497" i="1" s="1"/>
  <c r="AG4495" i="1"/>
  <c r="AG4493" i="1"/>
  <c r="AG4485" i="1"/>
  <c r="AG4483" i="1"/>
  <c r="AG4481" i="1"/>
  <c r="AG4478" i="1"/>
  <c r="AG4477" i="1" s="1"/>
  <c r="AG4470" i="1"/>
  <c r="AG4467" i="1"/>
  <c r="AG4462" i="1"/>
  <c r="AG4461" i="1" s="1"/>
  <c r="AG4460" i="1" s="1"/>
  <c r="AG4459" i="1" s="1"/>
  <c r="AG4458" i="1" s="1"/>
  <c r="AG4455" i="1"/>
  <c r="AG4454" i="1" s="1"/>
  <c r="AG4452" i="1"/>
  <c r="AG4451" i="1" s="1"/>
  <c r="AG4445" i="1"/>
  <c r="AG4444" i="1" s="1"/>
  <c r="AG4443" i="1" s="1"/>
  <c r="AG4442" i="1" s="1"/>
  <c r="AG4440" i="1"/>
  <c r="AG4439" i="1" s="1"/>
  <c r="AG4437" i="1"/>
  <c r="AG4436" i="1" s="1"/>
  <c r="AG4434" i="1"/>
  <c r="AG4433" i="1" s="1"/>
  <c r="AG4431" i="1"/>
  <c r="AG4430" i="1" s="1"/>
  <c r="AG4428" i="1"/>
  <c r="AG4427" i="1" s="1"/>
  <c r="AG4420" i="1"/>
  <c r="AG4418" i="1"/>
  <c r="AG4416" i="1"/>
  <c r="AG4409" i="1"/>
  <c r="AG4407" i="1"/>
  <c r="AG4403" i="1"/>
  <c r="AG4401" i="1"/>
  <c r="AG4396" i="1"/>
  <c r="AG4394" i="1"/>
  <c r="AG4391" i="1"/>
  <c r="AG4390" i="1" s="1"/>
  <c r="AG4388" i="1"/>
  <c r="AG4387" i="1" s="1"/>
  <c r="AG4385" i="1"/>
  <c r="AG4384" i="1" s="1"/>
  <c r="AG4382" i="1"/>
  <c r="AG4381" i="1" s="1"/>
  <c r="AG4374" i="1"/>
  <c r="AG4372" i="1"/>
  <c r="AG4370" i="1"/>
  <c r="AG4367" i="1"/>
  <c r="AG4366" i="1" s="1"/>
  <c r="AG4362" i="1"/>
  <c r="AG4361" i="1" s="1"/>
  <c r="AG4360" i="1" s="1"/>
  <c r="AG4359" i="1" s="1"/>
  <c r="AG4354" i="1"/>
  <c r="AG4353" i="1" s="1"/>
  <c r="AG4351" i="1"/>
  <c r="AG4350" i="1" s="1"/>
  <c r="AG4348" i="1"/>
  <c r="AG4347" i="1" s="1"/>
  <c r="AG4342" i="1"/>
  <c r="AG4340" i="1"/>
  <c r="AG4338" i="1"/>
  <c r="AG4335" i="1"/>
  <c r="AG4334" i="1" s="1"/>
  <c r="AG4331" i="1"/>
  <c r="AG4330" i="1" s="1"/>
  <c r="AG4328" i="1"/>
  <c r="AG4327" i="1" s="1"/>
  <c r="AG4320" i="1"/>
  <c r="AG4318" i="1"/>
  <c r="AG4316" i="1"/>
  <c r="AG4313" i="1"/>
  <c r="AG4312" i="1" s="1"/>
  <c r="AG4309" i="1"/>
  <c r="AG4308" i="1" s="1"/>
  <c r="AG4307" i="1" s="1"/>
  <c r="AG4301" i="1"/>
  <c r="AG4299" i="1"/>
  <c r="AG4297" i="1"/>
  <c r="AG4294" i="1"/>
  <c r="AG4293" i="1" s="1"/>
  <c r="AG4290" i="1"/>
  <c r="AG4289" i="1" s="1"/>
  <c r="AG4288" i="1" s="1"/>
  <c r="AG4282" i="1"/>
  <c r="AG4280" i="1"/>
  <c r="AG4278" i="1"/>
  <c r="AG4275" i="1"/>
  <c r="AG4274" i="1" s="1"/>
  <c r="AG4270" i="1"/>
  <c r="AG4269" i="1" s="1"/>
  <c r="AG4268" i="1" s="1"/>
  <c r="AG4267" i="1" s="1"/>
  <c r="AG4264" i="1"/>
  <c r="AG4263" i="1" s="1"/>
  <c r="AG4261" i="1"/>
  <c r="AG4260" i="1" s="1"/>
  <c r="AG4254" i="1"/>
  <c r="AG4253" i="1" s="1"/>
  <c r="AG4251" i="1"/>
  <c r="AG4250" i="1" s="1"/>
  <c r="AG4247" i="1"/>
  <c r="AG4245" i="1"/>
  <c r="AG4240" i="1"/>
  <c r="AG4239" i="1" s="1"/>
  <c r="AG4238" i="1" s="1"/>
  <c r="AG4237" i="1" s="1"/>
  <c r="AG4232" i="1"/>
  <c r="AG4231" i="1" s="1"/>
  <c r="AG4229" i="1"/>
  <c r="AG4227" i="1"/>
  <c r="AG4221" i="1"/>
  <c r="AG4220" i="1" s="1"/>
  <c r="AG4219" i="1" s="1"/>
  <c r="AG4218" i="1" s="1"/>
  <c r="AG4217" i="1" s="1"/>
  <c r="AG4215" i="1"/>
  <c r="AG4214" i="1" s="1"/>
  <c r="AG4212" i="1"/>
  <c r="AG4211" i="1" s="1"/>
  <c r="AG4208" i="1"/>
  <c r="AG4206" i="1"/>
  <c r="AG4202" i="1"/>
  <c r="AG4201" i="1" s="1"/>
  <c r="AG4198" i="1"/>
  <c r="AG4197" i="1" s="1"/>
  <c r="AG4195" i="1"/>
  <c r="AG4194" i="1" s="1"/>
  <c r="AG4190" i="1"/>
  <c r="AG4189" i="1" s="1"/>
  <c r="AG4187" i="1"/>
  <c r="AG4186" i="1" s="1"/>
  <c r="AG4182" i="1"/>
  <c r="AG4181" i="1" s="1"/>
  <c r="AG4179" i="1"/>
  <c r="AG4178" i="1" s="1"/>
  <c r="AG4175" i="1"/>
  <c r="AG4174" i="1" s="1"/>
  <c r="AG4171" i="1"/>
  <c r="AG4170" i="1" s="1"/>
  <c r="AG4166" i="1"/>
  <c r="AG4165" i="1" s="1"/>
  <c r="AG4162" i="1"/>
  <c r="AG4161" i="1" s="1"/>
  <c r="AG4158" i="1"/>
  <c r="AG4157" i="1" s="1"/>
  <c r="AG4150" i="1" s="1"/>
  <c r="AG4143" i="1"/>
  <c r="AG4142" i="1" s="1"/>
  <c r="AG4141" i="1" s="1"/>
  <c r="AG4140" i="1" s="1"/>
  <c r="AG4139" i="1" s="1"/>
  <c r="AG4138" i="1" s="1"/>
  <c r="AG4137" i="1" s="1"/>
  <c r="AG4134" i="1"/>
  <c r="AG4133" i="1" s="1"/>
  <c r="AG4130" i="1"/>
  <c r="AG4129" i="1" s="1"/>
  <c r="AG4121" i="1"/>
  <c r="AG4120" i="1" s="1"/>
  <c r="AG4119" i="1" s="1"/>
  <c r="AG4118" i="1" s="1"/>
  <c r="AG4117" i="1" s="1"/>
  <c r="AG4116" i="1" s="1"/>
  <c r="AG4114" i="1"/>
  <c r="AG4113" i="1" s="1"/>
  <c r="AG4112" i="1" s="1"/>
  <c r="AG4111" i="1" s="1"/>
  <c r="AG4110" i="1" s="1"/>
  <c r="AG4109" i="1" s="1"/>
  <c r="AG4107" i="1"/>
  <c r="AG4106" i="1" s="1"/>
  <c r="AG4104" i="1"/>
  <c r="AG4103" i="1" s="1"/>
  <c r="AG4100" i="1"/>
  <c r="AG4099" i="1" s="1"/>
  <c r="AG4097" i="1"/>
  <c r="AG4096" i="1" s="1"/>
  <c r="AG4094" i="1"/>
  <c r="AG4093" i="1" s="1"/>
  <c r="AG4091" i="1"/>
  <c r="AG4089" i="1"/>
  <c r="AG4086" i="1"/>
  <c r="AG4085" i="1" s="1"/>
  <c r="AG4083" i="1"/>
  <c r="AG4082" i="1" s="1"/>
  <c r="AG4080" i="1"/>
  <c r="AG4079" i="1" s="1"/>
  <c r="AG4077" i="1"/>
  <c r="AG4076" i="1" s="1"/>
  <c r="AG4074" i="1"/>
  <c r="AG4073" i="1" s="1"/>
  <c r="AG4070" i="1"/>
  <c r="AG4069" i="1" s="1"/>
  <c r="AG4067" i="1"/>
  <c r="AG4066" i="1" s="1"/>
  <c r="AG4064" i="1"/>
  <c r="AG4063" i="1" s="1"/>
  <c r="AG4060" i="1"/>
  <c r="AG4059" i="1" s="1"/>
  <c r="AG4057" i="1"/>
  <c r="AG4055" i="1"/>
  <c r="AG4052" i="1"/>
  <c r="AG4050" i="1"/>
  <c r="AG4048" i="1"/>
  <c r="AG4044" i="1"/>
  <c r="AG4042" i="1"/>
  <c r="AG4037" i="1"/>
  <c r="AG4036" i="1" s="1"/>
  <c r="AG4035" i="1" s="1"/>
  <c r="AG4034" i="1" s="1"/>
  <c r="AG4033" i="1" s="1"/>
  <c r="AG4031" i="1"/>
  <c r="AG4030" i="1" s="1"/>
  <c r="AG4029" i="1" s="1"/>
  <c r="AG4028" i="1" s="1"/>
  <c r="AG4027" i="1" s="1"/>
  <c r="AG4025" i="1"/>
  <c r="AG4024" i="1" s="1"/>
  <c r="AG4022" i="1"/>
  <c r="AG4020" i="1"/>
  <c r="AG4017" i="1"/>
  <c r="AG4015" i="1"/>
  <c r="AG4010" i="1"/>
  <c r="AG4009" i="1" s="1"/>
  <c r="AG4008" i="1" s="1"/>
  <c r="AG4006" i="1"/>
  <c r="AG4005" i="1" s="1"/>
  <c r="AG4003" i="1"/>
  <c r="AG4002" i="1" s="1"/>
  <c r="AG4000" i="1"/>
  <c r="AG3999" i="1" s="1"/>
  <c r="AG3997" i="1"/>
  <c r="AG3996" i="1" s="1"/>
  <c r="AG3994" i="1"/>
  <c r="AG3992" i="1"/>
  <c r="AG3985" i="1"/>
  <c r="AG3983" i="1"/>
  <c r="AG3981" i="1"/>
  <c r="AG3979" i="1"/>
  <c r="AG3976" i="1"/>
  <c r="AG3975" i="1" s="1"/>
  <c r="AG3971" i="1"/>
  <c r="AG3970" i="1" s="1"/>
  <c r="AG3969" i="1" s="1"/>
  <c r="AG3968" i="1" s="1"/>
  <c r="AG3965" i="1"/>
  <c r="AG3964" i="1" s="1"/>
  <c r="AG3963" i="1" s="1"/>
  <c r="AG3962" i="1" s="1"/>
  <c r="AG3961" i="1" s="1"/>
  <c r="AG3957" i="1"/>
  <c r="AG3955" i="1"/>
  <c r="AG3952" i="1"/>
  <c r="AG3951" i="1" s="1"/>
  <c r="AG3947" i="1"/>
  <c r="AG3946" i="1" s="1"/>
  <c r="AG3945" i="1" s="1"/>
  <c r="AG3943" i="1"/>
  <c r="AG3942" i="1" s="1"/>
  <c r="AG3941" i="1" s="1"/>
  <c r="AG3938" i="1"/>
  <c r="AG3937" i="1" s="1"/>
  <c r="AG3936" i="1" s="1"/>
  <c r="AG3934" i="1"/>
  <c r="AG3933" i="1" s="1"/>
  <c r="AG3932" i="1" s="1"/>
  <c r="AG3927" i="1"/>
  <c r="AG3926" i="1" s="1"/>
  <c r="AG3924" i="1"/>
  <c r="AG3923" i="1" s="1"/>
  <c r="AG3921" i="1"/>
  <c r="AG3920" i="1" s="1"/>
  <c r="AG3914" i="1"/>
  <c r="AG3912" i="1"/>
  <c r="AG3910" i="1"/>
  <c r="AG3905" i="1"/>
  <c r="AG3903" i="1"/>
  <c r="AG3900" i="1"/>
  <c r="AG3898" i="1"/>
  <c r="AG3896" i="1"/>
  <c r="AG3892" i="1"/>
  <c r="AG3891" i="1" s="1"/>
  <c r="AG3890" i="1" s="1"/>
  <c r="AG3888" i="1"/>
  <c r="AG3886" i="1"/>
  <c r="AG3883" i="1"/>
  <c r="AG3881" i="1"/>
  <c r="AG3879" i="1"/>
  <c r="AG3871" i="1"/>
  <c r="AG3870" i="1" s="1"/>
  <c r="AG3869" i="1" s="1"/>
  <c r="AG3868" i="1" s="1"/>
  <c r="AG3867" i="1" s="1"/>
  <c r="AG3866" i="1" s="1"/>
  <c r="AG3863" i="1"/>
  <c r="AG3861" i="1"/>
  <c r="AG3859" i="1"/>
  <c r="AG3856" i="1"/>
  <c r="AG3855" i="1" s="1"/>
  <c r="AG3851" i="1"/>
  <c r="AG3850" i="1" s="1"/>
  <c r="AG3849" i="1" s="1"/>
  <c r="AG3848" i="1" s="1"/>
  <c r="AG3847" i="1" s="1"/>
  <c r="AG3845" i="1"/>
  <c r="AG3843" i="1"/>
  <c r="AG3838" i="1"/>
  <c r="AG3836" i="1"/>
  <c r="AG3831" i="1"/>
  <c r="AG3830" i="1" s="1"/>
  <c r="AG3829" i="1" s="1"/>
  <c r="AG3828" i="1" s="1"/>
  <c r="AG3826" i="1"/>
  <c r="AG3825" i="1" s="1"/>
  <c r="AG3823" i="1"/>
  <c r="AG3822" i="1" s="1"/>
  <c r="AG3819" i="1"/>
  <c r="AG3818" i="1" s="1"/>
  <c r="AG3816" i="1"/>
  <c r="AG3815" i="1" s="1"/>
  <c r="AG3813" i="1"/>
  <c r="AG3812" i="1" s="1"/>
  <c r="AG3810" i="1"/>
  <c r="AG3809" i="1" s="1"/>
  <c r="AG3803" i="1"/>
  <c r="AG3802" i="1" s="1"/>
  <c r="AG3801" i="1" s="1"/>
  <c r="AG3799" i="1"/>
  <c r="AG3798" i="1" s="1"/>
  <c r="AG3796" i="1"/>
  <c r="AG3795" i="1" s="1"/>
  <c r="AG3793" i="1"/>
  <c r="AG3792" i="1" s="1"/>
  <c r="AG3786" i="1"/>
  <c r="AG3784" i="1"/>
  <c r="AG3777" i="1"/>
  <c r="AG3775" i="1"/>
  <c r="AG3771" i="1"/>
  <c r="AG3770" i="1" s="1"/>
  <c r="AG3768" i="1"/>
  <c r="AG3767" i="1" s="1"/>
  <c r="AG3764" i="1"/>
  <c r="AG3762" i="1"/>
  <c r="AG3760" i="1"/>
  <c r="AG3752" i="1"/>
  <c r="AG3750" i="1"/>
  <c r="AG3741" i="1"/>
  <c r="AG3740" i="1" s="1"/>
  <c r="AG3738" i="1"/>
  <c r="AG3737" i="1" s="1"/>
  <c r="AG3733" i="1"/>
  <c r="AG3732" i="1" s="1"/>
  <c r="AG3730" i="1"/>
  <c r="AG3728" i="1"/>
  <c r="AG3726" i="1"/>
  <c r="AG3721" i="1"/>
  <c r="AG3719" i="1"/>
  <c r="AG3715" i="1"/>
  <c r="AG3714" i="1" s="1"/>
  <c r="AG3713" i="1" s="1"/>
  <c r="AG3707" i="1"/>
  <c r="AG3706" i="1" s="1"/>
  <c r="AG3705" i="1" s="1"/>
  <c r="AG3704" i="1" s="1"/>
  <c r="AG3703" i="1" s="1"/>
  <c r="AG3702" i="1" s="1"/>
  <c r="AG3701" i="1" s="1"/>
  <c r="AG3699" i="1"/>
  <c r="AG3697" i="1"/>
  <c r="AG3695" i="1"/>
  <c r="AG3692" i="1"/>
  <c r="AG3691" i="1" s="1"/>
  <c r="AG3687" i="1"/>
  <c r="AG3686" i="1" s="1"/>
  <c r="AG3685" i="1" s="1"/>
  <c r="AG3684" i="1" s="1"/>
  <c r="AG3679" i="1"/>
  <c r="AG3678" i="1" s="1"/>
  <c r="AG3676" i="1"/>
  <c r="AG3675" i="1" s="1"/>
  <c r="AG3673" i="1"/>
  <c r="AG3672" i="1" s="1"/>
  <c r="AG3665" i="1"/>
  <c r="AG3664" i="1" s="1"/>
  <c r="AG3663" i="1" s="1"/>
  <c r="AG3662" i="1" s="1"/>
  <c r="AG3660" i="1"/>
  <c r="AG3658" i="1"/>
  <c r="AG3654" i="1"/>
  <c r="AG3653" i="1" s="1"/>
  <c r="AG3652" i="1" s="1"/>
  <c r="AG3650" i="1"/>
  <c r="AG3649" i="1" s="1"/>
  <c r="AG3648" i="1" s="1"/>
  <c r="AG3646" i="1"/>
  <c r="AG3644" i="1"/>
  <c r="AG3642" i="1"/>
  <c r="AG3638" i="1"/>
  <c r="AG3637" i="1" s="1"/>
  <c r="AG3636" i="1" s="1"/>
  <c r="AG3631" i="1"/>
  <c r="AG3629" i="1"/>
  <c r="AG3627" i="1"/>
  <c r="AG3624" i="1"/>
  <c r="AG3623" i="1" s="1"/>
  <c r="AG3619" i="1"/>
  <c r="AG3618" i="1" s="1"/>
  <c r="AG3617" i="1" s="1"/>
  <c r="AG3616" i="1" s="1"/>
  <c r="AG3614" i="1"/>
  <c r="AG3613" i="1" s="1"/>
  <c r="AG3611" i="1"/>
  <c r="AG3610" i="1" s="1"/>
  <c r="AG3607" i="1"/>
  <c r="AG3605" i="1"/>
  <c r="AG3603" i="1"/>
  <c r="AG3599" i="1"/>
  <c r="AG3598" i="1" s="1"/>
  <c r="AG3596" i="1"/>
  <c r="AG3595" i="1" s="1"/>
  <c r="AG3593" i="1"/>
  <c r="AG3592" i="1" s="1"/>
  <c r="AG3590" i="1"/>
  <c r="AG3589" i="1" s="1"/>
  <c r="AG3587" i="1"/>
  <c r="AG3586" i="1" s="1"/>
  <c r="AG3584" i="1"/>
  <c r="AG3583" i="1" s="1"/>
  <c r="AG3581" i="1"/>
  <c r="AG3580" i="1" s="1"/>
  <c r="AG3573" i="1"/>
  <c r="AG3572" i="1" s="1"/>
  <c r="AG3570" i="1"/>
  <c r="AG3569" i="1" s="1"/>
  <c r="AG3561" i="1"/>
  <c r="AG3559" i="1"/>
  <c r="AG3557" i="1"/>
  <c r="AG3554" i="1"/>
  <c r="AG3553" i="1" s="1"/>
  <c r="AG3549" i="1"/>
  <c r="AG3547" i="1"/>
  <c r="AG3545" i="1"/>
  <c r="AG3538" i="1"/>
  <c r="AG3537" i="1" s="1"/>
  <c r="AG3535" i="1"/>
  <c r="AG3534" i="1" s="1"/>
  <c r="AG3532" i="1"/>
  <c r="AG3531" i="1" s="1"/>
  <c r="AG3529" i="1"/>
  <c r="AG3528" i="1" s="1"/>
  <c r="AG3525" i="1"/>
  <c r="AG3524" i="1" s="1"/>
  <c r="AG3523" i="1" s="1"/>
  <c r="AG3519" i="1"/>
  <c r="AG3518" i="1" s="1"/>
  <c r="AG3516" i="1"/>
  <c r="AG3515" i="1" s="1"/>
  <c r="AG3512" i="1"/>
  <c r="AG3511" i="1" s="1"/>
  <c r="AG3509" i="1"/>
  <c r="AG3508" i="1" s="1"/>
  <c r="AG3506" i="1"/>
  <c r="AG3505" i="1" s="1"/>
  <c r="AG3503" i="1"/>
  <c r="AG3502" i="1" s="1"/>
  <c r="AG3498" i="1"/>
  <c r="AG3497" i="1" s="1"/>
  <c r="AG3495" i="1"/>
  <c r="AG3494" i="1" s="1"/>
  <c r="AG3492" i="1"/>
  <c r="AG3491" i="1" s="1"/>
  <c r="AG3489" i="1"/>
  <c r="AG3488" i="1" s="1"/>
  <c r="AG3486" i="1"/>
  <c r="AG3485" i="1" s="1"/>
  <c r="AG3483" i="1"/>
  <c r="AG3482" i="1" s="1"/>
  <c r="AG3480" i="1"/>
  <c r="AG3479" i="1" s="1"/>
  <c r="AG3477" i="1"/>
  <c r="AG3476" i="1" s="1"/>
  <c r="AG3474" i="1"/>
  <c r="AG3473" i="1" s="1"/>
  <c r="AG3471" i="1"/>
  <c r="AG3470" i="1" s="1"/>
  <c r="AG3468" i="1"/>
  <c r="AG3467" i="1" s="1"/>
  <c r="AG3465" i="1"/>
  <c r="AG3464" i="1" s="1"/>
  <c r="AG3462" i="1"/>
  <c r="AG3461" i="1" s="1"/>
  <c r="AG3458" i="1"/>
  <c r="AG3457" i="1" s="1"/>
  <c r="AG3455" i="1"/>
  <c r="AG3454" i="1" s="1"/>
  <c r="AG3450" i="1"/>
  <c r="AG3449" i="1" s="1"/>
  <c r="AG3448" i="1" s="1"/>
  <c r="AG3446" i="1"/>
  <c r="AG3445" i="1" s="1"/>
  <c r="AG3443" i="1"/>
  <c r="AG3442" i="1" s="1"/>
  <c r="AG3440" i="1"/>
  <c r="AG3439" i="1" s="1"/>
  <c r="AG3437" i="1"/>
  <c r="AG3436" i="1" s="1"/>
  <c r="AG3429" i="1"/>
  <c r="AG3428" i="1" s="1"/>
  <c r="AG3427" i="1" s="1"/>
  <c r="AG3422" i="1"/>
  <c r="AG3421" i="1" s="1"/>
  <c r="AG3419" i="1"/>
  <c r="AG3418" i="1" s="1"/>
  <c r="AG3416" i="1"/>
  <c r="AG3415" i="1" s="1"/>
  <c r="AG3413" i="1"/>
  <c r="AG3412" i="1" s="1"/>
  <c r="AG3410" i="1"/>
  <c r="AG3409" i="1" s="1"/>
  <c r="AG3407" i="1"/>
  <c r="AG3406" i="1" s="1"/>
  <c r="AG3404" i="1"/>
  <c r="AG3403" i="1" s="1"/>
  <c r="AG3401" i="1"/>
  <c r="AG3400" i="1" s="1"/>
  <c r="AG3392" i="1"/>
  <c r="AG3391" i="1" s="1"/>
  <c r="AG3389" i="1"/>
  <c r="AG3388" i="1" s="1"/>
  <c r="AG3386" i="1"/>
  <c r="AG3385" i="1" s="1"/>
  <c r="AG3383" i="1"/>
  <c r="AG3382" i="1" s="1"/>
  <c r="AG3380" i="1"/>
  <c r="AG3379" i="1" s="1"/>
  <c r="AG3377" i="1"/>
  <c r="AG3376" i="1" s="1"/>
  <c r="AG3374" i="1"/>
  <c r="AG3373" i="1" s="1"/>
  <c r="AG3371" i="1"/>
  <c r="AG3370" i="1" s="1"/>
  <c r="AG3368" i="1"/>
  <c r="AG3367" i="1" s="1"/>
  <c r="AG3365" i="1"/>
  <c r="AG3364" i="1" s="1"/>
  <c r="AG3362" i="1"/>
  <c r="AG3361" i="1" s="1"/>
  <c r="AG3359" i="1"/>
  <c r="AG3358" i="1" s="1"/>
  <c r="AG3356" i="1"/>
  <c r="AG3355" i="1" s="1"/>
  <c r="AG3353" i="1"/>
  <c r="AG3352" i="1" s="1"/>
  <c r="AG3350" i="1"/>
  <c r="AG3349" i="1" s="1"/>
  <c r="AG3347" i="1"/>
  <c r="AG3346" i="1" s="1"/>
  <c r="AG3344" i="1"/>
  <c r="AG3343" i="1" s="1"/>
  <c r="AG3341" i="1"/>
  <c r="AG3340" i="1" s="1"/>
  <c r="AG3338" i="1"/>
  <c r="AG3337" i="1" s="1"/>
  <c r="AG3331" i="1"/>
  <c r="AG3330" i="1" s="1"/>
  <c r="AG3329" i="1" s="1"/>
  <c r="AG3327" i="1"/>
  <c r="AG3326" i="1" s="1"/>
  <c r="AG3324" i="1"/>
  <c r="AG3323" i="1" s="1"/>
  <c r="AG3320" i="1"/>
  <c r="AG3319" i="1" s="1"/>
  <c r="AG3317" i="1"/>
  <c r="AG3316" i="1" s="1"/>
  <c r="AG3314" i="1"/>
  <c r="AG3313" i="1" s="1"/>
  <c r="AG3311" i="1"/>
  <c r="AG3310" i="1" s="1"/>
  <c r="AG3303" i="1"/>
  <c r="AG3302" i="1" s="1"/>
  <c r="AG3300" i="1"/>
  <c r="AG3299" i="1" s="1"/>
  <c r="AG3294" i="1"/>
  <c r="AG3293" i="1" s="1"/>
  <c r="AG3292" i="1" s="1"/>
  <c r="AG3291" i="1" s="1"/>
  <c r="AG3290" i="1" s="1"/>
  <c r="AG3289" i="1" s="1"/>
  <c r="AG3285" i="1"/>
  <c r="AG3284" i="1" s="1"/>
  <c r="AG3282" i="1"/>
  <c r="AG3281" i="1" s="1"/>
  <c r="AG3275" i="1"/>
  <c r="AG3274" i="1" s="1"/>
  <c r="AG3272" i="1"/>
  <c r="AG3271" i="1" s="1"/>
  <c r="AG3269" i="1"/>
  <c r="AG3268" i="1" s="1"/>
  <c r="AG3266" i="1"/>
  <c r="AG3265" i="1" s="1"/>
  <c r="AG3263" i="1"/>
  <c r="AG3262" i="1" s="1"/>
  <c r="AG3260" i="1"/>
  <c r="AG3259" i="1" s="1"/>
  <c r="AG3257" i="1"/>
  <c r="AG3256" i="1" s="1"/>
  <c r="AG3249" i="1"/>
  <c r="AG3248" i="1" s="1"/>
  <c r="AG3247" i="1" s="1"/>
  <c r="AG3246" i="1" s="1"/>
  <c r="AG3245" i="1" s="1"/>
  <c r="AG3244" i="1" s="1"/>
  <c r="AG3242" i="1"/>
  <c r="AG3241" i="1" s="1"/>
  <c r="AG3240" i="1" s="1"/>
  <c r="AG3239" i="1" s="1"/>
  <c r="AG3238" i="1" s="1"/>
  <c r="AG3237" i="1" s="1"/>
  <c r="AG3236" i="1" s="1"/>
  <c r="AG3234" i="1"/>
  <c r="AG3233" i="1" s="1"/>
  <c r="AG3232" i="1" s="1"/>
  <c r="AG3231" i="1" s="1"/>
  <c r="AG3230" i="1" s="1"/>
  <c r="AG3229" i="1" s="1"/>
  <c r="AG3227" i="1"/>
  <c r="AG3226" i="1" s="1"/>
  <c r="AG3224" i="1"/>
  <c r="AG3223" i="1" s="1"/>
  <c r="AG3221" i="1"/>
  <c r="AG3220" i="1" s="1"/>
  <c r="AG3218" i="1"/>
  <c r="AG3217" i="1" s="1"/>
  <c r="AG3211" i="1"/>
  <c r="AG3210" i="1" s="1"/>
  <c r="AG3208" i="1"/>
  <c r="AG3207" i="1" s="1"/>
  <c r="AG3205" i="1"/>
  <c r="AG3204" i="1" s="1"/>
  <c r="AG3202" i="1"/>
  <c r="AG3201" i="1" s="1"/>
  <c r="AG3193" i="1"/>
  <c r="AG3192" i="1" s="1"/>
  <c r="AG3190" i="1"/>
  <c r="AG3189" i="1" s="1"/>
  <c r="AG3187" i="1"/>
  <c r="AG3186" i="1" s="1"/>
  <c r="AG3184" i="1"/>
  <c r="AG3183" i="1" s="1"/>
  <c r="AG3181" i="1"/>
  <c r="AG3180" i="1" s="1"/>
  <c r="AG3175" i="1"/>
  <c r="AG3174" i="1" s="1"/>
  <c r="AG3172" i="1"/>
  <c r="AG3171" i="1" s="1"/>
  <c r="AG3169" i="1"/>
  <c r="AG3168" i="1" s="1"/>
  <c r="AG3166" i="1"/>
  <c r="AG3165" i="1" s="1"/>
  <c r="AG3163" i="1"/>
  <c r="AG3162" i="1" s="1"/>
  <c r="AG3152" i="1"/>
  <c r="AG3151" i="1" s="1"/>
  <c r="AG3149" i="1"/>
  <c r="AG3148" i="1" s="1"/>
  <c r="AG3146" i="1"/>
  <c r="AG3145" i="1" s="1"/>
  <c r="AG3140" i="1"/>
  <c r="AG3139" i="1" s="1"/>
  <c r="AG3137" i="1"/>
  <c r="AG3136" i="1" s="1"/>
  <c r="AG3134" i="1"/>
  <c r="AG3133" i="1" s="1"/>
  <c r="AG3131" i="1"/>
  <c r="AG3130" i="1" s="1"/>
  <c r="AG3128" i="1"/>
  <c r="AG3127" i="1" s="1"/>
  <c r="AG3125" i="1"/>
  <c r="AG3124" i="1" s="1"/>
  <c r="AG3117" i="1"/>
  <c r="AG3116" i="1" s="1"/>
  <c r="AG3115" i="1" s="1"/>
  <c r="AG3114" i="1" s="1"/>
  <c r="AG3112" i="1"/>
  <c r="AG3111" i="1" s="1"/>
  <c r="AG3109" i="1"/>
  <c r="AG3108" i="1" s="1"/>
  <c r="AG3105" i="1"/>
  <c r="AG3104" i="1" s="1"/>
  <c r="AG3103" i="1" s="1"/>
  <c r="AG3101" i="1"/>
  <c r="AG3100" i="1" s="1"/>
  <c r="AG3098" i="1"/>
  <c r="AG3097" i="1" s="1"/>
  <c r="AG3095" i="1"/>
  <c r="AG3094" i="1" s="1"/>
  <c r="AG3092" i="1"/>
  <c r="AG3091" i="1" s="1"/>
  <c r="AG3089" i="1"/>
  <c r="AG3088" i="1" s="1"/>
  <c r="AG3086" i="1"/>
  <c r="AG3085" i="1" s="1"/>
  <c r="AG3083" i="1"/>
  <c r="AG3082" i="1" s="1"/>
  <c r="AG3080" i="1"/>
  <c r="AG3079" i="1" s="1"/>
  <c r="AG3077" i="1"/>
  <c r="AG3076" i="1" s="1"/>
  <c r="AG3074" i="1"/>
  <c r="AG3073" i="1" s="1"/>
  <c r="AG3071" i="1"/>
  <c r="AG3070" i="1" s="1"/>
  <c r="AG3068" i="1"/>
  <c r="AG3067" i="1" s="1"/>
  <c r="AG3060" i="1"/>
  <c r="AG3059" i="1" s="1"/>
  <c r="AG3058" i="1" s="1"/>
  <c r="AG3057" i="1" s="1"/>
  <c r="AG3056" i="1" s="1"/>
  <c r="AG3055" i="1" s="1"/>
  <c r="AG3053" i="1"/>
  <c r="AG3052" i="1" s="1"/>
  <c r="AG3051" i="1" s="1"/>
  <c r="AG3049" i="1"/>
  <c r="AG3048" i="1" s="1"/>
  <c r="AG3047" i="1" s="1"/>
  <c r="AG3041" i="1"/>
  <c r="AG3039" i="1"/>
  <c r="AG3037" i="1"/>
  <c r="AG3032" i="1"/>
  <c r="AG3030" i="1"/>
  <c r="AG3028" i="1"/>
  <c r="AG3025" i="1"/>
  <c r="AG3024" i="1" s="1"/>
  <c r="AG3020" i="1"/>
  <c r="AG3019" i="1" s="1"/>
  <c r="AG3017" i="1"/>
  <c r="AG3016" i="1" s="1"/>
  <c r="AG3009" i="1"/>
  <c r="AG3008" i="1" s="1"/>
  <c r="AG3007" i="1" s="1"/>
  <c r="AG3006" i="1" s="1"/>
  <c r="AG3005" i="1" s="1"/>
  <c r="AG3004" i="1" s="1"/>
  <c r="AG3003" i="1" s="1"/>
  <c r="AG3001" i="1"/>
  <c r="AG2999" i="1"/>
  <c r="AG2997" i="1"/>
  <c r="AG2994" i="1"/>
  <c r="AG2993" i="1" s="1"/>
  <c r="AG2989" i="1"/>
  <c r="AG2987" i="1"/>
  <c r="AG2985" i="1"/>
  <c r="AG2980" i="1"/>
  <c r="AG2979" i="1" s="1"/>
  <c r="AG2977" i="1"/>
  <c r="AG2976" i="1" s="1"/>
  <c r="AG2970" i="1"/>
  <c r="AG2969" i="1" s="1"/>
  <c r="AG2968" i="1" s="1"/>
  <c r="AG2966" i="1"/>
  <c r="AG2965" i="1" s="1"/>
  <c r="AG2964" i="1" s="1"/>
  <c r="AG2963" i="1" s="1"/>
  <c r="AG2961" i="1"/>
  <c r="AG2960" i="1" s="1"/>
  <c r="AG2959" i="1" s="1"/>
  <c r="AG2958" i="1" s="1"/>
  <c r="AG2956" i="1"/>
  <c r="AG2955" i="1" s="1"/>
  <c r="AG2954" i="1" s="1"/>
  <c r="AG2953" i="1" s="1"/>
  <c r="AG2951" i="1"/>
  <c r="AG2950" i="1" s="1"/>
  <c r="AG2949" i="1" s="1"/>
  <c r="AG2948" i="1" s="1"/>
  <c r="AG2942" i="1"/>
  <c r="AG2941" i="1" s="1"/>
  <c r="AG2937" i="1" s="1"/>
  <c r="AG2936" i="1" s="1"/>
  <c r="AG2935" i="1" s="1"/>
  <c r="AG2932" i="1"/>
  <c r="AG2931" i="1" s="1"/>
  <c r="AG2929" i="1"/>
  <c r="AG2928" i="1" s="1"/>
  <c r="AG2920" i="1"/>
  <c r="AG2919" i="1" s="1"/>
  <c r="AG2918" i="1" s="1"/>
  <c r="AG2916" i="1"/>
  <c r="AG2915" i="1" s="1"/>
  <c r="AG2913" i="1"/>
  <c r="AG2912" i="1" s="1"/>
  <c r="AG2909" i="1"/>
  <c r="AG2908" i="1" s="1"/>
  <c r="AG2906" i="1"/>
  <c r="AG2905" i="1" s="1"/>
  <c r="AG2902" i="1"/>
  <c r="AG2901" i="1" s="1"/>
  <c r="AG2900" i="1" s="1"/>
  <c r="AG2898" i="1"/>
  <c r="AG2897" i="1" s="1"/>
  <c r="AG2895" i="1"/>
  <c r="AG2894" i="1" s="1"/>
  <c r="AG2892" i="1"/>
  <c r="AG2891" i="1" s="1"/>
  <c r="AG2889" i="1"/>
  <c r="AG2888" i="1" s="1"/>
  <c r="AG2886" i="1"/>
  <c r="AG2885" i="1" s="1"/>
  <c r="AG2883" i="1"/>
  <c r="AG2882" i="1" s="1"/>
  <c r="AG2876" i="1"/>
  <c r="AG2875" i="1" s="1"/>
  <c r="AG2874" i="1" s="1"/>
  <c r="AG2873" i="1" s="1"/>
  <c r="AG2868" i="1"/>
  <c r="AG2867" i="1" s="1"/>
  <c r="AG2866" i="1" s="1"/>
  <c r="AG2864" i="1"/>
  <c r="AG2863" i="1" s="1"/>
  <c r="AG2862" i="1" s="1"/>
  <c r="AG2855" i="1"/>
  <c r="AG2854" i="1" s="1"/>
  <c r="AG2853" i="1" s="1"/>
  <c r="AG2852" i="1" s="1"/>
  <c r="AG2851" i="1" s="1"/>
  <c r="AG2850" i="1" s="1"/>
  <c r="AG2849" i="1" s="1"/>
  <c r="AG2847" i="1"/>
  <c r="AG2846" i="1" s="1"/>
  <c r="AG2845" i="1" s="1"/>
  <c r="AG2844" i="1" s="1"/>
  <c r="AG2843" i="1" s="1"/>
  <c r="AG2842" i="1" s="1"/>
  <c r="AG2841" i="1" s="1"/>
  <c r="AG2839" i="1"/>
  <c r="AG2838" i="1" s="1"/>
  <c r="AG2837" i="1" s="1"/>
  <c r="AG2836" i="1" s="1"/>
  <c r="AG2835" i="1" s="1"/>
  <c r="AG2834" i="1" s="1"/>
  <c r="AG2833" i="1" s="1"/>
  <c r="AG2831" i="1"/>
  <c r="AG2830" i="1" s="1"/>
  <c r="AG2829" i="1" s="1"/>
  <c r="AG2828" i="1" s="1"/>
  <c r="AG2827" i="1" s="1"/>
  <c r="AG2826" i="1" s="1"/>
  <c r="AG2825" i="1" s="1"/>
  <c r="AG2823" i="1"/>
  <c r="AG2822" i="1" s="1"/>
  <c r="AG2821" i="1" s="1"/>
  <c r="AG2820" i="1" s="1"/>
  <c r="AG2818" i="1"/>
  <c r="AG2816" i="1"/>
  <c r="AG2814" i="1"/>
  <c r="AG2807" i="1"/>
  <c r="AG2806" i="1" s="1"/>
  <c r="AG2805" i="1" s="1"/>
  <c r="AG2804" i="1" s="1"/>
  <c r="AG2803" i="1" s="1"/>
  <c r="AG2801" i="1"/>
  <c r="AG2800" i="1" s="1"/>
  <c r="AG2798" i="1"/>
  <c r="AG2797" i="1" s="1"/>
  <c r="AG2793" i="1"/>
  <c r="AG2792" i="1" s="1"/>
  <c r="AG2791" i="1" s="1"/>
  <c r="AG2790" i="1" s="1"/>
  <c r="AG2789" i="1" s="1"/>
  <c r="AG2785" i="1"/>
  <c r="AG2784" i="1" s="1"/>
  <c r="AG2783" i="1" s="1"/>
  <c r="AG2782" i="1" s="1"/>
  <c r="AG2780" i="1"/>
  <c r="AG2779" i="1" s="1"/>
  <c r="AG2778" i="1" s="1"/>
  <c r="AG2777" i="1" s="1"/>
  <c r="AG2775" i="1"/>
  <c r="AG2774" i="1" s="1"/>
  <c r="AG2772" i="1"/>
  <c r="AG2771" i="1" s="1"/>
  <c r="AG2765" i="1"/>
  <c r="AG2764" i="1" s="1"/>
  <c r="AG2763" i="1" s="1"/>
  <c r="AG2762" i="1" s="1"/>
  <c r="AG2761" i="1" s="1"/>
  <c r="AG2759" i="1"/>
  <c r="AG2758" i="1" s="1"/>
  <c r="AG2757" i="1" s="1"/>
  <c r="AG2756" i="1" s="1"/>
  <c r="AG2754" i="1"/>
  <c r="AG2753" i="1" s="1"/>
  <c r="AG2751" i="1"/>
  <c r="AG2750" i="1" s="1"/>
  <c r="AG2743" i="1"/>
  <c r="AG2741" i="1"/>
  <c r="AG2734" i="1"/>
  <c r="AG2733" i="1" s="1"/>
  <c r="AG2732" i="1" s="1"/>
  <c r="AG2731" i="1" s="1"/>
  <c r="AG2730" i="1" s="1"/>
  <c r="AG2729" i="1" s="1"/>
  <c r="AG2726" i="1"/>
  <c r="AG2725" i="1" s="1"/>
  <c r="AG2723" i="1"/>
  <c r="AG2722" i="1" s="1"/>
  <c r="AG2718" i="1"/>
  <c r="AG2716" i="1"/>
  <c r="AG2712" i="1"/>
  <c r="AG2711" i="1" s="1"/>
  <c r="AG2709" i="1"/>
  <c r="AG2708" i="1" s="1"/>
  <c r="AG2705" i="1"/>
  <c r="AG2704" i="1" s="1"/>
  <c r="AG2702" i="1"/>
  <c r="AG2701" i="1" s="1"/>
  <c r="AG2699" i="1"/>
  <c r="AG2698" i="1" s="1"/>
  <c r="AG2692" i="1"/>
  <c r="AG2690" i="1"/>
  <c r="AG2688" i="1"/>
  <c r="AG2685" i="1"/>
  <c r="AG2684" i="1" s="1"/>
  <c r="AG2680" i="1"/>
  <c r="AG2679" i="1" s="1"/>
  <c r="AG2678" i="1" s="1"/>
  <c r="AG2677" i="1" s="1"/>
  <c r="AG2675" i="1"/>
  <c r="AG2673" i="1"/>
  <c r="AG2664" i="1"/>
  <c r="AG2663" i="1" s="1"/>
  <c r="AG2662" i="1" s="1"/>
  <c r="AG2661" i="1" s="1"/>
  <c r="AG2660" i="1" s="1"/>
  <c r="AG2659" i="1" s="1"/>
  <c r="AG2658" i="1" s="1"/>
  <c r="AG2656" i="1"/>
  <c r="AG2655" i="1" s="1"/>
  <c r="AG2654" i="1" s="1"/>
  <c r="AG2653" i="1" s="1"/>
  <c r="AG2652" i="1" s="1"/>
  <c r="AG2651" i="1" s="1"/>
  <c r="AG2649" i="1"/>
  <c r="AG2648" i="1" s="1"/>
  <c r="AG2647" i="1" s="1"/>
  <c r="AG2645" i="1"/>
  <c r="AG2644" i="1" s="1"/>
  <c r="AG2643" i="1" s="1"/>
  <c r="AG2642" i="1" s="1"/>
  <c r="AG2641" i="1" s="1"/>
  <c r="AG2637" i="1"/>
  <c r="AG2636" i="1" s="1"/>
  <c r="AG2635" i="1" s="1"/>
  <c r="AG2634" i="1" s="1"/>
  <c r="AG2633" i="1" s="1"/>
  <c r="AG2631" i="1"/>
  <c r="AG2630" i="1" s="1"/>
  <c r="AG2629" i="1" s="1"/>
  <c r="AG2628" i="1" s="1"/>
  <c r="AG2627" i="1" s="1"/>
  <c r="AG2623" i="1"/>
  <c r="AG2622" i="1" s="1"/>
  <c r="AG2621" i="1" s="1"/>
  <c r="AG2619" i="1"/>
  <c r="AG2618" i="1" s="1"/>
  <c r="AG2617" i="1" s="1"/>
  <c r="AG2611" i="1"/>
  <c r="AG2610" i="1" s="1"/>
  <c r="AG2609" i="1" s="1"/>
  <c r="AG2608" i="1" s="1"/>
  <c r="AG2606" i="1"/>
  <c r="AG2604" i="1"/>
  <c r="AG2597" i="1"/>
  <c r="AG2596" i="1" s="1"/>
  <c r="AG2595" i="1" s="1"/>
  <c r="AG2593" i="1"/>
  <c r="AG2592" i="1" s="1"/>
  <c r="AG2591" i="1" s="1"/>
  <c r="AG2590" i="1" s="1"/>
  <c r="AG2589" i="1" s="1"/>
  <c r="AG2587" i="1"/>
  <c r="AG2586" i="1" s="1"/>
  <c r="AG2585" i="1" s="1"/>
  <c r="AG2584" i="1" s="1"/>
  <c r="AG2583" i="1" s="1"/>
  <c r="AG2581" i="1"/>
  <c r="AG2580" i="1" s="1"/>
  <c r="AG2578" i="1"/>
  <c r="AG2577" i="1" s="1"/>
  <c r="AG2573" i="1"/>
  <c r="AG2572" i="1" s="1"/>
  <c r="AG2571" i="1" s="1"/>
  <c r="AG2570" i="1" s="1"/>
  <c r="AG2569" i="1" s="1"/>
  <c r="AG2565" i="1"/>
  <c r="AG2564" i="1" s="1"/>
  <c r="AG2563" i="1" s="1"/>
  <c r="AG2562" i="1" s="1"/>
  <c r="AG2560" i="1"/>
  <c r="AG2559" i="1" s="1"/>
  <c r="AG2558" i="1" s="1"/>
  <c r="AG2557" i="1" s="1"/>
  <c r="AG2555" i="1"/>
  <c r="AG2554" i="1" s="1"/>
  <c r="AG2552" i="1"/>
  <c r="AG2551" i="1" s="1"/>
  <c r="AG2545" i="1"/>
  <c r="AG2543" i="1"/>
  <c r="AG2539" i="1"/>
  <c r="AG2538" i="1" s="1"/>
  <c r="AG2537" i="1" s="1"/>
  <c r="AG2536" i="1" s="1"/>
  <c r="AG2535" i="1" s="1"/>
  <c r="AG2533" i="1"/>
  <c r="AG2532" i="1" s="1"/>
  <c r="AG2531" i="1" s="1"/>
  <c r="AG2530" i="1" s="1"/>
  <c r="AG2529" i="1" s="1"/>
  <c r="AG2527" i="1"/>
  <c r="AG2526" i="1" s="1"/>
  <c r="AG2525" i="1" s="1"/>
  <c r="AG2524" i="1" s="1"/>
  <c r="AG2522" i="1"/>
  <c r="AG2521" i="1" s="1"/>
  <c r="AG2519" i="1"/>
  <c r="AG2518" i="1" s="1"/>
  <c r="AG2511" i="1"/>
  <c r="AG2509" i="1"/>
  <c r="AG2502" i="1"/>
  <c r="AG2501" i="1" s="1"/>
  <c r="AG2500" i="1" s="1"/>
  <c r="AG2499" i="1" s="1"/>
  <c r="AG2498" i="1" s="1"/>
  <c r="AG2497" i="1" s="1"/>
  <c r="AG2494" i="1"/>
  <c r="AG2493" i="1" s="1"/>
  <c r="AG2491" i="1"/>
  <c r="AG2490" i="1" s="1"/>
  <c r="AG2486" i="1"/>
  <c r="AG2484" i="1"/>
  <c r="AG2480" i="1"/>
  <c r="AG2479" i="1" s="1"/>
  <c r="AG2477" i="1"/>
  <c r="AG2476" i="1" s="1"/>
  <c r="AG2473" i="1"/>
  <c r="AG2472" i="1" s="1"/>
  <c r="AG2470" i="1"/>
  <c r="AG2469" i="1" s="1"/>
  <c r="AG2467" i="1"/>
  <c r="AG2466" i="1" s="1"/>
  <c r="AG2464" i="1"/>
  <c r="AG2463" i="1" s="1"/>
  <c r="AG2457" i="1"/>
  <c r="AG2455" i="1"/>
  <c r="AG2453" i="1"/>
  <c r="AG2450" i="1"/>
  <c r="AG2449" i="1" s="1"/>
  <c r="AG2445" i="1"/>
  <c r="AG2444" i="1" s="1"/>
  <c r="AG2443" i="1" s="1"/>
  <c r="AG2442" i="1" s="1"/>
  <c r="AG2440" i="1"/>
  <c r="AG2438" i="1"/>
  <c r="AG2429" i="1"/>
  <c r="AG2428" i="1" s="1"/>
  <c r="AG2427" i="1" s="1"/>
  <c r="AG2426" i="1" s="1"/>
  <c r="AG2425" i="1" s="1"/>
  <c r="AG2424" i="1" s="1"/>
  <c r="AG2423" i="1" s="1"/>
  <c r="AG2421" i="1"/>
  <c r="AG2420" i="1" s="1"/>
  <c r="AG2419" i="1" s="1"/>
  <c r="AG2418" i="1" s="1"/>
  <c r="AG2417" i="1" s="1"/>
  <c r="AG2416" i="1" s="1"/>
  <c r="AG2415" i="1" s="1"/>
  <c r="AG2413" i="1"/>
  <c r="AG2412" i="1" s="1"/>
  <c r="AG2411" i="1" s="1"/>
  <c r="AG2410" i="1" s="1"/>
  <c r="AG2409" i="1" s="1"/>
  <c r="AG2407" i="1"/>
  <c r="AG2406" i="1" s="1"/>
  <c r="AG2405" i="1" s="1"/>
  <c r="AG2404" i="1" s="1"/>
  <c r="AG2403" i="1" s="1"/>
  <c r="AG2399" i="1"/>
  <c r="AG2398" i="1" s="1"/>
  <c r="AG2397" i="1" s="1"/>
  <c r="AG2396" i="1" s="1"/>
  <c r="AG2395" i="1" s="1"/>
  <c r="AG2394" i="1" s="1"/>
  <c r="AG2393" i="1" s="1"/>
  <c r="AG2391" i="1"/>
  <c r="AG2390" i="1" s="1"/>
  <c r="AG2389" i="1" s="1"/>
  <c r="AG2388" i="1" s="1"/>
  <c r="AG2386" i="1"/>
  <c r="AG2384" i="1"/>
  <c r="AG2382" i="1"/>
  <c r="AG2375" i="1"/>
  <c r="AG2374" i="1" s="1"/>
  <c r="AG2373" i="1" s="1"/>
  <c r="AG2372" i="1" s="1"/>
  <c r="AG2371" i="1" s="1"/>
  <c r="AG2369" i="1"/>
  <c r="AG2368" i="1" s="1"/>
  <c r="AG2367" i="1" s="1"/>
  <c r="AG2366" i="1" s="1"/>
  <c r="AG2365" i="1" s="1"/>
  <c r="AG2363" i="1"/>
  <c r="AG2362" i="1" s="1"/>
  <c r="AG2360" i="1"/>
  <c r="AG2358" i="1"/>
  <c r="AG2353" i="1"/>
  <c r="AG2352" i="1" s="1"/>
  <c r="AG2351" i="1" s="1"/>
  <c r="AG2350" i="1" s="1"/>
  <c r="AG2349" i="1" s="1"/>
  <c r="AG2345" i="1"/>
  <c r="AG2344" i="1" s="1"/>
  <c r="AG2343" i="1" s="1"/>
  <c r="AG2342" i="1" s="1"/>
  <c r="AG2340" i="1"/>
  <c r="AG2339" i="1" s="1"/>
  <c r="AG2338" i="1" s="1"/>
  <c r="AG2337" i="1" s="1"/>
  <c r="AG2335" i="1"/>
  <c r="AG2334" i="1" s="1"/>
  <c r="AG2332" i="1"/>
  <c r="AG2331" i="1" s="1"/>
  <c r="AG2325" i="1"/>
  <c r="AG2324" i="1" s="1"/>
  <c r="AG2323" i="1" s="1"/>
  <c r="AG2321" i="1"/>
  <c r="AG2320" i="1" s="1"/>
  <c r="AG2319" i="1" s="1"/>
  <c r="AG2318" i="1" s="1"/>
  <c r="AG2317" i="1" s="1"/>
  <c r="AG2315" i="1"/>
  <c r="AG2314" i="1" s="1"/>
  <c r="AG2313" i="1" s="1"/>
  <c r="AG2312" i="1" s="1"/>
  <c r="AG2311" i="1" s="1"/>
  <c r="AG2309" i="1"/>
  <c r="AG2308" i="1" s="1"/>
  <c r="AG2307" i="1" s="1"/>
  <c r="AG2306" i="1" s="1"/>
  <c r="AG2304" i="1"/>
  <c r="AG2303" i="1" s="1"/>
  <c r="AG2302" i="1" s="1"/>
  <c r="AG2300" i="1"/>
  <c r="AG2299" i="1" s="1"/>
  <c r="AG2297" i="1"/>
  <c r="AG2296" i="1" s="1"/>
  <c r="AG2289" i="1"/>
  <c r="AG2288" i="1" s="1"/>
  <c r="AG2287" i="1" s="1"/>
  <c r="AG2286" i="1" s="1"/>
  <c r="AG2285" i="1" s="1"/>
  <c r="AG2284" i="1" s="1"/>
  <c r="AG2282" i="1"/>
  <c r="AG2281" i="1" s="1"/>
  <c r="AG2280" i="1" s="1"/>
  <c r="AG2279" i="1" s="1"/>
  <c r="AG2277" i="1"/>
  <c r="AG2276" i="1" s="1"/>
  <c r="AG2275" i="1" s="1"/>
  <c r="AG2274" i="1" s="1"/>
  <c r="AG2273" i="1" s="1"/>
  <c r="AG2269" i="1"/>
  <c r="AG2268" i="1" s="1"/>
  <c r="AG2266" i="1"/>
  <c r="AG2265" i="1" s="1"/>
  <c r="AG2261" i="1"/>
  <c r="AG2259" i="1"/>
  <c r="AG2255" i="1"/>
  <c r="AG2254" i="1" s="1"/>
  <c r="AG2252" i="1"/>
  <c r="AG2251" i="1" s="1"/>
  <c r="AG2248" i="1"/>
  <c r="AG2247" i="1" s="1"/>
  <c r="AG2245" i="1"/>
  <c r="AG2244" i="1" s="1"/>
  <c r="AG2242" i="1"/>
  <c r="AG2241" i="1" s="1"/>
  <c r="AG2239" i="1"/>
  <c r="AG2238" i="1" s="1"/>
  <c r="AG2232" i="1"/>
  <c r="AG2230" i="1"/>
  <c r="AG2227" i="1"/>
  <c r="AG2226" i="1" s="1"/>
  <c r="AG2222" i="1"/>
  <c r="AG2221" i="1" s="1"/>
  <c r="AG2220" i="1" s="1"/>
  <c r="AG2219" i="1" s="1"/>
  <c r="AG2217" i="1"/>
  <c r="AG2215" i="1"/>
  <c r="AG2206" i="1"/>
  <c r="AG2205" i="1" s="1"/>
  <c r="AG2204" i="1" s="1"/>
  <c r="AG2203" i="1" s="1"/>
  <c r="AG2202" i="1" s="1"/>
  <c r="AG2201" i="1" s="1"/>
  <c r="AG2200" i="1" s="1"/>
  <c r="AG2198" i="1"/>
  <c r="AG2197" i="1" s="1"/>
  <c r="AG2196" i="1" s="1"/>
  <c r="AG2194" i="1"/>
  <c r="AG2193" i="1" s="1"/>
  <c r="AG2192" i="1" s="1"/>
  <c r="AG2191" i="1" s="1"/>
  <c r="AG2190" i="1" s="1"/>
  <c r="AG2186" i="1"/>
  <c r="AG2185" i="1" s="1"/>
  <c r="AG2184" i="1" s="1"/>
  <c r="AG2183" i="1" s="1"/>
  <c r="AG2182" i="1" s="1"/>
  <c r="AG2180" i="1"/>
  <c r="AG2179" i="1" s="1"/>
  <c r="AG2178" i="1" s="1"/>
  <c r="AG2177" i="1" s="1"/>
  <c r="AG2176" i="1" s="1"/>
  <c r="AG2172" i="1"/>
  <c r="AG2171" i="1" s="1"/>
  <c r="AG2170" i="1" s="1"/>
  <c r="AG2169" i="1" s="1"/>
  <c r="AG2168" i="1" s="1"/>
  <c r="AG2167" i="1" s="1"/>
  <c r="AG2166" i="1" s="1"/>
  <c r="AG2164" i="1"/>
  <c r="AG2163" i="1" s="1"/>
  <c r="AG2162" i="1" s="1"/>
  <c r="AG2161" i="1" s="1"/>
  <c r="AG2150" i="1" s="1"/>
  <c r="AG2159" i="1"/>
  <c r="AG2157" i="1"/>
  <c r="AG2155" i="1"/>
  <c r="AG2148" i="1"/>
  <c r="AG2147" i="1" s="1"/>
  <c r="AG2146" i="1" s="1"/>
  <c r="AG2144" i="1"/>
  <c r="AG2143" i="1" s="1"/>
  <c r="AG2142" i="1" s="1"/>
  <c r="AG2141" i="1" s="1"/>
  <c r="AG2140" i="1" s="1"/>
  <c r="AG2138" i="1"/>
  <c r="AG2137" i="1" s="1"/>
  <c r="AG2136" i="1" s="1"/>
  <c r="AG2135" i="1" s="1"/>
  <c r="AG2134" i="1" s="1"/>
  <c r="AG2132" i="1"/>
  <c r="AG2131" i="1" s="1"/>
  <c r="AG2129" i="1"/>
  <c r="AG2128" i="1" s="1"/>
  <c r="AG2123" i="1"/>
  <c r="AG2122" i="1" s="1"/>
  <c r="AG2121" i="1" s="1"/>
  <c r="AG2120" i="1" s="1"/>
  <c r="AG2119" i="1" s="1"/>
  <c r="AG2118" i="1" s="1"/>
  <c r="AG2115" i="1"/>
  <c r="AG2114" i="1" s="1"/>
  <c r="AG2113" i="1" s="1"/>
  <c r="AG2112" i="1" s="1"/>
  <c r="AG2111" i="1" s="1"/>
  <c r="AG2109" i="1"/>
  <c r="AG2108" i="1" s="1"/>
  <c r="AG2107" i="1" s="1"/>
  <c r="AG2106" i="1" s="1"/>
  <c r="AG2104" i="1"/>
  <c r="AG2103" i="1" s="1"/>
  <c r="AG2102" i="1" s="1"/>
  <c r="AG2101" i="1" s="1"/>
  <c r="AG2099" i="1"/>
  <c r="AG2098" i="1" s="1"/>
  <c r="AG2096" i="1"/>
  <c r="AG2095" i="1" s="1"/>
  <c r="AG2089" i="1"/>
  <c r="AG2088" i="1" s="1"/>
  <c r="AG2087" i="1" s="1"/>
  <c r="AG2085" i="1"/>
  <c r="AG2084" i="1" s="1"/>
  <c r="AG2083" i="1" s="1"/>
  <c r="AG2082" i="1" s="1"/>
  <c r="AG2081" i="1" s="1"/>
  <c r="AG2079" i="1"/>
  <c r="AG2078" i="1" s="1"/>
  <c r="AG2077" i="1" s="1"/>
  <c r="AG2076" i="1" s="1"/>
  <c r="AG2075" i="1" s="1"/>
  <c r="AG2073" i="1"/>
  <c r="AG2072" i="1" s="1"/>
  <c r="AG2071" i="1" s="1"/>
  <c r="AG2070" i="1" s="1"/>
  <c r="AG2068" i="1"/>
  <c r="AG2067" i="1" s="1"/>
  <c r="AG2066" i="1" s="1"/>
  <c r="AG2064" i="1"/>
  <c r="AG2063" i="1" s="1"/>
  <c r="AG2061" i="1"/>
  <c r="AG2060" i="1" s="1"/>
  <c r="AG2058" i="1"/>
  <c r="AG2057" i="1" s="1"/>
  <c r="AG2050" i="1"/>
  <c r="AG2049" i="1" s="1"/>
  <c r="AG2048" i="1" s="1"/>
  <c r="AG2047" i="1" s="1"/>
  <c r="AG2046" i="1" s="1"/>
  <c r="AG2045" i="1" s="1"/>
  <c r="AG2043" i="1"/>
  <c r="AG2041" i="1"/>
  <c r="AG2036" i="1"/>
  <c r="AG2035" i="1" s="1"/>
  <c r="AG2034" i="1" s="1"/>
  <c r="AG2033" i="1" s="1"/>
  <c r="AG2032" i="1" s="1"/>
  <c r="AG2028" i="1"/>
  <c r="AG2027" i="1" s="1"/>
  <c r="AG2026" i="1" s="1"/>
  <c r="AG2024" i="1"/>
  <c r="AG2023" i="1" s="1"/>
  <c r="AG2021" i="1"/>
  <c r="AG2020" i="1" s="1"/>
  <c r="AG2016" i="1"/>
  <c r="AG2014" i="1"/>
  <c r="AG2010" i="1"/>
  <c r="AG2009" i="1" s="1"/>
  <c r="AG2007" i="1"/>
  <c r="AG2006" i="1" s="1"/>
  <c r="AG2003" i="1"/>
  <c r="AG2002" i="1" s="1"/>
  <c r="AG2000" i="1"/>
  <c r="AG1999" i="1" s="1"/>
  <c r="AG1997" i="1"/>
  <c r="AG1996" i="1" s="1"/>
  <c r="AG1994" i="1"/>
  <c r="AG1993" i="1" s="1"/>
  <c r="AG1987" i="1"/>
  <c r="AG1985" i="1"/>
  <c r="AG1983" i="1"/>
  <c r="AG1980" i="1"/>
  <c r="AG1979" i="1" s="1"/>
  <c r="AG1975" i="1"/>
  <c r="AG1974" i="1" s="1"/>
  <c r="AG1973" i="1" s="1"/>
  <c r="AG1972" i="1" s="1"/>
  <c r="AG1970" i="1"/>
  <c r="AG1968" i="1"/>
  <c r="AG1959" i="1"/>
  <c r="AG1958" i="1" s="1"/>
  <c r="AG1957" i="1" s="1"/>
  <c r="AG1955" i="1"/>
  <c r="AG1954" i="1" s="1"/>
  <c r="AG1953" i="1" s="1"/>
  <c r="AG1952" i="1" s="1"/>
  <c r="AG1951" i="1" s="1"/>
  <c r="AG1947" i="1"/>
  <c r="AG1946" i="1" s="1"/>
  <c r="AG1945" i="1" s="1"/>
  <c r="AG1943" i="1"/>
  <c r="AG1942" i="1" s="1"/>
  <c r="AG1941" i="1" s="1"/>
  <c r="AG1940" i="1" s="1"/>
  <c r="AG1939" i="1" s="1"/>
  <c r="AG1935" i="1"/>
  <c r="AG1934" i="1" s="1"/>
  <c r="AG1933" i="1" s="1"/>
  <c r="AG1932" i="1" s="1"/>
  <c r="AG1931" i="1" s="1"/>
  <c r="AG1929" i="1"/>
  <c r="AG1928" i="1" s="1"/>
  <c r="AG1927" i="1" s="1"/>
  <c r="AG1926" i="1" s="1"/>
  <c r="AG1925" i="1" s="1"/>
  <c r="AG1921" i="1"/>
  <c r="AG1920" i="1" s="1"/>
  <c r="AG1919" i="1" s="1"/>
  <c r="AG1917" i="1"/>
  <c r="AG1916" i="1" s="1"/>
  <c r="AG1915" i="1" s="1"/>
  <c r="AG1909" i="1"/>
  <c r="AG1908" i="1" s="1"/>
  <c r="AG1907" i="1" s="1"/>
  <c r="AG1906" i="1" s="1"/>
  <c r="AG1904" i="1"/>
  <c r="AG1902" i="1"/>
  <c r="AG1900" i="1"/>
  <c r="AG1893" i="1"/>
  <c r="AG1892" i="1" s="1"/>
  <c r="AG1891" i="1" s="1"/>
  <c r="AG1889" i="1"/>
  <c r="AG1888" i="1" s="1"/>
  <c r="AG1887" i="1" s="1"/>
  <c r="AG1886" i="1" s="1"/>
  <c r="AG1885" i="1" s="1"/>
  <c r="AG1883" i="1"/>
  <c r="AG1882" i="1" s="1"/>
  <c r="AG1881" i="1" s="1"/>
  <c r="AG1880" i="1" s="1"/>
  <c r="AG1879" i="1" s="1"/>
  <c r="AG1877" i="1"/>
  <c r="AG1876" i="1" s="1"/>
  <c r="AG1874" i="1"/>
  <c r="AG1872" i="1"/>
  <c r="AG1858" i="1"/>
  <c r="AG1857" i="1" s="1"/>
  <c r="AG1856" i="1" s="1"/>
  <c r="AG1855" i="1" s="1"/>
  <c r="AG1854" i="1" s="1"/>
  <c r="AG1852" i="1"/>
  <c r="AG1851" i="1" s="1"/>
  <c r="AG1850" i="1" s="1"/>
  <c r="AG1849" i="1" s="1"/>
  <c r="AG1847" i="1"/>
  <c r="AG1846" i="1" s="1"/>
  <c r="AG1845" i="1" s="1"/>
  <c r="AG1844" i="1" s="1"/>
  <c r="AG1842" i="1"/>
  <c r="AG1841" i="1" s="1"/>
  <c r="AG1839" i="1"/>
  <c r="AG1838" i="1" s="1"/>
  <c r="AG1832" i="1"/>
  <c r="AG1831" i="1" s="1"/>
  <c r="AG1830" i="1" s="1"/>
  <c r="AG1828" i="1"/>
  <c r="AG1827" i="1" s="1"/>
  <c r="AG1826" i="1" s="1"/>
  <c r="AG1825" i="1" s="1"/>
  <c r="AG1824" i="1" s="1"/>
  <c r="AG1822" i="1"/>
  <c r="AG1821" i="1" s="1"/>
  <c r="AG1820" i="1" s="1"/>
  <c r="AG1819" i="1" s="1"/>
  <c r="AG1818" i="1" s="1"/>
  <c r="AG1816" i="1"/>
  <c r="AG1815" i="1" s="1"/>
  <c r="AG1814" i="1" s="1"/>
  <c r="AG1813" i="1" s="1"/>
  <c r="AG1811" i="1"/>
  <c r="AG1810" i="1" s="1"/>
  <c r="AG1809" i="1" s="1"/>
  <c r="AG1807" i="1"/>
  <c r="AG1806" i="1" s="1"/>
  <c r="AG1804" i="1"/>
  <c r="AG1803" i="1" s="1"/>
  <c r="AG1796" i="1"/>
  <c r="AG1794" i="1"/>
  <c r="AG1787" i="1"/>
  <c r="AG1786" i="1" s="1"/>
  <c r="AG1785" i="1" s="1"/>
  <c r="AG1784" i="1" s="1"/>
  <c r="AG1782" i="1"/>
  <c r="AG1781" i="1" s="1"/>
  <c r="AG1780" i="1" s="1"/>
  <c r="AG1779" i="1" s="1"/>
  <c r="AG1778" i="1" s="1"/>
  <c r="AG1774" i="1"/>
  <c r="AG1773" i="1" s="1"/>
  <c r="AG1771" i="1"/>
  <c r="AG1770" i="1" s="1"/>
  <c r="AG1766" i="1"/>
  <c r="AG1764" i="1"/>
  <c r="AG1760" i="1"/>
  <c r="AG1759" i="1" s="1"/>
  <c r="AG1757" i="1"/>
  <c r="AG1756" i="1" s="1"/>
  <c r="AG1753" i="1"/>
  <c r="AG1752" i="1" s="1"/>
  <c r="AG1750" i="1"/>
  <c r="AG1749" i="1" s="1"/>
  <c r="AG1747" i="1"/>
  <c r="AG1746" i="1" s="1"/>
  <c r="AG1744" i="1"/>
  <c r="AG1743" i="1" s="1"/>
  <c r="AG1737" i="1"/>
  <c r="AG1735" i="1"/>
  <c r="AG1732" i="1"/>
  <c r="AG1731" i="1" s="1"/>
  <c r="AG1727" i="1"/>
  <c r="AG1726" i="1" s="1"/>
  <c r="AG1725" i="1" s="1"/>
  <c r="AG1724" i="1" s="1"/>
  <c r="AG1722" i="1"/>
  <c r="AG1720" i="1"/>
  <c r="AG1711" i="1"/>
  <c r="AG1710" i="1" s="1"/>
  <c r="AG1709" i="1" s="1"/>
  <c r="AG1708" i="1" s="1"/>
  <c r="AG1707" i="1" s="1"/>
  <c r="AG1706" i="1" s="1"/>
  <c r="AG1705" i="1" s="1"/>
  <c r="AG1703" i="1"/>
  <c r="AG1702" i="1" s="1"/>
  <c r="AG1701" i="1" s="1"/>
  <c r="AG1699" i="1"/>
  <c r="AG1698" i="1" s="1"/>
  <c r="AG1697" i="1" s="1"/>
  <c r="AG1696" i="1" s="1"/>
  <c r="AG1695" i="1" s="1"/>
  <c r="AG1691" i="1"/>
  <c r="AG1690" i="1" s="1"/>
  <c r="AG1689" i="1" s="1"/>
  <c r="AG1688" i="1" s="1"/>
  <c r="AG1687" i="1" s="1"/>
  <c r="AG1685" i="1"/>
  <c r="AG1684" i="1" s="1"/>
  <c r="AG1683" i="1" s="1"/>
  <c r="AG1682" i="1" s="1"/>
  <c r="AG1681" i="1" s="1"/>
  <c r="AG1677" i="1"/>
  <c r="AG1676" i="1" s="1"/>
  <c r="AG1675" i="1" s="1"/>
  <c r="AG1673" i="1"/>
  <c r="AG1672" i="1" s="1"/>
  <c r="AG1671" i="1" s="1"/>
  <c r="AG1665" i="1"/>
  <c r="AG1664" i="1" s="1"/>
  <c r="AG1663" i="1" s="1"/>
  <c r="AG1662" i="1" s="1"/>
  <c r="AG1660" i="1"/>
  <c r="AG1658" i="1"/>
  <c r="AG1656" i="1"/>
  <c r="AG1649" i="1"/>
  <c r="AG1648" i="1" s="1"/>
  <c r="AG1647" i="1" s="1"/>
  <c r="AG1645" i="1"/>
  <c r="AG1644" i="1" s="1"/>
  <c r="AG1643" i="1" s="1"/>
  <c r="AG1642" i="1" s="1"/>
  <c r="AG1641" i="1" s="1"/>
  <c r="AG1639" i="1"/>
  <c r="AG1638" i="1" s="1"/>
  <c r="AG1637" i="1" s="1"/>
  <c r="AG1636" i="1" s="1"/>
  <c r="AG1635" i="1" s="1"/>
  <c r="AG1633" i="1"/>
  <c r="AG1632" i="1" s="1"/>
  <c r="AG1630" i="1"/>
  <c r="AG1629" i="1" s="1"/>
  <c r="AG1625" i="1"/>
  <c r="AG1624" i="1" s="1"/>
  <c r="AG1623" i="1" s="1"/>
  <c r="AG1622" i="1" s="1"/>
  <c r="AG1621" i="1" s="1"/>
  <c r="AG1619" i="1"/>
  <c r="AG1618" i="1" s="1"/>
  <c r="AG1617" i="1" s="1"/>
  <c r="AG1616" i="1" s="1"/>
  <c r="AG1615" i="1" s="1"/>
  <c r="AG1611" i="1"/>
  <c r="AG1610" i="1" s="1"/>
  <c r="AG1609" i="1" s="1"/>
  <c r="AG1608" i="1" s="1"/>
  <c r="AG1607" i="1" s="1"/>
  <c r="AG1605" i="1"/>
  <c r="AG1604" i="1" s="1"/>
  <c r="AG1603" i="1" s="1"/>
  <c r="AG1602" i="1" s="1"/>
  <c r="AG1600" i="1"/>
  <c r="AG1599" i="1" s="1"/>
  <c r="AG1598" i="1" s="1"/>
  <c r="AG1597" i="1" s="1"/>
  <c r="AG1595" i="1"/>
  <c r="AG1594" i="1" s="1"/>
  <c r="AG1592" i="1"/>
  <c r="AG1591" i="1" s="1"/>
  <c r="AG1585" i="1"/>
  <c r="AG1583" i="1"/>
  <c r="AG1579" i="1"/>
  <c r="AG1578" i="1" s="1"/>
  <c r="AG1577" i="1" s="1"/>
  <c r="AG1576" i="1" s="1"/>
  <c r="AG1575" i="1" s="1"/>
  <c r="AG1573" i="1"/>
  <c r="AG1572" i="1" s="1"/>
  <c r="AG1571" i="1" s="1"/>
  <c r="AG1570" i="1" s="1"/>
  <c r="AG1569" i="1" s="1"/>
  <c r="AG1567" i="1"/>
  <c r="AG1566" i="1" s="1"/>
  <c r="AG1565" i="1" s="1"/>
  <c r="AG1564" i="1" s="1"/>
  <c r="AG1562" i="1"/>
  <c r="AG1561" i="1" s="1"/>
  <c r="AG1559" i="1"/>
  <c r="AG1558" i="1" s="1"/>
  <c r="AG1551" i="1"/>
  <c r="AG1549" i="1"/>
  <c r="AG1542" i="1"/>
  <c r="AG1541" i="1" s="1"/>
  <c r="AG1540" i="1" s="1"/>
  <c r="AG1539" i="1" s="1"/>
  <c r="AG1538" i="1" s="1"/>
  <c r="AG1537" i="1" s="1"/>
  <c r="AG1534" i="1"/>
  <c r="AG1533" i="1" s="1"/>
  <c r="AG1531" i="1"/>
  <c r="AG1530" i="1" s="1"/>
  <c r="AG1526" i="1"/>
  <c r="AG1524" i="1"/>
  <c r="AG1520" i="1"/>
  <c r="AG1519" i="1" s="1"/>
  <c r="AG1517" i="1"/>
  <c r="AG1516" i="1" s="1"/>
  <c r="AG1513" i="1"/>
  <c r="AG1512" i="1" s="1"/>
  <c r="AG1510" i="1"/>
  <c r="AG1509" i="1" s="1"/>
  <c r="AG1507" i="1"/>
  <c r="AG1506" i="1" s="1"/>
  <c r="AG1504" i="1"/>
  <c r="AG1503" i="1" s="1"/>
  <c r="AG1497" i="1"/>
  <c r="AG1495" i="1"/>
  <c r="AG1492" i="1"/>
  <c r="AG1491" i="1" s="1"/>
  <c r="AG1487" i="1"/>
  <c r="AG1486" i="1" s="1"/>
  <c r="AG1485" i="1" s="1"/>
  <c r="AG1484" i="1" s="1"/>
  <c r="AG1482" i="1"/>
  <c r="AG1480" i="1"/>
  <c r="AG1471" i="1"/>
  <c r="AG1470" i="1" s="1"/>
  <c r="AG1469" i="1" s="1"/>
  <c r="AG1468" i="1" s="1"/>
  <c r="AG1467" i="1" s="1"/>
  <c r="AG1466" i="1" s="1"/>
  <c r="AG1465" i="1" s="1"/>
  <c r="AG1463" i="1"/>
  <c r="AG1462" i="1" s="1"/>
  <c r="AG1461" i="1" s="1"/>
  <c r="AG1459" i="1"/>
  <c r="AG1458" i="1" s="1"/>
  <c r="AG1457" i="1" s="1"/>
  <c r="AG1456" i="1" s="1"/>
  <c r="AG1455" i="1" s="1"/>
  <c r="AG1451" i="1"/>
  <c r="AG1450" i="1" s="1"/>
  <c r="AG1449" i="1" s="1"/>
  <c r="AG1448" i="1" s="1"/>
  <c r="AG1447" i="1" s="1"/>
  <c r="AG1445" i="1"/>
  <c r="AG1444" i="1" s="1"/>
  <c r="AG1443" i="1" s="1"/>
  <c r="AG1442" i="1" s="1"/>
  <c r="AG1441" i="1" s="1"/>
  <c r="AG1437" i="1"/>
  <c r="AG1436" i="1" s="1"/>
  <c r="AG1435" i="1" s="1"/>
  <c r="AG1433" i="1"/>
  <c r="AG1432" i="1" s="1"/>
  <c r="AG1431" i="1" s="1"/>
  <c r="AG1425" i="1"/>
  <c r="AG1424" i="1" s="1"/>
  <c r="AG1423" i="1" s="1"/>
  <c r="AG1422" i="1" s="1"/>
  <c r="AG1420" i="1"/>
  <c r="AG1418" i="1"/>
  <c r="AG1416" i="1"/>
  <c r="AG1409" i="1"/>
  <c r="AG1408" i="1" s="1"/>
  <c r="AG1407" i="1" s="1"/>
  <c r="AG1405" i="1"/>
  <c r="AG1404" i="1" s="1"/>
  <c r="AG1403" i="1" s="1"/>
  <c r="AG1402" i="1" s="1"/>
  <c r="AG1401" i="1" s="1"/>
  <c r="AG1399" i="1"/>
  <c r="AG1398" i="1" s="1"/>
  <c r="AG1397" i="1" s="1"/>
  <c r="AG1396" i="1" s="1"/>
  <c r="AG1395" i="1" s="1"/>
  <c r="AG1393" i="1"/>
  <c r="AG1392" i="1" s="1"/>
  <c r="AG1390" i="1"/>
  <c r="AG1389" i="1" s="1"/>
  <c r="AG1385" i="1"/>
  <c r="AG1384" i="1" s="1"/>
  <c r="AG1383" i="1" s="1"/>
  <c r="AG1382" i="1" s="1"/>
  <c r="AG1381" i="1" s="1"/>
  <c r="AG1370" i="1"/>
  <c r="AG1369" i="1" s="1"/>
  <c r="AG1368" i="1" s="1"/>
  <c r="AG1367" i="1" s="1"/>
  <c r="AG1365" i="1"/>
  <c r="AG1364" i="1" s="1"/>
  <c r="AG1363" i="1" s="1"/>
  <c r="AG1362" i="1" s="1"/>
  <c r="AG1360" i="1"/>
  <c r="AG1359" i="1" s="1"/>
  <c r="AG1357" i="1"/>
  <c r="AG1356" i="1" s="1"/>
  <c r="AG1350" i="1"/>
  <c r="AG1349" i="1" s="1"/>
  <c r="AG1348" i="1" s="1"/>
  <c r="AG1346" i="1"/>
  <c r="AG1345" i="1" s="1"/>
  <c r="AG1344" i="1" s="1"/>
  <c r="AG1343" i="1" s="1"/>
  <c r="AG1342" i="1" s="1"/>
  <c r="AG1340" i="1"/>
  <c r="AG1339" i="1" s="1"/>
  <c r="AG1338" i="1" s="1"/>
  <c r="AG1337" i="1" s="1"/>
  <c r="AG1336" i="1" s="1"/>
  <c r="AG1334" i="1"/>
  <c r="AG1333" i="1" s="1"/>
  <c r="AG1332" i="1" s="1"/>
  <c r="AG1331" i="1" s="1"/>
  <c r="AG1329" i="1"/>
  <c r="AG1328" i="1" s="1"/>
  <c r="AG1327" i="1" s="1"/>
  <c r="AG1325" i="1"/>
  <c r="AG1324" i="1" s="1"/>
  <c r="AG1322" i="1"/>
  <c r="AG1321" i="1" s="1"/>
  <c r="AG1314" i="1"/>
  <c r="AG1312" i="1"/>
  <c r="AG1305" i="1"/>
  <c r="AG1304" i="1" s="1"/>
  <c r="AG1303" i="1" s="1"/>
  <c r="AG1302" i="1" s="1"/>
  <c r="AG1301" i="1" s="1"/>
  <c r="AG1300" i="1" s="1"/>
  <c r="AG1297" i="1"/>
  <c r="AG1296" i="1" s="1"/>
  <c r="AG1295" i="1" s="1"/>
  <c r="AG1293" i="1"/>
  <c r="AG1292" i="1" s="1"/>
  <c r="AG1290" i="1"/>
  <c r="AG1289" i="1" s="1"/>
  <c r="AG1285" i="1"/>
  <c r="AG1283" i="1"/>
  <c r="AG1279" i="1"/>
  <c r="AG1278" i="1" s="1"/>
  <c r="AG1276" i="1"/>
  <c r="AG1275" i="1" s="1"/>
  <c r="AG1272" i="1"/>
  <c r="AG1271" i="1" s="1"/>
  <c r="AG1269" i="1"/>
  <c r="AG1268" i="1" s="1"/>
  <c r="AG1266" i="1"/>
  <c r="AG1265" i="1" s="1"/>
  <c r="AG1263" i="1"/>
  <c r="AG1262" i="1" s="1"/>
  <c r="AG1256" i="1"/>
  <c r="AG1254" i="1"/>
  <c r="AG1252" i="1"/>
  <c r="AG1249" i="1"/>
  <c r="AG1248" i="1" s="1"/>
  <c r="AG1244" i="1"/>
  <c r="AG1243" i="1" s="1"/>
  <c r="AG1242" i="1" s="1"/>
  <c r="AG1241" i="1" s="1"/>
  <c r="AG1239" i="1"/>
  <c r="AG1237" i="1"/>
  <c r="AG1228" i="1"/>
  <c r="AG1227" i="1" s="1"/>
  <c r="AG1226" i="1" s="1"/>
  <c r="AG1225" i="1" s="1"/>
  <c r="AG1224" i="1" s="1"/>
  <c r="AG1223" i="1" s="1"/>
  <c r="AG1222" i="1" s="1"/>
  <c r="AG1220" i="1"/>
  <c r="AG1219" i="1" s="1"/>
  <c r="AG1218" i="1" s="1"/>
  <c r="AG1217" i="1" s="1"/>
  <c r="AG1216" i="1" s="1"/>
  <c r="AG1215" i="1" s="1"/>
  <c r="AG1214" i="1" s="1"/>
  <c r="AG1212" i="1"/>
  <c r="AG1211" i="1" s="1"/>
  <c r="AG1210" i="1" s="1"/>
  <c r="AG1209" i="1" s="1"/>
  <c r="AG1208" i="1" s="1"/>
  <c r="AG1206" i="1"/>
  <c r="AG1205" i="1" s="1"/>
  <c r="AG1204" i="1" s="1"/>
  <c r="AG1203" i="1" s="1"/>
  <c r="AG1202" i="1" s="1"/>
  <c r="AG1198" i="1"/>
  <c r="AG1197" i="1" s="1"/>
  <c r="AG1196" i="1" s="1"/>
  <c r="AG1194" i="1"/>
  <c r="AG1193" i="1" s="1"/>
  <c r="AG1192" i="1" s="1"/>
  <c r="AG1186" i="1"/>
  <c r="AG1185" i="1" s="1"/>
  <c r="AG1184" i="1" s="1"/>
  <c r="AG1183" i="1" s="1"/>
  <c r="AG1181" i="1"/>
  <c r="AG1179" i="1"/>
  <c r="AG1177" i="1"/>
  <c r="AG1170" i="1"/>
  <c r="AG1169" i="1" s="1"/>
  <c r="AG1168" i="1" s="1"/>
  <c r="AG1167" i="1" s="1"/>
  <c r="AG1165" i="1"/>
  <c r="AG1164" i="1" s="1"/>
  <c r="AG1163" i="1" s="1"/>
  <c r="AG1162" i="1" s="1"/>
  <c r="AG1159" i="1"/>
  <c r="AG1158" i="1" s="1"/>
  <c r="AG1157" i="1" s="1"/>
  <c r="AG1156" i="1" s="1"/>
  <c r="AG1155" i="1" s="1"/>
  <c r="AG1153" i="1"/>
  <c r="AG1152" i="1" s="1"/>
  <c r="AG1150" i="1"/>
  <c r="AG1148" i="1"/>
  <c r="AG1143" i="1"/>
  <c r="AG1142" i="1" s="1"/>
  <c r="AG1141" i="1" s="1"/>
  <c r="AG1140" i="1" s="1"/>
  <c r="AG1139" i="1" s="1"/>
  <c r="AG1136" i="1"/>
  <c r="AG1135" i="1" s="1"/>
  <c r="AG1134" i="1" s="1"/>
  <c r="AG1133" i="1" s="1"/>
  <c r="AG1132" i="1" s="1"/>
  <c r="AG1131" i="1" s="1"/>
  <c r="AG1128" i="1"/>
  <c r="AG1127" i="1" s="1"/>
  <c r="AG1126" i="1" s="1"/>
  <c r="AG1125" i="1" s="1"/>
  <c r="AG1124" i="1" s="1"/>
  <c r="AG1122" i="1"/>
  <c r="AG1121" i="1" s="1"/>
  <c r="AG1120" i="1" s="1"/>
  <c r="AG1119" i="1" s="1"/>
  <c r="AG1117" i="1"/>
  <c r="AG1116" i="1" s="1"/>
  <c r="AG1115" i="1" s="1"/>
  <c r="AG1114" i="1" s="1"/>
  <c r="AG1112" i="1"/>
  <c r="AG1111" i="1" s="1"/>
  <c r="AG1109" i="1"/>
  <c r="AG1108" i="1" s="1"/>
  <c r="AG1102" i="1"/>
  <c r="AG1101" i="1" s="1"/>
  <c r="AG1100" i="1" s="1"/>
  <c r="AG1098" i="1"/>
  <c r="AG1097" i="1" s="1"/>
  <c r="AG1096" i="1" s="1"/>
  <c r="AG1095" i="1" s="1"/>
  <c r="AG1094" i="1" s="1"/>
  <c r="AG1092" i="1"/>
  <c r="AG1091" i="1" s="1"/>
  <c r="AG1090" i="1" s="1"/>
  <c r="AG1089" i="1" s="1"/>
  <c r="AG1088" i="1" s="1"/>
  <c r="AG1086" i="1"/>
  <c r="AG1085" i="1" s="1"/>
  <c r="AG1084" i="1" s="1"/>
  <c r="AG1083" i="1" s="1"/>
  <c r="AG1081" i="1"/>
  <c r="AG1080" i="1" s="1"/>
  <c r="AG1079" i="1" s="1"/>
  <c r="AG1077" i="1"/>
  <c r="AG1076" i="1" s="1"/>
  <c r="AG1074" i="1"/>
  <c r="AG1073" i="1" s="1"/>
  <c r="AG1066" i="1"/>
  <c r="AG1065" i="1" s="1"/>
  <c r="AG1064" i="1" s="1"/>
  <c r="AG1063" i="1" s="1"/>
  <c r="AG1062" i="1" s="1"/>
  <c r="AG1061" i="1" s="1"/>
  <c r="AG1059" i="1"/>
  <c r="AG1058" i="1" s="1"/>
  <c r="AG1057" i="1" s="1"/>
  <c r="AG1056" i="1" s="1"/>
  <c r="AG1055" i="1" s="1"/>
  <c r="AG1054" i="1" s="1"/>
  <c r="AG1051" i="1"/>
  <c r="AG1050" i="1" s="1"/>
  <c r="AG1048" i="1"/>
  <c r="AG1047" i="1" s="1"/>
  <c r="AG1043" i="1"/>
  <c r="AG1041" i="1"/>
  <c r="AG1037" i="1"/>
  <c r="AG1036" i="1" s="1"/>
  <c r="AG1034" i="1"/>
  <c r="AG1033" i="1" s="1"/>
  <c r="AG1030" i="1"/>
  <c r="AG1029" i="1" s="1"/>
  <c r="AG1027" i="1"/>
  <c r="AG1026" i="1" s="1"/>
  <c r="AG1024" i="1"/>
  <c r="AG1023" i="1" s="1"/>
  <c r="AG1021" i="1"/>
  <c r="AG1020" i="1" s="1"/>
  <c r="AG1014" i="1"/>
  <c r="AG1012" i="1"/>
  <c r="AG1010" i="1"/>
  <c r="AG1007" i="1"/>
  <c r="AG1006" i="1" s="1"/>
  <c r="AG1002" i="1"/>
  <c r="AG1001" i="1" s="1"/>
  <c r="AG1000" i="1" s="1"/>
  <c r="AG999" i="1" s="1"/>
  <c r="AG997" i="1"/>
  <c r="AG995" i="1"/>
  <c r="AG986" i="1"/>
  <c r="AG985" i="1" s="1"/>
  <c r="AG984" i="1" s="1"/>
  <c r="AG983" i="1" s="1"/>
  <c r="AG982" i="1" s="1"/>
  <c r="AG980" i="1"/>
  <c r="AG979" i="1" s="1"/>
  <c r="AG977" i="1"/>
  <c r="AG976" i="1" s="1"/>
  <c r="AG969" i="1"/>
  <c r="AG968" i="1" s="1"/>
  <c r="AG966" i="1"/>
  <c r="AG965" i="1" s="1"/>
  <c r="AG960" i="1"/>
  <c r="AG959" i="1" s="1"/>
  <c r="AG956" i="1"/>
  <c r="AG955" i="1" s="1"/>
  <c r="AG953" i="1"/>
  <c r="AG952" i="1" s="1"/>
  <c r="AG946" i="1"/>
  <c r="AG945" i="1" s="1"/>
  <c r="AG944" i="1" s="1"/>
  <c r="AG943" i="1" s="1"/>
  <c r="AG942" i="1" s="1"/>
  <c r="AG941" i="1" s="1"/>
  <c r="AG938" i="1"/>
  <c r="AG937" i="1" s="1"/>
  <c r="AG936" i="1" s="1"/>
  <c r="AG935" i="1" s="1"/>
  <c r="AG933" i="1"/>
  <c r="AG932" i="1" s="1"/>
  <c r="AG931" i="1" s="1"/>
  <c r="AG930" i="1" s="1"/>
  <c r="AG928" i="1"/>
  <c r="AG926" i="1"/>
  <c r="AG921" i="1"/>
  <c r="AG920" i="1" s="1"/>
  <c r="AG916" i="1"/>
  <c r="AG915" i="1" s="1"/>
  <c r="AG914" i="1" s="1"/>
  <c r="AG913" i="1" s="1"/>
  <c r="AG909" i="1"/>
  <c r="AG908" i="1" s="1"/>
  <c r="AG907" i="1" s="1"/>
  <c r="AG906" i="1" s="1"/>
  <c r="AG905" i="1" s="1"/>
  <c r="AG901" i="1"/>
  <c r="AG899" i="1"/>
  <c r="AG897" i="1"/>
  <c r="AG894" i="1"/>
  <c r="AG893" i="1" s="1"/>
  <c r="AG889" i="1"/>
  <c r="AG887" i="1"/>
  <c r="AG883" i="1"/>
  <c r="AG881" i="1"/>
  <c r="AG878" i="1"/>
  <c r="AG876" i="1"/>
  <c r="AG871" i="1"/>
  <c r="AG870" i="1" s="1"/>
  <c r="AG869" i="1" s="1"/>
  <c r="AG868" i="1" s="1"/>
  <c r="AG867" i="1" s="1"/>
  <c r="AG865" i="1"/>
  <c r="AG863" i="1"/>
  <c r="AG859" i="1"/>
  <c r="AG858" i="1" s="1"/>
  <c r="AG857" i="1" s="1"/>
  <c r="AG855" i="1"/>
  <c r="AG854" i="1" s="1"/>
  <c r="AG851" i="1"/>
  <c r="AG850" i="1" s="1"/>
  <c r="AG848" i="1"/>
  <c r="AG847" i="1" s="1"/>
  <c r="AG845" i="1"/>
  <c r="AG844" i="1" s="1"/>
  <c r="AG841" i="1"/>
  <c r="AG840" i="1" s="1"/>
  <c r="AG837" i="1"/>
  <c r="AG836" i="1" s="1"/>
  <c r="AG834" i="1"/>
  <c r="AG833" i="1" s="1"/>
  <c r="AG831" i="1"/>
  <c r="AG828" i="1"/>
  <c r="AG826" i="1"/>
  <c r="AG824" i="1"/>
  <c r="AG819" i="1"/>
  <c r="AG818" i="1" s="1"/>
  <c r="AG817" i="1" s="1"/>
  <c r="AG815" i="1"/>
  <c r="AG814" i="1" s="1"/>
  <c r="AG813" i="1" s="1"/>
  <c r="AG810" i="1"/>
  <c r="AG808" i="1"/>
  <c r="AG802" i="1"/>
  <c r="AG801" i="1" s="1"/>
  <c r="AG799" i="1"/>
  <c r="AG798" i="1" s="1"/>
  <c r="AG792" i="1"/>
  <c r="AG791" i="1" s="1"/>
  <c r="AG790" i="1" s="1"/>
  <c r="AG789" i="1" s="1"/>
  <c r="AG788" i="1" s="1"/>
  <c r="AG786" i="1"/>
  <c r="AG785" i="1" s="1"/>
  <c r="AG784" i="1" s="1"/>
  <c r="AG783" i="1" s="1"/>
  <c r="AG782" i="1" s="1"/>
  <c r="AG778" i="1"/>
  <c r="AG777" i="1" s="1"/>
  <c r="AG774" i="1"/>
  <c r="AG773" i="1" s="1"/>
  <c r="AG767" i="1"/>
  <c r="AG766" i="1" s="1"/>
  <c r="AG765" i="1" s="1"/>
  <c r="AG764" i="1" s="1"/>
  <c r="AG762" i="1"/>
  <c r="AG761" i="1" s="1"/>
  <c r="AG759" i="1"/>
  <c r="AG758" i="1" s="1"/>
  <c r="AG756" i="1"/>
  <c r="AG755" i="1" s="1"/>
  <c r="AG749" i="1"/>
  <c r="AG747" i="1"/>
  <c r="AG742" i="1"/>
  <c r="AG741" i="1" s="1"/>
  <c r="AG739" i="1"/>
  <c r="AG737" i="1"/>
  <c r="AG731" i="1"/>
  <c r="AG729" i="1"/>
  <c r="AG726" i="1"/>
  <c r="AG725" i="1" s="1"/>
  <c r="AG723" i="1"/>
  <c r="AG722" i="1" s="1"/>
  <c r="AG720" i="1"/>
  <c r="AG719" i="1" s="1"/>
  <c r="AG717" i="1"/>
  <c r="AG715" i="1"/>
  <c r="AG713" i="1"/>
  <c r="AG711" i="1"/>
  <c r="AG703" i="1"/>
  <c r="AG702" i="1" s="1"/>
  <c r="AG701" i="1" s="1"/>
  <c r="AG700" i="1" s="1"/>
  <c r="AG698" i="1"/>
  <c r="AG697" i="1" s="1"/>
  <c r="AG696" i="1" s="1"/>
  <c r="AG693" i="1"/>
  <c r="AG692" i="1" s="1"/>
  <c r="AG690" i="1"/>
  <c r="AG689" i="1" s="1"/>
  <c r="AG685" i="1"/>
  <c r="AG684" i="1" s="1"/>
  <c r="AG682" i="1"/>
  <c r="AG681" i="1" s="1"/>
  <c r="AG679" i="1"/>
  <c r="AG678" i="1" s="1"/>
  <c r="AG676" i="1"/>
  <c r="AG675" i="1" s="1"/>
  <c r="AG673" i="1"/>
  <c r="AG672" i="1" s="1"/>
  <c r="AG670" i="1"/>
  <c r="AG669" i="1" s="1"/>
  <c r="AG667" i="1"/>
  <c r="AG666" i="1" s="1"/>
  <c r="AG664" i="1"/>
  <c r="AG663" i="1" s="1"/>
  <c r="AG660" i="1"/>
  <c r="AG659" i="1" s="1"/>
  <c r="AG657" i="1"/>
  <c r="AG656" i="1" s="1"/>
  <c r="AG651" i="1"/>
  <c r="AG650" i="1" s="1"/>
  <c r="AG649" i="1" s="1"/>
  <c r="AG648" i="1" s="1"/>
  <c r="AG645" i="1"/>
  <c r="AG644" i="1" s="1"/>
  <c r="AG641" i="1"/>
  <c r="AG640" i="1" s="1"/>
  <c r="AG637" i="1"/>
  <c r="AG636" i="1" s="1"/>
  <c r="AG634" i="1"/>
  <c r="AG633" i="1" s="1"/>
  <c r="AG631" i="1"/>
  <c r="AG630" i="1" s="1"/>
  <c r="AG627" i="1"/>
  <c r="AG626" i="1" s="1"/>
  <c r="AG620" i="1"/>
  <c r="AG619" i="1" s="1"/>
  <c r="AG618" i="1" s="1"/>
  <c r="AG617" i="1" s="1"/>
  <c r="AG616" i="1" s="1"/>
  <c r="AG612" i="1"/>
  <c r="AG611" i="1" s="1"/>
  <c r="AG610" i="1" s="1"/>
  <c r="AG609" i="1" s="1"/>
  <c r="AG607" i="1"/>
  <c r="AG606" i="1" s="1"/>
  <c r="AG605" i="1" s="1"/>
  <c r="AG603" i="1"/>
  <c r="AG602" i="1" s="1"/>
  <c r="AG600" i="1"/>
  <c r="AG599" i="1" s="1"/>
  <c r="AG596" i="1"/>
  <c r="AG595" i="1" s="1"/>
  <c r="AG594" i="1" s="1"/>
  <c r="AG587" i="1"/>
  <c r="AG586" i="1" s="1"/>
  <c r="AG584" i="1"/>
  <c r="AG583" i="1" s="1"/>
  <c r="AG581" i="1"/>
  <c r="AG579" i="1"/>
  <c r="AG573" i="1"/>
  <c r="AG571" i="1"/>
  <c r="AG566" i="1"/>
  <c r="AG565" i="1" s="1"/>
  <c r="AG562" i="1"/>
  <c r="AG561" i="1" s="1"/>
  <c r="AG557" i="1"/>
  <c r="AG556" i="1" s="1"/>
  <c r="AG553" i="1"/>
  <c r="AG552" i="1" s="1"/>
  <c r="AG544" i="1"/>
  <c r="AG543" i="1" s="1"/>
  <c r="AG542" i="1" s="1"/>
  <c r="AG541" i="1" s="1"/>
  <c r="AG540" i="1" s="1"/>
  <c r="AG538" i="1"/>
  <c r="AG537" i="1" s="1"/>
  <c r="AG536" i="1" s="1"/>
  <c r="AG535" i="1" s="1"/>
  <c r="AG534" i="1" s="1"/>
  <c r="AG530" i="1"/>
  <c r="AG528" i="1"/>
  <c r="AG526" i="1"/>
  <c r="AG523" i="1"/>
  <c r="AG522" i="1" s="1"/>
  <c r="AG518" i="1"/>
  <c r="AG517" i="1" s="1"/>
  <c r="AG515" i="1"/>
  <c r="AG513" i="1"/>
  <c r="AG506" i="1"/>
  <c r="AG505" i="1" s="1"/>
  <c r="AG504" i="1" s="1"/>
  <c r="AG503" i="1" s="1"/>
  <c r="AG500" i="1"/>
  <c r="AG499" i="1" s="1"/>
  <c r="AG498" i="1" s="1"/>
  <c r="AG497" i="1" s="1"/>
  <c r="AG495" i="1"/>
  <c r="AG494" i="1" s="1"/>
  <c r="AG493" i="1" s="1"/>
  <c r="AG492" i="1" s="1"/>
  <c r="AG489" i="1"/>
  <c r="AG488" i="1" s="1"/>
  <c r="AG486" i="1"/>
  <c r="AG485" i="1" s="1"/>
  <c r="AG480" i="1"/>
  <c r="AG479" i="1" s="1"/>
  <c r="AG476" i="1"/>
  <c r="AG475" i="1" s="1"/>
  <c r="AG473" i="1"/>
  <c r="AG472" i="1" s="1"/>
  <c r="AG468" i="1"/>
  <c r="AG467" i="1" s="1"/>
  <c r="AG464" i="1"/>
  <c r="AG463" i="1" s="1"/>
  <c r="AG460" i="1"/>
  <c r="AG459" i="1" s="1"/>
  <c r="AG457" i="1"/>
  <c r="AG456" i="1" s="1"/>
  <c r="AG449" i="1"/>
  <c r="AG448" i="1" s="1"/>
  <c r="AG445" i="1"/>
  <c r="AG444" i="1" s="1"/>
  <c r="AG441" i="1"/>
  <c r="AG440" i="1" s="1"/>
  <c r="AG436" i="1"/>
  <c r="AG434" i="1"/>
  <c r="AG432" i="1"/>
  <c r="AG429" i="1"/>
  <c r="AG428" i="1" s="1"/>
  <c r="AG425" i="1"/>
  <c r="AG424" i="1" s="1"/>
  <c r="AG421" i="1"/>
  <c r="AG420" i="1" s="1"/>
  <c r="AG414" i="1"/>
  <c r="AG412" i="1"/>
  <c r="AG409" i="1"/>
  <c r="AG408" i="1" s="1"/>
  <c r="AG401" i="1"/>
  <c r="AG400" i="1" s="1"/>
  <c r="AG398" i="1"/>
  <c r="AG396" i="1"/>
  <c r="AG393" i="1"/>
  <c r="AG392" i="1" s="1"/>
  <c r="AG386" i="1"/>
  <c r="AG385" i="1" s="1"/>
  <c r="AG384" i="1" s="1"/>
  <c r="AG383" i="1" s="1"/>
  <c r="AG380" i="1"/>
  <c r="AG379" i="1" s="1"/>
  <c r="AG376" i="1"/>
  <c r="AG375" i="1" s="1"/>
  <c r="AG370" i="1"/>
  <c r="AG369" i="1" s="1"/>
  <c r="AG368" i="1" s="1"/>
  <c r="AG367" i="1" s="1"/>
  <c r="AG365" i="1"/>
  <c r="AG364" i="1" s="1"/>
  <c r="AG361" i="1"/>
  <c r="AG359" i="1"/>
  <c r="AG357" i="1"/>
  <c r="AG354" i="1"/>
  <c r="AG353" i="1" s="1"/>
  <c r="AG351" i="1"/>
  <c r="AG350" i="1" s="1"/>
  <c r="AG345" i="1"/>
  <c r="AG344" i="1" s="1"/>
  <c r="AG343" i="1" s="1"/>
  <c r="AG342" i="1" s="1"/>
  <c r="AG341" i="1" s="1"/>
  <c r="AG339" i="1"/>
  <c r="AG338" i="1" s="1"/>
  <c r="AG337" i="1" s="1"/>
  <c r="AG336" i="1" s="1"/>
  <c r="AG335" i="1" s="1"/>
  <c r="AG332" i="1"/>
  <c r="AG331" i="1" s="1"/>
  <c r="AG330" i="1" s="1"/>
  <c r="AG329" i="1" s="1"/>
  <c r="AG327" i="1"/>
  <c r="AG326" i="1" s="1"/>
  <c r="AG325" i="1" s="1"/>
  <c r="AG324" i="1" s="1"/>
  <c r="AG323" i="1" s="1"/>
  <c r="AG321" i="1"/>
  <c r="AG320" i="1" s="1"/>
  <c r="AG318" i="1"/>
  <c r="AG317" i="1" s="1"/>
  <c r="AG315" i="1"/>
  <c r="AG314" i="1" s="1"/>
  <c r="AG312" i="1"/>
  <c r="AG311" i="1" s="1"/>
  <c r="AG309" i="1"/>
  <c r="AG308" i="1" s="1"/>
  <c r="AG304" i="1"/>
  <c r="AG303" i="1" s="1"/>
  <c r="AG301" i="1"/>
  <c r="AG300" i="1" s="1"/>
  <c r="AG292" i="1"/>
  <c r="AG291" i="1" s="1"/>
  <c r="AG289" i="1"/>
  <c r="AG288" i="1" s="1"/>
  <c r="AG283" i="1"/>
  <c r="AG281" i="1"/>
  <c r="AG279" i="1"/>
  <c r="AG272" i="1"/>
  <c r="AG270" i="1"/>
  <c r="AG268" i="1"/>
  <c r="AG265" i="1"/>
  <c r="AG264" i="1" s="1"/>
  <c r="AG260" i="1"/>
  <c r="AG258" i="1"/>
  <c r="AG248" i="1"/>
  <c r="AG247" i="1" s="1"/>
  <c r="AG246" i="1" s="1"/>
  <c r="AG244" i="1"/>
  <c r="AG243" i="1" s="1"/>
  <c r="AG242" i="1" s="1"/>
  <c r="AG240" i="1"/>
  <c r="AG239" i="1" s="1"/>
  <c r="AG238" i="1" s="1"/>
  <c r="AG236" i="1"/>
  <c r="AG235" i="1" s="1"/>
  <c r="AG234" i="1" s="1"/>
  <c r="AG225" i="1"/>
  <c r="AG224" i="1" s="1"/>
  <c r="AG223" i="1" s="1"/>
  <c r="AG221" i="1"/>
  <c r="AG220" i="1" s="1"/>
  <c r="AG218" i="1"/>
  <c r="AG216" i="1"/>
  <c r="AG214" i="1"/>
  <c r="AG210" i="1"/>
  <c r="AG209" i="1" s="1"/>
  <c r="AG208" i="1" s="1"/>
  <c r="AG205" i="1"/>
  <c r="AG204" i="1" s="1"/>
  <c r="AG203" i="1" s="1"/>
  <c r="AG202" i="1" s="1"/>
  <c r="AG196" i="1"/>
  <c r="AG194" i="1"/>
  <c r="AG192" i="1"/>
  <c r="AG184" i="1"/>
  <c r="AG183" i="1" s="1"/>
  <c r="AG181" i="1"/>
  <c r="AG180" i="1" s="1"/>
  <c r="AG176" i="1"/>
  <c r="AG175" i="1" s="1"/>
  <c r="AG174" i="1" s="1"/>
  <c r="AG172" i="1"/>
  <c r="AG171" i="1" s="1"/>
  <c r="AG170" i="1" s="1"/>
  <c r="AG168" i="1"/>
  <c r="AG167" i="1" s="1"/>
  <c r="AG165" i="1"/>
  <c r="AG163" i="1"/>
  <c r="AG160" i="1"/>
  <c r="AG159" i="1" s="1"/>
  <c r="AG156" i="1"/>
  <c r="AG155" i="1" s="1"/>
  <c r="AG154" i="1" s="1"/>
  <c r="AG152" i="1"/>
  <c r="AG150" i="1"/>
  <c r="AG148" i="1"/>
  <c r="AG140" i="1"/>
  <c r="AG138" i="1"/>
  <c r="AG136" i="1"/>
  <c r="AG133" i="1"/>
  <c r="AG132" i="1" s="1"/>
  <c r="AG125" i="1"/>
  <c r="AG124" i="1" s="1"/>
  <c r="AG123" i="1" s="1"/>
  <c r="AG122" i="1" s="1"/>
  <c r="AG121" i="1" s="1"/>
  <c r="AG120" i="1" s="1"/>
  <c r="AG118" i="1"/>
  <c r="AG117" i="1" s="1"/>
  <c r="AG116" i="1" s="1"/>
  <c r="AG115" i="1" s="1"/>
  <c r="AG113" i="1"/>
  <c r="AG112" i="1" s="1"/>
  <c r="AG111" i="1" s="1"/>
  <c r="AG109" i="1"/>
  <c r="AG107" i="1"/>
  <c r="AG101" i="1"/>
  <c r="AG100" i="1" s="1"/>
  <c r="AG99" i="1" s="1"/>
  <c r="AG98" i="1" s="1"/>
  <c r="AG97" i="1" s="1"/>
  <c r="AG95" i="1"/>
  <c r="AG93" i="1"/>
  <c r="AG91" i="1"/>
  <c r="AG88" i="1"/>
  <c r="AG87" i="1" s="1"/>
  <c r="AG83" i="1"/>
  <c r="AG82" i="1" s="1"/>
  <c r="AG81" i="1" s="1"/>
  <c r="AG80" i="1" s="1"/>
  <c r="AG75" i="1"/>
  <c r="AG74" i="1" s="1"/>
  <c r="AG73" i="1" s="1"/>
  <c r="AG72" i="1" s="1"/>
  <c r="AG71" i="1" s="1"/>
  <c r="AG70" i="1" s="1"/>
  <c r="AG69" i="1" s="1"/>
  <c r="AG67" i="1"/>
  <c r="AG66" i="1" s="1"/>
  <c r="AG64" i="1"/>
  <c r="AG63" i="1" s="1"/>
  <c r="AG56" i="1"/>
  <c r="AG54" i="1"/>
  <c r="AG52" i="1"/>
  <c r="AG49" i="1"/>
  <c r="AG48" i="1" s="1"/>
  <c r="AG44" i="1"/>
  <c r="AG43" i="1" s="1"/>
  <c r="AG42" i="1" s="1"/>
  <c r="AG41" i="1" s="1"/>
  <c r="AG39" i="1"/>
  <c r="AG38" i="1" s="1"/>
  <c r="AG36" i="1"/>
  <c r="AG34" i="1"/>
  <c r="AG32" i="1"/>
  <c r="AG27" i="1"/>
  <c r="AG25" i="1"/>
  <c r="AN575" i="1" l="1"/>
  <c r="AM61" i="1"/>
  <c r="AM60" i="1" s="1"/>
  <c r="AM59" i="1" s="1"/>
  <c r="AM58" i="1" s="1"/>
  <c r="AN2460" i="1"/>
  <c r="AN2235" i="1"/>
  <c r="AN3789" i="1"/>
  <c r="AN1500" i="1"/>
  <c r="AN144" i="1"/>
  <c r="AN1017" i="1"/>
  <c r="AN1740" i="1"/>
  <c r="AQ4152" i="1"/>
  <c r="AU4152" i="1" s="1"/>
  <c r="BG4152" i="1" s="1"/>
  <c r="AN4378" i="1"/>
  <c r="AN1990" i="1"/>
  <c r="AN1259" i="1"/>
  <c r="AN2293" i="1"/>
  <c r="AN4305" i="1"/>
  <c r="AN3577" i="1"/>
  <c r="AN4324" i="1"/>
  <c r="AN1800" i="1"/>
  <c r="AN3683" i="1"/>
  <c r="AN3682" i="1" s="1"/>
  <c r="AN3756" i="1"/>
  <c r="AN2695" i="1"/>
  <c r="AN2879" i="1"/>
  <c r="AN2054" i="1"/>
  <c r="AQ4151" i="1"/>
  <c r="AU4151" i="1" s="1"/>
  <c r="BG4151" i="1" s="1"/>
  <c r="AN417" i="1"/>
  <c r="AM438" i="1"/>
  <c r="AM417" i="1" s="1"/>
  <c r="AM404" i="1" s="1"/>
  <c r="AN549" i="1"/>
  <c r="AM2787" i="1"/>
  <c r="AM1991" i="1"/>
  <c r="AM1990" i="1" s="1"/>
  <c r="AM1989" i="1" s="1"/>
  <c r="AM1962" i="1" s="1"/>
  <c r="AM3711" i="1"/>
  <c r="AM3710" i="1" s="1"/>
  <c r="AM3709" i="1" s="1"/>
  <c r="AM2696" i="1"/>
  <c r="AM2695" i="1" s="1"/>
  <c r="AM2694" i="1" s="1"/>
  <c r="AN653" i="1"/>
  <c r="AN3307" i="1"/>
  <c r="AM1138" i="1"/>
  <c r="AM1130" i="1" s="1"/>
  <c r="AM2052" i="1"/>
  <c r="AM1260" i="1"/>
  <c r="AM1259" i="1" s="1"/>
  <c r="AM1258" i="1" s="1"/>
  <c r="AM2973" i="1"/>
  <c r="AM2972" i="1" s="1"/>
  <c r="AM2880" i="1"/>
  <c r="AM2879" i="1" s="1"/>
  <c r="AM2878" i="1" s="1"/>
  <c r="AM1715" i="1"/>
  <c r="AM4039" i="1"/>
  <c r="AM3929" i="1"/>
  <c r="AM1741" i="1"/>
  <c r="AM1740" i="1" s="1"/>
  <c r="AM1739" i="1" s="1"/>
  <c r="AM550" i="1"/>
  <c r="AM549" i="1" s="1"/>
  <c r="AM78" i="1"/>
  <c r="AM77" i="1" s="1"/>
  <c r="AM230" i="1"/>
  <c r="AM198" i="1" s="1"/>
  <c r="AM949" i="1"/>
  <c r="AM948" i="1" s="1"/>
  <c r="AM903" i="1" s="1"/>
  <c r="AM2668" i="1"/>
  <c r="AM1798" i="1"/>
  <c r="AM3013" i="1"/>
  <c r="AM3012" i="1" s="1"/>
  <c r="AM1069" i="1"/>
  <c r="AM1068" i="1" s="1"/>
  <c r="AM1372" i="1"/>
  <c r="AM2347" i="1"/>
  <c r="AM2460" i="1"/>
  <c r="AM2459" i="1" s="1"/>
  <c r="AM2432" i="1" s="1"/>
  <c r="AM654" i="1"/>
  <c r="AM653" i="1" s="1"/>
  <c r="AM3452" i="1"/>
  <c r="AM3432" i="1" s="1"/>
  <c r="AM3431" i="1" s="1"/>
  <c r="AM1501" i="1"/>
  <c r="AM1500" i="1" s="1"/>
  <c r="AM1499" i="1" s="1"/>
  <c r="AM2745" i="1"/>
  <c r="AM624" i="1"/>
  <c r="AM623" i="1" s="1"/>
  <c r="AM2567" i="1"/>
  <c r="AN3634" i="1"/>
  <c r="AM4148" i="1"/>
  <c r="AM4147" i="1" s="1"/>
  <c r="AM4146" i="1" s="1"/>
  <c r="AM4123" i="1" s="1"/>
  <c r="AN3064" i="1"/>
  <c r="AM2513" i="1"/>
  <c r="AM2236" i="1"/>
  <c r="AM2235" i="1" s="1"/>
  <c r="AM2234" i="1" s="1"/>
  <c r="AM2209" i="1" s="1"/>
  <c r="AM145" i="1"/>
  <c r="AM144" i="1" s="1"/>
  <c r="AM143" i="1" s="1"/>
  <c r="AM142" i="1" s="1"/>
  <c r="AM127" i="1" s="1"/>
  <c r="AM334" i="1"/>
  <c r="AM2291" i="1"/>
  <c r="AM1018" i="1"/>
  <c r="AM1017" i="1" s="1"/>
  <c r="AM1016" i="1" s="1"/>
  <c r="AM989" i="1" s="1"/>
  <c r="AM3988" i="1"/>
  <c r="AM1316" i="1"/>
  <c r="AM1613" i="1"/>
  <c r="AM1860" i="1"/>
  <c r="AM3779" i="1"/>
  <c r="AM4489" i="1"/>
  <c r="AM4488" i="1" s="1"/>
  <c r="AM4487" i="1" s="1"/>
  <c r="AM4472" i="1" s="1"/>
  <c r="AM4323" i="1"/>
  <c r="AM4322" i="1" s="1"/>
  <c r="AM821" i="1"/>
  <c r="AM804" i="1" s="1"/>
  <c r="AM781" i="1" s="1"/>
  <c r="AM1232" i="1"/>
  <c r="AM3757" i="1"/>
  <c r="AM3756" i="1" s="1"/>
  <c r="AM3755" i="1" s="1"/>
  <c r="AM3754" i="1" s="1"/>
  <c r="AM4422" i="1"/>
  <c r="AM3576" i="1"/>
  <c r="AM3575" i="1" s="1"/>
  <c r="AM3563" i="1" s="1"/>
  <c r="AM706" i="1"/>
  <c r="AN1318" i="1"/>
  <c r="AN991" i="1"/>
  <c r="AN2633" i="1"/>
  <c r="AN1931" i="1"/>
  <c r="AN1412" i="1"/>
  <c r="AN2378" i="1"/>
  <c r="AN1401" i="1"/>
  <c r="AN1635" i="1"/>
  <c r="AN3930" i="1"/>
  <c r="AN389" i="1"/>
  <c r="AN1695" i="1"/>
  <c r="AN2327" i="1"/>
  <c r="AN3967" i="1"/>
  <c r="AN1308" i="1"/>
  <c r="AN21" i="1"/>
  <c r="AN1652" i="1"/>
  <c r="AN2211" i="1"/>
  <c r="AN2973" i="1"/>
  <c r="AN2737" i="1"/>
  <c r="AN1939" i="1"/>
  <c r="AN2569" i="1"/>
  <c r="AN4447" i="1"/>
  <c r="AN2150" i="1"/>
  <c r="AN751" i="1"/>
  <c r="AN3158" i="1"/>
  <c r="AN3668" i="1"/>
  <c r="AN3290" i="1"/>
  <c r="AN2395" i="1"/>
  <c r="AN1395" i="1"/>
  <c r="AN4117" i="1"/>
  <c r="AN2694" i="1"/>
  <c r="AM3335" i="1"/>
  <c r="AN3120" i="1"/>
  <c r="AN4474" i="1"/>
  <c r="AN2140" i="1"/>
  <c r="AN2311" i="1"/>
  <c r="AN1342" i="1"/>
  <c r="AN341" i="1"/>
  <c r="AN2498" i="1"/>
  <c r="AN2273" i="1"/>
  <c r="AN2535" i="1"/>
  <c r="AN2583" i="1"/>
  <c r="AN2317" i="1"/>
  <c r="AN3541" i="1"/>
  <c r="AN1094" i="1"/>
  <c r="AN1336" i="1"/>
  <c r="AN1455" i="1"/>
  <c r="AN3245" i="1"/>
  <c r="AM306" i="1"/>
  <c r="AN2403" i="1"/>
  <c r="AN1055" i="1"/>
  <c r="AN1381" i="1"/>
  <c r="AN3013" i="1"/>
  <c r="AN275" i="1"/>
  <c r="AN1190" i="1"/>
  <c r="AN3755" i="1"/>
  <c r="AN4217" i="1"/>
  <c r="AN1885" i="1"/>
  <c r="AN2349" i="1"/>
  <c r="AN1641" i="1"/>
  <c r="AN97" i="1"/>
  <c r="AN1088" i="1"/>
  <c r="AN2851" i="1"/>
  <c r="AN3875" i="1"/>
  <c r="AN2935" i="1"/>
  <c r="AN4236" i="1"/>
  <c r="AN2151" i="1"/>
  <c r="AN1716" i="1"/>
  <c r="AN79" i="1"/>
  <c r="AN2190" i="1"/>
  <c r="AN1575" i="1"/>
  <c r="AN1913" i="1"/>
  <c r="AN2669" i="1"/>
  <c r="AN1476" i="1"/>
  <c r="AN323" i="1"/>
  <c r="AN3213" i="1"/>
  <c r="AN4358" i="1"/>
  <c r="AN2119" i="1"/>
  <c r="AN1233" i="1"/>
  <c r="AN3703" i="1"/>
  <c r="AN4266" i="1"/>
  <c r="AN1790" i="1"/>
  <c r="AN2860" i="1"/>
  <c r="AN232" i="1"/>
  <c r="AN2168" i="1"/>
  <c r="AN4377" i="1"/>
  <c r="AM1489" i="1"/>
  <c r="AM4379" i="1"/>
  <c r="AN2529" i="1"/>
  <c r="AN4412" i="1"/>
  <c r="AN3230" i="1"/>
  <c r="AN2425" i="1"/>
  <c r="AN4286" i="1"/>
  <c r="AN2730" i="1"/>
  <c r="AN1669" i="1"/>
  <c r="AN1925" i="1"/>
  <c r="AN335" i="1"/>
  <c r="AN2111" i="1"/>
  <c r="AN1132" i="1"/>
  <c r="AN1258" i="1"/>
  <c r="AN1499" i="1"/>
  <c r="AN3576" i="1"/>
  <c r="AM29" i="1"/>
  <c r="AN129" i="1"/>
  <c r="AN188" i="1"/>
  <c r="AN509" i="1"/>
  <c r="AN71" i="1"/>
  <c r="AN2182" i="1"/>
  <c r="AN1569" i="1"/>
  <c r="AN491" i="1"/>
  <c r="AN534" i="1"/>
  <c r="AN1739" i="1"/>
  <c r="AN4323" i="1"/>
  <c r="AM3122" i="1"/>
  <c r="AM3254" i="1"/>
  <c r="AN3788" i="1"/>
  <c r="AN948" i="1"/>
  <c r="AN3005" i="1"/>
  <c r="AN1818" i="1"/>
  <c r="AN2843" i="1"/>
  <c r="AN1951" i="1"/>
  <c r="AN3988" i="1"/>
  <c r="AN4489" i="1"/>
  <c r="AN2789" i="1"/>
  <c r="AN2075" i="1"/>
  <c r="AN3277" i="1"/>
  <c r="AN4423" i="1"/>
  <c r="AN1352" i="1"/>
  <c r="AN3916" i="1"/>
  <c r="AN867" i="1"/>
  <c r="AN1441" i="1"/>
  <c r="AN201" i="1"/>
  <c r="AN103" i="1"/>
  <c r="AN2434" i="1"/>
  <c r="AN405" i="1"/>
  <c r="AN1607" i="1"/>
  <c r="AN1139" i="1"/>
  <c r="AN782" i="1"/>
  <c r="AN2176" i="1"/>
  <c r="AN1447" i="1"/>
  <c r="AN121" i="1"/>
  <c r="AN3056" i="1"/>
  <c r="AN2202" i="1"/>
  <c r="AN1216" i="1"/>
  <c r="AN1621" i="1"/>
  <c r="AN4139" i="1"/>
  <c r="AN707" i="1"/>
  <c r="AM593" i="1"/>
  <c r="AM575" i="1" s="1"/>
  <c r="AN2827" i="1"/>
  <c r="AN2641" i="1"/>
  <c r="AN3847" i="1"/>
  <c r="AN1687" i="1"/>
  <c r="AN1879" i="1"/>
  <c r="AN4110" i="1"/>
  <c r="AN1124" i="1"/>
  <c r="AN3961" i="1"/>
  <c r="AM1556" i="1"/>
  <c r="AN4125" i="1"/>
  <c r="AN4304" i="1"/>
  <c r="AN540" i="1"/>
  <c r="AN3521" i="1"/>
  <c r="AN4458" i="1"/>
  <c r="AN2652" i="1"/>
  <c r="AN2134" i="1"/>
  <c r="AN1707" i="1"/>
  <c r="AN2627" i="1"/>
  <c r="AN982" i="1"/>
  <c r="AN2547" i="1"/>
  <c r="AN3238" i="1"/>
  <c r="AN2615" i="1"/>
  <c r="AN3252" i="1"/>
  <c r="AN347" i="1"/>
  <c r="AN2835" i="1"/>
  <c r="AN1467" i="1"/>
  <c r="AN1964" i="1"/>
  <c r="AN733" i="1"/>
  <c r="AN2600" i="1"/>
  <c r="AN2810" i="1"/>
  <c r="AN905" i="1"/>
  <c r="AN3780" i="1"/>
  <c r="AN3867" i="1"/>
  <c r="AN4027" i="1"/>
  <c r="AN769" i="1"/>
  <c r="AN254" i="1"/>
  <c r="AN912" i="1"/>
  <c r="AN2081" i="1"/>
  <c r="AN1824" i="1"/>
  <c r="AN788" i="1"/>
  <c r="AN2767" i="1"/>
  <c r="AN1173" i="1"/>
  <c r="AN2505" i="1"/>
  <c r="AN1615" i="1"/>
  <c r="AN1545" i="1"/>
  <c r="AN1155" i="1"/>
  <c r="AN59" i="1"/>
  <c r="AN2660" i="1"/>
  <c r="AN2365" i="1"/>
  <c r="AN1208" i="1"/>
  <c r="AN2878" i="1"/>
  <c r="AN3806" i="1"/>
  <c r="AM520" i="1"/>
  <c r="AN1202" i="1"/>
  <c r="AN2947" i="1"/>
  <c r="AN3565" i="1"/>
  <c r="AN3746" i="1"/>
  <c r="AN1161" i="1"/>
  <c r="AN1778" i="1"/>
  <c r="AN2803" i="1"/>
  <c r="AN2046" i="1"/>
  <c r="AN2417" i="1"/>
  <c r="AN2032" i="1"/>
  <c r="AN942" i="1"/>
  <c r="AN3045" i="1"/>
  <c r="AN1538" i="1"/>
  <c r="AN804" i="1"/>
  <c r="AN3711" i="1"/>
  <c r="AN1070" i="1"/>
  <c r="AN1896" i="1"/>
  <c r="AN2589" i="1"/>
  <c r="AN4033" i="1"/>
  <c r="AN2409" i="1"/>
  <c r="AN616" i="1"/>
  <c r="AN623" i="1"/>
  <c r="AN1016" i="1"/>
  <c r="AN4148" i="1"/>
  <c r="AM3689" i="1"/>
  <c r="AN4256" i="1"/>
  <c r="AN1224" i="1"/>
  <c r="AN1854" i="1"/>
  <c r="AN2285" i="1"/>
  <c r="AN1301" i="1"/>
  <c r="AN1062" i="1"/>
  <c r="AN2761" i="1"/>
  <c r="AN2371" i="1"/>
  <c r="AN1681" i="1"/>
  <c r="AN2459" i="1"/>
  <c r="AN143" i="1"/>
  <c r="AN1429" i="1"/>
  <c r="AN2234" i="1"/>
  <c r="AM3876" i="1"/>
  <c r="AM3875" i="1" s="1"/>
  <c r="AM3874" i="1" s="1"/>
  <c r="AH4406" i="1"/>
  <c r="AH4405" i="1" s="1"/>
  <c r="AH4504" i="1"/>
  <c r="AH4503" i="1" s="1"/>
  <c r="AH1288" i="1"/>
  <c r="AH1287" i="1" s="1"/>
  <c r="AG533" i="1"/>
  <c r="AG532" i="1" s="1"/>
  <c r="AG1311" i="1"/>
  <c r="AG1310" i="1" s="1"/>
  <c r="AG1309" i="1" s="1"/>
  <c r="AG1308" i="1" s="1"/>
  <c r="AG1307" i="1" s="1"/>
  <c r="AG1299" i="1" s="1"/>
  <c r="AH2189" i="1"/>
  <c r="AH2188" i="1" s="1"/>
  <c r="AH2437" i="1"/>
  <c r="AH2436" i="1" s="1"/>
  <c r="AH2435" i="1" s="1"/>
  <c r="AH2434" i="1" s="1"/>
  <c r="AG106" i="1"/>
  <c r="AG105" i="1" s="1"/>
  <c r="AG104" i="1" s="1"/>
  <c r="AG103" i="1" s="1"/>
  <c r="AG411" i="1"/>
  <c r="AG407" i="1" s="1"/>
  <c r="AG406" i="1" s="1"/>
  <c r="AG405" i="1" s="1"/>
  <c r="AH639" i="1"/>
  <c r="AG736" i="1"/>
  <c r="AG735" i="1" s="1"/>
  <c r="AG734" i="1" s="1"/>
  <c r="AG733" i="1" s="1"/>
  <c r="AG862" i="1"/>
  <c r="AG861" i="1" s="1"/>
  <c r="AG964" i="1"/>
  <c r="AG963" i="1" s="1"/>
  <c r="AG2603" i="1"/>
  <c r="AG2602" i="1" s="1"/>
  <c r="AG2601" i="1" s="1"/>
  <c r="AG2600" i="1" s="1"/>
  <c r="AG2599" i="1" s="1"/>
  <c r="AH4244" i="1"/>
  <c r="AH4243" i="1" s="1"/>
  <c r="AH4242" i="1" s="1"/>
  <c r="AH4236" i="1" s="1"/>
  <c r="AH4235" i="1" s="1"/>
  <c r="AG278" i="1"/>
  <c r="AG277" i="1" s="1"/>
  <c r="AG276" i="1" s="1"/>
  <c r="AG275" i="1" s="1"/>
  <c r="AG274" i="1" s="1"/>
  <c r="AG639" i="1"/>
  <c r="AG1040" i="1"/>
  <c r="AG1039" i="1" s="1"/>
  <c r="AG1053" i="1"/>
  <c r="AG1320" i="1"/>
  <c r="AG1319" i="1" s="1"/>
  <c r="AG1318" i="1" s="1"/>
  <c r="AG1317" i="1" s="1"/>
  <c r="AG2740" i="1"/>
  <c r="AG2739" i="1" s="1"/>
  <c r="AG2738" i="1" s="1"/>
  <c r="AG2737" i="1" s="1"/>
  <c r="AG2736" i="1" s="1"/>
  <c r="AG2728" i="1" s="1"/>
  <c r="AH2475" i="1"/>
  <c r="AH3736" i="1"/>
  <c r="AH3735" i="1" s="1"/>
  <c r="AH4426" i="1"/>
  <c r="AH4425" i="1" s="1"/>
  <c r="AH4424" i="1" s="1"/>
  <c r="AH4423" i="1" s="1"/>
  <c r="AG2489" i="1"/>
  <c r="AG2488" i="1" s="1"/>
  <c r="AG886" i="1"/>
  <c r="AG2626" i="1"/>
  <c r="AG2625" i="1" s="1"/>
  <c r="AG4019" i="1"/>
  <c r="AH598" i="1"/>
  <c r="AH593" i="1" s="1"/>
  <c r="AG3842" i="1"/>
  <c r="AG3841" i="1" s="1"/>
  <c r="AG3840" i="1" s="1"/>
  <c r="AH1548" i="1"/>
  <c r="AH1547" i="1" s="1"/>
  <c r="AH1546" i="1" s="1"/>
  <c r="AH1545" i="1" s="1"/>
  <c r="AH1544" i="1" s="1"/>
  <c r="AH1536" i="1" s="1"/>
  <c r="AH1871" i="1"/>
  <c r="AH1870" i="1" s="1"/>
  <c r="AH1869" i="1" s="1"/>
  <c r="AH1868" i="1" s="1"/>
  <c r="AH3568" i="1"/>
  <c r="AH3567" i="1" s="1"/>
  <c r="AH3566" i="1" s="1"/>
  <c r="AH3565" i="1" s="1"/>
  <c r="AH3564" i="1" s="1"/>
  <c r="AH3895" i="1"/>
  <c r="AH2462" i="1"/>
  <c r="AG880" i="1"/>
  <c r="AG1032" i="1"/>
  <c r="AG1288" i="1"/>
  <c r="AG1287" i="1" s="1"/>
  <c r="AG1415" i="1"/>
  <c r="AG1414" i="1" s="1"/>
  <c r="AG1413" i="1" s="1"/>
  <c r="AG1412" i="1" s="1"/>
  <c r="AG1411" i="1" s="1"/>
  <c r="AG1454" i="1"/>
  <c r="AG1453" i="1" s="1"/>
  <c r="AH1161" i="1"/>
  <c r="AH3858" i="1"/>
  <c r="AH3854" i="1" s="1"/>
  <c r="AH3853" i="1" s="1"/>
  <c r="AG431" i="1"/>
  <c r="AG419" i="1" s="1"/>
  <c r="AG418" i="1" s="1"/>
  <c r="AG395" i="1"/>
  <c r="AG391" i="1" s="1"/>
  <c r="AG390" i="1" s="1"/>
  <c r="AG389" i="1" s="1"/>
  <c r="AG388" i="1" s="1"/>
  <c r="AG1719" i="1"/>
  <c r="AG1718" i="1" s="1"/>
  <c r="AG1717" i="1" s="1"/>
  <c r="AG1716" i="1" s="1"/>
  <c r="AG1734" i="1"/>
  <c r="AG1730" i="1" s="1"/>
  <c r="AG1729" i="1" s="1"/>
  <c r="AG2005" i="1"/>
  <c r="AG3774" i="1"/>
  <c r="AG3773" i="1" s="1"/>
  <c r="AG3835" i="1"/>
  <c r="AG3834" i="1" s="1"/>
  <c r="AG3833" i="1" s="1"/>
  <c r="AG3940" i="1"/>
  <c r="AH875" i="1"/>
  <c r="AH1440" i="1"/>
  <c r="AH1439" i="1" s="1"/>
  <c r="AH2576" i="1"/>
  <c r="AH2575" i="1" s="1"/>
  <c r="AH2568" i="1" s="1"/>
  <c r="AH2640" i="1"/>
  <c r="AH2639" i="1" s="1"/>
  <c r="AH2672" i="1"/>
  <c r="AH2671" i="1" s="1"/>
  <c r="AH2670" i="1" s="1"/>
  <c r="AH2669" i="1" s="1"/>
  <c r="AH2861" i="1"/>
  <c r="AH2860" i="1" s="1"/>
  <c r="AH2859" i="1" s="1"/>
  <c r="AH4400" i="1"/>
  <c r="AH4399" i="1" s="1"/>
  <c r="AH4398" i="1" s="1"/>
  <c r="AH4415" i="1"/>
  <c r="AH4414" i="1" s="1"/>
  <c r="AH4413" i="1" s="1"/>
  <c r="AH4412" i="1" s="1"/>
  <c r="AH4411" i="1" s="1"/>
  <c r="AG2462" i="1"/>
  <c r="AH880" i="1"/>
  <c r="AH1040" i="1"/>
  <c r="AH1039" i="1" s="1"/>
  <c r="AH1454" i="1"/>
  <c r="AH1453" i="1" s="1"/>
  <c r="AH1046" i="1"/>
  <c r="AH1045" i="1" s="1"/>
  <c r="AH1628" i="1"/>
  <c r="AH1627" i="1" s="1"/>
  <c r="AH1614" i="1" s="1"/>
  <c r="AH3036" i="1"/>
  <c r="AH3035" i="1" s="1"/>
  <c r="AH3034" i="1" s="1"/>
  <c r="AH3626" i="1"/>
  <c r="AH3622" i="1" s="1"/>
  <c r="AH3621" i="1" s="1"/>
  <c r="AH3766" i="1"/>
  <c r="AH3954" i="1"/>
  <c r="AH3950" i="1" s="1"/>
  <c r="AH3949" i="1" s="1"/>
  <c r="AH4088" i="1"/>
  <c r="AH4072" i="1" s="1"/>
  <c r="AG135" i="1"/>
  <c r="AG131" i="1" s="1"/>
  <c r="AG130" i="1" s="1"/>
  <c r="AG129" i="1" s="1"/>
  <c r="AG128" i="1" s="1"/>
  <c r="AG439" i="1"/>
  <c r="AG471" i="1"/>
  <c r="AG470" i="1" s="1"/>
  <c r="AG525" i="1"/>
  <c r="AG521" i="1" s="1"/>
  <c r="AG520" i="1" s="1"/>
  <c r="AG754" i="1"/>
  <c r="AG753" i="1" s="1"/>
  <c r="AG752" i="1" s="1"/>
  <c r="AG751" i="1" s="1"/>
  <c r="AG1236" i="1"/>
  <c r="AG1235" i="1" s="1"/>
  <c r="AG1234" i="1" s="1"/>
  <c r="AG1233" i="1" s="1"/>
  <c r="AG1251" i="1"/>
  <c r="AG1247" i="1" s="1"/>
  <c r="AG1246" i="1" s="1"/>
  <c r="AG1557" i="1"/>
  <c r="AG1556" i="1" s="1"/>
  <c r="AG1555" i="1" s="1"/>
  <c r="AG2517" i="1"/>
  <c r="AG2516" i="1" s="1"/>
  <c r="AG2515" i="1" s="1"/>
  <c r="AG2721" i="1"/>
  <c r="AG2720" i="1" s="1"/>
  <c r="AG2861" i="1"/>
  <c r="AG2860" i="1" s="1"/>
  <c r="AG2859" i="1" s="1"/>
  <c r="AG2911" i="1"/>
  <c r="AG4062" i="1"/>
  <c r="AG4088" i="1"/>
  <c r="AG4072" i="1" s="1"/>
  <c r="AG4205" i="1"/>
  <c r="AG4193" i="1" s="1"/>
  <c r="AG4192" i="1" s="1"/>
  <c r="AG4492" i="1"/>
  <c r="AG4491" i="1" s="1"/>
  <c r="AG4490" i="1" s="1"/>
  <c r="AH162" i="1"/>
  <c r="AH158" i="1" s="1"/>
  <c r="AH356" i="1"/>
  <c r="AH349" i="1" s="1"/>
  <c r="AH348" i="1" s="1"/>
  <c r="AH347" i="1" s="1"/>
  <c r="AH512" i="1"/>
  <c r="AH511" i="1" s="1"/>
  <c r="AH510" i="1" s="1"/>
  <c r="AH525" i="1"/>
  <c r="AH521" i="1" s="1"/>
  <c r="AH520" i="1" s="1"/>
  <c r="AH1494" i="1"/>
  <c r="AH1490" i="1" s="1"/>
  <c r="AH1489" i="1" s="1"/>
  <c r="AH1523" i="1"/>
  <c r="AH1522" i="1" s="1"/>
  <c r="AH2904" i="1"/>
  <c r="AH4128" i="1"/>
  <c r="AH4127" i="1" s="1"/>
  <c r="AH4126" i="1" s="1"/>
  <c r="AH4125" i="1" s="1"/>
  <c r="AH4124" i="1" s="1"/>
  <c r="AH4169" i="1"/>
  <c r="AH4277" i="1"/>
  <c r="AH4273" i="1" s="1"/>
  <c r="AH4272" i="1" s="1"/>
  <c r="AH4266" i="1" s="1"/>
  <c r="AH4393" i="1"/>
  <c r="AG1582" i="1"/>
  <c r="AG1581" i="1" s="1"/>
  <c r="AG1992" i="1"/>
  <c r="AG3216" i="1"/>
  <c r="AG3215" i="1" s="1"/>
  <c r="AG3214" i="1" s="1"/>
  <c r="AG3213" i="1" s="1"/>
  <c r="AG3978" i="1"/>
  <c r="AG3974" i="1" s="1"/>
  <c r="AG3973" i="1" s="1"/>
  <c r="AG3967" i="1" s="1"/>
  <c r="AH1191" i="1"/>
  <c r="AH1190" i="1" s="1"/>
  <c r="AH1189" i="1" s="1"/>
  <c r="AH1188" i="1" s="1"/>
  <c r="AH3046" i="1"/>
  <c r="AH3045" i="1" s="1"/>
  <c r="AH3044" i="1" s="1"/>
  <c r="AH3043" i="1" s="1"/>
  <c r="AH4014" i="1"/>
  <c r="AG1982" i="1"/>
  <c r="AG1978" i="1" s="1"/>
  <c r="AG1977" i="1" s="1"/>
  <c r="AG2013" i="1"/>
  <c r="AG2012" i="1" s="1"/>
  <c r="AG2272" i="1"/>
  <c r="AG2271" i="1" s="1"/>
  <c r="AG2687" i="1"/>
  <c r="AG2683" i="1" s="1"/>
  <c r="AG2682" i="1" s="1"/>
  <c r="AG3514" i="1"/>
  <c r="AG3602" i="1"/>
  <c r="AG3601" i="1" s="1"/>
  <c r="AG4226" i="1"/>
  <c r="AG4225" i="1" s="1"/>
  <c r="AG4224" i="1" s="1"/>
  <c r="AH147" i="1"/>
  <c r="AH146" i="1" s="1"/>
  <c r="AH471" i="1"/>
  <c r="AH470" i="1" s="1"/>
  <c r="AH533" i="1"/>
  <c r="AH532" i="1" s="1"/>
  <c r="AH551" i="1"/>
  <c r="AH570" i="1"/>
  <c r="AH569" i="1" s="1"/>
  <c r="AH568" i="1" s="1"/>
  <c r="AH772" i="1"/>
  <c r="AH771" i="1" s="1"/>
  <c r="AH770" i="1" s="1"/>
  <c r="AH769" i="1" s="1"/>
  <c r="AH2154" i="1"/>
  <c r="AH2153" i="1" s="1"/>
  <c r="AH2152" i="1" s="1"/>
  <c r="AH2151" i="1" s="1"/>
  <c r="AH2911" i="1"/>
  <c r="AH3909" i="1"/>
  <c r="AH3908" i="1" s="1"/>
  <c r="AH3907" i="1" s="1"/>
  <c r="AH4019" i="1"/>
  <c r="AH4054" i="1"/>
  <c r="AH3161" i="1"/>
  <c r="AH3160" i="1" s="1"/>
  <c r="AH3159" i="1" s="1"/>
  <c r="AH3158" i="1" s="1"/>
  <c r="AG162" i="1"/>
  <c r="AG158" i="1" s="1"/>
  <c r="AG662" i="1"/>
  <c r="AG213" i="1"/>
  <c r="AG212" i="1" s="1"/>
  <c r="AG207" i="1" s="1"/>
  <c r="AG201" i="1" s="1"/>
  <c r="AG200" i="1" s="1"/>
  <c r="AG199" i="1" s="1"/>
  <c r="AG24" i="1"/>
  <c r="AG23" i="1" s="1"/>
  <c r="AG22" i="1" s="1"/>
  <c r="AG62" i="1"/>
  <c r="AG61" i="1" s="1"/>
  <c r="AG60" i="1" s="1"/>
  <c r="AG59" i="1" s="1"/>
  <c r="AG58" i="1" s="1"/>
  <c r="AG147" i="1"/>
  <c r="AG146" i="1" s="1"/>
  <c r="AG179" i="1"/>
  <c r="AG178" i="1" s="1"/>
  <c r="AG267" i="1"/>
  <c r="AG263" i="1" s="1"/>
  <c r="AG262" i="1" s="1"/>
  <c r="AG299" i="1"/>
  <c r="AG298" i="1" s="1"/>
  <c r="AG797" i="1"/>
  <c r="AG796" i="1" s="1"/>
  <c r="AG795" i="1" s="1"/>
  <c r="AG823" i="1"/>
  <c r="AG822" i="1" s="1"/>
  <c r="AG1755" i="1"/>
  <c r="AG1793" i="1"/>
  <c r="AG1792" i="1" s="1"/>
  <c r="AG1791" i="1" s="1"/>
  <c r="AG1790" i="1" s="1"/>
  <c r="AG1789" i="1" s="1"/>
  <c r="AG1914" i="1"/>
  <c r="AG1913" i="1" s="1"/>
  <c r="AG1912" i="1" s="1"/>
  <c r="AG1911" i="1" s="1"/>
  <c r="AG2214" i="1"/>
  <c r="AG2213" i="1" s="1"/>
  <c r="AG2212" i="1" s="1"/>
  <c r="AG2211" i="1" s="1"/>
  <c r="AG2264" i="1"/>
  <c r="AG2263" i="1" s="1"/>
  <c r="AG3107" i="1"/>
  <c r="AG3749" i="1"/>
  <c r="AG3748" i="1" s="1"/>
  <c r="AG3747" i="1" s="1"/>
  <c r="AG3746" i="1" s="1"/>
  <c r="AG3745" i="1" s="1"/>
  <c r="AG3744" i="1" s="1"/>
  <c r="AG3783" i="1"/>
  <c r="AG3782" i="1" s="1"/>
  <c r="AG3781" i="1" s="1"/>
  <c r="AG3780" i="1" s="1"/>
  <c r="AG3902" i="1"/>
  <c r="AG3919" i="1"/>
  <c r="AG3918" i="1" s="1"/>
  <c r="AG3917" i="1" s="1"/>
  <c r="AG3916" i="1" s="1"/>
  <c r="AG4054" i="1"/>
  <c r="AG4160" i="1"/>
  <c r="AG4326" i="1"/>
  <c r="AG4393" i="1"/>
  <c r="AG4406" i="1"/>
  <c r="AG4405" i="1" s="1"/>
  <c r="AH51" i="1"/>
  <c r="AH47" i="1" s="1"/>
  <c r="AH46" i="1" s="1"/>
  <c r="AH374" i="1"/>
  <c r="AH373" i="1" s="1"/>
  <c r="AH372" i="1" s="1"/>
  <c r="AH431" i="1"/>
  <c r="AH419" i="1" s="1"/>
  <c r="AH418" i="1" s="1"/>
  <c r="AH655" i="1"/>
  <c r="AH688" i="1"/>
  <c r="AH687" i="1" s="1"/>
  <c r="AH728" i="1"/>
  <c r="AH1719" i="1"/>
  <c r="AH1718" i="1" s="1"/>
  <c r="AH1717" i="1" s="1"/>
  <c r="AH1716" i="1" s="1"/>
  <c r="AH1755" i="1"/>
  <c r="AH1777" i="1"/>
  <c r="AH2550" i="1"/>
  <c r="AH2549" i="1" s="1"/>
  <c r="AH2548" i="1" s="1"/>
  <c r="AH2547" i="1" s="1"/>
  <c r="AH2603" i="1"/>
  <c r="AH2602" i="1" s="1"/>
  <c r="AH2601" i="1" s="1"/>
  <c r="AH2600" i="1" s="1"/>
  <c r="AH2599" i="1" s="1"/>
  <c r="AH3544" i="1"/>
  <c r="AH3543" i="1" s="1"/>
  <c r="AH3542" i="1" s="1"/>
  <c r="AH3541" i="1" s="1"/>
  <c r="AH3657" i="1"/>
  <c r="AH3656" i="1" s="1"/>
  <c r="AH3718" i="1"/>
  <c r="AH3717" i="1" s="1"/>
  <c r="AH3712" i="1" s="1"/>
  <c r="AH4205" i="1"/>
  <c r="AH4193" i="1" s="1"/>
  <c r="AH4192" i="1" s="1"/>
  <c r="AH4466" i="1"/>
  <c r="AH4465" i="1" s="1"/>
  <c r="AH4464" i="1" s="1"/>
  <c r="AH4457" i="1" s="1"/>
  <c r="AG1548" i="1"/>
  <c r="AG1547" i="1" s="1"/>
  <c r="AG1546" i="1" s="1"/>
  <c r="AG1545" i="1" s="1"/>
  <c r="AG1544" i="1" s="1"/>
  <c r="AG1536" i="1" s="1"/>
  <c r="AG1694" i="1"/>
  <c r="AG1693" i="1" s="1"/>
  <c r="AG1777" i="1"/>
  <c r="AG1776" i="1" s="1"/>
  <c r="AG1924" i="1"/>
  <c r="AG1923" i="1" s="1"/>
  <c r="AG1950" i="1"/>
  <c r="AG1949" i="1" s="1"/>
  <c r="AG2672" i="1"/>
  <c r="AG2671" i="1" s="1"/>
  <c r="AG2670" i="1" s="1"/>
  <c r="AG2669" i="1" s="1"/>
  <c r="AG2996" i="1"/>
  <c r="AG2992" i="1" s="1"/>
  <c r="AG2991" i="1" s="1"/>
  <c r="AG3609" i="1"/>
  <c r="AG3641" i="1"/>
  <c r="AG3640" i="1" s="1"/>
  <c r="AG3725" i="1"/>
  <c r="AG3724" i="1" s="1"/>
  <c r="AG3723" i="1" s="1"/>
  <c r="AG3736" i="1"/>
  <c r="AG3735" i="1" s="1"/>
  <c r="AG3885" i="1"/>
  <c r="AG4244" i="1"/>
  <c r="AG4243" i="1" s="1"/>
  <c r="AG4242" i="1" s="1"/>
  <c r="AG4236" i="1" s="1"/>
  <c r="AG4235" i="1" s="1"/>
  <c r="AH106" i="1"/>
  <c r="AH105" i="1" s="1"/>
  <c r="AH104" i="1" s="1"/>
  <c r="AH103" i="1" s="1"/>
  <c r="AH746" i="1"/>
  <c r="AH745" i="1" s="1"/>
  <c r="AH744" i="1" s="1"/>
  <c r="AH975" i="1"/>
  <c r="AH974" i="1" s="1"/>
  <c r="AH973" i="1" s="1"/>
  <c r="AH972" i="1" s="1"/>
  <c r="AH971" i="1" s="1"/>
  <c r="AH1415" i="1"/>
  <c r="AH1414" i="1" s="1"/>
  <c r="AH1413" i="1" s="1"/>
  <c r="AH1412" i="1" s="1"/>
  <c r="AH1411" i="1" s="1"/>
  <c r="AH1430" i="1"/>
  <c r="AH1429" i="1" s="1"/>
  <c r="AH1428" i="1" s="1"/>
  <c r="AH1427" i="1" s="1"/>
  <c r="AH1515" i="1"/>
  <c r="AH1529" i="1"/>
  <c r="AH1528" i="1" s="1"/>
  <c r="AH1670" i="1"/>
  <c r="AH1669" i="1" s="1"/>
  <c r="AH1668" i="1" s="1"/>
  <c r="AH1667" i="1" s="1"/>
  <c r="AH1694" i="1"/>
  <c r="AH1693" i="1" s="1"/>
  <c r="AH1938" i="1"/>
  <c r="AH1937" i="1" s="1"/>
  <c r="AH1982" i="1"/>
  <c r="AH1978" i="1" s="1"/>
  <c r="AH1977" i="1" s="1"/>
  <c r="AH2005" i="1"/>
  <c r="AH2019" i="1"/>
  <c r="AH2018" i="1" s="1"/>
  <c r="AH2056" i="1"/>
  <c r="AH2055" i="1" s="1"/>
  <c r="AH2054" i="1" s="1"/>
  <c r="AH2053" i="1" s="1"/>
  <c r="AH2214" i="1"/>
  <c r="AH2213" i="1" s="1"/>
  <c r="AH2212" i="1" s="1"/>
  <c r="AH2211" i="1" s="1"/>
  <c r="AH2258" i="1"/>
  <c r="AH2257" i="1" s="1"/>
  <c r="AH3527" i="1"/>
  <c r="AH3522" i="1" s="1"/>
  <c r="AH3521" i="1" s="1"/>
  <c r="AH3821" i="1"/>
  <c r="AH3931" i="1"/>
  <c r="AH3978" i="1"/>
  <c r="AH3974" i="1" s="1"/>
  <c r="AH3973" i="1" s="1"/>
  <c r="AH3967" i="1" s="1"/>
  <c r="AH4450" i="1"/>
  <c r="AH4449" i="1" s="1"/>
  <c r="AH4448" i="1" s="1"/>
  <c r="AH4447" i="1" s="1"/>
  <c r="AG1590" i="1"/>
  <c r="AG1589" i="1" s="1"/>
  <c r="AG1588" i="1" s="1"/>
  <c r="AG1587" i="1" s="1"/>
  <c r="AG2542" i="1"/>
  <c r="AG2541" i="1" s="1"/>
  <c r="AG2715" i="1"/>
  <c r="AG2714" i="1" s="1"/>
  <c r="AG3123" i="1"/>
  <c r="AG3122" i="1" s="1"/>
  <c r="AG3121" i="1" s="1"/>
  <c r="AG3120" i="1" s="1"/>
  <c r="AG3435" i="1"/>
  <c r="AG3434" i="1" s="1"/>
  <c r="AG3433" i="1" s="1"/>
  <c r="AG3544" i="1"/>
  <c r="AG3543" i="1" s="1"/>
  <c r="AG3542" i="1" s="1"/>
  <c r="AG3541" i="1" s="1"/>
  <c r="AG3579" i="1"/>
  <c r="AH62" i="1"/>
  <c r="AH61" i="1" s="1"/>
  <c r="AH60" i="1" s="1"/>
  <c r="AH59" i="1" s="1"/>
  <c r="AH58" i="1" s="1"/>
  <c r="AH257" i="1"/>
  <c r="AH256" i="1" s="1"/>
  <c r="AH255" i="1" s="1"/>
  <c r="AH491" i="1"/>
  <c r="AH1582" i="1"/>
  <c r="AH1581" i="1" s="1"/>
  <c r="AH2542" i="1"/>
  <c r="AH2541" i="1" s="1"/>
  <c r="AH3107" i="1"/>
  <c r="AH3556" i="1"/>
  <c r="AH3552" i="1" s="1"/>
  <c r="AH3551" i="1" s="1"/>
  <c r="AH3671" i="1"/>
  <c r="AH3670" i="1" s="1"/>
  <c r="AH3669" i="1" s="1"/>
  <c r="AH3668" i="1" s="1"/>
  <c r="AH3667" i="1" s="1"/>
  <c r="AH3725" i="1"/>
  <c r="AH3724" i="1" s="1"/>
  <c r="AH3723" i="1" s="1"/>
  <c r="AH3808" i="1"/>
  <c r="AG233" i="1"/>
  <c r="AG232" i="1" s="1"/>
  <c r="AG231" i="1" s="1"/>
  <c r="AG1529" i="1"/>
  <c r="AG1528" i="1" s="1"/>
  <c r="AG1670" i="1"/>
  <c r="AG1669" i="1" s="1"/>
  <c r="AG1668" i="1" s="1"/>
  <c r="AG1667" i="1" s="1"/>
  <c r="AG1802" i="1"/>
  <c r="AG1801" i="1" s="1"/>
  <c r="AG1800" i="1" s="1"/>
  <c r="AG1799" i="1" s="1"/>
  <c r="AG2237" i="1"/>
  <c r="AG2984" i="1"/>
  <c r="AG2983" i="1" s="1"/>
  <c r="AG2982" i="1" s="1"/>
  <c r="AG3694" i="1"/>
  <c r="AG3690" i="1" s="1"/>
  <c r="AG3689" i="1" s="1"/>
  <c r="AG3683" i="1" s="1"/>
  <c r="AG3682" i="1" s="1"/>
  <c r="AG3791" i="1"/>
  <c r="AG3790" i="1" s="1"/>
  <c r="AG3789" i="1" s="1"/>
  <c r="AG3788" i="1" s="1"/>
  <c r="AG307" i="1"/>
  <c r="AG306" i="1" s="1"/>
  <c r="AG452" i="1"/>
  <c r="AG31" i="1"/>
  <c r="AG30" i="1" s="1"/>
  <c r="AG29" i="1" s="1"/>
  <c r="AG90" i="1"/>
  <c r="AG86" i="1" s="1"/>
  <c r="AG85" i="1" s="1"/>
  <c r="AG79" i="1" s="1"/>
  <c r="AG257" i="1"/>
  <c r="AG256" i="1" s="1"/>
  <c r="AG255" i="1" s="1"/>
  <c r="AG728" i="1"/>
  <c r="AG1019" i="1"/>
  <c r="AG1072" i="1"/>
  <c r="AG1071" i="1" s="1"/>
  <c r="AG1070" i="1" s="1"/>
  <c r="AG1069" i="1" s="1"/>
  <c r="AG1191" i="1"/>
  <c r="AG1190" i="1" s="1"/>
  <c r="AG1189" i="1" s="1"/>
  <c r="AG1188" i="1" s="1"/>
  <c r="AG1355" i="1"/>
  <c r="AG1354" i="1" s="1"/>
  <c r="AG1353" i="1" s="1"/>
  <c r="AG1352" i="1" s="1"/>
  <c r="AG1494" i="1"/>
  <c r="AG1490" i="1" s="1"/>
  <c r="AG1489" i="1" s="1"/>
  <c r="AG1628" i="1"/>
  <c r="AG1627" i="1" s="1"/>
  <c r="AG1614" i="1" s="1"/>
  <c r="AG1680" i="1"/>
  <c r="AG1679" i="1" s="1"/>
  <c r="AG2258" i="1"/>
  <c r="AG2257" i="1" s="1"/>
  <c r="AG2402" i="1"/>
  <c r="AG2401" i="1" s="1"/>
  <c r="AG2697" i="1"/>
  <c r="AG3027" i="1"/>
  <c r="AG3023" i="1" s="1"/>
  <c r="AG3022" i="1" s="1"/>
  <c r="AG3161" i="1"/>
  <c r="AG3160" i="1" s="1"/>
  <c r="AG3159" i="1" s="1"/>
  <c r="AG3158" i="1" s="1"/>
  <c r="AG3280" i="1"/>
  <c r="AG3279" i="1" s="1"/>
  <c r="AG3278" i="1" s="1"/>
  <c r="AG3277" i="1" s="1"/>
  <c r="AG4185" i="1"/>
  <c r="AG4259" i="1"/>
  <c r="AG4258" i="1" s="1"/>
  <c r="AG4257" i="1" s="1"/>
  <c r="AG4256" i="1" s="1"/>
  <c r="AG4380" i="1"/>
  <c r="AG4415" i="1"/>
  <c r="AG4414" i="1" s="1"/>
  <c r="AG4413" i="1" s="1"/>
  <c r="AG4412" i="1" s="1"/>
  <c r="AG4411" i="1" s="1"/>
  <c r="AG191" i="1"/>
  <c r="AG190" i="1" s="1"/>
  <c r="AG189" i="1" s="1"/>
  <c r="AG188" i="1" s="1"/>
  <c r="AG187" i="1" s="1"/>
  <c r="AG186" i="1" s="1"/>
  <c r="AG374" i="1"/>
  <c r="AG373" i="1" s="1"/>
  <c r="AG372" i="1" s="1"/>
  <c r="AG484" i="1"/>
  <c r="AG483" i="1" s="1"/>
  <c r="AG812" i="1"/>
  <c r="AG875" i="1"/>
  <c r="AG975" i="1"/>
  <c r="AG974" i="1" s="1"/>
  <c r="AG973" i="1" s="1"/>
  <c r="AG972" i="1" s="1"/>
  <c r="AG971" i="1" s="1"/>
  <c r="AG1176" i="1"/>
  <c r="AG1175" i="1" s="1"/>
  <c r="AG1174" i="1" s="1"/>
  <c r="AG1173" i="1" s="1"/>
  <c r="AG1172" i="1" s="1"/>
  <c r="AG1274" i="1"/>
  <c r="AG1430" i="1"/>
  <c r="AG1429" i="1" s="1"/>
  <c r="AG1428" i="1" s="1"/>
  <c r="AG1427" i="1" s="1"/>
  <c r="AG1769" i="1"/>
  <c r="AG1768" i="1" s="1"/>
  <c r="AG1938" i="1"/>
  <c r="AG1937" i="1" s="1"/>
  <c r="AG2250" i="1"/>
  <c r="AG2475" i="1"/>
  <c r="AG2904" i="1"/>
  <c r="AG2975" i="1"/>
  <c r="AG2974" i="1" s="1"/>
  <c r="AG3322" i="1"/>
  <c r="AH233" i="1"/>
  <c r="AH232" i="1" s="1"/>
  <c r="AH231" i="1" s="1"/>
  <c r="AH307" i="1"/>
  <c r="AH306" i="1" s="1"/>
  <c r="AG512" i="1"/>
  <c r="AG511" i="1" s="1"/>
  <c r="AG510" i="1" s="1"/>
  <c r="AG560" i="1"/>
  <c r="AG578" i="1"/>
  <c r="AG577" i="1" s="1"/>
  <c r="AG576" i="1" s="1"/>
  <c r="AG598" i="1"/>
  <c r="AG593" i="1" s="1"/>
  <c r="AG655" i="1"/>
  <c r="AG807" i="1"/>
  <c r="AG806" i="1" s="1"/>
  <c r="AG805" i="1" s="1"/>
  <c r="AG925" i="1"/>
  <c r="AG919" i="1" s="1"/>
  <c r="AG918" i="1" s="1"/>
  <c r="AG912" i="1" s="1"/>
  <c r="AG904" i="1" s="1"/>
  <c r="AG994" i="1"/>
  <c r="AG993" i="1" s="1"/>
  <c r="AG992" i="1" s="1"/>
  <c r="AG991" i="1" s="1"/>
  <c r="AG1046" i="1"/>
  <c r="AG1045" i="1" s="1"/>
  <c r="AG1107" i="1"/>
  <c r="AG1106" i="1" s="1"/>
  <c r="AG1105" i="1" s="1"/>
  <c r="AG1104" i="1" s="1"/>
  <c r="AG1147" i="1"/>
  <c r="AG1146" i="1" s="1"/>
  <c r="AG1145" i="1" s="1"/>
  <c r="AG1440" i="1"/>
  <c r="AG1439" i="1" s="1"/>
  <c r="AG1479" i="1"/>
  <c r="AG1478" i="1" s="1"/>
  <c r="AG1477" i="1" s="1"/>
  <c r="AG1476" i="1" s="1"/>
  <c r="AG1763" i="1"/>
  <c r="AG1762" i="1" s="1"/>
  <c r="AG1871" i="1"/>
  <c r="AG1870" i="1" s="1"/>
  <c r="AG1869" i="1" s="1"/>
  <c r="AG1868" i="1" s="1"/>
  <c r="AG2357" i="1"/>
  <c r="AG2356" i="1" s="1"/>
  <c r="AG2355" i="1" s="1"/>
  <c r="AG2348" i="1" s="1"/>
  <c r="AG2437" i="1"/>
  <c r="AG2436" i="1" s="1"/>
  <c r="AG2435" i="1" s="1"/>
  <c r="AG2434" i="1" s="1"/>
  <c r="AG2452" i="1"/>
  <c r="AG2448" i="1" s="1"/>
  <c r="AG2447" i="1" s="1"/>
  <c r="AG2550" i="1"/>
  <c r="AG2549" i="1" s="1"/>
  <c r="AG2548" i="1" s="1"/>
  <c r="AG2547" i="1" s="1"/>
  <c r="AG2640" i="1"/>
  <c r="AG2639" i="1" s="1"/>
  <c r="AG2707" i="1"/>
  <c r="AG2770" i="1"/>
  <c r="AG2769" i="1" s="1"/>
  <c r="AG2768" i="1" s="1"/>
  <c r="AG2767" i="1" s="1"/>
  <c r="AG3046" i="1"/>
  <c r="AG3045" i="1" s="1"/>
  <c r="AG3044" i="1" s="1"/>
  <c r="AG3043" i="1" s="1"/>
  <c r="AG3309" i="1"/>
  <c r="AG3556" i="1"/>
  <c r="AG3552" i="1" s="1"/>
  <c r="AG3551" i="1" s="1"/>
  <c r="AG3657" i="1"/>
  <c r="AG3656" i="1" s="1"/>
  <c r="AG3718" i="1"/>
  <c r="AG3717" i="1" s="1"/>
  <c r="AG3712" i="1" s="1"/>
  <c r="AG3759" i="1"/>
  <c r="AG3758" i="1" s="1"/>
  <c r="AG3808" i="1"/>
  <c r="AG3821" i="1"/>
  <c r="AG3895" i="1"/>
  <c r="AG3909" i="1"/>
  <c r="AG3908" i="1" s="1"/>
  <c r="AG3907" i="1" s="1"/>
  <c r="AG3991" i="1"/>
  <c r="AG3990" i="1" s="1"/>
  <c r="AG3989" i="1" s="1"/>
  <c r="AG4014" i="1"/>
  <c r="AG4047" i="1"/>
  <c r="AG4277" i="1"/>
  <c r="AG4273" i="1" s="1"/>
  <c r="AG4272" i="1" s="1"/>
  <c r="AG4266" i="1" s="1"/>
  <c r="AG4400" i="1"/>
  <c r="AG4399" i="1" s="1"/>
  <c r="AG4398" i="1" s="1"/>
  <c r="AG4450" i="1"/>
  <c r="AG4449" i="1" s="1"/>
  <c r="AG4448" i="1" s="1"/>
  <c r="AG4447" i="1" s="1"/>
  <c r="AG4466" i="1"/>
  <c r="AG4465" i="1" s="1"/>
  <c r="AG4464" i="1" s="1"/>
  <c r="AG4457" i="1" s="1"/>
  <c r="AH135" i="1"/>
  <c r="AH131" i="1" s="1"/>
  <c r="AH130" i="1" s="1"/>
  <c r="AH129" i="1" s="1"/>
  <c r="AH128" i="1" s="1"/>
  <c r="AH278" i="1"/>
  <c r="AH277" i="1" s="1"/>
  <c r="AH276" i="1" s="1"/>
  <c r="AH275" i="1" s="1"/>
  <c r="AH274" i="1" s="1"/>
  <c r="AH560" i="1"/>
  <c r="AH710" i="1"/>
  <c r="AH1355" i="1"/>
  <c r="AH1354" i="1" s="1"/>
  <c r="AH1353" i="1" s="1"/>
  <c r="AH1352" i="1" s="1"/>
  <c r="AG1282" i="1"/>
  <c r="AG1281" i="1" s="1"/>
  <c r="AG1388" i="1"/>
  <c r="AG1387" i="1" s="1"/>
  <c r="AG1380" i="1" s="1"/>
  <c r="AG1523" i="1"/>
  <c r="AG1522" i="1" s="1"/>
  <c r="AG1655" i="1"/>
  <c r="AG1654" i="1" s="1"/>
  <c r="AG1653" i="1" s="1"/>
  <c r="AG1652" i="1" s="1"/>
  <c r="AG1651" i="1" s="1"/>
  <c r="AG1967" i="1"/>
  <c r="AG1966" i="1" s="1"/>
  <c r="AG1965" i="1" s="1"/>
  <c r="AG1964" i="1" s="1"/>
  <c r="AG2040" i="1"/>
  <c r="AG2039" i="1" s="1"/>
  <c r="AG2038" i="1" s="1"/>
  <c r="AG2031" i="1" s="1"/>
  <c r="AG2030" i="1" s="1"/>
  <c r="AG2056" i="1"/>
  <c r="AG2055" i="1" s="1"/>
  <c r="AG2054" i="1" s="1"/>
  <c r="AG2053" i="1" s="1"/>
  <c r="AG2483" i="1"/>
  <c r="AG2482" i="1" s="1"/>
  <c r="AG3298" i="1"/>
  <c r="AG3297" i="1" s="1"/>
  <c r="AG3296" i="1" s="1"/>
  <c r="AG3288" i="1" s="1"/>
  <c r="AG4041" i="1"/>
  <c r="AG4040" i="1" s="1"/>
  <c r="AG4315" i="1"/>
  <c r="AG4311" i="1" s="1"/>
  <c r="AG4306" i="1" s="1"/>
  <c r="AG4305" i="1" s="1"/>
  <c r="AG4304" i="1" s="1"/>
  <c r="AG4303" i="1" s="1"/>
  <c r="AG4337" i="1"/>
  <c r="AG4333" i="1" s="1"/>
  <c r="AH191" i="1"/>
  <c r="AH190" i="1" s="1"/>
  <c r="AH189" i="1" s="1"/>
  <c r="AH188" i="1" s="1"/>
  <c r="AH187" i="1" s="1"/>
  <c r="AH186" i="1" s="1"/>
  <c r="AH267" i="1"/>
  <c r="AH263" i="1" s="1"/>
  <c r="AH262" i="1" s="1"/>
  <c r="AH452" i="1"/>
  <c r="AH578" i="1"/>
  <c r="AH577" i="1" s="1"/>
  <c r="AH576" i="1" s="1"/>
  <c r="AH1282" i="1"/>
  <c r="AH1281" i="1" s="1"/>
  <c r="AH1388" i="1"/>
  <c r="AH1387" i="1" s="1"/>
  <c r="AH1380" i="1" s="1"/>
  <c r="AH2796" i="1"/>
  <c r="AH2795" i="1" s="1"/>
  <c r="AH2788" i="1" s="1"/>
  <c r="AG2154" i="1"/>
  <c r="AG2153" i="1" s="1"/>
  <c r="AG2152" i="1" s="1"/>
  <c r="AG2151" i="1" s="1"/>
  <c r="AG2508" i="1"/>
  <c r="AG2507" i="1" s="1"/>
  <c r="AG2506" i="1" s="1"/>
  <c r="AG2505" i="1" s="1"/>
  <c r="AG2504" i="1" s="1"/>
  <c r="AG2496" i="1" s="1"/>
  <c r="AG3036" i="1"/>
  <c r="AG3035" i="1" s="1"/>
  <c r="AG3034" i="1" s="1"/>
  <c r="AG3766" i="1"/>
  <c r="AG3931" i="1"/>
  <c r="AG3954" i="1"/>
  <c r="AG3950" i="1" s="1"/>
  <c r="AG3949" i="1" s="1"/>
  <c r="AG4128" i="1"/>
  <c r="AG4127" i="1" s="1"/>
  <c r="AG4126" i="1" s="1"/>
  <c r="AG4125" i="1" s="1"/>
  <c r="AG4124" i="1" s="1"/>
  <c r="AG4296" i="1"/>
  <c r="AG4292" i="1" s="1"/>
  <c r="AG4287" i="1" s="1"/>
  <c r="AG4286" i="1" s="1"/>
  <c r="AG4285" i="1" s="1"/>
  <c r="AG4284" i="1" s="1"/>
  <c r="AG4369" i="1"/>
  <c r="AG4365" i="1" s="1"/>
  <c r="AG4364" i="1" s="1"/>
  <c r="AG4358" i="1" s="1"/>
  <c r="AG4357" i="1" s="1"/>
  <c r="AG4426" i="1"/>
  <c r="AG4425" i="1" s="1"/>
  <c r="AG4424" i="1" s="1"/>
  <c r="AG4423" i="1" s="1"/>
  <c r="AH179" i="1"/>
  <c r="AH178" i="1" s="1"/>
  <c r="AH395" i="1"/>
  <c r="AH391" i="1" s="1"/>
  <c r="AH390" i="1" s="1"/>
  <c r="AH389" i="1" s="1"/>
  <c r="AH388" i="1" s="1"/>
  <c r="AH411" i="1"/>
  <c r="AH407" i="1" s="1"/>
  <c r="AH406" i="1" s="1"/>
  <c r="AH405" i="1" s="1"/>
  <c r="AH625" i="1"/>
  <c r="AH1590" i="1"/>
  <c r="AH1589" i="1" s="1"/>
  <c r="AH1588" i="1" s="1"/>
  <c r="AH1587" i="1" s="1"/>
  <c r="AH1680" i="1"/>
  <c r="AH1679" i="1" s="1"/>
  <c r="AH2040" i="1"/>
  <c r="AH2039" i="1" s="1"/>
  <c r="AH2038" i="1" s="1"/>
  <c r="AH2031" i="1" s="1"/>
  <c r="AH2030" i="1" s="1"/>
  <c r="AG4504" i="1"/>
  <c r="AG4503" i="1" s="1"/>
  <c r="AH31" i="1"/>
  <c r="AH30" i="1" s="1"/>
  <c r="AH29" i="1" s="1"/>
  <c r="AH90" i="1"/>
  <c r="AH86" i="1" s="1"/>
  <c r="AH85" i="1" s="1"/>
  <c r="AH79" i="1" s="1"/>
  <c r="AH213" i="1"/>
  <c r="AH212" i="1" s="1"/>
  <c r="AH207" i="1" s="1"/>
  <c r="AH201" i="1" s="1"/>
  <c r="AH200" i="1" s="1"/>
  <c r="AH199" i="1" s="1"/>
  <c r="AH299" i="1"/>
  <c r="AH298" i="1" s="1"/>
  <c r="AH797" i="1"/>
  <c r="AH796" i="1" s="1"/>
  <c r="AH795" i="1" s="1"/>
  <c r="AH1236" i="1"/>
  <c r="AH1235" i="1" s="1"/>
  <c r="AH1234" i="1" s="1"/>
  <c r="AH1233" i="1" s="1"/>
  <c r="AH2330" i="1"/>
  <c r="AH2329" i="1" s="1"/>
  <c r="AH2328" i="1" s="1"/>
  <c r="AH2327" i="1" s="1"/>
  <c r="AH2402" i="1"/>
  <c r="AH2401" i="1" s="1"/>
  <c r="AH2452" i="1"/>
  <c r="AH2448" i="1" s="1"/>
  <c r="AH2447" i="1" s="1"/>
  <c r="AH2707" i="1"/>
  <c r="AH2721" i="1"/>
  <c r="AH2720" i="1" s="1"/>
  <c r="AH2927" i="1"/>
  <c r="AH2926" i="1" s="1"/>
  <c r="AH4062" i="1"/>
  <c r="AH439" i="1"/>
  <c r="AH484" i="1"/>
  <c r="AH483" i="1" s="1"/>
  <c r="AH662" i="1"/>
  <c r="AH1479" i="1"/>
  <c r="AH1478" i="1" s="1"/>
  <c r="AH1477" i="1" s="1"/>
  <c r="AH1476" i="1" s="1"/>
  <c r="AH1734" i="1"/>
  <c r="AH1730" i="1" s="1"/>
  <c r="AH1729" i="1" s="1"/>
  <c r="AH1763" i="1"/>
  <c r="AH1762" i="1" s="1"/>
  <c r="AH1899" i="1"/>
  <c r="AH1898" i="1" s="1"/>
  <c r="AH1897" i="1" s="1"/>
  <c r="AH1896" i="1" s="1"/>
  <c r="AH1895" i="1" s="1"/>
  <c r="AH2013" i="1"/>
  <c r="AH2012" i="1" s="1"/>
  <c r="AH2295" i="1"/>
  <c r="AH2294" i="1" s="1"/>
  <c r="AH2293" i="1" s="1"/>
  <c r="AH2292" i="1" s="1"/>
  <c r="AH2626" i="1"/>
  <c r="AH2625" i="1" s="1"/>
  <c r="AH3255" i="1"/>
  <c r="AH3254" i="1" s="1"/>
  <c r="AH3253" i="1" s="1"/>
  <c r="AH3252" i="1" s="1"/>
  <c r="AH3774" i="1"/>
  <c r="AH3773" i="1" s="1"/>
  <c r="AH807" i="1"/>
  <c r="AH806" i="1" s="1"/>
  <c r="AH805" i="1" s="1"/>
  <c r="AH994" i="1"/>
  <c r="AH993" i="1" s="1"/>
  <c r="AH992" i="1" s="1"/>
  <c r="AH991" i="1" s="1"/>
  <c r="AH1019" i="1"/>
  <c r="AH1053" i="1"/>
  <c r="AH1107" i="1"/>
  <c r="AH1106" i="1" s="1"/>
  <c r="AH1105" i="1" s="1"/>
  <c r="AH1104" i="1" s="1"/>
  <c r="AH1176" i="1"/>
  <c r="AH1175" i="1" s="1"/>
  <c r="AH1174" i="1" s="1"/>
  <c r="AH1173" i="1" s="1"/>
  <c r="AH1172" i="1" s="1"/>
  <c r="AH1201" i="1"/>
  <c r="AH1200" i="1" s="1"/>
  <c r="AH1251" i="1"/>
  <c r="AH1247" i="1" s="1"/>
  <c r="AH1246" i="1" s="1"/>
  <c r="AH1311" i="1"/>
  <c r="AH1310" i="1" s="1"/>
  <c r="AH1309" i="1" s="1"/>
  <c r="AH1308" i="1" s="1"/>
  <c r="AH1307" i="1" s="1"/>
  <c r="AH1299" i="1" s="1"/>
  <c r="AH1557" i="1"/>
  <c r="AH1556" i="1" s="1"/>
  <c r="AH1555" i="1" s="1"/>
  <c r="AH1992" i="1"/>
  <c r="AH2175" i="1"/>
  <c r="AH2174" i="1" s="1"/>
  <c r="AH2749" i="1"/>
  <c r="AH2748" i="1" s="1"/>
  <c r="AH2747" i="1" s="1"/>
  <c r="AH2746" i="1" s="1"/>
  <c r="AH2881" i="1"/>
  <c r="AH3298" i="1"/>
  <c r="AH3297" i="1" s="1"/>
  <c r="AH3296" i="1" s="1"/>
  <c r="AH3288" i="1" s="1"/>
  <c r="AH3336" i="1"/>
  <c r="AH3335" i="1" s="1"/>
  <c r="AH3842" i="1"/>
  <c r="AH3841" i="1" s="1"/>
  <c r="AH3840" i="1" s="1"/>
  <c r="AH2697" i="1"/>
  <c r="AH2996" i="1"/>
  <c r="AH2992" i="1" s="1"/>
  <c r="AH2991" i="1" s="1"/>
  <c r="AH3694" i="1"/>
  <c r="AH3690" i="1" s="1"/>
  <c r="AH3689" i="1" s="1"/>
  <c r="AH3683" i="1" s="1"/>
  <c r="AH3682" i="1" s="1"/>
  <c r="AH3783" i="1"/>
  <c r="AH3782" i="1" s="1"/>
  <c r="AH3781" i="1" s="1"/>
  <c r="AH3780" i="1" s="1"/>
  <c r="AH3885" i="1"/>
  <c r="AH3919" i="1"/>
  <c r="AH3918" i="1" s="1"/>
  <c r="AH3917" i="1" s="1"/>
  <c r="AH3916" i="1" s="1"/>
  <c r="AH4185" i="1"/>
  <c r="AH4296" i="1"/>
  <c r="AH4292" i="1" s="1"/>
  <c r="AH4287" i="1" s="1"/>
  <c r="AH4286" i="1" s="1"/>
  <c r="AH4285" i="1" s="1"/>
  <c r="AH4284" i="1" s="1"/>
  <c r="AH3027" i="1"/>
  <c r="AH3023" i="1" s="1"/>
  <c r="AH3022" i="1" s="1"/>
  <c r="AH3280" i="1"/>
  <c r="AH3279" i="1" s="1"/>
  <c r="AH3278" i="1" s="1"/>
  <c r="AH3277" i="1" s="1"/>
  <c r="AH3435" i="1"/>
  <c r="AH3434" i="1" s="1"/>
  <c r="AH3433" i="1" s="1"/>
  <c r="AH3609" i="1"/>
  <c r="AH3641" i="1"/>
  <c r="AH3640" i="1" s="1"/>
  <c r="AH3759" i="1"/>
  <c r="AH3758" i="1" s="1"/>
  <c r="AH3878" i="1"/>
  <c r="AH4326" i="1"/>
  <c r="AH4380" i="1"/>
  <c r="AH3460" i="1"/>
  <c r="AH3453" i="1" s="1"/>
  <c r="AH3501" i="1"/>
  <c r="AH3991" i="1"/>
  <c r="AH3990" i="1" s="1"/>
  <c r="AH3989" i="1" s="1"/>
  <c r="AH4041" i="1"/>
  <c r="AH4040" i="1" s="1"/>
  <c r="AH4226" i="1"/>
  <c r="AH4225" i="1" s="1"/>
  <c r="AH4224" i="1" s="1"/>
  <c r="AH4259" i="1"/>
  <c r="AH4258" i="1" s="1"/>
  <c r="AH4257" i="1" s="1"/>
  <c r="AH4256" i="1" s="1"/>
  <c r="AH4315" i="1"/>
  <c r="AH4311" i="1" s="1"/>
  <c r="AH4306" i="1" s="1"/>
  <c r="AH4305" i="1" s="1"/>
  <c r="AH4304" i="1" s="1"/>
  <c r="AH4303" i="1" s="1"/>
  <c r="AH4337" i="1"/>
  <c r="AH4333" i="1" s="1"/>
  <c r="AH4369" i="1"/>
  <c r="AH4365" i="1" s="1"/>
  <c r="AH4364" i="1" s="1"/>
  <c r="AH4358" i="1" s="1"/>
  <c r="AH4357" i="1" s="1"/>
  <c r="AH4492" i="1"/>
  <c r="AH4491" i="1" s="1"/>
  <c r="AH4490" i="1" s="1"/>
  <c r="AH3216" i="1"/>
  <c r="AH3215" i="1" s="1"/>
  <c r="AH3214" i="1" s="1"/>
  <c r="AH3213" i="1" s="1"/>
  <c r="AH1261" i="1"/>
  <c r="AH754" i="1"/>
  <c r="AH753" i="1" s="1"/>
  <c r="AH752" i="1" s="1"/>
  <c r="AH751" i="1" s="1"/>
  <c r="AH812" i="1"/>
  <c r="AH736" i="1"/>
  <c r="AH735" i="1" s="1"/>
  <c r="AH734" i="1" s="1"/>
  <c r="AH733" i="1" s="1"/>
  <c r="AH823" i="1"/>
  <c r="AH822" i="1" s="1"/>
  <c r="AH925" i="1"/>
  <c r="AH919" i="1" s="1"/>
  <c r="AH918" i="1" s="1"/>
  <c r="AH912" i="1" s="1"/>
  <c r="AH904" i="1" s="1"/>
  <c r="AH1032" i="1"/>
  <c r="AH1072" i="1"/>
  <c r="AH1071" i="1" s="1"/>
  <c r="AH1070" i="1" s="1"/>
  <c r="AH1069" i="1" s="1"/>
  <c r="AH1742" i="1"/>
  <c r="AH1924" i="1"/>
  <c r="AH1923" i="1" s="1"/>
  <c r="AH24" i="1"/>
  <c r="AH23" i="1" s="1"/>
  <c r="AH22" i="1" s="1"/>
  <c r="AH843" i="1"/>
  <c r="AH862" i="1"/>
  <c r="AH861" i="1" s="1"/>
  <c r="AH886" i="1"/>
  <c r="AH896" i="1"/>
  <c r="AH892" i="1" s="1"/>
  <c r="AH891" i="1" s="1"/>
  <c r="AH951" i="1"/>
  <c r="AH950" i="1" s="1"/>
  <c r="AH964" i="1"/>
  <c r="AH963" i="1" s="1"/>
  <c r="AH1009" i="1"/>
  <c r="AH1005" i="1" s="1"/>
  <c r="AH1004" i="1" s="1"/>
  <c r="AH1147" i="1"/>
  <c r="AH1146" i="1" s="1"/>
  <c r="AH1145" i="1" s="1"/>
  <c r="AH1274" i="1"/>
  <c r="AH1320" i="1"/>
  <c r="AH1319" i="1" s="1"/>
  <c r="AH1318" i="1" s="1"/>
  <c r="AH1317" i="1" s="1"/>
  <c r="AH1502" i="1"/>
  <c r="AH1655" i="1"/>
  <c r="AH1654" i="1" s="1"/>
  <c r="AH1653" i="1" s="1"/>
  <c r="AH1652" i="1" s="1"/>
  <c r="AH1651" i="1" s="1"/>
  <c r="AH1769" i="1"/>
  <c r="AH1768" i="1" s="1"/>
  <c r="AH1914" i="1"/>
  <c r="AH1913" i="1" s="1"/>
  <c r="AH1912" i="1" s="1"/>
  <c r="AH1911" i="1" s="1"/>
  <c r="AH1950" i="1"/>
  <c r="AH1949" i="1" s="1"/>
  <c r="AH2127" i="1"/>
  <c r="AH2126" i="1" s="1"/>
  <c r="AH2125" i="1" s="1"/>
  <c r="AH2117" i="1" s="1"/>
  <c r="AH2517" i="1"/>
  <c r="AH2516" i="1" s="1"/>
  <c r="AH2515" i="1" s="1"/>
  <c r="AH2715" i="1"/>
  <c r="AH2714" i="1" s="1"/>
  <c r="AH1837" i="1"/>
  <c r="AH1836" i="1" s="1"/>
  <c r="AH1835" i="1" s="1"/>
  <c r="AH1834" i="1" s="1"/>
  <c r="AH3066" i="1"/>
  <c r="AH3579" i="1"/>
  <c r="AH2264" i="1"/>
  <c r="AH2263" i="1" s="1"/>
  <c r="AH2770" i="1"/>
  <c r="AH2769" i="1" s="1"/>
  <c r="AH2768" i="1" s="1"/>
  <c r="AH2767" i="1" s="1"/>
  <c r="AH1793" i="1"/>
  <c r="AH1792" i="1" s="1"/>
  <c r="AH1791" i="1" s="1"/>
  <c r="AH1790" i="1" s="1"/>
  <c r="AH1789" i="1" s="1"/>
  <c r="AH1802" i="1"/>
  <c r="AH1801" i="1" s="1"/>
  <c r="AH1800" i="1" s="1"/>
  <c r="AH1799" i="1" s="1"/>
  <c r="AH1967" i="1"/>
  <c r="AH1966" i="1" s="1"/>
  <c r="AH1965" i="1" s="1"/>
  <c r="AH1964" i="1" s="1"/>
  <c r="AH2237" i="1"/>
  <c r="AH2250" i="1"/>
  <c r="AH2616" i="1"/>
  <c r="AH2615" i="1" s="1"/>
  <c r="AH2614" i="1" s="1"/>
  <c r="AH2613" i="1" s="1"/>
  <c r="AH2740" i="1"/>
  <c r="AH2739" i="1" s="1"/>
  <c r="AH2738" i="1" s="1"/>
  <c r="AH2737" i="1" s="1"/>
  <c r="AH2736" i="1" s="1"/>
  <c r="AH2728" i="1" s="1"/>
  <c r="AH2975" i="1"/>
  <c r="AH2974" i="1" s="1"/>
  <c r="AH3123" i="1"/>
  <c r="AH3122" i="1" s="1"/>
  <c r="AH3121" i="1" s="1"/>
  <c r="AH3120" i="1" s="1"/>
  <c r="AH3322" i="1"/>
  <c r="AH2094" i="1"/>
  <c r="AH2093" i="1" s="1"/>
  <c r="AH2092" i="1" s="1"/>
  <c r="AH2091" i="1" s="1"/>
  <c r="AH2272" i="1"/>
  <c r="AH2271" i="1" s="1"/>
  <c r="AH2947" i="1"/>
  <c r="AH2934" i="1" s="1"/>
  <c r="AH2229" i="1"/>
  <c r="AH2225" i="1" s="1"/>
  <c r="AH2224" i="1" s="1"/>
  <c r="AH2381" i="1"/>
  <c r="AH2380" i="1" s="1"/>
  <c r="AH2379" i="1" s="1"/>
  <c r="AH2378" i="1" s="1"/>
  <c r="AH2377" i="1" s="1"/>
  <c r="AH2489" i="1"/>
  <c r="AH2488" i="1" s="1"/>
  <c r="AH2813" i="1"/>
  <c r="AH2812" i="1" s="1"/>
  <c r="AH2811" i="1" s="1"/>
  <c r="AH2810" i="1" s="1"/>
  <c r="AH2809" i="1" s="1"/>
  <c r="AH3015" i="1"/>
  <c r="AH3014" i="1" s="1"/>
  <c r="AH3309" i="1"/>
  <c r="AH2357" i="1"/>
  <c r="AH2356" i="1" s="1"/>
  <c r="AH2355" i="1" s="1"/>
  <c r="AH2348" i="1" s="1"/>
  <c r="AH2483" i="1"/>
  <c r="AH2482" i="1" s="1"/>
  <c r="AH2508" i="1"/>
  <c r="AH2507" i="1" s="1"/>
  <c r="AH2506" i="1" s="1"/>
  <c r="AH2505" i="1" s="1"/>
  <c r="AH2504" i="1" s="1"/>
  <c r="AH2496" i="1" s="1"/>
  <c r="AH2687" i="1"/>
  <c r="AH2683" i="1" s="1"/>
  <c r="AH2682" i="1" s="1"/>
  <c r="AH2984" i="1"/>
  <c r="AH2983" i="1" s="1"/>
  <c r="AH2982" i="1" s="1"/>
  <c r="AH3791" i="1"/>
  <c r="AH3790" i="1" s="1"/>
  <c r="AH3789" i="1" s="1"/>
  <c r="AH3788" i="1" s="1"/>
  <c r="AH3514" i="1"/>
  <c r="AH3602" i="1"/>
  <c r="AH3601" i="1" s="1"/>
  <c r="AH3749" i="1"/>
  <c r="AH3748" i="1" s="1"/>
  <c r="AH3747" i="1" s="1"/>
  <c r="AH3746" i="1" s="1"/>
  <c r="AH3745" i="1" s="1"/>
  <c r="AH3744" i="1" s="1"/>
  <c r="AH3940" i="1"/>
  <c r="AH3835" i="1"/>
  <c r="AH3834" i="1" s="1"/>
  <c r="AH3833" i="1" s="1"/>
  <c r="AH3902" i="1"/>
  <c r="AH4047" i="1"/>
  <c r="AH4346" i="1"/>
  <c r="AH4345" i="1" s="1"/>
  <c r="AH4344" i="1" s="1"/>
  <c r="AH4480" i="1"/>
  <c r="AH4476" i="1" s="1"/>
  <c r="AH4475" i="1" s="1"/>
  <c r="AH4474" i="1" s="1"/>
  <c r="AH4473" i="1" s="1"/>
  <c r="AH4160" i="1"/>
  <c r="AG491" i="1"/>
  <c r="AG843" i="1"/>
  <c r="AG625" i="1"/>
  <c r="AG1201" i="1"/>
  <c r="AG1200" i="1" s="1"/>
  <c r="AG51" i="1"/>
  <c r="AG47" i="1" s="1"/>
  <c r="AG46" i="1" s="1"/>
  <c r="AG356" i="1"/>
  <c r="AG349" i="1" s="1"/>
  <c r="AG348" i="1" s="1"/>
  <c r="AG347" i="1" s="1"/>
  <c r="AG746" i="1"/>
  <c r="AG745" i="1" s="1"/>
  <c r="AG744" i="1" s="1"/>
  <c r="AG951" i="1"/>
  <c r="AG950" i="1" s="1"/>
  <c r="AG1161" i="1"/>
  <c r="AG688" i="1"/>
  <c r="AG687" i="1" s="1"/>
  <c r="AG1502" i="1"/>
  <c r="AG551" i="1"/>
  <c r="AG570" i="1"/>
  <c r="AG569" i="1" s="1"/>
  <c r="AG568" i="1" s="1"/>
  <c r="AG710" i="1"/>
  <c r="AG772" i="1"/>
  <c r="AG771" i="1" s="1"/>
  <c r="AG770" i="1" s="1"/>
  <c r="AG769" i="1" s="1"/>
  <c r="AG896" i="1"/>
  <c r="AG892" i="1" s="1"/>
  <c r="AG891" i="1" s="1"/>
  <c r="AG1009" i="1"/>
  <c r="AG1005" i="1" s="1"/>
  <c r="AG1004" i="1" s="1"/>
  <c r="AG1261" i="1"/>
  <c r="AG1837" i="1"/>
  <c r="AG1836" i="1" s="1"/>
  <c r="AG1835" i="1" s="1"/>
  <c r="AG1834" i="1" s="1"/>
  <c r="AG2019" i="1"/>
  <c r="AG2018" i="1" s="1"/>
  <c r="AG2094" i="1"/>
  <c r="AG2093" i="1" s="1"/>
  <c r="AG2092" i="1" s="1"/>
  <c r="AG2091" i="1" s="1"/>
  <c r="AG2189" i="1"/>
  <c r="AG2188" i="1" s="1"/>
  <c r="AG2330" i="1"/>
  <c r="AG2329" i="1" s="1"/>
  <c r="AG2328" i="1" s="1"/>
  <c r="AG2327" i="1" s="1"/>
  <c r="AG2947" i="1"/>
  <c r="AG2934" i="1" s="1"/>
  <c r="AG3066" i="1"/>
  <c r="AG1515" i="1"/>
  <c r="AG1742" i="1"/>
  <c r="AG1899" i="1"/>
  <c r="AG1898" i="1" s="1"/>
  <c r="AG1897" i="1" s="1"/>
  <c r="AG1896" i="1" s="1"/>
  <c r="AG1895" i="1" s="1"/>
  <c r="AG2127" i="1"/>
  <c r="AG2126" i="1" s="1"/>
  <c r="AG2125" i="1" s="1"/>
  <c r="AG2117" i="1" s="1"/>
  <c r="AG2175" i="1"/>
  <c r="AG2174" i="1" s="1"/>
  <c r="AG2295" i="1"/>
  <c r="AG2294" i="1" s="1"/>
  <c r="AG2293" i="1" s="1"/>
  <c r="AG2292" i="1" s="1"/>
  <c r="AG2576" i="1"/>
  <c r="AG2575" i="1" s="1"/>
  <c r="AG2568" i="1" s="1"/>
  <c r="AG2796" i="1"/>
  <c r="AG2795" i="1" s="1"/>
  <c r="AG2788" i="1" s="1"/>
  <c r="AG3015" i="1"/>
  <c r="AG3014" i="1" s="1"/>
  <c r="AG2381" i="1"/>
  <c r="AG2380" i="1" s="1"/>
  <c r="AG2379" i="1" s="1"/>
  <c r="AG2378" i="1" s="1"/>
  <c r="AG2377" i="1" s="1"/>
  <c r="AG2616" i="1"/>
  <c r="AG2615" i="1" s="1"/>
  <c r="AG2614" i="1" s="1"/>
  <c r="AG2613" i="1" s="1"/>
  <c r="AG2749" i="1"/>
  <c r="AG2748" i="1" s="1"/>
  <c r="AG2747" i="1" s="1"/>
  <c r="AG2746" i="1" s="1"/>
  <c r="AG2813" i="1"/>
  <c r="AG2812" i="1" s="1"/>
  <c r="AG2811" i="1" s="1"/>
  <c r="AG2810" i="1" s="1"/>
  <c r="AG2809" i="1" s="1"/>
  <c r="AG2881" i="1"/>
  <c r="AG2927" i="1"/>
  <c r="AG2926" i="1" s="1"/>
  <c r="AG2229" i="1"/>
  <c r="AG2225" i="1" s="1"/>
  <c r="AG2224" i="1" s="1"/>
  <c r="AG3255" i="1"/>
  <c r="AG3254" i="1" s="1"/>
  <c r="AG3253" i="1" s="1"/>
  <c r="AG3252" i="1" s="1"/>
  <c r="AG3336" i="1"/>
  <c r="AG3335" i="1" s="1"/>
  <c r="AG3527" i="1"/>
  <c r="AG3522" i="1" s="1"/>
  <c r="AG3521" i="1" s="1"/>
  <c r="AG3568" i="1"/>
  <c r="AG3567" i="1" s="1"/>
  <c r="AG3566" i="1" s="1"/>
  <c r="AG3565" i="1" s="1"/>
  <c r="AG3564" i="1" s="1"/>
  <c r="AG3626" i="1"/>
  <c r="AG3622" i="1" s="1"/>
  <c r="AG3621" i="1" s="1"/>
  <c r="AG3460" i="1"/>
  <c r="AG3453" i="1" s="1"/>
  <c r="AG3501" i="1"/>
  <c r="AG3671" i="1"/>
  <c r="AG3670" i="1" s="1"/>
  <c r="AG3669" i="1" s="1"/>
  <c r="AG3668" i="1" s="1"/>
  <c r="AG3667" i="1" s="1"/>
  <c r="AG4169" i="1"/>
  <c r="AG4480" i="1"/>
  <c r="AG4476" i="1" s="1"/>
  <c r="AG4475" i="1" s="1"/>
  <c r="AG4474" i="1" s="1"/>
  <c r="AG4473" i="1" s="1"/>
  <c r="AG3858" i="1"/>
  <c r="AG3854" i="1" s="1"/>
  <c r="AG3853" i="1" s="1"/>
  <c r="AG3878" i="1"/>
  <c r="AG4346" i="1"/>
  <c r="AG4345" i="1" s="1"/>
  <c r="AG4344" i="1" s="1"/>
  <c r="AD84" i="1"/>
  <c r="AI84" i="1" s="1"/>
  <c r="AD333" i="1"/>
  <c r="AI333" i="1" s="1"/>
  <c r="AD387" i="1"/>
  <c r="AI387" i="1" s="1"/>
  <c r="AD426" i="1"/>
  <c r="AI426" i="1" s="1"/>
  <c r="AD507" i="1"/>
  <c r="AI507" i="1" s="1"/>
  <c r="AD508" i="1"/>
  <c r="AI508" i="1" s="1"/>
  <c r="AD519" i="1"/>
  <c r="AI519" i="1" s="1"/>
  <c r="AD613" i="1"/>
  <c r="AI613" i="1" s="1"/>
  <c r="AD614" i="1"/>
  <c r="AI614" i="1" s="1"/>
  <c r="AD704" i="1"/>
  <c r="AI704" i="1" s="1"/>
  <c r="AD705" i="1"/>
  <c r="AI705" i="1" s="1"/>
  <c r="AD748" i="1"/>
  <c r="AI748" i="1" s="1"/>
  <c r="AD750" i="1"/>
  <c r="AI750" i="1" s="1"/>
  <c r="AD768" i="1"/>
  <c r="AI768" i="1" s="1"/>
  <c r="AD835" i="1"/>
  <c r="AI835" i="1" s="1"/>
  <c r="AD882" i="1"/>
  <c r="AI882" i="1" s="1"/>
  <c r="AD884" i="1"/>
  <c r="AI884" i="1" s="1"/>
  <c r="AD885" i="1"/>
  <c r="AI885" i="1" s="1"/>
  <c r="AD1003" i="1"/>
  <c r="AI1003" i="1" s="1"/>
  <c r="AD1031" i="1"/>
  <c r="AI1031" i="1" s="1"/>
  <c r="AD1103" i="1"/>
  <c r="AI1103" i="1" s="1"/>
  <c r="AD1137" i="1"/>
  <c r="AI1137" i="1" s="1"/>
  <c r="AD1187" i="1"/>
  <c r="AI1187" i="1" s="1"/>
  <c r="AD1245" i="1"/>
  <c r="AI1245" i="1" s="1"/>
  <c r="AD1273" i="1"/>
  <c r="AI1273" i="1" s="1"/>
  <c r="AD1298" i="1"/>
  <c r="AI1298" i="1" s="1"/>
  <c r="AD1351" i="1"/>
  <c r="AI1351" i="1" s="1"/>
  <c r="AD1386" i="1"/>
  <c r="AI1386" i="1" s="1"/>
  <c r="AD1410" i="1"/>
  <c r="AI1410" i="1" s="1"/>
  <c r="AD1426" i="1"/>
  <c r="AI1426" i="1" s="1"/>
  <c r="AD1464" i="1"/>
  <c r="AI1464" i="1" s="1"/>
  <c r="AD1488" i="1"/>
  <c r="AI1488" i="1" s="1"/>
  <c r="AD1514" i="1"/>
  <c r="AI1514" i="1" s="1"/>
  <c r="AD1584" i="1"/>
  <c r="AI1584" i="1" s="1"/>
  <c r="AD1586" i="1"/>
  <c r="AI1586" i="1" s="1"/>
  <c r="AD1626" i="1"/>
  <c r="AI1626" i="1" s="1"/>
  <c r="AD1650" i="1"/>
  <c r="AI1650" i="1" s="1"/>
  <c r="AD1666" i="1"/>
  <c r="AI1666" i="1" s="1"/>
  <c r="AD1704" i="1"/>
  <c r="AI1704" i="1" s="1"/>
  <c r="AD1728" i="1"/>
  <c r="AI1728" i="1" s="1"/>
  <c r="AD1754" i="1"/>
  <c r="AI1754" i="1" s="1"/>
  <c r="AD1833" i="1"/>
  <c r="AI1833" i="1" s="1"/>
  <c r="AD1894" i="1"/>
  <c r="AI1894" i="1" s="1"/>
  <c r="AD1910" i="1"/>
  <c r="AI1910" i="1" s="1"/>
  <c r="AD1948" i="1"/>
  <c r="AI1948" i="1" s="1"/>
  <c r="AD1960" i="1"/>
  <c r="AI1960" i="1" s="1"/>
  <c r="AD1976" i="1"/>
  <c r="AI1976" i="1" s="1"/>
  <c r="AD2004" i="1"/>
  <c r="AI2004" i="1" s="1"/>
  <c r="AD2029" i="1"/>
  <c r="AI2029" i="1" s="1"/>
  <c r="AD2065" i="1"/>
  <c r="AI2065" i="1" s="1"/>
  <c r="AD2090" i="1"/>
  <c r="AI2090" i="1" s="1"/>
  <c r="AD2124" i="1"/>
  <c r="AI2124" i="1" s="1"/>
  <c r="AD2149" i="1"/>
  <c r="AI2149" i="1" s="1"/>
  <c r="AD2165" i="1"/>
  <c r="AI2165" i="1" s="1"/>
  <c r="AD2199" i="1"/>
  <c r="AI2199" i="1" s="1"/>
  <c r="AD2223" i="1"/>
  <c r="AI2223" i="1" s="1"/>
  <c r="AD2249" i="1"/>
  <c r="AI2249" i="1" s="1"/>
  <c r="AD2326" i="1"/>
  <c r="AI2326" i="1" s="1"/>
  <c r="AD2392" i="1"/>
  <c r="AI2392" i="1" s="1"/>
  <c r="AD2446" i="1"/>
  <c r="AI2446" i="1" s="1"/>
  <c r="AD2474" i="1"/>
  <c r="AI2474" i="1" s="1"/>
  <c r="AD2544" i="1"/>
  <c r="AI2544" i="1" s="1"/>
  <c r="AD2546" i="1"/>
  <c r="AI2546" i="1" s="1"/>
  <c r="AD2598" i="1"/>
  <c r="AI2598" i="1" s="1"/>
  <c r="AD2612" i="1"/>
  <c r="AI2612" i="1" s="1"/>
  <c r="AD2650" i="1"/>
  <c r="AI2650" i="1" s="1"/>
  <c r="AD2657" i="1"/>
  <c r="AI2657" i="1" s="1"/>
  <c r="AD2681" i="1"/>
  <c r="AI2681" i="1" s="1"/>
  <c r="AD2706" i="1"/>
  <c r="AI2706" i="1" s="1"/>
  <c r="AD2824" i="1"/>
  <c r="AI2824" i="1" s="1"/>
  <c r="AD2884" i="1"/>
  <c r="AI2884" i="1" s="1"/>
  <c r="AD2887" i="1"/>
  <c r="AI2887" i="1" s="1"/>
  <c r="AD2890" i="1"/>
  <c r="AI2890" i="1" s="1"/>
  <c r="AD2893" i="1"/>
  <c r="AI2893" i="1" s="1"/>
  <c r="AD2896" i="1"/>
  <c r="AI2896" i="1" s="1"/>
  <c r="AD2899" i="1"/>
  <c r="AI2899" i="1" s="1"/>
  <c r="AD2903" i="1"/>
  <c r="AI2903" i="1" s="1"/>
  <c r="AD2914" i="1"/>
  <c r="AI2914" i="1" s="1"/>
  <c r="AD2917" i="1"/>
  <c r="AI2917" i="1" s="1"/>
  <c r="AD2943" i="1"/>
  <c r="AI2943" i="1" s="1"/>
  <c r="AD2952" i="1"/>
  <c r="AI2952" i="1" s="1"/>
  <c r="AD2957" i="1"/>
  <c r="AI2957" i="1" s="1"/>
  <c r="AD2971" i="1"/>
  <c r="AI2971" i="1" s="1"/>
  <c r="AD3054" i="1"/>
  <c r="AI3054" i="1" s="1"/>
  <c r="AD3222" i="1"/>
  <c r="AI3222" i="1" s="1"/>
  <c r="AD3258" i="1"/>
  <c r="AI3258" i="1" s="1"/>
  <c r="AD3339" i="1"/>
  <c r="AI3339" i="1" s="1"/>
  <c r="AD3342" i="1"/>
  <c r="AI3342" i="1" s="1"/>
  <c r="AD3348" i="1"/>
  <c r="AI3348" i="1" s="1"/>
  <c r="AD3351" i="1"/>
  <c r="AI3351" i="1" s="1"/>
  <c r="AD3354" i="1"/>
  <c r="AI3354" i="1" s="1"/>
  <c r="AD3360" i="1"/>
  <c r="AI3360" i="1" s="1"/>
  <c r="AD3414" i="1"/>
  <c r="AI3414" i="1" s="1"/>
  <c r="AD3423" i="1"/>
  <c r="AI3423" i="1" s="1"/>
  <c r="AD3430" i="1"/>
  <c r="AI3430" i="1" s="1"/>
  <c r="AD3463" i="1"/>
  <c r="AI3463" i="1" s="1"/>
  <c r="AD3472" i="1"/>
  <c r="AI3472" i="1" s="1"/>
  <c r="AD3481" i="1"/>
  <c r="AI3481" i="1" s="1"/>
  <c r="AD3533" i="1"/>
  <c r="AI3533" i="1" s="1"/>
  <c r="AD3972" i="1"/>
  <c r="AI3972" i="1" s="1"/>
  <c r="AD4007" i="1"/>
  <c r="AI4007" i="1" s="1"/>
  <c r="AD4043" i="1"/>
  <c r="AI4043" i="1" s="1"/>
  <c r="AD4045" i="1"/>
  <c r="AI4045" i="1" s="1"/>
  <c r="AD4196" i="1"/>
  <c r="AI4196" i="1" s="1"/>
  <c r="AD4207" i="1"/>
  <c r="AI4207" i="1" s="1"/>
  <c r="AD4233" i="1"/>
  <c r="AI4233" i="1" s="1"/>
  <c r="AD4234" i="1"/>
  <c r="AI4234" i="1" s="1"/>
  <c r="AD4271" i="1"/>
  <c r="AI4271" i="1" s="1"/>
  <c r="AD4352" i="1"/>
  <c r="AI4352" i="1" s="1"/>
  <c r="AD4355" i="1"/>
  <c r="AI4355" i="1" s="1"/>
  <c r="V4509" i="1"/>
  <c r="V4508" i="1" s="1"/>
  <c r="V4506" i="1"/>
  <c r="V4505" i="1" s="1"/>
  <c r="V4501" i="1"/>
  <c r="V4500" i="1" s="1"/>
  <c r="V4498" i="1"/>
  <c r="V4497" i="1" s="1"/>
  <c r="V4495" i="1"/>
  <c r="V4493" i="1"/>
  <c r="V4485" i="1"/>
  <c r="V4483" i="1"/>
  <c r="V4481" i="1"/>
  <c r="V4478" i="1"/>
  <c r="V4477" i="1" s="1"/>
  <c r="V4470" i="1"/>
  <c r="V4467" i="1"/>
  <c r="V4462" i="1"/>
  <c r="V4461" i="1" s="1"/>
  <c r="V4460" i="1" s="1"/>
  <c r="V4459" i="1" s="1"/>
  <c r="V4458" i="1" s="1"/>
  <c r="V4455" i="1"/>
  <c r="V4454" i="1" s="1"/>
  <c r="V4452" i="1"/>
  <c r="V4451" i="1" s="1"/>
  <c r="V4445" i="1"/>
  <c r="V4444" i="1" s="1"/>
  <c r="V4443" i="1" s="1"/>
  <c r="V4442" i="1" s="1"/>
  <c r="V4440" i="1"/>
  <c r="V4439" i="1" s="1"/>
  <c r="V4437" i="1"/>
  <c r="V4436" i="1" s="1"/>
  <c r="V4434" i="1"/>
  <c r="V4433" i="1" s="1"/>
  <c r="V4431" i="1"/>
  <c r="V4430" i="1" s="1"/>
  <c r="V4428" i="1"/>
  <c r="V4427" i="1" s="1"/>
  <c r="V4420" i="1"/>
  <c r="V4418" i="1"/>
  <c r="V4416" i="1"/>
  <c r="V4409" i="1"/>
  <c r="V4407" i="1"/>
  <c r="V4403" i="1"/>
  <c r="V4401" i="1"/>
  <c r="V4396" i="1"/>
  <c r="V4394" i="1"/>
  <c r="V4391" i="1"/>
  <c r="V4390" i="1" s="1"/>
  <c r="V4388" i="1"/>
  <c r="V4387" i="1" s="1"/>
  <c r="V4385" i="1"/>
  <c r="V4384" i="1" s="1"/>
  <c r="V4382" i="1"/>
  <c r="V4381" i="1" s="1"/>
  <c r="V4374" i="1"/>
  <c r="V4372" i="1"/>
  <c r="V4370" i="1"/>
  <c r="V4367" i="1"/>
  <c r="V4366" i="1" s="1"/>
  <c r="V4362" i="1"/>
  <c r="V4361" i="1" s="1"/>
  <c r="V4360" i="1" s="1"/>
  <c r="V4359" i="1" s="1"/>
  <c r="V4354" i="1"/>
  <c r="V4353" i="1" s="1"/>
  <c r="V4351" i="1"/>
  <c r="V4350" i="1" s="1"/>
  <c r="V4348" i="1"/>
  <c r="V4347" i="1" s="1"/>
  <c r="V4342" i="1"/>
  <c r="V4340" i="1"/>
  <c r="V4338" i="1"/>
  <c r="V4335" i="1"/>
  <c r="V4334" i="1" s="1"/>
  <c r="V4331" i="1"/>
  <c r="V4330" i="1" s="1"/>
  <c r="V4328" i="1"/>
  <c r="V4327" i="1" s="1"/>
  <c r="V4320" i="1"/>
  <c r="V4318" i="1"/>
  <c r="V4316" i="1"/>
  <c r="V4313" i="1"/>
  <c r="V4312" i="1" s="1"/>
  <c r="V4309" i="1"/>
  <c r="V4308" i="1" s="1"/>
  <c r="V4307" i="1" s="1"/>
  <c r="V4301" i="1"/>
  <c r="V4299" i="1"/>
  <c r="V4297" i="1"/>
  <c r="V4294" i="1"/>
  <c r="V4293" i="1" s="1"/>
  <c r="V4290" i="1"/>
  <c r="V4289" i="1" s="1"/>
  <c r="V4288" i="1" s="1"/>
  <c r="V4282" i="1"/>
  <c r="V4280" i="1"/>
  <c r="V4278" i="1"/>
  <c r="V4275" i="1"/>
  <c r="V4274" i="1" s="1"/>
  <c r="V4270" i="1"/>
  <c r="V4269" i="1" s="1"/>
  <c r="V4268" i="1" s="1"/>
  <c r="V4267" i="1" s="1"/>
  <c r="V4264" i="1"/>
  <c r="V4263" i="1" s="1"/>
  <c r="V4261" i="1"/>
  <c r="V4260" i="1" s="1"/>
  <c r="V4254" i="1"/>
  <c r="V4253" i="1" s="1"/>
  <c r="V4251" i="1"/>
  <c r="V4250" i="1" s="1"/>
  <c r="V4247" i="1"/>
  <c r="V4245" i="1"/>
  <c r="V4240" i="1"/>
  <c r="V4239" i="1" s="1"/>
  <c r="V4238" i="1" s="1"/>
  <c r="V4237" i="1" s="1"/>
  <c r="V4232" i="1"/>
  <c r="V4231" i="1" s="1"/>
  <c r="V4229" i="1"/>
  <c r="V4227" i="1"/>
  <c r="V4221" i="1"/>
  <c r="V4220" i="1" s="1"/>
  <c r="V4219" i="1" s="1"/>
  <c r="V4218" i="1" s="1"/>
  <c r="V4217" i="1" s="1"/>
  <c r="V4215" i="1"/>
  <c r="V4214" i="1" s="1"/>
  <c r="V4212" i="1"/>
  <c r="V4211" i="1" s="1"/>
  <c r="V4208" i="1"/>
  <c r="V4206" i="1"/>
  <c r="V4202" i="1"/>
  <c r="V4201" i="1" s="1"/>
  <c r="V4198" i="1"/>
  <c r="V4197" i="1" s="1"/>
  <c r="V4195" i="1"/>
  <c r="V4194" i="1" s="1"/>
  <c r="V4190" i="1"/>
  <c r="V4189" i="1" s="1"/>
  <c r="V4187" i="1"/>
  <c r="V4186" i="1" s="1"/>
  <c r="V4182" i="1"/>
  <c r="V4181" i="1" s="1"/>
  <c r="V4179" i="1"/>
  <c r="V4178" i="1" s="1"/>
  <c r="V4175" i="1"/>
  <c r="V4174" i="1" s="1"/>
  <c r="V4171" i="1"/>
  <c r="V4170" i="1" s="1"/>
  <c r="V4166" i="1"/>
  <c r="V4165" i="1" s="1"/>
  <c r="V4162" i="1"/>
  <c r="V4161" i="1" s="1"/>
  <c r="V4158" i="1"/>
  <c r="V4157" i="1" s="1"/>
  <c r="V4150" i="1" s="1"/>
  <c r="V4143" i="1"/>
  <c r="V4142" i="1" s="1"/>
  <c r="V4141" i="1" s="1"/>
  <c r="V4140" i="1" s="1"/>
  <c r="V4139" i="1" s="1"/>
  <c r="V4138" i="1" s="1"/>
  <c r="V4137" i="1" s="1"/>
  <c r="V4134" i="1"/>
  <c r="V4133" i="1" s="1"/>
  <c r="V4130" i="1"/>
  <c r="V4129" i="1" s="1"/>
  <c r="V4121" i="1"/>
  <c r="V4120" i="1" s="1"/>
  <c r="V4119" i="1" s="1"/>
  <c r="V4118" i="1" s="1"/>
  <c r="V4117" i="1" s="1"/>
  <c r="V4116" i="1" s="1"/>
  <c r="V4114" i="1"/>
  <c r="V4113" i="1" s="1"/>
  <c r="V4112" i="1" s="1"/>
  <c r="V4111" i="1" s="1"/>
  <c r="V4110" i="1" s="1"/>
  <c r="V4109" i="1" s="1"/>
  <c r="V4107" i="1"/>
  <c r="V4106" i="1" s="1"/>
  <c r="V4104" i="1"/>
  <c r="V4103" i="1" s="1"/>
  <c r="V4100" i="1"/>
  <c r="V4099" i="1" s="1"/>
  <c r="V4097" i="1"/>
  <c r="V4096" i="1" s="1"/>
  <c r="V4094" i="1"/>
  <c r="V4093" i="1" s="1"/>
  <c r="V4091" i="1"/>
  <c r="V4089" i="1"/>
  <c r="V4086" i="1"/>
  <c r="V4085" i="1" s="1"/>
  <c r="V4083" i="1"/>
  <c r="V4082" i="1" s="1"/>
  <c r="V4080" i="1"/>
  <c r="V4079" i="1" s="1"/>
  <c r="V4077" i="1"/>
  <c r="V4076" i="1" s="1"/>
  <c r="V4074" i="1"/>
  <c r="V4073" i="1" s="1"/>
  <c r="V4070" i="1"/>
  <c r="V4069" i="1" s="1"/>
  <c r="V4067" i="1"/>
  <c r="V4066" i="1" s="1"/>
  <c r="V4064" i="1"/>
  <c r="V4063" i="1" s="1"/>
  <c r="V4060" i="1"/>
  <c r="V4059" i="1" s="1"/>
  <c r="V4057" i="1"/>
  <c r="V4055" i="1"/>
  <c r="V4052" i="1"/>
  <c r="V4050" i="1"/>
  <c r="V4048" i="1"/>
  <c r="V4044" i="1"/>
  <c r="V4042" i="1"/>
  <c r="V4037" i="1"/>
  <c r="V4036" i="1" s="1"/>
  <c r="V4035" i="1" s="1"/>
  <c r="V4034" i="1" s="1"/>
  <c r="V4033" i="1" s="1"/>
  <c r="V4031" i="1"/>
  <c r="V4030" i="1" s="1"/>
  <c r="V4029" i="1" s="1"/>
  <c r="V4028" i="1" s="1"/>
  <c r="V4027" i="1" s="1"/>
  <c r="V4025" i="1"/>
  <c r="V4024" i="1" s="1"/>
  <c r="V4022" i="1"/>
  <c r="V4020" i="1"/>
  <c r="V4017" i="1"/>
  <c r="V4015" i="1"/>
  <c r="V4010" i="1"/>
  <c r="V4009" i="1" s="1"/>
  <c r="V4008" i="1" s="1"/>
  <c r="V4006" i="1"/>
  <c r="V4005" i="1" s="1"/>
  <c r="V4003" i="1"/>
  <c r="V4002" i="1" s="1"/>
  <c r="V4000" i="1"/>
  <c r="V3999" i="1" s="1"/>
  <c r="V3997" i="1"/>
  <c r="V3996" i="1" s="1"/>
  <c r="V3994" i="1"/>
  <c r="V3992" i="1"/>
  <c r="V3985" i="1"/>
  <c r="V3983" i="1"/>
  <c r="V3981" i="1"/>
  <c r="V3979" i="1"/>
  <c r="V3976" i="1"/>
  <c r="V3975" i="1" s="1"/>
  <c r="V3971" i="1"/>
  <c r="V3970" i="1" s="1"/>
  <c r="V3969" i="1" s="1"/>
  <c r="V3968" i="1" s="1"/>
  <c r="V3965" i="1"/>
  <c r="V3964" i="1" s="1"/>
  <c r="V3963" i="1" s="1"/>
  <c r="V3962" i="1" s="1"/>
  <c r="V3961" i="1" s="1"/>
  <c r="V3957" i="1"/>
  <c r="V3955" i="1"/>
  <c r="V3952" i="1"/>
  <c r="V3951" i="1" s="1"/>
  <c r="V3947" i="1"/>
  <c r="V3946" i="1" s="1"/>
  <c r="V3945" i="1" s="1"/>
  <c r="V3943" i="1"/>
  <c r="V3942" i="1" s="1"/>
  <c r="V3941" i="1" s="1"/>
  <c r="V3938" i="1"/>
  <c r="V3937" i="1" s="1"/>
  <c r="V3936" i="1" s="1"/>
  <c r="V3934" i="1"/>
  <c r="V3933" i="1" s="1"/>
  <c r="V3932" i="1" s="1"/>
  <c r="V3927" i="1"/>
  <c r="V3926" i="1" s="1"/>
  <c r="V3924" i="1"/>
  <c r="V3923" i="1" s="1"/>
  <c r="V3921" i="1"/>
  <c r="V3920" i="1" s="1"/>
  <c r="V3914" i="1"/>
  <c r="V3912" i="1"/>
  <c r="V3910" i="1"/>
  <c r="V3905" i="1"/>
  <c r="V3903" i="1"/>
  <c r="V3900" i="1"/>
  <c r="V3898" i="1"/>
  <c r="V3896" i="1"/>
  <c r="V3892" i="1"/>
  <c r="V3891" i="1" s="1"/>
  <c r="V3890" i="1" s="1"/>
  <c r="V3888" i="1"/>
  <c r="V3886" i="1"/>
  <c r="V3883" i="1"/>
  <c r="V3881" i="1"/>
  <c r="V3879" i="1"/>
  <c r="V3871" i="1"/>
  <c r="V3870" i="1" s="1"/>
  <c r="V3869" i="1" s="1"/>
  <c r="V3868" i="1" s="1"/>
  <c r="V3867" i="1" s="1"/>
  <c r="V3866" i="1" s="1"/>
  <c r="V3863" i="1"/>
  <c r="V3861" i="1"/>
  <c r="V3859" i="1"/>
  <c r="V3856" i="1"/>
  <c r="V3855" i="1" s="1"/>
  <c r="V3851" i="1"/>
  <c r="V3850" i="1" s="1"/>
  <c r="V3849" i="1" s="1"/>
  <c r="V3848" i="1" s="1"/>
  <c r="V3847" i="1" s="1"/>
  <c r="V3845" i="1"/>
  <c r="V3843" i="1"/>
  <c r="V3838" i="1"/>
  <c r="V3836" i="1"/>
  <c r="V3831" i="1"/>
  <c r="V3830" i="1" s="1"/>
  <c r="V3829" i="1" s="1"/>
  <c r="V3828" i="1" s="1"/>
  <c r="V3826" i="1"/>
  <c r="V3825" i="1" s="1"/>
  <c r="V3823" i="1"/>
  <c r="V3822" i="1" s="1"/>
  <c r="V3819" i="1"/>
  <c r="V3818" i="1" s="1"/>
  <c r="V3816" i="1"/>
  <c r="V3815" i="1" s="1"/>
  <c r="V3813" i="1"/>
  <c r="V3812" i="1" s="1"/>
  <c r="V3810" i="1"/>
  <c r="V3809" i="1" s="1"/>
  <c r="V3803" i="1"/>
  <c r="V3802" i="1" s="1"/>
  <c r="V3801" i="1" s="1"/>
  <c r="V3799" i="1"/>
  <c r="V3798" i="1" s="1"/>
  <c r="V3796" i="1"/>
  <c r="V3795" i="1" s="1"/>
  <c r="V3793" i="1"/>
  <c r="V3792" i="1" s="1"/>
  <c r="V3786" i="1"/>
  <c r="V3784" i="1"/>
  <c r="V3777" i="1"/>
  <c r="V3775" i="1"/>
  <c r="V3771" i="1"/>
  <c r="V3770" i="1" s="1"/>
  <c r="V3768" i="1"/>
  <c r="V3767" i="1" s="1"/>
  <c r="V3764" i="1"/>
  <c r="V3762" i="1"/>
  <c r="V3760" i="1"/>
  <c r="V3752" i="1"/>
  <c r="V3750" i="1"/>
  <c r="V3741" i="1"/>
  <c r="V3740" i="1" s="1"/>
  <c r="V3738" i="1"/>
  <c r="V3737" i="1" s="1"/>
  <c r="V3733" i="1"/>
  <c r="V3732" i="1" s="1"/>
  <c r="V3730" i="1"/>
  <c r="V3728" i="1"/>
  <c r="V3726" i="1"/>
  <c r="V3721" i="1"/>
  <c r="V3719" i="1"/>
  <c r="V3715" i="1"/>
  <c r="V3714" i="1" s="1"/>
  <c r="V3713" i="1" s="1"/>
  <c r="V3707" i="1"/>
  <c r="V3706" i="1" s="1"/>
  <c r="V3705" i="1" s="1"/>
  <c r="V3704" i="1" s="1"/>
  <c r="V3703" i="1" s="1"/>
  <c r="V3702" i="1" s="1"/>
  <c r="V3701" i="1" s="1"/>
  <c r="V3699" i="1"/>
  <c r="V3697" i="1"/>
  <c r="V3695" i="1"/>
  <c r="V3692" i="1"/>
  <c r="V3691" i="1" s="1"/>
  <c r="V3687" i="1"/>
  <c r="V3686" i="1" s="1"/>
  <c r="V3685" i="1" s="1"/>
  <c r="V3684" i="1" s="1"/>
  <c r="V3679" i="1"/>
  <c r="V3678" i="1" s="1"/>
  <c r="V3676" i="1"/>
  <c r="V3675" i="1" s="1"/>
  <c r="V3673" i="1"/>
  <c r="V3672" i="1" s="1"/>
  <c r="V3665" i="1"/>
  <c r="V3664" i="1" s="1"/>
  <c r="V3663" i="1" s="1"/>
  <c r="V3662" i="1" s="1"/>
  <c r="V3660" i="1"/>
  <c r="V3658" i="1"/>
  <c r="V3654" i="1"/>
  <c r="V3653" i="1" s="1"/>
  <c r="V3652" i="1" s="1"/>
  <c r="V3650" i="1"/>
  <c r="V3649" i="1" s="1"/>
  <c r="V3648" i="1" s="1"/>
  <c r="V3646" i="1"/>
  <c r="V3644" i="1"/>
  <c r="V3642" i="1"/>
  <c r="V3638" i="1"/>
  <c r="V3637" i="1" s="1"/>
  <c r="V3636" i="1" s="1"/>
  <c r="V3631" i="1"/>
  <c r="V3629" i="1"/>
  <c r="V3627" i="1"/>
  <c r="V3624" i="1"/>
  <c r="V3623" i="1" s="1"/>
  <c r="V3619" i="1"/>
  <c r="V3618" i="1" s="1"/>
  <c r="V3617" i="1" s="1"/>
  <c r="V3616" i="1" s="1"/>
  <c r="V3614" i="1"/>
  <c r="V3613" i="1" s="1"/>
  <c r="V3611" i="1"/>
  <c r="V3610" i="1" s="1"/>
  <c r="V3607" i="1"/>
  <c r="V3605" i="1"/>
  <c r="V3603" i="1"/>
  <c r="V3599" i="1"/>
  <c r="V3598" i="1" s="1"/>
  <c r="V3596" i="1"/>
  <c r="V3595" i="1" s="1"/>
  <c r="V3593" i="1"/>
  <c r="V3592" i="1" s="1"/>
  <c r="V3590" i="1"/>
  <c r="V3589" i="1" s="1"/>
  <c r="V3587" i="1"/>
  <c r="V3586" i="1" s="1"/>
  <c r="V3584" i="1"/>
  <c r="V3583" i="1" s="1"/>
  <c r="V3581" i="1"/>
  <c r="V3580" i="1" s="1"/>
  <c r="V3573" i="1"/>
  <c r="V3572" i="1" s="1"/>
  <c r="V3570" i="1"/>
  <c r="V3569" i="1" s="1"/>
  <c r="V3561" i="1"/>
  <c r="V3559" i="1"/>
  <c r="V3557" i="1"/>
  <c r="V3554" i="1"/>
  <c r="V3553" i="1" s="1"/>
  <c r="V3549" i="1"/>
  <c r="V3547" i="1"/>
  <c r="V3545" i="1"/>
  <c r="V3538" i="1"/>
  <c r="V3537" i="1" s="1"/>
  <c r="V3535" i="1"/>
  <c r="V3534" i="1" s="1"/>
  <c r="V3532" i="1"/>
  <c r="V3531" i="1" s="1"/>
  <c r="V3529" i="1"/>
  <c r="V3528" i="1" s="1"/>
  <c r="V3525" i="1"/>
  <c r="V3524" i="1" s="1"/>
  <c r="V3523" i="1" s="1"/>
  <c r="V3519" i="1"/>
  <c r="V3518" i="1" s="1"/>
  <c r="V3516" i="1"/>
  <c r="V3515" i="1" s="1"/>
  <c r="V3512" i="1"/>
  <c r="V3511" i="1" s="1"/>
  <c r="V3509" i="1"/>
  <c r="V3508" i="1" s="1"/>
  <c r="V3506" i="1"/>
  <c r="V3505" i="1" s="1"/>
  <c r="V3503" i="1"/>
  <c r="V3502" i="1" s="1"/>
  <c r="V3498" i="1"/>
  <c r="V3497" i="1" s="1"/>
  <c r="V3495" i="1"/>
  <c r="V3494" i="1" s="1"/>
  <c r="V3492" i="1"/>
  <c r="V3491" i="1" s="1"/>
  <c r="V3489" i="1"/>
  <c r="V3488" i="1" s="1"/>
  <c r="V3486" i="1"/>
  <c r="V3485" i="1" s="1"/>
  <c r="V3483" i="1"/>
  <c r="V3482" i="1" s="1"/>
  <c r="V3480" i="1"/>
  <c r="V3479" i="1" s="1"/>
  <c r="V3477" i="1"/>
  <c r="V3476" i="1" s="1"/>
  <c r="V3474" i="1"/>
  <c r="V3473" i="1" s="1"/>
  <c r="V3471" i="1"/>
  <c r="V3470" i="1" s="1"/>
  <c r="V3468" i="1"/>
  <c r="V3467" i="1" s="1"/>
  <c r="V3465" i="1"/>
  <c r="V3464" i="1" s="1"/>
  <c r="V3462" i="1"/>
  <c r="V3461" i="1" s="1"/>
  <c r="V3458" i="1"/>
  <c r="V3457" i="1" s="1"/>
  <c r="V3455" i="1"/>
  <c r="V3454" i="1" s="1"/>
  <c r="V3450" i="1"/>
  <c r="V3449" i="1" s="1"/>
  <c r="V3448" i="1" s="1"/>
  <c r="V3446" i="1"/>
  <c r="V3445" i="1" s="1"/>
  <c r="V3443" i="1"/>
  <c r="V3442" i="1" s="1"/>
  <c r="V3440" i="1"/>
  <c r="V3439" i="1" s="1"/>
  <c r="V3437" i="1"/>
  <c r="V3436" i="1" s="1"/>
  <c r="V3429" i="1"/>
  <c r="V3428" i="1" s="1"/>
  <c r="V3427" i="1" s="1"/>
  <c r="V3422" i="1"/>
  <c r="V3421" i="1" s="1"/>
  <c r="V3419" i="1"/>
  <c r="V3418" i="1" s="1"/>
  <c r="V3416" i="1"/>
  <c r="V3415" i="1" s="1"/>
  <c r="V3413" i="1"/>
  <c r="V3412" i="1" s="1"/>
  <c r="V3410" i="1"/>
  <c r="V3409" i="1" s="1"/>
  <c r="V3407" i="1"/>
  <c r="V3406" i="1" s="1"/>
  <c r="V3404" i="1"/>
  <c r="V3403" i="1" s="1"/>
  <c r="V3401" i="1"/>
  <c r="V3400" i="1" s="1"/>
  <c r="V3392" i="1"/>
  <c r="V3391" i="1" s="1"/>
  <c r="V3389" i="1"/>
  <c r="V3388" i="1" s="1"/>
  <c r="V3386" i="1"/>
  <c r="V3385" i="1" s="1"/>
  <c r="V3383" i="1"/>
  <c r="V3382" i="1" s="1"/>
  <c r="V3380" i="1"/>
  <c r="V3379" i="1" s="1"/>
  <c r="V3377" i="1"/>
  <c r="V3376" i="1" s="1"/>
  <c r="V3374" i="1"/>
  <c r="V3373" i="1" s="1"/>
  <c r="V3371" i="1"/>
  <c r="V3370" i="1" s="1"/>
  <c r="V3368" i="1"/>
  <c r="V3367" i="1" s="1"/>
  <c r="V3365" i="1"/>
  <c r="V3364" i="1" s="1"/>
  <c r="V3362" i="1"/>
  <c r="V3361" i="1" s="1"/>
  <c r="V3359" i="1"/>
  <c r="V3358" i="1" s="1"/>
  <c r="V3356" i="1"/>
  <c r="V3355" i="1" s="1"/>
  <c r="V3353" i="1"/>
  <c r="V3352" i="1" s="1"/>
  <c r="V3350" i="1"/>
  <c r="V3349" i="1" s="1"/>
  <c r="V3347" i="1"/>
  <c r="V3346" i="1" s="1"/>
  <c r="V3344" i="1"/>
  <c r="V3343" i="1" s="1"/>
  <c r="V3341" i="1"/>
  <c r="V3340" i="1" s="1"/>
  <c r="V3338" i="1"/>
  <c r="V3337" i="1" s="1"/>
  <c r="V3331" i="1"/>
  <c r="V3330" i="1" s="1"/>
  <c r="V3329" i="1" s="1"/>
  <c r="V3327" i="1"/>
  <c r="V3326" i="1" s="1"/>
  <c r="V3324" i="1"/>
  <c r="V3323" i="1" s="1"/>
  <c r="V3320" i="1"/>
  <c r="V3319" i="1" s="1"/>
  <c r="V3317" i="1"/>
  <c r="V3316" i="1" s="1"/>
  <c r="V3314" i="1"/>
  <c r="V3313" i="1" s="1"/>
  <c r="V3311" i="1"/>
  <c r="V3310" i="1" s="1"/>
  <c r="V3303" i="1"/>
  <c r="V3302" i="1" s="1"/>
  <c r="V3300" i="1"/>
  <c r="V3299" i="1" s="1"/>
  <c r="V3294" i="1"/>
  <c r="V3293" i="1" s="1"/>
  <c r="V3292" i="1" s="1"/>
  <c r="V3291" i="1" s="1"/>
  <c r="V3290" i="1" s="1"/>
  <c r="V3289" i="1" s="1"/>
  <c r="V3285" i="1"/>
  <c r="V3284" i="1" s="1"/>
  <c r="V3282" i="1"/>
  <c r="V3281" i="1" s="1"/>
  <c r="V3275" i="1"/>
  <c r="V3274" i="1" s="1"/>
  <c r="V3272" i="1"/>
  <c r="V3271" i="1" s="1"/>
  <c r="V3269" i="1"/>
  <c r="V3268" i="1" s="1"/>
  <c r="V3266" i="1"/>
  <c r="V3265" i="1" s="1"/>
  <c r="V3263" i="1"/>
  <c r="V3262" i="1" s="1"/>
  <c r="V3260" i="1"/>
  <c r="V3259" i="1" s="1"/>
  <c r="V3257" i="1"/>
  <c r="V3256" i="1" s="1"/>
  <c r="V3249" i="1"/>
  <c r="V3248" i="1" s="1"/>
  <c r="V3247" i="1" s="1"/>
  <c r="V3246" i="1" s="1"/>
  <c r="V3245" i="1" s="1"/>
  <c r="V3244" i="1" s="1"/>
  <c r="V3242" i="1"/>
  <c r="V3241" i="1" s="1"/>
  <c r="V3240" i="1" s="1"/>
  <c r="V3239" i="1" s="1"/>
  <c r="V3238" i="1" s="1"/>
  <c r="V3237" i="1" s="1"/>
  <c r="V3236" i="1" s="1"/>
  <c r="V3234" i="1"/>
  <c r="V3233" i="1" s="1"/>
  <c r="V3232" i="1" s="1"/>
  <c r="V3231" i="1" s="1"/>
  <c r="V3230" i="1" s="1"/>
  <c r="V3229" i="1" s="1"/>
  <c r="V3227" i="1"/>
  <c r="V3226" i="1" s="1"/>
  <c r="V3224" i="1"/>
  <c r="V3223" i="1" s="1"/>
  <c r="V3221" i="1"/>
  <c r="V3220" i="1" s="1"/>
  <c r="V3218" i="1"/>
  <c r="V3217" i="1" s="1"/>
  <c r="V3211" i="1"/>
  <c r="V3210" i="1" s="1"/>
  <c r="V3208" i="1"/>
  <c r="V3207" i="1" s="1"/>
  <c r="V3205" i="1"/>
  <c r="V3204" i="1" s="1"/>
  <c r="V3202" i="1"/>
  <c r="V3201" i="1" s="1"/>
  <c r="V3193" i="1"/>
  <c r="V3192" i="1" s="1"/>
  <c r="V3190" i="1"/>
  <c r="V3189" i="1" s="1"/>
  <c r="V3187" i="1"/>
  <c r="V3186" i="1" s="1"/>
  <c r="V3184" i="1"/>
  <c r="V3183" i="1" s="1"/>
  <c r="V3181" i="1"/>
  <c r="V3180" i="1" s="1"/>
  <c r="V3175" i="1"/>
  <c r="V3174" i="1" s="1"/>
  <c r="V3172" i="1"/>
  <c r="V3171" i="1" s="1"/>
  <c r="V3169" i="1"/>
  <c r="V3168" i="1" s="1"/>
  <c r="V3166" i="1"/>
  <c r="V3165" i="1" s="1"/>
  <c r="V3163" i="1"/>
  <c r="V3162" i="1" s="1"/>
  <c r="V3152" i="1"/>
  <c r="V3151" i="1" s="1"/>
  <c r="V3149" i="1"/>
  <c r="V3148" i="1" s="1"/>
  <c r="V3146" i="1"/>
  <c r="V3145" i="1" s="1"/>
  <c r="V3140" i="1"/>
  <c r="V3139" i="1" s="1"/>
  <c r="V3137" i="1"/>
  <c r="V3136" i="1" s="1"/>
  <c r="V3134" i="1"/>
  <c r="V3133" i="1" s="1"/>
  <c r="V3131" i="1"/>
  <c r="V3130" i="1" s="1"/>
  <c r="V3128" i="1"/>
  <c r="V3127" i="1" s="1"/>
  <c r="V3125" i="1"/>
  <c r="V3124" i="1" s="1"/>
  <c r="V3117" i="1"/>
  <c r="V3116" i="1" s="1"/>
  <c r="V3115" i="1" s="1"/>
  <c r="V3114" i="1" s="1"/>
  <c r="V3112" i="1"/>
  <c r="V3111" i="1" s="1"/>
  <c r="V3109" i="1"/>
  <c r="V3108" i="1" s="1"/>
  <c r="V3105" i="1"/>
  <c r="V3104" i="1" s="1"/>
  <c r="V3103" i="1" s="1"/>
  <c r="V3101" i="1"/>
  <c r="V3100" i="1" s="1"/>
  <c r="V3098" i="1"/>
  <c r="V3097" i="1" s="1"/>
  <c r="V3095" i="1"/>
  <c r="V3094" i="1" s="1"/>
  <c r="V3092" i="1"/>
  <c r="V3091" i="1" s="1"/>
  <c r="V3089" i="1"/>
  <c r="V3088" i="1" s="1"/>
  <c r="V3086" i="1"/>
  <c r="V3085" i="1" s="1"/>
  <c r="V3083" i="1"/>
  <c r="V3082" i="1" s="1"/>
  <c r="V3080" i="1"/>
  <c r="V3079" i="1" s="1"/>
  <c r="V3077" i="1"/>
  <c r="V3076" i="1" s="1"/>
  <c r="V3074" i="1"/>
  <c r="V3073" i="1" s="1"/>
  <c r="V3071" i="1"/>
  <c r="V3070" i="1" s="1"/>
  <c r="V3068" i="1"/>
  <c r="V3067" i="1" s="1"/>
  <c r="V3060" i="1"/>
  <c r="V3059" i="1" s="1"/>
  <c r="V3058" i="1" s="1"/>
  <c r="V3057" i="1" s="1"/>
  <c r="V3056" i="1" s="1"/>
  <c r="V3055" i="1" s="1"/>
  <c r="V3053" i="1"/>
  <c r="V3052" i="1" s="1"/>
  <c r="V3051" i="1" s="1"/>
  <c r="V3049" i="1"/>
  <c r="V3048" i="1" s="1"/>
  <c r="V3047" i="1" s="1"/>
  <c r="V3041" i="1"/>
  <c r="V3039" i="1"/>
  <c r="V3037" i="1"/>
  <c r="V3032" i="1"/>
  <c r="V3030" i="1"/>
  <c r="V3028" i="1"/>
  <c r="V3025" i="1"/>
  <c r="V3024" i="1" s="1"/>
  <c r="V3020" i="1"/>
  <c r="V3019" i="1" s="1"/>
  <c r="V3017" i="1"/>
  <c r="V3016" i="1" s="1"/>
  <c r="V3009" i="1"/>
  <c r="V3008" i="1" s="1"/>
  <c r="V3007" i="1" s="1"/>
  <c r="V3006" i="1" s="1"/>
  <c r="V3005" i="1" s="1"/>
  <c r="V3004" i="1" s="1"/>
  <c r="V3003" i="1" s="1"/>
  <c r="V3001" i="1"/>
  <c r="V2999" i="1"/>
  <c r="V2997" i="1"/>
  <c r="V2994" i="1"/>
  <c r="V2993" i="1" s="1"/>
  <c r="V2989" i="1"/>
  <c r="V2987" i="1"/>
  <c r="V2985" i="1"/>
  <c r="V2980" i="1"/>
  <c r="V2979" i="1" s="1"/>
  <c r="V2977" i="1"/>
  <c r="V2976" i="1" s="1"/>
  <c r="V2970" i="1"/>
  <c r="V2969" i="1" s="1"/>
  <c r="V2968" i="1" s="1"/>
  <c r="V2966" i="1"/>
  <c r="V2965" i="1" s="1"/>
  <c r="V2964" i="1" s="1"/>
  <c r="V2963" i="1" s="1"/>
  <c r="V2961" i="1"/>
  <c r="V2960" i="1" s="1"/>
  <c r="V2959" i="1" s="1"/>
  <c r="V2958" i="1" s="1"/>
  <c r="V2956" i="1"/>
  <c r="V2955" i="1" s="1"/>
  <c r="V2954" i="1" s="1"/>
  <c r="V2953" i="1" s="1"/>
  <c r="V2951" i="1"/>
  <c r="V2950" i="1" s="1"/>
  <c r="V2949" i="1" s="1"/>
  <c r="V2948" i="1" s="1"/>
  <c r="V2942" i="1"/>
  <c r="V2941" i="1" s="1"/>
  <c r="V2937" i="1" s="1"/>
  <c r="V2936" i="1" s="1"/>
  <c r="V2935" i="1" s="1"/>
  <c r="V2932" i="1"/>
  <c r="V2931" i="1" s="1"/>
  <c r="V2929" i="1"/>
  <c r="V2928" i="1" s="1"/>
  <c r="V2920" i="1"/>
  <c r="V2919" i="1" s="1"/>
  <c r="V2918" i="1" s="1"/>
  <c r="V2916" i="1"/>
  <c r="V2915" i="1" s="1"/>
  <c r="V2913" i="1"/>
  <c r="V2912" i="1" s="1"/>
  <c r="V2909" i="1"/>
  <c r="V2908" i="1" s="1"/>
  <c r="V2906" i="1"/>
  <c r="V2905" i="1" s="1"/>
  <c r="V2902" i="1"/>
  <c r="V2901" i="1" s="1"/>
  <c r="V2900" i="1" s="1"/>
  <c r="V2898" i="1"/>
  <c r="V2897" i="1" s="1"/>
  <c r="V2895" i="1"/>
  <c r="V2894" i="1" s="1"/>
  <c r="V2892" i="1"/>
  <c r="V2891" i="1" s="1"/>
  <c r="V2889" i="1"/>
  <c r="V2888" i="1" s="1"/>
  <c r="V2886" i="1"/>
  <c r="V2885" i="1" s="1"/>
  <c r="V2883" i="1"/>
  <c r="V2882" i="1" s="1"/>
  <c r="V2876" i="1"/>
  <c r="V2875" i="1" s="1"/>
  <c r="V2874" i="1" s="1"/>
  <c r="V2873" i="1" s="1"/>
  <c r="V2868" i="1"/>
  <c r="V2867" i="1" s="1"/>
  <c r="V2866" i="1" s="1"/>
  <c r="V2864" i="1"/>
  <c r="V2863" i="1" s="1"/>
  <c r="V2862" i="1" s="1"/>
  <c r="V2855" i="1"/>
  <c r="V2854" i="1" s="1"/>
  <c r="V2853" i="1" s="1"/>
  <c r="V2852" i="1" s="1"/>
  <c r="V2851" i="1" s="1"/>
  <c r="V2850" i="1" s="1"/>
  <c r="V2849" i="1" s="1"/>
  <c r="V2847" i="1"/>
  <c r="V2846" i="1" s="1"/>
  <c r="V2845" i="1" s="1"/>
  <c r="V2844" i="1" s="1"/>
  <c r="V2843" i="1" s="1"/>
  <c r="V2842" i="1" s="1"/>
  <c r="V2841" i="1" s="1"/>
  <c r="V2839" i="1"/>
  <c r="V2838" i="1" s="1"/>
  <c r="V2837" i="1" s="1"/>
  <c r="V2836" i="1" s="1"/>
  <c r="V2835" i="1" s="1"/>
  <c r="V2834" i="1" s="1"/>
  <c r="V2833" i="1" s="1"/>
  <c r="V2831" i="1"/>
  <c r="V2830" i="1" s="1"/>
  <c r="V2829" i="1" s="1"/>
  <c r="V2828" i="1" s="1"/>
  <c r="V2827" i="1" s="1"/>
  <c r="V2826" i="1" s="1"/>
  <c r="V2825" i="1" s="1"/>
  <c r="V2823" i="1"/>
  <c r="V2822" i="1" s="1"/>
  <c r="V2821" i="1" s="1"/>
  <c r="V2820" i="1" s="1"/>
  <c r="V2818" i="1"/>
  <c r="V2816" i="1"/>
  <c r="V2814" i="1"/>
  <c r="V2807" i="1"/>
  <c r="V2806" i="1" s="1"/>
  <c r="V2805" i="1" s="1"/>
  <c r="V2804" i="1" s="1"/>
  <c r="V2803" i="1" s="1"/>
  <c r="V2801" i="1"/>
  <c r="V2800" i="1" s="1"/>
  <c r="V2798" i="1"/>
  <c r="V2797" i="1" s="1"/>
  <c r="V2793" i="1"/>
  <c r="V2792" i="1" s="1"/>
  <c r="V2791" i="1" s="1"/>
  <c r="V2790" i="1" s="1"/>
  <c r="V2789" i="1" s="1"/>
  <c r="V2785" i="1"/>
  <c r="V2784" i="1" s="1"/>
  <c r="V2783" i="1" s="1"/>
  <c r="V2782" i="1" s="1"/>
  <c r="V2780" i="1"/>
  <c r="V2779" i="1" s="1"/>
  <c r="V2778" i="1" s="1"/>
  <c r="V2777" i="1" s="1"/>
  <c r="V2775" i="1"/>
  <c r="V2774" i="1" s="1"/>
  <c r="V2772" i="1"/>
  <c r="V2771" i="1" s="1"/>
  <c r="V2765" i="1"/>
  <c r="V2764" i="1" s="1"/>
  <c r="V2763" i="1" s="1"/>
  <c r="V2762" i="1" s="1"/>
  <c r="V2761" i="1" s="1"/>
  <c r="V2759" i="1"/>
  <c r="V2758" i="1" s="1"/>
  <c r="V2757" i="1" s="1"/>
  <c r="V2756" i="1" s="1"/>
  <c r="V2754" i="1"/>
  <c r="V2753" i="1" s="1"/>
  <c r="V2751" i="1"/>
  <c r="V2750" i="1" s="1"/>
  <c r="V2743" i="1"/>
  <c r="V2741" i="1"/>
  <c r="V2734" i="1"/>
  <c r="V2733" i="1" s="1"/>
  <c r="V2732" i="1" s="1"/>
  <c r="V2731" i="1" s="1"/>
  <c r="V2730" i="1" s="1"/>
  <c r="V2729" i="1" s="1"/>
  <c r="V2726" i="1"/>
  <c r="V2725" i="1" s="1"/>
  <c r="V2723" i="1"/>
  <c r="V2722" i="1" s="1"/>
  <c r="V2718" i="1"/>
  <c r="V2716" i="1"/>
  <c r="V2712" i="1"/>
  <c r="V2711" i="1" s="1"/>
  <c r="V2709" i="1"/>
  <c r="V2708" i="1" s="1"/>
  <c r="V2705" i="1"/>
  <c r="V2704" i="1" s="1"/>
  <c r="V2702" i="1"/>
  <c r="V2701" i="1" s="1"/>
  <c r="V2699" i="1"/>
  <c r="V2698" i="1" s="1"/>
  <c r="V2692" i="1"/>
  <c r="V2690" i="1"/>
  <c r="V2688" i="1"/>
  <c r="V2685" i="1"/>
  <c r="V2684" i="1" s="1"/>
  <c r="V2680" i="1"/>
  <c r="V2679" i="1" s="1"/>
  <c r="V2678" i="1" s="1"/>
  <c r="V2677" i="1" s="1"/>
  <c r="V2675" i="1"/>
  <c r="V2673" i="1"/>
  <c r="V2664" i="1"/>
  <c r="V2663" i="1" s="1"/>
  <c r="V2662" i="1" s="1"/>
  <c r="V2661" i="1" s="1"/>
  <c r="V2660" i="1" s="1"/>
  <c r="V2659" i="1" s="1"/>
  <c r="V2658" i="1" s="1"/>
  <c r="V2656" i="1"/>
  <c r="V2655" i="1" s="1"/>
  <c r="V2654" i="1" s="1"/>
  <c r="V2653" i="1" s="1"/>
  <c r="V2652" i="1" s="1"/>
  <c r="V2651" i="1" s="1"/>
  <c r="V2649" i="1"/>
  <c r="V2648" i="1" s="1"/>
  <c r="V2647" i="1" s="1"/>
  <c r="V2645" i="1"/>
  <c r="V2644" i="1" s="1"/>
  <c r="V2643" i="1" s="1"/>
  <c r="V2642" i="1" s="1"/>
  <c r="V2641" i="1" s="1"/>
  <c r="V2637" i="1"/>
  <c r="V2636" i="1" s="1"/>
  <c r="V2635" i="1" s="1"/>
  <c r="V2634" i="1" s="1"/>
  <c r="V2633" i="1" s="1"/>
  <c r="V2631" i="1"/>
  <c r="V2630" i="1" s="1"/>
  <c r="V2629" i="1" s="1"/>
  <c r="V2628" i="1" s="1"/>
  <c r="V2627" i="1" s="1"/>
  <c r="V2623" i="1"/>
  <c r="V2622" i="1" s="1"/>
  <c r="V2621" i="1" s="1"/>
  <c r="V2619" i="1"/>
  <c r="V2618" i="1" s="1"/>
  <c r="V2617" i="1" s="1"/>
  <c r="V2611" i="1"/>
  <c r="V2610" i="1" s="1"/>
  <c r="V2609" i="1" s="1"/>
  <c r="V2608" i="1" s="1"/>
  <c r="V2606" i="1"/>
  <c r="V2604" i="1"/>
  <c r="V2597" i="1"/>
  <c r="V2596" i="1" s="1"/>
  <c r="V2595" i="1" s="1"/>
  <c r="V2593" i="1"/>
  <c r="V2592" i="1" s="1"/>
  <c r="V2591" i="1" s="1"/>
  <c r="V2590" i="1" s="1"/>
  <c r="V2589" i="1" s="1"/>
  <c r="V2587" i="1"/>
  <c r="V2586" i="1" s="1"/>
  <c r="V2585" i="1" s="1"/>
  <c r="V2584" i="1" s="1"/>
  <c r="V2583" i="1" s="1"/>
  <c r="V2581" i="1"/>
  <c r="V2580" i="1" s="1"/>
  <c r="V2578" i="1"/>
  <c r="V2577" i="1" s="1"/>
  <c r="V2573" i="1"/>
  <c r="V2572" i="1" s="1"/>
  <c r="V2571" i="1" s="1"/>
  <c r="V2570" i="1" s="1"/>
  <c r="V2569" i="1" s="1"/>
  <c r="V2565" i="1"/>
  <c r="V2564" i="1" s="1"/>
  <c r="V2563" i="1" s="1"/>
  <c r="V2562" i="1" s="1"/>
  <c r="V2560" i="1"/>
  <c r="V2559" i="1" s="1"/>
  <c r="V2558" i="1" s="1"/>
  <c r="V2557" i="1" s="1"/>
  <c r="V2555" i="1"/>
  <c r="V2554" i="1" s="1"/>
  <c r="V2552" i="1"/>
  <c r="V2551" i="1" s="1"/>
  <c r="V2545" i="1"/>
  <c r="V2543" i="1"/>
  <c r="V2539" i="1"/>
  <c r="V2538" i="1" s="1"/>
  <c r="V2537" i="1" s="1"/>
  <c r="V2536" i="1" s="1"/>
  <c r="V2535" i="1" s="1"/>
  <c r="V2533" i="1"/>
  <c r="V2532" i="1" s="1"/>
  <c r="V2531" i="1" s="1"/>
  <c r="V2530" i="1" s="1"/>
  <c r="V2529" i="1" s="1"/>
  <c r="V2527" i="1"/>
  <c r="V2526" i="1" s="1"/>
  <c r="V2525" i="1" s="1"/>
  <c r="V2524" i="1" s="1"/>
  <c r="V2522" i="1"/>
  <c r="V2521" i="1" s="1"/>
  <c r="V2519" i="1"/>
  <c r="V2518" i="1" s="1"/>
  <c r="V2511" i="1"/>
  <c r="V2509" i="1"/>
  <c r="V2502" i="1"/>
  <c r="V2501" i="1" s="1"/>
  <c r="V2500" i="1" s="1"/>
  <c r="V2499" i="1" s="1"/>
  <c r="V2498" i="1" s="1"/>
  <c r="V2497" i="1" s="1"/>
  <c r="V2494" i="1"/>
  <c r="V2493" i="1" s="1"/>
  <c r="V2491" i="1"/>
  <c r="V2490" i="1" s="1"/>
  <c r="V2486" i="1"/>
  <c r="V2484" i="1"/>
  <c r="V2480" i="1"/>
  <c r="V2479" i="1" s="1"/>
  <c r="V2477" i="1"/>
  <c r="V2476" i="1" s="1"/>
  <c r="V2473" i="1"/>
  <c r="V2472" i="1" s="1"/>
  <c r="V2470" i="1"/>
  <c r="V2469" i="1" s="1"/>
  <c r="V2467" i="1"/>
  <c r="V2466" i="1" s="1"/>
  <c r="V2464" i="1"/>
  <c r="V2463" i="1" s="1"/>
  <c r="V2457" i="1"/>
  <c r="V2455" i="1"/>
  <c r="V2453" i="1"/>
  <c r="V2450" i="1"/>
  <c r="V2449" i="1" s="1"/>
  <c r="V2445" i="1"/>
  <c r="V2444" i="1" s="1"/>
  <c r="V2443" i="1" s="1"/>
  <c r="V2442" i="1" s="1"/>
  <c r="V2440" i="1"/>
  <c r="V2438" i="1"/>
  <c r="V2429" i="1"/>
  <c r="V2428" i="1" s="1"/>
  <c r="V2427" i="1" s="1"/>
  <c r="V2426" i="1" s="1"/>
  <c r="V2425" i="1" s="1"/>
  <c r="V2424" i="1" s="1"/>
  <c r="V2423" i="1" s="1"/>
  <c r="V2421" i="1"/>
  <c r="V2420" i="1" s="1"/>
  <c r="V2419" i="1" s="1"/>
  <c r="V2418" i="1" s="1"/>
  <c r="V2417" i="1" s="1"/>
  <c r="V2416" i="1" s="1"/>
  <c r="V2415" i="1" s="1"/>
  <c r="V2413" i="1"/>
  <c r="V2412" i="1" s="1"/>
  <c r="V2411" i="1" s="1"/>
  <c r="V2410" i="1" s="1"/>
  <c r="V2409" i="1" s="1"/>
  <c r="V2407" i="1"/>
  <c r="V2406" i="1" s="1"/>
  <c r="V2405" i="1" s="1"/>
  <c r="V2404" i="1" s="1"/>
  <c r="V2403" i="1" s="1"/>
  <c r="V2399" i="1"/>
  <c r="V2398" i="1" s="1"/>
  <c r="V2397" i="1" s="1"/>
  <c r="V2396" i="1" s="1"/>
  <c r="V2395" i="1" s="1"/>
  <c r="V2394" i="1" s="1"/>
  <c r="V2393" i="1" s="1"/>
  <c r="V2391" i="1"/>
  <c r="V2390" i="1" s="1"/>
  <c r="V2389" i="1" s="1"/>
  <c r="V2388" i="1" s="1"/>
  <c r="V2386" i="1"/>
  <c r="V2384" i="1"/>
  <c r="V2382" i="1"/>
  <c r="V2375" i="1"/>
  <c r="V2374" i="1" s="1"/>
  <c r="V2373" i="1" s="1"/>
  <c r="V2372" i="1" s="1"/>
  <c r="V2371" i="1" s="1"/>
  <c r="V2369" i="1"/>
  <c r="V2368" i="1" s="1"/>
  <c r="V2367" i="1" s="1"/>
  <c r="V2366" i="1" s="1"/>
  <c r="V2365" i="1" s="1"/>
  <c r="V2363" i="1"/>
  <c r="V2362" i="1" s="1"/>
  <c r="V2360" i="1"/>
  <c r="V2358" i="1"/>
  <c r="V2353" i="1"/>
  <c r="V2352" i="1" s="1"/>
  <c r="V2351" i="1" s="1"/>
  <c r="V2350" i="1" s="1"/>
  <c r="V2349" i="1" s="1"/>
  <c r="V2345" i="1"/>
  <c r="V2344" i="1" s="1"/>
  <c r="V2343" i="1" s="1"/>
  <c r="V2342" i="1" s="1"/>
  <c r="V2340" i="1"/>
  <c r="V2339" i="1" s="1"/>
  <c r="V2338" i="1" s="1"/>
  <c r="V2337" i="1" s="1"/>
  <c r="V2335" i="1"/>
  <c r="V2334" i="1" s="1"/>
  <c r="V2332" i="1"/>
  <c r="V2331" i="1" s="1"/>
  <c r="V2325" i="1"/>
  <c r="V2324" i="1" s="1"/>
  <c r="V2323" i="1" s="1"/>
  <c r="V2321" i="1"/>
  <c r="V2320" i="1" s="1"/>
  <c r="V2319" i="1" s="1"/>
  <c r="V2318" i="1" s="1"/>
  <c r="V2317" i="1" s="1"/>
  <c r="V2315" i="1"/>
  <c r="V2314" i="1" s="1"/>
  <c r="V2313" i="1" s="1"/>
  <c r="V2312" i="1" s="1"/>
  <c r="V2311" i="1" s="1"/>
  <c r="V2309" i="1"/>
  <c r="V2308" i="1" s="1"/>
  <c r="V2307" i="1" s="1"/>
  <c r="V2306" i="1" s="1"/>
  <c r="V2304" i="1"/>
  <c r="V2303" i="1" s="1"/>
  <c r="V2302" i="1" s="1"/>
  <c r="V2300" i="1"/>
  <c r="V2299" i="1" s="1"/>
  <c r="V2297" i="1"/>
  <c r="V2296" i="1" s="1"/>
  <c r="V2289" i="1"/>
  <c r="V2288" i="1" s="1"/>
  <c r="V2287" i="1" s="1"/>
  <c r="V2286" i="1" s="1"/>
  <c r="V2285" i="1" s="1"/>
  <c r="V2284" i="1" s="1"/>
  <c r="V2282" i="1"/>
  <c r="V2281" i="1" s="1"/>
  <c r="V2280" i="1" s="1"/>
  <c r="V2279" i="1" s="1"/>
  <c r="V2277" i="1"/>
  <c r="V2276" i="1" s="1"/>
  <c r="V2275" i="1" s="1"/>
  <c r="V2274" i="1" s="1"/>
  <c r="V2273" i="1" s="1"/>
  <c r="V2269" i="1"/>
  <c r="V2268" i="1" s="1"/>
  <c r="V2266" i="1"/>
  <c r="V2265" i="1" s="1"/>
  <c r="V2261" i="1"/>
  <c r="V2259" i="1"/>
  <c r="V2255" i="1"/>
  <c r="V2254" i="1" s="1"/>
  <c r="V2252" i="1"/>
  <c r="V2251" i="1" s="1"/>
  <c r="V2248" i="1"/>
  <c r="V2247" i="1" s="1"/>
  <c r="V2245" i="1"/>
  <c r="V2244" i="1" s="1"/>
  <c r="V2242" i="1"/>
  <c r="V2241" i="1" s="1"/>
  <c r="V2239" i="1"/>
  <c r="V2238" i="1" s="1"/>
  <c r="V2232" i="1"/>
  <c r="V2230" i="1"/>
  <c r="V2227" i="1"/>
  <c r="V2226" i="1" s="1"/>
  <c r="V2222" i="1"/>
  <c r="V2221" i="1" s="1"/>
  <c r="V2220" i="1" s="1"/>
  <c r="V2219" i="1" s="1"/>
  <c r="V2217" i="1"/>
  <c r="V2215" i="1"/>
  <c r="V2206" i="1"/>
  <c r="V2205" i="1" s="1"/>
  <c r="V2204" i="1" s="1"/>
  <c r="V2203" i="1" s="1"/>
  <c r="V2202" i="1" s="1"/>
  <c r="V2201" i="1" s="1"/>
  <c r="V2200" i="1" s="1"/>
  <c r="V2198" i="1"/>
  <c r="V2197" i="1" s="1"/>
  <c r="V2196" i="1" s="1"/>
  <c r="V2194" i="1"/>
  <c r="V2193" i="1" s="1"/>
  <c r="V2192" i="1" s="1"/>
  <c r="V2191" i="1" s="1"/>
  <c r="V2190" i="1" s="1"/>
  <c r="V2186" i="1"/>
  <c r="V2185" i="1" s="1"/>
  <c r="V2184" i="1" s="1"/>
  <c r="V2183" i="1" s="1"/>
  <c r="V2182" i="1" s="1"/>
  <c r="V2180" i="1"/>
  <c r="V2179" i="1" s="1"/>
  <c r="V2178" i="1" s="1"/>
  <c r="V2177" i="1" s="1"/>
  <c r="V2176" i="1" s="1"/>
  <c r="V2172" i="1"/>
  <c r="V2171" i="1" s="1"/>
  <c r="V2170" i="1" s="1"/>
  <c r="V2169" i="1" s="1"/>
  <c r="V2168" i="1" s="1"/>
  <c r="V2167" i="1" s="1"/>
  <c r="V2166" i="1" s="1"/>
  <c r="V2164" i="1"/>
  <c r="V2163" i="1" s="1"/>
  <c r="V2162" i="1" s="1"/>
  <c r="V2161" i="1" s="1"/>
  <c r="V2150" i="1" s="1"/>
  <c r="V2159" i="1"/>
  <c r="V2157" i="1"/>
  <c r="V2155" i="1"/>
  <c r="V2148" i="1"/>
  <c r="V2147" i="1" s="1"/>
  <c r="V2146" i="1" s="1"/>
  <c r="V2144" i="1"/>
  <c r="V2143" i="1" s="1"/>
  <c r="V2142" i="1" s="1"/>
  <c r="V2141" i="1" s="1"/>
  <c r="V2140" i="1" s="1"/>
  <c r="V2138" i="1"/>
  <c r="V2137" i="1" s="1"/>
  <c r="V2136" i="1" s="1"/>
  <c r="V2135" i="1" s="1"/>
  <c r="V2134" i="1" s="1"/>
  <c r="V2132" i="1"/>
  <c r="V2131" i="1" s="1"/>
  <c r="V2129" i="1"/>
  <c r="V2128" i="1" s="1"/>
  <c r="V2123" i="1"/>
  <c r="V2122" i="1" s="1"/>
  <c r="V2121" i="1" s="1"/>
  <c r="V2120" i="1" s="1"/>
  <c r="V2119" i="1" s="1"/>
  <c r="V2118" i="1" s="1"/>
  <c r="V2115" i="1"/>
  <c r="V2114" i="1" s="1"/>
  <c r="V2113" i="1" s="1"/>
  <c r="V2112" i="1" s="1"/>
  <c r="V2111" i="1" s="1"/>
  <c r="V2109" i="1"/>
  <c r="V2108" i="1" s="1"/>
  <c r="V2107" i="1" s="1"/>
  <c r="V2106" i="1" s="1"/>
  <c r="V2104" i="1"/>
  <c r="V2103" i="1" s="1"/>
  <c r="V2102" i="1" s="1"/>
  <c r="V2101" i="1" s="1"/>
  <c r="V2099" i="1"/>
  <c r="V2098" i="1" s="1"/>
  <c r="V2096" i="1"/>
  <c r="V2095" i="1" s="1"/>
  <c r="V2089" i="1"/>
  <c r="V2088" i="1" s="1"/>
  <c r="V2087" i="1" s="1"/>
  <c r="V2085" i="1"/>
  <c r="V2084" i="1" s="1"/>
  <c r="V2083" i="1" s="1"/>
  <c r="V2082" i="1" s="1"/>
  <c r="V2081" i="1" s="1"/>
  <c r="V2079" i="1"/>
  <c r="V2078" i="1" s="1"/>
  <c r="V2077" i="1" s="1"/>
  <c r="V2076" i="1" s="1"/>
  <c r="V2075" i="1" s="1"/>
  <c r="V2073" i="1"/>
  <c r="V2072" i="1" s="1"/>
  <c r="V2071" i="1" s="1"/>
  <c r="V2070" i="1" s="1"/>
  <c r="V2068" i="1"/>
  <c r="V2067" i="1" s="1"/>
  <c r="V2066" i="1" s="1"/>
  <c r="V2064" i="1"/>
  <c r="V2063" i="1" s="1"/>
  <c r="V2061" i="1"/>
  <c r="V2060" i="1" s="1"/>
  <c r="V2058" i="1"/>
  <c r="V2057" i="1" s="1"/>
  <c r="V2050" i="1"/>
  <c r="V2049" i="1" s="1"/>
  <c r="V2048" i="1" s="1"/>
  <c r="V2047" i="1" s="1"/>
  <c r="V2046" i="1" s="1"/>
  <c r="V2045" i="1" s="1"/>
  <c r="V2043" i="1"/>
  <c r="V2041" i="1"/>
  <c r="V2036" i="1"/>
  <c r="V2035" i="1" s="1"/>
  <c r="V2034" i="1" s="1"/>
  <c r="V2033" i="1" s="1"/>
  <c r="V2032" i="1" s="1"/>
  <c r="V2028" i="1"/>
  <c r="V2027" i="1" s="1"/>
  <c r="V2026" i="1" s="1"/>
  <c r="V2024" i="1"/>
  <c r="V2023" i="1" s="1"/>
  <c r="V2021" i="1"/>
  <c r="V2020" i="1" s="1"/>
  <c r="V2016" i="1"/>
  <c r="V2014" i="1"/>
  <c r="V2010" i="1"/>
  <c r="V2009" i="1" s="1"/>
  <c r="V2007" i="1"/>
  <c r="V2006" i="1" s="1"/>
  <c r="V2003" i="1"/>
  <c r="V2002" i="1" s="1"/>
  <c r="V2000" i="1"/>
  <c r="V1999" i="1" s="1"/>
  <c r="V1997" i="1"/>
  <c r="V1996" i="1" s="1"/>
  <c r="V1994" i="1"/>
  <c r="V1993" i="1" s="1"/>
  <c r="V1987" i="1"/>
  <c r="V1985" i="1"/>
  <c r="V1983" i="1"/>
  <c r="V1980" i="1"/>
  <c r="V1979" i="1" s="1"/>
  <c r="V1975" i="1"/>
  <c r="V1974" i="1" s="1"/>
  <c r="V1973" i="1" s="1"/>
  <c r="V1972" i="1" s="1"/>
  <c r="V1970" i="1"/>
  <c r="V1968" i="1"/>
  <c r="V1959" i="1"/>
  <c r="V1958" i="1" s="1"/>
  <c r="V1957" i="1" s="1"/>
  <c r="V1955" i="1"/>
  <c r="V1954" i="1" s="1"/>
  <c r="V1953" i="1" s="1"/>
  <c r="V1952" i="1" s="1"/>
  <c r="V1951" i="1" s="1"/>
  <c r="V1947" i="1"/>
  <c r="V1946" i="1" s="1"/>
  <c r="V1945" i="1" s="1"/>
  <c r="V1943" i="1"/>
  <c r="V1942" i="1" s="1"/>
  <c r="V1941" i="1" s="1"/>
  <c r="V1940" i="1" s="1"/>
  <c r="V1939" i="1" s="1"/>
  <c r="V1935" i="1"/>
  <c r="V1934" i="1" s="1"/>
  <c r="V1933" i="1" s="1"/>
  <c r="V1932" i="1" s="1"/>
  <c r="V1931" i="1" s="1"/>
  <c r="V1929" i="1"/>
  <c r="V1928" i="1" s="1"/>
  <c r="V1927" i="1" s="1"/>
  <c r="V1926" i="1" s="1"/>
  <c r="V1925" i="1" s="1"/>
  <c r="V1921" i="1"/>
  <c r="V1920" i="1" s="1"/>
  <c r="V1919" i="1" s="1"/>
  <c r="V1917" i="1"/>
  <c r="V1916" i="1" s="1"/>
  <c r="V1915" i="1" s="1"/>
  <c r="V1909" i="1"/>
  <c r="V1908" i="1" s="1"/>
  <c r="V1907" i="1" s="1"/>
  <c r="V1906" i="1" s="1"/>
  <c r="V1904" i="1"/>
  <c r="V1902" i="1"/>
  <c r="V1900" i="1"/>
  <c r="V1893" i="1"/>
  <c r="V1892" i="1" s="1"/>
  <c r="V1891" i="1" s="1"/>
  <c r="V1889" i="1"/>
  <c r="V1888" i="1" s="1"/>
  <c r="V1887" i="1" s="1"/>
  <c r="V1886" i="1" s="1"/>
  <c r="V1885" i="1" s="1"/>
  <c r="V1883" i="1"/>
  <c r="V1882" i="1" s="1"/>
  <c r="V1881" i="1" s="1"/>
  <c r="V1880" i="1" s="1"/>
  <c r="V1879" i="1" s="1"/>
  <c r="V1877" i="1"/>
  <c r="V1876" i="1" s="1"/>
  <c r="V1874" i="1"/>
  <c r="V1872" i="1"/>
  <c r="V1858" i="1"/>
  <c r="V1857" i="1" s="1"/>
  <c r="V1856" i="1" s="1"/>
  <c r="V1855" i="1" s="1"/>
  <c r="V1854" i="1" s="1"/>
  <c r="V1852" i="1"/>
  <c r="V1851" i="1" s="1"/>
  <c r="V1850" i="1" s="1"/>
  <c r="V1849" i="1" s="1"/>
  <c r="V1847" i="1"/>
  <c r="V1846" i="1" s="1"/>
  <c r="V1845" i="1" s="1"/>
  <c r="V1844" i="1" s="1"/>
  <c r="V1842" i="1"/>
  <c r="V1841" i="1" s="1"/>
  <c r="V1839" i="1"/>
  <c r="V1838" i="1" s="1"/>
  <c r="V1832" i="1"/>
  <c r="V1831" i="1" s="1"/>
  <c r="V1830" i="1" s="1"/>
  <c r="V1828" i="1"/>
  <c r="V1827" i="1" s="1"/>
  <c r="V1826" i="1" s="1"/>
  <c r="V1825" i="1" s="1"/>
  <c r="V1824" i="1" s="1"/>
  <c r="V1822" i="1"/>
  <c r="V1821" i="1" s="1"/>
  <c r="V1820" i="1" s="1"/>
  <c r="V1819" i="1" s="1"/>
  <c r="V1818" i="1" s="1"/>
  <c r="V1816" i="1"/>
  <c r="V1815" i="1" s="1"/>
  <c r="V1814" i="1" s="1"/>
  <c r="V1813" i="1" s="1"/>
  <c r="V1811" i="1"/>
  <c r="V1810" i="1" s="1"/>
  <c r="V1809" i="1" s="1"/>
  <c r="V1807" i="1"/>
  <c r="V1806" i="1" s="1"/>
  <c r="V1804" i="1"/>
  <c r="V1803" i="1" s="1"/>
  <c r="V1796" i="1"/>
  <c r="V1794" i="1"/>
  <c r="V1787" i="1"/>
  <c r="V1786" i="1" s="1"/>
  <c r="V1785" i="1" s="1"/>
  <c r="V1784" i="1" s="1"/>
  <c r="V1782" i="1"/>
  <c r="V1781" i="1" s="1"/>
  <c r="V1780" i="1" s="1"/>
  <c r="V1779" i="1" s="1"/>
  <c r="V1778" i="1" s="1"/>
  <c r="V1774" i="1"/>
  <c r="V1773" i="1" s="1"/>
  <c r="V1771" i="1"/>
  <c r="V1770" i="1" s="1"/>
  <c r="V1766" i="1"/>
  <c r="V1764" i="1"/>
  <c r="V1760" i="1"/>
  <c r="V1759" i="1" s="1"/>
  <c r="V1757" i="1"/>
  <c r="V1756" i="1" s="1"/>
  <c r="V1753" i="1"/>
  <c r="V1752" i="1" s="1"/>
  <c r="V1750" i="1"/>
  <c r="V1749" i="1" s="1"/>
  <c r="V1747" i="1"/>
  <c r="V1746" i="1" s="1"/>
  <c r="V1744" i="1"/>
  <c r="V1743" i="1" s="1"/>
  <c r="V1737" i="1"/>
  <c r="V1735" i="1"/>
  <c r="V1732" i="1"/>
  <c r="V1731" i="1" s="1"/>
  <c r="V1727" i="1"/>
  <c r="V1726" i="1" s="1"/>
  <c r="V1725" i="1" s="1"/>
  <c r="V1724" i="1" s="1"/>
  <c r="V1722" i="1"/>
  <c r="V1720" i="1"/>
  <c r="V1711" i="1"/>
  <c r="V1710" i="1" s="1"/>
  <c r="V1709" i="1" s="1"/>
  <c r="V1708" i="1" s="1"/>
  <c r="V1707" i="1" s="1"/>
  <c r="V1706" i="1" s="1"/>
  <c r="V1705" i="1" s="1"/>
  <c r="V1703" i="1"/>
  <c r="V1702" i="1" s="1"/>
  <c r="V1701" i="1" s="1"/>
  <c r="V1699" i="1"/>
  <c r="V1698" i="1" s="1"/>
  <c r="V1697" i="1" s="1"/>
  <c r="V1696" i="1" s="1"/>
  <c r="V1695" i="1" s="1"/>
  <c r="V1691" i="1"/>
  <c r="V1690" i="1" s="1"/>
  <c r="V1689" i="1" s="1"/>
  <c r="V1688" i="1" s="1"/>
  <c r="V1687" i="1" s="1"/>
  <c r="V1685" i="1"/>
  <c r="V1684" i="1" s="1"/>
  <c r="V1683" i="1" s="1"/>
  <c r="V1682" i="1" s="1"/>
  <c r="V1681" i="1" s="1"/>
  <c r="V1677" i="1"/>
  <c r="V1676" i="1" s="1"/>
  <c r="V1675" i="1" s="1"/>
  <c r="V1673" i="1"/>
  <c r="V1672" i="1" s="1"/>
  <c r="V1671" i="1" s="1"/>
  <c r="V1665" i="1"/>
  <c r="V1664" i="1" s="1"/>
  <c r="V1663" i="1" s="1"/>
  <c r="V1662" i="1" s="1"/>
  <c r="V1660" i="1"/>
  <c r="V1658" i="1"/>
  <c r="V1656" i="1"/>
  <c r="V1649" i="1"/>
  <c r="V1648" i="1" s="1"/>
  <c r="V1647" i="1" s="1"/>
  <c r="V1645" i="1"/>
  <c r="V1644" i="1" s="1"/>
  <c r="V1643" i="1" s="1"/>
  <c r="V1642" i="1" s="1"/>
  <c r="V1641" i="1" s="1"/>
  <c r="V1639" i="1"/>
  <c r="V1638" i="1" s="1"/>
  <c r="V1637" i="1" s="1"/>
  <c r="V1636" i="1" s="1"/>
  <c r="V1635" i="1" s="1"/>
  <c r="V1633" i="1"/>
  <c r="V1632" i="1" s="1"/>
  <c r="V1630" i="1"/>
  <c r="V1629" i="1" s="1"/>
  <c r="V1625" i="1"/>
  <c r="V1624" i="1" s="1"/>
  <c r="V1623" i="1" s="1"/>
  <c r="V1622" i="1" s="1"/>
  <c r="V1621" i="1" s="1"/>
  <c r="V1619" i="1"/>
  <c r="V1618" i="1" s="1"/>
  <c r="V1617" i="1" s="1"/>
  <c r="V1616" i="1" s="1"/>
  <c r="V1615" i="1" s="1"/>
  <c r="V1611" i="1"/>
  <c r="V1610" i="1" s="1"/>
  <c r="V1609" i="1" s="1"/>
  <c r="V1608" i="1" s="1"/>
  <c r="V1607" i="1" s="1"/>
  <c r="V1605" i="1"/>
  <c r="V1604" i="1" s="1"/>
  <c r="V1603" i="1" s="1"/>
  <c r="V1602" i="1" s="1"/>
  <c r="V1600" i="1"/>
  <c r="V1599" i="1" s="1"/>
  <c r="V1598" i="1" s="1"/>
  <c r="V1597" i="1" s="1"/>
  <c r="V1595" i="1"/>
  <c r="V1594" i="1" s="1"/>
  <c r="V1592" i="1"/>
  <c r="V1591" i="1" s="1"/>
  <c r="V1585" i="1"/>
  <c r="V1583" i="1"/>
  <c r="V1579" i="1"/>
  <c r="V1578" i="1" s="1"/>
  <c r="V1577" i="1" s="1"/>
  <c r="V1576" i="1" s="1"/>
  <c r="V1575" i="1" s="1"/>
  <c r="V1573" i="1"/>
  <c r="V1572" i="1" s="1"/>
  <c r="V1571" i="1" s="1"/>
  <c r="V1570" i="1" s="1"/>
  <c r="V1569" i="1" s="1"/>
  <c r="V1567" i="1"/>
  <c r="V1566" i="1" s="1"/>
  <c r="V1565" i="1" s="1"/>
  <c r="V1564" i="1" s="1"/>
  <c r="V1562" i="1"/>
  <c r="V1561" i="1" s="1"/>
  <c r="V1559" i="1"/>
  <c r="V1558" i="1" s="1"/>
  <c r="V1551" i="1"/>
  <c r="V1549" i="1"/>
  <c r="V1542" i="1"/>
  <c r="V1541" i="1" s="1"/>
  <c r="V1540" i="1" s="1"/>
  <c r="V1539" i="1" s="1"/>
  <c r="V1538" i="1" s="1"/>
  <c r="V1537" i="1" s="1"/>
  <c r="V1534" i="1"/>
  <c r="V1533" i="1" s="1"/>
  <c r="V1531" i="1"/>
  <c r="V1530" i="1" s="1"/>
  <c r="V1526" i="1"/>
  <c r="V1524" i="1"/>
  <c r="V1520" i="1"/>
  <c r="V1519" i="1" s="1"/>
  <c r="V1517" i="1"/>
  <c r="V1516" i="1" s="1"/>
  <c r="V1513" i="1"/>
  <c r="V1512" i="1" s="1"/>
  <c r="V1510" i="1"/>
  <c r="V1509" i="1" s="1"/>
  <c r="V1507" i="1"/>
  <c r="V1506" i="1" s="1"/>
  <c r="V1504" i="1"/>
  <c r="V1503" i="1" s="1"/>
  <c r="V1497" i="1"/>
  <c r="V1495" i="1"/>
  <c r="V1492" i="1"/>
  <c r="V1491" i="1" s="1"/>
  <c r="V1487" i="1"/>
  <c r="V1486" i="1" s="1"/>
  <c r="V1485" i="1" s="1"/>
  <c r="V1484" i="1" s="1"/>
  <c r="V1482" i="1"/>
  <c r="V1480" i="1"/>
  <c r="V1471" i="1"/>
  <c r="V1470" i="1" s="1"/>
  <c r="V1469" i="1" s="1"/>
  <c r="V1468" i="1" s="1"/>
  <c r="V1467" i="1" s="1"/>
  <c r="V1466" i="1" s="1"/>
  <c r="V1465" i="1" s="1"/>
  <c r="V1463" i="1"/>
  <c r="V1462" i="1" s="1"/>
  <c r="V1461" i="1" s="1"/>
  <c r="V1459" i="1"/>
  <c r="V1458" i="1" s="1"/>
  <c r="V1457" i="1" s="1"/>
  <c r="V1456" i="1" s="1"/>
  <c r="V1455" i="1" s="1"/>
  <c r="V1451" i="1"/>
  <c r="V1450" i="1" s="1"/>
  <c r="V1449" i="1" s="1"/>
  <c r="V1448" i="1" s="1"/>
  <c r="V1447" i="1" s="1"/>
  <c r="V1445" i="1"/>
  <c r="V1444" i="1" s="1"/>
  <c r="V1443" i="1" s="1"/>
  <c r="V1442" i="1" s="1"/>
  <c r="V1441" i="1" s="1"/>
  <c r="V1437" i="1"/>
  <c r="V1436" i="1" s="1"/>
  <c r="V1435" i="1" s="1"/>
  <c r="V1433" i="1"/>
  <c r="V1432" i="1" s="1"/>
  <c r="V1431" i="1" s="1"/>
  <c r="V1425" i="1"/>
  <c r="V1424" i="1" s="1"/>
  <c r="V1423" i="1" s="1"/>
  <c r="V1422" i="1" s="1"/>
  <c r="V1420" i="1"/>
  <c r="V1418" i="1"/>
  <c r="V1416" i="1"/>
  <c r="V1409" i="1"/>
  <c r="V1408" i="1" s="1"/>
  <c r="V1407" i="1" s="1"/>
  <c r="V1405" i="1"/>
  <c r="V1404" i="1" s="1"/>
  <c r="V1403" i="1" s="1"/>
  <c r="V1402" i="1" s="1"/>
  <c r="V1401" i="1" s="1"/>
  <c r="V1399" i="1"/>
  <c r="V1398" i="1" s="1"/>
  <c r="V1397" i="1" s="1"/>
  <c r="V1396" i="1" s="1"/>
  <c r="V1395" i="1" s="1"/>
  <c r="V1393" i="1"/>
  <c r="V1392" i="1" s="1"/>
  <c r="V1390" i="1"/>
  <c r="V1389" i="1" s="1"/>
  <c r="V1385" i="1"/>
  <c r="V1384" i="1" s="1"/>
  <c r="V1383" i="1" s="1"/>
  <c r="V1382" i="1" s="1"/>
  <c r="V1381" i="1" s="1"/>
  <c r="V1370" i="1"/>
  <c r="V1369" i="1" s="1"/>
  <c r="V1368" i="1" s="1"/>
  <c r="V1367" i="1" s="1"/>
  <c r="V1365" i="1"/>
  <c r="V1364" i="1" s="1"/>
  <c r="V1363" i="1" s="1"/>
  <c r="V1362" i="1" s="1"/>
  <c r="V1360" i="1"/>
  <c r="V1359" i="1" s="1"/>
  <c r="V1357" i="1"/>
  <c r="V1356" i="1" s="1"/>
  <c r="V1350" i="1"/>
  <c r="V1349" i="1" s="1"/>
  <c r="V1348" i="1" s="1"/>
  <c r="V1346" i="1"/>
  <c r="V1345" i="1" s="1"/>
  <c r="V1344" i="1" s="1"/>
  <c r="V1343" i="1" s="1"/>
  <c r="V1342" i="1" s="1"/>
  <c r="V1340" i="1"/>
  <c r="V1339" i="1" s="1"/>
  <c r="V1338" i="1" s="1"/>
  <c r="V1337" i="1" s="1"/>
  <c r="V1336" i="1" s="1"/>
  <c r="V1334" i="1"/>
  <c r="V1333" i="1" s="1"/>
  <c r="V1332" i="1" s="1"/>
  <c r="V1331" i="1" s="1"/>
  <c r="V1329" i="1"/>
  <c r="V1328" i="1" s="1"/>
  <c r="V1327" i="1" s="1"/>
  <c r="V1325" i="1"/>
  <c r="V1324" i="1" s="1"/>
  <c r="V1322" i="1"/>
  <c r="V1321" i="1" s="1"/>
  <c r="V1314" i="1"/>
  <c r="V1312" i="1"/>
  <c r="V1305" i="1"/>
  <c r="V1304" i="1" s="1"/>
  <c r="V1303" i="1" s="1"/>
  <c r="V1302" i="1" s="1"/>
  <c r="V1301" i="1" s="1"/>
  <c r="V1300" i="1" s="1"/>
  <c r="V1297" i="1"/>
  <c r="V1296" i="1" s="1"/>
  <c r="V1295" i="1" s="1"/>
  <c r="V1293" i="1"/>
  <c r="V1292" i="1" s="1"/>
  <c r="V1290" i="1"/>
  <c r="V1289" i="1" s="1"/>
  <c r="V1285" i="1"/>
  <c r="V1283" i="1"/>
  <c r="V1279" i="1"/>
  <c r="V1278" i="1" s="1"/>
  <c r="V1276" i="1"/>
  <c r="V1275" i="1" s="1"/>
  <c r="V1272" i="1"/>
  <c r="V1271" i="1" s="1"/>
  <c r="V1269" i="1"/>
  <c r="V1268" i="1" s="1"/>
  <c r="V1266" i="1"/>
  <c r="V1265" i="1" s="1"/>
  <c r="V1263" i="1"/>
  <c r="V1262" i="1" s="1"/>
  <c r="V1256" i="1"/>
  <c r="V1254" i="1"/>
  <c r="V1252" i="1"/>
  <c r="V1249" i="1"/>
  <c r="V1248" i="1" s="1"/>
  <c r="V1244" i="1"/>
  <c r="V1243" i="1" s="1"/>
  <c r="V1242" i="1" s="1"/>
  <c r="V1241" i="1" s="1"/>
  <c r="V1239" i="1"/>
  <c r="V1237" i="1"/>
  <c r="V1228" i="1"/>
  <c r="V1227" i="1" s="1"/>
  <c r="V1226" i="1" s="1"/>
  <c r="V1225" i="1" s="1"/>
  <c r="V1224" i="1" s="1"/>
  <c r="V1223" i="1" s="1"/>
  <c r="V1222" i="1" s="1"/>
  <c r="V1220" i="1"/>
  <c r="V1219" i="1" s="1"/>
  <c r="V1218" i="1" s="1"/>
  <c r="V1217" i="1" s="1"/>
  <c r="V1216" i="1" s="1"/>
  <c r="V1215" i="1" s="1"/>
  <c r="V1214" i="1" s="1"/>
  <c r="V1212" i="1"/>
  <c r="V1211" i="1" s="1"/>
  <c r="V1210" i="1" s="1"/>
  <c r="V1209" i="1" s="1"/>
  <c r="V1208" i="1" s="1"/>
  <c r="V1206" i="1"/>
  <c r="V1205" i="1" s="1"/>
  <c r="V1204" i="1" s="1"/>
  <c r="V1203" i="1" s="1"/>
  <c r="V1202" i="1" s="1"/>
  <c r="V1198" i="1"/>
  <c r="V1197" i="1" s="1"/>
  <c r="V1196" i="1" s="1"/>
  <c r="V1194" i="1"/>
  <c r="V1193" i="1" s="1"/>
  <c r="V1192" i="1" s="1"/>
  <c r="V1186" i="1"/>
  <c r="V1185" i="1" s="1"/>
  <c r="V1184" i="1" s="1"/>
  <c r="V1183" i="1" s="1"/>
  <c r="V1181" i="1"/>
  <c r="V1179" i="1"/>
  <c r="V1177" i="1"/>
  <c r="V1170" i="1"/>
  <c r="V1169" i="1" s="1"/>
  <c r="V1168" i="1" s="1"/>
  <c r="V1167" i="1" s="1"/>
  <c r="V1165" i="1"/>
  <c r="V1164" i="1" s="1"/>
  <c r="V1163" i="1" s="1"/>
  <c r="V1162" i="1" s="1"/>
  <c r="V1159" i="1"/>
  <c r="V1158" i="1" s="1"/>
  <c r="V1157" i="1" s="1"/>
  <c r="V1156" i="1" s="1"/>
  <c r="V1155" i="1" s="1"/>
  <c r="V1153" i="1"/>
  <c r="V1152" i="1" s="1"/>
  <c r="V1150" i="1"/>
  <c r="V1148" i="1"/>
  <c r="V1143" i="1"/>
  <c r="V1142" i="1" s="1"/>
  <c r="V1141" i="1" s="1"/>
  <c r="V1140" i="1" s="1"/>
  <c r="V1139" i="1" s="1"/>
  <c r="V1136" i="1"/>
  <c r="V1135" i="1" s="1"/>
  <c r="V1134" i="1" s="1"/>
  <c r="V1133" i="1" s="1"/>
  <c r="V1132" i="1" s="1"/>
  <c r="V1131" i="1" s="1"/>
  <c r="V1128" i="1"/>
  <c r="V1127" i="1" s="1"/>
  <c r="V1126" i="1" s="1"/>
  <c r="V1125" i="1" s="1"/>
  <c r="V1124" i="1" s="1"/>
  <c r="V1122" i="1"/>
  <c r="V1121" i="1" s="1"/>
  <c r="V1120" i="1" s="1"/>
  <c r="V1119" i="1" s="1"/>
  <c r="V1117" i="1"/>
  <c r="V1116" i="1" s="1"/>
  <c r="V1115" i="1" s="1"/>
  <c r="V1114" i="1" s="1"/>
  <c r="V1112" i="1"/>
  <c r="V1111" i="1" s="1"/>
  <c r="V1109" i="1"/>
  <c r="V1108" i="1" s="1"/>
  <c r="V1102" i="1"/>
  <c r="V1101" i="1" s="1"/>
  <c r="V1100" i="1" s="1"/>
  <c r="V1098" i="1"/>
  <c r="V1097" i="1" s="1"/>
  <c r="V1096" i="1" s="1"/>
  <c r="V1095" i="1" s="1"/>
  <c r="V1094" i="1" s="1"/>
  <c r="V1092" i="1"/>
  <c r="V1091" i="1" s="1"/>
  <c r="V1090" i="1" s="1"/>
  <c r="V1089" i="1" s="1"/>
  <c r="V1088" i="1" s="1"/>
  <c r="V1086" i="1"/>
  <c r="V1085" i="1" s="1"/>
  <c r="V1084" i="1" s="1"/>
  <c r="V1083" i="1" s="1"/>
  <c r="V1081" i="1"/>
  <c r="V1080" i="1" s="1"/>
  <c r="V1079" i="1" s="1"/>
  <c r="V1077" i="1"/>
  <c r="V1076" i="1" s="1"/>
  <c r="V1074" i="1"/>
  <c r="V1073" i="1" s="1"/>
  <c r="V1066" i="1"/>
  <c r="V1065" i="1" s="1"/>
  <c r="V1064" i="1" s="1"/>
  <c r="V1063" i="1" s="1"/>
  <c r="V1062" i="1" s="1"/>
  <c r="V1061" i="1" s="1"/>
  <c r="V1059" i="1"/>
  <c r="V1058" i="1" s="1"/>
  <c r="V1057" i="1" s="1"/>
  <c r="V1056" i="1" s="1"/>
  <c r="V1055" i="1" s="1"/>
  <c r="V1054" i="1" s="1"/>
  <c r="V1051" i="1"/>
  <c r="V1050" i="1" s="1"/>
  <c r="V1048" i="1"/>
  <c r="V1047" i="1" s="1"/>
  <c r="V1043" i="1"/>
  <c r="V1041" i="1"/>
  <c r="V1037" i="1"/>
  <c r="V1036" i="1" s="1"/>
  <c r="V1034" i="1"/>
  <c r="V1033" i="1" s="1"/>
  <c r="V1030" i="1"/>
  <c r="V1029" i="1" s="1"/>
  <c r="V1027" i="1"/>
  <c r="V1026" i="1" s="1"/>
  <c r="V1024" i="1"/>
  <c r="V1023" i="1" s="1"/>
  <c r="V1021" i="1"/>
  <c r="V1020" i="1" s="1"/>
  <c r="V1014" i="1"/>
  <c r="V1012" i="1"/>
  <c r="V1010" i="1"/>
  <c r="V1007" i="1"/>
  <c r="V1006" i="1" s="1"/>
  <c r="V1002" i="1"/>
  <c r="V1001" i="1" s="1"/>
  <c r="V1000" i="1" s="1"/>
  <c r="V999" i="1" s="1"/>
  <c r="V997" i="1"/>
  <c r="V995" i="1"/>
  <c r="V986" i="1"/>
  <c r="V985" i="1" s="1"/>
  <c r="V984" i="1" s="1"/>
  <c r="V983" i="1" s="1"/>
  <c r="V982" i="1" s="1"/>
  <c r="V980" i="1"/>
  <c r="V979" i="1" s="1"/>
  <c r="V977" i="1"/>
  <c r="V976" i="1" s="1"/>
  <c r="V969" i="1"/>
  <c r="V968" i="1" s="1"/>
  <c r="V966" i="1"/>
  <c r="V965" i="1" s="1"/>
  <c r="V960" i="1"/>
  <c r="V959" i="1" s="1"/>
  <c r="V956" i="1"/>
  <c r="V955" i="1" s="1"/>
  <c r="V953" i="1"/>
  <c r="V952" i="1" s="1"/>
  <c r="V946" i="1"/>
  <c r="V945" i="1" s="1"/>
  <c r="V944" i="1" s="1"/>
  <c r="V943" i="1" s="1"/>
  <c r="V942" i="1" s="1"/>
  <c r="V941" i="1" s="1"/>
  <c r="V938" i="1"/>
  <c r="V937" i="1" s="1"/>
  <c r="V936" i="1" s="1"/>
  <c r="V935" i="1" s="1"/>
  <c r="V933" i="1"/>
  <c r="V932" i="1" s="1"/>
  <c r="V931" i="1" s="1"/>
  <c r="V930" i="1" s="1"/>
  <c r="V928" i="1"/>
  <c r="V926" i="1"/>
  <c r="V921" i="1"/>
  <c r="V920" i="1" s="1"/>
  <c r="V916" i="1"/>
  <c r="V915" i="1" s="1"/>
  <c r="V914" i="1" s="1"/>
  <c r="V913" i="1" s="1"/>
  <c r="V909" i="1"/>
  <c r="V908" i="1" s="1"/>
  <c r="V907" i="1" s="1"/>
  <c r="V906" i="1" s="1"/>
  <c r="V905" i="1" s="1"/>
  <c r="V901" i="1"/>
  <c r="V899" i="1"/>
  <c r="V897" i="1"/>
  <c r="V894" i="1"/>
  <c r="V893" i="1" s="1"/>
  <c r="V889" i="1"/>
  <c r="V887" i="1"/>
  <c r="V883" i="1"/>
  <c r="V881" i="1"/>
  <c r="V878" i="1"/>
  <c r="V876" i="1"/>
  <c r="V871" i="1"/>
  <c r="V870" i="1" s="1"/>
  <c r="V869" i="1" s="1"/>
  <c r="V868" i="1" s="1"/>
  <c r="V867" i="1" s="1"/>
  <c r="V865" i="1"/>
  <c r="V863" i="1"/>
  <c r="V859" i="1"/>
  <c r="V858" i="1" s="1"/>
  <c r="V857" i="1" s="1"/>
  <c r="V855" i="1"/>
  <c r="V854" i="1" s="1"/>
  <c r="V851" i="1"/>
  <c r="V850" i="1" s="1"/>
  <c r="V848" i="1"/>
  <c r="V847" i="1" s="1"/>
  <c r="V845" i="1"/>
  <c r="V844" i="1" s="1"/>
  <c r="V841" i="1"/>
  <c r="V840" i="1" s="1"/>
  <c r="V837" i="1"/>
  <c r="V836" i="1" s="1"/>
  <c r="V834" i="1"/>
  <c r="V833" i="1" s="1"/>
  <c r="V831" i="1"/>
  <c r="V828" i="1"/>
  <c r="V826" i="1"/>
  <c r="V824" i="1"/>
  <c r="V819" i="1"/>
  <c r="V818" i="1" s="1"/>
  <c r="V817" i="1" s="1"/>
  <c r="V815" i="1"/>
  <c r="V814" i="1" s="1"/>
  <c r="V813" i="1" s="1"/>
  <c r="V810" i="1"/>
  <c r="V808" i="1"/>
  <c r="V802" i="1"/>
  <c r="V801" i="1" s="1"/>
  <c r="V799" i="1"/>
  <c r="V798" i="1" s="1"/>
  <c r="V792" i="1"/>
  <c r="V791" i="1" s="1"/>
  <c r="V790" i="1" s="1"/>
  <c r="V789" i="1" s="1"/>
  <c r="V788" i="1" s="1"/>
  <c r="V786" i="1"/>
  <c r="V785" i="1" s="1"/>
  <c r="V784" i="1" s="1"/>
  <c r="V783" i="1" s="1"/>
  <c r="V782" i="1" s="1"/>
  <c r="V778" i="1"/>
  <c r="V777" i="1" s="1"/>
  <c r="V774" i="1"/>
  <c r="V773" i="1" s="1"/>
  <c r="V767" i="1"/>
  <c r="V766" i="1" s="1"/>
  <c r="V765" i="1" s="1"/>
  <c r="V764" i="1" s="1"/>
  <c r="V762" i="1"/>
  <c r="V761" i="1" s="1"/>
  <c r="V759" i="1"/>
  <c r="V758" i="1" s="1"/>
  <c r="V756" i="1"/>
  <c r="V755" i="1" s="1"/>
  <c r="V749" i="1"/>
  <c r="V747" i="1"/>
  <c r="V742" i="1"/>
  <c r="V741" i="1" s="1"/>
  <c r="V739" i="1"/>
  <c r="V737" i="1"/>
  <c r="V731" i="1"/>
  <c r="V729" i="1"/>
  <c r="V726" i="1"/>
  <c r="V725" i="1" s="1"/>
  <c r="V723" i="1"/>
  <c r="V722" i="1" s="1"/>
  <c r="V720" i="1"/>
  <c r="V719" i="1" s="1"/>
  <c r="V717" i="1"/>
  <c r="V715" i="1"/>
  <c r="V713" i="1"/>
  <c r="V711" i="1"/>
  <c r="V703" i="1"/>
  <c r="V702" i="1" s="1"/>
  <c r="V701" i="1" s="1"/>
  <c r="V700" i="1" s="1"/>
  <c r="V698" i="1"/>
  <c r="V697" i="1" s="1"/>
  <c r="V696" i="1" s="1"/>
  <c r="V693" i="1"/>
  <c r="V692" i="1" s="1"/>
  <c r="V690" i="1"/>
  <c r="V689" i="1" s="1"/>
  <c r="V685" i="1"/>
  <c r="V684" i="1" s="1"/>
  <c r="V682" i="1"/>
  <c r="V681" i="1" s="1"/>
  <c r="V679" i="1"/>
  <c r="V678" i="1" s="1"/>
  <c r="V676" i="1"/>
  <c r="V675" i="1" s="1"/>
  <c r="V673" i="1"/>
  <c r="V672" i="1" s="1"/>
  <c r="V670" i="1"/>
  <c r="V669" i="1" s="1"/>
  <c r="V667" i="1"/>
  <c r="V666" i="1" s="1"/>
  <c r="V664" i="1"/>
  <c r="V663" i="1" s="1"/>
  <c r="V660" i="1"/>
  <c r="V659" i="1" s="1"/>
  <c r="V657" i="1"/>
  <c r="V656" i="1" s="1"/>
  <c r="V651" i="1"/>
  <c r="V650" i="1" s="1"/>
  <c r="V649" i="1" s="1"/>
  <c r="V648" i="1" s="1"/>
  <c r="V645" i="1"/>
  <c r="V644" i="1" s="1"/>
  <c r="V641" i="1"/>
  <c r="V640" i="1" s="1"/>
  <c r="V637" i="1"/>
  <c r="V636" i="1" s="1"/>
  <c r="V634" i="1"/>
  <c r="V633" i="1" s="1"/>
  <c r="V631" i="1"/>
  <c r="V630" i="1" s="1"/>
  <c r="V627" i="1"/>
  <c r="V626" i="1" s="1"/>
  <c r="V620" i="1"/>
  <c r="V619" i="1" s="1"/>
  <c r="V618" i="1" s="1"/>
  <c r="V617" i="1" s="1"/>
  <c r="V616" i="1" s="1"/>
  <c r="V612" i="1"/>
  <c r="V611" i="1" s="1"/>
  <c r="V610" i="1" s="1"/>
  <c r="V609" i="1" s="1"/>
  <c r="V607" i="1"/>
  <c r="V606" i="1" s="1"/>
  <c r="V605" i="1" s="1"/>
  <c r="V603" i="1"/>
  <c r="V602" i="1" s="1"/>
  <c r="V600" i="1"/>
  <c r="V599" i="1" s="1"/>
  <c r="V596" i="1"/>
  <c r="V595" i="1" s="1"/>
  <c r="V594" i="1" s="1"/>
  <c r="V587" i="1"/>
  <c r="V586" i="1" s="1"/>
  <c r="V584" i="1"/>
  <c r="V583" i="1" s="1"/>
  <c r="V581" i="1"/>
  <c r="V579" i="1"/>
  <c r="V573" i="1"/>
  <c r="V571" i="1"/>
  <c r="V566" i="1"/>
  <c r="V565" i="1" s="1"/>
  <c r="V562" i="1"/>
  <c r="V561" i="1" s="1"/>
  <c r="V557" i="1"/>
  <c r="V556" i="1" s="1"/>
  <c r="V553" i="1"/>
  <c r="V552" i="1" s="1"/>
  <c r="V544" i="1"/>
  <c r="V543" i="1" s="1"/>
  <c r="V542" i="1" s="1"/>
  <c r="V541" i="1" s="1"/>
  <c r="V540" i="1" s="1"/>
  <c r="V538" i="1"/>
  <c r="V537" i="1" s="1"/>
  <c r="V536" i="1" s="1"/>
  <c r="V535" i="1" s="1"/>
  <c r="V534" i="1" s="1"/>
  <c r="V530" i="1"/>
  <c r="V528" i="1"/>
  <c r="V526" i="1"/>
  <c r="V523" i="1"/>
  <c r="V522" i="1" s="1"/>
  <c r="V518" i="1"/>
  <c r="V517" i="1" s="1"/>
  <c r="V515" i="1"/>
  <c r="V513" i="1"/>
  <c r="V506" i="1"/>
  <c r="V505" i="1" s="1"/>
  <c r="V504" i="1" s="1"/>
  <c r="V503" i="1" s="1"/>
  <c r="V500" i="1"/>
  <c r="V499" i="1" s="1"/>
  <c r="V498" i="1" s="1"/>
  <c r="V497" i="1" s="1"/>
  <c r="V495" i="1"/>
  <c r="V494" i="1" s="1"/>
  <c r="V493" i="1" s="1"/>
  <c r="V492" i="1" s="1"/>
  <c r="V489" i="1"/>
  <c r="V488" i="1" s="1"/>
  <c r="V486" i="1"/>
  <c r="V485" i="1" s="1"/>
  <c r="V480" i="1"/>
  <c r="V479" i="1" s="1"/>
  <c r="V476" i="1"/>
  <c r="V475" i="1" s="1"/>
  <c r="V473" i="1"/>
  <c r="V472" i="1" s="1"/>
  <c r="V468" i="1"/>
  <c r="V467" i="1" s="1"/>
  <c r="V464" i="1"/>
  <c r="V463" i="1" s="1"/>
  <c r="V460" i="1"/>
  <c r="V459" i="1" s="1"/>
  <c r="V457" i="1"/>
  <c r="V456" i="1" s="1"/>
  <c r="V449" i="1"/>
  <c r="V448" i="1" s="1"/>
  <c r="V445" i="1"/>
  <c r="V444" i="1" s="1"/>
  <c r="V441" i="1"/>
  <c r="V440" i="1" s="1"/>
  <c r="V436" i="1"/>
  <c r="V434" i="1"/>
  <c r="V432" i="1"/>
  <c r="V429" i="1"/>
  <c r="V428" i="1" s="1"/>
  <c r="V425" i="1"/>
  <c r="V424" i="1" s="1"/>
  <c r="V421" i="1"/>
  <c r="V420" i="1" s="1"/>
  <c r="V414" i="1"/>
  <c r="V412" i="1"/>
  <c r="V409" i="1"/>
  <c r="V408" i="1" s="1"/>
  <c r="V401" i="1"/>
  <c r="V400" i="1" s="1"/>
  <c r="V398" i="1"/>
  <c r="V396" i="1"/>
  <c r="V393" i="1"/>
  <c r="V392" i="1" s="1"/>
  <c r="V386" i="1"/>
  <c r="V385" i="1" s="1"/>
  <c r="V384" i="1" s="1"/>
  <c r="V383" i="1" s="1"/>
  <c r="V380" i="1"/>
  <c r="V379" i="1" s="1"/>
  <c r="V376" i="1"/>
  <c r="V375" i="1" s="1"/>
  <c r="V370" i="1"/>
  <c r="V369" i="1" s="1"/>
  <c r="V368" i="1" s="1"/>
  <c r="V367" i="1" s="1"/>
  <c r="V365" i="1"/>
  <c r="V364" i="1" s="1"/>
  <c r="V361" i="1"/>
  <c r="V359" i="1"/>
  <c r="V357" i="1"/>
  <c r="V354" i="1"/>
  <c r="V353" i="1" s="1"/>
  <c r="V351" i="1"/>
  <c r="V350" i="1" s="1"/>
  <c r="V345" i="1"/>
  <c r="V344" i="1" s="1"/>
  <c r="V343" i="1" s="1"/>
  <c r="V342" i="1" s="1"/>
  <c r="V341" i="1" s="1"/>
  <c r="V339" i="1"/>
  <c r="V338" i="1" s="1"/>
  <c r="V337" i="1" s="1"/>
  <c r="V336" i="1" s="1"/>
  <c r="V335" i="1" s="1"/>
  <c r="V332" i="1"/>
  <c r="V331" i="1" s="1"/>
  <c r="V330" i="1" s="1"/>
  <c r="V329" i="1" s="1"/>
  <c r="V327" i="1"/>
  <c r="V326" i="1" s="1"/>
  <c r="V325" i="1" s="1"/>
  <c r="V324" i="1" s="1"/>
  <c r="V323" i="1" s="1"/>
  <c r="V321" i="1"/>
  <c r="V320" i="1" s="1"/>
  <c r="V318" i="1"/>
  <c r="V317" i="1" s="1"/>
  <c r="V315" i="1"/>
  <c r="V314" i="1" s="1"/>
  <c r="V312" i="1"/>
  <c r="V311" i="1" s="1"/>
  <c r="V309" i="1"/>
  <c r="V308" i="1" s="1"/>
  <c r="V304" i="1"/>
  <c r="V303" i="1" s="1"/>
  <c r="V301" i="1"/>
  <c r="V300" i="1" s="1"/>
  <c r="V292" i="1"/>
  <c r="V291" i="1" s="1"/>
  <c r="V289" i="1"/>
  <c r="V288" i="1" s="1"/>
  <c r="V283" i="1"/>
  <c r="V281" i="1"/>
  <c r="V279" i="1"/>
  <c r="V272" i="1"/>
  <c r="V270" i="1"/>
  <c r="V268" i="1"/>
  <c r="V265" i="1"/>
  <c r="V264" i="1" s="1"/>
  <c r="V260" i="1"/>
  <c r="V258" i="1"/>
  <c r="V248" i="1"/>
  <c r="V247" i="1" s="1"/>
  <c r="V246" i="1" s="1"/>
  <c r="V244" i="1"/>
  <c r="V243" i="1" s="1"/>
  <c r="V242" i="1" s="1"/>
  <c r="V240" i="1"/>
  <c r="V239" i="1" s="1"/>
  <c r="V238" i="1" s="1"/>
  <c r="V236" i="1"/>
  <c r="V235" i="1" s="1"/>
  <c r="V234" i="1" s="1"/>
  <c r="V225" i="1"/>
  <c r="V224" i="1" s="1"/>
  <c r="V223" i="1" s="1"/>
  <c r="V221" i="1"/>
  <c r="V220" i="1" s="1"/>
  <c r="V218" i="1"/>
  <c r="V216" i="1"/>
  <c r="V214" i="1"/>
  <c r="V210" i="1"/>
  <c r="V209" i="1" s="1"/>
  <c r="V208" i="1" s="1"/>
  <c r="V205" i="1"/>
  <c r="V204" i="1" s="1"/>
  <c r="V203" i="1" s="1"/>
  <c r="V202" i="1" s="1"/>
  <c r="V196" i="1"/>
  <c r="V194" i="1"/>
  <c r="V192" i="1"/>
  <c r="V184" i="1"/>
  <c r="V183" i="1" s="1"/>
  <c r="V181" i="1"/>
  <c r="V180" i="1" s="1"/>
  <c r="V176" i="1"/>
  <c r="V175" i="1" s="1"/>
  <c r="V174" i="1" s="1"/>
  <c r="V172" i="1"/>
  <c r="V171" i="1" s="1"/>
  <c r="V170" i="1" s="1"/>
  <c r="V168" i="1"/>
  <c r="V167" i="1" s="1"/>
  <c r="V165" i="1"/>
  <c r="V163" i="1"/>
  <c r="V160" i="1"/>
  <c r="V159" i="1" s="1"/>
  <c r="V156" i="1"/>
  <c r="V155" i="1" s="1"/>
  <c r="V154" i="1" s="1"/>
  <c r="V152" i="1"/>
  <c r="V150" i="1"/>
  <c r="V148" i="1"/>
  <c r="V140" i="1"/>
  <c r="V138" i="1"/>
  <c r="V136" i="1"/>
  <c r="V133" i="1"/>
  <c r="V132" i="1" s="1"/>
  <c r="V125" i="1"/>
  <c r="V124" i="1" s="1"/>
  <c r="V123" i="1" s="1"/>
  <c r="V122" i="1" s="1"/>
  <c r="V121" i="1" s="1"/>
  <c r="V120" i="1" s="1"/>
  <c r="V118" i="1"/>
  <c r="V117" i="1" s="1"/>
  <c r="V116" i="1" s="1"/>
  <c r="V115" i="1" s="1"/>
  <c r="V113" i="1"/>
  <c r="V112" i="1" s="1"/>
  <c r="V111" i="1" s="1"/>
  <c r="V109" i="1"/>
  <c r="V107" i="1"/>
  <c r="V101" i="1"/>
  <c r="V100" i="1" s="1"/>
  <c r="V99" i="1" s="1"/>
  <c r="V98" i="1" s="1"/>
  <c r="V97" i="1" s="1"/>
  <c r="V95" i="1"/>
  <c r="V93" i="1"/>
  <c r="V91" i="1"/>
  <c r="V88" i="1"/>
  <c r="V87" i="1" s="1"/>
  <c r="V83" i="1"/>
  <c r="V82" i="1" s="1"/>
  <c r="V81" i="1" s="1"/>
  <c r="V80" i="1" s="1"/>
  <c r="V75" i="1"/>
  <c r="V74" i="1" s="1"/>
  <c r="V73" i="1" s="1"/>
  <c r="V72" i="1" s="1"/>
  <c r="V71" i="1" s="1"/>
  <c r="V70" i="1" s="1"/>
  <c r="V69" i="1" s="1"/>
  <c r="V67" i="1"/>
  <c r="V66" i="1" s="1"/>
  <c r="V64" i="1"/>
  <c r="V63" i="1" s="1"/>
  <c r="V56" i="1"/>
  <c r="V54" i="1"/>
  <c r="V52" i="1"/>
  <c r="V49" i="1"/>
  <c r="V48" i="1" s="1"/>
  <c r="V44" i="1"/>
  <c r="V43" i="1" s="1"/>
  <c r="V42" i="1" s="1"/>
  <c r="V41" i="1" s="1"/>
  <c r="V39" i="1"/>
  <c r="V38" i="1" s="1"/>
  <c r="V36" i="1"/>
  <c r="V34" i="1"/>
  <c r="V32" i="1"/>
  <c r="V27" i="1"/>
  <c r="V25" i="1"/>
  <c r="AQ4234" i="1" l="1"/>
  <c r="AU4234" i="1" s="1"/>
  <c r="BG4234" i="1" s="1"/>
  <c r="AQ4045" i="1"/>
  <c r="AU4045" i="1" s="1"/>
  <c r="BG4045" i="1" s="1"/>
  <c r="AQ3533" i="1"/>
  <c r="AU3533" i="1" s="1"/>
  <c r="BG3533" i="1" s="1"/>
  <c r="AQ3430" i="1"/>
  <c r="AU3430" i="1" s="1"/>
  <c r="BG3430" i="1" s="1"/>
  <c r="AQ3354" i="1"/>
  <c r="AU3354" i="1" s="1"/>
  <c r="BG3354" i="1" s="1"/>
  <c r="AQ3339" i="1"/>
  <c r="AU3339" i="1" s="1"/>
  <c r="BG3339" i="1" s="1"/>
  <c r="AQ2971" i="1"/>
  <c r="AU2971" i="1" s="1"/>
  <c r="BG2971" i="1" s="1"/>
  <c r="AQ2917" i="1"/>
  <c r="AU2917" i="1" s="1"/>
  <c r="BG2917" i="1" s="1"/>
  <c r="AQ2896" i="1"/>
  <c r="AU2896" i="1" s="1"/>
  <c r="BG2896" i="1" s="1"/>
  <c r="AQ2884" i="1"/>
  <c r="AU2884" i="1" s="1"/>
  <c r="BG2884" i="1" s="1"/>
  <c r="AQ2657" i="1"/>
  <c r="AU2657" i="1" s="1"/>
  <c r="BG2657" i="1" s="1"/>
  <c r="AQ2546" i="1"/>
  <c r="AU2546" i="1" s="1"/>
  <c r="BG2546" i="1" s="1"/>
  <c r="AQ2392" i="1"/>
  <c r="AU2392" i="1" s="1"/>
  <c r="BG2392" i="1" s="1"/>
  <c r="AQ2199" i="1"/>
  <c r="AU2199" i="1" s="1"/>
  <c r="BG2199" i="1" s="1"/>
  <c r="AQ2090" i="1"/>
  <c r="AU2090" i="1" s="1"/>
  <c r="BG2090" i="1" s="1"/>
  <c r="AQ1976" i="1"/>
  <c r="AU1976" i="1" s="1"/>
  <c r="BG1976" i="1" s="1"/>
  <c r="AQ1894" i="1"/>
  <c r="AU1894" i="1" s="1"/>
  <c r="BG1894" i="1" s="1"/>
  <c r="AQ1704" i="1"/>
  <c r="AU1704" i="1" s="1"/>
  <c r="BG1704" i="1" s="1"/>
  <c r="AQ1586" i="1"/>
  <c r="AU1586" i="1" s="1"/>
  <c r="BG1586" i="1" s="1"/>
  <c r="AQ1464" i="1"/>
  <c r="AU1464" i="1" s="1"/>
  <c r="BG1464" i="1" s="1"/>
  <c r="AQ1351" i="1"/>
  <c r="AU1351" i="1" s="1"/>
  <c r="BG1351" i="1" s="1"/>
  <c r="AQ1187" i="1"/>
  <c r="AU1187" i="1" s="1"/>
  <c r="BG1187" i="1" s="1"/>
  <c r="AQ1003" i="1"/>
  <c r="AU1003" i="1" s="1"/>
  <c r="BG1003" i="1" s="1"/>
  <c r="AQ835" i="1"/>
  <c r="AU835" i="1" s="1"/>
  <c r="BG835" i="1" s="1"/>
  <c r="AQ705" i="1"/>
  <c r="AU705" i="1" s="1"/>
  <c r="BG705" i="1" s="1"/>
  <c r="AQ519" i="1"/>
  <c r="AU519" i="1" s="1"/>
  <c r="BG519" i="1" s="1"/>
  <c r="AQ387" i="1"/>
  <c r="AU387" i="1" s="1"/>
  <c r="BG387" i="1" s="1"/>
  <c r="AN3432" i="1"/>
  <c r="AN2210" i="1"/>
  <c r="AN548" i="1"/>
  <c r="AN1989" i="1"/>
  <c r="AQ4355" i="1"/>
  <c r="AU4355" i="1" s="1"/>
  <c r="BG4355" i="1" s="1"/>
  <c r="AQ4233" i="1"/>
  <c r="AU4233" i="1" s="1"/>
  <c r="BG4233" i="1" s="1"/>
  <c r="AQ4043" i="1"/>
  <c r="AU4043" i="1" s="1"/>
  <c r="BG4043" i="1" s="1"/>
  <c r="AQ3481" i="1"/>
  <c r="AU3481" i="1" s="1"/>
  <c r="BG3481" i="1" s="1"/>
  <c r="AQ3423" i="1"/>
  <c r="AU3423" i="1" s="1"/>
  <c r="BG3423" i="1" s="1"/>
  <c r="AQ3351" i="1"/>
  <c r="AU3351" i="1" s="1"/>
  <c r="BG3351" i="1" s="1"/>
  <c r="AQ3258" i="1"/>
  <c r="AU3258" i="1" s="1"/>
  <c r="BG3258" i="1" s="1"/>
  <c r="AQ2957" i="1"/>
  <c r="AU2957" i="1" s="1"/>
  <c r="BG2957" i="1" s="1"/>
  <c r="AQ2914" i="1"/>
  <c r="AU2914" i="1" s="1"/>
  <c r="BG2914" i="1" s="1"/>
  <c r="AQ2893" i="1"/>
  <c r="AU2893" i="1" s="1"/>
  <c r="BG2893" i="1" s="1"/>
  <c r="AQ2824" i="1"/>
  <c r="AU2824" i="1" s="1"/>
  <c r="BG2824" i="1" s="1"/>
  <c r="AQ2650" i="1"/>
  <c r="AU2650" i="1" s="1"/>
  <c r="BG2650" i="1" s="1"/>
  <c r="AQ2544" i="1"/>
  <c r="AU2544" i="1" s="1"/>
  <c r="BG2544" i="1" s="1"/>
  <c r="AQ2326" i="1"/>
  <c r="AU2326" i="1" s="1"/>
  <c r="BG2326" i="1" s="1"/>
  <c r="AQ2165" i="1"/>
  <c r="AU2165" i="1" s="1"/>
  <c r="BG2165" i="1" s="1"/>
  <c r="AQ2065" i="1"/>
  <c r="AU2065" i="1" s="1"/>
  <c r="BG2065" i="1" s="1"/>
  <c r="AQ1960" i="1"/>
  <c r="AU1960" i="1" s="1"/>
  <c r="BG1960" i="1" s="1"/>
  <c r="AQ1833" i="1"/>
  <c r="AU1833" i="1" s="1"/>
  <c r="BG1833" i="1" s="1"/>
  <c r="AQ1666" i="1"/>
  <c r="AU1666" i="1" s="1"/>
  <c r="BG1666" i="1" s="1"/>
  <c r="AQ1584" i="1"/>
  <c r="AU1584" i="1" s="1"/>
  <c r="BG1584" i="1" s="1"/>
  <c r="AQ1426" i="1"/>
  <c r="AU1426" i="1" s="1"/>
  <c r="BG1426" i="1" s="1"/>
  <c r="AQ1298" i="1"/>
  <c r="AU1298" i="1" s="1"/>
  <c r="BG1298" i="1" s="1"/>
  <c r="AQ1137" i="1"/>
  <c r="AU1137" i="1" s="1"/>
  <c r="BG1137" i="1" s="1"/>
  <c r="AQ885" i="1"/>
  <c r="AU885" i="1" s="1"/>
  <c r="BG885" i="1" s="1"/>
  <c r="AQ768" i="1"/>
  <c r="AU768" i="1" s="1"/>
  <c r="BG768" i="1" s="1"/>
  <c r="AQ704" i="1"/>
  <c r="AU704" i="1" s="1"/>
  <c r="BG704" i="1" s="1"/>
  <c r="AQ508" i="1"/>
  <c r="AU508" i="1" s="1"/>
  <c r="BG508" i="1" s="1"/>
  <c r="AQ333" i="1"/>
  <c r="AU333" i="1" s="1"/>
  <c r="BG333" i="1" s="1"/>
  <c r="AN1587" i="1"/>
  <c r="AN3063" i="1"/>
  <c r="AQ4352" i="1"/>
  <c r="AU4352" i="1" s="1"/>
  <c r="BG4352" i="1" s="1"/>
  <c r="AQ4207" i="1"/>
  <c r="AU4207" i="1" s="1"/>
  <c r="BG4207" i="1" s="1"/>
  <c r="AQ4007" i="1"/>
  <c r="AU4007" i="1" s="1"/>
  <c r="BG4007" i="1" s="1"/>
  <c r="AQ3472" i="1"/>
  <c r="AU3472" i="1" s="1"/>
  <c r="BG3472" i="1" s="1"/>
  <c r="AQ3414" i="1"/>
  <c r="AU3414" i="1" s="1"/>
  <c r="BG3414" i="1" s="1"/>
  <c r="AQ3348" i="1"/>
  <c r="AU3348" i="1" s="1"/>
  <c r="BG3348" i="1" s="1"/>
  <c r="AQ3222" i="1"/>
  <c r="AU3222" i="1" s="1"/>
  <c r="BG3222" i="1" s="1"/>
  <c r="AQ2952" i="1"/>
  <c r="AU2952" i="1" s="1"/>
  <c r="BG2952" i="1" s="1"/>
  <c r="AQ2903" i="1"/>
  <c r="AU2903" i="1" s="1"/>
  <c r="BG2903" i="1" s="1"/>
  <c r="AQ2890" i="1"/>
  <c r="AU2890" i="1" s="1"/>
  <c r="BG2890" i="1" s="1"/>
  <c r="AQ2706" i="1"/>
  <c r="AU2706" i="1" s="1"/>
  <c r="BG2706" i="1" s="1"/>
  <c r="AQ2612" i="1"/>
  <c r="AU2612" i="1" s="1"/>
  <c r="BG2612" i="1" s="1"/>
  <c r="AQ2474" i="1"/>
  <c r="AU2474" i="1" s="1"/>
  <c r="BG2474" i="1" s="1"/>
  <c r="AQ2249" i="1"/>
  <c r="AU2249" i="1" s="1"/>
  <c r="BG2249" i="1" s="1"/>
  <c r="AQ2149" i="1"/>
  <c r="AU2149" i="1" s="1"/>
  <c r="BG2149" i="1" s="1"/>
  <c r="AQ2029" i="1"/>
  <c r="AU2029" i="1" s="1"/>
  <c r="BG2029" i="1" s="1"/>
  <c r="AQ1948" i="1"/>
  <c r="AU1948" i="1" s="1"/>
  <c r="BG1948" i="1" s="1"/>
  <c r="AQ1754" i="1"/>
  <c r="AU1754" i="1" s="1"/>
  <c r="BG1754" i="1" s="1"/>
  <c r="AQ1650" i="1"/>
  <c r="AU1650" i="1" s="1"/>
  <c r="BG1650" i="1" s="1"/>
  <c r="AQ1514" i="1"/>
  <c r="AU1514" i="1" s="1"/>
  <c r="BG1514" i="1" s="1"/>
  <c r="AQ1410" i="1"/>
  <c r="AU1410" i="1" s="1"/>
  <c r="BG1410" i="1" s="1"/>
  <c r="AQ1273" i="1"/>
  <c r="AU1273" i="1" s="1"/>
  <c r="BG1273" i="1" s="1"/>
  <c r="AQ1103" i="1"/>
  <c r="AU1103" i="1" s="1"/>
  <c r="BG1103" i="1" s="1"/>
  <c r="AQ884" i="1"/>
  <c r="AU884" i="1" s="1"/>
  <c r="BG884" i="1" s="1"/>
  <c r="AQ750" i="1"/>
  <c r="AU750" i="1" s="1"/>
  <c r="BG750" i="1" s="1"/>
  <c r="AQ614" i="1"/>
  <c r="AU614" i="1" s="1"/>
  <c r="BG614" i="1" s="1"/>
  <c r="AQ507" i="1"/>
  <c r="AU507" i="1" s="1"/>
  <c r="BG507" i="1" s="1"/>
  <c r="AQ84" i="1"/>
  <c r="AU84" i="1" s="1"/>
  <c r="BG84" i="1" s="1"/>
  <c r="AN3306" i="1"/>
  <c r="AQ4271" i="1"/>
  <c r="AU4271" i="1" s="1"/>
  <c r="BG4271" i="1" s="1"/>
  <c r="AQ4196" i="1"/>
  <c r="AU4196" i="1" s="1"/>
  <c r="BG4196" i="1" s="1"/>
  <c r="AQ3972" i="1"/>
  <c r="AU3972" i="1" s="1"/>
  <c r="BG3972" i="1" s="1"/>
  <c r="AQ3463" i="1"/>
  <c r="AU3463" i="1" s="1"/>
  <c r="BG3463" i="1" s="1"/>
  <c r="AQ3360" i="1"/>
  <c r="AU3360" i="1" s="1"/>
  <c r="BG3360" i="1" s="1"/>
  <c r="AQ3342" i="1"/>
  <c r="AU3342" i="1" s="1"/>
  <c r="BG3342" i="1" s="1"/>
  <c r="AQ3054" i="1"/>
  <c r="AU3054" i="1" s="1"/>
  <c r="BG3054" i="1" s="1"/>
  <c r="AQ2943" i="1"/>
  <c r="AU2943" i="1" s="1"/>
  <c r="BG2943" i="1" s="1"/>
  <c r="AQ2899" i="1"/>
  <c r="AU2899" i="1" s="1"/>
  <c r="BG2899" i="1" s="1"/>
  <c r="AQ2887" i="1"/>
  <c r="AU2887" i="1" s="1"/>
  <c r="BG2887" i="1" s="1"/>
  <c r="AQ2681" i="1"/>
  <c r="AU2681" i="1" s="1"/>
  <c r="BG2681" i="1" s="1"/>
  <c r="AQ2598" i="1"/>
  <c r="AU2598" i="1" s="1"/>
  <c r="BG2598" i="1" s="1"/>
  <c r="AQ2446" i="1"/>
  <c r="AU2446" i="1" s="1"/>
  <c r="BG2446" i="1" s="1"/>
  <c r="AQ2223" i="1"/>
  <c r="AU2223" i="1" s="1"/>
  <c r="BG2223" i="1" s="1"/>
  <c r="AQ2124" i="1"/>
  <c r="AU2124" i="1" s="1"/>
  <c r="BG2124" i="1" s="1"/>
  <c r="AQ2004" i="1"/>
  <c r="AU2004" i="1" s="1"/>
  <c r="BG2004" i="1" s="1"/>
  <c r="AQ1910" i="1"/>
  <c r="AU1910" i="1" s="1"/>
  <c r="BG1910" i="1" s="1"/>
  <c r="AQ1728" i="1"/>
  <c r="AU1728" i="1" s="1"/>
  <c r="BG1728" i="1" s="1"/>
  <c r="AQ1626" i="1"/>
  <c r="AU1626" i="1" s="1"/>
  <c r="BG1626" i="1" s="1"/>
  <c r="AQ1488" i="1"/>
  <c r="AU1488" i="1" s="1"/>
  <c r="BG1488" i="1" s="1"/>
  <c r="AQ1386" i="1"/>
  <c r="AU1386" i="1" s="1"/>
  <c r="BG1386" i="1" s="1"/>
  <c r="AQ1245" i="1"/>
  <c r="AU1245" i="1" s="1"/>
  <c r="BG1245" i="1" s="1"/>
  <c r="AQ1031" i="1"/>
  <c r="AU1031" i="1" s="1"/>
  <c r="BG1031" i="1" s="1"/>
  <c r="AQ882" i="1"/>
  <c r="AU882" i="1" s="1"/>
  <c r="BG882" i="1" s="1"/>
  <c r="AQ748" i="1"/>
  <c r="AU748" i="1" s="1"/>
  <c r="BG748" i="1" s="1"/>
  <c r="AQ613" i="1"/>
  <c r="AU613" i="1" s="1"/>
  <c r="BG613" i="1" s="1"/>
  <c r="AQ426" i="1"/>
  <c r="AU426" i="1" s="1"/>
  <c r="BG426" i="1" s="1"/>
  <c r="AN4457" i="1"/>
  <c r="AN4422" i="1" s="1"/>
  <c r="AN2091" i="1"/>
  <c r="AN3633" i="1"/>
  <c r="AN3575" i="1" s="1"/>
  <c r="AM3987" i="1"/>
  <c r="AM3960" i="1" s="1"/>
  <c r="AM3959" i="1" s="1"/>
  <c r="AM3873" i="1"/>
  <c r="AM3865" i="1" s="1"/>
  <c r="AN1868" i="1"/>
  <c r="AM1961" i="1"/>
  <c r="AM1714" i="1"/>
  <c r="AM1713" i="1" s="1"/>
  <c r="AM2858" i="1"/>
  <c r="AM2857" i="1" s="1"/>
  <c r="AM2667" i="1"/>
  <c r="AM2666" i="1" s="1"/>
  <c r="AH3635" i="1"/>
  <c r="AH3634" i="1" s="1"/>
  <c r="AH3633" i="1" s="1"/>
  <c r="AM2208" i="1"/>
  <c r="AM3743" i="1"/>
  <c r="AM615" i="1"/>
  <c r="AM2431" i="1"/>
  <c r="AM988" i="1"/>
  <c r="AM548" i="1"/>
  <c r="AM1231" i="1"/>
  <c r="AM1230" i="1" s="1"/>
  <c r="AG1715" i="1"/>
  <c r="AN2348" i="1"/>
  <c r="AN1554" i="1"/>
  <c r="AN2053" i="1"/>
  <c r="AN2284" i="1"/>
  <c r="AM3683" i="1"/>
  <c r="AN615" i="1"/>
  <c r="AN1895" i="1"/>
  <c r="AN1537" i="1"/>
  <c r="AN941" i="1"/>
  <c r="AN2416" i="1"/>
  <c r="AN1777" i="1"/>
  <c r="AN3745" i="1"/>
  <c r="AN1201" i="1"/>
  <c r="AN904" i="1"/>
  <c r="AN2809" i="1"/>
  <c r="AN334" i="1"/>
  <c r="AN2614" i="1"/>
  <c r="AN2651" i="1"/>
  <c r="AN706" i="1"/>
  <c r="AN1950" i="1"/>
  <c r="AM3121" i="1"/>
  <c r="AN1131" i="1"/>
  <c r="AN2729" i="1"/>
  <c r="AN2167" i="1"/>
  <c r="AN1789" i="1"/>
  <c r="AN2118" i="1"/>
  <c r="AN4357" i="1"/>
  <c r="AN296" i="1"/>
  <c r="AN1912" i="1"/>
  <c r="AN1715" i="1"/>
  <c r="AN1054" i="1"/>
  <c r="AN3244" i="1"/>
  <c r="AN1380" i="1"/>
  <c r="AN3289" i="1"/>
  <c r="AN2568" i="1"/>
  <c r="AN2736" i="1"/>
  <c r="AN2209" i="1"/>
  <c r="AN142" i="1"/>
  <c r="AN1680" i="1"/>
  <c r="AN1300" i="1"/>
  <c r="AN4147" i="1"/>
  <c r="AN2934" i="1"/>
  <c r="AN3805" i="1"/>
  <c r="AN58" i="1"/>
  <c r="AN1614" i="1"/>
  <c r="AN1172" i="1"/>
  <c r="AN3866" i="1"/>
  <c r="AN1706" i="1"/>
  <c r="AN4124" i="1"/>
  <c r="AN2826" i="1"/>
  <c r="AN2201" i="1"/>
  <c r="AN3055" i="1"/>
  <c r="AN781" i="1"/>
  <c r="AN2433" i="1"/>
  <c r="AN200" i="1"/>
  <c r="AN2788" i="1"/>
  <c r="AN70" i="1"/>
  <c r="AN187" i="1"/>
  <c r="AM21" i="1"/>
  <c r="AM20" i="1" s="1"/>
  <c r="AM19" i="1" s="1"/>
  <c r="AM18" i="1" s="1"/>
  <c r="AN1668" i="1"/>
  <c r="AN3229" i="1"/>
  <c r="AM1475" i="1"/>
  <c r="AM1474" i="1" s="1"/>
  <c r="AN3305" i="1"/>
  <c r="AN2859" i="1"/>
  <c r="AN1232" i="1"/>
  <c r="AN1189" i="1"/>
  <c r="AN274" i="1"/>
  <c r="AN2292" i="1"/>
  <c r="AM3307" i="1"/>
  <c r="AN2972" i="1"/>
  <c r="AN1307" i="1"/>
  <c r="AN388" i="1"/>
  <c r="AN1411" i="1"/>
  <c r="AN1317" i="1"/>
  <c r="AN3062" i="1"/>
  <c r="AN1223" i="1"/>
  <c r="AN1069" i="1"/>
  <c r="AN3044" i="1"/>
  <c r="AN3564" i="1"/>
  <c r="AM509" i="1"/>
  <c r="AM403" i="1" s="1"/>
  <c r="AN1544" i="1"/>
  <c r="AN2599" i="1"/>
  <c r="AN2834" i="1"/>
  <c r="AN3251" i="1"/>
  <c r="AN3237" i="1"/>
  <c r="AN2125" i="1"/>
  <c r="AN4303" i="1"/>
  <c r="AM1555" i="1"/>
  <c r="AN4138" i="1"/>
  <c r="AN120" i="1"/>
  <c r="AN2175" i="1"/>
  <c r="AN3987" i="1"/>
  <c r="AN2842" i="1"/>
  <c r="AM3253" i="1"/>
  <c r="AN4322" i="1"/>
  <c r="AN533" i="1"/>
  <c r="AN4285" i="1"/>
  <c r="AN231" i="1"/>
  <c r="AN3702" i="1"/>
  <c r="AN2031" i="1"/>
  <c r="AN1834" i="1"/>
  <c r="AN1475" i="1"/>
  <c r="AN2668" i="1"/>
  <c r="AN1104" i="1"/>
  <c r="AN78" i="1"/>
  <c r="AN972" i="1"/>
  <c r="AN4235" i="1"/>
  <c r="AN3874" i="1"/>
  <c r="AN3012" i="1"/>
  <c r="AN2402" i="1"/>
  <c r="AM297" i="1"/>
  <c r="AN1454" i="1"/>
  <c r="AN2497" i="1"/>
  <c r="AN4116" i="1"/>
  <c r="AN2394" i="1"/>
  <c r="AN3667" i="1"/>
  <c r="AN1938" i="1"/>
  <c r="AN20" i="1"/>
  <c r="AN3929" i="1"/>
  <c r="AN1428" i="1"/>
  <c r="AN1061" i="1"/>
  <c r="AN3710" i="1"/>
  <c r="AN2045" i="1"/>
  <c r="AN2659" i="1"/>
  <c r="AN2504" i="1"/>
  <c r="AN1963" i="1"/>
  <c r="AN1466" i="1"/>
  <c r="AN2626" i="1"/>
  <c r="AN2746" i="1"/>
  <c r="AN4109" i="1"/>
  <c r="AN2640" i="1"/>
  <c r="AN1215" i="1"/>
  <c r="AN1138" i="1"/>
  <c r="AN1440" i="1"/>
  <c r="AN4488" i="1"/>
  <c r="AN3004" i="1"/>
  <c r="AN128" i="1"/>
  <c r="AN1924" i="1"/>
  <c r="AN2424" i="1"/>
  <c r="AN4411" i="1"/>
  <c r="AM4378" i="1"/>
  <c r="AN2514" i="1"/>
  <c r="AN2189" i="1"/>
  <c r="AN2850" i="1"/>
  <c r="AN3754" i="1"/>
  <c r="AN3540" i="1"/>
  <c r="AN2272" i="1"/>
  <c r="AN4473" i="1"/>
  <c r="AN1799" i="1"/>
  <c r="AN1651" i="1"/>
  <c r="AN1694" i="1"/>
  <c r="AN2377" i="1"/>
  <c r="AN990" i="1"/>
  <c r="AN404" i="1"/>
  <c r="AH4149" i="1"/>
  <c r="AH4148" i="1" s="1"/>
  <c r="AH4147" i="1" s="1"/>
  <c r="AH4146" i="1" s="1"/>
  <c r="AH4123" i="1" s="1"/>
  <c r="AG1554" i="1"/>
  <c r="AG1553" i="1" s="1"/>
  <c r="AG3540" i="1"/>
  <c r="AH2210" i="1"/>
  <c r="AG4013" i="1"/>
  <c r="AG4012" i="1" s="1"/>
  <c r="AG3988" i="1" s="1"/>
  <c r="AH4013" i="1"/>
  <c r="AH4012" i="1" s="1"/>
  <c r="AH3988" i="1" s="1"/>
  <c r="AH3930" i="1"/>
  <c r="AH3929" i="1" s="1"/>
  <c r="AH2787" i="1"/>
  <c r="AH2514" i="1"/>
  <c r="AH2513" i="1" s="1"/>
  <c r="AG3251" i="1"/>
  <c r="AG2514" i="1"/>
  <c r="AG2513" i="1" s="1"/>
  <c r="AG334" i="1"/>
  <c r="AH3894" i="1"/>
  <c r="AH4489" i="1"/>
  <c r="AH4488" i="1" s="1"/>
  <c r="AH4487" i="1" s="1"/>
  <c r="AH4472" i="1" s="1"/>
  <c r="AH624" i="1"/>
  <c r="AH623" i="1" s="1"/>
  <c r="AH550" i="1"/>
  <c r="AH549" i="1" s="1"/>
  <c r="AG3930" i="1"/>
  <c r="AG3929" i="1" s="1"/>
  <c r="AH3807" i="1"/>
  <c r="AH3806" i="1" s="1"/>
  <c r="AH3805" i="1" s="1"/>
  <c r="AH3779" i="1" s="1"/>
  <c r="AH2433" i="1"/>
  <c r="AH3540" i="1"/>
  <c r="AH254" i="1"/>
  <c r="AH230" i="1" s="1"/>
  <c r="AH198" i="1" s="1"/>
  <c r="AG4046" i="1"/>
  <c r="AG4039" i="1" s="1"/>
  <c r="AH334" i="1"/>
  <c r="AG254" i="1"/>
  <c r="AG230" i="1" s="1"/>
  <c r="AG198" i="1" s="1"/>
  <c r="AG78" i="1"/>
  <c r="AG77" i="1" s="1"/>
  <c r="AG2745" i="1"/>
  <c r="AG550" i="1"/>
  <c r="AG549" i="1" s="1"/>
  <c r="AG4325" i="1"/>
  <c r="AG4324" i="1" s="1"/>
  <c r="AG4323" i="1" s="1"/>
  <c r="AG4322" i="1" s="1"/>
  <c r="AG21" i="1"/>
  <c r="AG20" i="1" s="1"/>
  <c r="AG19" i="1" s="1"/>
  <c r="AG18" i="1" s="1"/>
  <c r="AH1741" i="1"/>
  <c r="AH1740" i="1" s="1"/>
  <c r="AH1739" i="1" s="1"/>
  <c r="AH709" i="1"/>
  <c r="AH708" i="1" s="1"/>
  <c r="AH707" i="1" s="1"/>
  <c r="AH706" i="1" s="1"/>
  <c r="AG3894" i="1"/>
  <c r="AG874" i="1"/>
  <c r="AG873" i="1" s="1"/>
  <c r="AG438" i="1"/>
  <c r="AG417" i="1" s="1"/>
  <c r="AG404" i="1" s="1"/>
  <c r="AG1232" i="1"/>
  <c r="AG2433" i="1"/>
  <c r="AH4046" i="1"/>
  <c r="AH4039" i="1" s="1"/>
  <c r="AG3635" i="1"/>
  <c r="AG3634" i="1" s="1"/>
  <c r="AG3633" i="1" s="1"/>
  <c r="AG3578" i="1"/>
  <c r="AG3577" i="1" s="1"/>
  <c r="AG3576" i="1" s="1"/>
  <c r="AG2210" i="1"/>
  <c r="AG1316" i="1"/>
  <c r="AH2461" i="1"/>
  <c r="AH2460" i="1" s="1"/>
  <c r="AH2459" i="1" s="1"/>
  <c r="AH1776" i="1"/>
  <c r="AH3065" i="1"/>
  <c r="AH3064" i="1" s="1"/>
  <c r="AH3063" i="1" s="1"/>
  <c r="AH3062" i="1" s="1"/>
  <c r="AH1372" i="1"/>
  <c r="AH3119" i="1"/>
  <c r="AG2973" i="1"/>
  <c r="AG2972" i="1" s="1"/>
  <c r="AG3065" i="1"/>
  <c r="AG3064" i="1" s="1"/>
  <c r="AG3063" i="1" s="1"/>
  <c r="AG3062" i="1" s="1"/>
  <c r="AG2052" i="1"/>
  <c r="AG949" i="1"/>
  <c r="AG948" i="1" s="1"/>
  <c r="AG903" i="1" s="1"/>
  <c r="AG624" i="1"/>
  <c r="AG623" i="1" s="1"/>
  <c r="AH1138" i="1"/>
  <c r="AH1130" i="1" s="1"/>
  <c r="AH509" i="1"/>
  <c r="AG1138" i="1"/>
  <c r="AG1130" i="1" s="1"/>
  <c r="AH1501" i="1"/>
  <c r="AH1500" i="1" s="1"/>
  <c r="AH1499" i="1" s="1"/>
  <c r="AH1232" i="1"/>
  <c r="AH2745" i="1"/>
  <c r="AH145" i="1"/>
  <c r="AH144" i="1" s="1"/>
  <c r="AH143" i="1" s="1"/>
  <c r="AH142" i="1" s="1"/>
  <c r="AH127" i="1" s="1"/>
  <c r="AG2668" i="1"/>
  <c r="AG1991" i="1"/>
  <c r="AG1990" i="1" s="1"/>
  <c r="AG1989" i="1" s="1"/>
  <c r="AG1372" i="1"/>
  <c r="AG3500" i="1"/>
  <c r="AG3452" i="1" s="1"/>
  <c r="AG3432" i="1" s="1"/>
  <c r="AG1860" i="1"/>
  <c r="AH21" i="1"/>
  <c r="AH20" i="1" s="1"/>
  <c r="AH19" i="1" s="1"/>
  <c r="AH18" i="1" s="1"/>
  <c r="AH654" i="1"/>
  <c r="AH653" i="1" s="1"/>
  <c r="AG654" i="1"/>
  <c r="AG653" i="1" s="1"/>
  <c r="AG297" i="1"/>
  <c r="AG296" i="1" s="1"/>
  <c r="AH3711" i="1"/>
  <c r="AH3710" i="1" s="1"/>
  <c r="AH3709" i="1" s="1"/>
  <c r="AH3681" i="1" s="1"/>
  <c r="AG3877" i="1"/>
  <c r="AG4149" i="1"/>
  <c r="AG4148" i="1" s="1"/>
  <c r="AG4147" i="1" s="1"/>
  <c r="AG4146" i="1" s="1"/>
  <c r="AG4123" i="1" s="1"/>
  <c r="AG2880" i="1"/>
  <c r="AG2879" i="1" s="1"/>
  <c r="AG2878" i="1" s="1"/>
  <c r="AG2858" i="1" s="1"/>
  <c r="AG2857" i="1" s="1"/>
  <c r="AG2567" i="1"/>
  <c r="AG1741" i="1"/>
  <c r="AG1740" i="1" s="1"/>
  <c r="AG1739" i="1" s="1"/>
  <c r="AG709" i="1"/>
  <c r="AG708" i="1" s="1"/>
  <c r="AG707" i="1" s="1"/>
  <c r="AG706" i="1" s="1"/>
  <c r="AH2668" i="1"/>
  <c r="AH874" i="1"/>
  <c r="AH873" i="1" s="1"/>
  <c r="AH4379" i="1"/>
  <c r="AH4378" i="1" s="1"/>
  <c r="AH4377" i="1" s="1"/>
  <c r="AH4376" i="1" s="1"/>
  <c r="AH3757" i="1"/>
  <c r="AH3756" i="1" s="1"/>
  <c r="AH3755" i="1" s="1"/>
  <c r="AH3754" i="1" s="1"/>
  <c r="AH2880" i="1"/>
  <c r="AH2879" i="1" s="1"/>
  <c r="AH2878" i="1" s="1"/>
  <c r="AH1554" i="1"/>
  <c r="AH1553" i="1" s="1"/>
  <c r="AG4379" i="1"/>
  <c r="AG4378" i="1" s="1"/>
  <c r="AG4377" i="1" s="1"/>
  <c r="AG4376" i="1" s="1"/>
  <c r="AG3119" i="1"/>
  <c r="AG1018" i="1"/>
  <c r="AG1017" i="1" s="1"/>
  <c r="AG1016" i="1" s="1"/>
  <c r="AG4489" i="1"/>
  <c r="AG4488" i="1" s="1"/>
  <c r="AG4487" i="1" s="1"/>
  <c r="AG4472" i="1" s="1"/>
  <c r="AG1963" i="1"/>
  <c r="AH3500" i="1"/>
  <c r="AH3452" i="1" s="1"/>
  <c r="AH3432" i="1" s="1"/>
  <c r="AH1613" i="1"/>
  <c r="AH1715" i="1"/>
  <c r="AG3711" i="1"/>
  <c r="AG3710" i="1" s="1"/>
  <c r="AG3709" i="1" s="1"/>
  <c r="AG3681" i="1" s="1"/>
  <c r="AH1068" i="1"/>
  <c r="AH3877" i="1"/>
  <c r="AH3308" i="1"/>
  <c r="AH3307" i="1" s="1"/>
  <c r="AH3306" i="1" s="1"/>
  <c r="AH3305" i="1" s="1"/>
  <c r="AG145" i="1"/>
  <c r="AG144" i="1" s="1"/>
  <c r="AG143" i="1" s="1"/>
  <c r="AG142" i="1" s="1"/>
  <c r="AG127" i="1" s="1"/>
  <c r="AH1991" i="1"/>
  <c r="AH1990" i="1" s="1"/>
  <c r="AH1989" i="1" s="1"/>
  <c r="AH575" i="1"/>
  <c r="AG2461" i="1"/>
  <c r="AG2460" i="1" s="1"/>
  <c r="AG2459" i="1" s="1"/>
  <c r="AH4325" i="1"/>
  <c r="AH4324" i="1" s="1"/>
  <c r="AH4323" i="1" s="1"/>
  <c r="AH4322" i="1" s="1"/>
  <c r="AH1475" i="1"/>
  <c r="AH2347" i="1"/>
  <c r="AH438" i="1"/>
  <c r="AH417" i="1" s="1"/>
  <c r="AH404" i="1" s="1"/>
  <c r="AG575" i="1"/>
  <c r="AG1613" i="1"/>
  <c r="AH3251" i="1"/>
  <c r="AG2787" i="1"/>
  <c r="AG2291" i="1"/>
  <c r="AG1260" i="1"/>
  <c r="AG1259" i="1" s="1"/>
  <c r="AG1258" i="1" s="1"/>
  <c r="AG1501" i="1"/>
  <c r="AG1500" i="1" s="1"/>
  <c r="AG1499" i="1" s="1"/>
  <c r="AG509" i="1"/>
  <c r="AH1963" i="1"/>
  <c r="AH2291" i="1"/>
  <c r="AH1860" i="1"/>
  <c r="AH78" i="1"/>
  <c r="AH77" i="1" s="1"/>
  <c r="AG3807" i="1"/>
  <c r="AG3806" i="1" s="1"/>
  <c r="AG3805" i="1" s="1"/>
  <c r="AG3779" i="1" s="1"/>
  <c r="AG2696" i="1"/>
  <c r="AG2695" i="1" s="1"/>
  <c r="AG2694" i="1" s="1"/>
  <c r="AG990" i="1"/>
  <c r="AH2696" i="1"/>
  <c r="AH2695" i="1" s="1"/>
  <c r="AH2694" i="1" s="1"/>
  <c r="AH1018" i="1"/>
  <c r="AH1017" i="1" s="1"/>
  <c r="AH1016" i="1" s="1"/>
  <c r="AH297" i="1"/>
  <c r="AH296" i="1" s="1"/>
  <c r="AG4422" i="1"/>
  <c r="AG3757" i="1"/>
  <c r="AG3756" i="1" s="1"/>
  <c r="AG3755" i="1" s="1"/>
  <c r="AG3754" i="1" s="1"/>
  <c r="AG3308" i="1"/>
  <c r="AG3307" i="1" s="1"/>
  <c r="AG3306" i="1" s="1"/>
  <c r="AG3305" i="1" s="1"/>
  <c r="AG3013" i="1"/>
  <c r="AG3012" i="1" s="1"/>
  <c r="AG1798" i="1"/>
  <c r="AG821" i="1"/>
  <c r="AG804" i="1" s="1"/>
  <c r="AH4422" i="1"/>
  <c r="AH3013" i="1"/>
  <c r="AH3012" i="1" s="1"/>
  <c r="AH1316" i="1"/>
  <c r="AH990" i="1"/>
  <c r="AG1475" i="1"/>
  <c r="AG2236" i="1"/>
  <c r="AG2235" i="1" s="1"/>
  <c r="AG2234" i="1" s="1"/>
  <c r="AH1798" i="1"/>
  <c r="AH2052" i="1"/>
  <c r="AH2567" i="1"/>
  <c r="AH2973" i="1"/>
  <c r="AH2972" i="1" s="1"/>
  <c r="AH2236" i="1"/>
  <c r="AH2235" i="1" s="1"/>
  <c r="AH2234" i="1" s="1"/>
  <c r="AH949" i="1"/>
  <c r="AH948" i="1" s="1"/>
  <c r="AH903" i="1" s="1"/>
  <c r="AH821" i="1"/>
  <c r="AH804" i="1" s="1"/>
  <c r="AH3578" i="1"/>
  <c r="AH3577" i="1" s="1"/>
  <c r="AH3576" i="1" s="1"/>
  <c r="AH1260" i="1"/>
  <c r="AH1259" i="1" s="1"/>
  <c r="AH1258" i="1" s="1"/>
  <c r="AG1068" i="1"/>
  <c r="AG2347" i="1"/>
  <c r="V4415" i="1"/>
  <c r="V4414" i="1" s="1"/>
  <c r="V4413" i="1" s="1"/>
  <c r="V4412" i="1" s="1"/>
  <c r="V4411" i="1" s="1"/>
  <c r="V1479" i="1"/>
  <c r="V1478" i="1" s="1"/>
  <c r="V1477" i="1" s="1"/>
  <c r="V1476" i="1" s="1"/>
  <c r="V3954" i="1"/>
  <c r="V3950" i="1" s="1"/>
  <c r="V3949" i="1" s="1"/>
  <c r="V736" i="1"/>
  <c r="V735" i="1" s="1"/>
  <c r="V734" i="1" s="1"/>
  <c r="V733" i="1" s="1"/>
  <c r="V1288" i="1"/>
  <c r="V1287" i="1" s="1"/>
  <c r="V1311" i="1"/>
  <c r="V1310" i="1" s="1"/>
  <c r="V1309" i="1" s="1"/>
  <c r="V1308" i="1" s="1"/>
  <c r="V1307" i="1" s="1"/>
  <c r="V1299" i="1" s="1"/>
  <c r="V24" i="1"/>
  <c r="V23" i="1" s="1"/>
  <c r="V22" i="1" s="1"/>
  <c r="V1871" i="1"/>
  <c r="V1870" i="1" s="1"/>
  <c r="V1869" i="1" s="1"/>
  <c r="V1868" i="1" s="1"/>
  <c r="V2005" i="1"/>
  <c r="V62" i="1"/>
  <c r="V61" i="1" s="1"/>
  <c r="V60" i="1" s="1"/>
  <c r="V59" i="1" s="1"/>
  <c r="V58" i="1" s="1"/>
  <c r="V213" i="1"/>
  <c r="V212" i="1" s="1"/>
  <c r="V207" i="1" s="1"/>
  <c r="V201" i="1" s="1"/>
  <c r="V200" i="1" s="1"/>
  <c r="V199" i="1" s="1"/>
  <c r="V1176" i="1"/>
  <c r="V1175" i="1" s="1"/>
  <c r="V1174" i="1" s="1"/>
  <c r="V1173" i="1" s="1"/>
  <c r="V1172" i="1" s="1"/>
  <c r="V2927" i="1"/>
  <c r="V2926" i="1" s="1"/>
  <c r="V3657" i="1"/>
  <c r="V3656" i="1" s="1"/>
  <c r="V3749" i="1"/>
  <c r="V3748" i="1" s="1"/>
  <c r="V3747" i="1" s="1"/>
  <c r="V3746" i="1" s="1"/>
  <c r="V3745" i="1" s="1"/>
  <c r="V3744" i="1" s="1"/>
  <c r="V3940" i="1"/>
  <c r="V2357" i="1"/>
  <c r="V2356" i="1" s="1"/>
  <c r="V2355" i="1" s="1"/>
  <c r="V2348" i="1" s="1"/>
  <c r="V2542" i="1"/>
  <c r="V2541" i="1" s="1"/>
  <c r="V3783" i="1"/>
  <c r="V3782" i="1" s="1"/>
  <c r="V3781" i="1" s="1"/>
  <c r="V3780" i="1" s="1"/>
  <c r="V4226" i="1"/>
  <c r="V4225" i="1" s="1"/>
  <c r="V4224" i="1" s="1"/>
  <c r="V807" i="1"/>
  <c r="V806" i="1" s="1"/>
  <c r="V805" i="1" s="1"/>
  <c r="V823" i="1"/>
  <c r="V822" i="1" s="1"/>
  <c r="V1914" i="1"/>
  <c r="V1913" i="1" s="1"/>
  <c r="V1912" i="1" s="1"/>
  <c r="V1911" i="1" s="1"/>
  <c r="V2996" i="1"/>
  <c r="V2992" i="1" s="1"/>
  <c r="V2991" i="1" s="1"/>
  <c r="V3556" i="1"/>
  <c r="V3552" i="1" s="1"/>
  <c r="V3551" i="1" s="1"/>
  <c r="V4062" i="1"/>
  <c r="V4296" i="1"/>
  <c r="V4292" i="1" s="1"/>
  <c r="V4287" i="1" s="1"/>
  <c r="V4286" i="1" s="1"/>
  <c r="V4285" i="1" s="1"/>
  <c r="V4284" i="1" s="1"/>
  <c r="V356" i="1"/>
  <c r="V349" i="1" s="1"/>
  <c r="V348" i="1" s="1"/>
  <c r="V347" i="1" s="1"/>
  <c r="V431" i="1"/>
  <c r="V419" i="1" s="1"/>
  <c r="V418" i="1" s="1"/>
  <c r="V551" i="1"/>
  <c r="V162" i="1"/>
  <c r="V158" i="1" s="1"/>
  <c r="V278" i="1"/>
  <c r="V277" i="1" s="1"/>
  <c r="V276" i="1" s="1"/>
  <c r="V275" i="1" s="1"/>
  <c r="V274" i="1" s="1"/>
  <c r="V395" i="1"/>
  <c r="V391" i="1" s="1"/>
  <c r="V390" i="1" s="1"/>
  <c r="V389" i="1" s="1"/>
  <c r="V388" i="1" s="1"/>
  <c r="V896" i="1"/>
  <c r="V1236" i="1"/>
  <c r="V1235" i="1" s="1"/>
  <c r="V1234" i="1" s="1"/>
  <c r="V1233" i="1" s="1"/>
  <c r="V1628" i="1"/>
  <c r="V1627" i="1" s="1"/>
  <c r="V1614" i="1" s="1"/>
  <c r="V1680" i="1"/>
  <c r="V1679" i="1" s="1"/>
  <c r="V1777" i="1"/>
  <c r="V2229" i="1"/>
  <c r="V2225" i="1" s="1"/>
  <c r="V2224" i="1" s="1"/>
  <c r="V2697" i="1"/>
  <c r="V3568" i="1"/>
  <c r="V3567" i="1" s="1"/>
  <c r="V3566" i="1" s="1"/>
  <c r="V3565" i="1" s="1"/>
  <c r="V3564" i="1" s="1"/>
  <c r="V4400" i="1"/>
  <c r="V4399" i="1" s="1"/>
  <c r="V4398" i="1" s="1"/>
  <c r="V4426" i="1"/>
  <c r="V4425" i="1" s="1"/>
  <c r="V4424" i="1" s="1"/>
  <c r="V4423" i="1" s="1"/>
  <c r="V4492" i="1"/>
  <c r="V4491" i="1" s="1"/>
  <c r="V4490" i="1" s="1"/>
  <c r="V4504" i="1"/>
  <c r="V4503" i="1" s="1"/>
  <c r="V639" i="1"/>
  <c r="V1009" i="1"/>
  <c r="V1005" i="1" s="1"/>
  <c r="V1004" i="1" s="1"/>
  <c r="V1019" i="1"/>
  <c r="V1046" i="1"/>
  <c r="V1045" i="1" s="1"/>
  <c r="V1072" i="1"/>
  <c r="V1071" i="1" s="1"/>
  <c r="V1070" i="1" s="1"/>
  <c r="V1069" i="1" s="1"/>
  <c r="V2402" i="1"/>
  <c r="V2401" i="1" s="1"/>
  <c r="V2715" i="1"/>
  <c r="V2714" i="1" s="1"/>
  <c r="V3107" i="1"/>
  <c r="V3759" i="1"/>
  <c r="V3758" i="1" s="1"/>
  <c r="V3774" i="1"/>
  <c r="V3773" i="1" s="1"/>
  <c r="V3902" i="1"/>
  <c r="V3027" i="1"/>
  <c r="V3023" i="1" s="1"/>
  <c r="V3022" i="1" s="1"/>
  <c r="V4393" i="1"/>
  <c r="V51" i="1"/>
  <c r="V47" i="1" s="1"/>
  <c r="V46" i="1" s="1"/>
  <c r="V267" i="1"/>
  <c r="V263" i="1" s="1"/>
  <c r="V262" i="1" s="1"/>
  <c r="V31" i="1"/>
  <c r="V30" i="1" s="1"/>
  <c r="V29" i="1" s="1"/>
  <c r="V106" i="1"/>
  <c r="V105" i="1" s="1"/>
  <c r="V104" i="1" s="1"/>
  <c r="V103" i="1" s="1"/>
  <c r="V135" i="1"/>
  <c r="V131" i="1" s="1"/>
  <c r="V130" i="1" s="1"/>
  <c r="V129" i="1" s="1"/>
  <c r="V128" i="1" s="1"/>
  <c r="V257" i="1"/>
  <c r="V256" i="1" s="1"/>
  <c r="V255" i="1" s="1"/>
  <c r="V812" i="1"/>
  <c r="V925" i="1"/>
  <c r="V919" i="1" s="1"/>
  <c r="V918" i="1" s="1"/>
  <c r="V912" i="1" s="1"/>
  <c r="V904" i="1" s="1"/>
  <c r="V1040" i="1"/>
  <c r="V1039" i="1" s="1"/>
  <c r="V1053" i="1"/>
  <c r="V1201" i="1"/>
  <c r="V1200" i="1" s="1"/>
  <c r="V1523" i="1"/>
  <c r="V1522" i="1" s="1"/>
  <c r="V1582" i="1"/>
  <c r="V1581" i="1" s="1"/>
  <c r="V1670" i="1"/>
  <c r="V1669" i="1" s="1"/>
  <c r="V1668" i="1" s="1"/>
  <c r="V1667" i="1" s="1"/>
  <c r="V1769" i="1"/>
  <c r="V1768" i="1" s="1"/>
  <c r="V2019" i="1"/>
  <c r="V2018" i="1" s="1"/>
  <c r="V2094" i="1"/>
  <c r="V2093" i="1" s="1"/>
  <c r="V2092" i="1" s="1"/>
  <c r="V2091" i="1" s="1"/>
  <c r="V2154" i="1"/>
  <c r="V2153" i="1" s="1"/>
  <c r="V2152" i="1" s="1"/>
  <c r="V2151" i="1" s="1"/>
  <c r="V2770" i="1"/>
  <c r="V2769" i="1" s="1"/>
  <c r="V2768" i="1" s="1"/>
  <c r="V2767" i="1" s="1"/>
  <c r="V3626" i="1"/>
  <c r="V3622" i="1" s="1"/>
  <c r="V3621" i="1" s="1"/>
  <c r="V3766" i="1"/>
  <c r="V3835" i="1"/>
  <c r="V3834" i="1" s="1"/>
  <c r="V3833" i="1" s="1"/>
  <c r="V3885" i="1"/>
  <c r="V3909" i="1"/>
  <c r="V3908" i="1" s="1"/>
  <c r="V3907" i="1" s="1"/>
  <c r="V3991" i="1"/>
  <c r="V3990" i="1" s="1"/>
  <c r="V3989" i="1" s="1"/>
  <c r="V4041" i="1"/>
  <c r="V4040" i="1" s="1"/>
  <c r="V4128" i="1"/>
  <c r="V4127" i="1" s="1"/>
  <c r="V4126" i="1" s="1"/>
  <c r="V4125" i="1" s="1"/>
  <c r="V4124" i="1" s="1"/>
  <c r="V4169" i="1"/>
  <c r="V4205" i="1"/>
  <c r="V4193" i="1" s="1"/>
  <c r="V4192" i="1" s="1"/>
  <c r="V4369" i="1"/>
  <c r="V4365" i="1" s="1"/>
  <c r="V4364" i="1" s="1"/>
  <c r="V4358" i="1" s="1"/>
  <c r="V4357" i="1" s="1"/>
  <c r="V4406" i="1"/>
  <c r="V4405" i="1" s="1"/>
  <c r="V1107" i="1"/>
  <c r="V1106" i="1" s="1"/>
  <c r="V1105" i="1" s="1"/>
  <c r="V1104" i="1" s="1"/>
  <c r="V1388" i="1"/>
  <c r="V1387" i="1" s="1"/>
  <c r="V1380" i="1" s="1"/>
  <c r="V1694" i="1"/>
  <c r="V1693" i="1" s="1"/>
  <c r="V1982" i="1"/>
  <c r="V1978" i="1" s="1"/>
  <c r="V1977" i="1" s="1"/>
  <c r="V2214" i="1"/>
  <c r="V2213" i="1" s="1"/>
  <c r="V2212" i="1" s="1"/>
  <c r="V2211" i="1" s="1"/>
  <c r="V2330" i="1"/>
  <c r="V2329" i="1" s="1"/>
  <c r="V2328" i="1" s="1"/>
  <c r="V2327" i="1" s="1"/>
  <c r="V2452" i="1"/>
  <c r="V2448" i="1" s="1"/>
  <c r="V2447" i="1" s="1"/>
  <c r="V2603" i="1"/>
  <c r="V2602" i="1" s="1"/>
  <c r="V2601" i="1" s="1"/>
  <c r="V2600" i="1" s="1"/>
  <c r="V2599" i="1" s="1"/>
  <c r="V2707" i="1"/>
  <c r="V2740" i="1"/>
  <c r="V2739" i="1" s="1"/>
  <c r="V2738" i="1" s="1"/>
  <c r="V2737" i="1" s="1"/>
  <c r="V2736" i="1" s="1"/>
  <c r="V2728" i="1" s="1"/>
  <c r="V3671" i="1"/>
  <c r="V3670" i="1" s="1"/>
  <c r="V3669" i="1" s="1"/>
  <c r="V3668" i="1" s="1"/>
  <c r="V3667" i="1" s="1"/>
  <c r="V4054" i="1"/>
  <c r="V4244" i="1"/>
  <c r="V4243" i="1" s="1"/>
  <c r="V4242" i="1" s="1"/>
  <c r="V4236" i="1" s="1"/>
  <c r="V4235" i="1" s="1"/>
  <c r="V3501" i="1"/>
  <c r="V688" i="1"/>
  <c r="V687" i="1" s="1"/>
  <c r="V886" i="1"/>
  <c r="V1440" i="1"/>
  <c r="V1439" i="1" s="1"/>
  <c r="V2040" i="1"/>
  <c r="V2039" i="1" s="1"/>
  <c r="V2038" i="1" s="1"/>
  <c r="V2031" i="1" s="1"/>
  <c r="V2030" i="1" s="1"/>
  <c r="V2381" i="1"/>
  <c r="V2380" i="1" s="1"/>
  <c r="V2379" i="1" s="1"/>
  <c r="V2378" i="1" s="1"/>
  <c r="V2377" i="1" s="1"/>
  <c r="V2721" i="1"/>
  <c r="V2720" i="1" s="1"/>
  <c r="V2813" i="1"/>
  <c r="V2812" i="1" s="1"/>
  <c r="V2811" i="1" s="1"/>
  <c r="V2810" i="1" s="1"/>
  <c r="V2809" i="1" s="1"/>
  <c r="V3544" i="1"/>
  <c r="V3543" i="1" s="1"/>
  <c r="V3542" i="1" s="1"/>
  <c r="V3541" i="1" s="1"/>
  <c r="V3718" i="1"/>
  <c r="V3717" i="1" s="1"/>
  <c r="V3712" i="1" s="1"/>
  <c r="V3791" i="1"/>
  <c r="V3790" i="1" s="1"/>
  <c r="V3789" i="1" s="1"/>
  <c r="V3788" i="1" s="1"/>
  <c r="V3919" i="1"/>
  <c r="V3918" i="1" s="1"/>
  <c r="V3917" i="1" s="1"/>
  <c r="V3916" i="1" s="1"/>
  <c r="V4019" i="1"/>
  <c r="V4380" i="1"/>
  <c r="V471" i="1"/>
  <c r="V470" i="1" s="1"/>
  <c r="V1191" i="1"/>
  <c r="V1190" i="1" s="1"/>
  <c r="V1189" i="1" s="1"/>
  <c r="V1188" i="1" s="1"/>
  <c r="V3255" i="1"/>
  <c r="V3254" i="1" s="1"/>
  <c r="V3253" i="1" s="1"/>
  <c r="V3252" i="1" s="1"/>
  <c r="V179" i="1"/>
  <c r="V178" i="1" s="1"/>
  <c r="V598" i="1"/>
  <c r="V593" i="1" s="1"/>
  <c r="V90" i="1"/>
  <c r="V86" i="1" s="1"/>
  <c r="V85" i="1" s="1"/>
  <c r="V79" i="1" s="1"/>
  <c r="V147" i="1"/>
  <c r="V146" i="1" s="1"/>
  <c r="V191" i="1"/>
  <c r="V190" i="1" s="1"/>
  <c r="V189" i="1" s="1"/>
  <c r="V188" i="1" s="1"/>
  <c r="V187" i="1" s="1"/>
  <c r="V186" i="1" s="1"/>
  <c r="V411" i="1"/>
  <c r="V407" i="1" s="1"/>
  <c r="V406" i="1" s="1"/>
  <c r="V405" i="1" s="1"/>
  <c r="V484" i="1"/>
  <c r="V483" i="1" s="1"/>
  <c r="V512" i="1"/>
  <c r="V511" i="1" s="1"/>
  <c r="V510" i="1" s="1"/>
  <c r="V560" i="1"/>
  <c r="V578" i="1"/>
  <c r="V577" i="1" s="1"/>
  <c r="V576" i="1" s="1"/>
  <c r="V728" i="1"/>
  <c r="V875" i="1"/>
  <c r="V951" i="1"/>
  <c r="V950" i="1" s="1"/>
  <c r="V1032" i="1"/>
  <c r="V1147" i="1"/>
  <c r="V1146" i="1" s="1"/>
  <c r="V1145" i="1" s="1"/>
  <c r="V1430" i="1"/>
  <c r="V1429" i="1" s="1"/>
  <c r="V1428" i="1" s="1"/>
  <c r="V1427" i="1" s="1"/>
  <c r="V1548" i="1"/>
  <c r="V1547" i="1" s="1"/>
  <c r="V1546" i="1" s="1"/>
  <c r="V1545" i="1" s="1"/>
  <c r="V1544" i="1" s="1"/>
  <c r="V1536" i="1" s="1"/>
  <c r="V1802" i="1"/>
  <c r="V1801" i="1" s="1"/>
  <c r="V1800" i="1" s="1"/>
  <c r="V1799" i="1" s="1"/>
  <c r="V1837" i="1"/>
  <c r="V1836" i="1" s="1"/>
  <c r="V1835" i="1" s="1"/>
  <c r="V1834" i="1" s="1"/>
  <c r="V1938" i="1"/>
  <c r="V1937" i="1" s="1"/>
  <c r="V2295" i="1"/>
  <c r="V2294" i="1" s="1"/>
  <c r="V2293" i="1" s="1"/>
  <c r="V2292" i="1" s="1"/>
  <c r="V2947" i="1"/>
  <c r="V2934" i="1" s="1"/>
  <c r="V307" i="1"/>
  <c r="V306" i="1" s="1"/>
  <c r="V452" i="1"/>
  <c r="V710" i="1"/>
  <c r="V1454" i="1"/>
  <c r="V1453" i="1" s="1"/>
  <c r="V525" i="1"/>
  <c r="V521" i="1" s="1"/>
  <c r="V520" i="1" s="1"/>
  <c r="V570" i="1"/>
  <c r="V569" i="1" s="1"/>
  <c r="V568" i="1" s="1"/>
  <c r="V655" i="1"/>
  <c r="V797" i="1"/>
  <c r="V796" i="1" s="1"/>
  <c r="V795" i="1" s="1"/>
  <c r="V964" i="1"/>
  <c r="V963" i="1" s="1"/>
  <c r="V1161" i="1"/>
  <c r="V1261" i="1"/>
  <c r="V1274" i="1"/>
  <c r="V1502" i="1"/>
  <c r="V1515" i="1"/>
  <c r="V1529" i="1"/>
  <c r="V1528" i="1" s="1"/>
  <c r="V1899" i="1"/>
  <c r="V1898" i="1" s="1"/>
  <c r="V1897" i="1" s="1"/>
  <c r="V1896" i="1" s="1"/>
  <c r="V1895" i="1" s="1"/>
  <c r="V1924" i="1"/>
  <c r="V1923" i="1" s="1"/>
  <c r="V1992" i="1"/>
  <c r="V2056" i="1"/>
  <c r="V2055" i="1" s="1"/>
  <c r="V2054" i="1" s="1"/>
  <c r="V2053" i="1" s="1"/>
  <c r="V2175" i="1"/>
  <c r="V2174" i="1" s="1"/>
  <c r="V2489" i="1"/>
  <c r="V2488" i="1" s="1"/>
  <c r="V3123" i="1"/>
  <c r="V3122" i="1" s="1"/>
  <c r="V3121" i="1" s="1"/>
  <c r="V3120" i="1" s="1"/>
  <c r="V3895" i="1"/>
  <c r="V439" i="1"/>
  <c r="V625" i="1"/>
  <c r="V624" i="1" s="1"/>
  <c r="V623" i="1" s="1"/>
  <c r="V746" i="1"/>
  <c r="V745" i="1" s="1"/>
  <c r="V744" i="1" s="1"/>
  <c r="V862" i="1"/>
  <c r="V861" i="1" s="1"/>
  <c r="V880" i="1"/>
  <c r="V892" i="1"/>
  <c r="V891" i="1" s="1"/>
  <c r="V975" i="1"/>
  <c r="V974" i="1" s="1"/>
  <c r="V973" i="1" s="1"/>
  <c r="V972" i="1" s="1"/>
  <c r="V971" i="1" s="1"/>
  <c r="V1251" i="1"/>
  <c r="V1247" i="1" s="1"/>
  <c r="V1246" i="1" s="1"/>
  <c r="V1282" i="1"/>
  <c r="V1281" i="1" s="1"/>
  <c r="V1415" i="1"/>
  <c r="V1414" i="1" s="1"/>
  <c r="V1413" i="1" s="1"/>
  <c r="V1412" i="1" s="1"/>
  <c r="V1411" i="1" s="1"/>
  <c r="V1494" i="1"/>
  <c r="V1490" i="1" s="1"/>
  <c r="V1489" i="1" s="1"/>
  <c r="V1742" i="1"/>
  <c r="V2796" i="1"/>
  <c r="V2795" i="1" s="1"/>
  <c r="V2788" i="1" s="1"/>
  <c r="V3609" i="1"/>
  <c r="V3978" i="1"/>
  <c r="V3974" i="1" s="1"/>
  <c r="V3973" i="1" s="1"/>
  <c r="V3967" i="1" s="1"/>
  <c r="V2013" i="1"/>
  <c r="V2012" i="1" s="1"/>
  <c r="V2258" i="1"/>
  <c r="V2257" i="1" s="1"/>
  <c r="V2517" i="1"/>
  <c r="V2516" i="1" s="1"/>
  <c r="V2515" i="1" s="1"/>
  <c r="V3036" i="1"/>
  <c r="V3035" i="1" s="1"/>
  <c r="V3034" i="1" s="1"/>
  <c r="V3842" i="1"/>
  <c r="V3841" i="1" s="1"/>
  <c r="V3840" i="1" s="1"/>
  <c r="V4088" i="1"/>
  <c r="V4072" i="1" s="1"/>
  <c r="V4346" i="1"/>
  <c r="V4345" i="1" s="1"/>
  <c r="V4344" i="1" s="1"/>
  <c r="V2616" i="1"/>
  <c r="V2615" i="1" s="1"/>
  <c r="V2614" i="1" s="1"/>
  <c r="V2613" i="1" s="1"/>
  <c r="V2749" i="1"/>
  <c r="V2748" i="1" s="1"/>
  <c r="V2747" i="1" s="1"/>
  <c r="V2746" i="1" s="1"/>
  <c r="V2984" i="1"/>
  <c r="V2983" i="1" s="1"/>
  <c r="V2982" i="1" s="1"/>
  <c r="V3460" i="1"/>
  <c r="V3453" i="1" s="1"/>
  <c r="V3527" i="1"/>
  <c r="V3522" i="1" s="1"/>
  <c r="V3521" i="1" s="1"/>
  <c r="V4160" i="1"/>
  <c r="V4315" i="1"/>
  <c r="V4311" i="1" s="1"/>
  <c r="V4306" i="1" s="1"/>
  <c r="V4305" i="1" s="1"/>
  <c r="V4304" i="1" s="1"/>
  <c r="V4303" i="1" s="1"/>
  <c r="V4337" i="1"/>
  <c r="V4333" i="1" s="1"/>
  <c r="V4480" i="1"/>
  <c r="V4476" i="1" s="1"/>
  <c r="V4475" i="1" s="1"/>
  <c r="V4474" i="1" s="1"/>
  <c r="V4473" i="1" s="1"/>
  <c r="V1793" i="1"/>
  <c r="V1792" i="1" s="1"/>
  <c r="V1791" i="1" s="1"/>
  <c r="V1790" i="1" s="1"/>
  <c r="V1789" i="1" s="1"/>
  <c r="V1967" i="1"/>
  <c r="V1966" i="1" s="1"/>
  <c r="V1965" i="1" s="1"/>
  <c r="V1964" i="1" s="1"/>
  <c r="V2189" i="1"/>
  <c r="V2188" i="1" s="1"/>
  <c r="V2462" i="1"/>
  <c r="V2483" i="1"/>
  <c r="V2482" i="1" s="1"/>
  <c r="V2508" i="1"/>
  <c r="V2507" i="1" s="1"/>
  <c r="V2506" i="1" s="1"/>
  <c r="V2505" i="1" s="1"/>
  <c r="V2504" i="1" s="1"/>
  <c r="V2496" i="1" s="1"/>
  <c r="V2687" i="1"/>
  <c r="V2683" i="1" s="1"/>
  <c r="V2682" i="1" s="1"/>
  <c r="V3641" i="1"/>
  <c r="V3640" i="1" s="1"/>
  <c r="V3694" i="1"/>
  <c r="V3690" i="1" s="1"/>
  <c r="V3689" i="1" s="1"/>
  <c r="V3683" i="1" s="1"/>
  <c r="V3682" i="1" s="1"/>
  <c r="V3808" i="1"/>
  <c r="V4014" i="1"/>
  <c r="V4047" i="1"/>
  <c r="V4466" i="1"/>
  <c r="V4465" i="1" s="1"/>
  <c r="V4464" i="1" s="1"/>
  <c r="V4457" i="1" s="1"/>
  <c r="V233" i="1"/>
  <c r="V232" i="1" s="1"/>
  <c r="V231" i="1" s="1"/>
  <c r="V299" i="1"/>
  <c r="V298" i="1" s="1"/>
  <c r="V374" i="1"/>
  <c r="V373" i="1" s="1"/>
  <c r="V372" i="1" s="1"/>
  <c r="V533" i="1"/>
  <c r="V532" i="1" s="1"/>
  <c r="V754" i="1"/>
  <c r="V753" i="1" s="1"/>
  <c r="V752" i="1" s="1"/>
  <c r="V751" i="1" s="1"/>
  <c r="V843" i="1"/>
  <c r="V491" i="1"/>
  <c r="V772" i="1"/>
  <c r="V771" i="1" s="1"/>
  <c r="V770" i="1" s="1"/>
  <c r="V769" i="1" s="1"/>
  <c r="V662" i="1"/>
  <c r="V1320" i="1"/>
  <c r="V1319" i="1" s="1"/>
  <c r="V1318" i="1" s="1"/>
  <c r="V1317" i="1" s="1"/>
  <c r="V1355" i="1"/>
  <c r="V1354" i="1" s="1"/>
  <c r="V1353" i="1" s="1"/>
  <c r="V1352" i="1" s="1"/>
  <c r="V994" i="1"/>
  <c r="V993" i="1" s="1"/>
  <c r="V992" i="1" s="1"/>
  <c r="V991" i="1" s="1"/>
  <c r="V1590" i="1"/>
  <c r="V1589" i="1" s="1"/>
  <c r="V1588" i="1" s="1"/>
  <c r="V1587" i="1" s="1"/>
  <c r="V1655" i="1"/>
  <c r="V1654" i="1" s="1"/>
  <c r="V1653" i="1" s="1"/>
  <c r="V1652" i="1" s="1"/>
  <c r="V1651" i="1" s="1"/>
  <c r="V1755" i="1"/>
  <c r="V2272" i="1"/>
  <c r="V2271" i="1" s="1"/>
  <c r="V1557" i="1"/>
  <c r="V1556" i="1" s="1"/>
  <c r="V1555" i="1" s="1"/>
  <c r="V1950" i="1"/>
  <c r="V1949" i="1" s="1"/>
  <c r="V2626" i="1"/>
  <c r="V2625" i="1" s="1"/>
  <c r="V1734" i="1"/>
  <c r="V1730" i="1" s="1"/>
  <c r="V1729" i="1" s="1"/>
  <c r="V2250" i="1"/>
  <c r="V2264" i="1"/>
  <c r="V2263" i="1" s="1"/>
  <c r="V2861" i="1"/>
  <c r="V2860" i="1" s="1"/>
  <c r="V2859" i="1" s="1"/>
  <c r="V2881" i="1"/>
  <c r="V3046" i="1"/>
  <c r="V3045" i="1" s="1"/>
  <c r="V3044" i="1" s="1"/>
  <c r="V3043" i="1" s="1"/>
  <c r="V3161" i="1"/>
  <c r="V3160" i="1" s="1"/>
  <c r="V3159" i="1" s="1"/>
  <c r="V3158" i="1" s="1"/>
  <c r="V1719" i="1"/>
  <c r="V1718" i="1" s="1"/>
  <c r="V1717" i="1" s="1"/>
  <c r="V1716" i="1" s="1"/>
  <c r="V1763" i="1"/>
  <c r="V1762" i="1" s="1"/>
  <c r="V2127" i="1"/>
  <c r="V2126" i="1" s="1"/>
  <c r="V2125" i="1" s="1"/>
  <c r="V2117" i="1" s="1"/>
  <c r="V2237" i="1"/>
  <c r="V2550" i="1"/>
  <c r="V2549" i="1" s="1"/>
  <c r="V2548" i="1" s="1"/>
  <c r="V2547" i="1" s="1"/>
  <c r="V2672" i="1"/>
  <c r="V2671" i="1" s="1"/>
  <c r="V2670" i="1" s="1"/>
  <c r="V2669" i="1" s="1"/>
  <c r="V2904" i="1"/>
  <c r="V2911" i="1"/>
  <c r="V3015" i="1"/>
  <c r="V3014" i="1" s="1"/>
  <c r="V3066" i="1"/>
  <c r="V3216" i="1"/>
  <c r="V3215" i="1" s="1"/>
  <c r="V3214" i="1" s="1"/>
  <c r="V3213" i="1" s="1"/>
  <c r="V2640" i="1"/>
  <c r="V2639" i="1" s="1"/>
  <c r="V3579" i="1"/>
  <c r="V3309" i="1"/>
  <c r="V2437" i="1"/>
  <c r="V2436" i="1" s="1"/>
  <c r="V2435" i="1" s="1"/>
  <c r="V2434" i="1" s="1"/>
  <c r="V2975" i="1"/>
  <c r="V2974" i="1" s="1"/>
  <c r="V3322" i="1"/>
  <c r="V3435" i="1"/>
  <c r="V3434" i="1" s="1"/>
  <c r="V3433" i="1" s="1"/>
  <c r="V2475" i="1"/>
  <c r="V2576" i="1"/>
  <c r="V2575" i="1" s="1"/>
  <c r="V2568" i="1" s="1"/>
  <c r="V3280" i="1"/>
  <c r="V3279" i="1" s="1"/>
  <c r="V3278" i="1" s="1"/>
  <c r="V3277" i="1" s="1"/>
  <c r="V3298" i="1"/>
  <c r="V3297" i="1" s="1"/>
  <c r="V3296" i="1" s="1"/>
  <c r="V3288" i="1" s="1"/>
  <c r="V3336" i="1"/>
  <c r="V3335" i="1" s="1"/>
  <c r="V3736" i="1"/>
  <c r="V3735" i="1" s="1"/>
  <c r="V4450" i="1"/>
  <c r="V4449" i="1" s="1"/>
  <c r="V4448" i="1" s="1"/>
  <c r="V4447" i="1" s="1"/>
  <c r="V3514" i="1"/>
  <c r="V3602" i="1"/>
  <c r="V3601" i="1" s="1"/>
  <c r="V3725" i="1"/>
  <c r="V3724" i="1" s="1"/>
  <c r="V3723" i="1" s="1"/>
  <c r="V3821" i="1"/>
  <c r="V3858" i="1"/>
  <c r="V3854" i="1" s="1"/>
  <c r="V3853" i="1" s="1"/>
  <c r="V3878" i="1"/>
  <c r="V3931" i="1"/>
  <c r="V4185" i="1"/>
  <c r="V4259" i="1"/>
  <c r="V4258" i="1" s="1"/>
  <c r="V4257" i="1" s="1"/>
  <c r="V4256" i="1" s="1"/>
  <c r="V4326" i="1"/>
  <c r="V4277" i="1"/>
  <c r="V4273" i="1" s="1"/>
  <c r="V4272" i="1" s="1"/>
  <c r="V4266" i="1" s="1"/>
  <c r="AE84" i="1"/>
  <c r="AJ84" i="1" s="1"/>
  <c r="AR84" i="1" s="1"/>
  <c r="BH84" i="1" s="1"/>
  <c r="AF84" i="1"/>
  <c r="AK84" i="1" s="1"/>
  <c r="AS84" i="1" s="1"/>
  <c r="BI84" i="1" s="1"/>
  <c r="AE333" i="1"/>
  <c r="AJ333" i="1" s="1"/>
  <c r="AR333" i="1" s="1"/>
  <c r="BH333" i="1" s="1"/>
  <c r="AF333" i="1"/>
  <c r="AK333" i="1" s="1"/>
  <c r="AS333" i="1" s="1"/>
  <c r="BI333" i="1" s="1"/>
  <c r="AE387" i="1"/>
  <c r="AJ387" i="1" s="1"/>
  <c r="AR387" i="1" s="1"/>
  <c r="BH387" i="1" s="1"/>
  <c r="AF387" i="1"/>
  <c r="AK387" i="1" s="1"/>
  <c r="AS387" i="1" s="1"/>
  <c r="BI387" i="1" s="1"/>
  <c r="AE426" i="1"/>
  <c r="AJ426" i="1" s="1"/>
  <c r="AR426" i="1" s="1"/>
  <c r="BH426" i="1" s="1"/>
  <c r="AF426" i="1"/>
  <c r="AK426" i="1" s="1"/>
  <c r="AS426" i="1" s="1"/>
  <c r="BI426" i="1" s="1"/>
  <c r="AE507" i="1"/>
  <c r="AJ507" i="1" s="1"/>
  <c r="AR507" i="1" s="1"/>
  <c r="BH507" i="1" s="1"/>
  <c r="AF507" i="1"/>
  <c r="AK507" i="1" s="1"/>
  <c r="AS507" i="1" s="1"/>
  <c r="BI507" i="1" s="1"/>
  <c r="AE508" i="1"/>
  <c r="AJ508" i="1" s="1"/>
  <c r="AR508" i="1" s="1"/>
  <c r="BH508" i="1" s="1"/>
  <c r="AF508" i="1"/>
  <c r="AK508" i="1" s="1"/>
  <c r="AS508" i="1" s="1"/>
  <c r="BI508" i="1" s="1"/>
  <c r="AE519" i="1"/>
  <c r="AJ519" i="1" s="1"/>
  <c r="AR519" i="1" s="1"/>
  <c r="BH519" i="1" s="1"/>
  <c r="AF519" i="1"/>
  <c r="AK519" i="1" s="1"/>
  <c r="AS519" i="1" s="1"/>
  <c r="BI519" i="1" s="1"/>
  <c r="AE613" i="1"/>
  <c r="AJ613" i="1" s="1"/>
  <c r="AR613" i="1" s="1"/>
  <c r="BH613" i="1" s="1"/>
  <c r="AF613" i="1"/>
  <c r="AK613" i="1" s="1"/>
  <c r="AS613" i="1" s="1"/>
  <c r="BI613" i="1" s="1"/>
  <c r="AE614" i="1"/>
  <c r="AJ614" i="1" s="1"/>
  <c r="AR614" i="1" s="1"/>
  <c r="BH614" i="1" s="1"/>
  <c r="AF614" i="1"/>
  <c r="AK614" i="1" s="1"/>
  <c r="AS614" i="1" s="1"/>
  <c r="BI614" i="1" s="1"/>
  <c r="AE704" i="1"/>
  <c r="AJ704" i="1" s="1"/>
  <c r="AR704" i="1" s="1"/>
  <c r="BH704" i="1" s="1"/>
  <c r="AF704" i="1"/>
  <c r="AK704" i="1" s="1"/>
  <c r="AS704" i="1" s="1"/>
  <c r="BI704" i="1" s="1"/>
  <c r="AE705" i="1"/>
  <c r="AJ705" i="1" s="1"/>
  <c r="AR705" i="1" s="1"/>
  <c r="BH705" i="1" s="1"/>
  <c r="AF705" i="1"/>
  <c r="AK705" i="1" s="1"/>
  <c r="AS705" i="1" s="1"/>
  <c r="BI705" i="1" s="1"/>
  <c r="AE748" i="1"/>
  <c r="AJ748" i="1" s="1"/>
  <c r="AR748" i="1" s="1"/>
  <c r="BH748" i="1" s="1"/>
  <c r="AF748" i="1"/>
  <c r="AK748" i="1" s="1"/>
  <c r="AS748" i="1" s="1"/>
  <c r="BI748" i="1" s="1"/>
  <c r="AE750" i="1"/>
  <c r="AJ750" i="1" s="1"/>
  <c r="AR750" i="1" s="1"/>
  <c r="BH750" i="1" s="1"/>
  <c r="AF750" i="1"/>
  <c r="AK750" i="1" s="1"/>
  <c r="AS750" i="1" s="1"/>
  <c r="BI750" i="1" s="1"/>
  <c r="AE768" i="1"/>
  <c r="AJ768" i="1" s="1"/>
  <c r="AR768" i="1" s="1"/>
  <c r="BH768" i="1" s="1"/>
  <c r="AF768" i="1"/>
  <c r="AK768" i="1" s="1"/>
  <c r="AS768" i="1" s="1"/>
  <c r="BI768" i="1" s="1"/>
  <c r="AE835" i="1"/>
  <c r="AJ835" i="1" s="1"/>
  <c r="AR835" i="1" s="1"/>
  <c r="BH835" i="1" s="1"/>
  <c r="AF835" i="1"/>
  <c r="AK835" i="1" s="1"/>
  <c r="AS835" i="1" s="1"/>
  <c r="BI835" i="1" s="1"/>
  <c r="AE882" i="1"/>
  <c r="AJ882" i="1" s="1"/>
  <c r="AR882" i="1" s="1"/>
  <c r="BH882" i="1" s="1"/>
  <c r="AF882" i="1"/>
  <c r="AK882" i="1" s="1"/>
  <c r="AS882" i="1" s="1"/>
  <c r="BI882" i="1" s="1"/>
  <c r="AE884" i="1"/>
  <c r="AJ884" i="1" s="1"/>
  <c r="AR884" i="1" s="1"/>
  <c r="BH884" i="1" s="1"/>
  <c r="AF884" i="1"/>
  <c r="AK884" i="1" s="1"/>
  <c r="AS884" i="1" s="1"/>
  <c r="BI884" i="1" s="1"/>
  <c r="AE885" i="1"/>
  <c r="AJ885" i="1" s="1"/>
  <c r="AR885" i="1" s="1"/>
  <c r="BH885" i="1" s="1"/>
  <c r="AF885" i="1"/>
  <c r="AK885" i="1" s="1"/>
  <c r="AS885" i="1" s="1"/>
  <c r="BI885" i="1" s="1"/>
  <c r="AE1003" i="1"/>
  <c r="AJ1003" i="1" s="1"/>
  <c r="AR1003" i="1" s="1"/>
  <c r="BH1003" i="1" s="1"/>
  <c r="AF1003" i="1"/>
  <c r="AK1003" i="1" s="1"/>
  <c r="AS1003" i="1" s="1"/>
  <c r="BI1003" i="1" s="1"/>
  <c r="AE1031" i="1"/>
  <c r="AJ1031" i="1" s="1"/>
  <c r="AR1031" i="1" s="1"/>
  <c r="BH1031" i="1" s="1"/>
  <c r="AF1031" i="1"/>
  <c r="AK1031" i="1" s="1"/>
  <c r="AS1031" i="1" s="1"/>
  <c r="BI1031" i="1" s="1"/>
  <c r="AE1103" i="1"/>
  <c r="AJ1103" i="1" s="1"/>
  <c r="AR1103" i="1" s="1"/>
  <c r="BH1103" i="1" s="1"/>
  <c r="AF1103" i="1"/>
  <c r="AK1103" i="1" s="1"/>
  <c r="AS1103" i="1" s="1"/>
  <c r="BI1103" i="1" s="1"/>
  <c r="AE1137" i="1"/>
  <c r="AJ1137" i="1" s="1"/>
  <c r="AR1137" i="1" s="1"/>
  <c r="BH1137" i="1" s="1"/>
  <c r="AF1137" i="1"/>
  <c r="AK1137" i="1" s="1"/>
  <c r="AS1137" i="1" s="1"/>
  <c r="BI1137" i="1" s="1"/>
  <c r="AE1187" i="1"/>
  <c r="AJ1187" i="1" s="1"/>
  <c r="AR1187" i="1" s="1"/>
  <c r="BH1187" i="1" s="1"/>
  <c r="AF1187" i="1"/>
  <c r="AK1187" i="1" s="1"/>
  <c r="AS1187" i="1" s="1"/>
  <c r="BI1187" i="1" s="1"/>
  <c r="AE1245" i="1"/>
  <c r="AJ1245" i="1" s="1"/>
  <c r="AR1245" i="1" s="1"/>
  <c r="BH1245" i="1" s="1"/>
  <c r="AF1245" i="1"/>
  <c r="AK1245" i="1" s="1"/>
  <c r="AS1245" i="1" s="1"/>
  <c r="BI1245" i="1" s="1"/>
  <c r="AE1273" i="1"/>
  <c r="AJ1273" i="1" s="1"/>
  <c r="AR1273" i="1" s="1"/>
  <c r="BH1273" i="1" s="1"/>
  <c r="AF1273" i="1"/>
  <c r="AK1273" i="1" s="1"/>
  <c r="AS1273" i="1" s="1"/>
  <c r="BI1273" i="1" s="1"/>
  <c r="AE1298" i="1"/>
  <c r="AJ1298" i="1" s="1"/>
  <c r="AR1298" i="1" s="1"/>
  <c r="BH1298" i="1" s="1"/>
  <c r="AF1298" i="1"/>
  <c r="AK1298" i="1" s="1"/>
  <c r="AS1298" i="1" s="1"/>
  <c r="BI1298" i="1" s="1"/>
  <c r="AE1351" i="1"/>
  <c r="AJ1351" i="1" s="1"/>
  <c r="AR1351" i="1" s="1"/>
  <c r="BH1351" i="1" s="1"/>
  <c r="AF1351" i="1"/>
  <c r="AK1351" i="1" s="1"/>
  <c r="AS1351" i="1" s="1"/>
  <c r="BI1351" i="1" s="1"/>
  <c r="AE1386" i="1"/>
  <c r="AJ1386" i="1" s="1"/>
  <c r="AR1386" i="1" s="1"/>
  <c r="BH1386" i="1" s="1"/>
  <c r="AF1386" i="1"/>
  <c r="AK1386" i="1" s="1"/>
  <c r="AS1386" i="1" s="1"/>
  <c r="BI1386" i="1" s="1"/>
  <c r="AE1410" i="1"/>
  <c r="AJ1410" i="1" s="1"/>
  <c r="AR1410" i="1" s="1"/>
  <c r="BH1410" i="1" s="1"/>
  <c r="AF1410" i="1"/>
  <c r="AK1410" i="1" s="1"/>
  <c r="AS1410" i="1" s="1"/>
  <c r="BI1410" i="1" s="1"/>
  <c r="AE1426" i="1"/>
  <c r="AJ1426" i="1" s="1"/>
  <c r="AR1426" i="1" s="1"/>
  <c r="BH1426" i="1" s="1"/>
  <c r="AF1426" i="1"/>
  <c r="AK1426" i="1" s="1"/>
  <c r="AS1426" i="1" s="1"/>
  <c r="BI1426" i="1" s="1"/>
  <c r="AE1464" i="1"/>
  <c r="AJ1464" i="1" s="1"/>
  <c r="AR1464" i="1" s="1"/>
  <c r="BH1464" i="1" s="1"/>
  <c r="AF1464" i="1"/>
  <c r="AK1464" i="1" s="1"/>
  <c r="AS1464" i="1" s="1"/>
  <c r="BI1464" i="1" s="1"/>
  <c r="AE1488" i="1"/>
  <c r="AJ1488" i="1" s="1"/>
  <c r="AR1488" i="1" s="1"/>
  <c r="BH1488" i="1" s="1"/>
  <c r="AF1488" i="1"/>
  <c r="AK1488" i="1" s="1"/>
  <c r="AS1488" i="1" s="1"/>
  <c r="BI1488" i="1" s="1"/>
  <c r="AE1514" i="1"/>
  <c r="AJ1514" i="1" s="1"/>
  <c r="AR1514" i="1" s="1"/>
  <c r="BH1514" i="1" s="1"/>
  <c r="AF1514" i="1"/>
  <c r="AK1514" i="1" s="1"/>
  <c r="AS1514" i="1" s="1"/>
  <c r="BI1514" i="1" s="1"/>
  <c r="AE1584" i="1"/>
  <c r="AJ1584" i="1" s="1"/>
  <c r="AR1584" i="1" s="1"/>
  <c r="BH1584" i="1" s="1"/>
  <c r="AF1584" i="1"/>
  <c r="AK1584" i="1" s="1"/>
  <c r="AS1584" i="1" s="1"/>
  <c r="BI1584" i="1" s="1"/>
  <c r="AE1586" i="1"/>
  <c r="AJ1586" i="1" s="1"/>
  <c r="AR1586" i="1" s="1"/>
  <c r="BH1586" i="1" s="1"/>
  <c r="AF1586" i="1"/>
  <c r="AK1586" i="1" s="1"/>
  <c r="AS1586" i="1" s="1"/>
  <c r="BI1586" i="1" s="1"/>
  <c r="AE1626" i="1"/>
  <c r="AJ1626" i="1" s="1"/>
  <c r="AR1626" i="1" s="1"/>
  <c r="BH1626" i="1" s="1"/>
  <c r="AF1626" i="1"/>
  <c r="AK1626" i="1" s="1"/>
  <c r="AS1626" i="1" s="1"/>
  <c r="BI1626" i="1" s="1"/>
  <c r="AE1650" i="1"/>
  <c r="AJ1650" i="1" s="1"/>
  <c r="AR1650" i="1" s="1"/>
  <c r="BH1650" i="1" s="1"/>
  <c r="AF1650" i="1"/>
  <c r="AK1650" i="1" s="1"/>
  <c r="AS1650" i="1" s="1"/>
  <c r="BI1650" i="1" s="1"/>
  <c r="AE1666" i="1"/>
  <c r="AJ1666" i="1" s="1"/>
  <c r="AR1666" i="1" s="1"/>
  <c r="BH1666" i="1" s="1"/>
  <c r="AF1666" i="1"/>
  <c r="AK1666" i="1" s="1"/>
  <c r="AS1666" i="1" s="1"/>
  <c r="BI1666" i="1" s="1"/>
  <c r="AE1704" i="1"/>
  <c r="AJ1704" i="1" s="1"/>
  <c r="AR1704" i="1" s="1"/>
  <c r="BH1704" i="1" s="1"/>
  <c r="AF1704" i="1"/>
  <c r="AK1704" i="1" s="1"/>
  <c r="AS1704" i="1" s="1"/>
  <c r="BI1704" i="1" s="1"/>
  <c r="AE1728" i="1"/>
  <c r="AJ1728" i="1" s="1"/>
  <c r="AR1728" i="1" s="1"/>
  <c r="BH1728" i="1" s="1"/>
  <c r="AF1728" i="1"/>
  <c r="AK1728" i="1" s="1"/>
  <c r="AS1728" i="1" s="1"/>
  <c r="BI1728" i="1" s="1"/>
  <c r="AE1754" i="1"/>
  <c r="AJ1754" i="1" s="1"/>
  <c r="AR1754" i="1" s="1"/>
  <c r="BH1754" i="1" s="1"/>
  <c r="AF1754" i="1"/>
  <c r="AK1754" i="1" s="1"/>
  <c r="AS1754" i="1" s="1"/>
  <c r="BI1754" i="1" s="1"/>
  <c r="AE1833" i="1"/>
  <c r="AJ1833" i="1" s="1"/>
  <c r="AR1833" i="1" s="1"/>
  <c r="BH1833" i="1" s="1"/>
  <c r="AF1833" i="1"/>
  <c r="AK1833" i="1" s="1"/>
  <c r="AS1833" i="1" s="1"/>
  <c r="BI1833" i="1" s="1"/>
  <c r="AE1894" i="1"/>
  <c r="AJ1894" i="1" s="1"/>
  <c r="AR1894" i="1" s="1"/>
  <c r="BH1894" i="1" s="1"/>
  <c r="AF1894" i="1"/>
  <c r="AK1894" i="1" s="1"/>
  <c r="AS1894" i="1" s="1"/>
  <c r="BI1894" i="1" s="1"/>
  <c r="AE1910" i="1"/>
  <c r="AJ1910" i="1" s="1"/>
  <c r="AR1910" i="1" s="1"/>
  <c r="BH1910" i="1" s="1"/>
  <c r="AF1910" i="1"/>
  <c r="AK1910" i="1" s="1"/>
  <c r="AS1910" i="1" s="1"/>
  <c r="BI1910" i="1" s="1"/>
  <c r="AE1948" i="1"/>
  <c r="AJ1948" i="1" s="1"/>
  <c r="AR1948" i="1" s="1"/>
  <c r="BH1948" i="1" s="1"/>
  <c r="AF1948" i="1"/>
  <c r="AK1948" i="1" s="1"/>
  <c r="AS1948" i="1" s="1"/>
  <c r="BI1948" i="1" s="1"/>
  <c r="AE1960" i="1"/>
  <c r="AJ1960" i="1" s="1"/>
  <c r="AR1960" i="1" s="1"/>
  <c r="BH1960" i="1" s="1"/>
  <c r="AF1960" i="1"/>
  <c r="AK1960" i="1" s="1"/>
  <c r="AS1960" i="1" s="1"/>
  <c r="BI1960" i="1" s="1"/>
  <c r="AE1976" i="1"/>
  <c r="AJ1976" i="1" s="1"/>
  <c r="AR1976" i="1" s="1"/>
  <c r="BH1976" i="1" s="1"/>
  <c r="AF1976" i="1"/>
  <c r="AK1976" i="1" s="1"/>
  <c r="AS1976" i="1" s="1"/>
  <c r="BI1976" i="1" s="1"/>
  <c r="AE2004" i="1"/>
  <c r="AJ2004" i="1" s="1"/>
  <c r="AR2004" i="1" s="1"/>
  <c r="BH2004" i="1" s="1"/>
  <c r="AF2004" i="1"/>
  <c r="AK2004" i="1" s="1"/>
  <c r="AS2004" i="1" s="1"/>
  <c r="BI2004" i="1" s="1"/>
  <c r="AE2029" i="1"/>
  <c r="AJ2029" i="1" s="1"/>
  <c r="AR2029" i="1" s="1"/>
  <c r="BH2029" i="1" s="1"/>
  <c r="AF2029" i="1"/>
  <c r="AK2029" i="1" s="1"/>
  <c r="AS2029" i="1" s="1"/>
  <c r="BI2029" i="1" s="1"/>
  <c r="AE2065" i="1"/>
  <c r="AJ2065" i="1" s="1"/>
  <c r="AR2065" i="1" s="1"/>
  <c r="BH2065" i="1" s="1"/>
  <c r="AF2065" i="1"/>
  <c r="AK2065" i="1" s="1"/>
  <c r="AS2065" i="1" s="1"/>
  <c r="BI2065" i="1" s="1"/>
  <c r="AE2090" i="1"/>
  <c r="AJ2090" i="1" s="1"/>
  <c r="AR2090" i="1" s="1"/>
  <c r="BH2090" i="1" s="1"/>
  <c r="AF2090" i="1"/>
  <c r="AK2090" i="1" s="1"/>
  <c r="AS2090" i="1" s="1"/>
  <c r="BI2090" i="1" s="1"/>
  <c r="AE2124" i="1"/>
  <c r="AJ2124" i="1" s="1"/>
  <c r="AR2124" i="1" s="1"/>
  <c r="BH2124" i="1" s="1"/>
  <c r="AF2124" i="1"/>
  <c r="AK2124" i="1" s="1"/>
  <c r="AS2124" i="1" s="1"/>
  <c r="BI2124" i="1" s="1"/>
  <c r="AE2149" i="1"/>
  <c r="AJ2149" i="1" s="1"/>
  <c r="AR2149" i="1" s="1"/>
  <c r="BH2149" i="1" s="1"/>
  <c r="AF2149" i="1"/>
  <c r="AK2149" i="1" s="1"/>
  <c r="AS2149" i="1" s="1"/>
  <c r="BI2149" i="1" s="1"/>
  <c r="AE2165" i="1"/>
  <c r="AJ2165" i="1" s="1"/>
  <c r="AR2165" i="1" s="1"/>
  <c r="BH2165" i="1" s="1"/>
  <c r="AF2165" i="1"/>
  <c r="AK2165" i="1" s="1"/>
  <c r="AS2165" i="1" s="1"/>
  <c r="BI2165" i="1" s="1"/>
  <c r="AE2199" i="1"/>
  <c r="AJ2199" i="1" s="1"/>
  <c r="AR2199" i="1" s="1"/>
  <c r="BH2199" i="1" s="1"/>
  <c r="AF2199" i="1"/>
  <c r="AK2199" i="1" s="1"/>
  <c r="AS2199" i="1" s="1"/>
  <c r="BI2199" i="1" s="1"/>
  <c r="AE2223" i="1"/>
  <c r="AJ2223" i="1" s="1"/>
  <c r="AR2223" i="1" s="1"/>
  <c r="BH2223" i="1" s="1"/>
  <c r="AF2223" i="1"/>
  <c r="AK2223" i="1" s="1"/>
  <c r="AS2223" i="1" s="1"/>
  <c r="BI2223" i="1" s="1"/>
  <c r="AE2249" i="1"/>
  <c r="AJ2249" i="1" s="1"/>
  <c r="AR2249" i="1" s="1"/>
  <c r="BH2249" i="1" s="1"/>
  <c r="AF2249" i="1"/>
  <c r="AK2249" i="1" s="1"/>
  <c r="AS2249" i="1" s="1"/>
  <c r="BI2249" i="1" s="1"/>
  <c r="AE2326" i="1"/>
  <c r="AJ2326" i="1" s="1"/>
  <c r="AR2326" i="1" s="1"/>
  <c r="BH2326" i="1" s="1"/>
  <c r="AF2326" i="1"/>
  <c r="AK2326" i="1" s="1"/>
  <c r="AS2326" i="1" s="1"/>
  <c r="BI2326" i="1" s="1"/>
  <c r="AE2392" i="1"/>
  <c r="AJ2392" i="1" s="1"/>
  <c r="AR2392" i="1" s="1"/>
  <c r="BH2392" i="1" s="1"/>
  <c r="AF2392" i="1"/>
  <c r="AK2392" i="1" s="1"/>
  <c r="AS2392" i="1" s="1"/>
  <c r="BI2392" i="1" s="1"/>
  <c r="AE2446" i="1"/>
  <c r="AJ2446" i="1" s="1"/>
  <c r="AR2446" i="1" s="1"/>
  <c r="BH2446" i="1" s="1"/>
  <c r="AF2446" i="1"/>
  <c r="AK2446" i="1" s="1"/>
  <c r="AS2446" i="1" s="1"/>
  <c r="BI2446" i="1" s="1"/>
  <c r="AE2474" i="1"/>
  <c r="AJ2474" i="1" s="1"/>
  <c r="AR2474" i="1" s="1"/>
  <c r="BH2474" i="1" s="1"/>
  <c r="AF2474" i="1"/>
  <c r="AK2474" i="1" s="1"/>
  <c r="AS2474" i="1" s="1"/>
  <c r="BI2474" i="1" s="1"/>
  <c r="AE2544" i="1"/>
  <c r="AJ2544" i="1" s="1"/>
  <c r="AR2544" i="1" s="1"/>
  <c r="BH2544" i="1" s="1"/>
  <c r="AF2544" i="1"/>
  <c r="AK2544" i="1" s="1"/>
  <c r="AS2544" i="1" s="1"/>
  <c r="BI2544" i="1" s="1"/>
  <c r="AE2546" i="1"/>
  <c r="AJ2546" i="1" s="1"/>
  <c r="AR2546" i="1" s="1"/>
  <c r="BH2546" i="1" s="1"/>
  <c r="AF2546" i="1"/>
  <c r="AK2546" i="1" s="1"/>
  <c r="AS2546" i="1" s="1"/>
  <c r="BI2546" i="1" s="1"/>
  <c r="AE2598" i="1"/>
  <c r="AJ2598" i="1" s="1"/>
  <c r="AR2598" i="1" s="1"/>
  <c r="BH2598" i="1" s="1"/>
  <c r="AF2598" i="1"/>
  <c r="AK2598" i="1" s="1"/>
  <c r="AS2598" i="1" s="1"/>
  <c r="BI2598" i="1" s="1"/>
  <c r="AE2612" i="1"/>
  <c r="AJ2612" i="1" s="1"/>
  <c r="AR2612" i="1" s="1"/>
  <c r="BH2612" i="1" s="1"/>
  <c r="AF2612" i="1"/>
  <c r="AK2612" i="1" s="1"/>
  <c r="AS2612" i="1" s="1"/>
  <c r="BI2612" i="1" s="1"/>
  <c r="AE2650" i="1"/>
  <c r="AJ2650" i="1" s="1"/>
  <c r="AR2650" i="1" s="1"/>
  <c r="BH2650" i="1" s="1"/>
  <c r="AF2650" i="1"/>
  <c r="AK2650" i="1" s="1"/>
  <c r="AS2650" i="1" s="1"/>
  <c r="BI2650" i="1" s="1"/>
  <c r="AE2657" i="1"/>
  <c r="AJ2657" i="1" s="1"/>
  <c r="AR2657" i="1" s="1"/>
  <c r="BH2657" i="1" s="1"/>
  <c r="AF2657" i="1"/>
  <c r="AK2657" i="1" s="1"/>
  <c r="AS2657" i="1" s="1"/>
  <c r="BI2657" i="1" s="1"/>
  <c r="AE2681" i="1"/>
  <c r="AJ2681" i="1" s="1"/>
  <c r="AR2681" i="1" s="1"/>
  <c r="BH2681" i="1" s="1"/>
  <c r="AF2681" i="1"/>
  <c r="AK2681" i="1" s="1"/>
  <c r="AS2681" i="1" s="1"/>
  <c r="BI2681" i="1" s="1"/>
  <c r="AE2706" i="1"/>
  <c r="AJ2706" i="1" s="1"/>
  <c r="AR2706" i="1" s="1"/>
  <c r="BH2706" i="1" s="1"/>
  <c r="AF2706" i="1"/>
  <c r="AK2706" i="1" s="1"/>
  <c r="AS2706" i="1" s="1"/>
  <c r="BI2706" i="1" s="1"/>
  <c r="AE2824" i="1"/>
  <c r="AJ2824" i="1" s="1"/>
  <c r="AR2824" i="1" s="1"/>
  <c r="BH2824" i="1" s="1"/>
  <c r="AF2824" i="1"/>
  <c r="AK2824" i="1" s="1"/>
  <c r="AS2824" i="1" s="1"/>
  <c r="BI2824" i="1" s="1"/>
  <c r="AE2884" i="1"/>
  <c r="AJ2884" i="1" s="1"/>
  <c r="AR2884" i="1" s="1"/>
  <c r="BH2884" i="1" s="1"/>
  <c r="AF2884" i="1"/>
  <c r="AK2884" i="1" s="1"/>
  <c r="AS2884" i="1" s="1"/>
  <c r="BI2884" i="1" s="1"/>
  <c r="AE2887" i="1"/>
  <c r="AJ2887" i="1" s="1"/>
  <c r="AR2887" i="1" s="1"/>
  <c r="BH2887" i="1" s="1"/>
  <c r="AF2887" i="1"/>
  <c r="AK2887" i="1" s="1"/>
  <c r="AS2887" i="1" s="1"/>
  <c r="BI2887" i="1" s="1"/>
  <c r="AE2890" i="1"/>
  <c r="AJ2890" i="1" s="1"/>
  <c r="AR2890" i="1" s="1"/>
  <c r="BH2890" i="1" s="1"/>
  <c r="AF2890" i="1"/>
  <c r="AK2890" i="1" s="1"/>
  <c r="AS2890" i="1" s="1"/>
  <c r="BI2890" i="1" s="1"/>
  <c r="AE2893" i="1"/>
  <c r="AJ2893" i="1" s="1"/>
  <c r="AR2893" i="1" s="1"/>
  <c r="BH2893" i="1" s="1"/>
  <c r="AF2893" i="1"/>
  <c r="AK2893" i="1" s="1"/>
  <c r="AS2893" i="1" s="1"/>
  <c r="BI2893" i="1" s="1"/>
  <c r="AE2896" i="1"/>
  <c r="AJ2896" i="1" s="1"/>
  <c r="AR2896" i="1" s="1"/>
  <c r="BH2896" i="1" s="1"/>
  <c r="AF2896" i="1"/>
  <c r="AK2896" i="1" s="1"/>
  <c r="AS2896" i="1" s="1"/>
  <c r="BI2896" i="1" s="1"/>
  <c r="AE2899" i="1"/>
  <c r="AJ2899" i="1" s="1"/>
  <c r="AR2899" i="1" s="1"/>
  <c r="BH2899" i="1" s="1"/>
  <c r="AF2899" i="1"/>
  <c r="AK2899" i="1" s="1"/>
  <c r="AS2899" i="1" s="1"/>
  <c r="BI2899" i="1" s="1"/>
  <c r="AE2903" i="1"/>
  <c r="AJ2903" i="1" s="1"/>
  <c r="AR2903" i="1" s="1"/>
  <c r="BH2903" i="1" s="1"/>
  <c r="AF2903" i="1"/>
  <c r="AK2903" i="1" s="1"/>
  <c r="AS2903" i="1" s="1"/>
  <c r="BI2903" i="1" s="1"/>
  <c r="AE2914" i="1"/>
  <c r="AJ2914" i="1" s="1"/>
  <c r="AR2914" i="1" s="1"/>
  <c r="BH2914" i="1" s="1"/>
  <c r="AF2914" i="1"/>
  <c r="AK2914" i="1" s="1"/>
  <c r="AS2914" i="1" s="1"/>
  <c r="BI2914" i="1" s="1"/>
  <c r="AE2917" i="1"/>
  <c r="AJ2917" i="1" s="1"/>
  <c r="AR2917" i="1" s="1"/>
  <c r="BH2917" i="1" s="1"/>
  <c r="AF2917" i="1"/>
  <c r="AK2917" i="1" s="1"/>
  <c r="AS2917" i="1" s="1"/>
  <c r="BI2917" i="1" s="1"/>
  <c r="AE2943" i="1"/>
  <c r="AJ2943" i="1" s="1"/>
  <c r="AR2943" i="1" s="1"/>
  <c r="BH2943" i="1" s="1"/>
  <c r="AF2943" i="1"/>
  <c r="AK2943" i="1" s="1"/>
  <c r="AS2943" i="1" s="1"/>
  <c r="BI2943" i="1" s="1"/>
  <c r="AE2952" i="1"/>
  <c r="AJ2952" i="1" s="1"/>
  <c r="AR2952" i="1" s="1"/>
  <c r="BH2952" i="1" s="1"/>
  <c r="AF2952" i="1"/>
  <c r="AK2952" i="1" s="1"/>
  <c r="AS2952" i="1" s="1"/>
  <c r="BI2952" i="1" s="1"/>
  <c r="AE2957" i="1"/>
  <c r="AJ2957" i="1" s="1"/>
  <c r="AR2957" i="1" s="1"/>
  <c r="BH2957" i="1" s="1"/>
  <c r="AF2957" i="1"/>
  <c r="AK2957" i="1" s="1"/>
  <c r="AS2957" i="1" s="1"/>
  <c r="BI2957" i="1" s="1"/>
  <c r="AE2971" i="1"/>
  <c r="AJ2971" i="1" s="1"/>
  <c r="AR2971" i="1" s="1"/>
  <c r="BH2971" i="1" s="1"/>
  <c r="AF2971" i="1"/>
  <c r="AK2971" i="1" s="1"/>
  <c r="AS2971" i="1" s="1"/>
  <c r="BI2971" i="1" s="1"/>
  <c r="AE3054" i="1"/>
  <c r="AJ3054" i="1" s="1"/>
  <c r="AR3054" i="1" s="1"/>
  <c r="BH3054" i="1" s="1"/>
  <c r="AF3054" i="1"/>
  <c r="AK3054" i="1" s="1"/>
  <c r="AS3054" i="1" s="1"/>
  <c r="BI3054" i="1" s="1"/>
  <c r="AE3222" i="1"/>
  <c r="AJ3222" i="1" s="1"/>
  <c r="AR3222" i="1" s="1"/>
  <c r="BH3222" i="1" s="1"/>
  <c r="AF3222" i="1"/>
  <c r="AK3222" i="1" s="1"/>
  <c r="AS3222" i="1" s="1"/>
  <c r="BI3222" i="1" s="1"/>
  <c r="AE3258" i="1"/>
  <c r="AJ3258" i="1" s="1"/>
  <c r="AR3258" i="1" s="1"/>
  <c r="BH3258" i="1" s="1"/>
  <c r="AF3258" i="1"/>
  <c r="AK3258" i="1" s="1"/>
  <c r="AS3258" i="1" s="1"/>
  <c r="BI3258" i="1" s="1"/>
  <c r="AE3339" i="1"/>
  <c r="AJ3339" i="1" s="1"/>
  <c r="AR3339" i="1" s="1"/>
  <c r="BH3339" i="1" s="1"/>
  <c r="AF3339" i="1"/>
  <c r="AK3339" i="1" s="1"/>
  <c r="AS3339" i="1" s="1"/>
  <c r="BI3339" i="1" s="1"/>
  <c r="AE3342" i="1"/>
  <c r="AJ3342" i="1" s="1"/>
  <c r="AR3342" i="1" s="1"/>
  <c r="BH3342" i="1" s="1"/>
  <c r="AF3342" i="1"/>
  <c r="AK3342" i="1" s="1"/>
  <c r="AS3342" i="1" s="1"/>
  <c r="BI3342" i="1" s="1"/>
  <c r="AE3348" i="1"/>
  <c r="AJ3348" i="1" s="1"/>
  <c r="AR3348" i="1" s="1"/>
  <c r="BH3348" i="1" s="1"/>
  <c r="AF3348" i="1"/>
  <c r="AK3348" i="1" s="1"/>
  <c r="AS3348" i="1" s="1"/>
  <c r="BI3348" i="1" s="1"/>
  <c r="AE3351" i="1"/>
  <c r="AJ3351" i="1" s="1"/>
  <c r="AR3351" i="1" s="1"/>
  <c r="BH3351" i="1" s="1"/>
  <c r="AF3351" i="1"/>
  <c r="AK3351" i="1" s="1"/>
  <c r="AS3351" i="1" s="1"/>
  <c r="BI3351" i="1" s="1"/>
  <c r="AE3354" i="1"/>
  <c r="AJ3354" i="1" s="1"/>
  <c r="AR3354" i="1" s="1"/>
  <c r="BH3354" i="1" s="1"/>
  <c r="AF3354" i="1"/>
  <c r="AK3354" i="1" s="1"/>
  <c r="AS3354" i="1" s="1"/>
  <c r="BI3354" i="1" s="1"/>
  <c r="AE3360" i="1"/>
  <c r="AJ3360" i="1" s="1"/>
  <c r="AR3360" i="1" s="1"/>
  <c r="BH3360" i="1" s="1"/>
  <c r="AF3360" i="1"/>
  <c r="AK3360" i="1" s="1"/>
  <c r="AS3360" i="1" s="1"/>
  <c r="BI3360" i="1" s="1"/>
  <c r="AE3414" i="1"/>
  <c r="AJ3414" i="1" s="1"/>
  <c r="AR3414" i="1" s="1"/>
  <c r="BH3414" i="1" s="1"/>
  <c r="AF3414" i="1"/>
  <c r="AK3414" i="1" s="1"/>
  <c r="AS3414" i="1" s="1"/>
  <c r="BI3414" i="1" s="1"/>
  <c r="AE3423" i="1"/>
  <c r="AJ3423" i="1" s="1"/>
  <c r="AR3423" i="1" s="1"/>
  <c r="BH3423" i="1" s="1"/>
  <c r="AF3423" i="1"/>
  <c r="AK3423" i="1" s="1"/>
  <c r="AS3423" i="1" s="1"/>
  <c r="BI3423" i="1" s="1"/>
  <c r="AE3430" i="1"/>
  <c r="AJ3430" i="1" s="1"/>
  <c r="AR3430" i="1" s="1"/>
  <c r="BH3430" i="1" s="1"/>
  <c r="AF3430" i="1"/>
  <c r="AK3430" i="1" s="1"/>
  <c r="AS3430" i="1" s="1"/>
  <c r="BI3430" i="1" s="1"/>
  <c r="AE3463" i="1"/>
  <c r="AJ3463" i="1" s="1"/>
  <c r="AR3463" i="1" s="1"/>
  <c r="BH3463" i="1" s="1"/>
  <c r="AF3463" i="1"/>
  <c r="AK3463" i="1" s="1"/>
  <c r="AS3463" i="1" s="1"/>
  <c r="BI3463" i="1" s="1"/>
  <c r="AE3472" i="1"/>
  <c r="AJ3472" i="1" s="1"/>
  <c r="AR3472" i="1" s="1"/>
  <c r="BH3472" i="1" s="1"/>
  <c r="AF3472" i="1"/>
  <c r="AK3472" i="1" s="1"/>
  <c r="AS3472" i="1" s="1"/>
  <c r="BI3472" i="1" s="1"/>
  <c r="AE3481" i="1"/>
  <c r="AJ3481" i="1" s="1"/>
  <c r="AR3481" i="1" s="1"/>
  <c r="BH3481" i="1" s="1"/>
  <c r="AF3481" i="1"/>
  <c r="AK3481" i="1" s="1"/>
  <c r="AS3481" i="1" s="1"/>
  <c r="BI3481" i="1" s="1"/>
  <c r="AE3533" i="1"/>
  <c r="AJ3533" i="1" s="1"/>
  <c r="AR3533" i="1" s="1"/>
  <c r="BH3533" i="1" s="1"/>
  <c r="AF3533" i="1"/>
  <c r="AK3533" i="1" s="1"/>
  <c r="AS3533" i="1" s="1"/>
  <c r="BI3533" i="1" s="1"/>
  <c r="AE3972" i="1"/>
  <c r="AJ3972" i="1" s="1"/>
  <c r="AR3972" i="1" s="1"/>
  <c r="BH3972" i="1" s="1"/>
  <c r="AF3972" i="1"/>
  <c r="AK3972" i="1" s="1"/>
  <c r="AS3972" i="1" s="1"/>
  <c r="BI3972" i="1" s="1"/>
  <c r="AE4007" i="1"/>
  <c r="AJ4007" i="1" s="1"/>
  <c r="AR4007" i="1" s="1"/>
  <c r="BH4007" i="1" s="1"/>
  <c r="AF4007" i="1"/>
  <c r="AK4007" i="1" s="1"/>
  <c r="AS4007" i="1" s="1"/>
  <c r="BI4007" i="1" s="1"/>
  <c r="AE4043" i="1"/>
  <c r="AJ4043" i="1" s="1"/>
  <c r="AR4043" i="1" s="1"/>
  <c r="BH4043" i="1" s="1"/>
  <c r="AF4043" i="1"/>
  <c r="AK4043" i="1" s="1"/>
  <c r="AS4043" i="1" s="1"/>
  <c r="BI4043" i="1" s="1"/>
  <c r="AE4045" i="1"/>
  <c r="AJ4045" i="1" s="1"/>
  <c r="AR4045" i="1" s="1"/>
  <c r="BH4045" i="1" s="1"/>
  <c r="AF4045" i="1"/>
  <c r="AK4045" i="1" s="1"/>
  <c r="AS4045" i="1" s="1"/>
  <c r="BI4045" i="1" s="1"/>
  <c r="AE4196" i="1"/>
  <c r="AJ4196" i="1" s="1"/>
  <c r="AR4196" i="1" s="1"/>
  <c r="BH4196" i="1" s="1"/>
  <c r="AF4196" i="1"/>
  <c r="AK4196" i="1" s="1"/>
  <c r="AS4196" i="1" s="1"/>
  <c r="BI4196" i="1" s="1"/>
  <c r="AE4207" i="1"/>
  <c r="AJ4207" i="1" s="1"/>
  <c r="AR4207" i="1" s="1"/>
  <c r="BH4207" i="1" s="1"/>
  <c r="AF4207" i="1"/>
  <c r="AK4207" i="1" s="1"/>
  <c r="AS4207" i="1" s="1"/>
  <c r="BI4207" i="1" s="1"/>
  <c r="AE4233" i="1"/>
  <c r="AJ4233" i="1" s="1"/>
  <c r="AR4233" i="1" s="1"/>
  <c r="BH4233" i="1" s="1"/>
  <c r="AF4233" i="1"/>
  <c r="AK4233" i="1" s="1"/>
  <c r="AS4233" i="1" s="1"/>
  <c r="BI4233" i="1" s="1"/>
  <c r="AE4234" i="1"/>
  <c r="AJ4234" i="1" s="1"/>
  <c r="AR4234" i="1" s="1"/>
  <c r="BH4234" i="1" s="1"/>
  <c r="AF4234" i="1"/>
  <c r="AK4234" i="1" s="1"/>
  <c r="AS4234" i="1" s="1"/>
  <c r="BI4234" i="1" s="1"/>
  <c r="AE4271" i="1"/>
  <c r="AJ4271" i="1" s="1"/>
  <c r="AR4271" i="1" s="1"/>
  <c r="BH4271" i="1" s="1"/>
  <c r="AF4271" i="1"/>
  <c r="AK4271" i="1" s="1"/>
  <c r="AS4271" i="1" s="1"/>
  <c r="BI4271" i="1" s="1"/>
  <c r="AE4352" i="1"/>
  <c r="AJ4352" i="1" s="1"/>
  <c r="AR4352" i="1" s="1"/>
  <c r="BH4352" i="1" s="1"/>
  <c r="AF4352" i="1"/>
  <c r="AK4352" i="1" s="1"/>
  <c r="AS4352" i="1" s="1"/>
  <c r="BI4352" i="1" s="1"/>
  <c r="AE4355" i="1"/>
  <c r="AJ4355" i="1" s="1"/>
  <c r="AR4355" i="1" s="1"/>
  <c r="BH4355" i="1" s="1"/>
  <c r="AF4355" i="1"/>
  <c r="AK4355" i="1" s="1"/>
  <c r="AS4355" i="1" s="1"/>
  <c r="BI4355" i="1" s="1"/>
  <c r="AN3431" i="1" l="1"/>
  <c r="AN230" i="1"/>
  <c r="AN2052" i="1"/>
  <c r="AN4376" i="1"/>
  <c r="AN1553" i="1"/>
  <c r="AN1860" i="1"/>
  <c r="AM547" i="1"/>
  <c r="AM546" i="1" s="1"/>
  <c r="AH3575" i="1"/>
  <c r="AH3563" i="1" s="1"/>
  <c r="AG1714" i="1"/>
  <c r="AG1713" i="1" s="1"/>
  <c r="AN903" i="1"/>
  <c r="AH3876" i="1"/>
  <c r="AH3875" i="1" s="1"/>
  <c r="AH3874" i="1" s="1"/>
  <c r="AH3873" i="1" s="1"/>
  <c r="AH3865" i="1" s="1"/>
  <c r="AH1231" i="1"/>
  <c r="AH1230" i="1" s="1"/>
  <c r="AH3431" i="1"/>
  <c r="AH3287" i="1" s="1"/>
  <c r="AG295" i="1"/>
  <c r="AG1231" i="1"/>
  <c r="AG1230" i="1" s="1"/>
  <c r="AH295" i="1"/>
  <c r="AG615" i="1"/>
  <c r="AG3431" i="1"/>
  <c r="AG3287" i="1" s="1"/>
  <c r="AH615" i="1"/>
  <c r="AH2432" i="1"/>
  <c r="AH2431" i="1" s="1"/>
  <c r="AN1798" i="1"/>
  <c r="AN2849" i="1"/>
  <c r="AM4377" i="1"/>
  <c r="AN2423" i="1"/>
  <c r="AN2625" i="1"/>
  <c r="AN1962" i="1"/>
  <c r="AN2496" i="1"/>
  <c r="AN1427" i="1"/>
  <c r="AN3873" i="1"/>
  <c r="AN77" i="1"/>
  <c r="AN4284" i="1"/>
  <c r="AM3252" i="1"/>
  <c r="AN3960" i="1"/>
  <c r="AM1554" i="1"/>
  <c r="AN2117" i="1"/>
  <c r="AN3236" i="1"/>
  <c r="AN2833" i="1"/>
  <c r="AN2291" i="1"/>
  <c r="AN2858" i="1"/>
  <c r="AN2787" i="1"/>
  <c r="AN2825" i="1"/>
  <c r="AN1613" i="1"/>
  <c r="AN127" i="1"/>
  <c r="AN2728" i="1"/>
  <c r="AN1911" i="1"/>
  <c r="AN4356" i="1"/>
  <c r="AM3120" i="1"/>
  <c r="AN989" i="1"/>
  <c r="AN2271" i="1"/>
  <c r="AN2188" i="1"/>
  <c r="AN1923" i="1"/>
  <c r="AN3003" i="1"/>
  <c r="AN1214" i="1"/>
  <c r="AN3709" i="1"/>
  <c r="AN2393" i="1"/>
  <c r="AM296" i="1"/>
  <c r="AM295" i="1" s="1"/>
  <c r="AM294" i="1" s="1"/>
  <c r="AN1474" i="1"/>
  <c r="AN2030" i="1"/>
  <c r="AN3043" i="1"/>
  <c r="AN1316" i="1"/>
  <c r="AM3306" i="1"/>
  <c r="AN1231" i="1"/>
  <c r="AN1667" i="1"/>
  <c r="AN186" i="1"/>
  <c r="AN199" i="1"/>
  <c r="AN2200" i="1"/>
  <c r="AN3779" i="1"/>
  <c r="AN4146" i="1"/>
  <c r="AN1679" i="1"/>
  <c r="AN2567" i="1"/>
  <c r="AN3288" i="1"/>
  <c r="AN1714" i="1"/>
  <c r="AN295" i="1"/>
  <c r="AN3563" i="1"/>
  <c r="AN3744" i="1"/>
  <c r="AN2415" i="1"/>
  <c r="AN1439" i="1"/>
  <c r="AN1130" i="1"/>
  <c r="AN2639" i="1"/>
  <c r="AN2745" i="1"/>
  <c r="AN19" i="1"/>
  <c r="AN2174" i="1"/>
  <c r="AN1299" i="1"/>
  <c r="AN1188" i="1"/>
  <c r="AN2432" i="1"/>
  <c r="AN1705" i="1"/>
  <c r="AN1372" i="1"/>
  <c r="AN2166" i="1"/>
  <c r="AN1949" i="1"/>
  <c r="AN1200" i="1"/>
  <c r="AN1776" i="1"/>
  <c r="AN547" i="1"/>
  <c r="AM3682" i="1"/>
  <c r="AN2347" i="1"/>
  <c r="AN403" i="1"/>
  <c r="AN1693" i="1"/>
  <c r="AN2513" i="1"/>
  <c r="AN4487" i="1"/>
  <c r="AN1465" i="1"/>
  <c r="AN2658" i="1"/>
  <c r="AN1937" i="1"/>
  <c r="AN1453" i="1"/>
  <c r="AN2401" i="1"/>
  <c r="AN971" i="1"/>
  <c r="AN2667" i="1"/>
  <c r="AN3701" i="1"/>
  <c r="AN532" i="1"/>
  <c r="AN2841" i="1"/>
  <c r="AN4137" i="1"/>
  <c r="AN1536" i="1"/>
  <c r="AN1068" i="1"/>
  <c r="AN1222" i="1"/>
  <c r="AN3119" i="1"/>
  <c r="AN69" i="1"/>
  <c r="AN1053" i="1"/>
  <c r="AN2613" i="1"/>
  <c r="AH4356" i="1"/>
  <c r="AG781" i="1"/>
  <c r="AG1962" i="1"/>
  <c r="AG1961" i="1" s="1"/>
  <c r="AG2209" i="1"/>
  <c r="AG2208" i="1" s="1"/>
  <c r="AH548" i="1"/>
  <c r="AG3876" i="1"/>
  <c r="AG3875" i="1" s="1"/>
  <c r="AG3874" i="1" s="1"/>
  <c r="AG3873" i="1" s="1"/>
  <c r="AG3865" i="1" s="1"/>
  <c r="AH2209" i="1"/>
  <c r="AH2208" i="1" s="1"/>
  <c r="AG2667" i="1"/>
  <c r="AG2666" i="1" s="1"/>
  <c r="AH1714" i="1"/>
  <c r="AH1713" i="1" s="1"/>
  <c r="AH3743" i="1"/>
  <c r="AG3987" i="1"/>
  <c r="AG3960" i="1" s="1"/>
  <c r="AG3959" i="1" s="1"/>
  <c r="AH403" i="1"/>
  <c r="AH2667" i="1"/>
  <c r="AH2666" i="1" s="1"/>
  <c r="AG3575" i="1"/>
  <c r="AG3563" i="1" s="1"/>
  <c r="AG2432" i="1"/>
  <c r="AG2431" i="1" s="1"/>
  <c r="AH781" i="1"/>
  <c r="AG3011" i="1"/>
  <c r="AH1474" i="1"/>
  <c r="AH1473" i="1" s="1"/>
  <c r="AH1962" i="1"/>
  <c r="AH1961" i="1" s="1"/>
  <c r="AG989" i="1"/>
  <c r="AG988" i="1" s="1"/>
  <c r="AG548" i="1"/>
  <c r="AH3987" i="1"/>
  <c r="AH3960" i="1" s="1"/>
  <c r="AH3959" i="1" s="1"/>
  <c r="AH2858" i="1"/>
  <c r="AH2857" i="1" s="1"/>
  <c r="AH989" i="1"/>
  <c r="AH988" i="1" s="1"/>
  <c r="AG4356" i="1"/>
  <c r="AH3011" i="1"/>
  <c r="AG3743" i="1"/>
  <c r="AG403" i="1"/>
  <c r="AG1474" i="1"/>
  <c r="AG1473" i="1" s="1"/>
  <c r="V4379" i="1"/>
  <c r="V4378" i="1" s="1"/>
  <c r="V4377" i="1" s="1"/>
  <c r="V4376" i="1" s="1"/>
  <c r="V1475" i="1"/>
  <c r="V1554" i="1"/>
  <c r="V1553" i="1" s="1"/>
  <c r="V3894" i="1"/>
  <c r="V3807" i="1"/>
  <c r="V3806" i="1" s="1"/>
  <c r="V3805" i="1" s="1"/>
  <c r="V3779" i="1" s="1"/>
  <c r="V1963" i="1"/>
  <c r="V2787" i="1"/>
  <c r="V4046" i="1"/>
  <c r="V4039" i="1" s="1"/>
  <c r="V2567" i="1"/>
  <c r="V3635" i="1"/>
  <c r="V3634" i="1" s="1"/>
  <c r="V3633" i="1" s="1"/>
  <c r="V78" i="1"/>
  <c r="V77" i="1" s="1"/>
  <c r="V3757" i="1"/>
  <c r="V3756" i="1" s="1"/>
  <c r="V3755" i="1" s="1"/>
  <c r="V3754" i="1" s="1"/>
  <c r="V2210" i="1"/>
  <c r="V145" i="1"/>
  <c r="V144" i="1" s="1"/>
  <c r="V143" i="1" s="1"/>
  <c r="V142" i="1" s="1"/>
  <c r="V127" i="1" s="1"/>
  <c r="V1372" i="1"/>
  <c r="V550" i="1"/>
  <c r="V549" i="1" s="1"/>
  <c r="V1776" i="1"/>
  <c r="V2514" i="1"/>
  <c r="V2513" i="1" s="1"/>
  <c r="V654" i="1"/>
  <c r="V653" i="1" s="1"/>
  <c r="V615" i="1" s="1"/>
  <c r="V1068" i="1"/>
  <c r="V990" i="1"/>
  <c r="V1232" i="1"/>
  <c r="V1138" i="1"/>
  <c r="V1130" i="1" s="1"/>
  <c r="V709" i="1"/>
  <c r="V708" i="1" s="1"/>
  <c r="V707" i="1" s="1"/>
  <c r="V706" i="1" s="1"/>
  <c r="V1798" i="1"/>
  <c r="V4013" i="1"/>
  <c r="V4012" i="1" s="1"/>
  <c r="V3988" i="1" s="1"/>
  <c r="V21" i="1"/>
  <c r="V20" i="1" s="1"/>
  <c r="V19" i="1" s="1"/>
  <c r="V18" i="1" s="1"/>
  <c r="V3540" i="1"/>
  <c r="V1991" i="1"/>
  <c r="V1990" i="1" s="1"/>
  <c r="V1989" i="1" s="1"/>
  <c r="V949" i="1"/>
  <c r="V948" i="1" s="1"/>
  <c r="V903" i="1" s="1"/>
  <c r="V2236" i="1"/>
  <c r="V2235" i="1" s="1"/>
  <c r="V2234" i="1" s="1"/>
  <c r="V3500" i="1"/>
  <c r="V3452" i="1" s="1"/>
  <c r="V3432" i="1" s="1"/>
  <c r="V3119" i="1"/>
  <c r="V254" i="1"/>
  <c r="V230" i="1" s="1"/>
  <c r="V198" i="1" s="1"/>
  <c r="V1018" i="1"/>
  <c r="V1017" i="1" s="1"/>
  <c r="V1016" i="1" s="1"/>
  <c r="V4489" i="1"/>
  <c r="V4488" i="1" s="1"/>
  <c r="V4487" i="1" s="1"/>
  <c r="V4472" i="1" s="1"/>
  <c r="V2696" i="1"/>
  <c r="V2695" i="1" s="1"/>
  <c r="V2694" i="1" s="1"/>
  <c r="V1613" i="1"/>
  <c r="V3065" i="1"/>
  <c r="V3064" i="1" s="1"/>
  <c r="V3063" i="1" s="1"/>
  <c r="V3062" i="1" s="1"/>
  <c r="V575" i="1"/>
  <c r="V334" i="1"/>
  <c r="V509" i="1"/>
  <c r="V3930" i="1"/>
  <c r="V3929" i="1" s="1"/>
  <c r="V297" i="1"/>
  <c r="V296" i="1" s="1"/>
  <c r="V438" i="1"/>
  <c r="V417" i="1" s="1"/>
  <c r="V404" i="1" s="1"/>
  <c r="V2052" i="1"/>
  <c r="V1741" i="1"/>
  <c r="V1740" i="1" s="1"/>
  <c r="V1739" i="1" s="1"/>
  <c r="V3711" i="1"/>
  <c r="V3710" i="1" s="1"/>
  <c r="V3709" i="1" s="1"/>
  <c r="V3681" i="1" s="1"/>
  <c r="V2433" i="1"/>
  <c r="V2347" i="1"/>
  <c r="V1501" i="1"/>
  <c r="V1500" i="1" s="1"/>
  <c r="V1499" i="1" s="1"/>
  <c r="V3877" i="1"/>
  <c r="V2973" i="1"/>
  <c r="V2972" i="1" s="1"/>
  <c r="V2745" i="1"/>
  <c r="V874" i="1"/>
  <c r="V873" i="1" s="1"/>
  <c r="V4422" i="1"/>
  <c r="V1860" i="1"/>
  <c r="V3251" i="1"/>
  <c r="V2461" i="1"/>
  <c r="V2460" i="1" s="1"/>
  <c r="V2459" i="1" s="1"/>
  <c r="V1260" i="1"/>
  <c r="V1259" i="1" s="1"/>
  <c r="V1258" i="1" s="1"/>
  <c r="V4149" i="1"/>
  <c r="V4148" i="1" s="1"/>
  <c r="V4147" i="1" s="1"/>
  <c r="V4146" i="1" s="1"/>
  <c r="V4123" i="1" s="1"/>
  <c r="V2880" i="1"/>
  <c r="V2879" i="1" s="1"/>
  <c r="V2878" i="1" s="1"/>
  <c r="V2668" i="1"/>
  <c r="V1316" i="1"/>
  <c r="V821" i="1"/>
  <c r="V804" i="1" s="1"/>
  <c r="V4325" i="1"/>
  <c r="V4324" i="1" s="1"/>
  <c r="V4323" i="1" s="1"/>
  <c r="V4322" i="1" s="1"/>
  <c r="V1715" i="1"/>
  <c r="V3578" i="1"/>
  <c r="V3577" i="1" s="1"/>
  <c r="V3576" i="1" s="1"/>
  <c r="V3308" i="1"/>
  <c r="V3307" i="1" s="1"/>
  <c r="V3306" i="1" s="1"/>
  <c r="V3305" i="1" s="1"/>
  <c r="V3013" i="1"/>
  <c r="V3012" i="1" s="1"/>
  <c r="V2291" i="1"/>
  <c r="V3743" i="1" l="1"/>
  <c r="AG294" i="1"/>
  <c r="AH294" i="1"/>
  <c r="AG547" i="1"/>
  <c r="AG546" i="1" s="1"/>
  <c r="AN3011" i="1"/>
  <c r="AH547" i="1"/>
  <c r="AH546" i="1" s="1"/>
  <c r="AN2666" i="1"/>
  <c r="AN1961" i="1"/>
  <c r="AM4376" i="1"/>
  <c r="AN546" i="1"/>
  <c r="AN2208" i="1"/>
  <c r="AN18" i="1"/>
  <c r="AN1713" i="1"/>
  <c r="AN1473" i="1"/>
  <c r="AN3681" i="1"/>
  <c r="AN2857" i="1"/>
  <c r="AN3959" i="1"/>
  <c r="AN3287" i="1"/>
  <c r="AN4472" i="1"/>
  <c r="AN2431" i="1"/>
  <c r="AN3743" i="1"/>
  <c r="AM3305" i="1"/>
  <c r="AN988" i="1"/>
  <c r="AN3865" i="1"/>
  <c r="AN294" i="1"/>
  <c r="AM3681" i="1"/>
  <c r="AN4123" i="1"/>
  <c r="AN1230" i="1"/>
  <c r="AM3119" i="1"/>
  <c r="AM1553" i="1"/>
  <c r="AM3251" i="1"/>
  <c r="AN198" i="1"/>
  <c r="V1474" i="1"/>
  <c r="V1473" i="1" s="1"/>
  <c r="V3876" i="1"/>
  <c r="V3875" i="1" s="1"/>
  <c r="V3874" i="1" s="1"/>
  <c r="V3873" i="1" s="1"/>
  <c r="V3865" i="1" s="1"/>
  <c r="V3575" i="1"/>
  <c r="V3563" i="1" s="1"/>
  <c r="V548" i="1"/>
  <c r="V3431" i="1"/>
  <c r="V3287" i="1" s="1"/>
  <c r="V4356" i="1"/>
  <c r="V1962" i="1"/>
  <c r="V1961" i="1" s="1"/>
  <c r="V989" i="1"/>
  <c r="V988" i="1" s="1"/>
  <c r="V295" i="1"/>
  <c r="V2209" i="1"/>
  <c r="V2208" i="1" s="1"/>
  <c r="V2432" i="1"/>
  <c r="V2431" i="1" s="1"/>
  <c r="V403" i="1"/>
  <c r="V781" i="1"/>
  <c r="V3987" i="1"/>
  <c r="V3960" i="1" s="1"/>
  <c r="V3959" i="1" s="1"/>
  <c r="V1714" i="1"/>
  <c r="V1713" i="1" s="1"/>
  <c r="V1231" i="1"/>
  <c r="V1230" i="1" s="1"/>
  <c r="V2667" i="1"/>
  <c r="V2666" i="1" s="1"/>
  <c r="V2858" i="1"/>
  <c r="V2857" i="1" s="1"/>
  <c r="V3011" i="1"/>
  <c r="AG4512" i="1" l="1"/>
  <c r="AH4512" i="1"/>
  <c r="AM3011" i="1"/>
  <c r="AM1473" i="1"/>
  <c r="AM3287" i="1"/>
  <c r="AN4512" i="1"/>
  <c r="AM4356" i="1"/>
  <c r="V547" i="1"/>
  <c r="V546" i="1" s="1"/>
  <c r="V294" i="1"/>
  <c r="N4195" i="1"/>
  <c r="O4195" i="1"/>
  <c r="P4195" i="1"/>
  <c r="Q4195" i="1"/>
  <c r="Q4194" i="1" s="1"/>
  <c r="R4195" i="1"/>
  <c r="R4194" i="1" s="1"/>
  <c r="S4195" i="1"/>
  <c r="S4194" i="1" s="1"/>
  <c r="T4195" i="1"/>
  <c r="T4194" i="1" s="1"/>
  <c r="U4195" i="1"/>
  <c r="U4194" i="1" s="1"/>
  <c r="W4195" i="1"/>
  <c r="W4194" i="1" s="1"/>
  <c r="X4195" i="1"/>
  <c r="X4194" i="1" s="1"/>
  <c r="Y4195" i="1"/>
  <c r="Y4194" i="1" s="1"/>
  <c r="Z4195" i="1"/>
  <c r="Z4194" i="1" s="1"/>
  <c r="AA4195" i="1"/>
  <c r="AA4194" i="1" s="1"/>
  <c r="AB4195" i="1"/>
  <c r="AB4194" i="1" s="1"/>
  <c r="AC4195" i="1"/>
  <c r="AC4194" i="1" s="1"/>
  <c r="BJ4195" i="1"/>
  <c r="BJ4194" i="1" s="1"/>
  <c r="M4195" i="1"/>
  <c r="AM4512" i="1" l="1"/>
  <c r="V4512" i="1"/>
  <c r="AD4195" i="1"/>
  <c r="AI4195" i="1" s="1"/>
  <c r="AF4195" i="1"/>
  <c r="AK4195" i="1" s="1"/>
  <c r="AS4195" i="1" s="1"/>
  <c r="BI4195" i="1" s="1"/>
  <c r="AE4195" i="1"/>
  <c r="AJ4195" i="1" s="1"/>
  <c r="AR4195" i="1" s="1"/>
  <c r="BH4195" i="1" s="1"/>
  <c r="P4194" i="1"/>
  <c r="O4194" i="1"/>
  <c r="AF4194" i="1" s="1"/>
  <c r="AK4194" i="1" s="1"/>
  <c r="AS4194" i="1" s="1"/>
  <c r="BI4194" i="1" s="1"/>
  <c r="M4194" i="1"/>
  <c r="N4194" i="1"/>
  <c r="AE4194" i="1" s="1"/>
  <c r="AJ4194" i="1" s="1"/>
  <c r="AR4194" i="1" s="1"/>
  <c r="BH4194" i="1" s="1"/>
  <c r="N506" i="1"/>
  <c r="O506" i="1"/>
  <c r="P506" i="1"/>
  <c r="Q506" i="1"/>
  <c r="Q505" i="1" s="1"/>
  <c r="Q504" i="1" s="1"/>
  <c r="Q503" i="1" s="1"/>
  <c r="R506" i="1"/>
  <c r="R505" i="1" s="1"/>
  <c r="R504" i="1" s="1"/>
  <c r="R503" i="1" s="1"/>
  <c r="S506" i="1"/>
  <c r="S505" i="1" s="1"/>
  <c r="S504" i="1" s="1"/>
  <c r="S503" i="1" s="1"/>
  <c r="T506" i="1"/>
  <c r="T505" i="1" s="1"/>
  <c r="T504" i="1" s="1"/>
  <c r="T503" i="1" s="1"/>
  <c r="U506" i="1"/>
  <c r="U505" i="1" s="1"/>
  <c r="U504" i="1" s="1"/>
  <c r="U503" i="1" s="1"/>
  <c r="W506" i="1"/>
  <c r="W505" i="1" s="1"/>
  <c r="W504" i="1" s="1"/>
  <c r="W503" i="1" s="1"/>
  <c r="X506" i="1"/>
  <c r="X505" i="1" s="1"/>
  <c r="X504" i="1" s="1"/>
  <c r="X503" i="1" s="1"/>
  <c r="Y506" i="1"/>
  <c r="Y505" i="1" s="1"/>
  <c r="Y504" i="1" s="1"/>
  <c r="Y503" i="1" s="1"/>
  <c r="Z506" i="1"/>
  <c r="Z505" i="1" s="1"/>
  <c r="Z504" i="1" s="1"/>
  <c r="Z503" i="1" s="1"/>
  <c r="AA506" i="1"/>
  <c r="AA505" i="1" s="1"/>
  <c r="AA504" i="1" s="1"/>
  <c r="AA503" i="1" s="1"/>
  <c r="AB506" i="1"/>
  <c r="AB505" i="1" s="1"/>
  <c r="AB504" i="1" s="1"/>
  <c r="AB503" i="1" s="1"/>
  <c r="AC506" i="1"/>
  <c r="AC505" i="1" s="1"/>
  <c r="AC504" i="1" s="1"/>
  <c r="AC503" i="1" s="1"/>
  <c r="BJ506" i="1"/>
  <c r="BJ505" i="1" s="1"/>
  <c r="BJ504" i="1" s="1"/>
  <c r="BJ503" i="1" s="1"/>
  <c r="M506" i="1"/>
  <c r="N386" i="1"/>
  <c r="O386" i="1"/>
  <c r="P386" i="1"/>
  <c r="Q386" i="1"/>
  <c r="Q385" i="1" s="1"/>
  <c r="Q384" i="1" s="1"/>
  <c r="Q383" i="1" s="1"/>
  <c r="R386" i="1"/>
  <c r="R385" i="1" s="1"/>
  <c r="R384" i="1" s="1"/>
  <c r="R383" i="1" s="1"/>
  <c r="S386" i="1"/>
  <c r="S385" i="1" s="1"/>
  <c r="S384" i="1" s="1"/>
  <c r="S383" i="1" s="1"/>
  <c r="T386" i="1"/>
  <c r="T385" i="1" s="1"/>
  <c r="T384" i="1" s="1"/>
  <c r="T383" i="1" s="1"/>
  <c r="U386" i="1"/>
  <c r="U385" i="1" s="1"/>
  <c r="U384" i="1" s="1"/>
  <c r="U383" i="1" s="1"/>
  <c r="W386" i="1"/>
  <c r="W385" i="1" s="1"/>
  <c r="W384" i="1" s="1"/>
  <c r="W383" i="1" s="1"/>
  <c r="X386" i="1"/>
  <c r="X385" i="1" s="1"/>
  <c r="X384" i="1" s="1"/>
  <c r="X383" i="1" s="1"/>
  <c r="Y386" i="1"/>
  <c r="Y385" i="1" s="1"/>
  <c r="Y384" i="1" s="1"/>
  <c r="Y383" i="1" s="1"/>
  <c r="Z386" i="1"/>
  <c r="Z385" i="1" s="1"/>
  <c r="Z384" i="1" s="1"/>
  <c r="Z383" i="1" s="1"/>
  <c r="AA386" i="1"/>
  <c r="AA385" i="1" s="1"/>
  <c r="AA384" i="1" s="1"/>
  <c r="AA383" i="1" s="1"/>
  <c r="AB386" i="1"/>
  <c r="AB385" i="1" s="1"/>
  <c r="AB384" i="1" s="1"/>
  <c r="AB383" i="1" s="1"/>
  <c r="AC386" i="1"/>
  <c r="AC385" i="1" s="1"/>
  <c r="AC384" i="1" s="1"/>
  <c r="AC383" i="1" s="1"/>
  <c r="BJ386" i="1"/>
  <c r="BJ385" i="1" s="1"/>
  <c r="BJ384" i="1" s="1"/>
  <c r="BJ383" i="1" s="1"/>
  <c r="M386" i="1"/>
  <c r="N332" i="1"/>
  <c r="O332" i="1"/>
  <c r="P332" i="1"/>
  <c r="Q332" i="1"/>
  <c r="Q331" i="1" s="1"/>
  <c r="Q330" i="1" s="1"/>
  <c r="Q329" i="1" s="1"/>
  <c r="R332" i="1"/>
  <c r="R331" i="1" s="1"/>
  <c r="R330" i="1" s="1"/>
  <c r="R329" i="1" s="1"/>
  <c r="S332" i="1"/>
  <c r="S331" i="1" s="1"/>
  <c r="S330" i="1" s="1"/>
  <c r="S329" i="1" s="1"/>
  <c r="T332" i="1"/>
  <c r="T331" i="1" s="1"/>
  <c r="T330" i="1" s="1"/>
  <c r="T329" i="1" s="1"/>
  <c r="U332" i="1"/>
  <c r="U331" i="1" s="1"/>
  <c r="U330" i="1" s="1"/>
  <c r="U329" i="1" s="1"/>
  <c r="W332" i="1"/>
  <c r="W331" i="1" s="1"/>
  <c r="W330" i="1" s="1"/>
  <c r="W329" i="1" s="1"/>
  <c r="X332" i="1"/>
  <c r="X331" i="1" s="1"/>
  <c r="X330" i="1" s="1"/>
  <c r="X329" i="1" s="1"/>
  <c r="Y332" i="1"/>
  <c r="Y331" i="1" s="1"/>
  <c r="Y330" i="1" s="1"/>
  <c r="Y329" i="1" s="1"/>
  <c r="Z332" i="1"/>
  <c r="Z331" i="1" s="1"/>
  <c r="Z330" i="1" s="1"/>
  <c r="Z329" i="1" s="1"/>
  <c r="AA332" i="1"/>
  <c r="AA331" i="1" s="1"/>
  <c r="AA330" i="1" s="1"/>
  <c r="AA329" i="1" s="1"/>
  <c r="AB332" i="1"/>
  <c r="AB331" i="1" s="1"/>
  <c r="AB330" i="1" s="1"/>
  <c r="AB329" i="1" s="1"/>
  <c r="AC332" i="1"/>
  <c r="AC331" i="1" s="1"/>
  <c r="AC330" i="1" s="1"/>
  <c r="AC329" i="1" s="1"/>
  <c r="BJ332" i="1"/>
  <c r="BJ331" i="1" s="1"/>
  <c r="BJ330" i="1" s="1"/>
  <c r="BJ329" i="1" s="1"/>
  <c r="M332" i="1"/>
  <c r="AQ4195" i="1" l="1"/>
  <c r="AU4195" i="1" s="1"/>
  <c r="BG4195" i="1" s="1"/>
  <c r="AD4194" i="1"/>
  <c r="AI4194" i="1" s="1"/>
  <c r="AD332" i="1"/>
  <c r="AI332" i="1" s="1"/>
  <c r="AD386" i="1"/>
  <c r="AI386" i="1" s="1"/>
  <c r="AD506" i="1"/>
  <c r="AI506" i="1" s="1"/>
  <c r="P331" i="1"/>
  <c r="AE506" i="1"/>
  <c r="AJ506" i="1" s="1"/>
  <c r="AR506" i="1" s="1"/>
  <c r="BH506" i="1" s="1"/>
  <c r="P385" i="1"/>
  <c r="P505" i="1"/>
  <c r="AF332" i="1"/>
  <c r="AK332" i="1" s="1"/>
  <c r="AS332" i="1" s="1"/>
  <c r="BI332" i="1" s="1"/>
  <c r="AE332" i="1"/>
  <c r="AJ332" i="1" s="1"/>
  <c r="AR332" i="1" s="1"/>
  <c r="BH332" i="1" s="1"/>
  <c r="AF386" i="1"/>
  <c r="AK386" i="1" s="1"/>
  <c r="AS386" i="1" s="1"/>
  <c r="BI386" i="1" s="1"/>
  <c r="AE386" i="1"/>
  <c r="AJ386" i="1" s="1"/>
  <c r="AR386" i="1" s="1"/>
  <c r="BH386" i="1" s="1"/>
  <c r="AF506" i="1"/>
  <c r="AK506" i="1" s="1"/>
  <c r="AS506" i="1" s="1"/>
  <c r="BI506" i="1" s="1"/>
  <c r="M385" i="1"/>
  <c r="N385" i="1"/>
  <c r="AE385" i="1" s="1"/>
  <c r="AJ385" i="1" s="1"/>
  <c r="AR385" i="1" s="1"/>
  <c r="BH385" i="1" s="1"/>
  <c r="O505" i="1"/>
  <c r="AF505" i="1" s="1"/>
  <c r="AK505" i="1" s="1"/>
  <c r="AS505" i="1" s="1"/>
  <c r="BI505" i="1" s="1"/>
  <c r="M505" i="1"/>
  <c r="N505" i="1"/>
  <c r="AE505" i="1" s="1"/>
  <c r="AJ505" i="1" s="1"/>
  <c r="AR505" i="1" s="1"/>
  <c r="BH505" i="1" s="1"/>
  <c r="O331" i="1"/>
  <c r="AF331" i="1" s="1"/>
  <c r="AK331" i="1" s="1"/>
  <c r="AS331" i="1" s="1"/>
  <c r="BI331" i="1" s="1"/>
  <c r="M331" i="1"/>
  <c r="N331" i="1"/>
  <c r="AE331" i="1" s="1"/>
  <c r="AJ331" i="1" s="1"/>
  <c r="AR331" i="1" s="1"/>
  <c r="BH331" i="1" s="1"/>
  <c r="O385" i="1"/>
  <c r="AF385" i="1" s="1"/>
  <c r="AK385" i="1" s="1"/>
  <c r="AS385" i="1" s="1"/>
  <c r="BI385" i="1" s="1"/>
  <c r="N2823" i="1"/>
  <c r="O2823" i="1"/>
  <c r="P2823" i="1"/>
  <c r="Q2823" i="1"/>
  <c r="Q2822" i="1" s="1"/>
  <c r="Q2821" i="1" s="1"/>
  <c r="Q2820" i="1" s="1"/>
  <c r="R2823" i="1"/>
  <c r="R2822" i="1" s="1"/>
  <c r="R2821" i="1" s="1"/>
  <c r="R2820" i="1" s="1"/>
  <c r="S2823" i="1"/>
  <c r="S2822" i="1" s="1"/>
  <c r="S2821" i="1" s="1"/>
  <c r="S2820" i="1" s="1"/>
  <c r="T2823" i="1"/>
  <c r="T2822" i="1" s="1"/>
  <c r="T2821" i="1" s="1"/>
  <c r="T2820" i="1" s="1"/>
  <c r="U2823" i="1"/>
  <c r="U2822" i="1" s="1"/>
  <c r="U2821" i="1" s="1"/>
  <c r="U2820" i="1" s="1"/>
  <c r="W2823" i="1"/>
  <c r="W2822" i="1" s="1"/>
  <c r="W2821" i="1" s="1"/>
  <c r="W2820" i="1" s="1"/>
  <c r="X2823" i="1"/>
  <c r="X2822" i="1" s="1"/>
  <c r="X2821" i="1" s="1"/>
  <c r="X2820" i="1" s="1"/>
  <c r="Y2823" i="1"/>
  <c r="Y2822" i="1" s="1"/>
  <c r="Y2821" i="1" s="1"/>
  <c r="Y2820" i="1" s="1"/>
  <c r="Z2823" i="1"/>
  <c r="Z2822" i="1" s="1"/>
  <c r="Z2821" i="1" s="1"/>
  <c r="Z2820" i="1" s="1"/>
  <c r="AA2823" i="1"/>
  <c r="AA2822" i="1" s="1"/>
  <c r="AA2821" i="1" s="1"/>
  <c r="AA2820" i="1" s="1"/>
  <c r="AB2823" i="1"/>
  <c r="AB2822" i="1" s="1"/>
  <c r="AB2821" i="1" s="1"/>
  <c r="AB2820" i="1" s="1"/>
  <c r="AC2823" i="1"/>
  <c r="AC2822" i="1" s="1"/>
  <c r="AC2821" i="1" s="1"/>
  <c r="AC2820" i="1" s="1"/>
  <c r="BJ2823" i="1"/>
  <c r="BJ2822" i="1" s="1"/>
  <c r="BJ2821" i="1" s="1"/>
  <c r="BJ2820" i="1" s="1"/>
  <c r="M2823" i="1"/>
  <c r="N2611" i="1"/>
  <c r="O2611" i="1"/>
  <c r="P2611" i="1"/>
  <c r="Q2611" i="1"/>
  <c r="Q2610" i="1" s="1"/>
  <c r="Q2609" i="1" s="1"/>
  <c r="Q2608" i="1" s="1"/>
  <c r="R2611" i="1"/>
  <c r="R2610" i="1" s="1"/>
  <c r="R2609" i="1" s="1"/>
  <c r="R2608" i="1" s="1"/>
  <c r="S2611" i="1"/>
  <c r="S2610" i="1" s="1"/>
  <c r="S2609" i="1" s="1"/>
  <c r="S2608" i="1" s="1"/>
  <c r="T2611" i="1"/>
  <c r="T2610" i="1" s="1"/>
  <c r="T2609" i="1" s="1"/>
  <c r="T2608" i="1" s="1"/>
  <c r="U2611" i="1"/>
  <c r="U2610" i="1" s="1"/>
  <c r="U2609" i="1" s="1"/>
  <c r="U2608" i="1" s="1"/>
  <c r="W2611" i="1"/>
  <c r="W2610" i="1" s="1"/>
  <c r="W2609" i="1" s="1"/>
  <c r="W2608" i="1" s="1"/>
  <c r="X2611" i="1"/>
  <c r="X2610" i="1" s="1"/>
  <c r="X2609" i="1" s="1"/>
  <c r="X2608" i="1" s="1"/>
  <c r="Y2611" i="1"/>
  <c r="Y2610" i="1" s="1"/>
  <c r="Y2609" i="1" s="1"/>
  <c r="Y2608" i="1" s="1"/>
  <c r="Z2611" i="1"/>
  <c r="Z2610" i="1" s="1"/>
  <c r="Z2609" i="1" s="1"/>
  <c r="Z2608" i="1" s="1"/>
  <c r="AA2611" i="1"/>
  <c r="AA2610" i="1" s="1"/>
  <c r="AA2609" i="1" s="1"/>
  <c r="AA2608" i="1" s="1"/>
  <c r="AB2611" i="1"/>
  <c r="AB2610" i="1" s="1"/>
  <c r="AB2609" i="1" s="1"/>
  <c r="AB2608" i="1" s="1"/>
  <c r="AC2611" i="1"/>
  <c r="AC2610" i="1" s="1"/>
  <c r="AC2609" i="1" s="1"/>
  <c r="AC2608" i="1" s="1"/>
  <c r="BJ2611" i="1"/>
  <c r="BJ2610" i="1" s="1"/>
  <c r="BJ2609" i="1" s="1"/>
  <c r="BJ2608" i="1" s="1"/>
  <c r="M2611" i="1"/>
  <c r="N2391" i="1"/>
  <c r="O2391" i="1"/>
  <c r="P2391" i="1"/>
  <c r="Q2391" i="1"/>
  <c r="Q2390" i="1" s="1"/>
  <c r="Q2389" i="1" s="1"/>
  <c r="Q2388" i="1" s="1"/>
  <c r="R2391" i="1"/>
  <c r="R2390" i="1" s="1"/>
  <c r="R2389" i="1" s="1"/>
  <c r="R2388" i="1" s="1"/>
  <c r="S2391" i="1"/>
  <c r="S2390" i="1" s="1"/>
  <c r="S2389" i="1" s="1"/>
  <c r="S2388" i="1" s="1"/>
  <c r="T2391" i="1"/>
  <c r="T2390" i="1" s="1"/>
  <c r="T2389" i="1" s="1"/>
  <c r="T2388" i="1" s="1"/>
  <c r="U2391" i="1"/>
  <c r="U2390" i="1" s="1"/>
  <c r="U2389" i="1" s="1"/>
  <c r="U2388" i="1" s="1"/>
  <c r="W2391" i="1"/>
  <c r="W2390" i="1" s="1"/>
  <c r="W2389" i="1" s="1"/>
  <c r="W2388" i="1" s="1"/>
  <c r="X2391" i="1"/>
  <c r="X2390" i="1" s="1"/>
  <c r="X2389" i="1" s="1"/>
  <c r="X2388" i="1" s="1"/>
  <c r="Y2391" i="1"/>
  <c r="Y2390" i="1" s="1"/>
  <c r="Y2389" i="1" s="1"/>
  <c r="Y2388" i="1" s="1"/>
  <c r="Z2391" i="1"/>
  <c r="Z2390" i="1" s="1"/>
  <c r="Z2389" i="1" s="1"/>
  <c r="Z2388" i="1" s="1"/>
  <c r="AA2391" i="1"/>
  <c r="AA2390" i="1" s="1"/>
  <c r="AA2389" i="1" s="1"/>
  <c r="AA2388" i="1" s="1"/>
  <c r="AB2391" i="1"/>
  <c r="AB2390" i="1" s="1"/>
  <c r="AB2389" i="1" s="1"/>
  <c r="AB2388" i="1" s="1"/>
  <c r="AC2391" i="1"/>
  <c r="AC2390" i="1" s="1"/>
  <c r="AC2389" i="1" s="1"/>
  <c r="AC2388" i="1" s="1"/>
  <c r="BJ2391" i="1"/>
  <c r="BJ2390" i="1" s="1"/>
  <c r="BJ2389" i="1" s="1"/>
  <c r="BJ2388" i="1" s="1"/>
  <c r="M2391" i="1"/>
  <c r="N2164" i="1"/>
  <c r="O2164" i="1"/>
  <c r="P2164" i="1"/>
  <c r="Q2164" i="1"/>
  <c r="Q2163" i="1" s="1"/>
  <c r="Q2162" i="1" s="1"/>
  <c r="Q2161" i="1" s="1"/>
  <c r="Q2150" i="1" s="1"/>
  <c r="R2164" i="1"/>
  <c r="R2163" i="1" s="1"/>
  <c r="R2162" i="1" s="1"/>
  <c r="R2161" i="1" s="1"/>
  <c r="R2150" i="1" s="1"/>
  <c r="S2164" i="1"/>
  <c r="S2163" i="1" s="1"/>
  <c r="S2162" i="1" s="1"/>
  <c r="S2161" i="1" s="1"/>
  <c r="S2150" i="1" s="1"/>
  <c r="T2164" i="1"/>
  <c r="T2163" i="1" s="1"/>
  <c r="T2162" i="1" s="1"/>
  <c r="T2161" i="1" s="1"/>
  <c r="T2150" i="1" s="1"/>
  <c r="U2164" i="1"/>
  <c r="U2163" i="1" s="1"/>
  <c r="U2162" i="1" s="1"/>
  <c r="U2161" i="1" s="1"/>
  <c r="U2150" i="1" s="1"/>
  <c r="W2164" i="1"/>
  <c r="W2163" i="1" s="1"/>
  <c r="W2162" i="1" s="1"/>
  <c r="W2161" i="1" s="1"/>
  <c r="W2150" i="1" s="1"/>
  <c r="X2164" i="1"/>
  <c r="X2163" i="1" s="1"/>
  <c r="X2162" i="1" s="1"/>
  <c r="X2161" i="1" s="1"/>
  <c r="X2150" i="1" s="1"/>
  <c r="Y2164" i="1"/>
  <c r="Y2163" i="1" s="1"/>
  <c r="Y2162" i="1" s="1"/>
  <c r="Y2161" i="1" s="1"/>
  <c r="Y2150" i="1" s="1"/>
  <c r="Z2164" i="1"/>
  <c r="Z2163" i="1" s="1"/>
  <c r="Z2162" i="1" s="1"/>
  <c r="Z2161" i="1" s="1"/>
  <c r="Z2150" i="1" s="1"/>
  <c r="AA2164" i="1"/>
  <c r="AA2163" i="1" s="1"/>
  <c r="AA2162" i="1" s="1"/>
  <c r="AA2161" i="1" s="1"/>
  <c r="AA2150" i="1" s="1"/>
  <c r="AB2164" i="1"/>
  <c r="AB2163" i="1" s="1"/>
  <c r="AB2162" i="1" s="1"/>
  <c r="AB2161" i="1" s="1"/>
  <c r="AB2150" i="1" s="1"/>
  <c r="AC2164" i="1"/>
  <c r="AC2163" i="1" s="1"/>
  <c r="AC2162" i="1" s="1"/>
  <c r="AC2161" i="1" s="1"/>
  <c r="AC2150" i="1" s="1"/>
  <c r="BJ2164" i="1"/>
  <c r="BJ2163" i="1" s="1"/>
  <c r="BJ2162" i="1" s="1"/>
  <c r="BJ2161" i="1" s="1"/>
  <c r="BJ2150" i="1" s="1"/>
  <c r="M2164" i="1"/>
  <c r="N1909" i="1"/>
  <c r="O1909" i="1"/>
  <c r="P1909" i="1"/>
  <c r="Q1909" i="1"/>
  <c r="Q1908" i="1" s="1"/>
  <c r="Q1907" i="1" s="1"/>
  <c r="Q1906" i="1" s="1"/>
  <c r="R1909" i="1"/>
  <c r="R1908" i="1" s="1"/>
  <c r="R1907" i="1" s="1"/>
  <c r="R1906" i="1" s="1"/>
  <c r="S1909" i="1"/>
  <c r="S1908" i="1" s="1"/>
  <c r="S1907" i="1" s="1"/>
  <c r="S1906" i="1" s="1"/>
  <c r="T1909" i="1"/>
  <c r="T1908" i="1" s="1"/>
  <c r="T1907" i="1" s="1"/>
  <c r="T1906" i="1" s="1"/>
  <c r="U1909" i="1"/>
  <c r="U1908" i="1" s="1"/>
  <c r="U1907" i="1" s="1"/>
  <c r="U1906" i="1" s="1"/>
  <c r="W1909" i="1"/>
  <c r="W1908" i="1" s="1"/>
  <c r="W1907" i="1" s="1"/>
  <c r="W1906" i="1" s="1"/>
  <c r="X1909" i="1"/>
  <c r="X1908" i="1" s="1"/>
  <c r="X1907" i="1" s="1"/>
  <c r="X1906" i="1" s="1"/>
  <c r="Y1909" i="1"/>
  <c r="Y1908" i="1" s="1"/>
  <c r="Y1907" i="1" s="1"/>
  <c r="Y1906" i="1" s="1"/>
  <c r="Z1909" i="1"/>
  <c r="Z1908" i="1" s="1"/>
  <c r="Z1907" i="1" s="1"/>
  <c r="Z1906" i="1" s="1"/>
  <c r="AA1909" i="1"/>
  <c r="AA1908" i="1" s="1"/>
  <c r="AA1907" i="1" s="1"/>
  <c r="AA1906" i="1" s="1"/>
  <c r="AB1909" i="1"/>
  <c r="AB1908" i="1" s="1"/>
  <c r="AB1907" i="1" s="1"/>
  <c r="AB1906" i="1" s="1"/>
  <c r="AC1909" i="1"/>
  <c r="AC1908" i="1" s="1"/>
  <c r="AC1907" i="1" s="1"/>
  <c r="AC1906" i="1" s="1"/>
  <c r="BJ1909" i="1"/>
  <c r="BJ1908" i="1" s="1"/>
  <c r="BJ1907" i="1" s="1"/>
  <c r="BJ1906" i="1" s="1"/>
  <c r="M1909" i="1"/>
  <c r="N1665" i="1"/>
  <c r="O1665" i="1"/>
  <c r="P1665" i="1"/>
  <c r="Q1665" i="1"/>
  <c r="Q1664" i="1" s="1"/>
  <c r="Q1663" i="1" s="1"/>
  <c r="Q1662" i="1" s="1"/>
  <c r="R1665" i="1"/>
  <c r="R1664" i="1" s="1"/>
  <c r="R1663" i="1" s="1"/>
  <c r="R1662" i="1" s="1"/>
  <c r="S1665" i="1"/>
  <c r="S1664" i="1" s="1"/>
  <c r="S1663" i="1" s="1"/>
  <c r="S1662" i="1" s="1"/>
  <c r="T1665" i="1"/>
  <c r="T1664" i="1" s="1"/>
  <c r="T1663" i="1" s="1"/>
  <c r="T1662" i="1" s="1"/>
  <c r="U1665" i="1"/>
  <c r="U1664" i="1" s="1"/>
  <c r="U1663" i="1" s="1"/>
  <c r="U1662" i="1" s="1"/>
  <c r="W1665" i="1"/>
  <c r="W1664" i="1" s="1"/>
  <c r="W1663" i="1" s="1"/>
  <c r="W1662" i="1" s="1"/>
  <c r="X1665" i="1"/>
  <c r="X1664" i="1" s="1"/>
  <c r="X1663" i="1" s="1"/>
  <c r="X1662" i="1" s="1"/>
  <c r="Y1665" i="1"/>
  <c r="Y1664" i="1" s="1"/>
  <c r="Y1663" i="1" s="1"/>
  <c r="Y1662" i="1" s="1"/>
  <c r="Z1665" i="1"/>
  <c r="Z1664" i="1" s="1"/>
  <c r="Z1663" i="1" s="1"/>
  <c r="Z1662" i="1" s="1"/>
  <c r="AA1665" i="1"/>
  <c r="AA1664" i="1" s="1"/>
  <c r="AA1663" i="1" s="1"/>
  <c r="AA1662" i="1" s="1"/>
  <c r="AB1665" i="1"/>
  <c r="AB1664" i="1" s="1"/>
  <c r="AB1663" i="1" s="1"/>
  <c r="AB1662" i="1" s="1"/>
  <c r="AC1665" i="1"/>
  <c r="AC1664" i="1" s="1"/>
  <c r="AC1663" i="1" s="1"/>
  <c r="AC1662" i="1" s="1"/>
  <c r="BJ1665" i="1"/>
  <c r="BJ1664" i="1" s="1"/>
  <c r="BJ1663" i="1" s="1"/>
  <c r="BJ1662" i="1" s="1"/>
  <c r="M1665" i="1"/>
  <c r="N1425" i="1"/>
  <c r="O1425" i="1"/>
  <c r="P1425" i="1"/>
  <c r="Q1425" i="1"/>
  <c r="Q1424" i="1" s="1"/>
  <c r="Q1423" i="1" s="1"/>
  <c r="Q1422" i="1" s="1"/>
  <c r="R1425" i="1"/>
  <c r="R1424" i="1" s="1"/>
  <c r="R1423" i="1" s="1"/>
  <c r="R1422" i="1" s="1"/>
  <c r="S1425" i="1"/>
  <c r="S1424" i="1" s="1"/>
  <c r="S1423" i="1" s="1"/>
  <c r="S1422" i="1" s="1"/>
  <c r="T1425" i="1"/>
  <c r="T1424" i="1" s="1"/>
  <c r="T1423" i="1" s="1"/>
  <c r="T1422" i="1" s="1"/>
  <c r="U1425" i="1"/>
  <c r="U1424" i="1" s="1"/>
  <c r="U1423" i="1" s="1"/>
  <c r="U1422" i="1" s="1"/>
  <c r="W1425" i="1"/>
  <c r="W1424" i="1" s="1"/>
  <c r="W1423" i="1" s="1"/>
  <c r="W1422" i="1" s="1"/>
  <c r="X1425" i="1"/>
  <c r="X1424" i="1" s="1"/>
  <c r="X1423" i="1" s="1"/>
  <c r="X1422" i="1" s="1"/>
  <c r="Y1425" i="1"/>
  <c r="Y1424" i="1" s="1"/>
  <c r="Y1423" i="1" s="1"/>
  <c r="Y1422" i="1" s="1"/>
  <c r="Z1425" i="1"/>
  <c r="Z1424" i="1" s="1"/>
  <c r="Z1423" i="1" s="1"/>
  <c r="Z1422" i="1" s="1"/>
  <c r="AA1425" i="1"/>
  <c r="AA1424" i="1" s="1"/>
  <c r="AA1423" i="1" s="1"/>
  <c r="AA1422" i="1" s="1"/>
  <c r="AB1425" i="1"/>
  <c r="AB1424" i="1" s="1"/>
  <c r="AB1423" i="1" s="1"/>
  <c r="AB1422" i="1" s="1"/>
  <c r="AC1425" i="1"/>
  <c r="AC1424" i="1" s="1"/>
  <c r="AC1423" i="1" s="1"/>
  <c r="AC1422" i="1" s="1"/>
  <c r="BJ1425" i="1"/>
  <c r="BJ1424" i="1" s="1"/>
  <c r="BJ1423" i="1" s="1"/>
  <c r="BJ1422" i="1" s="1"/>
  <c r="M1425" i="1"/>
  <c r="N1186" i="1"/>
  <c r="O1186" i="1"/>
  <c r="P1186" i="1"/>
  <c r="Q1186" i="1"/>
  <c r="Q1185" i="1" s="1"/>
  <c r="Q1184" i="1" s="1"/>
  <c r="Q1183" i="1" s="1"/>
  <c r="R1186" i="1"/>
  <c r="R1185" i="1" s="1"/>
  <c r="R1184" i="1" s="1"/>
  <c r="R1183" i="1" s="1"/>
  <c r="S1186" i="1"/>
  <c r="S1185" i="1" s="1"/>
  <c r="S1184" i="1" s="1"/>
  <c r="S1183" i="1" s="1"/>
  <c r="T1186" i="1"/>
  <c r="T1185" i="1" s="1"/>
  <c r="T1184" i="1" s="1"/>
  <c r="T1183" i="1" s="1"/>
  <c r="U1186" i="1"/>
  <c r="U1185" i="1" s="1"/>
  <c r="U1184" i="1" s="1"/>
  <c r="U1183" i="1" s="1"/>
  <c r="W1186" i="1"/>
  <c r="W1185" i="1" s="1"/>
  <c r="W1184" i="1" s="1"/>
  <c r="W1183" i="1" s="1"/>
  <c r="X1186" i="1"/>
  <c r="X1185" i="1" s="1"/>
  <c r="X1184" i="1" s="1"/>
  <c r="X1183" i="1" s="1"/>
  <c r="Y1186" i="1"/>
  <c r="Y1185" i="1" s="1"/>
  <c r="Y1184" i="1" s="1"/>
  <c r="Y1183" i="1" s="1"/>
  <c r="Z1186" i="1"/>
  <c r="Z1185" i="1" s="1"/>
  <c r="Z1184" i="1" s="1"/>
  <c r="Z1183" i="1" s="1"/>
  <c r="AA1186" i="1"/>
  <c r="AA1185" i="1" s="1"/>
  <c r="AA1184" i="1" s="1"/>
  <c r="AA1183" i="1" s="1"/>
  <c r="AB1186" i="1"/>
  <c r="AB1185" i="1" s="1"/>
  <c r="AB1184" i="1" s="1"/>
  <c r="AB1183" i="1" s="1"/>
  <c r="AC1186" i="1"/>
  <c r="AC1185" i="1" s="1"/>
  <c r="AC1184" i="1" s="1"/>
  <c r="AC1183" i="1" s="1"/>
  <c r="BJ1186" i="1"/>
  <c r="BJ1185" i="1" s="1"/>
  <c r="BJ1184" i="1" s="1"/>
  <c r="BJ1183" i="1" s="1"/>
  <c r="M1186" i="1"/>
  <c r="AQ4194" i="1" l="1"/>
  <c r="AU4194" i="1" s="1"/>
  <c r="BG4194" i="1" s="1"/>
  <c r="AQ506" i="1"/>
  <c r="AU506" i="1" s="1"/>
  <c r="BG506" i="1" s="1"/>
  <c r="AQ386" i="1"/>
  <c r="AU386" i="1" s="1"/>
  <c r="BG386" i="1" s="1"/>
  <c r="AQ332" i="1"/>
  <c r="AU332" i="1" s="1"/>
  <c r="BG332" i="1" s="1"/>
  <c r="AD385" i="1"/>
  <c r="AI385" i="1" s="1"/>
  <c r="AD505" i="1"/>
  <c r="AI505" i="1" s="1"/>
  <c r="AD331" i="1"/>
  <c r="AI331" i="1" s="1"/>
  <c r="AD2823" i="1"/>
  <c r="AI2823" i="1" s="1"/>
  <c r="AD2611" i="1"/>
  <c r="AI2611" i="1" s="1"/>
  <c r="AD1909" i="1"/>
  <c r="AI1909" i="1" s="1"/>
  <c r="AD1425" i="1"/>
  <c r="AI1425" i="1" s="1"/>
  <c r="AD2391" i="1"/>
  <c r="AI2391" i="1" s="1"/>
  <c r="AD1665" i="1"/>
  <c r="AI1665" i="1" s="1"/>
  <c r="AD1186" i="1"/>
  <c r="AI1186" i="1" s="1"/>
  <c r="AD2164" i="1"/>
  <c r="AI2164" i="1" s="1"/>
  <c r="AF1186" i="1"/>
  <c r="AK1186" i="1" s="1"/>
  <c r="AS1186" i="1" s="1"/>
  <c r="BI1186" i="1" s="1"/>
  <c r="P1424" i="1"/>
  <c r="AE1909" i="1"/>
  <c r="AJ1909" i="1" s="1"/>
  <c r="AR1909" i="1" s="1"/>
  <c r="BH1909" i="1" s="1"/>
  <c r="AF2164" i="1"/>
  <c r="AK2164" i="1" s="1"/>
  <c r="AS2164" i="1" s="1"/>
  <c r="BI2164" i="1" s="1"/>
  <c r="P2390" i="1"/>
  <c r="AE2823" i="1"/>
  <c r="AJ2823" i="1" s="1"/>
  <c r="AR2823" i="1" s="1"/>
  <c r="BH2823" i="1" s="1"/>
  <c r="P384" i="1"/>
  <c r="P1664" i="1"/>
  <c r="AE2164" i="1"/>
  <c r="AJ2164" i="1" s="1"/>
  <c r="AR2164" i="1" s="1"/>
  <c r="BH2164" i="1" s="1"/>
  <c r="AF2391" i="1"/>
  <c r="AK2391" i="1" s="1"/>
  <c r="AS2391" i="1" s="1"/>
  <c r="BI2391" i="1" s="1"/>
  <c r="P2610" i="1"/>
  <c r="AE1186" i="1"/>
  <c r="AJ1186" i="1" s="1"/>
  <c r="AR1186" i="1" s="1"/>
  <c r="BH1186" i="1" s="1"/>
  <c r="AF1425" i="1"/>
  <c r="AK1425" i="1" s="1"/>
  <c r="AS1425" i="1" s="1"/>
  <c r="BI1425" i="1" s="1"/>
  <c r="AF1665" i="1"/>
  <c r="AK1665" i="1" s="1"/>
  <c r="AS1665" i="1" s="1"/>
  <c r="BI1665" i="1" s="1"/>
  <c r="P1908" i="1"/>
  <c r="AE2391" i="1"/>
  <c r="AJ2391" i="1" s="1"/>
  <c r="AR2391" i="1" s="1"/>
  <c r="BH2391" i="1" s="1"/>
  <c r="AF2611" i="1"/>
  <c r="AK2611" i="1" s="1"/>
  <c r="AS2611" i="1" s="1"/>
  <c r="BI2611" i="1" s="1"/>
  <c r="P2822" i="1"/>
  <c r="P504" i="1"/>
  <c r="AE1425" i="1"/>
  <c r="AJ1425" i="1" s="1"/>
  <c r="AR1425" i="1" s="1"/>
  <c r="BH1425" i="1" s="1"/>
  <c r="P1185" i="1"/>
  <c r="AE1665" i="1"/>
  <c r="AJ1665" i="1" s="1"/>
  <c r="AR1665" i="1" s="1"/>
  <c r="BH1665" i="1" s="1"/>
  <c r="AF1909" i="1"/>
  <c r="AK1909" i="1" s="1"/>
  <c r="AS1909" i="1" s="1"/>
  <c r="BI1909" i="1" s="1"/>
  <c r="P2163" i="1"/>
  <c r="AE2611" i="1"/>
  <c r="AJ2611" i="1" s="1"/>
  <c r="AR2611" i="1" s="1"/>
  <c r="BH2611" i="1" s="1"/>
  <c r="AF2823" i="1"/>
  <c r="AK2823" i="1" s="1"/>
  <c r="AS2823" i="1" s="1"/>
  <c r="BI2823" i="1" s="1"/>
  <c r="P330" i="1"/>
  <c r="M1185" i="1"/>
  <c r="N1185" i="1"/>
  <c r="AE1185" i="1" s="1"/>
  <c r="AJ1185" i="1" s="1"/>
  <c r="AR1185" i="1" s="1"/>
  <c r="BH1185" i="1" s="1"/>
  <c r="M1664" i="1"/>
  <c r="N1664" i="1"/>
  <c r="AE1664" i="1" s="1"/>
  <c r="AJ1664" i="1" s="1"/>
  <c r="AR1664" i="1" s="1"/>
  <c r="BH1664" i="1" s="1"/>
  <c r="O1908" i="1"/>
  <c r="AF1908" i="1" s="1"/>
  <c r="AK1908" i="1" s="1"/>
  <c r="AS1908" i="1" s="1"/>
  <c r="BI1908" i="1" s="1"/>
  <c r="M2610" i="1"/>
  <c r="N2610" i="1"/>
  <c r="AE2610" i="1" s="1"/>
  <c r="AJ2610" i="1" s="1"/>
  <c r="AR2610" i="1" s="1"/>
  <c r="BH2610" i="1" s="1"/>
  <c r="O2822" i="1"/>
  <c r="AF2822" i="1" s="1"/>
  <c r="AK2822" i="1" s="1"/>
  <c r="AS2822" i="1" s="1"/>
  <c r="BI2822" i="1" s="1"/>
  <c r="O1185" i="1"/>
  <c r="AF1185" i="1" s="1"/>
  <c r="AK1185" i="1" s="1"/>
  <c r="AS1185" i="1" s="1"/>
  <c r="BI1185" i="1" s="1"/>
  <c r="M1908" i="1"/>
  <c r="N1908" i="1"/>
  <c r="AE1908" i="1" s="1"/>
  <c r="AJ1908" i="1" s="1"/>
  <c r="AR1908" i="1" s="1"/>
  <c r="BH1908" i="1" s="1"/>
  <c r="O2163" i="1"/>
  <c r="AF2163" i="1" s="1"/>
  <c r="AK2163" i="1" s="1"/>
  <c r="AS2163" i="1" s="1"/>
  <c r="BI2163" i="1" s="1"/>
  <c r="M2822" i="1"/>
  <c r="N2822" i="1"/>
  <c r="AE2822" i="1" s="1"/>
  <c r="AJ2822" i="1" s="1"/>
  <c r="AR2822" i="1" s="1"/>
  <c r="BH2822" i="1" s="1"/>
  <c r="N330" i="1"/>
  <c r="AE330" i="1" s="1"/>
  <c r="AJ330" i="1" s="1"/>
  <c r="AR330" i="1" s="1"/>
  <c r="BH330" i="1" s="1"/>
  <c r="O330" i="1"/>
  <c r="AF330" i="1" s="1"/>
  <c r="AK330" i="1" s="1"/>
  <c r="AS330" i="1" s="1"/>
  <c r="BI330" i="1" s="1"/>
  <c r="M504" i="1"/>
  <c r="N384" i="1"/>
  <c r="AE384" i="1" s="1"/>
  <c r="AJ384" i="1" s="1"/>
  <c r="AR384" i="1" s="1"/>
  <c r="BH384" i="1" s="1"/>
  <c r="M2163" i="1"/>
  <c r="N2163" i="1"/>
  <c r="AE2163" i="1" s="1"/>
  <c r="AJ2163" i="1" s="1"/>
  <c r="AR2163" i="1" s="1"/>
  <c r="BH2163" i="1" s="1"/>
  <c r="O2390" i="1"/>
  <c r="AF2390" i="1" s="1"/>
  <c r="AK2390" i="1" s="1"/>
  <c r="AS2390" i="1" s="1"/>
  <c r="BI2390" i="1" s="1"/>
  <c r="O1424" i="1"/>
  <c r="AF1424" i="1" s="1"/>
  <c r="AK1424" i="1" s="1"/>
  <c r="AS1424" i="1" s="1"/>
  <c r="BI1424" i="1" s="1"/>
  <c r="M1424" i="1"/>
  <c r="N1424" i="1"/>
  <c r="AE1424" i="1" s="1"/>
  <c r="AJ1424" i="1" s="1"/>
  <c r="AR1424" i="1" s="1"/>
  <c r="BH1424" i="1" s="1"/>
  <c r="O1664" i="1"/>
  <c r="AF1664" i="1" s="1"/>
  <c r="AK1664" i="1" s="1"/>
  <c r="AS1664" i="1" s="1"/>
  <c r="BI1664" i="1" s="1"/>
  <c r="M2390" i="1"/>
  <c r="N2390" i="1"/>
  <c r="AE2390" i="1" s="1"/>
  <c r="AJ2390" i="1" s="1"/>
  <c r="AR2390" i="1" s="1"/>
  <c r="BH2390" i="1" s="1"/>
  <c r="O2610" i="1"/>
  <c r="AF2610" i="1" s="1"/>
  <c r="AK2610" i="1" s="1"/>
  <c r="AS2610" i="1" s="1"/>
  <c r="BI2610" i="1" s="1"/>
  <c r="O384" i="1"/>
  <c r="AF384" i="1" s="1"/>
  <c r="AK384" i="1" s="1"/>
  <c r="AS384" i="1" s="1"/>
  <c r="BI384" i="1" s="1"/>
  <c r="M330" i="1"/>
  <c r="N504" i="1"/>
  <c r="AE504" i="1" s="1"/>
  <c r="AJ504" i="1" s="1"/>
  <c r="AR504" i="1" s="1"/>
  <c r="BH504" i="1" s="1"/>
  <c r="O504" i="1"/>
  <c r="AF504" i="1" s="1"/>
  <c r="AK504" i="1" s="1"/>
  <c r="AS504" i="1" s="1"/>
  <c r="BI504" i="1" s="1"/>
  <c r="M384" i="1"/>
  <c r="N4270" i="1"/>
  <c r="O4270" i="1"/>
  <c r="P4270" i="1"/>
  <c r="Q4270" i="1"/>
  <c r="Q4269" i="1" s="1"/>
  <c r="Q4268" i="1" s="1"/>
  <c r="Q4267" i="1" s="1"/>
  <c r="R4270" i="1"/>
  <c r="R4269" i="1" s="1"/>
  <c r="R4268" i="1" s="1"/>
  <c r="R4267" i="1" s="1"/>
  <c r="S4270" i="1"/>
  <c r="S4269" i="1" s="1"/>
  <c r="S4268" i="1" s="1"/>
  <c r="S4267" i="1" s="1"/>
  <c r="T4270" i="1"/>
  <c r="T4269" i="1" s="1"/>
  <c r="T4268" i="1" s="1"/>
  <c r="T4267" i="1" s="1"/>
  <c r="U4270" i="1"/>
  <c r="U4269" i="1" s="1"/>
  <c r="U4268" i="1" s="1"/>
  <c r="U4267" i="1" s="1"/>
  <c r="W4270" i="1"/>
  <c r="W4269" i="1" s="1"/>
  <c r="W4268" i="1" s="1"/>
  <c r="W4267" i="1" s="1"/>
  <c r="X4270" i="1"/>
  <c r="X4269" i="1" s="1"/>
  <c r="X4268" i="1" s="1"/>
  <c r="X4267" i="1" s="1"/>
  <c r="Y4270" i="1"/>
  <c r="Y4269" i="1" s="1"/>
  <c r="Y4268" i="1" s="1"/>
  <c r="Y4267" i="1" s="1"/>
  <c r="Z4270" i="1"/>
  <c r="Z4269" i="1" s="1"/>
  <c r="Z4268" i="1" s="1"/>
  <c r="Z4267" i="1" s="1"/>
  <c r="AA4270" i="1"/>
  <c r="AA4269" i="1" s="1"/>
  <c r="AA4268" i="1" s="1"/>
  <c r="AA4267" i="1" s="1"/>
  <c r="AB4270" i="1"/>
  <c r="AB4269" i="1" s="1"/>
  <c r="AB4268" i="1" s="1"/>
  <c r="AB4267" i="1" s="1"/>
  <c r="AC4270" i="1"/>
  <c r="AC4269" i="1" s="1"/>
  <c r="AC4268" i="1" s="1"/>
  <c r="AC4267" i="1" s="1"/>
  <c r="BJ4270" i="1"/>
  <c r="BJ4269" i="1" s="1"/>
  <c r="BJ4268" i="1" s="1"/>
  <c r="BJ4267" i="1" s="1"/>
  <c r="M4270" i="1"/>
  <c r="N518" i="1"/>
  <c r="O518" i="1"/>
  <c r="P518" i="1"/>
  <c r="Q518" i="1"/>
  <c r="Q517" i="1" s="1"/>
  <c r="R518" i="1"/>
  <c r="R517" i="1" s="1"/>
  <c r="S518" i="1"/>
  <c r="S517" i="1" s="1"/>
  <c r="T518" i="1"/>
  <c r="T517" i="1" s="1"/>
  <c r="U518" i="1"/>
  <c r="U517" i="1" s="1"/>
  <c r="W518" i="1"/>
  <c r="W517" i="1" s="1"/>
  <c r="X518" i="1"/>
  <c r="X517" i="1" s="1"/>
  <c r="Y518" i="1"/>
  <c r="Y517" i="1" s="1"/>
  <c r="Z518" i="1"/>
  <c r="Z517" i="1" s="1"/>
  <c r="AA518" i="1"/>
  <c r="AA517" i="1" s="1"/>
  <c r="AB518" i="1"/>
  <c r="AB517" i="1" s="1"/>
  <c r="AC518" i="1"/>
  <c r="AC517" i="1" s="1"/>
  <c r="BJ518" i="1"/>
  <c r="BJ517" i="1" s="1"/>
  <c r="M518" i="1"/>
  <c r="N4042" i="1"/>
  <c r="O4042" i="1"/>
  <c r="P4042" i="1"/>
  <c r="Q4042" i="1"/>
  <c r="R4042" i="1"/>
  <c r="S4042" i="1"/>
  <c r="T4042" i="1"/>
  <c r="U4042" i="1"/>
  <c r="W4042" i="1"/>
  <c r="X4042" i="1"/>
  <c r="Y4042" i="1"/>
  <c r="Z4042" i="1"/>
  <c r="AA4042" i="1"/>
  <c r="AB4042" i="1"/>
  <c r="AC4042" i="1"/>
  <c r="BJ4042" i="1"/>
  <c r="N4044" i="1"/>
  <c r="O4044" i="1"/>
  <c r="P4044" i="1"/>
  <c r="Q4044" i="1"/>
  <c r="R4044" i="1"/>
  <c r="S4044" i="1"/>
  <c r="T4044" i="1"/>
  <c r="U4044" i="1"/>
  <c r="W4044" i="1"/>
  <c r="X4044" i="1"/>
  <c r="Y4044" i="1"/>
  <c r="Z4044" i="1"/>
  <c r="AA4044" i="1"/>
  <c r="AB4044" i="1"/>
  <c r="AC4044" i="1"/>
  <c r="BJ4044" i="1"/>
  <c r="M4042" i="1"/>
  <c r="M4044" i="1"/>
  <c r="N3971" i="1"/>
  <c r="O3971" i="1"/>
  <c r="P3971" i="1"/>
  <c r="Q3971" i="1"/>
  <c r="Q3970" i="1" s="1"/>
  <c r="Q3969" i="1" s="1"/>
  <c r="Q3968" i="1" s="1"/>
  <c r="R3971" i="1"/>
  <c r="R3970" i="1" s="1"/>
  <c r="R3969" i="1" s="1"/>
  <c r="R3968" i="1" s="1"/>
  <c r="S3971" i="1"/>
  <c r="S3970" i="1" s="1"/>
  <c r="S3969" i="1" s="1"/>
  <c r="S3968" i="1" s="1"/>
  <c r="T3971" i="1"/>
  <c r="T3970" i="1" s="1"/>
  <c r="T3969" i="1" s="1"/>
  <c r="T3968" i="1" s="1"/>
  <c r="U3971" i="1"/>
  <c r="U3970" i="1" s="1"/>
  <c r="U3969" i="1" s="1"/>
  <c r="U3968" i="1" s="1"/>
  <c r="W3971" i="1"/>
  <c r="W3970" i="1" s="1"/>
  <c r="W3969" i="1" s="1"/>
  <c r="W3968" i="1" s="1"/>
  <c r="X3971" i="1"/>
  <c r="X3970" i="1" s="1"/>
  <c r="X3969" i="1" s="1"/>
  <c r="X3968" i="1" s="1"/>
  <c r="Y3971" i="1"/>
  <c r="Y3970" i="1" s="1"/>
  <c r="Y3969" i="1" s="1"/>
  <c r="Y3968" i="1" s="1"/>
  <c r="Z3971" i="1"/>
  <c r="Z3970" i="1" s="1"/>
  <c r="Z3969" i="1" s="1"/>
  <c r="Z3968" i="1" s="1"/>
  <c r="AA3971" i="1"/>
  <c r="AA3970" i="1" s="1"/>
  <c r="AA3969" i="1" s="1"/>
  <c r="AA3968" i="1" s="1"/>
  <c r="AB3971" i="1"/>
  <c r="AB3970" i="1" s="1"/>
  <c r="AB3969" i="1" s="1"/>
  <c r="AB3968" i="1" s="1"/>
  <c r="AC3971" i="1"/>
  <c r="AC3970" i="1" s="1"/>
  <c r="AC3969" i="1" s="1"/>
  <c r="AC3968" i="1" s="1"/>
  <c r="BJ3971" i="1"/>
  <c r="BJ3970" i="1" s="1"/>
  <c r="BJ3969" i="1" s="1"/>
  <c r="BJ3968" i="1" s="1"/>
  <c r="M3971" i="1"/>
  <c r="N2680" i="1"/>
  <c r="O2680" i="1"/>
  <c r="P2680" i="1"/>
  <c r="Q2680" i="1"/>
  <c r="Q2679" i="1" s="1"/>
  <c r="Q2678" i="1" s="1"/>
  <c r="Q2677" i="1" s="1"/>
  <c r="R2680" i="1"/>
  <c r="R2679" i="1" s="1"/>
  <c r="R2678" i="1" s="1"/>
  <c r="R2677" i="1" s="1"/>
  <c r="S2680" i="1"/>
  <c r="S2679" i="1" s="1"/>
  <c r="S2678" i="1" s="1"/>
  <c r="S2677" i="1" s="1"/>
  <c r="T2680" i="1"/>
  <c r="T2679" i="1" s="1"/>
  <c r="T2678" i="1" s="1"/>
  <c r="T2677" i="1" s="1"/>
  <c r="U2680" i="1"/>
  <c r="U2679" i="1" s="1"/>
  <c r="U2678" i="1" s="1"/>
  <c r="U2677" i="1" s="1"/>
  <c r="W2680" i="1"/>
  <c r="W2679" i="1" s="1"/>
  <c r="W2678" i="1" s="1"/>
  <c r="W2677" i="1" s="1"/>
  <c r="X2680" i="1"/>
  <c r="X2679" i="1" s="1"/>
  <c r="X2678" i="1" s="1"/>
  <c r="X2677" i="1" s="1"/>
  <c r="Y2680" i="1"/>
  <c r="Y2679" i="1" s="1"/>
  <c r="Y2678" i="1" s="1"/>
  <c r="Y2677" i="1" s="1"/>
  <c r="Z2680" i="1"/>
  <c r="Z2679" i="1" s="1"/>
  <c r="Z2678" i="1" s="1"/>
  <c r="Z2677" i="1" s="1"/>
  <c r="AA2680" i="1"/>
  <c r="AA2679" i="1" s="1"/>
  <c r="AA2678" i="1" s="1"/>
  <c r="AA2677" i="1" s="1"/>
  <c r="AB2680" i="1"/>
  <c r="AB2679" i="1" s="1"/>
  <c r="AB2678" i="1" s="1"/>
  <c r="AB2677" i="1" s="1"/>
  <c r="AC2680" i="1"/>
  <c r="AC2679" i="1" s="1"/>
  <c r="AC2678" i="1" s="1"/>
  <c r="AC2677" i="1" s="1"/>
  <c r="BJ2680" i="1"/>
  <c r="BJ2679" i="1" s="1"/>
  <c r="BJ2678" i="1" s="1"/>
  <c r="BJ2677" i="1" s="1"/>
  <c r="M2680" i="1"/>
  <c r="N2445" i="1"/>
  <c r="O2445" i="1"/>
  <c r="P2445" i="1"/>
  <c r="Q2445" i="1"/>
  <c r="Q2444" i="1" s="1"/>
  <c r="Q2443" i="1" s="1"/>
  <c r="Q2442" i="1" s="1"/>
  <c r="R2445" i="1"/>
  <c r="R2444" i="1" s="1"/>
  <c r="R2443" i="1" s="1"/>
  <c r="R2442" i="1" s="1"/>
  <c r="S2445" i="1"/>
  <c r="S2444" i="1" s="1"/>
  <c r="S2443" i="1" s="1"/>
  <c r="S2442" i="1" s="1"/>
  <c r="T2445" i="1"/>
  <c r="T2444" i="1" s="1"/>
  <c r="T2443" i="1" s="1"/>
  <c r="T2442" i="1" s="1"/>
  <c r="U2445" i="1"/>
  <c r="U2444" i="1" s="1"/>
  <c r="U2443" i="1" s="1"/>
  <c r="U2442" i="1" s="1"/>
  <c r="W2445" i="1"/>
  <c r="W2444" i="1" s="1"/>
  <c r="W2443" i="1" s="1"/>
  <c r="W2442" i="1" s="1"/>
  <c r="X2445" i="1"/>
  <c r="X2444" i="1" s="1"/>
  <c r="X2443" i="1" s="1"/>
  <c r="X2442" i="1" s="1"/>
  <c r="Y2445" i="1"/>
  <c r="Y2444" i="1" s="1"/>
  <c r="Y2443" i="1" s="1"/>
  <c r="Y2442" i="1" s="1"/>
  <c r="Z2445" i="1"/>
  <c r="Z2444" i="1" s="1"/>
  <c r="Z2443" i="1" s="1"/>
  <c r="Z2442" i="1" s="1"/>
  <c r="AA2445" i="1"/>
  <c r="AA2444" i="1" s="1"/>
  <c r="AA2443" i="1" s="1"/>
  <c r="AA2442" i="1" s="1"/>
  <c r="AB2445" i="1"/>
  <c r="AB2444" i="1" s="1"/>
  <c r="AB2443" i="1" s="1"/>
  <c r="AB2442" i="1" s="1"/>
  <c r="AC2445" i="1"/>
  <c r="AC2444" i="1" s="1"/>
  <c r="AC2443" i="1" s="1"/>
  <c r="AC2442" i="1" s="1"/>
  <c r="BJ2445" i="1"/>
  <c r="BJ2444" i="1" s="1"/>
  <c r="BJ2443" i="1" s="1"/>
  <c r="BJ2442" i="1" s="1"/>
  <c r="M2445" i="1"/>
  <c r="N2222" i="1"/>
  <c r="O2222" i="1"/>
  <c r="P2222" i="1"/>
  <c r="Q2222" i="1"/>
  <c r="Q2221" i="1" s="1"/>
  <c r="Q2220" i="1" s="1"/>
  <c r="Q2219" i="1" s="1"/>
  <c r="R2222" i="1"/>
  <c r="R2221" i="1" s="1"/>
  <c r="R2220" i="1" s="1"/>
  <c r="R2219" i="1" s="1"/>
  <c r="S2222" i="1"/>
  <c r="S2221" i="1" s="1"/>
  <c r="S2220" i="1" s="1"/>
  <c r="S2219" i="1" s="1"/>
  <c r="T2222" i="1"/>
  <c r="T2221" i="1" s="1"/>
  <c r="T2220" i="1" s="1"/>
  <c r="T2219" i="1" s="1"/>
  <c r="U2222" i="1"/>
  <c r="U2221" i="1" s="1"/>
  <c r="U2220" i="1" s="1"/>
  <c r="U2219" i="1" s="1"/>
  <c r="W2222" i="1"/>
  <c r="W2221" i="1" s="1"/>
  <c r="W2220" i="1" s="1"/>
  <c r="W2219" i="1" s="1"/>
  <c r="X2222" i="1"/>
  <c r="X2221" i="1" s="1"/>
  <c r="X2220" i="1" s="1"/>
  <c r="X2219" i="1" s="1"/>
  <c r="Y2222" i="1"/>
  <c r="Y2221" i="1" s="1"/>
  <c r="Y2220" i="1" s="1"/>
  <c r="Y2219" i="1" s="1"/>
  <c r="Z2222" i="1"/>
  <c r="Z2221" i="1" s="1"/>
  <c r="Z2220" i="1" s="1"/>
  <c r="Z2219" i="1" s="1"/>
  <c r="AA2222" i="1"/>
  <c r="AA2221" i="1" s="1"/>
  <c r="AA2220" i="1" s="1"/>
  <c r="AA2219" i="1" s="1"/>
  <c r="AB2222" i="1"/>
  <c r="AB2221" i="1" s="1"/>
  <c r="AB2220" i="1" s="1"/>
  <c r="AB2219" i="1" s="1"/>
  <c r="AC2222" i="1"/>
  <c r="AC2221" i="1" s="1"/>
  <c r="AC2220" i="1" s="1"/>
  <c r="AC2219" i="1" s="1"/>
  <c r="BJ2222" i="1"/>
  <c r="BJ2221" i="1" s="1"/>
  <c r="BJ2220" i="1" s="1"/>
  <c r="BJ2219" i="1" s="1"/>
  <c r="M2222" i="1"/>
  <c r="N1975" i="1"/>
  <c r="O1975" i="1"/>
  <c r="P1975" i="1"/>
  <c r="Q1975" i="1"/>
  <c r="Q1974" i="1" s="1"/>
  <c r="Q1973" i="1" s="1"/>
  <c r="Q1972" i="1" s="1"/>
  <c r="R1975" i="1"/>
  <c r="R1974" i="1" s="1"/>
  <c r="R1973" i="1" s="1"/>
  <c r="R1972" i="1" s="1"/>
  <c r="S1975" i="1"/>
  <c r="S1974" i="1" s="1"/>
  <c r="S1973" i="1" s="1"/>
  <c r="S1972" i="1" s="1"/>
  <c r="T1975" i="1"/>
  <c r="T1974" i="1" s="1"/>
  <c r="T1973" i="1" s="1"/>
  <c r="T1972" i="1" s="1"/>
  <c r="U1975" i="1"/>
  <c r="U1974" i="1" s="1"/>
  <c r="U1973" i="1" s="1"/>
  <c r="U1972" i="1" s="1"/>
  <c r="W1975" i="1"/>
  <c r="W1974" i="1" s="1"/>
  <c r="W1973" i="1" s="1"/>
  <c r="W1972" i="1" s="1"/>
  <c r="X1975" i="1"/>
  <c r="X1974" i="1" s="1"/>
  <c r="X1973" i="1" s="1"/>
  <c r="X1972" i="1" s="1"/>
  <c r="Y1975" i="1"/>
  <c r="Y1974" i="1" s="1"/>
  <c r="Y1973" i="1" s="1"/>
  <c r="Y1972" i="1" s="1"/>
  <c r="Z1975" i="1"/>
  <c r="Z1974" i="1" s="1"/>
  <c r="Z1973" i="1" s="1"/>
  <c r="Z1972" i="1" s="1"/>
  <c r="AA1975" i="1"/>
  <c r="AA1974" i="1" s="1"/>
  <c r="AA1973" i="1" s="1"/>
  <c r="AA1972" i="1" s="1"/>
  <c r="AB1975" i="1"/>
  <c r="AB1974" i="1" s="1"/>
  <c r="AB1973" i="1" s="1"/>
  <c r="AB1972" i="1" s="1"/>
  <c r="AC1975" i="1"/>
  <c r="AC1974" i="1" s="1"/>
  <c r="AC1973" i="1" s="1"/>
  <c r="AC1972" i="1" s="1"/>
  <c r="BJ1975" i="1"/>
  <c r="BJ1974" i="1" s="1"/>
  <c r="BJ1973" i="1" s="1"/>
  <c r="BJ1972" i="1" s="1"/>
  <c r="M1975" i="1"/>
  <c r="N1727" i="1"/>
  <c r="O1727" i="1"/>
  <c r="P1727" i="1"/>
  <c r="Q1727" i="1"/>
  <c r="Q1726" i="1" s="1"/>
  <c r="Q1725" i="1" s="1"/>
  <c r="Q1724" i="1" s="1"/>
  <c r="R1727" i="1"/>
  <c r="R1726" i="1" s="1"/>
  <c r="R1725" i="1" s="1"/>
  <c r="R1724" i="1" s="1"/>
  <c r="S1727" i="1"/>
  <c r="S1726" i="1" s="1"/>
  <c r="S1725" i="1" s="1"/>
  <c r="S1724" i="1" s="1"/>
  <c r="T1727" i="1"/>
  <c r="T1726" i="1" s="1"/>
  <c r="T1725" i="1" s="1"/>
  <c r="T1724" i="1" s="1"/>
  <c r="U1727" i="1"/>
  <c r="U1726" i="1" s="1"/>
  <c r="U1725" i="1" s="1"/>
  <c r="U1724" i="1" s="1"/>
  <c r="W1727" i="1"/>
  <c r="W1726" i="1" s="1"/>
  <c r="W1725" i="1" s="1"/>
  <c r="W1724" i="1" s="1"/>
  <c r="X1727" i="1"/>
  <c r="X1726" i="1" s="1"/>
  <c r="X1725" i="1" s="1"/>
  <c r="X1724" i="1" s="1"/>
  <c r="Y1727" i="1"/>
  <c r="Y1726" i="1" s="1"/>
  <c r="Y1725" i="1" s="1"/>
  <c r="Y1724" i="1" s="1"/>
  <c r="Z1727" i="1"/>
  <c r="Z1726" i="1" s="1"/>
  <c r="Z1725" i="1" s="1"/>
  <c r="Z1724" i="1" s="1"/>
  <c r="AA1727" i="1"/>
  <c r="AA1726" i="1" s="1"/>
  <c r="AA1725" i="1" s="1"/>
  <c r="AA1724" i="1" s="1"/>
  <c r="AB1727" i="1"/>
  <c r="AB1726" i="1" s="1"/>
  <c r="AB1725" i="1" s="1"/>
  <c r="AB1724" i="1" s="1"/>
  <c r="AC1727" i="1"/>
  <c r="AC1726" i="1" s="1"/>
  <c r="AC1725" i="1" s="1"/>
  <c r="AC1724" i="1" s="1"/>
  <c r="BJ1727" i="1"/>
  <c r="BJ1726" i="1" s="1"/>
  <c r="BJ1725" i="1" s="1"/>
  <c r="BJ1724" i="1" s="1"/>
  <c r="M1727" i="1"/>
  <c r="N1487" i="1"/>
  <c r="O1487" i="1"/>
  <c r="P1487" i="1"/>
  <c r="Q1487" i="1"/>
  <c r="Q1486" i="1" s="1"/>
  <c r="Q1485" i="1" s="1"/>
  <c r="Q1484" i="1" s="1"/>
  <c r="R1487" i="1"/>
  <c r="R1486" i="1" s="1"/>
  <c r="R1485" i="1" s="1"/>
  <c r="R1484" i="1" s="1"/>
  <c r="S1487" i="1"/>
  <c r="S1486" i="1" s="1"/>
  <c r="S1485" i="1" s="1"/>
  <c r="S1484" i="1" s="1"/>
  <c r="T1487" i="1"/>
  <c r="T1486" i="1" s="1"/>
  <c r="T1485" i="1" s="1"/>
  <c r="T1484" i="1" s="1"/>
  <c r="U1487" i="1"/>
  <c r="U1486" i="1" s="1"/>
  <c r="U1485" i="1" s="1"/>
  <c r="U1484" i="1" s="1"/>
  <c r="W1487" i="1"/>
  <c r="W1486" i="1" s="1"/>
  <c r="W1485" i="1" s="1"/>
  <c r="W1484" i="1" s="1"/>
  <c r="X1487" i="1"/>
  <c r="X1486" i="1" s="1"/>
  <c r="X1485" i="1" s="1"/>
  <c r="X1484" i="1" s="1"/>
  <c r="Y1487" i="1"/>
  <c r="Y1486" i="1" s="1"/>
  <c r="Y1485" i="1" s="1"/>
  <c r="Y1484" i="1" s="1"/>
  <c r="Z1487" i="1"/>
  <c r="Z1486" i="1" s="1"/>
  <c r="Z1485" i="1" s="1"/>
  <c r="Z1484" i="1" s="1"/>
  <c r="AA1487" i="1"/>
  <c r="AA1486" i="1" s="1"/>
  <c r="AA1485" i="1" s="1"/>
  <c r="AA1484" i="1" s="1"/>
  <c r="AB1487" i="1"/>
  <c r="AB1486" i="1" s="1"/>
  <c r="AB1485" i="1" s="1"/>
  <c r="AB1484" i="1" s="1"/>
  <c r="AC1487" i="1"/>
  <c r="AC1486" i="1" s="1"/>
  <c r="AC1485" i="1" s="1"/>
  <c r="AC1484" i="1" s="1"/>
  <c r="BJ1487" i="1"/>
  <c r="BJ1486" i="1" s="1"/>
  <c r="BJ1485" i="1" s="1"/>
  <c r="BJ1484" i="1" s="1"/>
  <c r="M1487" i="1"/>
  <c r="N1244" i="1"/>
  <c r="O1244" i="1"/>
  <c r="P1244" i="1"/>
  <c r="Q1244" i="1"/>
  <c r="Q1243" i="1" s="1"/>
  <c r="Q1242" i="1" s="1"/>
  <c r="Q1241" i="1" s="1"/>
  <c r="R1244" i="1"/>
  <c r="R1243" i="1" s="1"/>
  <c r="R1242" i="1" s="1"/>
  <c r="R1241" i="1" s="1"/>
  <c r="S1244" i="1"/>
  <c r="S1243" i="1" s="1"/>
  <c r="S1242" i="1" s="1"/>
  <c r="S1241" i="1" s="1"/>
  <c r="T1244" i="1"/>
  <c r="T1243" i="1" s="1"/>
  <c r="T1242" i="1" s="1"/>
  <c r="T1241" i="1" s="1"/>
  <c r="U1244" i="1"/>
  <c r="U1243" i="1" s="1"/>
  <c r="U1242" i="1" s="1"/>
  <c r="U1241" i="1" s="1"/>
  <c r="W1244" i="1"/>
  <c r="W1243" i="1" s="1"/>
  <c r="W1242" i="1" s="1"/>
  <c r="W1241" i="1" s="1"/>
  <c r="X1244" i="1"/>
  <c r="X1243" i="1" s="1"/>
  <c r="X1242" i="1" s="1"/>
  <c r="X1241" i="1" s="1"/>
  <c r="Y1244" i="1"/>
  <c r="Y1243" i="1" s="1"/>
  <c r="Y1242" i="1" s="1"/>
  <c r="Y1241" i="1" s="1"/>
  <c r="Z1244" i="1"/>
  <c r="Z1243" i="1" s="1"/>
  <c r="Z1242" i="1" s="1"/>
  <c r="Z1241" i="1" s="1"/>
  <c r="AA1244" i="1"/>
  <c r="AA1243" i="1" s="1"/>
  <c r="AA1242" i="1" s="1"/>
  <c r="AA1241" i="1" s="1"/>
  <c r="AB1244" i="1"/>
  <c r="AB1243" i="1" s="1"/>
  <c r="AB1242" i="1" s="1"/>
  <c r="AB1241" i="1" s="1"/>
  <c r="AC1244" i="1"/>
  <c r="AC1243" i="1" s="1"/>
  <c r="AC1242" i="1" s="1"/>
  <c r="AC1241" i="1" s="1"/>
  <c r="BJ1244" i="1"/>
  <c r="BJ1243" i="1" s="1"/>
  <c r="BJ1242" i="1" s="1"/>
  <c r="BJ1241" i="1" s="1"/>
  <c r="M1244" i="1"/>
  <c r="N1002" i="1"/>
  <c r="O1002" i="1"/>
  <c r="P1002" i="1"/>
  <c r="Q1002" i="1"/>
  <c r="Q1001" i="1" s="1"/>
  <c r="Q1000" i="1" s="1"/>
  <c r="Q999" i="1" s="1"/>
  <c r="R1002" i="1"/>
  <c r="R1001" i="1" s="1"/>
  <c r="R1000" i="1" s="1"/>
  <c r="R999" i="1" s="1"/>
  <c r="S1002" i="1"/>
  <c r="S1001" i="1" s="1"/>
  <c r="S1000" i="1" s="1"/>
  <c r="S999" i="1" s="1"/>
  <c r="T1002" i="1"/>
  <c r="T1001" i="1" s="1"/>
  <c r="T1000" i="1" s="1"/>
  <c r="T999" i="1" s="1"/>
  <c r="U1002" i="1"/>
  <c r="U1001" i="1" s="1"/>
  <c r="U1000" i="1" s="1"/>
  <c r="U999" i="1" s="1"/>
  <c r="W1002" i="1"/>
  <c r="W1001" i="1" s="1"/>
  <c r="W1000" i="1" s="1"/>
  <c r="W999" i="1" s="1"/>
  <c r="X1002" i="1"/>
  <c r="X1001" i="1" s="1"/>
  <c r="X1000" i="1" s="1"/>
  <c r="X999" i="1" s="1"/>
  <c r="Y1002" i="1"/>
  <c r="Y1001" i="1" s="1"/>
  <c r="Y1000" i="1" s="1"/>
  <c r="Y999" i="1" s="1"/>
  <c r="Z1002" i="1"/>
  <c r="Z1001" i="1" s="1"/>
  <c r="Z1000" i="1" s="1"/>
  <c r="Z999" i="1" s="1"/>
  <c r="AA1002" i="1"/>
  <c r="AA1001" i="1" s="1"/>
  <c r="AA1000" i="1" s="1"/>
  <c r="AA999" i="1" s="1"/>
  <c r="AB1002" i="1"/>
  <c r="AB1001" i="1" s="1"/>
  <c r="AB1000" i="1" s="1"/>
  <c r="AB999" i="1" s="1"/>
  <c r="AC1002" i="1"/>
  <c r="AC1001" i="1" s="1"/>
  <c r="AC1000" i="1" s="1"/>
  <c r="AC999" i="1" s="1"/>
  <c r="BJ1002" i="1"/>
  <c r="BJ1001" i="1" s="1"/>
  <c r="BJ1000" i="1" s="1"/>
  <c r="BJ999" i="1" s="1"/>
  <c r="M1002" i="1"/>
  <c r="N83" i="1"/>
  <c r="O83" i="1"/>
  <c r="P83" i="1"/>
  <c r="Q83" i="1"/>
  <c r="Q82" i="1" s="1"/>
  <c r="Q81" i="1" s="1"/>
  <c r="Q80" i="1" s="1"/>
  <c r="R83" i="1"/>
  <c r="R82" i="1" s="1"/>
  <c r="R81" i="1" s="1"/>
  <c r="R80" i="1" s="1"/>
  <c r="S83" i="1"/>
  <c r="S82" i="1" s="1"/>
  <c r="S81" i="1" s="1"/>
  <c r="S80" i="1" s="1"/>
  <c r="T83" i="1"/>
  <c r="T82" i="1" s="1"/>
  <c r="T81" i="1" s="1"/>
  <c r="T80" i="1" s="1"/>
  <c r="U83" i="1"/>
  <c r="U82" i="1" s="1"/>
  <c r="U81" i="1" s="1"/>
  <c r="U80" i="1" s="1"/>
  <c r="W83" i="1"/>
  <c r="W82" i="1" s="1"/>
  <c r="W81" i="1" s="1"/>
  <c r="W80" i="1" s="1"/>
  <c r="X83" i="1"/>
  <c r="X82" i="1" s="1"/>
  <c r="X81" i="1" s="1"/>
  <c r="X80" i="1" s="1"/>
  <c r="Y83" i="1"/>
  <c r="Y82" i="1" s="1"/>
  <c r="Y81" i="1" s="1"/>
  <c r="Y80" i="1" s="1"/>
  <c r="Z83" i="1"/>
  <c r="Z82" i="1" s="1"/>
  <c r="Z81" i="1" s="1"/>
  <c r="Z80" i="1" s="1"/>
  <c r="AA83" i="1"/>
  <c r="AA82" i="1" s="1"/>
  <c r="AA81" i="1" s="1"/>
  <c r="AA80" i="1" s="1"/>
  <c r="AB83" i="1"/>
  <c r="AB82" i="1" s="1"/>
  <c r="AB81" i="1" s="1"/>
  <c r="AB80" i="1" s="1"/>
  <c r="AC83" i="1"/>
  <c r="AC82" i="1" s="1"/>
  <c r="AC81" i="1" s="1"/>
  <c r="AC80" i="1" s="1"/>
  <c r="BJ83" i="1"/>
  <c r="BJ82" i="1" s="1"/>
  <c r="BJ81" i="1" s="1"/>
  <c r="BJ80" i="1" s="1"/>
  <c r="M83" i="1"/>
  <c r="AQ2391" i="1" l="1"/>
  <c r="AU2391" i="1" s="1"/>
  <c r="BG2391" i="1" s="1"/>
  <c r="AQ2823" i="1"/>
  <c r="AU2823" i="1" s="1"/>
  <c r="BG2823" i="1" s="1"/>
  <c r="AQ2164" i="1"/>
  <c r="AU2164" i="1" s="1"/>
  <c r="BG2164" i="1" s="1"/>
  <c r="AQ1425" i="1"/>
  <c r="AU1425" i="1" s="1"/>
  <c r="BG1425" i="1" s="1"/>
  <c r="AQ331" i="1"/>
  <c r="AU331" i="1" s="1"/>
  <c r="BG331" i="1" s="1"/>
  <c r="AQ1186" i="1"/>
  <c r="AU1186" i="1" s="1"/>
  <c r="BG1186" i="1" s="1"/>
  <c r="AQ1909" i="1"/>
  <c r="AU1909" i="1" s="1"/>
  <c r="BG1909" i="1" s="1"/>
  <c r="AQ505" i="1"/>
  <c r="AU505" i="1" s="1"/>
  <c r="BG505" i="1" s="1"/>
  <c r="AQ1665" i="1"/>
  <c r="AU1665" i="1" s="1"/>
  <c r="BG1665" i="1" s="1"/>
  <c r="AQ2611" i="1"/>
  <c r="AU2611" i="1" s="1"/>
  <c r="BG2611" i="1" s="1"/>
  <c r="AQ385" i="1"/>
  <c r="AU385" i="1" s="1"/>
  <c r="BG385" i="1" s="1"/>
  <c r="AD384" i="1"/>
  <c r="AI384" i="1" s="1"/>
  <c r="AD504" i="1"/>
  <c r="AI504" i="1" s="1"/>
  <c r="AD330" i="1"/>
  <c r="AI330" i="1" s="1"/>
  <c r="AD1908" i="1"/>
  <c r="AI1908" i="1" s="1"/>
  <c r="AD2610" i="1"/>
  <c r="AI2610" i="1" s="1"/>
  <c r="AD2163" i="1"/>
  <c r="AI2163" i="1" s="1"/>
  <c r="AD1664" i="1"/>
  <c r="AI1664" i="1" s="1"/>
  <c r="AD1185" i="1"/>
  <c r="AI1185" i="1" s="1"/>
  <c r="AD2390" i="1"/>
  <c r="AI2390" i="1" s="1"/>
  <c r="AD1424" i="1"/>
  <c r="AI1424" i="1" s="1"/>
  <c r="AD2822" i="1"/>
  <c r="AI2822" i="1" s="1"/>
  <c r="AD1002" i="1"/>
  <c r="AI1002" i="1" s="1"/>
  <c r="AD1244" i="1"/>
  <c r="AI1244" i="1" s="1"/>
  <c r="AD2222" i="1"/>
  <c r="AI2222" i="1" s="1"/>
  <c r="AD4044" i="1"/>
  <c r="AI4044" i="1" s="1"/>
  <c r="AD4270" i="1"/>
  <c r="AI4270" i="1" s="1"/>
  <c r="AD83" i="1"/>
  <c r="AI83" i="1" s="1"/>
  <c r="AD1727" i="1"/>
  <c r="AI1727" i="1" s="1"/>
  <c r="AD2680" i="1"/>
  <c r="AI2680" i="1" s="1"/>
  <c r="AD518" i="1"/>
  <c r="AI518" i="1" s="1"/>
  <c r="AD1975" i="1"/>
  <c r="AI1975" i="1" s="1"/>
  <c r="AD3971" i="1"/>
  <c r="AI3971" i="1" s="1"/>
  <c r="AD1487" i="1"/>
  <c r="AI1487" i="1" s="1"/>
  <c r="AD2445" i="1"/>
  <c r="AI2445" i="1" s="1"/>
  <c r="AD4042" i="1"/>
  <c r="AI4042" i="1" s="1"/>
  <c r="AF83" i="1"/>
  <c r="AK83" i="1" s="1"/>
  <c r="AS83" i="1" s="1"/>
  <c r="BI83" i="1" s="1"/>
  <c r="P82" i="1"/>
  <c r="AE1244" i="1"/>
  <c r="AJ1244" i="1" s="1"/>
  <c r="AR1244" i="1" s="1"/>
  <c r="BH1244" i="1" s="1"/>
  <c r="AF1487" i="1"/>
  <c r="AK1487" i="1" s="1"/>
  <c r="AS1487" i="1" s="1"/>
  <c r="BI1487" i="1" s="1"/>
  <c r="P1726" i="1"/>
  <c r="AE2222" i="1"/>
  <c r="AJ2222" i="1" s="1"/>
  <c r="AR2222" i="1" s="1"/>
  <c r="BH2222" i="1" s="1"/>
  <c r="AF2445" i="1"/>
  <c r="AK2445" i="1" s="1"/>
  <c r="AS2445" i="1" s="1"/>
  <c r="BI2445" i="1" s="1"/>
  <c r="P2679" i="1"/>
  <c r="AF4044" i="1"/>
  <c r="AK4044" i="1" s="1"/>
  <c r="AS4044" i="1" s="1"/>
  <c r="BI4044" i="1" s="1"/>
  <c r="AF4042" i="1"/>
  <c r="AK4042" i="1" s="1"/>
  <c r="AS4042" i="1" s="1"/>
  <c r="BI4042" i="1" s="1"/>
  <c r="P517" i="1"/>
  <c r="P2821" i="1"/>
  <c r="P1907" i="1"/>
  <c r="AF1727" i="1"/>
  <c r="AK1727" i="1" s="1"/>
  <c r="AS1727" i="1" s="1"/>
  <c r="BI1727" i="1" s="1"/>
  <c r="P1974" i="1"/>
  <c r="AE2445" i="1"/>
  <c r="AJ2445" i="1" s="1"/>
  <c r="AR2445" i="1" s="1"/>
  <c r="BH2445" i="1" s="1"/>
  <c r="AF2680" i="1"/>
  <c r="AK2680" i="1" s="1"/>
  <c r="AS2680" i="1" s="1"/>
  <c r="BI2680" i="1" s="1"/>
  <c r="P3970" i="1"/>
  <c r="AE4044" i="1"/>
  <c r="AJ4044" i="1" s="1"/>
  <c r="AR4044" i="1" s="1"/>
  <c r="BH4044" i="1" s="1"/>
  <c r="AE4042" i="1"/>
  <c r="AJ4042" i="1" s="1"/>
  <c r="AR4042" i="1" s="1"/>
  <c r="BH4042" i="1" s="1"/>
  <c r="AF518" i="1"/>
  <c r="AK518" i="1" s="1"/>
  <c r="AS518" i="1" s="1"/>
  <c r="BI518" i="1" s="1"/>
  <c r="P4269" i="1"/>
  <c r="P2609" i="1"/>
  <c r="P1663" i="1"/>
  <c r="AE1727" i="1"/>
  <c r="AJ1727" i="1" s="1"/>
  <c r="AR1727" i="1" s="1"/>
  <c r="BH1727" i="1" s="1"/>
  <c r="AF1975" i="1"/>
  <c r="AK1975" i="1" s="1"/>
  <c r="AS1975" i="1" s="1"/>
  <c r="BI1975" i="1" s="1"/>
  <c r="P2221" i="1"/>
  <c r="AE2680" i="1"/>
  <c r="AJ2680" i="1" s="1"/>
  <c r="AR2680" i="1" s="1"/>
  <c r="BH2680" i="1" s="1"/>
  <c r="AF3971" i="1"/>
  <c r="AK3971" i="1" s="1"/>
  <c r="AS3971" i="1" s="1"/>
  <c r="BI3971" i="1" s="1"/>
  <c r="AE518" i="1"/>
  <c r="AJ518" i="1" s="1"/>
  <c r="AR518" i="1" s="1"/>
  <c r="BH518" i="1" s="1"/>
  <c r="AF4270" i="1"/>
  <c r="AK4270" i="1" s="1"/>
  <c r="AS4270" i="1" s="1"/>
  <c r="BI4270" i="1" s="1"/>
  <c r="P503" i="1"/>
  <c r="P2389" i="1"/>
  <c r="P1423" i="1"/>
  <c r="P1001" i="1"/>
  <c r="AE1487" i="1"/>
  <c r="AJ1487" i="1" s="1"/>
  <c r="AR1487" i="1" s="1"/>
  <c r="BH1487" i="1" s="1"/>
  <c r="AE83" i="1"/>
  <c r="AJ83" i="1" s="1"/>
  <c r="AR83" i="1" s="1"/>
  <c r="BH83" i="1" s="1"/>
  <c r="AF1002" i="1"/>
  <c r="AK1002" i="1" s="1"/>
  <c r="AS1002" i="1" s="1"/>
  <c r="BI1002" i="1" s="1"/>
  <c r="P1243" i="1"/>
  <c r="AE1002" i="1"/>
  <c r="AJ1002" i="1" s="1"/>
  <c r="AR1002" i="1" s="1"/>
  <c r="BH1002" i="1" s="1"/>
  <c r="AF1244" i="1"/>
  <c r="AK1244" i="1" s="1"/>
  <c r="AS1244" i="1" s="1"/>
  <c r="BI1244" i="1" s="1"/>
  <c r="P1486" i="1"/>
  <c r="AE1975" i="1"/>
  <c r="AJ1975" i="1" s="1"/>
  <c r="AR1975" i="1" s="1"/>
  <c r="BH1975" i="1" s="1"/>
  <c r="AF2222" i="1"/>
  <c r="AK2222" i="1" s="1"/>
  <c r="AS2222" i="1" s="1"/>
  <c r="BI2222" i="1" s="1"/>
  <c r="P2444" i="1"/>
  <c r="AE3971" i="1"/>
  <c r="AJ3971" i="1" s="1"/>
  <c r="AR3971" i="1" s="1"/>
  <c r="BH3971" i="1" s="1"/>
  <c r="AE4270" i="1"/>
  <c r="AJ4270" i="1" s="1"/>
  <c r="AR4270" i="1" s="1"/>
  <c r="BH4270" i="1" s="1"/>
  <c r="P329" i="1"/>
  <c r="P2162" i="1"/>
  <c r="P1184" i="1"/>
  <c r="P383" i="1"/>
  <c r="N1243" i="1"/>
  <c r="AE1243" i="1" s="1"/>
  <c r="AJ1243" i="1" s="1"/>
  <c r="AR1243" i="1" s="1"/>
  <c r="BH1243" i="1" s="1"/>
  <c r="M82" i="1"/>
  <c r="N82" i="1"/>
  <c r="AE82" i="1" s="1"/>
  <c r="AJ82" i="1" s="1"/>
  <c r="AR82" i="1" s="1"/>
  <c r="BH82" i="1" s="1"/>
  <c r="O1001" i="1"/>
  <c r="AF1001" i="1" s="1"/>
  <c r="AK1001" i="1" s="1"/>
  <c r="AS1001" i="1" s="1"/>
  <c r="BI1001" i="1" s="1"/>
  <c r="M1726" i="1"/>
  <c r="N1726" i="1"/>
  <c r="AE1726" i="1" s="1"/>
  <c r="AJ1726" i="1" s="1"/>
  <c r="AR1726" i="1" s="1"/>
  <c r="BH1726" i="1" s="1"/>
  <c r="O1974" i="1"/>
  <c r="AF1974" i="1" s="1"/>
  <c r="AK1974" i="1" s="1"/>
  <c r="AS1974" i="1" s="1"/>
  <c r="BI1974" i="1" s="1"/>
  <c r="M2679" i="1"/>
  <c r="N2679" i="1"/>
  <c r="AE2679" i="1" s="1"/>
  <c r="AJ2679" i="1" s="1"/>
  <c r="AR2679" i="1" s="1"/>
  <c r="BH2679" i="1" s="1"/>
  <c r="O3970" i="1"/>
  <c r="AF3970" i="1" s="1"/>
  <c r="AK3970" i="1" s="1"/>
  <c r="AS3970" i="1" s="1"/>
  <c r="BI3970" i="1" s="1"/>
  <c r="M517" i="1"/>
  <c r="N517" i="1"/>
  <c r="AE517" i="1" s="1"/>
  <c r="AJ517" i="1" s="1"/>
  <c r="AR517" i="1" s="1"/>
  <c r="BH517" i="1" s="1"/>
  <c r="O4269" i="1"/>
  <c r="AF4269" i="1" s="1"/>
  <c r="AK4269" i="1" s="1"/>
  <c r="AS4269" i="1" s="1"/>
  <c r="BI4269" i="1" s="1"/>
  <c r="M1001" i="1"/>
  <c r="N1001" i="1"/>
  <c r="AE1001" i="1" s="1"/>
  <c r="AJ1001" i="1" s="1"/>
  <c r="AR1001" i="1" s="1"/>
  <c r="BH1001" i="1" s="1"/>
  <c r="O1243" i="1"/>
  <c r="AF1243" i="1" s="1"/>
  <c r="AK1243" i="1" s="1"/>
  <c r="AS1243" i="1" s="1"/>
  <c r="BI1243" i="1" s="1"/>
  <c r="M1974" i="1"/>
  <c r="N1974" i="1"/>
  <c r="AE1974" i="1" s="1"/>
  <c r="AJ1974" i="1" s="1"/>
  <c r="AR1974" i="1" s="1"/>
  <c r="BH1974" i="1" s="1"/>
  <c r="O2221" i="1"/>
  <c r="AF2221" i="1" s="1"/>
  <c r="AK2221" i="1" s="1"/>
  <c r="AS2221" i="1" s="1"/>
  <c r="BI2221" i="1" s="1"/>
  <c r="M3970" i="1"/>
  <c r="N3970" i="1"/>
  <c r="AE3970" i="1" s="1"/>
  <c r="AJ3970" i="1" s="1"/>
  <c r="AR3970" i="1" s="1"/>
  <c r="BH3970" i="1" s="1"/>
  <c r="M4269" i="1"/>
  <c r="N4269" i="1"/>
  <c r="AE4269" i="1" s="1"/>
  <c r="AJ4269" i="1" s="1"/>
  <c r="AR4269" i="1" s="1"/>
  <c r="BH4269" i="1" s="1"/>
  <c r="O503" i="1"/>
  <c r="AF503" i="1" s="1"/>
  <c r="AK503" i="1" s="1"/>
  <c r="AS503" i="1" s="1"/>
  <c r="BI503" i="1" s="1"/>
  <c r="M329" i="1"/>
  <c r="AD329" i="1" s="1"/>
  <c r="AI329" i="1" s="1"/>
  <c r="O2609" i="1"/>
  <c r="AF2609" i="1" s="1"/>
  <c r="AK2609" i="1" s="1"/>
  <c r="AS2609" i="1" s="1"/>
  <c r="BI2609" i="1" s="1"/>
  <c r="M2389" i="1"/>
  <c r="N1423" i="1"/>
  <c r="AE1423" i="1" s="1"/>
  <c r="AJ1423" i="1" s="1"/>
  <c r="AR1423" i="1" s="1"/>
  <c r="BH1423" i="1" s="1"/>
  <c r="O1423" i="1"/>
  <c r="AF1423" i="1" s="1"/>
  <c r="AK1423" i="1" s="1"/>
  <c r="AS1423" i="1" s="1"/>
  <c r="BI1423" i="1" s="1"/>
  <c r="N2162" i="1"/>
  <c r="AE2162" i="1" s="1"/>
  <c r="AJ2162" i="1" s="1"/>
  <c r="AR2162" i="1" s="1"/>
  <c r="BH2162" i="1" s="1"/>
  <c r="N383" i="1"/>
  <c r="AE383" i="1" s="1"/>
  <c r="AJ383" i="1" s="1"/>
  <c r="AR383" i="1" s="1"/>
  <c r="BH383" i="1" s="1"/>
  <c r="O329" i="1"/>
  <c r="AF329" i="1" s="1"/>
  <c r="AK329" i="1" s="1"/>
  <c r="AS329" i="1" s="1"/>
  <c r="BI329" i="1" s="1"/>
  <c r="N2821" i="1"/>
  <c r="AE2821" i="1" s="1"/>
  <c r="AJ2821" i="1" s="1"/>
  <c r="AR2821" i="1" s="1"/>
  <c r="BH2821" i="1" s="1"/>
  <c r="O2162" i="1"/>
  <c r="AF2162" i="1" s="1"/>
  <c r="AK2162" i="1" s="1"/>
  <c r="AS2162" i="1" s="1"/>
  <c r="BI2162" i="1" s="1"/>
  <c r="M1907" i="1"/>
  <c r="O2821" i="1"/>
  <c r="AF2821" i="1" s="1"/>
  <c r="AK2821" i="1" s="1"/>
  <c r="AS2821" i="1" s="1"/>
  <c r="BI2821" i="1" s="1"/>
  <c r="M2609" i="1"/>
  <c r="N1663" i="1"/>
  <c r="AE1663" i="1" s="1"/>
  <c r="AJ1663" i="1" s="1"/>
  <c r="AR1663" i="1" s="1"/>
  <c r="BH1663" i="1" s="1"/>
  <c r="N1184" i="1"/>
  <c r="AE1184" i="1" s="1"/>
  <c r="AJ1184" i="1" s="1"/>
  <c r="AR1184" i="1" s="1"/>
  <c r="BH1184" i="1" s="1"/>
  <c r="M1243" i="1"/>
  <c r="AD1243" i="1" s="1"/>
  <c r="AI1243" i="1" s="1"/>
  <c r="N2221" i="1"/>
  <c r="AE2221" i="1" s="1"/>
  <c r="AJ2221" i="1" s="1"/>
  <c r="AR2221" i="1" s="1"/>
  <c r="BH2221" i="1" s="1"/>
  <c r="O2444" i="1"/>
  <c r="AF2444" i="1" s="1"/>
  <c r="AK2444" i="1" s="1"/>
  <c r="AS2444" i="1" s="1"/>
  <c r="BI2444" i="1" s="1"/>
  <c r="O1486" i="1"/>
  <c r="AF1486" i="1" s="1"/>
  <c r="AK1486" i="1" s="1"/>
  <c r="AS1486" i="1" s="1"/>
  <c r="BI1486" i="1" s="1"/>
  <c r="M2221" i="1"/>
  <c r="AD2221" i="1" s="1"/>
  <c r="AI2221" i="1" s="1"/>
  <c r="O82" i="1"/>
  <c r="AF82" i="1" s="1"/>
  <c r="AK82" i="1" s="1"/>
  <c r="AS82" i="1" s="1"/>
  <c r="BI82" i="1" s="1"/>
  <c r="M1486" i="1"/>
  <c r="N1486" i="1"/>
  <c r="AE1486" i="1" s="1"/>
  <c r="AJ1486" i="1" s="1"/>
  <c r="AR1486" i="1" s="1"/>
  <c r="BH1486" i="1" s="1"/>
  <c r="O1726" i="1"/>
  <c r="AF1726" i="1" s="1"/>
  <c r="AK1726" i="1" s="1"/>
  <c r="AS1726" i="1" s="1"/>
  <c r="BI1726" i="1" s="1"/>
  <c r="M2444" i="1"/>
  <c r="N2444" i="1"/>
  <c r="AE2444" i="1" s="1"/>
  <c r="AJ2444" i="1" s="1"/>
  <c r="AR2444" i="1" s="1"/>
  <c r="BH2444" i="1" s="1"/>
  <c r="O2679" i="1"/>
  <c r="AF2679" i="1" s="1"/>
  <c r="AK2679" i="1" s="1"/>
  <c r="AS2679" i="1" s="1"/>
  <c r="BI2679" i="1" s="1"/>
  <c r="O517" i="1"/>
  <c r="AF517" i="1" s="1"/>
  <c r="AK517" i="1" s="1"/>
  <c r="AS517" i="1" s="1"/>
  <c r="BI517" i="1" s="1"/>
  <c r="M383" i="1"/>
  <c r="N503" i="1"/>
  <c r="AE503" i="1" s="1"/>
  <c r="AJ503" i="1" s="1"/>
  <c r="AR503" i="1" s="1"/>
  <c r="BH503" i="1" s="1"/>
  <c r="O383" i="1"/>
  <c r="AF383" i="1" s="1"/>
  <c r="AK383" i="1" s="1"/>
  <c r="AS383" i="1" s="1"/>
  <c r="BI383" i="1" s="1"/>
  <c r="N2389" i="1"/>
  <c r="AE2389" i="1" s="1"/>
  <c r="AJ2389" i="1" s="1"/>
  <c r="AR2389" i="1" s="1"/>
  <c r="BH2389" i="1" s="1"/>
  <c r="O1663" i="1"/>
  <c r="AF1663" i="1" s="1"/>
  <c r="AK1663" i="1" s="1"/>
  <c r="AS1663" i="1" s="1"/>
  <c r="BI1663" i="1" s="1"/>
  <c r="M1423" i="1"/>
  <c r="O2389" i="1"/>
  <c r="AF2389" i="1" s="1"/>
  <c r="AK2389" i="1" s="1"/>
  <c r="AS2389" i="1" s="1"/>
  <c r="BI2389" i="1" s="1"/>
  <c r="M2162" i="1"/>
  <c r="M503" i="1"/>
  <c r="AD503" i="1" s="1"/>
  <c r="AI503" i="1" s="1"/>
  <c r="N329" i="1"/>
  <c r="AE329" i="1" s="1"/>
  <c r="AJ329" i="1" s="1"/>
  <c r="AR329" i="1" s="1"/>
  <c r="BH329" i="1" s="1"/>
  <c r="M2821" i="1"/>
  <c r="N1907" i="1"/>
  <c r="AE1907" i="1" s="1"/>
  <c r="AJ1907" i="1" s="1"/>
  <c r="AR1907" i="1" s="1"/>
  <c r="BH1907" i="1" s="1"/>
  <c r="O1184" i="1"/>
  <c r="AF1184" i="1" s="1"/>
  <c r="AK1184" i="1" s="1"/>
  <c r="AS1184" i="1" s="1"/>
  <c r="BI1184" i="1" s="1"/>
  <c r="N2609" i="1"/>
  <c r="AE2609" i="1" s="1"/>
  <c r="AJ2609" i="1" s="1"/>
  <c r="AR2609" i="1" s="1"/>
  <c r="BH2609" i="1" s="1"/>
  <c r="O1907" i="1"/>
  <c r="AF1907" i="1" s="1"/>
  <c r="AK1907" i="1" s="1"/>
  <c r="AS1907" i="1" s="1"/>
  <c r="BI1907" i="1" s="1"/>
  <c r="M1663" i="1"/>
  <c r="M1184" i="1"/>
  <c r="M4041" i="1"/>
  <c r="Y4041" i="1"/>
  <c r="Y4040" i="1" s="1"/>
  <c r="T4041" i="1"/>
  <c r="T4040" i="1" s="1"/>
  <c r="P4041" i="1"/>
  <c r="AB4041" i="1"/>
  <c r="AB4040" i="1" s="1"/>
  <c r="X4041" i="1"/>
  <c r="X4040" i="1" s="1"/>
  <c r="S4041" i="1"/>
  <c r="S4040" i="1" s="1"/>
  <c r="AC4041" i="1"/>
  <c r="AC4040" i="1" s="1"/>
  <c r="AA4041" i="1"/>
  <c r="AA4040" i="1" s="1"/>
  <c r="R4041" i="1"/>
  <c r="R4040" i="1" s="1"/>
  <c r="BJ4041" i="1"/>
  <c r="BJ4040" i="1" s="1"/>
  <c r="Z4041" i="1"/>
  <c r="Z4040" i="1" s="1"/>
  <c r="U4041" i="1"/>
  <c r="U4040" i="1" s="1"/>
  <c r="Q4041" i="1"/>
  <c r="Q4040" i="1" s="1"/>
  <c r="W4041" i="1"/>
  <c r="W4040" i="1" s="1"/>
  <c r="O4041" i="1"/>
  <c r="N4041" i="1"/>
  <c r="N881" i="1"/>
  <c r="O881" i="1"/>
  <c r="P881" i="1"/>
  <c r="Q881" i="1"/>
  <c r="R881" i="1"/>
  <c r="S881" i="1"/>
  <c r="T881" i="1"/>
  <c r="U881" i="1"/>
  <c r="W881" i="1"/>
  <c r="X881" i="1"/>
  <c r="Y881" i="1"/>
  <c r="Z881" i="1"/>
  <c r="AA881" i="1"/>
  <c r="AB881" i="1"/>
  <c r="AC881" i="1"/>
  <c r="BJ881" i="1"/>
  <c r="N883" i="1"/>
  <c r="O883" i="1"/>
  <c r="P883" i="1"/>
  <c r="Q883" i="1"/>
  <c r="R883" i="1"/>
  <c r="S883" i="1"/>
  <c r="T883" i="1"/>
  <c r="U883" i="1"/>
  <c r="W883" i="1"/>
  <c r="X883" i="1"/>
  <c r="Y883" i="1"/>
  <c r="Z883" i="1"/>
  <c r="AA883" i="1"/>
  <c r="AB883" i="1"/>
  <c r="AC883" i="1"/>
  <c r="BJ883" i="1"/>
  <c r="M881" i="1"/>
  <c r="M883" i="1"/>
  <c r="N767" i="1"/>
  <c r="O767" i="1"/>
  <c r="P767" i="1"/>
  <c r="Q767" i="1"/>
  <c r="Q766" i="1" s="1"/>
  <c r="Q765" i="1" s="1"/>
  <c r="Q764" i="1" s="1"/>
  <c r="R767" i="1"/>
  <c r="R766" i="1" s="1"/>
  <c r="R765" i="1" s="1"/>
  <c r="R764" i="1" s="1"/>
  <c r="S767" i="1"/>
  <c r="S766" i="1" s="1"/>
  <c r="S765" i="1" s="1"/>
  <c r="S764" i="1" s="1"/>
  <c r="T767" i="1"/>
  <c r="T766" i="1" s="1"/>
  <c r="T765" i="1" s="1"/>
  <c r="T764" i="1" s="1"/>
  <c r="U767" i="1"/>
  <c r="U766" i="1" s="1"/>
  <c r="U765" i="1" s="1"/>
  <c r="U764" i="1" s="1"/>
  <c r="W767" i="1"/>
  <c r="W766" i="1" s="1"/>
  <c r="W765" i="1" s="1"/>
  <c r="W764" i="1" s="1"/>
  <c r="X767" i="1"/>
  <c r="X766" i="1" s="1"/>
  <c r="X765" i="1" s="1"/>
  <c r="X764" i="1" s="1"/>
  <c r="Y767" i="1"/>
  <c r="Y766" i="1" s="1"/>
  <c r="Y765" i="1" s="1"/>
  <c r="Y764" i="1" s="1"/>
  <c r="Z767" i="1"/>
  <c r="Z766" i="1" s="1"/>
  <c r="Z765" i="1" s="1"/>
  <c r="Z764" i="1" s="1"/>
  <c r="AA767" i="1"/>
  <c r="AA766" i="1" s="1"/>
  <c r="AA765" i="1" s="1"/>
  <c r="AA764" i="1" s="1"/>
  <c r="AB767" i="1"/>
  <c r="AB766" i="1" s="1"/>
  <c r="AB765" i="1" s="1"/>
  <c r="AB764" i="1" s="1"/>
  <c r="AC767" i="1"/>
  <c r="AC766" i="1" s="1"/>
  <c r="AC765" i="1" s="1"/>
  <c r="AC764" i="1" s="1"/>
  <c r="BJ767" i="1"/>
  <c r="BJ766" i="1" s="1"/>
  <c r="BJ765" i="1" s="1"/>
  <c r="BJ764" i="1" s="1"/>
  <c r="M767" i="1"/>
  <c r="N747" i="1"/>
  <c r="O747" i="1"/>
  <c r="P747" i="1"/>
  <c r="Q747" i="1"/>
  <c r="R747" i="1"/>
  <c r="S747" i="1"/>
  <c r="T747" i="1"/>
  <c r="U747" i="1"/>
  <c r="W747" i="1"/>
  <c r="X747" i="1"/>
  <c r="Y747" i="1"/>
  <c r="Z747" i="1"/>
  <c r="AA747" i="1"/>
  <c r="AB747" i="1"/>
  <c r="AC747" i="1"/>
  <c r="BJ747" i="1"/>
  <c r="N749" i="1"/>
  <c r="O749" i="1"/>
  <c r="P749" i="1"/>
  <c r="Q749" i="1"/>
  <c r="R749" i="1"/>
  <c r="S749" i="1"/>
  <c r="T749" i="1"/>
  <c r="U749" i="1"/>
  <c r="W749" i="1"/>
  <c r="X749" i="1"/>
  <c r="Y749" i="1"/>
  <c r="Z749" i="1"/>
  <c r="AA749" i="1"/>
  <c r="AB749" i="1"/>
  <c r="AC749" i="1"/>
  <c r="BJ749" i="1"/>
  <c r="M747" i="1"/>
  <c r="M749" i="1"/>
  <c r="N703" i="1"/>
  <c r="O703" i="1"/>
  <c r="P703" i="1"/>
  <c r="Q703" i="1"/>
  <c r="Q702" i="1" s="1"/>
  <c r="Q701" i="1" s="1"/>
  <c r="Q700" i="1" s="1"/>
  <c r="R703" i="1"/>
  <c r="R702" i="1" s="1"/>
  <c r="R701" i="1" s="1"/>
  <c r="R700" i="1" s="1"/>
  <c r="S703" i="1"/>
  <c r="S702" i="1" s="1"/>
  <c r="S701" i="1" s="1"/>
  <c r="S700" i="1" s="1"/>
  <c r="T703" i="1"/>
  <c r="T702" i="1" s="1"/>
  <c r="T701" i="1" s="1"/>
  <c r="T700" i="1" s="1"/>
  <c r="U703" i="1"/>
  <c r="U702" i="1" s="1"/>
  <c r="U701" i="1" s="1"/>
  <c r="U700" i="1" s="1"/>
  <c r="W703" i="1"/>
  <c r="W702" i="1" s="1"/>
  <c r="W701" i="1" s="1"/>
  <c r="W700" i="1" s="1"/>
  <c r="X703" i="1"/>
  <c r="X702" i="1" s="1"/>
  <c r="X701" i="1" s="1"/>
  <c r="X700" i="1" s="1"/>
  <c r="Y703" i="1"/>
  <c r="Y702" i="1" s="1"/>
  <c r="Y701" i="1" s="1"/>
  <c r="Y700" i="1" s="1"/>
  <c r="Z703" i="1"/>
  <c r="Z702" i="1" s="1"/>
  <c r="Z701" i="1" s="1"/>
  <c r="Z700" i="1" s="1"/>
  <c r="AA703" i="1"/>
  <c r="AA702" i="1" s="1"/>
  <c r="AA701" i="1" s="1"/>
  <c r="AA700" i="1" s="1"/>
  <c r="AB703" i="1"/>
  <c r="AB702" i="1" s="1"/>
  <c r="AB701" i="1" s="1"/>
  <c r="AB700" i="1" s="1"/>
  <c r="AC703" i="1"/>
  <c r="AC702" i="1" s="1"/>
  <c r="AC701" i="1" s="1"/>
  <c r="AC700" i="1" s="1"/>
  <c r="BJ703" i="1"/>
  <c r="BJ702" i="1" s="1"/>
  <c r="BJ701" i="1" s="1"/>
  <c r="BJ700" i="1" s="1"/>
  <c r="M703" i="1"/>
  <c r="N612" i="1"/>
  <c r="O612" i="1"/>
  <c r="P612" i="1"/>
  <c r="Q612" i="1"/>
  <c r="Q611" i="1" s="1"/>
  <c r="Q610" i="1" s="1"/>
  <c r="Q609" i="1" s="1"/>
  <c r="R612" i="1"/>
  <c r="R611" i="1" s="1"/>
  <c r="R610" i="1" s="1"/>
  <c r="R609" i="1" s="1"/>
  <c r="S612" i="1"/>
  <c r="S611" i="1" s="1"/>
  <c r="S610" i="1" s="1"/>
  <c r="S609" i="1" s="1"/>
  <c r="T612" i="1"/>
  <c r="T611" i="1" s="1"/>
  <c r="T610" i="1" s="1"/>
  <c r="T609" i="1" s="1"/>
  <c r="U612" i="1"/>
  <c r="U611" i="1" s="1"/>
  <c r="U610" i="1" s="1"/>
  <c r="U609" i="1" s="1"/>
  <c r="W612" i="1"/>
  <c r="W611" i="1" s="1"/>
  <c r="W610" i="1" s="1"/>
  <c r="W609" i="1" s="1"/>
  <c r="X612" i="1"/>
  <c r="X611" i="1" s="1"/>
  <c r="X610" i="1" s="1"/>
  <c r="X609" i="1" s="1"/>
  <c r="Y612" i="1"/>
  <c r="Y611" i="1" s="1"/>
  <c r="Y610" i="1" s="1"/>
  <c r="Y609" i="1" s="1"/>
  <c r="Z612" i="1"/>
  <c r="Z611" i="1" s="1"/>
  <c r="Z610" i="1" s="1"/>
  <c r="Z609" i="1" s="1"/>
  <c r="AA612" i="1"/>
  <c r="AA611" i="1" s="1"/>
  <c r="AA610" i="1" s="1"/>
  <c r="AA609" i="1" s="1"/>
  <c r="AB612" i="1"/>
  <c r="AB611" i="1" s="1"/>
  <c r="AB610" i="1" s="1"/>
  <c r="AB609" i="1" s="1"/>
  <c r="AC612" i="1"/>
  <c r="AC611" i="1" s="1"/>
  <c r="AC610" i="1" s="1"/>
  <c r="AC609" i="1" s="1"/>
  <c r="BJ612" i="1"/>
  <c r="BJ611" i="1" s="1"/>
  <c r="BJ610" i="1" s="1"/>
  <c r="BJ609" i="1" s="1"/>
  <c r="M612" i="1"/>
  <c r="N834" i="1"/>
  <c r="O834" i="1"/>
  <c r="P834" i="1"/>
  <c r="Q834" i="1"/>
  <c r="Q833" i="1" s="1"/>
  <c r="R834" i="1"/>
  <c r="R833" i="1" s="1"/>
  <c r="S834" i="1"/>
  <c r="S833" i="1" s="1"/>
  <c r="T834" i="1"/>
  <c r="T833" i="1" s="1"/>
  <c r="U834" i="1"/>
  <c r="U833" i="1" s="1"/>
  <c r="W834" i="1"/>
  <c r="W833" i="1" s="1"/>
  <c r="X834" i="1"/>
  <c r="X833" i="1" s="1"/>
  <c r="Y834" i="1"/>
  <c r="Y833" i="1" s="1"/>
  <c r="Z834" i="1"/>
  <c r="Z833" i="1" s="1"/>
  <c r="AA834" i="1"/>
  <c r="AA833" i="1" s="1"/>
  <c r="AB834" i="1"/>
  <c r="AB833" i="1" s="1"/>
  <c r="AC834" i="1"/>
  <c r="AC833" i="1" s="1"/>
  <c r="BJ834" i="1"/>
  <c r="BJ833" i="1" s="1"/>
  <c r="M834" i="1"/>
  <c r="AQ3971" i="1" l="1"/>
  <c r="AU3971" i="1" s="1"/>
  <c r="BG3971" i="1" s="1"/>
  <c r="AQ1727" i="1"/>
  <c r="AU1727" i="1" s="1"/>
  <c r="BG1727" i="1" s="1"/>
  <c r="AQ2222" i="1"/>
  <c r="AU2222" i="1" s="1"/>
  <c r="BG2222" i="1" s="1"/>
  <c r="AQ1424" i="1"/>
  <c r="AU1424" i="1" s="1"/>
  <c r="BG1424" i="1" s="1"/>
  <c r="AQ2163" i="1"/>
  <c r="AU2163" i="1" s="1"/>
  <c r="BG2163" i="1" s="1"/>
  <c r="AQ504" i="1"/>
  <c r="AU504" i="1" s="1"/>
  <c r="BG504" i="1" s="1"/>
  <c r="AQ503" i="1"/>
  <c r="AU503" i="1" s="1"/>
  <c r="BG503" i="1" s="1"/>
  <c r="AQ329" i="1"/>
  <c r="AU329" i="1" s="1"/>
  <c r="BG329" i="1" s="1"/>
  <c r="AQ4042" i="1"/>
  <c r="AU4042" i="1" s="1"/>
  <c r="BG4042" i="1" s="1"/>
  <c r="AQ1975" i="1"/>
  <c r="AU1975" i="1" s="1"/>
  <c r="BG1975" i="1" s="1"/>
  <c r="AQ83" i="1"/>
  <c r="AU83" i="1" s="1"/>
  <c r="BG83" i="1" s="1"/>
  <c r="AQ1244" i="1"/>
  <c r="AU1244" i="1" s="1"/>
  <c r="BG1244" i="1" s="1"/>
  <c r="AQ2390" i="1"/>
  <c r="AU2390" i="1" s="1"/>
  <c r="BG2390" i="1" s="1"/>
  <c r="AQ2610" i="1"/>
  <c r="AU2610" i="1" s="1"/>
  <c r="BG2610" i="1" s="1"/>
  <c r="AQ384" i="1"/>
  <c r="AU384" i="1" s="1"/>
  <c r="BG384" i="1" s="1"/>
  <c r="AQ2221" i="1"/>
  <c r="AU2221" i="1" s="1"/>
  <c r="BG2221" i="1" s="1"/>
  <c r="AQ1243" i="1"/>
  <c r="AU1243" i="1" s="1"/>
  <c r="BG1243" i="1" s="1"/>
  <c r="AQ2445" i="1"/>
  <c r="AU2445" i="1" s="1"/>
  <c r="BG2445" i="1" s="1"/>
  <c r="AQ518" i="1"/>
  <c r="AU518" i="1" s="1"/>
  <c r="BG518" i="1" s="1"/>
  <c r="AQ4270" i="1"/>
  <c r="AU4270" i="1" s="1"/>
  <c r="BG4270" i="1" s="1"/>
  <c r="AQ1002" i="1"/>
  <c r="AU1002" i="1" s="1"/>
  <c r="BG1002" i="1" s="1"/>
  <c r="AQ1185" i="1"/>
  <c r="AU1185" i="1" s="1"/>
  <c r="BG1185" i="1" s="1"/>
  <c r="AQ1908" i="1"/>
  <c r="AU1908" i="1" s="1"/>
  <c r="BG1908" i="1" s="1"/>
  <c r="AQ1487" i="1"/>
  <c r="AU1487" i="1" s="1"/>
  <c r="BG1487" i="1" s="1"/>
  <c r="AQ2680" i="1"/>
  <c r="AU2680" i="1" s="1"/>
  <c r="BG2680" i="1" s="1"/>
  <c r="AQ4044" i="1"/>
  <c r="AU4044" i="1" s="1"/>
  <c r="BG4044" i="1" s="1"/>
  <c r="AQ2822" i="1"/>
  <c r="AU2822" i="1" s="1"/>
  <c r="BG2822" i="1" s="1"/>
  <c r="AQ1664" i="1"/>
  <c r="AU1664" i="1" s="1"/>
  <c r="BG1664" i="1" s="1"/>
  <c r="AQ330" i="1"/>
  <c r="AU330" i="1" s="1"/>
  <c r="BG330" i="1" s="1"/>
  <c r="AD1663" i="1"/>
  <c r="AI1663" i="1" s="1"/>
  <c r="AD2679" i="1"/>
  <c r="AI2679" i="1" s="1"/>
  <c r="AD2821" i="1"/>
  <c r="AI2821" i="1" s="1"/>
  <c r="AD2162" i="1"/>
  <c r="AI2162" i="1" s="1"/>
  <c r="AD1907" i="1"/>
  <c r="AI1907" i="1" s="1"/>
  <c r="AD2389" i="1"/>
  <c r="AI2389" i="1" s="1"/>
  <c r="AD2444" i="1"/>
  <c r="AI2444" i="1" s="1"/>
  <c r="AD1726" i="1"/>
  <c r="AI1726" i="1" s="1"/>
  <c r="AD3970" i="1"/>
  <c r="AI3970" i="1" s="1"/>
  <c r="AD1423" i="1"/>
  <c r="AI1423" i="1" s="1"/>
  <c r="AD1486" i="1"/>
  <c r="AI1486" i="1" s="1"/>
  <c r="AD4269" i="1"/>
  <c r="AI4269" i="1" s="1"/>
  <c r="AD82" i="1"/>
  <c r="AI82" i="1" s="1"/>
  <c r="AD1184" i="1"/>
  <c r="AI1184" i="1" s="1"/>
  <c r="AD383" i="1"/>
  <c r="AI383" i="1" s="1"/>
  <c r="AD2609" i="1"/>
  <c r="AI2609" i="1" s="1"/>
  <c r="AD1974" i="1"/>
  <c r="AI1974" i="1" s="1"/>
  <c r="AD517" i="1"/>
  <c r="AI517" i="1" s="1"/>
  <c r="AD1001" i="1"/>
  <c r="AI1001" i="1" s="1"/>
  <c r="AD747" i="1"/>
  <c r="AI747" i="1" s="1"/>
  <c r="AD834" i="1"/>
  <c r="AI834" i="1" s="1"/>
  <c r="AD612" i="1"/>
  <c r="AI612" i="1" s="1"/>
  <c r="AD767" i="1"/>
  <c r="AI767" i="1" s="1"/>
  <c r="AD703" i="1"/>
  <c r="AI703" i="1" s="1"/>
  <c r="AD883" i="1"/>
  <c r="AI883" i="1" s="1"/>
  <c r="AD749" i="1"/>
  <c r="AI749" i="1" s="1"/>
  <c r="AD881" i="1"/>
  <c r="AI881" i="1" s="1"/>
  <c r="AD4041" i="1"/>
  <c r="AI4041" i="1" s="1"/>
  <c r="AF834" i="1"/>
  <c r="AK834" i="1" s="1"/>
  <c r="AS834" i="1" s="1"/>
  <c r="BI834" i="1" s="1"/>
  <c r="AE834" i="1"/>
  <c r="AJ834" i="1" s="1"/>
  <c r="AR834" i="1" s="1"/>
  <c r="BH834" i="1" s="1"/>
  <c r="P833" i="1"/>
  <c r="AE703" i="1"/>
  <c r="AJ703" i="1" s="1"/>
  <c r="AR703" i="1" s="1"/>
  <c r="BH703" i="1" s="1"/>
  <c r="AF883" i="1"/>
  <c r="AK883" i="1" s="1"/>
  <c r="AS883" i="1" s="1"/>
  <c r="BI883" i="1" s="1"/>
  <c r="AF881" i="1"/>
  <c r="AK881" i="1" s="1"/>
  <c r="AS881" i="1" s="1"/>
  <c r="BI881" i="1" s="1"/>
  <c r="P1422" i="1"/>
  <c r="P2608" i="1"/>
  <c r="P2820" i="1"/>
  <c r="AF749" i="1"/>
  <c r="AK749" i="1" s="1"/>
  <c r="AS749" i="1" s="1"/>
  <c r="BI749" i="1" s="1"/>
  <c r="AF747" i="1"/>
  <c r="AK747" i="1" s="1"/>
  <c r="AS747" i="1" s="1"/>
  <c r="BI747" i="1" s="1"/>
  <c r="P766" i="1"/>
  <c r="AE883" i="1"/>
  <c r="AJ883" i="1" s="1"/>
  <c r="AR883" i="1" s="1"/>
  <c r="BH883" i="1" s="1"/>
  <c r="AE881" i="1"/>
  <c r="AJ881" i="1" s="1"/>
  <c r="AR881" i="1" s="1"/>
  <c r="BH881" i="1" s="1"/>
  <c r="P2161" i="1"/>
  <c r="P2443" i="1"/>
  <c r="P1485" i="1"/>
  <c r="P1242" i="1"/>
  <c r="P611" i="1"/>
  <c r="AF612" i="1"/>
  <c r="AK612" i="1" s="1"/>
  <c r="AS612" i="1" s="1"/>
  <c r="BI612" i="1" s="1"/>
  <c r="P702" i="1"/>
  <c r="AE749" i="1"/>
  <c r="AJ749" i="1" s="1"/>
  <c r="AR749" i="1" s="1"/>
  <c r="BH749" i="1" s="1"/>
  <c r="AE747" i="1"/>
  <c r="AJ747" i="1" s="1"/>
  <c r="AR747" i="1" s="1"/>
  <c r="BH747" i="1" s="1"/>
  <c r="AF767" i="1"/>
  <c r="AK767" i="1" s="1"/>
  <c r="AS767" i="1" s="1"/>
  <c r="BI767" i="1" s="1"/>
  <c r="AE4041" i="1"/>
  <c r="AJ4041" i="1" s="1"/>
  <c r="AR4041" i="1" s="1"/>
  <c r="BH4041" i="1" s="1"/>
  <c r="P1000" i="1"/>
  <c r="P2388" i="1"/>
  <c r="P2220" i="1"/>
  <c r="P1662" i="1"/>
  <c r="P4268" i="1"/>
  <c r="P1906" i="1"/>
  <c r="P2678" i="1"/>
  <c r="P1725" i="1"/>
  <c r="P81" i="1"/>
  <c r="AE612" i="1"/>
  <c r="AJ612" i="1" s="1"/>
  <c r="AR612" i="1" s="1"/>
  <c r="BH612" i="1" s="1"/>
  <c r="AF703" i="1"/>
  <c r="AK703" i="1" s="1"/>
  <c r="AS703" i="1" s="1"/>
  <c r="BI703" i="1" s="1"/>
  <c r="AE767" i="1"/>
  <c r="AJ767" i="1" s="1"/>
  <c r="AR767" i="1" s="1"/>
  <c r="BH767" i="1" s="1"/>
  <c r="AF4041" i="1"/>
  <c r="AK4041" i="1" s="1"/>
  <c r="AS4041" i="1" s="1"/>
  <c r="BI4041" i="1" s="1"/>
  <c r="P4040" i="1"/>
  <c r="P1183" i="1"/>
  <c r="P3969" i="1"/>
  <c r="P1973" i="1"/>
  <c r="M702" i="1"/>
  <c r="N702" i="1"/>
  <c r="AE702" i="1" s="1"/>
  <c r="AJ702" i="1" s="1"/>
  <c r="AR702" i="1" s="1"/>
  <c r="BH702" i="1" s="1"/>
  <c r="O833" i="1"/>
  <c r="AF833" i="1" s="1"/>
  <c r="AK833" i="1" s="1"/>
  <c r="AS833" i="1" s="1"/>
  <c r="BI833" i="1" s="1"/>
  <c r="M833" i="1"/>
  <c r="N833" i="1"/>
  <c r="AE833" i="1" s="1"/>
  <c r="AJ833" i="1" s="1"/>
  <c r="AR833" i="1" s="1"/>
  <c r="BH833" i="1" s="1"/>
  <c r="O611" i="1"/>
  <c r="AF611" i="1" s="1"/>
  <c r="AK611" i="1" s="1"/>
  <c r="AS611" i="1" s="1"/>
  <c r="BI611" i="1" s="1"/>
  <c r="O766" i="1"/>
  <c r="AF766" i="1" s="1"/>
  <c r="AK766" i="1" s="1"/>
  <c r="AS766" i="1" s="1"/>
  <c r="BI766" i="1" s="1"/>
  <c r="N4040" i="1"/>
  <c r="AE4040" i="1" s="1"/>
  <c r="AJ4040" i="1" s="1"/>
  <c r="AR4040" i="1" s="1"/>
  <c r="BH4040" i="1" s="1"/>
  <c r="M4040" i="1"/>
  <c r="AD4040" i="1" s="1"/>
  <c r="AI4040" i="1" s="1"/>
  <c r="M1662" i="1"/>
  <c r="N2608" i="1"/>
  <c r="AE2608" i="1" s="1"/>
  <c r="AJ2608" i="1" s="1"/>
  <c r="AR2608" i="1" s="1"/>
  <c r="BH2608" i="1" s="1"/>
  <c r="N1906" i="1"/>
  <c r="AE1906" i="1" s="1"/>
  <c r="AJ1906" i="1" s="1"/>
  <c r="AR1906" i="1" s="1"/>
  <c r="BH1906" i="1" s="1"/>
  <c r="M2161" i="1"/>
  <c r="AD2161" i="1" s="1"/>
  <c r="AI2161" i="1" s="1"/>
  <c r="M1422" i="1"/>
  <c r="N2388" i="1"/>
  <c r="AE2388" i="1" s="1"/>
  <c r="AJ2388" i="1" s="1"/>
  <c r="AR2388" i="1" s="1"/>
  <c r="BH2388" i="1" s="1"/>
  <c r="M611" i="1"/>
  <c r="N611" i="1"/>
  <c r="AE611" i="1" s="1"/>
  <c r="AJ611" i="1" s="1"/>
  <c r="AR611" i="1" s="1"/>
  <c r="BH611" i="1" s="1"/>
  <c r="O702" i="1"/>
  <c r="AF702" i="1" s="1"/>
  <c r="AK702" i="1" s="1"/>
  <c r="AS702" i="1" s="1"/>
  <c r="BI702" i="1" s="1"/>
  <c r="M766" i="1"/>
  <c r="N766" i="1"/>
  <c r="AE766" i="1" s="1"/>
  <c r="AJ766" i="1" s="1"/>
  <c r="AR766" i="1" s="1"/>
  <c r="BH766" i="1" s="1"/>
  <c r="O4040" i="1"/>
  <c r="AF4040" i="1" s="1"/>
  <c r="AK4040" i="1" s="1"/>
  <c r="AS4040" i="1" s="1"/>
  <c r="BI4040" i="1" s="1"/>
  <c r="O2678" i="1"/>
  <c r="AF2678" i="1" s="1"/>
  <c r="AK2678" i="1" s="1"/>
  <c r="AS2678" i="1" s="1"/>
  <c r="BI2678" i="1" s="1"/>
  <c r="M2443" i="1"/>
  <c r="N1485" i="1"/>
  <c r="AE1485" i="1" s="1"/>
  <c r="AJ1485" i="1" s="1"/>
  <c r="AR1485" i="1" s="1"/>
  <c r="BH1485" i="1" s="1"/>
  <c r="O81" i="1"/>
  <c r="AF81" i="1" s="1"/>
  <c r="AK81" i="1" s="1"/>
  <c r="AS81" i="1" s="1"/>
  <c r="BI81" i="1" s="1"/>
  <c r="O1485" i="1"/>
  <c r="AF1485" i="1" s="1"/>
  <c r="AK1485" i="1" s="1"/>
  <c r="AS1485" i="1" s="1"/>
  <c r="BI1485" i="1" s="1"/>
  <c r="O2443" i="1"/>
  <c r="AF2443" i="1" s="1"/>
  <c r="AK2443" i="1" s="1"/>
  <c r="AS2443" i="1" s="1"/>
  <c r="BI2443" i="1" s="1"/>
  <c r="M1242" i="1"/>
  <c r="AD1242" i="1" s="1"/>
  <c r="AI1242" i="1" s="1"/>
  <c r="N1662" i="1"/>
  <c r="AE1662" i="1" s="1"/>
  <c r="AJ1662" i="1" s="1"/>
  <c r="AR1662" i="1" s="1"/>
  <c r="BH1662" i="1" s="1"/>
  <c r="O2820" i="1"/>
  <c r="AF2820" i="1" s="1"/>
  <c r="AK2820" i="1" s="1"/>
  <c r="AS2820" i="1" s="1"/>
  <c r="BI2820" i="1" s="1"/>
  <c r="O2161" i="1"/>
  <c r="AF2161" i="1" s="1"/>
  <c r="AK2161" i="1" s="1"/>
  <c r="AS2161" i="1" s="1"/>
  <c r="BI2161" i="1" s="1"/>
  <c r="N2161" i="1"/>
  <c r="AE2161" i="1" s="1"/>
  <c r="AJ2161" i="1" s="1"/>
  <c r="AR2161" i="1" s="1"/>
  <c r="BH2161" i="1" s="1"/>
  <c r="N1422" i="1"/>
  <c r="AE1422" i="1" s="1"/>
  <c r="AJ1422" i="1" s="1"/>
  <c r="AR1422" i="1" s="1"/>
  <c r="BH1422" i="1" s="1"/>
  <c r="O2608" i="1"/>
  <c r="AF2608" i="1" s="1"/>
  <c r="AK2608" i="1" s="1"/>
  <c r="AS2608" i="1" s="1"/>
  <c r="BI2608" i="1" s="1"/>
  <c r="M4268" i="1"/>
  <c r="M3969" i="1"/>
  <c r="N1973" i="1"/>
  <c r="AE1973" i="1" s="1"/>
  <c r="AJ1973" i="1" s="1"/>
  <c r="AR1973" i="1" s="1"/>
  <c r="BH1973" i="1" s="1"/>
  <c r="O1242" i="1"/>
  <c r="AF1242" i="1" s="1"/>
  <c r="AK1242" i="1" s="1"/>
  <c r="AS1242" i="1" s="1"/>
  <c r="BI1242" i="1" s="1"/>
  <c r="M1000" i="1"/>
  <c r="O3969" i="1"/>
  <c r="AF3969" i="1" s="1"/>
  <c r="AK3969" i="1" s="1"/>
  <c r="AS3969" i="1" s="1"/>
  <c r="BI3969" i="1" s="1"/>
  <c r="M2678" i="1"/>
  <c r="N1725" i="1"/>
  <c r="AE1725" i="1" s="1"/>
  <c r="AJ1725" i="1" s="1"/>
  <c r="AR1725" i="1" s="1"/>
  <c r="BH1725" i="1" s="1"/>
  <c r="O1000" i="1"/>
  <c r="AF1000" i="1" s="1"/>
  <c r="AK1000" i="1" s="1"/>
  <c r="AS1000" i="1" s="1"/>
  <c r="BI1000" i="1" s="1"/>
  <c r="M81" i="1"/>
  <c r="AD81" i="1" s="1"/>
  <c r="AI81" i="1" s="1"/>
  <c r="M1183" i="1"/>
  <c r="O1906" i="1"/>
  <c r="AF1906" i="1" s="1"/>
  <c r="AK1906" i="1" s="1"/>
  <c r="AS1906" i="1" s="1"/>
  <c r="BI1906" i="1" s="1"/>
  <c r="O1183" i="1"/>
  <c r="AF1183" i="1" s="1"/>
  <c r="AK1183" i="1" s="1"/>
  <c r="AS1183" i="1" s="1"/>
  <c r="BI1183" i="1" s="1"/>
  <c r="M2820" i="1"/>
  <c r="O2388" i="1"/>
  <c r="AF2388" i="1" s="1"/>
  <c r="AK2388" i="1" s="1"/>
  <c r="AS2388" i="1" s="1"/>
  <c r="BI2388" i="1" s="1"/>
  <c r="O1662" i="1"/>
  <c r="AF1662" i="1" s="1"/>
  <c r="AK1662" i="1" s="1"/>
  <c r="AS1662" i="1" s="1"/>
  <c r="BI1662" i="1" s="1"/>
  <c r="N2443" i="1"/>
  <c r="AE2443" i="1" s="1"/>
  <c r="AJ2443" i="1" s="1"/>
  <c r="AR2443" i="1" s="1"/>
  <c r="BH2443" i="1" s="1"/>
  <c r="O1725" i="1"/>
  <c r="AF1725" i="1" s="1"/>
  <c r="AK1725" i="1" s="1"/>
  <c r="AS1725" i="1" s="1"/>
  <c r="BI1725" i="1" s="1"/>
  <c r="M1485" i="1"/>
  <c r="M2220" i="1"/>
  <c r="N2220" i="1"/>
  <c r="AE2220" i="1" s="1"/>
  <c r="AJ2220" i="1" s="1"/>
  <c r="AR2220" i="1" s="1"/>
  <c r="BH2220" i="1" s="1"/>
  <c r="N1183" i="1"/>
  <c r="AE1183" i="1" s="1"/>
  <c r="AJ1183" i="1" s="1"/>
  <c r="AR1183" i="1" s="1"/>
  <c r="BH1183" i="1" s="1"/>
  <c r="M2608" i="1"/>
  <c r="M1906" i="1"/>
  <c r="N2820" i="1"/>
  <c r="AE2820" i="1" s="1"/>
  <c r="AJ2820" i="1" s="1"/>
  <c r="AR2820" i="1" s="1"/>
  <c r="BH2820" i="1" s="1"/>
  <c r="O1422" i="1"/>
  <c r="AF1422" i="1" s="1"/>
  <c r="AK1422" i="1" s="1"/>
  <c r="AS1422" i="1" s="1"/>
  <c r="BI1422" i="1" s="1"/>
  <c r="M2388" i="1"/>
  <c r="AD2388" i="1" s="1"/>
  <c r="AI2388" i="1" s="1"/>
  <c r="N4268" i="1"/>
  <c r="AE4268" i="1" s="1"/>
  <c r="AJ4268" i="1" s="1"/>
  <c r="AR4268" i="1" s="1"/>
  <c r="BH4268" i="1" s="1"/>
  <c r="N3969" i="1"/>
  <c r="AE3969" i="1" s="1"/>
  <c r="AJ3969" i="1" s="1"/>
  <c r="AR3969" i="1" s="1"/>
  <c r="BH3969" i="1" s="1"/>
  <c r="O2220" i="1"/>
  <c r="AF2220" i="1" s="1"/>
  <c r="AK2220" i="1" s="1"/>
  <c r="AS2220" i="1" s="1"/>
  <c r="BI2220" i="1" s="1"/>
  <c r="M1973" i="1"/>
  <c r="N1000" i="1"/>
  <c r="AE1000" i="1" s="1"/>
  <c r="AJ1000" i="1" s="1"/>
  <c r="AR1000" i="1" s="1"/>
  <c r="BH1000" i="1" s="1"/>
  <c r="O4268" i="1"/>
  <c r="AF4268" i="1" s="1"/>
  <c r="AK4268" i="1" s="1"/>
  <c r="AS4268" i="1" s="1"/>
  <c r="BI4268" i="1" s="1"/>
  <c r="N2678" i="1"/>
  <c r="AE2678" i="1" s="1"/>
  <c r="AJ2678" i="1" s="1"/>
  <c r="AR2678" i="1" s="1"/>
  <c r="BH2678" i="1" s="1"/>
  <c r="O1973" i="1"/>
  <c r="AF1973" i="1" s="1"/>
  <c r="AK1973" i="1" s="1"/>
  <c r="AS1973" i="1" s="1"/>
  <c r="BI1973" i="1" s="1"/>
  <c r="M1725" i="1"/>
  <c r="N81" i="1"/>
  <c r="AE81" i="1" s="1"/>
  <c r="AJ81" i="1" s="1"/>
  <c r="AR81" i="1" s="1"/>
  <c r="BH81" i="1" s="1"/>
  <c r="N1242" i="1"/>
  <c r="AE1242" i="1" s="1"/>
  <c r="AJ1242" i="1" s="1"/>
  <c r="AR1242" i="1" s="1"/>
  <c r="BH1242" i="1" s="1"/>
  <c r="S880" i="1"/>
  <c r="M880" i="1"/>
  <c r="AC880" i="1"/>
  <c r="Y880" i="1"/>
  <c r="T880" i="1"/>
  <c r="P880" i="1"/>
  <c r="X880" i="1"/>
  <c r="O880" i="1"/>
  <c r="AA880" i="1"/>
  <c r="R880" i="1"/>
  <c r="N880" i="1"/>
  <c r="AB880" i="1"/>
  <c r="BJ880" i="1"/>
  <c r="Z880" i="1"/>
  <c r="U880" i="1"/>
  <c r="Q880" i="1"/>
  <c r="W880" i="1"/>
  <c r="U746" i="1"/>
  <c r="U745" i="1" s="1"/>
  <c r="U744" i="1" s="1"/>
  <c r="AC746" i="1"/>
  <c r="AC745" i="1" s="1"/>
  <c r="AC744" i="1" s="1"/>
  <c r="Y746" i="1"/>
  <c r="Y745" i="1" s="1"/>
  <c r="Y744" i="1" s="1"/>
  <c r="T746" i="1"/>
  <c r="T745" i="1" s="1"/>
  <c r="T744" i="1" s="1"/>
  <c r="P746" i="1"/>
  <c r="BJ746" i="1"/>
  <c r="BJ745" i="1" s="1"/>
  <c r="BJ744" i="1" s="1"/>
  <c r="AB746" i="1"/>
  <c r="AB745" i="1" s="1"/>
  <c r="AB744" i="1" s="1"/>
  <c r="X746" i="1"/>
  <c r="X745" i="1" s="1"/>
  <c r="X744" i="1" s="1"/>
  <c r="S746" i="1"/>
  <c r="S745" i="1" s="1"/>
  <c r="S744" i="1" s="1"/>
  <c r="Z746" i="1"/>
  <c r="Z745" i="1" s="1"/>
  <c r="Z744" i="1" s="1"/>
  <c r="AA746" i="1"/>
  <c r="AA745" i="1" s="1"/>
  <c r="AA744" i="1" s="1"/>
  <c r="R746" i="1"/>
  <c r="R745" i="1" s="1"/>
  <c r="R744" i="1" s="1"/>
  <c r="W746" i="1"/>
  <c r="W745" i="1" s="1"/>
  <c r="W744" i="1" s="1"/>
  <c r="Q746" i="1"/>
  <c r="Q745" i="1" s="1"/>
  <c r="Q744" i="1" s="1"/>
  <c r="O746" i="1"/>
  <c r="N746" i="1"/>
  <c r="M746" i="1"/>
  <c r="AQ81" i="1" l="1"/>
  <c r="AU81" i="1" s="1"/>
  <c r="BG81" i="1" s="1"/>
  <c r="AQ1242" i="1"/>
  <c r="AU1242" i="1" s="1"/>
  <c r="BG1242" i="1" s="1"/>
  <c r="AQ749" i="1"/>
  <c r="AU749" i="1" s="1"/>
  <c r="BG749" i="1" s="1"/>
  <c r="AQ612" i="1"/>
  <c r="AU612" i="1" s="1"/>
  <c r="BG612" i="1" s="1"/>
  <c r="AQ517" i="1"/>
  <c r="AU517" i="1" s="1"/>
  <c r="BG517" i="1" s="1"/>
  <c r="AQ1184" i="1"/>
  <c r="AU1184" i="1" s="1"/>
  <c r="BG1184" i="1" s="1"/>
  <c r="AQ1423" i="1"/>
  <c r="AU1423" i="1" s="1"/>
  <c r="BG1423" i="1" s="1"/>
  <c r="AQ2389" i="1"/>
  <c r="AU2389" i="1" s="1"/>
  <c r="BG2389" i="1" s="1"/>
  <c r="AQ2679" i="1"/>
  <c r="AU2679" i="1" s="1"/>
  <c r="BG2679" i="1" s="1"/>
  <c r="AQ883" i="1"/>
  <c r="AU883" i="1" s="1"/>
  <c r="BG883" i="1" s="1"/>
  <c r="AQ834" i="1"/>
  <c r="AU834" i="1" s="1"/>
  <c r="BG834" i="1" s="1"/>
  <c r="AQ1974" i="1"/>
  <c r="AU1974" i="1" s="1"/>
  <c r="BG1974" i="1" s="1"/>
  <c r="AQ82" i="1"/>
  <c r="AU82" i="1" s="1"/>
  <c r="BG82" i="1" s="1"/>
  <c r="AQ3970" i="1"/>
  <c r="AU3970" i="1" s="1"/>
  <c r="BG3970" i="1" s="1"/>
  <c r="AQ1907" i="1"/>
  <c r="AU1907" i="1" s="1"/>
  <c r="BG1907" i="1" s="1"/>
  <c r="AQ1663" i="1"/>
  <c r="AU1663" i="1" s="1"/>
  <c r="BG1663" i="1" s="1"/>
  <c r="AQ4041" i="1"/>
  <c r="AU4041" i="1" s="1"/>
  <c r="BG4041" i="1" s="1"/>
  <c r="AQ703" i="1"/>
  <c r="AU703" i="1" s="1"/>
  <c r="BG703" i="1" s="1"/>
  <c r="AQ747" i="1"/>
  <c r="AU747" i="1" s="1"/>
  <c r="BG747" i="1" s="1"/>
  <c r="AQ2609" i="1"/>
  <c r="AU2609" i="1" s="1"/>
  <c r="BG2609" i="1" s="1"/>
  <c r="AQ4269" i="1"/>
  <c r="AU4269" i="1" s="1"/>
  <c r="BG4269" i="1" s="1"/>
  <c r="AQ1726" i="1"/>
  <c r="AU1726" i="1" s="1"/>
  <c r="BG1726" i="1" s="1"/>
  <c r="AQ2162" i="1"/>
  <c r="AU2162" i="1" s="1"/>
  <c r="BG2162" i="1" s="1"/>
  <c r="AQ2388" i="1"/>
  <c r="AU2388" i="1" s="1"/>
  <c r="BG2388" i="1" s="1"/>
  <c r="AQ2161" i="1"/>
  <c r="AU2161" i="1" s="1"/>
  <c r="BG2161" i="1" s="1"/>
  <c r="AQ4040" i="1"/>
  <c r="AU4040" i="1" s="1"/>
  <c r="BG4040" i="1" s="1"/>
  <c r="AQ881" i="1"/>
  <c r="AU881" i="1" s="1"/>
  <c r="BG881" i="1" s="1"/>
  <c r="AQ767" i="1"/>
  <c r="AU767" i="1" s="1"/>
  <c r="BG767" i="1" s="1"/>
  <c r="AQ1001" i="1"/>
  <c r="AU1001" i="1" s="1"/>
  <c r="BG1001" i="1" s="1"/>
  <c r="AQ383" i="1"/>
  <c r="AU383" i="1" s="1"/>
  <c r="BG383" i="1" s="1"/>
  <c r="AQ1486" i="1"/>
  <c r="AU1486" i="1" s="1"/>
  <c r="BG1486" i="1" s="1"/>
  <c r="AQ2444" i="1"/>
  <c r="AU2444" i="1" s="1"/>
  <c r="BG2444" i="1" s="1"/>
  <c r="AQ2821" i="1"/>
  <c r="AU2821" i="1" s="1"/>
  <c r="BG2821" i="1" s="1"/>
  <c r="AD2220" i="1"/>
  <c r="AI2220" i="1" s="1"/>
  <c r="AD2608" i="1"/>
  <c r="AI2608" i="1" s="1"/>
  <c r="AD1183" i="1"/>
  <c r="AI1183" i="1" s="1"/>
  <c r="AD2678" i="1"/>
  <c r="AI2678" i="1" s="1"/>
  <c r="AD2443" i="1"/>
  <c r="AI2443" i="1" s="1"/>
  <c r="AD766" i="1"/>
  <c r="AI766" i="1" s="1"/>
  <c r="AD1906" i="1"/>
  <c r="AI1906" i="1" s="1"/>
  <c r="AD1422" i="1"/>
  <c r="AI1422" i="1" s="1"/>
  <c r="AD611" i="1"/>
  <c r="AI611" i="1" s="1"/>
  <c r="AD833" i="1"/>
  <c r="AI833" i="1" s="1"/>
  <c r="AD2820" i="1"/>
  <c r="AI2820" i="1" s="1"/>
  <c r="AD3969" i="1"/>
  <c r="AI3969" i="1" s="1"/>
  <c r="AD1485" i="1"/>
  <c r="AI1485" i="1" s="1"/>
  <c r="AD702" i="1"/>
  <c r="AI702" i="1" s="1"/>
  <c r="AD1725" i="1"/>
  <c r="AI1725" i="1" s="1"/>
  <c r="AD1662" i="1"/>
  <c r="AI1662" i="1" s="1"/>
  <c r="AD1973" i="1"/>
  <c r="AI1973" i="1" s="1"/>
  <c r="AD1000" i="1"/>
  <c r="AI1000" i="1" s="1"/>
  <c r="AD4268" i="1"/>
  <c r="AI4268" i="1" s="1"/>
  <c r="AD746" i="1"/>
  <c r="AI746" i="1" s="1"/>
  <c r="AD880" i="1"/>
  <c r="AI880" i="1" s="1"/>
  <c r="AF746" i="1"/>
  <c r="AK746" i="1" s="1"/>
  <c r="AS746" i="1" s="1"/>
  <c r="BI746" i="1" s="1"/>
  <c r="AE746" i="1"/>
  <c r="AJ746" i="1" s="1"/>
  <c r="AR746" i="1" s="1"/>
  <c r="BH746" i="1" s="1"/>
  <c r="AF880" i="1"/>
  <c r="AK880" i="1" s="1"/>
  <c r="AS880" i="1" s="1"/>
  <c r="BI880" i="1" s="1"/>
  <c r="AE880" i="1"/>
  <c r="AJ880" i="1" s="1"/>
  <c r="AR880" i="1" s="1"/>
  <c r="BH880" i="1" s="1"/>
  <c r="P745" i="1"/>
  <c r="P1241" i="1"/>
  <c r="P2442" i="1"/>
  <c r="P3968" i="1"/>
  <c r="P80" i="1"/>
  <c r="P2677" i="1"/>
  <c r="P4267" i="1"/>
  <c r="P2219" i="1"/>
  <c r="P999" i="1"/>
  <c r="P610" i="1"/>
  <c r="P1484" i="1"/>
  <c r="P2150" i="1"/>
  <c r="P765" i="1"/>
  <c r="P1972" i="1"/>
  <c r="P1724" i="1"/>
  <c r="P701" i="1"/>
  <c r="O745" i="1"/>
  <c r="AF745" i="1" s="1"/>
  <c r="AK745" i="1" s="1"/>
  <c r="AS745" i="1" s="1"/>
  <c r="BI745" i="1" s="1"/>
  <c r="M745" i="1"/>
  <c r="N745" i="1"/>
  <c r="AE745" i="1" s="1"/>
  <c r="AJ745" i="1" s="1"/>
  <c r="AR745" i="1" s="1"/>
  <c r="BH745" i="1" s="1"/>
  <c r="N80" i="1"/>
  <c r="AE80" i="1" s="1"/>
  <c r="AJ80" i="1" s="1"/>
  <c r="AR80" i="1" s="1"/>
  <c r="BH80" i="1" s="1"/>
  <c r="O1972" i="1"/>
  <c r="AF1972" i="1" s="1"/>
  <c r="AK1972" i="1" s="1"/>
  <c r="AS1972" i="1" s="1"/>
  <c r="BI1972" i="1" s="1"/>
  <c r="O4267" i="1"/>
  <c r="AF4267" i="1" s="1"/>
  <c r="AK4267" i="1" s="1"/>
  <c r="AS4267" i="1" s="1"/>
  <c r="BI4267" i="1" s="1"/>
  <c r="M1972" i="1"/>
  <c r="N3968" i="1"/>
  <c r="AE3968" i="1" s="1"/>
  <c r="AJ3968" i="1" s="1"/>
  <c r="AR3968" i="1" s="1"/>
  <c r="BH3968" i="1" s="1"/>
  <c r="N2219" i="1"/>
  <c r="AE2219" i="1" s="1"/>
  <c r="AJ2219" i="1" s="1"/>
  <c r="AR2219" i="1" s="1"/>
  <c r="BH2219" i="1" s="1"/>
  <c r="M1484" i="1"/>
  <c r="N2442" i="1"/>
  <c r="AE2442" i="1" s="1"/>
  <c r="AJ2442" i="1" s="1"/>
  <c r="AR2442" i="1" s="1"/>
  <c r="BH2442" i="1" s="1"/>
  <c r="O999" i="1"/>
  <c r="AF999" i="1" s="1"/>
  <c r="AK999" i="1" s="1"/>
  <c r="AS999" i="1" s="1"/>
  <c r="BI999" i="1" s="1"/>
  <c r="M2677" i="1"/>
  <c r="M999" i="1"/>
  <c r="N1972" i="1"/>
  <c r="AE1972" i="1" s="1"/>
  <c r="AJ1972" i="1" s="1"/>
  <c r="AR1972" i="1" s="1"/>
  <c r="BH1972" i="1" s="1"/>
  <c r="M4267" i="1"/>
  <c r="O2442" i="1"/>
  <c r="AF2442" i="1" s="1"/>
  <c r="AK2442" i="1" s="1"/>
  <c r="AS2442" i="1" s="1"/>
  <c r="BI2442" i="1" s="1"/>
  <c r="O80" i="1"/>
  <c r="AF80" i="1" s="1"/>
  <c r="AK80" i="1" s="1"/>
  <c r="AS80" i="1" s="1"/>
  <c r="BI80" i="1" s="1"/>
  <c r="M2442" i="1"/>
  <c r="AD2442" i="1" s="1"/>
  <c r="AI2442" i="1" s="1"/>
  <c r="M765" i="1"/>
  <c r="N610" i="1"/>
  <c r="AE610" i="1" s="1"/>
  <c r="AJ610" i="1" s="1"/>
  <c r="AR610" i="1" s="1"/>
  <c r="BH610" i="1" s="1"/>
  <c r="O765" i="1"/>
  <c r="AF765" i="1" s="1"/>
  <c r="AK765" i="1" s="1"/>
  <c r="AS765" i="1" s="1"/>
  <c r="BI765" i="1" s="1"/>
  <c r="O610" i="1"/>
  <c r="AF610" i="1" s="1"/>
  <c r="AK610" i="1" s="1"/>
  <c r="AS610" i="1" s="1"/>
  <c r="BI610" i="1" s="1"/>
  <c r="N701" i="1"/>
  <c r="AE701" i="1" s="1"/>
  <c r="AJ701" i="1" s="1"/>
  <c r="AR701" i="1" s="1"/>
  <c r="BH701" i="1" s="1"/>
  <c r="N1241" i="1"/>
  <c r="AE1241" i="1" s="1"/>
  <c r="AJ1241" i="1" s="1"/>
  <c r="AR1241" i="1" s="1"/>
  <c r="BH1241" i="1" s="1"/>
  <c r="M1724" i="1"/>
  <c r="N2677" i="1"/>
  <c r="AE2677" i="1" s="1"/>
  <c r="AJ2677" i="1" s="1"/>
  <c r="AR2677" i="1" s="1"/>
  <c r="BH2677" i="1" s="1"/>
  <c r="N999" i="1"/>
  <c r="AE999" i="1" s="1"/>
  <c r="AJ999" i="1" s="1"/>
  <c r="AR999" i="1" s="1"/>
  <c r="BH999" i="1" s="1"/>
  <c r="O2219" i="1"/>
  <c r="AF2219" i="1" s="1"/>
  <c r="AK2219" i="1" s="1"/>
  <c r="AS2219" i="1" s="1"/>
  <c r="BI2219" i="1" s="1"/>
  <c r="N4267" i="1"/>
  <c r="AE4267" i="1" s="1"/>
  <c r="AJ4267" i="1" s="1"/>
  <c r="AR4267" i="1" s="1"/>
  <c r="BH4267" i="1" s="1"/>
  <c r="M2219" i="1"/>
  <c r="O1724" i="1"/>
  <c r="AF1724" i="1" s="1"/>
  <c r="AK1724" i="1" s="1"/>
  <c r="AS1724" i="1" s="1"/>
  <c r="BI1724" i="1" s="1"/>
  <c r="M80" i="1"/>
  <c r="N1724" i="1"/>
  <c r="AE1724" i="1" s="1"/>
  <c r="AJ1724" i="1" s="1"/>
  <c r="AR1724" i="1" s="1"/>
  <c r="BH1724" i="1" s="1"/>
  <c r="O3968" i="1"/>
  <c r="AF3968" i="1" s="1"/>
  <c r="AK3968" i="1" s="1"/>
  <c r="AS3968" i="1" s="1"/>
  <c r="BI3968" i="1" s="1"/>
  <c r="O1241" i="1"/>
  <c r="AF1241" i="1" s="1"/>
  <c r="AK1241" i="1" s="1"/>
  <c r="AS1241" i="1" s="1"/>
  <c r="BI1241" i="1" s="1"/>
  <c r="M3968" i="1"/>
  <c r="M1241" i="1"/>
  <c r="O1484" i="1"/>
  <c r="AF1484" i="1" s="1"/>
  <c r="AK1484" i="1" s="1"/>
  <c r="AS1484" i="1" s="1"/>
  <c r="BI1484" i="1" s="1"/>
  <c r="N1484" i="1"/>
  <c r="AE1484" i="1" s="1"/>
  <c r="AJ1484" i="1" s="1"/>
  <c r="AR1484" i="1" s="1"/>
  <c r="BH1484" i="1" s="1"/>
  <c r="O2677" i="1"/>
  <c r="AF2677" i="1" s="1"/>
  <c r="AK2677" i="1" s="1"/>
  <c r="AS2677" i="1" s="1"/>
  <c r="BI2677" i="1" s="1"/>
  <c r="N765" i="1"/>
  <c r="AE765" i="1" s="1"/>
  <c r="AJ765" i="1" s="1"/>
  <c r="AR765" i="1" s="1"/>
  <c r="BH765" i="1" s="1"/>
  <c r="O701" i="1"/>
  <c r="AF701" i="1" s="1"/>
  <c r="AK701" i="1" s="1"/>
  <c r="AS701" i="1" s="1"/>
  <c r="BI701" i="1" s="1"/>
  <c r="M610" i="1"/>
  <c r="M701" i="1"/>
  <c r="N4232" i="1"/>
  <c r="O4232" i="1"/>
  <c r="P4232" i="1"/>
  <c r="Q4232" i="1"/>
  <c r="Q4231" i="1" s="1"/>
  <c r="R4232" i="1"/>
  <c r="R4231" i="1" s="1"/>
  <c r="S4232" i="1"/>
  <c r="S4231" i="1" s="1"/>
  <c r="T4232" i="1"/>
  <c r="T4231" i="1" s="1"/>
  <c r="U4232" i="1"/>
  <c r="U4231" i="1" s="1"/>
  <c r="W4232" i="1"/>
  <c r="W4231" i="1" s="1"/>
  <c r="X4232" i="1"/>
  <c r="X4231" i="1" s="1"/>
  <c r="Y4232" i="1"/>
  <c r="Y4231" i="1" s="1"/>
  <c r="Z4232" i="1"/>
  <c r="Z4231" i="1" s="1"/>
  <c r="AA4232" i="1"/>
  <c r="AA4231" i="1" s="1"/>
  <c r="AB4232" i="1"/>
  <c r="AB4231" i="1" s="1"/>
  <c r="AC4232" i="1"/>
  <c r="AC4231" i="1" s="1"/>
  <c r="BJ4232" i="1"/>
  <c r="BJ4231" i="1" s="1"/>
  <c r="M4232" i="1"/>
  <c r="AQ1000" i="1" l="1"/>
  <c r="AU1000" i="1" s="1"/>
  <c r="BG1000" i="1" s="1"/>
  <c r="AQ702" i="1"/>
  <c r="AU702" i="1" s="1"/>
  <c r="BG702" i="1" s="1"/>
  <c r="AQ833" i="1"/>
  <c r="AU833" i="1" s="1"/>
  <c r="BG833" i="1" s="1"/>
  <c r="AQ766" i="1"/>
  <c r="AU766" i="1" s="1"/>
  <c r="BG766" i="1" s="1"/>
  <c r="AQ2608" i="1"/>
  <c r="AU2608" i="1" s="1"/>
  <c r="BG2608" i="1" s="1"/>
  <c r="AQ880" i="1"/>
  <c r="AU880" i="1" s="1"/>
  <c r="BG880" i="1" s="1"/>
  <c r="AQ1973" i="1"/>
  <c r="AU1973" i="1" s="1"/>
  <c r="BG1973" i="1" s="1"/>
  <c r="AQ1485" i="1"/>
  <c r="AU1485" i="1" s="1"/>
  <c r="BG1485" i="1" s="1"/>
  <c r="AQ611" i="1"/>
  <c r="AU611" i="1" s="1"/>
  <c r="BG611" i="1" s="1"/>
  <c r="AQ2443" i="1"/>
  <c r="AU2443" i="1" s="1"/>
  <c r="BG2443" i="1" s="1"/>
  <c r="AQ2220" i="1"/>
  <c r="AU2220" i="1" s="1"/>
  <c r="BG2220" i="1" s="1"/>
  <c r="AQ2442" i="1"/>
  <c r="AU2442" i="1" s="1"/>
  <c r="BG2442" i="1" s="1"/>
  <c r="AQ746" i="1"/>
  <c r="AU746" i="1" s="1"/>
  <c r="BG746" i="1" s="1"/>
  <c r="AQ1662" i="1"/>
  <c r="AU1662" i="1" s="1"/>
  <c r="BG1662" i="1" s="1"/>
  <c r="AQ3969" i="1"/>
  <c r="AU3969" i="1" s="1"/>
  <c r="BG3969" i="1" s="1"/>
  <c r="AQ1422" i="1"/>
  <c r="AU1422" i="1" s="1"/>
  <c r="BG1422" i="1" s="1"/>
  <c r="AQ2678" i="1"/>
  <c r="AU2678" i="1" s="1"/>
  <c r="BG2678" i="1" s="1"/>
  <c r="AQ4268" i="1"/>
  <c r="AU4268" i="1" s="1"/>
  <c r="BG4268" i="1" s="1"/>
  <c r="AQ1725" i="1"/>
  <c r="AU1725" i="1" s="1"/>
  <c r="BG1725" i="1" s="1"/>
  <c r="AQ2820" i="1"/>
  <c r="AU2820" i="1" s="1"/>
  <c r="BG2820" i="1" s="1"/>
  <c r="AQ1906" i="1"/>
  <c r="AU1906" i="1" s="1"/>
  <c r="BG1906" i="1" s="1"/>
  <c r="AQ1183" i="1"/>
  <c r="AU1183" i="1" s="1"/>
  <c r="BG1183" i="1" s="1"/>
  <c r="AD701" i="1"/>
  <c r="AI701" i="1" s="1"/>
  <c r="AD3968" i="1"/>
  <c r="AI3968" i="1" s="1"/>
  <c r="AD1972" i="1"/>
  <c r="AI1972" i="1" s="1"/>
  <c r="AD4267" i="1"/>
  <c r="AI4267" i="1" s="1"/>
  <c r="AD1724" i="1"/>
  <c r="AI1724" i="1" s="1"/>
  <c r="AD1484" i="1"/>
  <c r="AI1484" i="1" s="1"/>
  <c r="AD999" i="1"/>
  <c r="AI999" i="1" s="1"/>
  <c r="AD745" i="1"/>
  <c r="AI745" i="1" s="1"/>
  <c r="AD2219" i="1"/>
  <c r="AI2219" i="1" s="1"/>
  <c r="AD610" i="1"/>
  <c r="AI610" i="1" s="1"/>
  <c r="AD765" i="1"/>
  <c r="AI765" i="1" s="1"/>
  <c r="AD1241" i="1"/>
  <c r="AI1241" i="1" s="1"/>
  <c r="AD80" i="1"/>
  <c r="AI80" i="1" s="1"/>
  <c r="AD2677" i="1"/>
  <c r="AI2677" i="1" s="1"/>
  <c r="AD4232" i="1"/>
  <c r="AI4232" i="1" s="1"/>
  <c r="P4231" i="1"/>
  <c r="AE4232" i="1"/>
  <c r="AJ4232" i="1" s="1"/>
  <c r="AR4232" i="1" s="1"/>
  <c r="BH4232" i="1" s="1"/>
  <c r="P764" i="1"/>
  <c r="P744" i="1"/>
  <c r="P700" i="1"/>
  <c r="P609" i="1"/>
  <c r="AF4232" i="1"/>
  <c r="AK4232" i="1" s="1"/>
  <c r="AS4232" i="1" s="1"/>
  <c r="BI4232" i="1" s="1"/>
  <c r="O4231" i="1"/>
  <c r="AF4231" i="1" s="1"/>
  <c r="AK4231" i="1" s="1"/>
  <c r="AS4231" i="1" s="1"/>
  <c r="BI4231" i="1" s="1"/>
  <c r="M609" i="1"/>
  <c r="N764" i="1"/>
  <c r="AE764" i="1" s="1"/>
  <c r="AJ764" i="1" s="1"/>
  <c r="AR764" i="1" s="1"/>
  <c r="BH764" i="1" s="1"/>
  <c r="N700" i="1"/>
  <c r="AE700" i="1" s="1"/>
  <c r="AJ700" i="1" s="1"/>
  <c r="AR700" i="1" s="1"/>
  <c r="BH700" i="1" s="1"/>
  <c r="O764" i="1"/>
  <c r="AF764" i="1" s="1"/>
  <c r="AK764" i="1" s="1"/>
  <c r="AS764" i="1" s="1"/>
  <c r="BI764" i="1" s="1"/>
  <c r="M764" i="1"/>
  <c r="M700" i="1"/>
  <c r="M744" i="1"/>
  <c r="O609" i="1"/>
  <c r="AF609" i="1" s="1"/>
  <c r="AK609" i="1" s="1"/>
  <c r="AS609" i="1" s="1"/>
  <c r="BI609" i="1" s="1"/>
  <c r="N609" i="1"/>
  <c r="AE609" i="1" s="1"/>
  <c r="AJ609" i="1" s="1"/>
  <c r="AR609" i="1" s="1"/>
  <c r="BH609" i="1" s="1"/>
  <c r="N744" i="1"/>
  <c r="AE744" i="1" s="1"/>
  <c r="AJ744" i="1" s="1"/>
  <c r="AR744" i="1" s="1"/>
  <c r="BH744" i="1" s="1"/>
  <c r="O700" i="1"/>
  <c r="AF700" i="1" s="1"/>
  <c r="AK700" i="1" s="1"/>
  <c r="AS700" i="1" s="1"/>
  <c r="BI700" i="1" s="1"/>
  <c r="M4231" i="1"/>
  <c r="N4231" i="1"/>
  <c r="AE4231" i="1" s="1"/>
  <c r="AJ4231" i="1" s="1"/>
  <c r="AR4231" i="1" s="1"/>
  <c r="BH4231" i="1" s="1"/>
  <c r="O744" i="1"/>
  <c r="AF744" i="1" s="1"/>
  <c r="AK744" i="1" s="1"/>
  <c r="AS744" i="1" s="1"/>
  <c r="BI744" i="1" s="1"/>
  <c r="N3053" i="1"/>
  <c r="O3053" i="1"/>
  <c r="P3053" i="1"/>
  <c r="Q3053" i="1"/>
  <c r="Q3052" i="1" s="1"/>
  <c r="Q3051" i="1" s="1"/>
  <c r="R3053" i="1"/>
  <c r="R3052" i="1" s="1"/>
  <c r="R3051" i="1" s="1"/>
  <c r="S3053" i="1"/>
  <c r="S3052" i="1" s="1"/>
  <c r="S3051" i="1" s="1"/>
  <c r="T3053" i="1"/>
  <c r="T3052" i="1" s="1"/>
  <c r="T3051" i="1" s="1"/>
  <c r="U3053" i="1"/>
  <c r="U3052" i="1" s="1"/>
  <c r="U3051" i="1" s="1"/>
  <c r="W3053" i="1"/>
  <c r="W3052" i="1" s="1"/>
  <c r="W3051" i="1" s="1"/>
  <c r="X3053" i="1"/>
  <c r="X3052" i="1" s="1"/>
  <c r="X3051" i="1" s="1"/>
  <c r="Y3053" i="1"/>
  <c r="Y3052" i="1" s="1"/>
  <c r="Y3051" i="1" s="1"/>
  <c r="Z3053" i="1"/>
  <c r="Z3052" i="1" s="1"/>
  <c r="Z3051" i="1" s="1"/>
  <c r="AA3053" i="1"/>
  <c r="AA3052" i="1" s="1"/>
  <c r="AA3051" i="1" s="1"/>
  <c r="AB3053" i="1"/>
  <c r="AB3052" i="1" s="1"/>
  <c r="AB3051" i="1" s="1"/>
  <c r="AC3053" i="1"/>
  <c r="AC3052" i="1" s="1"/>
  <c r="AC3051" i="1" s="1"/>
  <c r="BJ3053" i="1"/>
  <c r="BJ3052" i="1" s="1"/>
  <c r="BJ3051" i="1" s="1"/>
  <c r="M3053" i="1"/>
  <c r="AQ1241" i="1" l="1"/>
  <c r="AU1241" i="1" s="1"/>
  <c r="BG1241" i="1" s="1"/>
  <c r="AQ745" i="1"/>
  <c r="AU745" i="1" s="1"/>
  <c r="BG745" i="1" s="1"/>
  <c r="AQ4267" i="1"/>
  <c r="AU4267" i="1" s="1"/>
  <c r="BG4267" i="1" s="1"/>
  <c r="AQ4232" i="1"/>
  <c r="AU4232" i="1" s="1"/>
  <c r="BG4232" i="1" s="1"/>
  <c r="AQ765" i="1"/>
  <c r="AU765" i="1" s="1"/>
  <c r="BG765" i="1" s="1"/>
  <c r="AQ999" i="1"/>
  <c r="AU999" i="1" s="1"/>
  <c r="BG999" i="1" s="1"/>
  <c r="AQ1972" i="1"/>
  <c r="AU1972" i="1" s="1"/>
  <c r="BG1972" i="1" s="1"/>
  <c r="AQ2677" i="1"/>
  <c r="AU2677" i="1" s="1"/>
  <c r="BG2677" i="1" s="1"/>
  <c r="AQ610" i="1"/>
  <c r="AU610" i="1" s="1"/>
  <c r="BG610" i="1" s="1"/>
  <c r="AQ1484" i="1"/>
  <c r="AU1484" i="1" s="1"/>
  <c r="BG1484" i="1" s="1"/>
  <c r="AQ3968" i="1"/>
  <c r="AU3968" i="1" s="1"/>
  <c r="BG3968" i="1" s="1"/>
  <c r="AQ80" i="1"/>
  <c r="AU80" i="1" s="1"/>
  <c r="BG80" i="1" s="1"/>
  <c r="AQ2219" i="1"/>
  <c r="AU2219" i="1" s="1"/>
  <c r="BG2219" i="1" s="1"/>
  <c r="AQ1724" i="1"/>
  <c r="AU1724" i="1" s="1"/>
  <c r="BG1724" i="1" s="1"/>
  <c r="AQ701" i="1"/>
  <c r="AU701" i="1" s="1"/>
  <c r="BG701" i="1" s="1"/>
  <c r="AD700" i="1"/>
  <c r="AI700" i="1" s="1"/>
  <c r="AD4231" i="1"/>
  <c r="AI4231" i="1" s="1"/>
  <c r="AD744" i="1"/>
  <c r="AI744" i="1" s="1"/>
  <c r="AD3053" i="1"/>
  <c r="AI3053" i="1" s="1"/>
  <c r="AD764" i="1"/>
  <c r="AI764" i="1" s="1"/>
  <c r="AD609" i="1"/>
  <c r="AI609" i="1" s="1"/>
  <c r="AE3053" i="1"/>
  <c r="AJ3053" i="1" s="1"/>
  <c r="AR3053" i="1" s="1"/>
  <c r="BH3053" i="1" s="1"/>
  <c r="P3052" i="1"/>
  <c r="AF3053" i="1"/>
  <c r="AK3053" i="1" s="1"/>
  <c r="AS3053" i="1" s="1"/>
  <c r="BI3053" i="1" s="1"/>
  <c r="O3052" i="1"/>
  <c r="AF3052" i="1" s="1"/>
  <c r="AK3052" i="1" s="1"/>
  <c r="AS3052" i="1" s="1"/>
  <c r="BI3052" i="1" s="1"/>
  <c r="N3052" i="1"/>
  <c r="AE3052" i="1" s="1"/>
  <c r="AJ3052" i="1" s="1"/>
  <c r="AR3052" i="1" s="1"/>
  <c r="BH3052" i="1" s="1"/>
  <c r="M3052" i="1"/>
  <c r="W3899" i="1"/>
  <c r="AQ609" i="1" l="1"/>
  <c r="AU609" i="1" s="1"/>
  <c r="BG609" i="1" s="1"/>
  <c r="AQ764" i="1"/>
  <c r="AU764" i="1" s="1"/>
  <c r="BG764" i="1" s="1"/>
  <c r="AQ700" i="1"/>
  <c r="AU700" i="1" s="1"/>
  <c r="BG700" i="1" s="1"/>
  <c r="AQ3053" i="1"/>
  <c r="AU3053" i="1" s="1"/>
  <c r="BG3053" i="1" s="1"/>
  <c r="AQ4231" i="1"/>
  <c r="AU4231" i="1" s="1"/>
  <c r="BG4231" i="1" s="1"/>
  <c r="AQ744" i="1"/>
  <c r="AU744" i="1" s="1"/>
  <c r="BG744" i="1" s="1"/>
  <c r="AD3052" i="1"/>
  <c r="AI3052" i="1" s="1"/>
  <c r="P3051" i="1"/>
  <c r="N3051" i="1"/>
  <c r="AE3051" i="1" s="1"/>
  <c r="AJ3051" i="1" s="1"/>
  <c r="AR3051" i="1" s="1"/>
  <c r="BH3051" i="1" s="1"/>
  <c r="M3051" i="1"/>
  <c r="O3051" i="1"/>
  <c r="AF3051" i="1" s="1"/>
  <c r="AK3051" i="1" s="1"/>
  <c r="AS3051" i="1" s="1"/>
  <c r="BI3051" i="1" s="1"/>
  <c r="AA4509" i="1"/>
  <c r="AA4508" i="1" s="1"/>
  <c r="AA4506" i="1"/>
  <c r="AA4505" i="1" s="1"/>
  <c r="AA4501" i="1"/>
  <c r="AA4500" i="1" s="1"/>
  <c r="AA4498" i="1"/>
  <c r="AA4497" i="1" s="1"/>
  <c r="AA4495" i="1"/>
  <c r="AA4493" i="1"/>
  <c r="AA4485" i="1"/>
  <c r="AA4483" i="1"/>
  <c r="AA4481" i="1"/>
  <c r="AA4478" i="1"/>
  <c r="AA4477" i="1" s="1"/>
  <c r="AA4470" i="1"/>
  <c r="AA4467" i="1"/>
  <c r="AA4462" i="1"/>
  <c r="AA4461" i="1" s="1"/>
  <c r="AA4460" i="1" s="1"/>
  <c r="AA4459" i="1" s="1"/>
  <c r="AA4458" i="1" s="1"/>
  <c r="AA4455" i="1"/>
  <c r="AA4454" i="1" s="1"/>
  <c r="AA4452" i="1"/>
  <c r="AA4451" i="1" s="1"/>
  <c r="AA4445" i="1"/>
  <c r="AA4444" i="1" s="1"/>
  <c r="AA4443" i="1" s="1"/>
  <c r="AA4442" i="1" s="1"/>
  <c r="AA4440" i="1"/>
  <c r="AA4439" i="1" s="1"/>
  <c r="AA4437" i="1"/>
  <c r="AA4436" i="1" s="1"/>
  <c r="AA4434" i="1"/>
  <c r="AA4433" i="1" s="1"/>
  <c r="AA4431" i="1"/>
  <c r="AA4430" i="1" s="1"/>
  <c r="AA4428" i="1"/>
  <c r="AA4427" i="1" s="1"/>
  <c r="AA4420" i="1"/>
  <c r="AA4418" i="1"/>
  <c r="AA4416" i="1"/>
  <c r="AA4409" i="1"/>
  <c r="AA4407" i="1"/>
  <c r="AA4403" i="1"/>
  <c r="AA4401" i="1"/>
  <c r="AA4396" i="1"/>
  <c r="AA4394" i="1"/>
  <c r="AA4391" i="1"/>
  <c r="AA4390" i="1" s="1"/>
  <c r="AA4388" i="1"/>
  <c r="AA4387" i="1" s="1"/>
  <c r="AA4385" i="1"/>
  <c r="AA4384" i="1" s="1"/>
  <c r="AA4382" i="1"/>
  <c r="AA4381" i="1" s="1"/>
  <c r="AA4374" i="1"/>
  <c r="AA4372" i="1"/>
  <c r="AA4370" i="1"/>
  <c r="AA4367" i="1"/>
  <c r="AA4366" i="1" s="1"/>
  <c r="AA4362" i="1"/>
  <c r="AA4361" i="1" s="1"/>
  <c r="AA4360" i="1" s="1"/>
  <c r="AA4359" i="1" s="1"/>
  <c r="AA4354" i="1"/>
  <c r="AA4353" i="1" s="1"/>
  <c r="AA4351" i="1"/>
  <c r="AA4350" i="1" s="1"/>
  <c r="AA4348" i="1"/>
  <c r="AA4347" i="1" s="1"/>
  <c r="AA4342" i="1"/>
  <c r="AA4340" i="1"/>
  <c r="AA4338" i="1"/>
  <c r="AA4335" i="1"/>
  <c r="AA4334" i="1" s="1"/>
  <c r="AA4331" i="1"/>
  <c r="AA4330" i="1" s="1"/>
  <c r="AA4328" i="1"/>
  <c r="AA4327" i="1" s="1"/>
  <c r="AA4320" i="1"/>
  <c r="AA4318" i="1"/>
  <c r="AA4316" i="1"/>
  <c r="AA4313" i="1"/>
  <c r="AA4312" i="1" s="1"/>
  <c r="AA4309" i="1"/>
  <c r="AA4308" i="1" s="1"/>
  <c r="AA4307" i="1" s="1"/>
  <c r="AA4301" i="1"/>
  <c r="AA4299" i="1"/>
  <c r="AA4297" i="1"/>
  <c r="AA4294" i="1"/>
  <c r="AA4293" i="1" s="1"/>
  <c r="AA4290" i="1"/>
  <c r="AA4289" i="1" s="1"/>
  <c r="AA4288" i="1" s="1"/>
  <c r="AA4282" i="1"/>
  <c r="AA4280" i="1"/>
  <c r="AA4278" i="1"/>
  <c r="AA4275" i="1"/>
  <c r="AA4274" i="1" s="1"/>
  <c r="AA4264" i="1"/>
  <c r="AA4263" i="1" s="1"/>
  <c r="AA4261" i="1"/>
  <c r="AA4260" i="1" s="1"/>
  <c r="AA4254" i="1"/>
  <c r="AA4253" i="1" s="1"/>
  <c r="AA4251" i="1"/>
  <c r="AA4250" i="1" s="1"/>
  <c r="AA4247" i="1"/>
  <c r="AA4245" i="1"/>
  <c r="AA4240" i="1"/>
  <c r="AA4239" i="1" s="1"/>
  <c r="AA4238" i="1" s="1"/>
  <c r="AA4237" i="1" s="1"/>
  <c r="AA4229" i="1"/>
  <c r="AA4227" i="1"/>
  <c r="AA4221" i="1"/>
  <c r="AA4220" i="1" s="1"/>
  <c r="AA4219" i="1" s="1"/>
  <c r="AA4218" i="1" s="1"/>
  <c r="AA4217" i="1" s="1"/>
  <c r="AA4215" i="1"/>
  <c r="AA4214" i="1" s="1"/>
  <c r="AA4212" i="1"/>
  <c r="AA4211" i="1" s="1"/>
  <c r="AA4208" i="1"/>
  <c r="AA4206" i="1"/>
  <c r="AA4202" i="1"/>
  <c r="AA4201" i="1" s="1"/>
  <c r="AA4198" i="1"/>
  <c r="AA4197" i="1" s="1"/>
  <c r="AA4190" i="1"/>
  <c r="AA4189" i="1" s="1"/>
  <c r="AA4187" i="1"/>
  <c r="AA4186" i="1" s="1"/>
  <c r="AA4182" i="1"/>
  <c r="AA4181" i="1" s="1"/>
  <c r="AA4179" i="1"/>
  <c r="AA4178" i="1" s="1"/>
  <c r="AA4175" i="1"/>
  <c r="AA4174" i="1" s="1"/>
  <c r="AA4171" i="1"/>
  <c r="AA4170" i="1" s="1"/>
  <c r="AA4166" i="1"/>
  <c r="AA4165" i="1" s="1"/>
  <c r="AA4162" i="1"/>
  <c r="AA4161" i="1" s="1"/>
  <c r="AA4158" i="1"/>
  <c r="AA4157" i="1" s="1"/>
  <c r="AA4150" i="1" s="1"/>
  <c r="AA4143" i="1"/>
  <c r="AA4142" i="1" s="1"/>
  <c r="AA4141" i="1" s="1"/>
  <c r="AA4140" i="1" s="1"/>
  <c r="AA4139" i="1" s="1"/>
  <c r="AA4138" i="1" s="1"/>
  <c r="AA4137" i="1" s="1"/>
  <c r="AA4134" i="1"/>
  <c r="AA4133" i="1" s="1"/>
  <c r="AA4130" i="1"/>
  <c r="AA4129" i="1" s="1"/>
  <c r="AA4121" i="1"/>
  <c r="AA4120" i="1" s="1"/>
  <c r="AA4119" i="1" s="1"/>
  <c r="AA4118" i="1" s="1"/>
  <c r="AA4117" i="1" s="1"/>
  <c r="AA4116" i="1" s="1"/>
  <c r="AA4114" i="1"/>
  <c r="AA4113" i="1" s="1"/>
  <c r="AA4112" i="1" s="1"/>
  <c r="AA4111" i="1" s="1"/>
  <c r="AA4110" i="1" s="1"/>
  <c r="AA4109" i="1" s="1"/>
  <c r="AA4107" i="1"/>
  <c r="AA4106" i="1" s="1"/>
  <c r="AA4104" i="1"/>
  <c r="AA4103" i="1" s="1"/>
  <c r="AA4100" i="1"/>
  <c r="AA4099" i="1" s="1"/>
  <c r="AA4097" i="1"/>
  <c r="AA4096" i="1" s="1"/>
  <c r="AA4094" i="1"/>
  <c r="AA4093" i="1" s="1"/>
  <c r="AA4091" i="1"/>
  <c r="AA4089" i="1"/>
  <c r="AA4086" i="1"/>
  <c r="AA4085" i="1" s="1"/>
  <c r="AA4083" i="1"/>
  <c r="AA4082" i="1" s="1"/>
  <c r="AA4080" i="1"/>
  <c r="AA4079" i="1" s="1"/>
  <c r="AA4077" i="1"/>
  <c r="AA4076" i="1" s="1"/>
  <c r="AA4074" i="1"/>
  <c r="AA4073" i="1" s="1"/>
  <c r="AA4070" i="1"/>
  <c r="AA4069" i="1" s="1"/>
  <c r="AA4067" i="1"/>
  <c r="AA4066" i="1" s="1"/>
  <c r="AA4064" i="1"/>
  <c r="AA4063" i="1" s="1"/>
  <c r="AA4060" i="1"/>
  <c r="AA4059" i="1" s="1"/>
  <c r="AA4057" i="1"/>
  <c r="AA4055" i="1"/>
  <c r="AA4052" i="1"/>
  <c r="AA4050" i="1"/>
  <c r="AA4048" i="1"/>
  <c r="AA4037" i="1"/>
  <c r="AA4036" i="1" s="1"/>
  <c r="AA4035" i="1" s="1"/>
  <c r="AA4034" i="1" s="1"/>
  <c r="AA4033" i="1" s="1"/>
  <c r="AA4031" i="1"/>
  <c r="AA4030" i="1" s="1"/>
  <c r="AA4029" i="1" s="1"/>
  <c r="AA4028" i="1" s="1"/>
  <c r="AA4027" i="1" s="1"/>
  <c r="AA4025" i="1"/>
  <c r="AA4024" i="1" s="1"/>
  <c r="AA4022" i="1"/>
  <c r="AA4020" i="1"/>
  <c r="AA4017" i="1"/>
  <c r="AA4015" i="1"/>
  <c r="AA4010" i="1"/>
  <c r="AA4009" i="1" s="1"/>
  <c r="AA4008" i="1" s="1"/>
  <c r="AA4006" i="1"/>
  <c r="AA4005" i="1" s="1"/>
  <c r="AA4003" i="1"/>
  <c r="AA4002" i="1" s="1"/>
  <c r="AA4000" i="1"/>
  <c r="AA3999" i="1" s="1"/>
  <c r="AA3997" i="1"/>
  <c r="AA3996" i="1" s="1"/>
  <c r="AA3994" i="1"/>
  <c r="AA3992" i="1"/>
  <c r="AA3985" i="1"/>
  <c r="AA3983" i="1"/>
  <c r="AA3981" i="1"/>
  <c r="AA3979" i="1"/>
  <c r="AA3976" i="1"/>
  <c r="AA3975" i="1" s="1"/>
  <c r="AA3965" i="1"/>
  <c r="AA3964" i="1" s="1"/>
  <c r="AA3963" i="1" s="1"/>
  <c r="AA3962" i="1" s="1"/>
  <c r="AA3961" i="1" s="1"/>
  <c r="AA3957" i="1"/>
  <c r="AA3955" i="1"/>
  <c r="AA3952" i="1"/>
  <c r="AA3951" i="1" s="1"/>
  <c r="AA3947" i="1"/>
  <c r="AA3946" i="1" s="1"/>
  <c r="AA3945" i="1" s="1"/>
  <c r="AA3943" i="1"/>
  <c r="AA3942" i="1" s="1"/>
  <c r="AA3941" i="1" s="1"/>
  <c r="AA3938" i="1"/>
  <c r="AA3937" i="1" s="1"/>
  <c r="AA3936" i="1" s="1"/>
  <c r="AA3934" i="1"/>
  <c r="AA3933" i="1" s="1"/>
  <c r="AA3932" i="1" s="1"/>
  <c r="AA3927" i="1"/>
  <c r="AA3926" i="1" s="1"/>
  <c r="AA3924" i="1"/>
  <c r="AA3923" i="1" s="1"/>
  <c r="AA3921" i="1"/>
  <c r="AA3920" i="1" s="1"/>
  <c r="AA3914" i="1"/>
  <c r="AA3912" i="1"/>
  <c r="AA3910" i="1"/>
  <c r="AA3905" i="1"/>
  <c r="AA3903" i="1"/>
  <c r="AA3900" i="1"/>
  <c r="AA3898" i="1"/>
  <c r="AA3896" i="1"/>
  <c r="AA3892" i="1"/>
  <c r="AA3891" i="1" s="1"/>
  <c r="AA3890" i="1" s="1"/>
  <c r="AA3888" i="1"/>
  <c r="AA3886" i="1"/>
  <c r="AA3883" i="1"/>
  <c r="AA3881" i="1"/>
  <c r="AA3879" i="1"/>
  <c r="AA3871" i="1"/>
  <c r="AA3870" i="1" s="1"/>
  <c r="AA3869" i="1" s="1"/>
  <c r="AA3868" i="1" s="1"/>
  <c r="AA3867" i="1" s="1"/>
  <c r="AA3866" i="1" s="1"/>
  <c r="AA3863" i="1"/>
  <c r="AA3861" i="1"/>
  <c r="AA3859" i="1"/>
  <c r="AA3856" i="1"/>
  <c r="AA3855" i="1" s="1"/>
  <c r="AA3851" i="1"/>
  <c r="AA3850" i="1" s="1"/>
  <c r="AA3849" i="1" s="1"/>
  <c r="AA3848" i="1" s="1"/>
  <c r="AA3847" i="1" s="1"/>
  <c r="AA3845" i="1"/>
  <c r="AA3843" i="1"/>
  <c r="AA3838" i="1"/>
  <c r="AA3836" i="1"/>
  <c r="AA3831" i="1"/>
  <c r="AA3830" i="1" s="1"/>
  <c r="AA3829" i="1" s="1"/>
  <c r="AA3828" i="1" s="1"/>
  <c r="AA3826" i="1"/>
  <c r="AA3825" i="1" s="1"/>
  <c r="AA3823" i="1"/>
  <c r="AA3822" i="1" s="1"/>
  <c r="AA3819" i="1"/>
  <c r="AA3818" i="1" s="1"/>
  <c r="AA3816" i="1"/>
  <c r="AA3815" i="1" s="1"/>
  <c r="AA3813" i="1"/>
  <c r="AA3812" i="1" s="1"/>
  <c r="AA3810" i="1"/>
  <c r="AA3809" i="1" s="1"/>
  <c r="AA3803" i="1"/>
  <c r="AA3802" i="1" s="1"/>
  <c r="AA3801" i="1" s="1"/>
  <c r="AA3799" i="1"/>
  <c r="AA3798" i="1" s="1"/>
  <c r="AA3796" i="1"/>
  <c r="AA3795" i="1" s="1"/>
  <c r="AA3793" i="1"/>
  <c r="AA3792" i="1" s="1"/>
  <c r="AA3786" i="1"/>
  <c r="AA3784" i="1"/>
  <c r="AA3777" i="1"/>
  <c r="AA3775" i="1"/>
  <c r="AA3771" i="1"/>
  <c r="AA3770" i="1" s="1"/>
  <c r="AA3768" i="1"/>
  <c r="AA3767" i="1" s="1"/>
  <c r="AA3764" i="1"/>
  <c r="AA3762" i="1"/>
  <c r="AA3760" i="1"/>
  <c r="AA3752" i="1"/>
  <c r="AA3750" i="1"/>
  <c r="AA3741" i="1"/>
  <c r="AA3740" i="1" s="1"/>
  <c r="AA3738" i="1"/>
  <c r="AA3737" i="1" s="1"/>
  <c r="AA3733" i="1"/>
  <c r="AA3732" i="1" s="1"/>
  <c r="AA3730" i="1"/>
  <c r="AA3728" i="1"/>
  <c r="AA3726" i="1"/>
  <c r="AA3721" i="1"/>
  <c r="AA3719" i="1"/>
  <c r="AA3715" i="1"/>
  <c r="AA3714" i="1" s="1"/>
  <c r="AA3713" i="1" s="1"/>
  <c r="AA3707" i="1"/>
  <c r="AA3706" i="1" s="1"/>
  <c r="AA3705" i="1" s="1"/>
  <c r="AA3704" i="1" s="1"/>
  <c r="AA3703" i="1" s="1"/>
  <c r="AA3702" i="1" s="1"/>
  <c r="AA3701" i="1" s="1"/>
  <c r="AA3699" i="1"/>
  <c r="AA3697" i="1"/>
  <c r="AA3695" i="1"/>
  <c r="AA3692" i="1"/>
  <c r="AA3691" i="1" s="1"/>
  <c r="AA3687" i="1"/>
  <c r="AA3686" i="1" s="1"/>
  <c r="AA3685" i="1" s="1"/>
  <c r="AA3684" i="1" s="1"/>
  <c r="AA3679" i="1"/>
  <c r="AA3678" i="1" s="1"/>
  <c r="AA3676" i="1"/>
  <c r="AA3675" i="1" s="1"/>
  <c r="AA3673" i="1"/>
  <c r="AA3672" i="1" s="1"/>
  <c r="AA3665" i="1"/>
  <c r="AA3664" i="1" s="1"/>
  <c r="AA3663" i="1" s="1"/>
  <c r="AA3662" i="1" s="1"/>
  <c r="AA3660" i="1"/>
  <c r="AA3658" i="1"/>
  <c r="AA3654" i="1"/>
  <c r="AA3653" i="1" s="1"/>
  <c r="AA3652" i="1" s="1"/>
  <c r="AA3650" i="1"/>
  <c r="AA3649" i="1" s="1"/>
  <c r="AA3648" i="1" s="1"/>
  <c r="AA3646" i="1"/>
  <c r="AA3644" i="1"/>
  <c r="AA3642" i="1"/>
  <c r="AA3638" i="1"/>
  <c r="AA3637" i="1" s="1"/>
  <c r="AA3636" i="1" s="1"/>
  <c r="AA3631" i="1"/>
  <c r="AA3629" i="1"/>
  <c r="AA3627" i="1"/>
  <c r="AA3624" i="1"/>
  <c r="AA3623" i="1" s="1"/>
  <c r="AA3619" i="1"/>
  <c r="AA3618" i="1" s="1"/>
  <c r="AA3617" i="1" s="1"/>
  <c r="AA3616" i="1" s="1"/>
  <c r="AA3614" i="1"/>
  <c r="AA3613" i="1" s="1"/>
  <c r="AA3611" i="1"/>
  <c r="AA3610" i="1" s="1"/>
  <c r="AA3607" i="1"/>
  <c r="AA3605" i="1"/>
  <c r="AA3603" i="1"/>
  <c r="AA3599" i="1"/>
  <c r="AA3598" i="1" s="1"/>
  <c r="AA3596" i="1"/>
  <c r="AA3595" i="1" s="1"/>
  <c r="AA3593" i="1"/>
  <c r="AA3592" i="1" s="1"/>
  <c r="AA3590" i="1"/>
  <c r="AA3589" i="1" s="1"/>
  <c r="AA3587" i="1"/>
  <c r="AA3586" i="1" s="1"/>
  <c r="AA3584" i="1"/>
  <c r="AA3583" i="1" s="1"/>
  <c r="AA3581" i="1"/>
  <c r="AA3580" i="1" s="1"/>
  <c r="AA3573" i="1"/>
  <c r="AA3572" i="1" s="1"/>
  <c r="AA3570" i="1"/>
  <c r="AA3569" i="1" s="1"/>
  <c r="AA3561" i="1"/>
  <c r="AA3559" i="1"/>
  <c r="AA3557" i="1"/>
  <c r="AA3554" i="1"/>
  <c r="AA3553" i="1" s="1"/>
  <c r="AA3549" i="1"/>
  <c r="AA3547" i="1"/>
  <c r="AA3545" i="1"/>
  <c r="AA3538" i="1"/>
  <c r="AA3537" i="1" s="1"/>
  <c r="AA3535" i="1"/>
  <c r="AA3534" i="1" s="1"/>
  <c r="AA3532" i="1"/>
  <c r="AA3531" i="1" s="1"/>
  <c r="AA3529" i="1"/>
  <c r="AA3528" i="1" s="1"/>
  <c r="AA3525" i="1"/>
  <c r="AA3524" i="1" s="1"/>
  <c r="AA3523" i="1" s="1"/>
  <c r="AA3519" i="1"/>
  <c r="AA3518" i="1" s="1"/>
  <c r="AA3516" i="1"/>
  <c r="AA3515" i="1" s="1"/>
  <c r="AA3512" i="1"/>
  <c r="AA3511" i="1" s="1"/>
  <c r="AA3509" i="1"/>
  <c r="AA3508" i="1" s="1"/>
  <c r="AA3506" i="1"/>
  <c r="AA3505" i="1" s="1"/>
  <c r="AA3503" i="1"/>
  <c r="AA3502" i="1" s="1"/>
  <c r="AA3498" i="1"/>
  <c r="AA3497" i="1" s="1"/>
  <c r="AA3495" i="1"/>
  <c r="AA3494" i="1" s="1"/>
  <c r="AA3492" i="1"/>
  <c r="AA3491" i="1" s="1"/>
  <c r="AA3489" i="1"/>
  <c r="AA3488" i="1" s="1"/>
  <c r="AA3486" i="1"/>
  <c r="AA3485" i="1" s="1"/>
  <c r="AA3483" i="1"/>
  <c r="AA3482" i="1" s="1"/>
  <c r="AA3480" i="1"/>
  <c r="AA3479" i="1" s="1"/>
  <c r="AA3477" i="1"/>
  <c r="AA3476" i="1" s="1"/>
  <c r="AA3474" i="1"/>
  <c r="AA3473" i="1" s="1"/>
  <c r="AA3471" i="1"/>
  <c r="AA3470" i="1" s="1"/>
  <c r="AA3468" i="1"/>
  <c r="AA3467" i="1" s="1"/>
  <c r="AA3465" i="1"/>
  <c r="AA3464" i="1" s="1"/>
  <c r="AA3462" i="1"/>
  <c r="AA3461" i="1" s="1"/>
  <c r="AA3458" i="1"/>
  <c r="AA3457" i="1" s="1"/>
  <c r="AA3455" i="1"/>
  <c r="AA3454" i="1" s="1"/>
  <c r="AA3450" i="1"/>
  <c r="AA3449" i="1" s="1"/>
  <c r="AA3448" i="1" s="1"/>
  <c r="AA3446" i="1"/>
  <c r="AA3445" i="1" s="1"/>
  <c r="AA3443" i="1"/>
  <c r="AA3442" i="1" s="1"/>
  <c r="AA3440" i="1"/>
  <c r="AA3439" i="1" s="1"/>
  <c r="AA3437" i="1"/>
  <c r="AA3436" i="1" s="1"/>
  <c r="AA3429" i="1"/>
  <c r="AA3428" i="1" s="1"/>
  <c r="AA3427" i="1" s="1"/>
  <c r="AA3422" i="1"/>
  <c r="AA3421" i="1" s="1"/>
  <c r="AA3419" i="1"/>
  <c r="AA3418" i="1" s="1"/>
  <c r="AA3416" i="1"/>
  <c r="AA3415" i="1" s="1"/>
  <c r="AA3413" i="1"/>
  <c r="AA3412" i="1" s="1"/>
  <c r="AA3410" i="1"/>
  <c r="AA3409" i="1" s="1"/>
  <c r="AA3407" i="1"/>
  <c r="AA3406" i="1" s="1"/>
  <c r="AA3404" i="1"/>
  <c r="AA3403" i="1" s="1"/>
  <c r="AA3401" i="1"/>
  <c r="AA3400" i="1" s="1"/>
  <c r="AA3392" i="1"/>
  <c r="AA3391" i="1" s="1"/>
  <c r="AA3389" i="1"/>
  <c r="AA3388" i="1" s="1"/>
  <c r="AA3386" i="1"/>
  <c r="AA3385" i="1" s="1"/>
  <c r="AA3383" i="1"/>
  <c r="AA3382" i="1" s="1"/>
  <c r="AA3380" i="1"/>
  <c r="AA3379" i="1" s="1"/>
  <c r="AA3377" i="1"/>
  <c r="AA3376" i="1" s="1"/>
  <c r="AA3374" i="1"/>
  <c r="AA3373" i="1" s="1"/>
  <c r="AA3371" i="1"/>
  <c r="AA3370" i="1" s="1"/>
  <c r="AA3368" i="1"/>
  <c r="AA3367" i="1" s="1"/>
  <c r="AA3365" i="1"/>
  <c r="AA3364" i="1" s="1"/>
  <c r="AA3362" i="1"/>
  <c r="AA3361" i="1" s="1"/>
  <c r="AA3359" i="1"/>
  <c r="AA3358" i="1" s="1"/>
  <c r="AA3356" i="1"/>
  <c r="AA3355" i="1" s="1"/>
  <c r="AA3353" i="1"/>
  <c r="AA3352" i="1" s="1"/>
  <c r="AA3350" i="1"/>
  <c r="AA3349" i="1" s="1"/>
  <c r="AA3347" i="1"/>
  <c r="AA3346" i="1" s="1"/>
  <c r="AA3344" i="1"/>
  <c r="AA3343" i="1" s="1"/>
  <c r="AA3341" i="1"/>
  <c r="AA3340" i="1" s="1"/>
  <c r="AA3338" i="1"/>
  <c r="AA3337" i="1" s="1"/>
  <c r="AA3331" i="1"/>
  <c r="AA3330" i="1" s="1"/>
  <c r="AA3329" i="1" s="1"/>
  <c r="AA3327" i="1"/>
  <c r="AA3326" i="1" s="1"/>
  <c r="AA3324" i="1"/>
  <c r="AA3323" i="1" s="1"/>
  <c r="AA3320" i="1"/>
  <c r="AA3319" i="1" s="1"/>
  <c r="AA3317" i="1"/>
  <c r="AA3316" i="1" s="1"/>
  <c r="AA3314" i="1"/>
  <c r="AA3313" i="1" s="1"/>
  <c r="AA3311" i="1"/>
  <c r="AA3310" i="1" s="1"/>
  <c r="AA3303" i="1"/>
  <c r="AA3302" i="1" s="1"/>
  <c r="AA3300" i="1"/>
  <c r="AA3299" i="1" s="1"/>
  <c r="AA3294" i="1"/>
  <c r="AA3293" i="1" s="1"/>
  <c r="AA3292" i="1" s="1"/>
  <c r="AA3291" i="1" s="1"/>
  <c r="AA3290" i="1" s="1"/>
  <c r="AA3289" i="1" s="1"/>
  <c r="AA3285" i="1"/>
  <c r="AA3284" i="1" s="1"/>
  <c r="AA3282" i="1"/>
  <c r="AA3281" i="1" s="1"/>
  <c r="AA3275" i="1"/>
  <c r="AA3274" i="1" s="1"/>
  <c r="AA3272" i="1"/>
  <c r="AA3271" i="1" s="1"/>
  <c r="AA3269" i="1"/>
  <c r="AA3268" i="1" s="1"/>
  <c r="AA3266" i="1"/>
  <c r="AA3265" i="1" s="1"/>
  <c r="AA3263" i="1"/>
  <c r="AA3262" i="1" s="1"/>
  <c r="AA3260" i="1"/>
  <c r="AA3259" i="1" s="1"/>
  <c r="AA3257" i="1"/>
  <c r="AA3256" i="1" s="1"/>
  <c r="AA3249" i="1"/>
  <c r="AA3248" i="1" s="1"/>
  <c r="AA3247" i="1" s="1"/>
  <c r="AA3246" i="1" s="1"/>
  <c r="AA3245" i="1" s="1"/>
  <c r="AA3244" i="1" s="1"/>
  <c r="AA3242" i="1"/>
  <c r="AA3241" i="1" s="1"/>
  <c r="AA3240" i="1" s="1"/>
  <c r="AA3239" i="1" s="1"/>
  <c r="AA3238" i="1" s="1"/>
  <c r="AA3237" i="1" s="1"/>
  <c r="AA3236" i="1" s="1"/>
  <c r="AA3234" i="1"/>
  <c r="AA3233" i="1" s="1"/>
  <c r="AA3232" i="1" s="1"/>
  <c r="AA3231" i="1" s="1"/>
  <c r="AA3230" i="1" s="1"/>
  <c r="AA3229" i="1" s="1"/>
  <c r="AA3227" i="1"/>
  <c r="AA3226" i="1" s="1"/>
  <c r="AA3224" i="1"/>
  <c r="AA3223" i="1" s="1"/>
  <c r="AA3221" i="1"/>
  <c r="AA3220" i="1" s="1"/>
  <c r="AA3218" i="1"/>
  <c r="AA3217" i="1" s="1"/>
  <c r="AA3211" i="1"/>
  <c r="AA3210" i="1" s="1"/>
  <c r="AA3208" i="1"/>
  <c r="AA3207" i="1" s="1"/>
  <c r="AA3205" i="1"/>
  <c r="AA3204" i="1" s="1"/>
  <c r="AA3202" i="1"/>
  <c r="AA3201" i="1" s="1"/>
  <c r="AA3193" i="1"/>
  <c r="AA3192" i="1" s="1"/>
  <c r="AA3190" i="1"/>
  <c r="AA3189" i="1" s="1"/>
  <c r="AA3187" i="1"/>
  <c r="AA3186" i="1" s="1"/>
  <c r="AA3184" i="1"/>
  <c r="AA3183" i="1" s="1"/>
  <c r="AA3181" i="1"/>
  <c r="AA3180" i="1" s="1"/>
  <c r="AA3175" i="1"/>
  <c r="AA3174" i="1" s="1"/>
  <c r="AA3172" i="1"/>
  <c r="AA3171" i="1" s="1"/>
  <c r="AA3169" i="1"/>
  <c r="AA3168" i="1" s="1"/>
  <c r="AA3166" i="1"/>
  <c r="AA3165" i="1" s="1"/>
  <c r="AA3163" i="1"/>
  <c r="AA3162" i="1" s="1"/>
  <c r="AA3152" i="1"/>
  <c r="AA3151" i="1" s="1"/>
  <c r="AA3149" i="1"/>
  <c r="AA3148" i="1" s="1"/>
  <c r="AA3146" i="1"/>
  <c r="AA3145" i="1" s="1"/>
  <c r="AA3140" i="1"/>
  <c r="AA3139" i="1" s="1"/>
  <c r="AA3137" i="1"/>
  <c r="AA3136" i="1" s="1"/>
  <c r="AA3134" i="1"/>
  <c r="AA3133" i="1" s="1"/>
  <c r="AA3131" i="1"/>
  <c r="AA3130" i="1" s="1"/>
  <c r="AA3128" i="1"/>
  <c r="AA3127" i="1" s="1"/>
  <c r="AA3125" i="1"/>
  <c r="AA3124" i="1" s="1"/>
  <c r="AA3117" i="1"/>
  <c r="AA3116" i="1" s="1"/>
  <c r="AA3115" i="1" s="1"/>
  <c r="AA3114" i="1" s="1"/>
  <c r="AA3112" i="1"/>
  <c r="AA3111" i="1" s="1"/>
  <c r="AA3109" i="1"/>
  <c r="AA3108" i="1" s="1"/>
  <c r="AA3105" i="1"/>
  <c r="AA3104" i="1" s="1"/>
  <c r="AA3103" i="1" s="1"/>
  <c r="AA3101" i="1"/>
  <c r="AA3100" i="1" s="1"/>
  <c r="AA3098" i="1"/>
  <c r="AA3097" i="1" s="1"/>
  <c r="AA3095" i="1"/>
  <c r="AA3094" i="1" s="1"/>
  <c r="AA3092" i="1"/>
  <c r="AA3091" i="1" s="1"/>
  <c r="AA3089" i="1"/>
  <c r="AA3088" i="1" s="1"/>
  <c r="AA3086" i="1"/>
  <c r="AA3085" i="1" s="1"/>
  <c r="AA3083" i="1"/>
  <c r="AA3082" i="1" s="1"/>
  <c r="AA3080" i="1"/>
  <c r="AA3079" i="1" s="1"/>
  <c r="AA3077" i="1"/>
  <c r="AA3076" i="1" s="1"/>
  <c r="AA3074" i="1"/>
  <c r="AA3073" i="1" s="1"/>
  <c r="AA3071" i="1"/>
  <c r="AA3070" i="1" s="1"/>
  <c r="AA3068" i="1"/>
  <c r="AA3067" i="1" s="1"/>
  <c r="AA3060" i="1"/>
  <c r="AA3059" i="1" s="1"/>
  <c r="AA3058" i="1" s="1"/>
  <c r="AA3057" i="1" s="1"/>
  <c r="AA3056" i="1" s="1"/>
  <c r="AA3055" i="1" s="1"/>
  <c r="AA3049" i="1"/>
  <c r="AA3048" i="1" s="1"/>
  <c r="AA3047" i="1" s="1"/>
  <c r="AA3041" i="1"/>
  <c r="AA3039" i="1"/>
  <c r="AA3037" i="1"/>
  <c r="AA3032" i="1"/>
  <c r="AA3030" i="1"/>
  <c r="AA3028" i="1"/>
  <c r="AA3025" i="1"/>
  <c r="AA3024" i="1" s="1"/>
  <c r="AA3020" i="1"/>
  <c r="AA3019" i="1" s="1"/>
  <c r="AA3017" i="1"/>
  <c r="AA3016" i="1" s="1"/>
  <c r="AA3009" i="1"/>
  <c r="AA3008" i="1" s="1"/>
  <c r="AA3007" i="1" s="1"/>
  <c r="AA3006" i="1" s="1"/>
  <c r="AA3005" i="1" s="1"/>
  <c r="AA3004" i="1" s="1"/>
  <c r="AA3003" i="1" s="1"/>
  <c r="AA3001" i="1"/>
  <c r="AA2999" i="1"/>
  <c r="AA2997" i="1"/>
  <c r="AA2994" i="1"/>
  <c r="AA2993" i="1" s="1"/>
  <c r="AA2989" i="1"/>
  <c r="AA2987" i="1"/>
  <c r="AA2985" i="1"/>
  <c r="AA2980" i="1"/>
  <c r="AA2979" i="1" s="1"/>
  <c r="AA2977" i="1"/>
  <c r="AA2976" i="1" s="1"/>
  <c r="AA2970" i="1"/>
  <c r="AA2969" i="1" s="1"/>
  <c r="AA2968" i="1" s="1"/>
  <c r="AA2966" i="1"/>
  <c r="AA2965" i="1" s="1"/>
  <c r="AA2964" i="1" s="1"/>
  <c r="AA2963" i="1" s="1"/>
  <c r="AA2961" i="1"/>
  <c r="AA2960" i="1" s="1"/>
  <c r="AA2959" i="1" s="1"/>
  <c r="AA2958" i="1" s="1"/>
  <c r="AA2956" i="1"/>
  <c r="AA2955" i="1" s="1"/>
  <c r="AA2954" i="1" s="1"/>
  <c r="AA2953" i="1" s="1"/>
  <c r="AA2951" i="1"/>
  <c r="AA2950" i="1" s="1"/>
  <c r="AA2949" i="1" s="1"/>
  <c r="AA2948" i="1" s="1"/>
  <c r="AA2942" i="1"/>
  <c r="AA2941" i="1" s="1"/>
  <c r="AA2937" i="1" s="1"/>
  <c r="AA2936" i="1" s="1"/>
  <c r="AA2935" i="1" s="1"/>
  <c r="AA2932" i="1"/>
  <c r="AA2931" i="1" s="1"/>
  <c r="AA2929" i="1"/>
  <c r="AA2928" i="1" s="1"/>
  <c r="AA2920" i="1"/>
  <c r="AA2919" i="1" s="1"/>
  <c r="AA2918" i="1" s="1"/>
  <c r="AA2916" i="1"/>
  <c r="AA2915" i="1" s="1"/>
  <c r="AA2913" i="1"/>
  <c r="AA2912" i="1" s="1"/>
  <c r="AA2909" i="1"/>
  <c r="AA2908" i="1" s="1"/>
  <c r="AA2906" i="1"/>
  <c r="AA2905" i="1" s="1"/>
  <c r="AA2902" i="1"/>
  <c r="AA2901" i="1" s="1"/>
  <c r="AA2900" i="1" s="1"/>
  <c r="AA2898" i="1"/>
  <c r="AA2897" i="1" s="1"/>
  <c r="AA2895" i="1"/>
  <c r="AA2894" i="1" s="1"/>
  <c r="AA2892" i="1"/>
  <c r="AA2891" i="1" s="1"/>
  <c r="AA2889" i="1"/>
  <c r="AA2888" i="1" s="1"/>
  <c r="AA2886" i="1"/>
  <c r="AA2885" i="1" s="1"/>
  <c r="AA2883" i="1"/>
  <c r="AA2882" i="1" s="1"/>
  <c r="AA2876" i="1"/>
  <c r="AA2875" i="1" s="1"/>
  <c r="AA2874" i="1" s="1"/>
  <c r="AA2873" i="1" s="1"/>
  <c r="AA2868" i="1"/>
  <c r="AA2867" i="1" s="1"/>
  <c r="AA2866" i="1" s="1"/>
  <c r="AA2864" i="1"/>
  <c r="AA2863" i="1" s="1"/>
  <c r="AA2862" i="1" s="1"/>
  <c r="AA2855" i="1"/>
  <c r="AA2854" i="1" s="1"/>
  <c r="AA2853" i="1" s="1"/>
  <c r="AA2852" i="1" s="1"/>
  <c r="AA2851" i="1" s="1"/>
  <c r="AA2850" i="1" s="1"/>
  <c r="AA2849" i="1" s="1"/>
  <c r="AA2847" i="1"/>
  <c r="AA2846" i="1" s="1"/>
  <c r="AA2845" i="1" s="1"/>
  <c r="AA2844" i="1" s="1"/>
  <c r="AA2843" i="1" s="1"/>
  <c r="AA2842" i="1" s="1"/>
  <c r="AA2841" i="1" s="1"/>
  <c r="AA2839" i="1"/>
  <c r="AA2838" i="1" s="1"/>
  <c r="AA2837" i="1" s="1"/>
  <c r="AA2836" i="1" s="1"/>
  <c r="AA2835" i="1" s="1"/>
  <c r="AA2834" i="1" s="1"/>
  <c r="AA2833" i="1" s="1"/>
  <c r="AA2831" i="1"/>
  <c r="AA2830" i="1" s="1"/>
  <c r="AA2829" i="1" s="1"/>
  <c r="AA2828" i="1" s="1"/>
  <c r="AA2827" i="1" s="1"/>
  <c r="AA2826" i="1" s="1"/>
  <c r="AA2825" i="1" s="1"/>
  <c r="AA2818" i="1"/>
  <c r="AA2816" i="1"/>
  <c r="AA2814" i="1"/>
  <c r="AA2807" i="1"/>
  <c r="AA2806" i="1" s="1"/>
  <c r="AA2805" i="1" s="1"/>
  <c r="AA2804" i="1" s="1"/>
  <c r="AA2803" i="1" s="1"/>
  <c r="AA2801" i="1"/>
  <c r="AA2800" i="1" s="1"/>
  <c r="AA2798" i="1"/>
  <c r="AA2797" i="1" s="1"/>
  <c r="AA2793" i="1"/>
  <c r="AA2792" i="1" s="1"/>
  <c r="AA2791" i="1" s="1"/>
  <c r="AA2790" i="1" s="1"/>
  <c r="AA2789" i="1" s="1"/>
  <c r="AA2785" i="1"/>
  <c r="AA2784" i="1" s="1"/>
  <c r="AA2783" i="1" s="1"/>
  <c r="AA2782" i="1" s="1"/>
  <c r="AA2780" i="1"/>
  <c r="AA2779" i="1" s="1"/>
  <c r="AA2778" i="1" s="1"/>
  <c r="AA2777" i="1" s="1"/>
  <c r="AA2775" i="1"/>
  <c r="AA2774" i="1" s="1"/>
  <c r="AA2772" i="1"/>
  <c r="AA2771" i="1" s="1"/>
  <c r="AA2765" i="1"/>
  <c r="AA2764" i="1" s="1"/>
  <c r="AA2763" i="1" s="1"/>
  <c r="AA2762" i="1" s="1"/>
  <c r="AA2761" i="1" s="1"/>
  <c r="AA2759" i="1"/>
  <c r="AA2758" i="1" s="1"/>
  <c r="AA2757" i="1" s="1"/>
  <c r="AA2756" i="1" s="1"/>
  <c r="AA2754" i="1"/>
  <c r="AA2753" i="1" s="1"/>
  <c r="AA2751" i="1"/>
  <c r="AA2750" i="1" s="1"/>
  <c r="AA2743" i="1"/>
  <c r="AA2741" i="1"/>
  <c r="AA2734" i="1"/>
  <c r="AA2733" i="1" s="1"/>
  <c r="AA2732" i="1" s="1"/>
  <c r="AA2731" i="1" s="1"/>
  <c r="AA2730" i="1" s="1"/>
  <c r="AA2729" i="1" s="1"/>
  <c r="AA2726" i="1"/>
  <c r="AA2725" i="1" s="1"/>
  <c r="AA2723" i="1"/>
  <c r="AA2722" i="1" s="1"/>
  <c r="AA2718" i="1"/>
  <c r="AA2716" i="1"/>
  <c r="AA2712" i="1"/>
  <c r="AA2711" i="1" s="1"/>
  <c r="AA2709" i="1"/>
  <c r="AA2708" i="1" s="1"/>
  <c r="AA2705" i="1"/>
  <c r="AA2704" i="1" s="1"/>
  <c r="AA2702" i="1"/>
  <c r="AA2701" i="1" s="1"/>
  <c r="AA2699" i="1"/>
  <c r="AA2698" i="1" s="1"/>
  <c r="AA2692" i="1"/>
  <c r="AA2690" i="1"/>
  <c r="AA2688" i="1"/>
  <c r="AA2685" i="1"/>
  <c r="AA2684" i="1" s="1"/>
  <c r="AA2675" i="1"/>
  <c r="AA2673" i="1"/>
  <c r="AA2664" i="1"/>
  <c r="AA2663" i="1" s="1"/>
  <c r="AA2662" i="1" s="1"/>
  <c r="AA2661" i="1" s="1"/>
  <c r="AA2660" i="1" s="1"/>
  <c r="AA2659" i="1" s="1"/>
  <c r="AA2658" i="1" s="1"/>
  <c r="AA2656" i="1"/>
  <c r="AA2655" i="1" s="1"/>
  <c r="AA2654" i="1" s="1"/>
  <c r="AA2653" i="1" s="1"/>
  <c r="AA2652" i="1" s="1"/>
  <c r="AA2651" i="1" s="1"/>
  <c r="AA2649" i="1"/>
  <c r="AA2648" i="1" s="1"/>
  <c r="AA2647" i="1" s="1"/>
  <c r="AA2645" i="1"/>
  <c r="AA2644" i="1" s="1"/>
  <c r="AA2643" i="1" s="1"/>
  <c r="AA2642" i="1" s="1"/>
  <c r="AA2641" i="1" s="1"/>
  <c r="AA2637" i="1"/>
  <c r="AA2636" i="1" s="1"/>
  <c r="AA2635" i="1" s="1"/>
  <c r="AA2634" i="1" s="1"/>
  <c r="AA2633" i="1" s="1"/>
  <c r="AA2631" i="1"/>
  <c r="AA2630" i="1" s="1"/>
  <c r="AA2629" i="1" s="1"/>
  <c r="AA2628" i="1" s="1"/>
  <c r="AA2627" i="1" s="1"/>
  <c r="AA2623" i="1"/>
  <c r="AA2622" i="1" s="1"/>
  <c r="AA2621" i="1" s="1"/>
  <c r="AA2619" i="1"/>
  <c r="AA2618" i="1" s="1"/>
  <c r="AA2617" i="1" s="1"/>
  <c r="AA2606" i="1"/>
  <c r="AA2604" i="1"/>
  <c r="AA2597" i="1"/>
  <c r="AA2596" i="1" s="1"/>
  <c r="AA2595" i="1" s="1"/>
  <c r="AA2593" i="1"/>
  <c r="AA2592" i="1" s="1"/>
  <c r="AA2591" i="1" s="1"/>
  <c r="AA2590" i="1" s="1"/>
  <c r="AA2589" i="1" s="1"/>
  <c r="AA2587" i="1"/>
  <c r="AA2586" i="1" s="1"/>
  <c r="AA2585" i="1" s="1"/>
  <c r="AA2584" i="1" s="1"/>
  <c r="AA2583" i="1" s="1"/>
  <c r="AA2581" i="1"/>
  <c r="AA2580" i="1" s="1"/>
  <c r="AA2578" i="1"/>
  <c r="AA2577" i="1" s="1"/>
  <c r="AA2573" i="1"/>
  <c r="AA2572" i="1" s="1"/>
  <c r="AA2571" i="1" s="1"/>
  <c r="AA2570" i="1" s="1"/>
  <c r="AA2569" i="1" s="1"/>
  <c r="AA2565" i="1"/>
  <c r="AA2564" i="1" s="1"/>
  <c r="AA2563" i="1" s="1"/>
  <c r="AA2562" i="1" s="1"/>
  <c r="AA2560" i="1"/>
  <c r="AA2559" i="1" s="1"/>
  <c r="AA2558" i="1" s="1"/>
  <c r="AA2557" i="1" s="1"/>
  <c r="AA2555" i="1"/>
  <c r="AA2554" i="1" s="1"/>
  <c r="AA2552" i="1"/>
  <c r="AA2551" i="1" s="1"/>
  <c r="AA2545" i="1"/>
  <c r="AA2543" i="1"/>
  <c r="AA2539" i="1"/>
  <c r="AA2538" i="1" s="1"/>
  <c r="AA2537" i="1" s="1"/>
  <c r="AA2536" i="1" s="1"/>
  <c r="AA2535" i="1" s="1"/>
  <c r="AA2533" i="1"/>
  <c r="AA2532" i="1" s="1"/>
  <c r="AA2531" i="1" s="1"/>
  <c r="AA2530" i="1" s="1"/>
  <c r="AA2529" i="1" s="1"/>
  <c r="AA2527" i="1"/>
  <c r="AA2526" i="1" s="1"/>
  <c r="AA2525" i="1" s="1"/>
  <c r="AA2524" i="1" s="1"/>
  <c r="AA2522" i="1"/>
  <c r="AA2521" i="1" s="1"/>
  <c r="AA2519" i="1"/>
  <c r="AA2518" i="1" s="1"/>
  <c r="AA2511" i="1"/>
  <c r="AA2509" i="1"/>
  <c r="AA2502" i="1"/>
  <c r="AA2501" i="1" s="1"/>
  <c r="AA2500" i="1" s="1"/>
  <c r="AA2499" i="1" s="1"/>
  <c r="AA2498" i="1" s="1"/>
  <c r="AA2497" i="1" s="1"/>
  <c r="AA2494" i="1"/>
  <c r="AA2493" i="1" s="1"/>
  <c r="AA2491" i="1"/>
  <c r="AA2490" i="1" s="1"/>
  <c r="AA2486" i="1"/>
  <c r="AA2484" i="1"/>
  <c r="AA2480" i="1"/>
  <c r="AA2479" i="1" s="1"/>
  <c r="AA2477" i="1"/>
  <c r="AA2476" i="1" s="1"/>
  <c r="AA2473" i="1"/>
  <c r="AA2472" i="1" s="1"/>
  <c r="AA2470" i="1"/>
  <c r="AA2469" i="1" s="1"/>
  <c r="AA2467" i="1"/>
  <c r="AA2466" i="1" s="1"/>
  <c r="AA2464" i="1"/>
  <c r="AA2463" i="1" s="1"/>
  <c r="AA2457" i="1"/>
  <c r="AA2455" i="1"/>
  <c r="AA2453" i="1"/>
  <c r="AA2450" i="1"/>
  <c r="AA2449" i="1" s="1"/>
  <c r="AA2440" i="1"/>
  <c r="AA2438" i="1"/>
  <c r="AA2429" i="1"/>
  <c r="AA2428" i="1" s="1"/>
  <c r="AA2427" i="1" s="1"/>
  <c r="AA2426" i="1" s="1"/>
  <c r="AA2425" i="1" s="1"/>
  <c r="AA2424" i="1" s="1"/>
  <c r="AA2423" i="1" s="1"/>
  <c r="AA2421" i="1"/>
  <c r="AA2420" i="1" s="1"/>
  <c r="AA2419" i="1" s="1"/>
  <c r="AA2418" i="1" s="1"/>
  <c r="AA2417" i="1" s="1"/>
  <c r="AA2416" i="1" s="1"/>
  <c r="AA2415" i="1" s="1"/>
  <c r="AA2413" i="1"/>
  <c r="AA2412" i="1" s="1"/>
  <c r="AA2411" i="1" s="1"/>
  <c r="AA2410" i="1" s="1"/>
  <c r="AA2409" i="1" s="1"/>
  <c r="AA2407" i="1"/>
  <c r="AA2406" i="1" s="1"/>
  <c r="AA2405" i="1" s="1"/>
  <c r="AA2404" i="1" s="1"/>
  <c r="AA2403" i="1" s="1"/>
  <c r="AA2399" i="1"/>
  <c r="AA2398" i="1" s="1"/>
  <c r="AA2397" i="1" s="1"/>
  <c r="AA2396" i="1" s="1"/>
  <c r="AA2395" i="1" s="1"/>
  <c r="AA2394" i="1" s="1"/>
  <c r="AA2393" i="1" s="1"/>
  <c r="AA2386" i="1"/>
  <c r="AA2384" i="1"/>
  <c r="AA2382" i="1"/>
  <c r="AA2375" i="1"/>
  <c r="AA2374" i="1" s="1"/>
  <c r="AA2373" i="1" s="1"/>
  <c r="AA2372" i="1" s="1"/>
  <c r="AA2371" i="1" s="1"/>
  <c r="AA2369" i="1"/>
  <c r="AA2368" i="1" s="1"/>
  <c r="AA2367" i="1" s="1"/>
  <c r="AA2366" i="1" s="1"/>
  <c r="AA2365" i="1" s="1"/>
  <c r="AA2363" i="1"/>
  <c r="AA2362" i="1" s="1"/>
  <c r="AA2360" i="1"/>
  <c r="AA2358" i="1"/>
  <c r="AA2353" i="1"/>
  <c r="AA2352" i="1" s="1"/>
  <c r="AA2351" i="1" s="1"/>
  <c r="AA2350" i="1" s="1"/>
  <c r="AA2349" i="1" s="1"/>
  <c r="AA2345" i="1"/>
  <c r="AA2344" i="1" s="1"/>
  <c r="AA2343" i="1" s="1"/>
  <c r="AA2342" i="1" s="1"/>
  <c r="AA2340" i="1"/>
  <c r="AA2339" i="1" s="1"/>
  <c r="AA2338" i="1" s="1"/>
  <c r="AA2337" i="1" s="1"/>
  <c r="AA2335" i="1"/>
  <c r="AA2334" i="1" s="1"/>
  <c r="AA2332" i="1"/>
  <c r="AA2331" i="1" s="1"/>
  <c r="AA2325" i="1"/>
  <c r="AA2324" i="1" s="1"/>
  <c r="AA2323" i="1" s="1"/>
  <c r="AA2321" i="1"/>
  <c r="AA2320" i="1" s="1"/>
  <c r="AA2319" i="1" s="1"/>
  <c r="AA2318" i="1" s="1"/>
  <c r="AA2317" i="1" s="1"/>
  <c r="AA2315" i="1"/>
  <c r="AA2314" i="1" s="1"/>
  <c r="AA2313" i="1" s="1"/>
  <c r="AA2312" i="1" s="1"/>
  <c r="AA2311" i="1" s="1"/>
  <c r="AA2309" i="1"/>
  <c r="AA2308" i="1" s="1"/>
  <c r="AA2307" i="1" s="1"/>
  <c r="AA2306" i="1" s="1"/>
  <c r="AA2304" i="1"/>
  <c r="AA2303" i="1" s="1"/>
  <c r="AA2302" i="1" s="1"/>
  <c r="AA2300" i="1"/>
  <c r="AA2299" i="1" s="1"/>
  <c r="AA2297" i="1"/>
  <c r="AA2296" i="1" s="1"/>
  <c r="AA2289" i="1"/>
  <c r="AA2288" i="1" s="1"/>
  <c r="AA2287" i="1" s="1"/>
  <c r="AA2286" i="1" s="1"/>
  <c r="AA2285" i="1" s="1"/>
  <c r="AA2284" i="1" s="1"/>
  <c r="AA2282" i="1"/>
  <c r="AA2281" i="1" s="1"/>
  <c r="AA2280" i="1" s="1"/>
  <c r="AA2279" i="1" s="1"/>
  <c r="AA2277" i="1"/>
  <c r="AA2276" i="1" s="1"/>
  <c r="AA2275" i="1" s="1"/>
  <c r="AA2274" i="1" s="1"/>
  <c r="AA2273" i="1" s="1"/>
  <c r="AA2269" i="1"/>
  <c r="AA2268" i="1" s="1"/>
  <c r="AA2266" i="1"/>
  <c r="AA2265" i="1" s="1"/>
  <c r="AA2261" i="1"/>
  <c r="AA2259" i="1"/>
  <c r="AA2255" i="1"/>
  <c r="AA2254" i="1" s="1"/>
  <c r="AA2252" i="1"/>
  <c r="AA2251" i="1" s="1"/>
  <c r="AA2248" i="1"/>
  <c r="AA2247" i="1" s="1"/>
  <c r="AA2245" i="1"/>
  <c r="AA2244" i="1" s="1"/>
  <c r="AA2242" i="1"/>
  <c r="AA2241" i="1" s="1"/>
  <c r="AA2239" i="1"/>
  <c r="AA2238" i="1" s="1"/>
  <c r="AA2232" i="1"/>
  <c r="AA2230" i="1"/>
  <c r="AA2227" i="1"/>
  <c r="AA2226" i="1" s="1"/>
  <c r="AA2217" i="1"/>
  <c r="AA2215" i="1"/>
  <c r="AA2206" i="1"/>
  <c r="AA2205" i="1" s="1"/>
  <c r="AA2204" i="1" s="1"/>
  <c r="AA2203" i="1" s="1"/>
  <c r="AA2202" i="1" s="1"/>
  <c r="AA2201" i="1" s="1"/>
  <c r="AA2200" i="1" s="1"/>
  <c r="AA2198" i="1"/>
  <c r="AA2197" i="1" s="1"/>
  <c r="AA2196" i="1" s="1"/>
  <c r="AA2194" i="1"/>
  <c r="AA2193" i="1" s="1"/>
  <c r="AA2192" i="1" s="1"/>
  <c r="AA2191" i="1" s="1"/>
  <c r="AA2190" i="1" s="1"/>
  <c r="AA2186" i="1"/>
  <c r="AA2185" i="1" s="1"/>
  <c r="AA2184" i="1" s="1"/>
  <c r="AA2183" i="1" s="1"/>
  <c r="AA2182" i="1" s="1"/>
  <c r="AA2180" i="1"/>
  <c r="AA2179" i="1" s="1"/>
  <c r="AA2178" i="1" s="1"/>
  <c r="AA2177" i="1" s="1"/>
  <c r="AA2176" i="1" s="1"/>
  <c r="AA2172" i="1"/>
  <c r="AA2171" i="1" s="1"/>
  <c r="AA2170" i="1" s="1"/>
  <c r="AA2169" i="1" s="1"/>
  <c r="AA2168" i="1" s="1"/>
  <c r="AA2167" i="1" s="1"/>
  <c r="AA2166" i="1" s="1"/>
  <c r="AA2159" i="1"/>
  <c r="AA2157" i="1"/>
  <c r="AA2155" i="1"/>
  <c r="AA2148" i="1"/>
  <c r="AA2147" i="1" s="1"/>
  <c r="AA2146" i="1" s="1"/>
  <c r="AA2144" i="1"/>
  <c r="AA2143" i="1" s="1"/>
  <c r="AA2142" i="1" s="1"/>
  <c r="AA2141" i="1" s="1"/>
  <c r="AA2140" i="1" s="1"/>
  <c r="AA2138" i="1"/>
  <c r="AA2137" i="1" s="1"/>
  <c r="AA2136" i="1" s="1"/>
  <c r="AA2135" i="1" s="1"/>
  <c r="AA2134" i="1" s="1"/>
  <c r="AA2132" i="1"/>
  <c r="AA2131" i="1" s="1"/>
  <c r="AA2129" i="1"/>
  <c r="AA2128" i="1" s="1"/>
  <c r="AA2123" i="1"/>
  <c r="AA2122" i="1" s="1"/>
  <c r="AA2121" i="1" s="1"/>
  <c r="AA2120" i="1" s="1"/>
  <c r="AA2119" i="1" s="1"/>
  <c r="AA2118" i="1" s="1"/>
  <c r="AA2115" i="1"/>
  <c r="AA2114" i="1" s="1"/>
  <c r="AA2113" i="1" s="1"/>
  <c r="AA2112" i="1" s="1"/>
  <c r="AA2111" i="1" s="1"/>
  <c r="AA2109" i="1"/>
  <c r="AA2108" i="1" s="1"/>
  <c r="AA2107" i="1" s="1"/>
  <c r="AA2106" i="1" s="1"/>
  <c r="AA2104" i="1"/>
  <c r="AA2103" i="1" s="1"/>
  <c r="AA2102" i="1" s="1"/>
  <c r="AA2101" i="1" s="1"/>
  <c r="AA2099" i="1"/>
  <c r="AA2098" i="1" s="1"/>
  <c r="AA2096" i="1"/>
  <c r="AA2095" i="1" s="1"/>
  <c r="AA2089" i="1"/>
  <c r="AA2088" i="1" s="1"/>
  <c r="AA2087" i="1" s="1"/>
  <c r="AA2085" i="1"/>
  <c r="AA2084" i="1" s="1"/>
  <c r="AA2083" i="1" s="1"/>
  <c r="AA2082" i="1" s="1"/>
  <c r="AA2081" i="1" s="1"/>
  <c r="AA2079" i="1"/>
  <c r="AA2078" i="1" s="1"/>
  <c r="AA2077" i="1" s="1"/>
  <c r="AA2076" i="1" s="1"/>
  <c r="AA2075" i="1" s="1"/>
  <c r="AA2073" i="1"/>
  <c r="AA2072" i="1" s="1"/>
  <c r="AA2071" i="1" s="1"/>
  <c r="AA2070" i="1" s="1"/>
  <c r="AA2068" i="1"/>
  <c r="AA2067" i="1" s="1"/>
  <c r="AA2066" i="1" s="1"/>
  <c r="AA2064" i="1"/>
  <c r="AA2063" i="1" s="1"/>
  <c r="AA2061" i="1"/>
  <c r="AA2060" i="1" s="1"/>
  <c r="AA2058" i="1"/>
  <c r="AA2057" i="1" s="1"/>
  <c r="AA2050" i="1"/>
  <c r="AA2049" i="1" s="1"/>
  <c r="AA2048" i="1" s="1"/>
  <c r="AA2047" i="1" s="1"/>
  <c r="AA2046" i="1" s="1"/>
  <c r="AA2045" i="1" s="1"/>
  <c r="AA2043" i="1"/>
  <c r="AA2041" i="1"/>
  <c r="AA2036" i="1"/>
  <c r="AA2035" i="1" s="1"/>
  <c r="AA2034" i="1" s="1"/>
  <c r="AA2033" i="1" s="1"/>
  <c r="AA2032" i="1" s="1"/>
  <c r="AA2028" i="1"/>
  <c r="AA2027" i="1" s="1"/>
  <c r="AA2026" i="1" s="1"/>
  <c r="AA2024" i="1"/>
  <c r="AA2023" i="1" s="1"/>
  <c r="AA2021" i="1"/>
  <c r="AA2020" i="1" s="1"/>
  <c r="AA2016" i="1"/>
  <c r="AA2014" i="1"/>
  <c r="AA2010" i="1"/>
  <c r="AA2009" i="1" s="1"/>
  <c r="AA2007" i="1"/>
  <c r="AA2006" i="1" s="1"/>
  <c r="AA2003" i="1"/>
  <c r="AA2002" i="1" s="1"/>
  <c r="AA2000" i="1"/>
  <c r="AA1999" i="1" s="1"/>
  <c r="AA1997" i="1"/>
  <c r="AA1996" i="1" s="1"/>
  <c r="AA1994" i="1"/>
  <c r="AA1993" i="1" s="1"/>
  <c r="AA1987" i="1"/>
  <c r="AA1985" i="1"/>
  <c r="AA1983" i="1"/>
  <c r="AA1980" i="1"/>
  <c r="AA1979" i="1" s="1"/>
  <c r="AA1970" i="1"/>
  <c r="AA1968" i="1"/>
  <c r="AA1959" i="1"/>
  <c r="AA1958" i="1" s="1"/>
  <c r="AA1957" i="1" s="1"/>
  <c r="AA1955" i="1"/>
  <c r="AA1954" i="1" s="1"/>
  <c r="AA1953" i="1" s="1"/>
  <c r="AA1952" i="1" s="1"/>
  <c r="AA1951" i="1" s="1"/>
  <c r="AA1947" i="1"/>
  <c r="AA1946" i="1" s="1"/>
  <c r="AA1945" i="1" s="1"/>
  <c r="AA1943" i="1"/>
  <c r="AA1942" i="1" s="1"/>
  <c r="AA1941" i="1" s="1"/>
  <c r="AA1940" i="1" s="1"/>
  <c r="AA1939" i="1" s="1"/>
  <c r="AA1935" i="1"/>
  <c r="AA1934" i="1" s="1"/>
  <c r="AA1933" i="1" s="1"/>
  <c r="AA1932" i="1" s="1"/>
  <c r="AA1931" i="1" s="1"/>
  <c r="AA1929" i="1"/>
  <c r="AA1928" i="1" s="1"/>
  <c r="AA1927" i="1" s="1"/>
  <c r="AA1926" i="1" s="1"/>
  <c r="AA1925" i="1" s="1"/>
  <c r="AA1921" i="1"/>
  <c r="AA1920" i="1" s="1"/>
  <c r="AA1919" i="1" s="1"/>
  <c r="AA1917" i="1"/>
  <c r="AA1916" i="1" s="1"/>
  <c r="AA1915" i="1" s="1"/>
  <c r="AA1904" i="1"/>
  <c r="AA1902" i="1"/>
  <c r="AA1900" i="1"/>
  <c r="AA1893" i="1"/>
  <c r="AA1892" i="1" s="1"/>
  <c r="AA1891" i="1" s="1"/>
  <c r="AA1889" i="1"/>
  <c r="AA1888" i="1" s="1"/>
  <c r="AA1887" i="1" s="1"/>
  <c r="AA1886" i="1" s="1"/>
  <c r="AA1885" i="1" s="1"/>
  <c r="AA1883" i="1"/>
  <c r="AA1882" i="1" s="1"/>
  <c r="AA1881" i="1" s="1"/>
  <c r="AA1880" i="1" s="1"/>
  <c r="AA1879" i="1" s="1"/>
  <c r="AA1877" i="1"/>
  <c r="AA1876" i="1" s="1"/>
  <c r="AA1874" i="1"/>
  <c r="AA1872" i="1"/>
  <c r="AA1858" i="1"/>
  <c r="AA1857" i="1" s="1"/>
  <c r="AA1856" i="1" s="1"/>
  <c r="AA1855" i="1" s="1"/>
  <c r="AA1854" i="1" s="1"/>
  <c r="AA1852" i="1"/>
  <c r="AA1851" i="1" s="1"/>
  <c r="AA1850" i="1" s="1"/>
  <c r="AA1849" i="1" s="1"/>
  <c r="AA1847" i="1"/>
  <c r="AA1846" i="1" s="1"/>
  <c r="AA1845" i="1" s="1"/>
  <c r="AA1844" i="1" s="1"/>
  <c r="AA1842" i="1"/>
  <c r="AA1841" i="1" s="1"/>
  <c r="AA1839" i="1"/>
  <c r="AA1838" i="1" s="1"/>
  <c r="AA1832" i="1"/>
  <c r="AA1831" i="1" s="1"/>
  <c r="AA1830" i="1" s="1"/>
  <c r="AA1828" i="1"/>
  <c r="AA1827" i="1" s="1"/>
  <c r="AA1826" i="1" s="1"/>
  <c r="AA1825" i="1" s="1"/>
  <c r="AA1824" i="1" s="1"/>
  <c r="AA1822" i="1"/>
  <c r="AA1821" i="1" s="1"/>
  <c r="AA1820" i="1" s="1"/>
  <c r="AA1819" i="1" s="1"/>
  <c r="AA1818" i="1" s="1"/>
  <c r="AA1816" i="1"/>
  <c r="AA1815" i="1" s="1"/>
  <c r="AA1814" i="1" s="1"/>
  <c r="AA1813" i="1" s="1"/>
  <c r="AA1811" i="1"/>
  <c r="AA1810" i="1" s="1"/>
  <c r="AA1809" i="1" s="1"/>
  <c r="AA1807" i="1"/>
  <c r="AA1806" i="1" s="1"/>
  <c r="AA1804" i="1"/>
  <c r="AA1803" i="1" s="1"/>
  <c r="AA1796" i="1"/>
  <c r="AA1794" i="1"/>
  <c r="AA1787" i="1"/>
  <c r="AA1786" i="1" s="1"/>
  <c r="AA1785" i="1" s="1"/>
  <c r="AA1784" i="1" s="1"/>
  <c r="AA1782" i="1"/>
  <c r="AA1781" i="1" s="1"/>
  <c r="AA1780" i="1" s="1"/>
  <c r="AA1779" i="1" s="1"/>
  <c r="AA1778" i="1" s="1"/>
  <c r="AA1774" i="1"/>
  <c r="AA1773" i="1" s="1"/>
  <c r="AA1771" i="1"/>
  <c r="AA1770" i="1" s="1"/>
  <c r="AA1766" i="1"/>
  <c r="AA1764" i="1"/>
  <c r="AA1760" i="1"/>
  <c r="AA1759" i="1" s="1"/>
  <c r="AA1757" i="1"/>
  <c r="AA1756" i="1" s="1"/>
  <c r="AA1753" i="1"/>
  <c r="AA1752" i="1" s="1"/>
  <c r="AA1750" i="1"/>
  <c r="AA1749" i="1" s="1"/>
  <c r="AA1747" i="1"/>
  <c r="AA1746" i="1" s="1"/>
  <c r="AA1744" i="1"/>
  <c r="AA1743" i="1" s="1"/>
  <c r="AA1737" i="1"/>
  <c r="AA1735" i="1"/>
  <c r="AA1732" i="1"/>
  <c r="AA1731" i="1" s="1"/>
  <c r="AA1722" i="1"/>
  <c r="AA1720" i="1"/>
  <c r="AA1711" i="1"/>
  <c r="AA1710" i="1" s="1"/>
  <c r="AA1709" i="1" s="1"/>
  <c r="AA1708" i="1" s="1"/>
  <c r="AA1707" i="1" s="1"/>
  <c r="AA1706" i="1" s="1"/>
  <c r="AA1705" i="1" s="1"/>
  <c r="AA1703" i="1"/>
  <c r="AA1702" i="1" s="1"/>
  <c r="AA1701" i="1" s="1"/>
  <c r="AA1699" i="1"/>
  <c r="AA1698" i="1" s="1"/>
  <c r="AA1697" i="1" s="1"/>
  <c r="AA1696" i="1" s="1"/>
  <c r="AA1695" i="1" s="1"/>
  <c r="AA1691" i="1"/>
  <c r="AA1690" i="1" s="1"/>
  <c r="AA1689" i="1" s="1"/>
  <c r="AA1688" i="1" s="1"/>
  <c r="AA1687" i="1" s="1"/>
  <c r="AA1685" i="1"/>
  <c r="AA1684" i="1" s="1"/>
  <c r="AA1683" i="1" s="1"/>
  <c r="AA1682" i="1" s="1"/>
  <c r="AA1681" i="1" s="1"/>
  <c r="AA1677" i="1"/>
  <c r="AA1676" i="1" s="1"/>
  <c r="AA1675" i="1" s="1"/>
  <c r="AA1673" i="1"/>
  <c r="AA1672" i="1" s="1"/>
  <c r="AA1671" i="1" s="1"/>
  <c r="AA1660" i="1"/>
  <c r="AA1658" i="1"/>
  <c r="AA1656" i="1"/>
  <c r="AA1649" i="1"/>
  <c r="AA1648" i="1" s="1"/>
  <c r="AA1647" i="1" s="1"/>
  <c r="AA1645" i="1"/>
  <c r="AA1644" i="1" s="1"/>
  <c r="AA1643" i="1" s="1"/>
  <c r="AA1642" i="1" s="1"/>
  <c r="AA1641" i="1" s="1"/>
  <c r="AA1639" i="1"/>
  <c r="AA1638" i="1" s="1"/>
  <c r="AA1637" i="1" s="1"/>
  <c r="AA1636" i="1" s="1"/>
  <c r="AA1635" i="1" s="1"/>
  <c r="AA1633" i="1"/>
  <c r="AA1632" i="1" s="1"/>
  <c r="AA1630" i="1"/>
  <c r="AA1629" i="1" s="1"/>
  <c r="AA1625" i="1"/>
  <c r="AA1624" i="1" s="1"/>
  <c r="AA1623" i="1" s="1"/>
  <c r="AA1622" i="1" s="1"/>
  <c r="AA1621" i="1" s="1"/>
  <c r="AA1619" i="1"/>
  <c r="AA1618" i="1" s="1"/>
  <c r="AA1617" i="1" s="1"/>
  <c r="AA1616" i="1" s="1"/>
  <c r="AA1615" i="1" s="1"/>
  <c r="AA1611" i="1"/>
  <c r="AA1610" i="1" s="1"/>
  <c r="AA1609" i="1" s="1"/>
  <c r="AA1608" i="1" s="1"/>
  <c r="AA1607" i="1" s="1"/>
  <c r="AA1605" i="1"/>
  <c r="AA1604" i="1" s="1"/>
  <c r="AA1603" i="1" s="1"/>
  <c r="AA1602" i="1" s="1"/>
  <c r="AA1600" i="1"/>
  <c r="AA1599" i="1" s="1"/>
  <c r="AA1598" i="1" s="1"/>
  <c r="AA1597" i="1" s="1"/>
  <c r="AA1595" i="1"/>
  <c r="AA1594" i="1" s="1"/>
  <c r="AA1592" i="1"/>
  <c r="AA1591" i="1" s="1"/>
  <c r="AA1585" i="1"/>
  <c r="AA1583" i="1"/>
  <c r="AA1579" i="1"/>
  <c r="AA1578" i="1" s="1"/>
  <c r="AA1577" i="1" s="1"/>
  <c r="AA1576" i="1" s="1"/>
  <c r="AA1575" i="1" s="1"/>
  <c r="AA1573" i="1"/>
  <c r="AA1572" i="1" s="1"/>
  <c r="AA1571" i="1" s="1"/>
  <c r="AA1570" i="1" s="1"/>
  <c r="AA1569" i="1" s="1"/>
  <c r="AA1567" i="1"/>
  <c r="AA1566" i="1" s="1"/>
  <c r="AA1565" i="1" s="1"/>
  <c r="AA1564" i="1" s="1"/>
  <c r="AA1562" i="1"/>
  <c r="AA1561" i="1" s="1"/>
  <c r="AA1559" i="1"/>
  <c r="AA1558" i="1" s="1"/>
  <c r="AA1551" i="1"/>
  <c r="AA1549" i="1"/>
  <c r="AA1542" i="1"/>
  <c r="AA1541" i="1" s="1"/>
  <c r="AA1540" i="1" s="1"/>
  <c r="AA1539" i="1" s="1"/>
  <c r="AA1538" i="1" s="1"/>
  <c r="AA1537" i="1" s="1"/>
  <c r="AA1534" i="1"/>
  <c r="AA1533" i="1" s="1"/>
  <c r="AA1531" i="1"/>
  <c r="AA1530" i="1" s="1"/>
  <c r="AA1526" i="1"/>
  <c r="AA1524" i="1"/>
  <c r="AA1520" i="1"/>
  <c r="AA1519" i="1" s="1"/>
  <c r="AA1517" i="1"/>
  <c r="AA1516" i="1" s="1"/>
  <c r="AA1513" i="1"/>
  <c r="AA1512" i="1" s="1"/>
  <c r="AA1510" i="1"/>
  <c r="AA1509" i="1" s="1"/>
  <c r="AA1507" i="1"/>
  <c r="AA1506" i="1" s="1"/>
  <c r="AA1504" i="1"/>
  <c r="AA1503" i="1" s="1"/>
  <c r="AA1497" i="1"/>
  <c r="AA1495" i="1"/>
  <c r="AA1492" i="1"/>
  <c r="AA1491" i="1" s="1"/>
  <c r="AA1482" i="1"/>
  <c r="AA1480" i="1"/>
  <c r="AA1471" i="1"/>
  <c r="AA1470" i="1" s="1"/>
  <c r="AA1469" i="1" s="1"/>
  <c r="AA1468" i="1" s="1"/>
  <c r="AA1467" i="1" s="1"/>
  <c r="AA1466" i="1" s="1"/>
  <c r="AA1465" i="1" s="1"/>
  <c r="AA1463" i="1"/>
  <c r="AA1462" i="1" s="1"/>
  <c r="AA1461" i="1" s="1"/>
  <c r="AA1459" i="1"/>
  <c r="AA1458" i="1" s="1"/>
  <c r="AA1457" i="1" s="1"/>
  <c r="AA1456" i="1" s="1"/>
  <c r="AA1455" i="1" s="1"/>
  <c r="AA1451" i="1"/>
  <c r="AA1450" i="1" s="1"/>
  <c r="AA1449" i="1" s="1"/>
  <c r="AA1448" i="1" s="1"/>
  <c r="AA1447" i="1" s="1"/>
  <c r="AA1445" i="1"/>
  <c r="AA1444" i="1" s="1"/>
  <c r="AA1443" i="1" s="1"/>
  <c r="AA1442" i="1" s="1"/>
  <c r="AA1441" i="1" s="1"/>
  <c r="AA1437" i="1"/>
  <c r="AA1436" i="1" s="1"/>
  <c r="AA1435" i="1" s="1"/>
  <c r="AA1433" i="1"/>
  <c r="AA1432" i="1" s="1"/>
  <c r="AA1431" i="1" s="1"/>
  <c r="AA1420" i="1"/>
  <c r="AA1418" i="1"/>
  <c r="AA1416" i="1"/>
  <c r="AA1409" i="1"/>
  <c r="AA1408" i="1" s="1"/>
  <c r="AA1407" i="1" s="1"/>
  <c r="AA1405" i="1"/>
  <c r="AA1404" i="1" s="1"/>
  <c r="AA1403" i="1" s="1"/>
  <c r="AA1402" i="1" s="1"/>
  <c r="AA1401" i="1" s="1"/>
  <c r="AA1399" i="1"/>
  <c r="AA1398" i="1" s="1"/>
  <c r="AA1397" i="1" s="1"/>
  <c r="AA1396" i="1" s="1"/>
  <c r="AA1395" i="1" s="1"/>
  <c r="AA1393" i="1"/>
  <c r="AA1392" i="1" s="1"/>
  <c r="AA1390" i="1"/>
  <c r="AA1389" i="1" s="1"/>
  <c r="AA1385" i="1"/>
  <c r="AA1384" i="1" s="1"/>
  <c r="AA1383" i="1" s="1"/>
  <c r="AA1382" i="1" s="1"/>
  <c r="AA1381" i="1" s="1"/>
  <c r="AA1370" i="1"/>
  <c r="AA1369" i="1" s="1"/>
  <c r="AA1368" i="1" s="1"/>
  <c r="AA1367" i="1" s="1"/>
  <c r="AA1365" i="1"/>
  <c r="AA1364" i="1" s="1"/>
  <c r="AA1363" i="1" s="1"/>
  <c r="AA1362" i="1" s="1"/>
  <c r="AA1360" i="1"/>
  <c r="AA1359" i="1" s="1"/>
  <c r="AA1357" i="1"/>
  <c r="AA1356" i="1" s="1"/>
  <c r="AA1350" i="1"/>
  <c r="AA1349" i="1" s="1"/>
  <c r="AA1348" i="1" s="1"/>
  <c r="AA1346" i="1"/>
  <c r="AA1345" i="1" s="1"/>
  <c r="AA1344" i="1" s="1"/>
  <c r="AA1343" i="1" s="1"/>
  <c r="AA1342" i="1" s="1"/>
  <c r="AA1340" i="1"/>
  <c r="AA1339" i="1" s="1"/>
  <c r="AA1338" i="1" s="1"/>
  <c r="AA1337" i="1" s="1"/>
  <c r="AA1336" i="1" s="1"/>
  <c r="AA1334" i="1"/>
  <c r="AA1333" i="1" s="1"/>
  <c r="AA1332" i="1" s="1"/>
  <c r="AA1331" i="1" s="1"/>
  <c r="AA1329" i="1"/>
  <c r="AA1328" i="1" s="1"/>
  <c r="AA1327" i="1" s="1"/>
  <c r="AA1325" i="1"/>
  <c r="AA1324" i="1" s="1"/>
  <c r="AA1322" i="1"/>
  <c r="AA1321" i="1" s="1"/>
  <c r="AA1314" i="1"/>
  <c r="AA1312" i="1"/>
  <c r="AA1305" i="1"/>
  <c r="AA1304" i="1" s="1"/>
  <c r="AA1303" i="1" s="1"/>
  <c r="AA1302" i="1" s="1"/>
  <c r="AA1301" i="1" s="1"/>
  <c r="AA1300" i="1" s="1"/>
  <c r="AA1297" i="1"/>
  <c r="AA1296" i="1" s="1"/>
  <c r="AA1295" i="1" s="1"/>
  <c r="AA1293" i="1"/>
  <c r="AA1292" i="1" s="1"/>
  <c r="AA1290" i="1"/>
  <c r="AA1289" i="1" s="1"/>
  <c r="AA1285" i="1"/>
  <c r="AA1283" i="1"/>
  <c r="AA1279" i="1"/>
  <c r="AA1278" i="1" s="1"/>
  <c r="AA1276" i="1"/>
  <c r="AA1275" i="1" s="1"/>
  <c r="AA1272" i="1"/>
  <c r="AA1271" i="1" s="1"/>
  <c r="AA1269" i="1"/>
  <c r="AA1268" i="1" s="1"/>
  <c r="AA1266" i="1"/>
  <c r="AA1265" i="1" s="1"/>
  <c r="AA1263" i="1"/>
  <c r="AA1262" i="1" s="1"/>
  <c r="AA1256" i="1"/>
  <c r="AA1254" i="1"/>
  <c r="AA1252" i="1"/>
  <c r="AA1249" i="1"/>
  <c r="AA1248" i="1" s="1"/>
  <c r="AA1239" i="1"/>
  <c r="AA1237" i="1"/>
  <c r="AA1228" i="1"/>
  <c r="AA1227" i="1" s="1"/>
  <c r="AA1226" i="1" s="1"/>
  <c r="AA1225" i="1" s="1"/>
  <c r="AA1224" i="1" s="1"/>
  <c r="AA1223" i="1" s="1"/>
  <c r="AA1222" i="1" s="1"/>
  <c r="AA1220" i="1"/>
  <c r="AA1219" i="1" s="1"/>
  <c r="AA1218" i="1" s="1"/>
  <c r="AA1217" i="1" s="1"/>
  <c r="AA1216" i="1" s="1"/>
  <c r="AA1215" i="1" s="1"/>
  <c r="AA1214" i="1" s="1"/>
  <c r="AA1212" i="1"/>
  <c r="AA1211" i="1" s="1"/>
  <c r="AA1210" i="1" s="1"/>
  <c r="AA1209" i="1" s="1"/>
  <c r="AA1208" i="1" s="1"/>
  <c r="AA1206" i="1"/>
  <c r="AA1205" i="1" s="1"/>
  <c r="AA1204" i="1" s="1"/>
  <c r="AA1203" i="1" s="1"/>
  <c r="AA1202" i="1" s="1"/>
  <c r="AA1198" i="1"/>
  <c r="AA1197" i="1" s="1"/>
  <c r="AA1196" i="1" s="1"/>
  <c r="AA1194" i="1"/>
  <c r="AA1193" i="1" s="1"/>
  <c r="AA1192" i="1" s="1"/>
  <c r="AA1181" i="1"/>
  <c r="AA1179" i="1"/>
  <c r="AA1177" i="1"/>
  <c r="AA1170" i="1"/>
  <c r="AA1169" i="1" s="1"/>
  <c r="AA1168" i="1" s="1"/>
  <c r="AA1167" i="1" s="1"/>
  <c r="AA1165" i="1"/>
  <c r="AA1164" i="1" s="1"/>
  <c r="AA1163" i="1" s="1"/>
  <c r="AA1162" i="1" s="1"/>
  <c r="AA1159" i="1"/>
  <c r="AA1158" i="1" s="1"/>
  <c r="AA1157" i="1" s="1"/>
  <c r="AA1156" i="1" s="1"/>
  <c r="AA1155" i="1" s="1"/>
  <c r="AA1153" i="1"/>
  <c r="AA1152" i="1" s="1"/>
  <c r="AA1150" i="1"/>
  <c r="AA1148" i="1"/>
  <c r="AA1143" i="1"/>
  <c r="AA1142" i="1" s="1"/>
  <c r="AA1141" i="1" s="1"/>
  <c r="AA1140" i="1" s="1"/>
  <c r="AA1139" i="1" s="1"/>
  <c r="AA1136" i="1"/>
  <c r="AA1135" i="1" s="1"/>
  <c r="AA1134" i="1" s="1"/>
  <c r="AA1133" i="1" s="1"/>
  <c r="AA1132" i="1" s="1"/>
  <c r="AA1131" i="1" s="1"/>
  <c r="AA1128" i="1"/>
  <c r="AA1127" i="1" s="1"/>
  <c r="AA1126" i="1" s="1"/>
  <c r="AA1125" i="1" s="1"/>
  <c r="AA1124" i="1" s="1"/>
  <c r="AA1122" i="1"/>
  <c r="AA1121" i="1" s="1"/>
  <c r="AA1120" i="1" s="1"/>
  <c r="AA1119" i="1" s="1"/>
  <c r="AA1117" i="1"/>
  <c r="AA1116" i="1" s="1"/>
  <c r="AA1115" i="1" s="1"/>
  <c r="AA1114" i="1" s="1"/>
  <c r="AA1112" i="1"/>
  <c r="AA1111" i="1" s="1"/>
  <c r="AA1109" i="1"/>
  <c r="AA1108" i="1" s="1"/>
  <c r="AA1102" i="1"/>
  <c r="AA1101" i="1" s="1"/>
  <c r="AA1100" i="1" s="1"/>
  <c r="AA1098" i="1"/>
  <c r="AA1097" i="1" s="1"/>
  <c r="AA1096" i="1" s="1"/>
  <c r="AA1095" i="1" s="1"/>
  <c r="AA1094" i="1" s="1"/>
  <c r="AA1092" i="1"/>
  <c r="AA1091" i="1" s="1"/>
  <c r="AA1090" i="1" s="1"/>
  <c r="AA1089" i="1" s="1"/>
  <c r="AA1088" i="1" s="1"/>
  <c r="AA1086" i="1"/>
  <c r="AA1085" i="1" s="1"/>
  <c r="AA1084" i="1" s="1"/>
  <c r="AA1083" i="1" s="1"/>
  <c r="AA1081" i="1"/>
  <c r="AA1080" i="1" s="1"/>
  <c r="AA1079" i="1" s="1"/>
  <c r="AA1077" i="1"/>
  <c r="AA1076" i="1" s="1"/>
  <c r="AA1074" i="1"/>
  <c r="AA1073" i="1" s="1"/>
  <c r="AA1066" i="1"/>
  <c r="AA1065" i="1" s="1"/>
  <c r="AA1064" i="1" s="1"/>
  <c r="AA1063" i="1" s="1"/>
  <c r="AA1062" i="1" s="1"/>
  <c r="AA1061" i="1" s="1"/>
  <c r="AA1059" i="1"/>
  <c r="AA1058" i="1" s="1"/>
  <c r="AA1057" i="1" s="1"/>
  <c r="AA1056" i="1" s="1"/>
  <c r="AA1055" i="1" s="1"/>
  <c r="AA1054" i="1" s="1"/>
  <c r="AA1051" i="1"/>
  <c r="AA1050" i="1" s="1"/>
  <c r="AA1048" i="1"/>
  <c r="AA1047" i="1" s="1"/>
  <c r="AA1043" i="1"/>
  <c r="AA1041" i="1"/>
  <c r="AA1037" i="1"/>
  <c r="AA1036" i="1" s="1"/>
  <c r="AA1034" i="1"/>
  <c r="AA1033" i="1" s="1"/>
  <c r="AA1030" i="1"/>
  <c r="AA1029" i="1" s="1"/>
  <c r="AA1027" i="1"/>
  <c r="AA1026" i="1" s="1"/>
  <c r="AA1024" i="1"/>
  <c r="AA1023" i="1" s="1"/>
  <c r="AA1021" i="1"/>
  <c r="AA1020" i="1" s="1"/>
  <c r="AA1014" i="1"/>
  <c r="AA1012" i="1"/>
  <c r="AA1010" i="1"/>
  <c r="AA1007" i="1"/>
  <c r="AA1006" i="1" s="1"/>
  <c r="AA997" i="1"/>
  <c r="AA995" i="1"/>
  <c r="AA986" i="1"/>
  <c r="AA985" i="1" s="1"/>
  <c r="AA984" i="1" s="1"/>
  <c r="AA983" i="1" s="1"/>
  <c r="AA982" i="1" s="1"/>
  <c r="AA980" i="1"/>
  <c r="AA979" i="1" s="1"/>
  <c r="AA977" i="1"/>
  <c r="AA976" i="1" s="1"/>
  <c r="AA969" i="1"/>
  <c r="AA968" i="1" s="1"/>
  <c r="AA966" i="1"/>
  <c r="AA965" i="1" s="1"/>
  <c r="AA960" i="1"/>
  <c r="AA959" i="1" s="1"/>
  <c r="AA956" i="1"/>
  <c r="AA955" i="1" s="1"/>
  <c r="AA953" i="1"/>
  <c r="AA952" i="1" s="1"/>
  <c r="AA946" i="1"/>
  <c r="AA945" i="1" s="1"/>
  <c r="AA944" i="1" s="1"/>
  <c r="AA943" i="1" s="1"/>
  <c r="AA942" i="1" s="1"/>
  <c r="AA941" i="1" s="1"/>
  <c r="AA938" i="1"/>
  <c r="AA937" i="1" s="1"/>
  <c r="AA936" i="1" s="1"/>
  <c r="AA935" i="1" s="1"/>
  <c r="AA933" i="1"/>
  <c r="AA932" i="1" s="1"/>
  <c r="AA931" i="1" s="1"/>
  <c r="AA930" i="1" s="1"/>
  <c r="AA928" i="1"/>
  <c r="AA926" i="1"/>
  <c r="AA921" i="1"/>
  <c r="AA920" i="1" s="1"/>
  <c r="AA916" i="1"/>
  <c r="AA915" i="1" s="1"/>
  <c r="AA914" i="1" s="1"/>
  <c r="AA913" i="1" s="1"/>
  <c r="AA909" i="1"/>
  <c r="AA908" i="1" s="1"/>
  <c r="AA907" i="1" s="1"/>
  <c r="AA906" i="1" s="1"/>
  <c r="AA905" i="1" s="1"/>
  <c r="AA901" i="1"/>
  <c r="AA899" i="1"/>
  <c r="AA897" i="1"/>
  <c r="AA894" i="1"/>
  <c r="AA893" i="1" s="1"/>
  <c r="AA889" i="1"/>
  <c r="AA887" i="1"/>
  <c r="AA878" i="1"/>
  <c r="AA876" i="1"/>
  <c r="AA871" i="1"/>
  <c r="AA870" i="1" s="1"/>
  <c r="AA869" i="1" s="1"/>
  <c r="AA868" i="1" s="1"/>
  <c r="AA867" i="1" s="1"/>
  <c r="AA865" i="1"/>
  <c r="AA863" i="1"/>
  <c r="AA859" i="1"/>
  <c r="AA858" i="1" s="1"/>
  <c r="AA857" i="1" s="1"/>
  <c r="AA855" i="1"/>
  <c r="AA854" i="1" s="1"/>
  <c r="AA851" i="1"/>
  <c r="AA850" i="1" s="1"/>
  <c r="AA848" i="1"/>
  <c r="AA847" i="1" s="1"/>
  <c r="AA845" i="1"/>
  <c r="AA844" i="1" s="1"/>
  <c r="AA841" i="1"/>
  <c r="AA840" i="1" s="1"/>
  <c r="AA837" i="1"/>
  <c r="AA836" i="1" s="1"/>
  <c r="AA831" i="1"/>
  <c r="AA828" i="1"/>
  <c r="AA826" i="1"/>
  <c r="AA824" i="1"/>
  <c r="AA819" i="1"/>
  <c r="AA818" i="1" s="1"/>
  <c r="AA817" i="1" s="1"/>
  <c r="AA815" i="1"/>
  <c r="AA814" i="1" s="1"/>
  <c r="AA813" i="1" s="1"/>
  <c r="AA810" i="1"/>
  <c r="AA808" i="1"/>
  <c r="AA802" i="1"/>
  <c r="AA801" i="1" s="1"/>
  <c r="AA799" i="1"/>
  <c r="AA798" i="1" s="1"/>
  <c r="AA792" i="1"/>
  <c r="AA791" i="1" s="1"/>
  <c r="AA790" i="1" s="1"/>
  <c r="AA789" i="1" s="1"/>
  <c r="AA788" i="1" s="1"/>
  <c r="AA786" i="1"/>
  <c r="AA785" i="1" s="1"/>
  <c r="AA784" i="1" s="1"/>
  <c r="AA783" i="1" s="1"/>
  <c r="AA782" i="1" s="1"/>
  <c r="AA778" i="1"/>
  <c r="AA777" i="1" s="1"/>
  <c r="AA774" i="1"/>
  <c r="AA773" i="1" s="1"/>
  <c r="AA762" i="1"/>
  <c r="AA761" i="1" s="1"/>
  <c r="AA759" i="1"/>
  <c r="AA758" i="1" s="1"/>
  <c r="AA756" i="1"/>
  <c r="AA755" i="1" s="1"/>
  <c r="AA742" i="1"/>
  <c r="AA741" i="1" s="1"/>
  <c r="AA739" i="1"/>
  <c r="AA737" i="1"/>
  <c r="AA731" i="1"/>
  <c r="AA729" i="1"/>
  <c r="AA726" i="1"/>
  <c r="AA725" i="1" s="1"/>
  <c r="AA723" i="1"/>
  <c r="AA722" i="1" s="1"/>
  <c r="AA720" i="1"/>
  <c r="AA719" i="1" s="1"/>
  <c r="AA717" i="1"/>
  <c r="AA715" i="1"/>
  <c r="AA713" i="1"/>
  <c r="AA711" i="1"/>
  <c r="AA698" i="1"/>
  <c r="AA697" i="1" s="1"/>
  <c r="AA696" i="1" s="1"/>
  <c r="AA693" i="1"/>
  <c r="AA692" i="1" s="1"/>
  <c r="AA690" i="1"/>
  <c r="AA689" i="1" s="1"/>
  <c r="AA685" i="1"/>
  <c r="AA684" i="1" s="1"/>
  <c r="AA682" i="1"/>
  <c r="AA681" i="1" s="1"/>
  <c r="AA679" i="1"/>
  <c r="AA678" i="1" s="1"/>
  <c r="AA676" i="1"/>
  <c r="AA675" i="1" s="1"/>
  <c r="AA673" i="1"/>
  <c r="AA672" i="1" s="1"/>
  <c r="AA670" i="1"/>
  <c r="AA669" i="1" s="1"/>
  <c r="AA667" i="1"/>
  <c r="AA666" i="1" s="1"/>
  <c r="AA664" i="1"/>
  <c r="AA663" i="1" s="1"/>
  <c r="AA660" i="1"/>
  <c r="AA659" i="1" s="1"/>
  <c r="AA657" i="1"/>
  <c r="AA656" i="1" s="1"/>
  <c r="AA651" i="1"/>
  <c r="AA650" i="1" s="1"/>
  <c r="AA649" i="1" s="1"/>
  <c r="AA648" i="1" s="1"/>
  <c r="AA645" i="1"/>
  <c r="AA644" i="1" s="1"/>
  <c r="AA641" i="1"/>
  <c r="AA640" i="1" s="1"/>
  <c r="AA637" i="1"/>
  <c r="AA636" i="1" s="1"/>
  <c r="AA634" i="1"/>
  <c r="AA633" i="1" s="1"/>
  <c r="AA631" i="1"/>
  <c r="AA630" i="1" s="1"/>
  <c r="AA627" i="1"/>
  <c r="AA626" i="1" s="1"/>
  <c r="AA620" i="1"/>
  <c r="AA619" i="1" s="1"/>
  <c r="AA618" i="1" s="1"/>
  <c r="AA617" i="1" s="1"/>
  <c r="AA616" i="1" s="1"/>
  <c r="AA607" i="1"/>
  <c r="AA606" i="1" s="1"/>
  <c r="AA605" i="1" s="1"/>
  <c r="AA603" i="1"/>
  <c r="AA602" i="1" s="1"/>
  <c r="AA600" i="1"/>
  <c r="AA599" i="1" s="1"/>
  <c r="AA596" i="1"/>
  <c r="AA595" i="1" s="1"/>
  <c r="AA594" i="1" s="1"/>
  <c r="AA587" i="1"/>
  <c r="AA586" i="1" s="1"/>
  <c r="AA584" i="1"/>
  <c r="AA583" i="1" s="1"/>
  <c r="AA581" i="1"/>
  <c r="AA579" i="1"/>
  <c r="AA573" i="1"/>
  <c r="AA571" i="1"/>
  <c r="AA566" i="1"/>
  <c r="AA565" i="1" s="1"/>
  <c r="AA562" i="1"/>
  <c r="AA561" i="1" s="1"/>
  <c r="AA557" i="1"/>
  <c r="AA556" i="1" s="1"/>
  <c r="AA553" i="1"/>
  <c r="AA552" i="1" s="1"/>
  <c r="AA544" i="1"/>
  <c r="AA543" i="1" s="1"/>
  <c r="AA542" i="1" s="1"/>
  <c r="AA541" i="1" s="1"/>
  <c r="AA540" i="1" s="1"/>
  <c r="AA538" i="1"/>
  <c r="AA537" i="1" s="1"/>
  <c r="AA536" i="1" s="1"/>
  <c r="AA535" i="1" s="1"/>
  <c r="AA534" i="1" s="1"/>
  <c r="AA530" i="1"/>
  <c r="AA528" i="1"/>
  <c r="AA526" i="1"/>
  <c r="AA523" i="1"/>
  <c r="AA522" i="1" s="1"/>
  <c r="AA515" i="1"/>
  <c r="AA513" i="1"/>
  <c r="AA500" i="1"/>
  <c r="AA499" i="1" s="1"/>
  <c r="AA498" i="1" s="1"/>
  <c r="AA497" i="1" s="1"/>
  <c r="AA495" i="1"/>
  <c r="AA494" i="1" s="1"/>
  <c r="AA493" i="1" s="1"/>
  <c r="AA492" i="1" s="1"/>
  <c r="AA489" i="1"/>
  <c r="AA488" i="1" s="1"/>
  <c r="AA486" i="1"/>
  <c r="AA485" i="1" s="1"/>
  <c r="AA480" i="1"/>
  <c r="AA479" i="1" s="1"/>
  <c r="AA476" i="1"/>
  <c r="AA475" i="1" s="1"/>
  <c r="AA473" i="1"/>
  <c r="AA472" i="1" s="1"/>
  <c r="AA468" i="1"/>
  <c r="AA467" i="1" s="1"/>
  <c r="AA464" i="1"/>
  <c r="AA463" i="1" s="1"/>
  <c r="AA460" i="1"/>
  <c r="AA459" i="1" s="1"/>
  <c r="AA457" i="1"/>
  <c r="AA456" i="1" s="1"/>
  <c r="AA449" i="1"/>
  <c r="AA448" i="1" s="1"/>
  <c r="AA445" i="1"/>
  <c r="AA444" i="1" s="1"/>
  <c r="AA441" i="1"/>
  <c r="AA440" i="1" s="1"/>
  <c r="AA436" i="1"/>
  <c r="AA434" i="1"/>
  <c r="AA432" i="1"/>
  <c r="AA429" i="1"/>
  <c r="AA428" i="1" s="1"/>
  <c r="AA425" i="1"/>
  <c r="AA424" i="1" s="1"/>
  <c r="AA421" i="1"/>
  <c r="AA420" i="1" s="1"/>
  <c r="AA414" i="1"/>
  <c r="AA412" i="1"/>
  <c r="AA409" i="1"/>
  <c r="AA408" i="1" s="1"/>
  <c r="AA401" i="1"/>
  <c r="AA400" i="1" s="1"/>
  <c r="AA398" i="1"/>
  <c r="AA396" i="1"/>
  <c r="AA393" i="1"/>
  <c r="AA392" i="1" s="1"/>
  <c r="AA380" i="1"/>
  <c r="AA379" i="1" s="1"/>
  <c r="AA376" i="1"/>
  <c r="AA375" i="1" s="1"/>
  <c r="AA370" i="1"/>
  <c r="AA369" i="1" s="1"/>
  <c r="AA368" i="1" s="1"/>
  <c r="AA367" i="1" s="1"/>
  <c r="AA365" i="1"/>
  <c r="AA364" i="1" s="1"/>
  <c r="AA361" i="1"/>
  <c r="AA359" i="1"/>
  <c r="AA357" i="1"/>
  <c r="AA354" i="1"/>
  <c r="AA353" i="1" s="1"/>
  <c r="AA351" i="1"/>
  <c r="AA350" i="1" s="1"/>
  <c r="AA345" i="1"/>
  <c r="AA344" i="1" s="1"/>
  <c r="AA343" i="1" s="1"/>
  <c r="AA342" i="1" s="1"/>
  <c r="AA341" i="1" s="1"/>
  <c r="AA339" i="1"/>
  <c r="AA338" i="1" s="1"/>
  <c r="AA337" i="1" s="1"/>
  <c r="AA336" i="1" s="1"/>
  <c r="AA335" i="1" s="1"/>
  <c r="AA327" i="1"/>
  <c r="AA326" i="1" s="1"/>
  <c r="AA325" i="1" s="1"/>
  <c r="AA324" i="1" s="1"/>
  <c r="AA323" i="1" s="1"/>
  <c r="AA321" i="1"/>
  <c r="AA320" i="1" s="1"/>
  <c r="AA318" i="1"/>
  <c r="AA317" i="1" s="1"/>
  <c r="AA315" i="1"/>
  <c r="AA314" i="1" s="1"/>
  <c r="AA312" i="1"/>
  <c r="AA311" i="1" s="1"/>
  <c r="AA309" i="1"/>
  <c r="AA308" i="1" s="1"/>
  <c r="AA304" i="1"/>
  <c r="AA303" i="1" s="1"/>
  <c r="AA301" i="1"/>
  <c r="AA300" i="1" s="1"/>
  <c r="AA292" i="1"/>
  <c r="AA291" i="1" s="1"/>
  <c r="AA289" i="1"/>
  <c r="AA288" i="1" s="1"/>
  <c r="AA283" i="1"/>
  <c r="AA281" i="1"/>
  <c r="AA279" i="1"/>
  <c r="AA272" i="1"/>
  <c r="AA270" i="1"/>
  <c r="AA268" i="1"/>
  <c r="AA265" i="1"/>
  <c r="AA264" i="1" s="1"/>
  <c r="AA260" i="1"/>
  <c r="AA258" i="1"/>
  <c r="AA248" i="1"/>
  <c r="AA247" i="1" s="1"/>
  <c r="AA246" i="1" s="1"/>
  <c r="AA244" i="1"/>
  <c r="AA243" i="1" s="1"/>
  <c r="AA242" i="1" s="1"/>
  <c r="AA240" i="1"/>
  <c r="AA239" i="1" s="1"/>
  <c r="AA238" i="1" s="1"/>
  <c r="AA236" i="1"/>
  <c r="AA235" i="1" s="1"/>
  <c r="AA234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96" i="1"/>
  <c r="AA194" i="1"/>
  <c r="AA192" i="1"/>
  <c r="AA184" i="1"/>
  <c r="AA183" i="1" s="1"/>
  <c r="AA181" i="1"/>
  <c r="AA180" i="1" s="1"/>
  <c r="AA176" i="1"/>
  <c r="AA175" i="1" s="1"/>
  <c r="AA174" i="1" s="1"/>
  <c r="AA172" i="1"/>
  <c r="AA171" i="1" s="1"/>
  <c r="AA170" i="1" s="1"/>
  <c r="AA168" i="1"/>
  <c r="AA167" i="1" s="1"/>
  <c r="AA165" i="1"/>
  <c r="AA163" i="1"/>
  <c r="AA160" i="1"/>
  <c r="AA159" i="1" s="1"/>
  <c r="AA156" i="1"/>
  <c r="AA155" i="1" s="1"/>
  <c r="AA154" i="1" s="1"/>
  <c r="AA152" i="1"/>
  <c r="AA150" i="1"/>
  <c r="AA148" i="1"/>
  <c r="AA140" i="1"/>
  <c r="AA138" i="1"/>
  <c r="AA136" i="1"/>
  <c r="AA133" i="1"/>
  <c r="AA132" i="1" s="1"/>
  <c r="AA125" i="1"/>
  <c r="AA124" i="1" s="1"/>
  <c r="AA123" i="1" s="1"/>
  <c r="AA122" i="1" s="1"/>
  <c r="AA121" i="1" s="1"/>
  <c r="AA120" i="1" s="1"/>
  <c r="AA118" i="1"/>
  <c r="AA117" i="1" s="1"/>
  <c r="AA116" i="1" s="1"/>
  <c r="AA115" i="1" s="1"/>
  <c r="AA113" i="1"/>
  <c r="AA112" i="1" s="1"/>
  <c r="AA111" i="1" s="1"/>
  <c r="AA109" i="1"/>
  <c r="AA107" i="1"/>
  <c r="AA101" i="1"/>
  <c r="AA100" i="1" s="1"/>
  <c r="AA99" i="1" s="1"/>
  <c r="AA98" i="1" s="1"/>
  <c r="AA97" i="1" s="1"/>
  <c r="AA95" i="1"/>
  <c r="AA93" i="1"/>
  <c r="AA91" i="1"/>
  <c r="AA88" i="1"/>
  <c r="AA87" i="1" s="1"/>
  <c r="AA75" i="1"/>
  <c r="AA74" i="1" s="1"/>
  <c r="AA73" i="1" s="1"/>
  <c r="AA72" i="1" s="1"/>
  <c r="AA71" i="1" s="1"/>
  <c r="AA70" i="1" s="1"/>
  <c r="AA69" i="1" s="1"/>
  <c r="AA67" i="1"/>
  <c r="AA66" i="1" s="1"/>
  <c r="AA64" i="1"/>
  <c r="AA63" i="1" s="1"/>
  <c r="AA56" i="1"/>
  <c r="AA54" i="1"/>
  <c r="AA52" i="1"/>
  <c r="AA49" i="1"/>
  <c r="AA48" i="1" s="1"/>
  <c r="AA44" i="1"/>
  <c r="AA43" i="1" s="1"/>
  <c r="AA42" i="1" s="1"/>
  <c r="AA41" i="1" s="1"/>
  <c r="AA39" i="1"/>
  <c r="AA38" i="1" s="1"/>
  <c r="AA36" i="1"/>
  <c r="AA34" i="1"/>
  <c r="AA32" i="1"/>
  <c r="AA27" i="1"/>
  <c r="AA25" i="1"/>
  <c r="AQ3052" i="1" l="1"/>
  <c r="AU3052" i="1" s="1"/>
  <c r="BG3052" i="1" s="1"/>
  <c r="AD3051" i="1"/>
  <c r="AI3051" i="1" s="1"/>
  <c r="AA4504" i="1"/>
  <c r="AA4503" i="1" s="1"/>
  <c r="AA106" i="1"/>
  <c r="AA105" i="1" s="1"/>
  <c r="AA104" i="1" s="1"/>
  <c r="AA103" i="1" s="1"/>
  <c r="AA3736" i="1"/>
  <c r="AA3735" i="1" s="1"/>
  <c r="AA2550" i="1"/>
  <c r="AA2549" i="1" s="1"/>
  <c r="AA2548" i="1" s="1"/>
  <c r="AA2547" i="1" s="1"/>
  <c r="AA3046" i="1"/>
  <c r="AA3045" i="1" s="1"/>
  <c r="AA3044" i="1" s="1"/>
  <c r="AA3043" i="1" s="1"/>
  <c r="AA2019" i="1"/>
  <c r="AA2018" i="1" s="1"/>
  <c r="AA1802" i="1"/>
  <c r="AA2295" i="1"/>
  <c r="AA2603" i="1"/>
  <c r="AA2602" i="1" s="1"/>
  <c r="AA2601" i="1" s="1"/>
  <c r="AA2600" i="1" s="1"/>
  <c r="AA2599" i="1" s="1"/>
  <c r="AA2517" i="1"/>
  <c r="AA2516" i="1" s="1"/>
  <c r="AA2515" i="1" s="1"/>
  <c r="AA162" i="1"/>
  <c r="AA158" i="1" s="1"/>
  <c r="AA1355" i="1"/>
  <c r="AA1354" i="1" s="1"/>
  <c r="AA1353" i="1" s="1"/>
  <c r="AA1352" i="1" s="1"/>
  <c r="AA1388" i="1"/>
  <c r="AA1387" i="1" s="1"/>
  <c r="AA1380" i="1" s="1"/>
  <c r="AA1837" i="1"/>
  <c r="AA1836" i="1" s="1"/>
  <c r="AA1835" i="1" s="1"/>
  <c r="AA1834" i="1" s="1"/>
  <c r="AA2229" i="1"/>
  <c r="AA2225" i="1" s="1"/>
  <c r="AA2224" i="1" s="1"/>
  <c r="AA3602" i="1"/>
  <c r="AA3601" i="1" s="1"/>
  <c r="AA4393" i="1"/>
  <c r="AA491" i="1"/>
  <c r="AA4244" i="1"/>
  <c r="AA4243" i="1" s="1"/>
  <c r="AA4242" i="1" s="1"/>
  <c r="AA4236" i="1" s="1"/>
  <c r="AA4235" i="1" s="1"/>
  <c r="AA4380" i="1"/>
  <c r="AA484" i="1"/>
  <c r="AA483" i="1" s="1"/>
  <c r="AA3280" i="1"/>
  <c r="AA3279" i="1" s="1"/>
  <c r="AA3278" i="1" s="1"/>
  <c r="AA3277" i="1" s="1"/>
  <c r="AA4226" i="1"/>
  <c r="AA4450" i="1"/>
  <c r="AA4449" i="1" s="1"/>
  <c r="AA4448" i="1" s="1"/>
  <c r="AA4447" i="1" s="1"/>
  <c r="AA4466" i="1"/>
  <c r="AA4465" i="1" s="1"/>
  <c r="AA4464" i="1" s="1"/>
  <c r="AA4457" i="1" s="1"/>
  <c r="AA213" i="1"/>
  <c r="AA212" i="1" s="1"/>
  <c r="AA207" i="1" s="1"/>
  <c r="AA201" i="1" s="1"/>
  <c r="AA200" i="1" s="1"/>
  <c r="AA199" i="1" s="1"/>
  <c r="AA3556" i="1"/>
  <c r="AA3552" i="1" s="1"/>
  <c r="AA3551" i="1" s="1"/>
  <c r="AA812" i="1"/>
  <c r="AA994" i="1"/>
  <c r="AA993" i="1" s="1"/>
  <c r="AA992" i="1" s="1"/>
  <c r="AA991" i="1" s="1"/>
  <c r="AA1107" i="1"/>
  <c r="AA1106" i="1" s="1"/>
  <c r="AA1105" i="1" s="1"/>
  <c r="AA1104" i="1" s="1"/>
  <c r="AA1777" i="1"/>
  <c r="AA2740" i="1"/>
  <c r="AA2739" i="1" s="1"/>
  <c r="AA2738" i="1" s="1"/>
  <c r="AA2737" i="1" s="1"/>
  <c r="AA2736" i="1" s="1"/>
  <c r="AA2728" i="1" s="1"/>
  <c r="AA2927" i="1"/>
  <c r="AA2926" i="1" s="1"/>
  <c r="AA3514" i="1"/>
  <c r="AA3544" i="1"/>
  <c r="AA3543" i="1" s="1"/>
  <c r="AA3542" i="1" s="1"/>
  <c r="AA3541" i="1" s="1"/>
  <c r="AA3749" i="1"/>
  <c r="AA3748" i="1" s="1"/>
  <c r="AA3747" i="1" s="1"/>
  <c r="AA3746" i="1" s="1"/>
  <c r="AA3745" i="1" s="1"/>
  <c r="AA3744" i="1" s="1"/>
  <c r="AA3783" i="1"/>
  <c r="AA3782" i="1" s="1"/>
  <c r="AA3781" i="1" s="1"/>
  <c r="AA3780" i="1" s="1"/>
  <c r="AA1274" i="1"/>
  <c r="AA1548" i="1"/>
  <c r="AA1547" i="1" s="1"/>
  <c r="AA1546" i="1" s="1"/>
  <c r="AA1545" i="1" s="1"/>
  <c r="AA1544" i="1" s="1"/>
  <c r="AA1536" i="1" s="1"/>
  <c r="AA1763" i="1"/>
  <c r="AA1762" i="1" s="1"/>
  <c r="AA2770" i="1"/>
  <c r="AA2769" i="1" s="1"/>
  <c r="AA2768" i="1" s="1"/>
  <c r="AA2767" i="1" s="1"/>
  <c r="AA4088" i="1"/>
  <c r="AA4072" i="1" s="1"/>
  <c r="AA1529" i="1"/>
  <c r="AA1528" i="1" s="1"/>
  <c r="AA1734" i="1"/>
  <c r="AA1730" i="1" s="1"/>
  <c r="AA1729" i="1" s="1"/>
  <c r="AA2127" i="1"/>
  <c r="AA2126" i="1" s="1"/>
  <c r="AA2125" i="1" s="1"/>
  <c r="AA2697" i="1"/>
  <c r="AA3123" i="1"/>
  <c r="AA3122" i="1" s="1"/>
  <c r="AA3121" i="1" s="1"/>
  <c r="AA3120" i="1" s="1"/>
  <c r="AA4185" i="1"/>
  <c r="AA4277" i="1"/>
  <c r="AA4273" i="1" s="1"/>
  <c r="AA4272" i="1" s="1"/>
  <c r="AA4266" i="1" s="1"/>
  <c r="AA1655" i="1"/>
  <c r="AA1654" i="1" s="1"/>
  <c r="AA1653" i="1" s="1"/>
  <c r="AA1652" i="1" s="1"/>
  <c r="AA1651" i="1" s="1"/>
  <c r="AA1769" i="1"/>
  <c r="AA1768" i="1" s="1"/>
  <c r="AA2984" i="1"/>
  <c r="AA2983" i="1" s="1"/>
  <c r="AA2982" i="1" s="1"/>
  <c r="AA257" i="1"/>
  <c r="AA256" i="1" s="1"/>
  <c r="AA255" i="1" s="1"/>
  <c r="AA411" i="1"/>
  <c r="AA407" i="1" s="1"/>
  <c r="AA406" i="1" s="1"/>
  <c r="AA405" i="1" s="1"/>
  <c r="AA728" i="1"/>
  <c r="AA1288" i="1"/>
  <c r="AA1287" i="1" s="1"/>
  <c r="AA1430" i="1"/>
  <c r="AA1429" i="1" s="1"/>
  <c r="AA1428" i="1" s="1"/>
  <c r="AA1427" i="1" s="1"/>
  <c r="AA1454" i="1"/>
  <c r="AA1453" i="1" s="1"/>
  <c r="AA1479" i="1"/>
  <c r="AA1478" i="1" s="1"/>
  <c r="AA1477" i="1" s="1"/>
  <c r="AA1476" i="1" s="1"/>
  <c r="AA1494" i="1"/>
  <c r="AA1490" i="1" s="1"/>
  <c r="AA1489" i="1" s="1"/>
  <c r="AA1967" i="1"/>
  <c r="AA1966" i="1" s="1"/>
  <c r="AA1965" i="1" s="1"/>
  <c r="AA1964" i="1" s="1"/>
  <c r="AA2154" i="1"/>
  <c r="AA2153" i="1" s="1"/>
  <c r="AA2152" i="1" s="1"/>
  <c r="AA2151" i="1" s="1"/>
  <c r="AA2357" i="1"/>
  <c r="AA2356" i="1" s="1"/>
  <c r="AA2355" i="1" s="1"/>
  <c r="AA2348" i="1" s="1"/>
  <c r="AA2437" i="1"/>
  <c r="AA2436" i="1" s="1"/>
  <c r="AA2435" i="1" s="1"/>
  <c r="AA2434" i="1" s="1"/>
  <c r="AA2996" i="1"/>
  <c r="AA2992" i="1" s="1"/>
  <c r="AA2991" i="1" s="1"/>
  <c r="AA3322" i="1"/>
  <c r="AA4160" i="1"/>
  <c r="AA1053" i="1"/>
  <c r="AA1046" i="1"/>
  <c r="AA1045" i="1" s="1"/>
  <c r="AA1072" i="1"/>
  <c r="AA1071" i="1" s="1"/>
  <c r="AA1070" i="1" s="1"/>
  <c r="AA1069" i="1" s="1"/>
  <c r="AA1914" i="1"/>
  <c r="AA1913" i="1" s="1"/>
  <c r="AA1912" i="1" s="1"/>
  <c r="AA1911" i="1" s="1"/>
  <c r="AA135" i="1"/>
  <c r="AA131" i="1" s="1"/>
  <c r="AA130" i="1" s="1"/>
  <c r="AA129" i="1" s="1"/>
  <c r="AA128" i="1" s="1"/>
  <c r="AA356" i="1"/>
  <c r="AA349" i="1" s="1"/>
  <c r="AA348" i="1" s="1"/>
  <c r="AA347" i="1" s="1"/>
  <c r="AA551" i="1"/>
  <c r="AA570" i="1"/>
  <c r="AA569" i="1" s="1"/>
  <c r="AA568" i="1" s="1"/>
  <c r="AA886" i="1"/>
  <c r="AA1719" i="1"/>
  <c r="AA1718" i="1" s="1"/>
  <c r="AA1717" i="1" s="1"/>
  <c r="AA1716" i="1" s="1"/>
  <c r="AA2175" i="1"/>
  <c r="AA2174" i="1" s="1"/>
  <c r="AA2272" i="1"/>
  <c r="AA2271" i="1" s="1"/>
  <c r="AA2330" i="1"/>
  <c r="AA2329" i="1" s="1"/>
  <c r="AA2328" i="1" s="1"/>
  <c r="AA2327" i="1" s="1"/>
  <c r="AA2576" i="1"/>
  <c r="AA2575" i="1" s="1"/>
  <c r="AA2568" i="1" s="1"/>
  <c r="AA2567" i="1" s="1"/>
  <c r="AA2715" i="1"/>
  <c r="AA2714" i="1" s="1"/>
  <c r="AA3216" i="1"/>
  <c r="AA3215" i="1" s="1"/>
  <c r="AA3214" i="1" s="1"/>
  <c r="AA3213" i="1" s="1"/>
  <c r="AA3501" i="1"/>
  <c r="AA3774" i="1"/>
  <c r="AA3773" i="1" s="1"/>
  <c r="AA3835" i="1"/>
  <c r="AA3834" i="1" s="1"/>
  <c r="AA3833" i="1" s="1"/>
  <c r="AA3885" i="1"/>
  <c r="AA3895" i="1"/>
  <c r="AA4019" i="1"/>
  <c r="AA4205" i="1"/>
  <c r="AA4337" i="1"/>
  <c r="AA4333" i="1" s="1"/>
  <c r="AA1191" i="1"/>
  <c r="AA1190" i="1" s="1"/>
  <c r="AA1189" i="1" s="1"/>
  <c r="AA1188" i="1" s="1"/>
  <c r="AA2237" i="1"/>
  <c r="AA2881" i="1"/>
  <c r="AA3027" i="1"/>
  <c r="AA3023" i="1" s="1"/>
  <c r="AA3022" i="1" s="1"/>
  <c r="AA3066" i="1"/>
  <c r="AA3309" i="1"/>
  <c r="AA4047" i="1"/>
  <c r="AA1694" i="1"/>
  <c r="AA1693" i="1" s="1"/>
  <c r="AA90" i="1"/>
  <c r="AA86" i="1" s="1"/>
  <c r="AA85" i="1" s="1"/>
  <c r="AA79" i="1" s="1"/>
  <c r="AA710" i="1"/>
  <c r="AA374" i="1"/>
  <c r="AA373" i="1" s="1"/>
  <c r="AA372" i="1" s="1"/>
  <c r="AA578" i="1"/>
  <c r="AA577" i="1" s="1"/>
  <c r="AA576" i="1" s="1"/>
  <c r="AA688" i="1"/>
  <c r="AA687" i="1" s="1"/>
  <c r="AA807" i="1"/>
  <c r="AA806" i="1" s="1"/>
  <c r="AA805" i="1" s="1"/>
  <c r="AA975" i="1"/>
  <c r="AA974" i="1" s="1"/>
  <c r="AA973" i="1" s="1"/>
  <c r="AA972" i="1" s="1"/>
  <c r="AA971" i="1" s="1"/>
  <c r="AA1040" i="1"/>
  <c r="AA1039" i="1" s="1"/>
  <c r="AA1320" i="1"/>
  <c r="AA1319" i="1" s="1"/>
  <c r="AA1318" i="1" s="1"/>
  <c r="AA1317" i="1" s="1"/>
  <c r="AA1523" i="1"/>
  <c r="AA1522" i="1" s="1"/>
  <c r="AA1899" i="1"/>
  <c r="AA1898" i="1" s="1"/>
  <c r="AA1897" i="1" s="1"/>
  <c r="AA1896" i="1" s="1"/>
  <c r="AA1895" i="1" s="1"/>
  <c r="AA1924" i="1"/>
  <c r="AA1923" i="1" s="1"/>
  <c r="AA2013" i="1"/>
  <c r="AA2012" i="1" s="1"/>
  <c r="AA2250" i="1"/>
  <c r="AA2264" i="1"/>
  <c r="AA2263" i="1" s="1"/>
  <c r="AA2861" i="1"/>
  <c r="AA2860" i="1" s="1"/>
  <c r="AA2859" i="1" s="1"/>
  <c r="AA3015" i="1"/>
  <c r="AA3014" i="1" s="1"/>
  <c r="AA3107" i="1"/>
  <c r="AA3759" i="1"/>
  <c r="AA3758" i="1" s="1"/>
  <c r="AA3954" i="1"/>
  <c r="AA3950" i="1" s="1"/>
  <c r="AA3949" i="1" s="1"/>
  <c r="AA3991" i="1"/>
  <c r="AA3990" i="1" s="1"/>
  <c r="AA3989" i="1" s="1"/>
  <c r="AA4315" i="1"/>
  <c r="AA4311" i="1" s="1"/>
  <c r="AA4306" i="1" s="1"/>
  <c r="AA4305" i="1" s="1"/>
  <c r="AA4304" i="1" s="1"/>
  <c r="AA4303" i="1" s="1"/>
  <c r="AA4400" i="1"/>
  <c r="AA4399" i="1" s="1"/>
  <c r="AA4398" i="1" s="1"/>
  <c r="AA307" i="1"/>
  <c r="AA306" i="1" s="1"/>
  <c r="AA452" i="1"/>
  <c r="AA471" i="1"/>
  <c r="AA470" i="1" s="1"/>
  <c r="AA625" i="1"/>
  <c r="AA797" i="1"/>
  <c r="AA796" i="1" s="1"/>
  <c r="AA795" i="1" s="1"/>
  <c r="AA1032" i="1"/>
  <c r="AA1261" i="1"/>
  <c r="AA772" i="1"/>
  <c r="AA771" i="1" s="1"/>
  <c r="AA770" i="1" s="1"/>
  <c r="AA769" i="1" s="1"/>
  <c r="AA1590" i="1"/>
  <c r="AA1589" i="1" s="1"/>
  <c r="AA1588" i="1" s="1"/>
  <c r="AA1587" i="1" s="1"/>
  <c r="AA2056" i="1"/>
  <c r="AA2055" i="1" s="1"/>
  <c r="AA2054" i="1" s="1"/>
  <c r="AA2053" i="1" s="1"/>
  <c r="AA2402" i="1"/>
  <c r="AA2401" i="1" s="1"/>
  <c r="AA31" i="1"/>
  <c r="AA30" i="1" s="1"/>
  <c r="AA29" i="1" s="1"/>
  <c r="AA51" i="1"/>
  <c r="AA47" i="1" s="1"/>
  <c r="AA46" i="1" s="1"/>
  <c r="AA395" i="1"/>
  <c r="AA391" i="1" s="1"/>
  <c r="AA390" i="1" s="1"/>
  <c r="AA389" i="1" s="1"/>
  <c r="AA388" i="1" s="1"/>
  <c r="AA512" i="1"/>
  <c r="AA736" i="1"/>
  <c r="AA735" i="1" s="1"/>
  <c r="AA734" i="1" s="1"/>
  <c r="AA733" i="1" s="1"/>
  <c r="AA862" i="1"/>
  <c r="AA861" i="1" s="1"/>
  <c r="AA875" i="1"/>
  <c r="AA874" i="1" s="1"/>
  <c r="AA1019" i="1"/>
  <c r="AA1147" i="1"/>
  <c r="AA1146" i="1" s="1"/>
  <c r="AA1145" i="1" s="1"/>
  <c r="AA1236" i="1"/>
  <c r="AA1235" i="1" s="1"/>
  <c r="AA1234" i="1" s="1"/>
  <c r="AA1233" i="1" s="1"/>
  <c r="AA1251" i="1"/>
  <c r="AA1247" i="1" s="1"/>
  <c r="AA1246" i="1" s="1"/>
  <c r="AA1515" i="1"/>
  <c r="AA1755" i="1"/>
  <c r="AA1801" i="1"/>
  <c r="AA1800" i="1" s="1"/>
  <c r="AA1799" i="1" s="1"/>
  <c r="AA1871" i="1"/>
  <c r="AA1870" i="1" s="1"/>
  <c r="AA1869" i="1" s="1"/>
  <c r="AA1868" i="1" s="1"/>
  <c r="AA1992" i="1"/>
  <c r="AA2005" i="1"/>
  <c r="AA2040" i="1"/>
  <c r="AA2039" i="1" s="1"/>
  <c r="AA2038" i="1" s="1"/>
  <c r="AA2031" i="1" s="1"/>
  <c r="AA2030" i="1" s="1"/>
  <c r="AA2094" i="1"/>
  <c r="AA2093" i="1" s="1"/>
  <c r="AA2092" i="1" s="1"/>
  <c r="AA2091" i="1" s="1"/>
  <c r="AA2542" i="1"/>
  <c r="AA2541" i="1" s="1"/>
  <c r="AA191" i="1"/>
  <c r="AA190" i="1" s="1"/>
  <c r="AA189" i="1" s="1"/>
  <c r="AA188" i="1" s="1"/>
  <c r="AA187" i="1" s="1"/>
  <c r="AA186" i="1" s="1"/>
  <c r="AA754" i="1"/>
  <c r="AA753" i="1" s="1"/>
  <c r="AA752" i="1" s="1"/>
  <c r="AA751" i="1" s="1"/>
  <c r="AA843" i="1"/>
  <c r="AA951" i="1"/>
  <c r="AA950" i="1" s="1"/>
  <c r="AA964" i="1"/>
  <c r="AA963" i="1" s="1"/>
  <c r="AA1009" i="1"/>
  <c r="AA1005" i="1" s="1"/>
  <c r="AA1004" i="1" s="1"/>
  <c r="AA1161" i="1"/>
  <c r="AA1680" i="1"/>
  <c r="AA1679" i="1" s="1"/>
  <c r="AA1982" i="1"/>
  <c r="AA1978" i="1" s="1"/>
  <c r="AA1977" i="1" s="1"/>
  <c r="AA2189" i="1"/>
  <c r="AA2188" i="1" s="1"/>
  <c r="AA2294" i="1"/>
  <c r="AA2293" i="1" s="1"/>
  <c r="AA2292" i="1" s="1"/>
  <c r="AA2640" i="1"/>
  <c r="AA2639" i="1" s="1"/>
  <c r="AA2687" i="1"/>
  <c r="AA2683" i="1" s="1"/>
  <c r="AA2682" i="1" s="1"/>
  <c r="AA4326" i="1"/>
  <c r="AA439" i="1"/>
  <c r="AA62" i="1"/>
  <c r="AA61" i="1" s="1"/>
  <c r="AA60" i="1" s="1"/>
  <c r="AA59" i="1" s="1"/>
  <c r="AA58" i="1" s="1"/>
  <c r="AA233" i="1"/>
  <c r="AA232" i="1" s="1"/>
  <c r="AA231" i="1" s="1"/>
  <c r="AA299" i="1"/>
  <c r="AA298" i="1" s="1"/>
  <c r="AA431" i="1"/>
  <c r="AA419" i="1" s="1"/>
  <c r="AA418" i="1" s="1"/>
  <c r="AA639" i="1"/>
  <c r="AA662" i="1"/>
  <c r="AA896" i="1"/>
  <c r="AA892" i="1" s="1"/>
  <c r="AA891" i="1" s="1"/>
  <c r="AA925" i="1"/>
  <c r="AA919" i="1" s="1"/>
  <c r="AA918" i="1" s="1"/>
  <c r="AA912" i="1" s="1"/>
  <c r="AA904" i="1" s="1"/>
  <c r="AA1282" i="1"/>
  <c r="AA1281" i="1" s="1"/>
  <c r="AA1440" i="1"/>
  <c r="AA1439" i="1" s="1"/>
  <c r="AA1582" i="1"/>
  <c r="AA1581" i="1" s="1"/>
  <c r="AA1628" i="1"/>
  <c r="AA1627" i="1" s="1"/>
  <c r="AA1614" i="1" s="1"/>
  <c r="AA1670" i="1"/>
  <c r="AA1669" i="1" s="1"/>
  <c r="AA1668" i="1" s="1"/>
  <c r="AA1667" i="1" s="1"/>
  <c r="AA1793" i="1"/>
  <c r="AA1792" i="1" s="1"/>
  <c r="AA1791" i="1" s="1"/>
  <c r="AA1790" i="1" s="1"/>
  <c r="AA1789" i="1" s="1"/>
  <c r="AA1938" i="1"/>
  <c r="AA1937" i="1" s="1"/>
  <c r="AA2258" i="1"/>
  <c r="AA2257" i="1" s="1"/>
  <c r="AA2381" i="1"/>
  <c r="AA2380" i="1" s="1"/>
  <c r="AA2379" i="1" s="1"/>
  <c r="AA2378" i="1" s="1"/>
  <c r="AA2377" i="1" s="1"/>
  <c r="AA2462" i="1"/>
  <c r="AA2749" i="1"/>
  <c r="AA2748" i="1" s="1"/>
  <c r="AA2747" i="1" s="1"/>
  <c r="AA2746" i="1" s="1"/>
  <c r="AA2904" i="1"/>
  <c r="AA3298" i="1"/>
  <c r="AA3297" i="1" s="1"/>
  <c r="AA3296" i="1" s="1"/>
  <c r="AA3288" i="1" s="1"/>
  <c r="AA3978" i="1"/>
  <c r="AA3974" i="1" s="1"/>
  <c r="AA3973" i="1" s="1"/>
  <c r="AA3967" i="1" s="1"/>
  <c r="AA4415" i="1"/>
  <c r="AA4414" i="1" s="1"/>
  <c r="AA4413" i="1" s="1"/>
  <c r="AA4412" i="1" s="1"/>
  <c r="AA4411" i="1" s="1"/>
  <c r="AA2508" i="1"/>
  <c r="AA2507" i="1" s="1"/>
  <c r="AA2506" i="1" s="1"/>
  <c r="AA2505" i="1" s="1"/>
  <c r="AA2504" i="1" s="1"/>
  <c r="AA2496" i="1" s="1"/>
  <c r="AA2626" i="1"/>
  <c r="AA2625" i="1" s="1"/>
  <c r="AA2672" i="1"/>
  <c r="AA2671" i="1" s="1"/>
  <c r="AA2670" i="1" s="1"/>
  <c r="AA2669" i="1" s="1"/>
  <c r="AA2668" i="1" s="1"/>
  <c r="AA2721" i="1"/>
  <c r="AA2720" i="1" s="1"/>
  <c r="AA3435" i="1"/>
  <c r="AA3434" i="1" s="1"/>
  <c r="AA3433" i="1" s="1"/>
  <c r="AA3657" i="1"/>
  <c r="AA3656" i="1" s="1"/>
  <c r="AA3694" i="1"/>
  <c r="AA3690" i="1" s="1"/>
  <c r="AA3689" i="1" s="1"/>
  <c r="AA3683" i="1" s="1"/>
  <c r="AA3682" i="1" s="1"/>
  <c r="AA3821" i="1"/>
  <c r="AA3842" i="1"/>
  <c r="AA3841" i="1" s="1"/>
  <c r="AA3840" i="1" s="1"/>
  <c r="AA3902" i="1"/>
  <c r="AA4169" i="1"/>
  <c r="AA4369" i="1"/>
  <c r="AA4365" i="1" s="1"/>
  <c r="AA4364" i="1" s="1"/>
  <c r="AA4358" i="1" s="1"/>
  <c r="AA4357" i="1" s="1"/>
  <c r="AA3527" i="1"/>
  <c r="AA3522" i="1" s="1"/>
  <c r="AA3521" i="1" s="1"/>
  <c r="AA3568" i="1"/>
  <c r="AA3567" i="1" s="1"/>
  <c r="AA3566" i="1" s="1"/>
  <c r="AA3565" i="1" s="1"/>
  <c r="AA3564" i="1" s="1"/>
  <c r="AA3626" i="1"/>
  <c r="AA3622" i="1" s="1"/>
  <c r="AA3621" i="1" s="1"/>
  <c r="AA3791" i="1"/>
  <c r="AA3790" i="1" s="1"/>
  <c r="AA3789" i="1" s="1"/>
  <c r="AA3788" i="1" s="1"/>
  <c r="AA4259" i="1"/>
  <c r="AA4258" i="1" s="1"/>
  <c r="AA4257" i="1" s="1"/>
  <c r="AA4256" i="1" s="1"/>
  <c r="AA4296" i="1"/>
  <c r="AA4292" i="1" s="1"/>
  <c r="AA4287" i="1" s="1"/>
  <c r="AA4286" i="1" s="1"/>
  <c r="AA4285" i="1" s="1"/>
  <c r="AA4284" i="1" s="1"/>
  <c r="AA2214" i="1"/>
  <c r="AA2213" i="1" s="1"/>
  <c r="AA2212" i="1" s="1"/>
  <c r="AA2211" i="1" s="1"/>
  <c r="AA2483" i="1"/>
  <c r="AA2482" i="1" s="1"/>
  <c r="AA2707" i="1"/>
  <c r="AA2813" i="1"/>
  <c r="AA2812" i="1" s="1"/>
  <c r="AA2811" i="1" s="1"/>
  <c r="AA2810" i="1" s="1"/>
  <c r="AA2809" i="1" s="1"/>
  <c r="AA3036" i="1"/>
  <c r="AA3035" i="1" s="1"/>
  <c r="AA3034" i="1" s="1"/>
  <c r="AA3460" i="1"/>
  <c r="AA3453" i="1" s="1"/>
  <c r="AA3641" i="1"/>
  <c r="AA3640" i="1" s="1"/>
  <c r="AA3718" i="1"/>
  <c r="AA3717" i="1" s="1"/>
  <c r="AA3712" i="1" s="1"/>
  <c r="AA3725" i="1"/>
  <c r="AA3724" i="1" s="1"/>
  <c r="AA3723" i="1" s="1"/>
  <c r="AA3766" i="1"/>
  <c r="AA3878" i="1"/>
  <c r="AA4014" i="1"/>
  <c r="AA4054" i="1"/>
  <c r="AA4406" i="1"/>
  <c r="AA4405" i="1" s="1"/>
  <c r="AA4426" i="1"/>
  <c r="AA4425" i="1" s="1"/>
  <c r="AA4424" i="1" s="1"/>
  <c r="AA4423" i="1" s="1"/>
  <c r="AA4492" i="1"/>
  <c r="AA4491" i="1" s="1"/>
  <c r="AA4490" i="1" s="1"/>
  <c r="AA4489" i="1" s="1"/>
  <c r="AA4488" i="1" s="1"/>
  <c r="AA4487" i="1" s="1"/>
  <c r="AA533" i="1"/>
  <c r="AA532" i="1" s="1"/>
  <c r="AA1201" i="1"/>
  <c r="AA1200" i="1" s="1"/>
  <c r="AA147" i="1"/>
  <c r="AA146" i="1" s="1"/>
  <c r="AA179" i="1"/>
  <c r="AA178" i="1" s="1"/>
  <c r="AA267" i="1"/>
  <c r="AA263" i="1" s="1"/>
  <c r="AA262" i="1" s="1"/>
  <c r="AA560" i="1"/>
  <c r="AA598" i="1"/>
  <c r="AA593" i="1" s="1"/>
  <c r="AA655" i="1"/>
  <c r="AA823" i="1"/>
  <c r="AA822" i="1" s="1"/>
  <c r="AA1176" i="1"/>
  <c r="AA1175" i="1" s="1"/>
  <c r="AA1174" i="1" s="1"/>
  <c r="AA1173" i="1" s="1"/>
  <c r="AA1172" i="1" s="1"/>
  <c r="AA1415" i="1"/>
  <c r="AA1414" i="1" s="1"/>
  <c r="AA1413" i="1" s="1"/>
  <c r="AA1412" i="1" s="1"/>
  <c r="AA1411" i="1" s="1"/>
  <c r="AA2947" i="1"/>
  <c r="AA2934" i="1" s="1"/>
  <c r="AA525" i="1"/>
  <c r="AA521" i="1" s="1"/>
  <c r="AA520" i="1" s="1"/>
  <c r="AA278" i="1"/>
  <c r="AA277" i="1" s="1"/>
  <c r="AA276" i="1" s="1"/>
  <c r="AA275" i="1" s="1"/>
  <c r="AA274" i="1" s="1"/>
  <c r="AA24" i="1"/>
  <c r="AA23" i="1" s="1"/>
  <c r="AA22" i="1" s="1"/>
  <c r="AA1311" i="1"/>
  <c r="AA1310" i="1" s="1"/>
  <c r="AA1309" i="1" s="1"/>
  <c r="AA1308" i="1" s="1"/>
  <c r="AA1307" i="1" s="1"/>
  <c r="AA1299" i="1" s="1"/>
  <c r="AA1742" i="1"/>
  <c r="AA1502" i="1"/>
  <c r="AA1557" i="1"/>
  <c r="AA1556" i="1" s="1"/>
  <c r="AA1555" i="1" s="1"/>
  <c r="AA1950" i="1"/>
  <c r="AA1949" i="1" s="1"/>
  <c r="AA3255" i="1"/>
  <c r="AA3254" i="1" s="1"/>
  <c r="AA3253" i="1" s="1"/>
  <c r="AA3252" i="1" s="1"/>
  <c r="AA3336" i="1"/>
  <c r="AA3335" i="1" s="1"/>
  <c r="AA2452" i="1"/>
  <c r="AA2448" i="1" s="1"/>
  <c r="AA2447" i="1" s="1"/>
  <c r="AA2911" i="1"/>
  <c r="AA3671" i="1"/>
  <c r="AA3670" i="1" s="1"/>
  <c r="AA3669" i="1" s="1"/>
  <c r="AA3668" i="1" s="1"/>
  <c r="AA3667" i="1" s="1"/>
  <c r="AA2475" i="1"/>
  <c r="AA2489" i="1"/>
  <c r="AA2488" i="1" s="1"/>
  <c r="AA2616" i="1"/>
  <c r="AA2615" i="1" s="1"/>
  <c r="AA2614" i="1" s="1"/>
  <c r="AA2613" i="1" s="1"/>
  <c r="AA2796" i="1"/>
  <c r="AA2795" i="1" s="1"/>
  <c r="AA2788" i="1" s="1"/>
  <c r="AA2975" i="1"/>
  <c r="AA2974" i="1" s="1"/>
  <c r="AA3161" i="1"/>
  <c r="AA3160" i="1" s="1"/>
  <c r="AA3159" i="1" s="1"/>
  <c r="AA3158" i="1" s="1"/>
  <c r="AA3808" i="1"/>
  <c r="AA3609" i="1"/>
  <c r="AA3579" i="1"/>
  <c r="AA3858" i="1"/>
  <c r="AA3854" i="1" s="1"/>
  <c r="AA3853" i="1" s="1"/>
  <c r="AA4128" i="1"/>
  <c r="AA4127" i="1" s="1"/>
  <c r="AA4126" i="1" s="1"/>
  <c r="AA4125" i="1" s="1"/>
  <c r="AA4124" i="1" s="1"/>
  <c r="AA3931" i="1"/>
  <c r="AA3940" i="1"/>
  <c r="AA4480" i="1"/>
  <c r="AA4476" i="1" s="1"/>
  <c r="AA4475" i="1" s="1"/>
  <c r="AA4474" i="1" s="1"/>
  <c r="AA4473" i="1" s="1"/>
  <c r="AA3909" i="1"/>
  <c r="AA3908" i="1" s="1"/>
  <c r="AA3907" i="1" s="1"/>
  <c r="AA3919" i="1"/>
  <c r="AA3918" i="1" s="1"/>
  <c r="AA3917" i="1" s="1"/>
  <c r="AA3916" i="1" s="1"/>
  <c r="AA4062" i="1"/>
  <c r="AA4346" i="1"/>
  <c r="AA4345" i="1" s="1"/>
  <c r="AA4344" i="1" s="1"/>
  <c r="AQ3051" i="1" l="1"/>
  <c r="AU3051" i="1" s="1"/>
  <c r="BG3051" i="1" s="1"/>
  <c r="AA550" i="1"/>
  <c r="AA549" i="1" s="1"/>
  <c r="AA4193" i="1"/>
  <c r="AA4192" i="1" s="1"/>
  <c r="AA334" i="1"/>
  <c r="AA2514" i="1"/>
  <c r="AA2513" i="1" s="1"/>
  <c r="AA3500" i="1"/>
  <c r="AA3251" i="1"/>
  <c r="AA1613" i="1"/>
  <c r="AA654" i="1"/>
  <c r="AA653" i="1" s="1"/>
  <c r="AA575" i="1"/>
  <c r="AA297" i="1"/>
  <c r="AA296" i="1" s="1"/>
  <c r="AA3119" i="1"/>
  <c r="AA511" i="1"/>
  <c r="AA510" i="1" s="1"/>
  <c r="AA509" i="1" s="1"/>
  <c r="AA2210" i="1"/>
  <c r="AA4046" i="1"/>
  <c r="AA4039" i="1" s="1"/>
  <c r="AA2973" i="1"/>
  <c r="AA2972" i="1" s="1"/>
  <c r="AA2880" i="1"/>
  <c r="AA2879" i="1" s="1"/>
  <c r="AA2878" i="1" s="1"/>
  <c r="AA3452" i="1"/>
  <c r="AA3432" i="1" s="1"/>
  <c r="AA2433" i="1"/>
  <c r="AA1715" i="1"/>
  <c r="AA1963" i="1"/>
  <c r="AA1475" i="1"/>
  <c r="AA1232" i="1"/>
  <c r="AA990" i="1"/>
  <c r="AA438" i="1"/>
  <c r="AA417" i="1" s="1"/>
  <c r="AA404" i="1" s="1"/>
  <c r="AA3308" i="1"/>
  <c r="AA3307" i="1" s="1"/>
  <c r="AA3306" i="1" s="1"/>
  <c r="AA3305" i="1" s="1"/>
  <c r="AA4013" i="1"/>
  <c r="AA4012" i="1" s="1"/>
  <c r="AA3988" i="1" s="1"/>
  <c r="AA254" i="1"/>
  <c r="AA230" i="1" s="1"/>
  <c r="AA198" i="1" s="1"/>
  <c r="AA4225" i="1"/>
  <c r="AA4224" i="1" s="1"/>
  <c r="AA4379" i="1"/>
  <c r="AA4378" i="1" s="1"/>
  <c r="AA4377" i="1" s="1"/>
  <c r="AA4376" i="1" s="1"/>
  <c r="AA4422" i="1"/>
  <c r="AA3894" i="1"/>
  <c r="AA1776" i="1"/>
  <c r="AA821" i="1"/>
  <c r="AA804" i="1" s="1"/>
  <c r="AA2236" i="1"/>
  <c r="AA2235" i="1" s="1"/>
  <c r="AA2234" i="1" s="1"/>
  <c r="AA145" i="1"/>
  <c r="AA144" i="1" s="1"/>
  <c r="AA143" i="1" s="1"/>
  <c r="AA142" i="1" s="1"/>
  <c r="AA127" i="1" s="1"/>
  <c r="AA3065" i="1"/>
  <c r="AA3064" i="1" s="1"/>
  <c r="AA3063" i="1" s="1"/>
  <c r="AA3062" i="1" s="1"/>
  <c r="AA709" i="1"/>
  <c r="AA708" i="1" s="1"/>
  <c r="AA707" i="1" s="1"/>
  <c r="AA706" i="1" s="1"/>
  <c r="AA3578" i="1"/>
  <c r="AA3577" i="1" s="1"/>
  <c r="AA3576" i="1" s="1"/>
  <c r="AA2461" i="1"/>
  <c r="AA2460" i="1" s="1"/>
  <c r="AA2459" i="1" s="1"/>
  <c r="AA78" i="1"/>
  <c r="AA77" i="1" s="1"/>
  <c r="AA3877" i="1"/>
  <c r="AA2117" i="1"/>
  <c r="AA3930" i="1"/>
  <c r="AA3929" i="1" s="1"/>
  <c r="AA3540" i="1"/>
  <c r="AA3807" i="1"/>
  <c r="AA3806" i="1" s="1"/>
  <c r="AA3805" i="1" s="1"/>
  <c r="AA3779" i="1" s="1"/>
  <c r="AA873" i="1"/>
  <c r="AA1554" i="1"/>
  <c r="AA1553" i="1" s="1"/>
  <c r="AA949" i="1"/>
  <c r="AA948" i="1" s="1"/>
  <c r="AA903" i="1" s="1"/>
  <c r="AA1018" i="1"/>
  <c r="AA1017" i="1" s="1"/>
  <c r="AA1016" i="1" s="1"/>
  <c r="AA4325" i="1"/>
  <c r="AA4324" i="1" s="1"/>
  <c r="AA4323" i="1" s="1"/>
  <c r="AA4322" i="1" s="1"/>
  <c r="AA2291" i="1"/>
  <c r="AA3757" i="1"/>
  <c r="AA3756" i="1" s="1"/>
  <c r="AA3755" i="1" s="1"/>
  <c r="AA3754" i="1" s="1"/>
  <c r="AA3013" i="1"/>
  <c r="AA3012" i="1" s="1"/>
  <c r="AA2696" i="1"/>
  <c r="AA2695" i="1" s="1"/>
  <c r="AA2694" i="1" s="1"/>
  <c r="AA4149" i="1"/>
  <c r="AA2745" i="1"/>
  <c r="AA3711" i="1"/>
  <c r="AA3710" i="1" s="1"/>
  <c r="AA3709" i="1" s="1"/>
  <c r="AA3681" i="1" s="1"/>
  <c r="AA3635" i="1"/>
  <c r="AA3634" i="1" s="1"/>
  <c r="AA3633" i="1" s="1"/>
  <c r="AA1991" i="1"/>
  <c r="AA1990" i="1" s="1"/>
  <c r="AA1989" i="1" s="1"/>
  <c r="AA2347" i="1"/>
  <c r="AA1860" i="1"/>
  <c r="AA1741" i="1"/>
  <c r="AA1740" i="1" s="1"/>
  <c r="AA1739" i="1" s="1"/>
  <c r="AA1260" i="1"/>
  <c r="AA1259" i="1" s="1"/>
  <c r="AA1258" i="1" s="1"/>
  <c r="AA624" i="1"/>
  <c r="AA623" i="1" s="1"/>
  <c r="AA1501" i="1"/>
  <c r="AA1500" i="1" s="1"/>
  <c r="AA1499" i="1" s="1"/>
  <c r="AA1138" i="1"/>
  <c r="AA1130" i="1" s="1"/>
  <c r="AA2787" i="1"/>
  <c r="AA4472" i="1"/>
  <c r="AA2052" i="1"/>
  <c r="AA21" i="1"/>
  <c r="AA20" i="1" s="1"/>
  <c r="AA19" i="1" s="1"/>
  <c r="AA18" i="1" s="1"/>
  <c r="AA1068" i="1"/>
  <c r="AA1316" i="1"/>
  <c r="AA1798" i="1"/>
  <c r="AA1372" i="1"/>
  <c r="AA4148" i="1" l="1"/>
  <c r="AA4147" i="1" s="1"/>
  <c r="AA4146" i="1" s="1"/>
  <c r="AA4123" i="1" s="1"/>
  <c r="AA548" i="1"/>
  <c r="AA295" i="1"/>
  <c r="AA2858" i="1"/>
  <c r="AA2857" i="1" s="1"/>
  <c r="AA2432" i="1"/>
  <c r="AA2431" i="1" s="1"/>
  <c r="AA3876" i="1"/>
  <c r="AA3875" i="1" s="1"/>
  <c r="AA3874" i="1" s="1"/>
  <c r="AA3873" i="1" s="1"/>
  <c r="AA3865" i="1" s="1"/>
  <c r="AA1714" i="1"/>
  <c r="AA1713" i="1" s="1"/>
  <c r="AA615" i="1"/>
  <c r="AA989" i="1"/>
  <c r="AA988" i="1" s="1"/>
  <c r="AA1962" i="1"/>
  <c r="AA1961" i="1" s="1"/>
  <c r="AA3011" i="1"/>
  <c r="AA4356" i="1"/>
  <c r="AA781" i="1"/>
  <c r="AA2667" i="1"/>
  <c r="AA2666" i="1" s="1"/>
  <c r="AA2209" i="1"/>
  <c r="AA2208" i="1" s="1"/>
  <c r="AA1474" i="1"/>
  <c r="AA1473" i="1" s="1"/>
  <c r="AA1231" i="1"/>
  <c r="AA1230" i="1" s="1"/>
  <c r="AA403" i="1"/>
  <c r="AA3431" i="1"/>
  <c r="AA3287" i="1" s="1"/>
  <c r="AA3743" i="1"/>
  <c r="AA3575" i="1"/>
  <c r="AA3563" i="1" s="1"/>
  <c r="AA3987" i="1"/>
  <c r="AA3960" i="1" s="1"/>
  <c r="AA3959" i="1" s="1"/>
  <c r="AA294" i="1" l="1"/>
  <c r="AA547" i="1"/>
  <c r="AA546" i="1" s="1"/>
  <c r="AA4512" i="1" s="1"/>
  <c r="Q425" i="1" l="1"/>
  <c r="R425" i="1"/>
  <c r="S425" i="1"/>
  <c r="T425" i="1"/>
  <c r="U425" i="1"/>
  <c r="W425" i="1"/>
  <c r="X425" i="1"/>
  <c r="Y425" i="1"/>
  <c r="Z425" i="1"/>
  <c r="AB425" i="1"/>
  <c r="AC425" i="1"/>
  <c r="BJ425" i="1"/>
  <c r="P425" i="1"/>
  <c r="N2895" i="1" l="1"/>
  <c r="O2895" i="1"/>
  <c r="P2895" i="1"/>
  <c r="Q2895" i="1"/>
  <c r="Q2894" i="1" s="1"/>
  <c r="R2895" i="1"/>
  <c r="R2894" i="1" s="1"/>
  <c r="S2895" i="1"/>
  <c r="S2894" i="1" s="1"/>
  <c r="T2895" i="1"/>
  <c r="T2894" i="1" s="1"/>
  <c r="U2895" i="1"/>
  <c r="U2894" i="1" s="1"/>
  <c r="W2895" i="1"/>
  <c r="W2894" i="1" s="1"/>
  <c r="X2895" i="1"/>
  <c r="X2894" i="1" s="1"/>
  <c r="Y2895" i="1"/>
  <c r="Y2894" i="1" s="1"/>
  <c r="Z2895" i="1"/>
  <c r="Z2894" i="1" s="1"/>
  <c r="AB2895" i="1"/>
  <c r="AB2894" i="1" s="1"/>
  <c r="AC2895" i="1"/>
  <c r="AC2894" i="1" s="1"/>
  <c r="BJ2895" i="1"/>
  <c r="BJ2894" i="1" s="1"/>
  <c r="M2895" i="1"/>
  <c r="AD2895" i="1" l="1"/>
  <c r="AI2895" i="1" s="1"/>
  <c r="AF2895" i="1"/>
  <c r="AK2895" i="1" s="1"/>
  <c r="AS2895" i="1" s="1"/>
  <c r="BI2895" i="1" s="1"/>
  <c r="P2894" i="1"/>
  <c r="AE2895" i="1"/>
  <c r="AJ2895" i="1" s="1"/>
  <c r="AR2895" i="1" s="1"/>
  <c r="BH2895" i="1" s="1"/>
  <c r="M2894" i="1"/>
  <c r="O2894" i="1"/>
  <c r="AF2894" i="1" s="1"/>
  <c r="AK2894" i="1" s="1"/>
  <c r="AS2894" i="1" s="1"/>
  <c r="BI2894" i="1" s="1"/>
  <c r="N2894" i="1"/>
  <c r="AE2894" i="1" s="1"/>
  <c r="AJ2894" i="1" s="1"/>
  <c r="AR2894" i="1" s="1"/>
  <c r="BH2894" i="1" s="1"/>
  <c r="X4509" i="1"/>
  <c r="X4508" i="1" s="1"/>
  <c r="X4506" i="1"/>
  <c r="X4505" i="1" s="1"/>
  <c r="X4501" i="1"/>
  <c r="X4500" i="1" s="1"/>
  <c r="X4498" i="1"/>
  <c r="X4497" i="1" s="1"/>
  <c r="X4495" i="1"/>
  <c r="X4493" i="1"/>
  <c r="X4485" i="1"/>
  <c r="X4483" i="1"/>
  <c r="X4481" i="1"/>
  <c r="X4478" i="1"/>
  <c r="X4477" i="1" s="1"/>
  <c r="X4470" i="1"/>
  <c r="X4467" i="1"/>
  <c r="X4462" i="1"/>
  <c r="X4461" i="1" s="1"/>
  <c r="X4460" i="1" s="1"/>
  <c r="X4459" i="1" s="1"/>
  <c r="X4458" i="1" s="1"/>
  <c r="X4455" i="1"/>
  <c r="X4454" i="1" s="1"/>
  <c r="X4452" i="1"/>
  <c r="X4451" i="1" s="1"/>
  <c r="X4445" i="1"/>
  <c r="X4444" i="1" s="1"/>
  <c r="X4443" i="1" s="1"/>
  <c r="X4442" i="1" s="1"/>
  <c r="X4440" i="1"/>
  <c r="X4439" i="1" s="1"/>
  <c r="X4437" i="1"/>
  <c r="X4436" i="1" s="1"/>
  <c r="X4434" i="1"/>
  <c r="X4433" i="1" s="1"/>
  <c r="X4431" i="1"/>
  <c r="X4430" i="1" s="1"/>
  <c r="X4428" i="1"/>
  <c r="X4427" i="1" s="1"/>
  <c r="X4420" i="1"/>
  <c r="X4418" i="1"/>
  <c r="X4416" i="1"/>
  <c r="X4409" i="1"/>
  <c r="X4407" i="1"/>
  <c r="X4403" i="1"/>
  <c r="X4401" i="1"/>
  <c r="X4396" i="1"/>
  <c r="X4394" i="1"/>
  <c r="X4391" i="1"/>
  <c r="X4390" i="1" s="1"/>
  <c r="X4388" i="1"/>
  <c r="X4387" i="1" s="1"/>
  <c r="X4385" i="1"/>
  <c r="X4384" i="1" s="1"/>
  <c r="X4382" i="1"/>
  <c r="X4381" i="1" s="1"/>
  <c r="X4374" i="1"/>
  <c r="X4372" i="1"/>
  <c r="X4370" i="1"/>
  <c r="X4367" i="1"/>
  <c r="X4366" i="1" s="1"/>
  <c r="X4362" i="1"/>
  <c r="X4361" i="1" s="1"/>
  <c r="X4360" i="1" s="1"/>
  <c r="X4359" i="1" s="1"/>
  <c r="X4354" i="1"/>
  <c r="X4353" i="1" s="1"/>
  <c r="X4351" i="1"/>
  <c r="X4350" i="1" s="1"/>
  <c r="X4348" i="1"/>
  <c r="X4347" i="1" s="1"/>
  <c r="X4342" i="1"/>
  <c r="X4340" i="1"/>
  <c r="X4338" i="1"/>
  <c r="X4335" i="1"/>
  <c r="X4334" i="1" s="1"/>
  <c r="X4331" i="1"/>
  <c r="X4330" i="1" s="1"/>
  <c r="X4328" i="1"/>
  <c r="X4327" i="1" s="1"/>
  <c r="X4320" i="1"/>
  <c r="X4318" i="1"/>
  <c r="X4316" i="1"/>
  <c r="X4313" i="1"/>
  <c r="X4312" i="1" s="1"/>
  <c r="X4309" i="1"/>
  <c r="X4308" i="1" s="1"/>
  <c r="X4307" i="1" s="1"/>
  <c r="X4301" i="1"/>
  <c r="X4299" i="1"/>
  <c r="X4297" i="1"/>
  <c r="X4294" i="1"/>
  <c r="X4293" i="1" s="1"/>
  <c r="X4290" i="1"/>
  <c r="X4289" i="1" s="1"/>
  <c r="X4288" i="1" s="1"/>
  <c r="X4282" i="1"/>
  <c r="X4280" i="1"/>
  <c r="X4278" i="1"/>
  <c r="X4275" i="1"/>
  <c r="X4274" i="1" s="1"/>
  <c r="X4264" i="1"/>
  <c r="X4263" i="1" s="1"/>
  <c r="X4261" i="1"/>
  <c r="X4260" i="1" s="1"/>
  <c r="X4254" i="1"/>
  <c r="X4253" i="1" s="1"/>
  <c r="X4251" i="1"/>
  <c r="X4250" i="1" s="1"/>
  <c r="X4247" i="1"/>
  <c r="X4245" i="1"/>
  <c r="X4240" i="1"/>
  <c r="X4239" i="1" s="1"/>
  <c r="X4238" i="1" s="1"/>
  <c r="X4237" i="1" s="1"/>
  <c r="X4229" i="1"/>
  <c r="X4227" i="1"/>
  <c r="X4221" i="1"/>
  <c r="X4220" i="1" s="1"/>
  <c r="X4219" i="1" s="1"/>
  <c r="X4218" i="1" s="1"/>
  <c r="X4217" i="1" s="1"/>
  <c r="X4215" i="1"/>
  <c r="X4214" i="1" s="1"/>
  <c r="X4212" i="1"/>
  <c r="X4211" i="1" s="1"/>
  <c r="X4208" i="1"/>
  <c r="X4206" i="1"/>
  <c r="X4202" i="1"/>
  <c r="X4201" i="1" s="1"/>
  <c r="X4198" i="1"/>
  <c r="X4197" i="1" s="1"/>
  <c r="X4190" i="1"/>
  <c r="X4189" i="1" s="1"/>
  <c r="X4187" i="1"/>
  <c r="X4186" i="1" s="1"/>
  <c r="X4182" i="1"/>
  <c r="X4181" i="1" s="1"/>
  <c r="X4179" i="1"/>
  <c r="X4178" i="1" s="1"/>
  <c r="X4175" i="1"/>
  <c r="X4174" i="1" s="1"/>
  <c r="X4171" i="1"/>
  <c r="X4170" i="1" s="1"/>
  <c r="X4166" i="1"/>
  <c r="X4165" i="1" s="1"/>
  <c r="X4162" i="1"/>
  <c r="X4161" i="1" s="1"/>
  <c r="X4158" i="1"/>
  <c r="X4157" i="1" s="1"/>
  <c r="X4150" i="1" s="1"/>
  <c r="X4143" i="1"/>
  <c r="X4142" i="1" s="1"/>
  <c r="X4141" i="1" s="1"/>
  <c r="X4140" i="1" s="1"/>
  <c r="X4139" i="1" s="1"/>
  <c r="X4138" i="1" s="1"/>
  <c r="X4137" i="1" s="1"/>
  <c r="X4134" i="1"/>
  <c r="X4133" i="1" s="1"/>
  <c r="X4130" i="1"/>
  <c r="X4129" i="1" s="1"/>
  <c r="X4121" i="1"/>
  <c r="X4120" i="1" s="1"/>
  <c r="X4119" i="1" s="1"/>
  <c r="X4118" i="1" s="1"/>
  <c r="X4117" i="1" s="1"/>
  <c r="X4116" i="1" s="1"/>
  <c r="X4114" i="1"/>
  <c r="X4113" i="1" s="1"/>
  <c r="X4112" i="1" s="1"/>
  <c r="X4111" i="1" s="1"/>
  <c r="X4110" i="1" s="1"/>
  <c r="X4109" i="1" s="1"/>
  <c r="X4107" i="1"/>
  <c r="X4106" i="1" s="1"/>
  <c r="X4104" i="1"/>
  <c r="X4103" i="1" s="1"/>
  <c r="X4100" i="1"/>
  <c r="X4099" i="1" s="1"/>
  <c r="X4097" i="1"/>
  <c r="X4096" i="1" s="1"/>
  <c r="X4094" i="1"/>
  <c r="X4093" i="1" s="1"/>
  <c r="X4091" i="1"/>
  <c r="X4089" i="1"/>
  <c r="X4086" i="1"/>
  <c r="X4085" i="1" s="1"/>
  <c r="X4083" i="1"/>
  <c r="X4082" i="1" s="1"/>
  <c r="X4080" i="1"/>
  <c r="X4079" i="1" s="1"/>
  <c r="X4077" i="1"/>
  <c r="X4076" i="1" s="1"/>
  <c r="X4074" i="1"/>
  <c r="X4073" i="1" s="1"/>
  <c r="X4070" i="1"/>
  <c r="X4069" i="1" s="1"/>
  <c r="X4067" i="1"/>
  <c r="X4066" i="1" s="1"/>
  <c r="X4064" i="1"/>
  <c r="X4063" i="1" s="1"/>
  <c r="X4060" i="1"/>
  <c r="X4059" i="1" s="1"/>
  <c r="X4057" i="1"/>
  <c r="X4055" i="1"/>
  <c r="X4052" i="1"/>
  <c r="X4050" i="1"/>
  <c r="X4048" i="1"/>
  <c r="X4037" i="1"/>
  <c r="X4036" i="1" s="1"/>
  <c r="X4035" i="1" s="1"/>
  <c r="X4034" i="1" s="1"/>
  <c r="X4033" i="1" s="1"/>
  <c r="X4031" i="1"/>
  <c r="X4030" i="1" s="1"/>
  <c r="X4029" i="1" s="1"/>
  <c r="X4028" i="1" s="1"/>
  <c r="X4027" i="1" s="1"/>
  <c r="X4025" i="1"/>
  <c r="X4024" i="1" s="1"/>
  <c r="X4022" i="1"/>
  <c r="X4020" i="1"/>
  <c r="X4017" i="1"/>
  <c r="X4015" i="1"/>
  <c r="X4010" i="1"/>
  <c r="X4009" i="1" s="1"/>
  <c r="X4008" i="1" s="1"/>
  <c r="X4006" i="1"/>
  <c r="X4005" i="1" s="1"/>
  <c r="X4003" i="1"/>
  <c r="X4002" i="1" s="1"/>
  <c r="X4000" i="1"/>
  <c r="X3999" i="1" s="1"/>
  <c r="X3997" i="1"/>
  <c r="X3996" i="1" s="1"/>
  <c r="X3994" i="1"/>
  <c r="X3992" i="1"/>
  <c r="X3985" i="1"/>
  <c r="X3983" i="1"/>
  <c r="X3981" i="1"/>
  <c r="X3979" i="1"/>
  <c r="X3976" i="1"/>
  <c r="X3975" i="1" s="1"/>
  <c r="X3965" i="1"/>
  <c r="X3964" i="1" s="1"/>
  <c r="X3963" i="1" s="1"/>
  <c r="X3962" i="1" s="1"/>
  <c r="X3961" i="1" s="1"/>
  <c r="X3957" i="1"/>
  <c r="X3955" i="1"/>
  <c r="X3952" i="1"/>
  <c r="X3951" i="1" s="1"/>
  <c r="X3947" i="1"/>
  <c r="X3946" i="1" s="1"/>
  <c r="X3945" i="1" s="1"/>
  <c r="X3943" i="1"/>
  <c r="X3942" i="1" s="1"/>
  <c r="X3941" i="1" s="1"/>
  <c r="X3938" i="1"/>
  <c r="X3937" i="1" s="1"/>
  <c r="X3936" i="1" s="1"/>
  <c r="X3934" i="1"/>
  <c r="X3933" i="1" s="1"/>
  <c r="X3932" i="1" s="1"/>
  <c r="X3927" i="1"/>
  <c r="X3926" i="1" s="1"/>
  <c r="X3924" i="1"/>
  <c r="X3923" i="1" s="1"/>
  <c r="X3921" i="1"/>
  <c r="X3920" i="1" s="1"/>
  <c r="X3914" i="1"/>
  <c r="X3912" i="1"/>
  <c r="X3910" i="1"/>
  <c r="X3905" i="1"/>
  <c r="X3903" i="1"/>
  <c r="X3900" i="1"/>
  <c r="X3898" i="1"/>
  <c r="X3896" i="1"/>
  <c r="X3892" i="1"/>
  <c r="X3891" i="1" s="1"/>
  <c r="X3890" i="1" s="1"/>
  <c r="X3888" i="1"/>
  <c r="X3886" i="1"/>
  <c r="X3883" i="1"/>
  <c r="X3881" i="1"/>
  <c r="X3879" i="1"/>
  <c r="X3871" i="1"/>
  <c r="X3870" i="1" s="1"/>
  <c r="X3869" i="1" s="1"/>
  <c r="X3868" i="1" s="1"/>
  <c r="X3867" i="1" s="1"/>
  <c r="X3866" i="1" s="1"/>
  <c r="X3863" i="1"/>
  <c r="X3861" i="1"/>
  <c r="X3859" i="1"/>
  <c r="X3856" i="1"/>
  <c r="X3855" i="1" s="1"/>
  <c r="X3851" i="1"/>
  <c r="X3850" i="1" s="1"/>
  <c r="X3849" i="1" s="1"/>
  <c r="X3848" i="1" s="1"/>
  <c r="X3847" i="1" s="1"/>
  <c r="X3845" i="1"/>
  <c r="X3843" i="1"/>
  <c r="X3838" i="1"/>
  <c r="X3836" i="1"/>
  <c r="X3831" i="1"/>
  <c r="X3830" i="1" s="1"/>
  <c r="X3829" i="1" s="1"/>
  <c r="X3828" i="1" s="1"/>
  <c r="X3826" i="1"/>
  <c r="X3825" i="1" s="1"/>
  <c r="X3823" i="1"/>
  <c r="X3822" i="1" s="1"/>
  <c r="X3819" i="1"/>
  <c r="X3818" i="1" s="1"/>
  <c r="X3816" i="1"/>
  <c r="X3815" i="1" s="1"/>
  <c r="X3813" i="1"/>
  <c r="X3812" i="1" s="1"/>
  <c r="X3810" i="1"/>
  <c r="X3809" i="1" s="1"/>
  <c r="X3803" i="1"/>
  <c r="X3802" i="1" s="1"/>
  <c r="X3801" i="1" s="1"/>
  <c r="X3799" i="1"/>
  <c r="X3798" i="1" s="1"/>
  <c r="X3796" i="1"/>
  <c r="X3795" i="1" s="1"/>
  <c r="X3793" i="1"/>
  <c r="X3792" i="1" s="1"/>
  <c r="X3786" i="1"/>
  <c r="X3784" i="1"/>
  <c r="X3777" i="1"/>
  <c r="X3775" i="1"/>
  <c r="X3771" i="1"/>
  <c r="X3770" i="1" s="1"/>
  <c r="X3768" i="1"/>
  <c r="X3767" i="1" s="1"/>
  <c r="X3764" i="1"/>
  <c r="X3762" i="1"/>
  <c r="X3760" i="1"/>
  <c r="X3752" i="1"/>
  <c r="X3750" i="1"/>
  <c r="X3741" i="1"/>
  <c r="X3740" i="1" s="1"/>
  <c r="X3738" i="1"/>
  <c r="X3737" i="1" s="1"/>
  <c r="X3733" i="1"/>
  <c r="X3732" i="1" s="1"/>
  <c r="X3730" i="1"/>
  <c r="X3728" i="1"/>
  <c r="X3726" i="1"/>
  <c r="X3721" i="1"/>
  <c r="X3719" i="1"/>
  <c r="X3715" i="1"/>
  <c r="X3714" i="1" s="1"/>
  <c r="X3713" i="1" s="1"/>
  <c r="X3707" i="1"/>
  <c r="X3706" i="1" s="1"/>
  <c r="X3705" i="1" s="1"/>
  <c r="X3704" i="1" s="1"/>
  <c r="X3703" i="1" s="1"/>
  <c r="X3702" i="1" s="1"/>
  <c r="X3701" i="1" s="1"/>
  <c r="X3699" i="1"/>
  <c r="X3697" i="1"/>
  <c r="X3695" i="1"/>
  <c r="X3692" i="1"/>
  <c r="X3691" i="1" s="1"/>
  <c r="X3687" i="1"/>
  <c r="X3686" i="1" s="1"/>
  <c r="X3685" i="1" s="1"/>
  <c r="X3684" i="1" s="1"/>
  <c r="X3679" i="1"/>
  <c r="X3678" i="1" s="1"/>
  <c r="X3676" i="1"/>
  <c r="X3675" i="1" s="1"/>
  <c r="X3673" i="1"/>
  <c r="X3672" i="1" s="1"/>
  <c r="X3665" i="1"/>
  <c r="X3664" i="1" s="1"/>
  <c r="X3663" i="1" s="1"/>
  <c r="X3662" i="1" s="1"/>
  <c r="X3660" i="1"/>
  <c r="X3658" i="1"/>
  <c r="X3654" i="1"/>
  <c r="X3653" i="1" s="1"/>
  <c r="X3652" i="1" s="1"/>
  <c r="X3650" i="1"/>
  <c r="X3649" i="1" s="1"/>
  <c r="X3648" i="1" s="1"/>
  <c r="X3646" i="1"/>
  <c r="X3644" i="1"/>
  <c r="X3642" i="1"/>
  <c r="X3638" i="1"/>
  <c r="X3637" i="1" s="1"/>
  <c r="X3636" i="1" s="1"/>
  <c r="X3631" i="1"/>
  <c r="X3629" i="1"/>
  <c r="X3627" i="1"/>
  <c r="X3624" i="1"/>
  <c r="X3623" i="1" s="1"/>
  <c r="X3619" i="1"/>
  <c r="X3618" i="1" s="1"/>
  <c r="X3617" i="1" s="1"/>
  <c r="X3616" i="1" s="1"/>
  <c r="X3614" i="1"/>
  <c r="X3613" i="1" s="1"/>
  <c r="X3611" i="1"/>
  <c r="X3610" i="1" s="1"/>
  <c r="X3607" i="1"/>
  <c r="X3605" i="1"/>
  <c r="X3603" i="1"/>
  <c r="X3599" i="1"/>
  <c r="X3598" i="1" s="1"/>
  <c r="X3596" i="1"/>
  <c r="X3595" i="1" s="1"/>
  <c r="X3593" i="1"/>
  <c r="X3592" i="1" s="1"/>
  <c r="X3590" i="1"/>
  <c r="X3589" i="1" s="1"/>
  <c r="X3587" i="1"/>
  <c r="X3586" i="1" s="1"/>
  <c r="X3584" i="1"/>
  <c r="X3583" i="1" s="1"/>
  <c r="X3581" i="1"/>
  <c r="X3580" i="1" s="1"/>
  <c r="X3573" i="1"/>
  <c r="X3572" i="1" s="1"/>
  <c r="X3570" i="1"/>
  <c r="X3569" i="1" s="1"/>
  <c r="X3561" i="1"/>
  <c r="X3559" i="1"/>
  <c r="X3557" i="1"/>
  <c r="X3554" i="1"/>
  <c r="X3553" i="1" s="1"/>
  <c r="X3549" i="1"/>
  <c r="X3547" i="1"/>
  <c r="X3545" i="1"/>
  <c r="X3538" i="1"/>
  <c r="X3537" i="1" s="1"/>
  <c r="X3535" i="1"/>
  <c r="X3534" i="1" s="1"/>
  <c r="X3532" i="1"/>
  <c r="X3531" i="1" s="1"/>
  <c r="X3529" i="1"/>
  <c r="X3528" i="1" s="1"/>
  <c r="X3525" i="1"/>
  <c r="X3524" i="1" s="1"/>
  <c r="X3523" i="1" s="1"/>
  <c r="X3519" i="1"/>
  <c r="X3518" i="1" s="1"/>
  <c r="X3516" i="1"/>
  <c r="X3515" i="1" s="1"/>
  <c r="X3512" i="1"/>
  <c r="X3511" i="1" s="1"/>
  <c r="X3509" i="1"/>
  <c r="X3508" i="1" s="1"/>
  <c r="X3506" i="1"/>
  <c r="X3505" i="1" s="1"/>
  <c r="X3503" i="1"/>
  <c r="X3502" i="1" s="1"/>
  <c r="X3498" i="1"/>
  <c r="X3497" i="1" s="1"/>
  <c r="X3495" i="1"/>
  <c r="X3494" i="1" s="1"/>
  <c r="X3492" i="1"/>
  <c r="X3491" i="1" s="1"/>
  <c r="X3489" i="1"/>
  <c r="X3488" i="1" s="1"/>
  <c r="X3486" i="1"/>
  <c r="X3485" i="1" s="1"/>
  <c r="X3483" i="1"/>
  <c r="X3482" i="1" s="1"/>
  <c r="X3480" i="1"/>
  <c r="X3479" i="1" s="1"/>
  <c r="X3477" i="1"/>
  <c r="X3476" i="1" s="1"/>
  <c r="X3474" i="1"/>
  <c r="X3473" i="1" s="1"/>
  <c r="X3471" i="1"/>
  <c r="X3470" i="1" s="1"/>
  <c r="X3468" i="1"/>
  <c r="X3467" i="1" s="1"/>
  <c r="X3465" i="1"/>
  <c r="X3464" i="1" s="1"/>
  <c r="X3462" i="1"/>
  <c r="X3461" i="1" s="1"/>
  <c r="X3458" i="1"/>
  <c r="X3457" i="1" s="1"/>
  <c r="X3455" i="1"/>
  <c r="X3454" i="1" s="1"/>
  <c r="X3450" i="1"/>
  <c r="X3449" i="1" s="1"/>
  <c r="X3448" i="1" s="1"/>
  <c r="X3446" i="1"/>
  <c r="X3445" i="1" s="1"/>
  <c r="X3443" i="1"/>
  <c r="X3442" i="1" s="1"/>
  <c r="X3440" i="1"/>
  <c r="X3439" i="1" s="1"/>
  <c r="X3437" i="1"/>
  <c r="X3436" i="1" s="1"/>
  <c r="X3429" i="1"/>
  <c r="X3428" i="1" s="1"/>
  <c r="X3427" i="1" s="1"/>
  <c r="X3422" i="1"/>
  <c r="X3421" i="1" s="1"/>
  <c r="X3419" i="1"/>
  <c r="X3418" i="1" s="1"/>
  <c r="X3416" i="1"/>
  <c r="X3415" i="1" s="1"/>
  <c r="X3413" i="1"/>
  <c r="X3412" i="1" s="1"/>
  <c r="X3410" i="1"/>
  <c r="X3409" i="1" s="1"/>
  <c r="X3407" i="1"/>
  <c r="X3406" i="1" s="1"/>
  <c r="X3404" i="1"/>
  <c r="X3403" i="1" s="1"/>
  <c r="X3401" i="1"/>
  <c r="X3400" i="1" s="1"/>
  <c r="X3392" i="1"/>
  <c r="X3391" i="1" s="1"/>
  <c r="X3389" i="1"/>
  <c r="X3388" i="1" s="1"/>
  <c r="X3386" i="1"/>
  <c r="X3385" i="1" s="1"/>
  <c r="X3383" i="1"/>
  <c r="X3382" i="1" s="1"/>
  <c r="X3380" i="1"/>
  <c r="X3379" i="1" s="1"/>
  <c r="X3377" i="1"/>
  <c r="X3376" i="1" s="1"/>
  <c r="X3374" i="1"/>
  <c r="X3373" i="1" s="1"/>
  <c r="X3371" i="1"/>
  <c r="X3370" i="1" s="1"/>
  <c r="X3368" i="1"/>
  <c r="X3367" i="1" s="1"/>
  <c r="X3365" i="1"/>
  <c r="X3364" i="1" s="1"/>
  <c r="X3362" i="1"/>
  <c r="X3361" i="1" s="1"/>
  <c r="X3359" i="1"/>
  <c r="X3358" i="1" s="1"/>
  <c r="X3356" i="1"/>
  <c r="X3355" i="1" s="1"/>
  <c r="X3353" i="1"/>
  <c r="X3352" i="1" s="1"/>
  <c r="X3350" i="1"/>
  <c r="X3349" i="1" s="1"/>
  <c r="X3347" i="1"/>
  <c r="X3346" i="1" s="1"/>
  <c r="X3344" i="1"/>
  <c r="X3343" i="1" s="1"/>
  <c r="X3341" i="1"/>
  <c r="X3340" i="1" s="1"/>
  <c r="X3338" i="1"/>
  <c r="X3337" i="1" s="1"/>
  <c r="X3331" i="1"/>
  <c r="X3330" i="1" s="1"/>
  <c r="X3329" i="1" s="1"/>
  <c r="X3327" i="1"/>
  <c r="X3326" i="1" s="1"/>
  <c r="X3324" i="1"/>
  <c r="X3323" i="1" s="1"/>
  <c r="X3320" i="1"/>
  <c r="X3319" i="1" s="1"/>
  <c r="X3317" i="1"/>
  <c r="X3316" i="1" s="1"/>
  <c r="X3314" i="1"/>
  <c r="X3313" i="1" s="1"/>
  <c r="X3311" i="1"/>
  <c r="X3310" i="1" s="1"/>
  <c r="X3303" i="1"/>
  <c r="X3302" i="1" s="1"/>
  <c r="X3300" i="1"/>
  <c r="X3299" i="1" s="1"/>
  <c r="X3294" i="1"/>
  <c r="X3293" i="1" s="1"/>
  <c r="X3292" i="1" s="1"/>
  <c r="X3291" i="1" s="1"/>
  <c r="X3290" i="1" s="1"/>
  <c r="X3289" i="1" s="1"/>
  <c r="X3285" i="1"/>
  <c r="X3284" i="1" s="1"/>
  <c r="X3282" i="1"/>
  <c r="X3281" i="1" s="1"/>
  <c r="X3275" i="1"/>
  <c r="X3274" i="1" s="1"/>
  <c r="X3272" i="1"/>
  <c r="X3271" i="1" s="1"/>
  <c r="X3269" i="1"/>
  <c r="X3268" i="1" s="1"/>
  <c r="X3266" i="1"/>
  <c r="X3265" i="1" s="1"/>
  <c r="X3263" i="1"/>
  <c r="X3262" i="1" s="1"/>
  <c r="X3260" i="1"/>
  <c r="X3259" i="1" s="1"/>
  <c r="X3257" i="1"/>
  <c r="X3256" i="1" s="1"/>
  <c r="X3249" i="1"/>
  <c r="X3248" i="1" s="1"/>
  <c r="X3247" i="1" s="1"/>
  <c r="X3246" i="1" s="1"/>
  <c r="X3245" i="1" s="1"/>
  <c r="X3244" i="1" s="1"/>
  <c r="X3242" i="1"/>
  <c r="X3241" i="1" s="1"/>
  <c r="X3240" i="1" s="1"/>
  <c r="X3239" i="1" s="1"/>
  <c r="X3238" i="1" s="1"/>
  <c r="X3237" i="1" s="1"/>
  <c r="X3236" i="1" s="1"/>
  <c r="X3234" i="1"/>
  <c r="X3233" i="1" s="1"/>
  <c r="X3232" i="1" s="1"/>
  <c r="X3231" i="1" s="1"/>
  <c r="X3230" i="1" s="1"/>
  <c r="X3229" i="1" s="1"/>
  <c r="X3227" i="1"/>
  <c r="X3226" i="1" s="1"/>
  <c r="X3224" i="1"/>
  <c r="X3223" i="1" s="1"/>
  <c r="X3221" i="1"/>
  <c r="X3220" i="1" s="1"/>
  <c r="X3218" i="1"/>
  <c r="X3217" i="1" s="1"/>
  <c r="X3211" i="1"/>
  <c r="X3210" i="1" s="1"/>
  <c r="X3208" i="1"/>
  <c r="X3207" i="1" s="1"/>
  <c r="X3205" i="1"/>
  <c r="X3204" i="1" s="1"/>
  <c r="X3202" i="1"/>
  <c r="X3201" i="1" s="1"/>
  <c r="X3193" i="1"/>
  <c r="X3192" i="1" s="1"/>
  <c r="X3190" i="1"/>
  <c r="X3189" i="1" s="1"/>
  <c r="X3187" i="1"/>
  <c r="X3186" i="1" s="1"/>
  <c r="X3184" i="1"/>
  <c r="X3183" i="1" s="1"/>
  <c r="X3181" i="1"/>
  <c r="X3180" i="1" s="1"/>
  <c r="X3175" i="1"/>
  <c r="X3174" i="1" s="1"/>
  <c r="X3172" i="1"/>
  <c r="X3171" i="1" s="1"/>
  <c r="X3169" i="1"/>
  <c r="X3168" i="1" s="1"/>
  <c r="X3166" i="1"/>
  <c r="X3165" i="1" s="1"/>
  <c r="X3163" i="1"/>
  <c r="X3162" i="1" s="1"/>
  <c r="X3152" i="1"/>
  <c r="X3151" i="1" s="1"/>
  <c r="X3149" i="1"/>
  <c r="X3148" i="1" s="1"/>
  <c r="X3146" i="1"/>
  <c r="X3145" i="1" s="1"/>
  <c r="X3140" i="1"/>
  <c r="X3139" i="1" s="1"/>
  <c r="X3137" i="1"/>
  <c r="X3136" i="1" s="1"/>
  <c r="X3134" i="1"/>
  <c r="X3133" i="1" s="1"/>
  <c r="X3131" i="1"/>
  <c r="X3130" i="1" s="1"/>
  <c r="X3128" i="1"/>
  <c r="X3127" i="1" s="1"/>
  <c r="X3125" i="1"/>
  <c r="X3124" i="1" s="1"/>
  <c r="X3117" i="1"/>
  <c r="X3116" i="1" s="1"/>
  <c r="X3115" i="1" s="1"/>
  <c r="X3114" i="1" s="1"/>
  <c r="X3112" i="1"/>
  <c r="X3111" i="1" s="1"/>
  <c r="X3109" i="1"/>
  <c r="X3108" i="1" s="1"/>
  <c r="X3105" i="1"/>
  <c r="X3104" i="1" s="1"/>
  <c r="X3103" i="1" s="1"/>
  <c r="X3101" i="1"/>
  <c r="X3100" i="1" s="1"/>
  <c r="X3098" i="1"/>
  <c r="X3097" i="1" s="1"/>
  <c r="X3095" i="1"/>
  <c r="X3094" i="1" s="1"/>
  <c r="X3092" i="1"/>
  <c r="X3091" i="1" s="1"/>
  <c r="X3089" i="1"/>
  <c r="X3088" i="1" s="1"/>
  <c r="X3086" i="1"/>
  <c r="X3085" i="1" s="1"/>
  <c r="X3083" i="1"/>
  <c r="X3082" i="1" s="1"/>
  <c r="X3080" i="1"/>
  <c r="X3079" i="1" s="1"/>
  <c r="X3077" i="1"/>
  <c r="X3076" i="1" s="1"/>
  <c r="X3074" i="1"/>
  <c r="X3073" i="1" s="1"/>
  <c r="X3071" i="1"/>
  <c r="X3070" i="1" s="1"/>
  <c r="X3068" i="1"/>
  <c r="X3067" i="1" s="1"/>
  <c r="X3060" i="1"/>
  <c r="X3059" i="1" s="1"/>
  <c r="X3058" i="1" s="1"/>
  <c r="X3057" i="1" s="1"/>
  <c r="X3056" i="1" s="1"/>
  <c r="X3055" i="1" s="1"/>
  <c r="X3049" i="1"/>
  <c r="X3048" i="1" s="1"/>
  <c r="X3047" i="1" s="1"/>
  <c r="X3041" i="1"/>
  <c r="X3039" i="1"/>
  <c r="X3037" i="1"/>
  <c r="X3032" i="1"/>
  <c r="X3030" i="1"/>
  <c r="X3028" i="1"/>
  <c r="X3025" i="1"/>
  <c r="X3024" i="1" s="1"/>
  <c r="X3020" i="1"/>
  <c r="X3019" i="1" s="1"/>
  <c r="X3017" i="1"/>
  <c r="X3016" i="1" s="1"/>
  <c r="X3009" i="1"/>
  <c r="X3008" i="1" s="1"/>
  <c r="X3007" i="1" s="1"/>
  <c r="X3006" i="1" s="1"/>
  <c r="X3005" i="1" s="1"/>
  <c r="X3004" i="1" s="1"/>
  <c r="X3003" i="1" s="1"/>
  <c r="X3001" i="1"/>
  <c r="X2999" i="1"/>
  <c r="X2997" i="1"/>
  <c r="X2994" i="1"/>
  <c r="X2993" i="1" s="1"/>
  <c r="X2989" i="1"/>
  <c r="X2987" i="1"/>
  <c r="X2985" i="1"/>
  <c r="X2980" i="1"/>
  <c r="X2979" i="1" s="1"/>
  <c r="X2977" i="1"/>
  <c r="X2976" i="1" s="1"/>
  <c r="X2970" i="1"/>
  <c r="X2969" i="1" s="1"/>
  <c r="X2968" i="1" s="1"/>
  <c r="X2966" i="1"/>
  <c r="X2965" i="1" s="1"/>
  <c r="X2964" i="1" s="1"/>
  <c r="X2963" i="1" s="1"/>
  <c r="X2961" i="1"/>
  <c r="X2960" i="1" s="1"/>
  <c r="X2959" i="1" s="1"/>
  <c r="X2958" i="1" s="1"/>
  <c r="X2956" i="1"/>
  <c r="X2955" i="1" s="1"/>
  <c r="X2954" i="1" s="1"/>
  <c r="X2953" i="1" s="1"/>
  <c r="X2951" i="1"/>
  <c r="X2950" i="1" s="1"/>
  <c r="X2949" i="1" s="1"/>
  <c r="X2948" i="1" s="1"/>
  <c r="X2942" i="1"/>
  <c r="X2941" i="1" s="1"/>
  <c r="X2937" i="1" s="1"/>
  <c r="X2936" i="1" s="1"/>
  <c r="X2935" i="1" s="1"/>
  <c r="X2932" i="1"/>
  <c r="X2931" i="1" s="1"/>
  <c r="X2929" i="1"/>
  <c r="X2928" i="1" s="1"/>
  <c r="X2920" i="1"/>
  <c r="X2919" i="1" s="1"/>
  <c r="X2918" i="1" s="1"/>
  <c r="X2916" i="1"/>
  <c r="X2915" i="1" s="1"/>
  <c r="X2913" i="1"/>
  <c r="X2912" i="1" s="1"/>
  <c r="X2909" i="1"/>
  <c r="X2908" i="1" s="1"/>
  <c r="X2906" i="1"/>
  <c r="X2905" i="1" s="1"/>
  <c r="X2902" i="1"/>
  <c r="X2901" i="1" s="1"/>
  <c r="X2900" i="1" s="1"/>
  <c r="X2898" i="1"/>
  <c r="X2897" i="1" s="1"/>
  <c r="X2892" i="1"/>
  <c r="X2891" i="1" s="1"/>
  <c r="X2889" i="1"/>
  <c r="X2888" i="1" s="1"/>
  <c r="X2886" i="1"/>
  <c r="X2885" i="1" s="1"/>
  <c r="X2883" i="1"/>
  <c r="X2882" i="1" s="1"/>
  <c r="X2876" i="1"/>
  <c r="X2875" i="1" s="1"/>
  <c r="X2874" i="1" s="1"/>
  <c r="X2873" i="1" s="1"/>
  <c r="X2868" i="1"/>
  <c r="X2867" i="1" s="1"/>
  <c r="X2866" i="1" s="1"/>
  <c r="X2864" i="1"/>
  <c r="X2863" i="1" s="1"/>
  <c r="X2862" i="1" s="1"/>
  <c r="X2855" i="1"/>
  <c r="X2854" i="1" s="1"/>
  <c r="X2853" i="1" s="1"/>
  <c r="X2852" i="1" s="1"/>
  <c r="X2851" i="1" s="1"/>
  <c r="X2850" i="1" s="1"/>
  <c r="X2849" i="1" s="1"/>
  <c r="X2847" i="1"/>
  <c r="X2846" i="1" s="1"/>
  <c r="X2845" i="1" s="1"/>
  <c r="X2844" i="1" s="1"/>
  <c r="X2843" i="1" s="1"/>
  <c r="X2842" i="1" s="1"/>
  <c r="X2841" i="1" s="1"/>
  <c r="X2839" i="1"/>
  <c r="X2838" i="1" s="1"/>
  <c r="X2837" i="1" s="1"/>
  <c r="X2836" i="1" s="1"/>
  <c r="X2835" i="1" s="1"/>
  <c r="X2834" i="1" s="1"/>
  <c r="X2833" i="1" s="1"/>
  <c r="X2831" i="1"/>
  <c r="X2830" i="1" s="1"/>
  <c r="X2829" i="1" s="1"/>
  <c r="X2828" i="1" s="1"/>
  <c r="X2827" i="1" s="1"/>
  <c r="X2826" i="1" s="1"/>
  <c r="X2825" i="1" s="1"/>
  <c r="X2818" i="1"/>
  <c r="X2816" i="1"/>
  <c r="X2814" i="1"/>
  <c r="X2807" i="1"/>
  <c r="X2806" i="1" s="1"/>
  <c r="X2805" i="1" s="1"/>
  <c r="X2804" i="1" s="1"/>
  <c r="X2803" i="1" s="1"/>
  <c r="X2801" i="1"/>
  <c r="X2800" i="1" s="1"/>
  <c r="X2798" i="1"/>
  <c r="X2797" i="1" s="1"/>
  <c r="X2793" i="1"/>
  <c r="X2792" i="1" s="1"/>
  <c r="X2791" i="1" s="1"/>
  <c r="X2790" i="1" s="1"/>
  <c r="X2789" i="1" s="1"/>
  <c r="X2785" i="1"/>
  <c r="X2784" i="1" s="1"/>
  <c r="X2783" i="1" s="1"/>
  <c r="X2782" i="1" s="1"/>
  <c r="X2780" i="1"/>
  <c r="X2779" i="1" s="1"/>
  <c r="X2778" i="1" s="1"/>
  <c r="X2777" i="1" s="1"/>
  <c r="X2775" i="1"/>
  <c r="X2774" i="1" s="1"/>
  <c r="X2772" i="1"/>
  <c r="X2771" i="1" s="1"/>
  <c r="X2765" i="1"/>
  <c r="X2764" i="1" s="1"/>
  <c r="X2763" i="1" s="1"/>
  <c r="X2762" i="1" s="1"/>
  <c r="X2761" i="1" s="1"/>
  <c r="X2759" i="1"/>
  <c r="X2758" i="1" s="1"/>
  <c r="X2757" i="1" s="1"/>
  <c r="X2756" i="1" s="1"/>
  <c r="X2754" i="1"/>
  <c r="X2753" i="1" s="1"/>
  <c r="X2751" i="1"/>
  <c r="X2750" i="1" s="1"/>
  <c r="X2743" i="1"/>
  <c r="X2741" i="1"/>
  <c r="X2734" i="1"/>
  <c r="X2733" i="1" s="1"/>
  <c r="X2732" i="1" s="1"/>
  <c r="X2731" i="1" s="1"/>
  <c r="X2730" i="1" s="1"/>
  <c r="X2729" i="1" s="1"/>
  <c r="X2726" i="1"/>
  <c r="X2725" i="1" s="1"/>
  <c r="X2723" i="1"/>
  <c r="X2722" i="1" s="1"/>
  <c r="X2718" i="1"/>
  <c r="X2716" i="1"/>
  <c r="X2712" i="1"/>
  <c r="X2711" i="1" s="1"/>
  <c r="X2709" i="1"/>
  <c r="X2708" i="1" s="1"/>
  <c r="X2705" i="1"/>
  <c r="X2704" i="1" s="1"/>
  <c r="X2702" i="1"/>
  <c r="X2701" i="1" s="1"/>
  <c r="X2699" i="1"/>
  <c r="X2698" i="1" s="1"/>
  <c r="X2692" i="1"/>
  <c r="X2690" i="1"/>
  <c r="X2688" i="1"/>
  <c r="X2685" i="1"/>
  <c r="X2684" i="1" s="1"/>
  <c r="X2675" i="1"/>
  <c r="X2673" i="1"/>
  <c r="X2664" i="1"/>
  <c r="X2663" i="1" s="1"/>
  <c r="X2662" i="1" s="1"/>
  <c r="X2661" i="1" s="1"/>
  <c r="X2660" i="1" s="1"/>
  <c r="X2659" i="1" s="1"/>
  <c r="X2658" i="1" s="1"/>
  <c r="X2656" i="1"/>
  <c r="X2655" i="1" s="1"/>
  <c r="X2654" i="1" s="1"/>
  <c r="X2653" i="1" s="1"/>
  <c r="X2652" i="1" s="1"/>
  <c r="X2651" i="1" s="1"/>
  <c r="X2649" i="1"/>
  <c r="X2648" i="1" s="1"/>
  <c r="X2647" i="1" s="1"/>
  <c r="X2645" i="1"/>
  <c r="X2644" i="1" s="1"/>
  <c r="X2643" i="1" s="1"/>
  <c r="X2642" i="1" s="1"/>
  <c r="X2641" i="1" s="1"/>
  <c r="X2637" i="1"/>
  <c r="X2636" i="1" s="1"/>
  <c r="X2635" i="1" s="1"/>
  <c r="X2634" i="1" s="1"/>
  <c r="X2633" i="1" s="1"/>
  <c r="X2631" i="1"/>
  <c r="X2630" i="1" s="1"/>
  <c r="X2629" i="1" s="1"/>
  <c r="X2628" i="1" s="1"/>
  <c r="X2627" i="1" s="1"/>
  <c r="X2623" i="1"/>
  <c r="X2622" i="1" s="1"/>
  <c r="X2621" i="1" s="1"/>
  <c r="X2619" i="1"/>
  <c r="X2618" i="1" s="1"/>
  <c r="X2617" i="1" s="1"/>
  <c r="X2606" i="1"/>
  <c r="X2604" i="1"/>
  <c r="X2597" i="1"/>
  <c r="X2596" i="1" s="1"/>
  <c r="X2595" i="1" s="1"/>
  <c r="X2593" i="1"/>
  <c r="X2592" i="1" s="1"/>
  <c r="X2591" i="1" s="1"/>
  <c r="X2590" i="1" s="1"/>
  <c r="X2589" i="1" s="1"/>
  <c r="X2587" i="1"/>
  <c r="X2586" i="1" s="1"/>
  <c r="X2585" i="1" s="1"/>
  <c r="X2584" i="1" s="1"/>
  <c r="X2583" i="1" s="1"/>
  <c r="X2581" i="1"/>
  <c r="X2580" i="1" s="1"/>
  <c r="X2578" i="1"/>
  <c r="X2577" i="1" s="1"/>
  <c r="X2573" i="1"/>
  <c r="X2572" i="1" s="1"/>
  <c r="X2571" i="1" s="1"/>
  <c r="X2570" i="1" s="1"/>
  <c r="X2569" i="1" s="1"/>
  <c r="X2565" i="1"/>
  <c r="X2564" i="1" s="1"/>
  <c r="X2563" i="1" s="1"/>
  <c r="X2562" i="1" s="1"/>
  <c r="X2560" i="1"/>
  <c r="X2559" i="1" s="1"/>
  <c r="X2558" i="1" s="1"/>
  <c r="X2557" i="1" s="1"/>
  <c r="X2555" i="1"/>
  <c r="X2554" i="1" s="1"/>
  <c r="X2552" i="1"/>
  <c r="X2551" i="1" s="1"/>
  <c r="X2545" i="1"/>
  <c r="X2543" i="1"/>
  <c r="X2539" i="1"/>
  <c r="X2538" i="1" s="1"/>
  <c r="X2537" i="1" s="1"/>
  <c r="X2536" i="1" s="1"/>
  <c r="X2535" i="1" s="1"/>
  <c r="X2533" i="1"/>
  <c r="X2532" i="1" s="1"/>
  <c r="X2531" i="1" s="1"/>
  <c r="X2530" i="1" s="1"/>
  <c r="X2529" i="1" s="1"/>
  <c r="X2527" i="1"/>
  <c r="X2526" i="1" s="1"/>
  <c r="X2525" i="1" s="1"/>
  <c r="X2524" i="1" s="1"/>
  <c r="X2522" i="1"/>
  <c r="X2521" i="1" s="1"/>
  <c r="X2519" i="1"/>
  <c r="X2518" i="1" s="1"/>
  <c r="X2511" i="1"/>
  <c r="X2509" i="1"/>
  <c r="X2502" i="1"/>
  <c r="X2501" i="1" s="1"/>
  <c r="X2500" i="1" s="1"/>
  <c r="X2499" i="1" s="1"/>
  <c r="X2498" i="1" s="1"/>
  <c r="X2497" i="1" s="1"/>
  <c r="X2494" i="1"/>
  <c r="X2493" i="1" s="1"/>
  <c r="X2491" i="1"/>
  <c r="X2490" i="1" s="1"/>
  <c r="X2486" i="1"/>
  <c r="X2484" i="1"/>
  <c r="X2480" i="1"/>
  <c r="X2479" i="1" s="1"/>
  <c r="X2477" i="1"/>
  <c r="X2476" i="1" s="1"/>
  <c r="X2473" i="1"/>
  <c r="X2472" i="1" s="1"/>
  <c r="X2470" i="1"/>
  <c r="X2469" i="1" s="1"/>
  <c r="X2467" i="1"/>
  <c r="X2466" i="1" s="1"/>
  <c r="X2464" i="1"/>
  <c r="X2463" i="1" s="1"/>
  <c r="X2457" i="1"/>
  <c r="X2455" i="1"/>
  <c r="X2453" i="1"/>
  <c r="X2450" i="1"/>
  <c r="X2449" i="1" s="1"/>
  <c r="X2440" i="1"/>
  <c r="X2438" i="1"/>
  <c r="X2429" i="1"/>
  <c r="X2428" i="1" s="1"/>
  <c r="X2427" i="1" s="1"/>
  <c r="X2426" i="1" s="1"/>
  <c r="X2425" i="1" s="1"/>
  <c r="X2424" i="1" s="1"/>
  <c r="X2423" i="1" s="1"/>
  <c r="X2421" i="1"/>
  <c r="X2420" i="1" s="1"/>
  <c r="X2419" i="1" s="1"/>
  <c r="X2418" i="1" s="1"/>
  <c r="X2417" i="1" s="1"/>
  <c r="X2416" i="1" s="1"/>
  <c r="X2415" i="1" s="1"/>
  <c r="X2413" i="1"/>
  <c r="X2412" i="1" s="1"/>
  <c r="X2411" i="1" s="1"/>
  <c r="X2410" i="1" s="1"/>
  <c r="X2409" i="1" s="1"/>
  <c r="X2407" i="1"/>
  <c r="X2406" i="1" s="1"/>
  <c r="X2405" i="1" s="1"/>
  <c r="X2404" i="1" s="1"/>
  <c r="X2403" i="1" s="1"/>
  <c r="X2399" i="1"/>
  <c r="X2398" i="1" s="1"/>
  <c r="X2397" i="1" s="1"/>
  <c r="X2396" i="1" s="1"/>
  <c r="X2395" i="1" s="1"/>
  <c r="X2394" i="1" s="1"/>
  <c r="X2393" i="1" s="1"/>
  <c r="X2386" i="1"/>
  <c r="X2384" i="1"/>
  <c r="X2382" i="1"/>
  <c r="X2375" i="1"/>
  <c r="X2374" i="1" s="1"/>
  <c r="X2373" i="1" s="1"/>
  <c r="X2372" i="1" s="1"/>
  <c r="X2371" i="1" s="1"/>
  <c r="X2369" i="1"/>
  <c r="X2368" i="1" s="1"/>
  <c r="X2367" i="1" s="1"/>
  <c r="X2366" i="1" s="1"/>
  <c r="X2365" i="1" s="1"/>
  <c r="X2363" i="1"/>
  <c r="X2362" i="1" s="1"/>
  <c r="X2360" i="1"/>
  <c r="X2358" i="1"/>
  <c r="X2353" i="1"/>
  <c r="X2352" i="1" s="1"/>
  <c r="X2351" i="1" s="1"/>
  <c r="X2350" i="1" s="1"/>
  <c r="X2349" i="1" s="1"/>
  <c r="X2345" i="1"/>
  <c r="X2344" i="1" s="1"/>
  <c r="X2343" i="1" s="1"/>
  <c r="X2342" i="1" s="1"/>
  <c r="X2340" i="1"/>
  <c r="X2339" i="1" s="1"/>
  <c r="X2338" i="1" s="1"/>
  <c r="X2337" i="1" s="1"/>
  <c r="X2335" i="1"/>
  <c r="X2334" i="1" s="1"/>
  <c r="X2332" i="1"/>
  <c r="X2331" i="1" s="1"/>
  <c r="X2325" i="1"/>
  <c r="X2324" i="1" s="1"/>
  <c r="X2323" i="1" s="1"/>
  <c r="X2321" i="1"/>
  <c r="X2320" i="1" s="1"/>
  <c r="X2319" i="1" s="1"/>
  <c r="X2318" i="1" s="1"/>
  <c r="X2317" i="1" s="1"/>
  <c r="X2315" i="1"/>
  <c r="X2314" i="1" s="1"/>
  <c r="X2313" i="1" s="1"/>
  <c r="X2312" i="1" s="1"/>
  <c r="X2311" i="1" s="1"/>
  <c r="X2309" i="1"/>
  <c r="X2308" i="1" s="1"/>
  <c r="X2307" i="1" s="1"/>
  <c r="X2306" i="1" s="1"/>
  <c r="X2304" i="1"/>
  <c r="X2303" i="1" s="1"/>
  <c r="X2302" i="1" s="1"/>
  <c r="X2300" i="1"/>
  <c r="X2299" i="1" s="1"/>
  <c r="X2297" i="1"/>
  <c r="X2296" i="1" s="1"/>
  <c r="X2289" i="1"/>
  <c r="X2288" i="1" s="1"/>
  <c r="X2287" i="1" s="1"/>
  <c r="X2286" i="1" s="1"/>
  <c r="X2285" i="1" s="1"/>
  <c r="X2284" i="1" s="1"/>
  <c r="X2282" i="1"/>
  <c r="X2281" i="1" s="1"/>
  <c r="X2280" i="1" s="1"/>
  <c r="X2279" i="1" s="1"/>
  <c r="X2277" i="1"/>
  <c r="X2276" i="1" s="1"/>
  <c r="X2275" i="1" s="1"/>
  <c r="X2274" i="1" s="1"/>
  <c r="X2273" i="1" s="1"/>
  <c r="X2269" i="1"/>
  <c r="X2268" i="1" s="1"/>
  <c r="X2266" i="1"/>
  <c r="X2265" i="1" s="1"/>
  <c r="X2261" i="1"/>
  <c r="X2259" i="1"/>
  <c r="X2255" i="1"/>
  <c r="X2254" i="1" s="1"/>
  <c r="X2252" i="1"/>
  <c r="X2251" i="1" s="1"/>
  <c r="X2248" i="1"/>
  <c r="X2247" i="1" s="1"/>
  <c r="X2245" i="1"/>
  <c r="X2244" i="1" s="1"/>
  <c r="X2242" i="1"/>
  <c r="X2241" i="1" s="1"/>
  <c r="X2239" i="1"/>
  <c r="X2238" i="1" s="1"/>
  <c r="X2232" i="1"/>
  <c r="X2230" i="1"/>
  <c r="X2227" i="1"/>
  <c r="X2226" i="1" s="1"/>
  <c r="X2217" i="1"/>
  <c r="X2215" i="1"/>
  <c r="X2206" i="1"/>
  <c r="X2205" i="1" s="1"/>
  <c r="X2204" i="1" s="1"/>
  <c r="X2203" i="1" s="1"/>
  <c r="X2202" i="1" s="1"/>
  <c r="X2201" i="1" s="1"/>
  <c r="X2200" i="1" s="1"/>
  <c r="X2198" i="1"/>
  <c r="X2197" i="1" s="1"/>
  <c r="X2196" i="1" s="1"/>
  <c r="X2194" i="1"/>
  <c r="X2193" i="1" s="1"/>
  <c r="X2192" i="1" s="1"/>
  <c r="X2191" i="1" s="1"/>
  <c r="X2190" i="1" s="1"/>
  <c r="X2186" i="1"/>
  <c r="X2185" i="1" s="1"/>
  <c r="X2184" i="1" s="1"/>
  <c r="X2183" i="1" s="1"/>
  <c r="X2182" i="1" s="1"/>
  <c r="X2180" i="1"/>
  <c r="X2179" i="1" s="1"/>
  <c r="X2178" i="1" s="1"/>
  <c r="X2177" i="1" s="1"/>
  <c r="X2176" i="1" s="1"/>
  <c r="X2172" i="1"/>
  <c r="X2171" i="1" s="1"/>
  <c r="X2170" i="1" s="1"/>
  <c r="X2169" i="1" s="1"/>
  <c r="X2168" i="1" s="1"/>
  <c r="X2167" i="1" s="1"/>
  <c r="X2166" i="1" s="1"/>
  <c r="X2159" i="1"/>
  <c r="X2157" i="1"/>
  <c r="X2155" i="1"/>
  <c r="X2148" i="1"/>
  <c r="X2147" i="1" s="1"/>
  <c r="X2146" i="1" s="1"/>
  <c r="X2144" i="1"/>
  <c r="X2143" i="1" s="1"/>
  <c r="X2142" i="1" s="1"/>
  <c r="X2141" i="1" s="1"/>
  <c r="X2140" i="1" s="1"/>
  <c r="X2138" i="1"/>
  <c r="X2137" i="1" s="1"/>
  <c r="X2136" i="1" s="1"/>
  <c r="X2135" i="1" s="1"/>
  <c r="X2134" i="1" s="1"/>
  <c r="X2132" i="1"/>
  <c r="X2131" i="1" s="1"/>
  <c r="X2129" i="1"/>
  <c r="X2128" i="1" s="1"/>
  <c r="X2123" i="1"/>
  <c r="X2122" i="1" s="1"/>
  <c r="X2121" i="1" s="1"/>
  <c r="X2120" i="1" s="1"/>
  <c r="X2119" i="1" s="1"/>
  <c r="X2118" i="1" s="1"/>
  <c r="X2115" i="1"/>
  <c r="X2114" i="1" s="1"/>
  <c r="X2113" i="1" s="1"/>
  <c r="X2112" i="1" s="1"/>
  <c r="X2111" i="1" s="1"/>
  <c r="X2109" i="1"/>
  <c r="X2108" i="1" s="1"/>
  <c r="X2107" i="1" s="1"/>
  <c r="X2106" i="1" s="1"/>
  <c r="X2104" i="1"/>
  <c r="X2103" i="1" s="1"/>
  <c r="X2102" i="1" s="1"/>
  <c r="X2101" i="1" s="1"/>
  <c r="X2099" i="1"/>
  <c r="X2098" i="1" s="1"/>
  <c r="X2096" i="1"/>
  <c r="X2095" i="1" s="1"/>
  <c r="X2089" i="1"/>
  <c r="X2088" i="1" s="1"/>
  <c r="X2087" i="1" s="1"/>
  <c r="X2085" i="1"/>
  <c r="X2084" i="1" s="1"/>
  <c r="X2083" i="1" s="1"/>
  <c r="X2082" i="1" s="1"/>
  <c r="X2081" i="1" s="1"/>
  <c r="X2079" i="1"/>
  <c r="X2078" i="1" s="1"/>
  <c r="X2077" i="1" s="1"/>
  <c r="X2076" i="1" s="1"/>
  <c r="X2075" i="1" s="1"/>
  <c r="X2073" i="1"/>
  <c r="X2072" i="1" s="1"/>
  <c r="X2071" i="1" s="1"/>
  <c r="X2070" i="1" s="1"/>
  <c r="X2068" i="1"/>
  <c r="X2067" i="1" s="1"/>
  <c r="X2066" i="1" s="1"/>
  <c r="X2064" i="1"/>
  <c r="X2063" i="1" s="1"/>
  <c r="X2061" i="1"/>
  <c r="X2060" i="1" s="1"/>
  <c r="X2058" i="1"/>
  <c r="X2057" i="1" s="1"/>
  <c r="X2050" i="1"/>
  <c r="X2049" i="1" s="1"/>
  <c r="X2048" i="1" s="1"/>
  <c r="X2047" i="1" s="1"/>
  <c r="X2046" i="1" s="1"/>
  <c r="X2045" i="1" s="1"/>
  <c r="X2043" i="1"/>
  <c r="X2041" i="1"/>
  <c r="X2036" i="1"/>
  <c r="X2035" i="1" s="1"/>
  <c r="X2034" i="1" s="1"/>
  <c r="X2033" i="1" s="1"/>
  <c r="X2032" i="1" s="1"/>
  <c r="X2028" i="1"/>
  <c r="X2027" i="1" s="1"/>
  <c r="X2026" i="1" s="1"/>
  <c r="X2024" i="1"/>
  <c r="X2023" i="1" s="1"/>
  <c r="X2021" i="1"/>
  <c r="X2020" i="1" s="1"/>
  <c r="X2016" i="1"/>
  <c r="X2014" i="1"/>
  <c r="X2010" i="1"/>
  <c r="X2009" i="1" s="1"/>
  <c r="X2007" i="1"/>
  <c r="X2006" i="1" s="1"/>
  <c r="X2003" i="1"/>
  <c r="X2002" i="1" s="1"/>
  <c r="X2000" i="1"/>
  <c r="X1999" i="1" s="1"/>
  <c r="X1997" i="1"/>
  <c r="X1996" i="1" s="1"/>
  <c r="X1994" i="1"/>
  <c r="X1993" i="1" s="1"/>
  <c r="X1987" i="1"/>
  <c r="X1985" i="1"/>
  <c r="X1983" i="1"/>
  <c r="X1980" i="1"/>
  <c r="X1979" i="1" s="1"/>
  <c r="X1970" i="1"/>
  <c r="X1968" i="1"/>
  <c r="X1959" i="1"/>
  <c r="X1958" i="1" s="1"/>
  <c r="X1957" i="1" s="1"/>
  <c r="X1955" i="1"/>
  <c r="X1954" i="1" s="1"/>
  <c r="X1953" i="1" s="1"/>
  <c r="X1952" i="1" s="1"/>
  <c r="X1951" i="1" s="1"/>
  <c r="X1947" i="1"/>
  <c r="X1946" i="1" s="1"/>
  <c r="X1945" i="1" s="1"/>
  <c r="X1943" i="1"/>
  <c r="X1942" i="1" s="1"/>
  <c r="X1941" i="1" s="1"/>
  <c r="X1940" i="1" s="1"/>
  <c r="X1939" i="1" s="1"/>
  <c r="X1935" i="1"/>
  <c r="X1934" i="1" s="1"/>
  <c r="X1933" i="1" s="1"/>
  <c r="X1932" i="1" s="1"/>
  <c r="X1931" i="1" s="1"/>
  <c r="X1929" i="1"/>
  <c r="X1928" i="1" s="1"/>
  <c r="X1927" i="1" s="1"/>
  <c r="X1926" i="1" s="1"/>
  <c r="X1925" i="1" s="1"/>
  <c r="X1921" i="1"/>
  <c r="X1920" i="1" s="1"/>
  <c r="X1919" i="1" s="1"/>
  <c r="X1917" i="1"/>
  <c r="X1916" i="1" s="1"/>
  <c r="X1915" i="1" s="1"/>
  <c r="X1904" i="1"/>
  <c r="X1902" i="1"/>
  <c r="X1900" i="1"/>
  <c r="X1893" i="1"/>
  <c r="X1892" i="1" s="1"/>
  <c r="X1891" i="1" s="1"/>
  <c r="X1889" i="1"/>
  <c r="X1888" i="1" s="1"/>
  <c r="X1887" i="1" s="1"/>
  <c r="X1886" i="1" s="1"/>
  <c r="X1885" i="1" s="1"/>
  <c r="X1883" i="1"/>
  <c r="X1882" i="1" s="1"/>
  <c r="X1881" i="1" s="1"/>
  <c r="X1880" i="1" s="1"/>
  <c r="X1879" i="1" s="1"/>
  <c r="X1877" i="1"/>
  <c r="X1876" i="1" s="1"/>
  <c r="X1874" i="1"/>
  <c r="X1872" i="1"/>
  <c r="X1858" i="1"/>
  <c r="X1857" i="1" s="1"/>
  <c r="X1856" i="1" s="1"/>
  <c r="X1855" i="1" s="1"/>
  <c r="X1854" i="1" s="1"/>
  <c r="X1852" i="1"/>
  <c r="X1851" i="1" s="1"/>
  <c r="X1850" i="1" s="1"/>
  <c r="X1849" i="1" s="1"/>
  <c r="X1847" i="1"/>
  <c r="X1846" i="1" s="1"/>
  <c r="X1845" i="1" s="1"/>
  <c r="X1844" i="1" s="1"/>
  <c r="X1842" i="1"/>
  <c r="X1841" i="1" s="1"/>
  <c r="X1839" i="1"/>
  <c r="X1838" i="1" s="1"/>
  <c r="X1832" i="1"/>
  <c r="X1831" i="1" s="1"/>
  <c r="X1830" i="1" s="1"/>
  <c r="X1828" i="1"/>
  <c r="X1827" i="1" s="1"/>
  <c r="X1826" i="1" s="1"/>
  <c r="X1825" i="1" s="1"/>
  <c r="X1824" i="1" s="1"/>
  <c r="X1822" i="1"/>
  <c r="X1821" i="1" s="1"/>
  <c r="X1820" i="1" s="1"/>
  <c r="X1819" i="1" s="1"/>
  <c r="X1818" i="1" s="1"/>
  <c r="X1816" i="1"/>
  <c r="X1815" i="1" s="1"/>
  <c r="X1814" i="1" s="1"/>
  <c r="X1813" i="1" s="1"/>
  <c r="X1811" i="1"/>
  <c r="X1810" i="1" s="1"/>
  <c r="X1809" i="1" s="1"/>
  <c r="X1807" i="1"/>
  <c r="X1806" i="1" s="1"/>
  <c r="X1804" i="1"/>
  <c r="X1803" i="1" s="1"/>
  <c r="X1796" i="1"/>
  <c r="X1794" i="1"/>
  <c r="X1787" i="1"/>
  <c r="X1786" i="1" s="1"/>
  <c r="X1785" i="1" s="1"/>
  <c r="X1784" i="1" s="1"/>
  <c r="X1782" i="1"/>
  <c r="X1781" i="1" s="1"/>
  <c r="X1780" i="1" s="1"/>
  <c r="X1779" i="1" s="1"/>
  <c r="X1778" i="1" s="1"/>
  <c r="X1774" i="1"/>
  <c r="X1773" i="1" s="1"/>
  <c r="X1771" i="1"/>
  <c r="X1770" i="1" s="1"/>
  <c r="X1766" i="1"/>
  <c r="X1764" i="1"/>
  <c r="X1760" i="1"/>
  <c r="X1759" i="1" s="1"/>
  <c r="X1757" i="1"/>
  <c r="X1756" i="1" s="1"/>
  <c r="X1753" i="1"/>
  <c r="X1752" i="1" s="1"/>
  <c r="X1750" i="1"/>
  <c r="X1749" i="1" s="1"/>
  <c r="X1747" i="1"/>
  <c r="X1746" i="1" s="1"/>
  <c r="X1744" i="1"/>
  <c r="X1743" i="1" s="1"/>
  <c r="X1737" i="1"/>
  <c r="X1735" i="1"/>
  <c r="X1732" i="1"/>
  <c r="X1731" i="1" s="1"/>
  <c r="X1722" i="1"/>
  <c r="X1720" i="1"/>
  <c r="X1711" i="1"/>
  <c r="X1710" i="1" s="1"/>
  <c r="X1709" i="1" s="1"/>
  <c r="X1708" i="1" s="1"/>
  <c r="X1707" i="1" s="1"/>
  <c r="X1706" i="1" s="1"/>
  <c r="X1705" i="1" s="1"/>
  <c r="X1703" i="1"/>
  <c r="X1702" i="1" s="1"/>
  <c r="X1701" i="1" s="1"/>
  <c r="X1699" i="1"/>
  <c r="X1698" i="1" s="1"/>
  <c r="X1697" i="1" s="1"/>
  <c r="X1696" i="1" s="1"/>
  <c r="X1695" i="1" s="1"/>
  <c r="X1691" i="1"/>
  <c r="X1690" i="1" s="1"/>
  <c r="X1689" i="1" s="1"/>
  <c r="X1688" i="1" s="1"/>
  <c r="X1687" i="1" s="1"/>
  <c r="X1685" i="1"/>
  <c r="X1684" i="1" s="1"/>
  <c r="X1683" i="1" s="1"/>
  <c r="X1682" i="1" s="1"/>
  <c r="X1681" i="1" s="1"/>
  <c r="X1677" i="1"/>
  <c r="X1676" i="1" s="1"/>
  <c r="X1675" i="1" s="1"/>
  <c r="X1673" i="1"/>
  <c r="X1672" i="1" s="1"/>
  <c r="X1671" i="1" s="1"/>
  <c r="X1660" i="1"/>
  <c r="X1658" i="1"/>
  <c r="X1656" i="1"/>
  <c r="X1649" i="1"/>
  <c r="X1648" i="1" s="1"/>
  <c r="X1647" i="1" s="1"/>
  <c r="X1645" i="1"/>
  <c r="X1644" i="1" s="1"/>
  <c r="X1643" i="1" s="1"/>
  <c r="X1642" i="1" s="1"/>
  <c r="X1641" i="1" s="1"/>
  <c r="X1639" i="1"/>
  <c r="X1638" i="1" s="1"/>
  <c r="X1637" i="1" s="1"/>
  <c r="X1636" i="1" s="1"/>
  <c r="X1635" i="1" s="1"/>
  <c r="X1633" i="1"/>
  <c r="X1632" i="1" s="1"/>
  <c r="X1630" i="1"/>
  <c r="X1629" i="1" s="1"/>
  <c r="X1625" i="1"/>
  <c r="X1624" i="1" s="1"/>
  <c r="X1623" i="1" s="1"/>
  <c r="X1622" i="1" s="1"/>
  <c r="X1621" i="1" s="1"/>
  <c r="X1619" i="1"/>
  <c r="X1618" i="1" s="1"/>
  <c r="X1617" i="1" s="1"/>
  <c r="X1616" i="1" s="1"/>
  <c r="X1615" i="1" s="1"/>
  <c r="X1611" i="1"/>
  <c r="X1610" i="1" s="1"/>
  <c r="X1609" i="1" s="1"/>
  <c r="X1608" i="1" s="1"/>
  <c r="X1607" i="1" s="1"/>
  <c r="X1605" i="1"/>
  <c r="X1604" i="1" s="1"/>
  <c r="X1603" i="1" s="1"/>
  <c r="X1602" i="1" s="1"/>
  <c r="X1600" i="1"/>
  <c r="X1599" i="1" s="1"/>
  <c r="X1598" i="1" s="1"/>
  <c r="X1597" i="1" s="1"/>
  <c r="X1595" i="1"/>
  <c r="X1594" i="1" s="1"/>
  <c r="X1592" i="1"/>
  <c r="X1591" i="1" s="1"/>
  <c r="X1585" i="1"/>
  <c r="X1583" i="1"/>
  <c r="X1579" i="1"/>
  <c r="X1578" i="1" s="1"/>
  <c r="X1577" i="1" s="1"/>
  <c r="X1576" i="1" s="1"/>
  <c r="X1575" i="1" s="1"/>
  <c r="X1573" i="1"/>
  <c r="X1572" i="1" s="1"/>
  <c r="X1571" i="1" s="1"/>
  <c r="X1570" i="1" s="1"/>
  <c r="X1569" i="1" s="1"/>
  <c r="X1567" i="1"/>
  <c r="X1566" i="1" s="1"/>
  <c r="X1565" i="1" s="1"/>
  <c r="X1564" i="1" s="1"/>
  <c r="X1562" i="1"/>
  <c r="X1561" i="1" s="1"/>
  <c r="X1559" i="1"/>
  <c r="X1558" i="1" s="1"/>
  <c r="X1551" i="1"/>
  <c r="X1549" i="1"/>
  <c r="X1542" i="1"/>
  <c r="X1541" i="1" s="1"/>
  <c r="X1540" i="1" s="1"/>
  <c r="X1539" i="1" s="1"/>
  <c r="X1538" i="1" s="1"/>
  <c r="X1537" i="1" s="1"/>
  <c r="X1534" i="1"/>
  <c r="X1533" i="1" s="1"/>
  <c r="X1531" i="1"/>
  <c r="X1530" i="1" s="1"/>
  <c r="X1526" i="1"/>
  <c r="X1524" i="1"/>
  <c r="X1520" i="1"/>
  <c r="X1519" i="1" s="1"/>
  <c r="X1517" i="1"/>
  <c r="X1516" i="1" s="1"/>
  <c r="X1513" i="1"/>
  <c r="X1512" i="1" s="1"/>
  <c r="X1510" i="1"/>
  <c r="X1509" i="1" s="1"/>
  <c r="X1507" i="1"/>
  <c r="X1506" i="1" s="1"/>
  <c r="X1504" i="1"/>
  <c r="X1503" i="1" s="1"/>
  <c r="X1497" i="1"/>
  <c r="X1495" i="1"/>
  <c r="X1492" i="1"/>
  <c r="X1491" i="1" s="1"/>
  <c r="X1482" i="1"/>
  <c r="X1480" i="1"/>
  <c r="X1471" i="1"/>
  <c r="X1470" i="1" s="1"/>
  <c r="X1469" i="1" s="1"/>
  <c r="X1468" i="1" s="1"/>
  <c r="X1467" i="1" s="1"/>
  <c r="X1466" i="1" s="1"/>
  <c r="X1465" i="1" s="1"/>
  <c r="X1463" i="1"/>
  <c r="X1462" i="1" s="1"/>
  <c r="X1461" i="1" s="1"/>
  <c r="X1459" i="1"/>
  <c r="X1458" i="1" s="1"/>
  <c r="X1457" i="1" s="1"/>
  <c r="X1456" i="1" s="1"/>
  <c r="X1455" i="1" s="1"/>
  <c r="X1451" i="1"/>
  <c r="X1450" i="1" s="1"/>
  <c r="X1449" i="1" s="1"/>
  <c r="X1448" i="1" s="1"/>
  <c r="X1447" i="1" s="1"/>
  <c r="X1445" i="1"/>
  <c r="X1444" i="1" s="1"/>
  <c r="X1443" i="1" s="1"/>
  <c r="X1442" i="1" s="1"/>
  <c r="X1441" i="1" s="1"/>
  <c r="X1437" i="1"/>
  <c r="X1436" i="1" s="1"/>
  <c r="X1435" i="1" s="1"/>
  <c r="X1433" i="1"/>
  <c r="X1432" i="1" s="1"/>
  <c r="X1431" i="1" s="1"/>
  <c r="X1420" i="1"/>
  <c r="X1418" i="1"/>
  <c r="X1416" i="1"/>
  <c r="X1409" i="1"/>
  <c r="X1408" i="1" s="1"/>
  <c r="X1407" i="1" s="1"/>
  <c r="X1405" i="1"/>
  <c r="X1404" i="1" s="1"/>
  <c r="X1403" i="1" s="1"/>
  <c r="X1402" i="1" s="1"/>
  <c r="X1401" i="1" s="1"/>
  <c r="X1399" i="1"/>
  <c r="X1398" i="1" s="1"/>
  <c r="X1397" i="1" s="1"/>
  <c r="X1396" i="1" s="1"/>
  <c r="X1395" i="1" s="1"/>
  <c r="X1393" i="1"/>
  <c r="X1392" i="1" s="1"/>
  <c r="X1390" i="1"/>
  <c r="X1389" i="1" s="1"/>
  <c r="X1385" i="1"/>
  <c r="X1384" i="1" s="1"/>
  <c r="X1383" i="1" s="1"/>
  <c r="X1382" i="1" s="1"/>
  <c r="X1381" i="1" s="1"/>
  <c r="X1370" i="1"/>
  <c r="X1369" i="1" s="1"/>
  <c r="X1368" i="1" s="1"/>
  <c r="X1367" i="1" s="1"/>
  <c r="X1365" i="1"/>
  <c r="X1364" i="1" s="1"/>
  <c r="X1363" i="1" s="1"/>
  <c r="X1362" i="1" s="1"/>
  <c r="X1360" i="1"/>
  <c r="X1359" i="1" s="1"/>
  <c r="X1357" i="1"/>
  <c r="X1356" i="1" s="1"/>
  <c r="X1350" i="1"/>
  <c r="X1349" i="1" s="1"/>
  <c r="X1348" i="1" s="1"/>
  <c r="X1346" i="1"/>
  <c r="X1345" i="1" s="1"/>
  <c r="X1344" i="1" s="1"/>
  <c r="X1343" i="1" s="1"/>
  <c r="X1342" i="1" s="1"/>
  <c r="X1340" i="1"/>
  <c r="X1339" i="1" s="1"/>
  <c r="X1338" i="1" s="1"/>
  <c r="X1337" i="1" s="1"/>
  <c r="X1336" i="1" s="1"/>
  <c r="X1334" i="1"/>
  <c r="X1333" i="1" s="1"/>
  <c r="X1332" i="1" s="1"/>
  <c r="X1331" i="1" s="1"/>
  <c r="X1329" i="1"/>
  <c r="X1328" i="1" s="1"/>
  <c r="X1327" i="1" s="1"/>
  <c r="X1325" i="1"/>
  <c r="X1324" i="1" s="1"/>
  <c r="X1322" i="1"/>
  <c r="X1321" i="1" s="1"/>
  <c r="X1314" i="1"/>
  <c r="X1312" i="1"/>
  <c r="X1305" i="1"/>
  <c r="X1304" i="1" s="1"/>
  <c r="X1303" i="1" s="1"/>
  <c r="X1302" i="1" s="1"/>
  <c r="X1301" i="1" s="1"/>
  <c r="X1300" i="1" s="1"/>
  <c r="X1297" i="1"/>
  <c r="X1296" i="1" s="1"/>
  <c r="X1295" i="1" s="1"/>
  <c r="X1293" i="1"/>
  <c r="X1292" i="1" s="1"/>
  <c r="X1290" i="1"/>
  <c r="X1289" i="1" s="1"/>
  <c r="X1285" i="1"/>
  <c r="X1283" i="1"/>
  <c r="X1279" i="1"/>
  <c r="X1278" i="1" s="1"/>
  <c r="X1276" i="1"/>
  <c r="X1275" i="1" s="1"/>
  <c r="X1272" i="1"/>
  <c r="X1271" i="1" s="1"/>
  <c r="X1269" i="1"/>
  <c r="X1268" i="1" s="1"/>
  <c r="X1266" i="1"/>
  <c r="X1265" i="1" s="1"/>
  <c r="X1263" i="1"/>
  <c r="X1262" i="1" s="1"/>
  <c r="X1256" i="1"/>
  <c r="X1254" i="1"/>
  <c r="X1252" i="1"/>
  <c r="X1249" i="1"/>
  <c r="X1248" i="1" s="1"/>
  <c r="X1239" i="1"/>
  <c r="X1237" i="1"/>
  <c r="X1228" i="1"/>
  <c r="X1227" i="1" s="1"/>
  <c r="X1226" i="1" s="1"/>
  <c r="X1225" i="1" s="1"/>
  <c r="X1224" i="1" s="1"/>
  <c r="X1223" i="1" s="1"/>
  <c r="X1222" i="1" s="1"/>
  <c r="X1220" i="1"/>
  <c r="X1219" i="1" s="1"/>
  <c r="X1218" i="1" s="1"/>
  <c r="X1217" i="1" s="1"/>
  <c r="X1216" i="1" s="1"/>
  <c r="X1215" i="1" s="1"/>
  <c r="X1214" i="1" s="1"/>
  <c r="X1212" i="1"/>
  <c r="X1211" i="1" s="1"/>
  <c r="X1210" i="1" s="1"/>
  <c r="X1209" i="1" s="1"/>
  <c r="X1208" i="1" s="1"/>
  <c r="X1206" i="1"/>
  <c r="X1205" i="1" s="1"/>
  <c r="X1204" i="1" s="1"/>
  <c r="X1203" i="1" s="1"/>
  <c r="X1202" i="1" s="1"/>
  <c r="X1198" i="1"/>
  <c r="X1197" i="1" s="1"/>
  <c r="X1196" i="1" s="1"/>
  <c r="X1194" i="1"/>
  <c r="X1193" i="1" s="1"/>
  <c r="X1192" i="1" s="1"/>
  <c r="X1181" i="1"/>
  <c r="X1179" i="1"/>
  <c r="X1177" i="1"/>
  <c r="X1170" i="1"/>
  <c r="X1169" i="1" s="1"/>
  <c r="X1168" i="1" s="1"/>
  <c r="X1167" i="1" s="1"/>
  <c r="X1165" i="1"/>
  <c r="X1164" i="1" s="1"/>
  <c r="X1163" i="1" s="1"/>
  <c r="X1162" i="1" s="1"/>
  <c r="X1159" i="1"/>
  <c r="X1158" i="1" s="1"/>
  <c r="X1157" i="1" s="1"/>
  <c r="X1156" i="1" s="1"/>
  <c r="X1155" i="1" s="1"/>
  <c r="X1153" i="1"/>
  <c r="X1152" i="1" s="1"/>
  <c r="X1150" i="1"/>
  <c r="X1148" i="1"/>
  <c r="X1143" i="1"/>
  <c r="X1142" i="1" s="1"/>
  <c r="X1141" i="1" s="1"/>
  <c r="X1140" i="1" s="1"/>
  <c r="X1139" i="1" s="1"/>
  <c r="X1136" i="1"/>
  <c r="X1135" i="1" s="1"/>
  <c r="X1134" i="1" s="1"/>
  <c r="X1133" i="1" s="1"/>
  <c r="X1132" i="1" s="1"/>
  <c r="X1131" i="1" s="1"/>
  <c r="X1128" i="1"/>
  <c r="X1127" i="1" s="1"/>
  <c r="X1126" i="1" s="1"/>
  <c r="X1125" i="1" s="1"/>
  <c r="X1124" i="1" s="1"/>
  <c r="X1122" i="1"/>
  <c r="X1121" i="1" s="1"/>
  <c r="X1120" i="1" s="1"/>
  <c r="X1119" i="1" s="1"/>
  <c r="X1117" i="1"/>
  <c r="X1116" i="1" s="1"/>
  <c r="X1115" i="1" s="1"/>
  <c r="X1114" i="1" s="1"/>
  <c r="X1112" i="1"/>
  <c r="X1111" i="1" s="1"/>
  <c r="X1109" i="1"/>
  <c r="X1108" i="1" s="1"/>
  <c r="X1102" i="1"/>
  <c r="X1101" i="1" s="1"/>
  <c r="X1100" i="1" s="1"/>
  <c r="X1098" i="1"/>
  <c r="X1097" i="1" s="1"/>
  <c r="X1096" i="1" s="1"/>
  <c r="X1095" i="1" s="1"/>
  <c r="X1094" i="1" s="1"/>
  <c r="X1092" i="1"/>
  <c r="X1091" i="1" s="1"/>
  <c r="X1090" i="1" s="1"/>
  <c r="X1089" i="1" s="1"/>
  <c r="X1088" i="1" s="1"/>
  <c r="X1086" i="1"/>
  <c r="X1085" i="1" s="1"/>
  <c r="X1084" i="1" s="1"/>
  <c r="X1083" i="1" s="1"/>
  <c r="X1081" i="1"/>
  <c r="X1080" i="1" s="1"/>
  <c r="X1079" i="1" s="1"/>
  <c r="X1077" i="1"/>
  <c r="X1076" i="1" s="1"/>
  <c r="X1074" i="1"/>
  <c r="X1073" i="1" s="1"/>
  <c r="X1066" i="1"/>
  <c r="X1065" i="1" s="1"/>
  <c r="X1064" i="1" s="1"/>
  <c r="X1063" i="1" s="1"/>
  <c r="X1062" i="1" s="1"/>
  <c r="X1061" i="1" s="1"/>
  <c r="X1059" i="1"/>
  <c r="X1058" i="1" s="1"/>
  <c r="X1057" i="1" s="1"/>
  <c r="X1056" i="1" s="1"/>
  <c r="X1055" i="1" s="1"/>
  <c r="X1054" i="1" s="1"/>
  <c r="X1051" i="1"/>
  <c r="X1050" i="1" s="1"/>
  <c r="X1048" i="1"/>
  <c r="X1047" i="1" s="1"/>
  <c r="X1043" i="1"/>
  <c r="X1041" i="1"/>
  <c r="X1037" i="1"/>
  <c r="X1036" i="1" s="1"/>
  <c r="X1034" i="1"/>
  <c r="X1033" i="1" s="1"/>
  <c r="X1030" i="1"/>
  <c r="X1029" i="1" s="1"/>
  <c r="X1027" i="1"/>
  <c r="X1026" i="1" s="1"/>
  <c r="X1024" i="1"/>
  <c r="X1023" i="1" s="1"/>
  <c r="X1021" i="1"/>
  <c r="X1020" i="1" s="1"/>
  <c r="X1014" i="1"/>
  <c r="X1012" i="1"/>
  <c r="X1010" i="1"/>
  <c r="X1007" i="1"/>
  <c r="X1006" i="1" s="1"/>
  <c r="X997" i="1"/>
  <c r="X995" i="1"/>
  <c r="X986" i="1"/>
  <c r="X985" i="1" s="1"/>
  <c r="X984" i="1" s="1"/>
  <c r="X983" i="1" s="1"/>
  <c r="X982" i="1" s="1"/>
  <c r="X980" i="1"/>
  <c r="X979" i="1" s="1"/>
  <c r="X977" i="1"/>
  <c r="X976" i="1" s="1"/>
  <c r="X969" i="1"/>
  <c r="X968" i="1" s="1"/>
  <c r="X966" i="1"/>
  <c r="X965" i="1" s="1"/>
  <c r="X960" i="1"/>
  <c r="X959" i="1" s="1"/>
  <c r="X956" i="1"/>
  <c r="X955" i="1" s="1"/>
  <c r="X953" i="1"/>
  <c r="X952" i="1" s="1"/>
  <c r="X946" i="1"/>
  <c r="X945" i="1" s="1"/>
  <c r="X944" i="1" s="1"/>
  <c r="X943" i="1" s="1"/>
  <c r="X942" i="1" s="1"/>
  <c r="X941" i="1" s="1"/>
  <c r="X938" i="1"/>
  <c r="X937" i="1" s="1"/>
  <c r="X936" i="1" s="1"/>
  <c r="X935" i="1" s="1"/>
  <c r="X933" i="1"/>
  <c r="X932" i="1" s="1"/>
  <c r="X931" i="1" s="1"/>
  <c r="X930" i="1" s="1"/>
  <c r="X928" i="1"/>
  <c r="X926" i="1"/>
  <c r="X921" i="1"/>
  <c r="X920" i="1" s="1"/>
  <c r="X916" i="1"/>
  <c r="X915" i="1" s="1"/>
  <c r="X914" i="1" s="1"/>
  <c r="X913" i="1" s="1"/>
  <c r="X909" i="1"/>
  <c r="X908" i="1" s="1"/>
  <c r="X907" i="1" s="1"/>
  <c r="X906" i="1" s="1"/>
  <c r="X905" i="1" s="1"/>
  <c r="X901" i="1"/>
  <c r="X899" i="1"/>
  <c r="X897" i="1"/>
  <c r="X894" i="1"/>
  <c r="X893" i="1" s="1"/>
  <c r="X889" i="1"/>
  <c r="X887" i="1"/>
  <c r="X878" i="1"/>
  <c r="X876" i="1"/>
  <c r="X871" i="1"/>
  <c r="X870" i="1" s="1"/>
  <c r="X869" i="1" s="1"/>
  <c r="X868" i="1" s="1"/>
  <c r="X867" i="1" s="1"/>
  <c r="X865" i="1"/>
  <c r="X863" i="1"/>
  <c r="X859" i="1"/>
  <c r="X858" i="1" s="1"/>
  <c r="X857" i="1" s="1"/>
  <c r="X855" i="1"/>
  <c r="X854" i="1" s="1"/>
  <c r="X851" i="1"/>
  <c r="X850" i="1" s="1"/>
  <c r="X848" i="1"/>
  <c r="X847" i="1" s="1"/>
  <c r="X845" i="1"/>
  <c r="X844" i="1" s="1"/>
  <c r="X841" i="1"/>
  <c r="X840" i="1" s="1"/>
  <c r="X837" i="1"/>
  <c r="X836" i="1" s="1"/>
  <c r="X831" i="1"/>
  <c r="X828" i="1"/>
  <c r="X826" i="1"/>
  <c r="X824" i="1"/>
  <c r="X819" i="1"/>
  <c r="X818" i="1" s="1"/>
  <c r="X817" i="1" s="1"/>
  <c r="X815" i="1"/>
  <c r="X814" i="1" s="1"/>
  <c r="X813" i="1" s="1"/>
  <c r="X810" i="1"/>
  <c r="X808" i="1"/>
  <c r="X802" i="1"/>
  <c r="X801" i="1" s="1"/>
  <c r="X799" i="1"/>
  <c r="X798" i="1" s="1"/>
  <c r="X792" i="1"/>
  <c r="X791" i="1" s="1"/>
  <c r="X790" i="1" s="1"/>
  <c r="X789" i="1" s="1"/>
  <c r="X788" i="1" s="1"/>
  <c r="X786" i="1"/>
  <c r="X785" i="1" s="1"/>
  <c r="X784" i="1" s="1"/>
  <c r="X783" i="1" s="1"/>
  <c r="X782" i="1" s="1"/>
  <c r="X778" i="1"/>
  <c r="X777" i="1" s="1"/>
  <c r="X774" i="1"/>
  <c r="X773" i="1" s="1"/>
  <c r="X762" i="1"/>
  <c r="X761" i="1" s="1"/>
  <c r="X759" i="1"/>
  <c r="X758" i="1" s="1"/>
  <c r="X756" i="1"/>
  <c r="X755" i="1" s="1"/>
  <c r="X742" i="1"/>
  <c r="X741" i="1" s="1"/>
  <c r="X739" i="1"/>
  <c r="X737" i="1"/>
  <c r="X731" i="1"/>
  <c r="X729" i="1"/>
  <c r="X726" i="1"/>
  <c r="X725" i="1" s="1"/>
  <c r="X723" i="1"/>
  <c r="X722" i="1" s="1"/>
  <c r="X720" i="1"/>
  <c r="X719" i="1" s="1"/>
  <c r="X717" i="1"/>
  <c r="X715" i="1"/>
  <c r="X713" i="1"/>
  <c r="X711" i="1"/>
  <c r="X698" i="1"/>
  <c r="X697" i="1" s="1"/>
  <c r="X696" i="1" s="1"/>
  <c r="X693" i="1"/>
  <c r="X692" i="1" s="1"/>
  <c r="X690" i="1"/>
  <c r="X689" i="1" s="1"/>
  <c r="X685" i="1"/>
  <c r="X684" i="1" s="1"/>
  <c r="X682" i="1"/>
  <c r="X681" i="1" s="1"/>
  <c r="X679" i="1"/>
  <c r="X678" i="1" s="1"/>
  <c r="X676" i="1"/>
  <c r="X675" i="1" s="1"/>
  <c r="X673" i="1"/>
  <c r="X672" i="1" s="1"/>
  <c r="X670" i="1"/>
  <c r="X669" i="1" s="1"/>
  <c r="X667" i="1"/>
  <c r="X666" i="1" s="1"/>
  <c r="X664" i="1"/>
  <c r="X663" i="1" s="1"/>
  <c r="X660" i="1"/>
  <c r="X659" i="1" s="1"/>
  <c r="X657" i="1"/>
  <c r="X656" i="1" s="1"/>
  <c r="X651" i="1"/>
  <c r="X650" i="1" s="1"/>
  <c r="X649" i="1" s="1"/>
  <c r="X648" i="1" s="1"/>
  <c r="X645" i="1"/>
  <c r="X644" i="1" s="1"/>
  <c r="X641" i="1"/>
  <c r="X640" i="1" s="1"/>
  <c r="X637" i="1"/>
  <c r="X636" i="1" s="1"/>
  <c r="X634" i="1"/>
  <c r="X633" i="1" s="1"/>
  <c r="X631" i="1"/>
  <c r="X630" i="1" s="1"/>
  <c r="X627" i="1"/>
  <c r="X626" i="1" s="1"/>
  <c r="X620" i="1"/>
  <c r="X619" i="1" s="1"/>
  <c r="X618" i="1" s="1"/>
  <c r="X617" i="1" s="1"/>
  <c r="X616" i="1" s="1"/>
  <c r="X607" i="1"/>
  <c r="X606" i="1" s="1"/>
  <c r="X605" i="1" s="1"/>
  <c r="X603" i="1"/>
  <c r="X602" i="1" s="1"/>
  <c r="X600" i="1"/>
  <c r="X599" i="1" s="1"/>
  <c r="X596" i="1"/>
  <c r="X595" i="1" s="1"/>
  <c r="X594" i="1" s="1"/>
  <c r="X587" i="1"/>
  <c r="X586" i="1" s="1"/>
  <c r="X584" i="1"/>
  <c r="X583" i="1" s="1"/>
  <c r="X581" i="1"/>
  <c r="X579" i="1"/>
  <c r="X573" i="1"/>
  <c r="X571" i="1"/>
  <c r="X566" i="1"/>
  <c r="X565" i="1" s="1"/>
  <c r="X562" i="1"/>
  <c r="X561" i="1" s="1"/>
  <c r="X557" i="1"/>
  <c r="X556" i="1" s="1"/>
  <c r="X553" i="1"/>
  <c r="X552" i="1" s="1"/>
  <c r="X544" i="1"/>
  <c r="X543" i="1" s="1"/>
  <c r="X542" i="1" s="1"/>
  <c r="X541" i="1" s="1"/>
  <c r="X540" i="1" s="1"/>
  <c r="X538" i="1"/>
  <c r="X537" i="1" s="1"/>
  <c r="X536" i="1" s="1"/>
  <c r="X535" i="1" s="1"/>
  <c r="X534" i="1" s="1"/>
  <c r="X530" i="1"/>
  <c r="X528" i="1"/>
  <c r="X526" i="1"/>
  <c r="X523" i="1"/>
  <c r="X522" i="1" s="1"/>
  <c r="X515" i="1"/>
  <c r="X513" i="1"/>
  <c r="X500" i="1"/>
  <c r="X499" i="1" s="1"/>
  <c r="X498" i="1" s="1"/>
  <c r="X497" i="1" s="1"/>
  <c r="X495" i="1"/>
  <c r="X494" i="1" s="1"/>
  <c r="X493" i="1" s="1"/>
  <c r="X492" i="1" s="1"/>
  <c r="X489" i="1"/>
  <c r="X488" i="1" s="1"/>
  <c r="X486" i="1"/>
  <c r="X485" i="1" s="1"/>
  <c r="X480" i="1"/>
  <c r="X479" i="1" s="1"/>
  <c r="X476" i="1"/>
  <c r="X475" i="1" s="1"/>
  <c r="X473" i="1"/>
  <c r="X472" i="1" s="1"/>
  <c r="X468" i="1"/>
  <c r="X467" i="1" s="1"/>
  <c r="X464" i="1"/>
  <c r="X463" i="1" s="1"/>
  <c r="X460" i="1"/>
  <c r="X459" i="1" s="1"/>
  <c r="X457" i="1"/>
  <c r="X456" i="1" s="1"/>
  <c r="X449" i="1"/>
  <c r="X448" i="1" s="1"/>
  <c r="X445" i="1"/>
  <c r="X444" i="1" s="1"/>
  <c r="X441" i="1"/>
  <c r="X440" i="1" s="1"/>
  <c r="X436" i="1"/>
  <c r="X434" i="1"/>
  <c r="X432" i="1"/>
  <c r="X429" i="1"/>
  <c r="X428" i="1" s="1"/>
  <c r="X424" i="1"/>
  <c r="X421" i="1"/>
  <c r="X420" i="1" s="1"/>
  <c r="X414" i="1"/>
  <c r="X412" i="1"/>
  <c r="X409" i="1"/>
  <c r="X408" i="1" s="1"/>
  <c r="X401" i="1"/>
  <c r="X400" i="1" s="1"/>
  <c r="X398" i="1"/>
  <c r="X396" i="1"/>
  <c r="X393" i="1"/>
  <c r="X392" i="1" s="1"/>
  <c r="X380" i="1"/>
  <c r="X379" i="1" s="1"/>
  <c r="X376" i="1"/>
  <c r="X375" i="1" s="1"/>
  <c r="X370" i="1"/>
  <c r="X369" i="1" s="1"/>
  <c r="X368" i="1" s="1"/>
  <c r="X367" i="1" s="1"/>
  <c r="X365" i="1"/>
  <c r="X364" i="1" s="1"/>
  <c r="X361" i="1"/>
  <c r="X359" i="1"/>
  <c r="X357" i="1"/>
  <c r="X354" i="1"/>
  <c r="X353" i="1" s="1"/>
  <c r="X351" i="1"/>
  <c r="X350" i="1" s="1"/>
  <c r="X345" i="1"/>
  <c r="X344" i="1" s="1"/>
  <c r="X343" i="1" s="1"/>
  <c r="X342" i="1" s="1"/>
  <c r="X341" i="1" s="1"/>
  <c r="X339" i="1"/>
  <c r="X338" i="1" s="1"/>
  <c r="X337" i="1" s="1"/>
  <c r="X336" i="1" s="1"/>
  <c r="X335" i="1" s="1"/>
  <c r="X327" i="1"/>
  <c r="X326" i="1" s="1"/>
  <c r="X325" i="1" s="1"/>
  <c r="X324" i="1" s="1"/>
  <c r="X323" i="1" s="1"/>
  <c r="X321" i="1"/>
  <c r="X320" i="1" s="1"/>
  <c r="X318" i="1"/>
  <c r="X317" i="1" s="1"/>
  <c r="X315" i="1"/>
  <c r="X314" i="1" s="1"/>
  <c r="X312" i="1"/>
  <c r="X311" i="1" s="1"/>
  <c r="X309" i="1"/>
  <c r="X308" i="1" s="1"/>
  <c r="X304" i="1"/>
  <c r="X303" i="1" s="1"/>
  <c r="X301" i="1"/>
  <c r="X300" i="1" s="1"/>
  <c r="X292" i="1"/>
  <c r="X291" i="1" s="1"/>
  <c r="X289" i="1"/>
  <c r="X288" i="1" s="1"/>
  <c r="X283" i="1"/>
  <c r="X281" i="1"/>
  <c r="X279" i="1"/>
  <c r="X272" i="1"/>
  <c r="X270" i="1"/>
  <c r="X268" i="1"/>
  <c r="X265" i="1"/>
  <c r="X264" i="1" s="1"/>
  <c r="X260" i="1"/>
  <c r="X258" i="1"/>
  <c r="X248" i="1"/>
  <c r="X247" i="1" s="1"/>
  <c r="X246" i="1" s="1"/>
  <c r="X244" i="1"/>
  <c r="X243" i="1" s="1"/>
  <c r="X242" i="1" s="1"/>
  <c r="X240" i="1"/>
  <c r="X239" i="1" s="1"/>
  <c r="X238" i="1" s="1"/>
  <c r="X236" i="1"/>
  <c r="X235" i="1" s="1"/>
  <c r="X234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4" i="1" s="1"/>
  <c r="X172" i="1"/>
  <c r="X171" i="1" s="1"/>
  <c r="X170" i="1" s="1"/>
  <c r="X168" i="1"/>
  <c r="X167" i="1" s="1"/>
  <c r="X165" i="1"/>
  <c r="X163" i="1"/>
  <c r="X160" i="1"/>
  <c r="X159" i="1" s="1"/>
  <c r="X156" i="1"/>
  <c r="X155" i="1" s="1"/>
  <c r="X154" i="1" s="1"/>
  <c r="X152" i="1"/>
  <c r="X150" i="1"/>
  <c r="X148" i="1"/>
  <c r="X140" i="1"/>
  <c r="X138" i="1"/>
  <c r="X136" i="1"/>
  <c r="X133" i="1"/>
  <c r="X132" i="1" s="1"/>
  <c r="X125" i="1"/>
  <c r="X124" i="1" s="1"/>
  <c r="X123" i="1" s="1"/>
  <c r="X122" i="1" s="1"/>
  <c r="X121" i="1" s="1"/>
  <c r="X120" i="1" s="1"/>
  <c r="X118" i="1"/>
  <c r="X117" i="1" s="1"/>
  <c r="X116" i="1" s="1"/>
  <c r="X115" i="1" s="1"/>
  <c r="X113" i="1"/>
  <c r="X112" i="1" s="1"/>
  <c r="X111" i="1" s="1"/>
  <c r="X109" i="1"/>
  <c r="X107" i="1"/>
  <c r="X101" i="1"/>
  <c r="X100" i="1" s="1"/>
  <c r="X99" i="1" s="1"/>
  <c r="X98" i="1" s="1"/>
  <c r="X97" i="1" s="1"/>
  <c r="X95" i="1"/>
  <c r="X93" i="1"/>
  <c r="X91" i="1"/>
  <c r="X88" i="1"/>
  <c r="X87" i="1" s="1"/>
  <c r="X75" i="1"/>
  <c r="X74" i="1" s="1"/>
  <c r="X73" i="1" s="1"/>
  <c r="X72" i="1" s="1"/>
  <c r="X71" i="1" s="1"/>
  <c r="X70" i="1" s="1"/>
  <c r="X69" i="1" s="1"/>
  <c r="X67" i="1"/>
  <c r="X66" i="1" s="1"/>
  <c r="X64" i="1"/>
  <c r="X63" i="1" s="1"/>
  <c r="X56" i="1"/>
  <c r="X54" i="1"/>
  <c r="X52" i="1"/>
  <c r="X49" i="1"/>
  <c r="X48" i="1" s="1"/>
  <c r="X44" i="1"/>
  <c r="X43" i="1" s="1"/>
  <c r="X42" i="1" s="1"/>
  <c r="X41" i="1" s="1"/>
  <c r="X39" i="1"/>
  <c r="X38" i="1" s="1"/>
  <c r="X36" i="1"/>
  <c r="X34" i="1"/>
  <c r="X32" i="1"/>
  <c r="X27" i="1"/>
  <c r="X25" i="1"/>
  <c r="AQ2895" i="1" l="1"/>
  <c r="AU2895" i="1" s="1"/>
  <c r="BG2895" i="1" s="1"/>
  <c r="AD2894" i="1"/>
  <c r="AI2894" i="1" s="1"/>
  <c r="X3046" i="1"/>
  <c r="X3045" i="1" s="1"/>
  <c r="X3044" i="1" s="1"/>
  <c r="X3043" i="1" s="1"/>
  <c r="X1236" i="1"/>
  <c r="X1235" i="1" s="1"/>
  <c r="X1234" i="1" s="1"/>
  <c r="X1233" i="1" s="1"/>
  <c r="X1479" i="1"/>
  <c r="X1478" i="1" s="1"/>
  <c r="X1477" i="1" s="1"/>
  <c r="X1476" i="1" s="1"/>
  <c r="X3759" i="1"/>
  <c r="X3758" i="1" s="1"/>
  <c r="X3774" i="1"/>
  <c r="X3773" i="1" s="1"/>
  <c r="X4019" i="1"/>
  <c r="X2881" i="1"/>
  <c r="X1734" i="1"/>
  <c r="X1730" i="1" s="1"/>
  <c r="X1729" i="1" s="1"/>
  <c r="X4400" i="1"/>
  <c r="X4399" i="1" s="1"/>
  <c r="X4398" i="1" s="1"/>
  <c r="X1032" i="1"/>
  <c r="X2640" i="1"/>
  <c r="X2639" i="1" s="1"/>
  <c r="X598" i="1"/>
  <c r="X593" i="1" s="1"/>
  <c r="X3255" i="1"/>
  <c r="X3254" i="1" s="1"/>
  <c r="X3253" i="1" s="1"/>
  <c r="X3252" i="1" s="1"/>
  <c r="X728" i="1"/>
  <c r="X1107" i="1"/>
  <c r="X1106" i="1" s="1"/>
  <c r="X1105" i="1" s="1"/>
  <c r="X1104" i="1" s="1"/>
  <c r="X2175" i="1"/>
  <c r="X2174" i="1" s="1"/>
  <c r="X2229" i="1"/>
  <c r="X2225" i="1" s="1"/>
  <c r="X2224" i="1" s="1"/>
  <c r="X2796" i="1"/>
  <c r="X2795" i="1" s="1"/>
  <c r="X2788" i="1" s="1"/>
  <c r="X2927" i="1"/>
  <c r="X2926" i="1" s="1"/>
  <c r="X484" i="1"/>
  <c r="X483" i="1" s="1"/>
  <c r="X2214" i="1"/>
  <c r="X2213" i="1" s="1"/>
  <c r="X2212" i="1" s="1"/>
  <c r="X2211" i="1" s="1"/>
  <c r="X2210" i="1" s="1"/>
  <c r="X2672" i="1"/>
  <c r="X2671" i="1" s="1"/>
  <c r="X2670" i="1" s="1"/>
  <c r="X2669" i="1" s="1"/>
  <c r="X2740" i="1"/>
  <c r="X2739" i="1" s="1"/>
  <c r="X2738" i="1" s="1"/>
  <c r="X2737" i="1" s="1"/>
  <c r="X2736" i="1" s="1"/>
  <c r="X2728" i="1" s="1"/>
  <c r="X2813" i="1"/>
  <c r="X2812" i="1" s="1"/>
  <c r="X2811" i="1" s="1"/>
  <c r="X2810" i="1" s="1"/>
  <c r="X2809" i="1" s="1"/>
  <c r="X3725" i="1"/>
  <c r="X3724" i="1" s="1"/>
  <c r="X3723" i="1" s="1"/>
  <c r="X3902" i="1"/>
  <c r="X4205" i="1"/>
  <c r="X4047" i="1"/>
  <c r="X4369" i="1"/>
  <c r="X4365" i="1" s="1"/>
  <c r="X4364" i="1" s="1"/>
  <c r="X4358" i="1" s="1"/>
  <c r="X4357" i="1" s="1"/>
  <c r="X4393" i="1"/>
  <c r="X4406" i="1"/>
  <c r="X4405" i="1" s="1"/>
  <c r="X925" i="1"/>
  <c r="X919" i="1" s="1"/>
  <c r="X918" i="1" s="1"/>
  <c r="X912" i="1" s="1"/>
  <c r="X904" i="1" s="1"/>
  <c r="X1967" i="1"/>
  <c r="X1966" i="1" s="1"/>
  <c r="X1965" i="1" s="1"/>
  <c r="X1964" i="1" s="1"/>
  <c r="X2542" i="1"/>
  <c r="X2541" i="1" s="1"/>
  <c r="X3609" i="1"/>
  <c r="X4480" i="1"/>
  <c r="X4476" i="1" s="1"/>
  <c r="X4475" i="1" s="1"/>
  <c r="X4474" i="1" s="1"/>
  <c r="X4473" i="1" s="1"/>
  <c r="X162" i="1"/>
  <c r="X158" i="1" s="1"/>
  <c r="X862" i="1"/>
  <c r="X861" i="1" s="1"/>
  <c r="X896" i="1"/>
  <c r="X892" i="1" s="1"/>
  <c r="X891" i="1" s="1"/>
  <c r="X994" i="1"/>
  <c r="X993" i="1" s="1"/>
  <c r="X992" i="1" s="1"/>
  <c r="X991" i="1" s="1"/>
  <c r="X1440" i="1"/>
  <c r="X1439" i="1" s="1"/>
  <c r="X1494" i="1"/>
  <c r="X1490" i="1" s="1"/>
  <c r="X1489" i="1" s="1"/>
  <c r="X1557" i="1"/>
  <c r="X1556" i="1" s="1"/>
  <c r="X1555" i="1" s="1"/>
  <c r="X2127" i="1"/>
  <c r="X2126" i="1" s="1"/>
  <c r="X2125" i="1" s="1"/>
  <c r="X2258" i="1"/>
  <c r="X2257" i="1" s="1"/>
  <c r="X2462" i="1"/>
  <c r="X2697" i="1"/>
  <c r="X2861" i="1"/>
  <c r="X2860" i="1" s="1"/>
  <c r="X2859" i="1" s="1"/>
  <c r="X3435" i="1"/>
  <c r="X3434" i="1" s="1"/>
  <c r="X3433" i="1" s="1"/>
  <c r="X3791" i="1"/>
  <c r="X3790" i="1" s="1"/>
  <c r="X3789" i="1" s="1"/>
  <c r="X3788" i="1" s="1"/>
  <c r="X4492" i="1"/>
  <c r="X4491" i="1" s="1"/>
  <c r="X4490" i="1" s="1"/>
  <c r="X213" i="1"/>
  <c r="X212" i="1" s="1"/>
  <c r="X207" i="1" s="1"/>
  <c r="X201" i="1" s="1"/>
  <c r="X200" i="1" s="1"/>
  <c r="X199" i="1" s="1"/>
  <c r="X1320" i="1"/>
  <c r="X1319" i="1" s="1"/>
  <c r="X1318" i="1" s="1"/>
  <c r="X1317" i="1" s="1"/>
  <c r="X1793" i="1"/>
  <c r="X1792" i="1" s="1"/>
  <c r="X1791" i="1" s="1"/>
  <c r="X1790" i="1" s="1"/>
  <c r="X1789" i="1" s="1"/>
  <c r="X1938" i="1"/>
  <c r="X1937" i="1" s="1"/>
  <c r="X3626" i="1"/>
  <c r="X3622" i="1" s="1"/>
  <c r="X3621" i="1" s="1"/>
  <c r="X4415" i="1"/>
  <c r="X4414" i="1" s="1"/>
  <c r="X4413" i="1" s="1"/>
  <c r="X4412" i="1" s="1"/>
  <c r="X4411" i="1" s="1"/>
  <c r="X24" i="1"/>
  <c r="X23" i="1" s="1"/>
  <c r="X22" i="1" s="1"/>
  <c r="X179" i="1"/>
  <c r="X178" i="1" s="1"/>
  <c r="X560" i="1"/>
  <c r="X578" i="1"/>
  <c r="X577" i="1" s="1"/>
  <c r="X576" i="1" s="1"/>
  <c r="X1288" i="1"/>
  <c r="X1287" i="1" s="1"/>
  <c r="X1454" i="1"/>
  <c r="X1453" i="1" s="1"/>
  <c r="X1529" i="1"/>
  <c r="X1528" i="1" s="1"/>
  <c r="X1763" i="1"/>
  <c r="X1762" i="1" s="1"/>
  <c r="X1982" i="1"/>
  <c r="X1978" i="1" s="1"/>
  <c r="X1977" i="1" s="1"/>
  <c r="X2250" i="1"/>
  <c r="X2330" i="1"/>
  <c r="X2329" i="1" s="1"/>
  <c r="X2328" i="1" s="1"/>
  <c r="X2327" i="1" s="1"/>
  <c r="X2576" i="1"/>
  <c r="X2575" i="1" s="1"/>
  <c r="X2568" i="1" s="1"/>
  <c r="X3107" i="1"/>
  <c r="X3602" i="1"/>
  <c r="X3601" i="1" s="1"/>
  <c r="X3766" i="1"/>
  <c r="X3783" i="1"/>
  <c r="X3782" i="1" s="1"/>
  <c r="X3781" i="1" s="1"/>
  <c r="X3780" i="1" s="1"/>
  <c r="X3940" i="1"/>
  <c r="X3978" i="1"/>
  <c r="X3974" i="1" s="1"/>
  <c r="X3973" i="1" s="1"/>
  <c r="X3967" i="1" s="1"/>
  <c r="X3991" i="1"/>
  <c r="X3990" i="1" s="1"/>
  <c r="X3989" i="1" s="1"/>
  <c r="X4054" i="1"/>
  <c r="X512" i="1"/>
  <c r="X807" i="1"/>
  <c r="X806" i="1" s="1"/>
  <c r="X805" i="1" s="1"/>
  <c r="X1430" i="1"/>
  <c r="X1429" i="1" s="1"/>
  <c r="X1428" i="1" s="1"/>
  <c r="X1427" i="1" s="1"/>
  <c r="X1802" i="1"/>
  <c r="X1801" i="1" s="1"/>
  <c r="X1800" i="1" s="1"/>
  <c r="X1799" i="1" s="1"/>
  <c r="X374" i="1"/>
  <c r="X373" i="1" s="1"/>
  <c r="X372" i="1" s="1"/>
  <c r="X525" i="1"/>
  <c r="X521" i="1" s="1"/>
  <c r="X520" i="1" s="1"/>
  <c r="X551" i="1"/>
  <c r="X639" i="1"/>
  <c r="X257" i="1"/>
  <c r="X256" i="1" s="1"/>
  <c r="X255" i="1" s="1"/>
  <c r="X299" i="1"/>
  <c r="X298" i="1" s="1"/>
  <c r="X533" i="1"/>
  <c r="X532" i="1" s="1"/>
  <c r="X886" i="1"/>
  <c r="X1176" i="1"/>
  <c r="X1175" i="1" s="1"/>
  <c r="X1174" i="1" s="1"/>
  <c r="X1173" i="1" s="1"/>
  <c r="X1172" i="1" s="1"/>
  <c r="X1201" i="1"/>
  <c r="X1200" i="1" s="1"/>
  <c r="X1388" i="1"/>
  <c r="X1387" i="1" s="1"/>
  <c r="X1380" i="1" s="1"/>
  <c r="X1837" i="1"/>
  <c r="X1836" i="1" s="1"/>
  <c r="X1835" i="1" s="1"/>
  <c r="X1834" i="1" s="1"/>
  <c r="X2189" i="1"/>
  <c r="X2188" i="1" s="1"/>
  <c r="X1282" i="1"/>
  <c r="X1281" i="1" s="1"/>
  <c r="X1355" i="1"/>
  <c r="X1354" i="1" s="1"/>
  <c r="X1353" i="1" s="1"/>
  <c r="X1352" i="1" s="1"/>
  <c r="X1415" i="1"/>
  <c r="X1414" i="1" s="1"/>
  <c r="X1413" i="1" s="1"/>
  <c r="X1412" i="1" s="1"/>
  <c r="X1411" i="1" s="1"/>
  <c r="X1548" i="1"/>
  <c r="X1547" i="1" s="1"/>
  <c r="X1546" i="1" s="1"/>
  <c r="X1545" i="1" s="1"/>
  <c r="X1544" i="1" s="1"/>
  <c r="X1536" i="1" s="1"/>
  <c r="X1628" i="1"/>
  <c r="X1627" i="1" s="1"/>
  <c r="X1614" i="1" s="1"/>
  <c r="X1914" i="1"/>
  <c r="X1913" i="1" s="1"/>
  <c r="X1912" i="1" s="1"/>
  <c r="X1911" i="1" s="1"/>
  <c r="X1950" i="1"/>
  <c r="X1949" i="1" s="1"/>
  <c r="X2056" i="1"/>
  <c r="X2055" i="1" s="1"/>
  <c r="X2054" i="1" s="1"/>
  <c r="X2053" i="1" s="1"/>
  <c r="X2154" i="1"/>
  <c r="X2153" i="1" s="1"/>
  <c r="X2152" i="1" s="1"/>
  <c r="X2151" i="1" s="1"/>
  <c r="X2437" i="1"/>
  <c r="X2436" i="1" s="1"/>
  <c r="X2435" i="1" s="1"/>
  <c r="X2434" i="1" s="1"/>
  <c r="X2517" i="1"/>
  <c r="X2516" i="1" s="1"/>
  <c r="X2515" i="1" s="1"/>
  <c r="X2715" i="1"/>
  <c r="X2714" i="1" s="1"/>
  <c r="X3694" i="1"/>
  <c r="X3690" i="1" s="1"/>
  <c r="X3689" i="1" s="1"/>
  <c r="X3683" i="1" s="1"/>
  <c r="X3682" i="1" s="1"/>
  <c r="X3954" i="1"/>
  <c r="X3950" i="1" s="1"/>
  <c r="X3949" i="1" s="1"/>
  <c r="X4014" i="1"/>
  <c r="X4346" i="1"/>
  <c r="X4345" i="1" s="1"/>
  <c r="X4344" i="1" s="1"/>
  <c r="X2975" i="1"/>
  <c r="X2974" i="1" s="1"/>
  <c r="X3322" i="1"/>
  <c r="X4088" i="1"/>
  <c r="X4072" i="1" s="1"/>
  <c r="X4326" i="1"/>
  <c r="X772" i="1"/>
  <c r="X771" i="1" s="1"/>
  <c r="X770" i="1" s="1"/>
  <c r="X769" i="1" s="1"/>
  <c r="X1009" i="1"/>
  <c r="X1005" i="1" s="1"/>
  <c r="X1004" i="1" s="1"/>
  <c r="X1147" i="1"/>
  <c r="X1146" i="1" s="1"/>
  <c r="X1145" i="1" s="1"/>
  <c r="X1590" i="1"/>
  <c r="X1589" i="1" s="1"/>
  <c r="X1588" i="1" s="1"/>
  <c r="X1587" i="1" s="1"/>
  <c r="X1899" i="1"/>
  <c r="X1898" i="1" s="1"/>
  <c r="X1897" i="1" s="1"/>
  <c r="X1896" i="1" s="1"/>
  <c r="X1895" i="1" s="1"/>
  <c r="X2005" i="1"/>
  <c r="X2483" i="1"/>
  <c r="X2482" i="1" s="1"/>
  <c r="X2911" i="1"/>
  <c r="X3298" i="1"/>
  <c r="X3297" i="1" s="1"/>
  <c r="X3296" i="1" s="1"/>
  <c r="X3288" i="1" s="1"/>
  <c r="X3749" i="1"/>
  <c r="X3748" i="1" s="1"/>
  <c r="X3747" i="1" s="1"/>
  <c r="X3746" i="1" s="1"/>
  <c r="X3745" i="1" s="1"/>
  <c r="X3744" i="1" s="1"/>
  <c r="X3808" i="1"/>
  <c r="X3835" i="1"/>
  <c r="X3834" i="1" s="1"/>
  <c r="X3833" i="1" s="1"/>
  <c r="X3931" i="1"/>
  <c r="X4244" i="1"/>
  <c r="X4243" i="1" s="1"/>
  <c r="X4242" i="1" s="1"/>
  <c r="X4236" i="1" s="1"/>
  <c r="X4235" i="1" s="1"/>
  <c r="X307" i="1"/>
  <c r="X306" i="1" s="1"/>
  <c r="X1924" i="1"/>
  <c r="X1923" i="1" s="1"/>
  <c r="X106" i="1"/>
  <c r="X105" i="1" s="1"/>
  <c r="X104" i="1" s="1"/>
  <c r="X103" i="1" s="1"/>
  <c r="X278" i="1"/>
  <c r="X277" i="1" s="1"/>
  <c r="X276" i="1" s="1"/>
  <c r="X275" i="1" s="1"/>
  <c r="X274" i="1" s="1"/>
  <c r="X439" i="1"/>
  <c r="X823" i="1"/>
  <c r="X822" i="1" s="1"/>
  <c r="X51" i="1"/>
  <c r="X47" i="1" s="1"/>
  <c r="X46" i="1" s="1"/>
  <c r="X147" i="1"/>
  <c r="X146" i="1" s="1"/>
  <c r="X395" i="1"/>
  <c r="X391" i="1" s="1"/>
  <c r="X390" i="1" s="1"/>
  <c r="X389" i="1" s="1"/>
  <c r="X388" i="1" s="1"/>
  <c r="X736" i="1"/>
  <c r="X735" i="1" s="1"/>
  <c r="X734" i="1" s="1"/>
  <c r="X733" i="1" s="1"/>
  <c r="X843" i="1"/>
  <c r="X964" i="1"/>
  <c r="X963" i="1" s="1"/>
  <c r="X191" i="1"/>
  <c r="X190" i="1" s="1"/>
  <c r="X189" i="1" s="1"/>
  <c r="X188" i="1" s="1"/>
  <c r="X187" i="1" s="1"/>
  <c r="X186" i="1" s="1"/>
  <c r="X233" i="1"/>
  <c r="X232" i="1" s="1"/>
  <c r="X231" i="1" s="1"/>
  <c r="X411" i="1"/>
  <c r="X407" i="1" s="1"/>
  <c r="X406" i="1" s="1"/>
  <c r="X405" i="1" s="1"/>
  <c r="X431" i="1"/>
  <c r="X419" i="1" s="1"/>
  <c r="X418" i="1" s="1"/>
  <c r="X471" i="1"/>
  <c r="X470" i="1" s="1"/>
  <c r="X570" i="1"/>
  <c r="X569" i="1" s="1"/>
  <c r="X568" i="1" s="1"/>
  <c r="X655" i="1"/>
  <c r="X875" i="1"/>
  <c r="X951" i="1"/>
  <c r="X950" i="1" s="1"/>
  <c r="X1072" i="1"/>
  <c r="X1071" i="1" s="1"/>
  <c r="X1070" i="1" s="1"/>
  <c r="X1069" i="1" s="1"/>
  <c r="X1311" i="1"/>
  <c r="X1310" i="1" s="1"/>
  <c r="X1309" i="1" s="1"/>
  <c r="X1308" i="1" s="1"/>
  <c r="X1307" i="1" s="1"/>
  <c r="X1299" i="1" s="1"/>
  <c r="X1523" i="1"/>
  <c r="X1522" i="1" s="1"/>
  <c r="X1694" i="1"/>
  <c r="X1693" i="1" s="1"/>
  <c r="X1719" i="1"/>
  <c r="X1718" i="1" s="1"/>
  <c r="X1717" i="1" s="1"/>
  <c r="X1716" i="1" s="1"/>
  <c r="X2019" i="1"/>
  <c r="X2018" i="1" s="1"/>
  <c r="X2749" i="1"/>
  <c r="X2748" i="1" s="1"/>
  <c r="X2747" i="1" s="1"/>
  <c r="X2746" i="1" s="1"/>
  <c r="X3736" i="1"/>
  <c r="X3735" i="1" s="1"/>
  <c r="X4426" i="1"/>
  <c r="X4425" i="1" s="1"/>
  <c r="X4424" i="1" s="1"/>
  <c r="X4423" i="1" s="1"/>
  <c r="X662" i="1"/>
  <c r="X1053" i="1"/>
  <c r="X1161" i="1"/>
  <c r="X1515" i="1"/>
  <c r="X1582" i="1"/>
  <c r="X1581" i="1" s="1"/>
  <c r="X1742" i="1"/>
  <c r="X2272" i="1"/>
  <c r="X2271" i="1" s="1"/>
  <c r="X2402" i="1"/>
  <c r="X2401" i="1" s="1"/>
  <c r="X2452" i="1"/>
  <c r="X2448" i="1" s="1"/>
  <c r="X2447" i="1" s="1"/>
  <c r="X2508" i="1"/>
  <c r="X2507" i="1" s="1"/>
  <c r="X2506" i="1" s="1"/>
  <c r="X2505" i="1" s="1"/>
  <c r="X2504" i="1" s="1"/>
  <c r="X2496" i="1" s="1"/>
  <c r="X2947" i="1"/>
  <c r="X2934" i="1" s="1"/>
  <c r="X62" i="1"/>
  <c r="X61" i="1" s="1"/>
  <c r="X60" i="1" s="1"/>
  <c r="X59" i="1" s="1"/>
  <c r="X58" i="1" s="1"/>
  <c r="X90" i="1"/>
  <c r="X86" i="1" s="1"/>
  <c r="X85" i="1" s="1"/>
  <c r="X79" i="1" s="1"/>
  <c r="X267" i="1"/>
  <c r="X263" i="1" s="1"/>
  <c r="X262" i="1" s="1"/>
  <c r="X356" i="1"/>
  <c r="X349" i="1" s="1"/>
  <c r="X348" i="1" s="1"/>
  <c r="X347" i="1" s="1"/>
  <c r="X688" i="1"/>
  <c r="X687" i="1" s="1"/>
  <c r="X1019" i="1"/>
  <c r="X1040" i="1"/>
  <c r="X1039" i="1" s="1"/>
  <c r="X1191" i="1"/>
  <c r="X1190" i="1" s="1"/>
  <c r="X1189" i="1" s="1"/>
  <c r="X1188" i="1" s="1"/>
  <c r="X1261" i="1"/>
  <c r="X1502" i="1"/>
  <c r="X1655" i="1"/>
  <c r="X1654" i="1" s="1"/>
  <c r="X1653" i="1" s="1"/>
  <c r="X1652" i="1" s="1"/>
  <c r="X1651" i="1" s="1"/>
  <c r="X1680" i="1"/>
  <c r="X1679" i="1" s="1"/>
  <c r="X1755" i="1"/>
  <c r="X1777" i="1"/>
  <c r="X2381" i="1"/>
  <c r="X2380" i="1" s="1"/>
  <c r="X2379" i="1" s="1"/>
  <c r="X2378" i="1" s="1"/>
  <c r="X2377" i="1" s="1"/>
  <c r="X2475" i="1"/>
  <c r="X2489" i="1"/>
  <c r="X2488" i="1" s="1"/>
  <c r="X2616" i="1"/>
  <c r="X2615" i="1" s="1"/>
  <c r="X2614" i="1" s="1"/>
  <c r="X2613" i="1" s="1"/>
  <c r="X3036" i="1"/>
  <c r="X3035" i="1" s="1"/>
  <c r="X3034" i="1" s="1"/>
  <c r="X4128" i="1"/>
  <c r="X4127" i="1" s="1"/>
  <c r="X4126" i="1" s="1"/>
  <c r="X4125" i="1" s="1"/>
  <c r="X4124" i="1" s="1"/>
  <c r="X2603" i="1"/>
  <c r="X2602" i="1" s="1"/>
  <c r="X2601" i="1" s="1"/>
  <c r="X2600" i="1" s="1"/>
  <c r="X2599" i="1" s="1"/>
  <c r="X3027" i="1"/>
  <c r="X3023" i="1" s="1"/>
  <c r="X3022" i="1" s="1"/>
  <c r="X3066" i="1"/>
  <c r="X3501" i="1"/>
  <c r="X3527" i="1"/>
  <c r="X3522" i="1" s="1"/>
  <c r="X3521" i="1" s="1"/>
  <c r="X3821" i="1"/>
  <c r="X3885" i="1"/>
  <c r="X3909" i="1"/>
  <c r="X3908" i="1" s="1"/>
  <c r="X3907" i="1" s="1"/>
  <c r="X4160" i="1"/>
  <c r="X4226" i="1"/>
  <c r="X2984" i="1"/>
  <c r="X2983" i="1" s="1"/>
  <c r="X2982" i="1" s="1"/>
  <c r="X3460" i="1"/>
  <c r="X3453" i="1" s="1"/>
  <c r="X3544" i="1"/>
  <c r="X3543" i="1" s="1"/>
  <c r="X3542" i="1" s="1"/>
  <c r="X3541" i="1" s="1"/>
  <c r="X3718" i="1"/>
  <c r="X3717" i="1" s="1"/>
  <c r="X3712" i="1" s="1"/>
  <c r="X3842" i="1"/>
  <c r="X3841" i="1" s="1"/>
  <c r="X3840" i="1" s="1"/>
  <c r="X3216" i="1"/>
  <c r="X3215" i="1" s="1"/>
  <c r="X3214" i="1" s="1"/>
  <c r="X3213" i="1" s="1"/>
  <c r="X3309" i="1"/>
  <c r="X3556" i="1"/>
  <c r="X3552" i="1" s="1"/>
  <c r="X3551" i="1" s="1"/>
  <c r="X3641" i="1"/>
  <c r="X3640" i="1" s="1"/>
  <c r="X4185" i="1"/>
  <c r="X4259" i="1"/>
  <c r="X4258" i="1" s="1"/>
  <c r="X4257" i="1" s="1"/>
  <c r="X4256" i="1" s="1"/>
  <c r="X4296" i="1"/>
  <c r="X4292" i="1" s="1"/>
  <c r="X4287" i="1" s="1"/>
  <c r="X4286" i="1" s="1"/>
  <c r="X4285" i="1" s="1"/>
  <c r="X4284" i="1" s="1"/>
  <c r="X4450" i="1"/>
  <c r="X4449" i="1" s="1"/>
  <c r="X4448" i="1" s="1"/>
  <c r="X4447" i="1" s="1"/>
  <c r="X31" i="1"/>
  <c r="X30" i="1" s="1"/>
  <c r="X29" i="1" s="1"/>
  <c r="X135" i="1"/>
  <c r="X131" i="1" s="1"/>
  <c r="X130" i="1" s="1"/>
  <c r="X129" i="1" s="1"/>
  <c r="X128" i="1" s="1"/>
  <c r="X491" i="1"/>
  <c r="X625" i="1"/>
  <c r="X975" i="1"/>
  <c r="X974" i="1" s="1"/>
  <c r="X973" i="1" s="1"/>
  <c r="X972" i="1" s="1"/>
  <c r="X971" i="1" s="1"/>
  <c r="X452" i="1"/>
  <c r="X710" i="1"/>
  <c r="X812" i="1"/>
  <c r="X1251" i="1"/>
  <c r="X1247" i="1" s="1"/>
  <c r="X1246" i="1" s="1"/>
  <c r="X1274" i="1"/>
  <c r="X1670" i="1"/>
  <c r="X1669" i="1" s="1"/>
  <c r="X1668" i="1" s="1"/>
  <c r="X1667" i="1" s="1"/>
  <c r="X2264" i="1"/>
  <c r="X2263" i="1" s="1"/>
  <c r="X754" i="1"/>
  <c r="X753" i="1" s="1"/>
  <c r="X752" i="1" s="1"/>
  <c r="X751" i="1" s="1"/>
  <c r="X797" i="1"/>
  <c r="X796" i="1" s="1"/>
  <c r="X795" i="1" s="1"/>
  <c r="X1046" i="1"/>
  <c r="X1045" i="1" s="1"/>
  <c r="X1992" i="1"/>
  <c r="X2626" i="1"/>
  <c r="X2625" i="1" s="1"/>
  <c r="X2237" i="1"/>
  <c r="X2295" i="1"/>
  <c r="X2294" i="1" s="1"/>
  <c r="X2293" i="1" s="1"/>
  <c r="X2292" i="1" s="1"/>
  <c r="X1769" i="1"/>
  <c r="X1768" i="1" s="1"/>
  <c r="X1871" i="1"/>
  <c r="X1870" i="1" s="1"/>
  <c r="X1869" i="1" s="1"/>
  <c r="X1868" i="1" s="1"/>
  <c r="X2013" i="1"/>
  <c r="X2012" i="1" s="1"/>
  <c r="X2040" i="1"/>
  <c r="X2039" i="1" s="1"/>
  <c r="X2038" i="1" s="1"/>
  <c r="X2031" i="1" s="1"/>
  <c r="X2030" i="1" s="1"/>
  <c r="X2094" i="1"/>
  <c r="X2093" i="1" s="1"/>
  <c r="X2092" i="1" s="1"/>
  <c r="X2091" i="1" s="1"/>
  <c r="X2357" i="1"/>
  <c r="X2356" i="1" s="1"/>
  <c r="X2355" i="1" s="1"/>
  <c r="X2348" i="1" s="1"/>
  <c r="X2550" i="1"/>
  <c r="X2549" i="1" s="1"/>
  <c r="X2548" i="1" s="1"/>
  <c r="X2547" i="1" s="1"/>
  <c r="X2904" i="1"/>
  <c r="X3015" i="1"/>
  <c r="X3014" i="1" s="1"/>
  <c r="X3579" i="1"/>
  <c r="X2687" i="1"/>
  <c r="X2683" i="1" s="1"/>
  <c r="X2682" i="1" s="1"/>
  <c r="X2707" i="1"/>
  <c r="X2721" i="1"/>
  <c r="X2720" i="1" s="1"/>
  <c r="X2770" i="1"/>
  <c r="X2769" i="1" s="1"/>
  <c r="X2768" i="1" s="1"/>
  <c r="X2767" i="1" s="1"/>
  <c r="X3123" i="1"/>
  <c r="X3122" i="1" s="1"/>
  <c r="X3121" i="1" s="1"/>
  <c r="X3120" i="1" s="1"/>
  <c r="X3161" i="1"/>
  <c r="X3160" i="1" s="1"/>
  <c r="X3159" i="1" s="1"/>
  <c r="X3158" i="1" s="1"/>
  <c r="X3336" i="1"/>
  <c r="X3335" i="1" s="1"/>
  <c r="X3671" i="1"/>
  <c r="X3670" i="1" s="1"/>
  <c r="X3669" i="1" s="1"/>
  <c r="X3668" i="1" s="1"/>
  <c r="X3667" i="1" s="1"/>
  <c r="X2996" i="1"/>
  <c r="X2992" i="1" s="1"/>
  <c r="X2991" i="1" s="1"/>
  <c r="X3280" i="1"/>
  <c r="X3279" i="1" s="1"/>
  <c r="X3278" i="1" s="1"/>
  <c r="X3277" i="1" s="1"/>
  <c r="X3514" i="1"/>
  <c r="X3568" i="1"/>
  <c r="X3567" i="1" s="1"/>
  <c r="X3566" i="1" s="1"/>
  <c r="X3565" i="1" s="1"/>
  <c r="X3564" i="1" s="1"/>
  <c r="X4380" i="1"/>
  <c r="X3657" i="1"/>
  <c r="X3656" i="1" s="1"/>
  <c r="X3858" i="1"/>
  <c r="X3854" i="1" s="1"/>
  <c r="X3853" i="1" s="1"/>
  <c r="X3878" i="1"/>
  <c r="X3895" i="1"/>
  <c r="X4169" i="1"/>
  <c r="X4504" i="1"/>
  <c r="X4503" i="1" s="1"/>
  <c r="X3919" i="1"/>
  <c r="X3918" i="1" s="1"/>
  <c r="X3917" i="1" s="1"/>
  <c r="X3916" i="1" s="1"/>
  <c r="X4062" i="1"/>
  <c r="X4277" i="1"/>
  <c r="X4273" i="1" s="1"/>
  <c r="X4272" i="1" s="1"/>
  <c r="X4266" i="1" s="1"/>
  <c r="X4315" i="1"/>
  <c r="X4311" i="1" s="1"/>
  <c r="X4306" i="1" s="1"/>
  <c r="X4305" i="1" s="1"/>
  <c r="X4304" i="1" s="1"/>
  <c r="X4303" i="1" s="1"/>
  <c r="X4337" i="1"/>
  <c r="X4333" i="1" s="1"/>
  <c r="X4466" i="1"/>
  <c r="X4465" i="1" s="1"/>
  <c r="X4464" i="1" s="1"/>
  <c r="X4457" i="1" s="1"/>
  <c r="AQ2894" i="1" l="1"/>
  <c r="AU2894" i="1" s="1"/>
  <c r="BG2894" i="1" s="1"/>
  <c r="X550" i="1"/>
  <c r="X334" i="1"/>
  <c r="X4193" i="1"/>
  <c r="X4192" i="1" s="1"/>
  <c r="X511" i="1"/>
  <c r="X510" i="1" s="1"/>
  <c r="X509" i="1" s="1"/>
  <c r="X2668" i="1"/>
  <c r="X2433" i="1"/>
  <c r="X1963" i="1"/>
  <c r="X1715" i="1"/>
  <c r="X1475" i="1"/>
  <c r="X874" i="1"/>
  <c r="X873" i="1" s="1"/>
  <c r="X1232" i="1"/>
  <c r="X990" i="1"/>
  <c r="X4225" i="1"/>
  <c r="X4224" i="1" s="1"/>
  <c r="X3308" i="1"/>
  <c r="X3307" i="1" s="1"/>
  <c r="X3306" i="1" s="1"/>
  <c r="X3305" i="1" s="1"/>
  <c r="X4046" i="1"/>
  <c r="X4039" i="1" s="1"/>
  <c r="X145" i="1"/>
  <c r="X144" i="1" s="1"/>
  <c r="X143" i="1" s="1"/>
  <c r="X142" i="1" s="1"/>
  <c r="X127" i="1" s="1"/>
  <c r="X624" i="1"/>
  <c r="X623" i="1" s="1"/>
  <c r="X3757" i="1"/>
  <c r="X3756" i="1" s="1"/>
  <c r="X3755" i="1" s="1"/>
  <c r="X3754" i="1" s="1"/>
  <c r="X438" i="1"/>
  <c r="X417" i="1" s="1"/>
  <c r="X404" i="1" s="1"/>
  <c r="X3251" i="1"/>
  <c r="X3807" i="1"/>
  <c r="X3806" i="1" s="1"/>
  <c r="X3805" i="1" s="1"/>
  <c r="X3779" i="1" s="1"/>
  <c r="X4013" i="1"/>
  <c r="X4012" i="1" s="1"/>
  <c r="X3988" i="1" s="1"/>
  <c r="X21" i="1"/>
  <c r="X20" i="1" s="1"/>
  <c r="X19" i="1" s="1"/>
  <c r="X18" i="1" s="1"/>
  <c r="X3894" i="1"/>
  <c r="X709" i="1"/>
  <c r="X708" i="1" s="1"/>
  <c r="X707" i="1" s="1"/>
  <c r="X706" i="1" s="1"/>
  <c r="X254" i="1"/>
  <c r="X230" i="1" s="1"/>
  <c r="X198" i="1" s="1"/>
  <c r="X654" i="1"/>
  <c r="X653" i="1" s="1"/>
  <c r="X3500" i="1"/>
  <c r="X3452" i="1" s="1"/>
  <c r="X3432" i="1" s="1"/>
  <c r="X2973" i="1"/>
  <c r="X2972" i="1" s="1"/>
  <c r="X2787" i="1"/>
  <c r="X1860" i="1"/>
  <c r="X1776" i="1"/>
  <c r="X2567" i="1"/>
  <c r="X2347" i="1"/>
  <c r="X2514" i="1"/>
  <c r="X2513" i="1" s="1"/>
  <c r="X4379" i="1"/>
  <c r="X4378" i="1" s="1"/>
  <c r="X4377" i="1" s="1"/>
  <c r="X4376" i="1" s="1"/>
  <c r="X3065" i="1"/>
  <c r="X3064" i="1" s="1"/>
  <c r="X3063" i="1" s="1"/>
  <c r="X3062" i="1" s="1"/>
  <c r="X2461" i="1"/>
  <c r="X2460" i="1" s="1"/>
  <c r="X2459" i="1" s="1"/>
  <c r="X3930" i="1"/>
  <c r="X3929" i="1" s="1"/>
  <c r="X1316" i="1"/>
  <c r="X1501" i="1"/>
  <c r="X1500" i="1" s="1"/>
  <c r="X1499" i="1" s="1"/>
  <c r="X575" i="1"/>
  <c r="X821" i="1"/>
  <c r="X804" i="1" s="1"/>
  <c r="X1613" i="1"/>
  <c r="X4489" i="1"/>
  <c r="X4488" i="1" s="1"/>
  <c r="X4487" i="1" s="1"/>
  <c r="X4472" i="1" s="1"/>
  <c r="X2236" i="1"/>
  <c r="X2235" i="1" s="1"/>
  <c r="X2234" i="1" s="1"/>
  <c r="X2209" i="1" s="1"/>
  <c r="X3578" i="1"/>
  <c r="X3577" i="1" s="1"/>
  <c r="X3576" i="1" s="1"/>
  <c r="X1554" i="1"/>
  <c r="X1553" i="1" s="1"/>
  <c r="X949" i="1"/>
  <c r="X948" i="1" s="1"/>
  <c r="X903" i="1" s="1"/>
  <c r="X2696" i="1"/>
  <c r="X2695" i="1" s="1"/>
  <c r="X2694" i="1" s="1"/>
  <c r="X3540" i="1"/>
  <c r="X2117" i="1"/>
  <c r="X2291" i="1"/>
  <c r="X3711" i="1"/>
  <c r="X3710" i="1" s="1"/>
  <c r="X3709" i="1" s="1"/>
  <c r="X3681" i="1" s="1"/>
  <c r="X297" i="1"/>
  <c r="X296" i="1" s="1"/>
  <c r="X1138" i="1"/>
  <c r="X1130" i="1" s="1"/>
  <c r="X4325" i="1"/>
  <c r="X4324" i="1" s="1"/>
  <c r="X4323" i="1" s="1"/>
  <c r="X4322" i="1" s="1"/>
  <c r="X3635" i="1"/>
  <c r="X3634" i="1" s="1"/>
  <c r="X3633" i="1" s="1"/>
  <c r="X1260" i="1"/>
  <c r="X1259" i="1" s="1"/>
  <c r="X1258" i="1" s="1"/>
  <c r="X1741" i="1"/>
  <c r="X1740" i="1" s="1"/>
  <c r="X1739" i="1" s="1"/>
  <c r="X1068" i="1"/>
  <c r="X4422" i="1"/>
  <c r="X78" i="1"/>
  <c r="X77" i="1" s="1"/>
  <c r="X3119" i="1"/>
  <c r="X3013" i="1"/>
  <c r="X3012" i="1" s="1"/>
  <c r="X1372" i="1"/>
  <c r="X4149" i="1"/>
  <c r="X2880" i="1"/>
  <c r="X2879" i="1" s="1"/>
  <c r="X2878" i="1" s="1"/>
  <c r="X1018" i="1"/>
  <c r="X1017" i="1" s="1"/>
  <c r="X1016" i="1" s="1"/>
  <c r="X1798" i="1"/>
  <c r="X3877" i="1"/>
  <c r="X2745" i="1"/>
  <c r="X549" i="1"/>
  <c r="X1991" i="1"/>
  <c r="X1990" i="1" s="1"/>
  <c r="X1989" i="1" s="1"/>
  <c r="X2052" i="1"/>
  <c r="X4148" i="1" l="1"/>
  <c r="X2667" i="1"/>
  <c r="X2666" i="1" s="1"/>
  <c r="X1962" i="1"/>
  <c r="X1961" i="1" s="1"/>
  <c r="X1231" i="1"/>
  <c r="X1230" i="1" s="1"/>
  <c r="X548" i="1"/>
  <c r="X615" i="1"/>
  <c r="X295" i="1"/>
  <c r="X3743" i="1"/>
  <c r="X4147" i="1"/>
  <c r="X4146" i="1" s="1"/>
  <c r="X4123" i="1" s="1"/>
  <c r="X1474" i="1"/>
  <c r="X1473" i="1" s="1"/>
  <c r="X3876" i="1"/>
  <c r="X3875" i="1" s="1"/>
  <c r="X3874" i="1" s="1"/>
  <c r="X3873" i="1" s="1"/>
  <c r="X3865" i="1" s="1"/>
  <c r="X2432" i="1"/>
  <c r="X2431" i="1" s="1"/>
  <c r="X3987" i="1"/>
  <c r="X3960" i="1" s="1"/>
  <c r="X3959" i="1" s="1"/>
  <c r="X403" i="1"/>
  <c r="X4356" i="1"/>
  <c r="X2208" i="1"/>
  <c r="X3575" i="1"/>
  <c r="X3563" i="1" s="1"/>
  <c r="X2858" i="1"/>
  <c r="X2857" i="1" s="1"/>
  <c r="X1714" i="1"/>
  <c r="X1713" i="1" s="1"/>
  <c r="X781" i="1"/>
  <c r="X989" i="1"/>
  <c r="X988" i="1" s="1"/>
  <c r="X3431" i="1"/>
  <c r="X3287" i="1" s="1"/>
  <c r="X3011" i="1"/>
  <c r="X294" i="1" l="1"/>
  <c r="X547" i="1"/>
  <c r="X546" i="1" s="1"/>
  <c r="N2956" i="1"/>
  <c r="O2956" i="1"/>
  <c r="P2956" i="1"/>
  <c r="Q2956" i="1"/>
  <c r="Q2955" i="1" s="1"/>
  <c r="Q2954" i="1" s="1"/>
  <c r="Q2953" i="1" s="1"/>
  <c r="R2956" i="1"/>
  <c r="R2955" i="1" s="1"/>
  <c r="R2954" i="1" s="1"/>
  <c r="R2953" i="1" s="1"/>
  <c r="S2956" i="1"/>
  <c r="S2955" i="1" s="1"/>
  <c r="S2954" i="1" s="1"/>
  <c r="S2953" i="1" s="1"/>
  <c r="T2956" i="1"/>
  <c r="T2955" i="1" s="1"/>
  <c r="T2954" i="1" s="1"/>
  <c r="T2953" i="1" s="1"/>
  <c r="U2956" i="1"/>
  <c r="U2955" i="1" s="1"/>
  <c r="U2954" i="1" s="1"/>
  <c r="U2953" i="1" s="1"/>
  <c r="W2956" i="1"/>
  <c r="W2955" i="1" s="1"/>
  <c r="W2954" i="1" s="1"/>
  <c r="W2953" i="1" s="1"/>
  <c r="Y2956" i="1"/>
  <c r="Y2955" i="1" s="1"/>
  <c r="Y2954" i="1" s="1"/>
  <c r="Y2953" i="1" s="1"/>
  <c r="Z2956" i="1"/>
  <c r="Z2955" i="1" s="1"/>
  <c r="Z2954" i="1" s="1"/>
  <c r="Z2953" i="1" s="1"/>
  <c r="AB2956" i="1"/>
  <c r="AB2955" i="1" s="1"/>
  <c r="AB2954" i="1" s="1"/>
  <c r="AB2953" i="1" s="1"/>
  <c r="AC2956" i="1"/>
  <c r="AC2955" i="1" s="1"/>
  <c r="AC2954" i="1" s="1"/>
  <c r="AC2953" i="1" s="1"/>
  <c r="BJ2956" i="1"/>
  <c r="BJ2955" i="1" s="1"/>
  <c r="BJ2954" i="1" s="1"/>
  <c r="BJ2953" i="1" s="1"/>
  <c r="M2956" i="1"/>
  <c r="N2942" i="1"/>
  <c r="O2942" i="1"/>
  <c r="P2942" i="1"/>
  <c r="Q2942" i="1"/>
  <c r="Q2941" i="1" s="1"/>
  <c r="Q2937" i="1" s="1"/>
  <c r="Q2936" i="1" s="1"/>
  <c r="Q2935" i="1" s="1"/>
  <c r="R2942" i="1"/>
  <c r="R2941" i="1" s="1"/>
  <c r="R2937" i="1" s="1"/>
  <c r="R2936" i="1" s="1"/>
  <c r="R2935" i="1" s="1"/>
  <c r="S2942" i="1"/>
  <c r="S2941" i="1" s="1"/>
  <c r="S2937" i="1" s="1"/>
  <c r="S2936" i="1" s="1"/>
  <c r="S2935" i="1" s="1"/>
  <c r="T2942" i="1"/>
  <c r="T2941" i="1" s="1"/>
  <c r="T2937" i="1" s="1"/>
  <c r="T2936" i="1" s="1"/>
  <c r="T2935" i="1" s="1"/>
  <c r="U2942" i="1"/>
  <c r="U2941" i="1" s="1"/>
  <c r="U2937" i="1" s="1"/>
  <c r="U2936" i="1" s="1"/>
  <c r="U2935" i="1" s="1"/>
  <c r="W2942" i="1"/>
  <c r="W2941" i="1" s="1"/>
  <c r="W2937" i="1" s="1"/>
  <c r="W2936" i="1" s="1"/>
  <c r="W2935" i="1" s="1"/>
  <c r="Y2942" i="1"/>
  <c r="Y2941" i="1" s="1"/>
  <c r="Y2937" i="1" s="1"/>
  <c r="Y2936" i="1" s="1"/>
  <c r="Y2935" i="1" s="1"/>
  <c r="Z2942" i="1"/>
  <c r="Z2941" i="1" s="1"/>
  <c r="Z2937" i="1" s="1"/>
  <c r="Z2936" i="1" s="1"/>
  <c r="Z2935" i="1" s="1"/>
  <c r="AB2942" i="1"/>
  <c r="AB2941" i="1" s="1"/>
  <c r="AB2937" i="1" s="1"/>
  <c r="AB2936" i="1" s="1"/>
  <c r="AB2935" i="1" s="1"/>
  <c r="AC2942" i="1"/>
  <c r="AC2941" i="1" s="1"/>
  <c r="AC2937" i="1" s="1"/>
  <c r="AC2936" i="1" s="1"/>
  <c r="AC2935" i="1" s="1"/>
  <c r="BJ2942" i="1"/>
  <c r="BJ2941" i="1" s="1"/>
  <c r="BJ2937" i="1" s="1"/>
  <c r="M2942" i="1"/>
  <c r="AC4509" i="1"/>
  <c r="AC4508" i="1" s="1"/>
  <c r="AC4506" i="1"/>
  <c r="AC4505" i="1" s="1"/>
  <c r="AC4501" i="1"/>
  <c r="AC4500" i="1" s="1"/>
  <c r="AC4498" i="1"/>
  <c r="AC4497" i="1" s="1"/>
  <c r="AC4495" i="1"/>
  <c r="AC4493" i="1"/>
  <c r="AC4485" i="1"/>
  <c r="AC4483" i="1"/>
  <c r="AC4481" i="1"/>
  <c r="AC4478" i="1"/>
  <c r="AC4477" i="1" s="1"/>
  <c r="AC4470" i="1"/>
  <c r="AC4467" i="1"/>
  <c r="AC4462" i="1"/>
  <c r="AC4461" i="1" s="1"/>
  <c r="AC4460" i="1" s="1"/>
  <c r="AC4459" i="1" s="1"/>
  <c r="AC4458" i="1" s="1"/>
  <c r="AC4455" i="1"/>
  <c r="AC4454" i="1" s="1"/>
  <c r="AC4452" i="1"/>
  <c r="AC4451" i="1" s="1"/>
  <c r="AC4445" i="1"/>
  <c r="AC4444" i="1" s="1"/>
  <c r="AC4443" i="1" s="1"/>
  <c r="AC4442" i="1" s="1"/>
  <c r="AC4440" i="1"/>
  <c r="AC4439" i="1" s="1"/>
  <c r="AC4437" i="1"/>
  <c r="AC4436" i="1" s="1"/>
  <c r="AC4434" i="1"/>
  <c r="AC4433" i="1" s="1"/>
  <c r="AC4431" i="1"/>
  <c r="AC4430" i="1" s="1"/>
  <c r="AC4428" i="1"/>
  <c r="AC4427" i="1" s="1"/>
  <c r="AC4420" i="1"/>
  <c r="AC4418" i="1"/>
  <c r="AC4416" i="1"/>
  <c r="AC4409" i="1"/>
  <c r="AC4407" i="1"/>
  <c r="AC4403" i="1"/>
  <c r="AC4401" i="1"/>
  <c r="AC4396" i="1"/>
  <c r="AC4394" i="1"/>
  <c r="AC4391" i="1"/>
  <c r="AC4390" i="1" s="1"/>
  <c r="AC4388" i="1"/>
  <c r="AC4387" i="1" s="1"/>
  <c r="AC4385" i="1"/>
  <c r="AC4384" i="1" s="1"/>
  <c r="AC4382" i="1"/>
  <c r="AC4381" i="1" s="1"/>
  <c r="AC4374" i="1"/>
  <c r="AC4372" i="1"/>
  <c r="AC4370" i="1"/>
  <c r="AC4367" i="1"/>
  <c r="AC4366" i="1" s="1"/>
  <c r="AC4362" i="1"/>
  <c r="AC4361" i="1" s="1"/>
  <c r="AC4360" i="1" s="1"/>
  <c r="AC4359" i="1" s="1"/>
  <c r="AC4354" i="1"/>
  <c r="AC4353" i="1" s="1"/>
  <c r="AC4351" i="1"/>
  <c r="AC4350" i="1" s="1"/>
  <c r="AC4348" i="1"/>
  <c r="AC4347" i="1" s="1"/>
  <c r="AC4342" i="1"/>
  <c r="AC4340" i="1"/>
  <c r="AC4338" i="1"/>
  <c r="AC4335" i="1"/>
  <c r="AC4334" i="1" s="1"/>
  <c r="AC4331" i="1"/>
  <c r="AC4330" i="1" s="1"/>
  <c r="AC4328" i="1"/>
  <c r="AC4327" i="1" s="1"/>
  <c r="AC4320" i="1"/>
  <c r="AC4318" i="1"/>
  <c r="AC4316" i="1"/>
  <c r="AC4313" i="1"/>
  <c r="AC4312" i="1" s="1"/>
  <c r="AC4309" i="1"/>
  <c r="AC4308" i="1" s="1"/>
  <c r="AC4307" i="1" s="1"/>
  <c r="AC4301" i="1"/>
  <c r="AC4299" i="1"/>
  <c r="AC4297" i="1"/>
  <c r="AC4294" i="1"/>
  <c r="AC4293" i="1" s="1"/>
  <c r="AC4290" i="1"/>
  <c r="AC4289" i="1" s="1"/>
  <c r="AC4288" i="1" s="1"/>
  <c r="AC4282" i="1"/>
  <c r="AC4280" i="1"/>
  <c r="AC4278" i="1"/>
  <c r="AC4275" i="1"/>
  <c r="AC4274" i="1" s="1"/>
  <c r="AC4264" i="1"/>
  <c r="AC4263" i="1" s="1"/>
  <c r="AC4261" i="1"/>
  <c r="AC4260" i="1" s="1"/>
  <c r="AC4254" i="1"/>
  <c r="AC4253" i="1" s="1"/>
  <c r="AC4251" i="1"/>
  <c r="AC4250" i="1" s="1"/>
  <c r="AC4247" i="1"/>
  <c r="AC4245" i="1"/>
  <c r="AC4240" i="1"/>
  <c r="AC4239" i="1" s="1"/>
  <c r="AC4238" i="1" s="1"/>
  <c r="AC4237" i="1" s="1"/>
  <c r="AC4229" i="1"/>
  <c r="AC4227" i="1"/>
  <c r="AC4221" i="1"/>
  <c r="AC4220" i="1" s="1"/>
  <c r="AC4219" i="1" s="1"/>
  <c r="AC4218" i="1" s="1"/>
  <c r="AC4217" i="1" s="1"/>
  <c r="AC4215" i="1"/>
  <c r="AC4214" i="1" s="1"/>
  <c r="AC4212" i="1"/>
  <c r="AC4211" i="1" s="1"/>
  <c r="AC4208" i="1"/>
  <c r="AC4206" i="1"/>
  <c r="AC4202" i="1"/>
  <c r="AC4201" i="1" s="1"/>
  <c r="AC4198" i="1"/>
  <c r="AC4197" i="1" s="1"/>
  <c r="AC4190" i="1"/>
  <c r="AC4189" i="1" s="1"/>
  <c r="AC4187" i="1"/>
  <c r="AC4186" i="1" s="1"/>
  <c r="AC4182" i="1"/>
  <c r="AC4181" i="1" s="1"/>
  <c r="AC4179" i="1"/>
  <c r="AC4178" i="1" s="1"/>
  <c r="AC4175" i="1"/>
  <c r="AC4174" i="1" s="1"/>
  <c r="AC4171" i="1"/>
  <c r="AC4170" i="1" s="1"/>
  <c r="AC4166" i="1"/>
  <c r="AC4165" i="1" s="1"/>
  <c r="AC4162" i="1"/>
  <c r="AC4161" i="1" s="1"/>
  <c r="AC4158" i="1"/>
  <c r="AC4157" i="1" s="1"/>
  <c r="AC4150" i="1" s="1"/>
  <c r="AC4143" i="1"/>
  <c r="AC4142" i="1" s="1"/>
  <c r="AC4141" i="1" s="1"/>
  <c r="AC4140" i="1" s="1"/>
  <c r="AC4139" i="1" s="1"/>
  <c r="AC4138" i="1" s="1"/>
  <c r="AC4137" i="1" s="1"/>
  <c r="AC4134" i="1"/>
  <c r="AC4133" i="1" s="1"/>
  <c r="AC4130" i="1"/>
  <c r="AC4129" i="1" s="1"/>
  <c r="AC4121" i="1"/>
  <c r="AC4120" i="1" s="1"/>
  <c r="AC4119" i="1" s="1"/>
  <c r="AC4118" i="1" s="1"/>
  <c r="AC4117" i="1" s="1"/>
  <c r="AC4116" i="1" s="1"/>
  <c r="AC4114" i="1"/>
  <c r="AC4113" i="1" s="1"/>
  <c r="AC4112" i="1" s="1"/>
  <c r="AC4111" i="1" s="1"/>
  <c r="AC4110" i="1" s="1"/>
  <c r="AC4109" i="1" s="1"/>
  <c r="AC4107" i="1"/>
  <c r="AC4106" i="1" s="1"/>
  <c r="AC4104" i="1"/>
  <c r="AC4103" i="1" s="1"/>
  <c r="AC4100" i="1"/>
  <c r="AC4099" i="1" s="1"/>
  <c r="AC4097" i="1"/>
  <c r="AC4096" i="1" s="1"/>
  <c r="AC4094" i="1"/>
  <c r="AC4093" i="1" s="1"/>
  <c r="AC4091" i="1"/>
  <c r="AC4089" i="1"/>
  <c r="AC4086" i="1"/>
  <c r="AC4085" i="1" s="1"/>
  <c r="AC4083" i="1"/>
  <c r="AC4082" i="1" s="1"/>
  <c r="AC4080" i="1"/>
  <c r="AC4079" i="1" s="1"/>
  <c r="AC4077" i="1"/>
  <c r="AC4076" i="1" s="1"/>
  <c r="AC4074" i="1"/>
  <c r="AC4073" i="1" s="1"/>
  <c r="AC4070" i="1"/>
  <c r="AC4069" i="1" s="1"/>
  <c r="AC4067" i="1"/>
  <c r="AC4066" i="1" s="1"/>
  <c r="AC4064" i="1"/>
  <c r="AC4063" i="1" s="1"/>
  <c r="AC4060" i="1"/>
  <c r="AC4059" i="1" s="1"/>
  <c r="AC4057" i="1"/>
  <c r="AC4055" i="1"/>
  <c r="AC4052" i="1"/>
  <c r="AC4050" i="1"/>
  <c r="AC4048" i="1"/>
  <c r="AC4037" i="1"/>
  <c r="AC4036" i="1" s="1"/>
  <c r="AC4035" i="1" s="1"/>
  <c r="AC4034" i="1" s="1"/>
  <c r="AC4033" i="1" s="1"/>
  <c r="AC4031" i="1"/>
  <c r="AC4030" i="1" s="1"/>
  <c r="AC4029" i="1" s="1"/>
  <c r="AC4028" i="1" s="1"/>
  <c r="AC4027" i="1" s="1"/>
  <c r="AC4025" i="1"/>
  <c r="AC4024" i="1" s="1"/>
  <c r="AC4022" i="1"/>
  <c r="AC4020" i="1"/>
  <c r="AC4017" i="1"/>
  <c r="AC4015" i="1"/>
  <c r="AC4010" i="1"/>
  <c r="AC4009" i="1" s="1"/>
  <c r="AC4008" i="1" s="1"/>
  <c r="AC4006" i="1"/>
  <c r="AC4005" i="1" s="1"/>
  <c r="AC4003" i="1"/>
  <c r="AC4002" i="1" s="1"/>
  <c r="AC4000" i="1"/>
  <c r="AC3999" i="1" s="1"/>
  <c r="AC3997" i="1"/>
  <c r="AC3996" i="1" s="1"/>
  <c r="AC3994" i="1"/>
  <c r="AC3992" i="1"/>
  <c r="AC3985" i="1"/>
  <c r="AC3983" i="1"/>
  <c r="AC3981" i="1"/>
  <c r="AC3979" i="1"/>
  <c r="AC3976" i="1"/>
  <c r="AC3975" i="1" s="1"/>
  <c r="AC3965" i="1"/>
  <c r="AC3964" i="1" s="1"/>
  <c r="AC3963" i="1" s="1"/>
  <c r="AC3962" i="1" s="1"/>
  <c r="AC3961" i="1" s="1"/>
  <c r="AC3957" i="1"/>
  <c r="AC3955" i="1"/>
  <c r="AC3952" i="1"/>
  <c r="AC3951" i="1" s="1"/>
  <c r="AC3947" i="1"/>
  <c r="AC3946" i="1" s="1"/>
  <c r="AC3945" i="1" s="1"/>
  <c r="AC3943" i="1"/>
  <c r="AC3942" i="1" s="1"/>
  <c r="AC3941" i="1" s="1"/>
  <c r="AC3938" i="1"/>
  <c r="AC3937" i="1" s="1"/>
  <c r="AC3936" i="1" s="1"/>
  <c r="AC3934" i="1"/>
  <c r="AC3933" i="1" s="1"/>
  <c r="AC3932" i="1" s="1"/>
  <c r="AC3927" i="1"/>
  <c r="AC3926" i="1" s="1"/>
  <c r="AC3924" i="1"/>
  <c r="AC3923" i="1" s="1"/>
  <c r="AC3921" i="1"/>
  <c r="AC3920" i="1" s="1"/>
  <c r="AC3914" i="1"/>
  <c r="AC3912" i="1"/>
  <c r="AC3910" i="1"/>
  <c r="AC3905" i="1"/>
  <c r="AC3903" i="1"/>
  <c r="AC3900" i="1"/>
  <c r="AC3898" i="1"/>
  <c r="AC3896" i="1"/>
  <c r="AC3892" i="1"/>
  <c r="AC3891" i="1" s="1"/>
  <c r="AC3890" i="1" s="1"/>
  <c r="AC3888" i="1"/>
  <c r="AC3886" i="1"/>
  <c r="AC3883" i="1"/>
  <c r="AC3881" i="1"/>
  <c r="AC3879" i="1"/>
  <c r="AC3871" i="1"/>
  <c r="AC3870" i="1" s="1"/>
  <c r="AC3869" i="1" s="1"/>
  <c r="AC3868" i="1" s="1"/>
  <c r="AC3867" i="1" s="1"/>
  <c r="AC3866" i="1" s="1"/>
  <c r="AC3863" i="1"/>
  <c r="AC3861" i="1"/>
  <c r="AC3859" i="1"/>
  <c r="AC3856" i="1"/>
  <c r="AC3855" i="1" s="1"/>
  <c r="AC3851" i="1"/>
  <c r="AC3850" i="1" s="1"/>
  <c r="AC3849" i="1" s="1"/>
  <c r="AC3848" i="1" s="1"/>
  <c r="AC3847" i="1" s="1"/>
  <c r="AC3845" i="1"/>
  <c r="AC3843" i="1"/>
  <c r="AC3838" i="1"/>
  <c r="AC3836" i="1"/>
  <c r="AC3831" i="1"/>
  <c r="AC3830" i="1" s="1"/>
  <c r="AC3829" i="1" s="1"/>
  <c r="AC3828" i="1" s="1"/>
  <c r="AC3826" i="1"/>
  <c r="AC3825" i="1" s="1"/>
  <c r="AC3823" i="1"/>
  <c r="AC3822" i="1" s="1"/>
  <c r="AC3819" i="1"/>
  <c r="AC3818" i="1" s="1"/>
  <c r="AC3816" i="1"/>
  <c r="AC3815" i="1" s="1"/>
  <c r="AC3813" i="1"/>
  <c r="AC3812" i="1" s="1"/>
  <c r="AC3810" i="1"/>
  <c r="AC3809" i="1" s="1"/>
  <c r="AC3803" i="1"/>
  <c r="AC3802" i="1" s="1"/>
  <c r="AC3801" i="1" s="1"/>
  <c r="AC3799" i="1"/>
  <c r="AC3798" i="1" s="1"/>
  <c r="AC3796" i="1"/>
  <c r="AC3795" i="1" s="1"/>
  <c r="AC3793" i="1"/>
  <c r="AC3792" i="1" s="1"/>
  <c r="AC3786" i="1"/>
  <c r="AC3784" i="1"/>
  <c r="AC3777" i="1"/>
  <c r="AC3775" i="1"/>
  <c r="AC3771" i="1"/>
  <c r="AC3770" i="1" s="1"/>
  <c r="AC3768" i="1"/>
  <c r="AC3767" i="1" s="1"/>
  <c r="AC3764" i="1"/>
  <c r="AC3762" i="1"/>
  <c r="AC3760" i="1"/>
  <c r="AC3752" i="1"/>
  <c r="AC3750" i="1"/>
  <c r="AC3741" i="1"/>
  <c r="AC3740" i="1" s="1"/>
  <c r="AC3738" i="1"/>
  <c r="AC3737" i="1" s="1"/>
  <c r="AC3733" i="1"/>
  <c r="AC3732" i="1" s="1"/>
  <c r="AC3730" i="1"/>
  <c r="AC3728" i="1"/>
  <c r="AC3726" i="1"/>
  <c r="AC3721" i="1"/>
  <c r="AC3719" i="1"/>
  <c r="AC3715" i="1"/>
  <c r="AC3714" i="1" s="1"/>
  <c r="AC3713" i="1" s="1"/>
  <c r="AC3707" i="1"/>
  <c r="AC3706" i="1" s="1"/>
  <c r="AC3705" i="1" s="1"/>
  <c r="AC3704" i="1" s="1"/>
  <c r="AC3703" i="1" s="1"/>
  <c r="AC3702" i="1" s="1"/>
  <c r="AC3701" i="1" s="1"/>
  <c r="AC3699" i="1"/>
  <c r="AC3697" i="1"/>
  <c r="AC3695" i="1"/>
  <c r="AC3692" i="1"/>
  <c r="AC3691" i="1" s="1"/>
  <c r="AC3687" i="1"/>
  <c r="AC3686" i="1" s="1"/>
  <c r="AC3685" i="1" s="1"/>
  <c r="AC3684" i="1" s="1"/>
  <c r="AC3679" i="1"/>
  <c r="AC3678" i="1" s="1"/>
  <c r="AC3676" i="1"/>
  <c r="AC3675" i="1" s="1"/>
  <c r="AC3673" i="1"/>
  <c r="AC3672" i="1" s="1"/>
  <c r="AC3665" i="1"/>
  <c r="AC3664" i="1" s="1"/>
  <c r="AC3663" i="1" s="1"/>
  <c r="AC3662" i="1" s="1"/>
  <c r="AC3660" i="1"/>
  <c r="AC3658" i="1"/>
  <c r="AC3654" i="1"/>
  <c r="AC3653" i="1" s="1"/>
  <c r="AC3652" i="1" s="1"/>
  <c r="AC3650" i="1"/>
  <c r="AC3649" i="1" s="1"/>
  <c r="AC3648" i="1" s="1"/>
  <c r="AC3646" i="1"/>
  <c r="AC3644" i="1"/>
  <c r="AC3642" i="1"/>
  <c r="AC3638" i="1"/>
  <c r="AC3637" i="1" s="1"/>
  <c r="AC3636" i="1" s="1"/>
  <c r="AC3631" i="1"/>
  <c r="AC3629" i="1"/>
  <c r="AC3627" i="1"/>
  <c r="AC3624" i="1"/>
  <c r="AC3623" i="1" s="1"/>
  <c r="AC3619" i="1"/>
  <c r="AC3618" i="1" s="1"/>
  <c r="AC3617" i="1" s="1"/>
  <c r="AC3616" i="1" s="1"/>
  <c r="AC3614" i="1"/>
  <c r="AC3613" i="1" s="1"/>
  <c r="AC3611" i="1"/>
  <c r="AC3610" i="1" s="1"/>
  <c r="AC3607" i="1"/>
  <c r="AC3605" i="1"/>
  <c r="AC3603" i="1"/>
  <c r="AC3599" i="1"/>
  <c r="AC3598" i="1" s="1"/>
  <c r="AC3596" i="1"/>
  <c r="AC3595" i="1" s="1"/>
  <c r="AC3593" i="1"/>
  <c r="AC3592" i="1" s="1"/>
  <c r="AC3590" i="1"/>
  <c r="AC3589" i="1" s="1"/>
  <c r="AC3587" i="1"/>
  <c r="AC3586" i="1" s="1"/>
  <c r="AC3584" i="1"/>
  <c r="AC3583" i="1" s="1"/>
  <c r="AC3581" i="1"/>
  <c r="AC3580" i="1" s="1"/>
  <c r="AC3573" i="1"/>
  <c r="AC3572" i="1" s="1"/>
  <c r="AC3570" i="1"/>
  <c r="AC3569" i="1" s="1"/>
  <c r="AC3561" i="1"/>
  <c r="AC3559" i="1"/>
  <c r="AC3557" i="1"/>
  <c r="AC3554" i="1"/>
  <c r="AC3553" i="1" s="1"/>
  <c r="AC3549" i="1"/>
  <c r="AC3547" i="1"/>
  <c r="AC3545" i="1"/>
  <c r="AC3538" i="1"/>
  <c r="AC3537" i="1" s="1"/>
  <c r="AC3535" i="1"/>
  <c r="AC3534" i="1" s="1"/>
  <c r="AC3532" i="1"/>
  <c r="AC3531" i="1" s="1"/>
  <c r="AC3529" i="1"/>
  <c r="AC3528" i="1" s="1"/>
  <c r="AC3525" i="1"/>
  <c r="AC3524" i="1" s="1"/>
  <c r="AC3523" i="1" s="1"/>
  <c r="AC3519" i="1"/>
  <c r="AC3518" i="1" s="1"/>
  <c r="AC3516" i="1"/>
  <c r="AC3515" i="1" s="1"/>
  <c r="AC3512" i="1"/>
  <c r="AC3511" i="1" s="1"/>
  <c r="AC3509" i="1"/>
  <c r="AC3508" i="1" s="1"/>
  <c r="AC3506" i="1"/>
  <c r="AC3505" i="1" s="1"/>
  <c r="AC3503" i="1"/>
  <c r="AC3502" i="1" s="1"/>
  <c r="AC3498" i="1"/>
  <c r="AC3497" i="1" s="1"/>
  <c r="AC3495" i="1"/>
  <c r="AC3494" i="1" s="1"/>
  <c r="AC3492" i="1"/>
  <c r="AC3491" i="1" s="1"/>
  <c r="AC3489" i="1"/>
  <c r="AC3488" i="1" s="1"/>
  <c r="AC3486" i="1"/>
  <c r="AC3485" i="1" s="1"/>
  <c r="AC3483" i="1"/>
  <c r="AC3482" i="1" s="1"/>
  <c r="AC3480" i="1"/>
  <c r="AC3479" i="1" s="1"/>
  <c r="AC3477" i="1"/>
  <c r="AC3476" i="1" s="1"/>
  <c r="AC3474" i="1"/>
  <c r="AC3473" i="1" s="1"/>
  <c r="AC3471" i="1"/>
  <c r="AC3470" i="1" s="1"/>
  <c r="AC3468" i="1"/>
  <c r="AC3467" i="1" s="1"/>
  <c r="AC3465" i="1"/>
  <c r="AC3464" i="1" s="1"/>
  <c r="AC3462" i="1"/>
  <c r="AC3461" i="1" s="1"/>
  <c r="AC3458" i="1"/>
  <c r="AC3457" i="1" s="1"/>
  <c r="AC3455" i="1"/>
  <c r="AC3454" i="1" s="1"/>
  <c r="AC3450" i="1"/>
  <c r="AC3449" i="1" s="1"/>
  <c r="AC3448" i="1" s="1"/>
  <c r="AC3446" i="1"/>
  <c r="AC3445" i="1" s="1"/>
  <c r="AC3443" i="1"/>
  <c r="AC3442" i="1" s="1"/>
  <c r="AC3440" i="1"/>
  <c r="AC3439" i="1" s="1"/>
  <c r="AC3437" i="1"/>
  <c r="AC3436" i="1" s="1"/>
  <c r="AC3429" i="1"/>
  <c r="AC3428" i="1" s="1"/>
  <c r="AC3427" i="1" s="1"/>
  <c r="AC3422" i="1"/>
  <c r="AC3421" i="1" s="1"/>
  <c r="AC3419" i="1"/>
  <c r="AC3418" i="1" s="1"/>
  <c r="AC3416" i="1"/>
  <c r="AC3415" i="1" s="1"/>
  <c r="AC3413" i="1"/>
  <c r="AC3412" i="1" s="1"/>
  <c r="AC3410" i="1"/>
  <c r="AC3409" i="1" s="1"/>
  <c r="AC3407" i="1"/>
  <c r="AC3406" i="1" s="1"/>
  <c r="AC3404" i="1"/>
  <c r="AC3403" i="1" s="1"/>
  <c r="AC3401" i="1"/>
  <c r="AC3400" i="1" s="1"/>
  <c r="AC3392" i="1"/>
  <c r="AC3391" i="1" s="1"/>
  <c r="AC3389" i="1"/>
  <c r="AC3388" i="1" s="1"/>
  <c r="AC3386" i="1"/>
  <c r="AC3385" i="1" s="1"/>
  <c r="AC3383" i="1"/>
  <c r="AC3382" i="1" s="1"/>
  <c r="AC3380" i="1"/>
  <c r="AC3379" i="1" s="1"/>
  <c r="AC3377" i="1"/>
  <c r="AC3376" i="1" s="1"/>
  <c r="AC3374" i="1"/>
  <c r="AC3373" i="1" s="1"/>
  <c r="AC3371" i="1"/>
  <c r="AC3370" i="1" s="1"/>
  <c r="AC3368" i="1"/>
  <c r="AC3367" i="1" s="1"/>
  <c r="AC3365" i="1"/>
  <c r="AC3364" i="1" s="1"/>
  <c r="AC3362" i="1"/>
  <c r="AC3361" i="1" s="1"/>
  <c r="AC3359" i="1"/>
  <c r="AC3358" i="1" s="1"/>
  <c r="AC3356" i="1"/>
  <c r="AC3355" i="1" s="1"/>
  <c r="AC3353" i="1"/>
  <c r="AC3352" i="1" s="1"/>
  <c r="AC3350" i="1"/>
  <c r="AC3349" i="1" s="1"/>
  <c r="AC3347" i="1"/>
  <c r="AC3346" i="1" s="1"/>
  <c r="AC3344" i="1"/>
  <c r="AC3343" i="1" s="1"/>
  <c r="AC3341" i="1"/>
  <c r="AC3340" i="1" s="1"/>
  <c r="AC3338" i="1"/>
  <c r="AC3337" i="1" s="1"/>
  <c r="AC3331" i="1"/>
  <c r="AC3330" i="1" s="1"/>
  <c r="AC3329" i="1" s="1"/>
  <c r="AC3327" i="1"/>
  <c r="AC3326" i="1" s="1"/>
  <c r="AC3324" i="1"/>
  <c r="AC3323" i="1" s="1"/>
  <c r="AC3320" i="1"/>
  <c r="AC3319" i="1" s="1"/>
  <c r="AC3317" i="1"/>
  <c r="AC3316" i="1" s="1"/>
  <c r="AC3314" i="1"/>
  <c r="AC3313" i="1" s="1"/>
  <c r="AC3311" i="1"/>
  <c r="AC3310" i="1" s="1"/>
  <c r="AC3303" i="1"/>
  <c r="AC3302" i="1" s="1"/>
  <c r="AC3300" i="1"/>
  <c r="AC3299" i="1" s="1"/>
  <c r="AC3294" i="1"/>
  <c r="AC3293" i="1" s="1"/>
  <c r="AC3292" i="1" s="1"/>
  <c r="AC3291" i="1" s="1"/>
  <c r="AC3290" i="1" s="1"/>
  <c r="AC3289" i="1" s="1"/>
  <c r="AC3285" i="1"/>
  <c r="AC3284" i="1" s="1"/>
  <c r="AC3282" i="1"/>
  <c r="AC3281" i="1" s="1"/>
  <c r="AC3275" i="1"/>
  <c r="AC3274" i="1" s="1"/>
  <c r="AC3272" i="1"/>
  <c r="AC3271" i="1" s="1"/>
  <c r="AC3269" i="1"/>
  <c r="AC3268" i="1" s="1"/>
  <c r="AC3266" i="1"/>
  <c r="AC3265" i="1" s="1"/>
  <c r="AC3263" i="1"/>
  <c r="AC3262" i="1" s="1"/>
  <c r="AC3260" i="1"/>
  <c r="AC3259" i="1" s="1"/>
  <c r="AC3257" i="1"/>
  <c r="AC3256" i="1" s="1"/>
  <c r="AC3249" i="1"/>
  <c r="AC3248" i="1" s="1"/>
  <c r="AC3247" i="1" s="1"/>
  <c r="AC3246" i="1" s="1"/>
  <c r="AC3245" i="1" s="1"/>
  <c r="AC3244" i="1" s="1"/>
  <c r="AC3242" i="1"/>
  <c r="AC3241" i="1" s="1"/>
  <c r="AC3240" i="1" s="1"/>
  <c r="AC3239" i="1" s="1"/>
  <c r="AC3238" i="1" s="1"/>
  <c r="AC3237" i="1" s="1"/>
  <c r="AC3236" i="1" s="1"/>
  <c r="AC3234" i="1"/>
  <c r="AC3233" i="1" s="1"/>
  <c r="AC3232" i="1" s="1"/>
  <c r="AC3231" i="1" s="1"/>
  <c r="AC3230" i="1" s="1"/>
  <c r="AC3229" i="1" s="1"/>
  <c r="AC3227" i="1"/>
  <c r="AC3226" i="1" s="1"/>
  <c r="AC3224" i="1"/>
  <c r="AC3223" i="1" s="1"/>
  <c r="AC3221" i="1"/>
  <c r="AC3220" i="1" s="1"/>
  <c r="AC3218" i="1"/>
  <c r="AC3217" i="1" s="1"/>
  <c r="AC3211" i="1"/>
  <c r="AC3210" i="1" s="1"/>
  <c r="AC3208" i="1"/>
  <c r="AC3207" i="1" s="1"/>
  <c r="AC3205" i="1"/>
  <c r="AC3204" i="1" s="1"/>
  <c r="AC3202" i="1"/>
  <c r="AC3201" i="1" s="1"/>
  <c r="AC3193" i="1"/>
  <c r="AC3192" i="1" s="1"/>
  <c r="AC3190" i="1"/>
  <c r="AC3189" i="1" s="1"/>
  <c r="AC3187" i="1"/>
  <c r="AC3186" i="1" s="1"/>
  <c r="AC3184" i="1"/>
  <c r="AC3183" i="1" s="1"/>
  <c r="AC3181" i="1"/>
  <c r="AC3180" i="1" s="1"/>
  <c r="AC3175" i="1"/>
  <c r="AC3174" i="1" s="1"/>
  <c r="AC3172" i="1"/>
  <c r="AC3171" i="1" s="1"/>
  <c r="AC3169" i="1"/>
  <c r="AC3168" i="1" s="1"/>
  <c r="AC3166" i="1"/>
  <c r="AC3165" i="1" s="1"/>
  <c r="AC3163" i="1"/>
  <c r="AC3162" i="1" s="1"/>
  <c r="AC3152" i="1"/>
  <c r="AC3151" i="1" s="1"/>
  <c r="AC3149" i="1"/>
  <c r="AC3148" i="1" s="1"/>
  <c r="AC3146" i="1"/>
  <c r="AC3145" i="1" s="1"/>
  <c r="AC3140" i="1"/>
  <c r="AC3139" i="1" s="1"/>
  <c r="AC3137" i="1"/>
  <c r="AC3136" i="1" s="1"/>
  <c r="AC3134" i="1"/>
  <c r="AC3133" i="1" s="1"/>
  <c r="AC3131" i="1"/>
  <c r="AC3130" i="1" s="1"/>
  <c r="AC3128" i="1"/>
  <c r="AC3127" i="1" s="1"/>
  <c r="AC3125" i="1"/>
  <c r="AC3124" i="1" s="1"/>
  <c r="AC3117" i="1"/>
  <c r="AC3116" i="1" s="1"/>
  <c r="AC3115" i="1" s="1"/>
  <c r="AC3114" i="1" s="1"/>
  <c r="AC3112" i="1"/>
  <c r="AC3111" i="1" s="1"/>
  <c r="AC3109" i="1"/>
  <c r="AC3108" i="1" s="1"/>
  <c r="AC3105" i="1"/>
  <c r="AC3104" i="1" s="1"/>
  <c r="AC3103" i="1" s="1"/>
  <c r="AC3101" i="1"/>
  <c r="AC3100" i="1" s="1"/>
  <c r="AC3098" i="1"/>
  <c r="AC3097" i="1" s="1"/>
  <c r="AC3095" i="1"/>
  <c r="AC3094" i="1" s="1"/>
  <c r="AC3092" i="1"/>
  <c r="AC3091" i="1" s="1"/>
  <c r="AC3089" i="1"/>
  <c r="AC3088" i="1" s="1"/>
  <c r="AC3086" i="1"/>
  <c r="AC3085" i="1" s="1"/>
  <c r="AC3083" i="1"/>
  <c r="AC3082" i="1" s="1"/>
  <c r="AC3080" i="1"/>
  <c r="AC3079" i="1" s="1"/>
  <c r="AC3077" i="1"/>
  <c r="AC3076" i="1" s="1"/>
  <c r="AC3074" i="1"/>
  <c r="AC3073" i="1" s="1"/>
  <c r="AC3071" i="1"/>
  <c r="AC3070" i="1" s="1"/>
  <c r="AC3068" i="1"/>
  <c r="AC3067" i="1" s="1"/>
  <c r="AC3060" i="1"/>
  <c r="AC3059" i="1" s="1"/>
  <c r="AC3058" i="1" s="1"/>
  <c r="AC3057" i="1" s="1"/>
  <c r="AC3056" i="1" s="1"/>
  <c r="AC3055" i="1" s="1"/>
  <c r="AC3049" i="1"/>
  <c r="AC3048" i="1" s="1"/>
  <c r="AC3047" i="1" s="1"/>
  <c r="AC3041" i="1"/>
  <c r="AC3039" i="1"/>
  <c r="AC3037" i="1"/>
  <c r="AC3032" i="1"/>
  <c r="AC3030" i="1"/>
  <c r="AC3028" i="1"/>
  <c r="AC3025" i="1"/>
  <c r="AC3024" i="1" s="1"/>
  <c r="AC3020" i="1"/>
  <c r="AC3019" i="1" s="1"/>
  <c r="AC3017" i="1"/>
  <c r="AC3016" i="1" s="1"/>
  <c r="AC3009" i="1"/>
  <c r="AC3008" i="1" s="1"/>
  <c r="AC3007" i="1" s="1"/>
  <c r="AC3006" i="1" s="1"/>
  <c r="AC3005" i="1" s="1"/>
  <c r="AC3004" i="1" s="1"/>
  <c r="AC3003" i="1" s="1"/>
  <c r="AC3001" i="1"/>
  <c r="AC2999" i="1"/>
  <c r="AC2997" i="1"/>
  <c r="AC2994" i="1"/>
  <c r="AC2993" i="1" s="1"/>
  <c r="AC2989" i="1"/>
  <c r="AC2987" i="1"/>
  <c r="AC2985" i="1"/>
  <c r="AC2980" i="1"/>
  <c r="AC2979" i="1" s="1"/>
  <c r="AC2977" i="1"/>
  <c r="AC2976" i="1" s="1"/>
  <c r="AC2970" i="1"/>
  <c r="AC2969" i="1" s="1"/>
  <c r="AC2968" i="1" s="1"/>
  <c r="AC2966" i="1"/>
  <c r="AC2965" i="1" s="1"/>
  <c r="AC2964" i="1" s="1"/>
  <c r="AC2963" i="1" s="1"/>
  <c r="AC2961" i="1"/>
  <c r="AC2960" i="1" s="1"/>
  <c r="AC2959" i="1" s="1"/>
  <c r="AC2958" i="1" s="1"/>
  <c r="AC2951" i="1"/>
  <c r="AC2950" i="1" s="1"/>
  <c r="AC2949" i="1" s="1"/>
  <c r="AC2948" i="1" s="1"/>
  <c r="AC2932" i="1"/>
  <c r="AC2931" i="1" s="1"/>
  <c r="AC2929" i="1"/>
  <c r="AC2928" i="1" s="1"/>
  <c r="AC2920" i="1"/>
  <c r="AC2919" i="1" s="1"/>
  <c r="AC2918" i="1" s="1"/>
  <c r="AC2916" i="1"/>
  <c r="AC2915" i="1" s="1"/>
  <c r="AC2913" i="1"/>
  <c r="AC2912" i="1" s="1"/>
  <c r="AC2909" i="1"/>
  <c r="AC2908" i="1" s="1"/>
  <c r="AC2906" i="1"/>
  <c r="AC2905" i="1" s="1"/>
  <c r="AC2902" i="1"/>
  <c r="AC2901" i="1" s="1"/>
  <c r="AC2900" i="1" s="1"/>
  <c r="AC2898" i="1"/>
  <c r="AC2897" i="1" s="1"/>
  <c r="AC2892" i="1"/>
  <c r="AC2891" i="1" s="1"/>
  <c r="AC2889" i="1"/>
  <c r="AC2888" i="1" s="1"/>
  <c r="AC2886" i="1"/>
  <c r="AC2885" i="1" s="1"/>
  <c r="AC2883" i="1"/>
  <c r="AC2882" i="1" s="1"/>
  <c r="AC2876" i="1"/>
  <c r="AC2875" i="1" s="1"/>
  <c r="AC2874" i="1" s="1"/>
  <c r="AC2873" i="1" s="1"/>
  <c r="AC2868" i="1"/>
  <c r="AC2867" i="1" s="1"/>
  <c r="AC2866" i="1" s="1"/>
  <c r="AC2864" i="1"/>
  <c r="AC2863" i="1" s="1"/>
  <c r="AC2862" i="1" s="1"/>
  <c r="AC2855" i="1"/>
  <c r="AC2854" i="1" s="1"/>
  <c r="AC2853" i="1" s="1"/>
  <c r="AC2852" i="1" s="1"/>
  <c r="AC2851" i="1" s="1"/>
  <c r="AC2850" i="1" s="1"/>
  <c r="AC2849" i="1" s="1"/>
  <c r="AC2847" i="1"/>
  <c r="AC2846" i="1" s="1"/>
  <c r="AC2845" i="1" s="1"/>
  <c r="AC2844" i="1" s="1"/>
  <c r="AC2843" i="1" s="1"/>
  <c r="AC2842" i="1" s="1"/>
  <c r="AC2841" i="1" s="1"/>
  <c r="AC2839" i="1"/>
  <c r="AC2838" i="1" s="1"/>
  <c r="AC2837" i="1" s="1"/>
  <c r="AC2836" i="1" s="1"/>
  <c r="AC2835" i="1" s="1"/>
  <c r="AC2834" i="1" s="1"/>
  <c r="AC2833" i="1" s="1"/>
  <c r="AC2831" i="1"/>
  <c r="AC2830" i="1" s="1"/>
  <c r="AC2829" i="1" s="1"/>
  <c r="AC2828" i="1" s="1"/>
  <c r="AC2827" i="1" s="1"/>
  <c r="AC2826" i="1" s="1"/>
  <c r="AC2825" i="1" s="1"/>
  <c r="AC2818" i="1"/>
  <c r="AC2816" i="1"/>
  <c r="AC2814" i="1"/>
  <c r="AC2807" i="1"/>
  <c r="AC2806" i="1" s="1"/>
  <c r="AC2805" i="1" s="1"/>
  <c r="AC2804" i="1" s="1"/>
  <c r="AC2803" i="1" s="1"/>
  <c r="AC2801" i="1"/>
  <c r="AC2800" i="1" s="1"/>
  <c r="AC2798" i="1"/>
  <c r="AC2797" i="1" s="1"/>
  <c r="AC2793" i="1"/>
  <c r="AC2792" i="1" s="1"/>
  <c r="AC2791" i="1" s="1"/>
  <c r="AC2790" i="1" s="1"/>
  <c r="AC2789" i="1" s="1"/>
  <c r="AC2785" i="1"/>
  <c r="AC2784" i="1" s="1"/>
  <c r="AC2783" i="1" s="1"/>
  <c r="AC2782" i="1" s="1"/>
  <c r="AC2780" i="1"/>
  <c r="AC2779" i="1" s="1"/>
  <c r="AC2778" i="1" s="1"/>
  <c r="AC2777" i="1" s="1"/>
  <c r="AC2775" i="1"/>
  <c r="AC2774" i="1" s="1"/>
  <c r="AC2772" i="1"/>
  <c r="AC2771" i="1" s="1"/>
  <c r="AC2765" i="1"/>
  <c r="AC2764" i="1" s="1"/>
  <c r="AC2763" i="1" s="1"/>
  <c r="AC2762" i="1" s="1"/>
  <c r="AC2761" i="1" s="1"/>
  <c r="AC2759" i="1"/>
  <c r="AC2758" i="1" s="1"/>
  <c r="AC2757" i="1" s="1"/>
  <c r="AC2756" i="1" s="1"/>
  <c r="AC2754" i="1"/>
  <c r="AC2753" i="1" s="1"/>
  <c r="AC2751" i="1"/>
  <c r="AC2750" i="1" s="1"/>
  <c r="AC2743" i="1"/>
  <c r="AC2741" i="1"/>
  <c r="AC2734" i="1"/>
  <c r="AC2733" i="1" s="1"/>
  <c r="AC2732" i="1" s="1"/>
  <c r="AC2731" i="1" s="1"/>
  <c r="AC2730" i="1" s="1"/>
  <c r="AC2729" i="1" s="1"/>
  <c r="AC2726" i="1"/>
  <c r="AC2725" i="1" s="1"/>
  <c r="AC2723" i="1"/>
  <c r="AC2722" i="1" s="1"/>
  <c r="AC2718" i="1"/>
  <c r="AC2716" i="1"/>
  <c r="AC2712" i="1"/>
  <c r="AC2711" i="1" s="1"/>
  <c r="AC2709" i="1"/>
  <c r="AC2708" i="1" s="1"/>
  <c r="AC2705" i="1"/>
  <c r="AC2704" i="1" s="1"/>
  <c r="AC2702" i="1"/>
  <c r="AC2701" i="1" s="1"/>
  <c r="AC2699" i="1"/>
  <c r="AC2698" i="1" s="1"/>
  <c r="AC2692" i="1"/>
  <c r="AC2690" i="1"/>
  <c r="AC2688" i="1"/>
  <c r="AC2685" i="1"/>
  <c r="AC2684" i="1" s="1"/>
  <c r="AC2675" i="1"/>
  <c r="AC2673" i="1"/>
  <c r="AC2664" i="1"/>
  <c r="AC2663" i="1" s="1"/>
  <c r="AC2662" i="1" s="1"/>
  <c r="AC2661" i="1" s="1"/>
  <c r="AC2660" i="1" s="1"/>
  <c r="AC2659" i="1" s="1"/>
  <c r="AC2658" i="1" s="1"/>
  <c r="AC2656" i="1"/>
  <c r="AC2655" i="1" s="1"/>
  <c r="AC2654" i="1" s="1"/>
  <c r="AC2653" i="1" s="1"/>
  <c r="AC2652" i="1" s="1"/>
  <c r="AC2651" i="1" s="1"/>
  <c r="AC2649" i="1"/>
  <c r="AC2648" i="1" s="1"/>
  <c r="AC2647" i="1" s="1"/>
  <c r="AC2645" i="1"/>
  <c r="AC2644" i="1" s="1"/>
  <c r="AC2643" i="1" s="1"/>
  <c r="AC2642" i="1" s="1"/>
  <c r="AC2641" i="1" s="1"/>
  <c r="AC2637" i="1"/>
  <c r="AC2636" i="1" s="1"/>
  <c r="AC2635" i="1" s="1"/>
  <c r="AC2634" i="1" s="1"/>
  <c r="AC2633" i="1" s="1"/>
  <c r="AC2631" i="1"/>
  <c r="AC2630" i="1" s="1"/>
  <c r="AC2629" i="1" s="1"/>
  <c r="AC2628" i="1" s="1"/>
  <c r="AC2627" i="1" s="1"/>
  <c r="AC2623" i="1"/>
  <c r="AC2622" i="1" s="1"/>
  <c r="AC2621" i="1" s="1"/>
  <c r="AC2619" i="1"/>
  <c r="AC2618" i="1" s="1"/>
  <c r="AC2617" i="1" s="1"/>
  <c r="AC2606" i="1"/>
  <c r="AC2604" i="1"/>
  <c r="AC2597" i="1"/>
  <c r="AC2596" i="1" s="1"/>
  <c r="AC2595" i="1" s="1"/>
  <c r="AC2593" i="1"/>
  <c r="AC2592" i="1" s="1"/>
  <c r="AC2591" i="1" s="1"/>
  <c r="AC2590" i="1" s="1"/>
  <c r="AC2589" i="1" s="1"/>
  <c r="AC2587" i="1"/>
  <c r="AC2586" i="1" s="1"/>
  <c r="AC2585" i="1" s="1"/>
  <c r="AC2584" i="1" s="1"/>
  <c r="AC2583" i="1" s="1"/>
  <c r="AC2581" i="1"/>
  <c r="AC2580" i="1" s="1"/>
  <c r="AC2578" i="1"/>
  <c r="AC2577" i="1" s="1"/>
  <c r="AC2573" i="1"/>
  <c r="AC2572" i="1" s="1"/>
  <c r="AC2571" i="1" s="1"/>
  <c r="AC2570" i="1" s="1"/>
  <c r="AC2569" i="1" s="1"/>
  <c r="AC2565" i="1"/>
  <c r="AC2564" i="1" s="1"/>
  <c r="AC2563" i="1" s="1"/>
  <c r="AC2562" i="1" s="1"/>
  <c r="AC2560" i="1"/>
  <c r="AC2559" i="1" s="1"/>
  <c r="AC2558" i="1" s="1"/>
  <c r="AC2557" i="1" s="1"/>
  <c r="AC2555" i="1"/>
  <c r="AC2554" i="1" s="1"/>
  <c r="AC2552" i="1"/>
  <c r="AC2551" i="1" s="1"/>
  <c r="AC2545" i="1"/>
  <c r="AC2543" i="1"/>
  <c r="AC2539" i="1"/>
  <c r="AC2538" i="1" s="1"/>
  <c r="AC2537" i="1" s="1"/>
  <c r="AC2536" i="1" s="1"/>
  <c r="AC2535" i="1" s="1"/>
  <c r="AC2533" i="1"/>
  <c r="AC2532" i="1" s="1"/>
  <c r="AC2531" i="1" s="1"/>
  <c r="AC2530" i="1" s="1"/>
  <c r="AC2529" i="1" s="1"/>
  <c r="AC2527" i="1"/>
  <c r="AC2526" i="1" s="1"/>
  <c r="AC2525" i="1" s="1"/>
  <c r="AC2524" i="1" s="1"/>
  <c r="AC2522" i="1"/>
  <c r="AC2521" i="1" s="1"/>
  <c r="AC2519" i="1"/>
  <c r="AC2518" i="1" s="1"/>
  <c r="AC2511" i="1"/>
  <c r="AC2509" i="1"/>
  <c r="AC2502" i="1"/>
  <c r="AC2501" i="1" s="1"/>
  <c r="AC2500" i="1" s="1"/>
  <c r="AC2499" i="1" s="1"/>
  <c r="AC2498" i="1" s="1"/>
  <c r="AC2497" i="1" s="1"/>
  <c r="AC2494" i="1"/>
  <c r="AC2493" i="1" s="1"/>
  <c r="AC2491" i="1"/>
  <c r="AC2490" i="1" s="1"/>
  <c r="AC2486" i="1"/>
  <c r="AC2484" i="1"/>
  <c r="AC2480" i="1"/>
  <c r="AC2479" i="1" s="1"/>
  <c r="AC2477" i="1"/>
  <c r="AC2476" i="1" s="1"/>
  <c r="AC2473" i="1"/>
  <c r="AC2472" i="1" s="1"/>
  <c r="AC2470" i="1"/>
  <c r="AC2469" i="1" s="1"/>
  <c r="AC2467" i="1"/>
  <c r="AC2466" i="1" s="1"/>
  <c r="AC2464" i="1"/>
  <c r="AC2463" i="1" s="1"/>
  <c r="AC2457" i="1"/>
  <c r="AC2455" i="1"/>
  <c r="AC2453" i="1"/>
  <c r="AC2450" i="1"/>
  <c r="AC2449" i="1" s="1"/>
  <c r="AC2440" i="1"/>
  <c r="AC2438" i="1"/>
  <c r="AC2429" i="1"/>
  <c r="AC2428" i="1" s="1"/>
  <c r="AC2427" i="1" s="1"/>
  <c r="AC2426" i="1" s="1"/>
  <c r="AC2425" i="1" s="1"/>
  <c r="AC2424" i="1" s="1"/>
  <c r="AC2423" i="1" s="1"/>
  <c r="AC2421" i="1"/>
  <c r="AC2420" i="1" s="1"/>
  <c r="AC2419" i="1" s="1"/>
  <c r="AC2418" i="1" s="1"/>
  <c r="AC2417" i="1" s="1"/>
  <c r="AC2416" i="1" s="1"/>
  <c r="AC2415" i="1" s="1"/>
  <c r="AC2413" i="1"/>
  <c r="AC2412" i="1" s="1"/>
  <c r="AC2411" i="1" s="1"/>
  <c r="AC2410" i="1" s="1"/>
  <c r="AC2409" i="1" s="1"/>
  <c r="AC2407" i="1"/>
  <c r="AC2406" i="1" s="1"/>
  <c r="AC2405" i="1" s="1"/>
  <c r="AC2404" i="1" s="1"/>
  <c r="AC2403" i="1" s="1"/>
  <c r="AC2399" i="1"/>
  <c r="AC2398" i="1" s="1"/>
  <c r="AC2397" i="1" s="1"/>
  <c r="AC2396" i="1" s="1"/>
  <c r="AC2395" i="1" s="1"/>
  <c r="AC2394" i="1" s="1"/>
  <c r="AC2393" i="1" s="1"/>
  <c r="AC2386" i="1"/>
  <c r="AC2384" i="1"/>
  <c r="AC2382" i="1"/>
  <c r="AC2375" i="1"/>
  <c r="AC2374" i="1" s="1"/>
  <c r="AC2373" i="1" s="1"/>
  <c r="AC2372" i="1" s="1"/>
  <c r="AC2371" i="1" s="1"/>
  <c r="AC2369" i="1"/>
  <c r="AC2368" i="1" s="1"/>
  <c r="AC2367" i="1" s="1"/>
  <c r="AC2366" i="1" s="1"/>
  <c r="AC2365" i="1" s="1"/>
  <c r="AC2363" i="1"/>
  <c r="AC2362" i="1" s="1"/>
  <c r="AC2360" i="1"/>
  <c r="AC2358" i="1"/>
  <c r="AC2353" i="1"/>
  <c r="AC2352" i="1" s="1"/>
  <c r="AC2351" i="1" s="1"/>
  <c r="AC2350" i="1" s="1"/>
  <c r="AC2349" i="1" s="1"/>
  <c r="AC2345" i="1"/>
  <c r="AC2344" i="1" s="1"/>
  <c r="AC2343" i="1" s="1"/>
  <c r="AC2342" i="1" s="1"/>
  <c r="AC2340" i="1"/>
  <c r="AC2339" i="1" s="1"/>
  <c r="AC2338" i="1" s="1"/>
  <c r="AC2337" i="1" s="1"/>
  <c r="AC2335" i="1"/>
  <c r="AC2334" i="1" s="1"/>
  <c r="AC2332" i="1"/>
  <c r="AC2331" i="1" s="1"/>
  <c r="AC2325" i="1"/>
  <c r="AC2324" i="1" s="1"/>
  <c r="AC2323" i="1" s="1"/>
  <c r="AC2321" i="1"/>
  <c r="AC2320" i="1" s="1"/>
  <c r="AC2319" i="1" s="1"/>
  <c r="AC2318" i="1" s="1"/>
  <c r="AC2317" i="1" s="1"/>
  <c r="AC2315" i="1"/>
  <c r="AC2314" i="1" s="1"/>
  <c r="AC2313" i="1" s="1"/>
  <c r="AC2312" i="1" s="1"/>
  <c r="AC2311" i="1" s="1"/>
  <c r="AC2309" i="1"/>
  <c r="AC2308" i="1" s="1"/>
  <c r="AC2307" i="1" s="1"/>
  <c r="AC2306" i="1" s="1"/>
  <c r="AC2304" i="1"/>
  <c r="AC2303" i="1" s="1"/>
  <c r="AC2302" i="1" s="1"/>
  <c r="AC2300" i="1"/>
  <c r="AC2299" i="1" s="1"/>
  <c r="AC2297" i="1"/>
  <c r="AC2296" i="1" s="1"/>
  <c r="AC2289" i="1"/>
  <c r="AC2288" i="1" s="1"/>
  <c r="AC2287" i="1" s="1"/>
  <c r="AC2286" i="1" s="1"/>
  <c r="AC2285" i="1" s="1"/>
  <c r="AC2284" i="1" s="1"/>
  <c r="AC2282" i="1"/>
  <c r="AC2281" i="1" s="1"/>
  <c r="AC2280" i="1" s="1"/>
  <c r="AC2279" i="1" s="1"/>
  <c r="AC2277" i="1"/>
  <c r="AC2276" i="1" s="1"/>
  <c r="AC2275" i="1" s="1"/>
  <c r="AC2274" i="1" s="1"/>
  <c r="AC2273" i="1" s="1"/>
  <c r="AC2269" i="1"/>
  <c r="AC2268" i="1" s="1"/>
  <c r="AC2266" i="1"/>
  <c r="AC2265" i="1" s="1"/>
  <c r="AC2261" i="1"/>
  <c r="AC2259" i="1"/>
  <c r="AC2255" i="1"/>
  <c r="AC2254" i="1" s="1"/>
  <c r="AC2252" i="1"/>
  <c r="AC2251" i="1" s="1"/>
  <c r="AC2248" i="1"/>
  <c r="AC2247" i="1" s="1"/>
  <c r="AC2245" i="1"/>
  <c r="AC2244" i="1" s="1"/>
  <c r="AC2242" i="1"/>
  <c r="AC2241" i="1" s="1"/>
  <c r="AC2239" i="1"/>
  <c r="AC2238" i="1" s="1"/>
  <c r="AC2232" i="1"/>
  <c r="AC2230" i="1"/>
  <c r="AC2227" i="1"/>
  <c r="AC2226" i="1" s="1"/>
  <c r="AC2217" i="1"/>
  <c r="AC2215" i="1"/>
  <c r="AC2206" i="1"/>
  <c r="AC2205" i="1" s="1"/>
  <c r="AC2204" i="1" s="1"/>
  <c r="AC2203" i="1" s="1"/>
  <c r="AC2202" i="1" s="1"/>
  <c r="AC2201" i="1" s="1"/>
  <c r="AC2200" i="1" s="1"/>
  <c r="AC2198" i="1"/>
  <c r="AC2197" i="1" s="1"/>
  <c r="AC2196" i="1" s="1"/>
  <c r="AC2194" i="1"/>
  <c r="AC2193" i="1" s="1"/>
  <c r="AC2192" i="1" s="1"/>
  <c r="AC2191" i="1" s="1"/>
  <c r="AC2190" i="1" s="1"/>
  <c r="AC2186" i="1"/>
  <c r="AC2185" i="1" s="1"/>
  <c r="AC2184" i="1" s="1"/>
  <c r="AC2183" i="1" s="1"/>
  <c r="AC2182" i="1" s="1"/>
  <c r="AC2180" i="1"/>
  <c r="AC2179" i="1" s="1"/>
  <c r="AC2178" i="1" s="1"/>
  <c r="AC2177" i="1" s="1"/>
  <c r="AC2176" i="1" s="1"/>
  <c r="AC2172" i="1"/>
  <c r="AC2171" i="1" s="1"/>
  <c r="AC2170" i="1" s="1"/>
  <c r="AC2169" i="1" s="1"/>
  <c r="AC2168" i="1" s="1"/>
  <c r="AC2167" i="1" s="1"/>
  <c r="AC2166" i="1" s="1"/>
  <c r="AC2159" i="1"/>
  <c r="AC2157" i="1"/>
  <c r="AC2155" i="1"/>
  <c r="AC2148" i="1"/>
  <c r="AC2147" i="1" s="1"/>
  <c r="AC2146" i="1" s="1"/>
  <c r="AC2144" i="1"/>
  <c r="AC2143" i="1" s="1"/>
  <c r="AC2142" i="1" s="1"/>
  <c r="AC2141" i="1" s="1"/>
  <c r="AC2140" i="1" s="1"/>
  <c r="AC2138" i="1"/>
  <c r="AC2137" i="1" s="1"/>
  <c r="AC2136" i="1" s="1"/>
  <c r="AC2135" i="1" s="1"/>
  <c r="AC2134" i="1" s="1"/>
  <c r="AC2132" i="1"/>
  <c r="AC2131" i="1" s="1"/>
  <c r="AC2129" i="1"/>
  <c r="AC2128" i="1" s="1"/>
  <c r="AC2123" i="1"/>
  <c r="AC2122" i="1" s="1"/>
  <c r="AC2121" i="1" s="1"/>
  <c r="AC2120" i="1" s="1"/>
  <c r="AC2119" i="1" s="1"/>
  <c r="AC2118" i="1" s="1"/>
  <c r="AC2115" i="1"/>
  <c r="AC2114" i="1" s="1"/>
  <c r="AC2113" i="1" s="1"/>
  <c r="AC2112" i="1" s="1"/>
  <c r="AC2111" i="1" s="1"/>
  <c r="AC2109" i="1"/>
  <c r="AC2108" i="1" s="1"/>
  <c r="AC2107" i="1" s="1"/>
  <c r="AC2106" i="1" s="1"/>
  <c r="AC2104" i="1"/>
  <c r="AC2103" i="1" s="1"/>
  <c r="AC2102" i="1" s="1"/>
  <c r="AC2101" i="1" s="1"/>
  <c r="AC2099" i="1"/>
  <c r="AC2098" i="1" s="1"/>
  <c r="AC2096" i="1"/>
  <c r="AC2095" i="1" s="1"/>
  <c r="AC2089" i="1"/>
  <c r="AC2088" i="1" s="1"/>
  <c r="AC2087" i="1" s="1"/>
  <c r="AC2085" i="1"/>
  <c r="AC2084" i="1" s="1"/>
  <c r="AC2083" i="1" s="1"/>
  <c r="AC2082" i="1" s="1"/>
  <c r="AC2081" i="1" s="1"/>
  <c r="AC2079" i="1"/>
  <c r="AC2078" i="1" s="1"/>
  <c r="AC2077" i="1" s="1"/>
  <c r="AC2076" i="1" s="1"/>
  <c r="AC2075" i="1" s="1"/>
  <c r="AC2073" i="1"/>
  <c r="AC2072" i="1" s="1"/>
  <c r="AC2071" i="1" s="1"/>
  <c r="AC2070" i="1" s="1"/>
  <c r="AC2068" i="1"/>
  <c r="AC2067" i="1" s="1"/>
  <c r="AC2066" i="1" s="1"/>
  <c r="AC2064" i="1"/>
  <c r="AC2063" i="1" s="1"/>
  <c r="AC2061" i="1"/>
  <c r="AC2060" i="1" s="1"/>
  <c r="AC2058" i="1"/>
  <c r="AC2057" i="1" s="1"/>
  <c r="AC2050" i="1"/>
  <c r="AC2049" i="1" s="1"/>
  <c r="AC2048" i="1" s="1"/>
  <c r="AC2047" i="1" s="1"/>
  <c r="AC2046" i="1" s="1"/>
  <c r="AC2045" i="1" s="1"/>
  <c r="AC2043" i="1"/>
  <c r="AC2041" i="1"/>
  <c r="AC2036" i="1"/>
  <c r="AC2035" i="1" s="1"/>
  <c r="AC2034" i="1" s="1"/>
  <c r="AC2033" i="1" s="1"/>
  <c r="AC2032" i="1" s="1"/>
  <c r="AC2028" i="1"/>
  <c r="AC2027" i="1" s="1"/>
  <c r="AC2026" i="1" s="1"/>
  <c r="AC2024" i="1"/>
  <c r="AC2023" i="1" s="1"/>
  <c r="AC2021" i="1"/>
  <c r="AC2020" i="1" s="1"/>
  <c r="AC2016" i="1"/>
  <c r="AC2014" i="1"/>
  <c r="AC2010" i="1"/>
  <c r="AC2009" i="1" s="1"/>
  <c r="AC2007" i="1"/>
  <c r="AC2006" i="1" s="1"/>
  <c r="AC2003" i="1"/>
  <c r="AC2002" i="1" s="1"/>
  <c r="AC2000" i="1"/>
  <c r="AC1999" i="1" s="1"/>
  <c r="AC1997" i="1"/>
  <c r="AC1996" i="1" s="1"/>
  <c r="AC1994" i="1"/>
  <c r="AC1993" i="1" s="1"/>
  <c r="AC1987" i="1"/>
  <c r="AC1985" i="1"/>
  <c r="AC1983" i="1"/>
  <c r="AC1980" i="1"/>
  <c r="AC1979" i="1" s="1"/>
  <c r="AC1970" i="1"/>
  <c r="AC1968" i="1"/>
  <c r="AC1959" i="1"/>
  <c r="AC1958" i="1" s="1"/>
  <c r="AC1957" i="1" s="1"/>
  <c r="AC1955" i="1"/>
  <c r="AC1954" i="1" s="1"/>
  <c r="AC1953" i="1" s="1"/>
  <c r="AC1952" i="1" s="1"/>
  <c r="AC1951" i="1" s="1"/>
  <c r="AC1947" i="1"/>
  <c r="AC1946" i="1" s="1"/>
  <c r="AC1945" i="1" s="1"/>
  <c r="AC1943" i="1"/>
  <c r="AC1942" i="1" s="1"/>
  <c r="AC1941" i="1" s="1"/>
  <c r="AC1940" i="1" s="1"/>
  <c r="AC1939" i="1" s="1"/>
  <c r="AC1935" i="1"/>
  <c r="AC1934" i="1" s="1"/>
  <c r="AC1933" i="1" s="1"/>
  <c r="AC1932" i="1" s="1"/>
  <c r="AC1931" i="1" s="1"/>
  <c r="AC1929" i="1"/>
  <c r="AC1928" i="1" s="1"/>
  <c r="AC1927" i="1" s="1"/>
  <c r="AC1926" i="1" s="1"/>
  <c r="AC1925" i="1" s="1"/>
  <c r="AC1921" i="1"/>
  <c r="AC1920" i="1" s="1"/>
  <c r="AC1919" i="1" s="1"/>
  <c r="AC1917" i="1"/>
  <c r="AC1916" i="1" s="1"/>
  <c r="AC1915" i="1" s="1"/>
  <c r="AC1904" i="1"/>
  <c r="AC1902" i="1"/>
  <c r="AC1900" i="1"/>
  <c r="AC1893" i="1"/>
  <c r="AC1892" i="1" s="1"/>
  <c r="AC1891" i="1" s="1"/>
  <c r="AC1889" i="1"/>
  <c r="AC1888" i="1" s="1"/>
  <c r="AC1887" i="1" s="1"/>
  <c r="AC1886" i="1" s="1"/>
  <c r="AC1885" i="1" s="1"/>
  <c r="AC1883" i="1"/>
  <c r="AC1882" i="1" s="1"/>
  <c r="AC1881" i="1" s="1"/>
  <c r="AC1880" i="1" s="1"/>
  <c r="AC1879" i="1" s="1"/>
  <c r="AC1877" i="1"/>
  <c r="AC1876" i="1" s="1"/>
  <c r="AC1874" i="1"/>
  <c r="AC1872" i="1"/>
  <c r="AC1858" i="1"/>
  <c r="AC1857" i="1" s="1"/>
  <c r="AC1856" i="1" s="1"/>
  <c r="AC1855" i="1" s="1"/>
  <c r="AC1854" i="1" s="1"/>
  <c r="AC1852" i="1"/>
  <c r="AC1851" i="1" s="1"/>
  <c r="AC1850" i="1" s="1"/>
  <c r="AC1849" i="1" s="1"/>
  <c r="AC1847" i="1"/>
  <c r="AC1846" i="1" s="1"/>
  <c r="AC1845" i="1" s="1"/>
  <c r="AC1844" i="1" s="1"/>
  <c r="AC1842" i="1"/>
  <c r="AC1841" i="1" s="1"/>
  <c r="AC1839" i="1"/>
  <c r="AC1838" i="1" s="1"/>
  <c r="AC1832" i="1"/>
  <c r="AC1831" i="1" s="1"/>
  <c r="AC1830" i="1" s="1"/>
  <c r="AC1828" i="1"/>
  <c r="AC1827" i="1" s="1"/>
  <c r="AC1826" i="1" s="1"/>
  <c r="AC1825" i="1" s="1"/>
  <c r="AC1824" i="1" s="1"/>
  <c r="AC1822" i="1"/>
  <c r="AC1821" i="1" s="1"/>
  <c r="AC1820" i="1" s="1"/>
  <c r="AC1819" i="1" s="1"/>
  <c r="AC1818" i="1" s="1"/>
  <c r="AC1816" i="1"/>
  <c r="AC1815" i="1" s="1"/>
  <c r="AC1814" i="1" s="1"/>
  <c r="AC1813" i="1" s="1"/>
  <c r="AC1811" i="1"/>
  <c r="AC1810" i="1" s="1"/>
  <c r="AC1809" i="1" s="1"/>
  <c r="AC1807" i="1"/>
  <c r="AC1806" i="1" s="1"/>
  <c r="AC1804" i="1"/>
  <c r="AC1803" i="1" s="1"/>
  <c r="AC1796" i="1"/>
  <c r="AC1794" i="1"/>
  <c r="AC1787" i="1"/>
  <c r="AC1786" i="1" s="1"/>
  <c r="AC1785" i="1" s="1"/>
  <c r="AC1784" i="1" s="1"/>
  <c r="AC1782" i="1"/>
  <c r="AC1781" i="1" s="1"/>
  <c r="AC1780" i="1" s="1"/>
  <c r="AC1779" i="1" s="1"/>
  <c r="AC1778" i="1" s="1"/>
  <c r="AC1774" i="1"/>
  <c r="AC1773" i="1" s="1"/>
  <c r="AC1771" i="1"/>
  <c r="AC1770" i="1" s="1"/>
  <c r="AC1766" i="1"/>
  <c r="AC1764" i="1"/>
  <c r="AC1760" i="1"/>
  <c r="AC1759" i="1" s="1"/>
  <c r="AC1757" i="1"/>
  <c r="AC1756" i="1" s="1"/>
  <c r="AC1753" i="1"/>
  <c r="AC1752" i="1" s="1"/>
  <c r="AC1750" i="1"/>
  <c r="AC1749" i="1" s="1"/>
  <c r="AC1747" i="1"/>
  <c r="AC1746" i="1" s="1"/>
  <c r="AC1744" i="1"/>
  <c r="AC1743" i="1" s="1"/>
  <c r="AC1737" i="1"/>
  <c r="AC1735" i="1"/>
  <c r="AC1732" i="1"/>
  <c r="AC1731" i="1" s="1"/>
  <c r="AC1722" i="1"/>
  <c r="AC1720" i="1"/>
  <c r="AC1711" i="1"/>
  <c r="AC1710" i="1" s="1"/>
  <c r="AC1709" i="1" s="1"/>
  <c r="AC1708" i="1" s="1"/>
  <c r="AC1707" i="1" s="1"/>
  <c r="AC1706" i="1" s="1"/>
  <c r="AC1705" i="1" s="1"/>
  <c r="AC1703" i="1"/>
  <c r="AC1702" i="1" s="1"/>
  <c r="AC1701" i="1" s="1"/>
  <c r="AC1699" i="1"/>
  <c r="AC1698" i="1" s="1"/>
  <c r="AC1697" i="1" s="1"/>
  <c r="AC1696" i="1" s="1"/>
  <c r="AC1695" i="1" s="1"/>
  <c r="AC1691" i="1"/>
  <c r="AC1690" i="1" s="1"/>
  <c r="AC1689" i="1" s="1"/>
  <c r="AC1688" i="1" s="1"/>
  <c r="AC1687" i="1" s="1"/>
  <c r="AC1685" i="1"/>
  <c r="AC1684" i="1" s="1"/>
  <c r="AC1683" i="1" s="1"/>
  <c r="AC1682" i="1" s="1"/>
  <c r="AC1681" i="1" s="1"/>
  <c r="AC1677" i="1"/>
  <c r="AC1676" i="1" s="1"/>
  <c r="AC1675" i="1" s="1"/>
  <c r="AC1673" i="1"/>
  <c r="AC1672" i="1" s="1"/>
  <c r="AC1671" i="1" s="1"/>
  <c r="AC1660" i="1"/>
  <c r="AC1658" i="1"/>
  <c r="AC1656" i="1"/>
  <c r="AC1649" i="1"/>
  <c r="AC1648" i="1" s="1"/>
  <c r="AC1647" i="1" s="1"/>
  <c r="AC1645" i="1"/>
  <c r="AC1644" i="1" s="1"/>
  <c r="AC1643" i="1" s="1"/>
  <c r="AC1642" i="1" s="1"/>
  <c r="AC1641" i="1" s="1"/>
  <c r="AC1639" i="1"/>
  <c r="AC1638" i="1" s="1"/>
  <c r="AC1637" i="1" s="1"/>
  <c r="AC1636" i="1" s="1"/>
  <c r="AC1635" i="1" s="1"/>
  <c r="AC1633" i="1"/>
  <c r="AC1632" i="1" s="1"/>
  <c r="AC1630" i="1"/>
  <c r="AC1629" i="1" s="1"/>
  <c r="AC1625" i="1"/>
  <c r="AC1624" i="1" s="1"/>
  <c r="AC1623" i="1" s="1"/>
  <c r="AC1622" i="1" s="1"/>
  <c r="AC1621" i="1" s="1"/>
  <c r="AC1619" i="1"/>
  <c r="AC1618" i="1" s="1"/>
  <c r="AC1617" i="1" s="1"/>
  <c r="AC1616" i="1" s="1"/>
  <c r="AC1615" i="1" s="1"/>
  <c r="AC1611" i="1"/>
  <c r="AC1610" i="1" s="1"/>
  <c r="AC1609" i="1" s="1"/>
  <c r="AC1608" i="1" s="1"/>
  <c r="AC1607" i="1" s="1"/>
  <c r="AC1605" i="1"/>
  <c r="AC1604" i="1" s="1"/>
  <c r="AC1603" i="1" s="1"/>
  <c r="AC1602" i="1" s="1"/>
  <c r="AC1600" i="1"/>
  <c r="AC1599" i="1" s="1"/>
  <c r="AC1598" i="1" s="1"/>
  <c r="AC1597" i="1" s="1"/>
  <c r="AC1595" i="1"/>
  <c r="AC1594" i="1" s="1"/>
  <c r="AC1592" i="1"/>
  <c r="AC1591" i="1" s="1"/>
  <c r="AC1585" i="1"/>
  <c r="AC1583" i="1"/>
  <c r="AC1579" i="1"/>
  <c r="AC1578" i="1" s="1"/>
  <c r="AC1577" i="1" s="1"/>
  <c r="AC1576" i="1" s="1"/>
  <c r="AC1575" i="1" s="1"/>
  <c r="AC1573" i="1"/>
  <c r="AC1572" i="1" s="1"/>
  <c r="AC1571" i="1" s="1"/>
  <c r="AC1570" i="1" s="1"/>
  <c r="AC1569" i="1" s="1"/>
  <c r="AC1567" i="1"/>
  <c r="AC1566" i="1" s="1"/>
  <c r="AC1565" i="1" s="1"/>
  <c r="AC1564" i="1" s="1"/>
  <c r="AC1562" i="1"/>
  <c r="AC1561" i="1" s="1"/>
  <c r="AC1559" i="1"/>
  <c r="AC1558" i="1" s="1"/>
  <c r="AC1551" i="1"/>
  <c r="AC1549" i="1"/>
  <c r="AC1542" i="1"/>
  <c r="AC1541" i="1" s="1"/>
  <c r="AC1540" i="1" s="1"/>
  <c r="AC1539" i="1" s="1"/>
  <c r="AC1538" i="1" s="1"/>
  <c r="AC1537" i="1" s="1"/>
  <c r="AC1534" i="1"/>
  <c r="AC1533" i="1" s="1"/>
  <c r="AC1531" i="1"/>
  <c r="AC1530" i="1" s="1"/>
  <c r="AC1526" i="1"/>
  <c r="AC1524" i="1"/>
  <c r="AC1520" i="1"/>
  <c r="AC1519" i="1" s="1"/>
  <c r="AC1517" i="1"/>
  <c r="AC1516" i="1" s="1"/>
  <c r="AC1513" i="1"/>
  <c r="AC1512" i="1" s="1"/>
  <c r="AC1510" i="1"/>
  <c r="AC1509" i="1" s="1"/>
  <c r="AC1507" i="1"/>
  <c r="AC1506" i="1" s="1"/>
  <c r="AC1504" i="1"/>
  <c r="AC1503" i="1" s="1"/>
  <c r="AC1497" i="1"/>
  <c r="AC1495" i="1"/>
  <c r="AC1492" i="1"/>
  <c r="AC1491" i="1" s="1"/>
  <c r="AC1482" i="1"/>
  <c r="AC1480" i="1"/>
  <c r="AC1471" i="1"/>
  <c r="AC1470" i="1" s="1"/>
  <c r="AC1469" i="1" s="1"/>
  <c r="AC1468" i="1" s="1"/>
  <c r="AC1467" i="1" s="1"/>
  <c r="AC1466" i="1" s="1"/>
  <c r="AC1465" i="1" s="1"/>
  <c r="AC1463" i="1"/>
  <c r="AC1462" i="1" s="1"/>
  <c r="AC1461" i="1" s="1"/>
  <c r="AC1459" i="1"/>
  <c r="AC1458" i="1" s="1"/>
  <c r="AC1457" i="1" s="1"/>
  <c r="AC1456" i="1" s="1"/>
  <c r="AC1455" i="1" s="1"/>
  <c r="AC1451" i="1"/>
  <c r="AC1450" i="1" s="1"/>
  <c r="AC1449" i="1" s="1"/>
  <c r="AC1448" i="1" s="1"/>
  <c r="AC1447" i="1" s="1"/>
  <c r="AC1445" i="1"/>
  <c r="AC1444" i="1" s="1"/>
  <c r="AC1443" i="1" s="1"/>
  <c r="AC1442" i="1" s="1"/>
  <c r="AC1441" i="1" s="1"/>
  <c r="AC1437" i="1"/>
  <c r="AC1436" i="1" s="1"/>
  <c r="AC1435" i="1" s="1"/>
  <c r="AC1433" i="1"/>
  <c r="AC1432" i="1" s="1"/>
  <c r="AC1431" i="1" s="1"/>
  <c r="AC1420" i="1"/>
  <c r="AC1418" i="1"/>
  <c r="AC1416" i="1"/>
  <c r="AC1409" i="1"/>
  <c r="AC1408" i="1" s="1"/>
  <c r="AC1407" i="1" s="1"/>
  <c r="AC1405" i="1"/>
  <c r="AC1404" i="1" s="1"/>
  <c r="AC1403" i="1" s="1"/>
  <c r="AC1402" i="1" s="1"/>
  <c r="AC1401" i="1" s="1"/>
  <c r="AC1399" i="1"/>
  <c r="AC1398" i="1" s="1"/>
  <c r="AC1397" i="1" s="1"/>
  <c r="AC1396" i="1" s="1"/>
  <c r="AC1395" i="1" s="1"/>
  <c r="AC1393" i="1"/>
  <c r="AC1392" i="1" s="1"/>
  <c r="AC1390" i="1"/>
  <c r="AC1389" i="1" s="1"/>
  <c r="AC1385" i="1"/>
  <c r="AC1384" i="1" s="1"/>
  <c r="AC1383" i="1" s="1"/>
  <c r="AC1382" i="1" s="1"/>
  <c r="AC1381" i="1" s="1"/>
  <c r="AC1370" i="1"/>
  <c r="AC1369" i="1" s="1"/>
  <c r="AC1368" i="1" s="1"/>
  <c r="AC1367" i="1" s="1"/>
  <c r="AC1365" i="1"/>
  <c r="AC1364" i="1" s="1"/>
  <c r="AC1363" i="1" s="1"/>
  <c r="AC1362" i="1" s="1"/>
  <c r="AC1360" i="1"/>
  <c r="AC1359" i="1" s="1"/>
  <c r="AC1357" i="1"/>
  <c r="AC1356" i="1" s="1"/>
  <c r="AC1350" i="1"/>
  <c r="AC1349" i="1" s="1"/>
  <c r="AC1348" i="1" s="1"/>
  <c r="AC1346" i="1"/>
  <c r="AC1345" i="1" s="1"/>
  <c r="AC1344" i="1" s="1"/>
  <c r="AC1343" i="1" s="1"/>
  <c r="AC1342" i="1" s="1"/>
  <c r="AC1340" i="1"/>
  <c r="AC1339" i="1" s="1"/>
  <c r="AC1338" i="1" s="1"/>
  <c r="AC1337" i="1" s="1"/>
  <c r="AC1336" i="1" s="1"/>
  <c r="AC1334" i="1"/>
  <c r="AC1333" i="1" s="1"/>
  <c r="AC1332" i="1" s="1"/>
  <c r="AC1331" i="1" s="1"/>
  <c r="AC1329" i="1"/>
  <c r="AC1328" i="1" s="1"/>
  <c r="AC1327" i="1" s="1"/>
  <c r="AC1325" i="1"/>
  <c r="AC1324" i="1" s="1"/>
  <c r="AC1322" i="1"/>
  <c r="AC1321" i="1" s="1"/>
  <c r="AC1314" i="1"/>
  <c r="AC1312" i="1"/>
  <c r="AC1305" i="1"/>
  <c r="AC1304" i="1" s="1"/>
  <c r="AC1303" i="1" s="1"/>
  <c r="AC1302" i="1" s="1"/>
  <c r="AC1301" i="1" s="1"/>
  <c r="AC1300" i="1" s="1"/>
  <c r="AC1297" i="1"/>
  <c r="AC1296" i="1" s="1"/>
  <c r="AC1295" i="1" s="1"/>
  <c r="AC1293" i="1"/>
  <c r="AC1292" i="1" s="1"/>
  <c r="AC1290" i="1"/>
  <c r="AC1289" i="1" s="1"/>
  <c r="AC1285" i="1"/>
  <c r="AC1283" i="1"/>
  <c r="AC1279" i="1"/>
  <c r="AC1278" i="1" s="1"/>
  <c r="AC1276" i="1"/>
  <c r="AC1275" i="1" s="1"/>
  <c r="AC1272" i="1"/>
  <c r="AC1271" i="1" s="1"/>
  <c r="AC1269" i="1"/>
  <c r="AC1268" i="1" s="1"/>
  <c r="AC1266" i="1"/>
  <c r="AC1265" i="1" s="1"/>
  <c r="AC1263" i="1"/>
  <c r="AC1262" i="1" s="1"/>
  <c r="AC1256" i="1"/>
  <c r="AC1254" i="1"/>
  <c r="AC1252" i="1"/>
  <c r="AC1249" i="1"/>
  <c r="AC1248" i="1" s="1"/>
  <c r="AC1239" i="1"/>
  <c r="AC1237" i="1"/>
  <c r="AC1228" i="1"/>
  <c r="AC1227" i="1" s="1"/>
  <c r="AC1226" i="1" s="1"/>
  <c r="AC1225" i="1" s="1"/>
  <c r="AC1224" i="1" s="1"/>
  <c r="AC1223" i="1" s="1"/>
  <c r="AC1222" i="1" s="1"/>
  <c r="AC1220" i="1"/>
  <c r="AC1219" i="1" s="1"/>
  <c r="AC1218" i="1" s="1"/>
  <c r="AC1217" i="1" s="1"/>
  <c r="AC1216" i="1" s="1"/>
  <c r="AC1215" i="1" s="1"/>
  <c r="AC1214" i="1" s="1"/>
  <c r="AC1212" i="1"/>
  <c r="AC1211" i="1" s="1"/>
  <c r="AC1210" i="1" s="1"/>
  <c r="AC1209" i="1" s="1"/>
  <c r="AC1208" i="1" s="1"/>
  <c r="AC1206" i="1"/>
  <c r="AC1205" i="1" s="1"/>
  <c r="AC1204" i="1" s="1"/>
  <c r="AC1203" i="1" s="1"/>
  <c r="AC1202" i="1" s="1"/>
  <c r="AC1198" i="1"/>
  <c r="AC1197" i="1" s="1"/>
  <c r="AC1196" i="1" s="1"/>
  <c r="AC1194" i="1"/>
  <c r="AC1193" i="1" s="1"/>
  <c r="AC1192" i="1" s="1"/>
  <c r="AC1181" i="1"/>
  <c r="AC1179" i="1"/>
  <c r="AC1177" i="1"/>
  <c r="AC1170" i="1"/>
  <c r="AC1169" i="1" s="1"/>
  <c r="AC1168" i="1" s="1"/>
  <c r="AC1167" i="1" s="1"/>
  <c r="AC1165" i="1"/>
  <c r="AC1164" i="1" s="1"/>
  <c r="AC1163" i="1" s="1"/>
  <c r="AC1162" i="1" s="1"/>
  <c r="AC1159" i="1"/>
  <c r="AC1158" i="1" s="1"/>
  <c r="AC1157" i="1" s="1"/>
  <c r="AC1156" i="1" s="1"/>
  <c r="AC1155" i="1" s="1"/>
  <c r="AC1153" i="1"/>
  <c r="AC1152" i="1" s="1"/>
  <c r="AC1150" i="1"/>
  <c r="AC1148" i="1"/>
  <c r="AC1143" i="1"/>
  <c r="AC1142" i="1" s="1"/>
  <c r="AC1141" i="1" s="1"/>
  <c r="AC1140" i="1" s="1"/>
  <c r="AC1139" i="1" s="1"/>
  <c r="AC1136" i="1"/>
  <c r="AC1135" i="1" s="1"/>
  <c r="AC1134" i="1" s="1"/>
  <c r="AC1133" i="1" s="1"/>
  <c r="AC1132" i="1" s="1"/>
  <c r="AC1131" i="1" s="1"/>
  <c r="AC1128" i="1"/>
  <c r="AC1127" i="1" s="1"/>
  <c r="AC1126" i="1" s="1"/>
  <c r="AC1125" i="1" s="1"/>
  <c r="AC1124" i="1" s="1"/>
  <c r="AC1122" i="1"/>
  <c r="AC1121" i="1" s="1"/>
  <c r="AC1120" i="1" s="1"/>
  <c r="AC1119" i="1" s="1"/>
  <c r="AC1117" i="1"/>
  <c r="AC1116" i="1" s="1"/>
  <c r="AC1115" i="1" s="1"/>
  <c r="AC1114" i="1" s="1"/>
  <c r="AC1112" i="1"/>
  <c r="AC1111" i="1" s="1"/>
  <c r="AC1109" i="1"/>
  <c r="AC1108" i="1" s="1"/>
  <c r="AC1102" i="1"/>
  <c r="AC1101" i="1" s="1"/>
  <c r="AC1100" i="1" s="1"/>
  <c r="AC1098" i="1"/>
  <c r="AC1097" i="1" s="1"/>
  <c r="AC1096" i="1" s="1"/>
  <c r="AC1095" i="1" s="1"/>
  <c r="AC1094" i="1" s="1"/>
  <c r="AC1092" i="1"/>
  <c r="AC1091" i="1" s="1"/>
  <c r="AC1090" i="1" s="1"/>
  <c r="AC1089" i="1" s="1"/>
  <c r="AC1088" i="1" s="1"/>
  <c r="AC1086" i="1"/>
  <c r="AC1085" i="1" s="1"/>
  <c r="AC1084" i="1" s="1"/>
  <c r="AC1083" i="1" s="1"/>
  <c r="AC1081" i="1"/>
  <c r="AC1080" i="1" s="1"/>
  <c r="AC1079" i="1" s="1"/>
  <c r="AC1077" i="1"/>
  <c r="AC1076" i="1" s="1"/>
  <c r="AC1074" i="1"/>
  <c r="AC1073" i="1" s="1"/>
  <c r="AC1066" i="1"/>
  <c r="AC1065" i="1" s="1"/>
  <c r="AC1064" i="1" s="1"/>
  <c r="AC1063" i="1" s="1"/>
  <c r="AC1062" i="1" s="1"/>
  <c r="AC1061" i="1" s="1"/>
  <c r="AC1059" i="1"/>
  <c r="AC1058" i="1" s="1"/>
  <c r="AC1057" i="1" s="1"/>
  <c r="AC1056" i="1" s="1"/>
  <c r="AC1055" i="1" s="1"/>
  <c r="AC1054" i="1" s="1"/>
  <c r="AC1051" i="1"/>
  <c r="AC1050" i="1" s="1"/>
  <c r="AC1048" i="1"/>
  <c r="AC1047" i="1" s="1"/>
  <c r="AC1043" i="1"/>
  <c r="AC1041" i="1"/>
  <c r="AC1037" i="1"/>
  <c r="AC1036" i="1" s="1"/>
  <c r="AC1034" i="1"/>
  <c r="AC1033" i="1" s="1"/>
  <c r="AC1030" i="1"/>
  <c r="AC1029" i="1" s="1"/>
  <c r="AC1027" i="1"/>
  <c r="AC1026" i="1" s="1"/>
  <c r="AC1024" i="1"/>
  <c r="AC1023" i="1" s="1"/>
  <c r="AC1021" i="1"/>
  <c r="AC1020" i="1" s="1"/>
  <c r="AC1014" i="1"/>
  <c r="AC1012" i="1"/>
  <c r="AC1010" i="1"/>
  <c r="AC1007" i="1"/>
  <c r="AC1006" i="1" s="1"/>
  <c r="AC997" i="1"/>
  <c r="AC995" i="1"/>
  <c r="AC986" i="1"/>
  <c r="AC985" i="1" s="1"/>
  <c r="AC984" i="1" s="1"/>
  <c r="AC983" i="1" s="1"/>
  <c r="AC982" i="1" s="1"/>
  <c r="AC980" i="1"/>
  <c r="AC979" i="1" s="1"/>
  <c r="AC977" i="1"/>
  <c r="AC976" i="1" s="1"/>
  <c r="AC969" i="1"/>
  <c r="AC968" i="1" s="1"/>
  <c r="AC966" i="1"/>
  <c r="AC965" i="1" s="1"/>
  <c r="AC960" i="1"/>
  <c r="AC959" i="1" s="1"/>
  <c r="AC956" i="1"/>
  <c r="AC955" i="1" s="1"/>
  <c r="AC953" i="1"/>
  <c r="AC952" i="1" s="1"/>
  <c r="AC946" i="1"/>
  <c r="AC945" i="1" s="1"/>
  <c r="AC944" i="1" s="1"/>
  <c r="AC943" i="1" s="1"/>
  <c r="AC942" i="1" s="1"/>
  <c r="AC941" i="1" s="1"/>
  <c r="AC938" i="1"/>
  <c r="AC937" i="1" s="1"/>
  <c r="AC936" i="1" s="1"/>
  <c r="AC935" i="1" s="1"/>
  <c r="AC933" i="1"/>
  <c r="AC932" i="1" s="1"/>
  <c r="AC931" i="1" s="1"/>
  <c r="AC930" i="1" s="1"/>
  <c r="AC928" i="1"/>
  <c r="AC926" i="1"/>
  <c r="AC921" i="1"/>
  <c r="AC920" i="1" s="1"/>
  <c r="AC916" i="1"/>
  <c r="AC915" i="1" s="1"/>
  <c r="AC914" i="1" s="1"/>
  <c r="AC913" i="1" s="1"/>
  <c r="AC909" i="1"/>
  <c r="AC908" i="1" s="1"/>
  <c r="AC907" i="1" s="1"/>
  <c r="AC906" i="1" s="1"/>
  <c r="AC905" i="1" s="1"/>
  <c r="AC901" i="1"/>
  <c r="AC899" i="1"/>
  <c r="AC897" i="1"/>
  <c r="AC894" i="1"/>
  <c r="AC893" i="1" s="1"/>
  <c r="AC889" i="1"/>
  <c r="AC887" i="1"/>
  <c r="AC878" i="1"/>
  <c r="AC876" i="1"/>
  <c r="AC871" i="1"/>
  <c r="AC870" i="1" s="1"/>
  <c r="AC869" i="1" s="1"/>
  <c r="AC868" i="1" s="1"/>
  <c r="AC867" i="1" s="1"/>
  <c r="AC865" i="1"/>
  <c r="AC863" i="1"/>
  <c r="AC859" i="1"/>
  <c r="AC858" i="1" s="1"/>
  <c r="AC857" i="1" s="1"/>
  <c r="AC855" i="1"/>
  <c r="AC854" i="1" s="1"/>
  <c r="AC851" i="1"/>
  <c r="AC850" i="1" s="1"/>
  <c r="AC848" i="1"/>
  <c r="AC847" i="1" s="1"/>
  <c r="AC845" i="1"/>
  <c r="AC844" i="1" s="1"/>
  <c r="AC841" i="1"/>
  <c r="AC840" i="1" s="1"/>
  <c r="AC837" i="1"/>
  <c r="AC836" i="1" s="1"/>
  <c r="AC831" i="1"/>
  <c r="AC828" i="1"/>
  <c r="AC826" i="1"/>
  <c r="AC824" i="1"/>
  <c r="AC819" i="1"/>
  <c r="AC818" i="1" s="1"/>
  <c r="AC817" i="1" s="1"/>
  <c r="AC815" i="1"/>
  <c r="AC814" i="1" s="1"/>
  <c r="AC813" i="1" s="1"/>
  <c r="AC810" i="1"/>
  <c r="AC808" i="1"/>
  <c r="AC802" i="1"/>
  <c r="AC801" i="1" s="1"/>
  <c r="AC799" i="1"/>
  <c r="AC798" i="1" s="1"/>
  <c r="AC792" i="1"/>
  <c r="AC791" i="1" s="1"/>
  <c r="AC790" i="1" s="1"/>
  <c r="AC789" i="1" s="1"/>
  <c r="AC788" i="1" s="1"/>
  <c r="AC786" i="1"/>
  <c r="AC785" i="1" s="1"/>
  <c r="AC784" i="1" s="1"/>
  <c r="AC783" i="1" s="1"/>
  <c r="AC782" i="1" s="1"/>
  <c r="AC778" i="1"/>
  <c r="AC777" i="1" s="1"/>
  <c r="AC774" i="1"/>
  <c r="AC773" i="1" s="1"/>
  <c r="AC762" i="1"/>
  <c r="AC761" i="1" s="1"/>
  <c r="AC759" i="1"/>
  <c r="AC758" i="1" s="1"/>
  <c r="AC756" i="1"/>
  <c r="AC755" i="1" s="1"/>
  <c r="AC742" i="1"/>
  <c r="AC741" i="1" s="1"/>
  <c r="AC739" i="1"/>
  <c r="AC737" i="1"/>
  <c r="AC731" i="1"/>
  <c r="AC729" i="1"/>
  <c r="AC726" i="1"/>
  <c r="AC725" i="1" s="1"/>
  <c r="AC723" i="1"/>
  <c r="AC722" i="1" s="1"/>
  <c r="AC720" i="1"/>
  <c r="AC719" i="1" s="1"/>
  <c r="AC717" i="1"/>
  <c r="AC715" i="1"/>
  <c r="AC713" i="1"/>
  <c r="AC711" i="1"/>
  <c r="AC698" i="1"/>
  <c r="AC697" i="1" s="1"/>
  <c r="AC696" i="1" s="1"/>
  <c r="AC693" i="1"/>
  <c r="AC692" i="1" s="1"/>
  <c r="AC690" i="1"/>
  <c r="AC689" i="1" s="1"/>
  <c r="AC685" i="1"/>
  <c r="AC684" i="1" s="1"/>
  <c r="AC682" i="1"/>
  <c r="AC681" i="1" s="1"/>
  <c r="AC679" i="1"/>
  <c r="AC678" i="1" s="1"/>
  <c r="AC676" i="1"/>
  <c r="AC675" i="1" s="1"/>
  <c r="AC673" i="1"/>
  <c r="AC672" i="1" s="1"/>
  <c r="AC670" i="1"/>
  <c r="AC669" i="1" s="1"/>
  <c r="AC667" i="1"/>
  <c r="AC666" i="1" s="1"/>
  <c r="AC664" i="1"/>
  <c r="AC663" i="1" s="1"/>
  <c r="AC660" i="1"/>
  <c r="AC659" i="1" s="1"/>
  <c r="AC657" i="1"/>
  <c r="AC656" i="1" s="1"/>
  <c r="AC651" i="1"/>
  <c r="AC650" i="1" s="1"/>
  <c r="AC649" i="1" s="1"/>
  <c r="AC648" i="1" s="1"/>
  <c r="AC645" i="1"/>
  <c r="AC644" i="1" s="1"/>
  <c r="AC641" i="1"/>
  <c r="AC640" i="1" s="1"/>
  <c r="AC637" i="1"/>
  <c r="AC636" i="1" s="1"/>
  <c r="AC634" i="1"/>
  <c r="AC633" i="1" s="1"/>
  <c r="AC631" i="1"/>
  <c r="AC630" i="1" s="1"/>
  <c r="AC627" i="1"/>
  <c r="AC626" i="1" s="1"/>
  <c r="AC620" i="1"/>
  <c r="AC619" i="1" s="1"/>
  <c r="AC618" i="1" s="1"/>
  <c r="AC617" i="1" s="1"/>
  <c r="AC616" i="1" s="1"/>
  <c r="AC607" i="1"/>
  <c r="AC606" i="1" s="1"/>
  <c r="AC605" i="1" s="1"/>
  <c r="AC603" i="1"/>
  <c r="AC602" i="1" s="1"/>
  <c r="AC600" i="1"/>
  <c r="AC599" i="1" s="1"/>
  <c r="AC596" i="1"/>
  <c r="AC595" i="1" s="1"/>
  <c r="AC594" i="1" s="1"/>
  <c r="AC587" i="1"/>
  <c r="AC586" i="1" s="1"/>
  <c r="AC584" i="1"/>
  <c r="AC583" i="1" s="1"/>
  <c r="AC581" i="1"/>
  <c r="AC579" i="1"/>
  <c r="AC573" i="1"/>
  <c r="AC571" i="1"/>
  <c r="AC566" i="1"/>
  <c r="AC565" i="1" s="1"/>
  <c r="AC562" i="1"/>
  <c r="AC561" i="1" s="1"/>
  <c r="AC557" i="1"/>
  <c r="AC556" i="1" s="1"/>
  <c r="AC553" i="1"/>
  <c r="AC552" i="1" s="1"/>
  <c r="AC544" i="1"/>
  <c r="AC543" i="1" s="1"/>
  <c r="AC542" i="1" s="1"/>
  <c r="AC541" i="1" s="1"/>
  <c r="AC540" i="1" s="1"/>
  <c r="AC538" i="1"/>
  <c r="AC537" i="1" s="1"/>
  <c r="AC536" i="1" s="1"/>
  <c r="AC535" i="1" s="1"/>
  <c r="AC534" i="1" s="1"/>
  <c r="AC530" i="1"/>
  <c r="AC528" i="1"/>
  <c r="AC526" i="1"/>
  <c r="AC523" i="1"/>
  <c r="AC522" i="1" s="1"/>
  <c r="AC515" i="1"/>
  <c r="AC513" i="1"/>
  <c r="AC500" i="1"/>
  <c r="AC499" i="1" s="1"/>
  <c r="AC498" i="1" s="1"/>
  <c r="AC497" i="1" s="1"/>
  <c r="AC495" i="1"/>
  <c r="AC494" i="1" s="1"/>
  <c r="AC493" i="1" s="1"/>
  <c r="AC492" i="1" s="1"/>
  <c r="AC489" i="1"/>
  <c r="AC488" i="1" s="1"/>
  <c r="AC486" i="1"/>
  <c r="AC485" i="1" s="1"/>
  <c r="AC480" i="1"/>
  <c r="AC479" i="1" s="1"/>
  <c r="AC476" i="1"/>
  <c r="AC475" i="1" s="1"/>
  <c r="AC473" i="1"/>
  <c r="AC472" i="1" s="1"/>
  <c r="AC468" i="1"/>
  <c r="AC467" i="1" s="1"/>
  <c r="AC464" i="1"/>
  <c r="AC463" i="1" s="1"/>
  <c r="AC460" i="1"/>
  <c r="AC459" i="1" s="1"/>
  <c r="AC457" i="1"/>
  <c r="AC456" i="1" s="1"/>
  <c r="AC449" i="1"/>
  <c r="AC448" i="1" s="1"/>
  <c r="AC445" i="1"/>
  <c r="AC444" i="1" s="1"/>
  <c r="AC441" i="1"/>
  <c r="AC440" i="1" s="1"/>
  <c r="AC436" i="1"/>
  <c r="AC434" i="1"/>
  <c r="AC432" i="1"/>
  <c r="AC429" i="1"/>
  <c r="AC428" i="1" s="1"/>
  <c r="AC424" i="1"/>
  <c r="AC421" i="1"/>
  <c r="AC420" i="1" s="1"/>
  <c r="AC414" i="1"/>
  <c r="AC412" i="1"/>
  <c r="AC409" i="1"/>
  <c r="AC408" i="1" s="1"/>
  <c r="AC401" i="1"/>
  <c r="AC400" i="1" s="1"/>
  <c r="AC398" i="1"/>
  <c r="AC396" i="1"/>
  <c r="AC393" i="1"/>
  <c r="AC392" i="1" s="1"/>
  <c r="AC380" i="1"/>
  <c r="AC379" i="1" s="1"/>
  <c r="AC376" i="1"/>
  <c r="AC375" i="1" s="1"/>
  <c r="AC370" i="1"/>
  <c r="AC369" i="1" s="1"/>
  <c r="AC368" i="1" s="1"/>
  <c r="AC367" i="1" s="1"/>
  <c r="AC365" i="1"/>
  <c r="AC364" i="1" s="1"/>
  <c r="AC361" i="1"/>
  <c r="AC359" i="1"/>
  <c r="AC357" i="1"/>
  <c r="AC354" i="1"/>
  <c r="AC353" i="1" s="1"/>
  <c r="AC351" i="1"/>
  <c r="AC350" i="1" s="1"/>
  <c r="AC345" i="1"/>
  <c r="AC344" i="1" s="1"/>
  <c r="AC343" i="1" s="1"/>
  <c r="AC342" i="1" s="1"/>
  <c r="AC341" i="1" s="1"/>
  <c r="AC339" i="1"/>
  <c r="AC338" i="1" s="1"/>
  <c r="AC337" i="1" s="1"/>
  <c r="AC336" i="1" s="1"/>
  <c r="AC335" i="1" s="1"/>
  <c r="AC327" i="1"/>
  <c r="AC326" i="1" s="1"/>
  <c r="AC325" i="1" s="1"/>
  <c r="AC324" i="1" s="1"/>
  <c r="AC323" i="1" s="1"/>
  <c r="AC321" i="1"/>
  <c r="AC320" i="1" s="1"/>
  <c r="AC318" i="1"/>
  <c r="AC317" i="1" s="1"/>
  <c r="AC315" i="1"/>
  <c r="AC314" i="1" s="1"/>
  <c r="AC312" i="1"/>
  <c r="AC311" i="1" s="1"/>
  <c r="AC309" i="1"/>
  <c r="AC308" i="1" s="1"/>
  <c r="AC304" i="1"/>
  <c r="AC303" i="1" s="1"/>
  <c r="AC301" i="1"/>
  <c r="AC300" i="1" s="1"/>
  <c r="AC292" i="1"/>
  <c r="AC291" i="1" s="1"/>
  <c r="AC289" i="1"/>
  <c r="AC288" i="1" s="1"/>
  <c r="AC283" i="1"/>
  <c r="AC281" i="1"/>
  <c r="AC279" i="1"/>
  <c r="AC272" i="1"/>
  <c r="AC270" i="1"/>
  <c r="AC268" i="1"/>
  <c r="AC265" i="1"/>
  <c r="AC264" i="1" s="1"/>
  <c r="AC260" i="1"/>
  <c r="AC258" i="1"/>
  <c r="AC248" i="1"/>
  <c r="AC247" i="1" s="1"/>
  <c r="AC246" i="1" s="1"/>
  <c r="AC244" i="1"/>
  <c r="AC243" i="1" s="1"/>
  <c r="AC242" i="1" s="1"/>
  <c r="AC240" i="1"/>
  <c r="AC239" i="1" s="1"/>
  <c r="AC238" i="1" s="1"/>
  <c r="AC236" i="1"/>
  <c r="AC235" i="1" s="1"/>
  <c r="AC234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96" i="1"/>
  <c r="AC194" i="1"/>
  <c r="AC192" i="1"/>
  <c r="AC184" i="1"/>
  <c r="AC183" i="1" s="1"/>
  <c r="AC181" i="1"/>
  <c r="AC180" i="1" s="1"/>
  <c r="AC176" i="1"/>
  <c r="AC175" i="1" s="1"/>
  <c r="AC174" i="1" s="1"/>
  <c r="AC172" i="1"/>
  <c r="AC171" i="1" s="1"/>
  <c r="AC170" i="1" s="1"/>
  <c r="AC168" i="1"/>
  <c r="AC167" i="1" s="1"/>
  <c r="AC165" i="1"/>
  <c r="AC163" i="1"/>
  <c r="AC160" i="1"/>
  <c r="AC159" i="1" s="1"/>
  <c r="AC156" i="1"/>
  <c r="AC155" i="1" s="1"/>
  <c r="AC154" i="1" s="1"/>
  <c r="AC152" i="1"/>
  <c r="AC150" i="1"/>
  <c r="AC148" i="1"/>
  <c r="AC140" i="1"/>
  <c r="AC138" i="1"/>
  <c r="AC136" i="1"/>
  <c r="AC133" i="1"/>
  <c r="AC132" i="1" s="1"/>
  <c r="AC125" i="1"/>
  <c r="AC124" i="1" s="1"/>
  <c r="AC123" i="1" s="1"/>
  <c r="AC122" i="1" s="1"/>
  <c r="AC121" i="1" s="1"/>
  <c r="AC120" i="1" s="1"/>
  <c r="AC118" i="1"/>
  <c r="AC117" i="1" s="1"/>
  <c r="AC116" i="1" s="1"/>
  <c r="AC115" i="1" s="1"/>
  <c r="AC113" i="1"/>
  <c r="AC112" i="1" s="1"/>
  <c r="AC111" i="1" s="1"/>
  <c r="AC109" i="1"/>
  <c r="AC107" i="1"/>
  <c r="AC101" i="1"/>
  <c r="AC100" i="1" s="1"/>
  <c r="AC99" i="1" s="1"/>
  <c r="AC98" i="1" s="1"/>
  <c r="AC97" i="1" s="1"/>
  <c r="AC95" i="1"/>
  <c r="AC93" i="1"/>
  <c r="AC91" i="1"/>
  <c r="AC88" i="1"/>
  <c r="AC87" i="1" s="1"/>
  <c r="AC75" i="1"/>
  <c r="AC74" i="1" s="1"/>
  <c r="AC73" i="1" s="1"/>
  <c r="AC72" i="1" s="1"/>
  <c r="AC71" i="1" s="1"/>
  <c r="AC70" i="1" s="1"/>
  <c r="AC69" i="1" s="1"/>
  <c r="AC67" i="1"/>
  <c r="AC66" i="1" s="1"/>
  <c r="AC64" i="1"/>
  <c r="AC63" i="1" s="1"/>
  <c r="AC56" i="1"/>
  <c r="AC54" i="1"/>
  <c r="AC52" i="1"/>
  <c r="AC49" i="1"/>
  <c r="AC48" i="1" s="1"/>
  <c r="AC44" i="1"/>
  <c r="AC43" i="1" s="1"/>
  <c r="AC42" i="1" s="1"/>
  <c r="AC41" i="1" s="1"/>
  <c r="AC39" i="1"/>
  <c r="AC38" i="1" s="1"/>
  <c r="AC36" i="1"/>
  <c r="AC34" i="1"/>
  <c r="AC32" i="1"/>
  <c r="AC27" i="1"/>
  <c r="AC25" i="1"/>
  <c r="BJ2936" i="1" l="1"/>
  <c r="BJ2935" i="1" s="1"/>
  <c r="AD2942" i="1"/>
  <c r="AI2942" i="1" s="1"/>
  <c r="AD2956" i="1"/>
  <c r="AI2956" i="1" s="1"/>
  <c r="P2941" i="1"/>
  <c r="AF2956" i="1"/>
  <c r="AK2956" i="1" s="1"/>
  <c r="AS2956" i="1" s="1"/>
  <c r="BI2956" i="1" s="1"/>
  <c r="AF2942" i="1"/>
  <c r="AK2942" i="1" s="1"/>
  <c r="AS2942" i="1" s="1"/>
  <c r="BI2942" i="1" s="1"/>
  <c r="AE2956" i="1"/>
  <c r="AJ2956" i="1" s="1"/>
  <c r="AR2956" i="1" s="1"/>
  <c r="BH2956" i="1" s="1"/>
  <c r="AE2942" i="1"/>
  <c r="AJ2942" i="1" s="1"/>
  <c r="AR2942" i="1" s="1"/>
  <c r="BH2942" i="1" s="1"/>
  <c r="P2955" i="1"/>
  <c r="M2941" i="1"/>
  <c r="O2955" i="1"/>
  <c r="AF2955" i="1" s="1"/>
  <c r="AK2955" i="1" s="1"/>
  <c r="AS2955" i="1" s="1"/>
  <c r="BI2955" i="1" s="1"/>
  <c r="O2941" i="1"/>
  <c r="AF2941" i="1" s="1"/>
  <c r="AK2941" i="1" s="1"/>
  <c r="AS2941" i="1" s="1"/>
  <c r="BI2941" i="1" s="1"/>
  <c r="N2955" i="1"/>
  <c r="AE2955" i="1" s="1"/>
  <c r="AJ2955" i="1" s="1"/>
  <c r="AR2955" i="1" s="1"/>
  <c r="BH2955" i="1" s="1"/>
  <c r="N2941" i="1"/>
  <c r="AE2941" i="1" s="1"/>
  <c r="AJ2941" i="1" s="1"/>
  <c r="AR2941" i="1" s="1"/>
  <c r="BH2941" i="1" s="1"/>
  <c r="M2955" i="1"/>
  <c r="X4512" i="1"/>
  <c r="AC3046" i="1"/>
  <c r="AC3045" i="1" s="1"/>
  <c r="AC3044" i="1" s="1"/>
  <c r="AC3043" i="1" s="1"/>
  <c r="AC2881" i="1"/>
  <c r="AC2947" i="1"/>
  <c r="AC2934" i="1" s="1"/>
  <c r="AC471" i="1"/>
  <c r="AC470" i="1" s="1"/>
  <c r="AC875" i="1"/>
  <c r="AC1147" i="1"/>
  <c r="AC1146" i="1" s="1"/>
  <c r="AC1145" i="1" s="1"/>
  <c r="AC2258" i="1"/>
  <c r="AC2257" i="1" s="1"/>
  <c r="AC3736" i="1"/>
  <c r="AC3735" i="1" s="1"/>
  <c r="AC4205" i="1"/>
  <c r="AC2127" i="1"/>
  <c r="AC2126" i="1" s="1"/>
  <c r="AC2125" i="1" s="1"/>
  <c r="AC2672" i="1"/>
  <c r="AC2671" i="1" s="1"/>
  <c r="AC2670" i="1" s="1"/>
  <c r="AC2669" i="1" s="1"/>
  <c r="AC3514" i="1"/>
  <c r="AC3602" i="1"/>
  <c r="AC3601" i="1" s="1"/>
  <c r="AC1072" i="1"/>
  <c r="AC1071" i="1" s="1"/>
  <c r="AC1070" i="1" s="1"/>
  <c r="AC1069" i="1" s="1"/>
  <c r="AC3657" i="1"/>
  <c r="AC3656" i="1" s="1"/>
  <c r="AC862" i="1"/>
  <c r="AC861" i="1" s="1"/>
  <c r="AC1837" i="1"/>
  <c r="AC1836" i="1" s="1"/>
  <c r="AC1835" i="1" s="1"/>
  <c r="AC1834" i="1" s="1"/>
  <c r="AC4504" i="1"/>
  <c r="AC4503" i="1" s="1"/>
  <c r="AC439" i="1"/>
  <c r="AC431" i="1"/>
  <c r="AC419" i="1" s="1"/>
  <c r="AC418" i="1" s="1"/>
  <c r="AC797" i="1"/>
  <c r="AC796" i="1" s="1"/>
  <c r="AC795" i="1" s="1"/>
  <c r="AC1040" i="1"/>
  <c r="AC1039" i="1" s="1"/>
  <c r="AC1176" i="1"/>
  <c r="AC1175" i="1" s="1"/>
  <c r="AC1174" i="1" s="1"/>
  <c r="AC1173" i="1" s="1"/>
  <c r="AC1172" i="1" s="1"/>
  <c r="AC1494" i="1"/>
  <c r="AC1490" i="1" s="1"/>
  <c r="AC1489" i="1" s="1"/>
  <c r="AC1582" i="1"/>
  <c r="AC1581" i="1" s="1"/>
  <c r="AC1755" i="1"/>
  <c r="AC2740" i="1"/>
  <c r="AC2739" i="1" s="1"/>
  <c r="AC2738" i="1" s="1"/>
  <c r="AC2737" i="1" s="1"/>
  <c r="AC2736" i="1" s="1"/>
  <c r="AC2728" i="1" s="1"/>
  <c r="AC3298" i="1"/>
  <c r="AC3297" i="1" s="1"/>
  <c r="AC3296" i="1" s="1"/>
  <c r="AC3288" i="1" s="1"/>
  <c r="AC3774" i="1"/>
  <c r="AC3773" i="1" s="1"/>
  <c r="AC3902" i="1"/>
  <c r="AC356" i="1"/>
  <c r="AC349" i="1" s="1"/>
  <c r="AC348" i="1" s="1"/>
  <c r="AC347" i="1" s="1"/>
  <c r="AC395" i="1"/>
  <c r="AC391" i="1" s="1"/>
  <c r="AC390" i="1" s="1"/>
  <c r="AC389" i="1" s="1"/>
  <c r="AC388" i="1" s="1"/>
  <c r="AC807" i="1"/>
  <c r="AC806" i="1" s="1"/>
  <c r="AC805" i="1" s="1"/>
  <c r="AC925" i="1"/>
  <c r="AC919" i="1" s="1"/>
  <c r="AC918" i="1" s="1"/>
  <c r="AC912" i="1" s="1"/>
  <c r="AC904" i="1" s="1"/>
  <c r="AC1046" i="1"/>
  <c r="AC1045" i="1" s="1"/>
  <c r="AC2861" i="1"/>
  <c r="AC2860" i="1" s="1"/>
  <c r="AC2859" i="1" s="1"/>
  <c r="AC4019" i="1"/>
  <c r="AC4160" i="1"/>
  <c r="AC975" i="1"/>
  <c r="AC974" i="1" s="1"/>
  <c r="AC973" i="1" s="1"/>
  <c r="AC972" i="1" s="1"/>
  <c r="AC971" i="1" s="1"/>
  <c r="AC1311" i="1"/>
  <c r="AC1310" i="1" s="1"/>
  <c r="AC1309" i="1" s="1"/>
  <c r="AC1308" i="1" s="1"/>
  <c r="AC1307" i="1" s="1"/>
  <c r="AC1299" i="1" s="1"/>
  <c r="AC2721" i="1"/>
  <c r="AC2720" i="1" s="1"/>
  <c r="AC2996" i="1"/>
  <c r="AC2992" i="1" s="1"/>
  <c r="AC2991" i="1" s="1"/>
  <c r="AC3749" i="1"/>
  <c r="AC3748" i="1" s="1"/>
  <c r="AC3747" i="1" s="1"/>
  <c r="AC3746" i="1" s="1"/>
  <c r="AC3745" i="1" s="1"/>
  <c r="AC3744" i="1" s="1"/>
  <c r="AC3940" i="1"/>
  <c r="AC4226" i="1"/>
  <c r="AC4450" i="1"/>
  <c r="AC4449" i="1" s="1"/>
  <c r="AC4448" i="1" s="1"/>
  <c r="AC4447" i="1" s="1"/>
  <c r="AC4466" i="1"/>
  <c r="AC4465" i="1" s="1"/>
  <c r="AC4464" i="1" s="1"/>
  <c r="AC4457" i="1" s="1"/>
  <c r="AC1655" i="1"/>
  <c r="AC1654" i="1" s="1"/>
  <c r="AC1653" i="1" s="1"/>
  <c r="AC1652" i="1" s="1"/>
  <c r="AC1651" i="1" s="1"/>
  <c r="AC1680" i="1"/>
  <c r="AC1679" i="1" s="1"/>
  <c r="AC1734" i="1"/>
  <c r="AC1967" i="1"/>
  <c r="AC1966" i="1" s="1"/>
  <c r="AC1965" i="1" s="1"/>
  <c r="AC1964" i="1" s="1"/>
  <c r="AC2550" i="1"/>
  <c r="AC2549" i="1" s="1"/>
  <c r="AC2548" i="1" s="1"/>
  <c r="AC2547" i="1" s="1"/>
  <c r="AC2626" i="1"/>
  <c r="AC2625" i="1" s="1"/>
  <c r="AC2687" i="1"/>
  <c r="AC2683" i="1" s="1"/>
  <c r="AC2682" i="1" s="1"/>
  <c r="AC2904" i="1"/>
  <c r="AC3725" i="1"/>
  <c r="AC3724" i="1" s="1"/>
  <c r="AC3723" i="1" s="1"/>
  <c r="AC3759" i="1"/>
  <c r="AC3758" i="1" s="1"/>
  <c r="AC3027" i="1"/>
  <c r="AC3023" i="1" s="1"/>
  <c r="AC3022" i="1" s="1"/>
  <c r="AC3641" i="1"/>
  <c r="AC3640" i="1" s="1"/>
  <c r="AC3635" i="1" s="1"/>
  <c r="AC3634" i="1" s="1"/>
  <c r="AC3633" i="1" s="1"/>
  <c r="AC3978" i="1"/>
  <c r="AC3974" i="1" s="1"/>
  <c r="AC3973" i="1" s="1"/>
  <c r="AC3967" i="1" s="1"/>
  <c r="AC1274" i="1"/>
  <c r="AC24" i="1"/>
  <c r="AC23" i="1" s="1"/>
  <c r="AC22" i="1" s="1"/>
  <c r="AC51" i="1"/>
  <c r="AC47" i="1" s="1"/>
  <c r="AC46" i="1" s="1"/>
  <c r="AC278" i="1"/>
  <c r="AC277" i="1" s="1"/>
  <c r="AC276" i="1" s="1"/>
  <c r="AC275" i="1" s="1"/>
  <c r="AC274" i="1" s="1"/>
  <c r="AC299" i="1"/>
  <c r="AC298" i="1" s="1"/>
  <c r="AC823" i="1"/>
  <c r="AC822" i="1" s="1"/>
  <c r="AC964" i="1"/>
  <c r="AC963" i="1" s="1"/>
  <c r="AC1282" i="1"/>
  <c r="AC1281" i="1" s="1"/>
  <c r="AC1430" i="1"/>
  <c r="AC1429" i="1" s="1"/>
  <c r="AC1428" i="1" s="1"/>
  <c r="AC1427" i="1" s="1"/>
  <c r="AC2040" i="1"/>
  <c r="AC2039" i="1" s="1"/>
  <c r="AC2038" i="1" s="1"/>
  <c r="AC2031" i="1" s="1"/>
  <c r="AC2030" i="1" s="1"/>
  <c r="AC3556" i="1"/>
  <c r="AC3552" i="1" s="1"/>
  <c r="AC3551" i="1" s="1"/>
  <c r="AC3718" i="1"/>
  <c r="AC3717" i="1" s="1"/>
  <c r="AC3712" i="1" s="1"/>
  <c r="AC3835" i="1"/>
  <c r="AC3834" i="1" s="1"/>
  <c r="AC3833" i="1" s="1"/>
  <c r="AC3931" i="1"/>
  <c r="AC4326" i="1"/>
  <c r="AC4393" i="1"/>
  <c r="AC1440" i="1"/>
  <c r="AC1439" i="1" s="1"/>
  <c r="AC213" i="1"/>
  <c r="AC212" i="1" s="1"/>
  <c r="AC207" i="1" s="1"/>
  <c r="AC201" i="1" s="1"/>
  <c r="AC200" i="1" s="1"/>
  <c r="AC199" i="1" s="1"/>
  <c r="AC525" i="1"/>
  <c r="AC521" i="1" s="1"/>
  <c r="AC520" i="1" s="1"/>
  <c r="AC560" i="1"/>
  <c r="AC896" i="1"/>
  <c r="AC892" i="1" s="1"/>
  <c r="AC891" i="1" s="1"/>
  <c r="AC1415" i="1"/>
  <c r="AC1414" i="1" s="1"/>
  <c r="AC1413" i="1" s="1"/>
  <c r="AC1412" i="1" s="1"/>
  <c r="AC1411" i="1" s="1"/>
  <c r="AC2770" i="1"/>
  <c r="AC2769" i="1" s="1"/>
  <c r="AC2768" i="1" s="1"/>
  <c r="AC2767" i="1" s="1"/>
  <c r="AC3919" i="1"/>
  <c r="AC3918" i="1" s="1"/>
  <c r="AC3917" i="1" s="1"/>
  <c r="AC3916" i="1" s="1"/>
  <c r="AC257" i="1"/>
  <c r="AC256" i="1" s="1"/>
  <c r="AC255" i="1" s="1"/>
  <c r="AC1009" i="1"/>
  <c r="AC1005" i="1" s="1"/>
  <c r="AC1004" i="1" s="1"/>
  <c r="AC1454" i="1"/>
  <c r="AC1453" i="1" s="1"/>
  <c r="AC1479" i="1"/>
  <c r="AC1478" i="1" s="1"/>
  <c r="AC1477" i="1" s="1"/>
  <c r="AC1476" i="1" s="1"/>
  <c r="AC1475" i="1" s="1"/>
  <c r="AC1523" i="1"/>
  <c r="AC1522" i="1" s="1"/>
  <c r="AC1557" i="1"/>
  <c r="AC1556" i="1" s="1"/>
  <c r="AC1555" i="1" s="1"/>
  <c r="AC1628" i="1"/>
  <c r="AC1627" i="1" s="1"/>
  <c r="AC1614" i="1" s="1"/>
  <c r="AC1802" i="1"/>
  <c r="AC1801" i="1" s="1"/>
  <c r="AC1800" i="1" s="1"/>
  <c r="AC1799" i="1" s="1"/>
  <c r="AC1899" i="1"/>
  <c r="AC1898" i="1" s="1"/>
  <c r="AC1897" i="1" s="1"/>
  <c r="AC1896" i="1" s="1"/>
  <c r="AC1895" i="1" s="1"/>
  <c r="AC2056" i="1"/>
  <c r="AC2055" i="1" s="1"/>
  <c r="AC2054" i="1" s="1"/>
  <c r="AC2053" i="1" s="1"/>
  <c r="AC2214" i="1"/>
  <c r="AC2213" i="1" s="1"/>
  <c r="AC2212" i="1" s="1"/>
  <c r="AC2211" i="1" s="1"/>
  <c r="AC2357" i="1"/>
  <c r="AC2356" i="1" s="1"/>
  <c r="AC2355" i="1" s="1"/>
  <c r="AC2348" i="1" s="1"/>
  <c r="AC2984" i="1"/>
  <c r="AC2983" i="1" s="1"/>
  <c r="AC2982" i="1" s="1"/>
  <c r="AC3501" i="1"/>
  <c r="AC3694" i="1"/>
  <c r="AC3690" i="1" s="1"/>
  <c r="AC3689" i="1" s="1"/>
  <c r="AC3683" i="1" s="1"/>
  <c r="AC3682" i="1" s="1"/>
  <c r="AC3783" i="1"/>
  <c r="AC3782" i="1" s="1"/>
  <c r="AC3781" i="1" s="1"/>
  <c r="AC3780" i="1" s="1"/>
  <c r="AC3954" i="1"/>
  <c r="AC3950" i="1" s="1"/>
  <c r="AC3949" i="1" s="1"/>
  <c r="AC4014" i="1"/>
  <c r="AC4054" i="1"/>
  <c r="AC4062" i="1"/>
  <c r="AC4088" i="1"/>
  <c r="AC4072" i="1" s="1"/>
  <c r="AC4400" i="1"/>
  <c r="AC4399" i="1" s="1"/>
  <c r="AC4398" i="1" s="1"/>
  <c r="AC179" i="1"/>
  <c r="AC178" i="1" s="1"/>
  <c r="AC491" i="1"/>
  <c r="AC1161" i="1"/>
  <c r="AC1515" i="1"/>
  <c r="AC1670" i="1"/>
  <c r="AC1669" i="1" s="1"/>
  <c r="AC1668" i="1" s="1"/>
  <c r="AC1667" i="1" s="1"/>
  <c r="AC662" i="1"/>
  <c r="AC772" i="1"/>
  <c r="AC771" i="1" s="1"/>
  <c r="AC770" i="1" s="1"/>
  <c r="AC769" i="1" s="1"/>
  <c r="AC233" i="1"/>
  <c r="AC232" i="1" s="1"/>
  <c r="AC231" i="1" s="1"/>
  <c r="AC484" i="1"/>
  <c r="AC483" i="1" s="1"/>
  <c r="AC31" i="1"/>
  <c r="AC30" i="1" s="1"/>
  <c r="AC29" i="1" s="1"/>
  <c r="AC62" i="1"/>
  <c r="AC61" i="1" s="1"/>
  <c r="AC60" i="1" s="1"/>
  <c r="AC59" i="1" s="1"/>
  <c r="AC58" i="1" s="1"/>
  <c r="AC147" i="1"/>
  <c r="AC146" i="1" s="1"/>
  <c r="AC191" i="1"/>
  <c r="AC190" i="1" s="1"/>
  <c r="AC189" i="1" s="1"/>
  <c r="AC188" i="1" s="1"/>
  <c r="AC187" i="1" s="1"/>
  <c r="AC186" i="1" s="1"/>
  <c r="AC411" i="1"/>
  <c r="AC407" i="1" s="1"/>
  <c r="AC406" i="1" s="1"/>
  <c r="AC405" i="1" s="1"/>
  <c r="AC551" i="1"/>
  <c r="AC578" i="1"/>
  <c r="AC577" i="1" s="1"/>
  <c r="AC576" i="1" s="1"/>
  <c r="AC598" i="1"/>
  <c r="AC593" i="1" s="1"/>
  <c r="AC688" i="1"/>
  <c r="AC687" i="1" s="1"/>
  <c r="AC736" i="1"/>
  <c r="AC735" i="1" s="1"/>
  <c r="AC734" i="1" s="1"/>
  <c r="AC733" i="1" s="1"/>
  <c r="AC812" i="1"/>
  <c r="AC951" i="1"/>
  <c r="AC950" i="1" s="1"/>
  <c r="AC994" i="1"/>
  <c r="AC993" i="1" s="1"/>
  <c r="AC992" i="1" s="1"/>
  <c r="AC991" i="1" s="1"/>
  <c r="AC1032" i="1"/>
  <c r="AC1251" i="1"/>
  <c r="AC1247" i="1" s="1"/>
  <c r="AC1246" i="1" s="1"/>
  <c r="AC1261" i="1"/>
  <c r="AC1548" i="1"/>
  <c r="AC1547" i="1" s="1"/>
  <c r="AC1546" i="1" s="1"/>
  <c r="AC1545" i="1" s="1"/>
  <c r="AC1544" i="1" s="1"/>
  <c r="AC1536" i="1" s="1"/>
  <c r="AC1871" i="1"/>
  <c r="AC1870" i="1" s="1"/>
  <c r="AC1869" i="1" s="1"/>
  <c r="AC1868" i="1" s="1"/>
  <c r="AC1982" i="1"/>
  <c r="AC1978" i="1" s="1"/>
  <c r="AC1977" i="1" s="1"/>
  <c r="AC2019" i="1"/>
  <c r="AC2018" i="1" s="1"/>
  <c r="AC2229" i="1"/>
  <c r="AC2225" i="1" s="1"/>
  <c r="AC2224" i="1" s="1"/>
  <c r="AC2264" i="1"/>
  <c r="AC2263" i="1" s="1"/>
  <c r="AC2462" i="1"/>
  <c r="AC2475" i="1"/>
  <c r="AC2927" i="1"/>
  <c r="AC2926" i="1" s="1"/>
  <c r="AC3309" i="1"/>
  <c r="AC4380" i="1"/>
  <c r="AC1191" i="1"/>
  <c r="AC1190" i="1" s="1"/>
  <c r="AC1189" i="1" s="1"/>
  <c r="AC1188" i="1" s="1"/>
  <c r="AC1355" i="1"/>
  <c r="AC1354" i="1" s="1"/>
  <c r="AC1353" i="1" s="1"/>
  <c r="AC1352" i="1" s="1"/>
  <c r="AC1924" i="1"/>
  <c r="AC1923" i="1" s="1"/>
  <c r="AC374" i="1"/>
  <c r="AC373" i="1" s="1"/>
  <c r="AC372" i="1" s="1"/>
  <c r="AC452" i="1"/>
  <c r="AC655" i="1"/>
  <c r="AC1288" i="1"/>
  <c r="AC1287" i="1" s="1"/>
  <c r="AC1590" i="1"/>
  <c r="AC1589" i="1" s="1"/>
  <c r="AC1588" i="1" s="1"/>
  <c r="AC1587" i="1" s="1"/>
  <c r="AC1769" i="1"/>
  <c r="AC1768" i="1" s="1"/>
  <c r="AC1914" i="1"/>
  <c r="AC1913" i="1" s="1"/>
  <c r="AC1912" i="1" s="1"/>
  <c r="AC1911" i="1" s="1"/>
  <c r="AC2005" i="1"/>
  <c r="AC2094" i="1"/>
  <c r="AC2093" i="1" s="1"/>
  <c r="AC2092" i="1" s="1"/>
  <c r="AC2091" i="1" s="1"/>
  <c r="AC2154" i="1"/>
  <c r="AC2153" i="1" s="1"/>
  <c r="AC2152" i="1" s="1"/>
  <c r="AC2151" i="1" s="1"/>
  <c r="AC4185" i="1"/>
  <c r="AC4259" i="1"/>
  <c r="AC4258" i="1" s="1"/>
  <c r="AC4257" i="1" s="1"/>
  <c r="AC4256" i="1" s="1"/>
  <c r="AC1938" i="1"/>
  <c r="AC1937" i="1" s="1"/>
  <c r="AC90" i="1"/>
  <c r="AC86" i="1" s="1"/>
  <c r="AC85" i="1" s="1"/>
  <c r="AC79" i="1" s="1"/>
  <c r="AC106" i="1"/>
  <c r="AC105" i="1" s="1"/>
  <c r="AC104" i="1" s="1"/>
  <c r="AC103" i="1" s="1"/>
  <c r="AC135" i="1"/>
  <c r="AC131" i="1" s="1"/>
  <c r="AC130" i="1" s="1"/>
  <c r="AC129" i="1" s="1"/>
  <c r="AC128" i="1" s="1"/>
  <c r="AC162" i="1"/>
  <c r="AC158" i="1" s="1"/>
  <c r="AC267" i="1"/>
  <c r="AC263" i="1" s="1"/>
  <c r="AC262" i="1" s="1"/>
  <c r="AC533" i="1"/>
  <c r="AC532" i="1" s="1"/>
  <c r="AC639" i="1"/>
  <c r="AC728" i="1"/>
  <c r="AC754" i="1"/>
  <c r="AC753" i="1" s="1"/>
  <c r="AC752" i="1" s="1"/>
  <c r="AC751" i="1" s="1"/>
  <c r="AC843" i="1"/>
  <c r="AC1107" i="1"/>
  <c r="AC1106" i="1" s="1"/>
  <c r="AC1105" i="1" s="1"/>
  <c r="AC1104" i="1" s="1"/>
  <c r="AC1201" i="1"/>
  <c r="AC1200" i="1" s="1"/>
  <c r="AC1236" i="1"/>
  <c r="AC1235" i="1" s="1"/>
  <c r="AC1234" i="1" s="1"/>
  <c r="AC1233" i="1" s="1"/>
  <c r="AC1694" i="1"/>
  <c r="AC1693" i="1" s="1"/>
  <c r="AC1763" i="1"/>
  <c r="AC1762" i="1" s="1"/>
  <c r="AC2237" i="1"/>
  <c r="AC3066" i="1"/>
  <c r="AC3255" i="1"/>
  <c r="AC3254" i="1" s="1"/>
  <c r="AC3253" i="1" s="1"/>
  <c r="AC3252" i="1" s="1"/>
  <c r="AC3336" i="1"/>
  <c r="AC3335" i="1" s="1"/>
  <c r="AC4415" i="1"/>
  <c r="AC4414" i="1" s="1"/>
  <c r="AC4413" i="1" s="1"/>
  <c r="AC4412" i="1" s="1"/>
  <c r="AC4411" i="1" s="1"/>
  <c r="AC2013" i="1"/>
  <c r="AC2012" i="1" s="1"/>
  <c r="AC2189" i="1"/>
  <c r="AC2188" i="1" s="1"/>
  <c r="AC2402" i="1"/>
  <c r="AC2401" i="1" s="1"/>
  <c r="AC2452" i="1"/>
  <c r="AC2448" i="1" s="1"/>
  <c r="AC2447" i="1" s="1"/>
  <c r="AC2508" i="1"/>
  <c r="AC2507" i="1" s="1"/>
  <c r="AC2506" i="1" s="1"/>
  <c r="AC2505" i="1" s="1"/>
  <c r="AC2504" i="1" s="1"/>
  <c r="AC2496" i="1" s="1"/>
  <c r="AC2542" i="1"/>
  <c r="AC2541" i="1" s="1"/>
  <c r="AC2616" i="1"/>
  <c r="AC2615" i="1" s="1"/>
  <c r="AC2614" i="1" s="1"/>
  <c r="AC2613" i="1" s="1"/>
  <c r="AC2715" i="1"/>
  <c r="AC2714" i="1" s="1"/>
  <c r="AC2911" i="1"/>
  <c r="AC3123" i="1"/>
  <c r="AC3122" i="1" s="1"/>
  <c r="AC3121" i="1" s="1"/>
  <c r="AC3120" i="1" s="1"/>
  <c r="AC3821" i="1"/>
  <c r="AC3885" i="1"/>
  <c r="AC3895" i="1"/>
  <c r="AC3991" i="1"/>
  <c r="AC3990" i="1" s="1"/>
  <c r="AC3989" i="1" s="1"/>
  <c r="AC4128" i="1"/>
  <c r="AC4127" i="1" s="1"/>
  <c r="AC4126" i="1" s="1"/>
  <c r="AC4125" i="1" s="1"/>
  <c r="AC4124" i="1" s="1"/>
  <c r="AC4244" i="1"/>
  <c r="AC4243" i="1" s="1"/>
  <c r="AC4242" i="1" s="1"/>
  <c r="AC4236" i="1" s="1"/>
  <c r="AC4235" i="1" s="1"/>
  <c r="AC4277" i="1"/>
  <c r="AC4273" i="1" s="1"/>
  <c r="AC4272" i="1" s="1"/>
  <c r="AC4266" i="1" s="1"/>
  <c r="AC4315" i="1"/>
  <c r="AC4311" i="1" s="1"/>
  <c r="AC4306" i="1" s="1"/>
  <c r="AC4305" i="1" s="1"/>
  <c r="AC4304" i="1" s="1"/>
  <c r="AC4303" i="1" s="1"/>
  <c r="AC4337" i="1"/>
  <c r="AC4333" i="1" s="1"/>
  <c r="AC2707" i="1"/>
  <c r="AC3280" i="1"/>
  <c r="AC3279" i="1" s="1"/>
  <c r="AC3278" i="1" s="1"/>
  <c r="AC3277" i="1" s="1"/>
  <c r="AC3527" i="1"/>
  <c r="AC3522" i="1" s="1"/>
  <c r="AC3521" i="1" s="1"/>
  <c r="AC3671" i="1"/>
  <c r="AC3670" i="1" s="1"/>
  <c r="AC3669" i="1" s="1"/>
  <c r="AC3668" i="1" s="1"/>
  <c r="AC3667" i="1" s="1"/>
  <c r="AC3791" i="1"/>
  <c r="AC3790" i="1" s="1"/>
  <c r="AC3789" i="1" s="1"/>
  <c r="AC3788" i="1" s="1"/>
  <c r="AC3878" i="1"/>
  <c r="AC4369" i="1"/>
  <c r="AC4365" i="1" s="1"/>
  <c r="AC4364" i="1" s="1"/>
  <c r="AC4358" i="1" s="1"/>
  <c r="AC4357" i="1" s="1"/>
  <c r="AC4426" i="1"/>
  <c r="AC4425" i="1" s="1"/>
  <c r="AC4424" i="1" s="1"/>
  <c r="AC4423" i="1" s="1"/>
  <c r="AC2381" i="1"/>
  <c r="AC2380" i="1" s="1"/>
  <c r="AC2379" i="1" s="1"/>
  <c r="AC2378" i="1" s="1"/>
  <c r="AC2377" i="1" s="1"/>
  <c r="AC2483" i="1"/>
  <c r="AC2482" i="1" s="1"/>
  <c r="AC2603" i="1"/>
  <c r="AC2602" i="1" s="1"/>
  <c r="AC2601" i="1" s="1"/>
  <c r="AC2600" i="1" s="1"/>
  <c r="AC2599" i="1" s="1"/>
  <c r="AC2749" i="1"/>
  <c r="AC2748" i="1" s="1"/>
  <c r="AC2747" i="1" s="1"/>
  <c r="AC2746" i="1" s="1"/>
  <c r="AC2796" i="1"/>
  <c r="AC2795" i="1" s="1"/>
  <c r="AC2788" i="1" s="1"/>
  <c r="AC2813" i="1"/>
  <c r="AC2812" i="1" s="1"/>
  <c r="AC2811" i="1" s="1"/>
  <c r="AC2810" i="1" s="1"/>
  <c r="AC2809" i="1" s="1"/>
  <c r="AC3544" i="1"/>
  <c r="AC3543" i="1" s="1"/>
  <c r="AC3542" i="1" s="1"/>
  <c r="AC3541" i="1" s="1"/>
  <c r="AC3609" i="1"/>
  <c r="AC3842" i="1"/>
  <c r="AC3841" i="1" s="1"/>
  <c r="AC3840" i="1" s="1"/>
  <c r="AC4047" i="1"/>
  <c r="AC4296" i="1"/>
  <c r="AC4292" i="1" s="1"/>
  <c r="AC4287" i="1" s="1"/>
  <c r="AC4286" i="1" s="1"/>
  <c r="AC4285" i="1" s="1"/>
  <c r="AC4284" i="1" s="1"/>
  <c r="AC4406" i="1"/>
  <c r="AC4405" i="1" s="1"/>
  <c r="AC4492" i="1"/>
  <c r="AC4491" i="1" s="1"/>
  <c r="AC4490" i="1" s="1"/>
  <c r="AC625" i="1"/>
  <c r="AC1053" i="1"/>
  <c r="AC2175" i="1"/>
  <c r="AC2174" i="1" s="1"/>
  <c r="AC1019" i="1"/>
  <c r="AC1388" i="1"/>
  <c r="AC1387" i="1" s="1"/>
  <c r="AC1380" i="1" s="1"/>
  <c r="AC1950" i="1"/>
  <c r="AC1949" i="1" s="1"/>
  <c r="AC307" i="1"/>
  <c r="AC306" i="1" s="1"/>
  <c r="AC1320" i="1"/>
  <c r="AC1319" i="1" s="1"/>
  <c r="AC1318" i="1" s="1"/>
  <c r="AC1317" i="1" s="1"/>
  <c r="AC1502" i="1"/>
  <c r="AC1529" i="1"/>
  <c r="AC1528" i="1" s="1"/>
  <c r="AC1777" i="1"/>
  <c r="AC1992" i="1"/>
  <c r="AC512" i="1"/>
  <c r="AC570" i="1"/>
  <c r="AC569" i="1" s="1"/>
  <c r="AC568" i="1" s="1"/>
  <c r="AC710" i="1"/>
  <c r="AC886" i="1"/>
  <c r="AC1742" i="1"/>
  <c r="AC2272" i="1"/>
  <c r="AC2271" i="1" s="1"/>
  <c r="AC2640" i="1"/>
  <c r="AC2639" i="1" s="1"/>
  <c r="AC1793" i="1"/>
  <c r="AC1792" i="1" s="1"/>
  <c r="AC1791" i="1" s="1"/>
  <c r="AC1790" i="1" s="1"/>
  <c r="AC1789" i="1" s="1"/>
  <c r="AC2437" i="1"/>
  <c r="AC2436" i="1" s="1"/>
  <c r="AC2435" i="1" s="1"/>
  <c r="AC2434" i="1" s="1"/>
  <c r="AC2489" i="1"/>
  <c r="AC2488" i="1" s="1"/>
  <c r="AC2576" i="1"/>
  <c r="AC2575" i="1" s="1"/>
  <c r="AC2568" i="1" s="1"/>
  <c r="AC1730" i="1"/>
  <c r="AC1729" i="1" s="1"/>
  <c r="AC2250" i="1"/>
  <c r="AC2295" i="1"/>
  <c r="AC2294" i="1" s="1"/>
  <c r="AC2293" i="1" s="1"/>
  <c r="AC2292" i="1" s="1"/>
  <c r="AC2697" i="1"/>
  <c r="AC1719" i="1"/>
  <c r="AC1718" i="1" s="1"/>
  <c r="AC1717" i="1" s="1"/>
  <c r="AC1716" i="1" s="1"/>
  <c r="AC2330" i="1"/>
  <c r="AC2329" i="1" s="1"/>
  <c r="AC2328" i="1" s="1"/>
  <c r="AC2327" i="1" s="1"/>
  <c r="AC2517" i="1"/>
  <c r="AC2516" i="1" s="1"/>
  <c r="AC2515" i="1" s="1"/>
  <c r="AC3015" i="1"/>
  <c r="AC3014" i="1" s="1"/>
  <c r="AC3107" i="1"/>
  <c r="AC3216" i="1"/>
  <c r="AC3215" i="1" s="1"/>
  <c r="AC3214" i="1" s="1"/>
  <c r="AC3213" i="1" s="1"/>
  <c r="AC3322" i="1"/>
  <c r="AC3460" i="1"/>
  <c r="AC3453" i="1" s="1"/>
  <c r="AC3579" i="1"/>
  <c r="AC2975" i="1"/>
  <c r="AC2974" i="1" s="1"/>
  <c r="AC3036" i="1"/>
  <c r="AC3035" i="1" s="1"/>
  <c r="AC3034" i="1" s="1"/>
  <c r="AC3161" i="1"/>
  <c r="AC3160" i="1" s="1"/>
  <c r="AC3159" i="1" s="1"/>
  <c r="AC3158" i="1" s="1"/>
  <c r="AC3435" i="1"/>
  <c r="AC3434" i="1" s="1"/>
  <c r="AC3433" i="1" s="1"/>
  <c r="AC3568" i="1"/>
  <c r="AC3567" i="1" s="1"/>
  <c r="AC3566" i="1" s="1"/>
  <c r="AC3565" i="1" s="1"/>
  <c r="AC3564" i="1" s="1"/>
  <c r="AC3808" i="1"/>
  <c r="AC3626" i="1"/>
  <c r="AC3622" i="1" s="1"/>
  <c r="AC3621" i="1" s="1"/>
  <c r="AC3766" i="1"/>
  <c r="AC4169" i="1"/>
  <c r="AC3858" i="1"/>
  <c r="AC3854" i="1" s="1"/>
  <c r="AC3853" i="1" s="1"/>
  <c r="AC4480" i="1"/>
  <c r="AC4476" i="1" s="1"/>
  <c r="AC4475" i="1" s="1"/>
  <c r="AC4474" i="1" s="1"/>
  <c r="AC4473" i="1" s="1"/>
  <c r="AC3909" i="1"/>
  <c r="AC3908" i="1" s="1"/>
  <c r="AC3907" i="1" s="1"/>
  <c r="AC4346" i="1"/>
  <c r="AC4345" i="1" s="1"/>
  <c r="AC4344" i="1" s="1"/>
  <c r="AQ2956" i="1" l="1"/>
  <c r="AU2956" i="1" s="1"/>
  <c r="BG2956" i="1" s="1"/>
  <c r="AQ2942" i="1"/>
  <c r="AU2942" i="1" s="1"/>
  <c r="BG2942" i="1" s="1"/>
  <c r="AD2955" i="1"/>
  <c r="AI2955" i="1" s="1"/>
  <c r="AD2941" i="1"/>
  <c r="AI2941" i="1" s="1"/>
  <c r="P2954" i="1"/>
  <c r="P2937" i="1"/>
  <c r="M2954" i="1"/>
  <c r="N2954" i="1"/>
  <c r="AE2954" i="1" s="1"/>
  <c r="AJ2954" i="1" s="1"/>
  <c r="AR2954" i="1" s="1"/>
  <c r="BH2954" i="1" s="1"/>
  <c r="O2954" i="1"/>
  <c r="AF2954" i="1" s="1"/>
  <c r="AK2954" i="1" s="1"/>
  <c r="AS2954" i="1" s="1"/>
  <c r="BI2954" i="1" s="1"/>
  <c r="N2937" i="1"/>
  <c r="AE2937" i="1" s="1"/>
  <c r="AJ2937" i="1" s="1"/>
  <c r="AR2937" i="1" s="1"/>
  <c r="BH2937" i="1" s="1"/>
  <c r="O2937" i="1"/>
  <c r="AF2937" i="1" s="1"/>
  <c r="AK2937" i="1" s="1"/>
  <c r="AS2937" i="1" s="1"/>
  <c r="BI2937" i="1" s="1"/>
  <c r="M2937" i="1"/>
  <c r="AC4193" i="1"/>
  <c r="AC4192" i="1" s="1"/>
  <c r="AC334" i="1"/>
  <c r="AC2433" i="1"/>
  <c r="AC1232" i="1"/>
  <c r="AC511" i="1"/>
  <c r="AC510" i="1" s="1"/>
  <c r="AC509" i="1" s="1"/>
  <c r="AC2668" i="1"/>
  <c r="AC2210" i="1"/>
  <c r="AC1963" i="1"/>
  <c r="AC1715" i="1"/>
  <c r="AC990" i="1"/>
  <c r="AC874" i="1"/>
  <c r="AC873" i="1" s="1"/>
  <c r="AC3930" i="1"/>
  <c r="AC4225" i="1"/>
  <c r="AC4224" i="1" s="1"/>
  <c r="AC624" i="1"/>
  <c r="AC623" i="1" s="1"/>
  <c r="AC4013" i="1"/>
  <c r="AC4012" i="1" s="1"/>
  <c r="AC3988" i="1" s="1"/>
  <c r="AC3500" i="1"/>
  <c r="AC3452" i="1" s="1"/>
  <c r="AC3432" i="1" s="1"/>
  <c r="AC949" i="1"/>
  <c r="AC948" i="1" s="1"/>
  <c r="AC903" i="1" s="1"/>
  <c r="AC4046" i="1"/>
  <c r="AC4039" i="1" s="1"/>
  <c r="AC3540" i="1"/>
  <c r="AC3578" i="1"/>
  <c r="AC3577" i="1" s="1"/>
  <c r="AC3576" i="1" s="1"/>
  <c r="AC3575" i="1" s="1"/>
  <c r="AC3563" i="1" s="1"/>
  <c r="AC2347" i="1"/>
  <c r="AC21" i="1"/>
  <c r="AC20" i="1" s="1"/>
  <c r="AC19" i="1" s="1"/>
  <c r="AC18" i="1" s="1"/>
  <c r="AC3308" i="1"/>
  <c r="AC3307" i="1" s="1"/>
  <c r="AC3306" i="1" s="1"/>
  <c r="AC3305" i="1" s="1"/>
  <c r="AC1613" i="1"/>
  <c r="AC297" i="1"/>
  <c r="AC296" i="1" s="1"/>
  <c r="AC1068" i="1"/>
  <c r="AC2117" i="1"/>
  <c r="AC2745" i="1"/>
  <c r="AC1741" i="1"/>
  <c r="AC1740" i="1" s="1"/>
  <c r="AC1739" i="1" s="1"/>
  <c r="AC1316" i="1"/>
  <c r="AC2052" i="1"/>
  <c r="AC3757" i="1"/>
  <c r="AC3756" i="1" s="1"/>
  <c r="AC3755" i="1" s="1"/>
  <c r="AC3754" i="1" s="1"/>
  <c r="AC4325" i="1"/>
  <c r="AC4324" i="1" s="1"/>
  <c r="AC4323" i="1" s="1"/>
  <c r="AC4322" i="1" s="1"/>
  <c r="AC2236" i="1"/>
  <c r="AC2235" i="1" s="1"/>
  <c r="AC2234" i="1" s="1"/>
  <c r="AC4489" i="1"/>
  <c r="AC4488" i="1" s="1"/>
  <c r="AC4487" i="1" s="1"/>
  <c r="AC4472" i="1" s="1"/>
  <c r="AC438" i="1"/>
  <c r="AC417" i="1" s="1"/>
  <c r="AC404" i="1" s="1"/>
  <c r="AC654" i="1"/>
  <c r="AC653" i="1" s="1"/>
  <c r="AC550" i="1"/>
  <c r="AC549" i="1" s="1"/>
  <c r="AC1138" i="1"/>
  <c r="AC1130" i="1" s="1"/>
  <c r="AC1554" i="1"/>
  <c r="AC1553" i="1" s="1"/>
  <c r="AC4422" i="1"/>
  <c r="AC4379" i="1"/>
  <c r="AC4378" i="1" s="1"/>
  <c r="AC4377" i="1" s="1"/>
  <c r="AC4376" i="1" s="1"/>
  <c r="AC1260" i="1"/>
  <c r="AC1259" i="1" s="1"/>
  <c r="AC1258" i="1" s="1"/>
  <c r="AC3711" i="1"/>
  <c r="AC3710" i="1" s="1"/>
  <c r="AC3709" i="1" s="1"/>
  <c r="AC3681" i="1" s="1"/>
  <c r="AC145" i="1"/>
  <c r="AC144" i="1" s="1"/>
  <c r="AC143" i="1" s="1"/>
  <c r="AC142" i="1" s="1"/>
  <c r="AC127" i="1" s="1"/>
  <c r="AC1798" i="1"/>
  <c r="AC575" i="1"/>
  <c r="AC3894" i="1"/>
  <c r="AC2973" i="1"/>
  <c r="AC2972" i="1" s="1"/>
  <c r="AC1018" i="1"/>
  <c r="AC1017" i="1" s="1"/>
  <c r="AC1016" i="1" s="1"/>
  <c r="AC1860" i="1"/>
  <c r="AC2880" i="1"/>
  <c r="AC2879" i="1" s="1"/>
  <c r="AC2878" i="1" s="1"/>
  <c r="AC254" i="1"/>
  <c r="AC230" i="1" s="1"/>
  <c r="AC198" i="1" s="1"/>
  <c r="AC78" i="1"/>
  <c r="AC77" i="1" s="1"/>
  <c r="AC4149" i="1"/>
  <c r="AC3807" i="1"/>
  <c r="AC3806" i="1" s="1"/>
  <c r="AC3805" i="1" s="1"/>
  <c r="AC3779" i="1" s="1"/>
  <c r="AC3065" i="1"/>
  <c r="AC3064" i="1" s="1"/>
  <c r="AC3063" i="1" s="1"/>
  <c r="AC3062" i="1" s="1"/>
  <c r="AC2567" i="1"/>
  <c r="AC821" i="1"/>
  <c r="AC804" i="1" s="1"/>
  <c r="AC2787" i="1"/>
  <c r="AC1372" i="1"/>
  <c r="AC2514" i="1"/>
  <c r="AC2513" i="1" s="1"/>
  <c r="AC3251" i="1"/>
  <c r="AC3929" i="1"/>
  <c r="AC3119" i="1"/>
  <c r="AC2696" i="1"/>
  <c r="AC2695" i="1" s="1"/>
  <c r="AC2694" i="1" s="1"/>
  <c r="AC1501" i="1"/>
  <c r="AC1500" i="1" s="1"/>
  <c r="AC1499" i="1" s="1"/>
  <c r="AC3013" i="1"/>
  <c r="AC3012" i="1" s="1"/>
  <c r="AC709" i="1"/>
  <c r="AC708" i="1" s="1"/>
  <c r="AC707" i="1" s="1"/>
  <c r="AC706" i="1" s="1"/>
  <c r="AC1991" i="1"/>
  <c r="AC1990" i="1" s="1"/>
  <c r="AC1989" i="1" s="1"/>
  <c r="AC3877" i="1"/>
  <c r="AC2461" i="1"/>
  <c r="AC2460" i="1" s="1"/>
  <c r="AC2459" i="1" s="1"/>
  <c r="AC1776" i="1"/>
  <c r="AC2291" i="1"/>
  <c r="AQ2941" i="1" l="1"/>
  <c r="AU2941" i="1" s="1"/>
  <c r="BG2941" i="1" s="1"/>
  <c r="AQ2955" i="1"/>
  <c r="AU2955" i="1" s="1"/>
  <c r="BG2955" i="1" s="1"/>
  <c r="AD2937" i="1"/>
  <c r="AI2937" i="1" s="1"/>
  <c r="AD2954" i="1"/>
  <c r="AI2954" i="1" s="1"/>
  <c r="P2936" i="1"/>
  <c r="P2953" i="1"/>
  <c r="M2936" i="1"/>
  <c r="N2936" i="1"/>
  <c r="AE2936" i="1" s="1"/>
  <c r="AJ2936" i="1" s="1"/>
  <c r="AR2936" i="1" s="1"/>
  <c r="BH2936" i="1" s="1"/>
  <c r="N2953" i="1"/>
  <c r="AE2953" i="1" s="1"/>
  <c r="AJ2953" i="1" s="1"/>
  <c r="AR2953" i="1" s="1"/>
  <c r="BH2953" i="1" s="1"/>
  <c r="O2936" i="1"/>
  <c r="AF2936" i="1" s="1"/>
  <c r="AK2936" i="1" s="1"/>
  <c r="AS2936" i="1" s="1"/>
  <c r="BI2936" i="1" s="1"/>
  <c r="O2953" i="1"/>
  <c r="AF2953" i="1" s="1"/>
  <c r="AK2953" i="1" s="1"/>
  <c r="AS2953" i="1" s="1"/>
  <c r="BI2953" i="1" s="1"/>
  <c r="M2953" i="1"/>
  <c r="AC4148" i="1"/>
  <c r="AC4147" i="1" s="1"/>
  <c r="AC4146" i="1" s="1"/>
  <c r="AC4123" i="1" s="1"/>
  <c r="AC1474" i="1"/>
  <c r="AC1473" i="1" s="1"/>
  <c r="AC615" i="1"/>
  <c r="AC548" i="1"/>
  <c r="AC1962" i="1"/>
  <c r="AC1961" i="1" s="1"/>
  <c r="AC781" i="1"/>
  <c r="AC3743" i="1"/>
  <c r="AC2209" i="1"/>
  <c r="AC2208" i="1" s="1"/>
  <c r="AC989" i="1"/>
  <c r="AC988" i="1" s="1"/>
  <c r="AC3431" i="1"/>
  <c r="AC3287" i="1" s="1"/>
  <c r="AC3011" i="1"/>
  <c r="AC1714" i="1"/>
  <c r="AC1713" i="1" s="1"/>
  <c r="AC295" i="1"/>
  <c r="AC2667" i="1"/>
  <c r="AC2666" i="1" s="1"/>
  <c r="AC3876" i="1"/>
  <c r="AC3875" i="1" s="1"/>
  <c r="AC3874" i="1" s="1"/>
  <c r="AC3873" i="1" s="1"/>
  <c r="AC3865" i="1" s="1"/>
  <c r="AC2858" i="1"/>
  <c r="AC2857" i="1" s="1"/>
  <c r="AC4356" i="1"/>
  <c r="AC3987" i="1"/>
  <c r="AC3960" i="1" s="1"/>
  <c r="AC3959" i="1" s="1"/>
  <c r="AC403" i="1"/>
  <c r="AC1231" i="1"/>
  <c r="AC1230" i="1" s="1"/>
  <c r="AC2432" i="1"/>
  <c r="AC2431" i="1" s="1"/>
  <c r="AQ2954" i="1" l="1"/>
  <c r="AU2954" i="1" s="1"/>
  <c r="BG2954" i="1" s="1"/>
  <c r="AQ2937" i="1"/>
  <c r="AU2937" i="1" s="1"/>
  <c r="BG2937" i="1" s="1"/>
  <c r="AD2936" i="1"/>
  <c r="AI2936" i="1" s="1"/>
  <c r="AD2953" i="1"/>
  <c r="AI2953" i="1" s="1"/>
  <c r="P2935" i="1"/>
  <c r="O2935" i="1"/>
  <c r="AF2935" i="1" s="1"/>
  <c r="AK2935" i="1" s="1"/>
  <c r="AS2935" i="1" s="1"/>
  <c r="BI2935" i="1" s="1"/>
  <c r="N2935" i="1"/>
  <c r="AE2935" i="1" s="1"/>
  <c r="AJ2935" i="1" s="1"/>
  <c r="AR2935" i="1" s="1"/>
  <c r="BH2935" i="1" s="1"/>
  <c r="M2935" i="1"/>
  <c r="AC547" i="1"/>
  <c r="AC546" i="1" s="1"/>
  <c r="AC294" i="1"/>
  <c r="AQ2953" i="1" l="1"/>
  <c r="AU2953" i="1" s="1"/>
  <c r="BG2953" i="1" s="1"/>
  <c r="AQ2936" i="1"/>
  <c r="AU2936" i="1" s="1"/>
  <c r="BG2936" i="1" s="1"/>
  <c r="AD2935" i="1"/>
  <c r="AI2935" i="1" s="1"/>
  <c r="AC4512" i="1"/>
  <c r="N3532" i="1"/>
  <c r="O3532" i="1"/>
  <c r="P3532" i="1"/>
  <c r="Q3532" i="1"/>
  <c r="Q3531" i="1" s="1"/>
  <c r="R3532" i="1"/>
  <c r="R3531" i="1" s="1"/>
  <c r="S3532" i="1"/>
  <c r="S3531" i="1" s="1"/>
  <c r="T3532" i="1"/>
  <c r="T3531" i="1" s="1"/>
  <c r="U3532" i="1"/>
  <c r="U3531" i="1" s="1"/>
  <c r="W3532" i="1"/>
  <c r="W3531" i="1" s="1"/>
  <c r="Y3532" i="1"/>
  <c r="Y3531" i="1" s="1"/>
  <c r="Z3532" i="1"/>
  <c r="Z3531" i="1" s="1"/>
  <c r="AB3532" i="1"/>
  <c r="AB3531" i="1" s="1"/>
  <c r="BJ3532" i="1"/>
  <c r="BJ3531" i="1" s="1"/>
  <c r="M3532" i="1"/>
  <c r="N3347" i="1"/>
  <c r="O3347" i="1"/>
  <c r="P3347" i="1"/>
  <c r="Q3347" i="1"/>
  <c r="Q3346" i="1" s="1"/>
  <c r="R3347" i="1"/>
  <c r="R3346" i="1" s="1"/>
  <c r="S3347" i="1"/>
  <c r="S3346" i="1" s="1"/>
  <c r="T3347" i="1"/>
  <c r="T3346" i="1" s="1"/>
  <c r="U3347" i="1"/>
  <c r="U3346" i="1" s="1"/>
  <c r="W3347" i="1"/>
  <c r="W3346" i="1" s="1"/>
  <c r="Y3347" i="1"/>
  <c r="Y3346" i="1" s="1"/>
  <c r="Z3347" i="1"/>
  <c r="Z3346" i="1" s="1"/>
  <c r="AB3347" i="1"/>
  <c r="AB3346" i="1" s="1"/>
  <c r="BJ3347" i="1"/>
  <c r="BJ3346" i="1" s="1"/>
  <c r="M3347" i="1"/>
  <c r="Z4509" i="1"/>
  <c r="Z4508" i="1" s="1"/>
  <c r="Z4506" i="1"/>
  <c r="Z4505" i="1" s="1"/>
  <c r="Z4501" i="1"/>
  <c r="Z4500" i="1" s="1"/>
  <c r="Z4498" i="1"/>
  <c r="Z4497" i="1" s="1"/>
  <c r="Z4495" i="1"/>
  <c r="Z4493" i="1"/>
  <c r="Z4485" i="1"/>
  <c r="Z4483" i="1"/>
  <c r="Z4481" i="1"/>
  <c r="Z4478" i="1"/>
  <c r="Z4477" i="1" s="1"/>
  <c r="Z4470" i="1"/>
  <c r="Z4467" i="1"/>
  <c r="Z4462" i="1"/>
  <c r="Z4461" i="1" s="1"/>
  <c r="Z4460" i="1" s="1"/>
  <c r="Z4459" i="1" s="1"/>
  <c r="Z4458" i="1" s="1"/>
  <c r="Z4455" i="1"/>
  <c r="Z4454" i="1" s="1"/>
  <c r="Z4452" i="1"/>
  <c r="Z4451" i="1" s="1"/>
  <c r="Z4445" i="1"/>
  <c r="Z4444" i="1" s="1"/>
  <c r="Z4443" i="1" s="1"/>
  <c r="Z4442" i="1" s="1"/>
  <c r="Z4440" i="1"/>
  <c r="Z4439" i="1" s="1"/>
  <c r="Z4437" i="1"/>
  <c r="Z4436" i="1" s="1"/>
  <c r="Z4434" i="1"/>
  <c r="Z4433" i="1" s="1"/>
  <c r="Z4431" i="1"/>
  <c r="Z4430" i="1" s="1"/>
  <c r="Z4428" i="1"/>
  <c r="Z4427" i="1" s="1"/>
  <c r="Z4420" i="1"/>
  <c r="Z4418" i="1"/>
  <c r="Z4416" i="1"/>
  <c r="Z4409" i="1"/>
  <c r="Z4407" i="1"/>
  <c r="Z4403" i="1"/>
  <c r="Z4401" i="1"/>
  <c r="Z4396" i="1"/>
  <c r="Z4394" i="1"/>
  <c r="Z4391" i="1"/>
  <c r="Z4390" i="1" s="1"/>
  <c r="Z4388" i="1"/>
  <c r="Z4387" i="1" s="1"/>
  <c r="Z4385" i="1"/>
  <c r="Z4384" i="1" s="1"/>
  <c r="Z4382" i="1"/>
  <c r="Z4381" i="1" s="1"/>
  <c r="Z4374" i="1"/>
  <c r="Z4372" i="1"/>
  <c r="Z4370" i="1"/>
  <c r="Z4367" i="1"/>
  <c r="Z4366" i="1" s="1"/>
  <c r="Z4362" i="1"/>
  <c r="Z4361" i="1" s="1"/>
  <c r="Z4360" i="1" s="1"/>
  <c r="Z4359" i="1" s="1"/>
  <c r="Z4354" i="1"/>
  <c r="Z4353" i="1" s="1"/>
  <c r="Z4351" i="1"/>
  <c r="Z4350" i="1" s="1"/>
  <c r="Z4348" i="1"/>
  <c r="Z4347" i="1" s="1"/>
  <c r="Z4342" i="1"/>
  <c r="Z4340" i="1"/>
  <c r="Z4338" i="1"/>
  <c r="Z4335" i="1"/>
  <c r="Z4334" i="1" s="1"/>
  <c r="Z4331" i="1"/>
  <c r="Z4330" i="1" s="1"/>
  <c r="Z4328" i="1"/>
  <c r="Z4327" i="1" s="1"/>
  <c r="Z4320" i="1"/>
  <c r="Z4318" i="1"/>
  <c r="Z4316" i="1"/>
  <c r="Z4313" i="1"/>
  <c r="Z4312" i="1" s="1"/>
  <c r="Z4309" i="1"/>
  <c r="Z4308" i="1" s="1"/>
  <c r="Z4307" i="1" s="1"/>
  <c r="Z4301" i="1"/>
  <c r="Z4299" i="1"/>
  <c r="Z4297" i="1"/>
  <c r="Z4294" i="1"/>
  <c r="Z4293" i="1" s="1"/>
  <c r="Z4290" i="1"/>
  <c r="Z4289" i="1" s="1"/>
  <c r="Z4288" i="1" s="1"/>
  <c r="Z4282" i="1"/>
  <c r="Z4280" i="1"/>
  <c r="Z4278" i="1"/>
  <c r="Z4275" i="1"/>
  <c r="Z4274" i="1" s="1"/>
  <c r="Z4264" i="1"/>
  <c r="Z4263" i="1" s="1"/>
  <c r="Z4261" i="1"/>
  <c r="Z4260" i="1" s="1"/>
  <c r="Z4254" i="1"/>
  <c r="Z4253" i="1" s="1"/>
  <c r="Z4251" i="1"/>
  <c r="Z4250" i="1" s="1"/>
  <c r="Z4247" i="1"/>
  <c r="Z4245" i="1"/>
  <c r="Z4240" i="1"/>
  <c r="Z4239" i="1" s="1"/>
  <c r="Z4238" i="1" s="1"/>
  <c r="Z4237" i="1" s="1"/>
  <c r="Z4229" i="1"/>
  <c r="Z4227" i="1"/>
  <c r="Z4221" i="1"/>
  <c r="Z4220" i="1" s="1"/>
  <c r="Z4219" i="1" s="1"/>
  <c r="Z4218" i="1" s="1"/>
  <c r="Z4217" i="1" s="1"/>
  <c r="Z4215" i="1"/>
  <c r="Z4214" i="1" s="1"/>
  <c r="Z4212" i="1"/>
  <c r="Z4211" i="1" s="1"/>
  <c r="Z4208" i="1"/>
  <c r="Z4206" i="1"/>
  <c r="Z4202" i="1"/>
  <c r="Z4201" i="1" s="1"/>
  <c r="Z4198" i="1"/>
  <c r="Z4197" i="1" s="1"/>
  <c r="Z4190" i="1"/>
  <c r="Z4189" i="1" s="1"/>
  <c r="Z4187" i="1"/>
  <c r="Z4186" i="1" s="1"/>
  <c r="Z4182" i="1"/>
  <c r="Z4181" i="1" s="1"/>
  <c r="Z4179" i="1"/>
  <c r="Z4178" i="1" s="1"/>
  <c r="Z4175" i="1"/>
  <c r="Z4174" i="1" s="1"/>
  <c r="Z4171" i="1"/>
  <c r="Z4170" i="1" s="1"/>
  <c r="Z4166" i="1"/>
  <c r="Z4165" i="1" s="1"/>
  <c r="Z4162" i="1"/>
  <c r="Z4161" i="1" s="1"/>
  <c r="Z4158" i="1"/>
  <c r="Z4157" i="1" s="1"/>
  <c r="Z4150" i="1" s="1"/>
  <c r="Z4143" i="1"/>
  <c r="Z4142" i="1" s="1"/>
  <c r="Z4141" i="1" s="1"/>
  <c r="Z4140" i="1" s="1"/>
  <c r="Z4139" i="1" s="1"/>
  <c r="Z4138" i="1" s="1"/>
  <c r="Z4137" i="1" s="1"/>
  <c r="Z4134" i="1"/>
  <c r="Z4133" i="1" s="1"/>
  <c r="Z4130" i="1"/>
  <c r="Z4129" i="1" s="1"/>
  <c r="Z4121" i="1"/>
  <c r="Z4120" i="1" s="1"/>
  <c r="Z4119" i="1" s="1"/>
  <c r="Z4118" i="1" s="1"/>
  <c r="Z4117" i="1" s="1"/>
  <c r="Z4116" i="1" s="1"/>
  <c r="Z4114" i="1"/>
  <c r="Z4113" i="1" s="1"/>
  <c r="Z4112" i="1" s="1"/>
  <c r="Z4111" i="1" s="1"/>
  <c r="Z4110" i="1" s="1"/>
  <c r="Z4109" i="1" s="1"/>
  <c r="Z4107" i="1"/>
  <c r="Z4106" i="1" s="1"/>
  <c r="Z4104" i="1"/>
  <c r="Z4103" i="1" s="1"/>
  <c r="Z4100" i="1"/>
  <c r="Z4099" i="1" s="1"/>
  <c r="Z4097" i="1"/>
  <c r="Z4096" i="1" s="1"/>
  <c r="Z4094" i="1"/>
  <c r="Z4093" i="1" s="1"/>
  <c r="Z4091" i="1"/>
  <c r="Z4089" i="1"/>
  <c r="Z4086" i="1"/>
  <c r="Z4085" i="1" s="1"/>
  <c r="Z4083" i="1"/>
  <c r="Z4082" i="1" s="1"/>
  <c r="Z4080" i="1"/>
  <c r="Z4079" i="1" s="1"/>
  <c r="Z4077" i="1"/>
  <c r="Z4076" i="1" s="1"/>
  <c r="Z4074" i="1"/>
  <c r="Z4073" i="1" s="1"/>
  <c r="Z4070" i="1"/>
  <c r="Z4069" i="1" s="1"/>
  <c r="Z4067" i="1"/>
  <c r="Z4066" i="1" s="1"/>
  <c r="Z4064" i="1"/>
  <c r="Z4063" i="1" s="1"/>
  <c r="Z4060" i="1"/>
  <c r="Z4059" i="1" s="1"/>
  <c r="Z4057" i="1"/>
  <c r="Z4055" i="1"/>
  <c r="Z4052" i="1"/>
  <c r="Z4050" i="1"/>
  <c r="Z4048" i="1"/>
  <c r="Z4037" i="1"/>
  <c r="Z4036" i="1" s="1"/>
  <c r="Z4035" i="1" s="1"/>
  <c r="Z4034" i="1" s="1"/>
  <c r="Z4033" i="1" s="1"/>
  <c r="Z4031" i="1"/>
  <c r="Z4030" i="1" s="1"/>
  <c r="Z4029" i="1" s="1"/>
  <c r="Z4028" i="1" s="1"/>
  <c r="Z4027" i="1" s="1"/>
  <c r="Z4025" i="1"/>
  <c r="Z4024" i="1" s="1"/>
  <c r="Z4022" i="1"/>
  <c r="Z4020" i="1"/>
  <c r="Z4017" i="1"/>
  <c r="Z4015" i="1"/>
  <c r="Z4010" i="1"/>
  <c r="Z4009" i="1" s="1"/>
  <c r="Z4008" i="1" s="1"/>
  <c r="Z4006" i="1"/>
  <c r="Z4005" i="1" s="1"/>
  <c r="Z4003" i="1"/>
  <c r="Z4002" i="1" s="1"/>
  <c r="Z4000" i="1"/>
  <c r="Z3999" i="1" s="1"/>
  <c r="Z3997" i="1"/>
  <c r="Z3996" i="1" s="1"/>
  <c r="Z3994" i="1"/>
  <c r="Z3992" i="1"/>
  <c r="Z3985" i="1"/>
  <c r="Z3983" i="1"/>
  <c r="Z3981" i="1"/>
  <c r="Z3979" i="1"/>
  <c r="Z3976" i="1"/>
  <c r="Z3975" i="1" s="1"/>
  <c r="Z3965" i="1"/>
  <c r="Z3964" i="1" s="1"/>
  <c r="Z3963" i="1" s="1"/>
  <c r="Z3962" i="1" s="1"/>
  <c r="Z3961" i="1" s="1"/>
  <c r="Z3957" i="1"/>
  <c r="Z3955" i="1"/>
  <c r="Z3952" i="1"/>
  <c r="Z3951" i="1" s="1"/>
  <c r="Z3947" i="1"/>
  <c r="Z3946" i="1" s="1"/>
  <c r="Z3945" i="1" s="1"/>
  <c r="Z3943" i="1"/>
  <c r="Z3942" i="1" s="1"/>
  <c r="Z3941" i="1" s="1"/>
  <c r="Z3938" i="1"/>
  <c r="Z3937" i="1" s="1"/>
  <c r="Z3936" i="1" s="1"/>
  <c r="Z3934" i="1"/>
  <c r="Z3933" i="1" s="1"/>
  <c r="Z3932" i="1" s="1"/>
  <c r="Z3927" i="1"/>
  <c r="Z3926" i="1" s="1"/>
  <c r="Z3924" i="1"/>
  <c r="Z3923" i="1" s="1"/>
  <c r="Z3921" i="1"/>
  <c r="Z3920" i="1" s="1"/>
  <c r="Z3914" i="1"/>
  <c r="Z3912" i="1"/>
  <c r="Z3910" i="1"/>
  <c r="Z3905" i="1"/>
  <c r="Z3903" i="1"/>
  <c r="Z3900" i="1"/>
  <c r="Z3898" i="1"/>
  <c r="Z3896" i="1"/>
  <c r="Z3892" i="1"/>
  <c r="Z3891" i="1" s="1"/>
  <c r="Z3890" i="1" s="1"/>
  <c r="Z3888" i="1"/>
  <c r="Z3886" i="1"/>
  <c r="Z3883" i="1"/>
  <c r="Z3881" i="1"/>
  <c r="Z3879" i="1"/>
  <c r="Z3871" i="1"/>
  <c r="Z3870" i="1" s="1"/>
  <c r="Z3869" i="1" s="1"/>
  <c r="Z3868" i="1" s="1"/>
  <c r="Z3867" i="1" s="1"/>
  <c r="Z3866" i="1" s="1"/>
  <c r="Z3863" i="1"/>
  <c r="Z3861" i="1"/>
  <c r="Z3859" i="1"/>
  <c r="Z3856" i="1"/>
  <c r="Z3855" i="1" s="1"/>
  <c r="Z3851" i="1"/>
  <c r="Z3850" i="1" s="1"/>
  <c r="Z3849" i="1" s="1"/>
  <c r="Z3848" i="1" s="1"/>
  <c r="Z3847" i="1" s="1"/>
  <c r="Z3845" i="1"/>
  <c r="Z3843" i="1"/>
  <c r="Z3838" i="1"/>
  <c r="Z3836" i="1"/>
  <c r="Z3831" i="1"/>
  <c r="Z3830" i="1" s="1"/>
  <c r="Z3829" i="1" s="1"/>
  <c r="Z3828" i="1" s="1"/>
  <c r="Z3826" i="1"/>
  <c r="Z3825" i="1" s="1"/>
  <c r="Z3823" i="1"/>
  <c r="Z3822" i="1" s="1"/>
  <c r="Z3819" i="1"/>
  <c r="Z3818" i="1" s="1"/>
  <c r="Z3816" i="1"/>
  <c r="Z3815" i="1" s="1"/>
  <c r="Z3813" i="1"/>
  <c r="Z3812" i="1" s="1"/>
  <c r="Z3810" i="1"/>
  <c r="Z3809" i="1" s="1"/>
  <c r="Z3803" i="1"/>
  <c r="Z3802" i="1" s="1"/>
  <c r="Z3801" i="1" s="1"/>
  <c r="Z3799" i="1"/>
  <c r="Z3798" i="1" s="1"/>
  <c r="Z3796" i="1"/>
  <c r="Z3795" i="1" s="1"/>
  <c r="Z3793" i="1"/>
  <c r="Z3792" i="1" s="1"/>
  <c r="Z3786" i="1"/>
  <c r="Z3784" i="1"/>
  <c r="Z3777" i="1"/>
  <c r="Z3775" i="1"/>
  <c r="Z3771" i="1"/>
  <c r="Z3770" i="1" s="1"/>
  <c r="Z3768" i="1"/>
  <c r="Z3767" i="1" s="1"/>
  <c r="Z3764" i="1"/>
  <c r="Z3762" i="1"/>
  <c r="Z3760" i="1"/>
  <c r="Z3752" i="1"/>
  <c r="Z3750" i="1"/>
  <c r="Z3741" i="1"/>
  <c r="Z3740" i="1" s="1"/>
  <c r="Z3738" i="1"/>
  <c r="Z3737" i="1" s="1"/>
  <c r="Z3733" i="1"/>
  <c r="Z3732" i="1" s="1"/>
  <c r="Z3730" i="1"/>
  <c r="Z3728" i="1"/>
  <c r="Z3726" i="1"/>
  <c r="Z3721" i="1"/>
  <c r="Z3719" i="1"/>
  <c r="Z3715" i="1"/>
  <c r="Z3714" i="1" s="1"/>
  <c r="Z3713" i="1" s="1"/>
  <c r="Z3707" i="1"/>
  <c r="Z3706" i="1" s="1"/>
  <c r="Z3705" i="1" s="1"/>
  <c r="Z3704" i="1" s="1"/>
  <c r="Z3703" i="1" s="1"/>
  <c r="Z3702" i="1" s="1"/>
  <c r="Z3701" i="1" s="1"/>
  <c r="Z3699" i="1"/>
  <c r="Z3697" i="1"/>
  <c r="Z3695" i="1"/>
  <c r="Z3692" i="1"/>
  <c r="Z3691" i="1" s="1"/>
  <c r="Z3687" i="1"/>
  <c r="Z3686" i="1" s="1"/>
  <c r="Z3685" i="1" s="1"/>
  <c r="Z3684" i="1" s="1"/>
  <c r="Z3679" i="1"/>
  <c r="Z3678" i="1" s="1"/>
  <c r="Z3676" i="1"/>
  <c r="Z3675" i="1" s="1"/>
  <c r="Z3673" i="1"/>
  <c r="Z3672" i="1" s="1"/>
  <c r="Z3665" i="1"/>
  <c r="Z3664" i="1" s="1"/>
  <c r="Z3663" i="1" s="1"/>
  <c r="Z3662" i="1" s="1"/>
  <c r="Z3660" i="1"/>
  <c r="Z3658" i="1"/>
  <c r="Z3654" i="1"/>
  <c r="Z3653" i="1" s="1"/>
  <c r="Z3652" i="1" s="1"/>
  <c r="Z3650" i="1"/>
  <c r="Z3649" i="1" s="1"/>
  <c r="Z3648" i="1" s="1"/>
  <c r="Z3646" i="1"/>
  <c r="Z3644" i="1"/>
  <c r="Z3642" i="1"/>
  <c r="Z3638" i="1"/>
  <c r="Z3637" i="1" s="1"/>
  <c r="Z3636" i="1" s="1"/>
  <c r="Z3631" i="1"/>
  <c r="Z3629" i="1"/>
  <c r="Z3627" i="1"/>
  <c r="Z3624" i="1"/>
  <c r="Z3623" i="1" s="1"/>
  <c r="Z3619" i="1"/>
  <c r="Z3618" i="1" s="1"/>
  <c r="Z3617" i="1" s="1"/>
  <c r="Z3616" i="1" s="1"/>
  <c r="Z3614" i="1"/>
  <c r="Z3613" i="1" s="1"/>
  <c r="Z3611" i="1"/>
  <c r="Z3610" i="1" s="1"/>
  <c r="Z3607" i="1"/>
  <c r="Z3605" i="1"/>
  <c r="Z3603" i="1"/>
  <c r="Z3599" i="1"/>
  <c r="Z3598" i="1" s="1"/>
  <c r="Z3596" i="1"/>
  <c r="Z3595" i="1" s="1"/>
  <c r="Z3593" i="1"/>
  <c r="Z3592" i="1" s="1"/>
  <c r="Z3590" i="1"/>
  <c r="Z3589" i="1" s="1"/>
  <c r="Z3587" i="1"/>
  <c r="Z3586" i="1" s="1"/>
  <c r="Z3584" i="1"/>
  <c r="Z3583" i="1" s="1"/>
  <c r="Z3581" i="1"/>
  <c r="Z3580" i="1" s="1"/>
  <c r="Z3573" i="1"/>
  <c r="Z3572" i="1" s="1"/>
  <c r="Z3570" i="1"/>
  <c r="Z3569" i="1" s="1"/>
  <c r="Z3561" i="1"/>
  <c r="Z3559" i="1"/>
  <c r="Z3557" i="1"/>
  <c r="Z3554" i="1"/>
  <c r="Z3553" i="1" s="1"/>
  <c r="Z3549" i="1"/>
  <c r="Z3547" i="1"/>
  <c r="Z3545" i="1"/>
  <c r="Z3538" i="1"/>
  <c r="Z3537" i="1" s="1"/>
  <c r="Z3535" i="1"/>
  <c r="Z3534" i="1" s="1"/>
  <c r="Z3529" i="1"/>
  <c r="Z3528" i="1" s="1"/>
  <c r="Z3525" i="1"/>
  <c r="Z3524" i="1" s="1"/>
  <c r="Z3523" i="1" s="1"/>
  <c r="Z3519" i="1"/>
  <c r="Z3518" i="1" s="1"/>
  <c r="Z3516" i="1"/>
  <c r="Z3515" i="1" s="1"/>
  <c r="Z3512" i="1"/>
  <c r="Z3511" i="1" s="1"/>
  <c r="Z3509" i="1"/>
  <c r="Z3508" i="1" s="1"/>
  <c r="Z3506" i="1"/>
  <c r="Z3505" i="1" s="1"/>
  <c r="Z3503" i="1"/>
  <c r="Z3502" i="1" s="1"/>
  <c r="Z3498" i="1"/>
  <c r="Z3497" i="1" s="1"/>
  <c r="Z3495" i="1"/>
  <c r="Z3494" i="1" s="1"/>
  <c r="Z3492" i="1"/>
  <c r="Z3491" i="1" s="1"/>
  <c r="Z3489" i="1"/>
  <c r="Z3488" i="1" s="1"/>
  <c r="Z3486" i="1"/>
  <c r="Z3485" i="1" s="1"/>
  <c r="Z3483" i="1"/>
  <c r="Z3482" i="1" s="1"/>
  <c r="Z3480" i="1"/>
  <c r="Z3479" i="1" s="1"/>
  <c r="Z3477" i="1"/>
  <c r="Z3476" i="1" s="1"/>
  <c r="Z3474" i="1"/>
  <c r="Z3473" i="1" s="1"/>
  <c r="Z3471" i="1"/>
  <c r="Z3470" i="1" s="1"/>
  <c r="Z3468" i="1"/>
  <c r="Z3467" i="1" s="1"/>
  <c r="Z3465" i="1"/>
  <c r="Z3464" i="1" s="1"/>
  <c r="Z3462" i="1"/>
  <c r="Z3461" i="1" s="1"/>
  <c r="Z3458" i="1"/>
  <c r="Z3457" i="1" s="1"/>
  <c r="Z3455" i="1"/>
  <c r="Z3454" i="1" s="1"/>
  <c r="Z3450" i="1"/>
  <c r="Z3449" i="1" s="1"/>
  <c r="Z3448" i="1" s="1"/>
  <c r="Z3446" i="1"/>
  <c r="Z3445" i="1" s="1"/>
  <c r="Z3443" i="1"/>
  <c r="Z3442" i="1" s="1"/>
  <c r="Z3440" i="1"/>
  <c r="Z3439" i="1" s="1"/>
  <c r="Z3437" i="1"/>
  <c r="Z3436" i="1" s="1"/>
  <c r="Z3429" i="1"/>
  <c r="Z3428" i="1" s="1"/>
  <c r="Z3427" i="1" s="1"/>
  <c r="Z3422" i="1"/>
  <c r="Z3421" i="1" s="1"/>
  <c r="Z3419" i="1"/>
  <c r="Z3418" i="1" s="1"/>
  <c r="Z3416" i="1"/>
  <c r="Z3415" i="1" s="1"/>
  <c r="Z3413" i="1"/>
  <c r="Z3412" i="1" s="1"/>
  <c r="Z3410" i="1"/>
  <c r="Z3409" i="1" s="1"/>
  <c r="Z3407" i="1"/>
  <c r="Z3406" i="1" s="1"/>
  <c r="Z3404" i="1"/>
  <c r="Z3403" i="1" s="1"/>
  <c r="Z3401" i="1"/>
  <c r="Z3400" i="1" s="1"/>
  <c r="Z3392" i="1"/>
  <c r="Z3391" i="1" s="1"/>
  <c r="Z3389" i="1"/>
  <c r="Z3388" i="1" s="1"/>
  <c r="Z3386" i="1"/>
  <c r="Z3385" i="1" s="1"/>
  <c r="Z3383" i="1"/>
  <c r="Z3382" i="1" s="1"/>
  <c r="Z3380" i="1"/>
  <c r="Z3379" i="1" s="1"/>
  <c r="Z3377" i="1"/>
  <c r="Z3376" i="1" s="1"/>
  <c r="Z3374" i="1"/>
  <c r="Z3373" i="1" s="1"/>
  <c r="Z3371" i="1"/>
  <c r="Z3370" i="1" s="1"/>
  <c r="Z3368" i="1"/>
  <c r="Z3367" i="1" s="1"/>
  <c r="Z3365" i="1"/>
  <c r="Z3364" i="1" s="1"/>
  <c r="Z3362" i="1"/>
  <c r="Z3361" i="1" s="1"/>
  <c r="Z3359" i="1"/>
  <c r="Z3358" i="1" s="1"/>
  <c r="Z3356" i="1"/>
  <c r="Z3355" i="1" s="1"/>
  <c r="Z3353" i="1"/>
  <c r="Z3352" i="1" s="1"/>
  <c r="Z3350" i="1"/>
  <c r="Z3349" i="1" s="1"/>
  <c r="Z3344" i="1"/>
  <c r="Z3343" i="1" s="1"/>
  <c r="Z3341" i="1"/>
  <c r="Z3340" i="1" s="1"/>
  <c r="Z3338" i="1"/>
  <c r="Z3337" i="1" s="1"/>
  <c r="Z3331" i="1"/>
  <c r="Z3330" i="1" s="1"/>
  <c r="Z3329" i="1" s="1"/>
  <c r="Z3327" i="1"/>
  <c r="Z3326" i="1" s="1"/>
  <c r="Z3324" i="1"/>
  <c r="Z3323" i="1" s="1"/>
  <c r="Z3320" i="1"/>
  <c r="Z3319" i="1" s="1"/>
  <c r="Z3317" i="1"/>
  <c r="Z3316" i="1" s="1"/>
  <c r="Z3314" i="1"/>
  <c r="Z3313" i="1" s="1"/>
  <c r="Z3311" i="1"/>
  <c r="Z3310" i="1" s="1"/>
  <c r="Z3303" i="1"/>
  <c r="Z3302" i="1" s="1"/>
  <c r="Z3300" i="1"/>
  <c r="Z3299" i="1" s="1"/>
  <c r="Z3294" i="1"/>
  <c r="Z3293" i="1" s="1"/>
  <c r="Z3292" i="1" s="1"/>
  <c r="Z3291" i="1" s="1"/>
  <c r="Z3290" i="1" s="1"/>
  <c r="Z3289" i="1" s="1"/>
  <c r="Z3285" i="1"/>
  <c r="Z3284" i="1" s="1"/>
  <c r="Z3282" i="1"/>
  <c r="Z3281" i="1" s="1"/>
  <c r="Z3275" i="1"/>
  <c r="Z3274" i="1" s="1"/>
  <c r="Z3272" i="1"/>
  <c r="Z3271" i="1" s="1"/>
  <c r="Z3269" i="1"/>
  <c r="Z3268" i="1" s="1"/>
  <c r="Z3266" i="1"/>
  <c r="Z3265" i="1" s="1"/>
  <c r="Z3263" i="1"/>
  <c r="Z3262" i="1" s="1"/>
  <c r="Z3260" i="1"/>
  <c r="Z3259" i="1" s="1"/>
  <c r="Z3257" i="1"/>
  <c r="Z3256" i="1" s="1"/>
  <c r="Z3249" i="1"/>
  <c r="Z3248" i="1" s="1"/>
  <c r="Z3247" i="1" s="1"/>
  <c r="Z3246" i="1" s="1"/>
  <c r="Z3245" i="1" s="1"/>
  <c r="Z3244" i="1" s="1"/>
  <c r="Z3242" i="1"/>
  <c r="Z3241" i="1" s="1"/>
  <c r="Z3240" i="1" s="1"/>
  <c r="Z3239" i="1" s="1"/>
  <c r="Z3238" i="1" s="1"/>
  <c r="Z3237" i="1" s="1"/>
  <c r="Z3236" i="1" s="1"/>
  <c r="Z3234" i="1"/>
  <c r="Z3233" i="1" s="1"/>
  <c r="Z3232" i="1" s="1"/>
  <c r="Z3231" i="1" s="1"/>
  <c r="Z3230" i="1" s="1"/>
  <c r="Z3229" i="1" s="1"/>
  <c r="Z3227" i="1"/>
  <c r="Z3226" i="1" s="1"/>
  <c r="Z3224" i="1"/>
  <c r="Z3223" i="1" s="1"/>
  <c r="Z3221" i="1"/>
  <c r="Z3220" i="1" s="1"/>
  <c r="Z3218" i="1"/>
  <c r="Z3217" i="1" s="1"/>
  <c r="Z3211" i="1"/>
  <c r="Z3210" i="1" s="1"/>
  <c r="Z3208" i="1"/>
  <c r="Z3207" i="1" s="1"/>
  <c r="Z3205" i="1"/>
  <c r="Z3204" i="1" s="1"/>
  <c r="Z3202" i="1"/>
  <c r="Z3201" i="1" s="1"/>
  <c r="Z3193" i="1"/>
  <c r="Z3192" i="1" s="1"/>
  <c r="Z3190" i="1"/>
  <c r="Z3189" i="1" s="1"/>
  <c r="Z3187" i="1"/>
  <c r="Z3186" i="1" s="1"/>
  <c r="Z3184" i="1"/>
  <c r="Z3183" i="1" s="1"/>
  <c r="Z3181" i="1"/>
  <c r="Z3180" i="1" s="1"/>
  <c r="Z3175" i="1"/>
  <c r="Z3174" i="1" s="1"/>
  <c r="Z3172" i="1"/>
  <c r="Z3171" i="1" s="1"/>
  <c r="Z3169" i="1"/>
  <c r="Z3168" i="1" s="1"/>
  <c r="Z3166" i="1"/>
  <c r="Z3165" i="1" s="1"/>
  <c r="Z3163" i="1"/>
  <c r="Z3162" i="1" s="1"/>
  <c r="Z3152" i="1"/>
  <c r="Z3151" i="1" s="1"/>
  <c r="Z3149" i="1"/>
  <c r="Z3148" i="1" s="1"/>
  <c r="Z3146" i="1"/>
  <c r="Z3145" i="1" s="1"/>
  <c r="Z3140" i="1"/>
  <c r="Z3139" i="1" s="1"/>
  <c r="Z3137" i="1"/>
  <c r="Z3136" i="1" s="1"/>
  <c r="Z3134" i="1"/>
  <c r="Z3133" i="1" s="1"/>
  <c r="Z3131" i="1"/>
  <c r="Z3130" i="1" s="1"/>
  <c r="Z3128" i="1"/>
  <c r="Z3127" i="1" s="1"/>
  <c r="Z3125" i="1"/>
  <c r="Z3124" i="1" s="1"/>
  <c r="Z3117" i="1"/>
  <c r="Z3116" i="1" s="1"/>
  <c r="Z3115" i="1" s="1"/>
  <c r="Z3114" i="1" s="1"/>
  <c r="Z3112" i="1"/>
  <c r="Z3111" i="1" s="1"/>
  <c r="Z3109" i="1"/>
  <c r="Z3108" i="1" s="1"/>
  <c r="Z3105" i="1"/>
  <c r="Z3104" i="1" s="1"/>
  <c r="Z3103" i="1" s="1"/>
  <c r="Z3101" i="1"/>
  <c r="Z3100" i="1" s="1"/>
  <c r="Z3098" i="1"/>
  <c r="Z3097" i="1" s="1"/>
  <c r="Z3095" i="1"/>
  <c r="Z3094" i="1" s="1"/>
  <c r="Z3092" i="1"/>
  <c r="Z3091" i="1" s="1"/>
  <c r="Z3089" i="1"/>
  <c r="Z3088" i="1" s="1"/>
  <c r="Z3086" i="1"/>
  <c r="Z3085" i="1" s="1"/>
  <c r="Z3083" i="1"/>
  <c r="Z3082" i="1" s="1"/>
  <c r="Z3080" i="1"/>
  <c r="Z3079" i="1" s="1"/>
  <c r="Z3077" i="1"/>
  <c r="Z3076" i="1" s="1"/>
  <c r="Z3074" i="1"/>
  <c r="Z3073" i="1" s="1"/>
  <c r="Z3071" i="1"/>
  <c r="Z3070" i="1" s="1"/>
  <c r="Z3068" i="1"/>
  <c r="Z3067" i="1" s="1"/>
  <c r="Z3060" i="1"/>
  <c r="Z3059" i="1" s="1"/>
  <c r="Z3058" i="1" s="1"/>
  <c r="Z3057" i="1" s="1"/>
  <c r="Z3056" i="1" s="1"/>
  <c r="Z3055" i="1" s="1"/>
  <c r="Z3049" i="1"/>
  <c r="Z3048" i="1" s="1"/>
  <c r="Z3047" i="1" s="1"/>
  <c r="Z3041" i="1"/>
  <c r="Z3039" i="1"/>
  <c r="Z3037" i="1"/>
  <c r="Z3032" i="1"/>
  <c r="Z3030" i="1"/>
  <c r="Z3028" i="1"/>
  <c r="Z3025" i="1"/>
  <c r="Z3024" i="1" s="1"/>
  <c r="Z3020" i="1"/>
  <c r="Z3019" i="1" s="1"/>
  <c r="Z3017" i="1"/>
  <c r="Z3016" i="1" s="1"/>
  <c r="Z3009" i="1"/>
  <c r="Z3008" i="1" s="1"/>
  <c r="Z3007" i="1" s="1"/>
  <c r="Z3006" i="1" s="1"/>
  <c r="Z3005" i="1" s="1"/>
  <c r="Z3004" i="1" s="1"/>
  <c r="Z3003" i="1" s="1"/>
  <c r="Z3001" i="1"/>
  <c r="Z2999" i="1"/>
  <c r="Z2997" i="1"/>
  <c r="Z2994" i="1"/>
  <c r="Z2993" i="1" s="1"/>
  <c r="Z2989" i="1"/>
  <c r="Z2987" i="1"/>
  <c r="Z2985" i="1"/>
  <c r="Z2980" i="1"/>
  <c r="Z2979" i="1" s="1"/>
  <c r="Z2977" i="1"/>
  <c r="Z2976" i="1" s="1"/>
  <c r="Z2970" i="1"/>
  <c r="Z2969" i="1" s="1"/>
  <c r="Z2968" i="1" s="1"/>
  <c r="Z2966" i="1"/>
  <c r="Z2965" i="1" s="1"/>
  <c r="Z2964" i="1" s="1"/>
  <c r="Z2963" i="1" s="1"/>
  <c r="Z2961" i="1"/>
  <c r="Z2960" i="1" s="1"/>
  <c r="Z2959" i="1" s="1"/>
  <c r="Z2958" i="1" s="1"/>
  <c r="Z2951" i="1"/>
  <c r="Z2950" i="1" s="1"/>
  <c r="Z2949" i="1" s="1"/>
  <c r="Z2948" i="1" s="1"/>
  <c r="Z2932" i="1"/>
  <c r="Z2931" i="1" s="1"/>
  <c r="Z2929" i="1"/>
  <c r="Z2928" i="1" s="1"/>
  <c r="Z2920" i="1"/>
  <c r="Z2919" i="1" s="1"/>
  <c r="Z2918" i="1" s="1"/>
  <c r="Z2916" i="1"/>
  <c r="Z2915" i="1" s="1"/>
  <c r="Z2913" i="1"/>
  <c r="Z2912" i="1" s="1"/>
  <c r="Z2909" i="1"/>
  <c r="Z2908" i="1" s="1"/>
  <c r="Z2906" i="1"/>
  <c r="Z2905" i="1" s="1"/>
  <c r="Z2902" i="1"/>
  <c r="Z2901" i="1" s="1"/>
  <c r="Z2900" i="1" s="1"/>
  <c r="Z2898" i="1"/>
  <c r="Z2897" i="1" s="1"/>
  <c r="Z2892" i="1"/>
  <c r="Z2891" i="1" s="1"/>
  <c r="Z2889" i="1"/>
  <c r="Z2888" i="1" s="1"/>
  <c r="Z2886" i="1"/>
  <c r="Z2885" i="1" s="1"/>
  <c r="Z2883" i="1"/>
  <c r="Z2882" i="1" s="1"/>
  <c r="Z2876" i="1"/>
  <c r="Z2875" i="1" s="1"/>
  <c r="Z2874" i="1" s="1"/>
  <c r="Z2873" i="1" s="1"/>
  <c r="Z2868" i="1"/>
  <c r="Z2867" i="1" s="1"/>
  <c r="Z2866" i="1" s="1"/>
  <c r="Z2864" i="1"/>
  <c r="Z2863" i="1" s="1"/>
  <c r="Z2862" i="1" s="1"/>
  <c r="Z2855" i="1"/>
  <c r="Z2854" i="1" s="1"/>
  <c r="Z2853" i="1" s="1"/>
  <c r="Z2852" i="1" s="1"/>
  <c r="Z2851" i="1" s="1"/>
  <c r="Z2850" i="1" s="1"/>
  <c r="Z2849" i="1" s="1"/>
  <c r="Z2847" i="1"/>
  <c r="Z2846" i="1" s="1"/>
  <c r="Z2845" i="1" s="1"/>
  <c r="Z2844" i="1" s="1"/>
  <c r="Z2843" i="1" s="1"/>
  <c r="Z2842" i="1" s="1"/>
  <c r="Z2841" i="1" s="1"/>
  <c r="Z2839" i="1"/>
  <c r="Z2838" i="1" s="1"/>
  <c r="Z2837" i="1" s="1"/>
  <c r="Z2836" i="1" s="1"/>
  <c r="Z2835" i="1" s="1"/>
  <c r="Z2834" i="1" s="1"/>
  <c r="Z2833" i="1" s="1"/>
  <c r="Z2831" i="1"/>
  <c r="Z2830" i="1" s="1"/>
  <c r="Z2829" i="1" s="1"/>
  <c r="Z2828" i="1" s="1"/>
  <c r="Z2827" i="1" s="1"/>
  <c r="Z2826" i="1" s="1"/>
  <c r="Z2825" i="1" s="1"/>
  <c r="Z2818" i="1"/>
  <c r="Z2816" i="1"/>
  <c r="Z2814" i="1"/>
  <c r="Z2807" i="1"/>
  <c r="Z2806" i="1" s="1"/>
  <c r="Z2805" i="1" s="1"/>
  <c r="Z2804" i="1" s="1"/>
  <c r="Z2803" i="1" s="1"/>
  <c r="Z2801" i="1"/>
  <c r="Z2800" i="1" s="1"/>
  <c r="Z2798" i="1"/>
  <c r="Z2797" i="1" s="1"/>
  <c r="Z2793" i="1"/>
  <c r="Z2792" i="1" s="1"/>
  <c r="Z2791" i="1" s="1"/>
  <c r="Z2790" i="1" s="1"/>
  <c r="Z2789" i="1" s="1"/>
  <c r="Z2785" i="1"/>
  <c r="Z2784" i="1" s="1"/>
  <c r="Z2783" i="1" s="1"/>
  <c r="Z2782" i="1" s="1"/>
  <c r="Z2780" i="1"/>
  <c r="Z2779" i="1" s="1"/>
  <c r="Z2778" i="1" s="1"/>
  <c r="Z2777" i="1" s="1"/>
  <c r="Z2775" i="1"/>
  <c r="Z2774" i="1" s="1"/>
  <c r="Z2772" i="1"/>
  <c r="Z2771" i="1" s="1"/>
  <c r="Z2765" i="1"/>
  <c r="Z2764" i="1" s="1"/>
  <c r="Z2763" i="1" s="1"/>
  <c r="Z2762" i="1" s="1"/>
  <c r="Z2761" i="1" s="1"/>
  <c r="Z2759" i="1"/>
  <c r="Z2758" i="1" s="1"/>
  <c r="Z2757" i="1" s="1"/>
  <c r="Z2756" i="1" s="1"/>
  <c r="Z2754" i="1"/>
  <c r="Z2753" i="1" s="1"/>
  <c r="Z2751" i="1"/>
  <c r="Z2750" i="1" s="1"/>
  <c r="Z2743" i="1"/>
  <c r="Z2741" i="1"/>
  <c r="Z2734" i="1"/>
  <c r="Z2733" i="1" s="1"/>
  <c r="Z2732" i="1" s="1"/>
  <c r="Z2731" i="1" s="1"/>
  <c r="Z2730" i="1" s="1"/>
  <c r="Z2729" i="1" s="1"/>
  <c r="Z2726" i="1"/>
  <c r="Z2725" i="1" s="1"/>
  <c r="Z2723" i="1"/>
  <c r="Z2722" i="1" s="1"/>
  <c r="Z2718" i="1"/>
  <c r="Z2716" i="1"/>
  <c r="Z2712" i="1"/>
  <c r="Z2711" i="1" s="1"/>
  <c r="Z2709" i="1"/>
  <c r="Z2708" i="1" s="1"/>
  <c r="Z2705" i="1"/>
  <c r="Z2704" i="1" s="1"/>
  <c r="Z2702" i="1"/>
  <c r="Z2701" i="1" s="1"/>
  <c r="Z2699" i="1"/>
  <c r="Z2698" i="1" s="1"/>
  <c r="Z2692" i="1"/>
  <c r="Z2690" i="1"/>
  <c r="Z2688" i="1"/>
  <c r="Z2685" i="1"/>
  <c r="Z2684" i="1" s="1"/>
  <c r="Z2675" i="1"/>
  <c r="Z2673" i="1"/>
  <c r="Z2664" i="1"/>
  <c r="Z2663" i="1" s="1"/>
  <c r="Z2662" i="1" s="1"/>
  <c r="Z2661" i="1" s="1"/>
  <c r="Z2660" i="1" s="1"/>
  <c r="Z2659" i="1" s="1"/>
  <c r="Z2658" i="1" s="1"/>
  <c r="Z2656" i="1"/>
  <c r="Z2655" i="1" s="1"/>
  <c r="Z2654" i="1" s="1"/>
  <c r="Z2653" i="1" s="1"/>
  <c r="Z2652" i="1" s="1"/>
  <c r="Z2651" i="1" s="1"/>
  <c r="Z2649" i="1"/>
  <c r="Z2648" i="1" s="1"/>
  <c r="Z2647" i="1" s="1"/>
  <c r="Z2645" i="1"/>
  <c r="Z2644" i="1" s="1"/>
  <c r="Z2643" i="1" s="1"/>
  <c r="Z2642" i="1" s="1"/>
  <c r="Z2641" i="1" s="1"/>
  <c r="Z2637" i="1"/>
  <c r="Z2636" i="1" s="1"/>
  <c r="Z2635" i="1" s="1"/>
  <c r="Z2634" i="1" s="1"/>
  <c r="Z2633" i="1" s="1"/>
  <c r="Z2631" i="1"/>
  <c r="Z2630" i="1" s="1"/>
  <c r="Z2629" i="1" s="1"/>
  <c r="Z2628" i="1" s="1"/>
  <c r="Z2627" i="1" s="1"/>
  <c r="Z2623" i="1"/>
  <c r="Z2622" i="1" s="1"/>
  <c r="Z2621" i="1" s="1"/>
  <c r="Z2619" i="1"/>
  <c r="Z2618" i="1" s="1"/>
  <c r="Z2617" i="1" s="1"/>
  <c r="Z2606" i="1"/>
  <c r="Z2604" i="1"/>
  <c r="Z2597" i="1"/>
  <c r="Z2596" i="1" s="1"/>
  <c r="Z2595" i="1" s="1"/>
  <c r="Z2593" i="1"/>
  <c r="Z2592" i="1" s="1"/>
  <c r="Z2591" i="1" s="1"/>
  <c r="Z2590" i="1" s="1"/>
  <c r="Z2589" i="1" s="1"/>
  <c r="Z2587" i="1"/>
  <c r="Z2586" i="1" s="1"/>
  <c r="Z2585" i="1" s="1"/>
  <c r="Z2584" i="1" s="1"/>
  <c r="Z2583" i="1" s="1"/>
  <c r="Z2581" i="1"/>
  <c r="Z2580" i="1" s="1"/>
  <c r="Z2578" i="1"/>
  <c r="Z2577" i="1" s="1"/>
  <c r="Z2573" i="1"/>
  <c r="Z2572" i="1" s="1"/>
  <c r="Z2571" i="1" s="1"/>
  <c r="Z2570" i="1" s="1"/>
  <c r="Z2569" i="1" s="1"/>
  <c r="Z2565" i="1"/>
  <c r="Z2564" i="1" s="1"/>
  <c r="Z2563" i="1" s="1"/>
  <c r="Z2562" i="1" s="1"/>
  <c r="Z2560" i="1"/>
  <c r="Z2559" i="1" s="1"/>
  <c r="Z2558" i="1" s="1"/>
  <c r="Z2557" i="1" s="1"/>
  <c r="Z2555" i="1"/>
  <c r="Z2554" i="1" s="1"/>
  <c r="Z2552" i="1"/>
  <c r="Z2551" i="1" s="1"/>
  <c r="Z2545" i="1"/>
  <c r="Z2543" i="1"/>
  <c r="Z2539" i="1"/>
  <c r="Z2538" i="1" s="1"/>
  <c r="Z2537" i="1" s="1"/>
  <c r="Z2536" i="1" s="1"/>
  <c r="Z2535" i="1" s="1"/>
  <c r="Z2533" i="1"/>
  <c r="Z2532" i="1" s="1"/>
  <c r="Z2531" i="1" s="1"/>
  <c r="Z2530" i="1" s="1"/>
  <c r="Z2529" i="1" s="1"/>
  <c r="Z2527" i="1"/>
  <c r="Z2526" i="1" s="1"/>
  <c r="Z2525" i="1" s="1"/>
  <c r="Z2524" i="1" s="1"/>
  <c r="Z2522" i="1"/>
  <c r="Z2521" i="1" s="1"/>
  <c r="Z2519" i="1"/>
  <c r="Z2518" i="1" s="1"/>
  <c r="Z2511" i="1"/>
  <c r="Z2509" i="1"/>
  <c r="Z2502" i="1"/>
  <c r="Z2501" i="1" s="1"/>
  <c r="Z2500" i="1" s="1"/>
  <c r="Z2499" i="1" s="1"/>
  <c r="Z2498" i="1" s="1"/>
  <c r="Z2497" i="1" s="1"/>
  <c r="Z2494" i="1"/>
  <c r="Z2493" i="1" s="1"/>
  <c r="Z2491" i="1"/>
  <c r="Z2490" i="1" s="1"/>
  <c r="Z2486" i="1"/>
  <c r="Z2484" i="1"/>
  <c r="Z2480" i="1"/>
  <c r="Z2479" i="1" s="1"/>
  <c r="Z2477" i="1"/>
  <c r="Z2476" i="1" s="1"/>
  <c r="Z2473" i="1"/>
  <c r="Z2472" i="1" s="1"/>
  <c r="Z2470" i="1"/>
  <c r="Z2469" i="1" s="1"/>
  <c r="Z2467" i="1"/>
  <c r="Z2466" i="1" s="1"/>
  <c r="Z2464" i="1"/>
  <c r="Z2463" i="1" s="1"/>
  <c r="Z2457" i="1"/>
  <c r="Z2455" i="1"/>
  <c r="Z2453" i="1"/>
  <c r="Z2450" i="1"/>
  <c r="Z2449" i="1" s="1"/>
  <c r="Z2440" i="1"/>
  <c r="Z2438" i="1"/>
  <c r="Z2429" i="1"/>
  <c r="Z2428" i="1" s="1"/>
  <c r="Z2427" i="1" s="1"/>
  <c r="Z2426" i="1" s="1"/>
  <c r="Z2425" i="1" s="1"/>
  <c r="Z2424" i="1" s="1"/>
  <c r="Z2423" i="1" s="1"/>
  <c r="Z2421" i="1"/>
  <c r="Z2420" i="1" s="1"/>
  <c r="Z2419" i="1" s="1"/>
  <c r="Z2418" i="1" s="1"/>
  <c r="Z2417" i="1" s="1"/>
  <c r="Z2416" i="1" s="1"/>
  <c r="Z2415" i="1" s="1"/>
  <c r="Z2413" i="1"/>
  <c r="Z2412" i="1" s="1"/>
  <c r="Z2411" i="1" s="1"/>
  <c r="Z2410" i="1" s="1"/>
  <c r="Z2409" i="1" s="1"/>
  <c r="Z2407" i="1"/>
  <c r="Z2406" i="1" s="1"/>
  <c r="Z2405" i="1" s="1"/>
  <c r="Z2404" i="1" s="1"/>
  <c r="Z2403" i="1" s="1"/>
  <c r="Z2399" i="1"/>
  <c r="Z2398" i="1" s="1"/>
  <c r="Z2397" i="1" s="1"/>
  <c r="Z2396" i="1" s="1"/>
  <c r="Z2395" i="1" s="1"/>
  <c r="Z2394" i="1" s="1"/>
  <c r="Z2393" i="1" s="1"/>
  <c r="Z2386" i="1"/>
  <c r="Z2384" i="1"/>
  <c r="Z2382" i="1"/>
  <c r="Z2375" i="1"/>
  <c r="Z2374" i="1" s="1"/>
  <c r="Z2373" i="1" s="1"/>
  <c r="Z2372" i="1" s="1"/>
  <c r="Z2371" i="1" s="1"/>
  <c r="Z2369" i="1"/>
  <c r="Z2368" i="1" s="1"/>
  <c r="Z2367" i="1" s="1"/>
  <c r="Z2366" i="1" s="1"/>
  <c r="Z2365" i="1" s="1"/>
  <c r="Z2363" i="1"/>
  <c r="Z2362" i="1" s="1"/>
  <c r="Z2360" i="1"/>
  <c r="Z2358" i="1"/>
  <c r="Z2353" i="1"/>
  <c r="Z2352" i="1" s="1"/>
  <c r="Z2351" i="1" s="1"/>
  <c r="Z2350" i="1" s="1"/>
  <c r="Z2349" i="1" s="1"/>
  <c r="Z2345" i="1"/>
  <c r="Z2344" i="1" s="1"/>
  <c r="Z2343" i="1" s="1"/>
  <c r="Z2342" i="1" s="1"/>
  <c r="Z2340" i="1"/>
  <c r="Z2339" i="1" s="1"/>
  <c r="Z2338" i="1" s="1"/>
  <c r="Z2337" i="1" s="1"/>
  <c r="Z2335" i="1"/>
  <c r="Z2334" i="1" s="1"/>
  <c r="Z2332" i="1"/>
  <c r="Z2331" i="1" s="1"/>
  <c r="Z2325" i="1"/>
  <c r="Z2324" i="1" s="1"/>
  <c r="Z2323" i="1" s="1"/>
  <c r="Z2321" i="1"/>
  <c r="Z2320" i="1" s="1"/>
  <c r="Z2319" i="1" s="1"/>
  <c r="Z2318" i="1" s="1"/>
  <c r="Z2317" i="1" s="1"/>
  <c r="Z2315" i="1"/>
  <c r="Z2314" i="1" s="1"/>
  <c r="Z2313" i="1" s="1"/>
  <c r="Z2312" i="1" s="1"/>
  <c r="Z2311" i="1" s="1"/>
  <c r="Z2309" i="1"/>
  <c r="Z2308" i="1" s="1"/>
  <c r="Z2307" i="1" s="1"/>
  <c r="Z2306" i="1" s="1"/>
  <c r="Z2304" i="1"/>
  <c r="Z2303" i="1" s="1"/>
  <c r="Z2302" i="1" s="1"/>
  <c r="Z2300" i="1"/>
  <c r="Z2299" i="1" s="1"/>
  <c r="Z2297" i="1"/>
  <c r="Z2296" i="1" s="1"/>
  <c r="Z2289" i="1"/>
  <c r="Z2288" i="1" s="1"/>
  <c r="Z2287" i="1" s="1"/>
  <c r="Z2286" i="1" s="1"/>
  <c r="Z2285" i="1" s="1"/>
  <c r="Z2284" i="1" s="1"/>
  <c r="Z2282" i="1"/>
  <c r="Z2281" i="1" s="1"/>
  <c r="Z2280" i="1" s="1"/>
  <c r="Z2279" i="1" s="1"/>
  <c r="Z2277" i="1"/>
  <c r="Z2276" i="1" s="1"/>
  <c r="Z2275" i="1" s="1"/>
  <c r="Z2274" i="1" s="1"/>
  <c r="Z2273" i="1" s="1"/>
  <c r="Z2269" i="1"/>
  <c r="Z2268" i="1" s="1"/>
  <c r="Z2266" i="1"/>
  <c r="Z2265" i="1" s="1"/>
  <c r="Z2261" i="1"/>
  <c r="Z2259" i="1"/>
  <c r="Z2255" i="1"/>
  <c r="Z2254" i="1" s="1"/>
  <c r="Z2252" i="1"/>
  <c r="Z2251" i="1" s="1"/>
  <c r="Z2248" i="1"/>
  <c r="Z2247" i="1" s="1"/>
  <c r="Z2245" i="1"/>
  <c r="Z2244" i="1" s="1"/>
  <c r="Z2242" i="1"/>
  <c r="Z2241" i="1" s="1"/>
  <c r="Z2239" i="1"/>
  <c r="Z2238" i="1" s="1"/>
  <c r="Z2232" i="1"/>
  <c r="Z2230" i="1"/>
  <c r="Z2227" i="1"/>
  <c r="Z2226" i="1" s="1"/>
  <c r="Z2217" i="1"/>
  <c r="Z2215" i="1"/>
  <c r="Z2206" i="1"/>
  <c r="Z2205" i="1" s="1"/>
  <c r="Z2204" i="1" s="1"/>
  <c r="Z2203" i="1" s="1"/>
  <c r="Z2202" i="1" s="1"/>
  <c r="Z2201" i="1" s="1"/>
  <c r="Z2200" i="1" s="1"/>
  <c r="Z2198" i="1"/>
  <c r="Z2197" i="1" s="1"/>
  <c r="Z2196" i="1" s="1"/>
  <c r="Z2194" i="1"/>
  <c r="Z2193" i="1" s="1"/>
  <c r="Z2192" i="1" s="1"/>
  <c r="Z2191" i="1" s="1"/>
  <c r="Z2190" i="1" s="1"/>
  <c r="Z2186" i="1"/>
  <c r="Z2185" i="1" s="1"/>
  <c r="Z2184" i="1" s="1"/>
  <c r="Z2183" i="1" s="1"/>
  <c r="Z2182" i="1" s="1"/>
  <c r="Z2180" i="1"/>
  <c r="Z2179" i="1" s="1"/>
  <c r="Z2178" i="1" s="1"/>
  <c r="Z2177" i="1" s="1"/>
  <c r="Z2176" i="1" s="1"/>
  <c r="Z2172" i="1"/>
  <c r="Z2171" i="1" s="1"/>
  <c r="Z2170" i="1" s="1"/>
  <c r="Z2169" i="1" s="1"/>
  <c r="Z2168" i="1" s="1"/>
  <c r="Z2167" i="1" s="1"/>
  <c r="Z2166" i="1" s="1"/>
  <c r="Z2159" i="1"/>
  <c r="Z2157" i="1"/>
  <c r="Z2155" i="1"/>
  <c r="Z2148" i="1"/>
  <c r="Z2147" i="1" s="1"/>
  <c r="Z2146" i="1" s="1"/>
  <c r="Z2144" i="1"/>
  <c r="Z2143" i="1" s="1"/>
  <c r="Z2142" i="1" s="1"/>
  <c r="Z2141" i="1" s="1"/>
  <c r="Z2140" i="1" s="1"/>
  <c r="Z2138" i="1"/>
  <c r="Z2137" i="1" s="1"/>
  <c r="Z2136" i="1" s="1"/>
  <c r="Z2135" i="1" s="1"/>
  <c r="Z2134" i="1" s="1"/>
  <c r="Z2132" i="1"/>
  <c r="Z2131" i="1" s="1"/>
  <c r="Z2129" i="1"/>
  <c r="Z2128" i="1" s="1"/>
  <c r="Z2123" i="1"/>
  <c r="Z2122" i="1" s="1"/>
  <c r="Z2121" i="1" s="1"/>
  <c r="Z2120" i="1" s="1"/>
  <c r="Z2119" i="1" s="1"/>
  <c r="Z2118" i="1" s="1"/>
  <c r="Z2115" i="1"/>
  <c r="Z2114" i="1" s="1"/>
  <c r="Z2113" i="1" s="1"/>
  <c r="Z2112" i="1" s="1"/>
  <c r="Z2111" i="1" s="1"/>
  <c r="Z2109" i="1"/>
  <c r="Z2108" i="1" s="1"/>
  <c r="Z2107" i="1" s="1"/>
  <c r="Z2106" i="1" s="1"/>
  <c r="Z2104" i="1"/>
  <c r="Z2103" i="1" s="1"/>
  <c r="Z2102" i="1" s="1"/>
  <c r="Z2101" i="1" s="1"/>
  <c r="Z2099" i="1"/>
  <c r="Z2098" i="1" s="1"/>
  <c r="Z2096" i="1"/>
  <c r="Z2095" i="1" s="1"/>
  <c r="Z2089" i="1"/>
  <c r="Z2088" i="1" s="1"/>
  <c r="Z2087" i="1" s="1"/>
  <c r="Z2085" i="1"/>
  <c r="Z2084" i="1" s="1"/>
  <c r="Z2083" i="1" s="1"/>
  <c r="Z2082" i="1" s="1"/>
  <c r="Z2081" i="1" s="1"/>
  <c r="Z2079" i="1"/>
  <c r="Z2078" i="1" s="1"/>
  <c r="Z2077" i="1" s="1"/>
  <c r="Z2076" i="1" s="1"/>
  <c r="Z2075" i="1" s="1"/>
  <c r="Z2073" i="1"/>
  <c r="Z2072" i="1" s="1"/>
  <c r="Z2071" i="1" s="1"/>
  <c r="Z2070" i="1" s="1"/>
  <c r="Z2068" i="1"/>
  <c r="Z2067" i="1" s="1"/>
  <c r="Z2066" i="1" s="1"/>
  <c r="Z2064" i="1"/>
  <c r="Z2063" i="1" s="1"/>
  <c r="Z2061" i="1"/>
  <c r="Z2060" i="1" s="1"/>
  <c r="Z2058" i="1"/>
  <c r="Z2057" i="1" s="1"/>
  <c r="Z2050" i="1"/>
  <c r="Z2049" i="1" s="1"/>
  <c r="Z2048" i="1" s="1"/>
  <c r="Z2047" i="1" s="1"/>
  <c r="Z2046" i="1" s="1"/>
  <c r="Z2045" i="1" s="1"/>
  <c r="Z2043" i="1"/>
  <c r="Z2041" i="1"/>
  <c r="Z2036" i="1"/>
  <c r="Z2035" i="1" s="1"/>
  <c r="Z2034" i="1" s="1"/>
  <c r="Z2033" i="1" s="1"/>
  <c r="Z2032" i="1" s="1"/>
  <c r="Z2028" i="1"/>
  <c r="Z2027" i="1" s="1"/>
  <c r="Z2026" i="1" s="1"/>
  <c r="Z2024" i="1"/>
  <c r="Z2023" i="1" s="1"/>
  <c r="Z2021" i="1"/>
  <c r="Z2020" i="1" s="1"/>
  <c r="Z2016" i="1"/>
  <c r="Z2014" i="1"/>
  <c r="Z2010" i="1"/>
  <c r="Z2009" i="1" s="1"/>
  <c r="Z2007" i="1"/>
  <c r="Z2006" i="1" s="1"/>
  <c r="Z2003" i="1"/>
  <c r="Z2002" i="1" s="1"/>
  <c r="Z2000" i="1"/>
  <c r="Z1999" i="1" s="1"/>
  <c r="Z1997" i="1"/>
  <c r="Z1996" i="1" s="1"/>
  <c r="Z1994" i="1"/>
  <c r="Z1993" i="1" s="1"/>
  <c r="Z1987" i="1"/>
  <c r="Z1985" i="1"/>
  <c r="Z1983" i="1"/>
  <c r="Z1980" i="1"/>
  <c r="Z1979" i="1" s="1"/>
  <c r="Z1970" i="1"/>
  <c r="Z1968" i="1"/>
  <c r="Z1959" i="1"/>
  <c r="Z1958" i="1" s="1"/>
  <c r="Z1957" i="1" s="1"/>
  <c r="Z1955" i="1"/>
  <c r="Z1954" i="1" s="1"/>
  <c r="Z1953" i="1" s="1"/>
  <c r="Z1952" i="1" s="1"/>
  <c r="Z1951" i="1" s="1"/>
  <c r="Z1947" i="1"/>
  <c r="Z1946" i="1" s="1"/>
  <c r="Z1945" i="1" s="1"/>
  <c r="Z1943" i="1"/>
  <c r="Z1942" i="1" s="1"/>
  <c r="Z1941" i="1" s="1"/>
  <c r="Z1940" i="1" s="1"/>
  <c r="Z1939" i="1" s="1"/>
  <c r="Z1935" i="1"/>
  <c r="Z1934" i="1" s="1"/>
  <c r="Z1933" i="1" s="1"/>
  <c r="Z1932" i="1" s="1"/>
  <c r="Z1931" i="1" s="1"/>
  <c r="Z1929" i="1"/>
  <c r="Z1928" i="1" s="1"/>
  <c r="Z1927" i="1" s="1"/>
  <c r="Z1926" i="1" s="1"/>
  <c r="Z1925" i="1" s="1"/>
  <c r="Z1921" i="1"/>
  <c r="Z1920" i="1" s="1"/>
  <c r="Z1919" i="1" s="1"/>
  <c r="Z1917" i="1"/>
  <c r="Z1916" i="1" s="1"/>
  <c r="Z1915" i="1" s="1"/>
  <c r="Z1904" i="1"/>
  <c r="Z1902" i="1"/>
  <c r="Z1900" i="1"/>
  <c r="Z1893" i="1"/>
  <c r="Z1892" i="1" s="1"/>
  <c r="Z1891" i="1" s="1"/>
  <c r="Z1889" i="1"/>
  <c r="Z1888" i="1" s="1"/>
  <c r="Z1887" i="1" s="1"/>
  <c r="Z1886" i="1" s="1"/>
  <c r="Z1885" i="1" s="1"/>
  <c r="Z1883" i="1"/>
  <c r="Z1882" i="1" s="1"/>
  <c r="Z1881" i="1" s="1"/>
  <c r="Z1880" i="1" s="1"/>
  <c r="Z1879" i="1" s="1"/>
  <c r="Z1877" i="1"/>
  <c r="Z1876" i="1" s="1"/>
  <c r="Z1874" i="1"/>
  <c r="Z1872" i="1"/>
  <c r="Z1858" i="1"/>
  <c r="Z1857" i="1" s="1"/>
  <c r="Z1856" i="1" s="1"/>
  <c r="Z1855" i="1" s="1"/>
  <c r="Z1854" i="1" s="1"/>
  <c r="Z1852" i="1"/>
  <c r="Z1851" i="1" s="1"/>
  <c r="Z1850" i="1" s="1"/>
  <c r="Z1849" i="1" s="1"/>
  <c r="Z1847" i="1"/>
  <c r="Z1846" i="1" s="1"/>
  <c r="Z1845" i="1" s="1"/>
  <c r="Z1844" i="1" s="1"/>
  <c r="Z1842" i="1"/>
  <c r="Z1841" i="1" s="1"/>
  <c r="Z1839" i="1"/>
  <c r="Z1838" i="1" s="1"/>
  <c r="Z1832" i="1"/>
  <c r="Z1831" i="1" s="1"/>
  <c r="Z1830" i="1" s="1"/>
  <c r="Z1828" i="1"/>
  <c r="Z1827" i="1" s="1"/>
  <c r="Z1826" i="1" s="1"/>
  <c r="Z1825" i="1" s="1"/>
  <c r="Z1824" i="1" s="1"/>
  <c r="Z1822" i="1"/>
  <c r="Z1821" i="1" s="1"/>
  <c r="Z1820" i="1" s="1"/>
  <c r="Z1819" i="1" s="1"/>
  <c r="Z1818" i="1" s="1"/>
  <c r="Z1816" i="1"/>
  <c r="Z1815" i="1" s="1"/>
  <c r="Z1814" i="1" s="1"/>
  <c r="Z1813" i="1" s="1"/>
  <c r="Z1811" i="1"/>
  <c r="Z1810" i="1" s="1"/>
  <c r="Z1809" i="1" s="1"/>
  <c r="Z1807" i="1"/>
  <c r="Z1806" i="1" s="1"/>
  <c r="Z1804" i="1"/>
  <c r="Z1803" i="1" s="1"/>
  <c r="Z1796" i="1"/>
  <c r="Z1794" i="1"/>
  <c r="Z1787" i="1"/>
  <c r="Z1786" i="1" s="1"/>
  <c r="Z1785" i="1" s="1"/>
  <c r="Z1784" i="1" s="1"/>
  <c r="Z1782" i="1"/>
  <c r="Z1781" i="1" s="1"/>
  <c r="Z1780" i="1" s="1"/>
  <c r="Z1779" i="1" s="1"/>
  <c r="Z1778" i="1" s="1"/>
  <c r="Z1774" i="1"/>
  <c r="Z1773" i="1" s="1"/>
  <c r="Z1771" i="1"/>
  <c r="Z1770" i="1" s="1"/>
  <c r="Z1766" i="1"/>
  <c r="Z1764" i="1"/>
  <c r="Z1760" i="1"/>
  <c r="Z1759" i="1" s="1"/>
  <c r="Z1757" i="1"/>
  <c r="Z1756" i="1" s="1"/>
  <c r="Z1753" i="1"/>
  <c r="Z1752" i="1" s="1"/>
  <c r="Z1750" i="1"/>
  <c r="Z1749" i="1" s="1"/>
  <c r="Z1747" i="1"/>
  <c r="Z1746" i="1" s="1"/>
  <c r="Z1744" i="1"/>
  <c r="Z1743" i="1" s="1"/>
  <c r="Z1737" i="1"/>
  <c r="Z1735" i="1"/>
  <c r="Z1732" i="1"/>
  <c r="Z1731" i="1" s="1"/>
  <c r="Z1722" i="1"/>
  <c r="Z1720" i="1"/>
  <c r="Z1711" i="1"/>
  <c r="Z1710" i="1" s="1"/>
  <c r="Z1709" i="1" s="1"/>
  <c r="Z1708" i="1" s="1"/>
  <c r="Z1707" i="1" s="1"/>
  <c r="Z1706" i="1" s="1"/>
  <c r="Z1705" i="1" s="1"/>
  <c r="Z1703" i="1"/>
  <c r="Z1702" i="1" s="1"/>
  <c r="Z1701" i="1" s="1"/>
  <c r="Z1699" i="1"/>
  <c r="Z1698" i="1" s="1"/>
  <c r="Z1697" i="1" s="1"/>
  <c r="Z1696" i="1" s="1"/>
  <c r="Z1695" i="1" s="1"/>
  <c r="Z1691" i="1"/>
  <c r="Z1690" i="1" s="1"/>
  <c r="Z1689" i="1" s="1"/>
  <c r="Z1688" i="1" s="1"/>
  <c r="Z1687" i="1" s="1"/>
  <c r="Z1685" i="1"/>
  <c r="Z1684" i="1" s="1"/>
  <c r="Z1683" i="1" s="1"/>
  <c r="Z1682" i="1" s="1"/>
  <c r="Z1681" i="1" s="1"/>
  <c r="Z1677" i="1"/>
  <c r="Z1676" i="1" s="1"/>
  <c r="Z1675" i="1" s="1"/>
  <c r="Z1673" i="1"/>
  <c r="Z1672" i="1" s="1"/>
  <c r="Z1671" i="1" s="1"/>
  <c r="Z1660" i="1"/>
  <c r="Z1658" i="1"/>
  <c r="Z1656" i="1"/>
  <c r="Z1649" i="1"/>
  <c r="Z1648" i="1" s="1"/>
  <c r="Z1647" i="1" s="1"/>
  <c r="Z1645" i="1"/>
  <c r="Z1644" i="1" s="1"/>
  <c r="Z1643" i="1" s="1"/>
  <c r="Z1642" i="1" s="1"/>
  <c r="Z1641" i="1" s="1"/>
  <c r="Z1639" i="1"/>
  <c r="Z1638" i="1" s="1"/>
  <c r="Z1637" i="1" s="1"/>
  <c r="Z1636" i="1" s="1"/>
  <c r="Z1635" i="1" s="1"/>
  <c r="Z1633" i="1"/>
  <c r="Z1632" i="1" s="1"/>
  <c r="Z1630" i="1"/>
  <c r="Z1629" i="1" s="1"/>
  <c r="Z1625" i="1"/>
  <c r="Z1624" i="1" s="1"/>
  <c r="Z1623" i="1" s="1"/>
  <c r="Z1622" i="1" s="1"/>
  <c r="Z1621" i="1" s="1"/>
  <c r="Z1619" i="1"/>
  <c r="Z1618" i="1" s="1"/>
  <c r="Z1617" i="1" s="1"/>
  <c r="Z1616" i="1" s="1"/>
  <c r="Z1615" i="1" s="1"/>
  <c r="Z1611" i="1"/>
  <c r="Z1610" i="1" s="1"/>
  <c r="Z1609" i="1" s="1"/>
  <c r="Z1608" i="1" s="1"/>
  <c r="Z1607" i="1" s="1"/>
  <c r="Z1605" i="1"/>
  <c r="Z1604" i="1" s="1"/>
  <c r="Z1603" i="1" s="1"/>
  <c r="Z1602" i="1" s="1"/>
  <c r="Z1600" i="1"/>
  <c r="Z1599" i="1" s="1"/>
  <c r="Z1598" i="1" s="1"/>
  <c r="Z1597" i="1" s="1"/>
  <c r="Z1595" i="1"/>
  <c r="Z1594" i="1" s="1"/>
  <c r="Z1592" i="1"/>
  <c r="Z1591" i="1" s="1"/>
  <c r="Z1585" i="1"/>
  <c r="Z1583" i="1"/>
  <c r="Z1579" i="1"/>
  <c r="Z1578" i="1" s="1"/>
  <c r="Z1577" i="1" s="1"/>
  <c r="Z1576" i="1" s="1"/>
  <c r="Z1575" i="1" s="1"/>
  <c r="Z1573" i="1"/>
  <c r="Z1572" i="1" s="1"/>
  <c r="Z1571" i="1" s="1"/>
  <c r="Z1570" i="1" s="1"/>
  <c r="Z1569" i="1" s="1"/>
  <c r="Z1567" i="1"/>
  <c r="Z1566" i="1" s="1"/>
  <c r="Z1565" i="1" s="1"/>
  <c r="Z1564" i="1" s="1"/>
  <c r="Z1562" i="1"/>
  <c r="Z1561" i="1" s="1"/>
  <c r="Z1559" i="1"/>
  <c r="Z1558" i="1" s="1"/>
  <c r="Z1551" i="1"/>
  <c r="Z1549" i="1"/>
  <c r="Z1542" i="1"/>
  <c r="Z1541" i="1" s="1"/>
  <c r="Z1540" i="1" s="1"/>
  <c r="Z1539" i="1" s="1"/>
  <c r="Z1538" i="1" s="1"/>
  <c r="Z1537" i="1" s="1"/>
  <c r="Z1534" i="1"/>
  <c r="Z1533" i="1" s="1"/>
  <c r="Z1531" i="1"/>
  <c r="Z1530" i="1" s="1"/>
  <c r="Z1526" i="1"/>
  <c r="Z1524" i="1"/>
  <c r="Z1520" i="1"/>
  <c r="Z1519" i="1" s="1"/>
  <c r="Z1517" i="1"/>
  <c r="Z1516" i="1" s="1"/>
  <c r="Z1513" i="1"/>
  <c r="Z1512" i="1" s="1"/>
  <c r="Z1510" i="1"/>
  <c r="Z1509" i="1" s="1"/>
  <c r="Z1507" i="1"/>
  <c r="Z1506" i="1" s="1"/>
  <c r="Z1504" i="1"/>
  <c r="Z1503" i="1" s="1"/>
  <c r="Z1497" i="1"/>
  <c r="Z1495" i="1"/>
  <c r="Z1492" i="1"/>
  <c r="Z1491" i="1" s="1"/>
  <c r="Z1482" i="1"/>
  <c r="Z1480" i="1"/>
  <c r="Z1471" i="1"/>
  <c r="Z1470" i="1" s="1"/>
  <c r="Z1469" i="1" s="1"/>
  <c r="Z1468" i="1" s="1"/>
  <c r="Z1467" i="1" s="1"/>
  <c r="Z1466" i="1" s="1"/>
  <c r="Z1465" i="1" s="1"/>
  <c r="Z1463" i="1"/>
  <c r="Z1462" i="1" s="1"/>
  <c r="Z1461" i="1" s="1"/>
  <c r="Z1459" i="1"/>
  <c r="Z1458" i="1" s="1"/>
  <c r="Z1457" i="1" s="1"/>
  <c r="Z1456" i="1" s="1"/>
  <c r="Z1455" i="1" s="1"/>
  <c r="Z1451" i="1"/>
  <c r="Z1450" i="1" s="1"/>
  <c r="Z1449" i="1" s="1"/>
  <c r="Z1448" i="1" s="1"/>
  <c r="Z1447" i="1" s="1"/>
  <c r="Z1445" i="1"/>
  <c r="Z1444" i="1" s="1"/>
  <c r="Z1443" i="1" s="1"/>
  <c r="Z1442" i="1" s="1"/>
  <c r="Z1441" i="1" s="1"/>
  <c r="Z1437" i="1"/>
  <c r="Z1436" i="1" s="1"/>
  <c r="Z1435" i="1" s="1"/>
  <c r="Z1433" i="1"/>
  <c r="Z1432" i="1" s="1"/>
  <c r="Z1431" i="1" s="1"/>
  <c r="Z1420" i="1"/>
  <c r="Z1418" i="1"/>
  <c r="Z1416" i="1"/>
  <c r="Z1409" i="1"/>
  <c r="Z1408" i="1" s="1"/>
  <c r="Z1407" i="1" s="1"/>
  <c r="Z1405" i="1"/>
  <c r="Z1404" i="1" s="1"/>
  <c r="Z1403" i="1" s="1"/>
  <c r="Z1402" i="1" s="1"/>
  <c r="Z1401" i="1" s="1"/>
  <c r="Z1399" i="1"/>
  <c r="Z1398" i="1" s="1"/>
  <c r="Z1397" i="1" s="1"/>
  <c r="Z1396" i="1" s="1"/>
  <c r="Z1395" i="1" s="1"/>
  <c r="Z1393" i="1"/>
  <c r="Z1392" i="1" s="1"/>
  <c r="Z1390" i="1"/>
  <c r="Z1389" i="1" s="1"/>
  <c r="Z1385" i="1"/>
  <c r="Z1384" i="1" s="1"/>
  <c r="Z1383" i="1" s="1"/>
  <c r="Z1382" i="1" s="1"/>
  <c r="Z1381" i="1" s="1"/>
  <c r="Z1370" i="1"/>
  <c r="Z1369" i="1" s="1"/>
  <c r="Z1368" i="1" s="1"/>
  <c r="Z1367" i="1" s="1"/>
  <c r="Z1365" i="1"/>
  <c r="Z1364" i="1" s="1"/>
  <c r="Z1363" i="1" s="1"/>
  <c r="Z1362" i="1" s="1"/>
  <c r="Z1360" i="1"/>
  <c r="Z1359" i="1" s="1"/>
  <c r="Z1357" i="1"/>
  <c r="Z1356" i="1" s="1"/>
  <c r="Z1350" i="1"/>
  <c r="Z1349" i="1" s="1"/>
  <c r="Z1348" i="1" s="1"/>
  <c r="Z1346" i="1"/>
  <c r="Z1345" i="1" s="1"/>
  <c r="Z1344" i="1" s="1"/>
  <c r="Z1343" i="1" s="1"/>
  <c r="Z1342" i="1" s="1"/>
  <c r="Z1340" i="1"/>
  <c r="Z1339" i="1" s="1"/>
  <c r="Z1338" i="1" s="1"/>
  <c r="Z1337" i="1" s="1"/>
  <c r="Z1336" i="1" s="1"/>
  <c r="Z1334" i="1"/>
  <c r="Z1333" i="1" s="1"/>
  <c r="Z1332" i="1" s="1"/>
  <c r="Z1331" i="1" s="1"/>
  <c r="Z1329" i="1"/>
  <c r="Z1328" i="1" s="1"/>
  <c r="Z1327" i="1" s="1"/>
  <c r="Z1325" i="1"/>
  <c r="Z1324" i="1" s="1"/>
  <c r="Z1322" i="1"/>
  <c r="Z1321" i="1" s="1"/>
  <c r="Z1314" i="1"/>
  <c r="Z1312" i="1"/>
  <c r="Z1305" i="1"/>
  <c r="Z1304" i="1" s="1"/>
  <c r="Z1303" i="1" s="1"/>
  <c r="Z1302" i="1" s="1"/>
  <c r="Z1301" i="1" s="1"/>
  <c r="Z1300" i="1" s="1"/>
  <c r="Z1297" i="1"/>
  <c r="Z1296" i="1" s="1"/>
  <c r="Z1295" i="1" s="1"/>
  <c r="Z1293" i="1"/>
  <c r="Z1292" i="1" s="1"/>
  <c r="Z1290" i="1"/>
  <c r="Z1289" i="1" s="1"/>
  <c r="Z1285" i="1"/>
  <c r="Z1283" i="1"/>
  <c r="Z1279" i="1"/>
  <c r="Z1278" i="1" s="1"/>
  <c r="Z1276" i="1"/>
  <c r="Z1275" i="1" s="1"/>
  <c r="Z1272" i="1"/>
  <c r="Z1271" i="1" s="1"/>
  <c r="Z1269" i="1"/>
  <c r="Z1268" i="1" s="1"/>
  <c r="Z1266" i="1"/>
  <c r="Z1265" i="1" s="1"/>
  <c r="Z1263" i="1"/>
  <c r="Z1262" i="1" s="1"/>
  <c r="Z1256" i="1"/>
  <c r="Z1254" i="1"/>
  <c r="Z1252" i="1"/>
  <c r="Z1249" i="1"/>
  <c r="Z1248" i="1" s="1"/>
  <c r="Z1239" i="1"/>
  <c r="Z1237" i="1"/>
  <c r="Z1228" i="1"/>
  <c r="Z1227" i="1" s="1"/>
  <c r="Z1226" i="1" s="1"/>
  <c r="Z1225" i="1" s="1"/>
  <c r="Z1224" i="1" s="1"/>
  <c r="Z1223" i="1" s="1"/>
  <c r="Z1222" i="1" s="1"/>
  <c r="Z1220" i="1"/>
  <c r="Z1219" i="1" s="1"/>
  <c r="Z1218" i="1" s="1"/>
  <c r="Z1217" i="1" s="1"/>
  <c r="Z1216" i="1" s="1"/>
  <c r="Z1215" i="1" s="1"/>
  <c r="Z1214" i="1" s="1"/>
  <c r="Z1212" i="1"/>
  <c r="Z1211" i="1" s="1"/>
  <c r="Z1210" i="1" s="1"/>
  <c r="Z1209" i="1" s="1"/>
  <c r="Z1208" i="1" s="1"/>
  <c r="Z1206" i="1"/>
  <c r="Z1205" i="1" s="1"/>
  <c r="Z1204" i="1" s="1"/>
  <c r="Z1203" i="1" s="1"/>
  <c r="Z1202" i="1" s="1"/>
  <c r="Z1198" i="1"/>
  <c r="Z1197" i="1" s="1"/>
  <c r="Z1196" i="1" s="1"/>
  <c r="Z1194" i="1"/>
  <c r="Z1193" i="1" s="1"/>
  <c r="Z1192" i="1" s="1"/>
  <c r="Z1181" i="1"/>
  <c r="Z1179" i="1"/>
  <c r="Z1177" i="1"/>
  <c r="Z1170" i="1"/>
  <c r="Z1169" i="1" s="1"/>
  <c r="Z1168" i="1" s="1"/>
  <c r="Z1167" i="1" s="1"/>
  <c r="Z1165" i="1"/>
  <c r="Z1164" i="1" s="1"/>
  <c r="Z1163" i="1" s="1"/>
  <c r="Z1162" i="1" s="1"/>
  <c r="Z1159" i="1"/>
  <c r="Z1158" i="1" s="1"/>
  <c r="Z1157" i="1" s="1"/>
  <c r="Z1156" i="1" s="1"/>
  <c r="Z1155" i="1" s="1"/>
  <c r="Z1153" i="1"/>
  <c r="Z1152" i="1" s="1"/>
  <c r="Z1150" i="1"/>
  <c r="Z1148" i="1"/>
  <c r="Z1143" i="1"/>
  <c r="Z1142" i="1" s="1"/>
  <c r="Z1141" i="1" s="1"/>
  <c r="Z1140" i="1" s="1"/>
  <c r="Z1139" i="1" s="1"/>
  <c r="Z1136" i="1"/>
  <c r="Z1135" i="1" s="1"/>
  <c r="Z1134" i="1" s="1"/>
  <c r="Z1133" i="1" s="1"/>
  <c r="Z1132" i="1" s="1"/>
  <c r="Z1131" i="1" s="1"/>
  <c r="Z1128" i="1"/>
  <c r="Z1127" i="1" s="1"/>
  <c r="Z1126" i="1" s="1"/>
  <c r="Z1125" i="1" s="1"/>
  <c r="Z1124" i="1" s="1"/>
  <c r="Z1122" i="1"/>
  <c r="Z1121" i="1" s="1"/>
  <c r="Z1120" i="1" s="1"/>
  <c r="Z1119" i="1" s="1"/>
  <c r="Z1117" i="1"/>
  <c r="Z1116" i="1" s="1"/>
  <c r="Z1115" i="1" s="1"/>
  <c r="Z1114" i="1" s="1"/>
  <c r="Z1112" i="1"/>
  <c r="Z1111" i="1" s="1"/>
  <c r="Z1109" i="1"/>
  <c r="Z1108" i="1" s="1"/>
  <c r="Z1102" i="1"/>
  <c r="Z1101" i="1" s="1"/>
  <c r="Z1100" i="1" s="1"/>
  <c r="Z1098" i="1"/>
  <c r="Z1097" i="1" s="1"/>
  <c r="Z1096" i="1" s="1"/>
  <c r="Z1095" i="1" s="1"/>
  <c r="Z1094" i="1" s="1"/>
  <c r="Z1092" i="1"/>
  <c r="Z1091" i="1" s="1"/>
  <c r="Z1090" i="1" s="1"/>
  <c r="Z1089" i="1" s="1"/>
  <c r="Z1088" i="1" s="1"/>
  <c r="Z1086" i="1"/>
  <c r="Z1085" i="1" s="1"/>
  <c r="Z1084" i="1" s="1"/>
  <c r="Z1083" i="1" s="1"/>
  <c r="Z1081" i="1"/>
  <c r="Z1080" i="1" s="1"/>
  <c r="Z1079" i="1" s="1"/>
  <c r="Z1077" i="1"/>
  <c r="Z1076" i="1" s="1"/>
  <c r="Z1074" i="1"/>
  <c r="Z1073" i="1" s="1"/>
  <c r="Z1066" i="1"/>
  <c r="Z1065" i="1" s="1"/>
  <c r="Z1064" i="1" s="1"/>
  <c r="Z1063" i="1" s="1"/>
  <c r="Z1062" i="1" s="1"/>
  <c r="Z1061" i="1" s="1"/>
  <c r="Z1059" i="1"/>
  <c r="Z1058" i="1" s="1"/>
  <c r="Z1057" i="1" s="1"/>
  <c r="Z1056" i="1" s="1"/>
  <c r="Z1055" i="1" s="1"/>
  <c r="Z1054" i="1" s="1"/>
  <c r="Z1051" i="1"/>
  <c r="Z1050" i="1" s="1"/>
  <c r="Z1048" i="1"/>
  <c r="Z1047" i="1" s="1"/>
  <c r="Z1043" i="1"/>
  <c r="Z1041" i="1"/>
  <c r="Z1037" i="1"/>
  <c r="Z1036" i="1" s="1"/>
  <c r="Z1034" i="1"/>
  <c r="Z1033" i="1" s="1"/>
  <c r="Z1030" i="1"/>
  <c r="Z1029" i="1" s="1"/>
  <c r="Z1027" i="1"/>
  <c r="Z1026" i="1" s="1"/>
  <c r="Z1024" i="1"/>
  <c r="Z1023" i="1" s="1"/>
  <c r="Z1021" i="1"/>
  <c r="Z1020" i="1" s="1"/>
  <c r="Z1014" i="1"/>
  <c r="Z1012" i="1"/>
  <c r="Z1010" i="1"/>
  <c r="Z1007" i="1"/>
  <c r="Z1006" i="1" s="1"/>
  <c r="Z997" i="1"/>
  <c r="Z995" i="1"/>
  <c r="Z986" i="1"/>
  <c r="Z985" i="1" s="1"/>
  <c r="Z984" i="1" s="1"/>
  <c r="Z983" i="1" s="1"/>
  <c r="Z982" i="1" s="1"/>
  <c r="Z980" i="1"/>
  <c r="Z979" i="1" s="1"/>
  <c r="Z977" i="1"/>
  <c r="Z976" i="1" s="1"/>
  <c r="Z969" i="1"/>
  <c r="Z968" i="1" s="1"/>
  <c r="Z966" i="1"/>
  <c r="Z965" i="1" s="1"/>
  <c r="Z960" i="1"/>
  <c r="Z959" i="1" s="1"/>
  <c r="Z956" i="1"/>
  <c r="Z955" i="1" s="1"/>
  <c r="Z953" i="1"/>
  <c r="Z952" i="1" s="1"/>
  <c r="Z946" i="1"/>
  <c r="Z945" i="1" s="1"/>
  <c r="Z944" i="1" s="1"/>
  <c r="Z943" i="1" s="1"/>
  <c r="Z942" i="1" s="1"/>
  <c r="Z941" i="1" s="1"/>
  <c r="Z938" i="1"/>
  <c r="Z937" i="1" s="1"/>
  <c r="Z936" i="1" s="1"/>
  <c r="Z935" i="1" s="1"/>
  <c r="Z933" i="1"/>
  <c r="Z932" i="1" s="1"/>
  <c r="Z931" i="1" s="1"/>
  <c r="Z930" i="1" s="1"/>
  <c r="Z928" i="1"/>
  <c r="Z926" i="1"/>
  <c r="Z921" i="1"/>
  <c r="Z920" i="1" s="1"/>
  <c r="Z916" i="1"/>
  <c r="Z915" i="1" s="1"/>
  <c r="Z914" i="1" s="1"/>
  <c r="Z913" i="1" s="1"/>
  <c r="Z909" i="1"/>
  <c r="Z908" i="1" s="1"/>
  <c r="Z907" i="1" s="1"/>
  <c r="Z906" i="1" s="1"/>
  <c r="Z905" i="1" s="1"/>
  <c r="Z901" i="1"/>
  <c r="Z899" i="1"/>
  <c r="Z897" i="1"/>
  <c r="Z894" i="1"/>
  <c r="Z893" i="1" s="1"/>
  <c r="Z889" i="1"/>
  <c r="Z887" i="1"/>
  <c r="Z878" i="1"/>
  <c r="Z876" i="1"/>
  <c r="Z871" i="1"/>
  <c r="Z870" i="1" s="1"/>
  <c r="Z869" i="1" s="1"/>
  <c r="Z868" i="1" s="1"/>
  <c r="Z867" i="1" s="1"/>
  <c r="Z865" i="1"/>
  <c r="Z863" i="1"/>
  <c r="Z859" i="1"/>
  <c r="Z858" i="1" s="1"/>
  <c r="Z857" i="1" s="1"/>
  <c r="Z855" i="1"/>
  <c r="Z854" i="1" s="1"/>
  <c r="Z851" i="1"/>
  <c r="Z850" i="1" s="1"/>
  <c r="Z848" i="1"/>
  <c r="Z847" i="1" s="1"/>
  <c r="Z845" i="1"/>
  <c r="Z844" i="1" s="1"/>
  <c r="Z841" i="1"/>
  <c r="Z840" i="1" s="1"/>
  <c r="Z837" i="1"/>
  <c r="Z836" i="1" s="1"/>
  <c r="Z831" i="1"/>
  <c r="Z828" i="1"/>
  <c r="Z826" i="1"/>
  <c r="Z824" i="1"/>
  <c r="Z819" i="1"/>
  <c r="Z818" i="1" s="1"/>
  <c r="Z817" i="1" s="1"/>
  <c r="Z815" i="1"/>
  <c r="Z814" i="1" s="1"/>
  <c r="Z813" i="1" s="1"/>
  <c r="Z810" i="1"/>
  <c r="Z808" i="1"/>
  <c r="Z802" i="1"/>
  <c r="Z801" i="1" s="1"/>
  <c r="Z799" i="1"/>
  <c r="Z798" i="1" s="1"/>
  <c r="Z792" i="1"/>
  <c r="Z791" i="1" s="1"/>
  <c r="Z790" i="1" s="1"/>
  <c r="Z789" i="1" s="1"/>
  <c r="Z788" i="1" s="1"/>
  <c r="Z786" i="1"/>
  <c r="Z785" i="1" s="1"/>
  <c r="Z784" i="1" s="1"/>
  <c r="Z783" i="1" s="1"/>
  <c r="Z782" i="1" s="1"/>
  <c r="Z778" i="1"/>
  <c r="Z777" i="1" s="1"/>
  <c r="Z774" i="1"/>
  <c r="Z773" i="1" s="1"/>
  <c r="Z762" i="1"/>
  <c r="Z761" i="1" s="1"/>
  <c r="Z759" i="1"/>
  <c r="Z758" i="1" s="1"/>
  <c r="Z756" i="1"/>
  <c r="Z755" i="1" s="1"/>
  <c r="Z742" i="1"/>
  <c r="Z741" i="1" s="1"/>
  <c r="Z739" i="1"/>
  <c r="Z737" i="1"/>
  <c r="Z731" i="1"/>
  <c r="Z729" i="1"/>
  <c r="Z726" i="1"/>
  <c r="Z725" i="1" s="1"/>
  <c r="Z723" i="1"/>
  <c r="Z722" i="1" s="1"/>
  <c r="Z720" i="1"/>
  <c r="Z719" i="1" s="1"/>
  <c r="Z717" i="1"/>
  <c r="Z715" i="1"/>
  <c r="Z713" i="1"/>
  <c r="Z711" i="1"/>
  <c r="Z698" i="1"/>
  <c r="Z697" i="1" s="1"/>
  <c r="Z696" i="1" s="1"/>
  <c r="Z693" i="1"/>
  <c r="Z692" i="1" s="1"/>
  <c r="Z690" i="1"/>
  <c r="Z689" i="1" s="1"/>
  <c r="Z685" i="1"/>
  <c r="Z684" i="1" s="1"/>
  <c r="Z682" i="1"/>
  <c r="Z681" i="1" s="1"/>
  <c r="Z679" i="1"/>
  <c r="Z678" i="1" s="1"/>
  <c r="Z676" i="1"/>
  <c r="Z675" i="1" s="1"/>
  <c r="Z673" i="1"/>
  <c r="Z672" i="1" s="1"/>
  <c r="Z670" i="1"/>
  <c r="Z669" i="1" s="1"/>
  <c r="Z667" i="1"/>
  <c r="Z666" i="1" s="1"/>
  <c r="Z664" i="1"/>
  <c r="Z663" i="1" s="1"/>
  <c r="Z660" i="1"/>
  <c r="Z659" i="1" s="1"/>
  <c r="Z657" i="1"/>
  <c r="Z656" i="1" s="1"/>
  <c r="Z651" i="1"/>
  <c r="Z650" i="1" s="1"/>
  <c r="Z649" i="1" s="1"/>
  <c r="Z648" i="1" s="1"/>
  <c r="Z645" i="1"/>
  <c r="Z644" i="1" s="1"/>
  <c r="Z641" i="1"/>
  <c r="Z640" i="1" s="1"/>
  <c r="Z637" i="1"/>
  <c r="Z636" i="1" s="1"/>
  <c r="Z634" i="1"/>
  <c r="Z633" i="1" s="1"/>
  <c r="Z631" i="1"/>
  <c r="Z630" i="1" s="1"/>
  <c r="Z627" i="1"/>
  <c r="Z626" i="1" s="1"/>
  <c r="Z620" i="1"/>
  <c r="Z619" i="1" s="1"/>
  <c r="Z618" i="1" s="1"/>
  <c r="Z617" i="1" s="1"/>
  <c r="Z616" i="1" s="1"/>
  <c r="Z607" i="1"/>
  <c r="Z606" i="1" s="1"/>
  <c r="Z605" i="1" s="1"/>
  <c r="Z603" i="1"/>
  <c r="Z602" i="1" s="1"/>
  <c r="Z600" i="1"/>
  <c r="Z599" i="1" s="1"/>
  <c r="Z596" i="1"/>
  <c r="Z595" i="1" s="1"/>
  <c r="Z594" i="1" s="1"/>
  <c r="Z587" i="1"/>
  <c r="Z586" i="1" s="1"/>
  <c r="Z584" i="1"/>
  <c r="Z583" i="1" s="1"/>
  <c r="Z581" i="1"/>
  <c r="Z579" i="1"/>
  <c r="Z573" i="1"/>
  <c r="Z571" i="1"/>
  <c r="Z566" i="1"/>
  <c r="Z565" i="1" s="1"/>
  <c r="Z562" i="1"/>
  <c r="Z561" i="1" s="1"/>
  <c r="Z557" i="1"/>
  <c r="Z556" i="1" s="1"/>
  <c r="Z553" i="1"/>
  <c r="Z552" i="1" s="1"/>
  <c r="Z544" i="1"/>
  <c r="Z543" i="1" s="1"/>
  <c r="Z542" i="1" s="1"/>
  <c r="Z541" i="1" s="1"/>
  <c r="Z540" i="1" s="1"/>
  <c r="Z538" i="1"/>
  <c r="Z537" i="1" s="1"/>
  <c r="Z536" i="1" s="1"/>
  <c r="Z535" i="1" s="1"/>
  <c r="Z534" i="1" s="1"/>
  <c r="Z530" i="1"/>
  <c r="Z528" i="1"/>
  <c r="Z526" i="1"/>
  <c r="Z523" i="1"/>
  <c r="Z522" i="1" s="1"/>
  <c r="Z515" i="1"/>
  <c r="Z513" i="1"/>
  <c r="Z500" i="1"/>
  <c r="Z499" i="1" s="1"/>
  <c r="Z498" i="1" s="1"/>
  <c r="Z497" i="1" s="1"/>
  <c r="Z495" i="1"/>
  <c r="Z494" i="1" s="1"/>
  <c r="Z493" i="1" s="1"/>
  <c r="Z492" i="1" s="1"/>
  <c r="Z489" i="1"/>
  <c r="Z488" i="1" s="1"/>
  <c r="Z486" i="1"/>
  <c r="Z485" i="1" s="1"/>
  <c r="Z480" i="1"/>
  <c r="Z479" i="1" s="1"/>
  <c r="Z476" i="1"/>
  <c r="Z475" i="1" s="1"/>
  <c r="Z473" i="1"/>
  <c r="Z472" i="1" s="1"/>
  <c r="Z468" i="1"/>
  <c r="Z467" i="1" s="1"/>
  <c r="Z464" i="1"/>
  <c r="Z463" i="1" s="1"/>
  <c r="Z460" i="1"/>
  <c r="Z459" i="1" s="1"/>
  <c r="Z457" i="1"/>
  <c r="Z456" i="1" s="1"/>
  <c r="Z449" i="1"/>
  <c r="Z448" i="1" s="1"/>
  <c r="Z445" i="1"/>
  <c r="Z444" i="1" s="1"/>
  <c r="Z441" i="1"/>
  <c r="Z440" i="1" s="1"/>
  <c r="Z436" i="1"/>
  <c r="Z434" i="1"/>
  <c r="Z432" i="1"/>
  <c r="Z429" i="1"/>
  <c r="Z428" i="1" s="1"/>
  <c r="Z424" i="1"/>
  <c r="Z421" i="1"/>
  <c r="Z420" i="1" s="1"/>
  <c r="Z414" i="1"/>
  <c r="Z412" i="1"/>
  <c r="Z409" i="1"/>
  <c r="Z408" i="1" s="1"/>
  <c r="Z401" i="1"/>
  <c r="Z400" i="1" s="1"/>
  <c r="Z398" i="1"/>
  <c r="Z396" i="1"/>
  <c r="Z393" i="1"/>
  <c r="Z392" i="1" s="1"/>
  <c r="Z380" i="1"/>
  <c r="Z379" i="1" s="1"/>
  <c r="Z376" i="1"/>
  <c r="Z375" i="1" s="1"/>
  <c r="Z370" i="1"/>
  <c r="Z369" i="1" s="1"/>
  <c r="Z368" i="1" s="1"/>
  <c r="Z367" i="1" s="1"/>
  <c r="Z365" i="1"/>
  <c r="Z364" i="1" s="1"/>
  <c r="Z361" i="1"/>
  <c r="Z359" i="1"/>
  <c r="Z357" i="1"/>
  <c r="Z354" i="1"/>
  <c r="Z353" i="1" s="1"/>
  <c r="Z351" i="1"/>
  <c r="Z350" i="1" s="1"/>
  <c r="Z345" i="1"/>
  <c r="Z344" i="1" s="1"/>
  <c r="Z343" i="1" s="1"/>
  <c r="Z342" i="1" s="1"/>
  <c r="Z341" i="1" s="1"/>
  <c r="Z339" i="1"/>
  <c r="Z338" i="1" s="1"/>
  <c r="Z337" i="1" s="1"/>
  <c r="Z336" i="1" s="1"/>
  <c r="Z335" i="1" s="1"/>
  <c r="Z327" i="1"/>
  <c r="Z326" i="1" s="1"/>
  <c r="Z325" i="1" s="1"/>
  <c r="Z324" i="1" s="1"/>
  <c r="Z323" i="1" s="1"/>
  <c r="Z321" i="1"/>
  <c r="Z320" i="1" s="1"/>
  <c r="Z318" i="1"/>
  <c r="Z317" i="1" s="1"/>
  <c r="Z315" i="1"/>
  <c r="Z314" i="1" s="1"/>
  <c r="Z312" i="1"/>
  <c r="Z311" i="1" s="1"/>
  <c r="Z309" i="1"/>
  <c r="Z308" i="1" s="1"/>
  <c r="Z304" i="1"/>
  <c r="Z303" i="1" s="1"/>
  <c r="Z301" i="1"/>
  <c r="Z300" i="1" s="1"/>
  <c r="Z292" i="1"/>
  <c r="Z291" i="1" s="1"/>
  <c r="Z289" i="1"/>
  <c r="Z288" i="1" s="1"/>
  <c r="Z283" i="1"/>
  <c r="Z281" i="1"/>
  <c r="Z279" i="1"/>
  <c r="Z272" i="1"/>
  <c r="Z270" i="1"/>
  <c r="Z268" i="1"/>
  <c r="Z265" i="1"/>
  <c r="Z264" i="1" s="1"/>
  <c r="Z260" i="1"/>
  <c r="Z258" i="1"/>
  <c r="Z248" i="1"/>
  <c r="Z247" i="1" s="1"/>
  <c r="Z246" i="1" s="1"/>
  <c r="Z244" i="1"/>
  <c r="Z243" i="1" s="1"/>
  <c r="Z242" i="1" s="1"/>
  <c r="Z240" i="1"/>
  <c r="Z239" i="1" s="1"/>
  <c r="Z238" i="1" s="1"/>
  <c r="Z236" i="1"/>
  <c r="Z235" i="1" s="1"/>
  <c r="Z234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4" i="1" s="1"/>
  <c r="Z172" i="1"/>
  <c r="Z171" i="1" s="1"/>
  <c r="Z170" i="1" s="1"/>
  <c r="Z168" i="1"/>
  <c r="Z167" i="1" s="1"/>
  <c r="Z165" i="1"/>
  <c r="Z163" i="1"/>
  <c r="Z160" i="1"/>
  <c r="Z159" i="1" s="1"/>
  <c r="Z156" i="1"/>
  <c r="Z155" i="1" s="1"/>
  <c r="Z154" i="1" s="1"/>
  <c r="Z152" i="1"/>
  <c r="Z150" i="1"/>
  <c r="Z148" i="1"/>
  <c r="Z140" i="1"/>
  <c r="Z138" i="1"/>
  <c r="Z136" i="1"/>
  <c r="Z133" i="1"/>
  <c r="Z132" i="1" s="1"/>
  <c r="Z125" i="1"/>
  <c r="Z124" i="1" s="1"/>
  <c r="Z123" i="1" s="1"/>
  <c r="Z122" i="1" s="1"/>
  <c r="Z121" i="1" s="1"/>
  <c r="Z120" i="1" s="1"/>
  <c r="Z118" i="1"/>
  <c r="Z117" i="1" s="1"/>
  <c r="Z116" i="1" s="1"/>
  <c r="Z115" i="1" s="1"/>
  <c r="Z113" i="1"/>
  <c r="Z112" i="1" s="1"/>
  <c r="Z111" i="1" s="1"/>
  <c r="Z109" i="1"/>
  <c r="Z107" i="1"/>
  <c r="Z101" i="1"/>
  <c r="Z100" i="1" s="1"/>
  <c r="Z99" i="1" s="1"/>
  <c r="Z98" i="1" s="1"/>
  <c r="Z97" i="1" s="1"/>
  <c r="Z95" i="1"/>
  <c r="Z93" i="1"/>
  <c r="Z91" i="1"/>
  <c r="Z88" i="1"/>
  <c r="Z87" i="1" s="1"/>
  <c r="Z75" i="1"/>
  <c r="Z74" i="1" s="1"/>
  <c r="Z73" i="1" s="1"/>
  <c r="Z72" i="1" s="1"/>
  <c r="Z71" i="1" s="1"/>
  <c r="Z70" i="1" s="1"/>
  <c r="Z69" i="1" s="1"/>
  <c r="Z67" i="1"/>
  <c r="Z66" i="1" s="1"/>
  <c r="Z64" i="1"/>
  <c r="Z63" i="1" s="1"/>
  <c r="Z56" i="1"/>
  <c r="Z54" i="1"/>
  <c r="Z52" i="1"/>
  <c r="Z49" i="1"/>
  <c r="Z48" i="1" s="1"/>
  <c r="Z44" i="1"/>
  <c r="Z43" i="1" s="1"/>
  <c r="Z42" i="1" s="1"/>
  <c r="Z41" i="1" s="1"/>
  <c r="Z39" i="1"/>
  <c r="Z38" i="1" s="1"/>
  <c r="Z36" i="1"/>
  <c r="Z34" i="1"/>
  <c r="Z32" i="1"/>
  <c r="Z27" i="1"/>
  <c r="Z25" i="1"/>
  <c r="W4509" i="1"/>
  <c r="W4508" i="1" s="1"/>
  <c r="W4506" i="1"/>
  <c r="W4505" i="1" s="1"/>
  <c r="W4501" i="1"/>
  <c r="W4500" i="1" s="1"/>
  <c r="W4498" i="1"/>
  <c r="W4497" i="1" s="1"/>
  <c r="W4495" i="1"/>
  <c r="W4493" i="1"/>
  <c r="W4485" i="1"/>
  <c r="W4483" i="1"/>
  <c r="W4481" i="1"/>
  <c r="W4478" i="1"/>
  <c r="W4477" i="1" s="1"/>
  <c r="W4470" i="1"/>
  <c r="W4467" i="1"/>
  <c r="W4462" i="1"/>
  <c r="W4461" i="1" s="1"/>
  <c r="W4460" i="1" s="1"/>
  <c r="W4459" i="1" s="1"/>
  <c r="W4458" i="1" s="1"/>
  <c r="W4455" i="1"/>
  <c r="W4454" i="1" s="1"/>
  <c r="W4452" i="1"/>
  <c r="W4451" i="1" s="1"/>
  <c r="W4445" i="1"/>
  <c r="W4444" i="1" s="1"/>
  <c r="W4443" i="1" s="1"/>
  <c r="W4442" i="1" s="1"/>
  <c r="W4440" i="1"/>
  <c r="W4439" i="1" s="1"/>
  <c r="W4437" i="1"/>
  <c r="W4436" i="1" s="1"/>
  <c r="W4434" i="1"/>
  <c r="W4433" i="1" s="1"/>
  <c r="W4431" i="1"/>
  <c r="W4430" i="1" s="1"/>
  <c r="W4428" i="1"/>
  <c r="W4427" i="1" s="1"/>
  <c r="W4420" i="1"/>
  <c r="W4418" i="1"/>
  <c r="W4416" i="1"/>
  <c r="W4409" i="1"/>
  <c r="W4407" i="1"/>
  <c r="W4403" i="1"/>
  <c r="W4401" i="1"/>
  <c r="W4396" i="1"/>
  <c r="W4394" i="1"/>
  <c r="W4391" i="1"/>
  <c r="W4390" i="1" s="1"/>
  <c r="W4388" i="1"/>
  <c r="W4387" i="1" s="1"/>
  <c r="W4385" i="1"/>
  <c r="W4384" i="1" s="1"/>
  <c r="W4382" i="1"/>
  <c r="W4381" i="1" s="1"/>
  <c r="W4374" i="1"/>
  <c r="W4372" i="1"/>
  <c r="W4370" i="1"/>
  <c r="W4367" i="1"/>
  <c r="W4366" i="1" s="1"/>
  <c r="W4362" i="1"/>
  <c r="W4361" i="1" s="1"/>
  <c r="W4360" i="1" s="1"/>
  <c r="W4359" i="1" s="1"/>
  <c r="W4354" i="1"/>
  <c r="W4353" i="1" s="1"/>
  <c r="W4351" i="1"/>
  <c r="W4350" i="1" s="1"/>
  <c r="W4348" i="1"/>
  <c r="W4347" i="1" s="1"/>
  <c r="W4342" i="1"/>
  <c r="W4340" i="1"/>
  <c r="W4338" i="1"/>
  <c r="W4335" i="1"/>
  <c r="W4334" i="1" s="1"/>
  <c r="W4331" i="1"/>
  <c r="W4330" i="1" s="1"/>
  <c r="W4328" i="1"/>
  <c r="W4327" i="1" s="1"/>
  <c r="W4320" i="1"/>
  <c r="W4318" i="1"/>
  <c r="W4316" i="1"/>
  <c r="W4313" i="1"/>
  <c r="W4312" i="1" s="1"/>
  <c r="W4309" i="1"/>
  <c r="W4308" i="1" s="1"/>
  <c r="W4307" i="1" s="1"/>
  <c r="W4301" i="1"/>
  <c r="W4299" i="1"/>
  <c r="W4297" i="1"/>
  <c r="W4294" i="1"/>
  <c r="W4293" i="1" s="1"/>
  <c r="W4290" i="1"/>
  <c r="W4289" i="1" s="1"/>
  <c r="W4288" i="1" s="1"/>
  <c r="W4282" i="1"/>
  <c r="W4280" i="1"/>
  <c r="W4278" i="1"/>
  <c r="W4275" i="1"/>
  <c r="W4274" i="1" s="1"/>
  <c r="W4264" i="1"/>
  <c r="W4263" i="1" s="1"/>
  <c r="W4261" i="1"/>
  <c r="W4260" i="1" s="1"/>
  <c r="W4254" i="1"/>
  <c r="W4253" i="1" s="1"/>
  <c r="W4251" i="1"/>
  <c r="W4250" i="1" s="1"/>
  <c r="W4247" i="1"/>
  <c r="W4245" i="1"/>
  <c r="W4240" i="1"/>
  <c r="W4239" i="1" s="1"/>
  <c r="W4238" i="1" s="1"/>
  <c r="W4237" i="1" s="1"/>
  <c r="W4229" i="1"/>
  <c r="W4227" i="1"/>
  <c r="W4221" i="1"/>
  <c r="W4220" i="1" s="1"/>
  <c r="W4219" i="1" s="1"/>
  <c r="W4218" i="1" s="1"/>
  <c r="W4217" i="1" s="1"/>
  <c r="W4215" i="1"/>
  <c r="W4214" i="1" s="1"/>
  <c r="W4212" i="1"/>
  <c r="W4211" i="1" s="1"/>
  <c r="W4208" i="1"/>
  <c r="W4206" i="1"/>
  <c r="W4202" i="1"/>
  <c r="W4201" i="1" s="1"/>
  <c r="W4198" i="1"/>
  <c r="W4197" i="1" s="1"/>
  <c r="W4190" i="1"/>
  <c r="W4189" i="1" s="1"/>
  <c r="W4187" i="1"/>
  <c r="W4186" i="1" s="1"/>
  <c r="W4182" i="1"/>
  <c r="W4181" i="1" s="1"/>
  <c r="W4179" i="1"/>
  <c r="W4178" i="1" s="1"/>
  <c r="W4175" i="1"/>
  <c r="W4174" i="1" s="1"/>
  <c r="W4171" i="1"/>
  <c r="W4170" i="1" s="1"/>
  <c r="W4166" i="1"/>
  <c r="W4165" i="1" s="1"/>
  <c r="W4162" i="1"/>
  <c r="W4161" i="1" s="1"/>
  <c r="W4158" i="1"/>
  <c r="W4157" i="1" s="1"/>
  <c r="W4150" i="1" s="1"/>
  <c r="W4143" i="1"/>
  <c r="W4142" i="1" s="1"/>
  <c r="W4141" i="1" s="1"/>
  <c r="W4140" i="1" s="1"/>
  <c r="W4139" i="1" s="1"/>
  <c r="W4138" i="1" s="1"/>
  <c r="W4137" i="1" s="1"/>
  <c r="W4134" i="1"/>
  <c r="W4133" i="1" s="1"/>
  <c r="W4130" i="1"/>
  <c r="W4129" i="1" s="1"/>
  <c r="W4121" i="1"/>
  <c r="W4120" i="1" s="1"/>
  <c r="W4119" i="1" s="1"/>
  <c r="W4118" i="1" s="1"/>
  <c r="W4117" i="1" s="1"/>
  <c r="W4116" i="1" s="1"/>
  <c r="W4114" i="1"/>
  <c r="W4113" i="1" s="1"/>
  <c r="W4112" i="1" s="1"/>
  <c r="W4111" i="1" s="1"/>
  <c r="W4110" i="1" s="1"/>
  <c r="W4109" i="1" s="1"/>
  <c r="W4107" i="1"/>
  <c r="W4106" i="1" s="1"/>
  <c r="W4104" i="1"/>
  <c r="W4103" i="1" s="1"/>
  <c r="W4100" i="1"/>
  <c r="W4099" i="1" s="1"/>
  <c r="W4097" i="1"/>
  <c r="W4096" i="1" s="1"/>
  <c r="W4094" i="1"/>
  <c r="W4093" i="1" s="1"/>
  <c r="W4091" i="1"/>
  <c r="W4089" i="1"/>
  <c r="W4086" i="1"/>
  <c r="W4085" i="1" s="1"/>
  <c r="W4083" i="1"/>
  <c r="W4082" i="1" s="1"/>
  <c r="W4080" i="1"/>
  <c r="W4079" i="1" s="1"/>
  <c r="W4077" i="1"/>
  <c r="W4076" i="1" s="1"/>
  <c r="W4074" i="1"/>
  <c r="W4073" i="1" s="1"/>
  <c r="W4070" i="1"/>
  <c r="W4069" i="1" s="1"/>
  <c r="W4067" i="1"/>
  <c r="W4066" i="1" s="1"/>
  <c r="W4064" i="1"/>
  <c r="W4063" i="1" s="1"/>
  <c r="W4060" i="1"/>
  <c r="W4059" i="1" s="1"/>
  <c r="W4057" i="1"/>
  <c r="W4055" i="1"/>
  <c r="W4052" i="1"/>
  <c r="W4050" i="1"/>
  <c r="W4048" i="1"/>
  <c r="W4037" i="1"/>
  <c r="W4036" i="1" s="1"/>
  <c r="W4035" i="1" s="1"/>
  <c r="W4034" i="1" s="1"/>
  <c r="W4033" i="1" s="1"/>
  <c r="W4031" i="1"/>
  <c r="W4030" i="1" s="1"/>
  <c r="W4029" i="1" s="1"/>
  <c r="W4028" i="1" s="1"/>
  <c r="W4027" i="1" s="1"/>
  <c r="W4025" i="1"/>
  <c r="W4024" i="1" s="1"/>
  <c r="W4022" i="1"/>
  <c r="W4020" i="1"/>
  <c r="W4017" i="1"/>
  <c r="W4015" i="1"/>
  <c r="W4010" i="1"/>
  <c r="W4009" i="1" s="1"/>
  <c r="W4008" i="1" s="1"/>
  <c r="W4006" i="1"/>
  <c r="W4005" i="1" s="1"/>
  <c r="W4003" i="1"/>
  <c r="W4002" i="1" s="1"/>
  <c r="W4000" i="1"/>
  <c r="W3999" i="1" s="1"/>
  <c r="W3997" i="1"/>
  <c r="W3996" i="1" s="1"/>
  <c r="W3994" i="1"/>
  <c r="W3992" i="1"/>
  <c r="W3985" i="1"/>
  <c r="W3983" i="1"/>
  <c r="W3981" i="1"/>
  <c r="W3979" i="1"/>
  <c r="W3976" i="1"/>
  <c r="W3975" i="1" s="1"/>
  <c r="W3965" i="1"/>
  <c r="W3964" i="1" s="1"/>
  <c r="W3963" i="1" s="1"/>
  <c r="W3962" i="1" s="1"/>
  <c r="W3961" i="1" s="1"/>
  <c r="W3957" i="1"/>
  <c r="W3955" i="1"/>
  <c r="W3952" i="1"/>
  <c r="W3951" i="1" s="1"/>
  <c r="W3947" i="1"/>
  <c r="W3946" i="1" s="1"/>
  <c r="W3945" i="1" s="1"/>
  <c r="W3943" i="1"/>
  <c r="W3942" i="1" s="1"/>
  <c r="W3941" i="1" s="1"/>
  <c r="W3938" i="1"/>
  <c r="W3937" i="1" s="1"/>
  <c r="W3936" i="1" s="1"/>
  <c r="W3934" i="1"/>
  <c r="W3933" i="1" s="1"/>
  <c r="W3932" i="1" s="1"/>
  <c r="W3927" i="1"/>
  <c r="W3926" i="1" s="1"/>
  <c r="W3924" i="1"/>
  <c r="W3923" i="1" s="1"/>
  <c r="W3921" i="1"/>
  <c r="W3920" i="1" s="1"/>
  <c r="W3914" i="1"/>
  <c r="W3912" i="1"/>
  <c r="W3910" i="1"/>
  <c r="W3905" i="1"/>
  <c r="W3903" i="1"/>
  <c r="W3900" i="1"/>
  <c r="W3898" i="1"/>
  <c r="W3896" i="1"/>
  <c r="W3892" i="1"/>
  <c r="W3891" i="1" s="1"/>
  <c r="W3890" i="1" s="1"/>
  <c r="W3888" i="1"/>
  <c r="W3886" i="1"/>
  <c r="W3883" i="1"/>
  <c r="W3881" i="1"/>
  <c r="W3879" i="1"/>
  <c r="W3871" i="1"/>
  <c r="W3870" i="1" s="1"/>
  <c r="W3869" i="1" s="1"/>
  <c r="W3868" i="1" s="1"/>
  <c r="W3867" i="1" s="1"/>
  <c r="W3866" i="1" s="1"/>
  <c r="W3863" i="1"/>
  <c r="W3861" i="1"/>
  <c r="W3859" i="1"/>
  <c r="W3856" i="1"/>
  <c r="W3855" i="1" s="1"/>
  <c r="W3851" i="1"/>
  <c r="W3850" i="1" s="1"/>
  <c r="W3849" i="1" s="1"/>
  <c r="W3848" i="1" s="1"/>
  <c r="W3847" i="1" s="1"/>
  <c r="W3845" i="1"/>
  <c r="W3843" i="1"/>
  <c r="W3838" i="1"/>
  <c r="W3836" i="1"/>
  <c r="W3831" i="1"/>
  <c r="W3830" i="1" s="1"/>
  <c r="W3829" i="1" s="1"/>
  <c r="W3828" i="1" s="1"/>
  <c r="W3826" i="1"/>
  <c r="W3825" i="1" s="1"/>
  <c r="W3823" i="1"/>
  <c r="W3822" i="1" s="1"/>
  <c r="W3819" i="1"/>
  <c r="W3818" i="1" s="1"/>
  <c r="W3816" i="1"/>
  <c r="W3815" i="1" s="1"/>
  <c r="W3813" i="1"/>
  <c r="W3812" i="1" s="1"/>
  <c r="W3810" i="1"/>
  <c r="W3809" i="1" s="1"/>
  <c r="W3803" i="1"/>
  <c r="W3802" i="1" s="1"/>
  <c r="W3801" i="1" s="1"/>
  <c r="W3799" i="1"/>
  <c r="W3798" i="1" s="1"/>
  <c r="W3796" i="1"/>
  <c r="W3795" i="1" s="1"/>
  <c r="W3793" i="1"/>
  <c r="W3792" i="1" s="1"/>
  <c r="W3786" i="1"/>
  <c r="W3784" i="1"/>
  <c r="W3777" i="1"/>
  <c r="W3775" i="1"/>
  <c r="W3771" i="1"/>
  <c r="W3770" i="1" s="1"/>
  <c r="W3768" i="1"/>
  <c r="W3767" i="1" s="1"/>
  <c r="W3764" i="1"/>
  <c r="W3762" i="1"/>
  <c r="W3760" i="1"/>
  <c r="W3752" i="1"/>
  <c r="W3750" i="1"/>
  <c r="W3741" i="1"/>
  <c r="W3740" i="1" s="1"/>
  <c r="W3738" i="1"/>
  <c r="W3737" i="1" s="1"/>
  <c r="W3733" i="1"/>
  <c r="W3732" i="1" s="1"/>
  <c r="W3730" i="1"/>
  <c r="W3728" i="1"/>
  <c r="W3726" i="1"/>
  <c r="W3721" i="1"/>
  <c r="W3719" i="1"/>
  <c r="W3715" i="1"/>
  <c r="W3714" i="1" s="1"/>
  <c r="W3713" i="1" s="1"/>
  <c r="W3707" i="1"/>
  <c r="W3706" i="1" s="1"/>
  <c r="W3705" i="1" s="1"/>
  <c r="W3704" i="1" s="1"/>
  <c r="W3703" i="1" s="1"/>
  <c r="W3702" i="1" s="1"/>
  <c r="W3701" i="1" s="1"/>
  <c r="W3699" i="1"/>
  <c r="W3697" i="1"/>
  <c r="W3695" i="1"/>
  <c r="W3692" i="1"/>
  <c r="W3691" i="1" s="1"/>
  <c r="W3687" i="1"/>
  <c r="W3686" i="1" s="1"/>
  <c r="W3685" i="1" s="1"/>
  <c r="W3684" i="1" s="1"/>
  <c r="W3679" i="1"/>
  <c r="W3678" i="1" s="1"/>
  <c r="W3676" i="1"/>
  <c r="W3675" i="1" s="1"/>
  <c r="W3673" i="1"/>
  <c r="W3672" i="1" s="1"/>
  <c r="W3665" i="1"/>
  <c r="W3664" i="1" s="1"/>
  <c r="W3663" i="1" s="1"/>
  <c r="W3662" i="1" s="1"/>
  <c r="W3660" i="1"/>
  <c r="W3658" i="1"/>
  <c r="W3654" i="1"/>
  <c r="W3653" i="1" s="1"/>
  <c r="W3652" i="1" s="1"/>
  <c r="W3650" i="1"/>
  <c r="W3649" i="1" s="1"/>
  <c r="W3648" i="1" s="1"/>
  <c r="W3646" i="1"/>
  <c r="W3644" i="1"/>
  <c r="W3642" i="1"/>
  <c r="W3638" i="1"/>
  <c r="W3637" i="1" s="1"/>
  <c r="W3636" i="1" s="1"/>
  <c r="W3631" i="1"/>
  <c r="W3629" i="1"/>
  <c r="W3627" i="1"/>
  <c r="W3624" i="1"/>
  <c r="W3623" i="1" s="1"/>
  <c r="W3619" i="1"/>
  <c r="W3618" i="1" s="1"/>
  <c r="W3617" i="1" s="1"/>
  <c r="W3616" i="1" s="1"/>
  <c r="W3614" i="1"/>
  <c r="W3613" i="1" s="1"/>
  <c r="W3611" i="1"/>
  <c r="W3610" i="1" s="1"/>
  <c r="W3607" i="1"/>
  <c r="W3605" i="1"/>
  <c r="W3603" i="1"/>
  <c r="W3599" i="1"/>
  <c r="W3598" i="1" s="1"/>
  <c r="W3596" i="1"/>
  <c r="W3595" i="1" s="1"/>
  <c r="W3593" i="1"/>
  <c r="W3592" i="1" s="1"/>
  <c r="W3590" i="1"/>
  <c r="W3589" i="1" s="1"/>
  <c r="W3587" i="1"/>
  <c r="W3586" i="1" s="1"/>
  <c r="W3584" i="1"/>
  <c r="W3583" i="1" s="1"/>
  <c r="W3581" i="1"/>
  <c r="W3580" i="1" s="1"/>
  <c r="W3573" i="1"/>
  <c r="W3572" i="1" s="1"/>
  <c r="W3570" i="1"/>
  <c r="W3569" i="1" s="1"/>
  <c r="W3561" i="1"/>
  <c r="W3559" i="1"/>
  <c r="W3557" i="1"/>
  <c r="W3554" i="1"/>
  <c r="W3553" i="1" s="1"/>
  <c r="W3549" i="1"/>
  <c r="W3547" i="1"/>
  <c r="W3545" i="1"/>
  <c r="W3538" i="1"/>
  <c r="W3537" i="1" s="1"/>
  <c r="W3535" i="1"/>
  <c r="W3534" i="1" s="1"/>
  <c r="W3529" i="1"/>
  <c r="W3528" i="1" s="1"/>
  <c r="W3525" i="1"/>
  <c r="W3524" i="1" s="1"/>
  <c r="W3523" i="1" s="1"/>
  <c r="W3519" i="1"/>
  <c r="W3518" i="1" s="1"/>
  <c r="W3516" i="1"/>
  <c r="W3515" i="1" s="1"/>
  <c r="W3512" i="1"/>
  <c r="W3511" i="1" s="1"/>
  <c r="W3509" i="1"/>
  <c r="W3508" i="1" s="1"/>
  <c r="W3506" i="1"/>
  <c r="W3505" i="1" s="1"/>
  <c r="W3503" i="1"/>
  <c r="W3502" i="1" s="1"/>
  <c r="W3498" i="1"/>
  <c r="W3497" i="1" s="1"/>
  <c r="W3495" i="1"/>
  <c r="W3494" i="1" s="1"/>
  <c r="W3492" i="1"/>
  <c r="W3491" i="1" s="1"/>
  <c r="W3489" i="1"/>
  <c r="W3488" i="1" s="1"/>
  <c r="W3486" i="1"/>
  <c r="W3485" i="1" s="1"/>
  <c r="W3483" i="1"/>
  <c r="W3482" i="1" s="1"/>
  <c r="W3480" i="1"/>
  <c r="W3479" i="1" s="1"/>
  <c r="W3477" i="1"/>
  <c r="W3476" i="1" s="1"/>
  <c r="W3474" i="1"/>
  <c r="W3473" i="1" s="1"/>
  <c r="W3471" i="1"/>
  <c r="W3470" i="1" s="1"/>
  <c r="W3468" i="1"/>
  <c r="W3467" i="1" s="1"/>
  <c r="W3465" i="1"/>
  <c r="W3464" i="1" s="1"/>
  <c r="W3462" i="1"/>
  <c r="W3461" i="1" s="1"/>
  <c r="W3458" i="1"/>
  <c r="W3457" i="1" s="1"/>
  <c r="W3455" i="1"/>
  <c r="W3454" i="1" s="1"/>
  <c r="W3450" i="1"/>
  <c r="W3449" i="1" s="1"/>
  <c r="W3448" i="1" s="1"/>
  <c r="W3446" i="1"/>
  <c r="W3445" i="1" s="1"/>
  <c r="W3443" i="1"/>
  <c r="W3442" i="1" s="1"/>
  <c r="W3440" i="1"/>
  <c r="W3439" i="1" s="1"/>
  <c r="W3437" i="1"/>
  <c r="W3436" i="1" s="1"/>
  <c r="W3429" i="1"/>
  <c r="W3428" i="1" s="1"/>
  <c r="W3427" i="1" s="1"/>
  <c r="W3422" i="1"/>
  <c r="W3421" i="1" s="1"/>
  <c r="W3419" i="1"/>
  <c r="W3418" i="1" s="1"/>
  <c r="W3416" i="1"/>
  <c r="W3415" i="1" s="1"/>
  <c r="W3413" i="1"/>
  <c r="W3412" i="1" s="1"/>
  <c r="W3410" i="1"/>
  <c r="W3409" i="1" s="1"/>
  <c r="W3407" i="1"/>
  <c r="W3406" i="1" s="1"/>
  <c r="W3404" i="1"/>
  <c r="W3403" i="1" s="1"/>
  <c r="W3401" i="1"/>
  <c r="W3400" i="1" s="1"/>
  <c r="W3392" i="1"/>
  <c r="W3391" i="1" s="1"/>
  <c r="W3389" i="1"/>
  <c r="W3388" i="1" s="1"/>
  <c r="W3386" i="1"/>
  <c r="W3385" i="1" s="1"/>
  <c r="W3383" i="1"/>
  <c r="W3382" i="1" s="1"/>
  <c r="W3380" i="1"/>
  <c r="W3379" i="1" s="1"/>
  <c r="W3377" i="1"/>
  <c r="W3376" i="1" s="1"/>
  <c r="W3374" i="1"/>
  <c r="W3373" i="1" s="1"/>
  <c r="W3371" i="1"/>
  <c r="W3370" i="1" s="1"/>
  <c r="W3368" i="1"/>
  <c r="W3367" i="1" s="1"/>
  <c r="W3365" i="1"/>
  <c r="W3364" i="1" s="1"/>
  <c r="W3362" i="1"/>
  <c r="W3361" i="1" s="1"/>
  <c r="W3359" i="1"/>
  <c r="W3358" i="1" s="1"/>
  <c r="W3356" i="1"/>
  <c r="W3355" i="1" s="1"/>
  <c r="W3353" i="1"/>
  <c r="W3352" i="1" s="1"/>
  <c r="W3350" i="1"/>
  <c r="W3349" i="1" s="1"/>
  <c r="W3344" i="1"/>
  <c r="W3343" i="1" s="1"/>
  <c r="W3341" i="1"/>
  <c r="W3340" i="1" s="1"/>
  <c r="W3338" i="1"/>
  <c r="W3337" i="1" s="1"/>
  <c r="W3331" i="1"/>
  <c r="W3330" i="1" s="1"/>
  <c r="W3329" i="1" s="1"/>
  <c r="W3327" i="1"/>
  <c r="W3326" i="1" s="1"/>
  <c r="W3324" i="1"/>
  <c r="W3323" i="1" s="1"/>
  <c r="W3320" i="1"/>
  <c r="W3319" i="1" s="1"/>
  <c r="W3317" i="1"/>
  <c r="W3316" i="1" s="1"/>
  <c r="W3314" i="1"/>
  <c r="W3313" i="1" s="1"/>
  <c r="W3311" i="1"/>
  <c r="W3310" i="1" s="1"/>
  <c r="W3303" i="1"/>
  <c r="W3302" i="1" s="1"/>
  <c r="W3300" i="1"/>
  <c r="W3299" i="1" s="1"/>
  <c r="W3294" i="1"/>
  <c r="W3293" i="1" s="1"/>
  <c r="W3292" i="1" s="1"/>
  <c r="W3291" i="1" s="1"/>
  <c r="W3290" i="1" s="1"/>
  <c r="W3289" i="1" s="1"/>
  <c r="W3285" i="1"/>
  <c r="W3284" i="1" s="1"/>
  <c r="W3282" i="1"/>
  <c r="W3281" i="1" s="1"/>
  <c r="W3275" i="1"/>
  <c r="W3274" i="1" s="1"/>
  <c r="W3272" i="1"/>
  <c r="W3271" i="1" s="1"/>
  <c r="W3269" i="1"/>
  <c r="W3268" i="1" s="1"/>
  <c r="W3266" i="1"/>
  <c r="W3265" i="1" s="1"/>
  <c r="W3263" i="1"/>
  <c r="W3262" i="1" s="1"/>
  <c r="W3260" i="1"/>
  <c r="W3259" i="1" s="1"/>
  <c r="W3257" i="1"/>
  <c r="W3256" i="1" s="1"/>
  <c r="W3249" i="1"/>
  <c r="W3248" i="1" s="1"/>
  <c r="W3247" i="1" s="1"/>
  <c r="W3246" i="1" s="1"/>
  <c r="W3245" i="1" s="1"/>
  <c r="W3244" i="1" s="1"/>
  <c r="W3242" i="1"/>
  <c r="W3241" i="1" s="1"/>
  <c r="W3240" i="1" s="1"/>
  <c r="W3239" i="1" s="1"/>
  <c r="W3238" i="1" s="1"/>
  <c r="W3237" i="1" s="1"/>
  <c r="W3236" i="1" s="1"/>
  <c r="W3234" i="1"/>
  <c r="W3233" i="1" s="1"/>
  <c r="W3232" i="1" s="1"/>
  <c r="W3231" i="1" s="1"/>
  <c r="W3230" i="1" s="1"/>
  <c r="W3229" i="1" s="1"/>
  <c r="W3227" i="1"/>
  <c r="W3226" i="1" s="1"/>
  <c r="W3224" i="1"/>
  <c r="W3223" i="1" s="1"/>
  <c r="W3221" i="1"/>
  <c r="W3220" i="1" s="1"/>
  <c r="W3218" i="1"/>
  <c r="W3217" i="1" s="1"/>
  <c r="W3211" i="1"/>
  <c r="W3210" i="1" s="1"/>
  <c r="W3208" i="1"/>
  <c r="W3207" i="1" s="1"/>
  <c r="W3205" i="1"/>
  <c r="W3204" i="1" s="1"/>
  <c r="W3202" i="1"/>
  <c r="W3201" i="1" s="1"/>
  <c r="W3193" i="1"/>
  <c r="W3192" i="1" s="1"/>
  <c r="W3190" i="1"/>
  <c r="W3189" i="1" s="1"/>
  <c r="W3187" i="1"/>
  <c r="W3186" i="1" s="1"/>
  <c r="W3184" i="1"/>
  <c r="W3183" i="1" s="1"/>
  <c r="W3181" i="1"/>
  <c r="W3180" i="1" s="1"/>
  <c r="W3175" i="1"/>
  <c r="W3174" i="1" s="1"/>
  <c r="W3172" i="1"/>
  <c r="W3171" i="1" s="1"/>
  <c r="W3169" i="1"/>
  <c r="W3168" i="1" s="1"/>
  <c r="W3166" i="1"/>
  <c r="W3165" i="1" s="1"/>
  <c r="W3163" i="1"/>
  <c r="W3162" i="1" s="1"/>
  <c r="W3152" i="1"/>
  <c r="W3151" i="1" s="1"/>
  <c r="W3149" i="1"/>
  <c r="W3148" i="1" s="1"/>
  <c r="W3146" i="1"/>
  <c r="W3145" i="1" s="1"/>
  <c r="W3140" i="1"/>
  <c r="W3139" i="1" s="1"/>
  <c r="W3137" i="1"/>
  <c r="W3136" i="1" s="1"/>
  <c r="W3134" i="1"/>
  <c r="W3133" i="1" s="1"/>
  <c r="W3131" i="1"/>
  <c r="W3130" i="1" s="1"/>
  <c r="W3128" i="1"/>
  <c r="W3127" i="1" s="1"/>
  <c r="W3125" i="1"/>
  <c r="W3124" i="1" s="1"/>
  <c r="W3117" i="1"/>
  <c r="W3116" i="1" s="1"/>
  <c r="W3115" i="1" s="1"/>
  <c r="W3114" i="1" s="1"/>
  <c r="W3112" i="1"/>
  <c r="W3111" i="1" s="1"/>
  <c r="W3109" i="1"/>
  <c r="W3108" i="1" s="1"/>
  <c r="W3105" i="1"/>
  <c r="W3104" i="1" s="1"/>
  <c r="W3103" i="1" s="1"/>
  <c r="W3101" i="1"/>
  <c r="W3100" i="1" s="1"/>
  <c r="W3098" i="1"/>
  <c r="W3097" i="1" s="1"/>
  <c r="W3095" i="1"/>
  <c r="W3094" i="1" s="1"/>
  <c r="W3092" i="1"/>
  <c r="W3091" i="1" s="1"/>
  <c r="W3089" i="1"/>
  <c r="W3088" i="1" s="1"/>
  <c r="W3086" i="1"/>
  <c r="W3085" i="1" s="1"/>
  <c r="W3083" i="1"/>
  <c r="W3082" i="1" s="1"/>
  <c r="W3080" i="1"/>
  <c r="W3079" i="1" s="1"/>
  <c r="W3077" i="1"/>
  <c r="W3076" i="1" s="1"/>
  <c r="W3074" i="1"/>
  <c r="W3073" i="1" s="1"/>
  <c r="W3071" i="1"/>
  <c r="W3070" i="1" s="1"/>
  <c r="W3068" i="1"/>
  <c r="W3067" i="1" s="1"/>
  <c r="W3060" i="1"/>
  <c r="W3059" i="1" s="1"/>
  <c r="W3058" i="1" s="1"/>
  <c r="W3057" i="1" s="1"/>
  <c r="W3056" i="1" s="1"/>
  <c r="W3055" i="1" s="1"/>
  <c r="W3049" i="1"/>
  <c r="W3048" i="1" s="1"/>
  <c r="W3047" i="1" s="1"/>
  <c r="W3041" i="1"/>
  <c r="W3039" i="1"/>
  <c r="W3037" i="1"/>
  <c r="W3032" i="1"/>
  <c r="W3030" i="1"/>
  <c r="W3028" i="1"/>
  <c r="W3025" i="1"/>
  <c r="W3024" i="1" s="1"/>
  <c r="W3020" i="1"/>
  <c r="W3019" i="1" s="1"/>
  <c r="W3017" i="1"/>
  <c r="W3016" i="1" s="1"/>
  <c r="W3009" i="1"/>
  <c r="W3008" i="1" s="1"/>
  <c r="W3007" i="1" s="1"/>
  <c r="W3006" i="1" s="1"/>
  <c r="W3005" i="1" s="1"/>
  <c r="W3004" i="1" s="1"/>
  <c r="W3003" i="1" s="1"/>
  <c r="W3001" i="1"/>
  <c r="W2999" i="1"/>
  <c r="W2997" i="1"/>
  <c r="W2994" i="1"/>
  <c r="W2993" i="1" s="1"/>
  <c r="W2989" i="1"/>
  <c r="W2987" i="1"/>
  <c r="W2985" i="1"/>
  <c r="W2980" i="1"/>
  <c r="W2979" i="1" s="1"/>
  <c r="W2977" i="1"/>
  <c r="W2976" i="1" s="1"/>
  <c r="W2970" i="1"/>
  <c r="W2969" i="1" s="1"/>
  <c r="W2968" i="1" s="1"/>
  <c r="W2966" i="1"/>
  <c r="W2965" i="1" s="1"/>
  <c r="W2964" i="1" s="1"/>
  <c r="W2963" i="1" s="1"/>
  <c r="W2961" i="1"/>
  <c r="W2960" i="1" s="1"/>
  <c r="W2959" i="1" s="1"/>
  <c r="W2958" i="1" s="1"/>
  <c r="W2951" i="1"/>
  <c r="W2950" i="1" s="1"/>
  <c r="W2949" i="1" s="1"/>
  <c r="W2948" i="1" s="1"/>
  <c r="W2932" i="1"/>
  <c r="W2931" i="1" s="1"/>
  <c r="W2929" i="1"/>
  <c r="W2928" i="1" s="1"/>
  <c r="W2920" i="1"/>
  <c r="W2919" i="1" s="1"/>
  <c r="W2918" i="1" s="1"/>
  <c r="W2916" i="1"/>
  <c r="W2915" i="1" s="1"/>
  <c r="W2913" i="1"/>
  <c r="W2912" i="1" s="1"/>
  <c r="W2909" i="1"/>
  <c r="W2908" i="1" s="1"/>
  <c r="W2906" i="1"/>
  <c r="W2905" i="1" s="1"/>
  <c r="W2902" i="1"/>
  <c r="W2901" i="1" s="1"/>
  <c r="W2900" i="1" s="1"/>
  <c r="W2898" i="1"/>
  <c r="W2897" i="1" s="1"/>
  <c r="W2892" i="1"/>
  <c r="W2891" i="1" s="1"/>
  <c r="W2889" i="1"/>
  <c r="W2888" i="1" s="1"/>
  <c r="W2886" i="1"/>
  <c r="W2885" i="1" s="1"/>
  <c r="W2883" i="1"/>
  <c r="W2882" i="1" s="1"/>
  <c r="W2876" i="1"/>
  <c r="W2875" i="1" s="1"/>
  <c r="W2874" i="1" s="1"/>
  <c r="W2873" i="1" s="1"/>
  <c r="W2868" i="1"/>
  <c r="W2867" i="1" s="1"/>
  <c r="W2866" i="1" s="1"/>
  <c r="W2864" i="1"/>
  <c r="W2863" i="1" s="1"/>
  <c r="W2862" i="1" s="1"/>
  <c r="W2855" i="1"/>
  <c r="W2854" i="1" s="1"/>
  <c r="W2853" i="1" s="1"/>
  <c r="W2852" i="1" s="1"/>
  <c r="W2851" i="1" s="1"/>
  <c r="W2850" i="1" s="1"/>
  <c r="W2849" i="1" s="1"/>
  <c r="W2847" i="1"/>
  <c r="W2846" i="1" s="1"/>
  <c r="W2845" i="1" s="1"/>
  <c r="W2844" i="1" s="1"/>
  <c r="W2843" i="1" s="1"/>
  <c r="W2842" i="1" s="1"/>
  <c r="W2841" i="1" s="1"/>
  <c r="W2839" i="1"/>
  <c r="W2838" i="1" s="1"/>
  <c r="W2837" i="1" s="1"/>
  <c r="W2836" i="1" s="1"/>
  <c r="W2835" i="1" s="1"/>
  <c r="W2834" i="1" s="1"/>
  <c r="W2833" i="1" s="1"/>
  <c r="W2831" i="1"/>
  <c r="W2830" i="1" s="1"/>
  <c r="W2829" i="1" s="1"/>
  <c r="W2828" i="1" s="1"/>
  <c r="W2827" i="1" s="1"/>
  <c r="W2826" i="1" s="1"/>
  <c r="W2825" i="1" s="1"/>
  <c r="W2818" i="1"/>
  <c r="W2816" i="1"/>
  <c r="W2814" i="1"/>
  <c r="W2807" i="1"/>
  <c r="W2806" i="1" s="1"/>
  <c r="W2805" i="1" s="1"/>
  <c r="W2804" i="1" s="1"/>
  <c r="W2803" i="1" s="1"/>
  <c r="W2801" i="1"/>
  <c r="W2800" i="1" s="1"/>
  <c r="W2798" i="1"/>
  <c r="W2797" i="1" s="1"/>
  <c r="W2793" i="1"/>
  <c r="W2792" i="1" s="1"/>
  <c r="W2791" i="1" s="1"/>
  <c r="W2790" i="1" s="1"/>
  <c r="W2789" i="1" s="1"/>
  <c r="W2785" i="1"/>
  <c r="W2784" i="1" s="1"/>
  <c r="W2783" i="1" s="1"/>
  <c r="W2782" i="1" s="1"/>
  <c r="W2780" i="1"/>
  <c r="W2779" i="1" s="1"/>
  <c r="W2778" i="1" s="1"/>
  <c r="W2777" i="1" s="1"/>
  <c r="W2775" i="1"/>
  <c r="W2774" i="1" s="1"/>
  <c r="W2772" i="1"/>
  <c r="W2771" i="1" s="1"/>
  <c r="W2765" i="1"/>
  <c r="W2764" i="1" s="1"/>
  <c r="W2763" i="1" s="1"/>
  <c r="W2762" i="1" s="1"/>
  <c r="W2761" i="1" s="1"/>
  <c r="W2759" i="1"/>
  <c r="W2758" i="1" s="1"/>
  <c r="W2757" i="1" s="1"/>
  <c r="W2756" i="1" s="1"/>
  <c r="W2754" i="1"/>
  <c r="W2753" i="1" s="1"/>
  <c r="W2751" i="1"/>
  <c r="W2750" i="1" s="1"/>
  <c r="W2743" i="1"/>
  <c r="W2741" i="1"/>
  <c r="W2734" i="1"/>
  <c r="W2733" i="1" s="1"/>
  <c r="W2732" i="1" s="1"/>
  <c r="W2731" i="1" s="1"/>
  <c r="W2730" i="1" s="1"/>
  <c r="W2729" i="1" s="1"/>
  <c r="W2726" i="1"/>
  <c r="W2725" i="1" s="1"/>
  <c r="W2723" i="1"/>
  <c r="W2722" i="1" s="1"/>
  <c r="W2718" i="1"/>
  <c r="W2716" i="1"/>
  <c r="W2712" i="1"/>
  <c r="W2711" i="1" s="1"/>
  <c r="W2709" i="1"/>
  <c r="W2708" i="1" s="1"/>
  <c r="W2705" i="1"/>
  <c r="W2704" i="1" s="1"/>
  <c r="W2702" i="1"/>
  <c r="W2701" i="1" s="1"/>
  <c r="W2699" i="1"/>
  <c r="W2698" i="1" s="1"/>
  <c r="W2692" i="1"/>
  <c r="W2690" i="1"/>
  <c r="W2688" i="1"/>
  <c r="W2685" i="1"/>
  <c r="W2684" i="1" s="1"/>
  <c r="W2675" i="1"/>
  <c r="W2673" i="1"/>
  <c r="W2664" i="1"/>
  <c r="W2663" i="1" s="1"/>
  <c r="W2662" i="1" s="1"/>
  <c r="W2661" i="1" s="1"/>
  <c r="W2660" i="1" s="1"/>
  <c r="W2659" i="1" s="1"/>
  <c r="W2658" i="1" s="1"/>
  <c r="W2656" i="1"/>
  <c r="W2655" i="1" s="1"/>
  <c r="W2654" i="1" s="1"/>
  <c r="W2653" i="1" s="1"/>
  <c r="W2652" i="1" s="1"/>
  <c r="W2651" i="1" s="1"/>
  <c r="W2649" i="1"/>
  <c r="W2648" i="1" s="1"/>
  <c r="W2647" i="1" s="1"/>
  <c r="W2645" i="1"/>
  <c r="W2644" i="1" s="1"/>
  <c r="W2643" i="1" s="1"/>
  <c r="W2642" i="1" s="1"/>
  <c r="W2641" i="1" s="1"/>
  <c r="W2637" i="1"/>
  <c r="W2636" i="1" s="1"/>
  <c r="W2635" i="1" s="1"/>
  <c r="W2634" i="1" s="1"/>
  <c r="W2633" i="1" s="1"/>
  <c r="W2631" i="1"/>
  <c r="W2630" i="1" s="1"/>
  <c r="W2629" i="1" s="1"/>
  <c r="W2628" i="1" s="1"/>
  <c r="W2627" i="1" s="1"/>
  <c r="W2623" i="1"/>
  <c r="W2622" i="1" s="1"/>
  <c r="W2621" i="1" s="1"/>
  <c r="W2619" i="1"/>
  <c r="W2618" i="1" s="1"/>
  <c r="W2617" i="1" s="1"/>
  <c r="W2606" i="1"/>
  <c r="W2604" i="1"/>
  <c r="W2597" i="1"/>
  <c r="W2596" i="1" s="1"/>
  <c r="W2595" i="1" s="1"/>
  <c r="W2593" i="1"/>
  <c r="W2592" i="1" s="1"/>
  <c r="W2591" i="1" s="1"/>
  <c r="W2590" i="1" s="1"/>
  <c r="W2589" i="1" s="1"/>
  <c r="W2587" i="1"/>
  <c r="W2586" i="1" s="1"/>
  <c r="W2585" i="1" s="1"/>
  <c r="W2584" i="1" s="1"/>
  <c r="W2583" i="1" s="1"/>
  <c r="W2581" i="1"/>
  <c r="W2580" i="1" s="1"/>
  <c r="W2578" i="1"/>
  <c r="W2577" i="1" s="1"/>
  <c r="W2573" i="1"/>
  <c r="W2572" i="1" s="1"/>
  <c r="W2571" i="1" s="1"/>
  <c r="W2570" i="1" s="1"/>
  <c r="W2569" i="1" s="1"/>
  <c r="W2565" i="1"/>
  <c r="W2564" i="1" s="1"/>
  <c r="W2563" i="1" s="1"/>
  <c r="W2562" i="1" s="1"/>
  <c r="W2560" i="1"/>
  <c r="W2559" i="1" s="1"/>
  <c r="W2558" i="1" s="1"/>
  <c r="W2557" i="1" s="1"/>
  <c r="W2555" i="1"/>
  <c r="W2554" i="1" s="1"/>
  <c r="W2552" i="1"/>
  <c r="W2551" i="1" s="1"/>
  <c r="W2545" i="1"/>
  <c r="W2543" i="1"/>
  <c r="W2539" i="1"/>
  <c r="W2538" i="1" s="1"/>
  <c r="W2537" i="1" s="1"/>
  <c r="W2536" i="1" s="1"/>
  <c r="W2535" i="1" s="1"/>
  <c r="W2533" i="1"/>
  <c r="W2532" i="1" s="1"/>
  <c r="W2531" i="1" s="1"/>
  <c r="W2530" i="1" s="1"/>
  <c r="W2529" i="1" s="1"/>
  <c r="W2527" i="1"/>
  <c r="W2526" i="1" s="1"/>
  <c r="W2525" i="1" s="1"/>
  <c r="W2524" i="1" s="1"/>
  <c r="W2522" i="1"/>
  <c r="W2521" i="1" s="1"/>
  <c r="W2519" i="1"/>
  <c r="W2518" i="1" s="1"/>
  <c r="W2511" i="1"/>
  <c r="W2509" i="1"/>
  <c r="W2502" i="1"/>
  <c r="W2501" i="1" s="1"/>
  <c r="W2500" i="1" s="1"/>
  <c r="W2499" i="1" s="1"/>
  <c r="W2498" i="1" s="1"/>
  <c r="W2497" i="1" s="1"/>
  <c r="W2494" i="1"/>
  <c r="W2493" i="1" s="1"/>
  <c r="W2491" i="1"/>
  <c r="W2490" i="1" s="1"/>
  <c r="W2486" i="1"/>
  <c r="W2484" i="1"/>
  <c r="W2480" i="1"/>
  <c r="W2479" i="1" s="1"/>
  <c r="W2477" i="1"/>
  <c r="W2476" i="1" s="1"/>
  <c r="W2473" i="1"/>
  <c r="W2472" i="1" s="1"/>
  <c r="W2470" i="1"/>
  <c r="W2469" i="1" s="1"/>
  <c r="W2467" i="1"/>
  <c r="W2466" i="1" s="1"/>
  <c r="W2464" i="1"/>
  <c r="W2463" i="1" s="1"/>
  <c r="W2457" i="1"/>
  <c r="W2455" i="1"/>
  <c r="W2453" i="1"/>
  <c r="W2450" i="1"/>
  <c r="W2449" i="1" s="1"/>
  <c r="W2440" i="1"/>
  <c r="W2438" i="1"/>
  <c r="W2429" i="1"/>
  <c r="W2428" i="1" s="1"/>
  <c r="W2427" i="1" s="1"/>
  <c r="W2426" i="1" s="1"/>
  <c r="W2425" i="1" s="1"/>
  <c r="W2424" i="1" s="1"/>
  <c r="W2423" i="1" s="1"/>
  <c r="W2421" i="1"/>
  <c r="W2420" i="1" s="1"/>
  <c r="W2419" i="1" s="1"/>
  <c r="W2418" i="1" s="1"/>
  <c r="W2417" i="1" s="1"/>
  <c r="W2416" i="1" s="1"/>
  <c r="W2415" i="1" s="1"/>
  <c r="W2413" i="1"/>
  <c r="W2412" i="1" s="1"/>
  <c r="W2411" i="1" s="1"/>
  <c r="W2410" i="1" s="1"/>
  <c r="W2409" i="1" s="1"/>
  <c r="W2407" i="1"/>
  <c r="W2406" i="1" s="1"/>
  <c r="W2405" i="1" s="1"/>
  <c r="W2404" i="1" s="1"/>
  <c r="W2403" i="1" s="1"/>
  <c r="W2399" i="1"/>
  <c r="W2398" i="1" s="1"/>
  <c r="W2397" i="1" s="1"/>
  <c r="W2396" i="1" s="1"/>
  <c r="W2395" i="1" s="1"/>
  <c r="W2394" i="1" s="1"/>
  <c r="W2393" i="1" s="1"/>
  <c r="W2386" i="1"/>
  <c r="W2384" i="1"/>
  <c r="W2382" i="1"/>
  <c r="W2375" i="1"/>
  <c r="W2374" i="1" s="1"/>
  <c r="W2373" i="1" s="1"/>
  <c r="W2372" i="1" s="1"/>
  <c r="W2371" i="1" s="1"/>
  <c r="W2369" i="1"/>
  <c r="W2368" i="1" s="1"/>
  <c r="W2367" i="1" s="1"/>
  <c r="W2366" i="1" s="1"/>
  <c r="W2365" i="1" s="1"/>
  <c r="W2363" i="1"/>
  <c r="W2362" i="1" s="1"/>
  <c r="W2360" i="1"/>
  <c r="W2358" i="1"/>
  <c r="W2353" i="1"/>
  <c r="W2352" i="1" s="1"/>
  <c r="W2351" i="1" s="1"/>
  <c r="W2350" i="1" s="1"/>
  <c r="W2349" i="1" s="1"/>
  <c r="W2345" i="1"/>
  <c r="W2344" i="1" s="1"/>
  <c r="W2343" i="1" s="1"/>
  <c r="W2342" i="1" s="1"/>
  <c r="W2340" i="1"/>
  <c r="W2339" i="1" s="1"/>
  <c r="W2338" i="1" s="1"/>
  <c r="W2337" i="1" s="1"/>
  <c r="W2335" i="1"/>
  <c r="W2334" i="1" s="1"/>
  <c r="W2332" i="1"/>
  <c r="W2331" i="1" s="1"/>
  <c r="W2325" i="1"/>
  <c r="W2324" i="1" s="1"/>
  <c r="W2323" i="1" s="1"/>
  <c r="W2321" i="1"/>
  <c r="W2320" i="1" s="1"/>
  <c r="W2319" i="1" s="1"/>
  <c r="W2318" i="1" s="1"/>
  <c r="W2317" i="1" s="1"/>
  <c r="W2315" i="1"/>
  <c r="W2314" i="1" s="1"/>
  <c r="W2313" i="1" s="1"/>
  <c r="W2312" i="1" s="1"/>
  <c r="W2311" i="1" s="1"/>
  <c r="W2309" i="1"/>
  <c r="W2308" i="1" s="1"/>
  <c r="W2307" i="1" s="1"/>
  <c r="W2306" i="1" s="1"/>
  <c r="W2304" i="1"/>
  <c r="W2303" i="1" s="1"/>
  <c r="W2302" i="1" s="1"/>
  <c r="W2300" i="1"/>
  <c r="W2299" i="1" s="1"/>
  <c r="W2297" i="1"/>
  <c r="W2296" i="1" s="1"/>
  <c r="W2289" i="1"/>
  <c r="W2288" i="1" s="1"/>
  <c r="W2287" i="1" s="1"/>
  <c r="W2286" i="1" s="1"/>
  <c r="W2285" i="1" s="1"/>
  <c r="W2284" i="1" s="1"/>
  <c r="W2282" i="1"/>
  <c r="W2281" i="1" s="1"/>
  <c r="W2280" i="1" s="1"/>
  <c r="W2279" i="1" s="1"/>
  <c r="W2277" i="1"/>
  <c r="W2276" i="1" s="1"/>
  <c r="W2275" i="1" s="1"/>
  <c r="W2274" i="1" s="1"/>
  <c r="W2273" i="1" s="1"/>
  <c r="W2269" i="1"/>
  <c r="W2268" i="1" s="1"/>
  <c r="W2266" i="1"/>
  <c r="W2265" i="1" s="1"/>
  <c r="W2261" i="1"/>
  <c r="W2259" i="1"/>
  <c r="W2255" i="1"/>
  <c r="W2254" i="1" s="1"/>
  <c r="W2252" i="1"/>
  <c r="W2251" i="1" s="1"/>
  <c r="W2248" i="1"/>
  <c r="W2247" i="1" s="1"/>
  <c r="W2245" i="1"/>
  <c r="W2244" i="1" s="1"/>
  <c r="W2242" i="1"/>
  <c r="W2241" i="1" s="1"/>
  <c r="W2239" i="1"/>
  <c r="W2238" i="1" s="1"/>
  <c r="W2232" i="1"/>
  <c r="W2230" i="1"/>
  <c r="W2227" i="1"/>
  <c r="W2226" i="1" s="1"/>
  <c r="W2217" i="1"/>
  <c r="W2215" i="1"/>
  <c r="W2206" i="1"/>
  <c r="W2205" i="1" s="1"/>
  <c r="W2204" i="1" s="1"/>
  <c r="W2203" i="1" s="1"/>
  <c r="W2202" i="1" s="1"/>
  <c r="W2201" i="1" s="1"/>
  <c r="W2200" i="1" s="1"/>
  <c r="W2198" i="1"/>
  <c r="W2197" i="1" s="1"/>
  <c r="W2196" i="1" s="1"/>
  <c r="W2194" i="1"/>
  <c r="W2193" i="1" s="1"/>
  <c r="W2192" i="1" s="1"/>
  <c r="W2191" i="1" s="1"/>
  <c r="W2190" i="1" s="1"/>
  <c r="W2186" i="1"/>
  <c r="W2185" i="1" s="1"/>
  <c r="W2184" i="1" s="1"/>
  <c r="W2183" i="1" s="1"/>
  <c r="W2182" i="1" s="1"/>
  <c r="W2180" i="1"/>
  <c r="W2179" i="1" s="1"/>
  <c r="W2178" i="1" s="1"/>
  <c r="W2177" i="1" s="1"/>
  <c r="W2176" i="1" s="1"/>
  <c r="W2172" i="1"/>
  <c r="W2171" i="1" s="1"/>
  <c r="W2170" i="1" s="1"/>
  <c r="W2169" i="1" s="1"/>
  <c r="W2168" i="1" s="1"/>
  <c r="W2167" i="1" s="1"/>
  <c r="W2166" i="1" s="1"/>
  <c r="W2159" i="1"/>
  <c r="W2157" i="1"/>
  <c r="W2155" i="1"/>
  <c r="W2148" i="1"/>
  <c r="W2147" i="1" s="1"/>
  <c r="W2146" i="1" s="1"/>
  <c r="W2144" i="1"/>
  <c r="W2143" i="1" s="1"/>
  <c r="W2142" i="1" s="1"/>
  <c r="W2141" i="1" s="1"/>
  <c r="W2140" i="1" s="1"/>
  <c r="W2138" i="1"/>
  <c r="W2137" i="1" s="1"/>
  <c r="W2136" i="1" s="1"/>
  <c r="W2135" i="1" s="1"/>
  <c r="W2134" i="1" s="1"/>
  <c r="W2132" i="1"/>
  <c r="W2131" i="1" s="1"/>
  <c r="W2129" i="1"/>
  <c r="W2128" i="1" s="1"/>
  <c r="W2123" i="1"/>
  <c r="W2122" i="1" s="1"/>
  <c r="W2121" i="1" s="1"/>
  <c r="W2120" i="1" s="1"/>
  <c r="W2119" i="1" s="1"/>
  <c r="W2118" i="1" s="1"/>
  <c r="W2115" i="1"/>
  <c r="W2114" i="1" s="1"/>
  <c r="W2113" i="1" s="1"/>
  <c r="W2112" i="1" s="1"/>
  <c r="W2111" i="1" s="1"/>
  <c r="W2109" i="1"/>
  <c r="W2108" i="1" s="1"/>
  <c r="W2107" i="1" s="1"/>
  <c r="W2106" i="1" s="1"/>
  <c r="W2104" i="1"/>
  <c r="W2103" i="1" s="1"/>
  <c r="W2102" i="1" s="1"/>
  <c r="W2101" i="1" s="1"/>
  <c r="W2099" i="1"/>
  <c r="W2098" i="1" s="1"/>
  <c r="W2096" i="1"/>
  <c r="W2095" i="1" s="1"/>
  <c r="W2089" i="1"/>
  <c r="W2088" i="1" s="1"/>
  <c r="W2087" i="1" s="1"/>
  <c r="W2085" i="1"/>
  <c r="W2084" i="1" s="1"/>
  <c r="W2083" i="1" s="1"/>
  <c r="W2082" i="1" s="1"/>
  <c r="W2081" i="1" s="1"/>
  <c r="W2079" i="1"/>
  <c r="W2078" i="1" s="1"/>
  <c r="W2077" i="1" s="1"/>
  <c r="W2076" i="1" s="1"/>
  <c r="W2075" i="1" s="1"/>
  <c r="W2073" i="1"/>
  <c r="W2072" i="1" s="1"/>
  <c r="W2071" i="1" s="1"/>
  <c r="W2070" i="1" s="1"/>
  <c r="W2068" i="1"/>
  <c r="W2067" i="1" s="1"/>
  <c r="W2066" i="1" s="1"/>
  <c r="W2064" i="1"/>
  <c r="W2063" i="1" s="1"/>
  <c r="W2061" i="1"/>
  <c r="W2060" i="1" s="1"/>
  <c r="W2058" i="1"/>
  <c r="W2057" i="1" s="1"/>
  <c r="W2050" i="1"/>
  <c r="W2049" i="1" s="1"/>
  <c r="W2048" i="1" s="1"/>
  <c r="W2047" i="1" s="1"/>
  <c r="W2046" i="1" s="1"/>
  <c r="W2045" i="1" s="1"/>
  <c r="W2043" i="1"/>
  <c r="W2041" i="1"/>
  <c r="W2036" i="1"/>
  <c r="W2035" i="1" s="1"/>
  <c r="W2034" i="1" s="1"/>
  <c r="W2033" i="1" s="1"/>
  <c r="W2032" i="1" s="1"/>
  <c r="W2028" i="1"/>
  <c r="W2027" i="1" s="1"/>
  <c r="W2026" i="1" s="1"/>
  <c r="W2024" i="1"/>
  <c r="W2023" i="1" s="1"/>
  <c r="W2021" i="1"/>
  <c r="W2020" i="1" s="1"/>
  <c r="W2016" i="1"/>
  <c r="W2014" i="1"/>
  <c r="W2010" i="1"/>
  <c r="W2009" i="1" s="1"/>
  <c r="W2007" i="1"/>
  <c r="W2006" i="1" s="1"/>
  <c r="W2003" i="1"/>
  <c r="W2002" i="1" s="1"/>
  <c r="W2000" i="1"/>
  <c r="W1999" i="1" s="1"/>
  <c r="W1997" i="1"/>
  <c r="W1996" i="1" s="1"/>
  <c r="W1994" i="1"/>
  <c r="W1993" i="1" s="1"/>
  <c r="W1987" i="1"/>
  <c r="W1985" i="1"/>
  <c r="W1983" i="1"/>
  <c r="W1980" i="1"/>
  <c r="W1979" i="1" s="1"/>
  <c r="W1970" i="1"/>
  <c r="W1968" i="1"/>
  <c r="W1959" i="1"/>
  <c r="W1958" i="1" s="1"/>
  <c r="W1957" i="1" s="1"/>
  <c r="W1955" i="1"/>
  <c r="W1954" i="1" s="1"/>
  <c r="W1953" i="1" s="1"/>
  <c r="W1952" i="1" s="1"/>
  <c r="W1951" i="1" s="1"/>
  <c r="W1947" i="1"/>
  <c r="W1946" i="1" s="1"/>
  <c r="W1945" i="1" s="1"/>
  <c r="W1943" i="1"/>
  <c r="W1942" i="1" s="1"/>
  <c r="W1941" i="1" s="1"/>
  <c r="W1940" i="1" s="1"/>
  <c r="W1939" i="1" s="1"/>
  <c r="W1935" i="1"/>
  <c r="W1934" i="1" s="1"/>
  <c r="W1933" i="1" s="1"/>
  <c r="W1932" i="1" s="1"/>
  <c r="W1931" i="1" s="1"/>
  <c r="W1929" i="1"/>
  <c r="W1928" i="1" s="1"/>
  <c r="W1927" i="1" s="1"/>
  <c r="W1926" i="1" s="1"/>
  <c r="W1925" i="1" s="1"/>
  <c r="W1921" i="1"/>
  <c r="W1920" i="1" s="1"/>
  <c r="W1919" i="1" s="1"/>
  <c r="W1917" i="1"/>
  <c r="W1916" i="1" s="1"/>
  <c r="W1915" i="1" s="1"/>
  <c r="W1904" i="1"/>
  <c r="W1902" i="1"/>
  <c r="W1900" i="1"/>
  <c r="W1893" i="1"/>
  <c r="W1892" i="1" s="1"/>
  <c r="W1891" i="1" s="1"/>
  <c r="W1889" i="1"/>
  <c r="W1888" i="1" s="1"/>
  <c r="W1887" i="1" s="1"/>
  <c r="W1886" i="1" s="1"/>
  <c r="W1885" i="1" s="1"/>
  <c r="W1883" i="1"/>
  <c r="W1882" i="1" s="1"/>
  <c r="W1881" i="1" s="1"/>
  <c r="W1880" i="1" s="1"/>
  <c r="W1879" i="1" s="1"/>
  <c r="W1877" i="1"/>
  <c r="W1876" i="1" s="1"/>
  <c r="W1874" i="1"/>
  <c r="W1872" i="1"/>
  <c r="W1858" i="1"/>
  <c r="W1857" i="1" s="1"/>
  <c r="W1856" i="1" s="1"/>
  <c r="W1855" i="1" s="1"/>
  <c r="W1854" i="1" s="1"/>
  <c r="W1852" i="1"/>
  <c r="W1851" i="1" s="1"/>
  <c r="W1850" i="1" s="1"/>
  <c r="W1849" i="1" s="1"/>
  <c r="W1847" i="1"/>
  <c r="W1846" i="1" s="1"/>
  <c r="W1845" i="1" s="1"/>
  <c r="W1844" i="1" s="1"/>
  <c r="W1842" i="1"/>
  <c r="W1841" i="1" s="1"/>
  <c r="W1839" i="1"/>
  <c r="W1838" i="1" s="1"/>
  <c r="W1832" i="1"/>
  <c r="W1831" i="1" s="1"/>
  <c r="W1830" i="1" s="1"/>
  <c r="W1828" i="1"/>
  <c r="W1827" i="1" s="1"/>
  <c r="W1826" i="1" s="1"/>
  <c r="W1825" i="1" s="1"/>
  <c r="W1824" i="1" s="1"/>
  <c r="W1822" i="1"/>
  <c r="W1821" i="1" s="1"/>
  <c r="W1820" i="1" s="1"/>
  <c r="W1819" i="1" s="1"/>
  <c r="W1818" i="1" s="1"/>
  <c r="W1816" i="1"/>
  <c r="W1815" i="1" s="1"/>
  <c r="W1814" i="1" s="1"/>
  <c r="W1813" i="1" s="1"/>
  <c r="W1811" i="1"/>
  <c r="W1810" i="1" s="1"/>
  <c r="W1809" i="1" s="1"/>
  <c r="W1807" i="1"/>
  <c r="W1806" i="1" s="1"/>
  <c r="W1804" i="1"/>
  <c r="W1803" i="1" s="1"/>
  <c r="W1796" i="1"/>
  <c r="W1794" i="1"/>
  <c r="W1787" i="1"/>
  <c r="W1786" i="1" s="1"/>
  <c r="W1785" i="1" s="1"/>
  <c r="W1784" i="1" s="1"/>
  <c r="W1782" i="1"/>
  <c r="W1781" i="1" s="1"/>
  <c r="W1780" i="1" s="1"/>
  <c r="W1779" i="1" s="1"/>
  <c r="W1778" i="1" s="1"/>
  <c r="W1774" i="1"/>
  <c r="W1773" i="1" s="1"/>
  <c r="W1771" i="1"/>
  <c r="W1770" i="1" s="1"/>
  <c r="W1766" i="1"/>
  <c r="W1764" i="1"/>
  <c r="W1760" i="1"/>
  <c r="W1759" i="1" s="1"/>
  <c r="W1757" i="1"/>
  <c r="W1756" i="1" s="1"/>
  <c r="W1753" i="1"/>
  <c r="W1752" i="1" s="1"/>
  <c r="W1750" i="1"/>
  <c r="W1749" i="1" s="1"/>
  <c r="W1747" i="1"/>
  <c r="W1746" i="1" s="1"/>
  <c r="W1744" i="1"/>
  <c r="W1743" i="1" s="1"/>
  <c r="W1737" i="1"/>
  <c r="W1735" i="1"/>
  <c r="W1732" i="1"/>
  <c r="W1731" i="1" s="1"/>
  <c r="W1722" i="1"/>
  <c r="W1720" i="1"/>
  <c r="W1711" i="1"/>
  <c r="W1710" i="1" s="1"/>
  <c r="W1709" i="1" s="1"/>
  <c r="W1708" i="1" s="1"/>
  <c r="W1707" i="1" s="1"/>
  <c r="W1706" i="1" s="1"/>
  <c r="W1705" i="1" s="1"/>
  <c r="W1703" i="1"/>
  <c r="W1702" i="1" s="1"/>
  <c r="W1701" i="1" s="1"/>
  <c r="W1699" i="1"/>
  <c r="W1698" i="1" s="1"/>
  <c r="W1697" i="1" s="1"/>
  <c r="W1696" i="1" s="1"/>
  <c r="W1695" i="1" s="1"/>
  <c r="W1691" i="1"/>
  <c r="W1690" i="1" s="1"/>
  <c r="W1689" i="1" s="1"/>
  <c r="W1688" i="1" s="1"/>
  <c r="W1687" i="1" s="1"/>
  <c r="W1685" i="1"/>
  <c r="W1684" i="1" s="1"/>
  <c r="W1683" i="1" s="1"/>
  <c r="W1682" i="1" s="1"/>
  <c r="W1681" i="1" s="1"/>
  <c r="W1677" i="1"/>
  <c r="W1676" i="1" s="1"/>
  <c r="W1675" i="1" s="1"/>
  <c r="W1673" i="1"/>
  <c r="W1672" i="1" s="1"/>
  <c r="W1671" i="1" s="1"/>
  <c r="W1660" i="1"/>
  <c r="W1658" i="1"/>
  <c r="W1656" i="1"/>
  <c r="W1649" i="1"/>
  <c r="W1648" i="1" s="1"/>
  <c r="W1647" i="1" s="1"/>
  <c r="W1645" i="1"/>
  <c r="W1644" i="1" s="1"/>
  <c r="W1643" i="1" s="1"/>
  <c r="W1642" i="1" s="1"/>
  <c r="W1641" i="1" s="1"/>
  <c r="W1639" i="1"/>
  <c r="W1638" i="1" s="1"/>
  <c r="W1637" i="1" s="1"/>
  <c r="W1636" i="1" s="1"/>
  <c r="W1635" i="1" s="1"/>
  <c r="W1633" i="1"/>
  <c r="W1632" i="1" s="1"/>
  <c r="W1630" i="1"/>
  <c r="W1629" i="1" s="1"/>
  <c r="W1625" i="1"/>
  <c r="W1624" i="1" s="1"/>
  <c r="W1623" i="1" s="1"/>
  <c r="W1622" i="1" s="1"/>
  <c r="W1621" i="1" s="1"/>
  <c r="W1619" i="1"/>
  <c r="W1618" i="1" s="1"/>
  <c r="W1617" i="1" s="1"/>
  <c r="W1616" i="1" s="1"/>
  <c r="W1615" i="1" s="1"/>
  <c r="W1611" i="1"/>
  <c r="W1610" i="1" s="1"/>
  <c r="W1609" i="1" s="1"/>
  <c r="W1608" i="1" s="1"/>
  <c r="W1607" i="1" s="1"/>
  <c r="W1605" i="1"/>
  <c r="W1604" i="1" s="1"/>
  <c r="W1603" i="1" s="1"/>
  <c r="W1602" i="1" s="1"/>
  <c r="W1600" i="1"/>
  <c r="W1599" i="1" s="1"/>
  <c r="W1598" i="1" s="1"/>
  <c r="W1597" i="1" s="1"/>
  <c r="W1595" i="1"/>
  <c r="W1594" i="1" s="1"/>
  <c r="W1592" i="1"/>
  <c r="W1591" i="1" s="1"/>
  <c r="W1585" i="1"/>
  <c r="W1583" i="1"/>
  <c r="W1579" i="1"/>
  <c r="W1578" i="1" s="1"/>
  <c r="W1577" i="1" s="1"/>
  <c r="W1576" i="1" s="1"/>
  <c r="W1575" i="1" s="1"/>
  <c r="W1573" i="1"/>
  <c r="W1572" i="1" s="1"/>
  <c r="W1571" i="1" s="1"/>
  <c r="W1570" i="1" s="1"/>
  <c r="W1569" i="1" s="1"/>
  <c r="W1567" i="1"/>
  <c r="W1566" i="1" s="1"/>
  <c r="W1565" i="1" s="1"/>
  <c r="W1564" i="1" s="1"/>
  <c r="W1562" i="1"/>
  <c r="W1561" i="1" s="1"/>
  <c r="W1559" i="1"/>
  <c r="W1558" i="1" s="1"/>
  <c r="W1551" i="1"/>
  <c r="W1549" i="1"/>
  <c r="W1542" i="1"/>
  <c r="W1541" i="1" s="1"/>
  <c r="W1540" i="1" s="1"/>
  <c r="W1539" i="1" s="1"/>
  <c r="W1538" i="1" s="1"/>
  <c r="W1537" i="1" s="1"/>
  <c r="W1534" i="1"/>
  <c r="W1533" i="1" s="1"/>
  <c r="W1531" i="1"/>
  <c r="W1530" i="1" s="1"/>
  <c r="W1526" i="1"/>
  <c r="W1524" i="1"/>
  <c r="W1520" i="1"/>
  <c r="W1519" i="1" s="1"/>
  <c r="W1517" i="1"/>
  <c r="W1516" i="1" s="1"/>
  <c r="W1513" i="1"/>
  <c r="W1512" i="1" s="1"/>
  <c r="W1510" i="1"/>
  <c r="W1509" i="1" s="1"/>
  <c r="W1507" i="1"/>
  <c r="W1506" i="1" s="1"/>
  <c r="W1504" i="1"/>
  <c r="W1503" i="1" s="1"/>
  <c r="W1497" i="1"/>
  <c r="W1495" i="1"/>
  <c r="W1492" i="1"/>
  <c r="W1491" i="1" s="1"/>
  <c r="W1482" i="1"/>
  <c r="W1480" i="1"/>
  <c r="W1471" i="1"/>
  <c r="W1470" i="1" s="1"/>
  <c r="W1469" i="1" s="1"/>
  <c r="W1468" i="1" s="1"/>
  <c r="W1467" i="1" s="1"/>
  <c r="W1466" i="1" s="1"/>
  <c r="W1465" i="1" s="1"/>
  <c r="W1463" i="1"/>
  <c r="W1462" i="1" s="1"/>
  <c r="W1461" i="1" s="1"/>
  <c r="W1459" i="1"/>
  <c r="W1458" i="1" s="1"/>
  <c r="W1457" i="1" s="1"/>
  <c r="W1456" i="1" s="1"/>
  <c r="W1455" i="1" s="1"/>
  <c r="W1451" i="1"/>
  <c r="W1450" i="1" s="1"/>
  <c r="W1449" i="1" s="1"/>
  <c r="W1448" i="1" s="1"/>
  <c r="W1447" i="1" s="1"/>
  <c r="W1445" i="1"/>
  <c r="W1444" i="1" s="1"/>
  <c r="W1443" i="1" s="1"/>
  <c r="W1442" i="1" s="1"/>
  <c r="W1441" i="1" s="1"/>
  <c r="W1437" i="1"/>
  <c r="W1436" i="1" s="1"/>
  <c r="W1435" i="1" s="1"/>
  <c r="W1433" i="1"/>
  <c r="W1432" i="1" s="1"/>
  <c r="W1431" i="1" s="1"/>
  <c r="W1420" i="1"/>
  <c r="W1418" i="1"/>
  <c r="W1416" i="1"/>
  <c r="W1409" i="1"/>
  <c r="W1408" i="1" s="1"/>
  <c r="W1407" i="1" s="1"/>
  <c r="W1405" i="1"/>
  <c r="W1404" i="1" s="1"/>
  <c r="W1403" i="1" s="1"/>
  <c r="W1402" i="1" s="1"/>
  <c r="W1401" i="1" s="1"/>
  <c r="W1399" i="1"/>
  <c r="W1398" i="1" s="1"/>
  <c r="W1397" i="1" s="1"/>
  <c r="W1396" i="1" s="1"/>
  <c r="W1395" i="1" s="1"/>
  <c r="W1393" i="1"/>
  <c r="W1392" i="1" s="1"/>
  <c r="W1390" i="1"/>
  <c r="W1389" i="1" s="1"/>
  <c r="W1385" i="1"/>
  <c r="W1384" i="1" s="1"/>
  <c r="W1383" i="1" s="1"/>
  <c r="W1382" i="1" s="1"/>
  <c r="W1381" i="1" s="1"/>
  <c r="W1370" i="1"/>
  <c r="W1369" i="1" s="1"/>
  <c r="W1368" i="1" s="1"/>
  <c r="W1367" i="1" s="1"/>
  <c r="W1365" i="1"/>
  <c r="W1364" i="1" s="1"/>
  <c r="W1363" i="1" s="1"/>
  <c r="W1362" i="1" s="1"/>
  <c r="W1360" i="1"/>
  <c r="W1359" i="1" s="1"/>
  <c r="W1357" i="1"/>
  <c r="W1356" i="1" s="1"/>
  <c r="W1350" i="1"/>
  <c r="W1349" i="1" s="1"/>
  <c r="W1348" i="1" s="1"/>
  <c r="W1346" i="1"/>
  <c r="W1345" i="1" s="1"/>
  <c r="W1344" i="1" s="1"/>
  <c r="W1343" i="1" s="1"/>
  <c r="W1342" i="1" s="1"/>
  <c r="W1340" i="1"/>
  <c r="W1339" i="1" s="1"/>
  <c r="W1338" i="1" s="1"/>
  <c r="W1337" i="1" s="1"/>
  <c r="W1336" i="1" s="1"/>
  <c r="W1334" i="1"/>
  <c r="W1333" i="1" s="1"/>
  <c r="W1332" i="1" s="1"/>
  <c r="W1331" i="1" s="1"/>
  <c r="W1329" i="1"/>
  <c r="W1328" i="1" s="1"/>
  <c r="W1327" i="1" s="1"/>
  <c r="W1325" i="1"/>
  <c r="W1324" i="1" s="1"/>
  <c r="W1322" i="1"/>
  <c r="W1321" i="1" s="1"/>
  <c r="W1314" i="1"/>
  <c r="W1312" i="1"/>
  <c r="W1305" i="1"/>
  <c r="W1304" i="1" s="1"/>
  <c r="W1303" i="1" s="1"/>
  <c r="W1302" i="1" s="1"/>
  <c r="W1301" i="1" s="1"/>
  <c r="W1300" i="1" s="1"/>
  <c r="W1297" i="1"/>
  <c r="W1296" i="1" s="1"/>
  <c r="W1295" i="1" s="1"/>
  <c r="W1293" i="1"/>
  <c r="W1292" i="1" s="1"/>
  <c r="W1290" i="1"/>
  <c r="W1289" i="1" s="1"/>
  <c r="W1285" i="1"/>
  <c r="W1283" i="1"/>
  <c r="W1279" i="1"/>
  <c r="W1278" i="1" s="1"/>
  <c r="W1276" i="1"/>
  <c r="W1275" i="1" s="1"/>
  <c r="W1272" i="1"/>
  <c r="W1271" i="1" s="1"/>
  <c r="W1269" i="1"/>
  <c r="W1268" i="1" s="1"/>
  <c r="W1266" i="1"/>
  <c r="W1265" i="1" s="1"/>
  <c r="W1263" i="1"/>
  <c r="W1262" i="1" s="1"/>
  <c r="W1256" i="1"/>
  <c r="W1254" i="1"/>
  <c r="W1252" i="1"/>
  <c r="W1249" i="1"/>
  <c r="W1248" i="1" s="1"/>
  <c r="W1239" i="1"/>
  <c r="W1237" i="1"/>
  <c r="W1228" i="1"/>
  <c r="W1227" i="1" s="1"/>
  <c r="W1226" i="1" s="1"/>
  <c r="W1225" i="1" s="1"/>
  <c r="W1224" i="1" s="1"/>
  <c r="W1223" i="1" s="1"/>
  <c r="W1222" i="1" s="1"/>
  <c r="W1220" i="1"/>
  <c r="W1219" i="1" s="1"/>
  <c r="W1218" i="1" s="1"/>
  <c r="W1217" i="1" s="1"/>
  <c r="W1216" i="1" s="1"/>
  <c r="W1215" i="1" s="1"/>
  <c r="W1214" i="1" s="1"/>
  <c r="W1212" i="1"/>
  <c r="W1211" i="1" s="1"/>
  <c r="W1210" i="1" s="1"/>
  <c r="W1209" i="1" s="1"/>
  <c r="W1208" i="1" s="1"/>
  <c r="W1206" i="1"/>
  <c r="W1205" i="1" s="1"/>
  <c r="W1204" i="1" s="1"/>
  <c r="W1203" i="1" s="1"/>
  <c r="W1202" i="1" s="1"/>
  <c r="W1198" i="1"/>
  <c r="W1197" i="1" s="1"/>
  <c r="W1196" i="1" s="1"/>
  <c r="W1194" i="1"/>
  <c r="W1193" i="1" s="1"/>
  <c r="W1192" i="1" s="1"/>
  <c r="W1181" i="1"/>
  <c r="W1179" i="1"/>
  <c r="W1177" i="1"/>
  <c r="W1170" i="1"/>
  <c r="W1169" i="1" s="1"/>
  <c r="W1168" i="1" s="1"/>
  <c r="W1167" i="1" s="1"/>
  <c r="W1165" i="1"/>
  <c r="W1164" i="1" s="1"/>
  <c r="W1163" i="1" s="1"/>
  <c r="W1162" i="1" s="1"/>
  <c r="W1159" i="1"/>
  <c r="W1158" i="1" s="1"/>
  <c r="W1157" i="1" s="1"/>
  <c r="W1156" i="1" s="1"/>
  <c r="W1155" i="1" s="1"/>
  <c r="W1153" i="1"/>
  <c r="W1152" i="1" s="1"/>
  <c r="W1150" i="1"/>
  <c r="W1148" i="1"/>
  <c r="W1143" i="1"/>
  <c r="W1142" i="1" s="1"/>
  <c r="W1141" i="1" s="1"/>
  <c r="W1140" i="1" s="1"/>
  <c r="W1139" i="1" s="1"/>
  <c r="W1136" i="1"/>
  <c r="W1135" i="1" s="1"/>
  <c r="W1134" i="1" s="1"/>
  <c r="W1133" i="1" s="1"/>
  <c r="W1132" i="1" s="1"/>
  <c r="W1131" i="1" s="1"/>
  <c r="W1128" i="1"/>
  <c r="W1127" i="1" s="1"/>
  <c r="W1126" i="1" s="1"/>
  <c r="W1125" i="1" s="1"/>
  <c r="W1124" i="1" s="1"/>
  <c r="W1122" i="1"/>
  <c r="W1121" i="1" s="1"/>
  <c r="W1120" i="1" s="1"/>
  <c r="W1119" i="1" s="1"/>
  <c r="W1117" i="1"/>
  <c r="W1116" i="1" s="1"/>
  <c r="W1115" i="1" s="1"/>
  <c r="W1114" i="1" s="1"/>
  <c r="W1112" i="1"/>
  <c r="W1111" i="1" s="1"/>
  <c r="W1109" i="1"/>
  <c r="W1108" i="1" s="1"/>
  <c r="W1102" i="1"/>
  <c r="W1101" i="1" s="1"/>
  <c r="W1100" i="1" s="1"/>
  <c r="W1098" i="1"/>
  <c r="W1097" i="1" s="1"/>
  <c r="W1096" i="1" s="1"/>
  <c r="W1095" i="1" s="1"/>
  <c r="W1094" i="1" s="1"/>
  <c r="W1092" i="1"/>
  <c r="W1091" i="1" s="1"/>
  <c r="W1090" i="1" s="1"/>
  <c r="W1089" i="1" s="1"/>
  <c r="W1088" i="1" s="1"/>
  <c r="W1086" i="1"/>
  <c r="W1085" i="1" s="1"/>
  <c r="W1084" i="1" s="1"/>
  <c r="W1083" i="1" s="1"/>
  <c r="W1081" i="1"/>
  <c r="W1080" i="1" s="1"/>
  <c r="W1079" i="1" s="1"/>
  <c r="W1077" i="1"/>
  <c r="W1076" i="1" s="1"/>
  <c r="W1074" i="1"/>
  <c r="W1073" i="1" s="1"/>
  <c r="W1066" i="1"/>
  <c r="W1065" i="1" s="1"/>
  <c r="W1064" i="1" s="1"/>
  <c r="W1063" i="1" s="1"/>
  <c r="W1062" i="1" s="1"/>
  <c r="W1061" i="1" s="1"/>
  <c r="W1059" i="1"/>
  <c r="W1058" i="1" s="1"/>
  <c r="W1057" i="1" s="1"/>
  <c r="W1056" i="1" s="1"/>
  <c r="W1055" i="1" s="1"/>
  <c r="W1054" i="1" s="1"/>
  <c r="W1051" i="1"/>
  <c r="W1050" i="1" s="1"/>
  <c r="W1048" i="1"/>
  <c r="W1047" i="1" s="1"/>
  <c r="W1043" i="1"/>
  <c r="W1041" i="1"/>
  <c r="W1037" i="1"/>
  <c r="W1036" i="1" s="1"/>
  <c r="W1034" i="1"/>
  <c r="W1033" i="1" s="1"/>
  <c r="W1030" i="1"/>
  <c r="W1029" i="1" s="1"/>
  <c r="W1027" i="1"/>
  <c r="W1026" i="1" s="1"/>
  <c r="W1024" i="1"/>
  <c r="W1023" i="1" s="1"/>
  <c r="W1021" i="1"/>
  <c r="W1020" i="1" s="1"/>
  <c r="W1014" i="1"/>
  <c r="W1012" i="1"/>
  <c r="W1010" i="1"/>
  <c r="W1007" i="1"/>
  <c r="W1006" i="1" s="1"/>
  <c r="W997" i="1"/>
  <c r="W995" i="1"/>
  <c r="W986" i="1"/>
  <c r="W985" i="1" s="1"/>
  <c r="W984" i="1" s="1"/>
  <c r="W983" i="1" s="1"/>
  <c r="W982" i="1" s="1"/>
  <c r="W980" i="1"/>
  <c r="W979" i="1" s="1"/>
  <c r="W977" i="1"/>
  <c r="W976" i="1" s="1"/>
  <c r="W969" i="1"/>
  <c r="W968" i="1" s="1"/>
  <c r="W966" i="1"/>
  <c r="W965" i="1" s="1"/>
  <c r="W960" i="1"/>
  <c r="W959" i="1" s="1"/>
  <c r="W956" i="1"/>
  <c r="W955" i="1" s="1"/>
  <c r="W953" i="1"/>
  <c r="W952" i="1" s="1"/>
  <c r="W946" i="1"/>
  <c r="W945" i="1" s="1"/>
  <c r="W944" i="1" s="1"/>
  <c r="W943" i="1" s="1"/>
  <c r="W942" i="1" s="1"/>
  <c r="W941" i="1" s="1"/>
  <c r="W938" i="1"/>
  <c r="W937" i="1" s="1"/>
  <c r="W936" i="1" s="1"/>
  <c r="W935" i="1" s="1"/>
  <c r="W933" i="1"/>
  <c r="W932" i="1" s="1"/>
  <c r="W931" i="1" s="1"/>
  <c r="W930" i="1" s="1"/>
  <c r="W928" i="1"/>
  <c r="W926" i="1"/>
  <c r="W921" i="1"/>
  <c r="W920" i="1" s="1"/>
  <c r="W916" i="1"/>
  <c r="W915" i="1" s="1"/>
  <c r="W914" i="1" s="1"/>
  <c r="W913" i="1" s="1"/>
  <c r="W909" i="1"/>
  <c r="W908" i="1" s="1"/>
  <c r="W907" i="1" s="1"/>
  <c r="W906" i="1" s="1"/>
  <c r="W905" i="1" s="1"/>
  <c r="W901" i="1"/>
  <c r="W899" i="1"/>
  <c r="W897" i="1"/>
  <c r="W894" i="1"/>
  <c r="W893" i="1" s="1"/>
  <c r="W889" i="1"/>
  <c r="W887" i="1"/>
  <c r="W878" i="1"/>
  <c r="W876" i="1"/>
  <c r="W871" i="1"/>
  <c r="W870" i="1" s="1"/>
  <c r="W869" i="1" s="1"/>
  <c r="W868" i="1" s="1"/>
  <c r="W867" i="1" s="1"/>
  <c r="W865" i="1"/>
  <c r="W863" i="1"/>
  <c r="W859" i="1"/>
  <c r="W858" i="1" s="1"/>
  <c r="W857" i="1" s="1"/>
  <c r="W855" i="1"/>
  <c r="W854" i="1" s="1"/>
  <c r="W851" i="1"/>
  <c r="W850" i="1" s="1"/>
  <c r="W848" i="1"/>
  <c r="W847" i="1" s="1"/>
  <c r="W845" i="1"/>
  <c r="W844" i="1" s="1"/>
  <c r="W841" i="1"/>
  <c r="W840" i="1" s="1"/>
  <c r="W837" i="1"/>
  <c r="W836" i="1" s="1"/>
  <c r="W831" i="1"/>
  <c r="W828" i="1"/>
  <c r="W826" i="1"/>
  <c r="W824" i="1"/>
  <c r="W819" i="1"/>
  <c r="W818" i="1" s="1"/>
  <c r="W817" i="1" s="1"/>
  <c r="W815" i="1"/>
  <c r="W814" i="1" s="1"/>
  <c r="W813" i="1" s="1"/>
  <c r="W810" i="1"/>
  <c r="W808" i="1"/>
  <c r="W802" i="1"/>
  <c r="W801" i="1" s="1"/>
  <c r="W799" i="1"/>
  <c r="W798" i="1" s="1"/>
  <c r="W792" i="1"/>
  <c r="W791" i="1" s="1"/>
  <c r="W790" i="1" s="1"/>
  <c r="W789" i="1" s="1"/>
  <c r="W788" i="1" s="1"/>
  <c r="W786" i="1"/>
  <c r="W785" i="1" s="1"/>
  <c r="W784" i="1" s="1"/>
  <c r="W783" i="1" s="1"/>
  <c r="W782" i="1" s="1"/>
  <c r="W778" i="1"/>
  <c r="W777" i="1" s="1"/>
  <c r="W774" i="1"/>
  <c r="W773" i="1" s="1"/>
  <c r="W762" i="1"/>
  <c r="W761" i="1" s="1"/>
  <c r="W759" i="1"/>
  <c r="W758" i="1" s="1"/>
  <c r="W756" i="1"/>
  <c r="W755" i="1" s="1"/>
  <c r="W742" i="1"/>
  <c r="W741" i="1" s="1"/>
  <c r="W739" i="1"/>
  <c r="W737" i="1"/>
  <c r="W731" i="1"/>
  <c r="W729" i="1"/>
  <c r="W726" i="1"/>
  <c r="W725" i="1" s="1"/>
  <c r="W723" i="1"/>
  <c r="W722" i="1" s="1"/>
  <c r="W720" i="1"/>
  <c r="W719" i="1" s="1"/>
  <c r="W717" i="1"/>
  <c r="W715" i="1"/>
  <c r="W713" i="1"/>
  <c r="W711" i="1"/>
  <c r="W698" i="1"/>
  <c r="W697" i="1" s="1"/>
  <c r="W696" i="1" s="1"/>
  <c r="W693" i="1"/>
  <c r="W692" i="1" s="1"/>
  <c r="W690" i="1"/>
  <c r="W689" i="1" s="1"/>
  <c r="W685" i="1"/>
  <c r="W684" i="1" s="1"/>
  <c r="W682" i="1"/>
  <c r="W681" i="1" s="1"/>
  <c r="W679" i="1"/>
  <c r="W678" i="1" s="1"/>
  <c r="W676" i="1"/>
  <c r="W675" i="1" s="1"/>
  <c r="W673" i="1"/>
  <c r="W672" i="1" s="1"/>
  <c r="W670" i="1"/>
  <c r="W669" i="1" s="1"/>
  <c r="W667" i="1"/>
  <c r="W666" i="1" s="1"/>
  <c r="W664" i="1"/>
  <c r="W663" i="1" s="1"/>
  <c r="W660" i="1"/>
  <c r="W659" i="1" s="1"/>
  <c r="W657" i="1"/>
  <c r="W656" i="1" s="1"/>
  <c r="W651" i="1"/>
  <c r="W650" i="1" s="1"/>
  <c r="W649" i="1" s="1"/>
  <c r="W648" i="1" s="1"/>
  <c r="W645" i="1"/>
  <c r="W644" i="1" s="1"/>
  <c r="W641" i="1"/>
  <c r="W640" i="1" s="1"/>
  <c r="W637" i="1"/>
  <c r="W636" i="1" s="1"/>
  <c r="W634" i="1"/>
  <c r="W633" i="1" s="1"/>
  <c r="W631" i="1"/>
  <c r="W630" i="1" s="1"/>
  <c r="W627" i="1"/>
  <c r="W626" i="1" s="1"/>
  <c r="W620" i="1"/>
  <c r="W619" i="1" s="1"/>
  <c r="W618" i="1" s="1"/>
  <c r="W617" i="1" s="1"/>
  <c r="W616" i="1" s="1"/>
  <c r="W607" i="1"/>
  <c r="W606" i="1" s="1"/>
  <c r="W605" i="1" s="1"/>
  <c r="W603" i="1"/>
  <c r="W602" i="1" s="1"/>
  <c r="W600" i="1"/>
  <c r="W599" i="1" s="1"/>
  <c r="W596" i="1"/>
  <c r="W595" i="1" s="1"/>
  <c r="W594" i="1" s="1"/>
  <c r="W587" i="1"/>
  <c r="W586" i="1" s="1"/>
  <c r="W584" i="1"/>
  <c r="W583" i="1" s="1"/>
  <c r="W581" i="1"/>
  <c r="W579" i="1"/>
  <c r="W573" i="1"/>
  <c r="W571" i="1"/>
  <c r="W566" i="1"/>
  <c r="W565" i="1" s="1"/>
  <c r="W562" i="1"/>
  <c r="W561" i="1" s="1"/>
  <c r="W557" i="1"/>
  <c r="W556" i="1" s="1"/>
  <c r="W553" i="1"/>
  <c r="W552" i="1" s="1"/>
  <c r="W544" i="1"/>
  <c r="W543" i="1" s="1"/>
  <c r="W542" i="1" s="1"/>
  <c r="W541" i="1" s="1"/>
  <c r="W540" i="1" s="1"/>
  <c r="W538" i="1"/>
  <c r="W537" i="1" s="1"/>
  <c r="W536" i="1" s="1"/>
  <c r="W535" i="1" s="1"/>
  <c r="W534" i="1" s="1"/>
  <c r="W530" i="1"/>
  <c r="W528" i="1"/>
  <c r="W526" i="1"/>
  <c r="W523" i="1"/>
  <c r="W522" i="1" s="1"/>
  <c r="W515" i="1"/>
  <c r="W513" i="1"/>
  <c r="W500" i="1"/>
  <c r="W499" i="1" s="1"/>
  <c r="W498" i="1" s="1"/>
  <c r="W497" i="1" s="1"/>
  <c r="W495" i="1"/>
  <c r="W494" i="1" s="1"/>
  <c r="W493" i="1" s="1"/>
  <c r="W492" i="1" s="1"/>
  <c r="W489" i="1"/>
  <c r="W488" i="1" s="1"/>
  <c r="W486" i="1"/>
  <c r="W485" i="1" s="1"/>
  <c r="W480" i="1"/>
  <c r="W479" i="1" s="1"/>
  <c r="W476" i="1"/>
  <c r="W475" i="1" s="1"/>
  <c r="W473" i="1"/>
  <c r="W472" i="1" s="1"/>
  <c r="W468" i="1"/>
  <c r="W467" i="1" s="1"/>
  <c r="W464" i="1"/>
  <c r="W463" i="1" s="1"/>
  <c r="W460" i="1"/>
  <c r="W459" i="1" s="1"/>
  <c r="W457" i="1"/>
  <c r="W456" i="1" s="1"/>
  <c r="W449" i="1"/>
  <c r="W448" i="1" s="1"/>
  <c r="W445" i="1"/>
  <c r="W444" i="1" s="1"/>
  <c r="W441" i="1"/>
  <c r="W440" i="1" s="1"/>
  <c r="W436" i="1"/>
  <c r="W434" i="1"/>
  <c r="W432" i="1"/>
  <c r="W429" i="1"/>
  <c r="W428" i="1" s="1"/>
  <c r="W424" i="1"/>
  <c r="W421" i="1"/>
  <c r="W420" i="1" s="1"/>
  <c r="W414" i="1"/>
  <c r="W412" i="1"/>
  <c r="W409" i="1"/>
  <c r="W408" i="1" s="1"/>
  <c r="W401" i="1"/>
  <c r="W400" i="1" s="1"/>
  <c r="W398" i="1"/>
  <c r="W396" i="1"/>
  <c r="W393" i="1"/>
  <c r="W392" i="1" s="1"/>
  <c r="W380" i="1"/>
  <c r="W379" i="1" s="1"/>
  <c r="W376" i="1"/>
  <c r="W375" i="1" s="1"/>
  <c r="W370" i="1"/>
  <c r="W369" i="1" s="1"/>
  <c r="W368" i="1" s="1"/>
  <c r="W367" i="1" s="1"/>
  <c r="W365" i="1"/>
  <c r="W364" i="1" s="1"/>
  <c r="W361" i="1"/>
  <c r="W359" i="1"/>
  <c r="W357" i="1"/>
  <c r="W354" i="1"/>
  <c r="W353" i="1" s="1"/>
  <c r="W351" i="1"/>
  <c r="W350" i="1" s="1"/>
  <c r="W345" i="1"/>
  <c r="W344" i="1" s="1"/>
  <c r="W343" i="1" s="1"/>
  <c r="W342" i="1" s="1"/>
  <c r="W341" i="1" s="1"/>
  <c r="W339" i="1"/>
  <c r="W338" i="1" s="1"/>
  <c r="W337" i="1" s="1"/>
  <c r="W336" i="1" s="1"/>
  <c r="W335" i="1" s="1"/>
  <c r="W327" i="1"/>
  <c r="W326" i="1" s="1"/>
  <c r="W325" i="1" s="1"/>
  <c r="W324" i="1" s="1"/>
  <c r="W323" i="1" s="1"/>
  <c r="W321" i="1"/>
  <c r="W320" i="1" s="1"/>
  <c r="W318" i="1"/>
  <c r="W317" i="1" s="1"/>
  <c r="W315" i="1"/>
  <c r="W314" i="1" s="1"/>
  <c r="W312" i="1"/>
  <c r="W311" i="1" s="1"/>
  <c r="W309" i="1"/>
  <c r="W308" i="1" s="1"/>
  <c r="W304" i="1"/>
  <c r="W303" i="1" s="1"/>
  <c r="W301" i="1"/>
  <c r="W300" i="1" s="1"/>
  <c r="W292" i="1"/>
  <c r="W291" i="1" s="1"/>
  <c r="W289" i="1"/>
  <c r="W288" i="1" s="1"/>
  <c r="W283" i="1"/>
  <c r="W281" i="1"/>
  <c r="W279" i="1"/>
  <c r="W272" i="1"/>
  <c r="W270" i="1"/>
  <c r="W268" i="1"/>
  <c r="W265" i="1"/>
  <c r="W264" i="1" s="1"/>
  <c r="W260" i="1"/>
  <c r="W258" i="1"/>
  <c r="W248" i="1"/>
  <c r="W247" i="1" s="1"/>
  <c r="W246" i="1" s="1"/>
  <c r="W244" i="1"/>
  <c r="W243" i="1" s="1"/>
  <c r="W242" i="1" s="1"/>
  <c r="W240" i="1"/>
  <c r="W239" i="1" s="1"/>
  <c r="W238" i="1" s="1"/>
  <c r="W236" i="1"/>
  <c r="W235" i="1" s="1"/>
  <c r="W234" i="1" s="1"/>
  <c r="W225" i="1"/>
  <c r="W224" i="1" s="1"/>
  <c r="W223" i="1" s="1"/>
  <c r="W221" i="1"/>
  <c r="W220" i="1" s="1"/>
  <c r="W218" i="1"/>
  <c r="W216" i="1"/>
  <c r="W214" i="1"/>
  <c r="W210" i="1"/>
  <c r="W209" i="1" s="1"/>
  <c r="W208" i="1" s="1"/>
  <c r="W205" i="1"/>
  <c r="W204" i="1" s="1"/>
  <c r="W203" i="1" s="1"/>
  <c r="W202" i="1" s="1"/>
  <c r="W196" i="1"/>
  <c r="W194" i="1"/>
  <c r="W192" i="1"/>
  <c r="W184" i="1"/>
  <c r="W183" i="1" s="1"/>
  <c r="W181" i="1"/>
  <c r="W180" i="1" s="1"/>
  <c r="W176" i="1"/>
  <c r="W175" i="1" s="1"/>
  <c r="W174" i="1" s="1"/>
  <c r="W172" i="1"/>
  <c r="W171" i="1" s="1"/>
  <c r="W170" i="1" s="1"/>
  <c r="W168" i="1"/>
  <c r="W167" i="1" s="1"/>
  <c r="W165" i="1"/>
  <c r="W163" i="1"/>
  <c r="W160" i="1"/>
  <c r="W159" i="1" s="1"/>
  <c r="W156" i="1"/>
  <c r="W155" i="1" s="1"/>
  <c r="W154" i="1" s="1"/>
  <c r="W152" i="1"/>
  <c r="W150" i="1"/>
  <c r="W148" i="1"/>
  <c r="W140" i="1"/>
  <c r="W138" i="1"/>
  <c r="W136" i="1"/>
  <c r="W133" i="1"/>
  <c r="W132" i="1" s="1"/>
  <c r="W125" i="1"/>
  <c r="W124" i="1" s="1"/>
  <c r="W123" i="1" s="1"/>
  <c r="W122" i="1" s="1"/>
  <c r="W121" i="1" s="1"/>
  <c r="W120" i="1" s="1"/>
  <c r="W118" i="1"/>
  <c r="W117" i="1" s="1"/>
  <c r="W116" i="1" s="1"/>
  <c r="W115" i="1" s="1"/>
  <c r="W113" i="1"/>
  <c r="W112" i="1" s="1"/>
  <c r="W111" i="1" s="1"/>
  <c r="W109" i="1"/>
  <c r="W107" i="1"/>
  <c r="W101" i="1"/>
  <c r="W100" i="1" s="1"/>
  <c r="W99" i="1" s="1"/>
  <c r="W98" i="1" s="1"/>
  <c r="W97" i="1" s="1"/>
  <c r="W95" i="1"/>
  <c r="W93" i="1"/>
  <c r="W91" i="1"/>
  <c r="W88" i="1"/>
  <c r="W87" i="1" s="1"/>
  <c r="W75" i="1"/>
  <c r="W74" i="1" s="1"/>
  <c r="W73" i="1" s="1"/>
  <c r="W72" i="1" s="1"/>
  <c r="W71" i="1" s="1"/>
  <c r="W70" i="1" s="1"/>
  <c r="W69" i="1" s="1"/>
  <c r="W67" i="1"/>
  <c r="W66" i="1" s="1"/>
  <c r="W64" i="1"/>
  <c r="W63" i="1" s="1"/>
  <c r="W56" i="1"/>
  <c r="W54" i="1"/>
  <c r="W52" i="1"/>
  <c r="W49" i="1"/>
  <c r="W48" i="1" s="1"/>
  <c r="W44" i="1"/>
  <c r="W43" i="1" s="1"/>
  <c r="W42" i="1" s="1"/>
  <c r="W41" i="1" s="1"/>
  <c r="W39" i="1"/>
  <c r="W38" i="1" s="1"/>
  <c r="W36" i="1"/>
  <c r="W34" i="1"/>
  <c r="W32" i="1"/>
  <c r="W27" i="1"/>
  <c r="W25" i="1"/>
  <c r="AQ2935" i="1" l="1"/>
  <c r="AU2935" i="1" s="1"/>
  <c r="BG2935" i="1" s="1"/>
  <c r="AD3347" i="1"/>
  <c r="AI3347" i="1" s="1"/>
  <c r="AD3532" i="1"/>
  <c r="AI3532" i="1" s="1"/>
  <c r="AE3347" i="1"/>
  <c r="AJ3347" i="1" s="1"/>
  <c r="AR3347" i="1" s="1"/>
  <c r="BH3347" i="1" s="1"/>
  <c r="P3531" i="1"/>
  <c r="AF3532" i="1"/>
  <c r="AK3532" i="1" s="1"/>
  <c r="AS3532" i="1" s="1"/>
  <c r="BI3532" i="1" s="1"/>
  <c r="P3346" i="1"/>
  <c r="AE3532" i="1"/>
  <c r="AJ3532" i="1" s="1"/>
  <c r="AR3532" i="1" s="1"/>
  <c r="BH3532" i="1" s="1"/>
  <c r="AF3347" i="1"/>
  <c r="AK3347" i="1" s="1"/>
  <c r="AS3347" i="1" s="1"/>
  <c r="BI3347" i="1" s="1"/>
  <c r="N3346" i="1"/>
  <c r="AE3346" i="1" s="1"/>
  <c r="AJ3346" i="1" s="1"/>
  <c r="AR3346" i="1" s="1"/>
  <c r="BH3346" i="1" s="1"/>
  <c r="M3531" i="1"/>
  <c r="O3531" i="1"/>
  <c r="AF3531" i="1" s="1"/>
  <c r="AK3531" i="1" s="1"/>
  <c r="AS3531" i="1" s="1"/>
  <c r="BI3531" i="1" s="1"/>
  <c r="N3531" i="1"/>
  <c r="AE3531" i="1" s="1"/>
  <c r="AJ3531" i="1" s="1"/>
  <c r="AR3531" i="1" s="1"/>
  <c r="BH3531" i="1" s="1"/>
  <c r="M3346" i="1"/>
  <c r="O3346" i="1"/>
  <c r="AF3346" i="1" s="1"/>
  <c r="AK3346" i="1" s="1"/>
  <c r="AS3346" i="1" s="1"/>
  <c r="BI3346" i="1" s="1"/>
  <c r="W3046" i="1"/>
  <c r="W3045" i="1" s="1"/>
  <c r="W3044" i="1" s="1"/>
  <c r="W3043" i="1" s="1"/>
  <c r="Z3046" i="1"/>
  <c r="Z3045" i="1" s="1"/>
  <c r="Z3044" i="1" s="1"/>
  <c r="Z3043" i="1" s="1"/>
  <c r="W2881" i="1"/>
  <c r="Z2881" i="1"/>
  <c r="W2947" i="1"/>
  <c r="W2934" i="1" s="1"/>
  <c r="Z2947" i="1"/>
  <c r="Z2934" i="1" s="1"/>
  <c r="Z3527" i="1"/>
  <c r="Z3522" i="1" s="1"/>
  <c r="Z3521" i="1" s="1"/>
  <c r="Z3336" i="1"/>
  <c r="Z3335" i="1" s="1"/>
  <c r="W3527" i="1"/>
  <c r="W3522" i="1" s="1"/>
  <c r="W3521" i="1" s="1"/>
  <c r="Z4450" i="1"/>
  <c r="Z4449" i="1" s="1"/>
  <c r="Z4448" i="1" s="1"/>
  <c r="Z4447" i="1" s="1"/>
  <c r="W3336" i="1"/>
  <c r="W3335" i="1" s="1"/>
  <c r="Z2861" i="1"/>
  <c r="Z2860" i="1" s="1"/>
  <c r="Z2859" i="1" s="1"/>
  <c r="Z2975" i="1"/>
  <c r="Z2974" i="1" s="1"/>
  <c r="Z4466" i="1"/>
  <c r="Z4465" i="1" s="1"/>
  <c r="Z4464" i="1" s="1"/>
  <c r="Z4457" i="1" s="1"/>
  <c r="Z4185" i="1"/>
  <c r="Z4244" i="1"/>
  <c r="Z4243" i="1" s="1"/>
  <c r="Z4242" i="1" s="1"/>
  <c r="Z4236" i="1" s="1"/>
  <c r="Z4235" i="1" s="1"/>
  <c r="Z4504" i="1"/>
  <c r="Z4503" i="1" s="1"/>
  <c r="Z3736" i="1"/>
  <c r="Z3735" i="1" s="1"/>
  <c r="Z4088" i="1"/>
  <c r="Z4072" i="1" s="1"/>
  <c r="W4466" i="1"/>
  <c r="W4465" i="1" s="1"/>
  <c r="W4464" i="1" s="1"/>
  <c r="W4457" i="1" s="1"/>
  <c r="Z299" i="1"/>
  <c r="Z298" i="1" s="1"/>
  <c r="Z1694" i="1"/>
  <c r="Z1693" i="1" s="1"/>
  <c r="Z1415" i="1"/>
  <c r="Z1414" i="1" s="1"/>
  <c r="Z1413" i="1" s="1"/>
  <c r="Z1412" i="1" s="1"/>
  <c r="Z1411" i="1" s="1"/>
  <c r="Z3107" i="1"/>
  <c r="Z3514" i="1"/>
  <c r="Z4054" i="1"/>
  <c r="Z484" i="1"/>
  <c r="Z483" i="1" s="1"/>
  <c r="Z598" i="1"/>
  <c r="Z593" i="1" s="1"/>
  <c r="Z728" i="1"/>
  <c r="Z2189" i="1"/>
  <c r="Z2188" i="1" s="1"/>
  <c r="Z4415" i="1"/>
  <c r="Z4414" i="1" s="1"/>
  <c r="Z4413" i="1" s="1"/>
  <c r="Z4412" i="1" s="1"/>
  <c r="Z4411" i="1" s="1"/>
  <c r="W578" i="1"/>
  <c r="W577" i="1" s="1"/>
  <c r="W576" i="1" s="1"/>
  <c r="Z395" i="1"/>
  <c r="Z391" i="1" s="1"/>
  <c r="Z390" i="1" s="1"/>
  <c r="Z389" i="1" s="1"/>
  <c r="Z388" i="1" s="1"/>
  <c r="Z754" i="1"/>
  <c r="Z753" i="1" s="1"/>
  <c r="Z752" i="1" s="1"/>
  <c r="Z751" i="1" s="1"/>
  <c r="Z1236" i="1"/>
  <c r="Z1235" i="1" s="1"/>
  <c r="Z1234" i="1" s="1"/>
  <c r="Z1233" i="1" s="1"/>
  <c r="Z2272" i="1"/>
  <c r="Z2271" i="1" s="1"/>
  <c r="Z2357" i="1"/>
  <c r="Z2356" i="1" s="1"/>
  <c r="Z2355" i="1" s="1"/>
  <c r="Z2348" i="1" s="1"/>
  <c r="Z1311" i="1"/>
  <c r="Z1310" i="1" s="1"/>
  <c r="Z1309" i="1" s="1"/>
  <c r="Z1308" i="1" s="1"/>
  <c r="Z1307" i="1" s="1"/>
  <c r="Z1299" i="1" s="1"/>
  <c r="Z1479" i="1"/>
  <c r="Z1478" i="1" s="1"/>
  <c r="Z1477" i="1" s="1"/>
  <c r="Z1476" i="1" s="1"/>
  <c r="Z1582" i="1"/>
  <c r="Z1581" i="1" s="1"/>
  <c r="Z2019" i="1"/>
  <c r="Z2018" i="1" s="1"/>
  <c r="Z2127" i="1"/>
  <c r="Z2126" i="1" s="1"/>
  <c r="Z2125" i="1" s="1"/>
  <c r="Z2603" i="1"/>
  <c r="Z2602" i="1" s="1"/>
  <c r="Z2601" i="1" s="1"/>
  <c r="Z2600" i="1" s="1"/>
  <c r="Z2599" i="1" s="1"/>
  <c r="Z2715" i="1"/>
  <c r="Z2714" i="1" s="1"/>
  <c r="Z179" i="1"/>
  <c r="Z178" i="1" s="1"/>
  <c r="Z213" i="1"/>
  <c r="Z212" i="1" s="1"/>
  <c r="Z207" i="1" s="1"/>
  <c r="Z201" i="1" s="1"/>
  <c r="Z200" i="1" s="1"/>
  <c r="Z199" i="1" s="1"/>
  <c r="Z1320" i="1"/>
  <c r="Z1319" i="1" s="1"/>
  <c r="Z1318" i="1" s="1"/>
  <c r="Z1317" i="1" s="1"/>
  <c r="Z1515" i="1"/>
  <c r="Z2013" i="1"/>
  <c r="Z2012" i="1" s="1"/>
  <c r="Z2154" i="1"/>
  <c r="Z2153" i="1" s="1"/>
  <c r="Z2152" i="1" s="1"/>
  <c r="Z2151" i="1" s="1"/>
  <c r="Z2475" i="1"/>
  <c r="Z2707" i="1"/>
  <c r="Z2749" i="1"/>
  <c r="Z2748" i="1" s="1"/>
  <c r="Z2747" i="1" s="1"/>
  <c r="Z2746" i="1" s="1"/>
  <c r="Z3902" i="1"/>
  <c r="Z3991" i="1"/>
  <c r="Z3990" i="1" s="1"/>
  <c r="Z3989" i="1" s="1"/>
  <c r="Z24" i="1"/>
  <c r="Z23" i="1" s="1"/>
  <c r="Z22" i="1" s="1"/>
  <c r="Z62" i="1"/>
  <c r="Z61" i="1" s="1"/>
  <c r="Z60" i="1" s="1"/>
  <c r="Z59" i="1" s="1"/>
  <c r="Z58" i="1" s="1"/>
  <c r="Z90" i="1"/>
  <c r="Z86" i="1" s="1"/>
  <c r="Z85" i="1" s="1"/>
  <c r="Z79" i="1" s="1"/>
  <c r="Z578" i="1"/>
  <c r="Z577" i="1" s="1"/>
  <c r="Z576" i="1" s="1"/>
  <c r="Z655" i="1"/>
  <c r="Z875" i="1"/>
  <c r="Z1072" i="1"/>
  <c r="Z1071" i="1" s="1"/>
  <c r="Z1070" i="1" s="1"/>
  <c r="Z1069" i="1" s="1"/>
  <c r="Z2040" i="1"/>
  <c r="Z2039" i="1" s="1"/>
  <c r="Z2038" i="1" s="1"/>
  <c r="Z2031" i="1" s="1"/>
  <c r="Z2030" i="1" s="1"/>
  <c r="Z2258" i="1"/>
  <c r="Z2257" i="1" s="1"/>
  <c r="Z2508" i="1"/>
  <c r="Z2507" i="1" s="1"/>
  <c r="Z2506" i="1" s="1"/>
  <c r="Z2505" i="1" s="1"/>
  <c r="Z2504" i="1" s="1"/>
  <c r="Z2496" i="1" s="1"/>
  <c r="Z2576" i="1"/>
  <c r="Z2575" i="1" s="1"/>
  <c r="Z2568" i="1" s="1"/>
  <c r="Z2984" i="1"/>
  <c r="Z2983" i="1" s="1"/>
  <c r="Z2982" i="1" s="1"/>
  <c r="Z3641" i="1"/>
  <c r="Z3640" i="1" s="1"/>
  <c r="Z3255" i="1"/>
  <c r="Z3254" i="1" s="1"/>
  <c r="Z3253" i="1" s="1"/>
  <c r="Z3252" i="1" s="1"/>
  <c r="Z3602" i="1"/>
  <c r="Z3601" i="1" s="1"/>
  <c r="Z3725" i="1"/>
  <c r="Z3724" i="1" s="1"/>
  <c r="Z3723" i="1" s="1"/>
  <c r="W2517" i="1"/>
  <c r="W2516" i="1" s="1"/>
  <c r="W2515" i="1" s="1"/>
  <c r="Z257" i="1"/>
  <c r="Z256" i="1" s="1"/>
  <c r="Z255" i="1" s="1"/>
  <c r="Z267" i="1"/>
  <c r="Z263" i="1" s="1"/>
  <c r="Z262" i="1" s="1"/>
  <c r="Z807" i="1"/>
  <c r="Z806" i="1" s="1"/>
  <c r="Z805" i="1" s="1"/>
  <c r="Z1494" i="1"/>
  <c r="Z1490" i="1" s="1"/>
  <c r="Z1489" i="1" s="1"/>
  <c r="Z1967" i="1"/>
  <c r="Z1966" i="1" s="1"/>
  <c r="Z1965" i="1" s="1"/>
  <c r="Z1964" i="1" s="1"/>
  <c r="Z2381" i="1"/>
  <c r="Z2380" i="1" s="1"/>
  <c r="Z2379" i="1" s="1"/>
  <c r="Z2378" i="1" s="1"/>
  <c r="Z2377" i="1" s="1"/>
  <c r="Z2452" i="1"/>
  <c r="Z2448" i="1" s="1"/>
  <c r="Z2447" i="1" s="1"/>
  <c r="Z2813" i="1"/>
  <c r="Z2812" i="1" s="1"/>
  <c r="Z2811" i="1" s="1"/>
  <c r="Z2810" i="1" s="1"/>
  <c r="Z2809" i="1" s="1"/>
  <c r="Z4226" i="1"/>
  <c r="Z4393" i="1"/>
  <c r="Z4406" i="1"/>
  <c r="Z4405" i="1" s="1"/>
  <c r="W162" i="1"/>
  <c r="W158" i="1" s="1"/>
  <c r="Z975" i="1"/>
  <c r="Z974" i="1" s="1"/>
  <c r="Z973" i="1" s="1"/>
  <c r="Z972" i="1" s="1"/>
  <c r="Z971" i="1" s="1"/>
  <c r="Z3940" i="1"/>
  <c r="Z374" i="1"/>
  <c r="Z373" i="1" s="1"/>
  <c r="Z372" i="1" s="1"/>
  <c r="Z3298" i="1"/>
  <c r="Z3297" i="1" s="1"/>
  <c r="Z3296" i="1" s="1"/>
  <c r="Z3288" i="1" s="1"/>
  <c r="Z4160" i="1"/>
  <c r="W2475" i="1"/>
  <c r="W2672" i="1"/>
  <c r="W2671" i="1" s="1"/>
  <c r="W2670" i="1" s="1"/>
  <c r="W2669" i="1" s="1"/>
  <c r="W3609" i="1"/>
  <c r="Z162" i="1"/>
  <c r="Z158" i="1" s="1"/>
  <c r="Z191" i="1"/>
  <c r="Z190" i="1" s="1"/>
  <c r="Z189" i="1" s="1"/>
  <c r="Z188" i="1" s="1"/>
  <c r="Z187" i="1" s="1"/>
  <c r="Z186" i="1" s="1"/>
  <c r="Z797" i="1"/>
  <c r="Z796" i="1" s="1"/>
  <c r="Z795" i="1" s="1"/>
  <c r="Z886" i="1"/>
  <c r="Z994" i="1"/>
  <c r="Z993" i="1" s="1"/>
  <c r="Z992" i="1" s="1"/>
  <c r="Z991" i="1" s="1"/>
  <c r="Z1032" i="1"/>
  <c r="Z1046" i="1"/>
  <c r="Z1045" i="1" s="1"/>
  <c r="Z1288" i="1"/>
  <c r="Z1287" i="1" s="1"/>
  <c r="Z1670" i="1"/>
  <c r="Z1669" i="1" s="1"/>
  <c r="Z1668" i="1" s="1"/>
  <c r="Z1667" i="1" s="1"/>
  <c r="Z1769" i="1"/>
  <c r="Z1768" i="1" s="1"/>
  <c r="Z1802" i="1"/>
  <c r="Z1801" i="1" s="1"/>
  <c r="Z1800" i="1" s="1"/>
  <c r="Z1799" i="1" s="1"/>
  <c r="Z1871" i="1"/>
  <c r="Z1870" i="1" s="1"/>
  <c r="Z1869" i="1" s="1"/>
  <c r="Z1868" i="1" s="1"/>
  <c r="Z1899" i="1"/>
  <c r="Z1898" i="1" s="1"/>
  <c r="Z1897" i="1" s="1"/>
  <c r="Z1896" i="1" s="1"/>
  <c r="Z1895" i="1" s="1"/>
  <c r="Z2483" i="1"/>
  <c r="Z2482" i="1" s="1"/>
  <c r="Z2517" i="1"/>
  <c r="Z2516" i="1" s="1"/>
  <c r="Z2515" i="1" s="1"/>
  <c r="Z2640" i="1"/>
  <c r="Z2639" i="1" s="1"/>
  <c r="Z2904" i="1"/>
  <c r="Z2927" i="1"/>
  <c r="Z2926" i="1" s="1"/>
  <c r="Z3309" i="1"/>
  <c r="Z3501" i="1"/>
  <c r="Z3694" i="1"/>
  <c r="Z3690" i="1" s="1"/>
  <c r="Z3689" i="1" s="1"/>
  <c r="Z3683" i="1" s="1"/>
  <c r="Z3682" i="1" s="1"/>
  <c r="Z3774" i="1"/>
  <c r="Z3773" i="1" s="1"/>
  <c r="Z3978" i="1"/>
  <c r="Z3974" i="1" s="1"/>
  <c r="Z3973" i="1" s="1"/>
  <c r="Z3967" i="1" s="1"/>
  <c r="Z135" i="1"/>
  <c r="Z131" i="1" s="1"/>
  <c r="Z130" i="1" s="1"/>
  <c r="Z129" i="1" s="1"/>
  <c r="Z128" i="1" s="1"/>
  <c r="Z525" i="1"/>
  <c r="Z521" i="1" s="1"/>
  <c r="Z520" i="1" s="1"/>
  <c r="Z662" i="1"/>
  <c r="Z823" i="1"/>
  <c r="Z822" i="1" s="1"/>
  <c r="Z843" i="1"/>
  <c r="Z1261" i="1"/>
  <c r="Z1274" i="1"/>
  <c r="Z1454" i="1"/>
  <c r="Z1453" i="1" s="1"/>
  <c r="Z2462" i="1"/>
  <c r="Z3015" i="1"/>
  <c r="Z3014" i="1" s="1"/>
  <c r="Z4326" i="1"/>
  <c r="Z147" i="1"/>
  <c r="Z146" i="1" s="1"/>
  <c r="Z512" i="1"/>
  <c r="Z736" i="1"/>
  <c r="Z735" i="1" s="1"/>
  <c r="Z734" i="1" s="1"/>
  <c r="Z733" i="1" s="1"/>
  <c r="Z1040" i="1"/>
  <c r="Z1039" i="1" s="1"/>
  <c r="Z1147" i="1"/>
  <c r="Z1146" i="1" s="1"/>
  <c r="Z1145" i="1" s="1"/>
  <c r="Z1201" i="1"/>
  <c r="Z1200" i="1" s="1"/>
  <c r="Z1251" i="1"/>
  <c r="Z1247" i="1" s="1"/>
  <c r="Z1246" i="1" s="1"/>
  <c r="Z1282" i="1"/>
  <c r="Z1281" i="1" s="1"/>
  <c r="Z1680" i="1"/>
  <c r="Z1679" i="1" s="1"/>
  <c r="Z1763" i="1"/>
  <c r="Z1762" i="1" s="1"/>
  <c r="Z1793" i="1"/>
  <c r="Z1792" i="1" s="1"/>
  <c r="Z1791" i="1" s="1"/>
  <c r="Z1790" i="1" s="1"/>
  <c r="Z1789" i="1" s="1"/>
  <c r="Z2250" i="1"/>
  <c r="Z2616" i="1"/>
  <c r="Z2615" i="1" s="1"/>
  <c r="Z2614" i="1" s="1"/>
  <c r="Z2613" i="1" s="1"/>
  <c r="Z2911" i="1"/>
  <c r="Z3544" i="1"/>
  <c r="Z3543" i="1" s="1"/>
  <c r="Z3542" i="1" s="1"/>
  <c r="Z3541" i="1" s="1"/>
  <c r="Z3568" i="1"/>
  <c r="Z3567" i="1" s="1"/>
  <c r="Z3566" i="1" s="1"/>
  <c r="Z3565" i="1" s="1"/>
  <c r="Z3564" i="1" s="1"/>
  <c r="Z3609" i="1"/>
  <c r="Z3626" i="1"/>
  <c r="Z3622" i="1" s="1"/>
  <c r="Z3621" i="1" s="1"/>
  <c r="Z3657" i="1"/>
  <c r="Z3656" i="1" s="1"/>
  <c r="Z3749" i="1"/>
  <c r="Z3748" i="1" s="1"/>
  <c r="Z3747" i="1" s="1"/>
  <c r="Z3746" i="1" s="1"/>
  <c r="Z3745" i="1" s="1"/>
  <c r="Z3744" i="1" s="1"/>
  <c r="Z4014" i="1"/>
  <c r="Z4169" i="1"/>
  <c r="Z4369" i="1"/>
  <c r="Z4365" i="1" s="1"/>
  <c r="Z4364" i="1" s="1"/>
  <c r="Z4358" i="1" s="1"/>
  <c r="Z4357" i="1" s="1"/>
  <c r="Z1502" i="1"/>
  <c r="Z533" i="1"/>
  <c r="Z532" i="1" s="1"/>
  <c r="Z411" i="1"/>
  <c r="Z407" i="1" s="1"/>
  <c r="Z406" i="1" s="1"/>
  <c r="Z405" i="1" s="1"/>
  <c r="Z431" i="1"/>
  <c r="Z419" i="1" s="1"/>
  <c r="Z418" i="1" s="1"/>
  <c r="Z560" i="1"/>
  <c r="Z896" i="1"/>
  <c r="Z892" i="1" s="1"/>
  <c r="Z891" i="1" s="1"/>
  <c r="Z925" i="1"/>
  <c r="Z919" i="1" s="1"/>
  <c r="Z918" i="1" s="1"/>
  <c r="Z912" i="1" s="1"/>
  <c r="Z904" i="1" s="1"/>
  <c r="Z1019" i="1"/>
  <c r="Z1440" i="1"/>
  <c r="Z1439" i="1" s="1"/>
  <c r="Z1548" i="1"/>
  <c r="Z1547" i="1" s="1"/>
  <c r="Z1546" i="1" s="1"/>
  <c r="Z1545" i="1" s="1"/>
  <c r="Z1544" i="1" s="1"/>
  <c r="Z1536" i="1" s="1"/>
  <c r="Z1924" i="1"/>
  <c r="Z1923" i="1" s="1"/>
  <c r="Z2005" i="1"/>
  <c r="Z2094" i="1"/>
  <c r="Z2093" i="1" s="1"/>
  <c r="Z2092" i="1" s="1"/>
  <c r="Z2091" i="1" s="1"/>
  <c r="Z2214" i="1"/>
  <c r="Z2213" i="1" s="1"/>
  <c r="Z2212" i="1" s="1"/>
  <c r="Z2211" i="1" s="1"/>
  <c r="Z2237" i="1"/>
  <c r="Z4380" i="1"/>
  <c r="Z1938" i="1"/>
  <c r="Z1937" i="1" s="1"/>
  <c r="W2542" i="1"/>
  <c r="W2541" i="1" s="1"/>
  <c r="Z31" i="1"/>
  <c r="Z30" i="1" s="1"/>
  <c r="Z29" i="1" s="1"/>
  <c r="Z51" i="1"/>
  <c r="Z47" i="1" s="1"/>
  <c r="Z46" i="1" s="1"/>
  <c r="Z471" i="1"/>
  <c r="Z470" i="1" s="1"/>
  <c r="Z491" i="1"/>
  <c r="Z625" i="1"/>
  <c r="Z862" i="1"/>
  <c r="Z861" i="1" s="1"/>
  <c r="Z1009" i="1"/>
  <c r="Z1005" i="1" s="1"/>
  <c r="Z1004" i="1" s="1"/>
  <c r="Z1557" i="1"/>
  <c r="Z1556" i="1" s="1"/>
  <c r="Z1555" i="1" s="1"/>
  <c r="Z1655" i="1"/>
  <c r="Z1654" i="1" s="1"/>
  <c r="Z1653" i="1" s="1"/>
  <c r="Z1652" i="1" s="1"/>
  <c r="Z1651" i="1" s="1"/>
  <c r="Z1755" i="1"/>
  <c r="Z1914" i="1"/>
  <c r="Z1913" i="1" s="1"/>
  <c r="Z1912" i="1" s="1"/>
  <c r="Z1911" i="1" s="1"/>
  <c r="Z2402" i="1"/>
  <c r="Z2401" i="1" s="1"/>
  <c r="W570" i="1"/>
  <c r="W569" i="1" s="1"/>
  <c r="W568" i="1" s="1"/>
  <c r="W4088" i="1"/>
  <c r="W4072" i="1" s="1"/>
  <c r="W4504" i="1"/>
  <c r="W4503" i="1" s="1"/>
  <c r="Z106" i="1"/>
  <c r="Z105" i="1" s="1"/>
  <c r="Z104" i="1" s="1"/>
  <c r="Z103" i="1" s="1"/>
  <c r="Z278" i="1"/>
  <c r="Z277" i="1" s="1"/>
  <c r="Z276" i="1" s="1"/>
  <c r="Z275" i="1" s="1"/>
  <c r="Z274" i="1" s="1"/>
  <c r="Z551" i="1"/>
  <c r="Z570" i="1"/>
  <c r="Z569" i="1" s="1"/>
  <c r="Z568" i="1" s="1"/>
  <c r="Z772" i="1"/>
  <c r="Z771" i="1" s="1"/>
  <c r="Z770" i="1" s="1"/>
  <c r="Z769" i="1" s="1"/>
  <c r="Z1176" i="1"/>
  <c r="Z1175" i="1" s="1"/>
  <c r="Z1174" i="1" s="1"/>
  <c r="Z1173" i="1" s="1"/>
  <c r="Z1172" i="1" s="1"/>
  <c r="Z1388" i="1"/>
  <c r="Z1387" i="1" s="1"/>
  <c r="Z1380" i="1" s="1"/>
  <c r="Z1523" i="1"/>
  <c r="Z1522" i="1" s="1"/>
  <c r="Z1719" i="1"/>
  <c r="Z1718" i="1" s="1"/>
  <c r="Z1717" i="1" s="1"/>
  <c r="Z1716" i="1" s="1"/>
  <c r="Z1734" i="1"/>
  <c r="Z1730" i="1" s="1"/>
  <c r="Z1729" i="1" s="1"/>
  <c r="Z1837" i="1"/>
  <c r="Z1836" i="1" s="1"/>
  <c r="Z1835" i="1" s="1"/>
  <c r="Z1834" i="1" s="1"/>
  <c r="Z2229" i="1"/>
  <c r="Z2225" i="1" s="1"/>
  <c r="Z2224" i="1" s="1"/>
  <c r="Z2626" i="1"/>
  <c r="Z2625" i="1" s="1"/>
  <c r="Z3036" i="1"/>
  <c r="Z3035" i="1" s="1"/>
  <c r="Z3034" i="1" s="1"/>
  <c r="Z2437" i="1"/>
  <c r="Z2436" i="1" s="1"/>
  <c r="Z2435" i="1" s="1"/>
  <c r="Z2434" i="1" s="1"/>
  <c r="Z2687" i="1"/>
  <c r="Z2683" i="1" s="1"/>
  <c r="Z2682" i="1" s="1"/>
  <c r="Z2697" i="1"/>
  <c r="Z2740" i="1"/>
  <c r="Z2739" i="1" s="1"/>
  <c r="Z2738" i="1" s="1"/>
  <c r="Z2737" i="1" s="1"/>
  <c r="Z2736" i="1" s="1"/>
  <c r="Z2728" i="1" s="1"/>
  <c r="Z3460" i="1"/>
  <c r="Z3453" i="1" s="1"/>
  <c r="Z3579" i="1"/>
  <c r="Z3718" i="1"/>
  <c r="Z3717" i="1" s="1"/>
  <c r="Z3712" i="1" s="1"/>
  <c r="Z3759" i="1"/>
  <c r="Z3758" i="1" s="1"/>
  <c r="Z3783" i="1"/>
  <c r="Z3782" i="1" s="1"/>
  <c r="Z3781" i="1" s="1"/>
  <c r="Z3780" i="1" s="1"/>
  <c r="Z3842" i="1"/>
  <c r="Z3841" i="1" s="1"/>
  <c r="Z3840" i="1" s="1"/>
  <c r="Z3885" i="1"/>
  <c r="Z3954" i="1"/>
  <c r="Z3950" i="1" s="1"/>
  <c r="Z3949" i="1" s="1"/>
  <c r="Z4019" i="1"/>
  <c r="Z4205" i="1"/>
  <c r="Z4277" i="1"/>
  <c r="Z4273" i="1" s="1"/>
  <c r="Z4272" i="1" s="1"/>
  <c r="Z4266" i="1" s="1"/>
  <c r="Z4315" i="1"/>
  <c r="Z4311" i="1" s="1"/>
  <c r="Z4306" i="1" s="1"/>
  <c r="Z4305" i="1" s="1"/>
  <c r="Z4304" i="1" s="1"/>
  <c r="Z4303" i="1" s="1"/>
  <c r="Z2770" i="1"/>
  <c r="Z2769" i="1" s="1"/>
  <c r="Z2768" i="1" s="1"/>
  <c r="Z2767" i="1" s="1"/>
  <c r="Z3216" i="1"/>
  <c r="Z3215" i="1" s="1"/>
  <c r="Z3214" i="1" s="1"/>
  <c r="Z3213" i="1" s="1"/>
  <c r="Z4426" i="1"/>
  <c r="Z4425" i="1" s="1"/>
  <c r="Z4424" i="1" s="1"/>
  <c r="Z4423" i="1" s="1"/>
  <c r="Z2295" i="1"/>
  <c r="Z2294" i="1" s="1"/>
  <c r="Z2293" i="1" s="1"/>
  <c r="Z2292" i="1" s="1"/>
  <c r="Z2489" i="1"/>
  <c r="Z2488" i="1" s="1"/>
  <c r="Z2672" i="1"/>
  <c r="Z2671" i="1" s="1"/>
  <c r="Z2670" i="1" s="1"/>
  <c r="Z2669" i="1" s="1"/>
  <c r="Z2996" i="1"/>
  <c r="Z2992" i="1" s="1"/>
  <c r="Z2991" i="1" s="1"/>
  <c r="Z3027" i="1"/>
  <c r="Z3023" i="1" s="1"/>
  <c r="Z3022" i="1" s="1"/>
  <c r="Z3161" i="1"/>
  <c r="Z3160" i="1" s="1"/>
  <c r="Z3159" i="1" s="1"/>
  <c r="Z3158" i="1" s="1"/>
  <c r="Z3556" i="1"/>
  <c r="Z3552" i="1" s="1"/>
  <c r="Z3551" i="1" s="1"/>
  <c r="Z3766" i="1"/>
  <c r="Z3821" i="1"/>
  <c r="Z3835" i="1"/>
  <c r="Z3834" i="1" s="1"/>
  <c r="Z3833" i="1" s="1"/>
  <c r="Z3895" i="1"/>
  <c r="Z3909" i="1"/>
  <c r="Z3908" i="1" s="1"/>
  <c r="Z3907" i="1" s="1"/>
  <c r="Z4047" i="1"/>
  <c r="Z4296" i="1"/>
  <c r="Z4292" i="1" s="1"/>
  <c r="Z4287" i="1" s="1"/>
  <c r="Z4286" i="1" s="1"/>
  <c r="Z4285" i="1" s="1"/>
  <c r="Z4284" i="1" s="1"/>
  <c r="Z4337" i="1"/>
  <c r="Z4333" i="1" s="1"/>
  <c r="Z4400" i="1"/>
  <c r="Z4399" i="1" s="1"/>
  <c r="Z4398" i="1" s="1"/>
  <c r="Z4492" i="1"/>
  <c r="Z4491" i="1" s="1"/>
  <c r="Z4490" i="1" s="1"/>
  <c r="Z439" i="1"/>
  <c r="Z307" i="1"/>
  <c r="Z306" i="1" s="1"/>
  <c r="Z452" i="1"/>
  <c r="Z233" i="1"/>
  <c r="Z232" i="1" s="1"/>
  <c r="Z231" i="1" s="1"/>
  <c r="Z951" i="1"/>
  <c r="Z950" i="1" s="1"/>
  <c r="Z1053" i="1"/>
  <c r="Z639" i="1"/>
  <c r="Z688" i="1"/>
  <c r="Z687" i="1" s="1"/>
  <c r="Z710" i="1"/>
  <c r="Z1107" i="1"/>
  <c r="Z1106" i="1" s="1"/>
  <c r="Z1105" i="1" s="1"/>
  <c r="Z1104" i="1" s="1"/>
  <c r="Z1161" i="1"/>
  <c r="Z1355" i="1"/>
  <c r="Z1354" i="1" s="1"/>
  <c r="Z1353" i="1" s="1"/>
  <c r="Z1352" i="1" s="1"/>
  <c r="Z1430" i="1"/>
  <c r="Z1429" i="1" s="1"/>
  <c r="Z1428" i="1" s="1"/>
  <c r="Z1427" i="1" s="1"/>
  <c r="Z1992" i="1"/>
  <c r="Z2330" i="1"/>
  <c r="Z2329" i="1" s="1"/>
  <c r="Z2328" i="1" s="1"/>
  <c r="Z2327" i="1" s="1"/>
  <c r="Z1777" i="1"/>
  <c r="Z356" i="1"/>
  <c r="Z349" i="1" s="1"/>
  <c r="Z348" i="1" s="1"/>
  <c r="Z347" i="1" s="1"/>
  <c r="Z812" i="1"/>
  <c r="Z964" i="1"/>
  <c r="Z963" i="1" s="1"/>
  <c r="Z1191" i="1"/>
  <c r="Z1190" i="1" s="1"/>
  <c r="Z1189" i="1" s="1"/>
  <c r="Z1188" i="1" s="1"/>
  <c r="Z1529" i="1"/>
  <c r="Z1528" i="1" s="1"/>
  <c r="Z1628" i="1"/>
  <c r="Z1627" i="1" s="1"/>
  <c r="Z1614" i="1" s="1"/>
  <c r="Z1742" i="1"/>
  <c r="Z1950" i="1"/>
  <c r="Z1949" i="1" s="1"/>
  <c r="Z2175" i="1"/>
  <c r="Z2174" i="1" s="1"/>
  <c r="Z1590" i="1"/>
  <c r="Z1589" i="1" s="1"/>
  <c r="Z1588" i="1" s="1"/>
  <c r="Z1587" i="1" s="1"/>
  <c r="Z1982" i="1"/>
  <c r="Z1978" i="1" s="1"/>
  <c r="Z1977" i="1" s="1"/>
  <c r="Z2056" i="1"/>
  <c r="Z2055" i="1" s="1"/>
  <c r="Z2054" i="1" s="1"/>
  <c r="Z2053" i="1" s="1"/>
  <c r="Z2264" i="1"/>
  <c r="Z2263" i="1" s="1"/>
  <c r="Z2796" i="1"/>
  <c r="Z2795" i="1" s="1"/>
  <c r="Z2788" i="1" s="1"/>
  <c r="Z3280" i="1"/>
  <c r="Z3279" i="1" s="1"/>
  <c r="Z3278" i="1" s="1"/>
  <c r="Z3277" i="1" s="1"/>
  <c r="Z2550" i="1"/>
  <c r="Z2549" i="1" s="1"/>
  <c r="Z2548" i="1" s="1"/>
  <c r="Z2547" i="1" s="1"/>
  <c r="Z2721" i="1"/>
  <c r="Z2720" i="1" s="1"/>
  <c r="Z3066" i="1"/>
  <c r="Z3123" i="1"/>
  <c r="Z3122" i="1" s="1"/>
  <c r="Z3121" i="1" s="1"/>
  <c r="Z3120" i="1" s="1"/>
  <c r="Z3435" i="1"/>
  <c r="Z3434" i="1" s="1"/>
  <c r="Z3433" i="1" s="1"/>
  <c r="Z2542" i="1"/>
  <c r="Z2541" i="1" s="1"/>
  <c r="Z3322" i="1"/>
  <c r="Z3671" i="1"/>
  <c r="Z3670" i="1" s="1"/>
  <c r="Z3669" i="1" s="1"/>
  <c r="Z3668" i="1" s="1"/>
  <c r="Z3667" i="1" s="1"/>
  <c r="Z3791" i="1"/>
  <c r="Z3790" i="1" s="1"/>
  <c r="Z3789" i="1" s="1"/>
  <c r="Z3788" i="1" s="1"/>
  <c r="Z3931" i="1"/>
  <c r="Z3808" i="1"/>
  <c r="Z3919" i="1"/>
  <c r="Z3918" i="1" s="1"/>
  <c r="Z3917" i="1" s="1"/>
  <c r="Z3916" i="1" s="1"/>
  <c r="Z4128" i="1"/>
  <c r="Z4127" i="1" s="1"/>
  <c r="Z4126" i="1" s="1"/>
  <c r="Z4125" i="1" s="1"/>
  <c r="Z4124" i="1" s="1"/>
  <c r="Z4480" i="1"/>
  <c r="Z4476" i="1" s="1"/>
  <c r="Z4475" i="1" s="1"/>
  <c r="Z4474" i="1" s="1"/>
  <c r="Z4473" i="1" s="1"/>
  <c r="Z3858" i="1"/>
  <c r="Z3854" i="1" s="1"/>
  <c r="Z3853" i="1" s="1"/>
  <c r="Z3878" i="1"/>
  <c r="Z4062" i="1"/>
  <c r="Z4259" i="1"/>
  <c r="Z4258" i="1" s="1"/>
  <c r="Z4257" i="1" s="1"/>
  <c r="Z4256" i="1" s="1"/>
  <c r="Z4346" i="1"/>
  <c r="Z4345" i="1" s="1"/>
  <c r="Z4344" i="1" s="1"/>
  <c r="W374" i="1"/>
  <c r="W373" i="1" s="1"/>
  <c r="W372" i="1" s="1"/>
  <c r="W886" i="1"/>
  <c r="W1320" i="1"/>
  <c r="W1319" i="1" s="1"/>
  <c r="W1318" i="1" s="1"/>
  <c r="W1317" i="1" s="1"/>
  <c r="W1430" i="1"/>
  <c r="W1429" i="1" s="1"/>
  <c r="W1428" i="1" s="1"/>
  <c r="W1427" i="1" s="1"/>
  <c r="W1479" i="1"/>
  <c r="W1478" i="1" s="1"/>
  <c r="W1477" i="1" s="1"/>
  <c r="W1476" i="1" s="1"/>
  <c r="W2214" i="1"/>
  <c r="W2213" i="1" s="1"/>
  <c r="W2212" i="1" s="1"/>
  <c r="W2211" i="1" s="1"/>
  <c r="W3602" i="1"/>
  <c r="W3601" i="1" s="1"/>
  <c r="W1236" i="1"/>
  <c r="W1235" i="1" s="1"/>
  <c r="W1234" i="1" s="1"/>
  <c r="W1233" i="1" s="1"/>
  <c r="W1355" i="1"/>
  <c r="W1354" i="1" s="1"/>
  <c r="W1353" i="1" s="1"/>
  <c r="W1352" i="1" s="1"/>
  <c r="W3725" i="1"/>
  <c r="W3724" i="1" s="1"/>
  <c r="W3723" i="1" s="1"/>
  <c r="W4019" i="1"/>
  <c r="W4054" i="1"/>
  <c r="W31" i="1"/>
  <c r="W30" i="1" s="1"/>
  <c r="W29" i="1" s="1"/>
  <c r="W710" i="1"/>
  <c r="W736" i="1"/>
  <c r="W735" i="1" s="1"/>
  <c r="W734" i="1" s="1"/>
  <c r="W733" i="1" s="1"/>
  <c r="W1590" i="1"/>
  <c r="W1589" i="1" s="1"/>
  <c r="W1588" i="1" s="1"/>
  <c r="W1587" i="1" s="1"/>
  <c r="W1655" i="1"/>
  <c r="W1654" i="1" s="1"/>
  <c r="W1653" i="1" s="1"/>
  <c r="W1652" i="1" s="1"/>
  <c r="W1651" i="1" s="1"/>
  <c r="W2770" i="1"/>
  <c r="W2769" i="1" s="1"/>
  <c r="W2768" i="1" s="1"/>
  <c r="W2767" i="1" s="1"/>
  <c r="W2796" i="1"/>
  <c r="W2795" i="1" s="1"/>
  <c r="W2788" i="1" s="1"/>
  <c r="W3544" i="1"/>
  <c r="W3543" i="1" s="1"/>
  <c r="W3542" i="1" s="1"/>
  <c r="W3541" i="1" s="1"/>
  <c r="W3694" i="1"/>
  <c r="W3690" i="1" s="1"/>
  <c r="W3689" i="1" s="1"/>
  <c r="W3683" i="1" s="1"/>
  <c r="W3682" i="1" s="1"/>
  <c r="W3895" i="1"/>
  <c r="W3978" i="1"/>
  <c r="W3974" i="1" s="1"/>
  <c r="W3973" i="1" s="1"/>
  <c r="W3967" i="1" s="1"/>
  <c r="W4226" i="1"/>
  <c r="W135" i="1"/>
  <c r="W131" i="1" s="1"/>
  <c r="W130" i="1" s="1"/>
  <c r="W129" i="1" s="1"/>
  <c r="W128" i="1" s="1"/>
  <c r="W24" i="1"/>
  <c r="W23" i="1" s="1"/>
  <c r="W22" i="1" s="1"/>
  <c r="W439" i="1"/>
  <c r="W471" i="1"/>
  <c r="W470" i="1" s="1"/>
  <c r="W728" i="1"/>
  <c r="W1147" i="1"/>
  <c r="W1146" i="1" s="1"/>
  <c r="W1145" i="1" s="1"/>
  <c r="W1719" i="1"/>
  <c r="W1718" i="1" s="1"/>
  <c r="W1717" i="1" s="1"/>
  <c r="W1716" i="1" s="1"/>
  <c r="W1734" i="1"/>
  <c r="W1730" i="1" s="1"/>
  <c r="W1729" i="1" s="1"/>
  <c r="W1871" i="1"/>
  <c r="W1870" i="1" s="1"/>
  <c r="W1869" i="1" s="1"/>
  <c r="W1868" i="1" s="1"/>
  <c r="W2576" i="1"/>
  <c r="W2575" i="1" s="1"/>
  <c r="W2568" i="1" s="1"/>
  <c r="W3280" i="1"/>
  <c r="W3279" i="1" s="1"/>
  <c r="W3278" i="1" s="1"/>
  <c r="W3277" i="1" s="1"/>
  <c r="W3718" i="1"/>
  <c r="W3717" i="1" s="1"/>
  <c r="W3712" i="1" s="1"/>
  <c r="W3766" i="1"/>
  <c r="W3783" i="1"/>
  <c r="W3782" i="1" s="1"/>
  <c r="W3781" i="1" s="1"/>
  <c r="W3780" i="1" s="1"/>
  <c r="W3066" i="1"/>
  <c r="W1680" i="1"/>
  <c r="W1679" i="1" s="1"/>
  <c r="W147" i="1"/>
  <c r="W146" i="1" s="1"/>
  <c r="W2749" i="1"/>
  <c r="W2748" i="1" s="1"/>
  <c r="W2747" i="1" s="1"/>
  <c r="W2746" i="1" s="1"/>
  <c r="W2904" i="1"/>
  <c r="W525" i="1"/>
  <c r="W521" i="1" s="1"/>
  <c r="W520" i="1" s="1"/>
  <c r="W560" i="1"/>
  <c r="W655" i="1"/>
  <c r="W896" i="1"/>
  <c r="W892" i="1" s="1"/>
  <c r="W891" i="1" s="1"/>
  <c r="W994" i="1"/>
  <c r="W993" i="1" s="1"/>
  <c r="W992" i="1" s="1"/>
  <c r="W991" i="1" s="1"/>
  <c r="W1046" i="1"/>
  <c r="W1045" i="1" s="1"/>
  <c r="W1072" i="1"/>
  <c r="W1071" i="1" s="1"/>
  <c r="W1070" i="1" s="1"/>
  <c r="W1069" i="1" s="1"/>
  <c r="W1107" i="1"/>
  <c r="W1106" i="1" s="1"/>
  <c r="W1105" i="1" s="1"/>
  <c r="W1104" i="1" s="1"/>
  <c r="W1251" i="1"/>
  <c r="W1247" i="1" s="1"/>
  <c r="W1246" i="1" s="1"/>
  <c r="W1454" i="1"/>
  <c r="W1453" i="1" s="1"/>
  <c r="W1502" i="1"/>
  <c r="W1515" i="1"/>
  <c r="W1548" i="1"/>
  <c r="W1547" i="1" s="1"/>
  <c r="W1546" i="1" s="1"/>
  <c r="W1545" i="1" s="1"/>
  <c r="W1544" i="1" s="1"/>
  <c r="W1536" i="1" s="1"/>
  <c r="W1694" i="1"/>
  <c r="W1693" i="1" s="1"/>
  <c r="W1793" i="1"/>
  <c r="W1792" i="1" s="1"/>
  <c r="W1791" i="1" s="1"/>
  <c r="W1790" i="1" s="1"/>
  <c r="W1789" i="1" s="1"/>
  <c r="W1967" i="1"/>
  <c r="W1966" i="1" s="1"/>
  <c r="W1965" i="1" s="1"/>
  <c r="W1964" i="1" s="1"/>
  <c r="W2127" i="1"/>
  <c r="W2126" i="1" s="1"/>
  <c r="W2125" i="1" s="1"/>
  <c r="W2175" i="1"/>
  <c r="W2174" i="1" s="1"/>
  <c r="W2357" i="1"/>
  <c r="W2356" i="1" s="1"/>
  <c r="W2355" i="1" s="1"/>
  <c r="W2348" i="1" s="1"/>
  <c r="W2462" i="1"/>
  <c r="W2483" i="1"/>
  <c r="W2482" i="1" s="1"/>
  <c r="W2687" i="1"/>
  <c r="W2683" i="1" s="1"/>
  <c r="W2682" i="1" s="1"/>
  <c r="W2861" i="1"/>
  <c r="W2860" i="1" s="1"/>
  <c r="W2859" i="1" s="1"/>
  <c r="W2927" i="1"/>
  <c r="W2926" i="1" s="1"/>
  <c r="W3015" i="1"/>
  <c r="W3014" i="1" s="1"/>
  <c r="W3027" i="1"/>
  <c r="W3023" i="1" s="1"/>
  <c r="W3022" i="1" s="1"/>
  <c r="W3749" i="1"/>
  <c r="W3748" i="1" s="1"/>
  <c r="W3747" i="1" s="1"/>
  <c r="W3746" i="1" s="1"/>
  <c r="W3745" i="1" s="1"/>
  <c r="W3744" i="1" s="1"/>
  <c r="W3774" i="1"/>
  <c r="W3773" i="1" s="1"/>
  <c r="W4400" i="1"/>
  <c r="W4399" i="1" s="1"/>
  <c r="W4398" i="1" s="1"/>
  <c r="W4415" i="1"/>
  <c r="W4414" i="1" s="1"/>
  <c r="W4413" i="1" s="1"/>
  <c r="W4412" i="1" s="1"/>
  <c r="W4411" i="1" s="1"/>
  <c r="W1176" i="1"/>
  <c r="W1175" i="1" s="1"/>
  <c r="W1174" i="1" s="1"/>
  <c r="W1173" i="1" s="1"/>
  <c r="W1172" i="1" s="1"/>
  <c r="W3931" i="1"/>
  <c r="W4337" i="1"/>
  <c r="W4333" i="1" s="1"/>
  <c r="W356" i="1"/>
  <c r="W349" i="1" s="1"/>
  <c r="W348" i="1" s="1"/>
  <c r="W347" i="1" s="1"/>
  <c r="W334" i="1" s="1"/>
  <c r="W512" i="1"/>
  <c r="W688" i="1"/>
  <c r="W687" i="1" s="1"/>
  <c r="W807" i="1"/>
  <c r="W806" i="1" s="1"/>
  <c r="W805" i="1" s="1"/>
  <c r="W875" i="1"/>
  <c r="W975" i="1"/>
  <c r="W974" i="1" s="1"/>
  <c r="W973" i="1" s="1"/>
  <c r="W972" i="1" s="1"/>
  <c r="W971" i="1" s="1"/>
  <c r="W1040" i="1"/>
  <c r="W1039" i="1" s="1"/>
  <c r="W1274" i="1"/>
  <c r="W1288" i="1"/>
  <c r="W1287" i="1" s="1"/>
  <c r="W1523" i="1"/>
  <c r="W1522" i="1" s="1"/>
  <c r="W2189" i="1"/>
  <c r="W2188" i="1" s="1"/>
  <c r="W2258" i="1"/>
  <c r="W2257" i="1" s="1"/>
  <c r="W2550" i="1"/>
  <c r="W2549" i="1" s="1"/>
  <c r="W2548" i="1" s="1"/>
  <c r="W2547" i="1" s="1"/>
  <c r="W2715" i="1"/>
  <c r="W2714" i="1" s="1"/>
  <c r="W2740" i="1"/>
  <c r="W2739" i="1" s="1"/>
  <c r="W2738" i="1" s="1"/>
  <c r="W2737" i="1" s="1"/>
  <c r="W2736" i="1" s="1"/>
  <c r="W2728" i="1" s="1"/>
  <c r="W3107" i="1"/>
  <c r="W3298" i="1"/>
  <c r="W3297" i="1" s="1"/>
  <c r="W3296" i="1" s="1"/>
  <c r="W3288" i="1" s="1"/>
  <c r="W3501" i="1"/>
  <c r="W3641" i="1"/>
  <c r="W3640" i="1" s="1"/>
  <c r="W3902" i="1"/>
  <c r="W4244" i="1"/>
  <c r="W4243" i="1" s="1"/>
  <c r="W4242" i="1" s="1"/>
  <c r="W4236" i="1" s="1"/>
  <c r="W4235" i="1" s="1"/>
  <c r="W4393" i="1"/>
  <c r="W4406" i="1"/>
  <c r="W4405" i="1" s="1"/>
  <c r="W90" i="1"/>
  <c r="W86" i="1" s="1"/>
  <c r="W85" i="1" s="1"/>
  <c r="W79" i="1" s="1"/>
  <c r="W598" i="1"/>
  <c r="W593" i="1" s="1"/>
  <c r="W1161" i="1"/>
  <c r="W1388" i="1"/>
  <c r="W1387" i="1" s="1"/>
  <c r="W1380" i="1" s="1"/>
  <c r="W1938" i="1"/>
  <c r="W1937" i="1" s="1"/>
  <c r="W2005" i="1"/>
  <c r="W2019" i="1"/>
  <c r="W2018" i="1" s="1"/>
  <c r="W278" i="1"/>
  <c r="W277" i="1" s="1"/>
  <c r="W276" i="1" s="1"/>
  <c r="W275" i="1" s="1"/>
  <c r="W274" i="1" s="1"/>
  <c r="W491" i="1"/>
  <c r="W484" i="1"/>
  <c r="W483" i="1" s="1"/>
  <c r="W662" i="1"/>
  <c r="W179" i="1"/>
  <c r="W178" i="1" s="1"/>
  <c r="W533" i="1"/>
  <c r="W532" i="1" s="1"/>
  <c r="W62" i="1"/>
  <c r="W61" i="1" s="1"/>
  <c r="W60" i="1" s="1"/>
  <c r="W59" i="1" s="1"/>
  <c r="W58" i="1" s="1"/>
  <c r="W213" i="1"/>
  <c r="W212" i="1" s="1"/>
  <c r="W207" i="1" s="1"/>
  <c r="W201" i="1" s="1"/>
  <c r="W200" i="1" s="1"/>
  <c r="W199" i="1" s="1"/>
  <c r="W257" i="1"/>
  <c r="W256" i="1" s="1"/>
  <c r="W255" i="1" s="1"/>
  <c r="W307" i="1"/>
  <c r="W306" i="1" s="1"/>
  <c r="W411" i="1"/>
  <c r="W407" i="1" s="1"/>
  <c r="W406" i="1" s="1"/>
  <c r="W405" i="1" s="1"/>
  <c r="W551" i="1"/>
  <c r="W823" i="1"/>
  <c r="W822" i="1" s="1"/>
  <c r="W1053" i="1"/>
  <c r="W1282" i="1"/>
  <c r="W1281" i="1" s="1"/>
  <c r="W1311" i="1"/>
  <c r="W1310" i="1" s="1"/>
  <c r="W1309" i="1" s="1"/>
  <c r="W1308" i="1" s="1"/>
  <c r="W1307" i="1" s="1"/>
  <c r="W1299" i="1" s="1"/>
  <c r="W1742" i="1"/>
  <c r="W1763" i="1"/>
  <c r="W1762" i="1" s="1"/>
  <c r="W1899" i="1"/>
  <c r="W1898" i="1" s="1"/>
  <c r="W1897" i="1" s="1"/>
  <c r="W1896" i="1" s="1"/>
  <c r="W1895" i="1" s="1"/>
  <c r="W1950" i="1"/>
  <c r="W1949" i="1" s="1"/>
  <c r="W2040" i="1"/>
  <c r="W2039" i="1" s="1"/>
  <c r="W2038" i="1" s="1"/>
  <c r="W2031" i="1" s="1"/>
  <c r="W2030" i="1" s="1"/>
  <c r="W2154" i="1"/>
  <c r="W2153" i="1" s="1"/>
  <c r="W2152" i="1" s="1"/>
  <c r="W2151" i="1" s="1"/>
  <c r="W2229" i="1"/>
  <c r="W2225" i="1" s="1"/>
  <c r="W2224" i="1" s="1"/>
  <c r="W772" i="1"/>
  <c r="W771" i="1" s="1"/>
  <c r="W770" i="1" s="1"/>
  <c r="W769" i="1" s="1"/>
  <c r="W812" i="1"/>
  <c r="W951" i="1"/>
  <c r="W950" i="1" s="1"/>
  <c r="W964" i="1"/>
  <c r="W963" i="1" s="1"/>
  <c r="W1032" i="1"/>
  <c r="W1261" i="1"/>
  <c r="W1529" i="1"/>
  <c r="W1528" i="1" s="1"/>
  <c r="W1628" i="1"/>
  <c r="W1627" i="1" s="1"/>
  <c r="W1614" i="1" s="1"/>
  <c r="W1924" i="1"/>
  <c r="W1923" i="1" s="1"/>
  <c r="W2381" i="1"/>
  <c r="W2380" i="1" s="1"/>
  <c r="W2379" i="1" s="1"/>
  <c r="W2378" i="1" s="1"/>
  <c r="W2377" i="1" s="1"/>
  <c r="W2489" i="1"/>
  <c r="W2488" i="1" s="1"/>
  <c r="W51" i="1"/>
  <c r="W47" i="1" s="1"/>
  <c r="W46" i="1" s="1"/>
  <c r="W106" i="1"/>
  <c r="W105" i="1" s="1"/>
  <c r="W104" i="1" s="1"/>
  <c r="W103" i="1" s="1"/>
  <c r="W191" i="1"/>
  <c r="W190" i="1" s="1"/>
  <c r="W189" i="1" s="1"/>
  <c r="W188" i="1" s="1"/>
  <c r="W187" i="1" s="1"/>
  <c r="W186" i="1" s="1"/>
  <c r="W267" i="1"/>
  <c r="W263" i="1" s="1"/>
  <c r="W262" i="1" s="1"/>
  <c r="W395" i="1"/>
  <c r="W391" i="1" s="1"/>
  <c r="W390" i="1" s="1"/>
  <c r="W389" i="1" s="1"/>
  <c r="W388" i="1" s="1"/>
  <c r="W639" i="1"/>
  <c r="W862" i="1"/>
  <c r="W861" i="1" s="1"/>
  <c r="W925" i="1"/>
  <c r="W919" i="1" s="1"/>
  <c r="W918" i="1" s="1"/>
  <c r="W912" i="1" s="1"/>
  <c r="W904" i="1" s="1"/>
  <c r="W1009" i="1"/>
  <c r="W1005" i="1" s="1"/>
  <c r="W1004" i="1" s="1"/>
  <c r="W1582" i="1"/>
  <c r="W1581" i="1" s="1"/>
  <c r="W1837" i="1"/>
  <c r="W1836" i="1" s="1"/>
  <c r="W1835" i="1" s="1"/>
  <c r="W1834" i="1" s="1"/>
  <c r="W1914" i="1"/>
  <c r="W1913" i="1" s="1"/>
  <c r="W1912" i="1" s="1"/>
  <c r="W1911" i="1" s="1"/>
  <c r="W2013" i="1"/>
  <c r="W2012" i="1" s="1"/>
  <c r="W2250" i="1"/>
  <c r="W2697" i="1"/>
  <c r="W3255" i="1"/>
  <c r="W3254" i="1" s="1"/>
  <c r="W3253" i="1" s="1"/>
  <c r="W3252" i="1" s="1"/>
  <c r="W4426" i="1"/>
  <c r="W4425" i="1" s="1"/>
  <c r="W4424" i="1" s="1"/>
  <c r="W4423" i="1" s="1"/>
  <c r="W2330" i="1"/>
  <c r="W2329" i="1" s="1"/>
  <c r="W2328" i="1" s="1"/>
  <c r="W2327" i="1" s="1"/>
  <c r="W2452" i="1"/>
  <c r="W2448" i="1" s="1"/>
  <c r="W2447" i="1" s="1"/>
  <c r="W2603" i="1"/>
  <c r="W2602" i="1" s="1"/>
  <c r="W2601" i="1" s="1"/>
  <c r="W2600" i="1" s="1"/>
  <c r="W2599" i="1" s="1"/>
  <c r="W2813" i="1"/>
  <c r="W2812" i="1" s="1"/>
  <c r="W2811" i="1" s="1"/>
  <c r="W2810" i="1" s="1"/>
  <c r="W2809" i="1" s="1"/>
  <c r="W2984" i="1"/>
  <c r="W2983" i="1" s="1"/>
  <c r="W2982" i="1" s="1"/>
  <c r="W2996" i="1"/>
  <c r="W2992" i="1" s="1"/>
  <c r="W2991" i="1" s="1"/>
  <c r="W3036" i="1"/>
  <c r="W3035" i="1" s="1"/>
  <c r="W3034" i="1" s="1"/>
  <c r="W3460" i="1"/>
  <c r="W3453" i="1" s="1"/>
  <c r="W3657" i="1"/>
  <c r="W3656" i="1" s="1"/>
  <c r="W3671" i="1"/>
  <c r="W3670" i="1" s="1"/>
  <c r="W3669" i="1" s="1"/>
  <c r="W3668" i="1" s="1"/>
  <c r="W3667" i="1" s="1"/>
  <c r="W3759" i="1"/>
  <c r="W3758" i="1" s="1"/>
  <c r="W3835" i="1"/>
  <c r="W3834" i="1" s="1"/>
  <c r="W3833" i="1" s="1"/>
  <c r="W3909" i="1"/>
  <c r="W3908" i="1" s="1"/>
  <c r="W3907" i="1" s="1"/>
  <c r="W3919" i="1"/>
  <c r="W3918" i="1" s="1"/>
  <c r="W3917" i="1" s="1"/>
  <c r="W3916" i="1" s="1"/>
  <c r="W3954" i="1"/>
  <c r="W3950" i="1" s="1"/>
  <c r="W3949" i="1" s="1"/>
  <c r="W4047" i="1"/>
  <c r="W4128" i="1"/>
  <c r="W4127" i="1" s="1"/>
  <c r="W4126" i="1" s="1"/>
  <c r="W4125" i="1" s="1"/>
  <c r="W4124" i="1" s="1"/>
  <c r="W4296" i="1"/>
  <c r="W4292" i="1" s="1"/>
  <c r="W4287" i="1" s="1"/>
  <c r="W4286" i="1" s="1"/>
  <c r="W4285" i="1" s="1"/>
  <c r="W4284" i="1" s="1"/>
  <c r="W2911" i="1"/>
  <c r="W3161" i="1"/>
  <c r="W3160" i="1" s="1"/>
  <c r="W3159" i="1" s="1"/>
  <c r="W3158" i="1" s="1"/>
  <c r="W3435" i="1"/>
  <c r="W3434" i="1" s="1"/>
  <c r="W3433" i="1" s="1"/>
  <c r="W3736" i="1"/>
  <c r="W3735" i="1" s="1"/>
  <c r="W3808" i="1"/>
  <c r="W3821" i="1"/>
  <c r="W3940" i="1"/>
  <c r="W4160" i="1"/>
  <c r="W4169" i="1"/>
  <c r="W4185" i="1"/>
  <c r="W4326" i="1"/>
  <c r="W4380" i="1"/>
  <c r="W2437" i="1"/>
  <c r="W2436" i="1" s="1"/>
  <c r="W2435" i="1" s="1"/>
  <c r="W2434" i="1" s="1"/>
  <c r="W2616" i="1"/>
  <c r="W2615" i="1" s="1"/>
  <c r="W2614" i="1" s="1"/>
  <c r="W2613" i="1" s="1"/>
  <c r="W2707" i="1"/>
  <c r="W2721" i="1"/>
  <c r="W2720" i="1" s="1"/>
  <c r="W2975" i="1"/>
  <c r="W2974" i="1" s="1"/>
  <c r="W3216" i="1"/>
  <c r="W3215" i="1" s="1"/>
  <c r="W3214" i="1" s="1"/>
  <c r="W3213" i="1" s="1"/>
  <c r="W3556" i="1"/>
  <c r="W3552" i="1" s="1"/>
  <c r="W3551" i="1" s="1"/>
  <c r="W3579" i="1"/>
  <c r="W3991" i="1"/>
  <c r="W3990" i="1" s="1"/>
  <c r="W3989" i="1" s="1"/>
  <c r="W4014" i="1"/>
  <c r="W4205" i="1"/>
  <c r="W4277" i="1"/>
  <c r="W4273" i="1" s="1"/>
  <c r="W4272" i="1" s="1"/>
  <c r="W4266" i="1" s="1"/>
  <c r="W4315" i="1"/>
  <c r="W4311" i="1" s="1"/>
  <c r="W4306" i="1" s="1"/>
  <c r="W4305" i="1" s="1"/>
  <c r="W4304" i="1" s="1"/>
  <c r="W4303" i="1" s="1"/>
  <c r="W4369" i="1"/>
  <c r="W4365" i="1" s="1"/>
  <c r="W4364" i="1" s="1"/>
  <c r="W4358" i="1" s="1"/>
  <c r="W4357" i="1" s="1"/>
  <c r="W4450" i="1"/>
  <c r="W4449" i="1" s="1"/>
  <c r="W4448" i="1" s="1"/>
  <c r="W4447" i="1" s="1"/>
  <c r="W4492" i="1"/>
  <c r="W4491" i="1" s="1"/>
  <c r="W4490" i="1" s="1"/>
  <c r="W233" i="1"/>
  <c r="W232" i="1" s="1"/>
  <c r="W231" i="1" s="1"/>
  <c r="W299" i="1"/>
  <c r="W298" i="1" s="1"/>
  <c r="W431" i="1"/>
  <c r="W419" i="1" s="1"/>
  <c r="W418" i="1" s="1"/>
  <c r="W754" i="1"/>
  <c r="W753" i="1" s="1"/>
  <c r="W752" i="1" s="1"/>
  <c r="W751" i="1" s="1"/>
  <c r="W1191" i="1"/>
  <c r="W1190" i="1" s="1"/>
  <c r="W1189" i="1" s="1"/>
  <c r="W1188" i="1" s="1"/>
  <c r="W1802" i="1"/>
  <c r="W1801" i="1" s="1"/>
  <c r="W1800" i="1" s="1"/>
  <c r="W1799" i="1" s="1"/>
  <c r="W452" i="1"/>
  <c r="W625" i="1"/>
  <c r="W797" i="1"/>
  <c r="W796" i="1" s="1"/>
  <c r="W795" i="1" s="1"/>
  <c r="W1440" i="1"/>
  <c r="W1439" i="1" s="1"/>
  <c r="W1777" i="1"/>
  <c r="W1201" i="1"/>
  <c r="W1200" i="1" s="1"/>
  <c r="W843" i="1"/>
  <c r="W1019" i="1"/>
  <c r="W1670" i="1"/>
  <c r="W1669" i="1" s="1"/>
  <c r="W1668" i="1" s="1"/>
  <c r="W1667" i="1" s="1"/>
  <c r="W1992" i="1"/>
  <c r="W2264" i="1"/>
  <c r="W2263" i="1" s="1"/>
  <c r="W2237" i="1"/>
  <c r="W2272" i="1"/>
  <c r="W2271" i="1" s="1"/>
  <c r="W2402" i="1"/>
  <c r="W2401" i="1" s="1"/>
  <c r="W1557" i="1"/>
  <c r="W1556" i="1" s="1"/>
  <c r="W1555" i="1" s="1"/>
  <c r="W1755" i="1"/>
  <c r="W1769" i="1"/>
  <c r="W1768" i="1" s="1"/>
  <c r="W1982" i="1"/>
  <c r="W1978" i="1" s="1"/>
  <c r="W1977" i="1" s="1"/>
  <c r="W2056" i="1"/>
  <c r="W2055" i="1" s="1"/>
  <c r="W2054" i="1" s="1"/>
  <c r="W2053" i="1" s="1"/>
  <c r="W2094" i="1"/>
  <c r="W2093" i="1" s="1"/>
  <c r="W2092" i="1" s="1"/>
  <c r="W2091" i="1" s="1"/>
  <c r="W1415" i="1"/>
  <c r="W1414" i="1" s="1"/>
  <c r="W1413" i="1" s="1"/>
  <c r="W1412" i="1" s="1"/>
  <c r="W1411" i="1" s="1"/>
  <c r="W1494" i="1"/>
  <c r="W1490" i="1" s="1"/>
  <c r="W1489" i="1" s="1"/>
  <c r="W2295" i="1"/>
  <c r="W2294" i="1" s="1"/>
  <c r="W2293" i="1" s="1"/>
  <c r="W2292" i="1" s="1"/>
  <c r="W2508" i="1"/>
  <c r="W2507" i="1" s="1"/>
  <c r="W2506" i="1" s="1"/>
  <c r="W2505" i="1" s="1"/>
  <c r="W2504" i="1" s="1"/>
  <c r="W2496" i="1" s="1"/>
  <c r="W2626" i="1"/>
  <c r="W2625" i="1" s="1"/>
  <c r="W2640" i="1"/>
  <c r="W2639" i="1" s="1"/>
  <c r="W3309" i="1"/>
  <c r="W3123" i="1"/>
  <c r="W3122" i="1" s="1"/>
  <c r="W3121" i="1" s="1"/>
  <c r="W3120" i="1" s="1"/>
  <c r="W3791" i="1"/>
  <c r="W3790" i="1" s="1"/>
  <c r="W3789" i="1" s="1"/>
  <c r="W3788" i="1" s="1"/>
  <c r="W3514" i="1"/>
  <c r="W3568" i="1"/>
  <c r="W3567" i="1" s="1"/>
  <c r="W3566" i="1" s="1"/>
  <c r="W3565" i="1" s="1"/>
  <c r="W3564" i="1" s="1"/>
  <c r="W3626" i="1"/>
  <c r="W3622" i="1" s="1"/>
  <c r="W3621" i="1" s="1"/>
  <c r="W3322" i="1"/>
  <c r="W3842" i="1"/>
  <c r="W3841" i="1" s="1"/>
  <c r="W3840" i="1" s="1"/>
  <c r="W3885" i="1"/>
  <c r="W4346" i="1"/>
  <c r="W4345" i="1" s="1"/>
  <c r="W4344" i="1" s="1"/>
  <c r="W4480" i="1"/>
  <c r="W4476" i="1" s="1"/>
  <c r="W4475" i="1" s="1"/>
  <c r="W4474" i="1" s="1"/>
  <c r="W4473" i="1" s="1"/>
  <c r="W3858" i="1"/>
  <c r="W3854" i="1" s="1"/>
  <c r="W3853" i="1" s="1"/>
  <c r="W3878" i="1"/>
  <c r="W4062" i="1"/>
  <c r="W4259" i="1"/>
  <c r="W4258" i="1" s="1"/>
  <c r="W4257" i="1" s="1"/>
  <c r="W4256" i="1" s="1"/>
  <c r="AQ3532" i="1" l="1"/>
  <c r="AU3532" i="1" s="1"/>
  <c r="BG3532" i="1" s="1"/>
  <c r="AQ3347" i="1"/>
  <c r="AU3347" i="1" s="1"/>
  <c r="BG3347" i="1" s="1"/>
  <c r="AD3346" i="1"/>
  <c r="AI3346" i="1" s="1"/>
  <c r="AD3531" i="1"/>
  <c r="AI3531" i="1" s="1"/>
  <c r="W4193" i="1"/>
  <c r="W4192" i="1" s="1"/>
  <c r="Z4193" i="1"/>
  <c r="Z4192" i="1" s="1"/>
  <c r="Z334" i="1"/>
  <c r="W874" i="1"/>
  <c r="W873" i="1" s="1"/>
  <c r="W4489" i="1"/>
  <c r="W4488" i="1" s="1"/>
  <c r="W4487" i="1" s="1"/>
  <c r="W4472" i="1" s="1"/>
  <c r="Z2668" i="1"/>
  <c r="W511" i="1"/>
  <c r="W510" i="1" s="1"/>
  <c r="W509" i="1" s="1"/>
  <c r="Z511" i="1"/>
  <c r="Z510" i="1" s="1"/>
  <c r="Z509" i="1" s="1"/>
  <c r="W2668" i="1"/>
  <c r="Z2433" i="1"/>
  <c r="W2433" i="1"/>
  <c r="Z2210" i="1"/>
  <c r="W2210" i="1"/>
  <c r="W1963" i="1"/>
  <c r="Z1963" i="1"/>
  <c r="W1715" i="1"/>
  <c r="Z1715" i="1"/>
  <c r="Z1475" i="1"/>
  <c r="W1475" i="1"/>
  <c r="Z1232" i="1"/>
  <c r="W1232" i="1"/>
  <c r="Z990" i="1"/>
  <c r="W990" i="1"/>
  <c r="Z874" i="1"/>
  <c r="Z873" i="1" s="1"/>
  <c r="W4225" i="1"/>
  <c r="W4224" i="1" s="1"/>
  <c r="Z4225" i="1"/>
  <c r="Z4224" i="1" s="1"/>
  <c r="Z1372" i="1"/>
  <c r="Z2567" i="1"/>
  <c r="Z3807" i="1"/>
  <c r="Z3806" i="1" s="1"/>
  <c r="Z3805" i="1" s="1"/>
  <c r="Z3779" i="1" s="1"/>
  <c r="Z3065" i="1"/>
  <c r="Z3064" i="1" s="1"/>
  <c r="Z3063" i="1" s="1"/>
  <c r="Z3062" i="1" s="1"/>
  <c r="Z1554" i="1"/>
  <c r="Z1553" i="1" s="1"/>
  <c r="W2291" i="1"/>
  <c r="Z4489" i="1"/>
  <c r="Z4488" i="1" s="1"/>
  <c r="Z4487" i="1" s="1"/>
  <c r="Z4472" i="1" s="1"/>
  <c r="Z2973" i="1"/>
  <c r="Z2972" i="1" s="1"/>
  <c r="Z550" i="1"/>
  <c r="Z549" i="1" s="1"/>
  <c r="W1798" i="1"/>
  <c r="Z1316" i="1"/>
  <c r="W2117" i="1"/>
  <c r="Z1138" i="1"/>
  <c r="Z1130" i="1" s="1"/>
  <c r="Z1776" i="1"/>
  <c r="Z3540" i="1"/>
  <c r="Z1613" i="1"/>
  <c r="W2514" i="1"/>
  <c r="W2513" i="1" s="1"/>
  <c r="Z3251" i="1"/>
  <c r="Z4046" i="1"/>
  <c r="Z4039" i="1" s="1"/>
  <c r="Z3711" i="1"/>
  <c r="Z3710" i="1" s="1"/>
  <c r="Z3709" i="1" s="1"/>
  <c r="Z3681" i="1" s="1"/>
  <c r="Z2347" i="1"/>
  <c r="Z2787" i="1"/>
  <c r="W1776" i="1"/>
  <c r="Z1991" i="1"/>
  <c r="Z1990" i="1" s="1"/>
  <c r="Z1989" i="1" s="1"/>
  <c r="Z4325" i="1"/>
  <c r="Z4324" i="1" s="1"/>
  <c r="Z4323" i="1" s="1"/>
  <c r="Z4322" i="1" s="1"/>
  <c r="Z821" i="1"/>
  <c r="Z804" i="1" s="1"/>
  <c r="W3578" i="1"/>
  <c r="W3577" i="1" s="1"/>
  <c r="W3576" i="1" s="1"/>
  <c r="W575" i="1"/>
  <c r="Z709" i="1"/>
  <c r="Z708" i="1" s="1"/>
  <c r="Z707" i="1" s="1"/>
  <c r="Z706" i="1" s="1"/>
  <c r="Z297" i="1"/>
  <c r="Z296" i="1" s="1"/>
  <c r="Z145" i="1"/>
  <c r="Z144" i="1" s="1"/>
  <c r="Z143" i="1" s="1"/>
  <c r="Z142" i="1" s="1"/>
  <c r="Z127" i="1" s="1"/>
  <c r="Z2117" i="1"/>
  <c r="Z1860" i="1"/>
  <c r="Z3894" i="1"/>
  <c r="Z3500" i="1"/>
  <c r="Z3452" i="1" s="1"/>
  <c r="Z3432" i="1" s="1"/>
  <c r="W21" i="1"/>
  <c r="W20" i="1" s="1"/>
  <c r="W19" i="1" s="1"/>
  <c r="W18" i="1" s="1"/>
  <c r="Z3635" i="1"/>
  <c r="Z3634" i="1" s="1"/>
  <c r="Z3633" i="1" s="1"/>
  <c r="Z21" i="1"/>
  <c r="Z20" i="1" s="1"/>
  <c r="Z19" i="1" s="1"/>
  <c r="Z18" i="1" s="1"/>
  <c r="W254" i="1"/>
  <c r="W230" i="1" s="1"/>
  <c r="W198" i="1" s="1"/>
  <c r="W1138" i="1"/>
  <c r="W1130" i="1" s="1"/>
  <c r="Z1501" i="1"/>
  <c r="Z1500" i="1" s="1"/>
  <c r="Z1499" i="1" s="1"/>
  <c r="Z4013" i="1"/>
  <c r="Z4012" i="1" s="1"/>
  <c r="Z3988" i="1" s="1"/>
  <c r="W2347" i="1"/>
  <c r="W3894" i="1"/>
  <c r="Z2696" i="1"/>
  <c r="Z2695" i="1" s="1"/>
  <c r="Z2694" i="1" s="1"/>
  <c r="Z3930" i="1"/>
  <c r="Z3929" i="1" s="1"/>
  <c r="Z3578" i="1"/>
  <c r="Z3577" i="1" s="1"/>
  <c r="Z3576" i="1" s="1"/>
  <c r="Z4379" i="1"/>
  <c r="Z4378" i="1" s="1"/>
  <c r="Z4377" i="1" s="1"/>
  <c r="Z4376" i="1" s="1"/>
  <c r="Z254" i="1"/>
  <c r="Z230" i="1" s="1"/>
  <c r="Z198" i="1" s="1"/>
  <c r="Z2236" i="1"/>
  <c r="Z2235" i="1" s="1"/>
  <c r="Z2234" i="1" s="1"/>
  <c r="Z654" i="1"/>
  <c r="Z653" i="1" s="1"/>
  <c r="Z2461" i="1"/>
  <c r="Z2460" i="1" s="1"/>
  <c r="Z2459" i="1" s="1"/>
  <c r="W438" i="1"/>
  <c r="W417" i="1" s="1"/>
  <c r="W404" i="1" s="1"/>
  <c r="W4013" i="1"/>
  <c r="W4012" i="1" s="1"/>
  <c r="W3988" i="1" s="1"/>
  <c r="Z3119" i="1"/>
  <c r="W2973" i="1"/>
  <c r="W2972" i="1" s="1"/>
  <c r="W2787" i="1"/>
  <c r="Z2291" i="1"/>
  <c r="Z1068" i="1"/>
  <c r="Z1018" i="1"/>
  <c r="Z1017" i="1" s="1"/>
  <c r="Z1016" i="1" s="1"/>
  <c r="Z575" i="1"/>
  <c r="W3065" i="1"/>
  <c r="W3064" i="1" s="1"/>
  <c r="W3063" i="1" s="1"/>
  <c r="W3062" i="1" s="1"/>
  <c r="Z2880" i="1"/>
  <c r="Z2879" i="1" s="1"/>
  <c r="Z2878" i="1" s="1"/>
  <c r="Z4422" i="1"/>
  <c r="Z1260" i="1"/>
  <c r="Z1259" i="1" s="1"/>
  <c r="Z1258" i="1" s="1"/>
  <c r="Z2514" i="1"/>
  <c r="Z2513" i="1" s="1"/>
  <c r="Z1798" i="1"/>
  <c r="Z4149" i="1"/>
  <c r="W2567" i="1"/>
  <c r="W1613" i="1"/>
  <c r="Z3877" i="1"/>
  <c r="Z3308" i="1"/>
  <c r="Z3307" i="1" s="1"/>
  <c r="Z3306" i="1" s="1"/>
  <c r="Z3305" i="1" s="1"/>
  <c r="Z3013" i="1"/>
  <c r="Z3012" i="1" s="1"/>
  <c r="Z1741" i="1"/>
  <c r="Z1740" i="1" s="1"/>
  <c r="Z1739" i="1" s="1"/>
  <c r="Z624" i="1"/>
  <c r="Z623" i="1" s="1"/>
  <c r="W4325" i="1"/>
  <c r="W4324" i="1" s="1"/>
  <c r="W4323" i="1" s="1"/>
  <c r="W4322" i="1" s="1"/>
  <c r="Z2052" i="1"/>
  <c r="Z2745" i="1"/>
  <c r="W78" i="1"/>
  <c r="W77" i="1" s="1"/>
  <c r="W3635" i="1"/>
  <c r="W3634" i="1" s="1"/>
  <c r="W3633" i="1" s="1"/>
  <c r="W1068" i="1"/>
  <c r="W821" i="1"/>
  <c r="W804" i="1" s="1"/>
  <c r="W2880" i="1"/>
  <c r="W2879" i="1" s="1"/>
  <c r="W2878" i="1" s="1"/>
  <c r="W3757" i="1"/>
  <c r="W3756" i="1" s="1"/>
  <c r="W3755" i="1" s="1"/>
  <c r="W3754" i="1" s="1"/>
  <c r="Z3757" i="1"/>
  <c r="Z3756" i="1" s="1"/>
  <c r="Z3755" i="1" s="1"/>
  <c r="Z3754" i="1" s="1"/>
  <c r="Z949" i="1"/>
  <c r="Z948" i="1" s="1"/>
  <c r="Z903" i="1" s="1"/>
  <c r="Z438" i="1"/>
  <c r="Z417" i="1" s="1"/>
  <c r="Z404" i="1" s="1"/>
  <c r="Z78" i="1"/>
  <c r="Z77" i="1" s="1"/>
  <c r="W3540" i="1"/>
  <c r="W3119" i="1"/>
  <c r="W2236" i="1"/>
  <c r="W2235" i="1" s="1"/>
  <c r="W2234" i="1" s="1"/>
  <c r="W3807" i="1"/>
  <c r="W3806" i="1" s="1"/>
  <c r="W3805" i="1" s="1"/>
  <c r="W3779" i="1" s="1"/>
  <c r="W4046" i="1"/>
  <c r="W4039" i="1" s="1"/>
  <c r="W1860" i="1"/>
  <c r="W1260" i="1"/>
  <c r="W1259" i="1" s="1"/>
  <c r="W1258" i="1" s="1"/>
  <c r="W2696" i="1"/>
  <c r="W2695" i="1" s="1"/>
  <c r="W2694" i="1" s="1"/>
  <c r="W1372" i="1"/>
  <c r="W1554" i="1"/>
  <c r="W1553" i="1" s="1"/>
  <c r="W654" i="1"/>
  <c r="W653" i="1" s="1"/>
  <c r="W3930" i="1"/>
  <c r="W3929" i="1" s="1"/>
  <c r="W3500" i="1"/>
  <c r="W3452" i="1" s="1"/>
  <c r="W3432" i="1" s="1"/>
  <c r="W4379" i="1"/>
  <c r="W4378" i="1" s="1"/>
  <c r="W4377" i="1" s="1"/>
  <c r="W4376" i="1" s="1"/>
  <c r="W3251" i="1"/>
  <c r="W709" i="1"/>
  <c r="W708" i="1" s="1"/>
  <c r="W707" i="1" s="1"/>
  <c r="W706" i="1" s="1"/>
  <c r="W1991" i="1"/>
  <c r="W1990" i="1" s="1"/>
  <c r="W1989" i="1" s="1"/>
  <c r="W145" i="1"/>
  <c r="W144" i="1" s="1"/>
  <c r="W143" i="1" s="1"/>
  <c r="W142" i="1" s="1"/>
  <c r="W127" i="1" s="1"/>
  <c r="W3711" i="1"/>
  <c r="W3710" i="1" s="1"/>
  <c r="W3709" i="1" s="1"/>
  <c r="W3681" i="1" s="1"/>
  <c r="W3013" i="1"/>
  <c r="W3012" i="1" s="1"/>
  <c r="W550" i="1"/>
  <c r="W549" i="1" s="1"/>
  <c r="W2461" i="1"/>
  <c r="W2460" i="1" s="1"/>
  <c r="W2459" i="1" s="1"/>
  <c r="W1741" i="1"/>
  <c r="W1740" i="1" s="1"/>
  <c r="W1739" i="1" s="1"/>
  <c r="W297" i="1"/>
  <c r="W296" i="1" s="1"/>
  <c r="W1501" i="1"/>
  <c r="W1500" i="1" s="1"/>
  <c r="W1499" i="1" s="1"/>
  <c r="W2745" i="1"/>
  <c r="W4422" i="1"/>
  <c r="W3308" i="1"/>
  <c r="W3307" i="1" s="1"/>
  <c r="W3306" i="1" s="1"/>
  <c r="W3305" i="1" s="1"/>
  <c r="W1018" i="1"/>
  <c r="W1017" i="1" s="1"/>
  <c r="W1016" i="1" s="1"/>
  <c r="W4149" i="1"/>
  <c r="W624" i="1"/>
  <c r="W623" i="1" s="1"/>
  <c r="W1316" i="1"/>
  <c r="W2052" i="1"/>
  <c r="W949" i="1"/>
  <c r="W948" i="1" s="1"/>
  <c r="W903" i="1" s="1"/>
  <c r="W3877" i="1"/>
  <c r="AQ3531" i="1" l="1"/>
  <c r="AU3531" i="1" s="1"/>
  <c r="BG3531" i="1" s="1"/>
  <c r="AQ3346" i="1"/>
  <c r="AU3346" i="1" s="1"/>
  <c r="BG3346" i="1" s="1"/>
  <c r="Z4148" i="1"/>
  <c r="Z4147" i="1" s="1"/>
  <c r="Z4146" i="1" s="1"/>
  <c r="Z4123" i="1" s="1"/>
  <c r="W4148" i="1"/>
  <c r="W4147" i="1" s="1"/>
  <c r="W4146" i="1" s="1"/>
  <c r="W4123" i="1" s="1"/>
  <c r="W548" i="1"/>
  <c r="Z615" i="1"/>
  <c r="Z2432" i="1"/>
  <c r="Z2431" i="1" s="1"/>
  <c r="W615" i="1"/>
  <c r="Z548" i="1"/>
  <c r="Z1231" i="1"/>
  <c r="Z1230" i="1" s="1"/>
  <c r="W2209" i="1"/>
  <c r="W2208" i="1" s="1"/>
  <c r="W2858" i="1"/>
  <c r="W2857" i="1" s="1"/>
  <c r="Z295" i="1"/>
  <c r="W3431" i="1"/>
  <c r="W3287" i="1" s="1"/>
  <c r="W1962" i="1"/>
  <c r="W1961" i="1" s="1"/>
  <c r="Z781" i="1"/>
  <c r="W3876" i="1"/>
  <c r="W3875" i="1" s="1"/>
  <c r="W3874" i="1" s="1"/>
  <c r="W3873" i="1" s="1"/>
  <c r="W3865" i="1" s="1"/>
  <c r="W2432" i="1"/>
  <c r="W2431" i="1" s="1"/>
  <c r="W2667" i="1"/>
  <c r="W2666" i="1" s="1"/>
  <c r="Z403" i="1"/>
  <c r="Z3876" i="1"/>
  <c r="Z3875" i="1" s="1"/>
  <c r="Z3874" i="1" s="1"/>
  <c r="Z3873" i="1" s="1"/>
  <c r="Z3865" i="1" s="1"/>
  <c r="Z3431" i="1"/>
  <c r="Z3287" i="1" s="1"/>
  <c r="W3575" i="1"/>
  <c r="W3563" i="1" s="1"/>
  <c r="W1474" i="1"/>
  <c r="W1473" i="1" s="1"/>
  <c r="W3987" i="1"/>
  <c r="W3960" i="1" s="1"/>
  <c r="W3959" i="1" s="1"/>
  <c r="W403" i="1"/>
  <c r="Z1962" i="1"/>
  <c r="Z1961" i="1" s="1"/>
  <c r="Z4356" i="1"/>
  <c r="Z3987" i="1"/>
  <c r="Z3960" i="1" s="1"/>
  <c r="Z3959" i="1" s="1"/>
  <c r="W781" i="1"/>
  <c r="Z1474" i="1"/>
  <c r="Z1473" i="1" s="1"/>
  <c r="Z3011" i="1"/>
  <c r="W989" i="1"/>
  <c r="W988" i="1" s="1"/>
  <c r="W1714" i="1"/>
  <c r="W1713" i="1" s="1"/>
  <c r="Z3575" i="1"/>
  <c r="Z3563" i="1" s="1"/>
  <c r="Z989" i="1"/>
  <c r="Z988" i="1" s="1"/>
  <c r="Z2667" i="1"/>
  <c r="Z2666" i="1" s="1"/>
  <c r="W295" i="1"/>
  <c r="Z2209" i="1"/>
  <c r="Z2208" i="1" s="1"/>
  <c r="W3011" i="1"/>
  <c r="W1231" i="1"/>
  <c r="W1230" i="1" s="1"/>
  <c r="W3743" i="1"/>
  <c r="Z2858" i="1"/>
  <c r="Z2857" i="1" s="1"/>
  <c r="Z1714" i="1"/>
  <c r="Z1713" i="1" s="1"/>
  <c r="Z3743" i="1"/>
  <c r="W4356" i="1"/>
  <c r="Z294" i="1" l="1"/>
  <c r="W294" i="1"/>
  <c r="Z547" i="1"/>
  <c r="Z546" i="1" s="1"/>
  <c r="W547" i="1"/>
  <c r="W546" i="1" s="1"/>
  <c r="Z4512" i="1" l="1"/>
  <c r="W4512" i="1"/>
  <c r="N4006" i="1"/>
  <c r="O4006" i="1"/>
  <c r="P4006" i="1"/>
  <c r="Q4006" i="1"/>
  <c r="Q4005" i="1" s="1"/>
  <c r="R4006" i="1"/>
  <c r="R4005" i="1" s="1"/>
  <c r="S4006" i="1"/>
  <c r="S4005" i="1" s="1"/>
  <c r="T4006" i="1"/>
  <c r="T4005" i="1" s="1"/>
  <c r="U4006" i="1"/>
  <c r="U4005" i="1" s="1"/>
  <c r="Y4006" i="1"/>
  <c r="Y4005" i="1" s="1"/>
  <c r="AB4006" i="1"/>
  <c r="AB4005" i="1" s="1"/>
  <c r="BJ4006" i="1"/>
  <c r="BJ4005" i="1" s="1"/>
  <c r="M4006" i="1"/>
  <c r="N2705" i="1"/>
  <c r="O2705" i="1"/>
  <c r="P2705" i="1"/>
  <c r="Q2705" i="1"/>
  <c r="Q2704" i="1" s="1"/>
  <c r="R2705" i="1"/>
  <c r="R2704" i="1" s="1"/>
  <c r="S2705" i="1"/>
  <c r="S2704" i="1" s="1"/>
  <c r="T2705" i="1"/>
  <c r="T2704" i="1" s="1"/>
  <c r="U2705" i="1"/>
  <c r="U2704" i="1" s="1"/>
  <c r="Y2705" i="1"/>
  <c r="Y2704" i="1" s="1"/>
  <c r="AB2705" i="1"/>
  <c r="AB2704" i="1" s="1"/>
  <c r="BJ2705" i="1"/>
  <c r="BJ2704" i="1" s="1"/>
  <c r="M2705" i="1"/>
  <c r="BJ2473" i="1"/>
  <c r="BJ2472" i="1" s="1"/>
  <c r="N2473" i="1"/>
  <c r="O2473" i="1"/>
  <c r="P2473" i="1"/>
  <c r="Q2473" i="1"/>
  <c r="Q2472" i="1" s="1"/>
  <c r="R2473" i="1"/>
  <c r="R2472" i="1" s="1"/>
  <c r="S2473" i="1"/>
  <c r="S2472" i="1" s="1"/>
  <c r="T2473" i="1"/>
  <c r="T2472" i="1" s="1"/>
  <c r="U2473" i="1"/>
  <c r="U2472" i="1" s="1"/>
  <c r="Y2473" i="1"/>
  <c r="Y2472" i="1" s="1"/>
  <c r="AB2473" i="1"/>
  <c r="AB2472" i="1" s="1"/>
  <c r="M2473" i="1"/>
  <c r="N2248" i="1"/>
  <c r="O2248" i="1"/>
  <c r="P2248" i="1"/>
  <c r="Q2248" i="1"/>
  <c r="Q2247" i="1" s="1"/>
  <c r="R2248" i="1"/>
  <c r="R2247" i="1" s="1"/>
  <c r="S2248" i="1"/>
  <c r="S2247" i="1" s="1"/>
  <c r="T2248" i="1"/>
  <c r="T2247" i="1" s="1"/>
  <c r="U2248" i="1"/>
  <c r="U2247" i="1" s="1"/>
  <c r="Y2248" i="1"/>
  <c r="Y2247" i="1" s="1"/>
  <c r="AB2248" i="1"/>
  <c r="AB2247" i="1" s="1"/>
  <c r="BJ2248" i="1"/>
  <c r="BJ2247" i="1" s="1"/>
  <c r="M2248" i="1"/>
  <c r="N2003" i="1"/>
  <c r="O2003" i="1"/>
  <c r="P2003" i="1"/>
  <c r="Q2003" i="1"/>
  <c r="Q2002" i="1" s="1"/>
  <c r="R2003" i="1"/>
  <c r="R2002" i="1" s="1"/>
  <c r="S2003" i="1"/>
  <c r="S2002" i="1" s="1"/>
  <c r="T2003" i="1"/>
  <c r="T2002" i="1" s="1"/>
  <c r="U2003" i="1"/>
  <c r="U2002" i="1" s="1"/>
  <c r="Y2003" i="1"/>
  <c r="Y2002" i="1" s="1"/>
  <c r="AB2003" i="1"/>
  <c r="AB2002" i="1" s="1"/>
  <c r="BJ2003" i="1"/>
  <c r="BJ2002" i="1" s="1"/>
  <c r="M2003" i="1"/>
  <c r="N1753" i="1"/>
  <c r="O1753" i="1"/>
  <c r="P1753" i="1"/>
  <c r="Q1753" i="1"/>
  <c r="Q1752" i="1" s="1"/>
  <c r="R1753" i="1"/>
  <c r="R1752" i="1" s="1"/>
  <c r="S1753" i="1"/>
  <c r="S1752" i="1" s="1"/>
  <c r="T1753" i="1"/>
  <c r="T1752" i="1" s="1"/>
  <c r="U1753" i="1"/>
  <c r="U1752" i="1" s="1"/>
  <c r="Y1753" i="1"/>
  <c r="Y1752" i="1" s="1"/>
  <c r="AB1753" i="1"/>
  <c r="AB1752" i="1" s="1"/>
  <c r="BJ1753" i="1"/>
  <c r="BJ1752" i="1" s="1"/>
  <c r="M1753" i="1"/>
  <c r="N1513" i="1"/>
  <c r="O1513" i="1"/>
  <c r="P1513" i="1"/>
  <c r="Q1513" i="1"/>
  <c r="Q1512" i="1" s="1"/>
  <c r="R1513" i="1"/>
  <c r="R1512" i="1" s="1"/>
  <c r="S1513" i="1"/>
  <c r="S1512" i="1" s="1"/>
  <c r="T1513" i="1"/>
  <c r="T1512" i="1" s="1"/>
  <c r="U1513" i="1"/>
  <c r="U1512" i="1" s="1"/>
  <c r="Y1513" i="1"/>
  <c r="Y1512" i="1" s="1"/>
  <c r="AB1513" i="1"/>
  <c r="AB1512" i="1" s="1"/>
  <c r="BJ1513" i="1"/>
  <c r="BJ1512" i="1" s="1"/>
  <c r="M1513" i="1"/>
  <c r="N1272" i="1"/>
  <c r="O1272" i="1"/>
  <c r="P1272" i="1"/>
  <c r="Q1272" i="1"/>
  <c r="Q1271" i="1" s="1"/>
  <c r="R1272" i="1"/>
  <c r="R1271" i="1" s="1"/>
  <c r="S1272" i="1"/>
  <c r="S1271" i="1" s="1"/>
  <c r="T1272" i="1"/>
  <c r="T1271" i="1" s="1"/>
  <c r="U1272" i="1"/>
  <c r="U1271" i="1" s="1"/>
  <c r="Y1272" i="1"/>
  <c r="Y1271" i="1" s="1"/>
  <c r="AB1272" i="1"/>
  <c r="AB1271" i="1" s="1"/>
  <c r="BJ1272" i="1"/>
  <c r="BJ1271" i="1" s="1"/>
  <c r="M1272" i="1"/>
  <c r="N1030" i="1"/>
  <c r="O1030" i="1"/>
  <c r="P1030" i="1"/>
  <c r="Q1030" i="1"/>
  <c r="Q1029" i="1" s="1"/>
  <c r="R1030" i="1"/>
  <c r="R1029" i="1" s="1"/>
  <c r="S1030" i="1"/>
  <c r="S1029" i="1" s="1"/>
  <c r="T1030" i="1"/>
  <c r="T1029" i="1" s="1"/>
  <c r="U1030" i="1"/>
  <c r="U1029" i="1" s="1"/>
  <c r="Y1030" i="1"/>
  <c r="Y1029" i="1" s="1"/>
  <c r="AB1030" i="1"/>
  <c r="AB1029" i="1" s="1"/>
  <c r="BJ1030" i="1"/>
  <c r="BJ1029" i="1" s="1"/>
  <c r="M1030" i="1"/>
  <c r="AD1753" i="1" l="1"/>
  <c r="AI1753" i="1" s="1"/>
  <c r="AD2248" i="1"/>
  <c r="AI2248" i="1" s="1"/>
  <c r="AD2473" i="1"/>
  <c r="AI2473" i="1" s="1"/>
  <c r="AD2705" i="1"/>
  <c r="AI2705" i="1" s="1"/>
  <c r="AD4006" i="1"/>
  <c r="AI4006" i="1" s="1"/>
  <c r="AD1513" i="1"/>
  <c r="AI1513" i="1" s="1"/>
  <c r="AD2003" i="1"/>
  <c r="AI2003" i="1" s="1"/>
  <c r="AD1272" i="1"/>
  <c r="AI1272" i="1" s="1"/>
  <c r="AD1030" i="1"/>
  <c r="AI1030" i="1" s="1"/>
  <c r="AF1030" i="1"/>
  <c r="AK1030" i="1" s="1"/>
  <c r="AS1030" i="1" s="1"/>
  <c r="BI1030" i="1" s="1"/>
  <c r="AE1513" i="1"/>
  <c r="AJ1513" i="1" s="1"/>
  <c r="AR1513" i="1" s="1"/>
  <c r="BH1513" i="1" s="1"/>
  <c r="AE1030" i="1"/>
  <c r="AJ1030" i="1" s="1"/>
  <c r="AR1030" i="1" s="1"/>
  <c r="BH1030" i="1" s="1"/>
  <c r="P1029" i="1"/>
  <c r="P1271" i="1"/>
  <c r="P1512" i="1"/>
  <c r="P1752" i="1"/>
  <c r="P2002" i="1"/>
  <c r="P2247" i="1"/>
  <c r="AF2473" i="1"/>
  <c r="AK2473" i="1" s="1"/>
  <c r="AS2473" i="1" s="1"/>
  <c r="BI2473" i="1" s="1"/>
  <c r="P2704" i="1"/>
  <c r="P4005" i="1"/>
  <c r="AF1513" i="1"/>
  <c r="AK1513" i="1" s="1"/>
  <c r="AS1513" i="1" s="1"/>
  <c r="BI1513" i="1" s="1"/>
  <c r="AF1753" i="1"/>
  <c r="AK1753" i="1" s="1"/>
  <c r="AS1753" i="1" s="1"/>
  <c r="BI1753" i="1" s="1"/>
  <c r="AF2003" i="1"/>
  <c r="AK2003" i="1" s="1"/>
  <c r="AS2003" i="1" s="1"/>
  <c r="BI2003" i="1" s="1"/>
  <c r="AF2248" i="1"/>
  <c r="AK2248" i="1" s="1"/>
  <c r="AS2248" i="1" s="1"/>
  <c r="BI2248" i="1" s="1"/>
  <c r="AE2473" i="1"/>
  <c r="AJ2473" i="1" s="1"/>
  <c r="AR2473" i="1" s="1"/>
  <c r="BH2473" i="1" s="1"/>
  <c r="AF2705" i="1"/>
  <c r="AK2705" i="1" s="1"/>
  <c r="AS2705" i="1" s="1"/>
  <c r="BI2705" i="1" s="1"/>
  <c r="AF4006" i="1"/>
  <c r="AK4006" i="1" s="1"/>
  <c r="AS4006" i="1" s="1"/>
  <c r="BI4006" i="1" s="1"/>
  <c r="AE1753" i="1"/>
  <c r="AJ1753" i="1" s="1"/>
  <c r="AR1753" i="1" s="1"/>
  <c r="BH1753" i="1" s="1"/>
  <c r="AE2003" i="1"/>
  <c r="AJ2003" i="1" s="1"/>
  <c r="AR2003" i="1" s="1"/>
  <c r="BH2003" i="1" s="1"/>
  <c r="AE2248" i="1"/>
  <c r="AJ2248" i="1" s="1"/>
  <c r="AR2248" i="1" s="1"/>
  <c r="BH2248" i="1" s="1"/>
  <c r="AE2705" i="1"/>
  <c r="AJ2705" i="1" s="1"/>
  <c r="AR2705" i="1" s="1"/>
  <c r="BH2705" i="1" s="1"/>
  <c r="AE4006" i="1"/>
  <c r="AJ4006" i="1" s="1"/>
  <c r="AR4006" i="1" s="1"/>
  <c r="BH4006" i="1" s="1"/>
  <c r="AF1272" i="1"/>
  <c r="AK1272" i="1" s="1"/>
  <c r="AS1272" i="1" s="1"/>
  <c r="BI1272" i="1" s="1"/>
  <c r="AE1272" i="1"/>
  <c r="AJ1272" i="1" s="1"/>
  <c r="AR1272" i="1" s="1"/>
  <c r="BH1272" i="1" s="1"/>
  <c r="P2472" i="1"/>
  <c r="M1029" i="1"/>
  <c r="AD1029" i="1" s="1"/>
  <c r="AI1029" i="1" s="1"/>
  <c r="O2472" i="1"/>
  <c r="AF2472" i="1" s="1"/>
  <c r="AK2472" i="1" s="1"/>
  <c r="AS2472" i="1" s="1"/>
  <c r="BI2472" i="1" s="1"/>
  <c r="O1271" i="1"/>
  <c r="AF1271" i="1" s="1"/>
  <c r="AK1271" i="1" s="1"/>
  <c r="AS1271" i="1" s="1"/>
  <c r="BI1271" i="1" s="1"/>
  <c r="O1512" i="1"/>
  <c r="AF1512" i="1" s="1"/>
  <c r="AK1512" i="1" s="1"/>
  <c r="AS1512" i="1" s="1"/>
  <c r="BI1512" i="1" s="1"/>
  <c r="O1752" i="1"/>
  <c r="AF1752" i="1" s="1"/>
  <c r="AK1752" i="1" s="1"/>
  <c r="AS1752" i="1" s="1"/>
  <c r="BI1752" i="1" s="1"/>
  <c r="O2002" i="1"/>
  <c r="AF2002" i="1" s="1"/>
  <c r="AK2002" i="1" s="1"/>
  <c r="AS2002" i="1" s="1"/>
  <c r="BI2002" i="1" s="1"/>
  <c r="O2247" i="1"/>
  <c r="AF2247" i="1" s="1"/>
  <c r="AK2247" i="1" s="1"/>
  <c r="AS2247" i="1" s="1"/>
  <c r="BI2247" i="1" s="1"/>
  <c r="N2472" i="1"/>
  <c r="AE2472" i="1" s="1"/>
  <c r="AJ2472" i="1" s="1"/>
  <c r="AR2472" i="1" s="1"/>
  <c r="BH2472" i="1" s="1"/>
  <c r="O2704" i="1"/>
  <c r="AF2704" i="1" s="1"/>
  <c r="AK2704" i="1" s="1"/>
  <c r="AS2704" i="1" s="1"/>
  <c r="BI2704" i="1" s="1"/>
  <c r="O4005" i="1"/>
  <c r="AF4005" i="1" s="1"/>
  <c r="AK4005" i="1" s="1"/>
  <c r="AS4005" i="1" s="1"/>
  <c r="BI4005" i="1" s="1"/>
  <c r="N1271" i="1"/>
  <c r="AE1271" i="1" s="1"/>
  <c r="AJ1271" i="1" s="1"/>
  <c r="AR1271" i="1" s="1"/>
  <c r="BH1271" i="1" s="1"/>
  <c r="N1512" i="1"/>
  <c r="AE1512" i="1" s="1"/>
  <c r="AJ1512" i="1" s="1"/>
  <c r="AR1512" i="1" s="1"/>
  <c r="BH1512" i="1" s="1"/>
  <c r="N1752" i="1"/>
  <c r="AE1752" i="1" s="1"/>
  <c r="AJ1752" i="1" s="1"/>
  <c r="AR1752" i="1" s="1"/>
  <c r="BH1752" i="1" s="1"/>
  <c r="N2002" i="1"/>
  <c r="AE2002" i="1" s="1"/>
  <c r="AJ2002" i="1" s="1"/>
  <c r="AR2002" i="1" s="1"/>
  <c r="BH2002" i="1" s="1"/>
  <c r="N2247" i="1"/>
  <c r="AE2247" i="1" s="1"/>
  <c r="AJ2247" i="1" s="1"/>
  <c r="AR2247" i="1" s="1"/>
  <c r="BH2247" i="1" s="1"/>
  <c r="N2704" i="1"/>
  <c r="AE2704" i="1" s="1"/>
  <c r="AJ2704" i="1" s="1"/>
  <c r="AR2704" i="1" s="1"/>
  <c r="BH2704" i="1" s="1"/>
  <c r="N4005" i="1"/>
  <c r="AE4005" i="1" s="1"/>
  <c r="AJ4005" i="1" s="1"/>
  <c r="AR4005" i="1" s="1"/>
  <c r="BH4005" i="1" s="1"/>
  <c r="O1029" i="1"/>
  <c r="AF1029" i="1" s="1"/>
  <c r="AK1029" i="1" s="1"/>
  <c r="AS1029" i="1" s="1"/>
  <c r="BI1029" i="1" s="1"/>
  <c r="N1029" i="1"/>
  <c r="AE1029" i="1" s="1"/>
  <c r="AJ1029" i="1" s="1"/>
  <c r="AR1029" i="1" s="1"/>
  <c r="BH1029" i="1" s="1"/>
  <c r="M1271" i="1"/>
  <c r="M1512" i="1"/>
  <c r="M1752" i="1"/>
  <c r="M2002" i="1"/>
  <c r="AD2002" i="1" s="1"/>
  <c r="AI2002" i="1" s="1"/>
  <c r="M2247" i="1"/>
  <c r="M2472" i="1"/>
  <c r="M2704" i="1"/>
  <c r="M4005" i="1"/>
  <c r="AD4005" i="1" s="1"/>
  <c r="AI4005" i="1" s="1"/>
  <c r="N2123" i="1"/>
  <c r="O2123" i="1"/>
  <c r="P2123" i="1"/>
  <c r="Q2123" i="1"/>
  <c r="Q2122" i="1" s="1"/>
  <c r="Q2121" i="1" s="1"/>
  <c r="Q2120" i="1" s="1"/>
  <c r="Q2119" i="1" s="1"/>
  <c r="Q2118" i="1" s="1"/>
  <c r="R2123" i="1"/>
  <c r="R2122" i="1" s="1"/>
  <c r="R2121" i="1" s="1"/>
  <c r="R2120" i="1" s="1"/>
  <c r="R2119" i="1" s="1"/>
  <c r="R2118" i="1" s="1"/>
  <c r="S2123" i="1"/>
  <c r="S2122" i="1" s="1"/>
  <c r="S2121" i="1" s="1"/>
  <c r="S2120" i="1" s="1"/>
  <c r="S2119" i="1" s="1"/>
  <c r="S2118" i="1" s="1"/>
  <c r="T2123" i="1"/>
  <c r="T2122" i="1" s="1"/>
  <c r="T2121" i="1" s="1"/>
  <c r="T2120" i="1" s="1"/>
  <c r="T2119" i="1" s="1"/>
  <c r="T2118" i="1" s="1"/>
  <c r="U2123" i="1"/>
  <c r="U2122" i="1" s="1"/>
  <c r="U2121" i="1" s="1"/>
  <c r="U2120" i="1" s="1"/>
  <c r="U2119" i="1" s="1"/>
  <c r="U2118" i="1" s="1"/>
  <c r="Y2123" i="1"/>
  <c r="Y2122" i="1" s="1"/>
  <c r="Y2121" i="1" s="1"/>
  <c r="Y2120" i="1" s="1"/>
  <c r="Y2119" i="1" s="1"/>
  <c r="Y2118" i="1" s="1"/>
  <c r="AB2123" i="1"/>
  <c r="AB2122" i="1" s="1"/>
  <c r="AB2121" i="1" s="1"/>
  <c r="AB2120" i="1" s="1"/>
  <c r="AB2119" i="1" s="1"/>
  <c r="AB2118" i="1" s="1"/>
  <c r="BJ2123" i="1"/>
  <c r="BJ2122" i="1" s="1"/>
  <c r="BJ2121" i="1" s="1"/>
  <c r="BJ2120" i="1" s="1"/>
  <c r="BJ2119" i="1" s="1"/>
  <c r="BJ2118" i="1" s="1"/>
  <c r="M2123" i="1"/>
  <c r="N1136" i="1"/>
  <c r="O1136" i="1"/>
  <c r="P1136" i="1"/>
  <c r="Q1136" i="1"/>
  <c r="Q1135" i="1" s="1"/>
  <c r="Q1134" i="1" s="1"/>
  <c r="Q1133" i="1" s="1"/>
  <c r="Q1132" i="1" s="1"/>
  <c r="Q1131" i="1" s="1"/>
  <c r="R1136" i="1"/>
  <c r="R1135" i="1" s="1"/>
  <c r="R1134" i="1" s="1"/>
  <c r="R1133" i="1" s="1"/>
  <c r="R1132" i="1" s="1"/>
  <c r="R1131" i="1" s="1"/>
  <c r="S1136" i="1"/>
  <c r="S1135" i="1" s="1"/>
  <c r="S1134" i="1" s="1"/>
  <c r="S1133" i="1" s="1"/>
  <c r="S1132" i="1" s="1"/>
  <c r="S1131" i="1" s="1"/>
  <c r="T1136" i="1"/>
  <c r="T1135" i="1" s="1"/>
  <c r="T1134" i="1" s="1"/>
  <c r="T1133" i="1" s="1"/>
  <c r="T1132" i="1" s="1"/>
  <c r="T1131" i="1" s="1"/>
  <c r="U1136" i="1"/>
  <c r="U1135" i="1" s="1"/>
  <c r="U1134" i="1" s="1"/>
  <c r="U1133" i="1" s="1"/>
  <c r="U1132" i="1" s="1"/>
  <c r="U1131" i="1" s="1"/>
  <c r="Y1136" i="1"/>
  <c r="Y1135" i="1" s="1"/>
  <c r="Y1134" i="1" s="1"/>
  <c r="Y1133" i="1" s="1"/>
  <c r="Y1132" i="1" s="1"/>
  <c r="Y1131" i="1" s="1"/>
  <c r="AB1136" i="1"/>
  <c r="AB1135" i="1" s="1"/>
  <c r="AB1134" i="1" s="1"/>
  <c r="AB1133" i="1" s="1"/>
  <c r="AB1132" i="1" s="1"/>
  <c r="AB1131" i="1" s="1"/>
  <c r="BJ1136" i="1"/>
  <c r="BJ1135" i="1" s="1"/>
  <c r="BJ1134" i="1" s="1"/>
  <c r="BJ1133" i="1" s="1"/>
  <c r="BJ1132" i="1" s="1"/>
  <c r="BJ1131" i="1" s="1"/>
  <c r="M1136" i="1"/>
  <c r="N2951" i="1"/>
  <c r="O2951" i="1"/>
  <c r="P2951" i="1"/>
  <c r="Q2951" i="1"/>
  <c r="Q2950" i="1" s="1"/>
  <c r="Q2949" i="1" s="1"/>
  <c r="Q2948" i="1" s="1"/>
  <c r="R2951" i="1"/>
  <c r="R2950" i="1" s="1"/>
  <c r="R2949" i="1" s="1"/>
  <c r="R2948" i="1" s="1"/>
  <c r="S2951" i="1"/>
  <c r="S2950" i="1" s="1"/>
  <c r="S2949" i="1" s="1"/>
  <c r="S2948" i="1" s="1"/>
  <c r="T2951" i="1"/>
  <c r="T2950" i="1" s="1"/>
  <c r="T2949" i="1" s="1"/>
  <c r="T2948" i="1" s="1"/>
  <c r="U2951" i="1"/>
  <c r="U2950" i="1" s="1"/>
  <c r="U2949" i="1" s="1"/>
  <c r="U2948" i="1" s="1"/>
  <c r="Y2951" i="1"/>
  <c r="Y2950" i="1" s="1"/>
  <c r="Y2949" i="1" s="1"/>
  <c r="Y2948" i="1" s="1"/>
  <c r="AB2951" i="1"/>
  <c r="AB2950" i="1" s="1"/>
  <c r="AB2949" i="1" s="1"/>
  <c r="AB2948" i="1" s="1"/>
  <c r="BJ2951" i="1"/>
  <c r="BJ2950" i="1" s="1"/>
  <c r="BJ2949" i="1" s="1"/>
  <c r="BJ2948" i="1" s="1"/>
  <c r="M2951" i="1"/>
  <c r="N2913" i="1"/>
  <c r="O2913" i="1"/>
  <c r="P2913" i="1"/>
  <c r="Q2913" i="1"/>
  <c r="Q2912" i="1" s="1"/>
  <c r="R2913" i="1"/>
  <c r="R2912" i="1" s="1"/>
  <c r="S2913" i="1"/>
  <c r="S2912" i="1" s="1"/>
  <c r="T2913" i="1"/>
  <c r="T2912" i="1" s="1"/>
  <c r="U2913" i="1"/>
  <c r="U2912" i="1" s="1"/>
  <c r="Y2913" i="1"/>
  <c r="Y2912" i="1" s="1"/>
  <c r="AB2913" i="1"/>
  <c r="AB2912" i="1" s="1"/>
  <c r="BJ2913" i="1"/>
  <c r="BJ2912" i="1" s="1"/>
  <c r="M2913" i="1"/>
  <c r="N2916" i="1"/>
  <c r="O2916" i="1"/>
  <c r="P2916" i="1"/>
  <c r="Q2916" i="1"/>
  <c r="Q2915" i="1" s="1"/>
  <c r="R2916" i="1"/>
  <c r="R2915" i="1" s="1"/>
  <c r="S2916" i="1"/>
  <c r="S2915" i="1" s="1"/>
  <c r="T2916" i="1"/>
  <c r="T2915" i="1" s="1"/>
  <c r="U2916" i="1"/>
  <c r="U2915" i="1" s="1"/>
  <c r="Y2916" i="1"/>
  <c r="Y2915" i="1" s="1"/>
  <c r="AB2916" i="1"/>
  <c r="AB2915" i="1" s="1"/>
  <c r="BJ2916" i="1"/>
  <c r="BJ2915" i="1" s="1"/>
  <c r="M2916" i="1"/>
  <c r="N2902" i="1"/>
  <c r="O2902" i="1"/>
  <c r="P2902" i="1"/>
  <c r="Q2902" i="1"/>
  <c r="Q2901" i="1" s="1"/>
  <c r="Q2900" i="1" s="1"/>
  <c r="R2902" i="1"/>
  <c r="R2901" i="1" s="1"/>
  <c r="R2900" i="1" s="1"/>
  <c r="S2902" i="1"/>
  <c r="S2901" i="1" s="1"/>
  <c r="S2900" i="1" s="1"/>
  <c r="T2902" i="1"/>
  <c r="T2901" i="1" s="1"/>
  <c r="T2900" i="1" s="1"/>
  <c r="U2902" i="1"/>
  <c r="U2901" i="1" s="1"/>
  <c r="U2900" i="1" s="1"/>
  <c r="Y2902" i="1"/>
  <c r="Y2901" i="1" s="1"/>
  <c r="Y2900" i="1" s="1"/>
  <c r="AB2902" i="1"/>
  <c r="AB2901" i="1" s="1"/>
  <c r="AB2900" i="1" s="1"/>
  <c r="BJ2902" i="1"/>
  <c r="BJ2901" i="1" s="1"/>
  <c r="BJ2900" i="1" s="1"/>
  <c r="M2902" i="1"/>
  <c r="BJ2892" i="1"/>
  <c r="BJ2891" i="1" s="1"/>
  <c r="AB2892" i="1"/>
  <c r="AB2891" i="1" s="1"/>
  <c r="Y2892" i="1"/>
  <c r="Y2891" i="1" s="1"/>
  <c r="U2892" i="1"/>
  <c r="U2891" i="1" s="1"/>
  <c r="T2892" i="1"/>
  <c r="T2891" i="1" s="1"/>
  <c r="S2892" i="1"/>
  <c r="S2891" i="1" s="1"/>
  <c r="R2892" i="1"/>
  <c r="R2891" i="1" s="1"/>
  <c r="Q2892" i="1"/>
  <c r="Q2891" i="1" s="1"/>
  <c r="P2892" i="1"/>
  <c r="P2891" i="1" s="1"/>
  <c r="O2892" i="1"/>
  <c r="N2892" i="1"/>
  <c r="M2892" i="1"/>
  <c r="BJ2889" i="1"/>
  <c r="BJ2888" i="1" s="1"/>
  <c r="AB2889" i="1"/>
  <c r="AB2888" i="1" s="1"/>
  <c r="Y2889" i="1"/>
  <c r="Y2888" i="1" s="1"/>
  <c r="U2889" i="1"/>
  <c r="U2888" i="1" s="1"/>
  <c r="T2889" i="1"/>
  <c r="T2888" i="1" s="1"/>
  <c r="S2889" i="1"/>
  <c r="S2888" i="1" s="1"/>
  <c r="R2889" i="1"/>
  <c r="R2888" i="1" s="1"/>
  <c r="Q2889" i="1"/>
  <c r="Q2888" i="1" s="1"/>
  <c r="P2889" i="1"/>
  <c r="P2888" i="1" s="1"/>
  <c r="O2889" i="1"/>
  <c r="N2889" i="1"/>
  <c r="M2889" i="1"/>
  <c r="BJ2898" i="1"/>
  <c r="BJ2897" i="1" s="1"/>
  <c r="AB2898" i="1"/>
  <c r="AB2897" i="1" s="1"/>
  <c r="Y2898" i="1"/>
  <c r="Y2897" i="1" s="1"/>
  <c r="U2898" i="1"/>
  <c r="U2897" i="1" s="1"/>
  <c r="T2898" i="1"/>
  <c r="T2897" i="1" s="1"/>
  <c r="S2898" i="1"/>
  <c r="S2897" i="1" s="1"/>
  <c r="R2898" i="1"/>
  <c r="R2897" i="1" s="1"/>
  <c r="Q2898" i="1"/>
  <c r="Q2897" i="1" s="1"/>
  <c r="P2898" i="1"/>
  <c r="P2897" i="1" s="1"/>
  <c r="O2898" i="1"/>
  <c r="N2898" i="1"/>
  <c r="M2898" i="1"/>
  <c r="BJ2886" i="1"/>
  <c r="BJ2885" i="1" s="1"/>
  <c r="AB2886" i="1"/>
  <c r="AB2885" i="1" s="1"/>
  <c r="Y2886" i="1"/>
  <c r="Y2885" i="1" s="1"/>
  <c r="U2886" i="1"/>
  <c r="U2885" i="1" s="1"/>
  <c r="T2886" i="1"/>
  <c r="T2885" i="1" s="1"/>
  <c r="S2886" i="1"/>
  <c r="S2885" i="1" s="1"/>
  <c r="R2886" i="1"/>
  <c r="R2885" i="1" s="1"/>
  <c r="Q2886" i="1"/>
  <c r="Q2885" i="1" s="1"/>
  <c r="P2886" i="1"/>
  <c r="P2885" i="1" s="1"/>
  <c r="O2886" i="1"/>
  <c r="N2886" i="1"/>
  <c r="M2886" i="1"/>
  <c r="N2883" i="1"/>
  <c r="O2883" i="1"/>
  <c r="P2883" i="1"/>
  <c r="Q2883" i="1"/>
  <c r="Q2882" i="1" s="1"/>
  <c r="R2883" i="1"/>
  <c r="R2882" i="1" s="1"/>
  <c r="S2883" i="1"/>
  <c r="S2882" i="1" s="1"/>
  <c r="T2883" i="1"/>
  <c r="T2882" i="1" s="1"/>
  <c r="U2883" i="1"/>
  <c r="U2882" i="1" s="1"/>
  <c r="Y2883" i="1"/>
  <c r="Y2882" i="1" s="1"/>
  <c r="AB2883" i="1"/>
  <c r="AB2882" i="1" s="1"/>
  <c r="BJ2883" i="1"/>
  <c r="BJ2882" i="1" s="1"/>
  <c r="M2883" i="1"/>
  <c r="AQ1272" i="1" l="1"/>
  <c r="AU1272" i="1" s="1"/>
  <c r="BG1272" i="1" s="1"/>
  <c r="AQ2705" i="1"/>
  <c r="AU2705" i="1" s="1"/>
  <c r="BG2705" i="1" s="1"/>
  <c r="AQ4005" i="1"/>
  <c r="AU4005" i="1" s="1"/>
  <c r="BG4005" i="1" s="1"/>
  <c r="AQ2002" i="1"/>
  <c r="AU2002" i="1" s="1"/>
  <c r="BG2002" i="1" s="1"/>
  <c r="AQ2003" i="1"/>
  <c r="AU2003" i="1" s="1"/>
  <c r="BG2003" i="1" s="1"/>
  <c r="AQ2473" i="1"/>
  <c r="AU2473" i="1" s="1"/>
  <c r="BG2473" i="1" s="1"/>
  <c r="AQ1513" i="1"/>
  <c r="AU1513" i="1" s="1"/>
  <c r="BG1513" i="1" s="1"/>
  <c r="AQ2248" i="1"/>
  <c r="AU2248" i="1" s="1"/>
  <c r="BG2248" i="1" s="1"/>
  <c r="AQ1029" i="1"/>
  <c r="AU1029" i="1" s="1"/>
  <c r="BG1029" i="1" s="1"/>
  <c r="AQ1030" i="1"/>
  <c r="AU1030" i="1" s="1"/>
  <c r="BG1030" i="1" s="1"/>
  <c r="AQ4006" i="1"/>
  <c r="AU4006" i="1" s="1"/>
  <c r="BG4006" i="1" s="1"/>
  <c r="AQ1753" i="1"/>
  <c r="AU1753" i="1" s="1"/>
  <c r="BG1753" i="1" s="1"/>
  <c r="AF2892" i="1"/>
  <c r="AK2892" i="1" s="1"/>
  <c r="AS2892" i="1" s="1"/>
  <c r="BI2892" i="1" s="1"/>
  <c r="AD2247" i="1"/>
  <c r="AI2247" i="1" s="1"/>
  <c r="AD2704" i="1"/>
  <c r="AI2704" i="1" s="1"/>
  <c r="AD1752" i="1"/>
  <c r="AI1752" i="1" s="1"/>
  <c r="AF2898" i="1"/>
  <c r="AK2898" i="1" s="1"/>
  <c r="AS2898" i="1" s="1"/>
  <c r="BI2898" i="1" s="1"/>
  <c r="AE2892" i="1"/>
  <c r="AJ2892" i="1" s="1"/>
  <c r="AR2892" i="1" s="1"/>
  <c r="BH2892" i="1" s="1"/>
  <c r="AF2889" i="1"/>
  <c r="AK2889" i="1" s="1"/>
  <c r="AS2889" i="1" s="1"/>
  <c r="BI2889" i="1" s="1"/>
  <c r="AE2889" i="1"/>
  <c r="AJ2889" i="1" s="1"/>
  <c r="AR2889" i="1" s="1"/>
  <c r="BH2889" i="1" s="1"/>
  <c r="AD1271" i="1"/>
  <c r="AI1271" i="1" s="1"/>
  <c r="AD2123" i="1"/>
  <c r="AI2123" i="1" s="1"/>
  <c r="AD2472" i="1"/>
  <c r="AI2472" i="1" s="1"/>
  <c r="AD1512" i="1"/>
  <c r="AI1512" i="1" s="1"/>
  <c r="AF2886" i="1"/>
  <c r="AK2886" i="1" s="1"/>
  <c r="AS2886" i="1" s="1"/>
  <c r="BI2886" i="1" s="1"/>
  <c r="AD2883" i="1"/>
  <c r="AI2883" i="1" s="1"/>
  <c r="AD2886" i="1"/>
  <c r="AI2886" i="1" s="1"/>
  <c r="AD2889" i="1"/>
  <c r="AI2889" i="1" s="1"/>
  <c r="AD2892" i="1"/>
  <c r="AI2892" i="1" s="1"/>
  <c r="AD2902" i="1"/>
  <c r="AI2902" i="1" s="1"/>
  <c r="AD2916" i="1"/>
  <c r="AI2916" i="1" s="1"/>
  <c r="AD2913" i="1"/>
  <c r="AI2913" i="1" s="1"/>
  <c r="AD2951" i="1"/>
  <c r="AI2951" i="1" s="1"/>
  <c r="AD1136" i="1"/>
  <c r="AI1136" i="1" s="1"/>
  <c r="AD2898" i="1"/>
  <c r="AI2898" i="1" s="1"/>
  <c r="AE2898" i="1"/>
  <c r="AJ2898" i="1" s="1"/>
  <c r="AR2898" i="1" s="1"/>
  <c r="BH2898" i="1" s="1"/>
  <c r="AE2886" i="1"/>
  <c r="AJ2886" i="1" s="1"/>
  <c r="AR2886" i="1" s="1"/>
  <c r="BH2886" i="1" s="1"/>
  <c r="AE2883" i="1"/>
  <c r="AJ2883" i="1" s="1"/>
  <c r="AR2883" i="1" s="1"/>
  <c r="BH2883" i="1" s="1"/>
  <c r="AF2883" i="1"/>
  <c r="AK2883" i="1" s="1"/>
  <c r="AS2883" i="1" s="1"/>
  <c r="BI2883" i="1" s="1"/>
  <c r="P2882" i="1"/>
  <c r="P2901" i="1"/>
  <c r="P2915" i="1"/>
  <c r="P2912" i="1"/>
  <c r="P2950" i="1"/>
  <c r="P1135" i="1"/>
  <c r="P2122" i="1"/>
  <c r="AF2902" i="1"/>
  <c r="AK2902" i="1" s="1"/>
  <c r="AS2902" i="1" s="1"/>
  <c r="BI2902" i="1" s="1"/>
  <c r="AF2916" i="1"/>
  <c r="AK2916" i="1" s="1"/>
  <c r="AS2916" i="1" s="1"/>
  <c r="BI2916" i="1" s="1"/>
  <c r="AF2913" i="1"/>
  <c r="AK2913" i="1" s="1"/>
  <c r="AS2913" i="1" s="1"/>
  <c r="BI2913" i="1" s="1"/>
  <c r="AF2951" i="1"/>
  <c r="AK2951" i="1" s="1"/>
  <c r="AS2951" i="1" s="1"/>
  <c r="BI2951" i="1" s="1"/>
  <c r="AF1136" i="1"/>
  <c r="AK1136" i="1" s="1"/>
  <c r="AS1136" i="1" s="1"/>
  <c r="BI1136" i="1" s="1"/>
  <c r="AF2123" i="1"/>
  <c r="AK2123" i="1" s="1"/>
  <c r="AS2123" i="1" s="1"/>
  <c r="BI2123" i="1" s="1"/>
  <c r="AE2902" i="1"/>
  <c r="AJ2902" i="1" s="1"/>
  <c r="AR2902" i="1" s="1"/>
  <c r="BH2902" i="1" s="1"/>
  <c r="AE2916" i="1"/>
  <c r="AJ2916" i="1" s="1"/>
  <c r="AR2916" i="1" s="1"/>
  <c r="BH2916" i="1" s="1"/>
  <c r="AE2913" i="1"/>
  <c r="AJ2913" i="1" s="1"/>
  <c r="AR2913" i="1" s="1"/>
  <c r="BH2913" i="1" s="1"/>
  <c r="AE2951" i="1"/>
  <c r="AJ2951" i="1" s="1"/>
  <c r="AR2951" i="1" s="1"/>
  <c r="BH2951" i="1" s="1"/>
  <c r="AE1136" i="1"/>
  <c r="AJ1136" i="1" s="1"/>
  <c r="AR1136" i="1" s="1"/>
  <c r="BH1136" i="1" s="1"/>
  <c r="AE2123" i="1"/>
  <c r="AJ2123" i="1" s="1"/>
  <c r="AR2123" i="1" s="1"/>
  <c r="BH2123" i="1" s="1"/>
  <c r="U2881" i="1"/>
  <c r="N2882" i="1"/>
  <c r="AE2882" i="1" s="1"/>
  <c r="AJ2882" i="1" s="1"/>
  <c r="AR2882" i="1" s="1"/>
  <c r="BH2882" i="1" s="1"/>
  <c r="M2891" i="1"/>
  <c r="AD2891" i="1" s="1"/>
  <c r="AI2891" i="1" s="1"/>
  <c r="N2885" i="1"/>
  <c r="AE2885" i="1" s="1"/>
  <c r="AJ2885" i="1" s="1"/>
  <c r="AR2885" i="1" s="1"/>
  <c r="BH2885" i="1" s="1"/>
  <c r="N2897" i="1"/>
  <c r="AE2897" i="1" s="1"/>
  <c r="AJ2897" i="1" s="1"/>
  <c r="AR2897" i="1" s="1"/>
  <c r="BH2897" i="1" s="1"/>
  <c r="N2888" i="1"/>
  <c r="AE2888" i="1" s="1"/>
  <c r="AJ2888" i="1" s="1"/>
  <c r="AR2888" i="1" s="1"/>
  <c r="BH2888" i="1" s="1"/>
  <c r="N2891" i="1"/>
  <c r="AE2891" i="1" s="1"/>
  <c r="AJ2891" i="1" s="1"/>
  <c r="AR2891" i="1" s="1"/>
  <c r="BH2891" i="1" s="1"/>
  <c r="O2882" i="1"/>
  <c r="AF2882" i="1" s="1"/>
  <c r="AK2882" i="1" s="1"/>
  <c r="AS2882" i="1" s="1"/>
  <c r="BI2882" i="1" s="1"/>
  <c r="O2885" i="1"/>
  <c r="AF2885" i="1" s="1"/>
  <c r="AK2885" i="1" s="1"/>
  <c r="AS2885" i="1" s="1"/>
  <c r="BI2885" i="1" s="1"/>
  <c r="O2897" i="1"/>
  <c r="AF2897" i="1" s="1"/>
  <c r="AK2897" i="1" s="1"/>
  <c r="AS2897" i="1" s="1"/>
  <c r="BI2897" i="1" s="1"/>
  <c r="O2888" i="1"/>
  <c r="AF2888" i="1" s="1"/>
  <c r="AK2888" i="1" s="1"/>
  <c r="AS2888" i="1" s="1"/>
  <c r="BI2888" i="1" s="1"/>
  <c r="O2891" i="1"/>
  <c r="AF2891" i="1" s="1"/>
  <c r="AK2891" i="1" s="1"/>
  <c r="AS2891" i="1" s="1"/>
  <c r="BI2891" i="1" s="1"/>
  <c r="O2901" i="1"/>
  <c r="AF2901" i="1" s="1"/>
  <c r="AK2901" i="1" s="1"/>
  <c r="AS2901" i="1" s="1"/>
  <c r="BI2901" i="1" s="1"/>
  <c r="O2915" i="1"/>
  <c r="AF2915" i="1" s="1"/>
  <c r="AK2915" i="1" s="1"/>
  <c r="AS2915" i="1" s="1"/>
  <c r="BI2915" i="1" s="1"/>
  <c r="O2912" i="1"/>
  <c r="AF2912" i="1" s="1"/>
  <c r="AK2912" i="1" s="1"/>
  <c r="AS2912" i="1" s="1"/>
  <c r="BI2912" i="1" s="1"/>
  <c r="O2950" i="1"/>
  <c r="AF2950" i="1" s="1"/>
  <c r="AK2950" i="1" s="1"/>
  <c r="AS2950" i="1" s="1"/>
  <c r="BI2950" i="1" s="1"/>
  <c r="O1135" i="1"/>
  <c r="AF1135" i="1" s="1"/>
  <c r="AK1135" i="1" s="1"/>
  <c r="AS1135" i="1" s="1"/>
  <c r="BI1135" i="1" s="1"/>
  <c r="O2122" i="1"/>
  <c r="AF2122" i="1" s="1"/>
  <c r="AK2122" i="1" s="1"/>
  <c r="AS2122" i="1" s="1"/>
  <c r="BI2122" i="1" s="1"/>
  <c r="N2901" i="1"/>
  <c r="AE2901" i="1" s="1"/>
  <c r="AJ2901" i="1" s="1"/>
  <c r="AR2901" i="1" s="1"/>
  <c r="BH2901" i="1" s="1"/>
  <c r="N2915" i="1"/>
  <c r="AE2915" i="1" s="1"/>
  <c r="AJ2915" i="1" s="1"/>
  <c r="AR2915" i="1" s="1"/>
  <c r="BH2915" i="1" s="1"/>
  <c r="N2912" i="1"/>
  <c r="AE2912" i="1" s="1"/>
  <c r="AJ2912" i="1" s="1"/>
  <c r="AR2912" i="1" s="1"/>
  <c r="BH2912" i="1" s="1"/>
  <c r="N2950" i="1"/>
  <c r="AE2950" i="1" s="1"/>
  <c r="AJ2950" i="1" s="1"/>
  <c r="AR2950" i="1" s="1"/>
  <c r="BH2950" i="1" s="1"/>
  <c r="N1135" i="1"/>
  <c r="AE1135" i="1" s="1"/>
  <c r="AJ1135" i="1" s="1"/>
  <c r="AR1135" i="1" s="1"/>
  <c r="BH1135" i="1" s="1"/>
  <c r="N2122" i="1"/>
  <c r="AE2122" i="1" s="1"/>
  <c r="AJ2122" i="1" s="1"/>
  <c r="AR2122" i="1" s="1"/>
  <c r="BH2122" i="1" s="1"/>
  <c r="M2901" i="1"/>
  <c r="M2915" i="1"/>
  <c r="M2912" i="1"/>
  <c r="M2950" i="1"/>
  <c r="M1135" i="1"/>
  <c r="M2122" i="1"/>
  <c r="M2882" i="1"/>
  <c r="M2885" i="1"/>
  <c r="AD2885" i="1" s="1"/>
  <c r="AI2885" i="1" s="1"/>
  <c r="M2897" i="1"/>
  <c r="AD2897" i="1" s="1"/>
  <c r="AI2897" i="1" s="1"/>
  <c r="M2888" i="1"/>
  <c r="AD2888" i="1" s="1"/>
  <c r="AI2888" i="1" s="1"/>
  <c r="Q2881" i="1"/>
  <c r="BJ2881" i="1"/>
  <c r="T2881" i="1"/>
  <c r="P2881" i="1"/>
  <c r="AB2881" i="1"/>
  <c r="S2881" i="1"/>
  <c r="R2881" i="1"/>
  <c r="Y2881" i="1"/>
  <c r="BJ2911" i="1"/>
  <c r="U2911" i="1"/>
  <c r="Q2911" i="1"/>
  <c r="AB2911" i="1"/>
  <c r="T2911" i="1"/>
  <c r="Y2911" i="1"/>
  <c r="S2911" i="1"/>
  <c r="R2911" i="1"/>
  <c r="AQ2888" i="1" l="1"/>
  <c r="AU2888" i="1" s="1"/>
  <c r="BG2888" i="1" s="1"/>
  <c r="AQ2913" i="1"/>
  <c r="AU2913" i="1" s="1"/>
  <c r="BG2913" i="1" s="1"/>
  <c r="AQ2889" i="1"/>
  <c r="AU2889" i="1" s="1"/>
  <c r="BG2889" i="1" s="1"/>
  <c r="AQ1512" i="1"/>
  <c r="AU1512" i="1" s="1"/>
  <c r="BG1512" i="1" s="1"/>
  <c r="AQ1752" i="1"/>
  <c r="AU1752" i="1" s="1"/>
  <c r="BG1752" i="1" s="1"/>
  <c r="AQ2897" i="1"/>
  <c r="AU2897" i="1" s="1"/>
  <c r="BG2897" i="1" s="1"/>
  <c r="AQ2898" i="1"/>
  <c r="AU2898" i="1" s="1"/>
  <c r="BG2898" i="1" s="1"/>
  <c r="AQ2916" i="1"/>
  <c r="AU2916" i="1" s="1"/>
  <c r="BG2916" i="1" s="1"/>
  <c r="AQ2886" i="1"/>
  <c r="AU2886" i="1" s="1"/>
  <c r="BG2886" i="1" s="1"/>
  <c r="AQ2472" i="1"/>
  <c r="AU2472" i="1" s="1"/>
  <c r="BG2472" i="1" s="1"/>
  <c r="AQ2704" i="1"/>
  <c r="AU2704" i="1" s="1"/>
  <c r="BG2704" i="1" s="1"/>
  <c r="AQ1136" i="1"/>
  <c r="AU1136" i="1" s="1"/>
  <c r="BG1136" i="1" s="1"/>
  <c r="AQ2902" i="1"/>
  <c r="AU2902" i="1" s="1"/>
  <c r="BG2902" i="1" s="1"/>
  <c r="AQ2883" i="1"/>
  <c r="AU2883" i="1" s="1"/>
  <c r="BG2883" i="1" s="1"/>
  <c r="AQ2123" i="1"/>
  <c r="AU2123" i="1" s="1"/>
  <c r="BG2123" i="1" s="1"/>
  <c r="AQ2247" i="1"/>
  <c r="AU2247" i="1" s="1"/>
  <c r="BG2247" i="1" s="1"/>
  <c r="AQ2885" i="1"/>
  <c r="AU2885" i="1" s="1"/>
  <c r="BG2885" i="1" s="1"/>
  <c r="AQ2891" i="1"/>
  <c r="AU2891" i="1" s="1"/>
  <c r="BG2891" i="1" s="1"/>
  <c r="AQ2951" i="1"/>
  <c r="AU2951" i="1" s="1"/>
  <c r="BG2951" i="1" s="1"/>
  <c r="AQ2892" i="1"/>
  <c r="AU2892" i="1" s="1"/>
  <c r="BG2892" i="1" s="1"/>
  <c r="AQ1271" i="1"/>
  <c r="AU1271" i="1" s="1"/>
  <c r="BG1271" i="1" s="1"/>
  <c r="AD2912" i="1"/>
  <c r="AI2912" i="1" s="1"/>
  <c r="AD2901" i="1"/>
  <c r="AI2901" i="1" s="1"/>
  <c r="AD1135" i="1"/>
  <c r="AI1135" i="1" s="1"/>
  <c r="AD2882" i="1"/>
  <c r="AI2882" i="1" s="1"/>
  <c r="AD2950" i="1"/>
  <c r="AI2950" i="1" s="1"/>
  <c r="AD2122" i="1"/>
  <c r="AI2122" i="1" s="1"/>
  <c r="AD2915" i="1"/>
  <c r="AI2915" i="1" s="1"/>
  <c r="P2911" i="1"/>
  <c r="P1134" i="1"/>
  <c r="P2900" i="1"/>
  <c r="P2121" i="1"/>
  <c r="P2949" i="1"/>
  <c r="O2881" i="1"/>
  <c r="AF2881" i="1" s="1"/>
  <c r="AK2881" i="1" s="1"/>
  <c r="AS2881" i="1" s="1"/>
  <c r="BI2881" i="1" s="1"/>
  <c r="N2881" i="1"/>
  <c r="AE2881" i="1" s="1"/>
  <c r="AJ2881" i="1" s="1"/>
  <c r="AR2881" i="1" s="1"/>
  <c r="BH2881" i="1" s="1"/>
  <c r="M2881" i="1"/>
  <c r="AD2881" i="1" s="1"/>
  <c r="AI2881" i="1" s="1"/>
  <c r="N2911" i="1"/>
  <c r="AE2911" i="1" s="1"/>
  <c r="AJ2911" i="1" s="1"/>
  <c r="AR2911" i="1" s="1"/>
  <c r="BH2911" i="1" s="1"/>
  <c r="O2911" i="1"/>
  <c r="AF2911" i="1" s="1"/>
  <c r="AK2911" i="1" s="1"/>
  <c r="AS2911" i="1" s="1"/>
  <c r="BI2911" i="1" s="1"/>
  <c r="M2911" i="1"/>
  <c r="M1134" i="1"/>
  <c r="M2900" i="1"/>
  <c r="N1134" i="1"/>
  <c r="AE1134" i="1" s="1"/>
  <c r="AJ1134" i="1" s="1"/>
  <c r="AR1134" i="1" s="1"/>
  <c r="BH1134" i="1" s="1"/>
  <c r="N2900" i="1"/>
  <c r="AE2900" i="1" s="1"/>
  <c r="AJ2900" i="1" s="1"/>
  <c r="AR2900" i="1" s="1"/>
  <c r="BH2900" i="1" s="1"/>
  <c r="O1134" i="1"/>
  <c r="AF1134" i="1" s="1"/>
  <c r="AK1134" i="1" s="1"/>
  <c r="AS1134" i="1" s="1"/>
  <c r="BI1134" i="1" s="1"/>
  <c r="O2900" i="1"/>
  <c r="AF2900" i="1" s="1"/>
  <c r="AK2900" i="1" s="1"/>
  <c r="AS2900" i="1" s="1"/>
  <c r="BI2900" i="1" s="1"/>
  <c r="M2121" i="1"/>
  <c r="M2949" i="1"/>
  <c r="N2121" i="1"/>
  <c r="AE2121" i="1" s="1"/>
  <c r="AJ2121" i="1" s="1"/>
  <c r="AR2121" i="1" s="1"/>
  <c r="BH2121" i="1" s="1"/>
  <c r="N2949" i="1"/>
  <c r="AE2949" i="1" s="1"/>
  <c r="AJ2949" i="1" s="1"/>
  <c r="AR2949" i="1" s="1"/>
  <c r="BH2949" i="1" s="1"/>
  <c r="O2121" i="1"/>
  <c r="AF2121" i="1" s="1"/>
  <c r="AK2121" i="1" s="1"/>
  <c r="AS2121" i="1" s="1"/>
  <c r="BI2121" i="1" s="1"/>
  <c r="O2949" i="1"/>
  <c r="AF2949" i="1" s="1"/>
  <c r="AK2949" i="1" s="1"/>
  <c r="AS2949" i="1" s="1"/>
  <c r="BI2949" i="1" s="1"/>
  <c r="N2656" i="1"/>
  <c r="O2656" i="1"/>
  <c r="P2656" i="1"/>
  <c r="Q2656" i="1"/>
  <c r="Q2655" i="1" s="1"/>
  <c r="Q2654" i="1" s="1"/>
  <c r="Q2653" i="1" s="1"/>
  <c r="Q2652" i="1" s="1"/>
  <c r="Q2651" i="1" s="1"/>
  <c r="R2656" i="1"/>
  <c r="R2655" i="1" s="1"/>
  <c r="R2654" i="1" s="1"/>
  <c r="R2653" i="1" s="1"/>
  <c r="R2652" i="1" s="1"/>
  <c r="R2651" i="1" s="1"/>
  <c r="S2656" i="1"/>
  <c r="S2655" i="1" s="1"/>
  <c r="S2654" i="1" s="1"/>
  <c r="S2653" i="1" s="1"/>
  <c r="S2652" i="1" s="1"/>
  <c r="S2651" i="1" s="1"/>
  <c r="T2656" i="1"/>
  <c r="T2655" i="1" s="1"/>
  <c r="T2654" i="1" s="1"/>
  <c r="T2653" i="1" s="1"/>
  <c r="T2652" i="1" s="1"/>
  <c r="T2651" i="1" s="1"/>
  <c r="U2656" i="1"/>
  <c r="U2655" i="1" s="1"/>
  <c r="U2654" i="1" s="1"/>
  <c r="U2653" i="1" s="1"/>
  <c r="U2652" i="1" s="1"/>
  <c r="U2651" i="1" s="1"/>
  <c r="Y2656" i="1"/>
  <c r="Y2655" i="1" s="1"/>
  <c r="Y2654" i="1" s="1"/>
  <c r="Y2653" i="1" s="1"/>
  <c r="Y2652" i="1" s="1"/>
  <c r="Y2651" i="1" s="1"/>
  <c r="AB2656" i="1"/>
  <c r="AB2655" i="1" s="1"/>
  <c r="AB2654" i="1" s="1"/>
  <c r="AB2653" i="1" s="1"/>
  <c r="AB2652" i="1" s="1"/>
  <c r="AB2651" i="1" s="1"/>
  <c r="BJ2656" i="1"/>
  <c r="BJ2655" i="1" s="1"/>
  <c r="BJ2654" i="1" s="1"/>
  <c r="BJ2653" i="1" s="1"/>
  <c r="BJ2652" i="1" s="1"/>
  <c r="BJ2651" i="1" s="1"/>
  <c r="M2656" i="1"/>
  <c r="AQ2122" i="1" l="1"/>
  <c r="AU2122" i="1" s="1"/>
  <c r="BG2122" i="1" s="1"/>
  <c r="AQ2901" i="1"/>
  <c r="AU2901" i="1" s="1"/>
  <c r="BG2901" i="1" s="1"/>
  <c r="AQ2950" i="1"/>
  <c r="AU2950" i="1" s="1"/>
  <c r="BG2950" i="1" s="1"/>
  <c r="AQ2912" i="1"/>
  <c r="AU2912" i="1" s="1"/>
  <c r="BG2912" i="1" s="1"/>
  <c r="AQ2882" i="1"/>
  <c r="AU2882" i="1" s="1"/>
  <c r="BG2882" i="1" s="1"/>
  <c r="AQ2881" i="1"/>
  <c r="AU2881" i="1" s="1"/>
  <c r="BG2881" i="1" s="1"/>
  <c r="AQ2915" i="1"/>
  <c r="AU2915" i="1" s="1"/>
  <c r="BG2915" i="1" s="1"/>
  <c r="AQ1135" i="1"/>
  <c r="AU1135" i="1" s="1"/>
  <c r="BG1135" i="1" s="1"/>
  <c r="AD2121" i="1"/>
  <c r="AI2121" i="1" s="1"/>
  <c r="AD1134" i="1"/>
  <c r="AI1134" i="1" s="1"/>
  <c r="AD2656" i="1"/>
  <c r="AI2656" i="1" s="1"/>
  <c r="AD2949" i="1"/>
  <c r="AI2949" i="1" s="1"/>
  <c r="AD2911" i="1"/>
  <c r="AI2911" i="1" s="1"/>
  <c r="AD2900" i="1"/>
  <c r="AI2900" i="1" s="1"/>
  <c r="AE2656" i="1"/>
  <c r="AJ2656" i="1" s="1"/>
  <c r="AR2656" i="1" s="1"/>
  <c r="BH2656" i="1" s="1"/>
  <c r="P2948" i="1"/>
  <c r="P2655" i="1"/>
  <c r="AF2656" i="1"/>
  <c r="AK2656" i="1" s="1"/>
  <c r="AS2656" i="1" s="1"/>
  <c r="BI2656" i="1" s="1"/>
  <c r="P2120" i="1"/>
  <c r="P1133" i="1"/>
  <c r="M2655" i="1"/>
  <c r="O2948" i="1"/>
  <c r="AF2948" i="1" s="1"/>
  <c r="AK2948" i="1" s="1"/>
  <c r="AS2948" i="1" s="1"/>
  <c r="BI2948" i="1" s="1"/>
  <c r="N2948" i="1"/>
  <c r="AE2948" i="1" s="1"/>
  <c r="AJ2948" i="1" s="1"/>
  <c r="AR2948" i="1" s="1"/>
  <c r="BH2948" i="1" s="1"/>
  <c r="M2948" i="1"/>
  <c r="O2655" i="1"/>
  <c r="AF2655" i="1" s="1"/>
  <c r="AK2655" i="1" s="1"/>
  <c r="AS2655" i="1" s="1"/>
  <c r="BI2655" i="1" s="1"/>
  <c r="N2655" i="1"/>
  <c r="AE2655" i="1" s="1"/>
  <c r="AJ2655" i="1" s="1"/>
  <c r="AR2655" i="1" s="1"/>
  <c r="BH2655" i="1" s="1"/>
  <c r="O2120" i="1"/>
  <c r="AF2120" i="1" s="1"/>
  <c r="AK2120" i="1" s="1"/>
  <c r="AS2120" i="1" s="1"/>
  <c r="BI2120" i="1" s="1"/>
  <c r="N2120" i="1"/>
  <c r="AE2120" i="1" s="1"/>
  <c r="AJ2120" i="1" s="1"/>
  <c r="AR2120" i="1" s="1"/>
  <c r="BH2120" i="1" s="1"/>
  <c r="M2120" i="1"/>
  <c r="O1133" i="1"/>
  <c r="AF1133" i="1" s="1"/>
  <c r="AK1133" i="1" s="1"/>
  <c r="AS1133" i="1" s="1"/>
  <c r="BI1133" i="1" s="1"/>
  <c r="N1133" i="1"/>
  <c r="AE1133" i="1" s="1"/>
  <c r="AJ1133" i="1" s="1"/>
  <c r="AR1133" i="1" s="1"/>
  <c r="BH1133" i="1" s="1"/>
  <c r="M1133" i="1"/>
  <c r="N3221" i="1"/>
  <c r="O3221" i="1"/>
  <c r="P3221" i="1"/>
  <c r="Q3221" i="1"/>
  <c r="Q3220" i="1" s="1"/>
  <c r="R3221" i="1"/>
  <c r="R3220" i="1" s="1"/>
  <c r="S3221" i="1"/>
  <c r="S3220" i="1" s="1"/>
  <c r="T3221" i="1"/>
  <c r="T3220" i="1" s="1"/>
  <c r="U3221" i="1"/>
  <c r="U3220" i="1" s="1"/>
  <c r="Y3221" i="1"/>
  <c r="Y3220" i="1" s="1"/>
  <c r="AB3221" i="1"/>
  <c r="AB3220" i="1" s="1"/>
  <c r="BJ3221" i="1"/>
  <c r="BJ3220" i="1" s="1"/>
  <c r="M3221" i="1"/>
  <c r="N3257" i="1"/>
  <c r="O3257" i="1"/>
  <c r="P3257" i="1"/>
  <c r="Q3257" i="1"/>
  <c r="Q3256" i="1" s="1"/>
  <c r="R3257" i="1"/>
  <c r="R3256" i="1" s="1"/>
  <c r="S3257" i="1"/>
  <c r="S3256" i="1" s="1"/>
  <c r="T3257" i="1"/>
  <c r="T3256" i="1" s="1"/>
  <c r="U3257" i="1"/>
  <c r="U3256" i="1" s="1"/>
  <c r="Y3257" i="1"/>
  <c r="Y3256" i="1" s="1"/>
  <c r="AB3257" i="1"/>
  <c r="AB3256" i="1" s="1"/>
  <c r="BJ3257" i="1"/>
  <c r="BJ3256" i="1" s="1"/>
  <c r="M3257" i="1"/>
  <c r="AQ2949" i="1" l="1"/>
  <c r="AU2949" i="1" s="1"/>
  <c r="BG2949" i="1" s="1"/>
  <c r="AQ2656" i="1"/>
  <c r="AU2656" i="1" s="1"/>
  <c r="BG2656" i="1" s="1"/>
  <c r="AQ2900" i="1"/>
  <c r="AU2900" i="1" s="1"/>
  <c r="BG2900" i="1" s="1"/>
  <c r="AQ1134" i="1"/>
  <c r="AU1134" i="1" s="1"/>
  <c r="BG1134" i="1" s="1"/>
  <c r="AQ2911" i="1"/>
  <c r="AU2911" i="1" s="1"/>
  <c r="BG2911" i="1" s="1"/>
  <c r="AQ2121" i="1"/>
  <c r="AU2121" i="1" s="1"/>
  <c r="BG2121" i="1" s="1"/>
  <c r="AD1133" i="1"/>
  <c r="AI1133" i="1" s="1"/>
  <c r="AD2948" i="1"/>
  <c r="AI2948" i="1" s="1"/>
  <c r="AD2120" i="1"/>
  <c r="AI2120" i="1" s="1"/>
  <c r="AD2655" i="1"/>
  <c r="AI2655" i="1" s="1"/>
  <c r="AD3221" i="1"/>
  <c r="AI3221" i="1" s="1"/>
  <c r="AD3257" i="1"/>
  <c r="AI3257" i="1" s="1"/>
  <c r="AE3257" i="1"/>
  <c r="AJ3257" i="1" s="1"/>
  <c r="AR3257" i="1" s="1"/>
  <c r="BH3257" i="1" s="1"/>
  <c r="AF3257" i="1"/>
  <c r="AK3257" i="1" s="1"/>
  <c r="AS3257" i="1" s="1"/>
  <c r="BI3257" i="1" s="1"/>
  <c r="AF3221" i="1"/>
  <c r="AK3221" i="1" s="1"/>
  <c r="AS3221" i="1" s="1"/>
  <c r="BI3221" i="1" s="1"/>
  <c r="P2654" i="1"/>
  <c r="AE3221" i="1"/>
  <c r="AJ3221" i="1" s="1"/>
  <c r="AR3221" i="1" s="1"/>
  <c r="BH3221" i="1" s="1"/>
  <c r="P2119" i="1"/>
  <c r="P3256" i="1"/>
  <c r="P3220" i="1"/>
  <c r="P1132" i="1"/>
  <c r="M3256" i="1"/>
  <c r="M3220" i="1"/>
  <c r="M1132" i="1"/>
  <c r="O1132" i="1"/>
  <c r="AF1132" i="1" s="1"/>
  <c r="AK1132" i="1" s="1"/>
  <c r="AS1132" i="1" s="1"/>
  <c r="BI1132" i="1" s="1"/>
  <c r="N2119" i="1"/>
  <c r="AE2119" i="1" s="1"/>
  <c r="AJ2119" i="1" s="1"/>
  <c r="AR2119" i="1" s="1"/>
  <c r="BH2119" i="1" s="1"/>
  <c r="N2654" i="1"/>
  <c r="AE2654" i="1" s="1"/>
  <c r="AJ2654" i="1" s="1"/>
  <c r="AR2654" i="1" s="1"/>
  <c r="BH2654" i="1" s="1"/>
  <c r="O3256" i="1"/>
  <c r="AF3256" i="1" s="1"/>
  <c r="AK3256" i="1" s="1"/>
  <c r="AS3256" i="1" s="1"/>
  <c r="BI3256" i="1" s="1"/>
  <c r="O3220" i="1"/>
  <c r="AF3220" i="1" s="1"/>
  <c r="AK3220" i="1" s="1"/>
  <c r="AS3220" i="1" s="1"/>
  <c r="BI3220" i="1" s="1"/>
  <c r="N3256" i="1"/>
  <c r="AE3256" i="1" s="1"/>
  <c r="AJ3256" i="1" s="1"/>
  <c r="AR3256" i="1" s="1"/>
  <c r="BH3256" i="1" s="1"/>
  <c r="N3220" i="1"/>
  <c r="AE3220" i="1" s="1"/>
  <c r="AJ3220" i="1" s="1"/>
  <c r="AR3220" i="1" s="1"/>
  <c r="BH3220" i="1" s="1"/>
  <c r="N1132" i="1"/>
  <c r="AE1132" i="1" s="1"/>
  <c r="AJ1132" i="1" s="1"/>
  <c r="AR1132" i="1" s="1"/>
  <c r="BH1132" i="1" s="1"/>
  <c r="M2119" i="1"/>
  <c r="O2119" i="1"/>
  <c r="AF2119" i="1" s="1"/>
  <c r="AK2119" i="1" s="1"/>
  <c r="AS2119" i="1" s="1"/>
  <c r="BI2119" i="1" s="1"/>
  <c r="O2654" i="1"/>
  <c r="AF2654" i="1" s="1"/>
  <c r="AK2654" i="1" s="1"/>
  <c r="AS2654" i="1" s="1"/>
  <c r="BI2654" i="1" s="1"/>
  <c r="M2654" i="1"/>
  <c r="T4509" i="1"/>
  <c r="T4508" i="1" s="1"/>
  <c r="T4506" i="1"/>
  <c r="T4505" i="1" s="1"/>
  <c r="T4501" i="1"/>
  <c r="T4500" i="1" s="1"/>
  <c r="T4498" i="1"/>
  <c r="T4497" i="1" s="1"/>
  <c r="T4495" i="1"/>
  <c r="T4493" i="1"/>
  <c r="T4485" i="1"/>
  <c r="T4483" i="1"/>
  <c r="T4481" i="1"/>
  <c r="T4478" i="1"/>
  <c r="T4477" i="1" s="1"/>
  <c r="T4470" i="1"/>
  <c r="T4467" i="1"/>
  <c r="T4462" i="1"/>
  <c r="T4461" i="1" s="1"/>
  <c r="T4460" i="1" s="1"/>
  <c r="T4459" i="1" s="1"/>
  <c r="T4458" i="1" s="1"/>
  <c r="T4455" i="1"/>
  <c r="T4454" i="1" s="1"/>
  <c r="T4452" i="1"/>
  <c r="T4451" i="1" s="1"/>
  <c r="T4445" i="1"/>
  <c r="T4444" i="1" s="1"/>
  <c r="T4443" i="1" s="1"/>
  <c r="T4442" i="1" s="1"/>
  <c r="T4440" i="1"/>
  <c r="T4439" i="1" s="1"/>
  <c r="T4437" i="1"/>
  <c r="T4436" i="1" s="1"/>
  <c r="T4434" i="1"/>
  <c r="T4433" i="1" s="1"/>
  <c r="T4431" i="1"/>
  <c r="T4430" i="1" s="1"/>
  <c r="T4428" i="1"/>
  <c r="T4427" i="1" s="1"/>
  <c r="T4420" i="1"/>
  <c r="T4418" i="1"/>
  <c r="T4416" i="1"/>
  <c r="T4409" i="1"/>
  <c r="T4407" i="1"/>
  <c r="T4403" i="1"/>
  <c r="T4401" i="1"/>
  <c r="T4396" i="1"/>
  <c r="T4394" i="1"/>
  <c r="T4391" i="1"/>
  <c r="T4390" i="1" s="1"/>
  <c r="T4388" i="1"/>
  <c r="T4387" i="1" s="1"/>
  <c r="T4385" i="1"/>
  <c r="T4384" i="1" s="1"/>
  <c r="T4382" i="1"/>
  <c r="T4381" i="1" s="1"/>
  <c r="T4374" i="1"/>
  <c r="T4372" i="1"/>
  <c r="T4370" i="1"/>
  <c r="T4367" i="1"/>
  <c r="T4366" i="1" s="1"/>
  <c r="T4362" i="1"/>
  <c r="T4361" i="1" s="1"/>
  <c r="T4360" i="1" s="1"/>
  <c r="T4359" i="1" s="1"/>
  <c r="T4354" i="1"/>
  <c r="T4353" i="1" s="1"/>
  <c r="T4351" i="1"/>
  <c r="T4350" i="1" s="1"/>
  <c r="T4348" i="1"/>
  <c r="T4347" i="1" s="1"/>
  <c r="T4342" i="1"/>
  <c r="T4340" i="1"/>
  <c r="T4338" i="1"/>
  <c r="T4335" i="1"/>
  <c r="T4334" i="1" s="1"/>
  <c r="T4331" i="1"/>
  <c r="T4330" i="1" s="1"/>
  <c r="T4328" i="1"/>
  <c r="T4327" i="1" s="1"/>
  <c r="T4320" i="1"/>
  <c r="T4318" i="1"/>
  <c r="T4316" i="1"/>
  <c r="T4313" i="1"/>
  <c r="T4312" i="1" s="1"/>
  <c r="T4309" i="1"/>
  <c r="T4308" i="1" s="1"/>
  <c r="T4307" i="1" s="1"/>
  <c r="T4301" i="1"/>
  <c r="T4299" i="1"/>
  <c r="T4297" i="1"/>
  <c r="T4294" i="1"/>
  <c r="T4293" i="1" s="1"/>
  <c r="T4290" i="1"/>
  <c r="T4289" i="1" s="1"/>
  <c r="T4288" i="1" s="1"/>
  <c r="T4282" i="1"/>
  <c r="T4280" i="1"/>
  <c r="T4278" i="1"/>
  <c r="T4275" i="1"/>
  <c r="T4274" i="1" s="1"/>
  <c r="T4264" i="1"/>
  <c r="T4263" i="1" s="1"/>
  <c r="T4261" i="1"/>
  <c r="T4260" i="1" s="1"/>
  <c r="T4254" i="1"/>
  <c r="T4253" i="1" s="1"/>
  <c r="T4251" i="1"/>
  <c r="T4250" i="1" s="1"/>
  <c r="T4247" i="1"/>
  <c r="T4245" i="1"/>
  <c r="T4240" i="1"/>
  <c r="T4239" i="1" s="1"/>
  <c r="T4238" i="1" s="1"/>
  <c r="T4237" i="1" s="1"/>
  <c r="T4229" i="1"/>
  <c r="T4227" i="1"/>
  <c r="T4221" i="1"/>
  <c r="T4220" i="1" s="1"/>
  <c r="T4219" i="1" s="1"/>
  <c r="T4218" i="1" s="1"/>
  <c r="T4217" i="1" s="1"/>
  <c r="T4215" i="1"/>
  <c r="T4214" i="1" s="1"/>
  <c r="T4212" i="1"/>
  <c r="T4211" i="1" s="1"/>
  <c r="T4208" i="1"/>
  <c r="T4206" i="1"/>
  <c r="T4202" i="1"/>
  <c r="T4201" i="1" s="1"/>
  <c r="T4198" i="1"/>
  <c r="T4197" i="1" s="1"/>
  <c r="T4190" i="1"/>
  <c r="T4189" i="1" s="1"/>
  <c r="T4187" i="1"/>
  <c r="T4186" i="1" s="1"/>
  <c r="T4182" i="1"/>
  <c r="T4181" i="1" s="1"/>
  <c r="T4179" i="1"/>
  <c r="T4178" i="1" s="1"/>
  <c r="T4175" i="1"/>
  <c r="T4174" i="1" s="1"/>
  <c r="T4171" i="1"/>
  <c r="T4170" i="1" s="1"/>
  <c r="T4166" i="1"/>
  <c r="T4165" i="1" s="1"/>
  <c r="T4162" i="1"/>
  <c r="T4161" i="1" s="1"/>
  <c r="T4158" i="1"/>
  <c r="T4157" i="1" s="1"/>
  <c r="T4150" i="1" s="1"/>
  <c r="T4143" i="1"/>
  <c r="T4142" i="1" s="1"/>
  <c r="T4141" i="1" s="1"/>
  <c r="T4140" i="1" s="1"/>
  <c r="T4139" i="1" s="1"/>
  <c r="T4138" i="1" s="1"/>
  <c r="T4137" i="1" s="1"/>
  <c r="T4134" i="1"/>
  <c r="T4133" i="1" s="1"/>
  <c r="T4130" i="1"/>
  <c r="T4129" i="1" s="1"/>
  <c r="T4121" i="1"/>
  <c r="T4120" i="1" s="1"/>
  <c r="T4119" i="1" s="1"/>
  <c r="T4118" i="1" s="1"/>
  <c r="T4117" i="1" s="1"/>
  <c r="T4116" i="1" s="1"/>
  <c r="T4114" i="1"/>
  <c r="T4113" i="1" s="1"/>
  <c r="T4112" i="1" s="1"/>
  <c r="T4111" i="1" s="1"/>
  <c r="T4110" i="1" s="1"/>
  <c r="T4109" i="1" s="1"/>
  <c r="T4107" i="1"/>
  <c r="T4106" i="1" s="1"/>
  <c r="T4104" i="1"/>
  <c r="T4103" i="1" s="1"/>
  <c r="T4100" i="1"/>
  <c r="T4099" i="1" s="1"/>
  <c r="T4097" i="1"/>
  <c r="T4096" i="1" s="1"/>
  <c r="T4094" i="1"/>
  <c r="T4093" i="1" s="1"/>
  <c r="T4091" i="1"/>
  <c r="T4089" i="1"/>
  <c r="T4086" i="1"/>
  <c r="T4085" i="1" s="1"/>
  <c r="T4083" i="1"/>
  <c r="T4082" i="1" s="1"/>
  <c r="T4080" i="1"/>
  <c r="T4079" i="1" s="1"/>
  <c r="T4077" i="1"/>
  <c r="T4076" i="1" s="1"/>
  <c r="T4074" i="1"/>
  <c r="T4073" i="1" s="1"/>
  <c r="T4070" i="1"/>
  <c r="T4069" i="1" s="1"/>
  <c r="T4067" i="1"/>
  <c r="T4066" i="1" s="1"/>
  <c r="T4064" i="1"/>
  <c r="T4063" i="1" s="1"/>
  <c r="T4060" i="1"/>
  <c r="T4059" i="1" s="1"/>
  <c r="T4057" i="1"/>
  <c r="T4055" i="1"/>
  <c r="T4052" i="1"/>
  <c r="T4050" i="1"/>
  <c r="T4048" i="1"/>
  <c r="T4037" i="1"/>
  <c r="T4036" i="1" s="1"/>
  <c r="T4035" i="1" s="1"/>
  <c r="T4034" i="1" s="1"/>
  <c r="T4033" i="1" s="1"/>
  <c r="T4031" i="1"/>
  <c r="T4030" i="1" s="1"/>
  <c r="T4029" i="1" s="1"/>
  <c r="T4028" i="1" s="1"/>
  <c r="T4027" i="1" s="1"/>
  <c r="T4025" i="1"/>
  <c r="T4024" i="1" s="1"/>
  <c r="T4022" i="1"/>
  <c r="T4020" i="1"/>
  <c r="T4017" i="1"/>
  <c r="T4015" i="1"/>
  <c r="T4010" i="1"/>
  <c r="T4009" i="1" s="1"/>
  <c r="T4008" i="1" s="1"/>
  <c r="T4003" i="1"/>
  <c r="T4002" i="1" s="1"/>
  <c r="T4000" i="1"/>
  <c r="T3999" i="1" s="1"/>
  <c r="T3997" i="1"/>
  <c r="T3996" i="1" s="1"/>
  <c r="T3994" i="1"/>
  <c r="T3992" i="1"/>
  <c r="T3985" i="1"/>
  <c r="T3983" i="1"/>
  <c r="T3981" i="1"/>
  <c r="T3979" i="1"/>
  <c r="T3976" i="1"/>
  <c r="T3975" i="1" s="1"/>
  <c r="T3965" i="1"/>
  <c r="T3964" i="1" s="1"/>
  <c r="T3963" i="1" s="1"/>
  <c r="T3962" i="1" s="1"/>
  <c r="T3961" i="1" s="1"/>
  <c r="T3957" i="1"/>
  <c r="T3955" i="1"/>
  <c r="T3952" i="1"/>
  <c r="T3951" i="1" s="1"/>
  <c r="T3947" i="1"/>
  <c r="T3946" i="1" s="1"/>
  <c r="T3945" i="1" s="1"/>
  <c r="T3943" i="1"/>
  <c r="T3942" i="1" s="1"/>
  <c r="T3941" i="1" s="1"/>
  <c r="T3938" i="1"/>
  <c r="T3937" i="1" s="1"/>
  <c r="T3936" i="1" s="1"/>
  <c r="T3934" i="1"/>
  <c r="T3933" i="1" s="1"/>
  <c r="T3932" i="1" s="1"/>
  <c r="T3927" i="1"/>
  <c r="T3926" i="1" s="1"/>
  <c r="T3924" i="1"/>
  <c r="T3923" i="1" s="1"/>
  <c r="T3921" i="1"/>
  <c r="T3920" i="1" s="1"/>
  <c r="T3914" i="1"/>
  <c r="T3912" i="1"/>
  <c r="T3910" i="1"/>
  <c r="T3905" i="1"/>
  <c r="T3903" i="1"/>
  <c r="T3900" i="1"/>
  <c r="T3898" i="1"/>
  <c r="T3896" i="1"/>
  <c r="T3892" i="1"/>
  <c r="T3891" i="1" s="1"/>
  <c r="T3890" i="1" s="1"/>
  <c r="T3888" i="1"/>
  <c r="T3886" i="1"/>
  <c r="T3883" i="1"/>
  <c r="T3881" i="1"/>
  <c r="T3879" i="1"/>
  <c r="T3871" i="1"/>
  <c r="T3870" i="1" s="1"/>
  <c r="T3869" i="1" s="1"/>
  <c r="T3868" i="1" s="1"/>
  <c r="T3867" i="1" s="1"/>
  <c r="T3866" i="1" s="1"/>
  <c r="T3863" i="1"/>
  <c r="T3861" i="1"/>
  <c r="T3859" i="1"/>
  <c r="T3856" i="1"/>
  <c r="T3855" i="1" s="1"/>
  <c r="T3851" i="1"/>
  <c r="T3850" i="1" s="1"/>
  <c r="T3849" i="1" s="1"/>
  <c r="T3848" i="1" s="1"/>
  <c r="T3847" i="1" s="1"/>
  <c r="T3845" i="1"/>
  <c r="T3843" i="1"/>
  <c r="T3838" i="1"/>
  <c r="T3836" i="1"/>
  <c r="T3831" i="1"/>
  <c r="T3830" i="1" s="1"/>
  <c r="T3829" i="1" s="1"/>
  <c r="T3828" i="1" s="1"/>
  <c r="T3826" i="1"/>
  <c r="T3825" i="1" s="1"/>
  <c r="T3823" i="1"/>
  <c r="T3822" i="1" s="1"/>
  <c r="T3819" i="1"/>
  <c r="T3818" i="1" s="1"/>
  <c r="T3816" i="1"/>
  <c r="T3815" i="1" s="1"/>
  <c r="T3813" i="1"/>
  <c r="T3812" i="1" s="1"/>
  <c r="T3810" i="1"/>
  <c r="T3809" i="1" s="1"/>
  <c r="T3803" i="1"/>
  <c r="T3802" i="1" s="1"/>
  <c r="T3801" i="1" s="1"/>
  <c r="T3799" i="1"/>
  <c r="T3798" i="1" s="1"/>
  <c r="T3796" i="1"/>
  <c r="T3795" i="1" s="1"/>
  <c r="T3793" i="1"/>
  <c r="T3792" i="1" s="1"/>
  <c r="T3786" i="1"/>
  <c r="T3784" i="1"/>
  <c r="T3777" i="1"/>
  <c r="T3775" i="1"/>
  <c r="T3771" i="1"/>
  <c r="T3770" i="1" s="1"/>
  <c r="T3768" i="1"/>
  <c r="T3767" i="1" s="1"/>
  <c r="T3764" i="1"/>
  <c r="T3762" i="1"/>
  <c r="T3760" i="1"/>
  <c r="T3752" i="1"/>
  <c r="T3750" i="1"/>
  <c r="T3741" i="1"/>
  <c r="T3740" i="1" s="1"/>
  <c r="T3738" i="1"/>
  <c r="T3737" i="1" s="1"/>
  <c r="T3733" i="1"/>
  <c r="T3732" i="1" s="1"/>
  <c r="T3730" i="1"/>
  <c r="T3728" i="1"/>
  <c r="T3726" i="1"/>
  <c r="T3721" i="1"/>
  <c r="T3719" i="1"/>
  <c r="T3715" i="1"/>
  <c r="T3714" i="1" s="1"/>
  <c r="T3713" i="1" s="1"/>
  <c r="T3707" i="1"/>
  <c r="T3706" i="1" s="1"/>
  <c r="T3705" i="1" s="1"/>
  <c r="T3704" i="1" s="1"/>
  <c r="T3703" i="1" s="1"/>
  <c r="T3702" i="1" s="1"/>
  <c r="T3701" i="1" s="1"/>
  <c r="T3699" i="1"/>
  <c r="T3697" i="1"/>
  <c r="T3695" i="1"/>
  <c r="T3692" i="1"/>
  <c r="T3691" i="1" s="1"/>
  <c r="T3687" i="1"/>
  <c r="T3686" i="1" s="1"/>
  <c r="T3685" i="1" s="1"/>
  <c r="T3684" i="1" s="1"/>
  <c r="T3679" i="1"/>
  <c r="T3678" i="1" s="1"/>
  <c r="T3676" i="1"/>
  <c r="T3675" i="1" s="1"/>
  <c r="T3673" i="1"/>
  <c r="T3672" i="1" s="1"/>
  <c r="T3665" i="1"/>
  <c r="T3664" i="1" s="1"/>
  <c r="T3663" i="1" s="1"/>
  <c r="T3662" i="1" s="1"/>
  <c r="T3660" i="1"/>
  <c r="T3658" i="1"/>
  <c r="T3654" i="1"/>
  <c r="T3653" i="1" s="1"/>
  <c r="T3652" i="1" s="1"/>
  <c r="T3650" i="1"/>
  <c r="T3649" i="1" s="1"/>
  <c r="T3648" i="1" s="1"/>
  <c r="T3646" i="1"/>
  <c r="T3644" i="1"/>
  <c r="T3642" i="1"/>
  <c r="T3638" i="1"/>
  <c r="T3637" i="1" s="1"/>
  <c r="T3636" i="1" s="1"/>
  <c r="T3631" i="1"/>
  <c r="T3629" i="1"/>
  <c r="T3627" i="1"/>
  <c r="T3624" i="1"/>
  <c r="T3623" i="1" s="1"/>
  <c r="T3619" i="1"/>
  <c r="T3618" i="1" s="1"/>
  <c r="T3617" i="1" s="1"/>
  <c r="T3616" i="1" s="1"/>
  <c r="T3614" i="1"/>
  <c r="T3613" i="1" s="1"/>
  <c r="T3611" i="1"/>
  <c r="T3610" i="1" s="1"/>
  <c r="T3607" i="1"/>
  <c r="T3605" i="1"/>
  <c r="T3603" i="1"/>
  <c r="T3599" i="1"/>
  <c r="T3598" i="1" s="1"/>
  <c r="T3596" i="1"/>
  <c r="T3595" i="1" s="1"/>
  <c r="T3593" i="1"/>
  <c r="T3592" i="1" s="1"/>
  <c r="T3590" i="1"/>
  <c r="T3589" i="1" s="1"/>
  <c r="T3587" i="1"/>
  <c r="T3586" i="1" s="1"/>
  <c r="T3584" i="1"/>
  <c r="T3583" i="1" s="1"/>
  <c r="T3581" i="1"/>
  <c r="T3580" i="1" s="1"/>
  <c r="T3573" i="1"/>
  <c r="T3572" i="1" s="1"/>
  <c r="T3570" i="1"/>
  <c r="T3569" i="1" s="1"/>
  <c r="T3561" i="1"/>
  <c r="T3559" i="1"/>
  <c r="T3557" i="1"/>
  <c r="T3554" i="1"/>
  <c r="T3553" i="1" s="1"/>
  <c r="T3549" i="1"/>
  <c r="T3547" i="1"/>
  <c r="T3545" i="1"/>
  <c r="T3538" i="1"/>
  <c r="T3537" i="1" s="1"/>
  <c r="T3535" i="1"/>
  <c r="T3534" i="1" s="1"/>
  <c r="T3529" i="1"/>
  <c r="T3528" i="1" s="1"/>
  <c r="T3525" i="1"/>
  <c r="T3524" i="1" s="1"/>
  <c r="T3523" i="1" s="1"/>
  <c r="T3519" i="1"/>
  <c r="T3518" i="1" s="1"/>
  <c r="T3516" i="1"/>
  <c r="T3515" i="1" s="1"/>
  <c r="T3512" i="1"/>
  <c r="T3511" i="1" s="1"/>
  <c r="T3509" i="1"/>
  <c r="T3508" i="1" s="1"/>
  <c r="T3506" i="1"/>
  <c r="T3505" i="1" s="1"/>
  <c r="T3503" i="1"/>
  <c r="T3502" i="1" s="1"/>
  <c r="T3498" i="1"/>
  <c r="T3497" i="1" s="1"/>
  <c r="T3495" i="1"/>
  <c r="T3494" i="1" s="1"/>
  <c r="T3492" i="1"/>
  <c r="T3491" i="1" s="1"/>
  <c r="T3489" i="1"/>
  <c r="T3488" i="1" s="1"/>
  <c r="T3486" i="1"/>
  <c r="T3485" i="1" s="1"/>
  <c r="T3483" i="1"/>
  <c r="T3482" i="1" s="1"/>
  <c r="T3480" i="1"/>
  <c r="T3479" i="1" s="1"/>
  <c r="T3477" i="1"/>
  <c r="T3476" i="1" s="1"/>
  <c r="T3474" i="1"/>
  <c r="T3473" i="1" s="1"/>
  <c r="T3471" i="1"/>
  <c r="T3470" i="1" s="1"/>
  <c r="T3468" i="1"/>
  <c r="T3467" i="1" s="1"/>
  <c r="T3465" i="1"/>
  <c r="T3464" i="1" s="1"/>
  <c r="T3462" i="1"/>
  <c r="T3461" i="1" s="1"/>
  <c r="T3458" i="1"/>
  <c r="T3457" i="1" s="1"/>
  <c r="T3455" i="1"/>
  <c r="T3454" i="1" s="1"/>
  <c r="T3450" i="1"/>
  <c r="T3449" i="1" s="1"/>
  <c r="T3448" i="1" s="1"/>
  <c r="T3446" i="1"/>
  <c r="T3445" i="1" s="1"/>
  <c r="T3443" i="1"/>
  <c r="T3442" i="1" s="1"/>
  <c r="T3440" i="1"/>
  <c r="T3439" i="1" s="1"/>
  <c r="T3437" i="1"/>
  <c r="T3436" i="1" s="1"/>
  <c r="T3429" i="1"/>
  <c r="T3428" i="1" s="1"/>
  <c r="T3427" i="1" s="1"/>
  <c r="T3422" i="1"/>
  <c r="T3421" i="1" s="1"/>
  <c r="T3419" i="1"/>
  <c r="T3418" i="1" s="1"/>
  <c r="T3416" i="1"/>
  <c r="T3415" i="1" s="1"/>
  <c r="T3413" i="1"/>
  <c r="T3412" i="1" s="1"/>
  <c r="T3410" i="1"/>
  <c r="T3409" i="1" s="1"/>
  <c r="T3407" i="1"/>
  <c r="T3406" i="1" s="1"/>
  <c r="T3404" i="1"/>
  <c r="T3403" i="1" s="1"/>
  <c r="T3401" i="1"/>
  <c r="T3400" i="1" s="1"/>
  <c r="T3392" i="1"/>
  <c r="T3391" i="1" s="1"/>
  <c r="T3389" i="1"/>
  <c r="T3388" i="1" s="1"/>
  <c r="T3386" i="1"/>
  <c r="T3385" i="1" s="1"/>
  <c r="T3383" i="1"/>
  <c r="T3382" i="1" s="1"/>
  <c r="T3380" i="1"/>
  <c r="T3379" i="1" s="1"/>
  <c r="T3377" i="1"/>
  <c r="T3376" i="1" s="1"/>
  <c r="T3374" i="1"/>
  <c r="T3373" i="1" s="1"/>
  <c r="T3371" i="1"/>
  <c r="T3370" i="1" s="1"/>
  <c r="T3368" i="1"/>
  <c r="T3367" i="1" s="1"/>
  <c r="T3365" i="1"/>
  <c r="T3364" i="1" s="1"/>
  <c r="T3362" i="1"/>
  <c r="T3361" i="1" s="1"/>
  <c r="T3359" i="1"/>
  <c r="T3358" i="1" s="1"/>
  <c r="T3356" i="1"/>
  <c r="T3355" i="1" s="1"/>
  <c r="T3353" i="1"/>
  <c r="T3352" i="1" s="1"/>
  <c r="T3350" i="1"/>
  <c r="T3349" i="1" s="1"/>
  <c r="T3344" i="1"/>
  <c r="T3343" i="1" s="1"/>
  <c r="T3341" i="1"/>
  <c r="T3340" i="1" s="1"/>
  <c r="T3338" i="1"/>
  <c r="T3337" i="1" s="1"/>
  <c r="T3331" i="1"/>
  <c r="T3330" i="1" s="1"/>
  <c r="T3329" i="1" s="1"/>
  <c r="T3327" i="1"/>
  <c r="T3326" i="1" s="1"/>
  <c r="T3324" i="1"/>
  <c r="T3323" i="1" s="1"/>
  <c r="T3320" i="1"/>
  <c r="T3319" i="1" s="1"/>
  <c r="T3317" i="1"/>
  <c r="T3316" i="1" s="1"/>
  <c r="T3314" i="1"/>
  <c r="T3313" i="1" s="1"/>
  <c r="T3311" i="1"/>
  <c r="T3310" i="1" s="1"/>
  <c r="T3303" i="1"/>
  <c r="T3302" i="1" s="1"/>
  <c r="T3300" i="1"/>
  <c r="T3299" i="1" s="1"/>
  <c r="T3294" i="1"/>
  <c r="T3293" i="1" s="1"/>
  <c r="T3292" i="1" s="1"/>
  <c r="T3291" i="1" s="1"/>
  <c r="T3290" i="1" s="1"/>
  <c r="T3289" i="1" s="1"/>
  <c r="T3285" i="1"/>
  <c r="T3284" i="1" s="1"/>
  <c r="T3282" i="1"/>
  <c r="T3281" i="1" s="1"/>
  <c r="T3275" i="1"/>
  <c r="T3274" i="1" s="1"/>
  <c r="T3272" i="1"/>
  <c r="T3271" i="1" s="1"/>
  <c r="T3269" i="1"/>
  <c r="T3268" i="1" s="1"/>
  <c r="T3266" i="1"/>
  <c r="T3265" i="1" s="1"/>
  <c r="T3263" i="1"/>
  <c r="T3262" i="1" s="1"/>
  <c r="T3260" i="1"/>
  <c r="T3259" i="1" s="1"/>
  <c r="T3249" i="1"/>
  <c r="T3248" i="1" s="1"/>
  <c r="T3247" i="1" s="1"/>
  <c r="T3246" i="1" s="1"/>
  <c r="T3245" i="1" s="1"/>
  <c r="T3244" i="1" s="1"/>
  <c r="T3242" i="1"/>
  <c r="T3241" i="1" s="1"/>
  <c r="T3240" i="1" s="1"/>
  <c r="T3239" i="1" s="1"/>
  <c r="T3238" i="1" s="1"/>
  <c r="T3237" i="1" s="1"/>
  <c r="T3236" i="1" s="1"/>
  <c r="T3234" i="1"/>
  <c r="T3233" i="1" s="1"/>
  <c r="T3232" i="1" s="1"/>
  <c r="T3231" i="1" s="1"/>
  <c r="T3230" i="1" s="1"/>
  <c r="T3229" i="1" s="1"/>
  <c r="T3227" i="1"/>
  <c r="T3226" i="1" s="1"/>
  <c r="T3224" i="1"/>
  <c r="T3223" i="1" s="1"/>
  <c r="T3218" i="1"/>
  <c r="T3217" i="1" s="1"/>
  <c r="T3211" i="1"/>
  <c r="T3210" i="1" s="1"/>
  <c r="T3208" i="1"/>
  <c r="T3207" i="1" s="1"/>
  <c r="T3205" i="1"/>
  <c r="T3204" i="1" s="1"/>
  <c r="T3202" i="1"/>
  <c r="T3201" i="1" s="1"/>
  <c r="T3193" i="1"/>
  <c r="T3192" i="1" s="1"/>
  <c r="T3190" i="1"/>
  <c r="T3189" i="1" s="1"/>
  <c r="T3187" i="1"/>
  <c r="T3186" i="1" s="1"/>
  <c r="T3184" i="1"/>
  <c r="T3183" i="1" s="1"/>
  <c r="T3181" i="1"/>
  <c r="T3180" i="1" s="1"/>
  <c r="T3175" i="1"/>
  <c r="T3174" i="1" s="1"/>
  <c r="T3172" i="1"/>
  <c r="T3171" i="1" s="1"/>
  <c r="T3169" i="1"/>
  <c r="T3168" i="1" s="1"/>
  <c r="T3166" i="1"/>
  <c r="T3165" i="1" s="1"/>
  <c r="T3163" i="1"/>
  <c r="T3162" i="1" s="1"/>
  <c r="T3152" i="1"/>
  <c r="T3151" i="1" s="1"/>
  <c r="T3149" i="1"/>
  <c r="T3148" i="1" s="1"/>
  <c r="T3146" i="1"/>
  <c r="T3145" i="1" s="1"/>
  <c r="T3140" i="1"/>
  <c r="T3139" i="1" s="1"/>
  <c r="T3137" i="1"/>
  <c r="T3136" i="1" s="1"/>
  <c r="T3134" i="1"/>
  <c r="T3133" i="1" s="1"/>
  <c r="T3131" i="1"/>
  <c r="T3130" i="1" s="1"/>
  <c r="T3128" i="1"/>
  <c r="T3127" i="1" s="1"/>
  <c r="T3125" i="1"/>
  <c r="T3124" i="1" s="1"/>
  <c r="T3117" i="1"/>
  <c r="T3116" i="1" s="1"/>
  <c r="T3115" i="1" s="1"/>
  <c r="T3114" i="1" s="1"/>
  <c r="T3112" i="1"/>
  <c r="T3111" i="1" s="1"/>
  <c r="T3109" i="1"/>
  <c r="T3108" i="1" s="1"/>
  <c r="T3105" i="1"/>
  <c r="T3104" i="1" s="1"/>
  <c r="T3103" i="1" s="1"/>
  <c r="T3101" i="1"/>
  <c r="T3100" i="1" s="1"/>
  <c r="T3098" i="1"/>
  <c r="T3097" i="1" s="1"/>
  <c r="T3095" i="1"/>
  <c r="T3094" i="1" s="1"/>
  <c r="T3092" i="1"/>
  <c r="T3091" i="1" s="1"/>
  <c r="T3089" i="1"/>
  <c r="T3088" i="1" s="1"/>
  <c r="T3086" i="1"/>
  <c r="T3085" i="1" s="1"/>
  <c r="T3083" i="1"/>
  <c r="T3082" i="1" s="1"/>
  <c r="T3080" i="1"/>
  <c r="T3079" i="1" s="1"/>
  <c r="T3077" i="1"/>
  <c r="T3076" i="1" s="1"/>
  <c r="T3074" i="1"/>
  <c r="T3073" i="1" s="1"/>
  <c r="T3071" i="1"/>
  <c r="T3070" i="1" s="1"/>
  <c r="T3068" i="1"/>
  <c r="T3067" i="1" s="1"/>
  <c r="T3060" i="1"/>
  <c r="T3059" i="1" s="1"/>
  <c r="T3058" i="1" s="1"/>
  <c r="T3057" i="1" s="1"/>
  <c r="T3056" i="1" s="1"/>
  <c r="T3055" i="1" s="1"/>
  <c r="T3049" i="1"/>
  <c r="T3048" i="1" s="1"/>
  <c r="T3047" i="1" s="1"/>
  <c r="T3041" i="1"/>
  <c r="T3039" i="1"/>
  <c r="T3037" i="1"/>
  <c r="T3032" i="1"/>
  <c r="T3030" i="1"/>
  <c r="T3028" i="1"/>
  <c r="T3025" i="1"/>
  <c r="T3024" i="1" s="1"/>
  <c r="T3020" i="1"/>
  <c r="T3019" i="1" s="1"/>
  <c r="T3017" i="1"/>
  <c r="T3016" i="1" s="1"/>
  <c r="T3009" i="1"/>
  <c r="T3008" i="1" s="1"/>
  <c r="T3007" i="1" s="1"/>
  <c r="T3006" i="1" s="1"/>
  <c r="T3005" i="1" s="1"/>
  <c r="T3004" i="1" s="1"/>
  <c r="T3003" i="1" s="1"/>
  <c r="T3001" i="1"/>
  <c r="T2999" i="1"/>
  <c r="T2997" i="1"/>
  <c r="T2994" i="1"/>
  <c r="T2993" i="1" s="1"/>
  <c r="T2989" i="1"/>
  <c r="T2987" i="1"/>
  <c r="T2985" i="1"/>
  <c r="T2980" i="1"/>
  <c r="T2979" i="1" s="1"/>
  <c r="T2977" i="1"/>
  <c r="T2976" i="1" s="1"/>
  <c r="T2970" i="1"/>
  <c r="T2969" i="1" s="1"/>
  <c r="T2968" i="1" s="1"/>
  <c r="T2966" i="1"/>
  <c r="T2965" i="1" s="1"/>
  <c r="T2964" i="1" s="1"/>
  <c r="T2963" i="1" s="1"/>
  <c r="T2961" i="1"/>
  <c r="T2960" i="1" s="1"/>
  <c r="T2959" i="1" s="1"/>
  <c r="T2958" i="1" s="1"/>
  <c r="T2932" i="1"/>
  <c r="T2931" i="1" s="1"/>
  <c r="T2929" i="1"/>
  <c r="T2928" i="1" s="1"/>
  <c r="T2920" i="1"/>
  <c r="T2919" i="1" s="1"/>
  <c r="T2918" i="1" s="1"/>
  <c r="T2909" i="1"/>
  <c r="T2908" i="1" s="1"/>
  <c r="T2906" i="1"/>
  <c r="T2905" i="1" s="1"/>
  <c r="T2876" i="1"/>
  <c r="T2875" i="1" s="1"/>
  <c r="T2874" i="1" s="1"/>
  <c r="T2873" i="1" s="1"/>
  <c r="T2868" i="1"/>
  <c r="T2867" i="1" s="1"/>
  <c r="T2866" i="1" s="1"/>
  <c r="T2864" i="1"/>
  <c r="T2863" i="1" s="1"/>
  <c r="T2862" i="1" s="1"/>
  <c r="T2855" i="1"/>
  <c r="T2854" i="1" s="1"/>
  <c r="T2853" i="1" s="1"/>
  <c r="T2852" i="1" s="1"/>
  <c r="T2851" i="1" s="1"/>
  <c r="T2850" i="1" s="1"/>
  <c r="T2849" i="1" s="1"/>
  <c r="T2847" i="1"/>
  <c r="T2846" i="1" s="1"/>
  <c r="T2845" i="1" s="1"/>
  <c r="T2844" i="1" s="1"/>
  <c r="T2843" i="1" s="1"/>
  <c r="T2842" i="1" s="1"/>
  <c r="T2841" i="1" s="1"/>
  <c r="T2839" i="1"/>
  <c r="T2838" i="1" s="1"/>
  <c r="T2837" i="1" s="1"/>
  <c r="T2836" i="1" s="1"/>
  <c r="T2835" i="1" s="1"/>
  <c r="T2834" i="1" s="1"/>
  <c r="T2833" i="1" s="1"/>
  <c r="T2831" i="1"/>
  <c r="T2830" i="1" s="1"/>
  <c r="T2829" i="1" s="1"/>
  <c r="T2828" i="1" s="1"/>
  <c r="T2827" i="1" s="1"/>
  <c r="T2826" i="1" s="1"/>
  <c r="T2825" i="1" s="1"/>
  <c r="T2818" i="1"/>
  <c r="T2816" i="1"/>
  <c r="T2814" i="1"/>
  <c r="T2807" i="1"/>
  <c r="T2806" i="1" s="1"/>
  <c r="T2805" i="1" s="1"/>
  <c r="T2804" i="1" s="1"/>
  <c r="T2803" i="1" s="1"/>
  <c r="T2801" i="1"/>
  <c r="T2800" i="1" s="1"/>
  <c r="T2798" i="1"/>
  <c r="T2797" i="1" s="1"/>
  <c r="T2793" i="1"/>
  <c r="T2792" i="1" s="1"/>
  <c r="T2791" i="1" s="1"/>
  <c r="T2790" i="1" s="1"/>
  <c r="T2789" i="1" s="1"/>
  <c r="T2785" i="1"/>
  <c r="T2784" i="1" s="1"/>
  <c r="T2783" i="1" s="1"/>
  <c r="T2782" i="1" s="1"/>
  <c r="T2780" i="1"/>
  <c r="T2779" i="1" s="1"/>
  <c r="T2778" i="1" s="1"/>
  <c r="T2777" i="1" s="1"/>
  <c r="T2775" i="1"/>
  <c r="T2774" i="1" s="1"/>
  <c r="T2772" i="1"/>
  <c r="T2771" i="1" s="1"/>
  <c r="T2765" i="1"/>
  <c r="T2764" i="1" s="1"/>
  <c r="T2763" i="1" s="1"/>
  <c r="T2762" i="1" s="1"/>
  <c r="T2761" i="1" s="1"/>
  <c r="T2759" i="1"/>
  <c r="T2758" i="1" s="1"/>
  <c r="T2757" i="1" s="1"/>
  <c r="T2756" i="1" s="1"/>
  <c r="T2754" i="1"/>
  <c r="T2753" i="1" s="1"/>
  <c r="T2751" i="1"/>
  <c r="T2750" i="1" s="1"/>
  <c r="T2743" i="1"/>
  <c r="T2741" i="1"/>
  <c r="T2734" i="1"/>
  <c r="T2733" i="1" s="1"/>
  <c r="T2732" i="1" s="1"/>
  <c r="T2731" i="1" s="1"/>
  <c r="T2730" i="1" s="1"/>
  <c r="T2729" i="1" s="1"/>
  <c r="T2726" i="1"/>
  <c r="T2725" i="1" s="1"/>
  <c r="T2723" i="1"/>
  <c r="T2722" i="1" s="1"/>
  <c r="T2718" i="1"/>
  <c r="T2716" i="1"/>
  <c r="T2712" i="1"/>
  <c r="T2711" i="1" s="1"/>
  <c r="T2709" i="1"/>
  <c r="T2708" i="1" s="1"/>
  <c r="T2702" i="1"/>
  <c r="T2701" i="1" s="1"/>
  <c r="T2699" i="1"/>
  <c r="T2698" i="1" s="1"/>
  <c r="T2692" i="1"/>
  <c r="T2690" i="1"/>
  <c r="T2688" i="1"/>
  <c r="T2685" i="1"/>
  <c r="T2684" i="1" s="1"/>
  <c r="T2675" i="1"/>
  <c r="T2673" i="1"/>
  <c r="T2664" i="1"/>
  <c r="T2663" i="1" s="1"/>
  <c r="T2662" i="1" s="1"/>
  <c r="T2661" i="1" s="1"/>
  <c r="T2660" i="1" s="1"/>
  <c r="T2659" i="1" s="1"/>
  <c r="T2658" i="1" s="1"/>
  <c r="T2649" i="1"/>
  <c r="T2648" i="1" s="1"/>
  <c r="T2647" i="1" s="1"/>
  <c r="T2645" i="1"/>
  <c r="T2644" i="1" s="1"/>
  <c r="T2643" i="1" s="1"/>
  <c r="T2642" i="1" s="1"/>
  <c r="T2641" i="1" s="1"/>
  <c r="T2637" i="1"/>
  <c r="T2636" i="1" s="1"/>
  <c r="T2635" i="1" s="1"/>
  <c r="T2634" i="1" s="1"/>
  <c r="T2633" i="1" s="1"/>
  <c r="T2631" i="1"/>
  <c r="T2630" i="1" s="1"/>
  <c r="T2629" i="1" s="1"/>
  <c r="T2628" i="1" s="1"/>
  <c r="T2627" i="1" s="1"/>
  <c r="T2623" i="1"/>
  <c r="T2622" i="1" s="1"/>
  <c r="T2621" i="1" s="1"/>
  <c r="T2619" i="1"/>
  <c r="T2618" i="1" s="1"/>
  <c r="T2617" i="1" s="1"/>
  <c r="T2606" i="1"/>
  <c r="T2604" i="1"/>
  <c r="T2597" i="1"/>
  <c r="T2596" i="1" s="1"/>
  <c r="T2595" i="1" s="1"/>
  <c r="T2593" i="1"/>
  <c r="T2592" i="1" s="1"/>
  <c r="T2591" i="1" s="1"/>
  <c r="T2590" i="1" s="1"/>
  <c r="T2589" i="1" s="1"/>
  <c r="T2587" i="1"/>
  <c r="T2586" i="1" s="1"/>
  <c r="T2585" i="1" s="1"/>
  <c r="T2584" i="1" s="1"/>
  <c r="T2583" i="1" s="1"/>
  <c r="T2581" i="1"/>
  <c r="T2580" i="1" s="1"/>
  <c r="T2578" i="1"/>
  <c r="T2577" i="1" s="1"/>
  <c r="T2573" i="1"/>
  <c r="T2572" i="1" s="1"/>
  <c r="T2571" i="1" s="1"/>
  <c r="T2570" i="1" s="1"/>
  <c r="T2569" i="1" s="1"/>
  <c r="T2565" i="1"/>
  <c r="T2564" i="1" s="1"/>
  <c r="T2563" i="1" s="1"/>
  <c r="T2562" i="1" s="1"/>
  <c r="T2560" i="1"/>
  <c r="T2559" i="1" s="1"/>
  <c r="T2558" i="1" s="1"/>
  <c r="T2557" i="1" s="1"/>
  <c r="T2555" i="1"/>
  <c r="T2554" i="1" s="1"/>
  <c r="T2552" i="1"/>
  <c r="T2551" i="1" s="1"/>
  <c r="T2545" i="1"/>
  <c r="T2543" i="1"/>
  <c r="T2539" i="1"/>
  <c r="T2538" i="1" s="1"/>
  <c r="T2537" i="1" s="1"/>
  <c r="T2536" i="1" s="1"/>
  <c r="T2535" i="1" s="1"/>
  <c r="T2533" i="1"/>
  <c r="T2532" i="1" s="1"/>
  <c r="T2531" i="1" s="1"/>
  <c r="T2530" i="1" s="1"/>
  <c r="T2529" i="1" s="1"/>
  <c r="T2527" i="1"/>
  <c r="T2526" i="1" s="1"/>
  <c r="T2525" i="1" s="1"/>
  <c r="T2524" i="1" s="1"/>
  <c r="T2522" i="1"/>
  <c r="T2521" i="1" s="1"/>
  <c r="T2519" i="1"/>
  <c r="T2518" i="1" s="1"/>
  <c r="T2511" i="1"/>
  <c r="T2509" i="1"/>
  <c r="T2502" i="1"/>
  <c r="T2501" i="1" s="1"/>
  <c r="T2500" i="1" s="1"/>
  <c r="T2499" i="1" s="1"/>
  <c r="T2498" i="1" s="1"/>
  <c r="T2497" i="1" s="1"/>
  <c r="T2494" i="1"/>
  <c r="T2493" i="1" s="1"/>
  <c r="T2491" i="1"/>
  <c r="T2490" i="1" s="1"/>
  <c r="T2486" i="1"/>
  <c r="T2484" i="1"/>
  <c r="T2480" i="1"/>
  <c r="T2479" i="1" s="1"/>
  <c r="T2477" i="1"/>
  <c r="T2476" i="1" s="1"/>
  <c r="T2470" i="1"/>
  <c r="T2469" i="1" s="1"/>
  <c r="T2467" i="1"/>
  <c r="T2466" i="1" s="1"/>
  <c r="T2464" i="1"/>
  <c r="T2463" i="1" s="1"/>
  <c r="T2457" i="1"/>
  <c r="T2455" i="1"/>
  <c r="T2453" i="1"/>
  <c r="T2450" i="1"/>
  <c r="T2449" i="1" s="1"/>
  <c r="T2440" i="1"/>
  <c r="T2438" i="1"/>
  <c r="T2429" i="1"/>
  <c r="T2428" i="1" s="1"/>
  <c r="T2427" i="1" s="1"/>
  <c r="T2426" i="1" s="1"/>
  <c r="T2425" i="1" s="1"/>
  <c r="T2424" i="1" s="1"/>
  <c r="T2423" i="1" s="1"/>
  <c r="T2421" i="1"/>
  <c r="T2420" i="1" s="1"/>
  <c r="T2419" i="1" s="1"/>
  <c r="T2418" i="1" s="1"/>
  <c r="T2417" i="1" s="1"/>
  <c r="T2416" i="1" s="1"/>
  <c r="T2415" i="1" s="1"/>
  <c r="T2413" i="1"/>
  <c r="T2412" i="1" s="1"/>
  <c r="T2411" i="1" s="1"/>
  <c r="T2410" i="1" s="1"/>
  <c r="T2409" i="1" s="1"/>
  <c r="T2407" i="1"/>
  <c r="T2406" i="1" s="1"/>
  <c r="T2405" i="1" s="1"/>
  <c r="T2404" i="1" s="1"/>
  <c r="T2403" i="1" s="1"/>
  <c r="T2399" i="1"/>
  <c r="T2398" i="1" s="1"/>
  <c r="T2397" i="1" s="1"/>
  <c r="T2396" i="1" s="1"/>
  <c r="T2395" i="1" s="1"/>
  <c r="T2394" i="1" s="1"/>
  <c r="T2393" i="1" s="1"/>
  <c r="T2386" i="1"/>
  <c r="T2384" i="1"/>
  <c r="T2382" i="1"/>
  <c r="T2375" i="1"/>
  <c r="T2374" i="1" s="1"/>
  <c r="T2373" i="1" s="1"/>
  <c r="T2372" i="1" s="1"/>
  <c r="T2371" i="1" s="1"/>
  <c r="T2369" i="1"/>
  <c r="T2368" i="1" s="1"/>
  <c r="T2367" i="1" s="1"/>
  <c r="T2366" i="1" s="1"/>
  <c r="T2365" i="1" s="1"/>
  <c r="T2363" i="1"/>
  <c r="T2362" i="1" s="1"/>
  <c r="T2360" i="1"/>
  <c r="T2358" i="1"/>
  <c r="T2353" i="1"/>
  <c r="T2352" i="1" s="1"/>
  <c r="T2351" i="1" s="1"/>
  <c r="T2350" i="1" s="1"/>
  <c r="T2349" i="1" s="1"/>
  <c r="T2345" i="1"/>
  <c r="T2344" i="1" s="1"/>
  <c r="T2343" i="1" s="1"/>
  <c r="T2342" i="1" s="1"/>
  <c r="T2340" i="1"/>
  <c r="T2339" i="1" s="1"/>
  <c r="T2338" i="1" s="1"/>
  <c r="T2337" i="1" s="1"/>
  <c r="T2335" i="1"/>
  <c r="T2334" i="1" s="1"/>
  <c r="T2332" i="1"/>
  <c r="T2331" i="1" s="1"/>
  <c r="T2325" i="1"/>
  <c r="T2324" i="1" s="1"/>
  <c r="T2323" i="1" s="1"/>
  <c r="T2321" i="1"/>
  <c r="T2320" i="1" s="1"/>
  <c r="T2319" i="1" s="1"/>
  <c r="T2318" i="1" s="1"/>
  <c r="T2317" i="1" s="1"/>
  <c r="T2315" i="1"/>
  <c r="T2314" i="1" s="1"/>
  <c r="T2313" i="1" s="1"/>
  <c r="T2312" i="1" s="1"/>
  <c r="T2311" i="1" s="1"/>
  <c r="T2309" i="1"/>
  <c r="T2308" i="1" s="1"/>
  <c r="T2307" i="1" s="1"/>
  <c r="T2306" i="1" s="1"/>
  <c r="T2304" i="1"/>
  <c r="T2303" i="1" s="1"/>
  <c r="T2302" i="1" s="1"/>
  <c r="T2300" i="1"/>
  <c r="T2299" i="1" s="1"/>
  <c r="T2297" i="1"/>
  <c r="T2296" i="1" s="1"/>
  <c r="T2289" i="1"/>
  <c r="T2288" i="1" s="1"/>
  <c r="T2287" i="1" s="1"/>
  <c r="T2286" i="1" s="1"/>
  <c r="T2285" i="1" s="1"/>
  <c r="T2284" i="1" s="1"/>
  <c r="T2282" i="1"/>
  <c r="T2281" i="1" s="1"/>
  <c r="T2280" i="1" s="1"/>
  <c r="T2279" i="1" s="1"/>
  <c r="T2277" i="1"/>
  <c r="T2276" i="1" s="1"/>
  <c r="T2275" i="1" s="1"/>
  <c r="T2274" i="1" s="1"/>
  <c r="T2273" i="1" s="1"/>
  <c r="T2269" i="1"/>
  <c r="T2268" i="1" s="1"/>
  <c r="T2266" i="1"/>
  <c r="T2265" i="1" s="1"/>
  <c r="T2261" i="1"/>
  <c r="T2259" i="1"/>
  <c r="T2255" i="1"/>
  <c r="T2254" i="1" s="1"/>
  <c r="T2252" i="1"/>
  <c r="T2251" i="1" s="1"/>
  <c r="T2245" i="1"/>
  <c r="T2244" i="1" s="1"/>
  <c r="T2242" i="1"/>
  <c r="T2241" i="1" s="1"/>
  <c r="T2239" i="1"/>
  <c r="T2238" i="1" s="1"/>
  <c r="T2232" i="1"/>
  <c r="T2230" i="1"/>
  <c r="T2227" i="1"/>
  <c r="T2226" i="1" s="1"/>
  <c r="T2217" i="1"/>
  <c r="T2215" i="1"/>
  <c r="T2206" i="1"/>
  <c r="T2205" i="1" s="1"/>
  <c r="T2204" i="1" s="1"/>
  <c r="T2203" i="1" s="1"/>
  <c r="T2202" i="1" s="1"/>
  <c r="T2201" i="1" s="1"/>
  <c r="T2200" i="1" s="1"/>
  <c r="T2198" i="1"/>
  <c r="T2197" i="1" s="1"/>
  <c r="T2196" i="1" s="1"/>
  <c r="T2194" i="1"/>
  <c r="T2193" i="1" s="1"/>
  <c r="T2192" i="1" s="1"/>
  <c r="T2191" i="1" s="1"/>
  <c r="T2190" i="1" s="1"/>
  <c r="T2186" i="1"/>
  <c r="T2185" i="1" s="1"/>
  <c r="T2184" i="1" s="1"/>
  <c r="T2183" i="1" s="1"/>
  <c r="T2182" i="1" s="1"/>
  <c r="T2180" i="1"/>
  <c r="T2179" i="1" s="1"/>
  <c r="T2178" i="1" s="1"/>
  <c r="T2177" i="1" s="1"/>
  <c r="T2176" i="1" s="1"/>
  <c r="T2172" i="1"/>
  <c r="T2171" i="1" s="1"/>
  <c r="T2170" i="1" s="1"/>
  <c r="T2169" i="1" s="1"/>
  <c r="T2168" i="1" s="1"/>
  <c r="T2167" i="1" s="1"/>
  <c r="T2166" i="1" s="1"/>
  <c r="T2159" i="1"/>
  <c r="T2157" i="1"/>
  <c r="T2155" i="1"/>
  <c r="T2148" i="1"/>
  <c r="T2147" i="1" s="1"/>
  <c r="T2146" i="1" s="1"/>
  <c r="T2144" i="1"/>
  <c r="T2143" i="1" s="1"/>
  <c r="T2142" i="1" s="1"/>
  <c r="T2141" i="1" s="1"/>
  <c r="T2140" i="1" s="1"/>
  <c r="T2138" i="1"/>
  <c r="T2137" i="1" s="1"/>
  <c r="T2136" i="1" s="1"/>
  <c r="T2135" i="1" s="1"/>
  <c r="T2134" i="1" s="1"/>
  <c r="T2132" i="1"/>
  <c r="T2131" i="1" s="1"/>
  <c r="T2129" i="1"/>
  <c r="T2128" i="1" s="1"/>
  <c r="T2115" i="1"/>
  <c r="T2114" i="1" s="1"/>
  <c r="T2113" i="1" s="1"/>
  <c r="T2112" i="1" s="1"/>
  <c r="T2111" i="1" s="1"/>
  <c r="T2109" i="1"/>
  <c r="T2108" i="1" s="1"/>
  <c r="T2107" i="1" s="1"/>
  <c r="T2106" i="1" s="1"/>
  <c r="T2104" i="1"/>
  <c r="T2103" i="1" s="1"/>
  <c r="T2102" i="1" s="1"/>
  <c r="T2101" i="1" s="1"/>
  <c r="T2099" i="1"/>
  <c r="T2098" i="1" s="1"/>
  <c r="T2096" i="1"/>
  <c r="T2095" i="1" s="1"/>
  <c r="T2089" i="1"/>
  <c r="T2088" i="1" s="1"/>
  <c r="T2087" i="1" s="1"/>
  <c r="T2085" i="1"/>
  <c r="T2084" i="1" s="1"/>
  <c r="T2083" i="1" s="1"/>
  <c r="T2082" i="1" s="1"/>
  <c r="T2081" i="1" s="1"/>
  <c r="T2079" i="1"/>
  <c r="T2078" i="1" s="1"/>
  <c r="T2077" i="1" s="1"/>
  <c r="T2076" i="1" s="1"/>
  <c r="T2075" i="1" s="1"/>
  <c r="T2073" i="1"/>
  <c r="T2072" i="1" s="1"/>
  <c r="T2071" i="1" s="1"/>
  <c r="T2070" i="1" s="1"/>
  <c r="T2068" i="1"/>
  <c r="T2067" i="1" s="1"/>
  <c r="T2066" i="1" s="1"/>
  <c r="T2064" i="1"/>
  <c r="T2063" i="1" s="1"/>
  <c r="T2061" i="1"/>
  <c r="T2060" i="1" s="1"/>
  <c r="T2058" i="1"/>
  <c r="T2057" i="1" s="1"/>
  <c r="T2050" i="1"/>
  <c r="T2049" i="1" s="1"/>
  <c r="T2048" i="1" s="1"/>
  <c r="T2047" i="1" s="1"/>
  <c r="T2046" i="1" s="1"/>
  <c r="T2045" i="1" s="1"/>
  <c r="T2043" i="1"/>
  <c r="T2041" i="1"/>
  <c r="T2036" i="1"/>
  <c r="T2035" i="1" s="1"/>
  <c r="T2034" i="1" s="1"/>
  <c r="T2033" i="1" s="1"/>
  <c r="T2032" i="1" s="1"/>
  <c r="T2028" i="1"/>
  <c r="T2027" i="1" s="1"/>
  <c r="T2026" i="1" s="1"/>
  <c r="T2024" i="1"/>
  <c r="T2023" i="1" s="1"/>
  <c r="T2021" i="1"/>
  <c r="T2020" i="1" s="1"/>
  <c r="T2016" i="1"/>
  <c r="T2014" i="1"/>
  <c r="T2010" i="1"/>
  <c r="T2009" i="1" s="1"/>
  <c r="T2007" i="1"/>
  <c r="T2006" i="1" s="1"/>
  <c r="T2000" i="1"/>
  <c r="T1999" i="1" s="1"/>
  <c r="T1997" i="1"/>
  <c r="T1996" i="1" s="1"/>
  <c r="T1994" i="1"/>
  <c r="T1993" i="1" s="1"/>
  <c r="T1987" i="1"/>
  <c r="T1985" i="1"/>
  <c r="T1983" i="1"/>
  <c r="T1980" i="1"/>
  <c r="T1979" i="1" s="1"/>
  <c r="T1970" i="1"/>
  <c r="T1968" i="1"/>
  <c r="T1959" i="1"/>
  <c r="T1958" i="1" s="1"/>
  <c r="T1957" i="1" s="1"/>
  <c r="T1955" i="1"/>
  <c r="T1954" i="1" s="1"/>
  <c r="T1953" i="1" s="1"/>
  <c r="T1952" i="1" s="1"/>
  <c r="T1951" i="1" s="1"/>
  <c r="T1947" i="1"/>
  <c r="T1946" i="1" s="1"/>
  <c r="T1945" i="1" s="1"/>
  <c r="T1943" i="1"/>
  <c r="T1942" i="1" s="1"/>
  <c r="T1941" i="1" s="1"/>
  <c r="T1940" i="1" s="1"/>
  <c r="T1939" i="1" s="1"/>
  <c r="T1935" i="1"/>
  <c r="T1934" i="1" s="1"/>
  <c r="T1933" i="1" s="1"/>
  <c r="T1932" i="1" s="1"/>
  <c r="T1931" i="1" s="1"/>
  <c r="T1929" i="1"/>
  <c r="T1928" i="1" s="1"/>
  <c r="T1927" i="1" s="1"/>
  <c r="T1926" i="1" s="1"/>
  <c r="T1925" i="1" s="1"/>
  <c r="T1921" i="1"/>
  <c r="T1920" i="1" s="1"/>
  <c r="T1919" i="1" s="1"/>
  <c r="T1917" i="1"/>
  <c r="T1916" i="1" s="1"/>
  <c r="T1915" i="1" s="1"/>
  <c r="T1904" i="1"/>
  <c r="T1902" i="1"/>
  <c r="T1900" i="1"/>
  <c r="T1893" i="1"/>
  <c r="T1892" i="1" s="1"/>
  <c r="T1891" i="1" s="1"/>
  <c r="T1889" i="1"/>
  <c r="T1888" i="1" s="1"/>
  <c r="T1887" i="1" s="1"/>
  <c r="T1886" i="1" s="1"/>
  <c r="T1885" i="1" s="1"/>
  <c r="T1883" i="1"/>
  <c r="T1882" i="1" s="1"/>
  <c r="T1881" i="1" s="1"/>
  <c r="T1880" i="1" s="1"/>
  <c r="T1879" i="1" s="1"/>
  <c r="T1877" i="1"/>
  <c r="T1876" i="1" s="1"/>
  <c r="T1874" i="1"/>
  <c r="T1872" i="1"/>
  <c r="T1858" i="1"/>
  <c r="T1857" i="1" s="1"/>
  <c r="T1856" i="1" s="1"/>
  <c r="T1855" i="1" s="1"/>
  <c r="T1854" i="1" s="1"/>
  <c r="T1852" i="1"/>
  <c r="T1851" i="1" s="1"/>
  <c r="T1850" i="1" s="1"/>
  <c r="T1849" i="1" s="1"/>
  <c r="T1847" i="1"/>
  <c r="T1846" i="1" s="1"/>
  <c r="T1845" i="1" s="1"/>
  <c r="T1844" i="1" s="1"/>
  <c r="T1842" i="1"/>
  <c r="T1841" i="1" s="1"/>
  <c r="T1839" i="1"/>
  <c r="T1838" i="1" s="1"/>
  <c r="T1832" i="1"/>
  <c r="T1831" i="1" s="1"/>
  <c r="T1830" i="1" s="1"/>
  <c r="T1828" i="1"/>
  <c r="T1827" i="1" s="1"/>
  <c r="T1826" i="1" s="1"/>
  <c r="T1825" i="1" s="1"/>
  <c r="T1824" i="1" s="1"/>
  <c r="T1822" i="1"/>
  <c r="T1821" i="1" s="1"/>
  <c r="T1820" i="1" s="1"/>
  <c r="T1819" i="1" s="1"/>
  <c r="T1818" i="1" s="1"/>
  <c r="T1816" i="1"/>
  <c r="T1815" i="1" s="1"/>
  <c r="T1814" i="1" s="1"/>
  <c r="T1813" i="1" s="1"/>
  <c r="T1811" i="1"/>
  <c r="T1810" i="1" s="1"/>
  <c r="T1809" i="1" s="1"/>
  <c r="T1807" i="1"/>
  <c r="T1806" i="1" s="1"/>
  <c r="T1804" i="1"/>
  <c r="T1803" i="1" s="1"/>
  <c r="T1796" i="1"/>
  <c r="T1794" i="1"/>
  <c r="T1787" i="1"/>
  <c r="T1786" i="1" s="1"/>
  <c r="T1785" i="1" s="1"/>
  <c r="T1784" i="1" s="1"/>
  <c r="T1782" i="1"/>
  <c r="T1781" i="1" s="1"/>
  <c r="T1780" i="1" s="1"/>
  <c r="T1779" i="1" s="1"/>
  <c r="T1778" i="1" s="1"/>
  <c r="T1774" i="1"/>
  <c r="T1773" i="1" s="1"/>
  <c r="T1771" i="1"/>
  <c r="T1770" i="1" s="1"/>
  <c r="T1766" i="1"/>
  <c r="T1764" i="1"/>
  <c r="T1760" i="1"/>
  <c r="T1759" i="1" s="1"/>
  <c r="T1757" i="1"/>
  <c r="T1756" i="1" s="1"/>
  <c r="T1750" i="1"/>
  <c r="T1749" i="1" s="1"/>
  <c r="T1747" i="1"/>
  <c r="T1746" i="1" s="1"/>
  <c r="T1744" i="1"/>
  <c r="T1743" i="1" s="1"/>
  <c r="T1737" i="1"/>
  <c r="T1735" i="1"/>
  <c r="T1732" i="1"/>
  <c r="T1731" i="1" s="1"/>
  <c r="T1722" i="1"/>
  <c r="T1720" i="1"/>
  <c r="T1711" i="1"/>
  <c r="T1710" i="1" s="1"/>
  <c r="T1709" i="1" s="1"/>
  <c r="T1708" i="1" s="1"/>
  <c r="T1707" i="1" s="1"/>
  <c r="T1706" i="1" s="1"/>
  <c r="T1705" i="1" s="1"/>
  <c r="T1703" i="1"/>
  <c r="T1702" i="1" s="1"/>
  <c r="T1701" i="1" s="1"/>
  <c r="T1699" i="1"/>
  <c r="T1698" i="1" s="1"/>
  <c r="T1697" i="1" s="1"/>
  <c r="T1696" i="1" s="1"/>
  <c r="T1695" i="1" s="1"/>
  <c r="T1691" i="1"/>
  <c r="T1690" i="1" s="1"/>
  <c r="T1689" i="1" s="1"/>
  <c r="T1688" i="1" s="1"/>
  <c r="T1687" i="1" s="1"/>
  <c r="T1685" i="1"/>
  <c r="T1684" i="1" s="1"/>
  <c r="T1683" i="1" s="1"/>
  <c r="T1682" i="1" s="1"/>
  <c r="T1681" i="1" s="1"/>
  <c r="T1677" i="1"/>
  <c r="T1676" i="1" s="1"/>
  <c r="T1675" i="1" s="1"/>
  <c r="T1673" i="1"/>
  <c r="T1672" i="1" s="1"/>
  <c r="T1671" i="1" s="1"/>
  <c r="T1660" i="1"/>
  <c r="T1658" i="1"/>
  <c r="T1656" i="1"/>
  <c r="T1649" i="1"/>
  <c r="T1648" i="1" s="1"/>
  <c r="T1647" i="1" s="1"/>
  <c r="T1645" i="1"/>
  <c r="T1644" i="1" s="1"/>
  <c r="T1643" i="1" s="1"/>
  <c r="T1642" i="1" s="1"/>
  <c r="T1641" i="1" s="1"/>
  <c r="T1639" i="1"/>
  <c r="T1638" i="1" s="1"/>
  <c r="T1637" i="1" s="1"/>
  <c r="T1636" i="1" s="1"/>
  <c r="T1635" i="1" s="1"/>
  <c r="T1633" i="1"/>
  <c r="T1632" i="1" s="1"/>
  <c r="T1630" i="1"/>
  <c r="T1629" i="1" s="1"/>
  <c r="T1625" i="1"/>
  <c r="T1624" i="1" s="1"/>
  <c r="T1623" i="1" s="1"/>
  <c r="T1622" i="1" s="1"/>
  <c r="T1621" i="1" s="1"/>
  <c r="T1619" i="1"/>
  <c r="T1618" i="1" s="1"/>
  <c r="T1617" i="1" s="1"/>
  <c r="T1616" i="1" s="1"/>
  <c r="T1615" i="1" s="1"/>
  <c r="T1611" i="1"/>
  <c r="T1610" i="1" s="1"/>
  <c r="T1609" i="1" s="1"/>
  <c r="T1608" i="1" s="1"/>
  <c r="T1607" i="1" s="1"/>
  <c r="T1605" i="1"/>
  <c r="T1604" i="1" s="1"/>
  <c r="T1603" i="1" s="1"/>
  <c r="T1602" i="1" s="1"/>
  <c r="T1600" i="1"/>
  <c r="T1599" i="1" s="1"/>
  <c r="T1598" i="1" s="1"/>
  <c r="T1597" i="1" s="1"/>
  <c r="T1595" i="1"/>
  <c r="T1594" i="1" s="1"/>
  <c r="T1592" i="1"/>
  <c r="T1591" i="1" s="1"/>
  <c r="T1585" i="1"/>
  <c r="T1583" i="1"/>
  <c r="T1579" i="1"/>
  <c r="T1578" i="1" s="1"/>
  <c r="T1577" i="1" s="1"/>
  <c r="T1576" i="1" s="1"/>
  <c r="T1575" i="1" s="1"/>
  <c r="T1573" i="1"/>
  <c r="T1572" i="1" s="1"/>
  <c r="T1571" i="1" s="1"/>
  <c r="T1570" i="1" s="1"/>
  <c r="T1569" i="1" s="1"/>
  <c r="T1567" i="1"/>
  <c r="T1566" i="1" s="1"/>
  <c r="T1565" i="1" s="1"/>
  <c r="T1564" i="1" s="1"/>
  <c r="T1562" i="1"/>
  <c r="T1561" i="1" s="1"/>
  <c r="T1559" i="1"/>
  <c r="T1558" i="1" s="1"/>
  <c r="T1551" i="1"/>
  <c r="T1549" i="1"/>
  <c r="T1542" i="1"/>
  <c r="T1541" i="1" s="1"/>
  <c r="T1540" i="1" s="1"/>
  <c r="T1539" i="1" s="1"/>
  <c r="T1538" i="1" s="1"/>
  <c r="T1537" i="1" s="1"/>
  <c r="T1534" i="1"/>
  <c r="T1533" i="1" s="1"/>
  <c r="T1531" i="1"/>
  <c r="T1530" i="1" s="1"/>
  <c r="T1526" i="1"/>
  <c r="T1524" i="1"/>
  <c r="T1520" i="1"/>
  <c r="T1519" i="1" s="1"/>
  <c r="T1517" i="1"/>
  <c r="T1516" i="1" s="1"/>
  <c r="T1510" i="1"/>
  <c r="T1509" i="1" s="1"/>
  <c r="T1507" i="1"/>
  <c r="T1506" i="1" s="1"/>
  <c r="T1504" i="1"/>
  <c r="T1503" i="1" s="1"/>
  <c r="T1497" i="1"/>
  <c r="T1495" i="1"/>
  <c r="T1492" i="1"/>
  <c r="T1491" i="1" s="1"/>
  <c r="T1482" i="1"/>
  <c r="T1480" i="1"/>
  <c r="T1471" i="1"/>
  <c r="T1470" i="1" s="1"/>
  <c r="T1469" i="1" s="1"/>
  <c r="T1468" i="1" s="1"/>
  <c r="T1467" i="1" s="1"/>
  <c r="T1466" i="1" s="1"/>
  <c r="T1465" i="1" s="1"/>
  <c r="T1463" i="1"/>
  <c r="T1462" i="1" s="1"/>
  <c r="T1461" i="1" s="1"/>
  <c r="T1459" i="1"/>
  <c r="T1458" i="1" s="1"/>
  <c r="T1457" i="1" s="1"/>
  <c r="T1456" i="1" s="1"/>
  <c r="T1455" i="1" s="1"/>
  <c r="T1451" i="1"/>
  <c r="T1450" i="1" s="1"/>
  <c r="T1449" i="1" s="1"/>
  <c r="T1448" i="1" s="1"/>
  <c r="T1447" i="1" s="1"/>
  <c r="T1445" i="1"/>
  <c r="T1444" i="1" s="1"/>
  <c r="T1443" i="1" s="1"/>
  <c r="T1442" i="1" s="1"/>
  <c r="T1441" i="1" s="1"/>
  <c r="T1437" i="1"/>
  <c r="T1436" i="1" s="1"/>
  <c r="T1435" i="1" s="1"/>
  <c r="T1433" i="1"/>
  <c r="T1432" i="1" s="1"/>
  <c r="T1431" i="1" s="1"/>
  <c r="T1420" i="1"/>
  <c r="T1418" i="1"/>
  <c r="T1416" i="1"/>
  <c r="T1409" i="1"/>
  <c r="T1408" i="1" s="1"/>
  <c r="T1407" i="1" s="1"/>
  <c r="T1405" i="1"/>
  <c r="T1404" i="1" s="1"/>
  <c r="T1403" i="1" s="1"/>
  <c r="T1402" i="1" s="1"/>
  <c r="T1401" i="1" s="1"/>
  <c r="T1399" i="1"/>
  <c r="T1398" i="1" s="1"/>
  <c r="T1397" i="1" s="1"/>
  <c r="T1396" i="1" s="1"/>
  <c r="T1395" i="1" s="1"/>
  <c r="T1393" i="1"/>
  <c r="T1392" i="1" s="1"/>
  <c r="T1390" i="1"/>
  <c r="T1389" i="1" s="1"/>
  <c r="T1385" i="1"/>
  <c r="T1384" i="1" s="1"/>
  <c r="T1383" i="1" s="1"/>
  <c r="T1382" i="1" s="1"/>
  <c r="T1381" i="1" s="1"/>
  <c r="T1370" i="1"/>
  <c r="T1369" i="1" s="1"/>
  <c r="T1368" i="1" s="1"/>
  <c r="T1367" i="1" s="1"/>
  <c r="T1365" i="1"/>
  <c r="T1364" i="1" s="1"/>
  <c r="T1363" i="1" s="1"/>
  <c r="T1362" i="1" s="1"/>
  <c r="T1360" i="1"/>
  <c r="T1359" i="1" s="1"/>
  <c r="T1357" i="1"/>
  <c r="T1356" i="1" s="1"/>
  <c r="T1350" i="1"/>
  <c r="T1349" i="1" s="1"/>
  <c r="T1348" i="1" s="1"/>
  <c r="T1346" i="1"/>
  <c r="T1345" i="1" s="1"/>
  <c r="T1344" i="1" s="1"/>
  <c r="T1343" i="1" s="1"/>
  <c r="T1342" i="1" s="1"/>
  <c r="T1340" i="1"/>
  <c r="T1339" i="1" s="1"/>
  <c r="T1338" i="1" s="1"/>
  <c r="T1337" i="1" s="1"/>
  <c r="T1336" i="1" s="1"/>
  <c r="T1334" i="1"/>
  <c r="T1333" i="1" s="1"/>
  <c r="T1332" i="1" s="1"/>
  <c r="T1331" i="1" s="1"/>
  <c r="T1329" i="1"/>
  <c r="T1328" i="1" s="1"/>
  <c r="T1327" i="1" s="1"/>
  <c r="T1325" i="1"/>
  <c r="T1324" i="1" s="1"/>
  <c r="T1322" i="1"/>
  <c r="T1321" i="1" s="1"/>
  <c r="T1314" i="1"/>
  <c r="T1312" i="1"/>
  <c r="T1305" i="1"/>
  <c r="T1304" i="1" s="1"/>
  <c r="T1303" i="1" s="1"/>
  <c r="T1302" i="1" s="1"/>
  <c r="T1301" i="1" s="1"/>
  <c r="T1300" i="1" s="1"/>
  <c r="T1297" i="1"/>
  <c r="T1296" i="1" s="1"/>
  <c r="T1295" i="1" s="1"/>
  <c r="T1293" i="1"/>
  <c r="T1292" i="1" s="1"/>
  <c r="T1290" i="1"/>
  <c r="T1289" i="1" s="1"/>
  <c r="T1285" i="1"/>
  <c r="T1283" i="1"/>
  <c r="T1279" i="1"/>
  <c r="T1278" i="1" s="1"/>
  <c r="T1276" i="1"/>
  <c r="T1275" i="1" s="1"/>
  <c r="T1269" i="1"/>
  <c r="T1268" i="1" s="1"/>
  <c r="T1266" i="1"/>
  <c r="T1265" i="1" s="1"/>
  <c r="T1263" i="1"/>
  <c r="T1262" i="1" s="1"/>
  <c r="T1256" i="1"/>
  <c r="T1254" i="1"/>
  <c r="T1252" i="1"/>
  <c r="T1249" i="1"/>
  <c r="T1248" i="1" s="1"/>
  <c r="T1239" i="1"/>
  <c r="T1237" i="1"/>
  <c r="T1228" i="1"/>
  <c r="T1227" i="1" s="1"/>
  <c r="T1226" i="1" s="1"/>
  <c r="T1225" i="1" s="1"/>
  <c r="T1224" i="1" s="1"/>
  <c r="T1223" i="1" s="1"/>
  <c r="T1222" i="1" s="1"/>
  <c r="T1220" i="1"/>
  <c r="T1219" i="1" s="1"/>
  <c r="T1218" i="1" s="1"/>
  <c r="T1217" i="1" s="1"/>
  <c r="T1216" i="1" s="1"/>
  <c r="T1215" i="1" s="1"/>
  <c r="T1214" i="1" s="1"/>
  <c r="T1212" i="1"/>
  <c r="T1211" i="1" s="1"/>
  <c r="T1210" i="1" s="1"/>
  <c r="T1209" i="1" s="1"/>
  <c r="T1208" i="1" s="1"/>
  <c r="T1206" i="1"/>
  <c r="T1205" i="1" s="1"/>
  <c r="T1204" i="1" s="1"/>
  <c r="T1203" i="1" s="1"/>
  <c r="T1202" i="1" s="1"/>
  <c r="T1198" i="1"/>
  <c r="T1197" i="1" s="1"/>
  <c r="T1196" i="1" s="1"/>
  <c r="T1194" i="1"/>
  <c r="T1193" i="1" s="1"/>
  <c r="T1192" i="1" s="1"/>
  <c r="T1181" i="1"/>
  <c r="T1179" i="1"/>
  <c r="T1177" i="1"/>
  <c r="T1170" i="1"/>
  <c r="T1169" i="1" s="1"/>
  <c r="T1168" i="1" s="1"/>
  <c r="T1167" i="1" s="1"/>
  <c r="T1165" i="1"/>
  <c r="T1164" i="1" s="1"/>
  <c r="T1163" i="1" s="1"/>
  <c r="T1162" i="1" s="1"/>
  <c r="T1159" i="1"/>
  <c r="T1158" i="1" s="1"/>
  <c r="T1157" i="1" s="1"/>
  <c r="T1156" i="1" s="1"/>
  <c r="T1155" i="1" s="1"/>
  <c r="T1153" i="1"/>
  <c r="T1152" i="1" s="1"/>
  <c r="T1150" i="1"/>
  <c r="T1148" i="1"/>
  <c r="T1143" i="1"/>
  <c r="T1142" i="1" s="1"/>
  <c r="T1141" i="1" s="1"/>
  <c r="T1140" i="1" s="1"/>
  <c r="T1139" i="1" s="1"/>
  <c r="T1128" i="1"/>
  <c r="T1127" i="1" s="1"/>
  <c r="T1126" i="1" s="1"/>
  <c r="T1125" i="1" s="1"/>
  <c r="T1124" i="1" s="1"/>
  <c r="T1122" i="1"/>
  <c r="T1121" i="1" s="1"/>
  <c r="T1120" i="1" s="1"/>
  <c r="T1119" i="1" s="1"/>
  <c r="T1117" i="1"/>
  <c r="T1116" i="1" s="1"/>
  <c r="T1115" i="1" s="1"/>
  <c r="T1114" i="1" s="1"/>
  <c r="T1112" i="1"/>
  <c r="T1111" i="1" s="1"/>
  <c r="T1109" i="1"/>
  <c r="T1108" i="1" s="1"/>
  <c r="T1102" i="1"/>
  <c r="T1101" i="1" s="1"/>
  <c r="T1100" i="1" s="1"/>
  <c r="T1098" i="1"/>
  <c r="T1097" i="1" s="1"/>
  <c r="T1096" i="1" s="1"/>
  <c r="T1095" i="1" s="1"/>
  <c r="T1094" i="1" s="1"/>
  <c r="T1092" i="1"/>
  <c r="T1091" i="1" s="1"/>
  <c r="T1090" i="1" s="1"/>
  <c r="T1089" i="1" s="1"/>
  <c r="T1088" i="1" s="1"/>
  <c r="T1086" i="1"/>
  <c r="T1085" i="1" s="1"/>
  <c r="T1084" i="1" s="1"/>
  <c r="T1083" i="1" s="1"/>
  <c r="T1081" i="1"/>
  <c r="T1080" i="1" s="1"/>
  <c r="T1079" i="1" s="1"/>
  <c r="T1077" i="1"/>
  <c r="T1076" i="1" s="1"/>
  <c r="T1074" i="1"/>
  <c r="T1073" i="1" s="1"/>
  <c r="T1066" i="1"/>
  <c r="T1065" i="1" s="1"/>
  <c r="T1064" i="1" s="1"/>
  <c r="T1063" i="1" s="1"/>
  <c r="T1062" i="1" s="1"/>
  <c r="T1061" i="1" s="1"/>
  <c r="T1059" i="1"/>
  <c r="T1058" i="1" s="1"/>
  <c r="T1057" i="1" s="1"/>
  <c r="T1056" i="1" s="1"/>
  <c r="T1055" i="1" s="1"/>
  <c r="T1054" i="1" s="1"/>
  <c r="T1051" i="1"/>
  <c r="T1050" i="1" s="1"/>
  <c r="T1048" i="1"/>
  <c r="T1047" i="1" s="1"/>
  <c r="T1043" i="1"/>
  <c r="T1041" i="1"/>
  <c r="T1037" i="1"/>
  <c r="T1036" i="1" s="1"/>
  <c r="T1034" i="1"/>
  <c r="T1033" i="1" s="1"/>
  <c r="T1027" i="1"/>
  <c r="T1026" i="1" s="1"/>
  <c r="T1024" i="1"/>
  <c r="T1023" i="1" s="1"/>
  <c r="T1021" i="1"/>
  <c r="T1020" i="1" s="1"/>
  <c r="T1014" i="1"/>
  <c r="T1012" i="1"/>
  <c r="T1010" i="1"/>
  <c r="T1007" i="1"/>
  <c r="T1006" i="1" s="1"/>
  <c r="T997" i="1"/>
  <c r="T995" i="1"/>
  <c r="T986" i="1"/>
  <c r="T985" i="1" s="1"/>
  <c r="T984" i="1" s="1"/>
  <c r="T983" i="1" s="1"/>
  <c r="T982" i="1" s="1"/>
  <c r="T980" i="1"/>
  <c r="T979" i="1" s="1"/>
  <c r="T977" i="1"/>
  <c r="T976" i="1" s="1"/>
  <c r="T969" i="1"/>
  <c r="T968" i="1" s="1"/>
  <c r="T966" i="1"/>
  <c r="T965" i="1" s="1"/>
  <c r="T960" i="1"/>
  <c r="T959" i="1" s="1"/>
  <c r="T956" i="1"/>
  <c r="T955" i="1" s="1"/>
  <c r="T953" i="1"/>
  <c r="T952" i="1" s="1"/>
  <c r="T946" i="1"/>
  <c r="T945" i="1" s="1"/>
  <c r="T944" i="1" s="1"/>
  <c r="T943" i="1" s="1"/>
  <c r="T942" i="1" s="1"/>
  <c r="T941" i="1" s="1"/>
  <c r="T938" i="1"/>
  <c r="T937" i="1" s="1"/>
  <c r="T936" i="1" s="1"/>
  <c r="T935" i="1" s="1"/>
  <c r="T933" i="1"/>
  <c r="T932" i="1" s="1"/>
  <c r="T931" i="1" s="1"/>
  <c r="T930" i="1" s="1"/>
  <c r="T928" i="1"/>
  <c r="T926" i="1"/>
  <c r="T921" i="1"/>
  <c r="T920" i="1" s="1"/>
  <c r="T916" i="1"/>
  <c r="T915" i="1" s="1"/>
  <c r="T914" i="1" s="1"/>
  <c r="T913" i="1" s="1"/>
  <c r="T909" i="1"/>
  <c r="T908" i="1" s="1"/>
  <c r="T907" i="1" s="1"/>
  <c r="T906" i="1" s="1"/>
  <c r="T905" i="1" s="1"/>
  <c r="T901" i="1"/>
  <c r="T899" i="1"/>
  <c r="T897" i="1"/>
  <c r="T894" i="1"/>
  <c r="T893" i="1" s="1"/>
  <c r="T889" i="1"/>
  <c r="T887" i="1"/>
  <c r="T878" i="1"/>
  <c r="T876" i="1"/>
  <c r="T871" i="1"/>
  <c r="T870" i="1" s="1"/>
  <c r="T869" i="1" s="1"/>
  <c r="T868" i="1" s="1"/>
  <c r="T867" i="1" s="1"/>
  <c r="T865" i="1"/>
  <c r="T863" i="1"/>
  <c r="T859" i="1"/>
  <c r="T858" i="1" s="1"/>
  <c r="T857" i="1" s="1"/>
  <c r="T855" i="1"/>
  <c r="T854" i="1" s="1"/>
  <c r="T851" i="1"/>
  <c r="T850" i="1" s="1"/>
  <c r="T848" i="1"/>
  <c r="T847" i="1" s="1"/>
  <c r="T845" i="1"/>
  <c r="T844" i="1" s="1"/>
  <c r="T841" i="1"/>
  <c r="T840" i="1" s="1"/>
  <c r="T837" i="1"/>
  <c r="T836" i="1" s="1"/>
  <c r="T831" i="1"/>
  <c r="T828" i="1"/>
  <c r="T826" i="1"/>
  <c r="T824" i="1"/>
  <c r="T819" i="1"/>
  <c r="T818" i="1" s="1"/>
  <c r="T817" i="1" s="1"/>
  <c r="T815" i="1"/>
  <c r="T814" i="1" s="1"/>
  <c r="T813" i="1" s="1"/>
  <c r="T810" i="1"/>
  <c r="T808" i="1"/>
  <c r="T802" i="1"/>
  <c r="T801" i="1" s="1"/>
  <c r="T799" i="1"/>
  <c r="T798" i="1" s="1"/>
  <c r="T792" i="1"/>
  <c r="T791" i="1" s="1"/>
  <c r="T790" i="1" s="1"/>
  <c r="T789" i="1" s="1"/>
  <c r="T788" i="1" s="1"/>
  <c r="T786" i="1"/>
  <c r="T785" i="1" s="1"/>
  <c r="T784" i="1" s="1"/>
  <c r="T783" i="1" s="1"/>
  <c r="T782" i="1" s="1"/>
  <c r="T778" i="1"/>
  <c r="T777" i="1" s="1"/>
  <c r="T774" i="1"/>
  <c r="T773" i="1" s="1"/>
  <c r="T762" i="1"/>
  <c r="T761" i="1" s="1"/>
  <c r="T759" i="1"/>
  <c r="T758" i="1" s="1"/>
  <c r="T756" i="1"/>
  <c r="T755" i="1" s="1"/>
  <c r="T742" i="1"/>
  <c r="T741" i="1" s="1"/>
  <c r="T739" i="1"/>
  <c r="T737" i="1"/>
  <c r="T731" i="1"/>
  <c r="T729" i="1"/>
  <c r="T726" i="1"/>
  <c r="T725" i="1" s="1"/>
  <c r="T723" i="1"/>
  <c r="T722" i="1" s="1"/>
  <c r="T720" i="1"/>
  <c r="T719" i="1" s="1"/>
  <c r="T717" i="1"/>
  <c r="T715" i="1"/>
  <c r="T713" i="1"/>
  <c r="T711" i="1"/>
  <c r="T698" i="1"/>
  <c r="T697" i="1" s="1"/>
  <c r="T696" i="1" s="1"/>
  <c r="T693" i="1"/>
  <c r="T692" i="1" s="1"/>
  <c r="T690" i="1"/>
  <c r="T689" i="1" s="1"/>
  <c r="T685" i="1"/>
  <c r="T684" i="1" s="1"/>
  <c r="T682" i="1"/>
  <c r="T681" i="1" s="1"/>
  <c r="T679" i="1"/>
  <c r="T678" i="1" s="1"/>
  <c r="T676" i="1"/>
  <c r="T675" i="1" s="1"/>
  <c r="T673" i="1"/>
  <c r="T672" i="1" s="1"/>
  <c r="T670" i="1"/>
  <c r="T669" i="1" s="1"/>
  <c r="T667" i="1"/>
  <c r="T666" i="1" s="1"/>
  <c r="T664" i="1"/>
  <c r="T663" i="1" s="1"/>
  <c r="T660" i="1"/>
  <c r="T659" i="1" s="1"/>
  <c r="T657" i="1"/>
  <c r="T656" i="1" s="1"/>
  <c r="T651" i="1"/>
  <c r="T650" i="1" s="1"/>
  <c r="T649" i="1" s="1"/>
  <c r="T648" i="1" s="1"/>
  <c r="T645" i="1"/>
  <c r="T644" i="1" s="1"/>
  <c r="T641" i="1"/>
  <c r="T640" i="1" s="1"/>
  <c r="T637" i="1"/>
  <c r="T636" i="1" s="1"/>
  <c r="T634" i="1"/>
  <c r="T633" i="1" s="1"/>
  <c r="T631" i="1"/>
  <c r="T630" i="1" s="1"/>
  <c r="T627" i="1"/>
  <c r="T626" i="1" s="1"/>
  <c r="T620" i="1"/>
  <c r="T619" i="1" s="1"/>
  <c r="T618" i="1" s="1"/>
  <c r="T617" i="1" s="1"/>
  <c r="T616" i="1" s="1"/>
  <c r="T607" i="1"/>
  <c r="T606" i="1" s="1"/>
  <c r="T605" i="1" s="1"/>
  <c r="T603" i="1"/>
  <c r="T602" i="1" s="1"/>
  <c r="T600" i="1"/>
  <c r="T599" i="1" s="1"/>
  <c r="T596" i="1"/>
  <c r="T595" i="1" s="1"/>
  <c r="T594" i="1" s="1"/>
  <c r="T587" i="1"/>
  <c r="T586" i="1" s="1"/>
  <c r="T584" i="1"/>
  <c r="T583" i="1" s="1"/>
  <c r="T581" i="1"/>
  <c r="T579" i="1"/>
  <c r="T573" i="1"/>
  <c r="T571" i="1"/>
  <c r="T566" i="1"/>
  <c r="T565" i="1" s="1"/>
  <c r="T562" i="1"/>
  <c r="T561" i="1" s="1"/>
  <c r="T557" i="1"/>
  <c r="T556" i="1" s="1"/>
  <c r="T553" i="1"/>
  <c r="T552" i="1" s="1"/>
  <c r="T544" i="1"/>
  <c r="T543" i="1" s="1"/>
  <c r="T542" i="1" s="1"/>
  <c r="T541" i="1" s="1"/>
  <c r="T540" i="1" s="1"/>
  <c r="T538" i="1"/>
  <c r="T537" i="1" s="1"/>
  <c r="T536" i="1" s="1"/>
  <c r="T535" i="1" s="1"/>
  <c r="T534" i="1" s="1"/>
  <c r="T530" i="1"/>
  <c r="T528" i="1"/>
  <c r="T526" i="1"/>
  <c r="T523" i="1"/>
  <c r="T522" i="1" s="1"/>
  <c r="T515" i="1"/>
  <c r="T513" i="1"/>
  <c r="T500" i="1"/>
  <c r="T499" i="1" s="1"/>
  <c r="T498" i="1" s="1"/>
  <c r="T497" i="1" s="1"/>
  <c r="T495" i="1"/>
  <c r="T494" i="1" s="1"/>
  <c r="T493" i="1" s="1"/>
  <c r="T492" i="1" s="1"/>
  <c r="T489" i="1"/>
  <c r="T488" i="1" s="1"/>
  <c r="T486" i="1"/>
  <c r="T485" i="1" s="1"/>
  <c r="T480" i="1"/>
  <c r="T479" i="1" s="1"/>
  <c r="T476" i="1"/>
  <c r="T475" i="1" s="1"/>
  <c r="T473" i="1"/>
  <c r="T472" i="1" s="1"/>
  <c r="T468" i="1"/>
  <c r="T467" i="1" s="1"/>
  <c r="T464" i="1"/>
  <c r="T463" i="1" s="1"/>
  <c r="T460" i="1"/>
  <c r="T459" i="1" s="1"/>
  <c r="T457" i="1"/>
  <c r="T456" i="1" s="1"/>
  <c r="T449" i="1"/>
  <c r="T448" i="1" s="1"/>
  <c r="T445" i="1"/>
  <c r="T444" i="1" s="1"/>
  <c r="T441" i="1"/>
  <c r="T440" i="1" s="1"/>
  <c r="T436" i="1"/>
  <c r="T434" i="1"/>
  <c r="T432" i="1"/>
  <c r="T429" i="1"/>
  <c r="T428" i="1" s="1"/>
  <c r="T424" i="1"/>
  <c r="T421" i="1"/>
  <c r="T420" i="1" s="1"/>
  <c r="T414" i="1"/>
  <c r="T412" i="1"/>
  <c r="T409" i="1"/>
  <c r="T408" i="1" s="1"/>
  <c r="T401" i="1"/>
  <c r="T400" i="1" s="1"/>
  <c r="T398" i="1"/>
  <c r="T396" i="1"/>
  <c r="T393" i="1"/>
  <c r="T392" i="1" s="1"/>
  <c r="T380" i="1"/>
  <c r="T379" i="1" s="1"/>
  <c r="T376" i="1"/>
  <c r="T375" i="1" s="1"/>
  <c r="T370" i="1"/>
  <c r="T369" i="1" s="1"/>
  <c r="T368" i="1" s="1"/>
  <c r="T367" i="1" s="1"/>
  <c r="T365" i="1"/>
  <c r="T364" i="1" s="1"/>
  <c r="T361" i="1"/>
  <c r="T359" i="1"/>
  <c r="T357" i="1"/>
  <c r="T354" i="1"/>
  <c r="T353" i="1" s="1"/>
  <c r="T351" i="1"/>
  <c r="T350" i="1" s="1"/>
  <c r="T345" i="1"/>
  <c r="T344" i="1" s="1"/>
  <c r="T343" i="1" s="1"/>
  <c r="T342" i="1" s="1"/>
  <c r="T341" i="1" s="1"/>
  <c r="T339" i="1"/>
  <c r="T338" i="1" s="1"/>
  <c r="T337" i="1" s="1"/>
  <c r="T336" i="1" s="1"/>
  <c r="T335" i="1" s="1"/>
  <c r="T327" i="1"/>
  <c r="T326" i="1" s="1"/>
  <c r="T325" i="1" s="1"/>
  <c r="T324" i="1" s="1"/>
  <c r="T323" i="1" s="1"/>
  <c r="T321" i="1"/>
  <c r="T320" i="1" s="1"/>
  <c r="T318" i="1"/>
  <c r="T317" i="1" s="1"/>
  <c r="T315" i="1"/>
  <c r="T314" i="1" s="1"/>
  <c r="T312" i="1"/>
  <c r="T311" i="1" s="1"/>
  <c r="T309" i="1"/>
  <c r="T308" i="1" s="1"/>
  <c r="T304" i="1"/>
  <c r="T303" i="1" s="1"/>
  <c r="T301" i="1"/>
  <c r="T300" i="1" s="1"/>
  <c r="T292" i="1"/>
  <c r="T291" i="1" s="1"/>
  <c r="T289" i="1"/>
  <c r="T288" i="1" s="1"/>
  <c r="T283" i="1"/>
  <c r="T281" i="1"/>
  <c r="T279" i="1"/>
  <c r="T272" i="1"/>
  <c r="T270" i="1"/>
  <c r="T268" i="1"/>
  <c r="T265" i="1"/>
  <c r="T264" i="1" s="1"/>
  <c r="T260" i="1"/>
  <c r="T258" i="1"/>
  <c r="T248" i="1"/>
  <c r="T247" i="1" s="1"/>
  <c r="T246" i="1" s="1"/>
  <c r="T244" i="1"/>
  <c r="T243" i="1" s="1"/>
  <c r="T242" i="1" s="1"/>
  <c r="T240" i="1"/>
  <c r="T239" i="1" s="1"/>
  <c r="T238" i="1" s="1"/>
  <c r="T236" i="1"/>
  <c r="T235" i="1" s="1"/>
  <c r="T234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4" i="1" s="1"/>
  <c r="T172" i="1"/>
  <c r="T171" i="1" s="1"/>
  <c r="T170" i="1" s="1"/>
  <c r="T168" i="1"/>
  <c r="T167" i="1" s="1"/>
  <c r="T165" i="1"/>
  <c r="T163" i="1"/>
  <c r="T160" i="1"/>
  <c r="T159" i="1" s="1"/>
  <c r="T156" i="1"/>
  <c r="T155" i="1" s="1"/>
  <c r="T154" i="1" s="1"/>
  <c r="T152" i="1"/>
  <c r="T150" i="1"/>
  <c r="T148" i="1"/>
  <c r="T140" i="1"/>
  <c r="T138" i="1"/>
  <c r="T136" i="1"/>
  <c r="T133" i="1"/>
  <c r="T132" i="1" s="1"/>
  <c r="T125" i="1"/>
  <c r="T124" i="1" s="1"/>
  <c r="T123" i="1" s="1"/>
  <c r="T122" i="1" s="1"/>
  <c r="T121" i="1" s="1"/>
  <c r="T120" i="1" s="1"/>
  <c r="T118" i="1"/>
  <c r="T117" i="1" s="1"/>
  <c r="T116" i="1" s="1"/>
  <c r="T115" i="1" s="1"/>
  <c r="T113" i="1"/>
  <c r="T112" i="1" s="1"/>
  <c r="T111" i="1" s="1"/>
  <c r="T109" i="1"/>
  <c r="T107" i="1"/>
  <c r="T101" i="1"/>
  <c r="T100" i="1" s="1"/>
  <c r="T99" i="1" s="1"/>
  <c r="T98" i="1" s="1"/>
  <c r="T97" i="1" s="1"/>
  <c r="T95" i="1"/>
  <c r="T93" i="1"/>
  <c r="T91" i="1"/>
  <c r="T88" i="1"/>
  <c r="T87" i="1" s="1"/>
  <c r="T75" i="1"/>
  <c r="T74" i="1" s="1"/>
  <c r="T73" i="1" s="1"/>
  <c r="T72" i="1" s="1"/>
  <c r="T71" i="1" s="1"/>
  <c r="T70" i="1" s="1"/>
  <c r="T69" i="1" s="1"/>
  <c r="T67" i="1"/>
  <c r="T66" i="1" s="1"/>
  <c r="T64" i="1"/>
  <c r="T63" i="1" s="1"/>
  <c r="T56" i="1"/>
  <c r="T54" i="1"/>
  <c r="T52" i="1"/>
  <c r="T49" i="1"/>
  <c r="T48" i="1" s="1"/>
  <c r="T44" i="1"/>
  <c r="T43" i="1" s="1"/>
  <c r="T42" i="1" s="1"/>
  <c r="T41" i="1" s="1"/>
  <c r="T39" i="1"/>
  <c r="T38" i="1" s="1"/>
  <c r="T36" i="1"/>
  <c r="T34" i="1"/>
  <c r="T32" i="1"/>
  <c r="T27" i="1"/>
  <c r="T25" i="1"/>
  <c r="AQ2655" i="1" l="1"/>
  <c r="AU2655" i="1" s="1"/>
  <c r="BG2655" i="1" s="1"/>
  <c r="AQ2120" i="1"/>
  <c r="AU2120" i="1" s="1"/>
  <c r="BG2120" i="1" s="1"/>
  <c r="AQ3257" i="1"/>
  <c r="AU3257" i="1" s="1"/>
  <c r="BG3257" i="1" s="1"/>
  <c r="AQ2948" i="1"/>
  <c r="AU2948" i="1" s="1"/>
  <c r="BG2948" i="1" s="1"/>
  <c r="AQ3221" i="1"/>
  <c r="AU3221" i="1" s="1"/>
  <c r="BG3221" i="1" s="1"/>
  <c r="AQ1133" i="1"/>
  <c r="AU1133" i="1" s="1"/>
  <c r="BG1133" i="1" s="1"/>
  <c r="AD2119" i="1"/>
  <c r="AI2119" i="1" s="1"/>
  <c r="AD1132" i="1"/>
  <c r="AI1132" i="1" s="1"/>
  <c r="AD2654" i="1"/>
  <c r="AI2654" i="1" s="1"/>
  <c r="AD3220" i="1"/>
  <c r="AI3220" i="1" s="1"/>
  <c r="AD3256" i="1"/>
  <c r="AI3256" i="1" s="1"/>
  <c r="P1131" i="1"/>
  <c r="P2653" i="1"/>
  <c r="P2118" i="1"/>
  <c r="O2653" i="1"/>
  <c r="AF2653" i="1" s="1"/>
  <c r="AK2653" i="1" s="1"/>
  <c r="AS2653" i="1" s="1"/>
  <c r="BI2653" i="1" s="1"/>
  <c r="M2118" i="1"/>
  <c r="N2653" i="1"/>
  <c r="AE2653" i="1" s="1"/>
  <c r="AJ2653" i="1" s="1"/>
  <c r="AR2653" i="1" s="1"/>
  <c r="BH2653" i="1" s="1"/>
  <c r="O1131" i="1"/>
  <c r="AF1131" i="1" s="1"/>
  <c r="AK1131" i="1" s="1"/>
  <c r="AS1131" i="1" s="1"/>
  <c r="BI1131" i="1" s="1"/>
  <c r="M2653" i="1"/>
  <c r="O2118" i="1"/>
  <c r="AF2118" i="1" s="1"/>
  <c r="AK2118" i="1" s="1"/>
  <c r="AS2118" i="1" s="1"/>
  <c r="BI2118" i="1" s="1"/>
  <c r="N1131" i="1"/>
  <c r="AE1131" i="1" s="1"/>
  <c r="AJ1131" i="1" s="1"/>
  <c r="AR1131" i="1" s="1"/>
  <c r="BH1131" i="1" s="1"/>
  <c r="N2118" i="1"/>
  <c r="AE2118" i="1" s="1"/>
  <c r="AJ2118" i="1" s="1"/>
  <c r="AR2118" i="1" s="1"/>
  <c r="BH2118" i="1" s="1"/>
  <c r="M1131" i="1"/>
  <c r="T3046" i="1"/>
  <c r="T3045" i="1" s="1"/>
  <c r="T3044" i="1" s="1"/>
  <c r="T3043" i="1" s="1"/>
  <c r="T2947" i="1"/>
  <c r="T2934" i="1" s="1"/>
  <c r="T3527" i="1"/>
  <c r="T3522" i="1" s="1"/>
  <c r="T3521" i="1" s="1"/>
  <c r="T3336" i="1"/>
  <c r="T3335" i="1" s="1"/>
  <c r="T2697" i="1"/>
  <c r="T2462" i="1"/>
  <c r="T2237" i="1"/>
  <c r="T1992" i="1"/>
  <c r="T1742" i="1"/>
  <c r="T1502" i="1"/>
  <c r="T1261" i="1"/>
  <c r="T1019" i="1"/>
  <c r="T3216" i="1"/>
  <c r="T3215" i="1" s="1"/>
  <c r="T3214" i="1" s="1"/>
  <c r="T3213" i="1" s="1"/>
  <c r="T3255" i="1"/>
  <c r="T3254" i="1" s="1"/>
  <c r="T3253" i="1" s="1"/>
  <c r="T3252" i="1" s="1"/>
  <c r="T3766" i="1"/>
  <c r="T1529" i="1"/>
  <c r="T1528" i="1" s="1"/>
  <c r="T4492" i="1"/>
  <c r="T4491" i="1" s="1"/>
  <c r="T4490" i="1" s="1"/>
  <c r="T1236" i="1"/>
  <c r="T1235" i="1" s="1"/>
  <c r="T1234" i="1" s="1"/>
  <c r="T1233" i="1" s="1"/>
  <c r="T2437" i="1"/>
  <c r="T2436" i="1" s="1"/>
  <c r="T2435" i="1" s="1"/>
  <c r="T2434" i="1" s="1"/>
  <c r="T4466" i="1"/>
  <c r="T4465" i="1" s="1"/>
  <c r="T4464" i="1" s="1"/>
  <c r="T4457" i="1" s="1"/>
  <c r="T4504" i="1"/>
  <c r="T4503" i="1" s="1"/>
  <c r="T862" i="1"/>
  <c r="T861" i="1" s="1"/>
  <c r="T1454" i="1"/>
  <c r="T1453" i="1" s="1"/>
  <c r="T4014" i="1"/>
  <c r="T4393" i="1"/>
  <c r="T4406" i="1"/>
  <c r="T4405" i="1" s="1"/>
  <c r="T578" i="1"/>
  <c r="T577" i="1" s="1"/>
  <c r="T576" i="1" s="1"/>
  <c r="T4450" i="1"/>
  <c r="T4449" i="1" s="1"/>
  <c r="T4448" i="1" s="1"/>
  <c r="T4447" i="1" s="1"/>
  <c r="T1032" i="1"/>
  <c r="T179" i="1"/>
  <c r="T178" i="1" s="1"/>
  <c r="T2672" i="1"/>
  <c r="T2671" i="1" s="1"/>
  <c r="T2670" i="1" s="1"/>
  <c r="T2669" i="1" s="1"/>
  <c r="T512" i="1"/>
  <c r="T570" i="1"/>
  <c r="T569" i="1" s="1"/>
  <c r="T568" i="1" s="1"/>
  <c r="T812" i="1"/>
  <c r="T1072" i="1"/>
  <c r="T1071" i="1" s="1"/>
  <c r="T1070" i="1" s="1"/>
  <c r="T1069" i="1" s="1"/>
  <c r="T4326" i="1"/>
  <c r="T2040" i="1"/>
  <c r="T2039" i="1" s="1"/>
  <c r="T2038" i="1" s="1"/>
  <c r="T2031" i="1" s="1"/>
  <c r="T2030" i="1" s="1"/>
  <c r="T2127" i="1"/>
  <c r="T2126" i="1" s="1"/>
  <c r="T2125" i="1" s="1"/>
  <c r="T2330" i="1"/>
  <c r="T2329" i="1" s="1"/>
  <c r="T2328" i="1" s="1"/>
  <c r="T2327" i="1" s="1"/>
  <c r="T4054" i="1"/>
  <c r="T4062" i="1"/>
  <c r="T4160" i="1"/>
  <c r="T4296" i="1"/>
  <c r="T4292" i="1" s="1"/>
  <c r="T4287" i="1" s="1"/>
  <c r="T4286" i="1" s="1"/>
  <c r="T4285" i="1" s="1"/>
  <c r="T4284" i="1" s="1"/>
  <c r="T2626" i="1"/>
  <c r="T2625" i="1" s="1"/>
  <c r="T3909" i="1"/>
  <c r="T3908" i="1" s="1"/>
  <c r="T3907" i="1" s="1"/>
  <c r="T1107" i="1"/>
  <c r="T1106" i="1" s="1"/>
  <c r="T1105" i="1" s="1"/>
  <c r="T1104" i="1" s="1"/>
  <c r="T1763" i="1"/>
  <c r="T1762" i="1" s="1"/>
  <c r="T1914" i="1"/>
  <c r="T1913" i="1" s="1"/>
  <c r="T1912" i="1" s="1"/>
  <c r="T1911" i="1" s="1"/>
  <c r="T1967" i="1"/>
  <c r="T1966" i="1" s="1"/>
  <c r="T1965" i="1" s="1"/>
  <c r="T1964" i="1" s="1"/>
  <c r="T2189" i="1"/>
  <c r="T2188" i="1" s="1"/>
  <c r="T2214" i="1"/>
  <c r="T2213" i="1" s="1"/>
  <c r="T2212" i="1" s="1"/>
  <c r="T2211" i="1" s="1"/>
  <c r="T3858" i="1"/>
  <c r="T3854" i="1" s="1"/>
  <c r="T3853" i="1" s="1"/>
  <c r="T3878" i="1"/>
  <c r="T3991" i="1"/>
  <c r="T4244" i="1"/>
  <c r="T4243" i="1" s="1"/>
  <c r="T4242" i="1" s="1"/>
  <c r="T4236" i="1" s="1"/>
  <c r="T4235" i="1" s="1"/>
  <c r="T2576" i="1"/>
  <c r="T2575" i="1" s="1"/>
  <c r="T2568" i="1" s="1"/>
  <c r="T395" i="1"/>
  <c r="T391" i="1" s="1"/>
  <c r="T390" i="1" s="1"/>
  <c r="T389" i="1" s="1"/>
  <c r="T388" i="1" s="1"/>
  <c r="T411" i="1"/>
  <c r="T407" i="1" s="1"/>
  <c r="T406" i="1" s="1"/>
  <c r="T405" i="1" s="1"/>
  <c r="T598" i="1"/>
  <c r="T593" i="1" s="1"/>
  <c r="T807" i="1"/>
  <c r="T806" i="1" s="1"/>
  <c r="T805" i="1" s="1"/>
  <c r="T1201" i="1"/>
  <c r="T1200" i="1" s="1"/>
  <c r="T1802" i="1"/>
  <c r="T1801" i="1" s="1"/>
  <c r="T1800" i="1" s="1"/>
  <c r="T1799" i="1" s="1"/>
  <c r="T2229" i="1"/>
  <c r="T2225" i="1" s="1"/>
  <c r="T2224" i="1" s="1"/>
  <c r="T2272" i="1"/>
  <c r="T2271" i="1" s="1"/>
  <c r="T2295" i="1"/>
  <c r="T2294" i="1" s="1"/>
  <c r="T2293" i="1" s="1"/>
  <c r="T2292" i="1" s="1"/>
  <c r="T3107" i="1"/>
  <c r="T3161" i="1"/>
  <c r="T3160" i="1" s="1"/>
  <c r="T3159" i="1" s="1"/>
  <c r="T3158" i="1" s="1"/>
  <c r="T3556" i="1"/>
  <c r="T3552" i="1" s="1"/>
  <c r="T3551" i="1" s="1"/>
  <c r="T3774" i="1"/>
  <c r="T3773" i="1" s="1"/>
  <c r="T3940" i="1"/>
  <c r="T951" i="1"/>
  <c r="T950" i="1" s="1"/>
  <c r="T162" i="1"/>
  <c r="T158" i="1" s="1"/>
  <c r="T267" i="1"/>
  <c r="T263" i="1" s="1"/>
  <c r="T262" i="1" s="1"/>
  <c r="T278" i="1"/>
  <c r="T277" i="1" s="1"/>
  <c r="T276" i="1" s="1"/>
  <c r="T275" i="1" s="1"/>
  <c r="T274" i="1" s="1"/>
  <c r="T655" i="1"/>
  <c r="T736" i="1"/>
  <c r="T735" i="1" s="1"/>
  <c r="T734" i="1" s="1"/>
  <c r="T733" i="1" s="1"/>
  <c r="T754" i="1"/>
  <c r="T753" i="1" s="1"/>
  <c r="T752" i="1" s="1"/>
  <c r="T751" i="1" s="1"/>
  <c r="T1628" i="1"/>
  <c r="T1627" i="1" s="1"/>
  <c r="T1614" i="1" s="1"/>
  <c r="T1793" i="1"/>
  <c r="T1792" i="1" s="1"/>
  <c r="T1791" i="1" s="1"/>
  <c r="T1790" i="1" s="1"/>
  <c r="T1789" i="1" s="1"/>
  <c r="T2154" i="1"/>
  <c r="T2153" i="1" s="1"/>
  <c r="T2152" i="1" s="1"/>
  <c r="T2151" i="1" s="1"/>
  <c r="T2250" i="1"/>
  <c r="T2264" i="1"/>
  <c r="T2263" i="1" s="1"/>
  <c r="T2489" i="1"/>
  <c r="T2488" i="1" s="1"/>
  <c r="T2796" i="1"/>
  <c r="T2795" i="1" s="1"/>
  <c r="T2788" i="1" s="1"/>
  <c r="T3015" i="1"/>
  <c r="T3014" i="1" s="1"/>
  <c r="T3759" i="1"/>
  <c r="T3758" i="1" s="1"/>
  <c r="T4205" i="1"/>
  <c r="T4226" i="1"/>
  <c r="T4400" i="1"/>
  <c r="T4399" i="1" s="1"/>
  <c r="T4398" i="1" s="1"/>
  <c r="T2019" i="1"/>
  <c r="T2018" i="1" s="1"/>
  <c r="T3919" i="1"/>
  <c r="T3918" i="1" s="1"/>
  <c r="T3917" i="1" s="1"/>
  <c r="T3916" i="1" s="1"/>
  <c r="T374" i="1"/>
  <c r="T373" i="1" s="1"/>
  <c r="T372" i="1" s="1"/>
  <c r="T484" i="1"/>
  <c r="T483" i="1" s="1"/>
  <c r="T728" i="1"/>
  <c r="T886" i="1"/>
  <c r="T1147" i="1"/>
  <c r="T1146" i="1" s="1"/>
  <c r="T1145" i="1" s="1"/>
  <c r="T1176" i="1"/>
  <c r="T1175" i="1" s="1"/>
  <c r="T1174" i="1" s="1"/>
  <c r="T1173" i="1" s="1"/>
  <c r="T1172" i="1" s="1"/>
  <c r="T1288" i="1"/>
  <c r="T1287" i="1" s="1"/>
  <c r="T1494" i="1"/>
  <c r="T1490" i="1" s="1"/>
  <c r="T1489" i="1" s="1"/>
  <c r="T1523" i="1"/>
  <c r="T1522" i="1" s="1"/>
  <c r="T1590" i="1"/>
  <c r="T1589" i="1" s="1"/>
  <c r="T1588" i="1" s="1"/>
  <c r="T1587" i="1" s="1"/>
  <c r="T1680" i="1"/>
  <c r="T1679" i="1" s="1"/>
  <c r="T1719" i="1"/>
  <c r="T1718" i="1" s="1"/>
  <c r="T1717" i="1" s="1"/>
  <c r="T1716" i="1" s="1"/>
  <c r="T1734" i="1"/>
  <c r="T1730" i="1" s="1"/>
  <c r="T1729" i="1" s="1"/>
  <c r="T1871" i="1"/>
  <c r="T1870" i="1" s="1"/>
  <c r="T1869" i="1" s="1"/>
  <c r="T1868" i="1" s="1"/>
  <c r="T2013" i="1"/>
  <c r="T2012" i="1" s="1"/>
  <c r="T2357" i="1"/>
  <c r="T2356" i="1" s="1"/>
  <c r="T2355" i="1" s="1"/>
  <c r="T2348" i="1" s="1"/>
  <c r="T3602" i="1"/>
  <c r="T3601" i="1" s="1"/>
  <c r="T4047" i="1"/>
  <c r="T4128" i="1"/>
  <c r="T4127" i="1" s="1"/>
  <c r="T4126" i="1" s="1"/>
  <c r="T4125" i="1" s="1"/>
  <c r="T4124" i="1" s="1"/>
  <c r="T24" i="1"/>
  <c r="T23" i="1" s="1"/>
  <c r="T22" i="1" s="1"/>
  <c r="T106" i="1"/>
  <c r="T105" i="1" s="1"/>
  <c r="T104" i="1" s="1"/>
  <c r="T103" i="1" s="1"/>
  <c r="T551" i="1"/>
  <c r="T1251" i="1"/>
  <c r="T1247" i="1" s="1"/>
  <c r="T1246" i="1" s="1"/>
  <c r="T2687" i="1"/>
  <c r="T2683" i="1" s="1"/>
  <c r="T2682" i="1" s="1"/>
  <c r="T2721" i="1"/>
  <c r="T2720" i="1" s="1"/>
  <c r="T3568" i="1"/>
  <c r="T3567" i="1" s="1"/>
  <c r="T3566" i="1" s="1"/>
  <c r="T3565" i="1" s="1"/>
  <c r="T3564" i="1" s="1"/>
  <c r="T4480" i="1"/>
  <c r="T4476" i="1" s="1"/>
  <c r="T4475" i="1" s="1"/>
  <c r="T4474" i="1" s="1"/>
  <c r="T4473" i="1" s="1"/>
  <c r="T3808" i="1"/>
  <c r="T533" i="1"/>
  <c r="T532" i="1" s="1"/>
  <c r="T147" i="1"/>
  <c r="T146" i="1" s="1"/>
  <c r="T191" i="1"/>
  <c r="T190" i="1" s="1"/>
  <c r="T189" i="1" s="1"/>
  <c r="T188" i="1" s="1"/>
  <c r="T187" i="1" s="1"/>
  <c r="T186" i="1" s="1"/>
  <c r="T452" i="1"/>
  <c r="T925" i="1"/>
  <c r="T919" i="1" s="1"/>
  <c r="T918" i="1" s="1"/>
  <c r="T912" i="1" s="1"/>
  <c r="T904" i="1" s="1"/>
  <c r="T964" i="1"/>
  <c r="T963" i="1" s="1"/>
  <c r="T994" i="1"/>
  <c r="T993" i="1" s="1"/>
  <c r="T992" i="1" s="1"/>
  <c r="T991" i="1" s="1"/>
  <c r="T1009" i="1"/>
  <c r="T1005" i="1" s="1"/>
  <c r="T1004" i="1" s="1"/>
  <c r="T1282" i="1"/>
  <c r="T1281" i="1" s="1"/>
  <c r="T2005" i="1"/>
  <c r="T2452" i="1"/>
  <c r="T2448" i="1" s="1"/>
  <c r="T2447" i="1" s="1"/>
  <c r="T2603" i="1"/>
  <c r="T2602" i="1" s="1"/>
  <c r="T2601" i="1" s="1"/>
  <c r="T2600" i="1" s="1"/>
  <c r="T2599" i="1" s="1"/>
  <c r="T2861" i="1"/>
  <c r="T2860" i="1" s="1"/>
  <c r="T2859" i="1" s="1"/>
  <c r="T2975" i="1"/>
  <c r="T2974" i="1" s="1"/>
  <c r="T3309" i="1"/>
  <c r="T3501" i="1"/>
  <c r="T3657" i="1"/>
  <c r="T3656" i="1" s="1"/>
  <c r="T3718" i="1"/>
  <c r="T3717" i="1" s="1"/>
  <c r="T3712" i="1" s="1"/>
  <c r="T3842" i="1"/>
  <c r="T3841" i="1" s="1"/>
  <c r="T3840" i="1" s="1"/>
  <c r="T3885" i="1"/>
  <c r="T4088" i="1"/>
  <c r="T4072" i="1" s="1"/>
  <c r="T439" i="1"/>
  <c r="T1938" i="1"/>
  <c r="T1937" i="1" s="1"/>
  <c r="T2475" i="1"/>
  <c r="T688" i="1"/>
  <c r="T687" i="1" s="1"/>
  <c r="T1046" i="1"/>
  <c r="T1045" i="1" s="1"/>
  <c r="T1415" i="1"/>
  <c r="T1414" i="1" s="1"/>
  <c r="T1413" i="1" s="1"/>
  <c r="T1412" i="1" s="1"/>
  <c r="T1411" i="1" s="1"/>
  <c r="T2640" i="1"/>
  <c r="T2639" i="1" s="1"/>
  <c r="T90" i="1"/>
  <c r="T86" i="1" s="1"/>
  <c r="T85" i="1" s="1"/>
  <c r="T79" i="1" s="1"/>
  <c r="T257" i="1"/>
  <c r="T256" i="1" s="1"/>
  <c r="T255" i="1" s="1"/>
  <c r="T431" i="1"/>
  <c r="T419" i="1" s="1"/>
  <c r="T418" i="1" s="1"/>
  <c r="T471" i="1"/>
  <c r="T470" i="1" s="1"/>
  <c r="T797" i="1"/>
  <c r="T796" i="1" s="1"/>
  <c r="T795" i="1" s="1"/>
  <c r="T1777" i="1"/>
  <c r="T823" i="1"/>
  <c r="T822" i="1" s="1"/>
  <c r="T875" i="1"/>
  <c r="T1191" i="1"/>
  <c r="T1190" i="1" s="1"/>
  <c r="T1189" i="1" s="1"/>
  <c r="T1188" i="1" s="1"/>
  <c r="T1274" i="1"/>
  <c r="T1548" i="1"/>
  <c r="T1547" i="1" s="1"/>
  <c r="T1546" i="1" s="1"/>
  <c r="T1545" i="1" s="1"/>
  <c r="T1544" i="1" s="1"/>
  <c r="T1536" i="1" s="1"/>
  <c r="T1769" i="1"/>
  <c r="T1768" i="1" s="1"/>
  <c r="T1837" i="1"/>
  <c r="T1836" i="1" s="1"/>
  <c r="T1835" i="1" s="1"/>
  <c r="T1834" i="1" s="1"/>
  <c r="T1982" i="1"/>
  <c r="T1978" i="1" s="1"/>
  <c r="T1977" i="1" s="1"/>
  <c r="T2258" i="1"/>
  <c r="T2257" i="1" s="1"/>
  <c r="T2508" i="1"/>
  <c r="T2507" i="1" s="1"/>
  <c r="T2506" i="1" s="1"/>
  <c r="T2505" i="1" s="1"/>
  <c r="T2504" i="1" s="1"/>
  <c r="T2496" i="1" s="1"/>
  <c r="T3544" i="1"/>
  <c r="T3543" i="1" s="1"/>
  <c r="T3542" i="1" s="1"/>
  <c r="T3541" i="1" s="1"/>
  <c r="T3791" i="1"/>
  <c r="T3790" i="1" s="1"/>
  <c r="T3789" i="1" s="1"/>
  <c r="T3788" i="1" s="1"/>
  <c r="T3931" i="1"/>
  <c r="T1388" i="1"/>
  <c r="T1387" i="1" s="1"/>
  <c r="T1380" i="1" s="1"/>
  <c r="T1430" i="1"/>
  <c r="T1429" i="1" s="1"/>
  <c r="T1428" i="1" s="1"/>
  <c r="T1427" i="1" s="1"/>
  <c r="T1694" i="1"/>
  <c r="T1693" i="1" s="1"/>
  <c r="T1950" i="1"/>
  <c r="T1949" i="1" s="1"/>
  <c r="T2550" i="1"/>
  <c r="T2549" i="1" s="1"/>
  <c r="T2548" i="1" s="1"/>
  <c r="T2547" i="1" s="1"/>
  <c r="T2707" i="1"/>
  <c r="T2770" i="1"/>
  <c r="T2769" i="1" s="1"/>
  <c r="T2768" i="1" s="1"/>
  <c r="T2767" i="1" s="1"/>
  <c r="T2927" i="1"/>
  <c r="T2926" i="1" s="1"/>
  <c r="T2996" i="1"/>
  <c r="T2992" i="1" s="1"/>
  <c r="T2991" i="1" s="1"/>
  <c r="T4169" i="1"/>
  <c r="T525" i="1"/>
  <c r="T521" i="1" s="1"/>
  <c r="T520" i="1" s="1"/>
  <c r="T560" i="1"/>
  <c r="T625" i="1"/>
  <c r="T710" i="1"/>
  <c r="T896" i="1"/>
  <c r="T892" i="1" s="1"/>
  <c r="T891" i="1" s="1"/>
  <c r="T1040" i="1"/>
  <c r="T1039" i="1" s="1"/>
  <c r="T1755" i="1"/>
  <c r="T2381" i="1"/>
  <c r="T2380" i="1" s="1"/>
  <c r="T2379" i="1" s="1"/>
  <c r="T2378" i="1" s="1"/>
  <c r="T2377" i="1" s="1"/>
  <c r="T2483" i="1"/>
  <c r="T2482" i="1" s="1"/>
  <c r="T2517" i="1"/>
  <c r="T2516" i="1" s="1"/>
  <c r="T2515" i="1" s="1"/>
  <c r="T2542" i="1"/>
  <c r="T2541" i="1" s="1"/>
  <c r="T2715" i="1"/>
  <c r="T2714" i="1" s="1"/>
  <c r="T4380" i="1"/>
  <c r="T2813" i="1"/>
  <c r="T2812" i="1" s="1"/>
  <c r="T2811" i="1" s="1"/>
  <c r="T2810" i="1" s="1"/>
  <c r="T2809" i="1" s="1"/>
  <c r="T3298" i="1"/>
  <c r="T3297" i="1" s="1"/>
  <c r="T3296" i="1" s="1"/>
  <c r="T3288" i="1" s="1"/>
  <c r="T3902" i="1"/>
  <c r="T3954" i="1"/>
  <c r="T3950" i="1" s="1"/>
  <c r="T3949" i="1" s="1"/>
  <c r="T3978" i="1"/>
  <c r="T3974" i="1" s="1"/>
  <c r="T3973" i="1" s="1"/>
  <c r="T3967" i="1" s="1"/>
  <c r="T4185" i="1"/>
  <c r="T4315" i="1"/>
  <c r="T4311" i="1" s="1"/>
  <c r="T4306" i="1" s="1"/>
  <c r="T4305" i="1" s="1"/>
  <c r="T4304" i="1" s="1"/>
  <c r="T4303" i="1" s="1"/>
  <c r="T4337" i="1"/>
  <c r="T4333" i="1" s="1"/>
  <c r="T4369" i="1"/>
  <c r="T4365" i="1" s="1"/>
  <c r="T4364" i="1" s="1"/>
  <c r="T4358" i="1" s="1"/>
  <c r="T4357" i="1" s="1"/>
  <c r="T3435" i="1"/>
  <c r="T3434" i="1" s="1"/>
  <c r="T3433" i="1" s="1"/>
  <c r="T3514" i="1"/>
  <c r="T3609" i="1"/>
  <c r="T3626" i="1"/>
  <c r="T3622" i="1" s="1"/>
  <c r="T3621" i="1" s="1"/>
  <c r="T3725" i="1"/>
  <c r="T3724" i="1" s="1"/>
  <c r="T3723" i="1" s="1"/>
  <c r="T3821" i="1"/>
  <c r="T3895" i="1"/>
  <c r="T4277" i="1"/>
  <c r="T4273" i="1" s="1"/>
  <c r="T4272" i="1" s="1"/>
  <c r="T4266" i="1" s="1"/>
  <c r="T4346" i="1"/>
  <c r="T4345" i="1" s="1"/>
  <c r="T4344" i="1" s="1"/>
  <c r="T2616" i="1"/>
  <c r="T2615" i="1" s="1"/>
  <c r="T2614" i="1" s="1"/>
  <c r="T2613" i="1" s="1"/>
  <c r="T2740" i="1"/>
  <c r="T2739" i="1" s="1"/>
  <c r="T2738" i="1" s="1"/>
  <c r="T2737" i="1" s="1"/>
  <c r="T2736" i="1" s="1"/>
  <c r="T2728" i="1" s="1"/>
  <c r="T2749" i="1"/>
  <c r="T2748" i="1" s="1"/>
  <c r="T2747" i="1" s="1"/>
  <c r="T2746" i="1" s="1"/>
  <c r="T2904" i="1"/>
  <c r="T2880" i="1" s="1"/>
  <c r="T3066" i="1"/>
  <c r="T3322" i="1"/>
  <c r="T3641" i="1"/>
  <c r="T3640" i="1" s="1"/>
  <c r="T3671" i="1"/>
  <c r="T3670" i="1" s="1"/>
  <c r="T3669" i="1" s="1"/>
  <c r="T3668" i="1" s="1"/>
  <c r="T3667" i="1" s="1"/>
  <c r="T3694" i="1"/>
  <c r="T3690" i="1" s="1"/>
  <c r="T3689" i="1" s="1"/>
  <c r="T3683" i="1" s="1"/>
  <c r="T3682" i="1" s="1"/>
  <c r="T3783" i="1"/>
  <c r="T3782" i="1" s="1"/>
  <c r="T3781" i="1" s="1"/>
  <c r="T3780" i="1" s="1"/>
  <c r="T4019" i="1"/>
  <c r="T4259" i="1"/>
  <c r="T4258" i="1" s="1"/>
  <c r="T4257" i="1" s="1"/>
  <c r="T4256" i="1" s="1"/>
  <c r="T4415" i="1"/>
  <c r="T4414" i="1" s="1"/>
  <c r="T4413" i="1" s="1"/>
  <c r="T4412" i="1" s="1"/>
  <c r="T4411" i="1" s="1"/>
  <c r="T843" i="1"/>
  <c r="T51" i="1"/>
  <c r="T47" i="1" s="1"/>
  <c r="T46" i="1" s="1"/>
  <c r="T233" i="1"/>
  <c r="T232" i="1" s="1"/>
  <c r="T231" i="1" s="1"/>
  <c r="T356" i="1"/>
  <c r="T349" i="1" s="1"/>
  <c r="T348" i="1" s="1"/>
  <c r="T347" i="1" s="1"/>
  <c r="T334" i="1" s="1"/>
  <c r="T491" i="1"/>
  <c r="T639" i="1"/>
  <c r="T975" i="1"/>
  <c r="T974" i="1" s="1"/>
  <c r="T973" i="1" s="1"/>
  <c r="T972" i="1" s="1"/>
  <c r="T971" i="1" s="1"/>
  <c r="T1440" i="1"/>
  <c r="T1439" i="1" s="1"/>
  <c r="T31" i="1"/>
  <c r="T30" i="1" s="1"/>
  <c r="T29" i="1" s="1"/>
  <c r="T213" i="1"/>
  <c r="T212" i="1" s="1"/>
  <c r="T207" i="1" s="1"/>
  <c r="T201" i="1" s="1"/>
  <c r="T200" i="1" s="1"/>
  <c r="T199" i="1" s="1"/>
  <c r="T299" i="1"/>
  <c r="T298" i="1" s="1"/>
  <c r="T62" i="1"/>
  <c r="T61" i="1" s="1"/>
  <c r="T60" i="1" s="1"/>
  <c r="T59" i="1" s="1"/>
  <c r="T58" i="1" s="1"/>
  <c r="T135" i="1"/>
  <c r="T131" i="1" s="1"/>
  <c r="T130" i="1" s="1"/>
  <c r="T129" i="1" s="1"/>
  <c r="T128" i="1" s="1"/>
  <c r="T307" i="1"/>
  <c r="T306" i="1" s="1"/>
  <c r="T662" i="1"/>
  <c r="T772" i="1"/>
  <c r="T771" i="1" s="1"/>
  <c r="T770" i="1" s="1"/>
  <c r="T769" i="1" s="1"/>
  <c r="T1053" i="1"/>
  <c r="T1670" i="1"/>
  <c r="T1669" i="1" s="1"/>
  <c r="T1668" i="1" s="1"/>
  <c r="T1667" i="1" s="1"/>
  <c r="T1924" i="1"/>
  <c r="T1923" i="1" s="1"/>
  <c r="T1311" i="1"/>
  <c r="T1310" i="1" s="1"/>
  <c r="T1309" i="1" s="1"/>
  <c r="T1308" i="1" s="1"/>
  <c r="T1307" i="1" s="1"/>
  <c r="T1299" i="1" s="1"/>
  <c r="T1320" i="1"/>
  <c r="T1319" i="1" s="1"/>
  <c r="T1318" i="1" s="1"/>
  <c r="T1317" i="1" s="1"/>
  <c r="T1515" i="1"/>
  <c r="T1655" i="1"/>
  <c r="T1654" i="1" s="1"/>
  <c r="T1653" i="1" s="1"/>
  <c r="T1652" i="1" s="1"/>
  <c r="T1651" i="1" s="1"/>
  <c r="T1899" i="1"/>
  <c r="T1898" i="1" s="1"/>
  <c r="T1897" i="1" s="1"/>
  <c r="T1896" i="1" s="1"/>
  <c r="T1895" i="1" s="1"/>
  <c r="T1161" i="1"/>
  <c r="T1557" i="1"/>
  <c r="T1556" i="1" s="1"/>
  <c r="T1555" i="1" s="1"/>
  <c r="T1355" i="1"/>
  <c r="T1354" i="1" s="1"/>
  <c r="T1353" i="1" s="1"/>
  <c r="T1352" i="1" s="1"/>
  <c r="T1479" i="1"/>
  <c r="T1478" i="1" s="1"/>
  <c r="T1477" i="1" s="1"/>
  <c r="T1476" i="1" s="1"/>
  <c r="T1582" i="1"/>
  <c r="T1581" i="1" s="1"/>
  <c r="T2056" i="1"/>
  <c r="T2055" i="1" s="1"/>
  <c r="T2054" i="1" s="1"/>
  <c r="T2053" i="1" s="1"/>
  <c r="T2175" i="1"/>
  <c r="T2174" i="1" s="1"/>
  <c r="T2402" i="1"/>
  <c r="T2401" i="1" s="1"/>
  <c r="T2094" i="1"/>
  <c r="T2093" i="1" s="1"/>
  <c r="T2092" i="1" s="1"/>
  <c r="T2091" i="1" s="1"/>
  <c r="T3027" i="1"/>
  <c r="T3023" i="1" s="1"/>
  <c r="T3022" i="1" s="1"/>
  <c r="T3036" i="1"/>
  <c r="T3035" i="1" s="1"/>
  <c r="T3034" i="1" s="1"/>
  <c r="T3123" i="1"/>
  <c r="T3122" i="1" s="1"/>
  <c r="T3121" i="1" s="1"/>
  <c r="T3120" i="1" s="1"/>
  <c r="T2984" i="1"/>
  <c r="T2983" i="1" s="1"/>
  <c r="T2982" i="1" s="1"/>
  <c r="T3280" i="1"/>
  <c r="T3279" i="1" s="1"/>
  <c r="T3278" i="1" s="1"/>
  <c r="T3277" i="1" s="1"/>
  <c r="T3579" i="1"/>
  <c r="T3460" i="1"/>
  <c r="T3453" i="1" s="1"/>
  <c r="T3736" i="1"/>
  <c r="T3735" i="1" s="1"/>
  <c r="T3749" i="1"/>
  <c r="T3748" i="1" s="1"/>
  <c r="T3747" i="1" s="1"/>
  <c r="T3746" i="1" s="1"/>
  <c r="T3745" i="1" s="1"/>
  <c r="T3744" i="1" s="1"/>
  <c r="T3835" i="1"/>
  <c r="T3834" i="1" s="1"/>
  <c r="T3833" i="1" s="1"/>
  <c r="T4426" i="1"/>
  <c r="T4425" i="1" s="1"/>
  <c r="T4424" i="1" s="1"/>
  <c r="T4423" i="1" s="1"/>
  <c r="AQ3220" i="1" l="1"/>
  <c r="AU3220" i="1" s="1"/>
  <c r="BG3220" i="1" s="1"/>
  <c r="AQ2654" i="1"/>
  <c r="AU2654" i="1" s="1"/>
  <c r="BG2654" i="1" s="1"/>
  <c r="AQ1132" i="1"/>
  <c r="AU1132" i="1" s="1"/>
  <c r="BG1132" i="1" s="1"/>
  <c r="AQ3256" i="1"/>
  <c r="AU3256" i="1" s="1"/>
  <c r="BG3256" i="1" s="1"/>
  <c r="AQ2119" i="1"/>
  <c r="AU2119" i="1" s="1"/>
  <c r="BG2119" i="1" s="1"/>
  <c r="AD1131" i="1"/>
  <c r="AI1131" i="1" s="1"/>
  <c r="AD2653" i="1"/>
  <c r="AI2653" i="1" s="1"/>
  <c r="AD2118" i="1"/>
  <c r="AI2118" i="1" s="1"/>
  <c r="P2652" i="1"/>
  <c r="T1475" i="1"/>
  <c r="T709" i="1"/>
  <c r="T708" i="1" s="1"/>
  <c r="T707" i="1" s="1"/>
  <c r="T706" i="1" s="1"/>
  <c r="M2652" i="1"/>
  <c r="N2652" i="1"/>
  <c r="AE2652" i="1" s="1"/>
  <c r="AJ2652" i="1" s="1"/>
  <c r="AR2652" i="1" s="1"/>
  <c r="BH2652" i="1" s="1"/>
  <c r="O2652" i="1"/>
  <c r="AF2652" i="1" s="1"/>
  <c r="AK2652" i="1" s="1"/>
  <c r="AS2652" i="1" s="1"/>
  <c r="BI2652" i="1" s="1"/>
  <c r="T4193" i="1"/>
  <c r="T4192" i="1" s="1"/>
  <c r="T874" i="1"/>
  <c r="T873" i="1" s="1"/>
  <c r="T511" i="1"/>
  <c r="T510" i="1" s="1"/>
  <c r="T509" i="1" s="1"/>
  <c r="T2668" i="1"/>
  <c r="T2433" i="1"/>
  <c r="T2210" i="1"/>
  <c r="T1963" i="1"/>
  <c r="T1715" i="1"/>
  <c r="T1232" i="1"/>
  <c r="T990" i="1"/>
  <c r="T4225" i="1"/>
  <c r="T4224" i="1" s="1"/>
  <c r="T4379" i="1"/>
  <c r="T4378" i="1" s="1"/>
  <c r="T4377" i="1" s="1"/>
  <c r="T4376" i="1" s="1"/>
  <c r="T3877" i="1"/>
  <c r="T3990" i="1"/>
  <c r="T3989" i="1" s="1"/>
  <c r="T2117" i="1"/>
  <c r="T4489" i="1"/>
  <c r="T4488" i="1" s="1"/>
  <c r="T4487" i="1" s="1"/>
  <c r="T4472" i="1" s="1"/>
  <c r="T3251" i="1"/>
  <c r="T575" i="1"/>
  <c r="T2973" i="1"/>
  <c r="T2972" i="1" s="1"/>
  <c r="T21" i="1"/>
  <c r="T20" i="1" s="1"/>
  <c r="T19" i="1" s="1"/>
  <c r="T18" i="1" s="1"/>
  <c r="T3635" i="1"/>
  <c r="T3634" i="1" s="1"/>
  <c r="T3633" i="1" s="1"/>
  <c r="T3578" i="1"/>
  <c r="T3577" i="1" s="1"/>
  <c r="T3576" i="1" s="1"/>
  <c r="T2461" i="1"/>
  <c r="T2460" i="1" s="1"/>
  <c r="T2459" i="1" s="1"/>
  <c r="T3807" i="1"/>
  <c r="T3806" i="1" s="1"/>
  <c r="T3805" i="1" s="1"/>
  <c r="T3779" i="1" s="1"/>
  <c r="T550" i="1"/>
  <c r="T549" i="1" s="1"/>
  <c r="T654" i="1"/>
  <c r="T653" i="1" s="1"/>
  <c r="T438" i="1"/>
  <c r="T417" i="1" s="1"/>
  <c r="T404" i="1" s="1"/>
  <c r="T1138" i="1"/>
  <c r="T1130" i="1" s="1"/>
  <c r="T1776" i="1"/>
  <c r="T4013" i="1"/>
  <c r="T4012" i="1" s="1"/>
  <c r="T4325" i="1"/>
  <c r="T4324" i="1" s="1"/>
  <c r="T4323" i="1" s="1"/>
  <c r="T4322" i="1" s="1"/>
  <c r="T3540" i="1"/>
  <c r="T1018" i="1"/>
  <c r="T1017" i="1" s="1"/>
  <c r="T1016" i="1" s="1"/>
  <c r="T949" i="1"/>
  <c r="T948" i="1" s="1"/>
  <c r="T903" i="1" s="1"/>
  <c r="T4046" i="1"/>
  <c r="T4039" i="1" s="1"/>
  <c r="T2347" i="1"/>
  <c r="T2745" i="1"/>
  <c r="T2514" i="1"/>
  <c r="T2513" i="1" s="1"/>
  <c r="T145" i="1"/>
  <c r="T144" i="1" s="1"/>
  <c r="T143" i="1" s="1"/>
  <c r="T142" i="1" s="1"/>
  <c r="T127" i="1" s="1"/>
  <c r="T3757" i="1"/>
  <c r="T3756" i="1" s="1"/>
  <c r="T3755" i="1" s="1"/>
  <c r="T3754" i="1" s="1"/>
  <c r="T1068" i="1"/>
  <c r="T2879" i="1"/>
  <c r="T2878" i="1" s="1"/>
  <c r="T1991" i="1"/>
  <c r="T1990" i="1" s="1"/>
  <c r="T1989" i="1" s="1"/>
  <c r="T3930" i="1"/>
  <c r="T3929" i="1" s="1"/>
  <c r="T2236" i="1"/>
  <c r="T2235" i="1" s="1"/>
  <c r="T2234" i="1" s="1"/>
  <c r="T1741" i="1"/>
  <c r="T1740" i="1" s="1"/>
  <c r="T1739" i="1" s="1"/>
  <c r="T1860" i="1"/>
  <c r="T4422" i="1"/>
  <c r="T3308" i="1"/>
  <c r="T3307" i="1" s="1"/>
  <c r="T3306" i="1" s="1"/>
  <c r="T3305" i="1" s="1"/>
  <c r="T2567" i="1"/>
  <c r="T3065" i="1"/>
  <c r="T3064" i="1" s="1"/>
  <c r="T3063" i="1" s="1"/>
  <c r="T3062" i="1" s="1"/>
  <c r="T3119" i="1"/>
  <c r="T4149" i="1"/>
  <c r="T78" i="1"/>
  <c r="T77" i="1" s="1"/>
  <c r="T3711" i="1"/>
  <c r="T3710" i="1" s="1"/>
  <c r="T3709" i="1" s="1"/>
  <c r="T3681" i="1" s="1"/>
  <c r="T2696" i="1"/>
  <c r="T2695" i="1" s="1"/>
  <c r="T2694" i="1" s="1"/>
  <c r="T1260" i="1"/>
  <c r="T1259" i="1" s="1"/>
  <c r="T1258" i="1" s="1"/>
  <c r="T1613" i="1"/>
  <c r="T3894" i="1"/>
  <c r="T2291" i="1"/>
  <c r="T3500" i="1"/>
  <c r="T3452" i="1" s="1"/>
  <c r="T3432" i="1" s="1"/>
  <c r="T1501" i="1"/>
  <c r="T1500" i="1" s="1"/>
  <c r="T1499" i="1" s="1"/>
  <c r="T821" i="1"/>
  <c r="T804" i="1" s="1"/>
  <c r="T2787" i="1"/>
  <c r="T1316" i="1"/>
  <c r="T624" i="1"/>
  <c r="T623" i="1" s="1"/>
  <c r="T1554" i="1"/>
  <c r="T1553" i="1" s="1"/>
  <c r="T254" i="1"/>
  <c r="T230" i="1" s="1"/>
  <c r="T198" i="1" s="1"/>
  <c r="T1372" i="1"/>
  <c r="T3013" i="1"/>
  <c r="T3012" i="1" s="1"/>
  <c r="T1798" i="1"/>
  <c r="T297" i="1"/>
  <c r="T296" i="1" s="1"/>
  <c r="T2052" i="1"/>
  <c r="AQ2653" i="1" l="1"/>
  <c r="AU2653" i="1" s="1"/>
  <c r="BG2653" i="1" s="1"/>
  <c r="AQ1131" i="1"/>
  <c r="AU1131" i="1" s="1"/>
  <c r="BG1131" i="1" s="1"/>
  <c r="AQ2118" i="1"/>
  <c r="AU2118" i="1" s="1"/>
  <c r="BG2118" i="1" s="1"/>
  <c r="AD2652" i="1"/>
  <c r="AI2652" i="1" s="1"/>
  <c r="P2651" i="1"/>
  <c r="N2651" i="1"/>
  <c r="AE2651" i="1" s="1"/>
  <c r="AJ2651" i="1" s="1"/>
  <c r="AR2651" i="1" s="1"/>
  <c r="BH2651" i="1" s="1"/>
  <c r="O2651" i="1"/>
  <c r="AF2651" i="1" s="1"/>
  <c r="AK2651" i="1" s="1"/>
  <c r="AS2651" i="1" s="1"/>
  <c r="BI2651" i="1" s="1"/>
  <c r="M2651" i="1"/>
  <c r="T4148" i="1"/>
  <c r="T4147" i="1" s="1"/>
  <c r="T4146" i="1" s="1"/>
  <c r="T4123" i="1" s="1"/>
  <c r="T548" i="1"/>
  <c r="T1231" i="1"/>
  <c r="T615" i="1"/>
  <c r="T3876" i="1"/>
  <c r="T3875" i="1" s="1"/>
  <c r="T3874" i="1" s="1"/>
  <c r="T1962" i="1"/>
  <c r="T3988" i="1"/>
  <c r="T3987" i="1" s="1"/>
  <c r="T3960" i="1" s="1"/>
  <c r="T3959" i="1" s="1"/>
  <c r="T2432" i="1"/>
  <c r="T2431" i="1" s="1"/>
  <c r="T2209" i="1"/>
  <c r="T2208" i="1" s="1"/>
  <c r="T1714" i="1"/>
  <c r="T1713" i="1" s="1"/>
  <c r="T3575" i="1"/>
  <c r="T3563" i="1" s="1"/>
  <c r="T781" i="1"/>
  <c r="T295" i="1"/>
  <c r="T989" i="1"/>
  <c r="T988" i="1" s="1"/>
  <c r="T403" i="1"/>
  <c r="T2667" i="1"/>
  <c r="T2666" i="1" s="1"/>
  <c r="T1474" i="1"/>
  <c r="T1473" i="1" s="1"/>
  <c r="T3431" i="1"/>
  <c r="T3287" i="1" s="1"/>
  <c r="T4356" i="1"/>
  <c r="T2858" i="1"/>
  <c r="T2857" i="1" s="1"/>
  <c r="T3743" i="1"/>
  <c r="T1961" i="1"/>
  <c r="T1230" i="1"/>
  <c r="T3011" i="1"/>
  <c r="T3873" i="1"/>
  <c r="T3865" i="1" s="1"/>
  <c r="AQ2652" i="1" l="1"/>
  <c r="AU2652" i="1" s="1"/>
  <c r="BG2652" i="1" s="1"/>
  <c r="AD2651" i="1"/>
  <c r="AI2651" i="1" s="1"/>
  <c r="T547" i="1"/>
  <c r="T546" i="1" s="1"/>
  <c r="T294" i="1"/>
  <c r="AQ2651" i="1" l="1"/>
  <c r="AU2651" i="1" s="1"/>
  <c r="BG2651" i="1" s="1"/>
  <c r="T4512" i="1"/>
  <c r="S4509" i="1"/>
  <c r="S4508" i="1" s="1"/>
  <c r="S4506" i="1"/>
  <c r="S4505" i="1" s="1"/>
  <c r="S4501" i="1"/>
  <c r="S4500" i="1" s="1"/>
  <c r="S4498" i="1"/>
  <c r="S4497" i="1" s="1"/>
  <c r="S4495" i="1"/>
  <c r="S4493" i="1"/>
  <c r="S4485" i="1"/>
  <c r="S4483" i="1"/>
  <c r="S4481" i="1"/>
  <c r="S4478" i="1"/>
  <c r="S4477" i="1" s="1"/>
  <c r="S4470" i="1"/>
  <c r="S4467" i="1"/>
  <c r="S4462" i="1"/>
  <c r="S4461" i="1" s="1"/>
  <c r="S4460" i="1" s="1"/>
  <c r="S4459" i="1" s="1"/>
  <c r="S4458" i="1" s="1"/>
  <c r="S4455" i="1"/>
  <c r="S4454" i="1" s="1"/>
  <c r="S4452" i="1"/>
  <c r="S4451" i="1" s="1"/>
  <c r="S4445" i="1"/>
  <c r="S4444" i="1" s="1"/>
  <c r="S4443" i="1" s="1"/>
  <c r="S4442" i="1" s="1"/>
  <c r="S4440" i="1"/>
  <c r="S4439" i="1" s="1"/>
  <c r="S4437" i="1"/>
  <c r="S4436" i="1" s="1"/>
  <c r="S4434" i="1"/>
  <c r="S4433" i="1" s="1"/>
  <c r="S4431" i="1"/>
  <c r="S4430" i="1" s="1"/>
  <c r="S4428" i="1"/>
  <c r="S4427" i="1" s="1"/>
  <c r="S4420" i="1"/>
  <c r="S4418" i="1"/>
  <c r="S4416" i="1"/>
  <c r="S4409" i="1"/>
  <c r="S4407" i="1"/>
  <c r="S4403" i="1"/>
  <c r="S4401" i="1"/>
  <c r="S4396" i="1"/>
  <c r="S4394" i="1"/>
  <c r="S4391" i="1"/>
  <c r="S4390" i="1" s="1"/>
  <c r="S4388" i="1"/>
  <c r="S4387" i="1" s="1"/>
  <c r="S4385" i="1"/>
  <c r="S4384" i="1" s="1"/>
  <c r="S4382" i="1"/>
  <c r="S4381" i="1" s="1"/>
  <c r="S4374" i="1"/>
  <c r="S4372" i="1"/>
  <c r="S4370" i="1"/>
  <c r="S4367" i="1"/>
  <c r="S4366" i="1" s="1"/>
  <c r="S4362" i="1"/>
  <c r="S4361" i="1" s="1"/>
  <c r="S4360" i="1" s="1"/>
  <c r="S4359" i="1" s="1"/>
  <c r="S4354" i="1"/>
  <c r="S4353" i="1" s="1"/>
  <c r="S4351" i="1"/>
  <c r="S4350" i="1" s="1"/>
  <c r="S4348" i="1"/>
  <c r="S4347" i="1" s="1"/>
  <c r="S4342" i="1"/>
  <c r="S4340" i="1"/>
  <c r="S4338" i="1"/>
  <c r="S4335" i="1"/>
  <c r="S4334" i="1" s="1"/>
  <c r="S4331" i="1"/>
  <c r="S4330" i="1" s="1"/>
  <c r="S4328" i="1"/>
  <c r="S4327" i="1" s="1"/>
  <c r="S4320" i="1"/>
  <c r="S4318" i="1"/>
  <c r="S4316" i="1"/>
  <c r="S4313" i="1"/>
  <c r="S4312" i="1" s="1"/>
  <c r="S4309" i="1"/>
  <c r="S4308" i="1" s="1"/>
  <c r="S4307" i="1" s="1"/>
  <c r="S4301" i="1"/>
  <c r="S4299" i="1"/>
  <c r="S4297" i="1"/>
  <c r="S4294" i="1"/>
  <c r="S4293" i="1" s="1"/>
  <c r="S4290" i="1"/>
  <c r="S4289" i="1" s="1"/>
  <c r="S4288" i="1" s="1"/>
  <c r="S4282" i="1"/>
  <c r="S4280" i="1"/>
  <c r="S4278" i="1"/>
  <c r="S4275" i="1"/>
  <c r="S4274" i="1" s="1"/>
  <c r="S4264" i="1"/>
  <c r="S4263" i="1" s="1"/>
  <c r="S4261" i="1"/>
  <c r="S4260" i="1" s="1"/>
  <c r="S4254" i="1"/>
  <c r="S4253" i="1" s="1"/>
  <c r="S4251" i="1"/>
  <c r="S4250" i="1" s="1"/>
  <c r="S4247" i="1"/>
  <c r="S4245" i="1"/>
  <c r="S4240" i="1"/>
  <c r="S4239" i="1" s="1"/>
  <c r="S4238" i="1" s="1"/>
  <c r="S4237" i="1" s="1"/>
  <c r="S4229" i="1"/>
  <c r="S4227" i="1"/>
  <c r="S4221" i="1"/>
  <c r="S4220" i="1" s="1"/>
  <c r="S4219" i="1" s="1"/>
  <c r="S4218" i="1" s="1"/>
  <c r="S4217" i="1" s="1"/>
  <c r="S4215" i="1"/>
  <c r="S4214" i="1" s="1"/>
  <c r="S4212" i="1"/>
  <c r="S4211" i="1" s="1"/>
  <c r="S4208" i="1"/>
  <c r="S4206" i="1"/>
  <c r="S4202" i="1"/>
  <c r="S4201" i="1" s="1"/>
  <c r="S4198" i="1"/>
  <c r="S4197" i="1" s="1"/>
  <c r="S4190" i="1"/>
  <c r="S4189" i="1" s="1"/>
  <c r="S4187" i="1"/>
  <c r="S4186" i="1" s="1"/>
  <c r="S4182" i="1"/>
  <c r="S4181" i="1" s="1"/>
  <c r="S4179" i="1"/>
  <c r="S4178" i="1" s="1"/>
  <c r="S4175" i="1"/>
  <c r="S4174" i="1" s="1"/>
  <c r="S4171" i="1"/>
  <c r="S4170" i="1" s="1"/>
  <c r="S4166" i="1"/>
  <c r="S4165" i="1" s="1"/>
  <c r="S4162" i="1"/>
  <c r="S4161" i="1" s="1"/>
  <c r="S4158" i="1"/>
  <c r="S4157" i="1" s="1"/>
  <c r="S4150" i="1" s="1"/>
  <c r="S4143" i="1"/>
  <c r="S4142" i="1" s="1"/>
  <c r="S4141" i="1" s="1"/>
  <c r="S4140" i="1" s="1"/>
  <c r="S4139" i="1" s="1"/>
  <c r="S4138" i="1" s="1"/>
  <c r="S4137" i="1" s="1"/>
  <c r="S4134" i="1"/>
  <c r="S4133" i="1" s="1"/>
  <c r="S4130" i="1"/>
  <c r="S4129" i="1" s="1"/>
  <c r="S4121" i="1"/>
  <c r="S4120" i="1" s="1"/>
  <c r="S4119" i="1" s="1"/>
  <c r="S4118" i="1" s="1"/>
  <c r="S4117" i="1" s="1"/>
  <c r="S4116" i="1" s="1"/>
  <c r="S4114" i="1"/>
  <c r="S4113" i="1" s="1"/>
  <c r="S4112" i="1" s="1"/>
  <c r="S4111" i="1" s="1"/>
  <c r="S4110" i="1" s="1"/>
  <c r="S4109" i="1" s="1"/>
  <c r="S4107" i="1"/>
  <c r="S4106" i="1" s="1"/>
  <c r="S4104" i="1"/>
  <c r="S4103" i="1" s="1"/>
  <c r="S4100" i="1"/>
  <c r="S4099" i="1" s="1"/>
  <c r="S4097" i="1"/>
  <c r="S4096" i="1" s="1"/>
  <c r="S4094" i="1"/>
  <c r="S4093" i="1" s="1"/>
  <c r="S4091" i="1"/>
  <c r="S4089" i="1"/>
  <c r="S4086" i="1"/>
  <c r="S4085" i="1" s="1"/>
  <c r="S4083" i="1"/>
  <c r="S4082" i="1" s="1"/>
  <c r="S4080" i="1"/>
  <c r="S4079" i="1" s="1"/>
  <c r="S4077" i="1"/>
  <c r="S4076" i="1" s="1"/>
  <c r="S4074" i="1"/>
  <c r="S4073" i="1" s="1"/>
  <c r="S4070" i="1"/>
  <c r="S4069" i="1" s="1"/>
  <c r="S4067" i="1"/>
  <c r="S4066" i="1" s="1"/>
  <c r="S4064" i="1"/>
  <c r="S4063" i="1" s="1"/>
  <c r="S4060" i="1"/>
  <c r="S4059" i="1" s="1"/>
  <c r="S4057" i="1"/>
  <c r="S4055" i="1"/>
  <c r="S4052" i="1"/>
  <c r="S4050" i="1"/>
  <c r="S4048" i="1"/>
  <c r="S4037" i="1"/>
  <c r="S4036" i="1" s="1"/>
  <c r="S4035" i="1" s="1"/>
  <c r="S4034" i="1" s="1"/>
  <c r="S4033" i="1" s="1"/>
  <c r="S4031" i="1"/>
  <c r="S4030" i="1" s="1"/>
  <c r="S4029" i="1" s="1"/>
  <c r="S4028" i="1" s="1"/>
  <c r="S4027" i="1" s="1"/>
  <c r="S4025" i="1"/>
  <c r="S4024" i="1" s="1"/>
  <c r="S4022" i="1"/>
  <c r="S4020" i="1"/>
  <c r="S4017" i="1"/>
  <c r="S4015" i="1"/>
  <c r="S4010" i="1"/>
  <c r="S4009" i="1" s="1"/>
  <c r="S4008" i="1" s="1"/>
  <c r="S4003" i="1"/>
  <c r="S4002" i="1" s="1"/>
  <c r="S4000" i="1"/>
  <c r="S3999" i="1" s="1"/>
  <c r="S3997" i="1"/>
  <c r="S3996" i="1" s="1"/>
  <c r="S3994" i="1"/>
  <c r="S3992" i="1"/>
  <c r="S3985" i="1"/>
  <c r="S3983" i="1"/>
  <c r="S3981" i="1"/>
  <c r="S3979" i="1"/>
  <c r="S3976" i="1"/>
  <c r="S3975" i="1" s="1"/>
  <c r="S3965" i="1"/>
  <c r="S3964" i="1" s="1"/>
  <c r="S3963" i="1" s="1"/>
  <c r="S3962" i="1" s="1"/>
  <c r="S3961" i="1" s="1"/>
  <c r="S3957" i="1"/>
  <c r="S3955" i="1"/>
  <c r="S3952" i="1"/>
  <c r="S3951" i="1" s="1"/>
  <c r="S3947" i="1"/>
  <c r="S3946" i="1" s="1"/>
  <c r="S3945" i="1" s="1"/>
  <c r="S3943" i="1"/>
  <c r="S3942" i="1" s="1"/>
  <c r="S3941" i="1" s="1"/>
  <c r="S3938" i="1"/>
  <c r="S3937" i="1" s="1"/>
  <c r="S3936" i="1" s="1"/>
  <c r="S3934" i="1"/>
  <c r="S3933" i="1" s="1"/>
  <c r="S3932" i="1" s="1"/>
  <c r="S3927" i="1"/>
  <c r="S3926" i="1" s="1"/>
  <c r="S3924" i="1"/>
  <c r="S3923" i="1" s="1"/>
  <c r="S3921" i="1"/>
  <c r="S3920" i="1" s="1"/>
  <c r="S3914" i="1"/>
  <c r="S3912" i="1"/>
  <c r="S3910" i="1"/>
  <c r="S3905" i="1"/>
  <c r="S3903" i="1"/>
  <c r="S3900" i="1"/>
  <c r="S3898" i="1"/>
  <c r="S3896" i="1"/>
  <c r="S3892" i="1"/>
  <c r="S3891" i="1" s="1"/>
  <c r="S3890" i="1" s="1"/>
  <c r="S3888" i="1"/>
  <c r="S3886" i="1"/>
  <c r="S3883" i="1"/>
  <c r="S3881" i="1"/>
  <c r="S3879" i="1"/>
  <c r="S3871" i="1"/>
  <c r="S3870" i="1" s="1"/>
  <c r="S3869" i="1" s="1"/>
  <c r="S3868" i="1" s="1"/>
  <c r="S3867" i="1" s="1"/>
  <c r="S3866" i="1" s="1"/>
  <c r="S3863" i="1"/>
  <c r="S3861" i="1"/>
  <c r="S3859" i="1"/>
  <c r="S3856" i="1"/>
  <c r="S3855" i="1" s="1"/>
  <c r="S3851" i="1"/>
  <c r="S3850" i="1" s="1"/>
  <c r="S3849" i="1" s="1"/>
  <c r="S3848" i="1" s="1"/>
  <c r="S3847" i="1" s="1"/>
  <c r="S3845" i="1"/>
  <c r="S3843" i="1"/>
  <c r="S3838" i="1"/>
  <c r="S3836" i="1"/>
  <c r="S3831" i="1"/>
  <c r="S3830" i="1" s="1"/>
  <c r="S3829" i="1" s="1"/>
  <c r="S3828" i="1" s="1"/>
  <c r="S3826" i="1"/>
  <c r="S3825" i="1" s="1"/>
  <c r="S3823" i="1"/>
  <c r="S3822" i="1" s="1"/>
  <c r="S3819" i="1"/>
  <c r="S3818" i="1" s="1"/>
  <c r="S3816" i="1"/>
  <c r="S3815" i="1" s="1"/>
  <c r="S3813" i="1"/>
  <c r="S3812" i="1" s="1"/>
  <c r="S3810" i="1"/>
  <c r="S3809" i="1" s="1"/>
  <c r="S3803" i="1"/>
  <c r="S3802" i="1" s="1"/>
  <c r="S3801" i="1" s="1"/>
  <c r="S3799" i="1"/>
  <c r="S3798" i="1" s="1"/>
  <c r="S3796" i="1"/>
  <c r="S3795" i="1" s="1"/>
  <c r="S3793" i="1"/>
  <c r="S3792" i="1" s="1"/>
  <c r="S3786" i="1"/>
  <c r="S3784" i="1"/>
  <c r="S3777" i="1"/>
  <c r="S3775" i="1"/>
  <c r="S3771" i="1"/>
  <c r="S3770" i="1" s="1"/>
  <c r="S3768" i="1"/>
  <c r="S3767" i="1" s="1"/>
  <c r="S3764" i="1"/>
  <c r="S3762" i="1"/>
  <c r="S3760" i="1"/>
  <c r="S3752" i="1"/>
  <c r="S3750" i="1"/>
  <c r="S3741" i="1"/>
  <c r="S3740" i="1" s="1"/>
  <c r="S3738" i="1"/>
  <c r="S3737" i="1" s="1"/>
  <c r="S3733" i="1"/>
  <c r="S3732" i="1" s="1"/>
  <c r="S3730" i="1"/>
  <c r="S3728" i="1"/>
  <c r="S3726" i="1"/>
  <c r="S3721" i="1"/>
  <c r="S3719" i="1"/>
  <c r="S3715" i="1"/>
  <c r="S3714" i="1" s="1"/>
  <c r="S3713" i="1" s="1"/>
  <c r="S3707" i="1"/>
  <c r="S3706" i="1" s="1"/>
  <c r="S3705" i="1" s="1"/>
  <c r="S3704" i="1" s="1"/>
  <c r="S3703" i="1" s="1"/>
  <c r="S3702" i="1" s="1"/>
  <c r="S3701" i="1" s="1"/>
  <c r="S3699" i="1"/>
  <c r="S3697" i="1"/>
  <c r="S3695" i="1"/>
  <c r="S3692" i="1"/>
  <c r="S3691" i="1" s="1"/>
  <c r="S3687" i="1"/>
  <c r="S3686" i="1" s="1"/>
  <c r="S3685" i="1" s="1"/>
  <c r="S3684" i="1" s="1"/>
  <c r="S3679" i="1"/>
  <c r="S3678" i="1" s="1"/>
  <c r="S3676" i="1"/>
  <c r="S3675" i="1" s="1"/>
  <c r="S3673" i="1"/>
  <c r="S3672" i="1" s="1"/>
  <c r="S3665" i="1"/>
  <c r="S3664" i="1" s="1"/>
  <c r="S3663" i="1" s="1"/>
  <c r="S3662" i="1" s="1"/>
  <c r="S3660" i="1"/>
  <c r="S3658" i="1"/>
  <c r="S3654" i="1"/>
  <c r="S3653" i="1" s="1"/>
  <c r="S3652" i="1" s="1"/>
  <c r="S3650" i="1"/>
  <c r="S3649" i="1" s="1"/>
  <c r="S3648" i="1" s="1"/>
  <c r="S3646" i="1"/>
  <c r="S3644" i="1"/>
  <c r="S3642" i="1"/>
  <c r="S3638" i="1"/>
  <c r="S3637" i="1" s="1"/>
  <c r="S3636" i="1" s="1"/>
  <c r="S3631" i="1"/>
  <c r="S3629" i="1"/>
  <c r="S3627" i="1"/>
  <c r="S3624" i="1"/>
  <c r="S3623" i="1" s="1"/>
  <c r="S3619" i="1"/>
  <c r="S3618" i="1" s="1"/>
  <c r="S3617" i="1" s="1"/>
  <c r="S3616" i="1" s="1"/>
  <c r="S3614" i="1"/>
  <c r="S3613" i="1" s="1"/>
  <c r="S3611" i="1"/>
  <c r="S3610" i="1" s="1"/>
  <c r="S3607" i="1"/>
  <c r="S3605" i="1"/>
  <c r="S3603" i="1"/>
  <c r="S3599" i="1"/>
  <c r="S3598" i="1" s="1"/>
  <c r="S3596" i="1"/>
  <c r="S3595" i="1" s="1"/>
  <c r="S3593" i="1"/>
  <c r="S3592" i="1" s="1"/>
  <c r="S3590" i="1"/>
  <c r="S3589" i="1" s="1"/>
  <c r="S3587" i="1"/>
  <c r="S3586" i="1" s="1"/>
  <c r="S3584" i="1"/>
  <c r="S3583" i="1" s="1"/>
  <c r="S3581" i="1"/>
  <c r="S3580" i="1" s="1"/>
  <c r="S3573" i="1"/>
  <c r="S3572" i="1" s="1"/>
  <c r="S3570" i="1"/>
  <c r="S3569" i="1" s="1"/>
  <c r="S3561" i="1"/>
  <c r="S3559" i="1"/>
  <c r="S3557" i="1"/>
  <c r="S3554" i="1"/>
  <c r="S3553" i="1" s="1"/>
  <c r="S3549" i="1"/>
  <c r="S3547" i="1"/>
  <c r="S3545" i="1"/>
  <c r="S3538" i="1"/>
  <c r="S3537" i="1" s="1"/>
  <c r="S3535" i="1"/>
  <c r="S3534" i="1" s="1"/>
  <c r="S3529" i="1"/>
  <c r="S3528" i="1" s="1"/>
  <c r="S3525" i="1"/>
  <c r="S3524" i="1" s="1"/>
  <c r="S3523" i="1" s="1"/>
  <c r="S3519" i="1"/>
  <c r="S3518" i="1" s="1"/>
  <c r="S3516" i="1"/>
  <c r="S3515" i="1" s="1"/>
  <c r="S3512" i="1"/>
  <c r="S3511" i="1" s="1"/>
  <c r="S3509" i="1"/>
  <c r="S3508" i="1" s="1"/>
  <c r="S3506" i="1"/>
  <c r="S3505" i="1" s="1"/>
  <c r="S3503" i="1"/>
  <c r="S3502" i="1" s="1"/>
  <c r="S3498" i="1"/>
  <c r="S3497" i="1" s="1"/>
  <c r="S3495" i="1"/>
  <c r="S3494" i="1" s="1"/>
  <c r="S3492" i="1"/>
  <c r="S3491" i="1" s="1"/>
  <c r="S3489" i="1"/>
  <c r="S3488" i="1" s="1"/>
  <c r="S3486" i="1"/>
  <c r="S3485" i="1" s="1"/>
  <c r="S3483" i="1"/>
  <c r="S3482" i="1" s="1"/>
  <c r="S3480" i="1"/>
  <c r="S3479" i="1" s="1"/>
  <c r="S3477" i="1"/>
  <c r="S3476" i="1" s="1"/>
  <c r="S3474" i="1"/>
  <c r="S3473" i="1" s="1"/>
  <c r="S3471" i="1"/>
  <c r="S3470" i="1" s="1"/>
  <c r="S3468" i="1"/>
  <c r="S3467" i="1" s="1"/>
  <c r="S3465" i="1"/>
  <c r="S3464" i="1" s="1"/>
  <c r="S3462" i="1"/>
  <c r="S3461" i="1" s="1"/>
  <c r="S3458" i="1"/>
  <c r="S3457" i="1" s="1"/>
  <c r="S3455" i="1"/>
  <c r="S3454" i="1" s="1"/>
  <c r="S3450" i="1"/>
  <c r="S3449" i="1" s="1"/>
  <c r="S3448" i="1" s="1"/>
  <c r="S3446" i="1"/>
  <c r="S3445" i="1" s="1"/>
  <c r="S3443" i="1"/>
  <c r="S3442" i="1" s="1"/>
  <c r="S3440" i="1"/>
  <c r="S3439" i="1" s="1"/>
  <c r="S3437" i="1"/>
  <c r="S3436" i="1" s="1"/>
  <c r="S3429" i="1"/>
  <c r="S3428" i="1" s="1"/>
  <c r="S3427" i="1" s="1"/>
  <c r="S3422" i="1"/>
  <c r="S3421" i="1" s="1"/>
  <c r="S3419" i="1"/>
  <c r="S3418" i="1" s="1"/>
  <c r="S3416" i="1"/>
  <c r="S3415" i="1" s="1"/>
  <c r="S3413" i="1"/>
  <c r="S3412" i="1" s="1"/>
  <c r="S3410" i="1"/>
  <c r="S3409" i="1" s="1"/>
  <c r="S3407" i="1"/>
  <c r="S3406" i="1" s="1"/>
  <c r="S3404" i="1"/>
  <c r="S3403" i="1" s="1"/>
  <c r="S3401" i="1"/>
  <c r="S3400" i="1" s="1"/>
  <c r="S3392" i="1"/>
  <c r="S3391" i="1" s="1"/>
  <c r="S3389" i="1"/>
  <c r="S3388" i="1" s="1"/>
  <c r="S3386" i="1"/>
  <c r="S3385" i="1" s="1"/>
  <c r="S3383" i="1"/>
  <c r="S3382" i="1" s="1"/>
  <c r="S3380" i="1"/>
  <c r="S3379" i="1" s="1"/>
  <c r="S3377" i="1"/>
  <c r="S3376" i="1" s="1"/>
  <c r="S3374" i="1"/>
  <c r="S3373" i="1" s="1"/>
  <c r="S3371" i="1"/>
  <c r="S3370" i="1" s="1"/>
  <c r="S3368" i="1"/>
  <c r="S3367" i="1" s="1"/>
  <c r="S3365" i="1"/>
  <c r="S3364" i="1" s="1"/>
  <c r="S3362" i="1"/>
  <c r="S3361" i="1" s="1"/>
  <c r="S3359" i="1"/>
  <c r="S3358" i="1" s="1"/>
  <c r="S3356" i="1"/>
  <c r="S3355" i="1" s="1"/>
  <c r="S3353" i="1"/>
  <c r="S3352" i="1" s="1"/>
  <c r="S3350" i="1"/>
  <c r="S3349" i="1" s="1"/>
  <c r="S3344" i="1"/>
  <c r="S3343" i="1" s="1"/>
  <c r="S3341" i="1"/>
  <c r="S3340" i="1" s="1"/>
  <c r="S3338" i="1"/>
  <c r="S3337" i="1" s="1"/>
  <c r="S3331" i="1"/>
  <c r="S3330" i="1" s="1"/>
  <c r="S3329" i="1" s="1"/>
  <c r="S3327" i="1"/>
  <c r="S3326" i="1" s="1"/>
  <c r="S3324" i="1"/>
  <c r="S3323" i="1" s="1"/>
  <c r="S3320" i="1"/>
  <c r="S3319" i="1" s="1"/>
  <c r="S3317" i="1"/>
  <c r="S3316" i="1" s="1"/>
  <c r="S3314" i="1"/>
  <c r="S3313" i="1" s="1"/>
  <c r="S3311" i="1"/>
  <c r="S3310" i="1" s="1"/>
  <c r="S3303" i="1"/>
  <c r="S3302" i="1" s="1"/>
  <c r="S3300" i="1"/>
  <c r="S3299" i="1" s="1"/>
  <c r="S3294" i="1"/>
  <c r="S3293" i="1" s="1"/>
  <c r="S3292" i="1" s="1"/>
  <c r="S3291" i="1" s="1"/>
  <c r="S3290" i="1" s="1"/>
  <c r="S3289" i="1" s="1"/>
  <c r="S3285" i="1"/>
  <c r="S3284" i="1" s="1"/>
  <c r="S3282" i="1"/>
  <c r="S3281" i="1" s="1"/>
  <c r="S3275" i="1"/>
  <c r="S3274" i="1" s="1"/>
  <c r="S3272" i="1"/>
  <c r="S3271" i="1" s="1"/>
  <c r="S3269" i="1"/>
  <c r="S3268" i="1" s="1"/>
  <c r="S3266" i="1"/>
  <c r="S3265" i="1" s="1"/>
  <c r="S3263" i="1"/>
  <c r="S3262" i="1" s="1"/>
  <c r="S3260" i="1"/>
  <c r="S3259" i="1" s="1"/>
  <c r="S3249" i="1"/>
  <c r="S3248" i="1" s="1"/>
  <c r="S3247" i="1" s="1"/>
  <c r="S3246" i="1" s="1"/>
  <c r="S3245" i="1" s="1"/>
  <c r="S3244" i="1" s="1"/>
  <c r="S3242" i="1"/>
  <c r="S3241" i="1" s="1"/>
  <c r="S3240" i="1" s="1"/>
  <c r="S3239" i="1" s="1"/>
  <c r="S3238" i="1" s="1"/>
  <c r="S3237" i="1" s="1"/>
  <c r="S3236" i="1" s="1"/>
  <c r="S3234" i="1"/>
  <c r="S3233" i="1" s="1"/>
  <c r="S3232" i="1" s="1"/>
  <c r="S3231" i="1" s="1"/>
  <c r="S3230" i="1" s="1"/>
  <c r="S3229" i="1" s="1"/>
  <c r="S3227" i="1"/>
  <c r="S3226" i="1" s="1"/>
  <c r="S3224" i="1"/>
  <c r="S3223" i="1" s="1"/>
  <c r="S3218" i="1"/>
  <c r="S3217" i="1" s="1"/>
  <c r="S3211" i="1"/>
  <c r="S3210" i="1" s="1"/>
  <c r="S3208" i="1"/>
  <c r="S3207" i="1" s="1"/>
  <c r="S3205" i="1"/>
  <c r="S3204" i="1" s="1"/>
  <c r="S3202" i="1"/>
  <c r="S3201" i="1" s="1"/>
  <c r="S3193" i="1"/>
  <c r="S3192" i="1" s="1"/>
  <c r="S3190" i="1"/>
  <c r="S3189" i="1" s="1"/>
  <c r="S3187" i="1"/>
  <c r="S3186" i="1" s="1"/>
  <c r="S3184" i="1"/>
  <c r="S3183" i="1" s="1"/>
  <c r="S3181" i="1"/>
  <c r="S3180" i="1" s="1"/>
  <c r="S3175" i="1"/>
  <c r="S3174" i="1" s="1"/>
  <c r="S3172" i="1"/>
  <c r="S3171" i="1" s="1"/>
  <c r="S3169" i="1"/>
  <c r="S3168" i="1" s="1"/>
  <c r="S3166" i="1"/>
  <c r="S3165" i="1" s="1"/>
  <c r="S3163" i="1"/>
  <c r="S3162" i="1" s="1"/>
  <c r="S3152" i="1"/>
  <c r="S3151" i="1" s="1"/>
  <c r="S3149" i="1"/>
  <c r="S3148" i="1" s="1"/>
  <c r="S3146" i="1"/>
  <c r="S3145" i="1" s="1"/>
  <c r="S3140" i="1"/>
  <c r="S3139" i="1" s="1"/>
  <c r="S3137" i="1"/>
  <c r="S3136" i="1" s="1"/>
  <c r="S3134" i="1"/>
  <c r="S3133" i="1" s="1"/>
  <c r="S3131" i="1"/>
  <c r="S3130" i="1" s="1"/>
  <c r="S3128" i="1"/>
  <c r="S3127" i="1" s="1"/>
  <c r="S3125" i="1"/>
  <c r="S3124" i="1" s="1"/>
  <c r="S3117" i="1"/>
  <c r="S3116" i="1" s="1"/>
  <c r="S3115" i="1" s="1"/>
  <c r="S3114" i="1" s="1"/>
  <c r="S3112" i="1"/>
  <c r="S3111" i="1" s="1"/>
  <c r="S3109" i="1"/>
  <c r="S3108" i="1" s="1"/>
  <c r="S3105" i="1"/>
  <c r="S3104" i="1" s="1"/>
  <c r="S3103" i="1" s="1"/>
  <c r="S3101" i="1"/>
  <c r="S3100" i="1" s="1"/>
  <c r="S3098" i="1"/>
  <c r="S3097" i="1" s="1"/>
  <c r="S3095" i="1"/>
  <c r="S3094" i="1" s="1"/>
  <c r="S3092" i="1"/>
  <c r="S3091" i="1" s="1"/>
  <c r="S3089" i="1"/>
  <c r="S3088" i="1" s="1"/>
  <c r="S3086" i="1"/>
  <c r="S3085" i="1" s="1"/>
  <c r="S3083" i="1"/>
  <c r="S3082" i="1" s="1"/>
  <c r="S3080" i="1"/>
  <c r="S3079" i="1" s="1"/>
  <c r="S3077" i="1"/>
  <c r="S3076" i="1" s="1"/>
  <c r="S3074" i="1"/>
  <c r="S3073" i="1" s="1"/>
  <c r="S3071" i="1"/>
  <c r="S3070" i="1" s="1"/>
  <c r="S3068" i="1"/>
  <c r="S3067" i="1" s="1"/>
  <c r="S3060" i="1"/>
  <c r="S3059" i="1" s="1"/>
  <c r="S3058" i="1" s="1"/>
  <c r="S3057" i="1" s="1"/>
  <c r="S3056" i="1" s="1"/>
  <c r="S3055" i="1" s="1"/>
  <c r="S3049" i="1"/>
  <c r="S3048" i="1" s="1"/>
  <c r="S3047" i="1" s="1"/>
  <c r="S3041" i="1"/>
  <c r="S3039" i="1"/>
  <c r="S3037" i="1"/>
  <c r="S3032" i="1"/>
  <c r="S3030" i="1"/>
  <c r="S3028" i="1"/>
  <c r="S3025" i="1"/>
  <c r="S3024" i="1" s="1"/>
  <c r="S3020" i="1"/>
  <c r="S3019" i="1" s="1"/>
  <c r="S3017" i="1"/>
  <c r="S3016" i="1" s="1"/>
  <c r="S3009" i="1"/>
  <c r="S3008" i="1" s="1"/>
  <c r="S3007" i="1" s="1"/>
  <c r="S3006" i="1" s="1"/>
  <c r="S3005" i="1" s="1"/>
  <c r="S3004" i="1" s="1"/>
  <c r="S3003" i="1" s="1"/>
  <c r="S3001" i="1"/>
  <c r="S2999" i="1"/>
  <c r="S2997" i="1"/>
  <c r="S2994" i="1"/>
  <c r="S2993" i="1" s="1"/>
  <c r="S2989" i="1"/>
  <c r="S2987" i="1"/>
  <c r="S2985" i="1"/>
  <c r="S2980" i="1"/>
  <c r="S2979" i="1" s="1"/>
  <c r="S2977" i="1"/>
  <c r="S2976" i="1" s="1"/>
  <c r="S2970" i="1"/>
  <c r="S2969" i="1" s="1"/>
  <c r="S2968" i="1" s="1"/>
  <c r="S2966" i="1"/>
  <c r="S2965" i="1" s="1"/>
  <c r="S2964" i="1" s="1"/>
  <c r="S2963" i="1" s="1"/>
  <c r="S2961" i="1"/>
  <c r="S2960" i="1" s="1"/>
  <c r="S2959" i="1" s="1"/>
  <c r="S2958" i="1" s="1"/>
  <c r="S2932" i="1"/>
  <c r="S2931" i="1" s="1"/>
  <c r="S2929" i="1"/>
  <c r="S2928" i="1" s="1"/>
  <c r="S2920" i="1"/>
  <c r="S2919" i="1" s="1"/>
  <c r="S2918" i="1" s="1"/>
  <c r="S2909" i="1"/>
  <c r="S2908" i="1" s="1"/>
  <c r="S2906" i="1"/>
  <c r="S2905" i="1" s="1"/>
  <c r="S2876" i="1"/>
  <c r="S2875" i="1" s="1"/>
  <c r="S2874" i="1" s="1"/>
  <c r="S2873" i="1" s="1"/>
  <c r="S2868" i="1"/>
  <c r="S2867" i="1" s="1"/>
  <c r="S2866" i="1" s="1"/>
  <c r="S2864" i="1"/>
  <c r="S2863" i="1" s="1"/>
  <c r="S2862" i="1" s="1"/>
  <c r="S2855" i="1"/>
  <c r="S2854" i="1" s="1"/>
  <c r="S2853" i="1" s="1"/>
  <c r="S2852" i="1" s="1"/>
  <c r="S2851" i="1" s="1"/>
  <c r="S2850" i="1" s="1"/>
  <c r="S2849" i="1" s="1"/>
  <c r="S2847" i="1"/>
  <c r="S2846" i="1" s="1"/>
  <c r="S2845" i="1" s="1"/>
  <c r="S2844" i="1" s="1"/>
  <c r="S2843" i="1" s="1"/>
  <c r="S2842" i="1" s="1"/>
  <c r="S2841" i="1" s="1"/>
  <c r="S2839" i="1"/>
  <c r="S2838" i="1" s="1"/>
  <c r="S2837" i="1" s="1"/>
  <c r="S2836" i="1" s="1"/>
  <c r="S2835" i="1" s="1"/>
  <c r="S2834" i="1" s="1"/>
  <c r="S2833" i="1" s="1"/>
  <c r="S2831" i="1"/>
  <c r="S2830" i="1" s="1"/>
  <c r="S2829" i="1" s="1"/>
  <c r="S2828" i="1" s="1"/>
  <c r="S2827" i="1" s="1"/>
  <c r="S2826" i="1" s="1"/>
  <c r="S2825" i="1" s="1"/>
  <c r="S2818" i="1"/>
  <c r="S2816" i="1"/>
  <c r="S2814" i="1"/>
  <c r="S2807" i="1"/>
  <c r="S2806" i="1" s="1"/>
  <c r="S2805" i="1" s="1"/>
  <c r="S2804" i="1" s="1"/>
  <c r="S2803" i="1" s="1"/>
  <c r="S2801" i="1"/>
  <c r="S2800" i="1" s="1"/>
  <c r="S2798" i="1"/>
  <c r="S2797" i="1" s="1"/>
  <c r="S2793" i="1"/>
  <c r="S2792" i="1" s="1"/>
  <c r="S2791" i="1" s="1"/>
  <c r="S2790" i="1" s="1"/>
  <c r="S2789" i="1" s="1"/>
  <c r="S2785" i="1"/>
  <c r="S2784" i="1" s="1"/>
  <c r="S2783" i="1" s="1"/>
  <c r="S2782" i="1" s="1"/>
  <c r="S2780" i="1"/>
  <c r="S2779" i="1" s="1"/>
  <c r="S2778" i="1" s="1"/>
  <c r="S2777" i="1" s="1"/>
  <c r="S2775" i="1"/>
  <c r="S2774" i="1" s="1"/>
  <c r="S2772" i="1"/>
  <c r="S2771" i="1" s="1"/>
  <c r="S2765" i="1"/>
  <c r="S2764" i="1" s="1"/>
  <c r="S2763" i="1" s="1"/>
  <c r="S2762" i="1" s="1"/>
  <c r="S2761" i="1" s="1"/>
  <c r="S2759" i="1"/>
  <c r="S2758" i="1" s="1"/>
  <c r="S2757" i="1" s="1"/>
  <c r="S2756" i="1" s="1"/>
  <c r="S2754" i="1"/>
  <c r="S2753" i="1" s="1"/>
  <c r="S2751" i="1"/>
  <c r="S2750" i="1" s="1"/>
  <c r="S2743" i="1"/>
  <c r="S2741" i="1"/>
  <c r="S2734" i="1"/>
  <c r="S2733" i="1" s="1"/>
  <c r="S2732" i="1" s="1"/>
  <c r="S2731" i="1" s="1"/>
  <c r="S2730" i="1" s="1"/>
  <c r="S2729" i="1" s="1"/>
  <c r="S2726" i="1"/>
  <c r="S2725" i="1" s="1"/>
  <c r="S2723" i="1"/>
  <c r="S2722" i="1" s="1"/>
  <c r="S2718" i="1"/>
  <c r="S2716" i="1"/>
  <c r="S2712" i="1"/>
  <c r="S2711" i="1" s="1"/>
  <c r="S2709" i="1"/>
  <c r="S2708" i="1" s="1"/>
  <c r="S2702" i="1"/>
  <c r="S2701" i="1" s="1"/>
  <c r="S2699" i="1"/>
  <c r="S2698" i="1" s="1"/>
  <c r="S2692" i="1"/>
  <c r="S2690" i="1"/>
  <c r="S2688" i="1"/>
  <c r="S2685" i="1"/>
  <c r="S2684" i="1" s="1"/>
  <c r="S2675" i="1"/>
  <c r="S2673" i="1"/>
  <c r="S2664" i="1"/>
  <c r="S2663" i="1" s="1"/>
  <c r="S2662" i="1" s="1"/>
  <c r="S2661" i="1" s="1"/>
  <c r="S2660" i="1" s="1"/>
  <c r="S2659" i="1" s="1"/>
  <c r="S2658" i="1" s="1"/>
  <c r="S2649" i="1"/>
  <c r="S2648" i="1" s="1"/>
  <c r="S2647" i="1" s="1"/>
  <c r="S2645" i="1"/>
  <c r="S2644" i="1" s="1"/>
  <c r="S2643" i="1" s="1"/>
  <c r="S2642" i="1" s="1"/>
  <c r="S2641" i="1" s="1"/>
  <c r="S2637" i="1"/>
  <c r="S2636" i="1" s="1"/>
  <c r="S2635" i="1" s="1"/>
  <c r="S2634" i="1" s="1"/>
  <c r="S2633" i="1" s="1"/>
  <c r="S2631" i="1"/>
  <c r="S2630" i="1" s="1"/>
  <c r="S2629" i="1" s="1"/>
  <c r="S2628" i="1" s="1"/>
  <c r="S2627" i="1" s="1"/>
  <c r="S2623" i="1"/>
  <c r="S2622" i="1" s="1"/>
  <c r="S2621" i="1" s="1"/>
  <c r="S2619" i="1"/>
  <c r="S2618" i="1" s="1"/>
  <c r="S2617" i="1" s="1"/>
  <c r="S2606" i="1"/>
  <c r="S2604" i="1"/>
  <c r="S2597" i="1"/>
  <c r="S2596" i="1" s="1"/>
  <c r="S2595" i="1" s="1"/>
  <c r="S2593" i="1"/>
  <c r="S2592" i="1" s="1"/>
  <c r="S2591" i="1" s="1"/>
  <c r="S2590" i="1" s="1"/>
  <c r="S2589" i="1" s="1"/>
  <c r="S2587" i="1"/>
  <c r="S2586" i="1" s="1"/>
  <c r="S2585" i="1" s="1"/>
  <c r="S2584" i="1" s="1"/>
  <c r="S2583" i="1" s="1"/>
  <c r="S2581" i="1"/>
  <c r="S2580" i="1" s="1"/>
  <c r="S2578" i="1"/>
  <c r="S2577" i="1" s="1"/>
  <c r="S2573" i="1"/>
  <c r="S2572" i="1" s="1"/>
  <c r="S2571" i="1" s="1"/>
  <c r="S2570" i="1" s="1"/>
  <c r="S2569" i="1" s="1"/>
  <c r="S2565" i="1"/>
  <c r="S2564" i="1" s="1"/>
  <c r="S2563" i="1" s="1"/>
  <c r="S2562" i="1" s="1"/>
  <c r="S2560" i="1"/>
  <c r="S2559" i="1" s="1"/>
  <c r="S2558" i="1" s="1"/>
  <c r="S2557" i="1" s="1"/>
  <c r="S2555" i="1"/>
  <c r="S2554" i="1" s="1"/>
  <c r="S2552" i="1"/>
  <c r="S2551" i="1" s="1"/>
  <c r="S2545" i="1"/>
  <c r="S2543" i="1"/>
  <c r="S2539" i="1"/>
  <c r="S2538" i="1" s="1"/>
  <c r="S2537" i="1" s="1"/>
  <c r="S2536" i="1" s="1"/>
  <c r="S2535" i="1" s="1"/>
  <c r="S2533" i="1"/>
  <c r="S2532" i="1" s="1"/>
  <c r="S2531" i="1" s="1"/>
  <c r="S2530" i="1" s="1"/>
  <c r="S2529" i="1" s="1"/>
  <c r="S2527" i="1"/>
  <c r="S2526" i="1" s="1"/>
  <c r="S2525" i="1" s="1"/>
  <c r="S2524" i="1" s="1"/>
  <c r="S2522" i="1"/>
  <c r="S2521" i="1" s="1"/>
  <c r="S2519" i="1"/>
  <c r="S2518" i="1" s="1"/>
  <c r="S2511" i="1"/>
  <c r="S2509" i="1"/>
  <c r="S2502" i="1"/>
  <c r="S2501" i="1" s="1"/>
  <c r="S2500" i="1" s="1"/>
  <c r="S2499" i="1" s="1"/>
  <c r="S2498" i="1" s="1"/>
  <c r="S2497" i="1" s="1"/>
  <c r="S2494" i="1"/>
  <c r="S2493" i="1" s="1"/>
  <c r="S2491" i="1"/>
  <c r="S2490" i="1" s="1"/>
  <c r="S2486" i="1"/>
  <c r="S2484" i="1"/>
  <c r="S2480" i="1"/>
  <c r="S2479" i="1" s="1"/>
  <c r="S2477" i="1"/>
  <c r="S2476" i="1" s="1"/>
  <c r="S2470" i="1"/>
  <c r="S2469" i="1" s="1"/>
  <c r="S2467" i="1"/>
  <c r="S2466" i="1" s="1"/>
  <c r="S2464" i="1"/>
  <c r="S2463" i="1" s="1"/>
  <c r="S2457" i="1"/>
  <c r="S2455" i="1"/>
  <c r="S2453" i="1"/>
  <c r="S2450" i="1"/>
  <c r="S2449" i="1" s="1"/>
  <c r="S2440" i="1"/>
  <c r="S2438" i="1"/>
  <c r="S2429" i="1"/>
  <c r="S2428" i="1" s="1"/>
  <c r="S2427" i="1" s="1"/>
  <c r="S2426" i="1" s="1"/>
  <c r="S2425" i="1" s="1"/>
  <c r="S2424" i="1" s="1"/>
  <c r="S2423" i="1" s="1"/>
  <c r="S2421" i="1"/>
  <c r="S2420" i="1" s="1"/>
  <c r="S2419" i="1" s="1"/>
  <c r="S2418" i="1" s="1"/>
  <c r="S2417" i="1" s="1"/>
  <c r="S2416" i="1" s="1"/>
  <c r="S2415" i="1" s="1"/>
  <c r="S2413" i="1"/>
  <c r="S2412" i="1" s="1"/>
  <c r="S2411" i="1" s="1"/>
  <c r="S2410" i="1" s="1"/>
  <c r="S2409" i="1" s="1"/>
  <c r="S2407" i="1"/>
  <c r="S2406" i="1" s="1"/>
  <c r="S2405" i="1" s="1"/>
  <c r="S2404" i="1" s="1"/>
  <c r="S2403" i="1" s="1"/>
  <c r="S2399" i="1"/>
  <c r="S2398" i="1" s="1"/>
  <c r="S2397" i="1" s="1"/>
  <c r="S2396" i="1" s="1"/>
  <c r="S2395" i="1" s="1"/>
  <c r="S2394" i="1" s="1"/>
  <c r="S2393" i="1" s="1"/>
  <c r="S2386" i="1"/>
  <c r="S2384" i="1"/>
  <c r="S2382" i="1"/>
  <c r="S2375" i="1"/>
  <c r="S2374" i="1" s="1"/>
  <c r="S2373" i="1" s="1"/>
  <c r="S2372" i="1" s="1"/>
  <c r="S2371" i="1" s="1"/>
  <c r="S2369" i="1"/>
  <c r="S2368" i="1" s="1"/>
  <c r="S2367" i="1" s="1"/>
  <c r="S2366" i="1" s="1"/>
  <c r="S2365" i="1" s="1"/>
  <c r="S2363" i="1"/>
  <c r="S2362" i="1" s="1"/>
  <c r="S2360" i="1"/>
  <c r="S2358" i="1"/>
  <c r="S2353" i="1"/>
  <c r="S2352" i="1" s="1"/>
  <c r="S2351" i="1" s="1"/>
  <c r="S2350" i="1" s="1"/>
  <c r="S2349" i="1" s="1"/>
  <c r="S2345" i="1"/>
  <c r="S2344" i="1" s="1"/>
  <c r="S2343" i="1" s="1"/>
  <c r="S2342" i="1" s="1"/>
  <c r="S2340" i="1"/>
  <c r="S2339" i="1" s="1"/>
  <c r="S2338" i="1" s="1"/>
  <c r="S2337" i="1" s="1"/>
  <c r="S2335" i="1"/>
  <c r="S2334" i="1" s="1"/>
  <c r="S2332" i="1"/>
  <c r="S2331" i="1" s="1"/>
  <c r="S2325" i="1"/>
  <c r="S2324" i="1" s="1"/>
  <c r="S2323" i="1" s="1"/>
  <c r="S2321" i="1"/>
  <c r="S2320" i="1" s="1"/>
  <c r="S2319" i="1" s="1"/>
  <c r="S2318" i="1" s="1"/>
  <c r="S2317" i="1" s="1"/>
  <c r="S2315" i="1"/>
  <c r="S2314" i="1" s="1"/>
  <c r="S2313" i="1" s="1"/>
  <c r="S2312" i="1" s="1"/>
  <c r="S2311" i="1" s="1"/>
  <c r="S2309" i="1"/>
  <c r="S2308" i="1" s="1"/>
  <c r="S2307" i="1" s="1"/>
  <c r="S2306" i="1" s="1"/>
  <c r="S2304" i="1"/>
  <c r="S2303" i="1" s="1"/>
  <c r="S2302" i="1" s="1"/>
  <c r="S2300" i="1"/>
  <c r="S2299" i="1" s="1"/>
  <c r="S2297" i="1"/>
  <c r="S2296" i="1" s="1"/>
  <c r="S2289" i="1"/>
  <c r="S2288" i="1" s="1"/>
  <c r="S2287" i="1" s="1"/>
  <c r="S2286" i="1" s="1"/>
  <c r="S2285" i="1" s="1"/>
  <c r="S2284" i="1" s="1"/>
  <c r="S2282" i="1"/>
  <c r="S2281" i="1" s="1"/>
  <c r="S2280" i="1" s="1"/>
  <c r="S2279" i="1" s="1"/>
  <c r="S2277" i="1"/>
  <c r="S2276" i="1" s="1"/>
  <c r="S2275" i="1" s="1"/>
  <c r="S2274" i="1" s="1"/>
  <c r="S2273" i="1" s="1"/>
  <c r="S2269" i="1"/>
  <c r="S2268" i="1" s="1"/>
  <c r="S2266" i="1"/>
  <c r="S2265" i="1" s="1"/>
  <c r="S2261" i="1"/>
  <c r="S2259" i="1"/>
  <c r="S2255" i="1"/>
  <c r="S2254" i="1" s="1"/>
  <c r="S2252" i="1"/>
  <c r="S2251" i="1" s="1"/>
  <c r="S2245" i="1"/>
  <c r="S2244" i="1" s="1"/>
  <c r="S2242" i="1"/>
  <c r="S2241" i="1" s="1"/>
  <c r="S2239" i="1"/>
  <c r="S2238" i="1" s="1"/>
  <c r="S2232" i="1"/>
  <c r="S2230" i="1"/>
  <c r="S2227" i="1"/>
  <c r="S2226" i="1" s="1"/>
  <c r="S2217" i="1"/>
  <c r="S2215" i="1"/>
  <c r="S2206" i="1"/>
  <c r="S2205" i="1" s="1"/>
  <c r="S2204" i="1" s="1"/>
  <c r="S2203" i="1" s="1"/>
  <c r="S2202" i="1" s="1"/>
  <c r="S2201" i="1" s="1"/>
  <c r="S2200" i="1" s="1"/>
  <c r="S2198" i="1"/>
  <c r="S2197" i="1" s="1"/>
  <c r="S2196" i="1" s="1"/>
  <c r="S2194" i="1"/>
  <c r="S2193" i="1" s="1"/>
  <c r="S2192" i="1" s="1"/>
  <c r="S2191" i="1" s="1"/>
  <c r="S2190" i="1" s="1"/>
  <c r="S2186" i="1"/>
  <c r="S2185" i="1" s="1"/>
  <c r="S2184" i="1" s="1"/>
  <c r="S2183" i="1" s="1"/>
  <c r="S2182" i="1" s="1"/>
  <c r="S2180" i="1"/>
  <c r="S2179" i="1" s="1"/>
  <c r="S2178" i="1" s="1"/>
  <c r="S2177" i="1" s="1"/>
  <c r="S2176" i="1" s="1"/>
  <c r="S2172" i="1"/>
  <c r="S2171" i="1" s="1"/>
  <c r="S2170" i="1" s="1"/>
  <c r="S2169" i="1" s="1"/>
  <c r="S2168" i="1" s="1"/>
  <c r="S2167" i="1" s="1"/>
  <c r="S2166" i="1" s="1"/>
  <c r="S2159" i="1"/>
  <c r="S2157" i="1"/>
  <c r="S2155" i="1"/>
  <c r="S2148" i="1"/>
  <c r="S2147" i="1" s="1"/>
  <c r="S2146" i="1" s="1"/>
  <c r="S2144" i="1"/>
  <c r="S2143" i="1" s="1"/>
  <c r="S2142" i="1" s="1"/>
  <c r="S2141" i="1" s="1"/>
  <c r="S2140" i="1" s="1"/>
  <c r="S2138" i="1"/>
  <c r="S2137" i="1" s="1"/>
  <c r="S2136" i="1" s="1"/>
  <c r="S2135" i="1" s="1"/>
  <c r="S2134" i="1" s="1"/>
  <c r="S2132" i="1"/>
  <c r="S2131" i="1" s="1"/>
  <c r="S2129" i="1"/>
  <c r="S2128" i="1" s="1"/>
  <c r="S2115" i="1"/>
  <c r="S2114" i="1" s="1"/>
  <c r="S2113" i="1" s="1"/>
  <c r="S2112" i="1" s="1"/>
  <c r="S2111" i="1" s="1"/>
  <c r="S2109" i="1"/>
  <c r="S2108" i="1" s="1"/>
  <c r="S2107" i="1" s="1"/>
  <c r="S2106" i="1" s="1"/>
  <c r="S2104" i="1"/>
  <c r="S2103" i="1" s="1"/>
  <c r="S2102" i="1" s="1"/>
  <c r="S2101" i="1" s="1"/>
  <c r="S2099" i="1"/>
  <c r="S2098" i="1" s="1"/>
  <c r="S2096" i="1"/>
  <c r="S2095" i="1" s="1"/>
  <c r="S2089" i="1"/>
  <c r="S2088" i="1" s="1"/>
  <c r="S2087" i="1" s="1"/>
  <c r="S2085" i="1"/>
  <c r="S2084" i="1" s="1"/>
  <c r="S2083" i="1" s="1"/>
  <c r="S2082" i="1" s="1"/>
  <c r="S2081" i="1" s="1"/>
  <c r="S2079" i="1"/>
  <c r="S2078" i="1" s="1"/>
  <c r="S2077" i="1" s="1"/>
  <c r="S2076" i="1" s="1"/>
  <c r="S2075" i="1" s="1"/>
  <c r="S2073" i="1"/>
  <c r="S2072" i="1" s="1"/>
  <c r="S2071" i="1" s="1"/>
  <c r="S2070" i="1" s="1"/>
  <c r="S2068" i="1"/>
  <c r="S2067" i="1" s="1"/>
  <c r="S2066" i="1" s="1"/>
  <c r="S2064" i="1"/>
  <c r="S2063" i="1" s="1"/>
  <c r="S2061" i="1"/>
  <c r="S2060" i="1" s="1"/>
  <c r="S2058" i="1"/>
  <c r="S2057" i="1" s="1"/>
  <c r="S2050" i="1"/>
  <c r="S2049" i="1" s="1"/>
  <c r="S2048" i="1" s="1"/>
  <c r="S2047" i="1" s="1"/>
  <c r="S2046" i="1" s="1"/>
  <c r="S2045" i="1" s="1"/>
  <c r="S2043" i="1"/>
  <c r="S2041" i="1"/>
  <c r="S2036" i="1"/>
  <c r="S2035" i="1" s="1"/>
  <c r="S2034" i="1" s="1"/>
  <c r="S2033" i="1" s="1"/>
  <c r="S2032" i="1" s="1"/>
  <c r="S2028" i="1"/>
  <c r="S2027" i="1" s="1"/>
  <c r="S2026" i="1" s="1"/>
  <c r="S2024" i="1"/>
  <c r="S2023" i="1" s="1"/>
  <c r="S2021" i="1"/>
  <c r="S2020" i="1" s="1"/>
  <c r="S2016" i="1"/>
  <c r="S2014" i="1"/>
  <c r="S2010" i="1"/>
  <c r="S2009" i="1" s="1"/>
  <c r="S2007" i="1"/>
  <c r="S2006" i="1" s="1"/>
  <c r="S2000" i="1"/>
  <c r="S1999" i="1" s="1"/>
  <c r="S1997" i="1"/>
  <c r="S1996" i="1" s="1"/>
  <c r="S1994" i="1"/>
  <c r="S1993" i="1" s="1"/>
  <c r="S1987" i="1"/>
  <c r="S1985" i="1"/>
  <c r="S1983" i="1"/>
  <c r="S1980" i="1"/>
  <c r="S1979" i="1" s="1"/>
  <c r="S1970" i="1"/>
  <c r="S1968" i="1"/>
  <c r="S1959" i="1"/>
  <c r="S1958" i="1" s="1"/>
  <c r="S1957" i="1" s="1"/>
  <c r="S1955" i="1"/>
  <c r="S1954" i="1" s="1"/>
  <c r="S1953" i="1" s="1"/>
  <c r="S1952" i="1" s="1"/>
  <c r="S1951" i="1" s="1"/>
  <c r="S1947" i="1"/>
  <c r="S1946" i="1" s="1"/>
  <c r="S1945" i="1" s="1"/>
  <c r="S1943" i="1"/>
  <c r="S1942" i="1" s="1"/>
  <c r="S1941" i="1" s="1"/>
  <c r="S1940" i="1" s="1"/>
  <c r="S1939" i="1" s="1"/>
  <c r="S1935" i="1"/>
  <c r="S1934" i="1" s="1"/>
  <c r="S1933" i="1" s="1"/>
  <c r="S1932" i="1" s="1"/>
  <c r="S1931" i="1" s="1"/>
  <c r="S1929" i="1"/>
  <c r="S1928" i="1" s="1"/>
  <c r="S1927" i="1" s="1"/>
  <c r="S1926" i="1" s="1"/>
  <c r="S1925" i="1" s="1"/>
  <c r="S1921" i="1"/>
  <c r="S1920" i="1" s="1"/>
  <c r="S1919" i="1" s="1"/>
  <c r="S1917" i="1"/>
  <c r="S1916" i="1" s="1"/>
  <c r="S1915" i="1" s="1"/>
  <c r="S1904" i="1"/>
  <c r="S1902" i="1"/>
  <c r="S1900" i="1"/>
  <c r="S1893" i="1"/>
  <c r="S1892" i="1" s="1"/>
  <c r="S1891" i="1" s="1"/>
  <c r="S1889" i="1"/>
  <c r="S1888" i="1" s="1"/>
  <c r="S1887" i="1" s="1"/>
  <c r="S1886" i="1" s="1"/>
  <c r="S1885" i="1" s="1"/>
  <c r="S1883" i="1"/>
  <c r="S1882" i="1" s="1"/>
  <c r="S1881" i="1" s="1"/>
  <c r="S1880" i="1" s="1"/>
  <c r="S1879" i="1" s="1"/>
  <c r="S1877" i="1"/>
  <c r="S1876" i="1" s="1"/>
  <c r="S1874" i="1"/>
  <c r="S1872" i="1"/>
  <c r="S1858" i="1"/>
  <c r="S1857" i="1" s="1"/>
  <c r="S1856" i="1" s="1"/>
  <c r="S1855" i="1" s="1"/>
  <c r="S1854" i="1" s="1"/>
  <c r="S1852" i="1"/>
  <c r="S1851" i="1" s="1"/>
  <c r="S1850" i="1" s="1"/>
  <c r="S1849" i="1" s="1"/>
  <c r="S1847" i="1"/>
  <c r="S1846" i="1" s="1"/>
  <c r="S1845" i="1" s="1"/>
  <c r="S1844" i="1" s="1"/>
  <c r="S1842" i="1"/>
  <c r="S1841" i="1" s="1"/>
  <c r="S1839" i="1"/>
  <c r="S1838" i="1" s="1"/>
  <c r="S1832" i="1"/>
  <c r="S1831" i="1" s="1"/>
  <c r="S1830" i="1" s="1"/>
  <c r="S1828" i="1"/>
  <c r="S1827" i="1" s="1"/>
  <c r="S1826" i="1" s="1"/>
  <c r="S1825" i="1" s="1"/>
  <c r="S1824" i="1" s="1"/>
  <c r="S1822" i="1"/>
  <c r="S1821" i="1" s="1"/>
  <c r="S1820" i="1" s="1"/>
  <c r="S1819" i="1" s="1"/>
  <c r="S1818" i="1" s="1"/>
  <c r="S1816" i="1"/>
  <c r="S1815" i="1" s="1"/>
  <c r="S1814" i="1" s="1"/>
  <c r="S1813" i="1" s="1"/>
  <c r="S1811" i="1"/>
  <c r="S1810" i="1" s="1"/>
  <c r="S1809" i="1" s="1"/>
  <c r="S1807" i="1"/>
  <c r="S1806" i="1" s="1"/>
  <c r="S1804" i="1"/>
  <c r="S1803" i="1" s="1"/>
  <c r="S1796" i="1"/>
  <c r="S1794" i="1"/>
  <c r="S1787" i="1"/>
  <c r="S1786" i="1" s="1"/>
  <c r="S1785" i="1" s="1"/>
  <c r="S1784" i="1" s="1"/>
  <c r="S1782" i="1"/>
  <c r="S1781" i="1" s="1"/>
  <c r="S1780" i="1" s="1"/>
  <c r="S1779" i="1" s="1"/>
  <c r="S1778" i="1" s="1"/>
  <c r="S1774" i="1"/>
  <c r="S1773" i="1" s="1"/>
  <c r="S1771" i="1"/>
  <c r="S1770" i="1" s="1"/>
  <c r="S1766" i="1"/>
  <c r="S1764" i="1"/>
  <c r="S1760" i="1"/>
  <c r="S1759" i="1" s="1"/>
  <c r="S1757" i="1"/>
  <c r="S1756" i="1" s="1"/>
  <c r="S1750" i="1"/>
  <c r="S1749" i="1" s="1"/>
  <c r="S1747" i="1"/>
  <c r="S1746" i="1" s="1"/>
  <c r="S1744" i="1"/>
  <c r="S1743" i="1" s="1"/>
  <c r="S1737" i="1"/>
  <c r="S1735" i="1"/>
  <c r="S1732" i="1"/>
  <c r="S1731" i="1" s="1"/>
  <c r="S1722" i="1"/>
  <c r="S1720" i="1"/>
  <c r="S1711" i="1"/>
  <c r="S1710" i="1" s="1"/>
  <c r="S1709" i="1" s="1"/>
  <c r="S1708" i="1" s="1"/>
  <c r="S1707" i="1" s="1"/>
  <c r="S1706" i="1" s="1"/>
  <c r="S1705" i="1" s="1"/>
  <c r="S1703" i="1"/>
  <c r="S1702" i="1" s="1"/>
  <c r="S1701" i="1" s="1"/>
  <c r="S1699" i="1"/>
  <c r="S1698" i="1" s="1"/>
  <c r="S1697" i="1" s="1"/>
  <c r="S1696" i="1" s="1"/>
  <c r="S1695" i="1" s="1"/>
  <c r="S1691" i="1"/>
  <c r="S1690" i="1" s="1"/>
  <c r="S1689" i="1" s="1"/>
  <c r="S1688" i="1" s="1"/>
  <c r="S1687" i="1" s="1"/>
  <c r="S1685" i="1"/>
  <c r="S1684" i="1" s="1"/>
  <c r="S1683" i="1" s="1"/>
  <c r="S1682" i="1" s="1"/>
  <c r="S1681" i="1" s="1"/>
  <c r="S1677" i="1"/>
  <c r="S1676" i="1" s="1"/>
  <c r="S1675" i="1" s="1"/>
  <c r="S1673" i="1"/>
  <c r="S1672" i="1" s="1"/>
  <c r="S1671" i="1" s="1"/>
  <c r="S1660" i="1"/>
  <c r="S1658" i="1"/>
  <c r="S1656" i="1"/>
  <c r="S1649" i="1"/>
  <c r="S1648" i="1" s="1"/>
  <c r="S1647" i="1" s="1"/>
  <c r="S1645" i="1"/>
  <c r="S1644" i="1" s="1"/>
  <c r="S1643" i="1" s="1"/>
  <c r="S1642" i="1" s="1"/>
  <c r="S1641" i="1" s="1"/>
  <c r="S1639" i="1"/>
  <c r="S1638" i="1" s="1"/>
  <c r="S1637" i="1" s="1"/>
  <c r="S1636" i="1" s="1"/>
  <c r="S1635" i="1" s="1"/>
  <c r="S1633" i="1"/>
  <c r="S1632" i="1" s="1"/>
  <c r="S1630" i="1"/>
  <c r="S1629" i="1" s="1"/>
  <c r="S1625" i="1"/>
  <c r="S1624" i="1" s="1"/>
  <c r="S1623" i="1" s="1"/>
  <c r="S1622" i="1" s="1"/>
  <c r="S1621" i="1" s="1"/>
  <c r="S1619" i="1"/>
  <c r="S1618" i="1" s="1"/>
  <c r="S1617" i="1" s="1"/>
  <c r="S1616" i="1" s="1"/>
  <c r="S1615" i="1" s="1"/>
  <c r="S1611" i="1"/>
  <c r="S1610" i="1" s="1"/>
  <c r="S1609" i="1" s="1"/>
  <c r="S1608" i="1" s="1"/>
  <c r="S1607" i="1" s="1"/>
  <c r="S1605" i="1"/>
  <c r="S1604" i="1" s="1"/>
  <c r="S1603" i="1" s="1"/>
  <c r="S1602" i="1" s="1"/>
  <c r="S1600" i="1"/>
  <c r="S1599" i="1" s="1"/>
  <c r="S1598" i="1" s="1"/>
  <c r="S1597" i="1" s="1"/>
  <c r="S1595" i="1"/>
  <c r="S1594" i="1" s="1"/>
  <c r="S1592" i="1"/>
  <c r="S1591" i="1" s="1"/>
  <c r="S1585" i="1"/>
  <c r="S1583" i="1"/>
  <c r="S1579" i="1"/>
  <c r="S1578" i="1" s="1"/>
  <c r="S1577" i="1" s="1"/>
  <c r="S1576" i="1" s="1"/>
  <c r="S1575" i="1" s="1"/>
  <c r="S1573" i="1"/>
  <c r="S1572" i="1" s="1"/>
  <c r="S1571" i="1" s="1"/>
  <c r="S1570" i="1" s="1"/>
  <c r="S1569" i="1" s="1"/>
  <c r="S1567" i="1"/>
  <c r="S1566" i="1" s="1"/>
  <c r="S1565" i="1" s="1"/>
  <c r="S1564" i="1" s="1"/>
  <c r="S1562" i="1"/>
  <c r="S1561" i="1" s="1"/>
  <c r="S1559" i="1"/>
  <c r="S1558" i="1" s="1"/>
  <c r="S1551" i="1"/>
  <c r="S1549" i="1"/>
  <c r="S1542" i="1"/>
  <c r="S1541" i="1" s="1"/>
  <c r="S1540" i="1" s="1"/>
  <c r="S1539" i="1" s="1"/>
  <c r="S1538" i="1" s="1"/>
  <c r="S1537" i="1" s="1"/>
  <c r="S1534" i="1"/>
  <c r="S1533" i="1" s="1"/>
  <c r="S1531" i="1"/>
  <c r="S1530" i="1" s="1"/>
  <c r="S1526" i="1"/>
  <c r="S1524" i="1"/>
  <c r="S1520" i="1"/>
  <c r="S1519" i="1" s="1"/>
  <c r="S1517" i="1"/>
  <c r="S1516" i="1" s="1"/>
  <c r="S1510" i="1"/>
  <c r="S1509" i="1" s="1"/>
  <c r="S1507" i="1"/>
  <c r="S1506" i="1" s="1"/>
  <c r="S1504" i="1"/>
  <c r="S1503" i="1" s="1"/>
  <c r="S1497" i="1"/>
  <c r="S1495" i="1"/>
  <c r="S1492" i="1"/>
  <c r="S1491" i="1" s="1"/>
  <c r="S1482" i="1"/>
  <c r="S1480" i="1"/>
  <c r="S1471" i="1"/>
  <c r="S1470" i="1" s="1"/>
  <c r="S1469" i="1" s="1"/>
  <c r="S1468" i="1" s="1"/>
  <c r="S1467" i="1" s="1"/>
  <c r="S1466" i="1" s="1"/>
  <c r="S1465" i="1" s="1"/>
  <c r="S1463" i="1"/>
  <c r="S1462" i="1" s="1"/>
  <c r="S1461" i="1" s="1"/>
  <c r="S1459" i="1"/>
  <c r="S1458" i="1" s="1"/>
  <c r="S1457" i="1" s="1"/>
  <c r="S1456" i="1" s="1"/>
  <c r="S1455" i="1" s="1"/>
  <c r="S1451" i="1"/>
  <c r="S1450" i="1" s="1"/>
  <c r="S1449" i="1" s="1"/>
  <c r="S1448" i="1" s="1"/>
  <c r="S1447" i="1" s="1"/>
  <c r="S1445" i="1"/>
  <c r="S1444" i="1" s="1"/>
  <c r="S1443" i="1" s="1"/>
  <c r="S1442" i="1" s="1"/>
  <c r="S1441" i="1" s="1"/>
  <c r="S1437" i="1"/>
  <c r="S1436" i="1" s="1"/>
  <c r="S1435" i="1" s="1"/>
  <c r="S1433" i="1"/>
  <c r="S1432" i="1" s="1"/>
  <c r="S1431" i="1" s="1"/>
  <c r="S1420" i="1"/>
  <c r="S1418" i="1"/>
  <c r="S1416" i="1"/>
  <c r="S1409" i="1"/>
  <c r="S1408" i="1" s="1"/>
  <c r="S1407" i="1" s="1"/>
  <c r="S1405" i="1"/>
  <c r="S1404" i="1" s="1"/>
  <c r="S1403" i="1" s="1"/>
  <c r="S1402" i="1" s="1"/>
  <c r="S1401" i="1" s="1"/>
  <c r="S1399" i="1"/>
  <c r="S1398" i="1" s="1"/>
  <c r="S1397" i="1" s="1"/>
  <c r="S1396" i="1" s="1"/>
  <c r="S1395" i="1" s="1"/>
  <c r="S1393" i="1"/>
  <c r="S1392" i="1" s="1"/>
  <c r="S1390" i="1"/>
  <c r="S1389" i="1" s="1"/>
  <c r="S1385" i="1"/>
  <c r="S1384" i="1" s="1"/>
  <c r="S1383" i="1" s="1"/>
  <c r="S1382" i="1" s="1"/>
  <c r="S1381" i="1" s="1"/>
  <c r="S1370" i="1"/>
  <c r="S1369" i="1" s="1"/>
  <c r="S1368" i="1" s="1"/>
  <c r="S1367" i="1" s="1"/>
  <c r="S1365" i="1"/>
  <c r="S1364" i="1" s="1"/>
  <c r="S1363" i="1" s="1"/>
  <c r="S1362" i="1" s="1"/>
  <c r="S1360" i="1"/>
  <c r="S1359" i="1" s="1"/>
  <c r="S1357" i="1"/>
  <c r="S1356" i="1" s="1"/>
  <c r="S1350" i="1"/>
  <c r="S1349" i="1" s="1"/>
  <c r="S1348" i="1" s="1"/>
  <c r="S1346" i="1"/>
  <c r="S1345" i="1" s="1"/>
  <c r="S1344" i="1" s="1"/>
  <c r="S1343" i="1" s="1"/>
  <c r="S1342" i="1" s="1"/>
  <c r="S1340" i="1"/>
  <c r="S1339" i="1" s="1"/>
  <c r="S1338" i="1" s="1"/>
  <c r="S1337" i="1" s="1"/>
  <c r="S1336" i="1" s="1"/>
  <c r="S1334" i="1"/>
  <c r="S1333" i="1" s="1"/>
  <c r="S1332" i="1" s="1"/>
  <c r="S1331" i="1" s="1"/>
  <c r="S1329" i="1"/>
  <c r="S1328" i="1" s="1"/>
  <c r="S1327" i="1" s="1"/>
  <c r="S1325" i="1"/>
  <c r="S1324" i="1" s="1"/>
  <c r="S1322" i="1"/>
  <c r="S1321" i="1" s="1"/>
  <c r="S1314" i="1"/>
  <c r="S1312" i="1"/>
  <c r="S1305" i="1"/>
  <c r="S1304" i="1" s="1"/>
  <c r="S1303" i="1" s="1"/>
  <c r="S1302" i="1" s="1"/>
  <c r="S1301" i="1" s="1"/>
  <c r="S1300" i="1" s="1"/>
  <c r="S1297" i="1"/>
  <c r="S1296" i="1" s="1"/>
  <c r="S1295" i="1" s="1"/>
  <c r="S1293" i="1"/>
  <c r="S1292" i="1" s="1"/>
  <c r="S1290" i="1"/>
  <c r="S1289" i="1" s="1"/>
  <c r="S1285" i="1"/>
  <c r="S1283" i="1"/>
  <c r="S1279" i="1"/>
  <c r="S1278" i="1" s="1"/>
  <c r="S1276" i="1"/>
  <c r="S1275" i="1" s="1"/>
  <c r="S1269" i="1"/>
  <c r="S1268" i="1" s="1"/>
  <c r="S1266" i="1"/>
  <c r="S1265" i="1" s="1"/>
  <c r="S1263" i="1"/>
  <c r="S1262" i="1" s="1"/>
  <c r="S1256" i="1"/>
  <c r="S1254" i="1"/>
  <c r="S1252" i="1"/>
  <c r="S1249" i="1"/>
  <c r="S1248" i="1" s="1"/>
  <c r="S1239" i="1"/>
  <c r="S1237" i="1"/>
  <c r="S1228" i="1"/>
  <c r="S1227" i="1" s="1"/>
  <c r="S1226" i="1" s="1"/>
  <c r="S1225" i="1" s="1"/>
  <c r="S1224" i="1" s="1"/>
  <c r="S1223" i="1" s="1"/>
  <c r="S1222" i="1" s="1"/>
  <c r="S1220" i="1"/>
  <c r="S1219" i="1" s="1"/>
  <c r="S1218" i="1" s="1"/>
  <c r="S1217" i="1" s="1"/>
  <c r="S1216" i="1" s="1"/>
  <c r="S1215" i="1" s="1"/>
  <c r="S1214" i="1" s="1"/>
  <c r="S1212" i="1"/>
  <c r="S1211" i="1" s="1"/>
  <c r="S1210" i="1" s="1"/>
  <c r="S1209" i="1" s="1"/>
  <c r="S1208" i="1" s="1"/>
  <c r="S1206" i="1"/>
  <c r="S1205" i="1" s="1"/>
  <c r="S1204" i="1" s="1"/>
  <c r="S1203" i="1" s="1"/>
  <c r="S1202" i="1" s="1"/>
  <c r="S1198" i="1"/>
  <c r="S1197" i="1" s="1"/>
  <c r="S1196" i="1" s="1"/>
  <c r="S1194" i="1"/>
  <c r="S1193" i="1" s="1"/>
  <c r="S1192" i="1" s="1"/>
  <c r="S1181" i="1"/>
  <c r="S1179" i="1"/>
  <c r="S1177" i="1"/>
  <c r="S1170" i="1"/>
  <c r="S1169" i="1" s="1"/>
  <c r="S1168" i="1" s="1"/>
  <c r="S1167" i="1" s="1"/>
  <c r="S1165" i="1"/>
  <c r="S1164" i="1" s="1"/>
  <c r="S1163" i="1" s="1"/>
  <c r="S1162" i="1" s="1"/>
  <c r="S1159" i="1"/>
  <c r="S1158" i="1" s="1"/>
  <c r="S1157" i="1" s="1"/>
  <c r="S1156" i="1" s="1"/>
  <c r="S1155" i="1" s="1"/>
  <c r="S1153" i="1"/>
  <c r="S1152" i="1" s="1"/>
  <c r="S1150" i="1"/>
  <c r="S1148" i="1"/>
  <c r="S1143" i="1"/>
  <c r="S1142" i="1" s="1"/>
  <c r="S1141" i="1" s="1"/>
  <c r="S1140" i="1" s="1"/>
  <c r="S1139" i="1" s="1"/>
  <c r="S1128" i="1"/>
  <c r="S1127" i="1" s="1"/>
  <c r="S1126" i="1" s="1"/>
  <c r="S1125" i="1" s="1"/>
  <c r="S1124" i="1" s="1"/>
  <c r="S1122" i="1"/>
  <c r="S1121" i="1" s="1"/>
  <c r="S1120" i="1" s="1"/>
  <c r="S1119" i="1" s="1"/>
  <c r="S1117" i="1"/>
  <c r="S1116" i="1" s="1"/>
  <c r="S1115" i="1" s="1"/>
  <c r="S1114" i="1" s="1"/>
  <c r="S1112" i="1"/>
  <c r="S1111" i="1" s="1"/>
  <c r="S1109" i="1"/>
  <c r="S1108" i="1" s="1"/>
  <c r="S1102" i="1"/>
  <c r="S1101" i="1" s="1"/>
  <c r="S1100" i="1" s="1"/>
  <c r="S1098" i="1"/>
  <c r="S1097" i="1" s="1"/>
  <c r="S1096" i="1" s="1"/>
  <c r="S1095" i="1" s="1"/>
  <c r="S1094" i="1" s="1"/>
  <c r="S1092" i="1"/>
  <c r="S1091" i="1" s="1"/>
  <c r="S1090" i="1" s="1"/>
  <c r="S1089" i="1" s="1"/>
  <c r="S1088" i="1" s="1"/>
  <c r="S1086" i="1"/>
  <c r="S1085" i="1" s="1"/>
  <c r="S1084" i="1" s="1"/>
  <c r="S1083" i="1" s="1"/>
  <c r="S1081" i="1"/>
  <c r="S1080" i="1" s="1"/>
  <c r="S1079" i="1" s="1"/>
  <c r="S1077" i="1"/>
  <c r="S1076" i="1" s="1"/>
  <c r="S1074" i="1"/>
  <c r="S1073" i="1" s="1"/>
  <c r="S1066" i="1"/>
  <c r="S1065" i="1" s="1"/>
  <c r="S1064" i="1" s="1"/>
  <c r="S1063" i="1" s="1"/>
  <c r="S1062" i="1" s="1"/>
  <c r="S1061" i="1" s="1"/>
  <c r="S1059" i="1"/>
  <c r="S1058" i="1" s="1"/>
  <c r="S1057" i="1" s="1"/>
  <c r="S1056" i="1" s="1"/>
  <c r="S1055" i="1" s="1"/>
  <c r="S1054" i="1" s="1"/>
  <c r="S1051" i="1"/>
  <c r="S1050" i="1" s="1"/>
  <c r="S1048" i="1"/>
  <c r="S1047" i="1" s="1"/>
  <c r="S1043" i="1"/>
  <c r="S1041" i="1"/>
  <c r="S1037" i="1"/>
  <c r="S1036" i="1" s="1"/>
  <c r="S1034" i="1"/>
  <c r="S1033" i="1" s="1"/>
  <c r="S1027" i="1"/>
  <c r="S1026" i="1" s="1"/>
  <c r="S1024" i="1"/>
  <c r="S1023" i="1" s="1"/>
  <c r="S1021" i="1"/>
  <c r="S1020" i="1" s="1"/>
  <c r="S1014" i="1"/>
  <c r="S1012" i="1"/>
  <c r="S1010" i="1"/>
  <c r="S1007" i="1"/>
  <c r="S1006" i="1" s="1"/>
  <c r="S997" i="1"/>
  <c r="S995" i="1"/>
  <c r="S986" i="1"/>
  <c r="S985" i="1" s="1"/>
  <c r="S984" i="1" s="1"/>
  <c r="S983" i="1" s="1"/>
  <c r="S982" i="1" s="1"/>
  <c r="S980" i="1"/>
  <c r="S979" i="1" s="1"/>
  <c r="S977" i="1"/>
  <c r="S976" i="1" s="1"/>
  <c r="S969" i="1"/>
  <c r="S968" i="1" s="1"/>
  <c r="S966" i="1"/>
  <c r="S965" i="1" s="1"/>
  <c r="S960" i="1"/>
  <c r="S959" i="1" s="1"/>
  <c r="S956" i="1"/>
  <c r="S955" i="1" s="1"/>
  <c r="S953" i="1"/>
  <c r="S952" i="1" s="1"/>
  <c r="S946" i="1"/>
  <c r="S945" i="1" s="1"/>
  <c r="S944" i="1" s="1"/>
  <c r="S943" i="1" s="1"/>
  <c r="S942" i="1" s="1"/>
  <c r="S941" i="1" s="1"/>
  <c r="S938" i="1"/>
  <c r="S937" i="1" s="1"/>
  <c r="S936" i="1" s="1"/>
  <c r="S935" i="1" s="1"/>
  <c r="S933" i="1"/>
  <c r="S932" i="1" s="1"/>
  <c r="S931" i="1" s="1"/>
  <c r="S930" i="1" s="1"/>
  <c r="S928" i="1"/>
  <c r="S926" i="1"/>
  <c r="S921" i="1"/>
  <c r="S920" i="1" s="1"/>
  <c r="S916" i="1"/>
  <c r="S915" i="1" s="1"/>
  <c r="S914" i="1" s="1"/>
  <c r="S913" i="1" s="1"/>
  <c r="S909" i="1"/>
  <c r="S908" i="1" s="1"/>
  <c r="S907" i="1" s="1"/>
  <c r="S906" i="1" s="1"/>
  <c r="S905" i="1" s="1"/>
  <c r="S901" i="1"/>
  <c r="S899" i="1"/>
  <c r="S897" i="1"/>
  <c r="S894" i="1"/>
  <c r="S893" i="1" s="1"/>
  <c r="S889" i="1"/>
  <c r="S887" i="1"/>
  <c r="S878" i="1"/>
  <c r="S876" i="1"/>
  <c r="S871" i="1"/>
  <c r="S870" i="1" s="1"/>
  <c r="S869" i="1" s="1"/>
  <c r="S868" i="1" s="1"/>
  <c r="S867" i="1" s="1"/>
  <c r="S865" i="1"/>
  <c r="S863" i="1"/>
  <c r="S859" i="1"/>
  <c r="S858" i="1" s="1"/>
  <c r="S857" i="1" s="1"/>
  <c r="S855" i="1"/>
  <c r="S854" i="1" s="1"/>
  <c r="S851" i="1"/>
  <c r="S850" i="1" s="1"/>
  <c r="S848" i="1"/>
  <c r="S847" i="1" s="1"/>
  <c r="S845" i="1"/>
  <c r="S844" i="1" s="1"/>
  <c r="S841" i="1"/>
  <c r="S840" i="1" s="1"/>
  <c r="S837" i="1"/>
  <c r="S836" i="1" s="1"/>
  <c r="S831" i="1"/>
  <c r="S828" i="1"/>
  <c r="S826" i="1"/>
  <c r="S824" i="1"/>
  <c r="S819" i="1"/>
  <c r="S818" i="1" s="1"/>
  <c r="S817" i="1" s="1"/>
  <c r="S815" i="1"/>
  <c r="S814" i="1" s="1"/>
  <c r="S813" i="1" s="1"/>
  <c r="S810" i="1"/>
  <c r="S808" i="1"/>
  <c r="S802" i="1"/>
  <c r="S801" i="1" s="1"/>
  <c r="S799" i="1"/>
  <c r="S798" i="1" s="1"/>
  <c r="S792" i="1"/>
  <c r="S791" i="1" s="1"/>
  <c r="S790" i="1" s="1"/>
  <c r="S789" i="1" s="1"/>
  <c r="S788" i="1" s="1"/>
  <c r="S786" i="1"/>
  <c r="S785" i="1" s="1"/>
  <c r="S784" i="1" s="1"/>
  <c r="S783" i="1" s="1"/>
  <c r="S782" i="1" s="1"/>
  <c r="S778" i="1"/>
  <c r="S777" i="1" s="1"/>
  <c r="S774" i="1"/>
  <c r="S773" i="1" s="1"/>
  <c r="S762" i="1"/>
  <c r="S761" i="1" s="1"/>
  <c r="S759" i="1"/>
  <c r="S758" i="1" s="1"/>
  <c r="S756" i="1"/>
  <c r="S755" i="1" s="1"/>
  <c r="S742" i="1"/>
  <c r="S741" i="1" s="1"/>
  <c r="S739" i="1"/>
  <c r="S737" i="1"/>
  <c r="S731" i="1"/>
  <c r="S729" i="1"/>
  <c r="S726" i="1"/>
  <c r="S725" i="1" s="1"/>
  <c r="S723" i="1"/>
  <c r="S722" i="1" s="1"/>
  <c r="S720" i="1"/>
  <c r="S719" i="1" s="1"/>
  <c r="S717" i="1"/>
  <c r="S715" i="1"/>
  <c r="S713" i="1"/>
  <c r="S711" i="1"/>
  <c r="S698" i="1"/>
  <c r="S697" i="1" s="1"/>
  <c r="S696" i="1" s="1"/>
  <c r="S693" i="1"/>
  <c r="S692" i="1" s="1"/>
  <c r="S690" i="1"/>
  <c r="S689" i="1" s="1"/>
  <c r="S685" i="1"/>
  <c r="S684" i="1" s="1"/>
  <c r="S682" i="1"/>
  <c r="S681" i="1" s="1"/>
  <c r="S679" i="1"/>
  <c r="S678" i="1" s="1"/>
  <c r="S676" i="1"/>
  <c r="S675" i="1" s="1"/>
  <c r="S673" i="1"/>
  <c r="S672" i="1" s="1"/>
  <c r="S670" i="1"/>
  <c r="S669" i="1" s="1"/>
  <c r="S667" i="1"/>
  <c r="S666" i="1" s="1"/>
  <c r="S664" i="1"/>
  <c r="S663" i="1" s="1"/>
  <c r="S660" i="1"/>
  <c r="S659" i="1" s="1"/>
  <c r="S657" i="1"/>
  <c r="S656" i="1" s="1"/>
  <c r="S651" i="1"/>
  <c r="S650" i="1" s="1"/>
  <c r="S649" i="1" s="1"/>
  <c r="S648" i="1" s="1"/>
  <c r="S645" i="1"/>
  <c r="S644" i="1" s="1"/>
  <c r="S641" i="1"/>
  <c r="S640" i="1" s="1"/>
  <c r="S637" i="1"/>
  <c r="S636" i="1" s="1"/>
  <c r="S634" i="1"/>
  <c r="S633" i="1" s="1"/>
  <c r="S631" i="1"/>
  <c r="S630" i="1" s="1"/>
  <c r="S627" i="1"/>
  <c r="S626" i="1" s="1"/>
  <c r="S620" i="1"/>
  <c r="S619" i="1" s="1"/>
  <c r="S618" i="1" s="1"/>
  <c r="S617" i="1" s="1"/>
  <c r="S616" i="1" s="1"/>
  <c r="S607" i="1"/>
  <c r="S606" i="1" s="1"/>
  <c r="S605" i="1" s="1"/>
  <c r="S603" i="1"/>
  <c r="S602" i="1" s="1"/>
  <c r="S600" i="1"/>
  <c r="S599" i="1" s="1"/>
  <c r="S596" i="1"/>
  <c r="S595" i="1" s="1"/>
  <c r="S594" i="1" s="1"/>
  <c r="S587" i="1"/>
  <c r="S586" i="1" s="1"/>
  <c r="S584" i="1"/>
  <c r="S583" i="1" s="1"/>
  <c r="S581" i="1"/>
  <c r="S579" i="1"/>
  <c r="S573" i="1"/>
  <c r="S571" i="1"/>
  <c r="S566" i="1"/>
  <c r="S565" i="1" s="1"/>
  <c r="S562" i="1"/>
  <c r="S561" i="1" s="1"/>
  <c r="S557" i="1"/>
  <c r="S556" i="1" s="1"/>
  <c r="S553" i="1"/>
  <c r="S552" i="1" s="1"/>
  <c r="S544" i="1"/>
  <c r="S543" i="1" s="1"/>
  <c r="S542" i="1" s="1"/>
  <c r="S541" i="1" s="1"/>
  <c r="S540" i="1" s="1"/>
  <c r="S538" i="1"/>
  <c r="S537" i="1" s="1"/>
  <c r="S536" i="1" s="1"/>
  <c r="S535" i="1" s="1"/>
  <c r="S534" i="1" s="1"/>
  <c r="S530" i="1"/>
  <c r="S528" i="1"/>
  <c r="S526" i="1"/>
  <c r="S523" i="1"/>
  <c r="S522" i="1" s="1"/>
  <c r="S515" i="1"/>
  <c r="S513" i="1"/>
  <c r="S500" i="1"/>
  <c r="S499" i="1" s="1"/>
  <c r="S498" i="1" s="1"/>
  <c r="S497" i="1" s="1"/>
  <c r="S495" i="1"/>
  <c r="S494" i="1" s="1"/>
  <c r="S493" i="1" s="1"/>
  <c r="S492" i="1" s="1"/>
  <c r="S489" i="1"/>
  <c r="S488" i="1" s="1"/>
  <c r="S486" i="1"/>
  <c r="S485" i="1" s="1"/>
  <c r="S480" i="1"/>
  <c r="S479" i="1" s="1"/>
  <c r="S476" i="1"/>
  <c r="S475" i="1" s="1"/>
  <c r="S473" i="1"/>
  <c r="S472" i="1" s="1"/>
  <c r="S468" i="1"/>
  <c r="S467" i="1" s="1"/>
  <c r="S464" i="1"/>
  <c r="S463" i="1" s="1"/>
  <c r="S460" i="1"/>
  <c r="S459" i="1" s="1"/>
  <c r="S457" i="1"/>
  <c r="S456" i="1" s="1"/>
  <c r="S449" i="1"/>
  <c r="S448" i="1" s="1"/>
  <c r="S445" i="1"/>
  <c r="S444" i="1" s="1"/>
  <c r="S441" i="1"/>
  <c r="S440" i="1" s="1"/>
  <c r="S436" i="1"/>
  <c r="S434" i="1"/>
  <c r="S432" i="1"/>
  <c r="S429" i="1"/>
  <c r="S428" i="1" s="1"/>
  <c r="S424" i="1"/>
  <c r="S421" i="1"/>
  <c r="S420" i="1" s="1"/>
  <c r="S414" i="1"/>
  <c r="S412" i="1"/>
  <c r="S409" i="1"/>
  <c r="S408" i="1" s="1"/>
  <c r="S401" i="1"/>
  <c r="S400" i="1" s="1"/>
  <c r="S398" i="1"/>
  <c r="S396" i="1"/>
  <c r="S393" i="1"/>
  <c r="S392" i="1" s="1"/>
  <c r="S380" i="1"/>
  <c r="S379" i="1" s="1"/>
  <c r="S376" i="1"/>
  <c r="S375" i="1" s="1"/>
  <c r="S370" i="1"/>
  <c r="S369" i="1" s="1"/>
  <c r="S368" i="1" s="1"/>
  <c r="S367" i="1" s="1"/>
  <c r="S365" i="1"/>
  <c r="S364" i="1" s="1"/>
  <c r="S361" i="1"/>
  <c r="S359" i="1"/>
  <c r="S357" i="1"/>
  <c r="S354" i="1"/>
  <c r="S353" i="1" s="1"/>
  <c r="S351" i="1"/>
  <c r="S350" i="1" s="1"/>
  <c r="S345" i="1"/>
  <c r="S344" i="1" s="1"/>
  <c r="S343" i="1" s="1"/>
  <c r="S342" i="1" s="1"/>
  <c r="S341" i="1" s="1"/>
  <c r="S339" i="1"/>
  <c r="S338" i="1" s="1"/>
  <c r="S337" i="1" s="1"/>
  <c r="S336" i="1" s="1"/>
  <c r="S335" i="1" s="1"/>
  <c r="S327" i="1"/>
  <c r="S326" i="1" s="1"/>
  <c r="S325" i="1" s="1"/>
  <c r="S324" i="1" s="1"/>
  <c r="S323" i="1" s="1"/>
  <c r="S321" i="1"/>
  <c r="S320" i="1" s="1"/>
  <c r="S318" i="1"/>
  <c r="S317" i="1" s="1"/>
  <c r="S315" i="1"/>
  <c r="S314" i="1" s="1"/>
  <c r="S312" i="1"/>
  <c r="S311" i="1" s="1"/>
  <c r="S309" i="1"/>
  <c r="S308" i="1" s="1"/>
  <c r="S304" i="1"/>
  <c r="S303" i="1" s="1"/>
  <c r="S301" i="1"/>
  <c r="S300" i="1" s="1"/>
  <c r="S292" i="1"/>
  <c r="S291" i="1" s="1"/>
  <c r="S289" i="1"/>
  <c r="S288" i="1" s="1"/>
  <c r="S283" i="1"/>
  <c r="S281" i="1"/>
  <c r="S279" i="1"/>
  <c r="S272" i="1"/>
  <c r="S270" i="1"/>
  <c r="S268" i="1"/>
  <c r="S265" i="1"/>
  <c r="S264" i="1" s="1"/>
  <c r="S260" i="1"/>
  <c r="S258" i="1"/>
  <c r="S248" i="1"/>
  <c r="S247" i="1" s="1"/>
  <c r="S246" i="1" s="1"/>
  <c r="S244" i="1"/>
  <c r="S243" i="1" s="1"/>
  <c r="S242" i="1" s="1"/>
  <c r="S240" i="1"/>
  <c r="S239" i="1" s="1"/>
  <c r="S238" i="1" s="1"/>
  <c r="S236" i="1"/>
  <c r="S235" i="1" s="1"/>
  <c r="S234" i="1" s="1"/>
  <c r="S225" i="1"/>
  <c r="S224" i="1" s="1"/>
  <c r="S223" i="1" s="1"/>
  <c r="S221" i="1"/>
  <c r="S220" i="1" s="1"/>
  <c r="S218" i="1"/>
  <c r="S216" i="1"/>
  <c r="S214" i="1"/>
  <c r="S210" i="1"/>
  <c r="S209" i="1" s="1"/>
  <c r="S208" i="1" s="1"/>
  <c r="S205" i="1"/>
  <c r="S204" i="1" s="1"/>
  <c r="S203" i="1" s="1"/>
  <c r="S202" i="1" s="1"/>
  <c r="S196" i="1"/>
  <c r="S194" i="1"/>
  <c r="S192" i="1"/>
  <c r="S184" i="1"/>
  <c r="S183" i="1" s="1"/>
  <c r="S181" i="1"/>
  <c r="S180" i="1" s="1"/>
  <c r="S176" i="1"/>
  <c r="S175" i="1" s="1"/>
  <c r="S174" i="1" s="1"/>
  <c r="S172" i="1"/>
  <c r="S171" i="1" s="1"/>
  <c r="S170" i="1" s="1"/>
  <c r="S168" i="1"/>
  <c r="S167" i="1" s="1"/>
  <c r="S165" i="1"/>
  <c r="S163" i="1"/>
  <c r="S160" i="1"/>
  <c r="S159" i="1" s="1"/>
  <c r="S156" i="1"/>
  <c r="S155" i="1" s="1"/>
  <c r="S154" i="1" s="1"/>
  <c r="S152" i="1"/>
  <c r="S150" i="1"/>
  <c r="S148" i="1"/>
  <c r="S140" i="1"/>
  <c r="S138" i="1"/>
  <c r="S136" i="1"/>
  <c r="S133" i="1"/>
  <c r="S132" i="1" s="1"/>
  <c r="S125" i="1"/>
  <c r="S124" i="1" s="1"/>
  <c r="S123" i="1" s="1"/>
  <c r="S122" i="1" s="1"/>
  <c r="S121" i="1" s="1"/>
  <c r="S120" i="1" s="1"/>
  <c r="S118" i="1"/>
  <c r="S117" i="1" s="1"/>
  <c r="S116" i="1" s="1"/>
  <c r="S115" i="1" s="1"/>
  <c r="S113" i="1"/>
  <c r="S112" i="1" s="1"/>
  <c r="S111" i="1" s="1"/>
  <c r="S109" i="1"/>
  <c r="S107" i="1"/>
  <c r="S101" i="1"/>
  <c r="S100" i="1" s="1"/>
  <c r="S99" i="1" s="1"/>
  <c r="S98" i="1" s="1"/>
  <c r="S97" i="1" s="1"/>
  <c r="S95" i="1"/>
  <c r="S93" i="1"/>
  <c r="S91" i="1"/>
  <c r="S88" i="1"/>
  <c r="S87" i="1" s="1"/>
  <c r="S75" i="1"/>
  <c r="S74" i="1" s="1"/>
  <c r="S73" i="1" s="1"/>
  <c r="S72" i="1" s="1"/>
  <c r="S71" i="1" s="1"/>
  <c r="S70" i="1" s="1"/>
  <c r="S69" i="1" s="1"/>
  <c r="S67" i="1"/>
  <c r="S66" i="1" s="1"/>
  <c r="S64" i="1"/>
  <c r="S63" i="1" s="1"/>
  <c r="S56" i="1"/>
  <c r="S54" i="1"/>
  <c r="S52" i="1"/>
  <c r="S49" i="1"/>
  <c r="S48" i="1" s="1"/>
  <c r="S44" i="1"/>
  <c r="S43" i="1" s="1"/>
  <c r="S42" i="1" s="1"/>
  <c r="S41" i="1" s="1"/>
  <c r="S39" i="1"/>
  <c r="S38" i="1" s="1"/>
  <c r="S36" i="1"/>
  <c r="S34" i="1"/>
  <c r="S32" i="1"/>
  <c r="S27" i="1"/>
  <c r="S25" i="1"/>
  <c r="S3046" i="1" l="1"/>
  <c r="S3045" i="1" s="1"/>
  <c r="S3044" i="1" s="1"/>
  <c r="S3043" i="1" s="1"/>
  <c r="S2947" i="1"/>
  <c r="S2934" i="1" s="1"/>
  <c r="S3527" i="1"/>
  <c r="S3522" i="1" s="1"/>
  <c r="S3521" i="1" s="1"/>
  <c r="S3336" i="1"/>
  <c r="S3335" i="1" s="1"/>
  <c r="S2697" i="1"/>
  <c r="S2462" i="1"/>
  <c r="S2237" i="1"/>
  <c r="S1742" i="1"/>
  <c r="S1992" i="1"/>
  <c r="S1502" i="1"/>
  <c r="S1261" i="1"/>
  <c r="S1019" i="1"/>
  <c r="S4393" i="1"/>
  <c r="S4054" i="1"/>
  <c r="S3216" i="1"/>
  <c r="S3215" i="1" s="1"/>
  <c r="S3214" i="1" s="1"/>
  <c r="S3213" i="1" s="1"/>
  <c r="S3255" i="1"/>
  <c r="S3254" i="1" s="1"/>
  <c r="S3253" i="1" s="1"/>
  <c r="S3252" i="1" s="1"/>
  <c r="S2475" i="1"/>
  <c r="S2483" i="1"/>
  <c r="S2482" i="1" s="1"/>
  <c r="S2013" i="1"/>
  <c r="S2012" i="1" s="1"/>
  <c r="S1793" i="1"/>
  <c r="S1792" i="1" s="1"/>
  <c r="S1791" i="1" s="1"/>
  <c r="S1790" i="1" s="1"/>
  <c r="S1789" i="1" s="1"/>
  <c r="S1032" i="1"/>
  <c r="S4400" i="1"/>
  <c r="S4399" i="1" s="1"/>
  <c r="S4398" i="1" s="1"/>
  <c r="S374" i="1"/>
  <c r="S373" i="1" s="1"/>
  <c r="S372" i="1" s="1"/>
  <c r="S578" i="1"/>
  <c r="S577" i="1" s="1"/>
  <c r="S576" i="1" s="1"/>
  <c r="S1147" i="1"/>
  <c r="S1146" i="1" s="1"/>
  <c r="S1145" i="1" s="1"/>
  <c r="S3902" i="1"/>
  <c r="S551" i="1"/>
  <c r="S570" i="1"/>
  <c r="S569" i="1" s="1"/>
  <c r="S568" i="1" s="1"/>
  <c r="S4019" i="1"/>
  <c r="S1763" i="1"/>
  <c r="S1762" i="1" s="1"/>
  <c r="S3544" i="1"/>
  <c r="S3543" i="1" s="1"/>
  <c r="S3542" i="1" s="1"/>
  <c r="S3541" i="1" s="1"/>
  <c r="S3759" i="1"/>
  <c r="S3758" i="1" s="1"/>
  <c r="S4088" i="1"/>
  <c r="S4072" i="1" s="1"/>
  <c r="S4406" i="1"/>
  <c r="S4405" i="1" s="1"/>
  <c r="S233" i="1"/>
  <c r="S232" i="1" s="1"/>
  <c r="S231" i="1" s="1"/>
  <c r="S1982" i="1"/>
  <c r="S1978" i="1" s="1"/>
  <c r="S1977" i="1" s="1"/>
  <c r="S3766" i="1"/>
  <c r="S3783" i="1"/>
  <c r="S3782" i="1" s="1"/>
  <c r="S3781" i="1" s="1"/>
  <c r="S3780" i="1" s="1"/>
  <c r="S797" i="1"/>
  <c r="S796" i="1" s="1"/>
  <c r="S795" i="1" s="1"/>
  <c r="S162" i="1"/>
  <c r="S158" i="1" s="1"/>
  <c r="S257" i="1"/>
  <c r="S256" i="1" s="1"/>
  <c r="S255" i="1" s="1"/>
  <c r="S772" i="1"/>
  <c r="S771" i="1" s="1"/>
  <c r="S770" i="1" s="1"/>
  <c r="S769" i="1" s="1"/>
  <c r="S807" i="1"/>
  <c r="S806" i="1" s="1"/>
  <c r="S805" i="1" s="1"/>
  <c r="S812" i="1"/>
  <c r="S1251" i="1"/>
  <c r="S1247" i="1" s="1"/>
  <c r="S1246" i="1" s="1"/>
  <c r="S1274" i="1"/>
  <c r="S2250" i="1"/>
  <c r="S2672" i="1"/>
  <c r="S2671" i="1" s="1"/>
  <c r="S2670" i="1" s="1"/>
  <c r="S2669" i="1" s="1"/>
  <c r="S2796" i="1"/>
  <c r="S2795" i="1" s="1"/>
  <c r="S2788" i="1" s="1"/>
  <c r="S2975" i="1"/>
  <c r="S2974" i="1" s="1"/>
  <c r="S3657" i="1"/>
  <c r="S3656" i="1" s="1"/>
  <c r="S3671" i="1"/>
  <c r="S3670" i="1" s="1"/>
  <c r="S3669" i="1" s="1"/>
  <c r="S3668" i="1" s="1"/>
  <c r="S3667" i="1" s="1"/>
  <c r="S3895" i="1"/>
  <c r="S3954" i="1"/>
  <c r="S3950" i="1" s="1"/>
  <c r="S3949" i="1" s="1"/>
  <c r="S4244" i="1"/>
  <c r="S4243" i="1" s="1"/>
  <c r="S4242" i="1" s="1"/>
  <c r="S4236" i="1" s="1"/>
  <c r="S4235" i="1" s="1"/>
  <c r="S4315" i="1"/>
  <c r="S4311" i="1" s="1"/>
  <c r="S4306" i="1" s="1"/>
  <c r="S4305" i="1" s="1"/>
  <c r="S4304" i="1" s="1"/>
  <c r="S4303" i="1" s="1"/>
  <c r="S4450" i="1"/>
  <c r="S4449" i="1" s="1"/>
  <c r="S4448" i="1" s="1"/>
  <c r="S4447" i="1" s="1"/>
  <c r="S51" i="1"/>
  <c r="S47" i="1" s="1"/>
  <c r="S46" i="1" s="1"/>
  <c r="S213" i="1"/>
  <c r="S212" i="1" s="1"/>
  <c r="S207" i="1" s="1"/>
  <c r="S201" i="1" s="1"/>
  <c r="S200" i="1" s="1"/>
  <c r="S199" i="1" s="1"/>
  <c r="S299" i="1"/>
  <c r="S298" i="1" s="1"/>
  <c r="S688" i="1"/>
  <c r="S687" i="1" s="1"/>
  <c r="S736" i="1"/>
  <c r="S735" i="1" s="1"/>
  <c r="S734" i="1" s="1"/>
  <c r="S733" i="1" s="1"/>
  <c r="S886" i="1"/>
  <c r="S975" i="1"/>
  <c r="S974" i="1" s="1"/>
  <c r="S973" i="1" s="1"/>
  <c r="S972" i="1" s="1"/>
  <c r="S971" i="1" s="1"/>
  <c r="S1320" i="1"/>
  <c r="S1319" i="1" s="1"/>
  <c r="S1318" i="1" s="1"/>
  <c r="S1317" i="1" s="1"/>
  <c r="S1430" i="1"/>
  <c r="S1429" i="1" s="1"/>
  <c r="S1428" i="1" s="1"/>
  <c r="S1427" i="1" s="1"/>
  <c r="S2229" i="1"/>
  <c r="S2225" i="1" s="1"/>
  <c r="S2224" i="1" s="1"/>
  <c r="S2272" i="1"/>
  <c r="S2271" i="1" s="1"/>
  <c r="S3280" i="1"/>
  <c r="S3279" i="1" s="1"/>
  <c r="S3278" i="1" s="1"/>
  <c r="S3277" i="1" s="1"/>
  <c r="S3725" i="1"/>
  <c r="S3724" i="1" s="1"/>
  <c r="S3723" i="1" s="1"/>
  <c r="S3749" i="1"/>
  <c r="S3748" i="1" s="1"/>
  <c r="S3747" i="1" s="1"/>
  <c r="S3746" i="1" s="1"/>
  <c r="S3745" i="1" s="1"/>
  <c r="S3744" i="1" s="1"/>
  <c r="S3878" i="1"/>
  <c r="S4226" i="1"/>
  <c r="S4466" i="1"/>
  <c r="S4465" i="1" s="1"/>
  <c r="S4464" i="1" s="1"/>
  <c r="S4457" i="1" s="1"/>
  <c r="S655" i="1"/>
  <c r="S1201" i="1"/>
  <c r="S1200" i="1" s="1"/>
  <c r="S3322" i="1"/>
  <c r="S31" i="1"/>
  <c r="S30" i="1" s="1"/>
  <c r="S29" i="1" s="1"/>
  <c r="S662" i="1"/>
  <c r="S710" i="1"/>
  <c r="S994" i="1"/>
  <c r="S993" i="1" s="1"/>
  <c r="S992" i="1" s="1"/>
  <c r="S991" i="1" s="1"/>
  <c r="S1040" i="1"/>
  <c r="S1039" i="1" s="1"/>
  <c r="S1191" i="1"/>
  <c r="S1190" i="1" s="1"/>
  <c r="S1189" i="1" s="1"/>
  <c r="S1188" i="1" s="1"/>
  <c r="S1282" i="1"/>
  <c r="S1281" i="1" s="1"/>
  <c r="S1719" i="1"/>
  <c r="S1718" i="1" s="1"/>
  <c r="S1717" i="1" s="1"/>
  <c r="S1716" i="1" s="1"/>
  <c r="S1755" i="1"/>
  <c r="S1769" i="1"/>
  <c r="S1768" i="1" s="1"/>
  <c r="S1899" i="1"/>
  <c r="S1898" i="1" s="1"/>
  <c r="S1897" i="1" s="1"/>
  <c r="S1896" i="1" s="1"/>
  <c r="S1895" i="1" s="1"/>
  <c r="S1938" i="1"/>
  <c r="S1937" i="1" s="1"/>
  <c r="S1967" i="1"/>
  <c r="S1966" i="1" s="1"/>
  <c r="S1965" i="1" s="1"/>
  <c r="S1964" i="1" s="1"/>
  <c r="S2258" i="1"/>
  <c r="S2257" i="1" s="1"/>
  <c r="S2295" i="1"/>
  <c r="S2294" i="1" s="1"/>
  <c r="S2293" i="1" s="1"/>
  <c r="S2292" i="1" s="1"/>
  <c r="S3435" i="1"/>
  <c r="S3434" i="1" s="1"/>
  <c r="S3433" i="1" s="1"/>
  <c r="S3835" i="1"/>
  <c r="S3834" i="1" s="1"/>
  <c r="S3833" i="1" s="1"/>
  <c r="S3991" i="1"/>
  <c r="S4415" i="1"/>
  <c r="S4414" i="1" s="1"/>
  <c r="S4413" i="1" s="1"/>
  <c r="S4412" i="1" s="1"/>
  <c r="S4411" i="1" s="1"/>
  <c r="S4504" i="1"/>
  <c r="S4503" i="1" s="1"/>
  <c r="S1628" i="1"/>
  <c r="S1627" i="1" s="1"/>
  <c r="S1614" i="1" s="1"/>
  <c r="S2330" i="1"/>
  <c r="S2329" i="1" s="1"/>
  <c r="S2328" i="1" s="1"/>
  <c r="S2327" i="1" s="1"/>
  <c r="S1924" i="1"/>
  <c r="S1923" i="1" s="1"/>
  <c r="S2402" i="1"/>
  <c r="S2401" i="1" s="1"/>
  <c r="S2640" i="1"/>
  <c r="S2639" i="1" s="1"/>
  <c r="S4205" i="1"/>
  <c r="S439" i="1"/>
  <c r="S875" i="1"/>
  <c r="S1479" i="1"/>
  <c r="S1478" i="1" s="1"/>
  <c r="S1477" i="1" s="1"/>
  <c r="S1476" i="1" s="1"/>
  <c r="S1494" i="1"/>
  <c r="S1490" i="1" s="1"/>
  <c r="S1489" i="1" s="1"/>
  <c r="S1582" i="1"/>
  <c r="S1581" i="1" s="1"/>
  <c r="S1680" i="1"/>
  <c r="S1679" i="1" s="1"/>
  <c r="S1734" i="1"/>
  <c r="S1730" i="1" s="1"/>
  <c r="S1729" i="1" s="1"/>
  <c r="S2381" i="1"/>
  <c r="S2380" i="1" s="1"/>
  <c r="S2379" i="1" s="1"/>
  <c r="S2378" i="1" s="1"/>
  <c r="S2377" i="1" s="1"/>
  <c r="S2452" i="1"/>
  <c r="S2448" i="1" s="1"/>
  <c r="S2447" i="1" s="1"/>
  <c r="S2626" i="1"/>
  <c r="S2625" i="1" s="1"/>
  <c r="S3556" i="1"/>
  <c r="S3552" i="1" s="1"/>
  <c r="S3551" i="1" s="1"/>
  <c r="S3694" i="1"/>
  <c r="S3690" i="1" s="1"/>
  <c r="S3689" i="1" s="1"/>
  <c r="S3683" i="1" s="1"/>
  <c r="S3682" i="1" s="1"/>
  <c r="S3718" i="1"/>
  <c r="S3717" i="1" s="1"/>
  <c r="S3712" i="1" s="1"/>
  <c r="S3842" i="1"/>
  <c r="S3841" i="1" s="1"/>
  <c r="S3840" i="1" s="1"/>
  <c r="S3885" i="1"/>
  <c r="S4014" i="1"/>
  <c r="S4185" i="1"/>
  <c r="S4326" i="1"/>
  <c r="S4337" i="1"/>
  <c r="S4333" i="1" s="1"/>
  <c r="S1557" i="1"/>
  <c r="S1556" i="1" s="1"/>
  <c r="S1555" i="1" s="1"/>
  <c r="S1670" i="1"/>
  <c r="S1669" i="1" s="1"/>
  <c r="S1668" i="1" s="1"/>
  <c r="S1667" i="1" s="1"/>
  <c r="S452" i="1"/>
  <c r="S471" i="1"/>
  <c r="S470" i="1" s="1"/>
  <c r="S625" i="1"/>
  <c r="S1072" i="1"/>
  <c r="S1071" i="1" s="1"/>
  <c r="S1070" i="1" s="1"/>
  <c r="S1069" i="1" s="1"/>
  <c r="S1777" i="1"/>
  <c r="S2127" i="1"/>
  <c r="S2126" i="1" s="1"/>
  <c r="S2125" i="1" s="1"/>
  <c r="S179" i="1"/>
  <c r="S178" i="1" s="1"/>
  <c r="S395" i="1"/>
  <c r="S391" i="1" s="1"/>
  <c r="S390" i="1" s="1"/>
  <c r="S389" i="1" s="1"/>
  <c r="S388" i="1" s="1"/>
  <c r="S728" i="1"/>
  <c r="S823" i="1"/>
  <c r="S822" i="1" s="1"/>
  <c r="S843" i="1"/>
  <c r="S1236" i="1"/>
  <c r="S1235" i="1" s="1"/>
  <c r="S1234" i="1" s="1"/>
  <c r="S1233" i="1" s="1"/>
  <c r="S1288" i="1"/>
  <c r="S1287" i="1" s="1"/>
  <c r="S1388" i="1"/>
  <c r="S1387" i="1" s="1"/>
  <c r="S1380" i="1" s="1"/>
  <c r="S1415" i="1"/>
  <c r="S1414" i="1" s="1"/>
  <c r="S1413" i="1" s="1"/>
  <c r="S1412" i="1" s="1"/>
  <c r="S1411" i="1" s="1"/>
  <c r="S1914" i="1"/>
  <c r="S1913" i="1" s="1"/>
  <c r="S1912" i="1" s="1"/>
  <c r="S1911" i="1" s="1"/>
  <c r="S2214" i="1"/>
  <c r="S2213" i="1" s="1"/>
  <c r="S2212" i="1" s="1"/>
  <c r="S2211" i="1" s="1"/>
  <c r="S62" i="1"/>
  <c r="S61" i="1" s="1"/>
  <c r="S60" i="1" s="1"/>
  <c r="S59" i="1" s="1"/>
  <c r="S58" i="1" s="1"/>
  <c r="S278" i="1"/>
  <c r="S277" i="1" s="1"/>
  <c r="S276" i="1" s="1"/>
  <c r="S275" i="1" s="1"/>
  <c r="S274" i="1" s="1"/>
  <c r="S356" i="1"/>
  <c r="S349" i="1" s="1"/>
  <c r="S348" i="1" s="1"/>
  <c r="S347" i="1" s="1"/>
  <c r="S484" i="1"/>
  <c r="S483" i="1" s="1"/>
  <c r="S491" i="1"/>
  <c r="S598" i="1"/>
  <c r="S593" i="1" s="1"/>
  <c r="S951" i="1"/>
  <c r="S950" i="1" s="1"/>
  <c r="S964" i="1"/>
  <c r="S963" i="1" s="1"/>
  <c r="S1009" i="1"/>
  <c r="S1005" i="1" s="1"/>
  <c r="S1004" i="1" s="1"/>
  <c r="S1046" i="1"/>
  <c r="S1045" i="1" s="1"/>
  <c r="S1053" i="1"/>
  <c r="S1107" i="1"/>
  <c r="S1106" i="1" s="1"/>
  <c r="S1105" i="1" s="1"/>
  <c r="S1104" i="1" s="1"/>
  <c r="S1176" i="1"/>
  <c r="S1175" i="1" s="1"/>
  <c r="S1174" i="1" s="1"/>
  <c r="S1173" i="1" s="1"/>
  <c r="S1172" i="1" s="1"/>
  <c r="S2094" i="1"/>
  <c r="S2093" i="1" s="1"/>
  <c r="S2092" i="1" s="1"/>
  <c r="S2091" i="1" s="1"/>
  <c r="S2175" i="1"/>
  <c r="S2174" i="1" s="1"/>
  <c r="S2264" i="1"/>
  <c r="S2263" i="1" s="1"/>
  <c r="S2508" i="1"/>
  <c r="S2507" i="1" s="1"/>
  <c r="S2506" i="1" s="1"/>
  <c r="S2505" i="1" s="1"/>
  <c r="S2504" i="1" s="1"/>
  <c r="S2496" i="1" s="1"/>
  <c r="S24" i="1"/>
  <c r="S23" i="1" s="1"/>
  <c r="S22" i="1" s="1"/>
  <c r="S135" i="1"/>
  <c r="S131" i="1" s="1"/>
  <c r="S130" i="1" s="1"/>
  <c r="S129" i="1" s="1"/>
  <c r="S128" i="1" s="1"/>
  <c r="S411" i="1"/>
  <c r="S407" i="1" s="1"/>
  <c r="S406" i="1" s="1"/>
  <c r="S405" i="1" s="1"/>
  <c r="S512" i="1"/>
  <c r="S862" i="1"/>
  <c r="S861" i="1" s="1"/>
  <c r="S896" i="1"/>
  <c r="S892" i="1" s="1"/>
  <c r="S891" i="1" s="1"/>
  <c r="S925" i="1"/>
  <c r="S919" i="1" s="1"/>
  <c r="S918" i="1" s="1"/>
  <c r="S912" i="1" s="1"/>
  <c r="S904" i="1" s="1"/>
  <c r="S1311" i="1"/>
  <c r="S1310" i="1" s="1"/>
  <c r="S1309" i="1" s="1"/>
  <c r="S1308" i="1" s="1"/>
  <c r="S1307" i="1" s="1"/>
  <c r="S1299" i="1" s="1"/>
  <c r="S1355" i="1"/>
  <c r="S1354" i="1" s="1"/>
  <c r="S1353" i="1" s="1"/>
  <c r="S1352" i="1" s="1"/>
  <c r="S1871" i="1"/>
  <c r="S1870" i="1" s="1"/>
  <c r="S1869" i="1" s="1"/>
  <c r="S1868" i="1" s="1"/>
  <c r="S2019" i="1"/>
  <c r="S2018" i="1" s="1"/>
  <c r="S2437" i="1"/>
  <c r="S2436" i="1" s="1"/>
  <c r="S2435" i="1" s="1"/>
  <c r="S2434" i="1" s="1"/>
  <c r="S2550" i="1"/>
  <c r="S2549" i="1" s="1"/>
  <c r="S2548" i="1" s="1"/>
  <c r="S2547" i="1" s="1"/>
  <c r="S2721" i="1"/>
  <c r="S2720" i="1" s="1"/>
  <c r="S3514" i="1"/>
  <c r="S3568" i="1"/>
  <c r="S3567" i="1" s="1"/>
  <c r="S3566" i="1" s="1"/>
  <c r="S3565" i="1" s="1"/>
  <c r="S3564" i="1" s="1"/>
  <c r="S4259" i="1"/>
  <c r="S4258" i="1" s="1"/>
  <c r="S4257" i="1" s="1"/>
  <c r="S4256" i="1" s="1"/>
  <c r="S4346" i="1"/>
  <c r="S4345" i="1" s="1"/>
  <c r="S4344" i="1" s="1"/>
  <c r="S4380" i="1"/>
  <c r="S4492" i="1"/>
  <c r="S4491" i="1" s="1"/>
  <c r="S4490" i="1" s="1"/>
  <c r="S2542" i="1"/>
  <c r="S2541" i="1" s="1"/>
  <c r="S2616" i="1"/>
  <c r="S2615" i="1" s="1"/>
  <c r="S2614" i="1" s="1"/>
  <c r="S2613" i="1" s="1"/>
  <c r="S2687" i="1"/>
  <c r="S2683" i="1" s="1"/>
  <c r="S2682" i="1" s="1"/>
  <c r="S2770" i="1"/>
  <c r="S2769" i="1" s="1"/>
  <c r="S2768" i="1" s="1"/>
  <c r="S2767" i="1" s="1"/>
  <c r="S3015" i="1"/>
  <c r="S3014" i="1" s="1"/>
  <c r="S3107" i="1"/>
  <c r="S3626" i="1"/>
  <c r="S3622" i="1" s="1"/>
  <c r="S3621" i="1" s="1"/>
  <c r="S3791" i="1"/>
  <c r="S3790" i="1" s="1"/>
  <c r="S3789" i="1" s="1"/>
  <c r="S3788" i="1" s="1"/>
  <c r="S3808" i="1"/>
  <c r="S3940" i="1"/>
  <c r="S4369" i="1"/>
  <c r="S4365" i="1" s="1"/>
  <c r="S4364" i="1" s="1"/>
  <c r="S4358" i="1" s="1"/>
  <c r="S4357" i="1" s="1"/>
  <c r="S2040" i="1"/>
  <c r="S2039" i="1" s="1"/>
  <c r="S2038" i="1" s="1"/>
  <c r="S2031" i="1" s="1"/>
  <c r="S2030" i="1" s="1"/>
  <c r="S2489" i="1"/>
  <c r="S2488" i="1" s="1"/>
  <c r="S2576" i="1"/>
  <c r="S2575" i="1" s="1"/>
  <c r="S2568" i="1" s="1"/>
  <c r="S2603" i="1"/>
  <c r="S2602" i="1" s="1"/>
  <c r="S2601" i="1" s="1"/>
  <c r="S2600" i="1" s="1"/>
  <c r="S2599" i="1" s="1"/>
  <c r="S2715" i="1"/>
  <c r="S2714" i="1" s="1"/>
  <c r="S2740" i="1"/>
  <c r="S2739" i="1" s="1"/>
  <c r="S2738" i="1" s="1"/>
  <c r="S2737" i="1" s="1"/>
  <c r="S2736" i="1" s="1"/>
  <c r="S2728" i="1" s="1"/>
  <c r="S2813" i="1"/>
  <c r="S2812" i="1" s="1"/>
  <c r="S2811" i="1" s="1"/>
  <c r="S2810" i="1" s="1"/>
  <c r="S2809" i="1" s="1"/>
  <c r="S2904" i="1"/>
  <c r="S2880" i="1" s="1"/>
  <c r="S3036" i="1"/>
  <c r="S3035" i="1" s="1"/>
  <c r="S3034" i="1" s="1"/>
  <c r="S3066" i="1"/>
  <c r="S3309" i="1"/>
  <c r="S3579" i="1"/>
  <c r="S3602" i="1"/>
  <c r="S3601" i="1" s="1"/>
  <c r="S3641" i="1"/>
  <c r="S3640" i="1" s="1"/>
  <c r="S3774" i="1"/>
  <c r="S3773" i="1" s="1"/>
  <c r="S3919" i="1"/>
  <c r="S3918" i="1" s="1"/>
  <c r="S3917" i="1" s="1"/>
  <c r="S3916" i="1" s="1"/>
  <c r="S3978" i="1"/>
  <c r="S3974" i="1" s="1"/>
  <c r="S3973" i="1" s="1"/>
  <c r="S3967" i="1" s="1"/>
  <c r="S4277" i="1"/>
  <c r="S4273" i="1" s="1"/>
  <c r="S4272" i="1" s="1"/>
  <c r="S4266" i="1" s="1"/>
  <c r="S4480" i="1"/>
  <c r="S4476" i="1" s="1"/>
  <c r="S4475" i="1" s="1"/>
  <c r="S4474" i="1" s="1"/>
  <c r="S4473" i="1" s="1"/>
  <c r="S307" i="1"/>
  <c r="S306" i="1" s="1"/>
  <c r="S533" i="1"/>
  <c r="S532" i="1" s="1"/>
  <c r="S1161" i="1"/>
  <c r="S106" i="1"/>
  <c r="S105" i="1" s="1"/>
  <c r="S104" i="1" s="1"/>
  <c r="S103" i="1" s="1"/>
  <c r="S191" i="1"/>
  <c r="S190" i="1" s="1"/>
  <c r="S189" i="1" s="1"/>
  <c r="S188" i="1" s="1"/>
  <c r="S187" i="1" s="1"/>
  <c r="S186" i="1" s="1"/>
  <c r="S560" i="1"/>
  <c r="S1950" i="1"/>
  <c r="S1949" i="1" s="1"/>
  <c r="S267" i="1"/>
  <c r="S263" i="1" s="1"/>
  <c r="S262" i="1" s="1"/>
  <c r="S525" i="1"/>
  <c r="S521" i="1" s="1"/>
  <c r="S520" i="1" s="1"/>
  <c r="S754" i="1"/>
  <c r="S753" i="1" s="1"/>
  <c r="S752" i="1" s="1"/>
  <c r="S751" i="1" s="1"/>
  <c r="S1440" i="1"/>
  <c r="S1439" i="1" s="1"/>
  <c r="S1454" i="1"/>
  <c r="S1453" i="1" s="1"/>
  <c r="S1590" i="1"/>
  <c r="S1589" i="1" s="1"/>
  <c r="S1588" i="1" s="1"/>
  <c r="S1587" i="1" s="1"/>
  <c r="S2189" i="1"/>
  <c r="S2188" i="1" s="1"/>
  <c r="S147" i="1"/>
  <c r="S146" i="1" s="1"/>
  <c r="S90" i="1"/>
  <c r="S86" i="1" s="1"/>
  <c r="S85" i="1" s="1"/>
  <c r="S79" i="1" s="1"/>
  <c r="S431" i="1"/>
  <c r="S419" i="1" s="1"/>
  <c r="S418" i="1" s="1"/>
  <c r="S639" i="1"/>
  <c r="S1515" i="1"/>
  <c r="S1694" i="1"/>
  <c r="S1693" i="1" s="1"/>
  <c r="S1655" i="1"/>
  <c r="S1654" i="1" s="1"/>
  <c r="S1653" i="1" s="1"/>
  <c r="S1652" i="1" s="1"/>
  <c r="S1651" i="1" s="1"/>
  <c r="S1802" i="1"/>
  <c r="S1801" i="1" s="1"/>
  <c r="S1800" i="1" s="1"/>
  <c r="S1799" i="1" s="1"/>
  <c r="S1529" i="1"/>
  <c r="S1528" i="1" s="1"/>
  <c r="S1837" i="1"/>
  <c r="S1836" i="1" s="1"/>
  <c r="S1835" i="1" s="1"/>
  <c r="S1834" i="1" s="1"/>
  <c r="S1523" i="1"/>
  <c r="S1522" i="1" s="1"/>
  <c r="S1548" i="1"/>
  <c r="S1547" i="1" s="1"/>
  <c r="S1546" i="1" s="1"/>
  <c r="S1545" i="1" s="1"/>
  <c r="S1544" i="1" s="1"/>
  <c r="S1536" i="1" s="1"/>
  <c r="S2005" i="1"/>
  <c r="S2056" i="1"/>
  <c r="S2055" i="1" s="1"/>
  <c r="S2054" i="1" s="1"/>
  <c r="S2053" i="1" s="1"/>
  <c r="S2517" i="1"/>
  <c r="S2516" i="1" s="1"/>
  <c r="S2515" i="1" s="1"/>
  <c r="S2861" i="1"/>
  <c r="S2860" i="1" s="1"/>
  <c r="S2859" i="1" s="1"/>
  <c r="S3161" i="1"/>
  <c r="S3160" i="1" s="1"/>
  <c r="S3159" i="1" s="1"/>
  <c r="S3158" i="1" s="1"/>
  <c r="S2154" i="1"/>
  <c r="S2153" i="1" s="1"/>
  <c r="S2152" i="1" s="1"/>
  <c r="S2151" i="1" s="1"/>
  <c r="S2707" i="1"/>
  <c r="S3027" i="1"/>
  <c r="S3023" i="1" s="1"/>
  <c r="S3022" i="1" s="1"/>
  <c r="S2357" i="1"/>
  <c r="S2356" i="1" s="1"/>
  <c r="S2355" i="1" s="1"/>
  <c r="S2348" i="1" s="1"/>
  <c r="S2749" i="1"/>
  <c r="S2748" i="1" s="1"/>
  <c r="S2747" i="1" s="1"/>
  <c r="S2746" i="1" s="1"/>
  <c r="S2927" i="1"/>
  <c r="S2926" i="1" s="1"/>
  <c r="S2984" i="1"/>
  <c r="S2983" i="1" s="1"/>
  <c r="S2982" i="1" s="1"/>
  <c r="S2996" i="1"/>
  <c r="S2992" i="1" s="1"/>
  <c r="S2991" i="1" s="1"/>
  <c r="S3123" i="1"/>
  <c r="S3122" i="1" s="1"/>
  <c r="S3121" i="1" s="1"/>
  <c r="S3120" i="1" s="1"/>
  <c r="S3298" i="1"/>
  <c r="S3297" i="1" s="1"/>
  <c r="S3296" i="1" s="1"/>
  <c r="S3288" i="1" s="1"/>
  <c r="S3460" i="1"/>
  <c r="S3453" i="1" s="1"/>
  <c r="S3501" i="1"/>
  <c r="S3736" i="1"/>
  <c r="S3735" i="1" s="1"/>
  <c r="S3609" i="1"/>
  <c r="S4426" i="1"/>
  <c r="S4425" i="1" s="1"/>
  <c r="S4424" i="1" s="1"/>
  <c r="S4423" i="1" s="1"/>
  <c r="S4062" i="1"/>
  <c r="S3858" i="1"/>
  <c r="S3854" i="1" s="1"/>
  <c r="S3853" i="1" s="1"/>
  <c r="S4047" i="1"/>
  <c r="S4160" i="1"/>
  <c r="S4169" i="1"/>
  <c r="S4296" i="1"/>
  <c r="S4292" i="1" s="1"/>
  <c r="S4287" i="1" s="1"/>
  <c r="S4286" i="1" s="1"/>
  <c r="S4285" i="1" s="1"/>
  <c r="S4284" i="1" s="1"/>
  <c r="S3821" i="1"/>
  <c r="S3909" i="1"/>
  <c r="S3908" i="1" s="1"/>
  <c r="S3907" i="1" s="1"/>
  <c r="S3931" i="1"/>
  <c r="S4128" i="1"/>
  <c r="S4127" i="1" s="1"/>
  <c r="S4126" i="1" s="1"/>
  <c r="S4125" i="1" s="1"/>
  <c r="S4124" i="1" s="1"/>
  <c r="S1963" i="1" l="1"/>
  <c r="S4046" i="1"/>
  <c r="S4039" i="1" s="1"/>
  <c r="S2433" i="1"/>
  <c r="S4193" i="1"/>
  <c r="S4192" i="1" s="1"/>
  <c r="S334" i="1"/>
  <c r="S1232" i="1"/>
  <c r="S2210" i="1"/>
  <c r="S511" i="1"/>
  <c r="S510" i="1" s="1"/>
  <c r="S509" i="1" s="1"/>
  <c r="S2668" i="1"/>
  <c r="S1715" i="1"/>
  <c r="S1475" i="1"/>
  <c r="S990" i="1"/>
  <c r="S874" i="1"/>
  <c r="S873" i="1" s="1"/>
  <c r="S4225" i="1"/>
  <c r="S4224" i="1" s="1"/>
  <c r="S4379" i="1"/>
  <c r="S4378" i="1" s="1"/>
  <c r="S4377" i="1" s="1"/>
  <c r="S4376" i="1" s="1"/>
  <c r="S3894" i="1"/>
  <c r="S3990" i="1"/>
  <c r="S3989" i="1" s="1"/>
  <c r="S3251" i="1"/>
  <c r="S2117" i="1"/>
  <c r="S1554" i="1"/>
  <c r="S1553" i="1" s="1"/>
  <c r="S3540" i="1"/>
  <c r="S4013" i="1"/>
  <c r="S4012" i="1" s="1"/>
  <c r="S3877" i="1"/>
  <c r="S254" i="1"/>
  <c r="S230" i="1" s="1"/>
  <c r="S198" i="1" s="1"/>
  <c r="S297" i="1"/>
  <c r="S296" i="1" s="1"/>
  <c r="S1018" i="1"/>
  <c r="S1017" i="1" s="1"/>
  <c r="S1016" i="1" s="1"/>
  <c r="S2461" i="1"/>
  <c r="S438" i="1"/>
  <c r="S417" i="1" s="1"/>
  <c r="S404" i="1" s="1"/>
  <c r="S550" i="1"/>
  <c r="S549" i="1" s="1"/>
  <c r="S2973" i="1"/>
  <c r="S2972" i="1" s="1"/>
  <c r="S1991" i="1"/>
  <c r="S1990" i="1" s="1"/>
  <c r="S1989" i="1" s="1"/>
  <c r="S1372" i="1"/>
  <c r="S1776" i="1"/>
  <c r="S949" i="1"/>
  <c r="S948" i="1" s="1"/>
  <c r="S903" i="1" s="1"/>
  <c r="S4325" i="1"/>
  <c r="S4324" i="1" s="1"/>
  <c r="S4323" i="1" s="1"/>
  <c r="S4322" i="1" s="1"/>
  <c r="S1068" i="1"/>
  <c r="S3065" i="1"/>
  <c r="S3064" i="1" s="1"/>
  <c r="S3063" i="1" s="1"/>
  <c r="S3062" i="1" s="1"/>
  <c r="S654" i="1"/>
  <c r="S653" i="1" s="1"/>
  <c r="S3807" i="1"/>
  <c r="S3806" i="1" s="1"/>
  <c r="S3805" i="1" s="1"/>
  <c r="S3779" i="1" s="1"/>
  <c r="S2696" i="1"/>
  <c r="S2695" i="1" s="1"/>
  <c r="S2694" i="1" s="1"/>
  <c r="S3578" i="1"/>
  <c r="S3577" i="1" s="1"/>
  <c r="S3576" i="1" s="1"/>
  <c r="S2567" i="1"/>
  <c r="S2460" i="1"/>
  <c r="S2459" i="1" s="1"/>
  <c r="S3757" i="1"/>
  <c r="S3756" i="1" s="1"/>
  <c r="S3755" i="1" s="1"/>
  <c r="S3754" i="1" s="1"/>
  <c r="S2879" i="1"/>
  <c r="S2878" i="1" s="1"/>
  <c r="S3930" i="1"/>
  <c r="S3929" i="1" s="1"/>
  <c r="S2347" i="1"/>
  <c r="S1613" i="1"/>
  <c r="S145" i="1"/>
  <c r="S144" i="1" s="1"/>
  <c r="S143" i="1" s="1"/>
  <c r="S142" i="1" s="1"/>
  <c r="S127" i="1" s="1"/>
  <c r="S3308" i="1"/>
  <c r="S3307" i="1" s="1"/>
  <c r="S3306" i="1" s="1"/>
  <c r="S3305" i="1" s="1"/>
  <c r="S3635" i="1"/>
  <c r="S3634" i="1" s="1"/>
  <c r="S3633" i="1" s="1"/>
  <c r="S1316" i="1"/>
  <c r="S3500" i="1"/>
  <c r="S3452" i="1" s="1"/>
  <c r="S3432" i="1" s="1"/>
  <c r="S1741" i="1"/>
  <c r="S1740" i="1" s="1"/>
  <c r="S1739" i="1" s="1"/>
  <c r="S624" i="1"/>
  <c r="S623" i="1" s="1"/>
  <c r="S1138" i="1"/>
  <c r="S1130" i="1" s="1"/>
  <c r="S2236" i="1"/>
  <c r="S2235" i="1" s="1"/>
  <c r="S2234" i="1" s="1"/>
  <c r="S21" i="1"/>
  <c r="S20" i="1" s="1"/>
  <c r="S19" i="1" s="1"/>
  <c r="S18" i="1" s="1"/>
  <c r="S78" i="1"/>
  <c r="S77" i="1" s="1"/>
  <c r="S2291" i="1"/>
  <c r="S1260" i="1"/>
  <c r="S1259" i="1" s="1"/>
  <c r="S1258" i="1" s="1"/>
  <c r="S709" i="1"/>
  <c r="S708" i="1" s="1"/>
  <c r="S707" i="1" s="1"/>
  <c r="S706" i="1" s="1"/>
  <c r="S2514" i="1"/>
  <c r="S2513" i="1" s="1"/>
  <c r="S1860" i="1"/>
  <c r="S4489" i="1"/>
  <c r="S4488" i="1" s="1"/>
  <c r="S4487" i="1" s="1"/>
  <c r="S4472" i="1" s="1"/>
  <c r="S3119" i="1"/>
  <c r="S2745" i="1"/>
  <c r="S3013" i="1"/>
  <c r="S3012" i="1" s="1"/>
  <c r="S575" i="1"/>
  <c r="S821" i="1"/>
  <c r="S804" i="1" s="1"/>
  <c r="S2787" i="1"/>
  <c r="S4149" i="1"/>
  <c r="S3711" i="1"/>
  <c r="S3710" i="1" s="1"/>
  <c r="S3709" i="1" s="1"/>
  <c r="S3681" i="1" s="1"/>
  <c r="S2052" i="1"/>
  <c r="S1501" i="1"/>
  <c r="S1500" i="1" s="1"/>
  <c r="S1499" i="1" s="1"/>
  <c r="S4422" i="1"/>
  <c r="S1798" i="1"/>
  <c r="S2667" i="1" l="1"/>
  <c r="S3431" i="1"/>
  <c r="S4148" i="1"/>
  <c r="S4147" i="1" s="1"/>
  <c r="S4146" i="1" s="1"/>
  <c r="S4123" i="1" s="1"/>
  <c r="S615" i="1"/>
  <c r="S548" i="1"/>
  <c r="S3876" i="1"/>
  <c r="S3875" i="1" s="1"/>
  <c r="S3874" i="1" s="1"/>
  <c r="S3873" i="1" s="1"/>
  <c r="S3865" i="1" s="1"/>
  <c r="S3988" i="1"/>
  <c r="S3987" i="1" s="1"/>
  <c r="S3960" i="1" s="1"/>
  <c r="S3959" i="1" s="1"/>
  <c r="S989" i="1"/>
  <c r="S988" i="1" s="1"/>
  <c r="S2209" i="1"/>
  <c r="S2208" i="1" s="1"/>
  <c r="S295" i="1"/>
  <c r="S1962" i="1"/>
  <c r="S1961" i="1" s="1"/>
  <c r="S1474" i="1"/>
  <c r="S1473" i="1" s="1"/>
  <c r="S3575" i="1"/>
  <c r="S3563" i="1" s="1"/>
  <c r="S2858" i="1"/>
  <c r="S2857" i="1" s="1"/>
  <c r="S1714" i="1"/>
  <c r="S1713" i="1" s="1"/>
  <c r="S3743" i="1"/>
  <c r="S2432" i="1"/>
  <c r="S2431" i="1" s="1"/>
  <c r="S3287" i="1"/>
  <c r="S781" i="1"/>
  <c r="S4356" i="1"/>
  <c r="S403" i="1"/>
  <c r="S1231" i="1"/>
  <c r="S1230" i="1" s="1"/>
  <c r="S3011" i="1"/>
  <c r="S2666" i="1"/>
  <c r="S294" i="1" l="1"/>
  <c r="S547" i="1"/>
  <c r="S546" i="1" s="1"/>
  <c r="S4512" i="1" l="1"/>
  <c r="BJ3480" i="1"/>
  <c r="BJ3479" i="1" s="1"/>
  <c r="AB3480" i="1"/>
  <c r="AB3479" i="1" s="1"/>
  <c r="Y3480" i="1"/>
  <c r="Y3479" i="1" s="1"/>
  <c r="U3480" i="1"/>
  <c r="U3479" i="1" s="1"/>
  <c r="R3480" i="1"/>
  <c r="Q3480" i="1"/>
  <c r="Q3479" i="1" s="1"/>
  <c r="P3480" i="1"/>
  <c r="P3479" i="1" s="1"/>
  <c r="O3480" i="1"/>
  <c r="N3480" i="1"/>
  <c r="M3480" i="1"/>
  <c r="BJ3471" i="1"/>
  <c r="BJ3470" i="1" s="1"/>
  <c r="AB3471" i="1"/>
  <c r="AB3470" i="1" s="1"/>
  <c r="Y3471" i="1"/>
  <c r="Y3470" i="1" s="1"/>
  <c r="U3471" i="1"/>
  <c r="U3470" i="1" s="1"/>
  <c r="R3471" i="1"/>
  <c r="Q3471" i="1"/>
  <c r="Q3470" i="1" s="1"/>
  <c r="P3471" i="1"/>
  <c r="P3470" i="1" s="1"/>
  <c r="O3471" i="1"/>
  <c r="N3471" i="1"/>
  <c r="M3471" i="1"/>
  <c r="N3462" i="1"/>
  <c r="O3462" i="1"/>
  <c r="P3462" i="1"/>
  <c r="Q3462" i="1"/>
  <c r="Q3461" i="1" s="1"/>
  <c r="R3462" i="1"/>
  <c r="R3461" i="1" s="1"/>
  <c r="U3462" i="1"/>
  <c r="U3461" i="1" s="1"/>
  <c r="Y3462" i="1"/>
  <c r="Y3461" i="1" s="1"/>
  <c r="AB3462" i="1"/>
  <c r="AB3461" i="1" s="1"/>
  <c r="BJ3462" i="1"/>
  <c r="BJ3461" i="1" s="1"/>
  <c r="M3462" i="1"/>
  <c r="N3429" i="1"/>
  <c r="O3429" i="1"/>
  <c r="P3429" i="1"/>
  <c r="Q3429" i="1"/>
  <c r="Q3428" i="1" s="1"/>
  <c r="Q3427" i="1" s="1"/>
  <c r="R3429" i="1"/>
  <c r="R3428" i="1" s="1"/>
  <c r="R3427" i="1" s="1"/>
  <c r="U3429" i="1"/>
  <c r="U3428" i="1" s="1"/>
  <c r="U3427" i="1" s="1"/>
  <c r="Y3429" i="1"/>
  <c r="Y3428" i="1" s="1"/>
  <c r="Y3427" i="1" s="1"/>
  <c r="AB3429" i="1"/>
  <c r="AB3428" i="1" s="1"/>
  <c r="AB3427" i="1" s="1"/>
  <c r="BJ3429" i="1"/>
  <c r="BJ3428" i="1" s="1"/>
  <c r="BJ3427" i="1" s="1"/>
  <c r="M3429" i="1"/>
  <c r="BJ3353" i="1"/>
  <c r="BJ3352" i="1" s="1"/>
  <c r="AB3353" i="1"/>
  <c r="AB3352" i="1" s="1"/>
  <c r="Y3353" i="1"/>
  <c r="Y3352" i="1" s="1"/>
  <c r="U3353" i="1"/>
  <c r="U3352" i="1" s="1"/>
  <c r="R3353" i="1"/>
  <c r="Q3353" i="1"/>
  <c r="Q3352" i="1" s="1"/>
  <c r="P3353" i="1"/>
  <c r="P3352" i="1" s="1"/>
  <c r="O3353" i="1"/>
  <c r="N3353" i="1"/>
  <c r="M3353" i="1"/>
  <c r="BJ3422" i="1"/>
  <c r="BJ3421" i="1" s="1"/>
  <c r="AB3422" i="1"/>
  <c r="AB3421" i="1" s="1"/>
  <c r="Y3422" i="1"/>
  <c r="Y3421" i="1" s="1"/>
  <c r="U3422" i="1"/>
  <c r="U3421" i="1" s="1"/>
  <c r="R3422" i="1"/>
  <c r="R3421" i="1" s="1"/>
  <c r="Q3422" i="1"/>
  <c r="Q3421" i="1" s="1"/>
  <c r="P3422" i="1"/>
  <c r="O3422" i="1"/>
  <c r="N3422" i="1"/>
  <c r="M3422" i="1"/>
  <c r="BJ3341" i="1"/>
  <c r="BJ3340" i="1" s="1"/>
  <c r="AB3341" i="1"/>
  <c r="AB3340" i="1" s="1"/>
  <c r="Y3341" i="1"/>
  <c r="Y3340" i="1" s="1"/>
  <c r="U3341" i="1"/>
  <c r="U3340" i="1" s="1"/>
  <c r="R3341" i="1"/>
  <c r="Q3341" i="1"/>
  <c r="Q3340" i="1" s="1"/>
  <c r="P3341" i="1"/>
  <c r="P3340" i="1" s="1"/>
  <c r="O3341" i="1"/>
  <c r="N3341" i="1"/>
  <c r="M3341" i="1"/>
  <c r="BJ3338" i="1"/>
  <c r="BJ3337" i="1" s="1"/>
  <c r="AB3338" i="1"/>
  <c r="AB3337" i="1" s="1"/>
  <c r="Y3338" i="1"/>
  <c r="Y3337" i="1" s="1"/>
  <c r="U3338" i="1"/>
  <c r="U3337" i="1" s="1"/>
  <c r="R3338" i="1"/>
  <c r="Q3338" i="1"/>
  <c r="Q3337" i="1" s="1"/>
  <c r="P3338" i="1"/>
  <c r="P3337" i="1" s="1"/>
  <c r="O3338" i="1"/>
  <c r="N3338" i="1"/>
  <c r="M3338" i="1"/>
  <c r="BJ3350" i="1"/>
  <c r="BJ3349" i="1" s="1"/>
  <c r="AB3350" i="1"/>
  <c r="AB3349" i="1" s="1"/>
  <c r="Y3350" i="1"/>
  <c r="Y3349" i="1" s="1"/>
  <c r="U3350" i="1"/>
  <c r="U3349" i="1" s="1"/>
  <c r="R3350" i="1"/>
  <c r="Q3350" i="1"/>
  <c r="Q3349" i="1" s="1"/>
  <c r="P3350" i="1"/>
  <c r="P3349" i="1" s="1"/>
  <c r="O3350" i="1"/>
  <c r="N3350" i="1"/>
  <c r="M3350" i="1"/>
  <c r="N3359" i="1"/>
  <c r="O3359" i="1"/>
  <c r="P3359" i="1"/>
  <c r="Q3359" i="1"/>
  <c r="Q3358" i="1" s="1"/>
  <c r="R3359" i="1"/>
  <c r="R3358" i="1" s="1"/>
  <c r="U3359" i="1"/>
  <c r="U3358" i="1" s="1"/>
  <c r="Y3359" i="1"/>
  <c r="Y3358" i="1" s="1"/>
  <c r="AB3359" i="1"/>
  <c r="AB3358" i="1" s="1"/>
  <c r="BJ3359" i="1"/>
  <c r="BJ3358" i="1" s="1"/>
  <c r="M3359" i="1"/>
  <c r="AE3471" i="1" l="1"/>
  <c r="AJ3471" i="1" s="1"/>
  <c r="AR3471" i="1" s="1"/>
  <c r="BH3471" i="1" s="1"/>
  <c r="AD3422" i="1"/>
  <c r="AI3422" i="1" s="1"/>
  <c r="AD3429" i="1"/>
  <c r="AI3429" i="1" s="1"/>
  <c r="AD3471" i="1"/>
  <c r="AI3471" i="1" s="1"/>
  <c r="AD3338" i="1"/>
  <c r="AI3338" i="1" s="1"/>
  <c r="AD3359" i="1"/>
  <c r="AI3359" i="1" s="1"/>
  <c r="AD3350" i="1"/>
  <c r="AI3350" i="1" s="1"/>
  <c r="AD3341" i="1"/>
  <c r="AI3341" i="1" s="1"/>
  <c r="AD3353" i="1"/>
  <c r="AI3353" i="1" s="1"/>
  <c r="AD3462" i="1"/>
  <c r="AI3462" i="1" s="1"/>
  <c r="AD3480" i="1"/>
  <c r="AI3480" i="1" s="1"/>
  <c r="AF3480" i="1"/>
  <c r="AK3480" i="1" s="1"/>
  <c r="AS3480" i="1" s="1"/>
  <c r="BI3480" i="1" s="1"/>
  <c r="AE3338" i="1"/>
  <c r="AJ3338" i="1" s="1"/>
  <c r="AR3338" i="1" s="1"/>
  <c r="BH3338" i="1" s="1"/>
  <c r="AE3422" i="1"/>
  <c r="AJ3422" i="1" s="1"/>
  <c r="AR3422" i="1" s="1"/>
  <c r="BH3422" i="1" s="1"/>
  <c r="AE3359" i="1"/>
  <c r="AJ3359" i="1" s="1"/>
  <c r="AR3359" i="1" s="1"/>
  <c r="BH3359" i="1" s="1"/>
  <c r="AE3429" i="1"/>
  <c r="AJ3429" i="1" s="1"/>
  <c r="AR3429" i="1" s="1"/>
  <c r="BH3429" i="1" s="1"/>
  <c r="AF3353" i="1"/>
  <c r="AK3353" i="1" s="1"/>
  <c r="AS3353" i="1" s="1"/>
  <c r="BI3353" i="1" s="1"/>
  <c r="AF3350" i="1"/>
  <c r="AK3350" i="1" s="1"/>
  <c r="AS3350" i="1" s="1"/>
  <c r="BI3350" i="1" s="1"/>
  <c r="AF3341" i="1"/>
  <c r="AK3341" i="1" s="1"/>
  <c r="AS3341" i="1" s="1"/>
  <c r="BI3341" i="1" s="1"/>
  <c r="AF3422" i="1"/>
  <c r="AK3422" i="1" s="1"/>
  <c r="AS3422" i="1" s="1"/>
  <c r="BI3422" i="1" s="1"/>
  <c r="AF3471" i="1"/>
  <c r="AK3471" i="1" s="1"/>
  <c r="AS3471" i="1" s="1"/>
  <c r="BI3471" i="1" s="1"/>
  <c r="AF3338" i="1"/>
  <c r="AK3338" i="1" s="1"/>
  <c r="AS3338" i="1" s="1"/>
  <c r="BI3338" i="1" s="1"/>
  <c r="AE3350" i="1"/>
  <c r="AJ3350" i="1" s="1"/>
  <c r="AR3350" i="1" s="1"/>
  <c r="BH3350" i="1" s="1"/>
  <c r="AE3341" i="1"/>
  <c r="AJ3341" i="1" s="1"/>
  <c r="AR3341" i="1" s="1"/>
  <c r="BH3341" i="1" s="1"/>
  <c r="AE3353" i="1"/>
  <c r="AJ3353" i="1" s="1"/>
  <c r="AR3353" i="1" s="1"/>
  <c r="BH3353" i="1" s="1"/>
  <c r="AE3480" i="1"/>
  <c r="AJ3480" i="1" s="1"/>
  <c r="AR3480" i="1" s="1"/>
  <c r="BH3480" i="1" s="1"/>
  <c r="AF3359" i="1"/>
  <c r="AK3359" i="1" s="1"/>
  <c r="AS3359" i="1" s="1"/>
  <c r="BI3359" i="1" s="1"/>
  <c r="AF3429" i="1"/>
  <c r="AK3429" i="1" s="1"/>
  <c r="AS3429" i="1" s="1"/>
  <c r="BI3429" i="1" s="1"/>
  <c r="P3461" i="1"/>
  <c r="R3470" i="1"/>
  <c r="AF3462" i="1"/>
  <c r="AK3462" i="1" s="1"/>
  <c r="AS3462" i="1" s="1"/>
  <c r="BI3462" i="1" s="1"/>
  <c r="R3337" i="1"/>
  <c r="P3358" i="1"/>
  <c r="R3349" i="1"/>
  <c r="R3340" i="1"/>
  <c r="P3421" i="1"/>
  <c r="R3352" i="1"/>
  <c r="P3428" i="1"/>
  <c r="AE3462" i="1"/>
  <c r="AJ3462" i="1" s="1"/>
  <c r="AR3462" i="1" s="1"/>
  <c r="BH3462" i="1" s="1"/>
  <c r="R3479" i="1"/>
  <c r="N3358" i="1"/>
  <c r="AE3358" i="1" s="1"/>
  <c r="AJ3358" i="1" s="1"/>
  <c r="AR3358" i="1" s="1"/>
  <c r="BH3358" i="1" s="1"/>
  <c r="M3358" i="1"/>
  <c r="O3358" i="1"/>
  <c r="AF3358" i="1" s="1"/>
  <c r="AK3358" i="1" s="1"/>
  <c r="AS3358" i="1" s="1"/>
  <c r="BI3358" i="1" s="1"/>
  <c r="O3349" i="1"/>
  <c r="AF3349" i="1" s="1"/>
  <c r="AK3349" i="1" s="1"/>
  <c r="AS3349" i="1" s="1"/>
  <c r="BI3349" i="1" s="1"/>
  <c r="M3337" i="1"/>
  <c r="O3340" i="1"/>
  <c r="AF3340" i="1" s="1"/>
  <c r="AK3340" i="1" s="1"/>
  <c r="AS3340" i="1" s="1"/>
  <c r="BI3340" i="1" s="1"/>
  <c r="M3421" i="1"/>
  <c r="O3352" i="1"/>
  <c r="AF3352" i="1" s="1"/>
  <c r="AK3352" i="1" s="1"/>
  <c r="AS3352" i="1" s="1"/>
  <c r="BI3352" i="1" s="1"/>
  <c r="M3428" i="1"/>
  <c r="O3428" i="1"/>
  <c r="AF3428" i="1" s="1"/>
  <c r="AK3428" i="1" s="1"/>
  <c r="AS3428" i="1" s="1"/>
  <c r="BI3428" i="1" s="1"/>
  <c r="M3470" i="1"/>
  <c r="O3479" i="1"/>
  <c r="AF3479" i="1" s="1"/>
  <c r="AK3479" i="1" s="1"/>
  <c r="AS3479" i="1" s="1"/>
  <c r="BI3479" i="1" s="1"/>
  <c r="N3337" i="1"/>
  <c r="AE3337" i="1" s="1"/>
  <c r="AJ3337" i="1" s="1"/>
  <c r="AR3337" i="1" s="1"/>
  <c r="BH3337" i="1" s="1"/>
  <c r="N3421" i="1"/>
  <c r="AE3421" i="1" s="1"/>
  <c r="AJ3421" i="1" s="1"/>
  <c r="AR3421" i="1" s="1"/>
  <c r="BH3421" i="1" s="1"/>
  <c r="N3428" i="1"/>
  <c r="AE3428" i="1" s="1"/>
  <c r="AJ3428" i="1" s="1"/>
  <c r="AR3428" i="1" s="1"/>
  <c r="BH3428" i="1" s="1"/>
  <c r="N3470" i="1"/>
  <c r="AE3470" i="1" s="1"/>
  <c r="AJ3470" i="1" s="1"/>
  <c r="AR3470" i="1" s="1"/>
  <c r="BH3470" i="1" s="1"/>
  <c r="M3340" i="1"/>
  <c r="O3421" i="1"/>
  <c r="AF3421" i="1" s="1"/>
  <c r="AK3421" i="1" s="1"/>
  <c r="AS3421" i="1" s="1"/>
  <c r="BI3421" i="1" s="1"/>
  <c r="M3352" i="1"/>
  <c r="M3461" i="1"/>
  <c r="O3461" i="1"/>
  <c r="AF3461" i="1" s="1"/>
  <c r="AK3461" i="1" s="1"/>
  <c r="AS3461" i="1" s="1"/>
  <c r="BI3461" i="1" s="1"/>
  <c r="O3470" i="1"/>
  <c r="AF3470" i="1" s="1"/>
  <c r="AK3470" i="1" s="1"/>
  <c r="AS3470" i="1" s="1"/>
  <c r="BI3470" i="1" s="1"/>
  <c r="M3479" i="1"/>
  <c r="M3349" i="1"/>
  <c r="O3337" i="1"/>
  <c r="AF3337" i="1" s="1"/>
  <c r="AK3337" i="1" s="1"/>
  <c r="AS3337" i="1" s="1"/>
  <c r="BI3337" i="1" s="1"/>
  <c r="N3349" i="1"/>
  <c r="AE3349" i="1" s="1"/>
  <c r="AJ3349" i="1" s="1"/>
  <c r="AR3349" i="1" s="1"/>
  <c r="BH3349" i="1" s="1"/>
  <c r="N3340" i="1"/>
  <c r="AE3340" i="1" s="1"/>
  <c r="AJ3340" i="1" s="1"/>
  <c r="AR3340" i="1" s="1"/>
  <c r="BH3340" i="1" s="1"/>
  <c r="N3352" i="1"/>
  <c r="AE3352" i="1" s="1"/>
  <c r="AJ3352" i="1" s="1"/>
  <c r="AR3352" i="1" s="1"/>
  <c r="BH3352" i="1" s="1"/>
  <c r="N3461" i="1"/>
  <c r="AE3461" i="1" s="1"/>
  <c r="AJ3461" i="1" s="1"/>
  <c r="AR3461" i="1" s="1"/>
  <c r="BH3461" i="1" s="1"/>
  <c r="N3479" i="1"/>
  <c r="AE3479" i="1" s="1"/>
  <c r="AJ3479" i="1" s="1"/>
  <c r="AR3479" i="1" s="1"/>
  <c r="BH3479" i="1" s="1"/>
  <c r="N2597" i="1"/>
  <c r="O2597" i="1"/>
  <c r="P2597" i="1"/>
  <c r="Q2597" i="1"/>
  <c r="Q2596" i="1" s="1"/>
  <c r="Q2595" i="1" s="1"/>
  <c r="R2597" i="1"/>
  <c r="R2596" i="1" s="1"/>
  <c r="R2595" i="1" s="1"/>
  <c r="U2597" i="1"/>
  <c r="U2596" i="1" s="1"/>
  <c r="U2595" i="1" s="1"/>
  <c r="Y2597" i="1"/>
  <c r="Y2596" i="1" s="1"/>
  <c r="Y2595" i="1" s="1"/>
  <c r="AB2597" i="1"/>
  <c r="AB2596" i="1" s="1"/>
  <c r="AB2595" i="1" s="1"/>
  <c r="BJ2597" i="1"/>
  <c r="BJ2596" i="1" s="1"/>
  <c r="BJ2595" i="1" s="1"/>
  <c r="M2597" i="1"/>
  <c r="N2543" i="1"/>
  <c r="O2543" i="1"/>
  <c r="P2543" i="1"/>
  <c r="Q2543" i="1"/>
  <c r="R2543" i="1"/>
  <c r="U2543" i="1"/>
  <c r="Y2543" i="1"/>
  <c r="AB2543" i="1"/>
  <c r="BJ2543" i="1"/>
  <c r="M2543" i="1"/>
  <c r="N2325" i="1"/>
  <c r="O2325" i="1"/>
  <c r="P2325" i="1"/>
  <c r="Q2325" i="1"/>
  <c r="Q2324" i="1" s="1"/>
  <c r="Q2323" i="1" s="1"/>
  <c r="R2325" i="1"/>
  <c r="R2324" i="1" s="1"/>
  <c r="R2323" i="1" s="1"/>
  <c r="U2325" i="1"/>
  <c r="U2324" i="1" s="1"/>
  <c r="U2323" i="1" s="1"/>
  <c r="Y2325" i="1"/>
  <c r="Y2324" i="1" s="1"/>
  <c r="Y2323" i="1" s="1"/>
  <c r="AB2325" i="1"/>
  <c r="AB2324" i="1" s="1"/>
  <c r="AB2323" i="1" s="1"/>
  <c r="BJ2325" i="1"/>
  <c r="BJ2324" i="1" s="1"/>
  <c r="BJ2323" i="1" s="1"/>
  <c r="M2325" i="1"/>
  <c r="N2148" i="1"/>
  <c r="O2148" i="1"/>
  <c r="P2148" i="1"/>
  <c r="Q2148" i="1"/>
  <c r="Q2147" i="1" s="1"/>
  <c r="Q2146" i="1" s="1"/>
  <c r="R2148" i="1"/>
  <c r="R2147" i="1" s="1"/>
  <c r="R2146" i="1" s="1"/>
  <c r="U2148" i="1"/>
  <c r="U2147" i="1" s="1"/>
  <c r="U2146" i="1" s="1"/>
  <c r="Y2148" i="1"/>
  <c r="Y2147" i="1" s="1"/>
  <c r="Y2146" i="1" s="1"/>
  <c r="AB2148" i="1"/>
  <c r="AB2147" i="1" s="1"/>
  <c r="AB2146" i="1" s="1"/>
  <c r="BJ2148" i="1"/>
  <c r="BJ2147" i="1" s="1"/>
  <c r="BJ2146" i="1" s="1"/>
  <c r="M2148" i="1"/>
  <c r="N2089" i="1"/>
  <c r="O2089" i="1"/>
  <c r="P2089" i="1"/>
  <c r="Q2089" i="1"/>
  <c r="Q2088" i="1" s="1"/>
  <c r="Q2087" i="1" s="1"/>
  <c r="R2089" i="1"/>
  <c r="R2088" i="1" s="1"/>
  <c r="R2087" i="1" s="1"/>
  <c r="U2089" i="1"/>
  <c r="U2088" i="1" s="1"/>
  <c r="U2087" i="1" s="1"/>
  <c r="Y2089" i="1"/>
  <c r="Y2088" i="1" s="1"/>
  <c r="Y2087" i="1" s="1"/>
  <c r="AB2089" i="1"/>
  <c r="AB2088" i="1" s="1"/>
  <c r="AB2087" i="1" s="1"/>
  <c r="BJ2089" i="1"/>
  <c r="BJ2088" i="1" s="1"/>
  <c r="BJ2087" i="1" s="1"/>
  <c r="M2089" i="1"/>
  <c r="N1893" i="1"/>
  <c r="O1893" i="1"/>
  <c r="P1893" i="1"/>
  <c r="Q1893" i="1"/>
  <c r="Q1892" i="1" s="1"/>
  <c r="Q1891" i="1" s="1"/>
  <c r="R1893" i="1"/>
  <c r="R1892" i="1" s="1"/>
  <c r="R1891" i="1" s="1"/>
  <c r="U1893" i="1"/>
  <c r="U1892" i="1" s="1"/>
  <c r="U1891" i="1" s="1"/>
  <c r="Y1893" i="1"/>
  <c r="Y1892" i="1" s="1"/>
  <c r="Y1891" i="1" s="1"/>
  <c r="AB1893" i="1"/>
  <c r="AB1892" i="1" s="1"/>
  <c r="AB1891" i="1" s="1"/>
  <c r="BJ1893" i="1"/>
  <c r="BJ1892" i="1" s="1"/>
  <c r="BJ1891" i="1" s="1"/>
  <c r="M1893" i="1"/>
  <c r="N1649" i="1"/>
  <c r="O1649" i="1"/>
  <c r="P1649" i="1"/>
  <c r="Q1649" i="1"/>
  <c r="Q1648" i="1" s="1"/>
  <c r="Q1647" i="1" s="1"/>
  <c r="R1649" i="1"/>
  <c r="R1648" i="1" s="1"/>
  <c r="R1647" i="1" s="1"/>
  <c r="U1649" i="1"/>
  <c r="U1648" i="1" s="1"/>
  <c r="U1647" i="1" s="1"/>
  <c r="Y1649" i="1"/>
  <c r="Y1648" i="1" s="1"/>
  <c r="Y1647" i="1" s="1"/>
  <c r="AB1649" i="1"/>
  <c r="AB1648" i="1" s="1"/>
  <c r="AB1647" i="1" s="1"/>
  <c r="BJ1649" i="1"/>
  <c r="BJ1648" i="1" s="1"/>
  <c r="BJ1647" i="1" s="1"/>
  <c r="M1649" i="1"/>
  <c r="N1583" i="1"/>
  <c r="O1583" i="1"/>
  <c r="P1583" i="1"/>
  <c r="Q1583" i="1"/>
  <c r="R1583" i="1"/>
  <c r="U1583" i="1"/>
  <c r="Y1583" i="1"/>
  <c r="AB1583" i="1"/>
  <c r="BJ1583" i="1"/>
  <c r="M1583" i="1"/>
  <c r="N1409" i="1"/>
  <c r="O1409" i="1"/>
  <c r="P1409" i="1"/>
  <c r="Q1409" i="1"/>
  <c r="Q1408" i="1" s="1"/>
  <c r="Q1407" i="1" s="1"/>
  <c r="R1409" i="1"/>
  <c r="R1408" i="1" s="1"/>
  <c r="R1407" i="1" s="1"/>
  <c r="U1409" i="1"/>
  <c r="U1408" i="1" s="1"/>
  <c r="U1407" i="1" s="1"/>
  <c r="Y1409" i="1"/>
  <c r="Y1408" i="1" s="1"/>
  <c r="Y1407" i="1" s="1"/>
  <c r="AB1409" i="1"/>
  <c r="AB1408" i="1" s="1"/>
  <c r="AB1407" i="1" s="1"/>
  <c r="BJ1409" i="1"/>
  <c r="BJ1408" i="1" s="1"/>
  <c r="BJ1407" i="1" s="1"/>
  <c r="M1409" i="1"/>
  <c r="N1350" i="1"/>
  <c r="O1350" i="1"/>
  <c r="P1350" i="1"/>
  <c r="Q1350" i="1"/>
  <c r="Q1349" i="1" s="1"/>
  <c r="Q1348" i="1" s="1"/>
  <c r="R1350" i="1"/>
  <c r="R1349" i="1" s="1"/>
  <c r="R1348" i="1" s="1"/>
  <c r="U1350" i="1"/>
  <c r="U1349" i="1" s="1"/>
  <c r="U1348" i="1" s="1"/>
  <c r="Y1350" i="1"/>
  <c r="Y1349" i="1" s="1"/>
  <c r="Y1348" i="1" s="1"/>
  <c r="AB1350" i="1"/>
  <c r="AB1349" i="1" s="1"/>
  <c r="AB1348" i="1" s="1"/>
  <c r="BJ1350" i="1"/>
  <c r="BJ1349" i="1" s="1"/>
  <c r="BJ1348" i="1" s="1"/>
  <c r="M1350" i="1"/>
  <c r="N1102" i="1"/>
  <c r="O1102" i="1"/>
  <c r="P1102" i="1"/>
  <c r="Q1102" i="1"/>
  <c r="Q1101" i="1" s="1"/>
  <c r="Q1100" i="1" s="1"/>
  <c r="R1102" i="1"/>
  <c r="R1101" i="1" s="1"/>
  <c r="R1100" i="1" s="1"/>
  <c r="U1102" i="1"/>
  <c r="U1101" i="1" s="1"/>
  <c r="U1100" i="1" s="1"/>
  <c r="Y1102" i="1"/>
  <c r="Y1101" i="1" s="1"/>
  <c r="Y1100" i="1" s="1"/>
  <c r="AB1102" i="1"/>
  <c r="AB1101" i="1" s="1"/>
  <c r="AB1100" i="1" s="1"/>
  <c r="BJ1102" i="1"/>
  <c r="BJ1101" i="1" s="1"/>
  <c r="BJ1100" i="1" s="1"/>
  <c r="M1102" i="1"/>
  <c r="AQ3341" i="1" l="1"/>
  <c r="AU3341" i="1" s="1"/>
  <c r="BG3341" i="1" s="1"/>
  <c r="AQ3471" i="1"/>
  <c r="AU3471" i="1" s="1"/>
  <c r="BG3471" i="1" s="1"/>
  <c r="AQ3480" i="1"/>
  <c r="AU3480" i="1" s="1"/>
  <c r="BG3480" i="1" s="1"/>
  <c r="AQ3350" i="1"/>
  <c r="AU3350" i="1" s="1"/>
  <c r="BG3350" i="1" s="1"/>
  <c r="AQ3429" i="1"/>
  <c r="AU3429" i="1" s="1"/>
  <c r="BG3429" i="1" s="1"/>
  <c r="AQ3462" i="1"/>
  <c r="AU3462" i="1" s="1"/>
  <c r="BG3462" i="1" s="1"/>
  <c r="AQ3359" i="1"/>
  <c r="AU3359" i="1" s="1"/>
  <c r="BG3359" i="1" s="1"/>
  <c r="AQ3422" i="1"/>
  <c r="AU3422" i="1" s="1"/>
  <c r="BG3422" i="1" s="1"/>
  <c r="AQ3353" i="1"/>
  <c r="AU3353" i="1" s="1"/>
  <c r="BG3353" i="1" s="1"/>
  <c r="AQ3338" i="1"/>
  <c r="AU3338" i="1" s="1"/>
  <c r="BG3338" i="1" s="1"/>
  <c r="AD3349" i="1"/>
  <c r="AI3349" i="1" s="1"/>
  <c r="AD3470" i="1"/>
  <c r="AI3470" i="1" s="1"/>
  <c r="AD3461" i="1"/>
  <c r="AI3461" i="1" s="1"/>
  <c r="AD3479" i="1"/>
  <c r="AI3479" i="1" s="1"/>
  <c r="AD3352" i="1"/>
  <c r="AI3352" i="1" s="1"/>
  <c r="AD3340" i="1"/>
  <c r="AI3340" i="1" s="1"/>
  <c r="AD3337" i="1"/>
  <c r="AI3337" i="1" s="1"/>
  <c r="AD1102" i="1"/>
  <c r="AI1102" i="1" s="1"/>
  <c r="AD1409" i="1"/>
  <c r="AI1409" i="1" s="1"/>
  <c r="AD1649" i="1"/>
  <c r="AI1649" i="1" s="1"/>
  <c r="AD2089" i="1"/>
  <c r="AI2089" i="1" s="1"/>
  <c r="AD2325" i="1"/>
  <c r="AI2325" i="1" s="1"/>
  <c r="AD2597" i="1"/>
  <c r="AI2597" i="1" s="1"/>
  <c r="AD3428" i="1"/>
  <c r="AI3428" i="1" s="1"/>
  <c r="AD3421" i="1"/>
  <c r="AI3421" i="1" s="1"/>
  <c r="AD1350" i="1"/>
  <c r="AI1350" i="1" s="1"/>
  <c r="AD1583" i="1"/>
  <c r="AI1583" i="1" s="1"/>
  <c r="AD1893" i="1"/>
  <c r="AI1893" i="1" s="1"/>
  <c r="AD2148" i="1"/>
  <c r="AI2148" i="1" s="1"/>
  <c r="AD2543" i="1"/>
  <c r="AI2543" i="1" s="1"/>
  <c r="AD3358" i="1"/>
  <c r="AI3358" i="1" s="1"/>
  <c r="AF1350" i="1"/>
  <c r="AK1350" i="1" s="1"/>
  <c r="AS1350" i="1" s="1"/>
  <c r="BI1350" i="1" s="1"/>
  <c r="AF1583" i="1"/>
  <c r="AK1583" i="1" s="1"/>
  <c r="AS1583" i="1" s="1"/>
  <c r="BI1583" i="1" s="1"/>
  <c r="AF1893" i="1"/>
  <c r="AK1893" i="1" s="1"/>
  <c r="AS1893" i="1" s="1"/>
  <c r="BI1893" i="1" s="1"/>
  <c r="AF2148" i="1"/>
  <c r="AK2148" i="1" s="1"/>
  <c r="AS2148" i="1" s="1"/>
  <c r="BI2148" i="1" s="1"/>
  <c r="AF2543" i="1"/>
  <c r="AK2543" i="1" s="1"/>
  <c r="AS2543" i="1" s="1"/>
  <c r="BI2543" i="1" s="1"/>
  <c r="AE1102" i="1"/>
  <c r="AJ1102" i="1" s="1"/>
  <c r="AR1102" i="1" s="1"/>
  <c r="BH1102" i="1" s="1"/>
  <c r="AE1409" i="1"/>
  <c r="AJ1409" i="1" s="1"/>
  <c r="AR1409" i="1" s="1"/>
  <c r="BH1409" i="1" s="1"/>
  <c r="AE1649" i="1"/>
  <c r="AJ1649" i="1" s="1"/>
  <c r="AR1649" i="1" s="1"/>
  <c r="BH1649" i="1" s="1"/>
  <c r="AE2089" i="1"/>
  <c r="AJ2089" i="1" s="1"/>
  <c r="AR2089" i="1" s="1"/>
  <c r="BH2089" i="1" s="1"/>
  <c r="AE2325" i="1"/>
  <c r="AJ2325" i="1" s="1"/>
  <c r="AR2325" i="1" s="1"/>
  <c r="BH2325" i="1" s="1"/>
  <c r="AE2597" i="1"/>
  <c r="AJ2597" i="1" s="1"/>
  <c r="AR2597" i="1" s="1"/>
  <c r="BH2597" i="1" s="1"/>
  <c r="P1101" i="1"/>
  <c r="AF1102" i="1"/>
  <c r="AK1102" i="1" s="1"/>
  <c r="AS1102" i="1" s="1"/>
  <c r="BI1102" i="1" s="1"/>
  <c r="AF1409" i="1"/>
  <c r="AK1409" i="1" s="1"/>
  <c r="AS1409" i="1" s="1"/>
  <c r="BI1409" i="1" s="1"/>
  <c r="AF1649" i="1"/>
  <c r="AK1649" i="1" s="1"/>
  <c r="AS1649" i="1" s="1"/>
  <c r="BI1649" i="1" s="1"/>
  <c r="AF2089" i="1"/>
  <c r="AK2089" i="1" s="1"/>
  <c r="AS2089" i="1" s="1"/>
  <c r="BI2089" i="1" s="1"/>
  <c r="AF2325" i="1"/>
  <c r="AK2325" i="1" s="1"/>
  <c r="AS2325" i="1" s="1"/>
  <c r="BI2325" i="1" s="1"/>
  <c r="AF2597" i="1"/>
  <c r="AK2597" i="1" s="1"/>
  <c r="AS2597" i="1" s="1"/>
  <c r="BI2597" i="1" s="1"/>
  <c r="P3427" i="1"/>
  <c r="P1349" i="1"/>
  <c r="P1892" i="1"/>
  <c r="P2147" i="1"/>
  <c r="AE1350" i="1"/>
  <c r="AJ1350" i="1" s="1"/>
  <c r="AR1350" i="1" s="1"/>
  <c r="BH1350" i="1" s="1"/>
  <c r="P1408" i="1"/>
  <c r="AE1583" i="1"/>
  <c r="AJ1583" i="1" s="1"/>
  <c r="AR1583" i="1" s="1"/>
  <c r="BH1583" i="1" s="1"/>
  <c r="P1648" i="1"/>
  <c r="AE1893" i="1"/>
  <c r="AJ1893" i="1" s="1"/>
  <c r="AR1893" i="1" s="1"/>
  <c r="BH1893" i="1" s="1"/>
  <c r="P2088" i="1"/>
  <c r="AE2148" i="1"/>
  <c r="AJ2148" i="1" s="1"/>
  <c r="AR2148" i="1" s="1"/>
  <c r="BH2148" i="1" s="1"/>
  <c r="P2324" i="1"/>
  <c r="AE2543" i="1"/>
  <c r="AJ2543" i="1" s="1"/>
  <c r="AR2543" i="1" s="1"/>
  <c r="BH2543" i="1" s="1"/>
  <c r="P2596" i="1"/>
  <c r="O1101" i="1"/>
  <c r="AF1101" i="1" s="1"/>
  <c r="AK1101" i="1" s="1"/>
  <c r="AS1101" i="1" s="1"/>
  <c r="BI1101" i="1" s="1"/>
  <c r="O1408" i="1"/>
  <c r="AF1408" i="1" s="1"/>
  <c r="AK1408" i="1" s="1"/>
  <c r="AS1408" i="1" s="1"/>
  <c r="BI1408" i="1" s="1"/>
  <c r="N1408" i="1"/>
  <c r="AE1408" i="1" s="1"/>
  <c r="AJ1408" i="1" s="1"/>
  <c r="AR1408" i="1" s="1"/>
  <c r="BH1408" i="1" s="1"/>
  <c r="M1349" i="1"/>
  <c r="AD1349" i="1" s="1"/>
  <c r="AI1349" i="1" s="1"/>
  <c r="O1349" i="1"/>
  <c r="AF1349" i="1" s="1"/>
  <c r="AK1349" i="1" s="1"/>
  <c r="AS1349" i="1" s="1"/>
  <c r="BI1349" i="1" s="1"/>
  <c r="M1892" i="1"/>
  <c r="O1892" i="1"/>
  <c r="AF1892" i="1" s="1"/>
  <c r="AK1892" i="1" s="1"/>
  <c r="AS1892" i="1" s="1"/>
  <c r="BI1892" i="1" s="1"/>
  <c r="M2147" i="1"/>
  <c r="O2147" i="1"/>
  <c r="AF2147" i="1" s="1"/>
  <c r="AK2147" i="1" s="1"/>
  <c r="AS2147" i="1" s="1"/>
  <c r="BI2147" i="1" s="1"/>
  <c r="N1892" i="1"/>
  <c r="AE1892" i="1" s="1"/>
  <c r="AJ1892" i="1" s="1"/>
  <c r="AR1892" i="1" s="1"/>
  <c r="BH1892" i="1" s="1"/>
  <c r="N2147" i="1"/>
  <c r="AE2147" i="1" s="1"/>
  <c r="AJ2147" i="1" s="1"/>
  <c r="AR2147" i="1" s="1"/>
  <c r="BH2147" i="1" s="1"/>
  <c r="O3427" i="1"/>
  <c r="AF3427" i="1" s="1"/>
  <c r="AK3427" i="1" s="1"/>
  <c r="AS3427" i="1" s="1"/>
  <c r="BI3427" i="1" s="1"/>
  <c r="M1101" i="1"/>
  <c r="M1648" i="1"/>
  <c r="AD1648" i="1" s="1"/>
  <c r="AI1648" i="1" s="1"/>
  <c r="O1648" i="1"/>
  <c r="AF1648" i="1" s="1"/>
  <c r="AK1648" i="1" s="1"/>
  <c r="AS1648" i="1" s="1"/>
  <c r="BI1648" i="1" s="1"/>
  <c r="M2088" i="1"/>
  <c r="AD2088" i="1" s="1"/>
  <c r="AI2088" i="1" s="1"/>
  <c r="O2088" i="1"/>
  <c r="AF2088" i="1" s="1"/>
  <c r="AK2088" i="1" s="1"/>
  <c r="AS2088" i="1" s="1"/>
  <c r="BI2088" i="1" s="1"/>
  <c r="M2324" i="1"/>
  <c r="AD2324" i="1" s="1"/>
  <c r="AI2324" i="1" s="1"/>
  <c r="O2324" i="1"/>
  <c r="AF2324" i="1" s="1"/>
  <c r="AK2324" i="1" s="1"/>
  <c r="AS2324" i="1" s="1"/>
  <c r="BI2324" i="1" s="1"/>
  <c r="M2596" i="1"/>
  <c r="AD2596" i="1" s="1"/>
  <c r="AI2596" i="1" s="1"/>
  <c r="O2596" i="1"/>
  <c r="AF2596" i="1" s="1"/>
  <c r="AK2596" i="1" s="1"/>
  <c r="AS2596" i="1" s="1"/>
  <c r="BI2596" i="1" s="1"/>
  <c r="N1349" i="1"/>
  <c r="AE1349" i="1" s="1"/>
  <c r="AJ1349" i="1" s="1"/>
  <c r="AR1349" i="1" s="1"/>
  <c r="BH1349" i="1" s="1"/>
  <c r="M1408" i="1"/>
  <c r="N1101" i="1"/>
  <c r="AE1101" i="1" s="1"/>
  <c r="AJ1101" i="1" s="1"/>
  <c r="AR1101" i="1" s="1"/>
  <c r="BH1101" i="1" s="1"/>
  <c r="N1648" i="1"/>
  <c r="AE1648" i="1" s="1"/>
  <c r="AJ1648" i="1" s="1"/>
  <c r="AR1648" i="1" s="1"/>
  <c r="BH1648" i="1" s="1"/>
  <c r="N2088" i="1"/>
  <c r="AE2088" i="1" s="1"/>
  <c r="AJ2088" i="1" s="1"/>
  <c r="AR2088" i="1" s="1"/>
  <c r="BH2088" i="1" s="1"/>
  <c r="N2324" i="1"/>
  <c r="AE2324" i="1" s="1"/>
  <c r="AJ2324" i="1" s="1"/>
  <c r="AR2324" i="1" s="1"/>
  <c r="BH2324" i="1" s="1"/>
  <c r="N2596" i="1"/>
  <c r="AE2596" i="1" s="1"/>
  <c r="AJ2596" i="1" s="1"/>
  <c r="AR2596" i="1" s="1"/>
  <c r="BH2596" i="1" s="1"/>
  <c r="N3427" i="1"/>
  <c r="AE3427" i="1" s="1"/>
  <c r="AJ3427" i="1" s="1"/>
  <c r="AR3427" i="1" s="1"/>
  <c r="BH3427" i="1" s="1"/>
  <c r="M3427" i="1"/>
  <c r="N1463" i="1"/>
  <c r="O1463" i="1"/>
  <c r="P1463" i="1"/>
  <c r="Q1463" i="1"/>
  <c r="Q1462" i="1" s="1"/>
  <c r="Q1461" i="1" s="1"/>
  <c r="R1463" i="1"/>
  <c r="R1462" i="1" s="1"/>
  <c r="R1461" i="1" s="1"/>
  <c r="U1463" i="1"/>
  <c r="U1462" i="1" s="1"/>
  <c r="U1461" i="1" s="1"/>
  <c r="Y1463" i="1"/>
  <c r="Y1462" i="1" s="1"/>
  <c r="Y1461" i="1" s="1"/>
  <c r="AB1463" i="1"/>
  <c r="AB1462" i="1" s="1"/>
  <c r="AB1461" i="1" s="1"/>
  <c r="BJ1463" i="1"/>
  <c r="BJ1462" i="1" s="1"/>
  <c r="BJ1461" i="1" s="1"/>
  <c r="M1463" i="1"/>
  <c r="N1703" i="1"/>
  <c r="O1703" i="1"/>
  <c r="P1703" i="1"/>
  <c r="Q1703" i="1"/>
  <c r="Q1702" i="1" s="1"/>
  <c r="Q1701" i="1" s="1"/>
  <c r="R1703" i="1"/>
  <c r="R1702" i="1" s="1"/>
  <c r="R1701" i="1" s="1"/>
  <c r="U1703" i="1"/>
  <c r="U1702" i="1" s="1"/>
  <c r="U1701" i="1" s="1"/>
  <c r="Y1703" i="1"/>
  <c r="Y1702" i="1" s="1"/>
  <c r="Y1701" i="1" s="1"/>
  <c r="AB1703" i="1"/>
  <c r="AB1702" i="1" s="1"/>
  <c r="AB1701" i="1" s="1"/>
  <c r="BJ1703" i="1"/>
  <c r="BJ1702" i="1" s="1"/>
  <c r="BJ1701" i="1" s="1"/>
  <c r="M1703" i="1"/>
  <c r="P1947" i="1"/>
  <c r="P1946" i="1" s="1"/>
  <c r="P1945" i="1" s="1"/>
  <c r="Q1947" i="1"/>
  <c r="Q1946" i="1" s="1"/>
  <c r="Q1945" i="1" s="1"/>
  <c r="R1947" i="1"/>
  <c r="U1947" i="1"/>
  <c r="U1946" i="1" s="1"/>
  <c r="U1945" i="1" s="1"/>
  <c r="Y1947" i="1"/>
  <c r="Y1946" i="1" s="1"/>
  <c r="Y1945" i="1" s="1"/>
  <c r="AB1947" i="1"/>
  <c r="AB1946" i="1" s="1"/>
  <c r="AB1945" i="1" s="1"/>
  <c r="BJ1947" i="1"/>
  <c r="BJ1946" i="1" s="1"/>
  <c r="BJ1945" i="1" s="1"/>
  <c r="O1947" i="1"/>
  <c r="N1947" i="1"/>
  <c r="M1947" i="1"/>
  <c r="N1959" i="1"/>
  <c r="O1959" i="1"/>
  <c r="P1959" i="1"/>
  <c r="Q1959" i="1"/>
  <c r="Q1958" i="1" s="1"/>
  <c r="Q1957" i="1" s="1"/>
  <c r="R1959" i="1"/>
  <c r="R1958" i="1" s="1"/>
  <c r="R1957" i="1" s="1"/>
  <c r="U1959" i="1"/>
  <c r="U1958" i="1" s="1"/>
  <c r="U1957" i="1" s="1"/>
  <c r="Y1959" i="1"/>
  <c r="Y1958" i="1" s="1"/>
  <c r="Y1957" i="1" s="1"/>
  <c r="AB1959" i="1"/>
  <c r="AB1958" i="1" s="1"/>
  <c r="AB1957" i="1" s="1"/>
  <c r="BJ1959" i="1"/>
  <c r="BJ1958" i="1" s="1"/>
  <c r="BJ1957" i="1" s="1"/>
  <c r="M1959" i="1"/>
  <c r="AQ2543" i="1" l="1"/>
  <c r="AU2543" i="1" s="1"/>
  <c r="BG2543" i="1" s="1"/>
  <c r="AQ1350" i="1"/>
  <c r="AU1350" i="1" s="1"/>
  <c r="BG1350" i="1" s="1"/>
  <c r="AQ2325" i="1"/>
  <c r="AU2325" i="1" s="1"/>
  <c r="BG2325" i="1" s="1"/>
  <c r="AQ1102" i="1"/>
  <c r="AU1102" i="1" s="1"/>
  <c r="BG1102" i="1" s="1"/>
  <c r="AQ3479" i="1"/>
  <c r="AU3479" i="1" s="1"/>
  <c r="BG3479" i="1" s="1"/>
  <c r="AQ2324" i="1"/>
  <c r="AU2324" i="1" s="1"/>
  <c r="BG2324" i="1" s="1"/>
  <c r="AQ1648" i="1"/>
  <c r="AU1648" i="1" s="1"/>
  <c r="BG1648" i="1" s="1"/>
  <c r="AQ2148" i="1"/>
  <c r="AU2148" i="1" s="1"/>
  <c r="BG2148" i="1" s="1"/>
  <c r="AQ3421" i="1"/>
  <c r="AU3421" i="1" s="1"/>
  <c r="BG3421" i="1" s="1"/>
  <c r="AQ2089" i="1"/>
  <c r="AU2089" i="1" s="1"/>
  <c r="BG2089" i="1" s="1"/>
  <c r="AQ3337" i="1"/>
  <c r="AU3337" i="1" s="1"/>
  <c r="BG3337" i="1" s="1"/>
  <c r="AQ3461" i="1"/>
  <c r="AU3461" i="1" s="1"/>
  <c r="BG3461" i="1" s="1"/>
  <c r="AQ1893" i="1"/>
  <c r="AU1893" i="1" s="1"/>
  <c r="BG1893" i="1" s="1"/>
  <c r="AQ3428" i="1"/>
  <c r="AU3428" i="1" s="1"/>
  <c r="BG3428" i="1" s="1"/>
  <c r="AQ1649" i="1"/>
  <c r="AU1649" i="1" s="1"/>
  <c r="BG1649" i="1" s="1"/>
  <c r="AQ3340" i="1"/>
  <c r="AU3340" i="1" s="1"/>
  <c r="BG3340" i="1" s="1"/>
  <c r="AQ3470" i="1"/>
  <c r="AU3470" i="1" s="1"/>
  <c r="BG3470" i="1" s="1"/>
  <c r="AQ2596" i="1"/>
  <c r="AU2596" i="1" s="1"/>
  <c r="BG2596" i="1" s="1"/>
  <c r="AQ2088" i="1"/>
  <c r="AU2088" i="1" s="1"/>
  <c r="BG2088" i="1" s="1"/>
  <c r="AQ1349" i="1"/>
  <c r="AU1349" i="1" s="1"/>
  <c r="BG1349" i="1" s="1"/>
  <c r="AQ3358" i="1"/>
  <c r="AU3358" i="1" s="1"/>
  <c r="BG3358" i="1" s="1"/>
  <c r="AQ1583" i="1"/>
  <c r="AU1583" i="1" s="1"/>
  <c r="BG1583" i="1" s="1"/>
  <c r="AQ2597" i="1"/>
  <c r="AU2597" i="1" s="1"/>
  <c r="BG2597" i="1" s="1"/>
  <c r="AQ1409" i="1"/>
  <c r="AU1409" i="1" s="1"/>
  <c r="BG1409" i="1" s="1"/>
  <c r="AQ3352" i="1"/>
  <c r="AU3352" i="1" s="1"/>
  <c r="BG3352" i="1" s="1"/>
  <c r="AQ3349" i="1"/>
  <c r="AU3349" i="1" s="1"/>
  <c r="BG3349" i="1" s="1"/>
  <c r="AD2147" i="1"/>
  <c r="AI2147" i="1" s="1"/>
  <c r="AD3427" i="1"/>
  <c r="AI3427" i="1" s="1"/>
  <c r="AD1101" i="1"/>
  <c r="AI1101" i="1" s="1"/>
  <c r="AD1408" i="1"/>
  <c r="AI1408" i="1" s="1"/>
  <c r="AD1892" i="1"/>
  <c r="AI1892" i="1" s="1"/>
  <c r="AD1947" i="1"/>
  <c r="AI1947" i="1" s="1"/>
  <c r="AD1463" i="1"/>
  <c r="AI1463" i="1" s="1"/>
  <c r="AD1959" i="1"/>
  <c r="AI1959" i="1" s="1"/>
  <c r="AD1703" i="1"/>
  <c r="AI1703" i="1" s="1"/>
  <c r="AE1947" i="1"/>
  <c r="AJ1947" i="1" s="1"/>
  <c r="AR1947" i="1" s="1"/>
  <c r="BH1947" i="1" s="1"/>
  <c r="AF1947" i="1"/>
  <c r="AK1947" i="1" s="1"/>
  <c r="AS1947" i="1" s="1"/>
  <c r="BI1947" i="1" s="1"/>
  <c r="AE1463" i="1"/>
  <c r="AJ1463" i="1" s="1"/>
  <c r="AR1463" i="1" s="1"/>
  <c r="BH1463" i="1" s="1"/>
  <c r="AF1463" i="1"/>
  <c r="AK1463" i="1" s="1"/>
  <c r="AS1463" i="1" s="1"/>
  <c r="BI1463" i="1" s="1"/>
  <c r="AE1959" i="1"/>
  <c r="AJ1959" i="1" s="1"/>
  <c r="AR1959" i="1" s="1"/>
  <c r="BH1959" i="1" s="1"/>
  <c r="R1946" i="1"/>
  <c r="AE1703" i="1"/>
  <c r="AJ1703" i="1" s="1"/>
  <c r="AR1703" i="1" s="1"/>
  <c r="BH1703" i="1" s="1"/>
  <c r="P1462" i="1"/>
  <c r="P2087" i="1"/>
  <c r="P2323" i="1"/>
  <c r="P2146" i="1"/>
  <c r="P1348" i="1"/>
  <c r="P1702" i="1"/>
  <c r="P2595" i="1"/>
  <c r="P1407" i="1"/>
  <c r="P1958" i="1"/>
  <c r="AF1959" i="1"/>
  <c r="AK1959" i="1" s="1"/>
  <c r="AS1959" i="1" s="1"/>
  <c r="BI1959" i="1" s="1"/>
  <c r="AF1703" i="1"/>
  <c r="AK1703" i="1" s="1"/>
  <c r="AS1703" i="1" s="1"/>
  <c r="BI1703" i="1" s="1"/>
  <c r="P1647" i="1"/>
  <c r="P1891" i="1"/>
  <c r="P1100" i="1"/>
  <c r="M1958" i="1"/>
  <c r="O1958" i="1"/>
  <c r="AF1958" i="1" s="1"/>
  <c r="AK1958" i="1" s="1"/>
  <c r="AS1958" i="1" s="1"/>
  <c r="BI1958" i="1" s="1"/>
  <c r="O1946" i="1"/>
  <c r="AF1946" i="1" s="1"/>
  <c r="AK1946" i="1" s="1"/>
  <c r="AS1946" i="1" s="1"/>
  <c r="BI1946" i="1" s="1"/>
  <c r="M1702" i="1"/>
  <c r="AD1702" i="1" s="1"/>
  <c r="AI1702" i="1" s="1"/>
  <c r="O1702" i="1"/>
  <c r="AF1702" i="1" s="1"/>
  <c r="AK1702" i="1" s="1"/>
  <c r="AS1702" i="1" s="1"/>
  <c r="BI1702" i="1" s="1"/>
  <c r="N1958" i="1"/>
  <c r="AE1958" i="1" s="1"/>
  <c r="AJ1958" i="1" s="1"/>
  <c r="AR1958" i="1" s="1"/>
  <c r="BH1958" i="1" s="1"/>
  <c r="N1702" i="1"/>
  <c r="AE1702" i="1" s="1"/>
  <c r="AJ1702" i="1" s="1"/>
  <c r="AR1702" i="1" s="1"/>
  <c r="BH1702" i="1" s="1"/>
  <c r="N2595" i="1"/>
  <c r="AE2595" i="1" s="1"/>
  <c r="AJ2595" i="1" s="1"/>
  <c r="AR2595" i="1" s="1"/>
  <c r="BH2595" i="1" s="1"/>
  <c r="N2087" i="1"/>
  <c r="AE2087" i="1" s="1"/>
  <c r="AJ2087" i="1" s="1"/>
  <c r="AR2087" i="1" s="1"/>
  <c r="BH2087" i="1" s="1"/>
  <c r="N1100" i="1"/>
  <c r="AE1100" i="1" s="1"/>
  <c r="AJ1100" i="1" s="1"/>
  <c r="AR1100" i="1" s="1"/>
  <c r="BH1100" i="1" s="1"/>
  <c r="N1348" i="1"/>
  <c r="AE1348" i="1" s="1"/>
  <c r="AJ1348" i="1" s="1"/>
  <c r="AR1348" i="1" s="1"/>
  <c r="BH1348" i="1" s="1"/>
  <c r="M2595" i="1"/>
  <c r="M2323" i="1"/>
  <c r="AD2323" i="1" s="1"/>
  <c r="AI2323" i="1" s="1"/>
  <c r="M2087" i="1"/>
  <c r="M1647" i="1"/>
  <c r="N1891" i="1"/>
  <c r="AE1891" i="1" s="1"/>
  <c r="AJ1891" i="1" s="1"/>
  <c r="AR1891" i="1" s="1"/>
  <c r="BH1891" i="1" s="1"/>
  <c r="O2146" i="1"/>
  <c r="AF2146" i="1" s="1"/>
  <c r="AK2146" i="1" s="1"/>
  <c r="AS2146" i="1" s="1"/>
  <c r="BI2146" i="1" s="1"/>
  <c r="O1891" i="1"/>
  <c r="AF1891" i="1" s="1"/>
  <c r="AK1891" i="1" s="1"/>
  <c r="AS1891" i="1" s="1"/>
  <c r="BI1891" i="1" s="1"/>
  <c r="M1348" i="1"/>
  <c r="AD1348" i="1" s="1"/>
  <c r="AI1348" i="1" s="1"/>
  <c r="O1407" i="1"/>
  <c r="AF1407" i="1" s="1"/>
  <c r="AK1407" i="1" s="1"/>
  <c r="AS1407" i="1" s="1"/>
  <c r="BI1407" i="1" s="1"/>
  <c r="O1462" i="1"/>
  <c r="AF1462" i="1" s="1"/>
  <c r="AK1462" i="1" s="1"/>
  <c r="AS1462" i="1" s="1"/>
  <c r="BI1462" i="1" s="1"/>
  <c r="M1946" i="1"/>
  <c r="M1462" i="1"/>
  <c r="N1946" i="1"/>
  <c r="AE1946" i="1" s="1"/>
  <c r="AJ1946" i="1" s="1"/>
  <c r="AR1946" i="1" s="1"/>
  <c r="BH1946" i="1" s="1"/>
  <c r="N1462" i="1"/>
  <c r="AE1462" i="1" s="1"/>
  <c r="AJ1462" i="1" s="1"/>
  <c r="AR1462" i="1" s="1"/>
  <c r="BH1462" i="1" s="1"/>
  <c r="N2323" i="1"/>
  <c r="AE2323" i="1" s="1"/>
  <c r="AJ2323" i="1" s="1"/>
  <c r="AR2323" i="1" s="1"/>
  <c r="BH2323" i="1" s="1"/>
  <c r="N1647" i="1"/>
  <c r="AE1647" i="1" s="1"/>
  <c r="AJ1647" i="1" s="1"/>
  <c r="AR1647" i="1" s="1"/>
  <c r="BH1647" i="1" s="1"/>
  <c r="M1407" i="1"/>
  <c r="O2595" i="1"/>
  <c r="AF2595" i="1" s="1"/>
  <c r="AK2595" i="1" s="1"/>
  <c r="AS2595" i="1" s="1"/>
  <c r="BI2595" i="1" s="1"/>
  <c r="O2323" i="1"/>
  <c r="AF2323" i="1" s="1"/>
  <c r="AK2323" i="1" s="1"/>
  <c r="AS2323" i="1" s="1"/>
  <c r="BI2323" i="1" s="1"/>
  <c r="O2087" i="1"/>
  <c r="AF2087" i="1" s="1"/>
  <c r="AK2087" i="1" s="1"/>
  <c r="AS2087" i="1" s="1"/>
  <c r="BI2087" i="1" s="1"/>
  <c r="O1647" i="1"/>
  <c r="AF1647" i="1" s="1"/>
  <c r="AK1647" i="1" s="1"/>
  <c r="AS1647" i="1" s="1"/>
  <c r="BI1647" i="1" s="1"/>
  <c r="M1100" i="1"/>
  <c r="N2146" i="1"/>
  <c r="AE2146" i="1" s="1"/>
  <c r="AJ2146" i="1" s="1"/>
  <c r="AR2146" i="1" s="1"/>
  <c r="BH2146" i="1" s="1"/>
  <c r="M2146" i="1"/>
  <c r="M1891" i="1"/>
  <c r="O1348" i="1"/>
  <c r="AF1348" i="1" s="1"/>
  <c r="AK1348" i="1" s="1"/>
  <c r="AS1348" i="1" s="1"/>
  <c r="BI1348" i="1" s="1"/>
  <c r="N1407" i="1"/>
  <c r="AE1407" i="1" s="1"/>
  <c r="AJ1407" i="1" s="1"/>
  <c r="AR1407" i="1" s="1"/>
  <c r="BH1407" i="1" s="1"/>
  <c r="O1100" i="1"/>
  <c r="AF1100" i="1" s="1"/>
  <c r="AK1100" i="1" s="1"/>
  <c r="AS1100" i="1" s="1"/>
  <c r="BI1100" i="1" s="1"/>
  <c r="N2064" i="1"/>
  <c r="O2064" i="1"/>
  <c r="P2064" i="1"/>
  <c r="Q2064" i="1"/>
  <c r="Q2063" i="1" s="1"/>
  <c r="R2064" i="1"/>
  <c r="R2063" i="1" s="1"/>
  <c r="U2064" i="1"/>
  <c r="U2063" i="1" s="1"/>
  <c r="Y2064" i="1"/>
  <c r="Y2063" i="1" s="1"/>
  <c r="AB2064" i="1"/>
  <c r="AB2063" i="1" s="1"/>
  <c r="BJ2064" i="1"/>
  <c r="BJ2063" i="1" s="1"/>
  <c r="M2064" i="1"/>
  <c r="P1619" i="1"/>
  <c r="P1618" i="1" s="1"/>
  <c r="P1617" i="1" s="1"/>
  <c r="P1616" i="1" s="1"/>
  <c r="P1615" i="1" s="1"/>
  <c r="N1625" i="1"/>
  <c r="O1625" i="1"/>
  <c r="P1625" i="1"/>
  <c r="Q1625" i="1"/>
  <c r="Q1624" i="1" s="1"/>
  <c r="Q1623" i="1" s="1"/>
  <c r="Q1622" i="1" s="1"/>
  <c r="Q1621" i="1" s="1"/>
  <c r="R1625" i="1"/>
  <c r="R1624" i="1" s="1"/>
  <c r="R1623" i="1" s="1"/>
  <c r="R1622" i="1" s="1"/>
  <c r="R1621" i="1" s="1"/>
  <c r="U1625" i="1"/>
  <c r="U1624" i="1" s="1"/>
  <c r="U1623" i="1" s="1"/>
  <c r="U1622" i="1" s="1"/>
  <c r="U1621" i="1" s="1"/>
  <c r="Y1625" i="1"/>
  <c r="Y1624" i="1" s="1"/>
  <c r="Y1623" i="1" s="1"/>
  <c r="Y1622" i="1" s="1"/>
  <c r="Y1621" i="1" s="1"/>
  <c r="AB1625" i="1"/>
  <c r="AB1624" i="1" s="1"/>
  <c r="AB1623" i="1" s="1"/>
  <c r="AB1622" i="1" s="1"/>
  <c r="AB1621" i="1" s="1"/>
  <c r="BJ1625" i="1"/>
  <c r="BJ1624" i="1" s="1"/>
  <c r="BJ1623" i="1" s="1"/>
  <c r="BJ1622" i="1" s="1"/>
  <c r="BJ1621" i="1" s="1"/>
  <c r="M1625" i="1"/>
  <c r="N1385" i="1"/>
  <c r="O1385" i="1"/>
  <c r="P1385" i="1"/>
  <c r="Q1385" i="1"/>
  <c r="Q1384" i="1" s="1"/>
  <c r="Q1383" i="1" s="1"/>
  <c r="Q1382" i="1" s="1"/>
  <c r="Q1381" i="1" s="1"/>
  <c r="R1385" i="1"/>
  <c r="R1384" i="1" s="1"/>
  <c r="R1383" i="1" s="1"/>
  <c r="R1382" i="1" s="1"/>
  <c r="R1381" i="1" s="1"/>
  <c r="U1385" i="1"/>
  <c r="U1384" i="1" s="1"/>
  <c r="U1383" i="1" s="1"/>
  <c r="U1382" i="1" s="1"/>
  <c r="U1381" i="1" s="1"/>
  <c r="Y1385" i="1"/>
  <c r="Y1384" i="1" s="1"/>
  <c r="Y1383" i="1" s="1"/>
  <c r="Y1382" i="1" s="1"/>
  <c r="Y1381" i="1" s="1"/>
  <c r="AB1385" i="1"/>
  <c r="AB1384" i="1" s="1"/>
  <c r="AB1383" i="1" s="1"/>
  <c r="AB1382" i="1" s="1"/>
  <c r="AB1381" i="1" s="1"/>
  <c r="BJ1385" i="1"/>
  <c r="BJ1384" i="1" s="1"/>
  <c r="BJ1383" i="1" s="1"/>
  <c r="BJ1382" i="1" s="1"/>
  <c r="BJ1381" i="1" s="1"/>
  <c r="M1385" i="1"/>
  <c r="N2028" i="1"/>
  <c r="O2028" i="1"/>
  <c r="P2028" i="1"/>
  <c r="Q2028" i="1"/>
  <c r="Q2027" i="1" s="1"/>
  <c r="Q2026" i="1" s="1"/>
  <c r="R2028" i="1"/>
  <c r="R2027" i="1" s="1"/>
  <c r="R2026" i="1" s="1"/>
  <c r="U2028" i="1"/>
  <c r="U2027" i="1" s="1"/>
  <c r="U2026" i="1" s="1"/>
  <c r="Y2028" i="1"/>
  <c r="Y2027" i="1" s="1"/>
  <c r="Y2026" i="1" s="1"/>
  <c r="AB2028" i="1"/>
  <c r="AB2027" i="1" s="1"/>
  <c r="AB2026" i="1" s="1"/>
  <c r="BJ2028" i="1"/>
  <c r="BJ2027" i="1" s="1"/>
  <c r="BJ2026" i="1" s="1"/>
  <c r="M2028" i="1"/>
  <c r="N1297" i="1"/>
  <c r="O1297" i="1"/>
  <c r="P1297" i="1"/>
  <c r="Q1297" i="1"/>
  <c r="Q1296" i="1" s="1"/>
  <c r="Q1295" i="1" s="1"/>
  <c r="R1297" i="1"/>
  <c r="R1296" i="1" s="1"/>
  <c r="R1295" i="1" s="1"/>
  <c r="U1297" i="1"/>
  <c r="U1296" i="1" s="1"/>
  <c r="U1295" i="1" s="1"/>
  <c r="Y1297" i="1"/>
  <c r="Y1296" i="1" s="1"/>
  <c r="Y1295" i="1" s="1"/>
  <c r="AB1297" i="1"/>
  <c r="AB1296" i="1" s="1"/>
  <c r="AB1295" i="1" s="1"/>
  <c r="BJ1297" i="1"/>
  <c r="BJ1296" i="1" s="1"/>
  <c r="BJ1295" i="1" s="1"/>
  <c r="M1297" i="1"/>
  <c r="R4509" i="1"/>
  <c r="R4508" i="1" s="1"/>
  <c r="R4506" i="1"/>
  <c r="R4505" i="1" s="1"/>
  <c r="R4501" i="1"/>
  <c r="R4500" i="1" s="1"/>
  <c r="R4498" i="1"/>
  <c r="R4497" i="1" s="1"/>
  <c r="R4495" i="1"/>
  <c r="R4493" i="1"/>
  <c r="R4485" i="1"/>
  <c r="R4483" i="1"/>
  <c r="R4481" i="1"/>
  <c r="R4478" i="1"/>
  <c r="R4477" i="1" s="1"/>
  <c r="R4470" i="1"/>
  <c r="R4467" i="1"/>
  <c r="R4462" i="1"/>
  <c r="R4461" i="1" s="1"/>
  <c r="R4460" i="1" s="1"/>
  <c r="R4459" i="1" s="1"/>
  <c r="R4458" i="1" s="1"/>
  <c r="R4455" i="1"/>
  <c r="R4454" i="1" s="1"/>
  <c r="R4452" i="1"/>
  <c r="R4451" i="1" s="1"/>
  <c r="R4445" i="1"/>
  <c r="R4444" i="1" s="1"/>
  <c r="R4443" i="1" s="1"/>
  <c r="R4442" i="1" s="1"/>
  <c r="R4440" i="1"/>
  <c r="R4439" i="1" s="1"/>
  <c r="R4437" i="1"/>
  <c r="R4436" i="1" s="1"/>
  <c r="R4434" i="1"/>
  <c r="R4433" i="1" s="1"/>
  <c r="R4431" i="1"/>
  <c r="R4430" i="1" s="1"/>
  <c r="R4428" i="1"/>
  <c r="R4427" i="1" s="1"/>
  <c r="R4420" i="1"/>
  <c r="R4418" i="1"/>
  <c r="R4416" i="1"/>
  <c r="R4409" i="1"/>
  <c r="R4407" i="1"/>
  <c r="R4403" i="1"/>
  <c r="R4401" i="1"/>
  <c r="R4396" i="1"/>
  <c r="R4394" i="1"/>
  <c r="R4391" i="1"/>
  <c r="R4390" i="1" s="1"/>
  <c r="R4388" i="1"/>
  <c r="R4387" i="1" s="1"/>
  <c r="R4385" i="1"/>
  <c r="R4384" i="1" s="1"/>
  <c r="R4382" i="1"/>
  <c r="R4381" i="1" s="1"/>
  <c r="R4374" i="1"/>
  <c r="R4372" i="1"/>
  <c r="R4370" i="1"/>
  <c r="R4367" i="1"/>
  <c r="R4366" i="1" s="1"/>
  <c r="R4362" i="1"/>
  <c r="R4361" i="1" s="1"/>
  <c r="R4360" i="1" s="1"/>
  <c r="R4359" i="1" s="1"/>
  <c r="R4354" i="1"/>
  <c r="R4353" i="1" s="1"/>
  <c r="R4351" i="1"/>
  <c r="R4350" i="1" s="1"/>
  <c r="R4348" i="1"/>
  <c r="R4347" i="1" s="1"/>
  <c r="R4342" i="1"/>
  <c r="R4340" i="1"/>
  <c r="R4338" i="1"/>
  <c r="R4335" i="1"/>
  <c r="R4334" i="1" s="1"/>
  <c r="R4331" i="1"/>
  <c r="R4330" i="1" s="1"/>
  <c r="R4328" i="1"/>
  <c r="R4327" i="1" s="1"/>
  <c r="R4320" i="1"/>
  <c r="R4318" i="1"/>
  <c r="R4316" i="1"/>
  <c r="R4313" i="1"/>
  <c r="R4312" i="1" s="1"/>
  <c r="R4309" i="1"/>
  <c r="R4308" i="1" s="1"/>
  <c r="R4307" i="1" s="1"/>
  <c r="R4301" i="1"/>
  <c r="R4299" i="1"/>
  <c r="R4297" i="1"/>
  <c r="R4294" i="1"/>
  <c r="R4293" i="1" s="1"/>
  <c r="R4290" i="1"/>
  <c r="R4289" i="1" s="1"/>
  <c r="R4288" i="1" s="1"/>
  <c r="R4282" i="1"/>
  <c r="R4280" i="1"/>
  <c r="R4278" i="1"/>
  <c r="R4275" i="1"/>
  <c r="R4274" i="1" s="1"/>
  <c r="R4264" i="1"/>
  <c r="R4263" i="1" s="1"/>
  <c r="R4261" i="1"/>
  <c r="R4260" i="1" s="1"/>
  <c r="R4254" i="1"/>
  <c r="R4253" i="1" s="1"/>
  <c r="R4251" i="1"/>
  <c r="R4250" i="1" s="1"/>
  <c r="R4247" i="1"/>
  <c r="R4245" i="1"/>
  <c r="R4240" i="1"/>
  <c r="R4239" i="1" s="1"/>
  <c r="R4238" i="1" s="1"/>
  <c r="R4237" i="1" s="1"/>
  <c r="R4229" i="1"/>
  <c r="R4227" i="1"/>
  <c r="R4221" i="1"/>
  <c r="R4220" i="1" s="1"/>
  <c r="R4219" i="1" s="1"/>
  <c r="R4218" i="1" s="1"/>
  <c r="R4217" i="1" s="1"/>
  <c r="R4215" i="1"/>
  <c r="R4214" i="1" s="1"/>
  <c r="R4212" i="1"/>
  <c r="R4211" i="1" s="1"/>
  <c r="R4208" i="1"/>
  <c r="R4206" i="1"/>
  <c r="R4202" i="1"/>
  <c r="R4201" i="1" s="1"/>
  <c r="R4198" i="1"/>
  <c r="R4197" i="1" s="1"/>
  <c r="R4190" i="1"/>
  <c r="R4189" i="1" s="1"/>
  <c r="R4187" i="1"/>
  <c r="R4186" i="1" s="1"/>
  <c r="R4182" i="1"/>
  <c r="R4181" i="1" s="1"/>
  <c r="R4179" i="1"/>
  <c r="R4178" i="1" s="1"/>
  <c r="R4175" i="1"/>
  <c r="R4174" i="1" s="1"/>
  <c r="R4171" i="1"/>
  <c r="R4170" i="1" s="1"/>
  <c r="R4166" i="1"/>
  <c r="R4165" i="1" s="1"/>
  <c r="R4162" i="1"/>
  <c r="R4161" i="1" s="1"/>
  <c r="R4158" i="1"/>
  <c r="R4157" i="1" s="1"/>
  <c r="R4150" i="1" s="1"/>
  <c r="R4143" i="1"/>
  <c r="R4142" i="1" s="1"/>
  <c r="R4141" i="1" s="1"/>
  <c r="R4140" i="1" s="1"/>
  <c r="R4139" i="1" s="1"/>
  <c r="R4138" i="1" s="1"/>
  <c r="R4137" i="1" s="1"/>
  <c r="R4134" i="1"/>
  <c r="R4133" i="1" s="1"/>
  <c r="R4130" i="1"/>
  <c r="R4129" i="1" s="1"/>
  <c r="R4121" i="1"/>
  <c r="R4120" i="1" s="1"/>
  <c r="R4119" i="1" s="1"/>
  <c r="R4118" i="1" s="1"/>
  <c r="R4117" i="1" s="1"/>
  <c r="R4116" i="1" s="1"/>
  <c r="R4114" i="1"/>
  <c r="R4113" i="1" s="1"/>
  <c r="R4112" i="1" s="1"/>
  <c r="R4111" i="1" s="1"/>
  <c r="R4110" i="1" s="1"/>
  <c r="R4109" i="1" s="1"/>
  <c r="R4107" i="1"/>
  <c r="R4106" i="1" s="1"/>
  <c r="R4104" i="1"/>
  <c r="R4103" i="1" s="1"/>
  <c r="R4100" i="1"/>
  <c r="R4099" i="1" s="1"/>
  <c r="R4097" i="1"/>
  <c r="R4096" i="1" s="1"/>
  <c r="R4094" i="1"/>
  <c r="R4093" i="1" s="1"/>
  <c r="R4091" i="1"/>
  <c r="R4089" i="1"/>
  <c r="R4086" i="1"/>
  <c r="R4085" i="1" s="1"/>
  <c r="R4083" i="1"/>
  <c r="R4082" i="1" s="1"/>
  <c r="R4080" i="1"/>
  <c r="R4079" i="1" s="1"/>
  <c r="R4077" i="1"/>
  <c r="R4076" i="1" s="1"/>
  <c r="R4074" i="1"/>
  <c r="R4073" i="1" s="1"/>
  <c r="R4070" i="1"/>
  <c r="R4069" i="1" s="1"/>
  <c r="R4067" i="1"/>
  <c r="R4066" i="1" s="1"/>
  <c r="R4064" i="1"/>
  <c r="R4063" i="1" s="1"/>
  <c r="R4060" i="1"/>
  <c r="R4059" i="1" s="1"/>
  <c r="R4057" i="1"/>
  <c r="R4055" i="1"/>
  <c r="R4052" i="1"/>
  <c r="R4050" i="1"/>
  <c r="R4048" i="1"/>
  <c r="R4037" i="1"/>
  <c r="R4036" i="1" s="1"/>
  <c r="R4035" i="1" s="1"/>
  <c r="R4034" i="1" s="1"/>
  <c r="R4033" i="1" s="1"/>
  <c r="R4031" i="1"/>
  <c r="R4030" i="1" s="1"/>
  <c r="R4029" i="1" s="1"/>
  <c r="R4028" i="1" s="1"/>
  <c r="R4027" i="1" s="1"/>
  <c r="R4025" i="1"/>
  <c r="R4024" i="1" s="1"/>
  <c r="R4022" i="1"/>
  <c r="R4020" i="1"/>
  <c r="R4017" i="1"/>
  <c r="R4015" i="1"/>
  <c r="R4010" i="1"/>
  <c r="R4009" i="1" s="1"/>
  <c r="R4008" i="1" s="1"/>
  <c r="R4003" i="1"/>
  <c r="R4002" i="1" s="1"/>
  <c r="R4000" i="1"/>
  <c r="R3999" i="1" s="1"/>
  <c r="R3997" i="1"/>
  <c r="R3996" i="1" s="1"/>
  <c r="R3994" i="1"/>
  <c r="R3992" i="1"/>
  <c r="R3985" i="1"/>
  <c r="R3983" i="1"/>
  <c r="R3981" i="1"/>
  <c r="R3979" i="1"/>
  <c r="R3976" i="1"/>
  <c r="R3975" i="1" s="1"/>
  <c r="R3965" i="1"/>
  <c r="R3964" i="1" s="1"/>
  <c r="R3963" i="1" s="1"/>
  <c r="R3962" i="1" s="1"/>
  <c r="R3961" i="1" s="1"/>
  <c r="R3957" i="1"/>
  <c r="R3955" i="1"/>
  <c r="R3952" i="1"/>
  <c r="R3951" i="1" s="1"/>
  <c r="R3947" i="1"/>
  <c r="R3946" i="1" s="1"/>
  <c r="R3945" i="1" s="1"/>
  <c r="R3943" i="1"/>
  <c r="R3942" i="1" s="1"/>
  <c r="R3941" i="1" s="1"/>
  <c r="R3938" i="1"/>
  <c r="R3937" i="1" s="1"/>
  <c r="R3936" i="1" s="1"/>
  <c r="R3934" i="1"/>
  <c r="R3933" i="1" s="1"/>
  <c r="R3932" i="1" s="1"/>
  <c r="R3927" i="1"/>
  <c r="R3926" i="1" s="1"/>
  <c r="R3924" i="1"/>
  <c r="R3923" i="1" s="1"/>
  <c r="R3921" i="1"/>
  <c r="R3920" i="1" s="1"/>
  <c r="R3914" i="1"/>
  <c r="R3912" i="1"/>
  <c r="R3910" i="1"/>
  <c r="R3905" i="1"/>
  <c r="R3903" i="1"/>
  <c r="R3900" i="1"/>
  <c r="R3898" i="1"/>
  <c r="R3896" i="1"/>
  <c r="R3892" i="1"/>
  <c r="R3891" i="1" s="1"/>
  <c r="R3890" i="1" s="1"/>
  <c r="R3888" i="1"/>
  <c r="R3886" i="1"/>
  <c r="R3883" i="1"/>
  <c r="R3881" i="1"/>
  <c r="R3879" i="1"/>
  <c r="R3871" i="1"/>
  <c r="R3870" i="1" s="1"/>
  <c r="R3869" i="1" s="1"/>
  <c r="R3868" i="1" s="1"/>
  <c r="R3867" i="1" s="1"/>
  <c r="R3866" i="1" s="1"/>
  <c r="R3863" i="1"/>
  <c r="R3861" i="1"/>
  <c r="R3859" i="1"/>
  <c r="R3856" i="1"/>
  <c r="R3855" i="1" s="1"/>
  <c r="R3851" i="1"/>
  <c r="R3850" i="1" s="1"/>
  <c r="R3849" i="1" s="1"/>
  <c r="R3848" i="1" s="1"/>
  <c r="R3847" i="1" s="1"/>
  <c r="R3845" i="1"/>
  <c r="R3843" i="1"/>
  <c r="R3838" i="1"/>
  <c r="R3836" i="1"/>
  <c r="R3831" i="1"/>
  <c r="R3830" i="1" s="1"/>
  <c r="R3829" i="1" s="1"/>
  <c r="R3828" i="1" s="1"/>
  <c r="R3826" i="1"/>
  <c r="R3825" i="1" s="1"/>
  <c r="R3823" i="1"/>
  <c r="R3822" i="1" s="1"/>
  <c r="R3819" i="1"/>
  <c r="R3818" i="1" s="1"/>
  <c r="R3816" i="1"/>
  <c r="R3815" i="1" s="1"/>
  <c r="R3813" i="1"/>
  <c r="R3812" i="1" s="1"/>
  <c r="R3810" i="1"/>
  <c r="R3809" i="1" s="1"/>
  <c r="R3803" i="1"/>
  <c r="R3802" i="1" s="1"/>
  <c r="R3801" i="1" s="1"/>
  <c r="R3799" i="1"/>
  <c r="R3798" i="1" s="1"/>
  <c r="R3796" i="1"/>
  <c r="R3795" i="1" s="1"/>
  <c r="R3793" i="1"/>
  <c r="R3792" i="1" s="1"/>
  <c r="R3786" i="1"/>
  <c r="R3784" i="1"/>
  <c r="R3777" i="1"/>
  <c r="R3775" i="1"/>
  <c r="R3771" i="1"/>
  <c r="R3770" i="1" s="1"/>
  <c r="R3768" i="1"/>
  <c r="R3767" i="1" s="1"/>
  <c r="R3764" i="1"/>
  <c r="R3762" i="1"/>
  <c r="R3760" i="1"/>
  <c r="R3752" i="1"/>
  <c r="R3750" i="1"/>
  <c r="R3741" i="1"/>
  <c r="R3740" i="1" s="1"/>
  <c r="R3738" i="1"/>
  <c r="R3737" i="1" s="1"/>
  <c r="R3733" i="1"/>
  <c r="R3732" i="1" s="1"/>
  <c r="R3730" i="1"/>
  <c r="R3728" i="1"/>
  <c r="R3726" i="1"/>
  <c r="R3721" i="1"/>
  <c r="R3719" i="1"/>
  <c r="R3715" i="1"/>
  <c r="R3714" i="1" s="1"/>
  <c r="R3713" i="1" s="1"/>
  <c r="R3707" i="1"/>
  <c r="R3706" i="1" s="1"/>
  <c r="R3705" i="1" s="1"/>
  <c r="R3704" i="1" s="1"/>
  <c r="R3703" i="1" s="1"/>
  <c r="R3702" i="1" s="1"/>
  <c r="R3701" i="1" s="1"/>
  <c r="R3699" i="1"/>
  <c r="R3697" i="1"/>
  <c r="R3695" i="1"/>
  <c r="R3692" i="1"/>
  <c r="R3691" i="1" s="1"/>
  <c r="R3687" i="1"/>
  <c r="R3686" i="1" s="1"/>
  <c r="R3685" i="1" s="1"/>
  <c r="R3684" i="1" s="1"/>
  <c r="R3679" i="1"/>
  <c r="R3678" i="1" s="1"/>
  <c r="R3676" i="1"/>
  <c r="R3675" i="1" s="1"/>
  <c r="R3673" i="1"/>
  <c r="R3672" i="1" s="1"/>
  <c r="R3665" i="1"/>
  <c r="R3664" i="1" s="1"/>
  <c r="R3663" i="1" s="1"/>
  <c r="R3662" i="1" s="1"/>
  <c r="R3660" i="1"/>
  <c r="R3658" i="1"/>
  <c r="R3654" i="1"/>
  <c r="R3653" i="1" s="1"/>
  <c r="R3652" i="1" s="1"/>
  <c r="R3650" i="1"/>
  <c r="R3649" i="1" s="1"/>
  <c r="R3648" i="1" s="1"/>
  <c r="R3646" i="1"/>
  <c r="R3644" i="1"/>
  <c r="R3642" i="1"/>
  <c r="R3638" i="1"/>
  <c r="R3637" i="1" s="1"/>
  <c r="R3636" i="1" s="1"/>
  <c r="R3631" i="1"/>
  <c r="R3629" i="1"/>
  <c r="R3627" i="1"/>
  <c r="R3624" i="1"/>
  <c r="R3623" i="1" s="1"/>
  <c r="R3619" i="1"/>
  <c r="R3618" i="1" s="1"/>
  <c r="R3617" i="1" s="1"/>
  <c r="R3616" i="1" s="1"/>
  <c r="R3614" i="1"/>
  <c r="R3613" i="1" s="1"/>
  <c r="R3611" i="1"/>
  <c r="R3610" i="1" s="1"/>
  <c r="R3607" i="1"/>
  <c r="R3605" i="1"/>
  <c r="R3603" i="1"/>
  <c r="R3599" i="1"/>
  <c r="R3598" i="1" s="1"/>
  <c r="R3596" i="1"/>
  <c r="R3595" i="1" s="1"/>
  <c r="R3593" i="1"/>
  <c r="R3592" i="1" s="1"/>
  <c r="R3590" i="1"/>
  <c r="R3589" i="1" s="1"/>
  <c r="R3587" i="1"/>
  <c r="R3586" i="1" s="1"/>
  <c r="R3584" i="1"/>
  <c r="R3583" i="1" s="1"/>
  <c r="R3581" i="1"/>
  <c r="R3580" i="1" s="1"/>
  <c r="R3573" i="1"/>
  <c r="R3572" i="1" s="1"/>
  <c r="R3570" i="1"/>
  <c r="R3569" i="1" s="1"/>
  <c r="R3561" i="1"/>
  <c r="R3559" i="1"/>
  <c r="R3557" i="1"/>
  <c r="R3554" i="1"/>
  <c r="R3553" i="1" s="1"/>
  <c r="R3549" i="1"/>
  <c r="R3547" i="1"/>
  <c r="R3545" i="1"/>
  <c r="R3538" i="1"/>
  <c r="R3537" i="1" s="1"/>
  <c r="R3535" i="1"/>
  <c r="R3534" i="1" s="1"/>
  <c r="R3529" i="1"/>
  <c r="R3528" i="1" s="1"/>
  <c r="R3525" i="1"/>
  <c r="R3524" i="1" s="1"/>
  <c r="R3523" i="1" s="1"/>
  <c r="R3519" i="1"/>
  <c r="R3518" i="1" s="1"/>
  <c r="R3516" i="1"/>
  <c r="R3515" i="1" s="1"/>
  <c r="R3512" i="1"/>
  <c r="R3511" i="1" s="1"/>
  <c r="R3509" i="1"/>
  <c r="R3508" i="1" s="1"/>
  <c r="R3506" i="1"/>
  <c r="R3505" i="1" s="1"/>
  <c r="R3503" i="1"/>
  <c r="R3502" i="1" s="1"/>
  <c r="R3498" i="1"/>
  <c r="R3497" i="1" s="1"/>
  <c r="R3495" i="1"/>
  <c r="R3494" i="1" s="1"/>
  <c r="R3492" i="1"/>
  <c r="R3491" i="1" s="1"/>
  <c r="R3489" i="1"/>
  <c r="R3488" i="1" s="1"/>
  <c r="R3486" i="1"/>
  <c r="R3485" i="1" s="1"/>
  <c r="R3483" i="1"/>
  <c r="R3482" i="1" s="1"/>
  <c r="R3477" i="1"/>
  <c r="R3476" i="1" s="1"/>
  <c r="R3474" i="1"/>
  <c r="R3473" i="1" s="1"/>
  <c r="R3468" i="1"/>
  <c r="R3467" i="1" s="1"/>
  <c r="R3465" i="1"/>
  <c r="R3464" i="1" s="1"/>
  <c r="R3458" i="1"/>
  <c r="R3457" i="1" s="1"/>
  <c r="R3455" i="1"/>
  <c r="R3454" i="1" s="1"/>
  <c r="R3450" i="1"/>
  <c r="R3449" i="1" s="1"/>
  <c r="R3448" i="1" s="1"/>
  <c r="R3446" i="1"/>
  <c r="R3445" i="1" s="1"/>
  <c r="R3443" i="1"/>
  <c r="R3442" i="1" s="1"/>
  <c r="R3440" i="1"/>
  <c r="R3439" i="1" s="1"/>
  <c r="R3437" i="1"/>
  <c r="R3436" i="1" s="1"/>
  <c r="R3419" i="1"/>
  <c r="R3418" i="1" s="1"/>
  <c r="R3416" i="1"/>
  <c r="R3415" i="1" s="1"/>
  <c r="R3413" i="1"/>
  <c r="R3412" i="1" s="1"/>
  <c r="R3410" i="1"/>
  <c r="R3409" i="1" s="1"/>
  <c r="R3407" i="1"/>
  <c r="R3406" i="1" s="1"/>
  <c r="R3404" i="1"/>
  <c r="R3403" i="1" s="1"/>
  <c r="R3401" i="1"/>
  <c r="R3400" i="1" s="1"/>
  <c r="R3392" i="1"/>
  <c r="R3391" i="1" s="1"/>
  <c r="R3389" i="1"/>
  <c r="R3388" i="1" s="1"/>
  <c r="R3386" i="1"/>
  <c r="R3385" i="1" s="1"/>
  <c r="R3383" i="1"/>
  <c r="R3382" i="1" s="1"/>
  <c r="R3380" i="1"/>
  <c r="R3379" i="1" s="1"/>
  <c r="R3377" i="1"/>
  <c r="R3376" i="1" s="1"/>
  <c r="R3374" i="1"/>
  <c r="R3373" i="1" s="1"/>
  <c r="R3371" i="1"/>
  <c r="R3370" i="1" s="1"/>
  <c r="R3368" i="1"/>
  <c r="R3367" i="1" s="1"/>
  <c r="R3365" i="1"/>
  <c r="R3364" i="1" s="1"/>
  <c r="R3362" i="1"/>
  <c r="R3361" i="1" s="1"/>
  <c r="R3356" i="1"/>
  <c r="R3355" i="1" s="1"/>
  <c r="R3344" i="1"/>
  <c r="R3343" i="1" s="1"/>
  <c r="R3331" i="1"/>
  <c r="R3330" i="1" s="1"/>
  <c r="R3329" i="1" s="1"/>
  <c r="R3327" i="1"/>
  <c r="R3326" i="1" s="1"/>
  <c r="R3324" i="1"/>
  <c r="R3323" i="1" s="1"/>
  <c r="R3320" i="1"/>
  <c r="R3319" i="1" s="1"/>
  <c r="R3317" i="1"/>
  <c r="R3316" i="1" s="1"/>
  <c r="R3314" i="1"/>
  <c r="R3313" i="1" s="1"/>
  <c r="R3311" i="1"/>
  <c r="R3310" i="1" s="1"/>
  <c r="R3303" i="1"/>
  <c r="R3302" i="1" s="1"/>
  <c r="R3300" i="1"/>
  <c r="R3299" i="1" s="1"/>
  <c r="R3294" i="1"/>
  <c r="R3293" i="1" s="1"/>
  <c r="R3292" i="1" s="1"/>
  <c r="R3291" i="1" s="1"/>
  <c r="R3290" i="1" s="1"/>
  <c r="R3289" i="1" s="1"/>
  <c r="R3285" i="1"/>
  <c r="R3284" i="1" s="1"/>
  <c r="R3282" i="1"/>
  <c r="R3281" i="1" s="1"/>
  <c r="R3275" i="1"/>
  <c r="R3274" i="1" s="1"/>
  <c r="R3272" i="1"/>
  <c r="R3271" i="1" s="1"/>
  <c r="R3269" i="1"/>
  <c r="R3268" i="1" s="1"/>
  <c r="R3266" i="1"/>
  <c r="R3265" i="1" s="1"/>
  <c r="R3263" i="1"/>
  <c r="R3262" i="1" s="1"/>
  <c r="R3260" i="1"/>
  <c r="R3259" i="1" s="1"/>
  <c r="R3249" i="1"/>
  <c r="R3248" i="1" s="1"/>
  <c r="R3247" i="1" s="1"/>
  <c r="R3246" i="1" s="1"/>
  <c r="R3245" i="1" s="1"/>
  <c r="R3244" i="1" s="1"/>
  <c r="R3242" i="1"/>
  <c r="R3241" i="1" s="1"/>
  <c r="R3240" i="1" s="1"/>
  <c r="R3239" i="1" s="1"/>
  <c r="R3238" i="1" s="1"/>
  <c r="R3237" i="1" s="1"/>
  <c r="R3236" i="1" s="1"/>
  <c r="R3234" i="1"/>
  <c r="R3233" i="1" s="1"/>
  <c r="R3232" i="1" s="1"/>
  <c r="R3231" i="1" s="1"/>
  <c r="R3230" i="1" s="1"/>
  <c r="R3229" i="1" s="1"/>
  <c r="R3227" i="1"/>
  <c r="R3226" i="1" s="1"/>
  <c r="R3224" i="1"/>
  <c r="R3223" i="1" s="1"/>
  <c r="R3218" i="1"/>
  <c r="R3217" i="1" s="1"/>
  <c r="R3211" i="1"/>
  <c r="R3210" i="1" s="1"/>
  <c r="R3208" i="1"/>
  <c r="R3207" i="1" s="1"/>
  <c r="R3205" i="1"/>
  <c r="R3204" i="1" s="1"/>
  <c r="R3202" i="1"/>
  <c r="R3201" i="1" s="1"/>
  <c r="R3193" i="1"/>
  <c r="R3192" i="1" s="1"/>
  <c r="R3190" i="1"/>
  <c r="R3189" i="1" s="1"/>
  <c r="R3187" i="1"/>
  <c r="R3186" i="1" s="1"/>
  <c r="R3184" i="1"/>
  <c r="R3183" i="1" s="1"/>
  <c r="R3181" i="1"/>
  <c r="R3180" i="1" s="1"/>
  <c r="R3175" i="1"/>
  <c r="R3174" i="1" s="1"/>
  <c r="R3172" i="1"/>
  <c r="R3171" i="1" s="1"/>
  <c r="R3169" i="1"/>
  <c r="R3168" i="1" s="1"/>
  <c r="R3166" i="1"/>
  <c r="R3165" i="1" s="1"/>
  <c r="R3163" i="1"/>
  <c r="R3162" i="1" s="1"/>
  <c r="R3152" i="1"/>
  <c r="R3151" i="1" s="1"/>
  <c r="R3149" i="1"/>
  <c r="R3148" i="1" s="1"/>
  <c r="R3146" i="1"/>
  <c r="R3145" i="1" s="1"/>
  <c r="R3140" i="1"/>
  <c r="R3139" i="1" s="1"/>
  <c r="R3137" i="1"/>
  <c r="R3136" i="1" s="1"/>
  <c r="R3134" i="1"/>
  <c r="R3133" i="1" s="1"/>
  <c r="R3131" i="1"/>
  <c r="R3130" i="1" s="1"/>
  <c r="R3128" i="1"/>
  <c r="R3127" i="1" s="1"/>
  <c r="R3125" i="1"/>
  <c r="R3124" i="1" s="1"/>
  <c r="R3117" i="1"/>
  <c r="R3116" i="1" s="1"/>
  <c r="R3115" i="1" s="1"/>
  <c r="R3114" i="1" s="1"/>
  <c r="R3112" i="1"/>
  <c r="R3111" i="1" s="1"/>
  <c r="R3109" i="1"/>
  <c r="R3108" i="1" s="1"/>
  <c r="R3105" i="1"/>
  <c r="R3104" i="1" s="1"/>
  <c r="R3103" i="1" s="1"/>
  <c r="R3101" i="1"/>
  <c r="R3100" i="1" s="1"/>
  <c r="R3098" i="1"/>
  <c r="R3097" i="1" s="1"/>
  <c r="R3095" i="1"/>
  <c r="R3094" i="1" s="1"/>
  <c r="R3092" i="1"/>
  <c r="R3091" i="1" s="1"/>
  <c r="R3089" i="1"/>
  <c r="R3088" i="1" s="1"/>
  <c r="R3086" i="1"/>
  <c r="R3085" i="1" s="1"/>
  <c r="R3083" i="1"/>
  <c r="R3082" i="1" s="1"/>
  <c r="R3080" i="1"/>
  <c r="R3079" i="1" s="1"/>
  <c r="R3077" i="1"/>
  <c r="R3076" i="1" s="1"/>
  <c r="R3074" i="1"/>
  <c r="R3073" i="1" s="1"/>
  <c r="R3071" i="1"/>
  <c r="R3070" i="1" s="1"/>
  <c r="R3068" i="1"/>
  <c r="R3067" i="1" s="1"/>
  <c r="R3060" i="1"/>
  <c r="R3059" i="1" s="1"/>
  <c r="R3058" i="1" s="1"/>
  <c r="R3057" i="1" s="1"/>
  <c r="R3056" i="1" s="1"/>
  <c r="R3055" i="1" s="1"/>
  <c r="R3049" i="1"/>
  <c r="R3048" i="1" s="1"/>
  <c r="R3047" i="1" s="1"/>
  <c r="R3041" i="1"/>
  <c r="R3039" i="1"/>
  <c r="R3037" i="1"/>
  <c r="R3032" i="1"/>
  <c r="R3030" i="1"/>
  <c r="R3028" i="1"/>
  <c r="R3025" i="1"/>
  <c r="R3024" i="1" s="1"/>
  <c r="R3020" i="1"/>
  <c r="R3019" i="1" s="1"/>
  <c r="R3017" i="1"/>
  <c r="R3016" i="1" s="1"/>
  <c r="R3009" i="1"/>
  <c r="R3008" i="1" s="1"/>
  <c r="R3007" i="1" s="1"/>
  <c r="R3006" i="1" s="1"/>
  <c r="R3005" i="1" s="1"/>
  <c r="R3004" i="1" s="1"/>
  <c r="R3003" i="1" s="1"/>
  <c r="R3001" i="1"/>
  <c r="R2999" i="1"/>
  <c r="R2997" i="1"/>
  <c r="R2994" i="1"/>
  <c r="R2993" i="1" s="1"/>
  <c r="R2989" i="1"/>
  <c r="R2987" i="1"/>
  <c r="R2985" i="1"/>
  <c r="R2980" i="1"/>
  <c r="R2979" i="1" s="1"/>
  <c r="R2977" i="1"/>
  <c r="R2976" i="1" s="1"/>
  <c r="R2970" i="1"/>
  <c r="R2969" i="1" s="1"/>
  <c r="R2968" i="1" s="1"/>
  <c r="R2966" i="1"/>
  <c r="R2965" i="1" s="1"/>
  <c r="R2964" i="1" s="1"/>
  <c r="R2963" i="1" s="1"/>
  <c r="R2961" i="1"/>
  <c r="R2960" i="1" s="1"/>
  <c r="R2959" i="1" s="1"/>
  <c r="R2958" i="1" s="1"/>
  <c r="R2932" i="1"/>
  <c r="R2931" i="1" s="1"/>
  <c r="R2929" i="1"/>
  <c r="R2928" i="1" s="1"/>
  <c r="R2920" i="1"/>
  <c r="R2919" i="1" s="1"/>
  <c r="R2918" i="1" s="1"/>
  <c r="R2909" i="1"/>
  <c r="R2908" i="1" s="1"/>
  <c r="R2906" i="1"/>
  <c r="R2905" i="1" s="1"/>
  <c r="R2876" i="1"/>
  <c r="R2875" i="1" s="1"/>
  <c r="R2874" i="1" s="1"/>
  <c r="R2873" i="1" s="1"/>
  <c r="R2868" i="1"/>
  <c r="R2867" i="1" s="1"/>
  <c r="R2866" i="1" s="1"/>
  <c r="R2864" i="1"/>
  <c r="R2863" i="1" s="1"/>
  <c r="R2862" i="1" s="1"/>
  <c r="R2855" i="1"/>
  <c r="R2854" i="1" s="1"/>
  <c r="R2853" i="1" s="1"/>
  <c r="R2852" i="1" s="1"/>
  <c r="R2851" i="1" s="1"/>
  <c r="R2850" i="1" s="1"/>
  <c r="R2849" i="1" s="1"/>
  <c r="R2847" i="1"/>
  <c r="R2846" i="1" s="1"/>
  <c r="R2845" i="1" s="1"/>
  <c r="R2844" i="1" s="1"/>
  <c r="R2843" i="1" s="1"/>
  <c r="R2842" i="1" s="1"/>
  <c r="R2841" i="1" s="1"/>
  <c r="R2839" i="1"/>
  <c r="R2838" i="1" s="1"/>
  <c r="R2837" i="1" s="1"/>
  <c r="R2836" i="1" s="1"/>
  <c r="R2835" i="1" s="1"/>
  <c r="R2834" i="1" s="1"/>
  <c r="R2833" i="1" s="1"/>
  <c r="R2831" i="1"/>
  <c r="R2830" i="1" s="1"/>
  <c r="R2829" i="1" s="1"/>
  <c r="R2828" i="1" s="1"/>
  <c r="R2827" i="1" s="1"/>
  <c r="R2826" i="1" s="1"/>
  <c r="R2825" i="1" s="1"/>
  <c r="R2818" i="1"/>
  <c r="R2816" i="1"/>
  <c r="R2814" i="1"/>
  <c r="R2807" i="1"/>
  <c r="R2806" i="1" s="1"/>
  <c r="R2805" i="1" s="1"/>
  <c r="R2804" i="1" s="1"/>
  <c r="R2803" i="1" s="1"/>
  <c r="R2801" i="1"/>
  <c r="R2800" i="1" s="1"/>
  <c r="R2798" i="1"/>
  <c r="R2797" i="1" s="1"/>
  <c r="R2793" i="1"/>
  <c r="R2792" i="1" s="1"/>
  <c r="R2791" i="1" s="1"/>
  <c r="R2790" i="1" s="1"/>
  <c r="R2789" i="1" s="1"/>
  <c r="R2785" i="1"/>
  <c r="R2784" i="1" s="1"/>
  <c r="R2783" i="1" s="1"/>
  <c r="R2782" i="1" s="1"/>
  <c r="R2780" i="1"/>
  <c r="R2779" i="1" s="1"/>
  <c r="R2778" i="1" s="1"/>
  <c r="R2777" i="1" s="1"/>
  <c r="R2775" i="1"/>
  <c r="R2774" i="1" s="1"/>
  <c r="R2772" i="1"/>
  <c r="R2771" i="1" s="1"/>
  <c r="R2765" i="1"/>
  <c r="R2764" i="1" s="1"/>
  <c r="R2763" i="1" s="1"/>
  <c r="R2762" i="1" s="1"/>
  <c r="R2761" i="1" s="1"/>
  <c r="R2759" i="1"/>
  <c r="R2758" i="1" s="1"/>
  <c r="R2757" i="1" s="1"/>
  <c r="R2756" i="1" s="1"/>
  <c r="R2754" i="1"/>
  <c r="R2753" i="1" s="1"/>
  <c r="R2751" i="1"/>
  <c r="R2750" i="1" s="1"/>
  <c r="R2743" i="1"/>
  <c r="R2741" i="1"/>
  <c r="R2734" i="1"/>
  <c r="R2733" i="1" s="1"/>
  <c r="R2732" i="1" s="1"/>
  <c r="R2731" i="1" s="1"/>
  <c r="R2730" i="1" s="1"/>
  <c r="R2729" i="1" s="1"/>
  <c r="R2726" i="1"/>
  <c r="R2725" i="1" s="1"/>
  <c r="R2723" i="1"/>
  <c r="R2722" i="1" s="1"/>
  <c r="R2718" i="1"/>
  <c r="R2716" i="1"/>
  <c r="R2712" i="1"/>
  <c r="R2711" i="1" s="1"/>
  <c r="R2709" i="1"/>
  <c r="R2708" i="1" s="1"/>
  <c r="R2702" i="1"/>
  <c r="R2701" i="1" s="1"/>
  <c r="R2699" i="1"/>
  <c r="R2698" i="1" s="1"/>
  <c r="R2692" i="1"/>
  <c r="R2690" i="1"/>
  <c r="R2688" i="1"/>
  <c r="R2685" i="1"/>
  <c r="R2684" i="1" s="1"/>
  <c r="R2675" i="1"/>
  <c r="R2673" i="1"/>
  <c r="R2664" i="1"/>
  <c r="R2663" i="1" s="1"/>
  <c r="R2662" i="1" s="1"/>
  <c r="R2661" i="1" s="1"/>
  <c r="R2660" i="1" s="1"/>
  <c r="R2659" i="1" s="1"/>
  <c r="R2658" i="1" s="1"/>
  <c r="R2649" i="1"/>
  <c r="R2648" i="1" s="1"/>
  <c r="R2647" i="1" s="1"/>
  <c r="R2645" i="1"/>
  <c r="R2644" i="1" s="1"/>
  <c r="R2643" i="1" s="1"/>
  <c r="R2642" i="1" s="1"/>
  <c r="R2641" i="1" s="1"/>
  <c r="R2637" i="1"/>
  <c r="R2636" i="1" s="1"/>
  <c r="R2635" i="1" s="1"/>
  <c r="R2634" i="1" s="1"/>
  <c r="R2633" i="1" s="1"/>
  <c r="R2631" i="1"/>
  <c r="R2630" i="1" s="1"/>
  <c r="R2629" i="1" s="1"/>
  <c r="R2628" i="1" s="1"/>
  <c r="R2627" i="1" s="1"/>
  <c r="R2623" i="1"/>
  <c r="R2622" i="1" s="1"/>
  <c r="R2621" i="1" s="1"/>
  <c r="R2619" i="1"/>
  <c r="R2618" i="1" s="1"/>
  <c r="R2617" i="1" s="1"/>
  <c r="R2606" i="1"/>
  <c r="R2604" i="1"/>
  <c r="R2593" i="1"/>
  <c r="R2592" i="1" s="1"/>
  <c r="R2591" i="1" s="1"/>
  <c r="R2590" i="1" s="1"/>
  <c r="R2589" i="1" s="1"/>
  <c r="R2587" i="1"/>
  <c r="R2586" i="1" s="1"/>
  <c r="R2585" i="1" s="1"/>
  <c r="R2584" i="1" s="1"/>
  <c r="R2583" i="1" s="1"/>
  <c r="R2581" i="1"/>
  <c r="R2580" i="1" s="1"/>
  <c r="R2578" i="1"/>
  <c r="R2577" i="1" s="1"/>
  <c r="R2573" i="1"/>
  <c r="R2572" i="1" s="1"/>
  <c r="R2571" i="1" s="1"/>
  <c r="R2570" i="1" s="1"/>
  <c r="R2569" i="1" s="1"/>
  <c r="R2565" i="1"/>
  <c r="R2564" i="1" s="1"/>
  <c r="R2563" i="1" s="1"/>
  <c r="R2562" i="1" s="1"/>
  <c r="R2560" i="1"/>
  <c r="R2559" i="1" s="1"/>
  <c r="R2558" i="1" s="1"/>
  <c r="R2557" i="1" s="1"/>
  <c r="R2555" i="1"/>
  <c r="R2554" i="1" s="1"/>
  <c r="R2552" i="1"/>
  <c r="R2551" i="1" s="1"/>
  <c r="R2545" i="1"/>
  <c r="R2539" i="1"/>
  <c r="R2538" i="1" s="1"/>
  <c r="R2537" i="1" s="1"/>
  <c r="R2536" i="1" s="1"/>
  <c r="R2535" i="1" s="1"/>
  <c r="R2533" i="1"/>
  <c r="R2532" i="1" s="1"/>
  <c r="R2531" i="1" s="1"/>
  <c r="R2530" i="1" s="1"/>
  <c r="R2529" i="1" s="1"/>
  <c r="R2527" i="1"/>
  <c r="R2526" i="1" s="1"/>
  <c r="R2525" i="1" s="1"/>
  <c r="R2524" i="1" s="1"/>
  <c r="R2522" i="1"/>
  <c r="R2521" i="1" s="1"/>
  <c r="R2519" i="1"/>
  <c r="R2518" i="1" s="1"/>
  <c r="R2511" i="1"/>
  <c r="R2509" i="1"/>
  <c r="R2502" i="1"/>
  <c r="R2501" i="1" s="1"/>
  <c r="R2500" i="1" s="1"/>
  <c r="R2499" i="1" s="1"/>
  <c r="R2498" i="1" s="1"/>
  <c r="R2497" i="1" s="1"/>
  <c r="R2494" i="1"/>
  <c r="R2493" i="1" s="1"/>
  <c r="R2491" i="1"/>
  <c r="R2490" i="1" s="1"/>
  <c r="R2486" i="1"/>
  <c r="R2484" i="1"/>
  <c r="R2480" i="1"/>
  <c r="R2479" i="1" s="1"/>
  <c r="R2477" i="1"/>
  <c r="R2476" i="1" s="1"/>
  <c r="R2470" i="1"/>
  <c r="R2469" i="1" s="1"/>
  <c r="R2467" i="1"/>
  <c r="R2466" i="1" s="1"/>
  <c r="R2464" i="1"/>
  <c r="R2463" i="1" s="1"/>
  <c r="R2457" i="1"/>
  <c r="R2455" i="1"/>
  <c r="R2453" i="1"/>
  <c r="R2450" i="1"/>
  <c r="R2449" i="1" s="1"/>
  <c r="R2440" i="1"/>
  <c r="R2438" i="1"/>
  <c r="R2429" i="1"/>
  <c r="R2428" i="1" s="1"/>
  <c r="R2427" i="1" s="1"/>
  <c r="R2426" i="1" s="1"/>
  <c r="R2425" i="1" s="1"/>
  <c r="R2424" i="1" s="1"/>
  <c r="R2423" i="1" s="1"/>
  <c r="R2421" i="1"/>
  <c r="R2420" i="1" s="1"/>
  <c r="R2419" i="1" s="1"/>
  <c r="R2418" i="1" s="1"/>
  <c r="R2417" i="1" s="1"/>
  <c r="R2416" i="1" s="1"/>
  <c r="R2415" i="1" s="1"/>
  <c r="R2413" i="1"/>
  <c r="R2412" i="1" s="1"/>
  <c r="R2411" i="1" s="1"/>
  <c r="R2410" i="1" s="1"/>
  <c r="R2409" i="1" s="1"/>
  <c r="R2407" i="1"/>
  <c r="R2406" i="1" s="1"/>
  <c r="R2405" i="1" s="1"/>
  <c r="R2404" i="1" s="1"/>
  <c r="R2403" i="1" s="1"/>
  <c r="R2399" i="1"/>
  <c r="R2398" i="1" s="1"/>
  <c r="R2397" i="1" s="1"/>
  <c r="R2396" i="1" s="1"/>
  <c r="R2395" i="1" s="1"/>
  <c r="R2394" i="1" s="1"/>
  <c r="R2393" i="1" s="1"/>
  <c r="R2386" i="1"/>
  <c r="R2384" i="1"/>
  <c r="R2382" i="1"/>
  <c r="R2375" i="1"/>
  <c r="R2374" i="1" s="1"/>
  <c r="R2373" i="1" s="1"/>
  <c r="R2372" i="1" s="1"/>
  <c r="R2371" i="1" s="1"/>
  <c r="R2369" i="1"/>
  <c r="R2368" i="1" s="1"/>
  <c r="R2367" i="1" s="1"/>
  <c r="R2366" i="1" s="1"/>
  <c r="R2365" i="1" s="1"/>
  <c r="R2363" i="1"/>
  <c r="R2362" i="1" s="1"/>
  <c r="R2360" i="1"/>
  <c r="R2358" i="1"/>
  <c r="R2353" i="1"/>
  <c r="R2352" i="1" s="1"/>
  <c r="R2351" i="1" s="1"/>
  <c r="R2350" i="1" s="1"/>
  <c r="R2349" i="1" s="1"/>
  <c r="R2345" i="1"/>
  <c r="R2344" i="1" s="1"/>
  <c r="R2343" i="1" s="1"/>
  <c r="R2342" i="1" s="1"/>
  <c r="R2340" i="1"/>
  <c r="R2339" i="1" s="1"/>
  <c r="R2338" i="1" s="1"/>
  <c r="R2337" i="1" s="1"/>
  <c r="R2335" i="1"/>
  <c r="R2334" i="1" s="1"/>
  <c r="R2332" i="1"/>
  <c r="R2331" i="1" s="1"/>
  <c r="R2321" i="1"/>
  <c r="R2320" i="1" s="1"/>
  <c r="R2319" i="1" s="1"/>
  <c r="R2318" i="1" s="1"/>
  <c r="R2317" i="1" s="1"/>
  <c r="R2315" i="1"/>
  <c r="R2314" i="1" s="1"/>
  <c r="R2313" i="1" s="1"/>
  <c r="R2312" i="1" s="1"/>
  <c r="R2311" i="1" s="1"/>
  <c r="R2309" i="1"/>
  <c r="R2308" i="1" s="1"/>
  <c r="R2307" i="1" s="1"/>
  <c r="R2306" i="1" s="1"/>
  <c r="R2304" i="1"/>
  <c r="R2303" i="1" s="1"/>
  <c r="R2302" i="1" s="1"/>
  <c r="R2300" i="1"/>
  <c r="R2299" i="1" s="1"/>
  <c r="R2297" i="1"/>
  <c r="R2296" i="1" s="1"/>
  <c r="R2289" i="1"/>
  <c r="R2288" i="1" s="1"/>
  <c r="R2287" i="1" s="1"/>
  <c r="R2286" i="1" s="1"/>
  <c r="R2285" i="1" s="1"/>
  <c r="R2284" i="1" s="1"/>
  <c r="R2282" i="1"/>
  <c r="R2281" i="1" s="1"/>
  <c r="R2280" i="1" s="1"/>
  <c r="R2279" i="1" s="1"/>
  <c r="R2277" i="1"/>
  <c r="R2276" i="1" s="1"/>
  <c r="R2275" i="1" s="1"/>
  <c r="R2274" i="1" s="1"/>
  <c r="R2273" i="1" s="1"/>
  <c r="R2269" i="1"/>
  <c r="R2268" i="1" s="1"/>
  <c r="R2266" i="1"/>
  <c r="R2265" i="1" s="1"/>
  <c r="R2261" i="1"/>
  <c r="R2259" i="1"/>
  <c r="R2255" i="1"/>
  <c r="R2254" i="1" s="1"/>
  <c r="R2252" i="1"/>
  <c r="R2251" i="1" s="1"/>
  <c r="R2245" i="1"/>
  <c r="R2244" i="1" s="1"/>
  <c r="R2242" i="1"/>
  <c r="R2241" i="1" s="1"/>
  <c r="R2239" i="1"/>
  <c r="R2238" i="1" s="1"/>
  <c r="R2232" i="1"/>
  <c r="R2230" i="1"/>
  <c r="R2227" i="1"/>
  <c r="R2226" i="1" s="1"/>
  <c r="R2217" i="1"/>
  <c r="R2215" i="1"/>
  <c r="R2206" i="1"/>
  <c r="R2205" i="1" s="1"/>
  <c r="R2204" i="1" s="1"/>
  <c r="R2203" i="1" s="1"/>
  <c r="R2202" i="1" s="1"/>
  <c r="R2201" i="1" s="1"/>
  <c r="R2200" i="1" s="1"/>
  <c r="R2198" i="1"/>
  <c r="R2197" i="1" s="1"/>
  <c r="R2196" i="1" s="1"/>
  <c r="R2194" i="1"/>
  <c r="R2193" i="1" s="1"/>
  <c r="R2192" i="1" s="1"/>
  <c r="R2191" i="1" s="1"/>
  <c r="R2190" i="1" s="1"/>
  <c r="R2186" i="1"/>
  <c r="R2185" i="1" s="1"/>
  <c r="R2184" i="1" s="1"/>
  <c r="R2183" i="1" s="1"/>
  <c r="R2182" i="1" s="1"/>
  <c r="R2180" i="1"/>
  <c r="R2179" i="1" s="1"/>
  <c r="R2178" i="1" s="1"/>
  <c r="R2177" i="1" s="1"/>
  <c r="R2176" i="1" s="1"/>
  <c r="R2172" i="1"/>
  <c r="R2171" i="1" s="1"/>
  <c r="R2170" i="1" s="1"/>
  <c r="R2169" i="1" s="1"/>
  <c r="R2168" i="1" s="1"/>
  <c r="R2167" i="1" s="1"/>
  <c r="R2166" i="1" s="1"/>
  <c r="R2159" i="1"/>
  <c r="R2157" i="1"/>
  <c r="R2155" i="1"/>
  <c r="R2144" i="1"/>
  <c r="R2143" i="1" s="1"/>
  <c r="R2142" i="1" s="1"/>
  <c r="R2141" i="1" s="1"/>
  <c r="R2140" i="1" s="1"/>
  <c r="R2138" i="1"/>
  <c r="R2137" i="1" s="1"/>
  <c r="R2136" i="1" s="1"/>
  <c r="R2135" i="1" s="1"/>
  <c r="R2134" i="1" s="1"/>
  <c r="R2132" i="1"/>
  <c r="R2131" i="1" s="1"/>
  <c r="R2129" i="1"/>
  <c r="R2128" i="1" s="1"/>
  <c r="R2115" i="1"/>
  <c r="R2114" i="1" s="1"/>
  <c r="R2113" i="1" s="1"/>
  <c r="R2112" i="1" s="1"/>
  <c r="R2111" i="1" s="1"/>
  <c r="R2109" i="1"/>
  <c r="R2108" i="1" s="1"/>
  <c r="R2107" i="1" s="1"/>
  <c r="R2106" i="1" s="1"/>
  <c r="R2104" i="1"/>
  <c r="R2103" i="1" s="1"/>
  <c r="R2102" i="1" s="1"/>
  <c r="R2101" i="1" s="1"/>
  <c r="R2099" i="1"/>
  <c r="R2098" i="1" s="1"/>
  <c r="R2096" i="1"/>
  <c r="R2095" i="1" s="1"/>
  <c r="R2085" i="1"/>
  <c r="R2084" i="1" s="1"/>
  <c r="R2083" i="1" s="1"/>
  <c r="R2082" i="1" s="1"/>
  <c r="R2081" i="1" s="1"/>
  <c r="R2079" i="1"/>
  <c r="R2078" i="1" s="1"/>
  <c r="R2077" i="1" s="1"/>
  <c r="R2076" i="1" s="1"/>
  <c r="R2075" i="1" s="1"/>
  <c r="R2073" i="1"/>
  <c r="R2072" i="1" s="1"/>
  <c r="R2071" i="1" s="1"/>
  <c r="R2070" i="1" s="1"/>
  <c r="R2068" i="1"/>
  <c r="R2067" i="1" s="1"/>
  <c r="R2066" i="1" s="1"/>
  <c r="R2061" i="1"/>
  <c r="R2060" i="1" s="1"/>
  <c r="R2058" i="1"/>
  <c r="R2057" i="1" s="1"/>
  <c r="R2050" i="1"/>
  <c r="R2049" i="1" s="1"/>
  <c r="R2048" i="1" s="1"/>
  <c r="R2047" i="1" s="1"/>
  <c r="R2046" i="1" s="1"/>
  <c r="R2045" i="1" s="1"/>
  <c r="R2043" i="1"/>
  <c r="R2041" i="1"/>
  <c r="R2036" i="1"/>
  <c r="R2035" i="1" s="1"/>
  <c r="R2034" i="1" s="1"/>
  <c r="R2033" i="1" s="1"/>
  <c r="R2032" i="1" s="1"/>
  <c r="R2024" i="1"/>
  <c r="R2023" i="1" s="1"/>
  <c r="R2021" i="1"/>
  <c r="R2020" i="1" s="1"/>
  <c r="R2016" i="1"/>
  <c r="R2014" i="1"/>
  <c r="R2010" i="1"/>
  <c r="R2009" i="1" s="1"/>
  <c r="R2007" i="1"/>
  <c r="R2006" i="1" s="1"/>
  <c r="R2000" i="1"/>
  <c r="R1999" i="1" s="1"/>
  <c r="R1997" i="1"/>
  <c r="R1996" i="1" s="1"/>
  <c r="R1994" i="1"/>
  <c r="R1993" i="1" s="1"/>
  <c r="R1987" i="1"/>
  <c r="R1985" i="1"/>
  <c r="R1983" i="1"/>
  <c r="R1980" i="1"/>
  <c r="R1979" i="1" s="1"/>
  <c r="R1970" i="1"/>
  <c r="R1968" i="1"/>
  <c r="R1955" i="1"/>
  <c r="R1954" i="1" s="1"/>
  <c r="R1953" i="1" s="1"/>
  <c r="R1952" i="1" s="1"/>
  <c r="R1951" i="1" s="1"/>
  <c r="R1943" i="1"/>
  <c r="R1942" i="1" s="1"/>
  <c r="R1941" i="1" s="1"/>
  <c r="R1940" i="1" s="1"/>
  <c r="R1939" i="1" s="1"/>
  <c r="R1935" i="1"/>
  <c r="R1934" i="1" s="1"/>
  <c r="R1933" i="1" s="1"/>
  <c r="R1932" i="1" s="1"/>
  <c r="R1931" i="1" s="1"/>
  <c r="R1929" i="1"/>
  <c r="R1928" i="1" s="1"/>
  <c r="R1927" i="1" s="1"/>
  <c r="R1926" i="1" s="1"/>
  <c r="R1925" i="1" s="1"/>
  <c r="R1921" i="1"/>
  <c r="R1920" i="1" s="1"/>
  <c r="R1919" i="1" s="1"/>
  <c r="R1917" i="1"/>
  <c r="R1916" i="1" s="1"/>
  <c r="R1915" i="1" s="1"/>
  <c r="R1904" i="1"/>
  <c r="R1902" i="1"/>
  <c r="R1900" i="1"/>
  <c r="R1889" i="1"/>
  <c r="R1888" i="1" s="1"/>
  <c r="R1887" i="1" s="1"/>
  <c r="R1886" i="1" s="1"/>
  <c r="R1885" i="1" s="1"/>
  <c r="R1883" i="1"/>
  <c r="R1882" i="1" s="1"/>
  <c r="R1881" i="1" s="1"/>
  <c r="R1880" i="1" s="1"/>
  <c r="R1879" i="1" s="1"/>
  <c r="R1877" i="1"/>
  <c r="R1876" i="1" s="1"/>
  <c r="R1874" i="1"/>
  <c r="R1872" i="1"/>
  <c r="R1858" i="1"/>
  <c r="R1857" i="1" s="1"/>
  <c r="R1856" i="1" s="1"/>
  <c r="R1855" i="1" s="1"/>
  <c r="R1854" i="1" s="1"/>
  <c r="R1852" i="1"/>
  <c r="R1851" i="1" s="1"/>
  <c r="R1850" i="1" s="1"/>
  <c r="R1849" i="1" s="1"/>
  <c r="R1847" i="1"/>
  <c r="R1846" i="1" s="1"/>
  <c r="R1845" i="1" s="1"/>
  <c r="R1844" i="1" s="1"/>
  <c r="R1842" i="1"/>
  <c r="R1841" i="1" s="1"/>
  <c r="R1839" i="1"/>
  <c r="R1838" i="1" s="1"/>
  <c r="R1832" i="1"/>
  <c r="R1831" i="1" s="1"/>
  <c r="R1830" i="1" s="1"/>
  <c r="R1828" i="1"/>
  <c r="R1827" i="1" s="1"/>
  <c r="R1826" i="1" s="1"/>
  <c r="R1825" i="1" s="1"/>
  <c r="R1824" i="1" s="1"/>
  <c r="R1822" i="1"/>
  <c r="R1821" i="1" s="1"/>
  <c r="R1820" i="1" s="1"/>
  <c r="R1819" i="1" s="1"/>
  <c r="R1818" i="1" s="1"/>
  <c r="R1816" i="1"/>
  <c r="R1815" i="1" s="1"/>
  <c r="R1814" i="1" s="1"/>
  <c r="R1813" i="1" s="1"/>
  <c r="R1811" i="1"/>
  <c r="R1810" i="1" s="1"/>
  <c r="R1809" i="1" s="1"/>
  <c r="R1807" i="1"/>
  <c r="R1806" i="1" s="1"/>
  <c r="R1804" i="1"/>
  <c r="R1803" i="1" s="1"/>
  <c r="R1796" i="1"/>
  <c r="R1794" i="1"/>
  <c r="R1787" i="1"/>
  <c r="R1786" i="1" s="1"/>
  <c r="R1785" i="1" s="1"/>
  <c r="R1784" i="1" s="1"/>
  <c r="R1782" i="1"/>
  <c r="R1781" i="1" s="1"/>
  <c r="R1780" i="1" s="1"/>
  <c r="R1779" i="1" s="1"/>
  <c r="R1778" i="1" s="1"/>
  <c r="R1774" i="1"/>
  <c r="R1773" i="1" s="1"/>
  <c r="R1771" i="1"/>
  <c r="R1770" i="1" s="1"/>
  <c r="R1766" i="1"/>
  <c r="R1764" i="1"/>
  <c r="R1760" i="1"/>
  <c r="R1759" i="1" s="1"/>
  <c r="R1757" i="1"/>
  <c r="R1756" i="1" s="1"/>
  <c r="R1750" i="1"/>
  <c r="R1749" i="1" s="1"/>
  <c r="R1747" i="1"/>
  <c r="R1746" i="1" s="1"/>
  <c r="R1744" i="1"/>
  <c r="R1743" i="1" s="1"/>
  <c r="R1737" i="1"/>
  <c r="R1735" i="1"/>
  <c r="R1732" i="1"/>
  <c r="R1731" i="1" s="1"/>
  <c r="R1722" i="1"/>
  <c r="R1720" i="1"/>
  <c r="R1711" i="1"/>
  <c r="R1710" i="1" s="1"/>
  <c r="R1709" i="1" s="1"/>
  <c r="R1708" i="1" s="1"/>
  <c r="R1707" i="1" s="1"/>
  <c r="R1706" i="1" s="1"/>
  <c r="R1705" i="1" s="1"/>
  <c r="R1699" i="1"/>
  <c r="R1698" i="1" s="1"/>
  <c r="R1697" i="1" s="1"/>
  <c r="R1696" i="1" s="1"/>
  <c r="R1695" i="1" s="1"/>
  <c r="R1691" i="1"/>
  <c r="R1690" i="1" s="1"/>
  <c r="R1689" i="1" s="1"/>
  <c r="R1688" i="1" s="1"/>
  <c r="R1687" i="1" s="1"/>
  <c r="R1685" i="1"/>
  <c r="R1684" i="1" s="1"/>
  <c r="R1683" i="1" s="1"/>
  <c r="R1682" i="1" s="1"/>
  <c r="R1681" i="1" s="1"/>
  <c r="R1677" i="1"/>
  <c r="R1676" i="1" s="1"/>
  <c r="R1675" i="1" s="1"/>
  <c r="R1673" i="1"/>
  <c r="R1672" i="1" s="1"/>
  <c r="R1671" i="1" s="1"/>
  <c r="R1660" i="1"/>
  <c r="R1658" i="1"/>
  <c r="R1656" i="1"/>
  <c r="R1645" i="1"/>
  <c r="R1644" i="1" s="1"/>
  <c r="R1643" i="1" s="1"/>
  <c r="R1642" i="1" s="1"/>
  <c r="R1641" i="1" s="1"/>
  <c r="R1639" i="1"/>
  <c r="R1638" i="1" s="1"/>
  <c r="R1637" i="1" s="1"/>
  <c r="R1636" i="1" s="1"/>
  <c r="R1635" i="1" s="1"/>
  <c r="R1633" i="1"/>
  <c r="R1632" i="1" s="1"/>
  <c r="R1630" i="1"/>
  <c r="R1629" i="1" s="1"/>
  <c r="R1619" i="1"/>
  <c r="R1618" i="1" s="1"/>
  <c r="R1617" i="1" s="1"/>
  <c r="R1616" i="1" s="1"/>
  <c r="R1615" i="1" s="1"/>
  <c r="R1611" i="1"/>
  <c r="R1610" i="1" s="1"/>
  <c r="R1609" i="1" s="1"/>
  <c r="R1608" i="1" s="1"/>
  <c r="R1607" i="1" s="1"/>
  <c r="R1605" i="1"/>
  <c r="R1604" i="1" s="1"/>
  <c r="R1603" i="1" s="1"/>
  <c r="R1602" i="1" s="1"/>
  <c r="R1600" i="1"/>
  <c r="R1599" i="1" s="1"/>
  <c r="R1598" i="1" s="1"/>
  <c r="R1597" i="1" s="1"/>
  <c r="R1595" i="1"/>
  <c r="R1594" i="1" s="1"/>
  <c r="R1592" i="1"/>
  <c r="R1591" i="1" s="1"/>
  <c r="R1585" i="1"/>
  <c r="R1579" i="1"/>
  <c r="R1578" i="1" s="1"/>
  <c r="R1577" i="1" s="1"/>
  <c r="R1576" i="1" s="1"/>
  <c r="R1575" i="1" s="1"/>
  <c r="R1573" i="1"/>
  <c r="R1572" i="1" s="1"/>
  <c r="R1571" i="1" s="1"/>
  <c r="R1570" i="1" s="1"/>
  <c r="R1569" i="1" s="1"/>
  <c r="R1567" i="1"/>
  <c r="R1566" i="1" s="1"/>
  <c r="R1565" i="1" s="1"/>
  <c r="R1564" i="1" s="1"/>
  <c r="R1562" i="1"/>
  <c r="R1561" i="1" s="1"/>
  <c r="R1559" i="1"/>
  <c r="R1558" i="1" s="1"/>
  <c r="R1551" i="1"/>
  <c r="R1549" i="1"/>
  <c r="R1542" i="1"/>
  <c r="R1541" i="1" s="1"/>
  <c r="R1540" i="1" s="1"/>
  <c r="R1539" i="1" s="1"/>
  <c r="R1538" i="1" s="1"/>
  <c r="R1537" i="1" s="1"/>
  <c r="R1534" i="1"/>
  <c r="R1533" i="1" s="1"/>
  <c r="R1531" i="1"/>
  <c r="R1530" i="1" s="1"/>
  <c r="R1526" i="1"/>
  <c r="R1524" i="1"/>
  <c r="R1520" i="1"/>
  <c r="R1519" i="1" s="1"/>
  <c r="R1517" i="1"/>
  <c r="R1516" i="1" s="1"/>
  <c r="R1510" i="1"/>
  <c r="R1509" i="1" s="1"/>
  <c r="R1507" i="1"/>
  <c r="R1506" i="1" s="1"/>
  <c r="R1504" i="1"/>
  <c r="R1503" i="1" s="1"/>
  <c r="R1497" i="1"/>
  <c r="R1495" i="1"/>
  <c r="R1492" i="1"/>
  <c r="R1491" i="1" s="1"/>
  <c r="R1482" i="1"/>
  <c r="R1480" i="1"/>
  <c r="R1471" i="1"/>
  <c r="R1470" i="1" s="1"/>
  <c r="R1469" i="1" s="1"/>
  <c r="R1468" i="1" s="1"/>
  <c r="R1467" i="1" s="1"/>
  <c r="R1466" i="1" s="1"/>
  <c r="R1465" i="1" s="1"/>
  <c r="R1459" i="1"/>
  <c r="R1458" i="1" s="1"/>
  <c r="R1457" i="1" s="1"/>
  <c r="R1456" i="1" s="1"/>
  <c r="R1455" i="1" s="1"/>
  <c r="R1451" i="1"/>
  <c r="R1450" i="1" s="1"/>
  <c r="R1449" i="1" s="1"/>
  <c r="R1448" i="1" s="1"/>
  <c r="R1447" i="1" s="1"/>
  <c r="R1445" i="1"/>
  <c r="R1444" i="1" s="1"/>
  <c r="R1443" i="1" s="1"/>
  <c r="R1442" i="1" s="1"/>
  <c r="R1441" i="1" s="1"/>
  <c r="R1437" i="1"/>
  <c r="R1436" i="1" s="1"/>
  <c r="R1435" i="1" s="1"/>
  <c r="R1433" i="1"/>
  <c r="R1432" i="1" s="1"/>
  <c r="R1431" i="1" s="1"/>
  <c r="R1420" i="1"/>
  <c r="R1418" i="1"/>
  <c r="R1416" i="1"/>
  <c r="R1405" i="1"/>
  <c r="R1404" i="1" s="1"/>
  <c r="R1403" i="1" s="1"/>
  <c r="R1402" i="1" s="1"/>
  <c r="R1401" i="1" s="1"/>
  <c r="R1399" i="1"/>
  <c r="R1398" i="1" s="1"/>
  <c r="R1397" i="1" s="1"/>
  <c r="R1396" i="1" s="1"/>
  <c r="R1395" i="1" s="1"/>
  <c r="R1393" i="1"/>
  <c r="R1392" i="1" s="1"/>
  <c r="R1390" i="1"/>
  <c r="R1389" i="1" s="1"/>
  <c r="R1370" i="1"/>
  <c r="R1369" i="1" s="1"/>
  <c r="R1368" i="1" s="1"/>
  <c r="R1367" i="1" s="1"/>
  <c r="R1365" i="1"/>
  <c r="R1364" i="1" s="1"/>
  <c r="R1363" i="1" s="1"/>
  <c r="R1362" i="1" s="1"/>
  <c r="R1360" i="1"/>
  <c r="R1359" i="1" s="1"/>
  <c r="R1357" i="1"/>
  <c r="R1356" i="1" s="1"/>
  <c r="R1346" i="1"/>
  <c r="R1345" i="1" s="1"/>
  <c r="R1344" i="1" s="1"/>
  <c r="R1343" i="1" s="1"/>
  <c r="R1342" i="1" s="1"/>
  <c r="R1340" i="1"/>
  <c r="R1339" i="1" s="1"/>
  <c r="R1338" i="1" s="1"/>
  <c r="R1337" i="1" s="1"/>
  <c r="R1336" i="1" s="1"/>
  <c r="R1334" i="1"/>
  <c r="R1333" i="1" s="1"/>
  <c r="R1332" i="1" s="1"/>
  <c r="R1331" i="1" s="1"/>
  <c r="R1329" i="1"/>
  <c r="R1328" i="1" s="1"/>
  <c r="R1327" i="1" s="1"/>
  <c r="R1325" i="1"/>
  <c r="R1324" i="1" s="1"/>
  <c r="R1322" i="1"/>
  <c r="R1321" i="1" s="1"/>
  <c r="R1314" i="1"/>
  <c r="R1312" i="1"/>
  <c r="R1305" i="1"/>
  <c r="R1304" i="1" s="1"/>
  <c r="R1303" i="1" s="1"/>
  <c r="R1302" i="1" s="1"/>
  <c r="R1301" i="1" s="1"/>
  <c r="R1300" i="1" s="1"/>
  <c r="R1293" i="1"/>
  <c r="R1292" i="1" s="1"/>
  <c r="R1290" i="1"/>
  <c r="R1289" i="1" s="1"/>
  <c r="R1285" i="1"/>
  <c r="R1283" i="1"/>
  <c r="R1279" i="1"/>
  <c r="R1278" i="1" s="1"/>
  <c r="R1276" i="1"/>
  <c r="R1275" i="1" s="1"/>
  <c r="R1269" i="1"/>
  <c r="R1268" i="1" s="1"/>
  <c r="R1266" i="1"/>
  <c r="R1265" i="1" s="1"/>
  <c r="R1263" i="1"/>
  <c r="R1262" i="1" s="1"/>
  <c r="R1256" i="1"/>
  <c r="R1254" i="1"/>
  <c r="R1252" i="1"/>
  <c r="R1249" i="1"/>
  <c r="R1248" i="1" s="1"/>
  <c r="R1239" i="1"/>
  <c r="R1237" i="1"/>
  <c r="R1228" i="1"/>
  <c r="R1227" i="1" s="1"/>
  <c r="R1226" i="1" s="1"/>
  <c r="R1225" i="1" s="1"/>
  <c r="R1224" i="1" s="1"/>
  <c r="R1223" i="1" s="1"/>
  <c r="R1222" i="1" s="1"/>
  <c r="R1220" i="1"/>
  <c r="R1219" i="1" s="1"/>
  <c r="R1218" i="1" s="1"/>
  <c r="R1217" i="1" s="1"/>
  <c r="R1216" i="1" s="1"/>
  <c r="R1215" i="1" s="1"/>
  <c r="R1214" i="1" s="1"/>
  <c r="R1212" i="1"/>
  <c r="R1211" i="1" s="1"/>
  <c r="R1210" i="1" s="1"/>
  <c r="R1209" i="1" s="1"/>
  <c r="R1208" i="1" s="1"/>
  <c r="R1206" i="1"/>
  <c r="R1205" i="1" s="1"/>
  <c r="R1204" i="1" s="1"/>
  <c r="R1203" i="1" s="1"/>
  <c r="R1202" i="1" s="1"/>
  <c r="R1198" i="1"/>
  <c r="R1197" i="1" s="1"/>
  <c r="R1196" i="1" s="1"/>
  <c r="R1194" i="1"/>
  <c r="R1193" i="1" s="1"/>
  <c r="R1192" i="1" s="1"/>
  <c r="R1181" i="1"/>
  <c r="R1179" i="1"/>
  <c r="R1177" i="1"/>
  <c r="R1170" i="1"/>
  <c r="R1169" i="1" s="1"/>
  <c r="R1168" i="1" s="1"/>
  <c r="R1167" i="1" s="1"/>
  <c r="R1165" i="1"/>
  <c r="R1164" i="1" s="1"/>
  <c r="R1163" i="1" s="1"/>
  <c r="R1162" i="1" s="1"/>
  <c r="R1159" i="1"/>
  <c r="R1158" i="1" s="1"/>
  <c r="R1157" i="1" s="1"/>
  <c r="R1156" i="1" s="1"/>
  <c r="R1155" i="1" s="1"/>
  <c r="R1153" i="1"/>
  <c r="R1152" i="1" s="1"/>
  <c r="R1150" i="1"/>
  <c r="R1148" i="1"/>
  <c r="R1143" i="1"/>
  <c r="R1142" i="1" s="1"/>
  <c r="R1141" i="1" s="1"/>
  <c r="R1140" i="1" s="1"/>
  <c r="R1139" i="1" s="1"/>
  <c r="R1128" i="1"/>
  <c r="R1127" i="1" s="1"/>
  <c r="R1126" i="1" s="1"/>
  <c r="R1125" i="1" s="1"/>
  <c r="R1124" i="1" s="1"/>
  <c r="R1122" i="1"/>
  <c r="R1121" i="1" s="1"/>
  <c r="R1120" i="1" s="1"/>
  <c r="R1119" i="1" s="1"/>
  <c r="R1117" i="1"/>
  <c r="R1116" i="1" s="1"/>
  <c r="R1115" i="1" s="1"/>
  <c r="R1114" i="1" s="1"/>
  <c r="R1112" i="1"/>
  <c r="R1111" i="1" s="1"/>
  <c r="R1109" i="1"/>
  <c r="R1108" i="1" s="1"/>
  <c r="R1098" i="1"/>
  <c r="R1097" i="1" s="1"/>
  <c r="R1096" i="1" s="1"/>
  <c r="R1095" i="1" s="1"/>
  <c r="R1094" i="1" s="1"/>
  <c r="R1092" i="1"/>
  <c r="R1091" i="1" s="1"/>
  <c r="R1090" i="1" s="1"/>
  <c r="R1089" i="1" s="1"/>
  <c r="R1088" i="1" s="1"/>
  <c r="R1086" i="1"/>
  <c r="R1085" i="1" s="1"/>
  <c r="R1084" i="1" s="1"/>
  <c r="R1083" i="1" s="1"/>
  <c r="R1081" i="1"/>
  <c r="R1080" i="1" s="1"/>
  <c r="R1079" i="1" s="1"/>
  <c r="R1077" i="1"/>
  <c r="R1076" i="1" s="1"/>
  <c r="R1074" i="1"/>
  <c r="R1073" i="1" s="1"/>
  <c r="R1066" i="1"/>
  <c r="R1065" i="1" s="1"/>
  <c r="R1064" i="1" s="1"/>
  <c r="R1063" i="1" s="1"/>
  <c r="R1062" i="1" s="1"/>
  <c r="R1061" i="1" s="1"/>
  <c r="R1059" i="1"/>
  <c r="R1058" i="1" s="1"/>
  <c r="R1057" i="1" s="1"/>
  <c r="R1056" i="1" s="1"/>
  <c r="R1055" i="1" s="1"/>
  <c r="R1054" i="1" s="1"/>
  <c r="R1051" i="1"/>
  <c r="R1050" i="1" s="1"/>
  <c r="R1048" i="1"/>
  <c r="R1047" i="1" s="1"/>
  <c r="R1043" i="1"/>
  <c r="R1041" i="1"/>
  <c r="R1037" i="1"/>
  <c r="R1036" i="1" s="1"/>
  <c r="R1034" i="1"/>
  <c r="R1033" i="1" s="1"/>
  <c r="R1027" i="1"/>
  <c r="R1026" i="1" s="1"/>
  <c r="R1024" i="1"/>
  <c r="R1023" i="1" s="1"/>
  <c r="R1021" i="1"/>
  <c r="R1020" i="1" s="1"/>
  <c r="R1014" i="1"/>
  <c r="R1012" i="1"/>
  <c r="R1010" i="1"/>
  <c r="R1007" i="1"/>
  <c r="R1006" i="1" s="1"/>
  <c r="R997" i="1"/>
  <c r="R995" i="1"/>
  <c r="R986" i="1"/>
  <c r="R985" i="1" s="1"/>
  <c r="R984" i="1" s="1"/>
  <c r="R983" i="1" s="1"/>
  <c r="R982" i="1" s="1"/>
  <c r="R980" i="1"/>
  <c r="R979" i="1" s="1"/>
  <c r="R977" i="1"/>
  <c r="R976" i="1" s="1"/>
  <c r="R969" i="1"/>
  <c r="R968" i="1" s="1"/>
  <c r="R966" i="1"/>
  <c r="R965" i="1" s="1"/>
  <c r="R960" i="1"/>
  <c r="R959" i="1" s="1"/>
  <c r="R956" i="1"/>
  <c r="R955" i="1" s="1"/>
  <c r="R953" i="1"/>
  <c r="R952" i="1" s="1"/>
  <c r="R946" i="1"/>
  <c r="R945" i="1" s="1"/>
  <c r="R944" i="1" s="1"/>
  <c r="R943" i="1" s="1"/>
  <c r="R942" i="1" s="1"/>
  <c r="R941" i="1" s="1"/>
  <c r="R938" i="1"/>
  <c r="R937" i="1" s="1"/>
  <c r="R936" i="1" s="1"/>
  <c r="R935" i="1" s="1"/>
  <c r="R933" i="1"/>
  <c r="R932" i="1" s="1"/>
  <c r="R931" i="1" s="1"/>
  <c r="R930" i="1" s="1"/>
  <c r="R928" i="1"/>
  <c r="R926" i="1"/>
  <c r="R921" i="1"/>
  <c r="R920" i="1" s="1"/>
  <c r="R916" i="1"/>
  <c r="R915" i="1" s="1"/>
  <c r="R914" i="1" s="1"/>
  <c r="R913" i="1" s="1"/>
  <c r="R909" i="1"/>
  <c r="R908" i="1" s="1"/>
  <c r="R907" i="1" s="1"/>
  <c r="R906" i="1" s="1"/>
  <c r="R905" i="1" s="1"/>
  <c r="R901" i="1"/>
  <c r="R899" i="1"/>
  <c r="R897" i="1"/>
  <c r="R894" i="1"/>
  <c r="R893" i="1" s="1"/>
  <c r="R889" i="1"/>
  <c r="R887" i="1"/>
  <c r="R878" i="1"/>
  <c r="R876" i="1"/>
  <c r="R871" i="1"/>
  <c r="R870" i="1" s="1"/>
  <c r="R869" i="1" s="1"/>
  <c r="R868" i="1" s="1"/>
  <c r="R867" i="1" s="1"/>
  <c r="R865" i="1"/>
  <c r="R863" i="1"/>
  <c r="R859" i="1"/>
  <c r="R858" i="1" s="1"/>
  <c r="R857" i="1" s="1"/>
  <c r="R855" i="1"/>
  <c r="R854" i="1" s="1"/>
  <c r="R851" i="1"/>
  <c r="R850" i="1" s="1"/>
  <c r="R848" i="1"/>
  <c r="R847" i="1" s="1"/>
  <c r="R845" i="1"/>
  <c r="R844" i="1" s="1"/>
  <c r="R841" i="1"/>
  <c r="R840" i="1" s="1"/>
  <c r="R837" i="1"/>
  <c r="R836" i="1" s="1"/>
  <c r="R831" i="1"/>
  <c r="R828" i="1"/>
  <c r="R826" i="1"/>
  <c r="R824" i="1"/>
  <c r="R819" i="1"/>
  <c r="R818" i="1" s="1"/>
  <c r="R817" i="1" s="1"/>
  <c r="R815" i="1"/>
  <c r="R814" i="1" s="1"/>
  <c r="R813" i="1" s="1"/>
  <c r="R810" i="1"/>
  <c r="R808" i="1"/>
  <c r="R802" i="1"/>
  <c r="R801" i="1" s="1"/>
  <c r="R799" i="1"/>
  <c r="R798" i="1" s="1"/>
  <c r="R792" i="1"/>
  <c r="R791" i="1" s="1"/>
  <c r="R790" i="1" s="1"/>
  <c r="R789" i="1" s="1"/>
  <c r="R788" i="1" s="1"/>
  <c r="R786" i="1"/>
  <c r="R785" i="1" s="1"/>
  <c r="R784" i="1" s="1"/>
  <c r="R783" i="1" s="1"/>
  <c r="R782" i="1" s="1"/>
  <c r="R778" i="1"/>
  <c r="R777" i="1" s="1"/>
  <c r="R774" i="1"/>
  <c r="R773" i="1" s="1"/>
  <c r="R762" i="1"/>
  <c r="R761" i="1" s="1"/>
  <c r="R759" i="1"/>
  <c r="R758" i="1" s="1"/>
  <c r="R756" i="1"/>
  <c r="R755" i="1" s="1"/>
  <c r="R742" i="1"/>
  <c r="R741" i="1" s="1"/>
  <c r="R739" i="1"/>
  <c r="R737" i="1"/>
  <c r="R731" i="1"/>
  <c r="R729" i="1"/>
  <c r="R726" i="1"/>
  <c r="R725" i="1" s="1"/>
  <c r="R723" i="1"/>
  <c r="R722" i="1" s="1"/>
  <c r="R720" i="1"/>
  <c r="R719" i="1" s="1"/>
  <c r="R717" i="1"/>
  <c r="R715" i="1"/>
  <c r="R713" i="1"/>
  <c r="R711" i="1"/>
  <c r="R698" i="1"/>
  <c r="R697" i="1" s="1"/>
  <c r="R696" i="1" s="1"/>
  <c r="R693" i="1"/>
  <c r="R692" i="1" s="1"/>
  <c r="R690" i="1"/>
  <c r="R689" i="1" s="1"/>
  <c r="R685" i="1"/>
  <c r="R684" i="1" s="1"/>
  <c r="R682" i="1"/>
  <c r="R681" i="1" s="1"/>
  <c r="R679" i="1"/>
  <c r="R678" i="1" s="1"/>
  <c r="R676" i="1"/>
  <c r="R675" i="1" s="1"/>
  <c r="R673" i="1"/>
  <c r="R672" i="1" s="1"/>
  <c r="R670" i="1"/>
  <c r="R669" i="1" s="1"/>
  <c r="R667" i="1"/>
  <c r="R666" i="1" s="1"/>
  <c r="R664" i="1"/>
  <c r="R663" i="1" s="1"/>
  <c r="R660" i="1"/>
  <c r="R659" i="1" s="1"/>
  <c r="R657" i="1"/>
  <c r="R656" i="1" s="1"/>
  <c r="R651" i="1"/>
  <c r="R650" i="1" s="1"/>
  <c r="R649" i="1" s="1"/>
  <c r="R648" i="1" s="1"/>
  <c r="R645" i="1"/>
  <c r="R644" i="1" s="1"/>
  <c r="R641" i="1"/>
  <c r="R640" i="1" s="1"/>
  <c r="R637" i="1"/>
  <c r="R636" i="1" s="1"/>
  <c r="R634" i="1"/>
  <c r="R633" i="1" s="1"/>
  <c r="R631" i="1"/>
  <c r="R630" i="1" s="1"/>
  <c r="R627" i="1"/>
  <c r="R626" i="1" s="1"/>
  <c r="R620" i="1"/>
  <c r="R619" i="1" s="1"/>
  <c r="R618" i="1" s="1"/>
  <c r="R617" i="1" s="1"/>
  <c r="R616" i="1" s="1"/>
  <c r="R607" i="1"/>
  <c r="R606" i="1" s="1"/>
  <c r="R605" i="1" s="1"/>
  <c r="R603" i="1"/>
  <c r="R602" i="1" s="1"/>
  <c r="R600" i="1"/>
  <c r="R599" i="1" s="1"/>
  <c r="R596" i="1"/>
  <c r="R595" i="1" s="1"/>
  <c r="R594" i="1" s="1"/>
  <c r="R587" i="1"/>
  <c r="R586" i="1" s="1"/>
  <c r="R584" i="1"/>
  <c r="R583" i="1" s="1"/>
  <c r="R581" i="1"/>
  <c r="R579" i="1"/>
  <c r="R573" i="1"/>
  <c r="R571" i="1"/>
  <c r="R566" i="1"/>
  <c r="R565" i="1" s="1"/>
  <c r="R562" i="1"/>
  <c r="R561" i="1" s="1"/>
  <c r="R557" i="1"/>
  <c r="R556" i="1" s="1"/>
  <c r="R553" i="1"/>
  <c r="R552" i="1" s="1"/>
  <c r="R544" i="1"/>
  <c r="R543" i="1" s="1"/>
  <c r="R542" i="1" s="1"/>
  <c r="R541" i="1" s="1"/>
  <c r="R540" i="1" s="1"/>
  <c r="R538" i="1"/>
  <c r="R537" i="1" s="1"/>
  <c r="R536" i="1" s="1"/>
  <c r="R535" i="1" s="1"/>
  <c r="R534" i="1" s="1"/>
  <c r="R530" i="1"/>
  <c r="R528" i="1"/>
  <c r="R526" i="1"/>
  <c r="R523" i="1"/>
  <c r="R522" i="1" s="1"/>
  <c r="R515" i="1"/>
  <c r="R513" i="1"/>
  <c r="R500" i="1"/>
  <c r="R499" i="1" s="1"/>
  <c r="R498" i="1" s="1"/>
  <c r="R497" i="1" s="1"/>
  <c r="R495" i="1"/>
  <c r="R494" i="1" s="1"/>
  <c r="R493" i="1" s="1"/>
  <c r="R492" i="1" s="1"/>
  <c r="R489" i="1"/>
  <c r="R488" i="1" s="1"/>
  <c r="R486" i="1"/>
  <c r="R485" i="1" s="1"/>
  <c r="R480" i="1"/>
  <c r="R479" i="1" s="1"/>
  <c r="R476" i="1"/>
  <c r="R475" i="1" s="1"/>
  <c r="R473" i="1"/>
  <c r="R472" i="1" s="1"/>
  <c r="R468" i="1"/>
  <c r="R467" i="1" s="1"/>
  <c r="R464" i="1"/>
  <c r="R463" i="1" s="1"/>
  <c r="R460" i="1"/>
  <c r="R459" i="1" s="1"/>
  <c r="R457" i="1"/>
  <c r="R456" i="1" s="1"/>
  <c r="R449" i="1"/>
  <c r="R448" i="1" s="1"/>
  <c r="R445" i="1"/>
  <c r="R444" i="1" s="1"/>
  <c r="R441" i="1"/>
  <c r="R440" i="1" s="1"/>
  <c r="R436" i="1"/>
  <c r="R434" i="1"/>
  <c r="R432" i="1"/>
  <c r="R429" i="1"/>
  <c r="R428" i="1" s="1"/>
  <c r="R424" i="1"/>
  <c r="R421" i="1"/>
  <c r="R420" i="1" s="1"/>
  <c r="R414" i="1"/>
  <c r="R412" i="1"/>
  <c r="R409" i="1"/>
  <c r="R408" i="1" s="1"/>
  <c r="R401" i="1"/>
  <c r="R400" i="1" s="1"/>
  <c r="R398" i="1"/>
  <c r="R396" i="1"/>
  <c r="R393" i="1"/>
  <c r="R392" i="1" s="1"/>
  <c r="R380" i="1"/>
  <c r="R379" i="1" s="1"/>
  <c r="R376" i="1"/>
  <c r="R375" i="1" s="1"/>
  <c r="R370" i="1"/>
  <c r="R369" i="1" s="1"/>
  <c r="R368" i="1" s="1"/>
  <c r="R367" i="1" s="1"/>
  <c r="R365" i="1"/>
  <c r="R364" i="1" s="1"/>
  <c r="R361" i="1"/>
  <c r="R359" i="1"/>
  <c r="R357" i="1"/>
  <c r="R354" i="1"/>
  <c r="R353" i="1" s="1"/>
  <c r="R351" i="1"/>
  <c r="R350" i="1" s="1"/>
  <c r="R345" i="1"/>
  <c r="R344" i="1" s="1"/>
  <c r="R343" i="1" s="1"/>
  <c r="R342" i="1" s="1"/>
  <c r="R341" i="1" s="1"/>
  <c r="R339" i="1"/>
  <c r="R338" i="1" s="1"/>
  <c r="R337" i="1" s="1"/>
  <c r="R336" i="1" s="1"/>
  <c r="R335" i="1" s="1"/>
  <c r="R327" i="1"/>
  <c r="R326" i="1" s="1"/>
  <c r="R325" i="1" s="1"/>
  <c r="R324" i="1" s="1"/>
  <c r="R323" i="1" s="1"/>
  <c r="R321" i="1"/>
  <c r="R320" i="1" s="1"/>
  <c r="R318" i="1"/>
  <c r="R317" i="1" s="1"/>
  <c r="R315" i="1"/>
  <c r="R314" i="1" s="1"/>
  <c r="R312" i="1"/>
  <c r="R311" i="1" s="1"/>
  <c r="R309" i="1"/>
  <c r="R308" i="1" s="1"/>
  <c r="R304" i="1"/>
  <c r="R303" i="1" s="1"/>
  <c r="R301" i="1"/>
  <c r="R300" i="1" s="1"/>
  <c r="R292" i="1"/>
  <c r="R291" i="1" s="1"/>
  <c r="R289" i="1"/>
  <c r="R288" i="1" s="1"/>
  <c r="R283" i="1"/>
  <c r="R281" i="1"/>
  <c r="R279" i="1"/>
  <c r="R272" i="1"/>
  <c r="R270" i="1"/>
  <c r="R268" i="1"/>
  <c r="R265" i="1"/>
  <c r="R264" i="1" s="1"/>
  <c r="R260" i="1"/>
  <c r="R258" i="1"/>
  <c r="R248" i="1"/>
  <c r="R247" i="1" s="1"/>
  <c r="R246" i="1" s="1"/>
  <c r="R244" i="1"/>
  <c r="R243" i="1" s="1"/>
  <c r="R242" i="1" s="1"/>
  <c r="R240" i="1"/>
  <c r="R239" i="1" s="1"/>
  <c r="R238" i="1" s="1"/>
  <c r="R236" i="1"/>
  <c r="R235" i="1" s="1"/>
  <c r="R234" i="1" s="1"/>
  <c r="R225" i="1"/>
  <c r="R224" i="1" s="1"/>
  <c r="R223" i="1" s="1"/>
  <c r="R221" i="1"/>
  <c r="R220" i="1" s="1"/>
  <c r="R218" i="1"/>
  <c r="R216" i="1"/>
  <c r="R214" i="1"/>
  <c r="R210" i="1"/>
  <c r="R209" i="1" s="1"/>
  <c r="R208" i="1" s="1"/>
  <c r="R205" i="1"/>
  <c r="R204" i="1" s="1"/>
  <c r="R203" i="1" s="1"/>
  <c r="R202" i="1" s="1"/>
  <c r="R196" i="1"/>
  <c r="R194" i="1"/>
  <c r="R192" i="1"/>
  <c r="R184" i="1"/>
  <c r="R183" i="1" s="1"/>
  <c r="R181" i="1"/>
  <c r="R180" i="1" s="1"/>
  <c r="R176" i="1"/>
  <c r="R175" i="1" s="1"/>
  <c r="R174" i="1" s="1"/>
  <c r="R172" i="1"/>
  <c r="R171" i="1" s="1"/>
  <c r="R170" i="1" s="1"/>
  <c r="R168" i="1"/>
  <c r="R167" i="1" s="1"/>
  <c r="R165" i="1"/>
  <c r="R163" i="1"/>
  <c r="R160" i="1"/>
  <c r="R159" i="1" s="1"/>
  <c r="R156" i="1"/>
  <c r="R155" i="1" s="1"/>
  <c r="R154" i="1" s="1"/>
  <c r="R152" i="1"/>
  <c r="R150" i="1"/>
  <c r="R148" i="1"/>
  <c r="R140" i="1"/>
  <c r="R138" i="1"/>
  <c r="R136" i="1"/>
  <c r="R133" i="1"/>
  <c r="R132" i="1" s="1"/>
  <c r="R125" i="1"/>
  <c r="R124" i="1" s="1"/>
  <c r="R123" i="1" s="1"/>
  <c r="R122" i="1" s="1"/>
  <c r="R121" i="1" s="1"/>
  <c r="R120" i="1" s="1"/>
  <c r="R118" i="1"/>
  <c r="R117" i="1" s="1"/>
  <c r="R116" i="1" s="1"/>
  <c r="R115" i="1" s="1"/>
  <c r="R113" i="1"/>
  <c r="R112" i="1" s="1"/>
  <c r="R111" i="1" s="1"/>
  <c r="R109" i="1"/>
  <c r="R107" i="1"/>
  <c r="R101" i="1"/>
  <c r="R100" i="1" s="1"/>
  <c r="R99" i="1" s="1"/>
  <c r="R98" i="1" s="1"/>
  <c r="R97" i="1" s="1"/>
  <c r="R95" i="1"/>
  <c r="R93" i="1"/>
  <c r="R91" i="1"/>
  <c r="R88" i="1"/>
  <c r="R87" i="1" s="1"/>
  <c r="R75" i="1"/>
  <c r="R74" i="1" s="1"/>
  <c r="R73" i="1" s="1"/>
  <c r="R72" i="1" s="1"/>
  <c r="R71" i="1" s="1"/>
  <c r="R70" i="1" s="1"/>
  <c r="R69" i="1" s="1"/>
  <c r="R67" i="1"/>
  <c r="R66" i="1" s="1"/>
  <c r="R64" i="1"/>
  <c r="R63" i="1" s="1"/>
  <c r="R56" i="1"/>
  <c r="R54" i="1"/>
  <c r="R52" i="1"/>
  <c r="R49" i="1"/>
  <c r="R48" i="1" s="1"/>
  <c r="R44" i="1"/>
  <c r="R43" i="1" s="1"/>
  <c r="R42" i="1" s="1"/>
  <c r="R41" i="1" s="1"/>
  <c r="R39" i="1"/>
  <c r="R38" i="1" s="1"/>
  <c r="R36" i="1"/>
  <c r="R34" i="1"/>
  <c r="R32" i="1"/>
  <c r="R27" i="1"/>
  <c r="R25" i="1"/>
  <c r="AQ1959" i="1" l="1"/>
  <c r="AU1959" i="1" s="1"/>
  <c r="BG1959" i="1" s="1"/>
  <c r="AQ1408" i="1"/>
  <c r="AU1408" i="1" s="1"/>
  <c r="BG1408" i="1" s="1"/>
  <c r="AQ2323" i="1"/>
  <c r="AU2323" i="1" s="1"/>
  <c r="BG2323" i="1" s="1"/>
  <c r="AQ1463" i="1"/>
  <c r="AU1463" i="1" s="1"/>
  <c r="BG1463" i="1" s="1"/>
  <c r="AQ1101" i="1"/>
  <c r="AU1101" i="1" s="1"/>
  <c r="BG1101" i="1" s="1"/>
  <c r="AQ1702" i="1"/>
  <c r="AU1702" i="1" s="1"/>
  <c r="BG1702" i="1" s="1"/>
  <c r="AQ1947" i="1"/>
  <c r="AU1947" i="1" s="1"/>
  <c r="BG1947" i="1" s="1"/>
  <c r="AQ3427" i="1"/>
  <c r="AU3427" i="1" s="1"/>
  <c r="BG3427" i="1" s="1"/>
  <c r="AQ1348" i="1"/>
  <c r="AU1348" i="1" s="1"/>
  <c r="BG1348" i="1" s="1"/>
  <c r="AQ1703" i="1"/>
  <c r="AU1703" i="1" s="1"/>
  <c r="BG1703" i="1" s="1"/>
  <c r="AQ1892" i="1"/>
  <c r="AU1892" i="1" s="1"/>
  <c r="BG1892" i="1" s="1"/>
  <c r="AQ2147" i="1"/>
  <c r="AU2147" i="1" s="1"/>
  <c r="BG2147" i="1" s="1"/>
  <c r="AD2595" i="1"/>
  <c r="AI2595" i="1" s="1"/>
  <c r="AD2146" i="1"/>
  <c r="AI2146" i="1" s="1"/>
  <c r="AD1647" i="1"/>
  <c r="AI1647" i="1" s="1"/>
  <c r="AD1407" i="1"/>
  <c r="AI1407" i="1" s="1"/>
  <c r="AD1462" i="1"/>
  <c r="AI1462" i="1" s="1"/>
  <c r="AD1891" i="1"/>
  <c r="AI1891" i="1" s="1"/>
  <c r="AD1100" i="1"/>
  <c r="AI1100" i="1" s="1"/>
  <c r="AD1946" i="1"/>
  <c r="AI1946" i="1" s="1"/>
  <c r="AD2087" i="1"/>
  <c r="AI2087" i="1" s="1"/>
  <c r="AD1625" i="1"/>
  <c r="AI1625" i="1" s="1"/>
  <c r="AD1958" i="1"/>
  <c r="AI1958" i="1" s="1"/>
  <c r="AD2028" i="1"/>
  <c r="AI2028" i="1" s="1"/>
  <c r="AD2064" i="1"/>
  <c r="AI2064" i="1" s="1"/>
  <c r="AD1297" i="1"/>
  <c r="AI1297" i="1" s="1"/>
  <c r="AD1385" i="1"/>
  <c r="AI1385" i="1" s="1"/>
  <c r="AE1297" i="1"/>
  <c r="AJ1297" i="1" s="1"/>
  <c r="AR1297" i="1" s="1"/>
  <c r="BH1297" i="1" s="1"/>
  <c r="AE1385" i="1"/>
  <c r="AJ1385" i="1" s="1"/>
  <c r="AR1385" i="1" s="1"/>
  <c r="BH1385" i="1" s="1"/>
  <c r="AF2064" i="1"/>
  <c r="AK2064" i="1" s="1"/>
  <c r="AS2064" i="1" s="1"/>
  <c r="BI2064" i="1" s="1"/>
  <c r="AF2028" i="1"/>
  <c r="AK2028" i="1" s="1"/>
  <c r="AS2028" i="1" s="1"/>
  <c r="BI2028" i="1" s="1"/>
  <c r="AF1625" i="1"/>
  <c r="AK1625" i="1" s="1"/>
  <c r="AS1625" i="1" s="1"/>
  <c r="BI1625" i="1" s="1"/>
  <c r="AE2064" i="1"/>
  <c r="AJ2064" i="1" s="1"/>
  <c r="AR2064" i="1" s="1"/>
  <c r="BH2064" i="1" s="1"/>
  <c r="AF1297" i="1"/>
  <c r="AK1297" i="1" s="1"/>
  <c r="AS1297" i="1" s="1"/>
  <c r="BI1297" i="1" s="1"/>
  <c r="AF1385" i="1"/>
  <c r="AK1385" i="1" s="1"/>
  <c r="AS1385" i="1" s="1"/>
  <c r="BI1385" i="1" s="1"/>
  <c r="P2063" i="1"/>
  <c r="P2027" i="1"/>
  <c r="P1624" i="1"/>
  <c r="P1701" i="1"/>
  <c r="R1945" i="1"/>
  <c r="R1938" i="1" s="1"/>
  <c r="R1937" i="1" s="1"/>
  <c r="P1296" i="1"/>
  <c r="AE2028" i="1"/>
  <c r="AJ2028" i="1" s="1"/>
  <c r="AR2028" i="1" s="1"/>
  <c r="BH2028" i="1" s="1"/>
  <c r="P1384" i="1"/>
  <c r="AE1625" i="1"/>
  <c r="AJ1625" i="1" s="1"/>
  <c r="AR1625" i="1" s="1"/>
  <c r="BH1625" i="1" s="1"/>
  <c r="P1957" i="1"/>
  <c r="P1461" i="1"/>
  <c r="N1296" i="1"/>
  <c r="AE1296" i="1" s="1"/>
  <c r="AJ1296" i="1" s="1"/>
  <c r="AR1296" i="1" s="1"/>
  <c r="BH1296" i="1" s="1"/>
  <c r="N1384" i="1"/>
  <c r="AE1384" i="1" s="1"/>
  <c r="AJ1384" i="1" s="1"/>
  <c r="AR1384" i="1" s="1"/>
  <c r="BH1384" i="1" s="1"/>
  <c r="M2063" i="1"/>
  <c r="O2063" i="1"/>
  <c r="AF2063" i="1" s="1"/>
  <c r="AK2063" i="1" s="1"/>
  <c r="AS2063" i="1" s="1"/>
  <c r="BI2063" i="1" s="1"/>
  <c r="M2027" i="1"/>
  <c r="O2027" i="1"/>
  <c r="AF2027" i="1" s="1"/>
  <c r="AK2027" i="1" s="1"/>
  <c r="AS2027" i="1" s="1"/>
  <c r="BI2027" i="1" s="1"/>
  <c r="M1624" i="1"/>
  <c r="O1624" i="1"/>
  <c r="AF1624" i="1" s="1"/>
  <c r="AK1624" i="1" s="1"/>
  <c r="AS1624" i="1" s="1"/>
  <c r="BI1624" i="1" s="1"/>
  <c r="N2063" i="1"/>
  <c r="AE2063" i="1" s="1"/>
  <c r="AJ2063" i="1" s="1"/>
  <c r="AR2063" i="1" s="1"/>
  <c r="BH2063" i="1" s="1"/>
  <c r="N1945" i="1"/>
  <c r="AE1945" i="1" s="1"/>
  <c r="AJ1945" i="1" s="1"/>
  <c r="AR1945" i="1" s="1"/>
  <c r="BH1945" i="1" s="1"/>
  <c r="M1945" i="1"/>
  <c r="N1957" i="1"/>
  <c r="AE1957" i="1" s="1"/>
  <c r="AJ1957" i="1" s="1"/>
  <c r="AR1957" i="1" s="1"/>
  <c r="BH1957" i="1" s="1"/>
  <c r="M1701" i="1"/>
  <c r="AD1701" i="1" s="1"/>
  <c r="AI1701" i="1" s="1"/>
  <c r="O1957" i="1"/>
  <c r="AF1957" i="1" s="1"/>
  <c r="AK1957" i="1" s="1"/>
  <c r="AS1957" i="1" s="1"/>
  <c r="BI1957" i="1" s="1"/>
  <c r="N2027" i="1"/>
  <c r="AE2027" i="1" s="1"/>
  <c r="AJ2027" i="1" s="1"/>
  <c r="AR2027" i="1" s="1"/>
  <c r="BH2027" i="1" s="1"/>
  <c r="N1624" i="1"/>
  <c r="AE1624" i="1" s="1"/>
  <c r="AJ1624" i="1" s="1"/>
  <c r="AR1624" i="1" s="1"/>
  <c r="BH1624" i="1" s="1"/>
  <c r="M1296" i="1"/>
  <c r="O1296" i="1"/>
  <c r="AF1296" i="1" s="1"/>
  <c r="AK1296" i="1" s="1"/>
  <c r="AS1296" i="1" s="1"/>
  <c r="BI1296" i="1" s="1"/>
  <c r="M1384" i="1"/>
  <c r="O1384" i="1"/>
  <c r="AF1384" i="1" s="1"/>
  <c r="AK1384" i="1" s="1"/>
  <c r="AS1384" i="1" s="1"/>
  <c r="BI1384" i="1" s="1"/>
  <c r="N1461" i="1"/>
  <c r="AE1461" i="1" s="1"/>
  <c r="AJ1461" i="1" s="1"/>
  <c r="AR1461" i="1" s="1"/>
  <c r="BH1461" i="1" s="1"/>
  <c r="M1461" i="1"/>
  <c r="O1461" i="1"/>
  <c r="AF1461" i="1" s="1"/>
  <c r="AK1461" i="1" s="1"/>
  <c r="AS1461" i="1" s="1"/>
  <c r="BI1461" i="1" s="1"/>
  <c r="N1701" i="1"/>
  <c r="AE1701" i="1" s="1"/>
  <c r="AJ1701" i="1" s="1"/>
  <c r="AR1701" i="1" s="1"/>
  <c r="BH1701" i="1" s="1"/>
  <c r="O1701" i="1"/>
  <c r="AF1701" i="1" s="1"/>
  <c r="AK1701" i="1" s="1"/>
  <c r="AS1701" i="1" s="1"/>
  <c r="BI1701" i="1" s="1"/>
  <c r="O1945" i="1"/>
  <c r="AF1945" i="1" s="1"/>
  <c r="AK1945" i="1" s="1"/>
  <c r="AS1945" i="1" s="1"/>
  <c r="BI1945" i="1" s="1"/>
  <c r="M1957" i="1"/>
  <c r="AD1957" i="1" s="1"/>
  <c r="AI1957" i="1" s="1"/>
  <c r="R3046" i="1"/>
  <c r="R3045" i="1" s="1"/>
  <c r="R3044" i="1" s="1"/>
  <c r="R3043" i="1" s="1"/>
  <c r="R2947" i="1"/>
  <c r="R2934" i="1" s="1"/>
  <c r="R3527" i="1"/>
  <c r="R3522" i="1" s="1"/>
  <c r="R3521" i="1" s="1"/>
  <c r="R3336" i="1"/>
  <c r="R3335" i="1" s="1"/>
  <c r="R1992" i="1"/>
  <c r="R2462" i="1"/>
  <c r="R2697" i="1"/>
  <c r="R2237" i="1"/>
  <c r="R1742" i="1"/>
  <c r="R1502" i="1"/>
  <c r="R1019" i="1"/>
  <c r="R1261" i="1"/>
  <c r="R3216" i="1"/>
  <c r="R3215" i="1" s="1"/>
  <c r="R3214" i="1" s="1"/>
  <c r="R3213" i="1" s="1"/>
  <c r="R3255" i="1"/>
  <c r="R3254" i="1" s="1"/>
  <c r="R3253" i="1" s="1"/>
  <c r="R3252" i="1" s="1"/>
  <c r="R3460" i="1"/>
  <c r="R3453" i="1" s="1"/>
  <c r="R3123" i="1"/>
  <c r="R3122" i="1" s="1"/>
  <c r="R3121" i="1" s="1"/>
  <c r="R3120" i="1" s="1"/>
  <c r="R2542" i="1"/>
  <c r="R2541" i="1" s="1"/>
  <c r="R1582" i="1"/>
  <c r="R1581" i="1" s="1"/>
  <c r="R1454" i="1"/>
  <c r="R1453" i="1" s="1"/>
  <c r="R1694" i="1"/>
  <c r="R1693" i="1" s="1"/>
  <c r="R1950" i="1"/>
  <c r="R1949" i="1" s="1"/>
  <c r="R2056" i="1"/>
  <c r="R2055" i="1" s="1"/>
  <c r="R2054" i="1" s="1"/>
  <c r="R2053" i="1" s="1"/>
  <c r="R1147" i="1"/>
  <c r="R1146" i="1" s="1"/>
  <c r="R1145" i="1" s="1"/>
  <c r="R2672" i="1"/>
  <c r="R2671" i="1" s="1"/>
  <c r="R2670" i="1" s="1"/>
  <c r="R2669" i="1" s="1"/>
  <c r="R4504" i="1"/>
  <c r="R4503" i="1" s="1"/>
  <c r="R395" i="1"/>
  <c r="R391" i="1" s="1"/>
  <c r="R390" i="1" s="1"/>
  <c r="R389" i="1" s="1"/>
  <c r="R388" i="1" s="1"/>
  <c r="R3657" i="1"/>
  <c r="R3656" i="1" s="1"/>
  <c r="R106" i="1"/>
  <c r="R105" i="1" s="1"/>
  <c r="R104" i="1" s="1"/>
  <c r="R103" i="1" s="1"/>
  <c r="R807" i="1"/>
  <c r="R806" i="1" s="1"/>
  <c r="R805" i="1" s="1"/>
  <c r="R2013" i="1"/>
  <c r="R2012" i="1" s="1"/>
  <c r="R736" i="1"/>
  <c r="R735" i="1" s="1"/>
  <c r="R734" i="1" s="1"/>
  <c r="R733" i="1" s="1"/>
  <c r="R257" i="1"/>
  <c r="R256" i="1" s="1"/>
  <c r="R255" i="1" s="1"/>
  <c r="R2264" i="1"/>
  <c r="R2263" i="1" s="1"/>
  <c r="R2715" i="1"/>
  <c r="R2714" i="1" s="1"/>
  <c r="R411" i="1"/>
  <c r="R407" i="1" s="1"/>
  <c r="R406" i="1" s="1"/>
  <c r="R405" i="1" s="1"/>
  <c r="R886" i="1"/>
  <c r="R3931" i="1"/>
  <c r="R3954" i="1"/>
  <c r="R3950" i="1" s="1"/>
  <c r="R3949" i="1" s="1"/>
  <c r="R2330" i="1"/>
  <c r="R2329" i="1" s="1"/>
  <c r="R2328" i="1" s="1"/>
  <c r="R2327" i="1" s="1"/>
  <c r="R4205" i="1"/>
  <c r="R1388" i="1"/>
  <c r="R1387" i="1" s="1"/>
  <c r="R1380" i="1" s="1"/>
  <c r="R2127" i="1"/>
  <c r="R2126" i="1" s="1"/>
  <c r="R2125" i="1" s="1"/>
  <c r="R3725" i="1"/>
  <c r="R3724" i="1" s="1"/>
  <c r="R3723" i="1" s="1"/>
  <c r="R1734" i="1"/>
  <c r="R1730" i="1" s="1"/>
  <c r="R1729" i="1" s="1"/>
  <c r="R2295" i="1"/>
  <c r="R2294" i="1" s="1"/>
  <c r="R2293" i="1" s="1"/>
  <c r="R2292" i="1" s="1"/>
  <c r="R2603" i="1"/>
  <c r="R2602" i="1" s="1"/>
  <c r="R2601" i="1" s="1"/>
  <c r="R2600" i="1" s="1"/>
  <c r="R2599" i="1" s="1"/>
  <c r="R2749" i="1"/>
  <c r="R2748" i="1" s="1"/>
  <c r="R2747" i="1" s="1"/>
  <c r="R2746" i="1" s="1"/>
  <c r="R4466" i="1"/>
  <c r="R4465" i="1" s="1"/>
  <c r="R4464" i="1" s="1"/>
  <c r="R4457" i="1" s="1"/>
  <c r="R491" i="1"/>
  <c r="R1072" i="1"/>
  <c r="R1071" i="1" s="1"/>
  <c r="R1070" i="1" s="1"/>
  <c r="R1069" i="1" s="1"/>
  <c r="R439" i="1"/>
  <c r="R1236" i="1"/>
  <c r="R1235" i="1" s="1"/>
  <c r="R1234" i="1" s="1"/>
  <c r="R1233" i="1" s="1"/>
  <c r="R1755" i="1"/>
  <c r="R1899" i="1"/>
  <c r="R1898" i="1" s="1"/>
  <c r="R1897" i="1" s="1"/>
  <c r="R1896" i="1" s="1"/>
  <c r="R1895" i="1" s="1"/>
  <c r="R2508" i="1"/>
  <c r="R2507" i="1" s="1"/>
  <c r="R2506" i="1" s="1"/>
  <c r="R2505" i="1" s="1"/>
  <c r="R2504" i="1" s="1"/>
  <c r="R2496" i="1" s="1"/>
  <c r="R2984" i="1"/>
  <c r="R2983" i="1" s="1"/>
  <c r="R2982" i="1" s="1"/>
  <c r="R3641" i="1"/>
  <c r="R3640" i="1" s="1"/>
  <c r="R3774" i="1"/>
  <c r="R3773" i="1" s="1"/>
  <c r="R4226" i="1"/>
  <c r="R213" i="1"/>
  <c r="R212" i="1" s="1"/>
  <c r="R207" i="1" s="1"/>
  <c r="R201" i="1" s="1"/>
  <c r="R200" i="1" s="1"/>
  <c r="R199" i="1" s="1"/>
  <c r="R710" i="1"/>
  <c r="R823" i="1"/>
  <c r="R822" i="1" s="1"/>
  <c r="R1494" i="1"/>
  <c r="R1490" i="1" s="1"/>
  <c r="R1489" i="1" s="1"/>
  <c r="R3808" i="1"/>
  <c r="R90" i="1"/>
  <c r="R86" i="1" s="1"/>
  <c r="R85" i="1" s="1"/>
  <c r="R79" i="1" s="1"/>
  <c r="R31" i="1"/>
  <c r="R30" i="1" s="1"/>
  <c r="R29" i="1" s="1"/>
  <c r="R51" i="1"/>
  <c r="R47" i="1" s="1"/>
  <c r="R46" i="1" s="1"/>
  <c r="R1515" i="1"/>
  <c r="R1557" i="1"/>
  <c r="R1556" i="1" s="1"/>
  <c r="R1555" i="1" s="1"/>
  <c r="R1871" i="1"/>
  <c r="R1870" i="1" s="1"/>
  <c r="R1869" i="1" s="1"/>
  <c r="R2437" i="1"/>
  <c r="R2436" i="1" s="1"/>
  <c r="R2435" i="1" s="1"/>
  <c r="R2434" i="1" s="1"/>
  <c r="R2452" i="1"/>
  <c r="R2448" i="1" s="1"/>
  <c r="R2447" i="1" s="1"/>
  <c r="R2483" i="1"/>
  <c r="R2482" i="1" s="1"/>
  <c r="R2740" i="1"/>
  <c r="R2739" i="1" s="1"/>
  <c r="R2738" i="1" s="1"/>
  <c r="R2737" i="1" s="1"/>
  <c r="R2736" i="1" s="1"/>
  <c r="R2728" i="1" s="1"/>
  <c r="R2861" i="1"/>
  <c r="R2860" i="1" s="1"/>
  <c r="R2859" i="1" s="1"/>
  <c r="R3514" i="1"/>
  <c r="R3766" i="1"/>
  <c r="R3885" i="1"/>
  <c r="R4019" i="1"/>
  <c r="R4054" i="1"/>
  <c r="R4088" i="1"/>
  <c r="R4072" i="1" s="1"/>
  <c r="R4244" i="1"/>
  <c r="R4243" i="1" s="1"/>
  <c r="R4242" i="1" s="1"/>
  <c r="R4236" i="1" s="1"/>
  <c r="R4235" i="1" s="1"/>
  <c r="R267" i="1"/>
  <c r="R263" i="1" s="1"/>
  <c r="R262" i="1" s="1"/>
  <c r="R598" i="1"/>
  <c r="R593" i="1" s="1"/>
  <c r="R625" i="1"/>
  <c r="R655" i="1"/>
  <c r="R533" i="1"/>
  <c r="R532" i="1" s="1"/>
  <c r="R662" i="1"/>
  <c r="R299" i="1"/>
  <c r="R298" i="1" s="1"/>
  <c r="R374" i="1"/>
  <c r="R373" i="1" s="1"/>
  <c r="R372" i="1" s="1"/>
  <c r="R147" i="1"/>
  <c r="R146" i="1" s="1"/>
  <c r="R233" i="1"/>
  <c r="R232" i="1" s="1"/>
  <c r="R231" i="1" s="1"/>
  <c r="R356" i="1"/>
  <c r="R349" i="1" s="1"/>
  <c r="R348" i="1" s="1"/>
  <c r="R347" i="1" s="1"/>
  <c r="R431" i="1"/>
  <c r="R419" i="1" s="1"/>
  <c r="R418" i="1" s="1"/>
  <c r="R512" i="1"/>
  <c r="R578" i="1"/>
  <c r="R577" i="1" s="1"/>
  <c r="R576" i="1" s="1"/>
  <c r="R975" i="1"/>
  <c r="R974" i="1" s="1"/>
  <c r="R973" i="1" s="1"/>
  <c r="R972" i="1" s="1"/>
  <c r="R971" i="1" s="1"/>
  <c r="R1040" i="1"/>
  <c r="R1039" i="1" s="1"/>
  <c r="R1282" i="1"/>
  <c r="R1281" i="1" s="1"/>
  <c r="R1719" i="1"/>
  <c r="R1718" i="1" s="1"/>
  <c r="R1717" i="1" s="1"/>
  <c r="R1716" i="1" s="1"/>
  <c r="R1715" i="1" s="1"/>
  <c r="R551" i="1"/>
  <c r="R62" i="1"/>
  <c r="R61" i="1" s="1"/>
  <c r="R60" i="1" s="1"/>
  <c r="R59" i="1" s="1"/>
  <c r="R58" i="1" s="1"/>
  <c r="R179" i="1"/>
  <c r="R178" i="1" s="1"/>
  <c r="R875" i="1"/>
  <c r="R874" i="1" s="1"/>
  <c r="R964" i="1"/>
  <c r="R963" i="1" s="1"/>
  <c r="R1107" i="1"/>
  <c r="R1106" i="1" s="1"/>
  <c r="R1105" i="1" s="1"/>
  <c r="R1104" i="1" s="1"/>
  <c r="R1311" i="1"/>
  <c r="R1310" i="1" s="1"/>
  <c r="R1309" i="1" s="1"/>
  <c r="R1308" i="1" s="1"/>
  <c r="R1307" i="1" s="1"/>
  <c r="R1299" i="1" s="1"/>
  <c r="R1479" i="1"/>
  <c r="R1478" i="1" s="1"/>
  <c r="R1477" i="1" s="1"/>
  <c r="R1476" i="1" s="1"/>
  <c r="R1523" i="1"/>
  <c r="R1522" i="1" s="1"/>
  <c r="R1670" i="1"/>
  <c r="R1669" i="1" s="1"/>
  <c r="R1668" i="1" s="1"/>
  <c r="R1667" i="1" s="1"/>
  <c r="R1680" i="1"/>
  <c r="R1679" i="1" s="1"/>
  <c r="R2189" i="1"/>
  <c r="R2188" i="1" s="1"/>
  <c r="R2402" i="1"/>
  <c r="R2401" i="1" s="1"/>
  <c r="R2517" i="1"/>
  <c r="R2516" i="1" s="1"/>
  <c r="R2515" i="1" s="1"/>
  <c r="R3298" i="1"/>
  <c r="R3297" i="1" s="1"/>
  <c r="R3296" i="1" s="1"/>
  <c r="R3288" i="1" s="1"/>
  <c r="R3435" i="1"/>
  <c r="R3434" i="1" s="1"/>
  <c r="R3433" i="1" s="1"/>
  <c r="R3736" i="1"/>
  <c r="R3735" i="1" s="1"/>
  <c r="R3835" i="1"/>
  <c r="R3834" i="1" s="1"/>
  <c r="R3833" i="1" s="1"/>
  <c r="R3878" i="1"/>
  <c r="R3902" i="1"/>
  <c r="R4014" i="1"/>
  <c r="R4185" i="1"/>
  <c r="R4400" i="1"/>
  <c r="R4399" i="1" s="1"/>
  <c r="R4398" i="1" s="1"/>
  <c r="R4415" i="1"/>
  <c r="R4414" i="1" s="1"/>
  <c r="R4413" i="1" s="1"/>
  <c r="R4412" i="1" s="1"/>
  <c r="R4411" i="1" s="1"/>
  <c r="R1914" i="1"/>
  <c r="R1913" i="1" s="1"/>
  <c r="R1912" i="1" s="1"/>
  <c r="R1911" i="1" s="1"/>
  <c r="R1924" i="1"/>
  <c r="R1923" i="1" s="1"/>
  <c r="R2175" i="1"/>
  <c r="R2174" i="1" s="1"/>
  <c r="R2250" i="1"/>
  <c r="R2813" i="1"/>
  <c r="R2812" i="1" s="1"/>
  <c r="R2811" i="1" s="1"/>
  <c r="R2810" i="1" s="1"/>
  <c r="R2809" i="1" s="1"/>
  <c r="R3544" i="1"/>
  <c r="R3543" i="1" s="1"/>
  <c r="R3542" i="1" s="1"/>
  <c r="R3541" i="1" s="1"/>
  <c r="R3602" i="1"/>
  <c r="R3601" i="1" s="1"/>
  <c r="R3609" i="1"/>
  <c r="R3858" i="1"/>
  <c r="R3854" i="1" s="1"/>
  <c r="R3853" i="1" s="1"/>
  <c r="R4337" i="1"/>
  <c r="R4333" i="1" s="1"/>
  <c r="R1046" i="1"/>
  <c r="R1045" i="1" s="1"/>
  <c r="R1251" i="1"/>
  <c r="R1247" i="1" s="1"/>
  <c r="R1246" i="1" s="1"/>
  <c r="R1548" i="1"/>
  <c r="R1547" i="1" s="1"/>
  <c r="R1546" i="1" s="1"/>
  <c r="R1545" i="1" s="1"/>
  <c r="R1544" i="1" s="1"/>
  <c r="R1536" i="1" s="1"/>
  <c r="R1655" i="1"/>
  <c r="R1654" i="1" s="1"/>
  <c r="R1653" i="1" s="1"/>
  <c r="R1652" i="1" s="1"/>
  <c r="R1651" i="1" s="1"/>
  <c r="R1802" i="1"/>
  <c r="R1801" i="1" s="1"/>
  <c r="R1800" i="1" s="1"/>
  <c r="R1799" i="1" s="1"/>
  <c r="R2019" i="1"/>
  <c r="R2018" i="1" s="1"/>
  <c r="R2214" i="1"/>
  <c r="R2213" i="1" s="1"/>
  <c r="R2212" i="1" s="1"/>
  <c r="R2211" i="1" s="1"/>
  <c r="R2576" i="1"/>
  <c r="R2575" i="1" s="1"/>
  <c r="R2568" i="1" s="1"/>
  <c r="R2687" i="1"/>
  <c r="R2683" i="1" s="1"/>
  <c r="R2682" i="1" s="1"/>
  <c r="R3501" i="1"/>
  <c r="R3842" i="1"/>
  <c r="R3841" i="1" s="1"/>
  <c r="R3840" i="1" s="1"/>
  <c r="R3909" i="1"/>
  <c r="R3908" i="1" s="1"/>
  <c r="R3907" i="1" s="1"/>
  <c r="R4160" i="1"/>
  <c r="R4393" i="1"/>
  <c r="R4406" i="1"/>
  <c r="R4405" i="1" s="1"/>
  <c r="R1053" i="1"/>
  <c r="R896" i="1"/>
  <c r="R892" i="1" s="1"/>
  <c r="R891" i="1" s="1"/>
  <c r="R1355" i="1"/>
  <c r="R1354" i="1" s="1"/>
  <c r="R1353" i="1" s="1"/>
  <c r="R1352" i="1" s="1"/>
  <c r="R1982" i="1"/>
  <c r="R1978" i="1" s="1"/>
  <c r="R1977" i="1" s="1"/>
  <c r="R2094" i="1"/>
  <c r="R2093" i="1" s="1"/>
  <c r="R2092" i="1" s="1"/>
  <c r="R2091" i="1" s="1"/>
  <c r="R2381" i="1"/>
  <c r="R2380" i="1" s="1"/>
  <c r="R2379" i="1" s="1"/>
  <c r="R2378" i="1" s="1"/>
  <c r="R2377" i="1" s="1"/>
  <c r="R2640" i="1"/>
  <c r="R2639" i="1" s="1"/>
  <c r="R2721" i="1"/>
  <c r="R2720" i="1" s="1"/>
  <c r="R4346" i="1"/>
  <c r="R4345" i="1" s="1"/>
  <c r="R4344" i="1" s="1"/>
  <c r="R688" i="1"/>
  <c r="R687" i="1" s="1"/>
  <c r="R278" i="1"/>
  <c r="R277" i="1" s="1"/>
  <c r="R276" i="1" s="1"/>
  <c r="R275" i="1" s="1"/>
  <c r="R274" i="1" s="1"/>
  <c r="R525" i="1"/>
  <c r="R521" i="1" s="1"/>
  <c r="R520" i="1" s="1"/>
  <c r="R772" i="1"/>
  <c r="R771" i="1" s="1"/>
  <c r="R770" i="1" s="1"/>
  <c r="R769" i="1" s="1"/>
  <c r="R862" i="1"/>
  <c r="R861" i="1" s="1"/>
  <c r="R925" i="1"/>
  <c r="R919" i="1" s="1"/>
  <c r="R918" i="1" s="1"/>
  <c r="R912" i="1" s="1"/>
  <c r="R904" i="1" s="1"/>
  <c r="R1032" i="1"/>
  <c r="R1176" i="1"/>
  <c r="R1175" i="1" s="1"/>
  <c r="R1174" i="1" s="1"/>
  <c r="R1173" i="1" s="1"/>
  <c r="R1172" i="1" s="1"/>
  <c r="R1320" i="1"/>
  <c r="R1319" i="1" s="1"/>
  <c r="R1415" i="1"/>
  <c r="R1414" i="1" s="1"/>
  <c r="R1413" i="1" s="1"/>
  <c r="R1412" i="1" s="1"/>
  <c r="R1411" i="1" s="1"/>
  <c r="R1628" i="1"/>
  <c r="R1627" i="1" s="1"/>
  <c r="R1614" i="1" s="1"/>
  <c r="R1777" i="1"/>
  <c r="R2040" i="1"/>
  <c r="R2039" i="1" s="1"/>
  <c r="R2038" i="1" s="1"/>
  <c r="R2031" i="1" s="1"/>
  <c r="R2030" i="1" s="1"/>
  <c r="R2550" i="1"/>
  <c r="R2549" i="1" s="1"/>
  <c r="R2548" i="1" s="1"/>
  <c r="R2547" i="1" s="1"/>
  <c r="R2707" i="1"/>
  <c r="R2770" i="1"/>
  <c r="R2769" i="1" s="1"/>
  <c r="R2768" i="1" s="1"/>
  <c r="R2767" i="1" s="1"/>
  <c r="R2975" i="1"/>
  <c r="R2974" i="1" s="1"/>
  <c r="R3694" i="1"/>
  <c r="R3690" i="1" s="1"/>
  <c r="R3689" i="1" s="1"/>
  <c r="R3683" i="1" s="1"/>
  <c r="R3682" i="1" s="1"/>
  <c r="R191" i="1"/>
  <c r="R190" i="1" s="1"/>
  <c r="R189" i="1" s="1"/>
  <c r="R188" i="1" s="1"/>
  <c r="R187" i="1" s="1"/>
  <c r="R186" i="1" s="1"/>
  <c r="R307" i="1"/>
  <c r="R306" i="1" s="1"/>
  <c r="R135" i="1"/>
  <c r="R131" i="1" s="1"/>
  <c r="R130" i="1" s="1"/>
  <c r="R129" i="1" s="1"/>
  <c r="R128" i="1" s="1"/>
  <c r="R452" i="1"/>
  <c r="R484" i="1"/>
  <c r="R483" i="1" s="1"/>
  <c r="R560" i="1"/>
  <c r="R639" i="1"/>
  <c r="R754" i="1"/>
  <c r="R753" i="1" s="1"/>
  <c r="R752" i="1" s="1"/>
  <c r="R751" i="1" s="1"/>
  <c r="R843" i="1"/>
  <c r="R24" i="1"/>
  <c r="R23" i="1" s="1"/>
  <c r="R22" i="1" s="1"/>
  <c r="R162" i="1"/>
  <c r="R158" i="1" s="1"/>
  <c r="R570" i="1"/>
  <c r="R569" i="1" s="1"/>
  <c r="R568" i="1" s="1"/>
  <c r="R728" i="1"/>
  <c r="R797" i="1"/>
  <c r="R796" i="1" s="1"/>
  <c r="R795" i="1" s="1"/>
  <c r="R994" i="1"/>
  <c r="R993" i="1" s="1"/>
  <c r="R992" i="1" s="1"/>
  <c r="R991" i="1" s="1"/>
  <c r="R1009" i="1"/>
  <c r="R1005" i="1" s="1"/>
  <c r="R1004" i="1" s="1"/>
  <c r="R1274" i="1"/>
  <c r="R1288" i="1"/>
  <c r="R1287" i="1" s="1"/>
  <c r="R1769" i="1"/>
  <c r="R1768" i="1" s="1"/>
  <c r="R2154" i="1"/>
  <c r="R2153" i="1" s="1"/>
  <c r="R2152" i="1" s="1"/>
  <c r="R2151" i="1" s="1"/>
  <c r="R2258" i="1"/>
  <c r="R2257" i="1" s="1"/>
  <c r="R2272" i="1"/>
  <c r="R2271" i="1" s="1"/>
  <c r="R2357" i="1"/>
  <c r="R2356" i="1" s="1"/>
  <c r="R2355" i="1" s="1"/>
  <c r="R2348" i="1" s="1"/>
  <c r="R2475" i="1"/>
  <c r="R2489" i="1"/>
  <c r="R2488" i="1" s="1"/>
  <c r="R2796" i="1"/>
  <c r="R2795" i="1" s="1"/>
  <c r="R2788" i="1" s="1"/>
  <c r="R2904" i="1"/>
  <c r="R2880" i="1" s="1"/>
  <c r="R3015" i="1"/>
  <c r="R3014" i="1" s="1"/>
  <c r="R3036" i="1"/>
  <c r="R3035" i="1" s="1"/>
  <c r="R3034" i="1" s="1"/>
  <c r="R3161" i="1"/>
  <c r="R3160" i="1" s="1"/>
  <c r="R3159" i="1" s="1"/>
  <c r="R3158" i="1" s="1"/>
  <c r="R3309" i="1"/>
  <c r="R4426" i="1"/>
  <c r="R4425" i="1" s="1"/>
  <c r="R4424" i="1" s="1"/>
  <c r="R4423" i="1" s="1"/>
  <c r="R3107" i="1"/>
  <c r="R3322" i="1"/>
  <c r="R3626" i="1"/>
  <c r="R3622" i="1" s="1"/>
  <c r="R3621" i="1" s="1"/>
  <c r="R3759" i="1"/>
  <c r="R3758" i="1" s="1"/>
  <c r="R3978" i="1"/>
  <c r="R3974" i="1" s="1"/>
  <c r="R3973" i="1" s="1"/>
  <c r="R3967" i="1" s="1"/>
  <c r="R4062" i="1"/>
  <c r="R3280" i="1"/>
  <c r="R3279" i="1" s="1"/>
  <c r="R3278" i="1" s="1"/>
  <c r="R3277" i="1" s="1"/>
  <c r="R3568" i="1"/>
  <c r="R3567" i="1" s="1"/>
  <c r="R3566" i="1" s="1"/>
  <c r="R3565" i="1" s="1"/>
  <c r="R3564" i="1" s="1"/>
  <c r="R4128" i="1"/>
  <c r="R4127" i="1" s="1"/>
  <c r="R4126" i="1" s="1"/>
  <c r="R4125" i="1" s="1"/>
  <c r="R4124" i="1" s="1"/>
  <c r="R4259" i="1"/>
  <c r="R4258" i="1" s="1"/>
  <c r="R4257" i="1" s="1"/>
  <c r="R4256" i="1" s="1"/>
  <c r="R4326" i="1"/>
  <c r="R4380" i="1"/>
  <c r="R2996" i="1"/>
  <c r="R2992" i="1" s="1"/>
  <c r="R2991" i="1" s="1"/>
  <c r="R3718" i="1"/>
  <c r="R3717" i="1" s="1"/>
  <c r="R3712" i="1" s="1"/>
  <c r="R3749" i="1"/>
  <c r="R3748" i="1" s="1"/>
  <c r="R3747" i="1" s="1"/>
  <c r="R3746" i="1" s="1"/>
  <c r="R3745" i="1" s="1"/>
  <c r="R3744" i="1" s="1"/>
  <c r="R3783" i="1"/>
  <c r="R3782" i="1" s="1"/>
  <c r="R3781" i="1" s="1"/>
  <c r="R3780" i="1" s="1"/>
  <c r="R3821" i="1"/>
  <c r="R3895" i="1"/>
  <c r="R3919" i="1"/>
  <c r="R3918" i="1" s="1"/>
  <c r="R3917" i="1" s="1"/>
  <c r="R3916" i="1" s="1"/>
  <c r="R4047" i="1"/>
  <c r="R4277" i="1"/>
  <c r="R4273" i="1" s="1"/>
  <c r="R4272" i="1" s="1"/>
  <c r="R4266" i="1" s="1"/>
  <c r="R4296" i="1"/>
  <c r="R4292" i="1" s="1"/>
  <c r="R4287" i="1" s="1"/>
  <c r="R4286" i="1" s="1"/>
  <c r="R4285" i="1" s="1"/>
  <c r="R4284" i="1" s="1"/>
  <c r="R4315" i="1"/>
  <c r="R4311" i="1" s="1"/>
  <c r="R4306" i="1" s="1"/>
  <c r="R4305" i="1" s="1"/>
  <c r="R4304" i="1" s="1"/>
  <c r="R4303" i="1" s="1"/>
  <c r="R4369" i="1"/>
  <c r="R4365" i="1" s="1"/>
  <c r="R4364" i="1" s="1"/>
  <c r="R4358" i="1" s="1"/>
  <c r="R4357" i="1" s="1"/>
  <c r="R4450" i="1"/>
  <c r="R4449" i="1" s="1"/>
  <c r="R4448" i="1" s="1"/>
  <c r="R4447" i="1" s="1"/>
  <c r="R4492" i="1"/>
  <c r="R4491" i="1" s="1"/>
  <c r="R4490" i="1" s="1"/>
  <c r="R1201" i="1"/>
  <c r="R1200" i="1" s="1"/>
  <c r="R1440" i="1"/>
  <c r="R1439" i="1" s="1"/>
  <c r="R471" i="1"/>
  <c r="R470" i="1" s="1"/>
  <c r="R1191" i="1"/>
  <c r="R1190" i="1" s="1"/>
  <c r="R1189" i="1" s="1"/>
  <c r="R1188" i="1" s="1"/>
  <c r="R1430" i="1"/>
  <c r="R1429" i="1" s="1"/>
  <c r="R1428" i="1" s="1"/>
  <c r="R1427" i="1" s="1"/>
  <c r="R1590" i="1"/>
  <c r="R1589" i="1" s="1"/>
  <c r="R1588" i="1" s="1"/>
  <c r="R1587" i="1" s="1"/>
  <c r="R812" i="1"/>
  <c r="R951" i="1"/>
  <c r="R950" i="1" s="1"/>
  <c r="R1161" i="1"/>
  <c r="R1529" i="1"/>
  <c r="R1528" i="1" s="1"/>
  <c r="R1837" i="1"/>
  <c r="R1836" i="1" s="1"/>
  <c r="R1835" i="1" s="1"/>
  <c r="R1834" i="1" s="1"/>
  <c r="R2005" i="1"/>
  <c r="R1793" i="1"/>
  <c r="R1792" i="1" s="1"/>
  <c r="R1791" i="1" s="1"/>
  <c r="R1790" i="1" s="1"/>
  <c r="R1789" i="1" s="1"/>
  <c r="R1763" i="1"/>
  <c r="R1762" i="1" s="1"/>
  <c r="R2229" i="1"/>
  <c r="R2225" i="1" s="1"/>
  <c r="R2224" i="1" s="1"/>
  <c r="R2626" i="1"/>
  <c r="R2625" i="1" s="1"/>
  <c r="R2616" i="1"/>
  <c r="R2615" i="1" s="1"/>
  <c r="R2614" i="1" s="1"/>
  <c r="R2613" i="1" s="1"/>
  <c r="R3579" i="1"/>
  <c r="R1967" i="1"/>
  <c r="R1966" i="1" s="1"/>
  <c r="R1965" i="1" s="1"/>
  <c r="R1964" i="1" s="1"/>
  <c r="R3671" i="1"/>
  <c r="R3670" i="1" s="1"/>
  <c r="R3669" i="1" s="1"/>
  <c r="R3668" i="1" s="1"/>
  <c r="R3667" i="1" s="1"/>
  <c r="R3791" i="1"/>
  <c r="R3790" i="1" s="1"/>
  <c r="R3789" i="1" s="1"/>
  <c r="R3788" i="1" s="1"/>
  <c r="R2927" i="1"/>
  <c r="R2926" i="1" s="1"/>
  <c r="R3066" i="1"/>
  <c r="R3940" i="1"/>
  <c r="R3027" i="1"/>
  <c r="R3023" i="1" s="1"/>
  <c r="R3022" i="1" s="1"/>
  <c r="R3556" i="1"/>
  <c r="R3552" i="1" s="1"/>
  <c r="R3551" i="1" s="1"/>
  <c r="R4169" i="1"/>
  <c r="R3991" i="1"/>
  <c r="R4480" i="1"/>
  <c r="R4476" i="1" s="1"/>
  <c r="R4475" i="1" s="1"/>
  <c r="R4474" i="1" s="1"/>
  <c r="R4473" i="1" s="1"/>
  <c r="AQ2028" i="1" l="1"/>
  <c r="AU2028" i="1" s="1"/>
  <c r="BG2028" i="1" s="1"/>
  <c r="AQ1946" i="1"/>
  <c r="AU1946" i="1" s="1"/>
  <c r="BG1946" i="1" s="1"/>
  <c r="AQ1407" i="1"/>
  <c r="AU1407" i="1" s="1"/>
  <c r="BG1407" i="1" s="1"/>
  <c r="AQ1701" i="1"/>
  <c r="AU1701" i="1" s="1"/>
  <c r="BG1701" i="1" s="1"/>
  <c r="AQ1385" i="1"/>
  <c r="AU1385" i="1" s="1"/>
  <c r="BG1385" i="1" s="1"/>
  <c r="AQ1958" i="1"/>
  <c r="AU1958" i="1" s="1"/>
  <c r="BG1958" i="1" s="1"/>
  <c r="AQ1100" i="1"/>
  <c r="AU1100" i="1" s="1"/>
  <c r="BG1100" i="1" s="1"/>
  <c r="AQ1647" i="1"/>
  <c r="AU1647" i="1" s="1"/>
  <c r="BG1647" i="1" s="1"/>
  <c r="AQ1297" i="1"/>
  <c r="AU1297" i="1" s="1"/>
  <c r="BG1297" i="1" s="1"/>
  <c r="AQ1625" i="1"/>
  <c r="AU1625" i="1" s="1"/>
  <c r="BG1625" i="1" s="1"/>
  <c r="AQ1891" i="1"/>
  <c r="AU1891" i="1" s="1"/>
  <c r="BG1891" i="1" s="1"/>
  <c r="AQ2146" i="1"/>
  <c r="AU2146" i="1" s="1"/>
  <c r="BG2146" i="1" s="1"/>
  <c r="AQ1957" i="1"/>
  <c r="AU1957" i="1" s="1"/>
  <c r="BG1957" i="1" s="1"/>
  <c r="AQ2064" i="1"/>
  <c r="AU2064" i="1" s="1"/>
  <c r="BG2064" i="1" s="1"/>
  <c r="AQ2087" i="1"/>
  <c r="AU2087" i="1" s="1"/>
  <c r="BG2087" i="1" s="1"/>
  <c r="AQ1462" i="1"/>
  <c r="AU1462" i="1" s="1"/>
  <c r="BG1462" i="1" s="1"/>
  <c r="AQ2595" i="1"/>
  <c r="AU2595" i="1" s="1"/>
  <c r="BG2595" i="1" s="1"/>
  <c r="AD1296" i="1"/>
  <c r="AI1296" i="1" s="1"/>
  <c r="AD1461" i="1"/>
  <c r="AI1461" i="1" s="1"/>
  <c r="AD1384" i="1"/>
  <c r="AI1384" i="1" s="1"/>
  <c r="AD1945" i="1"/>
  <c r="AI1945" i="1" s="1"/>
  <c r="AD2027" i="1"/>
  <c r="AI2027" i="1" s="1"/>
  <c r="AD1624" i="1"/>
  <c r="AI1624" i="1" s="1"/>
  <c r="AD2063" i="1"/>
  <c r="AI2063" i="1" s="1"/>
  <c r="P1383" i="1"/>
  <c r="P1623" i="1"/>
  <c r="P1295" i="1"/>
  <c r="P2026" i="1"/>
  <c r="O1383" i="1"/>
  <c r="AF1383" i="1" s="1"/>
  <c r="AK1383" i="1" s="1"/>
  <c r="AS1383" i="1" s="1"/>
  <c r="BI1383" i="1" s="1"/>
  <c r="O1295" i="1"/>
  <c r="AF1295" i="1" s="1"/>
  <c r="AK1295" i="1" s="1"/>
  <c r="AS1295" i="1" s="1"/>
  <c r="BI1295" i="1" s="1"/>
  <c r="N1623" i="1"/>
  <c r="AE1623" i="1" s="1"/>
  <c r="AJ1623" i="1" s="1"/>
  <c r="AR1623" i="1" s="1"/>
  <c r="BH1623" i="1" s="1"/>
  <c r="O1623" i="1"/>
  <c r="AF1623" i="1" s="1"/>
  <c r="AK1623" i="1" s="1"/>
  <c r="AS1623" i="1" s="1"/>
  <c r="BI1623" i="1" s="1"/>
  <c r="O2026" i="1"/>
  <c r="AF2026" i="1" s="1"/>
  <c r="AK2026" i="1" s="1"/>
  <c r="AS2026" i="1" s="1"/>
  <c r="BI2026" i="1" s="1"/>
  <c r="N1383" i="1"/>
  <c r="AE1383" i="1" s="1"/>
  <c r="AJ1383" i="1" s="1"/>
  <c r="AR1383" i="1" s="1"/>
  <c r="BH1383" i="1" s="1"/>
  <c r="M1383" i="1"/>
  <c r="M1295" i="1"/>
  <c r="N2026" i="1"/>
  <c r="AE2026" i="1" s="1"/>
  <c r="AJ2026" i="1" s="1"/>
  <c r="AR2026" i="1" s="1"/>
  <c r="BH2026" i="1" s="1"/>
  <c r="M1623" i="1"/>
  <c r="M2026" i="1"/>
  <c r="N1295" i="1"/>
  <c r="AE1295" i="1" s="1"/>
  <c r="AJ1295" i="1" s="1"/>
  <c r="AR1295" i="1" s="1"/>
  <c r="BH1295" i="1" s="1"/>
  <c r="R4193" i="1"/>
  <c r="R4192" i="1" s="1"/>
  <c r="R1963" i="1"/>
  <c r="R334" i="1"/>
  <c r="R511" i="1"/>
  <c r="R510" i="1" s="1"/>
  <c r="R509" i="1" s="1"/>
  <c r="R2668" i="1"/>
  <c r="R2433" i="1"/>
  <c r="R2210" i="1"/>
  <c r="R1475" i="1"/>
  <c r="R1232" i="1"/>
  <c r="R990" i="1"/>
  <c r="R4225" i="1"/>
  <c r="R4224" i="1" s="1"/>
  <c r="R3990" i="1"/>
  <c r="R3989" i="1" s="1"/>
  <c r="R2117" i="1"/>
  <c r="R2514" i="1"/>
  <c r="R2513" i="1" s="1"/>
  <c r="R2567" i="1"/>
  <c r="R3877" i="1"/>
  <c r="R1868" i="1"/>
  <c r="R1860" i="1" s="1"/>
  <c r="R1554" i="1"/>
  <c r="R1553" i="1" s="1"/>
  <c r="R4489" i="1"/>
  <c r="R4488" i="1" s="1"/>
  <c r="R4487" i="1" s="1"/>
  <c r="R4472" i="1" s="1"/>
  <c r="R4325" i="1"/>
  <c r="R4324" i="1" s="1"/>
  <c r="R4323" i="1" s="1"/>
  <c r="R4322" i="1" s="1"/>
  <c r="R3635" i="1"/>
  <c r="R3634" i="1" s="1"/>
  <c r="R3633" i="1" s="1"/>
  <c r="R1991" i="1"/>
  <c r="R1990" i="1" s="1"/>
  <c r="R1989" i="1" s="1"/>
  <c r="R1613" i="1"/>
  <c r="R254" i="1"/>
  <c r="R230" i="1" s="1"/>
  <c r="R198" i="1" s="1"/>
  <c r="R438" i="1"/>
  <c r="R417" i="1" s="1"/>
  <c r="R404" i="1" s="1"/>
  <c r="R873" i="1"/>
  <c r="R4013" i="1"/>
  <c r="R4012" i="1" s="1"/>
  <c r="R1318" i="1"/>
  <c r="R3894" i="1"/>
  <c r="R949" i="1"/>
  <c r="R948" i="1" s="1"/>
  <c r="R903" i="1" s="1"/>
  <c r="R3930" i="1"/>
  <c r="R3929" i="1" s="1"/>
  <c r="R3065" i="1"/>
  <c r="R3064" i="1" s="1"/>
  <c r="R3063" i="1" s="1"/>
  <c r="R3062" i="1" s="1"/>
  <c r="R3119" i="1"/>
  <c r="R3013" i="1"/>
  <c r="R3012" i="1" s="1"/>
  <c r="R3807" i="1"/>
  <c r="R3806" i="1" s="1"/>
  <c r="R3805" i="1" s="1"/>
  <c r="R3779" i="1" s="1"/>
  <c r="R3578" i="1"/>
  <c r="R3577" i="1" s="1"/>
  <c r="R3576" i="1" s="1"/>
  <c r="R709" i="1"/>
  <c r="R708" i="1" s="1"/>
  <c r="R707" i="1" s="1"/>
  <c r="R706" i="1" s="1"/>
  <c r="R2787" i="1"/>
  <c r="R2347" i="1"/>
  <c r="R1741" i="1"/>
  <c r="R1740" i="1" s="1"/>
  <c r="R1739" i="1" s="1"/>
  <c r="R78" i="1"/>
  <c r="R77" i="1" s="1"/>
  <c r="R624" i="1"/>
  <c r="R623" i="1" s="1"/>
  <c r="R2696" i="1"/>
  <c r="R2695" i="1" s="1"/>
  <c r="R2694" i="1" s="1"/>
  <c r="R145" i="1"/>
  <c r="R144" i="1" s="1"/>
  <c r="R143" i="1" s="1"/>
  <c r="R142" i="1" s="1"/>
  <c r="R127" i="1" s="1"/>
  <c r="R2973" i="1"/>
  <c r="R2972" i="1" s="1"/>
  <c r="R1018" i="1"/>
  <c r="R1017" i="1" s="1"/>
  <c r="R1016" i="1" s="1"/>
  <c r="R3500" i="1"/>
  <c r="R3452" i="1" s="1"/>
  <c r="R3432" i="1" s="1"/>
  <c r="R1776" i="1"/>
  <c r="R4046" i="1"/>
  <c r="R4039" i="1" s="1"/>
  <c r="R2461" i="1"/>
  <c r="R2460" i="1" s="1"/>
  <c r="R2459" i="1" s="1"/>
  <c r="R654" i="1"/>
  <c r="R653" i="1" s="1"/>
  <c r="R1068" i="1"/>
  <c r="R21" i="1"/>
  <c r="R20" i="1" s="1"/>
  <c r="R19" i="1" s="1"/>
  <c r="R18" i="1" s="1"/>
  <c r="R550" i="1"/>
  <c r="R549" i="1" s="1"/>
  <c r="R2291" i="1"/>
  <c r="R2879" i="1"/>
  <c r="R2878" i="1" s="1"/>
  <c r="R1798" i="1"/>
  <c r="R1501" i="1"/>
  <c r="R1500" i="1" s="1"/>
  <c r="R1499" i="1" s="1"/>
  <c r="R3540" i="1"/>
  <c r="R3757" i="1"/>
  <c r="R3756" i="1" s="1"/>
  <c r="R3755" i="1" s="1"/>
  <c r="R3754" i="1" s="1"/>
  <c r="R4149" i="1"/>
  <c r="R3711" i="1"/>
  <c r="R3710" i="1" s="1"/>
  <c r="R3709" i="1" s="1"/>
  <c r="R3681" i="1" s="1"/>
  <c r="R4379" i="1"/>
  <c r="R4378" i="1" s="1"/>
  <c r="R4377" i="1" s="1"/>
  <c r="R4376" i="1" s="1"/>
  <c r="R297" i="1"/>
  <c r="R296" i="1" s="1"/>
  <c r="R575" i="1"/>
  <c r="R3251" i="1"/>
  <c r="R4422" i="1"/>
  <c r="R1260" i="1"/>
  <c r="R1259" i="1" s="1"/>
  <c r="R1138" i="1"/>
  <c r="R1130" i="1" s="1"/>
  <c r="R2052" i="1"/>
  <c r="R2745" i="1"/>
  <c r="R821" i="1"/>
  <c r="R804" i="1" s="1"/>
  <c r="R3308" i="1"/>
  <c r="R3307" i="1" s="1"/>
  <c r="R3306" i="1" s="1"/>
  <c r="R3305" i="1" s="1"/>
  <c r="R2236" i="1"/>
  <c r="R2235" i="1" s="1"/>
  <c r="R2234" i="1" s="1"/>
  <c r="R1372" i="1"/>
  <c r="AQ1624" i="1" l="1"/>
  <c r="AU1624" i="1" s="1"/>
  <c r="BG1624" i="1" s="1"/>
  <c r="AQ1461" i="1"/>
  <c r="AU1461" i="1" s="1"/>
  <c r="BG1461" i="1" s="1"/>
  <c r="AQ2027" i="1"/>
  <c r="AU2027" i="1" s="1"/>
  <c r="BG2027" i="1" s="1"/>
  <c r="AQ1296" i="1"/>
  <c r="AU1296" i="1" s="1"/>
  <c r="BG1296" i="1" s="1"/>
  <c r="AQ1945" i="1"/>
  <c r="AU1945" i="1" s="1"/>
  <c r="BG1945" i="1" s="1"/>
  <c r="AQ2063" i="1"/>
  <c r="AU2063" i="1" s="1"/>
  <c r="BG2063" i="1" s="1"/>
  <c r="AQ1384" i="1"/>
  <c r="AU1384" i="1" s="1"/>
  <c r="BG1384" i="1" s="1"/>
  <c r="AD1623" i="1"/>
  <c r="AI1623" i="1" s="1"/>
  <c r="AD1295" i="1"/>
  <c r="AI1295" i="1" s="1"/>
  <c r="AD2026" i="1"/>
  <c r="AI2026" i="1" s="1"/>
  <c r="AD1383" i="1"/>
  <c r="AI1383" i="1" s="1"/>
  <c r="P1622" i="1"/>
  <c r="P1382" i="1"/>
  <c r="M1622" i="1"/>
  <c r="N1382" i="1"/>
  <c r="AE1382" i="1" s="1"/>
  <c r="AJ1382" i="1" s="1"/>
  <c r="AR1382" i="1" s="1"/>
  <c r="BH1382" i="1" s="1"/>
  <c r="O1622" i="1"/>
  <c r="AF1622" i="1" s="1"/>
  <c r="AK1622" i="1" s="1"/>
  <c r="AS1622" i="1" s="1"/>
  <c r="BI1622" i="1" s="1"/>
  <c r="M1382" i="1"/>
  <c r="N1622" i="1"/>
  <c r="AE1622" i="1" s="1"/>
  <c r="AJ1622" i="1" s="1"/>
  <c r="AR1622" i="1" s="1"/>
  <c r="BH1622" i="1" s="1"/>
  <c r="O1382" i="1"/>
  <c r="AF1382" i="1" s="1"/>
  <c r="AK1382" i="1" s="1"/>
  <c r="AS1382" i="1" s="1"/>
  <c r="BI1382" i="1" s="1"/>
  <c r="R4148" i="1"/>
  <c r="R4147" i="1" s="1"/>
  <c r="R4146" i="1" s="1"/>
  <c r="R4123" i="1" s="1"/>
  <c r="R3876" i="1"/>
  <c r="R3875" i="1" s="1"/>
  <c r="R3874" i="1" s="1"/>
  <c r="R3873" i="1" s="1"/>
  <c r="R3865" i="1" s="1"/>
  <c r="R548" i="1"/>
  <c r="R615" i="1"/>
  <c r="R3988" i="1"/>
  <c r="R3987" i="1" s="1"/>
  <c r="R3960" i="1" s="1"/>
  <c r="R3959" i="1" s="1"/>
  <c r="R2667" i="1"/>
  <c r="R2666" i="1" s="1"/>
  <c r="R2432" i="1"/>
  <c r="R2431" i="1" s="1"/>
  <c r="R1317" i="1"/>
  <c r="R1316" i="1" s="1"/>
  <c r="R3575" i="1"/>
  <c r="R3563" i="1" s="1"/>
  <c r="R1714" i="1"/>
  <c r="R1713" i="1" s="1"/>
  <c r="R403" i="1"/>
  <c r="R3011" i="1"/>
  <c r="R989" i="1"/>
  <c r="R988" i="1" s="1"/>
  <c r="R781" i="1"/>
  <c r="R3431" i="1"/>
  <c r="R3287" i="1" s="1"/>
  <c r="R2209" i="1"/>
  <c r="R2208" i="1" s="1"/>
  <c r="R4356" i="1"/>
  <c r="R1962" i="1"/>
  <c r="R1961" i="1" s="1"/>
  <c r="R1258" i="1"/>
  <c r="R1231" i="1" s="1"/>
  <c r="R295" i="1"/>
  <c r="R2858" i="1"/>
  <c r="R2857" i="1" s="1"/>
  <c r="R1474" i="1"/>
  <c r="R1473" i="1" s="1"/>
  <c r="R3743" i="1"/>
  <c r="AQ1295" i="1" l="1"/>
  <c r="AU1295" i="1" s="1"/>
  <c r="BG1295" i="1" s="1"/>
  <c r="AQ1623" i="1"/>
  <c r="AU1623" i="1" s="1"/>
  <c r="BG1623" i="1" s="1"/>
  <c r="AQ1383" i="1"/>
  <c r="AU1383" i="1" s="1"/>
  <c r="BG1383" i="1" s="1"/>
  <c r="AQ2026" i="1"/>
  <c r="AU2026" i="1" s="1"/>
  <c r="BG2026" i="1" s="1"/>
  <c r="AD1382" i="1"/>
  <c r="AI1382" i="1" s="1"/>
  <c r="AD1622" i="1"/>
  <c r="AI1622" i="1" s="1"/>
  <c r="P1381" i="1"/>
  <c r="P1621" i="1"/>
  <c r="O1381" i="1"/>
  <c r="AF1381" i="1" s="1"/>
  <c r="AK1381" i="1" s="1"/>
  <c r="AS1381" i="1" s="1"/>
  <c r="BI1381" i="1" s="1"/>
  <c r="M1381" i="1"/>
  <c r="N1381" i="1"/>
  <c r="AE1381" i="1" s="1"/>
  <c r="AJ1381" i="1" s="1"/>
  <c r="AR1381" i="1" s="1"/>
  <c r="BH1381" i="1" s="1"/>
  <c r="N1621" i="1"/>
  <c r="AE1621" i="1" s="1"/>
  <c r="AJ1621" i="1" s="1"/>
  <c r="AR1621" i="1" s="1"/>
  <c r="BH1621" i="1" s="1"/>
  <c r="O1621" i="1"/>
  <c r="AF1621" i="1" s="1"/>
  <c r="AK1621" i="1" s="1"/>
  <c r="AS1621" i="1" s="1"/>
  <c r="BI1621" i="1" s="1"/>
  <c r="M1621" i="1"/>
  <c r="R1230" i="1"/>
  <c r="R547" i="1"/>
  <c r="R546" i="1" s="1"/>
  <c r="R294" i="1"/>
  <c r="AQ1622" i="1" l="1"/>
  <c r="AU1622" i="1" s="1"/>
  <c r="BG1622" i="1" s="1"/>
  <c r="AQ1382" i="1"/>
  <c r="AU1382" i="1" s="1"/>
  <c r="BG1382" i="1" s="1"/>
  <c r="AD1621" i="1"/>
  <c r="AI1621" i="1" s="1"/>
  <c r="AD1381" i="1"/>
  <c r="AI1381" i="1" s="1"/>
  <c r="R4512" i="1"/>
  <c r="AQ1381" i="1" l="1"/>
  <c r="AU1381" i="1" s="1"/>
  <c r="BG1381" i="1" s="1"/>
  <c r="AQ1621" i="1"/>
  <c r="AU1621" i="1" s="1"/>
  <c r="BG1621" i="1" s="1"/>
  <c r="N2970" i="1"/>
  <c r="O2970" i="1"/>
  <c r="P2970" i="1"/>
  <c r="Q2970" i="1"/>
  <c r="Q2969" i="1" s="1"/>
  <c r="Q2968" i="1" s="1"/>
  <c r="U2970" i="1"/>
  <c r="U2969" i="1" s="1"/>
  <c r="U2968" i="1" s="1"/>
  <c r="Y2970" i="1"/>
  <c r="Y2969" i="1" s="1"/>
  <c r="Y2968" i="1" s="1"/>
  <c r="AB2970" i="1"/>
  <c r="AB2969" i="1" s="1"/>
  <c r="AB2968" i="1" s="1"/>
  <c r="BJ2970" i="1"/>
  <c r="BJ2969" i="1" s="1"/>
  <c r="BJ2968" i="1" s="1"/>
  <c r="M2970" i="1"/>
  <c r="N2545" i="1"/>
  <c r="O2545" i="1"/>
  <c r="P2545" i="1"/>
  <c r="Q2545" i="1"/>
  <c r="U2545" i="1"/>
  <c r="Y2545" i="1"/>
  <c r="AB2545" i="1"/>
  <c r="BJ2545" i="1"/>
  <c r="M2545" i="1"/>
  <c r="N1832" i="1"/>
  <c r="O1832" i="1"/>
  <c r="P1832" i="1"/>
  <c r="Q1832" i="1"/>
  <c r="Q1831" i="1" s="1"/>
  <c r="Q1830" i="1" s="1"/>
  <c r="U1832" i="1"/>
  <c r="U1831" i="1" s="1"/>
  <c r="U1830" i="1" s="1"/>
  <c r="Y1832" i="1"/>
  <c r="Y1831" i="1" s="1"/>
  <c r="Y1830" i="1" s="1"/>
  <c r="AB1832" i="1"/>
  <c r="AB1831" i="1" s="1"/>
  <c r="AB1830" i="1" s="1"/>
  <c r="BJ1832" i="1"/>
  <c r="BJ1831" i="1" s="1"/>
  <c r="BJ1830" i="1" s="1"/>
  <c r="M1832" i="1"/>
  <c r="N1585" i="1"/>
  <c r="O1585" i="1"/>
  <c r="P1585" i="1"/>
  <c r="Q1585" i="1"/>
  <c r="U1585" i="1"/>
  <c r="Y1585" i="1"/>
  <c r="AB1585" i="1"/>
  <c r="BJ1585" i="1"/>
  <c r="M1585" i="1"/>
  <c r="AF1832" i="1" l="1"/>
  <c r="AK1832" i="1" s="1"/>
  <c r="AS1832" i="1" s="1"/>
  <c r="BI1832" i="1" s="1"/>
  <c r="AD1832" i="1"/>
  <c r="AI1832" i="1" s="1"/>
  <c r="AE1585" i="1"/>
  <c r="AJ1585" i="1" s="1"/>
  <c r="AR1585" i="1" s="1"/>
  <c r="BH1585" i="1" s="1"/>
  <c r="AD2545" i="1"/>
  <c r="AI2545" i="1" s="1"/>
  <c r="AD1585" i="1"/>
  <c r="AI1585" i="1" s="1"/>
  <c r="AD2970" i="1"/>
  <c r="AI2970" i="1" s="1"/>
  <c r="AE1832" i="1"/>
  <c r="AJ1832" i="1" s="1"/>
  <c r="AR1832" i="1" s="1"/>
  <c r="BH1832" i="1" s="1"/>
  <c r="AF2545" i="1"/>
  <c r="AK2545" i="1" s="1"/>
  <c r="AS2545" i="1" s="1"/>
  <c r="BI2545" i="1" s="1"/>
  <c r="AE2545" i="1"/>
  <c r="AJ2545" i="1" s="1"/>
  <c r="AR2545" i="1" s="1"/>
  <c r="BH2545" i="1" s="1"/>
  <c r="AF2970" i="1"/>
  <c r="AK2970" i="1" s="1"/>
  <c r="AS2970" i="1" s="1"/>
  <c r="BI2970" i="1" s="1"/>
  <c r="P2969" i="1"/>
  <c r="AF1585" i="1"/>
  <c r="AK1585" i="1" s="1"/>
  <c r="AS1585" i="1" s="1"/>
  <c r="BI1585" i="1" s="1"/>
  <c r="P1831" i="1"/>
  <c r="AE2970" i="1"/>
  <c r="AJ2970" i="1" s="1"/>
  <c r="AR2970" i="1" s="1"/>
  <c r="BH2970" i="1" s="1"/>
  <c r="M1831" i="1"/>
  <c r="N1831" i="1"/>
  <c r="AE1831" i="1" s="1"/>
  <c r="AJ1831" i="1" s="1"/>
  <c r="AR1831" i="1" s="1"/>
  <c r="BH1831" i="1" s="1"/>
  <c r="O2969" i="1"/>
  <c r="AF2969" i="1" s="1"/>
  <c r="AK2969" i="1" s="1"/>
  <c r="AS2969" i="1" s="1"/>
  <c r="BI2969" i="1" s="1"/>
  <c r="O1831" i="1"/>
  <c r="AF1831" i="1" s="1"/>
  <c r="AK1831" i="1" s="1"/>
  <c r="AS1831" i="1" s="1"/>
  <c r="BI1831" i="1" s="1"/>
  <c r="M2969" i="1"/>
  <c r="N2969" i="1"/>
  <c r="AE2969" i="1" s="1"/>
  <c r="AJ2969" i="1" s="1"/>
  <c r="AR2969" i="1" s="1"/>
  <c r="BH2969" i="1" s="1"/>
  <c r="M2542" i="1"/>
  <c r="BJ2542" i="1"/>
  <c r="BJ2541" i="1" s="1"/>
  <c r="P2542" i="1"/>
  <c r="U2542" i="1"/>
  <c r="U2541" i="1" s="1"/>
  <c r="N2542" i="1"/>
  <c r="Q2542" i="1"/>
  <c r="Q2541" i="1" s="1"/>
  <c r="AB2542" i="1"/>
  <c r="AB2541" i="1" s="1"/>
  <c r="Y2542" i="1"/>
  <c r="Y2541" i="1" s="1"/>
  <c r="O2542" i="1"/>
  <c r="M1582" i="1"/>
  <c r="AB1582" i="1"/>
  <c r="AB1581" i="1" s="1"/>
  <c r="P1582" i="1"/>
  <c r="Y1582" i="1"/>
  <c r="Y1581" i="1" s="1"/>
  <c r="O1582" i="1"/>
  <c r="U1582" i="1"/>
  <c r="U1581" i="1" s="1"/>
  <c r="N1582" i="1"/>
  <c r="BJ1582" i="1"/>
  <c r="BJ1581" i="1" s="1"/>
  <c r="Q1582" i="1"/>
  <c r="Q1581" i="1" s="1"/>
  <c r="N2649" i="1"/>
  <c r="O2649" i="1"/>
  <c r="P2649" i="1"/>
  <c r="Q2649" i="1"/>
  <c r="Q2648" i="1" s="1"/>
  <c r="Q2647" i="1" s="1"/>
  <c r="U2649" i="1"/>
  <c r="U2648" i="1" s="1"/>
  <c r="U2647" i="1" s="1"/>
  <c r="Y2649" i="1"/>
  <c r="Y2648" i="1" s="1"/>
  <c r="Y2647" i="1" s="1"/>
  <c r="AB2649" i="1"/>
  <c r="AB2648" i="1" s="1"/>
  <c r="AB2647" i="1" s="1"/>
  <c r="BJ2649" i="1"/>
  <c r="BJ2648" i="1" s="1"/>
  <c r="BJ2647" i="1" s="1"/>
  <c r="M2649" i="1"/>
  <c r="N2198" i="1"/>
  <c r="O2198" i="1"/>
  <c r="P2198" i="1"/>
  <c r="Q2198" i="1"/>
  <c r="Q2197" i="1" s="1"/>
  <c r="Q2196" i="1" s="1"/>
  <c r="U2198" i="1"/>
  <c r="U2197" i="1" s="1"/>
  <c r="U2196" i="1" s="1"/>
  <c r="Y2198" i="1"/>
  <c r="Y2197" i="1" s="1"/>
  <c r="Y2196" i="1" s="1"/>
  <c r="AB2198" i="1"/>
  <c r="AB2197" i="1" s="1"/>
  <c r="AB2196" i="1" s="1"/>
  <c r="BJ2198" i="1"/>
  <c r="BJ2197" i="1" s="1"/>
  <c r="BJ2196" i="1" s="1"/>
  <c r="M2198" i="1"/>
  <c r="U4509" i="1"/>
  <c r="U4508" i="1" s="1"/>
  <c r="U4506" i="1"/>
  <c r="U4505" i="1" s="1"/>
  <c r="U4501" i="1"/>
  <c r="U4500" i="1" s="1"/>
  <c r="U4498" i="1"/>
  <c r="U4497" i="1" s="1"/>
  <c r="U4495" i="1"/>
  <c r="U4493" i="1"/>
  <c r="U4485" i="1"/>
  <c r="U4483" i="1"/>
  <c r="U4481" i="1"/>
  <c r="U4478" i="1"/>
  <c r="U4477" i="1" s="1"/>
  <c r="U4470" i="1"/>
  <c r="U4467" i="1"/>
  <c r="U4462" i="1"/>
  <c r="U4461" i="1" s="1"/>
  <c r="U4460" i="1" s="1"/>
  <c r="U4459" i="1" s="1"/>
  <c r="U4458" i="1" s="1"/>
  <c r="U4455" i="1"/>
  <c r="U4454" i="1" s="1"/>
  <c r="U4452" i="1"/>
  <c r="U4451" i="1" s="1"/>
  <c r="U4445" i="1"/>
  <c r="U4444" i="1" s="1"/>
  <c r="U4443" i="1" s="1"/>
  <c r="U4442" i="1" s="1"/>
  <c r="U4440" i="1"/>
  <c r="U4439" i="1" s="1"/>
  <c r="U4437" i="1"/>
  <c r="U4436" i="1" s="1"/>
  <c r="U4434" i="1"/>
  <c r="U4433" i="1" s="1"/>
  <c r="U4431" i="1"/>
  <c r="U4430" i="1" s="1"/>
  <c r="U4428" i="1"/>
  <c r="U4427" i="1" s="1"/>
  <c r="U4420" i="1"/>
  <c r="U4418" i="1"/>
  <c r="U4416" i="1"/>
  <c r="U4409" i="1"/>
  <c r="U4407" i="1"/>
  <c r="U4403" i="1"/>
  <c r="U4401" i="1"/>
  <c r="U4396" i="1"/>
  <c r="U4394" i="1"/>
  <c r="U4391" i="1"/>
  <c r="U4390" i="1" s="1"/>
  <c r="U4388" i="1"/>
  <c r="U4387" i="1" s="1"/>
  <c r="U4385" i="1"/>
  <c r="U4384" i="1" s="1"/>
  <c r="U4382" i="1"/>
  <c r="U4381" i="1" s="1"/>
  <c r="U4374" i="1"/>
  <c r="U4372" i="1"/>
  <c r="U4370" i="1"/>
  <c r="U4367" i="1"/>
  <c r="U4366" i="1" s="1"/>
  <c r="U4362" i="1"/>
  <c r="U4361" i="1" s="1"/>
  <c r="U4360" i="1" s="1"/>
  <c r="U4359" i="1" s="1"/>
  <c r="U4354" i="1"/>
  <c r="U4353" i="1" s="1"/>
  <c r="U4351" i="1"/>
  <c r="U4350" i="1" s="1"/>
  <c r="U4348" i="1"/>
  <c r="U4347" i="1" s="1"/>
  <c r="U4342" i="1"/>
  <c r="U4340" i="1"/>
  <c r="U4338" i="1"/>
  <c r="U4335" i="1"/>
  <c r="U4334" i="1" s="1"/>
  <c r="U4331" i="1"/>
  <c r="U4330" i="1" s="1"/>
  <c r="U4328" i="1"/>
  <c r="U4327" i="1" s="1"/>
  <c r="U4320" i="1"/>
  <c r="U4318" i="1"/>
  <c r="U4316" i="1"/>
  <c r="U4313" i="1"/>
  <c r="U4312" i="1" s="1"/>
  <c r="U4309" i="1"/>
  <c r="U4308" i="1" s="1"/>
  <c r="U4307" i="1" s="1"/>
  <c r="U4301" i="1"/>
  <c r="U4299" i="1"/>
  <c r="U4297" i="1"/>
  <c r="U4294" i="1"/>
  <c r="U4293" i="1" s="1"/>
  <c r="U4290" i="1"/>
  <c r="U4289" i="1" s="1"/>
  <c r="U4288" i="1" s="1"/>
  <c r="U4282" i="1"/>
  <c r="U4280" i="1"/>
  <c r="U4278" i="1"/>
  <c r="U4275" i="1"/>
  <c r="U4274" i="1" s="1"/>
  <c r="U4264" i="1"/>
  <c r="U4263" i="1" s="1"/>
  <c r="U4261" i="1"/>
  <c r="U4260" i="1" s="1"/>
  <c r="U4254" i="1"/>
  <c r="U4253" i="1" s="1"/>
  <c r="U4251" i="1"/>
  <c r="U4250" i="1" s="1"/>
  <c r="U4247" i="1"/>
  <c r="U4245" i="1"/>
  <c r="U4240" i="1"/>
  <c r="U4239" i="1" s="1"/>
  <c r="U4238" i="1" s="1"/>
  <c r="U4237" i="1" s="1"/>
  <c r="U4229" i="1"/>
  <c r="U4227" i="1"/>
  <c r="U4221" i="1"/>
  <c r="U4220" i="1" s="1"/>
  <c r="U4219" i="1" s="1"/>
  <c r="U4218" i="1" s="1"/>
  <c r="U4217" i="1" s="1"/>
  <c r="U4215" i="1"/>
  <c r="U4214" i="1" s="1"/>
  <c r="U4212" i="1"/>
  <c r="U4211" i="1" s="1"/>
  <c r="U4208" i="1"/>
  <c r="U4206" i="1"/>
  <c r="U4202" i="1"/>
  <c r="U4201" i="1" s="1"/>
  <c r="U4198" i="1"/>
  <c r="U4197" i="1" s="1"/>
  <c r="U4190" i="1"/>
  <c r="U4189" i="1" s="1"/>
  <c r="U4187" i="1"/>
  <c r="U4186" i="1" s="1"/>
  <c r="U4182" i="1"/>
  <c r="U4181" i="1" s="1"/>
  <c r="U4179" i="1"/>
  <c r="U4178" i="1" s="1"/>
  <c r="U4175" i="1"/>
  <c r="U4174" i="1" s="1"/>
  <c r="U4171" i="1"/>
  <c r="U4170" i="1" s="1"/>
  <c r="U4166" i="1"/>
  <c r="U4165" i="1" s="1"/>
  <c r="U4162" i="1"/>
  <c r="U4161" i="1" s="1"/>
  <c r="U4158" i="1"/>
  <c r="U4157" i="1" s="1"/>
  <c r="U4150" i="1" s="1"/>
  <c r="U4143" i="1"/>
  <c r="U4142" i="1" s="1"/>
  <c r="U4141" i="1" s="1"/>
  <c r="U4140" i="1" s="1"/>
  <c r="U4139" i="1" s="1"/>
  <c r="U4138" i="1" s="1"/>
  <c r="U4137" i="1" s="1"/>
  <c r="U4134" i="1"/>
  <c r="U4133" i="1" s="1"/>
  <c r="U4130" i="1"/>
  <c r="U4129" i="1" s="1"/>
  <c r="U4121" i="1"/>
  <c r="U4120" i="1" s="1"/>
  <c r="U4119" i="1" s="1"/>
  <c r="U4118" i="1" s="1"/>
  <c r="U4117" i="1" s="1"/>
  <c r="U4116" i="1" s="1"/>
  <c r="U4114" i="1"/>
  <c r="U4113" i="1" s="1"/>
  <c r="U4112" i="1" s="1"/>
  <c r="U4111" i="1" s="1"/>
  <c r="U4110" i="1" s="1"/>
  <c r="U4109" i="1" s="1"/>
  <c r="U4107" i="1"/>
  <c r="U4106" i="1" s="1"/>
  <c r="U4104" i="1"/>
  <c r="U4103" i="1" s="1"/>
  <c r="U4100" i="1"/>
  <c r="U4099" i="1" s="1"/>
  <c r="U4097" i="1"/>
  <c r="U4096" i="1" s="1"/>
  <c r="U4094" i="1"/>
  <c r="U4093" i="1" s="1"/>
  <c r="U4091" i="1"/>
  <c r="U4089" i="1"/>
  <c r="U4086" i="1"/>
  <c r="U4085" i="1" s="1"/>
  <c r="U4083" i="1"/>
  <c r="U4082" i="1" s="1"/>
  <c r="U4080" i="1"/>
  <c r="U4079" i="1" s="1"/>
  <c r="U4077" i="1"/>
  <c r="U4076" i="1" s="1"/>
  <c r="U4074" i="1"/>
  <c r="U4073" i="1" s="1"/>
  <c r="U4070" i="1"/>
  <c r="U4069" i="1" s="1"/>
  <c r="U4067" i="1"/>
  <c r="U4066" i="1" s="1"/>
  <c r="U4064" i="1"/>
  <c r="U4063" i="1" s="1"/>
  <c r="U4060" i="1"/>
  <c r="U4059" i="1" s="1"/>
  <c r="U4057" i="1"/>
  <c r="U4055" i="1"/>
  <c r="U4052" i="1"/>
  <c r="U4050" i="1"/>
  <c r="U4048" i="1"/>
  <c r="U4037" i="1"/>
  <c r="U4036" i="1" s="1"/>
  <c r="U4035" i="1" s="1"/>
  <c r="U4034" i="1" s="1"/>
  <c r="U4033" i="1" s="1"/>
  <c r="U4031" i="1"/>
  <c r="U4030" i="1" s="1"/>
  <c r="U4029" i="1" s="1"/>
  <c r="U4028" i="1" s="1"/>
  <c r="U4027" i="1" s="1"/>
  <c r="U4025" i="1"/>
  <c r="U4024" i="1" s="1"/>
  <c r="U4022" i="1"/>
  <c r="U4020" i="1"/>
  <c r="U4017" i="1"/>
  <c r="U4015" i="1"/>
  <c r="U4010" i="1"/>
  <c r="U4009" i="1" s="1"/>
  <c r="U4008" i="1" s="1"/>
  <c r="U4003" i="1"/>
  <c r="U4002" i="1" s="1"/>
  <c r="U4000" i="1"/>
  <c r="U3999" i="1" s="1"/>
  <c r="U3997" i="1"/>
  <c r="U3996" i="1" s="1"/>
  <c r="U3994" i="1"/>
  <c r="U3992" i="1"/>
  <c r="U3985" i="1"/>
  <c r="U3983" i="1"/>
  <c r="U3981" i="1"/>
  <c r="U3979" i="1"/>
  <c r="U3976" i="1"/>
  <c r="U3975" i="1" s="1"/>
  <c r="U3965" i="1"/>
  <c r="U3964" i="1" s="1"/>
  <c r="U3963" i="1" s="1"/>
  <c r="U3962" i="1" s="1"/>
  <c r="U3961" i="1" s="1"/>
  <c r="U3957" i="1"/>
  <c r="U3955" i="1"/>
  <c r="U3952" i="1"/>
  <c r="U3951" i="1" s="1"/>
  <c r="U3947" i="1"/>
  <c r="U3946" i="1" s="1"/>
  <c r="U3945" i="1" s="1"/>
  <c r="U3943" i="1"/>
  <c r="U3942" i="1" s="1"/>
  <c r="U3941" i="1" s="1"/>
  <c r="U3938" i="1"/>
  <c r="U3937" i="1" s="1"/>
  <c r="U3936" i="1" s="1"/>
  <c r="U3934" i="1"/>
  <c r="U3933" i="1" s="1"/>
  <c r="U3932" i="1" s="1"/>
  <c r="U3927" i="1"/>
  <c r="U3926" i="1" s="1"/>
  <c r="U3924" i="1"/>
  <c r="U3923" i="1" s="1"/>
  <c r="U3921" i="1"/>
  <c r="U3920" i="1" s="1"/>
  <c r="U3914" i="1"/>
  <c r="U3912" i="1"/>
  <c r="U3910" i="1"/>
  <c r="U3905" i="1"/>
  <c r="U3903" i="1"/>
  <c r="U3900" i="1"/>
  <c r="U3898" i="1"/>
  <c r="U3896" i="1"/>
  <c r="U3892" i="1"/>
  <c r="U3891" i="1" s="1"/>
  <c r="U3890" i="1" s="1"/>
  <c r="U3888" i="1"/>
  <c r="U3886" i="1"/>
  <c r="U3883" i="1"/>
  <c r="U3881" i="1"/>
  <c r="U3879" i="1"/>
  <c r="U3871" i="1"/>
  <c r="U3870" i="1" s="1"/>
  <c r="U3869" i="1" s="1"/>
  <c r="U3868" i="1" s="1"/>
  <c r="U3867" i="1" s="1"/>
  <c r="U3866" i="1" s="1"/>
  <c r="U3863" i="1"/>
  <c r="U3861" i="1"/>
  <c r="U3859" i="1"/>
  <c r="U3856" i="1"/>
  <c r="U3855" i="1" s="1"/>
  <c r="U3851" i="1"/>
  <c r="U3850" i="1" s="1"/>
  <c r="U3849" i="1" s="1"/>
  <c r="U3848" i="1" s="1"/>
  <c r="U3847" i="1" s="1"/>
  <c r="U3845" i="1"/>
  <c r="U3843" i="1"/>
  <c r="U3838" i="1"/>
  <c r="U3836" i="1"/>
  <c r="U3831" i="1"/>
  <c r="U3830" i="1" s="1"/>
  <c r="U3829" i="1" s="1"/>
  <c r="U3828" i="1" s="1"/>
  <c r="U3826" i="1"/>
  <c r="U3825" i="1" s="1"/>
  <c r="U3823" i="1"/>
  <c r="U3822" i="1" s="1"/>
  <c r="U3819" i="1"/>
  <c r="U3818" i="1" s="1"/>
  <c r="U3816" i="1"/>
  <c r="U3815" i="1" s="1"/>
  <c r="U3813" i="1"/>
  <c r="U3812" i="1" s="1"/>
  <c r="U3810" i="1"/>
  <c r="U3809" i="1" s="1"/>
  <c r="U3803" i="1"/>
  <c r="U3802" i="1" s="1"/>
  <c r="U3801" i="1" s="1"/>
  <c r="U3799" i="1"/>
  <c r="U3798" i="1" s="1"/>
  <c r="U3796" i="1"/>
  <c r="U3795" i="1" s="1"/>
  <c r="U3793" i="1"/>
  <c r="U3792" i="1" s="1"/>
  <c r="U3786" i="1"/>
  <c r="U3784" i="1"/>
  <c r="U3777" i="1"/>
  <c r="U3775" i="1"/>
  <c r="U3771" i="1"/>
  <c r="U3770" i="1" s="1"/>
  <c r="U3768" i="1"/>
  <c r="U3767" i="1" s="1"/>
  <c r="U3764" i="1"/>
  <c r="U3762" i="1"/>
  <c r="U3760" i="1"/>
  <c r="U3752" i="1"/>
  <c r="U3750" i="1"/>
  <c r="U3741" i="1"/>
  <c r="U3740" i="1" s="1"/>
  <c r="U3738" i="1"/>
  <c r="U3737" i="1" s="1"/>
  <c r="U3733" i="1"/>
  <c r="U3732" i="1" s="1"/>
  <c r="U3730" i="1"/>
  <c r="U3728" i="1"/>
  <c r="U3726" i="1"/>
  <c r="U3721" i="1"/>
  <c r="U3719" i="1"/>
  <c r="U3715" i="1"/>
  <c r="U3714" i="1" s="1"/>
  <c r="U3713" i="1" s="1"/>
  <c r="U3707" i="1"/>
  <c r="U3706" i="1" s="1"/>
  <c r="U3705" i="1" s="1"/>
  <c r="U3704" i="1" s="1"/>
  <c r="U3703" i="1" s="1"/>
  <c r="U3702" i="1" s="1"/>
  <c r="U3701" i="1" s="1"/>
  <c r="U3699" i="1"/>
  <c r="U3697" i="1"/>
  <c r="U3695" i="1"/>
  <c r="U3692" i="1"/>
  <c r="U3691" i="1" s="1"/>
  <c r="U3687" i="1"/>
  <c r="U3686" i="1" s="1"/>
  <c r="U3685" i="1" s="1"/>
  <c r="U3684" i="1" s="1"/>
  <c r="U3679" i="1"/>
  <c r="U3678" i="1" s="1"/>
  <c r="U3676" i="1"/>
  <c r="U3675" i="1" s="1"/>
  <c r="U3673" i="1"/>
  <c r="U3672" i="1" s="1"/>
  <c r="U3665" i="1"/>
  <c r="U3664" i="1" s="1"/>
  <c r="U3663" i="1" s="1"/>
  <c r="U3662" i="1" s="1"/>
  <c r="U3660" i="1"/>
  <c r="U3658" i="1"/>
  <c r="U3654" i="1"/>
  <c r="U3653" i="1" s="1"/>
  <c r="U3652" i="1" s="1"/>
  <c r="U3650" i="1"/>
  <c r="U3649" i="1" s="1"/>
  <c r="U3648" i="1" s="1"/>
  <c r="U3646" i="1"/>
  <c r="U3644" i="1"/>
  <c r="U3642" i="1"/>
  <c r="U3638" i="1"/>
  <c r="U3637" i="1" s="1"/>
  <c r="U3636" i="1" s="1"/>
  <c r="U3631" i="1"/>
  <c r="U3629" i="1"/>
  <c r="U3627" i="1"/>
  <c r="U3624" i="1"/>
  <c r="U3623" i="1" s="1"/>
  <c r="U3619" i="1"/>
  <c r="U3618" i="1" s="1"/>
  <c r="U3617" i="1" s="1"/>
  <c r="U3616" i="1" s="1"/>
  <c r="U3614" i="1"/>
  <c r="U3613" i="1" s="1"/>
  <c r="U3611" i="1"/>
  <c r="U3610" i="1" s="1"/>
  <c r="U3607" i="1"/>
  <c r="U3605" i="1"/>
  <c r="U3603" i="1"/>
  <c r="U3599" i="1"/>
  <c r="U3598" i="1" s="1"/>
  <c r="U3596" i="1"/>
  <c r="U3595" i="1" s="1"/>
  <c r="U3593" i="1"/>
  <c r="U3592" i="1" s="1"/>
  <c r="U3590" i="1"/>
  <c r="U3589" i="1" s="1"/>
  <c r="U3587" i="1"/>
  <c r="U3586" i="1" s="1"/>
  <c r="U3584" i="1"/>
  <c r="U3583" i="1" s="1"/>
  <c r="U3581" i="1"/>
  <c r="U3580" i="1" s="1"/>
  <c r="U3573" i="1"/>
  <c r="U3572" i="1" s="1"/>
  <c r="U3570" i="1"/>
  <c r="U3569" i="1" s="1"/>
  <c r="U3561" i="1"/>
  <c r="U3559" i="1"/>
  <c r="U3557" i="1"/>
  <c r="U3554" i="1"/>
  <c r="U3553" i="1" s="1"/>
  <c r="U3549" i="1"/>
  <c r="U3547" i="1"/>
  <c r="U3545" i="1"/>
  <c r="U3538" i="1"/>
  <c r="U3537" i="1" s="1"/>
  <c r="U3535" i="1"/>
  <c r="U3534" i="1" s="1"/>
  <c r="U3529" i="1"/>
  <c r="U3528" i="1" s="1"/>
  <c r="U3525" i="1"/>
  <c r="U3524" i="1" s="1"/>
  <c r="U3523" i="1" s="1"/>
  <c r="U3519" i="1"/>
  <c r="U3518" i="1" s="1"/>
  <c r="U3516" i="1"/>
  <c r="U3515" i="1" s="1"/>
  <c r="U3512" i="1"/>
  <c r="U3511" i="1" s="1"/>
  <c r="U3509" i="1"/>
  <c r="U3508" i="1" s="1"/>
  <c r="U3506" i="1"/>
  <c r="U3505" i="1" s="1"/>
  <c r="U3503" i="1"/>
  <c r="U3502" i="1" s="1"/>
  <c r="U3498" i="1"/>
  <c r="U3497" i="1" s="1"/>
  <c r="U3495" i="1"/>
  <c r="U3494" i="1" s="1"/>
  <c r="U3492" i="1"/>
  <c r="U3491" i="1" s="1"/>
  <c r="U3489" i="1"/>
  <c r="U3488" i="1" s="1"/>
  <c r="U3486" i="1"/>
  <c r="U3485" i="1" s="1"/>
  <c r="U3483" i="1"/>
  <c r="U3482" i="1" s="1"/>
  <c r="U3477" i="1"/>
  <c r="U3476" i="1" s="1"/>
  <c r="U3474" i="1"/>
  <c r="U3473" i="1" s="1"/>
  <c r="U3468" i="1"/>
  <c r="U3467" i="1" s="1"/>
  <c r="U3465" i="1"/>
  <c r="U3464" i="1" s="1"/>
  <c r="U3458" i="1"/>
  <c r="U3457" i="1" s="1"/>
  <c r="U3455" i="1"/>
  <c r="U3454" i="1" s="1"/>
  <c r="U3450" i="1"/>
  <c r="U3449" i="1" s="1"/>
  <c r="U3448" i="1" s="1"/>
  <c r="U3446" i="1"/>
  <c r="U3445" i="1" s="1"/>
  <c r="U3443" i="1"/>
  <c r="U3442" i="1" s="1"/>
  <c r="U3440" i="1"/>
  <c r="U3439" i="1" s="1"/>
  <c r="U3437" i="1"/>
  <c r="U3436" i="1" s="1"/>
  <c r="U3419" i="1"/>
  <c r="U3418" i="1" s="1"/>
  <c r="U3416" i="1"/>
  <c r="U3415" i="1" s="1"/>
  <c r="U3413" i="1"/>
  <c r="U3412" i="1" s="1"/>
  <c r="U3410" i="1"/>
  <c r="U3409" i="1" s="1"/>
  <c r="U3407" i="1"/>
  <c r="U3406" i="1" s="1"/>
  <c r="U3404" i="1"/>
  <c r="U3403" i="1" s="1"/>
  <c r="U3401" i="1"/>
  <c r="U3400" i="1" s="1"/>
  <c r="U3392" i="1"/>
  <c r="U3391" i="1" s="1"/>
  <c r="U3389" i="1"/>
  <c r="U3388" i="1" s="1"/>
  <c r="U3386" i="1"/>
  <c r="U3385" i="1" s="1"/>
  <c r="U3383" i="1"/>
  <c r="U3382" i="1" s="1"/>
  <c r="U3380" i="1"/>
  <c r="U3379" i="1" s="1"/>
  <c r="U3377" i="1"/>
  <c r="U3376" i="1" s="1"/>
  <c r="U3374" i="1"/>
  <c r="U3373" i="1" s="1"/>
  <c r="U3371" i="1"/>
  <c r="U3370" i="1" s="1"/>
  <c r="U3368" i="1"/>
  <c r="U3367" i="1" s="1"/>
  <c r="U3365" i="1"/>
  <c r="U3364" i="1" s="1"/>
  <c r="U3362" i="1"/>
  <c r="U3361" i="1" s="1"/>
  <c r="U3356" i="1"/>
  <c r="U3355" i="1" s="1"/>
  <c r="U3344" i="1"/>
  <c r="U3343" i="1" s="1"/>
  <c r="U3331" i="1"/>
  <c r="U3330" i="1" s="1"/>
  <c r="U3329" i="1" s="1"/>
  <c r="U3327" i="1"/>
  <c r="U3326" i="1" s="1"/>
  <c r="U3324" i="1"/>
  <c r="U3323" i="1" s="1"/>
  <c r="U3320" i="1"/>
  <c r="U3319" i="1" s="1"/>
  <c r="U3317" i="1"/>
  <c r="U3316" i="1" s="1"/>
  <c r="U3314" i="1"/>
  <c r="U3313" i="1" s="1"/>
  <c r="U3311" i="1"/>
  <c r="U3310" i="1" s="1"/>
  <c r="U3303" i="1"/>
  <c r="U3302" i="1" s="1"/>
  <c r="U3300" i="1"/>
  <c r="U3299" i="1" s="1"/>
  <c r="U3294" i="1"/>
  <c r="U3293" i="1" s="1"/>
  <c r="U3292" i="1" s="1"/>
  <c r="U3291" i="1" s="1"/>
  <c r="U3290" i="1" s="1"/>
  <c r="U3289" i="1" s="1"/>
  <c r="U3285" i="1"/>
  <c r="U3284" i="1" s="1"/>
  <c r="U3282" i="1"/>
  <c r="U3281" i="1" s="1"/>
  <c r="U3275" i="1"/>
  <c r="U3274" i="1" s="1"/>
  <c r="U3272" i="1"/>
  <c r="U3271" i="1" s="1"/>
  <c r="U3269" i="1"/>
  <c r="U3268" i="1" s="1"/>
  <c r="U3266" i="1"/>
  <c r="U3265" i="1" s="1"/>
  <c r="U3263" i="1"/>
  <c r="U3262" i="1" s="1"/>
  <c r="U3260" i="1"/>
  <c r="U3259" i="1" s="1"/>
  <c r="U3249" i="1"/>
  <c r="U3248" i="1" s="1"/>
  <c r="U3247" i="1" s="1"/>
  <c r="U3246" i="1" s="1"/>
  <c r="U3245" i="1" s="1"/>
  <c r="U3244" i="1" s="1"/>
  <c r="U3242" i="1"/>
  <c r="U3241" i="1" s="1"/>
  <c r="U3240" i="1" s="1"/>
  <c r="U3239" i="1" s="1"/>
  <c r="U3238" i="1" s="1"/>
  <c r="U3237" i="1" s="1"/>
  <c r="U3236" i="1" s="1"/>
  <c r="U3234" i="1"/>
  <c r="U3233" i="1" s="1"/>
  <c r="U3232" i="1" s="1"/>
  <c r="U3231" i="1" s="1"/>
  <c r="U3230" i="1" s="1"/>
  <c r="U3229" i="1" s="1"/>
  <c r="U3227" i="1"/>
  <c r="U3226" i="1" s="1"/>
  <c r="U3224" i="1"/>
  <c r="U3223" i="1" s="1"/>
  <c r="U3218" i="1"/>
  <c r="U3217" i="1" s="1"/>
  <c r="U3211" i="1"/>
  <c r="U3210" i="1" s="1"/>
  <c r="U3208" i="1"/>
  <c r="U3207" i="1" s="1"/>
  <c r="U3205" i="1"/>
  <c r="U3204" i="1" s="1"/>
  <c r="U3202" i="1"/>
  <c r="U3201" i="1" s="1"/>
  <c r="U3193" i="1"/>
  <c r="U3192" i="1" s="1"/>
  <c r="U3190" i="1"/>
  <c r="U3189" i="1" s="1"/>
  <c r="U3187" i="1"/>
  <c r="U3186" i="1" s="1"/>
  <c r="U3184" i="1"/>
  <c r="U3183" i="1" s="1"/>
  <c r="U3181" i="1"/>
  <c r="U3180" i="1" s="1"/>
  <c r="U3175" i="1"/>
  <c r="U3174" i="1" s="1"/>
  <c r="U3172" i="1"/>
  <c r="U3171" i="1" s="1"/>
  <c r="U3169" i="1"/>
  <c r="U3168" i="1" s="1"/>
  <c r="U3166" i="1"/>
  <c r="U3165" i="1" s="1"/>
  <c r="U3163" i="1"/>
  <c r="U3162" i="1" s="1"/>
  <c r="U3152" i="1"/>
  <c r="U3151" i="1" s="1"/>
  <c r="U3149" i="1"/>
  <c r="U3148" i="1" s="1"/>
  <c r="U3146" i="1"/>
  <c r="U3145" i="1" s="1"/>
  <c r="U3140" i="1"/>
  <c r="U3139" i="1" s="1"/>
  <c r="U3137" i="1"/>
  <c r="U3136" i="1" s="1"/>
  <c r="U3134" i="1"/>
  <c r="U3133" i="1" s="1"/>
  <c r="U3131" i="1"/>
  <c r="U3130" i="1" s="1"/>
  <c r="U3128" i="1"/>
  <c r="U3127" i="1" s="1"/>
  <c r="U3125" i="1"/>
  <c r="U3124" i="1" s="1"/>
  <c r="U3117" i="1"/>
  <c r="U3116" i="1" s="1"/>
  <c r="U3115" i="1" s="1"/>
  <c r="U3114" i="1" s="1"/>
  <c r="U3112" i="1"/>
  <c r="U3111" i="1" s="1"/>
  <c r="U3109" i="1"/>
  <c r="U3108" i="1" s="1"/>
  <c r="U3105" i="1"/>
  <c r="U3104" i="1" s="1"/>
  <c r="U3103" i="1" s="1"/>
  <c r="U3101" i="1"/>
  <c r="U3100" i="1" s="1"/>
  <c r="U3098" i="1"/>
  <c r="U3097" i="1" s="1"/>
  <c r="U3095" i="1"/>
  <c r="U3094" i="1" s="1"/>
  <c r="U3092" i="1"/>
  <c r="U3091" i="1" s="1"/>
  <c r="U3089" i="1"/>
  <c r="U3088" i="1" s="1"/>
  <c r="U3086" i="1"/>
  <c r="U3085" i="1" s="1"/>
  <c r="U3083" i="1"/>
  <c r="U3082" i="1" s="1"/>
  <c r="U3080" i="1"/>
  <c r="U3079" i="1" s="1"/>
  <c r="U3077" i="1"/>
  <c r="U3076" i="1" s="1"/>
  <c r="U3074" i="1"/>
  <c r="U3073" i="1" s="1"/>
  <c r="U3071" i="1"/>
  <c r="U3070" i="1" s="1"/>
  <c r="U3068" i="1"/>
  <c r="U3067" i="1" s="1"/>
  <c r="U3060" i="1"/>
  <c r="U3059" i="1" s="1"/>
  <c r="U3058" i="1" s="1"/>
  <c r="U3057" i="1" s="1"/>
  <c r="U3056" i="1" s="1"/>
  <c r="U3055" i="1" s="1"/>
  <c r="U3049" i="1"/>
  <c r="U3048" i="1" s="1"/>
  <c r="U3047" i="1" s="1"/>
  <c r="U3041" i="1"/>
  <c r="U3039" i="1"/>
  <c r="U3037" i="1"/>
  <c r="U3032" i="1"/>
  <c r="U3030" i="1"/>
  <c r="U3028" i="1"/>
  <c r="U3025" i="1"/>
  <c r="U3024" i="1" s="1"/>
  <c r="U3020" i="1"/>
  <c r="U3019" i="1" s="1"/>
  <c r="U3017" i="1"/>
  <c r="U3016" i="1" s="1"/>
  <c r="U3009" i="1"/>
  <c r="U3008" i="1" s="1"/>
  <c r="U3007" i="1" s="1"/>
  <c r="U3006" i="1" s="1"/>
  <c r="U3005" i="1" s="1"/>
  <c r="U3004" i="1" s="1"/>
  <c r="U3003" i="1" s="1"/>
  <c r="U3001" i="1"/>
  <c r="U2999" i="1"/>
  <c r="U2997" i="1"/>
  <c r="U2994" i="1"/>
  <c r="U2993" i="1" s="1"/>
  <c r="U2989" i="1"/>
  <c r="U2987" i="1"/>
  <c r="U2985" i="1"/>
  <c r="U2980" i="1"/>
  <c r="U2979" i="1" s="1"/>
  <c r="U2977" i="1"/>
  <c r="U2976" i="1" s="1"/>
  <c r="U2966" i="1"/>
  <c r="U2965" i="1" s="1"/>
  <c r="U2964" i="1" s="1"/>
  <c r="U2963" i="1" s="1"/>
  <c r="U2961" i="1"/>
  <c r="U2960" i="1" s="1"/>
  <c r="U2959" i="1" s="1"/>
  <c r="U2958" i="1" s="1"/>
  <c r="U2932" i="1"/>
  <c r="U2931" i="1" s="1"/>
  <c r="U2929" i="1"/>
  <c r="U2928" i="1" s="1"/>
  <c r="U2920" i="1"/>
  <c r="U2919" i="1" s="1"/>
  <c r="U2918" i="1" s="1"/>
  <c r="U2909" i="1"/>
  <c r="U2908" i="1" s="1"/>
  <c r="U2906" i="1"/>
  <c r="U2905" i="1" s="1"/>
  <c r="U2876" i="1"/>
  <c r="U2875" i="1" s="1"/>
  <c r="U2874" i="1" s="1"/>
  <c r="U2873" i="1" s="1"/>
  <c r="U2868" i="1"/>
  <c r="U2867" i="1" s="1"/>
  <c r="U2866" i="1" s="1"/>
  <c r="U2864" i="1"/>
  <c r="U2863" i="1" s="1"/>
  <c r="U2862" i="1" s="1"/>
  <c r="U2855" i="1"/>
  <c r="U2854" i="1" s="1"/>
  <c r="U2853" i="1" s="1"/>
  <c r="U2852" i="1" s="1"/>
  <c r="U2851" i="1" s="1"/>
  <c r="U2850" i="1" s="1"/>
  <c r="U2849" i="1" s="1"/>
  <c r="U2847" i="1"/>
  <c r="U2846" i="1" s="1"/>
  <c r="U2845" i="1" s="1"/>
  <c r="U2844" i="1" s="1"/>
  <c r="U2843" i="1" s="1"/>
  <c r="U2842" i="1" s="1"/>
  <c r="U2841" i="1" s="1"/>
  <c r="U2839" i="1"/>
  <c r="U2838" i="1" s="1"/>
  <c r="U2837" i="1" s="1"/>
  <c r="U2836" i="1" s="1"/>
  <c r="U2835" i="1" s="1"/>
  <c r="U2834" i="1" s="1"/>
  <c r="U2833" i="1" s="1"/>
  <c r="U2831" i="1"/>
  <c r="U2830" i="1" s="1"/>
  <c r="U2829" i="1" s="1"/>
  <c r="U2828" i="1" s="1"/>
  <c r="U2827" i="1" s="1"/>
  <c r="U2826" i="1" s="1"/>
  <c r="U2825" i="1" s="1"/>
  <c r="U2818" i="1"/>
  <c r="U2816" i="1"/>
  <c r="U2814" i="1"/>
  <c r="U2807" i="1"/>
  <c r="U2806" i="1" s="1"/>
  <c r="U2805" i="1" s="1"/>
  <c r="U2804" i="1" s="1"/>
  <c r="U2803" i="1" s="1"/>
  <c r="U2801" i="1"/>
  <c r="U2800" i="1" s="1"/>
  <c r="U2798" i="1"/>
  <c r="U2797" i="1" s="1"/>
  <c r="U2793" i="1"/>
  <c r="U2792" i="1" s="1"/>
  <c r="U2791" i="1" s="1"/>
  <c r="U2790" i="1" s="1"/>
  <c r="U2789" i="1" s="1"/>
  <c r="U2785" i="1"/>
  <c r="U2784" i="1" s="1"/>
  <c r="U2783" i="1" s="1"/>
  <c r="U2782" i="1" s="1"/>
  <c r="U2780" i="1"/>
  <c r="U2779" i="1" s="1"/>
  <c r="U2778" i="1" s="1"/>
  <c r="U2777" i="1" s="1"/>
  <c r="U2775" i="1"/>
  <c r="U2774" i="1" s="1"/>
  <c r="U2772" i="1"/>
  <c r="U2771" i="1" s="1"/>
  <c r="U2765" i="1"/>
  <c r="U2764" i="1" s="1"/>
  <c r="U2763" i="1" s="1"/>
  <c r="U2762" i="1" s="1"/>
  <c r="U2761" i="1" s="1"/>
  <c r="U2759" i="1"/>
  <c r="U2758" i="1" s="1"/>
  <c r="U2757" i="1" s="1"/>
  <c r="U2756" i="1" s="1"/>
  <c r="U2754" i="1"/>
  <c r="U2753" i="1" s="1"/>
  <c r="U2751" i="1"/>
  <c r="U2750" i="1" s="1"/>
  <c r="U2743" i="1"/>
  <c r="U2741" i="1"/>
  <c r="U2734" i="1"/>
  <c r="U2733" i="1" s="1"/>
  <c r="U2732" i="1" s="1"/>
  <c r="U2731" i="1" s="1"/>
  <c r="U2730" i="1" s="1"/>
  <c r="U2729" i="1" s="1"/>
  <c r="U2726" i="1"/>
  <c r="U2725" i="1" s="1"/>
  <c r="U2723" i="1"/>
  <c r="U2722" i="1" s="1"/>
  <c r="U2718" i="1"/>
  <c r="U2716" i="1"/>
  <c r="U2712" i="1"/>
  <c r="U2711" i="1" s="1"/>
  <c r="U2709" i="1"/>
  <c r="U2708" i="1" s="1"/>
  <c r="U2702" i="1"/>
  <c r="U2701" i="1" s="1"/>
  <c r="U2699" i="1"/>
  <c r="U2698" i="1" s="1"/>
  <c r="U2692" i="1"/>
  <c r="U2690" i="1"/>
  <c r="U2688" i="1"/>
  <c r="U2685" i="1"/>
  <c r="U2684" i="1" s="1"/>
  <c r="U2675" i="1"/>
  <c r="U2673" i="1"/>
  <c r="U2664" i="1"/>
  <c r="U2663" i="1" s="1"/>
  <c r="U2662" i="1" s="1"/>
  <c r="U2661" i="1" s="1"/>
  <c r="U2660" i="1" s="1"/>
  <c r="U2659" i="1" s="1"/>
  <c r="U2658" i="1" s="1"/>
  <c r="U2645" i="1"/>
  <c r="U2644" i="1" s="1"/>
  <c r="U2643" i="1" s="1"/>
  <c r="U2642" i="1" s="1"/>
  <c r="U2641" i="1" s="1"/>
  <c r="U2637" i="1"/>
  <c r="U2636" i="1" s="1"/>
  <c r="U2635" i="1" s="1"/>
  <c r="U2634" i="1" s="1"/>
  <c r="U2633" i="1" s="1"/>
  <c r="U2631" i="1"/>
  <c r="U2630" i="1" s="1"/>
  <c r="U2629" i="1" s="1"/>
  <c r="U2628" i="1" s="1"/>
  <c r="U2627" i="1" s="1"/>
  <c r="U2623" i="1"/>
  <c r="U2622" i="1" s="1"/>
  <c r="U2621" i="1" s="1"/>
  <c r="U2619" i="1"/>
  <c r="U2618" i="1" s="1"/>
  <c r="U2617" i="1" s="1"/>
  <c r="U2606" i="1"/>
  <c r="U2604" i="1"/>
  <c r="U2593" i="1"/>
  <c r="U2592" i="1" s="1"/>
  <c r="U2591" i="1" s="1"/>
  <c r="U2590" i="1" s="1"/>
  <c r="U2589" i="1" s="1"/>
  <c r="U2587" i="1"/>
  <c r="U2586" i="1" s="1"/>
  <c r="U2585" i="1" s="1"/>
  <c r="U2584" i="1" s="1"/>
  <c r="U2583" i="1" s="1"/>
  <c r="U2581" i="1"/>
  <c r="U2580" i="1" s="1"/>
  <c r="U2578" i="1"/>
  <c r="U2577" i="1" s="1"/>
  <c r="U2573" i="1"/>
  <c r="U2572" i="1" s="1"/>
  <c r="U2571" i="1" s="1"/>
  <c r="U2570" i="1" s="1"/>
  <c r="U2569" i="1" s="1"/>
  <c r="U2565" i="1"/>
  <c r="U2564" i="1" s="1"/>
  <c r="U2563" i="1" s="1"/>
  <c r="U2562" i="1" s="1"/>
  <c r="U2560" i="1"/>
  <c r="U2559" i="1" s="1"/>
  <c r="U2558" i="1" s="1"/>
  <c r="U2557" i="1" s="1"/>
  <c r="U2555" i="1"/>
  <c r="U2554" i="1" s="1"/>
  <c r="U2552" i="1"/>
  <c r="U2551" i="1" s="1"/>
  <c r="U2539" i="1"/>
  <c r="U2538" i="1" s="1"/>
  <c r="U2537" i="1" s="1"/>
  <c r="U2536" i="1" s="1"/>
  <c r="U2535" i="1" s="1"/>
  <c r="U2533" i="1"/>
  <c r="U2532" i="1" s="1"/>
  <c r="U2531" i="1" s="1"/>
  <c r="U2530" i="1" s="1"/>
  <c r="U2529" i="1" s="1"/>
  <c r="U2527" i="1"/>
  <c r="U2526" i="1" s="1"/>
  <c r="U2525" i="1" s="1"/>
  <c r="U2524" i="1" s="1"/>
  <c r="U2522" i="1"/>
  <c r="U2521" i="1" s="1"/>
  <c r="U2519" i="1"/>
  <c r="U2518" i="1" s="1"/>
  <c r="U2511" i="1"/>
  <c r="U2509" i="1"/>
  <c r="U2502" i="1"/>
  <c r="U2501" i="1" s="1"/>
  <c r="U2500" i="1" s="1"/>
  <c r="U2499" i="1" s="1"/>
  <c r="U2498" i="1" s="1"/>
  <c r="U2497" i="1" s="1"/>
  <c r="U2494" i="1"/>
  <c r="U2493" i="1" s="1"/>
  <c r="U2491" i="1"/>
  <c r="U2490" i="1" s="1"/>
  <c r="U2486" i="1"/>
  <c r="U2484" i="1"/>
  <c r="U2480" i="1"/>
  <c r="U2479" i="1" s="1"/>
  <c r="U2477" i="1"/>
  <c r="U2476" i="1" s="1"/>
  <c r="U2470" i="1"/>
  <c r="U2469" i="1" s="1"/>
  <c r="U2467" i="1"/>
  <c r="U2466" i="1" s="1"/>
  <c r="U2464" i="1"/>
  <c r="U2463" i="1" s="1"/>
  <c r="U2457" i="1"/>
  <c r="U2455" i="1"/>
  <c r="U2453" i="1"/>
  <c r="U2450" i="1"/>
  <c r="U2449" i="1" s="1"/>
  <c r="U2440" i="1"/>
  <c r="U2438" i="1"/>
  <c r="U2429" i="1"/>
  <c r="U2428" i="1" s="1"/>
  <c r="U2427" i="1" s="1"/>
  <c r="U2426" i="1" s="1"/>
  <c r="U2425" i="1" s="1"/>
  <c r="U2424" i="1" s="1"/>
  <c r="U2423" i="1" s="1"/>
  <c r="U2421" i="1"/>
  <c r="U2420" i="1" s="1"/>
  <c r="U2419" i="1" s="1"/>
  <c r="U2418" i="1" s="1"/>
  <c r="U2417" i="1" s="1"/>
  <c r="U2416" i="1" s="1"/>
  <c r="U2415" i="1" s="1"/>
  <c r="U2413" i="1"/>
  <c r="U2412" i="1" s="1"/>
  <c r="U2411" i="1" s="1"/>
  <c r="U2410" i="1" s="1"/>
  <c r="U2409" i="1" s="1"/>
  <c r="U2407" i="1"/>
  <c r="U2406" i="1" s="1"/>
  <c r="U2405" i="1" s="1"/>
  <c r="U2404" i="1" s="1"/>
  <c r="U2403" i="1" s="1"/>
  <c r="U2399" i="1"/>
  <c r="U2398" i="1" s="1"/>
  <c r="U2397" i="1" s="1"/>
  <c r="U2396" i="1" s="1"/>
  <c r="U2395" i="1" s="1"/>
  <c r="U2394" i="1" s="1"/>
  <c r="U2393" i="1" s="1"/>
  <c r="U2386" i="1"/>
  <c r="U2384" i="1"/>
  <c r="U2382" i="1"/>
  <c r="U2375" i="1"/>
  <c r="U2374" i="1" s="1"/>
  <c r="U2373" i="1" s="1"/>
  <c r="U2372" i="1" s="1"/>
  <c r="U2371" i="1" s="1"/>
  <c r="U2369" i="1"/>
  <c r="U2368" i="1" s="1"/>
  <c r="U2367" i="1" s="1"/>
  <c r="U2366" i="1" s="1"/>
  <c r="U2365" i="1" s="1"/>
  <c r="U2363" i="1"/>
  <c r="U2362" i="1" s="1"/>
  <c r="U2360" i="1"/>
  <c r="U2358" i="1"/>
  <c r="U2353" i="1"/>
  <c r="U2352" i="1" s="1"/>
  <c r="U2351" i="1" s="1"/>
  <c r="U2350" i="1" s="1"/>
  <c r="U2349" i="1" s="1"/>
  <c r="U2345" i="1"/>
  <c r="U2344" i="1" s="1"/>
  <c r="U2343" i="1" s="1"/>
  <c r="U2342" i="1" s="1"/>
  <c r="U2340" i="1"/>
  <c r="U2339" i="1" s="1"/>
  <c r="U2338" i="1" s="1"/>
  <c r="U2337" i="1" s="1"/>
  <c r="U2335" i="1"/>
  <c r="U2334" i="1" s="1"/>
  <c r="U2332" i="1"/>
  <c r="U2331" i="1" s="1"/>
  <c r="U2321" i="1"/>
  <c r="U2320" i="1" s="1"/>
  <c r="U2319" i="1" s="1"/>
  <c r="U2318" i="1" s="1"/>
  <c r="U2317" i="1" s="1"/>
  <c r="U2315" i="1"/>
  <c r="U2314" i="1" s="1"/>
  <c r="U2313" i="1" s="1"/>
  <c r="U2312" i="1" s="1"/>
  <c r="U2311" i="1" s="1"/>
  <c r="U2309" i="1"/>
  <c r="U2308" i="1" s="1"/>
  <c r="U2307" i="1" s="1"/>
  <c r="U2306" i="1" s="1"/>
  <c r="U2304" i="1"/>
  <c r="U2303" i="1" s="1"/>
  <c r="U2302" i="1" s="1"/>
  <c r="U2300" i="1"/>
  <c r="U2299" i="1" s="1"/>
  <c r="U2297" i="1"/>
  <c r="U2296" i="1" s="1"/>
  <c r="U2289" i="1"/>
  <c r="U2288" i="1" s="1"/>
  <c r="U2287" i="1" s="1"/>
  <c r="U2286" i="1" s="1"/>
  <c r="U2285" i="1" s="1"/>
  <c r="U2284" i="1" s="1"/>
  <c r="U2282" i="1"/>
  <c r="U2281" i="1" s="1"/>
  <c r="U2280" i="1" s="1"/>
  <c r="U2279" i="1" s="1"/>
  <c r="U2277" i="1"/>
  <c r="U2276" i="1" s="1"/>
  <c r="U2275" i="1" s="1"/>
  <c r="U2274" i="1" s="1"/>
  <c r="U2273" i="1" s="1"/>
  <c r="U2269" i="1"/>
  <c r="U2268" i="1" s="1"/>
  <c r="U2266" i="1"/>
  <c r="U2265" i="1" s="1"/>
  <c r="U2261" i="1"/>
  <c r="U2259" i="1"/>
  <c r="U2255" i="1"/>
  <c r="U2254" i="1" s="1"/>
  <c r="U2252" i="1"/>
  <c r="U2251" i="1" s="1"/>
  <c r="U2245" i="1"/>
  <c r="U2244" i="1" s="1"/>
  <c r="U2242" i="1"/>
  <c r="U2241" i="1" s="1"/>
  <c r="U2239" i="1"/>
  <c r="U2238" i="1" s="1"/>
  <c r="U2232" i="1"/>
  <c r="U2230" i="1"/>
  <c r="U2227" i="1"/>
  <c r="U2226" i="1" s="1"/>
  <c r="U2217" i="1"/>
  <c r="U2215" i="1"/>
  <c r="U2206" i="1"/>
  <c r="U2205" i="1" s="1"/>
  <c r="U2204" i="1" s="1"/>
  <c r="U2203" i="1" s="1"/>
  <c r="U2202" i="1" s="1"/>
  <c r="U2201" i="1" s="1"/>
  <c r="U2200" i="1" s="1"/>
  <c r="U2194" i="1"/>
  <c r="U2193" i="1" s="1"/>
  <c r="U2192" i="1" s="1"/>
  <c r="U2191" i="1" s="1"/>
  <c r="U2190" i="1" s="1"/>
  <c r="U2186" i="1"/>
  <c r="U2185" i="1" s="1"/>
  <c r="U2184" i="1" s="1"/>
  <c r="U2183" i="1" s="1"/>
  <c r="U2182" i="1" s="1"/>
  <c r="U2180" i="1"/>
  <c r="U2179" i="1" s="1"/>
  <c r="U2178" i="1" s="1"/>
  <c r="U2177" i="1" s="1"/>
  <c r="U2176" i="1" s="1"/>
  <c r="U2172" i="1"/>
  <c r="U2171" i="1" s="1"/>
  <c r="U2170" i="1" s="1"/>
  <c r="U2169" i="1" s="1"/>
  <c r="U2168" i="1" s="1"/>
  <c r="U2167" i="1" s="1"/>
  <c r="U2166" i="1" s="1"/>
  <c r="U2159" i="1"/>
  <c r="U2157" i="1"/>
  <c r="U2155" i="1"/>
  <c r="U2144" i="1"/>
  <c r="U2143" i="1" s="1"/>
  <c r="U2142" i="1" s="1"/>
  <c r="U2141" i="1" s="1"/>
  <c r="U2140" i="1" s="1"/>
  <c r="U2138" i="1"/>
  <c r="U2137" i="1" s="1"/>
  <c r="U2136" i="1" s="1"/>
  <c r="U2135" i="1" s="1"/>
  <c r="U2134" i="1" s="1"/>
  <c r="U2132" i="1"/>
  <c r="U2131" i="1" s="1"/>
  <c r="U2129" i="1"/>
  <c r="U2128" i="1" s="1"/>
  <c r="U2115" i="1"/>
  <c r="U2114" i="1" s="1"/>
  <c r="U2113" i="1" s="1"/>
  <c r="U2112" i="1" s="1"/>
  <c r="U2111" i="1" s="1"/>
  <c r="U2109" i="1"/>
  <c r="U2108" i="1" s="1"/>
  <c r="U2107" i="1" s="1"/>
  <c r="U2106" i="1" s="1"/>
  <c r="U2104" i="1"/>
  <c r="U2103" i="1" s="1"/>
  <c r="U2102" i="1" s="1"/>
  <c r="U2101" i="1" s="1"/>
  <c r="U2099" i="1"/>
  <c r="U2098" i="1" s="1"/>
  <c r="U2096" i="1"/>
  <c r="U2095" i="1" s="1"/>
  <c r="U2085" i="1"/>
  <c r="U2084" i="1" s="1"/>
  <c r="U2083" i="1" s="1"/>
  <c r="U2082" i="1" s="1"/>
  <c r="U2081" i="1" s="1"/>
  <c r="U2079" i="1"/>
  <c r="U2078" i="1" s="1"/>
  <c r="U2077" i="1" s="1"/>
  <c r="U2076" i="1" s="1"/>
  <c r="U2075" i="1" s="1"/>
  <c r="U2073" i="1"/>
  <c r="U2072" i="1" s="1"/>
  <c r="U2071" i="1" s="1"/>
  <c r="U2070" i="1" s="1"/>
  <c r="U2068" i="1"/>
  <c r="U2067" i="1" s="1"/>
  <c r="U2066" i="1" s="1"/>
  <c r="U2061" i="1"/>
  <c r="U2060" i="1" s="1"/>
  <c r="U2058" i="1"/>
  <c r="U2057" i="1" s="1"/>
  <c r="U2050" i="1"/>
  <c r="U2049" i="1" s="1"/>
  <c r="U2048" i="1" s="1"/>
  <c r="U2047" i="1" s="1"/>
  <c r="U2046" i="1" s="1"/>
  <c r="U2045" i="1" s="1"/>
  <c r="U2043" i="1"/>
  <c r="U2041" i="1"/>
  <c r="U2036" i="1"/>
  <c r="U2035" i="1" s="1"/>
  <c r="U2034" i="1" s="1"/>
  <c r="U2033" i="1" s="1"/>
  <c r="U2032" i="1" s="1"/>
  <c r="U2024" i="1"/>
  <c r="U2023" i="1" s="1"/>
  <c r="U2021" i="1"/>
  <c r="U2020" i="1" s="1"/>
  <c r="U2016" i="1"/>
  <c r="U2014" i="1"/>
  <c r="U2010" i="1"/>
  <c r="U2009" i="1" s="1"/>
  <c r="U2007" i="1"/>
  <c r="U2006" i="1" s="1"/>
  <c r="U2000" i="1"/>
  <c r="U1999" i="1" s="1"/>
  <c r="U1997" i="1"/>
  <c r="U1996" i="1" s="1"/>
  <c r="U1994" i="1"/>
  <c r="U1993" i="1" s="1"/>
  <c r="U1987" i="1"/>
  <c r="U1985" i="1"/>
  <c r="U1983" i="1"/>
  <c r="U1980" i="1"/>
  <c r="U1979" i="1" s="1"/>
  <c r="U1970" i="1"/>
  <c r="U1968" i="1"/>
  <c r="U1955" i="1"/>
  <c r="U1954" i="1" s="1"/>
  <c r="U1953" i="1" s="1"/>
  <c r="U1952" i="1" s="1"/>
  <c r="U1951" i="1" s="1"/>
  <c r="U1943" i="1"/>
  <c r="U1942" i="1" s="1"/>
  <c r="U1941" i="1" s="1"/>
  <c r="U1940" i="1" s="1"/>
  <c r="U1939" i="1" s="1"/>
  <c r="U1935" i="1"/>
  <c r="U1934" i="1" s="1"/>
  <c r="U1933" i="1" s="1"/>
  <c r="U1932" i="1" s="1"/>
  <c r="U1931" i="1" s="1"/>
  <c r="U1929" i="1"/>
  <c r="U1928" i="1" s="1"/>
  <c r="U1927" i="1" s="1"/>
  <c r="U1926" i="1" s="1"/>
  <c r="U1925" i="1" s="1"/>
  <c r="U1921" i="1"/>
  <c r="U1920" i="1" s="1"/>
  <c r="U1919" i="1" s="1"/>
  <c r="U1917" i="1"/>
  <c r="U1916" i="1" s="1"/>
  <c r="U1915" i="1" s="1"/>
  <c r="U1904" i="1"/>
  <c r="U1902" i="1"/>
  <c r="U1900" i="1"/>
  <c r="U1889" i="1"/>
  <c r="U1888" i="1" s="1"/>
  <c r="U1887" i="1" s="1"/>
  <c r="U1886" i="1" s="1"/>
  <c r="U1885" i="1" s="1"/>
  <c r="U1883" i="1"/>
  <c r="U1882" i="1" s="1"/>
  <c r="U1881" i="1" s="1"/>
  <c r="U1880" i="1" s="1"/>
  <c r="U1879" i="1" s="1"/>
  <c r="U1877" i="1"/>
  <c r="U1876" i="1" s="1"/>
  <c r="U1874" i="1"/>
  <c r="U1872" i="1"/>
  <c r="U1858" i="1"/>
  <c r="U1857" i="1" s="1"/>
  <c r="U1856" i="1" s="1"/>
  <c r="U1855" i="1" s="1"/>
  <c r="U1854" i="1" s="1"/>
  <c r="U1852" i="1"/>
  <c r="U1851" i="1" s="1"/>
  <c r="U1850" i="1" s="1"/>
  <c r="U1849" i="1" s="1"/>
  <c r="U1847" i="1"/>
  <c r="U1846" i="1" s="1"/>
  <c r="U1845" i="1" s="1"/>
  <c r="U1844" i="1" s="1"/>
  <c r="U1842" i="1"/>
  <c r="U1841" i="1" s="1"/>
  <c r="U1839" i="1"/>
  <c r="U1838" i="1" s="1"/>
  <c r="U1828" i="1"/>
  <c r="U1827" i="1" s="1"/>
  <c r="U1826" i="1" s="1"/>
  <c r="U1825" i="1" s="1"/>
  <c r="U1824" i="1" s="1"/>
  <c r="U1822" i="1"/>
  <c r="U1821" i="1" s="1"/>
  <c r="U1820" i="1" s="1"/>
  <c r="U1819" i="1" s="1"/>
  <c r="U1818" i="1" s="1"/>
  <c r="U1816" i="1"/>
  <c r="U1815" i="1" s="1"/>
  <c r="U1814" i="1" s="1"/>
  <c r="U1813" i="1" s="1"/>
  <c r="U1811" i="1"/>
  <c r="U1810" i="1" s="1"/>
  <c r="U1809" i="1" s="1"/>
  <c r="U1807" i="1"/>
  <c r="U1806" i="1" s="1"/>
  <c r="U1804" i="1"/>
  <c r="U1803" i="1" s="1"/>
  <c r="U1796" i="1"/>
  <c r="U1794" i="1"/>
  <c r="U1787" i="1"/>
  <c r="U1786" i="1" s="1"/>
  <c r="U1785" i="1" s="1"/>
  <c r="U1784" i="1" s="1"/>
  <c r="U1782" i="1"/>
  <c r="U1781" i="1" s="1"/>
  <c r="U1780" i="1" s="1"/>
  <c r="U1779" i="1" s="1"/>
  <c r="U1778" i="1" s="1"/>
  <c r="U1774" i="1"/>
  <c r="U1773" i="1" s="1"/>
  <c r="U1771" i="1"/>
  <c r="U1770" i="1" s="1"/>
  <c r="U1766" i="1"/>
  <c r="U1764" i="1"/>
  <c r="U1760" i="1"/>
  <c r="U1759" i="1" s="1"/>
  <c r="U1757" i="1"/>
  <c r="U1756" i="1" s="1"/>
  <c r="U1750" i="1"/>
  <c r="U1749" i="1" s="1"/>
  <c r="U1747" i="1"/>
  <c r="U1746" i="1" s="1"/>
  <c r="U1744" i="1"/>
  <c r="U1743" i="1" s="1"/>
  <c r="U1737" i="1"/>
  <c r="U1735" i="1"/>
  <c r="U1732" i="1"/>
  <c r="U1731" i="1" s="1"/>
  <c r="U1722" i="1"/>
  <c r="U1720" i="1"/>
  <c r="U1711" i="1"/>
  <c r="U1710" i="1" s="1"/>
  <c r="U1709" i="1" s="1"/>
  <c r="U1708" i="1" s="1"/>
  <c r="U1707" i="1" s="1"/>
  <c r="U1706" i="1" s="1"/>
  <c r="U1705" i="1" s="1"/>
  <c r="U1699" i="1"/>
  <c r="U1698" i="1" s="1"/>
  <c r="U1697" i="1" s="1"/>
  <c r="U1696" i="1" s="1"/>
  <c r="U1695" i="1" s="1"/>
  <c r="U1691" i="1"/>
  <c r="U1690" i="1" s="1"/>
  <c r="U1689" i="1" s="1"/>
  <c r="U1688" i="1" s="1"/>
  <c r="U1687" i="1" s="1"/>
  <c r="U1685" i="1"/>
  <c r="U1684" i="1" s="1"/>
  <c r="U1683" i="1" s="1"/>
  <c r="U1682" i="1" s="1"/>
  <c r="U1681" i="1" s="1"/>
  <c r="U1677" i="1"/>
  <c r="U1676" i="1" s="1"/>
  <c r="U1675" i="1" s="1"/>
  <c r="U1673" i="1"/>
  <c r="U1672" i="1" s="1"/>
  <c r="U1671" i="1" s="1"/>
  <c r="U1660" i="1"/>
  <c r="U1658" i="1"/>
  <c r="U1656" i="1"/>
  <c r="U1645" i="1"/>
  <c r="U1644" i="1" s="1"/>
  <c r="U1643" i="1" s="1"/>
  <c r="U1642" i="1" s="1"/>
  <c r="U1641" i="1" s="1"/>
  <c r="U1639" i="1"/>
  <c r="U1638" i="1" s="1"/>
  <c r="U1637" i="1" s="1"/>
  <c r="U1636" i="1" s="1"/>
  <c r="U1635" i="1" s="1"/>
  <c r="U1633" i="1"/>
  <c r="U1632" i="1" s="1"/>
  <c r="U1630" i="1"/>
  <c r="U1629" i="1" s="1"/>
  <c r="U1619" i="1"/>
  <c r="U1618" i="1" s="1"/>
  <c r="U1617" i="1" s="1"/>
  <c r="U1616" i="1" s="1"/>
  <c r="U1615" i="1" s="1"/>
  <c r="U1611" i="1"/>
  <c r="U1610" i="1" s="1"/>
  <c r="U1609" i="1" s="1"/>
  <c r="U1608" i="1" s="1"/>
  <c r="U1607" i="1" s="1"/>
  <c r="U1605" i="1"/>
  <c r="U1604" i="1" s="1"/>
  <c r="U1603" i="1" s="1"/>
  <c r="U1602" i="1" s="1"/>
  <c r="U1600" i="1"/>
  <c r="U1599" i="1" s="1"/>
  <c r="U1598" i="1" s="1"/>
  <c r="U1597" i="1" s="1"/>
  <c r="U1595" i="1"/>
  <c r="U1594" i="1" s="1"/>
  <c r="U1592" i="1"/>
  <c r="U1591" i="1" s="1"/>
  <c r="U1579" i="1"/>
  <c r="U1578" i="1" s="1"/>
  <c r="U1577" i="1" s="1"/>
  <c r="U1576" i="1" s="1"/>
  <c r="U1575" i="1" s="1"/>
  <c r="U1573" i="1"/>
  <c r="U1572" i="1" s="1"/>
  <c r="U1571" i="1" s="1"/>
  <c r="U1570" i="1" s="1"/>
  <c r="U1569" i="1" s="1"/>
  <c r="U1567" i="1"/>
  <c r="U1566" i="1" s="1"/>
  <c r="U1565" i="1" s="1"/>
  <c r="U1564" i="1" s="1"/>
  <c r="U1562" i="1"/>
  <c r="U1561" i="1" s="1"/>
  <c r="U1559" i="1"/>
  <c r="U1558" i="1" s="1"/>
  <c r="U1551" i="1"/>
  <c r="U1549" i="1"/>
  <c r="U1542" i="1"/>
  <c r="U1541" i="1" s="1"/>
  <c r="U1540" i="1" s="1"/>
  <c r="U1539" i="1" s="1"/>
  <c r="U1538" i="1" s="1"/>
  <c r="U1537" i="1" s="1"/>
  <c r="U1534" i="1"/>
  <c r="U1533" i="1" s="1"/>
  <c r="U1531" i="1"/>
  <c r="U1530" i="1" s="1"/>
  <c r="U1526" i="1"/>
  <c r="U1524" i="1"/>
  <c r="U1520" i="1"/>
  <c r="U1519" i="1" s="1"/>
  <c r="U1517" i="1"/>
  <c r="U1516" i="1" s="1"/>
  <c r="U1510" i="1"/>
  <c r="U1509" i="1" s="1"/>
  <c r="U1507" i="1"/>
  <c r="U1506" i="1" s="1"/>
  <c r="U1504" i="1"/>
  <c r="U1503" i="1" s="1"/>
  <c r="U1497" i="1"/>
  <c r="U1495" i="1"/>
  <c r="U1492" i="1"/>
  <c r="U1491" i="1" s="1"/>
  <c r="U1482" i="1"/>
  <c r="U1480" i="1"/>
  <c r="U1471" i="1"/>
  <c r="U1470" i="1" s="1"/>
  <c r="U1469" i="1" s="1"/>
  <c r="U1468" i="1" s="1"/>
  <c r="U1467" i="1" s="1"/>
  <c r="U1466" i="1" s="1"/>
  <c r="U1465" i="1" s="1"/>
  <c r="U1459" i="1"/>
  <c r="U1458" i="1" s="1"/>
  <c r="U1457" i="1" s="1"/>
  <c r="U1456" i="1" s="1"/>
  <c r="U1455" i="1" s="1"/>
  <c r="U1451" i="1"/>
  <c r="U1450" i="1" s="1"/>
  <c r="U1449" i="1" s="1"/>
  <c r="U1448" i="1" s="1"/>
  <c r="U1447" i="1" s="1"/>
  <c r="U1445" i="1"/>
  <c r="U1444" i="1" s="1"/>
  <c r="U1443" i="1" s="1"/>
  <c r="U1442" i="1" s="1"/>
  <c r="U1441" i="1" s="1"/>
  <c r="U1437" i="1"/>
  <c r="U1436" i="1" s="1"/>
  <c r="U1435" i="1" s="1"/>
  <c r="U1433" i="1"/>
  <c r="U1432" i="1" s="1"/>
  <c r="U1431" i="1" s="1"/>
  <c r="U1420" i="1"/>
  <c r="U1418" i="1"/>
  <c r="U1416" i="1"/>
  <c r="U1405" i="1"/>
  <c r="U1404" i="1" s="1"/>
  <c r="U1403" i="1" s="1"/>
  <c r="U1402" i="1" s="1"/>
  <c r="U1401" i="1" s="1"/>
  <c r="U1399" i="1"/>
  <c r="U1398" i="1" s="1"/>
  <c r="U1397" i="1" s="1"/>
  <c r="U1396" i="1" s="1"/>
  <c r="U1395" i="1" s="1"/>
  <c r="U1393" i="1"/>
  <c r="U1392" i="1" s="1"/>
  <c r="U1390" i="1"/>
  <c r="U1389" i="1" s="1"/>
  <c r="U1370" i="1"/>
  <c r="U1369" i="1" s="1"/>
  <c r="U1368" i="1" s="1"/>
  <c r="U1367" i="1" s="1"/>
  <c r="U1365" i="1"/>
  <c r="U1364" i="1" s="1"/>
  <c r="U1363" i="1" s="1"/>
  <c r="U1362" i="1" s="1"/>
  <c r="U1360" i="1"/>
  <c r="U1359" i="1" s="1"/>
  <c r="U1357" i="1"/>
  <c r="U1356" i="1" s="1"/>
  <c r="U1346" i="1"/>
  <c r="U1345" i="1" s="1"/>
  <c r="U1344" i="1" s="1"/>
  <c r="U1343" i="1" s="1"/>
  <c r="U1342" i="1" s="1"/>
  <c r="U1340" i="1"/>
  <c r="U1339" i="1" s="1"/>
  <c r="U1338" i="1" s="1"/>
  <c r="U1337" i="1" s="1"/>
  <c r="U1336" i="1" s="1"/>
  <c r="U1334" i="1"/>
  <c r="U1333" i="1" s="1"/>
  <c r="U1332" i="1" s="1"/>
  <c r="U1331" i="1" s="1"/>
  <c r="U1329" i="1"/>
  <c r="U1328" i="1" s="1"/>
  <c r="U1327" i="1" s="1"/>
  <c r="U1325" i="1"/>
  <c r="U1324" i="1" s="1"/>
  <c r="U1322" i="1"/>
  <c r="U1321" i="1" s="1"/>
  <c r="U1314" i="1"/>
  <c r="U1312" i="1"/>
  <c r="U1305" i="1"/>
  <c r="U1304" i="1" s="1"/>
  <c r="U1303" i="1" s="1"/>
  <c r="U1302" i="1" s="1"/>
  <c r="U1301" i="1" s="1"/>
  <c r="U1300" i="1" s="1"/>
  <c r="U1293" i="1"/>
  <c r="U1292" i="1" s="1"/>
  <c r="U1290" i="1"/>
  <c r="U1289" i="1" s="1"/>
  <c r="U1285" i="1"/>
  <c r="U1283" i="1"/>
  <c r="U1279" i="1"/>
  <c r="U1278" i="1" s="1"/>
  <c r="U1276" i="1"/>
  <c r="U1275" i="1" s="1"/>
  <c r="U1269" i="1"/>
  <c r="U1268" i="1" s="1"/>
  <c r="U1266" i="1"/>
  <c r="U1265" i="1" s="1"/>
  <c r="U1263" i="1"/>
  <c r="U1262" i="1" s="1"/>
  <c r="U1256" i="1"/>
  <c r="U1254" i="1"/>
  <c r="U1252" i="1"/>
  <c r="U1249" i="1"/>
  <c r="U1248" i="1" s="1"/>
  <c r="U1239" i="1"/>
  <c r="U1237" i="1"/>
  <c r="U1228" i="1"/>
  <c r="U1227" i="1" s="1"/>
  <c r="U1226" i="1" s="1"/>
  <c r="U1225" i="1" s="1"/>
  <c r="U1224" i="1" s="1"/>
  <c r="U1223" i="1" s="1"/>
  <c r="U1222" i="1" s="1"/>
  <c r="U1220" i="1"/>
  <c r="U1219" i="1" s="1"/>
  <c r="U1218" i="1" s="1"/>
  <c r="U1217" i="1" s="1"/>
  <c r="U1216" i="1" s="1"/>
  <c r="U1215" i="1" s="1"/>
  <c r="U1214" i="1" s="1"/>
  <c r="U1212" i="1"/>
  <c r="U1211" i="1" s="1"/>
  <c r="U1210" i="1" s="1"/>
  <c r="U1209" i="1" s="1"/>
  <c r="U1208" i="1" s="1"/>
  <c r="U1206" i="1"/>
  <c r="U1205" i="1" s="1"/>
  <c r="U1204" i="1" s="1"/>
  <c r="U1203" i="1" s="1"/>
  <c r="U1202" i="1" s="1"/>
  <c r="U1198" i="1"/>
  <c r="U1197" i="1" s="1"/>
  <c r="U1196" i="1" s="1"/>
  <c r="U1194" i="1"/>
  <c r="U1193" i="1" s="1"/>
  <c r="U1192" i="1" s="1"/>
  <c r="U1181" i="1"/>
  <c r="U1179" i="1"/>
  <c r="U1177" i="1"/>
  <c r="U1170" i="1"/>
  <c r="U1169" i="1" s="1"/>
  <c r="U1168" i="1" s="1"/>
  <c r="U1167" i="1" s="1"/>
  <c r="U1165" i="1"/>
  <c r="U1164" i="1" s="1"/>
  <c r="U1163" i="1" s="1"/>
  <c r="U1162" i="1" s="1"/>
  <c r="U1159" i="1"/>
  <c r="U1158" i="1" s="1"/>
  <c r="U1157" i="1" s="1"/>
  <c r="U1156" i="1" s="1"/>
  <c r="U1155" i="1" s="1"/>
  <c r="U1153" i="1"/>
  <c r="U1152" i="1" s="1"/>
  <c r="U1150" i="1"/>
  <c r="U1148" i="1"/>
  <c r="U1143" i="1"/>
  <c r="U1142" i="1" s="1"/>
  <c r="U1141" i="1" s="1"/>
  <c r="U1140" i="1" s="1"/>
  <c r="U1139" i="1" s="1"/>
  <c r="U1128" i="1"/>
  <c r="U1127" i="1" s="1"/>
  <c r="U1126" i="1" s="1"/>
  <c r="U1125" i="1" s="1"/>
  <c r="U1124" i="1" s="1"/>
  <c r="U1122" i="1"/>
  <c r="U1121" i="1" s="1"/>
  <c r="U1120" i="1" s="1"/>
  <c r="U1119" i="1" s="1"/>
  <c r="U1117" i="1"/>
  <c r="U1116" i="1" s="1"/>
  <c r="U1115" i="1" s="1"/>
  <c r="U1114" i="1" s="1"/>
  <c r="U1112" i="1"/>
  <c r="U1111" i="1" s="1"/>
  <c r="U1109" i="1"/>
  <c r="U1108" i="1" s="1"/>
  <c r="U1098" i="1"/>
  <c r="U1097" i="1" s="1"/>
  <c r="U1096" i="1" s="1"/>
  <c r="U1095" i="1" s="1"/>
  <c r="U1094" i="1" s="1"/>
  <c r="U1092" i="1"/>
  <c r="U1091" i="1" s="1"/>
  <c r="U1090" i="1" s="1"/>
  <c r="U1089" i="1" s="1"/>
  <c r="U1088" i="1" s="1"/>
  <c r="U1086" i="1"/>
  <c r="U1085" i="1" s="1"/>
  <c r="U1084" i="1" s="1"/>
  <c r="U1083" i="1" s="1"/>
  <c r="U1081" i="1"/>
  <c r="U1080" i="1" s="1"/>
  <c r="U1079" i="1" s="1"/>
  <c r="U1077" i="1"/>
  <c r="U1076" i="1" s="1"/>
  <c r="U1074" i="1"/>
  <c r="U1073" i="1" s="1"/>
  <c r="U1066" i="1"/>
  <c r="U1065" i="1" s="1"/>
  <c r="U1064" i="1" s="1"/>
  <c r="U1063" i="1" s="1"/>
  <c r="U1062" i="1" s="1"/>
  <c r="U1061" i="1" s="1"/>
  <c r="U1059" i="1"/>
  <c r="U1058" i="1" s="1"/>
  <c r="U1057" i="1" s="1"/>
  <c r="U1056" i="1" s="1"/>
  <c r="U1055" i="1" s="1"/>
  <c r="U1054" i="1" s="1"/>
  <c r="U1051" i="1"/>
  <c r="U1050" i="1" s="1"/>
  <c r="U1048" i="1"/>
  <c r="U1047" i="1" s="1"/>
  <c r="U1043" i="1"/>
  <c r="U1041" i="1"/>
  <c r="U1037" i="1"/>
  <c r="U1036" i="1" s="1"/>
  <c r="U1034" i="1"/>
  <c r="U1033" i="1" s="1"/>
  <c r="U1027" i="1"/>
  <c r="U1026" i="1" s="1"/>
  <c r="U1024" i="1"/>
  <c r="U1023" i="1" s="1"/>
  <c r="U1021" i="1"/>
  <c r="U1020" i="1" s="1"/>
  <c r="U1014" i="1"/>
  <c r="U1012" i="1"/>
  <c r="U1010" i="1"/>
  <c r="U1007" i="1"/>
  <c r="U1006" i="1" s="1"/>
  <c r="U997" i="1"/>
  <c r="U995" i="1"/>
  <c r="U986" i="1"/>
  <c r="U985" i="1" s="1"/>
  <c r="U984" i="1" s="1"/>
  <c r="U983" i="1" s="1"/>
  <c r="U982" i="1" s="1"/>
  <c r="U980" i="1"/>
  <c r="U979" i="1" s="1"/>
  <c r="U977" i="1"/>
  <c r="U976" i="1" s="1"/>
  <c r="U969" i="1"/>
  <c r="U968" i="1" s="1"/>
  <c r="U966" i="1"/>
  <c r="U965" i="1" s="1"/>
  <c r="U960" i="1"/>
  <c r="U959" i="1" s="1"/>
  <c r="U956" i="1"/>
  <c r="U955" i="1" s="1"/>
  <c r="U953" i="1"/>
  <c r="U952" i="1" s="1"/>
  <c r="U946" i="1"/>
  <c r="U945" i="1" s="1"/>
  <c r="U944" i="1" s="1"/>
  <c r="U943" i="1" s="1"/>
  <c r="U942" i="1" s="1"/>
  <c r="U941" i="1" s="1"/>
  <c r="U938" i="1"/>
  <c r="U937" i="1" s="1"/>
  <c r="U936" i="1" s="1"/>
  <c r="U935" i="1" s="1"/>
  <c r="U933" i="1"/>
  <c r="U932" i="1" s="1"/>
  <c r="U931" i="1" s="1"/>
  <c r="U930" i="1" s="1"/>
  <c r="U928" i="1"/>
  <c r="U926" i="1"/>
  <c r="U921" i="1"/>
  <c r="U920" i="1" s="1"/>
  <c r="U916" i="1"/>
  <c r="U915" i="1" s="1"/>
  <c r="U914" i="1" s="1"/>
  <c r="U913" i="1" s="1"/>
  <c r="U909" i="1"/>
  <c r="U908" i="1" s="1"/>
  <c r="U907" i="1" s="1"/>
  <c r="U906" i="1" s="1"/>
  <c r="U905" i="1" s="1"/>
  <c r="U901" i="1"/>
  <c r="U899" i="1"/>
  <c r="U897" i="1"/>
  <c r="U894" i="1"/>
  <c r="U893" i="1" s="1"/>
  <c r="U889" i="1"/>
  <c r="U887" i="1"/>
  <c r="U878" i="1"/>
  <c r="U876" i="1"/>
  <c r="U871" i="1"/>
  <c r="U870" i="1" s="1"/>
  <c r="U869" i="1" s="1"/>
  <c r="U868" i="1" s="1"/>
  <c r="U867" i="1" s="1"/>
  <c r="U865" i="1"/>
  <c r="U863" i="1"/>
  <c r="U859" i="1"/>
  <c r="U858" i="1" s="1"/>
  <c r="U857" i="1" s="1"/>
  <c r="U855" i="1"/>
  <c r="U854" i="1" s="1"/>
  <c r="U851" i="1"/>
  <c r="U850" i="1" s="1"/>
  <c r="U848" i="1"/>
  <c r="U847" i="1" s="1"/>
  <c r="U845" i="1"/>
  <c r="U844" i="1" s="1"/>
  <c r="U841" i="1"/>
  <c r="U840" i="1" s="1"/>
  <c r="U837" i="1"/>
  <c r="U836" i="1" s="1"/>
  <c r="U831" i="1"/>
  <c r="U828" i="1"/>
  <c r="U826" i="1"/>
  <c r="U824" i="1"/>
  <c r="U819" i="1"/>
  <c r="U818" i="1" s="1"/>
  <c r="U817" i="1" s="1"/>
  <c r="U815" i="1"/>
  <c r="U814" i="1" s="1"/>
  <c r="U813" i="1" s="1"/>
  <c r="U810" i="1"/>
  <c r="U808" i="1"/>
  <c r="U802" i="1"/>
  <c r="U801" i="1" s="1"/>
  <c r="U799" i="1"/>
  <c r="U798" i="1" s="1"/>
  <c r="U792" i="1"/>
  <c r="U791" i="1" s="1"/>
  <c r="U790" i="1" s="1"/>
  <c r="U789" i="1" s="1"/>
  <c r="U788" i="1" s="1"/>
  <c r="U786" i="1"/>
  <c r="U785" i="1" s="1"/>
  <c r="U784" i="1" s="1"/>
  <c r="U783" i="1" s="1"/>
  <c r="U782" i="1" s="1"/>
  <c r="U778" i="1"/>
  <c r="U777" i="1" s="1"/>
  <c r="U774" i="1"/>
  <c r="U773" i="1" s="1"/>
  <c r="U762" i="1"/>
  <c r="U761" i="1" s="1"/>
  <c r="U759" i="1"/>
  <c r="U758" i="1" s="1"/>
  <c r="U756" i="1"/>
  <c r="U755" i="1" s="1"/>
  <c r="U742" i="1"/>
  <c r="U741" i="1" s="1"/>
  <c r="U739" i="1"/>
  <c r="U737" i="1"/>
  <c r="U731" i="1"/>
  <c r="U729" i="1"/>
  <c r="U726" i="1"/>
  <c r="U725" i="1" s="1"/>
  <c r="U723" i="1"/>
  <c r="U722" i="1" s="1"/>
  <c r="U720" i="1"/>
  <c r="U719" i="1" s="1"/>
  <c r="U717" i="1"/>
  <c r="U715" i="1"/>
  <c r="U713" i="1"/>
  <c r="U711" i="1"/>
  <c r="U698" i="1"/>
  <c r="U697" i="1" s="1"/>
  <c r="U696" i="1" s="1"/>
  <c r="U693" i="1"/>
  <c r="U692" i="1" s="1"/>
  <c r="U690" i="1"/>
  <c r="U689" i="1" s="1"/>
  <c r="U685" i="1"/>
  <c r="U684" i="1" s="1"/>
  <c r="U682" i="1"/>
  <c r="U681" i="1" s="1"/>
  <c r="U679" i="1"/>
  <c r="U678" i="1" s="1"/>
  <c r="U676" i="1"/>
  <c r="U675" i="1" s="1"/>
  <c r="U673" i="1"/>
  <c r="U672" i="1" s="1"/>
  <c r="U670" i="1"/>
  <c r="U669" i="1" s="1"/>
  <c r="U667" i="1"/>
  <c r="U666" i="1" s="1"/>
  <c r="U664" i="1"/>
  <c r="U663" i="1" s="1"/>
  <c r="U660" i="1"/>
  <c r="U659" i="1" s="1"/>
  <c r="U657" i="1"/>
  <c r="U656" i="1" s="1"/>
  <c r="U651" i="1"/>
  <c r="U650" i="1" s="1"/>
  <c r="U649" i="1" s="1"/>
  <c r="U648" i="1" s="1"/>
  <c r="U645" i="1"/>
  <c r="U644" i="1" s="1"/>
  <c r="U641" i="1"/>
  <c r="U640" i="1" s="1"/>
  <c r="U637" i="1"/>
  <c r="U636" i="1" s="1"/>
  <c r="U634" i="1"/>
  <c r="U633" i="1" s="1"/>
  <c r="U631" i="1"/>
  <c r="U630" i="1" s="1"/>
  <c r="U627" i="1"/>
  <c r="U626" i="1" s="1"/>
  <c r="U620" i="1"/>
  <c r="U619" i="1" s="1"/>
  <c r="U618" i="1" s="1"/>
  <c r="U617" i="1" s="1"/>
  <c r="U616" i="1" s="1"/>
  <c r="U607" i="1"/>
  <c r="U606" i="1" s="1"/>
  <c r="U605" i="1" s="1"/>
  <c r="U603" i="1"/>
  <c r="U602" i="1" s="1"/>
  <c r="U600" i="1"/>
  <c r="U599" i="1" s="1"/>
  <c r="U596" i="1"/>
  <c r="U595" i="1" s="1"/>
  <c r="U594" i="1" s="1"/>
  <c r="U587" i="1"/>
  <c r="U586" i="1" s="1"/>
  <c r="U584" i="1"/>
  <c r="U583" i="1" s="1"/>
  <c r="U581" i="1"/>
  <c r="U579" i="1"/>
  <c r="U573" i="1"/>
  <c r="U571" i="1"/>
  <c r="U566" i="1"/>
  <c r="U565" i="1" s="1"/>
  <c r="U562" i="1"/>
  <c r="U561" i="1" s="1"/>
  <c r="U557" i="1"/>
  <c r="U556" i="1" s="1"/>
  <c r="U553" i="1"/>
  <c r="U552" i="1" s="1"/>
  <c r="U544" i="1"/>
  <c r="U543" i="1" s="1"/>
  <c r="U542" i="1" s="1"/>
  <c r="U541" i="1" s="1"/>
  <c r="U540" i="1" s="1"/>
  <c r="U538" i="1"/>
  <c r="U537" i="1" s="1"/>
  <c r="U536" i="1" s="1"/>
  <c r="U535" i="1" s="1"/>
  <c r="U534" i="1" s="1"/>
  <c r="U530" i="1"/>
  <c r="U528" i="1"/>
  <c r="U526" i="1"/>
  <c r="U523" i="1"/>
  <c r="U522" i="1" s="1"/>
  <c r="U515" i="1"/>
  <c r="U513" i="1"/>
  <c r="U500" i="1"/>
  <c r="U499" i="1" s="1"/>
  <c r="U498" i="1" s="1"/>
  <c r="U497" i="1" s="1"/>
  <c r="U495" i="1"/>
  <c r="U494" i="1" s="1"/>
  <c r="U493" i="1" s="1"/>
  <c r="U492" i="1" s="1"/>
  <c r="U489" i="1"/>
  <c r="U488" i="1" s="1"/>
  <c r="U486" i="1"/>
  <c r="U485" i="1" s="1"/>
  <c r="U480" i="1"/>
  <c r="U479" i="1" s="1"/>
  <c r="U476" i="1"/>
  <c r="U475" i="1" s="1"/>
  <c r="U473" i="1"/>
  <c r="U472" i="1" s="1"/>
  <c r="U468" i="1"/>
  <c r="U467" i="1" s="1"/>
  <c r="U464" i="1"/>
  <c r="U463" i="1" s="1"/>
  <c r="U460" i="1"/>
  <c r="U459" i="1" s="1"/>
  <c r="U457" i="1"/>
  <c r="U456" i="1" s="1"/>
  <c r="U449" i="1"/>
  <c r="U448" i="1" s="1"/>
  <c r="U445" i="1"/>
  <c r="U444" i="1" s="1"/>
  <c r="U441" i="1"/>
  <c r="U440" i="1" s="1"/>
  <c r="U436" i="1"/>
  <c r="U434" i="1"/>
  <c r="U432" i="1"/>
  <c r="U429" i="1"/>
  <c r="U428" i="1" s="1"/>
  <c r="U424" i="1"/>
  <c r="U421" i="1"/>
  <c r="U420" i="1" s="1"/>
  <c r="U414" i="1"/>
  <c r="U412" i="1"/>
  <c r="U409" i="1"/>
  <c r="U408" i="1" s="1"/>
  <c r="U401" i="1"/>
  <c r="U400" i="1" s="1"/>
  <c r="U398" i="1"/>
  <c r="U396" i="1"/>
  <c r="U393" i="1"/>
  <c r="U392" i="1" s="1"/>
  <c r="U380" i="1"/>
  <c r="U379" i="1" s="1"/>
  <c r="U376" i="1"/>
  <c r="U375" i="1" s="1"/>
  <c r="U370" i="1"/>
  <c r="U369" i="1" s="1"/>
  <c r="U368" i="1" s="1"/>
  <c r="U367" i="1" s="1"/>
  <c r="U365" i="1"/>
  <c r="U364" i="1" s="1"/>
  <c r="U361" i="1"/>
  <c r="U359" i="1"/>
  <c r="U357" i="1"/>
  <c r="U354" i="1"/>
  <c r="U353" i="1" s="1"/>
  <c r="U351" i="1"/>
  <c r="U350" i="1" s="1"/>
  <c r="U345" i="1"/>
  <c r="U344" i="1" s="1"/>
  <c r="U343" i="1" s="1"/>
  <c r="U342" i="1" s="1"/>
  <c r="U341" i="1" s="1"/>
  <c r="U339" i="1"/>
  <c r="U338" i="1" s="1"/>
  <c r="U337" i="1" s="1"/>
  <c r="U336" i="1" s="1"/>
  <c r="U335" i="1" s="1"/>
  <c r="U327" i="1"/>
  <c r="U326" i="1" s="1"/>
  <c r="U325" i="1" s="1"/>
  <c r="U324" i="1" s="1"/>
  <c r="U323" i="1" s="1"/>
  <c r="U321" i="1"/>
  <c r="U320" i="1" s="1"/>
  <c r="U318" i="1"/>
  <c r="U317" i="1" s="1"/>
  <c r="U315" i="1"/>
  <c r="U314" i="1" s="1"/>
  <c r="U312" i="1"/>
  <c r="U311" i="1" s="1"/>
  <c r="U309" i="1"/>
  <c r="U308" i="1" s="1"/>
  <c r="U304" i="1"/>
  <c r="U303" i="1" s="1"/>
  <c r="U301" i="1"/>
  <c r="U300" i="1" s="1"/>
  <c r="U292" i="1"/>
  <c r="U291" i="1" s="1"/>
  <c r="U289" i="1"/>
  <c r="U288" i="1" s="1"/>
  <c r="U283" i="1"/>
  <c r="U281" i="1"/>
  <c r="U279" i="1"/>
  <c r="U272" i="1"/>
  <c r="U270" i="1"/>
  <c r="U268" i="1"/>
  <c r="U265" i="1"/>
  <c r="U264" i="1" s="1"/>
  <c r="U260" i="1"/>
  <c r="U258" i="1"/>
  <c r="U248" i="1"/>
  <c r="U247" i="1" s="1"/>
  <c r="U246" i="1" s="1"/>
  <c r="U244" i="1"/>
  <c r="U243" i="1" s="1"/>
  <c r="U242" i="1" s="1"/>
  <c r="U240" i="1"/>
  <c r="U239" i="1" s="1"/>
  <c r="U238" i="1" s="1"/>
  <c r="U236" i="1"/>
  <c r="U235" i="1" s="1"/>
  <c r="U234" i="1" s="1"/>
  <c r="U225" i="1"/>
  <c r="U224" i="1" s="1"/>
  <c r="U223" i="1" s="1"/>
  <c r="U221" i="1"/>
  <c r="U220" i="1" s="1"/>
  <c r="U218" i="1"/>
  <c r="U216" i="1"/>
  <c r="U214" i="1"/>
  <c r="U210" i="1"/>
  <c r="U209" i="1" s="1"/>
  <c r="U208" i="1" s="1"/>
  <c r="U205" i="1"/>
  <c r="U204" i="1" s="1"/>
  <c r="U203" i="1" s="1"/>
  <c r="U202" i="1" s="1"/>
  <c r="U196" i="1"/>
  <c r="U194" i="1"/>
  <c r="U192" i="1"/>
  <c r="U184" i="1"/>
  <c r="U183" i="1" s="1"/>
  <c r="U181" i="1"/>
  <c r="U180" i="1" s="1"/>
  <c r="U176" i="1"/>
  <c r="U175" i="1" s="1"/>
  <c r="U174" i="1" s="1"/>
  <c r="U172" i="1"/>
  <c r="U171" i="1" s="1"/>
  <c r="U170" i="1" s="1"/>
  <c r="U168" i="1"/>
  <c r="U167" i="1" s="1"/>
  <c r="U165" i="1"/>
  <c r="U163" i="1"/>
  <c r="U160" i="1"/>
  <c r="U159" i="1" s="1"/>
  <c r="U156" i="1"/>
  <c r="U155" i="1" s="1"/>
  <c r="U154" i="1" s="1"/>
  <c r="U152" i="1"/>
  <c r="U150" i="1"/>
  <c r="U148" i="1"/>
  <c r="U140" i="1"/>
  <c r="U138" i="1"/>
  <c r="U136" i="1"/>
  <c r="U133" i="1"/>
  <c r="U132" i="1" s="1"/>
  <c r="U125" i="1"/>
  <c r="U124" i="1" s="1"/>
  <c r="U123" i="1" s="1"/>
  <c r="U122" i="1" s="1"/>
  <c r="U121" i="1" s="1"/>
  <c r="U120" i="1" s="1"/>
  <c r="U118" i="1"/>
  <c r="U117" i="1" s="1"/>
  <c r="U116" i="1" s="1"/>
  <c r="U115" i="1" s="1"/>
  <c r="U113" i="1"/>
  <c r="U112" i="1" s="1"/>
  <c r="U111" i="1" s="1"/>
  <c r="U109" i="1"/>
  <c r="U107" i="1"/>
  <c r="U101" i="1"/>
  <c r="U100" i="1" s="1"/>
  <c r="U99" i="1" s="1"/>
  <c r="U98" i="1" s="1"/>
  <c r="U97" i="1" s="1"/>
  <c r="U95" i="1"/>
  <c r="U93" i="1"/>
  <c r="U91" i="1"/>
  <c r="U88" i="1"/>
  <c r="U87" i="1" s="1"/>
  <c r="U75" i="1"/>
  <c r="U74" i="1" s="1"/>
  <c r="U73" i="1" s="1"/>
  <c r="U72" i="1" s="1"/>
  <c r="U71" i="1" s="1"/>
  <c r="U70" i="1" s="1"/>
  <c r="U69" i="1" s="1"/>
  <c r="U67" i="1"/>
  <c r="U66" i="1" s="1"/>
  <c r="U64" i="1"/>
  <c r="U63" i="1" s="1"/>
  <c r="U56" i="1"/>
  <c r="U54" i="1"/>
  <c r="U52" i="1"/>
  <c r="U49" i="1"/>
  <c r="U48" i="1" s="1"/>
  <c r="U44" i="1"/>
  <c r="U43" i="1" s="1"/>
  <c r="U42" i="1" s="1"/>
  <c r="U41" i="1" s="1"/>
  <c r="U39" i="1"/>
  <c r="U38" i="1" s="1"/>
  <c r="U36" i="1"/>
  <c r="U34" i="1"/>
  <c r="U32" i="1"/>
  <c r="U27" i="1"/>
  <c r="U25" i="1"/>
  <c r="AQ2545" i="1" l="1"/>
  <c r="AU2545" i="1" s="1"/>
  <c r="BG2545" i="1" s="1"/>
  <c r="AQ2970" i="1"/>
  <c r="AU2970" i="1" s="1"/>
  <c r="BG2970" i="1" s="1"/>
  <c r="AQ1832" i="1"/>
  <c r="AU1832" i="1" s="1"/>
  <c r="BG1832" i="1" s="1"/>
  <c r="AQ1585" i="1"/>
  <c r="AU1585" i="1" s="1"/>
  <c r="BG1585" i="1" s="1"/>
  <c r="AD2969" i="1"/>
  <c r="AI2969" i="1" s="1"/>
  <c r="AD1831" i="1"/>
  <c r="AI1831" i="1" s="1"/>
  <c r="AD2649" i="1"/>
  <c r="AI2649" i="1" s="1"/>
  <c r="AD2198" i="1"/>
  <c r="AI2198" i="1" s="1"/>
  <c r="AD1582" i="1"/>
  <c r="AI1582" i="1" s="1"/>
  <c r="AD2542" i="1"/>
  <c r="AI2542" i="1" s="1"/>
  <c r="AF2649" i="1"/>
  <c r="AK2649" i="1" s="1"/>
  <c r="AS2649" i="1" s="1"/>
  <c r="BI2649" i="1" s="1"/>
  <c r="AE1582" i="1"/>
  <c r="AJ1582" i="1" s="1"/>
  <c r="AR1582" i="1" s="1"/>
  <c r="BH1582" i="1" s="1"/>
  <c r="AF2198" i="1"/>
  <c r="AK2198" i="1" s="1"/>
  <c r="AS2198" i="1" s="1"/>
  <c r="BI2198" i="1" s="1"/>
  <c r="AF2542" i="1"/>
  <c r="AK2542" i="1" s="1"/>
  <c r="AS2542" i="1" s="1"/>
  <c r="BI2542" i="1" s="1"/>
  <c r="AE2198" i="1"/>
  <c r="AJ2198" i="1" s="1"/>
  <c r="AR2198" i="1" s="1"/>
  <c r="BH2198" i="1" s="1"/>
  <c r="AF1582" i="1"/>
  <c r="AK1582" i="1" s="1"/>
  <c r="AS1582" i="1" s="1"/>
  <c r="BI1582" i="1" s="1"/>
  <c r="P2648" i="1"/>
  <c r="AE2542" i="1"/>
  <c r="AJ2542" i="1" s="1"/>
  <c r="AR2542" i="1" s="1"/>
  <c r="BH2542" i="1" s="1"/>
  <c r="P2968" i="1"/>
  <c r="P1581" i="1"/>
  <c r="AE2649" i="1"/>
  <c r="AJ2649" i="1" s="1"/>
  <c r="AR2649" i="1" s="1"/>
  <c r="BH2649" i="1" s="1"/>
  <c r="P2541" i="1"/>
  <c r="P1830" i="1"/>
  <c r="P2197" i="1"/>
  <c r="M2197" i="1"/>
  <c r="N2197" i="1"/>
  <c r="AE2197" i="1" s="1"/>
  <c r="AJ2197" i="1" s="1"/>
  <c r="AR2197" i="1" s="1"/>
  <c r="BH2197" i="1" s="1"/>
  <c r="O2648" i="1"/>
  <c r="AF2648" i="1" s="1"/>
  <c r="AK2648" i="1" s="1"/>
  <c r="AS2648" i="1" s="1"/>
  <c r="BI2648" i="1" s="1"/>
  <c r="N1581" i="1"/>
  <c r="AE1581" i="1" s="1"/>
  <c r="AJ1581" i="1" s="1"/>
  <c r="AR1581" i="1" s="1"/>
  <c r="BH1581" i="1" s="1"/>
  <c r="O2968" i="1"/>
  <c r="AF2968" i="1" s="1"/>
  <c r="AK2968" i="1" s="1"/>
  <c r="AS2968" i="1" s="1"/>
  <c r="BI2968" i="1" s="1"/>
  <c r="M2648" i="1"/>
  <c r="N2648" i="1"/>
  <c r="AE2648" i="1" s="1"/>
  <c r="AJ2648" i="1" s="1"/>
  <c r="AR2648" i="1" s="1"/>
  <c r="BH2648" i="1" s="1"/>
  <c r="N2968" i="1"/>
  <c r="AE2968" i="1" s="1"/>
  <c r="AJ2968" i="1" s="1"/>
  <c r="AR2968" i="1" s="1"/>
  <c r="BH2968" i="1" s="1"/>
  <c r="N1830" i="1"/>
  <c r="AE1830" i="1" s="1"/>
  <c r="AJ1830" i="1" s="1"/>
  <c r="AR1830" i="1" s="1"/>
  <c r="BH1830" i="1" s="1"/>
  <c r="O1581" i="1"/>
  <c r="AF1581" i="1" s="1"/>
  <c r="AK1581" i="1" s="1"/>
  <c r="AS1581" i="1" s="1"/>
  <c r="BI1581" i="1" s="1"/>
  <c r="M1581" i="1"/>
  <c r="O1830" i="1"/>
  <c r="AF1830" i="1" s="1"/>
  <c r="AK1830" i="1" s="1"/>
  <c r="AS1830" i="1" s="1"/>
  <c r="BI1830" i="1" s="1"/>
  <c r="O2197" i="1"/>
  <c r="AF2197" i="1" s="1"/>
  <c r="AK2197" i="1" s="1"/>
  <c r="AS2197" i="1" s="1"/>
  <c r="BI2197" i="1" s="1"/>
  <c r="O2541" i="1"/>
  <c r="AF2541" i="1" s="1"/>
  <c r="AK2541" i="1" s="1"/>
  <c r="AS2541" i="1" s="1"/>
  <c r="BI2541" i="1" s="1"/>
  <c r="N2541" i="1"/>
  <c r="AE2541" i="1" s="1"/>
  <c r="AJ2541" i="1" s="1"/>
  <c r="AR2541" i="1" s="1"/>
  <c r="BH2541" i="1" s="1"/>
  <c r="M2541" i="1"/>
  <c r="M2968" i="1"/>
  <c r="M1830" i="1"/>
  <c r="U2947" i="1"/>
  <c r="U2934" i="1" s="1"/>
  <c r="U3046" i="1"/>
  <c r="U3045" i="1" s="1"/>
  <c r="U3044" i="1" s="1"/>
  <c r="U3043" i="1" s="1"/>
  <c r="U3527" i="1"/>
  <c r="U3522" i="1" s="1"/>
  <c r="U3521" i="1" s="1"/>
  <c r="U3336" i="1"/>
  <c r="U3335" i="1" s="1"/>
  <c r="U2697" i="1"/>
  <c r="U2462" i="1"/>
  <c r="U2237" i="1"/>
  <c r="U1992" i="1"/>
  <c r="U1742" i="1"/>
  <c r="U1502" i="1"/>
  <c r="U1261" i="1"/>
  <c r="U1019" i="1"/>
  <c r="U3255" i="1"/>
  <c r="U3254" i="1" s="1"/>
  <c r="U3253" i="1" s="1"/>
  <c r="U3252" i="1" s="1"/>
  <c r="U3216" i="1"/>
  <c r="U3215" i="1" s="1"/>
  <c r="U3214" i="1" s="1"/>
  <c r="U3213" i="1" s="1"/>
  <c r="U3460" i="1"/>
  <c r="U3453" i="1" s="1"/>
  <c r="U3123" i="1"/>
  <c r="U3122" i="1" s="1"/>
  <c r="U3121" i="1" s="1"/>
  <c r="U3120" i="1" s="1"/>
  <c r="U1454" i="1"/>
  <c r="U1453" i="1" s="1"/>
  <c r="U1694" i="1"/>
  <c r="U1693" i="1" s="1"/>
  <c r="U1938" i="1"/>
  <c r="U1937" i="1" s="1"/>
  <c r="U1950" i="1"/>
  <c r="U1949" i="1" s="1"/>
  <c r="U2056" i="1"/>
  <c r="U2055" i="1" s="1"/>
  <c r="U2054" i="1" s="1"/>
  <c r="U2053" i="1" s="1"/>
  <c r="U4406" i="1"/>
  <c r="U4405" i="1" s="1"/>
  <c r="U2483" i="1"/>
  <c r="U2482" i="1" s="1"/>
  <c r="U4226" i="1"/>
  <c r="U807" i="1"/>
  <c r="U806" i="1" s="1"/>
  <c r="U805" i="1" s="1"/>
  <c r="U2640" i="1"/>
  <c r="U2639" i="1" s="1"/>
  <c r="U875" i="1"/>
  <c r="U3501" i="1"/>
  <c r="U3842" i="1"/>
  <c r="U3841" i="1" s="1"/>
  <c r="U3840" i="1" s="1"/>
  <c r="U4019" i="1"/>
  <c r="U2550" i="1"/>
  <c r="U2549" i="1" s="1"/>
  <c r="U2548" i="1" s="1"/>
  <c r="U2547" i="1" s="1"/>
  <c r="U2189" i="1"/>
  <c r="U2188" i="1" s="1"/>
  <c r="U213" i="1"/>
  <c r="U212" i="1" s="1"/>
  <c r="U207" i="1" s="1"/>
  <c r="U201" i="1" s="1"/>
  <c r="U200" i="1" s="1"/>
  <c r="U199" i="1" s="1"/>
  <c r="U3749" i="1"/>
  <c r="U3748" i="1" s="1"/>
  <c r="U3747" i="1" s="1"/>
  <c r="U3746" i="1" s="1"/>
  <c r="U3745" i="1" s="1"/>
  <c r="U3744" i="1" s="1"/>
  <c r="U4400" i="1"/>
  <c r="U4399" i="1" s="1"/>
  <c r="U4398" i="1" s="1"/>
  <c r="U1837" i="1"/>
  <c r="U1836" i="1" s="1"/>
  <c r="U1835" i="1" s="1"/>
  <c r="U1834" i="1" s="1"/>
  <c r="U374" i="1"/>
  <c r="U373" i="1" s="1"/>
  <c r="U372" i="1" s="1"/>
  <c r="U551" i="1"/>
  <c r="U1967" i="1"/>
  <c r="U1966" i="1" s="1"/>
  <c r="U1965" i="1" s="1"/>
  <c r="U1964" i="1" s="1"/>
  <c r="U2357" i="1"/>
  <c r="U2356" i="1" s="1"/>
  <c r="U2355" i="1" s="1"/>
  <c r="U2348" i="1" s="1"/>
  <c r="U4393" i="1"/>
  <c r="U3298" i="1"/>
  <c r="U3297" i="1" s="1"/>
  <c r="U3296" i="1" s="1"/>
  <c r="U3288" i="1" s="1"/>
  <c r="U4450" i="1"/>
  <c r="U4449" i="1" s="1"/>
  <c r="U4448" i="1" s="1"/>
  <c r="U4447" i="1" s="1"/>
  <c r="U395" i="1"/>
  <c r="U391" i="1" s="1"/>
  <c r="U390" i="1" s="1"/>
  <c r="U389" i="1" s="1"/>
  <c r="U388" i="1" s="1"/>
  <c r="U1009" i="1"/>
  <c r="U1005" i="1" s="1"/>
  <c r="U1004" i="1" s="1"/>
  <c r="U1040" i="1"/>
  <c r="U1039" i="1" s="1"/>
  <c r="U1320" i="1"/>
  <c r="U1319" i="1" s="1"/>
  <c r="U2672" i="1"/>
  <c r="U2671" i="1" s="1"/>
  <c r="U2670" i="1" s="1"/>
  <c r="U2669" i="1" s="1"/>
  <c r="U4466" i="1"/>
  <c r="U4465" i="1" s="1"/>
  <c r="U4464" i="1" s="1"/>
  <c r="U4457" i="1" s="1"/>
  <c r="U2996" i="1"/>
  <c r="U2992" i="1" s="1"/>
  <c r="U2991" i="1" s="1"/>
  <c r="U3626" i="1"/>
  <c r="U3622" i="1" s="1"/>
  <c r="U3621" i="1" s="1"/>
  <c r="U4014" i="1"/>
  <c r="U4504" i="1"/>
  <c r="U4503" i="1" s="1"/>
  <c r="U24" i="1"/>
  <c r="U23" i="1" s="1"/>
  <c r="U22" i="1" s="1"/>
  <c r="U2721" i="1"/>
  <c r="U2720" i="1" s="1"/>
  <c r="U4160" i="1"/>
  <c r="U356" i="1"/>
  <c r="U349" i="1" s="1"/>
  <c r="U348" i="1" s="1"/>
  <c r="U347" i="1" s="1"/>
  <c r="U334" i="1" s="1"/>
  <c r="U90" i="1"/>
  <c r="U86" i="1" s="1"/>
  <c r="U85" i="1" s="1"/>
  <c r="U79" i="1" s="1"/>
  <c r="U655" i="1"/>
  <c r="U736" i="1"/>
  <c r="U735" i="1" s="1"/>
  <c r="U734" i="1" s="1"/>
  <c r="U733" i="1" s="1"/>
  <c r="U1769" i="1"/>
  <c r="U1768" i="1" s="1"/>
  <c r="U2295" i="1"/>
  <c r="U2294" i="1" s="1"/>
  <c r="U2293" i="1" s="1"/>
  <c r="U2292" i="1" s="1"/>
  <c r="U2330" i="1"/>
  <c r="U2329" i="1" s="1"/>
  <c r="U2328" i="1" s="1"/>
  <c r="U2327" i="1" s="1"/>
  <c r="U2437" i="1"/>
  <c r="U2436" i="1" s="1"/>
  <c r="U2435" i="1" s="1"/>
  <c r="U2434" i="1" s="1"/>
  <c r="U2576" i="1"/>
  <c r="U2575" i="1" s="1"/>
  <c r="U2568" i="1" s="1"/>
  <c r="U2603" i="1"/>
  <c r="U2602" i="1" s="1"/>
  <c r="U2601" i="1" s="1"/>
  <c r="U2600" i="1" s="1"/>
  <c r="U2599" i="1" s="1"/>
  <c r="U3107" i="1"/>
  <c r="U3902" i="1"/>
  <c r="U2984" i="1"/>
  <c r="U2983" i="1" s="1"/>
  <c r="U2982" i="1" s="1"/>
  <c r="U3066" i="1"/>
  <c r="U3835" i="1"/>
  <c r="U3834" i="1" s="1"/>
  <c r="U3833" i="1" s="1"/>
  <c r="U452" i="1"/>
  <c r="U1161" i="1"/>
  <c r="U1440" i="1"/>
  <c r="U1439" i="1" s="1"/>
  <c r="U1479" i="1"/>
  <c r="U1478" i="1" s="1"/>
  <c r="U1477" i="1" s="1"/>
  <c r="U1476" i="1" s="1"/>
  <c r="U2040" i="1"/>
  <c r="U2039" i="1" s="1"/>
  <c r="U2038" i="1" s="1"/>
  <c r="U2031" i="1" s="1"/>
  <c r="U2030" i="1" s="1"/>
  <c r="U2258" i="1"/>
  <c r="U2257" i="1" s="1"/>
  <c r="U3602" i="1"/>
  <c r="U3601" i="1" s="1"/>
  <c r="U3725" i="1"/>
  <c r="U3724" i="1" s="1"/>
  <c r="U3723" i="1" s="1"/>
  <c r="U3736" i="1"/>
  <c r="U3735" i="1" s="1"/>
  <c r="U512" i="1"/>
  <c r="U162" i="1"/>
  <c r="U158" i="1" s="1"/>
  <c r="U257" i="1"/>
  <c r="U256" i="1" s="1"/>
  <c r="U255" i="1" s="1"/>
  <c r="U411" i="1"/>
  <c r="U407" i="1" s="1"/>
  <c r="U406" i="1" s="1"/>
  <c r="U405" i="1" s="1"/>
  <c r="U2094" i="1"/>
  <c r="U2093" i="1" s="1"/>
  <c r="U2092" i="1" s="1"/>
  <c r="U2091" i="1" s="1"/>
  <c r="U2154" i="1"/>
  <c r="U2153" i="1" s="1"/>
  <c r="U2152" i="1" s="1"/>
  <c r="U2151" i="1" s="1"/>
  <c r="U2489" i="1"/>
  <c r="U2488" i="1" s="1"/>
  <c r="U2749" i="1"/>
  <c r="U2748" i="1" s="1"/>
  <c r="U2747" i="1" s="1"/>
  <c r="U2746" i="1" s="1"/>
  <c r="U3694" i="1"/>
  <c r="U3690" i="1" s="1"/>
  <c r="U3689" i="1" s="1"/>
  <c r="U3683" i="1" s="1"/>
  <c r="U3682" i="1" s="1"/>
  <c r="U4054" i="1"/>
  <c r="U4244" i="1"/>
  <c r="U4243" i="1" s="1"/>
  <c r="U4242" i="1" s="1"/>
  <c r="U4236" i="1" s="1"/>
  <c r="U4235" i="1" s="1"/>
  <c r="U179" i="1"/>
  <c r="U178" i="1" s="1"/>
  <c r="U578" i="1"/>
  <c r="U577" i="1" s="1"/>
  <c r="U576" i="1" s="1"/>
  <c r="U754" i="1"/>
  <c r="U753" i="1" s="1"/>
  <c r="U752" i="1" s="1"/>
  <c r="U751" i="1" s="1"/>
  <c r="U886" i="1"/>
  <c r="U1529" i="1"/>
  <c r="U1528" i="1" s="1"/>
  <c r="U1548" i="1"/>
  <c r="U1547" i="1" s="1"/>
  <c r="U1546" i="1" s="1"/>
  <c r="U1545" i="1" s="1"/>
  <c r="U1544" i="1" s="1"/>
  <c r="U1536" i="1" s="1"/>
  <c r="U278" i="1"/>
  <c r="U277" i="1" s="1"/>
  <c r="U276" i="1" s="1"/>
  <c r="U275" i="1" s="1"/>
  <c r="U274" i="1" s="1"/>
  <c r="U299" i="1"/>
  <c r="U298" i="1" s="1"/>
  <c r="U484" i="1"/>
  <c r="U483" i="1" s="1"/>
  <c r="U951" i="1"/>
  <c r="U950" i="1" s="1"/>
  <c r="U1032" i="1"/>
  <c r="U1191" i="1"/>
  <c r="U1190" i="1" s="1"/>
  <c r="U1189" i="1" s="1"/>
  <c r="U1188" i="1" s="1"/>
  <c r="U1288" i="1"/>
  <c r="U1287" i="1" s="1"/>
  <c r="U1793" i="1"/>
  <c r="U1792" i="1" s="1"/>
  <c r="U1791" i="1" s="1"/>
  <c r="U1790" i="1" s="1"/>
  <c r="U1789" i="1" s="1"/>
  <c r="U51" i="1"/>
  <c r="U47" i="1" s="1"/>
  <c r="U46" i="1" s="1"/>
  <c r="U267" i="1"/>
  <c r="U263" i="1" s="1"/>
  <c r="U262" i="1" s="1"/>
  <c r="U560" i="1"/>
  <c r="U862" i="1"/>
  <c r="U861" i="1" s="1"/>
  <c r="U1355" i="1"/>
  <c r="U1354" i="1" s="1"/>
  <c r="U1353" i="1" s="1"/>
  <c r="U1352" i="1" s="1"/>
  <c r="U1924" i="1"/>
  <c r="U1923" i="1" s="1"/>
  <c r="U2975" i="1"/>
  <c r="U2974" i="1" s="1"/>
  <c r="U3027" i="1"/>
  <c r="U3023" i="1" s="1"/>
  <c r="U3022" i="1" s="1"/>
  <c r="U4415" i="1"/>
  <c r="U4414" i="1" s="1"/>
  <c r="U4413" i="1" s="1"/>
  <c r="U4412" i="1" s="1"/>
  <c r="U4411" i="1" s="1"/>
  <c r="U2127" i="1"/>
  <c r="U2126" i="1" s="1"/>
  <c r="U2125" i="1" s="1"/>
  <c r="U2229" i="1"/>
  <c r="U2225" i="1" s="1"/>
  <c r="U2224" i="1" s="1"/>
  <c r="U2707" i="1"/>
  <c r="U2740" i="1"/>
  <c r="U2739" i="1" s="1"/>
  <c r="U2738" i="1" s="1"/>
  <c r="U2737" i="1" s="1"/>
  <c r="U2736" i="1" s="1"/>
  <c r="U2728" i="1" s="1"/>
  <c r="U2927" i="1"/>
  <c r="U2926" i="1" s="1"/>
  <c r="U3671" i="1"/>
  <c r="U3670" i="1" s="1"/>
  <c r="U3669" i="1" s="1"/>
  <c r="U3668" i="1" s="1"/>
  <c r="U3667" i="1" s="1"/>
  <c r="U3885" i="1"/>
  <c r="U3909" i="1"/>
  <c r="U3908" i="1" s="1"/>
  <c r="U3907" i="1" s="1"/>
  <c r="U4185" i="1"/>
  <c r="U4277" i="1"/>
  <c r="U4273" i="1" s="1"/>
  <c r="U4272" i="1" s="1"/>
  <c r="U4266" i="1" s="1"/>
  <c r="U1311" i="1"/>
  <c r="U1310" i="1" s="1"/>
  <c r="U1309" i="1" s="1"/>
  <c r="U1308" i="1" s="1"/>
  <c r="U1307" i="1" s="1"/>
  <c r="U1299" i="1" s="1"/>
  <c r="U1430" i="1"/>
  <c r="U1429" i="1" s="1"/>
  <c r="U1428" i="1" s="1"/>
  <c r="U1427" i="1" s="1"/>
  <c r="U1734" i="1"/>
  <c r="U1730" i="1" s="1"/>
  <c r="U1729" i="1" s="1"/>
  <c r="U1763" i="1"/>
  <c r="U1762" i="1" s="1"/>
  <c r="U2250" i="1"/>
  <c r="U2381" i="1"/>
  <c r="U2380" i="1" s="1"/>
  <c r="U2379" i="1" s="1"/>
  <c r="U2378" i="1" s="1"/>
  <c r="U2377" i="1" s="1"/>
  <c r="U2517" i="1"/>
  <c r="U2516" i="1" s="1"/>
  <c r="U2515" i="1" s="1"/>
  <c r="U2514" i="1" s="1"/>
  <c r="U2715" i="1"/>
  <c r="U2714" i="1" s="1"/>
  <c r="U2813" i="1"/>
  <c r="U2812" i="1" s="1"/>
  <c r="U2811" i="1" s="1"/>
  <c r="U2810" i="1" s="1"/>
  <c r="U2809" i="1" s="1"/>
  <c r="U3015" i="1"/>
  <c r="U3014" i="1" s="1"/>
  <c r="U3280" i="1"/>
  <c r="U3279" i="1" s="1"/>
  <c r="U3278" i="1" s="1"/>
  <c r="U3277" i="1" s="1"/>
  <c r="U3609" i="1"/>
  <c r="U3718" i="1"/>
  <c r="U3717" i="1" s="1"/>
  <c r="U3712" i="1" s="1"/>
  <c r="U3878" i="1"/>
  <c r="U3991" i="1"/>
  <c r="U4062" i="1"/>
  <c r="U4088" i="1"/>
  <c r="U4072" i="1" s="1"/>
  <c r="U4337" i="1"/>
  <c r="U4333" i="1" s="1"/>
  <c r="U135" i="1"/>
  <c r="U131" i="1" s="1"/>
  <c r="U130" i="1" s="1"/>
  <c r="U129" i="1" s="1"/>
  <c r="U128" i="1" s="1"/>
  <c r="U662" i="1"/>
  <c r="U710" i="1"/>
  <c r="U843" i="1"/>
  <c r="U1415" i="1"/>
  <c r="U1414" i="1" s="1"/>
  <c r="U1413" i="1" s="1"/>
  <c r="U1412" i="1" s="1"/>
  <c r="U1411" i="1" s="1"/>
  <c r="U1655" i="1"/>
  <c r="U1654" i="1" s="1"/>
  <c r="U1653" i="1" s="1"/>
  <c r="U1652" i="1" s="1"/>
  <c r="U1651" i="1" s="1"/>
  <c r="U1777" i="1"/>
  <c r="U1802" i="1"/>
  <c r="U1801" i="1" s="1"/>
  <c r="U1800" i="1" s="1"/>
  <c r="U1799" i="1" s="1"/>
  <c r="U1871" i="1"/>
  <c r="U1870" i="1" s="1"/>
  <c r="U1869" i="1" s="1"/>
  <c r="U1868" i="1" s="1"/>
  <c r="U2264" i="1"/>
  <c r="U2263" i="1" s="1"/>
  <c r="U2861" i="1"/>
  <c r="U2860" i="1" s="1"/>
  <c r="U2859" i="1" s="1"/>
  <c r="U3808" i="1"/>
  <c r="U1201" i="1"/>
  <c r="U1200" i="1" s="1"/>
  <c r="U31" i="1"/>
  <c r="U30" i="1" s="1"/>
  <c r="U29" i="1" s="1"/>
  <c r="U233" i="1"/>
  <c r="U232" i="1" s="1"/>
  <c r="U231" i="1" s="1"/>
  <c r="U598" i="1"/>
  <c r="U593" i="1" s="1"/>
  <c r="U431" i="1"/>
  <c r="U419" i="1" s="1"/>
  <c r="U418" i="1" s="1"/>
  <c r="U812" i="1"/>
  <c r="U1053" i="1"/>
  <c r="U1176" i="1"/>
  <c r="U1175" i="1" s="1"/>
  <c r="U1174" i="1" s="1"/>
  <c r="U1173" i="1" s="1"/>
  <c r="U1172" i="1" s="1"/>
  <c r="U1251" i="1"/>
  <c r="U1247" i="1" s="1"/>
  <c r="U1246" i="1" s="1"/>
  <c r="U1274" i="1"/>
  <c r="U1388" i="1"/>
  <c r="U1387" i="1" s="1"/>
  <c r="U1380" i="1" s="1"/>
  <c r="U1515" i="1"/>
  <c r="U1523" i="1"/>
  <c r="U1522" i="1" s="1"/>
  <c r="U1590" i="1"/>
  <c r="U1589" i="1" s="1"/>
  <c r="U1588" i="1" s="1"/>
  <c r="U1587" i="1" s="1"/>
  <c r="U1755" i="1"/>
  <c r="U1914" i="1"/>
  <c r="U1913" i="1" s="1"/>
  <c r="U1912" i="1" s="1"/>
  <c r="U1911" i="1" s="1"/>
  <c r="U2013" i="1"/>
  <c r="U2012" i="1" s="1"/>
  <c r="U2402" i="1"/>
  <c r="U2401" i="1" s="1"/>
  <c r="U3309" i="1"/>
  <c r="U62" i="1"/>
  <c r="U61" i="1" s="1"/>
  <c r="U60" i="1" s="1"/>
  <c r="U59" i="1" s="1"/>
  <c r="U58" i="1" s="1"/>
  <c r="U570" i="1"/>
  <c r="U569" i="1" s="1"/>
  <c r="U568" i="1" s="1"/>
  <c r="U625" i="1"/>
  <c r="U525" i="1"/>
  <c r="U521" i="1" s="1"/>
  <c r="U520" i="1" s="1"/>
  <c r="U639" i="1"/>
  <c r="U797" i="1"/>
  <c r="U796" i="1" s="1"/>
  <c r="U795" i="1" s="1"/>
  <c r="U994" i="1"/>
  <c r="U993" i="1" s="1"/>
  <c r="U992" i="1" s="1"/>
  <c r="U991" i="1" s="1"/>
  <c r="U1046" i="1"/>
  <c r="U1045" i="1" s="1"/>
  <c r="U1072" i="1"/>
  <c r="U1071" i="1" s="1"/>
  <c r="U1070" i="1" s="1"/>
  <c r="U1069" i="1" s="1"/>
  <c r="U106" i="1"/>
  <c r="U105" i="1" s="1"/>
  <c r="U104" i="1" s="1"/>
  <c r="U103" i="1" s="1"/>
  <c r="U147" i="1"/>
  <c r="U146" i="1" s="1"/>
  <c r="U191" i="1"/>
  <c r="U190" i="1" s="1"/>
  <c r="U189" i="1" s="1"/>
  <c r="U188" i="1" s="1"/>
  <c r="U187" i="1" s="1"/>
  <c r="U186" i="1" s="1"/>
  <c r="U439" i="1"/>
  <c r="U728" i="1"/>
  <c r="U823" i="1"/>
  <c r="U822" i="1" s="1"/>
  <c r="U925" i="1"/>
  <c r="U919" i="1" s="1"/>
  <c r="U918" i="1" s="1"/>
  <c r="U912" i="1" s="1"/>
  <c r="U904" i="1" s="1"/>
  <c r="U1107" i="1"/>
  <c r="U1106" i="1" s="1"/>
  <c r="U1105" i="1" s="1"/>
  <c r="U1104" i="1" s="1"/>
  <c r="U1236" i="1"/>
  <c r="U1235" i="1" s="1"/>
  <c r="U1234" i="1" s="1"/>
  <c r="U1233" i="1" s="1"/>
  <c r="U1282" i="1"/>
  <c r="U1281" i="1" s="1"/>
  <c r="U1494" i="1"/>
  <c r="U1490" i="1" s="1"/>
  <c r="U1489" i="1" s="1"/>
  <c r="U1670" i="1"/>
  <c r="U1669" i="1" s="1"/>
  <c r="U1668" i="1" s="1"/>
  <c r="U1667" i="1" s="1"/>
  <c r="U1719" i="1"/>
  <c r="U1718" i="1" s="1"/>
  <c r="U1717" i="1" s="1"/>
  <c r="U1716" i="1" s="1"/>
  <c r="U1982" i="1"/>
  <c r="U1978" i="1" s="1"/>
  <c r="U1977" i="1" s="1"/>
  <c r="U2005" i="1"/>
  <c r="U2019" i="1"/>
  <c r="U2018" i="1" s="1"/>
  <c r="U2508" i="1"/>
  <c r="U2507" i="1" s="1"/>
  <c r="U2506" i="1" s="1"/>
  <c r="U2505" i="1" s="1"/>
  <c r="U2504" i="1" s="1"/>
  <c r="U2496" i="1" s="1"/>
  <c r="U3322" i="1"/>
  <c r="U3435" i="1"/>
  <c r="U3434" i="1" s="1"/>
  <c r="U3433" i="1" s="1"/>
  <c r="U3791" i="1"/>
  <c r="U3790" i="1" s="1"/>
  <c r="U3789" i="1" s="1"/>
  <c r="U3788" i="1" s="1"/>
  <c r="U3919" i="1"/>
  <c r="U3918" i="1" s="1"/>
  <c r="U3917" i="1" s="1"/>
  <c r="U3916" i="1" s="1"/>
  <c r="U3940" i="1"/>
  <c r="U3514" i="1"/>
  <c r="U3766" i="1"/>
  <c r="U3931" i="1"/>
  <c r="U3978" i="1"/>
  <c r="U3974" i="1" s="1"/>
  <c r="U3973" i="1" s="1"/>
  <c r="U3967" i="1" s="1"/>
  <c r="U4205" i="1"/>
  <c r="U4259" i="1"/>
  <c r="U4258" i="1" s="1"/>
  <c r="U4257" i="1" s="1"/>
  <c r="U4256" i="1" s="1"/>
  <c r="U4296" i="1"/>
  <c r="U4292" i="1" s="1"/>
  <c r="U4287" i="1" s="1"/>
  <c r="U4286" i="1" s="1"/>
  <c r="U4285" i="1" s="1"/>
  <c r="U4284" i="1" s="1"/>
  <c r="U4346" i="1"/>
  <c r="U4345" i="1" s="1"/>
  <c r="U4344" i="1" s="1"/>
  <c r="U4380" i="1"/>
  <c r="U4492" i="1"/>
  <c r="U4491" i="1" s="1"/>
  <c r="U4490" i="1" s="1"/>
  <c r="U3544" i="1"/>
  <c r="U3543" i="1" s="1"/>
  <c r="U3542" i="1" s="1"/>
  <c r="U3541" i="1" s="1"/>
  <c r="U3556" i="1"/>
  <c r="U3552" i="1" s="1"/>
  <c r="U3551" i="1" s="1"/>
  <c r="U3579" i="1"/>
  <c r="U3657" i="1"/>
  <c r="U3656" i="1" s="1"/>
  <c r="U3759" i="1"/>
  <c r="U3758" i="1" s="1"/>
  <c r="U3783" i="1"/>
  <c r="U3782" i="1" s="1"/>
  <c r="U3781" i="1" s="1"/>
  <c r="U3780" i="1" s="1"/>
  <c r="U3821" i="1"/>
  <c r="U4326" i="1"/>
  <c r="U4369" i="1"/>
  <c r="U4365" i="1" s="1"/>
  <c r="U4364" i="1" s="1"/>
  <c r="U4358" i="1" s="1"/>
  <c r="U4357" i="1" s="1"/>
  <c r="U3036" i="1"/>
  <c r="U3035" i="1" s="1"/>
  <c r="U3034" i="1" s="1"/>
  <c r="U3641" i="1"/>
  <c r="U3640" i="1" s="1"/>
  <c r="U3774" i="1"/>
  <c r="U3773" i="1" s="1"/>
  <c r="U3858" i="1"/>
  <c r="U3854" i="1" s="1"/>
  <c r="U3853" i="1" s="1"/>
  <c r="U4047" i="1"/>
  <c r="U4128" i="1"/>
  <c r="U4127" i="1" s="1"/>
  <c r="U4126" i="1" s="1"/>
  <c r="U4125" i="1" s="1"/>
  <c r="U4124" i="1" s="1"/>
  <c r="U4315" i="1"/>
  <c r="U4311" i="1" s="1"/>
  <c r="U4306" i="1" s="1"/>
  <c r="U4305" i="1" s="1"/>
  <c r="U4304" i="1" s="1"/>
  <c r="U4303" i="1" s="1"/>
  <c r="U4480" i="1"/>
  <c r="U4476" i="1" s="1"/>
  <c r="U4475" i="1" s="1"/>
  <c r="U4474" i="1" s="1"/>
  <c r="U4473" i="1" s="1"/>
  <c r="U533" i="1"/>
  <c r="U532" i="1" s="1"/>
  <c r="U307" i="1"/>
  <c r="U306" i="1" s="1"/>
  <c r="U491" i="1"/>
  <c r="U471" i="1"/>
  <c r="U470" i="1" s="1"/>
  <c r="U772" i="1"/>
  <c r="U771" i="1" s="1"/>
  <c r="U770" i="1" s="1"/>
  <c r="U769" i="1" s="1"/>
  <c r="U896" i="1"/>
  <c r="U892" i="1" s="1"/>
  <c r="U891" i="1" s="1"/>
  <c r="U964" i="1"/>
  <c r="U963" i="1" s="1"/>
  <c r="U688" i="1"/>
  <c r="U687" i="1" s="1"/>
  <c r="U975" i="1"/>
  <c r="U974" i="1" s="1"/>
  <c r="U973" i="1" s="1"/>
  <c r="U972" i="1" s="1"/>
  <c r="U971" i="1" s="1"/>
  <c r="U1680" i="1"/>
  <c r="U1679" i="1" s="1"/>
  <c r="U1557" i="1"/>
  <c r="U1556" i="1" s="1"/>
  <c r="U1555" i="1" s="1"/>
  <c r="U1554" i="1" s="1"/>
  <c r="U1899" i="1"/>
  <c r="U1898" i="1" s="1"/>
  <c r="U1897" i="1" s="1"/>
  <c r="U1896" i="1" s="1"/>
  <c r="U1895" i="1" s="1"/>
  <c r="U2175" i="1"/>
  <c r="U2174" i="1" s="1"/>
  <c r="U1147" i="1"/>
  <c r="U1146" i="1" s="1"/>
  <c r="U1145" i="1" s="1"/>
  <c r="U1628" i="1"/>
  <c r="U1627" i="1" s="1"/>
  <c r="U1614" i="1" s="1"/>
  <c r="U2272" i="1"/>
  <c r="U2271" i="1" s="1"/>
  <c r="U2452" i="1"/>
  <c r="U2448" i="1" s="1"/>
  <c r="U2447" i="1" s="1"/>
  <c r="U2475" i="1"/>
  <c r="U2770" i="1"/>
  <c r="U2769" i="1" s="1"/>
  <c r="U2768" i="1" s="1"/>
  <c r="U2767" i="1" s="1"/>
  <c r="U2214" i="1"/>
  <c r="U2213" i="1" s="1"/>
  <c r="U2212" i="1" s="1"/>
  <c r="U2211" i="1" s="1"/>
  <c r="U2616" i="1"/>
  <c r="U2615" i="1" s="1"/>
  <c r="U2614" i="1" s="1"/>
  <c r="U2613" i="1" s="1"/>
  <c r="U2626" i="1"/>
  <c r="U2625" i="1" s="1"/>
  <c r="U2796" i="1"/>
  <c r="U2795" i="1" s="1"/>
  <c r="U2788" i="1" s="1"/>
  <c r="U2904" i="1"/>
  <c r="U2880" i="1" s="1"/>
  <c r="U3161" i="1"/>
  <c r="U3160" i="1" s="1"/>
  <c r="U3159" i="1" s="1"/>
  <c r="U3158" i="1" s="1"/>
  <c r="U3568" i="1"/>
  <c r="U3567" i="1" s="1"/>
  <c r="U3566" i="1" s="1"/>
  <c r="U3565" i="1" s="1"/>
  <c r="U3564" i="1" s="1"/>
  <c r="U2687" i="1"/>
  <c r="U2683" i="1" s="1"/>
  <c r="U2682" i="1" s="1"/>
  <c r="U3895" i="1"/>
  <c r="U4426" i="1"/>
  <c r="U4425" i="1" s="1"/>
  <c r="U4424" i="1" s="1"/>
  <c r="U4423" i="1" s="1"/>
  <c r="U3954" i="1"/>
  <c r="U3950" i="1" s="1"/>
  <c r="U3949" i="1" s="1"/>
  <c r="U4169" i="1"/>
  <c r="AQ2198" i="1" l="1"/>
  <c r="AU2198" i="1" s="1"/>
  <c r="BG2198" i="1" s="1"/>
  <c r="AQ2649" i="1"/>
  <c r="AU2649" i="1" s="1"/>
  <c r="BG2649" i="1" s="1"/>
  <c r="AQ2542" i="1"/>
  <c r="AU2542" i="1" s="1"/>
  <c r="BG2542" i="1" s="1"/>
  <c r="AQ1831" i="1"/>
  <c r="AU1831" i="1" s="1"/>
  <c r="BG1831" i="1" s="1"/>
  <c r="AQ1582" i="1"/>
  <c r="AU1582" i="1" s="1"/>
  <c r="BG1582" i="1" s="1"/>
  <c r="AQ2969" i="1"/>
  <c r="AU2969" i="1" s="1"/>
  <c r="BG2969" i="1" s="1"/>
  <c r="AD1830" i="1"/>
  <c r="AI1830" i="1" s="1"/>
  <c r="AD2648" i="1"/>
  <c r="AI2648" i="1" s="1"/>
  <c r="AD2968" i="1"/>
  <c r="AI2968" i="1" s="1"/>
  <c r="AD2197" i="1"/>
  <c r="AI2197" i="1" s="1"/>
  <c r="AD1581" i="1"/>
  <c r="AI1581" i="1" s="1"/>
  <c r="AD2541" i="1"/>
  <c r="AI2541" i="1" s="1"/>
  <c r="P2196" i="1"/>
  <c r="P2647" i="1"/>
  <c r="U990" i="1"/>
  <c r="M2647" i="1"/>
  <c r="N2196" i="1"/>
  <c r="AE2196" i="1" s="1"/>
  <c r="AJ2196" i="1" s="1"/>
  <c r="AR2196" i="1" s="1"/>
  <c r="BH2196" i="1" s="1"/>
  <c r="O2196" i="1"/>
  <c r="AF2196" i="1" s="1"/>
  <c r="AK2196" i="1" s="1"/>
  <c r="AS2196" i="1" s="1"/>
  <c r="BI2196" i="1" s="1"/>
  <c r="N2647" i="1"/>
  <c r="AE2647" i="1" s="1"/>
  <c r="AJ2647" i="1" s="1"/>
  <c r="AR2647" i="1" s="1"/>
  <c r="BH2647" i="1" s="1"/>
  <c r="O2647" i="1"/>
  <c r="AF2647" i="1" s="1"/>
  <c r="AK2647" i="1" s="1"/>
  <c r="AS2647" i="1" s="1"/>
  <c r="BI2647" i="1" s="1"/>
  <c r="M2196" i="1"/>
  <c r="U4193" i="1"/>
  <c r="U4192" i="1" s="1"/>
  <c r="U2210" i="1"/>
  <c r="U511" i="1"/>
  <c r="U510" i="1" s="1"/>
  <c r="U509" i="1" s="1"/>
  <c r="U2668" i="1"/>
  <c r="U1715" i="1"/>
  <c r="U2433" i="1"/>
  <c r="U1963" i="1"/>
  <c r="U1475" i="1"/>
  <c r="U1232" i="1"/>
  <c r="U874" i="1"/>
  <c r="U873" i="1" s="1"/>
  <c r="U4225" i="1"/>
  <c r="U4224" i="1" s="1"/>
  <c r="U4013" i="1"/>
  <c r="U4012" i="1" s="1"/>
  <c r="U3990" i="1"/>
  <c r="U3989" i="1" s="1"/>
  <c r="U2117" i="1"/>
  <c r="U4379" i="1"/>
  <c r="U4378" i="1" s="1"/>
  <c r="U4377" i="1" s="1"/>
  <c r="U4376" i="1" s="1"/>
  <c r="U4489" i="1"/>
  <c r="U4488" i="1" s="1"/>
  <c r="U4487" i="1" s="1"/>
  <c r="U4472" i="1" s="1"/>
  <c r="U654" i="1"/>
  <c r="U653" i="1" s="1"/>
  <c r="U3894" i="1"/>
  <c r="U709" i="1"/>
  <c r="U708" i="1" s="1"/>
  <c r="U707" i="1" s="1"/>
  <c r="U706" i="1" s="1"/>
  <c r="U1318" i="1"/>
  <c r="U3500" i="1"/>
  <c r="U3452" i="1" s="1"/>
  <c r="U3432" i="1" s="1"/>
  <c r="U3930" i="1"/>
  <c r="U3929" i="1" s="1"/>
  <c r="U297" i="1"/>
  <c r="U296" i="1" s="1"/>
  <c r="U3635" i="1"/>
  <c r="U3634" i="1" s="1"/>
  <c r="U3633" i="1" s="1"/>
  <c r="U21" i="1"/>
  <c r="U20" i="1" s="1"/>
  <c r="U19" i="1" s="1"/>
  <c r="U18" i="1" s="1"/>
  <c r="U3065" i="1"/>
  <c r="U3064" i="1" s="1"/>
  <c r="U3063" i="1" s="1"/>
  <c r="U3062" i="1" s="1"/>
  <c r="U2567" i="1"/>
  <c r="U2461" i="1"/>
  <c r="U2460" i="1" s="1"/>
  <c r="U2459" i="1" s="1"/>
  <c r="U3308" i="1"/>
  <c r="U3307" i="1" s="1"/>
  <c r="U3306" i="1" s="1"/>
  <c r="U3305" i="1" s="1"/>
  <c r="U145" i="1"/>
  <c r="U144" i="1" s="1"/>
  <c r="U143" i="1" s="1"/>
  <c r="U142" i="1" s="1"/>
  <c r="U127" i="1" s="1"/>
  <c r="U949" i="1"/>
  <c r="U948" i="1" s="1"/>
  <c r="U903" i="1" s="1"/>
  <c r="U3578" i="1"/>
  <c r="U3577" i="1" s="1"/>
  <c r="U3576" i="1" s="1"/>
  <c r="U550" i="1"/>
  <c r="U549" i="1" s="1"/>
  <c r="U2696" i="1"/>
  <c r="U2695" i="1" s="1"/>
  <c r="U2694" i="1" s="1"/>
  <c r="U254" i="1"/>
  <c r="U230" i="1" s="1"/>
  <c r="U198" i="1" s="1"/>
  <c r="U2787" i="1"/>
  <c r="U1018" i="1"/>
  <c r="U1017" i="1" s="1"/>
  <c r="U1016" i="1" s="1"/>
  <c r="U4046" i="1"/>
  <c r="U4039" i="1" s="1"/>
  <c r="U438" i="1"/>
  <c r="U417" i="1" s="1"/>
  <c r="U404" i="1" s="1"/>
  <c r="U821" i="1"/>
  <c r="U804" i="1" s="1"/>
  <c r="U3877" i="1"/>
  <c r="U2879" i="1"/>
  <c r="U2878" i="1" s="1"/>
  <c r="U78" i="1"/>
  <c r="U77" i="1" s="1"/>
  <c r="U2973" i="1"/>
  <c r="U2972" i="1" s="1"/>
  <c r="U2052" i="1"/>
  <c r="U1260" i="1"/>
  <c r="U1259" i="1" s="1"/>
  <c r="U1258" i="1" s="1"/>
  <c r="U1613" i="1"/>
  <c r="U624" i="1"/>
  <c r="U623" i="1" s="1"/>
  <c r="U3251" i="1"/>
  <c r="U1138" i="1"/>
  <c r="U1130" i="1" s="1"/>
  <c r="U2236" i="1"/>
  <c r="U2235" i="1" s="1"/>
  <c r="U2234" i="1" s="1"/>
  <c r="U4325" i="1"/>
  <c r="U4324" i="1" s="1"/>
  <c r="U4323" i="1" s="1"/>
  <c r="U4322" i="1" s="1"/>
  <c r="U3711" i="1"/>
  <c r="U3710" i="1" s="1"/>
  <c r="U3709" i="1" s="1"/>
  <c r="U3681" i="1" s="1"/>
  <c r="U1068" i="1"/>
  <c r="U2347" i="1"/>
  <c r="U1553" i="1"/>
  <c r="U1741" i="1"/>
  <c r="U1740" i="1" s="1"/>
  <c r="U1739" i="1" s="1"/>
  <c r="U575" i="1"/>
  <c r="U3013" i="1"/>
  <c r="U3012" i="1" s="1"/>
  <c r="U1776" i="1"/>
  <c r="U4149" i="1"/>
  <c r="U1501" i="1"/>
  <c r="U1500" i="1" s="1"/>
  <c r="U1499" i="1" s="1"/>
  <c r="U3540" i="1"/>
  <c r="U2745" i="1"/>
  <c r="U1372" i="1"/>
  <c r="U3807" i="1"/>
  <c r="U3806" i="1" s="1"/>
  <c r="U3805" i="1" s="1"/>
  <c r="U3779" i="1" s="1"/>
  <c r="U2513" i="1"/>
  <c r="U3757" i="1"/>
  <c r="U3756" i="1" s="1"/>
  <c r="U3755" i="1" s="1"/>
  <c r="U3754" i="1" s="1"/>
  <c r="U1991" i="1"/>
  <c r="U1990" i="1" s="1"/>
  <c r="U1989" i="1" s="1"/>
  <c r="U1798" i="1"/>
  <c r="U3119" i="1"/>
  <c r="U1860" i="1"/>
  <c r="U4422" i="1"/>
  <c r="U2291" i="1"/>
  <c r="AQ2197" i="1" l="1"/>
  <c r="AU2197" i="1" s="1"/>
  <c r="BG2197" i="1" s="1"/>
  <c r="AQ2968" i="1"/>
  <c r="AU2968" i="1" s="1"/>
  <c r="BG2968" i="1" s="1"/>
  <c r="AQ2541" i="1"/>
  <c r="AU2541" i="1" s="1"/>
  <c r="BG2541" i="1" s="1"/>
  <c r="AQ2648" i="1"/>
  <c r="AU2648" i="1" s="1"/>
  <c r="BG2648" i="1" s="1"/>
  <c r="AQ1581" i="1"/>
  <c r="AU1581" i="1" s="1"/>
  <c r="BG1581" i="1" s="1"/>
  <c r="AQ1830" i="1"/>
  <c r="AU1830" i="1" s="1"/>
  <c r="BG1830" i="1" s="1"/>
  <c r="AD2196" i="1"/>
  <c r="AI2196" i="1" s="1"/>
  <c r="AD2647" i="1"/>
  <c r="AI2647" i="1" s="1"/>
  <c r="U4148" i="1"/>
  <c r="U4147" i="1" s="1"/>
  <c r="U4146" i="1" s="1"/>
  <c r="U4123" i="1" s="1"/>
  <c r="U781" i="1"/>
  <c r="U3988" i="1"/>
  <c r="U3987" i="1" s="1"/>
  <c r="U3960" i="1" s="1"/>
  <c r="U3959" i="1" s="1"/>
  <c r="U615" i="1"/>
  <c r="U548" i="1"/>
  <c r="U403" i="1"/>
  <c r="U3575" i="1"/>
  <c r="U3563" i="1" s="1"/>
  <c r="U2667" i="1"/>
  <c r="U2666" i="1" s="1"/>
  <c r="U3876" i="1"/>
  <c r="U3875" i="1" s="1"/>
  <c r="U3874" i="1" s="1"/>
  <c r="U3873" i="1" s="1"/>
  <c r="U3865" i="1" s="1"/>
  <c r="U1317" i="1"/>
  <c r="U1316" i="1" s="1"/>
  <c r="U2432" i="1"/>
  <c r="U2431" i="1" s="1"/>
  <c r="U295" i="1"/>
  <c r="U2858" i="1"/>
  <c r="U2857" i="1" s="1"/>
  <c r="U3011" i="1"/>
  <c r="U2209" i="1"/>
  <c r="U2208" i="1" s="1"/>
  <c r="U1474" i="1"/>
  <c r="U1473" i="1" s="1"/>
  <c r="U4356" i="1"/>
  <c r="U1962" i="1"/>
  <c r="U1961" i="1" s="1"/>
  <c r="U1231" i="1"/>
  <c r="U989" i="1"/>
  <c r="U988" i="1" s="1"/>
  <c r="U1714" i="1"/>
  <c r="U1713" i="1" s="1"/>
  <c r="U3431" i="1"/>
  <c r="U3287" i="1" s="1"/>
  <c r="U3743" i="1"/>
  <c r="AQ2647" i="1" l="1"/>
  <c r="AU2647" i="1" s="1"/>
  <c r="BG2647" i="1" s="1"/>
  <c r="AQ2196" i="1"/>
  <c r="AU2196" i="1" s="1"/>
  <c r="BG2196" i="1" s="1"/>
  <c r="U294" i="1"/>
  <c r="U1230" i="1"/>
  <c r="U547" i="1"/>
  <c r="U546" i="1" s="1"/>
  <c r="U4512" i="1" l="1"/>
  <c r="N3413" i="1"/>
  <c r="O3413" i="1"/>
  <c r="P3413" i="1"/>
  <c r="Q3413" i="1"/>
  <c r="Q3412" i="1" s="1"/>
  <c r="Y3413" i="1"/>
  <c r="Y3412" i="1" s="1"/>
  <c r="AB3413" i="1"/>
  <c r="AB3412" i="1" s="1"/>
  <c r="BJ3413" i="1"/>
  <c r="BJ3412" i="1" s="1"/>
  <c r="M3413" i="1"/>
  <c r="N4354" i="1"/>
  <c r="O4354" i="1"/>
  <c r="P4354" i="1"/>
  <c r="Q4354" i="1"/>
  <c r="Q4353" i="1" s="1"/>
  <c r="Y4354" i="1"/>
  <c r="Y4353" i="1" s="1"/>
  <c r="AB4354" i="1"/>
  <c r="AB4353" i="1" s="1"/>
  <c r="BJ4354" i="1"/>
  <c r="BJ4353" i="1" s="1"/>
  <c r="M4354" i="1"/>
  <c r="N4351" i="1"/>
  <c r="O4351" i="1"/>
  <c r="P4351" i="1"/>
  <c r="Q4351" i="1"/>
  <c r="Q4350" i="1" s="1"/>
  <c r="Y4351" i="1"/>
  <c r="Y4350" i="1" s="1"/>
  <c r="AB4351" i="1"/>
  <c r="AB4350" i="1" s="1"/>
  <c r="BJ4351" i="1"/>
  <c r="BJ4350" i="1" s="1"/>
  <c r="M4351" i="1"/>
  <c r="AD3413" i="1" l="1"/>
  <c r="AI3413" i="1" s="1"/>
  <c r="AD4354" i="1"/>
  <c r="AI4354" i="1" s="1"/>
  <c r="AD4351" i="1"/>
  <c r="AI4351" i="1" s="1"/>
  <c r="AF4351" i="1"/>
  <c r="AK4351" i="1" s="1"/>
  <c r="AS4351" i="1" s="1"/>
  <c r="BI4351" i="1" s="1"/>
  <c r="P4350" i="1"/>
  <c r="P4353" i="1"/>
  <c r="P3412" i="1"/>
  <c r="AF4354" i="1"/>
  <c r="AK4354" i="1" s="1"/>
  <c r="AS4354" i="1" s="1"/>
  <c r="BI4354" i="1" s="1"/>
  <c r="AF3413" i="1"/>
  <c r="AK3413" i="1" s="1"/>
  <c r="AS3413" i="1" s="1"/>
  <c r="BI3413" i="1" s="1"/>
  <c r="AE4351" i="1"/>
  <c r="AJ4351" i="1" s="1"/>
  <c r="AR4351" i="1" s="1"/>
  <c r="BH4351" i="1" s="1"/>
  <c r="AE4354" i="1"/>
  <c r="AJ4354" i="1" s="1"/>
  <c r="AR4354" i="1" s="1"/>
  <c r="BH4354" i="1" s="1"/>
  <c r="AE3413" i="1"/>
  <c r="AJ3413" i="1" s="1"/>
  <c r="AR3413" i="1" s="1"/>
  <c r="BH3413" i="1" s="1"/>
  <c r="M4350" i="1"/>
  <c r="O4350" i="1"/>
  <c r="AF4350" i="1" s="1"/>
  <c r="AK4350" i="1" s="1"/>
  <c r="AS4350" i="1" s="1"/>
  <c r="BI4350" i="1" s="1"/>
  <c r="O4353" i="1"/>
  <c r="AF4353" i="1" s="1"/>
  <c r="AK4353" i="1" s="1"/>
  <c r="AS4353" i="1" s="1"/>
  <c r="BI4353" i="1" s="1"/>
  <c r="O3412" i="1"/>
  <c r="AF3412" i="1" s="1"/>
  <c r="AK3412" i="1" s="1"/>
  <c r="AS3412" i="1" s="1"/>
  <c r="BI3412" i="1" s="1"/>
  <c r="N4350" i="1"/>
  <c r="AE4350" i="1" s="1"/>
  <c r="AJ4350" i="1" s="1"/>
  <c r="AR4350" i="1" s="1"/>
  <c r="BH4350" i="1" s="1"/>
  <c r="N4353" i="1"/>
  <c r="AE4353" i="1" s="1"/>
  <c r="AJ4353" i="1" s="1"/>
  <c r="AR4353" i="1" s="1"/>
  <c r="BH4353" i="1" s="1"/>
  <c r="N3412" i="1"/>
  <c r="AE3412" i="1" s="1"/>
  <c r="AJ3412" i="1" s="1"/>
  <c r="AR3412" i="1" s="1"/>
  <c r="BH3412" i="1" s="1"/>
  <c r="M4353" i="1"/>
  <c r="M3412" i="1"/>
  <c r="N4206" i="1"/>
  <c r="O4206" i="1"/>
  <c r="P4206" i="1"/>
  <c r="Q4206" i="1"/>
  <c r="Y4206" i="1"/>
  <c r="AB4206" i="1"/>
  <c r="BJ4206" i="1"/>
  <c r="M4206" i="1"/>
  <c r="Y4509" i="1"/>
  <c r="Y4508" i="1" s="1"/>
  <c r="Y4506" i="1"/>
  <c r="Y4505" i="1" s="1"/>
  <c r="Y4501" i="1"/>
  <c r="Y4500" i="1" s="1"/>
  <c r="Y4498" i="1"/>
  <c r="Y4497" i="1" s="1"/>
  <c r="Y4495" i="1"/>
  <c r="Y4493" i="1"/>
  <c r="Y4485" i="1"/>
  <c r="Y4483" i="1"/>
  <c r="Y4481" i="1"/>
  <c r="Y4478" i="1"/>
  <c r="Y4477" i="1" s="1"/>
  <c r="Y4470" i="1"/>
  <c r="Y4467" i="1"/>
  <c r="Y4462" i="1"/>
  <c r="Y4461" i="1" s="1"/>
  <c r="Y4460" i="1" s="1"/>
  <c r="Y4459" i="1" s="1"/>
  <c r="Y4458" i="1" s="1"/>
  <c r="Y4455" i="1"/>
  <c r="Y4454" i="1" s="1"/>
  <c r="Y4452" i="1"/>
  <c r="Y4451" i="1" s="1"/>
  <c r="Y4445" i="1"/>
  <c r="Y4444" i="1" s="1"/>
  <c r="Y4443" i="1" s="1"/>
  <c r="Y4442" i="1" s="1"/>
  <c r="Y4440" i="1"/>
  <c r="Y4439" i="1" s="1"/>
  <c r="Y4437" i="1"/>
  <c r="Y4436" i="1" s="1"/>
  <c r="Y4434" i="1"/>
  <c r="Y4433" i="1" s="1"/>
  <c r="Y4431" i="1"/>
  <c r="Y4430" i="1" s="1"/>
  <c r="Y4428" i="1"/>
  <c r="Y4427" i="1" s="1"/>
  <c r="Y4420" i="1"/>
  <c r="Y4418" i="1"/>
  <c r="Y4416" i="1"/>
  <c r="Y4409" i="1"/>
  <c r="Y4407" i="1"/>
  <c r="Y4403" i="1"/>
  <c r="Y4401" i="1"/>
  <c r="Y4396" i="1"/>
  <c r="Y4394" i="1"/>
  <c r="Y4391" i="1"/>
  <c r="Y4390" i="1" s="1"/>
  <c r="Y4388" i="1"/>
  <c r="Y4387" i="1" s="1"/>
  <c r="Y4385" i="1"/>
  <c r="Y4384" i="1" s="1"/>
  <c r="Y4382" i="1"/>
  <c r="Y4381" i="1" s="1"/>
  <c r="Y4374" i="1"/>
  <c r="Y4372" i="1"/>
  <c r="Y4370" i="1"/>
  <c r="Y4367" i="1"/>
  <c r="Y4366" i="1" s="1"/>
  <c r="Y4362" i="1"/>
  <c r="Y4361" i="1" s="1"/>
  <c r="Y4360" i="1" s="1"/>
  <c r="Y4359" i="1" s="1"/>
  <c r="Y4348" i="1"/>
  <c r="Y4347" i="1" s="1"/>
  <c r="Y4346" i="1" s="1"/>
  <c r="Y4342" i="1"/>
  <c r="Y4340" i="1"/>
  <c r="Y4338" i="1"/>
  <c r="Y4335" i="1"/>
  <c r="Y4334" i="1" s="1"/>
  <c r="Y4331" i="1"/>
  <c r="Y4330" i="1" s="1"/>
  <c r="Y4328" i="1"/>
  <c r="Y4327" i="1" s="1"/>
  <c r="Y4320" i="1"/>
  <c r="Y4318" i="1"/>
  <c r="Y4316" i="1"/>
  <c r="Y4313" i="1"/>
  <c r="Y4312" i="1" s="1"/>
  <c r="Y4309" i="1"/>
  <c r="Y4308" i="1" s="1"/>
  <c r="Y4307" i="1" s="1"/>
  <c r="Y4301" i="1"/>
  <c r="Y4299" i="1"/>
  <c r="Y4297" i="1"/>
  <c r="Y4294" i="1"/>
  <c r="Y4293" i="1" s="1"/>
  <c r="Y4290" i="1"/>
  <c r="Y4289" i="1" s="1"/>
  <c r="Y4288" i="1" s="1"/>
  <c r="Y4282" i="1"/>
  <c r="Y4280" i="1"/>
  <c r="Y4278" i="1"/>
  <c r="Y4275" i="1"/>
  <c r="Y4274" i="1" s="1"/>
  <c r="Y4264" i="1"/>
  <c r="Y4263" i="1" s="1"/>
  <c r="Y4261" i="1"/>
  <c r="Y4260" i="1" s="1"/>
  <c r="Y4254" i="1"/>
  <c r="Y4253" i="1" s="1"/>
  <c r="Y4251" i="1"/>
  <c r="Y4250" i="1" s="1"/>
  <c r="Y4247" i="1"/>
  <c r="Y4245" i="1"/>
  <c r="Y4240" i="1"/>
  <c r="Y4239" i="1" s="1"/>
  <c r="Y4238" i="1" s="1"/>
  <c r="Y4237" i="1" s="1"/>
  <c r="Y4229" i="1"/>
  <c r="Y4227" i="1"/>
  <c r="Y4221" i="1"/>
  <c r="Y4220" i="1" s="1"/>
  <c r="Y4219" i="1" s="1"/>
  <c r="Y4218" i="1" s="1"/>
  <c r="Y4217" i="1" s="1"/>
  <c r="Y4215" i="1"/>
  <c r="Y4214" i="1" s="1"/>
  <c r="Y4212" i="1"/>
  <c r="Y4211" i="1" s="1"/>
  <c r="Y4208" i="1"/>
  <c r="Y4202" i="1"/>
  <c r="Y4201" i="1" s="1"/>
  <c r="Y4198" i="1"/>
  <c r="Y4197" i="1" s="1"/>
  <c r="Y4190" i="1"/>
  <c r="Y4189" i="1" s="1"/>
  <c r="Y4187" i="1"/>
  <c r="Y4186" i="1" s="1"/>
  <c r="Y4182" i="1"/>
  <c r="Y4181" i="1" s="1"/>
  <c r="Y4179" i="1"/>
  <c r="Y4178" i="1" s="1"/>
  <c r="Y4175" i="1"/>
  <c r="Y4174" i="1" s="1"/>
  <c r="Y4171" i="1"/>
  <c r="Y4170" i="1" s="1"/>
  <c r="Y4166" i="1"/>
  <c r="Y4165" i="1" s="1"/>
  <c r="Y4162" i="1"/>
  <c r="Y4161" i="1" s="1"/>
  <c r="Y4158" i="1"/>
  <c r="Y4157" i="1" s="1"/>
  <c r="Y4150" i="1" s="1"/>
  <c r="Y4143" i="1"/>
  <c r="Y4142" i="1" s="1"/>
  <c r="Y4141" i="1" s="1"/>
  <c r="Y4140" i="1" s="1"/>
  <c r="Y4139" i="1" s="1"/>
  <c r="Y4138" i="1" s="1"/>
  <c r="Y4137" i="1" s="1"/>
  <c r="Y4134" i="1"/>
  <c r="Y4133" i="1" s="1"/>
  <c r="Y4130" i="1"/>
  <c r="Y4129" i="1" s="1"/>
  <c r="Y4121" i="1"/>
  <c r="Y4120" i="1" s="1"/>
  <c r="Y4119" i="1" s="1"/>
  <c r="Y4118" i="1" s="1"/>
  <c r="Y4117" i="1" s="1"/>
  <c r="Y4116" i="1" s="1"/>
  <c r="Y4114" i="1"/>
  <c r="Y4113" i="1" s="1"/>
  <c r="Y4112" i="1" s="1"/>
  <c r="Y4111" i="1" s="1"/>
  <c r="Y4110" i="1" s="1"/>
  <c r="Y4109" i="1" s="1"/>
  <c r="Y4107" i="1"/>
  <c r="Y4106" i="1" s="1"/>
  <c r="Y4104" i="1"/>
  <c r="Y4103" i="1" s="1"/>
  <c r="Y4100" i="1"/>
  <c r="Y4099" i="1" s="1"/>
  <c r="Y4097" i="1"/>
  <c r="Y4096" i="1" s="1"/>
  <c r="Y4094" i="1"/>
  <c r="Y4093" i="1" s="1"/>
  <c r="Y4091" i="1"/>
  <c r="Y4089" i="1"/>
  <c r="Y4086" i="1"/>
  <c r="Y4085" i="1" s="1"/>
  <c r="Y4083" i="1"/>
  <c r="Y4082" i="1" s="1"/>
  <c r="Y4080" i="1"/>
  <c r="Y4079" i="1" s="1"/>
  <c r="Y4077" i="1"/>
  <c r="Y4076" i="1" s="1"/>
  <c r="Y4074" i="1"/>
  <c r="Y4073" i="1" s="1"/>
  <c r="Y4070" i="1"/>
  <c r="Y4069" i="1" s="1"/>
  <c r="Y4067" i="1"/>
  <c r="Y4066" i="1" s="1"/>
  <c r="Y4064" i="1"/>
  <c r="Y4063" i="1" s="1"/>
  <c r="Y4060" i="1"/>
  <c r="Y4059" i="1" s="1"/>
  <c r="Y4057" i="1"/>
  <c r="Y4055" i="1"/>
  <c r="Y4052" i="1"/>
  <c r="Y4050" i="1"/>
  <c r="Y4048" i="1"/>
  <c r="Y4037" i="1"/>
  <c r="Y4036" i="1" s="1"/>
  <c r="Y4035" i="1" s="1"/>
  <c r="Y4034" i="1" s="1"/>
  <c r="Y4033" i="1" s="1"/>
  <c r="Y4031" i="1"/>
  <c r="Y4030" i="1" s="1"/>
  <c r="Y4029" i="1" s="1"/>
  <c r="Y4028" i="1" s="1"/>
  <c r="Y4027" i="1" s="1"/>
  <c r="Y4025" i="1"/>
  <c r="Y4024" i="1" s="1"/>
  <c r="Y4022" i="1"/>
  <c r="Y4020" i="1"/>
  <c r="Y4017" i="1"/>
  <c r="Y4015" i="1"/>
  <c r="Y4010" i="1"/>
  <c r="Y4009" i="1" s="1"/>
  <c r="Y4008" i="1" s="1"/>
  <c r="Y4003" i="1"/>
  <c r="Y4002" i="1" s="1"/>
  <c r="Y4000" i="1"/>
  <c r="Y3999" i="1" s="1"/>
  <c r="Y3997" i="1"/>
  <c r="Y3996" i="1" s="1"/>
  <c r="Y3994" i="1"/>
  <c r="Y3992" i="1"/>
  <c r="Y3985" i="1"/>
  <c r="Y3983" i="1"/>
  <c r="Y3981" i="1"/>
  <c r="Y3979" i="1"/>
  <c r="Y3976" i="1"/>
  <c r="Y3975" i="1" s="1"/>
  <c r="Y3965" i="1"/>
  <c r="Y3964" i="1" s="1"/>
  <c r="Y3963" i="1" s="1"/>
  <c r="Y3962" i="1" s="1"/>
  <c r="Y3961" i="1" s="1"/>
  <c r="Y3957" i="1"/>
  <c r="Y3955" i="1"/>
  <c r="Y3952" i="1"/>
  <c r="Y3951" i="1" s="1"/>
  <c r="Y3947" i="1"/>
  <c r="Y3946" i="1" s="1"/>
  <c r="Y3945" i="1" s="1"/>
  <c r="Y3943" i="1"/>
  <c r="Y3942" i="1" s="1"/>
  <c r="Y3941" i="1" s="1"/>
  <c r="Y3938" i="1"/>
  <c r="Y3937" i="1" s="1"/>
  <c r="Y3936" i="1" s="1"/>
  <c r="Y3934" i="1"/>
  <c r="Y3933" i="1" s="1"/>
  <c r="Y3932" i="1" s="1"/>
  <c r="Y3927" i="1"/>
  <c r="Y3926" i="1" s="1"/>
  <c r="Y3924" i="1"/>
  <c r="Y3923" i="1" s="1"/>
  <c r="Y3921" i="1"/>
  <c r="Y3920" i="1" s="1"/>
  <c r="Y3914" i="1"/>
  <c r="Y3912" i="1"/>
  <c r="Y3910" i="1"/>
  <c r="Y3905" i="1"/>
  <c r="Y3903" i="1"/>
  <c r="Y3900" i="1"/>
  <c r="Y3898" i="1"/>
  <c r="Y3896" i="1"/>
  <c r="Y3892" i="1"/>
  <c r="Y3891" i="1" s="1"/>
  <c r="Y3890" i="1" s="1"/>
  <c r="Y3888" i="1"/>
  <c r="Y3886" i="1"/>
  <c r="Y3883" i="1"/>
  <c r="Y3881" i="1"/>
  <c r="Y3879" i="1"/>
  <c r="Y3871" i="1"/>
  <c r="Y3870" i="1" s="1"/>
  <c r="Y3869" i="1" s="1"/>
  <c r="Y3868" i="1" s="1"/>
  <c r="Y3867" i="1" s="1"/>
  <c r="Y3866" i="1" s="1"/>
  <c r="Y3863" i="1"/>
  <c r="Y3861" i="1"/>
  <c r="Y3859" i="1"/>
  <c r="Y3856" i="1"/>
  <c r="Y3855" i="1" s="1"/>
  <c r="Y3851" i="1"/>
  <c r="Y3850" i="1" s="1"/>
  <c r="Y3849" i="1" s="1"/>
  <c r="Y3848" i="1" s="1"/>
  <c r="Y3847" i="1" s="1"/>
  <c r="Y3845" i="1"/>
  <c r="Y3843" i="1"/>
  <c r="Y3838" i="1"/>
  <c r="Y3836" i="1"/>
  <c r="Y3831" i="1"/>
  <c r="Y3830" i="1" s="1"/>
  <c r="Y3829" i="1" s="1"/>
  <c r="Y3828" i="1" s="1"/>
  <c r="Y3826" i="1"/>
  <c r="Y3825" i="1" s="1"/>
  <c r="Y3823" i="1"/>
  <c r="Y3822" i="1" s="1"/>
  <c r="Y3819" i="1"/>
  <c r="Y3818" i="1" s="1"/>
  <c r="Y3816" i="1"/>
  <c r="Y3815" i="1" s="1"/>
  <c r="Y3813" i="1"/>
  <c r="Y3812" i="1" s="1"/>
  <c r="Y3810" i="1"/>
  <c r="Y3809" i="1" s="1"/>
  <c r="Y3803" i="1"/>
  <c r="Y3802" i="1" s="1"/>
  <c r="Y3801" i="1" s="1"/>
  <c r="Y3799" i="1"/>
  <c r="Y3798" i="1" s="1"/>
  <c r="Y3796" i="1"/>
  <c r="Y3795" i="1" s="1"/>
  <c r="Y3793" i="1"/>
  <c r="Y3792" i="1" s="1"/>
  <c r="Y3786" i="1"/>
  <c r="Y3784" i="1"/>
  <c r="Y3777" i="1"/>
  <c r="Y3775" i="1"/>
  <c r="Y3771" i="1"/>
  <c r="Y3770" i="1" s="1"/>
  <c r="Y3768" i="1"/>
  <c r="Y3767" i="1" s="1"/>
  <c r="Y3764" i="1"/>
  <c r="Y3762" i="1"/>
  <c r="Y3760" i="1"/>
  <c r="Y3752" i="1"/>
  <c r="Y3750" i="1"/>
  <c r="Y3741" i="1"/>
  <c r="Y3740" i="1" s="1"/>
  <c r="Y3738" i="1"/>
  <c r="Y3737" i="1" s="1"/>
  <c r="Y3733" i="1"/>
  <c r="Y3732" i="1" s="1"/>
  <c r="Y3730" i="1"/>
  <c r="Y3728" i="1"/>
  <c r="Y3726" i="1"/>
  <c r="Y3721" i="1"/>
  <c r="Y3719" i="1"/>
  <c r="Y3715" i="1"/>
  <c r="Y3714" i="1" s="1"/>
  <c r="Y3713" i="1" s="1"/>
  <c r="Y3707" i="1"/>
  <c r="Y3706" i="1" s="1"/>
  <c r="Y3705" i="1" s="1"/>
  <c r="Y3704" i="1" s="1"/>
  <c r="Y3703" i="1" s="1"/>
  <c r="Y3702" i="1" s="1"/>
  <c r="Y3701" i="1" s="1"/>
  <c r="Y3699" i="1"/>
  <c r="Y3697" i="1"/>
  <c r="Y3695" i="1"/>
  <c r="Y3692" i="1"/>
  <c r="Y3691" i="1" s="1"/>
  <c r="Y3687" i="1"/>
  <c r="Y3686" i="1" s="1"/>
  <c r="Y3685" i="1" s="1"/>
  <c r="Y3684" i="1" s="1"/>
  <c r="Y3679" i="1"/>
  <c r="Y3678" i="1" s="1"/>
  <c r="Y3676" i="1"/>
  <c r="Y3675" i="1" s="1"/>
  <c r="Y3673" i="1"/>
  <c r="Y3672" i="1" s="1"/>
  <c r="Y3665" i="1"/>
  <c r="Y3664" i="1" s="1"/>
  <c r="Y3663" i="1" s="1"/>
  <c r="Y3662" i="1" s="1"/>
  <c r="Y3660" i="1"/>
  <c r="Y3658" i="1"/>
  <c r="Y3654" i="1"/>
  <c r="Y3653" i="1" s="1"/>
  <c r="Y3652" i="1" s="1"/>
  <c r="Y3650" i="1"/>
  <c r="Y3649" i="1" s="1"/>
  <c r="Y3648" i="1" s="1"/>
  <c r="Y3646" i="1"/>
  <c r="Y3644" i="1"/>
  <c r="Y3642" i="1"/>
  <c r="Y3638" i="1"/>
  <c r="Y3637" i="1" s="1"/>
  <c r="Y3636" i="1" s="1"/>
  <c r="Y3631" i="1"/>
  <c r="Y3629" i="1"/>
  <c r="Y3627" i="1"/>
  <c r="Y3624" i="1"/>
  <c r="Y3623" i="1" s="1"/>
  <c r="Y3619" i="1"/>
  <c r="Y3618" i="1" s="1"/>
  <c r="Y3617" i="1" s="1"/>
  <c r="Y3616" i="1" s="1"/>
  <c r="Y3614" i="1"/>
  <c r="Y3613" i="1" s="1"/>
  <c r="Y3611" i="1"/>
  <c r="Y3610" i="1" s="1"/>
  <c r="Y3607" i="1"/>
  <c r="Y3605" i="1"/>
  <c r="Y3603" i="1"/>
  <c r="Y3599" i="1"/>
  <c r="Y3598" i="1" s="1"/>
  <c r="Y3596" i="1"/>
  <c r="Y3595" i="1" s="1"/>
  <c r="Y3593" i="1"/>
  <c r="Y3592" i="1" s="1"/>
  <c r="Y3590" i="1"/>
  <c r="Y3589" i="1" s="1"/>
  <c r="Y3587" i="1"/>
  <c r="Y3586" i="1" s="1"/>
  <c r="Y3584" i="1"/>
  <c r="Y3583" i="1" s="1"/>
  <c r="Y3581" i="1"/>
  <c r="Y3580" i="1" s="1"/>
  <c r="Y3573" i="1"/>
  <c r="Y3572" i="1" s="1"/>
  <c r="Y3570" i="1"/>
  <c r="Y3569" i="1" s="1"/>
  <c r="Y3561" i="1"/>
  <c r="Y3559" i="1"/>
  <c r="Y3557" i="1"/>
  <c r="Y3554" i="1"/>
  <c r="Y3553" i="1" s="1"/>
  <c r="Y3549" i="1"/>
  <c r="Y3547" i="1"/>
  <c r="Y3545" i="1"/>
  <c r="Y3538" i="1"/>
  <c r="Y3537" i="1" s="1"/>
  <c r="Y3535" i="1"/>
  <c r="Y3534" i="1" s="1"/>
  <c r="Y3529" i="1"/>
  <c r="Y3528" i="1" s="1"/>
  <c r="Y3525" i="1"/>
  <c r="Y3524" i="1" s="1"/>
  <c r="Y3523" i="1" s="1"/>
  <c r="Y3519" i="1"/>
  <c r="Y3518" i="1" s="1"/>
  <c r="Y3516" i="1"/>
  <c r="Y3515" i="1" s="1"/>
  <c r="Y3512" i="1"/>
  <c r="Y3511" i="1" s="1"/>
  <c r="Y3509" i="1"/>
  <c r="Y3508" i="1" s="1"/>
  <c r="Y3506" i="1"/>
  <c r="Y3505" i="1" s="1"/>
  <c r="Y3503" i="1"/>
  <c r="Y3502" i="1" s="1"/>
  <c r="Y3498" i="1"/>
  <c r="Y3497" i="1" s="1"/>
  <c r="Y3495" i="1"/>
  <c r="Y3494" i="1" s="1"/>
  <c r="Y3492" i="1"/>
  <c r="Y3491" i="1" s="1"/>
  <c r="Y3489" i="1"/>
  <c r="Y3488" i="1" s="1"/>
  <c r="Y3486" i="1"/>
  <c r="Y3485" i="1" s="1"/>
  <c r="Y3483" i="1"/>
  <c r="Y3482" i="1" s="1"/>
  <c r="Y3477" i="1"/>
  <c r="Y3476" i="1" s="1"/>
  <c r="Y3474" i="1"/>
  <c r="Y3473" i="1" s="1"/>
  <c r="Y3468" i="1"/>
  <c r="Y3467" i="1" s="1"/>
  <c r="Y3465" i="1"/>
  <c r="Y3464" i="1" s="1"/>
  <c r="Y3458" i="1"/>
  <c r="Y3457" i="1" s="1"/>
  <c r="Y3455" i="1"/>
  <c r="Y3454" i="1" s="1"/>
  <c r="Y3450" i="1"/>
  <c r="Y3449" i="1" s="1"/>
  <c r="Y3448" i="1" s="1"/>
  <c r="Y3446" i="1"/>
  <c r="Y3445" i="1" s="1"/>
  <c r="Y3443" i="1"/>
  <c r="Y3442" i="1" s="1"/>
  <c r="Y3440" i="1"/>
  <c r="Y3439" i="1" s="1"/>
  <c r="Y3437" i="1"/>
  <c r="Y3436" i="1" s="1"/>
  <c r="Y3419" i="1"/>
  <c r="Y3418" i="1" s="1"/>
  <c r="Y3416" i="1"/>
  <c r="Y3415" i="1" s="1"/>
  <c r="Y3410" i="1"/>
  <c r="Y3409" i="1" s="1"/>
  <c r="Y3407" i="1"/>
  <c r="Y3406" i="1" s="1"/>
  <c r="Y3404" i="1"/>
  <c r="Y3403" i="1" s="1"/>
  <c r="Y3401" i="1"/>
  <c r="Y3400" i="1" s="1"/>
  <c r="Y3392" i="1"/>
  <c r="Y3391" i="1" s="1"/>
  <c r="Y3389" i="1"/>
  <c r="Y3388" i="1" s="1"/>
  <c r="Y3386" i="1"/>
  <c r="Y3385" i="1" s="1"/>
  <c r="Y3383" i="1"/>
  <c r="Y3382" i="1" s="1"/>
  <c r="Y3380" i="1"/>
  <c r="Y3379" i="1" s="1"/>
  <c r="Y3377" i="1"/>
  <c r="Y3376" i="1" s="1"/>
  <c r="Y3374" i="1"/>
  <c r="Y3373" i="1" s="1"/>
  <c r="Y3371" i="1"/>
  <c r="Y3370" i="1" s="1"/>
  <c r="Y3368" i="1"/>
  <c r="Y3367" i="1" s="1"/>
  <c r="Y3365" i="1"/>
  <c r="Y3364" i="1" s="1"/>
  <c r="Y3362" i="1"/>
  <c r="Y3361" i="1" s="1"/>
  <c r="Y3356" i="1"/>
  <c r="Y3355" i="1" s="1"/>
  <c r="Y3344" i="1"/>
  <c r="Y3343" i="1" s="1"/>
  <c r="Y3331" i="1"/>
  <c r="Y3330" i="1" s="1"/>
  <c r="Y3329" i="1" s="1"/>
  <c r="Y3327" i="1"/>
  <c r="Y3326" i="1" s="1"/>
  <c r="Y3324" i="1"/>
  <c r="Y3323" i="1" s="1"/>
  <c r="Y3320" i="1"/>
  <c r="Y3319" i="1" s="1"/>
  <c r="Y3317" i="1"/>
  <c r="Y3316" i="1" s="1"/>
  <c r="Y3314" i="1"/>
  <c r="Y3313" i="1" s="1"/>
  <c r="Y3311" i="1"/>
  <c r="Y3310" i="1" s="1"/>
  <c r="Y3303" i="1"/>
  <c r="Y3302" i="1" s="1"/>
  <c r="Y3300" i="1"/>
  <c r="Y3299" i="1" s="1"/>
  <c r="Y3294" i="1"/>
  <c r="Y3293" i="1" s="1"/>
  <c r="Y3292" i="1" s="1"/>
  <c r="Y3291" i="1" s="1"/>
  <c r="Y3290" i="1" s="1"/>
  <c r="Y3289" i="1" s="1"/>
  <c r="Y3285" i="1"/>
  <c r="Y3284" i="1" s="1"/>
  <c r="Y3282" i="1"/>
  <c r="Y3281" i="1" s="1"/>
  <c r="Y3275" i="1"/>
  <c r="Y3274" i="1" s="1"/>
  <c r="Y3272" i="1"/>
  <c r="Y3271" i="1" s="1"/>
  <c r="Y3269" i="1"/>
  <c r="Y3268" i="1" s="1"/>
  <c r="Y3266" i="1"/>
  <c r="Y3265" i="1" s="1"/>
  <c r="Y3263" i="1"/>
  <c r="Y3262" i="1" s="1"/>
  <c r="Y3260" i="1"/>
  <c r="Y3259" i="1" s="1"/>
  <c r="Y3249" i="1"/>
  <c r="Y3248" i="1" s="1"/>
  <c r="Y3247" i="1" s="1"/>
  <c r="Y3246" i="1" s="1"/>
  <c r="Y3245" i="1" s="1"/>
  <c r="Y3244" i="1" s="1"/>
  <c r="Y3242" i="1"/>
  <c r="Y3241" i="1" s="1"/>
  <c r="Y3240" i="1" s="1"/>
  <c r="Y3239" i="1" s="1"/>
  <c r="Y3238" i="1" s="1"/>
  <c r="Y3237" i="1" s="1"/>
  <c r="Y3236" i="1" s="1"/>
  <c r="Y3234" i="1"/>
  <c r="Y3233" i="1" s="1"/>
  <c r="Y3232" i="1" s="1"/>
  <c r="Y3231" i="1" s="1"/>
  <c r="Y3230" i="1" s="1"/>
  <c r="Y3229" i="1" s="1"/>
  <c r="Y3227" i="1"/>
  <c r="Y3226" i="1" s="1"/>
  <c r="Y3224" i="1"/>
  <c r="Y3223" i="1" s="1"/>
  <c r="Y3218" i="1"/>
  <c r="Y3217" i="1" s="1"/>
  <c r="Y3211" i="1"/>
  <c r="Y3210" i="1" s="1"/>
  <c r="Y3208" i="1"/>
  <c r="Y3207" i="1" s="1"/>
  <c r="Y3205" i="1"/>
  <c r="Y3204" i="1" s="1"/>
  <c r="Y3202" i="1"/>
  <c r="Y3201" i="1" s="1"/>
  <c r="Y3193" i="1"/>
  <c r="Y3192" i="1" s="1"/>
  <c r="Y3190" i="1"/>
  <c r="Y3189" i="1" s="1"/>
  <c r="Y3187" i="1"/>
  <c r="Y3186" i="1" s="1"/>
  <c r="Y3184" i="1"/>
  <c r="Y3183" i="1" s="1"/>
  <c r="Y3181" i="1"/>
  <c r="Y3180" i="1" s="1"/>
  <c r="Y3175" i="1"/>
  <c r="Y3174" i="1" s="1"/>
  <c r="Y3172" i="1"/>
  <c r="Y3171" i="1" s="1"/>
  <c r="Y3169" i="1"/>
  <c r="Y3168" i="1" s="1"/>
  <c r="Y3166" i="1"/>
  <c r="Y3165" i="1" s="1"/>
  <c r="Y3163" i="1"/>
  <c r="Y3162" i="1" s="1"/>
  <c r="Y3152" i="1"/>
  <c r="Y3151" i="1" s="1"/>
  <c r="Y3149" i="1"/>
  <c r="Y3148" i="1" s="1"/>
  <c r="Y3146" i="1"/>
  <c r="Y3145" i="1" s="1"/>
  <c r="Y3140" i="1"/>
  <c r="Y3139" i="1" s="1"/>
  <c r="Y3137" i="1"/>
  <c r="Y3136" i="1" s="1"/>
  <c r="Y3134" i="1"/>
  <c r="Y3133" i="1" s="1"/>
  <c r="Y3131" i="1"/>
  <c r="Y3130" i="1" s="1"/>
  <c r="Y3128" i="1"/>
  <c r="Y3127" i="1" s="1"/>
  <c r="Y3125" i="1"/>
  <c r="Y3124" i="1" s="1"/>
  <c r="Y3117" i="1"/>
  <c r="Y3116" i="1" s="1"/>
  <c r="Y3115" i="1" s="1"/>
  <c r="Y3114" i="1" s="1"/>
  <c r="Y3112" i="1"/>
  <c r="Y3111" i="1" s="1"/>
  <c r="Y3109" i="1"/>
  <c r="Y3108" i="1" s="1"/>
  <c r="Y3105" i="1"/>
  <c r="Y3104" i="1" s="1"/>
  <c r="Y3103" i="1" s="1"/>
  <c r="Y3101" i="1"/>
  <c r="Y3100" i="1" s="1"/>
  <c r="Y3098" i="1"/>
  <c r="Y3097" i="1" s="1"/>
  <c r="Y3095" i="1"/>
  <c r="Y3094" i="1" s="1"/>
  <c r="Y3092" i="1"/>
  <c r="Y3091" i="1" s="1"/>
  <c r="Y3089" i="1"/>
  <c r="Y3088" i="1" s="1"/>
  <c r="Y3086" i="1"/>
  <c r="Y3085" i="1" s="1"/>
  <c r="Y3083" i="1"/>
  <c r="Y3082" i="1" s="1"/>
  <c r="Y3080" i="1"/>
  <c r="Y3079" i="1" s="1"/>
  <c r="Y3077" i="1"/>
  <c r="Y3076" i="1" s="1"/>
  <c r="Y3074" i="1"/>
  <c r="Y3073" i="1" s="1"/>
  <c r="Y3071" i="1"/>
  <c r="Y3070" i="1" s="1"/>
  <c r="Y3068" i="1"/>
  <c r="Y3067" i="1" s="1"/>
  <c r="Y3060" i="1"/>
  <c r="Y3059" i="1" s="1"/>
  <c r="Y3058" i="1" s="1"/>
  <c r="Y3057" i="1" s="1"/>
  <c r="Y3056" i="1" s="1"/>
  <c r="Y3055" i="1" s="1"/>
  <c r="Y3049" i="1"/>
  <c r="Y3048" i="1" s="1"/>
  <c r="Y3047" i="1" s="1"/>
  <c r="Y3041" i="1"/>
  <c r="Y3039" i="1"/>
  <c r="Y3037" i="1"/>
  <c r="Y3032" i="1"/>
  <c r="Y3030" i="1"/>
  <c r="Y3028" i="1"/>
  <c r="Y3025" i="1"/>
  <c r="Y3024" i="1" s="1"/>
  <c r="Y3020" i="1"/>
  <c r="Y3019" i="1" s="1"/>
  <c r="Y3017" i="1"/>
  <c r="Y3016" i="1" s="1"/>
  <c r="Y3009" i="1"/>
  <c r="Y3008" i="1" s="1"/>
  <c r="Y3007" i="1" s="1"/>
  <c r="Y3006" i="1" s="1"/>
  <c r="Y3005" i="1" s="1"/>
  <c r="Y3004" i="1" s="1"/>
  <c r="Y3003" i="1" s="1"/>
  <c r="Y3001" i="1"/>
  <c r="Y2999" i="1"/>
  <c r="Y2997" i="1"/>
  <c r="Y2994" i="1"/>
  <c r="Y2993" i="1" s="1"/>
  <c r="Y2989" i="1"/>
  <c r="Y2987" i="1"/>
  <c r="Y2985" i="1"/>
  <c r="Y2980" i="1"/>
  <c r="Y2979" i="1" s="1"/>
  <c r="Y2977" i="1"/>
  <c r="Y2976" i="1" s="1"/>
  <c r="Y2966" i="1"/>
  <c r="Y2965" i="1" s="1"/>
  <c r="Y2964" i="1" s="1"/>
  <c r="Y2963" i="1" s="1"/>
  <c r="Y2961" i="1"/>
  <c r="Y2960" i="1" s="1"/>
  <c r="Y2959" i="1" s="1"/>
  <c r="Y2958" i="1" s="1"/>
  <c r="Y2932" i="1"/>
  <c r="Y2931" i="1" s="1"/>
  <c r="Y2929" i="1"/>
  <c r="Y2928" i="1" s="1"/>
  <c r="Y2920" i="1"/>
  <c r="Y2919" i="1" s="1"/>
  <c r="Y2918" i="1" s="1"/>
  <c r="Y2909" i="1"/>
  <c r="Y2908" i="1" s="1"/>
  <c r="Y2906" i="1"/>
  <c r="Y2905" i="1" s="1"/>
  <c r="Y2876" i="1"/>
  <c r="Y2875" i="1" s="1"/>
  <c r="Y2874" i="1" s="1"/>
  <c r="Y2873" i="1" s="1"/>
  <c r="Y2868" i="1"/>
  <c r="Y2867" i="1" s="1"/>
  <c r="Y2866" i="1" s="1"/>
  <c r="Y2864" i="1"/>
  <c r="Y2863" i="1" s="1"/>
  <c r="Y2862" i="1" s="1"/>
  <c r="Y2855" i="1"/>
  <c r="Y2854" i="1" s="1"/>
  <c r="Y2853" i="1" s="1"/>
  <c r="Y2852" i="1" s="1"/>
  <c r="Y2851" i="1" s="1"/>
  <c r="Y2850" i="1" s="1"/>
  <c r="Y2849" i="1" s="1"/>
  <c r="Y2847" i="1"/>
  <c r="Y2846" i="1" s="1"/>
  <c r="Y2845" i="1" s="1"/>
  <c r="Y2844" i="1" s="1"/>
  <c r="Y2843" i="1" s="1"/>
  <c r="Y2842" i="1" s="1"/>
  <c r="Y2841" i="1" s="1"/>
  <c r="Y2839" i="1"/>
  <c r="Y2838" i="1" s="1"/>
  <c r="Y2837" i="1" s="1"/>
  <c r="Y2836" i="1" s="1"/>
  <c r="Y2835" i="1" s="1"/>
  <c r="Y2834" i="1" s="1"/>
  <c r="Y2833" i="1" s="1"/>
  <c r="Y2831" i="1"/>
  <c r="Y2830" i="1" s="1"/>
  <c r="Y2829" i="1" s="1"/>
  <c r="Y2828" i="1" s="1"/>
  <c r="Y2827" i="1" s="1"/>
  <c r="Y2826" i="1" s="1"/>
  <c r="Y2825" i="1" s="1"/>
  <c r="Y2818" i="1"/>
  <c r="Y2816" i="1"/>
  <c r="Y2814" i="1"/>
  <c r="Y2807" i="1"/>
  <c r="Y2806" i="1" s="1"/>
  <c r="Y2805" i="1" s="1"/>
  <c r="Y2804" i="1" s="1"/>
  <c r="Y2803" i="1" s="1"/>
  <c r="Y2801" i="1"/>
  <c r="Y2800" i="1" s="1"/>
  <c r="Y2798" i="1"/>
  <c r="Y2797" i="1" s="1"/>
  <c r="Y2793" i="1"/>
  <c r="Y2792" i="1" s="1"/>
  <c r="Y2791" i="1" s="1"/>
  <c r="Y2790" i="1" s="1"/>
  <c r="Y2789" i="1" s="1"/>
  <c r="Y2785" i="1"/>
  <c r="Y2784" i="1" s="1"/>
  <c r="Y2783" i="1" s="1"/>
  <c r="Y2782" i="1" s="1"/>
  <c r="Y2780" i="1"/>
  <c r="Y2779" i="1" s="1"/>
  <c r="Y2778" i="1" s="1"/>
  <c r="Y2777" i="1" s="1"/>
  <c r="Y2775" i="1"/>
  <c r="Y2774" i="1" s="1"/>
  <c r="Y2772" i="1"/>
  <c r="Y2771" i="1" s="1"/>
  <c r="Y2765" i="1"/>
  <c r="Y2764" i="1" s="1"/>
  <c r="Y2763" i="1" s="1"/>
  <c r="Y2762" i="1" s="1"/>
  <c r="Y2761" i="1" s="1"/>
  <c r="Y2759" i="1"/>
  <c r="Y2758" i="1" s="1"/>
  <c r="Y2757" i="1" s="1"/>
  <c r="Y2756" i="1" s="1"/>
  <c r="Y2754" i="1"/>
  <c r="Y2753" i="1" s="1"/>
  <c r="Y2751" i="1"/>
  <c r="Y2750" i="1" s="1"/>
  <c r="Y2743" i="1"/>
  <c r="Y2741" i="1"/>
  <c r="Y2734" i="1"/>
  <c r="Y2733" i="1" s="1"/>
  <c r="Y2732" i="1" s="1"/>
  <c r="Y2731" i="1" s="1"/>
  <c r="Y2730" i="1" s="1"/>
  <c r="Y2729" i="1" s="1"/>
  <c r="Y2726" i="1"/>
  <c r="Y2725" i="1" s="1"/>
  <c r="Y2723" i="1"/>
  <c r="Y2722" i="1" s="1"/>
  <c r="Y2718" i="1"/>
  <c r="Y2716" i="1"/>
  <c r="Y2712" i="1"/>
  <c r="Y2711" i="1" s="1"/>
  <c r="Y2709" i="1"/>
  <c r="Y2708" i="1" s="1"/>
  <c r="Y2702" i="1"/>
  <c r="Y2701" i="1" s="1"/>
  <c r="Y2699" i="1"/>
  <c r="Y2698" i="1" s="1"/>
  <c r="Y2692" i="1"/>
  <c r="Y2690" i="1"/>
  <c r="Y2688" i="1"/>
  <c r="Y2685" i="1"/>
  <c r="Y2684" i="1" s="1"/>
  <c r="Y2675" i="1"/>
  <c r="Y2673" i="1"/>
  <c r="Y2664" i="1"/>
  <c r="Y2663" i="1" s="1"/>
  <c r="Y2662" i="1" s="1"/>
  <c r="Y2661" i="1" s="1"/>
  <c r="Y2660" i="1" s="1"/>
  <c r="Y2659" i="1" s="1"/>
  <c r="Y2658" i="1" s="1"/>
  <c r="Y2645" i="1"/>
  <c r="Y2644" i="1" s="1"/>
  <c r="Y2643" i="1" s="1"/>
  <c r="Y2642" i="1" s="1"/>
  <c r="Y2641" i="1" s="1"/>
  <c r="Y2637" i="1"/>
  <c r="Y2636" i="1" s="1"/>
  <c r="Y2635" i="1" s="1"/>
  <c r="Y2634" i="1" s="1"/>
  <c r="Y2633" i="1" s="1"/>
  <c r="Y2631" i="1"/>
  <c r="Y2630" i="1" s="1"/>
  <c r="Y2629" i="1" s="1"/>
  <c r="Y2628" i="1" s="1"/>
  <c r="Y2627" i="1" s="1"/>
  <c r="Y2623" i="1"/>
  <c r="Y2622" i="1" s="1"/>
  <c r="Y2621" i="1" s="1"/>
  <c r="Y2619" i="1"/>
  <c r="Y2618" i="1" s="1"/>
  <c r="Y2617" i="1" s="1"/>
  <c r="Y2606" i="1"/>
  <c r="Y2604" i="1"/>
  <c r="Y2593" i="1"/>
  <c r="Y2592" i="1" s="1"/>
  <c r="Y2591" i="1" s="1"/>
  <c r="Y2590" i="1" s="1"/>
  <c r="Y2589" i="1" s="1"/>
  <c r="Y2587" i="1"/>
  <c r="Y2586" i="1" s="1"/>
  <c r="Y2585" i="1" s="1"/>
  <c r="Y2584" i="1" s="1"/>
  <c r="Y2583" i="1" s="1"/>
  <c r="Y2581" i="1"/>
  <c r="Y2580" i="1" s="1"/>
  <c r="Y2578" i="1"/>
  <c r="Y2577" i="1" s="1"/>
  <c r="Y2573" i="1"/>
  <c r="Y2572" i="1" s="1"/>
  <c r="Y2571" i="1" s="1"/>
  <c r="Y2570" i="1" s="1"/>
  <c r="Y2569" i="1" s="1"/>
  <c r="Y2565" i="1"/>
  <c r="Y2564" i="1" s="1"/>
  <c r="Y2563" i="1" s="1"/>
  <c r="Y2562" i="1" s="1"/>
  <c r="Y2560" i="1"/>
  <c r="Y2559" i="1" s="1"/>
  <c r="Y2558" i="1" s="1"/>
  <c r="Y2557" i="1" s="1"/>
  <c r="Y2555" i="1"/>
  <c r="Y2554" i="1" s="1"/>
  <c r="Y2552" i="1"/>
  <c r="Y2551" i="1" s="1"/>
  <c r="Y2539" i="1"/>
  <c r="Y2538" i="1" s="1"/>
  <c r="Y2537" i="1" s="1"/>
  <c r="Y2536" i="1" s="1"/>
  <c r="Y2535" i="1" s="1"/>
  <c r="Y2533" i="1"/>
  <c r="Y2532" i="1" s="1"/>
  <c r="Y2531" i="1" s="1"/>
  <c r="Y2530" i="1" s="1"/>
  <c r="Y2529" i="1" s="1"/>
  <c r="Y2527" i="1"/>
  <c r="Y2526" i="1" s="1"/>
  <c r="Y2525" i="1" s="1"/>
  <c r="Y2524" i="1" s="1"/>
  <c r="Y2522" i="1"/>
  <c r="Y2521" i="1" s="1"/>
  <c r="Y2519" i="1"/>
  <c r="Y2518" i="1" s="1"/>
  <c r="Y2511" i="1"/>
  <c r="Y2509" i="1"/>
  <c r="Y2502" i="1"/>
  <c r="Y2501" i="1" s="1"/>
  <c r="Y2500" i="1" s="1"/>
  <c r="Y2499" i="1" s="1"/>
  <c r="Y2498" i="1" s="1"/>
  <c r="Y2497" i="1" s="1"/>
  <c r="Y2494" i="1"/>
  <c r="Y2493" i="1" s="1"/>
  <c r="Y2491" i="1"/>
  <c r="Y2490" i="1" s="1"/>
  <c r="Y2486" i="1"/>
  <c r="Y2484" i="1"/>
  <c r="Y2480" i="1"/>
  <c r="Y2479" i="1" s="1"/>
  <c r="Y2477" i="1"/>
  <c r="Y2476" i="1" s="1"/>
  <c r="Y2470" i="1"/>
  <c r="Y2469" i="1" s="1"/>
  <c r="Y2467" i="1"/>
  <c r="Y2466" i="1" s="1"/>
  <c r="Y2464" i="1"/>
  <c r="Y2463" i="1" s="1"/>
  <c r="Y2457" i="1"/>
  <c r="Y2455" i="1"/>
  <c r="Y2453" i="1"/>
  <c r="Y2450" i="1"/>
  <c r="Y2449" i="1" s="1"/>
  <c r="Y2440" i="1"/>
  <c r="Y2438" i="1"/>
  <c r="Y2429" i="1"/>
  <c r="Y2428" i="1" s="1"/>
  <c r="Y2427" i="1" s="1"/>
  <c r="Y2426" i="1" s="1"/>
  <c r="Y2425" i="1" s="1"/>
  <c r="Y2424" i="1" s="1"/>
  <c r="Y2423" i="1" s="1"/>
  <c r="Y2421" i="1"/>
  <c r="Y2420" i="1" s="1"/>
  <c r="Y2419" i="1" s="1"/>
  <c r="Y2418" i="1" s="1"/>
  <c r="Y2417" i="1" s="1"/>
  <c r="Y2416" i="1" s="1"/>
  <c r="Y2415" i="1" s="1"/>
  <c r="Y2413" i="1"/>
  <c r="Y2412" i="1" s="1"/>
  <c r="Y2411" i="1" s="1"/>
  <c r="Y2410" i="1" s="1"/>
  <c r="Y2409" i="1" s="1"/>
  <c r="Y2407" i="1"/>
  <c r="Y2406" i="1" s="1"/>
  <c r="Y2405" i="1" s="1"/>
  <c r="Y2404" i="1" s="1"/>
  <c r="Y2403" i="1" s="1"/>
  <c r="Y2399" i="1"/>
  <c r="Y2398" i="1" s="1"/>
  <c r="Y2397" i="1" s="1"/>
  <c r="Y2396" i="1" s="1"/>
  <c r="Y2395" i="1" s="1"/>
  <c r="Y2394" i="1" s="1"/>
  <c r="Y2393" i="1" s="1"/>
  <c r="Y2386" i="1"/>
  <c r="Y2384" i="1"/>
  <c r="Y2382" i="1"/>
  <c r="Y2375" i="1"/>
  <c r="Y2374" i="1" s="1"/>
  <c r="Y2373" i="1" s="1"/>
  <c r="Y2372" i="1" s="1"/>
  <c r="Y2371" i="1" s="1"/>
  <c r="Y2369" i="1"/>
  <c r="Y2368" i="1" s="1"/>
  <c r="Y2367" i="1" s="1"/>
  <c r="Y2366" i="1" s="1"/>
  <c r="Y2365" i="1" s="1"/>
  <c r="Y2363" i="1"/>
  <c r="Y2362" i="1" s="1"/>
  <c r="Y2360" i="1"/>
  <c r="Y2358" i="1"/>
  <c r="Y2353" i="1"/>
  <c r="Y2352" i="1" s="1"/>
  <c r="Y2351" i="1" s="1"/>
  <c r="Y2350" i="1" s="1"/>
  <c r="Y2349" i="1" s="1"/>
  <c r="Y2345" i="1"/>
  <c r="Y2344" i="1" s="1"/>
  <c r="Y2343" i="1" s="1"/>
  <c r="Y2342" i="1" s="1"/>
  <c r="Y2340" i="1"/>
  <c r="Y2339" i="1" s="1"/>
  <c r="Y2338" i="1" s="1"/>
  <c r="Y2337" i="1" s="1"/>
  <c r="Y2335" i="1"/>
  <c r="Y2334" i="1" s="1"/>
  <c r="Y2332" i="1"/>
  <c r="Y2331" i="1" s="1"/>
  <c r="Y2321" i="1"/>
  <c r="Y2320" i="1" s="1"/>
  <c r="Y2319" i="1" s="1"/>
  <c r="Y2318" i="1" s="1"/>
  <c r="Y2317" i="1" s="1"/>
  <c r="Y2315" i="1"/>
  <c r="Y2314" i="1" s="1"/>
  <c r="Y2313" i="1" s="1"/>
  <c r="Y2312" i="1" s="1"/>
  <c r="Y2311" i="1" s="1"/>
  <c r="Y2309" i="1"/>
  <c r="Y2308" i="1" s="1"/>
  <c r="Y2307" i="1" s="1"/>
  <c r="Y2306" i="1" s="1"/>
  <c r="Y2304" i="1"/>
  <c r="Y2303" i="1" s="1"/>
  <c r="Y2302" i="1" s="1"/>
  <c r="Y2300" i="1"/>
  <c r="Y2299" i="1" s="1"/>
  <c r="Y2297" i="1"/>
  <c r="Y2296" i="1" s="1"/>
  <c r="Y2289" i="1"/>
  <c r="Y2288" i="1" s="1"/>
  <c r="Y2287" i="1" s="1"/>
  <c r="Y2286" i="1" s="1"/>
  <c r="Y2285" i="1" s="1"/>
  <c r="Y2284" i="1" s="1"/>
  <c r="Y2282" i="1"/>
  <c r="Y2281" i="1" s="1"/>
  <c r="Y2280" i="1" s="1"/>
  <c r="Y2279" i="1" s="1"/>
  <c r="Y2277" i="1"/>
  <c r="Y2276" i="1" s="1"/>
  <c r="Y2275" i="1" s="1"/>
  <c r="Y2274" i="1" s="1"/>
  <c r="Y2273" i="1" s="1"/>
  <c r="Y2269" i="1"/>
  <c r="Y2268" i="1" s="1"/>
  <c r="Y2266" i="1"/>
  <c r="Y2265" i="1" s="1"/>
  <c r="Y2261" i="1"/>
  <c r="Y2259" i="1"/>
  <c r="Y2255" i="1"/>
  <c r="Y2254" i="1" s="1"/>
  <c r="Y2252" i="1"/>
  <c r="Y2251" i="1" s="1"/>
  <c r="Y2245" i="1"/>
  <c r="Y2244" i="1" s="1"/>
  <c r="Y2242" i="1"/>
  <c r="Y2241" i="1" s="1"/>
  <c r="Y2239" i="1"/>
  <c r="Y2238" i="1" s="1"/>
  <c r="Y2232" i="1"/>
  <c r="Y2230" i="1"/>
  <c r="Y2227" i="1"/>
  <c r="Y2226" i="1" s="1"/>
  <c r="Y2217" i="1"/>
  <c r="Y2215" i="1"/>
  <c r="Y2206" i="1"/>
  <c r="Y2205" i="1" s="1"/>
  <c r="Y2204" i="1" s="1"/>
  <c r="Y2203" i="1" s="1"/>
  <c r="Y2202" i="1" s="1"/>
  <c r="Y2201" i="1" s="1"/>
  <c r="Y2200" i="1" s="1"/>
  <c r="Y2194" i="1"/>
  <c r="Y2193" i="1" s="1"/>
  <c r="Y2192" i="1" s="1"/>
  <c r="Y2191" i="1" s="1"/>
  <c r="Y2190" i="1" s="1"/>
  <c r="Y2186" i="1"/>
  <c r="Y2185" i="1" s="1"/>
  <c r="Y2184" i="1" s="1"/>
  <c r="Y2183" i="1" s="1"/>
  <c r="Y2182" i="1" s="1"/>
  <c r="Y2180" i="1"/>
  <c r="Y2179" i="1" s="1"/>
  <c r="Y2178" i="1" s="1"/>
  <c r="Y2177" i="1" s="1"/>
  <c r="Y2176" i="1" s="1"/>
  <c r="Y2172" i="1"/>
  <c r="Y2171" i="1" s="1"/>
  <c r="Y2170" i="1" s="1"/>
  <c r="Y2169" i="1" s="1"/>
  <c r="Y2168" i="1" s="1"/>
  <c r="Y2167" i="1" s="1"/>
  <c r="Y2166" i="1" s="1"/>
  <c r="Y2159" i="1"/>
  <c r="Y2157" i="1"/>
  <c r="Y2155" i="1"/>
  <c r="Y2144" i="1"/>
  <c r="Y2143" i="1" s="1"/>
  <c r="Y2142" i="1" s="1"/>
  <c r="Y2141" i="1" s="1"/>
  <c r="Y2140" i="1" s="1"/>
  <c r="Y2138" i="1"/>
  <c r="Y2137" i="1" s="1"/>
  <c r="Y2136" i="1" s="1"/>
  <c r="Y2135" i="1" s="1"/>
  <c r="Y2134" i="1" s="1"/>
  <c r="Y2132" i="1"/>
  <c r="Y2131" i="1" s="1"/>
  <c r="Y2129" i="1"/>
  <c r="Y2128" i="1" s="1"/>
  <c r="Y2115" i="1"/>
  <c r="Y2114" i="1" s="1"/>
  <c r="Y2113" i="1" s="1"/>
  <c r="Y2112" i="1" s="1"/>
  <c r="Y2111" i="1" s="1"/>
  <c r="Y2109" i="1"/>
  <c r="Y2108" i="1" s="1"/>
  <c r="Y2107" i="1" s="1"/>
  <c r="Y2106" i="1" s="1"/>
  <c r="Y2104" i="1"/>
  <c r="Y2103" i="1" s="1"/>
  <c r="Y2102" i="1" s="1"/>
  <c r="Y2101" i="1" s="1"/>
  <c r="Y2099" i="1"/>
  <c r="Y2098" i="1" s="1"/>
  <c r="Y2096" i="1"/>
  <c r="Y2095" i="1" s="1"/>
  <c r="Y2085" i="1"/>
  <c r="Y2084" i="1" s="1"/>
  <c r="Y2083" i="1" s="1"/>
  <c r="Y2082" i="1" s="1"/>
  <c r="Y2081" i="1" s="1"/>
  <c r="Y2079" i="1"/>
  <c r="Y2078" i="1" s="1"/>
  <c r="Y2077" i="1" s="1"/>
  <c r="Y2076" i="1" s="1"/>
  <c r="Y2075" i="1" s="1"/>
  <c r="Y2073" i="1"/>
  <c r="Y2072" i="1" s="1"/>
  <c r="Y2071" i="1" s="1"/>
  <c r="Y2070" i="1" s="1"/>
  <c r="Y2068" i="1"/>
  <c r="Y2067" i="1" s="1"/>
  <c r="Y2066" i="1" s="1"/>
  <c r="Y2061" i="1"/>
  <c r="Y2060" i="1" s="1"/>
  <c r="Y2058" i="1"/>
  <c r="Y2057" i="1" s="1"/>
  <c r="Y2050" i="1"/>
  <c r="Y2049" i="1" s="1"/>
  <c r="Y2048" i="1" s="1"/>
  <c r="Y2047" i="1" s="1"/>
  <c r="Y2046" i="1" s="1"/>
  <c r="Y2045" i="1" s="1"/>
  <c r="Y2043" i="1"/>
  <c r="Y2041" i="1"/>
  <c r="Y2036" i="1"/>
  <c r="Y2035" i="1" s="1"/>
  <c r="Y2034" i="1" s="1"/>
  <c r="Y2033" i="1" s="1"/>
  <c r="Y2032" i="1" s="1"/>
  <c r="Y2024" i="1"/>
  <c r="Y2023" i="1" s="1"/>
  <c r="Y2021" i="1"/>
  <c r="Y2020" i="1" s="1"/>
  <c r="Y2016" i="1"/>
  <c r="Y2014" i="1"/>
  <c r="Y2010" i="1"/>
  <c r="Y2009" i="1" s="1"/>
  <c r="Y2007" i="1"/>
  <c r="Y2006" i="1" s="1"/>
  <c r="Y2000" i="1"/>
  <c r="Y1999" i="1" s="1"/>
  <c r="Y1997" i="1"/>
  <c r="Y1996" i="1" s="1"/>
  <c r="Y1994" i="1"/>
  <c r="Y1993" i="1" s="1"/>
  <c r="Y1987" i="1"/>
  <c r="Y1985" i="1"/>
  <c r="Y1983" i="1"/>
  <c r="Y1980" i="1"/>
  <c r="Y1979" i="1" s="1"/>
  <c r="Y1970" i="1"/>
  <c r="Y1968" i="1"/>
  <c r="Y1955" i="1"/>
  <c r="Y1954" i="1" s="1"/>
  <c r="Y1953" i="1" s="1"/>
  <c r="Y1952" i="1" s="1"/>
  <c r="Y1951" i="1" s="1"/>
  <c r="Y1943" i="1"/>
  <c r="Y1942" i="1" s="1"/>
  <c r="Y1941" i="1" s="1"/>
  <c r="Y1940" i="1" s="1"/>
  <c r="Y1939" i="1" s="1"/>
  <c r="Y1935" i="1"/>
  <c r="Y1934" i="1" s="1"/>
  <c r="Y1933" i="1" s="1"/>
  <c r="Y1932" i="1" s="1"/>
  <c r="Y1931" i="1" s="1"/>
  <c r="Y1929" i="1"/>
  <c r="Y1928" i="1" s="1"/>
  <c r="Y1927" i="1" s="1"/>
  <c r="Y1926" i="1" s="1"/>
  <c r="Y1925" i="1" s="1"/>
  <c r="Y1921" i="1"/>
  <c r="Y1920" i="1" s="1"/>
  <c r="Y1919" i="1" s="1"/>
  <c r="Y1917" i="1"/>
  <c r="Y1916" i="1" s="1"/>
  <c r="Y1915" i="1" s="1"/>
  <c r="Y1904" i="1"/>
  <c r="Y1902" i="1"/>
  <c r="Y1900" i="1"/>
  <c r="Y1889" i="1"/>
  <c r="Y1888" i="1" s="1"/>
  <c r="Y1887" i="1" s="1"/>
  <c r="Y1886" i="1" s="1"/>
  <c r="Y1885" i="1" s="1"/>
  <c r="Y1883" i="1"/>
  <c r="Y1882" i="1" s="1"/>
  <c r="Y1881" i="1" s="1"/>
  <c r="Y1880" i="1" s="1"/>
  <c r="Y1879" i="1" s="1"/>
  <c r="Y1877" i="1"/>
  <c r="Y1876" i="1" s="1"/>
  <c r="Y1874" i="1"/>
  <c r="Y1872" i="1"/>
  <c r="Y1858" i="1"/>
  <c r="Y1857" i="1" s="1"/>
  <c r="Y1856" i="1" s="1"/>
  <c r="Y1855" i="1" s="1"/>
  <c r="Y1854" i="1" s="1"/>
  <c r="Y1852" i="1"/>
  <c r="Y1851" i="1" s="1"/>
  <c r="Y1850" i="1" s="1"/>
  <c r="Y1849" i="1" s="1"/>
  <c r="Y1847" i="1"/>
  <c r="Y1846" i="1" s="1"/>
  <c r="Y1845" i="1" s="1"/>
  <c r="Y1844" i="1" s="1"/>
  <c r="Y1842" i="1"/>
  <c r="Y1841" i="1" s="1"/>
  <c r="Y1839" i="1"/>
  <c r="Y1838" i="1" s="1"/>
  <c r="Y1828" i="1"/>
  <c r="Y1827" i="1" s="1"/>
  <c r="Y1826" i="1" s="1"/>
  <c r="Y1825" i="1" s="1"/>
  <c r="Y1824" i="1" s="1"/>
  <c r="Y1822" i="1"/>
  <c r="Y1821" i="1" s="1"/>
  <c r="Y1820" i="1" s="1"/>
  <c r="Y1819" i="1" s="1"/>
  <c r="Y1818" i="1" s="1"/>
  <c r="Y1816" i="1"/>
  <c r="Y1815" i="1" s="1"/>
  <c r="Y1814" i="1" s="1"/>
  <c r="Y1813" i="1" s="1"/>
  <c r="Y1811" i="1"/>
  <c r="Y1810" i="1" s="1"/>
  <c r="Y1809" i="1" s="1"/>
  <c r="Y1807" i="1"/>
  <c r="Y1806" i="1" s="1"/>
  <c r="Y1804" i="1"/>
  <c r="Y1803" i="1" s="1"/>
  <c r="Y1796" i="1"/>
  <c r="Y1794" i="1"/>
  <c r="Y1787" i="1"/>
  <c r="Y1786" i="1" s="1"/>
  <c r="Y1785" i="1" s="1"/>
  <c r="Y1784" i="1" s="1"/>
  <c r="Y1782" i="1"/>
  <c r="Y1781" i="1" s="1"/>
  <c r="Y1780" i="1" s="1"/>
  <c r="Y1779" i="1" s="1"/>
  <c r="Y1778" i="1" s="1"/>
  <c r="Y1774" i="1"/>
  <c r="Y1773" i="1" s="1"/>
  <c r="Y1771" i="1"/>
  <c r="Y1770" i="1" s="1"/>
  <c r="Y1766" i="1"/>
  <c r="Y1764" i="1"/>
  <c r="Y1760" i="1"/>
  <c r="Y1759" i="1" s="1"/>
  <c r="Y1757" i="1"/>
  <c r="Y1756" i="1" s="1"/>
  <c r="Y1750" i="1"/>
  <c r="Y1749" i="1" s="1"/>
  <c r="Y1747" i="1"/>
  <c r="Y1746" i="1" s="1"/>
  <c r="Y1744" i="1"/>
  <c r="Y1743" i="1" s="1"/>
  <c r="Y1737" i="1"/>
  <c r="Y1735" i="1"/>
  <c r="Y1732" i="1"/>
  <c r="Y1731" i="1" s="1"/>
  <c r="Y1722" i="1"/>
  <c r="Y1720" i="1"/>
  <c r="Y1711" i="1"/>
  <c r="Y1710" i="1" s="1"/>
  <c r="Y1709" i="1" s="1"/>
  <c r="Y1708" i="1" s="1"/>
  <c r="Y1707" i="1" s="1"/>
  <c r="Y1706" i="1" s="1"/>
  <c r="Y1705" i="1" s="1"/>
  <c r="Y1699" i="1"/>
  <c r="Y1698" i="1" s="1"/>
  <c r="Y1697" i="1" s="1"/>
  <c r="Y1696" i="1" s="1"/>
  <c r="Y1695" i="1" s="1"/>
  <c r="Y1691" i="1"/>
  <c r="Y1690" i="1" s="1"/>
  <c r="Y1689" i="1" s="1"/>
  <c r="Y1688" i="1" s="1"/>
  <c r="Y1687" i="1" s="1"/>
  <c r="Y1685" i="1"/>
  <c r="Y1684" i="1" s="1"/>
  <c r="Y1683" i="1" s="1"/>
  <c r="Y1682" i="1" s="1"/>
  <c r="Y1681" i="1" s="1"/>
  <c r="Y1677" i="1"/>
  <c r="Y1676" i="1" s="1"/>
  <c r="Y1675" i="1" s="1"/>
  <c r="Y1673" i="1"/>
  <c r="Y1672" i="1" s="1"/>
  <c r="Y1671" i="1" s="1"/>
  <c r="Y1660" i="1"/>
  <c r="Y1658" i="1"/>
  <c r="Y1656" i="1"/>
  <c r="Y1645" i="1"/>
  <c r="Y1644" i="1" s="1"/>
  <c r="Y1643" i="1" s="1"/>
  <c r="Y1642" i="1" s="1"/>
  <c r="Y1641" i="1" s="1"/>
  <c r="Y1639" i="1"/>
  <c r="Y1638" i="1" s="1"/>
  <c r="Y1637" i="1" s="1"/>
  <c r="Y1636" i="1" s="1"/>
  <c r="Y1635" i="1" s="1"/>
  <c r="Y1633" i="1"/>
  <c r="Y1632" i="1" s="1"/>
  <c r="Y1630" i="1"/>
  <c r="Y1629" i="1" s="1"/>
  <c r="Y1619" i="1"/>
  <c r="Y1618" i="1" s="1"/>
  <c r="Y1617" i="1" s="1"/>
  <c r="Y1616" i="1" s="1"/>
  <c r="Y1615" i="1" s="1"/>
  <c r="Y1611" i="1"/>
  <c r="Y1610" i="1" s="1"/>
  <c r="Y1609" i="1" s="1"/>
  <c r="Y1608" i="1" s="1"/>
  <c r="Y1607" i="1" s="1"/>
  <c r="Y1605" i="1"/>
  <c r="Y1604" i="1" s="1"/>
  <c r="Y1603" i="1" s="1"/>
  <c r="Y1602" i="1" s="1"/>
  <c r="Y1600" i="1"/>
  <c r="Y1599" i="1" s="1"/>
  <c r="Y1598" i="1" s="1"/>
  <c r="Y1597" i="1" s="1"/>
  <c r="Y1595" i="1"/>
  <c r="Y1594" i="1" s="1"/>
  <c r="Y1592" i="1"/>
  <c r="Y1591" i="1" s="1"/>
  <c r="Y1579" i="1"/>
  <c r="Y1578" i="1" s="1"/>
  <c r="Y1577" i="1" s="1"/>
  <c r="Y1576" i="1" s="1"/>
  <c r="Y1575" i="1" s="1"/>
  <c r="Y1573" i="1"/>
  <c r="Y1572" i="1" s="1"/>
  <c r="Y1571" i="1" s="1"/>
  <c r="Y1570" i="1" s="1"/>
  <c r="Y1569" i="1" s="1"/>
  <c r="Y1567" i="1"/>
  <c r="Y1566" i="1" s="1"/>
  <c r="Y1565" i="1" s="1"/>
  <c r="Y1564" i="1" s="1"/>
  <c r="Y1562" i="1"/>
  <c r="Y1561" i="1" s="1"/>
  <c r="Y1559" i="1"/>
  <c r="Y1558" i="1" s="1"/>
  <c r="Y1551" i="1"/>
  <c r="Y1549" i="1"/>
  <c r="Y1542" i="1"/>
  <c r="Y1541" i="1" s="1"/>
  <c r="Y1540" i="1" s="1"/>
  <c r="Y1539" i="1" s="1"/>
  <c r="Y1538" i="1" s="1"/>
  <c r="Y1537" i="1" s="1"/>
  <c r="Y1534" i="1"/>
  <c r="Y1533" i="1" s="1"/>
  <c r="Y1531" i="1"/>
  <c r="Y1530" i="1" s="1"/>
  <c r="Y1526" i="1"/>
  <c r="Y1524" i="1"/>
  <c r="Y1520" i="1"/>
  <c r="Y1519" i="1" s="1"/>
  <c r="Y1517" i="1"/>
  <c r="Y1516" i="1" s="1"/>
  <c r="Y1510" i="1"/>
  <c r="Y1509" i="1" s="1"/>
  <c r="Y1507" i="1"/>
  <c r="Y1506" i="1" s="1"/>
  <c r="Y1504" i="1"/>
  <c r="Y1503" i="1" s="1"/>
  <c r="Y1497" i="1"/>
  <c r="Y1495" i="1"/>
  <c r="Y1492" i="1"/>
  <c r="Y1491" i="1" s="1"/>
  <c r="Y1482" i="1"/>
  <c r="Y1480" i="1"/>
  <c r="Y1471" i="1"/>
  <c r="Y1470" i="1" s="1"/>
  <c r="Y1469" i="1" s="1"/>
  <c r="Y1468" i="1" s="1"/>
  <c r="Y1467" i="1" s="1"/>
  <c r="Y1466" i="1" s="1"/>
  <c r="Y1465" i="1" s="1"/>
  <c r="Y1459" i="1"/>
  <c r="Y1458" i="1" s="1"/>
  <c r="Y1457" i="1" s="1"/>
  <c r="Y1456" i="1" s="1"/>
  <c r="Y1455" i="1" s="1"/>
  <c r="Y1451" i="1"/>
  <c r="Y1450" i="1" s="1"/>
  <c r="Y1449" i="1" s="1"/>
  <c r="Y1448" i="1" s="1"/>
  <c r="Y1447" i="1" s="1"/>
  <c r="Y1445" i="1"/>
  <c r="Y1444" i="1" s="1"/>
  <c r="Y1443" i="1" s="1"/>
  <c r="Y1442" i="1" s="1"/>
  <c r="Y1441" i="1" s="1"/>
  <c r="Y1437" i="1"/>
  <c r="Y1436" i="1" s="1"/>
  <c r="Y1435" i="1" s="1"/>
  <c r="Y1433" i="1"/>
  <c r="Y1432" i="1" s="1"/>
  <c r="Y1431" i="1" s="1"/>
  <c r="Y1420" i="1"/>
  <c r="Y1418" i="1"/>
  <c r="Y1416" i="1"/>
  <c r="Y1405" i="1"/>
  <c r="Y1404" i="1" s="1"/>
  <c r="Y1403" i="1" s="1"/>
  <c r="Y1402" i="1" s="1"/>
  <c r="Y1401" i="1" s="1"/>
  <c r="Y1399" i="1"/>
  <c r="Y1398" i="1" s="1"/>
  <c r="Y1397" i="1" s="1"/>
  <c r="Y1396" i="1" s="1"/>
  <c r="Y1395" i="1" s="1"/>
  <c r="Y1393" i="1"/>
  <c r="Y1392" i="1" s="1"/>
  <c r="Y1390" i="1"/>
  <c r="Y1389" i="1" s="1"/>
  <c r="Y1370" i="1"/>
  <c r="Y1369" i="1" s="1"/>
  <c r="Y1368" i="1" s="1"/>
  <c r="Y1367" i="1" s="1"/>
  <c r="Y1365" i="1"/>
  <c r="Y1364" i="1" s="1"/>
  <c r="Y1363" i="1" s="1"/>
  <c r="Y1362" i="1" s="1"/>
  <c r="Y1360" i="1"/>
  <c r="Y1359" i="1" s="1"/>
  <c r="Y1357" i="1"/>
  <c r="Y1356" i="1" s="1"/>
  <c r="Y1346" i="1"/>
  <c r="Y1345" i="1" s="1"/>
  <c r="Y1344" i="1" s="1"/>
  <c r="Y1343" i="1" s="1"/>
  <c r="Y1342" i="1" s="1"/>
  <c r="Y1340" i="1"/>
  <c r="Y1339" i="1" s="1"/>
  <c r="Y1338" i="1" s="1"/>
  <c r="Y1337" i="1" s="1"/>
  <c r="Y1336" i="1" s="1"/>
  <c r="Y1334" i="1"/>
  <c r="Y1333" i="1" s="1"/>
  <c r="Y1332" i="1" s="1"/>
  <c r="Y1331" i="1" s="1"/>
  <c r="Y1329" i="1"/>
  <c r="Y1328" i="1" s="1"/>
  <c r="Y1327" i="1" s="1"/>
  <c r="Y1325" i="1"/>
  <c r="Y1324" i="1" s="1"/>
  <c r="Y1322" i="1"/>
  <c r="Y1321" i="1" s="1"/>
  <c r="Y1314" i="1"/>
  <c r="Y1312" i="1"/>
  <c r="Y1305" i="1"/>
  <c r="Y1304" i="1" s="1"/>
  <c r="Y1303" i="1" s="1"/>
  <c r="Y1302" i="1" s="1"/>
  <c r="Y1301" i="1" s="1"/>
  <c r="Y1300" i="1" s="1"/>
  <c r="Y1293" i="1"/>
  <c r="Y1292" i="1" s="1"/>
  <c r="Y1290" i="1"/>
  <c r="Y1289" i="1" s="1"/>
  <c r="Y1285" i="1"/>
  <c r="Y1283" i="1"/>
  <c r="Y1279" i="1"/>
  <c r="Y1278" i="1" s="1"/>
  <c r="Y1276" i="1"/>
  <c r="Y1275" i="1" s="1"/>
  <c r="Y1269" i="1"/>
  <c r="Y1268" i="1" s="1"/>
  <c r="Y1266" i="1"/>
  <c r="Y1265" i="1" s="1"/>
  <c r="Y1263" i="1"/>
  <c r="Y1262" i="1" s="1"/>
  <c r="Y1256" i="1"/>
  <c r="Y1254" i="1"/>
  <c r="Y1252" i="1"/>
  <c r="Y1249" i="1"/>
  <c r="Y1248" i="1" s="1"/>
  <c r="Y1239" i="1"/>
  <c r="Y1237" i="1"/>
  <c r="Y1228" i="1"/>
  <c r="Y1227" i="1" s="1"/>
  <c r="Y1226" i="1" s="1"/>
  <c r="Y1225" i="1" s="1"/>
  <c r="Y1224" i="1" s="1"/>
  <c r="Y1223" i="1" s="1"/>
  <c r="Y1222" i="1" s="1"/>
  <c r="Y1220" i="1"/>
  <c r="Y1219" i="1" s="1"/>
  <c r="Y1218" i="1" s="1"/>
  <c r="Y1217" i="1" s="1"/>
  <c r="Y1216" i="1" s="1"/>
  <c r="Y1215" i="1" s="1"/>
  <c r="Y1214" i="1" s="1"/>
  <c r="Y1212" i="1"/>
  <c r="Y1211" i="1" s="1"/>
  <c r="Y1210" i="1" s="1"/>
  <c r="Y1209" i="1" s="1"/>
  <c r="Y1208" i="1" s="1"/>
  <c r="Y1206" i="1"/>
  <c r="Y1205" i="1" s="1"/>
  <c r="Y1204" i="1" s="1"/>
  <c r="Y1203" i="1" s="1"/>
  <c r="Y1202" i="1" s="1"/>
  <c r="Y1198" i="1"/>
  <c r="Y1197" i="1" s="1"/>
  <c r="Y1196" i="1" s="1"/>
  <c r="Y1194" i="1"/>
  <c r="Y1193" i="1" s="1"/>
  <c r="Y1192" i="1" s="1"/>
  <c r="Y1181" i="1"/>
  <c r="Y1179" i="1"/>
  <c r="Y1177" i="1"/>
  <c r="Y1170" i="1"/>
  <c r="Y1169" i="1" s="1"/>
  <c r="Y1168" i="1" s="1"/>
  <c r="Y1167" i="1" s="1"/>
  <c r="Y1165" i="1"/>
  <c r="Y1164" i="1" s="1"/>
  <c r="Y1163" i="1" s="1"/>
  <c r="Y1162" i="1" s="1"/>
  <c r="Y1159" i="1"/>
  <c r="Y1158" i="1" s="1"/>
  <c r="Y1157" i="1" s="1"/>
  <c r="Y1156" i="1" s="1"/>
  <c r="Y1155" i="1" s="1"/>
  <c r="Y1153" i="1"/>
  <c r="Y1152" i="1" s="1"/>
  <c r="Y1150" i="1"/>
  <c r="Y1148" i="1"/>
  <c r="Y1143" i="1"/>
  <c r="Y1142" i="1" s="1"/>
  <c r="Y1141" i="1" s="1"/>
  <c r="Y1140" i="1" s="1"/>
  <c r="Y1139" i="1" s="1"/>
  <c r="Y1128" i="1"/>
  <c r="Y1127" i="1" s="1"/>
  <c r="Y1126" i="1" s="1"/>
  <c r="Y1125" i="1" s="1"/>
  <c r="Y1124" i="1" s="1"/>
  <c r="Y1122" i="1"/>
  <c r="Y1121" i="1" s="1"/>
  <c r="Y1120" i="1" s="1"/>
  <c r="Y1119" i="1" s="1"/>
  <c r="Y1117" i="1"/>
  <c r="Y1116" i="1" s="1"/>
  <c r="Y1115" i="1" s="1"/>
  <c r="Y1114" i="1" s="1"/>
  <c r="Y1112" i="1"/>
  <c r="Y1111" i="1" s="1"/>
  <c r="Y1109" i="1"/>
  <c r="Y1108" i="1" s="1"/>
  <c r="Y1098" i="1"/>
  <c r="Y1097" i="1" s="1"/>
  <c r="Y1096" i="1" s="1"/>
  <c r="Y1095" i="1" s="1"/>
  <c r="Y1094" i="1" s="1"/>
  <c r="Y1092" i="1"/>
  <c r="Y1091" i="1" s="1"/>
  <c r="Y1090" i="1" s="1"/>
  <c r="Y1089" i="1" s="1"/>
  <c r="Y1088" i="1" s="1"/>
  <c r="Y1086" i="1"/>
  <c r="Y1085" i="1" s="1"/>
  <c r="Y1084" i="1" s="1"/>
  <c r="Y1083" i="1" s="1"/>
  <c r="Y1081" i="1"/>
  <c r="Y1080" i="1" s="1"/>
  <c r="Y1079" i="1" s="1"/>
  <c r="Y1077" i="1"/>
  <c r="Y1076" i="1" s="1"/>
  <c r="Y1074" i="1"/>
  <c r="Y1073" i="1" s="1"/>
  <c r="Y1066" i="1"/>
  <c r="Y1065" i="1" s="1"/>
  <c r="Y1064" i="1" s="1"/>
  <c r="Y1063" i="1" s="1"/>
  <c r="Y1062" i="1" s="1"/>
  <c r="Y1061" i="1" s="1"/>
  <c r="Y1059" i="1"/>
  <c r="Y1058" i="1" s="1"/>
  <c r="Y1057" i="1" s="1"/>
  <c r="Y1056" i="1" s="1"/>
  <c r="Y1055" i="1" s="1"/>
  <c r="Y1054" i="1" s="1"/>
  <c r="Y1051" i="1"/>
  <c r="Y1050" i="1" s="1"/>
  <c r="Y1048" i="1"/>
  <c r="Y1047" i="1" s="1"/>
  <c r="Y1043" i="1"/>
  <c r="Y1041" i="1"/>
  <c r="Y1037" i="1"/>
  <c r="Y1036" i="1" s="1"/>
  <c r="Y1034" i="1"/>
  <c r="Y1033" i="1" s="1"/>
  <c r="Y1027" i="1"/>
  <c r="Y1026" i="1" s="1"/>
  <c r="Y1024" i="1"/>
  <c r="Y1023" i="1" s="1"/>
  <c r="Y1021" i="1"/>
  <c r="Y1020" i="1" s="1"/>
  <c r="Y1014" i="1"/>
  <c r="Y1012" i="1"/>
  <c r="Y1010" i="1"/>
  <c r="Y1007" i="1"/>
  <c r="Y1006" i="1" s="1"/>
  <c r="Y997" i="1"/>
  <c r="Y995" i="1"/>
  <c r="Y986" i="1"/>
  <c r="Y985" i="1" s="1"/>
  <c r="Y984" i="1" s="1"/>
  <c r="Y983" i="1" s="1"/>
  <c r="Y982" i="1" s="1"/>
  <c r="Y980" i="1"/>
  <c r="Y979" i="1" s="1"/>
  <c r="Y977" i="1"/>
  <c r="Y976" i="1" s="1"/>
  <c r="Y969" i="1"/>
  <c r="Y968" i="1" s="1"/>
  <c r="Y966" i="1"/>
  <c r="Y965" i="1" s="1"/>
  <c r="Y960" i="1"/>
  <c r="Y959" i="1" s="1"/>
  <c r="Y956" i="1"/>
  <c r="Y955" i="1" s="1"/>
  <c r="Y953" i="1"/>
  <c r="Y952" i="1" s="1"/>
  <c r="Y946" i="1"/>
  <c r="Y945" i="1" s="1"/>
  <c r="Y944" i="1" s="1"/>
  <c r="Y943" i="1" s="1"/>
  <c r="Y942" i="1" s="1"/>
  <c r="Y941" i="1" s="1"/>
  <c r="Y938" i="1"/>
  <c r="Y937" i="1" s="1"/>
  <c r="Y936" i="1" s="1"/>
  <c r="Y935" i="1" s="1"/>
  <c r="Y933" i="1"/>
  <c r="Y932" i="1" s="1"/>
  <c r="Y931" i="1" s="1"/>
  <c r="Y930" i="1" s="1"/>
  <c r="Y928" i="1"/>
  <c r="Y926" i="1"/>
  <c r="Y921" i="1"/>
  <c r="Y920" i="1" s="1"/>
  <c r="Y916" i="1"/>
  <c r="Y915" i="1" s="1"/>
  <c r="Y914" i="1" s="1"/>
  <c r="Y913" i="1" s="1"/>
  <c r="Y909" i="1"/>
  <c r="Y908" i="1" s="1"/>
  <c r="Y907" i="1" s="1"/>
  <c r="Y906" i="1" s="1"/>
  <c r="Y905" i="1" s="1"/>
  <c r="Y901" i="1"/>
  <c r="Y899" i="1"/>
  <c r="Y897" i="1"/>
  <c r="Y894" i="1"/>
  <c r="Y893" i="1" s="1"/>
  <c r="Y889" i="1"/>
  <c r="Y887" i="1"/>
  <c r="Y878" i="1"/>
  <c r="Y876" i="1"/>
  <c r="Y871" i="1"/>
  <c r="Y870" i="1" s="1"/>
  <c r="Y869" i="1" s="1"/>
  <c r="Y868" i="1" s="1"/>
  <c r="Y867" i="1" s="1"/>
  <c r="Y865" i="1"/>
  <c r="Y863" i="1"/>
  <c r="Y859" i="1"/>
  <c r="Y858" i="1" s="1"/>
  <c r="Y857" i="1" s="1"/>
  <c r="Y855" i="1"/>
  <c r="Y854" i="1" s="1"/>
  <c r="Y851" i="1"/>
  <c r="Y850" i="1" s="1"/>
  <c r="Y848" i="1"/>
  <c r="Y847" i="1" s="1"/>
  <c r="Y845" i="1"/>
  <c r="Y844" i="1" s="1"/>
  <c r="Y841" i="1"/>
  <c r="Y840" i="1" s="1"/>
  <c r="Y837" i="1"/>
  <c r="Y836" i="1" s="1"/>
  <c r="Y831" i="1"/>
  <c r="Y828" i="1"/>
  <c r="Y826" i="1"/>
  <c r="Y824" i="1"/>
  <c r="Y819" i="1"/>
  <c r="Y818" i="1" s="1"/>
  <c r="Y817" i="1" s="1"/>
  <c r="Y815" i="1"/>
  <c r="Y814" i="1" s="1"/>
  <c r="Y813" i="1" s="1"/>
  <c r="Y810" i="1"/>
  <c r="Y808" i="1"/>
  <c r="Y802" i="1"/>
  <c r="Y801" i="1" s="1"/>
  <c r="Y799" i="1"/>
  <c r="Y798" i="1" s="1"/>
  <c r="Y792" i="1"/>
  <c r="Y791" i="1" s="1"/>
  <c r="Y790" i="1" s="1"/>
  <c r="Y789" i="1" s="1"/>
  <c r="Y788" i="1" s="1"/>
  <c r="Y786" i="1"/>
  <c r="Y785" i="1" s="1"/>
  <c r="Y784" i="1" s="1"/>
  <c r="Y783" i="1" s="1"/>
  <c r="Y782" i="1" s="1"/>
  <c r="Y778" i="1"/>
  <c r="Y777" i="1" s="1"/>
  <c r="Y774" i="1"/>
  <c r="Y773" i="1" s="1"/>
  <c r="Y762" i="1"/>
  <c r="Y761" i="1" s="1"/>
  <c r="Y759" i="1"/>
  <c r="Y758" i="1" s="1"/>
  <c r="Y756" i="1"/>
  <c r="Y755" i="1" s="1"/>
  <c r="Y742" i="1"/>
  <c r="Y741" i="1" s="1"/>
  <c r="Y739" i="1"/>
  <c r="Y737" i="1"/>
  <c r="Y731" i="1"/>
  <c r="Y729" i="1"/>
  <c r="Y726" i="1"/>
  <c r="Y725" i="1" s="1"/>
  <c r="Y723" i="1"/>
  <c r="Y722" i="1" s="1"/>
  <c r="Y720" i="1"/>
  <c r="Y719" i="1" s="1"/>
  <c r="Y717" i="1"/>
  <c r="Y715" i="1"/>
  <c r="Y713" i="1"/>
  <c r="Y711" i="1"/>
  <c r="Y698" i="1"/>
  <c r="Y697" i="1" s="1"/>
  <c r="Y696" i="1" s="1"/>
  <c r="Y693" i="1"/>
  <c r="Y692" i="1" s="1"/>
  <c r="Y690" i="1"/>
  <c r="Y689" i="1" s="1"/>
  <c r="Y685" i="1"/>
  <c r="Y684" i="1" s="1"/>
  <c r="Y682" i="1"/>
  <c r="Y681" i="1" s="1"/>
  <c r="Y679" i="1"/>
  <c r="Y678" i="1" s="1"/>
  <c r="Y676" i="1"/>
  <c r="Y675" i="1" s="1"/>
  <c r="Y673" i="1"/>
  <c r="Y672" i="1" s="1"/>
  <c r="Y670" i="1"/>
  <c r="Y669" i="1" s="1"/>
  <c r="Y667" i="1"/>
  <c r="Y666" i="1" s="1"/>
  <c r="Y664" i="1"/>
  <c r="Y663" i="1" s="1"/>
  <c r="Y660" i="1"/>
  <c r="Y659" i="1" s="1"/>
  <c r="Y657" i="1"/>
  <c r="Y656" i="1" s="1"/>
  <c r="Y651" i="1"/>
  <c r="Y650" i="1" s="1"/>
  <c r="Y649" i="1" s="1"/>
  <c r="Y648" i="1" s="1"/>
  <c r="Y645" i="1"/>
  <c r="Y644" i="1" s="1"/>
  <c r="Y641" i="1"/>
  <c r="Y640" i="1" s="1"/>
  <c r="Y637" i="1"/>
  <c r="Y636" i="1" s="1"/>
  <c r="Y634" i="1"/>
  <c r="Y633" i="1" s="1"/>
  <c r="Y631" i="1"/>
  <c r="Y630" i="1" s="1"/>
  <c r="Y627" i="1"/>
  <c r="Y626" i="1" s="1"/>
  <c r="Y620" i="1"/>
  <c r="Y619" i="1" s="1"/>
  <c r="Y618" i="1" s="1"/>
  <c r="Y617" i="1" s="1"/>
  <c r="Y616" i="1" s="1"/>
  <c r="Y607" i="1"/>
  <c r="Y606" i="1" s="1"/>
  <c r="Y605" i="1" s="1"/>
  <c r="Y603" i="1"/>
  <c r="Y602" i="1" s="1"/>
  <c r="Y600" i="1"/>
  <c r="Y599" i="1" s="1"/>
  <c r="Y596" i="1"/>
  <c r="Y595" i="1" s="1"/>
  <c r="Y594" i="1" s="1"/>
  <c r="Y587" i="1"/>
  <c r="Y586" i="1" s="1"/>
  <c r="Y584" i="1"/>
  <c r="Y583" i="1" s="1"/>
  <c r="Y581" i="1"/>
  <c r="Y579" i="1"/>
  <c r="Y573" i="1"/>
  <c r="Y571" i="1"/>
  <c r="Y566" i="1"/>
  <c r="Y565" i="1" s="1"/>
  <c r="Y562" i="1"/>
  <c r="Y561" i="1" s="1"/>
  <c r="Y557" i="1"/>
  <c r="Y556" i="1" s="1"/>
  <c r="Y553" i="1"/>
  <c r="Y552" i="1" s="1"/>
  <c r="Y544" i="1"/>
  <c r="Y543" i="1" s="1"/>
  <c r="Y542" i="1" s="1"/>
  <c r="Y541" i="1" s="1"/>
  <c r="Y540" i="1" s="1"/>
  <c r="Y538" i="1"/>
  <c r="Y537" i="1" s="1"/>
  <c r="Y536" i="1" s="1"/>
  <c r="Y535" i="1" s="1"/>
  <c r="Y534" i="1" s="1"/>
  <c r="Y530" i="1"/>
  <c r="Y528" i="1"/>
  <c r="Y526" i="1"/>
  <c r="Y523" i="1"/>
  <c r="Y522" i="1" s="1"/>
  <c r="Y515" i="1"/>
  <c r="Y513" i="1"/>
  <c r="Y500" i="1"/>
  <c r="Y499" i="1" s="1"/>
  <c r="Y498" i="1" s="1"/>
  <c r="Y497" i="1" s="1"/>
  <c r="Y495" i="1"/>
  <c r="Y494" i="1" s="1"/>
  <c r="Y493" i="1" s="1"/>
  <c r="Y492" i="1" s="1"/>
  <c r="Y489" i="1"/>
  <c r="Y488" i="1" s="1"/>
  <c r="Y486" i="1"/>
  <c r="Y485" i="1" s="1"/>
  <c r="Y480" i="1"/>
  <c r="Y479" i="1" s="1"/>
  <c r="Y476" i="1"/>
  <c r="Y475" i="1" s="1"/>
  <c r="Y473" i="1"/>
  <c r="Y472" i="1" s="1"/>
  <c r="Y468" i="1"/>
  <c r="Y467" i="1" s="1"/>
  <c r="Y464" i="1"/>
  <c r="Y463" i="1" s="1"/>
  <c r="Y460" i="1"/>
  <c r="Y459" i="1" s="1"/>
  <c r="Y457" i="1"/>
  <c r="Y456" i="1" s="1"/>
  <c r="Y449" i="1"/>
  <c r="Y448" i="1" s="1"/>
  <c r="Y445" i="1"/>
  <c r="Y444" i="1" s="1"/>
  <c r="Y441" i="1"/>
  <c r="Y440" i="1" s="1"/>
  <c r="Y436" i="1"/>
  <c r="Y434" i="1"/>
  <c r="Y432" i="1"/>
  <c r="Y429" i="1"/>
  <c r="Y428" i="1" s="1"/>
  <c r="Y424" i="1"/>
  <c r="Y421" i="1"/>
  <c r="Y420" i="1" s="1"/>
  <c r="Y414" i="1"/>
  <c r="Y412" i="1"/>
  <c r="Y409" i="1"/>
  <c r="Y408" i="1" s="1"/>
  <c r="Y401" i="1"/>
  <c r="Y400" i="1" s="1"/>
  <c r="Y398" i="1"/>
  <c r="Y396" i="1"/>
  <c r="Y393" i="1"/>
  <c r="Y392" i="1" s="1"/>
  <c r="Y380" i="1"/>
  <c r="Y379" i="1" s="1"/>
  <c r="Y376" i="1"/>
  <c r="Y375" i="1" s="1"/>
  <c r="Y370" i="1"/>
  <c r="Y369" i="1" s="1"/>
  <c r="Y368" i="1" s="1"/>
  <c r="Y367" i="1" s="1"/>
  <c r="Y365" i="1"/>
  <c r="Y364" i="1" s="1"/>
  <c r="Y361" i="1"/>
  <c r="Y359" i="1"/>
  <c r="Y357" i="1"/>
  <c r="Y354" i="1"/>
  <c r="Y353" i="1" s="1"/>
  <c r="Y351" i="1"/>
  <c r="Y350" i="1" s="1"/>
  <c r="Y345" i="1"/>
  <c r="Y344" i="1" s="1"/>
  <c r="Y343" i="1" s="1"/>
  <c r="Y342" i="1" s="1"/>
  <c r="Y341" i="1" s="1"/>
  <c r="Y339" i="1"/>
  <c r="Y338" i="1" s="1"/>
  <c r="Y337" i="1" s="1"/>
  <c r="Y336" i="1" s="1"/>
  <c r="Y335" i="1" s="1"/>
  <c r="Y327" i="1"/>
  <c r="Y326" i="1" s="1"/>
  <c r="Y325" i="1" s="1"/>
  <c r="Y324" i="1" s="1"/>
  <c r="Y323" i="1" s="1"/>
  <c r="Y321" i="1"/>
  <c r="Y320" i="1" s="1"/>
  <c r="Y318" i="1"/>
  <c r="Y317" i="1" s="1"/>
  <c r="Y315" i="1"/>
  <c r="Y314" i="1" s="1"/>
  <c r="Y312" i="1"/>
  <c r="Y311" i="1" s="1"/>
  <c r="Y309" i="1"/>
  <c r="Y308" i="1" s="1"/>
  <c r="Y304" i="1"/>
  <c r="Y303" i="1" s="1"/>
  <c r="Y301" i="1"/>
  <c r="Y300" i="1" s="1"/>
  <c r="Y292" i="1"/>
  <c r="Y291" i="1" s="1"/>
  <c r="Y289" i="1"/>
  <c r="Y288" i="1" s="1"/>
  <c r="Y283" i="1"/>
  <c r="Y281" i="1"/>
  <c r="Y279" i="1"/>
  <c r="Y272" i="1"/>
  <c r="Y270" i="1"/>
  <c r="Y268" i="1"/>
  <c r="Y265" i="1"/>
  <c r="Y264" i="1" s="1"/>
  <c r="Y260" i="1"/>
  <c r="Y258" i="1"/>
  <c r="Y248" i="1"/>
  <c r="Y247" i="1" s="1"/>
  <c r="Y246" i="1" s="1"/>
  <c r="Y244" i="1"/>
  <c r="Y243" i="1" s="1"/>
  <c r="Y242" i="1" s="1"/>
  <c r="Y240" i="1"/>
  <c r="Y239" i="1" s="1"/>
  <c r="Y238" i="1" s="1"/>
  <c r="Y236" i="1"/>
  <c r="Y235" i="1" s="1"/>
  <c r="Y234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96" i="1"/>
  <c r="Y194" i="1"/>
  <c r="Y192" i="1"/>
  <c r="Y184" i="1"/>
  <c r="Y183" i="1" s="1"/>
  <c r="Y181" i="1"/>
  <c r="Y180" i="1" s="1"/>
  <c r="Y176" i="1"/>
  <c r="Y175" i="1" s="1"/>
  <c r="Y174" i="1" s="1"/>
  <c r="Y172" i="1"/>
  <c r="Y171" i="1" s="1"/>
  <c r="Y170" i="1" s="1"/>
  <c r="Y168" i="1"/>
  <c r="Y167" i="1" s="1"/>
  <c r="Y165" i="1"/>
  <c r="Y163" i="1"/>
  <c r="Y160" i="1"/>
  <c r="Y159" i="1" s="1"/>
  <c r="Y156" i="1"/>
  <c r="Y155" i="1" s="1"/>
  <c r="Y154" i="1" s="1"/>
  <c r="Y152" i="1"/>
  <c r="Y150" i="1"/>
  <c r="Y148" i="1"/>
  <c r="Y140" i="1"/>
  <c r="Y138" i="1"/>
  <c r="Y136" i="1"/>
  <c r="Y133" i="1"/>
  <c r="Y132" i="1" s="1"/>
  <c r="Y125" i="1"/>
  <c r="Y124" i="1" s="1"/>
  <c r="Y123" i="1" s="1"/>
  <c r="Y122" i="1" s="1"/>
  <c r="Y121" i="1" s="1"/>
  <c r="Y120" i="1" s="1"/>
  <c r="Y118" i="1"/>
  <c r="Y117" i="1" s="1"/>
  <c r="Y116" i="1" s="1"/>
  <c r="Y115" i="1" s="1"/>
  <c r="Y113" i="1"/>
  <c r="Y112" i="1" s="1"/>
  <c r="Y111" i="1" s="1"/>
  <c r="Y109" i="1"/>
  <c r="Y107" i="1"/>
  <c r="Y101" i="1"/>
  <c r="Y100" i="1" s="1"/>
  <c r="Y99" i="1" s="1"/>
  <c r="Y98" i="1" s="1"/>
  <c r="Y97" i="1" s="1"/>
  <c r="Y95" i="1"/>
  <c r="Y93" i="1"/>
  <c r="Y91" i="1"/>
  <c r="Y88" i="1"/>
  <c r="Y87" i="1" s="1"/>
  <c r="Y75" i="1"/>
  <c r="Y74" i="1" s="1"/>
  <c r="Y73" i="1" s="1"/>
  <c r="Y72" i="1" s="1"/>
  <c r="Y71" i="1" s="1"/>
  <c r="Y70" i="1" s="1"/>
  <c r="Y69" i="1" s="1"/>
  <c r="Y67" i="1"/>
  <c r="Y66" i="1" s="1"/>
  <c r="Y64" i="1"/>
  <c r="Y63" i="1" s="1"/>
  <c r="Y56" i="1"/>
  <c r="Y54" i="1"/>
  <c r="Y52" i="1"/>
  <c r="Y49" i="1"/>
  <c r="Y48" i="1" s="1"/>
  <c r="Y44" i="1"/>
  <c r="Y43" i="1" s="1"/>
  <c r="Y42" i="1" s="1"/>
  <c r="Y41" i="1" s="1"/>
  <c r="Y39" i="1"/>
  <c r="Y38" i="1" s="1"/>
  <c r="Y36" i="1"/>
  <c r="Y34" i="1"/>
  <c r="Y32" i="1"/>
  <c r="Y27" i="1"/>
  <c r="Y25" i="1"/>
  <c r="AQ4351" i="1" l="1"/>
  <c r="AU4351" i="1" s="1"/>
  <c r="BG4351" i="1" s="1"/>
  <c r="AQ4354" i="1"/>
  <c r="AU4354" i="1" s="1"/>
  <c r="BG4354" i="1" s="1"/>
  <c r="AQ3413" i="1"/>
  <c r="AU3413" i="1" s="1"/>
  <c r="BG3413" i="1" s="1"/>
  <c r="AD4206" i="1"/>
  <c r="AI4206" i="1" s="1"/>
  <c r="AD4350" i="1"/>
  <c r="AI4350" i="1" s="1"/>
  <c r="AD4353" i="1"/>
  <c r="AI4353" i="1" s="1"/>
  <c r="AD3412" i="1"/>
  <c r="AI3412" i="1" s="1"/>
  <c r="AF4206" i="1"/>
  <c r="AK4206" i="1" s="1"/>
  <c r="AS4206" i="1" s="1"/>
  <c r="BI4206" i="1" s="1"/>
  <c r="AE4206" i="1"/>
  <c r="AJ4206" i="1" s="1"/>
  <c r="AR4206" i="1" s="1"/>
  <c r="BH4206" i="1" s="1"/>
  <c r="Y3046" i="1"/>
  <c r="Y3045" i="1" s="1"/>
  <c r="Y3044" i="1" s="1"/>
  <c r="Y3043" i="1" s="1"/>
  <c r="Y2947" i="1"/>
  <c r="Y2934" i="1" s="1"/>
  <c r="Y3527" i="1"/>
  <c r="Y3336" i="1"/>
  <c r="Y3335" i="1" s="1"/>
  <c r="Y2697" i="1"/>
  <c r="Y2462" i="1"/>
  <c r="Y2237" i="1"/>
  <c r="Y1992" i="1"/>
  <c r="Y1742" i="1"/>
  <c r="Y1502" i="1"/>
  <c r="Y1261" i="1"/>
  <c r="Y1019" i="1"/>
  <c r="Y3255" i="1"/>
  <c r="Y3254" i="1" s="1"/>
  <c r="Y3253" i="1" s="1"/>
  <c r="Y3252" i="1" s="1"/>
  <c r="Y3216" i="1"/>
  <c r="Y3215" i="1" s="1"/>
  <c r="Y3214" i="1" s="1"/>
  <c r="Y3213" i="1" s="1"/>
  <c r="Y3460" i="1"/>
  <c r="Y3453" i="1" s="1"/>
  <c r="Y3123" i="1"/>
  <c r="Y3122" i="1" s="1"/>
  <c r="Y3121" i="1" s="1"/>
  <c r="Y3120" i="1" s="1"/>
  <c r="Y2056" i="1"/>
  <c r="Y2055" i="1" s="1"/>
  <c r="Y2054" i="1" s="1"/>
  <c r="Y2053" i="1" s="1"/>
  <c r="Y1454" i="1"/>
  <c r="Y1453" i="1" s="1"/>
  <c r="Y1694" i="1"/>
  <c r="Y1693" i="1" s="1"/>
  <c r="Y1938" i="1"/>
  <c r="Y1937" i="1" s="1"/>
  <c r="Y1950" i="1"/>
  <c r="Y1949" i="1" s="1"/>
  <c r="Y2640" i="1"/>
  <c r="Y2639" i="1" s="1"/>
  <c r="Y2189" i="1"/>
  <c r="Y2188" i="1" s="1"/>
  <c r="Y4466" i="1"/>
  <c r="Y4465" i="1" s="1"/>
  <c r="Y4464" i="1" s="1"/>
  <c r="Y4457" i="1" s="1"/>
  <c r="Y4345" i="1"/>
  <c r="Y4344" i="1" s="1"/>
  <c r="Y925" i="1"/>
  <c r="Y919" i="1" s="1"/>
  <c r="Y918" i="1" s="1"/>
  <c r="Y912" i="1" s="1"/>
  <c r="Y904" i="1" s="1"/>
  <c r="Y1523" i="1"/>
  <c r="Y1522" i="1" s="1"/>
  <c r="Y2154" i="1"/>
  <c r="Y2153" i="1" s="1"/>
  <c r="Y2152" i="1" s="1"/>
  <c r="Y2151" i="1" s="1"/>
  <c r="Y2357" i="1"/>
  <c r="Y2356" i="1" s="1"/>
  <c r="Y2355" i="1" s="1"/>
  <c r="Y2348" i="1" s="1"/>
  <c r="Y3657" i="1"/>
  <c r="Y3656" i="1" s="1"/>
  <c r="Y1355" i="1"/>
  <c r="Y1354" i="1" s="1"/>
  <c r="Y1353" i="1" s="1"/>
  <c r="Y1352" i="1" s="1"/>
  <c r="Y1494" i="1"/>
  <c r="Y1490" i="1" s="1"/>
  <c r="Y1489" i="1" s="1"/>
  <c r="Y3435" i="1"/>
  <c r="Y3434" i="1" s="1"/>
  <c r="Y3433" i="1" s="1"/>
  <c r="Y772" i="1"/>
  <c r="Y771" i="1" s="1"/>
  <c r="Y770" i="1" s="1"/>
  <c r="Y769" i="1" s="1"/>
  <c r="Y1040" i="1"/>
  <c r="Y1039" i="1" s="1"/>
  <c r="Y1282" i="1"/>
  <c r="Y1281" i="1" s="1"/>
  <c r="Y3885" i="1"/>
  <c r="Y4326" i="1"/>
  <c r="Y395" i="1"/>
  <c r="Y391" i="1" s="1"/>
  <c r="Y390" i="1" s="1"/>
  <c r="Y389" i="1" s="1"/>
  <c r="Y388" i="1" s="1"/>
  <c r="Y1967" i="1"/>
  <c r="Y1966" i="1" s="1"/>
  <c r="Y1965" i="1" s="1"/>
  <c r="Y1964" i="1" s="1"/>
  <c r="Y2040" i="1"/>
  <c r="Y2039" i="1" s="1"/>
  <c r="Y2038" i="1" s="1"/>
  <c r="Y2031" i="1" s="1"/>
  <c r="Y2030" i="1" s="1"/>
  <c r="Y2984" i="1"/>
  <c r="Y2983" i="1" s="1"/>
  <c r="Y2982" i="1" s="1"/>
  <c r="Y3835" i="1"/>
  <c r="Y3834" i="1" s="1"/>
  <c r="Y3833" i="1" s="1"/>
  <c r="Y4205" i="1"/>
  <c r="Y728" i="1"/>
  <c r="Y2013" i="1"/>
  <c r="Y2012" i="1" s="1"/>
  <c r="Y3522" i="1"/>
  <c r="Y3521" i="1" s="1"/>
  <c r="Y3954" i="1"/>
  <c r="Y3950" i="1" s="1"/>
  <c r="Y3949" i="1" s="1"/>
  <c r="Y4259" i="1"/>
  <c r="Y4258" i="1" s="1"/>
  <c r="Y4257" i="1" s="1"/>
  <c r="Y4256" i="1" s="1"/>
  <c r="Y471" i="1"/>
  <c r="Y470" i="1" s="1"/>
  <c r="Y1009" i="1"/>
  <c r="Y1005" i="1" s="1"/>
  <c r="Y1004" i="1" s="1"/>
  <c r="Y4393" i="1"/>
  <c r="Y213" i="1"/>
  <c r="Y212" i="1" s="1"/>
  <c r="Y207" i="1" s="1"/>
  <c r="Y201" i="1" s="1"/>
  <c r="Y200" i="1" s="1"/>
  <c r="Y199" i="1" s="1"/>
  <c r="Y135" i="1"/>
  <c r="Y131" i="1" s="1"/>
  <c r="Y130" i="1" s="1"/>
  <c r="Y129" i="1" s="1"/>
  <c r="Y128" i="1" s="1"/>
  <c r="Y257" i="1"/>
  <c r="Y256" i="1" s="1"/>
  <c r="Y255" i="1" s="1"/>
  <c r="Y2258" i="1"/>
  <c r="Y2257" i="1" s="1"/>
  <c r="Y2687" i="1"/>
  <c r="Y2683" i="1" s="1"/>
  <c r="Y2682" i="1" s="1"/>
  <c r="Y3322" i="1"/>
  <c r="Y3783" i="1"/>
  <c r="Y3782" i="1" s="1"/>
  <c r="Y3781" i="1" s="1"/>
  <c r="Y3780" i="1" s="1"/>
  <c r="Y3902" i="1"/>
  <c r="Y3931" i="1"/>
  <c r="Y4504" i="1"/>
  <c r="Y4503" i="1" s="1"/>
  <c r="Y2272" i="1"/>
  <c r="Y2271" i="1" s="1"/>
  <c r="Y1802" i="1"/>
  <c r="Y1801" i="1" s="1"/>
  <c r="Y1800" i="1" s="1"/>
  <c r="Y1799" i="1" s="1"/>
  <c r="Y2330" i="1"/>
  <c r="Y2329" i="1" s="1"/>
  <c r="Y2328" i="1" s="1"/>
  <c r="Y2327" i="1" s="1"/>
  <c r="Y2707" i="1"/>
  <c r="Y179" i="1"/>
  <c r="Y178" i="1" s="1"/>
  <c r="Y964" i="1"/>
  <c r="Y963" i="1" s="1"/>
  <c r="Y1670" i="1"/>
  <c r="Y1669" i="1" s="1"/>
  <c r="Y1668" i="1" s="1"/>
  <c r="Y1667" i="1" s="1"/>
  <c r="Y1755" i="1"/>
  <c r="Y3501" i="1"/>
  <c r="Y1924" i="1"/>
  <c r="Y1923" i="1" s="1"/>
  <c r="Y3066" i="1"/>
  <c r="Y162" i="1"/>
  <c r="Y158" i="1" s="1"/>
  <c r="Y560" i="1"/>
  <c r="Y578" i="1"/>
  <c r="Y577" i="1" s="1"/>
  <c r="Y576" i="1" s="1"/>
  <c r="Y736" i="1"/>
  <c r="Y735" i="1" s="1"/>
  <c r="Y734" i="1" s="1"/>
  <c r="Y733" i="1" s="1"/>
  <c r="Y1557" i="1"/>
  <c r="Y1556" i="1" s="1"/>
  <c r="Y1555" i="1" s="1"/>
  <c r="Y1554" i="1" s="1"/>
  <c r="Y2437" i="1"/>
  <c r="Y2436" i="1" s="1"/>
  <c r="Y2435" i="1" s="1"/>
  <c r="Y2434" i="1" s="1"/>
  <c r="Y2489" i="1"/>
  <c r="Y2488" i="1" s="1"/>
  <c r="Y2603" i="1"/>
  <c r="Y2602" i="1" s="1"/>
  <c r="Y2601" i="1" s="1"/>
  <c r="Y2600" i="1" s="1"/>
  <c r="Y2599" i="1" s="1"/>
  <c r="Y2715" i="1"/>
  <c r="Y2714" i="1" s="1"/>
  <c r="Y2996" i="1"/>
  <c r="Y2992" i="1" s="1"/>
  <c r="Y2991" i="1" s="1"/>
  <c r="Y3027" i="1"/>
  <c r="Y3023" i="1" s="1"/>
  <c r="Y3022" i="1" s="1"/>
  <c r="Y3280" i="1"/>
  <c r="Y3279" i="1" s="1"/>
  <c r="Y3278" i="1" s="1"/>
  <c r="Y3277" i="1" s="1"/>
  <c r="Y3736" i="1"/>
  <c r="Y3735" i="1" s="1"/>
  <c r="Y3991" i="1"/>
  <c r="Y4054" i="1"/>
  <c r="Y4088" i="1"/>
  <c r="Y4072" i="1" s="1"/>
  <c r="Y4185" i="1"/>
  <c r="Y4400" i="1"/>
  <c r="Y4399" i="1" s="1"/>
  <c r="Y4398" i="1" s="1"/>
  <c r="Y4415" i="1"/>
  <c r="Y4414" i="1" s="1"/>
  <c r="Y4413" i="1" s="1"/>
  <c r="Y4412" i="1" s="1"/>
  <c r="Y4411" i="1" s="1"/>
  <c r="Y896" i="1"/>
  <c r="Y892" i="1" s="1"/>
  <c r="Y891" i="1" s="1"/>
  <c r="Y2749" i="1"/>
  <c r="Y2748" i="1" s="1"/>
  <c r="Y2747" i="1" s="1"/>
  <c r="Y2746" i="1" s="1"/>
  <c r="Y2813" i="1"/>
  <c r="Y2812" i="1" s="1"/>
  <c r="Y2811" i="1" s="1"/>
  <c r="Y2810" i="1" s="1"/>
  <c r="Y2809" i="1" s="1"/>
  <c r="Y3609" i="1"/>
  <c r="Y278" i="1"/>
  <c r="Y277" i="1" s="1"/>
  <c r="Y276" i="1" s="1"/>
  <c r="Y275" i="1" s="1"/>
  <c r="Y274" i="1" s="1"/>
  <c r="Y484" i="1"/>
  <c r="Y483" i="1" s="1"/>
  <c r="Y106" i="1"/>
  <c r="Y105" i="1" s="1"/>
  <c r="Y104" i="1" s="1"/>
  <c r="Y103" i="1" s="1"/>
  <c r="Y598" i="1"/>
  <c r="Y593" i="1" s="1"/>
  <c r="Y625" i="1"/>
  <c r="Y655" i="1"/>
  <c r="Y1274" i="1"/>
  <c r="Y1288" i="1"/>
  <c r="Y1287" i="1" s="1"/>
  <c r="Y1734" i="1"/>
  <c r="Y1730" i="1" s="1"/>
  <c r="Y1729" i="1" s="1"/>
  <c r="Y1899" i="1"/>
  <c r="Y1898" i="1" s="1"/>
  <c r="Y1897" i="1" s="1"/>
  <c r="Y1896" i="1" s="1"/>
  <c r="Y1895" i="1" s="1"/>
  <c r="Y2740" i="1"/>
  <c r="Y2739" i="1" s="1"/>
  <c r="Y2738" i="1" s="1"/>
  <c r="Y2737" i="1" s="1"/>
  <c r="Y2736" i="1" s="1"/>
  <c r="Y2728" i="1" s="1"/>
  <c r="Y3309" i="1"/>
  <c r="Y3568" i="1"/>
  <c r="Y3567" i="1" s="1"/>
  <c r="Y3566" i="1" s="1"/>
  <c r="Y3565" i="1" s="1"/>
  <c r="Y3564" i="1" s="1"/>
  <c r="Y3718" i="1"/>
  <c r="Y3717" i="1" s="1"/>
  <c r="Y3712" i="1" s="1"/>
  <c r="Y3749" i="1"/>
  <c r="Y3748" i="1" s="1"/>
  <c r="Y3747" i="1" s="1"/>
  <c r="Y3746" i="1" s="1"/>
  <c r="Y3745" i="1" s="1"/>
  <c r="Y3744" i="1" s="1"/>
  <c r="Y3909" i="1"/>
  <c r="Y3908" i="1" s="1"/>
  <c r="Y3907" i="1" s="1"/>
  <c r="Y4019" i="1"/>
  <c r="Y4062" i="1"/>
  <c r="Y4226" i="1"/>
  <c r="Y4406" i="1"/>
  <c r="Y4405" i="1" s="1"/>
  <c r="Y24" i="1"/>
  <c r="Y23" i="1" s="1"/>
  <c r="Y22" i="1" s="1"/>
  <c r="Y662" i="1"/>
  <c r="Y688" i="1"/>
  <c r="Y687" i="1" s="1"/>
  <c r="Y797" i="1"/>
  <c r="Y796" i="1" s="1"/>
  <c r="Y795" i="1" s="1"/>
  <c r="Y843" i="1"/>
  <c r="Y862" i="1"/>
  <c r="Y861" i="1" s="1"/>
  <c r="Y1201" i="1"/>
  <c r="Y1200" i="1" s="1"/>
  <c r="Y51" i="1"/>
  <c r="Y47" i="1" s="1"/>
  <c r="Y46" i="1" s="1"/>
  <c r="Y90" i="1"/>
  <c r="Y86" i="1" s="1"/>
  <c r="Y85" i="1" s="1"/>
  <c r="Y79" i="1" s="1"/>
  <c r="Y452" i="1"/>
  <c r="Y551" i="1"/>
  <c r="Y807" i="1"/>
  <c r="Y806" i="1" s="1"/>
  <c r="Y805" i="1" s="1"/>
  <c r="Y823" i="1"/>
  <c r="Y822" i="1" s="1"/>
  <c r="Y1107" i="1"/>
  <c r="Y1106" i="1" s="1"/>
  <c r="Y1105" i="1" s="1"/>
  <c r="Y1104" i="1" s="1"/>
  <c r="Y1430" i="1"/>
  <c r="Y1429" i="1" s="1"/>
  <c r="Y1428" i="1" s="1"/>
  <c r="Y1427" i="1" s="1"/>
  <c r="Y1871" i="1"/>
  <c r="Y1870" i="1" s="1"/>
  <c r="Y1869" i="1" s="1"/>
  <c r="Y1868" i="1" s="1"/>
  <c r="Y233" i="1"/>
  <c r="Y232" i="1" s="1"/>
  <c r="Y231" i="1" s="1"/>
  <c r="Y356" i="1"/>
  <c r="Y349" i="1" s="1"/>
  <c r="Y348" i="1" s="1"/>
  <c r="Y347" i="1" s="1"/>
  <c r="Y1529" i="1"/>
  <c r="Y1528" i="1" s="1"/>
  <c r="Y1590" i="1"/>
  <c r="Y1589" i="1" s="1"/>
  <c r="Y1588" i="1" s="1"/>
  <c r="Y1587" i="1" s="1"/>
  <c r="Y1628" i="1"/>
  <c r="Y1627" i="1" s="1"/>
  <c r="Y1614" i="1" s="1"/>
  <c r="Y1982" i="1"/>
  <c r="Y1978" i="1" s="1"/>
  <c r="Y1977" i="1" s="1"/>
  <c r="Y191" i="1"/>
  <c r="Y190" i="1" s="1"/>
  <c r="Y189" i="1" s="1"/>
  <c r="Y188" i="1" s="1"/>
  <c r="Y187" i="1" s="1"/>
  <c r="Y186" i="1" s="1"/>
  <c r="Y307" i="1"/>
  <c r="Y306" i="1" s="1"/>
  <c r="Y525" i="1"/>
  <c r="Y521" i="1" s="1"/>
  <c r="Y520" i="1" s="1"/>
  <c r="Y754" i="1"/>
  <c r="Y753" i="1" s="1"/>
  <c r="Y752" i="1" s="1"/>
  <c r="Y751" i="1" s="1"/>
  <c r="Y994" i="1"/>
  <c r="Y993" i="1" s="1"/>
  <c r="Y992" i="1" s="1"/>
  <c r="Y991" i="1" s="1"/>
  <c r="Y990" i="1" s="1"/>
  <c r="Y1046" i="1"/>
  <c r="Y1045" i="1" s="1"/>
  <c r="Y1251" i="1"/>
  <c r="Y1247" i="1" s="1"/>
  <c r="Y1246" i="1" s="1"/>
  <c r="Y1415" i="1"/>
  <c r="Y1414" i="1" s="1"/>
  <c r="Y1413" i="1" s="1"/>
  <c r="Y1412" i="1" s="1"/>
  <c r="Y1411" i="1" s="1"/>
  <c r="Y1440" i="1"/>
  <c r="Y1439" i="1" s="1"/>
  <c r="Y1515" i="1"/>
  <c r="Y1548" i="1"/>
  <c r="Y1547" i="1" s="1"/>
  <c r="Y1546" i="1" s="1"/>
  <c r="Y1545" i="1" s="1"/>
  <c r="Y1544" i="1" s="1"/>
  <c r="Y1536" i="1" s="1"/>
  <c r="Y1769" i="1"/>
  <c r="Y1768" i="1" s="1"/>
  <c r="Y1837" i="1"/>
  <c r="Y1836" i="1" s="1"/>
  <c r="Y1835" i="1" s="1"/>
  <c r="Y1834" i="1" s="1"/>
  <c r="Y2127" i="1"/>
  <c r="Y2126" i="1" s="1"/>
  <c r="Y2475" i="1"/>
  <c r="Y3671" i="1"/>
  <c r="Y3670" i="1" s="1"/>
  <c r="Y3669" i="1" s="1"/>
  <c r="Y3668" i="1" s="1"/>
  <c r="Y3667" i="1" s="1"/>
  <c r="Y3808" i="1"/>
  <c r="Y3919" i="1"/>
  <c r="Y3918" i="1" s="1"/>
  <c r="Y3917" i="1" s="1"/>
  <c r="Y3916" i="1" s="1"/>
  <c r="Y3940" i="1"/>
  <c r="Y267" i="1"/>
  <c r="Y263" i="1" s="1"/>
  <c r="Y262" i="1" s="1"/>
  <c r="Y411" i="1"/>
  <c r="Y407" i="1" s="1"/>
  <c r="Y406" i="1" s="1"/>
  <c r="Y405" i="1" s="1"/>
  <c r="Y512" i="1"/>
  <c r="Y875" i="1"/>
  <c r="Y951" i="1"/>
  <c r="Y950" i="1" s="1"/>
  <c r="Y1147" i="1"/>
  <c r="Y1146" i="1" s="1"/>
  <c r="Y1145" i="1" s="1"/>
  <c r="Y1191" i="1"/>
  <c r="Y1190" i="1" s="1"/>
  <c r="Y1189" i="1" s="1"/>
  <c r="Y1188" i="1" s="1"/>
  <c r="Y1311" i="1"/>
  <c r="Y1310" i="1" s="1"/>
  <c r="Y1309" i="1" s="1"/>
  <c r="Y1308" i="1" s="1"/>
  <c r="Y1307" i="1" s="1"/>
  <c r="Y1299" i="1" s="1"/>
  <c r="Y1388" i="1"/>
  <c r="Y1387" i="1" s="1"/>
  <c r="Y1380" i="1" s="1"/>
  <c r="Y1719" i="1"/>
  <c r="Y1718" i="1" s="1"/>
  <c r="Y1717" i="1" s="1"/>
  <c r="Y1716" i="1" s="1"/>
  <c r="Y1763" i="1"/>
  <c r="Y1762" i="1" s="1"/>
  <c r="Y2214" i="1"/>
  <c r="Y2213" i="1" s="1"/>
  <c r="Y2212" i="1" s="1"/>
  <c r="Y2211" i="1" s="1"/>
  <c r="Y2264" i="1"/>
  <c r="Y2263" i="1" s="1"/>
  <c r="Y31" i="1"/>
  <c r="Y30" i="1" s="1"/>
  <c r="Y29" i="1" s="1"/>
  <c r="Y147" i="1"/>
  <c r="Y146" i="1" s="1"/>
  <c r="Y431" i="1"/>
  <c r="Y419" i="1" s="1"/>
  <c r="Y418" i="1" s="1"/>
  <c r="Y639" i="1"/>
  <c r="Y886" i="1"/>
  <c r="Y1032" i="1"/>
  <c r="Y1161" i="1"/>
  <c r="Y1236" i="1"/>
  <c r="Y1235" i="1" s="1"/>
  <c r="Y1234" i="1" s="1"/>
  <c r="Y1233" i="1" s="1"/>
  <c r="Y1777" i="1"/>
  <c r="Y2005" i="1"/>
  <c r="Y2019" i="1"/>
  <c r="Y2018" i="1" s="1"/>
  <c r="Y2094" i="1"/>
  <c r="Y2093" i="1" s="1"/>
  <c r="Y2092" i="1" s="1"/>
  <c r="Y2091" i="1" s="1"/>
  <c r="Y2550" i="1"/>
  <c r="Y2549" i="1" s="1"/>
  <c r="Y2548" i="1" s="1"/>
  <c r="Y2547" i="1" s="1"/>
  <c r="Y2861" i="1"/>
  <c r="Y2860" i="1" s="1"/>
  <c r="Y2859" i="1" s="1"/>
  <c r="Y4426" i="1"/>
  <c r="Y4425" i="1" s="1"/>
  <c r="Y4424" i="1" s="1"/>
  <c r="Y4423" i="1" s="1"/>
  <c r="Y2483" i="1"/>
  <c r="Y2482" i="1" s="1"/>
  <c r="Y2517" i="1"/>
  <c r="Y2516" i="1" s="1"/>
  <c r="Y2515" i="1" s="1"/>
  <c r="Y2514" i="1" s="1"/>
  <c r="Y2770" i="1"/>
  <c r="Y2769" i="1" s="1"/>
  <c r="Y2768" i="1" s="1"/>
  <c r="Y2767" i="1" s="1"/>
  <c r="Y2904" i="1"/>
  <c r="Y2880" i="1" s="1"/>
  <c r="Y3544" i="1"/>
  <c r="Y3543" i="1" s="1"/>
  <c r="Y3542" i="1" s="1"/>
  <c r="Y3541" i="1" s="1"/>
  <c r="Y3626" i="1"/>
  <c r="Y3622" i="1" s="1"/>
  <c r="Y3621" i="1" s="1"/>
  <c r="Y3641" i="1"/>
  <c r="Y3640" i="1" s="1"/>
  <c r="Y3878" i="1"/>
  <c r="Y4014" i="1"/>
  <c r="Y4315" i="1"/>
  <c r="Y4311" i="1" s="1"/>
  <c r="Y4306" i="1" s="1"/>
  <c r="Y4305" i="1" s="1"/>
  <c r="Y4304" i="1" s="1"/>
  <c r="Y4303" i="1" s="1"/>
  <c r="Y2796" i="1"/>
  <c r="Y2795" i="1" s="1"/>
  <c r="Y2788" i="1" s="1"/>
  <c r="Y3556" i="1"/>
  <c r="Y3552" i="1" s="1"/>
  <c r="Y3551" i="1" s="1"/>
  <c r="Y3791" i="1"/>
  <c r="Y3790" i="1" s="1"/>
  <c r="Y3789" i="1" s="1"/>
  <c r="Y3788" i="1" s="1"/>
  <c r="Y3895" i="1"/>
  <c r="Y3978" i="1"/>
  <c r="Y3974" i="1" s="1"/>
  <c r="Y3973" i="1" s="1"/>
  <c r="Y3967" i="1" s="1"/>
  <c r="Y4128" i="1"/>
  <c r="Y4127" i="1" s="1"/>
  <c r="Y4126" i="1" s="1"/>
  <c r="Y4125" i="1" s="1"/>
  <c r="Y4124" i="1" s="1"/>
  <c r="Y4169" i="1"/>
  <c r="Y4337" i="1"/>
  <c r="Y4333" i="1" s="1"/>
  <c r="Y4380" i="1"/>
  <c r="Y2381" i="1"/>
  <c r="Y2380" i="1" s="1"/>
  <c r="Y2379" i="1" s="1"/>
  <c r="Y2378" i="1" s="1"/>
  <c r="Y2377" i="1" s="1"/>
  <c r="Y2452" i="1"/>
  <c r="Y2448" i="1" s="1"/>
  <c r="Y2447" i="1" s="1"/>
  <c r="Y2508" i="1"/>
  <c r="Y2507" i="1" s="1"/>
  <c r="Y2506" i="1" s="1"/>
  <c r="Y2505" i="1" s="1"/>
  <c r="Y2504" i="1" s="1"/>
  <c r="Y2496" i="1" s="1"/>
  <c r="Y2672" i="1"/>
  <c r="Y2671" i="1" s="1"/>
  <c r="Y2670" i="1" s="1"/>
  <c r="Y2669" i="1" s="1"/>
  <c r="Y2721" i="1"/>
  <c r="Y2720" i="1" s="1"/>
  <c r="Y3821" i="1"/>
  <c r="Y3842" i="1"/>
  <c r="Y3841" i="1" s="1"/>
  <c r="Y3840" i="1" s="1"/>
  <c r="Y3858" i="1"/>
  <c r="Y3854" i="1" s="1"/>
  <c r="Y3853" i="1" s="1"/>
  <c r="Y4047" i="1"/>
  <c r="Y4160" i="1"/>
  <c r="Y4244" i="1"/>
  <c r="Y4243" i="1" s="1"/>
  <c r="Y4242" i="1" s="1"/>
  <c r="Y4236" i="1" s="1"/>
  <c r="Y4235" i="1" s="1"/>
  <c r="Y4277" i="1"/>
  <c r="Y4273" i="1" s="1"/>
  <c r="Y4272" i="1" s="1"/>
  <c r="Y4266" i="1" s="1"/>
  <c r="Y4296" i="1"/>
  <c r="Y4292" i="1" s="1"/>
  <c r="Y4287" i="1" s="1"/>
  <c r="Y4286" i="1" s="1"/>
  <c r="Y4285" i="1" s="1"/>
  <c r="Y4284" i="1" s="1"/>
  <c r="Y4369" i="1"/>
  <c r="Y4365" i="1" s="1"/>
  <c r="Y4364" i="1" s="1"/>
  <c r="Y4358" i="1" s="1"/>
  <c r="Y4357" i="1" s="1"/>
  <c r="Y4450" i="1"/>
  <c r="Y4449" i="1" s="1"/>
  <c r="Y4448" i="1" s="1"/>
  <c r="Y4447" i="1" s="1"/>
  <c r="Y4492" i="1"/>
  <c r="Y4491" i="1" s="1"/>
  <c r="Y4490" i="1" s="1"/>
  <c r="Y299" i="1"/>
  <c r="Y298" i="1" s="1"/>
  <c r="Y374" i="1"/>
  <c r="Y373" i="1" s="1"/>
  <c r="Y372" i="1" s="1"/>
  <c r="Y439" i="1"/>
  <c r="Y62" i="1"/>
  <c r="Y61" i="1" s="1"/>
  <c r="Y60" i="1" s="1"/>
  <c r="Y59" i="1" s="1"/>
  <c r="Y58" i="1" s="1"/>
  <c r="Y491" i="1"/>
  <c r="Y533" i="1"/>
  <c r="Y532" i="1" s="1"/>
  <c r="Y570" i="1"/>
  <c r="Y569" i="1" s="1"/>
  <c r="Y568" i="1" s="1"/>
  <c r="Y710" i="1"/>
  <c r="Y1072" i="1"/>
  <c r="Y1071" i="1" s="1"/>
  <c r="Y1070" i="1" s="1"/>
  <c r="Y1069" i="1" s="1"/>
  <c r="Y2175" i="1"/>
  <c r="Y2174" i="1" s="1"/>
  <c r="Y1680" i="1"/>
  <c r="Y1679" i="1" s="1"/>
  <c r="Y812" i="1"/>
  <c r="Y975" i="1"/>
  <c r="Y974" i="1" s="1"/>
  <c r="Y973" i="1" s="1"/>
  <c r="Y972" i="1" s="1"/>
  <c r="Y971" i="1" s="1"/>
  <c r="Y1053" i="1"/>
  <c r="Y1320" i="1"/>
  <c r="Y1319" i="1" s="1"/>
  <c r="Y1176" i="1"/>
  <c r="Y1175" i="1" s="1"/>
  <c r="Y1174" i="1" s="1"/>
  <c r="Y1173" i="1" s="1"/>
  <c r="Y1172" i="1" s="1"/>
  <c r="Y1793" i="1"/>
  <c r="Y1792" i="1" s="1"/>
  <c r="Y1791" i="1" s="1"/>
  <c r="Y1790" i="1" s="1"/>
  <c r="Y1789" i="1" s="1"/>
  <c r="Y1914" i="1"/>
  <c r="Y1913" i="1" s="1"/>
  <c r="Y1912" i="1" s="1"/>
  <c r="Y1911" i="1" s="1"/>
  <c r="Y2229" i="1"/>
  <c r="Y2225" i="1" s="1"/>
  <c r="Y2224" i="1" s="1"/>
  <c r="Y2250" i="1"/>
  <c r="Y2576" i="1"/>
  <c r="Y2575" i="1" s="1"/>
  <c r="Y2568" i="1" s="1"/>
  <c r="Y2295" i="1"/>
  <c r="Y2294" i="1" s="1"/>
  <c r="Y2293" i="1" s="1"/>
  <c r="Y2292" i="1" s="1"/>
  <c r="Y2616" i="1"/>
  <c r="Y2615" i="1" s="1"/>
  <c r="Y2614" i="1" s="1"/>
  <c r="Y2613" i="1" s="1"/>
  <c r="Y2626" i="1"/>
  <c r="Y2625" i="1" s="1"/>
  <c r="Y1479" i="1"/>
  <c r="Y1478" i="1" s="1"/>
  <c r="Y1477" i="1" s="1"/>
  <c r="Y1476" i="1" s="1"/>
  <c r="Y1655" i="1"/>
  <c r="Y1654" i="1" s="1"/>
  <c r="Y1653" i="1" s="1"/>
  <c r="Y1652" i="1" s="1"/>
  <c r="Y1651" i="1" s="1"/>
  <c r="Y2402" i="1"/>
  <c r="Y2401" i="1" s="1"/>
  <c r="Y3015" i="1"/>
  <c r="Y3014" i="1" s="1"/>
  <c r="Y3107" i="1"/>
  <c r="Y2927" i="1"/>
  <c r="Y2926" i="1" s="1"/>
  <c r="Y2975" i="1"/>
  <c r="Y2974" i="1" s="1"/>
  <c r="Y3036" i="1"/>
  <c r="Y3035" i="1" s="1"/>
  <c r="Y3034" i="1" s="1"/>
  <c r="Y3161" i="1"/>
  <c r="Y3160" i="1" s="1"/>
  <c r="Y3159" i="1" s="1"/>
  <c r="Y3158" i="1" s="1"/>
  <c r="Y3298" i="1"/>
  <c r="Y3297" i="1" s="1"/>
  <c r="Y3296" i="1" s="1"/>
  <c r="Y3288" i="1" s="1"/>
  <c r="Y3602" i="1"/>
  <c r="Y3601" i="1" s="1"/>
  <c r="Y3694" i="1"/>
  <c r="Y3690" i="1" s="1"/>
  <c r="Y3689" i="1" s="1"/>
  <c r="Y3683" i="1" s="1"/>
  <c r="Y3682" i="1" s="1"/>
  <c r="Y3766" i="1"/>
  <c r="Y3579" i="1"/>
  <c r="Y3725" i="1"/>
  <c r="Y3724" i="1" s="1"/>
  <c r="Y3723" i="1" s="1"/>
  <c r="Y3759" i="1"/>
  <c r="Y3758" i="1" s="1"/>
  <c r="Y3514" i="1"/>
  <c r="Y4480" i="1"/>
  <c r="Y4476" i="1" s="1"/>
  <c r="Y4475" i="1" s="1"/>
  <c r="Y4474" i="1" s="1"/>
  <c r="Y4473" i="1" s="1"/>
  <c r="Y3774" i="1"/>
  <c r="Y3773" i="1" s="1"/>
  <c r="AQ4350" i="1" l="1"/>
  <c r="AU4350" i="1" s="1"/>
  <c r="BG4350" i="1" s="1"/>
  <c r="AQ4206" i="1"/>
  <c r="AU4206" i="1" s="1"/>
  <c r="BG4206" i="1" s="1"/>
  <c r="AQ3412" i="1"/>
  <c r="AU3412" i="1" s="1"/>
  <c r="BG3412" i="1" s="1"/>
  <c r="AQ4353" i="1"/>
  <c r="AU4353" i="1" s="1"/>
  <c r="BG4353" i="1" s="1"/>
  <c r="Y654" i="1"/>
  <c r="Y2668" i="1"/>
  <c r="Y4193" i="1"/>
  <c r="Y4192" i="1" s="1"/>
  <c r="Y334" i="1"/>
  <c r="Y1715" i="1"/>
  <c r="Y1232" i="1"/>
  <c r="Y511" i="1"/>
  <c r="Y510" i="1" s="1"/>
  <c r="Y509" i="1" s="1"/>
  <c r="Y2433" i="1"/>
  <c r="Y2210" i="1"/>
  <c r="Y1963" i="1"/>
  <c r="Y1475" i="1"/>
  <c r="Y874" i="1"/>
  <c r="Y873" i="1" s="1"/>
  <c r="Y4225" i="1"/>
  <c r="Y4224" i="1" s="1"/>
  <c r="Y3990" i="1"/>
  <c r="Y3989" i="1" s="1"/>
  <c r="Y4325" i="1"/>
  <c r="Y4324" i="1" s="1"/>
  <c r="Y4323" i="1" s="1"/>
  <c r="Y4322" i="1" s="1"/>
  <c r="Y3635" i="1"/>
  <c r="Y3634" i="1" s="1"/>
  <c r="Y3633" i="1" s="1"/>
  <c r="Y2125" i="1"/>
  <c r="Y2117" i="1" s="1"/>
  <c r="Y4046" i="1"/>
  <c r="Y4039" i="1" s="1"/>
  <c r="Y2973" i="1"/>
  <c r="Y2972" i="1" s="1"/>
  <c r="Y1318" i="1"/>
  <c r="Y2745" i="1"/>
  <c r="Y4489" i="1"/>
  <c r="Y4488" i="1" s="1"/>
  <c r="Y4487" i="1" s="1"/>
  <c r="Y4472" i="1" s="1"/>
  <c r="Y3308" i="1"/>
  <c r="Y3307" i="1" s="1"/>
  <c r="Y3306" i="1" s="1"/>
  <c r="Y3305" i="1" s="1"/>
  <c r="Y1138" i="1"/>
  <c r="Y1130" i="1" s="1"/>
  <c r="Y575" i="1"/>
  <c r="Y3894" i="1"/>
  <c r="Y2052" i="1"/>
  <c r="Y2236" i="1"/>
  <c r="Y2235" i="1" s="1"/>
  <c r="Y2234" i="1" s="1"/>
  <c r="Y1501" i="1"/>
  <c r="Y1500" i="1" s="1"/>
  <c r="Y1499" i="1" s="1"/>
  <c r="Y3930" i="1"/>
  <c r="Y3929" i="1" s="1"/>
  <c r="Y3877" i="1"/>
  <c r="Y2696" i="1"/>
  <c r="Y2695" i="1" s="1"/>
  <c r="Y2694" i="1" s="1"/>
  <c r="Y2513" i="1"/>
  <c r="Y3807" i="1"/>
  <c r="Y3806" i="1" s="1"/>
  <c r="Y3805" i="1" s="1"/>
  <c r="Y3779" i="1" s="1"/>
  <c r="Y1018" i="1"/>
  <c r="Y1017" i="1" s="1"/>
  <c r="Y1016" i="1" s="1"/>
  <c r="Y1860" i="1"/>
  <c r="Y709" i="1"/>
  <c r="Y708" i="1" s="1"/>
  <c r="Y707" i="1" s="1"/>
  <c r="Y706" i="1" s="1"/>
  <c r="Y3500" i="1"/>
  <c r="Y3452" i="1" s="1"/>
  <c r="Y3432" i="1" s="1"/>
  <c r="Y254" i="1"/>
  <c r="Y230" i="1" s="1"/>
  <c r="Y198" i="1" s="1"/>
  <c r="Y4379" i="1"/>
  <c r="Y4378" i="1" s="1"/>
  <c r="Y4377" i="1" s="1"/>
  <c r="Y4376" i="1" s="1"/>
  <c r="Y2787" i="1"/>
  <c r="Y550" i="1"/>
  <c r="Y549" i="1" s="1"/>
  <c r="Y4149" i="1"/>
  <c r="Y1798" i="1"/>
  <c r="Y653" i="1"/>
  <c r="Y3119" i="1"/>
  <c r="Y78" i="1"/>
  <c r="Y77" i="1" s="1"/>
  <c r="Y3711" i="1"/>
  <c r="Y3710" i="1" s="1"/>
  <c r="Y3709" i="1" s="1"/>
  <c r="Y3681" i="1" s="1"/>
  <c r="Y2347" i="1"/>
  <c r="Y1260" i="1"/>
  <c r="Y1259" i="1" s="1"/>
  <c r="Y1258" i="1" s="1"/>
  <c r="Y1068" i="1"/>
  <c r="Y145" i="1"/>
  <c r="Y144" i="1" s="1"/>
  <c r="Y143" i="1" s="1"/>
  <c r="Y142" i="1" s="1"/>
  <c r="Y127" i="1" s="1"/>
  <c r="Y949" i="1"/>
  <c r="Y948" i="1" s="1"/>
  <c r="Y903" i="1" s="1"/>
  <c r="Y1741" i="1"/>
  <c r="Y1740" i="1" s="1"/>
  <c r="Y1739" i="1" s="1"/>
  <c r="Y1776" i="1"/>
  <c r="Y3065" i="1"/>
  <c r="Y3064" i="1" s="1"/>
  <c r="Y3063" i="1" s="1"/>
  <c r="Y3062" i="1" s="1"/>
  <c r="Y2567" i="1"/>
  <c r="Y4013" i="1"/>
  <c r="Y4012" i="1" s="1"/>
  <c r="Y624" i="1"/>
  <c r="Y623" i="1" s="1"/>
  <c r="Y1991" i="1"/>
  <c r="Y1990" i="1" s="1"/>
  <c r="Y1989" i="1" s="1"/>
  <c r="Y3251" i="1"/>
  <c r="Y2461" i="1"/>
  <c r="Y2460" i="1" s="1"/>
  <c r="Y2459" i="1" s="1"/>
  <c r="Y297" i="1"/>
  <c r="Y296" i="1" s="1"/>
  <c r="Y1553" i="1"/>
  <c r="Y1613" i="1"/>
  <c r="Y1372" i="1"/>
  <c r="Y21" i="1"/>
  <c r="Y20" i="1" s="1"/>
  <c r="Y19" i="1" s="1"/>
  <c r="Y18" i="1" s="1"/>
  <c r="Y3578" i="1"/>
  <c r="Y3577" i="1" s="1"/>
  <c r="Y3576" i="1" s="1"/>
  <c r="Y2879" i="1"/>
  <c r="Y2878" i="1" s="1"/>
  <c r="Y2291" i="1"/>
  <c r="Y821" i="1"/>
  <c r="Y804" i="1" s="1"/>
  <c r="Y438" i="1"/>
  <c r="Y417" i="1" s="1"/>
  <c r="Y404" i="1" s="1"/>
  <c r="Y3540" i="1"/>
  <c r="Y4422" i="1"/>
  <c r="Y3013" i="1"/>
  <c r="Y3012" i="1" s="1"/>
  <c r="Y3757" i="1"/>
  <c r="Y3756" i="1" s="1"/>
  <c r="Y3755" i="1" s="1"/>
  <c r="Y3754" i="1" s="1"/>
  <c r="Y4148" i="1" l="1"/>
  <c r="Y4147" i="1" s="1"/>
  <c r="Y4146" i="1" s="1"/>
  <c r="Y4123" i="1" s="1"/>
  <c r="Y615" i="1"/>
  <c r="Y548" i="1"/>
  <c r="Y2432" i="1"/>
  <c r="Y2431" i="1" s="1"/>
  <c r="Y3575" i="1"/>
  <c r="Y3563" i="1" s="1"/>
  <c r="Y3988" i="1"/>
  <c r="Y3987" i="1" s="1"/>
  <c r="Y3960" i="1" s="1"/>
  <c r="Y3959" i="1" s="1"/>
  <c r="Y1317" i="1"/>
  <c r="Y1316" i="1" s="1"/>
  <c r="Y989" i="1"/>
  <c r="Y988" i="1" s="1"/>
  <c r="Y1962" i="1"/>
  <c r="Y1961" i="1" s="1"/>
  <c r="Y781" i="1"/>
  <c r="Y2667" i="1"/>
  <c r="Y2666" i="1" s="1"/>
  <c r="Y3876" i="1"/>
  <c r="Y3875" i="1" s="1"/>
  <c r="Y3874" i="1" s="1"/>
  <c r="Y3873" i="1" s="1"/>
  <c r="Y3865" i="1" s="1"/>
  <c r="Y1474" i="1"/>
  <c r="Y1473" i="1" s="1"/>
  <c r="Y2209" i="1"/>
  <c r="Y2208" i="1" s="1"/>
  <c r="Y4356" i="1"/>
  <c r="Y3011" i="1"/>
  <c r="Y3431" i="1"/>
  <c r="Y3287" i="1" s="1"/>
  <c r="Y295" i="1"/>
  <c r="Y403" i="1"/>
  <c r="Y2858" i="1"/>
  <c r="Y2857" i="1" s="1"/>
  <c r="Y1231" i="1"/>
  <c r="Y1714" i="1"/>
  <c r="Y1713" i="1" s="1"/>
  <c r="Y3743" i="1"/>
  <c r="Y1230" i="1" l="1"/>
  <c r="Y547" i="1"/>
  <c r="Y546" i="1" s="1"/>
  <c r="Y294" i="1"/>
  <c r="Y4512" i="1" l="1"/>
  <c r="AB4509" i="1"/>
  <c r="AB4508" i="1" s="1"/>
  <c r="AB4506" i="1"/>
  <c r="AB4505" i="1" s="1"/>
  <c r="AB4501" i="1"/>
  <c r="AB4500" i="1" s="1"/>
  <c r="AB4498" i="1"/>
  <c r="AB4497" i="1" s="1"/>
  <c r="AB4495" i="1"/>
  <c r="AB4493" i="1"/>
  <c r="AB4485" i="1"/>
  <c r="AB4483" i="1"/>
  <c r="AB4481" i="1"/>
  <c r="AB4478" i="1"/>
  <c r="AB4477" i="1" s="1"/>
  <c r="AB4470" i="1"/>
  <c r="AB4467" i="1"/>
  <c r="AB4462" i="1"/>
  <c r="AB4461" i="1" s="1"/>
  <c r="AB4460" i="1" s="1"/>
  <c r="AB4459" i="1" s="1"/>
  <c r="AB4458" i="1" s="1"/>
  <c r="AB4455" i="1"/>
  <c r="AB4454" i="1" s="1"/>
  <c r="AB4452" i="1"/>
  <c r="AB4451" i="1" s="1"/>
  <c r="AB4445" i="1"/>
  <c r="AB4444" i="1" s="1"/>
  <c r="AB4443" i="1" s="1"/>
  <c r="AB4442" i="1" s="1"/>
  <c r="AB4440" i="1"/>
  <c r="AB4439" i="1" s="1"/>
  <c r="AB4437" i="1"/>
  <c r="AB4436" i="1" s="1"/>
  <c r="AB4434" i="1"/>
  <c r="AB4433" i="1" s="1"/>
  <c r="AB4431" i="1"/>
  <c r="AB4430" i="1" s="1"/>
  <c r="AB4428" i="1"/>
  <c r="AB4427" i="1" s="1"/>
  <c r="AB4420" i="1"/>
  <c r="AB4418" i="1"/>
  <c r="AB4416" i="1"/>
  <c r="AB4409" i="1"/>
  <c r="AB4407" i="1"/>
  <c r="AB4403" i="1"/>
  <c r="AB4401" i="1"/>
  <c r="AB4396" i="1"/>
  <c r="AB4394" i="1"/>
  <c r="AB4391" i="1"/>
  <c r="AB4390" i="1" s="1"/>
  <c r="AB4388" i="1"/>
  <c r="AB4387" i="1" s="1"/>
  <c r="AB4385" i="1"/>
  <c r="AB4384" i="1" s="1"/>
  <c r="AB4382" i="1"/>
  <c r="AB4381" i="1" s="1"/>
  <c r="AB4374" i="1"/>
  <c r="AB4372" i="1"/>
  <c r="AB4370" i="1"/>
  <c r="AB4367" i="1"/>
  <c r="AB4366" i="1" s="1"/>
  <c r="AB4362" i="1"/>
  <c r="AB4361" i="1" s="1"/>
  <c r="AB4360" i="1" s="1"/>
  <c r="AB4359" i="1" s="1"/>
  <c r="AB4348" i="1"/>
  <c r="AB4347" i="1" s="1"/>
  <c r="AB4346" i="1" s="1"/>
  <c r="AB4342" i="1"/>
  <c r="AB4340" i="1"/>
  <c r="AB4338" i="1"/>
  <c r="AB4335" i="1"/>
  <c r="AB4334" i="1" s="1"/>
  <c r="AB4331" i="1"/>
  <c r="AB4330" i="1" s="1"/>
  <c r="AB4328" i="1"/>
  <c r="AB4327" i="1" s="1"/>
  <c r="AB4320" i="1"/>
  <c r="AB4318" i="1"/>
  <c r="AB4316" i="1"/>
  <c r="AB4313" i="1"/>
  <c r="AB4312" i="1" s="1"/>
  <c r="AB4309" i="1"/>
  <c r="AB4308" i="1" s="1"/>
  <c r="AB4307" i="1" s="1"/>
  <c r="AB4301" i="1"/>
  <c r="AB4299" i="1"/>
  <c r="AB4297" i="1"/>
  <c r="AB4294" i="1"/>
  <c r="AB4293" i="1" s="1"/>
  <c r="AB4290" i="1"/>
  <c r="AB4289" i="1" s="1"/>
  <c r="AB4288" i="1" s="1"/>
  <c r="AB4282" i="1"/>
  <c r="AB4280" i="1"/>
  <c r="AB4278" i="1"/>
  <c r="AB4275" i="1"/>
  <c r="AB4274" i="1" s="1"/>
  <c r="AB4264" i="1"/>
  <c r="AB4263" i="1" s="1"/>
  <c r="AB4261" i="1"/>
  <c r="AB4260" i="1" s="1"/>
  <c r="AB4254" i="1"/>
  <c r="AB4253" i="1" s="1"/>
  <c r="AB4251" i="1"/>
  <c r="AB4250" i="1" s="1"/>
  <c r="AB4247" i="1"/>
  <c r="AB4245" i="1"/>
  <c r="AB4240" i="1"/>
  <c r="AB4239" i="1" s="1"/>
  <c r="AB4238" i="1" s="1"/>
  <c r="AB4237" i="1" s="1"/>
  <c r="AB4229" i="1"/>
  <c r="AB4227" i="1"/>
  <c r="AB4221" i="1"/>
  <c r="AB4220" i="1" s="1"/>
  <c r="AB4219" i="1" s="1"/>
  <c r="AB4218" i="1" s="1"/>
  <c r="AB4217" i="1" s="1"/>
  <c r="AB4215" i="1"/>
  <c r="AB4214" i="1" s="1"/>
  <c r="AB4212" i="1"/>
  <c r="AB4211" i="1" s="1"/>
  <c r="AB4208" i="1"/>
  <c r="AB4205" i="1" s="1"/>
  <c r="AB4202" i="1"/>
  <c r="AB4201" i="1" s="1"/>
  <c r="AB4198" i="1"/>
  <c r="AB4197" i="1" s="1"/>
  <c r="AB4190" i="1"/>
  <c r="AB4189" i="1" s="1"/>
  <c r="AB4187" i="1"/>
  <c r="AB4186" i="1" s="1"/>
  <c r="AB4182" i="1"/>
  <c r="AB4181" i="1" s="1"/>
  <c r="AB4179" i="1"/>
  <c r="AB4178" i="1" s="1"/>
  <c r="AB4175" i="1"/>
  <c r="AB4174" i="1" s="1"/>
  <c r="AB4171" i="1"/>
  <c r="AB4170" i="1" s="1"/>
  <c r="AB4166" i="1"/>
  <c r="AB4165" i="1" s="1"/>
  <c r="AB4162" i="1"/>
  <c r="AB4161" i="1" s="1"/>
  <c r="AB4158" i="1"/>
  <c r="AB4157" i="1" s="1"/>
  <c r="AB4150" i="1" s="1"/>
  <c r="AB4143" i="1"/>
  <c r="AB4142" i="1" s="1"/>
  <c r="AB4141" i="1" s="1"/>
  <c r="AB4140" i="1" s="1"/>
  <c r="AB4139" i="1" s="1"/>
  <c r="AB4138" i="1" s="1"/>
  <c r="AB4137" i="1" s="1"/>
  <c r="AB4134" i="1"/>
  <c r="AB4133" i="1" s="1"/>
  <c r="AB4130" i="1"/>
  <c r="AB4129" i="1" s="1"/>
  <c r="AB4121" i="1"/>
  <c r="AB4120" i="1" s="1"/>
  <c r="AB4119" i="1" s="1"/>
  <c r="AB4118" i="1" s="1"/>
  <c r="AB4117" i="1" s="1"/>
  <c r="AB4116" i="1" s="1"/>
  <c r="AB4114" i="1"/>
  <c r="AB4113" i="1" s="1"/>
  <c r="AB4112" i="1" s="1"/>
  <c r="AB4111" i="1" s="1"/>
  <c r="AB4110" i="1" s="1"/>
  <c r="AB4109" i="1" s="1"/>
  <c r="AB4107" i="1"/>
  <c r="AB4106" i="1" s="1"/>
  <c r="AB4104" i="1"/>
  <c r="AB4103" i="1" s="1"/>
  <c r="AB4100" i="1"/>
  <c r="AB4099" i="1" s="1"/>
  <c r="AB4097" i="1"/>
  <c r="AB4096" i="1" s="1"/>
  <c r="AB4094" i="1"/>
  <c r="AB4093" i="1" s="1"/>
  <c r="AB4091" i="1"/>
  <c r="AB4089" i="1"/>
  <c r="AB4086" i="1"/>
  <c r="AB4085" i="1" s="1"/>
  <c r="AB4083" i="1"/>
  <c r="AB4082" i="1" s="1"/>
  <c r="AB4080" i="1"/>
  <c r="AB4079" i="1" s="1"/>
  <c r="AB4077" i="1"/>
  <c r="AB4076" i="1" s="1"/>
  <c r="AB4074" i="1"/>
  <c r="AB4073" i="1" s="1"/>
  <c r="AB4070" i="1"/>
  <c r="AB4069" i="1" s="1"/>
  <c r="AB4067" i="1"/>
  <c r="AB4066" i="1" s="1"/>
  <c r="AB4064" i="1"/>
  <c r="AB4063" i="1" s="1"/>
  <c r="AB4060" i="1"/>
  <c r="AB4059" i="1" s="1"/>
  <c r="AB4057" i="1"/>
  <c r="AB4055" i="1"/>
  <c r="AB4052" i="1"/>
  <c r="AB4050" i="1"/>
  <c r="AB4048" i="1"/>
  <c r="AB4037" i="1"/>
  <c r="AB4036" i="1" s="1"/>
  <c r="AB4035" i="1" s="1"/>
  <c r="AB4034" i="1" s="1"/>
  <c r="AB4033" i="1" s="1"/>
  <c r="AB4031" i="1"/>
  <c r="AB4030" i="1" s="1"/>
  <c r="AB4029" i="1" s="1"/>
  <c r="AB4028" i="1" s="1"/>
  <c r="AB4027" i="1" s="1"/>
  <c r="AB4025" i="1"/>
  <c r="AB4024" i="1" s="1"/>
  <c r="AB4022" i="1"/>
  <c r="AB4020" i="1"/>
  <c r="AB4017" i="1"/>
  <c r="AB4015" i="1"/>
  <c r="AB4010" i="1"/>
  <c r="AB4009" i="1" s="1"/>
  <c r="AB4008" i="1" s="1"/>
  <c r="AB4003" i="1"/>
  <c r="AB4002" i="1" s="1"/>
  <c r="AB4000" i="1"/>
  <c r="AB3999" i="1" s="1"/>
  <c r="AB3997" i="1"/>
  <c r="AB3996" i="1" s="1"/>
  <c r="AB3994" i="1"/>
  <c r="AB3992" i="1"/>
  <c r="AB3985" i="1"/>
  <c r="AB3983" i="1"/>
  <c r="AB3981" i="1"/>
  <c r="AB3979" i="1"/>
  <c r="AB3976" i="1"/>
  <c r="AB3975" i="1" s="1"/>
  <c r="AB3965" i="1"/>
  <c r="AB3964" i="1" s="1"/>
  <c r="AB3963" i="1" s="1"/>
  <c r="AB3962" i="1" s="1"/>
  <c r="AB3961" i="1" s="1"/>
  <c r="AB3957" i="1"/>
  <c r="AB3955" i="1"/>
  <c r="AB3952" i="1"/>
  <c r="AB3951" i="1" s="1"/>
  <c r="AB3947" i="1"/>
  <c r="AB3946" i="1" s="1"/>
  <c r="AB3945" i="1" s="1"/>
  <c r="AB3943" i="1"/>
  <c r="AB3942" i="1" s="1"/>
  <c r="AB3941" i="1" s="1"/>
  <c r="AB3938" i="1"/>
  <c r="AB3937" i="1" s="1"/>
  <c r="AB3936" i="1" s="1"/>
  <c r="AB3934" i="1"/>
  <c r="AB3933" i="1" s="1"/>
  <c r="AB3932" i="1" s="1"/>
  <c r="AB3927" i="1"/>
  <c r="AB3926" i="1" s="1"/>
  <c r="AB3924" i="1"/>
  <c r="AB3923" i="1" s="1"/>
  <c r="AB3921" i="1"/>
  <c r="AB3920" i="1" s="1"/>
  <c r="AB3914" i="1"/>
  <c r="AB3912" i="1"/>
  <c r="AB3910" i="1"/>
  <c r="AB3905" i="1"/>
  <c r="AB3903" i="1"/>
  <c r="AB3900" i="1"/>
  <c r="AB3898" i="1"/>
  <c r="AB3896" i="1"/>
  <c r="AB3892" i="1"/>
  <c r="AB3891" i="1" s="1"/>
  <c r="AB3890" i="1" s="1"/>
  <c r="AB3888" i="1"/>
  <c r="AB3886" i="1"/>
  <c r="AB3883" i="1"/>
  <c r="AB3881" i="1"/>
  <c r="AB3879" i="1"/>
  <c r="AB3871" i="1"/>
  <c r="AB3870" i="1" s="1"/>
  <c r="AB3869" i="1" s="1"/>
  <c r="AB3868" i="1" s="1"/>
  <c r="AB3867" i="1" s="1"/>
  <c r="AB3866" i="1" s="1"/>
  <c r="AB3863" i="1"/>
  <c r="AB3861" i="1"/>
  <c r="AB3859" i="1"/>
  <c r="AB3856" i="1"/>
  <c r="AB3855" i="1" s="1"/>
  <c r="AB3851" i="1"/>
  <c r="AB3850" i="1" s="1"/>
  <c r="AB3849" i="1" s="1"/>
  <c r="AB3848" i="1" s="1"/>
  <c r="AB3847" i="1" s="1"/>
  <c r="AB3845" i="1"/>
  <c r="AB3843" i="1"/>
  <c r="AB3838" i="1"/>
  <c r="AB3836" i="1"/>
  <c r="AB3831" i="1"/>
  <c r="AB3830" i="1" s="1"/>
  <c r="AB3829" i="1" s="1"/>
  <c r="AB3828" i="1" s="1"/>
  <c r="AB3826" i="1"/>
  <c r="AB3825" i="1" s="1"/>
  <c r="AB3823" i="1"/>
  <c r="AB3822" i="1" s="1"/>
  <c r="AB3819" i="1"/>
  <c r="AB3818" i="1" s="1"/>
  <c r="AB3816" i="1"/>
  <c r="AB3815" i="1" s="1"/>
  <c r="AB3813" i="1"/>
  <c r="AB3812" i="1" s="1"/>
  <c r="AB3810" i="1"/>
  <c r="AB3809" i="1" s="1"/>
  <c r="AB3803" i="1"/>
  <c r="AB3802" i="1" s="1"/>
  <c r="AB3801" i="1" s="1"/>
  <c r="AB3799" i="1"/>
  <c r="AB3798" i="1" s="1"/>
  <c r="AB3796" i="1"/>
  <c r="AB3795" i="1" s="1"/>
  <c r="AB3793" i="1"/>
  <c r="AB3792" i="1" s="1"/>
  <c r="AB3786" i="1"/>
  <c r="AB3784" i="1"/>
  <c r="AB3777" i="1"/>
  <c r="AB3775" i="1"/>
  <c r="AB3771" i="1"/>
  <c r="AB3770" i="1" s="1"/>
  <c r="AB3768" i="1"/>
  <c r="AB3767" i="1" s="1"/>
  <c r="AB3764" i="1"/>
  <c r="AB3762" i="1"/>
  <c r="AB3760" i="1"/>
  <c r="AB3752" i="1"/>
  <c r="AB3750" i="1"/>
  <c r="AB3741" i="1"/>
  <c r="AB3740" i="1" s="1"/>
  <c r="AB3738" i="1"/>
  <c r="AB3737" i="1" s="1"/>
  <c r="AB3733" i="1"/>
  <c r="AB3732" i="1" s="1"/>
  <c r="AB3730" i="1"/>
  <c r="AB3728" i="1"/>
  <c r="AB3726" i="1"/>
  <c r="AB3721" i="1"/>
  <c r="AB3719" i="1"/>
  <c r="AB3715" i="1"/>
  <c r="AB3714" i="1" s="1"/>
  <c r="AB3713" i="1" s="1"/>
  <c r="AB3707" i="1"/>
  <c r="AB3706" i="1" s="1"/>
  <c r="AB3705" i="1" s="1"/>
  <c r="AB3704" i="1" s="1"/>
  <c r="AB3703" i="1" s="1"/>
  <c r="AB3702" i="1" s="1"/>
  <c r="AB3701" i="1" s="1"/>
  <c r="AB3699" i="1"/>
  <c r="AB3697" i="1"/>
  <c r="AB3695" i="1"/>
  <c r="AB3692" i="1"/>
  <c r="AB3691" i="1" s="1"/>
  <c r="AB3687" i="1"/>
  <c r="AB3686" i="1" s="1"/>
  <c r="AB3685" i="1" s="1"/>
  <c r="AB3684" i="1" s="1"/>
  <c r="AB3679" i="1"/>
  <c r="AB3678" i="1" s="1"/>
  <c r="AB3676" i="1"/>
  <c r="AB3675" i="1" s="1"/>
  <c r="AB3673" i="1"/>
  <c r="AB3672" i="1" s="1"/>
  <c r="AB3665" i="1"/>
  <c r="AB3664" i="1" s="1"/>
  <c r="AB3663" i="1" s="1"/>
  <c r="AB3662" i="1" s="1"/>
  <c r="AB3660" i="1"/>
  <c r="AB3658" i="1"/>
  <c r="AB3654" i="1"/>
  <c r="AB3653" i="1" s="1"/>
  <c r="AB3652" i="1" s="1"/>
  <c r="AB3650" i="1"/>
  <c r="AB3649" i="1" s="1"/>
  <c r="AB3648" i="1" s="1"/>
  <c r="AB3646" i="1"/>
  <c r="AB3644" i="1"/>
  <c r="AB3642" i="1"/>
  <c r="AB3638" i="1"/>
  <c r="AB3637" i="1" s="1"/>
  <c r="AB3636" i="1" s="1"/>
  <c r="AB3631" i="1"/>
  <c r="AB3629" i="1"/>
  <c r="AB3627" i="1"/>
  <c r="AB3624" i="1"/>
  <c r="AB3623" i="1" s="1"/>
  <c r="AB3619" i="1"/>
  <c r="AB3618" i="1" s="1"/>
  <c r="AB3617" i="1" s="1"/>
  <c r="AB3616" i="1" s="1"/>
  <c r="AB3614" i="1"/>
  <c r="AB3613" i="1" s="1"/>
  <c r="AB3611" i="1"/>
  <c r="AB3610" i="1" s="1"/>
  <c r="AB3607" i="1"/>
  <c r="AB3605" i="1"/>
  <c r="AB3603" i="1"/>
  <c r="AB3599" i="1"/>
  <c r="AB3598" i="1" s="1"/>
  <c r="AB3596" i="1"/>
  <c r="AB3595" i="1" s="1"/>
  <c r="AB3593" i="1"/>
  <c r="AB3592" i="1" s="1"/>
  <c r="AB3590" i="1"/>
  <c r="AB3589" i="1" s="1"/>
  <c r="AB3587" i="1"/>
  <c r="AB3586" i="1" s="1"/>
  <c r="AB3584" i="1"/>
  <c r="AB3583" i="1" s="1"/>
  <c r="AB3581" i="1"/>
  <c r="AB3580" i="1" s="1"/>
  <c r="AB3573" i="1"/>
  <c r="AB3572" i="1" s="1"/>
  <c r="AB3570" i="1"/>
  <c r="AB3569" i="1" s="1"/>
  <c r="AB3561" i="1"/>
  <c r="AB3559" i="1"/>
  <c r="AB3557" i="1"/>
  <c r="AB3554" i="1"/>
  <c r="AB3553" i="1" s="1"/>
  <c r="AB3549" i="1"/>
  <c r="AB3547" i="1"/>
  <c r="AB3545" i="1"/>
  <c r="AB3538" i="1"/>
  <c r="AB3537" i="1" s="1"/>
  <c r="AB3535" i="1"/>
  <c r="AB3534" i="1" s="1"/>
  <c r="AB3529" i="1"/>
  <c r="AB3528" i="1" s="1"/>
  <c r="AB3525" i="1"/>
  <c r="AB3524" i="1" s="1"/>
  <c r="AB3523" i="1" s="1"/>
  <c r="AB3519" i="1"/>
  <c r="AB3518" i="1" s="1"/>
  <c r="AB3516" i="1"/>
  <c r="AB3515" i="1" s="1"/>
  <c r="AB3512" i="1"/>
  <c r="AB3511" i="1" s="1"/>
  <c r="AB3509" i="1"/>
  <c r="AB3508" i="1" s="1"/>
  <c r="AB3506" i="1"/>
  <c r="AB3505" i="1" s="1"/>
  <c r="AB3503" i="1"/>
  <c r="AB3502" i="1" s="1"/>
  <c r="AB3498" i="1"/>
  <c r="AB3497" i="1" s="1"/>
  <c r="AB3495" i="1"/>
  <c r="AB3494" i="1" s="1"/>
  <c r="AB3492" i="1"/>
  <c r="AB3491" i="1" s="1"/>
  <c r="AB3489" i="1"/>
  <c r="AB3488" i="1" s="1"/>
  <c r="AB3486" i="1"/>
  <c r="AB3485" i="1" s="1"/>
  <c r="AB3483" i="1"/>
  <c r="AB3482" i="1" s="1"/>
  <c r="AB3477" i="1"/>
  <c r="AB3476" i="1" s="1"/>
  <c r="AB3474" i="1"/>
  <c r="AB3473" i="1" s="1"/>
  <c r="AB3468" i="1"/>
  <c r="AB3467" i="1" s="1"/>
  <c r="AB3465" i="1"/>
  <c r="AB3464" i="1" s="1"/>
  <c r="AB3458" i="1"/>
  <c r="AB3457" i="1" s="1"/>
  <c r="AB3455" i="1"/>
  <c r="AB3454" i="1" s="1"/>
  <c r="AB3450" i="1"/>
  <c r="AB3449" i="1" s="1"/>
  <c r="AB3448" i="1" s="1"/>
  <c r="AB3446" i="1"/>
  <c r="AB3445" i="1" s="1"/>
  <c r="AB3443" i="1"/>
  <c r="AB3442" i="1" s="1"/>
  <c r="AB3440" i="1"/>
  <c r="AB3439" i="1" s="1"/>
  <c r="AB3437" i="1"/>
  <c r="AB3436" i="1" s="1"/>
  <c r="AB3419" i="1"/>
  <c r="AB3418" i="1" s="1"/>
  <c r="AB3416" i="1"/>
  <c r="AB3415" i="1" s="1"/>
  <c r="AB3410" i="1"/>
  <c r="AB3409" i="1" s="1"/>
  <c r="AB3407" i="1"/>
  <c r="AB3406" i="1" s="1"/>
  <c r="AB3404" i="1"/>
  <c r="AB3403" i="1" s="1"/>
  <c r="AB3401" i="1"/>
  <c r="AB3400" i="1" s="1"/>
  <c r="AB3392" i="1"/>
  <c r="AB3391" i="1" s="1"/>
  <c r="AB3389" i="1"/>
  <c r="AB3388" i="1" s="1"/>
  <c r="AB3386" i="1"/>
  <c r="AB3385" i="1" s="1"/>
  <c r="AB3383" i="1"/>
  <c r="AB3382" i="1" s="1"/>
  <c r="AB3380" i="1"/>
  <c r="AB3379" i="1" s="1"/>
  <c r="AB3377" i="1"/>
  <c r="AB3376" i="1" s="1"/>
  <c r="AB3374" i="1"/>
  <c r="AB3373" i="1" s="1"/>
  <c r="AB3371" i="1"/>
  <c r="AB3370" i="1" s="1"/>
  <c r="AB3368" i="1"/>
  <c r="AB3367" i="1" s="1"/>
  <c r="AB3365" i="1"/>
  <c r="AB3364" i="1" s="1"/>
  <c r="AB3362" i="1"/>
  <c r="AB3361" i="1" s="1"/>
  <c r="AB3356" i="1"/>
  <c r="AB3355" i="1" s="1"/>
  <c r="AB3344" i="1"/>
  <c r="AB3343" i="1" s="1"/>
  <c r="AB3331" i="1"/>
  <c r="AB3330" i="1" s="1"/>
  <c r="AB3329" i="1" s="1"/>
  <c r="AB3327" i="1"/>
  <c r="AB3326" i="1" s="1"/>
  <c r="AB3324" i="1"/>
  <c r="AB3323" i="1" s="1"/>
  <c r="AB3320" i="1"/>
  <c r="AB3319" i="1" s="1"/>
  <c r="AB3317" i="1"/>
  <c r="AB3316" i="1" s="1"/>
  <c r="AB3314" i="1"/>
  <c r="AB3313" i="1" s="1"/>
  <c r="AB3311" i="1"/>
  <c r="AB3310" i="1" s="1"/>
  <c r="AB3303" i="1"/>
  <c r="AB3302" i="1" s="1"/>
  <c r="AB3300" i="1"/>
  <c r="AB3299" i="1" s="1"/>
  <c r="AB3294" i="1"/>
  <c r="AB3293" i="1" s="1"/>
  <c r="AB3292" i="1" s="1"/>
  <c r="AB3291" i="1" s="1"/>
  <c r="AB3290" i="1" s="1"/>
  <c r="AB3289" i="1" s="1"/>
  <c r="AB3285" i="1"/>
  <c r="AB3284" i="1" s="1"/>
  <c r="AB3282" i="1"/>
  <c r="AB3281" i="1" s="1"/>
  <c r="AB3275" i="1"/>
  <c r="AB3274" i="1" s="1"/>
  <c r="AB3272" i="1"/>
  <c r="AB3271" i="1" s="1"/>
  <c r="AB3269" i="1"/>
  <c r="AB3268" i="1" s="1"/>
  <c r="AB3266" i="1"/>
  <c r="AB3265" i="1" s="1"/>
  <c r="AB3263" i="1"/>
  <c r="AB3262" i="1" s="1"/>
  <c r="AB3260" i="1"/>
  <c r="AB3259" i="1" s="1"/>
  <c r="AB3249" i="1"/>
  <c r="AB3248" i="1" s="1"/>
  <c r="AB3247" i="1" s="1"/>
  <c r="AB3246" i="1" s="1"/>
  <c r="AB3245" i="1" s="1"/>
  <c r="AB3244" i="1" s="1"/>
  <c r="AB3242" i="1"/>
  <c r="AB3241" i="1" s="1"/>
  <c r="AB3240" i="1" s="1"/>
  <c r="AB3239" i="1" s="1"/>
  <c r="AB3238" i="1" s="1"/>
  <c r="AB3237" i="1" s="1"/>
  <c r="AB3236" i="1" s="1"/>
  <c r="AB3234" i="1"/>
  <c r="AB3233" i="1" s="1"/>
  <c r="AB3232" i="1" s="1"/>
  <c r="AB3231" i="1" s="1"/>
  <c r="AB3230" i="1" s="1"/>
  <c r="AB3229" i="1" s="1"/>
  <c r="AB3227" i="1"/>
  <c r="AB3226" i="1" s="1"/>
  <c r="AB3224" i="1"/>
  <c r="AB3223" i="1" s="1"/>
  <c r="AB3218" i="1"/>
  <c r="AB3217" i="1" s="1"/>
  <c r="AB3211" i="1"/>
  <c r="AB3210" i="1" s="1"/>
  <c r="AB3208" i="1"/>
  <c r="AB3207" i="1" s="1"/>
  <c r="AB3205" i="1"/>
  <c r="AB3204" i="1" s="1"/>
  <c r="AB3202" i="1"/>
  <c r="AB3201" i="1" s="1"/>
  <c r="AB3193" i="1"/>
  <c r="AB3192" i="1" s="1"/>
  <c r="AB3190" i="1"/>
  <c r="AB3189" i="1" s="1"/>
  <c r="AB3187" i="1"/>
  <c r="AB3186" i="1" s="1"/>
  <c r="AB3184" i="1"/>
  <c r="AB3183" i="1" s="1"/>
  <c r="AB3181" i="1"/>
  <c r="AB3180" i="1" s="1"/>
  <c r="AB3175" i="1"/>
  <c r="AB3174" i="1" s="1"/>
  <c r="AB3172" i="1"/>
  <c r="AB3171" i="1" s="1"/>
  <c r="AB3169" i="1"/>
  <c r="AB3168" i="1" s="1"/>
  <c r="AB3166" i="1"/>
  <c r="AB3165" i="1" s="1"/>
  <c r="AB3163" i="1"/>
  <c r="AB3162" i="1" s="1"/>
  <c r="AB3152" i="1"/>
  <c r="AB3151" i="1" s="1"/>
  <c r="AB3149" i="1"/>
  <c r="AB3148" i="1" s="1"/>
  <c r="AB3146" i="1"/>
  <c r="AB3145" i="1" s="1"/>
  <c r="AB3140" i="1"/>
  <c r="AB3139" i="1" s="1"/>
  <c r="AB3137" i="1"/>
  <c r="AB3136" i="1" s="1"/>
  <c r="AB3134" i="1"/>
  <c r="AB3133" i="1" s="1"/>
  <c r="AB3131" i="1"/>
  <c r="AB3130" i="1" s="1"/>
  <c r="AB3128" i="1"/>
  <c r="AB3127" i="1" s="1"/>
  <c r="AB3125" i="1"/>
  <c r="AB3124" i="1" s="1"/>
  <c r="AB3117" i="1"/>
  <c r="AB3116" i="1" s="1"/>
  <c r="AB3115" i="1" s="1"/>
  <c r="AB3114" i="1" s="1"/>
  <c r="AB3112" i="1"/>
  <c r="AB3111" i="1" s="1"/>
  <c r="AB3109" i="1"/>
  <c r="AB3108" i="1" s="1"/>
  <c r="AB3105" i="1"/>
  <c r="AB3104" i="1" s="1"/>
  <c r="AB3103" i="1" s="1"/>
  <c r="AB3101" i="1"/>
  <c r="AB3100" i="1" s="1"/>
  <c r="AB3098" i="1"/>
  <c r="AB3097" i="1" s="1"/>
  <c r="AB3095" i="1"/>
  <c r="AB3094" i="1" s="1"/>
  <c r="AB3092" i="1"/>
  <c r="AB3091" i="1" s="1"/>
  <c r="AB3089" i="1"/>
  <c r="AB3088" i="1" s="1"/>
  <c r="AB3086" i="1"/>
  <c r="AB3085" i="1" s="1"/>
  <c r="AB3083" i="1"/>
  <c r="AB3082" i="1" s="1"/>
  <c r="AB3080" i="1"/>
  <c r="AB3079" i="1" s="1"/>
  <c r="AB3077" i="1"/>
  <c r="AB3076" i="1" s="1"/>
  <c r="AB3074" i="1"/>
  <c r="AB3073" i="1" s="1"/>
  <c r="AB3071" i="1"/>
  <c r="AB3070" i="1" s="1"/>
  <c r="AB3068" i="1"/>
  <c r="AB3067" i="1" s="1"/>
  <c r="AB3060" i="1"/>
  <c r="AB3059" i="1" s="1"/>
  <c r="AB3058" i="1" s="1"/>
  <c r="AB3057" i="1" s="1"/>
  <c r="AB3056" i="1" s="1"/>
  <c r="AB3055" i="1" s="1"/>
  <c r="AB3049" i="1"/>
  <c r="AB3048" i="1" s="1"/>
  <c r="AB3047" i="1" s="1"/>
  <c r="AB3041" i="1"/>
  <c r="AB3039" i="1"/>
  <c r="AB3037" i="1"/>
  <c r="AB3032" i="1"/>
  <c r="AB3030" i="1"/>
  <c r="AB3028" i="1"/>
  <c r="AB3025" i="1"/>
  <c r="AB3024" i="1" s="1"/>
  <c r="AB3020" i="1"/>
  <c r="AB3019" i="1" s="1"/>
  <c r="AB3017" i="1"/>
  <c r="AB3016" i="1" s="1"/>
  <c r="AB3009" i="1"/>
  <c r="AB3008" i="1" s="1"/>
  <c r="AB3007" i="1" s="1"/>
  <c r="AB3006" i="1" s="1"/>
  <c r="AB3005" i="1" s="1"/>
  <c r="AB3004" i="1" s="1"/>
  <c r="AB3003" i="1" s="1"/>
  <c r="AB3001" i="1"/>
  <c r="AB2999" i="1"/>
  <c r="AB2997" i="1"/>
  <c r="AB2994" i="1"/>
  <c r="AB2993" i="1" s="1"/>
  <c r="AB2989" i="1"/>
  <c r="AB2987" i="1"/>
  <c r="AB2985" i="1"/>
  <c r="AB2980" i="1"/>
  <c r="AB2979" i="1" s="1"/>
  <c r="AB2977" i="1"/>
  <c r="AB2976" i="1" s="1"/>
  <c r="AB2966" i="1"/>
  <c r="AB2965" i="1" s="1"/>
  <c r="AB2964" i="1" s="1"/>
  <c r="AB2963" i="1" s="1"/>
  <c r="AB2961" i="1"/>
  <c r="AB2960" i="1" s="1"/>
  <c r="AB2959" i="1" s="1"/>
  <c r="AB2958" i="1" s="1"/>
  <c r="AB2932" i="1"/>
  <c r="AB2931" i="1" s="1"/>
  <c r="AB2929" i="1"/>
  <c r="AB2928" i="1" s="1"/>
  <c r="AB2920" i="1"/>
  <c r="AB2919" i="1" s="1"/>
  <c r="AB2918" i="1" s="1"/>
  <c r="AB2909" i="1"/>
  <c r="AB2908" i="1" s="1"/>
  <c r="AB2906" i="1"/>
  <c r="AB2905" i="1" s="1"/>
  <c r="AB2876" i="1"/>
  <c r="AB2875" i="1" s="1"/>
  <c r="AB2874" i="1" s="1"/>
  <c r="AB2873" i="1" s="1"/>
  <c r="AB2868" i="1"/>
  <c r="AB2867" i="1" s="1"/>
  <c r="AB2866" i="1" s="1"/>
  <c r="AB2864" i="1"/>
  <c r="AB2863" i="1" s="1"/>
  <c r="AB2862" i="1" s="1"/>
  <c r="AB2855" i="1"/>
  <c r="AB2854" i="1" s="1"/>
  <c r="AB2853" i="1" s="1"/>
  <c r="AB2852" i="1" s="1"/>
  <c r="AB2851" i="1" s="1"/>
  <c r="AB2850" i="1" s="1"/>
  <c r="AB2849" i="1" s="1"/>
  <c r="AB2847" i="1"/>
  <c r="AB2846" i="1" s="1"/>
  <c r="AB2845" i="1" s="1"/>
  <c r="AB2844" i="1" s="1"/>
  <c r="AB2843" i="1" s="1"/>
  <c r="AB2842" i="1" s="1"/>
  <c r="AB2841" i="1" s="1"/>
  <c r="AB2839" i="1"/>
  <c r="AB2838" i="1" s="1"/>
  <c r="AB2837" i="1" s="1"/>
  <c r="AB2836" i="1" s="1"/>
  <c r="AB2835" i="1" s="1"/>
  <c r="AB2834" i="1" s="1"/>
  <c r="AB2833" i="1" s="1"/>
  <c r="AB2831" i="1"/>
  <c r="AB2830" i="1" s="1"/>
  <c r="AB2829" i="1" s="1"/>
  <c r="AB2828" i="1" s="1"/>
  <c r="AB2827" i="1" s="1"/>
  <c r="AB2826" i="1" s="1"/>
  <c r="AB2825" i="1" s="1"/>
  <c r="AB2818" i="1"/>
  <c r="AB2816" i="1"/>
  <c r="AB2814" i="1"/>
  <c r="AB2807" i="1"/>
  <c r="AB2806" i="1" s="1"/>
  <c r="AB2805" i="1" s="1"/>
  <c r="AB2804" i="1" s="1"/>
  <c r="AB2803" i="1" s="1"/>
  <c r="AB2801" i="1"/>
  <c r="AB2800" i="1" s="1"/>
  <c r="AB2798" i="1"/>
  <c r="AB2797" i="1" s="1"/>
  <c r="AB2793" i="1"/>
  <c r="AB2792" i="1" s="1"/>
  <c r="AB2791" i="1" s="1"/>
  <c r="AB2790" i="1" s="1"/>
  <c r="AB2789" i="1" s="1"/>
  <c r="AB2785" i="1"/>
  <c r="AB2784" i="1" s="1"/>
  <c r="AB2783" i="1" s="1"/>
  <c r="AB2782" i="1" s="1"/>
  <c r="AB2780" i="1"/>
  <c r="AB2779" i="1" s="1"/>
  <c r="AB2778" i="1" s="1"/>
  <c r="AB2777" i="1" s="1"/>
  <c r="AB2775" i="1"/>
  <c r="AB2774" i="1" s="1"/>
  <c r="AB2772" i="1"/>
  <c r="AB2771" i="1" s="1"/>
  <c r="AB2765" i="1"/>
  <c r="AB2764" i="1" s="1"/>
  <c r="AB2763" i="1" s="1"/>
  <c r="AB2762" i="1" s="1"/>
  <c r="AB2761" i="1" s="1"/>
  <c r="AB2759" i="1"/>
  <c r="AB2758" i="1" s="1"/>
  <c r="AB2757" i="1" s="1"/>
  <c r="AB2756" i="1" s="1"/>
  <c r="AB2754" i="1"/>
  <c r="AB2753" i="1" s="1"/>
  <c r="AB2751" i="1"/>
  <c r="AB2750" i="1" s="1"/>
  <c r="AB2743" i="1"/>
  <c r="AB2741" i="1"/>
  <c r="AB2734" i="1"/>
  <c r="AB2733" i="1" s="1"/>
  <c r="AB2732" i="1" s="1"/>
  <c r="AB2731" i="1" s="1"/>
  <c r="AB2730" i="1" s="1"/>
  <c r="AB2729" i="1" s="1"/>
  <c r="AB2726" i="1"/>
  <c r="AB2725" i="1" s="1"/>
  <c r="AB2723" i="1"/>
  <c r="AB2722" i="1" s="1"/>
  <c r="AB2718" i="1"/>
  <c r="AB2716" i="1"/>
  <c r="AB2712" i="1"/>
  <c r="AB2711" i="1" s="1"/>
  <c r="AB2709" i="1"/>
  <c r="AB2708" i="1" s="1"/>
  <c r="AB2702" i="1"/>
  <c r="AB2701" i="1" s="1"/>
  <c r="AB2699" i="1"/>
  <c r="AB2698" i="1" s="1"/>
  <c r="AB2692" i="1"/>
  <c r="AB2690" i="1"/>
  <c r="AB2688" i="1"/>
  <c r="AB2685" i="1"/>
  <c r="AB2684" i="1" s="1"/>
  <c r="AB2675" i="1"/>
  <c r="AB2673" i="1"/>
  <c r="AB2664" i="1"/>
  <c r="AB2663" i="1" s="1"/>
  <c r="AB2662" i="1" s="1"/>
  <c r="AB2661" i="1" s="1"/>
  <c r="AB2660" i="1" s="1"/>
  <c r="AB2659" i="1" s="1"/>
  <c r="AB2658" i="1" s="1"/>
  <c r="AB2645" i="1"/>
  <c r="AB2644" i="1" s="1"/>
  <c r="AB2643" i="1" s="1"/>
  <c r="AB2642" i="1" s="1"/>
  <c r="AB2641" i="1" s="1"/>
  <c r="AB2637" i="1"/>
  <c r="AB2636" i="1" s="1"/>
  <c r="AB2635" i="1" s="1"/>
  <c r="AB2634" i="1" s="1"/>
  <c r="AB2633" i="1" s="1"/>
  <c r="AB2631" i="1"/>
  <c r="AB2630" i="1" s="1"/>
  <c r="AB2629" i="1" s="1"/>
  <c r="AB2628" i="1" s="1"/>
  <c r="AB2627" i="1" s="1"/>
  <c r="AB2623" i="1"/>
  <c r="AB2622" i="1" s="1"/>
  <c r="AB2621" i="1" s="1"/>
  <c r="AB2619" i="1"/>
  <c r="AB2618" i="1" s="1"/>
  <c r="AB2617" i="1" s="1"/>
  <c r="AB2606" i="1"/>
  <c r="AB2604" i="1"/>
  <c r="AB2593" i="1"/>
  <c r="AB2592" i="1" s="1"/>
  <c r="AB2591" i="1" s="1"/>
  <c r="AB2590" i="1" s="1"/>
  <c r="AB2589" i="1" s="1"/>
  <c r="AB2587" i="1"/>
  <c r="AB2586" i="1" s="1"/>
  <c r="AB2585" i="1" s="1"/>
  <c r="AB2584" i="1" s="1"/>
  <c r="AB2583" i="1" s="1"/>
  <c r="AB2581" i="1"/>
  <c r="AB2580" i="1" s="1"/>
  <c r="AB2578" i="1"/>
  <c r="AB2577" i="1" s="1"/>
  <c r="AB2573" i="1"/>
  <c r="AB2572" i="1" s="1"/>
  <c r="AB2571" i="1" s="1"/>
  <c r="AB2570" i="1" s="1"/>
  <c r="AB2569" i="1" s="1"/>
  <c r="AB2565" i="1"/>
  <c r="AB2564" i="1" s="1"/>
  <c r="AB2563" i="1" s="1"/>
  <c r="AB2562" i="1" s="1"/>
  <c r="AB2560" i="1"/>
  <c r="AB2559" i="1" s="1"/>
  <c r="AB2558" i="1" s="1"/>
  <c r="AB2557" i="1" s="1"/>
  <c r="AB2555" i="1"/>
  <c r="AB2554" i="1" s="1"/>
  <c r="AB2552" i="1"/>
  <c r="AB2551" i="1" s="1"/>
  <c r="AB2539" i="1"/>
  <c r="AB2538" i="1" s="1"/>
  <c r="AB2537" i="1" s="1"/>
  <c r="AB2536" i="1" s="1"/>
  <c r="AB2535" i="1" s="1"/>
  <c r="AB2533" i="1"/>
  <c r="AB2532" i="1" s="1"/>
  <c r="AB2531" i="1" s="1"/>
  <c r="AB2530" i="1" s="1"/>
  <c r="AB2529" i="1" s="1"/>
  <c r="AB2527" i="1"/>
  <c r="AB2526" i="1" s="1"/>
  <c r="AB2525" i="1" s="1"/>
  <c r="AB2524" i="1" s="1"/>
  <c r="AB2522" i="1"/>
  <c r="AB2521" i="1" s="1"/>
  <c r="AB2519" i="1"/>
  <c r="AB2518" i="1" s="1"/>
  <c r="AB2511" i="1"/>
  <c r="AB2509" i="1"/>
  <c r="AB2502" i="1"/>
  <c r="AB2501" i="1" s="1"/>
  <c r="AB2500" i="1" s="1"/>
  <c r="AB2499" i="1" s="1"/>
  <c r="AB2498" i="1" s="1"/>
  <c r="AB2497" i="1" s="1"/>
  <c r="AB2494" i="1"/>
  <c r="AB2493" i="1" s="1"/>
  <c r="AB2491" i="1"/>
  <c r="AB2490" i="1" s="1"/>
  <c r="AB2486" i="1"/>
  <c r="AB2484" i="1"/>
  <c r="AB2480" i="1"/>
  <c r="AB2479" i="1" s="1"/>
  <c r="AB2477" i="1"/>
  <c r="AB2476" i="1" s="1"/>
  <c r="AB2470" i="1"/>
  <c r="AB2469" i="1" s="1"/>
  <c r="AB2467" i="1"/>
  <c r="AB2466" i="1" s="1"/>
  <c r="AB2464" i="1"/>
  <c r="AB2463" i="1" s="1"/>
  <c r="AB2457" i="1"/>
  <c r="AB2455" i="1"/>
  <c r="AB2453" i="1"/>
  <c r="AB2450" i="1"/>
  <c r="AB2449" i="1" s="1"/>
  <c r="AB2440" i="1"/>
  <c r="AB2438" i="1"/>
  <c r="AB2429" i="1"/>
  <c r="AB2428" i="1" s="1"/>
  <c r="AB2427" i="1" s="1"/>
  <c r="AB2426" i="1" s="1"/>
  <c r="AB2425" i="1" s="1"/>
  <c r="AB2424" i="1" s="1"/>
  <c r="AB2423" i="1" s="1"/>
  <c r="AB2421" i="1"/>
  <c r="AB2420" i="1" s="1"/>
  <c r="AB2419" i="1" s="1"/>
  <c r="AB2418" i="1" s="1"/>
  <c r="AB2417" i="1" s="1"/>
  <c r="AB2416" i="1" s="1"/>
  <c r="AB2415" i="1" s="1"/>
  <c r="AB2413" i="1"/>
  <c r="AB2412" i="1" s="1"/>
  <c r="AB2411" i="1" s="1"/>
  <c r="AB2410" i="1" s="1"/>
  <c r="AB2409" i="1" s="1"/>
  <c r="AB2407" i="1"/>
  <c r="AB2406" i="1" s="1"/>
  <c r="AB2405" i="1" s="1"/>
  <c r="AB2404" i="1" s="1"/>
  <c r="AB2403" i="1" s="1"/>
  <c r="AB2399" i="1"/>
  <c r="AB2398" i="1" s="1"/>
  <c r="AB2397" i="1" s="1"/>
  <c r="AB2396" i="1" s="1"/>
  <c r="AB2395" i="1" s="1"/>
  <c r="AB2394" i="1" s="1"/>
  <c r="AB2393" i="1" s="1"/>
  <c r="AB2386" i="1"/>
  <c r="AB2384" i="1"/>
  <c r="AB2382" i="1"/>
  <c r="AB2375" i="1"/>
  <c r="AB2374" i="1" s="1"/>
  <c r="AB2373" i="1" s="1"/>
  <c r="AB2372" i="1" s="1"/>
  <c r="AB2371" i="1" s="1"/>
  <c r="AB2369" i="1"/>
  <c r="AB2368" i="1" s="1"/>
  <c r="AB2367" i="1" s="1"/>
  <c r="AB2366" i="1" s="1"/>
  <c r="AB2365" i="1" s="1"/>
  <c r="AB2363" i="1"/>
  <c r="AB2362" i="1" s="1"/>
  <c r="AB2360" i="1"/>
  <c r="AB2358" i="1"/>
  <c r="AB2353" i="1"/>
  <c r="AB2352" i="1" s="1"/>
  <c r="AB2351" i="1" s="1"/>
  <c r="AB2350" i="1" s="1"/>
  <c r="AB2349" i="1" s="1"/>
  <c r="AB2345" i="1"/>
  <c r="AB2344" i="1" s="1"/>
  <c r="AB2343" i="1" s="1"/>
  <c r="AB2342" i="1" s="1"/>
  <c r="AB2340" i="1"/>
  <c r="AB2339" i="1" s="1"/>
  <c r="AB2338" i="1" s="1"/>
  <c r="AB2337" i="1" s="1"/>
  <c r="AB2335" i="1"/>
  <c r="AB2334" i="1" s="1"/>
  <c r="AB2332" i="1"/>
  <c r="AB2331" i="1" s="1"/>
  <c r="AB2321" i="1"/>
  <c r="AB2320" i="1" s="1"/>
  <c r="AB2319" i="1" s="1"/>
  <c r="AB2318" i="1" s="1"/>
  <c r="AB2317" i="1" s="1"/>
  <c r="AB2315" i="1"/>
  <c r="AB2314" i="1" s="1"/>
  <c r="AB2313" i="1" s="1"/>
  <c r="AB2312" i="1" s="1"/>
  <c r="AB2311" i="1" s="1"/>
  <c r="AB2309" i="1"/>
  <c r="AB2308" i="1" s="1"/>
  <c r="AB2307" i="1" s="1"/>
  <c r="AB2306" i="1" s="1"/>
  <c r="AB2304" i="1"/>
  <c r="AB2303" i="1" s="1"/>
  <c r="AB2302" i="1" s="1"/>
  <c r="AB2300" i="1"/>
  <c r="AB2299" i="1" s="1"/>
  <c r="AB2297" i="1"/>
  <c r="AB2296" i="1" s="1"/>
  <c r="AB2289" i="1"/>
  <c r="AB2288" i="1" s="1"/>
  <c r="AB2287" i="1" s="1"/>
  <c r="AB2286" i="1" s="1"/>
  <c r="AB2285" i="1" s="1"/>
  <c r="AB2284" i="1" s="1"/>
  <c r="AB2282" i="1"/>
  <c r="AB2281" i="1" s="1"/>
  <c r="AB2280" i="1" s="1"/>
  <c r="AB2279" i="1" s="1"/>
  <c r="AB2277" i="1"/>
  <c r="AB2276" i="1" s="1"/>
  <c r="AB2275" i="1" s="1"/>
  <c r="AB2274" i="1" s="1"/>
  <c r="AB2273" i="1" s="1"/>
  <c r="AB2269" i="1"/>
  <c r="AB2268" i="1" s="1"/>
  <c r="AB2266" i="1"/>
  <c r="AB2265" i="1" s="1"/>
  <c r="AB2261" i="1"/>
  <c r="AB2259" i="1"/>
  <c r="AB2255" i="1"/>
  <c r="AB2254" i="1" s="1"/>
  <c r="AB2252" i="1"/>
  <c r="AB2251" i="1" s="1"/>
  <c r="AB2245" i="1"/>
  <c r="AB2244" i="1" s="1"/>
  <c r="AB2242" i="1"/>
  <c r="AB2241" i="1" s="1"/>
  <c r="AB2239" i="1"/>
  <c r="AB2238" i="1" s="1"/>
  <c r="AB2232" i="1"/>
  <c r="AB2230" i="1"/>
  <c r="AB2227" i="1"/>
  <c r="AB2226" i="1" s="1"/>
  <c r="AB2217" i="1"/>
  <c r="AB2215" i="1"/>
  <c r="AB2206" i="1"/>
  <c r="AB2205" i="1" s="1"/>
  <c r="AB2204" i="1" s="1"/>
  <c r="AB2203" i="1" s="1"/>
  <c r="AB2202" i="1" s="1"/>
  <c r="AB2201" i="1" s="1"/>
  <c r="AB2200" i="1" s="1"/>
  <c r="AB2194" i="1"/>
  <c r="AB2193" i="1" s="1"/>
  <c r="AB2192" i="1" s="1"/>
  <c r="AB2191" i="1" s="1"/>
  <c r="AB2190" i="1" s="1"/>
  <c r="AB2186" i="1"/>
  <c r="AB2185" i="1" s="1"/>
  <c r="AB2184" i="1" s="1"/>
  <c r="AB2183" i="1" s="1"/>
  <c r="AB2182" i="1" s="1"/>
  <c r="AB2180" i="1"/>
  <c r="AB2179" i="1" s="1"/>
  <c r="AB2178" i="1" s="1"/>
  <c r="AB2177" i="1" s="1"/>
  <c r="AB2176" i="1" s="1"/>
  <c r="AB2172" i="1"/>
  <c r="AB2171" i="1" s="1"/>
  <c r="AB2170" i="1" s="1"/>
  <c r="AB2169" i="1" s="1"/>
  <c r="AB2168" i="1" s="1"/>
  <c r="AB2167" i="1" s="1"/>
  <c r="AB2166" i="1" s="1"/>
  <c r="AB2159" i="1"/>
  <c r="AB2157" i="1"/>
  <c r="AB2155" i="1"/>
  <c r="AB2144" i="1"/>
  <c r="AB2143" i="1" s="1"/>
  <c r="AB2142" i="1" s="1"/>
  <c r="AB2141" i="1" s="1"/>
  <c r="AB2140" i="1" s="1"/>
  <c r="AB2138" i="1"/>
  <c r="AB2137" i="1" s="1"/>
  <c r="AB2136" i="1" s="1"/>
  <c r="AB2135" i="1" s="1"/>
  <c r="AB2134" i="1" s="1"/>
  <c r="AB2132" i="1"/>
  <c r="AB2131" i="1" s="1"/>
  <c r="AB2129" i="1"/>
  <c r="AB2128" i="1" s="1"/>
  <c r="AB2115" i="1"/>
  <c r="AB2114" i="1" s="1"/>
  <c r="AB2113" i="1" s="1"/>
  <c r="AB2112" i="1" s="1"/>
  <c r="AB2111" i="1" s="1"/>
  <c r="AB2109" i="1"/>
  <c r="AB2108" i="1" s="1"/>
  <c r="AB2107" i="1" s="1"/>
  <c r="AB2106" i="1" s="1"/>
  <c r="AB2104" i="1"/>
  <c r="AB2103" i="1" s="1"/>
  <c r="AB2102" i="1" s="1"/>
  <c r="AB2101" i="1" s="1"/>
  <c r="AB2099" i="1"/>
  <c r="AB2098" i="1" s="1"/>
  <c r="AB2096" i="1"/>
  <c r="AB2095" i="1" s="1"/>
  <c r="AB2085" i="1"/>
  <c r="AB2084" i="1" s="1"/>
  <c r="AB2083" i="1" s="1"/>
  <c r="AB2082" i="1" s="1"/>
  <c r="AB2081" i="1" s="1"/>
  <c r="AB2079" i="1"/>
  <c r="AB2078" i="1" s="1"/>
  <c r="AB2077" i="1" s="1"/>
  <c r="AB2076" i="1" s="1"/>
  <c r="AB2075" i="1" s="1"/>
  <c r="AB2073" i="1"/>
  <c r="AB2072" i="1" s="1"/>
  <c r="AB2071" i="1" s="1"/>
  <c r="AB2070" i="1" s="1"/>
  <c r="AB2068" i="1"/>
  <c r="AB2067" i="1" s="1"/>
  <c r="AB2066" i="1" s="1"/>
  <c r="AB2061" i="1"/>
  <c r="AB2060" i="1" s="1"/>
  <c r="AB2058" i="1"/>
  <c r="AB2057" i="1" s="1"/>
  <c r="AB2050" i="1"/>
  <c r="AB2049" i="1" s="1"/>
  <c r="AB2048" i="1" s="1"/>
  <c r="AB2047" i="1" s="1"/>
  <c r="AB2046" i="1" s="1"/>
  <c r="AB2045" i="1" s="1"/>
  <c r="AB2043" i="1"/>
  <c r="AB2041" i="1"/>
  <c r="AB2036" i="1"/>
  <c r="AB2035" i="1" s="1"/>
  <c r="AB2034" i="1" s="1"/>
  <c r="AB2033" i="1" s="1"/>
  <c r="AB2032" i="1" s="1"/>
  <c r="AB2024" i="1"/>
  <c r="AB2023" i="1" s="1"/>
  <c r="AB2021" i="1"/>
  <c r="AB2020" i="1" s="1"/>
  <c r="AB2016" i="1"/>
  <c r="AB2014" i="1"/>
  <c r="AB2010" i="1"/>
  <c r="AB2009" i="1" s="1"/>
  <c r="AB2007" i="1"/>
  <c r="AB2006" i="1" s="1"/>
  <c r="AB2000" i="1"/>
  <c r="AB1999" i="1" s="1"/>
  <c r="AB1997" i="1"/>
  <c r="AB1996" i="1" s="1"/>
  <c r="AB1994" i="1"/>
  <c r="AB1993" i="1" s="1"/>
  <c r="AB1987" i="1"/>
  <c r="AB1985" i="1"/>
  <c r="AB1983" i="1"/>
  <c r="AB1980" i="1"/>
  <c r="AB1979" i="1" s="1"/>
  <c r="AB1970" i="1"/>
  <c r="AB1968" i="1"/>
  <c r="AB1955" i="1"/>
  <c r="AB1954" i="1" s="1"/>
  <c r="AB1953" i="1" s="1"/>
  <c r="AB1952" i="1" s="1"/>
  <c r="AB1951" i="1" s="1"/>
  <c r="AB1943" i="1"/>
  <c r="AB1942" i="1" s="1"/>
  <c r="AB1941" i="1" s="1"/>
  <c r="AB1940" i="1" s="1"/>
  <c r="AB1939" i="1" s="1"/>
  <c r="AB1935" i="1"/>
  <c r="AB1934" i="1" s="1"/>
  <c r="AB1933" i="1" s="1"/>
  <c r="AB1932" i="1" s="1"/>
  <c r="AB1931" i="1" s="1"/>
  <c r="AB1929" i="1"/>
  <c r="AB1928" i="1" s="1"/>
  <c r="AB1927" i="1" s="1"/>
  <c r="AB1926" i="1" s="1"/>
  <c r="AB1925" i="1" s="1"/>
  <c r="AB1921" i="1"/>
  <c r="AB1920" i="1" s="1"/>
  <c r="AB1919" i="1" s="1"/>
  <c r="AB1917" i="1"/>
  <c r="AB1916" i="1" s="1"/>
  <c r="AB1915" i="1" s="1"/>
  <c r="AB1904" i="1"/>
  <c r="AB1902" i="1"/>
  <c r="AB1900" i="1"/>
  <c r="AB1889" i="1"/>
  <c r="AB1888" i="1" s="1"/>
  <c r="AB1887" i="1" s="1"/>
  <c r="AB1886" i="1" s="1"/>
  <c r="AB1885" i="1" s="1"/>
  <c r="AB1883" i="1"/>
  <c r="AB1882" i="1" s="1"/>
  <c r="AB1881" i="1" s="1"/>
  <c r="AB1880" i="1" s="1"/>
  <c r="AB1879" i="1" s="1"/>
  <c r="AB1877" i="1"/>
  <c r="AB1876" i="1" s="1"/>
  <c r="AB1874" i="1"/>
  <c r="AB1872" i="1"/>
  <c r="AB1858" i="1"/>
  <c r="AB1857" i="1" s="1"/>
  <c r="AB1856" i="1" s="1"/>
  <c r="AB1855" i="1" s="1"/>
  <c r="AB1854" i="1" s="1"/>
  <c r="AB1852" i="1"/>
  <c r="AB1851" i="1" s="1"/>
  <c r="AB1850" i="1" s="1"/>
  <c r="AB1849" i="1" s="1"/>
  <c r="AB1847" i="1"/>
  <c r="AB1846" i="1" s="1"/>
  <c r="AB1845" i="1" s="1"/>
  <c r="AB1844" i="1" s="1"/>
  <c r="AB1842" i="1"/>
  <c r="AB1841" i="1" s="1"/>
  <c r="AB1839" i="1"/>
  <c r="AB1838" i="1" s="1"/>
  <c r="AB1828" i="1"/>
  <c r="AB1827" i="1" s="1"/>
  <c r="AB1826" i="1" s="1"/>
  <c r="AB1825" i="1" s="1"/>
  <c r="AB1824" i="1" s="1"/>
  <c r="AB1822" i="1"/>
  <c r="AB1821" i="1" s="1"/>
  <c r="AB1820" i="1" s="1"/>
  <c r="AB1819" i="1" s="1"/>
  <c r="AB1818" i="1" s="1"/>
  <c r="AB1816" i="1"/>
  <c r="AB1815" i="1" s="1"/>
  <c r="AB1814" i="1" s="1"/>
  <c r="AB1813" i="1" s="1"/>
  <c r="AB1811" i="1"/>
  <c r="AB1810" i="1" s="1"/>
  <c r="AB1809" i="1" s="1"/>
  <c r="AB1807" i="1"/>
  <c r="AB1806" i="1" s="1"/>
  <c r="AB1804" i="1"/>
  <c r="AB1803" i="1" s="1"/>
  <c r="AB1796" i="1"/>
  <c r="AB1794" i="1"/>
  <c r="AB1787" i="1"/>
  <c r="AB1786" i="1" s="1"/>
  <c r="AB1785" i="1" s="1"/>
  <c r="AB1784" i="1" s="1"/>
  <c r="AB1782" i="1"/>
  <c r="AB1781" i="1" s="1"/>
  <c r="AB1780" i="1" s="1"/>
  <c r="AB1779" i="1" s="1"/>
  <c r="AB1778" i="1" s="1"/>
  <c r="AB1774" i="1"/>
  <c r="AB1773" i="1" s="1"/>
  <c r="AB1771" i="1"/>
  <c r="AB1770" i="1" s="1"/>
  <c r="AB1766" i="1"/>
  <c r="AB1764" i="1"/>
  <c r="AB1760" i="1"/>
  <c r="AB1759" i="1" s="1"/>
  <c r="AB1757" i="1"/>
  <c r="AB1756" i="1" s="1"/>
  <c r="AB1750" i="1"/>
  <c r="AB1749" i="1" s="1"/>
  <c r="AB1747" i="1"/>
  <c r="AB1746" i="1" s="1"/>
  <c r="AB1744" i="1"/>
  <c r="AB1743" i="1" s="1"/>
  <c r="AB1737" i="1"/>
  <c r="AB1735" i="1"/>
  <c r="AB1732" i="1"/>
  <c r="AB1731" i="1" s="1"/>
  <c r="AB1722" i="1"/>
  <c r="AB1720" i="1"/>
  <c r="AB1711" i="1"/>
  <c r="AB1710" i="1" s="1"/>
  <c r="AB1709" i="1" s="1"/>
  <c r="AB1708" i="1" s="1"/>
  <c r="AB1707" i="1" s="1"/>
  <c r="AB1706" i="1" s="1"/>
  <c r="AB1705" i="1" s="1"/>
  <c r="AB1699" i="1"/>
  <c r="AB1698" i="1" s="1"/>
  <c r="AB1697" i="1" s="1"/>
  <c r="AB1696" i="1" s="1"/>
  <c r="AB1695" i="1" s="1"/>
  <c r="AB1691" i="1"/>
  <c r="AB1690" i="1" s="1"/>
  <c r="AB1689" i="1" s="1"/>
  <c r="AB1688" i="1" s="1"/>
  <c r="AB1687" i="1" s="1"/>
  <c r="AB1685" i="1"/>
  <c r="AB1684" i="1" s="1"/>
  <c r="AB1683" i="1" s="1"/>
  <c r="AB1682" i="1" s="1"/>
  <c r="AB1681" i="1" s="1"/>
  <c r="AB1677" i="1"/>
  <c r="AB1676" i="1" s="1"/>
  <c r="AB1675" i="1" s="1"/>
  <c r="AB1673" i="1"/>
  <c r="AB1672" i="1" s="1"/>
  <c r="AB1671" i="1" s="1"/>
  <c r="AB1660" i="1"/>
  <c r="AB1658" i="1"/>
  <c r="AB1656" i="1"/>
  <c r="AB1645" i="1"/>
  <c r="AB1644" i="1" s="1"/>
  <c r="AB1643" i="1" s="1"/>
  <c r="AB1642" i="1" s="1"/>
  <c r="AB1641" i="1" s="1"/>
  <c r="AB1639" i="1"/>
  <c r="AB1638" i="1" s="1"/>
  <c r="AB1637" i="1" s="1"/>
  <c r="AB1636" i="1" s="1"/>
  <c r="AB1635" i="1" s="1"/>
  <c r="AB1633" i="1"/>
  <c r="AB1632" i="1" s="1"/>
  <c r="AB1630" i="1"/>
  <c r="AB1629" i="1" s="1"/>
  <c r="AB1619" i="1"/>
  <c r="AB1618" i="1" s="1"/>
  <c r="AB1617" i="1" s="1"/>
  <c r="AB1616" i="1" s="1"/>
  <c r="AB1615" i="1" s="1"/>
  <c r="AB1611" i="1"/>
  <c r="AB1610" i="1" s="1"/>
  <c r="AB1609" i="1" s="1"/>
  <c r="AB1608" i="1" s="1"/>
  <c r="AB1607" i="1" s="1"/>
  <c r="AB1605" i="1"/>
  <c r="AB1604" i="1" s="1"/>
  <c r="AB1603" i="1" s="1"/>
  <c r="AB1602" i="1" s="1"/>
  <c r="AB1600" i="1"/>
  <c r="AB1599" i="1" s="1"/>
  <c r="AB1598" i="1" s="1"/>
  <c r="AB1597" i="1" s="1"/>
  <c r="AB1595" i="1"/>
  <c r="AB1594" i="1" s="1"/>
  <c r="AB1592" i="1"/>
  <c r="AB1591" i="1" s="1"/>
  <c r="AB1579" i="1"/>
  <c r="AB1578" i="1" s="1"/>
  <c r="AB1577" i="1" s="1"/>
  <c r="AB1576" i="1" s="1"/>
  <c r="AB1575" i="1" s="1"/>
  <c r="AB1573" i="1"/>
  <c r="AB1572" i="1" s="1"/>
  <c r="AB1571" i="1" s="1"/>
  <c r="AB1570" i="1" s="1"/>
  <c r="AB1569" i="1" s="1"/>
  <c r="AB1567" i="1"/>
  <c r="AB1566" i="1" s="1"/>
  <c r="AB1565" i="1" s="1"/>
  <c r="AB1564" i="1" s="1"/>
  <c r="AB1562" i="1"/>
  <c r="AB1561" i="1" s="1"/>
  <c r="AB1559" i="1"/>
  <c r="AB1558" i="1" s="1"/>
  <c r="AB1551" i="1"/>
  <c r="AB1549" i="1"/>
  <c r="AB1542" i="1"/>
  <c r="AB1541" i="1" s="1"/>
  <c r="AB1540" i="1" s="1"/>
  <c r="AB1539" i="1" s="1"/>
  <c r="AB1538" i="1" s="1"/>
  <c r="AB1537" i="1" s="1"/>
  <c r="AB1534" i="1"/>
  <c r="AB1533" i="1" s="1"/>
  <c r="AB1531" i="1"/>
  <c r="AB1530" i="1" s="1"/>
  <c r="AB1526" i="1"/>
  <c r="AB1524" i="1"/>
  <c r="AB1520" i="1"/>
  <c r="AB1519" i="1" s="1"/>
  <c r="AB1517" i="1"/>
  <c r="AB1516" i="1" s="1"/>
  <c r="AB1510" i="1"/>
  <c r="AB1509" i="1" s="1"/>
  <c r="AB1507" i="1"/>
  <c r="AB1506" i="1" s="1"/>
  <c r="AB1504" i="1"/>
  <c r="AB1503" i="1" s="1"/>
  <c r="AB1497" i="1"/>
  <c r="AB1495" i="1"/>
  <c r="AB1492" i="1"/>
  <c r="AB1491" i="1" s="1"/>
  <c r="AB1482" i="1"/>
  <c r="AB1480" i="1"/>
  <c r="AB1471" i="1"/>
  <c r="AB1470" i="1" s="1"/>
  <c r="AB1469" i="1" s="1"/>
  <c r="AB1468" i="1" s="1"/>
  <c r="AB1467" i="1" s="1"/>
  <c r="AB1466" i="1" s="1"/>
  <c r="AB1465" i="1" s="1"/>
  <c r="AB1459" i="1"/>
  <c r="AB1458" i="1" s="1"/>
  <c r="AB1457" i="1" s="1"/>
  <c r="AB1456" i="1" s="1"/>
  <c r="AB1455" i="1" s="1"/>
  <c r="AB1451" i="1"/>
  <c r="AB1450" i="1" s="1"/>
  <c r="AB1449" i="1" s="1"/>
  <c r="AB1448" i="1" s="1"/>
  <c r="AB1447" i="1" s="1"/>
  <c r="AB1445" i="1"/>
  <c r="AB1444" i="1" s="1"/>
  <c r="AB1443" i="1" s="1"/>
  <c r="AB1442" i="1" s="1"/>
  <c r="AB1441" i="1" s="1"/>
  <c r="AB1437" i="1"/>
  <c r="AB1436" i="1" s="1"/>
  <c r="AB1435" i="1" s="1"/>
  <c r="AB1433" i="1"/>
  <c r="AB1432" i="1" s="1"/>
  <c r="AB1431" i="1" s="1"/>
  <c r="AB1420" i="1"/>
  <c r="AB1418" i="1"/>
  <c r="AB1416" i="1"/>
  <c r="AB1405" i="1"/>
  <c r="AB1404" i="1" s="1"/>
  <c r="AB1403" i="1" s="1"/>
  <c r="AB1402" i="1" s="1"/>
  <c r="AB1401" i="1" s="1"/>
  <c r="AB1399" i="1"/>
  <c r="AB1398" i="1" s="1"/>
  <c r="AB1397" i="1" s="1"/>
  <c r="AB1396" i="1" s="1"/>
  <c r="AB1395" i="1" s="1"/>
  <c r="AB1393" i="1"/>
  <c r="AB1392" i="1" s="1"/>
  <c r="AB1390" i="1"/>
  <c r="AB1389" i="1" s="1"/>
  <c r="AB1370" i="1"/>
  <c r="AB1369" i="1" s="1"/>
  <c r="AB1368" i="1" s="1"/>
  <c r="AB1367" i="1" s="1"/>
  <c r="AB1365" i="1"/>
  <c r="AB1364" i="1" s="1"/>
  <c r="AB1363" i="1" s="1"/>
  <c r="AB1362" i="1" s="1"/>
  <c r="AB1360" i="1"/>
  <c r="AB1359" i="1" s="1"/>
  <c r="AB1357" i="1"/>
  <c r="AB1356" i="1" s="1"/>
  <c r="AB1346" i="1"/>
  <c r="AB1345" i="1" s="1"/>
  <c r="AB1344" i="1" s="1"/>
  <c r="AB1343" i="1" s="1"/>
  <c r="AB1342" i="1" s="1"/>
  <c r="AB1340" i="1"/>
  <c r="AB1339" i="1" s="1"/>
  <c r="AB1338" i="1" s="1"/>
  <c r="AB1337" i="1" s="1"/>
  <c r="AB1336" i="1" s="1"/>
  <c r="AB1334" i="1"/>
  <c r="AB1333" i="1" s="1"/>
  <c r="AB1332" i="1" s="1"/>
  <c r="AB1331" i="1" s="1"/>
  <c r="AB1329" i="1"/>
  <c r="AB1328" i="1" s="1"/>
  <c r="AB1327" i="1" s="1"/>
  <c r="AB1325" i="1"/>
  <c r="AB1324" i="1" s="1"/>
  <c r="AB1322" i="1"/>
  <c r="AB1321" i="1" s="1"/>
  <c r="AB1314" i="1"/>
  <c r="AB1312" i="1"/>
  <c r="AB1305" i="1"/>
  <c r="AB1304" i="1" s="1"/>
  <c r="AB1303" i="1" s="1"/>
  <c r="AB1302" i="1" s="1"/>
  <c r="AB1301" i="1" s="1"/>
  <c r="AB1300" i="1" s="1"/>
  <c r="AB1293" i="1"/>
  <c r="AB1292" i="1" s="1"/>
  <c r="AB1290" i="1"/>
  <c r="AB1289" i="1" s="1"/>
  <c r="AB1285" i="1"/>
  <c r="AB1283" i="1"/>
  <c r="AB1279" i="1"/>
  <c r="AB1278" i="1" s="1"/>
  <c r="AB1276" i="1"/>
  <c r="AB1275" i="1" s="1"/>
  <c r="AB1269" i="1"/>
  <c r="AB1268" i="1" s="1"/>
  <c r="AB1266" i="1"/>
  <c r="AB1265" i="1" s="1"/>
  <c r="AB1263" i="1"/>
  <c r="AB1262" i="1" s="1"/>
  <c r="AB1256" i="1"/>
  <c r="AB1254" i="1"/>
  <c r="AB1252" i="1"/>
  <c r="AB1249" i="1"/>
  <c r="AB1248" i="1" s="1"/>
  <c r="AB1239" i="1"/>
  <c r="AB1237" i="1"/>
  <c r="AB1228" i="1"/>
  <c r="AB1227" i="1" s="1"/>
  <c r="AB1226" i="1" s="1"/>
  <c r="AB1225" i="1" s="1"/>
  <c r="AB1224" i="1" s="1"/>
  <c r="AB1223" i="1" s="1"/>
  <c r="AB1222" i="1" s="1"/>
  <c r="AB1220" i="1"/>
  <c r="AB1219" i="1" s="1"/>
  <c r="AB1218" i="1" s="1"/>
  <c r="AB1217" i="1" s="1"/>
  <c r="AB1216" i="1" s="1"/>
  <c r="AB1215" i="1" s="1"/>
  <c r="AB1214" i="1" s="1"/>
  <c r="AB1212" i="1"/>
  <c r="AB1211" i="1" s="1"/>
  <c r="AB1210" i="1" s="1"/>
  <c r="AB1209" i="1" s="1"/>
  <c r="AB1208" i="1" s="1"/>
  <c r="AB1206" i="1"/>
  <c r="AB1205" i="1" s="1"/>
  <c r="AB1204" i="1" s="1"/>
  <c r="AB1203" i="1" s="1"/>
  <c r="AB1202" i="1" s="1"/>
  <c r="AB1198" i="1"/>
  <c r="AB1197" i="1" s="1"/>
  <c r="AB1196" i="1" s="1"/>
  <c r="AB1194" i="1"/>
  <c r="AB1193" i="1" s="1"/>
  <c r="AB1192" i="1" s="1"/>
  <c r="AB1181" i="1"/>
  <c r="AB1179" i="1"/>
  <c r="AB1177" i="1"/>
  <c r="AB1170" i="1"/>
  <c r="AB1169" i="1" s="1"/>
  <c r="AB1168" i="1" s="1"/>
  <c r="AB1167" i="1" s="1"/>
  <c r="AB1165" i="1"/>
  <c r="AB1164" i="1" s="1"/>
  <c r="AB1163" i="1" s="1"/>
  <c r="AB1162" i="1" s="1"/>
  <c r="AB1159" i="1"/>
  <c r="AB1158" i="1" s="1"/>
  <c r="AB1157" i="1" s="1"/>
  <c r="AB1156" i="1" s="1"/>
  <c r="AB1155" i="1" s="1"/>
  <c r="AB1153" i="1"/>
  <c r="AB1152" i="1" s="1"/>
  <c r="AB1150" i="1"/>
  <c r="AB1148" i="1"/>
  <c r="AB1143" i="1"/>
  <c r="AB1142" i="1" s="1"/>
  <c r="AB1141" i="1" s="1"/>
  <c r="AB1140" i="1" s="1"/>
  <c r="AB1139" i="1" s="1"/>
  <c r="AB1128" i="1"/>
  <c r="AB1127" i="1" s="1"/>
  <c r="AB1126" i="1" s="1"/>
  <c r="AB1125" i="1" s="1"/>
  <c r="AB1124" i="1" s="1"/>
  <c r="AB1122" i="1"/>
  <c r="AB1121" i="1" s="1"/>
  <c r="AB1120" i="1" s="1"/>
  <c r="AB1119" i="1" s="1"/>
  <c r="AB1117" i="1"/>
  <c r="AB1116" i="1" s="1"/>
  <c r="AB1115" i="1" s="1"/>
  <c r="AB1114" i="1" s="1"/>
  <c r="AB1112" i="1"/>
  <c r="AB1111" i="1" s="1"/>
  <c r="AB1109" i="1"/>
  <c r="AB1108" i="1" s="1"/>
  <c r="AB1098" i="1"/>
  <c r="AB1097" i="1" s="1"/>
  <c r="AB1096" i="1" s="1"/>
  <c r="AB1095" i="1" s="1"/>
  <c r="AB1094" i="1" s="1"/>
  <c r="AB1092" i="1"/>
  <c r="AB1091" i="1" s="1"/>
  <c r="AB1090" i="1" s="1"/>
  <c r="AB1089" i="1" s="1"/>
  <c r="AB1088" i="1" s="1"/>
  <c r="AB1086" i="1"/>
  <c r="AB1085" i="1" s="1"/>
  <c r="AB1084" i="1" s="1"/>
  <c r="AB1083" i="1" s="1"/>
  <c r="AB1081" i="1"/>
  <c r="AB1080" i="1" s="1"/>
  <c r="AB1079" i="1" s="1"/>
  <c r="AB1077" i="1"/>
  <c r="AB1076" i="1" s="1"/>
  <c r="AB1074" i="1"/>
  <c r="AB1073" i="1" s="1"/>
  <c r="AB1066" i="1"/>
  <c r="AB1065" i="1" s="1"/>
  <c r="AB1064" i="1" s="1"/>
  <c r="AB1063" i="1" s="1"/>
  <c r="AB1062" i="1" s="1"/>
  <c r="AB1061" i="1" s="1"/>
  <c r="AB1059" i="1"/>
  <c r="AB1058" i="1" s="1"/>
  <c r="AB1057" i="1" s="1"/>
  <c r="AB1056" i="1" s="1"/>
  <c r="AB1055" i="1" s="1"/>
  <c r="AB1054" i="1" s="1"/>
  <c r="AB1051" i="1"/>
  <c r="AB1050" i="1" s="1"/>
  <c r="AB1048" i="1"/>
  <c r="AB1047" i="1" s="1"/>
  <c r="AB1043" i="1"/>
  <c r="AB1041" i="1"/>
  <c r="AB1037" i="1"/>
  <c r="AB1036" i="1" s="1"/>
  <c r="AB1034" i="1"/>
  <c r="AB1033" i="1" s="1"/>
  <c r="AB1027" i="1"/>
  <c r="AB1026" i="1" s="1"/>
  <c r="AB1024" i="1"/>
  <c r="AB1023" i="1" s="1"/>
  <c r="AB1021" i="1"/>
  <c r="AB1020" i="1" s="1"/>
  <c r="AB1014" i="1"/>
  <c r="AB1012" i="1"/>
  <c r="AB1010" i="1"/>
  <c r="AB1007" i="1"/>
  <c r="AB1006" i="1" s="1"/>
  <c r="AB997" i="1"/>
  <c r="AB995" i="1"/>
  <c r="AB986" i="1"/>
  <c r="AB985" i="1" s="1"/>
  <c r="AB984" i="1" s="1"/>
  <c r="AB983" i="1" s="1"/>
  <c r="AB982" i="1" s="1"/>
  <c r="AB980" i="1"/>
  <c r="AB979" i="1" s="1"/>
  <c r="AB977" i="1"/>
  <c r="AB976" i="1" s="1"/>
  <c r="AB969" i="1"/>
  <c r="AB968" i="1" s="1"/>
  <c r="AB966" i="1"/>
  <c r="AB965" i="1" s="1"/>
  <c r="AB960" i="1"/>
  <c r="AB959" i="1" s="1"/>
  <c r="AB956" i="1"/>
  <c r="AB955" i="1" s="1"/>
  <c r="AB953" i="1"/>
  <c r="AB952" i="1" s="1"/>
  <c r="AB946" i="1"/>
  <c r="AB945" i="1" s="1"/>
  <c r="AB944" i="1" s="1"/>
  <c r="AB943" i="1" s="1"/>
  <c r="AB942" i="1" s="1"/>
  <c r="AB941" i="1" s="1"/>
  <c r="AB938" i="1"/>
  <c r="AB937" i="1" s="1"/>
  <c r="AB936" i="1" s="1"/>
  <c r="AB935" i="1" s="1"/>
  <c r="AB933" i="1"/>
  <c r="AB932" i="1" s="1"/>
  <c r="AB931" i="1" s="1"/>
  <c r="AB930" i="1" s="1"/>
  <c r="AB928" i="1"/>
  <c r="AB926" i="1"/>
  <c r="AB921" i="1"/>
  <c r="AB920" i="1" s="1"/>
  <c r="AB916" i="1"/>
  <c r="AB915" i="1" s="1"/>
  <c r="AB914" i="1" s="1"/>
  <c r="AB913" i="1" s="1"/>
  <c r="AB909" i="1"/>
  <c r="AB908" i="1" s="1"/>
  <c r="AB907" i="1" s="1"/>
  <c r="AB906" i="1" s="1"/>
  <c r="AB905" i="1" s="1"/>
  <c r="AB901" i="1"/>
  <c r="AB899" i="1"/>
  <c r="AB897" i="1"/>
  <c r="AB894" i="1"/>
  <c r="AB893" i="1" s="1"/>
  <c r="AB889" i="1"/>
  <c r="AB887" i="1"/>
  <c r="AB878" i="1"/>
  <c r="AB876" i="1"/>
  <c r="AB871" i="1"/>
  <c r="AB870" i="1" s="1"/>
  <c r="AB869" i="1" s="1"/>
  <c r="AB868" i="1" s="1"/>
  <c r="AB867" i="1" s="1"/>
  <c r="AB865" i="1"/>
  <c r="AB863" i="1"/>
  <c r="AB859" i="1"/>
  <c r="AB858" i="1" s="1"/>
  <c r="AB857" i="1" s="1"/>
  <c r="AB855" i="1"/>
  <c r="AB854" i="1" s="1"/>
  <c r="AB851" i="1"/>
  <c r="AB850" i="1" s="1"/>
  <c r="AB848" i="1"/>
  <c r="AB847" i="1" s="1"/>
  <c r="AB845" i="1"/>
  <c r="AB844" i="1" s="1"/>
  <c r="AB841" i="1"/>
  <c r="AB840" i="1" s="1"/>
  <c r="AB837" i="1"/>
  <c r="AB836" i="1" s="1"/>
  <c r="AB831" i="1"/>
  <c r="AB828" i="1"/>
  <c r="AB826" i="1"/>
  <c r="AB824" i="1"/>
  <c r="AB819" i="1"/>
  <c r="AB818" i="1" s="1"/>
  <c r="AB817" i="1" s="1"/>
  <c r="AB815" i="1"/>
  <c r="AB814" i="1" s="1"/>
  <c r="AB813" i="1" s="1"/>
  <c r="AB810" i="1"/>
  <c r="AB808" i="1"/>
  <c r="AB802" i="1"/>
  <c r="AB801" i="1" s="1"/>
  <c r="AB799" i="1"/>
  <c r="AB798" i="1" s="1"/>
  <c r="AB792" i="1"/>
  <c r="AB791" i="1" s="1"/>
  <c r="AB790" i="1" s="1"/>
  <c r="AB789" i="1" s="1"/>
  <c r="AB788" i="1" s="1"/>
  <c r="AB786" i="1"/>
  <c r="AB785" i="1" s="1"/>
  <c r="AB784" i="1" s="1"/>
  <c r="AB783" i="1" s="1"/>
  <c r="AB782" i="1" s="1"/>
  <c r="AB778" i="1"/>
  <c r="AB777" i="1" s="1"/>
  <c r="AB774" i="1"/>
  <c r="AB773" i="1" s="1"/>
  <c r="AB762" i="1"/>
  <c r="AB761" i="1" s="1"/>
  <c r="AB759" i="1"/>
  <c r="AB758" i="1" s="1"/>
  <c r="AB756" i="1"/>
  <c r="AB755" i="1" s="1"/>
  <c r="AB742" i="1"/>
  <c r="AB741" i="1" s="1"/>
  <c r="AB739" i="1"/>
  <c r="AB737" i="1"/>
  <c r="AB731" i="1"/>
  <c r="AB729" i="1"/>
  <c r="AB726" i="1"/>
  <c r="AB725" i="1" s="1"/>
  <c r="AB723" i="1"/>
  <c r="AB722" i="1" s="1"/>
  <c r="AB720" i="1"/>
  <c r="AB719" i="1" s="1"/>
  <c r="AB717" i="1"/>
  <c r="AB715" i="1"/>
  <c r="AB713" i="1"/>
  <c r="AB711" i="1"/>
  <c r="AB698" i="1"/>
  <c r="AB697" i="1" s="1"/>
  <c r="AB696" i="1" s="1"/>
  <c r="AB693" i="1"/>
  <c r="AB692" i="1" s="1"/>
  <c r="AB690" i="1"/>
  <c r="AB689" i="1" s="1"/>
  <c r="AB685" i="1"/>
  <c r="AB684" i="1" s="1"/>
  <c r="AB682" i="1"/>
  <c r="AB681" i="1" s="1"/>
  <c r="AB679" i="1"/>
  <c r="AB678" i="1" s="1"/>
  <c r="AB676" i="1"/>
  <c r="AB675" i="1" s="1"/>
  <c r="AB673" i="1"/>
  <c r="AB672" i="1" s="1"/>
  <c r="AB670" i="1"/>
  <c r="AB669" i="1" s="1"/>
  <c r="AB667" i="1"/>
  <c r="AB666" i="1" s="1"/>
  <c r="AB664" i="1"/>
  <c r="AB663" i="1" s="1"/>
  <c r="AB660" i="1"/>
  <c r="AB659" i="1" s="1"/>
  <c r="AB657" i="1"/>
  <c r="AB656" i="1" s="1"/>
  <c r="AB651" i="1"/>
  <c r="AB650" i="1" s="1"/>
  <c r="AB649" i="1" s="1"/>
  <c r="AB648" i="1" s="1"/>
  <c r="AB645" i="1"/>
  <c r="AB644" i="1" s="1"/>
  <c r="AB641" i="1"/>
  <c r="AB640" i="1" s="1"/>
  <c r="AB637" i="1"/>
  <c r="AB636" i="1" s="1"/>
  <c r="AB634" i="1"/>
  <c r="AB633" i="1" s="1"/>
  <c r="AB631" i="1"/>
  <c r="AB630" i="1" s="1"/>
  <c r="AB627" i="1"/>
  <c r="AB626" i="1" s="1"/>
  <c r="AB620" i="1"/>
  <c r="AB619" i="1" s="1"/>
  <c r="AB618" i="1" s="1"/>
  <c r="AB617" i="1" s="1"/>
  <c r="AB616" i="1" s="1"/>
  <c r="AB607" i="1"/>
  <c r="AB606" i="1" s="1"/>
  <c r="AB605" i="1" s="1"/>
  <c r="AB603" i="1"/>
  <c r="AB602" i="1" s="1"/>
  <c r="AB600" i="1"/>
  <c r="AB599" i="1" s="1"/>
  <c r="AB596" i="1"/>
  <c r="AB595" i="1" s="1"/>
  <c r="AB594" i="1" s="1"/>
  <c r="AB587" i="1"/>
  <c r="AB586" i="1" s="1"/>
  <c r="AB584" i="1"/>
  <c r="AB583" i="1" s="1"/>
  <c r="AB581" i="1"/>
  <c r="AB579" i="1"/>
  <c r="AB573" i="1"/>
  <c r="AB571" i="1"/>
  <c r="AB566" i="1"/>
  <c r="AB565" i="1" s="1"/>
  <c r="AB562" i="1"/>
  <c r="AB561" i="1" s="1"/>
  <c r="AB557" i="1"/>
  <c r="AB556" i="1" s="1"/>
  <c r="AB553" i="1"/>
  <c r="AB552" i="1" s="1"/>
  <c r="AB544" i="1"/>
  <c r="AB543" i="1" s="1"/>
  <c r="AB542" i="1" s="1"/>
  <c r="AB541" i="1" s="1"/>
  <c r="AB540" i="1" s="1"/>
  <c r="AB538" i="1"/>
  <c r="AB537" i="1" s="1"/>
  <c r="AB536" i="1" s="1"/>
  <c r="AB535" i="1" s="1"/>
  <c r="AB534" i="1" s="1"/>
  <c r="AB530" i="1"/>
  <c r="AB528" i="1"/>
  <c r="AB526" i="1"/>
  <c r="AB523" i="1"/>
  <c r="AB522" i="1" s="1"/>
  <c r="AB515" i="1"/>
  <c r="AB513" i="1"/>
  <c r="AB500" i="1"/>
  <c r="AB499" i="1" s="1"/>
  <c r="AB498" i="1" s="1"/>
  <c r="AB497" i="1" s="1"/>
  <c r="AB495" i="1"/>
  <c r="AB494" i="1" s="1"/>
  <c r="AB493" i="1" s="1"/>
  <c r="AB492" i="1" s="1"/>
  <c r="AB489" i="1"/>
  <c r="AB488" i="1" s="1"/>
  <c r="AB486" i="1"/>
  <c r="AB485" i="1" s="1"/>
  <c r="AB480" i="1"/>
  <c r="AB479" i="1" s="1"/>
  <c r="AB476" i="1"/>
  <c r="AB475" i="1" s="1"/>
  <c r="AB473" i="1"/>
  <c r="AB472" i="1" s="1"/>
  <c r="AB468" i="1"/>
  <c r="AB467" i="1" s="1"/>
  <c r="AB464" i="1"/>
  <c r="AB463" i="1" s="1"/>
  <c r="AB460" i="1"/>
  <c r="AB459" i="1" s="1"/>
  <c r="AB457" i="1"/>
  <c r="AB456" i="1" s="1"/>
  <c r="AB449" i="1"/>
  <c r="AB448" i="1" s="1"/>
  <c r="AB445" i="1"/>
  <c r="AB444" i="1" s="1"/>
  <c r="AB441" i="1"/>
  <c r="AB440" i="1" s="1"/>
  <c r="AB436" i="1"/>
  <c r="AB434" i="1"/>
  <c r="AB432" i="1"/>
  <c r="AB429" i="1"/>
  <c r="AB428" i="1" s="1"/>
  <c r="AB424" i="1"/>
  <c r="AB421" i="1"/>
  <c r="AB420" i="1" s="1"/>
  <c r="AB414" i="1"/>
  <c r="AB412" i="1"/>
  <c r="AB409" i="1"/>
  <c r="AB408" i="1" s="1"/>
  <c r="AB401" i="1"/>
  <c r="AB400" i="1" s="1"/>
  <c r="AB398" i="1"/>
  <c r="AB396" i="1"/>
  <c r="AB393" i="1"/>
  <c r="AB392" i="1" s="1"/>
  <c r="AB380" i="1"/>
  <c r="AB379" i="1" s="1"/>
  <c r="AB376" i="1"/>
  <c r="AB375" i="1" s="1"/>
  <c r="AB370" i="1"/>
  <c r="AB369" i="1" s="1"/>
  <c r="AB368" i="1" s="1"/>
  <c r="AB367" i="1" s="1"/>
  <c r="AB365" i="1"/>
  <c r="AB364" i="1" s="1"/>
  <c r="AB361" i="1"/>
  <c r="AB359" i="1"/>
  <c r="AB357" i="1"/>
  <c r="AB354" i="1"/>
  <c r="AB353" i="1" s="1"/>
  <c r="AB351" i="1"/>
  <c r="AB350" i="1" s="1"/>
  <c r="AB345" i="1"/>
  <c r="AB344" i="1" s="1"/>
  <c r="AB343" i="1" s="1"/>
  <c r="AB342" i="1" s="1"/>
  <c r="AB341" i="1" s="1"/>
  <c r="AB339" i="1"/>
  <c r="AB338" i="1" s="1"/>
  <c r="AB337" i="1" s="1"/>
  <c r="AB336" i="1" s="1"/>
  <c r="AB335" i="1" s="1"/>
  <c r="AB327" i="1"/>
  <c r="AB326" i="1" s="1"/>
  <c r="AB325" i="1" s="1"/>
  <c r="AB324" i="1" s="1"/>
  <c r="AB323" i="1" s="1"/>
  <c r="AB321" i="1"/>
  <c r="AB320" i="1" s="1"/>
  <c r="AB318" i="1"/>
  <c r="AB317" i="1" s="1"/>
  <c r="AB315" i="1"/>
  <c r="AB314" i="1" s="1"/>
  <c r="AB312" i="1"/>
  <c r="AB311" i="1" s="1"/>
  <c r="AB309" i="1"/>
  <c r="AB308" i="1" s="1"/>
  <c r="AB304" i="1"/>
  <c r="AB303" i="1" s="1"/>
  <c r="AB301" i="1"/>
  <c r="AB300" i="1" s="1"/>
  <c r="AB292" i="1"/>
  <c r="AB291" i="1" s="1"/>
  <c r="AB289" i="1"/>
  <c r="AB288" i="1" s="1"/>
  <c r="AB283" i="1"/>
  <c r="AB281" i="1"/>
  <c r="AB279" i="1"/>
  <c r="AB272" i="1"/>
  <c r="AB270" i="1"/>
  <c r="AB268" i="1"/>
  <c r="AB265" i="1"/>
  <c r="AB264" i="1" s="1"/>
  <c r="AB260" i="1"/>
  <c r="AB258" i="1"/>
  <c r="AB248" i="1"/>
  <c r="AB247" i="1" s="1"/>
  <c r="AB246" i="1" s="1"/>
  <c r="AB244" i="1"/>
  <c r="AB243" i="1" s="1"/>
  <c r="AB242" i="1" s="1"/>
  <c r="AB240" i="1"/>
  <c r="AB239" i="1" s="1"/>
  <c r="AB238" i="1" s="1"/>
  <c r="AB236" i="1"/>
  <c r="AB235" i="1" s="1"/>
  <c r="AB234" i="1" s="1"/>
  <c r="AB225" i="1"/>
  <c r="AB224" i="1" s="1"/>
  <c r="AB223" i="1" s="1"/>
  <c r="AB221" i="1"/>
  <c r="AB220" i="1" s="1"/>
  <c r="AB218" i="1"/>
  <c r="AB216" i="1"/>
  <c r="AB214" i="1"/>
  <c r="AB210" i="1"/>
  <c r="AB209" i="1" s="1"/>
  <c r="AB208" i="1" s="1"/>
  <c r="AB205" i="1"/>
  <c r="AB204" i="1" s="1"/>
  <c r="AB203" i="1" s="1"/>
  <c r="AB202" i="1" s="1"/>
  <c r="AB196" i="1"/>
  <c r="AB194" i="1"/>
  <c r="AB192" i="1"/>
  <c r="AB184" i="1"/>
  <c r="AB183" i="1" s="1"/>
  <c r="AB181" i="1"/>
  <c r="AB180" i="1" s="1"/>
  <c r="AB176" i="1"/>
  <c r="AB175" i="1" s="1"/>
  <c r="AB174" i="1" s="1"/>
  <c r="AB172" i="1"/>
  <c r="AB171" i="1" s="1"/>
  <c r="AB170" i="1" s="1"/>
  <c r="AB168" i="1"/>
  <c r="AB167" i="1" s="1"/>
  <c r="AB165" i="1"/>
  <c r="AB163" i="1"/>
  <c r="AB160" i="1"/>
  <c r="AB159" i="1" s="1"/>
  <c r="AB156" i="1"/>
  <c r="AB155" i="1" s="1"/>
  <c r="AB154" i="1" s="1"/>
  <c r="AB152" i="1"/>
  <c r="AB150" i="1"/>
  <c r="AB148" i="1"/>
  <c r="AB140" i="1"/>
  <c r="AB138" i="1"/>
  <c r="AB136" i="1"/>
  <c r="AB133" i="1"/>
  <c r="AB132" i="1" s="1"/>
  <c r="AB125" i="1"/>
  <c r="AB124" i="1" s="1"/>
  <c r="AB123" i="1" s="1"/>
  <c r="AB122" i="1" s="1"/>
  <c r="AB121" i="1" s="1"/>
  <c r="AB120" i="1" s="1"/>
  <c r="AB118" i="1"/>
  <c r="AB117" i="1" s="1"/>
  <c r="AB116" i="1" s="1"/>
  <c r="AB115" i="1" s="1"/>
  <c r="AB113" i="1"/>
  <c r="AB112" i="1" s="1"/>
  <c r="AB111" i="1" s="1"/>
  <c r="AB109" i="1"/>
  <c r="AB107" i="1"/>
  <c r="AB101" i="1"/>
  <c r="AB100" i="1" s="1"/>
  <c r="AB99" i="1" s="1"/>
  <c r="AB98" i="1" s="1"/>
  <c r="AB97" i="1" s="1"/>
  <c r="AB95" i="1"/>
  <c r="AB93" i="1"/>
  <c r="AB91" i="1"/>
  <c r="AB88" i="1"/>
  <c r="AB87" i="1" s="1"/>
  <c r="AB75" i="1"/>
  <c r="AB74" i="1" s="1"/>
  <c r="AB73" i="1" s="1"/>
  <c r="AB72" i="1" s="1"/>
  <c r="AB71" i="1" s="1"/>
  <c r="AB70" i="1" s="1"/>
  <c r="AB69" i="1" s="1"/>
  <c r="AB67" i="1"/>
  <c r="AB66" i="1" s="1"/>
  <c r="AB64" i="1"/>
  <c r="AB63" i="1" s="1"/>
  <c r="AB56" i="1"/>
  <c r="AB54" i="1"/>
  <c r="AB52" i="1"/>
  <c r="AB49" i="1"/>
  <c r="AB48" i="1" s="1"/>
  <c r="AB44" i="1"/>
  <c r="AB43" i="1" s="1"/>
  <c r="AB42" i="1" s="1"/>
  <c r="AB41" i="1" s="1"/>
  <c r="AB39" i="1"/>
  <c r="AB38" i="1" s="1"/>
  <c r="AB36" i="1"/>
  <c r="AB34" i="1"/>
  <c r="AB32" i="1"/>
  <c r="AB27" i="1"/>
  <c r="AB25" i="1"/>
  <c r="AB4193" i="1" l="1"/>
  <c r="AB3046" i="1"/>
  <c r="AB3045" i="1" s="1"/>
  <c r="AB3044" i="1" s="1"/>
  <c r="AB3043" i="1" s="1"/>
  <c r="AB2947" i="1"/>
  <c r="AB2934" i="1" s="1"/>
  <c r="AB3527" i="1"/>
  <c r="AB3522" i="1" s="1"/>
  <c r="AB3521" i="1" s="1"/>
  <c r="AB3336" i="1"/>
  <c r="AB3335" i="1" s="1"/>
  <c r="AB2462" i="1"/>
  <c r="AB2697" i="1"/>
  <c r="AB2237" i="1"/>
  <c r="AB1992" i="1"/>
  <c r="AB1742" i="1"/>
  <c r="AB1502" i="1"/>
  <c r="AB1261" i="1"/>
  <c r="AB1019" i="1"/>
  <c r="AB3216" i="1"/>
  <c r="AB3215" i="1" s="1"/>
  <c r="AB3214" i="1" s="1"/>
  <c r="AB3213" i="1" s="1"/>
  <c r="AB3255" i="1"/>
  <c r="AB3254" i="1" s="1"/>
  <c r="AB3253" i="1" s="1"/>
  <c r="AB3252" i="1" s="1"/>
  <c r="AB3460" i="1"/>
  <c r="AB3453" i="1" s="1"/>
  <c r="AB3123" i="1"/>
  <c r="AB3122" i="1" s="1"/>
  <c r="AB3121" i="1" s="1"/>
  <c r="AB3120" i="1" s="1"/>
  <c r="AB1454" i="1"/>
  <c r="AB1453" i="1" s="1"/>
  <c r="AB1694" i="1"/>
  <c r="AB1693" i="1" s="1"/>
  <c r="AB1938" i="1"/>
  <c r="AB1937" i="1" s="1"/>
  <c r="AB1950" i="1"/>
  <c r="AB1949" i="1" s="1"/>
  <c r="AB2056" i="1"/>
  <c r="AB2055" i="1" s="1"/>
  <c r="AB2054" i="1" s="1"/>
  <c r="AB2053" i="1" s="1"/>
  <c r="AB4504" i="1"/>
  <c r="AB4503" i="1" s="1"/>
  <c r="AB2640" i="1"/>
  <c r="AB2639" i="1" s="1"/>
  <c r="AB2189" i="1"/>
  <c r="AB2188" i="1" s="1"/>
  <c r="AB4345" i="1"/>
  <c r="AB4344" i="1" s="1"/>
  <c r="AB4466" i="1"/>
  <c r="AB4465" i="1" s="1"/>
  <c r="AB4464" i="1" s="1"/>
  <c r="AB4457" i="1" s="1"/>
  <c r="AB106" i="1"/>
  <c r="AB105" i="1" s="1"/>
  <c r="AB104" i="1" s="1"/>
  <c r="AB103" i="1" s="1"/>
  <c r="AB2576" i="1"/>
  <c r="AB2575" i="1" s="1"/>
  <c r="AB2568" i="1" s="1"/>
  <c r="AB2707" i="1"/>
  <c r="AB3885" i="1"/>
  <c r="AB24" i="1"/>
  <c r="AB23" i="1" s="1"/>
  <c r="AB22" i="1" s="1"/>
  <c r="AB1494" i="1"/>
  <c r="AB1490" i="1" s="1"/>
  <c r="AB1489" i="1" s="1"/>
  <c r="AB1479" i="1"/>
  <c r="AB1478" i="1" s="1"/>
  <c r="AB1477" i="1" s="1"/>
  <c r="AB1476" i="1" s="1"/>
  <c r="AB2005" i="1"/>
  <c r="AB162" i="1"/>
  <c r="AB512" i="1"/>
  <c r="AB807" i="1"/>
  <c r="AB806" i="1" s="1"/>
  <c r="AB805" i="1" s="1"/>
  <c r="AB886" i="1"/>
  <c r="AB1515" i="1"/>
  <c r="AB3749" i="1"/>
  <c r="AB3748" i="1" s="1"/>
  <c r="AB3747" i="1" s="1"/>
  <c r="AB3746" i="1" s="1"/>
  <c r="AB3745" i="1" s="1"/>
  <c r="AB3744" i="1" s="1"/>
  <c r="AB975" i="1"/>
  <c r="AB974" i="1" s="1"/>
  <c r="AB973" i="1" s="1"/>
  <c r="AB972" i="1" s="1"/>
  <c r="AB971" i="1" s="1"/>
  <c r="AB1161" i="1"/>
  <c r="AB1288" i="1"/>
  <c r="AB1287" i="1" s="1"/>
  <c r="AB2250" i="1"/>
  <c r="AB2550" i="1"/>
  <c r="AB2549" i="1" s="1"/>
  <c r="AB2548" i="1" s="1"/>
  <c r="AB2547" i="1" s="1"/>
  <c r="AB2672" i="1"/>
  <c r="AB2671" i="1" s="1"/>
  <c r="AB2670" i="1" s="1"/>
  <c r="AB2669" i="1" s="1"/>
  <c r="AB3657" i="1"/>
  <c r="AB3656" i="1" s="1"/>
  <c r="AB3902" i="1"/>
  <c r="AB356" i="1"/>
  <c r="AB349" i="1" s="1"/>
  <c r="AB348" i="1" s="1"/>
  <c r="AB347" i="1" s="1"/>
  <c r="AB1734" i="1"/>
  <c r="AB1730" i="1" s="1"/>
  <c r="AB1729" i="1" s="1"/>
  <c r="AB158" i="1"/>
  <c r="AB31" i="1"/>
  <c r="AB30" i="1" s="1"/>
  <c r="AB29" i="1" s="1"/>
  <c r="AB1040" i="1"/>
  <c r="AB1039" i="1" s="1"/>
  <c r="AB395" i="1"/>
  <c r="AB391" i="1" s="1"/>
  <c r="AB390" i="1" s="1"/>
  <c r="AB389" i="1" s="1"/>
  <c r="AB388" i="1" s="1"/>
  <c r="AB411" i="1"/>
  <c r="AB407" i="1" s="1"/>
  <c r="AB406" i="1" s="1"/>
  <c r="AB405" i="1" s="1"/>
  <c r="AB2013" i="1"/>
  <c r="AB2012" i="1" s="1"/>
  <c r="AB3783" i="1"/>
  <c r="AB3782" i="1" s="1"/>
  <c r="AB3781" i="1" s="1"/>
  <c r="AB3780" i="1" s="1"/>
  <c r="AB471" i="1"/>
  <c r="AB470" i="1" s="1"/>
  <c r="AB1274" i="1"/>
  <c r="AB570" i="1"/>
  <c r="AB569" i="1" s="1"/>
  <c r="AB568" i="1" s="1"/>
  <c r="AB1282" i="1"/>
  <c r="AB1281" i="1" s="1"/>
  <c r="AB1793" i="1"/>
  <c r="AB1792" i="1" s="1"/>
  <c r="AB1791" i="1" s="1"/>
  <c r="AB1790" i="1" s="1"/>
  <c r="AB1789" i="1" s="1"/>
  <c r="AB1967" i="1"/>
  <c r="AB1966" i="1" s="1"/>
  <c r="AB1965" i="1" s="1"/>
  <c r="AB1964" i="1" s="1"/>
  <c r="AB2214" i="1"/>
  <c r="AB2213" i="1" s="1"/>
  <c r="AB2212" i="1" s="1"/>
  <c r="AB2211" i="1" s="1"/>
  <c r="AB2295" i="1"/>
  <c r="AB2294" i="1" s="1"/>
  <c r="AB2293" i="1" s="1"/>
  <c r="AB2292" i="1" s="1"/>
  <c r="AB2603" i="1"/>
  <c r="AB2602" i="1" s="1"/>
  <c r="AB2601" i="1" s="1"/>
  <c r="AB2600" i="1" s="1"/>
  <c r="AB2599" i="1" s="1"/>
  <c r="AB3107" i="1"/>
  <c r="AB3609" i="1"/>
  <c r="AB3919" i="1"/>
  <c r="AB3918" i="1" s="1"/>
  <c r="AB3917" i="1" s="1"/>
  <c r="AB3916" i="1" s="1"/>
  <c r="AB4259" i="1"/>
  <c r="AB4258" i="1" s="1"/>
  <c r="AB4257" i="1" s="1"/>
  <c r="AB4256" i="1" s="1"/>
  <c r="AB2264" i="1"/>
  <c r="AB2263" i="1" s="1"/>
  <c r="AB2330" i="1"/>
  <c r="AB2329" i="1" s="1"/>
  <c r="AB2328" i="1" s="1"/>
  <c r="AB2327" i="1" s="1"/>
  <c r="AB135" i="1"/>
  <c r="AB131" i="1" s="1"/>
  <c r="AB130" i="1" s="1"/>
  <c r="AB129" i="1" s="1"/>
  <c r="AB128" i="1" s="1"/>
  <c r="AB525" i="1"/>
  <c r="AB521" i="1" s="1"/>
  <c r="AB520" i="1" s="1"/>
  <c r="AB598" i="1"/>
  <c r="AB593" i="1" s="1"/>
  <c r="AB797" i="1"/>
  <c r="AB796" i="1" s="1"/>
  <c r="AB795" i="1" s="1"/>
  <c r="AB1072" i="1"/>
  <c r="AB1071" i="1" s="1"/>
  <c r="AB1070" i="1" s="1"/>
  <c r="AB1069" i="1" s="1"/>
  <c r="AB1355" i="1"/>
  <c r="AB1354" i="1" s="1"/>
  <c r="AB1353" i="1" s="1"/>
  <c r="AB1352" i="1" s="1"/>
  <c r="AB1655" i="1"/>
  <c r="AB1654" i="1" s="1"/>
  <c r="AB1653" i="1" s="1"/>
  <c r="AB1652" i="1" s="1"/>
  <c r="AB1651" i="1" s="1"/>
  <c r="AB1802" i="1"/>
  <c r="AB1801" i="1" s="1"/>
  <c r="AB1800" i="1" s="1"/>
  <c r="AB1799" i="1" s="1"/>
  <c r="AB2127" i="1"/>
  <c r="AB2126" i="1" s="1"/>
  <c r="AB2125" i="1" s="1"/>
  <c r="AB2229" i="1"/>
  <c r="AB2225" i="1" s="1"/>
  <c r="AB2224" i="1" s="1"/>
  <c r="AB2357" i="1"/>
  <c r="AB2356" i="1" s="1"/>
  <c r="AB2355" i="1" s="1"/>
  <c r="AB2348" i="1" s="1"/>
  <c r="AB2508" i="1"/>
  <c r="AB2507" i="1" s="1"/>
  <c r="AB2506" i="1" s="1"/>
  <c r="AB2505" i="1" s="1"/>
  <c r="AB2504" i="1" s="1"/>
  <c r="AB2496" i="1" s="1"/>
  <c r="AB3280" i="1"/>
  <c r="AB3279" i="1" s="1"/>
  <c r="AB3278" i="1" s="1"/>
  <c r="AB3277" i="1" s="1"/>
  <c r="AB3858" i="1"/>
  <c r="AB3854" i="1" s="1"/>
  <c r="AB3853" i="1" s="1"/>
  <c r="AB3878" i="1"/>
  <c r="AB3895" i="1"/>
  <c r="AB3954" i="1"/>
  <c r="AB3950" i="1" s="1"/>
  <c r="AB3949" i="1" s="1"/>
  <c r="AB90" i="1"/>
  <c r="AB86" i="1" s="1"/>
  <c r="AB85" i="1" s="1"/>
  <c r="AB79" i="1" s="1"/>
  <c r="AB257" i="1"/>
  <c r="AB256" i="1" s="1"/>
  <c r="AB255" i="1" s="1"/>
  <c r="AB267" i="1"/>
  <c r="AB263" i="1" s="1"/>
  <c r="AB262" i="1" s="1"/>
  <c r="AB578" i="1"/>
  <c r="AB577" i="1" s="1"/>
  <c r="AB576" i="1" s="1"/>
  <c r="AB639" i="1"/>
  <c r="AB754" i="1"/>
  <c r="AB753" i="1" s="1"/>
  <c r="AB752" i="1" s="1"/>
  <c r="AB751" i="1" s="1"/>
  <c r="AB812" i="1"/>
  <c r="AB925" i="1"/>
  <c r="AB919" i="1" s="1"/>
  <c r="AB918" i="1" s="1"/>
  <c r="AB912" i="1" s="1"/>
  <c r="AB904" i="1" s="1"/>
  <c r="AB964" i="1"/>
  <c r="AB963" i="1" s="1"/>
  <c r="AB1191" i="1"/>
  <c r="AB1190" i="1" s="1"/>
  <c r="AB1189" i="1" s="1"/>
  <c r="AB1188" i="1" s="1"/>
  <c r="AB3066" i="1"/>
  <c r="AB710" i="1"/>
  <c r="AB62" i="1"/>
  <c r="AB61" i="1" s="1"/>
  <c r="AB60" i="1" s="1"/>
  <c r="AB59" i="1" s="1"/>
  <c r="AB58" i="1" s="1"/>
  <c r="AB374" i="1"/>
  <c r="AB373" i="1" s="1"/>
  <c r="AB372" i="1" s="1"/>
  <c r="AB736" i="1"/>
  <c r="AB735" i="1" s="1"/>
  <c r="AB734" i="1" s="1"/>
  <c r="AB733" i="1" s="1"/>
  <c r="AB862" i="1"/>
  <c r="AB861" i="1" s="1"/>
  <c r="AB1755" i="1"/>
  <c r="AB2437" i="1"/>
  <c r="AB2436" i="1" s="1"/>
  <c r="AB2435" i="1" s="1"/>
  <c r="AB2434" i="1" s="1"/>
  <c r="AB3718" i="1"/>
  <c r="AB3717" i="1" s="1"/>
  <c r="AB3712" i="1" s="1"/>
  <c r="AB3759" i="1"/>
  <c r="AB3758" i="1" s="1"/>
  <c r="AB3991" i="1"/>
  <c r="AB4054" i="1"/>
  <c r="AB4088" i="1"/>
  <c r="AB4072" i="1" s="1"/>
  <c r="AB4185" i="1"/>
  <c r="AB4400" i="1"/>
  <c r="AB4399" i="1" s="1"/>
  <c r="AB4398" i="1" s="1"/>
  <c r="AB4415" i="1"/>
  <c r="AB4414" i="1" s="1"/>
  <c r="AB4413" i="1" s="1"/>
  <c r="AB4412" i="1" s="1"/>
  <c r="AB4411" i="1" s="1"/>
  <c r="AB2475" i="1"/>
  <c r="AB2721" i="1"/>
  <c r="AB2720" i="1" s="1"/>
  <c r="AB2770" i="1"/>
  <c r="AB2769" i="1" s="1"/>
  <c r="AB2768" i="1" s="1"/>
  <c r="AB2767" i="1" s="1"/>
  <c r="AB3015" i="1"/>
  <c r="AB3014" i="1" s="1"/>
  <c r="AB3161" i="1"/>
  <c r="AB3160" i="1" s="1"/>
  <c r="AB3159" i="1" s="1"/>
  <c r="AB3158" i="1" s="1"/>
  <c r="AB3309" i="1"/>
  <c r="AB3602" i="1"/>
  <c r="AB3601" i="1" s="1"/>
  <c r="AB3626" i="1"/>
  <c r="AB3622" i="1" s="1"/>
  <c r="AB3621" i="1" s="1"/>
  <c r="AB3940" i="1"/>
  <c r="AB4326" i="1"/>
  <c r="AB1147" i="1"/>
  <c r="AB1146" i="1" s="1"/>
  <c r="AB1145" i="1" s="1"/>
  <c r="AB1590" i="1"/>
  <c r="AB1589" i="1" s="1"/>
  <c r="AB1588" i="1" s="1"/>
  <c r="AB1587" i="1" s="1"/>
  <c r="AB1763" i="1"/>
  <c r="AB1762" i="1" s="1"/>
  <c r="AB1769" i="1"/>
  <c r="AB1768" i="1" s="1"/>
  <c r="AB1837" i="1"/>
  <c r="AB1836" i="1" s="1"/>
  <c r="AB1835" i="1" s="1"/>
  <c r="AB1834" i="1" s="1"/>
  <c r="AB2019" i="1"/>
  <c r="AB2018" i="1" s="1"/>
  <c r="AB2452" i="1"/>
  <c r="AB2448" i="1" s="1"/>
  <c r="AB2447" i="1" s="1"/>
  <c r="AB2489" i="1"/>
  <c r="AB2488" i="1" s="1"/>
  <c r="AB2687" i="1"/>
  <c r="AB2683" i="1" s="1"/>
  <c r="AB2682" i="1" s="1"/>
  <c r="AB3036" i="1"/>
  <c r="AB3035" i="1" s="1"/>
  <c r="AB3034" i="1" s="1"/>
  <c r="AB3556" i="1"/>
  <c r="AB3552" i="1" s="1"/>
  <c r="AB3551" i="1" s="1"/>
  <c r="AB3568" i="1"/>
  <c r="AB3567" i="1" s="1"/>
  <c r="AB3566" i="1" s="1"/>
  <c r="AB3565" i="1" s="1"/>
  <c r="AB3564" i="1" s="1"/>
  <c r="AB3725" i="1"/>
  <c r="AB3724" i="1" s="1"/>
  <c r="AB3723" i="1" s="1"/>
  <c r="AB3821" i="1"/>
  <c r="AB3835" i="1"/>
  <c r="AB3834" i="1" s="1"/>
  <c r="AB3833" i="1" s="1"/>
  <c r="AB3909" i="1"/>
  <c r="AB3908" i="1" s="1"/>
  <c r="AB3907" i="1" s="1"/>
  <c r="AB4019" i="1"/>
  <c r="AB4062" i="1"/>
  <c r="AB4226" i="1"/>
  <c r="AB4393" i="1"/>
  <c r="AB4406" i="1"/>
  <c r="AB4405" i="1" s="1"/>
  <c r="AB625" i="1"/>
  <c r="AB1440" i="1"/>
  <c r="AB1439" i="1" s="1"/>
  <c r="AB688" i="1"/>
  <c r="AB687" i="1" s="1"/>
  <c r="AB1430" i="1"/>
  <c r="AB1429" i="1" s="1"/>
  <c r="AB1428" i="1" s="1"/>
  <c r="AB1427" i="1" s="1"/>
  <c r="AB1557" i="1"/>
  <c r="AB1556" i="1" s="1"/>
  <c r="AB1555" i="1" s="1"/>
  <c r="AB1554" i="1" s="1"/>
  <c r="AB1628" i="1"/>
  <c r="AB1627" i="1" s="1"/>
  <c r="AB1614" i="1" s="1"/>
  <c r="AB1924" i="1"/>
  <c r="AB1923" i="1" s="1"/>
  <c r="AB1982" i="1"/>
  <c r="AB1978" i="1" s="1"/>
  <c r="AB1977" i="1" s="1"/>
  <c r="AB2616" i="1"/>
  <c r="AB2615" i="1" s="1"/>
  <c r="AB2614" i="1" s="1"/>
  <c r="AB2613" i="1" s="1"/>
  <c r="AB2813" i="1"/>
  <c r="AB2812" i="1" s="1"/>
  <c r="AB2811" i="1" s="1"/>
  <c r="AB2810" i="1" s="1"/>
  <c r="AB2809" i="1" s="1"/>
  <c r="AB2975" i="1"/>
  <c r="AB2974" i="1" s="1"/>
  <c r="AB3766" i="1"/>
  <c r="AB179" i="1"/>
  <c r="AB178" i="1" s="1"/>
  <c r="AB772" i="1"/>
  <c r="AB771" i="1" s="1"/>
  <c r="AB770" i="1" s="1"/>
  <c r="AB769" i="1" s="1"/>
  <c r="AB951" i="1"/>
  <c r="AB950" i="1" s="1"/>
  <c r="AB994" i="1"/>
  <c r="AB993" i="1" s="1"/>
  <c r="AB992" i="1" s="1"/>
  <c r="AB991" i="1" s="1"/>
  <c r="AB1009" i="1"/>
  <c r="AB1005" i="1" s="1"/>
  <c r="AB1004" i="1" s="1"/>
  <c r="AB1032" i="1"/>
  <c r="AB1046" i="1"/>
  <c r="AB1045" i="1" s="1"/>
  <c r="AB1523" i="1"/>
  <c r="AB1522" i="1" s="1"/>
  <c r="AB1548" i="1"/>
  <c r="AB1547" i="1" s="1"/>
  <c r="AB1546" i="1" s="1"/>
  <c r="AB1545" i="1" s="1"/>
  <c r="AB1544" i="1" s="1"/>
  <c r="AB1536" i="1" s="1"/>
  <c r="AB1719" i="1"/>
  <c r="AB1718" i="1" s="1"/>
  <c r="AB1717" i="1" s="1"/>
  <c r="AB1716" i="1" s="1"/>
  <c r="AB2094" i="1"/>
  <c r="AB2093" i="1" s="1"/>
  <c r="AB2092" i="1" s="1"/>
  <c r="AB2091" i="1" s="1"/>
  <c r="AB2272" i="1"/>
  <c r="AB2271" i="1" s="1"/>
  <c r="AB2381" i="1"/>
  <c r="AB2380" i="1" s="1"/>
  <c r="AB2379" i="1" s="1"/>
  <c r="AB2378" i="1" s="1"/>
  <c r="AB2377" i="1" s="1"/>
  <c r="AB2517" i="1"/>
  <c r="AB2516" i="1" s="1"/>
  <c r="AB2515" i="1" s="1"/>
  <c r="AB2514" i="1" s="1"/>
  <c r="AB2749" i="1"/>
  <c r="AB2748" i="1" s="1"/>
  <c r="AB2747" i="1" s="1"/>
  <c r="AB2746" i="1" s="1"/>
  <c r="AB2796" i="1"/>
  <c r="AB2795" i="1" s="1"/>
  <c r="AB2788" i="1" s="1"/>
  <c r="AB2927" i="1"/>
  <c r="AB2926" i="1" s="1"/>
  <c r="AB2984" i="1"/>
  <c r="AB2983" i="1" s="1"/>
  <c r="AB2982" i="1" s="1"/>
  <c r="AB2996" i="1"/>
  <c r="AB2992" i="1" s="1"/>
  <c r="AB2991" i="1" s="1"/>
  <c r="AB3501" i="1"/>
  <c r="AB3736" i="1"/>
  <c r="AB3735" i="1" s="1"/>
  <c r="AB533" i="1"/>
  <c r="AB532" i="1" s="1"/>
  <c r="AB655" i="1"/>
  <c r="AB51" i="1"/>
  <c r="AB47" i="1" s="1"/>
  <c r="AB46" i="1" s="1"/>
  <c r="AB147" i="1"/>
  <c r="AB146" i="1" s="1"/>
  <c r="AB452" i="1"/>
  <c r="AB484" i="1"/>
  <c r="AB483" i="1" s="1"/>
  <c r="AB560" i="1"/>
  <c r="AB191" i="1"/>
  <c r="AB190" i="1" s="1"/>
  <c r="AB189" i="1" s="1"/>
  <c r="AB188" i="1" s="1"/>
  <c r="AB187" i="1" s="1"/>
  <c r="AB186" i="1" s="1"/>
  <c r="AB213" i="1"/>
  <c r="AB212" i="1" s="1"/>
  <c r="AB207" i="1" s="1"/>
  <c r="AB201" i="1" s="1"/>
  <c r="AB200" i="1" s="1"/>
  <c r="AB199" i="1" s="1"/>
  <c r="AB278" i="1"/>
  <c r="AB277" i="1" s="1"/>
  <c r="AB276" i="1" s="1"/>
  <c r="AB275" i="1" s="1"/>
  <c r="AB274" i="1" s="1"/>
  <c r="AB299" i="1"/>
  <c r="AB298" i="1" s="1"/>
  <c r="AB431" i="1"/>
  <c r="AB419" i="1" s="1"/>
  <c r="AB418" i="1" s="1"/>
  <c r="AB551" i="1"/>
  <c r="AB662" i="1"/>
  <c r="AB728" i="1"/>
  <c r="AB1107" i="1"/>
  <c r="AB1106" i="1" s="1"/>
  <c r="AB1105" i="1" s="1"/>
  <c r="AB1104" i="1" s="1"/>
  <c r="AB1236" i="1"/>
  <c r="AB1235" i="1" s="1"/>
  <c r="AB1234" i="1" s="1"/>
  <c r="AB1233" i="1" s="1"/>
  <c r="AB1251" i="1"/>
  <c r="AB1247" i="1" s="1"/>
  <c r="AB1246" i="1" s="1"/>
  <c r="AB1311" i="1"/>
  <c r="AB1310" i="1" s="1"/>
  <c r="AB1309" i="1" s="1"/>
  <c r="AB1308" i="1" s="1"/>
  <c r="AB1307" i="1" s="1"/>
  <c r="AB1299" i="1" s="1"/>
  <c r="AB1388" i="1"/>
  <c r="AB1387" i="1" s="1"/>
  <c r="AB1380" i="1" s="1"/>
  <c r="AB1415" i="1"/>
  <c r="AB1414" i="1" s="1"/>
  <c r="AB1413" i="1" s="1"/>
  <c r="AB1412" i="1" s="1"/>
  <c r="AB1411" i="1" s="1"/>
  <c r="AB1529" i="1"/>
  <c r="AB1528" i="1" s="1"/>
  <c r="AB1871" i="1"/>
  <c r="AB1870" i="1" s="1"/>
  <c r="AB1869" i="1" s="1"/>
  <c r="AB1868" i="1" s="1"/>
  <c r="AB1899" i="1"/>
  <c r="AB1898" i="1" s="1"/>
  <c r="AB1897" i="1" s="1"/>
  <c r="AB1896" i="1" s="1"/>
  <c r="AB1895" i="1" s="1"/>
  <c r="AB2154" i="1"/>
  <c r="AB2153" i="1" s="1"/>
  <c r="AB2152" i="1" s="1"/>
  <c r="AB2151" i="1" s="1"/>
  <c r="AB2258" i="1"/>
  <c r="AB2257" i="1" s="1"/>
  <c r="AB2402" i="1"/>
  <c r="AB2401" i="1" s="1"/>
  <c r="AB2483" i="1"/>
  <c r="AB2482" i="1" s="1"/>
  <c r="AB2715" i="1"/>
  <c r="AB2714" i="1" s="1"/>
  <c r="AB2740" i="1"/>
  <c r="AB2739" i="1" s="1"/>
  <c r="AB2738" i="1" s="1"/>
  <c r="AB2737" i="1" s="1"/>
  <c r="AB2736" i="1" s="1"/>
  <c r="AB2728" i="1" s="1"/>
  <c r="AB2904" i="1"/>
  <c r="AB2880" i="1" s="1"/>
  <c r="AB3544" i="1"/>
  <c r="AB3543" i="1" s="1"/>
  <c r="AB3542" i="1" s="1"/>
  <c r="AB3541" i="1" s="1"/>
  <c r="AB4426" i="1"/>
  <c r="AB4425" i="1" s="1"/>
  <c r="AB4424" i="1" s="1"/>
  <c r="AB4423" i="1" s="1"/>
  <c r="AB3027" i="1"/>
  <c r="AB3023" i="1" s="1"/>
  <c r="AB3022" i="1" s="1"/>
  <c r="AB3298" i="1"/>
  <c r="AB3297" i="1" s="1"/>
  <c r="AB3296" i="1" s="1"/>
  <c r="AB3288" i="1" s="1"/>
  <c r="AB3641" i="1"/>
  <c r="AB3640" i="1" s="1"/>
  <c r="AB3671" i="1"/>
  <c r="AB3670" i="1" s="1"/>
  <c r="AB3669" i="1" s="1"/>
  <c r="AB3668" i="1" s="1"/>
  <c r="AB3667" i="1" s="1"/>
  <c r="AB3694" i="1"/>
  <c r="AB3690" i="1" s="1"/>
  <c r="AB3689" i="1" s="1"/>
  <c r="AB3683" i="1" s="1"/>
  <c r="AB3682" i="1" s="1"/>
  <c r="AB3774" i="1"/>
  <c r="AB3773" i="1" s="1"/>
  <c r="AB3842" i="1"/>
  <c r="AB3841" i="1" s="1"/>
  <c r="AB3840" i="1" s="1"/>
  <c r="AB4014" i="1"/>
  <c r="AB4315" i="1"/>
  <c r="AB4311" i="1" s="1"/>
  <c r="AB4306" i="1" s="1"/>
  <c r="AB4305" i="1" s="1"/>
  <c r="AB4304" i="1" s="1"/>
  <c r="AB4303" i="1" s="1"/>
  <c r="AB3322" i="1"/>
  <c r="AB3514" i="1"/>
  <c r="AB3978" i="1"/>
  <c r="AB3974" i="1" s="1"/>
  <c r="AB3973" i="1" s="1"/>
  <c r="AB3967" i="1" s="1"/>
  <c r="AB4128" i="1"/>
  <c r="AB4127" i="1" s="1"/>
  <c r="AB4126" i="1" s="1"/>
  <c r="AB4125" i="1" s="1"/>
  <c r="AB4124" i="1" s="1"/>
  <c r="AB4169" i="1"/>
  <c r="AB4337" i="1"/>
  <c r="AB4333" i="1" s="1"/>
  <c r="AB4380" i="1"/>
  <c r="AB2861" i="1"/>
  <c r="AB2860" i="1" s="1"/>
  <c r="AB2859" i="1" s="1"/>
  <c r="AB3791" i="1"/>
  <c r="AB3790" i="1" s="1"/>
  <c r="AB3789" i="1" s="1"/>
  <c r="AB3788" i="1" s="1"/>
  <c r="AB3808" i="1"/>
  <c r="AB4047" i="1"/>
  <c r="AB4160" i="1"/>
  <c r="AB4244" i="1"/>
  <c r="AB4243" i="1" s="1"/>
  <c r="AB4242" i="1" s="1"/>
  <c r="AB4236" i="1" s="1"/>
  <c r="AB4235" i="1" s="1"/>
  <c r="AB4277" i="1"/>
  <c r="AB4273" i="1" s="1"/>
  <c r="AB4272" i="1" s="1"/>
  <c r="AB4266" i="1" s="1"/>
  <c r="AB4296" i="1"/>
  <c r="AB4292" i="1" s="1"/>
  <c r="AB4287" i="1" s="1"/>
  <c r="AB4286" i="1" s="1"/>
  <c r="AB4285" i="1" s="1"/>
  <c r="AB4284" i="1" s="1"/>
  <c r="AB4369" i="1"/>
  <c r="AB4365" i="1" s="1"/>
  <c r="AB4364" i="1" s="1"/>
  <c r="AB4358" i="1" s="1"/>
  <c r="AB4357" i="1" s="1"/>
  <c r="AB4450" i="1"/>
  <c r="AB4449" i="1" s="1"/>
  <c r="AB4448" i="1" s="1"/>
  <c r="AB4447" i="1" s="1"/>
  <c r="AB4492" i="1"/>
  <c r="AB4491" i="1" s="1"/>
  <c r="AB4490" i="1" s="1"/>
  <c r="AB233" i="1"/>
  <c r="AB232" i="1" s="1"/>
  <c r="AB231" i="1" s="1"/>
  <c r="AB491" i="1"/>
  <c r="AB307" i="1"/>
  <c r="AB306" i="1" s="1"/>
  <c r="AB439" i="1"/>
  <c r="AB1201" i="1"/>
  <c r="AB1200" i="1" s="1"/>
  <c r="AB843" i="1"/>
  <c r="AB1053" i="1"/>
  <c r="AB1777" i="1"/>
  <c r="AB896" i="1"/>
  <c r="AB892" i="1" s="1"/>
  <c r="AB891" i="1" s="1"/>
  <c r="AB1680" i="1"/>
  <c r="AB1679" i="1" s="1"/>
  <c r="AB1914" i="1"/>
  <c r="AB1913" i="1" s="1"/>
  <c r="AB1912" i="1" s="1"/>
  <c r="AB1911" i="1" s="1"/>
  <c r="AB1176" i="1"/>
  <c r="AB1175" i="1" s="1"/>
  <c r="AB1174" i="1" s="1"/>
  <c r="AB1173" i="1" s="1"/>
  <c r="AB1172" i="1" s="1"/>
  <c r="AB1320" i="1"/>
  <c r="AB1319" i="1" s="1"/>
  <c r="AB823" i="1"/>
  <c r="AB822" i="1" s="1"/>
  <c r="AB875" i="1"/>
  <c r="AB1670" i="1"/>
  <c r="AB1669" i="1" s="1"/>
  <c r="AB1668" i="1" s="1"/>
  <c r="AB1667" i="1" s="1"/>
  <c r="AB2175" i="1"/>
  <c r="AB2174" i="1" s="1"/>
  <c r="AB2040" i="1"/>
  <c r="AB2039" i="1" s="1"/>
  <c r="AB2038" i="1" s="1"/>
  <c r="AB2031" i="1" s="1"/>
  <c r="AB2030" i="1" s="1"/>
  <c r="AB2626" i="1"/>
  <c r="AB2625" i="1" s="1"/>
  <c r="AB3435" i="1"/>
  <c r="AB3434" i="1" s="1"/>
  <c r="AB3433" i="1" s="1"/>
  <c r="AB3579" i="1"/>
  <c r="AB4192" i="1"/>
  <c r="AB3931" i="1"/>
  <c r="AB4480" i="1"/>
  <c r="AB4476" i="1" s="1"/>
  <c r="AB4475" i="1" s="1"/>
  <c r="AB4474" i="1" s="1"/>
  <c r="AB4473" i="1" s="1"/>
  <c r="Q4509" i="1"/>
  <c r="Q4508" i="1" s="1"/>
  <c r="Q4506" i="1"/>
  <c r="Q4505" i="1" s="1"/>
  <c r="Q4501" i="1"/>
  <c r="Q4500" i="1" s="1"/>
  <c r="Q4498" i="1"/>
  <c r="Q4497" i="1" s="1"/>
  <c r="Q4495" i="1"/>
  <c r="Q4493" i="1"/>
  <c r="Q4485" i="1"/>
  <c r="Q4483" i="1"/>
  <c r="Q4481" i="1"/>
  <c r="Q4478" i="1"/>
  <c r="Q4477" i="1" s="1"/>
  <c r="Q4470" i="1"/>
  <c r="Q4467" i="1"/>
  <c r="Q4462" i="1"/>
  <c r="Q4461" i="1" s="1"/>
  <c r="Q4460" i="1" s="1"/>
  <c r="Q4459" i="1" s="1"/>
  <c r="Q4458" i="1" s="1"/>
  <c r="Q4455" i="1"/>
  <c r="Q4454" i="1" s="1"/>
  <c r="Q4452" i="1"/>
  <c r="Q4451" i="1" s="1"/>
  <c r="Q4445" i="1"/>
  <c r="Q4444" i="1" s="1"/>
  <c r="Q4443" i="1" s="1"/>
  <c r="Q4442" i="1" s="1"/>
  <c r="Q4440" i="1"/>
  <c r="Q4439" i="1" s="1"/>
  <c r="Q4437" i="1"/>
  <c r="Q4436" i="1" s="1"/>
  <c r="Q4434" i="1"/>
  <c r="Q4433" i="1" s="1"/>
  <c r="Q4431" i="1"/>
  <c r="Q4430" i="1" s="1"/>
  <c r="Q4428" i="1"/>
  <c r="Q4427" i="1" s="1"/>
  <c r="Q4420" i="1"/>
  <c r="Q4418" i="1"/>
  <c r="Q4416" i="1"/>
  <c r="Q4409" i="1"/>
  <c r="Q4407" i="1"/>
  <c r="Q4403" i="1"/>
  <c r="Q4401" i="1"/>
  <c r="Q4396" i="1"/>
  <c r="Q4394" i="1"/>
  <c r="Q4391" i="1"/>
  <c r="Q4390" i="1" s="1"/>
  <c r="Q4388" i="1"/>
  <c r="Q4387" i="1" s="1"/>
  <c r="Q4385" i="1"/>
  <c r="Q4384" i="1" s="1"/>
  <c r="Q4382" i="1"/>
  <c r="Q4381" i="1" s="1"/>
  <c r="Q4374" i="1"/>
  <c r="Q4372" i="1"/>
  <c r="Q4370" i="1"/>
  <c r="Q4367" i="1"/>
  <c r="Q4366" i="1" s="1"/>
  <c r="Q4362" i="1"/>
  <c r="Q4361" i="1" s="1"/>
  <c r="Q4360" i="1" s="1"/>
  <c r="Q4359" i="1" s="1"/>
  <c r="Q4348" i="1"/>
  <c r="Q4347" i="1" s="1"/>
  <c r="Q4346" i="1" s="1"/>
  <c r="Q4342" i="1"/>
  <c r="Q4340" i="1"/>
  <c r="Q4338" i="1"/>
  <c r="Q4335" i="1"/>
  <c r="Q4334" i="1" s="1"/>
  <c r="Q4331" i="1"/>
  <c r="Q4330" i="1" s="1"/>
  <c r="Q4328" i="1"/>
  <c r="Q4327" i="1" s="1"/>
  <c r="Q4320" i="1"/>
  <c r="Q4318" i="1"/>
  <c r="Q4316" i="1"/>
  <c r="Q4313" i="1"/>
  <c r="Q4312" i="1" s="1"/>
  <c r="Q4309" i="1"/>
  <c r="Q4308" i="1" s="1"/>
  <c r="Q4307" i="1" s="1"/>
  <c r="Q4301" i="1"/>
  <c r="Q4299" i="1"/>
  <c r="Q4297" i="1"/>
  <c r="Q4294" i="1"/>
  <c r="Q4293" i="1" s="1"/>
  <c r="Q4290" i="1"/>
  <c r="Q4289" i="1" s="1"/>
  <c r="Q4288" i="1" s="1"/>
  <c r="Q4282" i="1"/>
  <c r="Q4280" i="1"/>
  <c r="Q4278" i="1"/>
  <c r="Q4275" i="1"/>
  <c r="Q4274" i="1" s="1"/>
  <c r="Q4264" i="1"/>
  <c r="Q4263" i="1" s="1"/>
  <c r="Q4261" i="1"/>
  <c r="Q4260" i="1" s="1"/>
  <c r="Q4254" i="1"/>
  <c r="Q4253" i="1" s="1"/>
  <c r="Q4251" i="1"/>
  <c r="Q4250" i="1" s="1"/>
  <c r="Q4247" i="1"/>
  <c r="Q4245" i="1"/>
  <c r="Q4240" i="1"/>
  <c r="Q4239" i="1" s="1"/>
  <c r="Q4238" i="1" s="1"/>
  <c r="Q4237" i="1" s="1"/>
  <c r="Q4229" i="1"/>
  <c r="Q4227" i="1"/>
  <c r="Q4221" i="1"/>
  <c r="Q4220" i="1" s="1"/>
  <c r="Q4219" i="1" s="1"/>
  <c r="Q4218" i="1" s="1"/>
  <c r="Q4217" i="1" s="1"/>
  <c r="Q4215" i="1"/>
  <c r="Q4214" i="1" s="1"/>
  <c r="Q4212" i="1"/>
  <c r="Q4211" i="1" s="1"/>
  <c r="Q4208" i="1"/>
  <c r="Q4205" i="1" s="1"/>
  <c r="Q4202" i="1"/>
  <c r="Q4201" i="1" s="1"/>
  <c r="Q4198" i="1"/>
  <c r="Q4197" i="1" s="1"/>
  <c r="Q4190" i="1"/>
  <c r="Q4189" i="1" s="1"/>
  <c r="Q4187" i="1"/>
  <c r="Q4186" i="1" s="1"/>
  <c r="Q4182" i="1"/>
  <c r="Q4181" i="1" s="1"/>
  <c r="Q4179" i="1"/>
  <c r="Q4178" i="1" s="1"/>
  <c r="Q4175" i="1"/>
  <c r="Q4174" i="1" s="1"/>
  <c r="Q4171" i="1"/>
  <c r="Q4170" i="1" s="1"/>
  <c r="Q4166" i="1"/>
  <c r="Q4165" i="1" s="1"/>
  <c r="Q4162" i="1"/>
  <c r="Q4161" i="1" s="1"/>
  <c r="Q4158" i="1"/>
  <c r="Q4157" i="1" s="1"/>
  <c r="Q4150" i="1" s="1"/>
  <c r="Q4143" i="1"/>
  <c r="Q4142" i="1" s="1"/>
  <c r="Q4141" i="1" s="1"/>
  <c r="Q4140" i="1" s="1"/>
  <c r="Q4139" i="1" s="1"/>
  <c r="Q4138" i="1" s="1"/>
  <c r="Q4137" i="1" s="1"/>
  <c r="Q4134" i="1"/>
  <c r="Q4133" i="1" s="1"/>
  <c r="Q4130" i="1"/>
  <c r="Q4129" i="1" s="1"/>
  <c r="Q4121" i="1"/>
  <c r="Q4120" i="1" s="1"/>
  <c r="Q4119" i="1" s="1"/>
  <c r="Q4118" i="1" s="1"/>
  <c r="Q4117" i="1" s="1"/>
  <c r="Q4116" i="1" s="1"/>
  <c r="Q4114" i="1"/>
  <c r="Q4113" i="1" s="1"/>
  <c r="Q4112" i="1" s="1"/>
  <c r="Q4111" i="1" s="1"/>
  <c r="Q4110" i="1" s="1"/>
  <c r="Q4109" i="1" s="1"/>
  <c r="Q4107" i="1"/>
  <c r="Q4106" i="1" s="1"/>
  <c r="Q4104" i="1"/>
  <c r="Q4103" i="1" s="1"/>
  <c r="Q4100" i="1"/>
  <c r="Q4099" i="1" s="1"/>
  <c r="Q4097" i="1"/>
  <c r="Q4096" i="1" s="1"/>
  <c r="Q4094" i="1"/>
  <c r="Q4093" i="1" s="1"/>
  <c r="Q4091" i="1"/>
  <c r="Q4089" i="1"/>
  <c r="Q4086" i="1"/>
  <c r="Q4085" i="1" s="1"/>
  <c r="Q4083" i="1"/>
  <c r="Q4082" i="1" s="1"/>
  <c r="Q4080" i="1"/>
  <c r="Q4079" i="1" s="1"/>
  <c r="Q4077" i="1"/>
  <c r="Q4076" i="1" s="1"/>
  <c r="Q4074" i="1"/>
  <c r="Q4073" i="1" s="1"/>
  <c r="Q4070" i="1"/>
  <c r="Q4069" i="1" s="1"/>
  <c r="Q4067" i="1"/>
  <c r="Q4066" i="1" s="1"/>
  <c r="Q4064" i="1"/>
  <c r="Q4063" i="1" s="1"/>
  <c r="Q4060" i="1"/>
  <c r="Q4059" i="1" s="1"/>
  <c r="Q4057" i="1"/>
  <c r="Q4055" i="1"/>
  <c r="Q4052" i="1"/>
  <c r="Q4050" i="1"/>
  <c r="Q4048" i="1"/>
  <c r="Q4037" i="1"/>
  <c r="Q4036" i="1" s="1"/>
  <c r="Q4035" i="1" s="1"/>
  <c r="Q4034" i="1" s="1"/>
  <c r="Q4033" i="1" s="1"/>
  <c r="Q4031" i="1"/>
  <c r="Q4030" i="1" s="1"/>
  <c r="Q4029" i="1" s="1"/>
  <c r="Q4028" i="1" s="1"/>
  <c r="Q4027" i="1" s="1"/>
  <c r="Q4025" i="1"/>
  <c r="Q4024" i="1" s="1"/>
  <c r="Q4022" i="1"/>
  <c r="Q4020" i="1"/>
  <c r="Q4017" i="1"/>
  <c r="Q4015" i="1"/>
  <c r="Q4010" i="1"/>
  <c r="Q4009" i="1" s="1"/>
  <c r="Q4008" i="1" s="1"/>
  <c r="Q4003" i="1"/>
  <c r="Q4002" i="1" s="1"/>
  <c r="Q4000" i="1"/>
  <c r="Q3999" i="1" s="1"/>
  <c r="Q3997" i="1"/>
  <c r="Q3996" i="1" s="1"/>
  <c r="Q3994" i="1"/>
  <c r="Q3992" i="1"/>
  <c r="Q3985" i="1"/>
  <c r="Q3983" i="1"/>
  <c r="Q3981" i="1"/>
  <c r="Q3979" i="1"/>
  <c r="Q3976" i="1"/>
  <c r="Q3975" i="1" s="1"/>
  <c r="Q3965" i="1"/>
  <c r="Q3964" i="1" s="1"/>
  <c r="Q3963" i="1" s="1"/>
  <c r="Q3962" i="1" s="1"/>
  <c r="Q3961" i="1" s="1"/>
  <c r="Q3957" i="1"/>
  <c r="Q3955" i="1"/>
  <c r="Q3952" i="1"/>
  <c r="Q3951" i="1" s="1"/>
  <c r="Q3947" i="1"/>
  <c r="Q3946" i="1" s="1"/>
  <c r="Q3945" i="1" s="1"/>
  <c r="Q3943" i="1"/>
  <c r="Q3942" i="1" s="1"/>
  <c r="Q3941" i="1" s="1"/>
  <c r="Q3938" i="1"/>
  <c r="Q3937" i="1" s="1"/>
  <c r="Q3936" i="1" s="1"/>
  <c r="Q3934" i="1"/>
  <c r="Q3933" i="1" s="1"/>
  <c r="Q3932" i="1" s="1"/>
  <c r="Q3927" i="1"/>
  <c r="Q3926" i="1" s="1"/>
  <c r="Q3924" i="1"/>
  <c r="Q3923" i="1" s="1"/>
  <c r="Q3921" i="1"/>
  <c r="Q3920" i="1" s="1"/>
  <c r="Q3914" i="1"/>
  <c r="Q3912" i="1"/>
  <c r="Q3910" i="1"/>
  <c r="Q3905" i="1"/>
  <c r="Q3903" i="1"/>
  <c r="Q3900" i="1"/>
  <c r="Q3898" i="1"/>
  <c r="Q3896" i="1"/>
  <c r="Q3892" i="1"/>
  <c r="Q3891" i="1" s="1"/>
  <c r="Q3890" i="1" s="1"/>
  <c r="Q3888" i="1"/>
  <c r="Q3886" i="1"/>
  <c r="Q3883" i="1"/>
  <c r="Q3881" i="1"/>
  <c r="Q3879" i="1"/>
  <c r="Q3871" i="1"/>
  <c r="Q3870" i="1" s="1"/>
  <c r="Q3869" i="1" s="1"/>
  <c r="Q3868" i="1" s="1"/>
  <c r="Q3867" i="1" s="1"/>
  <c r="Q3866" i="1" s="1"/>
  <c r="Q3863" i="1"/>
  <c r="Q3861" i="1"/>
  <c r="Q3859" i="1"/>
  <c r="Q3856" i="1"/>
  <c r="Q3855" i="1" s="1"/>
  <c r="Q3851" i="1"/>
  <c r="Q3850" i="1" s="1"/>
  <c r="Q3849" i="1" s="1"/>
  <c r="Q3848" i="1" s="1"/>
  <c r="Q3847" i="1" s="1"/>
  <c r="Q3845" i="1"/>
  <c r="Q3843" i="1"/>
  <c r="Q3838" i="1"/>
  <c r="Q3836" i="1"/>
  <c r="Q3831" i="1"/>
  <c r="Q3830" i="1" s="1"/>
  <c r="Q3829" i="1" s="1"/>
  <c r="Q3828" i="1" s="1"/>
  <c r="Q3826" i="1"/>
  <c r="Q3825" i="1" s="1"/>
  <c r="Q3823" i="1"/>
  <c r="Q3822" i="1" s="1"/>
  <c r="Q3819" i="1"/>
  <c r="Q3818" i="1" s="1"/>
  <c r="Q3816" i="1"/>
  <c r="Q3815" i="1" s="1"/>
  <c r="Q3813" i="1"/>
  <c r="Q3812" i="1" s="1"/>
  <c r="Q3810" i="1"/>
  <c r="Q3809" i="1" s="1"/>
  <c r="Q3803" i="1"/>
  <c r="Q3802" i="1" s="1"/>
  <c r="Q3801" i="1" s="1"/>
  <c r="Q3799" i="1"/>
  <c r="Q3798" i="1" s="1"/>
  <c r="Q3796" i="1"/>
  <c r="Q3795" i="1" s="1"/>
  <c r="Q3793" i="1"/>
  <c r="Q3792" i="1" s="1"/>
  <c r="Q3786" i="1"/>
  <c r="Q3784" i="1"/>
  <c r="Q3777" i="1"/>
  <c r="Q3775" i="1"/>
  <c r="Q3771" i="1"/>
  <c r="Q3770" i="1" s="1"/>
  <c r="Q3768" i="1"/>
  <c r="Q3767" i="1" s="1"/>
  <c r="Q3764" i="1"/>
  <c r="Q3762" i="1"/>
  <c r="Q3760" i="1"/>
  <c r="Q3752" i="1"/>
  <c r="Q3750" i="1"/>
  <c r="Q3741" i="1"/>
  <c r="Q3740" i="1" s="1"/>
  <c r="Q3738" i="1"/>
  <c r="Q3737" i="1" s="1"/>
  <c r="Q3733" i="1"/>
  <c r="Q3732" i="1" s="1"/>
  <c r="Q3730" i="1"/>
  <c r="Q3728" i="1"/>
  <c r="Q3726" i="1"/>
  <c r="Q3721" i="1"/>
  <c r="Q3719" i="1"/>
  <c r="Q3715" i="1"/>
  <c r="Q3714" i="1" s="1"/>
  <c r="Q3713" i="1" s="1"/>
  <c r="Q3707" i="1"/>
  <c r="Q3706" i="1" s="1"/>
  <c r="Q3705" i="1" s="1"/>
  <c r="Q3704" i="1" s="1"/>
  <c r="Q3703" i="1" s="1"/>
  <c r="Q3702" i="1" s="1"/>
  <c r="Q3701" i="1" s="1"/>
  <c r="Q3699" i="1"/>
  <c r="Q3697" i="1"/>
  <c r="Q3695" i="1"/>
  <c r="Q3692" i="1"/>
  <c r="Q3691" i="1" s="1"/>
  <c r="Q3687" i="1"/>
  <c r="Q3686" i="1" s="1"/>
  <c r="Q3685" i="1" s="1"/>
  <c r="Q3684" i="1" s="1"/>
  <c r="Q3679" i="1"/>
  <c r="Q3678" i="1" s="1"/>
  <c r="Q3676" i="1"/>
  <c r="Q3675" i="1" s="1"/>
  <c r="Q3673" i="1"/>
  <c r="Q3672" i="1" s="1"/>
  <c r="Q3665" i="1"/>
  <c r="Q3664" i="1" s="1"/>
  <c r="Q3663" i="1" s="1"/>
  <c r="Q3662" i="1" s="1"/>
  <c r="Q3660" i="1"/>
  <c r="Q3658" i="1"/>
  <c r="Q3654" i="1"/>
  <c r="Q3653" i="1" s="1"/>
  <c r="Q3652" i="1" s="1"/>
  <c r="Q3650" i="1"/>
  <c r="Q3649" i="1" s="1"/>
  <c r="Q3648" i="1" s="1"/>
  <c r="Q3646" i="1"/>
  <c r="Q3644" i="1"/>
  <c r="Q3642" i="1"/>
  <c r="Q3638" i="1"/>
  <c r="Q3637" i="1" s="1"/>
  <c r="Q3636" i="1" s="1"/>
  <c r="Q3631" i="1"/>
  <c r="Q3629" i="1"/>
  <c r="Q3627" i="1"/>
  <c r="Q3624" i="1"/>
  <c r="Q3623" i="1" s="1"/>
  <c r="Q3619" i="1"/>
  <c r="Q3618" i="1" s="1"/>
  <c r="Q3617" i="1" s="1"/>
  <c r="Q3616" i="1" s="1"/>
  <c r="Q3614" i="1"/>
  <c r="Q3613" i="1" s="1"/>
  <c r="Q3611" i="1"/>
  <c r="Q3610" i="1" s="1"/>
  <c r="Q3607" i="1"/>
  <c r="Q3605" i="1"/>
  <c r="Q3603" i="1"/>
  <c r="Q3599" i="1"/>
  <c r="Q3598" i="1" s="1"/>
  <c r="Q3596" i="1"/>
  <c r="Q3595" i="1" s="1"/>
  <c r="Q3593" i="1"/>
  <c r="Q3592" i="1" s="1"/>
  <c r="Q3590" i="1"/>
  <c r="Q3589" i="1" s="1"/>
  <c r="Q3587" i="1"/>
  <c r="Q3586" i="1" s="1"/>
  <c r="Q3584" i="1"/>
  <c r="Q3583" i="1" s="1"/>
  <c r="Q3581" i="1"/>
  <c r="Q3580" i="1" s="1"/>
  <c r="Q3573" i="1"/>
  <c r="Q3572" i="1" s="1"/>
  <c r="Q3570" i="1"/>
  <c r="Q3569" i="1" s="1"/>
  <c r="Q3561" i="1"/>
  <c r="Q3559" i="1"/>
  <c r="Q3557" i="1"/>
  <c r="Q3554" i="1"/>
  <c r="Q3553" i="1" s="1"/>
  <c r="Q3549" i="1"/>
  <c r="Q3547" i="1"/>
  <c r="Q3545" i="1"/>
  <c r="Q3538" i="1"/>
  <c r="Q3537" i="1" s="1"/>
  <c r="Q3535" i="1"/>
  <c r="Q3534" i="1" s="1"/>
  <c r="Q3529" i="1"/>
  <c r="Q3528" i="1" s="1"/>
  <c r="Q3525" i="1"/>
  <c r="Q3524" i="1" s="1"/>
  <c r="Q3523" i="1" s="1"/>
  <c r="Q3519" i="1"/>
  <c r="Q3518" i="1" s="1"/>
  <c r="Q3516" i="1"/>
  <c r="Q3515" i="1" s="1"/>
  <c r="Q3512" i="1"/>
  <c r="Q3511" i="1" s="1"/>
  <c r="Q3509" i="1"/>
  <c r="Q3508" i="1" s="1"/>
  <c r="Q3506" i="1"/>
  <c r="Q3505" i="1" s="1"/>
  <c r="Q3503" i="1"/>
  <c r="Q3502" i="1" s="1"/>
  <c r="Q3498" i="1"/>
  <c r="Q3497" i="1" s="1"/>
  <c r="Q3495" i="1"/>
  <c r="Q3494" i="1" s="1"/>
  <c r="Q3492" i="1"/>
  <c r="Q3491" i="1" s="1"/>
  <c r="Q3489" i="1"/>
  <c r="Q3488" i="1" s="1"/>
  <c r="Q3486" i="1"/>
  <c r="Q3485" i="1" s="1"/>
  <c r="Q3483" i="1"/>
  <c r="Q3482" i="1" s="1"/>
  <c r="Q3477" i="1"/>
  <c r="Q3476" i="1" s="1"/>
  <c r="Q3474" i="1"/>
  <c r="Q3473" i="1" s="1"/>
  <c r="Q3468" i="1"/>
  <c r="Q3467" i="1" s="1"/>
  <c r="Q3465" i="1"/>
  <c r="Q3464" i="1" s="1"/>
  <c r="Q3458" i="1"/>
  <c r="Q3457" i="1" s="1"/>
  <c r="Q3455" i="1"/>
  <c r="Q3454" i="1" s="1"/>
  <c r="Q3450" i="1"/>
  <c r="Q3449" i="1" s="1"/>
  <c r="Q3448" i="1" s="1"/>
  <c r="Q3446" i="1"/>
  <c r="Q3445" i="1" s="1"/>
  <c r="Q3443" i="1"/>
  <c r="Q3442" i="1" s="1"/>
  <c r="Q3440" i="1"/>
  <c r="Q3439" i="1" s="1"/>
  <c r="Q3437" i="1"/>
  <c r="Q3436" i="1" s="1"/>
  <c r="Q3419" i="1"/>
  <c r="Q3418" i="1" s="1"/>
  <c r="Q3416" i="1"/>
  <c r="Q3415" i="1" s="1"/>
  <c r="Q3410" i="1"/>
  <c r="Q3409" i="1" s="1"/>
  <c r="Q3407" i="1"/>
  <c r="Q3406" i="1" s="1"/>
  <c r="Q3404" i="1"/>
  <c r="Q3403" i="1" s="1"/>
  <c r="Q3401" i="1"/>
  <c r="Q3400" i="1" s="1"/>
  <c r="Q3392" i="1"/>
  <c r="Q3391" i="1" s="1"/>
  <c r="Q3389" i="1"/>
  <c r="Q3388" i="1" s="1"/>
  <c r="Q3386" i="1"/>
  <c r="Q3385" i="1" s="1"/>
  <c r="Q3383" i="1"/>
  <c r="Q3382" i="1" s="1"/>
  <c r="Q3380" i="1"/>
  <c r="Q3379" i="1" s="1"/>
  <c r="Q3377" i="1"/>
  <c r="Q3376" i="1" s="1"/>
  <c r="Q3374" i="1"/>
  <c r="Q3373" i="1" s="1"/>
  <c r="Q3371" i="1"/>
  <c r="Q3370" i="1" s="1"/>
  <c r="Q3368" i="1"/>
  <c r="Q3367" i="1" s="1"/>
  <c r="Q3365" i="1"/>
  <c r="Q3364" i="1" s="1"/>
  <c r="Q3362" i="1"/>
  <c r="Q3361" i="1" s="1"/>
  <c r="Q3356" i="1"/>
  <c r="Q3355" i="1" s="1"/>
  <c r="Q3344" i="1"/>
  <c r="Q3343" i="1" s="1"/>
  <c r="Q3331" i="1"/>
  <c r="Q3330" i="1" s="1"/>
  <c r="Q3329" i="1" s="1"/>
  <c r="Q3327" i="1"/>
  <c r="Q3326" i="1" s="1"/>
  <c r="Q3324" i="1"/>
  <c r="Q3323" i="1" s="1"/>
  <c r="Q3320" i="1"/>
  <c r="Q3319" i="1" s="1"/>
  <c r="Q3317" i="1"/>
  <c r="Q3316" i="1" s="1"/>
  <c r="Q3314" i="1"/>
  <c r="Q3313" i="1" s="1"/>
  <c r="Q3311" i="1"/>
  <c r="Q3310" i="1" s="1"/>
  <c r="Q3303" i="1"/>
  <c r="Q3302" i="1" s="1"/>
  <c r="Q3300" i="1"/>
  <c r="Q3299" i="1" s="1"/>
  <c r="Q3294" i="1"/>
  <c r="Q3293" i="1" s="1"/>
  <c r="Q3292" i="1" s="1"/>
  <c r="Q3291" i="1" s="1"/>
  <c r="Q3290" i="1" s="1"/>
  <c r="Q3289" i="1" s="1"/>
  <c r="Q3285" i="1"/>
  <c r="Q3284" i="1" s="1"/>
  <c r="Q3282" i="1"/>
  <c r="Q3281" i="1" s="1"/>
  <c r="Q3275" i="1"/>
  <c r="Q3274" i="1" s="1"/>
  <c r="Q3272" i="1"/>
  <c r="Q3271" i="1" s="1"/>
  <c r="Q3269" i="1"/>
  <c r="Q3268" i="1" s="1"/>
  <c r="Q3266" i="1"/>
  <c r="Q3265" i="1" s="1"/>
  <c r="Q3263" i="1"/>
  <c r="Q3262" i="1" s="1"/>
  <c r="Q3260" i="1"/>
  <c r="Q3259" i="1" s="1"/>
  <c r="Q3249" i="1"/>
  <c r="Q3248" i="1" s="1"/>
  <c r="Q3247" i="1" s="1"/>
  <c r="Q3246" i="1" s="1"/>
  <c r="Q3245" i="1" s="1"/>
  <c r="Q3244" i="1" s="1"/>
  <c r="Q3242" i="1"/>
  <c r="Q3241" i="1" s="1"/>
  <c r="Q3240" i="1" s="1"/>
  <c r="Q3239" i="1" s="1"/>
  <c r="Q3238" i="1" s="1"/>
  <c r="Q3237" i="1" s="1"/>
  <c r="Q3236" i="1" s="1"/>
  <c r="Q3234" i="1"/>
  <c r="Q3233" i="1" s="1"/>
  <c r="Q3232" i="1" s="1"/>
  <c r="Q3231" i="1" s="1"/>
  <c r="Q3230" i="1" s="1"/>
  <c r="Q3229" i="1" s="1"/>
  <c r="Q3227" i="1"/>
  <c r="Q3226" i="1" s="1"/>
  <c r="Q3224" i="1"/>
  <c r="Q3223" i="1" s="1"/>
  <c r="Q3218" i="1"/>
  <c r="Q3217" i="1" s="1"/>
  <c r="Q3211" i="1"/>
  <c r="Q3210" i="1" s="1"/>
  <c r="Q3208" i="1"/>
  <c r="Q3207" i="1" s="1"/>
  <c r="Q3205" i="1"/>
  <c r="Q3204" i="1" s="1"/>
  <c r="Q3202" i="1"/>
  <c r="Q3201" i="1" s="1"/>
  <c r="Q3193" i="1"/>
  <c r="Q3192" i="1" s="1"/>
  <c r="Q3190" i="1"/>
  <c r="Q3189" i="1" s="1"/>
  <c r="Q3187" i="1"/>
  <c r="Q3186" i="1" s="1"/>
  <c r="Q3184" i="1"/>
  <c r="Q3183" i="1" s="1"/>
  <c r="Q3181" i="1"/>
  <c r="Q3180" i="1" s="1"/>
  <c r="Q3175" i="1"/>
  <c r="Q3174" i="1" s="1"/>
  <c r="Q3172" i="1"/>
  <c r="Q3171" i="1" s="1"/>
  <c r="Q3169" i="1"/>
  <c r="Q3168" i="1" s="1"/>
  <c r="Q3166" i="1"/>
  <c r="Q3165" i="1" s="1"/>
  <c r="Q3163" i="1"/>
  <c r="Q3162" i="1" s="1"/>
  <c r="Q3152" i="1"/>
  <c r="Q3151" i="1" s="1"/>
  <c r="Q3149" i="1"/>
  <c r="Q3148" i="1" s="1"/>
  <c r="Q3146" i="1"/>
  <c r="Q3145" i="1" s="1"/>
  <c r="Q3140" i="1"/>
  <c r="Q3139" i="1" s="1"/>
  <c r="Q3137" i="1"/>
  <c r="Q3136" i="1" s="1"/>
  <c r="Q3134" i="1"/>
  <c r="Q3133" i="1" s="1"/>
  <c r="Q3131" i="1"/>
  <c r="Q3130" i="1" s="1"/>
  <c r="Q3128" i="1"/>
  <c r="Q3127" i="1" s="1"/>
  <c r="Q3125" i="1"/>
  <c r="Q3124" i="1" s="1"/>
  <c r="Q3117" i="1"/>
  <c r="Q3116" i="1" s="1"/>
  <c r="Q3115" i="1" s="1"/>
  <c r="Q3114" i="1" s="1"/>
  <c r="Q3112" i="1"/>
  <c r="Q3111" i="1" s="1"/>
  <c r="Q3109" i="1"/>
  <c r="Q3108" i="1" s="1"/>
  <c r="Q3105" i="1"/>
  <c r="Q3104" i="1" s="1"/>
  <c r="Q3103" i="1" s="1"/>
  <c r="Q3101" i="1"/>
  <c r="Q3100" i="1" s="1"/>
  <c r="Q3098" i="1"/>
  <c r="Q3097" i="1" s="1"/>
  <c r="Q3095" i="1"/>
  <c r="Q3094" i="1" s="1"/>
  <c r="Q3092" i="1"/>
  <c r="Q3091" i="1" s="1"/>
  <c r="Q3089" i="1"/>
  <c r="Q3088" i="1" s="1"/>
  <c r="Q3086" i="1"/>
  <c r="Q3085" i="1" s="1"/>
  <c r="Q3083" i="1"/>
  <c r="Q3082" i="1" s="1"/>
  <c r="Q3080" i="1"/>
  <c r="Q3079" i="1" s="1"/>
  <c r="Q3077" i="1"/>
  <c r="Q3076" i="1" s="1"/>
  <c r="Q3074" i="1"/>
  <c r="Q3073" i="1" s="1"/>
  <c r="Q3071" i="1"/>
  <c r="Q3070" i="1" s="1"/>
  <c r="Q3068" i="1"/>
  <c r="Q3067" i="1" s="1"/>
  <c r="Q3060" i="1"/>
  <c r="Q3059" i="1" s="1"/>
  <c r="Q3058" i="1" s="1"/>
  <c r="Q3057" i="1" s="1"/>
  <c r="Q3056" i="1" s="1"/>
  <c r="Q3055" i="1" s="1"/>
  <c r="Q3049" i="1"/>
  <c r="Q3048" i="1" s="1"/>
  <c r="Q3047" i="1" s="1"/>
  <c r="Q3041" i="1"/>
  <c r="Q3039" i="1"/>
  <c r="Q3037" i="1"/>
  <c r="Q3032" i="1"/>
  <c r="Q3030" i="1"/>
  <c r="Q3028" i="1"/>
  <c r="Q3025" i="1"/>
  <c r="Q3024" i="1" s="1"/>
  <c r="Q3020" i="1"/>
  <c r="Q3019" i="1" s="1"/>
  <c r="Q3017" i="1"/>
  <c r="Q3016" i="1" s="1"/>
  <c r="Q3009" i="1"/>
  <c r="Q3008" i="1" s="1"/>
  <c r="Q3007" i="1" s="1"/>
  <c r="Q3006" i="1" s="1"/>
  <c r="Q3005" i="1" s="1"/>
  <c r="Q3004" i="1" s="1"/>
  <c r="Q3003" i="1" s="1"/>
  <c r="Q3001" i="1"/>
  <c r="Q2999" i="1"/>
  <c r="Q2997" i="1"/>
  <c r="Q2994" i="1"/>
  <c r="Q2993" i="1" s="1"/>
  <c r="Q2989" i="1"/>
  <c r="Q2987" i="1"/>
  <c r="Q2985" i="1"/>
  <c r="Q2980" i="1"/>
  <c r="Q2979" i="1" s="1"/>
  <c r="Q2977" i="1"/>
  <c r="Q2976" i="1" s="1"/>
  <c r="Q2966" i="1"/>
  <c r="Q2965" i="1" s="1"/>
  <c r="Q2964" i="1" s="1"/>
  <c r="Q2963" i="1" s="1"/>
  <c r="Q2961" i="1"/>
  <c r="Q2960" i="1" s="1"/>
  <c r="Q2959" i="1" s="1"/>
  <c r="Q2958" i="1" s="1"/>
  <c r="Q2932" i="1"/>
  <c r="Q2931" i="1" s="1"/>
  <c r="Q2929" i="1"/>
  <c r="Q2928" i="1" s="1"/>
  <c r="Q2920" i="1"/>
  <c r="Q2919" i="1" s="1"/>
  <c r="Q2918" i="1" s="1"/>
  <c r="Q2909" i="1"/>
  <c r="Q2908" i="1" s="1"/>
  <c r="Q2906" i="1"/>
  <c r="Q2905" i="1" s="1"/>
  <c r="Q2876" i="1"/>
  <c r="Q2875" i="1" s="1"/>
  <c r="Q2874" i="1" s="1"/>
  <c r="Q2873" i="1" s="1"/>
  <c r="Q2868" i="1"/>
  <c r="Q2867" i="1" s="1"/>
  <c r="Q2866" i="1" s="1"/>
  <c r="Q2864" i="1"/>
  <c r="Q2863" i="1" s="1"/>
  <c r="Q2862" i="1" s="1"/>
  <c r="Q2855" i="1"/>
  <c r="Q2854" i="1" s="1"/>
  <c r="Q2853" i="1" s="1"/>
  <c r="Q2852" i="1" s="1"/>
  <c r="Q2851" i="1" s="1"/>
  <c r="Q2850" i="1" s="1"/>
  <c r="Q2849" i="1" s="1"/>
  <c r="Q2847" i="1"/>
  <c r="Q2846" i="1" s="1"/>
  <c r="Q2845" i="1" s="1"/>
  <c r="Q2844" i="1" s="1"/>
  <c r="Q2843" i="1" s="1"/>
  <c r="Q2842" i="1" s="1"/>
  <c r="Q2841" i="1" s="1"/>
  <c r="Q2839" i="1"/>
  <c r="Q2838" i="1" s="1"/>
  <c r="Q2837" i="1" s="1"/>
  <c r="Q2836" i="1" s="1"/>
  <c r="Q2835" i="1" s="1"/>
  <c r="Q2834" i="1" s="1"/>
  <c r="Q2833" i="1" s="1"/>
  <c r="Q2831" i="1"/>
  <c r="Q2830" i="1" s="1"/>
  <c r="Q2829" i="1" s="1"/>
  <c r="Q2828" i="1" s="1"/>
  <c r="Q2827" i="1" s="1"/>
  <c r="Q2826" i="1" s="1"/>
  <c r="Q2825" i="1" s="1"/>
  <c r="Q2818" i="1"/>
  <c r="Q2816" i="1"/>
  <c r="Q2814" i="1"/>
  <c r="Q2807" i="1"/>
  <c r="Q2806" i="1" s="1"/>
  <c r="Q2805" i="1" s="1"/>
  <c r="Q2804" i="1" s="1"/>
  <c r="Q2803" i="1" s="1"/>
  <c r="Q2801" i="1"/>
  <c r="Q2800" i="1" s="1"/>
  <c r="Q2798" i="1"/>
  <c r="Q2797" i="1" s="1"/>
  <c r="Q2793" i="1"/>
  <c r="Q2792" i="1" s="1"/>
  <c r="Q2791" i="1" s="1"/>
  <c r="Q2790" i="1" s="1"/>
  <c r="Q2789" i="1" s="1"/>
  <c r="Q2785" i="1"/>
  <c r="Q2784" i="1" s="1"/>
  <c r="Q2783" i="1" s="1"/>
  <c r="Q2782" i="1" s="1"/>
  <c r="Q2780" i="1"/>
  <c r="Q2779" i="1" s="1"/>
  <c r="Q2778" i="1" s="1"/>
  <c r="Q2777" i="1" s="1"/>
  <c r="Q2775" i="1"/>
  <c r="Q2774" i="1" s="1"/>
  <c r="Q2772" i="1"/>
  <c r="Q2771" i="1" s="1"/>
  <c r="Q2765" i="1"/>
  <c r="Q2764" i="1" s="1"/>
  <c r="Q2763" i="1" s="1"/>
  <c r="Q2762" i="1" s="1"/>
  <c r="Q2761" i="1" s="1"/>
  <c r="Q2759" i="1"/>
  <c r="Q2758" i="1" s="1"/>
  <c r="Q2757" i="1" s="1"/>
  <c r="Q2756" i="1" s="1"/>
  <c r="Q2754" i="1"/>
  <c r="Q2753" i="1" s="1"/>
  <c r="Q2751" i="1"/>
  <c r="Q2750" i="1" s="1"/>
  <c r="Q2743" i="1"/>
  <c r="Q2741" i="1"/>
  <c r="Q2734" i="1"/>
  <c r="Q2733" i="1" s="1"/>
  <c r="Q2732" i="1" s="1"/>
  <c r="Q2731" i="1" s="1"/>
  <c r="Q2730" i="1" s="1"/>
  <c r="Q2729" i="1" s="1"/>
  <c r="Q2726" i="1"/>
  <c r="Q2725" i="1" s="1"/>
  <c r="Q2723" i="1"/>
  <c r="Q2722" i="1" s="1"/>
  <c r="Q2718" i="1"/>
  <c r="Q2716" i="1"/>
  <c r="Q2712" i="1"/>
  <c r="Q2711" i="1" s="1"/>
  <c r="Q2709" i="1"/>
  <c r="Q2708" i="1" s="1"/>
  <c r="Q2702" i="1"/>
  <c r="Q2701" i="1" s="1"/>
  <c r="Q2699" i="1"/>
  <c r="Q2698" i="1" s="1"/>
  <c r="Q2692" i="1"/>
  <c r="Q2690" i="1"/>
  <c r="Q2688" i="1"/>
  <c r="Q2685" i="1"/>
  <c r="Q2684" i="1" s="1"/>
  <c r="Q2675" i="1"/>
  <c r="Q2673" i="1"/>
  <c r="Q2664" i="1"/>
  <c r="Q2663" i="1" s="1"/>
  <c r="Q2662" i="1" s="1"/>
  <c r="Q2661" i="1" s="1"/>
  <c r="Q2660" i="1" s="1"/>
  <c r="Q2659" i="1" s="1"/>
  <c r="Q2658" i="1" s="1"/>
  <c r="Q2645" i="1"/>
  <c r="Q2644" i="1" s="1"/>
  <c r="Q2643" i="1" s="1"/>
  <c r="Q2642" i="1" s="1"/>
  <c r="Q2641" i="1" s="1"/>
  <c r="Q2637" i="1"/>
  <c r="Q2636" i="1" s="1"/>
  <c r="Q2635" i="1" s="1"/>
  <c r="Q2634" i="1" s="1"/>
  <c r="Q2633" i="1" s="1"/>
  <c r="Q2631" i="1"/>
  <c r="Q2630" i="1" s="1"/>
  <c r="Q2629" i="1" s="1"/>
  <c r="Q2628" i="1" s="1"/>
  <c r="Q2627" i="1" s="1"/>
  <c r="Q2623" i="1"/>
  <c r="Q2622" i="1" s="1"/>
  <c r="Q2621" i="1" s="1"/>
  <c r="Q2619" i="1"/>
  <c r="Q2618" i="1" s="1"/>
  <c r="Q2617" i="1" s="1"/>
  <c r="Q2606" i="1"/>
  <c r="Q2604" i="1"/>
  <c r="Q2593" i="1"/>
  <c r="Q2592" i="1" s="1"/>
  <c r="Q2591" i="1" s="1"/>
  <c r="Q2590" i="1" s="1"/>
  <c r="Q2589" i="1" s="1"/>
  <c r="Q2587" i="1"/>
  <c r="Q2586" i="1" s="1"/>
  <c r="Q2585" i="1" s="1"/>
  <c r="Q2584" i="1" s="1"/>
  <c r="Q2583" i="1" s="1"/>
  <c r="Q2581" i="1"/>
  <c r="Q2580" i="1" s="1"/>
  <c r="Q2578" i="1"/>
  <c r="Q2577" i="1" s="1"/>
  <c r="Q2573" i="1"/>
  <c r="Q2572" i="1" s="1"/>
  <c r="Q2571" i="1" s="1"/>
  <c r="Q2570" i="1" s="1"/>
  <c r="Q2569" i="1" s="1"/>
  <c r="Q2565" i="1"/>
  <c r="Q2564" i="1" s="1"/>
  <c r="Q2563" i="1" s="1"/>
  <c r="Q2562" i="1" s="1"/>
  <c r="Q2560" i="1"/>
  <c r="Q2559" i="1" s="1"/>
  <c r="Q2558" i="1" s="1"/>
  <c r="Q2557" i="1" s="1"/>
  <c r="Q2555" i="1"/>
  <c r="Q2554" i="1" s="1"/>
  <c r="Q2552" i="1"/>
  <c r="Q2551" i="1" s="1"/>
  <c r="Q2539" i="1"/>
  <c r="Q2538" i="1" s="1"/>
  <c r="Q2537" i="1" s="1"/>
  <c r="Q2536" i="1" s="1"/>
  <c r="Q2535" i="1" s="1"/>
  <c r="Q2533" i="1"/>
  <c r="Q2532" i="1" s="1"/>
  <c r="Q2531" i="1" s="1"/>
  <c r="Q2530" i="1" s="1"/>
  <c r="Q2529" i="1" s="1"/>
  <c r="Q2527" i="1"/>
  <c r="Q2526" i="1" s="1"/>
  <c r="Q2525" i="1" s="1"/>
  <c r="Q2524" i="1" s="1"/>
  <c r="Q2522" i="1"/>
  <c r="Q2521" i="1" s="1"/>
  <c r="Q2519" i="1"/>
  <c r="Q2518" i="1" s="1"/>
  <c r="Q2511" i="1"/>
  <c r="Q2509" i="1"/>
  <c r="Q2502" i="1"/>
  <c r="Q2501" i="1" s="1"/>
  <c r="Q2500" i="1" s="1"/>
  <c r="Q2499" i="1" s="1"/>
  <c r="Q2498" i="1" s="1"/>
  <c r="Q2497" i="1" s="1"/>
  <c r="Q2494" i="1"/>
  <c r="Q2493" i="1" s="1"/>
  <c r="Q2491" i="1"/>
  <c r="Q2490" i="1" s="1"/>
  <c r="Q2486" i="1"/>
  <c r="Q2484" i="1"/>
  <c r="Q2480" i="1"/>
  <c r="Q2479" i="1" s="1"/>
  <c r="Q2477" i="1"/>
  <c r="Q2476" i="1" s="1"/>
  <c r="Q2470" i="1"/>
  <c r="Q2469" i="1" s="1"/>
  <c r="Q2467" i="1"/>
  <c r="Q2466" i="1" s="1"/>
  <c r="Q2464" i="1"/>
  <c r="Q2463" i="1" s="1"/>
  <c r="Q2457" i="1"/>
  <c r="Q2455" i="1"/>
  <c r="Q2453" i="1"/>
  <c r="Q2450" i="1"/>
  <c r="Q2449" i="1" s="1"/>
  <c r="Q2440" i="1"/>
  <c r="Q2438" i="1"/>
  <c r="Q2429" i="1"/>
  <c r="Q2428" i="1" s="1"/>
  <c r="Q2427" i="1" s="1"/>
  <c r="Q2426" i="1" s="1"/>
  <c r="Q2425" i="1" s="1"/>
  <c r="Q2424" i="1" s="1"/>
  <c r="Q2423" i="1" s="1"/>
  <c r="Q2421" i="1"/>
  <c r="Q2420" i="1" s="1"/>
  <c r="Q2419" i="1" s="1"/>
  <c r="Q2418" i="1" s="1"/>
  <c r="Q2417" i="1" s="1"/>
  <c r="Q2416" i="1" s="1"/>
  <c r="Q2415" i="1" s="1"/>
  <c r="Q2413" i="1"/>
  <c r="Q2412" i="1" s="1"/>
  <c r="Q2411" i="1" s="1"/>
  <c r="Q2410" i="1" s="1"/>
  <c r="Q2409" i="1" s="1"/>
  <c r="Q2407" i="1"/>
  <c r="Q2406" i="1" s="1"/>
  <c r="Q2405" i="1" s="1"/>
  <c r="Q2404" i="1" s="1"/>
  <c r="Q2403" i="1" s="1"/>
  <c r="Q2399" i="1"/>
  <c r="Q2398" i="1" s="1"/>
  <c r="Q2397" i="1" s="1"/>
  <c r="Q2396" i="1" s="1"/>
  <c r="Q2395" i="1" s="1"/>
  <c r="Q2394" i="1" s="1"/>
  <c r="Q2393" i="1" s="1"/>
  <c r="Q2386" i="1"/>
  <c r="Q2384" i="1"/>
  <c r="Q2382" i="1"/>
  <c r="Q2375" i="1"/>
  <c r="Q2374" i="1" s="1"/>
  <c r="Q2373" i="1" s="1"/>
  <c r="Q2372" i="1" s="1"/>
  <c r="Q2371" i="1" s="1"/>
  <c r="Q2369" i="1"/>
  <c r="Q2368" i="1" s="1"/>
  <c r="Q2367" i="1" s="1"/>
  <c r="Q2366" i="1" s="1"/>
  <c r="Q2365" i="1" s="1"/>
  <c r="Q2363" i="1"/>
  <c r="Q2362" i="1" s="1"/>
  <c r="Q2360" i="1"/>
  <c r="Q2358" i="1"/>
  <c r="Q2353" i="1"/>
  <c r="Q2352" i="1" s="1"/>
  <c r="Q2351" i="1" s="1"/>
  <c r="Q2350" i="1" s="1"/>
  <c r="Q2349" i="1" s="1"/>
  <c r="Q2345" i="1"/>
  <c r="Q2344" i="1" s="1"/>
  <c r="Q2343" i="1" s="1"/>
  <c r="Q2342" i="1" s="1"/>
  <c r="Q2340" i="1"/>
  <c r="Q2339" i="1" s="1"/>
  <c r="Q2338" i="1" s="1"/>
  <c r="Q2337" i="1" s="1"/>
  <c r="Q2335" i="1"/>
  <c r="Q2334" i="1" s="1"/>
  <c r="Q2332" i="1"/>
  <c r="Q2331" i="1" s="1"/>
  <c r="Q2321" i="1"/>
  <c r="Q2320" i="1" s="1"/>
  <c r="Q2319" i="1" s="1"/>
  <c r="Q2318" i="1" s="1"/>
  <c r="Q2317" i="1" s="1"/>
  <c r="Q2315" i="1"/>
  <c r="Q2314" i="1" s="1"/>
  <c r="Q2313" i="1" s="1"/>
  <c r="Q2312" i="1" s="1"/>
  <c r="Q2311" i="1" s="1"/>
  <c r="Q2309" i="1"/>
  <c r="Q2308" i="1" s="1"/>
  <c r="Q2307" i="1" s="1"/>
  <c r="Q2306" i="1" s="1"/>
  <c r="Q2304" i="1"/>
  <c r="Q2303" i="1" s="1"/>
  <c r="Q2302" i="1" s="1"/>
  <c r="Q2300" i="1"/>
  <c r="Q2299" i="1" s="1"/>
  <c r="Q2297" i="1"/>
  <c r="Q2296" i="1" s="1"/>
  <c r="Q2289" i="1"/>
  <c r="Q2288" i="1" s="1"/>
  <c r="Q2287" i="1" s="1"/>
  <c r="Q2286" i="1" s="1"/>
  <c r="Q2285" i="1" s="1"/>
  <c r="Q2284" i="1" s="1"/>
  <c r="Q2282" i="1"/>
  <c r="Q2281" i="1" s="1"/>
  <c r="Q2280" i="1" s="1"/>
  <c r="Q2279" i="1" s="1"/>
  <c r="Q2277" i="1"/>
  <c r="Q2276" i="1" s="1"/>
  <c r="Q2275" i="1" s="1"/>
  <c r="Q2274" i="1" s="1"/>
  <c r="Q2273" i="1" s="1"/>
  <c r="Q2269" i="1"/>
  <c r="Q2268" i="1" s="1"/>
  <c r="Q2266" i="1"/>
  <c r="Q2265" i="1" s="1"/>
  <c r="Q2261" i="1"/>
  <c r="Q2259" i="1"/>
  <c r="Q2255" i="1"/>
  <c r="Q2254" i="1" s="1"/>
  <c r="Q2252" i="1"/>
  <c r="Q2251" i="1" s="1"/>
  <c r="Q2245" i="1"/>
  <c r="Q2244" i="1" s="1"/>
  <c r="Q2242" i="1"/>
  <c r="Q2241" i="1" s="1"/>
  <c r="Q2239" i="1"/>
  <c r="Q2238" i="1" s="1"/>
  <c r="Q2232" i="1"/>
  <c r="Q2230" i="1"/>
  <c r="Q2227" i="1"/>
  <c r="Q2226" i="1" s="1"/>
  <c r="Q2217" i="1"/>
  <c r="Q2215" i="1"/>
  <c r="Q2206" i="1"/>
  <c r="Q2205" i="1" s="1"/>
  <c r="Q2204" i="1" s="1"/>
  <c r="Q2203" i="1" s="1"/>
  <c r="Q2202" i="1" s="1"/>
  <c r="Q2201" i="1" s="1"/>
  <c r="Q2200" i="1" s="1"/>
  <c r="Q2194" i="1"/>
  <c r="Q2193" i="1" s="1"/>
  <c r="Q2192" i="1" s="1"/>
  <c r="Q2191" i="1" s="1"/>
  <c r="Q2190" i="1" s="1"/>
  <c r="Q2186" i="1"/>
  <c r="Q2185" i="1" s="1"/>
  <c r="Q2184" i="1" s="1"/>
  <c r="Q2183" i="1" s="1"/>
  <c r="Q2182" i="1" s="1"/>
  <c r="Q2180" i="1"/>
  <c r="Q2179" i="1" s="1"/>
  <c r="Q2178" i="1" s="1"/>
  <c r="Q2177" i="1" s="1"/>
  <c r="Q2176" i="1" s="1"/>
  <c r="Q2172" i="1"/>
  <c r="Q2171" i="1" s="1"/>
  <c r="Q2170" i="1" s="1"/>
  <c r="Q2169" i="1" s="1"/>
  <c r="Q2168" i="1" s="1"/>
  <c r="Q2167" i="1" s="1"/>
  <c r="Q2166" i="1" s="1"/>
  <c r="Q2159" i="1"/>
  <c r="Q2157" i="1"/>
  <c r="Q2155" i="1"/>
  <c r="Q2144" i="1"/>
  <c r="Q2143" i="1" s="1"/>
  <c r="Q2142" i="1" s="1"/>
  <c r="Q2141" i="1" s="1"/>
  <c r="Q2140" i="1" s="1"/>
  <c r="Q2138" i="1"/>
  <c r="Q2137" i="1" s="1"/>
  <c r="Q2136" i="1" s="1"/>
  <c r="Q2135" i="1" s="1"/>
  <c r="Q2134" i="1" s="1"/>
  <c r="Q2132" i="1"/>
  <c r="Q2131" i="1" s="1"/>
  <c r="Q2129" i="1"/>
  <c r="Q2128" i="1" s="1"/>
  <c r="Q2115" i="1"/>
  <c r="Q2114" i="1" s="1"/>
  <c r="Q2113" i="1" s="1"/>
  <c r="Q2112" i="1" s="1"/>
  <c r="Q2111" i="1" s="1"/>
  <c r="Q2109" i="1"/>
  <c r="Q2108" i="1" s="1"/>
  <c r="Q2107" i="1" s="1"/>
  <c r="Q2106" i="1" s="1"/>
  <c r="Q2104" i="1"/>
  <c r="Q2103" i="1" s="1"/>
  <c r="Q2102" i="1" s="1"/>
  <c r="Q2101" i="1" s="1"/>
  <c r="Q2099" i="1"/>
  <c r="Q2098" i="1" s="1"/>
  <c r="Q2096" i="1"/>
  <c r="Q2095" i="1" s="1"/>
  <c r="Q2085" i="1"/>
  <c r="Q2084" i="1" s="1"/>
  <c r="Q2083" i="1" s="1"/>
  <c r="Q2082" i="1" s="1"/>
  <c r="Q2081" i="1" s="1"/>
  <c r="Q2079" i="1"/>
  <c r="Q2078" i="1" s="1"/>
  <c r="Q2077" i="1" s="1"/>
  <c r="Q2076" i="1" s="1"/>
  <c r="Q2075" i="1" s="1"/>
  <c r="Q2073" i="1"/>
  <c r="Q2072" i="1" s="1"/>
  <c r="Q2071" i="1" s="1"/>
  <c r="Q2070" i="1" s="1"/>
  <c r="Q2068" i="1"/>
  <c r="Q2067" i="1" s="1"/>
  <c r="Q2066" i="1" s="1"/>
  <c r="Q2061" i="1"/>
  <c r="Q2060" i="1" s="1"/>
  <c r="Q2058" i="1"/>
  <c r="Q2057" i="1" s="1"/>
  <c r="Q2050" i="1"/>
  <c r="Q2049" i="1" s="1"/>
  <c r="Q2048" i="1" s="1"/>
  <c r="Q2047" i="1" s="1"/>
  <c r="Q2046" i="1" s="1"/>
  <c r="Q2045" i="1" s="1"/>
  <c r="Q2043" i="1"/>
  <c r="Q2041" i="1"/>
  <c r="Q2036" i="1"/>
  <c r="Q2035" i="1" s="1"/>
  <c r="Q2034" i="1" s="1"/>
  <c r="Q2033" i="1" s="1"/>
  <c r="Q2032" i="1" s="1"/>
  <c r="Q2024" i="1"/>
  <c r="Q2023" i="1" s="1"/>
  <c r="Q2021" i="1"/>
  <c r="Q2020" i="1" s="1"/>
  <c r="Q2016" i="1"/>
  <c r="Q2014" i="1"/>
  <c r="Q2010" i="1"/>
  <c r="Q2009" i="1" s="1"/>
  <c r="Q2007" i="1"/>
  <c r="Q2006" i="1" s="1"/>
  <c r="Q2000" i="1"/>
  <c r="Q1999" i="1" s="1"/>
  <c r="Q1997" i="1"/>
  <c r="Q1996" i="1" s="1"/>
  <c r="Q1994" i="1"/>
  <c r="Q1993" i="1" s="1"/>
  <c r="Q1987" i="1"/>
  <c r="Q1985" i="1"/>
  <c r="Q1983" i="1"/>
  <c r="Q1980" i="1"/>
  <c r="Q1979" i="1" s="1"/>
  <c r="Q1970" i="1"/>
  <c r="Q1968" i="1"/>
  <c r="Q1955" i="1"/>
  <c r="Q1954" i="1" s="1"/>
  <c r="Q1953" i="1" s="1"/>
  <c r="Q1952" i="1" s="1"/>
  <c r="Q1951" i="1" s="1"/>
  <c r="Q1943" i="1"/>
  <c r="Q1942" i="1" s="1"/>
  <c r="Q1941" i="1" s="1"/>
  <c r="Q1940" i="1" s="1"/>
  <c r="Q1939" i="1" s="1"/>
  <c r="Q1935" i="1"/>
  <c r="Q1934" i="1" s="1"/>
  <c r="Q1933" i="1" s="1"/>
  <c r="Q1932" i="1" s="1"/>
  <c r="Q1931" i="1" s="1"/>
  <c r="Q1929" i="1"/>
  <c r="Q1928" i="1" s="1"/>
  <c r="Q1927" i="1" s="1"/>
  <c r="Q1926" i="1" s="1"/>
  <c r="Q1925" i="1" s="1"/>
  <c r="Q1921" i="1"/>
  <c r="Q1920" i="1" s="1"/>
  <c r="Q1919" i="1" s="1"/>
  <c r="Q1917" i="1"/>
  <c r="Q1916" i="1" s="1"/>
  <c r="Q1915" i="1" s="1"/>
  <c r="Q1904" i="1"/>
  <c r="Q1902" i="1"/>
  <c r="Q1900" i="1"/>
  <c r="Q1889" i="1"/>
  <c r="Q1888" i="1" s="1"/>
  <c r="Q1887" i="1" s="1"/>
  <c r="Q1886" i="1" s="1"/>
  <c r="Q1885" i="1" s="1"/>
  <c r="Q1883" i="1"/>
  <c r="Q1882" i="1" s="1"/>
  <c r="Q1881" i="1" s="1"/>
  <c r="Q1880" i="1" s="1"/>
  <c r="Q1879" i="1" s="1"/>
  <c r="Q1877" i="1"/>
  <c r="Q1876" i="1" s="1"/>
  <c r="Q1874" i="1"/>
  <c r="Q1872" i="1"/>
  <c r="Q1858" i="1"/>
  <c r="Q1857" i="1" s="1"/>
  <c r="Q1856" i="1" s="1"/>
  <c r="Q1855" i="1" s="1"/>
  <c r="Q1854" i="1" s="1"/>
  <c r="Q1852" i="1"/>
  <c r="Q1851" i="1" s="1"/>
  <c r="Q1850" i="1" s="1"/>
  <c r="Q1849" i="1" s="1"/>
  <c r="Q1847" i="1"/>
  <c r="Q1846" i="1" s="1"/>
  <c r="Q1845" i="1" s="1"/>
  <c r="Q1844" i="1" s="1"/>
  <c r="Q1842" i="1"/>
  <c r="Q1841" i="1" s="1"/>
  <c r="Q1839" i="1"/>
  <c r="Q1838" i="1" s="1"/>
  <c r="Q1828" i="1"/>
  <c r="Q1827" i="1" s="1"/>
  <c r="Q1826" i="1" s="1"/>
  <c r="Q1825" i="1" s="1"/>
  <c r="Q1824" i="1" s="1"/>
  <c r="Q1822" i="1"/>
  <c r="Q1821" i="1" s="1"/>
  <c r="Q1820" i="1" s="1"/>
  <c r="Q1819" i="1" s="1"/>
  <c r="Q1818" i="1" s="1"/>
  <c r="Q1816" i="1"/>
  <c r="Q1815" i="1" s="1"/>
  <c r="Q1814" i="1" s="1"/>
  <c r="Q1813" i="1" s="1"/>
  <c r="Q1811" i="1"/>
  <c r="Q1810" i="1" s="1"/>
  <c r="Q1809" i="1" s="1"/>
  <c r="Q1807" i="1"/>
  <c r="Q1806" i="1" s="1"/>
  <c r="Q1804" i="1"/>
  <c r="Q1803" i="1" s="1"/>
  <c r="Q1796" i="1"/>
  <c r="Q1794" i="1"/>
  <c r="Q1787" i="1"/>
  <c r="Q1786" i="1" s="1"/>
  <c r="Q1785" i="1" s="1"/>
  <c r="Q1784" i="1" s="1"/>
  <c r="Q1782" i="1"/>
  <c r="Q1781" i="1" s="1"/>
  <c r="Q1780" i="1" s="1"/>
  <c r="Q1779" i="1" s="1"/>
  <c r="Q1778" i="1" s="1"/>
  <c r="Q1774" i="1"/>
  <c r="Q1773" i="1" s="1"/>
  <c r="Q1771" i="1"/>
  <c r="Q1770" i="1" s="1"/>
  <c r="Q1766" i="1"/>
  <c r="Q1764" i="1"/>
  <c r="Q1760" i="1"/>
  <c r="Q1759" i="1" s="1"/>
  <c r="Q1757" i="1"/>
  <c r="Q1756" i="1" s="1"/>
  <c r="Q1750" i="1"/>
  <c r="Q1749" i="1" s="1"/>
  <c r="Q1747" i="1"/>
  <c r="Q1746" i="1" s="1"/>
  <c r="Q1744" i="1"/>
  <c r="Q1743" i="1" s="1"/>
  <c r="Q1737" i="1"/>
  <c r="Q1735" i="1"/>
  <c r="Q1732" i="1"/>
  <c r="Q1731" i="1" s="1"/>
  <c r="Q1722" i="1"/>
  <c r="Q1720" i="1"/>
  <c r="Q1711" i="1"/>
  <c r="Q1710" i="1" s="1"/>
  <c r="Q1709" i="1" s="1"/>
  <c r="Q1708" i="1" s="1"/>
  <c r="Q1707" i="1" s="1"/>
  <c r="Q1706" i="1" s="1"/>
  <c r="Q1705" i="1" s="1"/>
  <c r="Q1699" i="1"/>
  <c r="Q1698" i="1" s="1"/>
  <c r="Q1697" i="1" s="1"/>
  <c r="Q1696" i="1" s="1"/>
  <c r="Q1695" i="1" s="1"/>
  <c r="Q1691" i="1"/>
  <c r="Q1690" i="1" s="1"/>
  <c r="Q1689" i="1" s="1"/>
  <c r="Q1688" i="1" s="1"/>
  <c r="Q1687" i="1" s="1"/>
  <c r="Q1685" i="1"/>
  <c r="Q1684" i="1" s="1"/>
  <c r="Q1683" i="1" s="1"/>
  <c r="Q1682" i="1" s="1"/>
  <c r="Q1681" i="1" s="1"/>
  <c r="Q1677" i="1"/>
  <c r="Q1676" i="1" s="1"/>
  <c r="Q1675" i="1" s="1"/>
  <c r="Q1673" i="1"/>
  <c r="Q1672" i="1" s="1"/>
  <c r="Q1671" i="1" s="1"/>
  <c r="Q1660" i="1"/>
  <c r="Q1658" i="1"/>
  <c r="Q1656" i="1"/>
  <c r="Q1645" i="1"/>
  <c r="Q1644" i="1" s="1"/>
  <c r="Q1643" i="1" s="1"/>
  <c r="Q1642" i="1" s="1"/>
  <c r="Q1641" i="1" s="1"/>
  <c r="Q1639" i="1"/>
  <c r="Q1638" i="1" s="1"/>
  <c r="Q1637" i="1" s="1"/>
  <c r="Q1636" i="1" s="1"/>
  <c r="Q1635" i="1" s="1"/>
  <c r="Q1633" i="1"/>
  <c r="Q1632" i="1" s="1"/>
  <c r="Q1630" i="1"/>
  <c r="Q1629" i="1" s="1"/>
  <c r="Q1619" i="1"/>
  <c r="Q1618" i="1" s="1"/>
  <c r="Q1617" i="1" s="1"/>
  <c r="Q1616" i="1" s="1"/>
  <c r="Q1615" i="1" s="1"/>
  <c r="Q1611" i="1"/>
  <c r="Q1610" i="1" s="1"/>
  <c r="Q1609" i="1" s="1"/>
  <c r="Q1608" i="1" s="1"/>
  <c r="Q1607" i="1" s="1"/>
  <c r="Q1605" i="1"/>
  <c r="Q1604" i="1" s="1"/>
  <c r="Q1603" i="1" s="1"/>
  <c r="Q1602" i="1" s="1"/>
  <c r="Q1600" i="1"/>
  <c r="Q1599" i="1" s="1"/>
  <c r="Q1598" i="1" s="1"/>
  <c r="Q1597" i="1" s="1"/>
  <c r="Q1595" i="1"/>
  <c r="Q1594" i="1" s="1"/>
  <c r="Q1592" i="1"/>
  <c r="Q1591" i="1" s="1"/>
  <c r="Q1579" i="1"/>
  <c r="Q1578" i="1" s="1"/>
  <c r="Q1577" i="1" s="1"/>
  <c r="Q1576" i="1" s="1"/>
  <c r="Q1575" i="1" s="1"/>
  <c r="Q1573" i="1"/>
  <c r="Q1572" i="1" s="1"/>
  <c r="Q1571" i="1" s="1"/>
  <c r="Q1570" i="1" s="1"/>
  <c r="Q1569" i="1" s="1"/>
  <c r="Q1567" i="1"/>
  <c r="Q1566" i="1" s="1"/>
  <c r="Q1565" i="1" s="1"/>
  <c r="Q1564" i="1" s="1"/>
  <c r="Q1562" i="1"/>
  <c r="Q1561" i="1" s="1"/>
  <c r="Q1559" i="1"/>
  <c r="Q1558" i="1" s="1"/>
  <c r="Q1551" i="1"/>
  <c r="Q1549" i="1"/>
  <c r="Q1542" i="1"/>
  <c r="Q1541" i="1" s="1"/>
  <c r="Q1540" i="1" s="1"/>
  <c r="Q1539" i="1" s="1"/>
  <c r="Q1538" i="1" s="1"/>
  <c r="Q1537" i="1" s="1"/>
  <c r="Q1534" i="1"/>
  <c r="Q1533" i="1" s="1"/>
  <c r="Q1531" i="1"/>
  <c r="Q1530" i="1" s="1"/>
  <c r="Q1526" i="1"/>
  <c r="Q1524" i="1"/>
  <c r="Q1520" i="1"/>
  <c r="Q1519" i="1" s="1"/>
  <c r="Q1517" i="1"/>
  <c r="Q1516" i="1" s="1"/>
  <c r="Q1510" i="1"/>
  <c r="Q1509" i="1" s="1"/>
  <c r="Q1507" i="1"/>
  <c r="Q1506" i="1" s="1"/>
  <c r="Q1504" i="1"/>
  <c r="Q1503" i="1" s="1"/>
  <c r="Q1497" i="1"/>
  <c r="Q1495" i="1"/>
  <c r="Q1492" i="1"/>
  <c r="Q1491" i="1" s="1"/>
  <c r="Q1482" i="1"/>
  <c r="Q1480" i="1"/>
  <c r="Q1471" i="1"/>
  <c r="Q1470" i="1" s="1"/>
  <c r="Q1469" i="1" s="1"/>
  <c r="Q1468" i="1" s="1"/>
  <c r="Q1467" i="1" s="1"/>
  <c r="Q1466" i="1" s="1"/>
  <c r="Q1465" i="1" s="1"/>
  <c r="Q1459" i="1"/>
  <c r="Q1458" i="1" s="1"/>
  <c r="Q1457" i="1" s="1"/>
  <c r="Q1456" i="1" s="1"/>
  <c r="Q1455" i="1" s="1"/>
  <c r="Q1451" i="1"/>
  <c r="Q1450" i="1" s="1"/>
  <c r="Q1449" i="1" s="1"/>
  <c r="Q1448" i="1" s="1"/>
  <c r="Q1447" i="1" s="1"/>
  <c r="Q1445" i="1"/>
  <c r="Q1444" i="1" s="1"/>
  <c r="Q1443" i="1" s="1"/>
  <c r="Q1442" i="1" s="1"/>
  <c r="Q1441" i="1" s="1"/>
  <c r="Q1437" i="1"/>
  <c r="Q1436" i="1" s="1"/>
  <c r="Q1435" i="1" s="1"/>
  <c r="Q1433" i="1"/>
  <c r="Q1432" i="1" s="1"/>
  <c r="Q1431" i="1" s="1"/>
  <c r="Q1420" i="1"/>
  <c r="Q1418" i="1"/>
  <c r="Q1416" i="1"/>
  <c r="Q1405" i="1"/>
  <c r="Q1404" i="1" s="1"/>
  <c r="Q1403" i="1" s="1"/>
  <c r="Q1402" i="1" s="1"/>
  <c r="Q1401" i="1" s="1"/>
  <c r="Q1399" i="1"/>
  <c r="Q1398" i="1" s="1"/>
  <c r="Q1397" i="1" s="1"/>
  <c r="Q1396" i="1" s="1"/>
  <c r="Q1395" i="1" s="1"/>
  <c r="Q1393" i="1"/>
  <c r="Q1392" i="1" s="1"/>
  <c r="Q1390" i="1"/>
  <c r="Q1389" i="1" s="1"/>
  <c r="Q1370" i="1"/>
  <c r="Q1369" i="1" s="1"/>
  <c r="Q1368" i="1" s="1"/>
  <c r="Q1367" i="1" s="1"/>
  <c r="Q1365" i="1"/>
  <c r="Q1364" i="1" s="1"/>
  <c r="Q1363" i="1" s="1"/>
  <c r="Q1362" i="1" s="1"/>
  <c r="Q1360" i="1"/>
  <c r="Q1359" i="1" s="1"/>
  <c r="Q1357" i="1"/>
  <c r="Q1356" i="1" s="1"/>
  <c r="Q1346" i="1"/>
  <c r="Q1345" i="1" s="1"/>
  <c r="Q1344" i="1" s="1"/>
  <c r="Q1343" i="1" s="1"/>
  <c r="Q1342" i="1" s="1"/>
  <c r="Q1340" i="1"/>
  <c r="Q1339" i="1" s="1"/>
  <c r="Q1338" i="1" s="1"/>
  <c r="Q1337" i="1" s="1"/>
  <c r="Q1336" i="1" s="1"/>
  <c r="Q1334" i="1"/>
  <c r="Q1333" i="1" s="1"/>
  <c r="Q1332" i="1" s="1"/>
  <c r="Q1331" i="1" s="1"/>
  <c r="Q1329" i="1"/>
  <c r="Q1328" i="1" s="1"/>
  <c r="Q1327" i="1" s="1"/>
  <c r="Q1325" i="1"/>
  <c r="Q1324" i="1" s="1"/>
  <c r="Q1322" i="1"/>
  <c r="Q1321" i="1" s="1"/>
  <c r="Q1314" i="1"/>
  <c r="Q1312" i="1"/>
  <c r="Q1305" i="1"/>
  <c r="Q1304" i="1" s="1"/>
  <c r="Q1303" i="1" s="1"/>
  <c r="Q1302" i="1" s="1"/>
  <c r="Q1301" i="1" s="1"/>
  <c r="Q1300" i="1" s="1"/>
  <c r="Q1293" i="1"/>
  <c r="Q1292" i="1" s="1"/>
  <c r="Q1290" i="1"/>
  <c r="Q1289" i="1" s="1"/>
  <c r="Q1285" i="1"/>
  <c r="Q1283" i="1"/>
  <c r="Q1279" i="1"/>
  <c r="Q1278" i="1" s="1"/>
  <c r="Q1276" i="1"/>
  <c r="Q1275" i="1" s="1"/>
  <c r="Q1269" i="1"/>
  <c r="Q1268" i="1" s="1"/>
  <c r="Q1266" i="1"/>
  <c r="Q1265" i="1" s="1"/>
  <c r="Q1263" i="1"/>
  <c r="Q1262" i="1" s="1"/>
  <c r="Q1256" i="1"/>
  <c r="Q1254" i="1"/>
  <c r="Q1252" i="1"/>
  <c r="Q1249" i="1"/>
  <c r="Q1248" i="1" s="1"/>
  <c r="Q1239" i="1"/>
  <c r="Q1237" i="1"/>
  <c r="Q1228" i="1"/>
  <c r="Q1227" i="1" s="1"/>
  <c r="Q1226" i="1" s="1"/>
  <c r="Q1225" i="1" s="1"/>
  <c r="Q1224" i="1" s="1"/>
  <c r="Q1223" i="1" s="1"/>
  <c r="Q1222" i="1" s="1"/>
  <c r="Q1220" i="1"/>
  <c r="Q1219" i="1" s="1"/>
  <c r="Q1218" i="1" s="1"/>
  <c r="Q1217" i="1" s="1"/>
  <c r="Q1216" i="1" s="1"/>
  <c r="Q1215" i="1" s="1"/>
  <c r="Q1214" i="1" s="1"/>
  <c r="Q1212" i="1"/>
  <c r="Q1211" i="1" s="1"/>
  <c r="Q1210" i="1" s="1"/>
  <c r="Q1209" i="1" s="1"/>
  <c r="Q1208" i="1" s="1"/>
  <c r="Q1206" i="1"/>
  <c r="Q1205" i="1" s="1"/>
  <c r="Q1204" i="1" s="1"/>
  <c r="Q1203" i="1" s="1"/>
  <c r="Q1202" i="1" s="1"/>
  <c r="Q1198" i="1"/>
  <c r="Q1197" i="1" s="1"/>
  <c r="Q1196" i="1" s="1"/>
  <c r="Q1194" i="1"/>
  <c r="Q1193" i="1" s="1"/>
  <c r="Q1192" i="1" s="1"/>
  <c r="Q1181" i="1"/>
  <c r="Q1179" i="1"/>
  <c r="Q1177" i="1"/>
  <c r="Q1170" i="1"/>
  <c r="Q1169" i="1" s="1"/>
  <c r="Q1168" i="1" s="1"/>
  <c r="Q1167" i="1" s="1"/>
  <c r="Q1165" i="1"/>
  <c r="Q1164" i="1" s="1"/>
  <c r="Q1163" i="1" s="1"/>
  <c r="Q1162" i="1" s="1"/>
  <c r="Q1159" i="1"/>
  <c r="Q1158" i="1" s="1"/>
  <c r="Q1157" i="1" s="1"/>
  <c r="Q1156" i="1" s="1"/>
  <c r="Q1155" i="1" s="1"/>
  <c r="Q1153" i="1"/>
  <c r="Q1152" i="1" s="1"/>
  <c r="Q1150" i="1"/>
  <c r="Q1148" i="1"/>
  <c r="Q1143" i="1"/>
  <c r="Q1142" i="1" s="1"/>
  <c r="Q1141" i="1" s="1"/>
  <c r="Q1140" i="1" s="1"/>
  <c r="Q1139" i="1" s="1"/>
  <c r="Q1128" i="1"/>
  <c r="Q1127" i="1" s="1"/>
  <c r="Q1126" i="1" s="1"/>
  <c r="Q1125" i="1" s="1"/>
  <c r="Q1124" i="1" s="1"/>
  <c r="Q1122" i="1"/>
  <c r="Q1121" i="1" s="1"/>
  <c r="Q1120" i="1" s="1"/>
  <c r="Q1119" i="1" s="1"/>
  <c r="Q1117" i="1"/>
  <c r="Q1116" i="1" s="1"/>
  <c r="Q1115" i="1" s="1"/>
  <c r="Q1114" i="1" s="1"/>
  <c r="Q1112" i="1"/>
  <c r="Q1111" i="1" s="1"/>
  <c r="Q1109" i="1"/>
  <c r="Q1108" i="1" s="1"/>
  <c r="Q1098" i="1"/>
  <c r="Q1097" i="1" s="1"/>
  <c r="Q1096" i="1" s="1"/>
  <c r="Q1095" i="1" s="1"/>
  <c r="Q1094" i="1" s="1"/>
  <c r="Q1092" i="1"/>
  <c r="Q1091" i="1" s="1"/>
  <c r="Q1090" i="1" s="1"/>
  <c r="Q1089" i="1" s="1"/>
  <c r="Q1088" i="1" s="1"/>
  <c r="Q1086" i="1"/>
  <c r="Q1085" i="1" s="1"/>
  <c r="Q1084" i="1" s="1"/>
  <c r="Q1083" i="1" s="1"/>
  <c r="Q1081" i="1"/>
  <c r="Q1080" i="1" s="1"/>
  <c r="Q1079" i="1" s="1"/>
  <c r="Q1077" i="1"/>
  <c r="Q1076" i="1" s="1"/>
  <c r="Q1074" i="1"/>
  <c r="Q1073" i="1" s="1"/>
  <c r="Q1066" i="1"/>
  <c r="Q1065" i="1" s="1"/>
  <c r="Q1064" i="1" s="1"/>
  <c r="Q1063" i="1" s="1"/>
  <c r="Q1062" i="1" s="1"/>
  <c r="Q1061" i="1" s="1"/>
  <c r="Q1059" i="1"/>
  <c r="Q1058" i="1" s="1"/>
  <c r="Q1057" i="1" s="1"/>
  <c r="Q1056" i="1" s="1"/>
  <c r="Q1055" i="1" s="1"/>
  <c r="Q1054" i="1" s="1"/>
  <c r="Q1051" i="1"/>
  <c r="Q1050" i="1" s="1"/>
  <c r="Q1048" i="1"/>
  <c r="Q1047" i="1" s="1"/>
  <c r="Q1043" i="1"/>
  <c r="Q1041" i="1"/>
  <c r="Q1037" i="1"/>
  <c r="Q1036" i="1" s="1"/>
  <c r="Q1034" i="1"/>
  <c r="Q1033" i="1" s="1"/>
  <c r="Q1027" i="1"/>
  <c r="Q1026" i="1" s="1"/>
  <c r="Q1024" i="1"/>
  <c r="Q1023" i="1" s="1"/>
  <c r="Q1021" i="1"/>
  <c r="Q1020" i="1" s="1"/>
  <c r="Q1014" i="1"/>
  <c r="Q1012" i="1"/>
  <c r="Q1010" i="1"/>
  <c r="Q1007" i="1"/>
  <c r="Q1006" i="1" s="1"/>
  <c r="Q997" i="1"/>
  <c r="Q995" i="1"/>
  <c r="Q986" i="1"/>
  <c r="Q985" i="1" s="1"/>
  <c r="Q984" i="1" s="1"/>
  <c r="Q983" i="1" s="1"/>
  <c r="Q982" i="1" s="1"/>
  <c r="Q980" i="1"/>
  <c r="Q979" i="1" s="1"/>
  <c r="Q977" i="1"/>
  <c r="Q976" i="1" s="1"/>
  <c r="Q969" i="1"/>
  <c r="Q968" i="1" s="1"/>
  <c r="Q966" i="1"/>
  <c r="Q965" i="1" s="1"/>
  <c r="Q960" i="1"/>
  <c r="Q959" i="1" s="1"/>
  <c r="Q956" i="1"/>
  <c r="Q955" i="1" s="1"/>
  <c r="Q953" i="1"/>
  <c r="Q952" i="1" s="1"/>
  <c r="Q946" i="1"/>
  <c r="Q945" i="1" s="1"/>
  <c r="Q944" i="1" s="1"/>
  <c r="Q943" i="1" s="1"/>
  <c r="Q942" i="1" s="1"/>
  <c r="Q941" i="1" s="1"/>
  <c r="Q938" i="1"/>
  <c r="Q937" i="1" s="1"/>
  <c r="Q936" i="1" s="1"/>
  <c r="Q935" i="1" s="1"/>
  <c r="Q933" i="1"/>
  <c r="Q932" i="1" s="1"/>
  <c r="Q931" i="1" s="1"/>
  <c r="Q930" i="1" s="1"/>
  <c r="Q928" i="1"/>
  <c r="Q926" i="1"/>
  <c r="Q921" i="1"/>
  <c r="Q920" i="1" s="1"/>
  <c r="Q916" i="1"/>
  <c r="Q915" i="1" s="1"/>
  <c r="Q914" i="1" s="1"/>
  <c r="Q913" i="1" s="1"/>
  <c r="Q909" i="1"/>
  <c r="Q908" i="1" s="1"/>
  <c r="Q907" i="1" s="1"/>
  <c r="Q906" i="1" s="1"/>
  <c r="Q905" i="1" s="1"/>
  <c r="Q901" i="1"/>
  <c r="Q899" i="1"/>
  <c r="Q897" i="1"/>
  <c r="Q894" i="1"/>
  <c r="Q893" i="1" s="1"/>
  <c r="Q889" i="1"/>
  <c r="Q887" i="1"/>
  <c r="Q878" i="1"/>
  <c r="Q876" i="1"/>
  <c r="Q871" i="1"/>
  <c r="Q870" i="1" s="1"/>
  <c r="Q869" i="1" s="1"/>
  <c r="Q868" i="1" s="1"/>
  <c r="Q867" i="1" s="1"/>
  <c r="Q865" i="1"/>
  <c r="Q863" i="1"/>
  <c r="Q859" i="1"/>
  <c r="Q858" i="1" s="1"/>
  <c r="Q857" i="1" s="1"/>
  <c r="Q855" i="1"/>
  <c r="Q854" i="1" s="1"/>
  <c r="Q851" i="1"/>
  <c r="Q850" i="1" s="1"/>
  <c r="Q848" i="1"/>
  <c r="Q847" i="1" s="1"/>
  <c r="Q845" i="1"/>
  <c r="Q844" i="1" s="1"/>
  <c r="Q841" i="1"/>
  <c r="Q840" i="1" s="1"/>
  <c r="Q837" i="1"/>
  <c r="Q836" i="1" s="1"/>
  <c r="Q831" i="1"/>
  <c r="Q828" i="1"/>
  <c r="Q826" i="1"/>
  <c r="Q824" i="1"/>
  <c r="Q819" i="1"/>
  <c r="Q818" i="1" s="1"/>
  <c r="Q817" i="1" s="1"/>
  <c r="Q815" i="1"/>
  <c r="Q814" i="1" s="1"/>
  <c r="Q813" i="1" s="1"/>
  <c r="Q810" i="1"/>
  <c r="Q808" i="1"/>
  <c r="Q802" i="1"/>
  <c r="Q801" i="1" s="1"/>
  <c r="Q799" i="1"/>
  <c r="Q798" i="1" s="1"/>
  <c r="Q792" i="1"/>
  <c r="Q791" i="1" s="1"/>
  <c r="Q790" i="1" s="1"/>
  <c r="Q789" i="1" s="1"/>
  <c r="Q788" i="1" s="1"/>
  <c r="Q786" i="1"/>
  <c r="Q785" i="1" s="1"/>
  <c r="Q784" i="1" s="1"/>
  <c r="Q783" i="1" s="1"/>
  <c r="Q782" i="1" s="1"/>
  <c r="Q778" i="1"/>
  <c r="Q777" i="1" s="1"/>
  <c r="Q774" i="1"/>
  <c r="Q773" i="1" s="1"/>
  <c r="Q762" i="1"/>
  <c r="Q761" i="1" s="1"/>
  <c r="Q759" i="1"/>
  <c r="Q758" i="1" s="1"/>
  <c r="Q756" i="1"/>
  <c r="Q755" i="1" s="1"/>
  <c r="Q742" i="1"/>
  <c r="Q741" i="1" s="1"/>
  <c r="Q739" i="1"/>
  <c r="Q737" i="1"/>
  <c r="Q731" i="1"/>
  <c r="Q729" i="1"/>
  <c r="Q726" i="1"/>
  <c r="Q725" i="1" s="1"/>
  <c r="Q723" i="1"/>
  <c r="Q722" i="1" s="1"/>
  <c r="Q720" i="1"/>
  <c r="Q719" i="1" s="1"/>
  <c r="Q717" i="1"/>
  <c r="Q715" i="1"/>
  <c r="Q713" i="1"/>
  <c r="Q711" i="1"/>
  <c r="Q698" i="1"/>
  <c r="Q697" i="1" s="1"/>
  <c r="Q696" i="1" s="1"/>
  <c r="Q693" i="1"/>
  <c r="Q692" i="1" s="1"/>
  <c r="Q690" i="1"/>
  <c r="Q689" i="1" s="1"/>
  <c r="Q685" i="1"/>
  <c r="Q684" i="1" s="1"/>
  <c r="Q682" i="1"/>
  <c r="Q681" i="1" s="1"/>
  <c r="Q679" i="1"/>
  <c r="Q678" i="1" s="1"/>
  <c r="Q676" i="1"/>
  <c r="Q675" i="1" s="1"/>
  <c r="Q673" i="1"/>
  <c r="Q672" i="1" s="1"/>
  <c r="Q670" i="1"/>
  <c r="Q669" i="1" s="1"/>
  <c r="Q667" i="1"/>
  <c r="Q666" i="1" s="1"/>
  <c r="Q664" i="1"/>
  <c r="Q663" i="1" s="1"/>
  <c r="Q660" i="1"/>
  <c r="Q659" i="1" s="1"/>
  <c r="Q657" i="1"/>
  <c r="Q656" i="1" s="1"/>
  <c r="Q651" i="1"/>
  <c r="Q650" i="1" s="1"/>
  <c r="Q649" i="1" s="1"/>
  <c r="Q648" i="1" s="1"/>
  <c r="Q645" i="1"/>
  <c r="Q644" i="1" s="1"/>
  <c r="Q641" i="1"/>
  <c r="Q640" i="1" s="1"/>
  <c r="Q637" i="1"/>
  <c r="Q636" i="1" s="1"/>
  <c r="Q634" i="1"/>
  <c r="Q633" i="1" s="1"/>
  <c r="Q631" i="1"/>
  <c r="Q630" i="1" s="1"/>
  <c r="Q627" i="1"/>
  <c r="Q626" i="1" s="1"/>
  <c r="Q620" i="1"/>
  <c r="Q619" i="1" s="1"/>
  <c r="Q618" i="1" s="1"/>
  <c r="Q617" i="1" s="1"/>
  <c r="Q616" i="1" s="1"/>
  <c r="Q607" i="1"/>
  <c r="Q606" i="1" s="1"/>
  <c r="Q605" i="1" s="1"/>
  <c r="Q603" i="1"/>
  <c r="Q602" i="1" s="1"/>
  <c r="Q600" i="1"/>
  <c r="Q599" i="1" s="1"/>
  <c r="Q596" i="1"/>
  <c r="Q595" i="1" s="1"/>
  <c r="Q594" i="1" s="1"/>
  <c r="Q587" i="1"/>
  <c r="Q586" i="1" s="1"/>
  <c r="Q584" i="1"/>
  <c r="Q583" i="1" s="1"/>
  <c r="Q581" i="1"/>
  <c r="Q579" i="1"/>
  <c r="Q573" i="1"/>
  <c r="Q571" i="1"/>
  <c r="Q566" i="1"/>
  <c r="Q565" i="1" s="1"/>
  <c r="Q562" i="1"/>
  <c r="Q561" i="1" s="1"/>
  <c r="Q557" i="1"/>
  <c r="Q556" i="1" s="1"/>
  <c r="Q553" i="1"/>
  <c r="Q552" i="1" s="1"/>
  <c r="Q544" i="1"/>
  <c r="Q543" i="1" s="1"/>
  <c r="Q542" i="1" s="1"/>
  <c r="Q541" i="1" s="1"/>
  <c r="Q540" i="1" s="1"/>
  <c r="Q538" i="1"/>
  <c r="Q537" i="1" s="1"/>
  <c r="Q536" i="1" s="1"/>
  <c r="Q535" i="1" s="1"/>
  <c r="Q534" i="1" s="1"/>
  <c r="Q530" i="1"/>
  <c r="Q528" i="1"/>
  <c r="Q526" i="1"/>
  <c r="Q523" i="1"/>
  <c r="Q522" i="1" s="1"/>
  <c r="Q515" i="1"/>
  <c r="Q513" i="1"/>
  <c r="Q500" i="1"/>
  <c r="Q499" i="1" s="1"/>
  <c r="Q498" i="1" s="1"/>
  <c r="Q497" i="1" s="1"/>
  <c r="Q495" i="1"/>
  <c r="Q494" i="1" s="1"/>
  <c r="Q493" i="1" s="1"/>
  <c r="Q492" i="1" s="1"/>
  <c r="Q489" i="1"/>
  <c r="Q488" i="1" s="1"/>
  <c r="Q486" i="1"/>
  <c r="Q485" i="1" s="1"/>
  <c r="Q480" i="1"/>
  <c r="Q479" i="1" s="1"/>
  <c r="Q476" i="1"/>
  <c r="Q475" i="1" s="1"/>
  <c r="Q473" i="1"/>
  <c r="Q472" i="1" s="1"/>
  <c r="Q468" i="1"/>
  <c r="Q467" i="1" s="1"/>
  <c r="Q464" i="1"/>
  <c r="Q463" i="1" s="1"/>
  <c r="Q460" i="1"/>
  <c r="Q459" i="1" s="1"/>
  <c r="Q457" i="1"/>
  <c r="Q456" i="1" s="1"/>
  <c r="Q449" i="1"/>
  <c r="Q448" i="1" s="1"/>
  <c r="Q445" i="1"/>
  <c r="Q444" i="1" s="1"/>
  <c r="Q441" i="1"/>
  <c r="Q440" i="1" s="1"/>
  <c r="Q436" i="1"/>
  <c r="Q434" i="1"/>
  <c r="Q432" i="1"/>
  <c r="Q429" i="1"/>
  <c r="Q428" i="1" s="1"/>
  <c r="Q424" i="1"/>
  <c r="Q421" i="1"/>
  <c r="Q420" i="1" s="1"/>
  <c r="Q414" i="1"/>
  <c r="Q412" i="1"/>
  <c r="Q409" i="1"/>
  <c r="Q408" i="1" s="1"/>
  <c r="Q401" i="1"/>
  <c r="Q400" i="1" s="1"/>
  <c r="Q398" i="1"/>
  <c r="Q396" i="1"/>
  <c r="Q393" i="1"/>
  <c r="Q392" i="1" s="1"/>
  <c r="Q380" i="1"/>
  <c r="Q379" i="1" s="1"/>
  <c r="Q376" i="1"/>
  <c r="Q375" i="1" s="1"/>
  <c r="Q370" i="1"/>
  <c r="Q369" i="1" s="1"/>
  <c r="Q368" i="1" s="1"/>
  <c r="Q367" i="1" s="1"/>
  <c r="Q365" i="1"/>
  <c r="Q364" i="1" s="1"/>
  <c r="Q361" i="1"/>
  <c r="Q359" i="1"/>
  <c r="Q357" i="1"/>
  <c r="Q354" i="1"/>
  <c r="Q353" i="1" s="1"/>
  <c r="Q351" i="1"/>
  <c r="Q350" i="1" s="1"/>
  <c r="Q345" i="1"/>
  <c r="Q344" i="1" s="1"/>
  <c r="Q343" i="1" s="1"/>
  <c r="Q342" i="1" s="1"/>
  <c r="Q341" i="1" s="1"/>
  <c r="Q339" i="1"/>
  <c r="Q338" i="1" s="1"/>
  <c r="Q337" i="1" s="1"/>
  <c r="Q336" i="1" s="1"/>
  <c r="Q335" i="1" s="1"/>
  <c r="Q327" i="1"/>
  <c r="Q326" i="1" s="1"/>
  <c r="Q325" i="1" s="1"/>
  <c r="Q324" i="1" s="1"/>
  <c r="Q323" i="1" s="1"/>
  <c r="Q321" i="1"/>
  <c r="Q320" i="1" s="1"/>
  <c r="Q318" i="1"/>
  <c r="Q317" i="1" s="1"/>
  <c r="Q315" i="1"/>
  <c r="Q314" i="1" s="1"/>
  <c r="Q312" i="1"/>
  <c r="Q311" i="1" s="1"/>
  <c r="Q309" i="1"/>
  <c r="Q308" i="1" s="1"/>
  <c r="Q304" i="1"/>
  <c r="Q303" i="1" s="1"/>
  <c r="Q301" i="1"/>
  <c r="Q300" i="1" s="1"/>
  <c r="Q292" i="1"/>
  <c r="Q291" i="1" s="1"/>
  <c r="Q289" i="1"/>
  <c r="Q288" i="1" s="1"/>
  <c r="Q283" i="1"/>
  <c r="Q281" i="1"/>
  <c r="Q279" i="1"/>
  <c r="Q272" i="1"/>
  <c r="Q270" i="1"/>
  <c r="Q268" i="1"/>
  <c r="Q265" i="1"/>
  <c r="Q264" i="1" s="1"/>
  <c r="Q260" i="1"/>
  <c r="Q258" i="1"/>
  <c r="Q248" i="1"/>
  <c r="Q247" i="1" s="1"/>
  <c r="Q246" i="1" s="1"/>
  <c r="Q244" i="1"/>
  <c r="Q243" i="1" s="1"/>
  <c r="Q242" i="1" s="1"/>
  <c r="Q240" i="1"/>
  <c r="Q239" i="1" s="1"/>
  <c r="Q238" i="1" s="1"/>
  <c r="Q236" i="1"/>
  <c r="Q235" i="1" s="1"/>
  <c r="Q234" i="1" s="1"/>
  <c r="Q225" i="1"/>
  <c r="Q224" i="1" s="1"/>
  <c r="Q223" i="1" s="1"/>
  <c r="Q221" i="1"/>
  <c r="Q220" i="1" s="1"/>
  <c r="Q218" i="1"/>
  <c r="Q216" i="1"/>
  <c r="Q214" i="1"/>
  <c r="Q210" i="1"/>
  <c r="Q209" i="1" s="1"/>
  <c r="Q208" i="1" s="1"/>
  <c r="Q205" i="1"/>
  <c r="Q204" i="1" s="1"/>
  <c r="Q203" i="1" s="1"/>
  <c r="Q202" i="1" s="1"/>
  <c r="Q196" i="1"/>
  <c r="Q194" i="1"/>
  <c r="Q192" i="1"/>
  <c r="Q184" i="1"/>
  <c r="Q183" i="1" s="1"/>
  <c r="Q181" i="1"/>
  <c r="Q180" i="1" s="1"/>
  <c r="Q176" i="1"/>
  <c r="Q175" i="1" s="1"/>
  <c r="Q174" i="1" s="1"/>
  <c r="Q172" i="1"/>
  <c r="Q171" i="1" s="1"/>
  <c r="Q170" i="1" s="1"/>
  <c r="Q168" i="1"/>
  <c r="Q167" i="1" s="1"/>
  <c r="Q165" i="1"/>
  <c r="Q163" i="1"/>
  <c r="Q160" i="1"/>
  <c r="Q159" i="1" s="1"/>
  <c r="Q156" i="1"/>
  <c r="Q155" i="1" s="1"/>
  <c r="Q154" i="1" s="1"/>
  <c r="Q152" i="1"/>
  <c r="Q150" i="1"/>
  <c r="Q148" i="1"/>
  <c r="Q140" i="1"/>
  <c r="Q138" i="1"/>
  <c r="Q136" i="1"/>
  <c r="Q133" i="1"/>
  <c r="Q132" i="1" s="1"/>
  <c r="Q125" i="1"/>
  <c r="Q124" i="1" s="1"/>
  <c r="Q123" i="1" s="1"/>
  <c r="Q122" i="1" s="1"/>
  <c r="Q121" i="1" s="1"/>
  <c r="Q120" i="1" s="1"/>
  <c r="Q118" i="1"/>
  <c r="Q117" i="1" s="1"/>
  <c r="Q116" i="1" s="1"/>
  <c r="Q115" i="1" s="1"/>
  <c r="Q113" i="1"/>
  <c r="Q112" i="1" s="1"/>
  <c r="Q111" i="1" s="1"/>
  <c r="Q109" i="1"/>
  <c r="Q107" i="1"/>
  <c r="Q101" i="1"/>
  <c r="Q100" i="1" s="1"/>
  <c r="Q99" i="1" s="1"/>
  <c r="Q98" i="1" s="1"/>
  <c r="Q97" i="1" s="1"/>
  <c r="Q95" i="1"/>
  <c r="Q93" i="1"/>
  <c r="Q91" i="1"/>
  <c r="Q88" i="1"/>
  <c r="Q87" i="1" s="1"/>
  <c r="Q75" i="1"/>
  <c r="Q74" i="1" s="1"/>
  <c r="Q73" i="1" s="1"/>
  <c r="Q72" i="1" s="1"/>
  <c r="Q71" i="1" s="1"/>
  <c r="Q70" i="1" s="1"/>
  <c r="Q69" i="1" s="1"/>
  <c r="Q67" i="1"/>
  <c r="Q66" i="1" s="1"/>
  <c r="Q64" i="1"/>
  <c r="Q63" i="1" s="1"/>
  <c r="Q56" i="1"/>
  <c r="Q54" i="1"/>
  <c r="Q52" i="1"/>
  <c r="Q49" i="1"/>
  <c r="Q48" i="1" s="1"/>
  <c r="Q44" i="1"/>
  <c r="Q43" i="1" s="1"/>
  <c r="Q42" i="1" s="1"/>
  <c r="Q41" i="1" s="1"/>
  <c r="Q39" i="1"/>
  <c r="Q38" i="1" s="1"/>
  <c r="Q36" i="1"/>
  <c r="Q34" i="1"/>
  <c r="Q32" i="1"/>
  <c r="Q27" i="1"/>
  <c r="Q25" i="1"/>
  <c r="P4509" i="1"/>
  <c r="P4508" i="1" s="1"/>
  <c r="P4506" i="1"/>
  <c r="P4505" i="1" s="1"/>
  <c r="P4501" i="1"/>
  <c r="P4500" i="1" s="1"/>
  <c r="P4498" i="1"/>
  <c r="P4497" i="1" s="1"/>
  <c r="P4495" i="1"/>
  <c r="P4493" i="1"/>
  <c r="P4485" i="1"/>
  <c r="P4483" i="1"/>
  <c r="P4481" i="1"/>
  <c r="P4478" i="1"/>
  <c r="P4477" i="1" s="1"/>
  <c r="P4470" i="1"/>
  <c r="P4467" i="1"/>
  <c r="P4462" i="1"/>
  <c r="P4461" i="1" s="1"/>
  <c r="P4460" i="1" s="1"/>
  <c r="P4459" i="1" s="1"/>
  <c r="P4458" i="1" s="1"/>
  <c r="P4455" i="1"/>
  <c r="P4454" i="1" s="1"/>
  <c r="P4452" i="1"/>
  <c r="P4451" i="1" s="1"/>
  <c r="P4445" i="1"/>
  <c r="P4444" i="1" s="1"/>
  <c r="P4443" i="1" s="1"/>
  <c r="P4442" i="1" s="1"/>
  <c r="P4440" i="1"/>
  <c r="P4439" i="1" s="1"/>
  <c r="P4437" i="1"/>
  <c r="P4436" i="1" s="1"/>
  <c r="P4434" i="1"/>
  <c r="P4433" i="1" s="1"/>
  <c r="P4431" i="1"/>
  <c r="P4430" i="1" s="1"/>
  <c r="P4428" i="1"/>
  <c r="P4427" i="1" s="1"/>
  <c r="P4420" i="1"/>
  <c r="P4418" i="1"/>
  <c r="P4416" i="1"/>
  <c r="P4409" i="1"/>
  <c r="P4407" i="1"/>
  <c r="P4403" i="1"/>
  <c r="P4401" i="1"/>
  <c r="P4396" i="1"/>
  <c r="P4394" i="1"/>
  <c r="P4391" i="1"/>
  <c r="P4390" i="1" s="1"/>
  <c r="P4388" i="1"/>
  <c r="P4387" i="1" s="1"/>
  <c r="P4385" i="1"/>
  <c r="P4384" i="1" s="1"/>
  <c r="P4382" i="1"/>
  <c r="P4381" i="1" s="1"/>
  <c r="P4374" i="1"/>
  <c r="P4372" i="1"/>
  <c r="P4370" i="1"/>
  <c r="P4367" i="1"/>
  <c r="P4366" i="1" s="1"/>
  <c r="P4362" i="1"/>
  <c r="P4361" i="1" s="1"/>
  <c r="P4360" i="1" s="1"/>
  <c r="P4359" i="1" s="1"/>
  <c r="P4348" i="1"/>
  <c r="P4347" i="1" s="1"/>
  <c r="P4346" i="1" s="1"/>
  <c r="P4342" i="1"/>
  <c r="P4340" i="1"/>
  <c r="P4338" i="1"/>
  <c r="P4335" i="1"/>
  <c r="P4334" i="1" s="1"/>
  <c r="P4331" i="1"/>
  <c r="P4330" i="1" s="1"/>
  <c r="P4328" i="1"/>
  <c r="P4327" i="1" s="1"/>
  <c r="P4320" i="1"/>
  <c r="P4318" i="1"/>
  <c r="P4316" i="1"/>
  <c r="P4313" i="1"/>
  <c r="P4312" i="1" s="1"/>
  <c r="P4309" i="1"/>
  <c r="P4308" i="1" s="1"/>
  <c r="P4307" i="1" s="1"/>
  <c r="P4301" i="1"/>
  <c r="P4299" i="1"/>
  <c r="P4297" i="1"/>
  <c r="P4294" i="1"/>
  <c r="P4293" i="1" s="1"/>
  <c r="P4290" i="1"/>
  <c r="P4289" i="1" s="1"/>
  <c r="P4288" i="1" s="1"/>
  <c r="P4282" i="1"/>
  <c r="P4280" i="1"/>
  <c r="P4278" i="1"/>
  <c r="P4275" i="1"/>
  <c r="P4274" i="1" s="1"/>
  <c r="P4264" i="1"/>
  <c r="P4263" i="1" s="1"/>
  <c r="P4261" i="1"/>
  <c r="P4260" i="1" s="1"/>
  <c r="P4254" i="1"/>
  <c r="P4253" i="1" s="1"/>
  <c r="P4251" i="1"/>
  <c r="P4250" i="1" s="1"/>
  <c r="P4247" i="1"/>
  <c r="P4245" i="1"/>
  <c r="P4240" i="1"/>
  <c r="P4239" i="1" s="1"/>
  <c r="P4238" i="1" s="1"/>
  <c r="P4237" i="1" s="1"/>
  <c r="P4229" i="1"/>
  <c r="P4227" i="1"/>
  <c r="P4221" i="1"/>
  <c r="P4220" i="1" s="1"/>
  <c r="P4219" i="1" s="1"/>
  <c r="P4218" i="1" s="1"/>
  <c r="P4217" i="1" s="1"/>
  <c r="P4215" i="1"/>
  <c r="P4214" i="1" s="1"/>
  <c r="P4212" i="1"/>
  <c r="P4211" i="1" s="1"/>
  <c r="P4208" i="1"/>
  <c r="P4205" i="1" s="1"/>
  <c r="P4202" i="1"/>
  <c r="P4201" i="1" s="1"/>
  <c r="P4198" i="1"/>
  <c r="P4197" i="1" s="1"/>
  <c r="P4190" i="1"/>
  <c r="P4189" i="1" s="1"/>
  <c r="P4187" i="1"/>
  <c r="P4186" i="1" s="1"/>
  <c r="P4182" i="1"/>
  <c r="P4181" i="1" s="1"/>
  <c r="P4179" i="1"/>
  <c r="P4178" i="1" s="1"/>
  <c r="P4175" i="1"/>
  <c r="P4174" i="1" s="1"/>
  <c r="P4171" i="1"/>
  <c r="P4170" i="1" s="1"/>
  <c r="P4166" i="1"/>
  <c r="P4165" i="1" s="1"/>
  <c r="P4162" i="1"/>
  <c r="P4161" i="1" s="1"/>
  <c r="P4158" i="1"/>
  <c r="P4157" i="1" s="1"/>
  <c r="P4150" i="1" s="1"/>
  <c r="P4143" i="1"/>
  <c r="P4142" i="1" s="1"/>
  <c r="P4141" i="1" s="1"/>
  <c r="P4140" i="1" s="1"/>
  <c r="P4139" i="1" s="1"/>
  <c r="P4138" i="1" s="1"/>
  <c r="P4137" i="1" s="1"/>
  <c r="P4134" i="1"/>
  <c r="P4133" i="1" s="1"/>
  <c r="P4130" i="1"/>
  <c r="P4129" i="1" s="1"/>
  <c r="P4121" i="1"/>
  <c r="P4120" i="1" s="1"/>
  <c r="P4119" i="1" s="1"/>
  <c r="P4118" i="1" s="1"/>
  <c r="P4117" i="1" s="1"/>
  <c r="P4116" i="1" s="1"/>
  <c r="P4114" i="1"/>
  <c r="P4113" i="1" s="1"/>
  <c r="P4112" i="1" s="1"/>
  <c r="P4111" i="1" s="1"/>
  <c r="P4110" i="1" s="1"/>
  <c r="P4109" i="1" s="1"/>
  <c r="P4107" i="1"/>
  <c r="P4106" i="1" s="1"/>
  <c r="P4104" i="1"/>
  <c r="P4103" i="1" s="1"/>
  <c r="P4100" i="1"/>
  <c r="P4099" i="1" s="1"/>
  <c r="P4097" i="1"/>
  <c r="P4096" i="1" s="1"/>
  <c r="P4094" i="1"/>
  <c r="P4093" i="1" s="1"/>
  <c r="P4091" i="1"/>
  <c r="P4089" i="1"/>
  <c r="P4086" i="1"/>
  <c r="P4085" i="1" s="1"/>
  <c r="P4083" i="1"/>
  <c r="P4082" i="1" s="1"/>
  <c r="P4080" i="1"/>
  <c r="P4079" i="1" s="1"/>
  <c r="P4077" i="1"/>
  <c r="P4076" i="1" s="1"/>
  <c r="P4074" i="1"/>
  <c r="P4073" i="1" s="1"/>
  <c r="P4070" i="1"/>
  <c r="P4069" i="1" s="1"/>
  <c r="P4067" i="1"/>
  <c r="P4066" i="1" s="1"/>
  <c r="P4064" i="1"/>
  <c r="P4063" i="1" s="1"/>
  <c r="P4060" i="1"/>
  <c r="P4059" i="1" s="1"/>
  <c r="P4057" i="1"/>
  <c r="P4055" i="1"/>
  <c r="P4052" i="1"/>
  <c r="P4050" i="1"/>
  <c r="P4048" i="1"/>
  <c r="P4037" i="1"/>
  <c r="P4036" i="1" s="1"/>
  <c r="P4035" i="1" s="1"/>
  <c r="P4034" i="1" s="1"/>
  <c r="P4033" i="1" s="1"/>
  <c r="P4031" i="1"/>
  <c r="P4030" i="1" s="1"/>
  <c r="P4029" i="1" s="1"/>
  <c r="P4028" i="1" s="1"/>
  <c r="P4027" i="1" s="1"/>
  <c r="P4025" i="1"/>
  <c r="P4024" i="1" s="1"/>
  <c r="P4022" i="1"/>
  <c r="P4020" i="1"/>
  <c r="P4017" i="1"/>
  <c r="P4015" i="1"/>
  <c r="P4010" i="1"/>
  <c r="P4009" i="1" s="1"/>
  <c r="P4008" i="1" s="1"/>
  <c r="P4003" i="1"/>
  <c r="P4002" i="1" s="1"/>
  <c r="P4000" i="1"/>
  <c r="P3999" i="1" s="1"/>
  <c r="P3997" i="1"/>
  <c r="P3996" i="1" s="1"/>
  <c r="P3994" i="1"/>
  <c r="P3992" i="1"/>
  <c r="P3985" i="1"/>
  <c r="P3983" i="1"/>
  <c r="P3981" i="1"/>
  <c r="P3979" i="1"/>
  <c r="P3976" i="1"/>
  <c r="P3975" i="1" s="1"/>
  <c r="P3965" i="1"/>
  <c r="P3964" i="1" s="1"/>
  <c r="P3963" i="1" s="1"/>
  <c r="P3962" i="1" s="1"/>
  <c r="P3961" i="1" s="1"/>
  <c r="P3957" i="1"/>
  <c r="P3955" i="1"/>
  <c r="P3952" i="1"/>
  <c r="P3951" i="1" s="1"/>
  <c r="P3947" i="1"/>
  <c r="P3946" i="1" s="1"/>
  <c r="P3945" i="1" s="1"/>
  <c r="P3943" i="1"/>
  <c r="P3942" i="1" s="1"/>
  <c r="P3941" i="1" s="1"/>
  <c r="P3938" i="1"/>
  <c r="P3937" i="1" s="1"/>
  <c r="P3936" i="1" s="1"/>
  <c r="P3934" i="1"/>
  <c r="P3933" i="1" s="1"/>
  <c r="P3932" i="1" s="1"/>
  <c r="P3927" i="1"/>
  <c r="P3926" i="1" s="1"/>
  <c r="P3924" i="1"/>
  <c r="P3923" i="1" s="1"/>
  <c r="P3921" i="1"/>
  <c r="P3920" i="1" s="1"/>
  <c r="P3914" i="1"/>
  <c r="P3912" i="1"/>
  <c r="P3910" i="1"/>
  <c r="P3905" i="1"/>
  <c r="P3903" i="1"/>
  <c r="P3900" i="1"/>
  <c r="P3898" i="1"/>
  <c r="P3896" i="1"/>
  <c r="P3892" i="1"/>
  <c r="P3891" i="1" s="1"/>
  <c r="P3890" i="1" s="1"/>
  <c r="P3888" i="1"/>
  <c r="P3886" i="1"/>
  <c r="P3883" i="1"/>
  <c r="P3881" i="1"/>
  <c r="P3879" i="1"/>
  <c r="P3871" i="1"/>
  <c r="P3870" i="1" s="1"/>
  <c r="P3869" i="1" s="1"/>
  <c r="P3868" i="1" s="1"/>
  <c r="P3867" i="1" s="1"/>
  <c r="P3866" i="1" s="1"/>
  <c r="P3863" i="1"/>
  <c r="P3861" i="1"/>
  <c r="P3859" i="1"/>
  <c r="P3856" i="1"/>
  <c r="P3855" i="1" s="1"/>
  <c r="P3851" i="1"/>
  <c r="P3850" i="1" s="1"/>
  <c r="P3849" i="1" s="1"/>
  <c r="P3848" i="1" s="1"/>
  <c r="P3847" i="1" s="1"/>
  <c r="P3845" i="1"/>
  <c r="P3843" i="1"/>
  <c r="P3838" i="1"/>
  <c r="P3836" i="1"/>
  <c r="P3831" i="1"/>
  <c r="P3830" i="1" s="1"/>
  <c r="P3829" i="1" s="1"/>
  <c r="P3828" i="1" s="1"/>
  <c r="P3826" i="1"/>
  <c r="P3825" i="1" s="1"/>
  <c r="P3823" i="1"/>
  <c r="P3822" i="1" s="1"/>
  <c r="P3819" i="1"/>
  <c r="P3818" i="1" s="1"/>
  <c r="P3816" i="1"/>
  <c r="P3815" i="1" s="1"/>
  <c r="P3813" i="1"/>
  <c r="P3812" i="1" s="1"/>
  <c r="P3810" i="1"/>
  <c r="P3809" i="1" s="1"/>
  <c r="P3803" i="1"/>
  <c r="P3802" i="1" s="1"/>
  <c r="P3801" i="1" s="1"/>
  <c r="P3799" i="1"/>
  <c r="P3798" i="1" s="1"/>
  <c r="P3796" i="1"/>
  <c r="P3795" i="1" s="1"/>
  <c r="P3793" i="1"/>
  <c r="P3792" i="1" s="1"/>
  <c r="P3786" i="1"/>
  <c r="P3784" i="1"/>
  <c r="P3777" i="1"/>
  <c r="P3775" i="1"/>
  <c r="P3771" i="1"/>
  <c r="P3770" i="1" s="1"/>
  <c r="P3768" i="1"/>
  <c r="P3767" i="1" s="1"/>
  <c r="P3764" i="1"/>
  <c r="P3762" i="1"/>
  <c r="P3760" i="1"/>
  <c r="P3752" i="1"/>
  <c r="P3750" i="1"/>
  <c r="P3741" i="1"/>
  <c r="P3740" i="1" s="1"/>
  <c r="P3738" i="1"/>
  <c r="P3737" i="1" s="1"/>
  <c r="P3733" i="1"/>
  <c r="P3732" i="1" s="1"/>
  <c r="P3730" i="1"/>
  <c r="P3728" i="1"/>
  <c r="P3726" i="1"/>
  <c r="P3721" i="1"/>
  <c r="P3719" i="1"/>
  <c r="P3715" i="1"/>
  <c r="P3714" i="1" s="1"/>
  <c r="P3713" i="1" s="1"/>
  <c r="P3707" i="1"/>
  <c r="P3706" i="1" s="1"/>
  <c r="P3705" i="1" s="1"/>
  <c r="P3704" i="1" s="1"/>
  <c r="P3703" i="1" s="1"/>
  <c r="P3702" i="1" s="1"/>
  <c r="P3701" i="1" s="1"/>
  <c r="P3699" i="1"/>
  <c r="P3697" i="1"/>
  <c r="P3695" i="1"/>
  <c r="P3692" i="1"/>
  <c r="P3691" i="1" s="1"/>
  <c r="P3687" i="1"/>
  <c r="P3686" i="1" s="1"/>
  <c r="P3685" i="1" s="1"/>
  <c r="P3684" i="1" s="1"/>
  <c r="P3679" i="1"/>
  <c r="P3678" i="1" s="1"/>
  <c r="P3676" i="1"/>
  <c r="P3675" i="1" s="1"/>
  <c r="P3673" i="1"/>
  <c r="P3672" i="1" s="1"/>
  <c r="P3665" i="1"/>
  <c r="P3664" i="1" s="1"/>
  <c r="P3663" i="1" s="1"/>
  <c r="P3662" i="1" s="1"/>
  <c r="P3660" i="1"/>
  <c r="P3658" i="1"/>
  <c r="P3654" i="1"/>
  <c r="P3653" i="1" s="1"/>
  <c r="P3652" i="1" s="1"/>
  <c r="P3650" i="1"/>
  <c r="P3649" i="1" s="1"/>
  <c r="P3648" i="1" s="1"/>
  <c r="P3646" i="1"/>
  <c r="P3644" i="1"/>
  <c r="P3642" i="1"/>
  <c r="P3638" i="1"/>
  <c r="P3637" i="1" s="1"/>
  <c r="P3636" i="1" s="1"/>
  <c r="P3631" i="1"/>
  <c r="P3629" i="1"/>
  <c r="P3627" i="1"/>
  <c r="P3624" i="1"/>
  <c r="P3623" i="1" s="1"/>
  <c r="P3619" i="1"/>
  <c r="P3618" i="1" s="1"/>
  <c r="P3617" i="1" s="1"/>
  <c r="P3616" i="1" s="1"/>
  <c r="P3614" i="1"/>
  <c r="P3613" i="1" s="1"/>
  <c r="P3611" i="1"/>
  <c r="P3610" i="1" s="1"/>
  <c r="P3607" i="1"/>
  <c r="P3605" i="1"/>
  <c r="P3603" i="1"/>
  <c r="P3599" i="1"/>
  <c r="P3598" i="1" s="1"/>
  <c r="P3596" i="1"/>
  <c r="P3595" i="1" s="1"/>
  <c r="P3593" i="1"/>
  <c r="P3592" i="1" s="1"/>
  <c r="P3590" i="1"/>
  <c r="P3589" i="1" s="1"/>
  <c r="P3587" i="1"/>
  <c r="P3586" i="1" s="1"/>
  <c r="P3584" i="1"/>
  <c r="P3583" i="1" s="1"/>
  <c r="P3581" i="1"/>
  <c r="P3580" i="1" s="1"/>
  <c r="P3573" i="1"/>
  <c r="P3572" i="1" s="1"/>
  <c r="P3570" i="1"/>
  <c r="P3569" i="1" s="1"/>
  <c r="P3561" i="1"/>
  <c r="P3559" i="1"/>
  <c r="P3557" i="1"/>
  <c r="P3554" i="1"/>
  <c r="P3553" i="1" s="1"/>
  <c r="P3549" i="1"/>
  <c r="P3547" i="1"/>
  <c r="P3545" i="1"/>
  <c r="P3538" i="1"/>
  <c r="P3537" i="1" s="1"/>
  <c r="P3535" i="1"/>
  <c r="P3534" i="1" s="1"/>
  <c r="P3529" i="1"/>
  <c r="P3528" i="1" s="1"/>
  <c r="P3525" i="1"/>
  <c r="P3524" i="1" s="1"/>
  <c r="P3523" i="1" s="1"/>
  <c r="P3519" i="1"/>
  <c r="P3518" i="1" s="1"/>
  <c r="P3516" i="1"/>
  <c r="P3515" i="1" s="1"/>
  <c r="P3512" i="1"/>
  <c r="P3511" i="1" s="1"/>
  <c r="P3509" i="1"/>
  <c r="P3508" i="1" s="1"/>
  <c r="P3506" i="1"/>
  <c r="P3505" i="1" s="1"/>
  <c r="P3503" i="1"/>
  <c r="P3502" i="1" s="1"/>
  <c r="P3498" i="1"/>
  <c r="P3497" i="1" s="1"/>
  <c r="P3495" i="1"/>
  <c r="P3494" i="1" s="1"/>
  <c r="P3492" i="1"/>
  <c r="P3491" i="1" s="1"/>
  <c r="P3489" i="1"/>
  <c r="P3488" i="1" s="1"/>
  <c r="P3486" i="1"/>
  <c r="P3485" i="1" s="1"/>
  <c r="P3483" i="1"/>
  <c r="P3482" i="1" s="1"/>
  <c r="P3477" i="1"/>
  <c r="P3476" i="1" s="1"/>
  <c r="P3474" i="1"/>
  <c r="P3473" i="1" s="1"/>
  <c r="P3468" i="1"/>
  <c r="P3467" i="1" s="1"/>
  <c r="P3465" i="1"/>
  <c r="P3464" i="1" s="1"/>
  <c r="P3458" i="1"/>
  <c r="P3457" i="1" s="1"/>
  <c r="P3455" i="1"/>
  <c r="P3454" i="1" s="1"/>
  <c r="P3450" i="1"/>
  <c r="P3449" i="1" s="1"/>
  <c r="P3448" i="1" s="1"/>
  <c r="P3446" i="1"/>
  <c r="P3445" i="1" s="1"/>
  <c r="P3443" i="1"/>
  <c r="P3442" i="1" s="1"/>
  <c r="P3440" i="1"/>
  <c r="P3439" i="1" s="1"/>
  <c r="P3437" i="1"/>
  <c r="P3436" i="1" s="1"/>
  <c r="P3419" i="1"/>
  <c r="P3418" i="1" s="1"/>
  <c r="P3416" i="1"/>
  <c r="P3415" i="1" s="1"/>
  <c r="P3410" i="1"/>
  <c r="P3409" i="1" s="1"/>
  <c r="P3407" i="1"/>
  <c r="P3406" i="1" s="1"/>
  <c r="P3404" i="1"/>
  <c r="P3403" i="1" s="1"/>
  <c r="P3401" i="1"/>
  <c r="P3400" i="1" s="1"/>
  <c r="P3392" i="1"/>
  <c r="P3391" i="1" s="1"/>
  <c r="P3389" i="1"/>
  <c r="P3388" i="1" s="1"/>
  <c r="P3386" i="1"/>
  <c r="P3385" i="1" s="1"/>
  <c r="P3383" i="1"/>
  <c r="P3382" i="1" s="1"/>
  <c r="P3380" i="1"/>
  <c r="P3379" i="1" s="1"/>
  <c r="P3377" i="1"/>
  <c r="P3376" i="1" s="1"/>
  <c r="P3374" i="1"/>
  <c r="P3373" i="1" s="1"/>
  <c r="P3371" i="1"/>
  <c r="P3370" i="1" s="1"/>
  <c r="P3368" i="1"/>
  <c r="P3367" i="1" s="1"/>
  <c r="P3365" i="1"/>
  <c r="P3364" i="1" s="1"/>
  <c r="P3362" i="1"/>
  <c r="P3361" i="1" s="1"/>
  <c r="P3356" i="1"/>
  <c r="P3355" i="1" s="1"/>
  <c r="P3344" i="1"/>
  <c r="P3343" i="1" s="1"/>
  <c r="P3331" i="1"/>
  <c r="P3330" i="1" s="1"/>
  <c r="P3329" i="1" s="1"/>
  <c r="P3327" i="1"/>
  <c r="P3326" i="1" s="1"/>
  <c r="P3324" i="1"/>
  <c r="P3323" i="1" s="1"/>
  <c r="P3320" i="1"/>
  <c r="P3319" i="1" s="1"/>
  <c r="P3317" i="1"/>
  <c r="P3316" i="1" s="1"/>
  <c r="P3314" i="1"/>
  <c r="P3313" i="1" s="1"/>
  <c r="P3311" i="1"/>
  <c r="P3310" i="1" s="1"/>
  <c r="P3303" i="1"/>
  <c r="P3302" i="1" s="1"/>
  <c r="P3300" i="1"/>
  <c r="P3299" i="1" s="1"/>
  <c r="P3294" i="1"/>
  <c r="P3293" i="1" s="1"/>
  <c r="P3292" i="1" s="1"/>
  <c r="P3291" i="1" s="1"/>
  <c r="P3290" i="1" s="1"/>
  <c r="P3289" i="1" s="1"/>
  <c r="P3285" i="1"/>
  <c r="P3284" i="1" s="1"/>
  <c r="P3282" i="1"/>
  <c r="P3281" i="1" s="1"/>
  <c r="P3275" i="1"/>
  <c r="P3274" i="1" s="1"/>
  <c r="P3272" i="1"/>
  <c r="P3271" i="1" s="1"/>
  <c r="P3269" i="1"/>
  <c r="P3268" i="1" s="1"/>
  <c r="P3266" i="1"/>
  <c r="P3265" i="1" s="1"/>
  <c r="P3263" i="1"/>
  <c r="P3262" i="1" s="1"/>
  <c r="P3260" i="1"/>
  <c r="P3259" i="1" s="1"/>
  <c r="P3249" i="1"/>
  <c r="P3248" i="1" s="1"/>
  <c r="P3247" i="1" s="1"/>
  <c r="P3246" i="1" s="1"/>
  <c r="P3245" i="1" s="1"/>
  <c r="P3244" i="1" s="1"/>
  <c r="P3242" i="1"/>
  <c r="P3241" i="1" s="1"/>
  <c r="P3240" i="1" s="1"/>
  <c r="P3239" i="1" s="1"/>
  <c r="P3238" i="1" s="1"/>
  <c r="P3237" i="1" s="1"/>
  <c r="P3236" i="1" s="1"/>
  <c r="P3234" i="1"/>
  <c r="P3233" i="1" s="1"/>
  <c r="P3232" i="1" s="1"/>
  <c r="P3231" i="1" s="1"/>
  <c r="P3230" i="1" s="1"/>
  <c r="P3229" i="1" s="1"/>
  <c r="P3227" i="1"/>
  <c r="P3226" i="1" s="1"/>
  <c r="P3224" i="1"/>
  <c r="P3223" i="1" s="1"/>
  <c r="P3218" i="1"/>
  <c r="P3217" i="1" s="1"/>
  <c r="P3211" i="1"/>
  <c r="P3210" i="1" s="1"/>
  <c r="P3208" i="1"/>
  <c r="P3207" i="1" s="1"/>
  <c r="P3205" i="1"/>
  <c r="P3204" i="1" s="1"/>
  <c r="P3202" i="1"/>
  <c r="P3201" i="1" s="1"/>
  <c r="P3193" i="1"/>
  <c r="P3192" i="1" s="1"/>
  <c r="P3190" i="1"/>
  <c r="P3189" i="1" s="1"/>
  <c r="P3187" i="1"/>
  <c r="P3186" i="1" s="1"/>
  <c r="P3184" i="1"/>
  <c r="P3183" i="1" s="1"/>
  <c r="P3181" i="1"/>
  <c r="P3180" i="1" s="1"/>
  <c r="P3175" i="1"/>
  <c r="P3174" i="1" s="1"/>
  <c r="P3172" i="1"/>
  <c r="P3171" i="1" s="1"/>
  <c r="P3169" i="1"/>
  <c r="P3168" i="1" s="1"/>
  <c r="P3166" i="1"/>
  <c r="P3165" i="1" s="1"/>
  <c r="P3163" i="1"/>
  <c r="P3162" i="1" s="1"/>
  <c r="P3152" i="1"/>
  <c r="P3151" i="1" s="1"/>
  <c r="P3149" i="1"/>
  <c r="P3148" i="1" s="1"/>
  <c r="P3146" i="1"/>
  <c r="P3145" i="1" s="1"/>
  <c r="P3140" i="1"/>
  <c r="P3139" i="1" s="1"/>
  <c r="P3137" i="1"/>
  <c r="P3136" i="1" s="1"/>
  <c r="P3134" i="1"/>
  <c r="P3133" i="1" s="1"/>
  <c r="P3131" i="1"/>
  <c r="P3130" i="1" s="1"/>
  <c r="P3128" i="1"/>
  <c r="P3127" i="1" s="1"/>
  <c r="P3125" i="1"/>
  <c r="P3124" i="1" s="1"/>
  <c r="P3117" i="1"/>
  <c r="P3116" i="1" s="1"/>
  <c r="P3115" i="1" s="1"/>
  <c r="P3114" i="1" s="1"/>
  <c r="P3112" i="1"/>
  <c r="P3111" i="1" s="1"/>
  <c r="P3109" i="1"/>
  <c r="P3108" i="1" s="1"/>
  <c r="P3105" i="1"/>
  <c r="P3104" i="1" s="1"/>
  <c r="P3103" i="1" s="1"/>
  <c r="P3101" i="1"/>
  <c r="P3100" i="1" s="1"/>
  <c r="P3098" i="1"/>
  <c r="P3097" i="1" s="1"/>
  <c r="P3095" i="1"/>
  <c r="P3094" i="1" s="1"/>
  <c r="P3092" i="1"/>
  <c r="P3091" i="1" s="1"/>
  <c r="P3089" i="1"/>
  <c r="P3088" i="1" s="1"/>
  <c r="P3086" i="1"/>
  <c r="P3085" i="1" s="1"/>
  <c r="P3083" i="1"/>
  <c r="P3082" i="1" s="1"/>
  <c r="P3080" i="1"/>
  <c r="P3079" i="1" s="1"/>
  <c r="P3077" i="1"/>
  <c r="P3076" i="1" s="1"/>
  <c r="P3074" i="1"/>
  <c r="P3073" i="1" s="1"/>
  <c r="P3071" i="1"/>
  <c r="P3070" i="1" s="1"/>
  <c r="P3068" i="1"/>
  <c r="P3067" i="1" s="1"/>
  <c r="P3060" i="1"/>
  <c r="P3059" i="1" s="1"/>
  <c r="P3058" i="1" s="1"/>
  <c r="P3057" i="1" s="1"/>
  <c r="P3056" i="1" s="1"/>
  <c r="P3055" i="1" s="1"/>
  <c r="P3049" i="1"/>
  <c r="P3048" i="1" s="1"/>
  <c r="P3047" i="1" s="1"/>
  <c r="P3041" i="1"/>
  <c r="P3039" i="1"/>
  <c r="P3037" i="1"/>
  <c r="P3032" i="1"/>
  <c r="P3030" i="1"/>
  <c r="P3028" i="1"/>
  <c r="P3025" i="1"/>
  <c r="P3024" i="1" s="1"/>
  <c r="P3020" i="1"/>
  <c r="P3019" i="1" s="1"/>
  <c r="P3017" i="1"/>
  <c r="P3016" i="1" s="1"/>
  <c r="P3009" i="1"/>
  <c r="P3008" i="1" s="1"/>
  <c r="P3007" i="1" s="1"/>
  <c r="P3006" i="1" s="1"/>
  <c r="P3005" i="1" s="1"/>
  <c r="P3004" i="1" s="1"/>
  <c r="P3003" i="1" s="1"/>
  <c r="P3001" i="1"/>
  <c r="P2999" i="1"/>
  <c r="P2997" i="1"/>
  <c r="P2994" i="1"/>
  <c r="P2993" i="1" s="1"/>
  <c r="P2989" i="1"/>
  <c r="P2987" i="1"/>
  <c r="P2985" i="1"/>
  <c r="P2980" i="1"/>
  <c r="P2979" i="1" s="1"/>
  <c r="P2977" i="1"/>
  <c r="P2976" i="1" s="1"/>
  <c r="P2966" i="1"/>
  <c r="P2965" i="1" s="1"/>
  <c r="P2964" i="1" s="1"/>
  <c r="P2963" i="1" s="1"/>
  <c r="P2961" i="1"/>
  <c r="P2960" i="1" s="1"/>
  <c r="P2959" i="1" s="1"/>
  <c r="P2958" i="1" s="1"/>
  <c r="P2932" i="1"/>
  <c r="P2931" i="1" s="1"/>
  <c r="P2929" i="1"/>
  <c r="P2928" i="1" s="1"/>
  <c r="P2920" i="1"/>
  <c r="P2919" i="1" s="1"/>
  <c r="P2918" i="1" s="1"/>
  <c r="P2909" i="1"/>
  <c r="P2908" i="1" s="1"/>
  <c r="P2906" i="1"/>
  <c r="P2905" i="1" s="1"/>
  <c r="P2876" i="1"/>
  <c r="P2875" i="1" s="1"/>
  <c r="P2874" i="1" s="1"/>
  <c r="P2873" i="1" s="1"/>
  <c r="P2868" i="1"/>
  <c r="P2867" i="1" s="1"/>
  <c r="P2866" i="1" s="1"/>
  <c r="P2864" i="1"/>
  <c r="P2863" i="1" s="1"/>
  <c r="P2862" i="1" s="1"/>
  <c r="P2855" i="1"/>
  <c r="P2854" i="1" s="1"/>
  <c r="P2853" i="1" s="1"/>
  <c r="P2852" i="1" s="1"/>
  <c r="P2851" i="1" s="1"/>
  <c r="P2850" i="1" s="1"/>
  <c r="P2849" i="1" s="1"/>
  <c r="P2847" i="1"/>
  <c r="P2846" i="1" s="1"/>
  <c r="P2845" i="1" s="1"/>
  <c r="P2844" i="1" s="1"/>
  <c r="P2843" i="1" s="1"/>
  <c r="P2842" i="1" s="1"/>
  <c r="P2841" i="1" s="1"/>
  <c r="P2839" i="1"/>
  <c r="P2838" i="1" s="1"/>
  <c r="P2837" i="1" s="1"/>
  <c r="P2836" i="1" s="1"/>
  <c r="P2835" i="1" s="1"/>
  <c r="P2834" i="1" s="1"/>
  <c r="P2833" i="1" s="1"/>
  <c r="P2831" i="1"/>
  <c r="P2830" i="1" s="1"/>
  <c r="P2829" i="1" s="1"/>
  <c r="P2828" i="1" s="1"/>
  <c r="P2827" i="1" s="1"/>
  <c r="P2826" i="1" s="1"/>
  <c r="P2825" i="1" s="1"/>
  <c r="P2818" i="1"/>
  <c r="P2816" i="1"/>
  <c r="P2814" i="1"/>
  <c r="P2807" i="1"/>
  <c r="P2806" i="1" s="1"/>
  <c r="P2805" i="1" s="1"/>
  <c r="P2804" i="1" s="1"/>
  <c r="P2803" i="1" s="1"/>
  <c r="P2801" i="1"/>
  <c r="P2800" i="1" s="1"/>
  <c r="P2798" i="1"/>
  <c r="P2797" i="1" s="1"/>
  <c r="P2793" i="1"/>
  <c r="P2792" i="1" s="1"/>
  <c r="P2791" i="1" s="1"/>
  <c r="P2790" i="1" s="1"/>
  <c r="P2789" i="1" s="1"/>
  <c r="P2785" i="1"/>
  <c r="P2784" i="1" s="1"/>
  <c r="P2783" i="1" s="1"/>
  <c r="P2782" i="1" s="1"/>
  <c r="P2780" i="1"/>
  <c r="P2779" i="1" s="1"/>
  <c r="P2778" i="1" s="1"/>
  <c r="P2777" i="1" s="1"/>
  <c r="P2775" i="1"/>
  <c r="P2774" i="1" s="1"/>
  <c r="P2772" i="1"/>
  <c r="P2771" i="1" s="1"/>
  <c r="P2765" i="1"/>
  <c r="P2764" i="1" s="1"/>
  <c r="P2763" i="1" s="1"/>
  <c r="P2762" i="1" s="1"/>
  <c r="P2761" i="1" s="1"/>
  <c r="P2759" i="1"/>
  <c r="P2758" i="1" s="1"/>
  <c r="P2757" i="1" s="1"/>
  <c r="P2756" i="1" s="1"/>
  <c r="P2754" i="1"/>
  <c r="P2753" i="1" s="1"/>
  <c r="P2751" i="1"/>
  <c r="P2750" i="1" s="1"/>
  <c r="P2743" i="1"/>
  <c r="P2741" i="1"/>
  <c r="P2734" i="1"/>
  <c r="P2733" i="1" s="1"/>
  <c r="P2732" i="1" s="1"/>
  <c r="P2731" i="1" s="1"/>
  <c r="P2730" i="1" s="1"/>
  <c r="P2729" i="1" s="1"/>
  <c r="P2726" i="1"/>
  <c r="P2725" i="1" s="1"/>
  <c r="P2723" i="1"/>
  <c r="P2722" i="1" s="1"/>
  <c r="P2718" i="1"/>
  <c r="P2716" i="1"/>
  <c r="P2712" i="1"/>
  <c r="P2711" i="1" s="1"/>
  <c r="P2709" i="1"/>
  <c r="P2708" i="1" s="1"/>
  <c r="P2702" i="1"/>
  <c r="P2701" i="1" s="1"/>
  <c r="P2699" i="1"/>
  <c r="P2698" i="1" s="1"/>
  <c r="P2692" i="1"/>
  <c r="P2690" i="1"/>
  <c r="P2688" i="1"/>
  <c r="P2685" i="1"/>
  <c r="P2684" i="1" s="1"/>
  <c r="P2675" i="1"/>
  <c r="P2673" i="1"/>
  <c r="P2664" i="1"/>
  <c r="P2663" i="1" s="1"/>
  <c r="P2662" i="1" s="1"/>
  <c r="P2661" i="1" s="1"/>
  <c r="P2660" i="1" s="1"/>
  <c r="P2659" i="1" s="1"/>
  <c r="P2658" i="1" s="1"/>
  <c r="P2645" i="1"/>
  <c r="P2644" i="1" s="1"/>
  <c r="P2643" i="1" s="1"/>
  <c r="P2642" i="1" s="1"/>
  <c r="P2641" i="1" s="1"/>
  <c r="P2637" i="1"/>
  <c r="P2636" i="1" s="1"/>
  <c r="P2635" i="1" s="1"/>
  <c r="P2634" i="1" s="1"/>
  <c r="P2633" i="1" s="1"/>
  <c r="P2631" i="1"/>
  <c r="P2630" i="1" s="1"/>
  <c r="P2629" i="1" s="1"/>
  <c r="P2628" i="1" s="1"/>
  <c r="P2627" i="1" s="1"/>
  <c r="P2623" i="1"/>
  <c r="P2622" i="1" s="1"/>
  <c r="P2621" i="1" s="1"/>
  <c r="P2619" i="1"/>
  <c r="P2618" i="1" s="1"/>
  <c r="P2617" i="1" s="1"/>
  <c r="P2606" i="1"/>
  <c r="P2604" i="1"/>
  <c r="P2593" i="1"/>
  <c r="P2592" i="1" s="1"/>
  <c r="P2591" i="1" s="1"/>
  <c r="P2590" i="1" s="1"/>
  <c r="P2589" i="1" s="1"/>
  <c r="P2587" i="1"/>
  <c r="P2586" i="1" s="1"/>
  <c r="P2585" i="1" s="1"/>
  <c r="P2584" i="1" s="1"/>
  <c r="P2583" i="1" s="1"/>
  <c r="P2581" i="1"/>
  <c r="P2580" i="1" s="1"/>
  <c r="P2578" i="1"/>
  <c r="P2577" i="1" s="1"/>
  <c r="P2573" i="1"/>
  <c r="P2572" i="1" s="1"/>
  <c r="P2571" i="1" s="1"/>
  <c r="P2570" i="1" s="1"/>
  <c r="P2569" i="1" s="1"/>
  <c r="P2565" i="1"/>
  <c r="P2564" i="1" s="1"/>
  <c r="P2563" i="1" s="1"/>
  <c r="P2562" i="1" s="1"/>
  <c r="P2560" i="1"/>
  <c r="P2559" i="1" s="1"/>
  <c r="P2558" i="1" s="1"/>
  <c r="P2557" i="1" s="1"/>
  <c r="P2555" i="1"/>
  <c r="P2554" i="1" s="1"/>
  <c r="P2552" i="1"/>
  <c r="P2551" i="1" s="1"/>
  <c r="P2539" i="1"/>
  <c r="P2538" i="1" s="1"/>
  <c r="P2537" i="1" s="1"/>
  <c r="P2536" i="1" s="1"/>
  <c r="P2535" i="1" s="1"/>
  <c r="P2533" i="1"/>
  <c r="P2532" i="1" s="1"/>
  <c r="P2531" i="1" s="1"/>
  <c r="P2530" i="1" s="1"/>
  <c r="P2529" i="1" s="1"/>
  <c r="P2527" i="1"/>
  <c r="P2526" i="1" s="1"/>
  <c r="P2525" i="1" s="1"/>
  <c r="P2524" i="1" s="1"/>
  <c r="P2522" i="1"/>
  <c r="P2521" i="1" s="1"/>
  <c r="P2519" i="1"/>
  <c r="P2518" i="1" s="1"/>
  <c r="P2511" i="1"/>
  <c r="P2509" i="1"/>
  <c r="P2502" i="1"/>
  <c r="P2501" i="1" s="1"/>
  <c r="P2500" i="1" s="1"/>
  <c r="P2499" i="1" s="1"/>
  <c r="P2498" i="1" s="1"/>
  <c r="P2497" i="1" s="1"/>
  <c r="P2494" i="1"/>
  <c r="P2493" i="1" s="1"/>
  <c r="P2491" i="1"/>
  <c r="P2490" i="1" s="1"/>
  <c r="P2486" i="1"/>
  <c r="P2484" i="1"/>
  <c r="P2480" i="1"/>
  <c r="P2479" i="1" s="1"/>
  <c r="P2477" i="1"/>
  <c r="P2476" i="1" s="1"/>
  <c r="P2470" i="1"/>
  <c r="P2469" i="1" s="1"/>
  <c r="P2467" i="1"/>
  <c r="P2466" i="1" s="1"/>
  <c r="P2464" i="1"/>
  <c r="P2463" i="1" s="1"/>
  <c r="P2457" i="1"/>
  <c r="P2455" i="1"/>
  <c r="P2453" i="1"/>
  <c r="P2450" i="1"/>
  <c r="P2449" i="1" s="1"/>
  <c r="P2440" i="1"/>
  <c r="P2438" i="1"/>
  <c r="P2429" i="1"/>
  <c r="P2428" i="1" s="1"/>
  <c r="P2427" i="1" s="1"/>
  <c r="P2426" i="1" s="1"/>
  <c r="P2425" i="1" s="1"/>
  <c r="P2424" i="1" s="1"/>
  <c r="P2423" i="1" s="1"/>
  <c r="P2421" i="1"/>
  <c r="P2420" i="1" s="1"/>
  <c r="P2419" i="1" s="1"/>
  <c r="P2418" i="1" s="1"/>
  <c r="P2417" i="1" s="1"/>
  <c r="P2416" i="1" s="1"/>
  <c r="P2415" i="1" s="1"/>
  <c r="P2413" i="1"/>
  <c r="P2412" i="1" s="1"/>
  <c r="P2411" i="1" s="1"/>
  <c r="P2410" i="1" s="1"/>
  <c r="P2409" i="1" s="1"/>
  <c r="P2407" i="1"/>
  <c r="P2406" i="1" s="1"/>
  <c r="P2405" i="1" s="1"/>
  <c r="P2404" i="1" s="1"/>
  <c r="P2403" i="1" s="1"/>
  <c r="P2399" i="1"/>
  <c r="P2398" i="1" s="1"/>
  <c r="P2397" i="1" s="1"/>
  <c r="P2396" i="1" s="1"/>
  <c r="P2395" i="1" s="1"/>
  <c r="P2394" i="1" s="1"/>
  <c r="P2393" i="1" s="1"/>
  <c r="P2386" i="1"/>
  <c r="P2384" i="1"/>
  <c r="P2382" i="1"/>
  <c r="P2375" i="1"/>
  <c r="P2374" i="1" s="1"/>
  <c r="P2373" i="1" s="1"/>
  <c r="P2372" i="1" s="1"/>
  <c r="P2371" i="1" s="1"/>
  <c r="P2369" i="1"/>
  <c r="P2368" i="1" s="1"/>
  <c r="P2367" i="1" s="1"/>
  <c r="P2366" i="1" s="1"/>
  <c r="P2365" i="1" s="1"/>
  <c r="P2363" i="1"/>
  <c r="P2362" i="1" s="1"/>
  <c r="P2360" i="1"/>
  <c r="P2358" i="1"/>
  <c r="P2353" i="1"/>
  <c r="P2352" i="1" s="1"/>
  <c r="P2351" i="1" s="1"/>
  <c r="P2350" i="1" s="1"/>
  <c r="P2349" i="1" s="1"/>
  <c r="P2345" i="1"/>
  <c r="P2344" i="1" s="1"/>
  <c r="P2343" i="1" s="1"/>
  <c r="P2342" i="1" s="1"/>
  <c r="P2340" i="1"/>
  <c r="P2339" i="1" s="1"/>
  <c r="P2338" i="1" s="1"/>
  <c r="P2337" i="1" s="1"/>
  <c r="P2335" i="1"/>
  <c r="P2334" i="1" s="1"/>
  <c r="P2332" i="1"/>
  <c r="P2331" i="1" s="1"/>
  <c r="P2321" i="1"/>
  <c r="P2320" i="1" s="1"/>
  <c r="P2319" i="1" s="1"/>
  <c r="P2318" i="1" s="1"/>
  <c r="P2317" i="1" s="1"/>
  <c r="P2315" i="1"/>
  <c r="P2314" i="1" s="1"/>
  <c r="P2313" i="1" s="1"/>
  <c r="P2312" i="1" s="1"/>
  <c r="P2311" i="1" s="1"/>
  <c r="P2309" i="1"/>
  <c r="P2308" i="1" s="1"/>
  <c r="P2307" i="1" s="1"/>
  <c r="P2306" i="1" s="1"/>
  <c r="P2304" i="1"/>
  <c r="P2303" i="1" s="1"/>
  <c r="P2302" i="1" s="1"/>
  <c r="P2300" i="1"/>
  <c r="P2299" i="1" s="1"/>
  <c r="P2297" i="1"/>
  <c r="P2296" i="1" s="1"/>
  <c r="P2289" i="1"/>
  <c r="P2288" i="1" s="1"/>
  <c r="P2287" i="1" s="1"/>
  <c r="P2286" i="1" s="1"/>
  <c r="P2285" i="1" s="1"/>
  <c r="P2284" i="1" s="1"/>
  <c r="P2282" i="1"/>
  <c r="P2281" i="1" s="1"/>
  <c r="P2280" i="1" s="1"/>
  <c r="P2279" i="1" s="1"/>
  <c r="P2277" i="1"/>
  <c r="P2276" i="1" s="1"/>
  <c r="P2275" i="1" s="1"/>
  <c r="P2274" i="1" s="1"/>
  <c r="P2273" i="1" s="1"/>
  <c r="P2269" i="1"/>
  <c r="P2268" i="1" s="1"/>
  <c r="P2266" i="1"/>
  <c r="P2265" i="1" s="1"/>
  <c r="P2261" i="1"/>
  <c r="P2259" i="1"/>
  <c r="P2255" i="1"/>
  <c r="P2254" i="1" s="1"/>
  <c r="P2252" i="1"/>
  <c r="P2251" i="1" s="1"/>
  <c r="P2245" i="1"/>
  <c r="P2244" i="1" s="1"/>
  <c r="P2242" i="1"/>
  <c r="P2241" i="1" s="1"/>
  <c r="P2239" i="1"/>
  <c r="P2238" i="1" s="1"/>
  <c r="P2232" i="1"/>
  <c r="P2230" i="1"/>
  <c r="P2227" i="1"/>
  <c r="P2226" i="1" s="1"/>
  <c r="P2217" i="1"/>
  <c r="P2215" i="1"/>
  <c r="P2206" i="1"/>
  <c r="P2205" i="1" s="1"/>
  <c r="P2204" i="1" s="1"/>
  <c r="P2203" i="1" s="1"/>
  <c r="P2202" i="1" s="1"/>
  <c r="P2201" i="1" s="1"/>
  <c r="P2200" i="1" s="1"/>
  <c r="P2194" i="1"/>
  <c r="P2193" i="1" s="1"/>
  <c r="P2192" i="1" s="1"/>
  <c r="P2191" i="1" s="1"/>
  <c r="P2190" i="1" s="1"/>
  <c r="P2186" i="1"/>
  <c r="P2185" i="1" s="1"/>
  <c r="P2184" i="1" s="1"/>
  <c r="P2183" i="1" s="1"/>
  <c r="P2182" i="1" s="1"/>
  <c r="P2180" i="1"/>
  <c r="P2179" i="1" s="1"/>
  <c r="P2178" i="1" s="1"/>
  <c r="P2177" i="1" s="1"/>
  <c r="P2176" i="1" s="1"/>
  <c r="P2172" i="1"/>
  <c r="P2171" i="1" s="1"/>
  <c r="P2170" i="1" s="1"/>
  <c r="P2169" i="1" s="1"/>
  <c r="P2168" i="1" s="1"/>
  <c r="P2167" i="1" s="1"/>
  <c r="P2166" i="1" s="1"/>
  <c r="P2159" i="1"/>
  <c r="P2157" i="1"/>
  <c r="P2155" i="1"/>
  <c r="P2144" i="1"/>
  <c r="P2143" i="1" s="1"/>
  <c r="P2142" i="1" s="1"/>
  <c r="P2141" i="1" s="1"/>
  <c r="P2140" i="1" s="1"/>
  <c r="P2138" i="1"/>
  <c r="P2137" i="1" s="1"/>
  <c r="P2136" i="1" s="1"/>
  <c r="P2135" i="1" s="1"/>
  <c r="P2134" i="1" s="1"/>
  <c r="P2132" i="1"/>
  <c r="P2131" i="1" s="1"/>
  <c r="P2129" i="1"/>
  <c r="P2128" i="1" s="1"/>
  <c r="P2115" i="1"/>
  <c r="P2114" i="1" s="1"/>
  <c r="P2113" i="1" s="1"/>
  <c r="P2112" i="1" s="1"/>
  <c r="P2111" i="1" s="1"/>
  <c r="P2109" i="1"/>
  <c r="P2108" i="1" s="1"/>
  <c r="P2107" i="1" s="1"/>
  <c r="P2106" i="1" s="1"/>
  <c r="P2104" i="1"/>
  <c r="P2103" i="1" s="1"/>
  <c r="P2102" i="1" s="1"/>
  <c r="P2101" i="1" s="1"/>
  <c r="P2099" i="1"/>
  <c r="P2098" i="1" s="1"/>
  <c r="P2096" i="1"/>
  <c r="P2095" i="1" s="1"/>
  <c r="P2085" i="1"/>
  <c r="P2084" i="1" s="1"/>
  <c r="P2083" i="1" s="1"/>
  <c r="P2082" i="1" s="1"/>
  <c r="P2081" i="1" s="1"/>
  <c r="P2079" i="1"/>
  <c r="P2078" i="1" s="1"/>
  <c r="P2077" i="1" s="1"/>
  <c r="P2076" i="1" s="1"/>
  <c r="P2075" i="1" s="1"/>
  <c r="P2073" i="1"/>
  <c r="P2072" i="1" s="1"/>
  <c r="P2071" i="1" s="1"/>
  <c r="P2070" i="1" s="1"/>
  <c r="P2068" i="1"/>
  <c r="P2067" i="1" s="1"/>
  <c r="P2066" i="1" s="1"/>
  <c r="P2061" i="1"/>
  <c r="P2060" i="1" s="1"/>
  <c r="P2058" i="1"/>
  <c r="P2057" i="1" s="1"/>
  <c r="P2050" i="1"/>
  <c r="P2049" i="1" s="1"/>
  <c r="P2048" i="1" s="1"/>
  <c r="P2047" i="1" s="1"/>
  <c r="P2046" i="1" s="1"/>
  <c r="P2045" i="1" s="1"/>
  <c r="P2043" i="1"/>
  <c r="P2041" i="1"/>
  <c r="P2036" i="1"/>
  <c r="P2035" i="1" s="1"/>
  <c r="P2034" i="1" s="1"/>
  <c r="P2033" i="1" s="1"/>
  <c r="P2032" i="1" s="1"/>
  <c r="P2024" i="1"/>
  <c r="P2023" i="1" s="1"/>
  <c r="P2021" i="1"/>
  <c r="P2020" i="1" s="1"/>
  <c r="P2016" i="1"/>
  <c r="P2014" i="1"/>
  <c r="P2010" i="1"/>
  <c r="P2009" i="1" s="1"/>
  <c r="P2007" i="1"/>
  <c r="P2006" i="1" s="1"/>
  <c r="P2000" i="1"/>
  <c r="P1999" i="1" s="1"/>
  <c r="P1997" i="1"/>
  <c r="P1996" i="1" s="1"/>
  <c r="P1994" i="1"/>
  <c r="P1993" i="1" s="1"/>
  <c r="P1987" i="1"/>
  <c r="P1985" i="1"/>
  <c r="P1983" i="1"/>
  <c r="P1980" i="1"/>
  <c r="P1979" i="1" s="1"/>
  <c r="P1970" i="1"/>
  <c r="P1968" i="1"/>
  <c r="P1955" i="1"/>
  <c r="P1954" i="1" s="1"/>
  <c r="P1953" i="1" s="1"/>
  <c r="P1952" i="1" s="1"/>
  <c r="P1951" i="1" s="1"/>
  <c r="P1943" i="1"/>
  <c r="P1942" i="1" s="1"/>
  <c r="P1941" i="1" s="1"/>
  <c r="P1940" i="1" s="1"/>
  <c r="P1939" i="1" s="1"/>
  <c r="P1935" i="1"/>
  <c r="P1934" i="1" s="1"/>
  <c r="P1933" i="1" s="1"/>
  <c r="P1932" i="1" s="1"/>
  <c r="P1931" i="1" s="1"/>
  <c r="P1929" i="1"/>
  <c r="P1928" i="1" s="1"/>
  <c r="P1927" i="1" s="1"/>
  <c r="P1926" i="1" s="1"/>
  <c r="P1925" i="1" s="1"/>
  <c r="P1921" i="1"/>
  <c r="P1920" i="1" s="1"/>
  <c r="P1919" i="1" s="1"/>
  <c r="P1917" i="1"/>
  <c r="P1916" i="1" s="1"/>
  <c r="P1915" i="1" s="1"/>
  <c r="P1904" i="1"/>
  <c r="P1902" i="1"/>
  <c r="P1900" i="1"/>
  <c r="P1889" i="1"/>
  <c r="P1888" i="1" s="1"/>
  <c r="P1887" i="1" s="1"/>
  <c r="P1886" i="1" s="1"/>
  <c r="P1885" i="1" s="1"/>
  <c r="P1883" i="1"/>
  <c r="P1882" i="1" s="1"/>
  <c r="P1881" i="1" s="1"/>
  <c r="P1880" i="1" s="1"/>
  <c r="P1879" i="1" s="1"/>
  <c r="P1877" i="1"/>
  <c r="P1876" i="1" s="1"/>
  <c r="P1874" i="1"/>
  <c r="P1872" i="1"/>
  <c r="P1858" i="1"/>
  <c r="P1857" i="1" s="1"/>
  <c r="P1856" i="1" s="1"/>
  <c r="P1855" i="1" s="1"/>
  <c r="P1854" i="1" s="1"/>
  <c r="P1852" i="1"/>
  <c r="P1851" i="1" s="1"/>
  <c r="P1850" i="1" s="1"/>
  <c r="P1849" i="1" s="1"/>
  <c r="P1847" i="1"/>
  <c r="P1846" i="1" s="1"/>
  <c r="P1845" i="1" s="1"/>
  <c r="P1844" i="1" s="1"/>
  <c r="P1842" i="1"/>
  <c r="P1841" i="1" s="1"/>
  <c r="P1839" i="1"/>
  <c r="P1838" i="1" s="1"/>
  <c r="P1828" i="1"/>
  <c r="P1827" i="1" s="1"/>
  <c r="P1826" i="1" s="1"/>
  <c r="P1825" i="1" s="1"/>
  <c r="P1824" i="1" s="1"/>
  <c r="P1822" i="1"/>
  <c r="P1821" i="1" s="1"/>
  <c r="P1820" i="1" s="1"/>
  <c r="P1819" i="1" s="1"/>
  <c r="P1818" i="1" s="1"/>
  <c r="P1816" i="1"/>
  <c r="P1815" i="1" s="1"/>
  <c r="P1814" i="1" s="1"/>
  <c r="P1813" i="1" s="1"/>
  <c r="P1811" i="1"/>
  <c r="P1810" i="1" s="1"/>
  <c r="P1809" i="1" s="1"/>
  <c r="P1807" i="1"/>
  <c r="P1806" i="1" s="1"/>
  <c r="P1804" i="1"/>
  <c r="P1803" i="1" s="1"/>
  <c r="P1796" i="1"/>
  <c r="P1794" i="1"/>
  <c r="P1787" i="1"/>
  <c r="P1786" i="1" s="1"/>
  <c r="P1785" i="1" s="1"/>
  <c r="P1784" i="1" s="1"/>
  <c r="P1782" i="1"/>
  <c r="P1781" i="1" s="1"/>
  <c r="P1780" i="1" s="1"/>
  <c r="P1779" i="1" s="1"/>
  <c r="P1778" i="1" s="1"/>
  <c r="P1774" i="1"/>
  <c r="P1773" i="1" s="1"/>
  <c r="P1771" i="1"/>
  <c r="P1770" i="1" s="1"/>
  <c r="P1766" i="1"/>
  <c r="P1764" i="1"/>
  <c r="P1760" i="1"/>
  <c r="P1759" i="1" s="1"/>
  <c r="P1757" i="1"/>
  <c r="P1756" i="1" s="1"/>
  <c r="P1750" i="1"/>
  <c r="P1749" i="1" s="1"/>
  <c r="P1747" i="1"/>
  <c r="P1746" i="1" s="1"/>
  <c r="P1744" i="1"/>
  <c r="P1743" i="1" s="1"/>
  <c r="P1737" i="1"/>
  <c r="P1735" i="1"/>
  <c r="P1732" i="1"/>
  <c r="P1731" i="1" s="1"/>
  <c r="P1722" i="1"/>
  <c r="P1720" i="1"/>
  <c r="P1711" i="1"/>
  <c r="P1710" i="1" s="1"/>
  <c r="P1709" i="1" s="1"/>
  <c r="P1708" i="1" s="1"/>
  <c r="P1707" i="1" s="1"/>
  <c r="P1706" i="1" s="1"/>
  <c r="P1705" i="1" s="1"/>
  <c r="P1699" i="1"/>
  <c r="P1698" i="1" s="1"/>
  <c r="P1697" i="1" s="1"/>
  <c r="P1696" i="1" s="1"/>
  <c r="P1695" i="1" s="1"/>
  <c r="P1691" i="1"/>
  <c r="P1690" i="1" s="1"/>
  <c r="P1689" i="1" s="1"/>
  <c r="P1688" i="1" s="1"/>
  <c r="P1687" i="1" s="1"/>
  <c r="P1685" i="1"/>
  <c r="P1684" i="1" s="1"/>
  <c r="P1683" i="1" s="1"/>
  <c r="P1682" i="1" s="1"/>
  <c r="P1681" i="1" s="1"/>
  <c r="P1677" i="1"/>
  <c r="P1676" i="1" s="1"/>
  <c r="P1675" i="1" s="1"/>
  <c r="P1673" i="1"/>
  <c r="P1672" i="1" s="1"/>
  <c r="P1671" i="1" s="1"/>
  <c r="P1660" i="1"/>
  <c r="P1658" i="1"/>
  <c r="P1656" i="1"/>
  <c r="P1645" i="1"/>
  <c r="P1644" i="1" s="1"/>
  <c r="P1643" i="1" s="1"/>
  <c r="P1642" i="1" s="1"/>
  <c r="P1641" i="1" s="1"/>
  <c r="P1639" i="1"/>
  <c r="P1638" i="1" s="1"/>
  <c r="P1637" i="1" s="1"/>
  <c r="P1636" i="1" s="1"/>
  <c r="P1635" i="1" s="1"/>
  <c r="P1633" i="1"/>
  <c r="P1632" i="1" s="1"/>
  <c r="P1630" i="1"/>
  <c r="P1629" i="1" s="1"/>
  <c r="P1611" i="1"/>
  <c r="P1610" i="1" s="1"/>
  <c r="P1609" i="1" s="1"/>
  <c r="P1608" i="1" s="1"/>
  <c r="P1607" i="1" s="1"/>
  <c r="P1605" i="1"/>
  <c r="P1604" i="1" s="1"/>
  <c r="P1603" i="1" s="1"/>
  <c r="P1602" i="1" s="1"/>
  <c r="P1600" i="1"/>
  <c r="P1599" i="1" s="1"/>
  <c r="P1598" i="1" s="1"/>
  <c r="P1597" i="1" s="1"/>
  <c r="P1595" i="1"/>
  <c r="P1594" i="1" s="1"/>
  <c r="P1592" i="1"/>
  <c r="P1591" i="1" s="1"/>
  <c r="P1579" i="1"/>
  <c r="P1578" i="1" s="1"/>
  <c r="P1577" i="1" s="1"/>
  <c r="P1576" i="1" s="1"/>
  <c r="P1575" i="1" s="1"/>
  <c r="P1573" i="1"/>
  <c r="P1572" i="1" s="1"/>
  <c r="P1571" i="1" s="1"/>
  <c r="P1570" i="1" s="1"/>
  <c r="P1569" i="1" s="1"/>
  <c r="P1567" i="1"/>
  <c r="P1566" i="1" s="1"/>
  <c r="P1565" i="1" s="1"/>
  <c r="P1564" i="1" s="1"/>
  <c r="P1562" i="1"/>
  <c r="P1561" i="1" s="1"/>
  <c r="P1559" i="1"/>
  <c r="P1558" i="1" s="1"/>
  <c r="P1551" i="1"/>
  <c r="P1549" i="1"/>
  <c r="P1542" i="1"/>
  <c r="P1541" i="1" s="1"/>
  <c r="P1540" i="1" s="1"/>
  <c r="P1539" i="1" s="1"/>
  <c r="P1538" i="1" s="1"/>
  <c r="P1537" i="1" s="1"/>
  <c r="P1534" i="1"/>
  <c r="P1533" i="1" s="1"/>
  <c r="P1531" i="1"/>
  <c r="P1530" i="1" s="1"/>
  <c r="P1526" i="1"/>
  <c r="P1524" i="1"/>
  <c r="P1520" i="1"/>
  <c r="P1519" i="1" s="1"/>
  <c r="P1517" i="1"/>
  <c r="P1516" i="1" s="1"/>
  <c r="P1510" i="1"/>
  <c r="P1509" i="1" s="1"/>
  <c r="P1507" i="1"/>
  <c r="P1506" i="1" s="1"/>
  <c r="P1504" i="1"/>
  <c r="P1503" i="1" s="1"/>
  <c r="P1497" i="1"/>
  <c r="P1495" i="1"/>
  <c r="P1492" i="1"/>
  <c r="P1491" i="1" s="1"/>
  <c r="P1482" i="1"/>
  <c r="P1480" i="1"/>
  <c r="P1471" i="1"/>
  <c r="P1470" i="1" s="1"/>
  <c r="P1469" i="1" s="1"/>
  <c r="P1468" i="1" s="1"/>
  <c r="P1467" i="1" s="1"/>
  <c r="P1466" i="1" s="1"/>
  <c r="P1465" i="1" s="1"/>
  <c r="P1459" i="1"/>
  <c r="P1458" i="1" s="1"/>
  <c r="P1457" i="1" s="1"/>
  <c r="P1456" i="1" s="1"/>
  <c r="P1455" i="1" s="1"/>
  <c r="P1451" i="1"/>
  <c r="P1450" i="1" s="1"/>
  <c r="P1449" i="1" s="1"/>
  <c r="P1448" i="1" s="1"/>
  <c r="P1447" i="1" s="1"/>
  <c r="P1445" i="1"/>
  <c r="P1444" i="1" s="1"/>
  <c r="P1443" i="1" s="1"/>
  <c r="P1442" i="1" s="1"/>
  <c r="P1441" i="1" s="1"/>
  <c r="P1437" i="1"/>
  <c r="P1436" i="1" s="1"/>
  <c r="P1435" i="1" s="1"/>
  <c r="P1433" i="1"/>
  <c r="P1432" i="1" s="1"/>
  <c r="P1431" i="1" s="1"/>
  <c r="P1420" i="1"/>
  <c r="P1418" i="1"/>
  <c r="P1416" i="1"/>
  <c r="P1405" i="1"/>
  <c r="P1404" i="1" s="1"/>
  <c r="P1403" i="1" s="1"/>
  <c r="P1402" i="1" s="1"/>
  <c r="P1401" i="1" s="1"/>
  <c r="P1399" i="1"/>
  <c r="P1398" i="1" s="1"/>
  <c r="P1397" i="1" s="1"/>
  <c r="P1396" i="1" s="1"/>
  <c r="P1395" i="1" s="1"/>
  <c r="P1393" i="1"/>
  <c r="P1392" i="1" s="1"/>
  <c r="P1390" i="1"/>
  <c r="P1389" i="1" s="1"/>
  <c r="P1370" i="1"/>
  <c r="P1369" i="1" s="1"/>
  <c r="P1368" i="1" s="1"/>
  <c r="P1367" i="1" s="1"/>
  <c r="P1365" i="1"/>
  <c r="P1364" i="1" s="1"/>
  <c r="P1363" i="1" s="1"/>
  <c r="P1362" i="1" s="1"/>
  <c r="P1360" i="1"/>
  <c r="P1359" i="1" s="1"/>
  <c r="P1357" i="1"/>
  <c r="P1356" i="1" s="1"/>
  <c r="P1346" i="1"/>
  <c r="P1345" i="1" s="1"/>
  <c r="P1344" i="1" s="1"/>
  <c r="P1343" i="1" s="1"/>
  <c r="P1342" i="1" s="1"/>
  <c r="P1340" i="1"/>
  <c r="P1339" i="1" s="1"/>
  <c r="P1338" i="1" s="1"/>
  <c r="P1337" i="1" s="1"/>
  <c r="P1336" i="1" s="1"/>
  <c r="P1334" i="1"/>
  <c r="P1333" i="1" s="1"/>
  <c r="P1332" i="1" s="1"/>
  <c r="P1331" i="1" s="1"/>
  <c r="P1329" i="1"/>
  <c r="P1328" i="1" s="1"/>
  <c r="P1327" i="1" s="1"/>
  <c r="P1325" i="1"/>
  <c r="P1324" i="1" s="1"/>
  <c r="P1322" i="1"/>
  <c r="P1321" i="1" s="1"/>
  <c r="P1314" i="1"/>
  <c r="P1312" i="1"/>
  <c r="P1305" i="1"/>
  <c r="P1304" i="1" s="1"/>
  <c r="P1303" i="1" s="1"/>
  <c r="P1302" i="1" s="1"/>
  <c r="P1301" i="1" s="1"/>
  <c r="P1300" i="1" s="1"/>
  <c r="P1293" i="1"/>
  <c r="P1292" i="1" s="1"/>
  <c r="P1290" i="1"/>
  <c r="P1289" i="1" s="1"/>
  <c r="P1285" i="1"/>
  <c r="P1283" i="1"/>
  <c r="P1279" i="1"/>
  <c r="P1278" i="1" s="1"/>
  <c r="P1276" i="1"/>
  <c r="P1275" i="1" s="1"/>
  <c r="P1269" i="1"/>
  <c r="P1268" i="1" s="1"/>
  <c r="P1266" i="1"/>
  <c r="P1265" i="1" s="1"/>
  <c r="P1263" i="1"/>
  <c r="P1262" i="1" s="1"/>
  <c r="P1256" i="1"/>
  <c r="P1254" i="1"/>
  <c r="P1252" i="1"/>
  <c r="P1249" i="1"/>
  <c r="P1248" i="1" s="1"/>
  <c r="P1239" i="1"/>
  <c r="P1237" i="1"/>
  <c r="P1228" i="1"/>
  <c r="P1227" i="1" s="1"/>
  <c r="P1226" i="1" s="1"/>
  <c r="P1225" i="1" s="1"/>
  <c r="P1224" i="1" s="1"/>
  <c r="P1223" i="1" s="1"/>
  <c r="P1222" i="1" s="1"/>
  <c r="P1220" i="1"/>
  <c r="P1219" i="1" s="1"/>
  <c r="P1218" i="1" s="1"/>
  <c r="P1217" i="1" s="1"/>
  <c r="P1216" i="1" s="1"/>
  <c r="P1215" i="1" s="1"/>
  <c r="P1214" i="1" s="1"/>
  <c r="P1212" i="1"/>
  <c r="P1211" i="1" s="1"/>
  <c r="P1210" i="1" s="1"/>
  <c r="P1209" i="1" s="1"/>
  <c r="P1208" i="1" s="1"/>
  <c r="P1206" i="1"/>
  <c r="P1205" i="1" s="1"/>
  <c r="P1204" i="1" s="1"/>
  <c r="P1203" i="1" s="1"/>
  <c r="P1202" i="1" s="1"/>
  <c r="P1198" i="1"/>
  <c r="P1197" i="1" s="1"/>
  <c r="P1196" i="1" s="1"/>
  <c r="P1194" i="1"/>
  <c r="P1193" i="1" s="1"/>
  <c r="P1192" i="1" s="1"/>
  <c r="P1181" i="1"/>
  <c r="P1179" i="1"/>
  <c r="P1177" i="1"/>
  <c r="P1170" i="1"/>
  <c r="P1169" i="1" s="1"/>
  <c r="P1168" i="1" s="1"/>
  <c r="P1167" i="1" s="1"/>
  <c r="P1165" i="1"/>
  <c r="P1164" i="1" s="1"/>
  <c r="P1163" i="1" s="1"/>
  <c r="P1162" i="1" s="1"/>
  <c r="P1159" i="1"/>
  <c r="P1158" i="1" s="1"/>
  <c r="P1157" i="1" s="1"/>
  <c r="P1156" i="1" s="1"/>
  <c r="P1155" i="1" s="1"/>
  <c r="P1153" i="1"/>
  <c r="P1152" i="1" s="1"/>
  <c r="P1150" i="1"/>
  <c r="P1148" i="1"/>
  <c r="P1143" i="1"/>
  <c r="P1142" i="1" s="1"/>
  <c r="P1141" i="1" s="1"/>
  <c r="P1140" i="1" s="1"/>
  <c r="P1139" i="1" s="1"/>
  <c r="P1128" i="1"/>
  <c r="P1127" i="1" s="1"/>
  <c r="P1126" i="1" s="1"/>
  <c r="P1125" i="1" s="1"/>
  <c r="P1124" i="1" s="1"/>
  <c r="P1122" i="1"/>
  <c r="P1121" i="1" s="1"/>
  <c r="P1120" i="1" s="1"/>
  <c r="P1119" i="1" s="1"/>
  <c r="P1117" i="1"/>
  <c r="P1116" i="1" s="1"/>
  <c r="P1115" i="1" s="1"/>
  <c r="P1114" i="1" s="1"/>
  <c r="P1112" i="1"/>
  <c r="P1111" i="1" s="1"/>
  <c r="P1109" i="1"/>
  <c r="P1108" i="1" s="1"/>
  <c r="P1098" i="1"/>
  <c r="P1097" i="1" s="1"/>
  <c r="P1096" i="1" s="1"/>
  <c r="P1095" i="1" s="1"/>
  <c r="P1094" i="1" s="1"/>
  <c r="P1092" i="1"/>
  <c r="P1091" i="1" s="1"/>
  <c r="P1090" i="1" s="1"/>
  <c r="P1089" i="1" s="1"/>
  <c r="P1088" i="1" s="1"/>
  <c r="P1086" i="1"/>
  <c r="P1085" i="1" s="1"/>
  <c r="P1084" i="1" s="1"/>
  <c r="P1083" i="1" s="1"/>
  <c r="P1081" i="1"/>
  <c r="P1080" i="1" s="1"/>
  <c r="P1079" i="1" s="1"/>
  <c r="P1077" i="1"/>
  <c r="P1076" i="1" s="1"/>
  <c r="P1074" i="1"/>
  <c r="P1073" i="1" s="1"/>
  <c r="P1066" i="1"/>
  <c r="P1065" i="1" s="1"/>
  <c r="P1064" i="1" s="1"/>
  <c r="P1063" i="1" s="1"/>
  <c r="P1062" i="1" s="1"/>
  <c r="P1061" i="1" s="1"/>
  <c r="P1059" i="1"/>
  <c r="P1058" i="1" s="1"/>
  <c r="P1057" i="1" s="1"/>
  <c r="P1056" i="1" s="1"/>
  <c r="P1055" i="1" s="1"/>
  <c r="P1054" i="1" s="1"/>
  <c r="P1051" i="1"/>
  <c r="P1050" i="1" s="1"/>
  <c r="P1048" i="1"/>
  <c r="P1047" i="1" s="1"/>
  <c r="P1043" i="1"/>
  <c r="P1041" i="1"/>
  <c r="P1037" i="1"/>
  <c r="P1036" i="1" s="1"/>
  <c r="P1034" i="1"/>
  <c r="P1033" i="1" s="1"/>
  <c r="P1027" i="1"/>
  <c r="P1026" i="1" s="1"/>
  <c r="P1024" i="1"/>
  <c r="P1023" i="1" s="1"/>
  <c r="P1021" i="1"/>
  <c r="P1020" i="1" s="1"/>
  <c r="P1014" i="1"/>
  <c r="P1012" i="1"/>
  <c r="P1010" i="1"/>
  <c r="P1007" i="1"/>
  <c r="P1006" i="1" s="1"/>
  <c r="P997" i="1"/>
  <c r="P995" i="1"/>
  <c r="P986" i="1"/>
  <c r="P985" i="1" s="1"/>
  <c r="P984" i="1" s="1"/>
  <c r="P983" i="1" s="1"/>
  <c r="P982" i="1" s="1"/>
  <c r="P980" i="1"/>
  <c r="P979" i="1" s="1"/>
  <c r="P977" i="1"/>
  <c r="P976" i="1" s="1"/>
  <c r="P969" i="1"/>
  <c r="P968" i="1" s="1"/>
  <c r="P966" i="1"/>
  <c r="P965" i="1" s="1"/>
  <c r="P960" i="1"/>
  <c r="P959" i="1" s="1"/>
  <c r="P956" i="1"/>
  <c r="P955" i="1" s="1"/>
  <c r="P953" i="1"/>
  <c r="P952" i="1" s="1"/>
  <c r="P946" i="1"/>
  <c r="P945" i="1" s="1"/>
  <c r="P944" i="1" s="1"/>
  <c r="P943" i="1" s="1"/>
  <c r="P942" i="1" s="1"/>
  <c r="P941" i="1" s="1"/>
  <c r="P938" i="1"/>
  <c r="P937" i="1" s="1"/>
  <c r="P936" i="1" s="1"/>
  <c r="P935" i="1" s="1"/>
  <c r="P933" i="1"/>
  <c r="P932" i="1" s="1"/>
  <c r="P931" i="1" s="1"/>
  <c r="P930" i="1" s="1"/>
  <c r="P928" i="1"/>
  <c r="P926" i="1"/>
  <c r="P921" i="1"/>
  <c r="P920" i="1" s="1"/>
  <c r="P916" i="1"/>
  <c r="P915" i="1" s="1"/>
  <c r="P914" i="1" s="1"/>
  <c r="P913" i="1" s="1"/>
  <c r="P909" i="1"/>
  <c r="P908" i="1" s="1"/>
  <c r="P907" i="1" s="1"/>
  <c r="P906" i="1" s="1"/>
  <c r="P905" i="1" s="1"/>
  <c r="P901" i="1"/>
  <c r="P899" i="1"/>
  <c r="P897" i="1"/>
  <c r="P894" i="1"/>
  <c r="P893" i="1" s="1"/>
  <c r="P889" i="1"/>
  <c r="P887" i="1"/>
  <c r="P878" i="1"/>
  <c r="P876" i="1"/>
  <c r="P871" i="1"/>
  <c r="P870" i="1" s="1"/>
  <c r="P869" i="1" s="1"/>
  <c r="P868" i="1" s="1"/>
  <c r="P867" i="1" s="1"/>
  <c r="P865" i="1"/>
  <c r="P863" i="1"/>
  <c r="P859" i="1"/>
  <c r="P858" i="1" s="1"/>
  <c r="P857" i="1" s="1"/>
  <c r="P855" i="1"/>
  <c r="P854" i="1" s="1"/>
  <c r="P851" i="1"/>
  <c r="P850" i="1" s="1"/>
  <c r="P848" i="1"/>
  <c r="P847" i="1" s="1"/>
  <c r="P845" i="1"/>
  <c r="P844" i="1" s="1"/>
  <c r="P841" i="1"/>
  <c r="P840" i="1" s="1"/>
  <c r="P837" i="1"/>
  <c r="P836" i="1" s="1"/>
  <c r="P831" i="1"/>
  <c r="P828" i="1"/>
  <c r="P826" i="1"/>
  <c r="P824" i="1"/>
  <c r="P819" i="1"/>
  <c r="P818" i="1" s="1"/>
  <c r="P817" i="1" s="1"/>
  <c r="P815" i="1"/>
  <c r="P814" i="1" s="1"/>
  <c r="P813" i="1" s="1"/>
  <c r="P810" i="1"/>
  <c r="P808" i="1"/>
  <c r="P802" i="1"/>
  <c r="P801" i="1" s="1"/>
  <c r="P799" i="1"/>
  <c r="P798" i="1" s="1"/>
  <c r="P792" i="1"/>
  <c r="P791" i="1" s="1"/>
  <c r="P790" i="1" s="1"/>
  <c r="P789" i="1" s="1"/>
  <c r="P788" i="1" s="1"/>
  <c r="P786" i="1"/>
  <c r="P785" i="1" s="1"/>
  <c r="P784" i="1" s="1"/>
  <c r="P783" i="1" s="1"/>
  <c r="P782" i="1" s="1"/>
  <c r="P778" i="1"/>
  <c r="P777" i="1" s="1"/>
  <c r="P774" i="1"/>
  <c r="P773" i="1" s="1"/>
  <c r="P762" i="1"/>
  <c r="P761" i="1" s="1"/>
  <c r="P759" i="1"/>
  <c r="P758" i="1" s="1"/>
  <c r="P756" i="1"/>
  <c r="P755" i="1" s="1"/>
  <c r="P742" i="1"/>
  <c r="P741" i="1" s="1"/>
  <c r="P739" i="1"/>
  <c r="P737" i="1"/>
  <c r="P731" i="1"/>
  <c r="P729" i="1"/>
  <c r="P726" i="1"/>
  <c r="P725" i="1" s="1"/>
  <c r="P723" i="1"/>
  <c r="P722" i="1" s="1"/>
  <c r="P720" i="1"/>
  <c r="P719" i="1" s="1"/>
  <c r="P717" i="1"/>
  <c r="P715" i="1"/>
  <c r="P713" i="1"/>
  <c r="P711" i="1"/>
  <c r="P698" i="1"/>
  <c r="P697" i="1" s="1"/>
  <c r="P696" i="1" s="1"/>
  <c r="P693" i="1"/>
  <c r="P692" i="1" s="1"/>
  <c r="P690" i="1"/>
  <c r="P689" i="1" s="1"/>
  <c r="P685" i="1"/>
  <c r="P684" i="1" s="1"/>
  <c r="P682" i="1"/>
  <c r="P681" i="1" s="1"/>
  <c r="P679" i="1"/>
  <c r="P678" i="1" s="1"/>
  <c r="P676" i="1"/>
  <c r="P675" i="1" s="1"/>
  <c r="P673" i="1"/>
  <c r="P672" i="1" s="1"/>
  <c r="P670" i="1"/>
  <c r="P669" i="1" s="1"/>
  <c r="P667" i="1"/>
  <c r="P666" i="1" s="1"/>
  <c r="P664" i="1"/>
  <c r="P663" i="1" s="1"/>
  <c r="P660" i="1"/>
  <c r="P659" i="1" s="1"/>
  <c r="P657" i="1"/>
  <c r="P656" i="1" s="1"/>
  <c r="P651" i="1"/>
  <c r="P650" i="1" s="1"/>
  <c r="P649" i="1" s="1"/>
  <c r="P648" i="1" s="1"/>
  <c r="P645" i="1"/>
  <c r="P644" i="1" s="1"/>
  <c r="P641" i="1"/>
  <c r="P640" i="1" s="1"/>
  <c r="P637" i="1"/>
  <c r="P636" i="1" s="1"/>
  <c r="P634" i="1"/>
  <c r="P633" i="1" s="1"/>
  <c r="P631" i="1"/>
  <c r="P630" i="1" s="1"/>
  <c r="P627" i="1"/>
  <c r="P626" i="1" s="1"/>
  <c r="P620" i="1"/>
  <c r="P619" i="1" s="1"/>
  <c r="P618" i="1" s="1"/>
  <c r="P617" i="1" s="1"/>
  <c r="P616" i="1" s="1"/>
  <c r="P607" i="1"/>
  <c r="P606" i="1" s="1"/>
  <c r="P605" i="1" s="1"/>
  <c r="P603" i="1"/>
  <c r="P602" i="1" s="1"/>
  <c r="P600" i="1"/>
  <c r="P599" i="1" s="1"/>
  <c r="P596" i="1"/>
  <c r="P595" i="1" s="1"/>
  <c r="P594" i="1" s="1"/>
  <c r="P587" i="1"/>
  <c r="P586" i="1" s="1"/>
  <c r="P584" i="1"/>
  <c r="P583" i="1" s="1"/>
  <c r="P581" i="1"/>
  <c r="P579" i="1"/>
  <c r="P573" i="1"/>
  <c r="P571" i="1"/>
  <c r="P566" i="1"/>
  <c r="P565" i="1" s="1"/>
  <c r="P562" i="1"/>
  <c r="P561" i="1" s="1"/>
  <c r="P557" i="1"/>
  <c r="P556" i="1" s="1"/>
  <c r="P553" i="1"/>
  <c r="P552" i="1" s="1"/>
  <c r="P544" i="1"/>
  <c r="P543" i="1" s="1"/>
  <c r="P542" i="1" s="1"/>
  <c r="P541" i="1" s="1"/>
  <c r="P540" i="1" s="1"/>
  <c r="P538" i="1"/>
  <c r="P537" i="1" s="1"/>
  <c r="P536" i="1" s="1"/>
  <c r="P535" i="1" s="1"/>
  <c r="P534" i="1" s="1"/>
  <c r="P530" i="1"/>
  <c r="P528" i="1"/>
  <c r="P526" i="1"/>
  <c r="P523" i="1"/>
  <c r="P522" i="1" s="1"/>
  <c r="P515" i="1"/>
  <c r="P513" i="1"/>
  <c r="P500" i="1"/>
  <c r="P499" i="1" s="1"/>
  <c r="P498" i="1" s="1"/>
  <c r="P497" i="1" s="1"/>
  <c r="P495" i="1"/>
  <c r="P494" i="1" s="1"/>
  <c r="P493" i="1" s="1"/>
  <c r="P492" i="1" s="1"/>
  <c r="P489" i="1"/>
  <c r="P488" i="1" s="1"/>
  <c r="P486" i="1"/>
  <c r="P485" i="1" s="1"/>
  <c r="P480" i="1"/>
  <c r="P479" i="1" s="1"/>
  <c r="P476" i="1"/>
  <c r="P475" i="1" s="1"/>
  <c r="P473" i="1"/>
  <c r="P472" i="1" s="1"/>
  <c r="P468" i="1"/>
  <c r="P467" i="1" s="1"/>
  <c r="P464" i="1"/>
  <c r="P463" i="1" s="1"/>
  <c r="P460" i="1"/>
  <c r="P459" i="1" s="1"/>
  <c r="P457" i="1"/>
  <c r="P456" i="1" s="1"/>
  <c r="P449" i="1"/>
  <c r="P448" i="1" s="1"/>
  <c r="P445" i="1"/>
  <c r="P444" i="1" s="1"/>
  <c r="P441" i="1"/>
  <c r="P440" i="1" s="1"/>
  <c r="P436" i="1"/>
  <c r="P434" i="1"/>
  <c r="P432" i="1"/>
  <c r="P429" i="1"/>
  <c r="P428" i="1" s="1"/>
  <c r="P424" i="1"/>
  <c r="P421" i="1"/>
  <c r="P420" i="1" s="1"/>
  <c r="P414" i="1"/>
  <c r="P412" i="1"/>
  <c r="P409" i="1"/>
  <c r="P408" i="1" s="1"/>
  <c r="P401" i="1"/>
  <c r="P400" i="1" s="1"/>
  <c r="P398" i="1"/>
  <c r="P396" i="1"/>
  <c r="P393" i="1"/>
  <c r="P392" i="1" s="1"/>
  <c r="P380" i="1"/>
  <c r="P379" i="1" s="1"/>
  <c r="P376" i="1"/>
  <c r="P375" i="1" s="1"/>
  <c r="P370" i="1"/>
  <c r="P369" i="1" s="1"/>
  <c r="P368" i="1" s="1"/>
  <c r="P367" i="1" s="1"/>
  <c r="P365" i="1"/>
  <c r="P364" i="1" s="1"/>
  <c r="P361" i="1"/>
  <c r="P359" i="1"/>
  <c r="P357" i="1"/>
  <c r="P354" i="1"/>
  <c r="P353" i="1" s="1"/>
  <c r="P351" i="1"/>
  <c r="P350" i="1" s="1"/>
  <c r="P345" i="1"/>
  <c r="P344" i="1" s="1"/>
  <c r="P343" i="1" s="1"/>
  <c r="P342" i="1" s="1"/>
  <c r="P341" i="1" s="1"/>
  <c r="P339" i="1"/>
  <c r="P338" i="1" s="1"/>
  <c r="P337" i="1" s="1"/>
  <c r="P336" i="1" s="1"/>
  <c r="P335" i="1" s="1"/>
  <c r="P327" i="1"/>
  <c r="P326" i="1" s="1"/>
  <c r="P325" i="1" s="1"/>
  <c r="P324" i="1" s="1"/>
  <c r="P323" i="1" s="1"/>
  <c r="P321" i="1"/>
  <c r="P320" i="1" s="1"/>
  <c r="P318" i="1"/>
  <c r="P317" i="1" s="1"/>
  <c r="P315" i="1"/>
  <c r="P314" i="1" s="1"/>
  <c r="P312" i="1"/>
  <c r="P311" i="1" s="1"/>
  <c r="P309" i="1"/>
  <c r="P308" i="1" s="1"/>
  <c r="P304" i="1"/>
  <c r="P303" i="1" s="1"/>
  <c r="P301" i="1"/>
  <c r="P300" i="1" s="1"/>
  <c r="P292" i="1"/>
  <c r="P291" i="1" s="1"/>
  <c r="P289" i="1"/>
  <c r="P288" i="1" s="1"/>
  <c r="P283" i="1"/>
  <c r="P281" i="1"/>
  <c r="P279" i="1"/>
  <c r="P272" i="1"/>
  <c r="P270" i="1"/>
  <c r="P268" i="1"/>
  <c r="P265" i="1"/>
  <c r="P264" i="1" s="1"/>
  <c r="P260" i="1"/>
  <c r="P258" i="1"/>
  <c r="P248" i="1"/>
  <c r="P247" i="1" s="1"/>
  <c r="P246" i="1" s="1"/>
  <c r="P244" i="1"/>
  <c r="P243" i="1" s="1"/>
  <c r="P242" i="1" s="1"/>
  <c r="P240" i="1"/>
  <c r="P239" i="1" s="1"/>
  <c r="P238" i="1" s="1"/>
  <c r="P236" i="1"/>
  <c r="P235" i="1" s="1"/>
  <c r="P234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96" i="1"/>
  <c r="P194" i="1"/>
  <c r="P192" i="1"/>
  <c r="P184" i="1"/>
  <c r="P183" i="1" s="1"/>
  <c r="P181" i="1"/>
  <c r="P180" i="1" s="1"/>
  <c r="P176" i="1"/>
  <c r="P175" i="1" s="1"/>
  <c r="P174" i="1" s="1"/>
  <c r="P172" i="1"/>
  <c r="P171" i="1" s="1"/>
  <c r="P170" i="1" s="1"/>
  <c r="P168" i="1"/>
  <c r="P167" i="1" s="1"/>
  <c r="P165" i="1"/>
  <c r="P163" i="1"/>
  <c r="P160" i="1"/>
  <c r="P159" i="1" s="1"/>
  <c r="P156" i="1"/>
  <c r="P155" i="1" s="1"/>
  <c r="P154" i="1" s="1"/>
  <c r="P152" i="1"/>
  <c r="P150" i="1"/>
  <c r="P148" i="1"/>
  <c r="P140" i="1"/>
  <c r="P138" i="1"/>
  <c r="P136" i="1"/>
  <c r="P133" i="1"/>
  <c r="P132" i="1" s="1"/>
  <c r="P125" i="1"/>
  <c r="P124" i="1" s="1"/>
  <c r="P123" i="1" s="1"/>
  <c r="P122" i="1" s="1"/>
  <c r="P121" i="1" s="1"/>
  <c r="P120" i="1" s="1"/>
  <c r="P118" i="1"/>
  <c r="P117" i="1" s="1"/>
  <c r="P116" i="1" s="1"/>
  <c r="P115" i="1" s="1"/>
  <c r="P113" i="1"/>
  <c r="P112" i="1" s="1"/>
  <c r="P111" i="1" s="1"/>
  <c r="P109" i="1"/>
  <c r="P107" i="1"/>
  <c r="P101" i="1"/>
  <c r="P100" i="1" s="1"/>
  <c r="P99" i="1" s="1"/>
  <c r="P98" i="1" s="1"/>
  <c r="P97" i="1" s="1"/>
  <c r="P95" i="1"/>
  <c r="P93" i="1"/>
  <c r="P91" i="1"/>
  <c r="P88" i="1"/>
  <c r="P87" i="1" s="1"/>
  <c r="P75" i="1"/>
  <c r="P74" i="1" s="1"/>
  <c r="P73" i="1" s="1"/>
  <c r="P72" i="1" s="1"/>
  <c r="P71" i="1" s="1"/>
  <c r="P70" i="1" s="1"/>
  <c r="P69" i="1" s="1"/>
  <c r="P67" i="1"/>
  <c r="P66" i="1" s="1"/>
  <c r="P64" i="1"/>
  <c r="P63" i="1" s="1"/>
  <c r="P56" i="1"/>
  <c r="P54" i="1"/>
  <c r="P52" i="1"/>
  <c r="P49" i="1"/>
  <c r="P48" i="1" s="1"/>
  <c r="P44" i="1"/>
  <c r="P43" i="1" s="1"/>
  <c r="P42" i="1" s="1"/>
  <c r="P41" i="1" s="1"/>
  <c r="P39" i="1"/>
  <c r="P38" i="1" s="1"/>
  <c r="P36" i="1"/>
  <c r="P34" i="1"/>
  <c r="P32" i="1"/>
  <c r="P27" i="1"/>
  <c r="P25" i="1"/>
  <c r="AB874" i="1" l="1"/>
  <c r="AB1715" i="1"/>
  <c r="Q4193" i="1"/>
  <c r="Q4192" i="1" s="1"/>
  <c r="P4193" i="1"/>
  <c r="P4192" i="1" s="1"/>
  <c r="AB334" i="1"/>
  <c r="AB511" i="1"/>
  <c r="AB510" i="1" s="1"/>
  <c r="AB509" i="1" s="1"/>
  <c r="AB2433" i="1"/>
  <c r="AB2668" i="1"/>
  <c r="AB2210" i="1"/>
  <c r="AB1963" i="1"/>
  <c r="AB1475" i="1"/>
  <c r="AB1232" i="1"/>
  <c r="AB990" i="1"/>
  <c r="AB4225" i="1"/>
  <c r="AB4224" i="1" s="1"/>
  <c r="Q3046" i="1"/>
  <c r="Q3045" i="1" s="1"/>
  <c r="Q3044" i="1" s="1"/>
  <c r="Q3043" i="1" s="1"/>
  <c r="P3046" i="1"/>
  <c r="P3045" i="1" s="1"/>
  <c r="P3044" i="1" s="1"/>
  <c r="P3043" i="1" s="1"/>
  <c r="Q2947" i="1"/>
  <c r="Q2934" i="1" s="1"/>
  <c r="P2947" i="1"/>
  <c r="P2934" i="1" s="1"/>
  <c r="P3527" i="1"/>
  <c r="P3522" i="1" s="1"/>
  <c r="P3521" i="1" s="1"/>
  <c r="Q3527" i="1"/>
  <c r="Q3522" i="1" s="1"/>
  <c r="Q3521" i="1" s="1"/>
  <c r="P3336" i="1"/>
  <c r="P3335" i="1" s="1"/>
  <c r="Q3336" i="1"/>
  <c r="Q3335" i="1" s="1"/>
  <c r="P2697" i="1"/>
  <c r="AB3990" i="1"/>
  <c r="AB3989" i="1" s="1"/>
  <c r="Q2697" i="1"/>
  <c r="Q2462" i="1"/>
  <c r="P2462" i="1"/>
  <c r="P2237" i="1"/>
  <c r="Q2237" i="1"/>
  <c r="Q1992" i="1"/>
  <c r="P1992" i="1"/>
  <c r="Q1742" i="1"/>
  <c r="P1742" i="1"/>
  <c r="P1502" i="1"/>
  <c r="Q1502" i="1"/>
  <c r="Q1261" i="1"/>
  <c r="P1261" i="1"/>
  <c r="Q1019" i="1"/>
  <c r="P1019" i="1"/>
  <c r="AB2117" i="1"/>
  <c r="Q3216" i="1"/>
  <c r="Q3215" i="1" s="1"/>
  <c r="Q3214" i="1" s="1"/>
  <c r="Q3213" i="1" s="1"/>
  <c r="P3216" i="1"/>
  <c r="P3215" i="1" s="1"/>
  <c r="P3214" i="1" s="1"/>
  <c r="P3213" i="1" s="1"/>
  <c r="Q3255" i="1"/>
  <c r="Q3254" i="1" s="1"/>
  <c r="Q3253" i="1" s="1"/>
  <c r="Q3252" i="1" s="1"/>
  <c r="P3255" i="1"/>
  <c r="P3254" i="1" s="1"/>
  <c r="P3253" i="1" s="1"/>
  <c r="P3252" i="1" s="1"/>
  <c r="Q3460" i="1"/>
  <c r="Q3453" i="1" s="1"/>
  <c r="P3460" i="1"/>
  <c r="AB4489" i="1"/>
  <c r="AB4488" i="1" s="1"/>
  <c r="AB4487" i="1" s="1"/>
  <c r="AB4472" i="1" s="1"/>
  <c r="Q3123" i="1"/>
  <c r="Q3122" i="1" s="1"/>
  <c r="Q3121" i="1" s="1"/>
  <c r="Q3120" i="1" s="1"/>
  <c r="P3123" i="1"/>
  <c r="P3122" i="1" s="1"/>
  <c r="P3121" i="1" s="1"/>
  <c r="P3120" i="1" s="1"/>
  <c r="P1454" i="1"/>
  <c r="P1453" i="1" s="1"/>
  <c r="Q1454" i="1"/>
  <c r="Q1453" i="1" s="1"/>
  <c r="Q1694" i="1"/>
  <c r="Q1693" i="1" s="1"/>
  <c r="P1694" i="1"/>
  <c r="P1693" i="1" s="1"/>
  <c r="P1938" i="1"/>
  <c r="P1937" i="1" s="1"/>
  <c r="Q1938" i="1"/>
  <c r="Q1937" i="1" s="1"/>
  <c r="P1950" i="1"/>
  <c r="P1949" i="1" s="1"/>
  <c r="Q1950" i="1"/>
  <c r="Q1949" i="1" s="1"/>
  <c r="P2056" i="1"/>
  <c r="P2055" i="1" s="1"/>
  <c r="P2054" i="1" s="1"/>
  <c r="P2053" i="1" s="1"/>
  <c r="Q2056" i="1"/>
  <c r="Q2055" i="1" s="1"/>
  <c r="Q2054" i="1" s="1"/>
  <c r="Q2053" i="1" s="1"/>
  <c r="AB1318" i="1"/>
  <c r="Q2640" i="1"/>
  <c r="Q2639" i="1" s="1"/>
  <c r="P2640" i="1"/>
  <c r="P2639" i="1" s="1"/>
  <c r="Q2189" i="1"/>
  <c r="Q2188" i="1" s="1"/>
  <c r="P2189" i="1"/>
  <c r="P2188" i="1" s="1"/>
  <c r="AB3877" i="1"/>
  <c r="AB4325" i="1"/>
  <c r="AB4324" i="1" s="1"/>
  <c r="AB4323" i="1" s="1"/>
  <c r="AB4322" i="1" s="1"/>
  <c r="AB3308" i="1"/>
  <c r="AB3307" i="1" s="1"/>
  <c r="AB3306" i="1" s="1"/>
  <c r="AB3305" i="1" s="1"/>
  <c r="AB3894" i="1"/>
  <c r="AB624" i="1"/>
  <c r="AB623" i="1" s="1"/>
  <c r="AB4379" i="1"/>
  <c r="AB4378" i="1" s="1"/>
  <c r="AB4377" i="1" s="1"/>
  <c r="AB4376" i="1" s="1"/>
  <c r="Q4345" i="1"/>
  <c r="Q4344" i="1" s="1"/>
  <c r="P4345" i="1"/>
  <c r="P4344" i="1" s="1"/>
  <c r="AB2513" i="1"/>
  <c r="AB438" i="1"/>
  <c r="AB417" i="1" s="1"/>
  <c r="AB404" i="1" s="1"/>
  <c r="P2330" i="1"/>
  <c r="P2329" i="1" s="1"/>
  <c r="P2328" i="1" s="1"/>
  <c r="P2327" i="1" s="1"/>
  <c r="AB1776" i="1"/>
  <c r="AB2567" i="1"/>
  <c r="AB3065" i="1"/>
  <c r="AB3064" i="1" s="1"/>
  <c r="AB3063" i="1" s="1"/>
  <c r="AB3062" i="1" s="1"/>
  <c r="AB3540" i="1"/>
  <c r="P2475" i="1"/>
  <c r="AB3635" i="1"/>
  <c r="AB3634" i="1" s="1"/>
  <c r="AB3633" i="1" s="1"/>
  <c r="AB145" i="1"/>
  <c r="AB144" i="1" s="1"/>
  <c r="AB143" i="1" s="1"/>
  <c r="AB142" i="1" s="1"/>
  <c r="AB127" i="1" s="1"/>
  <c r="AB3251" i="1"/>
  <c r="AB1501" i="1"/>
  <c r="AB1500" i="1" s="1"/>
  <c r="AB1499" i="1" s="1"/>
  <c r="AB21" i="1"/>
  <c r="AB20" i="1" s="1"/>
  <c r="AB19" i="1" s="1"/>
  <c r="AB18" i="1" s="1"/>
  <c r="P4400" i="1"/>
  <c r="P4399" i="1" s="1"/>
  <c r="P4398" i="1" s="1"/>
  <c r="Q1734" i="1"/>
  <c r="Q1730" i="1" s="1"/>
  <c r="Q1729" i="1" s="1"/>
  <c r="Q1967" i="1"/>
  <c r="Q1966" i="1" s="1"/>
  <c r="Q1965" i="1" s="1"/>
  <c r="Q1964" i="1" s="1"/>
  <c r="Q62" i="1"/>
  <c r="Q61" i="1" s="1"/>
  <c r="Q60" i="1" s="1"/>
  <c r="Q59" i="1" s="1"/>
  <c r="Q58" i="1" s="1"/>
  <c r="P655" i="1"/>
  <c r="P964" i="1"/>
  <c r="P963" i="1" s="1"/>
  <c r="Q3835" i="1"/>
  <c r="Q3834" i="1" s="1"/>
  <c r="Q3833" i="1" s="1"/>
  <c r="AB654" i="1"/>
  <c r="AB653" i="1" s="1"/>
  <c r="P484" i="1"/>
  <c r="P483" i="1" s="1"/>
  <c r="P1802" i="1"/>
  <c r="P1801" i="1" s="1"/>
  <c r="P1800" i="1" s="1"/>
  <c r="P1799" i="1" s="1"/>
  <c r="Q1871" i="1"/>
  <c r="Q1870" i="1" s="1"/>
  <c r="Q1869" i="1" s="1"/>
  <c r="Q1868" i="1" s="1"/>
  <c r="Q4019" i="1"/>
  <c r="Q4226" i="1"/>
  <c r="AB873" i="1"/>
  <c r="AB821" i="1"/>
  <c r="AB804" i="1" s="1"/>
  <c r="AB4046" i="1"/>
  <c r="AB4039" i="1" s="1"/>
  <c r="AB1138" i="1"/>
  <c r="AB1130" i="1" s="1"/>
  <c r="AB2052" i="1"/>
  <c r="P2508" i="1"/>
  <c r="P2507" i="1" s="1"/>
  <c r="P2506" i="1" s="1"/>
  <c r="P2505" i="1" s="1"/>
  <c r="P2504" i="1" s="1"/>
  <c r="P2496" i="1" s="1"/>
  <c r="P4393" i="1"/>
  <c r="Q728" i="1"/>
  <c r="Q797" i="1"/>
  <c r="Q796" i="1" s="1"/>
  <c r="Q795" i="1" s="1"/>
  <c r="Q3298" i="1"/>
  <c r="Q3297" i="1" s="1"/>
  <c r="Q3296" i="1" s="1"/>
  <c r="Q3288" i="1" s="1"/>
  <c r="Q3954" i="1"/>
  <c r="Q3950" i="1" s="1"/>
  <c r="Q3949" i="1" s="1"/>
  <c r="AB2696" i="1"/>
  <c r="AB2695" i="1" s="1"/>
  <c r="AB2694" i="1" s="1"/>
  <c r="AB4149" i="1"/>
  <c r="AB4148" i="1" s="1"/>
  <c r="AB2879" i="1"/>
  <c r="AB2878" i="1" s="1"/>
  <c r="Q2258" i="1"/>
  <c r="Q2257" i="1" s="1"/>
  <c r="AB1991" i="1"/>
  <c r="AB1990" i="1" s="1"/>
  <c r="AB1989" i="1" s="1"/>
  <c r="Q3919" i="1"/>
  <c r="Q3918" i="1" s="1"/>
  <c r="Q3917" i="1" s="1"/>
  <c r="Q3916" i="1" s="1"/>
  <c r="P299" i="1"/>
  <c r="P298" i="1" s="1"/>
  <c r="P951" i="1"/>
  <c r="P950" i="1" s="1"/>
  <c r="P3766" i="1"/>
  <c r="Q2175" i="1"/>
  <c r="Q2174" i="1" s="1"/>
  <c r="Q3783" i="1"/>
  <c r="Q3782" i="1" s="1"/>
  <c r="Q3781" i="1" s="1"/>
  <c r="Q3780" i="1" s="1"/>
  <c r="AB297" i="1"/>
  <c r="AB296" i="1" s="1"/>
  <c r="AB2461" i="1"/>
  <c r="AB2460" i="1" s="1"/>
  <c r="AB2459" i="1" s="1"/>
  <c r="AB709" i="1"/>
  <c r="AB708" i="1" s="1"/>
  <c r="AB707" i="1" s="1"/>
  <c r="AB706" i="1" s="1"/>
  <c r="P2489" i="1"/>
  <c r="P2488" i="1" s="1"/>
  <c r="P1040" i="1"/>
  <c r="P1039" i="1" s="1"/>
  <c r="P2715" i="1"/>
  <c r="P2714" i="1" s="1"/>
  <c r="P2796" i="1"/>
  <c r="P2795" i="1" s="1"/>
  <c r="P2788" i="1" s="1"/>
  <c r="P3902" i="1"/>
  <c r="Q299" i="1"/>
  <c r="Q298" i="1" s="1"/>
  <c r="Q862" i="1"/>
  <c r="Q861" i="1" s="1"/>
  <c r="Q1274" i="1"/>
  <c r="Q2508" i="1"/>
  <c r="Q2507" i="1" s="1"/>
  <c r="Q2506" i="1" s="1"/>
  <c r="Q2505" i="1" s="1"/>
  <c r="Q2504" i="1" s="1"/>
  <c r="Q2496" i="1" s="1"/>
  <c r="Q2721" i="1"/>
  <c r="Q2720" i="1" s="1"/>
  <c r="Q3774" i="1"/>
  <c r="Q3773" i="1" s="1"/>
  <c r="Q3791" i="1"/>
  <c r="Q3790" i="1" s="1"/>
  <c r="Q3789" i="1" s="1"/>
  <c r="Q3788" i="1" s="1"/>
  <c r="Q4185" i="1"/>
  <c r="Q4466" i="1"/>
  <c r="Q4465" i="1" s="1"/>
  <c r="Q4464" i="1" s="1"/>
  <c r="Q4457" i="1" s="1"/>
  <c r="AB1798" i="1"/>
  <c r="AB4013" i="1"/>
  <c r="AB4012" i="1" s="1"/>
  <c r="P1191" i="1"/>
  <c r="P1190" i="1" s="1"/>
  <c r="P1189" i="1" s="1"/>
  <c r="P1188" i="1" s="1"/>
  <c r="Q1251" i="1"/>
  <c r="Q1247" i="1" s="1"/>
  <c r="Q1246" i="1" s="1"/>
  <c r="AB1741" i="1"/>
  <c r="AB1740" i="1" s="1"/>
  <c r="AB1739" i="1" s="1"/>
  <c r="P106" i="1"/>
  <c r="P105" i="1" s="1"/>
  <c r="P104" i="1" s="1"/>
  <c r="P103" i="1" s="1"/>
  <c r="P135" i="1"/>
  <c r="P131" i="1" s="1"/>
  <c r="P130" i="1" s="1"/>
  <c r="P129" i="1" s="1"/>
  <c r="P128" i="1" s="1"/>
  <c r="P772" i="1"/>
  <c r="P771" i="1" s="1"/>
  <c r="P770" i="1" s="1"/>
  <c r="P769" i="1" s="1"/>
  <c r="P1899" i="1"/>
  <c r="P1898" i="1" s="1"/>
  <c r="P1897" i="1" s="1"/>
  <c r="P1896" i="1" s="1"/>
  <c r="P1895" i="1" s="1"/>
  <c r="P3821" i="1"/>
  <c r="P4019" i="1"/>
  <c r="Q24" i="1"/>
  <c r="Q23" i="1" s="1"/>
  <c r="Q22" i="1" s="1"/>
  <c r="Q1009" i="1"/>
  <c r="Q1005" i="1" s="1"/>
  <c r="Q1004" i="1" s="1"/>
  <c r="Q1032" i="1"/>
  <c r="Q1072" i="1"/>
  <c r="Q1071" i="1" s="1"/>
  <c r="Q1070" i="1" s="1"/>
  <c r="Q1069" i="1" s="1"/>
  <c r="Q1282" i="1"/>
  <c r="Q1281" i="1" s="1"/>
  <c r="Q2715" i="1"/>
  <c r="Q2714" i="1" s="1"/>
  <c r="Q4393" i="1"/>
  <c r="Q4406" i="1"/>
  <c r="Q4405" i="1" s="1"/>
  <c r="AB3578" i="1"/>
  <c r="AB3577" i="1" s="1"/>
  <c r="AB3576" i="1" s="1"/>
  <c r="AB3119" i="1"/>
  <c r="AB949" i="1"/>
  <c r="AB948" i="1" s="1"/>
  <c r="AB903" i="1" s="1"/>
  <c r="AB78" i="1"/>
  <c r="AB77" i="1" s="1"/>
  <c r="AB2347" i="1"/>
  <c r="AB2291" i="1"/>
  <c r="P2127" i="1"/>
  <c r="P2126" i="1" s="1"/>
  <c r="P2125" i="1" s="1"/>
  <c r="P2154" i="1"/>
  <c r="P2153" i="1" s="1"/>
  <c r="P2152" i="1" s="1"/>
  <c r="P2151" i="1" s="1"/>
  <c r="AB3757" i="1"/>
  <c r="AB3756" i="1" s="1"/>
  <c r="AB3755" i="1" s="1"/>
  <c r="AB3754" i="1" s="1"/>
  <c r="P278" i="1"/>
  <c r="P277" i="1" s="1"/>
  <c r="P276" i="1" s="1"/>
  <c r="P275" i="1" s="1"/>
  <c r="P274" i="1" s="1"/>
  <c r="P896" i="1"/>
  <c r="P892" i="1" s="1"/>
  <c r="P891" i="1" s="1"/>
  <c r="P3626" i="1"/>
  <c r="P3622" i="1" s="1"/>
  <c r="P3621" i="1" s="1"/>
  <c r="Q1755" i="1"/>
  <c r="Q2154" i="1"/>
  <c r="Q2153" i="1" s="1"/>
  <c r="Q2152" i="1" s="1"/>
  <c r="Q2151" i="1" s="1"/>
  <c r="Q2576" i="1"/>
  <c r="Q2575" i="1" s="1"/>
  <c r="Q2568" i="1" s="1"/>
  <c r="Q2626" i="1"/>
  <c r="Q2625" i="1" s="1"/>
  <c r="Q2904" i="1"/>
  <c r="Q2880" i="1" s="1"/>
  <c r="AB1260" i="1"/>
  <c r="AB1259" i="1" s="1"/>
  <c r="AB1258" i="1" s="1"/>
  <c r="AB1860" i="1"/>
  <c r="AB1372" i="1"/>
  <c r="AB550" i="1"/>
  <c r="AB549" i="1" s="1"/>
  <c r="AB3500" i="1"/>
  <c r="AB3452" i="1" s="1"/>
  <c r="AB3432" i="1" s="1"/>
  <c r="AB1613" i="1"/>
  <c r="AB254" i="1"/>
  <c r="AB230" i="1" s="1"/>
  <c r="AB198" i="1" s="1"/>
  <c r="P823" i="1"/>
  <c r="P822" i="1" s="1"/>
  <c r="P807" i="1"/>
  <c r="P806" i="1" s="1"/>
  <c r="P805" i="1" s="1"/>
  <c r="P886" i="1"/>
  <c r="P1236" i="1"/>
  <c r="P1235" i="1" s="1"/>
  <c r="P1234" i="1" s="1"/>
  <c r="P1233" i="1" s="1"/>
  <c r="P2040" i="1"/>
  <c r="P2039" i="1" s="1"/>
  <c r="P2038" i="1" s="1"/>
  <c r="P2031" i="1" s="1"/>
  <c r="P2030" i="1" s="1"/>
  <c r="P2740" i="1"/>
  <c r="P2739" i="1" s="1"/>
  <c r="P2738" i="1" s="1"/>
  <c r="P2737" i="1" s="1"/>
  <c r="P2736" i="1" s="1"/>
  <c r="P2728" i="1" s="1"/>
  <c r="P4480" i="1"/>
  <c r="P4476" i="1" s="1"/>
  <c r="P4475" i="1" s="1"/>
  <c r="P4474" i="1" s="1"/>
  <c r="P4473" i="1" s="1"/>
  <c r="Q213" i="1"/>
  <c r="Q212" i="1" s="1"/>
  <c r="Q207" i="1" s="1"/>
  <c r="Q201" i="1" s="1"/>
  <c r="Q200" i="1" s="1"/>
  <c r="Q199" i="1" s="1"/>
  <c r="Q484" i="1"/>
  <c r="Q483" i="1" s="1"/>
  <c r="Q1147" i="1"/>
  <c r="Q1146" i="1" s="1"/>
  <c r="Q1145" i="1" s="1"/>
  <c r="Q1191" i="1"/>
  <c r="Q1190" i="1" s="1"/>
  <c r="Q1189" i="1" s="1"/>
  <c r="Q1188" i="1" s="1"/>
  <c r="Q1311" i="1"/>
  <c r="Q1310" i="1" s="1"/>
  <c r="Q1309" i="1" s="1"/>
  <c r="Q1308" i="1" s="1"/>
  <c r="Q1307" i="1" s="1"/>
  <c r="Q1299" i="1" s="1"/>
  <c r="Q1388" i="1"/>
  <c r="Q1387" i="1" s="1"/>
  <c r="Q1380" i="1" s="1"/>
  <c r="Q1479" i="1"/>
  <c r="Q1478" i="1" s="1"/>
  <c r="Q1477" i="1" s="1"/>
  <c r="Q1476" i="1" s="1"/>
  <c r="AB3013" i="1"/>
  <c r="AB3012" i="1" s="1"/>
  <c r="P4054" i="1"/>
  <c r="P4406" i="1"/>
  <c r="P4405" i="1" s="1"/>
  <c r="P4426" i="1"/>
  <c r="P4425" i="1" s="1"/>
  <c r="P4424" i="1" s="1"/>
  <c r="P4423" i="1" s="1"/>
  <c r="Q278" i="1"/>
  <c r="Q277" i="1" s="1"/>
  <c r="Q276" i="1" s="1"/>
  <c r="Q275" i="1" s="1"/>
  <c r="Q274" i="1" s="1"/>
  <c r="Q431" i="1"/>
  <c r="Q419" i="1" s="1"/>
  <c r="Q418" i="1" s="1"/>
  <c r="Q662" i="1"/>
  <c r="Q875" i="1"/>
  <c r="Q1590" i="1"/>
  <c r="Q1589" i="1" s="1"/>
  <c r="Q1588" i="1" s="1"/>
  <c r="Q1587" i="1" s="1"/>
  <c r="Q4492" i="1"/>
  <c r="Q4491" i="1" s="1"/>
  <c r="Q4490" i="1" s="1"/>
  <c r="AB2787" i="1"/>
  <c r="P754" i="1"/>
  <c r="P753" i="1" s="1"/>
  <c r="P752" i="1" s="1"/>
  <c r="P751" i="1" s="1"/>
  <c r="P862" i="1"/>
  <c r="P861" i="1" s="1"/>
  <c r="P3435" i="1"/>
  <c r="P3434" i="1" s="1"/>
  <c r="P3433" i="1" s="1"/>
  <c r="P3842" i="1"/>
  <c r="P3841" i="1" s="1"/>
  <c r="P3840" i="1" s="1"/>
  <c r="P3885" i="1"/>
  <c r="P4415" i="1"/>
  <c r="P4414" i="1" s="1"/>
  <c r="P4413" i="1" s="1"/>
  <c r="P4412" i="1" s="1"/>
  <c r="P4411" i="1" s="1"/>
  <c r="P4492" i="1"/>
  <c r="P4491" i="1" s="1"/>
  <c r="P4490" i="1" s="1"/>
  <c r="Q51" i="1"/>
  <c r="Q47" i="1" s="1"/>
  <c r="Q46" i="1" s="1"/>
  <c r="Q267" i="1"/>
  <c r="Q263" i="1" s="1"/>
  <c r="Q262" i="1" s="1"/>
  <c r="Q823" i="1"/>
  <c r="Q822" i="1" s="1"/>
  <c r="Q1529" i="1"/>
  <c r="Q1528" i="1" s="1"/>
  <c r="Q1548" i="1"/>
  <c r="Q1547" i="1" s="1"/>
  <c r="Q1546" i="1" s="1"/>
  <c r="Q1545" i="1" s="1"/>
  <c r="Q1544" i="1" s="1"/>
  <c r="Q1536" i="1" s="1"/>
  <c r="Q3309" i="1"/>
  <c r="Q4062" i="1"/>
  <c r="Q4369" i="1"/>
  <c r="Q4365" i="1" s="1"/>
  <c r="Q4364" i="1" s="1"/>
  <c r="Q4358" i="1" s="1"/>
  <c r="Q4357" i="1" s="1"/>
  <c r="AB3807" i="1"/>
  <c r="AB3806" i="1" s="1"/>
  <c r="AB3805" i="1" s="1"/>
  <c r="AB3779" i="1" s="1"/>
  <c r="AB2745" i="1"/>
  <c r="P736" i="1"/>
  <c r="P735" i="1" s="1"/>
  <c r="P734" i="1" s="1"/>
  <c r="P733" i="1" s="1"/>
  <c r="P1161" i="1"/>
  <c r="P431" i="1"/>
  <c r="P419" i="1" s="1"/>
  <c r="P418" i="1" s="1"/>
  <c r="P1176" i="1"/>
  <c r="P1175" i="1" s="1"/>
  <c r="P1174" i="1" s="1"/>
  <c r="P1173" i="1" s="1"/>
  <c r="P1172" i="1" s="1"/>
  <c r="P147" i="1"/>
  <c r="P146" i="1" s="1"/>
  <c r="P162" i="1"/>
  <c r="P158" i="1" s="1"/>
  <c r="P570" i="1"/>
  <c r="P569" i="1" s="1"/>
  <c r="P568" i="1" s="1"/>
  <c r="P797" i="1"/>
  <c r="P796" i="1" s="1"/>
  <c r="P795" i="1" s="1"/>
  <c r="P1032" i="1"/>
  <c r="P1479" i="1"/>
  <c r="P1478" i="1" s="1"/>
  <c r="P1477" i="1" s="1"/>
  <c r="P1476" i="1" s="1"/>
  <c r="P1837" i="1"/>
  <c r="P1836" i="1" s="1"/>
  <c r="P1835" i="1" s="1"/>
  <c r="P1834" i="1" s="1"/>
  <c r="P2437" i="1"/>
  <c r="P2436" i="1" s="1"/>
  <c r="P2435" i="1" s="1"/>
  <c r="P2434" i="1" s="1"/>
  <c r="P2616" i="1"/>
  <c r="P2615" i="1" s="1"/>
  <c r="P2614" i="1" s="1"/>
  <c r="P2613" i="1" s="1"/>
  <c r="P2770" i="1"/>
  <c r="P2769" i="1" s="1"/>
  <c r="P2768" i="1" s="1"/>
  <c r="P2767" i="1" s="1"/>
  <c r="P3066" i="1"/>
  <c r="P3501" i="1"/>
  <c r="P3749" i="1"/>
  <c r="P3748" i="1" s="1"/>
  <c r="P3747" i="1" s="1"/>
  <c r="P3746" i="1" s="1"/>
  <c r="P3745" i="1" s="1"/>
  <c r="P3744" i="1" s="1"/>
  <c r="P3774" i="1"/>
  <c r="P3773" i="1" s="1"/>
  <c r="P4185" i="1"/>
  <c r="Q994" i="1"/>
  <c r="Q993" i="1" s="1"/>
  <c r="Q992" i="1" s="1"/>
  <c r="Q991" i="1" s="1"/>
  <c r="Q990" i="1" s="1"/>
  <c r="Q1040" i="1"/>
  <c r="Q1039" i="1" s="1"/>
  <c r="Q1557" i="1"/>
  <c r="Q1556" i="1" s="1"/>
  <c r="Q1555" i="1" s="1"/>
  <c r="Q1554" i="1" s="1"/>
  <c r="Q1924" i="1"/>
  <c r="Q1923" i="1" s="1"/>
  <c r="Q2357" i="1"/>
  <c r="Q2356" i="1" s="1"/>
  <c r="Q2355" i="1" s="1"/>
  <c r="Q2348" i="1" s="1"/>
  <c r="Q2483" i="1"/>
  <c r="Q2482" i="1" s="1"/>
  <c r="Q2740" i="1"/>
  <c r="Q2739" i="1" s="1"/>
  <c r="Q2738" i="1" s="1"/>
  <c r="Q2737" i="1" s="1"/>
  <c r="Q2736" i="1" s="1"/>
  <c r="Q2728" i="1" s="1"/>
  <c r="Q2770" i="1"/>
  <c r="Q2769" i="1" s="1"/>
  <c r="Q2768" i="1" s="1"/>
  <c r="Q2767" i="1" s="1"/>
  <c r="Q3931" i="1"/>
  <c r="AB3930" i="1"/>
  <c r="AB3929" i="1" s="1"/>
  <c r="AB3711" i="1"/>
  <c r="AB3710" i="1" s="1"/>
  <c r="AB3709" i="1" s="1"/>
  <c r="AB3681" i="1" s="1"/>
  <c r="P2975" i="1"/>
  <c r="P2974" i="1" s="1"/>
  <c r="P3694" i="1"/>
  <c r="P3690" i="1" s="1"/>
  <c r="P3689" i="1" s="1"/>
  <c r="P3683" i="1" s="1"/>
  <c r="P3682" i="1" s="1"/>
  <c r="P3858" i="1"/>
  <c r="P3854" i="1" s="1"/>
  <c r="P3853" i="1" s="1"/>
  <c r="P3878" i="1"/>
  <c r="Q31" i="1"/>
  <c r="Q30" i="1" s="1"/>
  <c r="Q29" i="1" s="1"/>
  <c r="Q395" i="1"/>
  <c r="Q391" i="1" s="1"/>
  <c r="Q390" i="1" s="1"/>
  <c r="Q389" i="1" s="1"/>
  <c r="Q388" i="1" s="1"/>
  <c r="Q411" i="1"/>
  <c r="Q407" i="1" s="1"/>
  <c r="Q406" i="1" s="1"/>
  <c r="Q405" i="1" s="1"/>
  <c r="Q807" i="1"/>
  <c r="Q806" i="1" s="1"/>
  <c r="Q805" i="1" s="1"/>
  <c r="Q2330" i="1"/>
  <c r="Q2329" i="1" s="1"/>
  <c r="Q2328" i="1" s="1"/>
  <c r="Q2327" i="1" s="1"/>
  <c r="Q2381" i="1"/>
  <c r="Q2380" i="1" s="1"/>
  <c r="Q2379" i="1" s="1"/>
  <c r="Q2378" i="1" s="1"/>
  <c r="Q2377" i="1" s="1"/>
  <c r="Q3066" i="1"/>
  <c r="Q3544" i="1"/>
  <c r="Q3543" i="1" s="1"/>
  <c r="Q3542" i="1" s="1"/>
  <c r="Q3541" i="1" s="1"/>
  <c r="Q3842" i="1"/>
  <c r="Q3841" i="1" s="1"/>
  <c r="Q3840" i="1" s="1"/>
  <c r="AB1068" i="1"/>
  <c r="AB4422" i="1"/>
  <c r="AB2236" i="1"/>
  <c r="AB2235" i="1" s="1"/>
  <c r="AB2234" i="1" s="1"/>
  <c r="AB1018" i="1"/>
  <c r="AB1017" i="1" s="1"/>
  <c r="AB1016" i="1" s="1"/>
  <c r="AB2973" i="1"/>
  <c r="AB2972" i="1" s="1"/>
  <c r="P1046" i="1"/>
  <c r="P1045" i="1" s="1"/>
  <c r="P191" i="1"/>
  <c r="P190" i="1" s="1"/>
  <c r="P189" i="1" s="1"/>
  <c r="P188" i="1" s="1"/>
  <c r="P187" i="1" s="1"/>
  <c r="P186" i="1" s="1"/>
  <c r="P1107" i="1"/>
  <c r="P1106" i="1" s="1"/>
  <c r="P1105" i="1" s="1"/>
  <c r="P1104" i="1" s="1"/>
  <c r="P1282" i="1"/>
  <c r="P1281" i="1" s="1"/>
  <c r="P1430" i="1"/>
  <c r="P1429" i="1" s="1"/>
  <c r="P1428" i="1" s="1"/>
  <c r="P1427" i="1" s="1"/>
  <c r="P1924" i="1"/>
  <c r="P1923" i="1" s="1"/>
  <c r="P3759" i="1"/>
  <c r="P3758" i="1" s="1"/>
  <c r="P4062" i="1"/>
  <c r="P4296" i="1"/>
  <c r="P4292" i="1" s="1"/>
  <c r="P4287" i="1" s="1"/>
  <c r="P4286" i="1" s="1"/>
  <c r="P4285" i="1" s="1"/>
  <c r="P4284" i="1" s="1"/>
  <c r="Q525" i="1"/>
  <c r="Q521" i="1" s="1"/>
  <c r="Q520" i="1" s="1"/>
  <c r="Q560" i="1"/>
  <c r="Q1201" i="1"/>
  <c r="Q1200" i="1" s="1"/>
  <c r="Q2229" i="1"/>
  <c r="Q2225" i="1" s="1"/>
  <c r="Q2224" i="1" s="1"/>
  <c r="Q3718" i="1"/>
  <c r="Q3717" i="1" s="1"/>
  <c r="Q3712" i="1" s="1"/>
  <c r="Q3858" i="1"/>
  <c r="Q3854" i="1" s="1"/>
  <c r="Q3853" i="1" s="1"/>
  <c r="Q3885" i="1"/>
  <c r="Q4054" i="1"/>
  <c r="Q4259" i="1"/>
  <c r="Q4258" i="1" s="1"/>
  <c r="Q4257" i="1" s="1"/>
  <c r="Q4256" i="1" s="1"/>
  <c r="Q4326" i="1"/>
  <c r="Q4337" i="1"/>
  <c r="Q4333" i="1" s="1"/>
  <c r="Q4415" i="1"/>
  <c r="Q4414" i="1" s="1"/>
  <c r="Q4413" i="1" s="1"/>
  <c r="Q4412" i="1" s="1"/>
  <c r="Q4411" i="1" s="1"/>
  <c r="Q4426" i="1"/>
  <c r="Q4425" i="1" s="1"/>
  <c r="Q4424" i="1" s="1"/>
  <c r="Q4423" i="1" s="1"/>
  <c r="AB1553" i="1"/>
  <c r="P90" i="1"/>
  <c r="P86" i="1" s="1"/>
  <c r="P85" i="1" s="1"/>
  <c r="P79" i="1" s="1"/>
  <c r="P728" i="1"/>
  <c r="P62" i="1"/>
  <c r="P61" i="1" s="1"/>
  <c r="P60" i="1" s="1"/>
  <c r="P59" i="1" s="1"/>
  <c r="P58" i="1" s="1"/>
  <c r="P307" i="1"/>
  <c r="P306" i="1" s="1"/>
  <c r="P411" i="1"/>
  <c r="P407" i="1" s="1"/>
  <c r="P406" i="1" s="1"/>
  <c r="P405" i="1" s="1"/>
  <c r="P24" i="1"/>
  <c r="P23" i="1" s="1"/>
  <c r="P22" i="1" s="1"/>
  <c r="P471" i="1"/>
  <c r="P470" i="1" s="1"/>
  <c r="P560" i="1"/>
  <c r="P578" i="1"/>
  <c r="P577" i="1" s="1"/>
  <c r="P576" i="1" s="1"/>
  <c r="P875" i="1"/>
  <c r="P874" i="1" s="1"/>
  <c r="P1274" i="1"/>
  <c r="P1288" i="1"/>
  <c r="P1287" i="1" s="1"/>
  <c r="P1311" i="1"/>
  <c r="P1310" i="1" s="1"/>
  <c r="P1309" i="1" s="1"/>
  <c r="P1308" i="1" s="1"/>
  <c r="P1307" i="1" s="1"/>
  <c r="P1299" i="1" s="1"/>
  <c r="P1557" i="1"/>
  <c r="P1556" i="1" s="1"/>
  <c r="P1555" i="1" s="1"/>
  <c r="P1554" i="1" s="1"/>
  <c r="P1628" i="1"/>
  <c r="P1627" i="1" s="1"/>
  <c r="P1614" i="1" s="1"/>
  <c r="P1719" i="1"/>
  <c r="P1718" i="1" s="1"/>
  <c r="P1717" i="1" s="1"/>
  <c r="P1716" i="1" s="1"/>
  <c r="P1734" i="1"/>
  <c r="P1730" i="1" s="1"/>
  <c r="P1729" i="1" s="1"/>
  <c r="P1914" i="1"/>
  <c r="P1913" i="1" s="1"/>
  <c r="P1912" i="1" s="1"/>
  <c r="P1911" i="1" s="1"/>
  <c r="P2013" i="1"/>
  <c r="P2012" i="1" s="1"/>
  <c r="P2295" i="1"/>
  <c r="P2294" i="1" s="1"/>
  <c r="P2293" i="1" s="1"/>
  <c r="P2292" i="1" s="1"/>
  <c r="P2357" i="1"/>
  <c r="P2356" i="1" s="1"/>
  <c r="P2355" i="1" s="1"/>
  <c r="P2348" i="1" s="1"/>
  <c r="P2381" i="1"/>
  <c r="P2380" i="1" s="1"/>
  <c r="P2379" i="1" s="1"/>
  <c r="P2378" i="1" s="1"/>
  <c r="P2377" i="1" s="1"/>
  <c r="P2626" i="1"/>
  <c r="P2625" i="1" s="1"/>
  <c r="P3015" i="1"/>
  <c r="P3014" i="1" s="1"/>
  <c r="P3453" i="1"/>
  <c r="P3544" i="1"/>
  <c r="P3543" i="1" s="1"/>
  <c r="P3542" i="1" s="1"/>
  <c r="P3541" i="1" s="1"/>
  <c r="P3671" i="1"/>
  <c r="P3670" i="1" s="1"/>
  <c r="P3669" i="1" s="1"/>
  <c r="P3668" i="1" s="1"/>
  <c r="P3667" i="1" s="1"/>
  <c r="P3791" i="1"/>
  <c r="P3790" i="1" s="1"/>
  <c r="P3789" i="1" s="1"/>
  <c r="P3788" i="1" s="1"/>
  <c r="P3895" i="1"/>
  <c r="P3940" i="1"/>
  <c r="P3978" i="1"/>
  <c r="P3974" i="1" s="1"/>
  <c r="P3973" i="1" s="1"/>
  <c r="P3967" i="1" s="1"/>
  <c r="P4014" i="1"/>
  <c r="Q106" i="1"/>
  <c r="Q105" i="1" s="1"/>
  <c r="Q104" i="1" s="1"/>
  <c r="Q103" i="1" s="1"/>
  <c r="Q736" i="1"/>
  <c r="Q735" i="1" s="1"/>
  <c r="Q734" i="1" s="1"/>
  <c r="Q733" i="1" s="1"/>
  <c r="Q1161" i="1"/>
  <c r="Q1523" i="1"/>
  <c r="Q1522" i="1" s="1"/>
  <c r="Q2019" i="1"/>
  <c r="Q2018" i="1" s="1"/>
  <c r="Q2603" i="1"/>
  <c r="Q2602" i="1" s="1"/>
  <c r="Q2601" i="1" s="1"/>
  <c r="Q2600" i="1" s="1"/>
  <c r="Q2599" i="1" s="1"/>
  <c r="Q2687" i="1"/>
  <c r="Q2683" i="1" s="1"/>
  <c r="Q2682" i="1" s="1"/>
  <c r="Q3736" i="1"/>
  <c r="Q3735" i="1" s="1"/>
  <c r="Q4014" i="1"/>
  <c r="Q4504" i="1"/>
  <c r="Q4503" i="1" s="1"/>
  <c r="AB575" i="1"/>
  <c r="P179" i="1"/>
  <c r="P178" i="1" s="1"/>
  <c r="P439" i="1"/>
  <c r="P525" i="1"/>
  <c r="P521" i="1" s="1"/>
  <c r="P520" i="1" s="1"/>
  <c r="P598" i="1"/>
  <c r="P593" i="1" s="1"/>
  <c r="P662" i="1"/>
  <c r="P1009" i="1"/>
  <c r="P1005" i="1" s="1"/>
  <c r="P1004" i="1" s="1"/>
  <c r="Q233" i="1"/>
  <c r="Q232" i="1" s="1"/>
  <c r="Q231" i="1" s="1"/>
  <c r="P374" i="1"/>
  <c r="P373" i="1" s="1"/>
  <c r="P372" i="1" s="1"/>
  <c r="P1053" i="1"/>
  <c r="P2749" i="1"/>
  <c r="P2748" i="1" s="1"/>
  <c r="P2747" i="1" s="1"/>
  <c r="P2746" i="1" s="1"/>
  <c r="P1548" i="1"/>
  <c r="P1547" i="1" s="1"/>
  <c r="P1546" i="1" s="1"/>
  <c r="P1545" i="1" s="1"/>
  <c r="P1544" i="1" s="1"/>
  <c r="P1536" i="1" s="1"/>
  <c r="P1655" i="1"/>
  <c r="P1654" i="1" s="1"/>
  <c r="P1653" i="1" s="1"/>
  <c r="P1652" i="1" s="1"/>
  <c r="P1651" i="1" s="1"/>
  <c r="P1763" i="1"/>
  <c r="P1762" i="1" s="1"/>
  <c r="P1871" i="1"/>
  <c r="P1870" i="1" s="1"/>
  <c r="P1869" i="1" s="1"/>
  <c r="P1868" i="1" s="1"/>
  <c r="P2258" i="1"/>
  <c r="P2257" i="1" s="1"/>
  <c r="P2483" i="1"/>
  <c r="P2482" i="1" s="1"/>
  <c r="P2550" i="1"/>
  <c r="P2549" i="1" s="1"/>
  <c r="P2548" i="1" s="1"/>
  <c r="P2547" i="1" s="1"/>
  <c r="P2687" i="1"/>
  <c r="P2683" i="1" s="1"/>
  <c r="P2682" i="1" s="1"/>
  <c r="P2721" i="1"/>
  <c r="P2720" i="1" s="1"/>
  <c r="P2927" i="1"/>
  <c r="P2926" i="1" s="1"/>
  <c r="P3161" i="1"/>
  <c r="P3160" i="1" s="1"/>
  <c r="P3159" i="1" s="1"/>
  <c r="P3158" i="1" s="1"/>
  <c r="P3657" i="1"/>
  <c r="P3656" i="1" s="1"/>
  <c r="P3835" i="1"/>
  <c r="P3834" i="1" s="1"/>
  <c r="P3833" i="1" s="1"/>
  <c r="P4088" i="1"/>
  <c r="P4072" i="1" s="1"/>
  <c r="P2402" i="1"/>
  <c r="P2401" i="1" s="1"/>
  <c r="Q439" i="1"/>
  <c r="P1251" i="1"/>
  <c r="P1247" i="1" s="1"/>
  <c r="P1246" i="1" s="1"/>
  <c r="P1440" i="1"/>
  <c r="P1439" i="1" s="1"/>
  <c r="P452" i="1"/>
  <c r="P625" i="1"/>
  <c r="P812" i="1"/>
  <c r="P1147" i="1"/>
  <c r="P1146" i="1" s="1"/>
  <c r="P1145" i="1" s="1"/>
  <c r="P1201" i="1"/>
  <c r="P1200" i="1" s="1"/>
  <c r="P1320" i="1"/>
  <c r="P1319" i="1" s="1"/>
  <c r="P1494" i="1"/>
  <c r="P1490" i="1" s="1"/>
  <c r="P1489" i="1" s="1"/>
  <c r="P1515" i="1"/>
  <c r="P1769" i="1"/>
  <c r="P1768" i="1" s="1"/>
  <c r="P1777" i="1"/>
  <c r="P1967" i="1"/>
  <c r="P1966" i="1" s="1"/>
  <c r="P1965" i="1" s="1"/>
  <c r="P1964" i="1" s="1"/>
  <c r="P2005" i="1"/>
  <c r="P2264" i="1"/>
  <c r="P2263" i="1" s="1"/>
  <c r="P2452" i="1"/>
  <c r="P2448" i="1" s="1"/>
  <c r="P2447" i="1" s="1"/>
  <c r="P2603" i="1"/>
  <c r="P2602" i="1" s="1"/>
  <c r="P2601" i="1" s="1"/>
  <c r="P2600" i="1" s="1"/>
  <c r="P2599" i="1" s="1"/>
  <c r="P3107" i="1"/>
  <c r="P3725" i="1"/>
  <c r="P3724" i="1" s="1"/>
  <c r="P3723" i="1" s="1"/>
  <c r="P4466" i="1"/>
  <c r="P4465" i="1" s="1"/>
  <c r="P4464" i="1" s="1"/>
  <c r="P4457" i="1" s="1"/>
  <c r="P233" i="1"/>
  <c r="P232" i="1" s="1"/>
  <c r="P231" i="1" s="1"/>
  <c r="P31" i="1"/>
  <c r="P30" i="1" s="1"/>
  <c r="P29" i="1" s="1"/>
  <c r="P257" i="1"/>
  <c r="P256" i="1" s="1"/>
  <c r="P255" i="1" s="1"/>
  <c r="P267" i="1"/>
  <c r="P263" i="1" s="1"/>
  <c r="P262" i="1" s="1"/>
  <c r="P395" i="1"/>
  <c r="P391" i="1" s="1"/>
  <c r="P390" i="1" s="1"/>
  <c r="P389" i="1" s="1"/>
  <c r="P388" i="1" s="1"/>
  <c r="P512" i="1"/>
  <c r="P533" i="1"/>
  <c r="P532" i="1" s="1"/>
  <c r="P925" i="1"/>
  <c r="P919" i="1" s="1"/>
  <c r="P918" i="1" s="1"/>
  <c r="P912" i="1" s="1"/>
  <c r="P904" i="1" s="1"/>
  <c r="P994" i="1"/>
  <c r="P993" i="1" s="1"/>
  <c r="P992" i="1" s="1"/>
  <c r="P991" i="1" s="1"/>
  <c r="P1072" i="1"/>
  <c r="P1071" i="1" s="1"/>
  <c r="P1070" i="1" s="1"/>
  <c r="P1069" i="1" s="1"/>
  <c r="P1355" i="1"/>
  <c r="P1354" i="1" s="1"/>
  <c r="P1353" i="1" s="1"/>
  <c r="P1352" i="1" s="1"/>
  <c r="P1523" i="1"/>
  <c r="P1522" i="1" s="1"/>
  <c r="P1793" i="1"/>
  <c r="P1792" i="1" s="1"/>
  <c r="P1791" i="1" s="1"/>
  <c r="P1790" i="1" s="1"/>
  <c r="P1789" i="1" s="1"/>
  <c r="P2214" i="1"/>
  <c r="P2213" i="1" s="1"/>
  <c r="P2212" i="1" s="1"/>
  <c r="P2211" i="1" s="1"/>
  <c r="P2229" i="1"/>
  <c r="P2225" i="1" s="1"/>
  <c r="P2224" i="1" s="1"/>
  <c r="P2517" i="1"/>
  <c r="P2516" i="1" s="1"/>
  <c r="P2515" i="1" s="1"/>
  <c r="P2514" i="1" s="1"/>
  <c r="P2672" i="1"/>
  <c r="P2671" i="1" s="1"/>
  <c r="P2670" i="1" s="1"/>
  <c r="P2669" i="1" s="1"/>
  <c r="P2707" i="1"/>
  <c r="P2813" i="1"/>
  <c r="P2812" i="1" s="1"/>
  <c r="P2811" i="1" s="1"/>
  <c r="P2810" i="1" s="1"/>
  <c r="P2809" i="1" s="1"/>
  <c r="P3027" i="1"/>
  <c r="P3023" i="1" s="1"/>
  <c r="P3022" i="1" s="1"/>
  <c r="P3036" i="1"/>
  <c r="P3035" i="1" s="1"/>
  <c r="P3034" i="1" s="1"/>
  <c r="P3298" i="1"/>
  <c r="P3297" i="1" s="1"/>
  <c r="P3296" i="1" s="1"/>
  <c r="P3288" i="1" s="1"/>
  <c r="P3514" i="1"/>
  <c r="P3579" i="1"/>
  <c r="P3602" i="1"/>
  <c r="P3601" i="1" s="1"/>
  <c r="P3641" i="1"/>
  <c r="P3640" i="1" s="1"/>
  <c r="P3718" i="1"/>
  <c r="P3717" i="1" s="1"/>
  <c r="P3712" i="1" s="1"/>
  <c r="P3808" i="1"/>
  <c r="P3909" i="1"/>
  <c r="P3908" i="1" s="1"/>
  <c r="P3907" i="1" s="1"/>
  <c r="P3954" i="1"/>
  <c r="P3950" i="1" s="1"/>
  <c r="P3949" i="1" s="1"/>
  <c r="P3991" i="1"/>
  <c r="P4226" i="1"/>
  <c r="P4244" i="1"/>
  <c r="P4243" i="1" s="1"/>
  <c r="P4242" i="1" s="1"/>
  <c r="P4236" i="1" s="1"/>
  <c r="P4235" i="1" s="1"/>
  <c r="P4450" i="1"/>
  <c r="P4449" i="1" s="1"/>
  <c r="P4448" i="1" s="1"/>
  <c r="P4447" i="1" s="1"/>
  <c r="Q191" i="1"/>
  <c r="Q190" i="1" s="1"/>
  <c r="Q189" i="1" s="1"/>
  <c r="Q188" i="1" s="1"/>
  <c r="Q187" i="1" s="1"/>
  <c r="Q186" i="1" s="1"/>
  <c r="Q512" i="1"/>
  <c r="Q1430" i="1"/>
  <c r="Q1429" i="1" s="1"/>
  <c r="Q1428" i="1" s="1"/>
  <c r="Q1427" i="1" s="1"/>
  <c r="Q3161" i="1"/>
  <c r="Q3160" i="1" s="1"/>
  <c r="Q3159" i="1" s="1"/>
  <c r="Q3158" i="1" s="1"/>
  <c r="P3322" i="1"/>
  <c r="P3556" i="1"/>
  <c r="P3552" i="1" s="1"/>
  <c r="P3551" i="1" s="1"/>
  <c r="P3609" i="1"/>
  <c r="P3783" i="1"/>
  <c r="P3782" i="1" s="1"/>
  <c r="P3781" i="1" s="1"/>
  <c r="P3780" i="1" s="1"/>
  <c r="P3919" i="1"/>
  <c r="P3918" i="1" s="1"/>
  <c r="P3917" i="1" s="1"/>
  <c r="P3916" i="1" s="1"/>
  <c r="P3931" i="1"/>
  <c r="P4259" i="1"/>
  <c r="P4258" i="1" s="1"/>
  <c r="P4257" i="1" s="1"/>
  <c r="P4256" i="1" s="1"/>
  <c r="P4277" i="1"/>
  <c r="P4273" i="1" s="1"/>
  <c r="P4272" i="1" s="1"/>
  <c r="P4266" i="1" s="1"/>
  <c r="P4326" i="1"/>
  <c r="P4369" i="1"/>
  <c r="P4365" i="1" s="1"/>
  <c r="P4364" i="1" s="1"/>
  <c r="P4358" i="1" s="1"/>
  <c r="P4357" i="1" s="1"/>
  <c r="Q90" i="1"/>
  <c r="Q86" i="1" s="1"/>
  <c r="Q85" i="1" s="1"/>
  <c r="Q79" i="1" s="1"/>
  <c r="Q147" i="1"/>
  <c r="Q146" i="1" s="1"/>
  <c r="Q471" i="1"/>
  <c r="Q470" i="1" s="1"/>
  <c r="Q1107" i="1"/>
  <c r="Q1106" i="1" s="1"/>
  <c r="Q1105" i="1" s="1"/>
  <c r="Q1104" i="1" s="1"/>
  <c r="Q1320" i="1"/>
  <c r="Q1319" i="1" s="1"/>
  <c r="Q1914" i="1"/>
  <c r="Q1913" i="1" s="1"/>
  <c r="Q1912" i="1" s="1"/>
  <c r="Q1911" i="1" s="1"/>
  <c r="Q2250" i="1"/>
  <c r="Q2616" i="1"/>
  <c r="Q2615" i="1" s="1"/>
  <c r="Q2614" i="1" s="1"/>
  <c r="Q2613" i="1" s="1"/>
  <c r="Q491" i="1"/>
  <c r="Q896" i="1"/>
  <c r="Q892" i="1" s="1"/>
  <c r="Q891" i="1" s="1"/>
  <c r="Q951" i="1"/>
  <c r="Q950" i="1" s="1"/>
  <c r="Q1515" i="1"/>
  <c r="Q1680" i="1"/>
  <c r="Q1679" i="1" s="1"/>
  <c r="Q1982" i="1"/>
  <c r="Q1978" i="1" s="1"/>
  <c r="Q1977" i="1" s="1"/>
  <c r="Q2264" i="1"/>
  <c r="Q2263" i="1" s="1"/>
  <c r="Q2272" i="1"/>
  <c r="Q2271" i="1" s="1"/>
  <c r="Q2295" i="1"/>
  <c r="Q2294" i="1" s="1"/>
  <c r="Q2293" i="1" s="1"/>
  <c r="Q2292" i="1" s="1"/>
  <c r="Q3027" i="1"/>
  <c r="Q3023" i="1" s="1"/>
  <c r="Q3022" i="1" s="1"/>
  <c r="Q3671" i="1"/>
  <c r="Q3670" i="1" s="1"/>
  <c r="Q3669" i="1" s="1"/>
  <c r="Q3668" i="1" s="1"/>
  <c r="Q3667" i="1" s="1"/>
  <c r="Q578" i="1"/>
  <c r="Q577" i="1" s="1"/>
  <c r="Q576" i="1" s="1"/>
  <c r="Q598" i="1"/>
  <c r="Q593" i="1" s="1"/>
  <c r="Q1046" i="1"/>
  <c r="Q1045" i="1" s="1"/>
  <c r="Q1176" i="1"/>
  <c r="Q1175" i="1" s="1"/>
  <c r="Q1174" i="1" s="1"/>
  <c r="Q1173" i="1" s="1"/>
  <c r="Q1172" i="1" s="1"/>
  <c r="Q1415" i="1"/>
  <c r="Q1414" i="1" s="1"/>
  <c r="Q1413" i="1" s="1"/>
  <c r="Q1412" i="1" s="1"/>
  <c r="Q1411" i="1" s="1"/>
  <c r="Q1440" i="1"/>
  <c r="Q1439" i="1" s="1"/>
  <c r="Q1494" i="1"/>
  <c r="Q1490" i="1" s="1"/>
  <c r="Q1489" i="1" s="1"/>
  <c r="Q1670" i="1"/>
  <c r="Q1669" i="1" s="1"/>
  <c r="Q1668" i="1" s="1"/>
  <c r="Q1667" i="1" s="1"/>
  <c r="Q1763" i="1"/>
  <c r="Q1762" i="1" s="1"/>
  <c r="Q2005" i="1"/>
  <c r="Q2796" i="1"/>
  <c r="Q2795" i="1" s="1"/>
  <c r="Q2788" i="1" s="1"/>
  <c r="Q2927" i="1"/>
  <c r="Q2926" i="1" s="1"/>
  <c r="Q3280" i="1"/>
  <c r="Q3279" i="1" s="1"/>
  <c r="Q3278" i="1" s="1"/>
  <c r="Q3277" i="1" s="1"/>
  <c r="Q3609" i="1"/>
  <c r="Q3657" i="1"/>
  <c r="Q3656" i="1" s="1"/>
  <c r="Q4128" i="1"/>
  <c r="Q4127" i="1" s="1"/>
  <c r="Q4126" i="1" s="1"/>
  <c r="Q4125" i="1" s="1"/>
  <c r="Q4124" i="1" s="1"/>
  <c r="Q4169" i="1"/>
  <c r="Q4315" i="1"/>
  <c r="Q4311" i="1" s="1"/>
  <c r="Q4306" i="1" s="1"/>
  <c r="Q4305" i="1" s="1"/>
  <c r="Q4304" i="1" s="1"/>
  <c r="Q4303" i="1" s="1"/>
  <c r="P4047" i="1"/>
  <c r="P4128" i="1"/>
  <c r="P4127" i="1" s="1"/>
  <c r="P4126" i="1" s="1"/>
  <c r="P4125" i="1" s="1"/>
  <c r="P4124" i="1" s="1"/>
  <c r="P4315" i="1"/>
  <c r="P4311" i="1" s="1"/>
  <c r="P4306" i="1" s="1"/>
  <c r="P4305" i="1" s="1"/>
  <c r="P4304" i="1" s="1"/>
  <c r="P4303" i="1" s="1"/>
  <c r="P4337" i="1"/>
  <c r="P4333" i="1" s="1"/>
  <c r="P4380" i="1"/>
  <c r="Q135" i="1"/>
  <c r="Q131" i="1" s="1"/>
  <c r="Q130" i="1" s="1"/>
  <c r="Q129" i="1" s="1"/>
  <c r="Q128" i="1" s="1"/>
  <c r="Q162" i="1"/>
  <c r="Q158" i="1" s="1"/>
  <c r="Q257" i="1"/>
  <c r="Q256" i="1" s="1"/>
  <c r="Q255" i="1" s="1"/>
  <c r="Q452" i="1"/>
  <c r="Q570" i="1"/>
  <c r="Q569" i="1" s="1"/>
  <c r="Q568" i="1" s="1"/>
  <c r="Q655" i="1"/>
  <c r="Q754" i="1"/>
  <c r="Q753" i="1" s="1"/>
  <c r="Q752" i="1" s="1"/>
  <c r="Q751" i="1" s="1"/>
  <c r="Q772" i="1"/>
  <c r="Q771" i="1" s="1"/>
  <c r="Q770" i="1" s="1"/>
  <c r="Q769" i="1" s="1"/>
  <c r="Q886" i="1"/>
  <c r="Q925" i="1"/>
  <c r="Q919" i="1" s="1"/>
  <c r="Q918" i="1" s="1"/>
  <c r="Q912" i="1" s="1"/>
  <c r="Q904" i="1" s="1"/>
  <c r="Q964" i="1"/>
  <c r="Q963" i="1" s="1"/>
  <c r="Q1236" i="1"/>
  <c r="Q1235" i="1" s="1"/>
  <c r="Q1234" i="1" s="1"/>
  <c r="Q1233" i="1" s="1"/>
  <c r="Q1288" i="1"/>
  <c r="Q1287" i="1" s="1"/>
  <c r="Q1355" i="1"/>
  <c r="Q1354" i="1" s="1"/>
  <c r="Q1353" i="1" s="1"/>
  <c r="Q1352" i="1" s="1"/>
  <c r="Q1719" i="1"/>
  <c r="Q1718" i="1" s="1"/>
  <c r="Q1717" i="1" s="1"/>
  <c r="Q1716" i="1" s="1"/>
  <c r="Q2013" i="1"/>
  <c r="Q2012" i="1" s="1"/>
  <c r="Q2040" i="1"/>
  <c r="Q2039" i="1" s="1"/>
  <c r="Q2038" i="1" s="1"/>
  <c r="Q2031" i="1" s="1"/>
  <c r="Q2030" i="1" s="1"/>
  <c r="Q2517" i="1"/>
  <c r="Q2516" i="1" s="1"/>
  <c r="Q2515" i="1" s="1"/>
  <c r="Q2514" i="1" s="1"/>
  <c r="Q2550" i="1"/>
  <c r="Q2549" i="1" s="1"/>
  <c r="Q2548" i="1" s="1"/>
  <c r="Q2547" i="1" s="1"/>
  <c r="Q2672" i="1"/>
  <c r="Q2671" i="1" s="1"/>
  <c r="Q2670" i="1" s="1"/>
  <c r="Q2669" i="1" s="1"/>
  <c r="Q2668" i="1" s="1"/>
  <c r="Q2707" i="1"/>
  <c r="Q2984" i="1"/>
  <c r="Q2983" i="1" s="1"/>
  <c r="Q2982" i="1" s="1"/>
  <c r="Q2996" i="1"/>
  <c r="Q2992" i="1" s="1"/>
  <c r="Q2991" i="1" s="1"/>
  <c r="Q3015" i="1"/>
  <c r="Q3014" i="1" s="1"/>
  <c r="Q3514" i="1"/>
  <c r="Q3556" i="1"/>
  <c r="Q3552" i="1" s="1"/>
  <c r="Q3551" i="1" s="1"/>
  <c r="Q3568" i="1"/>
  <c r="Q3567" i="1" s="1"/>
  <c r="Q3566" i="1" s="1"/>
  <c r="Q3565" i="1" s="1"/>
  <c r="Q3564" i="1" s="1"/>
  <c r="Q3626" i="1"/>
  <c r="Q3622" i="1" s="1"/>
  <c r="Q3621" i="1" s="1"/>
  <c r="Q3902" i="1"/>
  <c r="Q3909" i="1"/>
  <c r="Q3908" i="1" s="1"/>
  <c r="Q3907" i="1" s="1"/>
  <c r="Q3991" i="1"/>
  <c r="Q4047" i="1"/>
  <c r="Q4088" i="1"/>
  <c r="Q4072" i="1" s="1"/>
  <c r="Q4380" i="1"/>
  <c r="Q1655" i="1"/>
  <c r="Q1654" i="1" s="1"/>
  <c r="Q1653" i="1" s="1"/>
  <c r="Q1652" i="1" s="1"/>
  <c r="Q1651" i="1" s="1"/>
  <c r="Q1769" i="1"/>
  <c r="Q1768" i="1" s="1"/>
  <c r="Q1793" i="1"/>
  <c r="Q1792" i="1" s="1"/>
  <c r="Q1791" i="1" s="1"/>
  <c r="Q1790" i="1" s="1"/>
  <c r="Q1789" i="1" s="1"/>
  <c r="Q1899" i="1"/>
  <c r="Q1898" i="1" s="1"/>
  <c r="Q1897" i="1" s="1"/>
  <c r="Q1896" i="1" s="1"/>
  <c r="Q1895" i="1" s="1"/>
  <c r="Q2094" i="1"/>
  <c r="Q2093" i="1" s="1"/>
  <c r="Q2092" i="1" s="1"/>
  <c r="Q2091" i="1" s="1"/>
  <c r="Q2214" i="1"/>
  <c r="Q2213" i="1" s="1"/>
  <c r="Q2212" i="1" s="1"/>
  <c r="Q2211" i="1" s="1"/>
  <c r="Q2437" i="1"/>
  <c r="Q2436" i="1" s="1"/>
  <c r="Q2435" i="1" s="1"/>
  <c r="Q2434" i="1" s="1"/>
  <c r="Q2861" i="1"/>
  <c r="Q2860" i="1" s="1"/>
  <c r="Q2859" i="1" s="1"/>
  <c r="Q3036" i="1"/>
  <c r="Q3035" i="1" s="1"/>
  <c r="Q3034" i="1" s="1"/>
  <c r="Q3107" i="1"/>
  <c r="Q3749" i="1"/>
  <c r="Q3748" i="1" s="1"/>
  <c r="Q3747" i="1" s="1"/>
  <c r="Q3746" i="1" s="1"/>
  <c r="Q3745" i="1" s="1"/>
  <c r="Q3744" i="1" s="1"/>
  <c r="Q3878" i="1"/>
  <c r="Q3978" i="1"/>
  <c r="Q3974" i="1" s="1"/>
  <c r="Q3973" i="1" s="1"/>
  <c r="Q3967" i="1" s="1"/>
  <c r="Q4244" i="1"/>
  <c r="Q4243" i="1" s="1"/>
  <c r="Q4242" i="1" s="1"/>
  <c r="Q4236" i="1" s="1"/>
  <c r="Q4235" i="1" s="1"/>
  <c r="Q4277" i="1"/>
  <c r="Q4273" i="1" s="1"/>
  <c r="Q4272" i="1" s="1"/>
  <c r="Q4266" i="1" s="1"/>
  <c r="Q4400" i="1"/>
  <c r="Q4399" i="1" s="1"/>
  <c r="Q4398" i="1" s="1"/>
  <c r="Q4450" i="1"/>
  <c r="Q4449" i="1" s="1"/>
  <c r="Q4448" i="1" s="1"/>
  <c r="Q4447" i="1" s="1"/>
  <c r="P2175" i="1"/>
  <c r="P2174" i="1" s="1"/>
  <c r="P1680" i="1"/>
  <c r="P1679" i="1" s="1"/>
  <c r="P51" i="1"/>
  <c r="P47" i="1" s="1"/>
  <c r="P46" i="1" s="1"/>
  <c r="P213" i="1"/>
  <c r="P212" i="1" s="1"/>
  <c r="P207" i="1" s="1"/>
  <c r="P201" i="1" s="1"/>
  <c r="P200" i="1" s="1"/>
  <c r="P199" i="1" s="1"/>
  <c r="P551" i="1"/>
  <c r="P639" i="1"/>
  <c r="P688" i="1"/>
  <c r="P687" i="1" s="1"/>
  <c r="P710" i="1"/>
  <c r="P975" i="1"/>
  <c r="P974" i="1" s="1"/>
  <c r="P973" i="1" s="1"/>
  <c r="P972" i="1" s="1"/>
  <c r="P971" i="1" s="1"/>
  <c r="P1388" i="1"/>
  <c r="P1387" i="1" s="1"/>
  <c r="P1380" i="1" s="1"/>
  <c r="P1415" i="1"/>
  <c r="P1414" i="1" s="1"/>
  <c r="P1413" i="1" s="1"/>
  <c r="P1412" i="1" s="1"/>
  <c r="P1411" i="1" s="1"/>
  <c r="P1590" i="1"/>
  <c r="P1589" i="1" s="1"/>
  <c r="P1588" i="1" s="1"/>
  <c r="P1587" i="1" s="1"/>
  <c r="P1670" i="1"/>
  <c r="P1669" i="1" s="1"/>
  <c r="P1668" i="1" s="1"/>
  <c r="P1667" i="1" s="1"/>
  <c r="P1755" i="1"/>
  <c r="P2019" i="1"/>
  <c r="P2018" i="1" s="1"/>
  <c r="P491" i="1"/>
  <c r="P843" i="1"/>
  <c r="P1529" i="1"/>
  <c r="P1528" i="1" s="1"/>
  <c r="P1982" i="1"/>
  <c r="P1978" i="1" s="1"/>
  <c r="P1977" i="1" s="1"/>
  <c r="P2094" i="1"/>
  <c r="P2093" i="1" s="1"/>
  <c r="P2092" i="1" s="1"/>
  <c r="P2091" i="1" s="1"/>
  <c r="P356" i="1"/>
  <c r="P349" i="1" s="1"/>
  <c r="P348" i="1" s="1"/>
  <c r="P347" i="1" s="1"/>
  <c r="P334" i="1" s="1"/>
  <c r="P2272" i="1"/>
  <c r="P2271" i="1" s="1"/>
  <c r="P2250" i="1"/>
  <c r="P2861" i="1"/>
  <c r="P2860" i="1" s="1"/>
  <c r="P2859" i="1" s="1"/>
  <c r="P2984" i="1"/>
  <c r="P2983" i="1" s="1"/>
  <c r="P2982" i="1" s="1"/>
  <c r="P3309" i="1"/>
  <c r="Q533" i="1"/>
  <c r="Q532" i="1" s="1"/>
  <c r="Q625" i="1"/>
  <c r="P2576" i="1"/>
  <c r="P2575" i="1" s="1"/>
  <c r="P2568" i="1" s="1"/>
  <c r="P2904" i="1"/>
  <c r="P2880" i="1" s="1"/>
  <c r="P2996" i="1"/>
  <c r="P2992" i="1" s="1"/>
  <c r="P2991" i="1" s="1"/>
  <c r="P3280" i="1"/>
  <c r="P3279" i="1" s="1"/>
  <c r="P3278" i="1" s="1"/>
  <c r="P3277" i="1" s="1"/>
  <c r="P3568" i="1"/>
  <c r="P3567" i="1" s="1"/>
  <c r="P3566" i="1" s="1"/>
  <c r="P3565" i="1" s="1"/>
  <c r="P3564" i="1" s="1"/>
  <c r="P3736" i="1"/>
  <c r="P3735" i="1" s="1"/>
  <c r="P4160" i="1"/>
  <c r="P4169" i="1"/>
  <c r="P4504" i="1"/>
  <c r="P4503" i="1" s="1"/>
  <c r="Q179" i="1"/>
  <c r="Q178" i="1" s="1"/>
  <c r="Q307" i="1"/>
  <c r="Q306" i="1" s="1"/>
  <c r="Q1053" i="1"/>
  <c r="Q812" i="1"/>
  <c r="Q374" i="1"/>
  <c r="Q373" i="1" s="1"/>
  <c r="Q372" i="1" s="1"/>
  <c r="Q551" i="1"/>
  <c r="Q639" i="1"/>
  <c r="Q688" i="1"/>
  <c r="Q687" i="1" s="1"/>
  <c r="Q710" i="1"/>
  <c r="Q975" i="1"/>
  <c r="Q974" i="1" s="1"/>
  <c r="Q973" i="1" s="1"/>
  <c r="Q972" i="1" s="1"/>
  <c r="Q971" i="1" s="1"/>
  <c r="Q356" i="1"/>
  <c r="Q349" i="1" s="1"/>
  <c r="Q348" i="1" s="1"/>
  <c r="Q347" i="1" s="1"/>
  <c r="Q843" i="1"/>
  <c r="Q1777" i="1"/>
  <c r="Q1628" i="1"/>
  <c r="Q1627" i="1" s="1"/>
  <c r="Q1614" i="1" s="1"/>
  <c r="Q1837" i="1"/>
  <c r="Q1836" i="1" s="1"/>
  <c r="Q1835" i="1" s="1"/>
  <c r="Q1834" i="1" s="1"/>
  <c r="Q1802" i="1"/>
  <c r="Q1801" i="1" s="1"/>
  <c r="Q1800" i="1" s="1"/>
  <c r="Q1799" i="1" s="1"/>
  <c r="Q2127" i="1"/>
  <c r="Q2126" i="1" s="1"/>
  <c r="Q2402" i="1"/>
  <c r="Q2401" i="1" s="1"/>
  <c r="Q2475" i="1"/>
  <c r="Q2489" i="1"/>
  <c r="Q2488" i="1" s="1"/>
  <c r="Q2749" i="1"/>
  <c r="Q2748" i="1" s="1"/>
  <c r="Q2747" i="1" s="1"/>
  <c r="Q2746" i="1" s="1"/>
  <c r="Q2813" i="1"/>
  <c r="Q2812" i="1" s="1"/>
  <c r="Q2811" i="1" s="1"/>
  <c r="Q2810" i="1" s="1"/>
  <c r="Q2809" i="1" s="1"/>
  <c r="Q2975" i="1"/>
  <c r="Q2974" i="1" s="1"/>
  <c r="Q3435" i="1"/>
  <c r="Q3434" i="1" s="1"/>
  <c r="Q3433" i="1" s="1"/>
  <c r="Q2452" i="1"/>
  <c r="Q2448" i="1" s="1"/>
  <c r="Q2447" i="1" s="1"/>
  <c r="Q3322" i="1"/>
  <c r="Q3501" i="1"/>
  <c r="Q3602" i="1"/>
  <c r="Q3601" i="1" s="1"/>
  <c r="Q4160" i="1"/>
  <c r="Q3579" i="1"/>
  <c r="Q3641" i="1"/>
  <c r="Q3640" i="1" s="1"/>
  <c r="Q3725" i="1"/>
  <c r="Q3724" i="1" s="1"/>
  <c r="Q3723" i="1" s="1"/>
  <c r="Q3766" i="1"/>
  <c r="Q4296" i="1"/>
  <c r="Q4292" i="1" s="1"/>
  <c r="Q4287" i="1" s="1"/>
  <c r="Q4286" i="1" s="1"/>
  <c r="Q4285" i="1" s="1"/>
  <c r="Q4284" i="1" s="1"/>
  <c r="Q4480" i="1"/>
  <c r="Q4476" i="1" s="1"/>
  <c r="Q4475" i="1" s="1"/>
  <c r="Q4474" i="1" s="1"/>
  <c r="Q4473" i="1" s="1"/>
  <c r="Q3694" i="1"/>
  <c r="Q3690" i="1" s="1"/>
  <c r="Q3689" i="1" s="1"/>
  <c r="Q3683" i="1" s="1"/>
  <c r="Q3682" i="1" s="1"/>
  <c r="Q3759" i="1"/>
  <c r="Q3758" i="1" s="1"/>
  <c r="Q3808" i="1"/>
  <c r="Q3821" i="1"/>
  <c r="Q3895" i="1"/>
  <c r="Q3940" i="1"/>
  <c r="M26" i="1"/>
  <c r="AD26" i="1" s="1"/>
  <c r="AI26" i="1" s="1"/>
  <c r="N26" i="1"/>
  <c r="AE26" i="1" s="1"/>
  <c r="AJ26" i="1" s="1"/>
  <c r="AR26" i="1" s="1"/>
  <c r="BH26" i="1" s="1"/>
  <c r="O26" i="1"/>
  <c r="AF26" i="1" s="1"/>
  <c r="AK26" i="1" s="1"/>
  <c r="AS26" i="1" s="1"/>
  <c r="BI26" i="1" s="1"/>
  <c r="M28" i="1"/>
  <c r="AD28" i="1" s="1"/>
  <c r="AI28" i="1" s="1"/>
  <c r="N28" i="1"/>
  <c r="AE28" i="1" s="1"/>
  <c r="AJ28" i="1" s="1"/>
  <c r="AR28" i="1" s="1"/>
  <c r="BH28" i="1" s="1"/>
  <c r="O28" i="1"/>
  <c r="AF28" i="1" s="1"/>
  <c r="AK28" i="1" s="1"/>
  <c r="AS28" i="1" s="1"/>
  <c r="BI28" i="1" s="1"/>
  <c r="M33" i="1"/>
  <c r="AD33" i="1" s="1"/>
  <c r="AI33" i="1" s="1"/>
  <c r="N33" i="1"/>
  <c r="AE33" i="1" s="1"/>
  <c r="AJ33" i="1" s="1"/>
  <c r="AR33" i="1" s="1"/>
  <c r="BH33" i="1" s="1"/>
  <c r="O33" i="1"/>
  <c r="AF33" i="1" s="1"/>
  <c r="AK33" i="1" s="1"/>
  <c r="AS33" i="1" s="1"/>
  <c r="BI33" i="1" s="1"/>
  <c r="M35" i="1"/>
  <c r="AD35" i="1" s="1"/>
  <c r="AI35" i="1" s="1"/>
  <c r="N35" i="1"/>
  <c r="AE35" i="1" s="1"/>
  <c r="AJ35" i="1" s="1"/>
  <c r="AR35" i="1" s="1"/>
  <c r="BH35" i="1" s="1"/>
  <c r="O35" i="1"/>
  <c r="AF35" i="1" s="1"/>
  <c r="AK35" i="1" s="1"/>
  <c r="AS35" i="1" s="1"/>
  <c r="BI35" i="1" s="1"/>
  <c r="M37" i="1"/>
  <c r="AD37" i="1" s="1"/>
  <c r="AI37" i="1" s="1"/>
  <c r="N37" i="1"/>
  <c r="AE37" i="1" s="1"/>
  <c r="AJ37" i="1" s="1"/>
  <c r="AR37" i="1" s="1"/>
  <c r="BH37" i="1" s="1"/>
  <c r="O37" i="1"/>
  <c r="AF37" i="1" s="1"/>
  <c r="AK37" i="1" s="1"/>
  <c r="AS37" i="1" s="1"/>
  <c r="BI37" i="1" s="1"/>
  <c r="M40" i="1"/>
  <c r="AD40" i="1" s="1"/>
  <c r="AI40" i="1" s="1"/>
  <c r="N40" i="1"/>
  <c r="AE40" i="1" s="1"/>
  <c r="AJ40" i="1" s="1"/>
  <c r="AR40" i="1" s="1"/>
  <c r="BH40" i="1" s="1"/>
  <c r="O40" i="1"/>
  <c r="AF40" i="1" s="1"/>
  <c r="AK40" i="1" s="1"/>
  <c r="AS40" i="1" s="1"/>
  <c r="BI40" i="1" s="1"/>
  <c r="M45" i="1"/>
  <c r="AD45" i="1" s="1"/>
  <c r="AI45" i="1" s="1"/>
  <c r="N45" i="1"/>
  <c r="AE45" i="1" s="1"/>
  <c r="AJ45" i="1" s="1"/>
  <c r="AR45" i="1" s="1"/>
  <c r="BH45" i="1" s="1"/>
  <c r="O45" i="1"/>
  <c r="AF45" i="1" s="1"/>
  <c r="AK45" i="1" s="1"/>
  <c r="AS45" i="1" s="1"/>
  <c r="BI45" i="1" s="1"/>
  <c r="M50" i="1"/>
  <c r="AD50" i="1" s="1"/>
  <c r="AI50" i="1" s="1"/>
  <c r="N50" i="1"/>
  <c r="AE50" i="1" s="1"/>
  <c r="AJ50" i="1" s="1"/>
  <c r="AR50" i="1" s="1"/>
  <c r="BH50" i="1" s="1"/>
  <c r="O50" i="1"/>
  <c r="AF50" i="1" s="1"/>
  <c r="AK50" i="1" s="1"/>
  <c r="AS50" i="1" s="1"/>
  <c r="BI50" i="1" s="1"/>
  <c r="M53" i="1"/>
  <c r="AD53" i="1" s="1"/>
  <c r="AI53" i="1" s="1"/>
  <c r="N53" i="1"/>
  <c r="AE53" i="1" s="1"/>
  <c r="AJ53" i="1" s="1"/>
  <c r="AR53" i="1" s="1"/>
  <c r="BH53" i="1" s="1"/>
  <c r="O53" i="1"/>
  <c r="AF53" i="1" s="1"/>
  <c r="AK53" i="1" s="1"/>
  <c r="AS53" i="1" s="1"/>
  <c r="BI53" i="1" s="1"/>
  <c r="M55" i="1"/>
  <c r="AD55" i="1" s="1"/>
  <c r="AI55" i="1" s="1"/>
  <c r="N55" i="1"/>
  <c r="AE55" i="1" s="1"/>
  <c r="AJ55" i="1" s="1"/>
  <c r="AR55" i="1" s="1"/>
  <c r="BH55" i="1" s="1"/>
  <c r="O55" i="1"/>
  <c r="AF55" i="1" s="1"/>
  <c r="AK55" i="1" s="1"/>
  <c r="AS55" i="1" s="1"/>
  <c r="BI55" i="1" s="1"/>
  <c r="M57" i="1"/>
  <c r="AD57" i="1" s="1"/>
  <c r="AI57" i="1" s="1"/>
  <c r="N57" i="1"/>
  <c r="AE57" i="1" s="1"/>
  <c r="AJ57" i="1" s="1"/>
  <c r="AR57" i="1" s="1"/>
  <c r="BH57" i="1" s="1"/>
  <c r="O57" i="1"/>
  <c r="AF57" i="1" s="1"/>
  <c r="AK57" i="1" s="1"/>
  <c r="AS57" i="1" s="1"/>
  <c r="BI57" i="1" s="1"/>
  <c r="M65" i="1"/>
  <c r="AD65" i="1" s="1"/>
  <c r="AI65" i="1" s="1"/>
  <c r="N65" i="1"/>
  <c r="AE65" i="1" s="1"/>
  <c r="AJ65" i="1" s="1"/>
  <c r="AR65" i="1" s="1"/>
  <c r="BH65" i="1" s="1"/>
  <c r="O65" i="1"/>
  <c r="AF65" i="1" s="1"/>
  <c r="AK65" i="1" s="1"/>
  <c r="AS65" i="1" s="1"/>
  <c r="BI65" i="1" s="1"/>
  <c r="M68" i="1"/>
  <c r="AD68" i="1" s="1"/>
  <c r="AI68" i="1" s="1"/>
  <c r="N68" i="1"/>
  <c r="AE68" i="1" s="1"/>
  <c r="AJ68" i="1" s="1"/>
  <c r="AR68" i="1" s="1"/>
  <c r="BH68" i="1" s="1"/>
  <c r="O68" i="1"/>
  <c r="AF68" i="1" s="1"/>
  <c r="AK68" i="1" s="1"/>
  <c r="AS68" i="1" s="1"/>
  <c r="BI68" i="1" s="1"/>
  <c r="M76" i="1"/>
  <c r="AD76" i="1" s="1"/>
  <c r="AI76" i="1" s="1"/>
  <c r="N76" i="1"/>
  <c r="AE76" i="1" s="1"/>
  <c r="AJ76" i="1" s="1"/>
  <c r="AR76" i="1" s="1"/>
  <c r="BH76" i="1" s="1"/>
  <c r="O76" i="1"/>
  <c r="AF76" i="1" s="1"/>
  <c r="AK76" i="1" s="1"/>
  <c r="AS76" i="1" s="1"/>
  <c r="BI76" i="1" s="1"/>
  <c r="M89" i="1"/>
  <c r="AD89" i="1" s="1"/>
  <c r="AI89" i="1" s="1"/>
  <c r="N89" i="1"/>
  <c r="AE89" i="1" s="1"/>
  <c r="AJ89" i="1" s="1"/>
  <c r="AR89" i="1" s="1"/>
  <c r="BH89" i="1" s="1"/>
  <c r="O89" i="1"/>
  <c r="AF89" i="1" s="1"/>
  <c r="AK89" i="1" s="1"/>
  <c r="AS89" i="1" s="1"/>
  <c r="BI89" i="1" s="1"/>
  <c r="M92" i="1"/>
  <c r="AD92" i="1" s="1"/>
  <c r="AI92" i="1" s="1"/>
  <c r="N92" i="1"/>
  <c r="AE92" i="1" s="1"/>
  <c r="AJ92" i="1" s="1"/>
  <c r="AR92" i="1" s="1"/>
  <c r="BH92" i="1" s="1"/>
  <c r="O92" i="1"/>
  <c r="AF92" i="1" s="1"/>
  <c r="AK92" i="1" s="1"/>
  <c r="AS92" i="1" s="1"/>
  <c r="BI92" i="1" s="1"/>
  <c r="M94" i="1"/>
  <c r="AD94" i="1" s="1"/>
  <c r="AI94" i="1" s="1"/>
  <c r="N94" i="1"/>
  <c r="AE94" i="1" s="1"/>
  <c r="AJ94" i="1" s="1"/>
  <c r="AR94" i="1" s="1"/>
  <c r="BH94" i="1" s="1"/>
  <c r="O94" i="1"/>
  <c r="AF94" i="1" s="1"/>
  <c r="AK94" i="1" s="1"/>
  <c r="AS94" i="1" s="1"/>
  <c r="BI94" i="1" s="1"/>
  <c r="M96" i="1"/>
  <c r="AD96" i="1" s="1"/>
  <c r="AI96" i="1" s="1"/>
  <c r="N96" i="1"/>
  <c r="AE96" i="1" s="1"/>
  <c r="AJ96" i="1" s="1"/>
  <c r="AR96" i="1" s="1"/>
  <c r="BH96" i="1" s="1"/>
  <c r="O96" i="1"/>
  <c r="AF96" i="1" s="1"/>
  <c r="AK96" i="1" s="1"/>
  <c r="AS96" i="1" s="1"/>
  <c r="BI96" i="1" s="1"/>
  <c r="M102" i="1"/>
  <c r="AD102" i="1" s="1"/>
  <c r="AI102" i="1" s="1"/>
  <c r="N102" i="1"/>
  <c r="AE102" i="1" s="1"/>
  <c r="AJ102" i="1" s="1"/>
  <c r="AR102" i="1" s="1"/>
  <c r="BH102" i="1" s="1"/>
  <c r="O102" i="1"/>
  <c r="AF102" i="1" s="1"/>
  <c r="AK102" i="1" s="1"/>
  <c r="AS102" i="1" s="1"/>
  <c r="BI102" i="1" s="1"/>
  <c r="M108" i="1"/>
  <c r="AD108" i="1" s="1"/>
  <c r="AI108" i="1" s="1"/>
  <c r="N108" i="1"/>
  <c r="AE108" i="1" s="1"/>
  <c r="AJ108" i="1" s="1"/>
  <c r="AR108" i="1" s="1"/>
  <c r="BH108" i="1" s="1"/>
  <c r="O108" i="1"/>
  <c r="AF108" i="1" s="1"/>
  <c r="AK108" i="1" s="1"/>
  <c r="AS108" i="1" s="1"/>
  <c r="BI108" i="1" s="1"/>
  <c r="M110" i="1"/>
  <c r="AD110" i="1" s="1"/>
  <c r="AI110" i="1" s="1"/>
  <c r="N110" i="1"/>
  <c r="AE110" i="1" s="1"/>
  <c r="AJ110" i="1" s="1"/>
  <c r="AR110" i="1" s="1"/>
  <c r="BH110" i="1" s="1"/>
  <c r="O110" i="1"/>
  <c r="AF110" i="1" s="1"/>
  <c r="AK110" i="1" s="1"/>
  <c r="AS110" i="1" s="1"/>
  <c r="BI110" i="1" s="1"/>
  <c r="M114" i="1"/>
  <c r="AD114" i="1" s="1"/>
  <c r="AI114" i="1" s="1"/>
  <c r="N114" i="1"/>
  <c r="AE114" i="1" s="1"/>
  <c r="AJ114" i="1" s="1"/>
  <c r="AR114" i="1" s="1"/>
  <c r="BH114" i="1" s="1"/>
  <c r="O114" i="1"/>
  <c r="AF114" i="1" s="1"/>
  <c r="AK114" i="1" s="1"/>
  <c r="AS114" i="1" s="1"/>
  <c r="BI114" i="1" s="1"/>
  <c r="M119" i="1"/>
  <c r="AD119" i="1" s="1"/>
  <c r="AI119" i="1" s="1"/>
  <c r="N119" i="1"/>
  <c r="AE119" i="1" s="1"/>
  <c r="AJ119" i="1" s="1"/>
  <c r="AR119" i="1" s="1"/>
  <c r="BH119" i="1" s="1"/>
  <c r="O119" i="1"/>
  <c r="AF119" i="1" s="1"/>
  <c r="AK119" i="1" s="1"/>
  <c r="AS119" i="1" s="1"/>
  <c r="BI119" i="1" s="1"/>
  <c r="M126" i="1"/>
  <c r="AD126" i="1" s="1"/>
  <c r="AI126" i="1" s="1"/>
  <c r="N126" i="1"/>
  <c r="AE126" i="1" s="1"/>
  <c r="AJ126" i="1" s="1"/>
  <c r="AR126" i="1" s="1"/>
  <c r="BH126" i="1" s="1"/>
  <c r="O126" i="1"/>
  <c r="AF126" i="1" s="1"/>
  <c r="AK126" i="1" s="1"/>
  <c r="AS126" i="1" s="1"/>
  <c r="BI126" i="1" s="1"/>
  <c r="M134" i="1"/>
  <c r="AD134" i="1" s="1"/>
  <c r="AI134" i="1" s="1"/>
  <c r="N134" i="1"/>
  <c r="AE134" i="1" s="1"/>
  <c r="AJ134" i="1" s="1"/>
  <c r="AR134" i="1" s="1"/>
  <c r="BH134" i="1" s="1"/>
  <c r="O134" i="1"/>
  <c r="AF134" i="1" s="1"/>
  <c r="AK134" i="1" s="1"/>
  <c r="AS134" i="1" s="1"/>
  <c r="BI134" i="1" s="1"/>
  <c r="M137" i="1"/>
  <c r="AD137" i="1" s="1"/>
  <c r="AI137" i="1" s="1"/>
  <c r="N137" i="1"/>
  <c r="AE137" i="1" s="1"/>
  <c r="AJ137" i="1" s="1"/>
  <c r="AR137" i="1" s="1"/>
  <c r="BH137" i="1" s="1"/>
  <c r="O137" i="1"/>
  <c r="AF137" i="1" s="1"/>
  <c r="AK137" i="1" s="1"/>
  <c r="AS137" i="1" s="1"/>
  <c r="BI137" i="1" s="1"/>
  <c r="M139" i="1"/>
  <c r="AD139" i="1" s="1"/>
  <c r="AI139" i="1" s="1"/>
  <c r="N139" i="1"/>
  <c r="AE139" i="1" s="1"/>
  <c r="AJ139" i="1" s="1"/>
  <c r="AR139" i="1" s="1"/>
  <c r="BH139" i="1" s="1"/>
  <c r="O139" i="1"/>
  <c r="AF139" i="1" s="1"/>
  <c r="AK139" i="1" s="1"/>
  <c r="AS139" i="1" s="1"/>
  <c r="BI139" i="1" s="1"/>
  <c r="M141" i="1"/>
  <c r="AD141" i="1" s="1"/>
  <c r="AI141" i="1" s="1"/>
  <c r="N141" i="1"/>
  <c r="AE141" i="1" s="1"/>
  <c r="AJ141" i="1" s="1"/>
  <c r="AR141" i="1" s="1"/>
  <c r="BH141" i="1" s="1"/>
  <c r="O141" i="1"/>
  <c r="AF141" i="1" s="1"/>
  <c r="AK141" i="1" s="1"/>
  <c r="AS141" i="1" s="1"/>
  <c r="BI141" i="1" s="1"/>
  <c r="M149" i="1"/>
  <c r="AD149" i="1" s="1"/>
  <c r="AI149" i="1" s="1"/>
  <c r="N149" i="1"/>
  <c r="AE149" i="1" s="1"/>
  <c r="AJ149" i="1" s="1"/>
  <c r="AR149" i="1" s="1"/>
  <c r="BH149" i="1" s="1"/>
  <c r="O149" i="1"/>
  <c r="AF149" i="1" s="1"/>
  <c r="AK149" i="1" s="1"/>
  <c r="AS149" i="1" s="1"/>
  <c r="BI149" i="1" s="1"/>
  <c r="M151" i="1"/>
  <c r="AD151" i="1" s="1"/>
  <c r="AI151" i="1" s="1"/>
  <c r="N151" i="1"/>
  <c r="AE151" i="1" s="1"/>
  <c r="AJ151" i="1" s="1"/>
  <c r="AR151" i="1" s="1"/>
  <c r="BH151" i="1" s="1"/>
  <c r="O151" i="1"/>
  <c r="AF151" i="1" s="1"/>
  <c r="AK151" i="1" s="1"/>
  <c r="AS151" i="1" s="1"/>
  <c r="BI151" i="1" s="1"/>
  <c r="M153" i="1"/>
  <c r="AD153" i="1" s="1"/>
  <c r="AI153" i="1" s="1"/>
  <c r="N153" i="1"/>
  <c r="AE153" i="1" s="1"/>
  <c r="AJ153" i="1" s="1"/>
  <c r="AR153" i="1" s="1"/>
  <c r="BH153" i="1" s="1"/>
  <c r="O153" i="1"/>
  <c r="AF153" i="1" s="1"/>
  <c r="AK153" i="1" s="1"/>
  <c r="AS153" i="1" s="1"/>
  <c r="BI153" i="1" s="1"/>
  <c r="M157" i="1"/>
  <c r="AD157" i="1" s="1"/>
  <c r="AI157" i="1" s="1"/>
  <c r="N157" i="1"/>
  <c r="AE157" i="1" s="1"/>
  <c r="AJ157" i="1" s="1"/>
  <c r="AR157" i="1" s="1"/>
  <c r="BH157" i="1" s="1"/>
  <c r="O157" i="1"/>
  <c r="AF157" i="1" s="1"/>
  <c r="AK157" i="1" s="1"/>
  <c r="AS157" i="1" s="1"/>
  <c r="BI157" i="1" s="1"/>
  <c r="M161" i="1"/>
  <c r="AD161" i="1" s="1"/>
  <c r="AI161" i="1" s="1"/>
  <c r="N161" i="1"/>
  <c r="AE161" i="1" s="1"/>
  <c r="AJ161" i="1" s="1"/>
  <c r="AR161" i="1" s="1"/>
  <c r="BH161" i="1" s="1"/>
  <c r="O161" i="1"/>
  <c r="AF161" i="1" s="1"/>
  <c r="AK161" i="1" s="1"/>
  <c r="AS161" i="1" s="1"/>
  <c r="BI161" i="1" s="1"/>
  <c r="M164" i="1"/>
  <c r="AD164" i="1" s="1"/>
  <c r="AI164" i="1" s="1"/>
  <c r="N164" i="1"/>
  <c r="AE164" i="1" s="1"/>
  <c r="AJ164" i="1" s="1"/>
  <c r="AR164" i="1" s="1"/>
  <c r="BH164" i="1" s="1"/>
  <c r="O164" i="1"/>
  <c r="AF164" i="1" s="1"/>
  <c r="AK164" i="1" s="1"/>
  <c r="AS164" i="1" s="1"/>
  <c r="BI164" i="1" s="1"/>
  <c r="M166" i="1"/>
  <c r="AD166" i="1" s="1"/>
  <c r="AI166" i="1" s="1"/>
  <c r="N166" i="1"/>
  <c r="AE166" i="1" s="1"/>
  <c r="AJ166" i="1" s="1"/>
  <c r="AR166" i="1" s="1"/>
  <c r="BH166" i="1" s="1"/>
  <c r="O166" i="1"/>
  <c r="AF166" i="1" s="1"/>
  <c r="AK166" i="1" s="1"/>
  <c r="AS166" i="1" s="1"/>
  <c r="BI166" i="1" s="1"/>
  <c r="M169" i="1"/>
  <c r="AD169" i="1" s="1"/>
  <c r="AI169" i="1" s="1"/>
  <c r="N169" i="1"/>
  <c r="AE169" i="1" s="1"/>
  <c r="AJ169" i="1" s="1"/>
  <c r="AR169" i="1" s="1"/>
  <c r="BH169" i="1" s="1"/>
  <c r="O169" i="1"/>
  <c r="AF169" i="1" s="1"/>
  <c r="AK169" i="1" s="1"/>
  <c r="AS169" i="1" s="1"/>
  <c r="BI169" i="1" s="1"/>
  <c r="M173" i="1"/>
  <c r="AD173" i="1" s="1"/>
  <c r="AI173" i="1" s="1"/>
  <c r="N173" i="1"/>
  <c r="AE173" i="1" s="1"/>
  <c r="AJ173" i="1" s="1"/>
  <c r="AR173" i="1" s="1"/>
  <c r="BH173" i="1" s="1"/>
  <c r="O173" i="1"/>
  <c r="AF173" i="1" s="1"/>
  <c r="AK173" i="1" s="1"/>
  <c r="AS173" i="1" s="1"/>
  <c r="BI173" i="1" s="1"/>
  <c r="M177" i="1"/>
  <c r="AD177" i="1" s="1"/>
  <c r="AI177" i="1" s="1"/>
  <c r="N177" i="1"/>
  <c r="AE177" i="1" s="1"/>
  <c r="AJ177" i="1" s="1"/>
  <c r="AR177" i="1" s="1"/>
  <c r="BH177" i="1" s="1"/>
  <c r="O177" i="1"/>
  <c r="AF177" i="1" s="1"/>
  <c r="AK177" i="1" s="1"/>
  <c r="AS177" i="1" s="1"/>
  <c r="BI177" i="1" s="1"/>
  <c r="M182" i="1"/>
  <c r="AD182" i="1" s="1"/>
  <c r="AI182" i="1" s="1"/>
  <c r="N182" i="1"/>
  <c r="AE182" i="1" s="1"/>
  <c r="AJ182" i="1" s="1"/>
  <c r="AR182" i="1" s="1"/>
  <c r="BH182" i="1" s="1"/>
  <c r="O182" i="1"/>
  <c r="AF182" i="1" s="1"/>
  <c r="AK182" i="1" s="1"/>
  <c r="AS182" i="1" s="1"/>
  <c r="BI182" i="1" s="1"/>
  <c r="M185" i="1"/>
  <c r="AD185" i="1" s="1"/>
  <c r="AI185" i="1" s="1"/>
  <c r="N185" i="1"/>
  <c r="AE185" i="1" s="1"/>
  <c r="AJ185" i="1" s="1"/>
  <c r="AR185" i="1" s="1"/>
  <c r="BH185" i="1" s="1"/>
  <c r="O185" i="1"/>
  <c r="AF185" i="1" s="1"/>
  <c r="AK185" i="1" s="1"/>
  <c r="AS185" i="1" s="1"/>
  <c r="BI185" i="1" s="1"/>
  <c r="M193" i="1"/>
  <c r="AD193" i="1" s="1"/>
  <c r="AI193" i="1" s="1"/>
  <c r="N193" i="1"/>
  <c r="AE193" i="1" s="1"/>
  <c r="AJ193" i="1" s="1"/>
  <c r="AR193" i="1" s="1"/>
  <c r="BH193" i="1" s="1"/>
  <c r="O193" i="1"/>
  <c r="AF193" i="1" s="1"/>
  <c r="AK193" i="1" s="1"/>
  <c r="AS193" i="1" s="1"/>
  <c r="BI193" i="1" s="1"/>
  <c r="M195" i="1"/>
  <c r="AD195" i="1" s="1"/>
  <c r="AI195" i="1" s="1"/>
  <c r="N195" i="1"/>
  <c r="AE195" i="1" s="1"/>
  <c r="AJ195" i="1" s="1"/>
  <c r="AR195" i="1" s="1"/>
  <c r="BH195" i="1" s="1"/>
  <c r="O195" i="1"/>
  <c r="AF195" i="1" s="1"/>
  <c r="AK195" i="1" s="1"/>
  <c r="AS195" i="1" s="1"/>
  <c r="BI195" i="1" s="1"/>
  <c r="M197" i="1"/>
  <c r="AD197" i="1" s="1"/>
  <c r="AI197" i="1" s="1"/>
  <c r="N197" i="1"/>
  <c r="AE197" i="1" s="1"/>
  <c r="AJ197" i="1" s="1"/>
  <c r="AR197" i="1" s="1"/>
  <c r="BH197" i="1" s="1"/>
  <c r="O197" i="1"/>
  <c r="AF197" i="1" s="1"/>
  <c r="AK197" i="1" s="1"/>
  <c r="AS197" i="1" s="1"/>
  <c r="BI197" i="1" s="1"/>
  <c r="M206" i="1"/>
  <c r="AD206" i="1" s="1"/>
  <c r="AI206" i="1" s="1"/>
  <c r="N206" i="1"/>
  <c r="AE206" i="1" s="1"/>
  <c r="AJ206" i="1" s="1"/>
  <c r="AR206" i="1" s="1"/>
  <c r="BH206" i="1" s="1"/>
  <c r="O206" i="1"/>
  <c r="AF206" i="1" s="1"/>
  <c r="AK206" i="1" s="1"/>
  <c r="AS206" i="1" s="1"/>
  <c r="BI206" i="1" s="1"/>
  <c r="M211" i="1"/>
  <c r="AD211" i="1" s="1"/>
  <c r="AI211" i="1" s="1"/>
  <c r="N211" i="1"/>
  <c r="AE211" i="1" s="1"/>
  <c r="AJ211" i="1" s="1"/>
  <c r="AR211" i="1" s="1"/>
  <c r="BH211" i="1" s="1"/>
  <c r="O211" i="1"/>
  <c r="AF211" i="1" s="1"/>
  <c r="AK211" i="1" s="1"/>
  <c r="AS211" i="1" s="1"/>
  <c r="BI211" i="1" s="1"/>
  <c r="M215" i="1"/>
  <c r="AD215" i="1" s="1"/>
  <c r="AI215" i="1" s="1"/>
  <c r="N215" i="1"/>
  <c r="AE215" i="1" s="1"/>
  <c r="AJ215" i="1" s="1"/>
  <c r="AR215" i="1" s="1"/>
  <c r="BH215" i="1" s="1"/>
  <c r="O215" i="1"/>
  <c r="AF215" i="1" s="1"/>
  <c r="AK215" i="1" s="1"/>
  <c r="AS215" i="1" s="1"/>
  <c r="BI215" i="1" s="1"/>
  <c r="M217" i="1"/>
  <c r="AD217" i="1" s="1"/>
  <c r="AI217" i="1" s="1"/>
  <c r="N217" i="1"/>
  <c r="AE217" i="1" s="1"/>
  <c r="AJ217" i="1" s="1"/>
  <c r="AR217" i="1" s="1"/>
  <c r="BH217" i="1" s="1"/>
  <c r="O217" i="1"/>
  <c r="AF217" i="1" s="1"/>
  <c r="AK217" i="1" s="1"/>
  <c r="AS217" i="1" s="1"/>
  <c r="BI217" i="1" s="1"/>
  <c r="M219" i="1"/>
  <c r="AD219" i="1" s="1"/>
  <c r="AI219" i="1" s="1"/>
  <c r="N219" i="1"/>
  <c r="AE219" i="1" s="1"/>
  <c r="AJ219" i="1" s="1"/>
  <c r="AR219" i="1" s="1"/>
  <c r="BH219" i="1" s="1"/>
  <c r="O219" i="1"/>
  <c r="AF219" i="1" s="1"/>
  <c r="AK219" i="1" s="1"/>
  <c r="AS219" i="1" s="1"/>
  <c r="BI219" i="1" s="1"/>
  <c r="M222" i="1"/>
  <c r="AD222" i="1" s="1"/>
  <c r="AI222" i="1" s="1"/>
  <c r="N222" i="1"/>
  <c r="AE222" i="1" s="1"/>
  <c r="AJ222" i="1" s="1"/>
  <c r="AR222" i="1" s="1"/>
  <c r="BH222" i="1" s="1"/>
  <c r="O222" i="1"/>
  <c r="AF222" i="1" s="1"/>
  <c r="AK222" i="1" s="1"/>
  <c r="AS222" i="1" s="1"/>
  <c r="BI222" i="1" s="1"/>
  <c r="M226" i="1"/>
  <c r="AD226" i="1" s="1"/>
  <c r="AI226" i="1" s="1"/>
  <c r="N226" i="1"/>
  <c r="AE226" i="1" s="1"/>
  <c r="AJ226" i="1" s="1"/>
  <c r="AR226" i="1" s="1"/>
  <c r="BH226" i="1" s="1"/>
  <c r="O226" i="1"/>
  <c r="AF226" i="1" s="1"/>
  <c r="AK226" i="1" s="1"/>
  <c r="AS226" i="1" s="1"/>
  <c r="BI226" i="1" s="1"/>
  <c r="M237" i="1"/>
  <c r="AD237" i="1" s="1"/>
  <c r="AI237" i="1" s="1"/>
  <c r="N237" i="1"/>
  <c r="AE237" i="1" s="1"/>
  <c r="AJ237" i="1" s="1"/>
  <c r="AR237" i="1" s="1"/>
  <c r="BH237" i="1" s="1"/>
  <c r="O237" i="1"/>
  <c r="AF237" i="1" s="1"/>
  <c r="AK237" i="1" s="1"/>
  <c r="AS237" i="1" s="1"/>
  <c r="BI237" i="1" s="1"/>
  <c r="M241" i="1"/>
  <c r="AD241" i="1" s="1"/>
  <c r="AI241" i="1" s="1"/>
  <c r="N241" i="1"/>
  <c r="AE241" i="1" s="1"/>
  <c r="AJ241" i="1" s="1"/>
  <c r="AR241" i="1" s="1"/>
  <c r="BH241" i="1" s="1"/>
  <c r="O241" i="1"/>
  <c r="AF241" i="1" s="1"/>
  <c r="AK241" i="1" s="1"/>
  <c r="AS241" i="1" s="1"/>
  <c r="BI241" i="1" s="1"/>
  <c r="M245" i="1"/>
  <c r="AD245" i="1" s="1"/>
  <c r="AI245" i="1" s="1"/>
  <c r="N245" i="1"/>
  <c r="AE245" i="1" s="1"/>
  <c r="AJ245" i="1" s="1"/>
  <c r="AR245" i="1" s="1"/>
  <c r="BH245" i="1" s="1"/>
  <c r="O245" i="1"/>
  <c r="AF245" i="1" s="1"/>
  <c r="AK245" i="1" s="1"/>
  <c r="AS245" i="1" s="1"/>
  <c r="BI245" i="1" s="1"/>
  <c r="M249" i="1"/>
  <c r="AD249" i="1" s="1"/>
  <c r="AI249" i="1" s="1"/>
  <c r="N249" i="1"/>
  <c r="AE249" i="1" s="1"/>
  <c r="AJ249" i="1" s="1"/>
  <c r="AR249" i="1" s="1"/>
  <c r="BH249" i="1" s="1"/>
  <c r="O249" i="1"/>
  <c r="AF249" i="1" s="1"/>
  <c r="AK249" i="1" s="1"/>
  <c r="AS249" i="1" s="1"/>
  <c r="BI249" i="1" s="1"/>
  <c r="M259" i="1"/>
  <c r="AD259" i="1" s="1"/>
  <c r="AI259" i="1" s="1"/>
  <c r="N259" i="1"/>
  <c r="AE259" i="1" s="1"/>
  <c r="AJ259" i="1" s="1"/>
  <c r="AR259" i="1" s="1"/>
  <c r="BH259" i="1" s="1"/>
  <c r="O259" i="1"/>
  <c r="AF259" i="1" s="1"/>
  <c r="AK259" i="1" s="1"/>
  <c r="AS259" i="1" s="1"/>
  <c r="BI259" i="1" s="1"/>
  <c r="M261" i="1"/>
  <c r="AD261" i="1" s="1"/>
  <c r="AI261" i="1" s="1"/>
  <c r="N261" i="1"/>
  <c r="AE261" i="1" s="1"/>
  <c r="AJ261" i="1" s="1"/>
  <c r="AR261" i="1" s="1"/>
  <c r="BH261" i="1" s="1"/>
  <c r="O261" i="1"/>
  <c r="AF261" i="1" s="1"/>
  <c r="AK261" i="1" s="1"/>
  <c r="AS261" i="1" s="1"/>
  <c r="BI261" i="1" s="1"/>
  <c r="M266" i="1"/>
  <c r="AD266" i="1" s="1"/>
  <c r="AI266" i="1" s="1"/>
  <c r="N266" i="1"/>
  <c r="AE266" i="1" s="1"/>
  <c r="AJ266" i="1" s="1"/>
  <c r="AR266" i="1" s="1"/>
  <c r="BH266" i="1" s="1"/>
  <c r="O266" i="1"/>
  <c r="AF266" i="1" s="1"/>
  <c r="AK266" i="1" s="1"/>
  <c r="AS266" i="1" s="1"/>
  <c r="BI266" i="1" s="1"/>
  <c r="M269" i="1"/>
  <c r="AD269" i="1" s="1"/>
  <c r="AI269" i="1" s="1"/>
  <c r="N269" i="1"/>
  <c r="AE269" i="1" s="1"/>
  <c r="AJ269" i="1" s="1"/>
  <c r="AR269" i="1" s="1"/>
  <c r="BH269" i="1" s="1"/>
  <c r="O269" i="1"/>
  <c r="AF269" i="1" s="1"/>
  <c r="AK269" i="1" s="1"/>
  <c r="AS269" i="1" s="1"/>
  <c r="BI269" i="1" s="1"/>
  <c r="M271" i="1"/>
  <c r="AD271" i="1" s="1"/>
  <c r="AI271" i="1" s="1"/>
  <c r="N271" i="1"/>
  <c r="AE271" i="1" s="1"/>
  <c r="AJ271" i="1" s="1"/>
  <c r="AR271" i="1" s="1"/>
  <c r="BH271" i="1" s="1"/>
  <c r="O271" i="1"/>
  <c r="AF271" i="1" s="1"/>
  <c r="AK271" i="1" s="1"/>
  <c r="AS271" i="1" s="1"/>
  <c r="BI271" i="1" s="1"/>
  <c r="M273" i="1"/>
  <c r="AD273" i="1" s="1"/>
  <c r="AI273" i="1" s="1"/>
  <c r="N273" i="1"/>
  <c r="AE273" i="1" s="1"/>
  <c r="AJ273" i="1" s="1"/>
  <c r="AR273" i="1" s="1"/>
  <c r="BH273" i="1" s="1"/>
  <c r="O273" i="1"/>
  <c r="AF273" i="1" s="1"/>
  <c r="AK273" i="1" s="1"/>
  <c r="AS273" i="1" s="1"/>
  <c r="BI273" i="1" s="1"/>
  <c r="M280" i="1"/>
  <c r="AD280" i="1" s="1"/>
  <c r="AI280" i="1" s="1"/>
  <c r="N280" i="1"/>
  <c r="AE280" i="1" s="1"/>
  <c r="AJ280" i="1" s="1"/>
  <c r="AR280" i="1" s="1"/>
  <c r="BH280" i="1" s="1"/>
  <c r="O280" i="1"/>
  <c r="AF280" i="1" s="1"/>
  <c r="AK280" i="1" s="1"/>
  <c r="AS280" i="1" s="1"/>
  <c r="BI280" i="1" s="1"/>
  <c r="M282" i="1"/>
  <c r="AD282" i="1" s="1"/>
  <c r="AI282" i="1" s="1"/>
  <c r="N282" i="1"/>
  <c r="AE282" i="1" s="1"/>
  <c r="AJ282" i="1" s="1"/>
  <c r="AR282" i="1" s="1"/>
  <c r="BH282" i="1" s="1"/>
  <c r="O282" i="1"/>
  <c r="AF282" i="1" s="1"/>
  <c r="AK282" i="1" s="1"/>
  <c r="AS282" i="1" s="1"/>
  <c r="BI282" i="1" s="1"/>
  <c r="M284" i="1"/>
  <c r="AD284" i="1" s="1"/>
  <c r="AI284" i="1" s="1"/>
  <c r="N284" i="1"/>
  <c r="AE284" i="1" s="1"/>
  <c r="AJ284" i="1" s="1"/>
  <c r="AR284" i="1" s="1"/>
  <c r="BH284" i="1" s="1"/>
  <c r="O284" i="1"/>
  <c r="AF284" i="1" s="1"/>
  <c r="AK284" i="1" s="1"/>
  <c r="AS284" i="1" s="1"/>
  <c r="BI284" i="1" s="1"/>
  <c r="M290" i="1"/>
  <c r="AD290" i="1" s="1"/>
  <c r="AI290" i="1" s="1"/>
  <c r="N290" i="1"/>
  <c r="AE290" i="1" s="1"/>
  <c r="AJ290" i="1" s="1"/>
  <c r="AR290" i="1" s="1"/>
  <c r="BH290" i="1" s="1"/>
  <c r="O290" i="1"/>
  <c r="AF290" i="1" s="1"/>
  <c r="AK290" i="1" s="1"/>
  <c r="AS290" i="1" s="1"/>
  <c r="BI290" i="1" s="1"/>
  <c r="M293" i="1"/>
  <c r="AD293" i="1" s="1"/>
  <c r="AI293" i="1" s="1"/>
  <c r="N293" i="1"/>
  <c r="AE293" i="1" s="1"/>
  <c r="AJ293" i="1" s="1"/>
  <c r="AR293" i="1" s="1"/>
  <c r="BH293" i="1" s="1"/>
  <c r="O293" i="1"/>
  <c r="AF293" i="1" s="1"/>
  <c r="AK293" i="1" s="1"/>
  <c r="AS293" i="1" s="1"/>
  <c r="BI293" i="1" s="1"/>
  <c r="M302" i="1"/>
  <c r="AD302" i="1" s="1"/>
  <c r="AI302" i="1" s="1"/>
  <c r="N302" i="1"/>
  <c r="AE302" i="1" s="1"/>
  <c r="AJ302" i="1" s="1"/>
  <c r="AR302" i="1" s="1"/>
  <c r="BH302" i="1" s="1"/>
  <c r="O302" i="1"/>
  <c r="AF302" i="1" s="1"/>
  <c r="AK302" i="1" s="1"/>
  <c r="AS302" i="1" s="1"/>
  <c r="BI302" i="1" s="1"/>
  <c r="M305" i="1"/>
  <c r="AD305" i="1" s="1"/>
  <c r="AI305" i="1" s="1"/>
  <c r="N305" i="1"/>
  <c r="AE305" i="1" s="1"/>
  <c r="AJ305" i="1" s="1"/>
  <c r="AR305" i="1" s="1"/>
  <c r="BH305" i="1" s="1"/>
  <c r="O305" i="1"/>
  <c r="AF305" i="1" s="1"/>
  <c r="AK305" i="1" s="1"/>
  <c r="AS305" i="1" s="1"/>
  <c r="BI305" i="1" s="1"/>
  <c r="M310" i="1"/>
  <c r="AD310" i="1" s="1"/>
  <c r="AI310" i="1" s="1"/>
  <c r="N310" i="1"/>
  <c r="AE310" i="1" s="1"/>
  <c r="AJ310" i="1" s="1"/>
  <c r="AR310" i="1" s="1"/>
  <c r="BH310" i="1" s="1"/>
  <c r="O310" i="1"/>
  <c r="AF310" i="1" s="1"/>
  <c r="AK310" i="1" s="1"/>
  <c r="AS310" i="1" s="1"/>
  <c r="BI310" i="1" s="1"/>
  <c r="M313" i="1"/>
  <c r="AD313" i="1" s="1"/>
  <c r="AI313" i="1" s="1"/>
  <c r="N313" i="1"/>
  <c r="AE313" i="1" s="1"/>
  <c r="AJ313" i="1" s="1"/>
  <c r="AR313" i="1" s="1"/>
  <c r="BH313" i="1" s="1"/>
  <c r="O313" i="1"/>
  <c r="AF313" i="1" s="1"/>
  <c r="AK313" i="1" s="1"/>
  <c r="AS313" i="1" s="1"/>
  <c r="BI313" i="1" s="1"/>
  <c r="M316" i="1"/>
  <c r="AD316" i="1" s="1"/>
  <c r="AI316" i="1" s="1"/>
  <c r="N316" i="1"/>
  <c r="AE316" i="1" s="1"/>
  <c r="AJ316" i="1" s="1"/>
  <c r="AR316" i="1" s="1"/>
  <c r="BH316" i="1" s="1"/>
  <c r="O316" i="1"/>
  <c r="AF316" i="1" s="1"/>
  <c r="AK316" i="1" s="1"/>
  <c r="AS316" i="1" s="1"/>
  <c r="BI316" i="1" s="1"/>
  <c r="M319" i="1"/>
  <c r="AD319" i="1" s="1"/>
  <c r="AI319" i="1" s="1"/>
  <c r="N319" i="1"/>
  <c r="AE319" i="1" s="1"/>
  <c r="AJ319" i="1" s="1"/>
  <c r="AR319" i="1" s="1"/>
  <c r="BH319" i="1" s="1"/>
  <c r="O319" i="1"/>
  <c r="AF319" i="1" s="1"/>
  <c r="AK319" i="1" s="1"/>
  <c r="AS319" i="1" s="1"/>
  <c r="BI319" i="1" s="1"/>
  <c r="M322" i="1"/>
  <c r="AD322" i="1" s="1"/>
  <c r="AI322" i="1" s="1"/>
  <c r="N322" i="1"/>
  <c r="AE322" i="1" s="1"/>
  <c r="AJ322" i="1" s="1"/>
  <c r="AR322" i="1" s="1"/>
  <c r="BH322" i="1" s="1"/>
  <c r="O322" i="1"/>
  <c r="AF322" i="1" s="1"/>
  <c r="AK322" i="1" s="1"/>
  <c r="AS322" i="1" s="1"/>
  <c r="BI322" i="1" s="1"/>
  <c r="M328" i="1"/>
  <c r="AD328" i="1" s="1"/>
  <c r="AI328" i="1" s="1"/>
  <c r="N328" i="1"/>
  <c r="AE328" i="1" s="1"/>
  <c r="AJ328" i="1" s="1"/>
  <c r="AR328" i="1" s="1"/>
  <c r="BH328" i="1" s="1"/>
  <c r="O328" i="1"/>
  <c r="AF328" i="1" s="1"/>
  <c r="AK328" i="1" s="1"/>
  <c r="AS328" i="1" s="1"/>
  <c r="BI328" i="1" s="1"/>
  <c r="M340" i="1"/>
  <c r="AD340" i="1" s="1"/>
  <c r="AI340" i="1" s="1"/>
  <c r="N340" i="1"/>
  <c r="AE340" i="1" s="1"/>
  <c r="AJ340" i="1" s="1"/>
  <c r="AR340" i="1" s="1"/>
  <c r="BH340" i="1" s="1"/>
  <c r="O340" i="1"/>
  <c r="AF340" i="1" s="1"/>
  <c r="AK340" i="1" s="1"/>
  <c r="AS340" i="1" s="1"/>
  <c r="BI340" i="1" s="1"/>
  <c r="M346" i="1"/>
  <c r="AD346" i="1" s="1"/>
  <c r="AI346" i="1" s="1"/>
  <c r="N346" i="1"/>
  <c r="AE346" i="1" s="1"/>
  <c r="AJ346" i="1" s="1"/>
  <c r="AR346" i="1" s="1"/>
  <c r="BH346" i="1" s="1"/>
  <c r="O346" i="1"/>
  <c r="AF346" i="1" s="1"/>
  <c r="AK346" i="1" s="1"/>
  <c r="AS346" i="1" s="1"/>
  <c r="BI346" i="1" s="1"/>
  <c r="M352" i="1"/>
  <c r="AD352" i="1" s="1"/>
  <c r="AI352" i="1" s="1"/>
  <c r="N352" i="1"/>
  <c r="AE352" i="1" s="1"/>
  <c r="AJ352" i="1" s="1"/>
  <c r="AR352" i="1" s="1"/>
  <c r="BH352" i="1" s="1"/>
  <c r="O352" i="1"/>
  <c r="AF352" i="1" s="1"/>
  <c r="AK352" i="1" s="1"/>
  <c r="AS352" i="1" s="1"/>
  <c r="BI352" i="1" s="1"/>
  <c r="M355" i="1"/>
  <c r="AD355" i="1" s="1"/>
  <c r="AI355" i="1" s="1"/>
  <c r="N355" i="1"/>
  <c r="AE355" i="1" s="1"/>
  <c r="AJ355" i="1" s="1"/>
  <c r="AR355" i="1" s="1"/>
  <c r="BH355" i="1" s="1"/>
  <c r="O355" i="1"/>
  <c r="AF355" i="1" s="1"/>
  <c r="AK355" i="1" s="1"/>
  <c r="AS355" i="1" s="1"/>
  <c r="BI355" i="1" s="1"/>
  <c r="M358" i="1"/>
  <c r="AD358" i="1" s="1"/>
  <c r="AI358" i="1" s="1"/>
  <c r="N358" i="1"/>
  <c r="AE358" i="1" s="1"/>
  <c r="AJ358" i="1" s="1"/>
  <c r="AR358" i="1" s="1"/>
  <c r="BH358" i="1" s="1"/>
  <c r="O358" i="1"/>
  <c r="AF358" i="1" s="1"/>
  <c r="AK358" i="1" s="1"/>
  <c r="AS358" i="1" s="1"/>
  <c r="BI358" i="1" s="1"/>
  <c r="M360" i="1"/>
  <c r="AD360" i="1" s="1"/>
  <c r="AI360" i="1" s="1"/>
  <c r="N360" i="1"/>
  <c r="AE360" i="1" s="1"/>
  <c r="AJ360" i="1" s="1"/>
  <c r="AR360" i="1" s="1"/>
  <c r="BH360" i="1" s="1"/>
  <c r="O360" i="1"/>
  <c r="AF360" i="1" s="1"/>
  <c r="AK360" i="1" s="1"/>
  <c r="AS360" i="1" s="1"/>
  <c r="BI360" i="1" s="1"/>
  <c r="M362" i="1"/>
  <c r="AD362" i="1" s="1"/>
  <c r="AI362" i="1" s="1"/>
  <c r="N362" i="1"/>
  <c r="AE362" i="1" s="1"/>
  <c r="AJ362" i="1" s="1"/>
  <c r="AR362" i="1" s="1"/>
  <c r="BH362" i="1" s="1"/>
  <c r="O362" i="1"/>
  <c r="AF362" i="1" s="1"/>
  <c r="AK362" i="1" s="1"/>
  <c r="AS362" i="1" s="1"/>
  <c r="BI362" i="1" s="1"/>
  <c r="M363" i="1"/>
  <c r="AD363" i="1" s="1"/>
  <c r="AI363" i="1" s="1"/>
  <c r="N363" i="1"/>
  <c r="AE363" i="1" s="1"/>
  <c r="AJ363" i="1" s="1"/>
  <c r="AR363" i="1" s="1"/>
  <c r="BH363" i="1" s="1"/>
  <c r="O363" i="1"/>
  <c r="AF363" i="1" s="1"/>
  <c r="AK363" i="1" s="1"/>
  <c r="AS363" i="1" s="1"/>
  <c r="BI363" i="1" s="1"/>
  <c r="M366" i="1"/>
  <c r="AD366" i="1" s="1"/>
  <c r="AI366" i="1" s="1"/>
  <c r="N366" i="1"/>
  <c r="AE366" i="1" s="1"/>
  <c r="AJ366" i="1" s="1"/>
  <c r="AR366" i="1" s="1"/>
  <c r="BH366" i="1" s="1"/>
  <c r="O366" i="1"/>
  <c r="AF366" i="1" s="1"/>
  <c r="AK366" i="1" s="1"/>
  <c r="AS366" i="1" s="1"/>
  <c r="BI366" i="1" s="1"/>
  <c r="M371" i="1"/>
  <c r="AD371" i="1" s="1"/>
  <c r="AI371" i="1" s="1"/>
  <c r="N371" i="1"/>
  <c r="AE371" i="1" s="1"/>
  <c r="AJ371" i="1" s="1"/>
  <c r="AR371" i="1" s="1"/>
  <c r="BH371" i="1" s="1"/>
  <c r="O371" i="1"/>
  <c r="AF371" i="1" s="1"/>
  <c r="AK371" i="1" s="1"/>
  <c r="AS371" i="1" s="1"/>
  <c r="BI371" i="1" s="1"/>
  <c r="M377" i="1"/>
  <c r="AD377" i="1" s="1"/>
  <c r="AI377" i="1" s="1"/>
  <c r="N377" i="1"/>
  <c r="AE377" i="1" s="1"/>
  <c r="AJ377" i="1" s="1"/>
  <c r="AR377" i="1" s="1"/>
  <c r="BH377" i="1" s="1"/>
  <c r="O377" i="1"/>
  <c r="AF377" i="1" s="1"/>
  <c r="AK377" i="1" s="1"/>
  <c r="AS377" i="1" s="1"/>
  <c r="BI377" i="1" s="1"/>
  <c r="M378" i="1"/>
  <c r="AD378" i="1" s="1"/>
  <c r="AI378" i="1" s="1"/>
  <c r="N378" i="1"/>
  <c r="AE378" i="1" s="1"/>
  <c r="AJ378" i="1" s="1"/>
  <c r="AR378" i="1" s="1"/>
  <c r="BH378" i="1" s="1"/>
  <c r="O378" i="1"/>
  <c r="AF378" i="1" s="1"/>
  <c r="AK378" i="1" s="1"/>
  <c r="AS378" i="1" s="1"/>
  <c r="BI378" i="1" s="1"/>
  <c r="M381" i="1"/>
  <c r="AD381" i="1" s="1"/>
  <c r="AI381" i="1" s="1"/>
  <c r="N381" i="1"/>
  <c r="AE381" i="1" s="1"/>
  <c r="AJ381" i="1" s="1"/>
  <c r="AR381" i="1" s="1"/>
  <c r="BH381" i="1" s="1"/>
  <c r="O381" i="1"/>
  <c r="AF381" i="1" s="1"/>
  <c r="AK381" i="1" s="1"/>
  <c r="AS381" i="1" s="1"/>
  <c r="BI381" i="1" s="1"/>
  <c r="M382" i="1"/>
  <c r="AD382" i="1" s="1"/>
  <c r="AI382" i="1" s="1"/>
  <c r="N382" i="1"/>
  <c r="AE382" i="1" s="1"/>
  <c r="AJ382" i="1" s="1"/>
  <c r="AR382" i="1" s="1"/>
  <c r="BH382" i="1" s="1"/>
  <c r="O382" i="1"/>
  <c r="AF382" i="1" s="1"/>
  <c r="AK382" i="1" s="1"/>
  <c r="AS382" i="1" s="1"/>
  <c r="BI382" i="1" s="1"/>
  <c r="M394" i="1"/>
  <c r="AD394" i="1" s="1"/>
  <c r="AI394" i="1" s="1"/>
  <c r="N394" i="1"/>
  <c r="AE394" i="1" s="1"/>
  <c r="AJ394" i="1" s="1"/>
  <c r="AR394" i="1" s="1"/>
  <c r="BH394" i="1" s="1"/>
  <c r="O394" i="1"/>
  <c r="AF394" i="1" s="1"/>
  <c r="AK394" i="1" s="1"/>
  <c r="AS394" i="1" s="1"/>
  <c r="BI394" i="1" s="1"/>
  <c r="M397" i="1"/>
  <c r="AD397" i="1" s="1"/>
  <c r="AI397" i="1" s="1"/>
  <c r="N397" i="1"/>
  <c r="AE397" i="1" s="1"/>
  <c r="AJ397" i="1" s="1"/>
  <c r="AR397" i="1" s="1"/>
  <c r="BH397" i="1" s="1"/>
  <c r="O397" i="1"/>
  <c r="AF397" i="1" s="1"/>
  <c r="AK397" i="1" s="1"/>
  <c r="AS397" i="1" s="1"/>
  <c r="BI397" i="1" s="1"/>
  <c r="M399" i="1"/>
  <c r="AD399" i="1" s="1"/>
  <c r="AI399" i="1" s="1"/>
  <c r="N399" i="1"/>
  <c r="AE399" i="1" s="1"/>
  <c r="AJ399" i="1" s="1"/>
  <c r="AR399" i="1" s="1"/>
  <c r="BH399" i="1" s="1"/>
  <c r="O399" i="1"/>
  <c r="AF399" i="1" s="1"/>
  <c r="AK399" i="1" s="1"/>
  <c r="AS399" i="1" s="1"/>
  <c r="BI399" i="1" s="1"/>
  <c r="M402" i="1"/>
  <c r="AD402" i="1" s="1"/>
  <c r="AI402" i="1" s="1"/>
  <c r="N402" i="1"/>
  <c r="AE402" i="1" s="1"/>
  <c r="AJ402" i="1" s="1"/>
  <c r="AR402" i="1" s="1"/>
  <c r="BH402" i="1" s="1"/>
  <c r="O402" i="1"/>
  <c r="AF402" i="1" s="1"/>
  <c r="AK402" i="1" s="1"/>
  <c r="AS402" i="1" s="1"/>
  <c r="BI402" i="1" s="1"/>
  <c r="M410" i="1"/>
  <c r="AD410" i="1" s="1"/>
  <c r="AI410" i="1" s="1"/>
  <c r="N410" i="1"/>
  <c r="AE410" i="1" s="1"/>
  <c r="AJ410" i="1" s="1"/>
  <c r="AR410" i="1" s="1"/>
  <c r="BH410" i="1" s="1"/>
  <c r="O410" i="1"/>
  <c r="AF410" i="1" s="1"/>
  <c r="AK410" i="1" s="1"/>
  <c r="AS410" i="1" s="1"/>
  <c r="BI410" i="1" s="1"/>
  <c r="M413" i="1"/>
  <c r="AD413" i="1" s="1"/>
  <c r="AI413" i="1" s="1"/>
  <c r="N413" i="1"/>
  <c r="AE413" i="1" s="1"/>
  <c r="AJ413" i="1" s="1"/>
  <c r="AR413" i="1" s="1"/>
  <c r="BH413" i="1" s="1"/>
  <c r="O413" i="1"/>
  <c r="AF413" i="1" s="1"/>
  <c r="AK413" i="1" s="1"/>
  <c r="AS413" i="1" s="1"/>
  <c r="BI413" i="1" s="1"/>
  <c r="M415" i="1"/>
  <c r="AD415" i="1" s="1"/>
  <c r="AI415" i="1" s="1"/>
  <c r="N415" i="1"/>
  <c r="AE415" i="1" s="1"/>
  <c r="AJ415" i="1" s="1"/>
  <c r="AR415" i="1" s="1"/>
  <c r="BH415" i="1" s="1"/>
  <c r="O415" i="1"/>
  <c r="AF415" i="1" s="1"/>
  <c r="AK415" i="1" s="1"/>
  <c r="AS415" i="1" s="1"/>
  <c r="BI415" i="1" s="1"/>
  <c r="M416" i="1"/>
  <c r="AD416" i="1" s="1"/>
  <c r="AI416" i="1" s="1"/>
  <c r="N416" i="1"/>
  <c r="AE416" i="1" s="1"/>
  <c r="AJ416" i="1" s="1"/>
  <c r="AR416" i="1" s="1"/>
  <c r="BH416" i="1" s="1"/>
  <c r="O416" i="1"/>
  <c r="AF416" i="1" s="1"/>
  <c r="AK416" i="1" s="1"/>
  <c r="AS416" i="1" s="1"/>
  <c r="BI416" i="1" s="1"/>
  <c r="M422" i="1"/>
  <c r="AD422" i="1" s="1"/>
  <c r="AI422" i="1" s="1"/>
  <c r="N422" i="1"/>
  <c r="AE422" i="1" s="1"/>
  <c r="AJ422" i="1" s="1"/>
  <c r="AR422" i="1" s="1"/>
  <c r="BH422" i="1" s="1"/>
  <c r="O422" i="1"/>
  <c r="AF422" i="1" s="1"/>
  <c r="AK422" i="1" s="1"/>
  <c r="AS422" i="1" s="1"/>
  <c r="BI422" i="1" s="1"/>
  <c r="M423" i="1"/>
  <c r="AD423" i="1" s="1"/>
  <c r="AI423" i="1" s="1"/>
  <c r="N423" i="1"/>
  <c r="AE423" i="1" s="1"/>
  <c r="AJ423" i="1" s="1"/>
  <c r="AR423" i="1" s="1"/>
  <c r="BH423" i="1" s="1"/>
  <c r="O423" i="1"/>
  <c r="AF423" i="1" s="1"/>
  <c r="AK423" i="1" s="1"/>
  <c r="AS423" i="1" s="1"/>
  <c r="BI423" i="1" s="1"/>
  <c r="M427" i="1"/>
  <c r="AD427" i="1" s="1"/>
  <c r="AI427" i="1" s="1"/>
  <c r="N427" i="1"/>
  <c r="AE427" i="1" s="1"/>
  <c r="AJ427" i="1" s="1"/>
  <c r="AR427" i="1" s="1"/>
  <c r="BH427" i="1" s="1"/>
  <c r="O427" i="1"/>
  <c r="AF427" i="1" s="1"/>
  <c r="AK427" i="1" s="1"/>
  <c r="AS427" i="1" s="1"/>
  <c r="BI427" i="1" s="1"/>
  <c r="M430" i="1"/>
  <c r="AD430" i="1" s="1"/>
  <c r="AI430" i="1" s="1"/>
  <c r="N430" i="1"/>
  <c r="AE430" i="1" s="1"/>
  <c r="AJ430" i="1" s="1"/>
  <c r="AR430" i="1" s="1"/>
  <c r="BH430" i="1" s="1"/>
  <c r="O430" i="1"/>
  <c r="AF430" i="1" s="1"/>
  <c r="AK430" i="1" s="1"/>
  <c r="AS430" i="1" s="1"/>
  <c r="BI430" i="1" s="1"/>
  <c r="M433" i="1"/>
  <c r="AD433" i="1" s="1"/>
  <c r="AI433" i="1" s="1"/>
  <c r="N433" i="1"/>
  <c r="AE433" i="1" s="1"/>
  <c r="AJ433" i="1" s="1"/>
  <c r="AR433" i="1" s="1"/>
  <c r="BH433" i="1" s="1"/>
  <c r="O433" i="1"/>
  <c r="AF433" i="1" s="1"/>
  <c r="AK433" i="1" s="1"/>
  <c r="AS433" i="1" s="1"/>
  <c r="BI433" i="1" s="1"/>
  <c r="M435" i="1"/>
  <c r="AD435" i="1" s="1"/>
  <c r="AI435" i="1" s="1"/>
  <c r="N435" i="1"/>
  <c r="AE435" i="1" s="1"/>
  <c r="AJ435" i="1" s="1"/>
  <c r="AR435" i="1" s="1"/>
  <c r="BH435" i="1" s="1"/>
  <c r="O435" i="1"/>
  <c r="AF435" i="1" s="1"/>
  <c r="AK435" i="1" s="1"/>
  <c r="AS435" i="1" s="1"/>
  <c r="BI435" i="1" s="1"/>
  <c r="M437" i="1"/>
  <c r="AD437" i="1" s="1"/>
  <c r="AI437" i="1" s="1"/>
  <c r="N437" i="1"/>
  <c r="AE437" i="1" s="1"/>
  <c r="AJ437" i="1" s="1"/>
  <c r="AR437" i="1" s="1"/>
  <c r="BH437" i="1" s="1"/>
  <c r="O437" i="1"/>
  <c r="AF437" i="1" s="1"/>
  <c r="AK437" i="1" s="1"/>
  <c r="AS437" i="1" s="1"/>
  <c r="BI437" i="1" s="1"/>
  <c r="M442" i="1"/>
  <c r="AD442" i="1" s="1"/>
  <c r="AI442" i="1" s="1"/>
  <c r="N442" i="1"/>
  <c r="AE442" i="1" s="1"/>
  <c r="AJ442" i="1" s="1"/>
  <c r="AR442" i="1" s="1"/>
  <c r="BH442" i="1" s="1"/>
  <c r="O442" i="1"/>
  <c r="AF442" i="1" s="1"/>
  <c r="AK442" i="1" s="1"/>
  <c r="AS442" i="1" s="1"/>
  <c r="BI442" i="1" s="1"/>
  <c r="M443" i="1"/>
  <c r="AD443" i="1" s="1"/>
  <c r="AI443" i="1" s="1"/>
  <c r="N443" i="1"/>
  <c r="AE443" i="1" s="1"/>
  <c r="AJ443" i="1" s="1"/>
  <c r="AR443" i="1" s="1"/>
  <c r="BH443" i="1" s="1"/>
  <c r="O443" i="1"/>
  <c r="AF443" i="1" s="1"/>
  <c r="AK443" i="1" s="1"/>
  <c r="AS443" i="1" s="1"/>
  <c r="BI443" i="1" s="1"/>
  <c r="M446" i="1"/>
  <c r="AD446" i="1" s="1"/>
  <c r="AI446" i="1" s="1"/>
  <c r="N446" i="1"/>
  <c r="AE446" i="1" s="1"/>
  <c r="AJ446" i="1" s="1"/>
  <c r="AR446" i="1" s="1"/>
  <c r="BH446" i="1" s="1"/>
  <c r="O446" i="1"/>
  <c r="AF446" i="1" s="1"/>
  <c r="AK446" i="1" s="1"/>
  <c r="AS446" i="1" s="1"/>
  <c r="BI446" i="1" s="1"/>
  <c r="M447" i="1"/>
  <c r="AD447" i="1" s="1"/>
  <c r="AI447" i="1" s="1"/>
  <c r="N447" i="1"/>
  <c r="AE447" i="1" s="1"/>
  <c r="AJ447" i="1" s="1"/>
  <c r="AR447" i="1" s="1"/>
  <c r="BH447" i="1" s="1"/>
  <c r="O447" i="1"/>
  <c r="AF447" i="1" s="1"/>
  <c r="AK447" i="1" s="1"/>
  <c r="AS447" i="1" s="1"/>
  <c r="BI447" i="1" s="1"/>
  <c r="M450" i="1"/>
  <c r="AD450" i="1" s="1"/>
  <c r="AI450" i="1" s="1"/>
  <c r="N450" i="1"/>
  <c r="AE450" i="1" s="1"/>
  <c r="AJ450" i="1" s="1"/>
  <c r="AR450" i="1" s="1"/>
  <c r="BH450" i="1" s="1"/>
  <c r="O450" i="1"/>
  <c r="AF450" i="1" s="1"/>
  <c r="AK450" i="1" s="1"/>
  <c r="AS450" i="1" s="1"/>
  <c r="BI450" i="1" s="1"/>
  <c r="M451" i="1"/>
  <c r="AD451" i="1" s="1"/>
  <c r="AI451" i="1" s="1"/>
  <c r="N451" i="1"/>
  <c r="AE451" i="1" s="1"/>
  <c r="AJ451" i="1" s="1"/>
  <c r="AR451" i="1" s="1"/>
  <c r="BH451" i="1" s="1"/>
  <c r="O451" i="1"/>
  <c r="AF451" i="1" s="1"/>
  <c r="AK451" i="1" s="1"/>
  <c r="AS451" i="1" s="1"/>
  <c r="BI451" i="1" s="1"/>
  <c r="M458" i="1"/>
  <c r="AD458" i="1" s="1"/>
  <c r="AI458" i="1" s="1"/>
  <c r="N458" i="1"/>
  <c r="AE458" i="1" s="1"/>
  <c r="AJ458" i="1" s="1"/>
  <c r="AR458" i="1" s="1"/>
  <c r="BH458" i="1" s="1"/>
  <c r="O458" i="1"/>
  <c r="AF458" i="1" s="1"/>
  <c r="AK458" i="1" s="1"/>
  <c r="AS458" i="1" s="1"/>
  <c r="BI458" i="1" s="1"/>
  <c r="M461" i="1"/>
  <c r="AD461" i="1" s="1"/>
  <c r="AI461" i="1" s="1"/>
  <c r="N461" i="1"/>
  <c r="AE461" i="1" s="1"/>
  <c r="AJ461" i="1" s="1"/>
  <c r="AR461" i="1" s="1"/>
  <c r="BH461" i="1" s="1"/>
  <c r="O461" i="1"/>
  <c r="AF461" i="1" s="1"/>
  <c r="AK461" i="1" s="1"/>
  <c r="AS461" i="1" s="1"/>
  <c r="BI461" i="1" s="1"/>
  <c r="M462" i="1"/>
  <c r="AD462" i="1" s="1"/>
  <c r="AI462" i="1" s="1"/>
  <c r="N462" i="1"/>
  <c r="AE462" i="1" s="1"/>
  <c r="AJ462" i="1" s="1"/>
  <c r="AR462" i="1" s="1"/>
  <c r="BH462" i="1" s="1"/>
  <c r="O462" i="1"/>
  <c r="AF462" i="1" s="1"/>
  <c r="AK462" i="1" s="1"/>
  <c r="AS462" i="1" s="1"/>
  <c r="BI462" i="1" s="1"/>
  <c r="M465" i="1"/>
  <c r="AD465" i="1" s="1"/>
  <c r="AI465" i="1" s="1"/>
  <c r="N465" i="1"/>
  <c r="AE465" i="1" s="1"/>
  <c r="AJ465" i="1" s="1"/>
  <c r="AR465" i="1" s="1"/>
  <c r="BH465" i="1" s="1"/>
  <c r="O465" i="1"/>
  <c r="AF465" i="1" s="1"/>
  <c r="AK465" i="1" s="1"/>
  <c r="AS465" i="1" s="1"/>
  <c r="BI465" i="1" s="1"/>
  <c r="M466" i="1"/>
  <c r="AD466" i="1" s="1"/>
  <c r="AI466" i="1" s="1"/>
  <c r="N466" i="1"/>
  <c r="AE466" i="1" s="1"/>
  <c r="AJ466" i="1" s="1"/>
  <c r="AR466" i="1" s="1"/>
  <c r="BH466" i="1" s="1"/>
  <c r="O466" i="1"/>
  <c r="AF466" i="1" s="1"/>
  <c r="AK466" i="1" s="1"/>
  <c r="AS466" i="1" s="1"/>
  <c r="BI466" i="1" s="1"/>
  <c r="M469" i="1"/>
  <c r="AD469" i="1" s="1"/>
  <c r="AI469" i="1" s="1"/>
  <c r="N469" i="1"/>
  <c r="AE469" i="1" s="1"/>
  <c r="AJ469" i="1" s="1"/>
  <c r="AR469" i="1" s="1"/>
  <c r="BH469" i="1" s="1"/>
  <c r="O469" i="1"/>
  <c r="AF469" i="1" s="1"/>
  <c r="AK469" i="1" s="1"/>
  <c r="AS469" i="1" s="1"/>
  <c r="BI469" i="1" s="1"/>
  <c r="M474" i="1"/>
  <c r="AD474" i="1" s="1"/>
  <c r="AI474" i="1" s="1"/>
  <c r="N474" i="1"/>
  <c r="AE474" i="1" s="1"/>
  <c r="AJ474" i="1" s="1"/>
  <c r="AR474" i="1" s="1"/>
  <c r="BH474" i="1" s="1"/>
  <c r="O474" i="1"/>
  <c r="AF474" i="1" s="1"/>
  <c r="AK474" i="1" s="1"/>
  <c r="AS474" i="1" s="1"/>
  <c r="BI474" i="1" s="1"/>
  <c r="M477" i="1"/>
  <c r="AD477" i="1" s="1"/>
  <c r="AI477" i="1" s="1"/>
  <c r="N477" i="1"/>
  <c r="AE477" i="1" s="1"/>
  <c r="AJ477" i="1" s="1"/>
  <c r="AR477" i="1" s="1"/>
  <c r="BH477" i="1" s="1"/>
  <c r="O477" i="1"/>
  <c r="AF477" i="1" s="1"/>
  <c r="AK477" i="1" s="1"/>
  <c r="AS477" i="1" s="1"/>
  <c r="BI477" i="1" s="1"/>
  <c r="M478" i="1"/>
  <c r="AD478" i="1" s="1"/>
  <c r="AI478" i="1" s="1"/>
  <c r="N478" i="1"/>
  <c r="AE478" i="1" s="1"/>
  <c r="AJ478" i="1" s="1"/>
  <c r="AR478" i="1" s="1"/>
  <c r="BH478" i="1" s="1"/>
  <c r="O478" i="1"/>
  <c r="AF478" i="1" s="1"/>
  <c r="AK478" i="1" s="1"/>
  <c r="AS478" i="1" s="1"/>
  <c r="BI478" i="1" s="1"/>
  <c r="M481" i="1"/>
  <c r="AD481" i="1" s="1"/>
  <c r="AI481" i="1" s="1"/>
  <c r="N481" i="1"/>
  <c r="AE481" i="1" s="1"/>
  <c r="AJ481" i="1" s="1"/>
  <c r="AR481" i="1" s="1"/>
  <c r="BH481" i="1" s="1"/>
  <c r="O481" i="1"/>
  <c r="AF481" i="1" s="1"/>
  <c r="AK481" i="1" s="1"/>
  <c r="AS481" i="1" s="1"/>
  <c r="BI481" i="1" s="1"/>
  <c r="M482" i="1"/>
  <c r="AD482" i="1" s="1"/>
  <c r="AI482" i="1" s="1"/>
  <c r="N482" i="1"/>
  <c r="AE482" i="1" s="1"/>
  <c r="AJ482" i="1" s="1"/>
  <c r="AR482" i="1" s="1"/>
  <c r="BH482" i="1" s="1"/>
  <c r="O482" i="1"/>
  <c r="AF482" i="1" s="1"/>
  <c r="AK482" i="1" s="1"/>
  <c r="AS482" i="1" s="1"/>
  <c r="BI482" i="1" s="1"/>
  <c r="M487" i="1"/>
  <c r="AD487" i="1" s="1"/>
  <c r="AI487" i="1" s="1"/>
  <c r="N487" i="1"/>
  <c r="AE487" i="1" s="1"/>
  <c r="AJ487" i="1" s="1"/>
  <c r="AR487" i="1" s="1"/>
  <c r="BH487" i="1" s="1"/>
  <c r="O487" i="1"/>
  <c r="AF487" i="1" s="1"/>
  <c r="AK487" i="1" s="1"/>
  <c r="AS487" i="1" s="1"/>
  <c r="BI487" i="1" s="1"/>
  <c r="M490" i="1"/>
  <c r="AD490" i="1" s="1"/>
  <c r="AI490" i="1" s="1"/>
  <c r="N490" i="1"/>
  <c r="AE490" i="1" s="1"/>
  <c r="AJ490" i="1" s="1"/>
  <c r="AR490" i="1" s="1"/>
  <c r="BH490" i="1" s="1"/>
  <c r="O490" i="1"/>
  <c r="AF490" i="1" s="1"/>
  <c r="AK490" i="1" s="1"/>
  <c r="AS490" i="1" s="1"/>
  <c r="BI490" i="1" s="1"/>
  <c r="M496" i="1"/>
  <c r="AD496" i="1" s="1"/>
  <c r="AI496" i="1" s="1"/>
  <c r="N496" i="1"/>
  <c r="AE496" i="1" s="1"/>
  <c r="AJ496" i="1" s="1"/>
  <c r="AR496" i="1" s="1"/>
  <c r="BH496" i="1" s="1"/>
  <c r="O496" i="1"/>
  <c r="AF496" i="1" s="1"/>
  <c r="AK496" i="1" s="1"/>
  <c r="AS496" i="1" s="1"/>
  <c r="BI496" i="1" s="1"/>
  <c r="M501" i="1"/>
  <c r="AD501" i="1" s="1"/>
  <c r="AI501" i="1" s="1"/>
  <c r="N501" i="1"/>
  <c r="AE501" i="1" s="1"/>
  <c r="AJ501" i="1" s="1"/>
  <c r="AR501" i="1" s="1"/>
  <c r="BH501" i="1" s="1"/>
  <c r="O501" i="1"/>
  <c r="AF501" i="1" s="1"/>
  <c r="AK501" i="1" s="1"/>
  <c r="AS501" i="1" s="1"/>
  <c r="BI501" i="1" s="1"/>
  <c r="M502" i="1"/>
  <c r="AD502" i="1" s="1"/>
  <c r="AI502" i="1" s="1"/>
  <c r="N502" i="1"/>
  <c r="AE502" i="1" s="1"/>
  <c r="AJ502" i="1" s="1"/>
  <c r="AR502" i="1" s="1"/>
  <c r="BH502" i="1" s="1"/>
  <c r="O502" i="1"/>
  <c r="AF502" i="1" s="1"/>
  <c r="AK502" i="1" s="1"/>
  <c r="AS502" i="1" s="1"/>
  <c r="BI502" i="1" s="1"/>
  <c r="M514" i="1"/>
  <c r="AD514" i="1" s="1"/>
  <c r="AI514" i="1" s="1"/>
  <c r="N514" i="1"/>
  <c r="AE514" i="1" s="1"/>
  <c r="AJ514" i="1" s="1"/>
  <c r="AR514" i="1" s="1"/>
  <c r="BH514" i="1" s="1"/>
  <c r="O514" i="1"/>
  <c r="AF514" i="1" s="1"/>
  <c r="AK514" i="1" s="1"/>
  <c r="AS514" i="1" s="1"/>
  <c r="BI514" i="1" s="1"/>
  <c r="M516" i="1"/>
  <c r="AD516" i="1" s="1"/>
  <c r="AI516" i="1" s="1"/>
  <c r="N516" i="1"/>
  <c r="AE516" i="1" s="1"/>
  <c r="AJ516" i="1" s="1"/>
  <c r="AR516" i="1" s="1"/>
  <c r="BH516" i="1" s="1"/>
  <c r="O516" i="1"/>
  <c r="AF516" i="1" s="1"/>
  <c r="AK516" i="1" s="1"/>
  <c r="AS516" i="1" s="1"/>
  <c r="BI516" i="1" s="1"/>
  <c r="M524" i="1"/>
  <c r="AD524" i="1" s="1"/>
  <c r="AI524" i="1" s="1"/>
  <c r="N524" i="1"/>
  <c r="AE524" i="1" s="1"/>
  <c r="AJ524" i="1" s="1"/>
  <c r="AR524" i="1" s="1"/>
  <c r="BH524" i="1" s="1"/>
  <c r="O524" i="1"/>
  <c r="AF524" i="1" s="1"/>
  <c r="AK524" i="1" s="1"/>
  <c r="AS524" i="1" s="1"/>
  <c r="BI524" i="1" s="1"/>
  <c r="M527" i="1"/>
  <c r="AD527" i="1" s="1"/>
  <c r="AI527" i="1" s="1"/>
  <c r="N527" i="1"/>
  <c r="AE527" i="1" s="1"/>
  <c r="AJ527" i="1" s="1"/>
  <c r="AR527" i="1" s="1"/>
  <c r="BH527" i="1" s="1"/>
  <c r="O527" i="1"/>
  <c r="AF527" i="1" s="1"/>
  <c r="AK527" i="1" s="1"/>
  <c r="AS527" i="1" s="1"/>
  <c r="BI527" i="1" s="1"/>
  <c r="M529" i="1"/>
  <c r="AD529" i="1" s="1"/>
  <c r="AI529" i="1" s="1"/>
  <c r="N529" i="1"/>
  <c r="AE529" i="1" s="1"/>
  <c r="AJ529" i="1" s="1"/>
  <c r="AR529" i="1" s="1"/>
  <c r="BH529" i="1" s="1"/>
  <c r="O529" i="1"/>
  <c r="AF529" i="1" s="1"/>
  <c r="AK529" i="1" s="1"/>
  <c r="AS529" i="1" s="1"/>
  <c r="BI529" i="1" s="1"/>
  <c r="M531" i="1"/>
  <c r="AD531" i="1" s="1"/>
  <c r="AI531" i="1" s="1"/>
  <c r="N531" i="1"/>
  <c r="AE531" i="1" s="1"/>
  <c r="AJ531" i="1" s="1"/>
  <c r="AR531" i="1" s="1"/>
  <c r="BH531" i="1" s="1"/>
  <c r="O531" i="1"/>
  <c r="AF531" i="1" s="1"/>
  <c r="AK531" i="1" s="1"/>
  <c r="AS531" i="1" s="1"/>
  <c r="BI531" i="1" s="1"/>
  <c r="M539" i="1"/>
  <c r="AD539" i="1" s="1"/>
  <c r="AI539" i="1" s="1"/>
  <c r="N539" i="1"/>
  <c r="AE539" i="1" s="1"/>
  <c r="AJ539" i="1" s="1"/>
  <c r="AR539" i="1" s="1"/>
  <c r="BH539" i="1" s="1"/>
  <c r="O539" i="1"/>
  <c r="AF539" i="1" s="1"/>
  <c r="AK539" i="1" s="1"/>
  <c r="AS539" i="1" s="1"/>
  <c r="BI539" i="1" s="1"/>
  <c r="M545" i="1"/>
  <c r="AD545" i="1" s="1"/>
  <c r="AI545" i="1" s="1"/>
  <c r="N545" i="1"/>
  <c r="AE545" i="1" s="1"/>
  <c r="AJ545" i="1" s="1"/>
  <c r="AR545" i="1" s="1"/>
  <c r="BH545" i="1" s="1"/>
  <c r="O545" i="1"/>
  <c r="AF545" i="1" s="1"/>
  <c r="AK545" i="1" s="1"/>
  <c r="AS545" i="1" s="1"/>
  <c r="BI545" i="1" s="1"/>
  <c r="M554" i="1"/>
  <c r="AD554" i="1" s="1"/>
  <c r="AI554" i="1" s="1"/>
  <c r="N554" i="1"/>
  <c r="AE554" i="1" s="1"/>
  <c r="AJ554" i="1" s="1"/>
  <c r="AR554" i="1" s="1"/>
  <c r="BH554" i="1" s="1"/>
  <c r="O554" i="1"/>
  <c r="AF554" i="1" s="1"/>
  <c r="AK554" i="1" s="1"/>
  <c r="AS554" i="1" s="1"/>
  <c r="BI554" i="1" s="1"/>
  <c r="M558" i="1"/>
  <c r="AD558" i="1" s="1"/>
  <c r="AI558" i="1" s="1"/>
  <c r="N558" i="1"/>
  <c r="AE558" i="1" s="1"/>
  <c r="AJ558" i="1" s="1"/>
  <c r="AR558" i="1" s="1"/>
  <c r="BH558" i="1" s="1"/>
  <c r="O558" i="1"/>
  <c r="AF558" i="1" s="1"/>
  <c r="AK558" i="1" s="1"/>
  <c r="AS558" i="1" s="1"/>
  <c r="BI558" i="1" s="1"/>
  <c r="M559" i="1"/>
  <c r="AD559" i="1" s="1"/>
  <c r="AI559" i="1" s="1"/>
  <c r="N559" i="1"/>
  <c r="AE559" i="1" s="1"/>
  <c r="AJ559" i="1" s="1"/>
  <c r="AR559" i="1" s="1"/>
  <c r="BH559" i="1" s="1"/>
  <c r="O559" i="1"/>
  <c r="AF559" i="1" s="1"/>
  <c r="AK559" i="1" s="1"/>
  <c r="AS559" i="1" s="1"/>
  <c r="BI559" i="1" s="1"/>
  <c r="M563" i="1"/>
  <c r="AD563" i="1" s="1"/>
  <c r="AI563" i="1" s="1"/>
  <c r="N563" i="1"/>
  <c r="AE563" i="1" s="1"/>
  <c r="AJ563" i="1" s="1"/>
  <c r="AR563" i="1" s="1"/>
  <c r="BH563" i="1" s="1"/>
  <c r="O563" i="1"/>
  <c r="AF563" i="1" s="1"/>
  <c r="AK563" i="1" s="1"/>
  <c r="AS563" i="1" s="1"/>
  <c r="BI563" i="1" s="1"/>
  <c r="M564" i="1"/>
  <c r="AD564" i="1" s="1"/>
  <c r="AI564" i="1" s="1"/>
  <c r="N564" i="1"/>
  <c r="AE564" i="1" s="1"/>
  <c r="AJ564" i="1" s="1"/>
  <c r="AR564" i="1" s="1"/>
  <c r="BH564" i="1" s="1"/>
  <c r="O564" i="1"/>
  <c r="AF564" i="1" s="1"/>
  <c r="AK564" i="1" s="1"/>
  <c r="AS564" i="1" s="1"/>
  <c r="BI564" i="1" s="1"/>
  <c r="M567" i="1"/>
  <c r="AD567" i="1" s="1"/>
  <c r="AI567" i="1" s="1"/>
  <c r="N567" i="1"/>
  <c r="AE567" i="1" s="1"/>
  <c r="AJ567" i="1" s="1"/>
  <c r="AR567" i="1" s="1"/>
  <c r="BH567" i="1" s="1"/>
  <c r="O567" i="1"/>
  <c r="AF567" i="1" s="1"/>
  <c r="AK567" i="1" s="1"/>
  <c r="AS567" i="1" s="1"/>
  <c r="BI567" i="1" s="1"/>
  <c r="M572" i="1"/>
  <c r="AD572" i="1" s="1"/>
  <c r="AI572" i="1" s="1"/>
  <c r="N572" i="1"/>
  <c r="AE572" i="1" s="1"/>
  <c r="AJ572" i="1" s="1"/>
  <c r="AR572" i="1" s="1"/>
  <c r="BH572" i="1" s="1"/>
  <c r="O572" i="1"/>
  <c r="AF572" i="1" s="1"/>
  <c r="AK572" i="1" s="1"/>
  <c r="AS572" i="1" s="1"/>
  <c r="BI572" i="1" s="1"/>
  <c r="M574" i="1"/>
  <c r="AD574" i="1" s="1"/>
  <c r="AI574" i="1" s="1"/>
  <c r="N574" i="1"/>
  <c r="AE574" i="1" s="1"/>
  <c r="AJ574" i="1" s="1"/>
  <c r="AR574" i="1" s="1"/>
  <c r="BH574" i="1" s="1"/>
  <c r="O574" i="1"/>
  <c r="AF574" i="1" s="1"/>
  <c r="AK574" i="1" s="1"/>
  <c r="AS574" i="1" s="1"/>
  <c r="BI574" i="1" s="1"/>
  <c r="M580" i="1"/>
  <c r="AD580" i="1" s="1"/>
  <c r="AI580" i="1" s="1"/>
  <c r="N580" i="1"/>
  <c r="AE580" i="1" s="1"/>
  <c r="AJ580" i="1" s="1"/>
  <c r="AR580" i="1" s="1"/>
  <c r="BH580" i="1" s="1"/>
  <c r="O580" i="1"/>
  <c r="AF580" i="1" s="1"/>
  <c r="AK580" i="1" s="1"/>
  <c r="AS580" i="1" s="1"/>
  <c r="BI580" i="1" s="1"/>
  <c r="M582" i="1"/>
  <c r="AD582" i="1" s="1"/>
  <c r="AI582" i="1" s="1"/>
  <c r="N582" i="1"/>
  <c r="AE582" i="1" s="1"/>
  <c r="AJ582" i="1" s="1"/>
  <c r="AR582" i="1" s="1"/>
  <c r="BH582" i="1" s="1"/>
  <c r="O582" i="1"/>
  <c r="AF582" i="1" s="1"/>
  <c r="AK582" i="1" s="1"/>
  <c r="AS582" i="1" s="1"/>
  <c r="BI582" i="1" s="1"/>
  <c r="M585" i="1"/>
  <c r="AD585" i="1" s="1"/>
  <c r="AI585" i="1" s="1"/>
  <c r="N585" i="1"/>
  <c r="AE585" i="1" s="1"/>
  <c r="AJ585" i="1" s="1"/>
  <c r="AR585" i="1" s="1"/>
  <c r="BH585" i="1" s="1"/>
  <c r="O585" i="1"/>
  <c r="AF585" i="1" s="1"/>
  <c r="AK585" i="1" s="1"/>
  <c r="AS585" i="1" s="1"/>
  <c r="BI585" i="1" s="1"/>
  <c r="M588" i="1"/>
  <c r="AD588" i="1" s="1"/>
  <c r="AI588" i="1" s="1"/>
  <c r="N588" i="1"/>
  <c r="AE588" i="1" s="1"/>
  <c r="AJ588" i="1" s="1"/>
  <c r="AR588" i="1" s="1"/>
  <c r="BH588" i="1" s="1"/>
  <c r="O588" i="1"/>
  <c r="AF588" i="1" s="1"/>
  <c r="AK588" i="1" s="1"/>
  <c r="AS588" i="1" s="1"/>
  <c r="BI588" i="1" s="1"/>
  <c r="M597" i="1"/>
  <c r="AD597" i="1" s="1"/>
  <c r="AI597" i="1" s="1"/>
  <c r="N597" i="1"/>
  <c r="AE597" i="1" s="1"/>
  <c r="AJ597" i="1" s="1"/>
  <c r="AR597" i="1" s="1"/>
  <c r="BH597" i="1" s="1"/>
  <c r="O597" i="1"/>
  <c r="AF597" i="1" s="1"/>
  <c r="AK597" i="1" s="1"/>
  <c r="AS597" i="1" s="1"/>
  <c r="BI597" i="1" s="1"/>
  <c r="M601" i="1"/>
  <c r="AD601" i="1" s="1"/>
  <c r="AI601" i="1" s="1"/>
  <c r="N601" i="1"/>
  <c r="AE601" i="1" s="1"/>
  <c r="AJ601" i="1" s="1"/>
  <c r="AR601" i="1" s="1"/>
  <c r="BH601" i="1" s="1"/>
  <c r="O601" i="1"/>
  <c r="AF601" i="1" s="1"/>
  <c r="AK601" i="1" s="1"/>
  <c r="AS601" i="1" s="1"/>
  <c r="BI601" i="1" s="1"/>
  <c r="M604" i="1"/>
  <c r="AD604" i="1" s="1"/>
  <c r="AI604" i="1" s="1"/>
  <c r="N604" i="1"/>
  <c r="AE604" i="1" s="1"/>
  <c r="AJ604" i="1" s="1"/>
  <c r="AR604" i="1" s="1"/>
  <c r="BH604" i="1" s="1"/>
  <c r="O604" i="1"/>
  <c r="AF604" i="1" s="1"/>
  <c r="AK604" i="1" s="1"/>
  <c r="AS604" i="1" s="1"/>
  <c r="BI604" i="1" s="1"/>
  <c r="M608" i="1"/>
  <c r="AD608" i="1" s="1"/>
  <c r="AI608" i="1" s="1"/>
  <c r="N608" i="1"/>
  <c r="AE608" i="1" s="1"/>
  <c r="AJ608" i="1" s="1"/>
  <c r="AR608" i="1" s="1"/>
  <c r="BH608" i="1" s="1"/>
  <c r="O608" i="1"/>
  <c r="AF608" i="1" s="1"/>
  <c r="AK608" i="1" s="1"/>
  <c r="AS608" i="1" s="1"/>
  <c r="BI608" i="1" s="1"/>
  <c r="M621" i="1"/>
  <c r="AD621" i="1" s="1"/>
  <c r="AI621" i="1" s="1"/>
  <c r="N621" i="1"/>
  <c r="AE621" i="1" s="1"/>
  <c r="AJ621" i="1" s="1"/>
  <c r="AR621" i="1" s="1"/>
  <c r="BH621" i="1" s="1"/>
  <c r="O621" i="1"/>
  <c r="AF621" i="1" s="1"/>
  <c r="AK621" i="1" s="1"/>
  <c r="AS621" i="1" s="1"/>
  <c r="BI621" i="1" s="1"/>
  <c r="M622" i="1"/>
  <c r="AD622" i="1" s="1"/>
  <c r="AI622" i="1" s="1"/>
  <c r="N622" i="1"/>
  <c r="AE622" i="1" s="1"/>
  <c r="AJ622" i="1" s="1"/>
  <c r="AR622" i="1" s="1"/>
  <c r="BH622" i="1" s="1"/>
  <c r="O622" i="1"/>
  <c r="AF622" i="1" s="1"/>
  <c r="AK622" i="1" s="1"/>
  <c r="AS622" i="1" s="1"/>
  <c r="BI622" i="1" s="1"/>
  <c r="M628" i="1"/>
  <c r="AD628" i="1" s="1"/>
  <c r="AI628" i="1" s="1"/>
  <c r="N628" i="1"/>
  <c r="AE628" i="1" s="1"/>
  <c r="AJ628" i="1" s="1"/>
  <c r="AR628" i="1" s="1"/>
  <c r="BH628" i="1" s="1"/>
  <c r="O628" i="1"/>
  <c r="AF628" i="1" s="1"/>
  <c r="AK628" i="1" s="1"/>
  <c r="AS628" i="1" s="1"/>
  <c r="BI628" i="1" s="1"/>
  <c r="M632" i="1"/>
  <c r="AD632" i="1" s="1"/>
  <c r="AI632" i="1" s="1"/>
  <c r="N632" i="1"/>
  <c r="AE632" i="1" s="1"/>
  <c r="AJ632" i="1" s="1"/>
  <c r="AR632" i="1" s="1"/>
  <c r="BH632" i="1" s="1"/>
  <c r="O632" i="1"/>
  <c r="AF632" i="1" s="1"/>
  <c r="AK632" i="1" s="1"/>
  <c r="AS632" i="1" s="1"/>
  <c r="BI632" i="1" s="1"/>
  <c r="M635" i="1"/>
  <c r="AD635" i="1" s="1"/>
  <c r="AI635" i="1" s="1"/>
  <c r="N635" i="1"/>
  <c r="AE635" i="1" s="1"/>
  <c r="AJ635" i="1" s="1"/>
  <c r="AR635" i="1" s="1"/>
  <c r="BH635" i="1" s="1"/>
  <c r="O635" i="1"/>
  <c r="AF635" i="1" s="1"/>
  <c r="AK635" i="1" s="1"/>
  <c r="AS635" i="1" s="1"/>
  <c r="BI635" i="1" s="1"/>
  <c r="M638" i="1"/>
  <c r="AD638" i="1" s="1"/>
  <c r="AI638" i="1" s="1"/>
  <c r="N638" i="1"/>
  <c r="AE638" i="1" s="1"/>
  <c r="AJ638" i="1" s="1"/>
  <c r="AR638" i="1" s="1"/>
  <c r="BH638" i="1" s="1"/>
  <c r="O638" i="1"/>
  <c r="AF638" i="1" s="1"/>
  <c r="AK638" i="1" s="1"/>
  <c r="AS638" i="1" s="1"/>
  <c r="BI638" i="1" s="1"/>
  <c r="M642" i="1"/>
  <c r="AD642" i="1" s="1"/>
  <c r="AI642" i="1" s="1"/>
  <c r="N642" i="1"/>
  <c r="AE642" i="1" s="1"/>
  <c r="AJ642" i="1" s="1"/>
  <c r="AR642" i="1" s="1"/>
  <c r="BH642" i="1" s="1"/>
  <c r="O642" i="1"/>
  <c r="AF642" i="1" s="1"/>
  <c r="AK642" i="1" s="1"/>
  <c r="AS642" i="1" s="1"/>
  <c r="BI642" i="1" s="1"/>
  <c r="M643" i="1"/>
  <c r="AD643" i="1" s="1"/>
  <c r="AI643" i="1" s="1"/>
  <c r="N643" i="1"/>
  <c r="AE643" i="1" s="1"/>
  <c r="AJ643" i="1" s="1"/>
  <c r="AR643" i="1" s="1"/>
  <c r="BH643" i="1" s="1"/>
  <c r="O643" i="1"/>
  <c r="AF643" i="1" s="1"/>
  <c r="AK643" i="1" s="1"/>
  <c r="AS643" i="1" s="1"/>
  <c r="BI643" i="1" s="1"/>
  <c r="M646" i="1"/>
  <c r="AD646" i="1" s="1"/>
  <c r="AI646" i="1" s="1"/>
  <c r="N646" i="1"/>
  <c r="AE646" i="1" s="1"/>
  <c r="AJ646" i="1" s="1"/>
  <c r="AR646" i="1" s="1"/>
  <c r="BH646" i="1" s="1"/>
  <c r="O646" i="1"/>
  <c r="AF646" i="1" s="1"/>
  <c r="AK646" i="1" s="1"/>
  <c r="AS646" i="1" s="1"/>
  <c r="BI646" i="1" s="1"/>
  <c r="M647" i="1"/>
  <c r="AD647" i="1" s="1"/>
  <c r="AI647" i="1" s="1"/>
  <c r="N647" i="1"/>
  <c r="AE647" i="1" s="1"/>
  <c r="AJ647" i="1" s="1"/>
  <c r="AR647" i="1" s="1"/>
  <c r="BH647" i="1" s="1"/>
  <c r="O647" i="1"/>
  <c r="AF647" i="1" s="1"/>
  <c r="AK647" i="1" s="1"/>
  <c r="AS647" i="1" s="1"/>
  <c r="BI647" i="1" s="1"/>
  <c r="M652" i="1"/>
  <c r="AD652" i="1" s="1"/>
  <c r="AI652" i="1" s="1"/>
  <c r="N652" i="1"/>
  <c r="AE652" i="1" s="1"/>
  <c r="AJ652" i="1" s="1"/>
  <c r="AR652" i="1" s="1"/>
  <c r="BH652" i="1" s="1"/>
  <c r="O652" i="1"/>
  <c r="AF652" i="1" s="1"/>
  <c r="AK652" i="1" s="1"/>
  <c r="AS652" i="1" s="1"/>
  <c r="BI652" i="1" s="1"/>
  <c r="M658" i="1"/>
  <c r="AD658" i="1" s="1"/>
  <c r="AI658" i="1" s="1"/>
  <c r="N658" i="1"/>
  <c r="AE658" i="1" s="1"/>
  <c r="AJ658" i="1" s="1"/>
  <c r="AR658" i="1" s="1"/>
  <c r="BH658" i="1" s="1"/>
  <c r="O658" i="1"/>
  <c r="AF658" i="1" s="1"/>
  <c r="AK658" i="1" s="1"/>
  <c r="AS658" i="1" s="1"/>
  <c r="BI658" i="1" s="1"/>
  <c r="M661" i="1"/>
  <c r="AD661" i="1" s="1"/>
  <c r="AI661" i="1" s="1"/>
  <c r="N661" i="1"/>
  <c r="AE661" i="1" s="1"/>
  <c r="AJ661" i="1" s="1"/>
  <c r="AR661" i="1" s="1"/>
  <c r="BH661" i="1" s="1"/>
  <c r="O661" i="1"/>
  <c r="AF661" i="1" s="1"/>
  <c r="AK661" i="1" s="1"/>
  <c r="AS661" i="1" s="1"/>
  <c r="BI661" i="1" s="1"/>
  <c r="M665" i="1"/>
  <c r="AD665" i="1" s="1"/>
  <c r="AI665" i="1" s="1"/>
  <c r="N665" i="1"/>
  <c r="AE665" i="1" s="1"/>
  <c r="AJ665" i="1" s="1"/>
  <c r="AR665" i="1" s="1"/>
  <c r="BH665" i="1" s="1"/>
  <c r="O665" i="1"/>
  <c r="AF665" i="1" s="1"/>
  <c r="AK665" i="1" s="1"/>
  <c r="AS665" i="1" s="1"/>
  <c r="BI665" i="1" s="1"/>
  <c r="M668" i="1"/>
  <c r="AD668" i="1" s="1"/>
  <c r="AI668" i="1" s="1"/>
  <c r="N668" i="1"/>
  <c r="AE668" i="1" s="1"/>
  <c r="AJ668" i="1" s="1"/>
  <c r="AR668" i="1" s="1"/>
  <c r="BH668" i="1" s="1"/>
  <c r="O668" i="1"/>
  <c r="AF668" i="1" s="1"/>
  <c r="AK668" i="1" s="1"/>
  <c r="AS668" i="1" s="1"/>
  <c r="BI668" i="1" s="1"/>
  <c r="M671" i="1"/>
  <c r="AD671" i="1" s="1"/>
  <c r="AI671" i="1" s="1"/>
  <c r="N671" i="1"/>
  <c r="AE671" i="1" s="1"/>
  <c r="AJ671" i="1" s="1"/>
  <c r="AR671" i="1" s="1"/>
  <c r="BH671" i="1" s="1"/>
  <c r="O671" i="1"/>
  <c r="AF671" i="1" s="1"/>
  <c r="AK671" i="1" s="1"/>
  <c r="AS671" i="1" s="1"/>
  <c r="BI671" i="1" s="1"/>
  <c r="M674" i="1"/>
  <c r="AD674" i="1" s="1"/>
  <c r="AI674" i="1" s="1"/>
  <c r="N674" i="1"/>
  <c r="AE674" i="1" s="1"/>
  <c r="AJ674" i="1" s="1"/>
  <c r="AR674" i="1" s="1"/>
  <c r="BH674" i="1" s="1"/>
  <c r="O674" i="1"/>
  <c r="AF674" i="1" s="1"/>
  <c r="AK674" i="1" s="1"/>
  <c r="AS674" i="1" s="1"/>
  <c r="BI674" i="1" s="1"/>
  <c r="M677" i="1"/>
  <c r="AD677" i="1" s="1"/>
  <c r="AI677" i="1" s="1"/>
  <c r="N677" i="1"/>
  <c r="AE677" i="1" s="1"/>
  <c r="AJ677" i="1" s="1"/>
  <c r="AR677" i="1" s="1"/>
  <c r="BH677" i="1" s="1"/>
  <c r="O677" i="1"/>
  <c r="AF677" i="1" s="1"/>
  <c r="AK677" i="1" s="1"/>
  <c r="AS677" i="1" s="1"/>
  <c r="BI677" i="1" s="1"/>
  <c r="M680" i="1"/>
  <c r="AD680" i="1" s="1"/>
  <c r="AI680" i="1" s="1"/>
  <c r="N680" i="1"/>
  <c r="AE680" i="1" s="1"/>
  <c r="AJ680" i="1" s="1"/>
  <c r="AR680" i="1" s="1"/>
  <c r="BH680" i="1" s="1"/>
  <c r="O680" i="1"/>
  <c r="AF680" i="1" s="1"/>
  <c r="AK680" i="1" s="1"/>
  <c r="AS680" i="1" s="1"/>
  <c r="BI680" i="1" s="1"/>
  <c r="M683" i="1"/>
  <c r="AD683" i="1" s="1"/>
  <c r="AI683" i="1" s="1"/>
  <c r="N683" i="1"/>
  <c r="AE683" i="1" s="1"/>
  <c r="AJ683" i="1" s="1"/>
  <c r="AR683" i="1" s="1"/>
  <c r="BH683" i="1" s="1"/>
  <c r="O683" i="1"/>
  <c r="AF683" i="1" s="1"/>
  <c r="AK683" i="1" s="1"/>
  <c r="AS683" i="1" s="1"/>
  <c r="BI683" i="1" s="1"/>
  <c r="M686" i="1"/>
  <c r="AD686" i="1" s="1"/>
  <c r="AI686" i="1" s="1"/>
  <c r="N686" i="1"/>
  <c r="AE686" i="1" s="1"/>
  <c r="AJ686" i="1" s="1"/>
  <c r="AR686" i="1" s="1"/>
  <c r="BH686" i="1" s="1"/>
  <c r="O686" i="1"/>
  <c r="AF686" i="1" s="1"/>
  <c r="AK686" i="1" s="1"/>
  <c r="AS686" i="1" s="1"/>
  <c r="BI686" i="1" s="1"/>
  <c r="M691" i="1"/>
  <c r="AD691" i="1" s="1"/>
  <c r="AI691" i="1" s="1"/>
  <c r="N691" i="1"/>
  <c r="AE691" i="1" s="1"/>
  <c r="AJ691" i="1" s="1"/>
  <c r="AR691" i="1" s="1"/>
  <c r="BH691" i="1" s="1"/>
  <c r="O691" i="1"/>
  <c r="AF691" i="1" s="1"/>
  <c r="AK691" i="1" s="1"/>
  <c r="AS691" i="1" s="1"/>
  <c r="BI691" i="1" s="1"/>
  <c r="M694" i="1"/>
  <c r="AD694" i="1" s="1"/>
  <c r="AI694" i="1" s="1"/>
  <c r="N694" i="1"/>
  <c r="AE694" i="1" s="1"/>
  <c r="AJ694" i="1" s="1"/>
  <c r="AR694" i="1" s="1"/>
  <c r="BH694" i="1" s="1"/>
  <c r="O694" i="1"/>
  <c r="AF694" i="1" s="1"/>
  <c r="AK694" i="1" s="1"/>
  <c r="AS694" i="1" s="1"/>
  <c r="BI694" i="1" s="1"/>
  <c r="M695" i="1"/>
  <c r="AD695" i="1" s="1"/>
  <c r="AI695" i="1" s="1"/>
  <c r="N695" i="1"/>
  <c r="AE695" i="1" s="1"/>
  <c r="AJ695" i="1" s="1"/>
  <c r="AR695" i="1" s="1"/>
  <c r="BH695" i="1" s="1"/>
  <c r="O695" i="1"/>
  <c r="AF695" i="1" s="1"/>
  <c r="AK695" i="1" s="1"/>
  <c r="AS695" i="1" s="1"/>
  <c r="BI695" i="1" s="1"/>
  <c r="M699" i="1"/>
  <c r="AD699" i="1" s="1"/>
  <c r="AI699" i="1" s="1"/>
  <c r="N699" i="1"/>
  <c r="AE699" i="1" s="1"/>
  <c r="AJ699" i="1" s="1"/>
  <c r="AR699" i="1" s="1"/>
  <c r="BH699" i="1" s="1"/>
  <c r="O699" i="1"/>
  <c r="AF699" i="1" s="1"/>
  <c r="AK699" i="1" s="1"/>
  <c r="AS699" i="1" s="1"/>
  <c r="BI699" i="1" s="1"/>
  <c r="M712" i="1"/>
  <c r="AD712" i="1" s="1"/>
  <c r="AI712" i="1" s="1"/>
  <c r="N712" i="1"/>
  <c r="AE712" i="1" s="1"/>
  <c r="AJ712" i="1" s="1"/>
  <c r="AR712" i="1" s="1"/>
  <c r="BH712" i="1" s="1"/>
  <c r="O712" i="1"/>
  <c r="AF712" i="1" s="1"/>
  <c r="AK712" i="1" s="1"/>
  <c r="AS712" i="1" s="1"/>
  <c r="BI712" i="1" s="1"/>
  <c r="M714" i="1"/>
  <c r="AD714" i="1" s="1"/>
  <c r="AI714" i="1" s="1"/>
  <c r="N714" i="1"/>
  <c r="AE714" i="1" s="1"/>
  <c r="AJ714" i="1" s="1"/>
  <c r="AR714" i="1" s="1"/>
  <c r="BH714" i="1" s="1"/>
  <c r="O714" i="1"/>
  <c r="AF714" i="1" s="1"/>
  <c r="AK714" i="1" s="1"/>
  <c r="AS714" i="1" s="1"/>
  <c r="BI714" i="1" s="1"/>
  <c r="M718" i="1"/>
  <c r="AD718" i="1" s="1"/>
  <c r="AI718" i="1" s="1"/>
  <c r="N718" i="1"/>
  <c r="AE718" i="1" s="1"/>
  <c r="AJ718" i="1" s="1"/>
  <c r="AR718" i="1" s="1"/>
  <c r="BH718" i="1" s="1"/>
  <c r="O718" i="1"/>
  <c r="AF718" i="1" s="1"/>
  <c r="AK718" i="1" s="1"/>
  <c r="AS718" i="1" s="1"/>
  <c r="BI718" i="1" s="1"/>
  <c r="M721" i="1"/>
  <c r="AD721" i="1" s="1"/>
  <c r="AI721" i="1" s="1"/>
  <c r="N721" i="1"/>
  <c r="AE721" i="1" s="1"/>
  <c r="AJ721" i="1" s="1"/>
  <c r="AR721" i="1" s="1"/>
  <c r="BH721" i="1" s="1"/>
  <c r="O721" i="1"/>
  <c r="AF721" i="1" s="1"/>
  <c r="AK721" i="1" s="1"/>
  <c r="AS721" i="1" s="1"/>
  <c r="BI721" i="1" s="1"/>
  <c r="M724" i="1"/>
  <c r="AD724" i="1" s="1"/>
  <c r="AI724" i="1" s="1"/>
  <c r="N724" i="1"/>
  <c r="AE724" i="1" s="1"/>
  <c r="AJ724" i="1" s="1"/>
  <c r="AR724" i="1" s="1"/>
  <c r="BH724" i="1" s="1"/>
  <c r="O724" i="1"/>
  <c r="AF724" i="1" s="1"/>
  <c r="AK724" i="1" s="1"/>
  <c r="AS724" i="1" s="1"/>
  <c r="BI724" i="1" s="1"/>
  <c r="M727" i="1"/>
  <c r="AD727" i="1" s="1"/>
  <c r="AI727" i="1" s="1"/>
  <c r="N727" i="1"/>
  <c r="AE727" i="1" s="1"/>
  <c r="AJ727" i="1" s="1"/>
  <c r="AR727" i="1" s="1"/>
  <c r="BH727" i="1" s="1"/>
  <c r="O727" i="1"/>
  <c r="AF727" i="1" s="1"/>
  <c r="AK727" i="1" s="1"/>
  <c r="AS727" i="1" s="1"/>
  <c r="BI727" i="1" s="1"/>
  <c r="M730" i="1"/>
  <c r="AD730" i="1" s="1"/>
  <c r="AI730" i="1" s="1"/>
  <c r="N730" i="1"/>
  <c r="AE730" i="1" s="1"/>
  <c r="AJ730" i="1" s="1"/>
  <c r="AR730" i="1" s="1"/>
  <c r="BH730" i="1" s="1"/>
  <c r="O730" i="1"/>
  <c r="AF730" i="1" s="1"/>
  <c r="AK730" i="1" s="1"/>
  <c r="AS730" i="1" s="1"/>
  <c r="BI730" i="1" s="1"/>
  <c r="M732" i="1"/>
  <c r="AD732" i="1" s="1"/>
  <c r="AI732" i="1" s="1"/>
  <c r="N732" i="1"/>
  <c r="AE732" i="1" s="1"/>
  <c r="AJ732" i="1" s="1"/>
  <c r="AR732" i="1" s="1"/>
  <c r="BH732" i="1" s="1"/>
  <c r="O732" i="1"/>
  <c r="AF732" i="1" s="1"/>
  <c r="AK732" i="1" s="1"/>
  <c r="AS732" i="1" s="1"/>
  <c r="BI732" i="1" s="1"/>
  <c r="M738" i="1"/>
  <c r="AD738" i="1" s="1"/>
  <c r="AI738" i="1" s="1"/>
  <c r="N738" i="1"/>
  <c r="AE738" i="1" s="1"/>
  <c r="AJ738" i="1" s="1"/>
  <c r="AR738" i="1" s="1"/>
  <c r="BH738" i="1" s="1"/>
  <c r="O738" i="1"/>
  <c r="AF738" i="1" s="1"/>
  <c r="AK738" i="1" s="1"/>
  <c r="AS738" i="1" s="1"/>
  <c r="BI738" i="1" s="1"/>
  <c r="M740" i="1"/>
  <c r="AD740" i="1" s="1"/>
  <c r="AI740" i="1" s="1"/>
  <c r="N740" i="1"/>
  <c r="AE740" i="1" s="1"/>
  <c r="AJ740" i="1" s="1"/>
  <c r="AR740" i="1" s="1"/>
  <c r="BH740" i="1" s="1"/>
  <c r="O740" i="1"/>
  <c r="AF740" i="1" s="1"/>
  <c r="AK740" i="1" s="1"/>
  <c r="AS740" i="1" s="1"/>
  <c r="BI740" i="1" s="1"/>
  <c r="M743" i="1"/>
  <c r="AD743" i="1" s="1"/>
  <c r="AI743" i="1" s="1"/>
  <c r="N743" i="1"/>
  <c r="AE743" i="1" s="1"/>
  <c r="AJ743" i="1" s="1"/>
  <c r="AR743" i="1" s="1"/>
  <c r="BH743" i="1" s="1"/>
  <c r="O743" i="1"/>
  <c r="AF743" i="1" s="1"/>
  <c r="AK743" i="1" s="1"/>
  <c r="AS743" i="1" s="1"/>
  <c r="BI743" i="1" s="1"/>
  <c r="M757" i="1"/>
  <c r="AD757" i="1" s="1"/>
  <c r="AI757" i="1" s="1"/>
  <c r="N757" i="1"/>
  <c r="AE757" i="1" s="1"/>
  <c r="AJ757" i="1" s="1"/>
  <c r="AR757" i="1" s="1"/>
  <c r="BH757" i="1" s="1"/>
  <c r="O757" i="1"/>
  <c r="AF757" i="1" s="1"/>
  <c r="AK757" i="1" s="1"/>
  <c r="AS757" i="1" s="1"/>
  <c r="BI757" i="1" s="1"/>
  <c r="M760" i="1"/>
  <c r="AD760" i="1" s="1"/>
  <c r="AI760" i="1" s="1"/>
  <c r="N760" i="1"/>
  <c r="AE760" i="1" s="1"/>
  <c r="AJ760" i="1" s="1"/>
  <c r="AR760" i="1" s="1"/>
  <c r="BH760" i="1" s="1"/>
  <c r="O760" i="1"/>
  <c r="AF760" i="1" s="1"/>
  <c r="AK760" i="1" s="1"/>
  <c r="AS760" i="1" s="1"/>
  <c r="BI760" i="1" s="1"/>
  <c r="M763" i="1"/>
  <c r="AD763" i="1" s="1"/>
  <c r="AI763" i="1" s="1"/>
  <c r="N763" i="1"/>
  <c r="AE763" i="1" s="1"/>
  <c r="AJ763" i="1" s="1"/>
  <c r="AR763" i="1" s="1"/>
  <c r="BH763" i="1" s="1"/>
  <c r="O763" i="1"/>
  <c r="AF763" i="1" s="1"/>
  <c r="AK763" i="1" s="1"/>
  <c r="AS763" i="1" s="1"/>
  <c r="BI763" i="1" s="1"/>
  <c r="M775" i="1"/>
  <c r="AD775" i="1" s="1"/>
  <c r="AI775" i="1" s="1"/>
  <c r="N775" i="1"/>
  <c r="AE775" i="1" s="1"/>
  <c r="AJ775" i="1" s="1"/>
  <c r="AR775" i="1" s="1"/>
  <c r="BH775" i="1" s="1"/>
  <c r="O775" i="1"/>
  <c r="AF775" i="1" s="1"/>
  <c r="AK775" i="1" s="1"/>
  <c r="AS775" i="1" s="1"/>
  <c r="BI775" i="1" s="1"/>
  <c r="M776" i="1"/>
  <c r="AD776" i="1" s="1"/>
  <c r="AI776" i="1" s="1"/>
  <c r="N776" i="1"/>
  <c r="AE776" i="1" s="1"/>
  <c r="AJ776" i="1" s="1"/>
  <c r="AR776" i="1" s="1"/>
  <c r="BH776" i="1" s="1"/>
  <c r="O776" i="1"/>
  <c r="AF776" i="1" s="1"/>
  <c r="AK776" i="1" s="1"/>
  <c r="AS776" i="1" s="1"/>
  <c r="BI776" i="1" s="1"/>
  <c r="M779" i="1"/>
  <c r="AD779" i="1" s="1"/>
  <c r="AI779" i="1" s="1"/>
  <c r="N779" i="1"/>
  <c r="AE779" i="1" s="1"/>
  <c r="AJ779" i="1" s="1"/>
  <c r="AR779" i="1" s="1"/>
  <c r="BH779" i="1" s="1"/>
  <c r="O779" i="1"/>
  <c r="AF779" i="1" s="1"/>
  <c r="AK779" i="1" s="1"/>
  <c r="AS779" i="1" s="1"/>
  <c r="BI779" i="1" s="1"/>
  <c r="M780" i="1"/>
  <c r="AD780" i="1" s="1"/>
  <c r="AI780" i="1" s="1"/>
  <c r="N780" i="1"/>
  <c r="AE780" i="1" s="1"/>
  <c r="AJ780" i="1" s="1"/>
  <c r="AR780" i="1" s="1"/>
  <c r="BH780" i="1" s="1"/>
  <c r="O780" i="1"/>
  <c r="AF780" i="1" s="1"/>
  <c r="AK780" i="1" s="1"/>
  <c r="AS780" i="1" s="1"/>
  <c r="BI780" i="1" s="1"/>
  <c r="M787" i="1"/>
  <c r="AD787" i="1" s="1"/>
  <c r="AI787" i="1" s="1"/>
  <c r="N787" i="1"/>
  <c r="AE787" i="1" s="1"/>
  <c r="AJ787" i="1" s="1"/>
  <c r="AR787" i="1" s="1"/>
  <c r="BH787" i="1" s="1"/>
  <c r="O787" i="1"/>
  <c r="AF787" i="1" s="1"/>
  <c r="AK787" i="1" s="1"/>
  <c r="AS787" i="1" s="1"/>
  <c r="BI787" i="1" s="1"/>
  <c r="M793" i="1"/>
  <c r="AD793" i="1" s="1"/>
  <c r="AI793" i="1" s="1"/>
  <c r="N793" i="1"/>
  <c r="AE793" i="1" s="1"/>
  <c r="AJ793" i="1" s="1"/>
  <c r="AR793" i="1" s="1"/>
  <c r="BH793" i="1" s="1"/>
  <c r="O793" i="1"/>
  <c r="AF793" i="1" s="1"/>
  <c r="AK793" i="1" s="1"/>
  <c r="AS793" i="1" s="1"/>
  <c r="BI793" i="1" s="1"/>
  <c r="M794" i="1"/>
  <c r="AD794" i="1" s="1"/>
  <c r="AI794" i="1" s="1"/>
  <c r="N794" i="1"/>
  <c r="AE794" i="1" s="1"/>
  <c r="AJ794" i="1" s="1"/>
  <c r="AR794" i="1" s="1"/>
  <c r="BH794" i="1" s="1"/>
  <c r="O794" i="1"/>
  <c r="AF794" i="1" s="1"/>
  <c r="AK794" i="1" s="1"/>
  <c r="AS794" i="1" s="1"/>
  <c r="BI794" i="1" s="1"/>
  <c r="M800" i="1"/>
  <c r="AD800" i="1" s="1"/>
  <c r="AI800" i="1" s="1"/>
  <c r="N800" i="1"/>
  <c r="AE800" i="1" s="1"/>
  <c r="AJ800" i="1" s="1"/>
  <c r="AR800" i="1" s="1"/>
  <c r="BH800" i="1" s="1"/>
  <c r="O800" i="1"/>
  <c r="AF800" i="1" s="1"/>
  <c r="AK800" i="1" s="1"/>
  <c r="AS800" i="1" s="1"/>
  <c r="BI800" i="1" s="1"/>
  <c r="M803" i="1"/>
  <c r="AD803" i="1" s="1"/>
  <c r="AI803" i="1" s="1"/>
  <c r="N803" i="1"/>
  <c r="AE803" i="1" s="1"/>
  <c r="AJ803" i="1" s="1"/>
  <c r="AR803" i="1" s="1"/>
  <c r="BH803" i="1" s="1"/>
  <c r="O803" i="1"/>
  <c r="AF803" i="1" s="1"/>
  <c r="AK803" i="1" s="1"/>
  <c r="AS803" i="1" s="1"/>
  <c r="BI803" i="1" s="1"/>
  <c r="M809" i="1"/>
  <c r="AD809" i="1" s="1"/>
  <c r="AI809" i="1" s="1"/>
  <c r="N809" i="1"/>
  <c r="AE809" i="1" s="1"/>
  <c r="AJ809" i="1" s="1"/>
  <c r="AR809" i="1" s="1"/>
  <c r="BH809" i="1" s="1"/>
  <c r="O809" i="1"/>
  <c r="AF809" i="1" s="1"/>
  <c r="AK809" i="1" s="1"/>
  <c r="AS809" i="1" s="1"/>
  <c r="BI809" i="1" s="1"/>
  <c r="M811" i="1"/>
  <c r="AD811" i="1" s="1"/>
  <c r="AI811" i="1" s="1"/>
  <c r="N811" i="1"/>
  <c r="AE811" i="1" s="1"/>
  <c r="AJ811" i="1" s="1"/>
  <c r="AR811" i="1" s="1"/>
  <c r="BH811" i="1" s="1"/>
  <c r="O811" i="1"/>
  <c r="AF811" i="1" s="1"/>
  <c r="AK811" i="1" s="1"/>
  <c r="AS811" i="1" s="1"/>
  <c r="BI811" i="1" s="1"/>
  <c r="M816" i="1"/>
  <c r="AD816" i="1" s="1"/>
  <c r="AI816" i="1" s="1"/>
  <c r="N816" i="1"/>
  <c r="AE816" i="1" s="1"/>
  <c r="AJ816" i="1" s="1"/>
  <c r="AR816" i="1" s="1"/>
  <c r="BH816" i="1" s="1"/>
  <c r="O816" i="1"/>
  <c r="AF816" i="1" s="1"/>
  <c r="AK816" i="1" s="1"/>
  <c r="AS816" i="1" s="1"/>
  <c r="BI816" i="1" s="1"/>
  <c r="M820" i="1"/>
  <c r="AD820" i="1" s="1"/>
  <c r="AI820" i="1" s="1"/>
  <c r="N820" i="1"/>
  <c r="AE820" i="1" s="1"/>
  <c r="AJ820" i="1" s="1"/>
  <c r="AR820" i="1" s="1"/>
  <c r="BH820" i="1" s="1"/>
  <c r="O820" i="1"/>
  <c r="AF820" i="1" s="1"/>
  <c r="AK820" i="1" s="1"/>
  <c r="AS820" i="1" s="1"/>
  <c r="BI820" i="1" s="1"/>
  <c r="M825" i="1"/>
  <c r="AD825" i="1" s="1"/>
  <c r="AI825" i="1" s="1"/>
  <c r="N825" i="1"/>
  <c r="AE825" i="1" s="1"/>
  <c r="AJ825" i="1" s="1"/>
  <c r="AR825" i="1" s="1"/>
  <c r="BH825" i="1" s="1"/>
  <c r="O825" i="1"/>
  <c r="AF825" i="1" s="1"/>
  <c r="AK825" i="1" s="1"/>
  <c r="AS825" i="1" s="1"/>
  <c r="BI825" i="1" s="1"/>
  <c r="M827" i="1"/>
  <c r="AD827" i="1" s="1"/>
  <c r="AI827" i="1" s="1"/>
  <c r="N827" i="1"/>
  <c r="AE827" i="1" s="1"/>
  <c r="AJ827" i="1" s="1"/>
  <c r="AR827" i="1" s="1"/>
  <c r="BH827" i="1" s="1"/>
  <c r="O827" i="1"/>
  <c r="AF827" i="1" s="1"/>
  <c r="AK827" i="1" s="1"/>
  <c r="AS827" i="1" s="1"/>
  <c r="BI827" i="1" s="1"/>
  <c r="M829" i="1"/>
  <c r="AD829" i="1" s="1"/>
  <c r="AI829" i="1" s="1"/>
  <c r="N829" i="1"/>
  <c r="AE829" i="1" s="1"/>
  <c r="AJ829" i="1" s="1"/>
  <c r="AR829" i="1" s="1"/>
  <c r="BH829" i="1" s="1"/>
  <c r="O829" i="1"/>
  <c r="AF829" i="1" s="1"/>
  <c r="AK829" i="1" s="1"/>
  <c r="AS829" i="1" s="1"/>
  <c r="BI829" i="1" s="1"/>
  <c r="M830" i="1"/>
  <c r="AD830" i="1" s="1"/>
  <c r="AI830" i="1" s="1"/>
  <c r="N830" i="1"/>
  <c r="AE830" i="1" s="1"/>
  <c r="AJ830" i="1" s="1"/>
  <c r="AR830" i="1" s="1"/>
  <c r="BH830" i="1" s="1"/>
  <c r="O830" i="1"/>
  <c r="AF830" i="1" s="1"/>
  <c r="AK830" i="1" s="1"/>
  <c r="AS830" i="1" s="1"/>
  <c r="BI830" i="1" s="1"/>
  <c r="M832" i="1"/>
  <c r="AD832" i="1" s="1"/>
  <c r="AI832" i="1" s="1"/>
  <c r="N832" i="1"/>
  <c r="AE832" i="1" s="1"/>
  <c r="AJ832" i="1" s="1"/>
  <c r="AR832" i="1" s="1"/>
  <c r="BH832" i="1" s="1"/>
  <c r="O832" i="1"/>
  <c r="AF832" i="1" s="1"/>
  <c r="AK832" i="1" s="1"/>
  <c r="AS832" i="1" s="1"/>
  <c r="BI832" i="1" s="1"/>
  <c r="M838" i="1"/>
  <c r="AD838" i="1" s="1"/>
  <c r="AI838" i="1" s="1"/>
  <c r="N838" i="1"/>
  <c r="AE838" i="1" s="1"/>
  <c r="AJ838" i="1" s="1"/>
  <c r="AR838" i="1" s="1"/>
  <c r="BH838" i="1" s="1"/>
  <c r="O838" i="1"/>
  <c r="AF838" i="1" s="1"/>
  <c r="AK838" i="1" s="1"/>
  <c r="AS838" i="1" s="1"/>
  <c r="BI838" i="1" s="1"/>
  <c r="M839" i="1"/>
  <c r="AD839" i="1" s="1"/>
  <c r="AI839" i="1" s="1"/>
  <c r="N839" i="1"/>
  <c r="AE839" i="1" s="1"/>
  <c r="AJ839" i="1" s="1"/>
  <c r="AR839" i="1" s="1"/>
  <c r="BH839" i="1" s="1"/>
  <c r="O839" i="1"/>
  <c r="AF839" i="1" s="1"/>
  <c r="AK839" i="1" s="1"/>
  <c r="AS839" i="1" s="1"/>
  <c r="BI839" i="1" s="1"/>
  <c r="M842" i="1"/>
  <c r="AD842" i="1" s="1"/>
  <c r="AI842" i="1" s="1"/>
  <c r="N842" i="1"/>
  <c r="AE842" i="1" s="1"/>
  <c r="AJ842" i="1" s="1"/>
  <c r="AR842" i="1" s="1"/>
  <c r="BH842" i="1" s="1"/>
  <c r="O842" i="1"/>
  <c r="AF842" i="1" s="1"/>
  <c r="AK842" i="1" s="1"/>
  <c r="AS842" i="1" s="1"/>
  <c r="BI842" i="1" s="1"/>
  <c r="M846" i="1"/>
  <c r="AD846" i="1" s="1"/>
  <c r="AI846" i="1" s="1"/>
  <c r="N846" i="1"/>
  <c r="AE846" i="1" s="1"/>
  <c r="AJ846" i="1" s="1"/>
  <c r="AR846" i="1" s="1"/>
  <c r="BH846" i="1" s="1"/>
  <c r="O846" i="1"/>
  <c r="AF846" i="1" s="1"/>
  <c r="AK846" i="1" s="1"/>
  <c r="AS846" i="1" s="1"/>
  <c r="BI846" i="1" s="1"/>
  <c r="M849" i="1"/>
  <c r="AD849" i="1" s="1"/>
  <c r="AI849" i="1" s="1"/>
  <c r="N849" i="1"/>
  <c r="AE849" i="1" s="1"/>
  <c r="AJ849" i="1" s="1"/>
  <c r="AR849" i="1" s="1"/>
  <c r="BH849" i="1" s="1"/>
  <c r="O849" i="1"/>
  <c r="AF849" i="1" s="1"/>
  <c r="AK849" i="1" s="1"/>
  <c r="AS849" i="1" s="1"/>
  <c r="BI849" i="1" s="1"/>
  <c r="M852" i="1"/>
  <c r="AD852" i="1" s="1"/>
  <c r="AI852" i="1" s="1"/>
  <c r="N852" i="1"/>
  <c r="AE852" i="1" s="1"/>
  <c r="AJ852" i="1" s="1"/>
  <c r="AR852" i="1" s="1"/>
  <c r="BH852" i="1" s="1"/>
  <c r="O852" i="1"/>
  <c r="AF852" i="1" s="1"/>
  <c r="AK852" i="1" s="1"/>
  <c r="AS852" i="1" s="1"/>
  <c r="BI852" i="1" s="1"/>
  <c r="M853" i="1"/>
  <c r="AD853" i="1" s="1"/>
  <c r="AI853" i="1" s="1"/>
  <c r="N853" i="1"/>
  <c r="AE853" i="1" s="1"/>
  <c r="AJ853" i="1" s="1"/>
  <c r="AR853" i="1" s="1"/>
  <c r="BH853" i="1" s="1"/>
  <c r="O853" i="1"/>
  <c r="AF853" i="1" s="1"/>
  <c r="AK853" i="1" s="1"/>
  <c r="AS853" i="1" s="1"/>
  <c r="BI853" i="1" s="1"/>
  <c r="M856" i="1"/>
  <c r="AD856" i="1" s="1"/>
  <c r="AI856" i="1" s="1"/>
  <c r="N856" i="1"/>
  <c r="AE856" i="1" s="1"/>
  <c r="AJ856" i="1" s="1"/>
  <c r="AR856" i="1" s="1"/>
  <c r="BH856" i="1" s="1"/>
  <c r="O856" i="1"/>
  <c r="AF856" i="1" s="1"/>
  <c r="AK856" i="1" s="1"/>
  <c r="AS856" i="1" s="1"/>
  <c r="BI856" i="1" s="1"/>
  <c r="M860" i="1"/>
  <c r="AD860" i="1" s="1"/>
  <c r="AI860" i="1" s="1"/>
  <c r="N860" i="1"/>
  <c r="AE860" i="1" s="1"/>
  <c r="AJ860" i="1" s="1"/>
  <c r="AR860" i="1" s="1"/>
  <c r="BH860" i="1" s="1"/>
  <c r="O860" i="1"/>
  <c r="AF860" i="1" s="1"/>
  <c r="AK860" i="1" s="1"/>
  <c r="AS860" i="1" s="1"/>
  <c r="BI860" i="1" s="1"/>
  <c r="M864" i="1"/>
  <c r="AD864" i="1" s="1"/>
  <c r="AI864" i="1" s="1"/>
  <c r="N864" i="1"/>
  <c r="AE864" i="1" s="1"/>
  <c r="AJ864" i="1" s="1"/>
  <c r="AR864" i="1" s="1"/>
  <c r="BH864" i="1" s="1"/>
  <c r="O864" i="1"/>
  <c r="AF864" i="1" s="1"/>
  <c r="AK864" i="1" s="1"/>
  <c r="AS864" i="1" s="1"/>
  <c r="BI864" i="1" s="1"/>
  <c r="M866" i="1"/>
  <c r="AD866" i="1" s="1"/>
  <c r="AI866" i="1" s="1"/>
  <c r="N866" i="1"/>
  <c r="AE866" i="1" s="1"/>
  <c r="AJ866" i="1" s="1"/>
  <c r="AR866" i="1" s="1"/>
  <c r="BH866" i="1" s="1"/>
  <c r="O866" i="1"/>
  <c r="AF866" i="1" s="1"/>
  <c r="AK866" i="1" s="1"/>
  <c r="AS866" i="1" s="1"/>
  <c r="BI866" i="1" s="1"/>
  <c r="M872" i="1"/>
  <c r="AD872" i="1" s="1"/>
  <c r="AI872" i="1" s="1"/>
  <c r="N872" i="1"/>
  <c r="AE872" i="1" s="1"/>
  <c r="AJ872" i="1" s="1"/>
  <c r="AR872" i="1" s="1"/>
  <c r="BH872" i="1" s="1"/>
  <c r="O872" i="1"/>
  <c r="AF872" i="1" s="1"/>
  <c r="AK872" i="1" s="1"/>
  <c r="AS872" i="1" s="1"/>
  <c r="BI872" i="1" s="1"/>
  <c r="M877" i="1"/>
  <c r="AD877" i="1" s="1"/>
  <c r="AI877" i="1" s="1"/>
  <c r="N877" i="1"/>
  <c r="AE877" i="1" s="1"/>
  <c r="AJ877" i="1" s="1"/>
  <c r="AR877" i="1" s="1"/>
  <c r="BH877" i="1" s="1"/>
  <c r="O877" i="1"/>
  <c r="AF877" i="1" s="1"/>
  <c r="AK877" i="1" s="1"/>
  <c r="AS877" i="1" s="1"/>
  <c r="BI877" i="1" s="1"/>
  <c r="M879" i="1"/>
  <c r="AD879" i="1" s="1"/>
  <c r="AI879" i="1" s="1"/>
  <c r="N879" i="1"/>
  <c r="AE879" i="1" s="1"/>
  <c r="AJ879" i="1" s="1"/>
  <c r="AR879" i="1" s="1"/>
  <c r="BH879" i="1" s="1"/>
  <c r="O879" i="1"/>
  <c r="AF879" i="1" s="1"/>
  <c r="AK879" i="1" s="1"/>
  <c r="AS879" i="1" s="1"/>
  <c r="BI879" i="1" s="1"/>
  <c r="M888" i="1"/>
  <c r="AD888" i="1" s="1"/>
  <c r="AI888" i="1" s="1"/>
  <c r="N888" i="1"/>
  <c r="AE888" i="1" s="1"/>
  <c r="AJ888" i="1" s="1"/>
  <c r="AR888" i="1" s="1"/>
  <c r="BH888" i="1" s="1"/>
  <c r="O888" i="1"/>
  <c r="AF888" i="1" s="1"/>
  <c r="AK888" i="1" s="1"/>
  <c r="AS888" i="1" s="1"/>
  <c r="BI888" i="1" s="1"/>
  <c r="M890" i="1"/>
  <c r="AD890" i="1" s="1"/>
  <c r="AI890" i="1" s="1"/>
  <c r="N890" i="1"/>
  <c r="AE890" i="1" s="1"/>
  <c r="AJ890" i="1" s="1"/>
  <c r="AR890" i="1" s="1"/>
  <c r="BH890" i="1" s="1"/>
  <c r="O890" i="1"/>
  <c r="AF890" i="1" s="1"/>
  <c r="AK890" i="1" s="1"/>
  <c r="AS890" i="1" s="1"/>
  <c r="BI890" i="1" s="1"/>
  <c r="M895" i="1"/>
  <c r="AD895" i="1" s="1"/>
  <c r="AI895" i="1" s="1"/>
  <c r="N895" i="1"/>
  <c r="AE895" i="1" s="1"/>
  <c r="AJ895" i="1" s="1"/>
  <c r="AR895" i="1" s="1"/>
  <c r="BH895" i="1" s="1"/>
  <c r="O895" i="1"/>
  <c r="AF895" i="1" s="1"/>
  <c r="AK895" i="1" s="1"/>
  <c r="AS895" i="1" s="1"/>
  <c r="BI895" i="1" s="1"/>
  <c r="M898" i="1"/>
  <c r="AD898" i="1" s="1"/>
  <c r="AI898" i="1" s="1"/>
  <c r="N898" i="1"/>
  <c r="AE898" i="1" s="1"/>
  <c r="AJ898" i="1" s="1"/>
  <c r="AR898" i="1" s="1"/>
  <c r="BH898" i="1" s="1"/>
  <c r="O898" i="1"/>
  <c r="AF898" i="1" s="1"/>
  <c r="AK898" i="1" s="1"/>
  <c r="AS898" i="1" s="1"/>
  <c r="BI898" i="1" s="1"/>
  <c r="M900" i="1"/>
  <c r="AD900" i="1" s="1"/>
  <c r="AI900" i="1" s="1"/>
  <c r="N900" i="1"/>
  <c r="AE900" i="1" s="1"/>
  <c r="AJ900" i="1" s="1"/>
  <c r="AR900" i="1" s="1"/>
  <c r="BH900" i="1" s="1"/>
  <c r="O900" i="1"/>
  <c r="AF900" i="1" s="1"/>
  <c r="AK900" i="1" s="1"/>
  <c r="AS900" i="1" s="1"/>
  <c r="BI900" i="1" s="1"/>
  <c r="M902" i="1"/>
  <c r="AD902" i="1" s="1"/>
  <c r="AI902" i="1" s="1"/>
  <c r="N902" i="1"/>
  <c r="AE902" i="1" s="1"/>
  <c r="AJ902" i="1" s="1"/>
  <c r="AR902" i="1" s="1"/>
  <c r="BH902" i="1" s="1"/>
  <c r="O902" i="1"/>
  <c r="AF902" i="1" s="1"/>
  <c r="AK902" i="1" s="1"/>
  <c r="AS902" i="1" s="1"/>
  <c r="BI902" i="1" s="1"/>
  <c r="M910" i="1"/>
  <c r="AD910" i="1" s="1"/>
  <c r="AI910" i="1" s="1"/>
  <c r="N910" i="1"/>
  <c r="AE910" i="1" s="1"/>
  <c r="AJ910" i="1" s="1"/>
  <c r="AR910" i="1" s="1"/>
  <c r="BH910" i="1" s="1"/>
  <c r="O910" i="1"/>
  <c r="AF910" i="1" s="1"/>
  <c r="AK910" i="1" s="1"/>
  <c r="AS910" i="1" s="1"/>
  <c r="BI910" i="1" s="1"/>
  <c r="M911" i="1"/>
  <c r="AD911" i="1" s="1"/>
  <c r="AI911" i="1" s="1"/>
  <c r="N911" i="1"/>
  <c r="AE911" i="1" s="1"/>
  <c r="AJ911" i="1" s="1"/>
  <c r="AR911" i="1" s="1"/>
  <c r="BH911" i="1" s="1"/>
  <c r="O911" i="1"/>
  <c r="AF911" i="1" s="1"/>
  <c r="AK911" i="1" s="1"/>
  <c r="AS911" i="1" s="1"/>
  <c r="BI911" i="1" s="1"/>
  <c r="M917" i="1"/>
  <c r="AD917" i="1" s="1"/>
  <c r="AI917" i="1" s="1"/>
  <c r="N917" i="1"/>
  <c r="AE917" i="1" s="1"/>
  <c r="AJ917" i="1" s="1"/>
  <c r="AR917" i="1" s="1"/>
  <c r="BH917" i="1" s="1"/>
  <c r="O917" i="1"/>
  <c r="AF917" i="1" s="1"/>
  <c r="AK917" i="1" s="1"/>
  <c r="AS917" i="1" s="1"/>
  <c r="BI917" i="1" s="1"/>
  <c r="M922" i="1"/>
  <c r="AD922" i="1" s="1"/>
  <c r="AI922" i="1" s="1"/>
  <c r="N922" i="1"/>
  <c r="AE922" i="1" s="1"/>
  <c r="AJ922" i="1" s="1"/>
  <c r="AR922" i="1" s="1"/>
  <c r="BH922" i="1" s="1"/>
  <c r="O922" i="1"/>
  <c r="AF922" i="1" s="1"/>
  <c r="AK922" i="1" s="1"/>
  <c r="AS922" i="1" s="1"/>
  <c r="BI922" i="1" s="1"/>
  <c r="M923" i="1"/>
  <c r="AD923" i="1" s="1"/>
  <c r="AI923" i="1" s="1"/>
  <c r="N923" i="1"/>
  <c r="AE923" i="1" s="1"/>
  <c r="AJ923" i="1" s="1"/>
  <c r="AR923" i="1" s="1"/>
  <c r="BH923" i="1" s="1"/>
  <c r="O923" i="1"/>
  <c r="AF923" i="1" s="1"/>
  <c r="AK923" i="1" s="1"/>
  <c r="AS923" i="1" s="1"/>
  <c r="BI923" i="1" s="1"/>
  <c r="M924" i="1"/>
  <c r="AD924" i="1" s="1"/>
  <c r="AI924" i="1" s="1"/>
  <c r="N924" i="1"/>
  <c r="AE924" i="1" s="1"/>
  <c r="AJ924" i="1" s="1"/>
  <c r="AR924" i="1" s="1"/>
  <c r="BH924" i="1" s="1"/>
  <c r="O924" i="1"/>
  <c r="AF924" i="1" s="1"/>
  <c r="AK924" i="1" s="1"/>
  <c r="AS924" i="1" s="1"/>
  <c r="BI924" i="1" s="1"/>
  <c r="M927" i="1"/>
  <c r="AD927" i="1" s="1"/>
  <c r="AI927" i="1" s="1"/>
  <c r="N927" i="1"/>
  <c r="AE927" i="1" s="1"/>
  <c r="AJ927" i="1" s="1"/>
  <c r="AR927" i="1" s="1"/>
  <c r="BH927" i="1" s="1"/>
  <c r="O927" i="1"/>
  <c r="AF927" i="1" s="1"/>
  <c r="AK927" i="1" s="1"/>
  <c r="AS927" i="1" s="1"/>
  <c r="BI927" i="1" s="1"/>
  <c r="M929" i="1"/>
  <c r="AD929" i="1" s="1"/>
  <c r="AI929" i="1" s="1"/>
  <c r="N929" i="1"/>
  <c r="AE929" i="1" s="1"/>
  <c r="AJ929" i="1" s="1"/>
  <c r="AR929" i="1" s="1"/>
  <c r="BH929" i="1" s="1"/>
  <c r="O929" i="1"/>
  <c r="AF929" i="1" s="1"/>
  <c r="AK929" i="1" s="1"/>
  <c r="AS929" i="1" s="1"/>
  <c r="BI929" i="1" s="1"/>
  <c r="M934" i="1"/>
  <c r="AD934" i="1" s="1"/>
  <c r="AI934" i="1" s="1"/>
  <c r="N934" i="1"/>
  <c r="AE934" i="1" s="1"/>
  <c r="AJ934" i="1" s="1"/>
  <c r="AR934" i="1" s="1"/>
  <c r="BH934" i="1" s="1"/>
  <c r="O934" i="1"/>
  <c r="AF934" i="1" s="1"/>
  <c r="AK934" i="1" s="1"/>
  <c r="AS934" i="1" s="1"/>
  <c r="BI934" i="1" s="1"/>
  <c r="M939" i="1"/>
  <c r="AD939" i="1" s="1"/>
  <c r="AI939" i="1" s="1"/>
  <c r="N939" i="1"/>
  <c r="AE939" i="1" s="1"/>
  <c r="AJ939" i="1" s="1"/>
  <c r="AR939" i="1" s="1"/>
  <c r="BH939" i="1" s="1"/>
  <c r="O939" i="1"/>
  <c r="AF939" i="1" s="1"/>
  <c r="AK939" i="1" s="1"/>
  <c r="AS939" i="1" s="1"/>
  <c r="BI939" i="1" s="1"/>
  <c r="M940" i="1"/>
  <c r="AD940" i="1" s="1"/>
  <c r="AI940" i="1" s="1"/>
  <c r="N940" i="1"/>
  <c r="AE940" i="1" s="1"/>
  <c r="AJ940" i="1" s="1"/>
  <c r="AR940" i="1" s="1"/>
  <c r="BH940" i="1" s="1"/>
  <c r="O940" i="1"/>
  <c r="AF940" i="1" s="1"/>
  <c r="AK940" i="1" s="1"/>
  <c r="AS940" i="1" s="1"/>
  <c r="BI940" i="1" s="1"/>
  <c r="M947" i="1"/>
  <c r="AD947" i="1" s="1"/>
  <c r="AI947" i="1" s="1"/>
  <c r="N947" i="1"/>
  <c r="AE947" i="1" s="1"/>
  <c r="AJ947" i="1" s="1"/>
  <c r="AR947" i="1" s="1"/>
  <c r="BH947" i="1" s="1"/>
  <c r="O947" i="1"/>
  <c r="AF947" i="1" s="1"/>
  <c r="AK947" i="1" s="1"/>
  <c r="AS947" i="1" s="1"/>
  <c r="BI947" i="1" s="1"/>
  <c r="M954" i="1"/>
  <c r="AD954" i="1" s="1"/>
  <c r="AI954" i="1" s="1"/>
  <c r="N954" i="1"/>
  <c r="AE954" i="1" s="1"/>
  <c r="AJ954" i="1" s="1"/>
  <c r="AR954" i="1" s="1"/>
  <c r="BH954" i="1" s="1"/>
  <c r="O954" i="1"/>
  <c r="AF954" i="1" s="1"/>
  <c r="AK954" i="1" s="1"/>
  <c r="AS954" i="1" s="1"/>
  <c r="BI954" i="1" s="1"/>
  <c r="M957" i="1"/>
  <c r="AD957" i="1" s="1"/>
  <c r="AI957" i="1" s="1"/>
  <c r="N957" i="1"/>
  <c r="AE957" i="1" s="1"/>
  <c r="AJ957" i="1" s="1"/>
  <c r="AR957" i="1" s="1"/>
  <c r="BH957" i="1" s="1"/>
  <c r="O957" i="1"/>
  <c r="AF957" i="1" s="1"/>
  <c r="AK957" i="1" s="1"/>
  <c r="AS957" i="1" s="1"/>
  <c r="BI957" i="1" s="1"/>
  <c r="M958" i="1"/>
  <c r="AD958" i="1" s="1"/>
  <c r="AI958" i="1" s="1"/>
  <c r="N958" i="1"/>
  <c r="AE958" i="1" s="1"/>
  <c r="AJ958" i="1" s="1"/>
  <c r="AR958" i="1" s="1"/>
  <c r="BH958" i="1" s="1"/>
  <c r="O958" i="1"/>
  <c r="AF958" i="1" s="1"/>
  <c r="AK958" i="1" s="1"/>
  <c r="AS958" i="1" s="1"/>
  <c r="BI958" i="1" s="1"/>
  <c r="M961" i="1"/>
  <c r="AD961" i="1" s="1"/>
  <c r="AI961" i="1" s="1"/>
  <c r="N961" i="1"/>
  <c r="AE961" i="1" s="1"/>
  <c r="AJ961" i="1" s="1"/>
  <c r="AR961" i="1" s="1"/>
  <c r="BH961" i="1" s="1"/>
  <c r="O961" i="1"/>
  <c r="AF961" i="1" s="1"/>
  <c r="AK961" i="1" s="1"/>
  <c r="AS961" i="1" s="1"/>
  <c r="BI961" i="1" s="1"/>
  <c r="M962" i="1"/>
  <c r="AD962" i="1" s="1"/>
  <c r="AI962" i="1" s="1"/>
  <c r="N962" i="1"/>
  <c r="AE962" i="1" s="1"/>
  <c r="AJ962" i="1" s="1"/>
  <c r="AR962" i="1" s="1"/>
  <c r="BH962" i="1" s="1"/>
  <c r="O962" i="1"/>
  <c r="AF962" i="1" s="1"/>
  <c r="AK962" i="1" s="1"/>
  <c r="AS962" i="1" s="1"/>
  <c r="BI962" i="1" s="1"/>
  <c r="M967" i="1"/>
  <c r="AD967" i="1" s="1"/>
  <c r="AI967" i="1" s="1"/>
  <c r="N967" i="1"/>
  <c r="AE967" i="1" s="1"/>
  <c r="AJ967" i="1" s="1"/>
  <c r="AR967" i="1" s="1"/>
  <c r="BH967" i="1" s="1"/>
  <c r="O967" i="1"/>
  <c r="AF967" i="1" s="1"/>
  <c r="AK967" i="1" s="1"/>
  <c r="AS967" i="1" s="1"/>
  <c r="BI967" i="1" s="1"/>
  <c r="M970" i="1"/>
  <c r="AD970" i="1" s="1"/>
  <c r="AI970" i="1" s="1"/>
  <c r="N970" i="1"/>
  <c r="AE970" i="1" s="1"/>
  <c r="AJ970" i="1" s="1"/>
  <c r="AR970" i="1" s="1"/>
  <c r="BH970" i="1" s="1"/>
  <c r="O970" i="1"/>
  <c r="AF970" i="1" s="1"/>
  <c r="AK970" i="1" s="1"/>
  <c r="AS970" i="1" s="1"/>
  <c r="BI970" i="1" s="1"/>
  <c r="M978" i="1"/>
  <c r="AD978" i="1" s="1"/>
  <c r="AI978" i="1" s="1"/>
  <c r="N978" i="1"/>
  <c r="AE978" i="1" s="1"/>
  <c r="AJ978" i="1" s="1"/>
  <c r="AR978" i="1" s="1"/>
  <c r="BH978" i="1" s="1"/>
  <c r="O978" i="1"/>
  <c r="AF978" i="1" s="1"/>
  <c r="AK978" i="1" s="1"/>
  <c r="AS978" i="1" s="1"/>
  <c r="BI978" i="1" s="1"/>
  <c r="M981" i="1"/>
  <c r="AD981" i="1" s="1"/>
  <c r="AI981" i="1" s="1"/>
  <c r="N981" i="1"/>
  <c r="AE981" i="1" s="1"/>
  <c r="AJ981" i="1" s="1"/>
  <c r="AR981" i="1" s="1"/>
  <c r="BH981" i="1" s="1"/>
  <c r="O981" i="1"/>
  <c r="AF981" i="1" s="1"/>
  <c r="AK981" i="1" s="1"/>
  <c r="AS981" i="1" s="1"/>
  <c r="BI981" i="1" s="1"/>
  <c r="M987" i="1"/>
  <c r="AD987" i="1" s="1"/>
  <c r="AI987" i="1" s="1"/>
  <c r="N987" i="1"/>
  <c r="AE987" i="1" s="1"/>
  <c r="AJ987" i="1" s="1"/>
  <c r="AR987" i="1" s="1"/>
  <c r="BH987" i="1" s="1"/>
  <c r="O987" i="1"/>
  <c r="AF987" i="1" s="1"/>
  <c r="AK987" i="1" s="1"/>
  <c r="AS987" i="1" s="1"/>
  <c r="BI987" i="1" s="1"/>
  <c r="M996" i="1"/>
  <c r="AD996" i="1" s="1"/>
  <c r="AI996" i="1" s="1"/>
  <c r="N996" i="1"/>
  <c r="AE996" i="1" s="1"/>
  <c r="AJ996" i="1" s="1"/>
  <c r="AR996" i="1" s="1"/>
  <c r="BH996" i="1" s="1"/>
  <c r="O996" i="1"/>
  <c r="AF996" i="1" s="1"/>
  <c r="AK996" i="1" s="1"/>
  <c r="AS996" i="1" s="1"/>
  <c r="BI996" i="1" s="1"/>
  <c r="M998" i="1"/>
  <c r="AD998" i="1" s="1"/>
  <c r="AI998" i="1" s="1"/>
  <c r="N998" i="1"/>
  <c r="AE998" i="1" s="1"/>
  <c r="AJ998" i="1" s="1"/>
  <c r="AR998" i="1" s="1"/>
  <c r="BH998" i="1" s="1"/>
  <c r="O998" i="1"/>
  <c r="AF998" i="1" s="1"/>
  <c r="AK998" i="1" s="1"/>
  <c r="AS998" i="1" s="1"/>
  <c r="BI998" i="1" s="1"/>
  <c r="M1008" i="1"/>
  <c r="AD1008" i="1" s="1"/>
  <c r="AI1008" i="1" s="1"/>
  <c r="N1008" i="1"/>
  <c r="AE1008" i="1" s="1"/>
  <c r="AJ1008" i="1" s="1"/>
  <c r="AR1008" i="1" s="1"/>
  <c r="BH1008" i="1" s="1"/>
  <c r="O1008" i="1"/>
  <c r="AF1008" i="1" s="1"/>
  <c r="AK1008" i="1" s="1"/>
  <c r="AS1008" i="1" s="1"/>
  <c r="BI1008" i="1" s="1"/>
  <c r="M1011" i="1"/>
  <c r="AD1011" i="1" s="1"/>
  <c r="AI1011" i="1" s="1"/>
  <c r="N1011" i="1"/>
  <c r="AE1011" i="1" s="1"/>
  <c r="AJ1011" i="1" s="1"/>
  <c r="AR1011" i="1" s="1"/>
  <c r="BH1011" i="1" s="1"/>
  <c r="O1011" i="1"/>
  <c r="AF1011" i="1" s="1"/>
  <c r="AK1011" i="1" s="1"/>
  <c r="AS1011" i="1" s="1"/>
  <c r="BI1011" i="1" s="1"/>
  <c r="M1013" i="1"/>
  <c r="AD1013" i="1" s="1"/>
  <c r="AI1013" i="1" s="1"/>
  <c r="N1013" i="1"/>
  <c r="AE1013" i="1" s="1"/>
  <c r="AJ1013" i="1" s="1"/>
  <c r="AR1013" i="1" s="1"/>
  <c r="BH1013" i="1" s="1"/>
  <c r="O1013" i="1"/>
  <c r="AF1013" i="1" s="1"/>
  <c r="AK1013" i="1" s="1"/>
  <c r="AS1013" i="1" s="1"/>
  <c r="BI1013" i="1" s="1"/>
  <c r="M1015" i="1"/>
  <c r="AD1015" i="1" s="1"/>
  <c r="AI1015" i="1" s="1"/>
  <c r="N1015" i="1"/>
  <c r="AE1015" i="1" s="1"/>
  <c r="AJ1015" i="1" s="1"/>
  <c r="AR1015" i="1" s="1"/>
  <c r="BH1015" i="1" s="1"/>
  <c r="O1015" i="1"/>
  <c r="AF1015" i="1" s="1"/>
  <c r="AK1015" i="1" s="1"/>
  <c r="AS1015" i="1" s="1"/>
  <c r="BI1015" i="1" s="1"/>
  <c r="M1022" i="1"/>
  <c r="AD1022" i="1" s="1"/>
  <c r="AI1022" i="1" s="1"/>
  <c r="N1022" i="1"/>
  <c r="AE1022" i="1" s="1"/>
  <c r="AJ1022" i="1" s="1"/>
  <c r="AR1022" i="1" s="1"/>
  <c r="BH1022" i="1" s="1"/>
  <c r="O1022" i="1"/>
  <c r="AF1022" i="1" s="1"/>
  <c r="AK1022" i="1" s="1"/>
  <c r="AS1022" i="1" s="1"/>
  <c r="BI1022" i="1" s="1"/>
  <c r="M1025" i="1"/>
  <c r="AD1025" i="1" s="1"/>
  <c r="AI1025" i="1" s="1"/>
  <c r="N1025" i="1"/>
  <c r="AE1025" i="1" s="1"/>
  <c r="AJ1025" i="1" s="1"/>
  <c r="AR1025" i="1" s="1"/>
  <c r="BH1025" i="1" s="1"/>
  <c r="O1025" i="1"/>
  <c r="AF1025" i="1" s="1"/>
  <c r="AK1025" i="1" s="1"/>
  <c r="AS1025" i="1" s="1"/>
  <c r="BI1025" i="1" s="1"/>
  <c r="M1028" i="1"/>
  <c r="AD1028" i="1" s="1"/>
  <c r="AI1028" i="1" s="1"/>
  <c r="N1028" i="1"/>
  <c r="AE1028" i="1" s="1"/>
  <c r="AJ1028" i="1" s="1"/>
  <c r="AR1028" i="1" s="1"/>
  <c r="BH1028" i="1" s="1"/>
  <c r="O1028" i="1"/>
  <c r="AF1028" i="1" s="1"/>
  <c r="AK1028" i="1" s="1"/>
  <c r="AS1028" i="1" s="1"/>
  <c r="BI1028" i="1" s="1"/>
  <c r="M1035" i="1"/>
  <c r="AD1035" i="1" s="1"/>
  <c r="AI1035" i="1" s="1"/>
  <c r="N1035" i="1"/>
  <c r="AE1035" i="1" s="1"/>
  <c r="AJ1035" i="1" s="1"/>
  <c r="AR1035" i="1" s="1"/>
  <c r="BH1035" i="1" s="1"/>
  <c r="O1035" i="1"/>
  <c r="AF1035" i="1" s="1"/>
  <c r="AK1035" i="1" s="1"/>
  <c r="AS1035" i="1" s="1"/>
  <c r="BI1035" i="1" s="1"/>
  <c r="M1038" i="1"/>
  <c r="AD1038" i="1" s="1"/>
  <c r="AI1038" i="1" s="1"/>
  <c r="N1038" i="1"/>
  <c r="AE1038" i="1" s="1"/>
  <c r="AJ1038" i="1" s="1"/>
  <c r="AR1038" i="1" s="1"/>
  <c r="BH1038" i="1" s="1"/>
  <c r="O1038" i="1"/>
  <c r="AF1038" i="1" s="1"/>
  <c r="AK1038" i="1" s="1"/>
  <c r="AS1038" i="1" s="1"/>
  <c r="BI1038" i="1" s="1"/>
  <c r="M1042" i="1"/>
  <c r="AD1042" i="1" s="1"/>
  <c r="AI1042" i="1" s="1"/>
  <c r="N1042" i="1"/>
  <c r="AE1042" i="1" s="1"/>
  <c r="AJ1042" i="1" s="1"/>
  <c r="AR1042" i="1" s="1"/>
  <c r="BH1042" i="1" s="1"/>
  <c r="O1042" i="1"/>
  <c r="AF1042" i="1" s="1"/>
  <c r="AK1042" i="1" s="1"/>
  <c r="AS1042" i="1" s="1"/>
  <c r="BI1042" i="1" s="1"/>
  <c r="M1044" i="1"/>
  <c r="AD1044" i="1" s="1"/>
  <c r="AI1044" i="1" s="1"/>
  <c r="N1044" i="1"/>
  <c r="AE1044" i="1" s="1"/>
  <c r="AJ1044" i="1" s="1"/>
  <c r="AR1044" i="1" s="1"/>
  <c r="BH1044" i="1" s="1"/>
  <c r="O1044" i="1"/>
  <c r="AF1044" i="1" s="1"/>
  <c r="AK1044" i="1" s="1"/>
  <c r="AS1044" i="1" s="1"/>
  <c r="BI1044" i="1" s="1"/>
  <c r="M1049" i="1"/>
  <c r="AD1049" i="1" s="1"/>
  <c r="AI1049" i="1" s="1"/>
  <c r="N1049" i="1"/>
  <c r="AE1049" i="1" s="1"/>
  <c r="AJ1049" i="1" s="1"/>
  <c r="AR1049" i="1" s="1"/>
  <c r="BH1049" i="1" s="1"/>
  <c r="O1049" i="1"/>
  <c r="AF1049" i="1" s="1"/>
  <c r="AK1049" i="1" s="1"/>
  <c r="AS1049" i="1" s="1"/>
  <c r="BI1049" i="1" s="1"/>
  <c r="M1052" i="1"/>
  <c r="AD1052" i="1" s="1"/>
  <c r="AI1052" i="1" s="1"/>
  <c r="N1052" i="1"/>
  <c r="AE1052" i="1" s="1"/>
  <c r="AJ1052" i="1" s="1"/>
  <c r="AR1052" i="1" s="1"/>
  <c r="BH1052" i="1" s="1"/>
  <c r="O1052" i="1"/>
  <c r="AF1052" i="1" s="1"/>
  <c r="AK1052" i="1" s="1"/>
  <c r="AS1052" i="1" s="1"/>
  <c r="BI1052" i="1" s="1"/>
  <c r="M1060" i="1"/>
  <c r="AD1060" i="1" s="1"/>
  <c r="AI1060" i="1" s="1"/>
  <c r="N1060" i="1"/>
  <c r="AE1060" i="1" s="1"/>
  <c r="AJ1060" i="1" s="1"/>
  <c r="AR1060" i="1" s="1"/>
  <c r="BH1060" i="1" s="1"/>
  <c r="O1060" i="1"/>
  <c r="AF1060" i="1" s="1"/>
  <c r="AK1060" i="1" s="1"/>
  <c r="AS1060" i="1" s="1"/>
  <c r="BI1060" i="1" s="1"/>
  <c r="M1067" i="1"/>
  <c r="AD1067" i="1" s="1"/>
  <c r="AI1067" i="1" s="1"/>
  <c r="N1067" i="1"/>
  <c r="AE1067" i="1" s="1"/>
  <c r="AJ1067" i="1" s="1"/>
  <c r="AR1067" i="1" s="1"/>
  <c r="BH1067" i="1" s="1"/>
  <c r="O1067" i="1"/>
  <c r="AF1067" i="1" s="1"/>
  <c r="AK1067" i="1" s="1"/>
  <c r="AS1067" i="1" s="1"/>
  <c r="BI1067" i="1" s="1"/>
  <c r="M1075" i="1"/>
  <c r="AD1075" i="1" s="1"/>
  <c r="AI1075" i="1" s="1"/>
  <c r="N1075" i="1"/>
  <c r="AE1075" i="1" s="1"/>
  <c r="AJ1075" i="1" s="1"/>
  <c r="AR1075" i="1" s="1"/>
  <c r="BH1075" i="1" s="1"/>
  <c r="O1075" i="1"/>
  <c r="AF1075" i="1" s="1"/>
  <c r="AK1075" i="1" s="1"/>
  <c r="AS1075" i="1" s="1"/>
  <c r="BI1075" i="1" s="1"/>
  <c r="M1078" i="1"/>
  <c r="AD1078" i="1" s="1"/>
  <c r="AI1078" i="1" s="1"/>
  <c r="N1078" i="1"/>
  <c r="AE1078" i="1" s="1"/>
  <c r="AJ1078" i="1" s="1"/>
  <c r="AR1078" i="1" s="1"/>
  <c r="BH1078" i="1" s="1"/>
  <c r="O1078" i="1"/>
  <c r="AF1078" i="1" s="1"/>
  <c r="AK1078" i="1" s="1"/>
  <c r="AS1078" i="1" s="1"/>
  <c r="BI1078" i="1" s="1"/>
  <c r="M1082" i="1"/>
  <c r="AD1082" i="1" s="1"/>
  <c r="AI1082" i="1" s="1"/>
  <c r="N1082" i="1"/>
  <c r="AE1082" i="1" s="1"/>
  <c r="AJ1082" i="1" s="1"/>
  <c r="AR1082" i="1" s="1"/>
  <c r="BH1082" i="1" s="1"/>
  <c r="O1082" i="1"/>
  <c r="AF1082" i="1" s="1"/>
  <c r="AK1082" i="1" s="1"/>
  <c r="AS1082" i="1" s="1"/>
  <c r="BI1082" i="1" s="1"/>
  <c r="M1087" i="1"/>
  <c r="AD1087" i="1" s="1"/>
  <c r="AI1087" i="1" s="1"/>
  <c r="N1087" i="1"/>
  <c r="AE1087" i="1" s="1"/>
  <c r="AJ1087" i="1" s="1"/>
  <c r="AR1087" i="1" s="1"/>
  <c r="BH1087" i="1" s="1"/>
  <c r="O1087" i="1"/>
  <c r="AF1087" i="1" s="1"/>
  <c r="AK1087" i="1" s="1"/>
  <c r="AS1087" i="1" s="1"/>
  <c r="BI1087" i="1" s="1"/>
  <c r="M1093" i="1"/>
  <c r="AD1093" i="1" s="1"/>
  <c r="AI1093" i="1" s="1"/>
  <c r="N1093" i="1"/>
  <c r="AE1093" i="1" s="1"/>
  <c r="AJ1093" i="1" s="1"/>
  <c r="AR1093" i="1" s="1"/>
  <c r="BH1093" i="1" s="1"/>
  <c r="O1093" i="1"/>
  <c r="AF1093" i="1" s="1"/>
  <c r="AK1093" i="1" s="1"/>
  <c r="AS1093" i="1" s="1"/>
  <c r="BI1093" i="1" s="1"/>
  <c r="M1099" i="1"/>
  <c r="AD1099" i="1" s="1"/>
  <c r="AI1099" i="1" s="1"/>
  <c r="N1099" i="1"/>
  <c r="AE1099" i="1" s="1"/>
  <c r="AJ1099" i="1" s="1"/>
  <c r="AR1099" i="1" s="1"/>
  <c r="BH1099" i="1" s="1"/>
  <c r="O1099" i="1"/>
  <c r="AF1099" i="1" s="1"/>
  <c r="AK1099" i="1" s="1"/>
  <c r="AS1099" i="1" s="1"/>
  <c r="BI1099" i="1" s="1"/>
  <c r="M1110" i="1"/>
  <c r="AD1110" i="1" s="1"/>
  <c r="AI1110" i="1" s="1"/>
  <c r="N1110" i="1"/>
  <c r="AE1110" i="1" s="1"/>
  <c r="AJ1110" i="1" s="1"/>
  <c r="AR1110" i="1" s="1"/>
  <c r="BH1110" i="1" s="1"/>
  <c r="O1110" i="1"/>
  <c r="AF1110" i="1" s="1"/>
  <c r="AK1110" i="1" s="1"/>
  <c r="AS1110" i="1" s="1"/>
  <c r="BI1110" i="1" s="1"/>
  <c r="M1113" i="1"/>
  <c r="AD1113" i="1" s="1"/>
  <c r="AI1113" i="1" s="1"/>
  <c r="N1113" i="1"/>
  <c r="AE1113" i="1" s="1"/>
  <c r="AJ1113" i="1" s="1"/>
  <c r="AR1113" i="1" s="1"/>
  <c r="BH1113" i="1" s="1"/>
  <c r="O1113" i="1"/>
  <c r="AF1113" i="1" s="1"/>
  <c r="AK1113" i="1" s="1"/>
  <c r="AS1113" i="1" s="1"/>
  <c r="BI1113" i="1" s="1"/>
  <c r="M1118" i="1"/>
  <c r="AD1118" i="1" s="1"/>
  <c r="AI1118" i="1" s="1"/>
  <c r="N1118" i="1"/>
  <c r="AE1118" i="1" s="1"/>
  <c r="AJ1118" i="1" s="1"/>
  <c r="AR1118" i="1" s="1"/>
  <c r="BH1118" i="1" s="1"/>
  <c r="O1118" i="1"/>
  <c r="AF1118" i="1" s="1"/>
  <c r="AK1118" i="1" s="1"/>
  <c r="AS1118" i="1" s="1"/>
  <c r="BI1118" i="1" s="1"/>
  <c r="M1123" i="1"/>
  <c r="AD1123" i="1" s="1"/>
  <c r="AI1123" i="1" s="1"/>
  <c r="N1123" i="1"/>
  <c r="AE1123" i="1" s="1"/>
  <c r="AJ1123" i="1" s="1"/>
  <c r="AR1123" i="1" s="1"/>
  <c r="BH1123" i="1" s="1"/>
  <c r="O1123" i="1"/>
  <c r="AF1123" i="1" s="1"/>
  <c r="AK1123" i="1" s="1"/>
  <c r="AS1123" i="1" s="1"/>
  <c r="BI1123" i="1" s="1"/>
  <c r="M1129" i="1"/>
  <c r="AD1129" i="1" s="1"/>
  <c r="AI1129" i="1" s="1"/>
  <c r="N1129" i="1"/>
  <c r="AE1129" i="1" s="1"/>
  <c r="AJ1129" i="1" s="1"/>
  <c r="AR1129" i="1" s="1"/>
  <c r="BH1129" i="1" s="1"/>
  <c r="O1129" i="1"/>
  <c r="AF1129" i="1" s="1"/>
  <c r="AK1129" i="1" s="1"/>
  <c r="AS1129" i="1" s="1"/>
  <c r="BI1129" i="1" s="1"/>
  <c r="M1144" i="1"/>
  <c r="AD1144" i="1" s="1"/>
  <c r="AI1144" i="1" s="1"/>
  <c r="N1144" i="1"/>
  <c r="AE1144" i="1" s="1"/>
  <c r="AJ1144" i="1" s="1"/>
  <c r="AR1144" i="1" s="1"/>
  <c r="BH1144" i="1" s="1"/>
  <c r="O1144" i="1"/>
  <c r="AF1144" i="1" s="1"/>
  <c r="AK1144" i="1" s="1"/>
  <c r="AS1144" i="1" s="1"/>
  <c r="BI1144" i="1" s="1"/>
  <c r="M1149" i="1"/>
  <c r="AD1149" i="1" s="1"/>
  <c r="AI1149" i="1" s="1"/>
  <c r="N1149" i="1"/>
  <c r="AE1149" i="1" s="1"/>
  <c r="AJ1149" i="1" s="1"/>
  <c r="AR1149" i="1" s="1"/>
  <c r="BH1149" i="1" s="1"/>
  <c r="O1149" i="1"/>
  <c r="AF1149" i="1" s="1"/>
  <c r="AK1149" i="1" s="1"/>
  <c r="AS1149" i="1" s="1"/>
  <c r="BI1149" i="1" s="1"/>
  <c r="M1151" i="1"/>
  <c r="AD1151" i="1" s="1"/>
  <c r="AI1151" i="1" s="1"/>
  <c r="N1151" i="1"/>
  <c r="AE1151" i="1" s="1"/>
  <c r="AJ1151" i="1" s="1"/>
  <c r="AR1151" i="1" s="1"/>
  <c r="BH1151" i="1" s="1"/>
  <c r="O1151" i="1"/>
  <c r="AF1151" i="1" s="1"/>
  <c r="AK1151" i="1" s="1"/>
  <c r="AS1151" i="1" s="1"/>
  <c r="BI1151" i="1" s="1"/>
  <c r="M1154" i="1"/>
  <c r="AD1154" i="1" s="1"/>
  <c r="AI1154" i="1" s="1"/>
  <c r="N1154" i="1"/>
  <c r="AE1154" i="1" s="1"/>
  <c r="AJ1154" i="1" s="1"/>
  <c r="AR1154" i="1" s="1"/>
  <c r="BH1154" i="1" s="1"/>
  <c r="O1154" i="1"/>
  <c r="AF1154" i="1" s="1"/>
  <c r="AK1154" i="1" s="1"/>
  <c r="AS1154" i="1" s="1"/>
  <c r="BI1154" i="1" s="1"/>
  <c r="M1160" i="1"/>
  <c r="AD1160" i="1" s="1"/>
  <c r="AI1160" i="1" s="1"/>
  <c r="N1160" i="1"/>
  <c r="AE1160" i="1" s="1"/>
  <c r="AJ1160" i="1" s="1"/>
  <c r="AR1160" i="1" s="1"/>
  <c r="BH1160" i="1" s="1"/>
  <c r="O1160" i="1"/>
  <c r="AF1160" i="1" s="1"/>
  <c r="AK1160" i="1" s="1"/>
  <c r="AS1160" i="1" s="1"/>
  <c r="BI1160" i="1" s="1"/>
  <c r="M1166" i="1"/>
  <c r="AD1166" i="1" s="1"/>
  <c r="AI1166" i="1" s="1"/>
  <c r="N1166" i="1"/>
  <c r="AE1166" i="1" s="1"/>
  <c r="AJ1166" i="1" s="1"/>
  <c r="AR1166" i="1" s="1"/>
  <c r="BH1166" i="1" s="1"/>
  <c r="O1166" i="1"/>
  <c r="AF1166" i="1" s="1"/>
  <c r="AK1166" i="1" s="1"/>
  <c r="AS1166" i="1" s="1"/>
  <c r="BI1166" i="1" s="1"/>
  <c r="M1171" i="1"/>
  <c r="AD1171" i="1" s="1"/>
  <c r="AI1171" i="1" s="1"/>
  <c r="N1171" i="1"/>
  <c r="AE1171" i="1" s="1"/>
  <c r="AJ1171" i="1" s="1"/>
  <c r="AR1171" i="1" s="1"/>
  <c r="BH1171" i="1" s="1"/>
  <c r="O1171" i="1"/>
  <c r="AF1171" i="1" s="1"/>
  <c r="AK1171" i="1" s="1"/>
  <c r="AS1171" i="1" s="1"/>
  <c r="BI1171" i="1" s="1"/>
  <c r="M1178" i="1"/>
  <c r="AD1178" i="1" s="1"/>
  <c r="AI1178" i="1" s="1"/>
  <c r="N1178" i="1"/>
  <c r="AE1178" i="1" s="1"/>
  <c r="AJ1178" i="1" s="1"/>
  <c r="AR1178" i="1" s="1"/>
  <c r="BH1178" i="1" s="1"/>
  <c r="O1178" i="1"/>
  <c r="AF1178" i="1" s="1"/>
  <c r="AK1178" i="1" s="1"/>
  <c r="AS1178" i="1" s="1"/>
  <c r="BI1178" i="1" s="1"/>
  <c r="M1180" i="1"/>
  <c r="AD1180" i="1" s="1"/>
  <c r="AI1180" i="1" s="1"/>
  <c r="N1180" i="1"/>
  <c r="AE1180" i="1" s="1"/>
  <c r="AJ1180" i="1" s="1"/>
  <c r="AR1180" i="1" s="1"/>
  <c r="BH1180" i="1" s="1"/>
  <c r="O1180" i="1"/>
  <c r="AF1180" i="1" s="1"/>
  <c r="AK1180" i="1" s="1"/>
  <c r="AS1180" i="1" s="1"/>
  <c r="BI1180" i="1" s="1"/>
  <c r="M1182" i="1"/>
  <c r="AD1182" i="1" s="1"/>
  <c r="AI1182" i="1" s="1"/>
  <c r="N1182" i="1"/>
  <c r="AE1182" i="1" s="1"/>
  <c r="AJ1182" i="1" s="1"/>
  <c r="AR1182" i="1" s="1"/>
  <c r="BH1182" i="1" s="1"/>
  <c r="O1182" i="1"/>
  <c r="AF1182" i="1" s="1"/>
  <c r="AK1182" i="1" s="1"/>
  <c r="AS1182" i="1" s="1"/>
  <c r="BI1182" i="1" s="1"/>
  <c r="M1195" i="1"/>
  <c r="AD1195" i="1" s="1"/>
  <c r="AI1195" i="1" s="1"/>
  <c r="N1195" i="1"/>
  <c r="AE1195" i="1" s="1"/>
  <c r="AJ1195" i="1" s="1"/>
  <c r="AR1195" i="1" s="1"/>
  <c r="BH1195" i="1" s="1"/>
  <c r="O1195" i="1"/>
  <c r="AF1195" i="1" s="1"/>
  <c r="AK1195" i="1" s="1"/>
  <c r="AS1195" i="1" s="1"/>
  <c r="BI1195" i="1" s="1"/>
  <c r="M1199" i="1"/>
  <c r="AD1199" i="1" s="1"/>
  <c r="AI1199" i="1" s="1"/>
  <c r="N1199" i="1"/>
  <c r="AE1199" i="1" s="1"/>
  <c r="AJ1199" i="1" s="1"/>
  <c r="AR1199" i="1" s="1"/>
  <c r="BH1199" i="1" s="1"/>
  <c r="O1199" i="1"/>
  <c r="AF1199" i="1" s="1"/>
  <c r="AK1199" i="1" s="1"/>
  <c r="AS1199" i="1" s="1"/>
  <c r="BI1199" i="1" s="1"/>
  <c r="M1207" i="1"/>
  <c r="AD1207" i="1" s="1"/>
  <c r="AI1207" i="1" s="1"/>
  <c r="N1207" i="1"/>
  <c r="AE1207" i="1" s="1"/>
  <c r="AJ1207" i="1" s="1"/>
  <c r="AR1207" i="1" s="1"/>
  <c r="BH1207" i="1" s="1"/>
  <c r="O1207" i="1"/>
  <c r="AF1207" i="1" s="1"/>
  <c r="AK1207" i="1" s="1"/>
  <c r="AS1207" i="1" s="1"/>
  <c r="BI1207" i="1" s="1"/>
  <c r="M1213" i="1"/>
  <c r="AD1213" i="1" s="1"/>
  <c r="AI1213" i="1" s="1"/>
  <c r="N1213" i="1"/>
  <c r="AE1213" i="1" s="1"/>
  <c r="AJ1213" i="1" s="1"/>
  <c r="AR1213" i="1" s="1"/>
  <c r="BH1213" i="1" s="1"/>
  <c r="O1213" i="1"/>
  <c r="AF1213" i="1" s="1"/>
  <c r="AK1213" i="1" s="1"/>
  <c r="AS1213" i="1" s="1"/>
  <c r="BI1213" i="1" s="1"/>
  <c r="M1221" i="1"/>
  <c r="AD1221" i="1" s="1"/>
  <c r="AI1221" i="1" s="1"/>
  <c r="N1221" i="1"/>
  <c r="AE1221" i="1" s="1"/>
  <c r="AJ1221" i="1" s="1"/>
  <c r="AR1221" i="1" s="1"/>
  <c r="BH1221" i="1" s="1"/>
  <c r="O1221" i="1"/>
  <c r="AF1221" i="1" s="1"/>
  <c r="AK1221" i="1" s="1"/>
  <c r="AS1221" i="1" s="1"/>
  <c r="BI1221" i="1" s="1"/>
  <c r="M1229" i="1"/>
  <c r="AD1229" i="1" s="1"/>
  <c r="AI1229" i="1" s="1"/>
  <c r="N1229" i="1"/>
  <c r="AE1229" i="1" s="1"/>
  <c r="AJ1229" i="1" s="1"/>
  <c r="AR1229" i="1" s="1"/>
  <c r="BH1229" i="1" s="1"/>
  <c r="O1229" i="1"/>
  <c r="AF1229" i="1" s="1"/>
  <c r="AK1229" i="1" s="1"/>
  <c r="AS1229" i="1" s="1"/>
  <c r="BI1229" i="1" s="1"/>
  <c r="M1238" i="1"/>
  <c r="AD1238" i="1" s="1"/>
  <c r="AI1238" i="1" s="1"/>
  <c r="N1238" i="1"/>
  <c r="AE1238" i="1" s="1"/>
  <c r="AJ1238" i="1" s="1"/>
  <c r="AR1238" i="1" s="1"/>
  <c r="BH1238" i="1" s="1"/>
  <c r="O1238" i="1"/>
  <c r="AF1238" i="1" s="1"/>
  <c r="AK1238" i="1" s="1"/>
  <c r="AS1238" i="1" s="1"/>
  <c r="BI1238" i="1" s="1"/>
  <c r="M1240" i="1"/>
  <c r="AD1240" i="1" s="1"/>
  <c r="AI1240" i="1" s="1"/>
  <c r="N1240" i="1"/>
  <c r="AE1240" i="1" s="1"/>
  <c r="AJ1240" i="1" s="1"/>
  <c r="AR1240" i="1" s="1"/>
  <c r="BH1240" i="1" s="1"/>
  <c r="O1240" i="1"/>
  <c r="AF1240" i="1" s="1"/>
  <c r="AK1240" i="1" s="1"/>
  <c r="AS1240" i="1" s="1"/>
  <c r="BI1240" i="1" s="1"/>
  <c r="M1250" i="1"/>
  <c r="AD1250" i="1" s="1"/>
  <c r="AI1250" i="1" s="1"/>
  <c r="N1250" i="1"/>
  <c r="AE1250" i="1" s="1"/>
  <c r="AJ1250" i="1" s="1"/>
  <c r="AR1250" i="1" s="1"/>
  <c r="BH1250" i="1" s="1"/>
  <c r="O1250" i="1"/>
  <c r="AF1250" i="1" s="1"/>
  <c r="AK1250" i="1" s="1"/>
  <c r="AS1250" i="1" s="1"/>
  <c r="BI1250" i="1" s="1"/>
  <c r="M1253" i="1"/>
  <c r="AD1253" i="1" s="1"/>
  <c r="AI1253" i="1" s="1"/>
  <c r="N1253" i="1"/>
  <c r="AE1253" i="1" s="1"/>
  <c r="AJ1253" i="1" s="1"/>
  <c r="AR1253" i="1" s="1"/>
  <c r="BH1253" i="1" s="1"/>
  <c r="O1253" i="1"/>
  <c r="AF1253" i="1" s="1"/>
  <c r="AK1253" i="1" s="1"/>
  <c r="AS1253" i="1" s="1"/>
  <c r="BI1253" i="1" s="1"/>
  <c r="M1255" i="1"/>
  <c r="AD1255" i="1" s="1"/>
  <c r="AI1255" i="1" s="1"/>
  <c r="N1255" i="1"/>
  <c r="AE1255" i="1" s="1"/>
  <c r="AJ1255" i="1" s="1"/>
  <c r="AR1255" i="1" s="1"/>
  <c r="BH1255" i="1" s="1"/>
  <c r="O1255" i="1"/>
  <c r="AF1255" i="1" s="1"/>
  <c r="AK1255" i="1" s="1"/>
  <c r="AS1255" i="1" s="1"/>
  <c r="BI1255" i="1" s="1"/>
  <c r="M1257" i="1"/>
  <c r="AD1257" i="1" s="1"/>
  <c r="AI1257" i="1" s="1"/>
  <c r="N1257" i="1"/>
  <c r="AE1257" i="1" s="1"/>
  <c r="AJ1257" i="1" s="1"/>
  <c r="AR1257" i="1" s="1"/>
  <c r="BH1257" i="1" s="1"/>
  <c r="O1257" i="1"/>
  <c r="AF1257" i="1" s="1"/>
  <c r="AK1257" i="1" s="1"/>
  <c r="AS1257" i="1" s="1"/>
  <c r="BI1257" i="1" s="1"/>
  <c r="M1264" i="1"/>
  <c r="AD1264" i="1" s="1"/>
  <c r="AI1264" i="1" s="1"/>
  <c r="N1264" i="1"/>
  <c r="AE1264" i="1" s="1"/>
  <c r="AJ1264" i="1" s="1"/>
  <c r="AR1264" i="1" s="1"/>
  <c r="BH1264" i="1" s="1"/>
  <c r="O1264" i="1"/>
  <c r="AF1264" i="1" s="1"/>
  <c r="AK1264" i="1" s="1"/>
  <c r="AS1264" i="1" s="1"/>
  <c r="BI1264" i="1" s="1"/>
  <c r="M1267" i="1"/>
  <c r="AD1267" i="1" s="1"/>
  <c r="AI1267" i="1" s="1"/>
  <c r="N1267" i="1"/>
  <c r="AE1267" i="1" s="1"/>
  <c r="AJ1267" i="1" s="1"/>
  <c r="AR1267" i="1" s="1"/>
  <c r="BH1267" i="1" s="1"/>
  <c r="O1267" i="1"/>
  <c r="AF1267" i="1" s="1"/>
  <c r="AK1267" i="1" s="1"/>
  <c r="AS1267" i="1" s="1"/>
  <c r="BI1267" i="1" s="1"/>
  <c r="M1270" i="1"/>
  <c r="AD1270" i="1" s="1"/>
  <c r="AI1270" i="1" s="1"/>
  <c r="N1270" i="1"/>
  <c r="AE1270" i="1" s="1"/>
  <c r="AJ1270" i="1" s="1"/>
  <c r="AR1270" i="1" s="1"/>
  <c r="BH1270" i="1" s="1"/>
  <c r="O1270" i="1"/>
  <c r="AF1270" i="1" s="1"/>
  <c r="AK1270" i="1" s="1"/>
  <c r="AS1270" i="1" s="1"/>
  <c r="BI1270" i="1" s="1"/>
  <c r="M1277" i="1"/>
  <c r="AD1277" i="1" s="1"/>
  <c r="AI1277" i="1" s="1"/>
  <c r="N1277" i="1"/>
  <c r="AE1277" i="1" s="1"/>
  <c r="AJ1277" i="1" s="1"/>
  <c r="AR1277" i="1" s="1"/>
  <c r="BH1277" i="1" s="1"/>
  <c r="O1277" i="1"/>
  <c r="AF1277" i="1" s="1"/>
  <c r="AK1277" i="1" s="1"/>
  <c r="AS1277" i="1" s="1"/>
  <c r="BI1277" i="1" s="1"/>
  <c r="M1280" i="1"/>
  <c r="AD1280" i="1" s="1"/>
  <c r="AI1280" i="1" s="1"/>
  <c r="N1280" i="1"/>
  <c r="AE1280" i="1" s="1"/>
  <c r="AJ1280" i="1" s="1"/>
  <c r="AR1280" i="1" s="1"/>
  <c r="BH1280" i="1" s="1"/>
  <c r="O1280" i="1"/>
  <c r="AF1280" i="1" s="1"/>
  <c r="AK1280" i="1" s="1"/>
  <c r="AS1280" i="1" s="1"/>
  <c r="BI1280" i="1" s="1"/>
  <c r="M1284" i="1"/>
  <c r="AD1284" i="1" s="1"/>
  <c r="AI1284" i="1" s="1"/>
  <c r="N1284" i="1"/>
  <c r="AE1284" i="1" s="1"/>
  <c r="AJ1284" i="1" s="1"/>
  <c r="AR1284" i="1" s="1"/>
  <c r="BH1284" i="1" s="1"/>
  <c r="O1284" i="1"/>
  <c r="AF1284" i="1" s="1"/>
  <c r="AK1284" i="1" s="1"/>
  <c r="AS1284" i="1" s="1"/>
  <c r="BI1284" i="1" s="1"/>
  <c r="M1286" i="1"/>
  <c r="AD1286" i="1" s="1"/>
  <c r="AI1286" i="1" s="1"/>
  <c r="N1286" i="1"/>
  <c r="AE1286" i="1" s="1"/>
  <c r="AJ1286" i="1" s="1"/>
  <c r="AR1286" i="1" s="1"/>
  <c r="BH1286" i="1" s="1"/>
  <c r="O1286" i="1"/>
  <c r="AF1286" i="1" s="1"/>
  <c r="AK1286" i="1" s="1"/>
  <c r="AS1286" i="1" s="1"/>
  <c r="BI1286" i="1" s="1"/>
  <c r="M1291" i="1"/>
  <c r="AD1291" i="1" s="1"/>
  <c r="AI1291" i="1" s="1"/>
  <c r="N1291" i="1"/>
  <c r="AE1291" i="1" s="1"/>
  <c r="AJ1291" i="1" s="1"/>
  <c r="AR1291" i="1" s="1"/>
  <c r="BH1291" i="1" s="1"/>
  <c r="O1291" i="1"/>
  <c r="AF1291" i="1" s="1"/>
  <c r="AK1291" i="1" s="1"/>
  <c r="AS1291" i="1" s="1"/>
  <c r="BI1291" i="1" s="1"/>
  <c r="M1294" i="1"/>
  <c r="AD1294" i="1" s="1"/>
  <c r="AI1294" i="1" s="1"/>
  <c r="N1294" i="1"/>
  <c r="AE1294" i="1" s="1"/>
  <c r="AJ1294" i="1" s="1"/>
  <c r="AR1294" i="1" s="1"/>
  <c r="BH1294" i="1" s="1"/>
  <c r="O1294" i="1"/>
  <c r="AF1294" i="1" s="1"/>
  <c r="AK1294" i="1" s="1"/>
  <c r="AS1294" i="1" s="1"/>
  <c r="BI1294" i="1" s="1"/>
  <c r="M1306" i="1"/>
  <c r="AD1306" i="1" s="1"/>
  <c r="AI1306" i="1" s="1"/>
  <c r="N1306" i="1"/>
  <c r="AE1306" i="1" s="1"/>
  <c r="AJ1306" i="1" s="1"/>
  <c r="AR1306" i="1" s="1"/>
  <c r="BH1306" i="1" s="1"/>
  <c r="O1306" i="1"/>
  <c r="AF1306" i="1" s="1"/>
  <c r="AK1306" i="1" s="1"/>
  <c r="AS1306" i="1" s="1"/>
  <c r="BI1306" i="1" s="1"/>
  <c r="M1313" i="1"/>
  <c r="AD1313" i="1" s="1"/>
  <c r="AI1313" i="1" s="1"/>
  <c r="N1313" i="1"/>
  <c r="AE1313" i="1" s="1"/>
  <c r="AJ1313" i="1" s="1"/>
  <c r="AR1313" i="1" s="1"/>
  <c r="BH1313" i="1" s="1"/>
  <c r="O1313" i="1"/>
  <c r="AF1313" i="1" s="1"/>
  <c r="AK1313" i="1" s="1"/>
  <c r="AS1313" i="1" s="1"/>
  <c r="BI1313" i="1" s="1"/>
  <c r="M1315" i="1"/>
  <c r="AD1315" i="1" s="1"/>
  <c r="AI1315" i="1" s="1"/>
  <c r="N1315" i="1"/>
  <c r="AE1315" i="1" s="1"/>
  <c r="AJ1315" i="1" s="1"/>
  <c r="AR1315" i="1" s="1"/>
  <c r="BH1315" i="1" s="1"/>
  <c r="O1315" i="1"/>
  <c r="AF1315" i="1" s="1"/>
  <c r="AK1315" i="1" s="1"/>
  <c r="AS1315" i="1" s="1"/>
  <c r="BI1315" i="1" s="1"/>
  <c r="M1323" i="1"/>
  <c r="AD1323" i="1" s="1"/>
  <c r="AI1323" i="1" s="1"/>
  <c r="N1323" i="1"/>
  <c r="AE1323" i="1" s="1"/>
  <c r="AJ1323" i="1" s="1"/>
  <c r="AR1323" i="1" s="1"/>
  <c r="BH1323" i="1" s="1"/>
  <c r="O1323" i="1"/>
  <c r="AF1323" i="1" s="1"/>
  <c r="AK1323" i="1" s="1"/>
  <c r="AS1323" i="1" s="1"/>
  <c r="BI1323" i="1" s="1"/>
  <c r="M1326" i="1"/>
  <c r="AD1326" i="1" s="1"/>
  <c r="AI1326" i="1" s="1"/>
  <c r="N1326" i="1"/>
  <c r="AE1326" i="1" s="1"/>
  <c r="AJ1326" i="1" s="1"/>
  <c r="AR1326" i="1" s="1"/>
  <c r="BH1326" i="1" s="1"/>
  <c r="O1326" i="1"/>
  <c r="AF1326" i="1" s="1"/>
  <c r="AK1326" i="1" s="1"/>
  <c r="AS1326" i="1" s="1"/>
  <c r="BI1326" i="1" s="1"/>
  <c r="M1330" i="1"/>
  <c r="AD1330" i="1" s="1"/>
  <c r="AI1330" i="1" s="1"/>
  <c r="N1330" i="1"/>
  <c r="AE1330" i="1" s="1"/>
  <c r="AJ1330" i="1" s="1"/>
  <c r="AR1330" i="1" s="1"/>
  <c r="BH1330" i="1" s="1"/>
  <c r="O1330" i="1"/>
  <c r="AF1330" i="1" s="1"/>
  <c r="AK1330" i="1" s="1"/>
  <c r="AS1330" i="1" s="1"/>
  <c r="BI1330" i="1" s="1"/>
  <c r="M1335" i="1"/>
  <c r="AD1335" i="1" s="1"/>
  <c r="AI1335" i="1" s="1"/>
  <c r="N1335" i="1"/>
  <c r="AE1335" i="1" s="1"/>
  <c r="AJ1335" i="1" s="1"/>
  <c r="AR1335" i="1" s="1"/>
  <c r="BH1335" i="1" s="1"/>
  <c r="O1335" i="1"/>
  <c r="AF1335" i="1" s="1"/>
  <c r="AK1335" i="1" s="1"/>
  <c r="AS1335" i="1" s="1"/>
  <c r="BI1335" i="1" s="1"/>
  <c r="M1341" i="1"/>
  <c r="AD1341" i="1" s="1"/>
  <c r="AI1341" i="1" s="1"/>
  <c r="N1341" i="1"/>
  <c r="AE1341" i="1" s="1"/>
  <c r="AJ1341" i="1" s="1"/>
  <c r="AR1341" i="1" s="1"/>
  <c r="BH1341" i="1" s="1"/>
  <c r="O1341" i="1"/>
  <c r="AF1341" i="1" s="1"/>
  <c r="AK1341" i="1" s="1"/>
  <c r="AS1341" i="1" s="1"/>
  <c r="BI1341" i="1" s="1"/>
  <c r="M1347" i="1"/>
  <c r="AD1347" i="1" s="1"/>
  <c r="AI1347" i="1" s="1"/>
  <c r="N1347" i="1"/>
  <c r="AE1347" i="1" s="1"/>
  <c r="AJ1347" i="1" s="1"/>
  <c r="AR1347" i="1" s="1"/>
  <c r="BH1347" i="1" s="1"/>
  <c r="O1347" i="1"/>
  <c r="AF1347" i="1" s="1"/>
  <c r="AK1347" i="1" s="1"/>
  <c r="AS1347" i="1" s="1"/>
  <c r="BI1347" i="1" s="1"/>
  <c r="M1358" i="1"/>
  <c r="AD1358" i="1" s="1"/>
  <c r="AI1358" i="1" s="1"/>
  <c r="N1358" i="1"/>
  <c r="AE1358" i="1" s="1"/>
  <c r="AJ1358" i="1" s="1"/>
  <c r="AR1358" i="1" s="1"/>
  <c r="BH1358" i="1" s="1"/>
  <c r="O1358" i="1"/>
  <c r="AF1358" i="1" s="1"/>
  <c r="AK1358" i="1" s="1"/>
  <c r="AS1358" i="1" s="1"/>
  <c r="BI1358" i="1" s="1"/>
  <c r="M1361" i="1"/>
  <c r="AD1361" i="1" s="1"/>
  <c r="AI1361" i="1" s="1"/>
  <c r="N1361" i="1"/>
  <c r="AE1361" i="1" s="1"/>
  <c r="AJ1361" i="1" s="1"/>
  <c r="AR1361" i="1" s="1"/>
  <c r="BH1361" i="1" s="1"/>
  <c r="O1361" i="1"/>
  <c r="AF1361" i="1" s="1"/>
  <c r="AK1361" i="1" s="1"/>
  <c r="AS1361" i="1" s="1"/>
  <c r="BI1361" i="1" s="1"/>
  <c r="M1366" i="1"/>
  <c r="AD1366" i="1" s="1"/>
  <c r="AI1366" i="1" s="1"/>
  <c r="N1366" i="1"/>
  <c r="AE1366" i="1" s="1"/>
  <c r="AJ1366" i="1" s="1"/>
  <c r="AR1366" i="1" s="1"/>
  <c r="BH1366" i="1" s="1"/>
  <c r="O1366" i="1"/>
  <c r="AF1366" i="1" s="1"/>
  <c r="AK1366" i="1" s="1"/>
  <c r="AS1366" i="1" s="1"/>
  <c r="BI1366" i="1" s="1"/>
  <c r="M1371" i="1"/>
  <c r="AD1371" i="1" s="1"/>
  <c r="AI1371" i="1" s="1"/>
  <c r="N1371" i="1"/>
  <c r="AE1371" i="1" s="1"/>
  <c r="AJ1371" i="1" s="1"/>
  <c r="AR1371" i="1" s="1"/>
  <c r="BH1371" i="1" s="1"/>
  <c r="O1371" i="1"/>
  <c r="AF1371" i="1" s="1"/>
  <c r="AK1371" i="1" s="1"/>
  <c r="AS1371" i="1" s="1"/>
  <c r="BI1371" i="1" s="1"/>
  <c r="M1391" i="1"/>
  <c r="AD1391" i="1" s="1"/>
  <c r="AI1391" i="1" s="1"/>
  <c r="N1391" i="1"/>
  <c r="AE1391" i="1" s="1"/>
  <c r="AJ1391" i="1" s="1"/>
  <c r="AR1391" i="1" s="1"/>
  <c r="BH1391" i="1" s="1"/>
  <c r="O1391" i="1"/>
  <c r="AF1391" i="1" s="1"/>
  <c r="AK1391" i="1" s="1"/>
  <c r="AS1391" i="1" s="1"/>
  <c r="BI1391" i="1" s="1"/>
  <c r="M1394" i="1"/>
  <c r="AD1394" i="1" s="1"/>
  <c r="AI1394" i="1" s="1"/>
  <c r="N1394" i="1"/>
  <c r="AE1394" i="1" s="1"/>
  <c r="AJ1394" i="1" s="1"/>
  <c r="AR1394" i="1" s="1"/>
  <c r="BH1394" i="1" s="1"/>
  <c r="O1394" i="1"/>
  <c r="AF1394" i="1" s="1"/>
  <c r="AK1394" i="1" s="1"/>
  <c r="AS1394" i="1" s="1"/>
  <c r="BI1394" i="1" s="1"/>
  <c r="M1400" i="1"/>
  <c r="AD1400" i="1" s="1"/>
  <c r="AI1400" i="1" s="1"/>
  <c r="N1400" i="1"/>
  <c r="AE1400" i="1" s="1"/>
  <c r="AJ1400" i="1" s="1"/>
  <c r="AR1400" i="1" s="1"/>
  <c r="BH1400" i="1" s="1"/>
  <c r="O1400" i="1"/>
  <c r="AF1400" i="1" s="1"/>
  <c r="AK1400" i="1" s="1"/>
  <c r="AS1400" i="1" s="1"/>
  <c r="BI1400" i="1" s="1"/>
  <c r="M1406" i="1"/>
  <c r="AD1406" i="1" s="1"/>
  <c r="AI1406" i="1" s="1"/>
  <c r="N1406" i="1"/>
  <c r="AE1406" i="1" s="1"/>
  <c r="AJ1406" i="1" s="1"/>
  <c r="AR1406" i="1" s="1"/>
  <c r="BH1406" i="1" s="1"/>
  <c r="O1406" i="1"/>
  <c r="AF1406" i="1" s="1"/>
  <c r="AK1406" i="1" s="1"/>
  <c r="AS1406" i="1" s="1"/>
  <c r="BI1406" i="1" s="1"/>
  <c r="M1417" i="1"/>
  <c r="AD1417" i="1" s="1"/>
  <c r="AI1417" i="1" s="1"/>
  <c r="N1417" i="1"/>
  <c r="AE1417" i="1" s="1"/>
  <c r="AJ1417" i="1" s="1"/>
  <c r="AR1417" i="1" s="1"/>
  <c r="BH1417" i="1" s="1"/>
  <c r="O1417" i="1"/>
  <c r="AF1417" i="1" s="1"/>
  <c r="AK1417" i="1" s="1"/>
  <c r="AS1417" i="1" s="1"/>
  <c r="BI1417" i="1" s="1"/>
  <c r="M1419" i="1"/>
  <c r="AD1419" i="1" s="1"/>
  <c r="AI1419" i="1" s="1"/>
  <c r="N1419" i="1"/>
  <c r="AE1419" i="1" s="1"/>
  <c r="AJ1419" i="1" s="1"/>
  <c r="AR1419" i="1" s="1"/>
  <c r="BH1419" i="1" s="1"/>
  <c r="O1419" i="1"/>
  <c r="AF1419" i="1" s="1"/>
  <c r="AK1419" i="1" s="1"/>
  <c r="AS1419" i="1" s="1"/>
  <c r="BI1419" i="1" s="1"/>
  <c r="M1421" i="1"/>
  <c r="AD1421" i="1" s="1"/>
  <c r="AI1421" i="1" s="1"/>
  <c r="N1421" i="1"/>
  <c r="AE1421" i="1" s="1"/>
  <c r="AJ1421" i="1" s="1"/>
  <c r="AR1421" i="1" s="1"/>
  <c r="BH1421" i="1" s="1"/>
  <c r="O1421" i="1"/>
  <c r="AF1421" i="1" s="1"/>
  <c r="AK1421" i="1" s="1"/>
  <c r="AS1421" i="1" s="1"/>
  <c r="BI1421" i="1" s="1"/>
  <c r="M1434" i="1"/>
  <c r="AD1434" i="1" s="1"/>
  <c r="AI1434" i="1" s="1"/>
  <c r="N1434" i="1"/>
  <c r="AE1434" i="1" s="1"/>
  <c r="AJ1434" i="1" s="1"/>
  <c r="AR1434" i="1" s="1"/>
  <c r="BH1434" i="1" s="1"/>
  <c r="O1434" i="1"/>
  <c r="AF1434" i="1" s="1"/>
  <c r="AK1434" i="1" s="1"/>
  <c r="AS1434" i="1" s="1"/>
  <c r="BI1434" i="1" s="1"/>
  <c r="M1438" i="1"/>
  <c r="AD1438" i="1" s="1"/>
  <c r="AI1438" i="1" s="1"/>
  <c r="N1438" i="1"/>
  <c r="AE1438" i="1" s="1"/>
  <c r="AJ1438" i="1" s="1"/>
  <c r="AR1438" i="1" s="1"/>
  <c r="BH1438" i="1" s="1"/>
  <c r="O1438" i="1"/>
  <c r="AF1438" i="1" s="1"/>
  <c r="AK1438" i="1" s="1"/>
  <c r="AS1438" i="1" s="1"/>
  <c r="BI1438" i="1" s="1"/>
  <c r="M1446" i="1"/>
  <c r="AD1446" i="1" s="1"/>
  <c r="AI1446" i="1" s="1"/>
  <c r="N1446" i="1"/>
  <c r="AE1446" i="1" s="1"/>
  <c r="AJ1446" i="1" s="1"/>
  <c r="AR1446" i="1" s="1"/>
  <c r="BH1446" i="1" s="1"/>
  <c r="O1446" i="1"/>
  <c r="AF1446" i="1" s="1"/>
  <c r="AK1446" i="1" s="1"/>
  <c r="AS1446" i="1" s="1"/>
  <c r="BI1446" i="1" s="1"/>
  <c r="M1452" i="1"/>
  <c r="AD1452" i="1" s="1"/>
  <c r="AI1452" i="1" s="1"/>
  <c r="N1452" i="1"/>
  <c r="AE1452" i="1" s="1"/>
  <c r="AJ1452" i="1" s="1"/>
  <c r="AR1452" i="1" s="1"/>
  <c r="BH1452" i="1" s="1"/>
  <c r="O1452" i="1"/>
  <c r="AF1452" i="1" s="1"/>
  <c r="AK1452" i="1" s="1"/>
  <c r="AS1452" i="1" s="1"/>
  <c r="BI1452" i="1" s="1"/>
  <c r="M1460" i="1"/>
  <c r="AD1460" i="1" s="1"/>
  <c r="AI1460" i="1" s="1"/>
  <c r="N1460" i="1"/>
  <c r="AE1460" i="1" s="1"/>
  <c r="AJ1460" i="1" s="1"/>
  <c r="AR1460" i="1" s="1"/>
  <c r="BH1460" i="1" s="1"/>
  <c r="O1460" i="1"/>
  <c r="AF1460" i="1" s="1"/>
  <c r="AK1460" i="1" s="1"/>
  <c r="AS1460" i="1" s="1"/>
  <c r="BI1460" i="1" s="1"/>
  <c r="M1472" i="1"/>
  <c r="AD1472" i="1" s="1"/>
  <c r="AI1472" i="1" s="1"/>
  <c r="N1472" i="1"/>
  <c r="AE1472" i="1" s="1"/>
  <c r="AJ1472" i="1" s="1"/>
  <c r="AR1472" i="1" s="1"/>
  <c r="BH1472" i="1" s="1"/>
  <c r="O1472" i="1"/>
  <c r="AF1472" i="1" s="1"/>
  <c r="AK1472" i="1" s="1"/>
  <c r="AS1472" i="1" s="1"/>
  <c r="BI1472" i="1" s="1"/>
  <c r="M1481" i="1"/>
  <c r="AD1481" i="1" s="1"/>
  <c r="AI1481" i="1" s="1"/>
  <c r="N1481" i="1"/>
  <c r="AE1481" i="1" s="1"/>
  <c r="AJ1481" i="1" s="1"/>
  <c r="AR1481" i="1" s="1"/>
  <c r="BH1481" i="1" s="1"/>
  <c r="O1481" i="1"/>
  <c r="AF1481" i="1" s="1"/>
  <c r="AK1481" i="1" s="1"/>
  <c r="AS1481" i="1" s="1"/>
  <c r="BI1481" i="1" s="1"/>
  <c r="M1483" i="1"/>
  <c r="AD1483" i="1" s="1"/>
  <c r="AI1483" i="1" s="1"/>
  <c r="N1483" i="1"/>
  <c r="AE1483" i="1" s="1"/>
  <c r="AJ1483" i="1" s="1"/>
  <c r="AR1483" i="1" s="1"/>
  <c r="BH1483" i="1" s="1"/>
  <c r="O1483" i="1"/>
  <c r="AF1483" i="1" s="1"/>
  <c r="AK1483" i="1" s="1"/>
  <c r="AS1483" i="1" s="1"/>
  <c r="BI1483" i="1" s="1"/>
  <c r="M1493" i="1"/>
  <c r="AD1493" i="1" s="1"/>
  <c r="AI1493" i="1" s="1"/>
  <c r="N1493" i="1"/>
  <c r="AE1493" i="1" s="1"/>
  <c r="AJ1493" i="1" s="1"/>
  <c r="AR1493" i="1" s="1"/>
  <c r="BH1493" i="1" s="1"/>
  <c r="O1493" i="1"/>
  <c r="AF1493" i="1" s="1"/>
  <c r="AK1493" i="1" s="1"/>
  <c r="AS1493" i="1" s="1"/>
  <c r="BI1493" i="1" s="1"/>
  <c r="M1496" i="1"/>
  <c r="AD1496" i="1" s="1"/>
  <c r="AI1496" i="1" s="1"/>
  <c r="N1496" i="1"/>
  <c r="AE1496" i="1" s="1"/>
  <c r="AJ1496" i="1" s="1"/>
  <c r="AR1496" i="1" s="1"/>
  <c r="BH1496" i="1" s="1"/>
  <c r="O1496" i="1"/>
  <c r="AF1496" i="1" s="1"/>
  <c r="AK1496" i="1" s="1"/>
  <c r="AS1496" i="1" s="1"/>
  <c r="BI1496" i="1" s="1"/>
  <c r="M1498" i="1"/>
  <c r="AD1498" i="1" s="1"/>
  <c r="AI1498" i="1" s="1"/>
  <c r="N1498" i="1"/>
  <c r="AE1498" i="1" s="1"/>
  <c r="AJ1498" i="1" s="1"/>
  <c r="AR1498" i="1" s="1"/>
  <c r="BH1498" i="1" s="1"/>
  <c r="O1498" i="1"/>
  <c r="AF1498" i="1" s="1"/>
  <c r="AK1498" i="1" s="1"/>
  <c r="AS1498" i="1" s="1"/>
  <c r="BI1498" i="1" s="1"/>
  <c r="M1505" i="1"/>
  <c r="AD1505" i="1" s="1"/>
  <c r="AI1505" i="1" s="1"/>
  <c r="N1505" i="1"/>
  <c r="AE1505" i="1" s="1"/>
  <c r="AJ1505" i="1" s="1"/>
  <c r="AR1505" i="1" s="1"/>
  <c r="BH1505" i="1" s="1"/>
  <c r="O1505" i="1"/>
  <c r="AF1505" i="1" s="1"/>
  <c r="AK1505" i="1" s="1"/>
  <c r="AS1505" i="1" s="1"/>
  <c r="BI1505" i="1" s="1"/>
  <c r="M1508" i="1"/>
  <c r="AD1508" i="1" s="1"/>
  <c r="AI1508" i="1" s="1"/>
  <c r="N1508" i="1"/>
  <c r="AE1508" i="1" s="1"/>
  <c r="AJ1508" i="1" s="1"/>
  <c r="AR1508" i="1" s="1"/>
  <c r="BH1508" i="1" s="1"/>
  <c r="O1508" i="1"/>
  <c r="AF1508" i="1" s="1"/>
  <c r="AK1508" i="1" s="1"/>
  <c r="AS1508" i="1" s="1"/>
  <c r="BI1508" i="1" s="1"/>
  <c r="M1511" i="1"/>
  <c r="AD1511" i="1" s="1"/>
  <c r="AI1511" i="1" s="1"/>
  <c r="N1511" i="1"/>
  <c r="AE1511" i="1" s="1"/>
  <c r="AJ1511" i="1" s="1"/>
  <c r="AR1511" i="1" s="1"/>
  <c r="BH1511" i="1" s="1"/>
  <c r="O1511" i="1"/>
  <c r="AF1511" i="1" s="1"/>
  <c r="AK1511" i="1" s="1"/>
  <c r="AS1511" i="1" s="1"/>
  <c r="BI1511" i="1" s="1"/>
  <c r="M1518" i="1"/>
  <c r="AD1518" i="1" s="1"/>
  <c r="AI1518" i="1" s="1"/>
  <c r="N1518" i="1"/>
  <c r="AE1518" i="1" s="1"/>
  <c r="AJ1518" i="1" s="1"/>
  <c r="AR1518" i="1" s="1"/>
  <c r="BH1518" i="1" s="1"/>
  <c r="O1518" i="1"/>
  <c r="AF1518" i="1" s="1"/>
  <c r="AK1518" i="1" s="1"/>
  <c r="AS1518" i="1" s="1"/>
  <c r="BI1518" i="1" s="1"/>
  <c r="M1521" i="1"/>
  <c r="AD1521" i="1" s="1"/>
  <c r="AI1521" i="1" s="1"/>
  <c r="N1521" i="1"/>
  <c r="AE1521" i="1" s="1"/>
  <c r="AJ1521" i="1" s="1"/>
  <c r="AR1521" i="1" s="1"/>
  <c r="BH1521" i="1" s="1"/>
  <c r="O1521" i="1"/>
  <c r="AF1521" i="1" s="1"/>
  <c r="AK1521" i="1" s="1"/>
  <c r="AS1521" i="1" s="1"/>
  <c r="BI1521" i="1" s="1"/>
  <c r="M1525" i="1"/>
  <c r="AD1525" i="1" s="1"/>
  <c r="AI1525" i="1" s="1"/>
  <c r="N1525" i="1"/>
  <c r="AE1525" i="1" s="1"/>
  <c r="AJ1525" i="1" s="1"/>
  <c r="AR1525" i="1" s="1"/>
  <c r="BH1525" i="1" s="1"/>
  <c r="O1525" i="1"/>
  <c r="AF1525" i="1" s="1"/>
  <c r="AK1525" i="1" s="1"/>
  <c r="AS1525" i="1" s="1"/>
  <c r="BI1525" i="1" s="1"/>
  <c r="M1527" i="1"/>
  <c r="AD1527" i="1" s="1"/>
  <c r="AI1527" i="1" s="1"/>
  <c r="N1527" i="1"/>
  <c r="AE1527" i="1" s="1"/>
  <c r="AJ1527" i="1" s="1"/>
  <c r="AR1527" i="1" s="1"/>
  <c r="BH1527" i="1" s="1"/>
  <c r="O1527" i="1"/>
  <c r="AF1527" i="1" s="1"/>
  <c r="AK1527" i="1" s="1"/>
  <c r="AS1527" i="1" s="1"/>
  <c r="BI1527" i="1" s="1"/>
  <c r="M1532" i="1"/>
  <c r="AD1532" i="1" s="1"/>
  <c r="AI1532" i="1" s="1"/>
  <c r="N1532" i="1"/>
  <c r="AE1532" i="1" s="1"/>
  <c r="AJ1532" i="1" s="1"/>
  <c r="AR1532" i="1" s="1"/>
  <c r="BH1532" i="1" s="1"/>
  <c r="O1532" i="1"/>
  <c r="AF1532" i="1" s="1"/>
  <c r="AK1532" i="1" s="1"/>
  <c r="AS1532" i="1" s="1"/>
  <c r="BI1532" i="1" s="1"/>
  <c r="M1535" i="1"/>
  <c r="AD1535" i="1" s="1"/>
  <c r="AI1535" i="1" s="1"/>
  <c r="N1535" i="1"/>
  <c r="AE1535" i="1" s="1"/>
  <c r="AJ1535" i="1" s="1"/>
  <c r="AR1535" i="1" s="1"/>
  <c r="BH1535" i="1" s="1"/>
  <c r="O1535" i="1"/>
  <c r="AF1535" i="1" s="1"/>
  <c r="AK1535" i="1" s="1"/>
  <c r="AS1535" i="1" s="1"/>
  <c r="BI1535" i="1" s="1"/>
  <c r="M1543" i="1"/>
  <c r="AD1543" i="1" s="1"/>
  <c r="AI1543" i="1" s="1"/>
  <c r="N1543" i="1"/>
  <c r="AE1543" i="1" s="1"/>
  <c r="AJ1543" i="1" s="1"/>
  <c r="AR1543" i="1" s="1"/>
  <c r="BH1543" i="1" s="1"/>
  <c r="O1543" i="1"/>
  <c r="AF1543" i="1" s="1"/>
  <c r="AK1543" i="1" s="1"/>
  <c r="AS1543" i="1" s="1"/>
  <c r="BI1543" i="1" s="1"/>
  <c r="M1550" i="1"/>
  <c r="AD1550" i="1" s="1"/>
  <c r="AI1550" i="1" s="1"/>
  <c r="N1550" i="1"/>
  <c r="AE1550" i="1" s="1"/>
  <c r="AJ1550" i="1" s="1"/>
  <c r="AR1550" i="1" s="1"/>
  <c r="BH1550" i="1" s="1"/>
  <c r="O1550" i="1"/>
  <c r="AF1550" i="1" s="1"/>
  <c r="AK1550" i="1" s="1"/>
  <c r="AS1550" i="1" s="1"/>
  <c r="BI1550" i="1" s="1"/>
  <c r="M1552" i="1"/>
  <c r="AD1552" i="1" s="1"/>
  <c r="AI1552" i="1" s="1"/>
  <c r="N1552" i="1"/>
  <c r="AE1552" i="1" s="1"/>
  <c r="AJ1552" i="1" s="1"/>
  <c r="AR1552" i="1" s="1"/>
  <c r="BH1552" i="1" s="1"/>
  <c r="O1552" i="1"/>
  <c r="AF1552" i="1" s="1"/>
  <c r="AK1552" i="1" s="1"/>
  <c r="AS1552" i="1" s="1"/>
  <c r="BI1552" i="1" s="1"/>
  <c r="M1560" i="1"/>
  <c r="AD1560" i="1" s="1"/>
  <c r="AI1560" i="1" s="1"/>
  <c r="N1560" i="1"/>
  <c r="AE1560" i="1" s="1"/>
  <c r="AJ1560" i="1" s="1"/>
  <c r="AR1560" i="1" s="1"/>
  <c r="BH1560" i="1" s="1"/>
  <c r="O1560" i="1"/>
  <c r="AF1560" i="1" s="1"/>
  <c r="AK1560" i="1" s="1"/>
  <c r="AS1560" i="1" s="1"/>
  <c r="BI1560" i="1" s="1"/>
  <c r="M1563" i="1"/>
  <c r="AD1563" i="1" s="1"/>
  <c r="AI1563" i="1" s="1"/>
  <c r="N1563" i="1"/>
  <c r="AE1563" i="1" s="1"/>
  <c r="AJ1563" i="1" s="1"/>
  <c r="AR1563" i="1" s="1"/>
  <c r="BH1563" i="1" s="1"/>
  <c r="O1563" i="1"/>
  <c r="AF1563" i="1" s="1"/>
  <c r="AK1563" i="1" s="1"/>
  <c r="AS1563" i="1" s="1"/>
  <c r="BI1563" i="1" s="1"/>
  <c r="M1568" i="1"/>
  <c r="AD1568" i="1" s="1"/>
  <c r="AI1568" i="1" s="1"/>
  <c r="N1568" i="1"/>
  <c r="AE1568" i="1" s="1"/>
  <c r="AJ1568" i="1" s="1"/>
  <c r="AR1568" i="1" s="1"/>
  <c r="BH1568" i="1" s="1"/>
  <c r="O1568" i="1"/>
  <c r="AF1568" i="1" s="1"/>
  <c r="AK1568" i="1" s="1"/>
  <c r="AS1568" i="1" s="1"/>
  <c r="BI1568" i="1" s="1"/>
  <c r="M1574" i="1"/>
  <c r="AD1574" i="1" s="1"/>
  <c r="AI1574" i="1" s="1"/>
  <c r="N1574" i="1"/>
  <c r="AE1574" i="1" s="1"/>
  <c r="AJ1574" i="1" s="1"/>
  <c r="AR1574" i="1" s="1"/>
  <c r="BH1574" i="1" s="1"/>
  <c r="O1574" i="1"/>
  <c r="AF1574" i="1" s="1"/>
  <c r="AK1574" i="1" s="1"/>
  <c r="AS1574" i="1" s="1"/>
  <c r="BI1574" i="1" s="1"/>
  <c r="M1580" i="1"/>
  <c r="AD1580" i="1" s="1"/>
  <c r="AI1580" i="1" s="1"/>
  <c r="N1580" i="1"/>
  <c r="AE1580" i="1" s="1"/>
  <c r="AJ1580" i="1" s="1"/>
  <c r="AR1580" i="1" s="1"/>
  <c r="BH1580" i="1" s="1"/>
  <c r="O1580" i="1"/>
  <c r="AF1580" i="1" s="1"/>
  <c r="AK1580" i="1" s="1"/>
  <c r="AS1580" i="1" s="1"/>
  <c r="BI1580" i="1" s="1"/>
  <c r="M1593" i="1"/>
  <c r="AD1593" i="1" s="1"/>
  <c r="AI1593" i="1" s="1"/>
  <c r="N1593" i="1"/>
  <c r="AE1593" i="1" s="1"/>
  <c r="AJ1593" i="1" s="1"/>
  <c r="AR1593" i="1" s="1"/>
  <c r="BH1593" i="1" s="1"/>
  <c r="O1593" i="1"/>
  <c r="AF1593" i="1" s="1"/>
  <c r="AK1593" i="1" s="1"/>
  <c r="AS1593" i="1" s="1"/>
  <c r="BI1593" i="1" s="1"/>
  <c r="M1596" i="1"/>
  <c r="AD1596" i="1" s="1"/>
  <c r="AI1596" i="1" s="1"/>
  <c r="N1596" i="1"/>
  <c r="AE1596" i="1" s="1"/>
  <c r="AJ1596" i="1" s="1"/>
  <c r="AR1596" i="1" s="1"/>
  <c r="BH1596" i="1" s="1"/>
  <c r="O1596" i="1"/>
  <c r="AF1596" i="1" s="1"/>
  <c r="AK1596" i="1" s="1"/>
  <c r="AS1596" i="1" s="1"/>
  <c r="BI1596" i="1" s="1"/>
  <c r="M1601" i="1"/>
  <c r="AD1601" i="1" s="1"/>
  <c r="AI1601" i="1" s="1"/>
  <c r="N1601" i="1"/>
  <c r="AE1601" i="1" s="1"/>
  <c r="AJ1601" i="1" s="1"/>
  <c r="AR1601" i="1" s="1"/>
  <c r="BH1601" i="1" s="1"/>
  <c r="O1601" i="1"/>
  <c r="AF1601" i="1" s="1"/>
  <c r="AK1601" i="1" s="1"/>
  <c r="AS1601" i="1" s="1"/>
  <c r="BI1601" i="1" s="1"/>
  <c r="M1606" i="1"/>
  <c r="AD1606" i="1" s="1"/>
  <c r="AI1606" i="1" s="1"/>
  <c r="N1606" i="1"/>
  <c r="AE1606" i="1" s="1"/>
  <c r="AJ1606" i="1" s="1"/>
  <c r="AR1606" i="1" s="1"/>
  <c r="BH1606" i="1" s="1"/>
  <c r="O1606" i="1"/>
  <c r="AF1606" i="1" s="1"/>
  <c r="AK1606" i="1" s="1"/>
  <c r="AS1606" i="1" s="1"/>
  <c r="BI1606" i="1" s="1"/>
  <c r="M1612" i="1"/>
  <c r="AD1612" i="1" s="1"/>
  <c r="AI1612" i="1" s="1"/>
  <c r="N1612" i="1"/>
  <c r="AE1612" i="1" s="1"/>
  <c r="AJ1612" i="1" s="1"/>
  <c r="AR1612" i="1" s="1"/>
  <c r="BH1612" i="1" s="1"/>
  <c r="O1612" i="1"/>
  <c r="AF1612" i="1" s="1"/>
  <c r="AK1612" i="1" s="1"/>
  <c r="AS1612" i="1" s="1"/>
  <c r="BI1612" i="1" s="1"/>
  <c r="M1620" i="1"/>
  <c r="AD1620" i="1" s="1"/>
  <c r="AI1620" i="1" s="1"/>
  <c r="N1620" i="1"/>
  <c r="AE1620" i="1" s="1"/>
  <c r="AJ1620" i="1" s="1"/>
  <c r="AR1620" i="1" s="1"/>
  <c r="BH1620" i="1" s="1"/>
  <c r="O1620" i="1"/>
  <c r="AF1620" i="1" s="1"/>
  <c r="AK1620" i="1" s="1"/>
  <c r="AS1620" i="1" s="1"/>
  <c r="BI1620" i="1" s="1"/>
  <c r="M1631" i="1"/>
  <c r="AD1631" i="1" s="1"/>
  <c r="AI1631" i="1" s="1"/>
  <c r="N1631" i="1"/>
  <c r="AE1631" i="1" s="1"/>
  <c r="AJ1631" i="1" s="1"/>
  <c r="AR1631" i="1" s="1"/>
  <c r="BH1631" i="1" s="1"/>
  <c r="O1631" i="1"/>
  <c r="AF1631" i="1" s="1"/>
  <c r="AK1631" i="1" s="1"/>
  <c r="AS1631" i="1" s="1"/>
  <c r="BI1631" i="1" s="1"/>
  <c r="M1634" i="1"/>
  <c r="AD1634" i="1" s="1"/>
  <c r="AI1634" i="1" s="1"/>
  <c r="N1634" i="1"/>
  <c r="AE1634" i="1" s="1"/>
  <c r="AJ1634" i="1" s="1"/>
  <c r="AR1634" i="1" s="1"/>
  <c r="BH1634" i="1" s="1"/>
  <c r="O1634" i="1"/>
  <c r="AF1634" i="1" s="1"/>
  <c r="AK1634" i="1" s="1"/>
  <c r="AS1634" i="1" s="1"/>
  <c r="BI1634" i="1" s="1"/>
  <c r="M1640" i="1"/>
  <c r="AD1640" i="1" s="1"/>
  <c r="AI1640" i="1" s="1"/>
  <c r="N1640" i="1"/>
  <c r="AE1640" i="1" s="1"/>
  <c r="AJ1640" i="1" s="1"/>
  <c r="AR1640" i="1" s="1"/>
  <c r="BH1640" i="1" s="1"/>
  <c r="O1640" i="1"/>
  <c r="AF1640" i="1" s="1"/>
  <c r="AK1640" i="1" s="1"/>
  <c r="AS1640" i="1" s="1"/>
  <c r="BI1640" i="1" s="1"/>
  <c r="M1646" i="1"/>
  <c r="AD1646" i="1" s="1"/>
  <c r="AI1646" i="1" s="1"/>
  <c r="N1646" i="1"/>
  <c r="AE1646" i="1" s="1"/>
  <c r="AJ1646" i="1" s="1"/>
  <c r="AR1646" i="1" s="1"/>
  <c r="BH1646" i="1" s="1"/>
  <c r="O1646" i="1"/>
  <c r="AF1646" i="1" s="1"/>
  <c r="AK1646" i="1" s="1"/>
  <c r="AS1646" i="1" s="1"/>
  <c r="BI1646" i="1" s="1"/>
  <c r="M1657" i="1"/>
  <c r="AD1657" i="1" s="1"/>
  <c r="AI1657" i="1" s="1"/>
  <c r="N1657" i="1"/>
  <c r="AE1657" i="1" s="1"/>
  <c r="AJ1657" i="1" s="1"/>
  <c r="AR1657" i="1" s="1"/>
  <c r="BH1657" i="1" s="1"/>
  <c r="O1657" i="1"/>
  <c r="AF1657" i="1" s="1"/>
  <c r="AK1657" i="1" s="1"/>
  <c r="AS1657" i="1" s="1"/>
  <c r="BI1657" i="1" s="1"/>
  <c r="M1659" i="1"/>
  <c r="AD1659" i="1" s="1"/>
  <c r="AI1659" i="1" s="1"/>
  <c r="N1659" i="1"/>
  <c r="AE1659" i="1" s="1"/>
  <c r="AJ1659" i="1" s="1"/>
  <c r="AR1659" i="1" s="1"/>
  <c r="BH1659" i="1" s="1"/>
  <c r="O1659" i="1"/>
  <c r="AF1659" i="1" s="1"/>
  <c r="AK1659" i="1" s="1"/>
  <c r="AS1659" i="1" s="1"/>
  <c r="BI1659" i="1" s="1"/>
  <c r="M1661" i="1"/>
  <c r="AD1661" i="1" s="1"/>
  <c r="AI1661" i="1" s="1"/>
  <c r="N1661" i="1"/>
  <c r="AE1661" i="1" s="1"/>
  <c r="AJ1661" i="1" s="1"/>
  <c r="AR1661" i="1" s="1"/>
  <c r="BH1661" i="1" s="1"/>
  <c r="O1661" i="1"/>
  <c r="AF1661" i="1" s="1"/>
  <c r="AK1661" i="1" s="1"/>
  <c r="AS1661" i="1" s="1"/>
  <c r="BI1661" i="1" s="1"/>
  <c r="M1674" i="1"/>
  <c r="AD1674" i="1" s="1"/>
  <c r="AI1674" i="1" s="1"/>
  <c r="N1674" i="1"/>
  <c r="AE1674" i="1" s="1"/>
  <c r="AJ1674" i="1" s="1"/>
  <c r="AR1674" i="1" s="1"/>
  <c r="BH1674" i="1" s="1"/>
  <c r="O1674" i="1"/>
  <c r="AF1674" i="1" s="1"/>
  <c r="AK1674" i="1" s="1"/>
  <c r="AS1674" i="1" s="1"/>
  <c r="BI1674" i="1" s="1"/>
  <c r="M1678" i="1"/>
  <c r="AD1678" i="1" s="1"/>
  <c r="AI1678" i="1" s="1"/>
  <c r="N1678" i="1"/>
  <c r="AE1678" i="1" s="1"/>
  <c r="AJ1678" i="1" s="1"/>
  <c r="AR1678" i="1" s="1"/>
  <c r="BH1678" i="1" s="1"/>
  <c r="O1678" i="1"/>
  <c r="AF1678" i="1" s="1"/>
  <c r="AK1678" i="1" s="1"/>
  <c r="AS1678" i="1" s="1"/>
  <c r="BI1678" i="1" s="1"/>
  <c r="M1686" i="1"/>
  <c r="AD1686" i="1" s="1"/>
  <c r="AI1686" i="1" s="1"/>
  <c r="N1686" i="1"/>
  <c r="AE1686" i="1" s="1"/>
  <c r="AJ1686" i="1" s="1"/>
  <c r="AR1686" i="1" s="1"/>
  <c r="BH1686" i="1" s="1"/>
  <c r="O1686" i="1"/>
  <c r="AF1686" i="1" s="1"/>
  <c r="AK1686" i="1" s="1"/>
  <c r="AS1686" i="1" s="1"/>
  <c r="BI1686" i="1" s="1"/>
  <c r="M1692" i="1"/>
  <c r="AD1692" i="1" s="1"/>
  <c r="AI1692" i="1" s="1"/>
  <c r="N1692" i="1"/>
  <c r="AE1692" i="1" s="1"/>
  <c r="AJ1692" i="1" s="1"/>
  <c r="AR1692" i="1" s="1"/>
  <c r="BH1692" i="1" s="1"/>
  <c r="O1692" i="1"/>
  <c r="AF1692" i="1" s="1"/>
  <c r="AK1692" i="1" s="1"/>
  <c r="AS1692" i="1" s="1"/>
  <c r="BI1692" i="1" s="1"/>
  <c r="M1700" i="1"/>
  <c r="AD1700" i="1" s="1"/>
  <c r="AI1700" i="1" s="1"/>
  <c r="N1700" i="1"/>
  <c r="AE1700" i="1" s="1"/>
  <c r="AJ1700" i="1" s="1"/>
  <c r="AR1700" i="1" s="1"/>
  <c r="BH1700" i="1" s="1"/>
  <c r="O1700" i="1"/>
  <c r="AF1700" i="1" s="1"/>
  <c r="AK1700" i="1" s="1"/>
  <c r="AS1700" i="1" s="1"/>
  <c r="BI1700" i="1" s="1"/>
  <c r="M1712" i="1"/>
  <c r="AD1712" i="1" s="1"/>
  <c r="AI1712" i="1" s="1"/>
  <c r="N1712" i="1"/>
  <c r="AE1712" i="1" s="1"/>
  <c r="AJ1712" i="1" s="1"/>
  <c r="AR1712" i="1" s="1"/>
  <c r="BH1712" i="1" s="1"/>
  <c r="O1712" i="1"/>
  <c r="AF1712" i="1" s="1"/>
  <c r="AK1712" i="1" s="1"/>
  <c r="AS1712" i="1" s="1"/>
  <c r="BI1712" i="1" s="1"/>
  <c r="M1721" i="1"/>
  <c r="AD1721" i="1" s="1"/>
  <c r="AI1721" i="1" s="1"/>
  <c r="N1721" i="1"/>
  <c r="AE1721" i="1" s="1"/>
  <c r="AJ1721" i="1" s="1"/>
  <c r="AR1721" i="1" s="1"/>
  <c r="BH1721" i="1" s="1"/>
  <c r="O1721" i="1"/>
  <c r="AF1721" i="1" s="1"/>
  <c r="AK1721" i="1" s="1"/>
  <c r="AS1721" i="1" s="1"/>
  <c r="BI1721" i="1" s="1"/>
  <c r="M1723" i="1"/>
  <c r="AD1723" i="1" s="1"/>
  <c r="AI1723" i="1" s="1"/>
  <c r="N1723" i="1"/>
  <c r="AE1723" i="1" s="1"/>
  <c r="AJ1723" i="1" s="1"/>
  <c r="AR1723" i="1" s="1"/>
  <c r="BH1723" i="1" s="1"/>
  <c r="O1723" i="1"/>
  <c r="AF1723" i="1" s="1"/>
  <c r="AK1723" i="1" s="1"/>
  <c r="AS1723" i="1" s="1"/>
  <c r="BI1723" i="1" s="1"/>
  <c r="M1733" i="1"/>
  <c r="AD1733" i="1" s="1"/>
  <c r="AI1733" i="1" s="1"/>
  <c r="N1733" i="1"/>
  <c r="AE1733" i="1" s="1"/>
  <c r="AJ1733" i="1" s="1"/>
  <c r="AR1733" i="1" s="1"/>
  <c r="BH1733" i="1" s="1"/>
  <c r="O1733" i="1"/>
  <c r="AF1733" i="1" s="1"/>
  <c r="AK1733" i="1" s="1"/>
  <c r="AS1733" i="1" s="1"/>
  <c r="BI1733" i="1" s="1"/>
  <c r="M1736" i="1"/>
  <c r="AD1736" i="1" s="1"/>
  <c r="AI1736" i="1" s="1"/>
  <c r="N1736" i="1"/>
  <c r="AE1736" i="1" s="1"/>
  <c r="AJ1736" i="1" s="1"/>
  <c r="AR1736" i="1" s="1"/>
  <c r="BH1736" i="1" s="1"/>
  <c r="O1736" i="1"/>
  <c r="AF1736" i="1" s="1"/>
  <c r="AK1736" i="1" s="1"/>
  <c r="AS1736" i="1" s="1"/>
  <c r="BI1736" i="1" s="1"/>
  <c r="M1738" i="1"/>
  <c r="AD1738" i="1" s="1"/>
  <c r="AI1738" i="1" s="1"/>
  <c r="N1738" i="1"/>
  <c r="AE1738" i="1" s="1"/>
  <c r="AJ1738" i="1" s="1"/>
  <c r="AR1738" i="1" s="1"/>
  <c r="BH1738" i="1" s="1"/>
  <c r="O1738" i="1"/>
  <c r="AF1738" i="1" s="1"/>
  <c r="AK1738" i="1" s="1"/>
  <c r="AS1738" i="1" s="1"/>
  <c r="BI1738" i="1" s="1"/>
  <c r="M1745" i="1"/>
  <c r="AD1745" i="1" s="1"/>
  <c r="AI1745" i="1" s="1"/>
  <c r="N1745" i="1"/>
  <c r="AE1745" i="1" s="1"/>
  <c r="AJ1745" i="1" s="1"/>
  <c r="AR1745" i="1" s="1"/>
  <c r="BH1745" i="1" s="1"/>
  <c r="O1745" i="1"/>
  <c r="AF1745" i="1" s="1"/>
  <c r="AK1745" i="1" s="1"/>
  <c r="AS1745" i="1" s="1"/>
  <c r="BI1745" i="1" s="1"/>
  <c r="M1748" i="1"/>
  <c r="AD1748" i="1" s="1"/>
  <c r="AI1748" i="1" s="1"/>
  <c r="N1748" i="1"/>
  <c r="AE1748" i="1" s="1"/>
  <c r="AJ1748" i="1" s="1"/>
  <c r="AR1748" i="1" s="1"/>
  <c r="BH1748" i="1" s="1"/>
  <c r="O1748" i="1"/>
  <c r="AF1748" i="1" s="1"/>
  <c r="AK1748" i="1" s="1"/>
  <c r="AS1748" i="1" s="1"/>
  <c r="BI1748" i="1" s="1"/>
  <c r="M1751" i="1"/>
  <c r="AD1751" i="1" s="1"/>
  <c r="AI1751" i="1" s="1"/>
  <c r="N1751" i="1"/>
  <c r="AE1751" i="1" s="1"/>
  <c r="AJ1751" i="1" s="1"/>
  <c r="AR1751" i="1" s="1"/>
  <c r="BH1751" i="1" s="1"/>
  <c r="O1751" i="1"/>
  <c r="AF1751" i="1" s="1"/>
  <c r="AK1751" i="1" s="1"/>
  <c r="AS1751" i="1" s="1"/>
  <c r="BI1751" i="1" s="1"/>
  <c r="M1758" i="1"/>
  <c r="AD1758" i="1" s="1"/>
  <c r="AI1758" i="1" s="1"/>
  <c r="N1758" i="1"/>
  <c r="AE1758" i="1" s="1"/>
  <c r="AJ1758" i="1" s="1"/>
  <c r="AR1758" i="1" s="1"/>
  <c r="BH1758" i="1" s="1"/>
  <c r="O1758" i="1"/>
  <c r="AF1758" i="1" s="1"/>
  <c r="AK1758" i="1" s="1"/>
  <c r="AS1758" i="1" s="1"/>
  <c r="BI1758" i="1" s="1"/>
  <c r="M1761" i="1"/>
  <c r="AD1761" i="1" s="1"/>
  <c r="AI1761" i="1" s="1"/>
  <c r="N1761" i="1"/>
  <c r="AE1761" i="1" s="1"/>
  <c r="AJ1761" i="1" s="1"/>
  <c r="AR1761" i="1" s="1"/>
  <c r="BH1761" i="1" s="1"/>
  <c r="O1761" i="1"/>
  <c r="AF1761" i="1" s="1"/>
  <c r="AK1761" i="1" s="1"/>
  <c r="AS1761" i="1" s="1"/>
  <c r="BI1761" i="1" s="1"/>
  <c r="M1765" i="1"/>
  <c r="AD1765" i="1" s="1"/>
  <c r="AI1765" i="1" s="1"/>
  <c r="N1765" i="1"/>
  <c r="AE1765" i="1" s="1"/>
  <c r="AJ1765" i="1" s="1"/>
  <c r="AR1765" i="1" s="1"/>
  <c r="BH1765" i="1" s="1"/>
  <c r="O1765" i="1"/>
  <c r="AF1765" i="1" s="1"/>
  <c r="AK1765" i="1" s="1"/>
  <c r="AS1765" i="1" s="1"/>
  <c r="BI1765" i="1" s="1"/>
  <c r="M1767" i="1"/>
  <c r="AD1767" i="1" s="1"/>
  <c r="AI1767" i="1" s="1"/>
  <c r="N1767" i="1"/>
  <c r="AE1767" i="1" s="1"/>
  <c r="AJ1767" i="1" s="1"/>
  <c r="AR1767" i="1" s="1"/>
  <c r="BH1767" i="1" s="1"/>
  <c r="O1767" i="1"/>
  <c r="AF1767" i="1" s="1"/>
  <c r="AK1767" i="1" s="1"/>
  <c r="AS1767" i="1" s="1"/>
  <c r="BI1767" i="1" s="1"/>
  <c r="M1772" i="1"/>
  <c r="AD1772" i="1" s="1"/>
  <c r="AI1772" i="1" s="1"/>
  <c r="N1772" i="1"/>
  <c r="AE1772" i="1" s="1"/>
  <c r="AJ1772" i="1" s="1"/>
  <c r="AR1772" i="1" s="1"/>
  <c r="BH1772" i="1" s="1"/>
  <c r="O1772" i="1"/>
  <c r="AF1772" i="1" s="1"/>
  <c r="AK1772" i="1" s="1"/>
  <c r="AS1772" i="1" s="1"/>
  <c r="BI1772" i="1" s="1"/>
  <c r="M1775" i="1"/>
  <c r="AD1775" i="1" s="1"/>
  <c r="AI1775" i="1" s="1"/>
  <c r="N1775" i="1"/>
  <c r="AE1775" i="1" s="1"/>
  <c r="AJ1775" i="1" s="1"/>
  <c r="AR1775" i="1" s="1"/>
  <c r="BH1775" i="1" s="1"/>
  <c r="O1775" i="1"/>
  <c r="AF1775" i="1" s="1"/>
  <c r="AK1775" i="1" s="1"/>
  <c r="AS1775" i="1" s="1"/>
  <c r="BI1775" i="1" s="1"/>
  <c r="M1783" i="1"/>
  <c r="AD1783" i="1" s="1"/>
  <c r="AI1783" i="1" s="1"/>
  <c r="N1783" i="1"/>
  <c r="AE1783" i="1" s="1"/>
  <c r="AJ1783" i="1" s="1"/>
  <c r="AR1783" i="1" s="1"/>
  <c r="BH1783" i="1" s="1"/>
  <c r="O1783" i="1"/>
  <c r="AF1783" i="1" s="1"/>
  <c r="AK1783" i="1" s="1"/>
  <c r="AS1783" i="1" s="1"/>
  <c r="BI1783" i="1" s="1"/>
  <c r="M1788" i="1"/>
  <c r="AD1788" i="1" s="1"/>
  <c r="AI1788" i="1" s="1"/>
  <c r="N1788" i="1"/>
  <c r="AE1788" i="1" s="1"/>
  <c r="AJ1788" i="1" s="1"/>
  <c r="AR1788" i="1" s="1"/>
  <c r="BH1788" i="1" s="1"/>
  <c r="O1788" i="1"/>
  <c r="AF1788" i="1" s="1"/>
  <c r="AK1788" i="1" s="1"/>
  <c r="AS1788" i="1" s="1"/>
  <c r="BI1788" i="1" s="1"/>
  <c r="M1795" i="1"/>
  <c r="AD1795" i="1" s="1"/>
  <c r="AI1795" i="1" s="1"/>
  <c r="N1795" i="1"/>
  <c r="AE1795" i="1" s="1"/>
  <c r="AJ1795" i="1" s="1"/>
  <c r="AR1795" i="1" s="1"/>
  <c r="BH1795" i="1" s="1"/>
  <c r="O1795" i="1"/>
  <c r="AF1795" i="1" s="1"/>
  <c r="AK1795" i="1" s="1"/>
  <c r="AS1795" i="1" s="1"/>
  <c r="BI1795" i="1" s="1"/>
  <c r="M1797" i="1"/>
  <c r="AD1797" i="1" s="1"/>
  <c r="AI1797" i="1" s="1"/>
  <c r="N1797" i="1"/>
  <c r="AE1797" i="1" s="1"/>
  <c r="AJ1797" i="1" s="1"/>
  <c r="AR1797" i="1" s="1"/>
  <c r="BH1797" i="1" s="1"/>
  <c r="O1797" i="1"/>
  <c r="AF1797" i="1" s="1"/>
  <c r="AK1797" i="1" s="1"/>
  <c r="AS1797" i="1" s="1"/>
  <c r="BI1797" i="1" s="1"/>
  <c r="M1805" i="1"/>
  <c r="AD1805" i="1" s="1"/>
  <c r="AI1805" i="1" s="1"/>
  <c r="N1805" i="1"/>
  <c r="AE1805" i="1" s="1"/>
  <c r="AJ1805" i="1" s="1"/>
  <c r="AR1805" i="1" s="1"/>
  <c r="BH1805" i="1" s="1"/>
  <c r="O1805" i="1"/>
  <c r="AF1805" i="1" s="1"/>
  <c r="AK1805" i="1" s="1"/>
  <c r="AS1805" i="1" s="1"/>
  <c r="BI1805" i="1" s="1"/>
  <c r="M1808" i="1"/>
  <c r="AD1808" i="1" s="1"/>
  <c r="AI1808" i="1" s="1"/>
  <c r="N1808" i="1"/>
  <c r="AE1808" i="1" s="1"/>
  <c r="AJ1808" i="1" s="1"/>
  <c r="AR1808" i="1" s="1"/>
  <c r="BH1808" i="1" s="1"/>
  <c r="O1808" i="1"/>
  <c r="AF1808" i="1" s="1"/>
  <c r="AK1808" i="1" s="1"/>
  <c r="AS1808" i="1" s="1"/>
  <c r="BI1808" i="1" s="1"/>
  <c r="M1812" i="1"/>
  <c r="AD1812" i="1" s="1"/>
  <c r="AI1812" i="1" s="1"/>
  <c r="N1812" i="1"/>
  <c r="AE1812" i="1" s="1"/>
  <c r="AJ1812" i="1" s="1"/>
  <c r="AR1812" i="1" s="1"/>
  <c r="BH1812" i="1" s="1"/>
  <c r="O1812" i="1"/>
  <c r="AF1812" i="1" s="1"/>
  <c r="AK1812" i="1" s="1"/>
  <c r="AS1812" i="1" s="1"/>
  <c r="BI1812" i="1" s="1"/>
  <c r="M1817" i="1"/>
  <c r="AD1817" i="1" s="1"/>
  <c r="AI1817" i="1" s="1"/>
  <c r="N1817" i="1"/>
  <c r="AE1817" i="1" s="1"/>
  <c r="AJ1817" i="1" s="1"/>
  <c r="AR1817" i="1" s="1"/>
  <c r="BH1817" i="1" s="1"/>
  <c r="O1817" i="1"/>
  <c r="AF1817" i="1" s="1"/>
  <c r="AK1817" i="1" s="1"/>
  <c r="AS1817" i="1" s="1"/>
  <c r="BI1817" i="1" s="1"/>
  <c r="M1823" i="1"/>
  <c r="AD1823" i="1" s="1"/>
  <c r="AI1823" i="1" s="1"/>
  <c r="N1823" i="1"/>
  <c r="AE1823" i="1" s="1"/>
  <c r="AJ1823" i="1" s="1"/>
  <c r="AR1823" i="1" s="1"/>
  <c r="BH1823" i="1" s="1"/>
  <c r="O1823" i="1"/>
  <c r="AF1823" i="1" s="1"/>
  <c r="AK1823" i="1" s="1"/>
  <c r="AS1823" i="1" s="1"/>
  <c r="BI1823" i="1" s="1"/>
  <c r="M1829" i="1"/>
  <c r="AD1829" i="1" s="1"/>
  <c r="AI1829" i="1" s="1"/>
  <c r="N1829" i="1"/>
  <c r="AE1829" i="1" s="1"/>
  <c r="AJ1829" i="1" s="1"/>
  <c r="AR1829" i="1" s="1"/>
  <c r="BH1829" i="1" s="1"/>
  <c r="O1829" i="1"/>
  <c r="AF1829" i="1" s="1"/>
  <c r="AK1829" i="1" s="1"/>
  <c r="AS1829" i="1" s="1"/>
  <c r="BI1829" i="1" s="1"/>
  <c r="M1840" i="1"/>
  <c r="AD1840" i="1" s="1"/>
  <c r="AI1840" i="1" s="1"/>
  <c r="N1840" i="1"/>
  <c r="AE1840" i="1" s="1"/>
  <c r="AJ1840" i="1" s="1"/>
  <c r="AR1840" i="1" s="1"/>
  <c r="BH1840" i="1" s="1"/>
  <c r="O1840" i="1"/>
  <c r="AF1840" i="1" s="1"/>
  <c r="AK1840" i="1" s="1"/>
  <c r="AS1840" i="1" s="1"/>
  <c r="BI1840" i="1" s="1"/>
  <c r="M1843" i="1"/>
  <c r="AD1843" i="1" s="1"/>
  <c r="AI1843" i="1" s="1"/>
  <c r="N1843" i="1"/>
  <c r="AE1843" i="1" s="1"/>
  <c r="AJ1843" i="1" s="1"/>
  <c r="AR1843" i="1" s="1"/>
  <c r="BH1843" i="1" s="1"/>
  <c r="O1843" i="1"/>
  <c r="AF1843" i="1" s="1"/>
  <c r="AK1843" i="1" s="1"/>
  <c r="AS1843" i="1" s="1"/>
  <c r="BI1843" i="1" s="1"/>
  <c r="M1848" i="1"/>
  <c r="AD1848" i="1" s="1"/>
  <c r="AI1848" i="1" s="1"/>
  <c r="N1848" i="1"/>
  <c r="AE1848" i="1" s="1"/>
  <c r="AJ1848" i="1" s="1"/>
  <c r="AR1848" i="1" s="1"/>
  <c r="BH1848" i="1" s="1"/>
  <c r="O1848" i="1"/>
  <c r="AF1848" i="1" s="1"/>
  <c r="AK1848" i="1" s="1"/>
  <c r="AS1848" i="1" s="1"/>
  <c r="BI1848" i="1" s="1"/>
  <c r="M1853" i="1"/>
  <c r="AD1853" i="1" s="1"/>
  <c r="AI1853" i="1" s="1"/>
  <c r="N1853" i="1"/>
  <c r="AE1853" i="1" s="1"/>
  <c r="AJ1853" i="1" s="1"/>
  <c r="AR1853" i="1" s="1"/>
  <c r="BH1853" i="1" s="1"/>
  <c r="O1853" i="1"/>
  <c r="AF1853" i="1" s="1"/>
  <c r="AK1853" i="1" s="1"/>
  <c r="AS1853" i="1" s="1"/>
  <c r="BI1853" i="1" s="1"/>
  <c r="M1859" i="1"/>
  <c r="AD1859" i="1" s="1"/>
  <c r="AI1859" i="1" s="1"/>
  <c r="N1859" i="1"/>
  <c r="AE1859" i="1" s="1"/>
  <c r="AJ1859" i="1" s="1"/>
  <c r="AR1859" i="1" s="1"/>
  <c r="BH1859" i="1" s="1"/>
  <c r="O1859" i="1"/>
  <c r="AF1859" i="1" s="1"/>
  <c r="AK1859" i="1" s="1"/>
  <c r="AS1859" i="1" s="1"/>
  <c r="BI1859" i="1" s="1"/>
  <c r="M1873" i="1"/>
  <c r="AD1873" i="1" s="1"/>
  <c r="AI1873" i="1" s="1"/>
  <c r="N1873" i="1"/>
  <c r="AE1873" i="1" s="1"/>
  <c r="AJ1873" i="1" s="1"/>
  <c r="AR1873" i="1" s="1"/>
  <c r="BH1873" i="1" s="1"/>
  <c r="O1873" i="1"/>
  <c r="AF1873" i="1" s="1"/>
  <c r="AK1873" i="1" s="1"/>
  <c r="AS1873" i="1" s="1"/>
  <c r="BI1873" i="1" s="1"/>
  <c r="M1875" i="1"/>
  <c r="AD1875" i="1" s="1"/>
  <c r="AI1875" i="1" s="1"/>
  <c r="N1875" i="1"/>
  <c r="AE1875" i="1" s="1"/>
  <c r="AJ1875" i="1" s="1"/>
  <c r="AR1875" i="1" s="1"/>
  <c r="BH1875" i="1" s="1"/>
  <c r="O1875" i="1"/>
  <c r="AF1875" i="1" s="1"/>
  <c r="AK1875" i="1" s="1"/>
  <c r="AS1875" i="1" s="1"/>
  <c r="BI1875" i="1" s="1"/>
  <c r="M1878" i="1"/>
  <c r="AD1878" i="1" s="1"/>
  <c r="AI1878" i="1" s="1"/>
  <c r="N1878" i="1"/>
  <c r="AE1878" i="1" s="1"/>
  <c r="AJ1878" i="1" s="1"/>
  <c r="AR1878" i="1" s="1"/>
  <c r="BH1878" i="1" s="1"/>
  <c r="O1878" i="1"/>
  <c r="AF1878" i="1" s="1"/>
  <c r="AK1878" i="1" s="1"/>
  <c r="AS1878" i="1" s="1"/>
  <c r="BI1878" i="1" s="1"/>
  <c r="M1884" i="1"/>
  <c r="AD1884" i="1" s="1"/>
  <c r="AI1884" i="1" s="1"/>
  <c r="N1884" i="1"/>
  <c r="AE1884" i="1" s="1"/>
  <c r="AJ1884" i="1" s="1"/>
  <c r="AR1884" i="1" s="1"/>
  <c r="BH1884" i="1" s="1"/>
  <c r="O1884" i="1"/>
  <c r="AF1884" i="1" s="1"/>
  <c r="AK1884" i="1" s="1"/>
  <c r="AS1884" i="1" s="1"/>
  <c r="BI1884" i="1" s="1"/>
  <c r="M1890" i="1"/>
  <c r="AD1890" i="1" s="1"/>
  <c r="AI1890" i="1" s="1"/>
  <c r="N1890" i="1"/>
  <c r="AE1890" i="1" s="1"/>
  <c r="AJ1890" i="1" s="1"/>
  <c r="AR1890" i="1" s="1"/>
  <c r="BH1890" i="1" s="1"/>
  <c r="O1890" i="1"/>
  <c r="AF1890" i="1" s="1"/>
  <c r="AK1890" i="1" s="1"/>
  <c r="AS1890" i="1" s="1"/>
  <c r="BI1890" i="1" s="1"/>
  <c r="M1901" i="1"/>
  <c r="AD1901" i="1" s="1"/>
  <c r="AI1901" i="1" s="1"/>
  <c r="N1901" i="1"/>
  <c r="AE1901" i="1" s="1"/>
  <c r="AJ1901" i="1" s="1"/>
  <c r="AR1901" i="1" s="1"/>
  <c r="BH1901" i="1" s="1"/>
  <c r="O1901" i="1"/>
  <c r="AF1901" i="1" s="1"/>
  <c r="AK1901" i="1" s="1"/>
  <c r="AS1901" i="1" s="1"/>
  <c r="BI1901" i="1" s="1"/>
  <c r="M1903" i="1"/>
  <c r="AD1903" i="1" s="1"/>
  <c r="AI1903" i="1" s="1"/>
  <c r="N1903" i="1"/>
  <c r="AE1903" i="1" s="1"/>
  <c r="AJ1903" i="1" s="1"/>
  <c r="AR1903" i="1" s="1"/>
  <c r="BH1903" i="1" s="1"/>
  <c r="O1903" i="1"/>
  <c r="AF1903" i="1" s="1"/>
  <c r="AK1903" i="1" s="1"/>
  <c r="AS1903" i="1" s="1"/>
  <c r="BI1903" i="1" s="1"/>
  <c r="M1905" i="1"/>
  <c r="AD1905" i="1" s="1"/>
  <c r="AI1905" i="1" s="1"/>
  <c r="N1905" i="1"/>
  <c r="AE1905" i="1" s="1"/>
  <c r="AJ1905" i="1" s="1"/>
  <c r="AR1905" i="1" s="1"/>
  <c r="BH1905" i="1" s="1"/>
  <c r="O1905" i="1"/>
  <c r="AF1905" i="1" s="1"/>
  <c r="AK1905" i="1" s="1"/>
  <c r="AS1905" i="1" s="1"/>
  <c r="BI1905" i="1" s="1"/>
  <c r="M1918" i="1"/>
  <c r="AD1918" i="1" s="1"/>
  <c r="AI1918" i="1" s="1"/>
  <c r="N1918" i="1"/>
  <c r="AE1918" i="1" s="1"/>
  <c r="AJ1918" i="1" s="1"/>
  <c r="AR1918" i="1" s="1"/>
  <c r="BH1918" i="1" s="1"/>
  <c r="O1918" i="1"/>
  <c r="AF1918" i="1" s="1"/>
  <c r="AK1918" i="1" s="1"/>
  <c r="AS1918" i="1" s="1"/>
  <c r="BI1918" i="1" s="1"/>
  <c r="M1922" i="1"/>
  <c r="AD1922" i="1" s="1"/>
  <c r="AI1922" i="1" s="1"/>
  <c r="N1922" i="1"/>
  <c r="AE1922" i="1" s="1"/>
  <c r="AJ1922" i="1" s="1"/>
  <c r="AR1922" i="1" s="1"/>
  <c r="BH1922" i="1" s="1"/>
  <c r="O1922" i="1"/>
  <c r="AF1922" i="1" s="1"/>
  <c r="AK1922" i="1" s="1"/>
  <c r="AS1922" i="1" s="1"/>
  <c r="BI1922" i="1" s="1"/>
  <c r="M1930" i="1"/>
  <c r="AD1930" i="1" s="1"/>
  <c r="AI1930" i="1" s="1"/>
  <c r="N1930" i="1"/>
  <c r="AE1930" i="1" s="1"/>
  <c r="AJ1930" i="1" s="1"/>
  <c r="AR1930" i="1" s="1"/>
  <c r="BH1930" i="1" s="1"/>
  <c r="O1930" i="1"/>
  <c r="AF1930" i="1" s="1"/>
  <c r="AK1930" i="1" s="1"/>
  <c r="AS1930" i="1" s="1"/>
  <c r="BI1930" i="1" s="1"/>
  <c r="M1936" i="1"/>
  <c r="AD1936" i="1" s="1"/>
  <c r="AI1936" i="1" s="1"/>
  <c r="N1936" i="1"/>
  <c r="AE1936" i="1" s="1"/>
  <c r="AJ1936" i="1" s="1"/>
  <c r="AR1936" i="1" s="1"/>
  <c r="BH1936" i="1" s="1"/>
  <c r="O1936" i="1"/>
  <c r="AF1936" i="1" s="1"/>
  <c r="AK1936" i="1" s="1"/>
  <c r="AS1936" i="1" s="1"/>
  <c r="BI1936" i="1" s="1"/>
  <c r="M1944" i="1"/>
  <c r="AD1944" i="1" s="1"/>
  <c r="AI1944" i="1" s="1"/>
  <c r="N1944" i="1"/>
  <c r="AE1944" i="1" s="1"/>
  <c r="AJ1944" i="1" s="1"/>
  <c r="AR1944" i="1" s="1"/>
  <c r="BH1944" i="1" s="1"/>
  <c r="O1944" i="1"/>
  <c r="AF1944" i="1" s="1"/>
  <c r="AK1944" i="1" s="1"/>
  <c r="AS1944" i="1" s="1"/>
  <c r="BI1944" i="1" s="1"/>
  <c r="M1956" i="1"/>
  <c r="AD1956" i="1" s="1"/>
  <c r="AI1956" i="1" s="1"/>
  <c r="N1956" i="1"/>
  <c r="AE1956" i="1" s="1"/>
  <c r="AJ1956" i="1" s="1"/>
  <c r="AR1956" i="1" s="1"/>
  <c r="BH1956" i="1" s="1"/>
  <c r="O1956" i="1"/>
  <c r="AF1956" i="1" s="1"/>
  <c r="AK1956" i="1" s="1"/>
  <c r="AS1956" i="1" s="1"/>
  <c r="BI1956" i="1" s="1"/>
  <c r="M1969" i="1"/>
  <c r="AD1969" i="1" s="1"/>
  <c r="AI1969" i="1" s="1"/>
  <c r="N1969" i="1"/>
  <c r="AE1969" i="1" s="1"/>
  <c r="AJ1969" i="1" s="1"/>
  <c r="AR1969" i="1" s="1"/>
  <c r="BH1969" i="1" s="1"/>
  <c r="O1969" i="1"/>
  <c r="AF1969" i="1" s="1"/>
  <c r="AK1969" i="1" s="1"/>
  <c r="AS1969" i="1" s="1"/>
  <c r="BI1969" i="1" s="1"/>
  <c r="M1971" i="1"/>
  <c r="AD1971" i="1" s="1"/>
  <c r="AI1971" i="1" s="1"/>
  <c r="N1971" i="1"/>
  <c r="AE1971" i="1" s="1"/>
  <c r="AJ1971" i="1" s="1"/>
  <c r="AR1971" i="1" s="1"/>
  <c r="BH1971" i="1" s="1"/>
  <c r="O1971" i="1"/>
  <c r="AF1971" i="1" s="1"/>
  <c r="AK1971" i="1" s="1"/>
  <c r="AS1971" i="1" s="1"/>
  <c r="BI1971" i="1" s="1"/>
  <c r="M1981" i="1"/>
  <c r="AD1981" i="1" s="1"/>
  <c r="AI1981" i="1" s="1"/>
  <c r="N1981" i="1"/>
  <c r="AE1981" i="1" s="1"/>
  <c r="AJ1981" i="1" s="1"/>
  <c r="AR1981" i="1" s="1"/>
  <c r="BH1981" i="1" s="1"/>
  <c r="O1981" i="1"/>
  <c r="AF1981" i="1" s="1"/>
  <c r="AK1981" i="1" s="1"/>
  <c r="AS1981" i="1" s="1"/>
  <c r="BI1981" i="1" s="1"/>
  <c r="M1984" i="1"/>
  <c r="AD1984" i="1" s="1"/>
  <c r="AI1984" i="1" s="1"/>
  <c r="N1984" i="1"/>
  <c r="AE1984" i="1" s="1"/>
  <c r="AJ1984" i="1" s="1"/>
  <c r="AR1984" i="1" s="1"/>
  <c r="BH1984" i="1" s="1"/>
  <c r="O1984" i="1"/>
  <c r="AF1984" i="1" s="1"/>
  <c r="AK1984" i="1" s="1"/>
  <c r="AS1984" i="1" s="1"/>
  <c r="BI1984" i="1" s="1"/>
  <c r="M1986" i="1"/>
  <c r="AD1986" i="1" s="1"/>
  <c r="AI1986" i="1" s="1"/>
  <c r="N1986" i="1"/>
  <c r="AE1986" i="1" s="1"/>
  <c r="AJ1986" i="1" s="1"/>
  <c r="AR1986" i="1" s="1"/>
  <c r="BH1986" i="1" s="1"/>
  <c r="O1986" i="1"/>
  <c r="AF1986" i="1" s="1"/>
  <c r="AK1986" i="1" s="1"/>
  <c r="AS1986" i="1" s="1"/>
  <c r="BI1986" i="1" s="1"/>
  <c r="M1988" i="1"/>
  <c r="AD1988" i="1" s="1"/>
  <c r="AI1988" i="1" s="1"/>
  <c r="N1988" i="1"/>
  <c r="AE1988" i="1" s="1"/>
  <c r="AJ1988" i="1" s="1"/>
  <c r="AR1988" i="1" s="1"/>
  <c r="BH1988" i="1" s="1"/>
  <c r="O1988" i="1"/>
  <c r="AF1988" i="1" s="1"/>
  <c r="AK1988" i="1" s="1"/>
  <c r="AS1988" i="1" s="1"/>
  <c r="BI1988" i="1" s="1"/>
  <c r="M1995" i="1"/>
  <c r="AD1995" i="1" s="1"/>
  <c r="AI1995" i="1" s="1"/>
  <c r="N1995" i="1"/>
  <c r="AE1995" i="1" s="1"/>
  <c r="AJ1995" i="1" s="1"/>
  <c r="AR1995" i="1" s="1"/>
  <c r="BH1995" i="1" s="1"/>
  <c r="O1995" i="1"/>
  <c r="AF1995" i="1" s="1"/>
  <c r="AK1995" i="1" s="1"/>
  <c r="AS1995" i="1" s="1"/>
  <c r="BI1995" i="1" s="1"/>
  <c r="M1998" i="1"/>
  <c r="AD1998" i="1" s="1"/>
  <c r="AI1998" i="1" s="1"/>
  <c r="N1998" i="1"/>
  <c r="AE1998" i="1" s="1"/>
  <c r="AJ1998" i="1" s="1"/>
  <c r="AR1998" i="1" s="1"/>
  <c r="BH1998" i="1" s="1"/>
  <c r="O1998" i="1"/>
  <c r="AF1998" i="1" s="1"/>
  <c r="AK1998" i="1" s="1"/>
  <c r="AS1998" i="1" s="1"/>
  <c r="BI1998" i="1" s="1"/>
  <c r="M2001" i="1"/>
  <c r="AD2001" i="1" s="1"/>
  <c r="AI2001" i="1" s="1"/>
  <c r="N2001" i="1"/>
  <c r="AE2001" i="1" s="1"/>
  <c r="AJ2001" i="1" s="1"/>
  <c r="AR2001" i="1" s="1"/>
  <c r="BH2001" i="1" s="1"/>
  <c r="O2001" i="1"/>
  <c r="AF2001" i="1" s="1"/>
  <c r="AK2001" i="1" s="1"/>
  <c r="AS2001" i="1" s="1"/>
  <c r="BI2001" i="1" s="1"/>
  <c r="M2008" i="1"/>
  <c r="AD2008" i="1" s="1"/>
  <c r="AI2008" i="1" s="1"/>
  <c r="N2008" i="1"/>
  <c r="AE2008" i="1" s="1"/>
  <c r="AJ2008" i="1" s="1"/>
  <c r="AR2008" i="1" s="1"/>
  <c r="BH2008" i="1" s="1"/>
  <c r="O2008" i="1"/>
  <c r="AF2008" i="1" s="1"/>
  <c r="AK2008" i="1" s="1"/>
  <c r="AS2008" i="1" s="1"/>
  <c r="BI2008" i="1" s="1"/>
  <c r="M2011" i="1"/>
  <c r="AD2011" i="1" s="1"/>
  <c r="AI2011" i="1" s="1"/>
  <c r="N2011" i="1"/>
  <c r="AE2011" i="1" s="1"/>
  <c r="AJ2011" i="1" s="1"/>
  <c r="AR2011" i="1" s="1"/>
  <c r="BH2011" i="1" s="1"/>
  <c r="O2011" i="1"/>
  <c r="AF2011" i="1" s="1"/>
  <c r="AK2011" i="1" s="1"/>
  <c r="AS2011" i="1" s="1"/>
  <c r="BI2011" i="1" s="1"/>
  <c r="M2015" i="1"/>
  <c r="AD2015" i="1" s="1"/>
  <c r="AI2015" i="1" s="1"/>
  <c r="N2015" i="1"/>
  <c r="AE2015" i="1" s="1"/>
  <c r="AJ2015" i="1" s="1"/>
  <c r="AR2015" i="1" s="1"/>
  <c r="BH2015" i="1" s="1"/>
  <c r="O2015" i="1"/>
  <c r="AF2015" i="1" s="1"/>
  <c r="AK2015" i="1" s="1"/>
  <c r="AS2015" i="1" s="1"/>
  <c r="BI2015" i="1" s="1"/>
  <c r="M2017" i="1"/>
  <c r="AD2017" i="1" s="1"/>
  <c r="AI2017" i="1" s="1"/>
  <c r="N2017" i="1"/>
  <c r="AE2017" i="1" s="1"/>
  <c r="AJ2017" i="1" s="1"/>
  <c r="AR2017" i="1" s="1"/>
  <c r="BH2017" i="1" s="1"/>
  <c r="O2017" i="1"/>
  <c r="AF2017" i="1" s="1"/>
  <c r="AK2017" i="1" s="1"/>
  <c r="AS2017" i="1" s="1"/>
  <c r="BI2017" i="1" s="1"/>
  <c r="M2022" i="1"/>
  <c r="AD2022" i="1" s="1"/>
  <c r="AI2022" i="1" s="1"/>
  <c r="N2022" i="1"/>
  <c r="AE2022" i="1" s="1"/>
  <c r="AJ2022" i="1" s="1"/>
  <c r="AR2022" i="1" s="1"/>
  <c r="BH2022" i="1" s="1"/>
  <c r="O2022" i="1"/>
  <c r="AF2022" i="1" s="1"/>
  <c r="AK2022" i="1" s="1"/>
  <c r="AS2022" i="1" s="1"/>
  <c r="BI2022" i="1" s="1"/>
  <c r="M2025" i="1"/>
  <c r="AD2025" i="1" s="1"/>
  <c r="AI2025" i="1" s="1"/>
  <c r="N2025" i="1"/>
  <c r="AE2025" i="1" s="1"/>
  <c r="AJ2025" i="1" s="1"/>
  <c r="AR2025" i="1" s="1"/>
  <c r="BH2025" i="1" s="1"/>
  <c r="O2025" i="1"/>
  <c r="AF2025" i="1" s="1"/>
  <c r="AK2025" i="1" s="1"/>
  <c r="AS2025" i="1" s="1"/>
  <c r="BI2025" i="1" s="1"/>
  <c r="M2037" i="1"/>
  <c r="AD2037" i="1" s="1"/>
  <c r="AI2037" i="1" s="1"/>
  <c r="N2037" i="1"/>
  <c r="AE2037" i="1" s="1"/>
  <c r="AJ2037" i="1" s="1"/>
  <c r="AR2037" i="1" s="1"/>
  <c r="BH2037" i="1" s="1"/>
  <c r="O2037" i="1"/>
  <c r="AF2037" i="1" s="1"/>
  <c r="AK2037" i="1" s="1"/>
  <c r="AS2037" i="1" s="1"/>
  <c r="BI2037" i="1" s="1"/>
  <c r="M2042" i="1"/>
  <c r="AD2042" i="1" s="1"/>
  <c r="AI2042" i="1" s="1"/>
  <c r="N2042" i="1"/>
  <c r="AE2042" i="1" s="1"/>
  <c r="AJ2042" i="1" s="1"/>
  <c r="AR2042" i="1" s="1"/>
  <c r="BH2042" i="1" s="1"/>
  <c r="O2042" i="1"/>
  <c r="AF2042" i="1" s="1"/>
  <c r="AK2042" i="1" s="1"/>
  <c r="AS2042" i="1" s="1"/>
  <c r="BI2042" i="1" s="1"/>
  <c r="M2044" i="1"/>
  <c r="AD2044" i="1" s="1"/>
  <c r="AI2044" i="1" s="1"/>
  <c r="N2044" i="1"/>
  <c r="AE2044" i="1" s="1"/>
  <c r="AJ2044" i="1" s="1"/>
  <c r="AR2044" i="1" s="1"/>
  <c r="BH2044" i="1" s="1"/>
  <c r="O2044" i="1"/>
  <c r="AF2044" i="1" s="1"/>
  <c r="AK2044" i="1" s="1"/>
  <c r="AS2044" i="1" s="1"/>
  <c r="BI2044" i="1" s="1"/>
  <c r="M2051" i="1"/>
  <c r="AD2051" i="1" s="1"/>
  <c r="AI2051" i="1" s="1"/>
  <c r="N2051" i="1"/>
  <c r="AE2051" i="1" s="1"/>
  <c r="AJ2051" i="1" s="1"/>
  <c r="AR2051" i="1" s="1"/>
  <c r="BH2051" i="1" s="1"/>
  <c r="O2051" i="1"/>
  <c r="AF2051" i="1" s="1"/>
  <c r="AK2051" i="1" s="1"/>
  <c r="AS2051" i="1" s="1"/>
  <c r="BI2051" i="1" s="1"/>
  <c r="M2059" i="1"/>
  <c r="AD2059" i="1" s="1"/>
  <c r="AI2059" i="1" s="1"/>
  <c r="N2059" i="1"/>
  <c r="AE2059" i="1" s="1"/>
  <c r="AJ2059" i="1" s="1"/>
  <c r="AR2059" i="1" s="1"/>
  <c r="BH2059" i="1" s="1"/>
  <c r="O2059" i="1"/>
  <c r="AF2059" i="1" s="1"/>
  <c r="AK2059" i="1" s="1"/>
  <c r="AS2059" i="1" s="1"/>
  <c r="BI2059" i="1" s="1"/>
  <c r="M2062" i="1"/>
  <c r="AD2062" i="1" s="1"/>
  <c r="AI2062" i="1" s="1"/>
  <c r="N2062" i="1"/>
  <c r="AE2062" i="1" s="1"/>
  <c r="AJ2062" i="1" s="1"/>
  <c r="AR2062" i="1" s="1"/>
  <c r="BH2062" i="1" s="1"/>
  <c r="O2062" i="1"/>
  <c r="AF2062" i="1" s="1"/>
  <c r="AK2062" i="1" s="1"/>
  <c r="AS2062" i="1" s="1"/>
  <c r="BI2062" i="1" s="1"/>
  <c r="M2069" i="1"/>
  <c r="AD2069" i="1" s="1"/>
  <c r="AI2069" i="1" s="1"/>
  <c r="N2069" i="1"/>
  <c r="AE2069" i="1" s="1"/>
  <c r="AJ2069" i="1" s="1"/>
  <c r="AR2069" i="1" s="1"/>
  <c r="BH2069" i="1" s="1"/>
  <c r="O2069" i="1"/>
  <c r="AF2069" i="1" s="1"/>
  <c r="AK2069" i="1" s="1"/>
  <c r="AS2069" i="1" s="1"/>
  <c r="BI2069" i="1" s="1"/>
  <c r="M2074" i="1"/>
  <c r="AD2074" i="1" s="1"/>
  <c r="AI2074" i="1" s="1"/>
  <c r="N2074" i="1"/>
  <c r="AE2074" i="1" s="1"/>
  <c r="AJ2074" i="1" s="1"/>
  <c r="AR2074" i="1" s="1"/>
  <c r="BH2074" i="1" s="1"/>
  <c r="O2074" i="1"/>
  <c r="AF2074" i="1" s="1"/>
  <c r="AK2074" i="1" s="1"/>
  <c r="AS2074" i="1" s="1"/>
  <c r="BI2074" i="1" s="1"/>
  <c r="M2080" i="1"/>
  <c r="AD2080" i="1" s="1"/>
  <c r="AI2080" i="1" s="1"/>
  <c r="N2080" i="1"/>
  <c r="AE2080" i="1" s="1"/>
  <c r="AJ2080" i="1" s="1"/>
  <c r="AR2080" i="1" s="1"/>
  <c r="BH2080" i="1" s="1"/>
  <c r="O2080" i="1"/>
  <c r="AF2080" i="1" s="1"/>
  <c r="AK2080" i="1" s="1"/>
  <c r="AS2080" i="1" s="1"/>
  <c r="BI2080" i="1" s="1"/>
  <c r="M2086" i="1"/>
  <c r="AD2086" i="1" s="1"/>
  <c r="AI2086" i="1" s="1"/>
  <c r="N2086" i="1"/>
  <c r="AE2086" i="1" s="1"/>
  <c r="AJ2086" i="1" s="1"/>
  <c r="AR2086" i="1" s="1"/>
  <c r="BH2086" i="1" s="1"/>
  <c r="O2086" i="1"/>
  <c r="AF2086" i="1" s="1"/>
  <c r="AK2086" i="1" s="1"/>
  <c r="AS2086" i="1" s="1"/>
  <c r="BI2086" i="1" s="1"/>
  <c r="M2097" i="1"/>
  <c r="AD2097" i="1" s="1"/>
  <c r="AI2097" i="1" s="1"/>
  <c r="N2097" i="1"/>
  <c r="AE2097" i="1" s="1"/>
  <c r="AJ2097" i="1" s="1"/>
  <c r="AR2097" i="1" s="1"/>
  <c r="BH2097" i="1" s="1"/>
  <c r="O2097" i="1"/>
  <c r="AF2097" i="1" s="1"/>
  <c r="AK2097" i="1" s="1"/>
  <c r="AS2097" i="1" s="1"/>
  <c r="BI2097" i="1" s="1"/>
  <c r="M2100" i="1"/>
  <c r="AD2100" i="1" s="1"/>
  <c r="AI2100" i="1" s="1"/>
  <c r="N2100" i="1"/>
  <c r="AE2100" i="1" s="1"/>
  <c r="AJ2100" i="1" s="1"/>
  <c r="AR2100" i="1" s="1"/>
  <c r="BH2100" i="1" s="1"/>
  <c r="O2100" i="1"/>
  <c r="AF2100" i="1" s="1"/>
  <c r="AK2100" i="1" s="1"/>
  <c r="AS2100" i="1" s="1"/>
  <c r="BI2100" i="1" s="1"/>
  <c r="M2105" i="1"/>
  <c r="AD2105" i="1" s="1"/>
  <c r="AI2105" i="1" s="1"/>
  <c r="N2105" i="1"/>
  <c r="AE2105" i="1" s="1"/>
  <c r="AJ2105" i="1" s="1"/>
  <c r="AR2105" i="1" s="1"/>
  <c r="BH2105" i="1" s="1"/>
  <c r="O2105" i="1"/>
  <c r="AF2105" i="1" s="1"/>
  <c r="AK2105" i="1" s="1"/>
  <c r="AS2105" i="1" s="1"/>
  <c r="BI2105" i="1" s="1"/>
  <c r="M2110" i="1"/>
  <c r="AD2110" i="1" s="1"/>
  <c r="AI2110" i="1" s="1"/>
  <c r="N2110" i="1"/>
  <c r="AE2110" i="1" s="1"/>
  <c r="AJ2110" i="1" s="1"/>
  <c r="AR2110" i="1" s="1"/>
  <c r="BH2110" i="1" s="1"/>
  <c r="O2110" i="1"/>
  <c r="AF2110" i="1" s="1"/>
  <c r="AK2110" i="1" s="1"/>
  <c r="AS2110" i="1" s="1"/>
  <c r="BI2110" i="1" s="1"/>
  <c r="M2116" i="1"/>
  <c r="AD2116" i="1" s="1"/>
  <c r="AI2116" i="1" s="1"/>
  <c r="N2116" i="1"/>
  <c r="AE2116" i="1" s="1"/>
  <c r="AJ2116" i="1" s="1"/>
  <c r="AR2116" i="1" s="1"/>
  <c r="BH2116" i="1" s="1"/>
  <c r="O2116" i="1"/>
  <c r="AF2116" i="1" s="1"/>
  <c r="AK2116" i="1" s="1"/>
  <c r="AS2116" i="1" s="1"/>
  <c r="BI2116" i="1" s="1"/>
  <c r="M2130" i="1"/>
  <c r="AD2130" i="1" s="1"/>
  <c r="AI2130" i="1" s="1"/>
  <c r="N2130" i="1"/>
  <c r="AE2130" i="1" s="1"/>
  <c r="AJ2130" i="1" s="1"/>
  <c r="AR2130" i="1" s="1"/>
  <c r="BH2130" i="1" s="1"/>
  <c r="O2130" i="1"/>
  <c r="AF2130" i="1" s="1"/>
  <c r="AK2130" i="1" s="1"/>
  <c r="AS2130" i="1" s="1"/>
  <c r="BI2130" i="1" s="1"/>
  <c r="M2133" i="1"/>
  <c r="AD2133" i="1" s="1"/>
  <c r="AI2133" i="1" s="1"/>
  <c r="N2133" i="1"/>
  <c r="AE2133" i="1" s="1"/>
  <c r="AJ2133" i="1" s="1"/>
  <c r="AR2133" i="1" s="1"/>
  <c r="BH2133" i="1" s="1"/>
  <c r="O2133" i="1"/>
  <c r="AF2133" i="1" s="1"/>
  <c r="AK2133" i="1" s="1"/>
  <c r="AS2133" i="1" s="1"/>
  <c r="BI2133" i="1" s="1"/>
  <c r="M2139" i="1"/>
  <c r="AD2139" i="1" s="1"/>
  <c r="AI2139" i="1" s="1"/>
  <c r="N2139" i="1"/>
  <c r="AE2139" i="1" s="1"/>
  <c r="AJ2139" i="1" s="1"/>
  <c r="AR2139" i="1" s="1"/>
  <c r="BH2139" i="1" s="1"/>
  <c r="O2139" i="1"/>
  <c r="AF2139" i="1" s="1"/>
  <c r="AK2139" i="1" s="1"/>
  <c r="AS2139" i="1" s="1"/>
  <c r="BI2139" i="1" s="1"/>
  <c r="M2145" i="1"/>
  <c r="AD2145" i="1" s="1"/>
  <c r="AI2145" i="1" s="1"/>
  <c r="N2145" i="1"/>
  <c r="AE2145" i="1" s="1"/>
  <c r="AJ2145" i="1" s="1"/>
  <c r="AR2145" i="1" s="1"/>
  <c r="BH2145" i="1" s="1"/>
  <c r="O2145" i="1"/>
  <c r="AF2145" i="1" s="1"/>
  <c r="AK2145" i="1" s="1"/>
  <c r="AS2145" i="1" s="1"/>
  <c r="BI2145" i="1" s="1"/>
  <c r="M2156" i="1"/>
  <c r="AD2156" i="1" s="1"/>
  <c r="AI2156" i="1" s="1"/>
  <c r="N2156" i="1"/>
  <c r="AE2156" i="1" s="1"/>
  <c r="AJ2156" i="1" s="1"/>
  <c r="AR2156" i="1" s="1"/>
  <c r="BH2156" i="1" s="1"/>
  <c r="O2156" i="1"/>
  <c r="AF2156" i="1" s="1"/>
  <c r="AK2156" i="1" s="1"/>
  <c r="AS2156" i="1" s="1"/>
  <c r="BI2156" i="1" s="1"/>
  <c r="M2158" i="1"/>
  <c r="AD2158" i="1" s="1"/>
  <c r="AI2158" i="1" s="1"/>
  <c r="N2158" i="1"/>
  <c r="AE2158" i="1" s="1"/>
  <c r="AJ2158" i="1" s="1"/>
  <c r="AR2158" i="1" s="1"/>
  <c r="BH2158" i="1" s="1"/>
  <c r="O2158" i="1"/>
  <c r="AF2158" i="1" s="1"/>
  <c r="AK2158" i="1" s="1"/>
  <c r="AS2158" i="1" s="1"/>
  <c r="BI2158" i="1" s="1"/>
  <c r="M2160" i="1"/>
  <c r="AD2160" i="1" s="1"/>
  <c r="AI2160" i="1" s="1"/>
  <c r="N2160" i="1"/>
  <c r="AE2160" i="1" s="1"/>
  <c r="AJ2160" i="1" s="1"/>
  <c r="AR2160" i="1" s="1"/>
  <c r="BH2160" i="1" s="1"/>
  <c r="O2160" i="1"/>
  <c r="AF2160" i="1" s="1"/>
  <c r="AK2160" i="1" s="1"/>
  <c r="AS2160" i="1" s="1"/>
  <c r="BI2160" i="1" s="1"/>
  <c r="M2173" i="1"/>
  <c r="AD2173" i="1" s="1"/>
  <c r="AI2173" i="1" s="1"/>
  <c r="N2173" i="1"/>
  <c r="AE2173" i="1" s="1"/>
  <c r="AJ2173" i="1" s="1"/>
  <c r="AR2173" i="1" s="1"/>
  <c r="BH2173" i="1" s="1"/>
  <c r="O2173" i="1"/>
  <c r="AF2173" i="1" s="1"/>
  <c r="AK2173" i="1" s="1"/>
  <c r="AS2173" i="1" s="1"/>
  <c r="BI2173" i="1" s="1"/>
  <c r="M2181" i="1"/>
  <c r="AD2181" i="1" s="1"/>
  <c r="AI2181" i="1" s="1"/>
  <c r="N2181" i="1"/>
  <c r="AE2181" i="1" s="1"/>
  <c r="AJ2181" i="1" s="1"/>
  <c r="AR2181" i="1" s="1"/>
  <c r="BH2181" i="1" s="1"/>
  <c r="O2181" i="1"/>
  <c r="AF2181" i="1" s="1"/>
  <c r="AK2181" i="1" s="1"/>
  <c r="AS2181" i="1" s="1"/>
  <c r="BI2181" i="1" s="1"/>
  <c r="M2187" i="1"/>
  <c r="AD2187" i="1" s="1"/>
  <c r="AI2187" i="1" s="1"/>
  <c r="N2187" i="1"/>
  <c r="AE2187" i="1" s="1"/>
  <c r="AJ2187" i="1" s="1"/>
  <c r="AR2187" i="1" s="1"/>
  <c r="BH2187" i="1" s="1"/>
  <c r="O2187" i="1"/>
  <c r="AF2187" i="1" s="1"/>
  <c r="AK2187" i="1" s="1"/>
  <c r="AS2187" i="1" s="1"/>
  <c r="BI2187" i="1" s="1"/>
  <c r="M2195" i="1"/>
  <c r="AD2195" i="1" s="1"/>
  <c r="AI2195" i="1" s="1"/>
  <c r="N2195" i="1"/>
  <c r="AE2195" i="1" s="1"/>
  <c r="AJ2195" i="1" s="1"/>
  <c r="AR2195" i="1" s="1"/>
  <c r="BH2195" i="1" s="1"/>
  <c r="O2195" i="1"/>
  <c r="AF2195" i="1" s="1"/>
  <c r="AK2195" i="1" s="1"/>
  <c r="AS2195" i="1" s="1"/>
  <c r="BI2195" i="1" s="1"/>
  <c r="M2207" i="1"/>
  <c r="AD2207" i="1" s="1"/>
  <c r="AI2207" i="1" s="1"/>
  <c r="N2207" i="1"/>
  <c r="AE2207" i="1" s="1"/>
  <c r="AJ2207" i="1" s="1"/>
  <c r="AR2207" i="1" s="1"/>
  <c r="BH2207" i="1" s="1"/>
  <c r="O2207" i="1"/>
  <c r="AF2207" i="1" s="1"/>
  <c r="AK2207" i="1" s="1"/>
  <c r="AS2207" i="1" s="1"/>
  <c r="BI2207" i="1" s="1"/>
  <c r="M2216" i="1"/>
  <c r="AD2216" i="1" s="1"/>
  <c r="AI2216" i="1" s="1"/>
  <c r="N2216" i="1"/>
  <c r="AE2216" i="1" s="1"/>
  <c r="AJ2216" i="1" s="1"/>
  <c r="AR2216" i="1" s="1"/>
  <c r="BH2216" i="1" s="1"/>
  <c r="O2216" i="1"/>
  <c r="AF2216" i="1" s="1"/>
  <c r="AK2216" i="1" s="1"/>
  <c r="AS2216" i="1" s="1"/>
  <c r="BI2216" i="1" s="1"/>
  <c r="M2218" i="1"/>
  <c r="AD2218" i="1" s="1"/>
  <c r="AI2218" i="1" s="1"/>
  <c r="N2218" i="1"/>
  <c r="AE2218" i="1" s="1"/>
  <c r="AJ2218" i="1" s="1"/>
  <c r="AR2218" i="1" s="1"/>
  <c r="BH2218" i="1" s="1"/>
  <c r="O2218" i="1"/>
  <c r="AF2218" i="1" s="1"/>
  <c r="AK2218" i="1" s="1"/>
  <c r="AS2218" i="1" s="1"/>
  <c r="BI2218" i="1" s="1"/>
  <c r="M2228" i="1"/>
  <c r="AD2228" i="1" s="1"/>
  <c r="AI2228" i="1" s="1"/>
  <c r="N2228" i="1"/>
  <c r="AE2228" i="1" s="1"/>
  <c r="AJ2228" i="1" s="1"/>
  <c r="AR2228" i="1" s="1"/>
  <c r="BH2228" i="1" s="1"/>
  <c r="O2228" i="1"/>
  <c r="AF2228" i="1" s="1"/>
  <c r="AK2228" i="1" s="1"/>
  <c r="AS2228" i="1" s="1"/>
  <c r="BI2228" i="1" s="1"/>
  <c r="M2231" i="1"/>
  <c r="AD2231" i="1" s="1"/>
  <c r="AI2231" i="1" s="1"/>
  <c r="N2231" i="1"/>
  <c r="AE2231" i="1" s="1"/>
  <c r="AJ2231" i="1" s="1"/>
  <c r="AR2231" i="1" s="1"/>
  <c r="BH2231" i="1" s="1"/>
  <c r="O2231" i="1"/>
  <c r="AF2231" i="1" s="1"/>
  <c r="AK2231" i="1" s="1"/>
  <c r="AS2231" i="1" s="1"/>
  <c r="BI2231" i="1" s="1"/>
  <c r="M2233" i="1"/>
  <c r="AD2233" i="1" s="1"/>
  <c r="AI2233" i="1" s="1"/>
  <c r="N2233" i="1"/>
  <c r="AE2233" i="1" s="1"/>
  <c r="AJ2233" i="1" s="1"/>
  <c r="AR2233" i="1" s="1"/>
  <c r="BH2233" i="1" s="1"/>
  <c r="O2233" i="1"/>
  <c r="AF2233" i="1" s="1"/>
  <c r="AK2233" i="1" s="1"/>
  <c r="AS2233" i="1" s="1"/>
  <c r="BI2233" i="1" s="1"/>
  <c r="M2240" i="1"/>
  <c r="AD2240" i="1" s="1"/>
  <c r="AI2240" i="1" s="1"/>
  <c r="N2240" i="1"/>
  <c r="AE2240" i="1" s="1"/>
  <c r="AJ2240" i="1" s="1"/>
  <c r="AR2240" i="1" s="1"/>
  <c r="BH2240" i="1" s="1"/>
  <c r="O2240" i="1"/>
  <c r="AF2240" i="1" s="1"/>
  <c r="AK2240" i="1" s="1"/>
  <c r="AS2240" i="1" s="1"/>
  <c r="BI2240" i="1" s="1"/>
  <c r="M2243" i="1"/>
  <c r="AD2243" i="1" s="1"/>
  <c r="AI2243" i="1" s="1"/>
  <c r="N2243" i="1"/>
  <c r="AE2243" i="1" s="1"/>
  <c r="AJ2243" i="1" s="1"/>
  <c r="AR2243" i="1" s="1"/>
  <c r="BH2243" i="1" s="1"/>
  <c r="O2243" i="1"/>
  <c r="AF2243" i="1" s="1"/>
  <c r="AK2243" i="1" s="1"/>
  <c r="AS2243" i="1" s="1"/>
  <c r="BI2243" i="1" s="1"/>
  <c r="M2246" i="1"/>
  <c r="AD2246" i="1" s="1"/>
  <c r="AI2246" i="1" s="1"/>
  <c r="N2246" i="1"/>
  <c r="AE2246" i="1" s="1"/>
  <c r="AJ2246" i="1" s="1"/>
  <c r="AR2246" i="1" s="1"/>
  <c r="BH2246" i="1" s="1"/>
  <c r="O2246" i="1"/>
  <c r="AF2246" i="1" s="1"/>
  <c r="AK2246" i="1" s="1"/>
  <c r="AS2246" i="1" s="1"/>
  <c r="BI2246" i="1" s="1"/>
  <c r="M2253" i="1"/>
  <c r="AD2253" i="1" s="1"/>
  <c r="AI2253" i="1" s="1"/>
  <c r="N2253" i="1"/>
  <c r="AE2253" i="1" s="1"/>
  <c r="AJ2253" i="1" s="1"/>
  <c r="AR2253" i="1" s="1"/>
  <c r="BH2253" i="1" s="1"/>
  <c r="O2253" i="1"/>
  <c r="AF2253" i="1" s="1"/>
  <c r="AK2253" i="1" s="1"/>
  <c r="AS2253" i="1" s="1"/>
  <c r="BI2253" i="1" s="1"/>
  <c r="M2256" i="1"/>
  <c r="AD2256" i="1" s="1"/>
  <c r="AI2256" i="1" s="1"/>
  <c r="N2256" i="1"/>
  <c r="AE2256" i="1" s="1"/>
  <c r="AJ2256" i="1" s="1"/>
  <c r="AR2256" i="1" s="1"/>
  <c r="BH2256" i="1" s="1"/>
  <c r="O2256" i="1"/>
  <c r="AF2256" i="1" s="1"/>
  <c r="AK2256" i="1" s="1"/>
  <c r="AS2256" i="1" s="1"/>
  <c r="BI2256" i="1" s="1"/>
  <c r="M2260" i="1"/>
  <c r="AD2260" i="1" s="1"/>
  <c r="AI2260" i="1" s="1"/>
  <c r="N2260" i="1"/>
  <c r="AE2260" i="1" s="1"/>
  <c r="AJ2260" i="1" s="1"/>
  <c r="AR2260" i="1" s="1"/>
  <c r="BH2260" i="1" s="1"/>
  <c r="O2260" i="1"/>
  <c r="AF2260" i="1" s="1"/>
  <c r="AK2260" i="1" s="1"/>
  <c r="AS2260" i="1" s="1"/>
  <c r="BI2260" i="1" s="1"/>
  <c r="M2262" i="1"/>
  <c r="AD2262" i="1" s="1"/>
  <c r="AI2262" i="1" s="1"/>
  <c r="N2262" i="1"/>
  <c r="AE2262" i="1" s="1"/>
  <c r="AJ2262" i="1" s="1"/>
  <c r="AR2262" i="1" s="1"/>
  <c r="BH2262" i="1" s="1"/>
  <c r="O2262" i="1"/>
  <c r="AF2262" i="1" s="1"/>
  <c r="AK2262" i="1" s="1"/>
  <c r="AS2262" i="1" s="1"/>
  <c r="BI2262" i="1" s="1"/>
  <c r="M2267" i="1"/>
  <c r="AD2267" i="1" s="1"/>
  <c r="AI2267" i="1" s="1"/>
  <c r="N2267" i="1"/>
  <c r="AE2267" i="1" s="1"/>
  <c r="AJ2267" i="1" s="1"/>
  <c r="AR2267" i="1" s="1"/>
  <c r="BH2267" i="1" s="1"/>
  <c r="O2267" i="1"/>
  <c r="AF2267" i="1" s="1"/>
  <c r="AK2267" i="1" s="1"/>
  <c r="AS2267" i="1" s="1"/>
  <c r="BI2267" i="1" s="1"/>
  <c r="M2270" i="1"/>
  <c r="AD2270" i="1" s="1"/>
  <c r="AI2270" i="1" s="1"/>
  <c r="N2270" i="1"/>
  <c r="AE2270" i="1" s="1"/>
  <c r="AJ2270" i="1" s="1"/>
  <c r="AR2270" i="1" s="1"/>
  <c r="BH2270" i="1" s="1"/>
  <c r="O2270" i="1"/>
  <c r="AF2270" i="1" s="1"/>
  <c r="AK2270" i="1" s="1"/>
  <c r="AS2270" i="1" s="1"/>
  <c r="BI2270" i="1" s="1"/>
  <c r="M2278" i="1"/>
  <c r="AD2278" i="1" s="1"/>
  <c r="AI2278" i="1" s="1"/>
  <c r="N2278" i="1"/>
  <c r="AE2278" i="1" s="1"/>
  <c r="AJ2278" i="1" s="1"/>
  <c r="AR2278" i="1" s="1"/>
  <c r="BH2278" i="1" s="1"/>
  <c r="O2278" i="1"/>
  <c r="AF2278" i="1" s="1"/>
  <c r="AK2278" i="1" s="1"/>
  <c r="AS2278" i="1" s="1"/>
  <c r="BI2278" i="1" s="1"/>
  <c r="M2283" i="1"/>
  <c r="AD2283" i="1" s="1"/>
  <c r="AI2283" i="1" s="1"/>
  <c r="N2283" i="1"/>
  <c r="AE2283" i="1" s="1"/>
  <c r="AJ2283" i="1" s="1"/>
  <c r="AR2283" i="1" s="1"/>
  <c r="BH2283" i="1" s="1"/>
  <c r="O2283" i="1"/>
  <c r="AF2283" i="1" s="1"/>
  <c r="AK2283" i="1" s="1"/>
  <c r="AS2283" i="1" s="1"/>
  <c r="BI2283" i="1" s="1"/>
  <c r="M2290" i="1"/>
  <c r="AD2290" i="1" s="1"/>
  <c r="AI2290" i="1" s="1"/>
  <c r="N2290" i="1"/>
  <c r="AE2290" i="1" s="1"/>
  <c r="AJ2290" i="1" s="1"/>
  <c r="AR2290" i="1" s="1"/>
  <c r="BH2290" i="1" s="1"/>
  <c r="O2290" i="1"/>
  <c r="AF2290" i="1" s="1"/>
  <c r="AK2290" i="1" s="1"/>
  <c r="AS2290" i="1" s="1"/>
  <c r="BI2290" i="1" s="1"/>
  <c r="M2298" i="1"/>
  <c r="AD2298" i="1" s="1"/>
  <c r="AI2298" i="1" s="1"/>
  <c r="N2298" i="1"/>
  <c r="AE2298" i="1" s="1"/>
  <c r="AJ2298" i="1" s="1"/>
  <c r="AR2298" i="1" s="1"/>
  <c r="BH2298" i="1" s="1"/>
  <c r="O2298" i="1"/>
  <c r="AF2298" i="1" s="1"/>
  <c r="AK2298" i="1" s="1"/>
  <c r="AS2298" i="1" s="1"/>
  <c r="BI2298" i="1" s="1"/>
  <c r="M2301" i="1"/>
  <c r="AD2301" i="1" s="1"/>
  <c r="AI2301" i="1" s="1"/>
  <c r="N2301" i="1"/>
  <c r="AE2301" i="1" s="1"/>
  <c r="AJ2301" i="1" s="1"/>
  <c r="AR2301" i="1" s="1"/>
  <c r="BH2301" i="1" s="1"/>
  <c r="O2301" i="1"/>
  <c r="AF2301" i="1" s="1"/>
  <c r="AK2301" i="1" s="1"/>
  <c r="AS2301" i="1" s="1"/>
  <c r="BI2301" i="1" s="1"/>
  <c r="M2305" i="1"/>
  <c r="AD2305" i="1" s="1"/>
  <c r="AI2305" i="1" s="1"/>
  <c r="N2305" i="1"/>
  <c r="AE2305" i="1" s="1"/>
  <c r="AJ2305" i="1" s="1"/>
  <c r="AR2305" i="1" s="1"/>
  <c r="BH2305" i="1" s="1"/>
  <c r="O2305" i="1"/>
  <c r="AF2305" i="1" s="1"/>
  <c r="AK2305" i="1" s="1"/>
  <c r="AS2305" i="1" s="1"/>
  <c r="BI2305" i="1" s="1"/>
  <c r="M2310" i="1"/>
  <c r="AD2310" i="1" s="1"/>
  <c r="AI2310" i="1" s="1"/>
  <c r="N2310" i="1"/>
  <c r="AE2310" i="1" s="1"/>
  <c r="AJ2310" i="1" s="1"/>
  <c r="AR2310" i="1" s="1"/>
  <c r="BH2310" i="1" s="1"/>
  <c r="O2310" i="1"/>
  <c r="AF2310" i="1" s="1"/>
  <c r="AK2310" i="1" s="1"/>
  <c r="AS2310" i="1" s="1"/>
  <c r="BI2310" i="1" s="1"/>
  <c r="M2316" i="1"/>
  <c r="AD2316" i="1" s="1"/>
  <c r="AI2316" i="1" s="1"/>
  <c r="N2316" i="1"/>
  <c r="AE2316" i="1" s="1"/>
  <c r="AJ2316" i="1" s="1"/>
  <c r="AR2316" i="1" s="1"/>
  <c r="BH2316" i="1" s="1"/>
  <c r="O2316" i="1"/>
  <c r="AF2316" i="1" s="1"/>
  <c r="AK2316" i="1" s="1"/>
  <c r="AS2316" i="1" s="1"/>
  <c r="BI2316" i="1" s="1"/>
  <c r="M2322" i="1"/>
  <c r="AD2322" i="1" s="1"/>
  <c r="AI2322" i="1" s="1"/>
  <c r="N2322" i="1"/>
  <c r="AE2322" i="1" s="1"/>
  <c r="AJ2322" i="1" s="1"/>
  <c r="AR2322" i="1" s="1"/>
  <c r="BH2322" i="1" s="1"/>
  <c r="O2322" i="1"/>
  <c r="AF2322" i="1" s="1"/>
  <c r="AK2322" i="1" s="1"/>
  <c r="AS2322" i="1" s="1"/>
  <c r="BI2322" i="1" s="1"/>
  <c r="M2333" i="1"/>
  <c r="AD2333" i="1" s="1"/>
  <c r="AI2333" i="1" s="1"/>
  <c r="N2333" i="1"/>
  <c r="AE2333" i="1" s="1"/>
  <c r="AJ2333" i="1" s="1"/>
  <c r="AR2333" i="1" s="1"/>
  <c r="BH2333" i="1" s="1"/>
  <c r="O2333" i="1"/>
  <c r="AF2333" i="1" s="1"/>
  <c r="AK2333" i="1" s="1"/>
  <c r="AS2333" i="1" s="1"/>
  <c r="BI2333" i="1" s="1"/>
  <c r="M2336" i="1"/>
  <c r="AD2336" i="1" s="1"/>
  <c r="AI2336" i="1" s="1"/>
  <c r="N2336" i="1"/>
  <c r="AE2336" i="1" s="1"/>
  <c r="AJ2336" i="1" s="1"/>
  <c r="AR2336" i="1" s="1"/>
  <c r="BH2336" i="1" s="1"/>
  <c r="O2336" i="1"/>
  <c r="AF2336" i="1" s="1"/>
  <c r="AK2336" i="1" s="1"/>
  <c r="AS2336" i="1" s="1"/>
  <c r="BI2336" i="1" s="1"/>
  <c r="M2341" i="1"/>
  <c r="AD2341" i="1" s="1"/>
  <c r="AI2341" i="1" s="1"/>
  <c r="N2341" i="1"/>
  <c r="AE2341" i="1" s="1"/>
  <c r="AJ2341" i="1" s="1"/>
  <c r="AR2341" i="1" s="1"/>
  <c r="BH2341" i="1" s="1"/>
  <c r="O2341" i="1"/>
  <c r="AF2341" i="1" s="1"/>
  <c r="AK2341" i="1" s="1"/>
  <c r="AS2341" i="1" s="1"/>
  <c r="BI2341" i="1" s="1"/>
  <c r="M2346" i="1"/>
  <c r="AD2346" i="1" s="1"/>
  <c r="AI2346" i="1" s="1"/>
  <c r="N2346" i="1"/>
  <c r="AE2346" i="1" s="1"/>
  <c r="AJ2346" i="1" s="1"/>
  <c r="AR2346" i="1" s="1"/>
  <c r="BH2346" i="1" s="1"/>
  <c r="O2346" i="1"/>
  <c r="AF2346" i="1" s="1"/>
  <c r="AK2346" i="1" s="1"/>
  <c r="AS2346" i="1" s="1"/>
  <c r="BI2346" i="1" s="1"/>
  <c r="M2354" i="1"/>
  <c r="AD2354" i="1" s="1"/>
  <c r="AI2354" i="1" s="1"/>
  <c r="N2354" i="1"/>
  <c r="AE2354" i="1" s="1"/>
  <c r="AJ2354" i="1" s="1"/>
  <c r="AR2354" i="1" s="1"/>
  <c r="BH2354" i="1" s="1"/>
  <c r="O2354" i="1"/>
  <c r="AF2354" i="1" s="1"/>
  <c r="AK2354" i="1" s="1"/>
  <c r="AS2354" i="1" s="1"/>
  <c r="BI2354" i="1" s="1"/>
  <c r="M2359" i="1"/>
  <c r="AD2359" i="1" s="1"/>
  <c r="AI2359" i="1" s="1"/>
  <c r="N2359" i="1"/>
  <c r="AE2359" i="1" s="1"/>
  <c r="AJ2359" i="1" s="1"/>
  <c r="AR2359" i="1" s="1"/>
  <c r="BH2359" i="1" s="1"/>
  <c r="O2359" i="1"/>
  <c r="AF2359" i="1" s="1"/>
  <c r="AK2359" i="1" s="1"/>
  <c r="AS2359" i="1" s="1"/>
  <c r="BI2359" i="1" s="1"/>
  <c r="M2361" i="1"/>
  <c r="AD2361" i="1" s="1"/>
  <c r="AI2361" i="1" s="1"/>
  <c r="N2361" i="1"/>
  <c r="AE2361" i="1" s="1"/>
  <c r="AJ2361" i="1" s="1"/>
  <c r="AR2361" i="1" s="1"/>
  <c r="BH2361" i="1" s="1"/>
  <c r="O2361" i="1"/>
  <c r="AF2361" i="1" s="1"/>
  <c r="AK2361" i="1" s="1"/>
  <c r="AS2361" i="1" s="1"/>
  <c r="BI2361" i="1" s="1"/>
  <c r="M2364" i="1"/>
  <c r="AD2364" i="1" s="1"/>
  <c r="AI2364" i="1" s="1"/>
  <c r="N2364" i="1"/>
  <c r="AE2364" i="1" s="1"/>
  <c r="AJ2364" i="1" s="1"/>
  <c r="AR2364" i="1" s="1"/>
  <c r="BH2364" i="1" s="1"/>
  <c r="O2364" i="1"/>
  <c r="AF2364" i="1" s="1"/>
  <c r="AK2364" i="1" s="1"/>
  <c r="AS2364" i="1" s="1"/>
  <c r="BI2364" i="1" s="1"/>
  <c r="M2370" i="1"/>
  <c r="AD2370" i="1" s="1"/>
  <c r="AI2370" i="1" s="1"/>
  <c r="N2370" i="1"/>
  <c r="AE2370" i="1" s="1"/>
  <c r="AJ2370" i="1" s="1"/>
  <c r="AR2370" i="1" s="1"/>
  <c r="BH2370" i="1" s="1"/>
  <c r="O2370" i="1"/>
  <c r="AF2370" i="1" s="1"/>
  <c r="AK2370" i="1" s="1"/>
  <c r="AS2370" i="1" s="1"/>
  <c r="BI2370" i="1" s="1"/>
  <c r="M2376" i="1"/>
  <c r="AD2376" i="1" s="1"/>
  <c r="AI2376" i="1" s="1"/>
  <c r="N2376" i="1"/>
  <c r="AE2376" i="1" s="1"/>
  <c r="AJ2376" i="1" s="1"/>
  <c r="AR2376" i="1" s="1"/>
  <c r="BH2376" i="1" s="1"/>
  <c r="O2376" i="1"/>
  <c r="AF2376" i="1" s="1"/>
  <c r="AK2376" i="1" s="1"/>
  <c r="AS2376" i="1" s="1"/>
  <c r="BI2376" i="1" s="1"/>
  <c r="M2383" i="1"/>
  <c r="AD2383" i="1" s="1"/>
  <c r="AI2383" i="1" s="1"/>
  <c r="N2383" i="1"/>
  <c r="AE2383" i="1" s="1"/>
  <c r="AJ2383" i="1" s="1"/>
  <c r="AR2383" i="1" s="1"/>
  <c r="BH2383" i="1" s="1"/>
  <c r="O2383" i="1"/>
  <c r="AF2383" i="1" s="1"/>
  <c r="AK2383" i="1" s="1"/>
  <c r="AS2383" i="1" s="1"/>
  <c r="BI2383" i="1" s="1"/>
  <c r="M2385" i="1"/>
  <c r="AD2385" i="1" s="1"/>
  <c r="AI2385" i="1" s="1"/>
  <c r="N2385" i="1"/>
  <c r="AE2385" i="1" s="1"/>
  <c r="AJ2385" i="1" s="1"/>
  <c r="AR2385" i="1" s="1"/>
  <c r="BH2385" i="1" s="1"/>
  <c r="O2385" i="1"/>
  <c r="AF2385" i="1" s="1"/>
  <c r="AK2385" i="1" s="1"/>
  <c r="AS2385" i="1" s="1"/>
  <c r="BI2385" i="1" s="1"/>
  <c r="M2387" i="1"/>
  <c r="AD2387" i="1" s="1"/>
  <c r="AI2387" i="1" s="1"/>
  <c r="N2387" i="1"/>
  <c r="AE2387" i="1" s="1"/>
  <c r="AJ2387" i="1" s="1"/>
  <c r="AR2387" i="1" s="1"/>
  <c r="BH2387" i="1" s="1"/>
  <c r="O2387" i="1"/>
  <c r="AF2387" i="1" s="1"/>
  <c r="AK2387" i="1" s="1"/>
  <c r="AS2387" i="1" s="1"/>
  <c r="BI2387" i="1" s="1"/>
  <c r="M2400" i="1"/>
  <c r="AD2400" i="1" s="1"/>
  <c r="AI2400" i="1" s="1"/>
  <c r="N2400" i="1"/>
  <c r="AE2400" i="1" s="1"/>
  <c r="AJ2400" i="1" s="1"/>
  <c r="AR2400" i="1" s="1"/>
  <c r="BH2400" i="1" s="1"/>
  <c r="O2400" i="1"/>
  <c r="AF2400" i="1" s="1"/>
  <c r="AK2400" i="1" s="1"/>
  <c r="AS2400" i="1" s="1"/>
  <c r="BI2400" i="1" s="1"/>
  <c r="M2408" i="1"/>
  <c r="AD2408" i="1" s="1"/>
  <c r="AI2408" i="1" s="1"/>
  <c r="N2408" i="1"/>
  <c r="AE2408" i="1" s="1"/>
  <c r="AJ2408" i="1" s="1"/>
  <c r="AR2408" i="1" s="1"/>
  <c r="BH2408" i="1" s="1"/>
  <c r="O2408" i="1"/>
  <c r="AF2408" i="1" s="1"/>
  <c r="AK2408" i="1" s="1"/>
  <c r="AS2408" i="1" s="1"/>
  <c r="BI2408" i="1" s="1"/>
  <c r="M2414" i="1"/>
  <c r="AD2414" i="1" s="1"/>
  <c r="AI2414" i="1" s="1"/>
  <c r="N2414" i="1"/>
  <c r="AE2414" i="1" s="1"/>
  <c r="AJ2414" i="1" s="1"/>
  <c r="AR2414" i="1" s="1"/>
  <c r="BH2414" i="1" s="1"/>
  <c r="O2414" i="1"/>
  <c r="AF2414" i="1" s="1"/>
  <c r="AK2414" i="1" s="1"/>
  <c r="AS2414" i="1" s="1"/>
  <c r="BI2414" i="1" s="1"/>
  <c r="M2422" i="1"/>
  <c r="AD2422" i="1" s="1"/>
  <c r="AI2422" i="1" s="1"/>
  <c r="N2422" i="1"/>
  <c r="AE2422" i="1" s="1"/>
  <c r="AJ2422" i="1" s="1"/>
  <c r="AR2422" i="1" s="1"/>
  <c r="BH2422" i="1" s="1"/>
  <c r="O2422" i="1"/>
  <c r="AF2422" i="1" s="1"/>
  <c r="AK2422" i="1" s="1"/>
  <c r="AS2422" i="1" s="1"/>
  <c r="BI2422" i="1" s="1"/>
  <c r="M2430" i="1"/>
  <c r="AD2430" i="1" s="1"/>
  <c r="AI2430" i="1" s="1"/>
  <c r="N2430" i="1"/>
  <c r="AE2430" i="1" s="1"/>
  <c r="AJ2430" i="1" s="1"/>
  <c r="AR2430" i="1" s="1"/>
  <c r="BH2430" i="1" s="1"/>
  <c r="O2430" i="1"/>
  <c r="AF2430" i="1" s="1"/>
  <c r="AK2430" i="1" s="1"/>
  <c r="AS2430" i="1" s="1"/>
  <c r="BI2430" i="1" s="1"/>
  <c r="M2439" i="1"/>
  <c r="AD2439" i="1" s="1"/>
  <c r="AI2439" i="1" s="1"/>
  <c r="N2439" i="1"/>
  <c r="AE2439" i="1" s="1"/>
  <c r="AJ2439" i="1" s="1"/>
  <c r="AR2439" i="1" s="1"/>
  <c r="BH2439" i="1" s="1"/>
  <c r="O2439" i="1"/>
  <c r="AF2439" i="1" s="1"/>
  <c r="AK2439" i="1" s="1"/>
  <c r="AS2439" i="1" s="1"/>
  <c r="BI2439" i="1" s="1"/>
  <c r="M2441" i="1"/>
  <c r="AD2441" i="1" s="1"/>
  <c r="AI2441" i="1" s="1"/>
  <c r="N2441" i="1"/>
  <c r="AE2441" i="1" s="1"/>
  <c r="AJ2441" i="1" s="1"/>
  <c r="AR2441" i="1" s="1"/>
  <c r="BH2441" i="1" s="1"/>
  <c r="O2441" i="1"/>
  <c r="AF2441" i="1" s="1"/>
  <c r="AK2441" i="1" s="1"/>
  <c r="AS2441" i="1" s="1"/>
  <c r="BI2441" i="1" s="1"/>
  <c r="M2451" i="1"/>
  <c r="AD2451" i="1" s="1"/>
  <c r="AI2451" i="1" s="1"/>
  <c r="N2451" i="1"/>
  <c r="AE2451" i="1" s="1"/>
  <c r="AJ2451" i="1" s="1"/>
  <c r="AR2451" i="1" s="1"/>
  <c r="BH2451" i="1" s="1"/>
  <c r="O2451" i="1"/>
  <c r="AF2451" i="1" s="1"/>
  <c r="AK2451" i="1" s="1"/>
  <c r="AS2451" i="1" s="1"/>
  <c r="BI2451" i="1" s="1"/>
  <c r="M2454" i="1"/>
  <c r="AD2454" i="1" s="1"/>
  <c r="AI2454" i="1" s="1"/>
  <c r="N2454" i="1"/>
  <c r="AE2454" i="1" s="1"/>
  <c r="AJ2454" i="1" s="1"/>
  <c r="AR2454" i="1" s="1"/>
  <c r="BH2454" i="1" s="1"/>
  <c r="O2454" i="1"/>
  <c r="AF2454" i="1" s="1"/>
  <c r="AK2454" i="1" s="1"/>
  <c r="AS2454" i="1" s="1"/>
  <c r="BI2454" i="1" s="1"/>
  <c r="M2456" i="1"/>
  <c r="AD2456" i="1" s="1"/>
  <c r="AI2456" i="1" s="1"/>
  <c r="N2456" i="1"/>
  <c r="AE2456" i="1" s="1"/>
  <c r="AJ2456" i="1" s="1"/>
  <c r="AR2456" i="1" s="1"/>
  <c r="BH2456" i="1" s="1"/>
  <c r="O2456" i="1"/>
  <c r="AF2456" i="1" s="1"/>
  <c r="AK2456" i="1" s="1"/>
  <c r="AS2456" i="1" s="1"/>
  <c r="BI2456" i="1" s="1"/>
  <c r="M2458" i="1"/>
  <c r="AD2458" i="1" s="1"/>
  <c r="AI2458" i="1" s="1"/>
  <c r="N2458" i="1"/>
  <c r="AE2458" i="1" s="1"/>
  <c r="AJ2458" i="1" s="1"/>
  <c r="AR2458" i="1" s="1"/>
  <c r="BH2458" i="1" s="1"/>
  <c r="O2458" i="1"/>
  <c r="AF2458" i="1" s="1"/>
  <c r="AK2458" i="1" s="1"/>
  <c r="AS2458" i="1" s="1"/>
  <c r="BI2458" i="1" s="1"/>
  <c r="M2465" i="1"/>
  <c r="AD2465" i="1" s="1"/>
  <c r="AI2465" i="1" s="1"/>
  <c r="N2465" i="1"/>
  <c r="AE2465" i="1" s="1"/>
  <c r="AJ2465" i="1" s="1"/>
  <c r="AR2465" i="1" s="1"/>
  <c r="BH2465" i="1" s="1"/>
  <c r="O2465" i="1"/>
  <c r="AF2465" i="1" s="1"/>
  <c r="AK2465" i="1" s="1"/>
  <c r="AS2465" i="1" s="1"/>
  <c r="BI2465" i="1" s="1"/>
  <c r="M2468" i="1"/>
  <c r="AD2468" i="1" s="1"/>
  <c r="AI2468" i="1" s="1"/>
  <c r="N2468" i="1"/>
  <c r="AE2468" i="1" s="1"/>
  <c r="AJ2468" i="1" s="1"/>
  <c r="AR2468" i="1" s="1"/>
  <c r="BH2468" i="1" s="1"/>
  <c r="O2468" i="1"/>
  <c r="AF2468" i="1" s="1"/>
  <c r="AK2468" i="1" s="1"/>
  <c r="AS2468" i="1" s="1"/>
  <c r="BI2468" i="1" s="1"/>
  <c r="M2471" i="1"/>
  <c r="AD2471" i="1" s="1"/>
  <c r="AI2471" i="1" s="1"/>
  <c r="N2471" i="1"/>
  <c r="AE2471" i="1" s="1"/>
  <c r="AJ2471" i="1" s="1"/>
  <c r="AR2471" i="1" s="1"/>
  <c r="BH2471" i="1" s="1"/>
  <c r="O2471" i="1"/>
  <c r="AF2471" i="1" s="1"/>
  <c r="AK2471" i="1" s="1"/>
  <c r="AS2471" i="1" s="1"/>
  <c r="BI2471" i="1" s="1"/>
  <c r="M2478" i="1"/>
  <c r="AD2478" i="1" s="1"/>
  <c r="AI2478" i="1" s="1"/>
  <c r="N2478" i="1"/>
  <c r="AE2478" i="1" s="1"/>
  <c r="AJ2478" i="1" s="1"/>
  <c r="AR2478" i="1" s="1"/>
  <c r="BH2478" i="1" s="1"/>
  <c r="O2478" i="1"/>
  <c r="AF2478" i="1" s="1"/>
  <c r="AK2478" i="1" s="1"/>
  <c r="AS2478" i="1" s="1"/>
  <c r="BI2478" i="1" s="1"/>
  <c r="M2481" i="1"/>
  <c r="AD2481" i="1" s="1"/>
  <c r="AI2481" i="1" s="1"/>
  <c r="N2481" i="1"/>
  <c r="AE2481" i="1" s="1"/>
  <c r="AJ2481" i="1" s="1"/>
  <c r="AR2481" i="1" s="1"/>
  <c r="BH2481" i="1" s="1"/>
  <c r="O2481" i="1"/>
  <c r="AF2481" i="1" s="1"/>
  <c r="AK2481" i="1" s="1"/>
  <c r="AS2481" i="1" s="1"/>
  <c r="BI2481" i="1" s="1"/>
  <c r="M2485" i="1"/>
  <c r="AD2485" i="1" s="1"/>
  <c r="AI2485" i="1" s="1"/>
  <c r="N2485" i="1"/>
  <c r="AE2485" i="1" s="1"/>
  <c r="AJ2485" i="1" s="1"/>
  <c r="AR2485" i="1" s="1"/>
  <c r="BH2485" i="1" s="1"/>
  <c r="O2485" i="1"/>
  <c r="AF2485" i="1" s="1"/>
  <c r="AK2485" i="1" s="1"/>
  <c r="AS2485" i="1" s="1"/>
  <c r="BI2485" i="1" s="1"/>
  <c r="M2487" i="1"/>
  <c r="AD2487" i="1" s="1"/>
  <c r="AI2487" i="1" s="1"/>
  <c r="N2487" i="1"/>
  <c r="AE2487" i="1" s="1"/>
  <c r="AJ2487" i="1" s="1"/>
  <c r="AR2487" i="1" s="1"/>
  <c r="BH2487" i="1" s="1"/>
  <c r="O2487" i="1"/>
  <c r="AF2487" i="1" s="1"/>
  <c r="AK2487" i="1" s="1"/>
  <c r="AS2487" i="1" s="1"/>
  <c r="BI2487" i="1" s="1"/>
  <c r="M2492" i="1"/>
  <c r="AD2492" i="1" s="1"/>
  <c r="AI2492" i="1" s="1"/>
  <c r="N2492" i="1"/>
  <c r="AE2492" i="1" s="1"/>
  <c r="AJ2492" i="1" s="1"/>
  <c r="AR2492" i="1" s="1"/>
  <c r="BH2492" i="1" s="1"/>
  <c r="O2492" i="1"/>
  <c r="AF2492" i="1" s="1"/>
  <c r="AK2492" i="1" s="1"/>
  <c r="AS2492" i="1" s="1"/>
  <c r="BI2492" i="1" s="1"/>
  <c r="M2495" i="1"/>
  <c r="AD2495" i="1" s="1"/>
  <c r="AI2495" i="1" s="1"/>
  <c r="N2495" i="1"/>
  <c r="AE2495" i="1" s="1"/>
  <c r="AJ2495" i="1" s="1"/>
  <c r="AR2495" i="1" s="1"/>
  <c r="BH2495" i="1" s="1"/>
  <c r="O2495" i="1"/>
  <c r="AF2495" i="1" s="1"/>
  <c r="AK2495" i="1" s="1"/>
  <c r="AS2495" i="1" s="1"/>
  <c r="BI2495" i="1" s="1"/>
  <c r="M2503" i="1"/>
  <c r="AD2503" i="1" s="1"/>
  <c r="AI2503" i="1" s="1"/>
  <c r="N2503" i="1"/>
  <c r="AE2503" i="1" s="1"/>
  <c r="AJ2503" i="1" s="1"/>
  <c r="AR2503" i="1" s="1"/>
  <c r="BH2503" i="1" s="1"/>
  <c r="O2503" i="1"/>
  <c r="AF2503" i="1" s="1"/>
  <c r="AK2503" i="1" s="1"/>
  <c r="AS2503" i="1" s="1"/>
  <c r="BI2503" i="1" s="1"/>
  <c r="M2510" i="1"/>
  <c r="AD2510" i="1" s="1"/>
  <c r="AI2510" i="1" s="1"/>
  <c r="N2510" i="1"/>
  <c r="AE2510" i="1" s="1"/>
  <c r="AJ2510" i="1" s="1"/>
  <c r="AR2510" i="1" s="1"/>
  <c r="BH2510" i="1" s="1"/>
  <c r="O2510" i="1"/>
  <c r="AF2510" i="1" s="1"/>
  <c r="AK2510" i="1" s="1"/>
  <c r="AS2510" i="1" s="1"/>
  <c r="BI2510" i="1" s="1"/>
  <c r="M2512" i="1"/>
  <c r="AD2512" i="1" s="1"/>
  <c r="AI2512" i="1" s="1"/>
  <c r="N2512" i="1"/>
  <c r="AE2512" i="1" s="1"/>
  <c r="AJ2512" i="1" s="1"/>
  <c r="AR2512" i="1" s="1"/>
  <c r="BH2512" i="1" s="1"/>
  <c r="O2512" i="1"/>
  <c r="AF2512" i="1" s="1"/>
  <c r="AK2512" i="1" s="1"/>
  <c r="AS2512" i="1" s="1"/>
  <c r="BI2512" i="1" s="1"/>
  <c r="M2520" i="1"/>
  <c r="AD2520" i="1" s="1"/>
  <c r="AI2520" i="1" s="1"/>
  <c r="N2520" i="1"/>
  <c r="AE2520" i="1" s="1"/>
  <c r="AJ2520" i="1" s="1"/>
  <c r="AR2520" i="1" s="1"/>
  <c r="BH2520" i="1" s="1"/>
  <c r="O2520" i="1"/>
  <c r="AF2520" i="1" s="1"/>
  <c r="AK2520" i="1" s="1"/>
  <c r="AS2520" i="1" s="1"/>
  <c r="BI2520" i="1" s="1"/>
  <c r="M2523" i="1"/>
  <c r="AD2523" i="1" s="1"/>
  <c r="AI2523" i="1" s="1"/>
  <c r="N2523" i="1"/>
  <c r="AE2523" i="1" s="1"/>
  <c r="AJ2523" i="1" s="1"/>
  <c r="AR2523" i="1" s="1"/>
  <c r="BH2523" i="1" s="1"/>
  <c r="O2523" i="1"/>
  <c r="AF2523" i="1" s="1"/>
  <c r="AK2523" i="1" s="1"/>
  <c r="AS2523" i="1" s="1"/>
  <c r="BI2523" i="1" s="1"/>
  <c r="M2528" i="1"/>
  <c r="AD2528" i="1" s="1"/>
  <c r="AI2528" i="1" s="1"/>
  <c r="N2528" i="1"/>
  <c r="AE2528" i="1" s="1"/>
  <c r="AJ2528" i="1" s="1"/>
  <c r="AR2528" i="1" s="1"/>
  <c r="BH2528" i="1" s="1"/>
  <c r="O2528" i="1"/>
  <c r="AF2528" i="1" s="1"/>
  <c r="AK2528" i="1" s="1"/>
  <c r="AS2528" i="1" s="1"/>
  <c r="BI2528" i="1" s="1"/>
  <c r="M2534" i="1"/>
  <c r="AD2534" i="1" s="1"/>
  <c r="AI2534" i="1" s="1"/>
  <c r="N2534" i="1"/>
  <c r="AE2534" i="1" s="1"/>
  <c r="AJ2534" i="1" s="1"/>
  <c r="AR2534" i="1" s="1"/>
  <c r="BH2534" i="1" s="1"/>
  <c r="O2534" i="1"/>
  <c r="AF2534" i="1" s="1"/>
  <c r="AK2534" i="1" s="1"/>
  <c r="AS2534" i="1" s="1"/>
  <c r="BI2534" i="1" s="1"/>
  <c r="M2540" i="1"/>
  <c r="AD2540" i="1" s="1"/>
  <c r="AI2540" i="1" s="1"/>
  <c r="N2540" i="1"/>
  <c r="AE2540" i="1" s="1"/>
  <c r="AJ2540" i="1" s="1"/>
  <c r="AR2540" i="1" s="1"/>
  <c r="BH2540" i="1" s="1"/>
  <c r="O2540" i="1"/>
  <c r="AF2540" i="1" s="1"/>
  <c r="AK2540" i="1" s="1"/>
  <c r="AS2540" i="1" s="1"/>
  <c r="BI2540" i="1" s="1"/>
  <c r="M2553" i="1"/>
  <c r="AD2553" i="1" s="1"/>
  <c r="AI2553" i="1" s="1"/>
  <c r="N2553" i="1"/>
  <c r="AE2553" i="1" s="1"/>
  <c r="AJ2553" i="1" s="1"/>
  <c r="AR2553" i="1" s="1"/>
  <c r="BH2553" i="1" s="1"/>
  <c r="O2553" i="1"/>
  <c r="AF2553" i="1" s="1"/>
  <c r="AK2553" i="1" s="1"/>
  <c r="AS2553" i="1" s="1"/>
  <c r="BI2553" i="1" s="1"/>
  <c r="M2556" i="1"/>
  <c r="AD2556" i="1" s="1"/>
  <c r="AI2556" i="1" s="1"/>
  <c r="N2556" i="1"/>
  <c r="AE2556" i="1" s="1"/>
  <c r="AJ2556" i="1" s="1"/>
  <c r="AR2556" i="1" s="1"/>
  <c r="BH2556" i="1" s="1"/>
  <c r="O2556" i="1"/>
  <c r="AF2556" i="1" s="1"/>
  <c r="AK2556" i="1" s="1"/>
  <c r="AS2556" i="1" s="1"/>
  <c r="BI2556" i="1" s="1"/>
  <c r="M2561" i="1"/>
  <c r="AD2561" i="1" s="1"/>
  <c r="AI2561" i="1" s="1"/>
  <c r="N2561" i="1"/>
  <c r="AE2561" i="1" s="1"/>
  <c r="AJ2561" i="1" s="1"/>
  <c r="AR2561" i="1" s="1"/>
  <c r="BH2561" i="1" s="1"/>
  <c r="O2561" i="1"/>
  <c r="AF2561" i="1" s="1"/>
  <c r="AK2561" i="1" s="1"/>
  <c r="AS2561" i="1" s="1"/>
  <c r="BI2561" i="1" s="1"/>
  <c r="M2566" i="1"/>
  <c r="AD2566" i="1" s="1"/>
  <c r="AI2566" i="1" s="1"/>
  <c r="N2566" i="1"/>
  <c r="AE2566" i="1" s="1"/>
  <c r="AJ2566" i="1" s="1"/>
  <c r="AR2566" i="1" s="1"/>
  <c r="BH2566" i="1" s="1"/>
  <c r="O2566" i="1"/>
  <c r="AF2566" i="1" s="1"/>
  <c r="AK2566" i="1" s="1"/>
  <c r="AS2566" i="1" s="1"/>
  <c r="BI2566" i="1" s="1"/>
  <c r="M2574" i="1"/>
  <c r="AD2574" i="1" s="1"/>
  <c r="AI2574" i="1" s="1"/>
  <c r="N2574" i="1"/>
  <c r="AE2574" i="1" s="1"/>
  <c r="AJ2574" i="1" s="1"/>
  <c r="AR2574" i="1" s="1"/>
  <c r="BH2574" i="1" s="1"/>
  <c r="O2574" i="1"/>
  <c r="AF2574" i="1" s="1"/>
  <c r="AK2574" i="1" s="1"/>
  <c r="AS2574" i="1" s="1"/>
  <c r="BI2574" i="1" s="1"/>
  <c r="M2579" i="1"/>
  <c r="AD2579" i="1" s="1"/>
  <c r="AI2579" i="1" s="1"/>
  <c r="N2579" i="1"/>
  <c r="AE2579" i="1" s="1"/>
  <c r="AJ2579" i="1" s="1"/>
  <c r="AR2579" i="1" s="1"/>
  <c r="BH2579" i="1" s="1"/>
  <c r="O2579" i="1"/>
  <c r="AF2579" i="1" s="1"/>
  <c r="AK2579" i="1" s="1"/>
  <c r="AS2579" i="1" s="1"/>
  <c r="BI2579" i="1" s="1"/>
  <c r="M2582" i="1"/>
  <c r="AD2582" i="1" s="1"/>
  <c r="AI2582" i="1" s="1"/>
  <c r="N2582" i="1"/>
  <c r="AE2582" i="1" s="1"/>
  <c r="AJ2582" i="1" s="1"/>
  <c r="AR2582" i="1" s="1"/>
  <c r="BH2582" i="1" s="1"/>
  <c r="O2582" i="1"/>
  <c r="AF2582" i="1" s="1"/>
  <c r="AK2582" i="1" s="1"/>
  <c r="AS2582" i="1" s="1"/>
  <c r="BI2582" i="1" s="1"/>
  <c r="M2588" i="1"/>
  <c r="AD2588" i="1" s="1"/>
  <c r="AI2588" i="1" s="1"/>
  <c r="N2588" i="1"/>
  <c r="AE2588" i="1" s="1"/>
  <c r="AJ2588" i="1" s="1"/>
  <c r="AR2588" i="1" s="1"/>
  <c r="BH2588" i="1" s="1"/>
  <c r="O2588" i="1"/>
  <c r="AF2588" i="1" s="1"/>
  <c r="AK2588" i="1" s="1"/>
  <c r="AS2588" i="1" s="1"/>
  <c r="BI2588" i="1" s="1"/>
  <c r="M2594" i="1"/>
  <c r="AD2594" i="1" s="1"/>
  <c r="AI2594" i="1" s="1"/>
  <c r="N2594" i="1"/>
  <c r="AE2594" i="1" s="1"/>
  <c r="AJ2594" i="1" s="1"/>
  <c r="AR2594" i="1" s="1"/>
  <c r="BH2594" i="1" s="1"/>
  <c r="O2594" i="1"/>
  <c r="AF2594" i="1" s="1"/>
  <c r="AK2594" i="1" s="1"/>
  <c r="AS2594" i="1" s="1"/>
  <c r="BI2594" i="1" s="1"/>
  <c r="M2605" i="1"/>
  <c r="AD2605" i="1" s="1"/>
  <c r="AI2605" i="1" s="1"/>
  <c r="N2605" i="1"/>
  <c r="AE2605" i="1" s="1"/>
  <c r="AJ2605" i="1" s="1"/>
  <c r="AR2605" i="1" s="1"/>
  <c r="BH2605" i="1" s="1"/>
  <c r="O2605" i="1"/>
  <c r="AF2605" i="1" s="1"/>
  <c r="AK2605" i="1" s="1"/>
  <c r="AS2605" i="1" s="1"/>
  <c r="BI2605" i="1" s="1"/>
  <c r="M2607" i="1"/>
  <c r="AD2607" i="1" s="1"/>
  <c r="AI2607" i="1" s="1"/>
  <c r="N2607" i="1"/>
  <c r="AE2607" i="1" s="1"/>
  <c r="AJ2607" i="1" s="1"/>
  <c r="AR2607" i="1" s="1"/>
  <c r="BH2607" i="1" s="1"/>
  <c r="O2607" i="1"/>
  <c r="AF2607" i="1" s="1"/>
  <c r="AK2607" i="1" s="1"/>
  <c r="AS2607" i="1" s="1"/>
  <c r="BI2607" i="1" s="1"/>
  <c r="M2620" i="1"/>
  <c r="AD2620" i="1" s="1"/>
  <c r="AI2620" i="1" s="1"/>
  <c r="N2620" i="1"/>
  <c r="AE2620" i="1" s="1"/>
  <c r="AJ2620" i="1" s="1"/>
  <c r="AR2620" i="1" s="1"/>
  <c r="BH2620" i="1" s="1"/>
  <c r="O2620" i="1"/>
  <c r="AF2620" i="1" s="1"/>
  <c r="AK2620" i="1" s="1"/>
  <c r="AS2620" i="1" s="1"/>
  <c r="BI2620" i="1" s="1"/>
  <c r="M2624" i="1"/>
  <c r="AD2624" i="1" s="1"/>
  <c r="AI2624" i="1" s="1"/>
  <c r="N2624" i="1"/>
  <c r="AE2624" i="1" s="1"/>
  <c r="AJ2624" i="1" s="1"/>
  <c r="AR2624" i="1" s="1"/>
  <c r="BH2624" i="1" s="1"/>
  <c r="O2624" i="1"/>
  <c r="AF2624" i="1" s="1"/>
  <c r="AK2624" i="1" s="1"/>
  <c r="AS2624" i="1" s="1"/>
  <c r="BI2624" i="1" s="1"/>
  <c r="M2632" i="1"/>
  <c r="AD2632" i="1" s="1"/>
  <c r="AI2632" i="1" s="1"/>
  <c r="N2632" i="1"/>
  <c r="AE2632" i="1" s="1"/>
  <c r="AJ2632" i="1" s="1"/>
  <c r="AR2632" i="1" s="1"/>
  <c r="BH2632" i="1" s="1"/>
  <c r="O2632" i="1"/>
  <c r="AF2632" i="1" s="1"/>
  <c r="AK2632" i="1" s="1"/>
  <c r="AS2632" i="1" s="1"/>
  <c r="BI2632" i="1" s="1"/>
  <c r="M2638" i="1"/>
  <c r="AD2638" i="1" s="1"/>
  <c r="AI2638" i="1" s="1"/>
  <c r="N2638" i="1"/>
  <c r="AE2638" i="1" s="1"/>
  <c r="AJ2638" i="1" s="1"/>
  <c r="AR2638" i="1" s="1"/>
  <c r="BH2638" i="1" s="1"/>
  <c r="O2638" i="1"/>
  <c r="AF2638" i="1" s="1"/>
  <c r="AK2638" i="1" s="1"/>
  <c r="AS2638" i="1" s="1"/>
  <c r="BI2638" i="1" s="1"/>
  <c r="M2646" i="1"/>
  <c r="AD2646" i="1" s="1"/>
  <c r="AI2646" i="1" s="1"/>
  <c r="N2646" i="1"/>
  <c r="AE2646" i="1" s="1"/>
  <c r="AJ2646" i="1" s="1"/>
  <c r="AR2646" i="1" s="1"/>
  <c r="BH2646" i="1" s="1"/>
  <c r="O2646" i="1"/>
  <c r="AF2646" i="1" s="1"/>
  <c r="AK2646" i="1" s="1"/>
  <c r="AS2646" i="1" s="1"/>
  <c r="BI2646" i="1" s="1"/>
  <c r="M2665" i="1"/>
  <c r="AD2665" i="1" s="1"/>
  <c r="AI2665" i="1" s="1"/>
  <c r="N2665" i="1"/>
  <c r="AE2665" i="1" s="1"/>
  <c r="AJ2665" i="1" s="1"/>
  <c r="AR2665" i="1" s="1"/>
  <c r="BH2665" i="1" s="1"/>
  <c r="O2665" i="1"/>
  <c r="AF2665" i="1" s="1"/>
  <c r="AK2665" i="1" s="1"/>
  <c r="AS2665" i="1" s="1"/>
  <c r="BI2665" i="1" s="1"/>
  <c r="M2674" i="1"/>
  <c r="AD2674" i="1" s="1"/>
  <c r="AI2674" i="1" s="1"/>
  <c r="N2674" i="1"/>
  <c r="AE2674" i="1" s="1"/>
  <c r="AJ2674" i="1" s="1"/>
  <c r="AR2674" i="1" s="1"/>
  <c r="BH2674" i="1" s="1"/>
  <c r="O2674" i="1"/>
  <c r="AF2674" i="1" s="1"/>
  <c r="AK2674" i="1" s="1"/>
  <c r="AS2674" i="1" s="1"/>
  <c r="BI2674" i="1" s="1"/>
  <c r="M2676" i="1"/>
  <c r="AD2676" i="1" s="1"/>
  <c r="AI2676" i="1" s="1"/>
  <c r="N2676" i="1"/>
  <c r="AE2676" i="1" s="1"/>
  <c r="AJ2676" i="1" s="1"/>
  <c r="AR2676" i="1" s="1"/>
  <c r="BH2676" i="1" s="1"/>
  <c r="O2676" i="1"/>
  <c r="AF2676" i="1" s="1"/>
  <c r="AK2676" i="1" s="1"/>
  <c r="AS2676" i="1" s="1"/>
  <c r="BI2676" i="1" s="1"/>
  <c r="M2686" i="1"/>
  <c r="AD2686" i="1" s="1"/>
  <c r="AI2686" i="1" s="1"/>
  <c r="N2686" i="1"/>
  <c r="AE2686" i="1" s="1"/>
  <c r="AJ2686" i="1" s="1"/>
  <c r="AR2686" i="1" s="1"/>
  <c r="BH2686" i="1" s="1"/>
  <c r="O2686" i="1"/>
  <c r="AF2686" i="1" s="1"/>
  <c r="AK2686" i="1" s="1"/>
  <c r="AS2686" i="1" s="1"/>
  <c r="BI2686" i="1" s="1"/>
  <c r="M2689" i="1"/>
  <c r="AD2689" i="1" s="1"/>
  <c r="AI2689" i="1" s="1"/>
  <c r="N2689" i="1"/>
  <c r="AE2689" i="1" s="1"/>
  <c r="AJ2689" i="1" s="1"/>
  <c r="AR2689" i="1" s="1"/>
  <c r="BH2689" i="1" s="1"/>
  <c r="O2689" i="1"/>
  <c r="AF2689" i="1" s="1"/>
  <c r="AK2689" i="1" s="1"/>
  <c r="AS2689" i="1" s="1"/>
  <c r="BI2689" i="1" s="1"/>
  <c r="M2691" i="1"/>
  <c r="AD2691" i="1" s="1"/>
  <c r="AI2691" i="1" s="1"/>
  <c r="N2691" i="1"/>
  <c r="AE2691" i="1" s="1"/>
  <c r="AJ2691" i="1" s="1"/>
  <c r="AR2691" i="1" s="1"/>
  <c r="BH2691" i="1" s="1"/>
  <c r="O2691" i="1"/>
  <c r="AF2691" i="1" s="1"/>
  <c r="AK2691" i="1" s="1"/>
  <c r="AS2691" i="1" s="1"/>
  <c r="BI2691" i="1" s="1"/>
  <c r="M2693" i="1"/>
  <c r="AD2693" i="1" s="1"/>
  <c r="AI2693" i="1" s="1"/>
  <c r="N2693" i="1"/>
  <c r="AE2693" i="1" s="1"/>
  <c r="AJ2693" i="1" s="1"/>
  <c r="AR2693" i="1" s="1"/>
  <c r="BH2693" i="1" s="1"/>
  <c r="O2693" i="1"/>
  <c r="AF2693" i="1" s="1"/>
  <c r="AK2693" i="1" s="1"/>
  <c r="AS2693" i="1" s="1"/>
  <c r="BI2693" i="1" s="1"/>
  <c r="M2700" i="1"/>
  <c r="AD2700" i="1" s="1"/>
  <c r="AI2700" i="1" s="1"/>
  <c r="N2700" i="1"/>
  <c r="AE2700" i="1" s="1"/>
  <c r="AJ2700" i="1" s="1"/>
  <c r="AR2700" i="1" s="1"/>
  <c r="BH2700" i="1" s="1"/>
  <c r="O2700" i="1"/>
  <c r="AF2700" i="1" s="1"/>
  <c r="AK2700" i="1" s="1"/>
  <c r="AS2700" i="1" s="1"/>
  <c r="BI2700" i="1" s="1"/>
  <c r="M2703" i="1"/>
  <c r="AD2703" i="1" s="1"/>
  <c r="AI2703" i="1" s="1"/>
  <c r="N2703" i="1"/>
  <c r="AE2703" i="1" s="1"/>
  <c r="AJ2703" i="1" s="1"/>
  <c r="AR2703" i="1" s="1"/>
  <c r="BH2703" i="1" s="1"/>
  <c r="O2703" i="1"/>
  <c r="AF2703" i="1" s="1"/>
  <c r="AK2703" i="1" s="1"/>
  <c r="AS2703" i="1" s="1"/>
  <c r="BI2703" i="1" s="1"/>
  <c r="M2710" i="1"/>
  <c r="AD2710" i="1" s="1"/>
  <c r="AI2710" i="1" s="1"/>
  <c r="N2710" i="1"/>
  <c r="AE2710" i="1" s="1"/>
  <c r="AJ2710" i="1" s="1"/>
  <c r="AR2710" i="1" s="1"/>
  <c r="BH2710" i="1" s="1"/>
  <c r="O2710" i="1"/>
  <c r="AF2710" i="1" s="1"/>
  <c r="AK2710" i="1" s="1"/>
  <c r="AS2710" i="1" s="1"/>
  <c r="BI2710" i="1" s="1"/>
  <c r="M2713" i="1"/>
  <c r="AD2713" i="1" s="1"/>
  <c r="AI2713" i="1" s="1"/>
  <c r="N2713" i="1"/>
  <c r="AE2713" i="1" s="1"/>
  <c r="AJ2713" i="1" s="1"/>
  <c r="AR2713" i="1" s="1"/>
  <c r="BH2713" i="1" s="1"/>
  <c r="O2713" i="1"/>
  <c r="AF2713" i="1" s="1"/>
  <c r="AK2713" i="1" s="1"/>
  <c r="AS2713" i="1" s="1"/>
  <c r="BI2713" i="1" s="1"/>
  <c r="M2717" i="1"/>
  <c r="AD2717" i="1" s="1"/>
  <c r="AI2717" i="1" s="1"/>
  <c r="N2717" i="1"/>
  <c r="AE2717" i="1" s="1"/>
  <c r="AJ2717" i="1" s="1"/>
  <c r="AR2717" i="1" s="1"/>
  <c r="BH2717" i="1" s="1"/>
  <c r="O2717" i="1"/>
  <c r="AF2717" i="1" s="1"/>
  <c r="AK2717" i="1" s="1"/>
  <c r="AS2717" i="1" s="1"/>
  <c r="BI2717" i="1" s="1"/>
  <c r="M2719" i="1"/>
  <c r="AD2719" i="1" s="1"/>
  <c r="AI2719" i="1" s="1"/>
  <c r="N2719" i="1"/>
  <c r="AE2719" i="1" s="1"/>
  <c r="AJ2719" i="1" s="1"/>
  <c r="AR2719" i="1" s="1"/>
  <c r="BH2719" i="1" s="1"/>
  <c r="O2719" i="1"/>
  <c r="AF2719" i="1" s="1"/>
  <c r="AK2719" i="1" s="1"/>
  <c r="AS2719" i="1" s="1"/>
  <c r="BI2719" i="1" s="1"/>
  <c r="M2724" i="1"/>
  <c r="AD2724" i="1" s="1"/>
  <c r="AI2724" i="1" s="1"/>
  <c r="N2724" i="1"/>
  <c r="AE2724" i="1" s="1"/>
  <c r="AJ2724" i="1" s="1"/>
  <c r="AR2724" i="1" s="1"/>
  <c r="BH2724" i="1" s="1"/>
  <c r="O2724" i="1"/>
  <c r="AF2724" i="1" s="1"/>
  <c r="AK2724" i="1" s="1"/>
  <c r="AS2724" i="1" s="1"/>
  <c r="BI2724" i="1" s="1"/>
  <c r="M2727" i="1"/>
  <c r="AD2727" i="1" s="1"/>
  <c r="AI2727" i="1" s="1"/>
  <c r="N2727" i="1"/>
  <c r="AE2727" i="1" s="1"/>
  <c r="AJ2727" i="1" s="1"/>
  <c r="AR2727" i="1" s="1"/>
  <c r="BH2727" i="1" s="1"/>
  <c r="O2727" i="1"/>
  <c r="AF2727" i="1" s="1"/>
  <c r="AK2727" i="1" s="1"/>
  <c r="AS2727" i="1" s="1"/>
  <c r="BI2727" i="1" s="1"/>
  <c r="M2735" i="1"/>
  <c r="AD2735" i="1" s="1"/>
  <c r="AI2735" i="1" s="1"/>
  <c r="N2735" i="1"/>
  <c r="AE2735" i="1" s="1"/>
  <c r="AJ2735" i="1" s="1"/>
  <c r="AR2735" i="1" s="1"/>
  <c r="BH2735" i="1" s="1"/>
  <c r="O2735" i="1"/>
  <c r="AF2735" i="1" s="1"/>
  <c r="AK2735" i="1" s="1"/>
  <c r="AS2735" i="1" s="1"/>
  <c r="BI2735" i="1" s="1"/>
  <c r="M2742" i="1"/>
  <c r="AD2742" i="1" s="1"/>
  <c r="AI2742" i="1" s="1"/>
  <c r="N2742" i="1"/>
  <c r="AE2742" i="1" s="1"/>
  <c r="AJ2742" i="1" s="1"/>
  <c r="AR2742" i="1" s="1"/>
  <c r="BH2742" i="1" s="1"/>
  <c r="O2742" i="1"/>
  <c r="AF2742" i="1" s="1"/>
  <c r="AK2742" i="1" s="1"/>
  <c r="AS2742" i="1" s="1"/>
  <c r="BI2742" i="1" s="1"/>
  <c r="M2744" i="1"/>
  <c r="AD2744" i="1" s="1"/>
  <c r="AI2744" i="1" s="1"/>
  <c r="N2744" i="1"/>
  <c r="AE2744" i="1" s="1"/>
  <c r="AJ2744" i="1" s="1"/>
  <c r="AR2744" i="1" s="1"/>
  <c r="BH2744" i="1" s="1"/>
  <c r="O2744" i="1"/>
  <c r="AF2744" i="1" s="1"/>
  <c r="AK2744" i="1" s="1"/>
  <c r="AS2744" i="1" s="1"/>
  <c r="BI2744" i="1" s="1"/>
  <c r="M2752" i="1"/>
  <c r="AD2752" i="1" s="1"/>
  <c r="AI2752" i="1" s="1"/>
  <c r="N2752" i="1"/>
  <c r="AE2752" i="1" s="1"/>
  <c r="AJ2752" i="1" s="1"/>
  <c r="AR2752" i="1" s="1"/>
  <c r="BH2752" i="1" s="1"/>
  <c r="O2752" i="1"/>
  <c r="AF2752" i="1" s="1"/>
  <c r="AK2752" i="1" s="1"/>
  <c r="AS2752" i="1" s="1"/>
  <c r="BI2752" i="1" s="1"/>
  <c r="M2755" i="1"/>
  <c r="AD2755" i="1" s="1"/>
  <c r="AI2755" i="1" s="1"/>
  <c r="N2755" i="1"/>
  <c r="AE2755" i="1" s="1"/>
  <c r="AJ2755" i="1" s="1"/>
  <c r="AR2755" i="1" s="1"/>
  <c r="BH2755" i="1" s="1"/>
  <c r="O2755" i="1"/>
  <c r="AF2755" i="1" s="1"/>
  <c r="AK2755" i="1" s="1"/>
  <c r="AS2755" i="1" s="1"/>
  <c r="BI2755" i="1" s="1"/>
  <c r="M2760" i="1"/>
  <c r="AD2760" i="1" s="1"/>
  <c r="AI2760" i="1" s="1"/>
  <c r="N2760" i="1"/>
  <c r="AE2760" i="1" s="1"/>
  <c r="AJ2760" i="1" s="1"/>
  <c r="AR2760" i="1" s="1"/>
  <c r="BH2760" i="1" s="1"/>
  <c r="O2760" i="1"/>
  <c r="AF2760" i="1" s="1"/>
  <c r="AK2760" i="1" s="1"/>
  <c r="AS2760" i="1" s="1"/>
  <c r="BI2760" i="1" s="1"/>
  <c r="M2766" i="1"/>
  <c r="AD2766" i="1" s="1"/>
  <c r="AI2766" i="1" s="1"/>
  <c r="N2766" i="1"/>
  <c r="AE2766" i="1" s="1"/>
  <c r="AJ2766" i="1" s="1"/>
  <c r="AR2766" i="1" s="1"/>
  <c r="BH2766" i="1" s="1"/>
  <c r="O2766" i="1"/>
  <c r="AF2766" i="1" s="1"/>
  <c r="AK2766" i="1" s="1"/>
  <c r="AS2766" i="1" s="1"/>
  <c r="BI2766" i="1" s="1"/>
  <c r="M2773" i="1"/>
  <c r="AD2773" i="1" s="1"/>
  <c r="AI2773" i="1" s="1"/>
  <c r="N2773" i="1"/>
  <c r="AE2773" i="1" s="1"/>
  <c r="AJ2773" i="1" s="1"/>
  <c r="AR2773" i="1" s="1"/>
  <c r="BH2773" i="1" s="1"/>
  <c r="O2773" i="1"/>
  <c r="AF2773" i="1" s="1"/>
  <c r="AK2773" i="1" s="1"/>
  <c r="AS2773" i="1" s="1"/>
  <c r="BI2773" i="1" s="1"/>
  <c r="M2776" i="1"/>
  <c r="AD2776" i="1" s="1"/>
  <c r="AI2776" i="1" s="1"/>
  <c r="N2776" i="1"/>
  <c r="AE2776" i="1" s="1"/>
  <c r="AJ2776" i="1" s="1"/>
  <c r="AR2776" i="1" s="1"/>
  <c r="BH2776" i="1" s="1"/>
  <c r="O2776" i="1"/>
  <c r="AF2776" i="1" s="1"/>
  <c r="AK2776" i="1" s="1"/>
  <c r="AS2776" i="1" s="1"/>
  <c r="BI2776" i="1" s="1"/>
  <c r="M2781" i="1"/>
  <c r="AD2781" i="1" s="1"/>
  <c r="AI2781" i="1" s="1"/>
  <c r="N2781" i="1"/>
  <c r="AE2781" i="1" s="1"/>
  <c r="AJ2781" i="1" s="1"/>
  <c r="AR2781" i="1" s="1"/>
  <c r="BH2781" i="1" s="1"/>
  <c r="O2781" i="1"/>
  <c r="AF2781" i="1" s="1"/>
  <c r="AK2781" i="1" s="1"/>
  <c r="AS2781" i="1" s="1"/>
  <c r="BI2781" i="1" s="1"/>
  <c r="M2786" i="1"/>
  <c r="AD2786" i="1" s="1"/>
  <c r="AI2786" i="1" s="1"/>
  <c r="N2786" i="1"/>
  <c r="AE2786" i="1" s="1"/>
  <c r="AJ2786" i="1" s="1"/>
  <c r="AR2786" i="1" s="1"/>
  <c r="BH2786" i="1" s="1"/>
  <c r="O2786" i="1"/>
  <c r="AF2786" i="1" s="1"/>
  <c r="AK2786" i="1" s="1"/>
  <c r="AS2786" i="1" s="1"/>
  <c r="BI2786" i="1" s="1"/>
  <c r="M2794" i="1"/>
  <c r="AD2794" i="1" s="1"/>
  <c r="AI2794" i="1" s="1"/>
  <c r="N2794" i="1"/>
  <c r="AE2794" i="1" s="1"/>
  <c r="AJ2794" i="1" s="1"/>
  <c r="AR2794" i="1" s="1"/>
  <c r="BH2794" i="1" s="1"/>
  <c r="O2794" i="1"/>
  <c r="AF2794" i="1" s="1"/>
  <c r="AK2794" i="1" s="1"/>
  <c r="AS2794" i="1" s="1"/>
  <c r="BI2794" i="1" s="1"/>
  <c r="M2799" i="1"/>
  <c r="AD2799" i="1" s="1"/>
  <c r="AI2799" i="1" s="1"/>
  <c r="N2799" i="1"/>
  <c r="AE2799" i="1" s="1"/>
  <c r="AJ2799" i="1" s="1"/>
  <c r="AR2799" i="1" s="1"/>
  <c r="BH2799" i="1" s="1"/>
  <c r="O2799" i="1"/>
  <c r="AF2799" i="1" s="1"/>
  <c r="AK2799" i="1" s="1"/>
  <c r="AS2799" i="1" s="1"/>
  <c r="BI2799" i="1" s="1"/>
  <c r="M2802" i="1"/>
  <c r="AD2802" i="1" s="1"/>
  <c r="AI2802" i="1" s="1"/>
  <c r="N2802" i="1"/>
  <c r="AE2802" i="1" s="1"/>
  <c r="AJ2802" i="1" s="1"/>
  <c r="AR2802" i="1" s="1"/>
  <c r="BH2802" i="1" s="1"/>
  <c r="O2802" i="1"/>
  <c r="AF2802" i="1" s="1"/>
  <c r="AK2802" i="1" s="1"/>
  <c r="AS2802" i="1" s="1"/>
  <c r="BI2802" i="1" s="1"/>
  <c r="M2808" i="1"/>
  <c r="AD2808" i="1" s="1"/>
  <c r="AI2808" i="1" s="1"/>
  <c r="N2808" i="1"/>
  <c r="AE2808" i="1" s="1"/>
  <c r="AJ2808" i="1" s="1"/>
  <c r="AR2808" i="1" s="1"/>
  <c r="BH2808" i="1" s="1"/>
  <c r="O2808" i="1"/>
  <c r="AF2808" i="1" s="1"/>
  <c r="AK2808" i="1" s="1"/>
  <c r="AS2808" i="1" s="1"/>
  <c r="BI2808" i="1" s="1"/>
  <c r="M2815" i="1"/>
  <c r="AD2815" i="1" s="1"/>
  <c r="AI2815" i="1" s="1"/>
  <c r="N2815" i="1"/>
  <c r="AE2815" i="1" s="1"/>
  <c r="AJ2815" i="1" s="1"/>
  <c r="AR2815" i="1" s="1"/>
  <c r="BH2815" i="1" s="1"/>
  <c r="O2815" i="1"/>
  <c r="AF2815" i="1" s="1"/>
  <c r="AK2815" i="1" s="1"/>
  <c r="AS2815" i="1" s="1"/>
  <c r="BI2815" i="1" s="1"/>
  <c r="M2817" i="1"/>
  <c r="AD2817" i="1" s="1"/>
  <c r="AI2817" i="1" s="1"/>
  <c r="N2817" i="1"/>
  <c r="AE2817" i="1" s="1"/>
  <c r="AJ2817" i="1" s="1"/>
  <c r="AR2817" i="1" s="1"/>
  <c r="BH2817" i="1" s="1"/>
  <c r="O2817" i="1"/>
  <c r="AF2817" i="1" s="1"/>
  <c r="AK2817" i="1" s="1"/>
  <c r="AS2817" i="1" s="1"/>
  <c r="BI2817" i="1" s="1"/>
  <c r="M2819" i="1"/>
  <c r="AD2819" i="1" s="1"/>
  <c r="AI2819" i="1" s="1"/>
  <c r="N2819" i="1"/>
  <c r="AE2819" i="1" s="1"/>
  <c r="AJ2819" i="1" s="1"/>
  <c r="AR2819" i="1" s="1"/>
  <c r="BH2819" i="1" s="1"/>
  <c r="O2819" i="1"/>
  <c r="AF2819" i="1" s="1"/>
  <c r="AK2819" i="1" s="1"/>
  <c r="AS2819" i="1" s="1"/>
  <c r="BI2819" i="1" s="1"/>
  <c r="M2832" i="1"/>
  <c r="AD2832" i="1" s="1"/>
  <c r="AI2832" i="1" s="1"/>
  <c r="N2832" i="1"/>
  <c r="AE2832" i="1" s="1"/>
  <c r="AJ2832" i="1" s="1"/>
  <c r="AR2832" i="1" s="1"/>
  <c r="BH2832" i="1" s="1"/>
  <c r="O2832" i="1"/>
  <c r="AF2832" i="1" s="1"/>
  <c r="AK2832" i="1" s="1"/>
  <c r="AS2832" i="1" s="1"/>
  <c r="BI2832" i="1" s="1"/>
  <c r="M2840" i="1"/>
  <c r="AD2840" i="1" s="1"/>
  <c r="AI2840" i="1" s="1"/>
  <c r="N2840" i="1"/>
  <c r="AE2840" i="1" s="1"/>
  <c r="AJ2840" i="1" s="1"/>
  <c r="AR2840" i="1" s="1"/>
  <c r="BH2840" i="1" s="1"/>
  <c r="O2840" i="1"/>
  <c r="AF2840" i="1" s="1"/>
  <c r="AK2840" i="1" s="1"/>
  <c r="AS2840" i="1" s="1"/>
  <c r="BI2840" i="1" s="1"/>
  <c r="M2848" i="1"/>
  <c r="AD2848" i="1" s="1"/>
  <c r="AI2848" i="1" s="1"/>
  <c r="N2848" i="1"/>
  <c r="AE2848" i="1" s="1"/>
  <c r="AJ2848" i="1" s="1"/>
  <c r="AR2848" i="1" s="1"/>
  <c r="BH2848" i="1" s="1"/>
  <c r="O2848" i="1"/>
  <c r="AF2848" i="1" s="1"/>
  <c r="AK2848" i="1" s="1"/>
  <c r="AS2848" i="1" s="1"/>
  <c r="BI2848" i="1" s="1"/>
  <c r="M2856" i="1"/>
  <c r="AD2856" i="1" s="1"/>
  <c r="AI2856" i="1" s="1"/>
  <c r="N2856" i="1"/>
  <c r="AE2856" i="1" s="1"/>
  <c r="AJ2856" i="1" s="1"/>
  <c r="AR2856" i="1" s="1"/>
  <c r="BH2856" i="1" s="1"/>
  <c r="O2856" i="1"/>
  <c r="AF2856" i="1" s="1"/>
  <c r="AK2856" i="1" s="1"/>
  <c r="AS2856" i="1" s="1"/>
  <c r="BI2856" i="1" s="1"/>
  <c r="M2865" i="1"/>
  <c r="AD2865" i="1" s="1"/>
  <c r="AI2865" i="1" s="1"/>
  <c r="N2865" i="1"/>
  <c r="AE2865" i="1" s="1"/>
  <c r="AJ2865" i="1" s="1"/>
  <c r="AR2865" i="1" s="1"/>
  <c r="BH2865" i="1" s="1"/>
  <c r="O2865" i="1"/>
  <c r="AF2865" i="1" s="1"/>
  <c r="AK2865" i="1" s="1"/>
  <c r="AS2865" i="1" s="1"/>
  <c r="BI2865" i="1" s="1"/>
  <c r="M2869" i="1"/>
  <c r="AD2869" i="1" s="1"/>
  <c r="AI2869" i="1" s="1"/>
  <c r="N2869" i="1"/>
  <c r="AE2869" i="1" s="1"/>
  <c r="AJ2869" i="1" s="1"/>
  <c r="AR2869" i="1" s="1"/>
  <c r="BH2869" i="1" s="1"/>
  <c r="O2869" i="1"/>
  <c r="AF2869" i="1" s="1"/>
  <c r="AK2869" i="1" s="1"/>
  <c r="AS2869" i="1" s="1"/>
  <c r="BI2869" i="1" s="1"/>
  <c r="M2877" i="1"/>
  <c r="AD2877" i="1" s="1"/>
  <c r="AI2877" i="1" s="1"/>
  <c r="N2877" i="1"/>
  <c r="AE2877" i="1" s="1"/>
  <c r="AJ2877" i="1" s="1"/>
  <c r="AR2877" i="1" s="1"/>
  <c r="BH2877" i="1" s="1"/>
  <c r="O2877" i="1"/>
  <c r="AF2877" i="1" s="1"/>
  <c r="AK2877" i="1" s="1"/>
  <c r="AS2877" i="1" s="1"/>
  <c r="BI2877" i="1" s="1"/>
  <c r="M2907" i="1"/>
  <c r="AD2907" i="1" s="1"/>
  <c r="AI2907" i="1" s="1"/>
  <c r="N2907" i="1"/>
  <c r="AE2907" i="1" s="1"/>
  <c r="AJ2907" i="1" s="1"/>
  <c r="AR2907" i="1" s="1"/>
  <c r="BH2907" i="1" s="1"/>
  <c r="O2907" i="1"/>
  <c r="AF2907" i="1" s="1"/>
  <c r="AK2907" i="1" s="1"/>
  <c r="AS2907" i="1" s="1"/>
  <c r="BI2907" i="1" s="1"/>
  <c r="M2910" i="1"/>
  <c r="AD2910" i="1" s="1"/>
  <c r="AI2910" i="1" s="1"/>
  <c r="N2910" i="1"/>
  <c r="AE2910" i="1" s="1"/>
  <c r="AJ2910" i="1" s="1"/>
  <c r="AR2910" i="1" s="1"/>
  <c r="BH2910" i="1" s="1"/>
  <c r="O2910" i="1"/>
  <c r="AF2910" i="1" s="1"/>
  <c r="AK2910" i="1" s="1"/>
  <c r="AS2910" i="1" s="1"/>
  <c r="BI2910" i="1" s="1"/>
  <c r="M2921" i="1"/>
  <c r="AD2921" i="1" s="1"/>
  <c r="AI2921" i="1" s="1"/>
  <c r="N2921" i="1"/>
  <c r="AE2921" i="1" s="1"/>
  <c r="AJ2921" i="1" s="1"/>
  <c r="AR2921" i="1" s="1"/>
  <c r="BH2921" i="1" s="1"/>
  <c r="O2921" i="1"/>
  <c r="AF2921" i="1" s="1"/>
  <c r="AK2921" i="1" s="1"/>
  <c r="AS2921" i="1" s="1"/>
  <c r="BI2921" i="1" s="1"/>
  <c r="M2930" i="1"/>
  <c r="AD2930" i="1" s="1"/>
  <c r="AI2930" i="1" s="1"/>
  <c r="N2930" i="1"/>
  <c r="AE2930" i="1" s="1"/>
  <c r="AJ2930" i="1" s="1"/>
  <c r="AR2930" i="1" s="1"/>
  <c r="BH2930" i="1" s="1"/>
  <c r="O2930" i="1"/>
  <c r="AF2930" i="1" s="1"/>
  <c r="AK2930" i="1" s="1"/>
  <c r="AS2930" i="1" s="1"/>
  <c r="BI2930" i="1" s="1"/>
  <c r="M2933" i="1"/>
  <c r="AD2933" i="1" s="1"/>
  <c r="AI2933" i="1" s="1"/>
  <c r="N2933" i="1"/>
  <c r="AE2933" i="1" s="1"/>
  <c r="AJ2933" i="1" s="1"/>
  <c r="AR2933" i="1" s="1"/>
  <c r="BH2933" i="1" s="1"/>
  <c r="O2933" i="1"/>
  <c r="AF2933" i="1" s="1"/>
  <c r="AK2933" i="1" s="1"/>
  <c r="AS2933" i="1" s="1"/>
  <c r="BI2933" i="1" s="1"/>
  <c r="M2962" i="1"/>
  <c r="AD2962" i="1" s="1"/>
  <c r="AI2962" i="1" s="1"/>
  <c r="N2962" i="1"/>
  <c r="AE2962" i="1" s="1"/>
  <c r="AJ2962" i="1" s="1"/>
  <c r="AR2962" i="1" s="1"/>
  <c r="BH2962" i="1" s="1"/>
  <c r="O2962" i="1"/>
  <c r="AF2962" i="1" s="1"/>
  <c r="AK2962" i="1" s="1"/>
  <c r="AS2962" i="1" s="1"/>
  <c r="BI2962" i="1" s="1"/>
  <c r="M2967" i="1"/>
  <c r="AD2967" i="1" s="1"/>
  <c r="AI2967" i="1" s="1"/>
  <c r="N2967" i="1"/>
  <c r="AE2967" i="1" s="1"/>
  <c r="AJ2967" i="1" s="1"/>
  <c r="AR2967" i="1" s="1"/>
  <c r="BH2967" i="1" s="1"/>
  <c r="O2967" i="1"/>
  <c r="AF2967" i="1" s="1"/>
  <c r="AK2967" i="1" s="1"/>
  <c r="AS2967" i="1" s="1"/>
  <c r="BI2967" i="1" s="1"/>
  <c r="M2978" i="1"/>
  <c r="AD2978" i="1" s="1"/>
  <c r="AI2978" i="1" s="1"/>
  <c r="N2978" i="1"/>
  <c r="AE2978" i="1" s="1"/>
  <c r="AJ2978" i="1" s="1"/>
  <c r="AR2978" i="1" s="1"/>
  <c r="BH2978" i="1" s="1"/>
  <c r="O2978" i="1"/>
  <c r="AF2978" i="1" s="1"/>
  <c r="AK2978" i="1" s="1"/>
  <c r="AS2978" i="1" s="1"/>
  <c r="BI2978" i="1" s="1"/>
  <c r="M2981" i="1"/>
  <c r="AD2981" i="1" s="1"/>
  <c r="AI2981" i="1" s="1"/>
  <c r="N2981" i="1"/>
  <c r="AE2981" i="1" s="1"/>
  <c r="AJ2981" i="1" s="1"/>
  <c r="AR2981" i="1" s="1"/>
  <c r="BH2981" i="1" s="1"/>
  <c r="O2981" i="1"/>
  <c r="AF2981" i="1" s="1"/>
  <c r="AK2981" i="1" s="1"/>
  <c r="AS2981" i="1" s="1"/>
  <c r="BI2981" i="1" s="1"/>
  <c r="M2986" i="1"/>
  <c r="AD2986" i="1" s="1"/>
  <c r="AI2986" i="1" s="1"/>
  <c r="N2986" i="1"/>
  <c r="AE2986" i="1" s="1"/>
  <c r="AJ2986" i="1" s="1"/>
  <c r="AR2986" i="1" s="1"/>
  <c r="BH2986" i="1" s="1"/>
  <c r="O2986" i="1"/>
  <c r="AF2986" i="1" s="1"/>
  <c r="AK2986" i="1" s="1"/>
  <c r="AS2986" i="1" s="1"/>
  <c r="BI2986" i="1" s="1"/>
  <c r="M2988" i="1"/>
  <c r="AD2988" i="1" s="1"/>
  <c r="AI2988" i="1" s="1"/>
  <c r="N2988" i="1"/>
  <c r="AE2988" i="1" s="1"/>
  <c r="AJ2988" i="1" s="1"/>
  <c r="AR2988" i="1" s="1"/>
  <c r="BH2988" i="1" s="1"/>
  <c r="O2988" i="1"/>
  <c r="AF2988" i="1" s="1"/>
  <c r="AK2988" i="1" s="1"/>
  <c r="AS2988" i="1" s="1"/>
  <c r="BI2988" i="1" s="1"/>
  <c r="M2990" i="1"/>
  <c r="AD2990" i="1" s="1"/>
  <c r="AI2990" i="1" s="1"/>
  <c r="N2990" i="1"/>
  <c r="AE2990" i="1" s="1"/>
  <c r="AJ2990" i="1" s="1"/>
  <c r="AR2990" i="1" s="1"/>
  <c r="BH2990" i="1" s="1"/>
  <c r="O2990" i="1"/>
  <c r="AF2990" i="1" s="1"/>
  <c r="AK2990" i="1" s="1"/>
  <c r="AS2990" i="1" s="1"/>
  <c r="BI2990" i="1" s="1"/>
  <c r="M2995" i="1"/>
  <c r="AD2995" i="1" s="1"/>
  <c r="AI2995" i="1" s="1"/>
  <c r="N2995" i="1"/>
  <c r="AE2995" i="1" s="1"/>
  <c r="AJ2995" i="1" s="1"/>
  <c r="AR2995" i="1" s="1"/>
  <c r="BH2995" i="1" s="1"/>
  <c r="O2995" i="1"/>
  <c r="AF2995" i="1" s="1"/>
  <c r="AK2995" i="1" s="1"/>
  <c r="AS2995" i="1" s="1"/>
  <c r="BI2995" i="1" s="1"/>
  <c r="M2998" i="1"/>
  <c r="AD2998" i="1" s="1"/>
  <c r="AI2998" i="1" s="1"/>
  <c r="N2998" i="1"/>
  <c r="AE2998" i="1" s="1"/>
  <c r="AJ2998" i="1" s="1"/>
  <c r="AR2998" i="1" s="1"/>
  <c r="BH2998" i="1" s="1"/>
  <c r="O2998" i="1"/>
  <c r="AF2998" i="1" s="1"/>
  <c r="AK2998" i="1" s="1"/>
  <c r="AS2998" i="1" s="1"/>
  <c r="BI2998" i="1" s="1"/>
  <c r="M3000" i="1"/>
  <c r="AD3000" i="1" s="1"/>
  <c r="AI3000" i="1" s="1"/>
  <c r="N3000" i="1"/>
  <c r="AE3000" i="1" s="1"/>
  <c r="AJ3000" i="1" s="1"/>
  <c r="AR3000" i="1" s="1"/>
  <c r="BH3000" i="1" s="1"/>
  <c r="O3000" i="1"/>
  <c r="AF3000" i="1" s="1"/>
  <c r="AK3000" i="1" s="1"/>
  <c r="AS3000" i="1" s="1"/>
  <c r="BI3000" i="1" s="1"/>
  <c r="M3002" i="1"/>
  <c r="AD3002" i="1" s="1"/>
  <c r="AI3002" i="1" s="1"/>
  <c r="N3002" i="1"/>
  <c r="AE3002" i="1" s="1"/>
  <c r="AJ3002" i="1" s="1"/>
  <c r="AR3002" i="1" s="1"/>
  <c r="BH3002" i="1" s="1"/>
  <c r="O3002" i="1"/>
  <c r="AF3002" i="1" s="1"/>
  <c r="AK3002" i="1" s="1"/>
  <c r="AS3002" i="1" s="1"/>
  <c r="BI3002" i="1" s="1"/>
  <c r="M3010" i="1"/>
  <c r="AD3010" i="1" s="1"/>
  <c r="AI3010" i="1" s="1"/>
  <c r="N3010" i="1"/>
  <c r="AE3010" i="1" s="1"/>
  <c r="AJ3010" i="1" s="1"/>
  <c r="AR3010" i="1" s="1"/>
  <c r="BH3010" i="1" s="1"/>
  <c r="O3010" i="1"/>
  <c r="AF3010" i="1" s="1"/>
  <c r="AK3010" i="1" s="1"/>
  <c r="AS3010" i="1" s="1"/>
  <c r="BI3010" i="1" s="1"/>
  <c r="M3018" i="1"/>
  <c r="AD3018" i="1" s="1"/>
  <c r="AI3018" i="1" s="1"/>
  <c r="N3018" i="1"/>
  <c r="AE3018" i="1" s="1"/>
  <c r="AJ3018" i="1" s="1"/>
  <c r="AR3018" i="1" s="1"/>
  <c r="BH3018" i="1" s="1"/>
  <c r="O3018" i="1"/>
  <c r="AF3018" i="1" s="1"/>
  <c r="AK3018" i="1" s="1"/>
  <c r="AS3018" i="1" s="1"/>
  <c r="BI3018" i="1" s="1"/>
  <c r="M3021" i="1"/>
  <c r="AD3021" i="1" s="1"/>
  <c r="AI3021" i="1" s="1"/>
  <c r="N3021" i="1"/>
  <c r="AE3021" i="1" s="1"/>
  <c r="AJ3021" i="1" s="1"/>
  <c r="AR3021" i="1" s="1"/>
  <c r="BH3021" i="1" s="1"/>
  <c r="O3021" i="1"/>
  <c r="AF3021" i="1" s="1"/>
  <c r="AK3021" i="1" s="1"/>
  <c r="AS3021" i="1" s="1"/>
  <c r="BI3021" i="1" s="1"/>
  <c r="M3026" i="1"/>
  <c r="AD3026" i="1" s="1"/>
  <c r="AI3026" i="1" s="1"/>
  <c r="N3026" i="1"/>
  <c r="AE3026" i="1" s="1"/>
  <c r="AJ3026" i="1" s="1"/>
  <c r="AR3026" i="1" s="1"/>
  <c r="BH3026" i="1" s="1"/>
  <c r="O3026" i="1"/>
  <c r="AF3026" i="1" s="1"/>
  <c r="AK3026" i="1" s="1"/>
  <c r="AS3026" i="1" s="1"/>
  <c r="BI3026" i="1" s="1"/>
  <c r="M3029" i="1"/>
  <c r="AD3029" i="1" s="1"/>
  <c r="AI3029" i="1" s="1"/>
  <c r="N3029" i="1"/>
  <c r="AE3029" i="1" s="1"/>
  <c r="AJ3029" i="1" s="1"/>
  <c r="AR3029" i="1" s="1"/>
  <c r="BH3029" i="1" s="1"/>
  <c r="O3029" i="1"/>
  <c r="AF3029" i="1" s="1"/>
  <c r="AK3029" i="1" s="1"/>
  <c r="AS3029" i="1" s="1"/>
  <c r="BI3029" i="1" s="1"/>
  <c r="M3031" i="1"/>
  <c r="AD3031" i="1" s="1"/>
  <c r="AI3031" i="1" s="1"/>
  <c r="N3031" i="1"/>
  <c r="AE3031" i="1" s="1"/>
  <c r="AJ3031" i="1" s="1"/>
  <c r="AR3031" i="1" s="1"/>
  <c r="BH3031" i="1" s="1"/>
  <c r="O3031" i="1"/>
  <c r="AF3031" i="1" s="1"/>
  <c r="AK3031" i="1" s="1"/>
  <c r="AS3031" i="1" s="1"/>
  <c r="BI3031" i="1" s="1"/>
  <c r="M3033" i="1"/>
  <c r="AD3033" i="1" s="1"/>
  <c r="AI3033" i="1" s="1"/>
  <c r="N3033" i="1"/>
  <c r="AE3033" i="1" s="1"/>
  <c r="AJ3033" i="1" s="1"/>
  <c r="AR3033" i="1" s="1"/>
  <c r="BH3033" i="1" s="1"/>
  <c r="O3033" i="1"/>
  <c r="AF3033" i="1" s="1"/>
  <c r="AK3033" i="1" s="1"/>
  <c r="AS3033" i="1" s="1"/>
  <c r="BI3033" i="1" s="1"/>
  <c r="M3038" i="1"/>
  <c r="AD3038" i="1" s="1"/>
  <c r="AI3038" i="1" s="1"/>
  <c r="N3038" i="1"/>
  <c r="AE3038" i="1" s="1"/>
  <c r="AJ3038" i="1" s="1"/>
  <c r="AR3038" i="1" s="1"/>
  <c r="BH3038" i="1" s="1"/>
  <c r="O3038" i="1"/>
  <c r="AF3038" i="1" s="1"/>
  <c r="AK3038" i="1" s="1"/>
  <c r="AS3038" i="1" s="1"/>
  <c r="BI3038" i="1" s="1"/>
  <c r="M3040" i="1"/>
  <c r="AD3040" i="1" s="1"/>
  <c r="AI3040" i="1" s="1"/>
  <c r="N3040" i="1"/>
  <c r="AE3040" i="1" s="1"/>
  <c r="AJ3040" i="1" s="1"/>
  <c r="AR3040" i="1" s="1"/>
  <c r="BH3040" i="1" s="1"/>
  <c r="O3040" i="1"/>
  <c r="AF3040" i="1" s="1"/>
  <c r="AK3040" i="1" s="1"/>
  <c r="AS3040" i="1" s="1"/>
  <c r="BI3040" i="1" s="1"/>
  <c r="M3042" i="1"/>
  <c r="AD3042" i="1" s="1"/>
  <c r="AI3042" i="1" s="1"/>
  <c r="N3042" i="1"/>
  <c r="AE3042" i="1" s="1"/>
  <c r="AJ3042" i="1" s="1"/>
  <c r="AR3042" i="1" s="1"/>
  <c r="BH3042" i="1" s="1"/>
  <c r="O3042" i="1"/>
  <c r="AF3042" i="1" s="1"/>
  <c r="AK3042" i="1" s="1"/>
  <c r="AS3042" i="1" s="1"/>
  <c r="BI3042" i="1" s="1"/>
  <c r="M3050" i="1"/>
  <c r="AD3050" i="1" s="1"/>
  <c r="AI3050" i="1" s="1"/>
  <c r="N3050" i="1"/>
  <c r="AE3050" i="1" s="1"/>
  <c r="AJ3050" i="1" s="1"/>
  <c r="AR3050" i="1" s="1"/>
  <c r="BH3050" i="1" s="1"/>
  <c r="O3050" i="1"/>
  <c r="AF3050" i="1" s="1"/>
  <c r="AK3050" i="1" s="1"/>
  <c r="AS3050" i="1" s="1"/>
  <c r="BI3050" i="1" s="1"/>
  <c r="M3061" i="1"/>
  <c r="AD3061" i="1" s="1"/>
  <c r="AI3061" i="1" s="1"/>
  <c r="N3061" i="1"/>
  <c r="AE3061" i="1" s="1"/>
  <c r="AJ3061" i="1" s="1"/>
  <c r="AR3061" i="1" s="1"/>
  <c r="BH3061" i="1" s="1"/>
  <c r="O3061" i="1"/>
  <c r="AF3061" i="1" s="1"/>
  <c r="AK3061" i="1" s="1"/>
  <c r="AS3061" i="1" s="1"/>
  <c r="BI3061" i="1" s="1"/>
  <c r="M3069" i="1"/>
  <c r="AD3069" i="1" s="1"/>
  <c r="AI3069" i="1" s="1"/>
  <c r="N3069" i="1"/>
  <c r="AE3069" i="1" s="1"/>
  <c r="AJ3069" i="1" s="1"/>
  <c r="AR3069" i="1" s="1"/>
  <c r="BH3069" i="1" s="1"/>
  <c r="O3069" i="1"/>
  <c r="AF3069" i="1" s="1"/>
  <c r="AK3069" i="1" s="1"/>
  <c r="AS3069" i="1" s="1"/>
  <c r="BI3069" i="1" s="1"/>
  <c r="M3072" i="1"/>
  <c r="AD3072" i="1" s="1"/>
  <c r="AI3072" i="1" s="1"/>
  <c r="N3072" i="1"/>
  <c r="AE3072" i="1" s="1"/>
  <c r="AJ3072" i="1" s="1"/>
  <c r="AR3072" i="1" s="1"/>
  <c r="BH3072" i="1" s="1"/>
  <c r="O3072" i="1"/>
  <c r="AF3072" i="1" s="1"/>
  <c r="AK3072" i="1" s="1"/>
  <c r="AS3072" i="1" s="1"/>
  <c r="BI3072" i="1" s="1"/>
  <c r="M3075" i="1"/>
  <c r="AD3075" i="1" s="1"/>
  <c r="AI3075" i="1" s="1"/>
  <c r="N3075" i="1"/>
  <c r="AE3075" i="1" s="1"/>
  <c r="AJ3075" i="1" s="1"/>
  <c r="AR3075" i="1" s="1"/>
  <c r="BH3075" i="1" s="1"/>
  <c r="O3075" i="1"/>
  <c r="AF3075" i="1" s="1"/>
  <c r="AK3075" i="1" s="1"/>
  <c r="AS3075" i="1" s="1"/>
  <c r="BI3075" i="1" s="1"/>
  <c r="M3078" i="1"/>
  <c r="AD3078" i="1" s="1"/>
  <c r="AI3078" i="1" s="1"/>
  <c r="N3078" i="1"/>
  <c r="AE3078" i="1" s="1"/>
  <c r="AJ3078" i="1" s="1"/>
  <c r="AR3078" i="1" s="1"/>
  <c r="BH3078" i="1" s="1"/>
  <c r="O3078" i="1"/>
  <c r="AF3078" i="1" s="1"/>
  <c r="AK3078" i="1" s="1"/>
  <c r="AS3078" i="1" s="1"/>
  <c r="BI3078" i="1" s="1"/>
  <c r="M3081" i="1"/>
  <c r="AD3081" i="1" s="1"/>
  <c r="AI3081" i="1" s="1"/>
  <c r="N3081" i="1"/>
  <c r="AE3081" i="1" s="1"/>
  <c r="AJ3081" i="1" s="1"/>
  <c r="AR3081" i="1" s="1"/>
  <c r="BH3081" i="1" s="1"/>
  <c r="O3081" i="1"/>
  <c r="AF3081" i="1" s="1"/>
  <c r="AK3081" i="1" s="1"/>
  <c r="AS3081" i="1" s="1"/>
  <c r="BI3081" i="1" s="1"/>
  <c r="M3084" i="1"/>
  <c r="AD3084" i="1" s="1"/>
  <c r="AI3084" i="1" s="1"/>
  <c r="N3084" i="1"/>
  <c r="AE3084" i="1" s="1"/>
  <c r="AJ3084" i="1" s="1"/>
  <c r="AR3084" i="1" s="1"/>
  <c r="BH3084" i="1" s="1"/>
  <c r="O3084" i="1"/>
  <c r="AF3084" i="1" s="1"/>
  <c r="AK3084" i="1" s="1"/>
  <c r="AS3084" i="1" s="1"/>
  <c r="BI3084" i="1" s="1"/>
  <c r="M3087" i="1"/>
  <c r="AD3087" i="1" s="1"/>
  <c r="AI3087" i="1" s="1"/>
  <c r="N3087" i="1"/>
  <c r="AE3087" i="1" s="1"/>
  <c r="AJ3087" i="1" s="1"/>
  <c r="AR3087" i="1" s="1"/>
  <c r="BH3087" i="1" s="1"/>
  <c r="O3087" i="1"/>
  <c r="AF3087" i="1" s="1"/>
  <c r="AK3087" i="1" s="1"/>
  <c r="AS3087" i="1" s="1"/>
  <c r="BI3087" i="1" s="1"/>
  <c r="M3090" i="1"/>
  <c r="AD3090" i="1" s="1"/>
  <c r="AI3090" i="1" s="1"/>
  <c r="N3090" i="1"/>
  <c r="AE3090" i="1" s="1"/>
  <c r="AJ3090" i="1" s="1"/>
  <c r="AR3090" i="1" s="1"/>
  <c r="BH3090" i="1" s="1"/>
  <c r="O3090" i="1"/>
  <c r="AF3090" i="1" s="1"/>
  <c r="AK3090" i="1" s="1"/>
  <c r="AS3090" i="1" s="1"/>
  <c r="BI3090" i="1" s="1"/>
  <c r="M3093" i="1"/>
  <c r="AD3093" i="1" s="1"/>
  <c r="AI3093" i="1" s="1"/>
  <c r="N3093" i="1"/>
  <c r="AE3093" i="1" s="1"/>
  <c r="AJ3093" i="1" s="1"/>
  <c r="AR3093" i="1" s="1"/>
  <c r="BH3093" i="1" s="1"/>
  <c r="O3093" i="1"/>
  <c r="AF3093" i="1" s="1"/>
  <c r="AK3093" i="1" s="1"/>
  <c r="AS3093" i="1" s="1"/>
  <c r="BI3093" i="1" s="1"/>
  <c r="M3096" i="1"/>
  <c r="AD3096" i="1" s="1"/>
  <c r="AI3096" i="1" s="1"/>
  <c r="N3096" i="1"/>
  <c r="AE3096" i="1" s="1"/>
  <c r="AJ3096" i="1" s="1"/>
  <c r="AR3096" i="1" s="1"/>
  <c r="BH3096" i="1" s="1"/>
  <c r="O3096" i="1"/>
  <c r="AF3096" i="1" s="1"/>
  <c r="AK3096" i="1" s="1"/>
  <c r="AS3096" i="1" s="1"/>
  <c r="BI3096" i="1" s="1"/>
  <c r="M3099" i="1"/>
  <c r="AD3099" i="1" s="1"/>
  <c r="AI3099" i="1" s="1"/>
  <c r="N3099" i="1"/>
  <c r="AE3099" i="1" s="1"/>
  <c r="AJ3099" i="1" s="1"/>
  <c r="AR3099" i="1" s="1"/>
  <c r="BH3099" i="1" s="1"/>
  <c r="O3099" i="1"/>
  <c r="AF3099" i="1" s="1"/>
  <c r="AK3099" i="1" s="1"/>
  <c r="AS3099" i="1" s="1"/>
  <c r="BI3099" i="1" s="1"/>
  <c r="M3102" i="1"/>
  <c r="AD3102" i="1" s="1"/>
  <c r="AI3102" i="1" s="1"/>
  <c r="O3102" i="1"/>
  <c r="AF3102" i="1" s="1"/>
  <c r="AK3102" i="1" s="1"/>
  <c r="AS3102" i="1" s="1"/>
  <c r="BI3102" i="1" s="1"/>
  <c r="M3106" i="1"/>
  <c r="AD3106" i="1" s="1"/>
  <c r="AI3106" i="1" s="1"/>
  <c r="N3106" i="1"/>
  <c r="AE3106" i="1" s="1"/>
  <c r="AJ3106" i="1" s="1"/>
  <c r="AR3106" i="1" s="1"/>
  <c r="BH3106" i="1" s="1"/>
  <c r="O3106" i="1"/>
  <c r="AF3106" i="1" s="1"/>
  <c r="AK3106" i="1" s="1"/>
  <c r="AS3106" i="1" s="1"/>
  <c r="BI3106" i="1" s="1"/>
  <c r="M3110" i="1"/>
  <c r="AD3110" i="1" s="1"/>
  <c r="AI3110" i="1" s="1"/>
  <c r="N3110" i="1"/>
  <c r="AE3110" i="1" s="1"/>
  <c r="AJ3110" i="1" s="1"/>
  <c r="AR3110" i="1" s="1"/>
  <c r="BH3110" i="1" s="1"/>
  <c r="O3110" i="1"/>
  <c r="AF3110" i="1" s="1"/>
  <c r="AK3110" i="1" s="1"/>
  <c r="AS3110" i="1" s="1"/>
  <c r="BI3110" i="1" s="1"/>
  <c r="M3113" i="1"/>
  <c r="AD3113" i="1" s="1"/>
  <c r="AI3113" i="1" s="1"/>
  <c r="N3113" i="1"/>
  <c r="AE3113" i="1" s="1"/>
  <c r="AJ3113" i="1" s="1"/>
  <c r="AR3113" i="1" s="1"/>
  <c r="BH3113" i="1" s="1"/>
  <c r="O3113" i="1"/>
  <c r="AF3113" i="1" s="1"/>
  <c r="AK3113" i="1" s="1"/>
  <c r="AS3113" i="1" s="1"/>
  <c r="BI3113" i="1" s="1"/>
  <c r="M3118" i="1"/>
  <c r="AD3118" i="1" s="1"/>
  <c r="AI3118" i="1" s="1"/>
  <c r="N3118" i="1"/>
  <c r="AE3118" i="1" s="1"/>
  <c r="AJ3118" i="1" s="1"/>
  <c r="AR3118" i="1" s="1"/>
  <c r="BH3118" i="1" s="1"/>
  <c r="O3118" i="1"/>
  <c r="AF3118" i="1" s="1"/>
  <c r="AK3118" i="1" s="1"/>
  <c r="AS3118" i="1" s="1"/>
  <c r="BI3118" i="1" s="1"/>
  <c r="M3126" i="1"/>
  <c r="AD3126" i="1" s="1"/>
  <c r="AI3126" i="1" s="1"/>
  <c r="N3126" i="1"/>
  <c r="AE3126" i="1" s="1"/>
  <c r="AJ3126" i="1" s="1"/>
  <c r="AR3126" i="1" s="1"/>
  <c r="BH3126" i="1" s="1"/>
  <c r="O3126" i="1"/>
  <c r="AF3126" i="1" s="1"/>
  <c r="AK3126" i="1" s="1"/>
  <c r="AS3126" i="1" s="1"/>
  <c r="BI3126" i="1" s="1"/>
  <c r="M3129" i="1"/>
  <c r="AD3129" i="1" s="1"/>
  <c r="AI3129" i="1" s="1"/>
  <c r="N3129" i="1"/>
  <c r="AE3129" i="1" s="1"/>
  <c r="AJ3129" i="1" s="1"/>
  <c r="AR3129" i="1" s="1"/>
  <c r="BH3129" i="1" s="1"/>
  <c r="O3129" i="1"/>
  <c r="AF3129" i="1" s="1"/>
  <c r="AK3129" i="1" s="1"/>
  <c r="AS3129" i="1" s="1"/>
  <c r="BI3129" i="1" s="1"/>
  <c r="M3132" i="1"/>
  <c r="AD3132" i="1" s="1"/>
  <c r="AI3132" i="1" s="1"/>
  <c r="N3132" i="1"/>
  <c r="AE3132" i="1" s="1"/>
  <c r="AJ3132" i="1" s="1"/>
  <c r="AR3132" i="1" s="1"/>
  <c r="BH3132" i="1" s="1"/>
  <c r="O3132" i="1"/>
  <c r="AF3132" i="1" s="1"/>
  <c r="AK3132" i="1" s="1"/>
  <c r="AS3132" i="1" s="1"/>
  <c r="BI3132" i="1" s="1"/>
  <c r="M3135" i="1"/>
  <c r="AD3135" i="1" s="1"/>
  <c r="AI3135" i="1" s="1"/>
  <c r="N3135" i="1"/>
  <c r="AE3135" i="1" s="1"/>
  <c r="AJ3135" i="1" s="1"/>
  <c r="AR3135" i="1" s="1"/>
  <c r="BH3135" i="1" s="1"/>
  <c r="O3135" i="1"/>
  <c r="AF3135" i="1" s="1"/>
  <c r="AK3135" i="1" s="1"/>
  <c r="AS3135" i="1" s="1"/>
  <c r="BI3135" i="1" s="1"/>
  <c r="M3138" i="1"/>
  <c r="AD3138" i="1" s="1"/>
  <c r="AI3138" i="1" s="1"/>
  <c r="N3138" i="1"/>
  <c r="AE3138" i="1" s="1"/>
  <c r="AJ3138" i="1" s="1"/>
  <c r="AR3138" i="1" s="1"/>
  <c r="BH3138" i="1" s="1"/>
  <c r="O3138" i="1"/>
  <c r="AF3138" i="1" s="1"/>
  <c r="AK3138" i="1" s="1"/>
  <c r="AS3138" i="1" s="1"/>
  <c r="BI3138" i="1" s="1"/>
  <c r="M3141" i="1"/>
  <c r="AD3141" i="1" s="1"/>
  <c r="AI3141" i="1" s="1"/>
  <c r="N3141" i="1"/>
  <c r="AE3141" i="1" s="1"/>
  <c r="AJ3141" i="1" s="1"/>
  <c r="AR3141" i="1" s="1"/>
  <c r="BH3141" i="1" s="1"/>
  <c r="O3141" i="1"/>
  <c r="AF3141" i="1" s="1"/>
  <c r="AK3141" i="1" s="1"/>
  <c r="AS3141" i="1" s="1"/>
  <c r="BI3141" i="1" s="1"/>
  <c r="M3147" i="1"/>
  <c r="AD3147" i="1" s="1"/>
  <c r="AI3147" i="1" s="1"/>
  <c r="N3147" i="1"/>
  <c r="AE3147" i="1" s="1"/>
  <c r="AJ3147" i="1" s="1"/>
  <c r="AR3147" i="1" s="1"/>
  <c r="BH3147" i="1" s="1"/>
  <c r="O3147" i="1"/>
  <c r="AF3147" i="1" s="1"/>
  <c r="AK3147" i="1" s="1"/>
  <c r="AS3147" i="1" s="1"/>
  <c r="BI3147" i="1" s="1"/>
  <c r="M3150" i="1"/>
  <c r="AD3150" i="1" s="1"/>
  <c r="AI3150" i="1" s="1"/>
  <c r="N3150" i="1"/>
  <c r="AE3150" i="1" s="1"/>
  <c r="AJ3150" i="1" s="1"/>
  <c r="AR3150" i="1" s="1"/>
  <c r="BH3150" i="1" s="1"/>
  <c r="O3150" i="1"/>
  <c r="AF3150" i="1" s="1"/>
  <c r="AK3150" i="1" s="1"/>
  <c r="AS3150" i="1" s="1"/>
  <c r="BI3150" i="1" s="1"/>
  <c r="M3153" i="1"/>
  <c r="AD3153" i="1" s="1"/>
  <c r="AI3153" i="1" s="1"/>
  <c r="N3153" i="1"/>
  <c r="AE3153" i="1" s="1"/>
  <c r="AJ3153" i="1" s="1"/>
  <c r="AR3153" i="1" s="1"/>
  <c r="BH3153" i="1" s="1"/>
  <c r="O3153" i="1"/>
  <c r="AF3153" i="1" s="1"/>
  <c r="AK3153" i="1" s="1"/>
  <c r="AS3153" i="1" s="1"/>
  <c r="BI3153" i="1" s="1"/>
  <c r="M3164" i="1"/>
  <c r="AD3164" i="1" s="1"/>
  <c r="AI3164" i="1" s="1"/>
  <c r="N3164" i="1"/>
  <c r="AE3164" i="1" s="1"/>
  <c r="AJ3164" i="1" s="1"/>
  <c r="AR3164" i="1" s="1"/>
  <c r="BH3164" i="1" s="1"/>
  <c r="O3164" i="1"/>
  <c r="AF3164" i="1" s="1"/>
  <c r="AK3164" i="1" s="1"/>
  <c r="AS3164" i="1" s="1"/>
  <c r="BI3164" i="1" s="1"/>
  <c r="M3167" i="1"/>
  <c r="AD3167" i="1" s="1"/>
  <c r="AI3167" i="1" s="1"/>
  <c r="N3167" i="1"/>
  <c r="AE3167" i="1" s="1"/>
  <c r="AJ3167" i="1" s="1"/>
  <c r="AR3167" i="1" s="1"/>
  <c r="BH3167" i="1" s="1"/>
  <c r="O3167" i="1"/>
  <c r="AF3167" i="1" s="1"/>
  <c r="AK3167" i="1" s="1"/>
  <c r="AS3167" i="1" s="1"/>
  <c r="BI3167" i="1" s="1"/>
  <c r="M3170" i="1"/>
  <c r="AD3170" i="1" s="1"/>
  <c r="AI3170" i="1" s="1"/>
  <c r="N3170" i="1"/>
  <c r="AE3170" i="1" s="1"/>
  <c r="AJ3170" i="1" s="1"/>
  <c r="AR3170" i="1" s="1"/>
  <c r="BH3170" i="1" s="1"/>
  <c r="O3170" i="1"/>
  <c r="AF3170" i="1" s="1"/>
  <c r="AK3170" i="1" s="1"/>
  <c r="AS3170" i="1" s="1"/>
  <c r="BI3170" i="1" s="1"/>
  <c r="M3173" i="1"/>
  <c r="AD3173" i="1" s="1"/>
  <c r="AI3173" i="1" s="1"/>
  <c r="N3173" i="1"/>
  <c r="AE3173" i="1" s="1"/>
  <c r="AJ3173" i="1" s="1"/>
  <c r="AR3173" i="1" s="1"/>
  <c r="BH3173" i="1" s="1"/>
  <c r="O3173" i="1"/>
  <c r="AF3173" i="1" s="1"/>
  <c r="AK3173" i="1" s="1"/>
  <c r="AS3173" i="1" s="1"/>
  <c r="BI3173" i="1" s="1"/>
  <c r="M3176" i="1"/>
  <c r="AD3176" i="1" s="1"/>
  <c r="AI3176" i="1" s="1"/>
  <c r="N3176" i="1"/>
  <c r="AE3176" i="1" s="1"/>
  <c r="AJ3176" i="1" s="1"/>
  <c r="AR3176" i="1" s="1"/>
  <c r="BH3176" i="1" s="1"/>
  <c r="O3176" i="1"/>
  <c r="AF3176" i="1" s="1"/>
  <c r="AK3176" i="1" s="1"/>
  <c r="AS3176" i="1" s="1"/>
  <c r="BI3176" i="1" s="1"/>
  <c r="M3182" i="1"/>
  <c r="AD3182" i="1" s="1"/>
  <c r="AI3182" i="1" s="1"/>
  <c r="N3182" i="1"/>
  <c r="AE3182" i="1" s="1"/>
  <c r="AJ3182" i="1" s="1"/>
  <c r="AR3182" i="1" s="1"/>
  <c r="BH3182" i="1" s="1"/>
  <c r="O3182" i="1"/>
  <c r="AF3182" i="1" s="1"/>
  <c r="AK3182" i="1" s="1"/>
  <c r="AS3182" i="1" s="1"/>
  <c r="BI3182" i="1" s="1"/>
  <c r="M3185" i="1"/>
  <c r="AD3185" i="1" s="1"/>
  <c r="AI3185" i="1" s="1"/>
  <c r="N3185" i="1"/>
  <c r="AE3185" i="1" s="1"/>
  <c r="AJ3185" i="1" s="1"/>
  <c r="AR3185" i="1" s="1"/>
  <c r="BH3185" i="1" s="1"/>
  <c r="O3185" i="1"/>
  <c r="AF3185" i="1" s="1"/>
  <c r="AK3185" i="1" s="1"/>
  <c r="AS3185" i="1" s="1"/>
  <c r="BI3185" i="1" s="1"/>
  <c r="M3188" i="1"/>
  <c r="AD3188" i="1" s="1"/>
  <c r="AI3188" i="1" s="1"/>
  <c r="N3188" i="1"/>
  <c r="AE3188" i="1" s="1"/>
  <c r="AJ3188" i="1" s="1"/>
  <c r="AR3188" i="1" s="1"/>
  <c r="BH3188" i="1" s="1"/>
  <c r="O3188" i="1"/>
  <c r="AF3188" i="1" s="1"/>
  <c r="AK3188" i="1" s="1"/>
  <c r="AS3188" i="1" s="1"/>
  <c r="BI3188" i="1" s="1"/>
  <c r="M3191" i="1"/>
  <c r="AD3191" i="1" s="1"/>
  <c r="AI3191" i="1" s="1"/>
  <c r="N3191" i="1"/>
  <c r="AE3191" i="1" s="1"/>
  <c r="AJ3191" i="1" s="1"/>
  <c r="AR3191" i="1" s="1"/>
  <c r="BH3191" i="1" s="1"/>
  <c r="O3191" i="1"/>
  <c r="AF3191" i="1" s="1"/>
  <c r="AK3191" i="1" s="1"/>
  <c r="AS3191" i="1" s="1"/>
  <c r="BI3191" i="1" s="1"/>
  <c r="M3194" i="1"/>
  <c r="AD3194" i="1" s="1"/>
  <c r="AI3194" i="1" s="1"/>
  <c r="N3194" i="1"/>
  <c r="AE3194" i="1" s="1"/>
  <c r="AJ3194" i="1" s="1"/>
  <c r="AR3194" i="1" s="1"/>
  <c r="BH3194" i="1" s="1"/>
  <c r="O3194" i="1"/>
  <c r="AF3194" i="1" s="1"/>
  <c r="AK3194" i="1" s="1"/>
  <c r="AS3194" i="1" s="1"/>
  <c r="BI3194" i="1" s="1"/>
  <c r="M3203" i="1"/>
  <c r="AD3203" i="1" s="1"/>
  <c r="AI3203" i="1" s="1"/>
  <c r="N3203" i="1"/>
  <c r="AE3203" i="1" s="1"/>
  <c r="AJ3203" i="1" s="1"/>
  <c r="AR3203" i="1" s="1"/>
  <c r="BH3203" i="1" s="1"/>
  <c r="O3203" i="1"/>
  <c r="AF3203" i="1" s="1"/>
  <c r="AK3203" i="1" s="1"/>
  <c r="AS3203" i="1" s="1"/>
  <c r="BI3203" i="1" s="1"/>
  <c r="M3206" i="1"/>
  <c r="AD3206" i="1" s="1"/>
  <c r="AI3206" i="1" s="1"/>
  <c r="N3206" i="1"/>
  <c r="AE3206" i="1" s="1"/>
  <c r="AJ3206" i="1" s="1"/>
  <c r="AR3206" i="1" s="1"/>
  <c r="BH3206" i="1" s="1"/>
  <c r="O3206" i="1"/>
  <c r="AF3206" i="1" s="1"/>
  <c r="AK3206" i="1" s="1"/>
  <c r="AS3206" i="1" s="1"/>
  <c r="BI3206" i="1" s="1"/>
  <c r="M3209" i="1"/>
  <c r="AD3209" i="1" s="1"/>
  <c r="AI3209" i="1" s="1"/>
  <c r="N3209" i="1"/>
  <c r="AE3209" i="1" s="1"/>
  <c r="AJ3209" i="1" s="1"/>
  <c r="AR3209" i="1" s="1"/>
  <c r="BH3209" i="1" s="1"/>
  <c r="O3209" i="1"/>
  <c r="AF3209" i="1" s="1"/>
  <c r="AK3209" i="1" s="1"/>
  <c r="AS3209" i="1" s="1"/>
  <c r="BI3209" i="1" s="1"/>
  <c r="M3212" i="1"/>
  <c r="AD3212" i="1" s="1"/>
  <c r="AI3212" i="1" s="1"/>
  <c r="N3212" i="1"/>
  <c r="AE3212" i="1" s="1"/>
  <c r="AJ3212" i="1" s="1"/>
  <c r="AR3212" i="1" s="1"/>
  <c r="BH3212" i="1" s="1"/>
  <c r="O3212" i="1"/>
  <c r="AF3212" i="1" s="1"/>
  <c r="AK3212" i="1" s="1"/>
  <c r="AS3212" i="1" s="1"/>
  <c r="BI3212" i="1" s="1"/>
  <c r="M3219" i="1"/>
  <c r="AD3219" i="1" s="1"/>
  <c r="AI3219" i="1" s="1"/>
  <c r="N3219" i="1"/>
  <c r="AE3219" i="1" s="1"/>
  <c r="AJ3219" i="1" s="1"/>
  <c r="AR3219" i="1" s="1"/>
  <c r="BH3219" i="1" s="1"/>
  <c r="O3219" i="1"/>
  <c r="AF3219" i="1" s="1"/>
  <c r="AK3219" i="1" s="1"/>
  <c r="AS3219" i="1" s="1"/>
  <c r="BI3219" i="1" s="1"/>
  <c r="M3225" i="1"/>
  <c r="AD3225" i="1" s="1"/>
  <c r="AI3225" i="1" s="1"/>
  <c r="N3225" i="1"/>
  <c r="AE3225" i="1" s="1"/>
  <c r="AJ3225" i="1" s="1"/>
  <c r="AR3225" i="1" s="1"/>
  <c r="BH3225" i="1" s="1"/>
  <c r="O3225" i="1"/>
  <c r="AF3225" i="1" s="1"/>
  <c r="AK3225" i="1" s="1"/>
  <c r="AS3225" i="1" s="1"/>
  <c r="BI3225" i="1" s="1"/>
  <c r="M3228" i="1"/>
  <c r="AD3228" i="1" s="1"/>
  <c r="AI3228" i="1" s="1"/>
  <c r="N3228" i="1"/>
  <c r="AE3228" i="1" s="1"/>
  <c r="AJ3228" i="1" s="1"/>
  <c r="AR3228" i="1" s="1"/>
  <c r="BH3228" i="1" s="1"/>
  <c r="O3228" i="1"/>
  <c r="AF3228" i="1" s="1"/>
  <c r="AK3228" i="1" s="1"/>
  <c r="AS3228" i="1" s="1"/>
  <c r="BI3228" i="1" s="1"/>
  <c r="M3235" i="1"/>
  <c r="AD3235" i="1" s="1"/>
  <c r="AI3235" i="1" s="1"/>
  <c r="N3235" i="1"/>
  <c r="AE3235" i="1" s="1"/>
  <c r="AJ3235" i="1" s="1"/>
  <c r="AR3235" i="1" s="1"/>
  <c r="BH3235" i="1" s="1"/>
  <c r="O3235" i="1"/>
  <c r="AF3235" i="1" s="1"/>
  <c r="AK3235" i="1" s="1"/>
  <c r="AS3235" i="1" s="1"/>
  <c r="BI3235" i="1" s="1"/>
  <c r="M3243" i="1"/>
  <c r="AD3243" i="1" s="1"/>
  <c r="AI3243" i="1" s="1"/>
  <c r="N3243" i="1"/>
  <c r="AE3243" i="1" s="1"/>
  <c r="AJ3243" i="1" s="1"/>
  <c r="AR3243" i="1" s="1"/>
  <c r="BH3243" i="1" s="1"/>
  <c r="O3243" i="1"/>
  <c r="AF3243" i="1" s="1"/>
  <c r="AK3243" i="1" s="1"/>
  <c r="AS3243" i="1" s="1"/>
  <c r="BI3243" i="1" s="1"/>
  <c r="M3250" i="1"/>
  <c r="AD3250" i="1" s="1"/>
  <c r="AI3250" i="1" s="1"/>
  <c r="N3250" i="1"/>
  <c r="AE3250" i="1" s="1"/>
  <c r="AJ3250" i="1" s="1"/>
  <c r="AR3250" i="1" s="1"/>
  <c r="BH3250" i="1" s="1"/>
  <c r="O3250" i="1"/>
  <c r="AF3250" i="1" s="1"/>
  <c r="AK3250" i="1" s="1"/>
  <c r="AS3250" i="1" s="1"/>
  <c r="BI3250" i="1" s="1"/>
  <c r="M3261" i="1"/>
  <c r="AD3261" i="1" s="1"/>
  <c r="AI3261" i="1" s="1"/>
  <c r="N3261" i="1"/>
  <c r="AE3261" i="1" s="1"/>
  <c r="AJ3261" i="1" s="1"/>
  <c r="AR3261" i="1" s="1"/>
  <c r="BH3261" i="1" s="1"/>
  <c r="O3261" i="1"/>
  <c r="AF3261" i="1" s="1"/>
  <c r="AK3261" i="1" s="1"/>
  <c r="AS3261" i="1" s="1"/>
  <c r="BI3261" i="1" s="1"/>
  <c r="M3264" i="1"/>
  <c r="AD3264" i="1" s="1"/>
  <c r="AI3264" i="1" s="1"/>
  <c r="N3264" i="1"/>
  <c r="AE3264" i="1" s="1"/>
  <c r="AJ3264" i="1" s="1"/>
  <c r="AR3264" i="1" s="1"/>
  <c r="BH3264" i="1" s="1"/>
  <c r="O3264" i="1"/>
  <c r="AF3264" i="1" s="1"/>
  <c r="AK3264" i="1" s="1"/>
  <c r="AS3264" i="1" s="1"/>
  <c r="BI3264" i="1" s="1"/>
  <c r="M3267" i="1"/>
  <c r="AD3267" i="1" s="1"/>
  <c r="AI3267" i="1" s="1"/>
  <c r="N3267" i="1"/>
  <c r="AE3267" i="1" s="1"/>
  <c r="AJ3267" i="1" s="1"/>
  <c r="AR3267" i="1" s="1"/>
  <c r="BH3267" i="1" s="1"/>
  <c r="O3267" i="1"/>
  <c r="AF3267" i="1" s="1"/>
  <c r="AK3267" i="1" s="1"/>
  <c r="AS3267" i="1" s="1"/>
  <c r="BI3267" i="1" s="1"/>
  <c r="M3270" i="1"/>
  <c r="AD3270" i="1" s="1"/>
  <c r="AI3270" i="1" s="1"/>
  <c r="N3270" i="1"/>
  <c r="AE3270" i="1" s="1"/>
  <c r="AJ3270" i="1" s="1"/>
  <c r="AR3270" i="1" s="1"/>
  <c r="BH3270" i="1" s="1"/>
  <c r="O3270" i="1"/>
  <c r="AF3270" i="1" s="1"/>
  <c r="AK3270" i="1" s="1"/>
  <c r="AS3270" i="1" s="1"/>
  <c r="BI3270" i="1" s="1"/>
  <c r="M3273" i="1"/>
  <c r="AD3273" i="1" s="1"/>
  <c r="AI3273" i="1" s="1"/>
  <c r="N3273" i="1"/>
  <c r="AE3273" i="1" s="1"/>
  <c r="AJ3273" i="1" s="1"/>
  <c r="AR3273" i="1" s="1"/>
  <c r="BH3273" i="1" s="1"/>
  <c r="O3273" i="1"/>
  <c r="AF3273" i="1" s="1"/>
  <c r="AK3273" i="1" s="1"/>
  <c r="AS3273" i="1" s="1"/>
  <c r="BI3273" i="1" s="1"/>
  <c r="M3276" i="1"/>
  <c r="AD3276" i="1" s="1"/>
  <c r="AI3276" i="1" s="1"/>
  <c r="N3276" i="1"/>
  <c r="AE3276" i="1" s="1"/>
  <c r="AJ3276" i="1" s="1"/>
  <c r="AR3276" i="1" s="1"/>
  <c r="BH3276" i="1" s="1"/>
  <c r="O3276" i="1"/>
  <c r="AF3276" i="1" s="1"/>
  <c r="AK3276" i="1" s="1"/>
  <c r="AS3276" i="1" s="1"/>
  <c r="BI3276" i="1" s="1"/>
  <c r="M3283" i="1"/>
  <c r="AD3283" i="1" s="1"/>
  <c r="AI3283" i="1" s="1"/>
  <c r="N3283" i="1"/>
  <c r="AE3283" i="1" s="1"/>
  <c r="AJ3283" i="1" s="1"/>
  <c r="AR3283" i="1" s="1"/>
  <c r="BH3283" i="1" s="1"/>
  <c r="O3283" i="1"/>
  <c r="AF3283" i="1" s="1"/>
  <c r="AK3283" i="1" s="1"/>
  <c r="AS3283" i="1" s="1"/>
  <c r="BI3283" i="1" s="1"/>
  <c r="M3286" i="1"/>
  <c r="AD3286" i="1" s="1"/>
  <c r="AI3286" i="1" s="1"/>
  <c r="N3286" i="1"/>
  <c r="AE3286" i="1" s="1"/>
  <c r="AJ3286" i="1" s="1"/>
  <c r="AR3286" i="1" s="1"/>
  <c r="BH3286" i="1" s="1"/>
  <c r="O3286" i="1"/>
  <c r="AF3286" i="1" s="1"/>
  <c r="AK3286" i="1" s="1"/>
  <c r="AS3286" i="1" s="1"/>
  <c r="BI3286" i="1" s="1"/>
  <c r="M3295" i="1"/>
  <c r="AD3295" i="1" s="1"/>
  <c r="AI3295" i="1" s="1"/>
  <c r="N3295" i="1"/>
  <c r="AE3295" i="1" s="1"/>
  <c r="AJ3295" i="1" s="1"/>
  <c r="AR3295" i="1" s="1"/>
  <c r="BH3295" i="1" s="1"/>
  <c r="O3295" i="1"/>
  <c r="AF3295" i="1" s="1"/>
  <c r="AK3295" i="1" s="1"/>
  <c r="AS3295" i="1" s="1"/>
  <c r="BI3295" i="1" s="1"/>
  <c r="M3301" i="1"/>
  <c r="AD3301" i="1" s="1"/>
  <c r="AI3301" i="1" s="1"/>
  <c r="N3301" i="1"/>
  <c r="AE3301" i="1" s="1"/>
  <c r="AJ3301" i="1" s="1"/>
  <c r="AR3301" i="1" s="1"/>
  <c r="BH3301" i="1" s="1"/>
  <c r="O3301" i="1"/>
  <c r="AF3301" i="1" s="1"/>
  <c r="AK3301" i="1" s="1"/>
  <c r="AS3301" i="1" s="1"/>
  <c r="BI3301" i="1" s="1"/>
  <c r="M3304" i="1"/>
  <c r="AD3304" i="1" s="1"/>
  <c r="AI3304" i="1" s="1"/>
  <c r="N3304" i="1"/>
  <c r="AE3304" i="1" s="1"/>
  <c r="AJ3304" i="1" s="1"/>
  <c r="AR3304" i="1" s="1"/>
  <c r="BH3304" i="1" s="1"/>
  <c r="O3304" i="1"/>
  <c r="AF3304" i="1" s="1"/>
  <c r="AK3304" i="1" s="1"/>
  <c r="AS3304" i="1" s="1"/>
  <c r="BI3304" i="1" s="1"/>
  <c r="M3312" i="1"/>
  <c r="AD3312" i="1" s="1"/>
  <c r="AI3312" i="1" s="1"/>
  <c r="N3312" i="1"/>
  <c r="AE3312" i="1" s="1"/>
  <c r="AJ3312" i="1" s="1"/>
  <c r="AR3312" i="1" s="1"/>
  <c r="BH3312" i="1" s="1"/>
  <c r="O3312" i="1"/>
  <c r="AF3312" i="1" s="1"/>
  <c r="AK3312" i="1" s="1"/>
  <c r="AS3312" i="1" s="1"/>
  <c r="BI3312" i="1" s="1"/>
  <c r="M3315" i="1"/>
  <c r="AD3315" i="1" s="1"/>
  <c r="AI3315" i="1" s="1"/>
  <c r="N3315" i="1"/>
  <c r="AE3315" i="1" s="1"/>
  <c r="AJ3315" i="1" s="1"/>
  <c r="AR3315" i="1" s="1"/>
  <c r="BH3315" i="1" s="1"/>
  <c r="O3315" i="1"/>
  <c r="AF3315" i="1" s="1"/>
  <c r="AK3315" i="1" s="1"/>
  <c r="AS3315" i="1" s="1"/>
  <c r="BI3315" i="1" s="1"/>
  <c r="M3318" i="1"/>
  <c r="AD3318" i="1" s="1"/>
  <c r="AI3318" i="1" s="1"/>
  <c r="N3318" i="1"/>
  <c r="AE3318" i="1" s="1"/>
  <c r="AJ3318" i="1" s="1"/>
  <c r="AR3318" i="1" s="1"/>
  <c r="BH3318" i="1" s="1"/>
  <c r="O3318" i="1"/>
  <c r="AF3318" i="1" s="1"/>
  <c r="AK3318" i="1" s="1"/>
  <c r="AS3318" i="1" s="1"/>
  <c r="BI3318" i="1" s="1"/>
  <c r="M3321" i="1"/>
  <c r="AD3321" i="1" s="1"/>
  <c r="AI3321" i="1" s="1"/>
  <c r="N3321" i="1"/>
  <c r="AE3321" i="1" s="1"/>
  <c r="AJ3321" i="1" s="1"/>
  <c r="AR3321" i="1" s="1"/>
  <c r="BH3321" i="1" s="1"/>
  <c r="O3321" i="1"/>
  <c r="AF3321" i="1" s="1"/>
  <c r="AK3321" i="1" s="1"/>
  <c r="AS3321" i="1" s="1"/>
  <c r="BI3321" i="1" s="1"/>
  <c r="M3325" i="1"/>
  <c r="AD3325" i="1" s="1"/>
  <c r="AI3325" i="1" s="1"/>
  <c r="N3325" i="1"/>
  <c r="AE3325" i="1" s="1"/>
  <c r="AJ3325" i="1" s="1"/>
  <c r="AR3325" i="1" s="1"/>
  <c r="BH3325" i="1" s="1"/>
  <c r="O3325" i="1"/>
  <c r="AF3325" i="1" s="1"/>
  <c r="AK3325" i="1" s="1"/>
  <c r="AS3325" i="1" s="1"/>
  <c r="BI3325" i="1" s="1"/>
  <c r="M3328" i="1"/>
  <c r="AD3328" i="1" s="1"/>
  <c r="AI3328" i="1" s="1"/>
  <c r="N3328" i="1"/>
  <c r="AE3328" i="1" s="1"/>
  <c r="AJ3328" i="1" s="1"/>
  <c r="AR3328" i="1" s="1"/>
  <c r="BH3328" i="1" s="1"/>
  <c r="O3328" i="1"/>
  <c r="AF3328" i="1" s="1"/>
  <c r="AK3328" i="1" s="1"/>
  <c r="AS3328" i="1" s="1"/>
  <c r="BI3328" i="1" s="1"/>
  <c r="M3332" i="1"/>
  <c r="AD3332" i="1" s="1"/>
  <c r="AI3332" i="1" s="1"/>
  <c r="N3332" i="1"/>
  <c r="AE3332" i="1" s="1"/>
  <c r="AJ3332" i="1" s="1"/>
  <c r="AR3332" i="1" s="1"/>
  <c r="BH3332" i="1" s="1"/>
  <c r="O3332" i="1"/>
  <c r="AF3332" i="1" s="1"/>
  <c r="AK3332" i="1" s="1"/>
  <c r="AS3332" i="1" s="1"/>
  <c r="BI3332" i="1" s="1"/>
  <c r="M3345" i="1"/>
  <c r="AD3345" i="1" s="1"/>
  <c r="AI3345" i="1" s="1"/>
  <c r="N3345" i="1"/>
  <c r="AE3345" i="1" s="1"/>
  <c r="AJ3345" i="1" s="1"/>
  <c r="AR3345" i="1" s="1"/>
  <c r="BH3345" i="1" s="1"/>
  <c r="O3345" i="1"/>
  <c r="AF3345" i="1" s="1"/>
  <c r="AK3345" i="1" s="1"/>
  <c r="AS3345" i="1" s="1"/>
  <c r="BI3345" i="1" s="1"/>
  <c r="M3357" i="1"/>
  <c r="AD3357" i="1" s="1"/>
  <c r="AI3357" i="1" s="1"/>
  <c r="N3357" i="1"/>
  <c r="AE3357" i="1" s="1"/>
  <c r="AJ3357" i="1" s="1"/>
  <c r="AR3357" i="1" s="1"/>
  <c r="BH3357" i="1" s="1"/>
  <c r="O3357" i="1"/>
  <c r="AF3357" i="1" s="1"/>
  <c r="AK3357" i="1" s="1"/>
  <c r="AS3357" i="1" s="1"/>
  <c r="BI3357" i="1" s="1"/>
  <c r="M3363" i="1"/>
  <c r="AD3363" i="1" s="1"/>
  <c r="AI3363" i="1" s="1"/>
  <c r="N3363" i="1"/>
  <c r="AE3363" i="1" s="1"/>
  <c r="AJ3363" i="1" s="1"/>
  <c r="AR3363" i="1" s="1"/>
  <c r="BH3363" i="1" s="1"/>
  <c r="O3363" i="1"/>
  <c r="AF3363" i="1" s="1"/>
  <c r="AK3363" i="1" s="1"/>
  <c r="AS3363" i="1" s="1"/>
  <c r="BI3363" i="1" s="1"/>
  <c r="M3366" i="1"/>
  <c r="AD3366" i="1" s="1"/>
  <c r="AI3366" i="1" s="1"/>
  <c r="N3366" i="1"/>
  <c r="AE3366" i="1" s="1"/>
  <c r="AJ3366" i="1" s="1"/>
  <c r="AR3366" i="1" s="1"/>
  <c r="BH3366" i="1" s="1"/>
  <c r="O3366" i="1"/>
  <c r="AF3366" i="1" s="1"/>
  <c r="AK3366" i="1" s="1"/>
  <c r="AS3366" i="1" s="1"/>
  <c r="BI3366" i="1" s="1"/>
  <c r="M3369" i="1"/>
  <c r="AD3369" i="1" s="1"/>
  <c r="AI3369" i="1" s="1"/>
  <c r="N3369" i="1"/>
  <c r="AE3369" i="1" s="1"/>
  <c r="AJ3369" i="1" s="1"/>
  <c r="AR3369" i="1" s="1"/>
  <c r="BH3369" i="1" s="1"/>
  <c r="O3369" i="1"/>
  <c r="AF3369" i="1" s="1"/>
  <c r="AK3369" i="1" s="1"/>
  <c r="AS3369" i="1" s="1"/>
  <c r="BI3369" i="1" s="1"/>
  <c r="M3372" i="1"/>
  <c r="AD3372" i="1" s="1"/>
  <c r="AI3372" i="1" s="1"/>
  <c r="N3372" i="1"/>
  <c r="AE3372" i="1" s="1"/>
  <c r="AJ3372" i="1" s="1"/>
  <c r="AR3372" i="1" s="1"/>
  <c r="BH3372" i="1" s="1"/>
  <c r="O3372" i="1"/>
  <c r="AF3372" i="1" s="1"/>
  <c r="AK3372" i="1" s="1"/>
  <c r="AS3372" i="1" s="1"/>
  <c r="BI3372" i="1" s="1"/>
  <c r="M3375" i="1"/>
  <c r="AD3375" i="1" s="1"/>
  <c r="AI3375" i="1" s="1"/>
  <c r="N3375" i="1"/>
  <c r="AE3375" i="1" s="1"/>
  <c r="AJ3375" i="1" s="1"/>
  <c r="AR3375" i="1" s="1"/>
  <c r="BH3375" i="1" s="1"/>
  <c r="O3375" i="1"/>
  <c r="AF3375" i="1" s="1"/>
  <c r="AK3375" i="1" s="1"/>
  <c r="AS3375" i="1" s="1"/>
  <c r="BI3375" i="1" s="1"/>
  <c r="M3378" i="1"/>
  <c r="AD3378" i="1" s="1"/>
  <c r="AI3378" i="1" s="1"/>
  <c r="N3378" i="1"/>
  <c r="AE3378" i="1" s="1"/>
  <c r="AJ3378" i="1" s="1"/>
  <c r="AR3378" i="1" s="1"/>
  <c r="BH3378" i="1" s="1"/>
  <c r="O3378" i="1"/>
  <c r="AF3378" i="1" s="1"/>
  <c r="AK3378" i="1" s="1"/>
  <c r="AS3378" i="1" s="1"/>
  <c r="BI3378" i="1" s="1"/>
  <c r="M3381" i="1"/>
  <c r="AD3381" i="1" s="1"/>
  <c r="AI3381" i="1" s="1"/>
  <c r="N3381" i="1"/>
  <c r="AE3381" i="1" s="1"/>
  <c r="AJ3381" i="1" s="1"/>
  <c r="AR3381" i="1" s="1"/>
  <c r="BH3381" i="1" s="1"/>
  <c r="O3381" i="1"/>
  <c r="AF3381" i="1" s="1"/>
  <c r="AK3381" i="1" s="1"/>
  <c r="AS3381" i="1" s="1"/>
  <c r="BI3381" i="1" s="1"/>
  <c r="M3384" i="1"/>
  <c r="AD3384" i="1" s="1"/>
  <c r="AI3384" i="1" s="1"/>
  <c r="N3384" i="1"/>
  <c r="AE3384" i="1" s="1"/>
  <c r="AJ3384" i="1" s="1"/>
  <c r="AR3384" i="1" s="1"/>
  <c r="BH3384" i="1" s="1"/>
  <c r="O3384" i="1"/>
  <c r="AF3384" i="1" s="1"/>
  <c r="AK3384" i="1" s="1"/>
  <c r="AS3384" i="1" s="1"/>
  <c r="BI3384" i="1" s="1"/>
  <c r="M3387" i="1"/>
  <c r="AD3387" i="1" s="1"/>
  <c r="AI3387" i="1" s="1"/>
  <c r="N3387" i="1"/>
  <c r="AE3387" i="1" s="1"/>
  <c r="AJ3387" i="1" s="1"/>
  <c r="AR3387" i="1" s="1"/>
  <c r="BH3387" i="1" s="1"/>
  <c r="O3387" i="1"/>
  <c r="AF3387" i="1" s="1"/>
  <c r="AK3387" i="1" s="1"/>
  <c r="AS3387" i="1" s="1"/>
  <c r="BI3387" i="1" s="1"/>
  <c r="M3390" i="1"/>
  <c r="AD3390" i="1" s="1"/>
  <c r="AI3390" i="1" s="1"/>
  <c r="N3390" i="1"/>
  <c r="AE3390" i="1" s="1"/>
  <c r="AJ3390" i="1" s="1"/>
  <c r="AR3390" i="1" s="1"/>
  <c r="BH3390" i="1" s="1"/>
  <c r="O3390" i="1"/>
  <c r="AF3390" i="1" s="1"/>
  <c r="AK3390" i="1" s="1"/>
  <c r="AS3390" i="1" s="1"/>
  <c r="BI3390" i="1" s="1"/>
  <c r="M3393" i="1"/>
  <c r="AD3393" i="1" s="1"/>
  <c r="AI3393" i="1" s="1"/>
  <c r="N3393" i="1"/>
  <c r="AE3393" i="1" s="1"/>
  <c r="AJ3393" i="1" s="1"/>
  <c r="AR3393" i="1" s="1"/>
  <c r="BH3393" i="1" s="1"/>
  <c r="O3393" i="1"/>
  <c r="AF3393" i="1" s="1"/>
  <c r="AK3393" i="1" s="1"/>
  <c r="AS3393" i="1" s="1"/>
  <c r="BI3393" i="1" s="1"/>
  <c r="M3402" i="1"/>
  <c r="AD3402" i="1" s="1"/>
  <c r="AI3402" i="1" s="1"/>
  <c r="N3402" i="1"/>
  <c r="AE3402" i="1" s="1"/>
  <c r="AJ3402" i="1" s="1"/>
  <c r="AR3402" i="1" s="1"/>
  <c r="BH3402" i="1" s="1"/>
  <c r="O3402" i="1"/>
  <c r="AF3402" i="1" s="1"/>
  <c r="AK3402" i="1" s="1"/>
  <c r="AS3402" i="1" s="1"/>
  <c r="BI3402" i="1" s="1"/>
  <c r="M3405" i="1"/>
  <c r="AD3405" i="1" s="1"/>
  <c r="AI3405" i="1" s="1"/>
  <c r="N3405" i="1"/>
  <c r="AE3405" i="1" s="1"/>
  <c r="AJ3405" i="1" s="1"/>
  <c r="AR3405" i="1" s="1"/>
  <c r="BH3405" i="1" s="1"/>
  <c r="O3405" i="1"/>
  <c r="AF3405" i="1" s="1"/>
  <c r="AK3405" i="1" s="1"/>
  <c r="AS3405" i="1" s="1"/>
  <c r="BI3405" i="1" s="1"/>
  <c r="M3408" i="1"/>
  <c r="AD3408" i="1" s="1"/>
  <c r="AI3408" i="1" s="1"/>
  <c r="N3408" i="1"/>
  <c r="AE3408" i="1" s="1"/>
  <c r="AJ3408" i="1" s="1"/>
  <c r="AR3408" i="1" s="1"/>
  <c r="BH3408" i="1" s="1"/>
  <c r="O3408" i="1"/>
  <c r="AF3408" i="1" s="1"/>
  <c r="AK3408" i="1" s="1"/>
  <c r="AS3408" i="1" s="1"/>
  <c r="BI3408" i="1" s="1"/>
  <c r="M3411" i="1"/>
  <c r="AD3411" i="1" s="1"/>
  <c r="AI3411" i="1" s="1"/>
  <c r="N3411" i="1"/>
  <c r="AE3411" i="1" s="1"/>
  <c r="AJ3411" i="1" s="1"/>
  <c r="AR3411" i="1" s="1"/>
  <c r="BH3411" i="1" s="1"/>
  <c r="O3411" i="1"/>
  <c r="AF3411" i="1" s="1"/>
  <c r="AK3411" i="1" s="1"/>
  <c r="AS3411" i="1" s="1"/>
  <c r="BI3411" i="1" s="1"/>
  <c r="M3417" i="1"/>
  <c r="AD3417" i="1" s="1"/>
  <c r="AI3417" i="1" s="1"/>
  <c r="N3417" i="1"/>
  <c r="AE3417" i="1" s="1"/>
  <c r="AJ3417" i="1" s="1"/>
  <c r="AR3417" i="1" s="1"/>
  <c r="BH3417" i="1" s="1"/>
  <c r="O3417" i="1"/>
  <c r="AF3417" i="1" s="1"/>
  <c r="AK3417" i="1" s="1"/>
  <c r="AS3417" i="1" s="1"/>
  <c r="BI3417" i="1" s="1"/>
  <c r="M3420" i="1"/>
  <c r="AD3420" i="1" s="1"/>
  <c r="AI3420" i="1" s="1"/>
  <c r="N3420" i="1"/>
  <c r="AE3420" i="1" s="1"/>
  <c r="AJ3420" i="1" s="1"/>
  <c r="AR3420" i="1" s="1"/>
  <c r="BH3420" i="1" s="1"/>
  <c r="O3420" i="1"/>
  <c r="AF3420" i="1" s="1"/>
  <c r="AK3420" i="1" s="1"/>
  <c r="AS3420" i="1" s="1"/>
  <c r="BI3420" i="1" s="1"/>
  <c r="M3438" i="1"/>
  <c r="AD3438" i="1" s="1"/>
  <c r="AI3438" i="1" s="1"/>
  <c r="N3438" i="1"/>
  <c r="AE3438" i="1" s="1"/>
  <c r="AJ3438" i="1" s="1"/>
  <c r="AR3438" i="1" s="1"/>
  <c r="BH3438" i="1" s="1"/>
  <c r="O3438" i="1"/>
  <c r="AF3438" i="1" s="1"/>
  <c r="AK3438" i="1" s="1"/>
  <c r="AS3438" i="1" s="1"/>
  <c r="BI3438" i="1" s="1"/>
  <c r="M3441" i="1"/>
  <c r="AD3441" i="1" s="1"/>
  <c r="AI3441" i="1" s="1"/>
  <c r="N3441" i="1"/>
  <c r="AE3441" i="1" s="1"/>
  <c r="AJ3441" i="1" s="1"/>
  <c r="AR3441" i="1" s="1"/>
  <c r="BH3441" i="1" s="1"/>
  <c r="O3441" i="1"/>
  <c r="AF3441" i="1" s="1"/>
  <c r="AK3441" i="1" s="1"/>
  <c r="AS3441" i="1" s="1"/>
  <c r="BI3441" i="1" s="1"/>
  <c r="M3444" i="1"/>
  <c r="AD3444" i="1" s="1"/>
  <c r="AI3444" i="1" s="1"/>
  <c r="N3444" i="1"/>
  <c r="AE3444" i="1" s="1"/>
  <c r="AJ3444" i="1" s="1"/>
  <c r="AR3444" i="1" s="1"/>
  <c r="BH3444" i="1" s="1"/>
  <c r="O3444" i="1"/>
  <c r="AF3444" i="1" s="1"/>
  <c r="AK3444" i="1" s="1"/>
  <c r="AS3444" i="1" s="1"/>
  <c r="BI3444" i="1" s="1"/>
  <c r="M3447" i="1"/>
  <c r="AD3447" i="1" s="1"/>
  <c r="AI3447" i="1" s="1"/>
  <c r="N3447" i="1"/>
  <c r="AE3447" i="1" s="1"/>
  <c r="AJ3447" i="1" s="1"/>
  <c r="AR3447" i="1" s="1"/>
  <c r="BH3447" i="1" s="1"/>
  <c r="O3447" i="1"/>
  <c r="AF3447" i="1" s="1"/>
  <c r="AK3447" i="1" s="1"/>
  <c r="AS3447" i="1" s="1"/>
  <c r="BI3447" i="1" s="1"/>
  <c r="M3451" i="1"/>
  <c r="AD3451" i="1" s="1"/>
  <c r="AI3451" i="1" s="1"/>
  <c r="N3451" i="1"/>
  <c r="AE3451" i="1" s="1"/>
  <c r="AJ3451" i="1" s="1"/>
  <c r="AR3451" i="1" s="1"/>
  <c r="BH3451" i="1" s="1"/>
  <c r="O3451" i="1"/>
  <c r="AF3451" i="1" s="1"/>
  <c r="AK3451" i="1" s="1"/>
  <c r="AS3451" i="1" s="1"/>
  <c r="BI3451" i="1" s="1"/>
  <c r="M3456" i="1"/>
  <c r="AD3456" i="1" s="1"/>
  <c r="AI3456" i="1" s="1"/>
  <c r="N3456" i="1"/>
  <c r="AE3456" i="1" s="1"/>
  <c r="AJ3456" i="1" s="1"/>
  <c r="AR3456" i="1" s="1"/>
  <c r="BH3456" i="1" s="1"/>
  <c r="O3456" i="1"/>
  <c r="AF3456" i="1" s="1"/>
  <c r="AK3456" i="1" s="1"/>
  <c r="AS3456" i="1" s="1"/>
  <c r="BI3456" i="1" s="1"/>
  <c r="M3459" i="1"/>
  <c r="AD3459" i="1" s="1"/>
  <c r="AI3459" i="1" s="1"/>
  <c r="N3459" i="1"/>
  <c r="AE3459" i="1" s="1"/>
  <c r="AJ3459" i="1" s="1"/>
  <c r="AR3459" i="1" s="1"/>
  <c r="BH3459" i="1" s="1"/>
  <c r="O3459" i="1"/>
  <c r="AF3459" i="1" s="1"/>
  <c r="AK3459" i="1" s="1"/>
  <c r="AS3459" i="1" s="1"/>
  <c r="BI3459" i="1" s="1"/>
  <c r="M3466" i="1"/>
  <c r="AD3466" i="1" s="1"/>
  <c r="AI3466" i="1" s="1"/>
  <c r="N3466" i="1"/>
  <c r="AE3466" i="1" s="1"/>
  <c r="AJ3466" i="1" s="1"/>
  <c r="AR3466" i="1" s="1"/>
  <c r="BH3466" i="1" s="1"/>
  <c r="O3466" i="1"/>
  <c r="AF3466" i="1" s="1"/>
  <c r="AK3466" i="1" s="1"/>
  <c r="AS3466" i="1" s="1"/>
  <c r="BI3466" i="1" s="1"/>
  <c r="M3469" i="1"/>
  <c r="AD3469" i="1" s="1"/>
  <c r="AI3469" i="1" s="1"/>
  <c r="N3469" i="1"/>
  <c r="AE3469" i="1" s="1"/>
  <c r="AJ3469" i="1" s="1"/>
  <c r="AR3469" i="1" s="1"/>
  <c r="BH3469" i="1" s="1"/>
  <c r="O3469" i="1"/>
  <c r="AF3469" i="1" s="1"/>
  <c r="AK3469" i="1" s="1"/>
  <c r="AS3469" i="1" s="1"/>
  <c r="BI3469" i="1" s="1"/>
  <c r="M3475" i="1"/>
  <c r="AD3475" i="1" s="1"/>
  <c r="AI3475" i="1" s="1"/>
  <c r="N3475" i="1"/>
  <c r="AE3475" i="1" s="1"/>
  <c r="AJ3475" i="1" s="1"/>
  <c r="AR3475" i="1" s="1"/>
  <c r="BH3475" i="1" s="1"/>
  <c r="O3475" i="1"/>
  <c r="AF3475" i="1" s="1"/>
  <c r="AK3475" i="1" s="1"/>
  <c r="AS3475" i="1" s="1"/>
  <c r="BI3475" i="1" s="1"/>
  <c r="M3478" i="1"/>
  <c r="AD3478" i="1" s="1"/>
  <c r="AI3478" i="1" s="1"/>
  <c r="N3478" i="1"/>
  <c r="AE3478" i="1" s="1"/>
  <c r="AJ3478" i="1" s="1"/>
  <c r="AR3478" i="1" s="1"/>
  <c r="BH3478" i="1" s="1"/>
  <c r="O3478" i="1"/>
  <c r="AF3478" i="1" s="1"/>
  <c r="AK3478" i="1" s="1"/>
  <c r="AS3478" i="1" s="1"/>
  <c r="BI3478" i="1" s="1"/>
  <c r="M3484" i="1"/>
  <c r="AD3484" i="1" s="1"/>
  <c r="AI3484" i="1" s="1"/>
  <c r="N3484" i="1"/>
  <c r="AE3484" i="1" s="1"/>
  <c r="AJ3484" i="1" s="1"/>
  <c r="AR3484" i="1" s="1"/>
  <c r="BH3484" i="1" s="1"/>
  <c r="O3484" i="1"/>
  <c r="AF3484" i="1" s="1"/>
  <c r="AK3484" i="1" s="1"/>
  <c r="AS3484" i="1" s="1"/>
  <c r="BI3484" i="1" s="1"/>
  <c r="M3487" i="1"/>
  <c r="AD3487" i="1" s="1"/>
  <c r="AI3487" i="1" s="1"/>
  <c r="N3487" i="1"/>
  <c r="AE3487" i="1" s="1"/>
  <c r="AJ3487" i="1" s="1"/>
  <c r="AR3487" i="1" s="1"/>
  <c r="BH3487" i="1" s="1"/>
  <c r="O3487" i="1"/>
  <c r="AF3487" i="1" s="1"/>
  <c r="AK3487" i="1" s="1"/>
  <c r="AS3487" i="1" s="1"/>
  <c r="BI3487" i="1" s="1"/>
  <c r="M3490" i="1"/>
  <c r="AD3490" i="1" s="1"/>
  <c r="AI3490" i="1" s="1"/>
  <c r="N3490" i="1"/>
  <c r="AE3490" i="1" s="1"/>
  <c r="AJ3490" i="1" s="1"/>
  <c r="AR3490" i="1" s="1"/>
  <c r="BH3490" i="1" s="1"/>
  <c r="O3490" i="1"/>
  <c r="AF3490" i="1" s="1"/>
  <c r="AK3490" i="1" s="1"/>
  <c r="AS3490" i="1" s="1"/>
  <c r="BI3490" i="1" s="1"/>
  <c r="M3493" i="1"/>
  <c r="AD3493" i="1" s="1"/>
  <c r="AI3493" i="1" s="1"/>
  <c r="N3493" i="1"/>
  <c r="AE3493" i="1" s="1"/>
  <c r="AJ3493" i="1" s="1"/>
  <c r="AR3493" i="1" s="1"/>
  <c r="BH3493" i="1" s="1"/>
  <c r="O3493" i="1"/>
  <c r="AF3493" i="1" s="1"/>
  <c r="AK3493" i="1" s="1"/>
  <c r="AS3493" i="1" s="1"/>
  <c r="BI3493" i="1" s="1"/>
  <c r="M3496" i="1"/>
  <c r="AD3496" i="1" s="1"/>
  <c r="AI3496" i="1" s="1"/>
  <c r="N3496" i="1"/>
  <c r="AE3496" i="1" s="1"/>
  <c r="AJ3496" i="1" s="1"/>
  <c r="AR3496" i="1" s="1"/>
  <c r="BH3496" i="1" s="1"/>
  <c r="O3496" i="1"/>
  <c r="AF3496" i="1" s="1"/>
  <c r="AK3496" i="1" s="1"/>
  <c r="AS3496" i="1" s="1"/>
  <c r="BI3496" i="1" s="1"/>
  <c r="M3499" i="1"/>
  <c r="AD3499" i="1" s="1"/>
  <c r="AI3499" i="1" s="1"/>
  <c r="N3499" i="1"/>
  <c r="AE3499" i="1" s="1"/>
  <c r="AJ3499" i="1" s="1"/>
  <c r="AR3499" i="1" s="1"/>
  <c r="BH3499" i="1" s="1"/>
  <c r="O3499" i="1"/>
  <c r="AF3499" i="1" s="1"/>
  <c r="AK3499" i="1" s="1"/>
  <c r="AS3499" i="1" s="1"/>
  <c r="BI3499" i="1" s="1"/>
  <c r="M3504" i="1"/>
  <c r="AD3504" i="1" s="1"/>
  <c r="AI3504" i="1" s="1"/>
  <c r="N3504" i="1"/>
  <c r="AE3504" i="1" s="1"/>
  <c r="AJ3504" i="1" s="1"/>
  <c r="AR3504" i="1" s="1"/>
  <c r="BH3504" i="1" s="1"/>
  <c r="O3504" i="1"/>
  <c r="AF3504" i="1" s="1"/>
  <c r="AK3504" i="1" s="1"/>
  <c r="AS3504" i="1" s="1"/>
  <c r="BI3504" i="1" s="1"/>
  <c r="M3507" i="1"/>
  <c r="AD3507" i="1" s="1"/>
  <c r="AI3507" i="1" s="1"/>
  <c r="N3507" i="1"/>
  <c r="AE3507" i="1" s="1"/>
  <c r="AJ3507" i="1" s="1"/>
  <c r="AR3507" i="1" s="1"/>
  <c r="BH3507" i="1" s="1"/>
  <c r="O3507" i="1"/>
  <c r="AF3507" i="1" s="1"/>
  <c r="AK3507" i="1" s="1"/>
  <c r="AS3507" i="1" s="1"/>
  <c r="BI3507" i="1" s="1"/>
  <c r="M3510" i="1"/>
  <c r="AD3510" i="1" s="1"/>
  <c r="AI3510" i="1" s="1"/>
  <c r="N3510" i="1"/>
  <c r="AE3510" i="1" s="1"/>
  <c r="AJ3510" i="1" s="1"/>
  <c r="AR3510" i="1" s="1"/>
  <c r="BH3510" i="1" s="1"/>
  <c r="O3510" i="1"/>
  <c r="AF3510" i="1" s="1"/>
  <c r="AK3510" i="1" s="1"/>
  <c r="AS3510" i="1" s="1"/>
  <c r="BI3510" i="1" s="1"/>
  <c r="M3513" i="1"/>
  <c r="AD3513" i="1" s="1"/>
  <c r="AI3513" i="1" s="1"/>
  <c r="N3513" i="1"/>
  <c r="AE3513" i="1" s="1"/>
  <c r="AJ3513" i="1" s="1"/>
  <c r="AR3513" i="1" s="1"/>
  <c r="BH3513" i="1" s="1"/>
  <c r="O3513" i="1"/>
  <c r="AF3513" i="1" s="1"/>
  <c r="AK3513" i="1" s="1"/>
  <c r="AS3513" i="1" s="1"/>
  <c r="BI3513" i="1" s="1"/>
  <c r="M3517" i="1"/>
  <c r="AD3517" i="1" s="1"/>
  <c r="AI3517" i="1" s="1"/>
  <c r="N3517" i="1"/>
  <c r="AE3517" i="1" s="1"/>
  <c r="AJ3517" i="1" s="1"/>
  <c r="AR3517" i="1" s="1"/>
  <c r="BH3517" i="1" s="1"/>
  <c r="O3517" i="1"/>
  <c r="AF3517" i="1" s="1"/>
  <c r="AK3517" i="1" s="1"/>
  <c r="AS3517" i="1" s="1"/>
  <c r="BI3517" i="1" s="1"/>
  <c r="M3520" i="1"/>
  <c r="AD3520" i="1" s="1"/>
  <c r="AI3520" i="1" s="1"/>
  <c r="N3520" i="1"/>
  <c r="AE3520" i="1" s="1"/>
  <c r="AJ3520" i="1" s="1"/>
  <c r="AR3520" i="1" s="1"/>
  <c r="BH3520" i="1" s="1"/>
  <c r="O3520" i="1"/>
  <c r="AF3520" i="1" s="1"/>
  <c r="AK3520" i="1" s="1"/>
  <c r="AS3520" i="1" s="1"/>
  <c r="BI3520" i="1" s="1"/>
  <c r="M3526" i="1"/>
  <c r="AD3526" i="1" s="1"/>
  <c r="AI3526" i="1" s="1"/>
  <c r="N3526" i="1"/>
  <c r="AE3526" i="1" s="1"/>
  <c r="AJ3526" i="1" s="1"/>
  <c r="AR3526" i="1" s="1"/>
  <c r="BH3526" i="1" s="1"/>
  <c r="O3526" i="1"/>
  <c r="AF3526" i="1" s="1"/>
  <c r="AK3526" i="1" s="1"/>
  <c r="AS3526" i="1" s="1"/>
  <c r="BI3526" i="1" s="1"/>
  <c r="M3530" i="1"/>
  <c r="AD3530" i="1" s="1"/>
  <c r="AI3530" i="1" s="1"/>
  <c r="N3530" i="1"/>
  <c r="AE3530" i="1" s="1"/>
  <c r="AJ3530" i="1" s="1"/>
  <c r="AR3530" i="1" s="1"/>
  <c r="BH3530" i="1" s="1"/>
  <c r="O3530" i="1"/>
  <c r="AF3530" i="1" s="1"/>
  <c r="AK3530" i="1" s="1"/>
  <c r="AS3530" i="1" s="1"/>
  <c r="BI3530" i="1" s="1"/>
  <c r="M3536" i="1"/>
  <c r="AD3536" i="1" s="1"/>
  <c r="AI3536" i="1" s="1"/>
  <c r="N3536" i="1"/>
  <c r="AE3536" i="1" s="1"/>
  <c r="AJ3536" i="1" s="1"/>
  <c r="AR3536" i="1" s="1"/>
  <c r="BH3536" i="1" s="1"/>
  <c r="O3536" i="1"/>
  <c r="AF3536" i="1" s="1"/>
  <c r="AK3536" i="1" s="1"/>
  <c r="AS3536" i="1" s="1"/>
  <c r="BI3536" i="1" s="1"/>
  <c r="M3539" i="1"/>
  <c r="AD3539" i="1" s="1"/>
  <c r="AI3539" i="1" s="1"/>
  <c r="N3539" i="1"/>
  <c r="AE3539" i="1" s="1"/>
  <c r="AJ3539" i="1" s="1"/>
  <c r="AR3539" i="1" s="1"/>
  <c r="BH3539" i="1" s="1"/>
  <c r="O3539" i="1"/>
  <c r="AF3539" i="1" s="1"/>
  <c r="AK3539" i="1" s="1"/>
  <c r="AS3539" i="1" s="1"/>
  <c r="BI3539" i="1" s="1"/>
  <c r="M3546" i="1"/>
  <c r="AD3546" i="1" s="1"/>
  <c r="AI3546" i="1" s="1"/>
  <c r="N3546" i="1"/>
  <c r="AE3546" i="1" s="1"/>
  <c r="AJ3546" i="1" s="1"/>
  <c r="AR3546" i="1" s="1"/>
  <c r="BH3546" i="1" s="1"/>
  <c r="O3546" i="1"/>
  <c r="AF3546" i="1" s="1"/>
  <c r="AK3546" i="1" s="1"/>
  <c r="AS3546" i="1" s="1"/>
  <c r="BI3546" i="1" s="1"/>
  <c r="M3548" i="1"/>
  <c r="AD3548" i="1" s="1"/>
  <c r="AI3548" i="1" s="1"/>
  <c r="N3548" i="1"/>
  <c r="AE3548" i="1" s="1"/>
  <c r="AJ3548" i="1" s="1"/>
  <c r="AR3548" i="1" s="1"/>
  <c r="BH3548" i="1" s="1"/>
  <c r="O3548" i="1"/>
  <c r="AF3548" i="1" s="1"/>
  <c r="AK3548" i="1" s="1"/>
  <c r="AS3548" i="1" s="1"/>
  <c r="BI3548" i="1" s="1"/>
  <c r="M3550" i="1"/>
  <c r="AD3550" i="1" s="1"/>
  <c r="AI3550" i="1" s="1"/>
  <c r="N3550" i="1"/>
  <c r="AE3550" i="1" s="1"/>
  <c r="AJ3550" i="1" s="1"/>
  <c r="AR3550" i="1" s="1"/>
  <c r="BH3550" i="1" s="1"/>
  <c r="O3550" i="1"/>
  <c r="AF3550" i="1" s="1"/>
  <c r="AK3550" i="1" s="1"/>
  <c r="AS3550" i="1" s="1"/>
  <c r="BI3550" i="1" s="1"/>
  <c r="M3555" i="1"/>
  <c r="AD3555" i="1" s="1"/>
  <c r="AI3555" i="1" s="1"/>
  <c r="N3555" i="1"/>
  <c r="AE3555" i="1" s="1"/>
  <c r="AJ3555" i="1" s="1"/>
  <c r="AR3555" i="1" s="1"/>
  <c r="BH3555" i="1" s="1"/>
  <c r="O3555" i="1"/>
  <c r="AF3555" i="1" s="1"/>
  <c r="AK3555" i="1" s="1"/>
  <c r="AS3555" i="1" s="1"/>
  <c r="BI3555" i="1" s="1"/>
  <c r="M3558" i="1"/>
  <c r="AD3558" i="1" s="1"/>
  <c r="AI3558" i="1" s="1"/>
  <c r="N3558" i="1"/>
  <c r="AE3558" i="1" s="1"/>
  <c r="AJ3558" i="1" s="1"/>
  <c r="AR3558" i="1" s="1"/>
  <c r="BH3558" i="1" s="1"/>
  <c r="O3558" i="1"/>
  <c r="AF3558" i="1" s="1"/>
  <c r="AK3558" i="1" s="1"/>
  <c r="AS3558" i="1" s="1"/>
  <c r="BI3558" i="1" s="1"/>
  <c r="M3560" i="1"/>
  <c r="AD3560" i="1" s="1"/>
  <c r="AI3560" i="1" s="1"/>
  <c r="N3560" i="1"/>
  <c r="AE3560" i="1" s="1"/>
  <c r="AJ3560" i="1" s="1"/>
  <c r="AR3560" i="1" s="1"/>
  <c r="BH3560" i="1" s="1"/>
  <c r="O3560" i="1"/>
  <c r="AF3560" i="1" s="1"/>
  <c r="AK3560" i="1" s="1"/>
  <c r="AS3560" i="1" s="1"/>
  <c r="BI3560" i="1" s="1"/>
  <c r="M3562" i="1"/>
  <c r="AD3562" i="1" s="1"/>
  <c r="AI3562" i="1" s="1"/>
  <c r="N3562" i="1"/>
  <c r="AE3562" i="1" s="1"/>
  <c r="AJ3562" i="1" s="1"/>
  <c r="AR3562" i="1" s="1"/>
  <c r="BH3562" i="1" s="1"/>
  <c r="O3562" i="1"/>
  <c r="AF3562" i="1" s="1"/>
  <c r="AK3562" i="1" s="1"/>
  <c r="AS3562" i="1" s="1"/>
  <c r="BI3562" i="1" s="1"/>
  <c r="M3571" i="1"/>
  <c r="AD3571" i="1" s="1"/>
  <c r="AI3571" i="1" s="1"/>
  <c r="N3571" i="1"/>
  <c r="AE3571" i="1" s="1"/>
  <c r="AJ3571" i="1" s="1"/>
  <c r="AR3571" i="1" s="1"/>
  <c r="BH3571" i="1" s="1"/>
  <c r="O3571" i="1"/>
  <c r="AF3571" i="1" s="1"/>
  <c r="AK3571" i="1" s="1"/>
  <c r="AS3571" i="1" s="1"/>
  <c r="BI3571" i="1" s="1"/>
  <c r="M3574" i="1"/>
  <c r="AD3574" i="1" s="1"/>
  <c r="AI3574" i="1" s="1"/>
  <c r="N3574" i="1"/>
  <c r="AE3574" i="1" s="1"/>
  <c r="AJ3574" i="1" s="1"/>
  <c r="AR3574" i="1" s="1"/>
  <c r="BH3574" i="1" s="1"/>
  <c r="O3574" i="1"/>
  <c r="AF3574" i="1" s="1"/>
  <c r="AK3574" i="1" s="1"/>
  <c r="AS3574" i="1" s="1"/>
  <c r="BI3574" i="1" s="1"/>
  <c r="M3582" i="1"/>
  <c r="AD3582" i="1" s="1"/>
  <c r="AI3582" i="1" s="1"/>
  <c r="N3582" i="1"/>
  <c r="AE3582" i="1" s="1"/>
  <c r="AJ3582" i="1" s="1"/>
  <c r="AR3582" i="1" s="1"/>
  <c r="BH3582" i="1" s="1"/>
  <c r="O3582" i="1"/>
  <c r="AF3582" i="1" s="1"/>
  <c r="AK3582" i="1" s="1"/>
  <c r="AS3582" i="1" s="1"/>
  <c r="BI3582" i="1" s="1"/>
  <c r="M3585" i="1"/>
  <c r="AD3585" i="1" s="1"/>
  <c r="AI3585" i="1" s="1"/>
  <c r="N3585" i="1"/>
  <c r="AE3585" i="1" s="1"/>
  <c r="AJ3585" i="1" s="1"/>
  <c r="AR3585" i="1" s="1"/>
  <c r="BH3585" i="1" s="1"/>
  <c r="O3585" i="1"/>
  <c r="AF3585" i="1" s="1"/>
  <c r="AK3585" i="1" s="1"/>
  <c r="AS3585" i="1" s="1"/>
  <c r="BI3585" i="1" s="1"/>
  <c r="M3588" i="1"/>
  <c r="AD3588" i="1" s="1"/>
  <c r="AI3588" i="1" s="1"/>
  <c r="N3588" i="1"/>
  <c r="AE3588" i="1" s="1"/>
  <c r="AJ3588" i="1" s="1"/>
  <c r="AR3588" i="1" s="1"/>
  <c r="BH3588" i="1" s="1"/>
  <c r="O3588" i="1"/>
  <c r="AF3588" i="1" s="1"/>
  <c r="AK3588" i="1" s="1"/>
  <c r="AS3588" i="1" s="1"/>
  <c r="BI3588" i="1" s="1"/>
  <c r="M3591" i="1"/>
  <c r="AD3591" i="1" s="1"/>
  <c r="AI3591" i="1" s="1"/>
  <c r="N3591" i="1"/>
  <c r="AE3591" i="1" s="1"/>
  <c r="AJ3591" i="1" s="1"/>
  <c r="AR3591" i="1" s="1"/>
  <c r="BH3591" i="1" s="1"/>
  <c r="O3591" i="1"/>
  <c r="AF3591" i="1" s="1"/>
  <c r="AK3591" i="1" s="1"/>
  <c r="AS3591" i="1" s="1"/>
  <c r="BI3591" i="1" s="1"/>
  <c r="M3594" i="1"/>
  <c r="AD3594" i="1" s="1"/>
  <c r="AI3594" i="1" s="1"/>
  <c r="N3594" i="1"/>
  <c r="AE3594" i="1" s="1"/>
  <c r="AJ3594" i="1" s="1"/>
  <c r="AR3594" i="1" s="1"/>
  <c r="BH3594" i="1" s="1"/>
  <c r="O3594" i="1"/>
  <c r="AF3594" i="1" s="1"/>
  <c r="AK3594" i="1" s="1"/>
  <c r="AS3594" i="1" s="1"/>
  <c r="BI3594" i="1" s="1"/>
  <c r="M3597" i="1"/>
  <c r="AD3597" i="1" s="1"/>
  <c r="AI3597" i="1" s="1"/>
  <c r="N3597" i="1"/>
  <c r="AE3597" i="1" s="1"/>
  <c r="AJ3597" i="1" s="1"/>
  <c r="AR3597" i="1" s="1"/>
  <c r="BH3597" i="1" s="1"/>
  <c r="O3597" i="1"/>
  <c r="AF3597" i="1" s="1"/>
  <c r="AK3597" i="1" s="1"/>
  <c r="AS3597" i="1" s="1"/>
  <c r="BI3597" i="1" s="1"/>
  <c r="M3600" i="1"/>
  <c r="AD3600" i="1" s="1"/>
  <c r="AI3600" i="1" s="1"/>
  <c r="N3600" i="1"/>
  <c r="AE3600" i="1" s="1"/>
  <c r="AJ3600" i="1" s="1"/>
  <c r="AR3600" i="1" s="1"/>
  <c r="BH3600" i="1" s="1"/>
  <c r="O3600" i="1"/>
  <c r="AF3600" i="1" s="1"/>
  <c r="AK3600" i="1" s="1"/>
  <c r="AS3600" i="1" s="1"/>
  <c r="BI3600" i="1" s="1"/>
  <c r="M3604" i="1"/>
  <c r="AD3604" i="1" s="1"/>
  <c r="AI3604" i="1" s="1"/>
  <c r="N3604" i="1"/>
  <c r="AE3604" i="1" s="1"/>
  <c r="AJ3604" i="1" s="1"/>
  <c r="AR3604" i="1" s="1"/>
  <c r="BH3604" i="1" s="1"/>
  <c r="O3604" i="1"/>
  <c r="AF3604" i="1" s="1"/>
  <c r="AK3604" i="1" s="1"/>
  <c r="AS3604" i="1" s="1"/>
  <c r="BI3604" i="1" s="1"/>
  <c r="M3606" i="1"/>
  <c r="AD3606" i="1" s="1"/>
  <c r="AI3606" i="1" s="1"/>
  <c r="N3606" i="1"/>
  <c r="AE3606" i="1" s="1"/>
  <c r="AJ3606" i="1" s="1"/>
  <c r="AR3606" i="1" s="1"/>
  <c r="BH3606" i="1" s="1"/>
  <c r="O3606" i="1"/>
  <c r="AF3606" i="1" s="1"/>
  <c r="AK3606" i="1" s="1"/>
  <c r="AS3606" i="1" s="1"/>
  <c r="BI3606" i="1" s="1"/>
  <c r="M3608" i="1"/>
  <c r="AD3608" i="1" s="1"/>
  <c r="AI3608" i="1" s="1"/>
  <c r="N3608" i="1"/>
  <c r="AE3608" i="1" s="1"/>
  <c r="AJ3608" i="1" s="1"/>
  <c r="AR3608" i="1" s="1"/>
  <c r="BH3608" i="1" s="1"/>
  <c r="O3608" i="1"/>
  <c r="AF3608" i="1" s="1"/>
  <c r="AK3608" i="1" s="1"/>
  <c r="AS3608" i="1" s="1"/>
  <c r="BI3608" i="1" s="1"/>
  <c r="M3612" i="1"/>
  <c r="AD3612" i="1" s="1"/>
  <c r="AI3612" i="1" s="1"/>
  <c r="N3612" i="1"/>
  <c r="AE3612" i="1" s="1"/>
  <c r="AJ3612" i="1" s="1"/>
  <c r="AR3612" i="1" s="1"/>
  <c r="BH3612" i="1" s="1"/>
  <c r="O3612" i="1"/>
  <c r="AF3612" i="1" s="1"/>
  <c r="AK3612" i="1" s="1"/>
  <c r="AS3612" i="1" s="1"/>
  <c r="BI3612" i="1" s="1"/>
  <c r="M3615" i="1"/>
  <c r="AD3615" i="1" s="1"/>
  <c r="AI3615" i="1" s="1"/>
  <c r="N3615" i="1"/>
  <c r="AE3615" i="1" s="1"/>
  <c r="AJ3615" i="1" s="1"/>
  <c r="AR3615" i="1" s="1"/>
  <c r="BH3615" i="1" s="1"/>
  <c r="O3615" i="1"/>
  <c r="AF3615" i="1" s="1"/>
  <c r="AK3615" i="1" s="1"/>
  <c r="AS3615" i="1" s="1"/>
  <c r="BI3615" i="1" s="1"/>
  <c r="M3620" i="1"/>
  <c r="AD3620" i="1" s="1"/>
  <c r="AI3620" i="1" s="1"/>
  <c r="N3620" i="1"/>
  <c r="AE3620" i="1" s="1"/>
  <c r="AJ3620" i="1" s="1"/>
  <c r="AR3620" i="1" s="1"/>
  <c r="BH3620" i="1" s="1"/>
  <c r="O3620" i="1"/>
  <c r="AF3620" i="1" s="1"/>
  <c r="AK3620" i="1" s="1"/>
  <c r="AS3620" i="1" s="1"/>
  <c r="BI3620" i="1" s="1"/>
  <c r="M3625" i="1"/>
  <c r="AD3625" i="1" s="1"/>
  <c r="AI3625" i="1" s="1"/>
  <c r="N3625" i="1"/>
  <c r="AE3625" i="1" s="1"/>
  <c r="AJ3625" i="1" s="1"/>
  <c r="AR3625" i="1" s="1"/>
  <c r="BH3625" i="1" s="1"/>
  <c r="O3625" i="1"/>
  <c r="AF3625" i="1" s="1"/>
  <c r="AK3625" i="1" s="1"/>
  <c r="AS3625" i="1" s="1"/>
  <c r="BI3625" i="1" s="1"/>
  <c r="M3628" i="1"/>
  <c r="AD3628" i="1" s="1"/>
  <c r="AI3628" i="1" s="1"/>
  <c r="N3628" i="1"/>
  <c r="AE3628" i="1" s="1"/>
  <c r="AJ3628" i="1" s="1"/>
  <c r="AR3628" i="1" s="1"/>
  <c r="BH3628" i="1" s="1"/>
  <c r="O3628" i="1"/>
  <c r="AF3628" i="1" s="1"/>
  <c r="AK3628" i="1" s="1"/>
  <c r="AS3628" i="1" s="1"/>
  <c r="BI3628" i="1" s="1"/>
  <c r="M3630" i="1"/>
  <c r="AD3630" i="1" s="1"/>
  <c r="AI3630" i="1" s="1"/>
  <c r="N3630" i="1"/>
  <c r="AE3630" i="1" s="1"/>
  <c r="AJ3630" i="1" s="1"/>
  <c r="AR3630" i="1" s="1"/>
  <c r="BH3630" i="1" s="1"/>
  <c r="O3630" i="1"/>
  <c r="AF3630" i="1" s="1"/>
  <c r="AK3630" i="1" s="1"/>
  <c r="AS3630" i="1" s="1"/>
  <c r="BI3630" i="1" s="1"/>
  <c r="M3632" i="1"/>
  <c r="AD3632" i="1" s="1"/>
  <c r="AI3632" i="1" s="1"/>
  <c r="N3632" i="1"/>
  <c r="AE3632" i="1" s="1"/>
  <c r="AJ3632" i="1" s="1"/>
  <c r="AR3632" i="1" s="1"/>
  <c r="BH3632" i="1" s="1"/>
  <c r="O3632" i="1"/>
  <c r="AF3632" i="1" s="1"/>
  <c r="AK3632" i="1" s="1"/>
  <c r="AS3632" i="1" s="1"/>
  <c r="BI3632" i="1" s="1"/>
  <c r="M3639" i="1"/>
  <c r="AD3639" i="1" s="1"/>
  <c r="AI3639" i="1" s="1"/>
  <c r="N3639" i="1"/>
  <c r="AE3639" i="1" s="1"/>
  <c r="AJ3639" i="1" s="1"/>
  <c r="AR3639" i="1" s="1"/>
  <c r="BH3639" i="1" s="1"/>
  <c r="O3639" i="1"/>
  <c r="AF3639" i="1" s="1"/>
  <c r="AK3639" i="1" s="1"/>
  <c r="AS3639" i="1" s="1"/>
  <c r="BI3639" i="1" s="1"/>
  <c r="M3643" i="1"/>
  <c r="AD3643" i="1" s="1"/>
  <c r="AI3643" i="1" s="1"/>
  <c r="N3643" i="1"/>
  <c r="AE3643" i="1" s="1"/>
  <c r="AJ3643" i="1" s="1"/>
  <c r="AR3643" i="1" s="1"/>
  <c r="BH3643" i="1" s="1"/>
  <c r="O3643" i="1"/>
  <c r="AF3643" i="1" s="1"/>
  <c r="AK3643" i="1" s="1"/>
  <c r="AS3643" i="1" s="1"/>
  <c r="BI3643" i="1" s="1"/>
  <c r="M3645" i="1"/>
  <c r="AD3645" i="1" s="1"/>
  <c r="AI3645" i="1" s="1"/>
  <c r="N3645" i="1"/>
  <c r="AE3645" i="1" s="1"/>
  <c r="AJ3645" i="1" s="1"/>
  <c r="AR3645" i="1" s="1"/>
  <c r="BH3645" i="1" s="1"/>
  <c r="O3645" i="1"/>
  <c r="AF3645" i="1" s="1"/>
  <c r="AK3645" i="1" s="1"/>
  <c r="AS3645" i="1" s="1"/>
  <c r="BI3645" i="1" s="1"/>
  <c r="M3647" i="1"/>
  <c r="AD3647" i="1" s="1"/>
  <c r="AI3647" i="1" s="1"/>
  <c r="N3647" i="1"/>
  <c r="AE3647" i="1" s="1"/>
  <c r="AJ3647" i="1" s="1"/>
  <c r="AR3647" i="1" s="1"/>
  <c r="BH3647" i="1" s="1"/>
  <c r="O3647" i="1"/>
  <c r="AF3647" i="1" s="1"/>
  <c r="AK3647" i="1" s="1"/>
  <c r="AS3647" i="1" s="1"/>
  <c r="BI3647" i="1" s="1"/>
  <c r="M3651" i="1"/>
  <c r="AD3651" i="1" s="1"/>
  <c r="AI3651" i="1" s="1"/>
  <c r="N3651" i="1"/>
  <c r="AE3651" i="1" s="1"/>
  <c r="AJ3651" i="1" s="1"/>
  <c r="AR3651" i="1" s="1"/>
  <c r="BH3651" i="1" s="1"/>
  <c r="O3651" i="1"/>
  <c r="AF3651" i="1" s="1"/>
  <c r="AK3651" i="1" s="1"/>
  <c r="AS3651" i="1" s="1"/>
  <c r="BI3651" i="1" s="1"/>
  <c r="M3655" i="1"/>
  <c r="AD3655" i="1" s="1"/>
  <c r="AI3655" i="1" s="1"/>
  <c r="N3655" i="1"/>
  <c r="AE3655" i="1" s="1"/>
  <c r="AJ3655" i="1" s="1"/>
  <c r="AR3655" i="1" s="1"/>
  <c r="BH3655" i="1" s="1"/>
  <c r="O3655" i="1"/>
  <c r="AF3655" i="1" s="1"/>
  <c r="AK3655" i="1" s="1"/>
  <c r="AS3655" i="1" s="1"/>
  <c r="BI3655" i="1" s="1"/>
  <c r="M3659" i="1"/>
  <c r="AD3659" i="1" s="1"/>
  <c r="AI3659" i="1" s="1"/>
  <c r="N3659" i="1"/>
  <c r="AE3659" i="1" s="1"/>
  <c r="AJ3659" i="1" s="1"/>
  <c r="AR3659" i="1" s="1"/>
  <c r="BH3659" i="1" s="1"/>
  <c r="O3659" i="1"/>
  <c r="AF3659" i="1" s="1"/>
  <c r="AK3659" i="1" s="1"/>
  <c r="AS3659" i="1" s="1"/>
  <c r="BI3659" i="1" s="1"/>
  <c r="M3661" i="1"/>
  <c r="AD3661" i="1" s="1"/>
  <c r="AI3661" i="1" s="1"/>
  <c r="N3661" i="1"/>
  <c r="AE3661" i="1" s="1"/>
  <c r="AJ3661" i="1" s="1"/>
  <c r="AR3661" i="1" s="1"/>
  <c r="BH3661" i="1" s="1"/>
  <c r="O3661" i="1"/>
  <c r="AF3661" i="1" s="1"/>
  <c r="AK3661" i="1" s="1"/>
  <c r="AS3661" i="1" s="1"/>
  <c r="BI3661" i="1" s="1"/>
  <c r="M3666" i="1"/>
  <c r="AD3666" i="1" s="1"/>
  <c r="AI3666" i="1" s="1"/>
  <c r="N3666" i="1"/>
  <c r="AE3666" i="1" s="1"/>
  <c r="AJ3666" i="1" s="1"/>
  <c r="AR3666" i="1" s="1"/>
  <c r="BH3666" i="1" s="1"/>
  <c r="O3666" i="1"/>
  <c r="AF3666" i="1" s="1"/>
  <c r="AK3666" i="1" s="1"/>
  <c r="AS3666" i="1" s="1"/>
  <c r="BI3666" i="1" s="1"/>
  <c r="M3674" i="1"/>
  <c r="AD3674" i="1" s="1"/>
  <c r="AI3674" i="1" s="1"/>
  <c r="N3674" i="1"/>
  <c r="AE3674" i="1" s="1"/>
  <c r="AJ3674" i="1" s="1"/>
  <c r="AR3674" i="1" s="1"/>
  <c r="BH3674" i="1" s="1"/>
  <c r="O3674" i="1"/>
  <c r="AF3674" i="1" s="1"/>
  <c r="AK3674" i="1" s="1"/>
  <c r="AS3674" i="1" s="1"/>
  <c r="BI3674" i="1" s="1"/>
  <c r="M3677" i="1"/>
  <c r="AD3677" i="1" s="1"/>
  <c r="AI3677" i="1" s="1"/>
  <c r="N3677" i="1"/>
  <c r="AE3677" i="1" s="1"/>
  <c r="AJ3677" i="1" s="1"/>
  <c r="AR3677" i="1" s="1"/>
  <c r="BH3677" i="1" s="1"/>
  <c r="O3677" i="1"/>
  <c r="AF3677" i="1" s="1"/>
  <c r="AK3677" i="1" s="1"/>
  <c r="AS3677" i="1" s="1"/>
  <c r="BI3677" i="1" s="1"/>
  <c r="M3680" i="1"/>
  <c r="AD3680" i="1" s="1"/>
  <c r="AI3680" i="1" s="1"/>
  <c r="N3680" i="1"/>
  <c r="AE3680" i="1" s="1"/>
  <c r="AJ3680" i="1" s="1"/>
  <c r="AR3680" i="1" s="1"/>
  <c r="BH3680" i="1" s="1"/>
  <c r="O3680" i="1"/>
  <c r="AF3680" i="1" s="1"/>
  <c r="AK3680" i="1" s="1"/>
  <c r="AS3680" i="1" s="1"/>
  <c r="BI3680" i="1" s="1"/>
  <c r="M3688" i="1"/>
  <c r="AD3688" i="1" s="1"/>
  <c r="AI3688" i="1" s="1"/>
  <c r="N3688" i="1"/>
  <c r="AE3688" i="1" s="1"/>
  <c r="AJ3688" i="1" s="1"/>
  <c r="AR3688" i="1" s="1"/>
  <c r="BH3688" i="1" s="1"/>
  <c r="O3688" i="1"/>
  <c r="AF3688" i="1" s="1"/>
  <c r="AK3688" i="1" s="1"/>
  <c r="AS3688" i="1" s="1"/>
  <c r="BI3688" i="1" s="1"/>
  <c r="M3693" i="1"/>
  <c r="AD3693" i="1" s="1"/>
  <c r="AI3693" i="1" s="1"/>
  <c r="N3693" i="1"/>
  <c r="AE3693" i="1" s="1"/>
  <c r="AJ3693" i="1" s="1"/>
  <c r="AR3693" i="1" s="1"/>
  <c r="BH3693" i="1" s="1"/>
  <c r="O3693" i="1"/>
  <c r="AF3693" i="1" s="1"/>
  <c r="AK3693" i="1" s="1"/>
  <c r="AS3693" i="1" s="1"/>
  <c r="BI3693" i="1" s="1"/>
  <c r="M3696" i="1"/>
  <c r="AD3696" i="1" s="1"/>
  <c r="AI3696" i="1" s="1"/>
  <c r="N3696" i="1"/>
  <c r="AE3696" i="1" s="1"/>
  <c r="AJ3696" i="1" s="1"/>
  <c r="AR3696" i="1" s="1"/>
  <c r="BH3696" i="1" s="1"/>
  <c r="O3696" i="1"/>
  <c r="AF3696" i="1" s="1"/>
  <c r="AK3696" i="1" s="1"/>
  <c r="AS3696" i="1" s="1"/>
  <c r="BI3696" i="1" s="1"/>
  <c r="M3698" i="1"/>
  <c r="AD3698" i="1" s="1"/>
  <c r="AI3698" i="1" s="1"/>
  <c r="N3698" i="1"/>
  <c r="AE3698" i="1" s="1"/>
  <c r="AJ3698" i="1" s="1"/>
  <c r="AR3698" i="1" s="1"/>
  <c r="BH3698" i="1" s="1"/>
  <c r="O3698" i="1"/>
  <c r="AF3698" i="1" s="1"/>
  <c r="AK3698" i="1" s="1"/>
  <c r="AS3698" i="1" s="1"/>
  <c r="BI3698" i="1" s="1"/>
  <c r="M3700" i="1"/>
  <c r="AD3700" i="1" s="1"/>
  <c r="AI3700" i="1" s="1"/>
  <c r="N3700" i="1"/>
  <c r="AE3700" i="1" s="1"/>
  <c r="AJ3700" i="1" s="1"/>
  <c r="AR3700" i="1" s="1"/>
  <c r="BH3700" i="1" s="1"/>
  <c r="O3700" i="1"/>
  <c r="AF3700" i="1" s="1"/>
  <c r="AK3700" i="1" s="1"/>
  <c r="AS3700" i="1" s="1"/>
  <c r="BI3700" i="1" s="1"/>
  <c r="M3708" i="1"/>
  <c r="AD3708" i="1" s="1"/>
  <c r="AI3708" i="1" s="1"/>
  <c r="N3708" i="1"/>
  <c r="AE3708" i="1" s="1"/>
  <c r="AJ3708" i="1" s="1"/>
  <c r="AR3708" i="1" s="1"/>
  <c r="BH3708" i="1" s="1"/>
  <c r="O3708" i="1"/>
  <c r="AF3708" i="1" s="1"/>
  <c r="AK3708" i="1" s="1"/>
  <c r="AS3708" i="1" s="1"/>
  <c r="BI3708" i="1" s="1"/>
  <c r="M3716" i="1"/>
  <c r="AD3716" i="1" s="1"/>
  <c r="AI3716" i="1" s="1"/>
  <c r="N3716" i="1"/>
  <c r="AE3716" i="1" s="1"/>
  <c r="AJ3716" i="1" s="1"/>
  <c r="AR3716" i="1" s="1"/>
  <c r="BH3716" i="1" s="1"/>
  <c r="O3716" i="1"/>
  <c r="AF3716" i="1" s="1"/>
  <c r="AK3716" i="1" s="1"/>
  <c r="AS3716" i="1" s="1"/>
  <c r="BI3716" i="1" s="1"/>
  <c r="M3720" i="1"/>
  <c r="AD3720" i="1" s="1"/>
  <c r="AI3720" i="1" s="1"/>
  <c r="N3720" i="1"/>
  <c r="AE3720" i="1" s="1"/>
  <c r="AJ3720" i="1" s="1"/>
  <c r="AR3720" i="1" s="1"/>
  <c r="BH3720" i="1" s="1"/>
  <c r="O3720" i="1"/>
  <c r="AF3720" i="1" s="1"/>
  <c r="AK3720" i="1" s="1"/>
  <c r="AS3720" i="1" s="1"/>
  <c r="BI3720" i="1" s="1"/>
  <c r="M3722" i="1"/>
  <c r="AD3722" i="1" s="1"/>
  <c r="AI3722" i="1" s="1"/>
  <c r="N3722" i="1"/>
  <c r="AE3722" i="1" s="1"/>
  <c r="AJ3722" i="1" s="1"/>
  <c r="AR3722" i="1" s="1"/>
  <c r="BH3722" i="1" s="1"/>
  <c r="O3722" i="1"/>
  <c r="AF3722" i="1" s="1"/>
  <c r="AK3722" i="1" s="1"/>
  <c r="AS3722" i="1" s="1"/>
  <c r="BI3722" i="1" s="1"/>
  <c r="M3727" i="1"/>
  <c r="AD3727" i="1" s="1"/>
  <c r="AI3727" i="1" s="1"/>
  <c r="N3727" i="1"/>
  <c r="AE3727" i="1" s="1"/>
  <c r="AJ3727" i="1" s="1"/>
  <c r="AR3727" i="1" s="1"/>
  <c r="BH3727" i="1" s="1"/>
  <c r="O3727" i="1"/>
  <c r="AF3727" i="1" s="1"/>
  <c r="AK3727" i="1" s="1"/>
  <c r="AS3727" i="1" s="1"/>
  <c r="BI3727" i="1" s="1"/>
  <c r="M3729" i="1"/>
  <c r="AD3729" i="1" s="1"/>
  <c r="AI3729" i="1" s="1"/>
  <c r="N3729" i="1"/>
  <c r="AE3729" i="1" s="1"/>
  <c r="AJ3729" i="1" s="1"/>
  <c r="AR3729" i="1" s="1"/>
  <c r="BH3729" i="1" s="1"/>
  <c r="O3729" i="1"/>
  <c r="AF3729" i="1" s="1"/>
  <c r="AK3729" i="1" s="1"/>
  <c r="AS3729" i="1" s="1"/>
  <c r="BI3729" i="1" s="1"/>
  <c r="M3731" i="1"/>
  <c r="AD3731" i="1" s="1"/>
  <c r="AI3731" i="1" s="1"/>
  <c r="N3731" i="1"/>
  <c r="AE3731" i="1" s="1"/>
  <c r="AJ3731" i="1" s="1"/>
  <c r="AR3731" i="1" s="1"/>
  <c r="BH3731" i="1" s="1"/>
  <c r="O3731" i="1"/>
  <c r="AF3731" i="1" s="1"/>
  <c r="AK3731" i="1" s="1"/>
  <c r="AS3731" i="1" s="1"/>
  <c r="BI3731" i="1" s="1"/>
  <c r="M3734" i="1"/>
  <c r="AD3734" i="1" s="1"/>
  <c r="AI3734" i="1" s="1"/>
  <c r="N3734" i="1"/>
  <c r="AE3734" i="1" s="1"/>
  <c r="AJ3734" i="1" s="1"/>
  <c r="AR3734" i="1" s="1"/>
  <c r="BH3734" i="1" s="1"/>
  <c r="O3734" i="1"/>
  <c r="AF3734" i="1" s="1"/>
  <c r="AK3734" i="1" s="1"/>
  <c r="AS3734" i="1" s="1"/>
  <c r="BI3734" i="1" s="1"/>
  <c r="M3739" i="1"/>
  <c r="AD3739" i="1" s="1"/>
  <c r="AI3739" i="1" s="1"/>
  <c r="N3739" i="1"/>
  <c r="AE3739" i="1" s="1"/>
  <c r="AJ3739" i="1" s="1"/>
  <c r="AR3739" i="1" s="1"/>
  <c r="BH3739" i="1" s="1"/>
  <c r="O3739" i="1"/>
  <c r="AF3739" i="1" s="1"/>
  <c r="AK3739" i="1" s="1"/>
  <c r="AS3739" i="1" s="1"/>
  <c r="BI3739" i="1" s="1"/>
  <c r="M3742" i="1"/>
  <c r="AD3742" i="1" s="1"/>
  <c r="AI3742" i="1" s="1"/>
  <c r="N3742" i="1"/>
  <c r="AE3742" i="1" s="1"/>
  <c r="AJ3742" i="1" s="1"/>
  <c r="AR3742" i="1" s="1"/>
  <c r="BH3742" i="1" s="1"/>
  <c r="O3742" i="1"/>
  <c r="AF3742" i="1" s="1"/>
  <c r="AK3742" i="1" s="1"/>
  <c r="AS3742" i="1" s="1"/>
  <c r="BI3742" i="1" s="1"/>
  <c r="M3751" i="1"/>
  <c r="AD3751" i="1" s="1"/>
  <c r="AI3751" i="1" s="1"/>
  <c r="N3751" i="1"/>
  <c r="AE3751" i="1" s="1"/>
  <c r="AJ3751" i="1" s="1"/>
  <c r="AR3751" i="1" s="1"/>
  <c r="BH3751" i="1" s="1"/>
  <c r="O3751" i="1"/>
  <c r="AF3751" i="1" s="1"/>
  <c r="AK3751" i="1" s="1"/>
  <c r="AS3751" i="1" s="1"/>
  <c r="BI3751" i="1" s="1"/>
  <c r="M3753" i="1"/>
  <c r="AD3753" i="1" s="1"/>
  <c r="AI3753" i="1" s="1"/>
  <c r="N3753" i="1"/>
  <c r="AE3753" i="1" s="1"/>
  <c r="AJ3753" i="1" s="1"/>
  <c r="AR3753" i="1" s="1"/>
  <c r="BH3753" i="1" s="1"/>
  <c r="O3753" i="1"/>
  <c r="AF3753" i="1" s="1"/>
  <c r="AK3753" i="1" s="1"/>
  <c r="AS3753" i="1" s="1"/>
  <c r="BI3753" i="1" s="1"/>
  <c r="M3761" i="1"/>
  <c r="AD3761" i="1" s="1"/>
  <c r="AI3761" i="1" s="1"/>
  <c r="N3761" i="1"/>
  <c r="AE3761" i="1" s="1"/>
  <c r="AJ3761" i="1" s="1"/>
  <c r="AR3761" i="1" s="1"/>
  <c r="BH3761" i="1" s="1"/>
  <c r="O3761" i="1"/>
  <c r="AF3761" i="1" s="1"/>
  <c r="AK3761" i="1" s="1"/>
  <c r="AS3761" i="1" s="1"/>
  <c r="BI3761" i="1" s="1"/>
  <c r="M3763" i="1"/>
  <c r="AD3763" i="1" s="1"/>
  <c r="AI3763" i="1" s="1"/>
  <c r="N3763" i="1"/>
  <c r="AE3763" i="1" s="1"/>
  <c r="AJ3763" i="1" s="1"/>
  <c r="AR3763" i="1" s="1"/>
  <c r="BH3763" i="1" s="1"/>
  <c r="O3763" i="1"/>
  <c r="AF3763" i="1" s="1"/>
  <c r="AK3763" i="1" s="1"/>
  <c r="AS3763" i="1" s="1"/>
  <c r="BI3763" i="1" s="1"/>
  <c r="M3765" i="1"/>
  <c r="AD3765" i="1" s="1"/>
  <c r="AI3765" i="1" s="1"/>
  <c r="N3765" i="1"/>
  <c r="AE3765" i="1" s="1"/>
  <c r="AJ3765" i="1" s="1"/>
  <c r="AR3765" i="1" s="1"/>
  <c r="BH3765" i="1" s="1"/>
  <c r="O3765" i="1"/>
  <c r="AF3765" i="1" s="1"/>
  <c r="AK3765" i="1" s="1"/>
  <c r="AS3765" i="1" s="1"/>
  <c r="BI3765" i="1" s="1"/>
  <c r="M3769" i="1"/>
  <c r="AD3769" i="1" s="1"/>
  <c r="AI3769" i="1" s="1"/>
  <c r="N3769" i="1"/>
  <c r="AE3769" i="1" s="1"/>
  <c r="AJ3769" i="1" s="1"/>
  <c r="AR3769" i="1" s="1"/>
  <c r="BH3769" i="1" s="1"/>
  <c r="O3769" i="1"/>
  <c r="AF3769" i="1" s="1"/>
  <c r="AK3769" i="1" s="1"/>
  <c r="AS3769" i="1" s="1"/>
  <c r="BI3769" i="1" s="1"/>
  <c r="M3772" i="1"/>
  <c r="AD3772" i="1" s="1"/>
  <c r="AI3772" i="1" s="1"/>
  <c r="N3772" i="1"/>
  <c r="AE3772" i="1" s="1"/>
  <c r="AJ3772" i="1" s="1"/>
  <c r="AR3772" i="1" s="1"/>
  <c r="BH3772" i="1" s="1"/>
  <c r="O3772" i="1"/>
  <c r="AF3772" i="1" s="1"/>
  <c r="AK3772" i="1" s="1"/>
  <c r="AS3772" i="1" s="1"/>
  <c r="BI3772" i="1" s="1"/>
  <c r="M3776" i="1"/>
  <c r="AD3776" i="1" s="1"/>
  <c r="AI3776" i="1" s="1"/>
  <c r="N3776" i="1"/>
  <c r="AE3776" i="1" s="1"/>
  <c r="AJ3776" i="1" s="1"/>
  <c r="AR3776" i="1" s="1"/>
  <c r="BH3776" i="1" s="1"/>
  <c r="O3776" i="1"/>
  <c r="AF3776" i="1" s="1"/>
  <c r="AK3776" i="1" s="1"/>
  <c r="AS3776" i="1" s="1"/>
  <c r="BI3776" i="1" s="1"/>
  <c r="M3778" i="1"/>
  <c r="AD3778" i="1" s="1"/>
  <c r="AI3778" i="1" s="1"/>
  <c r="N3778" i="1"/>
  <c r="AE3778" i="1" s="1"/>
  <c r="AJ3778" i="1" s="1"/>
  <c r="AR3778" i="1" s="1"/>
  <c r="BH3778" i="1" s="1"/>
  <c r="O3778" i="1"/>
  <c r="AF3778" i="1" s="1"/>
  <c r="AK3778" i="1" s="1"/>
  <c r="AS3778" i="1" s="1"/>
  <c r="BI3778" i="1" s="1"/>
  <c r="M3785" i="1"/>
  <c r="AD3785" i="1" s="1"/>
  <c r="AI3785" i="1" s="1"/>
  <c r="N3785" i="1"/>
  <c r="AE3785" i="1" s="1"/>
  <c r="AJ3785" i="1" s="1"/>
  <c r="AR3785" i="1" s="1"/>
  <c r="BH3785" i="1" s="1"/>
  <c r="O3785" i="1"/>
  <c r="AF3785" i="1" s="1"/>
  <c r="AK3785" i="1" s="1"/>
  <c r="AS3785" i="1" s="1"/>
  <c r="BI3785" i="1" s="1"/>
  <c r="M3787" i="1"/>
  <c r="AD3787" i="1" s="1"/>
  <c r="AI3787" i="1" s="1"/>
  <c r="N3787" i="1"/>
  <c r="AE3787" i="1" s="1"/>
  <c r="AJ3787" i="1" s="1"/>
  <c r="AR3787" i="1" s="1"/>
  <c r="BH3787" i="1" s="1"/>
  <c r="O3787" i="1"/>
  <c r="AF3787" i="1" s="1"/>
  <c r="AK3787" i="1" s="1"/>
  <c r="AS3787" i="1" s="1"/>
  <c r="BI3787" i="1" s="1"/>
  <c r="M3794" i="1"/>
  <c r="AD3794" i="1" s="1"/>
  <c r="AI3794" i="1" s="1"/>
  <c r="N3794" i="1"/>
  <c r="AE3794" i="1" s="1"/>
  <c r="AJ3794" i="1" s="1"/>
  <c r="AR3794" i="1" s="1"/>
  <c r="BH3794" i="1" s="1"/>
  <c r="O3794" i="1"/>
  <c r="AF3794" i="1" s="1"/>
  <c r="AK3794" i="1" s="1"/>
  <c r="AS3794" i="1" s="1"/>
  <c r="BI3794" i="1" s="1"/>
  <c r="M3797" i="1"/>
  <c r="AD3797" i="1" s="1"/>
  <c r="AI3797" i="1" s="1"/>
  <c r="N3797" i="1"/>
  <c r="AE3797" i="1" s="1"/>
  <c r="AJ3797" i="1" s="1"/>
  <c r="AR3797" i="1" s="1"/>
  <c r="BH3797" i="1" s="1"/>
  <c r="O3797" i="1"/>
  <c r="AF3797" i="1" s="1"/>
  <c r="AK3797" i="1" s="1"/>
  <c r="AS3797" i="1" s="1"/>
  <c r="BI3797" i="1" s="1"/>
  <c r="M3800" i="1"/>
  <c r="AD3800" i="1" s="1"/>
  <c r="AI3800" i="1" s="1"/>
  <c r="N3800" i="1"/>
  <c r="AE3800" i="1" s="1"/>
  <c r="AJ3800" i="1" s="1"/>
  <c r="AR3800" i="1" s="1"/>
  <c r="BH3800" i="1" s="1"/>
  <c r="O3800" i="1"/>
  <c r="AF3800" i="1" s="1"/>
  <c r="AK3800" i="1" s="1"/>
  <c r="AS3800" i="1" s="1"/>
  <c r="BI3800" i="1" s="1"/>
  <c r="M3804" i="1"/>
  <c r="AD3804" i="1" s="1"/>
  <c r="AI3804" i="1" s="1"/>
  <c r="N3804" i="1"/>
  <c r="AE3804" i="1" s="1"/>
  <c r="AJ3804" i="1" s="1"/>
  <c r="AR3804" i="1" s="1"/>
  <c r="BH3804" i="1" s="1"/>
  <c r="O3804" i="1"/>
  <c r="AF3804" i="1" s="1"/>
  <c r="AK3804" i="1" s="1"/>
  <c r="AS3804" i="1" s="1"/>
  <c r="BI3804" i="1" s="1"/>
  <c r="M3811" i="1"/>
  <c r="AD3811" i="1" s="1"/>
  <c r="AI3811" i="1" s="1"/>
  <c r="N3811" i="1"/>
  <c r="AE3811" i="1" s="1"/>
  <c r="AJ3811" i="1" s="1"/>
  <c r="AR3811" i="1" s="1"/>
  <c r="BH3811" i="1" s="1"/>
  <c r="O3811" i="1"/>
  <c r="AF3811" i="1" s="1"/>
  <c r="AK3811" i="1" s="1"/>
  <c r="AS3811" i="1" s="1"/>
  <c r="BI3811" i="1" s="1"/>
  <c r="M3814" i="1"/>
  <c r="AD3814" i="1" s="1"/>
  <c r="AI3814" i="1" s="1"/>
  <c r="N3814" i="1"/>
  <c r="AE3814" i="1" s="1"/>
  <c r="AJ3814" i="1" s="1"/>
  <c r="AR3814" i="1" s="1"/>
  <c r="BH3814" i="1" s="1"/>
  <c r="O3814" i="1"/>
  <c r="AF3814" i="1" s="1"/>
  <c r="AK3814" i="1" s="1"/>
  <c r="AS3814" i="1" s="1"/>
  <c r="BI3814" i="1" s="1"/>
  <c r="M3817" i="1"/>
  <c r="AD3817" i="1" s="1"/>
  <c r="AI3817" i="1" s="1"/>
  <c r="N3817" i="1"/>
  <c r="AE3817" i="1" s="1"/>
  <c r="AJ3817" i="1" s="1"/>
  <c r="AR3817" i="1" s="1"/>
  <c r="BH3817" i="1" s="1"/>
  <c r="O3817" i="1"/>
  <c r="AF3817" i="1" s="1"/>
  <c r="AK3817" i="1" s="1"/>
  <c r="AS3817" i="1" s="1"/>
  <c r="BI3817" i="1" s="1"/>
  <c r="M3820" i="1"/>
  <c r="AD3820" i="1" s="1"/>
  <c r="AI3820" i="1" s="1"/>
  <c r="N3820" i="1"/>
  <c r="AE3820" i="1" s="1"/>
  <c r="AJ3820" i="1" s="1"/>
  <c r="AR3820" i="1" s="1"/>
  <c r="BH3820" i="1" s="1"/>
  <c r="O3820" i="1"/>
  <c r="AF3820" i="1" s="1"/>
  <c r="AK3820" i="1" s="1"/>
  <c r="AS3820" i="1" s="1"/>
  <c r="BI3820" i="1" s="1"/>
  <c r="M3824" i="1"/>
  <c r="AD3824" i="1" s="1"/>
  <c r="AI3824" i="1" s="1"/>
  <c r="N3824" i="1"/>
  <c r="AE3824" i="1" s="1"/>
  <c r="AJ3824" i="1" s="1"/>
  <c r="AR3824" i="1" s="1"/>
  <c r="BH3824" i="1" s="1"/>
  <c r="O3824" i="1"/>
  <c r="AF3824" i="1" s="1"/>
  <c r="AK3824" i="1" s="1"/>
  <c r="AS3824" i="1" s="1"/>
  <c r="BI3824" i="1" s="1"/>
  <c r="M3827" i="1"/>
  <c r="AD3827" i="1" s="1"/>
  <c r="AI3827" i="1" s="1"/>
  <c r="N3827" i="1"/>
  <c r="AE3827" i="1" s="1"/>
  <c r="AJ3827" i="1" s="1"/>
  <c r="AR3827" i="1" s="1"/>
  <c r="BH3827" i="1" s="1"/>
  <c r="O3827" i="1"/>
  <c r="AF3827" i="1" s="1"/>
  <c r="AK3827" i="1" s="1"/>
  <c r="AS3827" i="1" s="1"/>
  <c r="BI3827" i="1" s="1"/>
  <c r="M3832" i="1"/>
  <c r="AD3832" i="1" s="1"/>
  <c r="AI3832" i="1" s="1"/>
  <c r="N3832" i="1"/>
  <c r="AE3832" i="1" s="1"/>
  <c r="AJ3832" i="1" s="1"/>
  <c r="AR3832" i="1" s="1"/>
  <c r="BH3832" i="1" s="1"/>
  <c r="O3832" i="1"/>
  <c r="AF3832" i="1" s="1"/>
  <c r="AK3832" i="1" s="1"/>
  <c r="AS3832" i="1" s="1"/>
  <c r="BI3832" i="1" s="1"/>
  <c r="M3837" i="1"/>
  <c r="AD3837" i="1" s="1"/>
  <c r="AI3837" i="1" s="1"/>
  <c r="N3837" i="1"/>
  <c r="AE3837" i="1" s="1"/>
  <c r="AJ3837" i="1" s="1"/>
  <c r="AR3837" i="1" s="1"/>
  <c r="BH3837" i="1" s="1"/>
  <c r="O3837" i="1"/>
  <c r="AF3837" i="1" s="1"/>
  <c r="AK3837" i="1" s="1"/>
  <c r="AS3837" i="1" s="1"/>
  <c r="BI3837" i="1" s="1"/>
  <c r="M3839" i="1"/>
  <c r="AD3839" i="1" s="1"/>
  <c r="AI3839" i="1" s="1"/>
  <c r="N3839" i="1"/>
  <c r="AE3839" i="1" s="1"/>
  <c r="AJ3839" i="1" s="1"/>
  <c r="AR3839" i="1" s="1"/>
  <c r="BH3839" i="1" s="1"/>
  <c r="O3839" i="1"/>
  <c r="AF3839" i="1" s="1"/>
  <c r="AK3839" i="1" s="1"/>
  <c r="AS3839" i="1" s="1"/>
  <c r="BI3839" i="1" s="1"/>
  <c r="M3844" i="1"/>
  <c r="AD3844" i="1" s="1"/>
  <c r="AI3844" i="1" s="1"/>
  <c r="N3844" i="1"/>
  <c r="AE3844" i="1" s="1"/>
  <c r="AJ3844" i="1" s="1"/>
  <c r="AR3844" i="1" s="1"/>
  <c r="BH3844" i="1" s="1"/>
  <c r="O3844" i="1"/>
  <c r="AF3844" i="1" s="1"/>
  <c r="AK3844" i="1" s="1"/>
  <c r="AS3844" i="1" s="1"/>
  <c r="BI3844" i="1" s="1"/>
  <c r="M3846" i="1"/>
  <c r="AD3846" i="1" s="1"/>
  <c r="AI3846" i="1" s="1"/>
  <c r="N3846" i="1"/>
  <c r="AE3846" i="1" s="1"/>
  <c r="AJ3846" i="1" s="1"/>
  <c r="AR3846" i="1" s="1"/>
  <c r="BH3846" i="1" s="1"/>
  <c r="O3846" i="1"/>
  <c r="AF3846" i="1" s="1"/>
  <c r="AK3846" i="1" s="1"/>
  <c r="AS3846" i="1" s="1"/>
  <c r="BI3846" i="1" s="1"/>
  <c r="M3852" i="1"/>
  <c r="AD3852" i="1" s="1"/>
  <c r="AI3852" i="1" s="1"/>
  <c r="N3852" i="1"/>
  <c r="AE3852" i="1" s="1"/>
  <c r="AJ3852" i="1" s="1"/>
  <c r="AR3852" i="1" s="1"/>
  <c r="BH3852" i="1" s="1"/>
  <c r="O3852" i="1"/>
  <c r="AF3852" i="1" s="1"/>
  <c r="AK3852" i="1" s="1"/>
  <c r="AS3852" i="1" s="1"/>
  <c r="BI3852" i="1" s="1"/>
  <c r="M3857" i="1"/>
  <c r="AD3857" i="1" s="1"/>
  <c r="AI3857" i="1" s="1"/>
  <c r="N3857" i="1"/>
  <c r="AE3857" i="1" s="1"/>
  <c r="AJ3857" i="1" s="1"/>
  <c r="AR3857" i="1" s="1"/>
  <c r="BH3857" i="1" s="1"/>
  <c r="O3857" i="1"/>
  <c r="AF3857" i="1" s="1"/>
  <c r="AK3857" i="1" s="1"/>
  <c r="AS3857" i="1" s="1"/>
  <c r="BI3857" i="1" s="1"/>
  <c r="M3860" i="1"/>
  <c r="AD3860" i="1" s="1"/>
  <c r="AI3860" i="1" s="1"/>
  <c r="N3860" i="1"/>
  <c r="AE3860" i="1" s="1"/>
  <c r="AJ3860" i="1" s="1"/>
  <c r="AR3860" i="1" s="1"/>
  <c r="BH3860" i="1" s="1"/>
  <c r="O3860" i="1"/>
  <c r="AF3860" i="1" s="1"/>
  <c r="AK3860" i="1" s="1"/>
  <c r="AS3860" i="1" s="1"/>
  <c r="BI3860" i="1" s="1"/>
  <c r="M3862" i="1"/>
  <c r="AD3862" i="1" s="1"/>
  <c r="AI3862" i="1" s="1"/>
  <c r="N3862" i="1"/>
  <c r="AE3862" i="1" s="1"/>
  <c r="AJ3862" i="1" s="1"/>
  <c r="AR3862" i="1" s="1"/>
  <c r="BH3862" i="1" s="1"/>
  <c r="O3862" i="1"/>
  <c r="AF3862" i="1" s="1"/>
  <c r="AK3862" i="1" s="1"/>
  <c r="AS3862" i="1" s="1"/>
  <c r="BI3862" i="1" s="1"/>
  <c r="M3864" i="1"/>
  <c r="AD3864" i="1" s="1"/>
  <c r="AI3864" i="1" s="1"/>
  <c r="N3864" i="1"/>
  <c r="AE3864" i="1" s="1"/>
  <c r="AJ3864" i="1" s="1"/>
  <c r="AR3864" i="1" s="1"/>
  <c r="BH3864" i="1" s="1"/>
  <c r="O3864" i="1"/>
  <c r="AF3864" i="1" s="1"/>
  <c r="AK3864" i="1" s="1"/>
  <c r="AS3864" i="1" s="1"/>
  <c r="BI3864" i="1" s="1"/>
  <c r="M3872" i="1"/>
  <c r="AD3872" i="1" s="1"/>
  <c r="AI3872" i="1" s="1"/>
  <c r="N3872" i="1"/>
  <c r="AE3872" i="1" s="1"/>
  <c r="AJ3872" i="1" s="1"/>
  <c r="AR3872" i="1" s="1"/>
  <c r="BH3872" i="1" s="1"/>
  <c r="O3872" i="1"/>
  <c r="AF3872" i="1" s="1"/>
  <c r="AK3872" i="1" s="1"/>
  <c r="AS3872" i="1" s="1"/>
  <c r="BI3872" i="1" s="1"/>
  <c r="M3880" i="1"/>
  <c r="AD3880" i="1" s="1"/>
  <c r="AI3880" i="1" s="1"/>
  <c r="N3880" i="1"/>
  <c r="AE3880" i="1" s="1"/>
  <c r="AJ3880" i="1" s="1"/>
  <c r="AR3880" i="1" s="1"/>
  <c r="BH3880" i="1" s="1"/>
  <c r="O3880" i="1"/>
  <c r="AF3880" i="1" s="1"/>
  <c r="AK3880" i="1" s="1"/>
  <c r="AS3880" i="1" s="1"/>
  <c r="BI3880" i="1" s="1"/>
  <c r="M3882" i="1"/>
  <c r="AD3882" i="1" s="1"/>
  <c r="AI3882" i="1" s="1"/>
  <c r="N3882" i="1"/>
  <c r="AE3882" i="1" s="1"/>
  <c r="AJ3882" i="1" s="1"/>
  <c r="AR3882" i="1" s="1"/>
  <c r="BH3882" i="1" s="1"/>
  <c r="O3882" i="1"/>
  <c r="AF3882" i="1" s="1"/>
  <c r="AK3882" i="1" s="1"/>
  <c r="AS3882" i="1" s="1"/>
  <c r="BI3882" i="1" s="1"/>
  <c r="M3884" i="1"/>
  <c r="AD3884" i="1" s="1"/>
  <c r="AI3884" i="1" s="1"/>
  <c r="N3884" i="1"/>
  <c r="AE3884" i="1" s="1"/>
  <c r="AJ3884" i="1" s="1"/>
  <c r="AR3884" i="1" s="1"/>
  <c r="BH3884" i="1" s="1"/>
  <c r="O3884" i="1"/>
  <c r="AF3884" i="1" s="1"/>
  <c r="AK3884" i="1" s="1"/>
  <c r="AS3884" i="1" s="1"/>
  <c r="BI3884" i="1" s="1"/>
  <c r="M3887" i="1"/>
  <c r="AD3887" i="1" s="1"/>
  <c r="AI3887" i="1" s="1"/>
  <c r="N3887" i="1"/>
  <c r="AE3887" i="1" s="1"/>
  <c r="AJ3887" i="1" s="1"/>
  <c r="AR3887" i="1" s="1"/>
  <c r="BH3887" i="1" s="1"/>
  <c r="O3887" i="1"/>
  <c r="AF3887" i="1" s="1"/>
  <c r="AK3887" i="1" s="1"/>
  <c r="AS3887" i="1" s="1"/>
  <c r="BI3887" i="1" s="1"/>
  <c r="M3889" i="1"/>
  <c r="AD3889" i="1" s="1"/>
  <c r="AI3889" i="1" s="1"/>
  <c r="N3889" i="1"/>
  <c r="AE3889" i="1" s="1"/>
  <c r="AJ3889" i="1" s="1"/>
  <c r="AR3889" i="1" s="1"/>
  <c r="BH3889" i="1" s="1"/>
  <c r="O3889" i="1"/>
  <c r="AF3889" i="1" s="1"/>
  <c r="AK3889" i="1" s="1"/>
  <c r="AS3889" i="1" s="1"/>
  <c r="BI3889" i="1" s="1"/>
  <c r="M3893" i="1"/>
  <c r="AD3893" i="1" s="1"/>
  <c r="AI3893" i="1" s="1"/>
  <c r="N3893" i="1"/>
  <c r="AE3893" i="1" s="1"/>
  <c r="AJ3893" i="1" s="1"/>
  <c r="AR3893" i="1" s="1"/>
  <c r="BH3893" i="1" s="1"/>
  <c r="O3893" i="1"/>
  <c r="AF3893" i="1" s="1"/>
  <c r="AK3893" i="1" s="1"/>
  <c r="AS3893" i="1" s="1"/>
  <c r="BI3893" i="1" s="1"/>
  <c r="M3897" i="1"/>
  <c r="AD3897" i="1" s="1"/>
  <c r="AI3897" i="1" s="1"/>
  <c r="N3897" i="1"/>
  <c r="AE3897" i="1" s="1"/>
  <c r="AJ3897" i="1" s="1"/>
  <c r="AR3897" i="1" s="1"/>
  <c r="BH3897" i="1" s="1"/>
  <c r="O3897" i="1"/>
  <c r="AF3897" i="1" s="1"/>
  <c r="AK3897" i="1" s="1"/>
  <c r="AS3897" i="1" s="1"/>
  <c r="BI3897" i="1" s="1"/>
  <c r="M3899" i="1"/>
  <c r="AD3899" i="1" s="1"/>
  <c r="AI3899" i="1" s="1"/>
  <c r="N3899" i="1"/>
  <c r="AE3899" i="1" s="1"/>
  <c r="AJ3899" i="1" s="1"/>
  <c r="AR3899" i="1" s="1"/>
  <c r="BH3899" i="1" s="1"/>
  <c r="O3899" i="1"/>
  <c r="AF3899" i="1" s="1"/>
  <c r="AK3899" i="1" s="1"/>
  <c r="AS3899" i="1" s="1"/>
  <c r="BI3899" i="1" s="1"/>
  <c r="M3901" i="1"/>
  <c r="AD3901" i="1" s="1"/>
  <c r="AI3901" i="1" s="1"/>
  <c r="N3901" i="1"/>
  <c r="AE3901" i="1" s="1"/>
  <c r="AJ3901" i="1" s="1"/>
  <c r="AR3901" i="1" s="1"/>
  <c r="BH3901" i="1" s="1"/>
  <c r="O3901" i="1"/>
  <c r="AF3901" i="1" s="1"/>
  <c r="AK3901" i="1" s="1"/>
  <c r="AS3901" i="1" s="1"/>
  <c r="BI3901" i="1" s="1"/>
  <c r="M3904" i="1"/>
  <c r="AD3904" i="1" s="1"/>
  <c r="AI3904" i="1" s="1"/>
  <c r="N3904" i="1"/>
  <c r="AE3904" i="1" s="1"/>
  <c r="AJ3904" i="1" s="1"/>
  <c r="AR3904" i="1" s="1"/>
  <c r="BH3904" i="1" s="1"/>
  <c r="O3904" i="1"/>
  <c r="AF3904" i="1" s="1"/>
  <c r="AK3904" i="1" s="1"/>
  <c r="AS3904" i="1" s="1"/>
  <c r="BI3904" i="1" s="1"/>
  <c r="M3906" i="1"/>
  <c r="AD3906" i="1" s="1"/>
  <c r="AI3906" i="1" s="1"/>
  <c r="N3906" i="1"/>
  <c r="AE3906" i="1" s="1"/>
  <c r="AJ3906" i="1" s="1"/>
  <c r="AR3906" i="1" s="1"/>
  <c r="BH3906" i="1" s="1"/>
  <c r="O3906" i="1"/>
  <c r="AF3906" i="1" s="1"/>
  <c r="AK3906" i="1" s="1"/>
  <c r="AS3906" i="1" s="1"/>
  <c r="BI3906" i="1" s="1"/>
  <c r="M3911" i="1"/>
  <c r="AD3911" i="1" s="1"/>
  <c r="AI3911" i="1" s="1"/>
  <c r="N3911" i="1"/>
  <c r="AE3911" i="1" s="1"/>
  <c r="AJ3911" i="1" s="1"/>
  <c r="AR3911" i="1" s="1"/>
  <c r="BH3911" i="1" s="1"/>
  <c r="O3911" i="1"/>
  <c r="AF3911" i="1" s="1"/>
  <c r="AK3911" i="1" s="1"/>
  <c r="AS3911" i="1" s="1"/>
  <c r="BI3911" i="1" s="1"/>
  <c r="M3913" i="1"/>
  <c r="AD3913" i="1" s="1"/>
  <c r="AI3913" i="1" s="1"/>
  <c r="N3913" i="1"/>
  <c r="AE3913" i="1" s="1"/>
  <c r="AJ3913" i="1" s="1"/>
  <c r="AR3913" i="1" s="1"/>
  <c r="BH3913" i="1" s="1"/>
  <c r="O3913" i="1"/>
  <c r="AF3913" i="1" s="1"/>
  <c r="AK3913" i="1" s="1"/>
  <c r="AS3913" i="1" s="1"/>
  <c r="BI3913" i="1" s="1"/>
  <c r="M3915" i="1"/>
  <c r="AD3915" i="1" s="1"/>
  <c r="AI3915" i="1" s="1"/>
  <c r="N3915" i="1"/>
  <c r="AE3915" i="1" s="1"/>
  <c r="AJ3915" i="1" s="1"/>
  <c r="AR3915" i="1" s="1"/>
  <c r="BH3915" i="1" s="1"/>
  <c r="O3915" i="1"/>
  <c r="AF3915" i="1" s="1"/>
  <c r="AK3915" i="1" s="1"/>
  <c r="AS3915" i="1" s="1"/>
  <c r="BI3915" i="1" s="1"/>
  <c r="M3922" i="1"/>
  <c r="AD3922" i="1" s="1"/>
  <c r="AI3922" i="1" s="1"/>
  <c r="N3922" i="1"/>
  <c r="AE3922" i="1" s="1"/>
  <c r="AJ3922" i="1" s="1"/>
  <c r="AR3922" i="1" s="1"/>
  <c r="BH3922" i="1" s="1"/>
  <c r="O3922" i="1"/>
  <c r="AF3922" i="1" s="1"/>
  <c r="AK3922" i="1" s="1"/>
  <c r="AS3922" i="1" s="1"/>
  <c r="BI3922" i="1" s="1"/>
  <c r="M3925" i="1"/>
  <c r="AD3925" i="1" s="1"/>
  <c r="AI3925" i="1" s="1"/>
  <c r="N3925" i="1"/>
  <c r="AE3925" i="1" s="1"/>
  <c r="AJ3925" i="1" s="1"/>
  <c r="AR3925" i="1" s="1"/>
  <c r="BH3925" i="1" s="1"/>
  <c r="O3925" i="1"/>
  <c r="AF3925" i="1" s="1"/>
  <c r="AK3925" i="1" s="1"/>
  <c r="AS3925" i="1" s="1"/>
  <c r="BI3925" i="1" s="1"/>
  <c r="M3928" i="1"/>
  <c r="AD3928" i="1" s="1"/>
  <c r="AI3928" i="1" s="1"/>
  <c r="N3928" i="1"/>
  <c r="AE3928" i="1" s="1"/>
  <c r="AJ3928" i="1" s="1"/>
  <c r="AR3928" i="1" s="1"/>
  <c r="BH3928" i="1" s="1"/>
  <c r="O3928" i="1"/>
  <c r="AF3928" i="1" s="1"/>
  <c r="AK3928" i="1" s="1"/>
  <c r="AS3928" i="1" s="1"/>
  <c r="BI3928" i="1" s="1"/>
  <c r="M3935" i="1"/>
  <c r="AD3935" i="1" s="1"/>
  <c r="AI3935" i="1" s="1"/>
  <c r="N3935" i="1"/>
  <c r="AE3935" i="1" s="1"/>
  <c r="AJ3935" i="1" s="1"/>
  <c r="AR3935" i="1" s="1"/>
  <c r="BH3935" i="1" s="1"/>
  <c r="O3935" i="1"/>
  <c r="AF3935" i="1" s="1"/>
  <c r="AK3935" i="1" s="1"/>
  <c r="AS3935" i="1" s="1"/>
  <c r="BI3935" i="1" s="1"/>
  <c r="M3939" i="1"/>
  <c r="AD3939" i="1" s="1"/>
  <c r="AI3939" i="1" s="1"/>
  <c r="N3939" i="1"/>
  <c r="AE3939" i="1" s="1"/>
  <c r="AJ3939" i="1" s="1"/>
  <c r="AR3939" i="1" s="1"/>
  <c r="BH3939" i="1" s="1"/>
  <c r="O3939" i="1"/>
  <c r="AF3939" i="1" s="1"/>
  <c r="AK3939" i="1" s="1"/>
  <c r="AS3939" i="1" s="1"/>
  <c r="BI3939" i="1" s="1"/>
  <c r="M3944" i="1"/>
  <c r="AD3944" i="1" s="1"/>
  <c r="AI3944" i="1" s="1"/>
  <c r="N3944" i="1"/>
  <c r="AE3944" i="1" s="1"/>
  <c r="AJ3944" i="1" s="1"/>
  <c r="AR3944" i="1" s="1"/>
  <c r="BH3944" i="1" s="1"/>
  <c r="O3944" i="1"/>
  <c r="AF3944" i="1" s="1"/>
  <c r="AK3944" i="1" s="1"/>
  <c r="AS3944" i="1" s="1"/>
  <c r="BI3944" i="1" s="1"/>
  <c r="M3948" i="1"/>
  <c r="AD3948" i="1" s="1"/>
  <c r="AI3948" i="1" s="1"/>
  <c r="N3948" i="1"/>
  <c r="AE3948" i="1" s="1"/>
  <c r="AJ3948" i="1" s="1"/>
  <c r="AR3948" i="1" s="1"/>
  <c r="BH3948" i="1" s="1"/>
  <c r="O3948" i="1"/>
  <c r="AF3948" i="1" s="1"/>
  <c r="AK3948" i="1" s="1"/>
  <c r="AS3948" i="1" s="1"/>
  <c r="BI3948" i="1" s="1"/>
  <c r="M3953" i="1"/>
  <c r="AD3953" i="1" s="1"/>
  <c r="AI3953" i="1" s="1"/>
  <c r="N3953" i="1"/>
  <c r="AE3953" i="1" s="1"/>
  <c r="AJ3953" i="1" s="1"/>
  <c r="AR3953" i="1" s="1"/>
  <c r="BH3953" i="1" s="1"/>
  <c r="O3953" i="1"/>
  <c r="AF3953" i="1" s="1"/>
  <c r="AK3953" i="1" s="1"/>
  <c r="AS3953" i="1" s="1"/>
  <c r="BI3953" i="1" s="1"/>
  <c r="M3956" i="1"/>
  <c r="AD3956" i="1" s="1"/>
  <c r="AI3956" i="1" s="1"/>
  <c r="N3956" i="1"/>
  <c r="AE3956" i="1" s="1"/>
  <c r="AJ3956" i="1" s="1"/>
  <c r="AR3956" i="1" s="1"/>
  <c r="BH3956" i="1" s="1"/>
  <c r="O3956" i="1"/>
  <c r="AF3956" i="1" s="1"/>
  <c r="AK3956" i="1" s="1"/>
  <c r="AS3956" i="1" s="1"/>
  <c r="BI3956" i="1" s="1"/>
  <c r="M3958" i="1"/>
  <c r="AD3958" i="1" s="1"/>
  <c r="AI3958" i="1" s="1"/>
  <c r="N3958" i="1"/>
  <c r="AE3958" i="1" s="1"/>
  <c r="AJ3958" i="1" s="1"/>
  <c r="AR3958" i="1" s="1"/>
  <c r="BH3958" i="1" s="1"/>
  <c r="O3958" i="1"/>
  <c r="AF3958" i="1" s="1"/>
  <c r="AK3958" i="1" s="1"/>
  <c r="AS3958" i="1" s="1"/>
  <c r="BI3958" i="1" s="1"/>
  <c r="M3966" i="1"/>
  <c r="AD3966" i="1" s="1"/>
  <c r="AI3966" i="1" s="1"/>
  <c r="N3966" i="1"/>
  <c r="AE3966" i="1" s="1"/>
  <c r="AJ3966" i="1" s="1"/>
  <c r="AR3966" i="1" s="1"/>
  <c r="BH3966" i="1" s="1"/>
  <c r="O3966" i="1"/>
  <c r="AF3966" i="1" s="1"/>
  <c r="AK3966" i="1" s="1"/>
  <c r="AS3966" i="1" s="1"/>
  <c r="BI3966" i="1" s="1"/>
  <c r="M3977" i="1"/>
  <c r="AD3977" i="1" s="1"/>
  <c r="AI3977" i="1" s="1"/>
  <c r="N3977" i="1"/>
  <c r="AE3977" i="1" s="1"/>
  <c r="AJ3977" i="1" s="1"/>
  <c r="AR3977" i="1" s="1"/>
  <c r="BH3977" i="1" s="1"/>
  <c r="O3977" i="1"/>
  <c r="AF3977" i="1" s="1"/>
  <c r="AK3977" i="1" s="1"/>
  <c r="AS3977" i="1" s="1"/>
  <c r="BI3977" i="1" s="1"/>
  <c r="M3980" i="1"/>
  <c r="AD3980" i="1" s="1"/>
  <c r="AI3980" i="1" s="1"/>
  <c r="N3980" i="1"/>
  <c r="AE3980" i="1" s="1"/>
  <c r="AJ3980" i="1" s="1"/>
  <c r="AR3980" i="1" s="1"/>
  <c r="BH3980" i="1" s="1"/>
  <c r="O3980" i="1"/>
  <c r="AF3980" i="1" s="1"/>
  <c r="AK3980" i="1" s="1"/>
  <c r="AS3980" i="1" s="1"/>
  <c r="BI3980" i="1" s="1"/>
  <c r="M3982" i="1"/>
  <c r="AD3982" i="1" s="1"/>
  <c r="AI3982" i="1" s="1"/>
  <c r="N3982" i="1"/>
  <c r="AE3982" i="1" s="1"/>
  <c r="AJ3982" i="1" s="1"/>
  <c r="AR3982" i="1" s="1"/>
  <c r="BH3982" i="1" s="1"/>
  <c r="O3982" i="1"/>
  <c r="AF3982" i="1" s="1"/>
  <c r="AK3982" i="1" s="1"/>
  <c r="AS3982" i="1" s="1"/>
  <c r="BI3982" i="1" s="1"/>
  <c r="M3984" i="1"/>
  <c r="AD3984" i="1" s="1"/>
  <c r="AI3984" i="1" s="1"/>
  <c r="N3984" i="1"/>
  <c r="AE3984" i="1" s="1"/>
  <c r="AJ3984" i="1" s="1"/>
  <c r="AR3984" i="1" s="1"/>
  <c r="BH3984" i="1" s="1"/>
  <c r="O3984" i="1"/>
  <c r="AF3984" i="1" s="1"/>
  <c r="AK3984" i="1" s="1"/>
  <c r="AS3984" i="1" s="1"/>
  <c r="BI3984" i="1" s="1"/>
  <c r="M3986" i="1"/>
  <c r="AD3986" i="1" s="1"/>
  <c r="AI3986" i="1" s="1"/>
  <c r="N3986" i="1"/>
  <c r="AE3986" i="1" s="1"/>
  <c r="AJ3986" i="1" s="1"/>
  <c r="AR3986" i="1" s="1"/>
  <c r="BH3986" i="1" s="1"/>
  <c r="O3986" i="1"/>
  <c r="AF3986" i="1" s="1"/>
  <c r="AK3986" i="1" s="1"/>
  <c r="AS3986" i="1" s="1"/>
  <c r="BI3986" i="1" s="1"/>
  <c r="M3993" i="1"/>
  <c r="AD3993" i="1" s="1"/>
  <c r="AI3993" i="1" s="1"/>
  <c r="N3993" i="1"/>
  <c r="AE3993" i="1" s="1"/>
  <c r="AJ3993" i="1" s="1"/>
  <c r="AR3993" i="1" s="1"/>
  <c r="BH3993" i="1" s="1"/>
  <c r="O3993" i="1"/>
  <c r="AF3993" i="1" s="1"/>
  <c r="AK3993" i="1" s="1"/>
  <c r="AS3993" i="1" s="1"/>
  <c r="BI3993" i="1" s="1"/>
  <c r="M3995" i="1"/>
  <c r="AD3995" i="1" s="1"/>
  <c r="AI3995" i="1" s="1"/>
  <c r="N3995" i="1"/>
  <c r="AE3995" i="1" s="1"/>
  <c r="AJ3995" i="1" s="1"/>
  <c r="AR3995" i="1" s="1"/>
  <c r="BH3995" i="1" s="1"/>
  <c r="O3995" i="1"/>
  <c r="AF3995" i="1" s="1"/>
  <c r="AK3995" i="1" s="1"/>
  <c r="AS3995" i="1" s="1"/>
  <c r="BI3995" i="1" s="1"/>
  <c r="M3998" i="1"/>
  <c r="AD3998" i="1" s="1"/>
  <c r="AI3998" i="1" s="1"/>
  <c r="N3998" i="1"/>
  <c r="AE3998" i="1" s="1"/>
  <c r="AJ3998" i="1" s="1"/>
  <c r="AR3998" i="1" s="1"/>
  <c r="BH3998" i="1" s="1"/>
  <c r="O3998" i="1"/>
  <c r="AF3998" i="1" s="1"/>
  <c r="AK3998" i="1" s="1"/>
  <c r="AS3998" i="1" s="1"/>
  <c r="BI3998" i="1" s="1"/>
  <c r="M4001" i="1"/>
  <c r="AD4001" i="1" s="1"/>
  <c r="AI4001" i="1" s="1"/>
  <c r="N4001" i="1"/>
  <c r="AE4001" i="1" s="1"/>
  <c r="AJ4001" i="1" s="1"/>
  <c r="AR4001" i="1" s="1"/>
  <c r="BH4001" i="1" s="1"/>
  <c r="O4001" i="1"/>
  <c r="AF4001" i="1" s="1"/>
  <c r="AK4001" i="1" s="1"/>
  <c r="AS4001" i="1" s="1"/>
  <c r="BI4001" i="1" s="1"/>
  <c r="M4004" i="1"/>
  <c r="AD4004" i="1" s="1"/>
  <c r="AI4004" i="1" s="1"/>
  <c r="N4004" i="1"/>
  <c r="AE4004" i="1" s="1"/>
  <c r="AJ4004" i="1" s="1"/>
  <c r="AR4004" i="1" s="1"/>
  <c r="BH4004" i="1" s="1"/>
  <c r="O4004" i="1"/>
  <c r="AF4004" i="1" s="1"/>
  <c r="AK4004" i="1" s="1"/>
  <c r="AS4004" i="1" s="1"/>
  <c r="BI4004" i="1" s="1"/>
  <c r="M4011" i="1"/>
  <c r="AD4011" i="1" s="1"/>
  <c r="AI4011" i="1" s="1"/>
  <c r="N4011" i="1"/>
  <c r="AE4011" i="1" s="1"/>
  <c r="AJ4011" i="1" s="1"/>
  <c r="AR4011" i="1" s="1"/>
  <c r="BH4011" i="1" s="1"/>
  <c r="O4011" i="1"/>
  <c r="AF4011" i="1" s="1"/>
  <c r="AK4011" i="1" s="1"/>
  <c r="AS4011" i="1" s="1"/>
  <c r="BI4011" i="1" s="1"/>
  <c r="M4016" i="1"/>
  <c r="AD4016" i="1" s="1"/>
  <c r="AI4016" i="1" s="1"/>
  <c r="N4016" i="1"/>
  <c r="AE4016" i="1" s="1"/>
  <c r="AJ4016" i="1" s="1"/>
  <c r="AR4016" i="1" s="1"/>
  <c r="BH4016" i="1" s="1"/>
  <c r="O4016" i="1"/>
  <c r="AF4016" i="1" s="1"/>
  <c r="AK4016" i="1" s="1"/>
  <c r="AS4016" i="1" s="1"/>
  <c r="BI4016" i="1" s="1"/>
  <c r="M4018" i="1"/>
  <c r="AD4018" i="1" s="1"/>
  <c r="AI4018" i="1" s="1"/>
  <c r="N4018" i="1"/>
  <c r="AE4018" i="1" s="1"/>
  <c r="AJ4018" i="1" s="1"/>
  <c r="AR4018" i="1" s="1"/>
  <c r="BH4018" i="1" s="1"/>
  <c r="O4018" i="1"/>
  <c r="AF4018" i="1" s="1"/>
  <c r="AK4018" i="1" s="1"/>
  <c r="AS4018" i="1" s="1"/>
  <c r="BI4018" i="1" s="1"/>
  <c r="M4021" i="1"/>
  <c r="AD4021" i="1" s="1"/>
  <c r="AI4021" i="1" s="1"/>
  <c r="N4021" i="1"/>
  <c r="AE4021" i="1" s="1"/>
  <c r="AJ4021" i="1" s="1"/>
  <c r="AR4021" i="1" s="1"/>
  <c r="BH4021" i="1" s="1"/>
  <c r="O4021" i="1"/>
  <c r="AF4021" i="1" s="1"/>
  <c r="AK4021" i="1" s="1"/>
  <c r="AS4021" i="1" s="1"/>
  <c r="BI4021" i="1" s="1"/>
  <c r="M4023" i="1"/>
  <c r="AD4023" i="1" s="1"/>
  <c r="AI4023" i="1" s="1"/>
  <c r="N4023" i="1"/>
  <c r="AE4023" i="1" s="1"/>
  <c r="AJ4023" i="1" s="1"/>
  <c r="AR4023" i="1" s="1"/>
  <c r="BH4023" i="1" s="1"/>
  <c r="O4023" i="1"/>
  <c r="AF4023" i="1" s="1"/>
  <c r="AK4023" i="1" s="1"/>
  <c r="AS4023" i="1" s="1"/>
  <c r="BI4023" i="1" s="1"/>
  <c r="M4026" i="1"/>
  <c r="AD4026" i="1" s="1"/>
  <c r="AI4026" i="1" s="1"/>
  <c r="N4026" i="1"/>
  <c r="AE4026" i="1" s="1"/>
  <c r="AJ4026" i="1" s="1"/>
  <c r="AR4026" i="1" s="1"/>
  <c r="BH4026" i="1" s="1"/>
  <c r="O4026" i="1"/>
  <c r="AF4026" i="1" s="1"/>
  <c r="AK4026" i="1" s="1"/>
  <c r="AS4026" i="1" s="1"/>
  <c r="BI4026" i="1" s="1"/>
  <c r="M4032" i="1"/>
  <c r="AD4032" i="1" s="1"/>
  <c r="AI4032" i="1" s="1"/>
  <c r="N4032" i="1"/>
  <c r="AE4032" i="1" s="1"/>
  <c r="AJ4032" i="1" s="1"/>
  <c r="AR4032" i="1" s="1"/>
  <c r="BH4032" i="1" s="1"/>
  <c r="O4032" i="1"/>
  <c r="AF4032" i="1" s="1"/>
  <c r="AK4032" i="1" s="1"/>
  <c r="AS4032" i="1" s="1"/>
  <c r="BI4032" i="1" s="1"/>
  <c r="M4038" i="1"/>
  <c r="AD4038" i="1" s="1"/>
  <c r="AI4038" i="1" s="1"/>
  <c r="N4038" i="1"/>
  <c r="AE4038" i="1" s="1"/>
  <c r="AJ4038" i="1" s="1"/>
  <c r="AR4038" i="1" s="1"/>
  <c r="BH4038" i="1" s="1"/>
  <c r="O4038" i="1"/>
  <c r="AF4038" i="1" s="1"/>
  <c r="AK4038" i="1" s="1"/>
  <c r="AS4038" i="1" s="1"/>
  <c r="BI4038" i="1" s="1"/>
  <c r="M4049" i="1"/>
  <c r="AD4049" i="1" s="1"/>
  <c r="AI4049" i="1" s="1"/>
  <c r="N4049" i="1"/>
  <c r="AE4049" i="1" s="1"/>
  <c r="AJ4049" i="1" s="1"/>
  <c r="AR4049" i="1" s="1"/>
  <c r="BH4049" i="1" s="1"/>
  <c r="O4049" i="1"/>
  <c r="AF4049" i="1" s="1"/>
  <c r="AK4049" i="1" s="1"/>
  <c r="AS4049" i="1" s="1"/>
  <c r="BI4049" i="1" s="1"/>
  <c r="M4051" i="1"/>
  <c r="AD4051" i="1" s="1"/>
  <c r="AI4051" i="1" s="1"/>
  <c r="N4051" i="1"/>
  <c r="AE4051" i="1" s="1"/>
  <c r="AJ4051" i="1" s="1"/>
  <c r="AR4051" i="1" s="1"/>
  <c r="BH4051" i="1" s="1"/>
  <c r="O4051" i="1"/>
  <c r="AF4051" i="1" s="1"/>
  <c r="AK4051" i="1" s="1"/>
  <c r="AS4051" i="1" s="1"/>
  <c r="BI4051" i="1" s="1"/>
  <c r="M4053" i="1"/>
  <c r="AD4053" i="1" s="1"/>
  <c r="AI4053" i="1" s="1"/>
  <c r="N4053" i="1"/>
  <c r="AE4053" i="1" s="1"/>
  <c r="AJ4053" i="1" s="1"/>
  <c r="AR4053" i="1" s="1"/>
  <c r="BH4053" i="1" s="1"/>
  <c r="O4053" i="1"/>
  <c r="AF4053" i="1" s="1"/>
  <c r="AK4053" i="1" s="1"/>
  <c r="AS4053" i="1" s="1"/>
  <c r="BI4053" i="1" s="1"/>
  <c r="M4056" i="1"/>
  <c r="AD4056" i="1" s="1"/>
  <c r="AI4056" i="1" s="1"/>
  <c r="N4056" i="1"/>
  <c r="AE4056" i="1" s="1"/>
  <c r="AJ4056" i="1" s="1"/>
  <c r="AR4056" i="1" s="1"/>
  <c r="BH4056" i="1" s="1"/>
  <c r="O4056" i="1"/>
  <c r="AF4056" i="1" s="1"/>
  <c r="AK4056" i="1" s="1"/>
  <c r="AS4056" i="1" s="1"/>
  <c r="BI4056" i="1" s="1"/>
  <c r="M4058" i="1"/>
  <c r="AD4058" i="1" s="1"/>
  <c r="AI4058" i="1" s="1"/>
  <c r="N4058" i="1"/>
  <c r="AE4058" i="1" s="1"/>
  <c r="AJ4058" i="1" s="1"/>
  <c r="AR4058" i="1" s="1"/>
  <c r="BH4058" i="1" s="1"/>
  <c r="O4058" i="1"/>
  <c r="AF4058" i="1" s="1"/>
  <c r="AK4058" i="1" s="1"/>
  <c r="AS4058" i="1" s="1"/>
  <c r="BI4058" i="1" s="1"/>
  <c r="M4061" i="1"/>
  <c r="AD4061" i="1" s="1"/>
  <c r="AI4061" i="1" s="1"/>
  <c r="N4061" i="1"/>
  <c r="AE4061" i="1" s="1"/>
  <c r="AJ4061" i="1" s="1"/>
  <c r="AR4061" i="1" s="1"/>
  <c r="BH4061" i="1" s="1"/>
  <c r="O4061" i="1"/>
  <c r="AF4061" i="1" s="1"/>
  <c r="AK4061" i="1" s="1"/>
  <c r="AS4061" i="1" s="1"/>
  <c r="BI4061" i="1" s="1"/>
  <c r="M4065" i="1"/>
  <c r="AD4065" i="1" s="1"/>
  <c r="AI4065" i="1" s="1"/>
  <c r="N4065" i="1"/>
  <c r="AE4065" i="1" s="1"/>
  <c r="AJ4065" i="1" s="1"/>
  <c r="AR4065" i="1" s="1"/>
  <c r="BH4065" i="1" s="1"/>
  <c r="O4065" i="1"/>
  <c r="AF4065" i="1" s="1"/>
  <c r="AK4065" i="1" s="1"/>
  <c r="AS4065" i="1" s="1"/>
  <c r="BI4065" i="1" s="1"/>
  <c r="M4068" i="1"/>
  <c r="AD4068" i="1" s="1"/>
  <c r="AI4068" i="1" s="1"/>
  <c r="N4068" i="1"/>
  <c r="AE4068" i="1" s="1"/>
  <c r="AJ4068" i="1" s="1"/>
  <c r="AR4068" i="1" s="1"/>
  <c r="BH4068" i="1" s="1"/>
  <c r="O4068" i="1"/>
  <c r="AF4068" i="1" s="1"/>
  <c r="AK4068" i="1" s="1"/>
  <c r="AS4068" i="1" s="1"/>
  <c r="BI4068" i="1" s="1"/>
  <c r="M4071" i="1"/>
  <c r="AD4071" i="1" s="1"/>
  <c r="AI4071" i="1" s="1"/>
  <c r="N4071" i="1"/>
  <c r="AE4071" i="1" s="1"/>
  <c r="AJ4071" i="1" s="1"/>
  <c r="AR4071" i="1" s="1"/>
  <c r="BH4071" i="1" s="1"/>
  <c r="O4071" i="1"/>
  <c r="AF4071" i="1" s="1"/>
  <c r="AK4071" i="1" s="1"/>
  <c r="AS4071" i="1" s="1"/>
  <c r="BI4071" i="1" s="1"/>
  <c r="M4075" i="1"/>
  <c r="AD4075" i="1" s="1"/>
  <c r="AI4075" i="1" s="1"/>
  <c r="N4075" i="1"/>
  <c r="AE4075" i="1" s="1"/>
  <c r="AJ4075" i="1" s="1"/>
  <c r="AR4075" i="1" s="1"/>
  <c r="BH4075" i="1" s="1"/>
  <c r="O4075" i="1"/>
  <c r="AF4075" i="1" s="1"/>
  <c r="AK4075" i="1" s="1"/>
  <c r="AS4075" i="1" s="1"/>
  <c r="BI4075" i="1" s="1"/>
  <c r="M4078" i="1"/>
  <c r="AD4078" i="1" s="1"/>
  <c r="AI4078" i="1" s="1"/>
  <c r="N4078" i="1"/>
  <c r="AE4078" i="1" s="1"/>
  <c r="AJ4078" i="1" s="1"/>
  <c r="AR4078" i="1" s="1"/>
  <c r="BH4078" i="1" s="1"/>
  <c r="O4078" i="1"/>
  <c r="AF4078" i="1" s="1"/>
  <c r="AK4078" i="1" s="1"/>
  <c r="AS4078" i="1" s="1"/>
  <c r="BI4078" i="1" s="1"/>
  <c r="M4081" i="1"/>
  <c r="AD4081" i="1" s="1"/>
  <c r="AI4081" i="1" s="1"/>
  <c r="N4081" i="1"/>
  <c r="AE4081" i="1" s="1"/>
  <c r="AJ4081" i="1" s="1"/>
  <c r="AR4081" i="1" s="1"/>
  <c r="BH4081" i="1" s="1"/>
  <c r="O4081" i="1"/>
  <c r="AF4081" i="1" s="1"/>
  <c r="AK4081" i="1" s="1"/>
  <c r="AS4081" i="1" s="1"/>
  <c r="BI4081" i="1" s="1"/>
  <c r="M4084" i="1"/>
  <c r="AD4084" i="1" s="1"/>
  <c r="AI4084" i="1" s="1"/>
  <c r="N4084" i="1"/>
  <c r="AE4084" i="1" s="1"/>
  <c r="AJ4084" i="1" s="1"/>
  <c r="AR4084" i="1" s="1"/>
  <c r="BH4084" i="1" s="1"/>
  <c r="O4084" i="1"/>
  <c r="AF4084" i="1" s="1"/>
  <c r="AK4084" i="1" s="1"/>
  <c r="AS4084" i="1" s="1"/>
  <c r="BI4084" i="1" s="1"/>
  <c r="M4087" i="1"/>
  <c r="AD4087" i="1" s="1"/>
  <c r="AI4087" i="1" s="1"/>
  <c r="N4087" i="1"/>
  <c r="AE4087" i="1" s="1"/>
  <c r="AJ4087" i="1" s="1"/>
  <c r="AR4087" i="1" s="1"/>
  <c r="BH4087" i="1" s="1"/>
  <c r="O4087" i="1"/>
  <c r="AF4087" i="1" s="1"/>
  <c r="AK4087" i="1" s="1"/>
  <c r="AS4087" i="1" s="1"/>
  <c r="BI4087" i="1" s="1"/>
  <c r="M4090" i="1"/>
  <c r="AD4090" i="1" s="1"/>
  <c r="AI4090" i="1" s="1"/>
  <c r="N4090" i="1"/>
  <c r="AE4090" i="1" s="1"/>
  <c r="AJ4090" i="1" s="1"/>
  <c r="AR4090" i="1" s="1"/>
  <c r="BH4090" i="1" s="1"/>
  <c r="O4090" i="1"/>
  <c r="AF4090" i="1" s="1"/>
  <c r="AK4090" i="1" s="1"/>
  <c r="AS4090" i="1" s="1"/>
  <c r="BI4090" i="1" s="1"/>
  <c r="M4092" i="1"/>
  <c r="AD4092" i="1" s="1"/>
  <c r="AI4092" i="1" s="1"/>
  <c r="N4092" i="1"/>
  <c r="AE4092" i="1" s="1"/>
  <c r="AJ4092" i="1" s="1"/>
  <c r="AR4092" i="1" s="1"/>
  <c r="BH4092" i="1" s="1"/>
  <c r="O4092" i="1"/>
  <c r="AF4092" i="1" s="1"/>
  <c r="AK4092" i="1" s="1"/>
  <c r="AS4092" i="1" s="1"/>
  <c r="BI4092" i="1" s="1"/>
  <c r="M4095" i="1"/>
  <c r="AD4095" i="1" s="1"/>
  <c r="AI4095" i="1" s="1"/>
  <c r="N4095" i="1"/>
  <c r="AE4095" i="1" s="1"/>
  <c r="AJ4095" i="1" s="1"/>
  <c r="AR4095" i="1" s="1"/>
  <c r="BH4095" i="1" s="1"/>
  <c r="O4095" i="1"/>
  <c r="AF4095" i="1" s="1"/>
  <c r="AK4095" i="1" s="1"/>
  <c r="AS4095" i="1" s="1"/>
  <c r="BI4095" i="1" s="1"/>
  <c r="M4098" i="1"/>
  <c r="AD4098" i="1" s="1"/>
  <c r="AI4098" i="1" s="1"/>
  <c r="N4098" i="1"/>
  <c r="AE4098" i="1" s="1"/>
  <c r="AJ4098" i="1" s="1"/>
  <c r="AR4098" i="1" s="1"/>
  <c r="BH4098" i="1" s="1"/>
  <c r="O4098" i="1"/>
  <c r="AF4098" i="1" s="1"/>
  <c r="AK4098" i="1" s="1"/>
  <c r="AS4098" i="1" s="1"/>
  <c r="BI4098" i="1" s="1"/>
  <c r="M4101" i="1"/>
  <c r="AD4101" i="1" s="1"/>
  <c r="AI4101" i="1" s="1"/>
  <c r="N4101" i="1"/>
  <c r="AE4101" i="1" s="1"/>
  <c r="AJ4101" i="1" s="1"/>
  <c r="AR4101" i="1" s="1"/>
  <c r="BH4101" i="1" s="1"/>
  <c r="O4101" i="1"/>
  <c r="AF4101" i="1" s="1"/>
  <c r="AK4101" i="1" s="1"/>
  <c r="AS4101" i="1" s="1"/>
  <c r="BI4101" i="1" s="1"/>
  <c r="M4102" i="1"/>
  <c r="AD4102" i="1" s="1"/>
  <c r="AI4102" i="1" s="1"/>
  <c r="N4102" i="1"/>
  <c r="AE4102" i="1" s="1"/>
  <c r="AJ4102" i="1" s="1"/>
  <c r="AR4102" i="1" s="1"/>
  <c r="BH4102" i="1" s="1"/>
  <c r="O4102" i="1"/>
  <c r="AF4102" i="1" s="1"/>
  <c r="AK4102" i="1" s="1"/>
  <c r="AS4102" i="1" s="1"/>
  <c r="BI4102" i="1" s="1"/>
  <c r="M4105" i="1"/>
  <c r="AD4105" i="1" s="1"/>
  <c r="AI4105" i="1" s="1"/>
  <c r="N4105" i="1"/>
  <c r="AE4105" i="1" s="1"/>
  <c r="AJ4105" i="1" s="1"/>
  <c r="AR4105" i="1" s="1"/>
  <c r="BH4105" i="1" s="1"/>
  <c r="O4105" i="1"/>
  <c r="AF4105" i="1" s="1"/>
  <c r="AK4105" i="1" s="1"/>
  <c r="AS4105" i="1" s="1"/>
  <c r="BI4105" i="1" s="1"/>
  <c r="M4108" i="1"/>
  <c r="AD4108" i="1" s="1"/>
  <c r="AI4108" i="1" s="1"/>
  <c r="N4108" i="1"/>
  <c r="AE4108" i="1" s="1"/>
  <c r="AJ4108" i="1" s="1"/>
  <c r="AR4108" i="1" s="1"/>
  <c r="BH4108" i="1" s="1"/>
  <c r="O4108" i="1"/>
  <c r="AF4108" i="1" s="1"/>
  <c r="AK4108" i="1" s="1"/>
  <c r="AS4108" i="1" s="1"/>
  <c r="BI4108" i="1" s="1"/>
  <c r="M4115" i="1"/>
  <c r="AD4115" i="1" s="1"/>
  <c r="AI4115" i="1" s="1"/>
  <c r="N4115" i="1"/>
  <c r="AE4115" i="1" s="1"/>
  <c r="AJ4115" i="1" s="1"/>
  <c r="AR4115" i="1" s="1"/>
  <c r="BH4115" i="1" s="1"/>
  <c r="O4115" i="1"/>
  <c r="AF4115" i="1" s="1"/>
  <c r="AK4115" i="1" s="1"/>
  <c r="AS4115" i="1" s="1"/>
  <c r="BI4115" i="1" s="1"/>
  <c r="M4122" i="1"/>
  <c r="AD4122" i="1" s="1"/>
  <c r="AI4122" i="1" s="1"/>
  <c r="N4122" i="1"/>
  <c r="AE4122" i="1" s="1"/>
  <c r="AJ4122" i="1" s="1"/>
  <c r="AR4122" i="1" s="1"/>
  <c r="BH4122" i="1" s="1"/>
  <c r="O4122" i="1"/>
  <c r="AF4122" i="1" s="1"/>
  <c r="AK4122" i="1" s="1"/>
  <c r="AS4122" i="1" s="1"/>
  <c r="BI4122" i="1" s="1"/>
  <c r="M4131" i="1"/>
  <c r="AD4131" i="1" s="1"/>
  <c r="AI4131" i="1" s="1"/>
  <c r="N4131" i="1"/>
  <c r="AE4131" i="1" s="1"/>
  <c r="AJ4131" i="1" s="1"/>
  <c r="AR4131" i="1" s="1"/>
  <c r="BH4131" i="1" s="1"/>
  <c r="O4131" i="1"/>
  <c r="AF4131" i="1" s="1"/>
  <c r="AK4131" i="1" s="1"/>
  <c r="AS4131" i="1" s="1"/>
  <c r="BI4131" i="1" s="1"/>
  <c r="M4132" i="1"/>
  <c r="AD4132" i="1" s="1"/>
  <c r="AI4132" i="1" s="1"/>
  <c r="N4132" i="1"/>
  <c r="AE4132" i="1" s="1"/>
  <c r="AJ4132" i="1" s="1"/>
  <c r="AR4132" i="1" s="1"/>
  <c r="BH4132" i="1" s="1"/>
  <c r="O4132" i="1"/>
  <c r="AF4132" i="1" s="1"/>
  <c r="AK4132" i="1" s="1"/>
  <c r="AS4132" i="1" s="1"/>
  <c r="BI4132" i="1" s="1"/>
  <c r="M4135" i="1"/>
  <c r="AD4135" i="1" s="1"/>
  <c r="AI4135" i="1" s="1"/>
  <c r="N4135" i="1"/>
  <c r="AE4135" i="1" s="1"/>
  <c r="AJ4135" i="1" s="1"/>
  <c r="AR4135" i="1" s="1"/>
  <c r="BH4135" i="1" s="1"/>
  <c r="O4135" i="1"/>
  <c r="AF4135" i="1" s="1"/>
  <c r="AK4135" i="1" s="1"/>
  <c r="AS4135" i="1" s="1"/>
  <c r="BI4135" i="1" s="1"/>
  <c r="M4136" i="1"/>
  <c r="AD4136" i="1" s="1"/>
  <c r="AI4136" i="1" s="1"/>
  <c r="N4136" i="1"/>
  <c r="AE4136" i="1" s="1"/>
  <c r="AJ4136" i="1" s="1"/>
  <c r="AR4136" i="1" s="1"/>
  <c r="BH4136" i="1" s="1"/>
  <c r="O4136" i="1"/>
  <c r="AF4136" i="1" s="1"/>
  <c r="AK4136" i="1" s="1"/>
  <c r="AS4136" i="1" s="1"/>
  <c r="BI4136" i="1" s="1"/>
  <c r="M4144" i="1"/>
  <c r="AD4144" i="1" s="1"/>
  <c r="AI4144" i="1" s="1"/>
  <c r="N4144" i="1"/>
  <c r="AE4144" i="1" s="1"/>
  <c r="AJ4144" i="1" s="1"/>
  <c r="AR4144" i="1" s="1"/>
  <c r="BH4144" i="1" s="1"/>
  <c r="O4144" i="1"/>
  <c r="AF4144" i="1" s="1"/>
  <c r="AK4144" i="1" s="1"/>
  <c r="AS4144" i="1" s="1"/>
  <c r="BI4144" i="1" s="1"/>
  <c r="M4145" i="1"/>
  <c r="AD4145" i="1" s="1"/>
  <c r="AI4145" i="1" s="1"/>
  <c r="N4145" i="1"/>
  <c r="AE4145" i="1" s="1"/>
  <c r="AJ4145" i="1" s="1"/>
  <c r="AR4145" i="1" s="1"/>
  <c r="BH4145" i="1" s="1"/>
  <c r="O4145" i="1"/>
  <c r="AF4145" i="1" s="1"/>
  <c r="AK4145" i="1" s="1"/>
  <c r="AS4145" i="1" s="1"/>
  <c r="BI4145" i="1" s="1"/>
  <c r="M4159" i="1"/>
  <c r="AD4159" i="1" s="1"/>
  <c r="AI4159" i="1" s="1"/>
  <c r="N4159" i="1"/>
  <c r="AE4159" i="1" s="1"/>
  <c r="AJ4159" i="1" s="1"/>
  <c r="AR4159" i="1" s="1"/>
  <c r="BH4159" i="1" s="1"/>
  <c r="O4159" i="1"/>
  <c r="AF4159" i="1" s="1"/>
  <c r="AK4159" i="1" s="1"/>
  <c r="AS4159" i="1" s="1"/>
  <c r="BI4159" i="1" s="1"/>
  <c r="M4163" i="1"/>
  <c r="AD4163" i="1" s="1"/>
  <c r="AI4163" i="1" s="1"/>
  <c r="N4163" i="1"/>
  <c r="AE4163" i="1" s="1"/>
  <c r="AJ4163" i="1" s="1"/>
  <c r="AR4163" i="1" s="1"/>
  <c r="BH4163" i="1" s="1"/>
  <c r="O4163" i="1"/>
  <c r="AF4163" i="1" s="1"/>
  <c r="AK4163" i="1" s="1"/>
  <c r="AS4163" i="1" s="1"/>
  <c r="BI4163" i="1" s="1"/>
  <c r="M4164" i="1"/>
  <c r="AD4164" i="1" s="1"/>
  <c r="AI4164" i="1" s="1"/>
  <c r="N4164" i="1"/>
  <c r="AE4164" i="1" s="1"/>
  <c r="AJ4164" i="1" s="1"/>
  <c r="AR4164" i="1" s="1"/>
  <c r="BH4164" i="1" s="1"/>
  <c r="O4164" i="1"/>
  <c r="AF4164" i="1" s="1"/>
  <c r="AK4164" i="1" s="1"/>
  <c r="AS4164" i="1" s="1"/>
  <c r="BI4164" i="1" s="1"/>
  <c r="M4167" i="1"/>
  <c r="AD4167" i="1" s="1"/>
  <c r="AI4167" i="1" s="1"/>
  <c r="N4167" i="1"/>
  <c r="AE4167" i="1" s="1"/>
  <c r="AJ4167" i="1" s="1"/>
  <c r="AR4167" i="1" s="1"/>
  <c r="BH4167" i="1" s="1"/>
  <c r="O4167" i="1"/>
  <c r="AF4167" i="1" s="1"/>
  <c r="AK4167" i="1" s="1"/>
  <c r="AS4167" i="1" s="1"/>
  <c r="BI4167" i="1" s="1"/>
  <c r="M4168" i="1"/>
  <c r="AD4168" i="1" s="1"/>
  <c r="AI4168" i="1" s="1"/>
  <c r="N4168" i="1"/>
  <c r="AE4168" i="1" s="1"/>
  <c r="AJ4168" i="1" s="1"/>
  <c r="AR4168" i="1" s="1"/>
  <c r="BH4168" i="1" s="1"/>
  <c r="O4168" i="1"/>
  <c r="AF4168" i="1" s="1"/>
  <c r="AK4168" i="1" s="1"/>
  <c r="AS4168" i="1" s="1"/>
  <c r="BI4168" i="1" s="1"/>
  <c r="M4172" i="1"/>
  <c r="AD4172" i="1" s="1"/>
  <c r="AI4172" i="1" s="1"/>
  <c r="N4172" i="1"/>
  <c r="AE4172" i="1" s="1"/>
  <c r="AJ4172" i="1" s="1"/>
  <c r="AR4172" i="1" s="1"/>
  <c r="BH4172" i="1" s="1"/>
  <c r="O4172" i="1"/>
  <c r="AF4172" i="1" s="1"/>
  <c r="AK4172" i="1" s="1"/>
  <c r="AS4172" i="1" s="1"/>
  <c r="BI4172" i="1" s="1"/>
  <c r="M4173" i="1"/>
  <c r="AD4173" i="1" s="1"/>
  <c r="AI4173" i="1" s="1"/>
  <c r="N4173" i="1"/>
  <c r="AE4173" i="1" s="1"/>
  <c r="AJ4173" i="1" s="1"/>
  <c r="AR4173" i="1" s="1"/>
  <c r="BH4173" i="1" s="1"/>
  <c r="O4173" i="1"/>
  <c r="AF4173" i="1" s="1"/>
  <c r="AK4173" i="1" s="1"/>
  <c r="AS4173" i="1" s="1"/>
  <c r="BI4173" i="1" s="1"/>
  <c r="M4176" i="1"/>
  <c r="AD4176" i="1" s="1"/>
  <c r="AI4176" i="1" s="1"/>
  <c r="N4176" i="1"/>
  <c r="AE4176" i="1" s="1"/>
  <c r="AJ4176" i="1" s="1"/>
  <c r="AR4176" i="1" s="1"/>
  <c r="BH4176" i="1" s="1"/>
  <c r="O4176" i="1"/>
  <c r="AF4176" i="1" s="1"/>
  <c r="AK4176" i="1" s="1"/>
  <c r="AS4176" i="1" s="1"/>
  <c r="BI4176" i="1" s="1"/>
  <c r="M4177" i="1"/>
  <c r="AD4177" i="1" s="1"/>
  <c r="AI4177" i="1" s="1"/>
  <c r="N4177" i="1"/>
  <c r="AE4177" i="1" s="1"/>
  <c r="AJ4177" i="1" s="1"/>
  <c r="AR4177" i="1" s="1"/>
  <c r="BH4177" i="1" s="1"/>
  <c r="O4177" i="1"/>
  <c r="AF4177" i="1" s="1"/>
  <c r="AK4177" i="1" s="1"/>
  <c r="AS4177" i="1" s="1"/>
  <c r="BI4177" i="1" s="1"/>
  <c r="M4180" i="1"/>
  <c r="AD4180" i="1" s="1"/>
  <c r="AI4180" i="1" s="1"/>
  <c r="N4180" i="1"/>
  <c r="AE4180" i="1" s="1"/>
  <c r="AJ4180" i="1" s="1"/>
  <c r="AR4180" i="1" s="1"/>
  <c r="BH4180" i="1" s="1"/>
  <c r="O4180" i="1"/>
  <c r="AF4180" i="1" s="1"/>
  <c r="AK4180" i="1" s="1"/>
  <c r="AS4180" i="1" s="1"/>
  <c r="BI4180" i="1" s="1"/>
  <c r="M4183" i="1"/>
  <c r="AD4183" i="1" s="1"/>
  <c r="AI4183" i="1" s="1"/>
  <c r="N4183" i="1"/>
  <c r="AE4183" i="1" s="1"/>
  <c r="AJ4183" i="1" s="1"/>
  <c r="AR4183" i="1" s="1"/>
  <c r="BH4183" i="1" s="1"/>
  <c r="O4183" i="1"/>
  <c r="AF4183" i="1" s="1"/>
  <c r="AK4183" i="1" s="1"/>
  <c r="AS4183" i="1" s="1"/>
  <c r="BI4183" i="1" s="1"/>
  <c r="M4184" i="1"/>
  <c r="AD4184" i="1" s="1"/>
  <c r="AI4184" i="1" s="1"/>
  <c r="N4184" i="1"/>
  <c r="AE4184" i="1" s="1"/>
  <c r="AJ4184" i="1" s="1"/>
  <c r="AR4184" i="1" s="1"/>
  <c r="BH4184" i="1" s="1"/>
  <c r="O4184" i="1"/>
  <c r="AF4184" i="1" s="1"/>
  <c r="AK4184" i="1" s="1"/>
  <c r="AS4184" i="1" s="1"/>
  <c r="BI4184" i="1" s="1"/>
  <c r="M4188" i="1"/>
  <c r="AD4188" i="1" s="1"/>
  <c r="AI4188" i="1" s="1"/>
  <c r="N4188" i="1"/>
  <c r="AE4188" i="1" s="1"/>
  <c r="AJ4188" i="1" s="1"/>
  <c r="AR4188" i="1" s="1"/>
  <c r="BH4188" i="1" s="1"/>
  <c r="O4188" i="1"/>
  <c r="AF4188" i="1" s="1"/>
  <c r="AK4188" i="1" s="1"/>
  <c r="AS4188" i="1" s="1"/>
  <c r="BI4188" i="1" s="1"/>
  <c r="M4191" i="1"/>
  <c r="AD4191" i="1" s="1"/>
  <c r="AI4191" i="1" s="1"/>
  <c r="N4191" i="1"/>
  <c r="AE4191" i="1" s="1"/>
  <c r="AJ4191" i="1" s="1"/>
  <c r="AR4191" i="1" s="1"/>
  <c r="BH4191" i="1" s="1"/>
  <c r="O4191" i="1"/>
  <c r="AF4191" i="1" s="1"/>
  <c r="AK4191" i="1" s="1"/>
  <c r="AS4191" i="1" s="1"/>
  <c r="BI4191" i="1" s="1"/>
  <c r="M4199" i="1"/>
  <c r="AD4199" i="1" s="1"/>
  <c r="AI4199" i="1" s="1"/>
  <c r="N4199" i="1"/>
  <c r="AE4199" i="1" s="1"/>
  <c r="AJ4199" i="1" s="1"/>
  <c r="AR4199" i="1" s="1"/>
  <c r="BH4199" i="1" s="1"/>
  <c r="O4199" i="1"/>
  <c r="AF4199" i="1" s="1"/>
  <c r="AK4199" i="1" s="1"/>
  <c r="AS4199" i="1" s="1"/>
  <c r="BI4199" i="1" s="1"/>
  <c r="M4200" i="1"/>
  <c r="AD4200" i="1" s="1"/>
  <c r="AI4200" i="1" s="1"/>
  <c r="N4200" i="1"/>
  <c r="AE4200" i="1" s="1"/>
  <c r="AJ4200" i="1" s="1"/>
  <c r="AR4200" i="1" s="1"/>
  <c r="BH4200" i="1" s="1"/>
  <c r="O4200" i="1"/>
  <c r="AF4200" i="1" s="1"/>
  <c r="AK4200" i="1" s="1"/>
  <c r="AS4200" i="1" s="1"/>
  <c r="BI4200" i="1" s="1"/>
  <c r="M4203" i="1"/>
  <c r="AD4203" i="1" s="1"/>
  <c r="AI4203" i="1" s="1"/>
  <c r="N4203" i="1"/>
  <c r="AE4203" i="1" s="1"/>
  <c r="AJ4203" i="1" s="1"/>
  <c r="AR4203" i="1" s="1"/>
  <c r="BH4203" i="1" s="1"/>
  <c r="O4203" i="1"/>
  <c r="AF4203" i="1" s="1"/>
  <c r="AK4203" i="1" s="1"/>
  <c r="AS4203" i="1" s="1"/>
  <c r="BI4203" i="1" s="1"/>
  <c r="M4204" i="1"/>
  <c r="AD4204" i="1" s="1"/>
  <c r="AI4204" i="1" s="1"/>
  <c r="N4204" i="1"/>
  <c r="AE4204" i="1" s="1"/>
  <c r="AJ4204" i="1" s="1"/>
  <c r="AR4204" i="1" s="1"/>
  <c r="BH4204" i="1" s="1"/>
  <c r="O4204" i="1"/>
  <c r="AF4204" i="1" s="1"/>
  <c r="AK4204" i="1" s="1"/>
  <c r="AS4204" i="1" s="1"/>
  <c r="BI4204" i="1" s="1"/>
  <c r="M4209" i="1"/>
  <c r="AD4209" i="1" s="1"/>
  <c r="AI4209" i="1" s="1"/>
  <c r="N4209" i="1"/>
  <c r="AE4209" i="1" s="1"/>
  <c r="AJ4209" i="1" s="1"/>
  <c r="AR4209" i="1" s="1"/>
  <c r="BH4209" i="1" s="1"/>
  <c r="O4209" i="1"/>
  <c r="AF4209" i="1" s="1"/>
  <c r="AK4209" i="1" s="1"/>
  <c r="AS4209" i="1" s="1"/>
  <c r="BI4209" i="1" s="1"/>
  <c r="M4210" i="1"/>
  <c r="AD4210" i="1" s="1"/>
  <c r="AI4210" i="1" s="1"/>
  <c r="N4210" i="1"/>
  <c r="AE4210" i="1" s="1"/>
  <c r="AJ4210" i="1" s="1"/>
  <c r="AR4210" i="1" s="1"/>
  <c r="BH4210" i="1" s="1"/>
  <c r="O4210" i="1"/>
  <c r="AF4210" i="1" s="1"/>
  <c r="AK4210" i="1" s="1"/>
  <c r="AS4210" i="1" s="1"/>
  <c r="BI4210" i="1" s="1"/>
  <c r="M4213" i="1"/>
  <c r="AD4213" i="1" s="1"/>
  <c r="AI4213" i="1" s="1"/>
  <c r="N4213" i="1"/>
  <c r="AE4213" i="1" s="1"/>
  <c r="AJ4213" i="1" s="1"/>
  <c r="AR4213" i="1" s="1"/>
  <c r="BH4213" i="1" s="1"/>
  <c r="O4213" i="1"/>
  <c r="AF4213" i="1" s="1"/>
  <c r="AK4213" i="1" s="1"/>
  <c r="AS4213" i="1" s="1"/>
  <c r="BI4213" i="1" s="1"/>
  <c r="M4216" i="1"/>
  <c r="AD4216" i="1" s="1"/>
  <c r="AI4216" i="1" s="1"/>
  <c r="N4216" i="1"/>
  <c r="AE4216" i="1" s="1"/>
  <c r="AJ4216" i="1" s="1"/>
  <c r="AR4216" i="1" s="1"/>
  <c r="BH4216" i="1" s="1"/>
  <c r="O4216" i="1"/>
  <c r="AF4216" i="1" s="1"/>
  <c r="AK4216" i="1" s="1"/>
  <c r="AS4216" i="1" s="1"/>
  <c r="BI4216" i="1" s="1"/>
  <c r="M4222" i="1"/>
  <c r="AD4222" i="1" s="1"/>
  <c r="AI4222" i="1" s="1"/>
  <c r="N4222" i="1"/>
  <c r="AE4222" i="1" s="1"/>
  <c r="AJ4222" i="1" s="1"/>
  <c r="AR4222" i="1" s="1"/>
  <c r="BH4222" i="1" s="1"/>
  <c r="O4222" i="1"/>
  <c r="AF4222" i="1" s="1"/>
  <c r="AK4222" i="1" s="1"/>
  <c r="AS4222" i="1" s="1"/>
  <c r="BI4222" i="1" s="1"/>
  <c r="M4223" i="1"/>
  <c r="AD4223" i="1" s="1"/>
  <c r="AI4223" i="1" s="1"/>
  <c r="N4223" i="1"/>
  <c r="AE4223" i="1" s="1"/>
  <c r="AJ4223" i="1" s="1"/>
  <c r="AR4223" i="1" s="1"/>
  <c r="BH4223" i="1" s="1"/>
  <c r="O4223" i="1"/>
  <c r="AF4223" i="1" s="1"/>
  <c r="AK4223" i="1" s="1"/>
  <c r="AS4223" i="1" s="1"/>
  <c r="BI4223" i="1" s="1"/>
  <c r="M4228" i="1"/>
  <c r="AD4228" i="1" s="1"/>
  <c r="AI4228" i="1" s="1"/>
  <c r="N4228" i="1"/>
  <c r="AE4228" i="1" s="1"/>
  <c r="AJ4228" i="1" s="1"/>
  <c r="AR4228" i="1" s="1"/>
  <c r="BH4228" i="1" s="1"/>
  <c r="O4228" i="1"/>
  <c r="AF4228" i="1" s="1"/>
  <c r="AK4228" i="1" s="1"/>
  <c r="AS4228" i="1" s="1"/>
  <c r="BI4228" i="1" s="1"/>
  <c r="M4230" i="1"/>
  <c r="AD4230" i="1" s="1"/>
  <c r="AI4230" i="1" s="1"/>
  <c r="N4230" i="1"/>
  <c r="AE4230" i="1" s="1"/>
  <c r="AJ4230" i="1" s="1"/>
  <c r="AR4230" i="1" s="1"/>
  <c r="BH4230" i="1" s="1"/>
  <c r="O4230" i="1"/>
  <c r="AF4230" i="1" s="1"/>
  <c r="AK4230" i="1" s="1"/>
  <c r="AS4230" i="1" s="1"/>
  <c r="BI4230" i="1" s="1"/>
  <c r="M4241" i="1"/>
  <c r="AD4241" i="1" s="1"/>
  <c r="AI4241" i="1" s="1"/>
  <c r="N4241" i="1"/>
  <c r="AE4241" i="1" s="1"/>
  <c r="AJ4241" i="1" s="1"/>
  <c r="AR4241" i="1" s="1"/>
  <c r="BH4241" i="1" s="1"/>
  <c r="O4241" i="1"/>
  <c r="AF4241" i="1" s="1"/>
  <c r="AK4241" i="1" s="1"/>
  <c r="AS4241" i="1" s="1"/>
  <c r="BI4241" i="1" s="1"/>
  <c r="M4246" i="1"/>
  <c r="AD4246" i="1" s="1"/>
  <c r="AI4246" i="1" s="1"/>
  <c r="N4246" i="1"/>
  <c r="AE4246" i="1" s="1"/>
  <c r="AJ4246" i="1" s="1"/>
  <c r="AR4246" i="1" s="1"/>
  <c r="BH4246" i="1" s="1"/>
  <c r="O4246" i="1"/>
  <c r="AF4246" i="1" s="1"/>
  <c r="AK4246" i="1" s="1"/>
  <c r="AS4246" i="1" s="1"/>
  <c r="BI4246" i="1" s="1"/>
  <c r="M4248" i="1"/>
  <c r="AD4248" i="1" s="1"/>
  <c r="AI4248" i="1" s="1"/>
  <c r="N4248" i="1"/>
  <c r="AE4248" i="1" s="1"/>
  <c r="AJ4248" i="1" s="1"/>
  <c r="AR4248" i="1" s="1"/>
  <c r="BH4248" i="1" s="1"/>
  <c r="O4248" i="1"/>
  <c r="AF4248" i="1" s="1"/>
  <c r="AK4248" i="1" s="1"/>
  <c r="AS4248" i="1" s="1"/>
  <c r="BI4248" i="1" s="1"/>
  <c r="M4249" i="1"/>
  <c r="AD4249" i="1" s="1"/>
  <c r="AI4249" i="1" s="1"/>
  <c r="N4249" i="1"/>
  <c r="AE4249" i="1" s="1"/>
  <c r="AJ4249" i="1" s="1"/>
  <c r="AR4249" i="1" s="1"/>
  <c r="BH4249" i="1" s="1"/>
  <c r="O4249" i="1"/>
  <c r="AF4249" i="1" s="1"/>
  <c r="AK4249" i="1" s="1"/>
  <c r="AS4249" i="1" s="1"/>
  <c r="BI4249" i="1" s="1"/>
  <c r="M4252" i="1"/>
  <c r="AD4252" i="1" s="1"/>
  <c r="AI4252" i="1" s="1"/>
  <c r="N4252" i="1"/>
  <c r="AE4252" i="1" s="1"/>
  <c r="AJ4252" i="1" s="1"/>
  <c r="AR4252" i="1" s="1"/>
  <c r="BH4252" i="1" s="1"/>
  <c r="O4252" i="1"/>
  <c r="AF4252" i="1" s="1"/>
  <c r="AK4252" i="1" s="1"/>
  <c r="AS4252" i="1" s="1"/>
  <c r="BI4252" i="1" s="1"/>
  <c r="M4255" i="1"/>
  <c r="AD4255" i="1" s="1"/>
  <c r="AI4255" i="1" s="1"/>
  <c r="N4255" i="1"/>
  <c r="AE4255" i="1" s="1"/>
  <c r="AJ4255" i="1" s="1"/>
  <c r="AR4255" i="1" s="1"/>
  <c r="BH4255" i="1" s="1"/>
  <c r="O4255" i="1"/>
  <c r="AF4255" i="1" s="1"/>
  <c r="AK4255" i="1" s="1"/>
  <c r="AS4255" i="1" s="1"/>
  <c r="BI4255" i="1" s="1"/>
  <c r="M4262" i="1"/>
  <c r="AD4262" i="1" s="1"/>
  <c r="AI4262" i="1" s="1"/>
  <c r="N4262" i="1"/>
  <c r="AE4262" i="1" s="1"/>
  <c r="AJ4262" i="1" s="1"/>
  <c r="AR4262" i="1" s="1"/>
  <c r="BH4262" i="1" s="1"/>
  <c r="O4262" i="1"/>
  <c r="AF4262" i="1" s="1"/>
  <c r="AK4262" i="1" s="1"/>
  <c r="AS4262" i="1" s="1"/>
  <c r="BI4262" i="1" s="1"/>
  <c r="M4265" i="1"/>
  <c r="AD4265" i="1" s="1"/>
  <c r="AI4265" i="1" s="1"/>
  <c r="N4265" i="1"/>
  <c r="AE4265" i="1" s="1"/>
  <c r="AJ4265" i="1" s="1"/>
  <c r="AR4265" i="1" s="1"/>
  <c r="BH4265" i="1" s="1"/>
  <c r="O4265" i="1"/>
  <c r="AF4265" i="1" s="1"/>
  <c r="AK4265" i="1" s="1"/>
  <c r="AS4265" i="1" s="1"/>
  <c r="BI4265" i="1" s="1"/>
  <c r="M4276" i="1"/>
  <c r="AD4276" i="1" s="1"/>
  <c r="AI4276" i="1" s="1"/>
  <c r="N4276" i="1"/>
  <c r="AE4276" i="1" s="1"/>
  <c r="AJ4276" i="1" s="1"/>
  <c r="AR4276" i="1" s="1"/>
  <c r="BH4276" i="1" s="1"/>
  <c r="O4276" i="1"/>
  <c r="AF4276" i="1" s="1"/>
  <c r="AK4276" i="1" s="1"/>
  <c r="AS4276" i="1" s="1"/>
  <c r="BI4276" i="1" s="1"/>
  <c r="M4279" i="1"/>
  <c r="AD4279" i="1" s="1"/>
  <c r="AI4279" i="1" s="1"/>
  <c r="N4279" i="1"/>
  <c r="AE4279" i="1" s="1"/>
  <c r="AJ4279" i="1" s="1"/>
  <c r="AR4279" i="1" s="1"/>
  <c r="BH4279" i="1" s="1"/>
  <c r="O4279" i="1"/>
  <c r="AF4279" i="1" s="1"/>
  <c r="AK4279" i="1" s="1"/>
  <c r="AS4279" i="1" s="1"/>
  <c r="BI4279" i="1" s="1"/>
  <c r="M4281" i="1"/>
  <c r="AD4281" i="1" s="1"/>
  <c r="AI4281" i="1" s="1"/>
  <c r="N4281" i="1"/>
  <c r="AE4281" i="1" s="1"/>
  <c r="AJ4281" i="1" s="1"/>
  <c r="AR4281" i="1" s="1"/>
  <c r="BH4281" i="1" s="1"/>
  <c r="O4281" i="1"/>
  <c r="AF4281" i="1" s="1"/>
  <c r="AK4281" i="1" s="1"/>
  <c r="AS4281" i="1" s="1"/>
  <c r="BI4281" i="1" s="1"/>
  <c r="M4283" i="1"/>
  <c r="AD4283" i="1" s="1"/>
  <c r="AI4283" i="1" s="1"/>
  <c r="N4283" i="1"/>
  <c r="AE4283" i="1" s="1"/>
  <c r="AJ4283" i="1" s="1"/>
  <c r="AR4283" i="1" s="1"/>
  <c r="BH4283" i="1" s="1"/>
  <c r="O4283" i="1"/>
  <c r="AF4283" i="1" s="1"/>
  <c r="AK4283" i="1" s="1"/>
  <c r="AS4283" i="1" s="1"/>
  <c r="BI4283" i="1" s="1"/>
  <c r="M4291" i="1"/>
  <c r="AD4291" i="1" s="1"/>
  <c r="AI4291" i="1" s="1"/>
  <c r="N4291" i="1"/>
  <c r="AE4291" i="1" s="1"/>
  <c r="AJ4291" i="1" s="1"/>
  <c r="AR4291" i="1" s="1"/>
  <c r="BH4291" i="1" s="1"/>
  <c r="O4291" i="1"/>
  <c r="AF4291" i="1" s="1"/>
  <c r="AK4291" i="1" s="1"/>
  <c r="AS4291" i="1" s="1"/>
  <c r="BI4291" i="1" s="1"/>
  <c r="M4295" i="1"/>
  <c r="AD4295" i="1" s="1"/>
  <c r="AI4295" i="1" s="1"/>
  <c r="N4295" i="1"/>
  <c r="AE4295" i="1" s="1"/>
  <c r="AJ4295" i="1" s="1"/>
  <c r="AR4295" i="1" s="1"/>
  <c r="BH4295" i="1" s="1"/>
  <c r="O4295" i="1"/>
  <c r="AF4295" i="1" s="1"/>
  <c r="AK4295" i="1" s="1"/>
  <c r="AS4295" i="1" s="1"/>
  <c r="BI4295" i="1" s="1"/>
  <c r="M4298" i="1"/>
  <c r="AD4298" i="1" s="1"/>
  <c r="AI4298" i="1" s="1"/>
  <c r="N4298" i="1"/>
  <c r="AE4298" i="1" s="1"/>
  <c r="AJ4298" i="1" s="1"/>
  <c r="AR4298" i="1" s="1"/>
  <c r="BH4298" i="1" s="1"/>
  <c r="O4298" i="1"/>
  <c r="AF4298" i="1" s="1"/>
  <c r="AK4298" i="1" s="1"/>
  <c r="AS4298" i="1" s="1"/>
  <c r="BI4298" i="1" s="1"/>
  <c r="M4300" i="1"/>
  <c r="AD4300" i="1" s="1"/>
  <c r="AI4300" i="1" s="1"/>
  <c r="N4300" i="1"/>
  <c r="AE4300" i="1" s="1"/>
  <c r="AJ4300" i="1" s="1"/>
  <c r="AR4300" i="1" s="1"/>
  <c r="BH4300" i="1" s="1"/>
  <c r="O4300" i="1"/>
  <c r="AF4300" i="1" s="1"/>
  <c r="AK4300" i="1" s="1"/>
  <c r="AS4300" i="1" s="1"/>
  <c r="BI4300" i="1" s="1"/>
  <c r="M4302" i="1"/>
  <c r="AD4302" i="1" s="1"/>
  <c r="AI4302" i="1" s="1"/>
  <c r="N4302" i="1"/>
  <c r="AE4302" i="1" s="1"/>
  <c r="AJ4302" i="1" s="1"/>
  <c r="AR4302" i="1" s="1"/>
  <c r="BH4302" i="1" s="1"/>
  <c r="O4302" i="1"/>
  <c r="AF4302" i="1" s="1"/>
  <c r="AK4302" i="1" s="1"/>
  <c r="AS4302" i="1" s="1"/>
  <c r="BI4302" i="1" s="1"/>
  <c r="M4310" i="1"/>
  <c r="AD4310" i="1" s="1"/>
  <c r="AI4310" i="1" s="1"/>
  <c r="N4310" i="1"/>
  <c r="AE4310" i="1" s="1"/>
  <c r="AJ4310" i="1" s="1"/>
  <c r="AR4310" i="1" s="1"/>
  <c r="BH4310" i="1" s="1"/>
  <c r="O4310" i="1"/>
  <c r="AF4310" i="1" s="1"/>
  <c r="AK4310" i="1" s="1"/>
  <c r="AS4310" i="1" s="1"/>
  <c r="BI4310" i="1" s="1"/>
  <c r="M4314" i="1"/>
  <c r="AD4314" i="1" s="1"/>
  <c r="AI4314" i="1" s="1"/>
  <c r="N4314" i="1"/>
  <c r="AE4314" i="1" s="1"/>
  <c r="AJ4314" i="1" s="1"/>
  <c r="AR4314" i="1" s="1"/>
  <c r="BH4314" i="1" s="1"/>
  <c r="O4314" i="1"/>
  <c r="AF4314" i="1" s="1"/>
  <c r="AK4314" i="1" s="1"/>
  <c r="AS4314" i="1" s="1"/>
  <c r="BI4314" i="1" s="1"/>
  <c r="M4317" i="1"/>
  <c r="AD4317" i="1" s="1"/>
  <c r="AI4317" i="1" s="1"/>
  <c r="N4317" i="1"/>
  <c r="AE4317" i="1" s="1"/>
  <c r="AJ4317" i="1" s="1"/>
  <c r="AR4317" i="1" s="1"/>
  <c r="BH4317" i="1" s="1"/>
  <c r="O4317" i="1"/>
  <c r="AF4317" i="1" s="1"/>
  <c r="AK4317" i="1" s="1"/>
  <c r="AS4317" i="1" s="1"/>
  <c r="BI4317" i="1" s="1"/>
  <c r="M4319" i="1"/>
  <c r="AD4319" i="1" s="1"/>
  <c r="AI4319" i="1" s="1"/>
  <c r="N4319" i="1"/>
  <c r="AE4319" i="1" s="1"/>
  <c r="AJ4319" i="1" s="1"/>
  <c r="AR4319" i="1" s="1"/>
  <c r="BH4319" i="1" s="1"/>
  <c r="O4319" i="1"/>
  <c r="AF4319" i="1" s="1"/>
  <c r="AK4319" i="1" s="1"/>
  <c r="AS4319" i="1" s="1"/>
  <c r="BI4319" i="1" s="1"/>
  <c r="M4321" i="1"/>
  <c r="AD4321" i="1" s="1"/>
  <c r="AI4321" i="1" s="1"/>
  <c r="N4321" i="1"/>
  <c r="AE4321" i="1" s="1"/>
  <c r="AJ4321" i="1" s="1"/>
  <c r="AR4321" i="1" s="1"/>
  <c r="BH4321" i="1" s="1"/>
  <c r="O4321" i="1"/>
  <c r="AF4321" i="1" s="1"/>
  <c r="AK4321" i="1" s="1"/>
  <c r="AS4321" i="1" s="1"/>
  <c r="BI4321" i="1" s="1"/>
  <c r="M4329" i="1"/>
  <c r="AD4329" i="1" s="1"/>
  <c r="AI4329" i="1" s="1"/>
  <c r="N4329" i="1"/>
  <c r="AE4329" i="1" s="1"/>
  <c r="AJ4329" i="1" s="1"/>
  <c r="AR4329" i="1" s="1"/>
  <c r="BH4329" i="1" s="1"/>
  <c r="O4329" i="1"/>
  <c r="AF4329" i="1" s="1"/>
  <c r="AK4329" i="1" s="1"/>
  <c r="AS4329" i="1" s="1"/>
  <c r="BI4329" i="1" s="1"/>
  <c r="M4332" i="1"/>
  <c r="AD4332" i="1" s="1"/>
  <c r="AI4332" i="1" s="1"/>
  <c r="N4332" i="1"/>
  <c r="AE4332" i="1" s="1"/>
  <c r="AJ4332" i="1" s="1"/>
  <c r="AR4332" i="1" s="1"/>
  <c r="BH4332" i="1" s="1"/>
  <c r="O4332" i="1"/>
  <c r="AF4332" i="1" s="1"/>
  <c r="AK4332" i="1" s="1"/>
  <c r="AS4332" i="1" s="1"/>
  <c r="BI4332" i="1" s="1"/>
  <c r="M4336" i="1"/>
  <c r="AD4336" i="1" s="1"/>
  <c r="AI4336" i="1" s="1"/>
  <c r="N4336" i="1"/>
  <c r="AE4336" i="1" s="1"/>
  <c r="AJ4336" i="1" s="1"/>
  <c r="AR4336" i="1" s="1"/>
  <c r="BH4336" i="1" s="1"/>
  <c r="O4336" i="1"/>
  <c r="AF4336" i="1" s="1"/>
  <c r="AK4336" i="1" s="1"/>
  <c r="AS4336" i="1" s="1"/>
  <c r="BI4336" i="1" s="1"/>
  <c r="M4339" i="1"/>
  <c r="AD4339" i="1" s="1"/>
  <c r="AI4339" i="1" s="1"/>
  <c r="N4339" i="1"/>
  <c r="AE4339" i="1" s="1"/>
  <c r="AJ4339" i="1" s="1"/>
  <c r="AR4339" i="1" s="1"/>
  <c r="BH4339" i="1" s="1"/>
  <c r="O4339" i="1"/>
  <c r="AF4339" i="1" s="1"/>
  <c r="AK4339" i="1" s="1"/>
  <c r="AS4339" i="1" s="1"/>
  <c r="BI4339" i="1" s="1"/>
  <c r="M4341" i="1"/>
  <c r="AD4341" i="1" s="1"/>
  <c r="AI4341" i="1" s="1"/>
  <c r="N4341" i="1"/>
  <c r="AE4341" i="1" s="1"/>
  <c r="AJ4341" i="1" s="1"/>
  <c r="AR4341" i="1" s="1"/>
  <c r="BH4341" i="1" s="1"/>
  <c r="O4341" i="1"/>
  <c r="AF4341" i="1" s="1"/>
  <c r="AK4341" i="1" s="1"/>
  <c r="AS4341" i="1" s="1"/>
  <c r="BI4341" i="1" s="1"/>
  <c r="M4343" i="1"/>
  <c r="AD4343" i="1" s="1"/>
  <c r="AI4343" i="1" s="1"/>
  <c r="N4343" i="1"/>
  <c r="AE4343" i="1" s="1"/>
  <c r="AJ4343" i="1" s="1"/>
  <c r="AR4343" i="1" s="1"/>
  <c r="BH4343" i="1" s="1"/>
  <c r="O4343" i="1"/>
  <c r="AF4343" i="1" s="1"/>
  <c r="AK4343" i="1" s="1"/>
  <c r="AS4343" i="1" s="1"/>
  <c r="BI4343" i="1" s="1"/>
  <c r="M4349" i="1"/>
  <c r="AD4349" i="1" s="1"/>
  <c r="AI4349" i="1" s="1"/>
  <c r="N4349" i="1"/>
  <c r="AE4349" i="1" s="1"/>
  <c r="AJ4349" i="1" s="1"/>
  <c r="AR4349" i="1" s="1"/>
  <c r="BH4349" i="1" s="1"/>
  <c r="O4349" i="1"/>
  <c r="AF4349" i="1" s="1"/>
  <c r="AK4349" i="1" s="1"/>
  <c r="AS4349" i="1" s="1"/>
  <c r="BI4349" i="1" s="1"/>
  <c r="M4363" i="1"/>
  <c r="AD4363" i="1" s="1"/>
  <c r="AI4363" i="1" s="1"/>
  <c r="N4363" i="1"/>
  <c r="AE4363" i="1" s="1"/>
  <c r="AJ4363" i="1" s="1"/>
  <c r="AR4363" i="1" s="1"/>
  <c r="BH4363" i="1" s="1"/>
  <c r="O4363" i="1"/>
  <c r="AF4363" i="1" s="1"/>
  <c r="AK4363" i="1" s="1"/>
  <c r="AS4363" i="1" s="1"/>
  <c r="BI4363" i="1" s="1"/>
  <c r="M4368" i="1"/>
  <c r="AD4368" i="1" s="1"/>
  <c r="AI4368" i="1" s="1"/>
  <c r="N4368" i="1"/>
  <c r="AE4368" i="1" s="1"/>
  <c r="AJ4368" i="1" s="1"/>
  <c r="AR4368" i="1" s="1"/>
  <c r="BH4368" i="1" s="1"/>
  <c r="O4368" i="1"/>
  <c r="AF4368" i="1" s="1"/>
  <c r="AK4368" i="1" s="1"/>
  <c r="AS4368" i="1" s="1"/>
  <c r="BI4368" i="1" s="1"/>
  <c r="M4371" i="1"/>
  <c r="AD4371" i="1" s="1"/>
  <c r="AI4371" i="1" s="1"/>
  <c r="N4371" i="1"/>
  <c r="AE4371" i="1" s="1"/>
  <c r="AJ4371" i="1" s="1"/>
  <c r="AR4371" i="1" s="1"/>
  <c r="BH4371" i="1" s="1"/>
  <c r="O4371" i="1"/>
  <c r="AF4371" i="1" s="1"/>
  <c r="AK4371" i="1" s="1"/>
  <c r="AS4371" i="1" s="1"/>
  <c r="BI4371" i="1" s="1"/>
  <c r="M4373" i="1"/>
  <c r="AD4373" i="1" s="1"/>
  <c r="AI4373" i="1" s="1"/>
  <c r="N4373" i="1"/>
  <c r="AE4373" i="1" s="1"/>
  <c r="AJ4373" i="1" s="1"/>
  <c r="AR4373" i="1" s="1"/>
  <c r="BH4373" i="1" s="1"/>
  <c r="O4373" i="1"/>
  <c r="AF4373" i="1" s="1"/>
  <c r="AK4373" i="1" s="1"/>
  <c r="AS4373" i="1" s="1"/>
  <c r="BI4373" i="1" s="1"/>
  <c r="M4375" i="1"/>
  <c r="AD4375" i="1" s="1"/>
  <c r="AI4375" i="1" s="1"/>
  <c r="N4375" i="1"/>
  <c r="AE4375" i="1" s="1"/>
  <c r="AJ4375" i="1" s="1"/>
  <c r="AR4375" i="1" s="1"/>
  <c r="BH4375" i="1" s="1"/>
  <c r="O4375" i="1"/>
  <c r="AF4375" i="1" s="1"/>
  <c r="AK4375" i="1" s="1"/>
  <c r="AS4375" i="1" s="1"/>
  <c r="BI4375" i="1" s="1"/>
  <c r="M4383" i="1"/>
  <c r="AD4383" i="1" s="1"/>
  <c r="AI4383" i="1" s="1"/>
  <c r="N4383" i="1"/>
  <c r="AE4383" i="1" s="1"/>
  <c r="AJ4383" i="1" s="1"/>
  <c r="AR4383" i="1" s="1"/>
  <c r="BH4383" i="1" s="1"/>
  <c r="O4383" i="1"/>
  <c r="AF4383" i="1" s="1"/>
  <c r="AK4383" i="1" s="1"/>
  <c r="AS4383" i="1" s="1"/>
  <c r="BI4383" i="1" s="1"/>
  <c r="M4386" i="1"/>
  <c r="AD4386" i="1" s="1"/>
  <c r="AI4386" i="1" s="1"/>
  <c r="N4386" i="1"/>
  <c r="AE4386" i="1" s="1"/>
  <c r="AJ4386" i="1" s="1"/>
  <c r="AR4386" i="1" s="1"/>
  <c r="BH4386" i="1" s="1"/>
  <c r="O4386" i="1"/>
  <c r="AF4386" i="1" s="1"/>
  <c r="AK4386" i="1" s="1"/>
  <c r="AS4386" i="1" s="1"/>
  <c r="BI4386" i="1" s="1"/>
  <c r="M4389" i="1"/>
  <c r="AD4389" i="1" s="1"/>
  <c r="AI4389" i="1" s="1"/>
  <c r="N4389" i="1"/>
  <c r="AE4389" i="1" s="1"/>
  <c r="AJ4389" i="1" s="1"/>
  <c r="AR4389" i="1" s="1"/>
  <c r="BH4389" i="1" s="1"/>
  <c r="O4389" i="1"/>
  <c r="AF4389" i="1" s="1"/>
  <c r="AK4389" i="1" s="1"/>
  <c r="AS4389" i="1" s="1"/>
  <c r="BI4389" i="1" s="1"/>
  <c r="M4392" i="1"/>
  <c r="AD4392" i="1" s="1"/>
  <c r="AI4392" i="1" s="1"/>
  <c r="N4392" i="1"/>
  <c r="AE4392" i="1" s="1"/>
  <c r="AJ4392" i="1" s="1"/>
  <c r="AR4392" i="1" s="1"/>
  <c r="BH4392" i="1" s="1"/>
  <c r="O4392" i="1"/>
  <c r="AF4392" i="1" s="1"/>
  <c r="AK4392" i="1" s="1"/>
  <c r="AS4392" i="1" s="1"/>
  <c r="BI4392" i="1" s="1"/>
  <c r="M4395" i="1"/>
  <c r="AD4395" i="1" s="1"/>
  <c r="AI4395" i="1" s="1"/>
  <c r="N4395" i="1"/>
  <c r="AE4395" i="1" s="1"/>
  <c r="AJ4395" i="1" s="1"/>
  <c r="AR4395" i="1" s="1"/>
  <c r="BH4395" i="1" s="1"/>
  <c r="O4395" i="1"/>
  <c r="AF4395" i="1" s="1"/>
  <c r="AK4395" i="1" s="1"/>
  <c r="AS4395" i="1" s="1"/>
  <c r="BI4395" i="1" s="1"/>
  <c r="M4397" i="1"/>
  <c r="AD4397" i="1" s="1"/>
  <c r="AI4397" i="1" s="1"/>
  <c r="N4397" i="1"/>
  <c r="AE4397" i="1" s="1"/>
  <c r="AJ4397" i="1" s="1"/>
  <c r="AR4397" i="1" s="1"/>
  <c r="BH4397" i="1" s="1"/>
  <c r="O4397" i="1"/>
  <c r="AF4397" i="1" s="1"/>
  <c r="AK4397" i="1" s="1"/>
  <c r="AS4397" i="1" s="1"/>
  <c r="BI4397" i="1" s="1"/>
  <c r="M4402" i="1"/>
  <c r="AD4402" i="1" s="1"/>
  <c r="AI4402" i="1" s="1"/>
  <c r="N4402" i="1"/>
  <c r="AE4402" i="1" s="1"/>
  <c r="AJ4402" i="1" s="1"/>
  <c r="AR4402" i="1" s="1"/>
  <c r="BH4402" i="1" s="1"/>
  <c r="O4402" i="1"/>
  <c r="AF4402" i="1" s="1"/>
  <c r="AK4402" i="1" s="1"/>
  <c r="AS4402" i="1" s="1"/>
  <c r="BI4402" i="1" s="1"/>
  <c r="M4404" i="1"/>
  <c r="AD4404" i="1" s="1"/>
  <c r="AI4404" i="1" s="1"/>
  <c r="N4404" i="1"/>
  <c r="AE4404" i="1" s="1"/>
  <c r="AJ4404" i="1" s="1"/>
  <c r="AR4404" i="1" s="1"/>
  <c r="BH4404" i="1" s="1"/>
  <c r="O4404" i="1"/>
  <c r="AF4404" i="1" s="1"/>
  <c r="AK4404" i="1" s="1"/>
  <c r="AS4404" i="1" s="1"/>
  <c r="BI4404" i="1" s="1"/>
  <c r="M4408" i="1"/>
  <c r="AD4408" i="1" s="1"/>
  <c r="AI4408" i="1" s="1"/>
  <c r="N4408" i="1"/>
  <c r="AE4408" i="1" s="1"/>
  <c r="AJ4408" i="1" s="1"/>
  <c r="AR4408" i="1" s="1"/>
  <c r="BH4408" i="1" s="1"/>
  <c r="O4408" i="1"/>
  <c r="AF4408" i="1" s="1"/>
  <c r="AK4408" i="1" s="1"/>
  <c r="AS4408" i="1" s="1"/>
  <c r="BI4408" i="1" s="1"/>
  <c r="M4410" i="1"/>
  <c r="AD4410" i="1" s="1"/>
  <c r="AI4410" i="1" s="1"/>
  <c r="N4410" i="1"/>
  <c r="AE4410" i="1" s="1"/>
  <c r="AJ4410" i="1" s="1"/>
  <c r="AR4410" i="1" s="1"/>
  <c r="BH4410" i="1" s="1"/>
  <c r="O4410" i="1"/>
  <c r="AF4410" i="1" s="1"/>
  <c r="AK4410" i="1" s="1"/>
  <c r="AS4410" i="1" s="1"/>
  <c r="BI4410" i="1" s="1"/>
  <c r="M4417" i="1"/>
  <c r="AD4417" i="1" s="1"/>
  <c r="AI4417" i="1" s="1"/>
  <c r="N4417" i="1"/>
  <c r="AE4417" i="1" s="1"/>
  <c r="AJ4417" i="1" s="1"/>
  <c r="AR4417" i="1" s="1"/>
  <c r="BH4417" i="1" s="1"/>
  <c r="O4417" i="1"/>
  <c r="AF4417" i="1" s="1"/>
  <c r="AK4417" i="1" s="1"/>
  <c r="AS4417" i="1" s="1"/>
  <c r="BI4417" i="1" s="1"/>
  <c r="M4419" i="1"/>
  <c r="AD4419" i="1" s="1"/>
  <c r="AI4419" i="1" s="1"/>
  <c r="N4419" i="1"/>
  <c r="AE4419" i="1" s="1"/>
  <c r="AJ4419" i="1" s="1"/>
  <c r="AR4419" i="1" s="1"/>
  <c r="BH4419" i="1" s="1"/>
  <c r="O4419" i="1"/>
  <c r="AF4419" i="1" s="1"/>
  <c r="AK4419" i="1" s="1"/>
  <c r="AS4419" i="1" s="1"/>
  <c r="BI4419" i="1" s="1"/>
  <c r="M4421" i="1"/>
  <c r="AD4421" i="1" s="1"/>
  <c r="AI4421" i="1" s="1"/>
  <c r="N4421" i="1"/>
  <c r="AE4421" i="1" s="1"/>
  <c r="AJ4421" i="1" s="1"/>
  <c r="AR4421" i="1" s="1"/>
  <c r="BH4421" i="1" s="1"/>
  <c r="O4421" i="1"/>
  <c r="AF4421" i="1" s="1"/>
  <c r="AK4421" i="1" s="1"/>
  <c r="AS4421" i="1" s="1"/>
  <c r="BI4421" i="1" s="1"/>
  <c r="M4429" i="1"/>
  <c r="AD4429" i="1" s="1"/>
  <c r="AI4429" i="1" s="1"/>
  <c r="N4429" i="1"/>
  <c r="AE4429" i="1" s="1"/>
  <c r="AJ4429" i="1" s="1"/>
  <c r="AR4429" i="1" s="1"/>
  <c r="BH4429" i="1" s="1"/>
  <c r="O4429" i="1"/>
  <c r="AF4429" i="1" s="1"/>
  <c r="AK4429" i="1" s="1"/>
  <c r="AS4429" i="1" s="1"/>
  <c r="BI4429" i="1" s="1"/>
  <c r="M4432" i="1"/>
  <c r="AD4432" i="1" s="1"/>
  <c r="AI4432" i="1" s="1"/>
  <c r="N4432" i="1"/>
  <c r="AE4432" i="1" s="1"/>
  <c r="AJ4432" i="1" s="1"/>
  <c r="AR4432" i="1" s="1"/>
  <c r="BH4432" i="1" s="1"/>
  <c r="O4432" i="1"/>
  <c r="AF4432" i="1" s="1"/>
  <c r="AK4432" i="1" s="1"/>
  <c r="AS4432" i="1" s="1"/>
  <c r="BI4432" i="1" s="1"/>
  <c r="M4435" i="1"/>
  <c r="AD4435" i="1" s="1"/>
  <c r="AI4435" i="1" s="1"/>
  <c r="N4435" i="1"/>
  <c r="AE4435" i="1" s="1"/>
  <c r="AJ4435" i="1" s="1"/>
  <c r="AR4435" i="1" s="1"/>
  <c r="BH4435" i="1" s="1"/>
  <c r="O4435" i="1"/>
  <c r="AF4435" i="1" s="1"/>
  <c r="AK4435" i="1" s="1"/>
  <c r="AS4435" i="1" s="1"/>
  <c r="BI4435" i="1" s="1"/>
  <c r="M4438" i="1"/>
  <c r="AD4438" i="1" s="1"/>
  <c r="AI4438" i="1" s="1"/>
  <c r="N4438" i="1"/>
  <c r="AE4438" i="1" s="1"/>
  <c r="AJ4438" i="1" s="1"/>
  <c r="AR4438" i="1" s="1"/>
  <c r="BH4438" i="1" s="1"/>
  <c r="O4438" i="1"/>
  <c r="AF4438" i="1" s="1"/>
  <c r="AK4438" i="1" s="1"/>
  <c r="AS4438" i="1" s="1"/>
  <c r="BI4438" i="1" s="1"/>
  <c r="M4441" i="1"/>
  <c r="AD4441" i="1" s="1"/>
  <c r="AI4441" i="1" s="1"/>
  <c r="N4441" i="1"/>
  <c r="AE4441" i="1" s="1"/>
  <c r="AJ4441" i="1" s="1"/>
  <c r="AR4441" i="1" s="1"/>
  <c r="BH4441" i="1" s="1"/>
  <c r="O4441" i="1"/>
  <c r="AF4441" i="1" s="1"/>
  <c r="AK4441" i="1" s="1"/>
  <c r="AS4441" i="1" s="1"/>
  <c r="BI4441" i="1" s="1"/>
  <c r="M4446" i="1"/>
  <c r="AD4446" i="1" s="1"/>
  <c r="AI4446" i="1" s="1"/>
  <c r="N4446" i="1"/>
  <c r="AE4446" i="1" s="1"/>
  <c r="AJ4446" i="1" s="1"/>
  <c r="AR4446" i="1" s="1"/>
  <c r="BH4446" i="1" s="1"/>
  <c r="O4446" i="1"/>
  <c r="AF4446" i="1" s="1"/>
  <c r="AK4446" i="1" s="1"/>
  <c r="AS4446" i="1" s="1"/>
  <c r="BI4446" i="1" s="1"/>
  <c r="M4453" i="1"/>
  <c r="AD4453" i="1" s="1"/>
  <c r="AI4453" i="1" s="1"/>
  <c r="N4453" i="1"/>
  <c r="AE4453" i="1" s="1"/>
  <c r="AJ4453" i="1" s="1"/>
  <c r="AR4453" i="1" s="1"/>
  <c r="BH4453" i="1" s="1"/>
  <c r="O4453" i="1"/>
  <c r="AF4453" i="1" s="1"/>
  <c r="AK4453" i="1" s="1"/>
  <c r="AS4453" i="1" s="1"/>
  <c r="BI4453" i="1" s="1"/>
  <c r="M4456" i="1"/>
  <c r="AD4456" i="1" s="1"/>
  <c r="AI4456" i="1" s="1"/>
  <c r="N4456" i="1"/>
  <c r="AE4456" i="1" s="1"/>
  <c r="AJ4456" i="1" s="1"/>
  <c r="AR4456" i="1" s="1"/>
  <c r="BH4456" i="1" s="1"/>
  <c r="O4456" i="1"/>
  <c r="AF4456" i="1" s="1"/>
  <c r="AK4456" i="1" s="1"/>
  <c r="AS4456" i="1" s="1"/>
  <c r="BI4456" i="1" s="1"/>
  <c r="M4463" i="1"/>
  <c r="AD4463" i="1" s="1"/>
  <c r="AI4463" i="1" s="1"/>
  <c r="N4463" i="1"/>
  <c r="AE4463" i="1" s="1"/>
  <c r="AJ4463" i="1" s="1"/>
  <c r="AR4463" i="1" s="1"/>
  <c r="BH4463" i="1" s="1"/>
  <c r="O4463" i="1"/>
  <c r="AF4463" i="1" s="1"/>
  <c r="AK4463" i="1" s="1"/>
  <c r="AS4463" i="1" s="1"/>
  <c r="BI4463" i="1" s="1"/>
  <c r="M4468" i="1"/>
  <c r="AD4468" i="1" s="1"/>
  <c r="AI4468" i="1" s="1"/>
  <c r="N4468" i="1"/>
  <c r="AE4468" i="1" s="1"/>
  <c r="AJ4468" i="1" s="1"/>
  <c r="AR4468" i="1" s="1"/>
  <c r="BH4468" i="1" s="1"/>
  <c r="O4468" i="1"/>
  <c r="AF4468" i="1" s="1"/>
  <c r="AK4468" i="1" s="1"/>
  <c r="AS4468" i="1" s="1"/>
  <c r="BI4468" i="1" s="1"/>
  <c r="M4469" i="1"/>
  <c r="AD4469" i="1" s="1"/>
  <c r="AI4469" i="1" s="1"/>
  <c r="N4469" i="1"/>
  <c r="AE4469" i="1" s="1"/>
  <c r="AJ4469" i="1" s="1"/>
  <c r="AR4469" i="1" s="1"/>
  <c r="BH4469" i="1" s="1"/>
  <c r="O4469" i="1"/>
  <c r="AF4469" i="1" s="1"/>
  <c r="AK4469" i="1" s="1"/>
  <c r="AS4469" i="1" s="1"/>
  <c r="BI4469" i="1" s="1"/>
  <c r="M4471" i="1"/>
  <c r="AD4471" i="1" s="1"/>
  <c r="AI4471" i="1" s="1"/>
  <c r="N4471" i="1"/>
  <c r="AE4471" i="1" s="1"/>
  <c r="AJ4471" i="1" s="1"/>
  <c r="AR4471" i="1" s="1"/>
  <c r="BH4471" i="1" s="1"/>
  <c r="O4471" i="1"/>
  <c r="AF4471" i="1" s="1"/>
  <c r="AK4471" i="1" s="1"/>
  <c r="AS4471" i="1" s="1"/>
  <c r="BI4471" i="1" s="1"/>
  <c r="M4479" i="1"/>
  <c r="AD4479" i="1" s="1"/>
  <c r="AI4479" i="1" s="1"/>
  <c r="N4479" i="1"/>
  <c r="AE4479" i="1" s="1"/>
  <c r="AJ4479" i="1" s="1"/>
  <c r="AR4479" i="1" s="1"/>
  <c r="BH4479" i="1" s="1"/>
  <c r="O4479" i="1"/>
  <c r="AF4479" i="1" s="1"/>
  <c r="AK4479" i="1" s="1"/>
  <c r="AS4479" i="1" s="1"/>
  <c r="BI4479" i="1" s="1"/>
  <c r="M4482" i="1"/>
  <c r="AD4482" i="1" s="1"/>
  <c r="AI4482" i="1" s="1"/>
  <c r="N4482" i="1"/>
  <c r="AE4482" i="1" s="1"/>
  <c r="AJ4482" i="1" s="1"/>
  <c r="AR4482" i="1" s="1"/>
  <c r="BH4482" i="1" s="1"/>
  <c r="O4482" i="1"/>
  <c r="AF4482" i="1" s="1"/>
  <c r="AK4482" i="1" s="1"/>
  <c r="AS4482" i="1" s="1"/>
  <c r="BI4482" i="1" s="1"/>
  <c r="M4484" i="1"/>
  <c r="AD4484" i="1" s="1"/>
  <c r="AI4484" i="1" s="1"/>
  <c r="N4484" i="1"/>
  <c r="AE4484" i="1" s="1"/>
  <c r="AJ4484" i="1" s="1"/>
  <c r="AR4484" i="1" s="1"/>
  <c r="BH4484" i="1" s="1"/>
  <c r="O4484" i="1"/>
  <c r="AF4484" i="1" s="1"/>
  <c r="AK4484" i="1" s="1"/>
  <c r="AS4484" i="1" s="1"/>
  <c r="BI4484" i="1" s="1"/>
  <c r="M4486" i="1"/>
  <c r="AD4486" i="1" s="1"/>
  <c r="AI4486" i="1" s="1"/>
  <c r="N4486" i="1"/>
  <c r="AE4486" i="1" s="1"/>
  <c r="AJ4486" i="1" s="1"/>
  <c r="AR4486" i="1" s="1"/>
  <c r="BH4486" i="1" s="1"/>
  <c r="O4486" i="1"/>
  <c r="AF4486" i="1" s="1"/>
  <c r="AK4486" i="1" s="1"/>
  <c r="AS4486" i="1" s="1"/>
  <c r="BI4486" i="1" s="1"/>
  <c r="M4494" i="1"/>
  <c r="AD4494" i="1" s="1"/>
  <c r="AI4494" i="1" s="1"/>
  <c r="N4494" i="1"/>
  <c r="AE4494" i="1" s="1"/>
  <c r="AJ4494" i="1" s="1"/>
  <c r="AR4494" i="1" s="1"/>
  <c r="BH4494" i="1" s="1"/>
  <c r="O4494" i="1"/>
  <c r="AF4494" i="1" s="1"/>
  <c r="AK4494" i="1" s="1"/>
  <c r="AS4494" i="1" s="1"/>
  <c r="BI4494" i="1" s="1"/>
  <c r="M4496" i="1"/>
  <c r="AD4496" i="1" s="1"/>
  <c r="AI4496" i="1" s="1"/>
  <c r="N4496" i="1"/>
  <c r="AE4496" i="1" s="1"/>
  <c r="AJ4496" i="1" s="1"/>
  <c r="AR4496" i="1" s="1"/>
  <c r="BH4496" i="1" s="1"/>
  <c r="O4496" i="1"/>
  <c r="AF4496" i="1" s="1"/>
  <c r="AK4496" i="1" s="1"/>
  <c r="AS4496" i="1" s="1"/>
  <c r="BI4496" i="1" s="1"/>
  <c r="M4499" i="1"/>
  <c r="AD4499" i="1" s="1"/>
  <c r="AI4499" i="1" s="1"/>
  <c r="N4499" i="1"/>
  <c r="AE4499" i="1" s="1"/>
  <c r="AJ4499" i="1" s="1"/>
  <c r="AR4499" i="1" s="1"/>
  <c r="BH4499" i="1" s="1"/>
  <c r="O4499" i="1"/>
  <c r="AF4499" i="1" s="1"/>
  <c r="AK4499" i="1" s="1"/>
  <c r="AS4499" i="1" s="1"/>
  <c r="BI4499" i="1" s="1"/>
  <c r="M4502" i="1"/>
  <c r="AD4502" i="1" s="1"/>
  <c r="AI4502" i="1" s="1"/>
  <c r="N4502" i="1"/>
  <c r="AE4502" i="1" s="1"/>
  <c r="AJ4502" i="1" s="1"/>
  <c r="AR4502" i="1" s="1"/>
  <c r="BH4502" i="1" s="1"/>
  <c r="O4502" i="1"/>
  <c r="AF4502" i="1" s="1"/>
  <c r="AK4502" i="1" s="1"/>
  <c r="AS4502" i="1" s="1"/>
  <c r="BI4502" i="1" s="1"/>
  <c r="M4507" i="1"/>
  <c r="AD4507" i="1" s="1"/>
  <c r="AI4507" i="1" s="1"/>
  <c r="N4507" i="1"/>
  <c r="AE4507" i="1" s="1"/>
  <c r="AJ4507" i="1" s="1"/>
  <c r="AR4507" i="1" s="1"/>
  <c r="BH4507" i="1" s="1"/>
  <c r="O4507" i="1"/>
  <c r="AF4507" i="1" s="1"/>
  <c r="AK4507" i="1" s="1"/>
  <c r="AS4507" i="1" s="1"/>
  <c r="BI4507" i="1" s="1"/>
  <c r="M4510" i="1"/>
  <c r="AD4510" i="1" s="1"/>
  <c r="AI4510" i="1" s="1"/>
  <c r="N4510" i="1"/>
  <c r="AE4510" i="1" s="1"/>
  <c r="AJ4510" i="1" s="1"/>
  <c r="AR4510" i="1" s="1"/>
  <c r="BH4510" i="1" s="1"/>
  <c r="O4510" i="1"/>
  <c r="AF4510" i="1" s="1"/>
  <c r="AK4510" i="1" s="1"/>
  <c r="AS4510" i="1" s="1"/>
  <c r="BI4510" i="1" s="1"/>
  <c r="M4511" i="1"/>
  <c r="AD4511" i="1" s="1"/>
  <c r="AI4511" i="1" s="1"/>
  <c r="N4511" i="1"/>
  <c r="AE4511" i="1" s="1"/>
  <c r="AJ4511" i="1" s="1"/>
  <c r="AR4511" i="1" s="1"/>
  <c r="BH4511" i="1" s="1"/>
  <c r="O4511" i="1"/>
  <c r="AF4511" i="1" s="1"/>
  <c r="AK4511" i="1" s="1"/>
  <c r="AS4511" i="1" s="1"/>
  <c r="BI4511" i="1" s="1"/>
  <c r="AQ4494" i="1" l="1"/>
  <c r="AU4494" i="1" s="1"/>
  <c r="BG4494" i="1" s="1"/>
  <c r="AQ4386" i="1"/>
  <c r="AU4386" i="1" s="1"/>
  <c r="BG4386" i="1" s="1"/>
  <c r="AQ4496" i="1"/>
  <c r="AU4496" i="1" s="1"/>
  <c r="BG4496" i="1" s="1"/>
  <c r="AQ4468" i="1"/>
  <c r="AU4468" i="1" s="1"/>
  <c r="BG4468" i="1" s="1"/>
  <c r="AQ4502" i="1"/>
  <c r="AU4502" i="1" s="1"/>
  <c r="BG4502" i="1" s="1"/>
  <c r="AQ4486" i="1"/>
  <c r="AU4486" i="1" s="1"/>
  <c r="BG4486" i="1" s="1"/>
  <c r="AQ4471" i="1"/>
  <c r="AU4471" i="1" s="1"/>
  <c r="BG4471" i="1" s="1"/>
  <c r="AQ4456" i="1"/>
  <c r="AU4456" i="1" s="1"/>
  <c r="BG4456" i="1" s="1"/>
  <c r="AQ4438" i="1"/>
  <c r="AU4438" i="1" s="1"/>
  <c r="BG4438" i="1" s="1"/>
  <c r="AQ4421" i="1"/>
  <c r="AU4421" i="1" s="1"/>
  <c r="BG4421" i="1" s="1"/>
  <c r="AQ4408" i="1"/>
  <c r="AU4408" i="1" s="1"/>
  <c r="BG4408" i="1" s="1"/>
  <c r="AQ4395" i="1"/>
  <c r="AU4395" i="1" s="1"/>
  <c r="BG4395" i="1" s="1"/>
  <c r="AQ4383" i="1"/>
  <c r="AU4383" i="1" s="1"/>
  <c r="BG4383" i="1" s="1"/>
  <c r="AQ4368" i="1"/>
  <c r="AU4368" i="1" s="1"/>
  <c r="BG4368" i="1" s="1"/>
  <c r="AQ4341" i="1"/>
  <c r="AU4341" i="1" s="1"/>
  <c r="BG4341" i="1" s="1"/>
  <c r="AQ4329" i="1"/>
  <c r="AU4329" i="1" s="1"/>
  <c r="BG4329" i="1" s="1"/>
  <c r="AQ4314" i="1"/>
  <c r="AU4314" i="1" s="1"/>
  <c r="BG4314" i="1" s="1"/>
  <c r="AQ4298" i="1"/>
  <c r="AU4298" i="1" s="1"/>
  <c r="BG4298" i="1" s="1"/>
  <c r="AQ4281" i="1"/>
  <c r="AU4281" i="1" s="1"/>
  <c r="BG4281" i="1" s="1"/>
  <c r="AQ4262" i="1"/>
  <c r="AU4262" i="1" s="1"/>
  <c r="BG4262" i="1" s="1"/>
  <c r="AQ4248" i="1"/>
  <c r="AU4248" i="1" s="1"/>
  <c r="BG4248" i="1" s="1"/>
  <c r="AQ4228" i="1"/>
  <c r="AU4228" i="1" s="1"/>
  <c r="BG4228" i="1" s="1"/>
  <c r="AQ4213" i="1"/>
  <c r="AU4213" i="1" s="1"/>
  <c r="BG4213" i="1" s="1"/>
  <c r="AQ4203" i="1"/>
  <c r="AU4203" i="1" s="1"/>
  <c r="BG4203" i="1" s="1"/>
  <c r="AQ4188" i="1"/>
  <c r="AU4188" i="1" s="1"/>
  <c r="BG4188" i="1" s="1"/>
  <c r="AQ4177" i="1"/>
  <c r="AU4177" i="1" s="1"/>
  <c r="BG4177" i="1" s="1"/>
  <c r="AQ4168" i="1"/>
  <c r="AU4168" i="1" s="1"/>
  <c r="BG4168" i="1" s="1"/>
  <c r="AQ4159" i="1"/>
  <c r="AU4159" i="1" s="1"/>
  <c r="BG4159" i="1" s="1"/>
  <c r="AQ4135" i="1"/>
  <c r="AU4135" i="1" s="1"/>
  <c r="BG4135" i="1" s="1"/>
  <c r="AQ4115" i="1"/>
  <c r="AU4115" i="1" s="1"/>
  <c r="BG4115" i="1" s="1"/>
  <c r="AQ4101" i="1"/>
  <c r="AU4101" i="1" s="1"/>
  <c r="BG4101" i="1" s="1"/>
  <c r="AQ4090" i="1"/>
  <c r="AU4090" i="1" s="1"/>
  <c r="BG4090" i="1" s="1"/>
  <c r="AQ4078" i="1"/>
  <c r="AU4078" i="1" s="1"/>
  <c r="BG4078" i="1" s="1"/>
  <c r="AQ4065" i="1"/>
  <c r="AU4065" i="1" s="1"/>
  <c r="BG4065" i="1" s="1"/>
  <c r="AQ4053" i="1"/>
  <c r="AU4053" i="1" s="1"/>
  <c r="BG4053" i="1" s="1"/>
  <c r="AQ4032" i="1"/>
  <c r="AU4032" i="1" s="1"/>
  <c r="BG4032" i="1" s="1"/>
  <c r="AQ4018" i="1"/>
  <c r="AU4018" i="1" s="1"/>
  <c r="BG4018" i="1" s="1"/>
  <c r="AQ4001" i="1"/>
  <c r="AU4001" i="1" s="1"/>
  <c r="BG4001" i="1" s="1"/>
  <c r="AQ3986" i="1"/>
  <c r="AU3986" i="1" s="1"/>
  <c r="BG3986" i="1" s="1"/>
  <c r="AQ3977" i="1"/>
  <c r="AU3977" i="1" s="1"/>
  <c r="BG3977" i="1" s="1"/>
  <c r="AQ3953" i="1"/>
  <c r="AU3953" i="1" s="1"/>
  <c r="BG3953" i="1" s="1"/>
  <c r="AQ3935" i="1"/>
  <c r="AU3935" i="1" s="1"/>
  <c r="BG3935" i="1" s="1"/>
  <c r="AQ3915" i="1"/>
  <c r="AU3915" i="1" s="1"/>
  <c r="BG3915" i="1" s="1"/>
  <c r="AQ3904" i="1"/>
  <c r="AU3904" i="1" s="1"/>
  <c r="BG3904" i="1" s="1"/>
  <c r="AQ3893" i="1"/>
  <c r="AU3893" i="1" s="1"/>
  <c r="BG3893" i="1" s="1"/>
  <c r="AQ3882" i="1"/>
  <c r="AU3882" i="1" s="1"/>
  <c r="BG3882" i="1" s="1"/>
  <c r="AQ3862" i="1"/>
  <c r="AU3862" i="1" s="1"/>
  <c r="BG3862" i="1" s="1"/>
  <c r="AQ3846" i="1"/>
  <c r="AU3846" i="1" s="1"/>
  <c r="BG3846" i="1" s="1"/>
  <c r="AQ3832" i="1"/>
  <c r="AU3832" i="1" s="1"/>
  <c r="BG3832" i="1" s="1"/>
  <c r="AQ3817" i="1"/>
  <c r="AU3817" i="1" s="1"/>
  <c r="BG3817" i="1" s="1"/>
  <c r="AQ3800" i="1"/>
  <c r="AU3800" i="1" s="1"/>
  <c r="BG3800" i="1" s="1"/>
  <c r="AQ3785" i="1"/>
  <c r="AU3785" i="1" s="1"/>
  <c r="BG3785" i="1" s="1"/>
  <c r="AQ3769" i="1"/>
  <c r="AU3769" i="1" s="1"/>
  <c r="BG3769" i="1" s="1"/>
  <c r="AQ3753" i="1"/>
  <c r="AU3753" i="1" s="1"/>
  <c r="BG3753" i="1" s="1"/>
  <c r="AQ3734" i="1"/>
  <c r="AU3734" i="1" s="1"/>
  <c r="BG3734" i="1" s="1"/>
  <c r="AQ3722" i="1"/>
  <c r="AU3722" i="1" s="1"/>
  <c r="BG3722" i="1" s="1"/>
  <c r="AQ3700" i="1"/>
  <c r="AU3700" i="1" s="1"/>
  <c r="BG3700" i="1" s="1"/>
  <c r="AQ3688" i="1"/>
  <c r="AU3688" i="1" s="1"/>
  <c r="BG3688" i="1" s="1"/>
  <c r="AQ3666" i="1"/>
  <c r="AU3666" i="1" s="1"/>
  <c r="BG3666" i="1" s="1"/>
  <c r="AQ3651" i="1"/>
  <c r="AU3651" i="1" s="1"/>
  <c r="BG3651" i="1" s="1"/>
  <c r="AQ3639" i="1"/>
  <c r="AU3639" i="1" s="1"/>
  <c r="BG3639" i="1" s="1"/>
  <c r="AQ3625" i="1"/>
  <c r="AU3625" i="1" s="1"/>
  <c r="BG3625" i="1" s="1"/>
  <c r="AQ3608" i="1"/>
  <c r="AU3608" i="1" s="1"/>
  <c r="BG3608" i="1" s="1"/>
  <c r="AQ3597" i="1"/>
  <c r="AU3597" i="1" s="1"/>
  <c r="BG3597" i="1" s="1"/>
  <c r="AQ3585" i="1"/>
  <c r="AU3585" i="1" s="1"/>
  <c r="BG3585" i="1" s="1"/>
  <c r="AQ3562" i="1"/>
  <c r="AU3562" i="1" s="1"/>
  <c r="BG3562" i="1" s="1"/>
  <c r="AQ3550" i="1"/>
  <c r="AU3550" i="1" s="1"/>
  <c r="BG3550" i="1" s="1"/>
  <c r="AQ3536" i="1"/>
  <c r="AU3536" i="1" s="1"/>
  <c r="BG3536" i="1" s="1"/>
  <c r="AQ3517" i="1"/>
  <c r="AU3517" i="1" s="1"/>
  <c r="BG3517" i="1" s="1"/>
  <c r="AQ3504" i="1"/>
  <c r="AU3504" i="1" s="1"/>
  <c r="BG3504" i="1" s="1"/>
  <c r="AQ3490" i="1"/>
  <c r="AU3490" i="1" s="1"/>
  <c r="BG3490" i="1" s="1"/>
  <c r="AQ3475" i="1"/>
  <c r="AU3475" i="1" s="1"/>
  <c r="BG3475" i="1" s="1"/>
  <c r="AQ3456" i="1"/>
  <c r="AU3456" i="1" s="1"/>
  <c r="BG3456" i="1" s="1"/>
  <c r="AQ3441" i="1"/>
  <c r="AU3441" i="1" s="1"/>
  <c r="BG3441" i="1" s="1"/>
  <c r="AQ3411" i="1"/>
  <c r="AU3411" i="1" s="1"/>
  <c r="BG3411" i="1" s="1"/>
  <c r="AQ3393" i="1"/>
  <c r="AU3393" i="1" s="1"/>
  <c r="BG3393" i="1" s="1"/>
  <c r="AQ3381" i="1"/>
  <c r="AU3381" i="1" s="1"/>
  <c r="BG3381" i="1" s="1"/>
  <c r="AQ3369" i="1"/>
  <c r="AU3369" i="1" s="1"/>
  <c r="BG3369" i="1" s="1"/>
  <c r="AQ3345" i="1"/>
  <c r="AU3345" i="1" s="1"/>
  <c r="BG3345" i="1" s="1"/>
  <c r="AQ3321" i="1"/>
  <c r="AU3321" i="1" s="1"/>
  <c r="BG3321" i="1" s="1"/>
  <c r="AQ3304" i="1"/>
  <c r="AU3304" i="1" s="1"/>
  <c r="BG3304" i="1" s="1"/>
  <c r="AQ3283" i="1"/>
  <c r="AU3283" i="1" s="1"/>
  <c r="BG3283" i="1" s="1"/>
  <c r="AQ3267" i="1"/>
  <c r="AU3267" i="1" s="1"/>
  <c r="BG3267" i="1" s="1"/>
  <c r="AQ3243" i="1"/>
  <c r="AU3243" i="1" s="1"/>
  <c r="BG3243" i="1" s="1"/>
  <c r="AQ3219" i="1"/>
  <c r="AU3219" i="1" s="1"/>
  <c r="BG3219" i="1" s="1"/>
  <c r="AQ3203" i="1"/>
  <c r="AU3203" i="1" s="1"/>
  <c r="BG3203" i="1" s="1"/>
  <c r="AQ3185" i="1"/>
  <c r="AU3185" i="1" s="1"/>
  <c r="BG3185" i="1" s="1"/>
  <c r="AQ3170" i="1"/>
  <c r="AU3170" i="1" s="1"/>
  <c r="BG3170" i="1" s="1"/>
  <c r="AQ3150" i="1"/>
  <c r="AU3150" i="1" s="1"/>
  <c r="BG3150" i="1" s="1"/>
  <c r="AQ3135" i="1"/>
  <c r="AU3135" i="1" s="1"/>
  <c r="BG3135" i="1" s="1"/>
  <c r="AQ3118" i="1"/>
  <c r="AU3118" i="1" s="1"/>
  <c r="BG3118" i="1" s="1"/>
  <c r="AQ3093" i="1"/>
  <c r="AU3093" i="1" s="1"/>
  <c r="BG3093" i="1" s="1"/>
  <c r="AQ3081" i="1"/>
  <c r="AU3081" i="1" s="1"/>
  <c r="BG3081" i="1" s="1"/>
  <c r="AQ3069" i="1"/>
  <c r="AU3069" i="1" s="1"/>
  <c r="BG3069" i="1" s="1"/>
  <c r="AQ3040" i="1"/>
  <c r="AU3040" i="1" s="1"/>
  <c r="BG3040" i="1" s="1"/>
  <c r="AQ3029" i="1"/>
  <c r="AU3029" i="1" s="1"/>
  <c r="BG3029" i="1" s="1"/>
  <c r="AQ3010" i="1"/>
  <c r="AU3010" i="1" s="1"/>
  <c r="BG3010" i="1" s="1"/>
  <c r="AQ2995" i="1"/>
  <c r="AU2995" i="1" s="1"/>
  <c r="BG2995" i="1" s="1"/>
  <c r="AQ2981" i="1"/>
  <c r="AU2981" i="1" s="1"/>
  <c r="BG2981" i="1" s="1"/>
  <c r="AQ2933" i="1"/>
  <c r="AU2933" i="1" s="1"/>
  <c r="BG2933" i="1" s="1"/>
  <c r="AQ2907" i="1"/>
  <c r="AU2907" i="1" s="1"/>
  <c r="BG2907" i="1" s="1"/>
  <c r="AQ2856" i="1"/>
  <c r="AU2856" i="1" s="1"/>
  <c r="BG2856" i="1" s="1"/>
  <c r="AQ2819" i="1"/>
  <c r="AU2819" i="1" s="1"/>
  <c r="BG2819" i="1" s="1"/>
  <c r="AQ2802" i="1"/>
  <c r="AU2802" i="1" s="1"/>
  <c r="BG2802" i="1" s="1"/>
  <c r="AQ2781" i="1"/>
  <c r="AU2781" i="1" s="1"/>
  <c r="BG2781" i="1" s="1"/>
  <c r="AQ2760" i="1"/>
  <c r="AU2760" i="1" s="1"/>
  <c r="BG2760" i="1" s="1"/>
  <c r="AQ2742" i="1"/>
  <c r="AU2742" i="1" s="1"/>
  <c r="BG2742" i="1" s="1"/>
  <c r="AQ2719" i="1"/>
  <c r="AU2719" i="1" s="1"/>
  <c r="BG2719" i="1" s="1"/>
  <c r="AQ2703" i="1"/>
  <c r="AU2703" i="1" s="1"/>
  <c r="BG2703" i="1" s="1"/>
  <c r="AQ2689" i="1"/>
  <c r="AU2689" i="1" s="1"/>
  <c r="BG2689" i="1" s="1"/>
  <c r="AQ2665" i="1"/>
  <c r="AU2665" i="1" s="1"/>
  <c r="BG2665" i="1" s="1"/>
  <c r="AQ2624" i="1"/>
  <c r="AU2624" i="1" s="1"/>
  <c r="BG2624" i="1" s="1"/>
  <c r="AQ2594" i="1"/>
  <c r="AU2594" i="1" s="1"/>
  <c r="BG2594" i="1" s="1"/>
  <c r="AQ2574" i="1"/>
  <c r="AU2574" i="1" s="1"/>
  <c r="BG2574" i="1" s="1"/>
  <c r="AQ2553" i="1"/>
  <c r="AU2553" i="1" s="1"/>
  <c r="BG2553" i="1" s="1"/>
  <c r="AQ2523" i="1"/>
  <c r="AU2523" i="1" s="1"/>
  <c r="BG2523" i="1" s="1"/>
  <c r="AQ2503" i="1"/>
  <c r="AU2503" i="1" s="1"/>
  <c r="BG2503" i="1" s="1"/>
  <c r="AQ2485" i="1"/>
  <c r="AU2485" i="1" s="1"/>
  <c r="BG2485" i="1" s="1"/>
  <c r="AQ2468" i="1"/>
  <c r="AU2468" i="1" s="1"/>
  <c r="BG2468" i="1" s="1"/>
  <c r="AQ2454" i="1"/>
  <c r="AU2454" i="1" s="1"/>
  <c r="BG2454" i="1" s="1"/>
  <c r="AQ2430" i="1"/>
  <c r="AU2430" i="1" s="1"/>
  <c r="BG2430" i="1" s="1"/>
  <c r="AQ2400" i="1"/>
  <c r="AU2400" i="1" s="1"/>
  <c r="BG2400" i="1" s="1"/>
  <c r="AQ2376" i="1"/>
  <c r="AU2376" i="1" s="1"/>
  <c r="BG2376" i="1" s="1"/>
  <c r="AQ2359" i="1"/>
  <c r="AU2359" i="1" s="1"/>
  <c r="BG2359" i="1" s="1"/>
  <c r="AQ2336" i="1"/>
  <c r="AU2336" i="1" s="1"/>
  <c r="BG2336" i="1" s="1"/>
  <c r="AQ2310" i="1"/>
  <c r="AU2310" i="1" s="1"/>
  <c r="BG2310" i="1" s="1"/>
  <c r="AQ2290" i="1"/>
  <c r="AU2290" i="1" s="1"/>
  <c r="BG2290" i="1" s="1"/>
  <c r="AQ2267" i="1"/>
  <c r="AU2267" i="1" s="1"/>
  <c r="BG2267" i="1" s="1"/>
  <c r="AQ2253" i="1"/>
  <c r="AU2253" i="1" s="1"/>
  <c r="BG2253" i="1" s="1"/>
  <c r="AQ2233" i="1"/>
  <c r="AU2233" i="1" s="1"/>
  <c r="BG2233" i="1" s="1"/>
  <c r="AQ2216" i="1"/>
  <c r="AU2216" i="1" s="1"/>
  <c r="BG2216" i="1" s="1"/>
  <c r="AQ2181" i="1"/>
  <c r="AU2181" i="1" s="1"/>
  <c r="BG2181" i="1" s="1"/>
  <c r="AQ2156" i="1"/>
  <c r="AU2156" i="1" s="1"/>
  <c r="BG2156" i="1" s="1"/>
  <c r="AQ2130" i="1"/>
  <c r="AU2130" i="1" s="1"/>
  <c r="BG2130" i="1" s="1"/>
  <c r="AQ2100" i="1"/>
  <c r="AU2100" i="1" s="1"/>
  <c r="BG2100" i="1" s="1"/>
  <c r="AQ2074" i="1"/>
  <c r="AU2074" i="1" s="1"/>
  <c r="BG2074" i="1" s="1"/>
  <c r="AQ2051" i="1"/>
  <c r="AU2051" i="1" s="1"/>
  <c r="BG2051" i="1" s="1"/>
  <c r="AQ2025" i="1"/>
  <c r="AU2025" i="1" s="1"/>
  <c r="BG2025" i="1" s="1"/>
  <c r="AQ2011" i="1"/>
  <c r="AU2011" i="1" s="1"/>
  <c r="BG2011" i="1" s="1"/>
  <c r="AQ1995" i="1"/>
  <c r="AU1995" i="1" s="1"/>
  <c r="BG1995" i="1" s="1"/>
  <c r="AQ1981" i="1"/>
  <c r="AU1981" i="1" s="1"/>
  <c r="BG1981" i="1" s="1"/>
  <c r="AQ1944" i="1"/>
  <c r="AU1944" i="1" s="1"/>
  <c r="BG1944" i="1" s="1"/>
  <c r="AQ1918" i="1"/>
  <c r="AU1918" i="1" s="1"/>
  <c r="BG1918" i="1" s="1"/>
  <c r="AQ1890" i="1"/>
  <c r="AU1890" i="1" s="1"/>
  <c r="BG1890" i="1" s="1"/>
  <c r="AQ1873" i="1"/>
  <c r="AU1873" i="1" s="1"/>
  <c r="BG1873" i="1" s="1"/>
  <c r="AQ1843" i="1"/>
  <c r="AU1843" i="1" s="1"/>
  <c r="BG1843" i="1" s="1"/>
  <c r="AQ1817" i="1"/>
  <c r="AU1817" i="1" s="1"/>
  <c r="BG1817" i="1" s="1"/>
  <c r="AQ1797" i="1"/>
  <c r="AU1797" i="1" s="1"/>
  <c r="BG1797" i="1" s="1"/>
  <c r="AQ1775" i="1"/>
  <c r="AU1775" i="1" s="1"/>
  <c r="BG1775" i="1" s="1"/>
  <c r="AQ1761" i="1"/>
  <c r="AU1761" i="1" s="1"/>
  <c r="BG1761" i="1" s="1"/>
  <c r="AQ1745" i="1"/>
  <c r="AU1745" i="1" s="1"/>
  <c r="BG1745" i="1" s="1"/>
  <c r="AQ1723" i="1"/>
  <c r="AU1723" i="1" s="1"/>
  <c r="BG1723" i="1" s="1"/>
  <c r="AQ1692" i="1"/>
  <c r="AU1692" i="1" s="1"/>
  <c r="BG1692" i="1" s="1"/>
  <c r="AQ1661" i="1"/>
  <c r="AU1661" i="1" s="1"/>
  <c r="BG1661" i="1" s="1"/>
  <c r="AQ1640" i="1"/>
  <c r="AU1640" i="1" s="1"/>
  <c r="BG1640" i="1" s="1"/>
  <c r="AQ1612" i="1"/>
  <c r="AU1612" i="1" s="1"/>
  <c r="BG1612" i="1" s="1"/>
  <c r="AQ1593" i="1"/>
  <c r="AU1593" i="1" s="1"/>
  <c r="BG1593" i="1" s="1"/>
  <c r="AQ1563" i="1"/>
  <c r="AU1563" i="1" s="1"/>
  <c r="BG1563" i="1" s="1"/>
  <c r="AQ1543" i="1"/>
  <c r="AU1543" i="1" s="1"/>
  <c r="BG1543" i="1" s="1"/>
  <c r="AQ1525" i="1"/>
  <c r="AU1525" i="1" s="1"/>
  <c r="BG1525" i="1" s="1"/>
  <c r="AQ1508" i="1"/>
  <c r="AU1508" i="1" s="1"/>
  <c r="BG1508" i="1" s="1"/>
  <c r="AQ1493" i="1"/>
  <c r="AU1493" i="1" s="1"/>
  <c r="BG1493" i="1" s="1"/>
  <c r="AQ1460" i="1"/>
  <c r="AU1460" i="1" s="1"/>
  <c r="BG1460" i="1" s="1"/>
  <c r="AQ1434" i="1"/>
  <c r="AU1434" i="1" s="1"/>
  <c r="BG1434" i="1" s="1"/>
  <c r="AQ1406" i="1"/>
  <c r="AU1406" i="1" s="1"/>
  <c r="BG1406" i="1" s="1"/>
  <c r="AQ1371" i="1"/>
  <c r="AU1371" i="1" s="1"/>
  <c r="BG1371" i="1" s="1"/>
  <c r="AQ1347" i="1"/>
  <c r="AU1347" i="1" s="1"/>
  <c r="BG1347" i="1" s="1"/>
  <c r="AQ1326" i="1"/>
  <c r="AU1326" i="1" s="1"/>
  <c r="BG1326" i="1" s="1"/>
  <c r="AQ1306" i="1"/>
  <c r="AU1306" i="1" s="1"/>
  <c r="BG1306" i="1" s="1"/>
  <c r="AQ1284" i="1"/>
  <c r="AU1284" i="1" s="1"/>
  <c r="BG1284" i="1" s="1"/>
  <c r="AQ1267" i="1"/>
  <c r="AU1267" i="1" s="1"/>
  <c r="BG1267" i="1" s="1"/>
  <c r="AQ1253" i="1"/>
  <c r="AU1253" i="1" s="1"/>
  <c r="BG1253" i="1" s="1"/>
  <c r="AQ1229" i="1"/>
  <c r="AU1229" i="1" s="1"/>
  <c r="BG1229" i="1" s="1"/>
  <c r="AQ1199" i="1"/>
  <c r="AU1199" i="1" s="1"/>
  <c r="BG1199" i="1" s="1"/>
  <c r="AQ1178" i="1"/>
  <c r="AU1178" i="1" s="1"/>
  <c r="BG1178" i="1" s="1"/>
  <c r="AQ1154" i="1"/>
  <c r="AU1154" i="1" s="1"/>
  <c r="BG1154" i="1" s="1"/>
  <c r="AQ1129" i="1"/>
  <c r="AU1129" i="1" s="1"/>
  <c r="BG1129" i="1" s="1"/>
  <c r="AQ1110" i="1"/>
  <c r="AU1110" i="1" s="1"/>
  <c r="BG1110" i="1" s="1"/>
  <c r="AQ1082" i="1"/>
  <c r="AU1082" i="1" s="1"/>
  <c r="BG1082" i="1" s="1"/>
  <c r="AQ1060" i="1"/>
  <c r="AU1060" i="1" s="1"/>
  <c r="BG1060" i="1" s="1"/>
  <c r="AQ1042" i="1"/>
  <c r="AU1042" i="1" s="1"/>
  <c r="BG1042" i="1" s="1"/>
  <c r="AQ1025" i="1"/>
  <c r="AU1025" i="1" s="1"/>
  <c r="BG1025" i="1" s="1"/>
  <c r="AQ1011" i="1"/>
  <c r="AU1011" i="1" s="1"/>
  <c r="BG1011" i="1" s="1"/>
  <c r="AQ987" i="1"/>
  <c r="AU987" i="1" s="1"/>
  <c r="BG987" i="1" s="1"/>
  <c r="AQ967" i="1"/>
  <c r="AU967" i="1" s="1"/>
  <c r="BG967" i="1" s="1"/>
  <c r="AQ957" i="1"/>
  <c r="AU957" i="1" s="1"/>
  <c r="BG957" i="1" s="1"/>
  <c r="AQ939" i="1"/>
  <c r="AU939" i="1" s="1"/>
  <c r="BG939" i="1" s="1"/>
  <c r="AQ924" i="1"/>
  <c r="AU924" i="1" s="1"/>
  <c r="BG924" i="1" s="1"/>
  <c r="AQ911" i="1"/>
  <c r="AU911" i="1" s="1"/>
  <c r="BG911" i="1" s="1"/>
  <c r="AQ898" i="1"/>
  <c r="AU898" i="1" s="1"/>
  <c r="BG898" i="1" s="1"/>
  <c r="AQ879" i="1"/>
  <c r="AU879" i="1" s="1"/>
  <c r="BG879" i="1" s="1"/>
  <c r="AQ864" i="1"/>
  <c r="AU864" i="1" s="1"/>
  <c r="BG864" i="1" s="1"/>
  <c r="AQ852" i="1"/>
  <c r="AU852" i="1" s="1"/>
  <c r="BG852" i="1" s="1"/>
  <c r="AQ839" i="1"/>
  <c r="AU839" i="1" s="1"/>
  <c r="BG839" i="1" s="1"/>
  <c r="AQ829" i="1"/>
  <c r="AU829" i="1" s="1"/>
  <c r="BG829" i="1" s="1"/>
  <c r="AQ816" i="1"/>
  <c r="AU816" i="1" s="1"/>
  <c r="BG816" i="1" s="1"/>
  <c r="AQ800" i="1"/>
  <c r="AU800" i="1" s="1"/>
  <c r="BG800" i="1" s="1"/>
  <c r="AQ780" i="1"/>
  <c r="AU780" i="1" s="1"/>
  <c r="BG780" i="1" s="1"/>
  <c r="AQ763" i="1"/>
  <c r="AU763" i="1" s="1"/>
  <c r="BG763" i="1" s="1"/>
  <c r="AQ740" i="1"/>
  <c r="AU740" i="1" s="1"/>
  <c r="BG740" i="1" s="1"/>
  <c r="AQ727" i="1"/>
  <c r="AU727" i="1" s="1"/>
  <c r="BG727" i="1" s="1"/>
  <c r="AQ714" i="1"/>
  <c r="AU714" i="1" s="1"/>
  <c r="BG714" i="1" s="1"/>
  <c r="AQ694" i="1"/>
  <c r="AU694" i="1" s="1"/>
  <c r="BG694" i="1" s="1"/>
  <c r="AQ680" i="1"/>
  <c r="AU680" i="1" s="1"/>
  <c r="BG680" i="1" s="1"/>
  <c r="AQ668" i="1"/>
  <c r="AU668" i="1" s="1"/>
  <c r="BG668" i="1" s="1"/>
  <c r="AQ652" i="1"/>
  <c r="AU652" i="1" s="1"/>
  <c r="BG652" i="1" s="1"/>
  <c r="AQ642" i="1"/>
  <c r="AU642" i="1" s="1"/>
  <c r="BG642" i="1" s="1"/>
  <c r="AQ628" i="1"/>
  <c r="AU628" i="1" s="1"/>
  <c r="BG628" i="1" s="1"/>
  <c r="AQ604" i="1"/>
  <c r="AU604" i="1" s="1"/>
  <c r="BG604" i="1" s="1"/>
  <c r="AQ585" i="1"/>
  <c r="AU585" i="1" s="1"/>
  <c r="BG585" i="1" s="1"/>
  <c r="AQ572" i="1"/>
  <c r="AU572" i="1" s="1"/>
  <c r="BG572" i="1" s="1"/>
  <c r="AQ559" i="1"/>
  <c r="AU559" i="1" s="1"/>
  <c r="BG559" i="1" s="1"/>
  <c r="AQ539" i="1"/>
  <c r="AU539" i="1" s="1"/>
  <c r="BG539" i="1" s="1"/>
  <c r="AQ524" i="1"/>
  <c r="AU524" i="1" s="1"/>
  <c r="BG524" i="1" s="1"/>
  <c r="AQ501" i="1"/>
  <c r="AU501" i="1" s="1"/>
  <c r="BG501" i="1" s="1"/>
  <c r="AQ482" i="1"/>
  <c r="AU482" i="1" s="1"/>
  <c r="BG482" i="1" s="1"/>
  <c r="AQ474" i="1"/>
  <c r="AU474" i="1" s="1"/>
  <c r="BG474" i="1" s="1"/>
  <c r="AQ462" i="1"/>
  <c r="AU462" i="1" s="1"/>
  <c r="BG462" i="1" s="1"/>
  <c r="AQ450" i="1"/>
  <c r="AU450" i="1" s="1"/>
  <c r="BG450" i="1" s="1"/>
  <c r="AQ442" i="1"/>
  <c r="AU442" i="1" s="1"/>
  <c r="BG442" i="1" s="1"/>
  <c r="AQ430" i="1"/>
  <c r="AU430" i="1" s="1"/>
  <c r="BG430" i="1" s="1"/>
  <c r="AQ416" i="1"/>
  <c r="AU416" i="1" s="1"/>
  <c r="BG416" i="1" s="1"/>
  <c r="AQ402" i="1"/>
  <c r="AU402" i="1" s="1"/>
  <c r="BG402" i="1" s="1"/>
  <c r="AQ382" i="1"/>
  <c r="AU382" i="1" s="1"/>
  <c r="BG382" i="1" s="1"/>
  <c r="AQ371" i="1"/>
  <c r="AU371" i="1" s="1"/>
  <c r="BG371" i="1" s="1"/>
  <c r="AQ360" i="1"/>
  <c r="AU360" i="1" s="1"/>
  <c r="BG360" i="1" s="1"/>
  <c r="AQ346" i="1"/>
  <c r="AU346" i="1" s="1"/>
  <c r="BG346" i="1" s="1"/>
  <c r="AQ319" i="1"/>
  <c r="AU319" i="1" s="1"/>
  <c r="BG319" i="1" s="1"/>
  <c r="AQ305" i="1"/>
  <c r="AU305" i="1" s="1"/>
  <c r="BG305" i="1" s="1"/>
  <c r="AQ284" i="1"/>
  <c r="AU284" i="1" s="1"/>
  <c r="BG284" i="1" s="1"/>
  <c r="AQ271" i="1"/>
  <c r="AU271" i="1" s="1"/>
  <c r="BG271" i="1" s="1"/>
  <c r="AQ259" i="1"/>
  <c r="AU259" i="1" s="1"/>
  <c r="BG259" i="1" s="1"/>
  <c r="AQ237" i="1"/>
  <c r="AU237" i="1" s="1"/>
  <c r="BG237" i="1" s="1"/>
  <c r="AQ217" i="1"/>
  <c r="AU217" i="1" s="1"/>
  <c r="BG217" i="1" s="1"/>
  <c r="AQ197" i="1"/>
  <c r="AU197" i="1" s="1"/>
  <c r="BG197" i="1" s="1"/>
  <c r="AQ182" i="1"/>
  <c r="AU182" i="1" s="1"/>
  <c r="BG182" i="1" s="1"/>
  <c r="AQ166" i="1"/>
  <c r="AU166" i="1" s="1"/>
  <c r="BG166" i="1" s="1"/>
  <c r="AQ153" i="1"/>
  <c r="AU153" i="1" s="1"/>
  <c r="BG153" i="1" s="1"/>
  <c r="AQ139" i="1"/>
  <c r="AU139" i="1" s="1"/>
  <c r="BG139" i="1" s="1"/>
  <c r="AQ119" i="1"/>
  <c r="AU119" i="1" s="1"/>
  <c r="BG119" i="1" s="1"/>
  <c r="AQ102" i="1"/>
  <c r="AU102" i="1" s="1"/>
  <c r="BG102" i="1" s="1"/>
  <c r="AQ89" i="1"/>
  <c r="AU89" i="1" s="1"/>
  <c r="BG89" i="1" s="1"/>
  <c r="AQ57" i="1"/>
  <c r="AU57" i="1" s="1"/>
  <c r="BG57" i="1" s="1"/>
  <c r="AQ45" i="1"/>
  <c r="AU45" i="1" s="1"/>
  <c r="BG45" i="1" s="1"/>
  <c r="AQ33" i="1"/>
  <c r="AU33" i="1" s="1"/>
  <c r="BG33" i="1" s="1"/>
  <c r="AQ4479" i="1"/>
  <c r="AU4479" i="1" s="1"/>
  <c r="BG4479" i="1" s="1"/>
  <c r="AQ4397" i="1"/>
  <c r="AU4397" i="1" s="1"/>
  <c r="BG4397" i="1" s="1"/>
  <c r="AQ4332" i="1"/>
  <c r="AU4332" i="1" s="1"/>
  <c r="BG4332" i="1" s="1"/>
  <c r="AQ4317" i="1"/>
  <c r="AU4317" i="1" s="1"/>
  <c r="BG4317" i="1" s="1"/>
  <c r="AQ4300" i="1"/>
  <c r="AU4300" i="1" s="1"/>
  <c r="BG4300" i="1" s="1"/>
  <c r="AQ4283" i="1"/>
  <c r="AU4283" i="1" s="1"/>
  <c r="BG4283" i="1" s="1"/>
  <c r="AQ4265" i="1"/>
  <c r="AU4265" i="1" s="1"/>
  <c r="BG4265" i="1" s="1"/>
  <c r="AQ4249" i="1"/>
  <c r="AU4249" i="1" s="1"/>
  <c r="BG4249" i="1" s="1"/>
  <c r="AQ4230" i="1"/>
  <c r="AU4230" i="1" s="1"/>
  <c r="BG4230" i="1" s="1"/>
  <c r="AQ4216" i="1"/>
  <c r="AU4216" i="1" s="1"/>
  <c r="BG4216" i="1" s="1"/>
  <c r="AQ4204" i="1"/>
  <c r="AU4204" i="1" s="1"/>
  <c r="BG4204" i="1" s="1"/>
  <c r="AQ4191" i="1"/>
  <c r="AU4191" i="1" s="1"/>
  <c r="BG4191" i="1" s="1"/>
  <c r="AQ4180" i="1"/>
  <c r="AU4180" i="1" s="1"/>
  <c r="BG4180" i="1" s="1"/>
  <c r="AQ4172" i="1"/>
  <c r="AU4172" i="1" s="1"/>
  <c r="BG4172" i="1" s="1"/>
  <c r="AQ4163" i="1"/>
  <c r="AU4163" i="1" s="1"/>
  <c r="BG4163" i="1" s="1"/>
  <c r="AQ4136" i="1"/>
  <c r="AU4136" i="1" s="1"/>
  <c r="BG4136" i="1" s="1"/>
  <c r="AQ4122" i="1"/>
  <c r="AU4122" i="1" s="1"/>
  <c r="BG4122" i="1" s="1"/>
  <c r="AQ4102" i="1"/>
  <c r="AU4102" i="1" s="1"/>
  <c r="BG4102" i="1" s="1"/>
  <c r="AQ4092" i="1"/>
  <c r="AU4092" i="1" s="1"/>
  <c r="BG4092" i="1" s="1"/>
  <c r="AQ4081" i="1"/>
  <c r="AU4081" i="1" s="1"/>
  <c r="BG4081" i="1" s="1"/>
  <c r="AQ4068" i="1"/>
  <c r="AU4068" i="1" s="1"/>
  <c r="BG4068" i="1" s="1"/>
  <c r="AQ4056" i="1"/>
  <c r="AU4056" i="1" s="1"/>
  <c r="BG4056" i="1" s="1"/>
  <c r="AQ4038" i="1"/>
  <c r="AU4038" i="1" s="1"/>
  <c r="BG4038" i="1" s="1"/>
  <c r="AQ4021" i="1"/>
  <c r="AU4021" i="1" s="1"/>
  <c r="BG4021" i="1" s="1"/>
  <c r="AQ4004" i="1"/>
  <c r="AU4004" i="1" s="1"/>
  <c r="BG4004" i="1" s="1"/>
  <c r="AQ3993" i="1"/>
  <c r="AU3993" i="1" s="1"/>
  <c r="BG3993" i="1" s="1"/>
  <c r="AQ3980" i="1"/>
  <c r="AU3980" i="1" s="1"/>
  <c r="BG3980" i="1" s="1"/>
  <c r="AQ3956" i="1"/>
  <c r="AU3956" i="1" s="1"/>
  <c r="BG3956" i="1" s="1"/>
  <c r="AQ3939" i="1"/>
  <c r="AU3939" i="1" s="1"/>
  <c r="BG3939" i="1" s="1"/>
  <c r="AQ3922" i="1"/>
  <c r="AU3922" i="1" s="1"/>
  <c r="BG3922" i="1" s="1"/>
  <c r="AQ3906" i="1"/>
  <c r="AU3906" i="1" s="1"/>
  <c r="BG3906" i="1" s="1"/>
  <c r="AQ3897" i="1"/>
  <c r="AU3897" i="1" s="1"/>
  <c r="BG3897" i="1" s="1"/>
  <c r="AQ3884" i="1"/>
  <c r="AU3884" i="1" s="1"/>
  <c r="BG3884" i="1" s="1"/>
  <c r="AQ3864" i="1"/>
  <c r="AU3864" i="1" s="1"/>
  <c r="BG3864" i="1" s="1"/>
  <c r="AQ3852" i="1"/>
  <c r="AU3852" i="1" s="1"/>
  <c r="BG3852" i="1" s="1"/>
  <c r="AQ3837" i="1"/>
  <c r="AU3837" i="1" s="1"/>
  <c r="BG3837" i="1" s="1"/>
  <c r="AQ3820" i="1"/>
  <c r="AU3820" i="1" s="1"/>
  <c r="BG3820" i="1" s="1"/>
  <c r="AQ3804" i="1"/>
  <c r="AU3804" i="1" s="1"/>
  <c r="BG3804" i="1" s="1"/>
  <c r="AQ3787" i="1"/>
  <c r="AU3787" i="1" s="1"/>
  <c r="BG3787" i="1" s="1"/>
  <c r="AQ3772" i="1"/>
  <c r="AU3772" i="1" s="1"/>
  <c r="BG3772" i="1" s="1"/>
  <c r="AQ3761" i="1"/>
  <c r="AU3761" i="1" s="1"/>
  <c r="BG3761" i="1" s="1"/>
  <c r="AQ3739" i="1"/>
  <c r="AU3739" i="1" s="1"/>
  <c r="BG3739" i="1" s="1"/>
  <c r="AQ3727" i="1"/>
  <c r="AU3727" i="1" s="1"/>
  <c r="BG3727" i="1" s="1"/>
  <c r="AQ3708" i="1"/>
  <c r="AU3708" i="1" s="1"/>
  <c r="BG3708" i="1" s="1"/>
  <c r="AQ3693" i="1"/>
  <c r="AU3693" i="1" s="1"/>
  <c r="BG3693" i="1" s="1"/>
  <c r="AQ3674" i="1"/>
  <c r="AU3674" i="1" s="1"/>
  <c r="BG3674" i="1" s="1"/>
  <c r="AQ3655" i="1"/>
  <c r="AU3655" i="1" s="1"/>
  <c r="BG3655" i="1" s="1"/>
  <c r="AQ3643" i="1"/>
  <c r="AU3643" i="1" s="1"/>
  <c r="BG3643" i="1" s="1"/>
  <c r="AQ3628" i="1"/>
  <c r="AU3628" i="1" s="1"/>
  <c r="BG3628" i="1" s="1"/>
  <c r="AQ3612" i="1"/>
  <c r="AU3612" i="1" s="1"/>
  <c r="BG3612" i="1" s="1"/>
  <c r="AQ3600" i="1"/>
  <c r="AU3600" i="1" s="1"/>
  <c r="BG3600" i="1" s="1"/>
  <c r="AQ3588" i="1"/>
  <c r="AU3588" i="1" s="1"/>
  <c r="BG3588" i="1" s="1"/>
  <c r="AQ3571" i="1"/>
  <c r="AU3571" i="1" s="1"/>
  <c r="BG3571" i="1" s="1"/>
  <c r="AQ3555" i="1"/>
  <c r="AU3555" i="1" s="1"/>
  <c r="BG3555" i="1" s="1"/>
  <c r="AQ3539" i="1"/>
  <c r="AU3539" i="1" s="1"/>
  <c r="BG3539" i="1" s="1"/>
  <c r="AQ3520" i="1"/>
  <c r="AU3520" i="1" s="1"/>
  <c r="BG3520" i="1" s="1"/>
  <c r="AQ3507" i="1"/>
  <c r="AU3507" i="1" s="1"/>
  <c r="BG3507" i="1" s="1"/>
  <c r="AQ3493" i="1"/>
  <c r="AU3493" i="1" s="1"/>
  <c r="BG3493" i="1" s="1"/>
  <c r="AQ3478" i="1"/>
  <c r="AU3478" i="1" s="1"/>
  <c r="BG3478" i="1" s="1"/>
  <c r="AQ3459" i="1"/>
  <c r="AU3459" i="1" s="1"/>
  <c r="BG3459" i="1" s="1"/>
  <c r="AQ3444" i="1"/>
  <c r="AU3444" i="1" s="1"/>
  <c r="BG3444" i="1" s="1"/>
  <c r="AQ3417" i="1"/>
  <c r="AU3417" i="1" s="1"/>
  <c r="BG3417" i="1" s="1"/>
  <c r="AQ3402" i="1"/>
  <c r="AU3402" i="1" s="1"/>
  <c r="BG3402" i="1" s="1"/>
  <c r="AQ3384" i="1"/>
  <c r="AU3384" i="1" s="1"/>
  <c r="BG3384" i="1" s="1"/>
  <c r="AQ3372" i="1"/>
  <c r="AU3372" i="1" s="1"/>
  <c r="BG3372" i="1" s="1"/>
  <c r="AQ3357" i="1"/>
  <c r="AU3357" i="1" s="1"/>
  <c r="BG3357" i="1" s="1"/>
  <c r="AQ3325" i="1"/>
  <c r="AU3325" i="1" s="1"/>
  <c r="BG3325" i="1" s="1"/>
  <c r="AQ3312" i="1"/>
  <c r="AU3312" i="1" s="1"/>
  <c r="BG3312" i="1" s="1"/>
  <c r="AQ3286" i="1"/>
  <c r="AU3286" i="1" s="1"/>
  <c r="BG3286" i="1" s="1"/>
  <c r="AQ3270" i="1"/>
  <c r="AU3270" i="1" s="1"/>
  <c r="BG3270" i="1" s="1"/>
  <c r="AQ3250" i="1"/>
  <c r="AU3250" i="1" s="1"/>
  <c r="BG3250" i="1" s="1"/>
  <c r="AQ3225" i="1"/>
  <c r="AU3225" i="1" s="1"/>
  <c r="BG3225" i="1" s="1"/>
  <c r="AQ3206" i="1"/>
  <c r="AU3206" i="1" s="1"/>
  <c r="BG3206" i="1" s="1"/>
  <c r="AQ3188" i="1"/>
  <c r="AU3188" i="1" s="1"/>
  <c r="BG3188" i="1" s="1"/>
  <c r="AQ3173" i="1"/>
  <c r="AU3173" i="1" s="1"/>
  <c r="BG3173" i="1" s="1"/>
  <c r="AQ3153" i="1"/>
  <c r="AU3153" i="1" s="1"/>
  <c r="BG3153" i="1" s="1"/>
  <c r="AQ3138" i="1"/>
  <c r="AU3138" i="1" s="1"/>
  <c r="BG3138" i="1" s="1"/>
  <c r="AQ3126" i="1"/>
  <c r="AU3126" i="1" s="1"/>
  <c r="BG3126" i="1" s="1"/>
  <c r="AQ3106" i="1"/>
  <c r="AU3106" i="1" s="1"/>
  <c r="BG3106" i="1" s="1"/>
  <c r="AQ3096" i="1"/>
  <c r="AU3096" i="1" s="1"/>
  <c r="BG3096" i="1" s="1"/>
  <c r="AQ3084" i="1"/>
  <c r="AU3084" i="1" s="1"/>
  <c r="BG3084" i="1" s="1"/>
  <c r="AQ3072" i="1"/>
  <c r="AU3072" i="1" s="1"/>
  <c r="BG3072" i="1" s="1"/>
  <c r="AQ3042" i="1"/>
  <c r="AU3042" i="1" s="1"/>
  <c r="BG3042" i="1" s="1"/>
  <c r="AQ3031" i="1"/>
  <c r="AU3031" i="1" s="1"/>
  <c r="BG3031" i="1" s="1"/>
  <c r="AQ3018" i="1"/>
  <c r="AU3018" i="1" s="1"/>
  <c r="BG3018" i="1" s="1"/>
  <c r="AQ2998" i="1"/>
  <c r="AU2998" i="1" s="1"/>
  <c r="BG2998" i="1" s="1"/>
  <c r="AQ2986" i="1"/>
  <c r="AU2986" i="1" s="1"/>
  <c r="BG2986" i="1" s="1"/>
  <c r="AQ2962" i="1"/>
  <c r="AU2962" i="1" s="1"/>
  <c r="BG2962" i="1" s="1"/>
  <c r="AQ2910" i="1"/>
  <c r="AU2910" i="1" s="1"/>
  <c r="BG2910" i="1" s="1"/>
  <c r="AQ2865" i="1"/>
  <c r="AU2865" i="1" s="1"/>
  <c r="BG2865" i="1" s="1"/>
  <c r="AQ2832" i="1"/>
  <c r="AU2832" i="1" s="1"/>
  <c r="BG2832" i="1" s="1"/>
  <c r="AQ2808" i="1"/>
  <c r="AU2808" i="1" s="1"/>
  <c r="BG2808" i="1" s="1"/>
  <c r="AQ2786" i="1"/>
  <c r="AU2786" i="1" s="1"/>
  <c r="BG2786" i="1" s="1"/>
  <c r="AQ2766" i="1"/>
  <c r="AU2766" i="1" s="1"/>
  <c r="BG2766" i="1" s="1"/>
  <c r="AQ2744" i="1"/>
  <c r="AU2744" i="1" s="1"/>
  <c r="BG2744" i="1" s="1"/>
  <c r="AQ2724" i="1"/>
  <c r="AU2724" i="1" s="1"/>
  <c r="BG2724" i="1" s="1"/>
  <c r="AQ2710" i="1"/>
  <c r="AU2710" i="1" s="1"/>
  <c r="BG2710" i="1" s="1"/>
  <c r="AQ2691" i="1"/>
  <c r="AU2691" i="1" s="1"/>
  <c r="BG2691" i="1" s="1"/>
  <c r="AQ2674" i="1"/>
  <c r="AU2674" i="1" s="1"/>
  <c r="BG2674" i="1" s="1"/>
  <c r="AQ2632" i="1"/>
  <c r="AU2632" i="1" s="1"/>
  <c r="BG2632" i="1" s="1"/>
  <c r="AQ2605" i="1"/>
  <c r="AU2605" i="1" s="1"/>
  <c r="BG2605" i="1" s="1"/>
  <c r="AQ2579" i="1"/>
  <c r="AU2579" i="1" s="1"/>
  <c r="BG2579" i="1" s="1"/>
  <c r="AQ2556" i="1"/>
  <c r="AU2556" i="1" s="1"/>
  <c r="BG2556" i="1" s="1"/>
  <c r="AQ2528" i="1"/>
  <c r="AU2528" i="1" s="1"/>
  <c r="BG2528" i="1" s="1"/>
  <c r="AQ2510" i="1"/>
  <c r="AU2510" i="1" s="1"/>
  <c r="BG2510" i="1" s="1"/>
  <c r="AQ2487" i="1"/>
  <c r="AU2487" i="1" s="1"/>
  <c r="BG2487" i="1" s="1"/>
  <c r="AQ2471" i="1"/>
  <c r="AU2471" i="1" s="1"/>
  <c r="BG2471" i="1" s="1"/>
  <c r="AQ2456" i="1"/>
  <c r="AU2456" i="1" s="1"/>
  <c r="BG2456" i="1" s="1"/>
  <c r="AQ2439" i="1"/>
  <c r="AU2439" i="1" s="1"/>
  <c r="BG2439" i="1" s="1"/>
  <c r="AQ2408" i="1"/>
  <c r="AU2408" i="1" s="1"/>
  <c r="BG2408" i="1" s="1"/>
  <c r="AQ2383" i="1"/>
  <c r="AU2383" i="1" s="1"/>
  <c r="BG2383" i="1" s="1"/>
  <c r="AQ2361" i="1"/>
  <c r="AU2361" i="1" s="1"/>
  <c r="BG2361" i="1" s="1"/>
  <c r="AQ2341" i="1"/>
  <c r="AU2341" i="1" s="1"/>
  <c r="BG2341" i="1" s="1"/>
  <c r="AQ2316" i="1"/>
  <c r="AU2316" i="1" s="1"/>
  <c r="BG2316" i="1" s="1"/>
  <c r="AQ2298" i="1"/>
  <c r="AU2298" i="1" s="1"/>
  <c r="BG2298" i="1" s="1"/>
  <c r="AQ2270" i="1"/>
  <c r="AU2270" i="1" s="1"/>
  <c r="BG2270" i="1" s="1"/>
  <c r="AQ2256" i="1"/>
  <c r="AU2256" i="1" s="1"/>
  <c r="BG2256" i="1" s="1"/>
  <c r="AQ2240" i="1"/>
  <c r="AU2240" i="1" s="1"/>
  <c r="BG2240" i="1" s="1"/>
  <c r="AQ2218" i="1"/>
  <c r="AU2218" i="1" s="1"/>
  <c r="BG2218" i="1" s="1"/>
  <c r="AQ2187" i="1"/>
  <c r="AU2187" i="1" s="1"/>
  <c r="BG2187" i="1" s="1"/>
  <c r="AQ2158" i="1"/>
  <c r="AU2158" i="1" s="1"/>
  <c r="BG2158" i="1" s="1"/>
  <c r="AQ2133" i="1"/>
  <c r="AU2133" i="1" s="1"/>
  <c r="BG2133" i="1" s="1"/>
  <c r="AQ2105" i="1"/>
  <c r="AU2105" i="1" s="1"/>
  <c r="BG2105" i="1" s="1"/>
  <c r="AQ2080" i="1"/>
  <c r="AU2080" i="1" s="1"/>
  <c r="BG2080" i="1" s="1"/>
  <c r="AQ2059" i="1"/>
  <c r="AU2059" i="1" s="1"/>
  <c r="BG2059" i="1" s="1"/>
  <c r="AQ2037" i="1"/>
  <c r="AU2037" i="1" s="1"/>
  <c r="BG2037" i="1" s="1"/>
  <c r="AQ2015" i="1"/>
  <c r="AU2015" i="1" s="1"/>
  <c r="BG2015" i="1" s="1"/>
  <c r="AQ1998" i="1"/>
  <c r="AU1998" i="1" s="1"/>
  <c r="BG1998" i="1" s="1"/>
  <c r="AQ1984" i="1"/>
  <c r="AU1984" i="1" s="1"/>
  <c r="BG1984" i="1" s="1"/>
  <c r="AQ1956" i="1"/>
  <c r="AU1956" i="1" s="1"/>
  <c r="BG1956" i="1" s="1"/>
  <c r="AQ1922" i="1"/>
  <c r="AU1922" i="1" s="1"/>
  <c r="BG1922" i="1" s="1"/>
  <c r="AQ1901" i="1"/>
  <c r="AU1901" i="1" s="1"/>
  <c r="BG1901" i="1" s="1"/>
  <c r="AQ1875" i="1"/>
  <c r="AU1875" i="1" s="1"/>
  <c r="BG1875" i="1" s="1"/>
  <c r="AQ1848" i="1"/>
  <c r="AU1848" i="1" s="1"/>
  <c r="BG1848" i="1" s="1"/>
  <c r="AQ1823" i="1"/>
  <c r="AU1823" i="1" s="1"/>
  <c r="BG1823" i="1" s="1"/>
  <c r="AQ1805" i="1"/>
  <c r="AU1805" i="1" s="1"/>
  <c r="BG1805" i="1" s="1"/>
  <c r="AQ1783" i="1"/>
  <c r="AU1783" i="1" s="1"/>
  <c r="BG1783" i="1" s="1"/>
  <c r="AQ1765" i="1"/>
  <c r="AU1765" i="1" s="1"/>
  <c r="BG1765" i="1" s="1"/>
  <c r="AQ1748" i="1"/>
  <c r="AU1748" i="1" s="1"/>
  <c r="BG1748" i="1" s="1"/>
  <c r="AQ1733" i="1"/>
  <c r="AU1733" i="1" s="1"/>
  <c r="BG1733" i="1" s="1"/>
  <c r="AQ1700" i="1"/>
  <c r="AU1700" i="1" s="1"/>
  <c r="BG1700" i="1" s="1"/>
  <c r="AQ1674" i="1"/>
  <c r="AU1674" i="1" s="1"/>
  <c r="BG1674" i="1" s="1"/>
  <c r="AQ1646" i="1"/>
  <c r="AU1646" i="1" s="1"/>
  <c r="BG1646" i="1" s="1"/>
  <c r="AQ1620" i="1"/>
  <c r="AU1620" i="1" s="1"/>
  <c r="BG1620" i="1" s="1"/>
  <c r="AQ1596" i="1"/>
  <c r="AU1596" i="1" s="1"/>
  <c r="BG1596" i="1" s="1"/>
  <c r="AQ1568" i="1"/>
  <c r="AU1568" i="1" s="1"/>
  <c r="BG1568" i="1" s="1"/>
  <c r="AQ1550" i="1"/>
  <c r="AU1550" i="1" s="1"/>
  <c r="BG1550" i="1" s="1"/>
  <c r="AQ1527" i="1"/>
  <c r="AU1527" i="1" s="1"/>
  <c r="BG1527" i="1" s="1"/>
  <c r="AQ1511" i="1"/>
  <c r="AU1511" i="1" s="1"/>
  <c r="BG1511" i="1" s="1"/>
  <c r="AQ1496" i="1"/>
  <c r="AU1496" i="1" s="1"/>
  <c r="BG1496" i="1" s="1"/>
  <c r="AQ1472" i="1"/>
  <c r="AU1472" i="1" s="1"/>
  <c r="BG1472" i="1" s="1"/>
  <c r="AQ1438" i="1"/>
  <c r="AU1438" i="1" s="1"/>
  <c r="BG1438" i="1" s="1"/>
  <c r="AQ1417" i="1"/>
  <c r="AU1417" i="1" s="1"/>
  <c r="BG1417" i="1" s="1"/>
  <c r="AQ1391" i="1"/>
  <c r="AU1391" i="1" s="1"/>
  <c r="BG1391" i="1" s="1"/>
  <c r="AQ1358" i="1"/>
  <c r="AU1358" i="1" s="1"/>
  <c r="BG1358" i="1" s="1"/>
  <c r="AQ1330" i="1"/>
  <c r="AU1330" i="1" s="1"/>
  <c r="BG1330" i="1" s="1"/>
  <c r="AQ1313" i="1"/>
  <c r="AU1313" i="1" s="1"/>
  <c r="BG1313" i="1" s="1"/>
  <c r="AQ1286" i="1"/>
  <c r="AU1286" i="1" s="1"/>
  <c r="BG1286" i="1" s="1"/>
  <c r="AQ1270" i="1"/>
  <c r="AU1270" i="1" s="1"/>
  <c r="BG1270" i="1" s="1"/>
  <c r="AQ1255" i="1"/>
  <c r="AU1255" i="1" s="1"/>
  <c r="BG1255" i="1" s="1"/>
  <c r="AQ1238" i="1"/>
  <c r="AU1238" i="1" s="1"/>
  <c r="BG1238" i="1" s="1"/>
  <c r="AQ1207" i="1"/>
  <c r="AU1207" i="1" s="1"/>
  <c r="BG1207" i="1" s="1"/>
  <c r="AQ1180" i="1"/>
  <c r="AU1180" i="1" s="1"/>
  <c r="BG1180" i="1" s="1"/>
  <c r="AQ1160" i="1"/>
  <c r="AU1160" i="1" s="1"/>
  <c r="BG1160" i="1" s="1"/>
  <c r="AQ1144" i="1"/>
  <c r="AU1144" i="1" s="1"/>
  <c r="BG1144" i="1" s="1"/>
  <c r="AQ1113" i="1"/>
  <c r="AU1113" i="1" s="1"/>
  <c r="BG1113" i="1" s="1"/>
  <c r="AQ1087" i="1"/>
  <c r="AU1087" i="1" s="1"/>
  <c r="BG1087" i="1" s="1"/>
  <c r="AQ1067" i="1"/>
  <c r="AU1067" i="1" s="1"/>
  <c r="BG1067" i="1" s="1"/>
  <c r="AQ1044" i="1"/>
  <c r="AU1044" i="1" s="1"/>
  <c r="BG1044" i="1" s="1"/>
  <c r="AQ1028" i="1"/>
  <c r="AU1028" i="1" s="1"/>
  <c r="BG1028" i="1" s="1"/>
  <c r="AQ1013" i="1"/>
  <c r="AU1013" i="1" s="1"/>
  <c r="BG1013" i="1" s="1"/>
  <c r="AQ996" i="1"/>
  <c r="AU996" i="1" s="1"/>
  <c r="BG996" i="1" s="1"/>
  <c r="AQ970" i="1"/>
  <c r="AU970" i="1" s="1"/>
  <c r="BG970" i="1" s="1"/>
  <c r="AQ958" i="1"/>
  <c r="AU958" i="1" s="1"/>
  <c r="BG958" i="1" s="1"/>
  <c r="AQ940" i="1"/>
  <c r="AU940" i="1" s="1"/>
  <c r="BG940" i="1" s="1"/>
  <c r="AQ927" i="1"/>
  <c r="AU927" i="1" s="1"/>
  <c r="BG927" i="1" s="1"/>
  <c r="AQ917" i="1"/>
  <c r="AU917" i="1" s="1"/>
  <c r="BG917" i="1" s="1"/>
  <c r="AQ900" i="1"/>
  <c r="AU900" i="1" s="1"/>
  <c r="BG900" i="1" s="1"/>
  <c r="AQ888" i="1"/>
  <c r="AU888" i="1" s="1"/>
  <c r="BG888" i="1" s="1"/>
  <c r="AQ866" i="1"/>
  <c r="AU866" i="1" s="1"/>
  <c r="BG866" i="1" s="1"/>
  <c r="AQ853" i="1"/>
  <c r="AU853" i="1" s="1"/>
  <c r="BG853" i="1" s="1"/>
  <c r="AQ842" i="1"/>
  <c r="AU842" i="1" s="1"/>
  <c r="BG842" i="1" s="1"/>
  <c r="AQ830" i="1"/>
  <c r="AU830" i="1" s="1"/>
  <c r="BG830" i="1" s="1"/>
  <c r="AQ820" i="1"/>
  <c r="AU820" i="1" s="1"/>
  <c r="BG820" i="1" s="1"/>
  <c r="AQ803" i="1"/>
  <c r="AU803" i="1" s="1"/>
  <c r="BG803" i="1" s="1"/>
  <c r="AQ787" i="1"/>
  <c r="AU787" i="1" s="1"/>
  <c r="BG787" i="1" s="1"/>
  <c r="AQ775" i="1"/>
  <c r="AU775" i="1" s="1"/>
  <c r="BG775" i="1" s="1"/>
  <c r="AQ743" i="1"/>
  <c r="AU743" i="1" s="1"/>
  <c r="BG743" i="1" s="1"/>
  <c r="AQ730" i="1"/>
  <c r="AU730" i="1" s="1"/>
  <c r="BG730" i="1" s="1"/>
  <c r="AQ718" i="1"/>
  <c r="AU718" i="1" s="1"/>
  <c r="BG718" i="1" s="1"/>
  <c r="AQ695" i="1"/>
  <c r="AU695" i="1" s="1"/>
  <c r="BG695" i="1" s="1"/>
  <c r="AQ683" i="1"/>
  <c r="AU683" i="1" s="1"/>
  <c r="BG683" i="1" s="1"/>
  <c r="AQ671" i="1"/>
  <c r="AU671" i="1" s="1"/>
  <c r="BG671" i="1" s="1"/>
  <c r="AQ658" i="1"/>
  <c r="AU658" i="1" s="1"/>
  <c r="BG658" i="1" s="1"/>
  <c r="AQ643" i="1"/>
  <c r="AU643" i="1" s="1"/>
  <c r="BG643" i="1" s="1"/>
  <c r="AQ632" i="1"/>
  <c r="AU632" i="1" s="1"/>
  <c r="BG632" i="1" s="1"/>
  <c r="AQ608" i="1"/>
  <c r="AU608" i="1" s="1"/>
  <c r="BG608" i="1" s="1"/>
  <c r="AQ588" i="1"/>
  <c r="AU588" i="1" s="1"/>
  <c r="BG588" i="1" s="1"/>
  <c r="AQ574" i="1"/>
  <c r="AU574" i="1" s="1"/>
  <c r="BG574" i="1" s="1"/>
  <c r="AQ563" i="1"/>
  <c r="AU563" i="1" s="1"/>
  <c r="BG563" i="1" s="1"/>
  <c r="AQ545" i="1"/>
  <c r="AU545" i="1" s="1"/>
  <c r="BG545" i="1" s="1"/>
  <c r="AQ527" i="1"/>
  <c r="AU527" i="1" s="1"/>
  <c r="BG527" i="1" s="1"/>
  <c r="AQ502" i="1"/>
  <c r="AU502" i="1" s="1"/>
  <c r="BG502" i="1" s="1"/>
  <c r="AQ487" i="1"/>
  <c r="AU487" i="1" s="1"/>
  <c r="BG487" i="1" s="1"/>
  <c r="AQ477" i="1"/>
  <c r="AU477" i="1" s="1"/>
  <c r="BG477" i="1" s="1"/>
  <c r="AQ465" i="1"/>
  <c r="AU465" i="1" s="1"/>
  <c r="BG465" i="1" s="1"/>
  <c r="AQ451" i="1"/>
  <c r="AU451" i="1" s="1"/>
  <c r="BG451" i="1" s="1"/>
  <c r="AQ443" i="1"/>
  <c r="AU443" i="1" s="1"/>
  <c r="BG443" i="1" s="1"/>
  <c r="AQ433" i="1"/>
  <c r="AU433" i="1" s="1"/>
  <c r="BG433" i="1" s="1"/>
  <c r="AQ422" i="1"/>
  <c r="AU422" i="1" s="1"/>
  <c r="BG422" i="1" s="1"/>
  <c r="AQ410" i="1"/>
  <c r="AU410" i="1" s="1"/>
  <c r="BG410" i="1" s="1"/>
  <c r="AQ394" i="1"/>
  <c r="AU394" i="1" s="1"/>
  <c r="BG394" i="1" s="1"/>
  <c r="AQ377" i="1"/>
  <c r="AU377" i="1" s="1"/>
  <c r="BG377" i="1" s="1"/>
  <c r="AQ362" i="1"/>
  <c r="AU362" i="1" s="1"/>
  <c r="BG362" i="1" s="1"/>
  <c r="AQ352" i="1"/>
  <c r="AU352" i="1" s="1"/>
  <c r="BG352" i="1" s="1"/>
  <c r="AQ322" i="1"/>
  <c r="AU322" i="1" s="1"/>
  <c r="BG322" i="1" s="1"/>
  <c r="AQ310" i="1"/>
  <c r="AU310" i="1" s="1"/>
  <c r="BG310" i="1" s="1"/>
  <c r="AQ290" i="1"/>
  <c r="AU290" i="1" s="1"/>
  <c r="BG290" i="1" s="1"/>
  <c r="AQ273" i="1"/>
  <c r="AU273" i="1" s="1"/>
  <c r="BG273" i="1" s="1"/>
  <c r="AQ261" i="1"/>
  <c r="AU261" i="1" s="1"/>
  <c r="BG261" i="1" s="1"/>
  <c r="AQ241" i="1"/>
  <c r="AU241" i="1" s="1"/>
  <c r="BG241" i="1" s="1"/>
  <c r="AQ219" i="1"/>
  <c r="AU219" i="1" s="1"/>
  <c r="BG219" i="1" s="1"/>
  <c r="AQ206" i="1"/>
  <c r="AU206" i="1" s="1"/>
  <c r="BG206" i="1" s="1"/>
  <c r="AQ185" i="1"/>
  <c r="AU185" i="1" s="1"/>
  <c r="BG185" i="1" s="1"/>
  <c r="AU169" i="1"/>
  <c r="BG169" i="1" s="1"/>
  <c r="AQ169" i="1"/>
  <c r="AQ157" i="1"/>
  <c r="AU157" i="1" s="1"/>
  <c r="BG157" i="1" s="1"/>
  <c r="AQ141" i="1"/>
  <c r="AU141" i="1" s="1"/>
  <c r="BG141" i="1" s="1"/>
  <c r="AQ126" i="1"/>
  <c r="AU126" i="1" s="1"/>
  <c r="BG126" i="1" s="1"/>
  <c r="AQ108" i="1"/>
  <c r="AU108" i="1" s="1"/>
  <c r="BG108" i="1" s="1"/>
  <c r="AQ92" i="1"/>
  <c r="AU92" i="1" s="1"/>
  <c r="BG92" i="1" s="1"/>
  <c r="AQ65" i="1"/>
  <c r="AU65" i="1" s="1"/>
  <c r="BG65" i="1" s="1"/>
  <c r="AQ50" i="1"/>
  <c r="AU50" i="1" s="1"/>
  <c r="BG50" i="1" s="1"/>
  <c r="AQ35" i="1"/>
  <c r="AU35" i="1" s="1"/>
  <c r="BG35" i="1" s="1"/>
  <c r="AQ4463" i="1"/>
  <c r="AU4463" i="1" s="1"/>
  <c r="BG4463" i="1" s="1"/>
  <c r="AQ4441" i="1"/>
  <c r="AU4441" i="1" s="1"/>
  <c r="BG4441" i="1" s="1"/>
  <c r="AQ4510" i="1"/>
  <c r="AU4510" i="1" s="1"/>
  <c r="BG4510" i="1" s="1"/>
  <c r="AQ4417" i="1"/>
  <c r="AU4417" i="1" s="1"/>
  <c r="BG4417" i="1" s="1"/>
  <c r="AQ4389" i="1"/>
  <c r="AU4389" i="1" s="1"/>
  <c r="BG4389" i="1" s="1"/>
  <c r="AQ4349" i="1"/>
  <c r="AU4349" i="1" s="1"/>
  <c r="BG4349" i="1" s="1"/>
  <c r="AQ4252" i="1"/>
  <c r="AU4252" i="1" s="1"/>
  <c r="BG4252" i="1" s="1"/>
  <c r="AQ4241" i="1"/>
  <c r="AU4241" i="1" s="1"/>
  <c r="BG4241" i="1" s="1"/>
  <c r="AQ4199" i="1"/>
  <c r="AU4199" i="1" s="1"/>
  <c r="BG4199" i="1" s="1"/>
  <c r="AQ4183" i="1"/>
  <c r="AU4183" i="1" s="1"/>
  <c r="BG4183" i="1" s="1"/>
  <c r="AQ4173" i="1"/>
  <c r="AU4173" i="1" s="1"/>
  <c r="BG4173" i="1" s="1"/>
  <c r="AQ4164" i="1"/>
  <c r="AU4164" i="1" s="1"/>
  <c r="BG4164" i="1" s="1"/>
  <c r="AQ4144" i="1"/>
  <c r="AU4144" i="1" s="1"/>
  <c r="BG4144" i="1" s="1"/>
  <c r="AQ4131" i="1"/>
  <c r="AU4131" i="1" s="1"/>
  <c r="BG4131" i="1" s="1"/>
  <c r="AQ4105" i="1"/>
  <c r="AU4105" i="1" s="1"/>
  <c r="BG4105" i="1" s="1"/>
  <c r="AQ4095" i="1"/>
  <c r="AU4095" i="1" s="1"/>
  <c r="BG4095" i="1" s="1"/>
  <c r="AQ4084" i="1"/>
  <c r="AU4084" i="1" s="1"/>
  <c r="BG4084" i="1" s="1"/>
  <c r="AQ4071" i="1"/>
  <c r="AU4071" i="1" s="1"/>
  <c r="BG4071" i="1" s="1"/>
  <c r="AQ4058" i="1"/>
  <c r="AU4058" i="1" s="1"/>
  <c r="BG4058" i="1" s="1"/>
  <c r="AQ4049" i="1"/>
  <c r="AU4049" i="1" s="1"/>
  <c r="BG4049" i="1" s="1"/>
  <c r="AQ4023" i="1"/>
  <c r="AU4023" i="1" s="1"/>
  <c r="BG4023" i="1" s="1"/>
  <c r="AQ4011" i="1"/>
  <c r="AU4011" i="1" s="1"/>
  <c r="BG4011" i="1" s="1"/>
  <c r="AQ3995" i="1"/>
  <c r="AU3995" i="1" s="1"/>
  <c r="BG3995" i="1" s="1"/>
  <c r="AQ3982" i="1"/>
  <c r="AU3982" i="1" s="1"/>
  <c r="BG3982" i="1" s="1"/>
  <c r="AQ3958" i="1"/>
  <c r="AU3958" i="1" s="1"/>
  <c r="BG3958" i="1" s="1"/>
  <c r="AQ3944" i="1"/>
  <c r="AU3944" i="1" s="1"/>
  <c r="BG3944" i="1" s="1"/>
  <c r="AQ3925" i="1"/>
  <c r="AU3925" i="1" s="1"/>
  <c r="BG3925" i="1" s="1"/>
  <c r="AQ3911" i="1"/>
  <c r="AU3911" i="1" s="1"/>
  <c r="BG3911" i="1" s="1"/>
  <c r="AQ3899" i="1"/>
  <c r="AU3899" i="1" s="1"/>
  <c r="BG3899" i="1" s="1"/>
  <c r="AQ3887" i="1"/>
  <c r="AU3887" i="1" s="1"/>
  <c r="BG3887" i="1" s="1"/>
  <c r="AQ3872" i="1"/>
  <c r="AU3872" i="1" s="1"/>
  <c r="BG3872" i="1" s="1"/>
  <c r="AQ3857" i="1"/>
  <c r="AU3857" i="1" s="1"/>
  <c r="BG3857" i="1" s="1"/>
  <c r="AQ3839" i="1"/>
  <c r="AU3839" i="1" s="1"/>
  <c r="BG3839" i="1" s="1"/>
  <c r="AQ3824" i="1"/>
  <c r="AU3824" i="1" s="1"/>
  <c r="BG3824" i="1" s="1"/>
  <c r="AQ3811" i="1"/>
  <c r="AU3811" i="1" s="1"/>
  <c r="BG3811" i="1" s="1"/>
  <c r="AQ3794" i="1"/>
  <c r="AU3794" i="1" s="1"/>
  <c r="BG3794" i="1" s="1"/>
  <c r="AQ3776" i="1"/>
  <c r="AU3776" i="1" s="1"/>
  <c r="BG3776" i="1" s="1"/>
  <c r="AQ3763" i="1"/>
  <c r="AU3763" i="1" s="1"/>
  <c r="BG3763" i="1" s="1"/>
  <c r="AQ3742" i="1"/>
  <c r="AU3742" i="1" s="1"/>
  <c r="BG3742" i="1" s="1"/>
  <c r="AQ3729" i="1"/>
  <c r="AU3729" i="1" s="1"/>
  <c r="BG3729" i="1" s="1"/>
  <c r="AQ3716" i="1"/>
  <c r="AU3716" i="1" s="1"/>
  <c r="BG3716" i="1" s="1"/>
  <c r="AQ3696" i="1"/>
  <c r="AU3696" i="1" s="1"/>
  <c r="BG3696" i="1" s="1"/>
  <c r="AQ3677" i="1"/>
  <c r="AU3677" i="1" s="1"/>
  <c r="BG3677" i="1" s="1"/>
  <c r="AQ3659" i="1"/>
  <c r="AU3659" i="1" s="1"/>
  <c r="BG3659" i="1" s="1"/>
  <c r="AQ3645" i="1"/>
  <c r="AU3645" i="1" s="1"/>
  <c r="BG3645" i="1" s="1"/>
  <c r="AQ3630" i="1"/>
  <c r="AU3630" i="1" s="1"/>
  <c r="BG3630" i="1" s="1"/>
  <c r="AQ3615" i="1"/>
  <c r="AU3615" i="1" s="1"/>
  <c r="BG3615" i="1" s="1"/>
  <c r="AQ3604" i="1"/>
  <c r="AU3604" i="1" s="1"/>
  <c r="BG3604" i="1" s="1"/>
  <c r="AQ3591" i="1"/>
  <c r="AU3591" i="1" s="1"/>
  <c r="BG3591" i="1" s="1"/>
  <c r="AQ3574" i="1"/>
  <c r="AU3574" i="1" s="1"/>
  <c r="BG3574" i="1" s="1"/>
  <c r="AQ3558" i="1"/>
  <c r="AU3558" i="1" s="1"/>
  <c r="BG3558" i="1" s="1"/>
  <c r="AQ3546" i="1"/>
  <c r="AU3546" i="1" s="1"/>
  <c r="BG3546" i="1" s="1"/>
  <c r="AQ3526" i="1"/>
  <c r="AU3526" i="1" s="1"/>
  <c r="BG3526" i="1" s="1"/>
  <c r="AQ3510" i="1"/>
  <c r="AU3510" i="1" s="1"/>
  <c r="BG3510" i="1" s="1"/>
  <c r="AQ3496" i="1"/>
  <c r="AU3496" i="1" s="1"/>
  <c r="BG3496" i="1" s="1"/>
  <c r="AQ3484" i="1"/>
  <c r="AU3484" i="1" s="1"/>
  <c r="BG3484" i="1" s="1"/>
  <c r="AQ3466" i="1"/>
  <c r="AU3466" i="1" s="1"/>
  <c r="BG3466" i="1" s="1"/>
  <c r="AQ3447" i="1"/>
  <c r="AU3447" i="1" s="1"/>
  <c r="BG3447" i="1" s="1"/>
  <c r="AQ3420" i="1"/>
  <c r="AU3420" i="1" s="1"/>
  <c r="BG3420" i="1" s="1"/>
  <c r="AQ3405" i="1"/>
  <c r="AU3405" i="1" s="1"/>
  <c r="BG3405" i="1" s="1"/>
  <c r="AQ3387" i="1"/>
  <c r="AU3387" i="1" s="1"/>
  <c r="BG3387" i="1" s="1"/>
  <c r="AQ3375" i="1"/>
  <c r="AU3375" i="1" s="1"/>
  <c r="BG3375" i="1" s="1"/>
  <c r="AQ3363" i="1"/>
  <c r="AU3363" i="1" s="1"/>
  <c r="BG3363" i="1" s="1"/>
  <c r="AQ3328" i="1"/>
  <c r="AU3328" i="1" s="1"/>
  <c r="BG3328" i="1" s="1"/>
  <c r="AQ3315" i="1"/>
  <c r="AU3315" i="1" s="1"/>
  <c r="BG3315" i="1" s="1"/>
  <c r="AQ3295" i="1"/>
  <c r="AU3295" i="1" s="1"/>
  <c r="BG3295" i="1" s="1"/>
  <c r="AQ3273" i="1"/>
  <c r="AU3273" i="1" s="1"/>
  <c r="BG3273" i="1" s="1"/>
  <c r="AQ3261" i="1"/>
  <c r="AU3261" i="1" s="1"/>
  <c r="BG3261" i="1" s="1"/>
  <c r="AQ3228" i="1"/>
  <c r="AU3228" i="1" s="1"/>
  <c r="BG3228" i="1" s="1"/>
  <c r="AQ3209" i="1"/>
  <c r="AU3209" i="1" s="1"/>
  <c r="BG3209" i="1" s="1"/>
  <c r="AQ3191" i="1"/>
  <c r="AU3191" i="1" s="1"/>
  <c r="BG3191" i="1" s="1"/>
  <c r="AQ3176" i="1"/>
  <c r="AU3176" i="1" s="1"/>
  <c r="BG3176" i="1" s="1"/>
  <c r="AQ3164" i="1"/>
  <c r="AU3164" i="1" s="1"/>
  <c r="BG3164" i="1" s="1"/>
  <c r="AQ3141" i="1"/>
  <c r="AU3141" i="1" s="1"/>
  <c r="BG3141" i="1" s="1"/>
  <c r="AQ3129" i="1"/>
  <c r="AU3129" i="1" s="1"/>
  <c r="BG3129" i="1" s="1"/>
  <c r="AQ3110" i="1"/>
  <c r="AU3110" i="1" s="1"/>
  <c r="BG3110" i="1" s="1"/>
  <c r="AQ3099" i="1"/>
  <c r="AU3099" i="1" s="1"/>
  <c r="BG3099" i="1" s="1"/>
  <c r="AQ3087" i="1"/>
  <c r="AU3087" i="1" s="1"/>
  <c r="BG3087" i="1" s="1"/>
  <c r="AQ3075" i="1"/>
  <c r="AU3075" i="1" s="1"/>
  <c r="BG3075" i="1" s="1"/>
  <c r="AQ3050" i="1"/>
  <c r="AU3050" i="1" s="1"/>
  <c r="BG3050" i="1" s="1"/>
  <c r="AQ3033" i="1"/>
  <c r="AU3033" i="1" s="1"/>
  <c r="BG3033" i="1" s="1"/>
  <c r="AQ3021" i="1"/>
  <c r="AU3021" i="1" s="1"/>
  <c r="BG3021" i="1" s="1"/>
  <c r="AQ3000" i="1"/>
  <c r="AU3000" i="1" s="1"/>
  <c r="BG3000" i="1" s="1"/>
  <c r="AQ2988" i="1"/>
  <c r="AU2988" i="1" s="1"/>
  <c r="BG2988" i="1" s="1"/>
  <c r="AQ2967" i="1"/>
  <c r="AU2967" i="1" s="1"/>
  <c r="BG2967" i="1" s="1"/>
  <c r="AQ2921" i="1"/>
  <c r="AU2921" i="1" s="1"/>
  <c r="BG2921" i="1" s="1"/>
  <c r="AQ2869" i="1"/>
  <c r="AU2869" i="1" s="1"/>
  <c r="BG2869" i="1" s="1"/>
  <c r="AQ2840" i="1"/>
  <c r="AU2840" i="1" s="1"/>
  <c r="BG2840" i="1" s="1"/>
  <c r="AQ2815" i="1"/>
  <c r="AU2815" i="1" s="1"/>
  <c r="BG2815" i="1" s="1"/>
  <c r="AQ2794" i="1"/>
  <c r="AU2794" i="1" s="1"/>
  <c r="BG2794" i="1" s="1"/>
  <c r="AQ2773" i="1"/>
  <c r="AU2773" i="1" s="1"/>
  <c r="BG2773" i="1" s="1"/>
  <c r="AQ2752" i="1"/>
  <c r="AU2752" i="1" s="1"/>
  <c r="BG2752" i="1" s="1"/>
  <c r="AQ2727" i="1"/>
  <c r="AU2727" i="1" s="1"/>
  <c r="BG2727" i="1" s="1"/>
  <c r="AQ2713" i="1"/>
  <c r="AU2713" i="1" s="1"/>
  <c r="BG2713" i="1" s="1"/>
  <c r="AQ2693" i="1"/>
  <c r="AU2693" i="1" s="1"/>
  <c r="BG2693" i="1" s="1"/>
  <c r="AQ2676" i="1"/>
  <c r="AU2676" i="1" s="1"/>
  <c r="BG2676" i="1" s="1"/>
  <c r="AQ2638" i="1"/>
  <c r="AU2638" i="1" s="1"/>
  <c r="BG2638" i="1" s="1"/>
  <c r="AQ2607" i="1"/>
  <c r="AU2607" i="1" s="1"/>
  <c r="BG2607" i="1" s="1"/>
  <c r="AQ2582" i="1"/>
  <c r="AU2582" i="1" s="1"/>
  <c r="BG2582" i="1" s="1"/>
  <c r="AQ2561" i="1"/>
  <c r="AU2561" i="1" s="1"/>
  <c r="BG2561" i="1" s="1"/>
  <c r="AQ2534" i="1"/>
  <c r="AU2534" i="1" s="1"/>
  <c r="BG2534" i="1" s="1"/>
  <c r="AQ2512" i="1"/>
  <c r="AU2512" i="1" s="1"/>
  <c r="BG2512" i="1" s="1"/>
  <c r="AQ2492" i="1"/>
  <c r="AU2492" i="1" s="1"/>
  <c r="BG2492" i="1" s="1"/>
  <c r="AQ2478" i="1"/>
  <c r="AU2478" i="1" s="1"/>
  <c r="BG2478" i="1" s="1"/>
  <c r="AQ2458" i="1"/>
  <c r="AU2458" i="1" s="1"/>
  <c r="BG2458" i="1" s="1"/>
  <c r="AQ2441" i="1"/>
  <c r="AU2441" i="1" s="1"/>
  <c r="BG2441" i="1" s="1"/>
  <c r="AQ2414" i="1"/>
  <c r="AU2414" i="1" s="1"/>
  <c r="BG2414" i="1" s="1"/>
  <c r="AQ2385" i="1"/>
  <c r="AU2385" i="1" s="1"/>
  <c r="BG2385" i="1" s="1"/>
  <c r="AQ2364" i="1"/>
  <c r="AU2364" i="1" s="1"/>
  <c r="BG2364" i="1" s="1"/>
  <c r="AQ2346" i="1"/>
  <c r="AU2346" i="1" s="1"/>
  <c r="BG2346" i="1" s="1"/>
  <c r="AQ2322" i="1"/>
  <c r="AU2322" i="1" s="1"/>
  <c r="BG2322" i="1" s="1"/>
  <c r="AQ2301" i="1"/>
  <c r="AU2301" i="1" s="1"/>
  <c r="BG2301" i="1" s="1"/>
  <c r="AQ2278" i="1"/>
  <c r="AU2278" i="1" s="1"/>
  <c r="BG2278" i="1" s="1"/>
  <c r="AQ2260" i="1"/>
  <c r="AU2260" i="1" s="1"/>
  <c r="BG2260" i="1" s="1"/>
  <c r="AQ2243" i="1"/>
  <c r="AU2243" i="1" s="1"/>
  <c r="BG2243" i="1" s="1"/>
  <c r="AQ2228" i="1"/>
  <c r="AU2228" i="1" s="1"/>
  <c r="BG2228" i="1" s="1"/>
  <c r="AQ2195" i="1"/>
  <c r="AU2195" i="1" s="1"/>
  <c r="BG2195" i="1" s="1"/>
  <c r="AQ2160" i="1"/>
  <c r="AU2160" i="1" s="1"/>
  <c r="BG2160" i="1" s="1"/>
  <c r="AQ2139" i="1"/>
  <c r="AU2139" i="1" s="1"/>
  <c r="BG2139" i="1" s="1"/>
  <c r="AQ2110" i="1"/>
  <c r="AU2110" i="1" s="1"/>
  <c r="BG2110" i="1" s="1"/>
  <c r="AQ2086" i="1"/>
  <c r="AU2086" i="1" s="1"/>
  <c r="BG2086" i="1" s="1"/>
  <c r="AQ2062" i="1"/>
  <c r="AU2062" i="1" s="1"/>
  <c r="BG2062" i="1" s="1"/>
  <c r="AQ2042" i="1"/>
  <c r="AU2042" i="1" s="1"/>
  <c r="BG2042" i="1" s="1"/>
  <c r="AQ2017" i="1"/>
  <c r="AU2017" i="1" s="1"/>
  <c r="BG2017" i="1" s="1"/>
  <c r="AQ2001" i="1"/>
  <c r="AU2001" i="1" s="1"/>
  <c r="BG2001" i="1" s="1"/>
  <c r="AQ1986" i="1"/>
  <c r="AU1986" i="1" s="1"/>
  <c r="BG1986" i="1" s="1"/>
  <c r="AQ1969" i="1"/>
  <c r="AU1969" i="1" s="1"/>
  <c r="BG1969" i="1" s="1"/>
  <c r="AQ1930" i="1"/>
  <c r="AU1930" i="1" s="1"/>
  <c r="BG1930" i="1" s="1"/>
  <c r="AQ1903" i="1"/>
  <c r="AU1903" i="1" s="1"/>
  <c r="BG1903" i="1" s="1"/>
  <c r="AQ1878" i="1"/>
  <c r="AU1878" i="1" s="1"/>
  <c r="BG1878" i="1" s="1"/>
  <c r="AQ1853" i="1"/>
  <c r="AU1853" i="1" s="1"/>
  <c r="BG1853" i="1" s="1"/>
  <c r="AQ1829" i="1"/>
  <c r="AU1829" i="1" s="1"/>
  <c r="BG1829" i="1" s="1"/>
  <c r="AQ1808" i="1"/>
  <c r="AU1808" i="1" s="1"/>
  <c r="BG1808" i="1" s="1"/>
  <c r="AQ1788" i="1"/>
  <c r="AU1788" i="1" s="1"/>
  <c r="BG1788" i="1" s="1"/>
  <c r="AQ1767" i="1"/>
  <c r="AU1767" i="1" s="1"/>
  <c r="BG1767" i="1" s="1"/>
  <c r="AQ1751" i="1"/>
  <c r="AU1751" i="1" s="1"/>
  <c r="BG1751" i="1" s="1"/>
  <c r="AQ1736" i="1"/>
  <c r="AU1736" i="1" s="1"/>
  <c r="BG1736" i="1" s="1"/>
  <c r="AQ1712" i="1"/>
  <c r="AU1712" i="1" s="1"/>
  <c r="BG1712" i="1" s="1"/>
  <c r="AQ1678" i="1"/>
  <c r="AU1678" i="1" s="1"/>
  <c r="BG1678" i="1" s="1"/>
  <c r="AQ1657" i="1"/>
  <c r="AU1657" i="1" s="1"/>
  <c r="BG1657" i="1" s="1"/>
  <c r="AQ1631" i="1"/>
  <c r="AU1631" i="1" s="1"/>
  <c r="BG1631" i="1" s="1"/>
  <c r="AQ1601" i="1"/>
  <c r="AU1601" i="1" s="1"/>
  <c r="BG1601" i="1" s="1"/>
  <c r="AQ1574" i="1"/>
  <c r="AU1574" i="1" s="1"/>
  <c r="BG1574" i="1" s="1"/>
  <c r="AQ1552" i="1"/>
  <c r="AU1552" i="1" s="1"/>
  <c r="BG1552" i="1" s="1"/>
  <c r="AQ1532" i="1"/>
  <c r="AU1532" i="1" s="1"/>
  <c r="BG1532" i="1" s="1"/>
  <c r="AQ1518" i="1"/>
  <c r="AU1518" i="1" s="1"/>
  <c r="BG1518" i="1" s="1"/>
  <c r="AQ1498" i="1"/>
  <c r="AU1498" i="1" s="1"/>
  <c r="BG1498" i="1" s="1"/>
  <c r="AQ1481" i="1"/>
  <c r="AU1481" i="1" s="1"/>
  <c r="BG1481" i="1" s="1"/>
  <c r="AQ1446" i="1"/>
  <c r="AU1446" i="1" s="1"/>
  <c r="BG1446" i="1" s="1"/>
  <c r="AQ1419" i="1"/>
  <c r="AU1419" i="1" s="1"/>
  <c r="BG1419" i="1" s="1"/>
  <c r="AQ1394" i="1"/>
  <c r="AU1394" i="1" s="1"/>
  <c r="BG1394" i="1" s="1"/>
  <c r="AQ1361" i="1"/>
  <c r="AU1361" i="1" s="1"/>
  <c r="BG1361" i="1" s="1"/>
  <c r="AQ1335" i="1"/>
  <c r="AU1335" i="1" s="1"/>
  <c r="BG1335" i="1" s="1"/>
  <c r="AQ1315" i="1"/>
  <c r="AU1315" i="1" s="1"/>
  <c r="BG1315" i="1" s="1"/>
  <c r="AQ1291" i="1"/>
  <c r="AU1291" i="1" s="1"/>
  <c r="BG1291" i="1" s="1"/>
  <c r="AQ1277" i="1"/>
  <c r="AU1277" i="1" s="1"/>
  <c r="BG1277" i="1" s="1"/>
  <c r="AQ1257" i="1"/>
  <c r="AU1257" i="1" s="1"/>
  <c r="BG1257" i="1" s="1"/>
  <c r="AQ1240" i="1"/>
  <c r="AU1240" i="1" s="1"/>
  <c r="BG1240" i="1" s="1"/>
  <c r="AQ1213" i="1"/>
  <c r="AU1213" i="1" s="1"/>
  <c r="BG1213" i="1" s="1"/>
  <c r="AQ1182" i="1"/>
  <c r="AU1182" i="1" s="1"/>
  <c r="BG1182" i="1" s="1"/>
  <c r="AQ1166" i="1"/>
  <c r="AU1166" i="1" s="1"/>
  <c r="BG1166" i="1" s="1"/>
  <c r="AQ1149" i="1"/>
  <c r="AU1149" i="1" s="1"/>
  <c r="BG1149" i="1" s="1"/>
  <c r="AQ1118" i="1"/>
  <c r="AU1118" i="1" s="1"/>
  <c r="BG1118" i="1" s="1"/>
  <c r="AQ1093" i="1"/>
  <c r="AU1093" i="1" s="1"/>
  <c r="BG1093" i="1" s="1"/>
  <c r="AQ1075" i="1"/>
  <c r="AU1075" i="1" s="1"/>
  <c r="BG1075" i="1" s="1"/>
  <c r="AQ1049" i="1"/>
  <c r="AU1049" i="1" s="1"/>
  <c r="BG1049" i="1" s="1"/>
  <c r="AQ1035" i="1"/>
  <c r="AU1035" i="1" s="1"/>
  <c r="BG1035" i="1" s="1"/>
  <c r="AQ1015" i="1"/>
  <c r="AU1015" i="1" s="1"/>
  <c r="BG1015" i="1" s="1"/>
  <c r="AQ998" i="1"/>
  <c r="AU998" i="1" s="1"/>
  <c r="BG998" i="1" s="1"/>
  <c r="AQ978" i="1"/>
  <c r="AU978" i="1" s="1"/>
  <c r="BG978" i="1" s="1"/>
  <c r="AQ961" i="1"/>
  <c r="AU961" i="1" s="1"/>
  <c r="BG961" i="1" s="1"/>
  <c r="AQ947" i="1"/>
  <c r="AU947" i="1" s="1"/>
  <c r="BG947" i="1" s="1"/>
  <c r="AQ929" i="1"/>
  <c r="AU929" i="1" s="1"/>
  <c r="BG929" i="1" s="1"/>
  <c r="AQ922" i="1"/>
  <c r="AU922" i="1" s="1"/>
  <c r="BG922" i="1" s="1"/>
  <c r="AQ902" i="1"/>
  <c r="AU902" i="1" s="1"/>
  <c r="BG902" i="1" s="1"/>
  <c r="AQ890" i="1"/>
  <c r="AU890" i="1" s="1"/>
  <c r="BG890" i="1" s="1"/>
  <c r="AQ872" i="1"/>
  <c r="AU872" i="1" s="1"/>
  <c r="BG872" i="1" s="1"/>
  <c r="AQ856" i="1"/>
  <c r="AU856" i="1" s="1"/>
  <c r="BG856" i="1" s="1"/>
  <c r="AQ846" i="1"/>
  <c r="AU846" i="1" s="1"/>
  <c r="BG846" i="1" s="1"/>
  <c r="AQ832" i="1"/>
  <c r="AU832" i="1" s="1"/>
  <c r="BG832" i="1" s="1"/>
  <c r="AQ825" i="1"/>
  <c r="AU825" i="1" s="1"/>
  <c r="BG825" i="1" s="1"/>
  <c r="AQ809" i="1"/>
  <c r="AU809" i="1" s="1"/>
  <c r="BG809" i="1" s="1"/>
  <c r="AQ793" i="1"/>
  <c r="AU793" i="1" s="1"/>
  <c r="BG793" i="1" s="1"/>
  <c r="AQ776" i="1"/>
  <c r="AU776" i="1" s="1"/>
  <c r="BG776" i="1" s="1"/>
  <c r="AQ757" i="1"/>
  <c r="AU757" i="1" s="1"/>
  <c r="BG757" i="1" s="1"/>
  <c r="AQ732" i="1"/>
  <c r="AU732" i="1" s="1"/>
  <c r="BG732" i="1" s="1"/>
  <c r="AQ721" i="1"/>
  <c r="AU721" i="1" s="1"/>
  <c r="BG721" i="1" s="1"/>
  <c r="AQ699" i="1"/>
  <c r="AU699" i="1" s="1"/>
  <c r="BG699" i="1" s="1"/>
  <c r="AQ686" i="1"/>
  <c r="AU686" i="1" s="1"/>
  <c r="BG686" i="1" s="1"/>
  <c r="AQ674" i="1"/>
  <c r="AU674" i="1" s="1"/>
  <c r="BG674" i="1" s="1"/>
  <c r="AQ661" i="1"/>
  <c r="AU661" i="1" s="1"/>
  <c r="BG661" i="1" s="1"/>
  <c r="AQ646" i="1"/>
  <c r="AU646" i="1" s="1"/>
  <c r="BG646" i="1" s="1"/>
  <c r="AQ635" i="1"/>
  <c r="AU635" i="1" s="1"/>
  <c r="BG635" i="1" s="1"/>
  <c r="AQ621" i="1"/>
  <c r="AU621" i="1" s="1"/>
  <c r="BG621" i="1" s="1"/>
  <c r="AQ597" i="1"/>
  <c r="AU597" i="1" s="1"/>
  <c r="BG597" i="1" s="1"/>
  <c r="AQ580" i="1"/>
  <c r="AU580" i="1" s="1"/>
  <c r="BG580" i="1" s="1"/>
  <c r="AQ564" i="1"/>
  <c r="AU564" i="1" s="1"/>
  <c r="BG564" i="1" s="1"/>
  <c r="AQ554" i="1"/>
  <c r="AU554" i="1" s="1"/>
  <c r="BG554" i="1" s="1"/>
  <c r="AQ529" i="1"/>
  <c r="AU529" i="1" s="1"/>
  <c r="BG529" i="1" s="1"/>
  <c r="AQ514" i="1"/>
  <c r="AU514" i="1" s="1"/>
  <c r="BG514" i="1" s="1"/>
  <c r="AQ490" i="1"/>
  <c r="AU490" i="1" s="1"/>
  <c r="BG490" i="1" s="1"/>
  <c r="AQ478" i="1"/>
  <c r="AU478" i="1" s="1"/>
  <c r="BG478" i="1" s="1"/>
  <c r="AQ466" i="1"/>
  <c r="AU466" i="1" s="1"/>
  <c r="BG466" i="1" s="1"/>
  <c r="AQ458" i="1"/>
  <c r="AU458" i="1" s="1"/>
  <c r="BG458" i="1" s="1"/>
  <c r="AQ446" i="1"/>
  <c r="AU446" i="1" s="1"/>
  <c r="BG446" i="1" s="1"/>
  <c r="AQ435" i="1"/>
  <c r="AU435" i="1" s="1"/>
  <c r="BG435" i="1" s="1"/>
  <c r="AQ423" i="1"/>
  <c r="AU423" i="1" s="1"/>
  <c r="BG423" i="1" s="1"/>
  <c r="AQ413" i="1"/>
  <c r="AU413" i="1" s="1"/>
  <c r="BG413" i="1" s="1"/>
  <c r="AQ397" i="1"/>
  <c r="AU397" i="1" s="1"/>
  <c r="BG397" i="1" s="1"/>
  <c r="AQ378" i="1"/>
  <c r="AU378" i="1" s="1"/>
  <c r="BG378" i="1" s="1"/>
  <c r="AQ363" i="1"/>
  <c r="AU363" i="1" s="1"/>
  <c r="BG363" i="1" s="1"/>
  <c r="AQ355" i="1"/>
  <c r="AU355" i="1" s="1"/>
  <c r="BG355" i="1" s="1"/>
  <c r="AQ328" i="1"/>
  <c r="AU328" i="1" s="1"/>
  <c r="BG328" i="1" s="1"/>
  <c r="AQ313" i="1"/>
  <c r="AU313" i="1" s="1"/>
  <c r="BG313" i="1" s="1"/>
  <c r="AQ293" i="1"/>
  <c r="AU293" i="1" s="1"/>
  <c r="BG293" i="1" s="1"/>
  <c r="AQ280" i="1"/>
  <c r="AU280" i="1" s="1"/>
  <c r="BG280" i="1" s="1"/>
  <c r="AQ266" i="1"/>
  <c r="AU266" i="1" s="1"/>
  <c r="BG266" i="1" s="1"/>
  <c r="AQ245" i="1"/>
  <c r="AU245" i="1" s="1"/>
  <c r="BG245" i="1" s="1"/>
  <c r="AQ222" i="1"/>
  <c r="AU222" i="1" s="1"/>
  <c r="BG222" i="1" s="1"/>
  <c r="AQ211" i="1"/>
  <c r="AU211" i="1" s="1"/>
  <c r="BG211" i="1" s="1"/>
  <c r="AQ193" i="1"/>
  <c r="AU193" i="1" s="1"/>
  <c r="BG193" i="1" s="1"/>
  <c r="AQ173" i="1"/>
  <c r="AU173" i="1" s="1"/>
  <c r="BG173" i="1" s="1"/>
  <c r="AQ161" i="1"/>
  <c r="AU161" i="1" s="1"/>
  <c r="BG161" i="1" s="1"/>
  <c r="AQ149" i="1"/>
  <c r="AU149" i="1" s="1"/>
  <c r="BG149" i="1" s="1"/>
  <c r="AQ134" i="1"/>
  <c r="AU134" i="1" s="1"/>
  <c r="BG134" i="1" s="1"/>
  <c r="AQ110" i="1"/>
  <c r="AU110" i="1" s="1"/>
  <c r="BG110" i="1" s="1"/>
  <c r="AQ94" i="1"/>
  <c r="AU94" i="1" s="1"/>
  <c r="BG94" i="1" s="1"/>
  <c r="AQ68" i="1"/>
  <c r="AU68" i="1" s="1"/>
  <c r="BG68" i="1" s="1"/>
  <c r="AQ53" i="1"/>
  <c r="AU53" i="1" s="1"/>
  <c r="BG53" i="1" s="1"/>
  <c r="AQ37" i="1"/>
  <c r="AU37" i="1" s="1"/>
  <c r="BG37" i="1" s="1"/>
  <c r="AQ26" i="1"/>
  <c r="AU26" i="1" s="1"/>
  <c r="BG26" i="1" s="1"/>
  <c r="AQ4507" i="1"/>
  <c r="AU4507" i="1" s="1"/>
  <c r="BG4507" i="1" s="1"/>
  <c r="AQ4429" i="1"/>
  <c r="AU4429" i="1" s="1"/>
  <c r="BG4429" i="1" s="1"/>
  <c r="AQ4410" i="1"/>
  <c r="AU4410" i="1" s="1"/>
  <c r="BG4410" i="1" s="1"/>
  <c r="AQ4371" i="1"/>
  <c r="AU4371" i="1" s="1"/>
  <c r="BG4371" i="1" s="1"/>
  <c r="AQ4343" i="1"/>
  <c r="AU4343" i="1" s="1"/>
  <c r="BG4343" i="1" s="1"/>
  <c r="AQ4482" i="1"/>
  <c r="AU4482" i="1" s="1"/>
  <c r="BG4482" i="1" s="1"/>
  <c r="AQ4446" i="1"/>
  <c r="AU4446" i="1" s="1"/>
  <c r="BG4446" i="1" s="1"/>
  <c r="AQ4432" i="1"/>
  <c r="AU4432" i="1" s="1"/>
  <c r="BG4432" i="1" s="1"/>
  <c r="AQ4402" i="1"/>
  <c r="AU4402" i="1" s="1"/>
  <c r="BG4402" i="1" s="1"/>
  <c r="AQ4373" i="1"/>
  <c r="AU4373" i="1" s="1"/>
  <c r="BG4373" i="1" s="1"/>
  <c r="AQ4336" i="1"/>
  <c r="AU4336" i="1" s="1"/>
  <c r="BG4336" i="1" s="1"/>
  <c r="AQ4319" i="1"/>
  <c r="AU4319" i="1" s="1"/>
  <c r="BG4319" i="1" s="1"/>
  <c r="AQ4302" i="1"/>
  <c r="AU4302" i="1" s="1"/>
  <c r="BG4302" i="1" s="1"/>
  <c r="AQ4291" i="1"/>
  <c r="AU4291" i="1" s="1"/>
  <c r="BG4291" i="1" s="1"/>
  <c r="AQ4276" i="1"/>
  <c r="AU4276" i="1" s="1"/>
  <c r="BG4276" i="1" s="1"/>
  <c r="AQ4222" i="1"/>
  <c r="AU4222" i="1" s="1"/>
  <c r="BG4222" i="1" s="1"/>
  <c r="AQ4209" i="1"/>
  <c r="AU4209" i="1" s="1"/>
  <c r="BG4209" i="1" s="1"/>
  <c r="AQ4511" i="1"/>
  <c r="AU4511" i="1" s="1"/>
  <c r="BG4511" i="1" s="1"/>
  <c r="AQ4499" i="1"/>
  <c r="AU4499" i="1" s="1"/>
  <c r="BG4499" i="1" s="1"/>
  <c r="AQ4484" i="1"/>
  <c r="AU4484" i="1" s="1"/>
  <c r="BG4484" i="1" s="1"/>
  <c r="AQ4469" i="1"/>
  <c r="AU4469" i="1" s="1"/>
  <c r="BG4469" i="1" s="1"/>
  <c r="AQ4453" i="1"/>
  <c r="AU4453" i="1" s="1"/>
  <c r="BG4453" i="1" s="1"/>
  <c r="AQ4435" i="1"/>
  <c r="AU4435" i="1" s="1"/>
  <c r="BG4435" i="1" s="1"/>
  <c r="AQ4419" i="1"/>
  <c r="AU4419" i="1" s="1"/>
  <c r="BG4419" i="1" s="1"/>
  <c r="AQ4404" i="1"/>
  <c r="AU4404" i="1" s="1"/>
  <c r="BG4404" i="1" s="1"/>
  <c r="AQ4392" i="1"/>
  <c r="AU4392" i="1" s="1"/>
  <c r="BG4392" i="1" s="1"/>
  <c r="AQ4375" i="1"/>
  <c r="AU4375" i="1" s="1"/>
  <c r="BG4375" i="1" s="1"/>
  <c r="AQ4363" i="1"/>
  <c r="AU4363" i="1" s="1"/>
  <c r="BG4363" i="1" s="1"/>
  <c r="AQ4339" i="1"/>
  <c r="AU4339" i="1" s="1"/>
  <c r="BG4339" i="1" s="1"/>
  <c r="AQ4321" i="1"/>
  <c r="AU4321" i="1" s="1"/>
  <c r="BG4321" i="1" s="1"/>
  <c r="AQ4310" i="1"/>
  <c r="AU4310" i="1" s="1"/>
  <c r="BG4310" i="1" s="1"/>
  <c r="AQ4295" i="1"/>
  <c r="AU4295" i="1" s="1"/>
  <c r="BG4295" i="1" s="1"/>
  <c r="AQ4279" i="1"/>
  <c r="AU4279" i="1" s="1"/>
  <c r="BG4279" i="1" s="1"/>
  <c r="AQ4255" i="1"/>
  <c r="AU4255" i="1" s="1"/>
  <c r="BG4255" i="1" s="1"/>
  <c r="AQ4246" i="1"/>
  <c r="AU4246" i="1" s="1"/>
  <c r="BG4246" i="1" s="1"/>
  <c r="AQ4223" i="1"/>
  <c r="AU4223" i="1" s="1"/>
  <c r="BG4223" i="1" s="1"/>
  <c r="AQ4210" i="1"/>
  <c r="AU4210" i="1" s="1"/>
  <c r="BG4210" i="1" s="1"/>
  <c r="AQ4200" i="1"/>
  <c r="AU4200" i="1" s="1"/>
  <c r="BG4200" i="1" s="1"/>
  <c r="AQ4184" i="1"/>
  <c r="AU4184" i="1" s="1"/>
  <c r="BG4184" i="1" s="1"/>
  <c r="AQ4176" i="1"/>
  <c r="AU4176" i="1" s="1"/>
  <c r="BG4176" i="1" s="1"/>
  <c r="AQ4167" i="1"/>
  <c r="AU4167" i="1" s="1"/>
  <c r="BG4167" i="1" s="1"/>
  <c r="AQ4145" i="1"/>
  <c r="AU4145" i="1" s="1"/>
  <c r="BG4145" i="1" s="1"/>
  <c r="AQ4132" i="1"/>
  <c r="AU4132" i="1" s="1"/>
  <c r="BG4132" i="1" s="1"/>
  <c r="AQ4108" i="1"/>
  <c r="AU4108" i="1" s="1"/>
  <c r="BG4108" i="1" s="1"/>
  <c r="AQ4098" i="1"/>
  <c r="AU4098" i="1" s="1"/>
  <c r="BG4098" i="1" s="1"/>
  <c r="AQ4087" i="1"/>
  <c r="AU4087" i="1" s="1"/>
  <c r="BG4087" i="1" s="1"/>
  <c r="AQ4075" i="1"/>
  <c r="AU4075" i="1" s="1"/>
  <c r="BG4075" i="1" s="1"/>
  <c r="AQ4061" i="1"/>
  <c r="AU4061" i="1" s="1"/>
  <c r="BG4061" i="1" s="1"/>
  <c r="AQ4051" i="1"/>
  <c r="AU4051" i="1" s="1"/>
  <c r="BG4051" i="1" s="1"/>
  <c r="AQ4026" i="1"/>
  <c r="AU4026" i="1" s="1"/>
  <c r="BG4026" i="1" s="1"/>
  <c r="AQ4016" i="1"/>
  <c r="AU4016" i="1" s="1"/>
  <c r="BG4016" i="1" s="1"/>
  <c r="AQ3998" i="1"/>
  <c r="AU3998" i="1" s="1"/>
  <c r="BG3998" i="1" s="1"/>
  <c r="AQ3984" i="1"/>
  <c r="AU3984" i="1" s="1"/>
  <c r="BG3984" i="1" s="1"/>
  <c r="AQ3966" i="1"/>
  <c r="AU3966" i="1" s="1"/>
  <c r="BG3966" i="1" s="1"/>
  <c r="AQ3948" i="1"/>
  <c r="AU3948" i="1" s="1"/>
  <c r="BG3948" i="1" s="1"/>
  <c r="AQ3928" i="1"/>
  <c r="AU3928" i="1" s="1"/>
  <c r="BG3928" i="1" s="1"/>
  <c r="AQ3913" i="1"/>
  <c r="AU3913" i="1" s="1"/>
  <c r="BG3913" i="1" s="1"/>
  <c r="AQ3901" i="1"/>
  <c r="AU3901" i="1" s="1"/>
  <c r="BG3901" i="1" s="1"/>
  <c r="AQ3889" i="1"/>
  <c r="AU3889" i="1" s="1"/>
  <c r="BG3889" i="1" s="1"/>
  <c r="AQ3880" i="1"/>
  <c r="AU3880" i="1" s="1"/>
  <c r="BG3880" i="1" s="1"/>
  <c r="AQ3860" i="1"/>
  <c r="AU3860" i="1" s="1"/>
  <c r="BG3860" i="1" s="1"/>
  <c r="AQ3844" i="1"/>
  <c r="AU3844" i="1" s="1"/>
  <c r="BG3844" i="1" s="1"/>
  <c r="AQ3827" i="1"/>
  <c r="AU3827" i="1" s="1"/>
  <c r="BG3827" i="1" s="1"/>
  <c r="AQ3814" i="1"/>
  <c r="AU3814" i="1" s="1"/>
  <c r="BG3814" i="1" s="1"/>
  <c r="AQ3797" i="1"/>
  <c r="AU3797" i="1" s="1"/>
  <c r="BG3797" i="1" s="1"/>
  <c r="AQ3778" i="1"/>
  <c r="AU3778" i="1" s="1"/>
  <c r="BG3778" i="1" s="1"/>
  <c r="AQ3765" i="1"/>
  <c r="AU3765" i="1" s="1"/>
  <c r="BG3765" i="1" s="1"/>
  <c r="AQ3751" i="1"/>
  <c r="AU3751" i="1" s="1"/>
  <c r="BG3751" i="1" s="1"/>
  <c r="AQ3731" i="1"/>
  <c r="AU3731" i="1" s="1"/>
  <c r="BG3731" i="1" s="1"/>
  <c r="AQ3720" i="1"/>
  <c r="AU3720" i="1" s="1"/>
  <c r="BG3720" i="1" s="1"/>
  <c r="AQ3698" i="1"/>
  <c r="AU3698" i="1" s="1"/>
  <c r="BG3698" i="1" s="1"/>
  <c r="AQ3680" i="1"/>
  <c r="AU3680" i="1" s="1"/>
  <c r="BG3680" i="1" s="1"/>
  <c r="AQ3661" i="1"/>
  <c r="AU3661" i="1" s="1"/>
  <c r="BG3661" i="1" s="1"/>
  <c r="AQ3647" i="1"/>
  <c r="AU3647" i="1" s="1"/>
  <c r="BG3647" i="1" s="1"/>
  <c r="AQ3632" i="1"/>
  <c r="AU3632" i="1" s="1"/>
  <c r="BG3632" i="1" s="1"/>
  <c r="AQ3620" i="1"/>
  <c r="AU3620" i="1" s="1"/>
  <c r="BG3620" i="1" s="1"/>
  <c r="AQ3606" i="1"/>
  <c r="AU3606" i="1" s="1"/>
  <c r="BG3606" i="1" s="1"/>
  <c r="AQ3594" i="1"/>
  <c r="AU3594" i="1" s="1"/>
  <c r="BG3594" i="1" s="1"/>
  <c r="AQ3582" i="1"/>
  <c r="AU3582" i="1" s="1"/>
  <c r="BG3582" i="1" s="1"/>
  <c r="AQ3560" i="1"/>
  <c r="AU3560" i="1" s="1"/>
  <c r="BG3560" i="1" s="1"/>
  <c r="AQ3548" i="1"/>
  <c r="AU3548" i="1" s="1"/>
  <c r="BG3548" i="1" s="1"/>
  <c r="AQ3530" i="1"/>
  <c r="AU3530" i="1" s="1"/>
  <c r="BG3530" i="1" s="1"/>
  <c r="AQ3513" i="1"/>
  <c r="AU3513" i="1" s="1"/>
  <c r="BG3513" i="1" s="1"/>
  <c r="AQ3499" i="1"/>
  <c r="AU3499" i="1" s="1"/>
  <c r="BG3499" i="1" s="1"/>
  <c r="AQ3487" i="1"/>
  <c r="AU3487" i="1" s="1"/>
  <c r="BG3487" i="1" s="1"/>
  <c r="AQ3469" i="1"/>
  <c r="AU3469" i="1" s="1"/>
  <c r="BG3469" i="1" s="1"/>
  <c r="AQ3451" i="1"/>
  <c r="AU3451" i="1" s="1"/>
  <c r="BG3451" i="1" s="1"/>
  <c r="AQ3438" i="1"/>
  <c r="AU3438" i="1" s="1"/>
  <c r="BG3438" i="1" s="1"/>
  <c r="AQ3408" i="1"/>
  <c r="AU3408" i="1" s="1"/>
  <c r="BG3408" i="1" s="1"/>
  <c r="AQ3390" i="1"/>
  <c r="AU3390" i="1" s="1"/>
  <c r="BG3390" i="1" s="1"/>
  <c r="AQ3378" i="1"/>
  <c r="AU3378" i="1" s="1"/>
  <c r="BG3378" i="1" s="1"/>
  <c r="AQ3366" i="1"/>
  <c r="AU3366" i="1" s="1"/>
  <c r="BG3366" i="1" s="1"/>
  <c r="AQ3332" i="1"/>
  <c r="AU3332" i="1" s="1"/>
  <c r="BG3332" i="1" s="1"/>
  <c r="AQ3318" i="1"/>
  <c r="AU3318" i="1" s="1"/>
  <c r="BG3318" i="1" s="1"/>
  <c r="AQ3301" i="1"/>
  <c r="AU3301" i="1" s="1"/>
  <c r="BG3301" i="1" s="1"/>
  <c r="AQ3276" i="1"/>
  <c r="AU3276" i="1" s="1"/>
  <c r="BG3276" i="1" s="1"/>
  <c r="AQ3264" i="1"/>
  <c r="AU3264" i="1" s="1"/>
  <c r="BG3264" i="1" s="1"/>
  <c r="AQ3235" i="1"/>
  <c r="AU3235" i="1" s="1"/>
  <c r="BG3235" i="1" s="1"/>
  <c r="AQ3212" i="1"/>
  <c r="AU3212" i="1" s="1"/>
  <c r="BG3212" i="1" s="1"/>
  <c r="AQ3194" i="1"/>
  <c r="AU3194" i="1" s="1"/>
  <c r="BG3194" i="1" s="1"/>
  <c r="AQ3182" i="1"/>
  <c r="AU3182" i="1" s="1"/>
  <c r="BG3182" i="1" s="1"/>
  <c r="AQ3167" i="1"/>
  <c r="AU3167" i="1" s="1"/>
  <c r="BG3167" i="1" s="1"/>
  <c r="AQ3147" i="1"/>
  <c r="AU3147" i="1" s="1"/>
  <c r="BG3147" i="1" s="1"/>
  <c r="AQ3132" i="1"/>
  <c r="AU3132" i="1" s="1"/>
  <c r="BG3132" i="1" s="1"/>
  <c r="AQ3113" i="1"/>
  <c r="AU3113" i="1" s="1"/>
  <c r="BG3113" i="1" s="1"/>
  <c r="AQ3102" i="1"/>
  <c r="AU3102" i="1" s="1"/>
  <c r="BG3102" i="1" s="1"/>
  <c r="AQ3090" i="1"/>
  <c r="AU3090" i="1" s="1"/>
  <c r="BG3090" i="1" s="1"/>
  <c r="AQ3078" i="1"/>
  <c r="AU3078" i="1" s="1"/>
  <c r="BG3078" i="1" s="1"/>
  <c r="AQ3061" i="1"/>
  <c r="AU3061" i="1" s="1"/>
  <c r="BG3061" i="1" s="1"/>
  <c r="AQ3038" i="1"/>
  <c r="AU3038" i="1" s="1"/>
  <c r="BG3038" i="1" s="1"/>
  <c r="AQ3026" i="1"/>
  <c r="AU3026" i="1" s="1"/>
  <c r="BG3026" i="1" s="1"/>
  <c r="AQ3002" i="1"/>
  <c r="AU3002" i="1" s="1"/>
  <c r="BG3002" i="1" s="1"/>
  <c r="AQ2990" i="1"/>
  <c r="AU2990" i="1" s="1"/>
  <c r="BG2990" i="1" s="1"/>
  <c r="AQ2978" i="1"/>
  <c r="AU2978" i="1" s="1"/>
  <c r="BG2978" i="1" s="1"/>
  <c r="AQ2930" i="1"/>
  <c r="AU2930" i="1" s="1"/>
  <c r="BG2930" i="1" s="1"/>
  <c r="AQ2877" i="1"/>
  <c r="AU2877" i="1" s="1"/>
  <c r="BG2877" i="1" s="1"/>
  <c r="AQ2848" i="1"/>
  <c r="AU2848" i="1" s="1"/>
  <c r="BG2848" i="1" s="1"/>
  <c r="AQ2817" i="1"/>
  <c r="AU2817" i="1" s="1"/>
  <c r="BG2817" i="1" s="1"/>
  <c r="AQ2799" i="1"/>
  <c r="AU2799" i="1" s="1"/>
  <c r="BG2799" i="1" s="1"/>
  <c r="AQ2776" i="1"/>
  <c r="AU2776" i="1" s="1"/>
  <c r="BG2776" i="1" s="1"/>
  <c r="AQ2755" i="1"/>
  <c r="AU2755" i="1" s="1"/>
  <c r="BG2755" i="1" s="1"/>
  <c r="AQ2735" i="1"/>
  <c r="AU2735" i="1" s="1"/>
  <c r="BG2735" i="1" s="1"/>
  <c r="AQ2717" i="1"/>
  <c r="AU2717" i="1" s="1"/>
  <c r="BG2717" i="1" s="1"/>
  <c r="AQ2700" i="1"/>
  <c r="AU2700" i="1" s="1"/>
  <c r="BG2700" i="1" s="1"/>
  <c r="AQ2686" i="1"/>
  <c r="AU2686" i="1" s="1"/>
  <c r="BG2686" i="1" s="1"/>
  <c r="AQ2646" i="1"/>
  <c r="AU2646" i="1" s="1"/>
  <c r="BG2646" i="1" s="1"/>
  <c r="AQ2620" i="1"/>
  <c r="AU2620" i="1" s="1"/>
  <c r="BG2620" i="1" s="1"/>
  <c r="AQ2588" i="1"/>
  <c r="AU2588" i="1" s="1"/>
  <c r="BG2588" i="1" s="1"/>
  <c r="AQ2566" i="1"/>
  <c r="AU2566" i="1" s="1"/>
  <c r="BG2566" i="1" s="1"/>
  <c r="AQ2540" i="1"/>
  <c r="AU2540" i="1" s="1"/>
  <c r="BG2540" i="1" s="1"/>
  <c r="AQ2520" i="1"/>
  <c r="AU2520" i="1" s="1"/>
  <c r="BG2520" i="1" s="1"/>
  <c r="AQ2495" i="1"/>
  <c r="AU2495" i="1" s="1"/>
  <c r="BG2495" i="1" s="1"/>
  <c r="AQ2481" i="1"/>
  <c r="AU2481" i="1" s="1"/>
  <c r="BG2481" i="1" s="1"/>
  <c r="AQ2465" i="1"/>
  <c r="AU2465" i="1" s="1"/>
  <c r="BG2465" i="1" s="1"/>
  <c r="AQ2451" i="1"/>
  <c r="AU2451" i="1" s="1"/>
  <c r="BG2451" i="1" s="1"/>
  <c r="AQ2422" i="1"/>
  <c r="AU2422" i="1" s="1"/>
  <c r="BG2422" i="1" s="1"/>
  <c r="AQ2387" i="1"/>
  <c r="AU2387" i="1" s="1"/>
  <c r="BG2387" i="1" s="1"/>
  <c r="AQ2370" i="1"/>
  <c r="AU2370" i="1" s="1"/>
  <c r="BG2370" i="1" s="1"/>
  <c r="AQ2354" i="1"/>
  <c r="AU2354" i="1" s="1"/>
  <c r="BG2354" i="1" s="1"/>
  <c r="AQ2333" i="1"/>
  <c r="AU2333" i="1" s="1"/>
  <c r="BG2333" i="1" s="1"/>
  <c r="AQ2305" i="1"/>
  <c r="AU2305" i="1" s="1"/>
  <c r="BG2305" i="1" s="1"/>
  <c r="AQ2283" i="1"/>
  <c r="AU2283" i="1" s="1"/>
  <c r="BG2283" i="1" s="1"/>
  <c r="AQ2262" i="1"/>
  <c r="AU2262" i="1" s="1"/>
  <c r="BG2262" i="1" s="1"/>
  <c r="AQ2246" i="1"/>
  <c r="AU2246" i="1" s="1"/>
  <c r="BG2246" i="1" s="1"/>
  <c r="AQ2231" i="1"/>
  <c r="AU2231" i="1" s="1"/>
  <c r="BG2231" i="1" s="1"/>
  <c r="AQ2207" i="1"/>
  <c r="AU2207" i="1" s="1"/>
  <c r="BG2207" i="1" s="1"/>
  <c r="AQ2173" i="1"/>
  <c r="AU2173" i="1" s="1"/>
  <c r="BG2173" i="1" s="1"/>
  <c r="AQ2145" i="1"/>
  <c r="AU2145" i="1" s="1"/>
  <c r="BG2145" i="1" s="1"/>
  <c r="AQ2116" i="1"/>
  <c r="AU2116" i="1" s="1"/>
  <c r="BG2116" i="1" s="1"/>
  <c r="AQ2097" i="1"/>
  <c r="AU2097" i="1" s="1"/>
  <c r="BG2097" i="1" s="1"/>
  <c r="AQ2069" i="1"/>
  <c r="AU2069" i="1" s="1"/>
  <c r="BG2069" i="1" s="1"/>
  <c r="AQ2044" i="1"/>
  <c r="AU2044" i="1" s="1"/>
  <c r="BG2044" i="1" s="1"/>
  <c r="AQ2022" i="1"/>
  <c r="AU2022" i="1" s="1"/>
  <c r="BG2022" i="1" s="1"/>
  <c r="AQ2008" i="1"/>
  <c r="AU2008" i="1" s="1"/>
  <c r="BG2008" i="1" s="1"/>
  <c r="AQ1988" i="1"/>
  <c r="AU1988" i="1" s="1"/>
  <c r="BG1988" i="1" s="1"/>
  <c r="AQ1971" i="1"/>
  <c r="AU1971" i="1" s="1"/>
  <c r="BG1971" i="1" s="1"/>
  <c r="AQ1936" i="1"/>
  <c r="AU1936" i="1" s="1"/>
  <c r="BG1936" i="1" s="1"/>
  <c r="AQ1905" i="1"/>
  <c r="AU1905" i="1" s="1"/>
  <c r="BG1905" i="1" s="1"/>
  <c r="AQ1884" i="1"/>
  <c r="AU1884" i="1" s="1"/>
  <c r="BG1884" i="1" s="1"/>
  <c r="AQ1859" i="1"/>
  <c r="AU1859" i="1" s="1"/>
  <c r="BG1859" i="1" s="1"/>
  <c r="AQ1840" i="1"/>
  <c r="AU1840" i="1" s="1"/>
  <c r="BG1840" i="1" s="1"/>
  <c r="AQ1812" i="1"/>
  <c r="AU1812" i="1" s="1"/>
  <c r="BG1812" i="1" s="1"/>
  <c r="AQ1795" i="1"/>
  <c r="AU1795" i="1" s="1"/>
  <c r="BG1795" i="1" s="1"/>
  <c r="AQ1772" i="1"/>
  <c r="AU1772" i="1" s="1"/>
  <c r="BG1772" i="1" s="1"/>
  <c r="AQ1758" i="1"/>
  <c r="AU1758" i="1" s="1"/>
  <c r="BG1758" i="1" s="1"/>
  <c r="AQ1738" i="1"/>
  <c r="AU1738" i="1" s="1"/>
  <c r="BG1738" i="1" s="1"/>
  <c r="AQ1721" i="1"/>
  <c r="AU1721" i="1" s="1"/>
  <c r="BG1721" i="1" s="1"/>
  <c r="AQ1686" i="1"/>
  <c r="AU1686" i="1" s="1"/>
  <c r="BG1686" i="1" s="1"/>
  <c r="AQ1659" i="1"/>
  <c r="AU1659" i="1" s="1"/>
  <c r="BG1659" i="1" s="1"/>
  <c r="AQ1634" i="1"/>
  <c r="AU1634" i="1" s="1"/>
  <c r="BG1634" i="1" s="1"/>
  <c r="AQ1606" i="1"/>
  <c r="AU1606" i="1" s="1"/>
  <c r="BG1606" i="1" s="1"/>
  <c r="AQ1580" i="1"/>
  <c r="AU1580" i="1" s="1"/>
  <c r="BG1580" i="1" s="1"/>
  <c r="AQ1560" i="1"/>
  <c r="AU1560" i="1" s="1"/>
  <c r="BG1560" i="1" s="1"/>
  <c r="AQ1535" i="1"/>
  <c r="AU1535" i="1" s="1"/>
  <c r="BG1535" i="1" s="1"/>
  <c r="AQ1521" i="1"/>
  <c r="AU1521" i="1" s="1"/>
  <c r="BG1521" i="1" s="1"/>
  <c r="AQ1505" i="1"/>
  <c r="AU1505" i="1" s="1"/>
  <c r="BG1505" i="1" s="1"/>
  <c r="AQ1483" i="1"/>
  <c r="AU1483" i="1" s="1"/>
  <c r="BG1483" i="1" s="1"/>
  <c r="AQ1452" i="1"/>
  <c r="AU1452" i="1" s="1"/>
  <c r="BG1452" i="1" s="1"/>
  <c r="AQ1421" i="1"/>
  <c r="AU1421" i="1" s="1"/>
  <c r="BG1421" i="1" s="1"/>
  <c r="AQ1400" i="1"/>
  <c r="AU1400" i="1" s="1"/>
  <c r="BG1400" i="1" s="1"/>
  <c r="AQ1366" i="1"/>
  <c r="AU1366" i="1" s="1"/>
  <c r="BG1366" i="1" s="1"/>
  <c r="AQ1341" i="1"/>
  <c r="AU1341" i="1" s="1"/>
  <c r="BG1341" i="1" s="1"/>
  <c r="AQ1323" i="1"/>
  <c r="AU1323" i="1" s="1"/>
  <c r="BG1323" i="1" s="1"/>
  <c r="AQ1294" i="1"/>
  <c r="AU1294" i="1" s="1"/>
  <c r="BG1294" i="1" s="1"/>
  <c r="AQ1280" i="1"/>
  <c r="AU1280" i="1" s="1"/>
  <c r="BG1280" i="1" s="1"/>
  <c r="AQ1264" i="1"/>
  <c r="AU1264" i="1" s="1"/>
  <c r="BG1264" i="1" s="1"/>
  <c r="AQ1250" i="1"/>
  <c r="AU1250" i="1" s="1"/>
  <c r="BG1250" i="1" s="1"/>
  <c r="AQ1221" i="1"/>
  <c r="AU1221" i="1" s="1"/>
  <c r="BG1221" i="1" s="1"/>
  <c r="AQ1195" i="1"/>
  <c r="AU1195" i="1" s="1"/>
  <c r="BG1195" i="1" s="1"/>
  <c r="AQ1171" i="1"/>
  <c r="AU1171" i="1" s="1"/>
  <c r="BG1171" i="1" s="1"/>
  <c r="AQ1151" i="1"/>
  <c r="AU1151" i="1" s="1"/>
  <c r="BG1151" i="1" s="1"/>
  <c r="AQ1123" i="1"/>
  <c r="AU1123" i="1" s="1"/>
  <c r="BG1123" i="1" s="1"/>
  <c r="AQ1099" i="1"/>
  <c r="AU1099" i="1" s="1"/>
  <c r="BG1099" i="1" s="1"/>
  <c r="AQ1078" i="1"/>
  <c r="AU1078" i="1" s="1"/>
  <c r="BG1078" i="1" s="1"/>
  <c r="AQ1052" i="1"/>
  <c r="AU1052" i="1" s="1"/>
  <c r="BG1052" i="1" s="1"/>
  <c r="AQ1038" i="1"/>
  <c r="AU1038" i="1" s="1"/>
  <c r="BG1038" i="1" s="1"/>
  <c r="AQ1022" i="1"/>
  <c r="AU1022" i="1" s="1"/>
  <c r="BG1022" i="1" s="1"/>
  <c r="AQ1008" i="1"/>
  <c r="AU1008" i="1" s="1"/>
  <c r="BG1008" i="1" s="1"/>
  <c r="AQ981" i="1"/>
  <c r="AU981" i="1" s="1"/>
  <c r="BG981" i="1" s="1"/>
  <c r="AQ962" i="1"/>
  <c r="AU962" i="1" s="1"/>
  <c r="BG962" i="1" s="1"/>
  <c r="AQ954" i="1"/>
  <c r="AU954" i="1" s="1"/>
  <c r="BG954" i="1" s="1"/>
  <c r="AQ934" i="1"/>
  <c r="AU934" i="1" s="1"/>
  <c r="BG934" i="1" s="1"/>
  <c r="AQ923" i="1"/>
  <c r="AU923" i="1" s="1"/>
  <c r="BG923" i="1" s="1"/>
  <c r="AQ910" i="1"/>
  <c r="AU910" i="1" s="1"/>
  <c r="BG910" i="1" s="1"/>
  <c r="AQ895" i="1"/>
  <c r="AU895" i="1" s="1"/>
  <c r="BG895" i="1" s="1"/>
  <c r="AQ877" i="1"/>
  <c r="AU877" i="1" s="1"/>
  <c r="BG877" i="1" s="1"/>
  <c r="AQ860" i="1"/>
  <c r="AU860" i="1" s="1"/>
  <c r="BG860" i="1" s="1"/>
  <c r="AQ849" i="1"/>
  <c r="AU849" i="1" s="1"/>
  <c r="BG849" i="1" s="1"/>
  <c r="AQ838" i="1"/>
  <c r="AU838" i="1" s="1"/>
  <c r="BG838" i="1" s="1"/>
  <c r="AQ827" i="1"/>
  <c r="AU827" i="1" s="1"/>
  <c r="BG827" i="1" s="1"/>
  <c r="AQ811" i="1"/>
  <c r="AU811" i="1" s="1"/>
  <c r="BG811" i="1" s="1"/>
  <c r="AQ794" i="1"/>
  <c r="AU794" i="1" s="1"/>
  <c r="BG794" i="1" s="1"/>
  <c r="AQ779" i="1"/>
  <c r="AU779" i="1" s="1"/>
  <c r="BG779" i="1" s="1"/>
  <c r="AQ760" i="1"/>
  <c r="AU760" i="1" s="1"/>
  <c r="BG760" i="1" s="1"/>
  <c r="AQ738" i="1"/>
  <c r="AU738" i="1" s="1"/>
  <c r="BG738" i="1" s="1"/>
  <c r="AQ724" i="1"/>
  <c r="AU724" i="1" s="1"/>
  <c r="BG724" i="1" s="1"/>
  <c r="AQ712" i="1"/>
  <c r="AU712" i="1" s="1"/>
  <c r="BG712" i="1" s="1"/>
  <c r="AQ691" i="1"/>
  <c r="AU691" i="1" s="1"/>
  <c r="BG691" i="1" s="1"/>
  <c r="AQ677" i="1"/>
  <c r="AU677" i="1" s="1"/>
  <c r="BG677" i="1" s="1"/>
  <c r="AQ665" i="1"/>
  <c r="AU665" i="1" s="1"/>
  <c r="BG665" i="1" s="1"/>
  <c r="AQ647" i="1"/>
  <c r="AU647" i="1" s="1"/>
  <c r="BG647" i="1" s="1"/>
  <c r="AQ638" i="1"/>
  <c r="AU638" i="1" s="1"/>
  <c r="BG638" i="1" s="1"/>
  <c r="AQ622" i="1"/>
  <c r="AU622" i="1" s="1"/>
  <c r="BG622" i="1" s="1"/>
  <c r="AQ601" i="1"/>
  <c r="AU601" i="1" s="1"/>
  <c r="BG601" i="1" s="1"/>
  <c r="AQ582" i="1"/>
  <c r="AU582" i="1" s="1"/>
  <c r="BG582" i="1" s="1"/>
  <c r="AQ567" i="1"/>
  <c r="AU567" i="1" s="1"/>
  <c r="BG567" i="1" s="1"/>
  <c r="AQ558" i="1"/>
  <c r="AU558" i="1" s="1"/>
  <c r="BG558" i="1" s="1"/>
  <c r="AQ531" i="1"/>
  <c r="AU531" i="1" s="1"/>
  <c r="BG531" i="1" s="1"/>
  <c r="AQ516" i="1"/>
  <c r="AU516" i="1" s="1"/>
  <c r="BG516" i="1" s="1"/>
  <c r="AQ496" i="1"/>
  <c r="AU496" i="1" s="1"/>
  <c r="BG496" i="1" s="1"/>
  <c r="AQ481" i="1"/>
  <c r="AU481" i="1" s="1"/>
  <c r="BG481" i="1" s="1"/>
  <c r="AQ469" i="1"/>
  <c r="AU469" i="1" s="1"/>
  <c r="BG469" i="1" s="1"/>
  <c r="AQ461" i="1"/>
  <c r="AU461" i="1" s="1"/>
  <c r="BG461" i="1" s="1"/>
  <c r="AQ447" i="1"/>
  <c r="AU447" i="1" s="1"/>
  <c r="BG447" i="1" s="1"/>
  <c r="AQ437" i="1"/>
  <c r="AU437" i="1" s="1"/>
  <c r="BG437" i="1" s="1"/>
  <c r="AQ427" i="1"/>
  <c r="AU427" i="1" s="1"/>
  <c r="BG427" i="1" s="1"/>
  <c r="AQ415" i="1"/>
  <c r="AU415" i="1" s="1"/>
  <c r="BG415" i="1" s="1"/>
  <c r="AQ399" i="1"/>
  <c r="AU399" i="1" s="1"/>
  <c r="BG399" i="1" s="1"/>
  <c r="AQ381" i="1"/>
  <c r="AU381" i="1" s="1"/>
  <c r="BG381" i="1" s="1"/>
  <c r="AQ366" i="1"/>
  <c r="AU366" i="1" s="1"/>
  <c r="BG366" i="1" s="1"/>
  <c r="AQ358" i="1"/>
  <c r="AU358" i="1" s="1"/>
  <c r="BG358" i="1" s="1"/>
  <c r="AQ340" i="1"/>
  <c r="AU340" i="1" s="1"/>
  <c r="BG340" i="1" s="1"/>
  <c r="AQ316" i="1"/>
  <c r="AU316" i="1" s="1"/>
  <c r="BG316" i="1" s="1"/>
  <c r="AQ302" i="1"/>
  <c r="AU302" i="1" s="1"/>
  <c r="BG302" i="1" s="1"/>
  <c r="AQ282" i="1"/>
  <c r="AU282" i="1" s="1"/>
  <c r="BG282" i="1" s="1"/>
  <c r="AQ269" i="1"/>
  <c r="AU269" i="1" s="1"/>
  <c r="BG269" i="1" s="1"/>
  <c r="AQ249" i="1"/>
  <c r="AU249" i="1" s="1"/>
  <c r="BG249" i="1" s="1"/>
  <c r="AQ226" i="1"/>
  <c r="AU226" i="1" s="1"/>
  <c r="BG226" i="1" s="1"/>
  <c r="AQ215" i="1"/>
  <c r="AU215" i="1" s="1"/>
  <c r="BG215" i="1" s="1"/>
  <c r="AQ195" i="1"/>
  <c r="AU195" i="1" s="1"/>
  <c r="BG195" i="1" s="1"/>
  <c r="AQ177" i="1"/>
  <c r="AU177" i="1" s="1"/>
  <c r="BG177" i="1" s="1"/>
  <c r="AQ164" i="1"/>
  <c r="AU164" i="1" s="1"/>
  <c r="BG164" i="1" s="1"/>
  <c r="AQ151" i="1"/>
  <c r="AU151" i="1" s="1"/>
  <c r="BG151" i="1" s="1"/>
  <c r="AQ137" i="1"/>
  <c r="AU137" i="1" s="1"/>
  <c r="BG137" i="1" s="1"/>
  <c r="AQ114" i="1"/>
  <c r="AU114" i="1" s="1"/>
  <c r="BG114" i="1" s="1"/>
  <c r="AQ96" i="1"/>
  <c r="AU96" i="1" s="1"/>
  <c r="BG96" i="1" s="1"/>
  <c r="AQ76" i="1"/>
  <c r="AU76" i="1" s="1"/>
  <c r="BG76" i="1" s="1"/>
  <c r="AQ55" i="1"/>
  <c r="AU55" i="1" s="1"/>
  <c r="BG55" i="1" s="1"/>
  <c r="AQ40" i="1"/>
  <c r="AU40" i="1" s="1"/>
  <c r="BG40" i="1" s="1"/>
  <c r="AQ28" i="1"/>
  <c r="AU28" i="1" s="1"/>
  <c r="BG28" i="1" s="1"/>
  <c r="Q1232" i="1"/>
  <c r="Q334" i="1"/>
  <c r="Q2210" i="1"/>
  <c r="Q511" i="1"/>
  <c r="Q510" i="1" s="1"/>
  <c r="Q509" i="1" s="1"/>
  <c r="P511" i="1"/>
  <c r="P510" i="1" s="1"/>
  <c r="P509" i="1" s="1"/>
  <c r="P2668" i="1"/>
  <c r="P990" i="1"/>
  <c r="Q2433" i="1"/>
  <c r="P2433" i="1"/>
  <c r="P2210" i="1"/>
  <c r="P1963" i="1"/>
  <c r="Q1963" i="1"/>
  <c r="Q1715" i="1"/>
  <c r="P1715" i="1"/>
  <c r="P1475" i="1"/>
  <c r="Q1475" i="1"/>
  <c r="P1232" i="1"/>
  <c r="Q874" i="1"/>
  <c r="Q873" i="1" s="1"/>
  <c r="AB615" i="1"/>
  <c r="AB548" i="1"/>
  <c r="P4225" i="1"/>
  <c r="P4224" i="1" s="1"/>
  <c r="Q4225" i="1"/>
  <c r="Q4224" i="1" s="1"/>
  <c r="AB4147" i="1"/>
  <c r="AB4146" i="1" s="1"/>
  <c r="AB4123" i="1" s="1"/>
  <c r="Q3990" i="1"/>
  <c r="Q3989" i="1" s="1"/>
  <c r="AB3988" i="1"/>
  <c r="AB3987" i="1" s="1"/>
  <c r="AB3960" i="1" s="1"/>
  <c r="AB3959" i="1" s="1"/>
  <c r="P3990" i="1"/>
  <c r="P3989" i="1" s="1"/>
  <c r="P2117" i="1"/>
  <c r="AB403" i="1"/>
  <c r="P2461" i="1"/>
  <c r="P2460" i="1" s="1"/>
  <c r="P2459" i="1" s="1"/>
  <c r="P4046" i="1"/>
  <c r="P4039" i="1" s="1"/>
  <c r="AB2209" i="1"/>
  <c r="AB2208" i="1" s="1"/>
  <c r="P2879" i="1"/>
  <c r="P2878" i="1" s="1"/>
  <c r="Q4379" i="1"/>
  <c r="Q4378" i="1" s="1"/>
  <c r="Q4377" i="1" s="1"/>
  <c r="Q4376" i="1" s="1"/>
  <c r="Q2125" i="1"/>
  <c r="Q2117" i="1" s="1"/>
  <c r="Q3635" i="1"/>
  <c r="Q3634" i="1" s="1"/>
  <c r="Q3633" i="1" s="1"/>
  <c r="AB1317" i="1"/>
  <c r="AB1316" i="1" s="1"/>
  <c r="AB295" i="1"/>
  <c r="P21" i="1"/>
  <c r="P20" i="1" s="1"/>
  <c r="P19" i="1" s="1"/>
  <c r="P18" i="1" s="1"/>
  <c r="P1318" i="1"/>
  <c r="Q1318" i="1"/>
  <c r="AB3876" i="1"/>
  <c r="AB3875" i="1" s="1"/>
  <c r="AB3874" i="1" s="1"/>
  <c r="AB3873" i="1" s="1"/>
  <c r="AB3865" i="1" s="1"/>
  <c r="P4013" i="1"/>
  <c r="P4012" i="1" s="1"/>
  <c r="Q3930" i="1"/>
  <c r="Q3929" i="1" s="1"/>
  <c r="P3500" i="1"/>
  <c r="P3452" i="1" s="1"/>
  <c r="P3432" i="1" s="1"/>
  <c r="AB2667" i="1"/>
  <c r="AB2666" i="1" s="1"/>
  <c r="P1018" i="1"/>
  <c r="P1017" i="1" s="1"/>
  <c r="P1016" i="1" s="1"/>
  <c r="P4379" i="1"/>
  <c r="P4378" i="1" s="1"/>
  <c r="P4377" i="1" s="1"/>
  <c r="P4376" i="1" s="1"/>
  <c r="P1553" i="1"/>
  <c r="Q1741" i="1"/>
  <c r="Q1740" i="1" s="1"/>
  <c r="Q1739" i="1" s="1"/>
  <c r="Q1714" i="1" s="1"/>
  <c r="P145" i="1"/>
  <c r="P144" i="1" s="1"/>
  <c r="P143" i="1" s="1"/>
  <c r="P142" i="1" s="1"/>
  <c r="P127" i="1" s="1"/>
  <c r="Q3877" i="1"/>
  <c r="Q438" i="1"/>
  <c r="Q417" i="1" s="1"/>
  <c r="Q404" i="1" s="1"/>
  <c r="P3877" i="1"/>
  <c r="P3540" i="1"/>
  <c r="Q3251" i="1"/>
  <c r="Q78" i="1"/>
  <c r="Q77" i="1" s="1"/>
  <c r="AB3575" i="1"/>
  <c r="AB3563" i="1" s="1"/>
  <c r="P1860" i="1"/>
  <c r="Q4325" i="1"/>
  <c r="Q4324" i="1" s="1"/>
  <c r="Q4323" i="1" s="1"/>
  <c r="Q4322" i="1" s="1"/>
  <c r="P873" i="1"/>
  <c r="AB781" i="1"/>
  <c r="AB1474" i="1"/>
  <c r="AB1473" i="1" s="1"/>
  <c r="P949" i="1"/>
  <c r="P948" i="1" s="1"/>
  <c r="P903" i="1" s="1"/>
  <c r="Q550" i="1"/>
  <c r="Q549" i="1" s="1"/>
  <c r="Q3894" i="1"/>
  <c r="Q709" i="1"/>
  <c r="Q708" i="1" s="1"/>
  <c r="Q707" i="1" s="1"/>
  <c r="Q706" i="1" s="1"/>
  <c r="Q3540" i="1"/>
  <c r="Q1372" i="1"/>
  <c r="AB3431" i="1"/>
  <c r="AB3287" i="1" s="1"/>
  <c r="Q297" i="1"/>
  <c r="Q296" i="1" s="1"/>
  <c r="P3807" i="1"/>
  <c r="P3806" i="1" s="1"/>
  <c r="P3805" i="1" s="1"/>
  <c r="P3779" i="1" s="1"/>
  <c r="P1138" i="1"/>
  <c r="P1130" i="1" s="1"/>
  <c r="Q2461" i="1"/>
  <c r="Q2460" i="1" s="1"/>
  <c r="Q2459" i="1" s="1"/>
  <c r="Q2291" i="1"/>
  <c r="Q1018" i="1"/>
  <c r="Q1017" i="1" s="1"/>
  <c r="Q1016" i="1" s="1"/>
  <c r="AB3743" i="1"/>
  <c r="AB1962" i="1"/>
  <c r="AB1961" i="1" s="1"/>
  <c r="Q3500" i="1"/>
  <c r="Q3452" i="1" s="1"/>
  <c r="Q3432" i="1" s="1"/>
  <c r="Q2973" i="1"/>
  <c r="Q2972" i="1" s="1"/>
  <c r="Q1501" i="1"/>
  <c r="Q1500" i="1" s="1"/>
  <c r="Q1499" i="1" s="1"/>
  <c r="AB3011" i="1"/>
  <c r="P1991" i="1"/>
  <c r="P1990" i="1" s="1"/>
  <c r="P1989" i="1" s="1"/>
  <c r="Q4489" i="1"/>
  <c r="Q4488" i="1" s="1"/>
  <c r="Q4487" i="1" s="1"/>
  <c r="Q4472" i="1" s="1"/>
  <c r="P2567" i="1"/>
  <c r="Q4013" i="1"/>
  <c r="Q4012" i="1" s="1"/>
  <c r="Q821" i="1"/>
  <c r="Q804" i="1" s="1"/>
  <c r="P3711" i="1"/>
  <c r="P3710" i="1" s="1"/>
  <c r="P3709" i="1" s="1"/>
  <c r="P3681" i="1" s="1"/>
  <c r="P3251" i="1"/>
  <c r="P2745" i="1"/>
  <c r="P3894" i="1"/>
  <c r="Q3308" i="1"/>
  <c r="Q3307" i="1" s="1"/>
  <c r="Q3306" i="1" s="1"/>
  <c r="Q3305" i="1" s="1"/>
  <c r="P4325" i="1"/>
  <c r="P4324" i="1" s="1"/>
  <c r="P4323" i="1" s="1"/>
  <c r="P4322" i="1" s="1"/>
  <c r="P575" i="1"/>
  <c r="Q654" i="1"/>
  <c r="Q653" i="1" s="1"/>
  <c r="Q2236" i="1"/>
  <c r="Q2235" i="1" s="1"/>
  <c r="Q2234" i="1" s="1"/>
  <c r="Q1991" i="1"/>
  <c r="Q1990" i="1" s="1"/>
  <c r="Q1989" i="1" s="1"/>
  <c r="Q3119" i="1"/>
  <c r="P2696" i="1"/>
  <c r="P2695" i="1" s="1"/>
  <c r="P2694" i="1" s="1"/>
  <c r="AB1714" i="1"/>
  <c r="AB1713" i="1" s="1"/>
  <c r="Q1613" i="1"/>
  <c r="P1260" i="1"/>
  <c r="P1259" i="1" s="1"/>
  <c r="P1258" i="1" s="1"/>
  <c r="Q2879" i="1"/>
  <c r="Q2878" i="1" s="1"/>
  <c r="Q2052" i="1"/>
  <c r="P3578" i="1"/>
  <c r="P3577" i="1" s="1"/>
  <c r="P3576" i="1" s="1"/>
  <c r="Q2745" i="1"/>
  <c r="P2973" i="1"/>
  <c r="P2972" i="1" s="1"/>
  <c r="AB4356" i="1"/>
  <c r="P3757" i="1"/>
  <c r="P3756" i="1" s="1"/>
  <c r="P3755" i="1" s="1"/>
  <c r="P3754" i="1" s="1"/>
  <c r="P1798" i="1"/>
  <c r="AB2432" i="1"/>
  <c r="AB2431" i="1" s="1"/>
  <c r="Q2696" i="1"/>
  <c r="Q2695" i="1" s="1"/>
  <c r="Q2694" i="1" s="1"/>
  <c r="Q3065" i="1"/>
  <c r="Q3064" i="1" s="1"/>
  <c r="Q3063" i="1" s="1"/>
  <c r="Q3062" i="1" s="1"/>
  <c r="Q2567" i="1"/>
  <c r="P2347" i="1"/>
  <c r="Q1798" i="1"/>
  <c r="P4489" i="1"/>
  <c r="P4488" i="1" s="1"/>
  <c r="P4487" i="1" s="1"/>
  <c r="P4472" i="1" s="1"/>
  <c r="P550" i="1"/>
  <c r="P549" i="1" s="1"/>
  <c r="P548" i="1" s="1"/>
  <c r="Q4422" i="1"/>
  <c r="P3065" i="1"/>
  <c r="P3064" i="1" s="1"/>
  <c r="P3063" i="1" s="1"/>
  <c r="P3062" i="1" s="1"/>
  <c r="Q1860" i="1"/>
  <c r="Q2347" i="1"/>
  <c r="P654" i="1"/>
  <c r="P653" i="1" s="1"/>
  <c r="Q1138" i="1"/>
  <c r="Q1130" i="1" s="1"/>
  <c r="AB2858" i="1"/>
  <c r="AB2857" i="1" s="1"/>
  <c r="Q4046" i="1"/>
  <c r="Q4039" i="1" s="1"/>
  <c r="P297" i="1"/>
  <c r="P296" i="1" s="1"/>
  <c r="AB1231" i="1"/>
  <c r="Q3013" i="1"/>
  <c r="Q3012" i="1" s="1"/>
  <c r="P709" i="1"/>
  <c r="P708" i="1" s="1"/>
  <c r="P707" i="1" s="1"/>
  <c r="P706" i="1" s="1"/>
  <c r="Q21" i="1"/>
  <c r="Q20" i="1" s="1"/>
  <c r="Q19" i="1" s="1"/>
  <c r="Q18" i="1" s="1"/>
  <c r="Q2513" i="1"/>
  <c r="Q1260" i="1"/>
  <c r="Q1259" i="1" s="1"/>
  <c r="Q1258" i="1" s="1"/>
  <c r="AB989" i="1"/>
  <c r="AB988" i="1" s="1"/>
  <c r="Q254" i="1"/>
  <c r="Q230" i="1" s="1"/>
  <c r="Q198" i="1" s="1"/>
  <c r="P624" i="1"/>
  <c r="P623" i="1" s="1"/>
  <c r="P3635" i="1"/>
  <c r="P3634" i="1" s="1"/>
  <c r="P3633" i="1" s="1"/>
  <c r="P3930" i="1"/>
  <c r="P3929" i="1" s="1"/>
  <c r="P2291" i="1"/>
  <c r="Q1068" i="1"/>
  <c r="P254" i="1"/>
  <c r="P230" i="1" s="1"/>
  <c r="P198" i="1" s="1"/>
  <c r="P4149" i="1"/>
  <c r="P4148" i="1" s="1"/>
  <c r="P3013" i="1"/>
  <c r="P3012" i="1" s="1"/>
  <c r="P438" i="1"/>
  <c r="P417" i="1" s="1"/>
  <c r="P404" i="1" s="1"/>
  <c r="Q949" i="1"/>
  <c r="Q948" i="1" s="1"/>
  <c r="Q903" i="1" s="1"/>
  <c r="Q3757" i="1"/>
  <c r="Q3756" i="1" s="1"/>
  <c r="Q3755" i="1" s="1"/>
  <c r="Q3754" i="1" s="1"/>
  <c r="P1741" i="1"/>
  <c r="P1740" i="1" s="1"/>
  <c r="P1739" i="1" s="1"/>
  <c r="P4422" i="1"/>
  <c r="Q4149" i="1"/>
  <c r="Q4148" i="1" s="1"/>
  <c r="Q2787" i="1"/>
  <c r="Q1776" i="1"/>
  <c r="P78" i="1"/>
  <c r="P77" i="1" s="1"/>
  <c r="Q145" i="1"/>
  <c r="Q144" i="1" s="1"/>
  <c r="Q143" i="1" s="1"/>
  <c r="Q142" i="1" s="1"/>
  <c r="Q127" i="1" s="1"/>
  <c r="P3308" i="1"/>
  <c r="P3307" i="1" s="1"/>
  <c r="P3306" i="1" s="1"/>
  <c r="P3305" i="1" s="1"/>
  <c r="P2236" i="1"/>
  <c r="P2235" i="1" s="1"/>
  <c r="P2234" i="1" s="1"/>
  <c r="P2513" i="1"/>
  <c r="P2052" i="1"/>
  <c r="P1501" i="1"/>
  <c r="P1500" i="1" s="1"/>
  <c r="P1499" i="1" s="1"/>
  <c r="Q3578" i="1"/>
  <c r="Q3577" i="1" s="1"/>
  <c r="Q3576" i="1" s="1"/>
  <c r="Q3711" i="1"/>
  <c r="Q3710" i="1" s="1"/>
  <c r="Q3709" i="1" s="1"/>
  <c r="Q3681" i="1" s="1"/>
  <c r="P3119" i="1"/>
  <c r="P821" i="1"/>
  <c r="P804" i="1" s="1"/>
  <c r="P2787" i="1"/>
  <c r="P1613" i="1"/>
  <c r="Q575" i="1"/>
  <c r="P1776" i="1"/>
  <c r="Q1553" i="1"/>
  <c r="Q624" i="1"/>
  <c r="Q623" i="1" s="1"/>
  <c r="P1068" i="1"/>
  <c r="Q3807" i="1"/>
  <c r="Q3806" i="1" s="1"/>
  <c r="Q3805" i="1" s="1"/>
  <c r="Q3779" i="1" s="1"/>
  <c r="P1372" i="1"/>
  <c r="K3102" i="1"/>
  <c r="N3102" i="1" s="1"/>
  <c r="AE3102" i="1" s="1"/>
  <c r="AJ3102" i="1" s="1"/>
  <c r="AR3102" i="1" s="1"/>
  <c r="BH3102" i="1" s="1"/>
  <c r="P2858" i="1" l="1"/>
  <c r="P2857" i="1" s="1"/>
  <c r="Q615" i="1"/>
  <c r="P615" i="1"/>
  <c r="Q548" i="1"/>
  <c r="Q4147" i="1"/>
  <c r="Q4146" i="1" s="1"/>
  <c r="Q4123" i="1" s="1"/>
  <c r="P4147" i="1"/>
  <c r="P4146" i="1" s="1"/>
  <c r="P4123" i="1" s="1"/>
  <c r="P3988" i="1"/>
  <c r="P3987" i="1" s="1"/>
  <c r="P3960" i="1" s="1"/>
  <c r="P3959" i="1" s="1"/>
  <c r="Q3988" i="1"/>
  <c r="Q3987" i="1" s="1"/>
  <c r="Q3960" i="1" s="1"/>
  <c r="Q3959" i="1" s="1"/>
  <c r="AB294" i="1"/>
  <c r="P2432" i="1"/>
  <c r="P2431" i="1" s="1"/>
  <c r="Q3575" i="1"/>
  <c r="Q3563" i="1" s="1"/>
  <c r="P781" i="1"/>
  <c r="Q1962" i="1"/>
  <c r="Q1961" i="1" s="1"/>
  <c r="P1474" i="1"/>
  <c r="P1473" i="1" s="1"/>
  <c r="Q781" i="1"/>
  <c r="P3431" i="1"/>
  <c r="P3287" i="1" s="1"/>
  <c r="P3876" i="1"/>
  <c r="P3875" i="1" s="1"/>
  <c r="P3874" i="1" s="1"/>
  <c r="P3873" i="1" s="1"/>
  <c r="P3865" i="1" s="1"/>
  <c r="Q2667" i="1"/>
  <c r="Q2666" i="1" s="1"/>
  <c r="AB1230" i="1"/>
  <c r="Q1317" i="1"/>
  <c r="Q1316" i="1" s="1"/>
  <c r="P1317" i="1"/>
  <c r="P1316" i="1" s="1"/>
  <c r="Q295" i="1"/>
  <c r="Q403" i="1"/>
  <c r="P1231" i="1"/>
  <c r="Q989" i="1"/>
  <c r="Q988" i="1" s="1"/>
  <c r="Q3876" i="1"/>
  <c r="Q3875" i="1" s="1"/>
  <c r="Q3874" i="1" s="1"/>
  <c r="Q3873" i="1" s="1"/>
  <c r="Q3865" i="1" s="1"/>
  <c r="Q3431" i="1"/>
  <c r="Q3287" i="1" s="1"/>
  <c r="AB547" i="1"/>
  <c r="AB546" i="1" s="1"/>
  <c r="P295" i="1"/>
  <c r="Q4356" i="1"/>
  <c r="P1962" i="1"/>
  <c r="P1961" i="1" s="1"/>
  <c r="Q1474" i="1"/>
  <c r="Q1473" i="1" s="1"/>
  <c r="P2209" i="1"/>
  <c r="P2208" i="1" s="1"/>
  <c r="Q2858" i="1"/>
  <c r="Q2857" i="1" s="1"/>
  <c r="P3011" i="1"/>
  <c r="Q3011" i="1"/>
  <c r="P3743" i="1"/>
  <c r="Q1713" i="1"/>
  <c r="P989" i="1"/>
  <c r="P988" i="1" s="1"/>
  <c r="P1714" i="1"/>
  <c r="P1713" i="1" s="1"/>
  <c r="Q1231" i="1"/>
  <c r="P2667" i="1"/>
  <c r="P2666" i="1" s="1"/>
  <c r="Q3743" i="1"/>
  <c r="P403" i="1"/>
  <c r="P3575" i="1"/>
  <c r="P3563" i="1" s="1"/>
  <c r="P4356" i="1"/>
  <c r="Q2209" i="1"/>
  <c r="Q2208" i="1" s="1"/>
  <c r="Q2432" i="1"/>
  <c r="Q2431" i="1" s="1"/>
  <c r="H3166" i="1"/>
  <c r="I3166" i="1"/>
  <c r="J3166" i="1"/>
  <c r="J3165" i="1" s="1"/>
  <c r="K3166" i="1"/>
  <c r="L3166" i="1"/>
  <c r="L3165" i="1" s="1"/>
  <c r="BJ3166" i="1"/>
  <c r="BJ3165" i="1" s="1"/>
  <c r="G3166" i="1"/>
  <c r="H3205" i="1"/>
  <c r="I3205" i="1"/>
  <c r="J3205" i="1"/>
  <c r="J3204" i="1" s="1"/>
  <c r="K3205" i="1"/>
  <c r="K3204" i="1" s="1"/>
  <c r="L3205" i="1"/>
  <c r="L3204" i="1" s="1"/>
  <c r="BJ3205" i="1"/>
  <c r="BJ3204" i="1" s="1"/>
  <c r="G3205" i="1"/>
  <c r="AB4512" i="1" l="1"/>
  <c r="P1230" i="1"/>
  <c r="Q1230" i="1"/>
  <c r="Q294" i="1"/>
  <c r="Q547" i="1"/>
  <c r="Q546" i="1" s="1"/>
  <c r="P547" i="1"/>
  <c r="P546" i="1" s="1"/>
  <c r="P294" i="1"/>
  <c r="H3204" i="1"/>
  <c r="N3204" i="1" s="1"/>
  <c r="AE3204" i="1" s="1"/>
  <c r="AJ3204" i="1" s="1"/>
  <c r="AR3204" i="1" s="1"/>
  <c r="BH3204" i="1" s="1"/>
  <c r="N3205" i="1"/>
  <c r="AE3205" i="1" s="1"/>
  <c r="AJ3205" i="1" s="1"/>
  <c r="AR3205" i="1" s="1"/>
  <c r="BH3205" i="1" s="1"/>
  <c r="G3165" i="1"/>
  <c r="M3165" i="1" s="1"/>
  <c r="AD3165" i="1" s="1"/>
  <c r="AI3165" i="1" s="1"/>
  <c r="M3166" i="1"/>
  <c r="AD3166" i="1" s="1"/>
  <c r="AI3166" i="1" s="1"/>
  <c r="I3165" i="1"/>
  <c r="O3165" i="1" s="1"/>
  <c r="AF3165" i="1" s="1"/>
  <c r="AK3165" i="1" s="1"/>
  <c r="AS3165" i="1" s="1"/>
  <c r="BI3165" i="1" s="1"/>
  <c r="O3166" i="1"/>
  <c r="AF3166" i="1" s="1"/>
  <c r="AK3166" i="1" s="1"/>
  <c r="AS3166" i="1" s="1"/>
  <c r="BI3166" i="1" s="1"/>
  <c r="G3204" i="1"/>
  <c r="M3204" i="1" s="1"/>
  <c r="AD3204" i="1" s="1"/>
  <c r="AI3204" i="1" s="1"/>
  <c r="M3205" i="1"/>
  <c r="AD3205" i="1" s="1"/>
  <c r="AI3205" i="1" s="1"/>
  <c r="I3204" i="1"/>
  <c r="O3204" i="1" s="1"/>
  <c r="AF3204" i="1" s="1"/>
  <c r="AK3204" i="1" s="1"/>
  <c r="AS3204" i="1" s="1"/>
  <c r="BI3204" i="1" s="1"/>
  <c r="O3205" i="1"/>
  <c r="AF3205" i="1" s="1"/>
  <c r="AK3205" i="1" s="1"/>
  <c r="AS3205" i="1" s="1"/>
  <c r="BI3205" i="1" s="1"/>
  <c r="H3165" i="1"/>
  <c r="N3166" i="1"/>
  <c r="AE3166" i="1" s="1"/>
  <c r="AJ3166" i="1" s="1"/>
  <c r="AR3166" i="1" s="1"/>
  <c r="BH3166" i="1" s="1"/>
  <c r="K3165" i="1"/>
  <c r="AQ3205" i="1" l="1"/>
  <c r="AU3205" i="1" s="1"/>
  <c r="BG3205" i="1" s="1"/>
  <c r="AQ3166" i="1"/>
  <c r="AU3166" i="1" s="1"/>
  <c r="BG3166" i="1" s="1"/>
  <c r="AQ3204" i="1"/>
  <c r="AU3204" i="1" s="1"/>
  <c r="BG3204" i="1" s="1"/>
  <c r="AQ3165" i="1"/>
  <c r="AU3165" i="1" s="1"/>
  <c r="BG3165" i="1" s="1"/>
  <c r="Q4512" i="1"/>
  <c r="P4512" i="1"/>
  <c r="N3165" i="1"/>
  <c r="AE3165" i="1" s="1"/>
  <c r="AJ3165" i="1" s="1"/>
  <c r="AR3165" i="1" s="1"/>
  <c r="BH3165" i="1" s="1"/>
  <c r="H3190" i="1"/>
  <c r="I3190" i="1"/>
  <c r="J3190" i="1"/>
  <c r="J3189" i="1" s="1"/>
  <c r="K3190" i="1"/>
  <c r="K3189" i="1" s="1"/>
  <c r="L3190" i="1"/>
  <c r="L3189" i="1" s="1"/>
  <c r="BJ3190" i="1"/>
  <c r="BJ3189" i="1" s="1"/>
  <c r="G3190" i="1"/>
  <c r="I3189" i="1" l="1"/>
  <c r="O3189" i="1" s="1"/>
  <c r="AF3189" i="1" s="1"/>
  <c r="AK3189" i="1" s="1"/>
  <c r="AS3189" i="1" s="1"/>
  <c r="BI3189" i="1" s="1"/>
  <c r="O3190" i="1"/>
  <c r="AF3190" i="1" s="1"/>
  <c r="AK3190" i="1" s="1"/>
  <c r="AS3190" i="1" s="1"/>
  <c r="BI3190" i="1" s="1"/>
  <c r="M3190" i="1"/>
  <c r="AD3190" i="1" s="1"/>
  <c r="AI3190" i="1" s="1"/>
  <c r="H3189" i="1"/>
  <c r="N3189" i="1" s="1"/>
  <c r="AE3189" i="1" s="1"/>
  <c r="AJ3189" i="1" s="1"/>
  <c r="AR3189" i="1" s="1"/>
  <c r="BH3189" i="1" s="1"/>
  <c r="N3190" i="1"/>
  <c r="AE3190" i="1" s="1"/>
  <c r="AJ3190" i="1" s="1"/>
  <c r="AR3190" i="1" s="1"/>
  <c r="BH3190" i="1" s="1"/>
  <c r="G3189" i="1"/>
  <c r="M3189" i="1" s="1"/>
  <c r="AD3189" i="1" s="1"/>
  <c r="AI3189" i="1" s="1"/>
  <c r="H3227" i="1"/>
  <c r="I3227" i="1"/>
  <c r="J3227" i="1"/>
  <c r="J3226" i="1" s="1"/>
  <c r="K3227" i="1"/>
  <c r="K3226" i="1" s="1"/>
  <c r="L3227" i="1"/>
  <c r="L3226" i="1" s="1"/>
  <c r="BJ3227" i="1"/>
  <c r="BJ3226" i="1" s="1"/>
  <c r="G3227" i="1"/>
  <c r="AQ3190" i="1" l="1"/>
  <c r="AU3190" i="1" s="1"/>
  <c r="BG3190" i="1" s="1"/>
  <c r="AQ3189" i="1"/>
  <c r="AU3189" i="1" s="1"/>
  <c r="BG3189" i="1" s="1"/>
  <c r="I3226" i="1"/>
  <c r="O3226" i="1" s="1"/>
  <c r="AF3226" i="1" s="1"/>
  <c r="AK3226" i="1" s="1"/>
  <c r="AS3226" i="1" s="1"/>
  <c r="BI3226" i="1" s="1"/>
  <c r="O3227" i="1"/>
  <c r="AF3227" i="1" s="1"/>
  <c r="AK3227" i="1" s="1"/>
  <c r="AS3227" i="1" s="1"/>
  <c r="BI3227" i="1" s="1"/>
  <c r="H3226" i="1"/>
  <c r="N3226" i="1" s="1"/>
  <c r="AE3226" i="1" s="1"/>
  <c r="AJ3226" i="1" s="1"/>
  <c r="AR3226" i="1" s="1"/>
  <c r="BH3226" i="1" s="1"/>
  <c r="N3227" i="1"/>
  <c r="AE3227" i="1" s="1"/>
  <c r="AJ3227" i="1" s="1"/>
  <c r="AR3227" i="1" s="1"/>
  <c r="BH3227" i="1" s="1"/>
  <c r="G3226" i="1"/>
  <c r="M3226" i="1" s="1"/>
  <c r="AD3226" i="1" s="1"/>
  <c r="AI3226" i="1" s="1"/>
  <c r="M3227" i="1"/>
  <c r="AD3227" i="1" s="1"/>
  <c r="AI3227" i="1" s="1"/>
  <c r="H3443" i="1"/>
  <c r="I3443" i="1"/>
  <c r="J3443" i="1"/>
  <c r="J3442" i="1" s="1"/>
  <c r="K3443" i="1"/>
  <c r="K3442" i="1" s="1"/>
  <c r="L3443" i="1"/>
  <c r="L3442" i="1" s="1"/>
  <c r="BJ3443" i="1"/>
  <c r="BJ3442" i="1" s="1"/>
  <c r="G3443" i="1"/>
  <c r="AQ3227" i="1" l="1"/>
  <c r="AU3227" i="1" s="1"/>
  <c r="BG3227" i="1" s="1"/>
  <c r="AQ3226" i="1"/>
  <c r="AU3226" i="1" s="1"/>
  <c r="BG3226" i="1" s="1"/>
  <c r="I3442" i="1"/>
  <c r="O3442" i="1" s="1"/>
  <c r="AF3442" i="1" s="1"/>
  <c r="AK3442" i="1" s="1"/>
  <c r="AS3442" i="1" s="1"/>
  <c r="BI3442" i="1" s="1"/>
  <c r="O3443" i="1"/>
  <c r="AF3443" i="1" s="1"/>
  <c r="AK3443" i="1" s="1"/>
  <c r="AS3443" i="1" s="1"/>
  <c r="BI3443" i="1" s="1"/>
  <c r="H3442" i="1"/>
  <c r="N3442" i="1" s="1"/>
  <c r="AE3442" i="1" s="1"/>
  <c r="AJ3442" i="1" s="1"/>
  <c r="AR3442" i="1" s="1"/>
  <c r="BH3442" i="1" s="1"/>
  <c r="N3443" i="1"/>
  <c r="AE3443" i="1" s="1"/>
  <c r="AJ3443" i="1" s="1"/>
  <c r="AR3443" i="1" s="1"/>
  <c r="BH3443" i="1" s="1"/>
  <c r="G3442" i="1"/>
  <c r="M3442" i="1" s="1"/>
  <c r="AD3442" i="1" s="1"/>
  <c r="AI3442" i="1" s="1"/>
  <c r="M3443" i="1"/>
  <c r="AD3443" i="1" s="1"/>
  <c r="AI3443" i="1" s="1"/>
  <c r="H3570" i="1"/>
  <c r="I3570" i="1"/>
  <c r="J3570" i="1"/>
  <c r="J3569" i="1" s="1"/>
  <c r="K3570" i="1"/>
  <c r="K3569" i="1" s="1"/>
  <c r="L3570" i="1"/>
  <c r="L3569" i="1" s="1"/>
  <c r="BJ3570" i="1"/>
  <c r="BJ3569" i="1" s="1"/>
  <c r="G3570" i="1"/>
  <c r="H1170" i="1"/>
  <c r="I1170" i="1"/>
  <c r="J1170" i="1"/>
  <c r="J1169" i="1" s="1"/>
  <c r="J1168" i="1" s="1"/>
  <c r="J1167" i="1" s="1"/>
  <c r="K1170" i="1"/>
  <c r="L1170" i="1"/>
  <c r="L1169" i="1" s="1"/>
  <c r="L1168" i="1" s="1"/>
  <c r="L1167" i="1" s="1"/>
  <c r="BJ1170" i="1"/>
  <c r="BJ1169" i="1" s="1"/>
  <c r="BJ1168" i="1" s="1"/>
  <c r="BJ1167" i="1" s="1"/>
  <c r="G1170" i="1"/>
  <c r="H3211" i="1"/>
  <c r="I3211" i="1"/>
  <c r="J3211" i="1"/>
  <c r="J3210" i="1" s="1"/>
  <c r="K3211" i="1"/>
  <c r="K3210" i="1" s="1"/>
  <c r="L3211" i="1"/>
  <c r="L3210" i="1" s="1"/>
  <c r="BJ3211" i="1"/>
  <c r="BJ3210" i="1" s="1"/>
  <c r="G3211" i="1"/>
  <c r="AQ3443" i="1" l="1"/>
  <c r="AU3443" i="1" s="1"/>
  <c r="BG3443" i="1" s="1"/>
  <c r="AQ3442" i="1"/>
  <c r="AU3442" i="1" s="1"/>
  <c r="BG3442" i="1" s="1"/>
  <c r="O1170" i="1"/>
  <c r="AF1170" i="1" s="1"/>
  <c r="AK1170" i="1" s="1"/>
  <c r="AS1170" i="1" s="1"/>
  <c r="BI1170" i="1" s="1"/>
  <c r="G1169" i="1"/>
  <c r="M1170" i="1"/>
  <c r="AD1170" i="1" s="1"/>
  <c r="AI1170" i="1" s="1"/>
  <c r="I3569" i="1"/>
  <c r="O3569" i="1" s="1"/>
  <c r="AF3569" i="1" s="1"/>
  <c r="AK3569" i="1" s="1"/>
  <c r="AS3569" i="1" s="1"/>
  <c r="BI3569" i="1" s="1"/>
  <c r="O3570" i="1"/>
  <c r="AF3570" i="1" s="1"/>
  <c r="AK3570" i="1" s="1"/>
  <c r="AS3570" i="1" s="1"/>
  <c r="BI3570" i="1" s="1"/>
  <c r="H3569" i="1"/>
  <c r="N3569" i="1" s="1"/>
  <c r="AE3569" i="1" s="1"/>
  <c r="AJ3569" i="1" s="1"/>
  <c r="AR3569" i="1" s="1"/>
  <c r="BH3569" i="1" s="1"/>
  <c r="N3570" i="1"/>
  <c r="AE3570" i="1" s="1"/>
  <c r="AJ3570" i="1" s="1"/>
  <c r="AR3570" i="1" s="1"/>
  <c r="BH3570" i="1" s="1"/>
  <c r="G3210" i="1"/>
  <c r="M3210" i="1" s="1"/>
  <c r="AD3210" i="1" s="1"/>
  <c r="AI3210" i="1" s="1"/>
  <c r="M3211" i="1"/>
  <c r="AD3211" i="1" s="1"/>
  <c r="AI3211" i="1" s="1"/>
  <c r="H1169" i="1"/>
  <c r="N1170" i="1"/>
  <c r="AE1170" i="1" s="1"/>
  <c r="AJ1170" i="1" s="1"/>
  <c r="AR1170" i="1" s="1"/>
  <c r="BH1170" i="1" s="1"/>
  <c r="I3210" i="1"/>
  <c r="O3210" i="1" s="1"/>
  <c r="AF3210" i="1" s="1"/>
  <c r="AK3210" i="1" s="1"/>
  <c r="AS3210" i="1" s="1"/>
  <c r="BI3210" i="1" s="1"/>
  <c r="O3211" i="1"/>
  <c r="AF3211" i="1" s="1"/>
  <c r="AK3211" i="1" s="1"/>
  <c r="AS3211" i="1" s="1"/>
  <c r="BI3211" i="1" s="1"/>
  <c r="H3210" i="1"/>
  <c r="N3210" i="1" s="1"/>
  <c r="AE3210" i="1" s="1"/>
  <c r="AJ3210" i="1" s="1"/>
  <c r="AR3210" i="1" s="1"/>
  <c r="BH3210" i="1" s="1"/>
  <c r="N3211" i="1"/>
  <c r="AE3211" i="1" s="1"/>
  <c r="AJ3211" i="1" s="1"/>
  <c r="AR3211" i="1" s="1"/>
  <c r="BH3211" i="1" s="1"/>
  <c r="G3569" i="1"/>
  <c r="M3569" i="1" s="1"/>
  <c r="AD3569" i="1" s="1"/>
  <c r="AI3569" i="1" s="1"/>
  <c r="M3570" i="1"/>
  <c r="AD3570" i="1" s="1"/>
  <c r="AI3570" i="1" s="1"/>
  <c r="K1169" i="1"/>
  <c r="K1168" i="1" s="1"/>
  <c r="K1167" i="1" s="1"/>
  <c r="I1169" i="1"/>
  <c r="O1169" i="1" s="1"/>
  <c r="AF1169" i="1" s="1"/>
  <c r="AK1169" i="1" s="1"/>
  <c r="AS1169" i="1" s="1"/>
  <c r="BI1169" i="1" s="1"/>
  <c r="AQ3569" i="1" l="1"/>
  <c r="AU3569" i="1" s="1"/>
  <c r="BG3569" i="1" s="1"/>
  <c r="AQ3210" i="1"/>
  <c r="AU3210" i="1" s="1"/>
  <c r="BG3210" i="1" s="1"/>
  <c r="AQ1170" i="1"/>
  <c r="AU1170" i="1" s="1"/>
  <c r="BG1170" i="1" s="1"/>
  <c r="AQ3570" i="1"/>
  <c r="AU3570" i="1" s="1"/>
  <c r="BG3570" i="1" s="1"/>
  <c r="AQ3211" i="1"/>
  <c r="AU3211" i="1" s="1"/>
  <c r="BG3211" i="1" s="1"/>
  <c r="H1168" i="1"/>
  <c r="N1169" i="1"/>
  <c r="AE1169" i="1" s="1"/>
  <c r="AJ1169" i="1" s="1"/>
  <c r="AR1169" i="1" s="1"/>
  <c r="BH1169" i="1" s="1"/>
  <c r="G1168" i="1"/>
  <c r="M1169" i="1"/>
  <c r="AD1169" i="1" s="1"/>
  <c r="AI1169" i="1" s="1"/>
  <c r="I1168" i="1"/>
  <c r="O1168" i="1" s="1"/>
  <c r="AF1168" i="1" s="1"/>
  <c r="AK1168" i="1" s="1"/>
  <c r="AS1168" i="1" s="1"/>
  <c r="BI1168" i="1" s="1"/>
  <c r="AQ1169" i="1" l="1"/>
  <c r="AU1169" i="1" s="1"/>
  <c r="BG1169" i="1" s="1"/>
  <c r="M1168" i="1"/>
  <c r="AD1168" i="1" s="1"/>
  <c r="AI1168" i="1" s="1"/>
  <c r="G1167" i="1"/>
  <c r="M1167" i="1" s="1"/>
  <c r="AD1167" i="1" s="1"/>
  <c r="AI1167" i="1" s="1"/>
  <c r="H1167" i="1"/>
  <c r="N1167" i="1" s="1"/>
  <c r="AE1167" i="1" s="1"/>
  <c r="AJ1167" i="1" s="1"/>
  <c r="AR1167" i="1" s="1"/>
  <c r="BH1167" i="1" s="1"/>
  <c r="N1168" i="1"/>
  <c r="AE1168" i="1" s="1"/>
  <c r="AJ1168" i="1" s="1"/>
  <c r="AR1168" i="1" s="1"/>
  <c r="BH1168" i="1" s="1"/>
  <c r="I1167" i="1"/>
  <c r="O1167" i="1" s="1"/>
  <c r="AF1167" i="1" s="1"/>
  <c r="AK1167" i="1" s="1"/>
  <c r="AS1167" i="1" s="1"/>
  <c r="BI1167" i="1" s="1"/>
  <c r="AQ1167" i="1" l="1"/>
  <c r="AU1167" i="1" s="1"/>
  <c r="BG1167" i="1" s="1"/>
  <c r="AQ1168" i="1"/>
  <c r="AU1168" i="1" s="1"/>
  <c r="BG1168" i="1" s="1"/>
  <c r="L629" i="1"/>
  <c r="O629" i="1" s="1"/>
  <c r="AF629" i="1" s="1"/>
  <c r="AK629" i="1" s="1"/>
  <c r="AS629" i="1" s="1"/>
  <c r="BI629" i="1" s="1"/>
  <c r="K629" i="1"/>
  <c r="N629" i="1" s="1"/>
  <c r="AE629" i="1" s="1"/>
  <c r="AJ629" i="1" s="1"/>
  <c r="AR629" i="1" s="1"/>
  <c r="BH629" i="1" s="1"/>
  <c r="J629" i="1"/>
  <c r="M629" i="1" s="1"/>
  <c r="AD629" i="1" s="1"/>
  <c r="AI629" i="1" s="1"/>
  <c r="L555" i="1"/>
  <c r="O555" i="1" s="1"/>
  <c r="AF555" i="1" s="1"/>
  <c r="AK555" i="1" s="1"/>
  <c r="AS555" i="1" s="1"/>
  <c r="BI555" i="1" s="1"/>
  <c r="K555" i="1"/>
  <c r="N555" i="1" s="1"/>
  <c r="AE555" i="1" s="1"/>
  <c r="AJ555" i="1" s="1"/>
  <c r="AR555" i="1" s="1"/>
  <c r="BH555" i="1" s="1"/>
  <c r="J555" i="1"/>
  <c r="M555" i="1" s="1"/>
  <c r="AD555" i="1" s="1"/>
  <c r="AI555" i="1" s="1"/>
  <c r="L716" i="1"/>
  <c r="O716" i="1" s="1"/>
  <c r="AF716" i="1" s="1"/>
  <c r="AK716" i="1" s="1"/>
  <c r="AS716" i="1" s="1"/>
  <c r="BI716" i="1" s="1"/>
  <c r="K716" i="1"/>
  <c r="N716" i="1" s="1"/>
  <c r="AE716" i="1" s="1"/>
  <c r="AJ716" i="1" s="1"/>
  <c r="AR716" i="1" s="1"/>
  <c r="BH716" i="1" s="1"/>
  <c r="J716" i="1"/>
  <c r="M716" i="1" s="1"/>
  <c r="AD716" i="1" s="1"/>
  <c r="AI716" i="1" s="1"/>
  <c r="AQ629" i="1" l="1"/>
  <c r="AU629" i="1" s="1"/>
  <c r="BG629" i="1" s="1"/>
  <c r="AQ555" i="1"/>
  <c r="AU555" i="1" s="1"/>
  <c r="BG555" i="1" s="1"/>
  <c r="AQ716" i="1"/>
  <c r="AU716" i="1" s="1"/>
  <c r="BG716" i="1" s="1"/>
  <c r="H318" i="1"/>
  <c r="I318" i="1"/>
  <c r="J318" i="1"/>
  <c r="J317" i="1" s="1"/>
  <c r="K318" i="1"/>
  <c r="K317" i="1" s="1"/>
  <c r="L318" i="1"/>
  <c r="L317" i="1" s="1"/>
  <c r="BJ318" i="1"/>
  <c r="BJ317" i="1" s="1"/>
  <c r="G318" i="1"/>
  <c r="I317" i="1" l="1"/>
  <c r="O317" i="1" s="1"/>
  <c r="AF317" i="1" s="1"/>
  <c r="AK317" i="1" s="1"/>
  <c r="AS317" i="1" s="1"/>
  <c r="BI317" i="1" s="1"/>
  <c r="O318" i="1"/>
  <c r="AF318" i="1" s="1"/>
  <c r="AK318" i="1" s="1"/>
  <c r="AS318" i="1" s="1"/>
  <c r="BI318" i="1" s="1"/>
  <c r="M318" i="1"/>
  <c r="AD318" i="1" s="1"/>
  <c r="AI318" i="1" s="1"/>
  <c r="H317" i="1"/>
  <c r="N317" i="1" s="1"/>
  <c r="AE317" i="1" s="1"/>
  <c r="AJ317" i="1" s="1"/>
  <c r="AR317" i="1" s="1"/>
  <c r="BH317" i="1" s="1"/>
  <c r="N318" i="1"/>
  <c r="AE318" i="1" s="1"/>
  <c r="AJ318" i="1" s="1"/>
  <c r="AR318" i="1" s="1"/>
  <c r="BH318" i="1" s="1"/>
  <c r="G317" i="1"/>
  <c r="M317" i="1" s="1"/>
  <c r="AD317" i="1" s="1"/>
  <c r="AI317" i="1" s="1"/>
  <c r="AQ318" i="1" l="1"/>
  <c r="AU318" i="1" s="1"/>
  <c r="BG318" i="1" s="1"/>
  <c r="AQ317" i="1"/>
  <c r="AU317" i="1" s="1"/>
  <c r="BG317" i="1" s="1"/>
  <c r="H4251" i="1"/>
  <c r="I4251" i="1"/>
  <c r="J4251" i="1"/>
  <c r="J4250" i="1" s="1"/>
  <c r="K4251" i="1"/>
  <c r="K4250" i="1" s="1"/>
  <c r="L4251" i="1"/>
  <c r="L4250" i="1" s="1"/>
  <c r="BJ4251" i="1"/>
  <c r="BJ4250" i="1" s="1"/>
  <c r="G4251" i="1"/>
  <c r="BJ4437" i="1"/>
  <c r="BJ4436" i="1" s="1"/>
  <c r="H4437" i="1"/>
  <c r="I4437" i="1"/>
  <c r="J4437" i="1"/>
  <c r="J4436" i="1" s="1"/>
  <c r="K4437" i="1"/>
  <c r="K4436" i="1" s="1"/>
  <c r="L4437" i="1"/>
  <c r="L4436" i="1" s="1"/>
  <c r="G4437" i="1"/>
  <c r="BJ4434" i="1"/>
  <c r="BJ4433" i="1" s="1"/>
  <c r="H4434" i="1"/>
  <c r="I4434" i="1"/>
  <c r="J4434" i="1"/>
  <c r="J4433" i="1" s="1"/>
  <c r="K4434" i="1"/>
  <c r="K4433" i="1" s="1"/>
  <c r="L4434" i="1"/>
  <c r="L4433" i="1" s="1"/>
  <c r="G4434" i="1"/>
  <c r="BJ4431" i="1"/>
  <c r="BJ4430" i="1" s="1"/>
  <c r="H4431" i="1"/>
  <c r="I4431" i="1"/>
  <c r="J4431" i="1"/>
  <c r="J4430" i="1" s="1"/>
  <c r="K4431" i="1"/>
  <c r="K4430" i="1" s="1"/>
  <c r="L4431" i="1"/>
  <c r="L4430" i="1" s="1"/>
  <c r="G4431" i="1"/>
  <c r="G4430" i="1" l="1"/>
  <c r="M4430" i="1" s="1"/>
  <c r="AD4430" i="1" s="1"/>
  <c r="AI4430" i="1" s="1"/>
  <c r="M4431" i="1"/>
  <c r="AD4431" i="1" s="1"/>
  <c r="AI4431" i="1" s="1"/>
  <c r="H4433" i="1"/>
  <c r="N4433" i="1" s="1"/>
  <c r="AE4433" i="1" s="1"/>
  <c r="AJ4433" i="1" s="1"/>
  <c r="AR4433" i="1" s="1"/>
  <c r="BH4433" i="1" s="1"/>
  <c r="N4434" i="1"/>
  <c r="AE4434" i="1" s="1"/>
  <c r="AJ4434" i="1" s="1"/>
  <c r="AR4434" i="1" s="1"/>
  <c r="BH4434" i="1" s="1"/>
  <c r="H4430" i="1"/>
  <c r="N4430" i="1" s="1"/>
  <c r="AE4430" i="1" s="1"/>
  <c r="AJ4430" i="1" s="1"/>
  <c r="AR4430" i="1" s="1"/>
  <c r="BH4430" i="1" s="1"/>
  <c r="N4431" i="1"/>
  <c r="AE4431" i="1" s="1"/>
  <c r="AJ4431" i="1" s="1"/>
  <c r="AR4431" i="1" s="1"/>
  <c r="BH4431" i="1" s="1"/>
  <c r="G4250" i="1"/>
  <c r="M4250" i="1" s="1"/>
  <c r="AD4250" i="1" s="1"/>
  <c r="AI4250" i="1" s="1"/>
  <c r="M4251" i="1"/>
  <c r="AD4251" i="1" s="1"/>
  <c r="AI4251" i="1" s="1"/>
  <c r="I4430" i="1"/>
  <c r="O4430" i="1" s="1"/>
  <c r="AF4430" i="1" s="1"/>
  <c r="AK4430" i="1" s="1"/>
  <c r="AS4430" i="1" s="1"/>
  <c r="BI4430" i="1" s="1"/>
  <c r="O4431" i="1"/>
  <c r="AF4431" i="1" s="1"/>
  <c r="AK4431" i="1" s="1"/>
  <c r="AS4431" i="1" s="1"/>
  <c r="BI4431" i="1" s="1"/>
  <c r="G4436" i="1"/>
  <c r="M4436" i="1" s="1"/>
  <c r="AD4436" i="1" s="1"/>
  <c r="AI4436" i="1" s="1"/>
  <c r="M4437" i="1"/>
  <c r="AD4437" i="1" s="1"/>
  <c r="AI4437" i="1" s="1"/>
  <c r="I4436" i="1"/>
  <c r="O4436" i="1" s="1"/>
  <c r="AF4436" i="1" s="1"/>
  <c r="AK4436" i="1" s="1"/>
  <c r="AS4436" i="1" s="1"/>
  <c r="BI4436" i="1" s="1"/>
  <c r="O4437" i="1"/>
  <c r="AF4437" i="1" s="1"/>
  <c r="AK4437" i="1" s="1"/>
  <c r="AS4437" i="1" s="1"/>
  <c r="BI4437" i="1" s="1"/>
  <c r="I4250" i="1"/>
  <c r="O4250" i="1" s="1"/>
  <c r="AF4250" i="1" s="1"/>
  <c r="AK4250" i="1" s="1"/>
  <c r="AS4250" i="1" s="1"/>
  <c r="BI4250" i="1" s="1"/>
  <c r="O4251" i="1"/>
  <c r="AF4251" i="1" s="1"/>
  <c r="AK4251" i="1" s="1"/>
  <c r="AS4251" i="1" s="1"/>
  <c r="BI4251" i="1" s="1"/>
  <c r="G4433" i="1"/>
  <c r="M4433" i="1" s="1"/>
  <c r="AD4433" i="1" s="1"/>
  <c r="AI4433" i="1" s="1"/>
  <c r="M4434" i="1"/>
  <c r="AD4434" i="1" s="1"/>
  <c r="AI4434" i="1" s="1"/>
  <c r="I4433" i="1"/>
  <c r="O4433" i="1" s="1"/>
  <c r="AF4433" i="1" s="1"/>
  <c r="AK4433" i="1" s="1"/>
  <c r="AS4433" i="1" s="1"/>
  <c r="BI4433" i="1" s="1"/>
  <c r="O4434" i="1"/>
  <c r="AF4434" i="1" s="1"/>
  <c r="AK4434" i="1" s="1"/>
  <c r="AS4434" i="1" s="1"/>
  <c r="BI4434" i="1" s="1"/>
  <c r="H4436" i="1"/>
  <c r="N4436" i="1" s="1"/>
  <c r="AE4436" i="1" s="1"/>
  <c r="AJ4436" i="1" s="1"/>
  <c r="AR4436" i="1" s="1"/>
  <c r="BH4436" i="1" s="1"/>
  <c r="N4437" i="1"/>
  <c r="AE4437" i="1" s="1"/>
  <c r="AJ4437" i="1" s="1"/>
  <c r="AR4437" i="1" s="1"/>
  <c r="BH4437" i="1" s="1"/>
  <c r="H4250" i="1"/>
  <c r="N4250" i="1" s="1"/>
  <c r="AE4250" i="1" s="1"/>
  <c r="AJ4250" i="1" s="1"/>
  <c r="AR4250" i="1" s="1"/>
  <c r="BH4250" i="1" s="1"/>
  <c r="N4251" i="1"/>
  <c r="AE4251" i="1" s="1"/>
  <c r="AJ4251" i="1" s="1"/>
  <c r="AR4251" i="1" s="1"/>
  <c r="BH4251" i="1" s="1"/>
  <c r="BJ196" i="1"/>
  <c r="BJ194" i="1"/>
  <c r="BJ192" i="1"/>
  <c r="H192" i="1"/>
  <c r="I192" i="1"/>
  <c r="J192" i="1"/>
  <c r="K192" i="1"/>
  <c r="L192" i="1"/>
  <c r="H194" i="1"/>
  <c r="I194" i="1"/>
  <c r="J194" i="1"/>
  <c r="K194" i="1"/>
  <c r="L194" i="1"/>
  <c r="H196" i="1"/>
  <c r="I196" i="1"/>
  <c r="J196" i="1"/>
  <c r="K196" i="1"/>
  <c r="L196" i="1"/>
  <c r="G192" i="1"/>
  <c r="G194" i="1"/>
  <c r="G196" i="1"/>
  <c r="BJ3871" i="1"/>
  <c r="BJ3870" i="1" s="1"/>
  <c r="BJ3869" i="1" s="1"/>
  <c r="BJ3868" i="1" s="1"/>
  <c r="BJ3867" i="1" s="1"/>
  <c r="BJ3866" i="1" s="1"/>
  <c r="H3871" i="1"/>
  <c r="I3871" i="1"/>
  <c r="J3871" i="1"/>
  <c r="J3870" i="1" s="1"/>
  <c r="K3871" i="1"/>
  <c r="K3870" i="1" s="1"/>
  <c r="K3869" i="1" s="1"/>
  <c r="K3868" i="1" s="1"/>
  <c r="K3867" i="1" s="1"/>
  <c r="K3866" i="1" s="1"/>
  <c r="L3871" i="1"/>
  <c r="L3870" i="1" s="1"/>
  <c r="L3869" i="1" s="1"/>
  <c r="L3868" i="1" s="1"/>
  <c r="L3867" i="1" s="1"/>
  <c r="L3866" i="1" s="1"/>
  <c r="G3871" i="1"/>
  <c r="AQ4437" i="1" l="1"/>
  <c r="AU4437" i="1" s="1"/>
  <c r="BG4437" i="1" s="1"/>
  <c r="AQ4251" i="1"/>
  <c r="AU4251" i="1" s="1"/>
  <c r="BG4251" i="1" s="1"/>
  <c r="AQ4436" i="1"/>
  <c r="AU4436" i="1" s="1"/>
  <c r="BG4436" i="1" s="1"/>
  <c r="AQ4250" i="1"/>
  <c r="AU4250" i="1" s="1"/>
  <c r="BG4250" i="1" s="1"/>
  <c r="AQ4434" i="1"/>
  <c r="AU4434" i="1" s="1"/>
  <c r="BG4434" i="1" s="1"/>
  <c r="AQ4431" i="1"/>
  <c r="AU4431" i="1" s="1"/>
  <c r="BG4431" i="1" s="1"/>
  <c r="AQ4433" i="1"/>
  <c r="AU4433" i="1" s="1"/>
  <c r="BG4433" i="1" s="1"/>
  <c r="AQ4430" i="1"/>
  <c r="AU4430" i="1" s="1"/>
  <c r="BG4430" i="1" s="1"/>
  <c r="M192" i="1"/>
  <c r="AD192" i="1" s="1"/>
  <c r="AI192" i="1" s="1"/>
  <c r="O196" i="1"/>
  <c r="AF196" i="1" s="1"/>
  <c r="AK196" i="1" s="1"/>
  <c r="AS196" i="1" s="1"/>
  <c r="BI196" i="1" s="1"/>
  <c r="N196" i="1"/>
  <c r="AE196" i="1" s="1"/>
  <c r="AJ196" i="1" s="1"/>
  <c r="AR196" i="1" s="1"/>
  <c r="BH196" i="1" s="1"/>
  <c r="M3871" i="1"/>
  <c r="AD3871" i="1" s="1"/>
  <c r="AI3871" i="1" s="1"/>
  <c r="O194" i="1"/>
  <c r="AF194" i="1" s="1"/>
  <c r="AK194" i="1" s="1"/>
  <c r="AS194" i="1" s="1"/>
  <c r="BI194" i="1" s="1"/>
  <c r="H3870" i="1"/>
  <c r="N3870" i="1" s="1"/>
  <c r="AE3870" i="1" s="1"/>
  <c r="AJ3870" i="1" s="1"/>
  <c r="AR3870" i="1" s="1"/>
  <c r="BH3870" i="1" s="1"/>
  <c r="N3871" i="1"/>
  <c r="AE3871" i="1" s="1"/>
  <c r="AJ3871" i="1" s="1"/>
  <c r="AR3871" i="1" s="1"/>
  <c r="BH3871" i="1" s="1"/>
  <c r="I3870" i="1"/>
  <c r="O3870" i="1" s="1"/>
  <c r="AF3870" i="1" s="1"/>
  <c r="AK3870" i="1" s="1"/>
  <c r="AS3870" i="1" s="1"/>
  <c r="BI3870" i="1" s="1"/>
  <c r="O3871" i="1"/>
  <c r="AF3871" i="1" s="1"/>
  <c r="AK3871" i="1" s="1"/>
  <c r="AS3871" i="1" s="1"/>
  <c r="BI3871" i="1" s="1"/>
  <c r="M194" i="1"/>
  <c r="AD194" i="1" s="1"/>
  <c r="AI194" i="1" s="1"/>
  <c r="N192" i="1"/>
  <c r="AE192" i="1" s="1"/>
  <c r="AJ192" i="1" s="1"/>
  <c r="AR192" i="1" s="1"/>
  <c r="BH192" i="1" s="1"/>
  <c r="M196" i="1"/>
  <c r="AD196" i="1" s="1"/>
  <c r="AI196" i="1" s="1"/>
  <c r="N194" i="1"/>
  <c r="AE194" i="1" s="1"/>
  <c r="AJ194" i="1" s="1"/>
  <c r="AR194" i="1" s="1"/>
  <c r="BH194" i="1" s="1"/>
  <c r="O192" i="1"/>
  <c r="AF192" i="1" s="1"/>
  <c r="AK192" i="1" s="1"/>
  <c r="AS192" i="1" s="1"/>
  <c r="BI192" i="1" s="1"/>
  <c r="BJ191" i="1"/>
  <c r="BJ190" i="1" s="1"/>
  <c r="BJ189" i="1" s="1"/>
  <c r="BJ188" i="1" s="1"/>
  <c r="BJ187" i="1" s="1"/>
  <c r="BJ186" i="1" s="1"/>
  <c r="J191" i="1"/>
  <c r="J190" i="1" s="1"/>
  <c r="J189" i="1" s="1"/>
  <c r="J188" i="1" s="1"/>
  <c r="L191" i="1"/>
  <c r="L190" i="1" s="1"/>
  <c r="L189" i="1" s="1"/>
  <c r="L188" i="1" s="1"/>
  <c r="L187" i="1" s="1"/>
  <c r="L186" i="1" s="1"/>
  <c r="K191" i="1"/>
  <c r="K190" i="1" s="1"/>
  <c r="K189" i="1" s="1"/>
  <c r="K188" i="1" s="1"/>
  <c r="K187" i="1" s="1"/>
  <c r="K186" i="1" s="1"/>
  <c r="H191" i="1"/>
  <c r="G191" i="1"/>
  <c r="I191" i="1"/>
  <c r="G3870" i="1"/>
  <c r="J3869" i="1"/>
  <c r="AQ196" i="1" l="1"/>
  <c r="AU196" i="1" s="1"/>
  <c r="BG196" i="1" s="1"/>
  <c r="AQ3871" i="1"/>
  <c r="AU3871" i="1" s="1"/>
  <c r="BG3871" i="1" s="1"/>
  <c r="AQ194" i="1"/>
  <c r="AU194" i="1" s="1"/>
  <c r="BG194" i="1" s="1"/>
  <c r="AQ192" i="1"/>
  <c r="AU192" i="1" s="1"/>
  <c r="BG192" i="1" s="1"/>
  <c r="O191" i="1"/>
  <c r="AF191" i="1" s="1"/>
  <c r="AK191" i="1" s="1"/>
  <c r="AS191" i="1" s="1"/>
  <c r="BI191" i="1" s="1"/>
  <c r="H3869" i="1"/>
  <c r="N3869" i="1" s="1"/>
  <c r="AE3869" i="1" s="1"/>
  <c r="AJ3869" i="1" s="1"/>
  <c r="AR3869" i="1" s="1"/>
  <c r="BH3869" i="1" s="1"/>
  <c r="N191" i="1"/>
  <c r="AE191" i="1" s="1"/>
  <c r="AJ191" i="1" s="1"/>
  <c r="AR191" i="1" s="1"/>
  <c r="BH191" i="1" s="1"/>
  <c r="I3869" i="1"/>
  <c r="O3869" i="1" s="1"/>
  <c r="AF3869" i="1" s="1"/>
  <c r="AK3869" i="1" s="1"/>
  <c r="AS3869" i="1" s="1"/>
  <c r="BI3869" i="1" s="1"/>
  <c r="G190" i="1"/>
  <c r="M191" i="1"/>
  <c r="AD191" i="1" s="1"/>
  <c r="AI191" i="1" s="1"/>
  <c r="G3869" i="1"/>
  <c r="M3870" i="1"/>
  <c r="AD3870" i="1" s="1"/>
  <c r="AI3870" i="1" s="1"/>
  <c r="H190" i="1"/>
  <c r="J187" i="1"/>
  <c r="I190" i="1"/>
  <c r="O190" i="1" s="1"/>
  <c r="AF190" i="1" s="1"/>
  <c r="AK190" i="1" s="1"/>
  <c r="AS190" i="1" s="1"/>
  <c r="BI190" i="1" s="1"/>
  <c r="J3868" i="1"/>
  <c r="AQ3870" i="1" l="1"/>
  <c r="AU3870" i="1" s="1"/>
  <c r="BG3870" i="1" s="1"/>
  <c r="AQ191" i="1"/>
  <c r="AU191" i="1" s="1"/>
  <c r="BG191" i="1" s="1"/>
  <c r="H3868" i="1"/>
  <c r="N3868" i="1" s="1"/>
  <c r="AE3868" i="1" s="1"/>
  <c r="AJ3868" i="1" s="1"/>
  <c r="AR3868" i="1" s="1"/>
  <c r="BH3868" i="1" s="1"/>
  <c r="I3868" i="1"/>
  <c r="O3868" i="1" s="1"/>
  <c r="AF3868" i="1" s="1"/>
  <c r="AK3868" i="1" s="1"/>
  <c r="AS3868" i="1" s="1"/>
  <c r="BI3868" i="1" s="1"/>
  <c r="G3868" i="1"/>
  <c r="M3869" i="1"/>
  <c r="AD3869" i="1" s="1"/>
  <c r="AI3869" i="1" s="1"/>
  <c r="H189" i="1"/>
  <c r="N189" i="1" s="1"/>
  <c r="AE189" i="1" s="1"/>
  <c r="AJ189" i="1" s="1"/>
  <c r="AR189" i="1" s="1"/>
  <c r="BH189" i="1" s="1"/>
  <c r="N190" i="1"/>
  <c r="AE190" i="1" s="1"/>
  <c r="AJ190" i="1" s="1"/>
  <c r="AR190" i="1" s="1"/>
  <c r="BH190" i="1" s="1"/>
  <c r="G189" i="1"/>
  <c r="M190" i="1"/>
  <c r="AD190" i="1" s="1"/>
  <c r="AI190" i="1" s="1"/>
  <c r="I189" i="1"/>
  <c r="O189" i="1" s="1"/>
  <c r="AF189" i="1" s="1"/>
  <c r="AK189" i="1" s="1"/>
  <c r="AS189" i="1" s="1"/>
  <c r="BI189" i="1" s="1"/>
  <c r="J186" i="1"/>
  <c r="J3867" i="1"/>
  <c r="AQ3869" i="1" l="1"/>
  <c r="AU3869" i="1" s="1"/>
  <c r="BG3869" i="1" s="1"/>
  <c r="AQ190" i="1"/>
  <c r="AU190" i="1" s="1"/>
  <c r="BG190" i="1" s="1"/>
  <c r="H3867" i="1"/>
  <c r="N3867" i="1" s="1"/>
  <c r="AE3867" i="1" s="1"/>
  <c r="AJ3867" i="1" s="1"/>
  <c r="AR3867" i="1" s="1"/>
  <c r="BH3867" i="1" s="1"/>
  <c r="H188" i="1"/>
  <c r="N188" i="1" s="1"/>
  <c r="AE188" i="1" s="1"/>
  <c r="AJ188" i="1" s="1"/>
  <c r="AR188" i="1" s="1"/>
  <c r="BH188" i="1" s="1"/>
  <c r="I3867" i="1"/>
  <c r="O3867" i="1" s="1"/>
  <c r="AF3867" i="1" s="1"/>
  <c r="AK3867" i="1" s="1"/>
  <c r="AS3867" i="1" s="1"/>
  <c r="BI3867" i="1" s="1"/>
  <c r="G188" i="1"/>
  <c r="M189" i="1"/>
  <c r="AD189" i="1" s="1"/>
  <c r="AI189" i="1" s="1"/>
  <c r="G3867" i="1"/>
  <c r="M3868" i="1"/>
  <c r="AD3868" i="1" s="1"/>
  <c r="AI3868" i="1" s="1"/>
  <c r="I188" i="1"/>
  <c r="O188" i="1" s="1"/>
  <c r="AF188" i="1" s="1"/>
  <c r="AK188" i="1" s="1"/>
  <c r="AS188" i="1" s="1"/>
  <c r="BI188" i="1" s="1"/>
  <c r="J3866" i="1"/>
  <c r="AQ3868" i="1" l="1"/>
  <c r="AU3868" i="1" s="1"/>
  <c r="BG3868" i="1" s="1"/>
  <c r="AQ189" i="1"/>
  <c r="AU189" i="1" s="1"/>
  <c r="BG189" i="1" s="1"/>
  <c r="H3866" i="1"/>
  <c r="N3866" i="1" s="1"/>
  <c r="AE3866" i="1" s="1"/>
  <c r="AJ3866" i="1" s="1"/>
  <c r="AR3866" i="1" s="1"/>
  <c r="BH3866" i="1" s="1"/>
  <c r="H187" i="1"/>
  <c r="N187" i="1" s="1"/>
  <c r="AE187" i="1" s="1"/>
  <c r="AJ187" i="1" s="1"/>
  <c r="AR187" i="1" s="1"/>
  <c r="BH187" i="1" s="1"/>
  <c r="I3866" i="1"/>
  <c r="O3866" i="1" s="1"/>
  <c r="AF3866" i="1" s="1"/>
  <c r="AK3866" i="1" s="1"/>
  <c r="AS3866" i="1" s="1"/>
  <c r="BI3866" i="1" s="1"/>
  <c r="G3866" i="1"/>
  <c r="M3866" i="1" s="1"/>
  <c r="AD3866" i="1" s="1"/>
  <c r="AI3866" i="1" s="1"/>
  <c r="M3867" i="1"/>
  <c r="AD3867" i="1" s="1"/>
  <c r="AI3867" i="1" s="1"/>
  <c r="G187" i="1"/>
  <c r="M188" i="1"/>
  <c r="AD188" i="1" s="1"/>
  <c r="AI188" i="1" s="1"/>
  <c r="I187" i="1"/>
  <c r="O187" i="1" s="1"/>
  <c r="AF187" i="1" s="1"/>
  <c r="AK187" i="1" s="1"/>
  <c r="AS187" i="1" s="1"/>
  <c r="BI187" i="1" s="1"/>
  <c r="AQ3866" i="1" l="1"/>
  <c r="AU3866" i="1" s="1"/>
  <c r="BG3866" i="1" s="1"/>
  <c r="AQ188" i="1"/>
  <c r="AU188" i="1" s="1"/>
  <c r="BG188" i="1" s="1"/>
  <c r="AQ3867" i="1"/>
  <c r="AU3867" i="1" s="1"/>
  <c r="BG3867" i="1" s="1"/>
  <c r="H186" i="1"/>
  <c r="N186" i="1" s="1"/>
  <c r="AE186" i="1" s="1"/>
  <c r="AJ186" i="1" s="1"/>
  <c r="AR186" i="1" s="1"/>
  <c r="BH186" i="1" s="1"/>
  <c r="G186" i="1"/>
  <c r="M186" i="1" s="1"/>
  <c r="AD186" i="1" s="1"/>
  <c r="AI186" i="1" s="1"/>
  <c r="M187" i="1"/>
  <c r="AD187" i="1" s="1"/>
  <c r="AI187" i="1" s="1"/>
  <c r="I186" i="1"/>
  <c r="O186" i="1" s="1"/>
  <c r="AF186" i="1" s="1"/>
  <c r="AK186" i="1" s="1"/>
  <c r="AS186" i="1" s="1"/>
  <c r="BI186" i="1" s="1"/>
  <c r="AQ186" i="1" l="1"/>
  <c r="AU186" i="1" s="1"/>
  <c r="BG186" i="1" s="1"/>
  <c r="AQ187" i="1"/>
  <c r="AU187" i="1" s="1"/>
  <c r="BG187" i="1" s="1"/>
  <c r="BJ986" i="1"/>
  <c r="BJ985" i="1" s="1"/>
  <c r="BJ984" i="1" s="1"/>
  <c r="BJ983" i="1" s="1"/>
  <c r="BJ982" i="1" s="1"/>
  <c r="H986" i="1"/>
  <c r="I986" i="1"/>
  <c r="J986" i="1"/>
  <c r="J985" i="1" s="1"/>
  <c r="J984" i="1" s="1"/>
  <c r="K986" i="1"/>
  <c r="K985" i="1" s="1"/>
  <c r="K984" i="1" s="1"/>
  <c r="K983" i="1" s="1"/>
  <c r="K982" i="1" s="1"/>
  <c r="L986" i="1"/>
  <c r="L985" i="1" s="1"/>
  <c r="L984" i="1" s="1"/>
  <c r="L983" i="1" s="1"/>
  <c r="L982" i="1" s="1"/>
  <c r="G986" i="1"/>
  <c r="BJ815" i="1"/>
  <c r="BJ814" i="1" s="1"/>
  <c r="BJ813" i="1" s="1"/>
  <c r="H815" i="1"/>
  <c r="I815" i="1"/>
  <c r="J815" i="1"/>
  <c r="J814" i="1" s="1"/>
  <c r="K815" i="1"/>
  <c r="K814" i="1" s="1"/>
  <c r="K813" i="1" s="1"/>
  <c r="L815" i="1"/>
  <c r="L814" i="1" s="1"/>
  <c r="L813" i="1" s="1"/>
  <c r="G815" i="1"/>
  <c r="BJ953" i="1"/>
  <c r="BJ952" i="1" s="1"/>
  <c r="H953" i="1"/>
  <c r="I953" i="1"/>
  <c r="J953" i="1"/>
  <c r="J952" i="1" s="1"/>
  <c r="K953" i="1"/>
  <c r="K952" i="1" s="1"/>
  <c r="L953" i="1"/>
  <c r="L952" i="1" s="1"/>
  <c r="G953" i="1"/>
  <c r="M953" i="1" l="1"/>
  <c r="AD953" i="1" s="1"/>
  <c r="AI953" i="1" s="1"/>
  <c r="H952" i="1"/>
  <c r="N952" i="1" s="1"/>
  <c r="AE952" i="1" s="1"/>
  <c r="AJ952" i="1" s="1"/>
  <c r="AR952" i="1" s="1"/>
  <c r="BH952" i="1" s="1"/>
  <c r="N953" i="1"/>
  <c r="AE953" i="1" s="1"/>
  <c r="AJ953" i="1" s="1"/>
  <c r="AR953" i="1" s="1"/>
  <c r="BH953" i="1" s="1"/>
  <c r="G985" i="1"/>
  <c r="M985" i="1" s="1"/>
  <c r="AD985" i="1" s="1"/>
  <c r="AI985" i="1" s="1"/>
  <c r="M986" i="1"/>
  <c r="AD986" i="1" s="1"/>
  <c r="AI986" i="1" s="1"/>
  <c r="I985" i="1"/>
  <c r="O985" i="1" s="1"/>
  <c r="AF985" i="1" s="1"/>
  <c r="AK985" i="1" s="1"/>
  <c r="AS985" i="1" s="1"/>
  <c r="BI985" i="1" s="1"/>
  <c r="O986" i="1"/>
  <c r="AF986" i="1" s="1"/>
  <c r="AK986" i="1" s="1"/>
  <c r="AS986" i="1" s="1"/>
  <c r="BI986" i="1" s="1"/>
  <c r="G814" i="1"/>
  <c r="M815" i="1"/>
  <c r="AD815" i="1" s="1"/>
  <c r="AI815" i="1" s="1"/>
  <c r="I814" i="1"/>
  <c r="O814" i="1" s="1"/>
  <c r="AF814" i="1" s="1"/>
  <c r="AK814" i="1" s="1"/>
  <c r="AS814" i="1" s="1"/>
  <c r="BI814" i="1" s="1"/>
  <c r="O815" i="1"/>
  <c r="AF815" i="1" s="1"/>
  <c r="AK815" i="1" s="1"/>
  <c r="AS815" i="1" s="1"/>
  <c r="BI815" i="1" s="1"/>
  <c r="H985" i="1"/>
  <c r="N985" i="1" s="1"/>
  <c r="AE985" i="1" s="1"/>
  <c r="AJ985" i="1" s="1"/>
  <c r="AR985" i="1" s="1"/>
  <c r="BH985" i="1" s="1"/>
  <c r="N986" i="1"/>
  <c r="AE986" i="1" s="1"/>
  <c r="AJ986" i="1" s="1"/>
  <c r="AR986" i="1" s="1"/>
  <c r="BH986" i="1" s="1"/>
  <c r="O953" i="1"/>
  <c r="AF953" i="1" s="1"/>
  <c r="AK953" i="1" s="1"/>
  <c r="AS953" i="1" s="1"/>
  <c r="BI953" i="1" s="1"/>
  <c r="H814" i="1"/>
  <c r="N814" i="1" s="1"/>
  <c r="AE814" i="1" s="1"/>
  <c r="AJ814" i="1" s="1"/>
  <c r="AR814" i="1" s="1"/>
  <c r="BH814" i="1" s="1"/>
  <c r="N815" i="1"/>
  <c r="AE815" i="1" s="1"/>
  <c r="AJ815" i="1" s="1"/>
  <c r="AR815" i="1" s="1"/>
  <c r="BH815" i="1" s="1"/>
  <c r="J983" i="1"/>
  <c r="J813" i="1"/>
  <c r="G952" i="1"/>
  <c r="M952" i="1" s="1"/>
  <c r="AD952" i="1" s="1"/>
  <c r="AI952" i="1" s="1"/>
  <c r="I952" i="1"/>
  <c r="O952" i="1" s="1"/>
  <c r="AF952" i="1" s="1"/>
  <c r="AK952" i="1" s="1"/>
  <c r="AS952" i="1" s="1"/>
  <c r="BI952" i="1" s="1"/>
  <c r="AQ985" i="1" l="1"/>
  <c r="AU985" i="1" s="1"/>
  <c r="BG985" i="1" s="1"/>
  <c r="AQ952" i="1"/>
  <c r="AU952" i="1" s="1"/>
  <c r="BG952" i="1" s="1"/>
  <c r="AQ815" i="1"/>
  <c r="AU815" i="1" s="1"/>
  <c r="BG815" i="1" s="1"/>
  <c r="AQ986" i="1"/>
  <c r="AU986" i="1" s="1"/>
  <c r="BG986" i="1" s="1"/>
  <c r="AQ953" i="1"/>
  <c r="AU953" i="1" s="1"/>
  <c r="BG953" i="1" s="1"/>
  <c r="I984" i="1"/>
  <c r="O984" i="1" s="1"/>
  <c r="AF984" i="1" s="1"/>
  <c r="AK984" i="1" s="1"/>
  <c r="AS984" i="1" s="1"/>
  <c r="BI984" i="1" s="1"/>
  <c r="I813" i="1"/>
  <c r="O813" i="1" s="1"/>
  <c r="AF813" i="1" s="1"/>
  <c r="AK813" i="1" s="1"/>
  <c r="AS813" i="1" s="1"/>
  <c r="BI813" i="1" s="1"/>
  <c r="H984" i="1"/>
  <c r="N984" i="1" s="1"/>
  <c r="AE984" i="1" s="1"/>
  <c r="AJ984" i="1" s="1"/>
  <c r="AR984" i="1" s="1"/>
  <c r="BH984" i="1" s="1"/>
  <c r="H813" i="1"/>
  <c r="N813" i="1" s="1"/>
  <c r="AE813" i="1" s="1"/>
  <c r="AJ813" i="1" s="1"/>
  <c r="AR813" i="1" s="1"/>
  <c r="BH813" i="1" s="1"/>
  <c r="G984" i="1"/>
  <c r="M984" i="1" s="1"/>
  <c r="AD984" i="1" s="1"/>
  <c r="AI984" i="1" s="1"/>
  <c r="G813" i="1"/>
  <c r="M813" i="1" s="1"/>
  <c r="AD813" i="1" s="1"/>
  <c r="AI813" i="1" s="1"/>
  <c r="M814" i="1"/>
  <c r="AD814" i="1" s="1"/>
  <c r="AI814" i="1" s="1"/>
  <c r="J982" i="1"/>
  <c r="AQ813" i="1" l="1"/>
  <c r="AU813" i="1" s="1"/>
  <c r="BG813" i="1" s="1"/>
  <c r="AQ984" i="1"/>
  <c r="AU984" i="1" s="1"/>
  <c r="BG984" i="1" s="1"/>
  <c r="AQ814" i="1"/>
  <c r="AU814" i="1" s="1"/>
  <c r="BG814" i="1" s="1"/>
  <c r="I983" i="1"/>
  <c r="O983" i="1" s="1"/>
  <c r="AF983" i="1" s="1"/>
  <c r="AK983" i="1" s="1"/>
  <c r="AS983" i="1" s="1"/>
  <c r="BI983" i="1" s="1"/>
  <c r="H983" i="1"/>
  <c r="N983" i="1" s="1"/>
  <c r="AE983" i="1" s="1"/>
  <c r="AJ983" i="1" s="1"/>
  <c r="AR983" i="1" s="1"/>
  <c r="BH983" i="1" s="1"/>
  <c r="G983" i="1"/>
  <c r="G982" i="1" s="1"/>
  <c r="M982" i="1" s="1"/>
  <c r="AD982" i="1" s="1"/>
  <c r="AI982" i="1" s="1"/>
  <c r="AQ982" i="1" l="1"/>
  <c r="AU982" i="1" s="1"/>
  <c r="BG982" i="1" s="1"/>
  <c r="I982" i="1"/>
  <c r="O982" i="1" s="1"/>
  <c r="AF982" i="1" s="1"/>
  <c r="AK982" i="1" s="1"/>
  <c r="AS982" i="1" s="1"/>
  <c r="BI982" i="1" s="1"/>
  <c r="M983" i="1"/>
  <c r="AD983" i="1" s="1"/>
  <c r="AI983" i="1" s="1"/>
  <c r="H982" i="1"/>
  <c r="N982" i="1" s="1"/>
  <c r="AE982" i="1" s="1"/>
  <c r="AJ982" i="1" s="1"/>
  <c r="AR982" i="1" s="1"/>
  <c r="BH982" i="1" s="1"/>
  <c r="L4509" i="1"/>
  <c r="L4508" i="1" s="1"/>
  <c r="K4509" i="1"/>
  <c r="K4508" i="1" s="1"/>
  <c r="J4509" i="1"/>
  <c r="J4508" i="1" s="1"/>
  <c r="L4506" i="1"/>
  <c r="L4505" i="1" s="1"/>
  <c r="K4506" i="1"/>
  <c r="K4505" i="1" s="1"/>
  <c r="J4506" i="1"/>
  <c r="L4501" i="1"/>
  <c r="L4500" i="1" s="1"/>
  <c r="K4501" i="1"/>
  <c r="K4500" i="1" s="1"/>
  <c r="J4501" i="1"/>
  <c r="J4500" i="1" s="1"/>
  <c r="L4498" i="1"/>
  <c r="L4497" i="1" s="1"/>
  <c r="K4498" i="1"/>
  <c r="K4497" i="1" s="1"/>
  <c r="J4498" i="1"/>
  <c r="J4497" i="1" s="1"/>
  <c r="L4495" i="1"/>
  <c r="K4495" i="1"/>
  <c r="J4495" i="1"/>
  <c r="L4493" i="1"/>
  <c r="K4493" i="1"/>
  <c r="J4493" i="1"/>
  <c r="L4485" i="1"/>
  <c r="K4485" i="1"/>
  <c r="J4485" i="1"/>
  <c r="L4483" i="1"/>
  <c r="K4483" i="1"/>
  <c r="J4483" i="1"/>
  <c r="L4481" i="1"/>
  <c r="K4481" i="1"/>
  <c r="J4481" i="1"/>
  <c r="L4478" i="1"/>
  <c r="L4477" i="1" s="1"/>
  <c r="K4478" i="1"/>
  <c r="K4477" i="1" s="1"/>
  <c r="J4478" i="1"/>
  <c r="L4470" i="1"/>
  <c r="K4470" i="1"/>
  <c r="J4470" i="1"/>
  <c r="L4467" i="1"/>
  <c r="K4467" i="1"/>
  <c r="J4467" i="1"/>
  <c r="L4462" i="1"/>
  <c r="L4461" i="1" s="1"/>
  <c r="L4460" i="1" s="1"/>
  <c r="L4459" i="1" s="1"/>
  <c r="L4458" i="1" s="1"/>
  <c r="K4462" i="1"/>
  <c r="K4461" i="1" s="1"/>
  <c r="K4460" i="1" s="1"/>
  <c r="K4459" i="1" s="1"/>
  <c r="K4458" i="1" s="1"/>
  <c r="J4462" i="1"/>
  <c r="L4455" i="1"/>
  <c r="L4454" i="1" s="1"/>
  <c r="K4455" i="1"/>
  <c r="K4454" i="1" s="1"/>
  <c r="J4455" i="1"/>
  <c r="L4452" i="1"/>
  <c r="L4451" i="1" s="1"/>
  <c r="K4452" i="1"/>
  <c r="K4451" i="1" s="1"/>
  <c r="J4452" i="1"/>
  <c r="J4451" i="1" s="1"/>
  <c r="L4445" i="1"/>
  <c r="L4444" i="1" s="1"/>
  <c r="L4443" i="1" s="1"/>
  <c r="L4442" i="1" s="1"/>
  <c r="K4445" i="1"/>
  <c r="K4444" i="1" s="1"/>
  <c r="K4443" i="1" s="1"/>
  <c r="K4442" i="1" s="1"/>
  <c r="J4445" i="1"/>
  <c r="J4444" i="1" s="1"/>
  <c r="J4443" i="1" s="1"/>
  <c r="J4442" i="1" s="1"/>
  <c r="L4440" i="1"/>
  <c r="L4439" i="1" s="1"/>
  <c r="K4440" i="1"/>
  <c r="K4439" i="1" s="1"/>
  <c r="J4440" i="1"/>
  <c r="J4439" i="1" s="1"/>
  <c r="L4428" i="1"/>
  <c r="L4427" i="1" s="1"/>
  <c r="K4428" i="1"/>
  <c r="K4427" i="1" s="1"/>
  <c r="J4428" i="1"/>
  <c r="J4427" i="1" s="1"/>
  <c r="L4420" i="1"/>
  <c r="K4420" i="1"/>
  <c r="J4420" i="1"/>
  <c r="L4418" i="1"/>
  <c r="K4418" i="1"/>
  <c r="J4418" i="1"/>
  <c r="L4416" i="1"/>
  <c r="K4416" i="1"/>
  <c r="J4416" i="1"/>
  <c r="L4409" i="1"/>
  <c r="K4409" i="1"/>
  <c r="J4409" i="1"/>
  <c r="L4407" i="1"/>
  <c r="K4407" i="1"/>
  <c r="J4407" i="1"/>
  <c r="L4403" i="1"/>
  <c r="K4403" i="1"/>
  <c r="J4403" i="1"/>
  <c r="L4401" i="1"/>
  <c r="K4401" i="1"/>
  <c r="J4401" i="1"/>
  <c r="L4396" i="1"/>
  <c r="K4396" i="1"/>
  <c r="J4396" i="1"/>
  <c r="L4394" i="1"/>
  <c r="K4394" i="1"/>
  <c r="J4394" i="1"/>
  <c r="L4391" i="1"/>
  <c r="L4390" i="1" s="1"/>
  <c r="K4391" i="1"/>
  <c r="K4390" i="1" s="1"/>
  <c r="J4391" i="1"/>
  <c r="L4388" i="1"/>
  <c r="L4387" i="1" s="1"/>
  <c r="K4388" i="1"/>
  <c r="K4387" i="1" s="1"/>
  <c r="J4388" i="1"/>
  <c r="J4387" i="1" s="1"/>
  <c r="L4385" i="1"/>
  <c r="L4384" i="1" s="1"/>
  <c r="K4385" i="1"/>
  <c r="K4384" i="1" s="1"/>
  <c r="J4385" i="1"/>
  <c r="L4382" i="1"/>
  <c r="L4381" i="1" s="1"/>
  <c r="K4382" i="1"/>
  <c r="K4381" i="1" s="1"/>
  <c r="J4382" i="1"/>
  <c r="J4381" i="1" s="1"/>
  <c r="L4374" i="1"/>
  <c r="K4374" i="1"/>
  <c r="J4374" i="1"/>
  <c r="L4372" i="1"/>
  <c r="K4372" i="1"/>
  <c r="J4372" i="1"/>
  <c r="L4370" i="1"/>
  <c r="K4370" i="1"/>
  <c r="J4370" i="1"/>
  <c r="L4367" i="1"/>
  <c r="L4366" i="1" s="1"/>
  <c r="K4367" i="1"/>
  <c r="K4366" i="1" s="1"/>
  <c r="J4367" i="1"/>
  <c r="J4366" i="1" s="1"/>
  <c r="L4362" i="1"/>
  <c r="L4361" i="1" s="1"/>
  <c r="L4360" i="1" s="1"/>
  <c r="L4359" i="1" s="1"/>
  <c r="K4362" i="1"/>
  <c r="K4361" i="1" s="1"/>
  <c r="K4360" i="1" s="1"/>
  <c r="K4359" i="1" s="1"/>
  <c r="J4362" i="1"/>
  <c r="L4348" i="1"/>
  <c r="L4347" i="1" s="1"/>
  <c r="L4346" i="1" s="1"/>
  <c r="L4345" i="1" s="1"/>
  <c r="L4344" i="1" s="1"/>
  <c r="K4348" i="1"/>
  <c r="K4347" i="1" s="1"/>
  <c r="K4346" i="1" s="1"/>
  <c r="K4345" i="1" s="1"/>
  <c r="K4344" i="1" s="1"/>
  <c r="J4348" i="1"/>
  <c r="L4342" i="1"/>
  <c r="K4342" i="1"/>
  <c r="J4342" i="1"/>
  <c r="L4340" i="1"/>
  <c r="K4340" i="1"/>
  <c r="J4340" i="1"/>
  <c r="L4338" i="1"/>
  <c r="K4338" i="1"/>
  <c r="J4338" i="1"/>
  <c r="L4335" i="1"/>
  <c r="L4334" i="1" s="1"/>
  <c r="K4335" i="1"/>
  <c r="K4334" i="1" s="1"/>
  <c r="J4335" i="1"/>
  <c r="L4331" i="1"/>
  <c r="L4330" i="1" s="1"/>
  <c r="K4331" i="1"/>
  <c r="K4330" i="1" s="1"/>
  <c r="J4331" i="1"/>
  <c r="L4328" i="1"/>
  <c r="L4327" i="1" s="1"/>
  <c r="K4328" i="1"/>
  <c r="K4327" i="1" s="1"/>
  <c r="J4328" i="1"/>
  <c r="J4327" i="1" s="1"/>
  <c r="L4320" i="1"/>
  <c r="K4320" i="1"/>
  <c r="J4320" i="1"/>
  <c r="L4318" i="1"/>
  <c r="K4318" i="1"/>
  <c r="J4318" i="1"/>
  <c r="L4316" i="1"/>
  <c r="K4316" i="1"/>
  <c r="J4316" i="1"/>
  <c r="L4313" i="1"/>
  <c r="L4312" i="1" s="1"/>
  <c r="K4313" i="1"/>
  <c r="K4312" i="1" s="1"/>
  <c r="J4313" i="1"/>
  <c r="J4312" i="1" s="1"/>
  <c r="L4309" i="1"/>
  <c r="L4308" i="1" s="1"/>
  <c r="L4307" i="1" s="1"/>
  <c r="K4309" i="1"/>
  <c r="K4308" i="1" s="1"/>
  <c r="K4307" i="1" s="1"/>
  <c r="J4309" i="1"/>
  <c r="L4301" i="1"/>
  <c r="K4301" i="1"/>
  <c r="J4301" i="1"/>
  <c r="L4299" i="1"/>
  <c r="K4299" i="1"/>
  <c r="J4299" i="1"/>
  <c r="L4297" i="1"/>
  <c r="K4297" i="1"/>
  <c r="J4297" i="1"/>
  <c r="L4294" i="1"/>
  <c r="L4293" i="1" s="1"/>
  <c r="K4294" i="1"/>
  <c r="K4293" i="1" s="1"/>
  <c r="J4294" i="1"/>
  <c r="J4293" i="1" s="1"/>
  <c r="L4290" i="1"/>
  <c r="L4289" i="1" s="1"/>
  <c r="L4288" i="1" s="1"/>
  <c r="K4290" i="1"/>
  <c r="K4289" i="1" s="1"/>
  <c r="K4288" i="1" s="1"/>
  <c r="J4290" i="1"/>
  <c r="J4289" i="1" s="1"/>
  <c r="J4288" i="1" s="1"/>
  <c r="L4282" i="1"/>
  <c r="K4282" i="1"/>
  <c r="J4282" i="1"/>
  <c r="L4280" i="1"/>
  <c r="K4280" i="1"/>
  <c r="J4280" i="1"/>
  <c r="L4278" i="1"/>
  <c r="K4278" i="1"/>
  <c r="J4278" i="1"/>
  <c r="L4275" i="1"/>
  <c r="L4274" i="1" s="1"/>
  <c r="K4275" i="1"/>
  <c r="K4274" i="1" s="1"/>
  <c r="J4275" i="1"/>
  <c r="J4274" i="1" s="1"/>
  <c r="L4264" i="1"/>
  <c r="L4263" i="1" s="1"/>
  <c r="K4264" i="1"/>
  <c r="K4263" i="1" s="1"/>
  <c r="J4264" i="1"/>
  <c r="L4261" i="1"/>
  <c r="L4260" i="1" s="1"/>
  <c r="K4261" i="1"/>
  <c r="K4260" i="1" s="1"/>
  <c r="J4261" i="1"/>
  <c r="L4254" i="1"/>
  <c r="L4253" i="1" s="1"/>
  <c r="K4254" i="1"/>
  <c r="K4253" i="1" s="1"/>
  <c r="J4254" i="1"/>
  <c r="L4247" i="1"/>
  <c r="K4247" i="1"/>
  <c r="J4247" i="1"/>
  <c r="L4245" i="1"/>
  <c r="K4245" i="1"/>
  <c r="J4245" i="1"/>
  <c r="L4240" i="1"/>
  <c r="L4239" i="1" s="1"/>
  <c r="L4238" i="1" s="1"/>
  <c r="L4237" i="1" s="1"/>
  <c r="K4240" i="1"/>
  <c r="K4239" i="1" s="1"/>
  <c r="K4238" i="1" s="1"/>
  <c r="K4237" i="1" s="1"/>
  <c r="J4240" i="1"/>
  <c r="J4239" i="1" s="1"/>
  <c r="L4229" i="1"/>
  <c r="K4229" i="1"/>
  <c r="J4229" i="1"/>
  <c r="L4227" i="1"/>
  <c r="K4227" i="1"/>
  <c r="J4227" i="1"/>
  <c r="L4221" i="1"/>
  <c r="L4220" i="1" s="1"/>
  <c r="L4219" i="1" s="1"/>
  <c r="L4218" i="1" s="1"/>
  <c r="L4217" i="1" s="1"/>
  <c r="K4221" i="1"/>
  <c r="K4220" i="1" s="1"/>
  <c r="K4219" i="1" s="1"/>
  <c r="K4218" i="1" s="1"/>
  <c r="K4217" i="1" s="1"/>
  <c r="J4221" i="1"/>
  <c r="J4220" i="1" s="1"/>
  <c r="L4215" i="1"/>
  <c r="L4214" i="1" s="1"/>
  <c r="K4215" i="1"/>
  <c r="K4214" i="1" s="1"/>
  <c r="J4215" i="1"/>
  <c r="J4214" i="1" s="1"/>
  <c r="L4212" i="1"/>
  <c r="L4211" i="1" s="1"/>
  <c r="K4212" i="1"/>
  <c r="K4211" i="1" s="1"/>
  <c r="J4212" i="1"/>
  <c r="L4208" i="1"/>
  <c r="L4205" i="1" s="1"/>
  <c r="K4208" i="1"/>
  <c r="K4205" i="1" s="1"/>
  <c r="J4208" i="1"/>
  <c r="J4205" i="1" s="1"/>
  <c r="L4202" i="1"/>
  <c r="L4201" i="1" s="1"/>
  <c r="K4202" i="1"/>
  <c r="K4201" i="1" s="1"/>
  <c r="J4202" i="1"/>
  <c r="J4201" i="1" s="1"/>
  <c r="L4198" i="1"/>
  <c r="L4197" i="1" s="1"/>
  <c r="K4198" i="1"/>
  <c r="K4197" i="1" s="1"/>
  <c r="J4198" i="1"/>
  <c r="J4197" i="1" s="1"/>
  <c r="L4190" i="1"/>
  <c r="L4189" i="1" s="1"/>
  <c r="K4190" i="1"/>
  <c r="K4189" i="1" s="1"/>
  <c r="J4190" i="1"/>
  <c r="J4189" i="1" s="1"/>
  <c r="L4187" i="1"/>
  <c r="L4186" i="1" s="1"/>
  <c r="K4187" i="1"/>
  <c r="K4186" i="1" s="1"/>
  <c r="J4187" i="1"/>
  <c r="J4186" i="1" s="1"/>
  <c r="L4182" i="1"/>
  <c r="L4181" i="1" s="1"/>
  <c r="K4182" i="1"/>
  <c r="K4181" i="1" s="1"/>
  <c r="J4182" i="1"/>
  <c r="J4181" i="1" s="1"/>
  <c r="L4179" i="1"/>
  <c r="L4178" i="1" s="1"/>
  <c r="K4179" i="1"/>
  <c r="K4178" i="1" s="1"/>
  <c r="J4179" i="1"/>
  <c r="L4175" i="1"/>
  <c r="L4174" i="1" s="1"/>
  <c r="K4175" i="1"/>
  <c r="K4174" i="1" s="1"/>
  <c r="J4175" i="1"/>
  <c r="J4174" i="1" s="1"/>
  <c r="L4171" i="1"/>
  <c r="L4170" i="1" s="1"/>
  <c r="K4171" i="1"/>
  <c r="K4170" i="1" s="1"/>
  <c r="J4171" i="1"/>
  <c r="J4170" i="1" s="1"/>
  <c r="L4166" i="1"/>
  <c r="L4165" i="1" s="1"/>
  <c r="K4166" i="1"/>
  <c r="K4165" i="1" s="1"/>
  <c r="J4166" i="1"/>
  <c r="J4165" i="1" s="1"/>
  <c r="L4162" i="1"/>
  <c r="L4161" i="1" s="1"/>
  <c r="K4162" i="1"/>
  <c r="K4161" i="1" s="1"/>
  <c r="J4162" i="1"/>
  <c r="J4161" i="1" s="1"/>
  <c r="L4158" i="1"/>
  <c r="L4157" i="1" s="1"/>
  <c r="L4150" i="1" s="1"/>
  <c r="K4158" i="1"/>
  <c r="K4157" i="1" s="1"/>
  <c r="K4150" i="1" s="1"/>
  <c r="J4158" i="1"/>
  <c r="L4143" i="1"/>
  <c r="L4142" i="1" s="1"/>
  <c r="L4141" i="1" s="1"/>
  <c r="L4140" i="1" s="1"/>
  <c r="L4139" i="1" s="1"/>
  <c r="L4138" i="1" s="1"/>
  <c r="L4137" i="1" s="1"/>
  <c r="K4143" i="1"/>
  <c r="K4142" i="1" s="1"/>
  <c r="K4141" i="1" s="1"/>
  <c r="K4140" i="1" s="1"/>
  <c r="K4139" i="1" s="1"/>
  <c r="K4138" i="1" s="1"/>
  <c r="K4137" i="1" s="1"/>
  <c r="J4143" i="1"/>
  <c r="J4142" i="1" s="1"/>
  <c r="L4134" i="1"/>
  <c r="L4133" i="1" s="1"/>
  <c r="K4134" i="1"/>
  <c r="K4133" i="1" s="1"/>
  <c r="J4134" i="1"/>
  <c r="J4133" i="1" s="1"/>
  <c r="L4130" i="1"/>
  <c r="L4129" i="1" s="1"/>
  <c r="K4130" i="1"/>
  <c r="K4129" i="1" s="1"/>
  <c r="J4130" i="1"/>
  <c r="J4129" i="1" s="1"/>
  <c r="L4121" i="1"/>
  <c r="L4120" i="1" s="1"/>
  <c r="L4119" i="1" s="1"/>
  <c r="L4118" i="1" s="1"/>
  <c r="L4117" i="1" s="1"/>
  <c r="L4116" i="1" s="1"/>
  <c r="K4121" i="1"/>
  <c r="K4120" i="1" s="1"/>
  <c r="K4119" i="1" s="1"/>
  <c r="K4118" i="1" s="1"/>
  <c r="K4117" i="1" s="1"/>
  <c r="K4116" i="1" s="1"/>
  <c r="J4121" i="1"/>
  <c r="L4114" i="1"/>
  <c r="L4113" i="1" s="1"/>
  <c r="L4112" i="1" s="1"/>
  <c r="L4111" i="1" s="1"/>
  <c r="L4110" i="1" s="1"/>
  <c r="L4109" i="1" s="1"/>
  <c r="K4114" i="1"/>
  <c r="K4113" i="1" s="1"/>
  <c r="K4112" i="1" s="1"/>
  <c r="K4111" i="1" s="1"/>
  <c r="K4110" i="1" s="1"/>
  <c r="K4109" i="1" s="1"/>
  <c r="J4114" i="1"/>
  <c r="L4107" i="1"/>
  <c r="L4106" i="1" s="1"/>
  <c r="K4107" i="1"/>
  <c r="K4106" i="1" s="1"/>
  <c r="J4107" i="1"/>
  <c r="L4104" i="1"/>
  <c r="L4103" i="1" s="1"/>
  <c r="K4104" i="1"/>
  <c r="K4103" i="1" s="1"/>
  <c r="J4104" i="1"/>
  <c r="L4100" i="1"/>
  <c r="L4099" i="1" s="1"/>
  <c r="K4100" i="1"/>
  <c r="K4099" i="1" s="1"/>
  <c r="J4100" i="1"/>
  <c r="J4099" i="1" s="1"/>
  <c r="L4097" i="1"/>
  <c r="L4096" i="1" s="1"/>
  <c r="K4097" i="1"/>
  <c r="K4096" i="1" s="1"/>
  <c r="J4097" i="1"/>
  <c r="L4094" i="1"/>
  <c r="L4093" i="1" s="1"/>
  <c r="K4094" i="1"/>
  <c r="K4093" i="1" s="1"/>
  <c r="J4094" i="1"/>
  <c r="J4093" i="1" s="1"/>
  <c r="L4091" i="1"/>
  <c r="K4091" i="1"/>
  <c r="J4091" i="1"/>
  <c r="L4089" i="1"/>
  <c r="K4089" i="1"/>
  <c r="J4089" i="1"/>
  <c r="L4086" i="1"/>
  <c r="L4085" i="1" s="1"/>
  <c r="K4086" i="1"/>
  <c r="K4085" i="1" s="1"/>
  <c r="J4086" i="1"/>
  <c r="L4083" i="1"/>
  <c r="L4082" i="1" s="1"/>
  <c r="K4083" i="1"/>
  <c r="K4082" i="1" s="1"/>
  <c r="J4083" i="1"/>
  <c r="L4080" i="1"/>
  <c r="L4079" i="1" s="1"/>
  <c r="K4080" i="1"/>
  <c r="K4079" i="1" s="1"/>
  <c r="J4080" i="1"/>
  <c r="L4077" i="1"/>
  <c r="L4076" i="1" s="1"/>
  <c r="K4077" i="1"/>
  <c r="K4076" i="1" s="1"/>
  <c r="J4077" i="1"/>
  <c r="L4074" i="1"/>
  <c r="L4073" i="1" s="1"/>
  <c r="K4074" i="1"/>
  <c r="K4073" i="1" s="1"/>
  <c r="J4074" i="1"/>
  <c r="J4073" i="1" s="1"/>
  <c r="L4070" i="1"/>
  <c r="L4069" i="1" s="1"/>
  <c r="K4070" i="1"/>
  <c r="K4069" i="1" s="1"/>
  <c r="J4070" i="1"/>
  <c r="J4069" i="1" s="1"/>
  <c r="L4067" i="1"/>
  <c r="L4066" i="1" s="1"/>
  <c r="K4067" i="1"/>
  <c r="K4066" i="1" s="1"/>
  <c r="J4067" i="1"/>
  <c r="L4064" i="1"/>
  <c r="L4063" i="1" s="1"/>
  <c r="K4064" i="1"/>
  <c r="K4063" i="1" s="1"/>
  <c r="J4064" i="1"/>
  <c r="L4060" i="1"/>
  <c r="L4059" i="1" s="1"/>
  <c r="K4060" i="1"/>
  <c r="K4059" i="1" s="1"/>
  <c r="J4060" i="1"/>
  <c r="J4059" i="1" s="1"/>
  <c r="L4057" i="1"/>
  <c r="K4057" i="1"/>
  <c r="J4057" i="1"/>
  <c r="L4055" i="1"/>
  <c r="K4055" i="1"/>
  <c r="J4055" i="1"/>
  <c r="L4052" i="1"/>
  <c r="K4052" i="1"/>
  <c r="J4052" i="1"/>
  <c r="L4050" i="1"/>
  <c r="K4050" i="1"/>
  <c r="J4050" i="1"/>
  <c r="L4048" i="1"/>
  <c r="K4048" i="1"/>
  <c r="J4048" i="1"/>
  <c r="L4037" i="1"/>
  <c r="L4036" i="1" s="1"/>
  <c r="L4035" i="1" s="1"/>
  <c r="L4034" i="1" s="1"/>
  <c r="L4033" i="1" s="1"/>
  <c r="K4037" i="1"/>
  <c r="K4036" i="1" s="1"/>
  <c r="K4035" i="1" s="1"/>
  <c r="K4034" i="1" s="1"/>
  <c r="K4033" i="1" s="1"/>
  <c r="J4037" i="1"/>
  <c r="L4031" i="1"/>
  <c r="L4030" i="1" s="1"/>
  <c r="L4029" i="1" s="1"/>
  <c r="L4028" i="1" s="1"/>
  <c r="L4027" i="1" s="1"/>
  <c r="K4031" i="1"/>
  <c r="K4030" i="1" s="1"/>
  <c r="K4029" i="1" s="1"/>
  <c r="K4028" i="1" s="1"/>
  <c r="K4027" i="1" s="1"/>
  <c r="J4031" i="1"/>
  <c r="L4025" i="1"/>
  <c r="L4024" i="1" s="1"/>
  <c r="K4025" i="1"/>
  <c r="K4024" i="1" s="1"/>
  <c r="J4025" i="1"/>
  <c r="J4024" i="1" s="1"/>
  <c r="L4022" i="1"/>
  <c r="K4022" i="1"/>
  <c r="J4022" i="1"/>
  <c r="L4020" i="1"/>
  <c r="K4020" i="1"/>
  <c r="J4020" i="1"/>
  <c r="L4017" i="1"/>
  <c r="K4017" i="1"/>
  <c r="J4017" i="1"/>
  <c r="L4015" i="1"/>
  <c r="K4015" i="1"/>
  <c r="J4015" i="1"/>
  <c r="L4010" i="1"/>
  <c r="L4009" i="1" s="1"/>
  <c r="L4008" i="1" s="1"/>
  <c r="K4010" i="1"/>
  <c r="K4009" i="1" s="1"/>
  <c r="K4008" i="1" s="1"/>
  <c r="J4010" i="1"/>
  <c r="L4003" i="1"/>
  <c r="L4002" i="1" s="1"/>
  <c r="K4003" i="1"/>
  <c r="K4002" i="1" s="1"/>
  <c r="J4003" i="1"/>
  <c r="L4000" i="1"/>
  <c r="L3999" i="1" s="1"/>
  <c r="K4000" i="1"/>
  <c r="K3999" i="1" s="1"/>
  <c r="J4000" i="1"/>
  <c r="J3999" i="1" s="1"/>
  <c r="L3997" i="1"/>
  <c r="L3996" i="1" s="1"/>
  <c r="K3997" i="1"/>
  <c r="K3996" i="1" s="1"/>
  <c r="J3997" i="1"/>
  <c r="L3994" i="1"/>
  <c r="K3994" i="1"/>
  <c r="J3994" i="1"/>
  <c r="L3992" i="1"/>
  <c r="K3992" i="1"/>
  <c r="J3992" i="1"/>
  <c r="L3985" i="1"/>
  <c r="K3985" i="1"/>
  <c r="J3985" i="1"/>
  <c r="L3983" i="1"/>
  <c r="K3983" i="1"/>
  <c r="J3983" i="1"/>
  <c r="L3981" i="1"/>
  <c r="K3981" i="1"/>
  <c r="J3981" i="1"/>
  <c r="L3979" i="1"/>
  <c r="K3979" i="1"/>
  <c r="J3979" i="1"/>
  <c r="L3976" i="1"/>
  <c r="L3975" i="1" s="1"/>
  <c r="K3976" i="1"/>
  <c r="K3975" i="1" s="1"/>
  <c r="J3976" i="1"/>
  <c r="L3965" i="1"/>
  <c r="L3964" i="1" s="1"/>
  <c r="L3963" i="1" s="1"/>
  <c r="L3962" i="1" s="1"/>
  <c r="L3961" i="1" s="1"/>
  <c r="K3965" i="1"/>
  <c r="K3964" i="1" s="1"/>
  <c r="K3963" i="1" s="1"/>
  <c r="K3962" i="1" s="1"/>
  <c r="K3961" i="1" s="1"/>
  <c r="J3965" i="1"/>
  <c r="J3964" i="1" s="1"/>
  <c r="L3957" i="1"/>
  <c r="K3957" i="1"/>
  <c r="J3957" i="1"/>
  <c r="L3955" i="1"/>
  <c r="K3955" i="1"/>
  <c r="J3955" i="1"/>
  <c r="L3952" i="1"/>
  <c r="L3951" i="1" s="1"/>
  <c r="K3952" i="1"/>
  <c r="K3951" i="1" s="1"/>
  <c r="J3952" i="1"/>
  <c r="L3947" i="1"/>
  <c r="L3946" i="1" s="1"/>
  <c r="L3945" i="1" s="1"/>
  <c r="K3947" i="1"/>
  <c r="K3946" i="1" s="1"/>
  <c r="K3945" i="1" s="1"/>
  <c r="J3947" i="1"/>
  <c r="L3943" i="1"/>
  <c r="L3942" i="1" s="1"/>
  <c r="L3941" i="1" s="1"/>
  <c r="K3943" i="1"/>
  <c r="K3942" i="1" s="1"/>
  <c r="K3941" i="1" s="1"/>
  <c r="J3943" i="1"/>
  <c r="L3938" i="1"/>
  <c r="L3937" i="1" s="1"/>
  <c r="L3936" i="1" s="1"/>
  <c r="K3938" i="1"/>
  <c r="K3937" i="1" s="1"/>
  <c r="K3936" i="1" s="1"/>
  <c r="J3938" i="1"/>
  <c r="L3934" i="1"/>
  <c r="L3933" i="1" s="1"/>
  <c r="L3932" i="1" s="1"/>
  <c r="K3934" i="1"/>
  <c r="K3933" i="1" s="1"/>
  <c r="K3932" i="1" s="1"/>
  <c r="J3934" i="1"/>
  <c r="L3927" i="1"/>
  <c r="L3926" i="1" s="1"/>
  <c r="K3927" i="1"/>
  <c r="K3926" i="1" s="1"/>
  <c r="J3927" i="1"/>
  <c r="L3924" i="1"/>
  <c r="L3923" i="1" s="1"/>
  <c r="K3924" i="1"/>
  <c r="K3923" i="1" s="1"/>
  <c r="J3924" i="1"/>
  <c r="L3921" i="1"/>
  <c r="L3920" i="1" s="1"/>
  <c r="K3921" i="1"/>
  <c r="K3920" i="1" s="1"/>
  <c r="J3921" i="1"/>
  <c r="L3914" i="1"/>
  <c r="K3914" i="1"/>
  <c r="J3914" i="1"/>
  <c r="L3912" i="1"/>
  <c r="K3912" i="1"/>
  <c r="J3912" i="1"/>
  <c r="L3910" i="1"/>
  <c r="K3910" i="1"/>
  <c r="J3910" i="1"/>
  <c r="L3905" i="1"/>
  <c r="K3905" i="1"/>
  <c r="J3905" i="1"/>
  <c r="L3903" i="1"/>
  <c r="K3903" i="1"/>
  <c r="J3903" i="1"/>
  <c r="L3900" i="1"/>
  <c r="K3900" i="1"/>
  <c r="J3900" i="1"/>
  <c r="L3898" i="1"/>
  <c r="K3898" i="1"/>
  <c r="J3898" i="1"/>
  <c r="L3896" i="1"/>
  <c r="K3896" i="1"/>
  <c r="J3896" i="1"/>
  <c r="L3892" i="1"/>
  <c r="L3891" i="1" s="1"/>
  <c r="L3890" i="1" s="1"/>
  <c r="K3892" i="1"/>
  <c r="K3891" i="1" s="1"/>
  <c r="K3890" i="1" s="1"/>
  <c r="J3892" i="1"/>
  <c r="L3888" i="1"/>
  <c r="K3888" i="1"/>
  <c r="J3888" i="1"/>
  <c r="L3886" i="1"/>
  <c r="K3886" i="1"/>
  <c r="J3886" i="1"/>
  <c r="L3883" i="1"/>
  <c r="K3883" i="1"/>
  <c r="J3883" i="1"/>
  <c r="L3881" i="1"/>
  <c r="K3881" i="1"/>
  <c r="J3881" i="1"/>
  <c r="L3879" i="1"/>
  <c r="K3879" i="1"/>
  <c r="J3879" i="1"/>
  <c r="L3863" i="1"/>
  <c r="K3863" i="1"/>
  <c r="J3863" i="1"/>
  <c r="L3861" i="1"/>
  <c r="K3861" i="1"/>
  <c r="J3861" i="1"/>
  <c r="L3859" i="1"/>
  <c r="K3859" i="1"/>
  <c r="J3859" i="1"/>
  <c r="L3856" i="1"/>
  <c r="L3855" i="1" s="1"/>
  <c r="K3856" i="1"/>
  <c r="K3855" i="1" s="1"/>
  <c r="J3856" i="1"/>
  <c r="L3851" i="1"/>
  <c r="L3850" i="1" s="1"/>
  <c r="L3849" i="1" s="1"/>
  <c r="L3848" i="1" s="1"/>
  <c r="L3847" i="1" s="1"/>
  <c r="K3851" i="1"/>
  <c r="K3850" i="1" s="1"/>
  <c r="K3849" i="1" s="1"/>
  <c r="K3848" i="1" s="1"/>
  <c r="K3847" i="1" s="1"/>
  <c r="J3851" i="1"/>
  <c r="L3845" i="1"/>
  <c r="K3845" i="1"/>
  <c r="J3845" i="1"/>
  <c r="L3843" i="1"/>
  <c r="K3843" i="1"/>
  <c r="J3843" i="1"/>
  <c r="L3838" i="1"/>
  <c r="K3838" i="1"/>
  <c r="J3838" i="1"/>
  <c r="L3836" i="1"/>
  <c r="K3836" i="1"/>
  <c r="J3836" i="1"/>
  <c r="L3831" i="1"/>
  <c r="L3830" i="1" s="1"/>
  <c r="L3829" i="1" s="1"/>
  <c r="L3828" i="1" s="1"/>
  <c r="K3831" i="1"/>
  <c r="K3830" i="1" s="1"/>
  <c r="K3829" i="1" s="1"/>
  <c r="K3828" i="1" s="1"/>
  <c r="J3831" i="1"/>
  <c r="L3826" i="1"/>
  <c r="L3825" i="1" s="1"/>
  <c r="K3826" i="1"/>
  <c r="K3825" i="1" s="1"/>
  <c r="J3826" i="1"/>
  <c r="J3825" i="1" s="1"/>
  <c r="L3823" i="1"/>
  <c r="L3822" i="1" s="1"/>
  <c r="K3823" i="1"/>
  <c r="K3822" i="1" s="1"/>
  <c r="J3823" i="1"/>
  <c r="L3819" i="1"/>
  <c r="L3818" i="1" s="1"/>
  <c r="K3819" i="1"/>
  <c r="K3818" i="1" s="1"/>
  <c r="J3819" i="1"/>
  <c r="L3816" i="1"/>
  <c r="L3815" i="1" s="1"/>
  <c r="K3816" i="1"/>
  <c r="K3815" i="1" s="1"/>
  <c r="J3816" i="1"/>
  <c r="L3813" i="1"/>
  <c r="L3812" i="1" s="1"/>
  <c r="K3813" i="1"/>
  <c r="K3812" i="1" s="1"/>
  <c r="J3813" i="1"/>
  <c r="L3810" i="1"/>
  <c r="L3809" i="1" s="1"/>
  <c r="K3810" i="1"/>
  <c r="K3809" i="1" s="1"/>
  <c r="J3810" i="1"/>
  <c r="J3809" i="1" s="1"/>
  <c r="L3803" i="1"/>
  <c r="L3802" i="1" s="1"/>
  <c r="L3801" i="1" s="1"/>
  <c r="K3803" i="1"/>
  <c r="K3802" i="1" s="1"/>
  <c r="K3801" i="1" s="1"/>
  <c r="J3803" i="1"/>
  <c r="L3799" i="1"/>
  <c r="L3798" i="1" s="1"/>
  <c r="K3799" i="1"/>
  <c r="K3798" i="1" s="1"/>
  <c r="J3799" i="1"/>
  <c r="L3796" i="1"/>
  <c r="L3795" i="1" s="1"/>
  <c r="K3796" i="1"/>
  <c r="K3795" i="1" s="1"/>
  <c r="J3796" i="1"/>
  <c r="L3793" i="1"/>
  <c r="L3792" i="1" s="1"/>
  <c r="K3793" i="1"/>
  <c r="K3792" i="1" s="1"/>
  <c r="J3793" i="1"/>
  <c r="L3786" i="1"/>
  <c r="K3786" i="1"/>
  <c r="J3786" i="1"/>
  <c r="L3784" i="1"/>
  <c r="K3784" i="1"/>
  <c r="J3784" i="1"/>
  <c r="L3777" i="1"/>
  <c r="K3777" i="1"/>
  <c r="J3777" i="1"/>
  <c r="L3775" i="1"/>
  <c r="K3775" i="1"/>
  <c r="J3775" i="1"/>
  <c r="L3771" i="1"/>
  <c r="L3770" i="1" s="1"/>
  <c r="K3771" i="1"/>
  <c r="K3770" i="1" s="1"/>
  <c r="J3771" i="1"/>
  <c r="J3770" i="1" s="1"/>
  <c r="L3768" i="1"/>
  <c r="L3767" i="1" s="1"/>
  <c r="K3768" i="1"/>
  <c r="K3767" i="1" s="1"/>
  <c r="J3768" i="1"/>
  <c r="J3767" i="1" s="1"/>
  <c r="L3764" i="1"/>
  <c r="K3764" i="1"/>
  <c r="J3764" i="1"/>
  <c r="L3762" i="1"/>
  <c r="K3762" i="1"/>
  <c r="J3762" i="1"/>
  <c r="L3760" i="1"/>
  <c r="K3760" i="1"/>
  <c r="J3760" i="1"/>
  <c r="L3752" i="1"/>
  <c r="K3752" i="1"/>
  <c r="J3752" i="1"/>
  <c r="L3750" i="1"/>
  <c r="K3750" i="1"/>
  <c r="J3750" i="1"/>
  <c r="L3741" i="1"/>
  <c r="L3740" i="1" s="1"/>
  <c r="K3741" i="1"/>
  <c r="K3740" i="1" s="1"/>
  <c r="J3741" i="1"/>
  <c r="L3738" i="1"/>
  <c r="L3737" i="1" s="1"/>
  <c r="K3738" i="1"/>
  <c r="K3737" i="1" s="1"/>
  <c r="J3738" i="1"/>
  <c r="L3733" i="1"/>
  <c r="L3732" i="1" s="1"/>
  <c r="K3733" i="1"/>
  <c r="K3732" i="1" s="1"/>
  <c r="J3733" i="1"/>
  <c r="L3730" i="1"/>
  <c r="K3730" i="1"/>
  <c r="J3730" i="1"/>
  <c r="L3728" i="1"/>
  <c r="K3728" i="1"/>
  <c r="J3728" i="1"/>
  <c r="L3726" i="1"/>
  <c r="K3726" i="1"/>
  <c r="J3726" i="1"/>
  <c r="L3721" i="1"/>
  <c r="K3721" i="1"/>
  <c r="J3721" i="1"/>
  <c r="L3719" i="1"/>
  <c r="K3719" i="1"/>
  <c r="J3719" i="1"/>
  <c r="L3715" i="1"/>
  <c r="L3714" i="1" s="1"/>
  <c r="L3713" i="1" s="1"/>
  <c r="K3715" i="1"/>
  <c r="K3714" i="1" s="1"/>
  <c r="K3713" i="1" s="1"/>
  <c r="J3715" i="1"/>
  <c r="L3707" i="1"/>
  <c r="L3706" i="1" s="1"/>
  <c r="L3705" i="1" s="1"/>
  <c r="L3704" i="1" s="1"/>
  <c r="L3703" i="1" s="1"/>
  <c r="L3702" i="1" s="1"/>
  <c r="L3701" i="1" s="1"/>
  <c r="K3707" i="1"/>
  <c r="K3706" i="1" s="1"/>
  <c r="K3705" i="1" s="1"/>
  <c r="K3704" i="1" s="1"/>
  <c r="K3703" i="1" s="1"/>
  <c r="K3702" i="1" s="1"/>
  <c r="K3701" i="1" s="1"/>
  <c r="J3707" i="1"/>
  <c r="L3699" i="1"/>
  <c r="K3699" i="1"/>
  <c r="J3699" i="1"/>
  <c r="L3697" i="1"/>
  <c r="K3697" i="1"/>
  <c r="J3697" i="1"/>
  <c r="L3695" i="1"/>
  <c r="K3695" i="1"/>
  <c r="J3695" i="1"/>
  <c r="L3692" i="1"/>
  <c r="L3691" i="1" s="1"/>
  <c r="K3692" i="1"/>
  <c r="K3691" i="1" s="1"/>
  <c r="J3692" i="1"/>
  <c r="L3687" i="1"/>
  <c r="L3686" i="1" s="1"/>
  <c r="L3685" i="1" s="1"/>
  <c r="L3684" i="1" s="1"/>
  <c r="K3687" i="1"/>
  <c r="K3686" i="1" s="1"/>
  <c r="K3685" i="1" s="1"/>
  <c r="K3684" i="1" s="1"/>
  <c r="J3687" i="1"/>
  <c r="L3679" i="1"/>
  <c r="L3678" i="1" s="1"/>
  <c r="K3679" i="1"/>
  <c r="K3678" i="1" s="1"/>
  <c r="J3679" i="1"/>
  <c r="L3676" i="1"/>
  <c r="L3675" i="1" s="1"/>
  <c r="K3676" i="1"/>
  <c r="K3675" i="1" s="1"/>
  <c r="J3676" i="1"/>
  <c r="L3673" i="1"/>
  <c r="L3672" i="1" s="1"/>
  <c r="K3673" i="1"/>
  <c r="K3672" i="1" s="1"/>
  <c r="J3673" i="1"/>
  <c r="J3672" i="1" s="1"/>
  <c r="L3665" i="1"/>
  <c r="L3664" i="1" s="1"/>
  <c r="L3663" i="1" s="1"/>
  <c r="L3662" i="1" s="1"/>
  <c r="K3665" i="1"/>
  <c r="K3664" i="1" s="1"/>
  <c r="K3663" i="1" s="1"/>
  <c r="K3662" i="1" s="1"/>
  <c r="J3665" i="1"/>
  <c r="L3660" i="1"/>
  <c r="K3660" i="1"/>
  <c r="J3660" i="1"/>
  <c r="L3658" i="1"/>
  <c r="K3658" i="1"/>
  <c r="J3658" i="1"/>
  <c r="L3654" i="1"/>
  <c r="L3653" i="1" s="1"/>
  <c r="L3652" i="1" s="1"/>
  <c r="K3654" i="1"/>
  <c r="K3653" i="1" s="1"/>
  <c r="K3652" i="1" s="1"/>
  <c r="J3654" i="1"/>
  <c r="L3650" i="1"/>
  <c r="L3649" i="1" s="1"/>
  <c r="L3648" i="1" s="1"/>
  <c r="K3650" i="1"/>
  <c r="K3649" i="1" s="1"/>
  <c r="K3648" i="1" s="1"/>
  <c r="J3650" i="1"/>
  <c r="L3646" i="1"/>
  <c r="K3646" i="1"/>
  <c r="J3646" i="1"/>
  <c r="L3644" i="1"/>
  <c r="K3644" i="1"/>
  <c r="J3644" i="1"/>
  <c r="L3642" i="1"/>
  <c r="K3642" i="1"/>
  <c r="J3642" i="1"/>
  <c r="L3638" i="1"/>
  <c r="L3637" i="1" s="1"/>
  <c r="L3636" i="1" s="1"/>
  <c r="K3638" i="1"/>
  <c r="K3637" i="1" s="1"/>
  <c r="K3636" i="1" s="1"/>
  <c r="J3638" i="1"/>
  <c r="L3631" i="1"/>
  <c r="K3631" i="1"/>
  <c r="J3631" i="1"/>
  <c r="L3629" i="1"/>
  <c r="K3629" i="1"/>
  <c r="J3629" i="1"/>
  <c r="L3627" i="1"/>
  <c r="K3627" i="1"/>
  <c r="J3627" i="1"/>
  <c r="L3624" i="1"/>
  <c r="L3623" i="1" s="1"/>
  <c r="K3624" i="1"/>
  <c r="K3623" i="1" s="1"/>
  <c r="J3624" i="1"/>
  <c r="L3619" i="1"/>
  <c r="L3618" i="1" s="1"/>
  <c r="L3617" i="1" s="1"/>
  <c r="L3616" i="1" s="1"/>
  <c r="K3619" i="1"/>
  <c r="K3618" i="1" s="1"/>
  <c r="K3617" i="1" s="1"/>
  <c r="K3616" i="1" s="1"/>
  <c r="J3619" i="1"/>
  <c r="L3614" i="1"/>
  <c r="L3613" i="1" s="1"/>
  <c r="K3614" i="1"/>
  <c r="K3613" i="1" s="1"/>
  <c r="J3614" i="1"/>
  <c r="L3611" i="1"/>
  <c r="L3610" i="1" s="1"/>
  <c r="K3611" i="1"/>
  <c r="K3610" i="1" s="1"/>
  <c r="J3611" i="1"/>
  <c r="L3607" i="1"/>
  <c r="K3607" i="1"/>
  <c r="J3607" i="1"/>
  <c r="L3605" i="1"/>
  <c r="K3605" i="1"/>
  <c r="J3605" i="1"/>
  <c r="L3603" i="1"/>
  <c r="K3603" i="1"/>
  <c r="J3603" i="1"/>
  <c r="L3599" i="1"/>
  <c r="L3598" i="1" s="1"/>
  <c r="K3599" i="1"/>
  <c r="K3598" i="1" s="1"/>
  <c r="J3599" i="1"/>
  <c r="L3596" i="1"/>
  <c r="L3595" i="1" s="1"/>
  <c r="K3596" i="1"/>
  <c r="K3595" i="1" s="1"/>
  <c r="J3596" i="1"/>
  <c r="L3593" i="1"/>
  <c r="L3592" i="1" s="1"/>
  <c r="K3593" i="1"/>
  <c r="K3592" i="1" s="1"/>
  <c r="J3593" i="1"/>
  <c r="L3590" i="1"/>
  <c r="L3589" i="1" s="1"/>
  <c r="K3590" i="1"/>
  <c r="K3589" i="1" s="1"/>
  <c r="J3590" i="1"/>
  <c r="L3587" i="1"/>
  <c r="L3586" i="1" s="1"/>
  <c r="K3587" i="1"/>
  <c r="K3586" i="1" s="1"/>
  <c r="J3587" i="1"/>
  <c r="L3584" i="1"/>
  <c r="L3583" i="1" s="1"/>
  <c r="K3584" i="1"/>
  <c r="K3583" i="1" s="1"/>
  <c r="J3584" i="1"/>
  <c r="L3581" i="1"/>
  <c r="L3580" i="1" s="1"/>
  <c r="K3581" i="1"/>
  <c r="K3580" i="1" s="1"/>
  <c r="J3581" i="1"/>
  <c r="L3573" i="1"/>
  <c r="L3572" i="1" s="1"/>
  <c r="K3573" i="1"/>
  <c r="K3572" i="1" s="1"/>
  <c r="J3573" i="1"/>
  <c r="L3561" i="1"/>
  <c r="K3561" i="1"/>
  <c r="J3561" i="1"/>
  <c r="L3559" i="1"/>
  <c r="K3559" i="1"/>
  <c r="J3559" i="1"/>
  <c r="L3557" i="1"/>
  <c r="K3557" i="1"/>
  <c r="J3557" i="1"/>
  <c r="L3554" i="1"/>
  <c r="L3553" i="1" s="1"/>
  <c r="K3554" i="1"/>
  <c r="K3553" i="1" s="1"/>
  <c r="J3554" i="1"/>
  <c r="L3549" i="1"/>
  <c r="K3549" i="1"/>
  <c r="J3549" i="1"/>
  <c r="L3547" i="1"/>
  <c r="K3547" i="1"/>
  <c r="J3547" i="1"/>
  <c r="L3545" i="1"/>
  <c r="K3545" i="1"/>
  <c r="J3545" i="1"/>
  <c r="L3538" i="1"/>
  <c r="L3537" i="1" s="1"/>
  <c r="K3538" i="1"/>
  <c r="K3537" i="1" s="1"/>
  <c r="J3538" i="1"/>
  <c r="L3535" i="1"/>
  <c r="L3534" i="1" s="1"/>
  <c r="K3535" i="1"/>
  <c r="K3534" i="1" s="1"/>
  <c r="J3535" i="1"/>
  <c r="L3529" i="1"/>
  <c r="L3528" i="1" s="1"/>
  <c r="K3529" i="1"/>
  <c r="K3528" i="1" s="1"/>
  <c r="J3529" i="1"/>
  <c r="L3525" i="1"/>
  <c r="L3524" i="1" s="1"/>
  <c r="L3523" i="1" s="1"/>
  <c r="K3525" i="1"/>
  <c r="K3524" i="1" s="1"/>
  <c r="K3523" i="1" s="1"/>
  <c r="J3525" i="1"/>
  <c r="L3519" i="1"/>
  <c r="L3518" i="1" s="1"/>
  <c r="K3519" i="1"/>
  <c r="K3518" i="1" s="1"/>
  <c r="J3519" i="1"/>
  <c r="L3516" i="1"/>
  <c r="L3515" i="1" s="1"/>
  <c r="K3516" i="1"/>
  <c r="K3515" i="1" s="1"/>
  <c r="J3516" i="1"/>
  <c r="L3512" i="1"/>
  <c r="L3511" i="1" s="1"/>
  <c r="K3512" i="1"/>
  <c r="K3511" i="1" s="1"/>
  <c r="J3512" i="1"/>
  <c r="L3509" i="1"/>
  <c r="L3508" i="1" s="1"/>
  <c r="K3509" i="1"/>
  <c r="K3508" i="1" s="1"/>
  <c r="J3509" i="1"/>
  <c r="L3506" i="1"/>
  <c r="L3505" i="1" s="1"/>
  <c r="K3506" i="1"/>
  <c r="K3505" i="1" s="1"/>
  <c r="J3506" i="1"/>
  <c r="L3503" i="1"/>
  <c r="L3502" i="1" s="1"/>
  <c r="K3503" i="1"/>
  <c r="K3502" i="1" s="1"/>
  <c r="J3503" i="1"/>
  <c r="L3498" i="1"/>
  <c r="L3497" i="1" s="1"/>
  <c r="K3498" i="1"/>
  <c r="K3497" i="1" s="1"/>
  <c r="J3498" i="1"/>
  <c r="L3495" i="1"/>
  <c r="L3494" i="1" s="1"/>
  <c r="K3495" i="1"/>
  <c r="K3494" i="1" s="1"/>
  <c r="J3495" i="1"/>
  <c r="L3492" i="1"/>
  <c r="L3491" i="1" s="1"/>
  <c r="K3492" i="1"/>
  <c r="K3491" i="1" s="1"/>
  <c r="J3492" i="1"/>
  <c r="J3491" i="1" s="1"/>
  <c r="L3489" i="1"/>
  <c r="L3488" i="1" s="1"/>
  <c r="K3489" i="1"/>
  <c r="K3488" i="1" s="1"/>
  <c r="J3489" i="1"/>
  <c r="L3486" i="1"/>
  <c r="L3485" i="1" s="1"/>
  <c r="K3486" i="1"/>
  <c r="K3485" i="1" s="1"/>
  <c r="J3486" i="1"/>
  <c r="L3483" i="1"/>
  <c r="L3482" i="1" s="1"/>
  <c r="K3483" i="1"/>
  <c r="K3482" i="1" s="1"/>
  <c r="J3483" i="1"/>
  <c r="L3477" i="1"/>
  <c r="L3476" i="1" s="1"/>
  <c r="K3477" i="1"/>
  <c r="K3476" i="1" s="1"/>
  <c r="J3477" i="1"/>
  <c r="L3474" i="1"/>
  <c r="L3473" i="1" s="1"/>
  <c r="K3474" i="1"/>
  <c r="K3473" i="1" s="1"/>
  <c r="J3474" i="1"/>
  <c r="J3473" i="1" s="1"/>
  <c r="L3468" i="1"/>
  <c r="L3467" i="1" s="1"/>
  <c r="K3468" i="1"/>
  <c r="K3467" i="1" s="1"/>
  <c r="J3468" i="1"/>
  <c r="J3467" i="1" s="1"/>
  <c r="L3465" i="1"/>
  <c r="L3464" i="1" s="1"/>
  <c r="K3465" i="1"/>
  <c r="K3464" i="1" s="1"/>
  <c r="J3465" i="1"/>
  <c r="L3458" i="1"/>
  <c r="L3457" i="1" s="1"/>
  <c r="K3458" i="1"/>
  <c r="K3457" i="1" s="1"/>
  <c r="J3458" i="1"/>
  <c r="L3455" i="1"/>
  <c r="L3454" i="1" s="1"/>
  <c r="K3455" i="1"/>
  <c r="K3454" i="1" s="1"/>
  <c r="J3455" i="1"/>
  <c r="L3450" i="1"/>
  <c r="L3449" i="1" s="1"/>
  <c r="L3448" i="1" s="1"/>
  <c r="K3450" i="1"/>
  <c r="K3449" i="1" s="1"/>
  <c r="K3448" i="1" s="1"/>
  <c r="J3450" i="1"/>
  <c r="L3446" i="1"/>
  <c r="L3445" i="1" s="1"/>
  <c r="K3446" i="1"/>
  <c r="K3445" i="1" s="1"/>
  <c r="J3446" i="1"/>
  <c r="L3440" i="1"/>
  <c r="L3439" i="1" s="1"/>
  <c r="K3440" i="1"/>
  <c r="K3439" i="1" s="1"/>
  <c r="J3440" i="1"/>
  <c r="L3437" i="1"/>
  <c r="L3436" i="1" s="1"/>
  <c r="K3437" i="1"/>
  <c r="K3436" i="1" s="1"/>
  <c r="J3437" i="1"/>
  <c r="L3419" i="1"/>
  <c r="L3418" i="1" s="1"/>
  <c r="K3419" i="1"/>
  <c r="K3418" i="1" s="1"/>
  <c r="J3419" i="1"/>
  <c r="L3416" i="1"/>
  <c r="L3415" i="1" s="1"/>
  <c r="K3416" i="1"/>
  <c r="K3415" i="1" s="1"/>
  <c r="J3416" i="1"/>
  <c r="L3410" i="1"/>
  <c r="L3409" i="1" s="1"/>
  <c r="K3410" i="1"/>
  <c r="K3409" i="1" s="1"/>
  <c r="J3410" i="1"/>
  <c r="L3407" i="1"/>
  <c r="L3406" i="1" s="1"/>
  <c r="K3407" i="1"/>
  <c r="K3406" i="1" s="1"/>
  <c r="J3407" i="1"/>
  <c r="L3404" i="1"/>
  <c r="L3403" i="1" s="1"/>
  <c r="K3404" i="1"/>
  <c r="K3403" i="1" s="1"/>
  <c r="J3404" i="1"/>
  <c r="L3401" i="1"/>
  <c r="L3400" i="1" s="1"/>
  <c r="K3401" i="1"/>
  <c r="K3400" i="1" s="1"/>
  <c r="J3401" i="1"/>
  <c r="L3392" i="1"/>
  <c r="L3391" i="1" s="1"/>
  <c r="K3392" i="1"/>
  <c r="K3391" i="1" s="1"/>
  <c r="J3392" i="1"/>
  <c r="L3389" i="1"/>
  <c r="L3388" i="1" s="1"/>
  <c r="K3389" i="1"/>
  <c r="K3388" i="1" s="1"/>
  <c r="J3389" i="1"/>
  <c r="L3386" i="1"/>
  <c r="L3385" i="1" s="1"/>
  <c r="K3386" i="1"/>
  <c r="K3385" i="1" s="1"/>
  <c r="J3386" i="1"/>
  <c r="L3383" i="1"/>
  <c r="L3382" i="1" s="1"/>
  <c r="K3383" i="1"/>
  <c r="K3382" i="1" s="1"/>
  <c r="J3383" i="1"/>
  <c r="L3380" i="1"/>
  <c r="L3379" i="1" s="1"/>
  <c r="K3380" i="1"/>
  <c r="K3379" i="1" s="1"/>
  <c r="J3380" i="1"/>
  <c r="L3377" i="1"/>
  <c r="L3376" i="1" s="1"/>
  <c r="K3377" i="1"/>
  <c r="K3376" i="1" s="1"/>
  <c r="J3377" i="1"/>
  <c r="L3374" i="1"/>
  <c r="L3373" i="1" s="1"/>
  <c r="K3374" i="1"/>
  <c r="K3373" i="1" s="1"/>
  <c r="J3374" i="1"/>
  <c r="L3371" i="1"/>
  <c r="L3370" i="1" s="1"/>
  <c r="K3371" i="1"/>
  <c r="K3370" i="1" s="1"/>
  <c r="J3371" i="1"/>
  <c r="L3368" i="1"/>
  <c r="L3367" i="1" s="1"/>
  <c r="K3368" i="1"/>
  <c r="K3367" i="1" s="1"/>
  <c r="J3368" i="1"/>
  <c r="L3365" i="1"/>
  <c r="L3364" i="1" s="1"/>
  <c r="K3365" i="1"/>
  <c r="K3364" i="1" s="1"/>
  <c r="J3365" i="1"/>
  <c r="L3362" i="1"/>
  <c r="L3361" i="1" s="1"/>
  <c r="K3362" i="1"/>
  <c r="K3361" i="1" s="1"/>
  <c r="J3362" i="1"/>
  <c r="L3356" i="1"/>
  <c r="L3355" i="1" s="1"/>
  <c r="K3356" i="1"/>
  <c r="K3355" i="1" s="1"/>
  <c r="J3356" i="1"/>
  <c r="L3344" i="1"/>
  <c r="L3343" i="1" s="1"/>
  <c r="K3344" i="1"/>
  <c r="K3343" i="1" s="1"/>
  <c r="J3344" i="1"/>
  <c r="L3331" i="1"/>
  <c r="L3330" i="1" s="1"/>
  <c r="L3329" i="1" s="1"/>
  <c r="K3331" i="1"/>
  <c r="K3330" i="1" s="1"/>
  <c r="K3329" i="1" s="1"/>
  <c r="J3331" i="1"/>
  <c r="L3327" i="1"/>
  <c r="L3326" i="1" s="1"/>
  <c r="K3327" i="1"/>
  <c r="K3326" i="1" s="1"/>
  <c r="J3327" i="1"/>
  <c r="L3324" i="1"/>
  <c r="L3323" i="1" s="1"/>
  <c r="K3324" i="1"/>
  <c r="K3323" i="1" s="1"/>
  <c r="J3324" i="1"/>
  <c r="L3320" i="1"/>
  <c r="L3319" i="1" s="1"/>
  <c r="K3320" i="1"/>
  <c r="K3319" i="1" s="1"/>
  <c r="J3320" i="1"/>
  <c r="L3317" i="1"/>
  <c r="L3316" i="1" s="1"/>
  <c r="K3317" i="1"/>
  <c r="K3316" i="1" s="1"/>
  <c r="J3317" i="1"/>
  <c r="L3314" i="1"/>
  <c r="L3313" i="1" s="1"/>
  <c r="K3314" i="1"/>
  <c r="K3313" i="1" s="1"/>
  <c r="J3314" i="1"/>
  <c r="L3311" i="1"/>
  <c r="L3310" i="1" s="1"/>
  <c r="K3311" i="1"/>
  <c r="K3310" i="1" s="1"/>
  <c r="J3311" i="1"/>
  <c r="L3303" i="1"/>
  <c r="L3302" i="1" s="1"/>
  <c r="K3303" i="1"/>
  <c r="K3302" i="1" s="1"/>
  <c r="J3303" i="1"/>
  <c r="J3302" i="1" s="1"/>
  <c r="L3300" i="1"/>
  <c r="L3299" i="1" s="1"/>
  <c r="K3300" i="1"/>
  <c r="K3299" i="1" s="1"/>
  <c r="J3300" i="1"/>
  <c r="L3294" i="1"/>
  <c r="L3293" i="1" s="1"/>
  <c r="L3292" i="1" s="1"/>
  <c r="L3291" i="1" s="1"/>
  <c r="L3290" i="1" s="1"/>
  <c r="L3289" i="1" s="1"/>
  <c r="K3294" i="1"/>
  <c r="K3293" i="1" s="1"/>
  <c r="K3292" i="1" s="1"/>
  <c r="K3291" i="1" s="1"/>
  <c r="K3290" i="1" s="1"/>
  <c r="K3289" i="1" s="1"/>
  <c r="J3294" i="1"/>
  <c r="L3285" i="1"/>
  <c r="L3284" i="1" s="1"/>
  <c r="K3285" i="1"/>
  <c r="K3284" i="1" s="1"/>
  <c r="J3285" i="1"/>
  <c r="L3282" i="1"/>
  <c r="L3281" i="1" s="1"/>
  <c r="K3282" i="1"/>
  <c r="K3281" i="1" s="1"/>
  <c r="J3282" i="1"/>
  <c r="J3281" i="1" s="1"/>
  <c r="L3275" i="1"/>
  <c r="L3274" i="1" s="1"/>
  <c r="K3275" i="1"/>
  <c r="K3274" i="1" s="1"/>
  <c r="J3275" i="1"/>
  <c r="L3272" i="1"/>
  <c r="L3271" i="1" s="1"/>
  <c r="K3272" i="1"/>
  <c r="K3271" i="1" s="1"/>
  <c r="J3272" i="1"/>
  <c r="L3269" i="1"/>
  <c r="L3268" i="1" s="1"/>
  <c r="K3269" i="1"/>
  <c r="K3268" i="1" s="1"/>
  <c r="J3269" i="1"/>
  <c r="L3266" i="1"/>
  <c r="L3265" i="1" s="1"/>
  <c r="K3266" i="1"/>
  <c r="K3265" i="1" s="1"/>
  <c r="J3266" i="1"/>
  <c r="L3263" i="1"/>
  <c r="L3262" i="1" s="1"/>
  <c r="K3263" i="1"/>
  <c r="K3262" i="1" s="1"/>
  <c r="J3263" i="1"/>
  <c r="L3260" i="1"/>
  <c r="L3259" i="1" s="1"/>
  <c r="K3260" i="1"/>
  <c r="K3259" i="1" s="1"/>
  <c r="J3260" i="1"/>
  <c r="L3249" i="1"/>
  <c r="L3248" i="1" s="1"/>
  <c r="L3247" i="1" s="1"/>
  <c r="L3246" i="1" s="1"/>
  <c r="L3245" i="1" s="1"/>
  <c r="L3244" i="1" s="1"/>
  <c r="K3249" i="1"/>
  <c r="K3248" i="1" s="1"/>
  <c r="K3247" i="1" s="1"/>
  <c r="K3246" i="1" s="1"/>
  <c r="K3245" i="1" s="1"/>
  <c r="K3244" i="1" s="1"/>
  <c r="J3249" i="1"/>
  <c r="L3242" i="1"/>
  <c r="L3241" i="1" s="1"/>
  <c r="L3240" i="1" s="1"/>
  <c r="L3239" i="1" s="1"/>
  <c r="L3238" i="1" s="1"/>
  <c r="L3237" i="1" s="1"/>
  <c r="L3236" i="1" s="1"/>
  <c r="K3242" i="1"/>
  <c r="K3241" i="1" s="1"/>
  <c r="K3240" i="1" s="1"/>
  <c r="K3239" i="1" s="1"/>
  <c r="K3238" i="1" s="1"/>
  <c r="K3237" i="1" s="1"/>
  <c r="K3236" i="1" s="1"/>
  <c r="J3242" i="1"/>
  <c r="L3234" i="1"/>
  <c r="L3233" i="1" s="1"/>
  <c r="L3232" i="1" s="1"/>
  <c r="L3231" i="1" s="1"/>
  <c r="L3230" i="1" s="1"/>
  <c r="L3229" i="1" s="1"/>
  <c r="K3234" i="1"/>
  <c r="K3233" i="1" s="1"/>
  <c r="K3232" i="1" s="1"/>
  <c r="K3231" i="1" s="1"/>
  <c r="K3230" i="1" s="1"/>
  <c r="K3229" i="1" s="1"/>
  <c r="J3234" i="1"/>
  <c r="L3224" i="1"/>
  <c r="L3223" i="1" s="1"/>
  <c r="K3224" i="1"/>
  <c r="K3223" i="1" s="1"/>
  <c r="J3224" i="1"/>
  <c r="L3218" i="1"/>
  <c r="L3217" i="1" s="1"/>
  <c r="K3218" i="1"/>
  <c r="K3217" i="1" s="1"/>
  <c r="J3218" i="1"/>
  <c r="J3217" i="1" s="1"/>
  <c r="L3208" i="1"/>
  <c r="L3207" i="1" s="1"/>
  <c r="K3208" i="1"/>
  <c r="K3207" i="1" s="1"/>
  <c r="J3208" i="1"/>
  <c r="L3202" i="1"/>
  <c r="L3201" i="1" s="1"/>
  <c r="K3202" i="1"/>
  <c r="K3201" i="1" s="1"/>
  <c r="J3202" i="1"/>
  <c r="L3193" i="1"/>
  <c r="L3192" i="1" s="1"/>
  <c r="K3193" i="1"/>
  <c r="K3192" i="1" s="1"/>
  <c r="J3193" i="1"/>
  <c r="L3187" i="1"/>
  <c r="L3186" i="1" s="1"/>
  <c r="K3187" i="1"/>
  <c r="K3186" i="1" s="1"/>
  <c r="J3187" i="1"/>
  <c r="L3184" i="1"/>
  <c r="L3183" i="1" s="1"/>
  <c r="K3184" i="1"/>
  <c r="K3183" i="1" s="1"/>
  <c r="J3184" i="1"/>
  <c r="L3181" i="1"/>
  <c r="L3180" i="1" s="1"/>
  <c r="K3181" i="1"/>
  <c r="K3180" i="1" s="1"/>
  <c r="J3181" i="1"/>
  <c r="J3180" i="1" s="1"/>
  <c r="L3175" i="1"/>
  <c r="L3174" i="1" s="1"/>
  <c r="K3175" i="1"/>
  <c r="K3174" i="1" s="1"/>
  <c r="J3175" i="1"/>
  <c r="J3174" i="1" s="1"/>
  <c r="L3172" i="1"/>
  <c r="L3171" i="1" s="1"/>
  <c r="K3172" i="1"/>
  <c r="K3171" i="1" s="1"/>
  <c r="J3172" i="1"/>
  <c r="L3169" i="1"/>
  <c r="L3168" i="1" s="1"/>
  <c r="K3169" i="1"/>
  <c r="K3168" i="1" s="1"/>
  <c r="J3169" i="1"/>
  <c r="L3163" i="1"/>
  <c r="L3162" i="1" s="1"/>
  <c r="K3163" i="1"/>
  <c r="K3162" i="1" s="1"/>
  <c r="J3163" i="1"/>
  <c r="L3152" i="1"/>
  <c r="L3151" i="1" s="1"/>
  <c r="K3152" i="1"/>
  <c r="K3151" i="1" s="1"/>
  <c r="J3152" i="1"/>
  <c r="J3151" i="1" s="1"/>
  <c r="L3149" i="1"/>
  <c r="L3148" i="1" s="1"/>
  <c r="K3149" i="1"/>
  <c r="K3148" i="1" s="1"/>
  <c r="J3149" i="1"/>
  <c r="L3146" i="1"/>
  <c r="L3145" i="1" s="1"/>
  <c r="K3146" i="1"/>
  <c r="K3145" i="1" s="1"/>
  <c r="J3146" i="1"/>
  <c r="L3140" i="1"/>
  <c r="L3139" i="1" s="1"/>
  <c r="K3140" i="1"/>
  <c r="K3139" i="1" s="1"/>
  <c r="J3140" i="1"/>
  <c r="L3137" i="1"/>
  <c r="L3136" i="1" s="1"/>
  <c r="K3137" i="1"/>
  <c r="K3136" i="1" s="1"/>
  <c r="J3137" i="1"/>
  <c r="L3134" i="1"/>
  <c r="L3133" i="1" s="1"/>
  <c r="K3134" i="1"/>
  <c r="K3133" i="1" s="1"/>
  <c r="J3134" i="1"/>
  <c r="L3131" i="1"/>
  <c r="L3130" i="1" s="1"/>
  <c r="K3131" i="1"/>
  <c r="K3130" i="1" s="1"/>
  <c r="J3131" i="1"/>
  <c r="J3130" i="1" s="1"/>
  <c r="L3128" i="1"/>
  <c r="L3127" i="1" s="1"/>
  <c r="K3128" i="1"/>
  <c r="K3127" i="1" s="1"/>
  <c r="J3128" i="1"/>
  <c r="L3125" i="1"/>
  <c r="L3124" i="1" s="1"/>
  <c r="K3125" i="1"/>
  <c r="K3124" i="1" s="1"/>
  <c r="J3125" i="1"/>
  <c r="J3124" i="1" s="1"/>
  <c r="L3117" i="1"/>
  <c r="L3116" i="1" s="1"/>
  <c r="L3115" i="1" s="1"/>
  <c r="L3114" i="1" s="1"/>
  <c r="K3117" i="1"/>
  <c r="K3116" i="1" s="1"/>
  <c r="K3115" i="1" s="1"/>
  <c r="K3114" i="1" s="1"/>
  <c r="J3117" i="1"/>
  <c r="L3112" i="1"/>
  <c r="L3111" i="1" s="1"/>
  <c r="K3112" i="1"/>
  <c r="K3111" i="1" s="1"/>
  <c r="J3112" i="1"/>
  <c r="L3109" i="1"/>
  <c r="L3108" i="1" s="1"/>
  <c r="K3109" i="1"/>
  <c r="K3108" i="1" s="1"/>
  <c r="J3109" i="1"/>
  <c r="L3105" i="1"/>
  <c r="L3104" i="1" s="1"/>
  <c r="L3103" i="1" s="1"/>
  <c r="K3105" i="1"/>
  <c r="K3104" i="1" s="1"/>
  <c r="K3103" i="1" s="1"/>
  <c r="J3105" i="1"/>
  <c r="L3101" i="1"/>
  <c r="L3100" i="1" s="1"/>
  <c r="K3101" i="1"/>
  <c r="K3100" i="1" s="1"/>
  <c r="J3101" i="1"/>
  <c r="L3098" i="1"/>
  <c r="L3097" i="1" s="1"/>
  <c r="K3098" i="1"/>
  <c r="K3097" i="1" s="1"/>
  <c r="J3098" i="1"/>
  <c r="L3095" i="1"/>
  <c r="L3094" i="1" s="1"/>
  <c r="K3095" i="1"/>
  <c r="K3094" i="1" s="1"/>
  <c r="J3095" i="1"/>
  <c r="L3092" i="1"/>
  <c r="L3091" i="1" s="1"/>
  <c r="K3092" i="1"/>
  <c r="K3091" i="1" s="1"/>
  <c r="J3092" i="1"/>
  <c r="L3089" i="1"/>
  <c r="L3088" i="1" s="1"/>
  <c r="K3089" i="1"/>
  <c r="K3088" i="1" s="1"/>
  <c r="J3089" i="1"/>
  <c r="L3086" i="1"/>
  <c r="L3085" i="1" s="1"/>
  <c r="K3086" i="1"/>
  <c r="K3085" i="1" s="1"/>
  <c r="J3086" i="1"/>
  <c r="L3083" i="1"/>
  <c r="L3082" i="1" s="1"/>
  <c r="K3083" i="1"/>
  <c r="K3082" i="1" s="1"/>
  <c r="J3083" i="1"/>
  <c r="L3080" i="1"/>
  <c r="L3079" i="1" s="1"/>
  <c r="K3080" i="1"/>
  <c r="K3079" i="1" s="1"/>
  <c r="J3080" i="1"/>
  <c r="L3077" i="1"/>
  <c r="L3076" i="1" s="1"/>
  <c r="K3077" i="1"/>
  <c r="K3076" i="1" s="1"/>
  <c r="J3077" i="1"/>
  <c r="L3074" i="1"/>
  <c r="L3073" i="1" s="1"/>
  <c r="K3074" i="1"/>
  <c r="K3073" i="1" s="1"/>
  <c r="J3074" i="1"/>
  <c r="L3071" i="1"/>
  <c r="L3070" i="1" s="1"/>
  <c r="K3071" i="1"/>
  <c r="K3070" i="1" s="1"/>
  <c r="J3071" i="1"/>
  <c r="L3068" i="1"/>
  <c r="L3067" i="1" s="1"/>
  <c r="K3068" i="1"/>
  <c r="K3067" i="1" s="1"/>
  <c r="J3068" i="1"/>
  <c r="L3060" i="1"/>
  <c r="L3059" i="1" s="1"/>
  <c r="L3058" i="1" s="1"/>
  <c r="L3057" i="1" s="1"/>
  <c r="L3056" i="1" s="1"/>
  <c r="L3055" i="1" s="1"/>
  <c r="K3060" i="1"/>
  <c r="K3059" i="1" s="1"/>
  <c r="K3058" i="1" s="1"/>
  <c r="K3057" i="1" s="1"/>
  <c r="K3056" i="1" s="1"/>
  <c r="K3055" i="1" s="1"/>
  <c r="J3060" i="1"/>
  <c r="L3049" i="1"/>
  <c r="L3048" i="1" s="1"/>
  <c r="L3047" i="1" s="1"/>
  <c r="L3046" i="1" s="1"/>
  <c r="L3045" i="1" s="1"/>
  <c r="L3044" i="1" s="1"/>
  <c r="K3049" i="1"/>
  <c r="K3048" i="1" s="1"/>
  <c r="K3047" i="1" s="1"/>
  <c r="K3046" i="1" s="1"/>
  <c r="K3045" i="1" s="1"/>
  <c r="K3044" i="1" s="1"/>
  <c r="J3049" i="1"/>
  <c r="L3041" i="1"/>
  <c r="K3041" i="1"/>
  <c r="J3041" i="1"/>
  <c r="L3039" i="1"/>
  <c r="K3039" i="1"/>
  <c r="J3039" i="1"/>
  <c r="L3037" i="1"/>
  <c r="K3037" i="1"/>
  <c r="J3037" i="1"/>
  <c r="L3032" i="1"/>
  <c r="K3032" i="1"/>
  <c r="J3032" i="1"/>
  <c r="L3030" i="1"/>
  <c r="K3030" i="1"/>
  <c r="J3030" i="1"/>
  <c r="L3028" i="1"/>
  <c r="K3028" i="1"/>
  <c r="J3028" i="1"/>
  <c r="L3025" i="1"/>
  <c r="L3024" i="1" s="1"/>
  <c r="K3025" i="1"/>
  <c r="K3024" i="1" s="1"/>
  <c r="J3025" i="1"/>
  <c r="L3020" i="1"/>
  <c r="L3019" i="1" s="1"/>
  <c r="K3020" i="1"/>
  <c r="K3019" i="1" s="1"/>
  <c r="J3020" i="1"/>
  <c r="L3017" i="1"/>
  <c r="L3016" i="1" s="1"/>
  <c r="K3017" i="1"/>
  <c r="K3016" i="1" s="1"/>
  <c r="J3017" i="1"/>
  <c r="L3009" i="1"/>
  <c r="L3008" i="1" s="1"/>
  <c r="L3007" i="1" s="1"/>
  <c r="L3006" i="1" s="1"/>
  <c r="L3005" i="1" s="1"/>
  <c r="L3004" i="1" s="1"/>
  <c r="L3003" i="1" s="1"/>
  <c r="K3009" i="1"/>
  <c r="K3008" i="1" s="1"/>
  <c r="K3007" i="1" s="1"/>
  <c r="K3006" i="1" s="1"/>
  <c r="K3005" i="1" s="1"/>
  <c r="K3004" i="1" s="1"/>
  <c r="K3003" i="1" s="1"/>
  <c r="J3009" i="1"/>
  <c r="J3008" i="1" s="1"/>
  <c r="L3001" i="1"/>
  <c r="K3001" i="1"/>
  <c r="J3001" i="1"/>
  <c r="L2999" i="1"/>
  <c r="K2999" i="1"/>
  <c r="J2999" i="1"/>
  <c r="L2997" i="1"/>
  <c r="K2997" i="1"/>
  <c r="J2997" i="1"/>
  <c r="L2994" i="1"/>
  <c r="L2993" i="1" s="1"/>
  <c r="K2994" i="1"/>
  <c r="K2993" i="1" s="1"/>
  <c r="J2994" i="1"/>
  <c r="L2989" i="1"/>
  <c r="K2989" i="1"/>
  <c r="J2989" i="1"/>
  <c r="L2987" i="1"/>
  <c r="K2987" i="1"/>
  <c r="J2987" i="1"/>
  <c r="L2985" i="1"/>
  <c r="K2985" i="1"/>
  <c r="J2985" i="1"/>
  <c r="L2980" i="1"/>
  <c r="L2979" i="1" s="1"/>
  <c r="K2980" i="1"/>
  <c r="K2979" i="1" s="1"/>
  <c r="J2980" i="1"/>
  <c r="L2977" i="1"/>
  <c r="L2976" i="1" s="1"/>
  <c r="K2977" i="1"/>
  <c r="K2976" i="1" s="1"/>
  <c r="J2977" i="1"/>
  <c r="L2966" i="1"/>
  <c r="L2965" i="1" s="1"/>
  <c r="L2964" i="1" s="1"/>
  <c r="L2963" i="1" s="1"/>
  <c r="K2966" i="1"/>
  <c r="K2965" i="1" s="1"/>
  <c r="K2964" i="1" s="1"/>
  <c r="K2963" i="1" s="1"/>
  <c r="J2966" i="1"/>
  <c r="L2961" i="1"/>
  <c r="L2960" i="1" s="1"/>
  <c r="L2959" i="1" s="1"/>
  <c r="L2958" i="1" s="1"/>
  <c r="K2961" i="1"/>
  <c r="K2960" i="1" s="1"/>
  <c r="K2959" i="1" s="1"/>
  <c r="K2958" i="1" s="1"/>
  <c r="J2961" i="1"/>
  <c r="L2932" i="1"/>
  <c r="L2931" i="1" s="1"/>
  <c r="K2932" i="1"/>
  <c r="K2931" i="1" s="1"/>
  <c r="J2932" i="1"/>
  <c r="L2929" i="1"/>
  <c r="L2928" i="1" s="1"/>
  <c r="K2929" i="1"/>
  <c r="K2928" i="1" s="1"/>
  <c r="J2929" i="1"/>
  <c r="L2920" i="1"/>
  <c r="L2919" i="1" s="1"/>
  <c r="L2918" i="1" s="1"/>
  <c r="K2920" i="1"/>
  <c r="K2919" i="1" s="1"/>
  <c r="K2918" i="1" s="1"/>
  <c r="J2920" i="1"/>
  <c r="L2909" i="1"/>
  <c r="L2908" i="1" s="1"/>
  <c r="K2909" i="1"/>
  <c r="K2908" i="1" s="1"/>
  <c r="J2909" i="1"/>
  <c r="J2908" i="1" s="1"/>
  <c r="L2906" i="1"/>
  <c r="L2905" i="1" s="1"/>
  <c r="K2906" i="1"/>
  <c r="K2905" i="1" s="1"/>
  <c r="J2906" i="1"/>
  <c r="L2876" i="1"/>
  <c r="L2875" i="1" s="1"/>
  <c r="L2874" i="1" s="1"/>
  <c r="L2873" i="1" s="1"/>
  <c r="K2876" i="1"/>
  <c r="K2875" i="1" s="1"/>
  <c r="K2874" i="1" s="1"/>
  <c r="K2873" i="1" s="1"/>
  <c r="J2876" i="1"/>
  <c r="L2868" i="1"/>
  <c r="L2867" i="1" s="1"/>
  <c r="L2866" i="1" s="1"/>
  <c r="K2868" i="1"/>
  <c r="K2867" i="1" s="1"/>
  <c r="K2866" i="1" s="1"/>
  <c r="J2868" i="1"/>
  <c r="L2864" i="1"/>
  <c r="L2863" i="1" s="1"/>
  <c r="L2862" i="1" s="1"/>
  <c r="K2864" i="1"/>
  <c r="K2863" i="1" s="1"/>
  <c r="K2862" i="1" s="1"/>
  <c r="J2864" i="1"/>
  <c r="L2855" i="1"/>
  <c r="L2854" i="1" s="1"/>
  <c r="L2853" i="1" s="1"/>
  <c r="L2852" i="1" s="1"/>
  <c r="L2851" i="1" s="1"/>
  <c r="L2850" i="1" s="1"/>
  <c r="L2849" i="1" s="1"/>
  <c r="K2855" i="1"/>
  <c r="K2854" i="1" s="1"/>
  <c r="K2853" i="1" s="1"/>
  <c r="K2852" i="1" s="1"/>
  <c r="K2851" i="1" s="1"/>
  <c r="K2850" i="1" s="1"/>
  <c r="K2849" i="1" s="1"/>
  <c r="J2855" i="1"/>
  <c r="L2847" i="1"/>
  <c r="L2846" i="1" s="1"/>
  <c r="L2845" i="1" s="1"/>
  <c r="L2844" i="1" s="1"/>
  <c r="L2843" i="1" s="1"/>
  <c r="L2842" i="1" s="1"/>
  <c r="L2841" i="1" s="1"/>
  <c r="K2847" i="1"/>
  <c r="K2846" i="1" s="1"/>
  <c r="K2845" i="1" s="1"/>
  <c r="K2844" i="1" s="1"/>
  <c r="K2843" i="1" s="1"/>
  <c r="K2842" i="1" s="1"/>
  <c r="K2841" i="1" s="1"/>
  <c r="J2847" i="1"/>
  <c r="J2846" i="1" s="1"/>
  <c r="J2845" i="1" s="1"/>
  <c r="J2844" i="1" s="1"/>
  <c r="J2843" i="1" s="1"/>
  <c r="J2842" i="1" s="1"/>
  <c r="J2841" i="1" s="1"/>
  <c r="L2839" i="1"/>
  <c r="L2838" i="1" s="1"/>
  <c r="L2837" i="1" s="1"/>
  <c r="L2836" i="1" s="1"/>
  <c r="L2835" i="1" s="1"/>
  <c r="L2834" i="1" s="1"/>
  <c r="L2833" i="1" s="1"/>
  <c r="K2839" i="1"/>
  <c r="K2838" i="1" s="1"/>
  <c r="K2837" i="1" s="1"/>
  <c r="K2836" i="1" s="1"/>
  <c r="K2835" i="1" s="1"/>
  <c r="K2834" i="1" s="1"/>
  <c r="K2833" i="1" s="1"/>
  <c r="J2839" i="1"/>
  <c r="L2831" i="1"/>
  <c r="L2830" i="1" s="1"/>
  <c r="L2829" i="1" s="1"/>
  <c r="L2828" i="1" s="1"/>
  <c r="L2827" i="1" s="1"/>
  <c r="L2826" i="1" s="1"/>
  <c r="L2825" i="1" s="1"/>
  <c r="K2831" i="1"/>
  <c r="K2830" i="1" s="1"/>
  <c r="K2829" i="1" s="1"/>
  <c r="K2828" i="1" s="1"/>
  <c r="K2827" i="1" s="1"/>
  <c r="K2826" i="1" s="1"/>
  <c r="K2825" i="1" s="1"/>
  <c r="J2831" i="1"/>
  <c r="L2818" i="1"/>
  <c r="K2818" i="1"/>
  <c r="J2818" i="1"/>
  <c r="L2816" i="1"/>
  <c r="K2816" i="1"/>
  <c r="J2816" i="1"/>
  <c r="L2814" i="1"/>
  <c r="K2814" i="1"/>
  <c r="J2814" i="1"/>
  <c r="L2807" i="1"/>
  <c r="L2806" i="1" s="1"/>
  <c r="L2805" i="1" s="1"/>
  <c r="L2804" i="1" s="1"/>
  <c r="L2803" i="1" s="1"/>
  <c r="K2807" i="1"/>
  <c r="K2806" i="1" s="1"/>
  <c r="K2805" i="1" s="1"/>
  <c r="K2804" i="1" s="1"/>
  <c r="K2803" i="1" s="1"/>
  <c r="J2807" i="1"/>
  <c r="L2801" i="1"/>
  <c r="L2800" i="1" s="1"/>
  <c r="K2801" i="1"/>
  <c r="K2800" i="1" s="1"/>
  <c r="J2801" i="1"/>
  <c r="L2798" i="1"/>
  <c r="L2797" i="1" s="1"/>
  <c r="K2798" i="1"/>
  <c r="K2797" i="1" s="1"/>
  <c r="J2798" i="1"/>
  <c r="L2793" i="1"/>
  <c r="L2792" i="1" s="1"/>
  <c r="L2791" i="1" s="1"/>
  <c r="L2790" i="1" s="1"/>
  <c r="L2789" i="1" s="1"/>
  <c r="K2793" i="1"/>
  <c r="K2792" i="1" s="1"/>
  <c r="K2791" i="1" s="1"/>
  <c r="K2790" i="1" s="1"/>
  <c r="K2789" i="1" s="1"/>
  <c r="J2793" i="1"/>
  <c r="L2785" i="1"/>
  <c r="L2784" i="1" s="1"/>
  <c r="L2783" i="1" s="1"/>
  <c r="L2782" i="1" s="1"/>
  <c r="K2785" i="1"/>
  <c r="K2784" i="1" s="1"/>
  <c r="K2783" i="1" s="1"/>
  <c r="K2782" i="1" s="1"/>
  <c r="J2785" i="1"/>
  <c r="L2780" i="1"/>
  <c r="L2779" i="1" s="1"/>
  <c r="L2778" i="1" s="1"/>
  <c r="L2777" i="1" s="1"/>
  <c r="K2780" i="1"/>
  <c r="K2779" i="1" s="1"/>
  <c r="K2778" i="1" s="1"/>
  <c r="K2777" i="1" s="1"/>
  <c r="J2780" i="1"/>
  <c r="L2775" i="1"/>
  <c r="L2774" i="1" s="1"/>
  <c r="K2775" i="1"/>
  <c r="K2774" i="1" s="1"/>
  <c r="J2775" i="1"/>
  <c r="L2772" i="1"/>
  <c r="L2771" i="1" s="1"/>
  <c r="K2772" i="1"/>
  <c r="K2771" i="1" s="1"/>
  <c r="J2772" i="1"/>
  <c r="L2765" i="1"/>
  <c r="L2764" i="1" s="1"/>
  <c r="L2763" i="1" s="1"/>
  <c r="L2762" i="1" s="1"/>
  <c r="L2761" i="1" s="1"/>
  <c r="K2765" i="1"/>
  <c r="K2764" i="1" s="1"/>
  <c r="K2763" i="1" s="1"/>
  <c r="K2762" i="1" s="1"/>
  <c r="K2761" i="1" s="1"/>
  <c r="J2765" i="1"/>
  <c r="L2759" i="1"/>
  <c r="L2758" i="1" s="1"/>
  <c r="L2757" i="1" s="1"/>
  <c r="L2756" i="1" s="1"/>
  <c r="K2759" i="1"/>
  <c r="K2758" i="1" s="1"/>
  <c r="K2757" i="1" s="1"/>
  <c r="K2756" i="1" s="1"/>
  <c r="J2759" i="1"/>
  <c r="L2754" i="1"/>
  <c r="L2753" i="1" s="1"/>
  <c r="K2754" i="1"/>
  <c r="K2753" i="1" s="1"/>
  <c r="J2754" i="1"/>
  <c r="L2751" i="1"/>
  <c r="L2750" i="1" s="1"/>
  <c r="K2751" i="1"/>
  <c r="K2750" i="1" s="1"/>
  <c r="J2751" i="1"/>
  <c r="J2750" i="1" s="1"/>
  <c r="L2743" i="1"/>
  <c r="K2743" i="1"/>
  <c r="J2743" i="1"/>
  <c r="L2741" i="1"/>
  <c r="K2741" i="1"/>
  <c r="J2741" i="1"/>
  <c r="L2734" i="1"/>
  <c r="L2733" i="1" s="1"/>
  <c r="L2732" i="1" s="1"/>
  <c r="L2731" i="1" s="1"/>
  <c r="L2730" i="1" s="1"/>
  <c r="L2729" i="1" s="1"/>
  <c r="K2734" i="1"/>
  <c r="K2733" i="1" s="1"/>
  <c r="K2732" i="1" s="1"/>
  <c r="K2731" i="1" s="1"/>
  <c r="K2730" i="1" s="1"/>
  <c r="K2729" i="1" s="1"/>
  <c r="J2734" i="1"/>
  <c r="L2726" i="1"/>
  <c r="L2725" i="1" s="1"/>
  <c r="K2726" i="1"/>
  <c r="K2725" i="1" s="1"/>
  <c r="J2726" i="1"/>
  <c r="L2723" i="1"/>
  <c r="L2722" i="1" s="1"/>
  <c r="K2723" i="1"/>
  <c r="K2722" i="1" s="1"/>
  <c r="J2723" i="1"/>
  <c r="L2718" i="1"/>
  <c r="K2718" i="1"/>
  <c r="J2718" i="1"/>
  <c r="L2716" i="1"/>
  <c r="K2716" i="1"/>
  <c r="J2716" i="1"/>
  <c r="L2712" i="1"/>
  <c r="L2711" i="1" s="1"/>
  <c r="K2712" i="1"/>
  <c r="K2711" i="1" s="1"/>
  <c r="J2712" i="1"/>
  <c r="L2709" i="1"/>
  <c r="L2708" i="1" s="1"/>
  <c r="K2709" i="1"/>
  <c r="K2708" i="1" s="1"/>
  <c r="J2709" i="1"/>
  <c r="L2702" i="1"/>
  <c r="L2701" i="1" s="1"/>
  <c r="K2702" i="1"/>
  <c r="K2701" i="1" s="1"/>
  <c r="J2702" i="1"/>
  <c r="L2699" i="1"/>
  <c r="L2698" i="1" s="1"/>
  <c r="K2699" i="1"/>
  <c r="K2698" i="1" s="1"/>
  <c r="J2699" i="1"/>
  <c r="L2692" i="1"/>
  <c r="K2692" i="1"/>
  <c r="J2692" i="1"/>
  <c r="L2690" i="1"/>
  <c r="K2690" i="1"/>
  <c r="J2690" i="1"/>
  <c r="L2688" i="1"/>
  <c r="K2688" i="1"/>
  <c r="J2688" i="1"/>
  <c r="L2685" i="1"/>
  <c r="L2684" i="1" s="1"/>
  <c r="K2685" i="1"/>
  <c r="K2684" i="1" s="1"/>
  <c r="J2685" i="1"/>
  <c r="L2675" i="1"/>
  <c r="K2675" i="1"/>
  <c r="J2675" i="1"/>
  <c r="L2673" i="1"/>
  <c r="K2673" i="1"/>
  <c r="J2673" i="1"/>
  <c r="L2664" i="1"/>
  <c r="L2663" i="1" s="1"/>
  <c r="L2662" i="1" s="1"/>
  <c r="L2661" i="1" s="1"/>
  <c r="L2660" i="1" s="1"/>
  <c r="L2659" i="1" s="1"/>
  <c r="L2658" i="1" s="1"/>
  <c r="K2664" i="1"/>
  <c r="K2663" i="1" s="1"/>
  <c r="K2662" i="1" s="1"/>
  <c r="K2661" i="1" s="1"/>
  <c r="K2660" i="1" s="1"/>
  <c r="K2659" i="1" s="1"/>
  <c r="K2658" i="1" s="1"/>
  <c r="J2664" i="1"/>
  <c r="L2645" i="1"/>
  <c r="L2644" i="1" s="1"/>
  <c r="L2643" i="1" s="1"/>
  <c r="L2642" i="1" s="1"/>
  <c r="L2641" i="1" s="1"/>
  <c r="L2640" i="1" s="1"/>
  <c r="L2639" i="1" s="1"/>
  <c r="K2645" i="1"/>
  <c r="K2644" i="1" s="1"/>
  <c r="K2643" i="1" s="1"/>
  <c r="K2642" i="1" s="1"/>
  <c r="K2641" i="1" s="1"/>
  <c r="K2640" i="1" s="1"/>
  <c r="K2639" i="1" s="1"/>
  <c r="J2645" i="1"/>
  <c r="J2644" i="1" s="1"/>
  <c r="J2643" i="1" s="1"/>
  <c r="J2642" i="1" s="1"/>
  <c r="J2641" i="1" s="1"/>
  <c r="J2640" i="1" s="1"/>
  <c r="J2639" i="1" s="1"/>
  <c r="L2637" i="1"/>
  <c r="L2636" i="1" s="1"/>
  <c r="L2635" i="1" s="1"/>
  <c r="L2634" i="1" s="1"/>
  <c r="L2633" i="1" s="1"/>
  <c r="K2637" i="1"/>
  <c r="K2636" i="1" s="1"/>
  <c r="K2635" i="1" s="1"/>
  <c r="K2634" i="1" s="1"/>
  <c r="K2633" i="1" s="1"/>
  <c r="J2637" i="1"/>
  <c r="L2631" i="1"/>
  <c r="L2630" i="1" s="1"/>
  <c r="L2629" i="1" s="1"/>
  <c r="L2628" i="1" s="1"/>
  <c r="L2627" i="1" s="1"/>
  <c r="K2631" i="1"/>
  <c r="K2630" i="1" s="1"/>
  <c r="K2629" i="1" s="1"/>
  <c r="K2628" i="1" s="1"/>
  <c r="K2627" i="1" s="1"/>
  <c r="J2631" i="1"/>
  <c r="L2623" i="1"/>
  <c r="L2622" i="1" s="1"/>
  <c r="L2621" i="1" s="1"/>
  <c r="K2623" i="1"/>
  <c r="K2622" i="1" s="1"/>
  <c r="K2621" i="1" s="1"/>
  <c r="J2623" i="1"/>
  <c r="L2619" i="1"/>
  <c r="L2618" i="1" s="1"/>
  <c r="L2617" i="1" s="1"/>
  <c r="K2619" i="1"/>
  <c r="K2618" i="1" s="1"/>
  <c r="K2617" i="1" s="1"/>
  <c r="J2619" i="1"/>
  <c r="L2606" i="1"/>
  <c r="K2606" i="1"/>
  <c r="J2606" i="1"/>
  <c r="L2604" i="1"/>
  <c r="K2604" i="1"/>
  <c r="J2604" i="1"/>
  <c r="L2593" i="1"/>
  <c r="L2592" i="1" s="1"/>
  <c r="L2591" i="1" s="1"/>
  <c r="L2590" i="1" s="1"/>
  <c r="L2589" i="1" s="1"/>
  <c r="K2593" i="1"/>
  <c r="K2592" i="1" s="1"/>
  <c r="K2591" i="1" s="1"/>
  <c r="K2590" i="1" s="1"/>
  <c r="K2589" i="1" s="1"/>
  <c r="J2593" i="1"/>
  <c r="L2587" i="1"/>
  <c r="L2586" i="1" s="1"/>
  <c r="L2585" i="1" s="1"/>
  <c r="L2584" i="1" s="1"/>
  <c r="L2583" i="1" s="1"/>
  <c r="K2587" i="1"/>
  <c r="K2586" i="1" s="1"/>
  <c r="K2585" i="1" s="1"/>
  <c r="K2584" i="1" s="1"/>
  <c r="K2583" i="1" s="1"/>
  <c r="J2587" i="1"/>
  <c r="L2581" i="1"/>
  <c r="L2580" i="1" s="1"/>
  <c r="K2581" i="1"/>
  <c r="K2580" i="1" s="1"/>
  <c r="J2581" i="1"/>
  <c r="L2578" i="1"/>
  <c r="L2577" i="1" s="1"/>
  <c r="K2578" i="1"/>
  <c r="K2577" i="1" s="1"/>
  <c r="J2578" i="1"/>
  <c r="L2573" i="1"/>
  <c r="L2572" i="1" s="1"/>
  <c r="L2571" i="1" s="1"/>
  <c r="L2570" i="1" s="1"/>
  <c r="L2569" i="1" s="1"/>
  <c r="K2573" i="1"/>
  <c r="K2572" i="1" s="1"/>
  <c r="K2571" i="1" s="1"/>
  <c r="K2570" i="1" s="1"/>
  <c r="K2569" i="1" s="1"/>
  <c r="J2573" i="1"/>
  <c r="J2572" i="1" s="1"/>
  <c r="L2565" i="1"/>
  <c r="L2564" i="1" s="1"/>
  <c r="L2563" i="1" s="1"/>
  <c r="L2562" i="1" s="1"/>
  <c r="K2565" i="1"/>
  <c r="K2564" i="1" s="1"/>
  <c r="K2563" i="1" s="1"/>
  <c r="K2562" i="1" s="1"/>
  <c r="J2565" i="1"/>
  <c r="L2560" i="1"/>
  <c r="L2559" i="1" s="1"/>
  <c r="L2558" i="1" s="1"/>
  <c r="L2557" i="1" s="1"/>
  <c r="K2560" i="1"/>
  <c r="K2559" i="1" s="1"/>
  <c r="K2558" i="1" s="1"/>
  <c r="K2557" i="1" s="1"/>
  <c r="J2560" i="1"/>
  <c r="L2555" i="1"/>
  <c r="L2554" i="1" s="1"/>
  <c r="K2555" i="1"/>
  <c r="K2554" i="1" s="1"/>
  <c r="J2555" i="1"/>
  <c r="L2552" i="1"/>
  <c r="L2551" i="1" s="1"/>
  <c r="K2552" i="1"/>
  <c r="K2551" i="1" s="1"/>
  <c r="J2552" i="1"/>
  <c r="L2539" i="1"/>
  <c r="L2538" i="1" s="1"/>
  <c r="L2537" i="1" s="1"/>
  <c r="L2536" i="1" s="1"/>
  <c r="L2535" i="1" s="1"/>
  <c r="K2539" i="1"/>
  <c r="K2538" i="1" s="1"/>
  <c r="K2537" i="1" s="1"/>
  <c r="K2536" i="1" s="1"/>
  <c r="K2535" i="1" s="1"/>
  <c r="J2539" i="1"/>
  <c r="J2538" i="1" s="1"/>
  <c r="L2533" i="1"/>
  <c r="L2532" i="1" s="1"/>
  <c r="L2531" i="1" s="1"/>
  <c r="L2530" i="1" s="1"/>
  <c r="L2529" i="1" s="1"/>
  <c r="K2533" i="1"/>
  <c r="K2532" i="1" s="1"/>
  <c r="K2531" i="1" s="1"/>
  <c r="K2530" i="1" s="1"/>
  <c r="K2529" i="1" s="1"/>
  <c r="J2533" i="1"/>
  <c r="L2527" i="1"/>
  <c r="L2526" i="1" s="1"/>
  <c r="L2525" i="1" s="1"/>
  <c r="L2524" i="1" s="1"/>
  <c r="K2527" i="1"/>
  <c r="K2526" i="1" s="1"/>
  <c r="K2525" i="1" s="1"/>
  <c r="K2524" i="1" s="1"/>
  <c r="J2527" i="1"/>
  <c r="L2522" i="1"/>
  <c r="L2521" i="1" s="1"/>
  <c r="K2522" i="1"/>
  <c r="K2521" i="1" s="1"/>
  <c r="J2522" i="1"/>
  <c r="L2519" i="1"/>
  <c r="L2518" i="1" s="1"/>
  <c r="K2519" i="1"/>
  <c r="K2518" i="1" s="1"/>
  <c r="J2519" i="1"/>
  <c r="L2511" i="1"/>
  <c r="K2511" i="1"/>
  <c r="J2511" i="1"/>
  <c r="L2509" i="1"/>
  <c r="K2509" i="1"/>
  <c r="J2509" i="1"/>
  <c r="L2502" i="1"/>
  <c r="L2501" i="1" s="1"/>
  <c r="L2500" i="1" s="1"/>
  <c r="L2499" i="1" s="1"/>
  <c r="L2498" i="1" s="1"/>
  <c r="L2497" i="1" s="1"/>
  <c r="K2502" i="1"/>
  <c r="K2501" i="1" s="1"/>
  <c r="K2500" i="1" s="1"/>
  <c r="K2499" i="1" s="1"/>
  <c r="K2498" i="1" s="1"/>
  <c r="K2497" i="1" s="1"/>
  <c r="J2502" i="1"/>
  <c r="L2494" i="1"/>
  <c r="L2493" i="1" s="1"/>
  <c r="K2494" i="1"/>
  <c r="K2493" i="1" s="1"/>
  <c r="J2494" i="1"/>
  <c r="L2491" i="1"/>
  <c r="L2490" i="1" s="1"/>
  <c r="K2491" i="1"/>
  <c r="K2490" i="1" s="1"/>
  <c r="J2491" i="1"/>
  <c r="L2486" i="1"/>
  <c r="K2486" i="1"/>
  <c r="J2486" i="1"/>
  <c r="L2484" i="1"/>
  <c r="K2484" i="1"/>
  <c r="J2484" i="1"/>
  <c r="L2480" i="1"/>
  <c r="L2479" i="1" s="1"/>
  <c r="K2480" i="1"/>
  <c r="K2479" i="1" s="1"/>
  <c r="J2480" i="1"/>
  <c r="L2477" i="1"/>
  <c r="L2476" i="1" s="1"/>
  <c r="K2477" i="1"/>
  <c r="K2476" i="1" s="1"/>
  <c r="J2477" i="1"/>
  <c r="L2470" i="1"/>
  <c r="L2469" i="1" s="1"/>
  <c r="K2470" i="1"/>
  <c r="K2469" i="1" s="1"/>
  <c r="J2470" i="1"/>
  <c r="L2467" i="1"/>
  <c r="L2466" i="1" s="1"/>
  <c r="K2467" i="1"/>
  <c r="K2466" i="1" s="1"/>
  <c r="J2467" i="1"/>
  <c r="L2464" i="1"/>
  <c r="L2463" i="1" s="1"/>
  <c r="K2464" i="1"/>
  <c r="K2463" i="1" s="1"/>
  <c r="J2464" i="1"/>
  <c r="L2457" i="1"/>
  <c r="K2457" i="1"/>
  <c r="J2457" i="1"/>
  <c r="L2455" i="1"/>
  <c r="K2455" i="1"/>
  <c r="J2455" i="1"/>
  <c r="L2453" i="1"/>
  <c r="K2453" i="1"/>
  <c r="J2453" i="1"/>
  <c r="L2450" i="1"/>
  <c r="L2449" i="1" s="1"/>
  <c r="K2450" i="1"/>
  <c r="K2449" i="1" s="1"/>
  <c r="J2450" i="1"/>
  <c r="L2440" i="1"/>
  <c r="K2440" i="1"/>
  <c r="J2440" i="1"/>
  <c r="L2438" i="1"/>
  <c r="K2438" i="1"/>
  <c r="J2438" i="1"/>
  <c r="L2429" i="1"/>
  <c r="L2428" i="1" s="1"/>
  <c r="L2427" i="1" s="1"/>
  <c r="L2426" i="1" s="1"/>
  <c r="L2425" i="1" s="1"/>
  <c r="L2424" i="1" s="1"/>
  <c r="L2423" i="1" s="1"/>
  <c r="K2429" i="1"/>
  <c r="K2428" i="1" s="1"/>
  <c r="K2427" i="1" s="1"/>
  <c r="K2426" i="1" s="1"/>
  <c r="K2425" i="1" s="1"/>
  <c r="K2424" i="1" s="1"/>
  <c r="K2423" i="1" s="1"/>
  <c r="J2429" i="1"/>
  <c r="L2421" i="1"/>
  <c r="L2420" i="1" s="1"/>
  <c r="L2419" i="1" s="1"/>
  <c r="L2418" i="1" s="1"/>
  <c r="L2417" i="1" s="1"/>
  <c r="L2416" i="1" s="1"/>
  <c r="L2415" i="1" s="1"/>
  <c r="K2421" i="1"/>
  <c r="K2420" i="1" s="1"/>
  <c r="K2419" i="1" s="1"/>
  <c r="K2418" i="1" s="1"/>
  <c r="K2417" i="1" s="1"/>
  <c r="K2416" i="1" s="1"/>
  <c r="K2415" i="1" s="1"/>
  <c r="J2421" i="1"/>
  <c r="J2420" i="1" s="1"/>
  <c r="J2419" i="1" s="1"/>
  <c r="J2418" i="1" s="1"/>
  <c r="J2417" i="1" s="1"/>
  <c r="J2416" i="1" s="1"/>
  <c r="J2415" i="1" s="1"/>
  <c r="L2413" i="1"/>
  <c r="L2412" i="1" s="1"/>
  <c r="L2411" i="1" s="1"/>
  <c r="L2410" i="1" s="1"/>
  <c r="L2409" i="1" s="1"/>
  <c r="K2413" i="1"/>
  <c r="K2412" i="1" s="1"/>
  <c r="K2411" i="1" s="1"/>
  <c r="K2410" i="1" s="1"/>
  <c r="K2409" i="1" s="1"/>
  <c r="J2413" i="1"/>
  <c r="L2407" i="1"/>
  <c r="L2406" i="1" s="1"/>
  <c r="L2405" i="1" s="1"/>
  <c r="L2404" i="1" s="1"/>
  <c r="L2403" i="1" s="1"/>
  <c r="K2407" i="1"/>
  <c r="K2406" i="1" s="1"/>
  <c r="K2405" i="1" s="1"/>
  <c r="K2404" i="1" s="1"/>
  <c r="K2403" i="1" s="1"/>
  <c r="J2407" i="1"/>
  <c r="L2399" i="1"/>
  <c r="L2398" i="1" s="1"/>
  <c r="L2397" i="1" s="1"/>
  <c r="L2396" i="1" s="1"/>
  <c r="L2395" i="1" s="1"/>
  <c r="L2394" i="1" s="1"/>
  <c r="L2393" i="1" s="1"/>
  <c r="K2399" i="1"/>
  <c r="K2398" i="1" s="1"/>
  <c r="K2397" i="1" s="1"/>
  <c r="K2396" i="1" s="1"/>
  <c r="K2395" i="1" s="1"/>
  <c r="K2394" i="1" s="1"/>
  <c r="K2393" i="1" s="1"/>
  <c r="J2399" i="1"/>
  <c r="L2386" i="1"/>
  <c r="K2386" i="1"/>
  <c r="J2386" i="1"/>
  <c r="L2384" i="1"/>
  <c r="K2384" i="1"/>
  <c r="J2384" i="1"/>
  <c r="L2382" i="1"/>
  <c r="K2382" i="1"/>
  <c r="J2382" i="1"/>
  <c r="L2375" i="1"/>
  <c r="L2374" i="1" s="1"/>
  <c r="L2373" i="1" s="1"/>
  <c r="L2372" i="1" s="1"/>
  <c r="L2371" i="1" s="1"/>
  <c r="K2375" i="1"/>
  <c r="K2374" i="1" s="1"/>
  <c r="K2373" i="1" s="1"/>
  <c r="K2372" i="1" s="1"/>
  <c r="K2371" i="1" s="1"/>
  <c r="J2375" i="1"/>
  <c r="L2369" i="1"/>
  <c r="L2368" i="1" s="1"/>
  <c r="L2367" i="1" s="1"/>
  <c r="L2366" i="1" s="1"/>
  <c r="L2365" i="1" s="1"/>
  <c r="K2369" i="1"/>
  <c r="K2368" i="1" s="1"/>
  <c r="K2367" i="1" s="1"/>
  <c r="K2366" i="1" s="1"/>
  <c r="K2365" i="1" s="1"/>
  <c r="J2369" i="1"/>
  <c r="L2363" i="1"/>
  <c r="L2362" i="1" s="1"/>
  <c r="K2363" i="1"/>
  <c r="K2362" i="1" s="1"/>
  <c r="J2363" i="1"/>
  <c r="L2360" i="1"/>
  <c r="K2360" i="1"/>
  <c r="J2360" i="1"/>
  <c r="L2358" i="1"/>
  <c r="K2358" i="1"/>
  <c r="J2358" i="1"/>
  <c r="L2353" i="1"/>
  <c r="L2352" i="1" s="1"/>
  <c r="L2351" i="1" s="1"/>
  <c r="L2350" i="1" s="1"/>
  <c r="L2349" i="1" s="1"/>
  <c r="K2353" i="1"/>
  <c r="K2352" i="1" s="1"/>
  <c r="K2351" i="1" s="1"/>
  <c r="K2350" i="1" s="1"/>
  <c r="K2349" i="1" s="1"/>
  <c r="J2353" i="1"/>
  <c r="J2352" i="1" s="1"/>
  <c r="L2345" i="1"/>
  <c r="L2344" i="1" s="1"/>
  <c r="L2343" i="1" s="1"/>
  <c r="L2342" i="1" s="1"/>
  <c r="K2345" i="1"/>
  <c r="K2344" i="1" s="1"/>
  <c r="K2343" i="1" s="1"/>
  <c r="K2342" i="1" s="1"/>
  <c r="J2345" i="1"/>
  <c r="L2340" i="1"/>
  <c r="L2339" i="1" s="1"/>
  <c r="L2338" i="1" s="1"/>
  <c r="L2337" i="1" s="1"/>
  <c r="K2340" i="1"/>
  <c r="K2339" i="1" s="1"/>
  <c r="K2338" i="1" s="1"/>
  <c r="K2337" i="1" s="1"/>
  <c r="J2340" i="1"/>
  <c r="L2335" i="1"/>
  <c r="L2334" i="1" s="1"/>
  <c r="K2335" i="1"/>
  <c r="K2334" i="1" s="1"/>
  <c r="J2335" i="1"/>
  <c r="L2332" i="1"/>
  <c r="L2331" i="1" s="1"/>
  <c r="K2332" i="1"/>
  <c r="K2331" i="1" s="1"/>
  <c r="J2332" i="1"/>
  <c r="L2321" i="1"/>
  <c r="L2320" i="1" s="1"/>
  <c r="L2319" i="1" s="1"/>
  <c r="L2318" i="1" s="1"/>
  <c r="L2317" i="1" s="1"/>
  <c r="K2321" i="1"/>
  <c r="K2320" i="1" s="1"/>
  <c r="K2319" i="1" s="1"/>
  <c r="K2318" i="1" s="1"/>
  <c r="K2317" i="1" s="1"/>
  <c r="J2321" i="1"/>
  <c r="L2315" i="1"/>
  <c r="L2314" i="1" s="1"/>
  <c r="L2313" i="1" s="1"/>
  <c r="L2312" i="1" s="1"/>
  <c r="L2311" i="1" s="1"/>
  <c r="K2315" i="1"/>
  <c r="K2314" i="1" s="1"/>
  <c r="K2313" i="1" s="1"/>
  <c r="K2312" i="1" s="1"/>
  <c r="K2311" i="1" s="1"/>
  <c r="J2315" i="1"/>
  <c r="L2309" i="1"/>
  <c r="L2308" i="1" s="1"/>
  <c r="L2307" i="1" s="1"/>
  <c r="L2306" i="1" s="1"/>
  <c r="K2309" i="1"/>
  <c r="K2308" i="1" s="1"/>
  <c r="K2307" i="1" s="1"/>
  <c r="K2306" i="1" s="1"/>
  <c r="J2309" i="1"/>
  <c r="L2304" i="1"/>
  <c r="L2303" i="1" s="1"/>
  <c r="L2302" i="1" s="1"/>
  <c r="K2304" i="1"/>
  <c r="K2303" i="1" s="1"/>
  <c r="K2302" i="1" s="1"/>
  <c r="J2304" i="1"/>
  <c r="L2300" i="1"/>
  <c r="L2299" i="1" s="1"/>
  <c r="K2300" i="1"/>
  <c r="K2299" i="1" s="1"/>
  <c r="J2300" i="1"/>
  <c r="L2297" i="1"/>
  <c r="L2296" i="1" s="1"/>
  <c r="K2297" i="1"/>
  <c r="K2296" i="1" s="1"/>
  <c r="J2297" i="1"/>
  <c r="L2289" i="1"/>
  <c r="L2288" i="1" s="1"/>
  <c r="L2287" i="1" s="1"/>
  <c r="L2286" i="1" s="1"/>
  <c r="L2285" i="1" s="1"/>
  <c r="L2284" i="1" s="1"/>
  <c r="K2289" i="1"/>
  <c r="K2288" i="1" s="1"/>
  <c r="K2287" i="1" s="1"/>
  <c r="K2286" i="1" s="1"/>
  <c r="K2285" i="1" s="1"/>
  <c r="K2284" i="1" s="1"/>
  <c r="J2289" i="1"/>
  <c r="L2282" i="1"/>
  <c r="L2281" i="1" s="1"/>
  <c r="L2280" i="1" s="1"/>
  <c r="L2279" i="1" s="1"/>
  <c r="K2282" i="1"/>
  <c r="K2281" i="1" s="1"/>
  <c r="K2280" i="1" s="1"/>
  <c r="K2279" i="1" s="1"/>
  <c r="J2282" i="1"/>
  <c r="J2281" i="1" s="1"/>
  <c r="J2280" i="1" s="1"/>
  <c r="J2279" i="1" s="1"/>
  <c r="L2277" i="1"/>
  <c r="L2276" i="1" s="1"/>
  <c r="L2275" i="1" s="1"/>
  <c r="L2274" i="1" s="1"/>
  <c r="L2273" i="1" s="1"/>
  <c r="K2277" i="1"/>
  <c r="K2276" i="1" s="1"/>
  <c r="K2275" i="1" s="1"/>
  <c r="K2274" i="1" s="1"/>
  <c r="K2273" i="1" s="1"/>
  <c r="J2277" i="1"/>
  <c r="L2269" i="1"/>
  <c r="L2268" i="1" s="1"/>
  <c r="K2269" i="1"/>
  <c r="K2268" i="1" s="1"/>
  <c r="J2269" i="1"/>
  <c r="L2266" i="1"/>
  <c r="L2265" i="1" s="1"/>
  <c r="K2266" i="1"/>
  <c r="K2265" i="1" s="1"/>
  <c r="J2266" i="1"/>
  <c r="L2261" i="1"/>
  <c r="K2261" i="1"/>
  <c r="J2261" i="1"/>
  <c r="L2259" i="1"/>
  <c r="K2259" i="1"/>
  <c r="J2259" i="1"/>
  <c r="L2255" i="1"/>
  <c r="L2254" i="1" s="1"/>
  <c r="K2255" i="1"/>
  <c r="K2254" i="1" s="1"/>
  <c r="J2255" i="1"/>
  <c r="L2252" i="1"/>
  <c r="L2251" i="1" s="1"/>
  <c r="K2252" i="1"/>
  <c r="K2251" i="1" s="1"/>
  <c r="J2252" i="1"/>
  <c r="L2245" i="1"/>
  <c r="L2244" i="1" s="1"/>
  <c r="K2245" i="1"/>
  <c r="K2244" i="1" s="1"/>
  <c r="J2245" i="1"/>
  <c r="L2242" i="1"/>
  <c r="L2241" i="1" s="1"/>
  <c r="K2242" i="1"/>
  <c r="K2241" i="1" s="1"/>
  <c r="J2242" i="1"/>
  <c r="L2239" i="1"/>
  <c r="L2238" i="1" s="1"/>
  <c r="K2239" i="1"/>
  <c r="K2238" i="1" s="1"/>
  <c r="J2239" i="1"/>
  <c r="L2232" i="1"/>
  <c r="K2232" i="1"/>
  <c r="J2232" i="1"/>
  <c r="L2230" i="1"/>
  <c r="K2230" i="1"/>
  <c r="J2230" i="1"/>
  <c r="L2227" i="1"/>
  <c r="L2226" i="1" s="1"/>
  <c r="K2227" i="1"/>
  <c r="K2226" i="1" s="1"/>
  <c r="J2227" i="1"/>
  <c r="L2217" i="1"/>
  <c r="K2217" i="1"/>
  <c r="J2217" i="1"/>
  <c r="L2215" i="1"/>
  <c r="K2215" i="1"/>
  <c r="J2215" i="1"/>
  <c r="L2206" i="1"/>
  <c r="L2205" i="1" s="1"/>
  <c r="L2204" i="1" s="1"/>
  <c r="L2203" i="1" s="1"/>
  <c r="L2202" i="1" s="1"/>
  <c r="L2201" i="1" s="1"/>
  <c r="L2200" i="1" s="1"/>
  <c r="K2206" i="1"/>
  <c r="K2205" i="1" s="1"/>
  <c r="K2204" i="1" s="1"/>
  <c r="K2203" i="1" s="1"/>
  <c r="K2202" i="1" s="1"/>
  <c r="K2201" i="1" s="1"/>
  <c r="K2200" i="1" s="1"/>
  <c r="J2206" i="1"/>
  <c r="L2194" i="1"/>
  <c r="L2193" i="1" s="1"/>
  <c r="L2192" i="1" s="1"/>
  <c r="L2191" i="1" s="1"/>
  <c r="L2190" i="1" s="1"/>
  <c r="L2189" i="1" s="1"/>
  <c r="L2188" i="1" s="1"/>
  <c r="K2194" i="1"/>
  <c r="K2193" i="1" s="1"/>
  <c r="K2192" i="1" s="1"/>
  <c r="K2191" i="1" s="1"/>
  <c r="K2190" i="1" s="1"/>
  <c r="K2189" i="1" s="1"/>
  <c r="K2188" i="1" s="1"/>
  <c r="J2194" i="1"/>
  <c r="J2193" i="1" s="1"/>
  <c r="J2192" i="1" s="1"/>
  <c r="J2191" i="1" s="1"/>
  <c r="J2190" i="1" s="1"/>
  <c r="J2189" i="1" s="1"/>
  <c r="J2188" i="1" s="1"/>
  <c r="L2186" i="1"/>
  <c r="L2185" i="1" s="1"/>
  <c r="L2184" i="1" s="1"/>
  <c r="L2183" i="1" s="1"/>
  <c r="L2182" i="1" s="1"/>
  <c r="K2186" i="1"/>
  <c r="K2185" i="1" s="1"/>
  <c r="K2184" i="1" s="1"/>
  <c r="K2183" i="1" s="1"/>
  <c r="K2182" i="1" s="1"/>
  <c r="J2186" i="1"/>
  <c r="L2180" i="1"/>
  <c r="L2179" i="1" s="1"/>
  <c r="L2178" i="1" s="1"/>
  <c r="L2177" i="1" s="1"/>
  <c r="L2176" i="1" s="1"/>
  <c r="K2180" i="1"/>
  <c r="K2179" i="1" s="1"/>
  <c r="K2178" i="1" s="1"/>
  <c r="K2177" i="1" s="1"/>
  <c r="K2176" i="1" s="1"/>
  <c r="J2180" i="1"/>
  <c r="J2179" i="1" s="1"/>
  <c r="L2172" i="1"/>
  <c r="L2171" i="1" s="1"/>
  <c r="L2170" i="1" s="1"/>
  <c r="L2169" i="1" s="1"/>
  <c r="L2168" i="1" s="1"/>
  <c r="L2167" i="1" s="1"/>
  <c r="L2166" i="1" s="1"/>
  <c r="K2172" i="1"/>
  <c r="K2171" i="1" s="1"/>
  <c r="K2170" i="1" s="1"/>
  <c r="K2169" i="1" s="1"/>
  <c r="K2168" i="1" s="1"/>
  <c r="K2167" i="1" s="1"/>
  <c r="K2166" i="1" s="1"/>
  <c r="J2172" i="1"/>
  <c r="L2159" i="1"/>
  <c r="K2159" i="1"/>
  <c r="J2159" i="1"/>
  <c r="L2157" i="1"/>
  <c r="K2157" i="1"/>
  <c r="J2157" i="1"/>
  <c r="L2155" i="1"/>
  <c r="K2155" i="1"/>
  <c r="J2155" i="1"/>
  <c r="L2144" i="1"/>
  <c r="L2143" i="1" s="1"/>
  <c r="L2142" i="1" s="1"/>
  <c r="L2141" i="1" s="1"/>
  <c r="L2140" i="1" s="1"/>
  <c r="K2144" i="1"/>
  <c r="K2143" i="1" s="1"/>
  <c r="K2142" i="1" s="1"/>
  <c r="K2141" i="1" s="1"/>
  <c r="K2140" i="1" s="1"/>
  <c r="J2144" i="1"/>
  <c r="L2138" i="1"/>
  <c r="L2137" i="1" s="1"/>
  <c r="L2136" i="1" s="1"/>
  <c r="L2135" i="1" s="1"/>
  <c r="L2134" i="1" s="1"/>
  <c r="K2138" i="1"/>
  <c r="K2137" i="1" s="1"/>
  <c r="K2136" i="1" s="1"/>
  <c r="K2135" i="1" s="1"/>
  <c r="K2134" i="1" s="1"/>
  <c r="J2138" i="1"/>
  <c r="L2132" i="1"/>
  <c r="L2131" i="1" s="1"/>
  <c r="K2132" i="1"/>
  <c r="K2131" i="1" s="1"/>
  <c r="J2132" i="1"/>
  <c r="L2129" i="1"/>
  <c r="L2128" i="1" s="1"/>
  <c r="K2129" i="1"/>
  <c r="K2128" i="1" s="1"/>
  <c r="J2129" i="1"/>
  <c r="L2115" i="1"/>
  <c r="L2114" i="1" s="1"/>
  <c r="L2113" i="1" s="1"/>
  <c r="L2112" i="1" s="1"/>
  <c r="L2111" i="1" s="1"/>
  <c r="K2115" i="1"/>
  <c r="K2114" i="1" s="1"/>
  <c r="K2113" i="1" s="1"/>
  <c r="K2112" i="1" s="1"/>
  <c r="K2111" i="1" s="1"/>
  <c r="J2115" i="1"/>
  <c r="L2109" i="1"/>
  <c r="L2108" i="1" s="1"/>
  <c r="L2107" i="1" s="1"/>
  <c r="L2106" i="1" s="1"/>
  <c r="K2109" i="1"/>
  <c r="K2108" i="1" s="1"/>
  <c r="K2107" i="1" s="1"/>
  <c r="K2106" i="1" s="1"/>
  <c r="J2109" i="1"/>
  <c r="L2104" i="1"/>
  <c r="L2103" i="1" s="1"/>
  <c r="L2102" i="1" s="1"/>
  <c r="L2101" i="1" s="1"/>
  <c r="K2104" i="1"/>
  <c r="K2103" i="1" s="1"/>
  <c r="K2102" i="1" s="1"/>
  <c r="K2101" i="1" s="1"/>
  <c r="J2104" i="1"/>
  <c r="L2099" i="1"/>
  <c r="L2098" i="1" s="1"/>
  <c r="K2099" i="1"/>
  <c r="K2098" i="1" s="1"/>
  <c r="J2099" i="1"/>
  <c r="L2096" i="1"/>
  <c r="L2095" i="1" s="1"/>
  <c r="K2096" i="1"/>
  <c r="K2095" i="1" s="1"/>
  <c r="J2096" i="1"/>
  <c r="J2095" i="1" s="1"/>
  <c r="L2085" i="1"/>
  <c r="L2084" i="1" s="1"/>
  <c r="L2083" i="1" s="1"/>
  <c r="L2082" i="1" s="1"/>
  <c r="L2081" i="1" s="1"/>
  <c r="K2085" i="1"/>
  <c r="K2084" i="1" s="1"/>
  <c r="K2083" i="1" s="1"/>
  <c r="K2082" i="1" s="1"/>
  <c r="K2081" i="1" s="1"/>
  <c r="J2085" i="1"/>
  <c r="L2079" i="1"/>
  <c r="L2078" i="1" s="1"/>
  <c r="L2077" i="1" s="1"/>
  <c r="L2076" i="1" s="1"/>
  <c r="L2075" i="1" s="1"/>
  <c r="K2079" i="1"/>
  <c r="K2078" i="1" s="1"/>
  <c r="K2077" i="1" s="1"/>
  <c r="K2076" i="1" s="1"/>
  <c r="K2075" i="1" s="1"/>
  <c r="J2079" i="1"/>
  <c r="L2073" i="1"/>
  <c r="L2072" i="1" s="1"/>
  <c r="L2071" i="1" s="1"/>
  <c r="L2070" i="1" s="1"/>
  <c r="K2073" i="1"/>
  <c r="K2072" i="1" s="1"/>
  <c r="K2071" i="1" s="1"/>
  <c r="K2070" i="1" s="1"/>
  <c r="J2073" i="1"/>
  <c r="L2068" i="1"/>
  <c r="L2067" i="1" s="1"/>
  <c r="L2066" i="1" s="1"/>
  <c r="K2068" i="1"/>
  <c r="K2067" i="1" s="1"/>
  <c r="K2066" i="1" s="1"/>
  <c r="J2068" i="1"/>
  <c r="L2061" i="1"/>
  <c r="L2060" i="1" s="1"/>
  <c r="K2061" i="1"/>
  <c r="K2060" i="1" s="1"/>
  <c r="J2061" i="1"/>
  <c r="L2058" i="1"/>
  <c r="L2057" i="1" s="1"/>
  <c r="K2058" i="1"/>
  <c r="K2057" i="1" s="1"/>
  <c r="J2058" i="1"/>
  <c r="L2050" i="1"/>
  <c r="L2049" i="1" s="1"/>
  <c r="L2048" i="1" s="1"/>
  <c r="L2047" i="1" s="1"/>
  <c r="L2046" i="1" s="1"/>
  <c r="L2045" i="1" s="1"/>
  <c r="K2050" i="1"/>
  <c r="K2049" i="1" s="1"/>
  <c r="K2048" i="1" s="1"/>
  <c r="K2047" i="1" s="1"/>
  <c r="K2046" i="1" s="1"/>
  <c r="K2045" i="1" s="1"/>
  <c r="J2050" i="1"/>
  <c r="L2043" i="1"/>
  <c r="K2043" i="1"/>
  <c r="J2043" i="1"/>
  <c r="L2041" i="1"/>
  <c r="K2041" i="1"/>
  <c r="J2041" i="1"/>
  <c r="L2036" i="1"/>
  <c r="L2035" i="1" s="1"/>
  <c r="L2034" i="1" s="1"/>
  <c r="L2033" i="1" s="1"/>
  <c r="L2032" i="1" s="1"/>
  <c r="K2036" i="1"/>
  <c r="K2035" i="1" s="1"/>
  <c r="K2034" i="1" s="1"/>
  <c r="K2033" i="1" s="1"/>
  <c r="K2032" i="1" s="1"/>
  <c r="J2036" i="1"/>
  <c r="L2024" i="1"/>
  <c r="L2023" i="1" s="1"/>
  <c r="K2024" i="1"/>
  <c r="K2023" i="1" s="1"/>
  <c r="J2024" i="1"/>
  <c r="L2021" i="1"/>
  <c r="L2020" i="1" s="1"/>
  <c r="K2021" i="1"/>
  <c r="K2020" i="1" s="1"/>
  <c r="J2021" i="1"/>
  <c r="L2016" i="1"/>
  <c r="K2016" i="1"/>
  <c r="J2016" i="1"/>
  <c r="L2014" i="1"/>
  <c r="K2014" i="1"/>
  <c r="J2014" i="1"/>
  <c r="L2010" i="1"/>
  <c r="L2009" i="1" s="1"/>
  <c r="K2010" i="1"/>
  <c r="K2009" i="1" s="1"/>
  <c r="J2010" i="1"/>
  <c r="L2007" i="1"/>
  <c r="L2006" i="1" s="1"/>
  <c r="K2007" i="1"/>
  <c r="K2006" i="1" s="1"/>
  <c r="J2007" i="1"/>
  <c r="J2006" i="1" s="1"/>
  <c r="L2000" i="1"/>
  <c r="L1999" i="1" s="1"/>
  <c r="K2000" i="1"/>
  <c r="K1999" i="1" s="1"/>
  <c r="J2000" i="1"/>
  <c r="L1997" i="1"/>
  <c r="L1996" i="1" s="1"/>
  <c r="K1997" i="1"/>
  <c r="K1996" i="1" s="1"/>
  <c r="J1997" i="1"/>
  <c r="J1996" i="1" s="1"/>
  <c r="L1994" i="1"/>
  <c r="L1993" i="1" s="1"/>
  <c r="K1994" i="1"/>
  <c r="K1993" i="1" s="1"/>
  <c r="J1994" i="1"/>
  <c r="L1987" i="1"/>
  <c r="K1987" i="1"/>
  <c r="J1987" i="1"/>
  <c r="L1985" i="1"/>
  <c r="K1985" i="1"/>
  <c r="J1985" i="1"/>
  <c r="L1983" i="1"/>
  <c r="K1983" i="1"/>
  <c r="J1983" i="1"/>
  <c r="L1980" i="1"/>
  <c r="L1979" i="1" s="1"/>
  <c r="K1980" i="1"/>
  <c r="K1979" i="1" s="1"/>
  <c r="J1980" i="1"/>
  <c r="L1970" i="1"/>
  <c r="K1970" i="1"/>
  <c r="J1970" i="1"/>
  <c r="L1968" i="1"/>
  <c r="K1968" i="1"/>
  <c r="J1968" i="1"/>
  <c r="L1955" i="1"/>
  <c r="L1954" i="1" s="1"/>
  <c r="L1953" i="1" s="1"/>
  <c r="L1952" i="1" s="1"/>
  <c r="L1951" i="1" s="1"/>
  <c r="L1950" i="1" s="1"/>
  <c r="L1949" i="1" s="1"/>
  <c r="K1955" i="1"/>
  <c r="K1954" i="1" s="1"/>
  <c r="K1953" i="1" s="1"/>
  <c r="K1952" i="1" s="1"/>
  <c r="K1951" i="1" s="1"/>
  <c r="K1950" i="1" s="1"/>
  <c r="K1949" i="1" s="1"/>
  <c r="J1955" i="1"/>
  <c r="L1943" i="1"/>
  <c r="L1942" i="1" s="1"/>
  <c r="L1941" i="1" s="1"/>
  <c r="L1940" i="1" s="1"/>
  <c r="L1939" i="1" s="1"/>
  <c r="L1938" i="1" s="1"/>
  <c r="L1937" i="1" s="1"/>
  <c r="K1943" i="1"/>
  <c r="K1942" i="1" s="1"/>
  <c r="K1941" i="1" s="1"/>
  <c r="K1940" i="1" s="1"/>
  <c r="K1939" i="1" s="1"/>
  <c r="K1938" i="1" s="1"/>
  <c r="K1937" i="1" s="1"/>
  <c r="J1943" i="1"/>
  <c r="J1942" i="1" s="1"/>
  <c r="J1941" i="1" s="1"/>
  <c r="J1940" i="1" s="1"/>
  <c r="J1939" i="1" s="1"/>
  <c r="J1938" i="1" s="1"/>
  <c r="J1937" i="1" s="1"/>
  <c r="L1935" i="1"/>
  <c r="L1934" i="1" s="1"/>
  <c r="L1933" i="1" s="1"/>
  <c r="L1932" i="1" s="1"/>
  <c r="L1931" i="1" s="1"/>
  <c r="K1935" i="1"/>
  <c r="K1934" i="1" s="1"/>
  <c r="K1933" i="1" s="1"/>
  <c r="K1932" i="1" s="1"/>
  <c r="K1931" i="1" s="1"/>
  <c r="J1935" i="1"/>
  <c r="J1934" i="1" s="1"/>
  <c r="J1933" i="1" s="1"/>
  <c r="J1932" i="1" s="1"/>
  <c r="J1931" i="1" s="1"/>
  <c r="L1929" i="1"/>
  <c r="L1928" i="1" s="1"/>
  <c r="L1927" i="1" s="1"/>
  <c r="L1926" i="1" s="1"/>
  <c r="L1925" i="1" s="1"/>
  <c r="K1929" i="1"/>
  <c r="K1928" i="1" s="1"/>
  <c r="K1927" i="1" s="1"/>
  <c r="K1926" i="1" s="1"/>
  <c r="K1925" i="1" s="1"/>
  <c r="J1929" i="1"/>
  <c r="J1928" i="1" s="1"/>
  <c r="J1927" i="1" s="1"/>
  <c r="J1926" i="1" s="1"/>
  <c r="J1925" i="1" s="1"/>
  <c r="L1921" i="1"/>
  <c r="L1920" i="1" s="1"/>
  <c r="L1919" i="1" s="1"/>
  <c r="K1921" i="1"/>
  <c r="K1920" i="1" s="1"/>
  <c r="K1919" i="1" s="1"/>
  <c r="J1921" i="1"/>
  <c r="J1920" i="1" s="1"/>
  <c r="J1919" i="1" s="1"/>
  <c r="L1917" i="1"/>
  <c r="L1916" i="1" s="1"/>
  <c r="L1915" i="1" s="1"/>
  <c r="K1917" i="1"/>
  <c r="K1916" i="1" s="1"/>
  <c r="K1915" i="1" s="1"/>
  <c r="J1917" i="1"/>
  <c r="J1916" i="1" s="1"/>
  <c r="J1915" i="1" s="1"/>
  <c r="L1904" i="1"/>
  <c r="K1904" i="1"/>
  <c r="J1904" i="1"/>
  <c r="L1902" i="1"/>
  <c r="K1902" i="1"/>
  <c r="J1902" i="1"/>
  <c r="L1900" i="1"/>
  <c r="K1900" i="1"/>
  <c r="J1900" i="1"/>
  <c r="L1889" i="1"/>
  <c r="L1888" i="1" s="1"/>
  <c r="L1887" i="1" s="1"/>
  <c r="L1886" i="1" s="1"/>
  <c r="L1885" i="1" s="1"/>
  <c r="K1889" i="1"/>
  <c r="K1888" i="1" s="1"/>
  <c r="K1887" i="1" s="1"/>
  <c r="K1886" i="1" s="1"/>
  <c r="K1885" i="1" s="1"/>
  <c r="J1889" i="1"/>
  <c r="J1888" i="1" s="1"/>
  <c r="J1887" i="1" s="1"/>
  <c r="J1886" i="1" s="1"/>
  <c r="J1885" i="1" s="1"/>
  <c r="L1883" i="1"/>
  <c r="L1882" i="1" s="1"/>
  <c r="L1881" i="1" s="1"/>
  <c r="L1880" i="1" s="1"/>
  <c r="L1879" i="1" s="1"/>
  <c r="K1883" i="1"/>
  <c r="K1882" i="1" s="1"/>
  <c r="K1881" i="1" s="1"/>
  <c r="K1880" i="1" s="1"/>
  <c r="K1879" i="1" s="1"/>
  <c r="J1883" i="1"/>
  <c r="J1882" i="1" s="1"/>
  <c r="J1881" i="1" s="1"/>
  <c r="J1880" i="1" s="1"/>
  <c r="J1879" i="1" s="1"/>
  <c r="L1877" i="1"/>
  <c r="L1876" i="1" s="1"/>
  <c r="K1877" i="1"/>
  <c r="K1876" i="1" s="1"/>
  <c r="J1877" i="1"/>
  <c r="J1876" i="1" s="1"/>
  <c r="L1874" i="1"/>
  <c r="K1874" i="1"/>
  <c r="J1874" i="1"/>
  <c r="L1872" i="1"/>
  <c r="K1872" i="1"/>
  <c r="J1872" i="1"/>
  <c r="L1858" i="1"/>
  <c r="L1857" i="1" s="1"/>
  <c r="L1856" i="1" s="1"/>
  <c r="L1855" i="1" s="1"/>
  <c r="L1854" i="1" s="1"/>
  <c r="K1858" i="1"/>
  <c r="K1857" i="1" s="1"/>
  <c r="K1856" i="1" s="1"/>
  <c r="K1855" i="1" s="1"/>
  <c r="K1854" i="1" s="1"/>
  <c r="J1858" i="1"/>
  <c r="J1857" i="1" s="1"/>
  <c r="J1856" i="1" s="1"/>
  <c r="J1855" i="1" s="1"/>
  <c r="J1854" i="1" s="1"/>
  <c r="L1852" i="1"/>
  <c r="L1851" i="1" s="1"/>
  <c r="L1850" i="1" s="1"/>
  <c r="L1849" i="1" s="1"/>
  <c r="K1852" i="1"/>
  <c r="K1851" i="1" s="1"/>
  <c r="K1850" i="1" s="1"/>
  <c r="K1849" i="1" s="1"/>
  <c r="J1852" i="1"/>
  <c r="J1851" i="1" s="1"/>
  <c r="J1850" i="1" s="1"/>
  <c r="J1849" i="1" s="1"/>
  <c r="L1847" i="1"/>
  <c r="L1846" i="1" s="1"/>
  <c r="L1845" i="1" s="1"/>
  <c r="L1844" i="1" s="1"/>
  <c r="K1847" i="1"/>
  <c r="K1846" i="1" s="1"/>
  <c r="K1845" i="1" s="1"/>
  <c r="K1844" i="1" s="1"/>
  <c r="J1847" i="1"/>
  <c r="J1846" i="1" s="1"/>
  <c r="J1845" i="1" s="1"/>
  <c r="J1844" i="1" s="1"/>
  <c r="L1842" i="1"/>
  <c r="L1841" i="1" s="1"/>
  <c r="K1842" i="1"/>
  <c r="K1841" i="1" s="1"/>
  <c r="J1842" i="1"/>
  <c r="J1841" i="1" s="1"/>
  <c r="L1839" i="1"/>
  <c r="L1838" i="1" s="1"/>
  <c r="K1839" i="1"/>
  <c r="K1838" i="1" s="1"/>
  <c r="J1839" i="1"/>
  <c r="J1838" i="1" s="1"/>
  <c r="L1828" i="1"/>
  <c r="L1827" i="1" s="1"/>
  <c r="L1826" i="1" s="1"/>
  <c r="L1825" i="1" s="1"/>
  <c r="L1824" i="1" s="1"/>
  <c r="K1828" i="1"/>
  <c r="K1827" i="1" s="1"/>
  <c r="K1826" i="1" s="1"/>
  <c r="K1825" i="1" s="1"/>
  <c r="K1824" i="1" s="1"/>
  <c r="J1828" i="1"/>
  <c r="J1827" i="1" s="1"/>
  <c r="J1826" i="1" s="1"/>
  <c r="J1825" i="1" s="1"/>
  <c r="J1824" i="1" s="1"/>
  <c r="L1822" i="1"/>
  <c r="L1821" i="1" s="1"/>
  <c r="L1820" i="1" s="1"/>
  <c r="L1819" i="1" s="1"/>
  <c r="L1818" i="1" s="1"/>
  <c r="K1822" i="1"/>
  <c r="K1821" i="1" s="1"/>
  <c r="K1820" i="1" s="1"/>
  <c r="K1819" i="1" s="1"/>
  <c r="K1818" i="1" s="1"/>
  <c r="J1822" i="1"/>
  <c r="J1821" i="1" s="1"/>
  <c r="J1820" i="1" s="1"/>
  <c r="J1819" i="1" s="1"/>
  <c r="J1818" i="1" s="1"/>
  <c r="L1816" i="1"/>
  <c r="L1815" i="1" s="1"/>
  <c r="L1814" i="1" s="1"/>
  <c r="L1813" i="1" s="1"/>
  <c r="K1816" i="1"/>
  <c r="K1815" i="1" s="1"/>
  <c r="K1814" i="1" s="1"/>
  <c r="K1813" i="1" s="1"/>
  <c r="J1816" i="1"/>
  <c r="J1815" i="1" s="1"/>
  <c r="J1814" i="1" s="1"/>
  <c r="J1813" i="1" s="1"/>
  <c r="L1811" i="1"/>
  <c r="L1810" i="1" s="1"/>
  <c r="L1809" i="1" s="1"/>
  <c r="K1811" i="1"/>
  <c r="K1810" i="1" s="1"/>
  <c r="K1809" i="1" s="1"/>
  <c r="J1811" i="1"/>
  <c r="J1810" i="1" s="1"/>
  <c r="J1809" i="1" s="1"/>
  <c r="L1807" i="1"/>
  <c r="L1806" i="1" s="1"/>
  <c r="K1807" i="1"/>
  <c r="K1806" i="1" s="1"/>
  <c r="J1807" i="1"/>
  <c r="J1806" i="1" s="1"/>
  <c r="L1804" i="1"/>
  <c r="L1803" i="1" s="1"/>
  <c r="K1804" i="1"/>
  <c r="K1803" i="1" s="1"/>
  <c r="J1804" i="1"/>
  <c r="J1803" i="1" s="1"/>
  <c r="L1796" i="1"/>
  <c r="K1796" i="1"/>
  <c r="J1796" i="1"/>
  <c r="L1794" i="1"/>
  <c r="K1794" i="1"/>
  <c r="J1794" i="1"/>
  <c r="L1787" i="1"/>
  <c r="L1786" i="1" s="1"/>
  <c r="L1785" i="1" s="1"/>
  <c r="L1784" i="1" s="1"/>
  <c r="K1787" i="1"/>
  <c r="K1786" i="1" s="1"/>
  <c r="K1785" i="1" s="1"/>
  <c r="K1784" i="1" s="1"/>
  <c r="J1787" i="1"/>
  <c r="L1782" i="1"/>
  <c r="L1781" i="1" s="1"/>
  <c r="L1780" i="1" s="1"/>
  <c r="L1779" i="1" s="1"/>
  <c r="L1778" i="1" s="1"/>
  <c r="K1782" i="1"/>
  <c r="K1781" i="1" s="1"/>
  <c r="K1780" i="1" s="1"/>
  <c r="K1779" i="1" s="1"/>
  <c r="K1778" i="1" s="1"/>
  <c r="J1782" i="1"/>
  <c r="J1781" i="1" s="1"/>
  <c r="J1780" i="1" s="1"/>
  <c r="J1779" i="1" s="1"/>
  <c r="J1778" i="1" s="1"/>
  <c r="L1774" i="1"/>
  <c r="L1773" i="1" s="1"/>
  <c r="K1774" i="1"/>
  <c r="K1773" i="1" s="1"/>
  <c r="J1774" i="1"/>
  <c r="J1773" i="1" s="1"/>
  <c r="L1771" i="1"/>
  <c r="L1770" i="1" s="1"/>
  <c r="K1771" i="1"/>
  <c r="K1770" i="1" s="1"/>
  <c r="J1771" i="1"/>
  <c r="J1770" i="1" s="1"/>
  <c r="L1766" i="1"/>
  <c r="K1766" i="1"/>
  <c r="J1766" i="1"/>
  <c r="L1764" i="1"/>
  <c r="K1764" i="1"/>
  <c r="J1764" i="1"/>
  <c r="L1760" i="1"/>
  <c r="L1759" i="1" s="1"/>
  <c r="K1760" i="1"/>
  <c r="K1759" i="1" s="1"/>
  <c r="J1760" i="1"/>
  <c r="J1759" i="1" s="1"/>
  <c r="L1757" i="1"/>
  <c r="L1756" i="1" s="1"/>
  <c r="K1757" i="1"/>
  <c r="K1756" i="1" s="1"/>
  <c r="J1757" i="1"/>
  <c r="J1756" i="1" s="1"/>
  <c r="L1750" i="1"/>
  <c r="L1749" i="1" s="1"/>
  <c r="K1750" i="1"/>
  <c r="K1749" i="1" s="1"/>
  <c r="J1750" i="1"/>
  <c r="J1749" i="1" s="1"/>
  <c r="L1747" i="1"/>
  <c r="L1746" i="1" s="1"/>
  <c r="K1747" i="1"/>
  <c r="K1746" i="1" s="1"/>
  <c r="J1747" i="1"/>
  <c r="J1746" i="1" s="1"/>
  <c r="L1744" i="1"/>
  <c r="L1743" i="1" s="1"/>
  <c r="K1744" i="1"/>
  <c r="K1743" i="1" s="1"/>
  <c r="J1744" i="1"/>
  <c r="J1743" i="1" s="1"/>
  <c r="L1737" i="1"/>
  <c r="K1737" i="1"/>
  <c r="J1737" i="1"/>
  <c r="L1735" i="1"/>
  <c r="K1735" i="1"/>
  <c r="J1735" i="1"/>
  <c r="L1732" i="1"/>
  <c r="L1731" i="1" s="1"/>
  <c r="K1732" i="1"/>
  <c r="K1731" i="1" s="1"/>
  <c r="J1732" i="1"/>
  <c r="J1731" i="1" s="1"/>
  <c r="L1722" i="1"/>
  <c r="K1722" i="1"/>
  <c r="J1722" i="1"/>
  <c r="L1720" i="1"/>
  <c r="K1720" i="1"/>
  <c r="J1720" i="1"/>
  <c r="L1711" i="1"/>
  <c r="L1710" i="1" s="1"/>
  <c r="L1709" i="1" s="1"/>
  <c r="L1708" i="1" s="1"/>
  <c r="L1707" i="1" s="1"/>
  <c r="L1706" i="1" s="1"/>
  <c r="L1705" i="1" s="1"/>
  <c r="K1711" i="1"/>
  <c r="K1710" i="1" s="1"/>
  <c r="K1709" i="1" s="1"/>
  <c r="K1708" i="1" s="1"/>
  <c r="K1707" i="1" s="1"/>
  <c r="K1706" i="1" s="1"/>
  <c r="K1705" i="1" s="1"/>
  <c r="J1711" i="1"/>
  <c r="L1699" i="1"/>
  <c r="L1698" i="1" s="1"/>
  <c r="L1697" i="1" s="1"/>
  <c r="L1696" i="1" s="1"/>
  <c r="L1695" i="1" s="1"/>
  <c r="L1694" i="1" s="1"/>
  <c r="L1693" i="1" s="1"/>
  <c r="K1699" i="1"/>
  <c r="K1698" i="1" s="1"/>
  <c r="K1697" i="1" s="1"/>
  <c r="K1696" i="1" s="1"/>
  <c r="K1695" i="1" s="1"/>
  <c r="K1694" i="1" s="1"/>
  <c r="K1693" i="1" s="1"/>
  <c r="J1699" i="1"/>
  <c r="J1698" i="1" s="1"/>
  <c r="J1697" i="1" s="1"/>
  <c r="J1696" i="1" s="1"/>
  <c r="J1695" i="1" s="1"/>
  <c r="J1694" i="1" s="1"/>
  <c r="J1693" i="1" s="1"/>
  <c r="L1691" i="1"/>
  <c r="L1690" i="1" s="1"/>
  <c r="L1689" i="1" s="1"/>
  <c r="L1688" i="1" s="1"/>
  <c r="L1687" i="1" s="1"/>
  <c r="K1691" i="1"/>
  <c r="K1690" i="1" s="1"/>
  <c r="K1689" i="1" s="1"/>
  <c r="K1688" i="1" s="1"/>
  <c r="K1687" i="1" s="1"/>
  <c r="J1691" i="1"/>
  <c r="J1690" i="1" s="1"/>
  <c r="J1689" i="1" s="1"/>
  <c r="J1688" i="1" s="1"/>
  <c r="J1687" i="1" s="1"/>
  <c r="L1685" i="1"/>
  <c r="L1684" i="1" s="1"/>
  <c r="L1683" i="1" s="1"/>
  <c r="L1682" i="1" s="1"/>
  <c r="L1681" i="1" s="1"/>
  <c r="K1685" i="1"/>
  <c r="K1684" i="1" s="1"/>
  <c r="K1683" i="1" s="1"/>
  <c r="K1682" i="1" s="1"/>
  <c r="K1681" i="1" s="1"/>
  <c r="J1685" i="1"/>
  <c r="J1684" i="1" s="1"/>
  <c r="J1683" i="1" s="1"/>
  <c r="J1682" i="1" s="1"/>
  <c r="J1681" i="1" s="1"/>
  <c r="L1677" i="1"/>
  <c r="L1676" i="1" s="1"/>
  <c r="L1675" i="1" s="1"/>
  <c r="K1677" i="1"/>
  <c r="K1676" i="1" s="1"/>
  <c r="K1675" i="1" s="1"/>
  <c r="J1677" i="1"/>
  <c r="J1676" i="1" s="1"/>
  <c r="J1675" i="1" s="1"/>
  <c r="L1673" i="1"/>
  <c r="L1672" i="1" s="1"/>
  <c r="L1671" i="1" s="1"/>
  <c r="K1673" i="1"/>
  <c r="K1672" i="1" s="1"/>
  <c r="K1671" i="1" s="1"/>
  <c r="J1673" i="1"/>
  <c r="J1672" i="1" s="1"/>
  <c r="J1671" i="1" s="1"/>
  <c r="L1660" i="1"/>
  <c r="K1660" i="1"/>
  <c r="J1660" i="1"/>
  <c r="L1658" i="1"/>
  <c r="K1658" i="1"/>
  <c r="J1658" i="1"/>
  <c r="L1656" i="1"/>
  <c r="K1656" i="1"/>
  <c r="J1656" i="1"/>
  <c r="L1645" i="1"/>
  <c r="L1644" i="1" s="1"/>
  <c r="L1643" i="1" s="1"/>
  <c r="L1642" i="1" s="1"/>
  <c r="L1641" i="1" s="1"/>
  <c r="K1645" i="1"/>
  <c r="K1644" i="1" s="1"/>
  <c r="K1643" i="1" s="1"/>
  <c r="K1642" i="1" s="1"/>
  <c r="K1641" i="1" s="1"/>
  <c r="J1645" i="1"/>
  <c r="J1644" i="1" s="1"/>
  <c r="J1643" i="1" s="1"/>
  <c r="J1642" i="1" s="1"/>
  <c r="J1641" i="1" s="1"/>
  <c r="L1639" i="1"/>
  <c r="L1638" i="1" s="1"/>
  <c r="L1637" i="1" s="1"/>
  <c r="L1636" i="1" s="1"/>
  <c r="L1635" i="1" s="1"/>
  <c r="K1639" i="1"/>
  <c r="K1638" i="1" s="1"/>
  <c r="K1637" i="1" s="1"/>
  <c r="K1636" i="1" s="1"/>
  <c r="K1635" i="1" s="1"/>
  <c r="J1639" i="1"/>
  <c r="J1638" i="1" s="1"/>
  <c r="J1637" i="1" s="1"/>
  <c r="J1636" i="1" s="1"/>
  <c r="J1635" i="1" s="1"/>
  <c r="L1633" i="1"/>
  <c r="L1632" i="1" s="1"/>
  <c r="K1633" i="1"/>
  <c r="K1632" i="1" s="1"/>
  <c r="J1633" i="1"/>
  <c r="J1632" i="1" s="1"/>
  <c r="L1630" i="1"/>
  <c r="L1629" i="1" s="1"/>
  <c r="K1630" i="1"/>
  <c r="K1629" i="1" s="1"/>
  <c r="J1630" i="1"/>
  <c r="J1629" i="1" s="1"/>
  <c r="L1619" i="1"/>
  <c r="L1618" i="1" s="1"/>
  <c r="L1617" i="1" s="1"/>
  <c r="L1616" i="1" s="1"/>
  <c r="L1615" i="1" s="1"/>
  <c r="K1619" i="1"/>
  <c r="K1618" i="1" s="1"/>
  <c r="K1617" i="1" s="1"/>
  <c r="K1616" i="1" s="1"/>
  <c r="K1615" i="1" s="1"/>
  <c r="J1619" i="1"/>
  <c r="J1618" i="1" s="1"/>
  <c r="J1617" i="1" s="1"/>
  <c r="J1616" i="1" s="1"/>
  <c r="J1615" i="1" s="1"/>
  <c r="L1611" i="1"/>
  <c r="L1610" i="1" s="1"/>
  <c r="L1609" i="1" s="1"/>
  <c r="L1608" i="1" s="1"/>
  <c r="L1607" i="1" s="1"/>
  <c r="K1611" i="1"/>
  <c r="K1610" i="1" s="1"/>
  <c r="K1609" i="1" s="1"/>
  <c r="K1608" i="1" s="1"/>
  <c r="K1607" i="1" s="1"/>
  <c r="J1611" i="1"/>
  <c r="J1610" i="1" s="1"/>
  <c r="J1609" i="1" s="1"/>
  <c r="J1608" i="1" s="1"/>
  <c r="J1607" i="1" s="1"/>
  <c r="L1605" i="1"/>
  <c r="L1604" i="1" s="1"/>
  <c r="L1603" i="1" s="1"/>
  <c r="L1602" i="1" s="1"/>
  <c r="K1605" i="1"/>
  <c r="K1604" i="1" s="1"/>
  <c r="K1603" i="1" s="1"/>
  <c r="K1602" i="1" s="1"/>
  <c r="J1605" i="1"/>
  <c r="J1604" i="1" s="1"/>
  <c r="J1603" i="1" s="1"/>
  <c r="J1602" i="1" s="1"/>
  <c r="L1600" i="1"/>
  <c r="L1599" i="1" s="1"/>
  <c r="L1598" i="1" s="1"/>
  <c r="L1597" i="1" s="1"/>
  <c r="K1600" i="1"/>
  <c r="K1599" i="1" s="1"/>
  <c r="K1598" i="1" s="1"/>
  <c r="K1597" i="1" s="1"/>
  <c r="J1600" i="1"/>
  <c r="J1599" i="1" s="1"/>
  <c r="J1598" i="1" s="1"/>
  <c r="J1597" i="1" s="1"/>
  <c r="L1595" i="1"/>
  <c r="L1594" i="1" s="1"/>
  <c r="K1595" i="1"/>
  <c r="K1594" i="1" s="1"/>
  <c r="J1595" i="1"/>
  <c r="J1594" i="1" s="1"/>
  <c r="L1592" i="1"/>
  <c r="L1591" i="1" s="1"/>
  <c r="K1592" i="1"/>
  <c r="K1591" i="1" s="1"/>
  <c r="J1592" i="1"/>
  <c r="J1591" i="1" s="1"/>
  <c r="L1579" i="1"/>
  <c r="L1578" i="1" s="1"/>
  <c r="L1577" i="1" s="1"/>
  <c r="L1576" i="1" s="1"/>
  <c r="L1575" i="1" s="1"/>
  <c r="K1579" i="1"/>
  <c r="K1578" i="1" s="1"/>
  <c r="K1577" i="1" s="1"/>
  <c r="K1576" i="1" s="1"/>
  <c r="K1575" i="1" s="1"/>
  <c r="J1579" i="1"/>
  <c r="J1578" i="1" s="1"/>
  <c r="J1577" i="1" s="1"/>
  <c r="J1576" i="1" s="1"/>
  <c r="J1575" i="1" s="1"/>
  <c r="L1573" i="1"/>
  <c r="L1572" i="1" s="1"/>
  <c r="L1571" i="1" s="1"/>
  <c r="L1570" i="1" s="1"/>
  <c r="L1569" i="1" s="1"/>
  <c r="K1573" i="1"/>
  <c r="K1572" i="1" s="1"/>
  <c r="K1571" i="1" s="1"/>
  <c r="K1570" i="1" s="1"/>
  <c r="K1569" i="1" s="1"/>
  <c r="J1573" i="1"/>
  <c r="J1572" i="1" s="1"/>
  <c r="J1571" i="1" s="1"/>
  <c r="J1570" i="1" s="1"/>
  <c r="J1569" i="1" s="1"/>
  <c r="L1567" i="1"/>
  <c r="L1566" i="1" s="1"/>
  <c r="L1565" i="1" s="1"/>
  <c r="L1564" i="1" s="1"/>
  <c r="K1567" i="1"/>
  <c r="K1566" i="1" s="1"/>
  <c r="K1565" i="1" s="1"/>
  <c r="K1564" i="1" s="1"/>
  <c r="J1567" i="1"/>
  <c r="J1566" i="1" s="1"/>
  <c r="J1565" i="1" s="1"/>
  <c r="J1564" i="1" s="1"/>
  <c r="L1562" i="1"/>
  <c r="L1561" i="1" s="1"/>
  <c r="K1562" i="1"/>
  <c r="K1561" i="1" s="1"/>
  <c r="J1562" i="1"/>
  <c r="J1561" i="1" s="1"/>
  <c r="L1559" i="1"/>
  <c r="L1558" i="1" s="1"/>
  <c r="K1559" i="1"/>
  <c r="K1558" i="1" s="1"/>
  <c r="J1559" i="1"/>
  <c r="J1558" i="1" s="1"/>
  <c r="L1551" i="1"/>
  <c r="K1551" i="1"/>
  <c r="J1551" i="1"/>
  <c r="L1549" i="1"/>
  <c r="K1549" i="1"/>
  <c r="J1549" i="1"/>
  <c r="L1542" i="1"/>
  <c r="L1541" i="1" s="1"/>
  <c r="L1540" i="1" s="1"/>
  <c r="L1539" i="1" s="1"/>
  <c r="L1538" i="1" s="1"/>
  <c r="L1537" i="1" s="1"/>
  <c r="K1542" i="1"/>
  <c r="K1541" i="1" s="1"/>
  <c r="K1540" i="1" s="1"/>
  <c r="K1539" i="1" s="1"/>
  <c r="K1538" i="1" s="1"/>
  <c r="K1537" i="1" s="1"/>
  <c r="J1542" i="1"/>
  <c r="J1541" i="1" s="1"/>
  <c r="J1540" i="1" s="1"/>
  <c r="J1539" i="1" s="1"/>
  <c r="J1538" i="1" s="1"/>
  <c r="J1537" i="1" s="1"/>
  <c r="L1534" i="1"/>
  <c r="L1533" i="1" s="1"/>
  <c r="K1534" i="1"/>
  <c r="K1533" i="1" s="1"/>
  <c r="J1534" i="1"/>
  <c r="J1533" i="1" s="1"/>
  <c r="L1531" i="1"/>
  <c r="L1530" i="1" s="1"/>
  <c r="K1531" i="1"/>
  <c r="K1530" i="1" s="1"/>
  <c r="J1531" i="1"/>
  <c r="J1530" i="1" s="1"/>
  <c r="L1526" i="1"/>
  <c r="K1526" i="1"/>
  <c r="J1526" i="1"/>
  <c r="L1524" i="1"/>
  <c r="K1524" i="1"/>
  <c r="J1524" i="1"/>
  <c r="L1520" i="1"/>
  <c r="L1519" i="1" s="1"/>
  <c r="K1520" i="1"/>
  <c r="K1519" i="1" s="1"/>
  <c r="J1520" i="1"/>
  <c r="J1519" i="1" s="1"/>
  <c r="L1517" i="1"/>
  <c r="L1516" i="1" s="1"/>
  <c r="K1517" i="1"/>
  <c r="K1516" i="1" s="1"/>
  <c r="J1517" i="1"/>
  <c r="J1516" i="1" s="1"/>
  <c r="L1510" i="1"/>
  <c r="L1509" i="1" s="1"/>
  <c r="K1510" i="1"/>
  <c r="K1509" i="1" s="1"/>
  <c r="J1510" i="1"/>
  <c r="J1509" i="1" s="1"/>
  <c r="L1507" i="1"/>
  <c r="L1506" i="1" s="1"/>
  <c r="K1507" i="1"/>
  <c r="K1506" i="1" s="1"/>
  <c r="J1507" i="1"/>
  <c r="J1506" i="1" s="1"/>
  <c r="L1504" i="1"/>
  <c r="L1503" i="1" s="1"/>
  <c r="K1504" i="1"/>
  <c r="K1503" i="1" s="1"/>
  <c r="J1504" i="1"/>
  <c r="J1503" i="1" s="1"/>
  <c r="L1497" i="1"/>
  <c r="K1497" i="1"/>
  <c r="J1497" i="1"/>
  <c r="L1495" i="1"/>
  <c r="K1495" i="1"/>
  <c r="J1495" i="1"/>
  <c r="L1492" i="1"/>
  <c r="L1491" i="1" s="1"/>
  <c r="K1492" i="1"/>
  <c r="K1491" i="1" s="1"/>
  <c r="J1492" i="1"/>
  <c r="J1491" i="1" s="1"/>
  <c r="L1482" i="1"/>
  <c r="K1482" i="1"/>
  <c r="J1482" i="1"/>
  <c r="L1480" i="1"/>
  <c r="K1480" i="1"/>
  <c r="J1480" i="1"/>
  <c r="L1471" i="1"/>
  <c r="L1470" i="1" s="1"/>
  <c r="L1469" i="1" s="1"/>
  <c r="L1468" i="1" s="1"/>
  <c r="L1467" i="1" s="1"/>
  <c r="L1466" i="1" s="1"/>
  <c r="L1465" i="1" s="1"/>
  <c r="K1471" i="1"/>
  <c r="K1470" i="1" s="1"/>
  <c r="K1469" i="1" s="1"/>
  <c r="K1468" i="1" s="1"/>
  <c r="K1467" i="1" s="1"/>
  <c r="K1466" i="1" s="1"/>
  <c r="K1465" i="1" s="1"/>
  <c r="J1471" i="1"/>
  <c r="J1470" i="1" s="1"/>
  <c r="L1459" i="1"/>
  <c r="L1458" i="1" s="1"/>
  <c r="L1457" i="1" s="1"/>
  <c r="L1456" i="1" s="1"/>
  <c r="L1455" i="1" s="1"/>
  <c r="L1454" i="1" s="1"/>
  <c r="L1453" i="1" s="1"/>
  <c r="K1459" i="1"/>
  <c r="K1458" i="1" s="1"/>
  <c r="K1457" i="1" s="1"/>
  <c r="K1456" i="1" s="1"/>
  <c r="K1455" i="1" s="1"/>
  <c r="K1454" i="1" s="1"/>
  <c r="K1453" i="1" s="1"/>
  <c r="J1459" i="1"/>
  <c r="J1458" i="1" s="1"/>
  <c r="J1457" i="1" s="1"/>
  <c r="J1456" i="1" s="1"/>
  <c r="J1455" i="1" s="1"/>
  <c r="J1454" i="1" s="1"/>
  <c r="J1453" i="1" s="1"/>
  <c r="L1451" i="1"/>
  <c r="L1450" i="1" s="1"/>
  <c r="L1449" i="1" s="1"/>
  <c r="L1448" i="1" s="1"/>
  <c r="L1447" i="1" s="1"/>
  <c r="K1451" i="1"/>
  <c r="K1450" i="1" s="1"/>
  <c r="K1449" i="1" s="1"/>
  <c r="K1448" i="1" s="1"/>
  <c r="K1447" i="1" s="1"/>
  <c r="J1451" i="1"/>
  <c r="J1450" i="1" s="1"/>
  <c r="J1449" i="1" s="1"/>
  <c r="J1448" i="1" s="1"/>
  <c r="J1447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J1444" i="1" s="1"/>
  <c r="J1443" i="1" s="1"/>
  <c r="J1442" i="1" s="1"/>
  <c r="J1441" i="1" s="1"/>
  <c r="L1437" i="1"/>
  <c r="L1436" i="1" s="1"/>
  <c r="L1435" i="1" s="1"/>
  <c r="K1437" i="1"/>
  <c r="K1436" i="1" s="1"/>
  <c r="K1435" i="1" s="1"/>
  <c r="J1437" i="1"/>
  <c r="J1436" i="1" s="1"/>
  <c r="J1435" i="1" s="1"/>
  <c r="L1433" i="1"/>
  <c r="L1432" i="1" s="1"/>
  <c r="L1431" i="1" s="1"/>
  <c r="K1433" i="1"/>
  <c r="K1432" i="1" s="1"/>
  <c r="K1431" i="1" s="1"/>
  <c r="J1433" i="1"/>
  <c r="J1432" i="1" s="1"/>
  <c r="J1431" i="1" s="1"/>
  <c r="L1420" i="1"/>
  <c r="K1420" i="1"/>
  <c r="J1420" i="1"/>
  <c r="L1418" i="1"/>
  <c r="K1418" i="1"/>
  <c r="J1418" i="1"/>
  <c r="L1416" i="1"/>
  <c r="K1416" i="1"/>
  <c r="J1416" i="1"/>
  <c r="L1405" i="1"/>
  <c r="L1404" i="1" s="1"/>
  <c r="L1403" i="1" s="1"/>
  <c r="L1402" i="1" s="1"/>
  <c r="L1401" i="1" s="1"/>
  <c r="K1405" i="1"/>
  <c r="K1404" i="1" s="1"/>
  <c r="K1403" i="1" s="1"/>
  <c r="K1402" i="1" s="1"/>
  <c r="K1401" i="1" s="1"/>
  <c r="J1405" i="1"/>
  <c r="J1404" i="1" s="1"/>
  <c r="J1403" i="1" s="1"/>
  <c r="J1402" i="1" s="1"/>
  <c r="J1401" i="1" s="1"/>
  <c r="L1399" i="1"/>
  <c r="L1398" i="1" s="1"/>
  <c r="L1397" i="1" s="1"/>
  <c r="L1396" i="1" s="1"/>
  <c r="L1395" i="1" s="1"/>
  <c r="K1399" i="1"/>
  <c r="K1398" i="1" s="1"/>
  <c r="K1397" i="1" s="1"/>
  <c r="K1396" i="1" s="1"/>
  <c r="K1395" i="1" s="1"/>
  <c r="J1399" i="1"/>
  <c r="J1398" i="1" s="1"/>
  <c r="J1397" i="1" s="1"/>
  <c r="J1396" i="1" s="1"/>
  <c r="J1395" i="1" s="1"/>
  <c r="L1393" i="1"/>
  <c r="L1392" i="1" s="1"/>
  <c r="K1393" i="1"/>
  <c r="K1392" i="1" s="1"/>
  <c r="J1393" i="1"/>
  <c r="J1392" i="1" s="1"/>
  <c r="L1390" i="1"/>
  <c r="L1389" i="1" s="1"/>
  <c r="K1390" i="1"/>
  <c r="K1389" i="1" s="1"/>
  <c r="J1390" i="1"/>
  <c r="J1389" i="1" s="1"/>
  <c r="L1370" i="1"/>
  <c r="L1369" i="1" s="1"/>
  <c r="L1368" i="1" s="1"/>
  <c r="L1367" i="1" s="1"/>
  <c r="K1370" i="1"/>
  <c r="K1369" i="1" s="1"/>
  <c r="K1368" i="1" s="1"/>
  <c r="K1367" i="1" s="1"/>
  <c r="J1370" i="1"/>
  <c r="J1369" i="1" s="1"/>
  <c r="J1368" i="1" s="1"/>
  <c r="J1367" i="1" s="1"/>
  <c r="L1365" i="1"/>
  <c r="L1364" i="1" s="1"/>
  <c r="L1363" i="1" s="1"/>
  <c r="L1362" i="1" s="1"/>
  <c r="K1365" i="1"/>
  <c r="K1364" i="1" s="1"/>
  <c r="K1363" i="1" s="1"/>
  <c r="K1362" i="1" s="1"/>
  <c r="J1365" i="1"/>
  <c r="J1364" i="1" s="1"/>
  <c r="J1363" i="1" s="1"/>
  <c r="J1362" i="1" s="1"/>
  <c r="L1360" i="1"/>
  <c r="L1359" i="1" s="1"/>
  <c r="K1360" i="1"/>
  <c r="K1359" i="1" s="1"/>
  <c r="J1360" i="1"/>
  <c r="J1359" i="1" s="1"/>
  <c r="L1357" i="1"/>
  <c r="L1356" i="1" s="1"/>
  <c r="K1357" i="1"/>
  <c r="K1356" i="1" s="1"/>
  <c r="J1357" i="1"/>
  <c r="J1356" i="1" s="1"/>
  <c r="L1346" i="1"/>
  <c r="L1345" i="1" s="1"/>
  <c r="L1344" i="1" s="1"/>
  <c r="L1343" i="1" s="1"/>
  <c r="L1342" i="1" s="1"/>
  <c r="K1346" i="1"/>
  <c r="K1345" i="1" s="1"/>
  <c r="K1344" i="1" s="1"/>
  <c r="K1343" i="1" s="1"/>
  <c r="K1342" i="1" s="1"/>
  <c r="J1346" i="1"/>
  <c r="J1345" i="1" s="1"/>
  <c r="J1344" i="1" s="1"/>
  <c r="J1343" i="1" s="1"/>
  <c r="J1342" i="1" s="1"/>
  <c r="L1340" i="1"/>
  <c r="L1339" i="1" s="1"/>
  <c r="L1338" i="1" s="1"/>
  <c r="L1337" i="1" s="1"/>
  <c r="L1336" i="1" s="1"/>
  <c r="K1340" i="1"/>
  <c r="K1339" i="1" s="1"/>
  <c r="K1338" i="1" s="1"/>
  <c r="K1337" i="1" s="1"/>
  <c r="K1336" i="1" s="1"/>
  <c r="J1340" i="1"/>
  <c r="J1339" i="1" s="1"/>
  <c r="J1338" i="1" s="1"/>
  <c r="J1337" i="1" s="1"/>
  <c r="J1336" i="1" s="1"/>
  <c r="L1334" i="1"/>
  <c r="L1333" i="1" s="1"/>
  <c r="L1332" i="1" s="1"/>
  <c r="L1331" i="1" s="1"/>
  <c r="K1334" i="1"/>
  <c r="K1333" i="1" s="1"/>
  <c r="K1332" i="1" s="1"/>
  <c r="K1331" i="1" s="1"/>
  <c r="J1334" i="1"/>
  <c r="J1333" i="1" s="1"/>
  <c r="J1332" i="1" s="1"/>
  <c r="J1331" i="1" s="1"/>
  <c r="L1329" i="1"/>
  <c r="L1328" i="1" s="1"/>
  <c r="L1327" i="1" s="1"/>
  <c r="K1329" i="1"/>
  <c r="K1328" i="1" s="1"/>
  <c r="K1327" i="1" s="1"/>
  <c r="J1329" i="1"/>
  <c r="J1328" i="1" s="1"/>
  <c r="J1327" i="1" s="1"/>
  <c r="L1325" i="1"/>
  <c r="L1324" i="1" s="1"/>
  <c r="K1325" i="1"/>
  <c r="K1324" i="1" s="1"/>
  <c r="J1325" i="1"/>
  <c r="J1324" i="1" s="1"/>
  <c r="L1322" i="1"/>
  <c r="L1321" i="1" s="1"/>
  <c r="K1322" i="1"/>
  <c r="K1321" i="1" s="1"/>
  <c r="J1322" i="1"/>
  <c r="J1321" i="1" s="1"/>
  <c r="L1314" i="1"/>
  <c r="K1314" i="1"/>
  <c r="J1314" i="1"/>
  <c r="L1312" i="1"/>
  <c r="K1312" i="1"/>
  <c r="J1312" i="1"/>
  <c r="L1305" i="1"/>
  <c r="L1304" i="1" s="1"/>
  <c r="L1303" i="1" s="1"/>
  <c r="L1302" i="1" s="1"/>
  <c r="L1301" i="1" s="1"/>
  <c r="L1300" i="1" s="1"/>
  <c r="K1305" i="1"/>
  <c r="K1304" i="1" s="1"/>
  <c r="K1303" i="1" s="1"/>
  <c r="K1302" i="1" s="1"/>
  <c r="K1301" i="1" s="1"/>
  <c r="K1300" i="1" s="1"/>
  <c r="J1305" i="1"/>
  <c r="J1304" i="1" s="1"/>
  <c r="J1303" i="1" s="1"/>
  <c r="J1302" i="1" s="1"/>
  <c r="J1301" i="1" s="1"/>
  <c r="J1300" i="1" s="1"/>
  <c r="L1293" i="1"/>
  <c r="L1292" i="1" s="1"/>
  <c r="K1293" i="1"/>
  <c r="K1292" i="1" s="1"/>
  <c r="J1293" i="1"/>
  <c r="J1292" i="1" s="1"/>
  <c r="L1290" i="1"/>
  <c r="L1289" i="1" s="1"/>
  <c r="K1290" i="1"/>
  <c r="K1289" i="1" s="1"/>
  <c r="J1290" i="1"/>
  <c r="J1289" i="1" s="1"/>
  <c r="L1285" i="1"/>
  <c r="K1285" i="1"/>
  <c r="J1285" i="1"/>
  <c r="L1283" i="1"/>
  <c r="K1283" i="1"/>
  <c r="J1283" i="1"/>
  <c r="L1279" i="1"/>
  <c r="L1278" i="1" s="1"/>
  <c r="K1279" i="1"/>
  <c r="K1278" i="1" s="1"/>
  <c r="J1279" i="1"/>
  <c r="J1278" i="1" s="1"/>
  <c r="L1276" i="1"/>
  <c r="L1275" i="1" s="1"/>
  <c r="K1276" i="1"/>
  <c r="K1275" i="1" s="1"/>
  <c r="J1276" i="1"/>
  <c r="J1275" i="1" s="1"/>
  <c r="L1269" i="1"/>
  <c r="L1268" i="1" s="1"/>
  <c r="K1269" i="1"/>
  <c r="K1268" i="1" s="1"/>
  <c r="J1269" i="1"/>
  <c r="J1268" i="1" s="1"/>
  <c r="L1266" i="1"/>
  <c r="L1265" i="1" s="1"/>
  <c r="K1266" i="1"/>
  <c r="K1265" i="1" s="1"/>
  <c r="J1266" i="1"/>
  <c r="J1265" i="1" s="1"/>
  <c r="L1263" i="1"/>
  <c r="L1262" i="1" s="1"/>
  <c r="K1263" i="1"/>
  <c r="K1262" i="1" s="1"/>
  <c r="J1263" i="1"/>
  <c r="J1262" i="1" s="1"/>
  <c r="L1256" i="1"/>
  <c r="K1256" i="1"/>
  <c r="J1256" i="1"/>
  <c r="L1254" i="1"/>
  <c r="K1254" i="1"/>
  <c r="J1254" i="1"/>
  <c r="L1252" i="1"/>
  <c r="K1252" i="1"/>
  <c r="J1252" i="1"/>
  <c r="L1249" i="1"/>
  <c r="L1248" i="1" s="1"/>
  <c r="K1249" i="1"/>
  <c r="K1248" i="1" s="1"/>
  <c r="J1249" i="1"/>
  <c r="J1248" i="1" s="1"/>
  <c r="L1239" i="1"/>
  <c r="K1239" i="1"/>
  <c r="J1239" i="1"/>
  <c r="L1237" i="1"/>
  <c r="K1237" i="1"/>
  <c r="J1237" i="1"/>
  <c r="L1228" i="1"/>
  <c r="L1227" i="1" s="1"/>
  <c r="L1226" i="1" s="1"/>
  <c r="L1225" i="1" s="1"/>
  <c r="L1224" i="1" s="1"/>
  <c r="L1223" i="1" s="1"/>
  <c r="L1222" i="1" s="1"/>
  <c r="K1228" i="1"/>
  <c r="K1227" i="1" s="1"/>
  <c r="K1226" i="1" s="1"/>
  <c r="K1225" i="1" s="1"/>
  <c r="K1224" i="1" s="1"/>
  <c r="K1223" i="1" s="1"/>
  <c r="K1222" i="1" s="1"/>
  <c r="J1228" i="1"/>
  <c r="J1227" i="1" s="1"/>
  <c r="L1220" i="1"/>
  <c r="L1219" i="1" s="1"/>
  <c r="L1218" i="1" s="1"/>
  <c r="L1217" i="1" s="1"/>
  <c r="L1216" i="1" s="1"/>
  <c r="L1215" i="1" s="1"/>
  <c r="L1214" i="1" s="1"/>
  <c r="K1220" i="1"/>
  <c r="K1219" i="1" s="1"/>
  <c r="K1218" i="1" s="1"/>
  <c r="K1217" i="1" s="1"/>
  <c r="K1216" i="1" s="1"/>
  <c r="K1215" i="1" s="1"/>
  <c r="K1214" i="1" s="1"/>
  <c r="J1220" i="1"/>
  <c r="L1212" i="1"/>
  <c r="L1211" i="1" s="1"/>
  <c r="L1210" i="1" s="1"/>
  <c r="L1209" i="1" s="1"/>
  <c r="L1208" i="1" s="1"/>
  <c r="K1212" i="1"/>
  <c r="K1211" i="1" s="1"/>
  <c r="K1210" i="1" s="1"/>
  <c r="K1209" i="1" s="1"/>
  <c r="K1208" i="1" s="1"/>
  <c r="J1212" i="1"/>
  <c r="J1211" i="1" s="1"/>
  <c r="L1206" i="1"/>
  <c r="L1205" i="1" s="1"/>
  <c r="L1204" i="1" s="1"/>
  <c r="L1203" i="1" s="1"/>
  <c r="L1202" i="1" s="1"/>
  <c r="K1206" i="1"/>
  <c r="K1205" i="1" s="1"/>
  <c r="K1204" i="1" s="1"/>
  <c r="K1203" i="1" s="1"/>
  <c r="K1202" i="1" s="1"/>
  <c r="J1206" i="1"/>
  <c r="L1198" i="1"/>
  <c r="L1197" i="1" s="1"/>
  <c r="L1196" i="1" s="1"/>
  <c r="K1198" i="1"/>
  <c r="K1197" i="1" s="1"/>
  <c r="K1196" i="1" s="1"/>
  <c r="J1198" i="1"/>
  <c r="L1194" i="1"/>
  <c r="L1193" i="1" s="1"/>
  <c r="L1192" i="1" s="1"/>
  <c r="K1194" i="1"/>
  <c r="K1193" i="1" s="1"/>
  <c r="K1192" i="1" s="1"/>
  <c r="J1194" i="1"/>
  <c r="L1181" i="1"/>
  <c r="K1181" i="1"/>
  <c r="J1181" i="1"/>
  <c r="L1179" i="1"/>
  <c r="K1179" i="1"/>
  <c r="J1179" i="1"/>
  <c r="L1177" i="1"/>
  <c r="K1177" i="1"/>
  <c r="J1177" i="1"/>
  <c r="L1165" i="1"/>
  <c r="L1164" i="1" s="1"/>
  <c r="L1163" i="1" s="1"/>
  <c r="L1162" i="1" s="1"/>
  <c r="L1161" i="1" s="1"/>
  <c r="K1165" i="1"/>
  <c r="K1164" i="1" s="1"/>
  <c r="K1163" i="1" s="1"/>
  <c r="K1162" i="1" s="1"/>
  <c r="K1161" i="1" s="1"/>
  <c r="J1165" i="1"/>
  <c r="J1164" i="1" s="1"/>
  <c r="L1159" i="1"/>
  <c r="L1158" i="1" s="1"/>
  <c r="L1157" i="1" s="1"/>
  <c r="L1156" i="1" s="1"/>
  <c r="L1155" i="1" s="1"/>
  <c r="K1159" i="1"/>
  <c r="K1158" i="1" s="1"/>
  <c r="K1157" i="1" s="1"/>
  <c r="K1156" i="1" s="1"/>
  <c r="K1155" i="1" s="1"/>
  <c r="J1159" i="1"/>
  <c r="L1153" i="1"/>
  <c r="L1152" i="1" s="1"/>
  <c r="K1153" i="1"/>
  <c r="K1152" i="1" s="1"/>
  <c r="J1153" i="1"/>
  <c r="J1152" i="1" s="1"/>
  <c r="L1150" i="1"/>
  <c r="K1150" i="1"/>
  <c r="J1150" i="1"/>
  <c r="L1148" i="1"/>
  <c r="K1148" i="1"/>
  <c r="J1148" i="1"/>
  <c r="L1143" i="1"/>
  <c r="L1142" i="1" s="1"/>
  <c r="L1141" i="1" s="1"/>
  <c r="L1140" i="1" s="1"/>
  <c r="L1139" i="1" s="1"/>
  <c r="K1143" i="1"/>
  <c r="K1142" i="1" s="1"/>
  <c r="K1141" i="1" s="1"/>
  <c r="K1140" i="1" s="1"/>
  <c r="K1139" i="1" s="1"/>
  <c r="J1143" i="1"/>
  <c r="L1128" i="1"/>
  <c r="L1127" i="1" s="1"/>
  <c r="L1126" i="1" s="1"/>
  <c r="L1125" i="1" s="1"/>
  <c r="L1124" i="1" s="1"/>
  <c r="K1128" i="1"/>
  <c r="K1127" i="1" s="1"/>
  <c r="K1126" i="1" s="1"/>
  <c r="K1125" i="1" s="1"/>
  <c r="K1124" i="1" s="1"/>
  <c r="J1128" i="1"/>
  <c r="L1122" i="1"/>
  <c r="L1121" i="1" s="1"/>
  <c r="L1120" i="1" s="1"/>
  <c r="L1119" i="1" s="1"/>
  <c r="K1122" i="1"/>
  <c r="K1121" i="1" s="1"/>
  <c r="K1120" i="1" s="1"/>
  <c r="K1119" i="1" s="1"/>
  <c r="J1122" i="1"/>
  <c r="L1117" i="1"/>
  <c r="L1116" i="1" s="1"/>
  <c r="L1115" i="1" s="1"/>
  <c r="L1114" i="1" s="1"/>
  <c r="K1117" i="1"/>
  <c r="K1116" i="1" s="1"/>
  <c r="K1115" i="1" s="1"/>
  <c r="K1114" i="1" s="1"/>
  <c r="J1117" i="1"/>
  <c r="L1112" i="1"/>
  <c r="L1111" i="1" s="1"/>
  <c r="K1112" i="1"/>
  <c r="K1111" i="1" s="1"/>
  <c r="J1112" i="1"/>
  <c r="L1109" i="1"/>
  <c r="L1108" i="1" s="1"/>
  <c r="K1109" i="1"/>
  <c r="K1108" i="1" s="1"/>
  <c r="J1109" i="1"/>
  <c r="L1098" i="1"/>
  <c r="L1097" i="1" s="1"/>
  <c r="L1096" i="1" s="1"/>
  <c r="L1095" i="1" s="1"/>
  <c r="L1094" i="1" s="1"/>
  <c r="K1098" i="1"/>
  <c r="K1097" i="1" s="1"/>
  <c r="K1096" i="1" s="1"/>
  <c r="K1095" i="1" s="1"/>
  <c r="K1094" i="1" s="1"/>
  <c r="J1098" i="1"/>
  <c r="L1092" i="1"/>
  <c r="L1091" i="1" s="1"/>
  <c r="L1090" i="1" s="1"/>
  <c r="L1089" i="1" s="1"/>
  <c r="L1088" i="1" s="1"/>
  <c r="K1092" i="1"/>
  <c r="K1091" i="1" s="1"/>
  <c r="K1090" i="1" s="1"/>
  <c r="K1089" i="1" s="1"/>
  <c r="K1088" i="1" s="1"/>
  <c r="J1092" i="1"/>
  <c r="L1086" i="1"/>
  <c r="L1085" i="1" s="1"/>
  <c r="L1084" i="1" s="1"/>
  <c r="L1083" i="1" s="1"/>
  <c r="K1086" i="1"/>
  <c r="K1085" i="1" s="1"/>
  <c r="K1084" i="1" s="1"/>
  <c r="K1083" i="1" s="1"/>
  <c r="J1086" i="1"/>
  <c r="J1085" i="1" s="1"/>
  <c r="L1081" i="1"/>
  <c r="L1080" i="1" s="1"/>
  <c r="L1079" i="1" s="1"/>
  <c r="K1081" i="1"/>
  <c r="K1080" i="1" s="1"/>
  <c r="K1079" i="1" s="1"/>
  <c r="J1081" i="1"/>
  <c r="L1077" i="1"/>
  <c r="L1076" i="1" s="1"/>
  <c r="K1077" i="1"/>
  <c r="K1076" i="1" s="1"/>
  <c r="J1077" i="1"/>
  <c r="J1076" i="1" s="1"/>
  <c r="L1074" i="1"/>
  <c r="L1073" i="1" s="1"/>
  <c r="K1074" i="1"/>
  <c r="K1073" i="1" s="1"/>
  <c r="J1074" i="1"/>
  <c r="L1066" i="1"/>
  <c r="L1065" i="1" s="1"/>
  <c r="L1064" i="1" s="1"/>
  <c r="L1063" i="1" s="1"/>
  <c r="L1062" i="1" s="1"/>
  <c r="L1061" i="1" s="1"/>
  <c r="K1066" i="1"/>
  <c r="K1065" i="1" s="1"/>
  <c r="K1064" i="1" s="1"/>
  <c r="K1063" i="1" s="1"/>
  <c r="K1062" i="1" s="1"/>
  <c r="K1061" i="1" s="1"/>
  <c r="J1066" i="1"/>
  <c r="J1065" i="1" s="1"/>
  <c r="L1059" i="1"/>
  <c r="L1058" i="1" s="1"/>
  <c r="L1057" i="1" s="1"/>
  <c r="L1056" i="1" s="1"/>
  <c r="L1055" i="1" s="1"/>
  <c r="L1054" i="1" s="1"/>
  <c r="K1059" i="1"/>
  <c r="K1058" i="1" s="1"/>
  <c r="K1057" i="1" s="1"/>
  <c r="K1056" i="1" s="1"/>
  <c r="K1055" i="1" s="1"/>
  <c r="K1054" i="1" s="1"/>
  <c r="J1059" i="1"/>
  <c r="L1051" i="1"/>
  <c r="L1050" i="1" s="1"/>
  <c r="K1051" i="1"/>
  <c r="K1050" i="1" s="1"/>
  <c r="J1051" i="1"/>
  <c r="L1048" i="1"/>
  <c r="L1047" i="1" s="1"/>
  <c r="K1048" i="1"/>
  <c r="K1047" i="1" s="1"/>
  <c r="J1048" i="1"/>
  <c r="L1043" i="1"/>
  <c r="K1043" i="1"/>
  <c r="J1043" i="1"/>
  <c r="L1041" i="1"/>
  <c r="K1041" i="1"/>
  <c r="J1041" i="1"/>
  <c r="L1037" i="1"/>
  <c r="L1036" i="1" s="1"/>
  <c r="K1037" i="1"/>
  <c r="K1036" i="1" s="1"/>
  <c r="J1037" i="1"/>
  <c r="L1034" i="1"/>
  <c r="L1033" i="1" s="1"/>
  <c r="K1034" i="1"/>
  <c r="K1033" i="1" s="1"/>
  <c r="J1034" i="1"/>
  <c r="L1027" i="1"/>
  <c r="L1026" i="1" s="1"/>
  <c r="K1027" i="1"/>
  <c r="K1026" i="1" s="1"/>
  <c r="J1027" i="1"/>
  <c r="L1024" i="1"/>
  <c r="L1023" i="1" s="1"/>
  <c r="K1024" i="1"/>
  <c r="K1023" i="1" s="1"/>
  <c r="J1024" i="1"/>
  <c r="L1021" i="1"/>
  <c r="L1020" i="1" s="1"/>
  <c r="K1021" i="1"/>
  <c r="K1020" i="1" s="1"/>
  <c r="J1021" i="1"/>
  <c r="L1014" i="1"/>
  <c r="K1014" i="1"/>
  <c r="J1014" i="1"/>
  <c r="L1012" i="1"/>
  <c r="K1012" i="1"/>
  <c r="J1012" i="1"/>
  <c r="L1010" i="1"/>
  <c r="K1010" i="1"/>
  <c r="J1010" i="1"/>
  <c r="L1007" i="1"/>
  <c r="L1006" i="1" s="1"/>
  <c r="K1007" i="1"/>
  <c r="K1006" i="1" s="1"/>
  <c r="J1007" i="1"/>
  <c r="L997" i="1"/>
  <c r="K997" i="1"/>
  <c r="J997" i="1"/>
  <c r="L995" i="1"/>
  <c r="K995" i="1"/>
  <c r="J995" i="1"/>
  <c r="L980" i="1"/>
  <c r="L979" i="1" s="1"/>
  <c r="K980" i="1"/>
  <c r="K979" i="1" s="1"/>
  <c r="J980" i="1"/>
  <c r="L977" i="1"/>
  <c r="L976" i="1" s="1"/>
  <c r="K977" i="1"/>
  <c r="K976" i="1" s="1"/>
  <c r="J977" i="1"/>
  <c r="J976" i="1" s="1"/>
  <c r="L969" i="1"/>
  <c r="L968" i="1" s="1"/>
  <c r="K969" i="1"/>
  <c r="K968" i="1" s="1"/>
  <c r="J969" i="1"/>
  <c r="J968" i="1" s="1"/>
  <c r="L966" i="1"/>
  <c r="L965" i="1" s="1"/>
  <c r="K966" i="1"/>
  <c r="K965" i="1" s="1"/>
  <c r="J966" i="1"/>
  <c r="L960" i="1"/>
  <c r="L959" i="1" s="1"/>
  <c r="K960" i="1"/>
  <c r="K959" i="1" s="1"/>
  <c r="J960" i="1"/>
  <c r="J959" i="1" s="1"/>
  <c r="L956" i="1"/>
  <c r="L955" i="1" s="1"/>
  <c r="K956" i="1"/>
  <c r="K955" i="1" s="1"/>
  <c r="J956" i="1"/>
  <c r="J955" i="1" s="1"/>
  <c r="L946" i="1"/>
  <c r="L945" i="1" s="1"/>
  <c r="L944" i="1" s="1"/>
  <c r="L943" i="1" s="1"/>
  <c r="L942" i="1" s="1"/>
  <c r="L941" i="1" s="1"/>
  <c r="K946" i="1"/>
  <c r="K945" i="1" s="1"/>
  <c r="K944" i="1" s="1"/>
  <c r="K943" i="1" s="1"/>
  <c r="K942" i="1" s="1"/>
  <c r="K941" i="1" s="1"/>
  <c r="J946" i="1"/>
  <c r="L938" i="1"/>
  <c r="L937" i="1" s="1"/>
  <c r="L936" i="1" s="1"/>
  <c r="L935" i="1" s="1"/>
  <c r="K938" i="1"/>
  <c r="K937" i="1" s="1"/>
  <c r="K936" i="1" s="1"/>
  <c r="K935" i="1" s="1"/>
  <c r="J938" i="1"/>
  <c r="J937" i="1" s="1"/>
  <c r="L933" i="1"/>
  <c r="L932" i="1" s="1"/>
  <c r="L931" i="1" s="1"/>
  <c r="L930" i="1" s="1"/>
  <c r="K933" i="1"/>
  <c r="K932" i="1" s="1"/>
  <c r="K931" i="1" s="1"/>
  <c r="K930" i="1" s="1"/>
  <c r="J933" i="1"/>
  <c r="J932" i="1" s="1"/>
  <c r="L928" i="1"/>
  <c r="K928" i="1"/>
  <c r="J928" i="1"/>
  <c r="L926" i="1"/>
  <c r="K926" i="1"/>
  <c r="J926" i="1"/>
  <c r="L921" i="1"/>
  <c r="L920" i="1" s="1"/>
  <c r="K921" i="1"/>
  <c r="K920" i="1" s="1"/>
  <c r="J921" i="1"/>
  <c r="J920" i="1" s="1"/>
  <c r="L916" i="1"/>
  <c r="L915" i="1" s="1"/>
  <c r="L914" i="1" s="1"/>
  <c r="L913" i="1" s="1"/>
  <c r="K916" i="1"/>
  <c r="K915" i="1" s="1"/>
  <c r="K914" i="1" s="1"/>
  <c r="K913" i="1" s="1"/>
  <c r="J916" i="1"/>
  <c r="J915" i="1" s="1"/>
  <c r="L909" i="1"/>
  <c r="L908" i="1" s="1"/>
  <c r="L907" i="1" s="1"/>
  <c r="L906" i="1" s="1"/>
  <c r="L905" i="1" s="1"/>
  <c r="K909" i="1"/>
  <c r="K908" i="1" s="1"/>
  <c r="K907" i="1" s="1"/>
  <c r="K906" i="1" s="1"/>
  <c r="K905" i="1" s="1"/>
  <c r="J909" i="1"/>
  <c r="J908" i="1" s="1"/>
  <c r="J907" i="1" s="1"/>
  <c r="L901" i="1"/>
  <c r="K901" i="1"/>
  <c r="J901" i="1"/>
  <c r="L899" i="1"/>
  <c r="K899" i="1"/>
  <c r="J899" i="1"/>
  <c r="L897" i="1"/>
  <c r="K897" i="1"/>
  <c r="J897" i="1"/>
  <c r="L894" i="1"/>
  <c r="L893" i="1" s="1"/>
  <c r="K894" i="1"/>
  <c r="K893" i="1" s="1"/>
  <c r="J894" i="1"/>
  <c r="L889" i="1"/>
  <c r="K889" i="1"/>
  <c r="J889" i="1"/>
  <c r="L887" i="1"/>
  <c r="K887" i="1"/>
  <c r="J887" i="1"/>
  <c r="L878" i="1"/>
  <c r="K878" i="1"/>
  <c r="J878" i="1"/>
  <c r="L876" i="1"/>
  <c r="K876" i="1"/>
  <c r="J876" i="1"/>
  <c r="L871" i="1"/>
  <c r="L870" i="1" s="1"/>
  <c r="L869" i="1" s="1"/>
  <c r="L868" i="1" s="1"/>
  <c r="L867" i="1" s="1"/>
  <c r="K871" i="1"/>
  <c r="K870" i="1" s="1"/>
  <c r="K869" i="1" s="1"/>
  <c r="K868" i="1" s="1"/>
  <c r="K867" i="1" s="1"/>
  <c r="J871" i="1"/>
  <c r="L865" i="1"/>
  <c r="K865" i="1"/>
  <c r="J865" i="1"/>
  <c r="L863" i="1"/>
  <c r="K863" i="1"/>
  <c r="J863" i="1"/>
  <c r="L859" i="1"/>
  <c r="L858" i="1" s="1"/>
  <c r="L857" i="1" s="1"/>
  <c r="K859" i="1"/>
  <c r="K858" i="1" s="1"/>
  <c r="K857" i="1" s="1"/>
  <c r="J859" i="1"/>
  <c r="J858" i="1" s="1"/>
  <c r="L855" i="1"/>
  <c r="L854" i="1" s="1"/>
  <c r="K855" i="1"/>
  <c r="K854" i="1" s="1"/>
  <c r="J855" i="1"/>
  <c r="L851" i="1"/>
  <c r="L850" i="1" s="1"/>
  <c r="K851" i="1"/>
  <c r="K850" i="1" s="1"/>
  <c r="J851" i="1"/>
  <c r="J850" i="1" s="1"/>
  <c r="L848" i="1"/>
  <c r="L847" i="1" s="1"/>
  <c r="K848" i="1"/>
  <c r="K847" i="1" s="1"/>
  <c r="J848" i="1"/>
  <c r="L845" i="1"/>
  <c r="L844" i="1" s="1"/>
  <c r="K845" i="1"/>
  <c r="K844" i="1" s="1"/>
  <c r="J845" i="1"/>
  <c r="L841" i="1"/>
  <c r="L840" i="1" s="1"/>
  <c r="K841" i="1"/>
  <c r="K840" i="1" s="1"/>
  <c r="J841" i="1"/>
  <c r="L837" i="1"/>
  <c r="L836" i="1" s="1"/>
  <c r="K837" i="1"/>
  <c r="K836" i="1" s="1"/>
  <c r="J837" i="1"/>
  <c r="J836" i="1" s="1"/>
  <c r="L831" i="1"/>
  <c r="K831" i="1"/>
  <c r="J831" i="1"/>
  <c r="L828" i="1"/>
  <c r="K828" i="1"/>
  <c r="J828" i="1"/>
  <c r="L826" i="1"/>
  <c r="K826" i="1"/>
  <c r="J826" i="1"/>
  <c r="L824" i="1"/>
  <c r="K824" i="1"/>
  <c r="J824" i="1"/>
  <c r="L819" i="1"/>
  <c r="L818" i="1" s="1"/>
  <c r="L817" i="1" s="1"/>
  <c r="L812" i="1" s="1"/>
  <c r="K819" i="1"/>
  <c r="K818" i="1" s="1"/>
  <c r="K817" i="1" s="1"/>
  <c r="K812" i="1" s="1"/>
  <c r="J819" i="1"/>
  <c r="L810" i="1"/>
  <c r="K810" i="1"/>
  <c r="J810" i="1"/>
  <c r="L808" i="1"/>
  <c r="K808" i="1"/>
  <c r="J808" i="1"/>
  <c r="L802" i="1"/>
  <c r="L801" i="1" s="1"/>
  <c r="K802" i="1"/>
  <c r="K801" i="1" s="1"/>
  <c r="J802" i="1"/>
  <c r="L799" i="1"/>
  <c r="L798" i="1" s="1"/>
  <c r="K799" i="1"/>
  <c r="K798" i="1" s="1"/>
  <c r="J799" i="1"/>
  <c r="L792" i="1"/>
  <c r="L791" i="1" s="1"/>
  <c r="L790" i="1" s="1"/>
  <c r="L789" i="1" s="1"/>
  <c r="L788" i="1" s="1"/>
  <c r="K792" i="1"/>
  <c r="K791" i="1" s="1"/>
  <c r="K790" i="1" s="1"/>
  <c r="K789" i="1" s="1"/>
  <c r="K788" i="1" s="1"/>
  <c r="J792" i="1"/>
  <c r="J791" i="1" s="1"/>
  <c r="L786" i="1"/>
  <c r="L785" i="1" s="1"/>
  <c r="L784" i="1" s="1"/>
  <c r="L783" i="1" s="1"/>
  <c r="L782" i="1" s="1"/>
  <c r="K786" i="1"/>
  <c r="K785" i="1" s="1"/>
  <c r="K784" i="1" s="1"/>
  <c r="K783" i="1" s="1"/>
  <c r="K782" i="1" s="1"/>
  <c r="J786" i="1"/>
  <c r="L778" i="1"/>
  <c r="L777" i="1" s="1"/>
  <c r="K778" i="1"/>
  <c r="K777" i="1" s="1"/>
  <c r="J778" i="1"/>
  <c r="J777" i="1" s="1"/>
  <c r="L774" i="1"/>
  <c r="L773" i="1" s="1"/>
  <c r="K774" i="1"/>
  <c r="K773" i="1" s="1"/>
  <c r="J774" i="1"/>
  <c r="J773" i="1" s="1"/>
  <c r="L762" i="1"/>
  <c r="L761" i="1" s="1"/>
  <c r="K762" i="1"/>
  <c r="K761" i="1" s="1"/>
  <c r="J762" i="1"/>
  <c r="L759" i="1"/>
  <c r="L758" i="1" s="1"/>
  <c r="K759" i="1"/>
  <c r="K758" i="1" s="1"/>
  <c r="J759" i="1"/>
  <c r="L756" i="1"/>
  <c r="L755" i="1" s="1"/>
  <c r="K756" i="1"/>
  <c r="K755" i="1" s="1"/>
  <c r="J756" i="1"/>
  <c r="J755" i="1" s="1"/>
  <c r="L742" i="1"/>
  <c r="L741" i="1" s="1"/>
  <c r="K742" i="1"/>
  <c r="K741" i="1" s="1"/>
  <c r="J742" i="1"/>
  <c r="L739" i="1"/>
  <c r="K739" i="1"/>
  <c r="J739" i="1"/>
  <c r="L737" i="1"/>
  <c r="K737" i="1"/>
  <c r="J737" i="1"/>
  <c r="L731" i="1"/>
  <c r="K731" i="1"/>
  <c r="J731" i="1"/>
  <c r="L729" i="1"/>
  <c r="K729" i="1"/>
  <c r="J729" i="1"/>
  <c r="L726" i="1"/>
  <c r="L725" i="1" s="1"/>
  <c r="K726" i="1"/>
  <c r="K725" i="1" s="1"/>
  <c r="J726" i="1"/>
  <c r="L723" i="1"/>
  <c r="L722" i="1" s="1"/>
  <c r="K723" i="1"/>
  <c r="K722" i="1" s="1"/>
  <c r="J723" i="1"/>
  <c r="L720" i="1"/>
  <c r="L719" i="1" s="1"/>
  <c r="K720" i="1"/>
  <c r="K719" i="1" s="1"/>
  <c r="J720" i="1"/>
  <c r="L717" i="1"/>
  <c r="K717" i="1"/>
  <c r="J717" i="1"/>
  <c r="L715" i="1"/>
  <c r="K715" i="1"/>
  <c r="J715" i="1"/>
  <c r="L713" i="1"/>
  <c r="K713" i="1"/>
  <c r="J713" i="1"/>
  <c r="L711" i="1"/>
  <c r="K711" i="1"/>
  <c r="J711" i="1"/>
  <c r="L698" i="1"/>
  <c r="L697" i="1" s="1"/>
  <c r="L696" i="1" s="1"/>
  <c r="K698" i="1"/>
  <c r="K697" i="1" s="1"/>
  <c r="K696" i="1" s="1"/>
  <c r="J698" i="1"/>
  <c r="L693" i="1"/>
  <c r="L692" i="1" s="1"/>
  <c r="K693" i="1"/>
  <c r="K692" i="1" s="1"/>
  <c r="J693" i="1"/>
  <c r="J692" i="1" s="1"/>
  <c r="L690" i="1"/>
  <c r="L689" i="1" s="1"/>
  <c r="K690" i="1"/>
  <c r="K689" i="1" s="1"/>
  <c r="J690" i="1"/>
  <c r="L685" i="1"/>
  <c r="L684" i="1" s="1"/>
  <c r="K685" i="1"/>
  <c r="K684" i="1" s="1"/>
  <c r="J685" i="1"/>
  <c r="L682" i="1"/>
  <c r="L681" i="1" s="1"/>
  <c r="K682" i="1"/>
  <c r="K681" i="1" s="1"/>
  <c r="J682" i="1"/>
  <c r="L679" i="1"/>
  <c r="L678" i="1" s="1"/>
  <c r="K679" i="1"/>
  <c r="K678" i="1" s="1"/>
  <c r="J679" i="1"/>
  <c r="L676" i="1"/>
  <c r="L675" i="1" s="1"/>
  <c r="K676" i="1"/>
  <c r="K675" i="1" s="1"/>
  <c r="J676" i="1"/>
  <c r="L673" i="1"/>
  <c r="L672" i="1" s="1"/>
  <c r="K673" i="1"/>
  <c r="K672" i="1" s="1"/>
  <c r="J673" i="1"/>
  <c r="L670" i="1"/>
  <c r="L669" i="1" s="1"/>
  <c r="K670" i="1"/>
  <c r="K669" i="1" s="1"/>
  <c r="J670" i="1"/>
  <c r="L667" i="1"/>
  <c r="L666" i="1" s="1"/>
  <c r="K667" i="1"/>
  <c r="K666" i="1" s="1"/>
  <c r="J667" i="1"/>
  <c r="L664" i="1"/>
  <c r="L663" i="1" s="1"/>
  <c r="K664" i="1"/>
  <c r="K663" i="1" s="1"/>
  <c r="J664" i="1"/>
  <c r="L660" i="1"/>
  <c r="L659" i="1" s="1"/>
  <c r="K660" i="1"/>
  <c r="K659" i="1" s="1"/>
  <c r="J660" i="1"/>
  <c r="L657" i="1"/>
  <c r="L656" i="1" s="1"/>
  <c r="K657" i="1"/>
  <c r="K656" i="1" s="1"/>
  <c r="J657" i="1"/>
  <c r="L651" i="1"/>
  <c r="L650" i="1" s="1"/>
  <c r="L649" i="1" s="1"/>
  <c r="L648" i="1" s="1"/>
  <c r="K651" i="1"/>
  <c r="K650" i="1" s="1"/>
  <c r="K649" i="1" s="1"/>
  <c r="K648" i="1" s="1"/>
  <c r="J651" i="1"/>
  <c r="L645" i="1"/>
  <c r="L644" i="1" s="1"/>
  <c r="K645" i="1"/>
  <c r="K644" i="1" s="1"/>
  <c r="J645" i="1"/>
  <c r="J644" i="1" s="1"/>
  <c r="L641" i="1"/>
  <c r="L640" i="1" s="1"/>
  <c r="K641" i="1"/>
  <c r="K640" i="1" s="1"/>
  <c r="J641" i="1"/>
  <c r="J640" i="1" s="1"/>
  <c r="L637" i="1"/>
  <c r="L636" i="1" s="1"/>
  <c r="K637" i="1"/>
  <c r="K636" i="1" s="1"/>
  <c r="J637" i="1"/>
  <c r="L634" i="1"/>
  <c r="L633" i="1" s="1"/>
  <c r="K634" i="1"/>
  <c r="K633" i="1" s="1"/>
  <c r="J634" i="1"/>
  <c r="L631" i="1"/>
  <c r="L630" i="1" s="1"/>
  <c r="K631" i="1"/>
  <c r="K630" i="1" s="1"/>
  <c r="J631" i="1"/>
  <c r="L627" i="1"/>
  <c r="L626" i="1" s="1"/>
  <c r="K627" i="1"/>
  <c r="K626" i="1" s="1"/>
  <c r="J627" i="1"/>
  <c r="J626" i="1" s="1"/>
  <c r="L620" i="1"/>
  <c r="L619" i="1" s="1"/>
  <c r="L618" i="1" s="1"/>
  <c r="L617" i="1" s="1"/>
  <c r="L616" i="1" s="1"/>
  <c r="K620" i="1"/>
  <c r="K619" i="1" s="1"/>
  <c r="K618" i="1" s="1"/>
  <c r="K617" i="1" s="1"/>
  <c r="K616" i="1" s="1"/>
  <c r="J620" i="1"/>
  <c r="J619" i="1" s="1"/>
  <c r="L607" i="1"/>
  <c r="L606" i="1" s="1"/>
  <c r="L605" i="1" s="1"/>
  <c r="K607" i="1"/>
  <c r="K606" i="1" s="1"/>
  <c r="K605" i="1" s="1"/>
  <c r="J607" i="1"/>
  <c r="L603" i="1"/>
  <c r="L602" i="1" s="1"/>
  <c r="K603" i="1"/>
  <c r="K602" i="1" s="1"/>
  <c r="J603" i="1"/>
  <c r="L600" i="1"/>
  <c r="L599" i="1" s="1"/>
  <c r="K600" i="1"/>
  <c r="K599" i="1" s="1"/>
  <c r="J600" i="1"/>
  <c r="J599" i="1" s="1"/>
  <c r="L596" i="1"/>
  <c r="L595" i="1" s="1"/>
  <c r="L594" i="1" s="1"/>
  <c r="K596" i="1"/>
  <c r="K595" i="1" s="1"/>
  <c r="K594" i="1" s="1"/>
  <c r="J596" i="1"/>
  <c r="L587" i="1"/>
  <c r="L586" i="1" s="1"/>
  <c r="K587" i="1"/>
  <c r="K586" i="1" s="1"/>
  <c r="J587" i="1"/>
  <c r="L584" i="1"/>
  <c r="L583" i="1" s="1"/>
  <c r="K584" i="1"/>
  <c r="K583" i="1" s="1"/>
  <c r="J584" i="1"/>
  <c r="L581" i="1"/>
  <c r="K581" i="1"/>
  <c r="J581" i="1"/>
  <c r="L579" i="1"/>
  <c r="K579" i="1"/>
  <c r="J579" i="1"/>
  <c r="L573" i="1"/>
  <c r="K573" i="1"/>
  <c r="J573" i="1"/>
  <c r="L571" i="1"/>
  <c r="K571" i="1"/>
  <c r="J571" i="1"/>
  <c r="L566" i="1"/>
  <c r="L565" i="1" s="1"/>
  <c r="K566" i="1"/>
  <c r="K565" i="1" s="1"/>
  <c r="J566" i="1"/>
  <c r="L562" i="1"/>
  <c r="L561" i="1" s="1"/>
  <c r="K562" i="1"/>
  <c r="K561" i="1" s="1"/>
  <c r="J562" i="1"/>
  <c r="J561" i="1" s="1"/>
  <c r="L557" i="1"/>
  <c r="L556" i="1" s="1"/>
  <c r="K557" i="1"/>
  <c r="K556" i="1" s="1"/>
  <c r="J557" i="1"/>
  <c r="J556" i="1" s="1"/>
  <c r="L553" i="1"/>
  <c r="L552" i="1" s="1"/>
  <c r="K553" i="1"/>
  <c r="K552" i="1" s="1"/>
  <c r="J553" i="1"/>
  <c r="J552" i="1" s="1"/>
  <c r="L544" i="1"/>
  <c r="L543" i="1" s="1"/>
  <c r="L542" i="1" s="1"/>
  <c r="L541" i="1" s="1"/>
  <c r="L540" i="1" s="1"/>
  <c r="K544" i="1"/>
  <c r="K543" i="1" s="1"/>
  <c r="K542" i="1" s="1"/>
  <c r="K541" i="1" s="1"/>
  <c r="K540" i="1" s="1"/>
  <c r="J544" i="1"/>
  <c r="L538" i="1"/>
  <c r="L537" i="1" s="1"/>
  <c r="L536" i="1" s="1"/>
  <c r="L535" i="1" s="1"/>
  <c r="L534" i="1" s="1"/>
  <c r="K538" i="1"/>
  <c r="K537" i="1" s="1"/>
  <c r="K536" i="1" s="1"/>
  <c r="K535" i="1" s="1"/>
  <c r="K534" i="1" s="1"/>
  <c r="J538" i="1"/>
  <c r="L530" i="1"/>
  <c r="K530" i="1"/>
  <c r="J530" i="1"/>
  <c r="L528" i="1"/>
  <c r="K528" i="1"/>
  <c r="J528" i="1"/>
  <c r="L526" i="1"/>
  <c r="K526" i="1"/>
  <c r="J526" i="1"/>
  <c r="L523" i="1"/>
  <c r="L522" i="1" s="1"/>
  <c r="K523" i="1"/>
  <c r="K522" i="1" s="1"/>
  <c r="J523" i="1"/>
  <c r="L515" i="1"/>
  <c r="K515" i="1"/>
  <c r="J515" i="1"/>
  <c r="L513" i="1"/>
  <c r="K513" i="1"/>
  <c r="J513" i="1"/>
  <c r="L500" i="1"/>
  <c r="L499" i="1" s="1"/>
  <c r="L498" i="1" s="1"/>
  <c r="L497" i="1" s="1"/>
  <c r="K500" i="1"/>
  <c r="K499" i="1" s="1"/>
  <c r="K498" i="1" s="1"/>
  <c r="K497" i="1" s="1"/>
  <c r="J500" i="1"/>
  <c r="J499" i="1" s="1"/>
  <c r="L495" i="1"/>
  <c r="L494" i="1" s="1"/>
  <c r="L493" i="1" s="1"/>
  <c r="L492" i="1" s="1"/>
  <c r="K495" i="1"/>
  <c r="K494" i="1" s="1"/>
  <c r="K493" i="1" s="1"/>
  <c r="K492" i="1" s="1"/>
  <c r="J495" i="1"/>
  <c r="L489" i="1"/>
  <c r="L488" i="1" s="1"/>
  <c r="K489" i="1"/>
  <c r="K488" i="1" s="1"/>
  <c r="J489" i="1"/>
  <c r="L486" i="1"/>
  <c r="L485" i="1" s="1"/>
  <c r="K486" i="1"/>
  <c r="K485" i="1" s="1"/>
  <c r="J486" i="1"/>
  <c r="L480" i="1"/>
  <c r="L479" i="1" s="1"/>
  <c r="K480" i="1"/>
  <c r="K479" i="1" s="1"/>
  <c r="J480" i="1"/>
  <c r="J479" i="1" s="1"/>
  <c r="L476" i="1"/>
  <c r="L475" i="1" s="1"/>
  <c r="K476" i="1"/>
  <c r="K475" i="1" s="1"/>
  <c r="J476" i="1"/>
  <c r="J475" i="1" s="1"/>
  <c r="L473" i="1"/>
  <c r="L472" i="1" s="1"/>
  <c r="K473" i="1"/>
  <c r="K472" i="1" s="1"/>
  <c r="J473" i="1"/>
  <c r="L468" i="1"/>
  <c r="L467" i="1" s="1"/>
  <c r="K468" i="1"/>
  <c r="K467" i="1" s="1"/>
  <c r="J468" i="1"/>
  <c r="L464" i="1"/>
  <c r="L463" i="1" s="1"/>
  <c r="K464" i="1"/>
  <c r="K463" i="1" s="1"/>
  <c r="J464" i="1"/>
  <c r="J463" i="1" s="1"/>
  <c r="L460" i="1"/>
  <c r="L459" i="1" s="1"/>
  <c r="K460" i="1"/>
  <c r="K459" i="1" s="1"/>
  <c r="J460" i="1"/>
  <c r="J459" i="1" s="1"/>
  <c r="L457" i="1"/>
  <c r="L456" i="1" s="1"/>
  <c r="K457" i="1"/>
  <c r="K456" i="1" s="1"/>
  <c r="J457" i="1"/>
  <c r="J456" i="1" s="1"/>
  <c r="L449" i="1"/>
  <c r="L448" i="1" s="1"/>
  <c r="K449" i="1"/>
  <c r="K448" i="1" s="1"/>
  <c r="J449" i="1"/>
  <c r="J448" i="1" s="1"/>
  <c r="L445" i="1"/>
  <c r="L444" i="1" s="1"/>
  <c r="K445" i="1"/>
  <c r="K444" i="1" s="1"/>
  <c r="J445" i="1"/>
  <c r="J444" i="1" s="1"/>
  <c r="L441" i="1"/>
  <c r="L440" i="1" s="1"/>
  <c r="K441" i="1"/>
  <c r="K440" i="1" s="1"/>
  <c r="J441" i="1"/>
  <c r="J440" i="1" s="1"/>
  <c r="L436" i="1"/>
  <c r="K436" i="1"/>
  <c r="J436" i="1"/>
  <c r="L434" i="1"/>
  <c r="K434" i="1"/>
  <c r="J434" i="1"/>
  <c r="L432" i="1"/>
  <c r="K432" i="1"/>
  <c r="J432" i="1"/>
  <c r="L429" i="1"/>
  <c r="L428" i="1" s="1"/>
  <c r="K429" i="1"/>
  <c r="K428" i="1" s="1"/>
  <c r="J429" i="1"/>
  <c r="L425" i="1"/>
  <c r="L424" i="1" s="1"/>
  <c r="K425" i="1"/>
  <c r="K424" i="1" s="1"/>
  <c r="J425" i="1"/>
  <c r="L421" i="1"/>
  <c r="L420" i="1" s="1"/>
  <c r="K421" i="1"/>
  <c r="K420" i="1" s="1"/>
  <c r="J421" i="1"/>
  <c r="J420" i="1" s="1"/>
  <c r="L414" i="1"/>
  <c r="K414" i="1"/>
  <c r="J414" i="1"/>
  <c r="L412" i="1"/>
  <c r="K412" i="1"/>
  <c r="J412" i="1"/>
  <c r="L409" i="1"/>
  <c r="L408" i="1" s="1"/>
  <c r="K409" i="1"/>
  <c r="K408" i="1" s="1"/>
  <c r="J409" i="1"/>
  <c r="L401" i="1"/>
  <c r="L400" i="1" s="1"/>
  <c r="K401" i="1"/>
  <c r="K400" i="1" s="1"/>
  <c r="J401" i="1"/>
  <c r="L398" i="1"/>
  <c r="K398" i="1"/>
  <c r="J398" i="1"/>
  <c r="L396" i="1"/>
  <c r="K396" i="1"/>
  <c r="J396" i="1"/>
  <c r="L393" i="1"/>
  <c r="L392" i="1" s="1"/>
  <c r="K393" i="1"/>
  <c r="K392" i="1" s="1"/>
  <c r="J393" i="1"/>
  <c r="L380" i="1"/>
  <c r="L379" i="1" s="1"/>
  <c r="K380" i="1"/>
  <c r="K379" i="1" s="1"/>
  <c r="J380" i="1"/>
  <c r="J379" i="1" s="1"/>
  <c r="L376" i="1"/>
  <c r="L375" i="1" s="1"/>
  <c r="K376" i="1"/>
  <c r="K375" i="1" s="1"/>
  <c r="J376" i="1"/>
  <c r="J375" i="1" s="1"/>
  <c r="L370" i="1"/>
  <c r="L369" i="1" s="1"/>
  <c r="L368" i="1" s="1"/>
  <c r="L367" i="1" s="1"/>
  <c r="K370" i="1"/>
  <c r="K369" i="1" s="1"/>
  <c r="K368" i="1" s="1"/>
  <c r="K367" i="1" s="1"/>
  <c r="J370" i="1"/>
  <c r="L365" i="1"/>
  <c r="L364" i="1" s="1"/>
  <c r="K365" i="1"/>
  <c r="K364" i="1" s="1"/>
  <c r="J365" i="1"/>
  <c r="L361" i="1"/>
  <c r="K361" i="1"/>
  <c r="J361" i="1"/>
  <c r="L359" i="1"/>
  <c r="K359" i="1"/>
  <c r="J359" i="1"/>
  <c r="L357" i="1"/>
  <c r="K357" i="1"/>
  <c r="J357" i="1"/>
  <c r="L354" i="1"/>
  <c r="L353" i="1" s="1"/>
  <c r="K354" i="1"/>
  <c r="K353" i="1" s="1"/>
  <c r="J354" i="1"/>
  <c r="L351" i="1"/>
  <c r="L350" i="1" s="1"/>
  <c r="K351" i="1"/>
  <c r="K350" i="1" s="1"/>
  <c r="J351" i="1"/>
  <c r="L345" i="1"/>
  <c r="L344" i="1" s="1"/>
  <c r="L343" i="1" s="1"/>
  <c r="L342" i="1" s="1"/>
  <c r="L341" i="1" s="1"/>
  <c r="K345" i="1"/>
  <c r="K344" i="1" s="1"/>
  <c r="K343" i="1" s="1"/>
  <c r="K342" i="1" s="1"/>
  <c r="K341" i="1" s="1"/>
  <c r="J345" i="1"/>
  <c r="L339" i="1"/>
  <c r="L338" i="1" s="1"/>
  <c r="L337" i="1" s="1"/>
  <c r="L336" i="1" s="1"/>
  <c r="L335" i="1" s="1"/>
  <c r="K339" i="1"/>
  <c r="K338" i="1" s="1"/>
  <c r="K337" i="1" s="1"/>
  <c r="K336" i="1" s="1"/>
  <c r="K335" i="1" s="1"/>
  <c r="J339" i="1"/>
  <c r="L327" i="1"/>
  <c r="L326" i="1" s="1"/>
  <c r="L325" i="1" s="1"/>
  <c r="L324" i="1" s="1"/>
  <c r="L323" i="1" s="1"/>
  <c r="K327" i="1"/>
  <c r="K326" i="1" s="1"/>
  <c r="K325" i="1" s="1"/>
  <c r="K324" i="1" s="1"/>
  <c r="K323" i="1" s="1"/>
  <c r="J327" i="1"/>
  <c r="J326" i="1" s="1"/>
  <c r="L321" i="1"/>
  <c r="L320" i="1" s="1"/>
  <c r="K321" i="1"/>
  <c r="K320" i="1" s="1"/>
  <c r="J321" i="1"/>
  <c r="L315" i="1"/>
  <c r="L314" i="1" s="1"/>
  <c r="K315" i="1"/>
  <c r="K314" i="1" s="1"/>
  <c r="J315" i="1"/>
  <c r="L312" i="1"/>
  <c r="L311" i="1" s="1"/>
  <c r="K312" i="1"/>
  <c r="K311" i="1" s="1"/>
  <c r="J312" i="1"/>
  <c r="L309" i="1"/>
  <c r="L308" i="1" s="1"/>
  <c r="K309" i="1"/>
  <c r="K308" i="1" s="1"/>
  <c r="J309" i="1"/>
  <c r="L304" i="1"/>
  <c r="L303" i="1" s="1"/>
  <c r="K304" i="1"/>
  <c r="K303" i="1" s="1"/>
  <c r="J304" i="1"/>
  <c r="L301" i="1"/>
  <c r="L300" i="1" s="1"/>
  <c r="K301" i="1"/>
  <c r="K300" i="1" s="1"/>
  <c r="J301" i="1"/>
  <c r="L292" i="1"/>
  <c r="L291" i="1" s="1"/>
  <c r="K292" i="1"/>
  <c r="K291" i="1" s="1"/>
  <c r="J292" i="1"/>
  <c r="L289" i="1"/>
  <c r="L288" i="1" s="1"/>
  <c r="K289" i="1"/>
  <c r="K288" i="1" s="1"/>
  <c r="J289" i="1"/>
  <c r="J288" i="1" s="1"/>
  <c r="L283" i="1"/>
  <c r="K283" i="1"/>
  <c r="J283" i="1"/>
  <c r="L281" i="1"/>
  <c r="K281" i="1"/>
  <c r="J281" i="1"/>
  <c r="L279" i="1"/>
  <c r="K279" i="1"/>
  <c r="J279" i="1"/>
  <c r="L272" i="1"/>
  <c r="K272" i="1"/>
  <c r="J272" i="1"/>
  <c r="L270" i="1"/>
  <c r="K270" i="1"/>
  <c r="J270" i="1"/>
  <c r="L268" i="1"/>
  <c r="K268" i="1"/>
  <c r="J268" i="1"/>
  <c r="L265" i="1"/>
  <c r="L264" i="1" s="1"/>
  <c r="K265" i="1"/>
  <c r="K264" i="1" s="1"/>
  <c r="J265" i="1"/>
  <c r="L260" i="1"/>
  <c r="K260" i="1"/>
  <c r="J260" i="1"/>
  <c r="L258" i="1"/>
  <c r="K258" i="1"/>
  <c r="J258" i="1"/>
  <c r="L248" i="1"/>
  <c r="L247" i="1" s="1"/>
  <c r="L246" i="1" s="1"/>
  <c r="K248" i="1"/>
  <c r="K247" i="1" s="1"/>
  <c r="K246" i="1" s="1"/>
  <c r="J248" i="1"/>
  <c r="L244" i="1"/>
  <c r="L243" i="1" s="1"/>
  <c r="L242" i="1" s="1"/>
  <c r="K244" i="1"/>
  <c r="K243" i="1" s="1"/>
  <c r="K242" i="1" s="1"/>
  <c r="J244" i="1"/>
  <c r="L240" i="1"/>
  <c r="L239" i="1" s="1"/>
  <c r="L238" i="1" s="1"/>
  <c r="K240" i="1"/>
  <c r="K239" i="1" s="1"/>
  <c r="K238" i="1" s="1"/>
  <c r="J240" i="1"/>
  <c r="L236" i="1"/>
  <c r="L235" i="1" s="1"/>
  <c r="L234" i="1" s="1"/>
  <c r="K236" i="1"/>
  <c r="K235" i="1" s="1"/>
  <c r="K234" i="1" s="1"/>
  <c r="J236" i="1"/>
  <c r="L225" i="1"/>
  <c r="L224" i="1" s="1"/>
  <c r="L223" i="1" s="1"/>
  <c r="K225" i="1"/>
  <c r="K224" i="1" s="1"/>
  <c r="K223" i="1" s="1"/>
  <c r="J225" i="1"/>
  <c r="L221" i="1"/>
  <c r="L220" i="1" s="1"/>
  <c r="K221" i="1"/>
  <c r="K220" i="1" s="1"/>
  <c r="J221" i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L205" i="1"/>
  <c r="L204" i="1" s="1"/>
  <c r="L203" i="1" s="1"/>
  <c r="L202" i="1" s="1"/>
  <c r="K205" i="1"/>
  <c r="K204" i="1" s="1"/>
  <c r="K203" i="1" s="1"/>
  <c r="K202" i="1" s="1"/>
  <c r="J205" i="1"/>
  <c r="L184" i="1"/>
  <c r="L183" i="1" s="1"/>
  <c r="K184" i="1"/>
  <c r="K183" i="1" s="1"/>
  <c r="J184" i="1"/>
  <c r="L181" i="1"/>
  <c r="L180" i="1" s="1"/>
  <c r="K181" i="1"/>
  <c r="K180" i="1" s="1"/>
  <c r="J181" i="1"/>
  <c r="J180" i="1" s="1"/>
  <c r="L176" i="1"/>
  <c r="L175" i="1" s="1"/>
  <c r="L174" i="1" s="1"/>
  <c r="K176" i="1"/>
  <c r="K175" i="1" s="1"/>
  <c r="K174" i="1" s="1"/>
  <c r="J176" i="1"/>
  <c r="L172" i="1"/>
  <c r="L171" i="1" s="1"/>
  <c r="L170" i="1" s="1"/>
  <c r="K172" i="1"/>
  <c r="K171" i="1" s="1"/>
  <c r="K170" i="1" s="1"/>
  <c r="J172" i="1"/>
  <c r="L168" i="1"/>
  <c r="L167" i="1" s="1"/>
  <c r="K168" i="1"/>
  <c r="K167" i="1" s="1"/>
  <c r="J168" i="1"/>
  <c r="L165" i="1"/>
  <c r="K165" i="1"/>
  <c r="J165" i="1"/>
  <c r="L163" i="1"/>
  <c r="K163" i="1"/>
  <c r="J163" i="1"/>
  <c r="L160" i="1"/>
  <c r="L159" i="1" s="1"/>
  <c r="K160" i="1"/>
  <c r="K159" i="1" s="1"/>
  <c r="J160" i="1"/>
  <c r="L156" i="1"/>
  <c r="L155" i="1" s="1"/>
  <c r="L154" i="1" s="1"/>
  <c r="K156" i="1"/>
  <c r="K155" i="1" s="1"/>
  <c r="K154" i="1" s="1"/>
  <c r="J156" i="1"/>
  <c r="L152" i="1"/>
  <c r="K152" i="1"/>
  <c r="J152" i="1"/>
  <c r="L150" i="1"/>
  <c r="K150" i="1"/>
  <c r="J150" i="1"/>
  <c r="L148" i="1"/>
  <c r="K148" i="1"/>
  <c r="J148" i="1"/>
  <c r="L140" i="1"/>
  <c r="K140" i="1"/>
  <c r="J140" i="1"/>
  <c r="L138" i="1"/>
  <c r="K138" i="1"/>
  <c r="J138" i="1"/>
  <c r="L136" i="1"/>
  <c r="K136" i="1"/>
  <c r="J136" i="1"/>
  <c r="L133" i="1"/>
  <c r="L132" i="1" s="1"/>
  <c r="K133" i="1"/>
  <c r="K132" i="1" s="1"/>
  <c r="J133" i="1"/>
  <c r="L125" i="1"/>
  <c r="L124" i="1" s="1"/>
  <c r="L123" i="1" s="1"/>
  <c r="L122" i="1" s="1"/>
  <c r="L121" i="1" s="1"/>
  <c r="L120" i="1" s="1"/>
  <c r="K125" i="1"/>
  <c r="K124" i="1" s="1"/>
  <c r="K123" i="1" s="1"/>
  <c r="K122" i="1" s="1"/>
  <c r="K121" i="1" s="1"/>
  <c r="K120" i="1" s="1"/>
  <c r="J125" i="1"/>
  <c r="L118" i="1"/>
  <c r="L117" i="1" s="1"/>
  <c r="L116" i="1" s="1"/>
  <c r="L115" i="1" s="1"/>
  <c r="K118" i="1"/>
  <c r="K117" i="1" s="1"/>
  <c r="K116" i="1" s="1"/>
  <c r="K115" i="1" s="1"/>
  <c r="J118" i="1"/>
  <c r="L113" i="1"/>
  <c r="L112" i="1" s="1"/>
  <c r="L111" i="1" s="1"/>
  <c r="K113" i="1"/>
  <c r="K112" i="1" s="1"/>
  <c r="K111" i="1" s="1"/>
  <c r="J113" i="1"/>
  <c r="L109" i="1"/>
  <c r="K109" i="1"/>
  <c r="J109" i="1"/>
  <c r="L107" i="1"/>
  <c r="K107" i="1"/>
  <c r="J107" i="1"/>
  <c r="L101" i="1"/>
  <c r="L100" i="1" s="1"/>
  <c r="L99" i="1" s="1"/>
  <c r="L98" i="1" s="1"/>
  <c r="L97" i="1" s="1"/>
  <c r="K101" i="1"/>
  <c r="K100" i="1" s="1"/>
  <c r="K99" i="1" s="1"/>
  <c r="K98" i="1" s="1"/>
  <c r="K97" i="1" s="1"/>
  <c r="J101" i="1"/>
  <c r="L95" i="1"/>
  <c r="K95" i="1"/>
  <c r="J95" i="1"/>
  <c r="L93" i="1"/>
  <c r="K93" i="1"/>
  <c r="J93" i="1"/>
  <c r="L91" i="1"/>
  <c r="K91" i="1"/>
  <c r="J91" i="1"/>
  <c r="L88" i="1"/>
  <c r="L87" i="1" s="1"/>
  <c r="K88" i="1"/>
  <c r="K87" i="1" s="1"/>
  <c r="J88" i="1"/>
  <c r="J87" i="1" s="1"/>
  <c r="L75" i="1"/>
  <c r="L74" i="1" s="1"/>
  <c r="L73" i="1" s="1"/>
  <c r="L72" i="1" s="1"/>
  <c r="L71" i="1" s="1"/>
  <c r="L70" i="1" s="1"/>
  <c r="L69" i="1" s="1"/>
  <c r="K75" i="1"/>
  <c r="K74" i="1" s="1"/>
  <c r="K73" i="1" s="1"/>
  <c r="K72" i="1" s="1"/>
  <c r="K71" i="1" s="1"/>
  <c r="K70" i="1" s="1"/>
  <c r="K69" i="1" s="1"/>
  <c r="J75" i="1"/>
  <c r="L67" i="1"/>
  <c r="L66" i="1" s="1"/>
  <c r="K67" i="1"/>
  <c r="K66" i="1" s="1"/>
  <c r="J67" i="1"/>
  <c r="L64" i="1"/>
  <c r="L63" i="1" s="1"/>
  <c r="K64" i="1"/>
  <c r="K63" i="1" s="1"/>
  <c r="J64" i="1"/>
  <c r="J63" i="1" s="1"/>
  <c r="L56" i="1"/>
  <c r="K56" i="1"/>
  <c r="J56" i="1"/>
  <c r="L54" i="1"/>
  <c r="K54" i="1"/>
  <c r="J54" i="1"/>
  <c r="L52" i="1"/>
  <c r="K52" i="1"/>
  <c r="J52" i="1"/>
  <c r="L49" i="1"/>
  <c r="L48" i="1" s="1"/>
  <c r="K49" i="1"/>
  <c r="K48" i="1" s="1"/>
  <c r="J49" i="1"/>
  <c r="L44" i="1"/>
  <c r="L43" i="1" s="1"/>
  <c r="L42" i="1" s="1"/>
  <c r="L41" i="1" s="1"/>
  <c r="K44" i="1"/>
  <c r="K43" i="1" s="1"/>
  <c r="K42" i="1" s="1"/>
  <c r="K41" i="1" s="1"/>
  <c r="J44" i="1"/>
  <c r="L39" i="1"/>
  <c r="L38" i="1" s="1"/>
  <c r="K39" i="1"/>
  <c r="K38" i="1" s="1"/>
  <c r="J39" i="1"/>
  <c r="J38" i="1" s="1"/>
  <c r="L36" i="1"/>
  <c r="K36" i="1"/>
  <c r="J36" i="1"/>
  <c r="L34" i="1"/>
  <c r="K34" i="1"/>
  <c r="J34" i="1"/>
  <c r="L32" i="1"/>
  <c r="K32" i="1"/>
  <c r="J32" i="1"/>
  <c r="L27" i="1"/>
  <c r="K27" i="1"/>
  <c r="J27" i="1"/>
  <c r="L25" i="1"/>
  <c r="K25" i="1"/>
  <c r="J25" i="1"/>
  <c r="AQ983" i="1" l="1"/>
  <c r="AU983" i="1" s="1"/>
  <c r="BG983" i="1" s="1"/>
  <c r="L3435" i="1"/>
  <c r="L3434" i="1" s="1"/>
  <c r="L3433" i="1" s="1"/>
  <c r="L3161" i="1"/>
  <c r="L3160" i="1" s="1"/>
  <c r="L3159" i="1" s="1"/>
  <c r="L3158" i="1" s="1"/>
  <c r="L3216" i="1"/>
  <c r="L3215" i="1" s="1"/>
  <c r="L3214" i="1" s="1"/>
  <c r="L3213" i="1" s="1"/>
  <c r="K3161" i="1"/>
  <c r="K3160" i="1" s="1"/>
  <c r="K3159" i="1" s="1"/>
  <c r="K3158" i="1" s="1"/>
  <c r="K3216" i="1"/>
  <c r="K3215" i="1" s="1"/>
  <c r="K3214" i="1" s="1"/>
  <c r="K3213" i="1" s="1"/>
  <c r="K3435" i="1"/>
  <c r="K3434" i="1" s="1"/>
  <c r="K3433" i="1" s="1"/>
  <c r="K3568" i="1"/>
  <c r="K3567" i="1" s="1"/>
  <c r="K3566" i="1" s="1"/>
  <c r="K3565" i="1" s="1"/>
  <c r="K3564" i="1" s="1"/>
  <c r="L3568" i="1"/>
  <c r="L3567" i="1" s="1"/>
  <c r="L3566" i="1" s="1"/>
  <c r="L3565" i="1" s="1"/>
  <c r="L3564" i="1" s="1"/>
  <c r="K307" i="1"/>
  <c r="K306" i="1" s="1"/>
  <c r="L307" i="1"/>
  <c r="L306" i="1" s="1"/>
  <c r="L4426" i="1"/>
  <c r="L4425" i="1" s="1"/>
  <c r="L4424" i="1" s="1"/>
  <c r="L4423" i="1" s="1"/>
  <c r="J4426" i="1"/>
  <c r="J4425" i="1" s="1"/>
  <c r="J4424" i="1" s="1"/>
  <c r="J4423" i="1" s="1"/>
  <c r="K4426" i="1"/>
  <c r="K4425" i="1" s="1"/>
  <c r="K4424" i="1" s="1"/>
  <c r="K4423" i="1" s="1"/>
  <c r="K951" i="1"/>
  <c r="K950" i="1" s="1"/>
  <c r="L951" i="1"/>
  <c r="L950" i="1" s="1"/>
  <c r="J951" i="1"/>
  <c r="L3835" i="1"/>
  <c r="L3834" i="1" s="1"/>
  <c r="L3833" i="1" s="1"/>
  <c r="K4019" i="1"/>
  <c r="K4185" i="1"/>
  <c r="K3514" i="1"/>
  <c r="J1529" i="1"/>
  <c r="J1528" i="1" s="1"/>
  <c r="J1763" i="1"/>
  <c r="J1762" i="1" s="1"/>
  <c r="J1802" i="1"/>
  <c r="J1801" i="1" s="1"/>
  <c r="J1800" i="1" s="1"/>
  <c r="J1799" i="1" s="1"/>
  <c r="K2127" i="1"/>
  <c r="K2126" i="1" s="1"/>
  <c r="K2125" i="1" s="1"/>
  <c r="J2740" i="1"/>
  <c r="J2739" i="1" s="1"/>
  <c r="L4185" i="1"/>
  <c r="L512" i="1"/>
  <c r="L511" i="1" s="1"/>
  <c r="L510" i="1" s="1"/>
  <c r="K1523" i="1"/>
  <c r="K1522" i="1" s="1"/>
  <c r="L1529" i="1"/>
  <c r="L1528" i="1" s="1"/>
  <c r="J1755" i="1"/>
  <c r="J1793" i="1"/>
  <c r="J1792" i="1" s="1"/>
  <c r="J1791" i="1" s="1"/>
  <c r="J1790" i="1" s="1"/>
  <c r="J1789" i="1" s="1"/>
  <c r="K1871" i="1"/>
  <c r="K1870" i="1" s="1"/>
  <c r="K1869" i="1" s="1"/>
  <c r="K1868" i="1" s="1"/>
  <c r="L90" i="1"/>
  <c r="L86" i="1" s="1"/>
  <c r="L85" i="1" s="1"/>
  <c r="L79" i="1" s="1"/>
  <c r="K964" i="1"/>
  <c r="K963" i="1" s="1"/>
  <c r="J1040" i="1"/>
  <c r="J1039" i="1" s="1"/>
  <c r="L1147" i="1"/>
  <c r="L1146" i="1" s="1"/>
  <c r="L1145" i="1" s="1"/>
  <c r="L1138" i="1" s="1"/>
  <c r="L1191" i="1"/>
  <c r="L1190" i="1" s="1"/>
  <c r="L1189" i="1" s="1"/>
  <c r="L1188" i="1" s="1"/>
  <c r="K1557" i="1"/>
  <c r="K1556" i="1" s="1"/>
  <c r="K1555" i="1" s="1"/>
  <c r="K1554" i="1" s="1"/>
  <c r="J1590" i="1"/>
  <c r="J1589" i="1" s="1"/>
  <c r="J1588" i="1" s="1"/>
  <c r="J1587" i="1" s="1"/>
  <c r="K4128" i="1"/>
  <c r="K4127" i="1" s="1"/>
  <c r="K4126" i="1" s="1"/>
  <c r="K4125" i="1" s="1"/>
  <c r="K4124" i="1" s="1"/>
  <c r="L4450" i="1"/>
  <c r="L4449" i="1" s="1"/>
  <c r="L4448" i="1" s="1"/>
  <c r="L4447" i="1" s="1"/>
  <c r="K1191" i="1"/>
  <c r="K1190" i="1" s="1"/>
  <c r="K1189" i="1" s="1"/>
  <c r="K1188" i="1" s="1"/>
  <c r="J1388" i="1"/>
  <c r="J1387" i="1" s="1"/>
  <c r="J1380" i="1" s="1"/>
  <c r="L2707" i="1"/>
  <c r="J2715" i="1"/>
  <c r="J2714" i="1" s="1"/>
  <c r="K2749" i="1"/>
  <c r="K2748" i="1" s="1"/>
  <c r="K2747" i="1" s="1"/>
  <c r="K2746" i="1" s="1"/>
  <c r="L2975" i="1"/>
  <c r="L2974" i="1" s="1"/>
  <c r="J1288" i="1"/>
  <c r="J1287" i="1" s="1"/>
  <c r="L4244" i="1"/>
  <c r="L4243" i="1" s="1"/>
  <c r="L4242" i="1" s="1"/>
  <c r="L4236" i="1" s="1"/>
  <c r="L4235" i="1" s="1"/>
  <c r="L395" i="1"/>
  <c r="L391" i="1" s="1"/>
  <c r="L390" i="1" s="1"/>
  <c r="L389" i="1" s="1"/>
  <c r="L388" i="1" s="1"/>
  <c r="L728" i="1"/>
  <c r="J1515" i="1"/>
  <c r="L1523" i="1"/>
  <c r="L1522" i="1" s="1"/>
  <c r="J1548" i="1"/>
  <c r="J1547" i="1" s="1"/>
  <c r="J1546" i="1" s="1"/>
  <c r="J1545" i="1" s="1"/>
  <c r="J1544" i="1" s="1"/>
  <c r="J1536" i="1" s="1"/>
  <c r="K1548" i="1"/>
  <c r="K1547" i="1" s="1"/>
  <c r="K1546" i="1" s="1"/>
  <c r="K1545" i="1" s="1"/>
  <c r="K1544" i="1" s="1"/>
  <c r="K1536" i="1" s="1"/>
  <c r="K1763" i="1"/>
  <c r="K1762" i="1" s="1"/>
  <c r="K2295" i="1"/>
  <c r="K2294" i="1" s="1"/>
  <c r="K2293" i="1" s="1"/>
  <c r="K2292" i="1" s="1"/>
  <c r="K2697" i="1"/>
  <c r="L3544" i="1"/>
  <c r="L3543" i="1" s="1"/>
  <c r="L3542" i="1" s="1"/>
  <c r="L3541" i="1" s="1"/>
  <c r="J4226" i="1"/>
  <c r="J4225" i="1" s="1"/>
  <c r="J4224" i="1" s="1"/>
  <c r="K278" i="1"/>
  <c r="K277" i="1" s="1"/>
  <c r="K276" i="1" s="1"/>
  <c r="K275" i="1" s="1"/>
  <c r="K274" i="1" s="1"/>
  <c r="J162" i="1"/>
  <c r="L1311" i="1"/>
  <c r="L1310" i="1" s="1"/>
  <c r="L1309" i="1" s="1"/>
  <c r="L1308" i="1" s="1"/>
  <c r="L1307" i="1" s="1"/>
  <c r="L1299" i="1" s="1"/>
  <c r="K1655" i="1"/>
  <c r="K1654" i="1" s="1"/>
  <c r="K1653" i="1" s="1"/>
  <c r="K1652" i="1" s="1"/>
  <c r="K1651" i="1" s="1"/>
  <c r="K1734" i="1"/>
  <c r="K1730" i="1" s="1"/>
  <c r="K1729" i="1" s="1"/>
  <c r="K2056" i="1"/>
  <c r="K2055" i="1" s="1"/>
  <c r="K2054" i="1" s="1"/>
  <c r="K2053" i="1" s="1"/>
  <c r="K2576" i="1"/>
  <c r="K2575" i="1" s="1"/>
  <c r="K2568" i="1" s="1"/>
  <c r="L2904" i="1"/>
  <c r="L2880" i="1" s="1"/>
  <c r="K3027" i="1"/>
  <c r="K3023" i="1" s="1"/>
  <c r="K3022" i="1" s="1"/>
  <c r="L3036" i="1"/>
  <c r="L3035" i="1" s="1"/>
  <c r="L3034" i="1" s="1"/>
  <c r="K3821" i="1"/>
  <c r="L3902" i="1"/>
  <c r="J4277" i="1"/>
  <c r="J4273" i="1" s="1"/>
  <c r="L4326" i="1"/>
  <c r="K4337" i="1"/>
  <c r="K4333" i="1" s="1"/>
  <c r="K162" i="1"/>
  <c r="K158" i="1" s="1"/>
  <c r="L213" i="1"/>
  <c r="L212" i="1" s="1"/>
  <c r="L207" i="1" s="1"/>
  <c r="L201" i="1" s="1"/>
  <c r="L200" i="1" s="1"/>
  <c r="L199" i="1" s="1"/>
  <c r="J823" i="1"/>
  <c r="K1032" i="1"/>
  <c r="K1388" i="1"/>
  <c r="K1387" i="1" s="1"/>
  <c r="K1380" i="1" s="1"/>
  <c r="L1430" i="1"/>
  <c r="L1429" i="1" s="1"/>
  <c r="L1428" i="1" s="1"/>
  <c r="L1427" i="1" s="1"/>
  <c r="K267" i="1"/>
  <c r="K263" i="1" s="1"/>
  <c r="K262" i="1" s="1"/>
  <c r="L106" i="1"/>
  <c r="L105" i="1" s="1"/>
  <c r="L104" i="1" s="1"/>
  <c r="L103" i="1" s="1"/>
  <c r="L570" i="1"/>
  <c r="L569" i="1" s="1"/>
  <c r="L568" i="1" s="1"/>
  <c r="K797" i="1"/>
  <c r="K796" i="1" s="1"/>
  <c r="K795" i="1" s="1"/>
  <c r="J886" i="1"/>
  <c r="K1046" i="1"/>
  <c r="K1045" i="1" s="1"/>
  <c r="J1236" i="1"/>
  <c r="J1235" i="1" s="1"/>
  <c r="J1234" i="1" s="1"/>
  <c r="J1233" i="1" s="1"/>
  <c r="J1734" i="1"/>
  <c r="J1730" i="1" s="1"/>
  <c r="J1729" i="1" s="1"/>
  <c r="L1793" i="1"/>
  <c r="L1792" i="1" s="1"/>
  <c r="L1791" i="1" s="1"/>
  <c r="L1790" i="1" s="1"/>
  <c r="L1789" i="1" s="1"/>
  <c r="L2237" i="1"/>
  <c r="K2250" i="1"/>
  <c r="L2272" i="1"/>
  <c r="L2271" i="1" s="1"/>
  <c r="K2489" i="1"/>
  <c r="K2488" i="1" s="1"/>
  <c r="L2517" i="1"/>
  <c r="L2516" i="1" s="1"/>
  <c r="L2515" i="1" s="1"/>
  <c r="L2514" i="1" s="1"/>
  <c r="L2550" i="1"/>
  <c r="L2549" i="1" s="1"/>
  <c r="L2548" i="1" s="1"/>
  <c r="L2547" i="1" s="1"/>
  <c r="L2626" i="1"/>
  <c r="L2625" i="1" s="1"/>
  <c r="K2740" i="1"/>
  <c r="K2739" i="1" s="1"/>
  <c r="K2738" i="1" s="1"/>
  <c r="K2737" i="1" s="1"/>
  <c r="K2736" i="1" s="1"/>
  <c r="K2728" i="1" s="1"/>
  <c r="K2927" i="1"/>
  <c r="K2926" i="1" s="1"/>
  <c r="L3501" i="1"/>
  <c r="L3514" i="1"/>
  <c r="K3842" i="1"/>
  <c r="K3841" i="1" s="1"/>
  <c r="K3840" i="1" s="1"/>
  <c r="K4088" i="1"/>
  <c r="K4072" i="1" s="1"/>
  <c r="K2483" i="1"/>
  <c r="K2482" i="1" s="1"/>
  <c r="K3036" i="1"/>
  <c r="K3035" i="1" s="1"/>
  <c r="K3034" i="1" s="1"/>
  <c r="K4054" i="1"/>
  <c r="L1282" i="1"/>
  <c r="L1281" i="1" s="1"/>
  <c r="K1515" i="1"/>
  <c r="L1628" i="1"/>
  <c r="L1627" i="1" s="1"/>
  <c r="L1614" i="1" s="1"/>
  <c r="J1670" i="1"/>
  <c r="J1669" i="1" s="1"/>
  <c r="J1668" i="1" s="1"/>
  <c r="J1667" i="1" s="1"/>
  <c r="K3322" i="1"/>
  <c r="L3766" i="1"/>
  <c r="L3940" i="1"/>
  <c r="K3954" i="1"/>
  <c r="K3950" i="1" s="1"/>
  <c r="K3949" i="1" s="1"/>
  <c r="L4393" i="1"/>
  <c r="L4406" i="1"/>
  <c r="L4405" i="1" s="1"/>
  <c r="L1046" i="1"/>
  <c r="L1045" i="1" s="1"/>
  <c r="K525" i="1"/>
  <c r="K521" i="1" s="1"/>
  <c r="K520" i="1" s="1"/>
  <c r="L688" i="1"/>
  <c r="L687" i="1" s="1"/>
  <c r="L1355" i="1"/>
  <c r="L1354" i="1" s="1"/>
  <c r="L1353" i="1" s="1"/>
  <c r="L1352" i="1" s="1"/>
  <c r="K24" i="1"/>
  <c r="K23" i="1" s="1"/>
  <c r="K22" i="1" s="1"/>
  <c r="K512" i="1"/>
  <c r="K511" i="1" s="1"/>
  <c r="K510" i="1" s="1"/>
  <c r="K570" i="1"/>
  <c r="K569" i="1" s="1"/>
  <c r="K568" i="1" s="1"/>
  <c r="L875" i="1"/>
  <c r="L964" i="1"/>
  <c r="L963" i="1" s="1"/>
  <c r="L994" i="1"/>
  <c r="L993" i="1" s="1"/>
  <c r="L992" i="1" s="1"/>
  <c r="L991" i="1" s="1"/>
  <c r="J1009" i="1"/>
  <c r="L1032" i="1"/>
  <c r="K1261" i="1"/>
  <c r="L1415" i="1"/>
  <c r="L1414" i="1" s="1"/>
  <c r="L1413" i="1" s="1"/>
  <c r="L1412" i="1" s="1"/>
  <c r="L1411" i="1" s="1"/>
  <c r="K1502" i="1"/>
  <c r="K1802" i="1"/>
  <c r="K1801" i="1" s="1"/>
  <c r="K1800" i="1" s="1"/>
  <c r="K1799" i="1" s="1"/>
  <c r="K2437" i="1"/>
  <c r="K2436" i="1" s="1"/>
  <c r="K2435" i="1" s="1"/>
  <c r="K2434" i="1" s="1"/>
  <c r="K2707" i="1"/>
  <c r="K31" i="1"/>
  <c r="K30" i="1" s="1"/>
  <c r="K29" i="1" s="1"/>
  <c r="K655" i="1"/>
  <c r="K886" i="1"/>
  <c r="K994" i="1"/>
  <c r="K993" i="1" s="1"/>
  <c r="K992" i="1" s="1"/>
  <c r="K991" i="1" s="1"/>
  <c r="K1355" i="1"/>
  <c r="K1354" i="1" s="1"/>
  <c r="K1353" i="1" s="1"/>
  <c r="K1352" i="1" s="1"/>
  <c r="L1388" i="1"/>
  <c r="L1387" i="1" s="1"/>
  <c r="L1380" i="1" s="1"/>
  <c r="K1670" i="1"/>
  <c r="K1669" i="1" s="1"/>
  <c r="K1668" i="1" s="1"/>
  <c r="K1667" i="1" s="1"/>
  <c r="L1914" i="1"/>
  <c r="L1913" i="1" s="1"/>
  <c r="L1912" i="1" s="1"/>
  <c r="L1911" i="1" s="1"/>
  <c r="K4450" i="1"/>
  <c r="K4449" i="1" s="1"/>
  <c r="K4448" i="1" s="1"/>
  <c r="K4447" i="1" s="1"/>
  <c r="K3501" i="1"/>
  <c r="L3527" i="1"/>
  <c r="L3522" i="1" s="1"/>
  <c r="L3521" i="1" s="1"/>
  <c r="L3657" i="1"/>
  <c r="L3656" i="1" s="1"/>
  <c r="L4054" i="1"/>
  <c r="K4226" i="1"/>
  <c r="K4225" i="1" s="1"/>
  <c r="K4224" i="1" s="1"/>
  <c r="L4259" i="1"/>
  <c r="L4258" i="1" s="1"/>
  <c r="L4257" i="1" s="1"/>
  <c r="L4256" i="1" s="1"/>
  <c r="J4337" i="1"/>
  <c r="J4466" i="1"/>
  <c r="J4465" i="1" s="1"/>
  <c r="K4466" i="1"/>
  <c r="K4465" i="1" s="1"/>
  <c r="K4464" i="1" s="1"/>
  <c r="K4457" i="1" s="1"/>
  <c r="L4504" i="1"/>
  <c r="L4503" i="1" s="1"/>
  <c r="K1719" i="1"/>
  <c r="K1718" i="1" s="1"/>
  <c r="K1717" i="1" s="1"/>
  <c r="K1716" i="1" s="1"/>
  <c r="L1871" i="1"/>
  <c r="L1870" i="1" s="1"/>
  <c r="L1869" i="1" s="1"/>
  <c r="L1868" i="1" s="1"/>
  <c r="K1982" i="1"/>
  <c r="K1978" i="1" s="1"/>
  <c r="K1977" i="1" s="1"/>
  <c r="L1992" i="1"/>
  <c r="L2264" i="1"/>
  <c r="L2263" i="1" s="1"/>
  <c r="K2272" i="1"/>
  <c r="K2271" i="1" s="1"/>
  <c r="L2330" i="1"/>
  <c r="L2329" i="1" s="1"/>
  <c r="L2328" i="1" s="1"/>
  <c r="L2327" i="1" s="1"/>
  <c r="L2357" i="1"/>
  <c r="L2356" i="1" s="1"/>
  <c r="L2355" i="1" s="1"/>
  <c r="L2348" i="1" s="1"/>
  <c r="L2475" i="1"/>
  <c r="K2603" i="1"/>
  <c r="K2602" i="1" s="1"/>
  <c r="K2601" i="1" s="1"/>
  <c r="K2600" i="1" s="1"/>
  <c r="K2599" i="1" s="1"/>
  <c r="L2770" i="1"/>
  <c r="L2769" i="1" s="1"/>
  <c r="L2768" i="1" s="1"/>
  <c r="L2767" i="1" s="1"/>
  <c r="K2861" i="1"/>
  <c r="K2860" i="1" s="1"/>
  <c r="K2859" i="1" s="1"/>
  <c r="L3718" i="1"/>
  <c r="L3717" i="1" s="1"/>
  <c r="L3712" i="1" s="1"/>
  <c r="K3885" i="1"/>
  <c r="L2616" i="1"/>
  <c r="L2615" i="1" s="1"/>
  <c r="L2614" i="1" s="1"/>
  <c r="L2613" i="1" s="1"/>
  <c r="J1282" i="1"/>
  <c r="J1281" i="1" s="1"/>
  <c r="K1282" i="1"/>
  <c r="K1281" i="1" s="1"/>
  <c r="J1320" i="1"/>
  <c r="J1319" i="1" s="1"/>
  <c r="J1318" i="1" s="1"/>
  <c r="J1317" i="1" s="1"/>
  <c r="J1479" i="1"/>
  <c r="J1478" i="1" s="1"/>
  <c r="J1477" i="1" s="1"/>
  <c r="J1476" i="1" s="1"/>
  <c r="L1494" i="1"/>
  <c r="L1490" i="1" s="1"/>
  <c r="L1489" i="1" s="1"/>
  <c r="L1548" i="1"/>
  <c r="L1547" i="1" s="1"/>
  <c r="L1546" i="1" s="1"/>
  <c r="L1545" i="1" s="1"/>
  <c r="L1544" i="1" s="1"/>
  <c r="L1536" i="1" s="1"/>
  <c r="L1670" i="1"/>
  <c r="L1669" i="1" s="1"/>
  <c r="L1668" i="1" s="1"/>
  <c r="L1667" i="1" s="1"/>
  <c r="L1719" i="1"/>
  <c r="L1718" i="1" s="1"/>
  <c r="L1717" i="1" s="1"/>
  <c r="L1716" i="1" s="1"/>
  <c r="J1871" i="1"/>
  <c r="J1870" i="1" s="1"/>
  <c r="J1869" i="1" s="1"/>
  <c r="J1868" i="1" s="1"/>
  <c r="K1899" i="1"/>
  <c r="K1898" i="1" s="1"/>
  <c r="K1897" i="1" s="1"/>
  <c r="K1896" i="1" s="1"/>
  <c r="K1895" i="1" s="1"/>
  <c r="K2005" i="1"/>
  <c r="K2040" i="1"/>
  <c r="K2039" i="1" s="1"/>
  <c r="K2038" i="1" s="1"/>
  <c r="K2031" i="1" s="1"/>
  <c r="K2030" i="1" s="1"/>
  <c r="L2229" i="1"/>
  <c r="L2225" i="1" s="1"/>
  <c r="L2224" i="1" s="1"/>
  <c r="K2721" i="1"/>
  <c r="K2720" i="1" s="1"/>
  <c r="L3280" i="1"/>
  <c r="L3279" i="1" s="1"/>
  <c r="L3278" i="1" s="1"/>
  <c r="L3277" i="1" s="1"/>
  <c r="K3556" i="1"/>
  <c r="K3552" i="1" s="1"/>
  <c r="K3551" i="1" s="1"/>
  <c r="K3895" i="1"/>
  <c r="L3919" i="1"/>
  <c r="L3918" i="1" s="1"/>
  <c r="L3917" i="1" s="1"/>
  <c r="L3916" i="1" s="1"/>
  <c r="L4019" i="1"/>
  <c r="L4088" i="1"/>
  <c r="L4072" i="1" s="1"/>
  <c r="L4380" i="1"/>
  <c r="K4492" i="1"/>
  <c r="K4491" i="1" s="1"/>
  <c r="K4490" i="1" s="1"/>
  <c r="J498" i="1"/>
  <c r="J497" i="1" s="1"/>
  <c r="J633" i="1"/>
  <c r="L975" i="1"/>
  <c r="L974" i="1" s="1"/>
  <c r="L973" i="1" s="1"/>
  <c r="K1019" i="1"/>
  <c r="J1084" i="1"/>
  <c r="J1083" i="1" s="1"/>
  <c r="L1680" i="1"/>
  <c r="L1679" i="1" s="1"/>
  <c r="J1837" i="1"/>
  <c r="J1836" i="1" s="1"/>
  <c r="J1835" i="1" s="1"/>
  <c r="J1834" i="1" s="1"/>
  <c r="K1914" i="1"/>
  <c r="K1913" i="1" s="1"/>
  <c r="K1912" i="1" s="1"/>
  <c r="K1911" i="1" s="1"/>
  <c r="J2114" i="1"/>
  <c r="J2113" i="1" s="1"/>
  <c r="J2268" i="1"/>
  <c r="J2698" i="1"/>
  <c r="K135" i="1"/>
  <c r="K131" i="1" s="1"/>
  <c r="K130" i="1" s="1"/>
  <c r="K129" i="1" s="1"/>
  <c r="K128" i="1" s="1"/>
  <c r="L162" i="1"/>
  <c r="L158" i="1" s="1"/>
  <c r="L257" i="1"/>
  <c r="L256" i="1" s="1"/>
  <c r="L255" i="1" s="1"/>
  <c r="K411" i="1"/>
  <c r="K407" i="1" s="1"/>
  <c r="K406" i="1" s="1"/>
  <c r="K405" i="1" s="1"/>
  <c r="J428" i="1"/>
  <c r="L471" i="1"/>
  <c r="L470" i="1" s="1"/>
  <c r="K491" i="1"/>
  <c r="J630" i="1"/>
  <c r="J656" i="1"/>
  <c r="L662" i="1"/>
  <c r="K728" i="1"/>
  <c r="L772" i="1"/>
  <c r="L771" i="1" s="1"/>
  <c r="L770" i="1" s="1"/>
  <c r="L769" i="1" s="1"/>
  <c r="J1219" i="1"/>
  <c r="J1218" i="1" s="1"/>
  <c r="J1251" i="1"/>
  <c r="J1247" i="1" s="1"/>
  <c r="J1246" i="1" s="1"/>
  <c r="K1251" i="1"/>
  <c r="K1247" i="1" s="1"/>
  <c r="K1246" i="1" s="1"/>
  <c r="L1251" i="1"/>
  <c r="L1247" i="1" s="1"/>
  <c r="L1246" i="1" s="1"/>
  <c r="J1274" i="1"/>
  <c r="L1288" i="1"/>
  <c r="L1287" i="1" s="1"/>
  <c r="L1320" i="1"/>
  <c r="L1319" i="1" s="1"/>
  <c r="L1318" i="1" s="1"/>
  <c r="L1317" i="1" s="1"/>
  <c r="J1655" i="1"/>
  <c r="J1654" i="1" s="1"/>
  <c r="J1653" i="1" s="1"/>
  <c r="J1652" i="1" s="1"/>
  <c r="J1651" i="1" s="1"/>
  <c r="J1742" i="1"/>
  <c r="K1924" i="1"/>
  <c r="K1923" i="1" s="1"/>
  <c r="L2019" i="1"/>
  <c r="L2018" i="1" s="1"/>
  <c r="K2517" i="1"/>
  <c r="K2516" i="1" s="1"/>
  <c r="K2515" i="1" s="1"/>
  <c r="K2514" i="1" s="1"/>
  <c r="J2592" i="1"/>
  <c r="J2591" i="1" s="1"/>
  <c r="J2800" i="1"/>
  <c r="J2867" i="1"/>
  <c r="J2866" i="1" s="1"/>
  <c r="J3007" i="1"/>
  <c r="J3006" i="1" s="1"/>
  <c r="J3059" i="1"/>
  <c r="L452" i="1"/>
  <c r="K1176" i="1"/>
  <c r="K1175" i="1" s="1"/>
  <c r="K1174" i="1" s="1"/>
  <c r="K1173" i="1" s="1"/>
  <c r="K1172" i="1" s="1"/>
  <c r="K1201" i="1"/>
  <c r="K1200" i="1" s="1"/>
  <c r="K1274" i="1"/>
  <c r="K1430" i="1"/>
  <c r="K1429" i="1" s="1"/>
  <c r="K1428" i="1" s="1"/>
  <c r="K1427" i="1" s="1"/>
  <c r="J2023" i="1"/>
  <c r="J2532" i="1"/>
  <c r="J2531" i="1" s="1"/>
  <c r="J3079" i="1"/>
  <c r="J247" i="1"/>
  <c r="J246" i="1" s="1"/>
  <c r="K439" i="1"/>
  <c r="L24" i="1"/>
  <c r="L23" i="1" s="1"/>
  <c r="L22" i="1" s="1"/>
  <c r="K106" i="1"/>
  <c r="K105" i="1" s="1"/>
  <c r="K104" i="1" s="1"/>
  <c r="K103" i="1" s="1"/>
  <c r="L147" i="1"/>
  <c r="L146" i="1" s="1"/>
  <c r="K213" i="1"/>
  <c r="K212" i="1" s="1"/>
  <c r="K207" i="1" s="1"/>
  <c r="K201" i="1" s="1"/>
  <c r="K200" i="1" s="1"/>
  <c r="K199" i="1" s="1"/>
  <c r="J235" i="1"/>
  <c r="J234" i="1" s="1"/>
  <c r="J303" i="1"/>
  <c r="L356" i="1"/>
  <c r="L349" i="1" s="1"/>
  <c r="L348" i="1" s="1"/>
  <c r="L347" i="1" s="1"/>
  <c r="J408" i="1"/>
  <c r="J595" i="1"/>
  <c r="J594" i="1" s="1"/>
  <c r="K688" i="1"/>
  <c r="K687" i="1" s="1"/>
  <c r="K710" i="1"/>
  <c r="L710" i="1"/>
  <c r="J870" i="1"/>
  <c r="J869" i="1" s="1"/>
  <c r="K875" i="1"/>
  <c r="L886" i="1"/>
  <c r="J893" i="1"/>
  <c r="K925" i="1"/>
  <c r="K919" i="1" s="1"/>
  <c r="K918" i="1" s="1"/>
  <c r="K912" i="1" s="1"/>
  <c r="K904" i="1" s="1"/>
  <c r="J1026" i="1"/>
  <c r="K1053" i="1"/>
  <c r="J1210" i="1"/>
  <c r="L1274" i="1"/>
  <c r="K1320" i="1"/>
  <c r="K1319" i="1" s="1"/>
  <c r="K1318" i="1" s="1"/>
  <c r="K1317" i="1" s="1"/>
  <c r="J1355" i="1"/>
  <c r="J1354" i="1" s="1"/>
  <c r="J1353" i="1" s="1"/>
  <c r="J1352" i="1" s="1"/>
  <c r="L1590" i="1"/>
  <c r="L1589" i="1" s="1"/>
  <c r="L1588" i="1" s="1"/>
  <c r="L1587" i="1" s="1"/>
  <c r="L1837" i="1"/>
  <c r="L1836" i="1" s="1"/>
  <c r="L1835" i="1" s="1"/>
  <c r="L1834" i="1" s="1"/>
  <c r="J1924" i="1"/>
  <c r="J1923" i="1" s="1"/>
  <c r="J2020" i="1"/>
  <c r="J2049" i="1"/>
  <c r="J2048" i="1" s="1"/>
  <c r="J2314" i="1"/>
  <c r="J2313" i="1" s="1"/>
  <c r="J3073" i="1"/>
  <c r="L2697" i="1"/>
  <c r="K2947" i="1"/>
  <c r="K2934" i="1" s="1"/>
  <c r="J3248" i="1"/>
  <c r="J3247" i="1" s="1"/>
  <c r="J3595" i="1"/>
  <c r="J3623" i="1"/>
  <c r="J3678" i="1"/>
  <c r="L3909" i="1"/>
  <c r="L3908" i="1" s="1"/>
  <c r="L3907" i="1" s="1"/>
  <c r="J4079" i="1"/>
  <c r="K1415" i="1"/>
  <c r="K1414" i="1" s="1"/>
  <c r="K1413" i="1" s="1"/>
  <c r="K1412" i="1" s="1"/>
  <c r="K1411" i="1" s="1"/>
  <c r="J1430" i="1"/>
  <c r="J1429" i="1" s="1"/>
  <c r="J1428" i="1" s="1"/>
  <c r="J1427" i="1" s="1"/>
  <c r="K1479" i="1"/>
  <c r="K1478" i="1" s="1"/>
  <c r="K1477" i="1" s="1"/>
  <c r="K1476" i="1" s="1"/>
  <c r="J1494" i="1"/>
  <c r="J1490" i="1" s="1"/>
  <c r="J1489" i="1" s="1"/>
  <c r="K1529" i="1"/>
  <c r="K1528" i="1" s="1"/>
  <c r="K1628" i="1"/>
  <c r="K1627" i="1" s="1"/>
  <c r="K1614" i="1" s="1"/>
  <c r="L1755" i="1"/>
  <c r="L1763" i="1"/>
  <c r="L1762" i="1" s="1"/>
  <c r="L1769" i="1"/>
  <c r="L1768" i="1" s="1"/>
  <c r="K1793" i="1"/>
  <c r="K1792" i="1" s="1"/>
  <c r="K1791" i="1" s="1"/>
  <c r="K1790" i="1" s="1"/>
  <c r="K1789" i="1" s="1"/>
  <c r="L1802" i="1"/>
  <c r="L1801" i="1" s="1"/>
  <c r="L1800" i="1" s="1"/>
  <c r="L1799" i="1" s="1"/>
  <c r="L1899" i="1"/>
  <c r="L1898" i="1" s="1"/>
  <c r="L1897" i="1" s="1"/>
  <c r="L1896" i="1" s="1"/>
  <c r="L1895" i="1" s="1"/>
  <c r="J1899" i="1"/>
  <c r="J1898" i="1" s="1"/>
  <c r="J1897" i="1" s="1"/>
  <c r="J1896" i="1" s="1"/>
  <c r="J1895" i="1" s="1"/>
  <c r="L1982" i="1"/>
  <c r="L1978" i="1" s="1"/>
  <c r="L1977" i="1" s="1"/>
  <c r="L2013" i="1"/>
  <c r="L2012" i="1" s="1"/>
  <c r="K2214" i="1"/>
  <c r="K2213" i="1" s="1"/>
  <c r="K2212" i="1" s="1"/>
  <c r="K2211" i="1" s="1"/>
  <c r="L2258" i="1"/>
  <c r="L2257" i="1" s="1"/>
  <c r="L2437" i="1"/>
  <c r="L2436" i="1" s="1"/>
  <c r="L2435" i="1" s="1"/>
  <c r="L2434" i="1" s="1"/>
  <c r="K2452" i="1"/>
  <c r="K2448" i="1" s="1"/>
  <c r="K2447" i="1" s="1"/>
  <c r="L2483" i="1"/>
  <c r="L2482" i="1" s="1"/>
  <c r="L2687" i="1"/>
  <c r="L2683" i="1" s="1"/>
  <c r="L2682" i="1" s="1"/>
  <c r="K2984" i="1"/>
  <c r="K2983" i="1" s="1"/>
  <c r="K2982" i="1" s="1"/>
  <c r="K2996" i="1"/>
  <c r="K2992" i="1" s="1"/>
  <c r="K2991" i="1" s="1"/>
  <c r="J3097" i="1"/>
  <c r="L3298" i="1"/>
  <c r="L3297" i="1" s="1"/>
  <c r="L3296" i="1" s="1"/>
  <c r="L3288" i="1" s="1"/>
  <c r="L3309" i="1"/>
  <c r="J3439" i="1"/>
  <c r="J3592" i="1"/>
  <c r="L3609" i="1"/>
  <c r="J3649" i="1"/>
  <c r="J3648" i="1" s="1"/>
  <c r="K3902" i="1"/>
  <c r="J4030" i="1"/>
  <c r="J4029" i="1" s="1"/>
  <c r="K4062" i="1"/>
  <c r="J4120" i="1"/>
  <c r="J4119" i="1" s="1"/>
  <c r="J3316" i="1"/>
  <c r="J3388" i="1"/>
  <c r="J3436" i="1"/>
  <c r="J3485" i="1"/>
  <c r="J3613" i="1"/>
  <c r="J3795" i="1"/>
  <c r="J4002" i="1"/>
  <c r="J4106" i="1"/>
  <c r="J4178" i="1"/>
  <c r="J4169" i="1" s="1"/>
  <c r="J4263" i="1"/>
  <c r="J4308" i="1"/>
  <c r="J4307" i="1" s="1"/>
  <c r="L411" i="1"/>
  <c r="L407" i="1" s="1"/>
  <c r="L406" i="1" s="1"/>
  <c r="L405" i="1" s="1"/>
  <c r="L484" i="1"/>
  <c r="L483" i="1" s="1"/>
  <c r="K736" i="1"/>
  <c r="K735" i="1" s="1"/>
  <c r="K734" i="1" s="1"/>
  <c r="K733" i="1" s="1"/>
  <c r="L862" i="1"/>
  <c r="L861" i="1" s="1"/>
  <c r="K1040" i="1"/>
  <c r="K1039" i="1" s="1"/>
  <c r="K1107" i="1"/>
  <c r="K1106" i="1" s="1"/>
  <c r="K1105" i="1" s="1"/>
  <c r="K1104" i="1" s="1"/>
  <c r="K1236" i="1"/>
  <c r="K1235" i="1" s="1"/>
  <c r="K1234" i="1" s="1"/>
  <c r="K1233" i="1" s="1"/>
  <c r="L1236" i="1"/>
  <c r="L1235" i="1" s="1"/>
  <c r="L1234" i="1" s="1"/>
  <c r="L1233" i="1" s="1"/>
  <c r="L1261" i="1"/>
  <c r="K1288" i="1"/>
  <c r="K1287" i="1" s="1"/>
  <c r="K1494" i="1"/>
  <c r="K1490" i="1" s="1"/>
  <c r="K1489" i="1" s="1"/>
  <c r="L1502" i="1"/>
  <c r="L1557" i="1"/>
  <c r="L1556" i="1" s="1"/>
  <c r="L1555" i="1" s="1"/>
  <c r="L1554" i="1" s="1"/>
  <c r="K1590" i="1"/>
  <c r="K1589" i="1" s="1"/>
  <c r="K1588" i="1" s="1"/>
  <c r="K1587" i="1" s="1"/>
  <c r="L1655" i="1"/>
  <c r="L1654" i="1" s="1"/>
  <c r="L1653" i="1" s="1"/>
  <c r="L1652" i="1" s="1"/>
  <c r="L1651" i="1" s="1"/>
  <c r="L1734" i="1"/>
  <c r="L1730" i="1" s="1"/>
  <c r="L1729" i="1" s="1"/>
  <c r="K1755" i="1"/>
  <c r="J1769" i="1"/>
  <c r="J1768" i="1" s="1"/>
  <c r="J1914" i="1"/>
  <c r="J1913" i="1" s="1"/>
  <c r="J1912" i="1" s="1"/>
  <c r="J1911" i="1" s="1"/>
  <c r="L1967" i="1"/>
  <c r="L1966" i="1" s="1"/>
  <c r="L1965" i="1" s="1"/>
  <c r="L1964" i="1" s="1"/>
  <c r="L2094" i="1"/>
  <c r="L2093" i="1" s="1"/>
  <c r="L2092" i="1" s="1"/>
  <c r="L2091" i="1" s="1"/>
  <c r="J2251" i="1"/>
  <c r="L2381" i="1"/>
  <c r="L2380" i="1" s="1"/>
  <c r="L2379" i="1" s="1"/>
  <c r="L2378" i="1" s="1"/>
  <c r="L2377" i="1" s="1"/>
  <c r="L2603" i="1"/>
  <c r="L2602" i="1" s="1"/>
  <c r="L2601" i="1" s="1"/>
  <c r="L2600" i="1" s="1"/>
  <c r="L2599" i="1" s="1"/>
  <c r="L2672" i="1"/>
  <c r="L2671" i="1" s="1"/>
  <c r="L2670" i="1" s="1"/>
  <c r="L2669" i="1" s="1"/>
  <c r="J2684" i="1"/>
  <c r="L2721" i="1"/>
  <c r="L2720" i="1" s="1"/>
  <c r="J2758" i="1"/>
  <c r="J2757" i="1" s="1"/>
  <c r="K2796" i="1"/>
  <c r="K2795" i="1" s="1"/>
  <c r="K2788" i="1" s="1"/>
  <c r="J3583" i="1"/>
  <c r="J3610" i="1"/>
  <c r="J3902" i="1"/>
  <c r="J3963" i="1"/>
  <c r="J3962" i="1" s="1"/>
  <c r="J3991" i="1"/>
  <c r="L4128" i="1"/>
  <c r="L4127" i="1" s="1"/>
  <c r="L4126" i="1" s="1"/>
  <c r="L4125" i="1" s="1"/>
  <c r="L4124" i="1" s="1"/>
  <c r="J4141" i="1"/>
  <c r="L4466" i="1"/>
  <c r="L4465" i="1" s="1"/>
  <c r="L4464" i="1" s="1"/>
  <c r="L4457" i="1" s="1"/>
  <c r="K4480" i="1"/>
  <c r="K4476" i="1" s="1"/>
  <c r="K4475" i="1" s="1"/>
  <c r="K4474" i="1" s="1"/>
  <c r="K4473" i="1" s="1"/>
  <c r="L3626" i="1"/>
  <c r="L3622" i="1" s="1"/>
  <c r="L3621" i="1" s="1"/>
  <c r="L3736" i="1"/>
  <c r="L3735" i="1" s="1"/>
  <c r="K3749" i="1"/>
  <c r="K3748" i="1" s="1"/>
  <c r="K3747" i="1" s="1"/>
  <c r="K3746" i="1" s="1"/>
  <c r="K3745" i="1" s="1"/>
  <c r="K3744" i="1" s="1"/>
  <c r="K3774" i="1"/>
  <c r="K3773" i="1" s="1"/>
  <c r="K3791" i="1"/>
  <c r="K3790" i="1" s="1"/>
  <c r="K3789" i="1" s="1"/>
  <c r="K3788" i="1" s="1"/>
  <c r="L3885" i="1"/>
  <c r="L3931" i="1"/>
  <c r="K4315" i="1"/>
  <c r="K4311" i="1" s="1"/>
  <c r="K4306" i="1" s="1"/>
  <c r="K4305" i="1" s="1"/>
  <c r="K4304" i="1" s="1"/>
  <c r="K4303" i="1" s="1"/>
  <c r="L4415" i="1"/>
  <c r="L4414" i="1" s="1"/>
  <c r="L4413" i="1" s="1"/>
  <c r="L4412" i="1" s="1"/>
  <c r="L4411" i="1" s="1"/>
  <c r="K3015" i="1"/>
  <c r="K3014" i="1" s="1"/>
  <c r="K3107" i="1"/>
  <c r="J3376" i="1"/>
  <c r="J3508" i="1"/>
  <c r="L3556" i="1"/>
  <c r="L3552" i="1" s="1"/>
  <c r="L3551" i="1" s="1"/>
  <c r="L3725" i="1"/>
  <c r="L3724" i="1" s="1"/>
  <c r="L3723" i="1" s="1"/>
  <c r="K3783" i="1"/>
  <c r="K3782" i="1" s="1"/>
  <c r="K3781" i="1" s="1"/>
  <c r="K3780" i="1" s="1"/>
  <c r="L3783" i="1"/>
  <c r="L3782" i="1" s="1"/>
  <c r="L3781" i="1" s="1"/>
  <c r="L3780" i="1" s="1"/>
  <c r="L4014" i="1"/>
  <c r="K4244" i="1"/>
  <c r="K4243" i="1" s="1"/>
  <c r="K4242" i="1" s="1"/>
  <c r="K4236" i="1" s="1"/>
  <c r="K4235" i="1" s="1"/>
  <c r="J4260" i="1"/>
  <c r="L4492" i="1"/>
  <c r="L4491" i="1" s="1"/>
  <c r="L4490" i="1" s="1"/>
  <c r="L3579" i="1"/>
  <c r="K2330" i="1"/>
  <c r="K2329" i="1" s="1"/>
  <c r="K2328" i="1" s="1"/>
  <c r="K2327" i="1" s="1"/>
  <c r="K2770" i="1"/>
  <c r="K2769" i="1" s="1"/>
  <c r="K2768" i="1" s="1"/>
  <c r="K2767" i="1" s="1"/>
  <c r="L2861" i="1"/>
  <c r="L2860" i="1" s="1"/>
  <c r="L2859" i="1" s="1"/>
  <c r="L3460" i="1"/>
  <c r="L3453" i="1" s="1"/>
  <c r="K3919" i="1"/>
  <c r="K3918" i="1" s="1"/>
  <c r="K3917" i="1" s="1"/>
  <c r="K3916" i="1" s="1"/>
  <c r="K2975" i="1"/>
  <c r="K2974" i="1" s="1"/>
  <c r="L3043" i="1"/>
  <c r="L62" i="1"/>
  <c r="L61" i="1" s="1"/>
  <c r="L60" i="1" s="1"/>
  <c r="L59" i="1" s="1"/>
  <c r="L58" i="1" s="1"/>
  <c r="J117" i="1"/>
  <c r="J209" i="1"/>
  <c r="J267" i="1"/>
  <c r="J311" i="1"/>
  <c r="J325" i="1"/>
  <c r="J344" i="1"/>
  <c r="J522" i="1"/>
  <c r="L551" i="1"/>
  <c r="L655" i="1"/>
  <c r="K662" i="1"/>
  <c r="J684" i="1"/>
  <c r="J689" i="1"/>
  <c r="L754" i="1"/>
  <c r="L753" i="1" s="1"/>
  <c r="L752" i="1" s="1"/>
  <c r="L751" i="1" s="1"/>
  <c r="J785" i="1"/>
  <c r="K51" i="1"/>
  <c r="K47" i="1" s="1"/>
  <c r="K46" i="1" s="1"/>
  <c r="K90" i="1"/>
  <c r="K86" i="1" s="1"/>
  <c r="K85" i="1" s="1"/>
  <c r="K79" i="1" s="1"/>
  <c r="J106" i="1"/>
  <c r="J264" i="1"/>
  <c r="L278" i="1"/>
  <c r="L277" i="1" s="1"/>
  <c r="L276" i="1" s="1"/>
  <c r="L275" i="1" s="1"/>
  <c r="L274" i="1" s="1"/>
  <c r="L299" i="1"/>
  <c r="L298" i="1" s="1"/>
  <c r="J353" i="1"/>
  <c r="J472" i="1"/>
  <c r="J471" i="1" s="1"/>
  <c r="J512" i="1"/>
  <c r="J543" i="1"/>
  <c r="K578" i="1"/>
  <c r="K577" i="1" s="1"/>
  <c r="K576" i="1" s="1"/>
  <c r="L639" i="1"/>
  <c r="J697" i="1"/>
  <c r="J722" i="1"/>
  <c r="J741" i="1"/>
  <c r="J761" i="1"/>
  <c r="J896" i="1"/>
  <c r="J1023" i="1"/>
  <c r="L1176" i="1"/>
  <c r="L1175" i="1" s="1"/>
  <c r="L1174" i="1" s="1"/>
  <c r="L1173" i="1" s="1"/>
  <c r="L1172" i="1" s="1"/>
  <c r="J1193" i="1"/>
  <c r="J1469" i="1"/>
  <c r="J2040" i="1"/>
  <c r="J43" i="1"/>
  <c r="J112" i="1"/>
  <c r="L135" i="1"/>
  <c r="L131" i="1" s="1"/>
  <c r="L130" i="1" s="1"/>
  <c r="L129" i="1" s="1"/>
  <c r="L128" i="1" s="1"/>
  <c r="J147" i="1"/>
  <c r="K147" i="1"/>
  <c r="K146" i="1" s="1"/>
  <c r="J159" i="1"/>
  <c r="J183" i="1"/>
  <c r="J239" i="1"/>
  <c r="J257" i="1"/>
  <c r="K257" i="1"/>
  <c r="K256" i="1" s="1"/>
  <c r="K255" i="1" s="1"/>
  <c r="J278" i="1"/>
  <c r="J291" i="1"/>
  <c r="J300" i="1"/>
  <c r="J308" i="1"/>
  <c r="K356" i="1"/>
  <c r="K349" i="1" s="1"/>
  <c r="K348" i="1" s="1"/>
  <c r="K347" i="1" s="1"/>
  <c r="J364" i="1"/>
  <c r="J369" i="1"/>
  <c r="L374" i="1"/>
  <c r="L373" i="1" s="1"/>
  <c r="L372" i="1" s="1"/>
  <c r="K395" i="1"/>
  <c r="K391" i="1" s="1"/>
  <c r="K390" i="1" s="1"/>
  <c r="K389" i="1" s="1"/>
  <c r="K388" i="1" s="1"/>
  <c r="J411" i="1"/>
  <c r="J424" i="1"/>
  <c r="J431" i="1"/>
  <c r="L431" i="1"/>
  <c r="L419" i="1" s="1"/>
  <c r="L418" i="1" s="1"/>
  <c r="K471" i="1"/>
  <c r="K470" i="1" s="1"/>
  <c r="J488" i="1"/>
  <c r="L525" i="1"/>
  <c r="L521" i="1" s="1"/>
  <c r="L520" i="1" s="1"/>
  <c r="J525" i="1"/>
  <c r="K551" i="1"/>
  <c r="L578" i="1"/>
  <c r="L577" i="1" s="1"/>
  <c r="L576" i="1" s="1"/>
  <c r="J586" i="1"/>
  <c r="J618" i="1"/>
  <c r="J636" i="1"/>
  <c r="J650" i="1"/>
  <c r="J659" i="1"/>
  <c r="J666" i="1"/>
  <c r="J736" i="1"/>
  <c r="J758" i="1"/>
  <c r="K772" i="1"/>
  <c r="K771" i="1" s="1"/>
  <c r="K770" i="1" s="1"/>
  <c r="K769" i="1" s="1"/>
  <c r="L797" i="1"/>
  <c r="L796" i="1" s="1"/>
  <c r="L795" i="1" s="1"/>
  <c r="J818" i="1"/>
  <c r="K823" i="1"/>
  <c r="K822" i="1" s="1"/>
  <c r="J840" i="1"/>
  <c r="J844" i="1"/>
  <c r="J862" i="1"/>
  <c r="J925" i="1"/>
  <c r="J936" i="1"/>
  <c r="J965" i="1"/>
  <c r="K1009" i="1"/>
  <c r="K1005" i="1" s="1"/>
  <c r="K1004" i="1" s="1"/>
  <c r="J1036" i="1"/>
  <c r="J1073" i="1"/>
  <c r="J1080" i="1"/>
  <c r="J1091" i="1"/>
  <c r="L1107" i="1"/>
  <c r="L1106" i="1" s="1"/>
  <c r="L1105" i="1" s="1"/>
  <c r="L1104" i="1" s="1"/>
  <c r="J1142" i="1"/>
  <c r="J1147" i="1"/>
  <c r="K1147" i="1"/>
  <c r="K1146" i="1" s="1"/>
  <c r="K1145" i="1" s="1"/>
  <c r="K1138" i="1" s="1"/>
  <c r="J1197" i="1"/>
  <c r="J1311" i="1"/>
  <c r="J1979" i="1"/>
  <c r="J1993" i="1"/>
  <c r="J1999" i="1"/>
  <c r="J2009" i="1"/>
  <c r="J2005" i="1" s="1"/>
  <c r="J2013" i="1"/>
  <c r="K2013" i="1"/>
  <c r="K2012" i="1" s="1"/>
  <c r="J2035" i="1"/>
  <c r="J2060" i="1"/>
  <c r="J2067" i="1"/>
  <c r="J2098" i="1"/>
  <c r="J2094" i="1" s="1"/>
  <c r="J2108" i="1"/>
  <c r="J2128" i="1"/>
  <c r="J2137" i="1"/>
  <c r="K2175" i="1"/>
  <c r="K2174" i="1" s="1"/>
  <c r="J2214" i="1"/>
  <c r="L2214" i="1"/>
  <c r="L2213" i="1" s="1"/>
  <c r="L2212" i="1" s="1"/>
  <c r="L2211" i="1" s="1"/>
  <c r="J2226" i="1"/>
  <c r="J2258" i="1"/>
  <c r="K2258" i="1"/>
  <c r="K2257" i="1" s="1"/>
  <c r="K2264" i="1"/>
  <c r="K2263" i="1" s="1"/>
  <c r="J2308" i="1"/>
  <c r="J2320" i="1"/>
  <c r="J2339" i="1"/>
  <c r="J2357" i="1"/>
  <c r="J2362" i="1"/>
  <c r="K2381" i="1"/>
  <c r="K2380" i="1" s="1"/>
  <c r="K2379" i="1" s="1"/>
  <c r="K2378" i="1" s="1"/>
  <c r="K2377" i="1" s="1"/>
  <c r="J2398" i="1"/>
  <c r="J2469" i="1"/>
  <c r="J2476" i="1"/>
  <c r="L2508" i="1"/>
  <c r="L2507" i="1" s="1"/>
  <c r="L2506" i="1" s="1"/>
  <c r="L2505" i="1" s="1"/>
  <c r="L2504" i="1" s="1"/>
  <c r="L2496" i="1" s="1"/>
  <c r="J2564" i="1"/>
  <c r="J2577" i="1"/>
  <c r="J2603" i="1"/>
  <c r="J2622" i="1"/>
  <c r="J2630" i="1"/>
  <c r="J2672" i="1"/>
  <c r="K2672" i="1"/>
  <c r="K2671" i="1" s="1"/>
  <c r="K2670" i="1" s="1"/>
  <c r="K2669" i="1" s="1"/>
  <c r="J2701" i="1"/>
  <c r="K2715" i="1"/>
  <c r="K2714" i="1" s="1"/>
  <c r="L2715" i="1"/>
  <c r="L2714" i="1" s="1"/>
  <c r="J2733" i="1"/>
  <c r="J2753" i="1"/>
  <c r="J2749" i="1" s="1"/>
  <c r="J2764" i="1"/>
  <c r="J2784" i="1"/>
  <c r="J2792" i="1"/>
  <c r="J2806" i="1"/>
  <c r="J2830" i="1"/>
  <c r="J2875" i="1"/>
  <c r="J2905" i="1"/>
  <c r="J2928" i="1"/>
  <c r="L2927" i="1"/>
  <c r="L2926" i="1" s="1"/>
  <c r="J2965" i="1"/>
  <c r="J2984" i="1"/>
  <c r="J2996" i="1"/>
  <c r="L3015" i="1"/>
  <c r="L3014" i="1" s="1"/>
  <c r="J3027" i="1"/>
  <c r="L3066" i="1"/>
  <c r="J3076" i="1"/>
  <c r="J3085" i="1"/>
  <c r="J3100" i="1"/>
  <c r="J3104" i="1"/>
  <c r="L3107" i="1"/>
  <c r="J3127" i="1"/>
  <c r="J3136" i="1"/>
  <c r="J3201" i="1"/>
  <c r="J3223" i="1"/>
  <c r="J3216" i="1" s="1"/>
  <c r="J3299" i="1"/>
  <c r="J3310" i="1"/>
  <c r="J3313" i="1"/>
  <c r="J3379" i="1"/>
  <c r="J3385" i="1"/>
  <c r="J3400" i="1"/>
  <c r="J3406" i="1"/>
  <c r="J3445" i="1"/>
  <c r="J3476" i="1"/>
  <c r="J3488" i="1"/>
  <c r="J3497" i="1"/>
  <c r="J3511" i="1"/>
  <c r="J3524" i="1"/>
  <c r="K3544" i="1"/>
  <c r="K3543" i="1" s="1"/>
  <c r="K3542" i="1" s="1"/>
  <c r="K3541" i="1" s="1"/>
  <c r="J3572" i="1"/>
  <c r="J3568" i="1" s="1"/>
  <c r="J3580" i="1"/>
  <c r="J3586" i="1"/>
  <c r="K3657" i="1"/>
  <c r="K3656" i="1" s="1"/>
  <c r="J3675" i="1"/>
  <c r="J3686" i="1"/>
  <c r="J3691" i="1"/>
  <c r="J3706" i="1"/>
  <c r="J3725" i="1"/>
  <c r="K3725" i="1"/>
  <c r="K3724" i="1" s="1"/>
  <c r="K3723" i="1" s="1"/>
  <c r="J3740" i="1"/>
  <c r="L3749" i="1"/>
  <c r="L3748" i="1" s="1"/>
  <c r="L3747" i="1" s="1"/>
  <c r="L3746" i="1" s="1"/>
  <c r="L3745" i="1" s="1"/>
  <c r="L3744" i="1" s="1"/>
  <c r="J3759" i="1"/>
  <c r="J3783" i="1"/>
  <c r="J3792" i="1"/>
  <c r="J3802" i="1"/>
  <c r="J3815" i="1"/>
  <c r="J3818" i="1"/>
  <c r="K3835" i="1"/>
  <c r="K3834" i="1" s="1"/>
  <c r="K3833" i="1" s="1"/>
  <c r="J3878" i="1"/>
  <c r="K3878" i="1"/>
  <c r="K3909" i="1"/>
  <c r="K3908" i="1" s="1"/>
  <c r="K3907" i="1" s="1"/>
  <c r="J3933" i="1"/>
  <c r="J3942" i="1"/>
  <c r="J3954" i="1"/>
  <c r="J3975" i="1"/>
  <c r="K3991" i="1"/>
  <c r="K3990" i="1" s="1"/>
  <c r="K3989" i="1" s="1"/>
  <c r="J4009" i="1"/>
  <c r="J4014" i="1"/>
  <c r="K4014" i="1"/>
  <c r="J4063" i="1"/>
  <c r="L4062" i="1"/>
  <c r="J4076" i="1"/>
  <c r="J4157" i="1"/>
  <c r="K4160" i="1"/>
  <c r="L4160" i="1"/>
  <c r="L4169" i="1"/>
  <c r="J4211" i="1"/>
  <c r="J4219" i="1"/>
  <c r="J4244" i="1"/>
  <c r="K4259" i="1"/>
  <c r="K4258" i="1" s="1"/>
  <c r="K4257" i="1" s="1"/>
  <c r="K4256" i="1" s="1"/>
  <c r="L4277" i="1"/>
  <c r="L4273" i="1" s="1"/>
  <c r="L4272" i="1" s="1"/>
  <c r="L4266" i="1" s="1"/>
  <c r="L4369" i="1"/>
  <c r="L4365" i="1" s="1"/>
  <c r="L4364" i="1" s="1"/>
  <c r="L4358" i="1" s="1"/>
  <c r="L4357" i="1" s="1"/>
  <c r="J4384" i="1"/>
  <c r="J4390" i="1"/>
  <c r="J4461" i="1"/>
  <c r="K4504" i="1"/>
  <c r="K4503" i="1" s="1"/>
  <c r="J51" i="1"/>
  <c r="J132" i="1"/>
  <c r="L179" i="1"/>
  <c r="L178" i="1" s="1"/>
  <c r="J356" i="1"/>
  <c r="J467" i="1"/>
  <c r="J452" i="1" s="1"/>
  <c r="K484" i="1"/>
  <c r="K483" i="1" s="1"/>
  <c r="L560" i="1"/>
  <c r="J24" i="1"/>
  <c r="J31" i="1"/>
  <c r="L31" i="1"/>
  <c r="L30" i="1" s="1"/>
  <c r="L29" i="1" s="1"/>
  <c r="L51" i="1"/>
  <c r="L47" i="1" s="1"/>
  <c r="L46" i="1" s="1"/>
  <c r="J90" i="1"/>
  <c r="J155" i="1"/>
  <c r="J167" i="1"/>
  <c r="J48" i="1"/>
  <c r="K62" i="1"/>
  <c r="K61" i="1" s="1"/>
  <c r="K60" i="1" s="1"/>
  <c r="K59" i="1" s="1"/>
  <c r="K58" i="1" s="1"/>
  <c r="J66" i="1"/>
  <c r="J62" i="1" s="1"/>
  <c r="J74" i="1"/>
  <c r="J100" i="1"/>
  <c r="J124" i="1"/>
  <c r="J135" i="1"/>
  <c r="J171" i="1"/>
  <c r="J175" i="1"/>
  <c r="J204" i="1"/>
  <c r="J220" i="1"/>
  <c r="J224" i="1"/>
  <c r="L267" i="1"/>
  <c r="L263" i="1" s="1"/>
  <c r="L262" i="1" s="1"/>
  <c r="K299" i="1"/>
  <c r="K298" i="1" s="1"/>
  <c r="J314" i="1"/>
  <c r="J338" i="1"/>
  <c r="J350" i="1"/>
  <c r="K374" i="1"/>
  <c r="K373" i="1" s="1"/>
  <c r="K372" i="1" s="1"/>
  <c r="J392" i="1"/>
  <c r="K431" i="1"/>
  <c r="K419" i="1" s="1"/>
  <c r="K418" i="1" s="1"/>
  <c r="J485" i="1"/>
  <c r="J494" i="1"/>
  <c r="L491" i="1"/>
  <c r="L533" i="1"/>
  <c r="L532" i="1" s="1"/>
  <c r="K560" i="1"/>
  <c r="J565" i="1"/>
  <c r="J560" i="1" s="1"/>
  <c r="J578" i="1"/>
  <c r="J583" i="1"/>
  <c r="K598" i="1"/>
  <c r="K593" i="1" s="1"/>
  <c r="J602" i="1"/>
  <c r="J598" i="1" s="1"/>
  <c r="J606" i="1"/>
  <c r="K625" i="1"/>
  <c r="J639" i="1"/>
  <c r="J663" i="1"/>
  <c r="J672" i="1"/>
  <c r="J678" i="1"/>
  <c r="J710" i="1"/>
  <c r="J719" i="1"/>
  <c r="J798" i="1"/>
  <c r="J807" i="1"/>
  <c r="K807" i="1"/>
  <c r="K806" i="1" s="1"/>
  <c r="K805" i="1" s="1"/>
  <c r="L823" i="1"/>
  <c r="L822" i="1" s="1"/>
  <c r="J847" i="1"/>
  <c r="J854" i="1"/>
  <c r="K896" i="1"/>
  <c r="K892" i="1" s="1"/>
  <c r="K891" i="1" s="1"/>
  <c r="L896" i="1"/>
  <c r="L892" i="1" s="1"/>
  <c r="L891" i="1" s="1"/>
  <c r="J914" i="1"/>
  <c r="L925" i="1"/>
  <c r="L919" i="1" s="1"/>
  <c r="L918" i="1" s="1"/>
  <c r="L912" i="1" s="1"/>
  <c r="L904" i="1" s="1"/>
  <c r="J945" i="1"/>
  <c r="K975" i="1"/>
  <c r="K974" i="1" s="1"/>
  <c r="K973" i="1" s="1"/>
  <c r="L1009" i="1"/>
  <c r="L1005" i="1" s="1"/>
  <c r="L1004" i="1" s="1"/>
  <c r="J1020" i="1"/>
  <c r="J1033" i="1"/>
  <c r="L1053" i="1"/>
  <c r="J1108" i="1"/>
  <c r="J1116" i="1"/>
  <c r="J1121" i="1"/>
  <c r="J1158" i="1"/>
  <c r="J1205" i="1"/>
  <c r="J1710" i="1"/>
  <c r="J1786" i="1"/>
  <c r="J1954" i="1"/>
  <c r="J1967" i="1"/>
  <c r="K2019" i="1"/>
  <c r="K2018" i="1" s="1"/>
  <c r="J2057" i="1"/>
  <c r="J2078" i="1"/>
  <c r="J2084" i="1"/>
  <c r="J2103" i="1"/>
  <c r="L2127" i="1"/>
  <c r="L2126" i="1" s="1"/>
  <c r="L2125" i="1" s="1"/>
  <c r="J2131" i="1"/>
  <c r="K2154" i="1"/>
  <c r="K2153" i="1" s="1"/>
  <c r="K2152" i="1" s="1"/>
  <c r="K2151" i="1" s="1"/>
  <c r="K2150" i="1" s="1"/>
  <c r="L2175" i="1"/>
  <c r="L2174" i="1" s="1"/>
  <c r="J2185" i="1"/>
  <c r="J2229" i="1"/>
  <c r="J2241" i="1"/>
  <c r="L2250" i="1"/>
  <c r="J2276" i="1"/>
  <c r="J2296" i="1"/>
  <c r="L2295" i="1"/>
  <c r="L2294" i="1" s="1"/>
  <c r="L2293" i="1" s="1"/>
  <c r="L2292" i="1" s="1"/>
  <c r="J2331" i="1"/>
  <c r="J2334" i="1"/>
  <c r="J2344" i="1"/>
  <c r="J2374" i="1"/>
  <c r="K2402" i="1"/>
  <c r="K2401" i="1" s="1"/>
  <c r="J2412" i="1"/>
  <c r="J2428" i="1"/>
  <c r="J2463" i="1"/>
  <c r="J2466" i="1"/>
  <c r="J2479" i="1"/>
  <c r="J2483" i="1"/>
  <c r="J2490" i="1"/>
  <c r="J2501" i="1"/>
  <c r="J2518" i="1"/>
  <c r="J2526" i="1"/>
  <c r="L2576" i="1"/>
  <c r="L2575" i="1" s="1"/>
  <c r="L2568" i="1" s="1"/>
  <c r="J2580" i="1"/>
  <c r="J2586" i="1"/>
  <c r="J2618" i="1"/>
  <c r="J2663" i="1"/>
  <c r="L2740" i="1"/>
  <c r="L2739" i="1" s="1"/>
  <c r="L2738" i="1" s="1"/>
  <c r="L2737" i="1" s="1"/>
  <c r="L2736" i="1" s="1"/>
  <c r="L2728" i="1" s="1"/>
  <c r="J2771" i="1"/>
  <c r="J2774" i="1"/>
  <c r="J2797" i="1"/>
  <c r="J2813" i="1"/>
  <c r="K2813" i="1"/>
  <c r="K2812" i="1" s="1"/>
  <c r="K2811" i="1" s="1"/>
  <c r="K2810" i="1" s="1"/>
  <c r="K2809" i="1" s="1"/>
  <c r="J2838" i="1"/>
  <c r="K2904" i="1"/>
  <c r="K2880" i="1" s="1"/>
  <c r="J2919" i="1"/>
  <c r="L2947" i="1"/>
  <c r="L2934" i="1" s="1"/>
  <c r="J2976" i="1"/>
  <c r="J2979" i="1"/>
  <c r="J2993" i="1"/>
  <c r="J3016" i="1"/>
  <c r="J3024" i="1"/>
  <c r="J3048" i="1"/>
  <c r="J3067" i="1"/>
  <c r="J3082" i="1"/>
  <c r="J3091" i="1"/>
  <c r="J3108" i="1"/>
  <c r="J3133" i="1"/>
  <c r="J3145" i="1"/>
  <c r="J3168" i="1"/>
  <c r="J3183" i="1"/>
  <c r="J3186" i="1"/>
  <c r="J3192" i="1"/>
  <c r="J3259" i="1"/>
  <c r="J3265" i="1"/>
  <c r="K3280" i="1"/>
  <c r="K3279" i="1" s="1"/>
  <c r="K3278" i="1" s="1"/>
  <c r="K3277" i="1" s="1"/>
  <c r="J3284" i="1"/>
  <c r="J3280" i="1" s="1"/>
  <c r="J3319" i="1"/>
  <c r="J3323" i="1"/>
  <c r="J3355" i="1"/>
  <c r="L3336" i="1"/>
  <c r="L3335" i="1" s="1"/>
  <c r="J3364" i="1"/>
  <c r="J3391" i="1"/>
  <c r="J3403" i="1"/>
  <c r="J3415" i="1"/>
  <c r="J3482" i="1"/>
  <c r="J3494" i="1"/>
  <c r="J3502" i="1"/>
  <c r="J3537" i="1"/>
  <c r="J3553" i="1"/>
  <c r="K3579" i="1"/>
  <c r="J3589" i="1"/>
  <c r="J3598" i="1"/>
  <c r="J3602" i="1"/>
  <c r="K3602" i="1"/>
  <c r="K3601" i="1" s="1"/>
  <c r="K3609" i="1"/>
  <c r="J3618" i="1"/>
  <c r="J3641" i="1"/>
  <c r="K3641" i="1"/>
  <c r="K3640" i="1" s="1"/>
  <c r="L3694" i="1"/>
  <c r="L3690" i="1" s="1"/>
  <c r="L3689" i="1" s="1"/>
  <c r="L3683" i="1" s="1"/>
  <c r="L3682" i="1" s="1"/>
  <c r="J3718" i="1"/>
  <c r="J3737" i="1"/>
  <c r="K3759" i="1"/>
  <c r="K3758" i="1" s="1"/>
  <c r="J3766" i="1"/>
  <c r="K3766" i="1"/>
  <c r="J3774" i="1"/>
  <c r="J3798" i="1"/>
  <c r="J3812" i="1"/>
  <c r="J3822" i="1"/>
  <c r="J3842" i="1"/>
  <c r="J3891" i="1"/>
  <c r="K3931" i="1"/>
  <c r="J3937" i="1"/>
  <c r="J3946" i="1"/>
  <c r="J3951" i="1"/>
  <c r="J4047" i="1"/>
  <c r="K4047" i="1"/>
  <c r="L4047" i="1"/>
  <c r="J4085" i="1"/>
  <c r="J4096" i="1"/>
  <c r="J4113" i="1"/>
  <c r="J4128" i="1"/>
  <c r="J4160" i="1"/>
  <c r="K4169" i="1"/>
  <c r="J4253" i="1"/>
  <c r="J4296" i="1"/>
  <c r="K4296" i="1"/>
  <c r="K4292" i="1" s="1"/>
  <c r="K4287" i="1" s="1"/>
  <c r="K4286" i="1" s="1"/>
  <c r="K4285" i="1" s="1"/>
  <c r="K4284" i="1" s="1"/>
  <c r="J4330" i="1"/>
  <c r="J4326" i="1" s="1"/>
  <c r="J4347" i="1"/>
  <c r="J4393" i="1"/>
  <c r="J4400" i="1"/>
  <c r="K4400" i="1"/>
  <c r="K4399" i="1" s="1"/>
  <c r="K4398" i="1" s="1"/>
  <c r="J4415" i="1"/>
  <c r="J4454" i="1"/>
  <c r="J4450" i="1" s="1"/>
  <c r="J213" i="1"/>
  <c r="J537" i="1"/>
  <c r="L625" i="1"/>
  <c r="J725" i="1"/>
  <c r="J790" i="1"/>
  <c r="J801" i="1"/>
  <c r="J857" i="1"/>
  <c r="J906" i="1"/>
  <c r="J931" i="1"/>
  <c r="J994" i="1"/>
  <c r="J1050" i="1"/>
  <c r="J1058" i="1"/>
  <c r="J1064" i="1"/>
  <c r="J1097" i="1"/>
  <c r="J1127" i="1"/>
  <c r="J1226" i="1"/>
  <c r="L1777" i="1"/>
  <c r="L2005" i="1"/>
  <c r="J2178" i="1"/>
  <c r="J2238" i="1"/>
  <c r="K2237" i="1"/>
  <c r="J2288" i="1"/>
  <c r="J2303" i="1"/>
  <c r="J2351" i="1"/>
  <c r="L2402" i="1"/>
  <c r="L2401" i="1" s="1"/>
  <c r="J2452" i="1"/>
  <c r="J2493" i="1"/>
  <c r="J2508" i="1"/>
  <c r="J2537" i="1"/>
  <c r="K2550" i="1"/>
  <c r="K2549" i="1" s="1"/>
  <c r="K2548" i="1" s="1"/>
  <c r="K2547" i="1" s="1"/>
  <c r="J2559" i="1"/>
  <c r="J2571" i="1"/>
  <c r="J2722" i="1"/>
  <c r="J2725" i="1"/>
  <c r="L2796" i="1"/>
  <c r="L2795" i="1" s="1"/>
  <c r="L2788" i="1" s="1"/>
  <c r="J2931" i="1"/>
  <c r="K3043" i="1"/>
  <c r="J3088" i="1"/>
  <c r="J3116" i="1"/>
  <c r="J3139" i="1"/>
  <c r="J3162" i="1"/>
  <c r="J3207" i="1"/>
  <c r="J3233" i="1"/>
  <c r="J3241" i="1"/>
  <c r="K3255" i="1"/>
  <c r="K3254" i="1" s="1"/>
  <c r="K3253" i="1" s="1"/>
  <c r="K3252" i="1" s="1"/>
  <c r="J3262" i="1"/>
  <c r="J3271" i="1"/>
  <c r="J3330" i="1"/>
  <c r="J3343" i="1"/>
  <c r="J3361" i="1"/>
  <c r="J3370" i="1"/>
  <c r="J3409" i="1"/>
  <c r="J3418" i="1"/>
  <c r="J3528" i="1"/>
  <c r="J3534" i="1"/>
  <c r="J3637" i="1"/>
  <c r="J3653" i="1"/>
  <c r="J3657" i="1"/>
  <c r="J3714" i="1"/>
  <c r="J3749" i="1"/>
  <c r="J3830" i="1"/>
  <c r="J3835" i="1"/>
  <c r="J3858" i="1"/>
  <c r="J3920" i="1"/>
  <c r="J3923" i="1"/>
  <c r="K3940" i="1"/>
  <c r="J3996" i="1"/>
  <c r="J4036" i="1"/>
  <c r="J4238" i="1"/>
  <c r="J4334" i="1"/>
  <c r="J4361" i="1"/>
  <c r="K4380" i="1"/>
  <c r="J4477" i="1"/>
  <c r="J243" i="1"/>
  <c r="J374" i="1"/>
  <c r="L598" i="1"/>
  <c r="L593" i="1" s="1"/>
  <c r="J669" i="1"/>
  <c r="J675" i="1"/>
  <c r="J728" i="1"/>
  <c r="J320" i="1"/>
  <c r="J395" i="1"/>
  <c r="J400" i="1"/>
  <c r="J439" i="1"/>
  <c r="J551" i="1"/>
  <c r="J570" i="1"/>
  <c r="J681" i="1"/>
  <c r="K754" i="1"/>
  <c r="K753" i="1" s="1"/>
  <c r="K752" i="1" s="1"/>
  <c r="K751" i="1" s="1"/>
  <c r="J772" i="1"/>
  <c r="K843" i="1"/>
  <c r="J875" i="1"/>
  <c r="J979" i="1"/>
  <c r="J1006" i="1"/>
  <c r="J1047" i="1"/>
  <c r="L1072" i="1"/>
  <c r="L1071" i="1" s="1"/>
  <c r="L1070" i="1" s="1"/>
  <c r="L1069" i="1" s="1"/>
  <c r="J1111" i="1"/>
  <c r="J1163" i="1"/>
  <c r="L1201" i="1"/>
  <c r="L1200" i="1" s="1"/>
  <c r="L2056" i="1"/>
  <c r="L2055" i="1" s="1"/>
  <c r="L2054" i="1" s="1"/>
  <c r="L2053" i="1" s="1"/>
  <c r="J2072" i="1"/>
  <c r="J2143" i="1"/>
  <c r="J2154" i="1"/>
  <c r="J2171" i="1"/>
  <c r="J2205" i="1"/>
  <c r="J2244" i="1"/>
  <c r="J2254" i="1"/>
  <c r="J2265" i="1"/>
  <c r="J2299" i="1"/>
  <c r="J2368" i="1"/>
  <c r="J2406" i="1"/>
  <c r="J2437" i="1"/>
  <c r="J2449" i="1"/>
  <c r="L2462" i="1"/>
  <c r="K2475" i="1"/>
  <c r="J2521" i="1"/>
  <c r="J2551" i="1"/>
  <c r="J2554" i="1"/>
  <c r="K2626" i="1"/>
  <c r="K2625" i="1" s="1"/>
  <c r="J2636" i="1"/>
  <c r="J2687" i="1"/>
  <c r="J2708" i="1"/>
  <c r="J2711" i="1"/>
  <c r="J2779" i="1"/>
  <c r="L2813" i="1"/>
  <c r="L2812" i="1" s="1"/>
  <c r="L2811" i="1" s="1"/>
  <c r="L2810" i="1" s="1"/>
  <c r="L2809" i="1" s="1"/>
  <c r="J2854" i="1"/>
  <c r="J2863" i="1"/>
  <c r="J2960" i="1"/>
  <c r="J3019" i="1"/>
  <c r="J3070" i="1"/>
  <c r="J3094" i="1"/>
  <c r="J3111" i="1"/>
  <c r="J3148" i="1"/>
  <c r="J3171" i="1"/>
  <c r="J3268" i="1"/>
  <c r="J3274" i="1"/>
  <c r="J3293" i="1"/>
  <c r="K3298" i="1"/>
  <c r="K3297" i="1" s="1"/>
  <c r="K3296" i="1" s="1"/>
  <c r="K3288" i="1" s="1"/>
  <c r="J3326" i="1"/>
  <c r="J3367" i="1"/>
  <c r="J3373" i="1"/>
  <c r="J3382" i="1"/>
  <c r="J3449" i="1"/>
  <c r="J3454" i="1"/>
  <c r="J3457" i="1"/>
  <c r="J3464" i="1"/>
  <c r="J3505" i="1"/>
  <c r="J3515" i="1"/>
  <c r="J3518" i="1"/>
  <c r="J3626" i="1"/>
  <c r="J3664" i="1"/>
  <c r="J3694" i="1"/>
  <c r="K3694" i="1"/>
  <c r="K3690" i="1" s="1"/>
  <c r="K3689" i="1" s="1"/>
  <c r="K3683" i="1" s="1"/>
  <c r="K3682" i="1" s="1"/>
  <c r="K3718" i="1"/>
  <c r="K3717" i="1" s="1"/>
  <c r="K3712" i="1" s="1"/>
  <c r="J3732" i="1"/>
  <c r="L3774" i="1"/>
  <c r="L3773" i="1" s="1"/>
  <c r="L3808" i="1"/>
  <c r="J3850" i="1"/>
  <c r="J3855" i="1"/>
  <c r="K3858" i="1"/>
  <c r="K3854" i="1" s="1"/>
  <c r="K3853" i="1" s="1"/>
  <c r="L3895" i="1"/>
  <c r="J3895" i="1"/>
  <c r="J3926" i="1"/>
  <c r="K3978" i="1"/>
  <c r="K3974" i="1" s="1"/>
  <c r="K3973" i="1" s="1"/>
  <c r="K3967" i="1" s="1"/>
  <c r="L3978" i="1"/>
  <c r="L3974" i="1" s="1"/>
  <c r="L3973" i="1" s="1"/>
  <c r="L3967" i="1" s="1"/>
  <c r="J3978" i="1"/>
  <c r="J4019" i="1"/>
  <c r="J4054" i="1"/>
  <c r="J4066" i="1"/>
  <c r="J4082" i="1"/>
  <c r="J4088" i="1"/>
  <c r="J4103" i="1"/>
  <c r="J4185" i="1"/>
  <c r="L4226" i="1"/>
  <c r="L4225" i="1" s="1"/>
  <c r="L4224" i="1" s="1"/>
  <c r="K4277" i="1"/>
  <c r="K4273" i="1" s="1"/>
  <c r="K4272" i="1" s="1"/>
  <c r="K4266" i="1" s="1"/>
  <c r="J4315" i="1"/>
  <c r="K4326" i="1"/>
  <c r="K4369" i="1"/>
  <c r="K4365" i="1" s="1"/>
  <c r="K4364" i="1" s="1"/>
  <c r="K4358" i="1" s="1"/>
  <c r="K4357" i="1" s="1"/>
  <c r="L4480" i="1"/>
  <c r="L4476" i="1" s="1"/>
  <c r="L4475" i="1" s="1"/>
  <c r="L4474" i="1" s="1"/>
  <c r="L4473" i="1" s="1"/>
  <c r="J4505" i="1"/>
  <c r="L4337" i="1"/>
  <c r="L4333" i="1" s="1"/>
  <c r="K4393" i="1"/>
  <c r="L4400" i="1"/>
  <c r="L4399" i="1" s="1"/>
  <c r="L4398" i="1" s="1"/>
  <c r="J4406" i="1"/>
  <c r="K4406" i="1"/>
  <c r="K4405" i="1" s="1"/>
  <c r="J4492" i="1"/>
  <c r="K233" i="1"/>
  <c r="K232" i="1" s="1"/>
  <c r="K231" i="1" s="1"/>
  <c r="L233" i="1"/>
  <c r="L232" i="1" s="1"/>
  <c r="L231" i="1" s="1"/>
  <c r="L439" i="1"/>
  <c r="K452" i="1"/>
  <c r="L843" i="1"/>
  <c r="K639" i="1"/>
  <c r="K179" i="1"/>
  <c r="K178" i="1" s="1"/>
  <c r="K533" i="1"/>
  <c r="K532" i="1" s="1"/>
  <c r="L807" i="1"/>
  <c r="L806" i="1" s="1"/>
  <c r="L805" i="1" s="1"/>
  <c r="J1176" i="1"/>
  <c r="J1502" i="1"/>
  <c r="J1557" i="1"/>
  <c r="J1556" i="1" s="1"/>
  <c r="J1555" i="1" s="1"/>
  <c r="J1554" i="1" s="1"/>
  <c r="J1440" i="1"/>
  <c r="J1439" i="1" s="1"/>
  <c r="L1440" i="1"/>
  <c r="L1439" i="1" s="1"/>
  <c r="L736" i="1"/>
  <c r="L735" i="1" s="1"/>
  <c r="L734" i="1" s="1"/>
  <c r="L733" i="1" s="1"/>
  <c r="K862" i="1"/>
  <c r="K861" i="1" s="1"/>
  <c r="L1019" i="1"/>
  <c r="L1040" i="1"/>
  <c r="L1039" i="1" s="1"/>
  <c r="K1072" i="1"/>
  <c r="K1071" i="1" s="1"/>
  <c r="K1070" i="1" s="1"/>
  <c r="K1069" i="1" s="1"/>
  <c r="J1261" i="1"/>
  <c r="K1440" i="1"/>
  <c r="K1439" i="1" s="1"/>
  <c r="K1311" i="1"/>
  <c r="K1310" i="1" s="1"/>
  <c r="K1309" i="1" s="1"/>
  <c r="K1308" i="1" s="1"/>
  <c r="K1307" i="1" s="1"/>
  <c r="K1299" i="1" s="1"/>
  <c r="J1415" i="1"/>
  <c r="J1414" i="1" s="1"/>
  <c r="J1413" i="1" s="1"/>
  <c r="J1412" i="1" s="1"/>
  <c r="J1411" i="1" s="1"/>
  <c r="L1479" i="1"/>
  <c r="L1478" i="1" s="1"/>
  <c r="L1477" i="1" s="1"/>
  <c r="L1476" i="1" s="1"/>
  <c r="J1523" i="1"/>
  <c r="J1522" i="1" s="1"/>
  <c r="J1628" i="1"/>
  <c r="J1627" i="1" s="1"/>
  <c r="J1614" i="1" s="1"/>
  <c r="J1680" i="1"/>
  <c r="J1679" i="1" s="1"/>
  <c r="J1719" i="1"/>
  <c r="J1718" i="1" s="1"/>
  <c r="J1717" i="1" s="1"/>
  <c r="J1716" i="1" s="1"/>
  <c r="K1742" i="1"/>
  <c r="K1769" i="1"/>
  <c r="K1768" i="1" s="1"/>
  <c r="K1777" i="1"/>
  <c r="K1837" i="1"/>
  <c r="K1836" i="1" s="1"/>
  <c r="K1835" i="1" s="1"/>
  <c r="K1834" i="1" s="1"/>
  <c r="L1924" i="1"/>
  <c r="L1923" i="1" s="1"/>
  <c r="K1680" i="1"/>
  <c r="K1679" i="1" s="1"/>
  <c r="L1742" i="1"/>
  <c r="L1515" i="1"/>
  <c r="K1992" i="1"/>
  <c r="K2094" i="1"/>
  <c r="K2093" i="1" s="1"/>
  <c r="K2092" i="1" s="1"/>
  <c r="K2091" i="1" s="1"/>
  <c r="L2040" i="1"/>
  <c r="L2039" i="1" s="1"/>
  <c r="L2038" i="1" s="1"/>
  <c r="L2031" i="1" s="1"/>
  <c r="L2030" i="1" s="1"/>
  <c r="K1967" i="1"/>
  <c r="K1966" i="1" s="1"/>
  <c r="K1965" i="1" s="1"/>
  <c r="K1964" i="1" s="1"/>
  <c r="J1982" i="1"/>
  <c r="L2154" i="1"/>
  <c r="L2153" i="1" s="1"/>
  <c r="L2152" i="1" s="1"/>
  <c r="L2151" i="1" s="1"/>
  <c r="L2150" i="1" s="1"/>
  <c r="K2229" i="1"/>
  <c r="K2225" i="1" s="1"/>
  <c r="K2224" i="1" s="1"/>
  <c r="K2357" i="1"/>
  <c r="K2356" i="1" s="1"/>
  <c r="K2355" i="1" s="1"/>
  <c r="K2348" i="1" s="1"/>
  <c r="L2489" i="1"/>
  <c r="L2488" i="1" s="1"/>
  <c r="K2508" i="1"/>
  <c r="K2507" i="1" s="1"/>
  <c r="K2506" i="1" s="1"/>
  <c r="K2505" i="1" s="1"/>
  <c r="K2504" i="1" s="1"/>
  <c r="K2496" i="1" s="1"/>
  <c r="K2462" i="1"/>
  <c r="J2381" i="1"/>
  <c r="L2452" i="1"/>
  <c r="L2448" i="1" s="1"/>
  <c r="L2447" i="1" s="1"/>
  <c r="L2749" i="1"/>
  <c r="L2748" i="1" s="1"/>
  <c r="L2747" i="1" s="1"/>
  <c r="L2746" i="1" s="1"/>
  <c r="K2616" i="1"/>
  <c r="K2615" i="1" s="1"/>
  <c r="K2614" i="1" s="1"/>
  <c r="K2613" i="1" s="1"/>
  <c r="K2687" i="1"/>
  <c r="K2683" i="1" s="1"/>
  <c r="K2682" i="1" s="1"/>
  <c r="L2984" i="1"/>
  <c r="L2983" i="1" s="1"/>
  <c r="L2982" i="1" s="1"/>
  <c r="J3036" i="1"/>
  <c r="L3123" i="1"/>
  <c r="L3122" i="1" s="1"/>
  <c r="L3121" i="1" s="1"/>
  <c r="L3120" i="1" s="1"/>
  <c r="L3255" i="1"/>
  <c r="L3254" i="1" s="1"/>
  <c r="L3253" i="1" s="1"/>
  <c r="L3252" i="1" s="1"/>
  <c r="K3123" i="1"/>
  <c r="K3122" i="1" s="1"/>
  <c r="K3121" i="1" s="1"/>
  <c r="K3120" i="1" s="1"/>
  <c r="K3309" i="1"/>
  <c r="K3336" i="1"/>
  <c r="K3335" i="1" s="1"/>
  <c r="L2996" i="1"/>
  <c r="L2992" i="1" s="1"/>
  <c r="L2991" i="1" s="1"/>
  <c r="L3027" i="1"/>
  <c r="L3023" i="1" s="1"/>
  <c r="L3022" i="1" s="1"/>
  <c r="K3066" i="1"/>
  <c r="K3460" i="1"/>
  <c r="K3453" i="1" s="1"/>
  <c r="K3527" i="1"/>
  <c r="K3522" i="1" s="1"/>
  <c r="K3521" i="1" s="1"/>
  <c r="L3641" i="1"/>
  <c r="L3640" i="1" s="1"/>
  <c r="K3671" i="1"/>
  <c r="K3670" i="1" s="1"/>
  <c r="K3669" i="1" s="1"/>
  <c r="K3668" i="1" s="1"/>
  <c r="K3667" i="1" s="1"/>
  <c r="K3736" i="1"/>
  <c r="K3735" i="1" s="1"/>
  <c r="L3322" i="1"/>
  <c r="L3602" i="1"/>
  <c r="L3601" i="1" s="1"/>
  <c r="K3626" i="1"/>
  <c r="K3622" i="1" s="1"/>
  <c r="K3621" i="1" s="1"/>
  <c r="L3759" i="1"/>
  <c r="L3758" i="1" s="1"/>
  <c r="K3808" i="1"/>
  <c r="L3878" i="1"/>
  <c r="L3671" i="1"/>
  <c r="L3670" i="1" s="1"/>
  <c r="L3669" i="1" s="1"/>
  <c r="L3668" i="1" s="1"/>
  <c r="L3667" i="1" s="1"/>
  <c r="L3821" i="1"/>
  <c r="J3544" i="1"/>
  <c r="J3556" i="1"/>
  <c r="L3791" i="1"/>
  <c r="L3790" i="1" s="1"/>
  <c r="L3789" i="1" s="1"/>
  <c r="L3788" i="1" s="1"/>
  <c r="L3858" i="1"/>
  <c r="L3854" i="1" s="1"/>
  <c r="L3853" i="1" s="1"/>
  <c r="L3954" i="1"/>
  <c r="L3950" i="1" s="1"/>
  <c r="L3949" i="1" s="1"/>
  <c r="L3991" i="1"/>
  <c r="L3990" i="1" s="1"/>
  <c r="L3989" i="1" s="1"/>
  <c r="L3842" i="1"/>
  <c r="L3841" i="1" s="1"/>
  <c r="L3840" i="1" s="1"/>
  <c r="J3885" i="1"/>
  <c r="J3909" i="1"/>
  <c r="K4193" i="1"/>
  <c r="K4192" i="1" s="1"/>
  <c r="L4193" i="1"/>
  <c r="L4192" i="1" s="1"/>
  <c r="L4296" i="1"/>
  <c r="L4292" i="1" s="1"/>
  <c r="L4287" i="1" s="1"/>
  <c r="L4286" i="1" s="1"/>
  <c r="L4285" i="1" s="1"/>
  <c r="L4284" i="1" s="1"/>
  <c r="L4315" i="1"/>
  <c r="L4311" i="1" s="1"/>
  <c r="L4306" i="1" s="1"/>
  <c r="L4305" i="1" s="1"/>
  <c r="L4304" i="1" s="1"/>
  <c r="L4303" i="1" s="1"/>
  <c r="J4369" i="1"/>
  <c r="K4415" i="1"/>
  <c r="K4414" i="1" s="1"/>
  <c r="K4413" i="1" s="1"/>
  <c r="K4412" i="1" s="1"/>
  <c r="K4411" i="1" s="1"/>
  <c r="J4480" i="1"/>
  <c r="H3590" i="1"/>
  <c r="N3590" i="1" s="1"/>
  <c r="AE3590" i="1" s="1"/>
  <c r="AJ3590" i="1" s="1"/>
  <c r="AR3590" i="1" s="1"/>
  <c r="BH3590" i="1" s="1"/>
  <c r="I3590" i="1"/>
  <c r="O3590" i="1" s="1"/>
  <c r="AF3590" i="1" s="1"/>
  <c r="AK3590" i="1" s="1"/>
  <c r="AS3590" i="1" s="1"/>
  <c r="BI3590" i="1" s="1"/>
  <c r="BJ3590" i="1"/>
  <c r="BJ3589" i="1" s="1"/>
  <c r="G3590" i="1"/>
  <c r="M3590" i="1" s="1"/>
  <c r="AD3590" i="1" s="1"/>
  <c r="AI3590" i="1" s="1"/>
  <c r="AQ3590" i="1" l="1"/>
  <c r="AU3590" i="1" s="1"/>
  <c r="BG3590" i="1" s="1"/>
  <c r="L3635" i="1"/>
  <c r="L3634" i="1" s="1"/>
  <c r="L3633" i="1" s="1"/>
  <c r="K2210" i="1"/>
  <c r="J3161" i="1"/>
  <c r="J3435" i="1"/>
  <c r="J3434" i="1" s="1"/>
  <c r="J754" i="1"/>
  <c r="J753" i="1" s="1"/>
  <c r="K4046" i="1"/>
  <c r="K4039" i="1" s="1"/>
  <c r="L509" i="1"/>
  <c r="K1776" i="1"/>
  <c r="J1613" i="1"/>
  <c r="K949" i="1"/>
  <c r="K948" i="1" s="1"/>
  <c r="K903" i="1" s="1"/>
  <c r="L624" i="1"/>
  <c r="L623" i="1" s="1"/>
  <c r="J1232" i="1"/>
  <c r="K2668" i="1"/>
  <c r="L2461" i="1"/>
  <c r="L2460" i="1" s="1"/>
  <c r="L2459" i="1" s="1"/>
  <c r="L3540" i="1"/>
  <c r="K145" i="1"/>
  <c r="K144" i="1" s="1"/>
  <c r="K143" i="1" s="1"/>
  <c r="K142" i="1" s="1"/>
  <c r="K127" i="1" s="1"/>
  <c r="K438" i="1"/>
  <c r="K417" i="1" s="1"/>
  <c r="K404" i="1" s="1"/>
  <c r="L1553" i="1"/>
  <c r="J3671" i="1"/>
  <c r="J3670" i="1" s="1"/>
  <c r="K4013" i="1"/>
  <c r="K4012" i="1" s="1"/>
  <c r="K3988" i="1" s="1"/>
  <c r="J1741" i="1"/>
  <c r="J1740" i="1" s="1"/>
  <c r="J1739" i="1" s="1"/>
  <c r="L3308" i="1"/>
  <c r="L3307" i="1" s="1"/>
  <c r="L3306" i="1" s="1"/>
  <c r="L3305" i="1" s="1"/>
  <c r="L2433" i="1"/>
  <c r="L3500" i="1"/>
  <c r="L3452" i="1" s="1"/>
  <c r="L3432" i="1" s="1"/>
  <c r="K874" i="1"/>
  <c r="K873" i="1" s="1"/>
  <c r="L4325" i="1"/>
  <c r="L4324" i="1" s="1"/>
  <c r="L4323" i="1" s="1"/>
  <c r="L4322" i="1" s="1"/>
  <c r="J307" i="1"/>
  <c r="J3023" i="1"/>
  <c r="J3022" i="1" s="1"/>
  <c r="K2973" i="1"/>
  <c r="K2972" i="1" s="1"/>
  <c r="J2683" i="1"/>
  <c r="J2682" i="1" s="1"/>
  <c r="J1005" i="1"/>
  <c r="J1004" i="1" s="1"/>
  <c r="L145" i="1"/>
  <c r="L144" i="1" s="1"/>
  <c r="L143" i="1" s="1"/>
  <c r="L142" i="1" s="1"/>
  <c r="L127" i="1" s="1"/>
  <c r="K3308" i="1"/>
  <c r="K3307" i="1" s="1"/>
  <c r="K3306" i="1" s="1"/>
  <c r="K3305" i="1" s="1"/>
  <c r="L3877" i="1"/>
  <c r="J1260" i="1"/>
  <c r="J1259" i="1" s="1"/>
  <c r="J1258" i="1" s="1"/>
  <c r="L1963" i="1"/>
  <c r="L4379" i="1"/>
  <c r="L4378" i="1" s="1"/>
  <c r="L4377" i="1" s="1"/>
  <c r="L4376" i="1" s="1"/>
  <c r="K21" i="1"/>
  <c r="K20" i="1" s="1"/>
  <c r="K19" i="1" s="1"/>
  <c r="K18" i="1" s="1"/>
  <c r="K3807" i="1"/>
  <c r="K3806" i="1" s="1"/>
  <c r="K3805" i="1" s="1"/>
  <c r="K3779" i="1" s="1"/>
  <c r="L1501" i="1"/>
  <c r="L1500" i="1" s="1"/>
  <c r="L1499" i="1" s="1"/>
  <c r="J2264" i="1"/>
  <c r="L2973" i="1"/>
  <c r="L2972" i="1" s="1"/>
  <c r="L1776" i="1"/>
  <c r="L4046" i="1"/>
  <c r="L4039" i="1" s="1"/>
  <c r="L21" i="1"/>
  <c r="L20" i="1" s="1"/>
  <c r="L19" i="1" s="1"/>
  <c r="L18" i="1" s="1"/>
  <c r="K3877" i="1"/>
  <c r="K3894" i="1"/>
  <c r="K2433" i="1"/>
  <c r="J4243" i="1"/>
  <c r="J4242" i="1" s="1"/>
  <c r="K654" i="1"/>
  <c r="K653" i="1" s="1"/>
  <c r="K1798" i="1"/>
  <c r="J3609" i="1"/>
  <c r="J4259" i="1"/>
  <c r="J4258" i="1" s="1"/>
  <c r="K1260" i="1"/>
  <c r="K1259" i="1" s="1"/>
  <c r="K1258" i="1" s="1"/>
  <c r="K3500" i="1"/>
  <c r="K3452" i="1" s="1"/>
  <c r="K3432" i="1" s="1"/>
  <c r="L3930" i="1"/>
  <c r="L3929" i="1" s="1"/>
  <c r="L949" i="1"/>
  <c r="L948" i="1" s="1"/>
  <c r="L903" i="1" s="1"/>
  <c r="K1553" i="1"/>
  <c r="L438" i="1"/>
  <c r="L417" i="1" s="1"/>
  <c r="L404" i="1" s="1"/>
  <c r="K3540" i="1"/>
  <c r="K2696" i="1"/>
  <c r="K2695" i="1" s="1"/>
  <c r="K2694" i="1" s="1"/>
  <c r="L1860" i="1"/>
  <c r="L3251" i="1"/>
  <c r="L2291" i="1"/>
  <c r="L990" i="1"/>
  <c r="K1715" i="1"/>
  <c r="L654" i="1"/>
  <c r="L653" i="1" s="1"/>
  <c r="L3757" i="1"/>
  <c r="L3756" i="1" s="1"/>
  <c r="L3755" i="1" s="1"/>
  <c r="L3754" i="1" s="1"/>
  <c r="L1798" i="1"/>
  <c r="J2019" i="1"/>
  <c r="J2018" i="1" s="1"/>
  <c r="L1232" i="1"/>
  <c r="K1018" i="1"/>
  <c r="K1017" i="1" s="1"/>
  <c r="K1016" i="1" s="1"/>
  <c r="K4422" i="1"/>
  <c r="K509" i="1"/>
  <c r="L4422" i="1"/>
  <c r="J4380" i="1"/>
  <c r="J4379" i="1" s="1"/>
  <c r="K3065" i="1"/>
  <c r="K3064" i="1" s="1"/>
  <c r="K3063" i="1" s="1"/>
  <c r="K3062" i="1" s="1"/>
  <c r="L1741" i="1"/>
  <c r="L1740" i="1" s="1"/>
  <c r="L1739" i="1" s="1"/>
  <c r="L1372" i="1"/>
  <c r="J2697" i="1"/>
  <c r="L3013" i="1"/>
  <c r="L3012" i="1" s="1"/>
  <c r="K1741" i="1"/>
  <c r="K1740" i="1" s="1"/>
  <c r="K1739" i="1" s="1"/>
  <c r="L3894" i="1"/>
  <c r="L297" i="1"/>
  <c r="L296" i="1" s="1"/>
  <c r="K2879" i="1"/>
  <c r="K2878" i="1" s="1"/>
  <c r="L3711" i="1"/>
  <c r="L3710" i="1" s="1"/>
  <c r="L3709" i="1" s="1"/>
  <c r="L3681" i="1" s="1"/>
  <c r="L4149" i="1"/>
  <c r="L4148" i="1" s="1"/>
  <c r="L4147" i="1" s="1"/>
  <c r="L4146" i="1" s="1"/>
  <c r="L4123" i="1" s="1"/>
  <c r="J2127" i="1"/>
  <c r="J2126" i="1" s="1"/>
  <c r="L2668" i="1"/>
  <c r="J3622" i="1"/>
  <c r="J3621" i="1" s="1"/>
  <c r="L1068" i="1"/>
  <c r="L3578" i="1"/>
  <c r="L3577" i="1" s="1"/>
  <c r="L3576" i="1" s="1"/>
  <c r="K1130" i="1"/>
  <c r="K2291" i="1"/>
  <c r="K334" i="1"/>
  <c r="L575" i="1"/>
  <c r="K3013" i="1"/>
  <c r="K3012" i="1" s="1"/>
  <c r="L821" i="1"/>
  <c r="L804" i="1" s="1"/>
  <c r="J3808" i="1"/>
  <c r="K2787" i="1"/>
  <c r="K2347" i="1"/>
  <c r="J843" i="1"/>
  <c r="K990" i="1"/>
  <c r="J625" i="1"/>
  <c r="J624" i="1" s="1"/>
  <c r="K1613" i="1"/>
  <c r="K1372" i="1"/>
  <c r="K624" i="1"/>
  <c r="K623" i="1" s="1"/>
  <c r="L2567" i="1"/>
  <c r="L78" i="1"/>
  <c r="L77" i="1" s="1"/>
  <c r="K3578" i="1"/>
  <c r="K3577" i="1" s="1"/>
  <c r="K3576" i="1" s="1"/>
  <c r="L3807" i="1"/>
  <c r="L3806" i="1" s="1"/>
  <c r="L3805" i="1" s="1"/>
  <c r="L3779" i="1" s="1"/>
  <c r="K550" i="1"/>
  <c r="K549" i="1" s="1"/>
  <c r="K972" i="1"/>
  <c r="K971" i="1" s="1"/>
  <c r="L972" i="1"/>
  <c r="L971" i="1" s="1"/>
  <c r="K2236" i="1"/>
  <c r="K2235" i="1" s="1"/>
  <c r="K2234" i="1" s="1"/>
  <c r="J2489" i="1"/>
  <c r="J2488" i="1" s="1"/>
  <c r="L2052" i="1"/>
  <c r="J892" i="1"/>
  <c r="J891" i="1" s="1"/>
  <c r="L2210" i="1"/>
  <c r="K1068" i="1"/>
  <c r="K1501" i="1"/>
  <c r="K1500" i="1" s="1"/>
  <c r="K1499" i="1" s="1"/>
  <c r="K2513" i="1"/>
  <c r="K709" i="1"/>
  <c r="K708" i="1" s="1"/>
  <c r="K707" i="1" s="1"/>
  <c r="K706" i="1" s="1"/>
  <c r="K1316" i="1"/>
  <c r="J4046" i="1"/>
  <c r="J3501" i="1"/>
  <c r="K4489" i="1"/>
  <c r="K4488" i="1" s="1"/>
  <c r="K4487" i="1" s="1"/>
  <c r="K4472" i="1" s="1"/>
  <c r="K4149" i="1"/>
  <c r="K4148" i="1" s="1"/>
  <c r="K4147" i="1" s="1"/>
  <c r="K4146" i="1" s="1"/>
  <c r="K4123" i="1" s="1"/>
  <c r="K3635" i="1"/>
  <c r="K3634" i="1" s="1"/>
  <c r="K3633" i="1" s="1"/>
  <c r="J2475" i="1"/>
  <c r="K2567" i="1"/>
  <c r="L709" i="1"/>
  <c r="L708" i="1" s="1"/>
  <c r="L707" i="1" s="1"/>
  <c r="L706" i="1" s="1"/>
  <c r="K1860" i="1"/>
  <c r="K2117" i="1"/>
  <c r="L1130" i="1"/>
  <c r="L254" i="1"/>
  <c r="L230" i="1" s="1"/>
  <c r="L198" i="1" s="1"/>
  <c r="J822" i="1"/>
  <c r="J655" i="1"/>
  <c r="L2236" i="1"/>
  <c r="L2235" i="1" s="1"/>
  <c r="L2234" i="1" s="1"/>
  <c r="L2696" i="1"/>
  <c r="L2695" i="1" s="1"/>
  <c r="L2694" i="1" s="1"/>
  <c r="J263" i="1"/>
  <c r="J262" i="1" s="1"/>
  <c r="L4013" i="1"/>
  <c r="L4012" i="1" s="1"/>
  <c r="L3988" i="1" s="1"/>
  <c r="J1860" i="1"/>
  <c r="K2745" i="1"/>
  <c r="J1372" i="1"/>
  <c r="K3930" i="1"/>
  <c r="K3929" i="1" s="1"/>
  <c r="L1991" i="1"/>
  <c r="L1990" i="1" s="1"/>
  <c r="L1989" i="1" s="1"/>
  <c r="L2879" i="1"/>
  <c r="L2878" i="1" s="1"/>
  <c r="L4489" i="1"/>
  <c r="L4488" i="1" s="1"/>
  <c r="L4487" i="1" s="1"/>
  <c r="L4472" i="1" s="1"/>
  <c r="L1715" i="1"/>
  <c r="J1715" i="1"/>
  <c r="L3119" i="1"/>
  <c r="L2117" i="1"/>
  <c r="J1553" i="1"/>
  <c r="L334" i="1"/>
  <c r="K297" i="1"/>
  <c r="K296" i="1" s="1"/>
  <c r="J1475" i="1"/>
  <c r="L874" i="1"/>
  <c r="L873" i="1" s="1"/>
  <c r="J2225" i="1"/>
  <c r="J2224" i="1" s="1"/>
  <c r="K1991" i="1"/>
  <c r="K1990" i="1" s="1"/>
  <c r="K1989" i="1" s="1"/>
  <c r="K4325" i="1"/>
  <c r="K4324" i="1" s="1"/>
  <c r="K4323" i="1" s="1"/>
  <c r="K4322" i="1" s="1"/>
  <c r="J3107" i="1"/>
  <c r="L2787" i="1"/>
  <c r="K821" i="1"/>
  <c r="K804" i="1" s="1"/>
  <c r="L1260" i="1"/>
  <c r="L1259" i="1" s="1"/>
  <c r="L1258" i="1" s="1"/>
  <c r="K78" i="1"/>
  <c r="K77" i="1" s="1"/>
  <c r="J2517" i="1"/>
  <c r="J2516" i="1" s="1"/>
  <c r="K3251" i="1"/>
  <c r="J550" i="1"/>
  <c r="J1316" i="1"/>
  <c r="L2745" i="1"/>
  <c r="K2461" i="1"/>
  <c r="K2460" i="1" s="1"/>
  <c r="K2459" i="1" s="1"/>
  <c r="G3589" i="1"/>
  <c r="M3589" i="1" s="1"/>
  <c r="AD3589" i="1" s="1"/>
  <c r="AI3589" i="1" s="1"/>
  <c r="K3757" i="1"/>
  <c r="K3756" i="1" s="1"/>
  <c r="K3755" i="1" s="1"/>
  <c r="K3754" i="1" s="1"/>
  <c r="J4193" i="1"/>
  <c r="J4192" i="1" s="1"/>
  <c r="L2347" i="1"/>
  <c r="K1475" i="1"/>
  <c r="L1613" i="1"/>
  <c r="J4140" i="1"/>
  <c r="J4139" i="1" s="1"/>
  <c r="J4138" i="1" s="1"/>
  <c r="J3058" i="1"/>
  <c r="J3057" i="1" s="1"/>
  <c r="J3056" i="1" s="1"/>
  <c r="K1232" i="1"/>
  <c r="J1209" i="1"/>
  <c r="J1208" i="1" s="1"/>
  <c r="J3908" i="1"/>
  <c r="J1978" i="1"/>
  <c r="J438" i="1"/>
  <c r="J3460" i="1"/>
  <c r="J2853" i="1"/>
  <c r="J2748" i="1"/>
  <c r="J2635" i="1"/>
  <c r="J4476" i="1"/>
  <c r="J3877" i="1"/>
  <c r="J3552" i="1"/>
  <c r="K3711" i="1"/>
  <c r="K3710" i="1" s="1"/>
  <c r="K3709" i="1" s="1"/>
  <c r="K3681" i="1" s="1"/>
  <c r="J3336" i="1"/>
  <c r="J3279" i="1"/>
  <c r="J3066" i="1"/>
  <c r="J2263" i="1"/>
  <c r="J1175" i="1"/>
  <c r="K575" i="1"/>
  <c r="J4491" i="1"/>
  <c r="J4072" i="1"/>
  <c r="J3974" i="1"/>
  <c r="J3849" i="1"/>
  <c r="J3246" i="1"/>
  <c r="J2862" i="1"/>
  <c r="J2861" i="1" s="1"/>
  <c r="J2550" i="1"/>
  <c r="J2170" i="1"/>
  <c r="J391" i="1"/>
  <c r="K4379" i="1"/>
  <c r="K4378" i="1" s="1"/>
  <c r="K4377" i="1" s="1"/>
  <c r="K4376" i="1" s="1"/>
  <c r="J4333" i="1"/>
  <c r="J4325" i="1" s="1"/>
  <c r="J3652" i="1"/>
  <c r="J3636" i="1"/>
  <c r="J3527" i="1"/>
  <c r="J2721" i="1"/>
  <c r="J2536" i="1"/>
  <c r="J2507" i="1"/>
  <c r="J2287" i="1"/>
  <c r="J2250" i="1"/>
  <c r="J536" i="1"/>
  <c r="J4414" i="1"/>
  <c r="J4112" i="1"/>
  <c r="J3936" i="1"/>
  <c r="J3841" i="1"/>
  <c r="J3736" i="1"/>
  <c r="J3322" i="1"/>
  <c r="J3255" i="1"/>
  <c r="J2812" i="1"/>
  <c r="J2662" i="1"/>
  <c r="L2513" i="1"/>
  <c r="J2373" i="1"/>
  <c r="J2275" i="1"/>
  <c r="J2102" i="1"/>
  <c r="J1966" i="1"/>
  <c r="J1785" i="1"/>
  <c r="J1204" i="1"/>
  <c r="J1120" i="1"/>
  <c r="J337" i="1"/>
  <c r="J170" i="1"/>
  <c r="J123" i="1"/>
  <c r="J30" i="1"/>
  <c r="J3791" i="1"/>
  <c r="J3758" i="1"/>
  <c r="J3690" i="1"/>
  <c r="J3523" i="1"/>
  <c r="J2992" i="1"/>
  <c r="J2927" i="1"/>
  <c r="J2829" i="1"/>
  <c r="J2629" i="1"/>
  <c r="J2602" i="1"/>
  <c r="J2397" i="1"/>
  <c r="J2136" i="1"/>
  <c r="J2107" i="1"/>
  <c r="J2056" i="1"/>
  <c r="J1141" i="1"/>
  <c r="J649" i="1"/>
  <c r="J419" i="1"/>
  <c r="K254" i="1"/>
  <c r="K230" i="1" s="1"/>
  <c r="K198" i="1" s="1"/>
  <c r="J238" i="1"/>
  <c r="J158" i="1"/>
  <c r="J42" i="1"/>
  <c r="J1468" i="1"/>
  <c r="J696" i="1"/>
  <c r="J542" i="1"/>
  <c r="J105" i="1"/>
  <c r="J784" i="1"/>
  <c r="L550" i="1"/>
  <c r="L549" i="1" s="1"/>
  <c r="J343" i="1"/>
  <c r="J208" i="1"/>
  <c r="H3589" i="1"/>
  <c r="N3589" i="1" s="1"/>
  <c r="AE3589" i="1" s="1"/>
  <c r="AJ3589" i="1" s="1"/>
  <c r="AR3589" i="1" s="1"/>
  <c r="BH3589" i="1" s="1"/>
  <c r="J4365" i="1"/>
  <c r="J4013" i="1"/>
  <c r="J3854" i="1"/>
  <c r="J3543" i="1"/>
  <c r="K3119" i="1"/>
  <c r="J3035" i="1"/>
  <c r="J2380" i="1"/>
  <c r="J1798" i="1"/>
  <c r="J470" i="1"/>
  <c r="J61" i="1"/>
  <c r="J3663" i="1"/>
  <c r="J3514" i="1"/>
  <c r="J3448" i="1"/>
  <c r="J2756" i="1"/>
  <c r="J2738" i="1"/>
  <c r="J2707" i="1"/>
  <c r="J2436" i="1"/>
  <c r="J2367" i="1"/>
  <c r="J2153" i="1"/>
  <c r="J2093" i="1"/>
  <c r="J771" i="1"/>
  <c r="J373" i="1"/>
  <c r="J4292" i="1"/>
  <c r="J4237" i="1"/>
  <c r="J3990" i="1"/>
  <c r="J3834" i="1"/>
  <c r="J3748" i="1"/>
  <c r="J3329" i="1"/>
  <c r="J3240" i="1"/>
  <c r="J3215" i="1"/>
  <c r="J3115" i="1"/>
  <c r="J3005" i="1"/>
  <c r="J2590" i="1"/>
  <c r="J2558" i="1"/>
  <c r="J2302" i="1"/>
  <c r="J2177" i="1"/>
  <c r="J1225" i="1"/>
  <c r="J1126" i="1"/>
  <c r="J1057" i="1"/>
  <c r="J975" i="1"/>
  <c r="J4127" i="1"/>
  <c r="J3950" i="1"/>
  <c r="J3821" i="1"/>
  <c r="J3717" i="1"/>
  <c r="J3015" i="1"/>
  <c r="J2975" i="1"/>
  <c r="J2837" i="1"/>
  <c r="J2796" i="1"/>
  <c r="J2770" i="1"/>
  <c r="J2617" i="1"/>
  <c r="J2482" i="1"/>
  <c r="J2411" i="1"/>
  <c r="J2343" i="1"/>
  <c r="J2330" i="1"/>
  <c r="J2083" i="1"/>
  <c r="J913" i="1"/>
  <c r="J806" i="1"/>
  <c r="J709" i="1"/>
  <c r="J577" i="1"/>
  <c r="J484" i="1"/>
  <c r="J223" i="1"/>
  <c r="J203" i="1"/>
  <c r="J99" i="1"/>
  <c r="J154" i="1"/>
  <c r="J23" i="1"/>
  <c r="J131" i="1"/>
  <c r="J4460" i="1"/>
  <c r="J4062" i="1"/>
  <c r="J3941" i="1"/>
  <c r="J3724" i="1"/>
  <c r="J3685" i="1"/>
  <c r="L3065" i="1"/>
  <c r="L3064" i="1" s="1"/>
  <c r="L3063" i="1" s="1"/>
  <c r="L3062" i="1" s="1"/>
  <c r="J2983" i="1"/>
  <c r="J2783" i="1"/>
  <c r="J2732" i="1"/>
  <c r="J2576" i="1"/>
  <c r="J2356" i="1"/>
  <c r="J2307" i="1"/>
  <c r="J2257" i="1"/>
  <c r="J2213" i="1"/>
  <c r="J2012" i="1"/>
  <c r="J1072" i="1"/>
  <c r="J964" i="1"/>
  <c r="J935" i="1"/>
  <c r="J861" i="1"/>
  <c r="J817" i="1"/>
  <c r="J812" i="1" s="1"/>
  <c r="J368" i="1"/>
  <c r="J86" i="1"/>
  <c r="J3894" i="1"/>
  <c r="J3292" i="1"/>
  <c r="J2959" i="1"/>
  <c r="J2778" i="1"/>
  <c r="J2204" i="1"/>
  <c r="J2047" i="1"/>
  <c r="J1162" i="1"/>
  <c r="J1161" i="1" s="1"/>
  <c r="J874" i="1"/>
  <c r="J4360" i="1"/>
  <c r="J3919" i="1"/>
  <c r="J3656" i="1"/>
  <c r="J2530" i="1"/>
  <c r="J993" i="1"/>
  <c r="J905" i="1"/>
  <c r="J4449" i="1"/>
  <c r="J4346" i="1"/>
  <c r="J4118" i="1"/>
  <c r="J3640" i="1"/>
  <c r="J3047" i="1"/>
  <c r="J2918" i="1"/>
  <c r="J2462" i="1"/>
  <c r="J1953" i="1"/>
  <c r="J1709" i="1"/>
  <c r="J1157" i="1"/>
  <c r="J1115" i="1"/>
  <c r="J1032" i="1"/>
  <c r="J797" i="1"/>
  <c r="J662" i="1"/>
  <c r="J605" i="1"/>
  <c r="J349" i="1"/>
  <c r="J174" i="1"/>
  <c r="J4311" i="1"/>
  <c r="J4150" i="1"/>
  <c r="J4028" i="1"/>
  <c r="J3801" i="1"/>
  <c r="J3782" i="1"/>
  <c r="J3705" i="1"/>
  <c r="J3309" i="1"/>
  <c r="J2964" i="1"/>
  <c r="J2904" i="1"/>
  <c r="J2805" i="1"/>
  <c r="J2621" i="1"/>
  <c r="J2338" i="1"/>
  <c r="J2112" i="1"/>
  <c r="J2066" i="1"/>
  <c r="J2034" i="1"/>
  <c r="J1310" i="1"/>
  <c r="J1146" i="1"/>
  <c r="J1090" i="1"/>
  <c r="J407" i="1"/>
  <c r="J299" i="1"/>
  <c r="J277" i="1"/>
  <c r="J256" i="1"/>
  <c r="J179" i="1"/>
  <c r="J111" i="1"/>
  <c r="J2039" i="1"/>
  <c r="J1192" i="1"/>
  <c r="J511" i="1"/>
  <c r="J521" i="1"/>
  <c r="J324" i="1"/>
  <c r="J116" i="1"/>
  <c r="I3589" i="1"/>
  <c r="O3589" i="1" s="1"/>
  <c r="AF3589" i="1" s="1"/>
  <c r="AK3589" i="1" s="1"/>
  <c r="AS3589" i="1" s="1"/>
  <c r="BI3589" i="1" s="1"/>
  <c r="K2052" i="1"/>
  <c r="J4405" i="1"/>
  <c r="J4272" i="1"/>
  <c r="J4504" i="1"/>
  <c r="J4464" i="1"/>
  <c r="J2448" i="1"/>
  <c r="J2405" i="1"/>
  <c r="J2312" i="1"/>
  <c r="J2142" i="1"/>
  <c r="J2071" i="1"/>
  <c r="J569" i="1"/>
  <c r="J242" i="1"/>
  <c r="J4035" i="1"/>
  <c r="J3961" i="1"/>
  <c r="J3829" i="1"/>
  <c r="J3713" i="1"/>
  <c r="J3232" i="1"/>
  <c r="J2570" i="1"/>
  <c r="J2350" i="1"/>
  <c r="J2237" i="1"/>
  <c r="J1096" i="1"/>
  <c r="J1063" i="1"/>
  <c r="J1046" i="1"/>
  <c r="J930" i="1"/>
  <c r="J868" i="1"/>
  <c r="J789" i="1"/>
  <c r="J212" i="1"/>
  <c r="J4399" i="1"/>
  <c r="J3945" i="1"/>
  <c r="J3890" i="1"/>
  <c r="J3773" i="1"/>
  <c r="J3617" i="1"/>
  <c r="J3601" i="1"/>
  <c r="J3123" i="1"/>
  <c r="J2585" i="1"/>
  <c r="J2525" i="1"/>
  <c r="J2500" i="1"/>
  <c r="J2427" i="1"/>
  <c r="J2295" i="1"/>
  <c r="J2184" i="1"/>
  <c r="J2077" i="1"/>
  <c r="J1217" i="1"/>
  <c r="J1107" i="1"/>
  <c r="J1019" i="1"/>
  <c r="J944" i="1"/>
  <c r="J493" i="1"/>
  <c r="J73" i="1"/>
  <c r="J47" i="1"/>
  <c r="J4218" i="1"/>
  <c r="J4008" i="1"/>
  <c r="J3932" i="1"/>
  <c r="J3579" i="1"/>
  <c r="J3298" i="1"/>
  <c r="J3103" i="1"/>
  <c r="J2874" i="1"/>
  <c r="J2791" i="1"/>
  <c r="J2763" i="1"/>
  <c r="J2671" i="1"/>
  <c r="J2563" i="1"/>
  <c r="J2319" i="1"/>
  <c r="J1992" i="1"/>
  <c r="J1196" i="1"/>
  <c r="J1079" i="1"/>
  <c r="J950" i="1"/>
  <c r="J919" i="1"/>
  <c r="J735" i="1"/>
  <c r="J617" i="1"/>
  <c r="J146" i="1"/>
  <c r="J688" i="1"/>
  <c r="L1316" i="1"/>
  <c r="K1963" i="1"/>
  <c r="L1475" i="1"/>
  <c r="L1018" i="1"/>
  <c r="L1017" i="1" s="1"/>
  <c r="L1016" i="1" s="1"/>
  <c r="J1501" i="1"/>
  <c r="J1500" i="1" s="1"/>
  <c r="J1499" i="1" s="1"/>
  <c r="H3184" i="1"/>
  <c r="N3184" i="1" s="1"/>
  <c r="AE3184" i="1" s="1"/>
  <c r="AJ3184" i="1" s="1"/>
  <c r="AR3184" i="1" s="1"/>
  <c r="BH3184" i="1" s="1"/>
  <c r="I3184" i="1"/>
  <c r="O3184" i="1" s="1"/>
  <c r="AF3184" i="1" s="1"/>
  <c r="AK3184" i="1" s="1"/>
  <c r="AS3184" i="1" s="1"/>
  <c r="BI3184" i="1" s="1"/>
  <c r="BJ3184" i="1"/>
  <c r="BJ3183" i="1" s="1"/>
  <c r="H3187" i="1"/>
  <c r="N3187" i="1" s="1"/>
  <c r="AE3187" i="1" s="1"/>
  <c r="AJ3187" i="1" s="1"/>
  <c r="AR3187" i="1" s="1"/>
  <c r="BH3187" i="1" s="1"/>
  <c r="I3187" i="1"/>
  <c r="O3187" i="1" s="1"/>
  <c r="AF3187" i="1" s="1"/>
  <c r="AK3187" i="1" s="1"/>
  <c r="AS3187" i="1" s="1"/>
  <c r="BI3187" i="1" s="1"/>
  <c r="BJ3187" i="1"/>
  <c r="BJ3186" i="1" s="1"/>
  <c r="G3184" i="1"/>
  <c r="M3184" i="1" s="1"/>
  <c r="AD3184" i="1" s="1"/>
  <c r="AI3184" i="1" s="1"/>
  <c r="G3187" i="1"/>
  <c r="M3187" i="1" s="1"/>
  <c r="AD3187" i="1" s="1"/>
  <c r="AI3187" i="1" s="1"/>
  <c r="H660" i="1"/>
  <c r="N660" i="1" s="1"/>
  <c r="AE660" i="1" s="1"/>
  <c r="AJ660" i="1" s="1"/>
  <c r="AR660" i="1" s="1"/>
  <c r="BH660" i="1" s="1"/>
  <c r="I660" i="1"/>
  <c r="O660" i="1" s="1"/>
  <c r="AF660" i="1" s="1"/>
  <c r="AK660" i="1" s="1"/>
  <c r="AS660" i="1" s="1"/>
  <c r="BI660" i="1" s="1"/>
  <c r="BJ660" i="1"/>
  <c r="BJ659" i="1" s="1"/>
  <c r="G660" i="1"/>
  <c r="M660" i="1" s="1"/>
  <c r="AD660" i="1" s="1"/>
  <c r="AI660" i="1" s="1"/>
  <c r="AQ3187" i="1" l="1"/>
  <c r="AU3187" i="1" s="1"/>
  <c r="BG3187" i="1" s="1"/>
  <c r="AQ3589" i="1"/>
  <c r="AU3589" i="1" s="1"/>
  <c r="BG3589" i="1" s="1"/>
  <c r="AQ660" i="1"/>
  <c r="AU660" i="1" s="1"/>
  <c r="BG660" i="1" s="1"/>
  <c r="AQ3184" i="1"/>
  <c r="AU3184" i="1" s="1"/>
  <c r="BG3184" i="1" s="1"/>
  <c r="K2209" i="1"/>
  <c r="K2208" i="1" s="1"/>
  <c r="J2696" i="1"/>
  <c r="L3575" i="1"/>
  <c r="L3563" i="1" s="1"/>
  <c r="L295" i="1"/>
  <c r="L1962" i="1"/>
  <c r="L1961" i="1" s="1"/>
  <c r="J1231" i="1"/>
  <c r="L548" i="1"/>
  <c r="L403" i="1"/>
  <c r="L2432" i="1"/>
  <c r="L2431" i="1" s="1"/>
  <c r="K403" i="1"/>
  <c r="L615" i="1"/>
  <c r="L3431" i="1"/>
  <c r="L3287" i="1" s="1"/>
  <c r="K2432" i="1"/>
  <c r="K2431" i="1" s="1"/>
  <c r="K2667" i="1"/>
  <c r="K2666" i="1" s="1"/>
  <c r="K3575" i="1"/>
  <c r="K3563" i="1" s="1"/>
  <c r="L1474" i="1"/>
  <c r="L1473" i="1" s="1"/>
  <c r="K781" i="1"/>
  <c r="K3987" i="1"/>
  <c r="K3960" i="1" s="1"/>
  <c r="K3959" i="1" s="1"/>
  <c r="K1231" i="1"/>
  <c r="K1230" i="1" s="1"/>
  <c r="K3876" i="1"/>
  <c r="K3875" i="1" s="1"/>
  <c r="K3874" i="1" s="1"/>
  <c r="K3873" i="1" s="1"/>
  <c r="K3865" i="1" s="1"/>
  <c r="K548" i="1"/>
  <c r="L3743" i="1"/>
  <c r="K295" i="1"/>
  <c r="L3876" i="1"/>
  <c r="L3875" i="1" s="1"/>
  <c r="L3874" i="1" s="1"/>
  <c r="L3873" i="1" s="1"/>
  <c r="L3865" i="1" s="1"/>
  <c r="L781" i="1"/>
  <c r="K3431" i="1"/>
  <c r="K3287" i="1" s="1"/>
  <c r="K4356" i="1"/>
  <c r="K1714" i="1"/>
  <c r="K1713" i="1" s="1"/>
  <c r="L2667" i="1"/>
  <c r="L2666" i="1" s="1"/>
  <c r="K989" i="1"/>
  <c r="K988" i="1" s="1"/>
  <c r="L989" i="1"/>
  <c r="L988" i="1" s="1"/>
  <c r="L4356" i="1"/>
  <c r="K1474" i="1"/>
  <c r="K1473" i="1" s="1"/>
  <c r="L1231" i="1"/>
  <c r="L1230" i="1" s="1"/>
  <c r="K2858" i="1"/>
  <c r="K2857" i="1" s="1"/>
  <c r="L3011" i="1"/>
  <c r="L2858" i="1"/>
  <c r="L2857" i="1" s="1"/>
  <c r="L2209" i="1"/>
  <c r="L2208" i="1" s="1"/>
  <c r="J3500" i="1"/>
  <c r="K1962" i="1"/>
  <c r="K1961" i="1" s="1"/>
  <c r="J1714" i="1"/>
  <c r="K615" i="1"/>
  <c r="K3011" i="1"/>
  <c r="J1474" i="1"/>
  <c r="L1714" i="1"/>
  <c r="L1713" i="1" s="1"/>
  <c r="L3987" i="1"/>
  <c r="L3960" i="1" s="1"/>
  <c r="L3959" i="1" s="1"/>
  <c r="G659" i="1"/>
  <c r="M659" i="1" s="1"/>
  <c r="AD659" i="1" s="1"/>
  <c r="AI659" i="1" s="1"/>
  <c r="G3186" i="1"/>
  <c r="M3186" i="1" s="1"/>
  <c r="AD3186" i="1" s="1"/>
  <c r="AI3186" i="1" s="1"/>
  <c r="K3743" i="1"/>
  <c r="G3183" i="1"/>
  <c r="M3183" i="1" s="1"/>
  <c r="AD3183" i="1" s="1"/>
  <c r="AI3183" i="1" s="1"/>
  <c r="J233" i="1"/>
  <c r="J232" i="1" s="1"/>
  <c r="I659" i="1"/>
  <c r="O659" i="1" s="1"/>
  <c r="AF659" i="1" s="1"/>
  <c r="AK659" i="1" s="1"/>
  <c r="AS659" i="1" s="1"/>
  <c r="BI659" i="1" s="1"/>
  <c r="H659" i="1"/>
  <c r="N659" i="1" s="1"/>
  <c r="AE659" i="1" s="1"/>
  <c r="AJ659" i="1" s="1"/>
  <c r="AR659" i="1" s="1"/>
  <c r="BH659" i="1" s="1"/>
  <c r="I3186" i="1"/>
  <c r="O3186" i="1" s="1"/>
  <c r="AF3186" i="1" s="1"/>
  <c r="AK3186" i="1" s="1"/>
  <c r="AS3186" i="1" s="1"/>
  <c r="BI3186" i="1" s="1"/>
  <c r="H3183" i="1"/>
  <c r="N3183" i="1" s="1"/>
  <c r="AE3183" i="1" s="1"/>
  <c r="AJ3183" i="1" s="1"/>
  <c r="AR3183" i="1" s="1"/>
  <c r="BH3183" i="1" s="1"/>
  <c r="J145" i="1"/>
  <c r="J2318" i="1"/>
  <c r="J2790" i="1"/>
  <c r="J2183" i="1"/>
  <c r="J2616" i="1"/>
  <c r="H3186" i="1"/>
  <c r="N3186" i="1" s="1"/>
  <c r="AE3186" i="1" s="1"/>
  <c r="AJ3186" i="1" s="1"/>
  <c r="AR3186" i="1" s="1"/>
  <c r="BH3186" i="1" s="1"/>
  <c r="J1991" i="1"/>
  <c r="J2562" i="1"/>
  <c r="J2873" i="1"/>
  <c r="J72" i="1"/>
  <c r="J2499" i="1"/>
  <c r="J867" i="1"/>
  <c r="J1095" i="1"/>
  <c r="J2349" i="1"/>
  <c r="J3231" i="1"/>
  <c r="J3828" i="1"/>
  <c r="J4034" i="1"/>
  <c r="J568" i="1"/>
  <c r="J2141" i="1"/>
  <c r="J4266" i="1"/>
  <c r="J323" i="1"/>
  <c r="J510" i="1"/>
  <c r="J2038" i="1"/>
  <c r="J178" i="1"/>
  <c r="J406" i="1"/>
  <c r="J1145" i="1"/>
  <c r="J2033" i="1"/>
  <c r="J2111" i="1"/>
  <c r="J2880" i="1"/>
  <c r="J3308" i="1"/>
  <c r="J3781" i="1"/>
  <c r="J85" i="1"/>
  <c r="J1071" i="1"/>
  <c r="J2212" i="1"/>
  <c r="J2575" i="1"/>
  <c r="J2782" i="1"/>
  <c r="J687" i="1"/>
  <c r="J616" i="1"/>
  <c r="J918" i="1"/>
  <c r="J912" i="1" s="1"/>
  <c r="J2762" i="1"/>
  <c r="J3297" i="1"/>
  <c r="J3931" i="1"/>
  <c r="J4217" i="1"/>
  <c r="J943" i="1"/>
  <c r="J1106" i="1"/>
  <c r="J2076" i="1"/>
  <c r="J2294" i="1"/>
  <c r="J2584" i="1"/>
  <c r="J3616" i="1"/>
  <c r="J2236" i="1"/>
  <c r="J1089" i="1"/>
  <c r="J4149" i="1"/>
  <c r="J4306" i="1"/>
  <c r="J796" i="1"/>
  <c r="J1114" i="1"/>
  <c r="J1708" i="1"/>
  <c r="J3046" i="1"/>
  <c r="J4117" i="1"/>
  <c r="J4448" i="1"/>
  <c r="J992" i="1"/>
  <c r="J4359" i="1"/>
  <c r="J2203" i="1"/>
  <c r="J2958" i="1"/>
  <c r="J593" i="1"/>
  <c r="J3567" i="1"/>
  <c r="J3723" i="1"/>
  <c r="J130" i="1"/>
  <c r="J974" i="1"/>
  <c r="J1125" i="1"/>
  <c r="J2176" i="1"/>
  <c r="J2860" i="1"/>
  <c r="J3055" i="1"/>
  <c r="J3160" i="1"/>
  <c r="J3239" i="1"/>
  <c r="J3989" i="1"/>
  <c r="J4236" i="1"/>
  <c r="J821" i="1"/>
  <c r="J3853" i="1"/>
  <c r="J4364" i="1"/>
  <c r="J306" i="1"/>
  <c r="J648" i="1"/>
  <c r="J623" i="1" s="1"/>
  <c r="J2055" i="1"/>
  <c r="J2135" i="1"/>
  <c r="J2601" i="1"/>
  <c r="J2828" i="1"/>
  <c r="J2991" i="1"/>
  <c r="J3689" i="1"/>
  <c r="J3790" i="1"/>
  <c r="J122" i="1"/>
  <c r="J336" i="1"/>
  <c r="J1965" i="1"/>
  <c r="J2274" i="1"/>
  <c r="J3254" i="1"/>
  <c r="J3735" i="1"/>
  <c r="J2506" i="1"/>
  <c r="J2720" i="1"/>
  <c r="J3635" i="1"/>
  <c r="J2169" i="1"/>
  <c r="J1174" i="1"/>
  <c r="J3278" i="1"/>
  <c r="J2634" i="1"/>
  <c r="J2852" i="1"/>
  <c r="J3807" i="1"/>
  <c r="J4039" i="1"/>
  <c r="I3183" i="1"/>
  <c r="O3183" i="1" s="1"/>
  <c r="AF3183" i="1" s="1"/>
  <c r="AK3183" i="1" s="1"/>
  <c r="AS3183" i="1" s="1"/>
  <c r="BI3183" i="1" s="1"/>
  <c r="J492" i="1"/>
  <c r="J1018" i="1"/>
  <c r="J2524" i="1"/>
  <c r="J3122" i="1"/>
  <c r="J4398" i="1"/>
  <c r="J4378" i="1" s="1"/>
  <c r="J788" i="1"/>
  <c r="J1062" i="1"/>
  <c r="J2569" i="1"/>
  <c r="J2070" i="1"/>
  <c r="J2311" i="1"/>
  <c r="J2447" i="1"/>
  <c r="J3433" i="1"/>
  <c r="J4503" i="1"/>
  <c r="J3578" i="1"/>
  <c r="J115" i="1"/>
  <c r="J520" i="1"/>
  <c r="J1191" i="1"/>
  <c r="J255" i="1"/>
  <c r="J298" i="1"/>
  <c r="J1309" i="1"/>
  <c r="J2337" i="1"/>
  <c r="J2804" i="1"/>
  <c r="J2963" i="1"/>
  <c r="J3704" i="1"/>
  <c r="J367" i="1"/>
  <c r="J963" i="1"/>
  <c r="J949" i="1" s="1"/>
  <c r="J2355" i="1"/>
  <c r="J2731" i="1"/>
  <c r="J2982" i="1"/>
  <c r="J202" i="1"/>
  <c r="J483" i="1"/>
  <c r="J708" i="1"/>
  <c r="J2329" i="1"/>
  <c r="J2410" i="1"/>
  <c r="J2795" i="1"/>
  <c r="J2974" i="1"/>
  <c r="J3712" i="1"/>
  <c r="J3949" i="1"/>
  <c r="J4257" i="1"/>
  <c r="J4287" i="1"/>
  <c r="J2092" i="1"/>
  <c r="J2366" i="1"/>
  <c r="J2461" i="1"/>
  <c r="J3034" i="1"/>
  <c r="J3669" i="1"/>
  <c r="J4012" i="1"/>
  <c r="J783" i="1"/>
  <c r="J541" i="1"/>
  <c r="J1467" i="1"/>
  <c r="J2106" i="1"/>
  <c r="J3522" i="1"/>
  <c r="J29" i="1"/>
  <c r="J2661" i="1"/>
  <c r="J4413" i="1"/>
  <c r="J2286" i="1"/>
  <c r="J3848" i="1"/>
  <c r="J3335" i="1"/>
  <c r="J3551" i="1"/>
  <c r="J4027" i="1"/>
  <c r="J348" i="1"/>
  <c r="J1156" i="1"/>
  <c r="J1952" i="1"/>
  <c r="J4345" i="1"/>
  <c r="J2529" i="1"/>
  <c r="J3918" i="1"/>
  <c r="J873" i="1"/>
  <c r="J2046" i="1"/>
  <c r="J2777" i="1"/>
  <c r="J3291" i="1"/>
  <c r="J752" i="1"/>
  <c r="J2306" i="1"/>
  <c r="J3684" i="1"/>
  <c r="J3940" i="1"/>
  <c r="J4459" i="1"/>
  <c r="J22" i="1"/>
  <c r="J98" i="1"/>
  <c r="J2082" i="1"/>
  <c r="J2769" i="1"/>
  <c r="J1056" i="1"/>
  <c r="J1224" i="1"/>
  <c r="J2589" i="1"/>
  <c r="J3004" i="1"/>
  <c r="J3114" i="1"/>
  <c r="J3214" i="1"/>
  <c r="J3833" i="1"/>
  <c r="J4137" i="1"/>
  <c r="J60" i="1"/>
  <c r="J4324" i="1"/>
  <c r="J2515" i="1"/>
  <c r="J207" i="1"/>
  <c r="J342" i="1"/>
  <c r="J41" i="1"/>
  <c r="J418" i="1"/>
  <c r="J1140" i="1"/>
  <c r="J2396" i="1"/>
  <c r="J2628" i="1"/>
  <c r="J2926" i="1"/>
  <c r="J3757" i="1"/>
  <c r="J1119" i="1"/>
  <c r="J1784" i="1"/>
  <c r="J2101" i="1"/>
  <c r="J2372" i="1"/>
  <c r="J2535" i="1"/>
  <c r="J4490" i="1"/>
  <c r="J654" i="1"/>
  <c r="J3876" i="1"/>
  <c r="J4475" i="1"/>
  <c r="J2747" i="1"/>
  <c r="J3453" i="1"/>
  <c r="J3907" i="1"/>
  <c r="J734" i="1"/>
  <c r="J2670" i="1"/>
  <c r="J46" i="1"/>
  <c r="J1216" i="1"/>
  <c r="J2426" i="1"/>
  <c r="J2404" i="1"/>
  <c r="J3065" i="1"/>
  <c r="J1045" i="1"/>
  <c r="J276" i="1"/>
  <c r="J576" i="1"/>
  <c r="J805" i="1"/>
  <c r="J2342" i="1"/>
  <c r="J2836" i="1"/>
  <c r="J3014" i="1"/>
  <c r="J4126" i="1"/>
  <c r="J2557" i="1"/>
  <c r="J3747" i="1"/>
  <c r="J372" i="1"/>
  <c r="J770" i="1"/>
  <c r="J2152" i="1"/>
  <c r="J2435" i="1"/>
  <c r="J2737" i="1"/>
  <c r="J3662" i="1"/>
  <c r="J2379" i="1"/>
  <c r="J3542" i="1"/>
  <c r="J104" i="1"/>
  <c r="J1203" i="1"/>
  <c r="J2811" i="1"/>
  <c r="J3840" i="1"/>
  <c r="J4111" i="1"/>
  <c r="J535" i="1"/>
  <c r="J390" i="1"/>
  <c r="J2549" i="1"/>
  <c r="J3245" i="1"/>
  <c r="J3973" i="1"/>
  <c r="J1977" i="1"/>
  <c r="H3726" i="1"/>
  <c r="N3726" i="1" s="1"/>
  <c r="AE3726" i="1" s="1"/>
  <c r="AJ3726" i="1" s="1"/>
  <c r="AR3726" i="1" s="1"/>
  <c r="BH3726" i="1" s="1"/>
  <c r="I3726" i="1"/>
  <c r="O3726" i="1" s="1"/>
  <c r="AF3726" i="1" s="1"/>
  <c r="AK3726" i="1" s="1"/>
  <c r="AS3726" i="1" s="1"/>
  <c r="BI3726" i="1" s="1"/>
  <c r="BJ3726" i="1"/>
  <c r="H3728" i="1"/>
  <c r="N3728" i="1" s="1"/>
  <c r="AE3728" i="1" s="1"/>
  <c r="AJ3728" i="1" s="1"/>
  <c r="AR3728" i="1" s="1"/>
  <c r="BH3728" i="1" s="1"/>
  <c r="I3728" i="1"/>
  <c r="O3728" i="1" s="1"/>
  <c r="AF3728" i="1" s="1"/>
  <c r="AK3728" i="1" s="1"/>
  <c r="AS3728" i="1" s="1"/>
  <c r="BI3728" i="1" s="1"/>
  <c r="BJ3728" i="1"/>
  <c r="G3726" i="1"/>
  <c r="M3726" i="1" s="1"/>
  <c r="AD3726" i="1" s="1"/>
  <c r="AI3726" i="1" s="1"/>
  <c r="G3728" i="1"/>
  <c r="M3728" i="1" s="1"/>
  <c r="AD3728" i="1" s="1"/>
  <c r="AI3728" i="1" s="1"/>
  <c r="H3730" i="1"/>
  <c r="N3730" i="1" s="1"/>
  <c r="AE3730" i="1" s="1"/>
  <c r="AJ3730" i="1" s="1"/>
  <c r="AR3730" i="1" s="1"/>
  <c r="BH3730" i="1" s="1"/>
  <c r="I3730" i="1"/>
  <c r="O3730" i="1" s="1"/>
  <c r="AF3730" i="1" s="1"/>
  <c r="AK3730" i="1" s="1"/>
  <c r="AS3730" i="1" s="1"/>
  <c r="BI3730" i="1" s="1"/>
  <c r="BJ3730" i="1"/>
  <c r="G3730" i="1"/>
  <c r="M3730" i="1" s="1"/>
  <c r="AD3730" i="1" s="1"/>
  <c r="AI3730" i="1" s="1"/>
  <c r="AQ3186" i="1" l="1"/>
  <c r="AU3186" i="1" s="1"/>
  <c r="BG3186" i="1" s="1"/>
  <c r="AQ659" i="1"/>
  <c r="AU659" i="1" s="1"/>
  <c r="BG659" i="1" s="1"/>
  <c r="AQ3730" i="1"/>
  <c r="AU3730" i="1" s="1"/>
  <c r="BG3730" i="1" s="1"/>
  <c r="AQ3183" i="1"/>
  <c r="AU3183" i="1" s="1"/>
  <c r="BG3183" i="1" s="1"/>
  <c r="AQ3728" i="1"/>
  <c r="AU3728" i="1" s="1"/>
  <c r="BG3728" i="1" s="1"/>
  <c r="AQ3726" i="1"/>
  <c r="AU3726" i="1" s="1"/>
  <c r="BG3726" i="1" s="1"/>
  <c r="L294" i="1"/>
  <c r="L547" i="1"/>
  <c r="L546" i="1" s="1"/>
  <c r="K294" i="1"/>
  <c r="K547" i="1"/>
  <c r="K546" i="1" s="1"/>
  <c r="J3452" i="1"/>
  <c r="J1215" i="1"/>
  <c r="J3875" i="1"/>
  <c r="J1055" i="1"/>
  <c r="J3967" i="1"/>
  <c r="J534" i="1"/>
  <c r="J1202" i="1"/>
  <c r="J3541" i="1"/>
  <c r="J2434" i="1"/>
  <c r="J3746" i="1"/>
  <c r="J4125" i="1"/>
  <c r="J2835" i="1"/>
  <c r="J653" i="1"/>
  <c r="J2395" i="1"/>
  <c r="J341" i="1"/>
  <c r="J2514" i="1"/>
  <c r="J2081" i="1"/>
  <c r="J21" i="1"/>
  <c r="J751" i="1"/>
  <c r="J1951" i="1"/>
  <c r="J103" i="1"/>
  <c r="J2151" i="1"/>
  <c r="J3064" i="1"/>
  <c r="J2425" i="1"/>
  <c r="J733" i="1"/>
  <c r="J4474" i="1"/>
  <c r="J3756" i="1"/>
  <c r="J201" i="1"/>
  <c r="J3003" i="1"/>
  <c r="J3290" i="1"/>
  <c r="J3917" i="1"/>
  <c r="J417" i="1"/>
  <c r="J3847" i="1"/>
  <c r="J4412" i="1"/>
  <c r="J540" i="1"/>
  <c r="J3668" i="1"/>
  <c r="J615" i="1"/>
  <c r="J3577" i="1"/>
  <c r="J3121" i="1"/>
  <c r="J2851" i="1"/>
  <c r="J3277" i="1"/>
  <c r="J2168" i="1"/>
  <c r="J2273" i="1"/>
  <c r="J335" i="1"/>
  <c r="J3789" i="1"/>
  <c r="J2600" i="1"/>
  <c r="J2054" i="1"/>
  <c r="J904" i="1"/>
  <c r="J575" i="1"/>
  <c r="J2202" i="1"/>
  <c r="J4447" i="1"/>
  <c r="J3045" i="1"/>
  <c r="J4305" i="1"/>
  <c r="J1088" i="1"/>
  <c r="J2293" i="1"/>
  <c r="J1105" i="1"/>
  <c r="J1070" i="1"/>
  <c r="J3780" i="1"/>
  <c r="J2032" i="1"/>
  <c r="J405" i="1"/>
  <c r="J2695" i="1"/>
  <c r="J549" i="1"/>
  <c r="J71" i="1"/>
  <c r="J2182" i="1"/>
  <c r="J2175" i="1" s="1"/>
  <c r="J3244" i="1"/>
  <c r="J389" i="1"/>
  <c r="J4110" i="1"/>
  <c r="J2810" i="1"/>
  <c r="J2378" i="1"/>
  <c r="J2736" i="1"/>
  <c r="J4489" i="1"/>
  <c r="J2371" i="1"/>
  <c r="J1777" i="1"/>
  <c r="J2627" i="1"/>
  <c r="J1139" i="1"/>
  <c r="J3213" i="1"/>
  <c r="J1223" i="1"/>
  <c r="J2768" i="1"/>
  <c r="J97" i="1"/>
  <c r="J4458" i="1"/>
  <c r="J3683" i="1"/>
  <c r="J2045" i="1"/>
  <c r="J4344" i="1"/>
  <c r="J1155" i="1"/>
  <c r="J231" i="1"/>
  <c r="J948" i="1"/>
  <c r="J2365" i="1"/>
  <c r="J4256" i="1"/>
  <c r="J3711" i="1"/>
  <c r="J2328" i="1"/>
  <c r="J297" i="1"/>
  <c r="J1190" i="1"/>
  <c r="J2134" i="1"/>
  <c r="J804" i="1"/>
  <c r="J3159" i="1"/>
  <c r="J2859" i="1"/>
  <c r="J1124" i="1"/>
  <c r="J1707" i="1"/>
  <c r="J4148" i="1"/>
  <c r="J3307" i="1"/>
  <c r="J2140" i="1"/>
  <c r="J1990" i="1"/>
  <c r="J2317" i="1"/>
  <c r="J2403" i="1"/>
  <c r="J2285" i="1"/>
  <c r="J2660" i="1"/>
  <c r="J3521" i="1"/>
  <c r="J1466" i="1"/>
  <c r="J782" i="1"/>
  <c r="J3988" i="1"/>
  <c r="J4286" i="1"/>
  <c r="J1061" i="1"/>
  <c r="J491" i="1"/>
  <c r="J3806" i="1"/>
  <c r="J2633" i="1"/>
  <c r="J1173" i="1"/>
  <c r="J3634" i="1"/>
  <c r="J2505" i="1"/>
  <c r="J3253" i="1"/>
  <c r="J1964" i="1"/>
  <c r="J121" i="1"/>
  <c r="J2827" i="1"/>
  <c r="J3013" i="1"/>
  <c r="J4358" i="1"/>
  <c r="J4235" i="1"/>
  <c r="J2947" i="1"/>
  <c r="J991" i="1"/>
  <c r="J4116" i="1"/>
  <c r="J795" i="1"/>
  <c r="J2235" i="1"/>
  <c r="J2583" i="1"/>
  <c r="J2075" i="1"/>
  <c r="J942" i="1"/>
  <c r="J3930" i="1"/>
  <c r="J2761" i="1"/>
  <c r="J2211" i="1"/>
  <c r="J79" i="1"/>
  <c r="J4033" i="1"/>
  <c r="J3230" i="1"/>
  <c r="J1094" i="1"/>
  <c r="J2498" i="1"/>
  <c r="J2548" i="1"/>
  <c r="J2669" i="1"/>
  <c r="J769" i="1"/>
  <c r="J275" i="1"/>
  <c r="J59" i="1"/>
  <c r="J347" i="1"/>
  <c r="J2460" i="1"/>
  <c r="J2091" i="1"/>
  <c r="J2973" i="1"/>
  <c r="J2409" i="1"/>
  <c r="J707" i="1"/>
  <c r="J2730" i="1"/>
  <c r="J3703" i="1"/>
  <c r="J2803" i="1"/>
  <c r="J1308" i="1"/>
  <c r="J509" i="1"/>
  <c r="J4377" i="1"/>
  <c r="J1017" i="1"/>
  <c r="J254" i="1"/>
  <c r="J3238" i="1"/>
  <c r="J973" i="1"/>
  <c r="J972" i="1" s="1"/>
  <c r="J129" i="1"/>
  <c r="J3566" i="1"/>
  <c r="J3296" i="1"/>
  <c r="J2879" i="1"/>
  <c r="J2615" i="1"/>
  <c r="J2789" i="1"/>
  <c r="J144" i="1"/>
  <c r="I3725" i="1"/>
  <c r="O3725" i="1" s="1"/>
  <c r="AF3725" i="1" s="1"/>
  <c r="AK3725" i="1" s="1"/>
  <c r="AS3725" i="1" s="1"/>
  <c r="BI3725" i="1" s="1"/>
  <c r="BJ3725" i="1"/>
  <c r="G3725" i="1"/>
  <c r="M3725" i="1" s="1"/>
  <c r="AD3725" i="1" s="1"/>
  <c r="AI3725" i="1" s="1"/>
  <c r="H3725" i="1"/>
  <c r="N3725" i="1" s="1"/>
  <c r="AE3725" i="1" s="1"/>
  <c r="AJ3725" i="1" s="1"/>
  <c r="AR3725" i="1" s="1"/>
  <c r="BH3725" i="1" s="1"/>
  <c r="H2304" i="1"/>
  <c r="N2304" i="1" s="1"/>
  <c r="AE2304" i="1" s="1"/>
  <c r="AJ2304" i="1" s="1"/>
  <c r="AR2304" i="1" s="1"/>
  <c r="BH2304" i="1" s="1"/>
  <c r="I2304" i="1"/>
  <c r="O2304" i="1" s="1"/>
  <c r="AF2304" i="1" s="1"/>
  <c r="AK2304" i="1" s="1"/>
  <c r="AS2304" i="1" s="1"/>
  <c r="BI2304" i="1" s="1"/>
  <c r="BJ2304" i="1"/>
  <c r="BJ2303" i="1" s="1"/>
  <c r="BJ2302" i="1" s="1"/>
  <c r="G2304" i="1"/>
  <c r="M2304" i="1" s="1"/>
  <c r="AD2304" i="1" s="1"/>
  <c r="AI2304" i="1" s="1"/>
  <c r="AQ3725" i="1" l="1"/>
  <c r="AU3725" i="1" s="1"/>
  <c r="BG3725" i="1" s="1"/>
  <c r="AQ2304" i="1"/>
  <c r="AU2304" i="1" s="1"/>
  <c r="BG2304" i="1" s="1"/>
  <c r="L4512" i="1"/>
  <c r="K4512" i="1"/>
  <c r="G2303" i="1"/>
  <c r="M2303" i="1" s="1"/>
  <c r="AD2303" i="1" s="1"/>
  <c r="AI2303" i="1" s="1"/>
  <c r="J143" i="1"/>
  <c r="J2174" i="1"/>
  <c r="J2497" i="1"/>
  <c r="I2303" i="1"/>
  <c r="O2303" i="1" s="1"/>
  <c r="AF2303" i="1" s="1"/>
  <c r="AK2303" i="1" s="1"/>
  <c r="AS2303" i="1" s="1"/>
  <c r="BI2303" i="1" s="1"/>
  <c r="J3237" i="1"/>
  <c r="J2729" i="1"/>
  <c r="J274" i="1"/>
  <c r="J2668" i="1"/>
  <c r="J990" i="1"/>
  <c r="J2659" i="1"/>
  <c r="J1989" i="1"/>
  <c r="H2303" i="1"/>
  <c r="N2303" i="1" s="1"/>
  <c r="AE2303" i="1" s="1"/>
  <c r="AJ2303" i="1" s="1"/>
  <c r="AR2303" i="1" s="1"/>
  <c r="BH2303" i="1" s="1"/>
  <c r="J2788" i="1"/>
  <c r="J2878" i="1"/>
  <c r="J3565" i="1"/>
  <c r="J2234" i="1"/>
  <c r="J2934" i="1"/>
  <c r="J2826" i="1"/>
  <c r="J2504" i="1"/>
  <c r="J1172" i="1"/>
  <c r="J3987" i="1"/>
  <c r="J1465" i="1"/>
  <c r="J1706" i="1"/>
  <c r="J4457" i="1"/>
  <c r="J1776" i="1"/>
  <c r="J2809" i="1"/>
  <c r="J2694" i="1"/>
  <c r="J2031" i="1"/>
  <c r="J1069" i="1"/>
  <c r="J2292" i="1"/>
  <c r="J4304" i="1"/>
  <c r="J4422" i="1"/>
  <c r="J3805" i="1"/>
  <c r="J2599" i="1"/>
  <c r="J334" i="1"/>
  <c r="J2850" i="1"/>
  <c r="J2568" i="1"/>
  <c r="J20" i="1"/>
  <c r="J2834" i="1"/>
  <c r="J230" i="1"/>
  <c r="J1307" i="1"/>
  <c r="J3702" i="1"/>
  <c r="J706" i="1"/>
  <c r="J2972" i="1"/>
  <c r="J2459" i="1"/>
  <c r="J58" i="1"/>
  <c r="J2547" i="1"/>
  <c r="J2513" i="1" s="1"/>
  <c r="J2210" i="1"/>
  <c r="J3929" i="1"/>
  <c r="J4357" i="1"/>
  <c r="J2284" i="1"/>
  <c r="J3158" i="1"/>
  <c r="J781" i="1"/>
  <c r="J1189" i="1"/>
  <c r="J2327" i="1"/>
  <c r="J2767" i="1"/>
  <c r="J1138" i="1"/>
  <c r="J4488" i="1"/>
  <c r="J388" i="1"/>
  <c r="J2348" i="1"/>
  <c r="J3044" i="1"/>
  <c r="J404" i="1"/>
  <c r="J3289" i="1"/>
  <c r="J200" i="1"/>
  <c r="J4473" i="1"/>
  <c r="J2424" i="1"/>
  <c r="J2150" i="1"/>
  <c r="J1950" i="1"/>
  <c r="J2394" i="1"/>
  <c r="J3745" i="1"/>
  <c r="J3540" i="1"/>
  <c r="J533" i="1"/>
  <c r="J1963" i="1"/>
  <c r="J3874" i="1"/>
  <c r="J2614" i="1"/>
  <c r="J3229" i="1"/>
  <c r="J3012" i="1"/>
  <c r="J120" i="1"/>
  <c r="J3252" i="1"/>
  <c r="J3633" i="1"/>
  <c r="J4285" i="1"/>
  <c r="J4147" i="1"/>
  <c r="J296" i="1"/>
  <c r="J3682" i="1"/>
  <c r="J1222" i="1"/>
  <c r="J4109" i="1"/>
  <c r="J548" i="1"/>
  <c r="J1104" i="1"/>
  <c r="J2201" i="1"/>
  <c r="J2053" i="1"/>
  <c r="J3788" i="1"/>
  <c r="J2272" i="1"/>
  <c r="J3120" i="1"/>
  <c r="J3576" i="1"/>
  <c r="J3667" i="1"/>
  <c r="J4411" i="1"/>
  <c r="J128" i="1"/>
  <c r="J1016" i="1"/>
  <c r="J941" i="1"/>
  <c r="J2402" i="1"/>
  <c r="J3306" i="1"/>
  <c r="J2746" i="1"/>
  <c r="J2125" i="1"/>
  <c r="J3710" i="1"/>
  <c r="J4323" i="1"/>
  <c r="J2626" i="1"/>
  <c r="J3432" i="1"/>
  <c r="J2377" i="1"/>
  <c r="J70" i="1"/>
  <c r="J2167" i="1"/>
  <c r="J3916" i="1"/>
  <c r="J3755" i="1"/>
  <c r="J3063" i="1"/>
  <c r="J78" i="1"/>
  <c r="J4124" i="1"/>
  <c r="J2433" i="1"/>
  <c r="J1201" i="1"/>
  <c r="J1054" i="1"/>
  <c r="J1214" i="1"/>
  <c r="H2966" i="1"/>
  <c r="N2966" i="1" s="1"/>
  <c r="AE2966" i="1" s="1"/>
  <c r="AJ2966" i="1" s="1"/>
  <c r="AR2966" i="1" s="1"/>
  <c r="BH2966" i="1" s="1"/>
  <c r="I2966" i="1"/>
  <c r="O2966" i="1" s="1"/>
  <c r="AF2966" i="1" s="1"/>
  <c r="AK2966" i="1" s="1"/>
  <c r="AS2966" i="1" s="1"/>
  <c r="BI2966" i="1" s="1"/>
  <c r="BJ2966" i="1"/>
  <c r="BJ2965" i="1" s="1"/>
  <c r="BJ2964" i="1" s="1"/>
  <c r="BJ2963" i="1" s="1"/>
  <c r="G2966" i="1"/>
  <c r="M2966" i="1" s="1"/>
  <c r="AD2966" i="1" s="1"/>
  <c r="AI2966" i="1" s="1"/>
  <c r="AQ2303" i="1" l="1"/>
  <c r="AU2303" i="1" s="1"/>
  <c r="BG2303" i="1" s="1"/>
  <c r="AQ2966" i="1"/>
  <c r="AU2966" i="1" s="1"/>
  <c r="BG2966" i="1" s="1"/>
  <c r="G2965" i="1"/>
  <c r="M2965" i="1" s="1"/>
  <c r="AD2965" i="1" s="1"/>
  <c r="AI2965" i="1" s="1"/>
  <c r="G2302" i="1"/>
  <c r="M2302" i="1" s="1"/>
  <c r="AD2302" i="1" s="1"/>
  <c r="AI2302" i="1" s="1"/>
  <c r="J1053" i="1"/>
  <c r="J77" i="1"/>
  <c r="J2401" i="1"/>
  <c r="J1200" i="1"/>
  <c r="J2745" i="1"/>
  <c r="J3575" i="1"/>
  <c r="J3251" i="1"/>
  <c r="J903" i="1"/>
  <c r="J4146" i="1"/>
  <c r="J3119" i="1"/>
  <c r="J3431" i="1"/>
  <c r="J3062" i="1"/>
  <c r="J69" i="1"/>
  <c r="J2625" i="1"/>
  <c r="J3709" i="1"/>
  <c r="J2271" i="1"/>
  <c r="J2052" i="1"/>
  <c r="J547" i="1"/>
  <c r="J2393" i="1"/>
  <c r="J1949" i="1"/>
  <c r="J1713" i="1" s="1"/>
  <c r="J2423" i="1"/>
  <c r="J199" i="1"/>
  <c r="J403" i="1"/>
  <c r="J2849" i="1"/>
  <c r="J2667" i="1"/>
  <c r="J2117" i="1"/>
  <c r="J3305" i="1"/>
  <c r="J2200" i="1"/>
  <c r="J295" i="1"/>
  <c r="J4284" i="1"/>
  <c r="J2613" i="1"/>
  <c r="J2432" i="1"/>
  <c r="J1299" i="1"/>
  <c r="J19" i="1"/>
  <c r="J3779" i="1"/>
  <c r="J4303" i="1"/>
  <c r="J1068" i="1"/>
  <c r="J1705" i="1"/>
  <c r="J3960" i="1"/>
  <c r="J2496" i="1"/>
  <c r="J2858" i="1"/>
  <c r="J971" i="1"/>
  <c r="H2302" i="1"/>
  <c r="N2302" i="1" s="1"/>
  <c r="AE2302" i="1" s="1"/>
  <c r="AJ2302" i="1" s="1"/>
  <c r="AR2302" i="1" s="1"/>
  <c r="BH2302" i="1" s="1"/>
  <c r="J2658" i="1"/>
  <c r="J2728" i="1"/>
  <c r="I2302" i="1"/>
  <c r="O2302" i="1" s="1"/>
  <c r="AF2302" i="1" s="1"/>
  <c r="AK2302" i="1" s="1"/>
  <c r="AS2302" i="1" s="1"/>
  <c r="BI2302" i="1" s="1"/>
  <c r="J2166" i="1"/>
  <c r="J3873" i="1"/>
  <c r="J3865" i="1" s="1"/>
  <c r="J532" i="1"/>
  <c r="J3744" i="1"/>
  <c r="J3288" i="1"/>
  <c r="J3043" i="1"/>
  <c r="J2209" i="1"/>
  <c r="J2567" i="1"/>
  <c r="J2030" i="1"/>
  <c r="J2825" i="1"/>
  <c r="J2787" i="1"/>
  <c r="J989" i="1"/>
  <c r="I2965" i="1"/>
  <c r="O2965" i="1" s="1"/>
  <c r="AF2965" i="1" s="1"/>
  <c r="AK2965" i="1" s="1"/>
  <c r="AS2965" i="1" s="1"/>
  <c r="BI2965" i="1" s="1"/>
  <c r="H2965" i="1"/>
  <c r="N2965" i="1" s="1"/>
  <c r="AE2965" i="1" s="1"/>
  <c r="AJ2965" i="1" s="1"/>
  <c r="AR2965" i="1" s="1"/>
  <c r="BH2965" i="1" s="1"/>
  <c r="J3754" i="1"/>
  <c r="J4322" i="1"/>
  <c r="J2347" i="1"/>
  <c r="J4487" i="1"/>
  <c r="J1188" i="1"/>
  <c r="J3701" i="1"/>
  <c r="J4376" i="1"/>
  <c r="J4356" i="1" s="1"/>
  <c r="J2833" i="1"/>
  <c r="J2291" i="1"/>
  <c r="J1130" i="1"/>
  <c r="J3564" i="1"/>
  <c r="J1962" i="1"/>
  <c r="J3236" i="1"/>
  <c r="J142" i="1"/>
  <c r="H3331" i="1"/>
  <c r="N3331" i="1" s="1"/>
  <c r="AE3331" i="1" s="1"/>
  <c r="AJ3331" i="1" s="1"/>
  <c r="AR3331" i="1" s="1"/>
  <c r="BH3331" i="1" s="1"/>
  <c r="I3331" i="1"/>
  <c r="O3331" i="1" s="1"/>
  <c r="AF3331" i="1" s="1"/>
  <c r="AK3331" i="1" s="1"/>
  <c r="AS3331" i="1" s="1"/>
  <c r="BI3331" i="1" s="1"/>
  <c r="BJ3331" i="1"/>
  <c r="G3331" i="1"/>
  <c r="M3331" i="1" s="1"/>
  <c r="AD3331" i="1" s="1"/>
  <c r="AI3331" i="1" s="1"/>
  <c r="AQ3331" i="1" l="1"/>
  <c r="AU3331" i="1" s="1"/>
  <c r="BG3331" i="1" s="1"/>
  <c r="AQ2302" i="1"/>
  <c r="AU2302" i="1" s="1"/>
  <c r="BG2302" i="1" s="1"/>
  <c r="AQ2965" i="1"/>
  <c r="AU2965" i="1" s="1"/>
  <c r="BG2965" i="1" s="1"/>
  <c r="BJ3330" i="1"/>
  <c r="BJ3329" i="1" s="1"/>
  <c r="G3330" i="1"/>
  <c r="M3330" i="1" s="1"/>
  <c r="AD3330" i="1" s="1"/>
  <c r="AI3330" i="1" s="1"/>
  <c r="G2964" i="1"/>
  <c r="M2964" i="1" s="1"/>
  <c r="AD2964" i="1" s="1"/>
  <c r="AI2964" i="1" s="1"/>
  <c r="I3330" i="1"/>
  <c r="O3330" i="1" s="1"/>
  <c r="AF3330" i="1" s="1"/>
  <c r="AK3330" i="1" s="1"/>
  <c r="AS3330" i="1" s="1"/>
  <c r="BI3330" i="1" s="1"/>
  <c r="J3743" i="1"/>
  <c r="I2964" i="1"/>
  <c r="O2964" i="1" s="1"/>
  <c r="AF2964" i="1" s="1"/>
  <c r="AK2964" i="1" s="1"/>
  <c r="AS2964" i="1" s="1"/>
  <c r="BI2964" i="1" s="1"/>
  <c r="J4472" i="1"/>
  <c r="J3959" i="1"/>
  <c r="H3330" i="1"/>
  <c r="N3330" i="1" s="1"/>
  <c r="AE3330" i="1" s="1"/>
  <c r="AJ3330" i="1" s="1"/>
  <c r="AR3330" i="1" s="1"/>
  <c r="BH3330" i="1" s="1"/>
  <c r="J1230" i="1"/>
  <c r="J294" i="1"/>
  <c r="J127" i="1"/>
  <c r="H2964" i="1"/>
  <c r="N2964" i="1" s="1"/>
  <c r="AE2964" i="1" s="1"/>
  <c r="AJ2964" i="1" s="1"/>
  <c r="AR2964" i="1" s="1"/>
  <c r="BH2964" i="1" s="1"/>
  <c r="J988" i="1"/>
  <c r="J2208" i="1"/>
  <c r="J3287" i="1"/>
  <c r="J1473" i="1"/>
  <c r="J198" i="1"/>
  <c r="J546" i="1"/>
  <c r="J3011" i="1"/>
  <c r="J3681" i="1"/>
  <c r="J3563" i="1"/>
  <c r="J4123" i="1"/>
  <c r="J1961" i="1"/>
  <c r="J2857" i="1"/>
  <c r="J18" i="1"/>
  <c r="J2431" i="1"/>
  <c r="J2666" i="1"/>
  <c r="H887" i="1"/>
  <c r="N887" i="1" s="1"/>
  <c r="AE887" i="1" s="1"/>
  <c r="AJ887" i="1" s="1"/>
  <c r="AR887" i="1" s="1"/>
  <c r="BH887" i="1" s="1"/>
  <c r="I887" i="1"/>
  <c r="O887" i="1" s="1"/>
  <c r="AF887" i="1" s="1"/>
  <c r="AK887" i="1" s="1"/>
  <c r="AS887" i="1" s="1"/>
  <c r="BI887" i="1" s="1"/>
  <c r="BJ887" i="1"/>
  <c r="H889" i="1"/>
  <c r="N889" i="1" s="1"/>
  <c r="AE889" i="1" s="1"/>
  <c r="AJ889" i="1" s="1"/>
  <c r="AR889" i="1" s="1"/>
  <c r="BH889" i="1" s="1"/>
  <c r="I889" i="1"/>
  <c r="O889" i="1" s="1"/>
  <c r="AF889" i="1" s="1"/>
  <c r="AK889" i="1" s="1"/>
  <c r="AS889" i="1" s="1"/>
  <c r="BI889" i="1" s="1"/>
  <c r="BJ889" i="1"/>
  <c r="G887" i="1"/>
  <c r="M887" i="1" s="1"/>
  <c r="AD887" i="1" s="1"/>
  <c r="AI887" i="1" s="1"/>
  <c r="G889" i="1"/>
  <c r="M889" i="1" s="1"/>
  <c r="AD889" i="1" s="1"/>
  <c r="AI889" i="1" s="1"/>
  <c r="AQ3330" i="1" l="1"/>
  <c r="AU3330" i="1" s="1"/>
  <c r="BG3330" i="1" s="1"/>
  <c r="AQ889" i="1"/>
  <c r="AU889" i="1" s="1"/>
  <c r="BG889" i="1" s="1"/>
  <c r="AQ887" i="1"/>
  <c r="AU887" i="1" s="1"/>
  <c r="BG887" i="1" s="1"/>
  <c r="AQ2964" i="1"/>
  <c r="AU2964" i="1" s="1"/>
  <c r="BG2964" i="1" s="1"/>
  <c r="J4512" i="1"/>
  <c r="G2963" i="1"/>
  <c r="M2963" i="1" s="1"/>
  <c r="AD2963" i="1" s="1"/>
  <c r="AI2963" i="1" s="1"/>
  <c r="G3329" i="1"/>
  <c r="M3329" i="1" s="1"/>
  <c r="AD3329" i="1" s="1"/>
  <c r="AI3329" i="1" s="1"/>
  <c r="H3329" i="1"/>
  <c r="N3329" i="1" s="1"/>
  <c r="AE3329" i="1" s="1"/>
  <c r="AJ3329" i="1" s="1"/>
  <c r="AR3329" i="1" s="1"/>
  <c r="BH3329" i="1" s="1"/>
  <c r="H2963" i="1"/>
  <c r="N2963" i="1" s="1"/>
  <c r="AE2963" i="1" s="1"/>
  <c r="AJ2963" i="1" s="1"/>
  <c r="AR2963" i="1" s="1"/>
  <c r="BH2963" i="1" s="1"/>
  <c r="I2963" i="1"/>
  <c r="O2963" i="1" s="1"/>
  <c r="AF2963" i="1" s="1"/>
  <c r="AK2963" i="1" s="1"/>
  <c r="AS2963" i="1" s="1"/>
  <c r="BI2963" i="1" s="1"/>
  <c r="I3329" i="1"/>
  <c r="O3329" i="1" s="1"/>
  <c r="AF3329" i="1" s="1"/>
  <c r="AK3329" i="1" s="1"/>
  <c r="AS3329" i="1" s="1"/>
  <c r="BI3329" i="1" s="1"/>
  <c r="I886" i="1"/>
  <c r="O886" i="1" s="1"/>
  <c r="AF886" i="1" s="1"/>
  <c r="AK886" i="1" s="1"/>
  <c r="AS886" i="1" s="1"/>
  <c r="BI886" i="1" s="1"/>
  <c r="BJ886" i="1"/>
  <c r="G886" i="1"/>
  <c r="M886" i="1" s="1"/>
  <c r="AD886" i="1" s="1"/>
  <c r="AI886" i="1" s="1"/>
  <c r="H886" i="1"/>
  <c r="N886" i="1" s="1"/>
  <c r="AE886" i="1" s="1"/>
  <c r="AJ886" i="1" s="1"/>
  <c r="AR886" i="1" s="1"/>
  <c r="BH886" i="1" s="1"/>
  <c r="H3269" i="1"/>
  <c r="N3269" i="1" s="1"/>
  <c r="AE3269" i="1" s="1"/>
  <c r="AJ3269" i="1" s="1"/>
  <c r="AR3269" i="1" s="1"/>
  <c r="BH3269" i="1" s="1"/>
  <c r="I3269" i="1"/>
  <c r="O3269" i="1" s="1"/>
  <c r="AF3269" i="1" s="1"/>
  <c r="AK3269" i="1" s="1"/>
  <c r="AS3269" i="1" s="1"/>
  <c r="BI3269" i="1" s="1"/>
  <c r="BJ3269" i="1"/>
  <c r="BJ3268" i="1" s="1"/>
  <c r="G3269" i="1"/>
  <c r="M3269" i="1" s="1"/>
  <c r="AD3269" i="1" s="1"/>
  <c r="AI3269" i="1" s="1"/>
  <c r="AQ3269" i="1" l="1"/>
  <c r="AU3269" i="1" s="1"/>
  <c r="BG3269" i="1" s="1"/>
  <c r="AQ3329" i="1"/>
  <c r="AU3329" i="1" s="1"/>
  <c r="BG3329" i="1" s="1"/>
  <c r="AQ886" i="1"/>
  <c r="AU886" i="1" s="1"/>
  <c r="BG886" i="1" s="1"/>
  <c r="AQ2963" i="1"/>
  <c r="AU2963" i="1" s="1"/>
  <c r="BG2963" i="1" s="1"/>
  <c r="G3268" i="1"/>
  <c r="M3268" i="1" s="1"/>
  <c r="AD3268" i="1" s="1"/>
  <c r="AI3268" i="1" s="1"/>
  <c r="I3268" i="1"/>
  <c r="O3268" i="1" s="1"/>
  <c r="AF3268" i="1" s="1"/>
  <c r="AK3268" i="1" s="1"/>
  <c r="AS3268" i="1" s="1"/>
  <c r="BI3268" i="1" s="1"/>
  <c r="H3268" i="1"/>
  <c r="N3268" i="1" s="1"/>
  <c r="AE3268" i="1" s="1"/>
  <c r="AJ3268" i="1" s="1"/>
  <c r="AR3268" i="1" s="1"/>
  <c r="BH3268" i="1" s="1"/>
  <c r="H4467" i="1"/>
  <c r="N4467" i="1" s="1"/>
  <c r="AE4467" i="1" s="1"/>
  <c r="AJ4467" i="1" s="1"/>
  <c r="AR4467" i="1" s="1"/>
  <c r="BH4467" i="1" s="1"/>
  <c r="I4467" i="1"/>
  <c r="O4467" i="1" s="1"/>
  <c r="AF4467" i="1" s="1"/>
  <c r="AK4467" i="1" s="1"/>
  <c r="AS4467" i="1" s="1"/>
  <c r="BI4467" i="1" s="1"/>
  <c r="BJ4467" i="1"/>
  <c r="G4467" i="1"/>
  <c r="M4467" i="1" s="1"/>
  <c r="AD4467" i="1" s="1"/>
  <c r="AI4467" i="1" s="1"/>
  <c r="AQ4467" i="1" l="1"/>
  <c r="AU4467" i="1" s="1"/>
  <c r="BG4467" i="1" s="1"/>
  <c r="AQ3268" i="1"/>
  <c r="AU3268" i="1" s="1"/>
  <c r="BG3268" i="1" s="1"/>
  <c r="H3506" i="1"/>
  <c r="N3506" i="1" s="1"/>
  <c r="AE3506" i="1" s="1"/>
  <c r="AJ3506" i="1" s="1"/>
  <c r="AR3506" i="1" s="1"/>
  <c r="BH3506" i="1" s="1"/>
  <c r="I3506" i="1"/>
  <c r="O3506" i="1" s="1"/>
  <c r="AF3506" i="1" s="1"/>
  <c r="AK3506" i="1" s="1"/>
  <c r="AS3506" i="1" s="1"/>
  <c r="BI3506" i="1" s="1"/>
  <c r="BJ3506" i="1"/>
  <c r="BJ3505" i="1" s="1"/>
  <c r="G3506" i="1"/>
  <c r="M3506" i="1" s="1"/>
  <c r="AD3506" i="1" s="1"/>
  <c r="AI3506" i="1" s="1"/>
  <c r="H3503" i="1"/>
  <c r="N3503" i="1" s="1"/>
  <c r="AE3503" i="1" s="1"/>
  <c r="AJ3503" i="1" s="1"/>
  <c r="AR3503" i="1" s="1"/>
  <c r="BH3503" i="1" s="1"/>
  <c r="I3503" i="1"/>
  <c r="O3503" i="1" s="1"/>
  <c r="AF3503" i="1" s="1"/>
  <c r="AK3503" i="1" s="1"/>
  <c r="AS3503" i="1" s="1"/>
  <c r="BI3503" i="1" s="1"/>
  <c r="BJ3503" i="1"/>
  <c r="BJ3502" i="1" s="1"/>
  <c r="G3503" i="1"/>
  <c r="M3503" i="1" s="1"/>
  <c r="AD3503" i="1" s="1"/>
  <c r="AI3503" i="1" s="1"/>
  <c r="AQ3506" i="1" l="1"/>
  <c r="AU3506" i="1" s="1"/>
  <c r="BG3506" i="1" s="1"/>
  <c r="AQ3503" i="1"/>
  <c r="AU3503" i="1" s="1"/>
  <c r="BG3503" i="1" s="1"/>
  <c r="G3502" i="1"/>
  <c r="M3502" i="1" s="1"/>
  <c r="AD3502" i="1" s="1"/>
  <c r="AI3502" i="1" s="1"/>
  <c r="G3505" i="1"/>
  <c r="M3505" i="1" s="1"/>
  <c r="AD3505" i="1" s="1"/>
  <c r="AI3505" i="1" s="1"/>
  <c r="I3505" i="1"/>
  <c r="O3505" i="1" s="1"/>
  <c r="AF3505" i="1" s="1"/>
  <c r="AK3505" i="1" s="1"/>
  <c r="AS3505" i="1" s="1"/>
  <c r="BI3505" i="1" s="1"/>
  <c r="I3502" i="1"/>
  <c r="O3502" i="1" s="1"/>
  <c r="AF3502" i="1" s="1"/>
  <c r="AK3502" i="1" s="1"/>
  <c r="AS3502" i="1" s="1"/>
  <c r="BI3502" i="1" s="1"/>
  <c r="H3502" i="1"/>
  <c r="N3502" i="1" s="1"/>
  <c r="AE3502" i="1" s="1"/>
  <c r="AJ3502" i="1" s="1"/>
  <c r="AR3502" i="1" s="1"/>
  <c r="BH3502" i="1" s="1"/>
  <c r="H3505" i="1"/>
  <c r="N3505" i="1" s="1"/>
  <c r="AE3505" i="1" s="1"/>
  <c r="AJ3505" i="1" s="1"/>
  <c r="AR3505" i="1" s="1"/>
  <c r="BH3505" i="1" s="1"/>
  <c r="BJ3501" i="1"/>
  <c r="H4158" i="1"/>
  <c r="N4158" i="1" s="1"/>
  <c r="AE4158" i="1" s="1"/>
  <c r="AJ4158" i="1" s="1"/>
  <c r="AR4158" i="1" s="1"/>
  <c r="BH4158" i="1" s="1"/>
  <c r="I4158" i="1"/>
  <c r="O4158" i="1" s="1"/>
  <c r="AF4158" i="1" s="1"/>
  <c r="AK4158" i="1" s="1"/>
  <c r="AS4158" i="1" s="1"/>
  <c r="BI4158" i="1" s="1"/>
  <c r="BJ4158" i="1"/>
  <c r="BJ4157" i="1" s="1"/>
  <c r="BJ4150" i="1" s="1"/>
  <c r="G4158" i="1"/>
  <c r="M4158" i="1" s="1"/>
  <c r="AD4158" i="1" s="1"/>
  <c r="AI4158" i="1" s="1"/>
  <c r="H515" i="1"/>
  <c r="N515" i="1" s="1"/>
  <c r="AE515" i="1" s="1"/>
  <c r="AJ515" i="1" s="1"/>
  <c r="AR515" i="1" s="1"/>
  <c r="BH515" i="1" s="1"/>
  <c r="I515" i="1"/>
  <c r="O515" i="1" s="1"/>
  <c r="AF515" i="1" s="1"/>
  <c r="AK515" i="1" s="1"/>
  <c r="AS515" i="1" s="1"/>
  <c r="BI515" i="1" s="1"/>
  <c r="BJ515" i="1"/>
  <c r="G515" i="1"/>
  <c r="M515" i="1" s="1"/>
  <c r="AD515" i="1" s="1"/>
  <c r="AI515" i="1" s="1"/>
  <c r="AQ4158" i="1" l="1"/>
  <c r="AU4158" i="1" s="1"/>
  <c r="BG4158" i="1" s="1"/>
  <c r="AQ515" i="1"/>
  <c r="AU515" i="1" s="1"/>
  <c r="BG515" i="1" s="1"/>
  <c r="AQ3505" i="1"/>
  <c r="AU3505" i="1" s="1"/>
  <c r="BG3505" i="1" s="1"/>
  <c r="AQ3502" i="1"/>
  <c r="AU3502" i="1" s="1"/>
  <c r="BG3502" i="1" s="1"/>
  <c r="G4157" i="1"/>
  <c r="M4157" i="1" s="1"/>
  <c r="AD4157" i="1" s="1"/>
  <c r="AI4157" i="1" s="1"/>
  <c r="I3501" i="1"/>
  <c r="O3501" i="1" s="1"/>
  <c r="AF3501" i="1" s="1"/>
  <c r="AK3501" i="1" s="1"/>
  <c r="AS3501" i="1" s="1"/>
  <c r="BI3501" i="1" s="1"/>
  <c r="G3501" i="1"/>
  <c r="M3501" i="1" s="1"/>
  <c r="AD3501" i="1" s="1"/>
  <c r="AI3501" i="1" s="1"/>
  <c r="I4157" i="1"/>
  <c r="O4157" i="1" s="1"/>
  <c r="AF4157" i="1" s="1"/>
  <c r="AK4157" i="1" s="1"/>
  <c r="AS4157" i="1" s="1"/>
  <c r="BI4157" i="1" s="1"/>
  <c r="H4157" i="1"/>
  <c r="N4157" i="1" s="1"/>
  <c r="AE4157" i="1" s="1"/>
  <c r="AJ4157" i="1" s="1"/>
  <c r="AR4157" i="1" s="1"/>
  <c r="BH4157" i="1" s="1"/>
  <c r="H3501" i="1"/>
  <c r="N3501" i="1" s="1"/>
  <c r="AE3501" i="1" s="1"/>
  <c r="AJ3501" i="1" s="1"/>
  <c r="AR3501" i="1" s="1"/>
  <c r="BH3501" i="1" s="1"/>
  <c r="H4275" i="1"/>
  <c r="N4275" i="1" s="1"/>
  <c r="AE4275" i="1" s="1"/>
  <c r="AJ4275" i="1" s="1"/>
  <c r="AR4275" i="1" s="1"/>
  <c r="BH4275" i="1" s="1"/>
  <c r="I4275" i="1"/>
  <c r="O4275" i="1" s="1"/>
  <c r="AF4275" i="1" s="1"/>
  <c r="AK4275" i="1" s="1"/>
  <c r="AS4275" i="1" s="1"/>
  <c r="BI4275" i="1" s="1"/>
  <c r="BJ4275" i="1"/>
  <c r="BJ4274" i="1" s="1"/>
  <c r="G4275" i="1"/>
  <c r="M4275" i="1" s="1"/>
  <c r="AD4275" i="1" s="1"/>
  <c r="AI4275" i="1" s="1"/>
  <c r="BJ4278" i="1"/>
  <c r="H4278" i="1"/>
  <c r="N4278" i="1" s="1"/>
  <c r="AE4278" i="1" s="1"/>
  <c r="AJ4278" i="1" s="1"/>
  <c r="AR4278" i="1" s="1"/>
  <c r="BH4278" i="1" s="1"/>
  <c r="I4278" i="1"/>
  <c r="O4278" i="1" s="1"/>
  <c r="AF4278" i="1" s="1"/>
  <c r="AK4278" i="1" s="1"/>
  <c r="AS4278" i="1" s="1"/>
  <c r="BI4278" i="1" s="1"/>
  <c r="G4278" i="1"/>
  <c r="M4278" i="1" s="1"/>
  <c r="AD4278" i="1" s="1"/>
  <c r="AI4278" i="1" s="1"/>
  <c r="H4280" i="1"/>
  <c r="N4280" i="1" s="1"/>
  <c r="AE4280" i="1" s="1"/>
  <c r="AJ4280" i="1" s="1"/>
  <c r="AR4280" i="1" s="1"/>
  <c r="BH4280" i="1" s="1"/>
  <c r="I4280" i="1"/>
  <c r="O4280" i="1" s="1"/>
  <c r="AF4280" i="1" s="1"/>
  <c r="AK4280" i="1" s="1"/>
  <c r="AS4280" i="1" s="1"/>
  <c r="BI4280" i="1" s="1"/>
  <c r="BJ4280" i="1"/>
  <c r="G4280" i="1"/>
  <c r="M4280" i="1" s="1"/>
  <c r="AD4280" i="1" s="1"/>
  <c r="AI4280" i="1" s="1"/>
  <c r="H4282" i="1"/>
  <c r="N4282" i="1" s="1"/>
  <c r="AE4282" i="1" s="1"/>
  <c r="AJ4282" i="1" s="1"/>
  <c r="AR4282" i="1" s="1"/>
  <c r="BH4282" i="1" s="1"/>
  <c r="I4282" i="1"/>
  <c r="O4282" i="1" s="1"/>
  <c r="AF4282" i="1" s="1"/>
  <c r="AK4282" i="1" s="1"/>
  <c r="AS4282" i="1" s="1"/>
  <c r="BI4282" i="1" s="1"/>
  <c r="BJ4282" i="1"/>
  <c r="G4282" i="1"/>
  <c r="M4282" i="1" s="1"/>
  <c r="AD4282" i="1" s="1"/>
  <c r="AI4282" i="1" s="1"/>
  <c r="H4261" i="1"/>
  <c r="N4261" i="1" s="1"/>
  <c r="AE4261" i="1" s="1"/>
  <c r="AJ4261" i="1" s="1"/>
  <c r="AR4261" i="1" s="1"/>
  <c r="BH4261" i="1" s="1"/>
  <c r="I4261" i="1"/>
  <c r="O4261" i="1" s="1"/>
  <c r="AF4261" i="1" s="1"/>
  <c r="AK4261" i="1" s="1"/>
  <c r="AS4261" i="1" s="1"/>
  <c r="BI4261" i="1" s="1"/>
  <c r="BJ4261" i="1"/>
  <c r="BJ4260" i="1" s="1"/>
  <c r="G4261" i="1"/>
  <c r="M4261" i="1" s="1"/>
  <c r="AD4261" i="1" s="1"/>
  <c r="AI4261" i="1" s="1"/>
  <c r="H4264" i="1"/>
  <c r="N4264" i="1" s="1"/>
  <c r="AE4264" i="1" s="1"/>
  <c r="AJ4264" i="1" s="1"/>
  <c r="AR4264" i="1" s="1"/>
  <c r="BH4264" i="1" s="1"/>
  <c r="I4264" i="1"/>
  <c r="O4264" i="1" s="1"/>
  <c r="AF4264" i="1" s="1"/>
  <c r="AK4264" i="1" s="1"/>
  <c r="AS4264" i="1" s="1"/>
  <c r="BI4264" i="1" s="1"/>
  <c r="BJ4264" i="1"/>
  <c r="BJ4263" i="1" s="1"/>
  <c r="G4264" i="1"/>
  <c r="M4264" i="1" s="1"/>
  <c r="AD4264" i="1" s="1"/>
  <c r="AI4264" i="1" s="1"/>
  <c r="H4245" i="1"/>
  <c r="N4245" i="1" s="1"/>
  <c r="AE4245" i="1" s="1"/>
  <c r="AJ4245" i="1" s="1"/>
  <c r="AR4245" i="1" s="1"/>
  <c r="BH4245" i="1" s="1"/>
  <c r="I4245" i="1"/>
  <c r="O4245" i="1" s="1"/>
  <c r="AF4245" i="1" s="1"/>
  <c r="AK4245" i="1" s="1"/>
  <c r="AS4245" i="1" s="1"/>
  <c r="BI4245" i="1" s="1"/>
  <c r="BJ4245" i="1"/>
  <c r="G4245" i="1"/>
  <c r="M4245" i="1" s="1"/>
  <c r="AD4245" i="1" s="1"/>
  <c r="AI4245" i="1" s="1"/>
  <c r="H4247" i="1"/>
  <c r="N4247" i="1" s="1"/>
  <c r="AE4247" i="1" s="1"/>
  <c r="AJ4247" i="1" s="1"/>
  <c r="AR4247" i="1" s="1"/>
  <c r="BH4247" i="1" s="1"/>
  <c r="I4247" i="1"/>
  <c r="O4247" i="1" s="1"/>
  <c r="AF4247" i="1" s="1"/>
  <c r="AK4247" i="1" s="1"/>
  <c r="AS4247" i="1" s="1"/>
  <c r="BI4247" i="1" s="1"/>
  <c r="BJ4247" i="1"/>
  <c r="G4247" i="1"/>
  <c r="M4247" i="1" s="1"/>
  <c r="AD4247" i="1" s="1"/>
  <c r="AI4247" i="1" s="1"/>
  <c r="H4254" i="1"/>
  <c r="N4254" i="1" s="1"/>
  <c r="AE4254" i="1" s="1"/>
  <c r="AJ4254" i="1" s="1"/>
  <c r="AR4254" i="1" s="1"/>
  <c r="BH4254" i="1" s="1"/>
  <c r="I4254" i="1"/>
  <c r="O4254" i="1" s="1"/>
  <c r="AF4254" i="1" s="1"/>
  <c r="AK4254" i="1" s="1"/>
  <c r="AS4254" i="1" s="1"/>
  <c r="BI4254" i="1" s="1"/>
  <c r="BJ4254" i="1"/>
  <c r="BJ4253" i="1" s="1"/>
  <c r="G4254" i="1"/>
  <c r="M4254" i="1" s="1"/>
  <c r="AD4254" i="1" s="1"/>
  <c r="AI4254" i="1" s="1"/>
  <c r="H4240" i="1"/>
  <c r="N4240" i="1" s="1"/>
  <c r="AE4240" i="1" s="1"/>
  <c r="AJ4240" i="1" s="1"/>
  <c r="AR4240" i="1" s="1"/>
  <c r="BH4240" i="1" s="1"/>
  <c r="I4240" i="1"/>
  <c r="O4240" i="1" s="1"/>
  <c r="AF4240" i="1" s="1"/>
  <c r="AK4240" i="1" s="1"/>
  <c r="AS4240" i="1" s="1"/>
  <c r="BI4240" i="1" s="1"/>
  <c r="BJ4240" i="1"/>
  <c r="BJ4239" i="1" s="1"/>
  <c r="BJ4238" i="1" s="1"/>
  <c r="BJ4237" i="1" s="1"/>
  <c r="G4240" i="1"/>
  <c r="M4240" i="1" s="1"/>
  <c r="AD4240" i="1" s="1"/>
  <c r="AI4240" i="1" s="1"/>
  <c r="H4227" i="1"/>
  <c r="N4227" i="1" s="1"/>
  <c r="AE4227" i="1" s="1"/>
  <c r="AJ4227" i="1" s="1"/>
  <c r="AR4227" i="1" s="1"/>
  <c r="BH4227" i="1" s="1"/>
  <c r="I4227" i="1"/>
  <c r="O4227" i="1" s="1"/>
  <c r="AF4227" i="1" s="1"/>
  <c r="AK4227" i="1" s="1"/>
  <c r="AS4227" i="1" s="1"/>
  <c r="BI4227" i="1" s="1"/>
  <c r="BJ4227" i="1"/>
  <c r="G4227" i="1"/>
  <c r="M4227" i="1" s="1"/>
  <c r="AD4227" i="1" s="1"/>
  <c r="AI4227" i="1" s="1"/>
  <c r="H4229" i="1"/>
  <c r="N4229" i="1" s="1"/>
  <c r="AE4229" i="1" s="1"/>
  <c r="AJ4229" i="1" s="1"/>
  <c r="AR4229" i="1" s="1"/>
  <c r="BH4229" i="1" s="1"/>
  <c r="I4229" i="1"/>
  <c r="O4229" i="1" s="1"/>
  <c r="AF4229" i="1" s="1"/>
  <c r="AK4229" i="1" s="1"/>
  <c r="AS4229" i="1" s="1"/>
  <c r="BI4229" i="1" s="1"/>
  <c r="BJ4229" i="1"/>
  <c r="G4229" i="1"/>
  <c r="M4229" i="1" s="1"/>
  <c r="AD4229" i="1" s="1"/>
  <c r="AI4229" i="1" s="1"/>
  <c r="H4221" i="1"/>
  <c r="N4221" i="1" s="1"/>
  <c r="AE4221" i="1" s="1"/>
  <c r="AJ4221" i="1" s="1"/>
  <c r="AR4221" i="1" s="1"/>
  <c r="BH4221" i="1" s="1"/>
  <c r="I4221" i="1"/>
  <c r="O4221" i="1" s="1"/>
  <c r="AF4221" i="1" s="1"/>
  <c r="AK4221" i="1" s="1"/>
  <c r="AS4221" i="1" s="1"/>
  <c r="BI4221" i="1" s="1"/>
  <c r="BJ4221" i="1"/>
  <c r="BJ4220" i="1" s="1"/>
  <c r="BJ4219" i="1" s="1"/>
  <c r="BJ4218" i="1" s="1"/>
  <c r="BJ4217" i="1" s="1"/>
  <c r="G4221" i="1"/>
  <c r="M4221" i="1" s="1"/>
  <c r="AD4221" i="1" s="1"/>
  <c r="AI4221" i="1" s="1"/>
  <c r="H4198" i="1"/>
  <c r="N4198" i="1" s="1"/>
  <c r="AE4198" i="1" s="1"/>
  <c r="AJ4198" i="1" s="1"/>
  <c r="AR4198" i="1" s="1"/>
  <c r="BH4198" i="1" s="1"/>
  <c r="I4198" i="1"/>
  <c r="O4198" i="1" s="1"/>
  <c r="AF4198" i="1" s="1"/>
  <c r="AK4198" i="1" s="1"/>
  <c r="AS4198" i="1" s="1"/>
  <c r="BI4198" i="1" s="1"/>
  <c r="BJ4198" i="1"/>
  <c r="BJ4197" i="1" s="1"/>
  <c r="G4198" i="1"/>
  <c r="M4198" i="1" s="1"/>
  <c r="AD4198" i="1" s="1"/>
  <c r="AI4198" i="1" s="1"/>
  <c r="H4202" i="1"/>
  <c r="N4202" i="1" s="1"/>
  <c r="AE4202" i="1" s="1"/>
  <c r="AJ4202" i="1" s="1"/>
  <c r="AR4202" i="1" s="1"/>
  <c r="BH4202" i="1" s="1"/>
  <c r="I4202" i="1"/>
  <c r="O4202" i="1" s="1"/>
  <c r="AF4202" i="1" s="1"/>
  <c r="AK4202" i="1" s="1"/>
  <c r="AS4202" i="1" s="1"/>
  <c r="BI4202" i="1" s="1"/>
  <c r="BJ4202" i="1"/>
  <c r="BJ4201" i="1" s="1"/>
  <c r="G4202" i="1"/>
  <c r="M4202" i="1" s="1"/>
  <c r="AD4202" i="1" s="1"/>
  <c r="AI4202" i="1" s="1"/>
  <c r="H4208" i="1"/>
  <c r="N4208" i="1" s="1"/>
  <c r="AE4208" i="1" s="1"/>
  <c r="AJ4208" i="1" s="1"/>
  <c r="AR4208" i="1" s="1"/>
  <c r="BH4208" i="1" s="1"/>
  <c r="I4208" i="1"/>
  <c r="O4208" i="1" s="1"/>
  <c r="AF4208" i="1" s="1"/>
  <c r="AK4208" i="1" s="1"/>
  <c r="AS4208" i="1" s="1"/>
  <c r="BI4208" i="1" s="1"/>
  <c r="BJ4208" i="1"/>
  <c r="BJ4205" i="1" s="1"/>
  <c r="G4208" i="1"/>
  <c r="M4208" i="1" s="1"/>
  <c r="AD4208" i="1" s="1"/>
  <c r="AI4208" i="1" s="1"/>
  <c r="H4212" i="1"/>
  <c r="N4212" i="1" s="1"/>
  <c r="AE4212" i="1" s="1"/>
  <c r="AJ4212" i="1" s="1"/>
  <c r="AR4212" i="1" s="1"/>
  <c r="BH4212" i="1" s="1"/>
  <c r="I4212" i="1"/>
  <c r="O4212" i="1" s="1"/>
  <c r="AF4212" i="1" s="1"/>
  <c r="AK4212" i="1" s="1"/>
  <c r="AS4212" i="1" s="1"/>
  <c r="BI4212" i="1" s="1"/>
  <c r="BJ4212" i="1"/>
  <c r="BJ4211" i="1" s="1"/>
  <c r="G4212" i="1"/>
  <c r="M4212" i="1" s="1"/>
  <c r="AD4212" i="1" s="1"/>
  <c r="AI4212" i="1" s="1"/>
  <c r="H4215" i="1"/>
  <c r="N4215" i="1" s="1"/>
  <c r="AE4215" i="1" s="1"/>
  <c r="AJ4215" i="1" s="1"/>
  <c r="AR4215" i="1" s="1"/>
  <c r="BH4215" i="1" s="1"/>
  <c r="I4215" i="1"/>
  <c r="O4215" i="1" s="1"/>
  <c r="AF4215" i="1" s="1"/>
  <c r="AK4215" i="1" s="1"/>
  <c r="AS4215" i="1" s="1"/>
  <c r="BI4215" i="1" s="1"/>
  <c r="BJ4215" i="1"/>
  <c r="BJ4214" i="1" s="1"/>
  <c r="G4215" i="1"/>
  <c r="M4215" i="1" s="1"/>
  <c r="AD4215" i="1" s="1"/>
  <c r="AI4215" i="1" s="1"/>
  <c r="H4187" i="1"/>
  <c r="N4187" i="1" s="1"/>
  <c r="AE4187" i="1" s="1"/>
  <c r="AJ4187" i="1" s="1"/>
  <c r="AR4187" i="1" s="1"/>
  <c r="BH4187" i="1" s="1"/>
  <c r="I4187" i="1"/>
  <c r="O4187" i="1" s="1"/>
  <c r="AF4187" i="1" s="1"/>
  <c r="AK4187" i="1" s="1"/>
  <c r="AS4187" i="1" s="1"/>
  <c r="BI4187" i="1" s="1"/>
  <c r="BJ4187" i="1"/>
  <c r="BJ4186" i="1" s="1"/>
  <c r="G4187" i="1"/>
  <c r="M4187" i="1" s="1"/>
  <c r="AD4187" i="1" s="1"/>
  <c r="AI4187" i="1" s="1"/>
  <c r="H4190" i="1"/>
  <c r="N4190" i="1" s="1"/>
  <c r="AE4190" i="1" s="1"/>
  <c r="AJ4190" i="1" s="1"/>
  <c r="AR4190" i="1" s="1"/>
  <c r="BH4190" i="1" s="1"/>
  <c r="I4190" i="1"/>
  <c r="O4190" i="1" s="1"/>
  <c r="AF4190" i="1" s="1"/>
  <c r="AK4190" i="1" s="1"/>
  <c r="AS4190" i="1" s="1"/>
  <c r="BI4190" i="1" s="1"/>
  <c r="BJ4190" i="1"/>
  <c r="BJ4189" i="1" s="1"/>
  <c r="G4190" i="1"/>
  <c r="M4190" i="1" s="1"/>
  <c r="AD4190" i="1" s="1"/>
  <c r="AI4190" i="1" s="1"/>
  <c r="H4171" i="1"/>
  <c r="N4171" i="1" s="1"/>
  <c r="AE4171" i="1" s="1"/>
  <c r="AJ4171" i="1" s="1"/>
  <c r="AR4171" i="1" s="1"/>
  <c r="BH4171" i="1" s="1"/>
  <c r="I4171" i="1"/>
  <c r="O4171" i="1" s="1"/>
  <c r="AF4171" i="1" s="1"/>
  <c r="AK4171" i="1" s="1"/>
  <c r="AS4171" i="1" s="1"/>
  <c r="BI4171" i="1" s="1"/>
  <c r="BJ4171" i="1"/>
  <c r="BJ4170" i="1" s="1"/>
  <c r="G4171" i="1"/>
  <c r="M4171" i="1" s="1"/>
  <c r="AD4171" i="1" s="1"/>
  <c r="AI4171" i="1" s="1"/>
  <c r="H4175" i="1"/>
  <c r="N4175" i="1" s="1"/>
  <c r="AE4175" i="1" s="1"/>
  <c r="AJ4175" i="1" s="1"/>
  <c r="AR4175" i="1" s="1"/>
  <c r="BH4175" i="1" s="1"/>
  <c r="I4175" i="1"/>
  <c r="O4175" i="1" s="1"/>
  <c r="AF4175" i="1" s="1"/>
  <c r="AK4175" i="1" s="1"/>
  <c r="AS4175" i="1" s="1"/>
  <c r="BI4175" i="1" s="1"/>
  <c r="BJ4175" i="1"/>
  <c r="BJ4174" i="1" s="1"/>
  <c r="G4175" i="1"/>
  <c r="M4175" i="1" s="1"/>
  <c r="AD4175" i="1" s="1"/>
  <c r="AI4175" i="1" s="1"/>
  <c r="H4179" i="1"/>
  <c r="N4179" i="1" s="1"/>
  <c r="AE4179" i="1" s="1"/>
  <c r="AJ4179" i="1" s="1"/>
  <c r="AR4179" i="1" s="1"/>
  <c r="BH4179" i="1" s="1"/>
  <c r="I4179" i="1"/>
  <c r="O4179" i="1" s="1"/>
  <c r="AF4179" i="1" s="1"/>
  <c r="AK4179" i="1" s="1"/>
  <c r="AS4179" i="1" s="1"/>
  <c r="BI4179" i="1" s="1"/>
  <c r="BJ4179" i="1"/>
  <c r="BJ4178" i="1" s="1"/>
  <c r="G4179" i="1"/>
  <c r="M4179" i="1" s="1"/>
  <c r="AD4179" i="1" s="1"/>
  <c r="AI4179" i="1" s="1"/>
  <c r="H4182" i="1"/>
  <c r="N4182" i="1" s="1"/>
  <c r="AE4182" i="1" s="1"/>
  <c r="AJ4182" i="1" s="1"/>
  <c r="AR4182" i="1" s="1"/>
  <c r="BH4182" i="1" s="1"/>
  <c r="I4182" i="1"/>
  <c r="O4182" i="1" s="1"/>
  <c r="AF4182" i="1" s="1"/>
  <c r="AK4182" i="1" s="1"/>
  <c r="AS4182" i="1" s="1"/>
  <c r="BI4182" i="1" s="1"/>
  <c r="BJ4182" i="1"/>
  <c r="BJ4181" i="1" s="1"/>
  <c r="G4182" i="1"/>
  <c r="M4182" i="1" s="1"/>
  <c r="AD4182" i="1" s="1"/>
  <c r="AI4182" i="1" s="1"/>
  <c r="H4162" i="1"/>
  <c r="N4162" i="1" s="1"/>
  <c r="AE4162" i="1" s="1"/>
  <c r="AJ4162" i="1" s="1"/>
  <c r="AR4162" i="1" s="1"/>
  <c r="BH4162" i="1" s="1"/>
  <c r="I4162" i="1"/>
  <c r="O4162" i="1" s="1"/>
  <c r="AF4162" i="1" s="1"/>
  <c r="AK4162" i="1" s="1"/>
  <c r="AS4162" i="1" s="1"/>
  <c r="BI4162" i="1" s="1"/>
  <c r="BJ4162" i="1"/>
  <c r="BJ4161" i="1" s="1"/>
  <c r="G4162" i="1"/>
  <c r="M4162" i="1" s="1"/>
  <c r="AD4162" i="1" s="1"/>
  <c r="AI4162" i="1" s="1"/>
  <c r="H4166" i="1"/>
  <c r="N4166" i="1" s="1"/>
  <c r="AE4166" i="1" s="1"/>
  <c r="AJ4166" i="1" s="1"/>
  <c r="AR4166" i="1" s="1"/>
  <c r="BH4166" i="1" s="1"/>
  <c r="I4166" i="1"/>
  <c r="O4166" i="1" s="1"/>
  <c r="AF4166" i="1" s="1"/>
  <c r="AK4166" i="1" s="1"/>
  <c r="AS4166" i="1" s="1"/>
  <c r="BI4166" i="1" s="1"/>
  <c r="BJ4166" i="1"/>
  <c r="BJ4165" i="1" s="1"/>
  <c r="G4166" i="1"/>
  <c r="M4166" i="1" s="1"/>
  <c r="AD4166" i="1" s="1"/>
  <c r="AI4166" i="1" s="1"/>
  <c r="H4143" i="1"/>
  <c r="N4143" i="1" s="1"/>
  <c r="AE4143" i="1" s="1"/>
  <c r="AJ4143" i="1" s="1"/>
  <c r="AR4143" i="1" s="1"/>
  <c r="BH4143" i="1" s="1"/>
  <c r="I4143" i="1"/>
  <c r="O4143" i="1" s="1"/>
  <c r="AF4143" i="1" s="1"/>
  <c r="AK4143" i="1" s="1"/>
  <c r="AS4143" i="1" s="1"/>
  <c r="BI4143" i="1" s="1"/>
  <c r="BJ4143" i="1"/>
  <c r="G4143" i="1"/>
  <c r="M4143" i="1" s="1"/>
  <c r="AD4143" i="1" s="1"/>
  <c r="AI4143" i="1" s="1"/>
  <c r="H4130" i="1"/>
  <c r="N4130" i="1" s="1"/>
  <c r="AE4130" i="1" s="1"/>
  <c r="AJ4130" i="1" s="1"/>
  <c r="AR4130" i="1" s="1"/>
  <c r="BH4130" i="1" s="1"/>
  <c r="I4130" i="1"/>
  <c r="O4130" i="1" s="1"/>
  <c r="AF4130" i="1" s="1"/>
  <c r="AK4130" i="1" s="1"/>
  <c r="AS4130" i="1" s="1"/>
  <c r="BI4130" i="1" s="1"/>
  <c r="BJ4130" i="1"/>
  <c r="BJ4129" i="1" s="1"/>
  <c r="G4130" i="1"/>
  <c r="M4130" i="1" s="1"/>
  <c r="AD4130" i="1" s="1"/>
  <c r="AI4130" i="1" s="1"/>
  <c r="H4134" i="1"/>
  <c r="N4134" i="1" s="1"/>
  <c r="AE4134" i="1" s="1"/>
  <c r="AJ4134" i="1" s="1"/>
  <c r="AR4134" i="1" s="1"/>
  <c r="BH4134" i="1" s="1"/>
  <c r="I4134" i="1"/>
  <c r="O4134" i="1" s="1"/>
  <c r="AF4134" i="1" s="1"/>
  <c r="AK4134" i="1" s="1"/>
  <c r="AS4134" i="1" s="1"/>
  <c r="BI4134" i="1" s="1"/>
  <c r="BJ4134" i="1"/>
  <c r="BJ4133" i="1" s="1"/>
  <c r="G4134" i="1"/>
  <c r="M4134" i="1" s="1"/>
  <c r="AD4134" i="1" s="1"/>
  <c r="AI4134" i="1" s="1"/>
  <c r="AQ3501" i="1" l="1"/>
  <c r="AU3501" i="1" s="1"/>
  <c r="BG3501" i="1" s="1"/>
  <c r="AQ4134" i="1"/>
  <c r="AU4134" i="1" s="1"/>
  <c r="BG4134" i="1" s="1"/>
  <c r="AQ4143" i="1"/>
  <c r="AU4143" i="1" s="1"/>
  <c r="BG4143" i="1" s="1"/>
  <c r="AQ4162" i="1"/>
  <c r="AU4162" i="1" s="1"/>
  <c r="BG4162" i="1" s="1"/>
  <c r="AQ4175" i="1"/>
  <c r="AU4175" i="1" s="1"/>
  <c r="BG4175" i="1" s="1"/>
  <c r="AQ4190" i="1"/>
  <c r="AU4190" i="1" s="1"/>
  <c r="BG4190" i="1" s="1"/>
  <c r="AQ4212" i="1"/>
  <c r="AU4212" i="1" s="1"/>
  <c r="BG4212" i="1" s="1"/>
  <c r="AQ4202" i="1"/>
  <c r="AU4202" i="1" s="1"/>
  <c r="BG4202" i="1" s="1"/>
  <c r="AQ4221" i="1"/>
  <c r="AU4221" i="1" s="1"/>
  <c r="BG4221" i="1" s="1"/>
  <c r="AQ4229" i="1"/>
  <c r="AU4229" i="1" s="1"/>
  <c r="BG4229" i="1" s="1"/>
  <c r="AQ4227" i="1"/>
  <c r="AU4227" i="1" s="1"/>
  <c r="BG4227" i="1" s="1"/>
  <c r="AQ4240" i="1"/>
  <c r="AU4240" i="1" s="1"/>
  <c r="BG4240" i="1" s="1"/>
  <c r="AQ4254" i="1"/>
  <c r="AU4254" i="1" s="1"/>
  <c r="BG4254" i="1" s="1"/>
  <c r="AQ4247" i="1"/>
  <c r="AU4247" i="1" s="1"/>
  <c r="BG4247" i="1" s="1"/>
  <c r="AQ4245" i="1"/>
  <c r="AU4245" i="1" s="1"/>
  <c r="BG4245" i="1" s="1"/>
  <c r="AQ4264" i="1"/>
  <c r="AU4264" i="1" s="1"/>
  <c r="BG4264" i="1" s="1"/>
  <c r="AQ4261" i="1"/>
  <c r="AU4261" i="1" s="1"/>
  <c r="BG4261" i="1" s="1"/>
  <c r="AQ4282" i="1"/>
  <c r="AU4282" i="1" s="1"/>
  <c r="BG4282" i="1" s="1"/>
  <c r="AQ4280" i="1"/>
  <c r="AU4280" i="1" s="1"/>
  <c r="BG4280" i="1" s="1"/>
  <c r="AQ4278" i="1"/>
  <c r="AU4278" i="1" s="1"/>
  <c r="BG4278" i="1" s="1"/>
  <c r="AQ4275" i="1"/>
  <c r="AU4275" i="1" s="1"/>
  <c r="BG4275" i="1" s="1"/>
  <c r="AQ4130" i="1"/>
  <c r="AU4130" i="1" s="1"/>
  <c r="BG4130" i="1" s="1"/>
  <c r="AQ4166" i="1"/>
  <c r="AU4166" i="1" s="1"/>
  <c r="BG4166" i="1" s="1"/>
  <c r="AQ4182" i="1"/>
  <c r="AU4182" i="1" s="1"/>
  <c r="BG4182" i="1" s="1"/>
  <c r="AQ4179" i="1"/>
  <c r="AU4179" i="1" s="1"/>
  <c r="BG4179" i="1" s="1"/>
  <c r="AQ4171" i="1"/>
  <c r="AU4171" i="1" s="1"/>
  <c r="BG4171" i="1" s="1"/>
  <c r="AQ4187" i="1"/>
  <c r="AU4187" i="1" s="1"/>
  <c r="BG4187" i="1" s="1"/>
  <c r="AQ4215" i="1"/>
  <c r="AU4215" i="1" s="1"/>
  <c r="BG4215" i="1" s="1"/>
  <c r="AQ4208" i="1"/>
  <c r="AU4208" i="1" s="1"/>
  <c r="BG4208" i="1" s="1"/>
  <c r="AQ4198" i="1"/>
  <c r="AU4198" i="1" s="1"/>
  <c r="BG4198" i="1" s="1"/>
  <c r="AQ4157" i="1"/>
  <c r="AU4157" i="1" s="1"/>
  <c r="BG4157" i="1" s="1"/>
  <c r="BJ4193" i="1"/>
  <c r="G4133" i="1"/>
  <c r="M4133" i="1" s="1"/>
  <c r="AD4133" i="1" s="1"/>
  <c r="AI4133" i="1" s="1"/>
  <c r="G4129" i="1"/>
  <c r="M4129" i="1" s="1"/>
  <c r="AD4129" i="1" s="1"/>
  <c r="AI4129" i="1" s="1"/>
  <c r="G4165" i="1"/>
  <c r="M4165" i="1" s="1"/>
  <c r="AD4165" i="1" s="1"/>
  <c r="AI4165" i="1" s="1"/>
  <c r="G4161" i="1"/>
  <c r="M4161" i="1" s="1"/>
  <c r="AD4161" i="1" s="1"/>
  <c r="AI4161" i="1" s="1"/>
  <c r="G4181" i="1"/>
  <c r="M4181" i="1" s="1"/>
  <c r="AD4181" i="1" s="1"/>
  <c r="AI4181" i="1" s="1"/>
  <c r="G4178" i="1"/>
  <c r="M4178" i="1" s="1"/>
  <c r="AD4178" i="1" s="1"/>
  <c r="AI4178" i="1" s="1"/>
  <c r="G4174" i="1"/>
  <c r="M4174" i="1" s="1"/>
  <c r="AD4174" i="1" s="1"/>
  <c r="AI4174" i="1" s="1"/>
  <c r="G4170" i="1"/>
  <c r="M4170" i="1" s="1"/>
  <c r="AD4170" i="1" s="1"/>
  <c r="AI4170" i="1" s="1"/>
  <c r="G4189" i="1"/>
  <c r="M4189" i="1" s="1"/>
  <c r="AD4189" i="1" s="1"/>
  <c r="AI4189" i="1" s="1"/>
  <c r="G4186" i="1"/>
  <c r="M4186" i="1" s="1"/>
  <c r="AD4186" i="1" s="1"/>
  <c r="AI4186" i="1" s="1"/>
  <c r="G4214" i="1"/>
  <c r="M4214" i="1" s="1"/>
  <c r="AD4214" i="1" s="1"/>
  <c r="AI4214" i="1" s="1"/>
  <c r="G4211" i="1"/>
  <c r="M4211" i="1" s="1"/>
  <c r="AD4211" i="1" s="1"/>
  <c r="AI4211" i="1" s="1"/>
  <c r="G4205" i="1"/>
  <c r="M4205" i="1" s="1"/>
  <c r="AD4205" i="1" s="1"/>
  <c r="AI4205" i="1" s="1"/>
  <c r="G4201" i="1"/>
  <c r="M4201" i="1" s="1"/>
  <c r="AD4201" i="1" s="1"/>
  <c r="AI4201" i="1" s="1"/>
  <c r="G4197" i="1"/>
  <c r="M4197" i="1" s="1"/>
  <c r="AD4197" i="1" s="1"/>
  <c r="AI4197" i="1" s="1"/>
  <c r="G4220" i="1"/>
  <c r="M4220" i="1" s="1"/>
  <c r="AD4220" i="1" s="1"/>
  <c r="AI4220" i="1" s="1"/>
  <c r="G4239" i="1"/>
  <c r="M4239" i="1" s="1"/>
  <c r="AD4239" i="1" s="1"/>
  <c r="AI4239" i="1" s="1"/>
  <c r="G4253" i="1"/>
  <c r="M4253" i="1" s="1"/>
  <c r="AD4253" i="1" s="1"/>
  <c r="AI4253" i="1" s="1"/>
  <c r="G4263" i="1"/>
  <c r="M4263" i="1" s="1"/>
  <c r="AD4263" i="1" s="1"/>
  <c r="AI4263" i="1" s="1"/>
  <c r="G4260" i="1"/>
  <c r="M4260" i="1" s="1"/>
  <c r="AD4260" i="1" s="1"/>
  <c r="AI4260" i="1" s="1"/>
  <c r="G4274" i="1"/>
  <c r="M4274" i="1" s="1"/>
  <c r="AD4274" i="1" s="1"/>
  <c r="AI4274" i="1" s="1"/>
  <c r="G4150" i="1"/>
  <c r="M4150" i="1" s="1"/>
  <c r="AD4150" i="1" s="1"/>
  <c r="AI4150" i="1" s="1"/>
  <c r="I4133" i="1"/>
  <c r="O4133" i="1" s="1"/>
  <c r="AF4133" i="1" s="1"/>
  <c r="AK4133" i="1" s="1"/>
  <c r="AS4133" i="1" s="1"/>
  <c r="BI4133" i="1" s="1"/>
  <c r="I4161" i="1"/>
  <c r="O4161" i="1" s="1"/>
  <c r="AF4161" i="1" s="1"/>
  <c r="AK4161" i="1" s="1"/>
  <c r="AS4161" i="1" s="1"/>
  <c r="BI4161" i="1" s="1"/>
  <c r="I4174" i="1"/>
  <c r="O4174" i="1" s="1"/>
  <c r="AF4174" i="1" s="1"/>
  <c r="AK4174" i="1" s="1"/>
  <c r="AS4174" i="1" s="1"/>
  <c r="BI4174" i="1" s="1"/>
  <c r="I4186" i="1"/>
  <c r="O4186" i="1" s="1"/>
  <c r="AF4186" i="1" s="1"/>
  <c r="AK4186" i="1" s="1"/>
  <c r="AS4186" i="1" s="1"/>
  <c r="BI4186" i="1" s="1"/>
  <c r="I4214" i="1"/>
  <c r="O4214" i="1" s="1"/>
  <c r="AF4214" i="1" s="1"/>
  <c r="AK4214" i="1" s="1"/>
  <c r="AS4214" i="1" s="1"/>
  <c r="BI4214" i="1" s="1"/>
  <c r="I4211" i="1"/>
  <c r="O4211" i="1" s="1"/>
  <c r="AF4211" i="1" s="1"/>
  <c r="AK4211" i="1" s="1"/>
  <c r="AS4211" i="1" s="1"/>
  <c r="BI4211" i="1" s="1"/>
  <c r="I4205" i="1"/>
  <c r="O4205" i="1" s="1"/>
  <c r="AF4205" i="1" s="1"/>
  <c r="AK4205" i="1" s="1"/>
  <c r="AS4205" i="1" s="1"/>
  <c r="BI4205" i="1" s="1"/>
  <c r="I4201" i="1"/>
  <c r="O4201" i="1" s="1"/>
  <c r="AF4201" i="1" s="1"/>
  <c r="AK4201" i="1" s="1"/>
  <c r="AS4201" i="1" s="1"/>
  <c r="BI4201" i="1" s="1"/>
  <c r="I4197" i="1"/>
  <c r="O4197" i="1" s="1"/>
  <c r="AF4197" i="1" s="1"/>
  <c r="AK4197" i="1" s="1"/>
  <c r="AS4197" i="1" s="1"/>
  <c r="BI4197" i="1" s="1"/>
  <c r="I4220" i="1"/>
  <c r="O4220" i="1" s="1"/>
  <c r="AF4220" i="1" s="1"/>
  <c r="AK4220" i="1" s="1"/>
  <c r="AS4220" i="1" s="1"/>
  <c r="BI4220" i="1" s="1"/>
  <c r="I4239" i="1"/>
  <c r="O4239" i="1" s="1"/>
  <c r="AF4239" i="1" s="1"/>
  <c r="AK4239" i="1" s="1"/>
  <c r="AS4239" i="1" s="1"/>
  <c r="BI4239" i="1" s="1"/>
  <c r="I4253" i="1"/>
  <c r="O4253" i="1" s="1"/>
  <c r="AF4253" i="1" s="1"/>
  <c r="AK4253" i="1" s="1"/>
  <c r="AS4253" i="1" s="1"/>
  <c r="BI4253" i="1" s="1"/>
  <c r="I4263" i="1"/>
  <c r="O4263" i="1" s="1"/>
  <c r="AF4263" i="1" s="1"/>
  <c r="AK4263" i="1" s="1"/>
  <c r="AS4263" i="1" s="1"/>
  <c r="BI4263" i="1" s="1"/>
  <c r="I4260" i="1"/>
  <c r="O4260" i="1" s="1"/>
  <c r="AF4260" i="1" s="1"/>
  <c r="AK4260" i="1" s="1"/>
  <c r="AS4260" i="1" s="1"/>
  <c r="BI4260" i="1" s="1"/>
  <c r="I4274" i="1"/>
  <c r="O4274" i="1" s="1"/>
  <c r="AF4274" i="1" s="1"/>
  <c r="AK4274" i="1" s="1"/>
  <c r="AS4274" i="1" s="1"/>
  <c r="BI4274" i="1" s="1"/>
  <c r="H4150" i="1"/>
  <c r="N4150" i="1" s="1"/>
  <c r="AE4150" i="1" s="1"/>
  <c r="AJ4150" i="1" s="1"/>
  <c r="AR4150" i="1" s="1"/>
  <c r="BH4150" i="1" s="1"/>
  <c r="I4129" i="1"/>
  <c r="O4129" i="1" s="1"/>
  <c r="AF4129" i="1" s="1"/>
  <c r="AK4129" i="1" s="1"/>
  <c r="AS4129" i="1" s="1"/>
  <c r="BI4129" i="1" s="1"/>
  <c r="I4165" i="1"/>
  <c r="O4165" i="1" s="1"/>
  <c r="AF4165" i="1" s="1"/>
  <c r="AK4165" i="1" s="1"/>
  <c r="AS4165" i="1" s="1"/>
  <c r="BI4165" i="1" s="1"/>
  <c r="I4178" i="1"/>
  <c r="O4178" i="1" s="1"/>
  <c r="AF4178" i="1" s="1"/>
  <c r="AK4178" i="1" s="1"/>
  <c r="AS4178" i="1" s="1"/>
  <c r="BI4178" i="1" s="1"/>
  <c r="I4170" i="1"/>
  <c r="O4170" i="1" s="1"/>
  <c r="AF4170" i="1" s="1"/>
  <c r="AK4170" i="1" s="1"/>
  <c r="AS4170" i="1" s="1"/>
  <c r="BI4170" i="1" s="1"/>
  <c r="H4129" i="1"/>
  <c r="N4129" i="1" s="1"/>
  <c r="AE4129" i="1" s="1"/>
  <c r="AJ4129" i="1" s="1"/>
  <c r="AR4129" i="1" s="1"/>
  <c r="BH4129" i="1" s="1"/>
  <c r="H4165" i="1"/>
  <c r="N4165" i="1" s="1"/>
  <c r="AE4165" i="1" s="1"/>
  <c r="AJ4165" i="1" s="1"/>
  <c r="AR4165" i="1" s="1"/>
  <c r="BH4165" i="1" s="1"/>
  <c r="H4181" i="1"/>
  <c r="N4181" i="1" s="1"/>
  <c r="AE4181" i="1" s="1"/>
  <c r="AJ4181" i="1" s="1"/>
  <c r="AR4181" i="1" s="1"/>
  <c r="BH4181" i="1" s="1"/>
  <c r="H4174" i="1"/>
  <c r="N4174" i="1" s="1"/>
  <c r="AE4174" i="1" s="1"/>
  <c r="AJ4174" i="1" s="1"/>
  <c r="AR4174" i="1" s="1"/>
  <c r="BH4174" i="1" s="1"/>
  <c r="H4186" i="1"/>
  <c r="N4186" i="1" s="1"/>
  <c r="AE4186" i="1" s="1"/>
  <c r="AJ4186" i="1" s="1"/>
  <c r="AR4186" i="1" s="1"/>
  <c r="BH4186" i="1" s="1"/>
  <c r="H4211" i="1"/>
  <c r="N4211" i="1" s="1"/>
  <c r="AE4211" i="1" s="1"/>
  <c r="AJ4211" i="1" s="1"/>
  <c r="AR4211" i="1" s="1"/>
  <c r="BH4211" i="1" s="1"/>
  <c r="H4197" i="1"/>
  <c r="N4197" i="1" s="1"/>
  <c r="AE4197" i="1" s="1"/>
  <c r="AJ4197" i="1" s="1"/>
  <c r="AR4197" i="1" s="1"/>
  <c r="BH4197" i="1" s="1"/>
  <c r="H4239" i="1"/>
  <c r="N4239" i="1" s="1"/>
  <c r="AE4239" i="1" s="1"/>
  <c r="AJ4239" i="1" s="1"/>
  <c r="AR4239" i="1" s="1"/>
  <c r="BH4239" i="1" s="1"/>
  <c r="H4263" i="1"/>
  <c r="N4263" i="1" s="1"/>
  <c r="AE4263" i="1" s="1"/>
  <c r="AJ4263" i="1" s="1"/>
  <c r="AR4263" i="1" s="1"/>
  <c r="BH4263" i="1" s="1"/>
  <c r="H4260" i="1"/>
  <c r="N4260" i="1" s="1"/>
  <c r="AE4260" i="1" s="1"/>
  <c r="AJ4260" i="1" s="1"/>
  <c r="AR4260" i="1" s="1"/>
  <c r="BH4260" i="1" s="1"/>
  <c r="H4274" i="1"/>
  <c r="N4274" i="1" s="1"/>
  <c r="AE4274" i="1" s="1"/>
  <c r="AJ4274" i="1" s="1"/>
  <c r="AR4274" i="1" s="1"/>
  <c r="BH4274" i="1" s="1"/>
  <c r="I4181" i="1"/>
  <c r="O4181" i="1" s="1"/>
  <c r="AF4181" i="1" s="1"/>
  <c r="AK4181" i="1" s="1"/>
  <c r="AS4181" i="1" s="1"/>
  <c r="BI4181" i="1" s="1"/>
  <c r="I4189" i="1"/>
  <c r="O4189" i="1" s="1"/>
  <c r="AF4189" i="1" s="1"/>
  <c r="AK4189" i="1" s="1"/>
  <c r="AS4189" i="1" s="1"/>
  <c r="BI4189" i="1" s="1"/>
  <c r="H4133" i="1"/>
  <c r="N4133" i="1" s="1"/>
  <c r="AE4133" i="1" s="1"/>
  <c r="AJ4133" i="1" s="1"/>
  <c r="AR4133" i="1" s="1"/>
  <c r="BH4133" i="1" s="1"/>
  <c r="H4161" i="1"/>
  <c r="N4161" i="1" s="1"/>
  <c r="AE4161" i="1" s="1"/>
  <c r="AJ4161" i="1" s="1"/>
  <c r="AR4161" i="1" s="1"/>
  <c r="BH4161" i="1" s="1"/>
  <c r="H4178" i="1"/>
  <c r="N4178" i="1" s="1"/>
  <c r="AE4178" i="1" s="1"/>
  <c r="AJ4178" i="1" s="1"/>
  <c r="AR4178" i="1" s="1"/>
  <c r="BH4178" i="1" s="1"/>
  <c r="H4170" i="1"/>
  <c r="N4170" i="1" s="1"/>
  <c r="AE4170" i="1" s="1"/>
  <c r="AJ4170" i="1" s="1"/>
  <c r="AR4170" i="1" s="1"/>
  <c r="BH4170" i="1" s="1"/>
  <c r="H4189" i="1"/>
  <c r="N4189" i="1" s="1"/>
  <c r="AE4189" i="1" s="1"/>
  <c r="AJ4189" i="1" s="1"/>
  <c r="AR4189" i="1" s="1"/>
  <c r="BH4189" i="1" s="1"/>
  <c r="H4214" i="1"/>
  <c r="N4214" i="1" s="1"/>
  <c r="AE4214" i="1" s="1"/>
  <c r="AJ4214" i="1" s="1"/>
  <c r="AR4214" i="1" s="1"/>
  <c r="BH4214" i="1" s="1"/>
  <c r="H4205" i="1"/>
  <c r="N4205" i="1" s="1"/>
  <c r="AE4205" i="1" s="1"/>
  <c r="AJ4205" i="1" s="1"/>
  <c r="AR4205" i="1" s="1"/>
  <c r="BH4205" i="1" s="1"/>
  <c r="H4201" i="1"/>
  <c r="N4201" i="1" s="1"/>
  <c r="AE4201" i="1" s="1"/>
  <c r="AJ4201" i="1" s="1"/>
  <c r="AR4201" i="1" s="1"/>
  <c r="BH4201" i="1" s="1"/>
  <c r="H4220" i="1"/>
  <c r="N4220" i="1" s="1"/>
  <c r="AE4220" i="1" s="1"/>
  <c r="AJ4220" i="1" s="1"/>
  <c r="AR4220" i="1" s="1"/>
  <c r="BH4220" i="1" s="1"/>
  <c r="H4253" i="1"/>
  <c r="N4253" i="1" s="1"/>
  <c r="AE4253" i="1" s="1"/>
  <c r="AJ4253" i="1" s="1"/>
  <c r="AR4253" i="1" s="1"/>
  <c r="BH4253" i="1" s="1"/>
  <c r="I4150" i="1"/>
  <c r="O4150" i="1" s="1"/>
  <c r="AF4150" i="1" s="1"/>
  <c r="AK4150" i="1" s="1"/>
  <c r="AS4150" i="1" s="1"/>
  <c r="BI4150" i="1" s="1"/>
  <c r="G4142" i="1"/>
  <c r="M4142" i="1" s="1"/>
  <c r="AD4142" i="1" s="1"/>
  <c r="AI4142" i="1" s="1"/>
  <c r="BJ4142" i="1"/>
  <c r="BJ4141" i="1" s="1"/>
  <c r="BJ4140" i="1" s="1"/>
  <c r="BJ4139" i="1" s="1"/>
  <c r="BJ4138" i="1" s="1"/>
  <c r="BJ4137" i="1" s="1"/>
  <c r="I4142" i="1"/>
  <c r="O4142" i="1" s="1"/>
  <c r="AF4142" i="1" s="1"/>
  <c r="AK4142" i="1" s="1"/>
  <c r="AS4142" i="1" s="1"/>
  <c r="BI4142" i="1" s="1"/>
  <c r="H4142" i="1"/>
  <c r="N4142" i="1" s="1"/>
  <c r="AE4142" i="1" s="1"/>
  <c r="AJ4142" i="1" s="1"/>
  <c r="AR4142" i="1" s="1"/>
  <c r="BH4142" i="1" s="1"/>
  <c r="I4244" i="1"/>
  <c r="O4244" i="1" s="1"/>
  <c r="AF4244" i="1" s="1"/>
  <c r="AK4244" i="1" s="1"/>
  <c r="AS4244" i="1" s="1"/>
  <c r="BI4244" i="1" s="1"/>
  <c r="G4277" i="1"/>
  <c r="M4277" i="1" s="1"/>
  <c r="AD4277" i="1" s="1"/>
  <c r="AI4277" i="1" s="1"/>
  <c r="G4226" i="1"/>
  <c r="M4226" i="1" s="1"/>
  <c r="AD4226" i="1" s="1"/>
  <c r="AI4226" i="1" s="1"/>
  <c r="H4277" i="1"/>
  <c r="N4277" i="1" s="1"/>
  <c r="AE4277" i="1" s="1"/>
  <c r="AJ4277" i="1" s="1"/>
  <c r="AR4277" i="1" s="1"/>
  <c r="BH4277" i="1" s="1"/>
  <c r="BJ4226" i="1"/>
  <c r="BJ4244" i="1"/>
  <c r="BJ4277" i="1"/>
  <c r="BJ4273" i="1" s="1"/>
  <c r="BJ4272" i="1" s="1"/>
  <c r="BJ4266" i="1" s="1"/>
  <c r="G4244" i="1"/>
  <c r="M4244" i="1" s="1"/>
  <c r="AD4244" i="1" s="1"/>
  <c r="AI4244" i="1" s="1"/>
  <c r="I4226" i="1"/>
  <c r="O4226" i="1" s="1"/>
  <c r="AF4226" i="1" s="1"/>
  <c r="AK4226" i="1" s="1"/>
  <c r="AS4226" i="1" s="1"/>
  <c r="BI4226" i="1" s="1"/>
  <c r="BJ4259" i="1"/>
  <c r="BJ4258" i="1" s="1"/>
  <c r="BJ4257" i="1" s="1"/>
  <c r="BJ4256" i="1" s="1"/>
  <c r="I4277" i="1"/>
  <c r="O4277" i="1" s="1"/>
  <c r="AF4277" i="1" s="1"/>
  <c r="AK4277" i="1" s="1"/>
  <c r="AS4277" i="1" s="1"/>
  <c r="BI4277" i="1" s="1"/>
  <c r="H4226" i="1"/>
  <c r="N4226" i="1" s="1"/>
  <c r="AE4226" i="1" s="1"/>
  <c r="AJ4226" i="1" s="1"/>
  <c r="AR4226" i="1" s="1"/>
  <c r="BH4226" i="1" s="1"/>
  <c r="BJ4185" i="1"/>
  <c r="H4244" i="1"/>
  <c r="N4244" i="1" s="1"/>
  <c r="AE4244" i="1" s="1"/>
  <c r="AJ4244" i="1" s="1"/>
  <c r="AR4244" i="1" s="1"/>
  <c r="BH4244" i="1" s="1"/>
  <c r="BJ4169" i="1"/>
  <c r="BJ4192" i="1"/>
  <c r="BJ4128" i="1"/>
  <c r="BJ4127" i="1" s="1"/>
  <c r="BJ4126" i="1" s="1"/>
  <c r="BJ4125" i="1" s="1"/>
  <c r="BJ4124" i="1" s="1"/>
  <c r="BJ4160" i="1"/>
  <c r="H977" i="1"/>
  <c r="N977" i="1" s="1"/>
  <c r="AE977" i="1" s="1"/>
  <c r="AJ977" i="1" s="1"/>
  <c r="AR977" i="1" s="1"/>
  <c r="BH977" i="1" s="1"/>
  <c r="I977" i="1"/>
  <c r="O977" i="1" s="1"/>
  <c r="AF977" i="1" s="1"/>
  <c r="AK977" i="1" s="1"/>
  <c r="AS977" i="1" s="1"/>
  <c r="BI977" i="1" s="1"/>
  <c r="BJ977" i="1"/>
  <c r="BJ976" i="1" s="1"/>
  <c r="G977" i="1"/>
  <c r="M977" i="1" s="1"/>
  <c r="AD977" i="1" s="1"/>
  <c r="AI977" i="1" s="1"/>
  <c r="H980" i="1"/>
  <c r="N980" i="1" s="1"/>
  <c r="AE980" i="1" s="1"/>
  <c r="AJ980" i="1" s="1"/>
  <c r="AR980" i="1" s="1"/>
  <c r="BH980" i="1" s="1"/>
  <c r="I980" i="1"/>
  <c r="O980" i="1" s="1"/>
  <c r="AF980" i="1" s="1"/>
  <c r="AK980" i="1" s="1"/>
  <c r="AS980" i="1" s="1"/>
  <c r="BI980" i="1" s="1"/>
  <c r="BJ980" i="1"/>
  <c r="BJ979" i="1" s="1"/>
  <c r="G980" i="1"/>
  <c r="M980" i="1" s="1"/>
  <c r="AD980" i="1" s="1"/>
  <c r="AI980" i="1" s="1"/>
  <c r="H966" i="1"/>
  <c r="N966" i="1" s="1"/>
  <c r="AE966" i="1" s="1"/>
  <c r="AJ966" i="1" s="1"/>
  <c r="AR966" i="1" s="1"/>
  <c r="BH966" i="1" s="1"/>
  <c r="I966" i="1"/>
  <c r="O966" i="1" s="1"/>
  <c r="AF966" i="1" s="1"/>
  <c r="AK966" i="1" s="1"/>
  <c r="AS966" i="1" s="1"/>
  <c r="BI966" i="1" s="1"/>
  <c r="BJ966" i="1"/>
  <c r="BJ965" i="1" s="1"/>
  <c r="G966" i="1"/>
  <c r="M966" i="1" s="1"/>
  <c r="AD966" i="1" s="1"/>
  <c r="AI966" i="1" s="1"/>
  <c r="H969" i="1"/>
  <c r="N969" i="1" s="1"/>
  <c r="AE969" i="1" s="1"/>
  <c r="AJ969" i="1" s="1"/>
  <c r="AR969" i="1" s="1"/>
  <c r="BH969" i="1" s="1"/>
  <c r="I969" i="1"/>
  <c r="O969" i="1" s="1"/>
  <c r="AF969" i="1" s="1"/>
  <c r="AK969" i="1" s="1"/>
  <c r="AS969" i="1" s="1"/>
  <c r="BI969" i="1" s="1"/>
  <c r="BJ969" i="1"/>
  <c r="BJ968" i="1" s="1"/>
  <c r="G969" i="1"/>
  <c r="M969" i="1" s="1"/>
  <c r="AD969" i="1" s="1"/>
  <c r="AI969" i="1" s="1"/>
  <c r="H956" i="1"/>
  <c r="N956" i="1" s="1"/>
  <c r="AE956" i="1" s="1"/>
  <c r="AJ956" i="1" s="1"/>
  <c r="AR956" i="1" s="1"/>
  <c r="BH956" i="1" s="1"/>
  <c r="I956" i="1"/>
  <c r="O956" i="1" s="1"/>
  <c r="AF956" i="1" s="1"/>
  <c r="AK956" i="1" s="1"/>
  <c r="AS956" i="1" s="1"/>
  <c r="BI956" i="1" s="1"/>
  <c r="BJ956" i="1"/>
  <c r="BJ955" i="1" s="1"/>
  <c r="G956" i="1"/>
  <c r="M956" i="1" s="1"/>
  <c r="AD956" i="1" s="1"/>
  <c r="AI956" i="1" s="1"/>
  <c r="H960" i="1"/>
  <c r="N960" i="1" s="1"/>
  <c r="AE960" i="1" s="1"/>
  <c r="AJ960" i="1" s="1"/>
  <c r="AR960" i="1" s="1"/>
  <c r="BH960" i="1" s="1"/>
  <c r="I960" i="1"/>
  <c r="O960" i="1" s="1"/>
  <c r="AF960" i="1" s="1"/>
  <c r="AK960" i="1" s="1"/>
  <c r="AS960" i="1" s="1"/>
  <c r="BI960" i="1" s="1"/>
  <c r="BJ960" i="1"/>
  <c r="BJ959" i="1" s="1"/>
  <c r="G960" i="1"/>
  <c r="M960" i="1" s="1"/>
  <c r="AD960" i="1" s="1"/>
  <c r="AI960" i="1" s="1"/>
  <c r="H946" i="1"/>
  <c r="N946" i="1" s="1"/>
  <c r="AE946" i="1" s="1"/>
  <c r="AJ946" i="1" s="1"/>
  <c r="AR946" i="1" s="1"/>
  <c r="BH946" i="1" s="1"/>
  <c r="I946" i="1"/>
  <c r="O946" i="1" s="1"/>
  <c r="AF946" i="1" s="1"/>
  <c r="AK946" i="1" s="1"/>
  <c r="AS946" i="1" s="1"/>
  <c r="BI946" i="1" s="1"/>
  <c r="BJ946" i="1"/>
  <c r="BJ945" i="1" s="1"/>
  <c r="BJ944" i="1" s="1"/>
  <c r="BJ943" i="1" s="1"/>
  <c r="BJ942" i="1" s="1"/>
  <c r="BJ941" i="1" s="1"/>
  <c r="G946" i="1"/>
  <c r="M946" i="1" s="1"/>
  <c r="AD946" i="1" s="1"/>
  <c r="AI946" i="1" s="1"/>
  <c r="H774" i="1"/>
  <c r="N774" i="1" s="1"/>
  <c r="AE774" i="1" s="1"/>
  <c r="AJ774" i="1" s="1"/>
  <c r="AR774" i="1" s="1"/>
  <c r="BH774" i="1" s="1"/>
  <c r="I774" i="1"/>
  <c r="O774" i="1" s="1"/>
  <c r="AF774" i="1" s="1"/>
  <c r="AK774" i="1" s="1"/>
  <c r="AS774" i="1" s="1"/>
  <c r="BI774" i="1" s="1"/>
  <c r="BJ774" i="1"/>
  <c r="BJ773" i="1" s="1"/>
  <c r="G774" i="1"/>
  <c r="M774" i="1" s="1"/>
  <c r="AD774" i="1" s="1"/>
  <c r="AI774" i="1" s="1"/>
  <c r="H778" i="1"/>
  <c r="N778" i="1" s="1"/>
  <c r="AE778" i="1" s="1"/>
  <c r="AJ778" i="1" s="1"/>
  <c r="AR778" i="1" s="1"/>
  <c r="BH778" i="1" s="1"/>
  <c r="I778" i="1"/>
  <c r="O778" i="1" s="1"/>
  <c r="AF778" i="1" s="1"/>
  <c r="AK778" i="1" s="1"/>
  <c r="AS778" i="1" s="1"/>
  <c r="BI778" i="1" s="1"/>
  <c r="BJ778" i="1"/>
  <c r="BJ777" i="1" s="1"/>
  <c r="G778" i="1"/>
  <c r="M778" i="1" s="1"/>
  <c r="AD778" i="1" s="1"/>
  <c r="AI778" i="1" s="1"/>
  <c r="H938" i="1"/>
  <c r="N938" i="1" s="1"/>
  <c r="AE938" i="1" s="1"/>
  <c r="AJ938" i="1" s="1"/>
  <c r="AR938" i="1" s="1"/>
  <c r="BH938" i="1" s="1"/>
  <c r="I938" i="1"/>
  <c r="O938" i="1" s="1"/>
  <c r="AF938" i="1" s="1"/>
  <c r="AK938" i="1" s="1"/>
  <c r="AS938" i="1" s="1"/>
  <c r="BI938" i="1" s="1"/>
  <c r="BJ938" i="1"/>
  <c r="BJ937" i="1" s="1"/>
  <c r="BJ936" i="1" s="1"/>
  <c r="BJ935" i="1" s="1"/>
  <c r="G938" i="1"/>
  <c r="M938" i="1" s="1"/>
  <c r="AD938" i="1" s="1"/>
  <c r="AI938" i="1" s="1"/>
  <c r="H933" i="1"/>
  <c r="N933" i="1" s="1"/>
  <c r="AE933" i="1" s="1"/>
  <c r="AJ933" i="1" s="1"/>
  <c r="AR933" i="1" s="1"/>
  <c r="BH933" i="1" s="1"/>
  <c r="I933" i="1"/>
  <c r="O933" i="1" s="1"/>
  <c r="AF933" i="1" s="1"/>
  <c r="AK933" i="1" s="1"/>
  <c r="AS933" i="1" s="1"/>
  <c r="BI933" i="1" s="1"/>
  <c r="BJ933" i="1"/>
  <c r="BJ932" i="1" s="1"/>
  <c r="BJ931" i="1" s="1"/>
  <c r="BJ930" i="1" s="1"/>
  <c r="G933" i="1"/>
  <c r="M933" i="1" s="1"/>
  <c r="AD933" i="1" s="1"/>
  <c r="AI933" i="1" s="1"/>
  <c r="H921" i="1"/>
  <c r="N921" i="1" s="1"/>
  <c r="AE921" i="1" s="1"/>
  <c r="AJ921" i="1" s="1"/>
  <c r="AR921" i="1" s="1"/>
  <c r="BH921" i="1" s="1"/>
  <c r="I921" i="1"/>
  <c r="O921" i="1" s="1"/>
  <c r="AF921" i="1" s="1"/>
  <c r="AK921" i="1" s="1"/>
  <c r="AS921" i="1" s="1"/>
  <c r="BI921" i="1" s="1"/>
  <c r="BJ921" i="1"/>
  <c r="BJ920" i="1" s="1"/>
  <c r="G921" i="1"/>
  <c r="M921" i="1" s="1"/>
  <c r="AD921" i="1" s="1"/>
  <c r="AI921" i="1" s="1"/>
  <c r="H916" i="1"/>
  <c r="N916" i="1" s="1"/>
  <c r="AE916" i="1" s="1"/>
  <c r="AJ916" i="1" s="1"/>
  <c r="AR916" i="1" s="1"/>
  <c r="BH916" i="1" s="1"/>
  <c r="I916" i="1"/>
  <c r="O916" i="1" s="1"/>
  <c r="AF916" i="1" s="1"/>
  <c r="AK916" i="1" s="1"/>
  <c r="AS916" i="1" s="1"/>
  <c r="BI916" i="1" s="1"/>
  <c r="BJ916" i="1"/>
  <c r="BJ915" i="1" s="1"/>
  <c r="BJ914" i="1" s="1"/>
  <c r="BJ913" i="1" s="1"/>
  <c r="G916" i="1"/>
  <c r="M916" i="1" s="1"/>
  <c r="AD916" i="1" s="1"/>
  <c r="AI916" i="1" s="1"/>
  <c r="H909" i="1"/>
  <c r="N909" i="1" s="1"/>
  <c r="AE909" i="1" s="1"/>
  <c r="AJ909" i="1" s="1"/>
  <c r="AR909" i="1" s="1"/>
  <c r="BH909" i="1" s="1"/>
  <c r="I909" i="1"/>
  <c r="O909" i="1" s="1"/>
  <c r="AF909" i="1" s="1"/>
  <c r="AK909" i="1" s="1"/>
  <c r="AS909" i="1" s="1"/>
  <c r="BI909" i="1" s="1"/>
  <c r="BJ909" i="1"/>
  <c r="BJ908" i="1" s="1"/>
  <c r="BJ907" i="1" s="1"/>
  <c r="BJ906" i="1" s="1"/>
  <c r="BJ905" i="1" s="1"/>
  <c r="G909" i="1"/>
  <c r="M909" i="1" s="1"/>
  <c r="AD909" i="1" s="1"/>
  <c r="AI909" i="1" s="1"/>
  <c r="H894" i="1"/>
  <c r="N894" i="1" s="1"/>
  <c r="AE894" i="1" s="1"/>
  <c r="AJ894" i="1" s="1"/>
  <c r="AR894" i="1" s="1"/>
  <c r="BH894" i="1" s="1"/>
  <c r="I894" i="1"/>
  <c r="O894" i="1" s="1"/>
  <c r="AF894" i="1" s="1"/>
  <c r="AK894" i="1" s="1"/>
  <c r="AS894" i="1" s="1"/>
  <c r="BI894" i="1" s="1"/>
  <c r="BJ894" i="1"/>
  <c r="BJ893" i="1" s="1"/>
  <c r="G894" i="1"/>
  <c r="M894" i="1" s="1"/>
  <c r="AD894" i="1" s="1"/>
  <c r="AI894" i="1" s="1"/>
  <c r="H897" i="1"/>
  <c r="N897" i="1" s="1"/>
  <c r="AE897" i="1" s="1"/>
  <c r="AJ897" i="1" s="1"/>
  <c r="AR897" i="1" s="1"/>
  <c r="BH897" i="1" s="1"/>
  <c r="I897" i="1"/>
  <c r="O897" i="1" s="1"/>
  <c r="AF897" i="1" s="1"/>
  <c r="AK897" i="1" s="1"/>
  <c r="AS897" i="1" s="1"/>
  <c r="BI897" i="1" s="1"/>
  <c r="BJ897" i="1"/>
  <c r="G897" i="1"/>
  <c r="M897" i="1" s="1"/>
  <c r="AD897" i="1" s="1"/>
  <c r="AI897" i="1" s="1"/>
  <c r="H899" i="1"/>
  <c r="N899" i="1" s="1"/>
  <c r="AE899" i="1" s="1"/>
  <c r="AJ899" i="1" s="1"/>
  <c r="AR899" i="1" s="1"/>
  <c r="BH899" i="1" s="1"/>
  <c r="I899" i="1"/>
  <c r="O899" i="1" s="1"/>
  <c r="AF899" i="1" s="1"/>
  <c r="AK899" i="1" s="1"/>
  <c r="AS899" i="1" s="1"/>
  <c r="BI899" i="1" s="1"/>
  <c r="BJ899" i="1"/>
  <c r="G899" i="1"/>
  <c r="M899" i="1" s="1"/>
  <c r="AD899" i="1" s="1"/>
  <c r="AI899" i="1" s="1"/>
  <c r="H901" i="1"/>
  <c r="N901" i="1" s="1"/>
  <c r="AE901" i="1" s="1"/>
  <c r="AJ901" i="1" s="1"/>
  <c r="AR901" i="1" s="1"/>
  <c r="BH901" i="1" s="1"/>
  <c r="I901" i="1"/>
  <c r="O901" i="1" s="1"/>
  <c r="AF901" i="1" s="1"/>
  <c r="AK901" i="1" s="1"/>
  <c r="AS901" i="1" s="1"/>
  <c r="BI901" i="1" s="1"/>
  <c r="BJ901" i="1"/>
  <c r="G901" i="1"/>
  <c r="M901" i="1" s="1"/>
  <c r="AD901" i="1" s="1"/>
  <c r="AI901" i="1" s="1"/>
  <c r="H876" i="1"/>
  <c r="N876" i="1" s="1"/>
  <c r="AE876" i="1" s="1"/>
  <c r="AJ876" i="1" s="1"/>
  <c r="AR876" i="1" s="1"/>
  <c r="BH876" i="1" s="1"/>
  <c r="I876" i="1"/>
  <c r="O876" i="1" s="1"/>
  <c r="AF876" i="1" s="1"/>
  <c r="AK876" i="1" s="1"/>
  <c r="AS876" i="1" s="1"/>
  <c r="BI876" i="1" s="1"/>
  <c r="BJ876" i="1"/>
  <c r="G876" i="1"/>
  <c r="M876" i="1" s="1"/>
  <c r="AD876" i="1" s="1"/>
  <c r="AI876" i="1" s="1"/>
  <c r="H878" i="1"/>
  <c r="N878" i="1" s="1"/>
  <c r="AE878" i="1" s="1"/>
  <c r="AJ878" i="1" s="1"/>
  <c r="AR878" i="1" s="1"/>
  <c r="BH878" i="1" s="1"/>
  <c r="I878" i="1"/>
  <c r="O878" i="1" s="1"/>
  <c r="AF878" i="1" s="1"/>
  <c r="AK878" i="1" s="1"/>
  <c r="AS878" i="1" s="1"/>
  <c r="BI878" i="1" s="1"/>
  <c r="BJ878" i="1"/>
  <c r="G878" i="1"/>
  <c r="M878" i="1" s="1"/>
  <c r="AD878" i="1" s="1"/>
  <c r="AI878" i="1" s="1"/>
  <c r="H871" i="1"/>
  <c r="N871" i="1" s="1"/>
  <c r="AE871" i="1" s="1"/>
  <c r="AJ871" i="1" s="1"/>
  <c r="AR871" i="1" s="1"/>
  <c r="BH871" i="1" s="1"/>
  <c r="I871" i="1"/>
  <c r="O871" i="1" s="1"/>
  <c r="AF871" i="1" s="1"/>
  <c r="AK871" i="1" s="1"/>
  <c r="AS871" i="1" s="1"/>
  <c r="BI871" i="1" s="1"/>
  <c r="BJ871" i="1"/>
  <c r="BJ870" i="1" s="1"/>
  <c r="BJ869" i="1" s="1"/>
  <c r="BJ868" i="1" s="1"/>
  <c r="BJ867" i="1" s="1"/>
  <c r="G871" i="1"/>
  <c r="M871" i="1" s="1"/>
  <c r="AD871" i="1" s="1"/>
  <c r="AI871" i="1" s="1"/>
  <c r="H863" i="1"/>
  <c r="N863" i="1" s="1"/>
  <c r="AE863" i="1" s="1"/>
  <c r="AJ863" i="1" s="1"/>
  <c r="AR863" i="1" s="1"/>
  <c r="BH863" i="1" s="1"/>
  <c r="I863" i="1"/>
  <c r="O863" i="1" s="1"/>
  <c r="AF863" i="1" s="1"/>
  <c r="AK863" i="1" s="1"/>
  <c r="AS863" i="1" s="1"/>
  <c r="BI863" i="1" s="1"/>
  <c r="BJ863" i="1"/>
  <c r="G863" i="1"/>
  <c r="M863" i="1" s="1"/>
  <c r="AD863" i="1" s="1"/>
  <c r="AI863" i="1" s="1"/>
  <c r="H865" i="1"/>
  <c r="N865" i="1" s="1"/>
  <c r="AE865" i="1" s="1"/>
  <c r="AJ865" i="1" s="1"/>
  <c r="AR865" i="1" s="1"/>
  <c r="BH865" i="1" s="1"/>
  <c r="I865" i="1"/>
  <c r="O865" i="1" s="1"/>
  <c r="AF865" i="1" s="1"/>
  <c r="AK865" i="1" s="1"/>
  <c r="AS865" i="1" s="1"/>
  <c r="BI865" i="1" s="1"/>
  <c r="BJ865" i="1"/>
  <c r="G865" i="1"/>
  <c r="M865" i="1" s="1"/>
  <c r="AD865" i="1" s="1"/>
  <c r="AI865" i="1" s="1"/>
  <c r="H859" i="1"/>
  <c r="N859" i="1" s="1"/>
  <c r="AE859" i="1" s="1"/>
  <c r="AJ859" i="1" s="1"/>
  <c r="AR859" i="1" s="1"/>
  <c r="BH859" i="1" s="1"/>
  <c r="I859" i="1"/>
  <c r="O859" i="1" s="1"/>
  <c r="AF859" i="1" s="1"/>
  <c r="AK859" i="1" s="1"/>
  <c r="AS859" i="1" s="1"/>
  <c r="BI859" i="1" s="1"/>
  <c r="BJ859" i="1"/>
  <c r="BJ858" i="1" s="1"/>
  <c r="BJ857" i="1" s="1"/>
  <c r="G859" i="1"/>
  <c r="M859" i="1" s="1"/>
  <c r="AD859" i="1" s="1"/>
  <c r="AI859" i="1" s="1"/>
  <c r="H845" i="1"/>
  <c r="N845" i="1" s="1"/>
  <c r="AE845" i="1" s="1"/>
  <c r="AJ845" i="1" s="1"/>
  <c r="AR845" i="1" s="1"/>
  <c r="BH845" i="1" s="1"/>
  <c r="I845" i="1"/>
  <c r="O845" i="1" s="1"/>
  <c r="AF845" i="1" s="1"/>
  <c r="AK845" i="1" s="1"/>
  <c r="AS845" i="1" s="1"/>
  <c r="BI845" i="1" s="1"/>
  <c r="BJ845" i="1"/>
  <c r="BJ844" i="1" s="1"/>
  <c r="G845" i="1"/>
  <c r="M845" i="1" s="1"/>
  <c r="AD845" i="1" s="1"/>
  <c r="AI845" i="1" s="1"/>
  <c r="H848" i="1"/>
  <c r="N848" i="1" s="1"/>
  <c r="AE848" i="1" s="1"/>
  <c r="AJ848" i="1" s="1"/>
  <c r="AR848" i="1" s="1"/>
  <c r="BH848" i="1" s="1"/>
  <c r="I848" i="1"/>
  <c r="O848" i="1" s="1"/>
  <c r="AF848" i="1" s="1"/>
  <c r="AK848" i="1" s="1"/>
  <c r="AS848" i="1" s="1"/>
  <c r="BI848" i="1" s="1"/>
  <c r="BJ848" i="1"/>
  <c r="BJ847" i="1" s="1"/>
  <c r="G848" i="1"/>
  <c r="M848" i="1" s="1"/>
  <c r="AD848" i="1" s="1"/>
  <c r="AI848" i="1" s="1"/>
  <c r="H851" i="1"/>
  <c r="N851" i="1" s="1"/>
  <c r="AE851" i="1" s="1"/>
  <c r="AJ851" i="1" s="1"/>
  <c r="AR851" i="1" s="1"/>
  <c r="BH851" i="1" s="1"/>
  <c r="I851" i="1"/>
  <c r="O851" i="1" s="1"/>
  <c r="AF851" i="1" s="1"/>
  <c r="AK851" i="1" s="1"/>
  <c r="AS851" i="1" s="1"/>
  <c r="BI851" i="1" s="1"/>
  <c r="BJ851" i="1"/>
  <c r="BJ850" i="1" s="1"/>
  <c r="G851" i="1"/>
  <c r="M851" i="1" s="1"/>
  <c r="AD851" i="1" s="1"/>
  <c r="AI851" i="1" s="1"/>
  <c r="H855" i="1"/>
  <c r="N855" i="1" s="1"/>
  <c r="AE855" i="1" s="1"/>
  <c r="AJ855" i="1" s="1"/>
  <c r="AR855" i="1" s="1"/>
  <c r="BH855" i="1" s="1"/>
  <c r="I855" i="1"/>
  <c r="O855" i="1" s="1"/>
  <c r="AF855" i="1" s="1"/>
  <c r="AK855" i="1" s="1"/>
  <c r="AS855" i="1" s="1"/>
  <c r="BI855" i="1" s="1"/>
  <c r="BJ855" i="1"/>
  <c r="BJ854" i="1" s="1"/>
  <c r="G855" i="1"/>
  <c r="M855" i="1" s="1"/>
  <c r="AD855" i="1" s="1"/>
  <c r="AI855" i="1" s="1"/>
  <c r="H824" i="1"/>
  <c r="N824" i="1" s="1"/>
  <c r="AE824" i="1" s="1"/>
  <c r="AJ824" i="1" s="1"/>
  <c r="AR824" i="1" s="1"/>
  <c r="BH824" i="1" s="1"/>
  <c r="I824" i="1"/>
  <c r="O824" i="1" s="1"/>
  <c r="AF824" i="1" s="1"/>
  <c r="AK824" i="1" s="1"/>
  <c r="AS824" i="1" s="1"/>
  <c r="BI824" i="1" s="1"/>
  <c r="BJ824" i="1"/>
  <c r="G824" i="1"/>
  <c r="M824" i="1" s="1"/>
  <c r="AD824" i="1" s="1"/>
  <c r="AI824" i="1" s="1"/>
  <c r="H826" i="1"/>
  <c r="N826" i="1" s="1"/>
  <c r="AE826" i="1" s="1"/>
  <c r="AJ826" i="1" s="1"/>
  <c r="AR826" i="1" s="1"/>
  <c r="BH826" i="1" s="1"/>
  <c r="I826" i="1"/>
  <c r="O826" i="1" s="1"/>
  <c r="AF826" i="1" s="1"/>
  <c r="AK826" i="1" s="1"/>
  <c r="AS826" i="1" s="1"/>
  <c r="BI826" i="1" s="1"/>
  <c r="BJ826" i="1"/>
  <c r="G826" i="1"/>
  <c r="M826" i="1" s="1"/>
  <c r="AD826" i="1" s="1"/>
  <c r="AI826" i="1" s="1"/>
  <c r="H828" i="1"/>
  <c r="N828" i="1" s="1"/>
  <c r="AE828" i="1" s="1"/>
  <c r="AJ828" i="1" s="1"/>
  <c r="AR828" i="1" s="1"/>
  <c r="BH828" i="1" s="1"/>
  <c r="I828" i="1"/>
  <c r="O828" i="1" s="1"/>
  <c r="AF828" i="1" s="1"/>
  <c r="AK828" i="1" s="1"/>
  <c r="AS828" i="1" s="1"/>
  <c r="BI828" i="1" s="1"/>
  <c r="BJ828" i="1"/>
  <c r="G828" i="1"/>
  <c r="M828" i="1" s="1"/>
  <c r="AD828" i="1" s="1"/>
  <c r="AI828" i="1" s="1"/>
  <c r="H831" i="1"/>
  <c r="N831" i="1" s="1"/>
  <c r="AE831" i="1" s="1"/>
  <c r="AJ831" i="1" s="1"/>
  <c r="AR831" i="1" s="1"/>
  <c r="BH831" i="1" s="1"/>
  <c r="I831" i="1"/>
  <c r="O831" i="1" s="1"/>
  <c r="AF831" i="1" s="1"/>
  <c r="AK831" i="1" s="1"/>
  <c r="AS831" i="1" s="1"/>
  <c r="BI831" i="1" s="1"/>
  <c r="BJ831" i="1"/>
  <c r="G831" i="1"/>
  <c r="M831" i="1" s="1"/>
  <c r="AD831" i="1" s="1"/>
  <c r="AI831" i="1" s="1"/>
  <c r="H837" i="1"/>
  <c r="N837" i="1" s="1"/>
  <c r="AE837" i="1" s="1"/>
  <c r="AJ837" i="1" s="1"/>
  <c r="AR837" i="1" s="1"/>
  <c r="BH837" i="1" s="1"/>
  <c r="I837" i="1"/>
  <c r="O837" i="1" s="1"/>
  <c r="AF837" i="1" s="1"/>
  <c r="AK837" i="1" s="1"/>
  <c r="AS837" i="1" s="1"/>
  <c r="BI837" i="1" s="1"/>
  <c r="BJ837" i="1"/>
  <c r="BJ836" i="1" s="1"/>
  <c r="G837" i="1"/>
  <c r="M837" i="1" s="1"/>
  <c r="AD837" i="1" s="1"/>
  <c r="AI837" i="1" s="1"/>
  <c r="H841" i="1"/>
  <c r="N841" i="1" s="1"/>
  <c r="AE841" i="1" s="1"/>
  <c r="AJ841" i="1" s="1"/>
  <c r="AR841" i="1" s="1"/>
  <c r="BH841" i="1" s="1"/>
  <c r="I841" i="1"/>
  <c r="O841" i="1" s="1"/>
  <c r="AF841" i="1" s="1"/>
  <c r="AK841" i="1" s="1"/>
  <c r="AS841" i="1" s="1"/>
  <c r="BI841" i="1" s="1"/>
  <c r="BJ841" i="1"/>
  <c r="BJ840" i="1" s="1"/>
  <c r="G841" i="1"/>
  <c r="M841" i="1" s="1"/>
  <c r="AD841" i="1" s="1"/>
  <c r="AI841" i="1" s="1"/>
  <c r="H819" i="1"/>
  <c r="N819" i="1" s="1"/>
  <c r="AE819" i="1" s="1"/>
  <c r="AJ819" i="1" s="1"/>
  <c r="AR819" i="1" s="1"/>
  <c r="BH819" i="1" s="1"/>
  <c r="I819" i="1"/>
  <c r="O819" i="1" s="1"/>
  <c r="AF819" i="1" s="1"/>
  <c r="AK819" i="1" s="1"/>
  <c r="AS819" i="1" s="1"/>
  <c r="BI819" i="1" s="1"/>
  <c r="BJ819" i="1"/>
  <c r="BJ818" i="1" s="1"/>
  <c r="BJ817" i="1" s="1"/>
  <c r="BJ812" i="1" s="1"/>
  <c r="G819" i="1"/>
  <c r="M819" i="1" s="1"/>
  <c r="AD819" i="1" s="1"/>
  <c r="AI819" i="1" s="1"/>
  <c r="H808" i="1"/>
  <c r="N808" i="1" s="1"/>
  <c r="AE808" i="1" s="1"/>
  <c r="AJ808" i="1" s="1"/>
  <c r="AR808" i="1" s="1"/>
  <c r="BH808" i="1" s="1"/>
  <c r="I808" i="1"/>
  <c r="O808" i="1" s="1"/>
  <c r="AF808" i="1" s="1"/>
  <c r="AK808" i="1" s="1"/>
  <c r="AS808" i="1" s="1"/>
  <c r="BI808" i="1" s="1"/>
  <c r="BJ808" i="1"/>
  <c r="G808" i="1"/>
  <c r="M808" i="1" s="1"/>
  <c r="AD808" i="1" s="1"/>
  <c r="AI808" i="1" s="1"/>
  <c r="H810" i="1"/>
  <c r="N810" i="1" s="1"/>
  <c r="AE810" i="1" s="1"/>
  <c r="AJ810" i="1" s="1"/>
  <c r="AR810" i="1" s="1"/>
  <c r="BH810" i="1" s="1"/>
  <c r="I810" i="1"/>
  <c r="O810" i="1" s="1"/>
  <c r="AF810" i="1" s="1"/>
  <c r="AK810" i="1" s="1"/>
  <c r="AS810" i="1" s="1"/>
  <c r="BI810" i="1" s="1"/>
  <c r="BJ810" i="1"/>
  <c r="G810" i="1"/>
  <c r="M810" i="1" s="1"/>
  <c r="AD810" i="1" s="1"/>
  <c r="AI810" i="1" s="1"/>
  <c r="H799" i="1"/>
  <c r="N799" i="1" s="1"/>
  <c r="AE799" i="1" s="1"/>
  <c r="AJ799" i="1" s="1"/>
  <c r="AR799" i="1" s="1"/>
  <c r="BH799" i="1" s="1"/>
  <c r="I799" i="1"/>
  <c r="O799" i="1" s="1"/>
  <c r="AF799" i="1" s="1"/>
  <c r="AK799" i="1" s="1"/>
  <c r="AS799" i="1" s="1"/>
  <c r="BI799" i="1" s="1"/>
  <c r="BJ799" i="1"/>
  <c r="BJ798" i="1" s="1"/>
  <c r="G799" i="1"/>
  <c r="M799" i="1" s="1"/>
  <c r="AD799" i="1" s="1"/>
  <c r="AI799" i="1" s="1"/>
  <c r="H802" i="1"/>
  <c r="N802" i="1" s="1"/>
  <c r="AE802" i="1" s="1"/>
  <c r="AJ802" i="1" s="1"/>
  <c r="AR802" i="1" s="1"/>
  <c r="BH802" i="1" s="1"/>
  <c r="I802" i="1"/>
  <c r="O802" i="1" s="1"/>
  <c r="AF802" i="1" s="1"/>
  <c r="AK802" i="1" s="1"/>
  <c r="AS802" i="1" s="1"/>
  <c r="BI802" i="1" s="1"/>
  <c r="BJ802" i="1"/>
  <c r="BJ801" i="1" s="1"/>
  <c r="G802" i="1"/>
  <c r="M802" i="1" s="1"/>
  <c r="AD802" i="1" s="1"/>
  <c r="AI802" i="1" s="1"/>
  <c r="H792" i="1"/>
  <c r="N792" i="1" s="1"/>
  <c r="AE792" i="1" s="1"/>
  <c r="AJ792" i="1" s="1"/>
  <c r="AR792" i="1" s="1"/>
  <c r="BH792" i="1" s="1"/>
  <c r="I792" i="1"/>
  <c r="O792" i="1" s="1"/>
  <c r="AF792" i="1" s="1"/>
  <c r="AK792" i="1" s="1"/>
  <c r="AS792" i="1" s="1"/>
  <c r="BI792" i="1" s="1"/>
  <c r="BJ792" i="1"/>
  <c r="BJ791" i="1" s="1"/>
  <c r="BJ790" i="1" s="1"/>
  <c r="BJ789" i="1" s="1"/>
  <c r="BJ788" i="1" s="1"/>
  <c r="G792" i="1"/>
  <c r="M792" i="1" s="1"/>
  <c r="AD792" i="1" s="1"/>
  <c r="AI792" i="1" s="1"/>
  <c r="H786" i="1"/>
  <c r="N786" i="1" s="1"/>
  <c r="AE786" i="1" s="1"/>
  <c r="AJ786" i="1" s="1"/>
  <c r="AR786" i="1" s="1"/>
  <c r="BH786" i="1" s="1"/>
  <c r="I786" i="1"/>
  <c r="O786" i="1" s="1"/>
  <c r="AF786" i="1" s="1"/>
  <c r="AK786" i="1" s="1"/>
  <c r="AS786" i="1" s="1"/>
  <c r="BI786" i="1" s="1"/>
  <c r="BJ786" i="1"/>
  <c r="BJ785" i="1" s="1"/>
  <c r="BJ784" i="1" s="1"/>
  <c r="BJ783" i="1" s="1"/>
  <c r="BJ782" i="1" s="1"/>
  <c r="G786" i="1"/>
  <c r="M786" i="1" s="1"/>
  <c r="AD786" i="1" s="1"/>
  <c r="AI786" i="1" s="1"/>
  <c r="H756" i="1"/>
  <c r="N756" i="1" s="1"/>
  <c r="AE756" i="1" s="1"/>
  <c r="AJ756" i="1" s="1"/>
  <c r="AR756" i="1" s="1"/>
  <c r="BH756" i="1" s="1"/>
  <c r="I756" i="1"/>
  <c r="O756" i="1" s="1"/>
  <c r="AF756" i="1" s="1"/>
  <c r="AK756" i="1" s="1"/>
  <c r="AS756" i="1" s="1"/>
  <c r="BI756" i="1" s="1"/>
  <c r="BJ756" i="1"/>
  <c r="BJ755" i="1" s="1"/>
  <c r="G756" i="1"/>
  <c r="M756" i="1" s="1"/>
  <c r="AD756" i="1" s="1"/>
  <c r="AI756" i="1" s="1"/>
  <c r="H759" i="1"/>
  <c r="N759" i="1" s="1"/>
  <c r="AE759" i="1" s="1"/>
  <c r="AJ759" i="1" s="1"/>
  <c r="AR759" i="1" s="1"/>
  <c r="BH759" i="1" s="1"/>
  <c r="I759" i="1"/>
  <c r="O759" i="1" s="1"/>
  <c r="AF759" i="1" s="1"/>
  <c r="AK759" i="1" s="1"/>
  <c r="AS759" i="1" s="1"/>
  <c r="BI759" i="1" s="1"/>
  <c r="BJ759" i="1"/>
  <c r="BJ758" i="1" s="1"/>
  <c r="G759" i="1"/>
  <c r="M759" i="1" s="1"/>
  <c r="AD759" i="1" s="1"/>
  <c r="AI759" i="1" s="1"/>
  <c r="H762" i="1"/>
  <c r="N762" i="1" s="1"/>
  <c r="AE762" i="1" s="1"/>
  <c r="AJ762" i="1" s="1"/>
  <c r="AR762" i="1" s="1"/>
  <c r="BH762" i="1" s="1"/>
  <c r="I762" i="1"/>
  <c r="O762" i="1" s="1"/>
  <c r="AF762" i="1" s="1"/>
  <c r="AK762" i="1" s="1"/>
  <c r="AS762" i="1" s="1"/>
  <c r="BI762" i="1" s="1"/>
  <c r="BJ762" i="1"/>
  <c r="BJ761" i="1" s="1"/>
  <c r="G762" i="1"/>
  <c r="M762" i="1" s="1"/>
  <c r="AD762" i="1" s="1"/>
  <c r="AI762" i="1" s="1"/>
  <c r="H737" i="1"/>
  <c r="N737" i="1" s="1"/>
  <c r="AE737" i="1" s="1"/>
  <c r="AJ737" i="1" s="1"/>
  <c r="AR737" i="1" s="1"/>
  <c r="BH737" i="1" s="1"/>
  <c r="I737" i="1"/>
  <c r="O737" i="1" s="1"/>
  <c r="AF737" i="1" s="1"/>
  <c r="AK737" i="1" s="1"/>
  <c r="AS737" i="1" s="1"/>
  <c r="BI737" i="1" s="1"/>
  <c r="BJ737" i="1"/>
  <c r="G737" i="1"/>
  <c r="M737" i="1" s="1"/>
  <c r="AD737" i="1" s="1"/>
  <c r="AI737" i="1" s="1"/>
  <c r="H739" i="1"/>
  <c r="N739" i="1" s="1"/>
  <c r="AE739" i="1" s="1"/>
  <c r="AJ739" i="1" s="1"/>
  <c r="AR739" i="1" s="1"/>
  <c r="BH739" i="1" s="1"/>
  <c r="I739" i="1"/>
  <c r="O739" i="1" s="1"/>
  <c r="AF739" i="1" s="1"/>
  <c r="AK739" i="1" s="1"/>
  <c r="AS739" i="1" s="1"/>
  <c r="BI739" i="1" s="1"/>
  <c r="BJ739" i="1"/>
  <c r="G739" i="1"/>
  <c r="M739" i="1" s="1"/>
  <c r="AD739" i="1" s="1"/>
  <c r="AI739" i="1" s="1"/>
  <c r="H742" i="1"/>
  <c r="N742" i="1" s="1"/>
  <c r="AE742" i="1" s="1"/>
  <c r="AJ742" i="1" s="1"/>
  <c r="AR742" i="1" s="1"/>
  <c r="BH742" i="1" s="1"/>
  <c r="I742" i="1"/>
  <c r="O742" i="1" s="1"/>
  <c r="AF742" i="1" s="1"/>
  <c r="AK742" i="1" s="1"/>
  <c r="AS742" i="1" s="1"/>
  <c r="BI742" i="1" s="1"/>
  <c r="BJ742" i="1"/>
  <c r="BJ741" i="1" s="1"/>
  <c r="G742" i="1"/>
  <c r="M742" i="1" s="1"/>
  <c r="AD742" i="1" s="1"/>
  <c r="AI742" i="1" s="1"/>
  <c r="H711" i="1"/>
  <c r="N711" i="1" s="1"/>
  <c r="AE711" i="1" s="1"/>
  <c r="AJ711" i="1" s="1"/>
  <c r="AR711" i="1" s="1"/>
  <c r="BH711" i="1" s="1"/>
  <c r="I711" i="1"/>
  <c r="O711" i="1" s="1"/>
  <c r="AF711" i="1" s="1"/>
  <c r="AK711" i="1" s="1"/>
  <c r="AS711" i="1" s="1"/>
  <c r="BI711" i="1" s="1"/>
  <c r="BJ711" i="1"/>
  <c r="G711" i="1"/>
  <c r="M711" i="1" s="1"/>
  <c r="AD711" i="1" s="1"/>
  <c r="AI711" i="1" s="1"/>
  <c r="H713" i="1"/>
  <c r="N713" i="1" s="1"/>
  <c r="AE713" i="1" s="1"/>
  <c r="AJ713" i="1" s="1"/>
  <c r="AR713" i="1" s="1"/>
  <c r="BH713" i="1" s="1"/>
  <c r="I713" i="1"/>
  <c r="O713" i="1" s="1"/>
  <c r="AF713" i="1" s="1"/>
  <c r="AK713" i="1" s="1"/>
  <c r="AS713" i="1" s="1"/>
  <c r="BI713" i="1" s="1"/>
  <c r="BJ713" i="1"/>
  <c r="G713" i="1"/>
  <c r="M713" i="1" s="1"/>
  <c r="AD713" i="1" s="1"/>
  <c r="AI713" i="1" s="1"/>
  <c r="H715" i="1"/>
  <c r="N715" i="1" s="1"/>
  <c r="AE715" i="1" s="1"/>
  <c r="AJ715" i="1" s="1"/>
  <c r="AR715" i="1" s="1"/>
  <c r="BH715" i="1" s="1"/>
  <c r="I715" i="1"/>
  <c r="O715" i="1" s="1"/>
  <c r="AF715" i="1" s="1"/>
  <c r="AK715" i="1" s="1"/>
  <c r="AS715" i="1" s="1"/>
  <c r="BI715" i="1" s="1"/>
  <c r="BJ715" i="1"/>
  <c r="G715" i="1"/>
  <c r="M715" i="1" s="1"/>
  <c r="AD715" i="1" s="1"/>
  <c r="AI715" i="1" s="1"/>
  <c r="BJ717" i="1"/>
  <c r="H717" i="1"/>
  <c r="N717" i="1" s="1"/>
  <c r="AE717" i="1" s="1"/>
  <c r="AJ717" i="1" s="1"/>
  <c r="AR717" i="1" s="1"/>
  <c r="BH717" i="1" s="1"/>
  <c r="I717" i="1"/>
  <c r="O717" i="1" s="1"/>
  <c r="AF717" i="1" s="1"/>
  <c r="AK717" i="1" s="1"/>
  <c r="AS717" i="1" s="1"/>
  <c r="BI717" i="1" s="1"/>
  <c r="G717" i="1"/>
  <c r="M717" i="1" s="1"/>
  <c r="AD717" i="1" s="1"/>
  <c r="AI717" i="1" s="1"/>
  <c r="H720" i="1"/>
  <c r="N720" i="1" s="1"/>
  <c r="AE720" i="1" s="1"/>
  <c r="AJ720" i="1" s="1"/>
  <c r="AR720" i="1" s="1"/>
  <c r="BH720" i="1" s="1"/>
  <c r="I720" i="1"/>
  <c r="O720" i="1" s="1"/>
  <c r="AF720" i="1" s="1"/>
  <c r="AK720" i="1" s="1"/>
  <c r="AS720" i="1" s="1"/>
  <c r="BI720" i="1" s="1"/>
  <c r="BJ720" i="1"/>
  <c r="BJ719" i="1" s="1"/>
  <c r="G720" i="1"/>
  <c r="M720" i="1" s="1"/>
  <c r="AD720" i="1" s="1"/>
  <c r="AI720" i="1" s="1"/>
  <c r="H723" i="1"/>
  <c r="N723" i="1" s="1"/>
  <c r="AE723" i="1" s="1"/>
  <c r="AJ723" i="1" s="1"/>
  <c r="AR723" i="1" s="1"/>
  <c r="BH723" i="1" s="1"/>
  <c r="I723" i="1"/>
  <c r="O723" i="1" s="1"/>
  <c r="AF723" i="1" s="1"/>
  <c r="AK723" i="1" s="1"/>
  <c r="AS723" i="1" s="1"/>
  <c r="BI723" i="1" s="1"/>
  <c r="BJ723" i="1"/>
  <c r="BJ722" i="1" s="1"/>
  <c r="G723" i="1"/>
  <c r="M723" i="1" s="1"/>
  <c r="AD723" i="1" s="1"/>
  <c r="AI723" i="1" s="1"/>
  <c r="H726" i="1"/>
  <c r="N726" i="1" s="1"/>
  <c r="AE726" i="1" s="1"/>
  <c r="AJ726" i="1" s="1"/>
  <c r="AR726" i="1" s="1"/>
  <c r="BH726" i="1" s="1"/>
  <c r="I726" i="1"/>
  <c r="O726" i="1" s="1"/>
  <c r="AF726" i="1" s="1"/>
  <c r="AK726" i="1" s="1"/>
  <c r="AS726" i="1" s="1"/>
  <c r="BI726" i="1" s="1"/>
  <c r="BJ726" i="1"/>
  <c r="BJ725" i="1" s="1"/>
  <c r="G726" i="1"/>
  <c r="M726" i="1" s="1"/>
  <c r="AD726" i="1" s="1"/>
  <c r="AI726" i="1" s="1"/>
  <c r="H729" i="1"/>
  <c r="N729" i="1" s="1"/>
  <c r="AE729" i="1" s="1"/>
  <c r="AJ729" i="1" s="1"/>
  <c r="AR729" i="1" s="1"/>
  <c r="BH729" i="1" s="1"/>
  <c r="I729" i="1"/>
  <c r="O729" i="1" s="1"/>
  <c r="AF729" i="1" s="1"/>
  <c r="AK729" i="1" s="1"/>
  <c r="AS729" i="1" s="1"/>
  <c r="BI729" i="1" s="1"/>
  <c r="BJ729" i="1"/>
  <c r="G729" i="1"/>
  <c r="M729" i="1" s="1"/>
  <c r="AD729" i="1" s="1"/>
  <c r="AI729" i="1" s="1"/>
  <c r="BJ731" i="1"/>
  <c r="H731" i="1"/>
  <c r="N731" i="1" s="1"/>
  <c r="AE731" i="1" s="1"/>
  <c r="AJ731" i="1" s="1"/>
  <c r="AR731" i="1" s="1"/>
  <c r="BH731" i="1" s="1"/>
  <c r="I731" i="1"/>
  <c r="O731" i="1" s="1"/>
  <c r="AF731" i="1" s="1"/>
  <c r="AK731" i="1" s="1"/>
  <c r="AS731" i="1" s="1"/>
  <c r="BI731" i="1" s="1"/>
  <c r="G731" i="1"/>
  <c r="M731" i="1" s="1"/>
  <c r="AD731" i="1" s="1"/>
  <c r="AI731" i="1" s="1"/>
  <c r="H698" i="1"/>
  <c r="N698" i="1" s="1"/>
  <c r="AE698" i="1" s="1"/>
  <c r="AJ698" i="1" s="1"/>
  <c r="AR698" i="1" s="1"/>
  <c r="BH698" i="1" s="1"/>
  <c r="I698" i="1"/>
  <c r="O698" i="1" s="1"/>
  <c r="AF698" i="1" s="1"/>
  <c r="AK698" i="1" s="1"/>
  <c r="AS698" i="1" s="1"/>
  <c r="BI698" i="1" s="1"/>
  <c r="BJ698" i="1"/>
  <c r="BJ697" i="1" s="1"/>
  <c r="BJ696" i="1" s="1"/>
  <c r="G698" i="1"/>
  <c r="M698" i="1" s="1"/>
  <c r="AD698" i="1" s="1"/>
  <c r="AI698" i="1" s="1"/>
  <c r="H690" i="1"/>
  <c r="N690" i="1" s="1"/>
  <c r="AE690" i="1" s="1"/>
  <c r="AJ690" i="1" s="1"/>
  <c r="AR690" i="1" s="1"/>
  <c r="BH690" i="1" s="1"/>
  <c r="I690" i="1"/>
  <c r="O690" i="1" s="1"/>
  <c r="AF690" i="1" s="1"/>
  <c r="AK690" i="1" s="1"/>
  <c r="AS690" i="1" s="1"/>
  <c r="BI690" i="1" s="1"/>
  <c r="BJ690" i="1"/>
  <c r="BJ689" i="1" s="1"/>
  <c r="G690" i="1"/>
  <c r="M690" i="1" s="1"/>
  <c r="AD690" i="1" s="1"/>
  <c r="AI690" i="1" s="1"/>
  <c r="BJ693" i="1"/>
  <c r="BJ692" i="1" s="1"/>
  <c r="H693" i="1"/>
  <c r="N693" i="1" s="1"/>
  <c r="AE693" i="1" s="1"/>
  <c r="AJ693" i="1" s="1"/>
  <c r="AR693" i="1" s="1"/>
  <c r="BH693" i="1" s="1"/>
  <c r="I693" i="1"/>
  <c r="O693" i="1" s="1"/>
  <c r="AF693" i="1" s="1"/>
  <c r="AK693" i="1" s="1"/>
  <c r="AS693" i="1" s="1"/>
  <c r="BI693" i="1" s="1"/>
  <c r="G693" i="1"/>
  <c r="M693" i="1" s="1"/>
  <c r="AD693" i="1" s="1"/>
  <c r="AI693" i="1" s="1"/>
  <c r="H664" i="1"/>
  <c r="N664" i="1" s="1"/>
  <c r="AE664" i="1" s="1"/>
  <c r="AJ664" i="1" s="1"/>
  <c r="AR664" i="1" s="1"/>
  <c r="BH664" i="1" s="1"/>
  <c r="I664" i="1"/>
  <c r="O664" i="1" s="1"/>
  <c r="AF664" i="1" s="1"/>
  <c r="AK664" i="1" s="1"/>
  <c r="AS664" i="1" s="1"/>
  <c r="BI664" i="1" s="1"/>
  <c r="BJ664" i="1"/>
  <c r="BJ663" i="1" s="1"/>
  <c r="G664" i="1"/>
  <c r="M664" i="1" s="1"/>
  <c r="AD664" i="1" s="1"/>
  <c r="AI664" i="1" s="1"/>
  <c r="H667" i="1"/>
  <c r="N667" i="1" s="1"/>
  <c r="AE667" i="1" s="1"/>
  <c r="AJ667" i="1" s="1"/>
  <c r="AR667" i="1" s="1"/>
  <c r="BH667" i="1" s="1"/>
  <c r="I667" i="1"/>
  <c r="O667" i="1" s="1"/>
  <c r="AF667" i="1" s="1"/>
  <c r="AK667" i="1" s="1"/>
  <c r="AS667" i="1" s="1"/>
  <c r="BI667" i="1" s="1"/>
  <c r="BJ667" i="1"/>
  <c r="BJ666" i="1" s="1"/>
  <c r="G667" i="1"/>
  <c r="M667" i="1" s="1"/>
  <c r="AD667" i="1" s="1"/>
  <c r="AI667" i="1" s="1"/>
  <c r="H670" i="1"/>
  <c r="N670" i="1" s="1"/>
  <c r="AE670" i="1" s="1"/>
  <c r="AJ670" i="1" s="1"/>
  <c r="AR670" i="1" s="1"/>
  <c r="BH670" i="1" s="1"/>
  <c r="I670" i="1"/>
  <c r="O670" i="1" s="1"/>
  <c r="AF670" i="1" s="1"/>
  <c r="AK670" i="1" s="1"/>
  <c r="AS670" i="1" s="1"/>
  <c r="BI670" i="1" s="1"/>
  <c r="BJ670" i="1"/>
  <c r="BJ669" i="1" s="1"/>
  <c r="G670" i="1"/>
  <c r="M670" i="1" s="1"/>
  <c r="AD670" i="1" s="1"/>
  <c r="AI670" i="1" s="1"/>
  <c r="H673" i="1"/>
  <c r="N673" i="1" s="1"/>
  <c r="AE673" i="1" s="1"/>
  <c r="AJ673" i="1" s="1"/>
  <c r="AR673" i="1" s="1"/>
  <c r="BH673" i="1" s="1"/>
  <c r="I673" i="1"/>
  <c r="O673" i="1" s="1"/>
  <c r="AF673" i="1" s="1"/>
  <c r="AK673" i="1" s="1"/>
  <c r="AS673" i="1" s="1"/>
  <c r="BI673" i="1" s="1"/>
  <c r="BJ673" i="1"/>
  <c r="BJ672" i="1" s="1"/>
  <c r="G673" i="1"/>
  <c r="M673" i="1" s="1"/>
  <c r="AD673" i="1" s="1"/>
  <c r="AI673" i="1" s="1"/>
  <c r="H676" i="1"/>
  <c r="N676" i="1" s="1"/>
  <c r="AE676" i="1" s="1"/>
  <c r="AJ676" i="1" s="1"/>
  <c r="AR676" i="1" s="1"/>
  <c r="BH676" i="1" s="1"/>
  <c r="I676" i="1"/>
  <c r="O676" i="1" s="1"/>
  <c r="AF676" i="1" s="1"/>
  <c r="AK676" i="1" s="1"/>
  <c r="AS676" i="1" s="1"/>
  <c r="BI676" i="1" s="1"/>
  <c r="BJ676" i="1"/>
  <c r="BJ675" i="1" s="1"/>
  <c r="G676" i="1"/>
  <c r="M676" i="1" s="1"/>
  <c r="AD676" i="1" s="1"/>
  <c r="AI676" i="1" s="1"/>
  <c r="H679" i="1"/>
  <c r="N679" i="1" s="1"/>
  <c r="AE679" i="1" s="1"/>
  <c r="AJ679" i="1" s="1"/>
  <c r="AR679" i="1" s="1"/>
  <c r="BH679" i="1" s="1"/>
  <c r="I679" i="1"/>
  <c r="O679" i="1" s="1"/>
  <c r="AF679" i="1" s="1"/>
  <c r="AK679" i="1" s="1"/>
  <c r="AS679" i="1" s="1"/>
  <c r="BI679" i="1" s="1"/>
  <c r="BJ679" i="1"/>
  <c r="BJ678" i="1" s="1"/>
  <c r="G679" i="1"/>
  <c r="M679" i="1" s="1"/>
  <c r="AD679" i="1" s="1"/>
  <c r="AI679" i="1" s="1"/>
  <c r="H682" i="1"/>
  <c r="N682" i="1" s="1"/>
  <c r="AE682" i="1" s="1"/>
  <c r="AJ682" i="1" s="1"/>
  <c r="AR682" i="1" s="1"/>
  <c r="BH682" i="1" s="1"/>
  <c r="I682" i="1"/>
  <c r="O682" i="1" s="1"/>
  <c r="AF682" i="1" s="1"/>
  <c r="AK682" i="1" s="1"/>
  <c r="AS682" i="1" s="1"/>
  <c r="BI682" i="1" s="1"/>
  <c r="BJ682" i="1"/>
  <c r="BJ681" i="1" s="1"/>
  <c r="G682" i="1"/>
  <c r="M682" i="1" s="1"/>
  <c r="AD682" i="1" s="1"/>
  <c r="AI682" i="1" s="1"/>
  <c r="H685" i="1"/>
  <c r="N685" i="1" s="1"/>
  <c r="AE685" i="1" s="1"/>
  <c r="AJ685" i="1" s="1"/>
  <c r="AR685" i="1" s="1"/>
  <c r="BH685" i="1" s="1"/>
  <c r="I685" i="1"/>
  <c r="O685" i="1" s="1"/>
  <c r="AF685" i="1" s="1"/>
  <c r="AK685" i="1" s="1"/>
  <c r="AS685" i="1" s="1"/>
  <c r="BI685" i="1" s="1"/>
  <c r="BJ685" i="1"/>
  <c r="BJ684" i="1" s="1"/>
  <c r="G685" i="1"/>
  <c r="M685" i="1" s="1"/>
  <c r="AD685" i="1" s="1"/>
  <c r="AI685" i="1" s="1"/>
  <c r="H657" i="1"/>
  <c r="N657" i="1" s="1"/>
  <c r="AE657" i="1" s="1"/>
  <c r="AJ657" i="1" s="1"/>
  <c r="AR657" i="1" s="1"/>
  <c r="BH657" i="1" s="1"/>
  <c r="I657" i="1"/>
  <c r="O657" i="1" s="1"/>
  <c r="AF657" i="1" s="1"/>
  <c r="AK657" i="1" s="1"/>
  <c r="AS657" i="1" s="1"/>
  <c r="BI657" i="1" s="1"/>
  <c r="BJ657" i="1"/>
  <c r="BJ656" i="1" s="1"/>
  <c r="BJ655" i="1" s="1"/>
  <c r="G657" i="1"/>
  <c r="M657" i="1" s="1"/>
  <c r="AD657" i="1" s="1"/>
  <c r="AI657" i="1" s="1"/>
  <c r="H651" i="1"/>
  <c r="N651" i="1" s="1"/>
  <c r="AE651" i="1" s="1"/>
  <c r="AJ651" i="1" s="1"/>
  <c r="AR651" i="1" s="1"/>
  <c r="BH651" i="1" s="1"/>
  <c r="I651" i="1"/>
  <c r="O651" i="1" s="1"/>
  <c r="AF651" i="1" s="1"/>
  <c r="AK651" i="1" s="1"/>
  <c r="AS651" i="1" s="1"/>
  <c r="BI651" i="1" s="1"/>
  <c r="BJ651" i="1"/>
  <c r="BJ650" i="1" s="1"/>
  <c r="BJ649" i="1" s="1"/>
  <c r="BJ648" i="1" s="1"/>
  <c r="G651" i="1"/>
  <c r="M651" i="1" s="1"/>
  <c r="AD651" i="1" s="1"/>
  <c r="AI651" i="1" s="1"/>
  <c r="H641" i="1"/>
  <c r="N641" i="1" s="1"/>
  <c r="AE641" i="1" s="1"/>
  <c r="AJ641" i="1" s="1"/>
  <c r="AR641" i="1" s="1"/>
  <c r="BH641" i="1" s="1"/>
  <c r="I641" i="1"/>
  <c r="O641" i="1" s="1"/>
  <c r="AF641" i="1" s="1"/>
  <c r="AK641" i="1" s="1"/>
  <c r="AS641" i="1" s="1"/>
  <c r="BI641" i="1" s="1"/>
  <c r="BJ641" i="1"/>
  <c r="BJ640" i="1" s="1"/>
  <c r="G641" i="1"/>
  <c r="M641" i="1" s="1"/>
  <c r="AD641" i="1" s="1"/>
  <c r="AI641" i="1" s="1"/>
  <c r="H926" i="1"/>
  <c r="N926" i="1" s="1"/>
  <c r="AE926" i="1" s="1"/>
  <c r="AJ926" i="1" s="1"/>
  <c r="AR926" i="1" s="1"/>
  <c r="BH926" i="1" s="1"/>
  <c r="I926" i="1"/>
  <c r="O926" i="1" s="1"/>
  <c r="AF926" i="1" s="1"/>
  <c r="AK926" i="1" s="1"/>
  <c r="AS926" i="1" s="1"/>
  <c r="BI926" i="1" s="1"/>
  <c r="BJ926" i="1"/>
  <c r="G926" i="1"/>
  <c r="M926" i="1" s="1"/>
  <c r="AD926" i="1" s="1"/>
  <c r="AI926" i="1" s="1"/>
  <c r="H928" i="1"/>
  <c r="N928" i="1" s="1"/>
  <c r="AE928" i="1" s="1"/>
  <c r="AJ928" i="1" s="1"/>
  <c r="AR928" i="1" s="1"/>
  <c r="BH928" i="1" s="1"/>
  <c r="I928" i="1"/>
  <c r="O928" i="1" s="1"/>
  <c r="AF928" i="1" s="1"/>
  <c r="AK928" i="1" s="1"/>
  <c r="AS928" i="1" s="1"/>
  <c r="BI928" i="1" s="1"/>
  <c r="BJ928" i="1"/>
  <c r="G928" i="1"/>
  <c r="M928" i="1" s="1"/>
  <c r="AD928" i="1" s="1"/>
  <c r="AI928" i="1" s="1"/>
  <c r="H645" i="1"/>
  <c r="N645" i="1" s="1"/>
  <c r="AE645" i="1" s="1"/>
  <c r="AJ645" i="1" s="1"/>
  <c r="AR645" i="1" s="1"/>
  <c r="BH645" i="1" s="1"/>
  <c r="I645" i="1"/>
  <c r="O645" i="1" s="1"/>
  <c r="AF645" i="1" s="1"/>
  <c r="AK645" i="1" s="1"/>
  <c r="AS645" i="1" s="1"/>
  <c r="BI645" i="1" s="1"/>
  <c r="BJ645" i="1"/>
  <c r="BJ644" i="1" s="1"/>
  <c r="G645" i="1"/>
  <c r="M645" i="1" s="1"/>
  <c r="AD645" i="1" s="1"/>
  <c r="AI645" i="1" s="1"/>
  <c r="H627" i="1"/>
  <c r="N627" i="1" s="1"/>
  <c r="AE627" i="1" s="1"/>
  <c r="AJ627" i="1" s="1"/>
  <c r="AR627" i="1" s="1"/>
  <c r="BH627" i="1" s="1"/>
  <c r="I627" i="1"/>
  <c r="O627" i="1" s="1"/>
  <c r="AF627" i="1" s="1"/>
  <c r="AK627" i="1" s="1"/>
  <c r="AS627" i="1" s="1"/>
  <c r="BI627" i="1" s="1"/>
  <c r="BJ627" i="1"/>
  <c r="BJ626" i="1" s="1"/>
  <c r="G627" i="1"/>
  <c r="M627" i="1" s="1"/>
  <c r="AD627" i="1" s="1"/>
  <c r="AI627" i="1" s="1"/>
  <c r="H631" i="1"/>
  <c r="N631" i="1" s="1"/>
  <c r="AE631" i="1" s="1"/>
  <c r="AJ631" i="1" s="1"/>
  <c r="AR631" i="1" s="1"/>
  <c r="BH631" i="1" s="1"/>
  <c r="I631" i="1"/>
  <c r="O631" i="1" s="1"/>
  <c r="AF631" i="1" s="1"/>
  <c r="AK631" i="1" s="1"/>
  <c r="AS631" i="1" s="1"/>
  <c r="BI631" i="1" s="1"/>
  <c r="BJ631" i="1"/>
  <c r="BJ630" i="1" s="1"/>
  <c r="G631" i="1"/>
  <c r="M631" i="1" s="1"/>
  <c r="AD631" i="1" s="1"/>
  <c r="AI631" i="1" s="1"/>
  <c r="H634" i="1"/>
  <c r="N634" i="1" s="1"/>
  <c r="AE634" i="1" s="1"/>
  <c r="AJ634" i="1" s="1"/>
  <c r="AR634" i="1" s="1"/>
  <c r="BH634" i="1" s="1"/>
  <c r="I634" i="1"/>
  <c r="O634" i="1" s="1"/>
  <c r="AF634" i="1" s="1"/>
  <c r="AK634" i="1" s="1"/>
  <c r="AS634" i="1" s="1"/>
  <c r="BI634" i="1" s="1"/>
  <c r="BJ634" i="1"/>
  <c r="BJ633" i="1" s="1"/>
  <c r="G634" i="1"/>
  <c r="M634" i="1" s="1"/>
  <c r="AD634" i="1" s="1"/>
  <c r="AI634" i="1" s="1"/>
  <c r="H637" i="1"/>
  <c r="N637" i="1" s="1"/>
  <c r="AE637" i="1" s="1"/>
  <c r="AJ637" i="1" s="1"/>
  <c r="AR637" i="1" s="1"/>
  <c r="BH637" i="1" s="1"/>
  <c r="I637" i="1"/>
  <c r="O637" i="1" s="1"/>
  <c r="AF637" i="1" s="1"/>
  <c r="AK637" i="1" s="1"/>
  <c r="AS637" i="1" s="1"/>
  <c r="BI637" i="1" s="1"/>
  <c r="BJ637" i="1"/>
  <c r="BJ636" i="1" s="1"/>
  <c r="G637" i="1"/>
  <c r="M637" i="1" s="1"/>
  <c r="AD637" i="1" s="1"/>
  <c r="AI637" i="1" s="1"/>
  <c r="H620" i="1"/>
  <c r="N620" i="1" s="1"/>
  <c r="AE620" i="1" s="1"/>
  <c r="AJ620" i="1" s="1"/>
  <c r="AR620" i="1" s="1"/>
  <c r="BH620" i="1" s="1"/>
  <c r="I620" i="1"/>
  <c r="O620" i="1" s="1"/>
  <c r="AF620" i="1" s="1"/>
  <c r="AK620" i="1" s="1"/>
  <c r="AS620" i="1" s="1"/>
  <c r="BI620" i="1" s="1"/>
  <c r="BJ620" i="1"/>
  <c r="BJ619" i="1" s="1"/>
  <c r="BJ618" i="1" s="1"/>
  <c r="BJ617" i="1" s="1"/>
  <c r="BJ616" i="1" s="1"/>
  <c r="G620" i="1"/>
  <c r="M620" i="1" s="1"/>
  <c r="AD620" i="1" s="1"/>
  <c r="AI620" i="1" s="1"/>
  <c r="H607" i="1"/>
  <c r="N607" i="1" s="1"/>
  <c r="AE607" i="1" s="1"/>
  <c r="AJ607" i="1" s="1"/>
  <c r="AR607" i="1" s="1"/>
  <c r="BH607" i="1" s="1"/>
  <c r="I607" i="1"/>
  <c r="O607" i="1" s="1"/>
  <c r="AF607" i="1" s="1"/>
  <c r="AK607" i="1" s="1"/>
  <c r="AS607" i="1" s="1"/>
  <c r="BI607" i="1" s="1"/>
  <c r="BJ607" i="1"/>
  <c r="BJ606" i="1" s="1"/>
  <c r="BJ605" i="1" s="1"/>
  <c r="G607" i="1"/>
  <c r="M607" i="1" s="1"/>
  <c r="AD607" i="1" s="1"/>
  <c r="AI607" i="1" s="1"/>
  <c r="H600" i="1"/>
  <c r="N600" i="1" s="1"/>
  <c r="AE600" i="1" s="1"/>
  <c r="AJ600" i="1" s="1"/>
  <c r="AR600" i="1" s="1"/>
  <c r="BH600" i="1" s="1"/>
  <c r="I600" i="1"/>
  <c r="O600" i="1" s="1"/>
  <c r="AF600" i="1" s="1"/>
  <c r="AK600" i="1" s="1"/>
  <c r="AS600" i="1" s="1"/>
  <c r="BI600" i="1" s="1"/>
  <c r="BJ600" i="1"/>
  <c r="BJ599" i="1" s="1"/>
  <c r="G600" i="1"/>
  <c r="M600" i="1" s="1"/>
  <c r="AD600" i="1" s="1"/>
  <c r="AI600" i="1" s="1"/>
  <c r="H603" i="1"/>
  <c r="N603" i="1" s="1"/>
  <c r="AE603" i="1" s="1"/>
  <c r="AJ603" i="1" s="1"/>
  <c r="AR603" i="1" s="1"/>
  <c r="BH603" i="1" s="1"/>
  <c r="I603" i="1"/>
  <c r="O603" i="1" s="1"/>
  <c r="AF603" i="1" s="1"/>
  <c r="AK603" i="1" s="1"/>
  <c r="AS603" i="1" s="1"/>
  <c r="BI603" i="1" s="1"/>
  <c r="BJ603" i="1"/>
  <c r="BJ602" i="1" s="1"/>
  <c r="G603" i="1"/>
  <c r="M603" i="1" s="1"/>
  <c r="AD603" i="1" s="1"/>
  <c r="AI603" i="1" s="1"/>
  <c r="H596" i="1"/>
  <c r="N596" i="1" s="1"/>
  <c r="AE596" i="1" s="1"/>
  <c r="AJ596" i="1" s="1"/>
  <c r="AR596" i="1" s="1"/>
  <c r="BH596" i="1" s="1"/>
  <c r="I596" i="1"/>
  <c r="O596" i="1" s="1"/>
  <c r="AF596" i="1" s="1"/>
  <c r="AK596" i="1" s="1"/>
  <c r="AS596" i="1" s="1"/>
  <c r="BI596" i="1" s="1"/>
  <c r="BJ596" i="1"/>
  <c r="BJ595" i="1" s="1"/>
  <c r="BJ594" i="1" s="1"/>
  <c r="G596" i="1"/>
  <c r="M596" i="1" s="1"/>
  <c r="AD596" i="1" s="1"/>
  <c r="AI596" i="1" s="1"/>
  <c r="H579" i="1"/>
  <c r="N579" i="1" s="1"/>
  <c r="AE579" i="1" s="1"/>
  <c r="AJ579" i="1" s="1"/>
  <c r="AR579" i="1" s="1"/>
  <c r="BH579" i="1" s="1"/>
  <c r="I579" i="1"/>
  <c r="O579" i="1" s="1"/>
  <c r="AF579" i="1" s="1"/>
  <c r="AK579" i="1" s="1"/>
  <c r="AS579" i="1" s="1"/>
  <c r="BI579" i="1" s="1"/>
  <c r="BJ579" i="1"/>
  <c r="G579" i="1"/>
  <c r="M579" i="1" s="1"/>
  <c r="AD579" i="1" s="1"/>
  <c r="AI579" i="1" s="1"/>
  <c r="H581" i="1"/>
  <c r="N581" i="1" s="1"/>
  <c r="AE581" i="1" s="1"/>
  <c r="AJ581" i="1" s="1"/>
  <c r="AR581" i="1" s="1"/>
  <c r="BH581" i="1" s="1"/>
  <c r="I581" i="1"/>
  <c r="O581" i="1" s="1"/>
  <c r="AF581" i="1" s="1"/>
  <c r="AK581" i="1" s="1"/>
  <c r="AS581" i="1" s="1"/>
  <c r="BI581" i="1" s="1"/>
  <c r="BJ581" i="1"/>
  <c r="G581" i="1"/>
  <c r="M581" i="1" s="1"/>
  <c r="AD581" i="1" s="1"/>
  <c r="AI581" i="1" s="1"/>
  <c r="H584" i="1"/>
  <c r="N584" i="1" s="1"/>
  <c r="AE584" i="1" s="1"/>
  <c r="AJ584" i="1" s="1"/>
  <c r="AR584" i="1" s="1"/>
  <c r="BH584" i="1" s="1"/>
  <c r="I584" i="1"/>
  <c r="O584" i="1" s="1"/>
  <c r="AF584" i="1" s="1"/>
  <c r="AK584" i="1" s="1"/>
  <c r="AS584" i="1" s="1"/>
  <c r="BI584" i="1" s="1"/>
  <c r="BJ584" i="1"/>
  <c r="BJ583" i="1" s="1"/>
  <c r="G584" i="1"/>
  <c r="M584" i="1" s="1"/>
  <c r="AD584" i="1" s="1"/>
  <c r="AI584" i="1" s="1"/>
  <c r="H587" i="1"/>
  <c r="N587" i="1" s="1"/>
  <c r="AE587" i="1" s="1"/>
  <c r="AJ587" i="1" s="1"/>
  <c r="AR587" i="1" s="1"/>
  <c r="BH587" i="1" s="1"/>
  <c r="I587" i="1"/>
  <c r="O587" i="1" s="1"/>
  <c r="AF587" i="1" s="1"/>
  <c r="AK587" i="1" s="1"/>
  <c r="AS587" i="1" s="1"/>
  <c r="BI587" i="1" s="1"/>
  <c r="BJ587" i="1"/>
  <c r="BJ586" i="1" s="1"/>
  <c r="G587" i="1"/>
  <c r="M587" i="1" s="1"/>
  <c r="AD587" i="1" s="1"/>
  <c r="AI587" i="1" s="1"/>
  <c r="H571" i="1"/>
  <c r="N571" i="1" s="1"/>
  <c r="AE571" i="1" s="1"/>
  <c r="AJ571" i="1" s="1"/>
  <c r="AR571" i="1" s="1"/>
  <c r="BH571" i="1" s="1"/>
  <c r="I571" i="1"/>
  <c r="O571" i="1" s="1"/>
  <c r="AF571" i="1" s="1"/>
  <c r="AK571" i="1" s="1"/>
  <c r="AS571" i="1" s="1"/>
  <c r="BI571" i="1" s="1"/>
  <c r="BJ571" i="1"/>
  <c r="G571" i="1"/>
  <c r="M571" i="1" s="1"/>
  <c r="AD571" i="1" s="1"/>
  <c r="AI571" i="1" s="1"/>
  <c r="H573" i="1"/>
  <c r="N573" i="1" s="1"/>
  <c r="AE573" i="1" s="1"/>
  <c r="AJ573" i="1" s="1"/>
  <c r="AR573" i="1" s="1"/>
  <c r="BH573" i="1" s="1"/>
  <c r="I573" i="1"/>
  <c r="O573" i="1" s="1"/>
  <c r="AF573" i="1" s="1"/>
  <c r="AK573" i="1" s="1"/>
  <c r="AS573" i="1" s="1"/>
  <c r="BI573" i="1" s="1"/>
  <c r="BJ573" i="1"/>
  <c r="G573" i="1"/>
  <c r="M573" i="1" s="1"/>
  <c r="AD573" i="1" s="1"/>
  <c r="AI573" i="1" s="1"/>
  <c r="H562" i="1"/>
  <c r="N562" i="1" s="1"/>
  <c r="AE562" i="1" s="1"/>
  <c r="AJ562" i="1" s="1"/>
  <c r="AR562" i="1" s="1"/>
  <c r="BH562" i="1" s="1"/>
  <c r="I562" i="1"/>
  <c r="O562" i="1" s="1"/>
  <c r="AF562" i="1" s="1"/>
  <c r="AK562" i="1" s="1"/>
  <c r="AS562" i="1" s="1"/>
  <c r="BI562" i="1" s="1"/>
  <c r="BJ562" i="1"/>
  <c r="BJ561" i="1" s="1"/>
  <c r="G562" i="1"/>
  <c r="M562" i="1" s="1"/>
  <c r="AD562" i="1" s="1"/>
  <c r="AI562" i="1" s="1"/>
  <c r="H566" i="1"/>
  <c r="N566" i="1" s="1"/>
  <c r="AE566" i="1" s="1"/>
  <c r="AJ566" i="1" s="1"/>
  <c r="AR566" i="1" s="1"/>
  <c r="BH566" i="1" s="1"/>
  <c r="I566" i="1"/>
  <c r="O566" i="1" s="1"/>
  <c r="AF566" i="1" s="1"/>
  <c r="AK566" i="1" s="1"/>
  <c r="AS566" i="1" s="1"/>
  <c r="BI566" i="1" s="1"/>
  <c r="BJ566" i="1"/>
  <c r="BJ565" i="1" s="1"/>
  <c r="G566" i="1"/>
  <c r="M566" i="1" s="1"/>
  <c r="AD566" i="1" s="1"/>
  <c r="AI566" i="1" s="1"/>
  <c r="H553" i="1"/>
  <c r="N553" i="1" s="1"/>
  <c r="AE553" i="1" s="1"/>
  <c r="AJ553" i="1" s="1"/>
  <c r="AR553" i="1" s="1"/>
  <c r="BH553" i="1" s="1"/>
  <c r="I553" i="1"/>
  <c r="O553" i="1" s="1"/>
  <c r="AF553" i="1" s="1"/>
  <c r="AK553" i="1" s="1"/>
  <c r="AS553" i="1" s="1"/>
  <c r="BI553" i="1" s="1"/>
  <c r="BJ553" i="1"/>
  <c r="BJ552" i="1" s="1"/>
  <c r="G553" i="1"/>
  <c r="M553" i="1" s="1"/>
  <c r="AD553" i="1" s="1"/>
  <c r="AI553" i="1" s="1"/>
  <c r="H557" i="1"/>
  <c r="N557" i="1" s="1"/>
  <c r="AE557" i="1" s="1"/>
  <c r="AJ557" i="1" s="1"/>
  <c r="AR557" i="1" s="1"/>
  <c r="BH557" i="1" s="1"/>
  <c r="I557" i="1"/>
  <c r="O557" i="1" s="1"/>
  <c r="AF557" i="1" s="1"/>
  <c r="AK557" i="1" s="1"/>
  <c r="AS557" i="1" s="1"/>
  <c r="BI557" i="1" s="1"/>
  <c r="BJ557" i="1"/>
  <c r="BJ556" i="1" s="1"/>
  <c r="G557" i="1"/>
  <c r="M557" i="1" s="1"/>
  <c r="AD557" i="1" s="1"/>
  <c r="AI557" i="1" s="1"/>
  <c r="AQ4226" i="1" l="1"/>
  <c r="AU4226" i="1" s="1"/>
  <c r="BG4226" i="1" s="1"/>
  <c r="AQ4274" i="1"/>
  <c r="AU4274" i="1" s="1"/>
  <c r="BG4274" i="1" s="1"/>
  <c r="AQ4239" i="1"/>
  <c r="AU4239" i="1" s="1"/>
  <c r="BG4239" i="1" s="1"/>
  <c r="AQ4205" i="1"/>
  <c r="AU4205" i="1" s="1"/>
  <c r="BG4205" i="1" s="1"/>
  <c r="AQ4189" i="1"/>
  <c r="AU4189" i="1" s="1"/>
  <c r="BG4189" i="1" s="1"/>
  <c r="AQ4181" i="1"/>
  <c r="AU4181" i="1" s="1"/>
  <c r="BG4181" i="1" s="1"/>
  <c r="AQ4133" i="1"/>
  <c r="AU4133" i="1" s="1"/>
  <c r="BG4133" i="1" s="1"/>
  <c r="AQ566" i="1"/>
  <c r="AU566" i="1" s="1"/>
  <c r="BG566" i="1" s="1"/>
  <c r="AQ573" i="1"/>
  <c r="AU573" i="1" s="1"/>
  <c r="BG573" i="1" s="1"/>
  <c r="AQ584" i="1"/>
  <c r="AU584" i="1" s="1"/>
  <c r="BG584" i="1" s="1"/>
  <c r="AQ579" i="1"/>
  <c r="AU579" i="1" s="1"/>
  <c r="BG579" i="1" s="1"/>
  <c r="AQ600" i="1"/>
  <c r="AU600" i="1" s="1"/>
  <c r="BG600" i="1" s="1"/>
  <c r="AQ620" i="1"/>
  <c r="AU620" i="1" s="1"/>
  <c r="BG620" i="1" s="1"/>
  <c r="AQ631" i="1"/>
  <c r="AU631" i="1" s="1"/>
  <c r="BG631" i="1" s="1"/>
  <c r="AQ645" i="1"/>
  <c r="AU645" i="1" s="1"/>
  <c r="BG645" i="1" s="1"/>
  <c r="AQ641" i="1"/>
  <c r="AU641" i="1" s="1"/>
  <c r="BG641" i="1" s="1"/>
  <c r="AQ657" i="1"/>
  <c r="AU657" i="1" s="1"/>
  <c r="BG657" i="1" s="1"/>
  <c r="AQ679" i="1"/>
  <c r="AU679" i="1" s="1"/>
  <c r="BG679" i="1" s="1"/>
  <c r="AQ670" i="1"/>
  <c r="AU670" i="1" s="1"/>
  <c r="BG670" i="1" s="1"/>
  <c r="AQ693" i="1"/>
  <c r="AU693" i="1" s="1"/>
  <c r="BG693" i="1" s="1"/>
  <c r="AQ698" i="1"/>
  <c r="AU698" i="1" s="1"/>
  <c r="BG698" i="1" s="1"/>
  <c r="AQ726" i="1"/>
  <c r="AU726" i="1" s="1"/>
  <c r="BG726" i="1" s="1"/>
  <c r="AQ720" i="1"/>
  <c r="AU720" i="1" s="1"/>
  <c r="BG720" i="1" s="1"/>
  <c r="AQ713" i="1"/>
  <c r="AU713" i="1" s="1"/>
  <c r="BG713" i="1" s="1"/>
  <c r="AQ742" i="1"/>
  <c r="AU742" i="1" s="1"/>
  <c r="BG742" i="1" s="1"/>
  <c r="AQ762" i="1"/>
  <c r="AU762" i="1" s="1"/>
  <c r="BG762" i="1" s="1"/>
  <c r="AQ756" i="1"/>
  <c r="AU756" i="1" s="1"/>
  <c r="BG756" i="1" s="1"/>
  <c r="AQ786" i="1"/>
  <c r="AU786" i="1" s="1"/>
  <c r="BG786" i="1" s="1"/>
  <c r="AQ802" i="1"/>
  <c r="AU802" i="1" s="1"/>
  <c r="BG802" i="1" s="1"/>
  <c r="AQ799" i="1"/>
  <c r="AU799" i="1" s="1"/>
  <c r="BG799" i="1" s="1"/>
  <c r="AQ810" i="1"/>
  <c r="AU810" i="1" s="1"/>
  <c r="BG810" i="1" s="1"/>
  <c r="AQ808" i="1"/>
  <c r="AU808" i="1" s="1"/>
  <c r="BG808" i="1" s="1"/>
  <c r="AQ819" i="1"/>
  <c r="AU819" i="1" s="1"/>
  <c r="BG819" i="1" s="1"/>
  <c r="AQ841" i="1"/>
  <c r="AU841" i="1" s="1"/>
  <c r="BG841" i="1" s="1"/>
  <c r="AQ837" i="1"/>
  <c r="AU837" i="1" s="1"/>
  <c r="BG837" i="1" s="1"/>
  <c r="AQ831" i="1"/>
  <c r="AU831" i="1" s="1"/>
  <c r="BG831" i="1" s="1"/>
  <c r="AQ828" i="1"/>
  <c r="AU828" i="1" s="1"/>
  <c r="BG828" i="1" s="1"/>
  <c r="AQ826" i="1"/>
  <c r="AU826" i="1" s="1"/>
  <c r="BG826" i="1" s="1"/>
  <c r="AQ824" i="1"/>
  <c r="AU824" i="1" s="1"/>
  <c r="BG824" i="1" s="1"/>
  <c r="AQ855" i="1"/>
  <c r="AU855" i="1" s="1"/>
  <c r="BG855" i="1" s="1"/>
  <c r="AQ851" i="1"/>
  <c r="AU851" i="1" s="1"/>
  <c r="BG851" i="1" s="1"/>
  <c r="AQ848" i="1"/>
  <c r="AU848" i="1" s="1"/>
  <c r="BG848" i="1" s="1"/>
  <c r="AQ845" i="1"/>
  <c r="AU845" i="1" s="1"/>
  <c r="BG845" i="1" s="1"/>
  <c r="AQ859" i="1"/>
  <c r="AU859" i="1" s="1"/>
  <c r="BG859" i="1" s="1"/>
  <c r="AQ865" i="1"/>
  <c r="AU865" i="1" s="1"/>
  <c r="BG865" i="1" s="1"/>
  <c r="AQ863" i="1"/>
  <c r="AU863" i="1" s="1"/>
  <c r="BG863" i="1" s="1"/>
  <c r="AQ871" i="1"/>
  <c r="AU871" i="1" s="1"/>
  <c r="BG871" i="1" s="1"/>
  <c r="AQ878" i="1"/>
  <c r="AU878" i="1" s="1"/>
  <c r="BG878" i="1" s="1"/>
  <c r="AQ876" i="1"/>
  <c r="AU876" i="1" s="1"/>
  <c r="BG876" i="1" s="1"/>
  <c r="AQ901" i="1"/>
  <c r="AU901" i="1" s="1"/>
  <c r="BG901" i="1" s="1"/>
  <c r="AQ899" i="1"/>
  <c r="AU899" i="1" s="1"/>
  <c r="BG899" i="1" s="1"/>
  <c r="AQ897" i="1"/>
  <c r="AU897" i="1" s="1"/>
  <c r="BG897" i="1" s="1"/>
  <c r="AQ894" i="1"/>
  <c r="AU894" i="1" s="1"/>
  <c r="BG894" i="1" s="1"/>
  <c r="AQ909" i="1"/>
  <c r="AU909" i="1" s="1"/>
  <c r="BG909" i="1" s="1"/>
  <c r="AQ916" i="1"/>
  <c r="AU916" i="1" s="1"/>
  <c r="BG916" i="1" s="1"/>
  <c r="AQ921" i="1"/>
  <c r="AU921" i="1" s="1"/>
  <c r="BG921" i="1" s="1"/>
  <c r="AQ933" i="1"/>
  <c r="AU933" i="1" s="1"/>
  <c r="BG933" i="1" s="1"/>
  <c r="AQ938" i="1"/>
  <c r="AU938" i="1" s="1"/>
  <c r="BG938" i="1" s="1"/>
  <c r="AQ778" i="1"/>
  <c r="AU778" i="1" s="1"/>
  <c r="BG778" i="1" s="1"/>
  <c r="AQ774" i="1"/>
  <c r="AU774" i="1" s="1"/>
  <c r="BG774" i="1" s="1"/>
  <c r="AQ946" i="1"/>
  <c r="AU946" i="1" s="1"/>
  <c r="BG946" i="1" s="1"/>
  <c r="AQ960" i="1"/>
  <c r="AU960" i="1" s="1"/>
  <c r="BG960" i="1" s="1"/>
  <c r="AQ956" i="1"/>
  <c r="AU956" i="1" s="1"/>
  <c r="BG956" i="1" s="1"/>
  <c r="AQ969" i="1"/>
  <c r="AU969" i="1" s="1"/>
  <c r="BG969" i="1" s="1"/>
  <c r="AQ966" i="1"/>
  <c r="AU966" i="1" s="1"/>
  <c r="BG966" i="1" s="1"/>
  <c r="AQ980" i="1"/>
  <c r="AU980" i="1" s="1"/>
  <c r="BG980" i="1" s="1"/>
  <c r="AQ977" i="1"/>
  <c r="AU977" i="1" s="1"/>
  <c r="BG977" i="1" s="1"/>
  <c r="AQ4277" i="1"/>
  <c r="AU4277" i="1" s="1"/>
  <c r="BG4277" i="1" s="1"/>
  <c r="AQ4260" i="1"/>
  <c r="AU4260" i="1" s="1"/>
  <c r="BG4260" i="1" s="1"/>
  <c r="AQ4220" i="1"/>
  <c r="AU4220" i="1" s="1"/>
  <c r="BG4220" i="1" s="1"/>
  <c r="AQ4211" i="1"/>
  <c r="AU4211" i="1" s="1"/>
  <c r="BG4211" i="1" s="1"/>
  <c r="AQ4170" i="1"/>
  <c r="AU4170" i="1" s="1"/>
  <c r="BG4170" i="1" s="1"/>
  <c r="AQ4161" i="1"/>
  <c r="AU4161" i="1" s="1"/>
  <c r="BG4161" i="1" s="1"/>
  <c r="AQ557" i="1"/>
  <c r="AU557" i="1" s="1"/>
  <c r="BG557" i="1" s="1"/>
  <c r="AQ553" i="1"/>
  <c r="AU553" i="1" s="1"/>
  <c r="BG553" i="1" s="1"/>
  <c r="AQ562" i="1"/>
  <c r="AU562" i="1" s="1"/>
  <c r="BG562" i="1" s="1"/>
  <c r="AQ571" i="1"/>
  <c r="AU571" i="1" s="1"/>
  <c r="BG571" i="1" s="1"/>
  <c r="AQ587" i="1"/>
  <c r="AU587" i="1" s="1"/>
  <c r="BG587" i="1" s="1"/>
  <c r="AQ581" i="1"/>
  <c r="AU581" i="1" s="1"/>
  <c r="BG581" i="1" s="1"/>
  <c r="AQ596" i="1"/>
  <c r="AU596" i="1" s="1"/>
  <c r="BG596" i="1" s="1"/>
  <c r="AQ603" i="1"/>
  <c r="AU603" i="1" s="1"/>
  <c r="BG603" i="1" s="1"/>
  <c r="AQ607" i="1"/>
  <c r="AU607" i="1" s="1"/>
  <c r="BG607" i="1" s="1"/>
  <c r="AQ637" i="1"/>
  <c r="AU637" i="1" s="1"/>
  <c r="BG637" i="1" s="1"/>
  <c r="AU634" i="1"/>
  <c r="BG634" i="1" s="1"/>
  <c r="AQ634" i="1"/>
  <c r="AQ627" i="1"/>
  <c r="AU627" i="1" s="1"/>
  <c r="BG627" i="1" s="1"/>
  <c r="AQ928" i="1"/>
  <c r="AU928" i="1" s="1"/>
  <c r="BG928" i="1" s="1"/>
  <c r="AQ926" i="1"/>
  <c r="AU926" i="1" s="1"/>
  <c r="BG926" i="1" s="1"/>
  <c r="AQ651" i="1"/>
  <c r="AU651" i="1" s="1"/>
  <c r="BG651" i="1" s="1"/>
  <c r="AQ685" i="1"/>
  <c r="AU685" i="1" s="1"/>
  <c r="BG685" i="1" s="1"/>
  <c r="AQ682" i="1"/>
  <c r="AU682" i="1" s="1"/>
  <c r="BG682" i="1" s="1"/>
  <c r="AQ676" i="1"/>
  <c r="AU676" i="1" s="1"/>
  <c r="BG676" i="1" s="1"/>
  <c r="AQ673" i="1"/>
  <c r="AU673" i="1" s="1"/>
  <c r="BG673" i="1" s="1"/>
  <c r="AQ667" i="1"/>
  <c r="AU667" i="1" s="1"/>
  <c r="BG667" i="1" s="1"/>
  <c r="AQ664" i="1"/>
  <c r="AU664" i="1" s="1"/>
  <c r="BG664" i="1" s="1"/>
  <c r="AQ690" i="1"/>
  <c r="AU690" i="1" s="1"/>
  <c r="BG690" i="1" s="1"/>
  <c r="AQ731" i="1"/>
  <c r="AU731" i="1" s="1"/>
  <c r="BG731" i="1" s="1"/>
  <c r="AQ729" i="1"/>
  <c r="AU729" i="1" s="1"/>
  <c r="BG729" i="1" s="1"/>
  <c r="AQ723" i="1"/>
  <c r="AU723" i="1" s="1"/>
  <c r="BG723" i="1" s="1"/>
  <c r="AQ717" i="1"/>
  <c r="AU717" i="1" s="1"/>
  <c r="BG717" i="1" s="1"/>
  <c r="AQ715" i="1"/>
  <c r="AU715" i="1" s="1"/>
  <c r="BG715" i="1" s="1"/>
  <c r="AQ711" i="1"/>
  <c r="AU711" i="1" s="1"/>
  <c r="BG711" i="1" s="1"/>
  <c r="AQ739" i="1"/>
  <c r="AU739" i="1" s="1"/>
  <c r="BG739" i="1" s="1"/>
  <c r="AQ737" i="1"/>
  <c r="AU737" i="1" s="1"/>
  <c r="BG737" i="1" s="1"/>
  <c r="AQ759" i="1"/>
  <c r="AU759" i="1" s="1"/>
  <c r="BG759" i="1" s="1"/>
  <c r="AQ792" i="1"/>
  <c r="AU792" i="1" s="1"/>
  <c r="BG792" i="1" s="1"/>
  <c r="AQ4142" i="1"/>
  <c r="AU4142" i="1" s="1"/>
  <c r="BG4142" i="1" s="1"/>
  <c r="AQ4263" i="1"/>
  <c r="AU4263" i="1" s="1"/>
  <c r="BG4263" i="1" s="1"/>
  <c r="AQ4197" i="1"/>
  <c r="AU4197" i="1" s="1"/>
  <c r="BG4197" i="1" s="1"/>
  <c r="AQ4214" i="1"/>
  <c r="AU4214" i="1" s="1"/>
  <c r="BG4214" i="1" s="1"/>
  <c r="AQ4174" i="1"/>
  <c r="AU4174" i="1" s="1"/>
  <c r="BG4174" i="1" s="1"/>
  <c r="AQ4165" i="1"/>
  <c r="AU4165" i="1" s="1"/>
  <c r="BG4165" i="1" s="1"/>
  <c r="AQ4244" i="1"/>
  <c r="AU4244" i="1" s="1"/>
  <c r="BG4244" i="1" s="1"/>
  <c r="AQ4150" i="1"/>
  <c r="AU4150" i="1" s="1"/>
  <c r="BG4150" i="1" s="1"/>
  <c r="AQ4253" i="1"/>
  <c r="AU4253" i="1" s="1"/>
  <c r="BG4253" i="1" s="1"/>
  <c r="AQ4201" i="1"/>
  <c r="AU4201" i="1" s="1"/>
  <c r="BG4201" i="1" s="1"/>
  <c r="AQ4186" i="1"/>
  <c r="AU4186" i="1" s="1"/>
  <c r="BG4186" i="1" s="1"/>
  <c r="AQ4178" i="1"/>
  <c r="AU4178" i="1" s="1"/>
  <c r="BG4178" i="1" s="1"/>
  <c r="AQ4129" i="1"/>
  <c r="AU4129" i="1" s="1"/>
  <c r="BG4129" i="1" s="1"/>
  <c r="BJ4225" i="1"/>
  <c r="BJ4224" i="1" s="1"/>
  <c r="I4128" i="1"/>
  <c r="O4128" i="1" s="1"/>
  <c r="AF4128" i="1" s="1"/>
  <c r="AK4128" i="1" s="1"/>
  <c r="AS4128" i="1" s="1"/>
  <c r="BI4128" i="1" s="1"/>
  <c r="G4160" i="1"/>
  <c r="M4160" i="1" s="1"/>
  <c r="AD4160" i="1" s="1"/>
  <c r="AI4160" i="1" s="1"/>
  <c r="I4185" i="1"/>
  <c r="O4185" i="1" s="1"/>
  <c r="AF4185" i="1" s="1"/>
  <c r="AK4185" i="1" s="1"/>
  <c r="AS4185" i="1" s="1"/>
  <c r="BI4185" i="1" s="1"/>
  <c r="G4128" i="1"/>
  <c r="G4169" i="1"/>
  <c r="M4169" i="1" s="1"/>
  <c r="AD4169" i="1" s="1"/>
  <c r="AI4169" i="1" s="1"/>
  <c r="G4193" i="1"/>
  <c r="M4193" i="1" s="1"/>
  <c r="AD4193" i="1" s="1"/>
  <c r="AI4193" i="1" s="1"/>
  <c r="H4243" i="1"/>
  <c r="N4243" i="1" s="1"/>
  <c r="AE4243" i="1" s="1"/>
  <c r="AJ4243" i="1" s="1"/>
  <c r="AR4243" i="1" s="1"/>
  <c r="BH4243" i="1" s="1"/>
  <c r="G4259" i="1"/>
  <c r="G4243" i="1"/>
  <c r="M4243" i="1" s="1"/>
  <c r="AD4243" i="1" s="1"/>
  <c r="AI4243" i="1" s="1"/>
  <c r="G4185" i="1"/>
  <c r="M4185" i="1" s="1"/>
  <c r="AD4185" i="1" s="1"/>
  <c r="AI4185" i="1" s="1"/>
  <c r="I4243" i="1"/>
  <c r="O4243" i="1" s="1"/>
  <c r="AF4243" i="1" s="1"/>
  <c r="AK4243" i="1" s="1"/>
  <c r="AS4243" i="1" s="1"/>
  <c r="BI4243" i="1" s="1"/>
  <c r="BJ4243" i="1"/>
  <c r="BJ4242" i="1" s="1"/>
  <c r="BJ4236" i="1" s="1"/>
  <c r="BJ4235" i="1" s="1"/>
  <c r="I4259" i="1"/>
  <c r="I4193" i="1"/>
  <c r="O4193" i="1" s="1"/>
  <c r="AF4193" i="1" s="1"/>
  <c r="AK4193" i="1" s="1"/>
  <c r="AS4193" i="1" s="1"/>
  <c r="BI4193" i="1" s="1"/>
  <c r="H4169" i="1"/>
  <c r="N4169" i="1" s="1"/>
  <c r="AE4169" i="1" s="1"/>
  <c r="AJ4169" i="1" s="1"/>
  <c r="AR4169" i="1" s="1"/>
  <c r="BH4169" i="1" s="1"/>
  <c r="H4259" i="1"/>
  <c r="N4259" i="1" s="1"/>
  <c r="AE4259" i="1" s="1"/>
  <c r="AJ4259" i="1" s="1"/>
  <c r="AR4259" i="1" s="1"/>
  <c r="BH4259" i="1" s="1"/>
  <c r="BJ951" i="1"/>
  <c r="BJ950" i="1" s="1"/>
  <c r="I4160" i="1"/>
  <c r="O4160" i="1" s="1"/>
  <c r="AF4160" i="1" s="1"/>
  <c r="AK4160" i="1" s="1"/>
  <c r="AS4160" i="1" s="1"/>
  <c r="BI4160" i="1" s="1"/>
  <c r="H4193" i="1"/>
  <c r="N4193" i="1" s="1"/>
  <c r="AE4193" i="1" s="1"/>
  <c r="AJ4193" i="1" s="1"/>
  <c r="AR4193" i="1" s="1"/>
  <c r="BH4193" i="1" s="1"/>
  <c r="I4169" i="1"/>
  <c r="O4169" i="1" s="1"/>
  <c r="AF4169" i="1" s="1"/>
  <c r="AK4169" i="1" s="1"/>
  <c r="AS4169" i="1" s="1"/>
  <c r="BI4169" i="1" s="1"/>
  <c r="H4185" i="1"/>
  <c r="N4185" i="1" s="1"/>
  <c r="AE4185" i="1" s="1"/>
  <c r="AJ4185" i="1" s="1"/>
  <c r="AR4185" i="1" s="1"/>
  <c r="BH4185" i="1" s="1"/>
  <c r="H4128" i="1"/>
  <c r="G556" i="1"/>
  <c r="M556" i="1" s="1"/>
  <c r="AD556" i="1" s="1"/>
  <c r="AI556" i="1" s="1"/>
  <c r="G552" i="1"/>
  <c r="M552" i="1" s="1"/>
  <c r="AD552" i="1" s="1"/>
  <c r="AI552" i="1" s="1"/>
  <c r="G565" i="1"/>
  <c r="M565" i="1" s="1"/>
  <c r="AD565" i="1" s="1"/>
  <c r="AI565" i="1" s="1"/>
  <c r="G561" i="1"/>
  <c r="M561" i="1" s="1"/>
  <c r="AD561" i="1" s="1"/>
  <c r="AI561" i="1" s="1"/>
  <c r="G586" i="1"/>
  <c r="M586" i="1" s="1"/>
  <c r="AD586" i="1" s="1"/>
  <c r="AI586" i="1" s="1"/>
  <c r="G583" i="1"/>
  <c r="M583" i="1" s="1"/>
  <c r="AD583" i="1" s="1"/>
  <c r="AI583" i="1" s="1"/>
  <c r="G595" i="1"/>
  <c r="M595" i="1" s="1"/>
  <c r="AD595" i="1" s="1"/>
  <c r="AI595" i="1" s="1"/>
  <c r="G602" i="1"/>
  <c r="M602" i="1" s="1"/>
  <c r="AD602" i="1" s="1"/>
  <c r="AI602" i="1" s="1"/>
  <c r="G599" i="1"/>
  <c r="M599" i="1" s="1"/>
  <c r="AD599" i="1" s="1"/>
  <c r="AI599" i="1" s="1"/>
  <c r="G606" i="1"/>
  <c r="M606" i="1" s="1"/>
  <c r="AD606" i="1" s="1"/>
  <c r="AI606" i="1" s="1"/>
  <c r="G619" i="1"/>
  <c r="M619" i="1" s="1"/>
  <c r="AD619" i="1" s="1"/>
  <c r="AI619" i="1" s="1"/>
  <c r="G636" i="1"/>
  <c r="M636" i="1" s="1"/>
  <c r="AD636" i="1" s="1"/>
  <c r="AI636" i="1" s="1"/>
  <c r="G633" i="1"/>
  <c r="M633" i="1" s="1"/>
  <c r="AD633" i="1" s="1"/>
  <c r="AI633" i="1" s="1"/>
  <c r="G630" i="1"/>
  <c r="M630" i="1" s="1"/>
  <c r="AD630" i="1" s="1"/>
  <c r="AI630" i="1" s="1"/>
  <c r="G626" i="1"/>
  <c r="M626" i="1" s="1"/>
  <c r="AD626" i="1" s="1"/>
  <c r="AI626" i="1" s="1"/>
  <c r="G644" i="1"/>
  <c r="M644" i="1" s="1"/>
  <c r="AD644" i="1" s="1"/>
  <c r="AI644" i="1" s="1"/>
  <c r="G640" i="1"/>
  <c r="M640" i="1" s="1"/>
  <c r="AD640" i="1" s="1"/>
  <c r="AI640" i="1" s="1"/>
  <c r="G650" i="1"/>
  <c r="M650" i="1" s="1"/>
  <c r="AD650" i="1" s="1"/>
  <c r="AI650" i="1" s="1"/>
  <c r="G656" i="1"/>
  <c r="M656" i="1" s="1"/>
  <c r="AD656" i="1" s="1"/>
  <c r="AI656" i="1" s="1"/>
  <c r="G684" i="1"/>
  <c r="M684" i="1" s="1"/>
  <c r="AD684" i="1" s="1"/>
  <c r="AI684" i="1" s="1"/>
  <c r="G681" i="1"/>
  <c r="M681" i="1" s="1"/>
  <c r="AD681" i="1" s="1"/>
  <c r="AI681" i="1" s="1"/>
  <c r="G678" i="1"/>
  <c r="M678" i="1" s="1"/>
  <c r="AD678" i="1" s="1"/>
  <c r="AI678" i="1" s="1"/>
  <c r="G675" i="1"/>
  <c r="M675" i="1" s="1"/>
  <c r="AD675" i="1" s="1"/>
  <c r="AI675" i="1" s="1"/>
  <c r="G672" i="1"/>
  <c r="M672" i="1" s="1"/>
  <c r="AD672" i="1" s="1"/>
  <c r="AI672" i="1" s="1"/>
  <c r="G669" i="1"/>
  <c r="M669" i="1" s="1"/>
  <c r="AD669" i="1" s="1"/>
  <c r="AI669" i="1" s="1"/>
  <c r="G666" i="1"/>
  <c r="M666" i="1" s="1"/>
  <c r="AD666" i="1" s="1"/>
  <c r="AI666" i="1" s="1"/>
  <c r="G663" i="1"/>
  <c r="M663" i="1" s="1"/>
  <c r="AD663" i="1" s="1"/>
  <c r="AI663" i="1" s="1"/>
  <c r="G692" i="1"/>
  <c r="M692" i="1" s="1"/>
  <c r="AD692" i="1" s="1"/>
  <c r="AI692" i="1" s="1"/>
  <c r="G689" i="1"/>
  <c r="M689" i="1" s="1"/>
  <c r="AD689" i="1" s="1"/>
  <c r="AI689" i="1" s="1"/>
  <c r="G697" i="1"/>
  <c r="M697" i="1" s="1"/>
  <c r="AD697" i="1" s="1"/>
  <c r="AI697" i="1" s="1"/>
  <c r="G725" i="1"/>
  <c r="M725" i="1" s="1"/>
  <c r="AD725" i="1" s="1"/>
  <c r="AI725" i="1" s="1"/>
  <c r="G722" i="1"/>
  <c r="M722" i="1" s="1"/>
  <c r="AD722" i="1" s="1"/>
  <c r="AI722" i="1" s="1"/>
  <c r="G719" i="1"/>
  <c r="M719" i="1" s="1"/>
  <c r="AD719" i="1" s="1"/>
  <c r="AI719" i="1" s="1"/>
  <c r="G741" i="1"/>
  <c r="M741" i="1" s="1"/>
  <c r="AD741" i="1" s="1"/>
  <c r="AI741" i="1" s="1"/>
  <c r="G761" i="1"/>
  <c r="M761" i="1" s="1"/>
  <c r="AD761" i="1" s="1"/>
  <c r="AI761" i="1" s="1"/>
  <c r="G758" i="1"/>
  <c r="M758" i="1" s="1"/>
  <c r="AD758" i="1" s="1"/>
  <c r="AI758" i="1" s="1"/>
  <c r="G755" i="1"/>
  <c r="M755" i="1" s="1"/>
  <c r="AD755" i="1" s="1"/>
  <c r="AI755" i="1" s="1"/>
  <c r="G785" i="1"/>
  <c r="M785" i="1" s="1"/>
  <c r="AD785" i="1" s="1"/>
  <c r="AI785" i="1" s="1"/>
  <c r="G791" i="1"/>
  <c r="M791" i="1" s="1"/>
  <c r="AD791" i="1" s="1"/>
  <c r="AI791" i="1" s="1"/>
  <c r="G801" i="1"/>
  <c r="M801" i="1" s="1"/>
  <c r="AD801" i="1" s="1"/>
  <c r="AI801" i="1" s="1"/>
  <c r="G798" i="1"/>
  <c r="M798" i="1" s="1"/>
  <c r="AD798" i="1" s="1"/>
  <c r="AI798" i="1" s="1"/>
  <c r="G818" i="1"/>
  <c r="M818" i="1" s="1"/>
  <c r="AD818" i="1" s="1"/>
  <c r="AI818" i="1" s="1"/>
  <c r="G840" i="1"/>
  <c r="M840" i="1" s="1"/>
  <c r="AD840" i="1" s="1"/>
  <c r="AI840" i="1" s="1"/>
  <c r="G836" i="1"/>
  <c r="M836" i="1" s="1"/>
  <c r="AD836" i="1" s="1"/>
  <c r="AI836" i="1" s="1"/>
  <c r="G854" i="1"/>
  <c r="M854" i="1" s="1"/>
  <c r="AD854" i="1" s="1"/>
  <c r="AI854" i="1" s="1"/>
  <c r="G850" i="1"/>
  <c r="M850" i="1" s="1"/>
  <c r="AD850" i="1" s="1"/>
  <c r="AI850" i="1" s="1"/>
  <c r="G847" i="1"/>
  <c r="M847" i="1" s="1"/>
  <c r="AD847" i="1" s="1"/>
  <c r="AI847" i="1" s="1"/>
  <c r="G844" i="1"/>
  <c r="M844" i="1" s="1"/>
  <c r="AD844" i="1" s="1"/>
  <c r="AI844" i="1" s="1"/>
  <c r="G858" i="1"/>
  <c r="M858" i="1" s="1"/>
  <c r="AD858" i="1" s="1"/>
  <c r="AI858" i="1" s="1"/>
  <c r="G870" i="1"/>
  <c r="M870" i="1" s="1"/>
  <c r="AD870" i="1" s="1"/>
  <c r="AI870" i="1" s="1"/>
  <c r="G893" i="1"/>
  <c r="M893" i="1" s="1"/>
  <c r="AD893" i="1" s="1"/>
  <c r="AI893" i="1" s="1"/>
  <c r="G915" i="1"/>
  <c r="M915" i="1" s="1"/>
  <c r="AD915" i="1" s="1"/>
  <c r="AI915" i="1" s="1"/>
  <c r="G920" i="1"/>
  <c r="M920" i="1" s="1"/>
  <c r="AD920" i="1" s="1"/>
  <c r="AI920" i="1" s="1"/>
  <c r="G932" i="1"/>
  <c r="M932" i="1" s="1"/>
  <c r="AD932" i="1" s="1"/>
  <c r="AI932" i="1" s="1"/>
  <c r="G937" i="1"/>
  <c r="M937" i="1" s="1"/>
  <c r="AD937" i="1" s="1"/>
  <c r="AI937" i="1" s="1"/>
  <c r="G777" i="1"/>
  <c r="M777" i="1" s="1"/>
  <c r="AD777" i="1" s="1"/>
  <c r="AI777" i="1" s="1"/>
  <c r="G773" i="1"/>
  <c r="M773" i="1" s="1"/>
  <c r="AD773" i="1" s="1"/>
  <c r="AI773" i="1" s="1"/>
  <c r="G945" i="1"/>
  <c r="M945" i="1" s="1"/>
  <c r="AD945" i="1" s="1"/>
  <c r="AI945" i="1" s="1"/>
  <c r="G959" i="1"/>
  <c r="M959" i="1" s="1"/>
  <c r="AD959" i="1" s="1"/>
  <c r="AI959" i="1" s="1"/>
  <c r="G955" i="1"/>
  <c r="M955" i="1" s="1"/>
  <c r="AD955" i="1" s="1"/>
  <c r="AI955" i="1" s="1"/>
  <c r="G968" i="1"/>
  <c r="M968" i="1" s="1"/>
  <c r="AD968" i="1" s="1"/>
  <c r="AI968" i="1" s="1"/>
  <c r="G965" i="1"/>
  <c r="M965" i="1" s="1"/>
  <c r="AD965" i="1" s="1"/>
  <c r="AI965" i="1" s="1"/>
  <c r="G979" i="1"/>
  <c r="M979" i="1" s="1"/>
  <c r="AD979" i="1" s="1"/>
  <c r="AI979" i="1" s="1"/>
  <c r="G976" i="1"/>
  <c r="M976" i="1" s="1"/>
  <c r="AD976" i="1" s="1"/>
  <c r="AI976" i="1" s="1"/>
  <c r="H4160" i="1"/>
  <c r="N4160" i="1" s="1"/>
  <c r="AE4160" i="1" s="1"/>
  <c r="AJ4160" i="1" s="1"/>
  <c r="AR4160" i="1" s="1"/>
  <c r="BH4160" i="1" s="1"/>
  <c r="G4273" i="1"/>
  <c r="M4273" i="1" s="1"/>
  <c r="AD4273" i="1" s="1"/>
  <c r="AI4273" i="1" s="1"/>
  <c r="G4219" i="1"/>
  <c r="M4219" i="1" s="1"/>
  <c r="AD4219" i="1" s="1"/>
  <c r="AI4219" i="1" s="1"/>
  <c r="G4192" i="1"/>
  <c r="M4192" i="1" s="1"/>
  <c r="AD4192" i="1" s="1"/>
  <c r="AI4192" i="1" s="1"/>
  <c r="G4225" i="1"/>
  <c r="M4225" i="1" s="1"/>
  <c r="AD4225" i="1" s="1"/>
  <c r="AI4225" i="1" s="1"/>
  <c r="G4141" i="1"/>
  <c r="M4141" i="1" s="1"/>
  <c r="AD4141" i="1" s="1"/>
  <c r="AI4141" i="1" s="1"/>
  <c r="G4238" i="1"/>
  <c r="M4238" i="1" s="1"/>
  <c r="AD4238" i="1" s="1"/>
  <c r="AI4238" i="1" s="1"/>
  <c r="I552" i="1"/>
  <c r="O552" i="1" s="1"/>
  <c r="AF552" i="1" s="1"/>
  <c r="AK552" i="1" s="1"/>
  <c r="AS552" i="1" s="1"/>
  <c r="BI552" i="1" s="1"/>
  <c r="I561" i="1"/>
  <c r="O561" i="1" s="1"/>
  <c r="AF561" i="1" s="1"/>
  <c r="AK561" i="1" s="1"/>
  <c r="AS561" i="1" s="1"/>
  <c r="BI561" i="1" s="1"/>
  <c r="I602" i="1"/>
  <c r="O602" i="1" s="1"/>
  <c r="AF602" i="1" s="1"/>
  <c r="AK602" i="1" s="1"/>
  <c r="AS602" i="1" s="1"/>
  <c r="BI602" i="1" s="1"/>
  <c r="I606" i="1"/>
  <c r="O606" i="1" s="1"/>
  <c r="AF606" i="1" s="1"/>
  <c r="AK606" i="1" s="1"/>
  <c r="AS606" i="1" s="1"/>
  <c r="BI606" i="1" s="1"/>
  <c r="I636" i="1"/>
  <c r="O636" i="1" s="1"/>
  <c r="AF636" i="1" s="1"/>
  <c r="AK636" i="1" s="1"/>
  <c r="AS636" i="1" s="1"/>
  <c r="BI636" i="1" s="1"/>
  <c r="I626" i="1"/>
  <c r="O626" i="1" s="1"/>
  <c r="AF626" i="1" s="1"/>
  <c r="AK626" i="1" s="1"/>
  <c r="AS626" i="1" s="1"/>
  <c r="BI626" i="1" s="1"/>
  <c r="I650" i="1"/>
  <c r="O650" i="1" s="1"/>
  <c r="AF650" i="1" s="1"/>
  <c r="AK650" i="1" s="1"/>
  <c r="AS650" i="1" s="1"/>
  <c r="BI650" i="1" s="1"/>
  <c r="I684" i="1"/>
  <c r="O684" i="1" s="1"/>
  <c r="AF684" i="1" s="1"/>
  <c r="AK684" i="1" s="1"/>
  <c r="AS684" i="1" s="1"/>
  <c r="BI684" i="1" s="1"/>
  <c r="I675" i="1"/>
  <c r="O675" i="1" s="1"/>
  <c r="AF675" i="1" s="1"/>
  <c r="AK675" i="1" s="1"/>
  <c r="AS675" i="1" s="1"/>
  <c r="BI675" i="1" s="1"/>
  <c r="I669" i="1"/>
  <c r="O669" i="1" s="1"/>
  <c r="AF669" i="1" s="1"/>
  <c r="AK669" i="1" s="1"/>
  <c r="AS669" i="1" s="1"/>
  <c r="BI669" i="1" s="1"/>
  <c r="I663" i="1"/>
  <c r="O663" i="1" s="1"/>
  <c r="AF663" i="1" s="1"/>
  <c r="AK663" i="1" s="1"/>
  <c r="AS663" i="1" s="1"/>
  <c r="BI663" i="1" s="1"/>
  <c r="I689" i="1"/>
  <c r="O689" i="1" s="1"/>
  <c r="AF689" i="1" s="1"/>
  <c r="AK689" i="1" s="1"/>
  <c r="AS689" i="1" s="1"/>
  <c r="BI689" i="1" s="1"/>
  <c r="H552" i="1"/>
  <c r="N552" i="1" s="1"/>
  <c r="AE552" i="1" s="1"/>
  <c r="AJ552" i="1" s="1"/>
  <c r="AR552" i="1" s="1"/>
  <c r="BH552" i="1" s="1"/>
  <c r="H561" i="1"/>
  <c r="N561" i="1" s="1"/>
  <c r="AE561" i="1" s="1"/>
  <c r="AJ561" i="1" s="1"/>
  <c r="AR561" i="1" s="1"/>
  <c r="BH561" i="1" s="1"/>
  <c r="H583" i="1"/>
  <c r="N583" i="1" s="1"/>
  <c r="AE583" i="1" s="1"/>
  <c r="AJ583" i="1" s="1"/>
  <c r="AR583" i="1" s="1"/>
  <c r="BH583" i="1" s="1"/>
  <c r="H595" i="1"/>
  <c r="N595" i="1" s="1"/>
  <c r="AE595" i="1" s="1"/>
  <c r="AJ595" i="1" s="1"/>
  <c r="AR595" i="1" s="1"/>
  <c r="BH595" i="1" s="1"/>
  <c r="H599" i="1"/>
  <c r="N599" i="1" s="1"/>
  <c r="AE599" i="1" s="1"/>
  <c r="AJ599" i="1" s="1"/>
  <c r="AR599" i="1" s="1"/>
  <c r="BH599" i="1" s="1"/>
  <c r="H606" i="1"/>
  <c r="N606" i="1" s="1"/>
  <c r="AE606" i="1" s="1"/>
  <c r="AJ606" i="1" s="1"/>
  <c r="AR606" i="1" s="1"/>
  <c r="BH606" i="1" s="1"/>
  <c r="H636" i="1"/>
  <c r="N636" i="1" s="1"/>
  <c r="AE636" i="1" s="1"/>
  <c r="AJ636" i="1" s="1"/>
  <c r="AR636" i="1" s="1"/>
  <c r="BH636" i="1" s="1"/>
  <c r="H633" i="1"/>
  <c r="N633" i="1" s="1"/>
  <c r="AE633" i="1" s="1"/>
  <c r="AJ633" i="1" s="1"/>
  <c r="AR633" i="1" s="1"/>
  <c r="BH633" i="1" s="1"/>
  <c r="H626" i="1"/>
  <c r="N626" i="1" s="1"/>
  <c r="AE626" i="1" s="1"/>
  <c r="AJ626" i="1" s="1"/>
  <c r="AR626" i="1" s="1"/>
  <c r="BH626" i="1" s="1"/>
  <c r="H640" i="1"/>
  <c r="N640" i="1" s="1"/>
  <c r="AE640" i="1" s="1"/>
  <c r="AJ640" i="1" s="1"/>
  <c r="AR640" i="1" s="1"/>
  <c r="BH640" i="1" s="1"/>
  <c r="H656" i="1"/>
  <c r="N656" i="1" s="1"/>
  <c r="AE656" i="1" s="1"/>
  <c r="AJ656" i="1" s="1"/>
  <c r="AR656" i="1" s="1"/>
  <c r="BH656" i="1" s="1"/>
  <c r="H681" i="1"/>
  <c r="N681" i="1" s="1"/>
  <c r="AE681" i="1" s="1"/>
  <c r="AJ681" i="1" s="1"/>
  <c r="AR681" i="1" s="1"/>
  <c r="BH681" i="1" s="1"/>
  <c r="H678" i="1"/>
  <c r="N678" i="1" s="1"/>
  <c r="AE678" i="1" s="1"/>
  <c r="AJ678" i="1" s="1"/>
  <c r="AR678" i="1" s="1"/>
  <c r="BH678" i="1" s="1"/>
  <c r="H672" i="1"/>
  <c r="N672" i="1" s="1"/>
  <c r="AE672" i="1" s="1"/>
  <c r="AJ672" i="1" s="1"/>
  <c r="AR672" i="1" s="1"/>
  <c r="BH672" i="1" s="1"/>
  <c r="H666" i="1"/>
  <c r="N666" i="1" s="1"/>
  <c r="AE666" i="1" s="1"/>
  <c r="AJ666" i="1" s="1"/>
  <c r="AR666" i="1" s="1"/>
  <c r="BH666" i="1" s="1"/>
  <c r="H697" i="1"/>
  <c r="N697" i="1" s="1"/>
  <c r="AE697" i="1" s="1"/>
  <c r="AJ697" i="1" s="1"/>
  <c r="AR697" i="1" s="1"/>
  <c r="BH697" i="1" s="1"/>
  <c r="H722" i="1"/>
  <c r="N722" i="1" s="1"/>
  <c r="AE722" i="1" s="1"/>
  <c r="AJ722" i="1" s="1"/>
  <c r="AR722" i="1" s="1"/>
  <c r="BH722" i="1" s="1"/>
  <c r="H719" i="1"/>
  <c r="N719" i="1" s="1"/>
  <c r="AE719" i="1" s="1"/>
  <c r="AJ719" i="1" s="1"/>
  <c r="AR719" i="1" s="1"/>
  <c r="BH719" i="1" s="1"/>
  <c r="H741" i="1"/>
  <c r="N741" i="1" s="1"/>
  <c r="AE741" i="1" s="1"/>
  <c r="AJ741" i="1" s="1"/>
  <c r="AR741" i="1" s="1"/>
  <c r="BH741" i="1" s="1"/>
  <c r="H758" i="1"/>
  <c r="N758" i="1" s="1"/>
  <c r="AE758" i="1" s="1"/>
  <c r="AJ758" i="1" s="1"/>
  <c r="AR758" i="1" s="1"/>
  <c r="BH758" i="1" s="1"/>
  <c r="H755" i="1"/>
  <c r="N755" i="1" s="1"/>
  <c r="AE755" i="1" s="1"/>
  <c r="AJ755" i="1" s="1"/>
  <c r="AR755" i="1" s="1"/>
  <c r="BH755" i="1" s="1"/>
  <c r="H785" i="1"/>
  <c r="N785" i="1" s="1"/>
  <c r="AE785" i="1" s="1"/>
  <c r="AJ785" i="1" s="1"/>
  <c r="AR785" i="1" s="1"/>
  <c r="BH785" i="1" s="1"/>
  <c r="H801" i="1"/>
  <c r="N801" i="1" s="1"/>
  <c r="AE801" i="1" s="1"/>
  <c r="AJ801" i="1" s="1"/>
  <c r="AR801" i="1" s="1"/>
  <c r="BH801" i="1" s="1"/>
  <c r="H798" i="1"/>
  <c r="N798" i="1" s="1"/>
  <c r="AE798" i="1" s="1"/>
  <c r="AJ798" i="1" s="1"/>
  <c r="AR798" i="1" s="1"/>
  <c r="BH798" i="1" s="1"/>
  <c r="H818" i="1"/>
  <c r="N818" i="1" s="1"/>
  <c r="AE818" i="1" s="1"/>
  <c r="AJ818" i="1" s="1"/>
  <c r="AR818" i="1" s="1"/>
  <c r="BH818" i="1" s="1"/>
  <c r="H836" i="1"/>
  <c r="N836" i="1" s="1"/>
  <c r="AE836" i="1" s="1"/>
  <c r="AJ836" i="1" s="1"/>
  <c r="AR836" i="1" s="1"/>
  <c r="BH836" i="1" s="1"/>
  <c r="H854" i="1"/>
  <c r="N854" i="1" s="1"/>
  <c r="AE854" i="1" s="1"/>
  <c r="AJ854" i="1" s="1"/>
  <c r="AR854" i="1" s="1"/>
  <c r="BH854" i="1" s="1"/>
  <c r="H850" i="1"/>
  <c r="N850" i="1" s="1"/>
  <c r="AE850" i="1" s="1"/>
  <c r="AJ850" i="1" s="1"/>
  <c r="AR850" i="1" s="1"/>
  <c r="BH850" i="1" s="1"/>
  <c r="H844" i="1"/>
  <c r="N844" i="1" s="1"/>
  <c r="AE844" i="1" s="1"/>
  <c r="AJ844" i="1" s="1"/>
  <c r="AR844" i="1" s="1"/>
  <c r="BH844" i="1" s="1"/>
  <c r="H858" i="1"/>
  <c r="N858" i="1" s="1"/>
  <c r="AE858" i="1" s="1"/>
  <c r="AJ858" i="1" s="1"/>
  <c r="AR858" i="1" s="1"/>
  <c r="BH858" i="1" s="1"/>
  <c r="H893" i="1"/>
  <c r="N893" i="1" s="1"/>
  <c r="AE893" i="1" s="1"/>
  <c r="AJ893" i="1" s="1"/>
  <c r="AR893" i="1" s="1"/>
  <c r="BH893" i="1" s="1"/>
  <c r="H908" i="1"/>
  <c r="N908" i="1" s="1"/>
  <c r="AE908" i="1" s="1"/>
  <c r="AJ908" i="1" s="1"/>
  <c r="AR908" i="1" s="1"/>
  <c r="BH908" i="1" s="1"/>
  <c r="H915" i="1"/>
  <c r="N915" i="1" s="1"/>
  <c r="AE915" i="1" s="1"/>
  <c r="AJ915" i="1" s="1"/>
  <c r="AR915" i="1" s="1"/>
  <c r="BH915" i="1" s="1"/>
  <c r="H932" i="1"/>
  <c r="N932" i="1" s="1"/>
  <c r="AE932" i="1" s="1"/>
  <c r="AJ932" i="1" s="1"/>
  <c r="AR932" i="1" s="1"/>
  <c r="BH932" i="1" s="1"/>
  <c r="H937" i="1"/>
  <c r="N937" i="1" s="1"/>
  <c r="AE937" i="1" s="1"/>
  <c r="AJ937" i="1" s="1"/>
  <c r="AR937" i="1" s="1"/>
  <c r="BH937" i="1" s="1"/>
  <c r="H773" i="1"/>
  <c r="N773" i="1" s="1"/>
  <c r="AE773" i="1" s="1"/>
  <c r="AJ773" i="1" s="1"/>
  <c r="AR773" i="1" s="1"/>
  <c r="BH773" i="1" s="1"/>
  <c r="H959" i="1"/>
  <c r="N959" i="1" s="1"/>
  <c r="AE959" i="1" s="1"/>
  <c r="AJ959" i="1" s="1"/>
  <c r="AR959" i="1" s="1"/>
  <c r="BH959" i="1" s="1"/>
  <c r="H968" i="1"/>
  <c r="N968" i="1" s="1"/>
  <c r="AE968" i="1" s="1"/>
  <c r="AJ968" i="1" s="1"/>
  <c r="AR968" i="1" s="1"/>
  <c r="BH968" i="1" s="1"/>
  <c r="H976" i="1"/>
  <c r="N976" i="1" s="1"/>
  <c r="AE976" i="1" s="1"/>
  <c r="AJ976" i="1" s="1"/>
  <c r="AR976" i="1" s="1"/>
  <c r="BH976" i="1" s="1"/>
  <c r="H4225" i="1"/>
  <c r="N4225" i="1" s="1"/>
  <c r="AE4225" i="1" s="1"/>
  <c r="AJ4225" i="1" s="1"/>
  <c r="AR4225" i="1" s="1"/>
  <c r="BH4225" i="1" s="1"/>
  <c r="I4273" i="1"/>
  <c r="O4273" i="1" s="1"/>
  <c r="AF4273" i="1" s="1"/>
  <c r="AK4273" i="1" s="1"/>
  <c r="AS4273" i="1" s="1"/>
  <c r="BI4273" i="1" s="1"/>
  <c r="H4273" i="1"/>
  <c r="N4273" i="1" s="1"/>
  <c r="AE4273" i="1" s="1"/>
  <c r="AJ4273" i="1" s="1"/>
  <c r="AR4273" i="1" s="1"/>
  <c r="BH4273" i="1" s="1"/>
  <c r="H4141" i="1"/>
  <c r="N4141" i="1" s="1"/>
  <c r="AE4141" i="1" s="1"/>
  <c r="AJ4141" i="1" s="1"/>
  <c r="AR4141" i="1" s="1"/>
  <c r="BH4141" i="1" s="1"/>
  <c r="I692" i="1"/>
  <c r="O692" i="1" s="1"/>
  <c r="AF692" i="1" s="1"/>
  <c r="AK692" i="1" s="1"/>
  <c r="AS692" i="1" s="1"/>
  <c r="BI692" i="1" s="1"/>
  <c r="I4141" i="1"/>
  <c r="O4141" i="1" s="1"/>
  <c r="AF4141" i="1" s="1"/>
  <c r="AK4141" i="1" s="1"/>
  <c r="AS4141" i="1" s="1"/>
  <c r="BI4141" i="1" s="1"/>
  <c r="H4219" i="1"/>
  <c r="N4219" i="1" s="1"/>
  <c r="AE4219" i="1" s="1"/>
  <c r="AJ4219" i="1" s="1"/>
  <c r="AR4219" i="1" s="1"/>
  <c r="BH4219" i="1" s="1"/>
  <c r="H4238" i="1"/>
  <c r="N4238" i="1" s="1"/>
  <c r="AE4238" i="1" s="1"/>
  <c r="AJ4238" i="1" s="1"/>
  <c r="AR4238" i="1" s="1"/>
  <c r="BH4238" i="1" s="1"/>
  <c r="I4219" i="1"/>
  <c r="O4219" i="1" s="1"/>
  <c r="AF4219" i="1" s="1"/>
  <c r="AK4219" i="1" s="1"/>
  <c r="AS4219" i="1" s="1"/>
  <c r="BI4219" i="1" s="1"/>
  <c r="I565" i="1"/>
  <c r="O565" i="1" s="1"/>
  <c r="AF565" i="1" s="1"/>
  <c r="AK565" i="1" s="1"/>
  <c r="AS565" i="1" s="1"/>
  <c r="BI565" i="1" s="1"/>
  <c r="I633" i="1"/>
  <c r="O633" i="1" s="1"/>
  <c r="AF633" i="1" s="1"/>
  <c r="AK633" i="1" s="1"/>
  <c r="AS633" i="1" s="1"/>
  <c r="BI633" i="1" s="1"/>
  <c r="I640" i="1"/>
  <c r="O640" i="1" s="1"/>
  <c r="AF640" i="1" s="1"/>
  <c r="AK640" i="1" s="1"/>
  <c r="AS640" i="1" s="1"/>
  <c r="BI640" i="1" s="1"/>
  <c r="I678" i="1"/>
  <c r="O678" i="1" s="1"/>
  <c r="AF678" i="1" s="1"/>
  <c r="AK678" i="1" s="1"/>
  <c r="AS678" i="1" s="1"/>
  <c r="BI678" i="1" s="1"/>
  <c r="I666" i="1"/>
  <c r="O666" i="1" s="1"/>
  <c r="AF666" i="1" s="1"/>
  <c r="AK666" i="1" s="1"/>
  <c r="AS666" i="1" s="1"/>
  <c r="BI666" i="1" s="1"/>
  <c r="I697" i="1"/>
  <c r="O697" i="1" s="1"/>
  <c r="AF697" i="1" s="1"/>
  <c r="AK697" i="1" s="1"/>
  <c r="AS697" i="1" s="1"/>
  <c r="BI697" i="1" s="1"/>
  <c r="I722" i="1"/>
  <c r="O722" i="1" s="1"/>
  <c r="AF722" i="1" s="1"/>
  <c r="AK722" i="1" s="1"/>
  <c r="AS722" i="1" s="1"/>
  <c r="BI722" i="1" s="1"/>
  <c r="I741" i="1"/>
  <c r="O741" i="1" s="1"/>
  <c r="AF741" i="1" s="1"/>
  <c r="AK741" i="1" s="1"/>
  <c r="AS741" i="1" s="1"/>
  <c r="BI741" i="1" s="1"/>
  <c r="I761" i="1"/>
  <c r="O761" i="1" s="1"/>
  <c r="AF761" i="1" s="1"/>
  <c r="AK761" i="1" s="1"/>
  <c r="AS761" i="1" s="1"/>
  <c r="BI761" i="1" s="1"/>
  <c r="I758" i="1"/>
  <c r="O758" i="1" s="1"/>
  <c r="AF758" i="1" s="1"/>
  <c r="AK758" i="1" s="1"/>
  <c r="AS758" i="1" s="1"/>
  <c r="BI758" i="1" s="1"/>
  <c r="I755" i="1"/>
  <c r="O755" i="1" s="1"/>
  <c r="AF755" i="1" s="1"/>
  <c r="AK755" i="1" s="1"/>
  <c r="AS755" i="1" s="1"/>
  <c r="BI755" i="1" s="1"/>
  <c r="I785" i="1"/>
  <c r="O785" i="1" s="1"/>
  <c r="AF785" i="1" s="1"/>
  <c r="AK785" i="1" s="1"/>
  <c r="AS785" i="1" s="1"/>
  <c r="BI785" i="1" s="1"/>
  <c r="I791" i="1"/>
  <c r="O791" i="1" s="1"/>
  <c r="AF791" i="1" s="1"/>
  <c r="AK791" i="1" s="1"/>
  <c r="AS791" i="1" s="1"/>
  <c r="BI791" i="1" s="1"/>
  <c r="I801" i="1"/>
  <c r="O801" i="1" s="1"/>
  <c r="AF801" i="1" s="1"/>
  <c r="AK801" i="1" s="1"/>
  <c r="AS801" i="1" s="1"/>
  <c r="BI801" i="1" s="1"/>
  <c r="I798" i="1"/>
  <c r="O798" i="1" s="1"/>
  <c r="AF798" i="1" s="1"/>
  <c r="AK798" i="1" s="1"/>
  <c r="AS798" i="1" s="1"/>
  <c r="BI798" i="1" s="1"/>
  <c r="I818" i="1"/>
  <c r="O818" i="1" s="1"/>
  <c r="AF818" i="1" s="1"/>
  <c r="AK818" i="1" s="1"/>
  <c r="AS818" i="1" s="1"/>
  <c r="BI818" i="1" s="1"/>
  <c r="I840" i="1"/>
  <c r="O840" i="1" s="1"/>
  <c r="AF840" i="1" s="1"/>
  <c r="AK840" i="1" s="1"/>
  <c r="AS840" i="1" s="1"/>
  <c r="BI840" i="1" s="1"/>
  <c r="I836" i="1"/>
  <c r="O836" i="1" s="1"/>
  <c r="AF836" i="1" s="1"/>
  <c r="AK836" i="1" s="1"/>
  <c r="AS836" i="1" s="1"/>
  <c r="BI836" i="1" s="1"/>
  <c r="I854" i="1"/>
  <c r="O854" i="1" s="1"/>
  <c r="AF854" i="1" s="1"/>
  <c r="AK854" i="1" s="1"/>
  <c r="AS854" i="1" s="1"/>
  <c r="BI854" i="1" s="1"/>
  <c r="I850" i="1"/>
  <c r="O850" i="1" s="1"/>
  <c r="AF850" i="1" s="1"/>
  <c r="AK850" i="1" s="1"/>
  <c r="AS850" i="1" s="1"/>
  <c r="BI850" i="1" s="1"/>
  <c r="I847" i="1"/>
  <c r="O847" i="1" s="1"/>
  <c r="AF847" i="1" s="1"/>
  <c r="AK847" i="1" s="1"/>
  <c r="AS847" i="1" s="1"/>
  <c r="BI847" i="1" s="1"/>
  <c r="I844" i="1"/>
  <c r="O844" i="1" s="1"/>
  <c r="AF844" i="1" s="1"/>
  <c r="AK844" i="1" s="1"/>
  <c r="AS844" i="1" s="1"/>
  <c r="BI844" i="1" s="1"/>
  <c r="I858" i="1"/>
  <c r="O858" i="1" s="1"/>
  <c r="AF858" i="1" s="1"/>
  <c r="AK858" i="1" s="1"/>
  <c r="AS858" i="1" s="1"/>
  <c r="BI858" i="1" s="1"/>
  <c r="I870" i="1"/>
  <c r="O870" i="1" s="1"/>
  <c r="AF870" i="1" s="1"/>
  <c r="AK870" i="1" s="1"/>
  <c r="AS870" i="1" s="1"/>
  <c r="BI870" i="1" s="1"/>
  <c r="I893" i="1"/>
  <c r="O893" i="1" s="1"/>
  <c r="AF893" i="1" s="1"/>
  <c r="AK893" i="1" s="1"/>
  <c r="AS893" i="1" s="1"/>
  <c r="BI893" i="1" s="1"/>
  <c r="I908" i="1"/>
  <c r="O908" i="1" s="1"/>
  <c r="AF908" i="1" s="1"/>
  <c r="AK908" i="1" s="1"/>
  <c r="AS908" i="1" s="1"/>
  <c r="BI908" i="1" s="1"/>
  <c r="I915" i="1"/>
  <c r="O915" i="1" s="1"/>
  <c r="AF915" i="1" s="1"/>
  <c r="AK915" i="1" s="1"/>
  <c r="AS915" i="1" s="1"/>
  <c r="BI915" i="1" s="1"/>
  <c r="I920" i="1"/>
  <c r="O920" i="1" s="1"/>
  <c r="AF920" i="1" s="1"/>
  <c r="AK920" i="1" s="1"/>
  <c r="AS920" i="1" s="1"/>
  <c r="BI920" i="1" s="1"/>
  <c r="I932" i="1"/>
  <c r="O932" i="1" s="1"/>
  <c r="AF932" i="1" s="1"/>
  <c r="AK932" i="1" s="1"/>
  <c r="AS932" i="1" s="1"/>
  <c r="BI932" i="1" s="1"/>
  <c r="I937" i="1"/>
  <c r="O937" i="1" s="1"/>
  <c r="AF937" i="1" s="1"/>
  <c r="AK937" i="1" s="1"/>
  <c r="AS937" i="1" s="1"/>
  <c r="BI937" i="1" s="1"/>
  <c r="I777" i="1"/>
  <c r="O777" i="1" s="1"/>
  <c r="AF777" i="1" s="1"/>
  <c r="AK777" i="1" s="1"/>
  <c r="AS777" i="1" s="1"/>
  <c r="BI777" i="1" s="1"/>
  <c r="I773" i="1"/>
  <c r="O773" i="1" s="1"/>
  <c r="AF773" i="1" s="1"/>
  <c r="AK773" i="1" s="1"/>
  <c r="AS773" i="1" s="1"/>
  <c r="BI773" i="1" s="1"/>
  <c r="I945" i="1"/>
  <c r="O945" i="1" s="1"/>
  <c r="AF945" i="1" s="1"/>
  <c r="AK945" i="1" s="1"/>
  <c r="AS945" i="1" s="1"/>
  <c r="BI945" i="1" s="1"/>
  <c r="I959" i="1"/>
  <c r="O959" i="1" s="1"/>
  <c r="AF959" i="1" s="1"/>
  <c r="AK959" i="1" s="1"/>
  <c r="AS959" i="1" s="1"/>
  <c r="BI959" i="1" s="1"/>
  <c r="I955" i="1"/>
  <c r="O955" i="1" s="1"/>
  <c r="AF955" i="1" s="1"/>
  <c r="AK955" i="1" s="1"/>
  <c r="AS955" i="1" s="1"/>
  <c r="BI955" i="1" s="1"/>
  <c r="I968" i="1"/>
  <c r="O968" i="1" s="1"/>
  <c r="AF968" i="1" s="1"/>
  <c r="AK968" i="1" s="1"/>
  <c r="AS968" i="1" s="1"/>
  <c r="BI968" i="1" s="1"/>
  <c r="I965" i="1"/>
  <c r="O965" i="1" s="1"/>
  <c r="AF965" i="1" s="1"/>
  <c r="AK965" i="1" s="1"/>
  <c r="AS965" i="1" s="1"/>
  <c r="BI965" i="1" s="1"/>
  <c r="I979" i="1"/>
  <c r="O979" i="1" s="1"/>
  <c r="AF979" i="1" s="1"/>
  <c r="AK979" i="1" s="1"/>
  <c r="AS979" i="1" s="1"/>
  <c r="BI979" i="1" s="1"/>
  <c r="I976" i="1"/>
  <c r="O976" i="1" s="1"/>
  <c r="AF976" i="1" s="1"/>
  <c r="AK976" i="1" s="1"/>
  <c r="AS976" i="1" s="1"/>
  <c r="BI976" i="1" s="1"/>
  <c r="I4225" i="1"/>
  <c r="O4225" i="1" s="1"/>
  <c r="AF4225" i="1" s="1"/>
  <c r="AK4225" i="1" s="1"/>
  <c r="AS4225" i="1" s="1"/>
  <c r="BI4225" i="1" s="1"/>
  <c r="I556" i="1"/>
  <c r="O556" i="1" s="1"/>
  <c r="AF556" i="1" s="1"/>
  <c r="AK556" i="1" s="1"/>
  <c r="AS556" i="1" s="1"/>
  <c r="BI556" i="1" s="1"/>
  <c r="I586" i="1"/>
  <c r="O586" i="1" s="1"/>
  <c r="AF586" i="1" s="1"/>
  <c r="AK586" i="1" s="1"/>
  <c r="AS586" i="1" s="1"/>
  <c r="BI586" i="1" s="1"/>
  <c r="I583" i="1"/>
  <c r="O583" i="1" s="1"/>
  <c r="AF583" i="1" s="1"/>
  <c r="AK583" i="1" s="1"/>
  <c r="AS583" i="1" s="1"/>
  <c r="BI583" i="1" s="1"/>
  <c r="I595" i="1"/>
  <c r="O595" i="1" s="1"/>
  <c r="AF595" i="1" s="1"/>
  <c r="AK595" i="1" s="1"/>
  <c r="AS595" i="1" s="1"/>
  <c r="BI595" i="1" s="1"/>
  <c r="I599" i="1"/>
  <c r="O599" i="1" s="1"/>
  <c r="AF599" i="1" s="1"/>
  <c r="AK599" i="1" s="1"/>
  <c r="AS599" i="1" s="1"/>
  <c r="BI599" i="1" s="1"/>
  <c r="I619" i="1"/>
  <c r="O619" i="1" s="1"/>
  <c r="AF619" i="1" s="1"/>
  <c r="AK619" i="1" s="1"/>
  <c r="AS619" i="1" s="1"/>
  <c r="BI619" i="1" s="1"/>
  <c r="I630" i="1"/>
  <c r="O630" i="1" s="1"/>
  <c r="AF630" i="1" s="1"/>
  <c r="AK630" i="1" s="1"/>
  <c r="AS630" i="1" s="1"/>
  <c r="BI630" i="1" s="1"/>
  <c r="I644" i="1"/>
  <c r="O644" i="1" s="1"/>
  <c r="AF644" i="1" s="1"/>
  <c r="AK644" i="1" s="1"/>
  <c r="AS644" i="1" s="1"/>
  <c r="BI644" i="1" s="1"/>
  <c r="I656" i="1"/>
  <c r="O656" i="1" s="1"/>
  <c r="AF656" i="1" s="1"/>
  <c r="AK656" i="1" s="1"/>
  <c r="AS656" i="1" s="1"/>
  <c r="BI656" i="1" s="1"/>
  <c r="I681" i="1"/>
  <c r="O681" i="1" s="1"/>
  <c r="AF681" i="1" s="1"/>
  <c r="AK681" i="1" s="1"/>
  <c r="AS681" i="1" s="1"/>
  <c r="BI681" i="1" s="1"/>
  <c r="I672" i="1"/>
  <c r="O672" i="1" s="1"/>
  <c r="AF672" i="1" s="1"/>
  <c r="AK672" i="1" s="1"/>
  <c r="AS672" i="1" s="1"/>
  <c r="BI672" i="1" s="1"/>
  <c r="H692" i="1"/>
  <c r="N692" i="1" s="1"/>
  <c r="AE692" i="1" s="1"/>
  <c r="AJ692" i="1" s="1"/>
  <c r="AR692" i="1" s="1"/>
  <c r="BH692" i="1" s="1"/>
  <c r="I725" i="1"/>
  <c r="O725" i="1" s="1"/>
  <c r="AF725" i="1" s="1"/>
  <c r="AK725" i="1" s="1"/>
  <c r="AS725" i="1" s="1"/>
  <c r="BI725" i="1" s="1"/>
  <c r="I719" i="1"/>
  <c r="O719" i="1" s="1"/>
  <c r="AF719" i="1" s="1"/>
  <c r="AK719" i="1" s="1"/>
  <c r="AS719" i="1" s="1"/>
  <c r="BI719" i="1" s="1"/>
  <c r="H556" i="1"/>
  <c r="N556" i="1" s="1"/>
  <c r="AE556" i="1" s="1"/>
  <c r="AJ556" i="1" s="1"/>
  <c r="AR556" i="1" s="1"/>
  <c r="BH556" i="1" s="1"/>
  <c r="H565" i="1"/>
  <c r="N565" i="1" s="1"/>
  <c r="AE565" i="1" s="1"/>
  <c r="AJ565" i="1" s="1"/>
  <c r="AR565" i="1" s="1"/>
  <c r="BH565" i="1" s="1"/>
  <c r="H586" i="1"/>
  <c r="N586" i="1" s="1"/>
  <c r="AE586" i="1" s="1"/>
  <c r="AJ586" i="1" s="1"/>
  <c r="AR586" i="1" s="1"/>
  <c r="BH586" i="1" s="1"/>
  <c r="H602" i="1"/>
  <c r="N602" i="1" s="1"/>
  <c r="AE602" i="1" s="1"/>
  <c r="AJ602" i="1" s="1"/>
  <c r="AR602" i="1" s="1"/>
  <c r="BH602" i="1" s="1"/>
  <c r="H619" i="1"/>
  <c r="N619" i="1" s="1"/>
  <c r="AE619" i="1" s="1"/>
  <c r="AJ619" i="1" s="1"/>
  <c r="AR619" i="1" s="1"/>
  <c r="BH619" i="1" s="1"/>
  <c r="H630" i="1"/>
  <c r="N630" i="1" s="1"/>
  <c r="AE630" i="1" s="1"/>
  <c r="AJ630" i="1" s="1"/>
  <c r="AR630" i="1" s="1"/>
  <c r="BH630" i="1" s="1"/>
  <c r="H644" i="1"/>
  <c r="N644" i="1" s="1"/>
  <c r="AE644" i="1" s="1"/>
  <c r="AJ644" i="1" s="1"/>
  <c r="AR644" i="1" s="1"/>
  <c r="BH644" i="1" s="1"/>
  <c r="H650" i="1"/>
  <c r="N650" i="1" s="1"/>
  <c r="AE650" i="1" s="1"/>
  <c r="AJ650" i="1" s="1"/>
  <c r="AR650" i="1" s="1"/>
  <c r="BH650" i="1" s="1"/>
  <c r="H684" i="1"/>
  <c r="N684" i="1" s="1"/>
  <c r="AE684" i="1" s="1"/>
  <c r="AJ684" i="1" s="1"/>
  <c r="AR684" i="1" s="1"/>
  <c r="BH684" i="1" s="1"/>
  <c r="H675" i="1"/>
  <c r="N675" i="1" s="1"/>
  <c r="AE675" i="1" s="1"/>
  <c r="AJ675" i="1" s="1"/>
  <c r="AR675" i="1" s="1"/>
  <c r="BH675" i="1" s="1"/>
  <c r="H669" i="1"/>
  <c r="N669" i="1" s="1"/>
  <c r="AE669" i="1" s="1"/>
  <c r="AJ669" i="1" s="1"/>
  <c r="AR669" i="1" s="1"/>
  <c r="BH669" i="1" s="1"/>
  <c r="H663" i="1"/>
  <c r="N663" i="1" s="1"/>
  <c r="AE663" i="1" s="1"/>
  <c r="AJ663" i="1" s="1"/>
  <c r="AR663" i="1" s="1"/>
  <c r="BH663" i="1" s="1"/>
  <c r="H689" i="1"/>
  <c r="N689" i="1" s="1"/>
  <c r="AE689" i="1" s="1"/>
  <c r="AJ689" i="1" s="1"/>
  <c r="AR689" i="1" s="1"/>
  <c r="BH689" i="1" s="1"/>
  <c r="H725" i="1"/>
  <c r="N725" i="1" s="1"/>
  <c r="AE725" i="1" s="1"/>
  <c r="AJ725" i="1" s="1"/>
  <c r="AR725" i="1" s="1"/>
  <c r="BH725" i="1" s="1"/>
  <c r="H761" i="1"/>
  <c r="N761" i="1" s="1"/>
  <c r="AE761" i="1" s="1"/>
  <c r="AJ761" i="1" s="1"/>
  <c r="AR761" i="1" s="1"/>
  <c r="BH761" i="1" s="1"/>
  <c r="H791" i="1"/>
  <c r="N791" i="1" s="1"/>
  <c r="AE791" i="1" s="1"/>
  <c r="AJ791" i="1" s="1"/>
  <c r="AR791" i="1" s="1"/>
  <c r="BH791" i="1" s="1"/>
  <c r="H840" i="1"/>
  <c r="N840" i="1" s="1"/>
  <c r="AE840" i="1" s="1"/>
  <c r="AJ840" i="1" s="1"/>
  <c r="AR840" i="1" s="1"/>
  <c r="BH840" i="1" s="1"/>
  <c r="H847" i="1"/>
  <c r="N847" i="1" s="1"/>
  <c r="AE847" i="1" s="1"/>
  <c r="AJ847" i="1" s="1"/>
  <c r="AR847" i="1" s="1"/>
  <c r="BH847" i="1" s="1"/>
  <c r="H870" i="1"/>
  <c r="N870" i="1" s="1"/>
  <c r="AE870" i="1" s="1"/>
  <c r="AJ870" i="1" s="1"/>
  <c r="AR870" i="1" s="1"/>
  <c r="BH870" i="1" s="1"/>
  <c r="H920" i="1"/>
  <c r="N920" i="1" s="1"/>
  <c r="AE920" i="1" s="1"/>
  <c r="AJ920" i="1" s="1"/>
  <c r="AR920" i="1" s="1"/>
  <c r="BH920" i="1" s="1"/>
  <c r="H777" i="1"/>
  <c r="N777" i="1" s="1"/>
  <c r="AE777" i="1" s="1"/>
  <c r="AJ777" i="1" s="1"/>
  <c r="AR777" i="1" s="1"/>
  <c r="BH777" i="1" s="1"/>
  <c r="H945" i="1"/>
  <c r="N945" i="1" s="1"/>
  <c r="AE945" i="1" s="1"/>
  <c r="AJ945" i="1" s="1"/>
  <c r="AR945" i="1" s="1"/>
  <c r="BH945" i="1" s="1"/>
  <c r="H955" i="1"/>
  <c r="N955" i="1" s="1"/>
  <c r="AE955" i="1" s="1"/>
  <c r="AJ955" i="1" s="1"/>
  <c r="AR955" i="1" s="1"/>
  <c r="BH955" i="1" s="1"/>
  <c r="H965" i="1"/>
  <c r="N965" i="1" s="1"/>
  <c r="AE965" i="1" s="1"/>
  <c r="AJ965" i="1" s="1"/>
  <c r="AR965" i="1" s="1"/>
  <c r="BH965" i="1" s="1"/>
  <c r="H979" i="1"/>
  <c r="N979" i="1" s="1"/>
  <c r="AE979" i="1" s="1"/>
  <c r="AJ979" i="1" s="1"/>
  <c r="AR979" i="1" s="1"/>
  <c r="BH979" i="1" s="1"/>
  <c r="I4238" i="1"/>
  <c r="O4238" i="1" s="1"/>
  <c r="AF4238" i="1" s="1"/>
  <c r="AK4238" i="1" s="1"/>
  <c r="AS4238" i="1" s="1"/>
  <c r="BI4238" i="1" s="1"/>
  <c r="BJ639" i="1"/>
  <c r="G908" i="1"/>
  <c r="M908" i="1" s="1"/>
  <c r="AD908" i="1" s="1"/>
  <c r="AI908" i="1" s="1"/>
  <c r="BJ925" i="1"/>
  <c r="BJ919" i="1" s="1"/>
  <c r="BJ918" i="1" s="1"/>
  <c r="BJ912" i="1" s="1"/>
  <c r="BJ904" i="1" s="1"/>
  <c r="BJ4149" i="1"/>
  <c r="BJ4148" i="1" s="1"/>
  <c r="I875" i="1"/>
  <c r="O875" i="1" s="1"/>
  <c r="AF875" i="1" s="1"/>
  <c r="AK875" i="1" s="1"/>
  <c r="AS875" i="1" s="1"/>
  <c r="BI875" i="1" s="1"/>
  <c r="BJ772" i="1"/>
  <c r="BJ771" i="1" s="1"/>
  <c r="BJ770" i="1" s="1"/>
  <c r="BJ769" i="1" s="1"/>
  <c r="BJ728" i="1"/>
  <c r="BJ736" i="1"/>
  <c r="BJ735" i="1" s="1"/>
  <c r="BJ734" i="1" s="1"/>
  <c r="BJ733" i="1" s="1"/>
  <c r="H807" i="1"/>
  <c r="N807" i="1" s="1"/>
  <c r="AE807" i="1" s="1"/>
  <c r="AJ807" i="1" s="1"/>
  <c r="AR807" i="1" s="1"/>
  <c r="BH807" i="1" s="1"/>
  <c r="H823" i="1"/>
  <c r="N823" i="1" s="1"/>
  <c r="AE823" i="1" s="1"/>
  <c r="AJ823" i="1" s="1"/>
  <c r="AR823" i="1" s="1"/>
  <c r="BH823" i="1" s="1"/>
  <c r="I570" i="1"/>
  <c r="O570" i="1" s="1"/>
  <c r="AF570" i="1" s="1"/>
  <c r="AK570" i="1" s="1"/>
  <c r="AS570" i="1" s="1"/>
  <c r="BI570" i="1" s="1"/>
  <c r="G728" i="1"/>
  <c r="M728" i="1" s="1"/>
  <c r="AD728" i="1" s="1"/>
  <c r="AI728" i="1" s="1"/>
  <c r="G710" i="1"/>
  <c r="M710" i="1" s="1"/>
  <c r="AD710" i="1" s="1"/>
  <c r="AI710" i="1" s="1"/>
  <c r="BJ975" i="1"/>
  <c r="BJ974" i="1" s="1"/>
  <c r="BJ973" i="1" s="1"/>
  <c r="BJ964" i="1"/>
  <c r="BJ963" i="1" s="1"/>
  <c r="BJ807" i="1"/>
  <c r="BJ806" i="1" s="1"/>
  <c r="BJ805" i="1" s="1"/>
  <c r="H736" i="1"/>
  <c r="N736" i="1" s="1"/>
  <c r="AE736" i="1" s="1"/>
  <c r="AJ736" i="1" s="1"/>
  <c r="AR736" i="1" s="1"/>
  <c r="BH736" i="1" s="1"/>
  <c r="BJ797" i="1"/>
  <c r="BJ796" i="1" s="1"/>
  <c r="BJ795" i="1" s="1"/>
  <c r="I807" i="1"/>
  <c r="O807" i="1" s="1"/>
  <c r="AF807" i="1" s="1"/>
  <c r="AK807" i="1" s="1"/>
  <c r="AS807" i="1" s="1"/>
  <c r="BI807" i="1" s="1"/>
  <c r="G875" i="1"/>
  <c r="M875" i="1" s="1"/>
  <c r="AD875" i="1" s="1"/>
  <c r="AI875" i="1" s="1"/>
  <c r="H896" i="1"/>
  <c r="N896" i="1" s="1"/>
  <c r="AE896" i="1" s="1"/>
  <c r="AJ896" i="1" s="1"/>
  <c r="AR896" i="1" s="1"/>
  <c r="BH896" i="1" s="1"/>
  <c r="I896" i="1"/>
  <c r="O896" i="1" s="1"/>
  <c r="AF896" i="1" s="1"/>
  <c r="AK896" i="1" s="1"/>
  <c r="AS896" i="1" s="1"/>
  <c r="BI896" i="1" s="1"/>
  <c r="G736" i="1"/>
  <c r="M736" i="1" s="1"/>
  <c r="AD736" i="1" s="1"/>
  <c r="AI736" i="1" s="1"/>
  <c r="G823" i="1"/>
  <c r="M823" i="1" s="1"/>
  <c r="AD823" i="1" s="1"/>
  <c r="AI823" i="1" s="1"/>
  <c r="I862" i="1"/>
  <c r="O862" i="1" s="1"/>
  <c r="AF862" i="1" s="1"/>
  <c r="AK862" i="1" s="1"/>
  <c r="AS862" i="1" s="1"/>
  <c r="BI862" i="1" s="1"/>
  <c r="BJ875" i="1"/>
  <c r="BJ874" i="1" s="1"/>
  <c r="G896" i="1"/>
  <c r="M896" i="1" s="1"/>
  <c r="AD896" i="1" s="1"/>
  <c r="AI896" i="1" s="1"/>
  <c r="G862" i="1"/>
  <c r="M862" i="1" s="1"/>
  <c r="AD862" i="1" s="1"/>
  <c r="AI862" i="1" s="1"/>
  <c r="I710" i="1"/>
  <c r="O710" i="1" s="1"/>
  <c r="AF710" i="1" s="1"/>
  <c r="AK710" i="1" s="1"/>
  <c r="AS710" i="1" s="1"/>
  <c r="BI710" i="1" s="1"/>
  <c r="BJ710" i="1"/>
  <c r="G807" i="1"/>
  <c r="M807" i="1" s="1"/>
  <c r="AD807" i="1" s="1"/>
  <c r="AI807" i="1" s="1"/>
  <c r="BJ823" i="1"/>
  <c r="BJ822" i="1" s="1"/>
  <c r="H862" i="1"/>
  <c r="N862" i="1" s="1"/>
  <c r="AE862" i="1" s="1"/>
  <c r="AJ862" i="1" s="1"/>
  <c r="AR862" i="1" s="1"/>
  <c r="BH862" i="1" s="1"/>
  <c r="BJ896" i="1"/>
  <c r="BJ892" i="1" s="1"/>
  <c r="BJ891" i="1" s="1"/>
  <c r="BJ843" i="1"/>
  <c r="I736" i="1"/>
  <c r="O736" i="1" s="1"/>
  <c r="AF736" i="1" s="1"/>
  <c r="AK736" i="1" s="1"/>
  <c r="AS736" i="1" s="1"/>
  <c r="BI736" i="1" s="1"/>
  <c r="H925" i="1"/>
  <c r="N925" i="1" s="1"/>
  <c r="AE925" i="1" s="1"/>
  <c r="AJ925" i="1" s="1"/>
  <c r="AR925" i="1" s="1"/>
  <c r="BH925" i="1" s="1"/>
  <c r="I728" i="1"/>
  <c r="O728" i="1" s="1"/>
  <c r="AF728" i="1" s="1"/>
  <c r="AK728" i="1" s="1"/>
  <c r="AS728" i="1" s="1"/>
  <c r="BI728" i="1" s="1"/>
  <c r="H710" i="1"/>
  <c r="N710" i="1" s="1"/>
  <c r="AE710" i="1" s="1"/>
  <c r="AJ710" i="1" s="1"/>
  <c r="AR710" i="1" s="1"/>
  <c r="BH710" i="1" s="1"/>
  <c r="I823" i="1"/>
  <c r="O823" i="1" s="1"/>
  <c r="AF823" i="1" s="1"/>
  <c r="AK823" i="1" s="1"/>
  <c r="AS823" i="1" s="1"/>
  <c r="BI823" i="1" s="1"/>
  <c r="G925" i="1"/>
  <c r="M925" i="1" s="1"/>
  <c r="AD925" i="1" s="1"/>
  <c r="AI925" i="1" s="1"/>
  <c r="BJ688" i="1"/>
  <c r="BJ687" i="1" s="1"/>
  <c r="H728" i="1"/>
  <c r="N728" i="1" s="1"/>
  <c r="AE728" i="1" s="1"/>
  <c r="AJ728" i="1" s="1"/>
  <c r="AR728" i="1" s="1"/>
  <c r="BH728" i="1" s="1"/>
  <c r="BJ862" i="1"/>
  <c r="BJ861" i="1" s="1"/>
  <c r="H875" i="1"/>
  <c r="N875" i="1" s="1"/>
  <c r="AE875" i="1" s="1"/>
  <c r="AJ875" i="1" s="1"/>
  <c r="AR875" i="1" s="1"/>
  <c r="BH875" i="1" s="1"/>
  <c r="BJ754" i="1"/>
  <c r="BJ753" i="1" s="1"/>
  <c r="BJ752" i="1" s="1"/>
  <c r="BJ751" i="1" s="1"/>
  <c r="BJ662" i="1"/>
  <c r="BJ578" i="1"/>
  <c r="BJ577" i="1" s="1"/>
  <c r="BJ576" i="1" s="1"/>
  <c r="G578" i="1"/>
  <c r="M578" i="1" s="1"/>
  <c r="AD578" i="1" s="1"/>
  <c r="AI578" i="1" s="1"/>
  <c r="I578" i="1"/>
  <c r="O578" i="1" s="1"/>
  <c r="AF578" i="1" s="1"/>
  <c r="AK578" i="1" s="1"/>
  <c r="AS578" i="1" s="1"/>
  <c r="BI578" i="1" s="1"/>
  <c r="BJ551" i="1"/>
  <c r="G570" i="1"/>
  <c r="M570" i="1" s="1"/>
  <c r="AD570" i="1" s="1"/>
  <c r="AI570" i="1" s="1"/>
  <c r="BJ570" i="1"/>
  <c r="BJ569" i="1" s="1"/>
  <c r="BJ568" i="1" s="1"/>
  <c r="BJ560" i="1"/>
  <c r="H578" i="1"/>
  <c r="N578" i="1" s="1"/>
  <c r="AE578" i="1" s="1"/>
  <c r="AJ578" i="1" s="1"/>
  <c r="AR578" i="1" s="1"/>
  <c r="BH578" i="1" s="1"/>
  <c r="BJ598" i="1"/>
  <c r="BJ593" i="1" s="1"/>
  <c r="BJ625" i="1"/>
  <c r="I925" i="1"/>
  <c r="O925" i="1" s="1"/>
  <c r="AF925" i="1" s="1"/>
  <c r="AK925" i="1" s="1"/>
  <c r="AS925" i="1" s="1"/>
  <c r="BI925" i="1" s="1"/>
  <c r="H570" i="1"/>
  <c r="N570" i="1" s="1"/>
  <c r="AE570" i="1" s="1"/>
  <c r="AJ570" i="1" s="1"/>
  <c r="AR570" i="1" s="1"/>
  <c r="BH570" i="1" s="1"/>
  <c r="H3218" i="1"/>
  <c r="N3218" i="1" s="1"/>
  <c r="AE3218" i="1" s="1"/>
  <c r="AJ3218" i="1" s="1"/>
  <c r="AR3218" i="1" s="1"/>
  <c r="BH3218" i="1" s="1"/>
  <c r="I3218" i="1"/>
  <c r="O3218" i="1" s="1"/>
  <c r="AF3218" i="1" s="1"/>
  <c r="AK3218" i="1" s="1"/>
  <c r="AS3218" i="1" s="1"/>
  <c r="BI3218" i="1" s="1"/>
  <c r="BJ3218" i="1"/>
  <c r="BJ3217" i="1" s="1"/>
  <c r="G3218" i="1"/>
  <c r="M3218" i="1" s="1"/>
  <c r="AD3218" i="1" s="1"/>
  <c r="AI3218" i="1" s="1"/>
  <c r="H3224" i="1"/>
  <c r="N3224" i="1" s="1"/>
  <c r="AE3224" i="1" s="1"/>
  <c r="AJ3224" i="1" s="1"/>
  <c r="AR3224" i="1" s="1"/>
  <c r="BH3224" i="1" s="1"/>
  <c r="I3224" i="1"/>
  <c r="O3224" i="1" s="1"/>
  <c r="AF3224" i="1" s="1"/>
  <c r="AK3224" i="1" s="1"/>
  <c r="AS3224" i="1" s="1"/>
  <c r="BI3224" i="1" s="1"/>
  <c r="BJ3224" i="1"/>
  <c r="BJ3223" i="1" s="1"/>
  <c r="G3224" i="1"/>
  <c r="M3224" i="1" s="1"/>
  <c r="AD3224" i="1" s="1"/>
  <c r="AI3224" i="1" s="1"/>
  <c r="H3163" i="1"/>
  <c r="N3163" i="1" s="1"/>
  <c r="AE3163" i="1" s="1"/>
  <c r="AJ3163" i="1" s="1"/>
  <c r="AR3163" i="1" s="1"/>
  <c r="BH3163" i="1" s="1"/>
  <c r="I3163" i="1"/>
  <c r="O3163" i="1" s="1"/>
  <c r="AF3163" i="1" s="1"/>
  <c r="AK3163" i="1" s="1"/>
  <c r="AS3163" i="1" s="1"/>
  <c r="BI3163" i="1" s="1"/>
  <c r="BJ3163" i="1"/>
  <c r="BJ3162" i="1" s="1"/>
  <c r="G3163" i="1"/>
  <c r="M3163" i="1" s="1"/>
  <c r="AD3163" i="1" s="1"/>
  <c r="AI3163" i="1" s="1"/>
  <c r="H3169" i="1"/>
  <c r="N3169" i="1" s="1"/>
  <c r="AE3169" i="1" s="1"/>
  <c r="AJ3169" i="1" s="1"/>
  <c r="AR3169" i="1" s="1"/>
  <c r="BH3169" i="1" s="1"/>
  <c r="I3169" i="1"/>
  <c r="O3169" i="1" s="1"/>
  <c r="AF3169" i="1" s="1"/>
  <c r="AK3169" i="1" s="1"/>
  <c r="AS3169" i="1" s="1"/>
  <c r="BI3169" i="1" s="1"/>
  <c r="BJ3169" i="1"/>
  <c r="BJ3168" i="1" s="1"/>
  <c r="G3169" i="1"/>
  <c r="M3169" i="1" s="1"/>
  <c r="AD3169" i="1" s="1"/>
  <c r="AI3169" i="1" s="1"/>
  <c r="H3172" i="1"/>
  <c r="N3172" i="1" s="1"/>
  <c r="AE3172" i="1" s="1"/>
  <c r="AJ3172" i="1" s="1"/>
  <c r="AR3172" i="1" s="1"/>
  <c r="BH3172" i="1" s="1"/>
  <c r="I3172" i="1"/>
  <c r="O3172" i="1" s="1"/>
  <c r="AF3172" i="1" s="1"/>
  <c r="AK3172" i="1" s="1"/>
  <c r="AS3172" i="1" s="1"/>
  <c r="BI3172" i="1" s="1"/>
  <c r="BJ3172" i="1"/>
  <c r="BJ3171" i="1" s="1"/>
  <c r="G3172" i="1"/>
  <c r="M3172" i="1" s="1"/>
  <c r="AD3172" i="1" s="1"/>
  <c r="AI3172" i="1" s="1"/>
  <c r="H3175" i="1"/>
  <c r="N3175" i="1" s="1"/>
  <c r="AE3175" i="1" s="1"/>
  <c r="AJ3175" i="1" s="1"/>
  <c r="AR3175" i="1" s="1"/>
  <c r="BH3175" i="1" s="1"/>
  <c r="I3175" i="1"/>
  <c r="O3175" i="1" s="1"/>
  <c r="AF3175" i="1" s="1"/>
  <c r="AK3175" i="1" s="1"/>
  <c r="AS3175" i="1" s="1"/>
  <c r="BI3175" i="1" s="1"/>
  <c r="BJ3175" i="1"/>
  <c r="BJ3174" i="1" s="1"/>
  <c r="G3175" i="1"/>
  <c r="M3175" i="1" s="1"/>
  <c r="AD3175" i="1" s="1"/>
  <c r="AI3175" i="1" s="1"/>
  <c r="H3181" i="1"/>
  <c r="N3181" i="1" s="1"/>
  <c r="AE3181" i="1" s="1"/>
  <c r="AJ3181" i="1" s="1"/>
  <c r="AR3181" i="1" s="1"/>
  <c r="BH3181" i="1" s="1"/>
  <c r="I3181" i="1"/>
  <c r="O3181" i="1" s="1"/>
  <c r="AF3181" i="1" s="1"/>
  <c r="AK3181" i="1" s="1"/>
  <c r="AS3181" i="1" s="1"/>
  <c r="BI3181" i="1" s="1"/>
  <c r="BJ3181" i="1"/>
  <c r="BJ3180" i="1" s="1"/>
  <c r="G3181" i="1"/>
  <c r="M3181" i="1" s="1"/>
  <c r="AD3181" i="1" s="1"/>
  <c r="AI3181" i="1" s="1"/>
  <c r="H3193" i="1"/>
  <c r="N3193" i="1" s="1"/>
  <c r="AE3193" i="1" s="1"/>
  <c r="AJ3193" i="1" s="1"/>
  <c r="AR3193" i="1" s="1"/>
  <c r="BH3193" i="1" s="1"/>
  <c r="I3193" i="1"/>
  <c r="O3193" i="1" s="1"/>
  <c r="AF3193" i="1" s="1"/>
  <c r="AK3193" i="1" s="1"/>
  <c r="AS3193" i="1" s="1"/>
  <c r="BI3193" i="1" s="1"/>
  <c r="BJ3193" i="1"/>
  <c r="BJ3192" i="1" s="1"/>
  <c r="G3193" i="1"/>
  <c r="M3193" i="1" s="1"/>
  <c r="AD3193" i="1" s="1"/>
  <c r="AI3193" i="1" s="1"/>
  <c r="H3202" i="1"/>
  <c r="N3202" i="1" s="1"/>
  <c r="AE3202" i="1" s="1"/>
  <c r="AJ3202" i="1" s="1"/>
  <c r="AR3202" i="1" s="1"/>
  <c r="BH3202" i="1" s="1"/>
  <c r="I3202" i="1"/>
  <c r="O3202" i="1" s="1"/>
  <c r="AF3202" i="1" s="1"/>
  <c r="AK3202" i="1" s="1"/>
  <c r="AS3202" i="1" s="1"/>
  <c r="BI3202" i="1" s="1"/>
  <c r="BJ3202" i="1"/>
  <c r="BJ3201" i="1" s="1"/>
  <c r="G3202" i="1"/>
  <c r="M3202" i="1" s="1"/>
  <c r="AD3202" i="1" s="1"/>
  <c r="AI3202" i="1" s="1"/>
  <c r="H3208" i="1"/>
  <c r="N3208" i="1" s="1"/>
  <c r="AE3208" i="1" s="1"/>
  <c r="AJ3208" i="1" s="1"/>
  <c r="AR3208" i="1" s="1"/>
  <c r="BH3208" i="1" s="1"/>
  <c r="I3208" i="1"/>
  <c r="O3208" i="1" s="1"/>
  <c r="AF3208" i="1" s="1"/>
  <c r="AK3208" i="1" s="1"/>
  <c r="AS3208" i="1" s="1"/>
  <c r="BI3208" i="1" s="1"/>
  <c r="BJ3208" i="1"/>
  <c r="BJ3207" i="1" s="1"/>
  <c r="G3208" i="1"/>
  <c r="M3208" i="1" s="1"/>
  <c r="AD3208" i="1" s="1"/>
  <c r="AI3208" i="1" s="1"/>
  <c r="BJ3152" i="1"/>
  <c r="BJ3151" i="1" s="1"/>
  <c r="BJ3149" i="1"/>
  <c r="BJ3148" i="1" s="1"/>
  <c r="BJ3146" i="1"/>
  <c r="BJ3145" i="1" s="1"/>
  <c r="BJ3140" i="1"/>
  <c r="BJ3139" i="1" s="1"/>
  <c r="BJ3137" i="1"/>
  <c r="BJ3136" i="1" s="1"/>
  <c r="BJ3134" i="1"/>
  <c r="BJ3133" i="1" s="1"/>
  <c r="BJ3131" i="1"/>
  <c r="BJ3130" i="1" s="1"/>
  <c r="BJ3128" i="1"/>
  <c r="BJ3127" i="1" s="1"/>
  <c r="H3125" i="1"/>
  <c r="N3125" i="1" s="1"/>
  <c r="AE3125" i="1" s="1"/>
  <c r="AJ3125" i="1" s="1"/>
  <c r="AR3125" i="1" s="1"/>
  <c r="BH3125" i="1" s="1"/>
  <c r="I3125" i="1"/>
  <c r="O3125" i="1" s="1"/>
  <c r="AF3125" i="1" s="1"/>
  <c r="AK3125" i="1" s="1"/>
  <c r="AS3125" i="1" s="1"/>
  <c r="BI3125" i="1" s="1"/>
  <c r="BJ3125" i="1"/>
  <c r="BJ3124" i="1" s="1"/>
  <c r="G3125" i="1"/>
  <c r="M3125" i="1" s="1"/>
  <c r="AD3125" i="1" s="1"/>
  <c r="AI3125" i="1" s="1"/>
  <c r="H3128" i="1"/>
  <c r="N3128" i="1" s="1"/>
  <c r="AE3128" i="1" s="1"/>
  <c r="AJ3128" i="1" s="1"/>
  <c r="AR3128" i="1" s="1"/>
  <c r="BH3128" i="1" s="1"/>
  <c r="I3128" i="1"/>
  <c r="O3128" i="1" s="1"/>
  <c r="AF3128" i="1" s="1"/>
  <c r="AK3128" i="1" s="1"/>
  <c r="AS3128" i="1" s="1"/>
  <c r="BI3128" i="1" s="1"/>
  <c r="G3128" i="1"/>
  <c r="M3128" i="1" s="1"/>
  <c r="AD3128" i="1" s="1"/>
  <c r="AI3128" i="1" s="1"/>
  <c r="H3131" i="1"/>
  <c r="N3131" i="1" s="1"/>
  <c r="AE3131" i="1" s="1"/>
  <c r="AJ3131" i="1" s="1"/>
  <c r="AR3131" i="1" s="1"/>
  <c r="BH3131" i="1" s="1"/>
  <c r="I3131" i="1"/>
  <c r="O3131" i="1" s="1"/>
  <c r="AF3131" i="1" s="1"/>
  <c r="AK3131" i="1" s="1"/>
  <c r="AS3131" i="1" s="1"/>
  <c r="BI3131" i="1" s="1"/>
  <c r="G3131" i="1"/>
  <c r="M3131" i="1" s="1"/>
  <c r="AD3131" i="1" s="1"/>
  <c r="AI3131" i="1" s="1"/>
  <c r="H3134" i="1"/>
  <c r="N3134" i="1" s="1"/>
  <c r="AE3134" i="1" s="1"/>
  <c r="AJ3134" i="1" s="1"/>
  <c r="AR3134" i="1" s="1"/>
  <c r="BH3134" i="1" s="1"/>
  <c r="I3134" i="1"/>
  <c r="O3134" i="1" s="1"/>
  <c r="AF3134" i="1" s="1"/>
  <c r="AK3134" i="1" s="1"/>
  <c r="AS3134" i="1" s="1"/>
  <c r="BI3134" i="1" s="1"/>
  <c r="G3134" i="1"/>
  <c r="M3134" i="1" s="1"/>
  <c r="AD3134" i="1" s="1"/>
  <c r="AI3134" i="1" s="1"/>
  <c r="H3137" i="1"/>
  <c r="N3137" i="1" s="1"/>
  <c r="AE3137" i="1" s="1"/>
  <c r="AJ3137" i="1" s="1"/>
  <c r="AR3137" i="1" s="1"/>
  <c r="BH3137" i="1" s="1"/>
  <c r="I3137" i="1"/>
  <c r="O3137" i="1" s="1"/>
  <c r="AF3137" i="1" s="1"/>
  <c r="AK3137" i="1" s="1"/>
  <c r="AS3137" i="1" s="1"/>
  <c r="BI3137" i="1" s="1"/>
  <c r="G3137" i="1"/>
  <c r="M3137" i="1" s="1"/>
  <c r="AD3137" i="1" s="1"/>
  <c r="AI3137" i="1" s="1"/>
  <c r="H3140" i="1"/>
  <c r="N3140" i="1" s="1"/>
  <c r="AE3140" i="1" s="1"/>
  <c r="AJ3140" i="1" s="1"/>
  <c r="AR3140" i="1" s="1"/>
  <c r="BH3140" i="1" s="1"/>
  <c r="I3140" i="1"/>
  <c r="O3140" i="1" s="1"/>
  <c r="AF3140" i="1" s="1"/>
  <c r="AK3140" i="1" s="1"/>
  <c r="AS3140" i="1" s="1"/>
  <c r="BI3140" i="1" s="1"/>
  <c r="G3140" i="1"/>
  <c r="M3140" i="1" s="1"/>
  <c r="AD3140" i="1" s="1"/>
  <c r="AI3140" i="1" s="1"/>
  <c r="H3146" i="1"/>
  <c r="N3146" i="1" s="1"/>
  <c r="AE3146" i="1" s="1"/>
  <c r="AJ3146" i="1" s="1"/>
  <c r="AR3146" i="1" s="1"/>
  <c r="BH3146" i="1" s="1"/>
  <c r="I3146" i="1"/>
  <c r="O3146" i="1" s="1"/>
  <c r="AF3146" i="1" s="1"/>
  <c r="AK3146" i="1" s="1"/>
  <c r="AS3146" i="1" s="1"/>
  <c r="BI3146" i="1" s="1"/>
  <c r="G3146" i="1"/>
  <c r="M3146" i="1" s="1"/>
  <c r="AD3146" i="1" s="1"/>
  <c r="AI3146" i="1" s="1"/>
  <c r="H3149" i="1"/>
  <c r="N3149" i="1" s="1"/>
  <c r="AE3149" i="1" s="1"/>
  <c r="AJ3149" i="1" s="1"/>
  <c r="AR3149" i="1" s="1"/>
  <c r="BH3149" i="1" s="1"/>
  <c r="I3149" i="1"/>
  <c r="O3149" i="1" s="1"/>
  <c r="AF3149" i="1" s="1"/>
  <c r="AK3149" i="1" s="1"/>
  <c r="AS3149" i="1" s="1"/>
  <c r="BI3149" i="1" s="1"/>
  <c r="G3149" i="1"/>
  <c r="M3149" i="1" s="1"/>
  <c r="AD3149" i="1" s="1"/>
  <c r="AI3149" i="1" s="1"/>
  <c r="H3152" i="1"/>
  <c r="N3152" i="1" s="1"/>
  <c r="AE3152" i="1" s="1"/>
  <c r="AJ3152" i="1" s="1"/>
  <c r="AR3152" i="1" s="1"/>
  <c r="BH3152" i="1" s="1"/>
  <c r="I3152" i="1"/>
  <c r="O3152" i="1" s="1"/>
  <c r="AF3152" i="1" s="1"/>
  <c r="AK3152" i="1" s="1"/>
  <c r="AS3152" i="1" s="1"/>
  <c r="BI3152" i="1" s="1"/>
  <c r="G3152" i="1"/>
  <c r="M3152" i="1" s="1"/>
  <c r="AD3152" i="1" s="1"/>
  <c r="AI3152" i="1" s="1"/>
  <c r="AQ578" i="1" l="1"/>
  <c r="AU578" i="1" s="1"/>
  <c r="BG578" i="1" s="1"/>
  <c r="AQ3149" i="1"/>
  <c r="AU3149" i="1" s="1"/>
  <c r="BG3149" i="1" s="1"/>
  <c r="AQ3140" i="1"/>
  <c r="AU3140" i="1" s="1"/>
  <c r="BG3140" i="1" s="1"/>
  <c r="AU3128" i="1"/>
  <c r="BG3128" i="1" s="1"/>
  <c r="AQ3128" i="1"/>
  <c r="AQ908" i="1"/>
  <c r="AU908" i="1" s="1"/>
  <c r="BG908" i="1" s="1"/>
  <c r="AQ4225" i="1"/>
  <c r="AU4225" i="1" s="1"/>
  <c r="BG4225" i="1" s="1"/>
  <c r="AQ968" i="1"/>
  <c r="AU968" i="1" s="1"/>
  <c r="BG968" i="1" s="1"/>
  <c r="AQ773" i="1"/>
  <c r="AU773" i="1" s="1"/>
  <c r="BG773" i="1" s="1"/>
  <c r="AQ920" i="1"/>
  <c r="AU920" i="1" s="1"/>
  <c r="BG920" i="1" s="1"/>
  <c r="AQ858" i="1"/>
  <c r="AU858" i="1" s="1"/>
  <c r="BG858" i="1" s="1"/>
  <c r="AQ854" i="1"/>
  <c r="AU854" i="1" s="1"/>
  <c r="BG854" i="1" s="1"/>
  <c r="AQ798" i="1"/>
  <c r="AU798" i="1" s="1"/>
  <c r="BG798" i="1" s="1"/>
  <c r="AQ755" i="1"/>
  <c r="AU755" i="1" s="1"/>
  <c r="BG755" i="1" s="1"/>
  <c r="AQ719" i="1"/>
  <c r="AU719" i="1" s="1"/>
  <c r="BG719" i="1" s="1"/>
  <c r="AQ689" i="1"/>
  <c r="AU689" i="1" s="1"/>
  <c r="BG689" i="1" s="1"/>
  <c r="AQ669" i="1"/>
  <c r="AU669" i="1" s="1"/>
  <c r="BG669" i="1" s="1"/>
  <c r="AQ681" i="1"/>
  <c r="AU681" i="1" s="1"/>
  <c r="BG681" i="1" s="1"/>
  <c r="AQ640" i="1"/>
  <c r="AU640" i="1" s="1"/>
  <c r="BG640" i="1" s="1"/>
  <c r="AQ633" i="1"/>
  <c r="AU633" i="1" s="1"/>
  <c r="BG633" i="1" s="1"/>
  <c r="AQ599" i="1"/>
  <c r="AU599" i="1" s="1"/>
  <c r="BG599" i="1" s="1"/>
  <c r="AQ586" i="1"/>
  <c r="AU586" i="1" s="1"/>
  <c r="BG586" i="1" s="1"/>
  <c r="AQ556" i="1"/>
  <c r="AU556" i="1" s="1"/>
  <c r="BG556" i="1" s="1"/>
  <c r="AQ3131" i="1"/>
  <c r="AU3131" i="1" s="1"/>
  <c r="BG3131" i="1" s="1"/>
  <c r="AQ710" i="1"/>
  <c r="AU710" i="1" s="1"/>
  <c r="BG710" i="1" s="1"/>
  <c r="AQ4192" i="1"/>
  <c r="AU4192" i="1" s="1"/>
  <c r="BG4192" i="1" s="1"/>
  <c r="AQ976" i="1"/>
  <c r="AU976" i="1" s="1"/>
  <c r="BG976" i="1" s="1"/>
  <c r="AQ955" i="1"/>
  <c r="AU955" i="1" s="1"/>
  <c r="BG955" i="1" s="1"/>
  <c r="AQ777" i="1"/>
  <c r="AU777" i="1" s="1"/>
  <c r="BG777" i="1" s="1"/>
  <c r="AQ915" i="1"/>
  <c r="AU915" i="1" s="1"/>
  <c r="BG915" i="1" s="1"/>
  <c r="AQ844" i="1"/>
  <c r="AU844" i="1" s="1"/>
  <c r="BG844" i="1" s="1"/>
  <c r="AQ836" i="1"/>
  <c r="AU836" i="1" s="1"/>
  <c r="BG836" i="1" s="1"/>
  <c r="AQ801" i="1"/>
  <c r="AU801" i="1" s="1"/>
  <c r="BG801" i="1" s="1"/>
  <c r="AQ758" i="1"/>
  <c r="AU758" i="1" s="1"/>
  <c r="BG758" i="1" s="1"/>
  <c r="AQ722" i="1"/>
  <c r="AU722" i="1" s="1"/>
  <c r="BG722" i="1" s="1"/>
  <c r="AQ692" i="1"/>
  <c r="AU692" i="1" s="1"/>
  <c r="BG692" i="1" s="1"/>
  <c r="AQ672" i="1"/>
  <c r="AU672" i="1" s="1"/>
  <c r="BG672" i="1" s="1"/>
  <c r="AQ684" i="1"/>
  <c r="AU684" i="1" s="1"/>
  <c r="BG684" i="1" s="1"/>
  <c r="AQ644" i="1"/>
  <c r="AU644" i="1" s="1"/>
  <c r="BG644" i="1" s="1"/>
  <c r="AQ636" i="1"/>
  <c r="AU636" i="1" s="1"/>
  <c r="BG636" i="1" s="1"/>
  <c r="AQ602" i="1"/>
  <c r="AU602" i="1" s="1"/>
  <c r="BG602" i="1" s="1"/>
  <c r="AQ561" i="1"/>
  <c r="AU561" i="1" s="1"/>
  <c r="BG561" i="1" s="1"/>
  <c r="AQ4185" i="1"/>
  <c r="AU4185" i="1" s="1"/>
  <c r="BG4185" i="1" s="1"/>
  <c r="AQ4193" i="1"/>
  <c r="AU4193" i="1" s="1"/>
  <c r="BG4193" i="1" s="1"/>
  <c r="AQ4160" i="1"/>
  <c r="AU4160" i="1" s="1"/>
  <c r="BG4160" i="1" s="1"/>
  <c r="AQ3146" i="1"/>
  <c r="AU3146" i="1" s="1"/>
  <c r="BG3146" i="1" s="1"/>
  <c r="AQ925" i="1"/>
  <c r="AU925" i="1" s="1"/>
  <c r="BG925" i="1" s="1"/>
  <c r="AQ570" i="1"/>
  <c r="AU570" i="1" s="1"/>
  <c r="BG570" i="1" s="1"/>
  <c r="AQ862" i="1"/>
  <c r="AU862" i="1" s="1"/>
  <c r="BG862" i="1" s="1"/>
  <c r="AQ823" i="1"/>
  <c r="AU823" i="1" s="1"/>
  <c r="BG823" i="1" s="1"/>
  <c r="AQ875" i="1"/>
  <c r="AU875" i="1" s="1"/>
  <c r="BG875" i="1" s="1"/>
  <c r="AQ728" i="1"/>
  <c r="AU728" i="1" s="1"/>
  <c r="BG728" i="1" s="1"/>
  <c r="AQ4238" i="1"/>
  <c r="AU4238" i="1" s="1"/>
  <c r="BG4238" i="1" s="1"/>
  <c r="AQ4219" i="1"/>
  <c r="AU4219" i="1" s="1"/>
  <c r="BG4219" i="1" s="1"/>
  <c r="AQ979" i="1"/>
  <c r="AU979" i="1" s="1"/>
  <c r="BG979" i="1" s="1"/>
  <c r="AQ959" i="1"/>
  <c r="AU959" i="1" s="1"/>
  <c r="BG959" i="1" s="1"/>
  <c r="AQ937" i="1"/>
  <c r="AU937" i="1" s="1"/>
  <c r="BG937" i="1" s="1"/>
  <c r="AQ893" i="1"/>
  <c r="AU893" i="1" s="1"/>
  <c r="BG893" i="1" s="1"/>
  <c r="AQ847" i="1"/>
  <c r="AU847" i="1" s="1"/>
  <c r="BG847" i="1" s="1"/>
  <c r="AQ840" i="1"/>
  <c r="AU840" i="1" s="1"/>
  <c r="BG840" i="1" s="1"/>
  <c r="AQ791" i="1"/>
  <c r="AU791" i="1" s="1"/>
  <c r="BG791" i="1" s="1"/>
  <c r="AQ761" i="1"/>
  <c r="AU761" i="1" s="1"/>
  <c r="BG761" i="1" s="1"/>
  <c r="AQ725" i="1"/>
  <c r="AU725" i="1" s="1"/>
  <c r="BG725" i="1" s="1"/>
  <c r="AQ663" i="1"/>
  <c r="AU663" i="1" s="1"/>
  <c r="BG663" i="1" s="1"/>
  <c r="AQ675" i="1"/>
  <c r="AU675" i="1" s="1"/>
  <c r="BG675" i="1" s="1"/>
  <c r="AQ656" i="1"/>
  <c r="AU656" i="1" s="1"/>
  <c r="BG656" i="1" s="1"/>
  <c r="AQ626" i="1"/>
  <c r="AU626" i="1" s="1"/>
  <c r="BG626" i="1" s="1"/>
  <c r="AQ619" i="1"/>
  <c r="AU619" i="1" s="1"/>
  <c r="BG619" i="1" s="1"/>
  <c r="AQ595" i="1"/>
  <c r="AU595" i="1" s="1"/>
  <c r="BG595" i="1" s="1"/>
  <c r="AQ565" i="1"/>
  <c r="AU565" i="1" s="1"/>
  <c r="BG565" i="1" s="1"/>
  <c r="AQ4243" i="1"/>
  <c r="AU4243" i="1" s="1"/>
  <c r="BG4243" i="1" s="1"/>
  <c r="AQ4169" i="1"/>
  <c r="AU4169" i="1" s="1"/>
  <c r="BG4169" i="1" s="1"/>
  <c r="AQ3134" i="1"/>
  <c r="AU3134" i="1" s="1"/>
  <c r="BG3134" i="1" s="1"/>
  <c r="AQ3152" i="1"/>
  <c r="AU3152" i="1" s="1"/>
  <c r="BG3152" i="1" s="1"/>
  <c r="AQ3137" i="1"/>
  <c r="AU3137" i="1" s="1"/>
  <c r="BG3137" i="1" s="1"/>
  <c r="AQ3125" i="1"/>
  <c r="AU3125" i="1" s="1"/>
  <c r="BG3125" i="1" s="1"/>
  <c r="AQ3208" i="1"/>
  <c r="AU3208" i="1" s="1"/>
  <c r="BG3208" i="1" s="1"/>
  <c r="AQ3202" i="1"/>
  <c r="AU3202" i="1" s="1"/>
  <c r="BG3202" i="1" s="1"/>
  <c r="AQ3193" i="1"/>
  <c r="AU3193" i="1" s="1"/>
  <c r="BG3193" i="1" s="1"/>
  <c r="AQ3181" i="1"/>
  <c r="AU3181" i="1" s="1"/>
  <c r="BG3181" i="1" s="1"/>
  <c r="AQ3175" i="1"/>
  <c r="AU3175" i="1" s="1"/>
  <c r="BG3175" i="1" s="1"/>
  <c r="AQ3172" i="1"/>
  <c r="AU3172" i="1" s="1"/>
  <c r="BG3172" i="1" s="1"/>
  <c r="AQ3169" i="1"/>
  <c r="AU3169" i="1" s="1"/>
  <c r="BG3169" i="1" s="1"/>
  <c r="AQ3163" i="1"/>
  <c r="AU3163" i="1" s="1"/>
  <c r="BG3163" i="1" s="1"/>
  <c r="AQ3224" i="1"/>
  <c r="AU3224" i="1" s="1"/>
  <c r="BG3224" i="1" s="1"/>
  <c r="AQ3218" i="1"/>
  <c r="AU3218" i="1" s="1"/>
  <c r="BG3218" i="1" s="1"/>
  <c r="AQ807" i="1"/>
  <c r="AU807" i="1" s="1"/>
  <c r="BG807" i="1" s="1"/>
  <c r="AQ896" i="1"/>
  <c r="AU896" i="1" s="1"/>
  <c r="BG896" i="1" s="1"/>
  <c r="AQ736" i="1"/>
  <c r="AU736" i="1" s="1"/>
  <c r="BG736" i="1" s="1"/>
  <c r="AQ4141" i="1"/>
  <c r="AU4141" i="1" s="1"/>
  <c r="BG4141" i="1" s="1"/>
  <c r="AQ4273" i="1"/>
  <c r="AU4273" i="1" s="1"/>
  <c r="BG4273" i="1" s="1"/>
  <c r="AQ965" i="1"/>
  <c r="AU965" i="1" s="1"/>
  <c r="BG965" i="1" s="1"/>
  <c r="AQ945" i="1"/>
  <c r="AU945" i="1" s="1"/>
  <c r="BG945" i="1" s="1"/>
  <c r="AQ932" i="1"/>
  <c r="AU932" i="1" s="1"/>
  <c r="BG932" i="1" s="1"/>
  <c r="AQ870" i="1"/>
  <c r="AU870" i="1" s="1"/>
  <c r="BG870" i="1" s="1"/>
  <c r="AQ850" i="1"/>
  <c r="AU850" i="1" s="1"/>
  <c r="BG850" i="1" s="1"/>
  <c r="AQ818" i="1"/>
  <c r="AU818" i="1" s="1"/>
  <c r="BG818" i="1" s="1"/>
  <c r="AQ785" i="1"/>
  <c r="AU785" i="1" s="1"/>
  <c r="BG785" i="1" s="1"/>
  <c r="AQ741" i="1"/>
  <c r="AU741" i="1" s="1"/>
  <c r="BG741" i="1" s="1"/>
  <c r="AQ697" i="1"/>
  <c r="AU697" i="1" s="1"/>
  <c r="BG697" i="1" s="1"/>
  <c r="AQ666" i="1"/>
  <c r="AU666" i="1" s="1"/>
  <c r="BG666" i="1" s="1"/>
  <c r="AQ678" i="1"/>
  <c r="AU678" i="1" s="1"/>
  <c r="BG678" i="1" s="1"/>
  <c r="AQ650" i="1"/>
  <c r="AU650" i="1" s="1"/>
  <c r="BG650" i="1" s="1"/>
  <c r="AQ630" i="1"/>
  <c r="AU630" i="1" s="1"/>
  <c r="BG630" i="1" s="1"/>
  <c r="AQ606" i="1"/>
  <c r="AU606" i="1" s="1"/>
  <c r="BG606" i="1" s="1"/>
  <c r="AQ583" i="1"/>
  <c r="AU583" i="1" s="1"/>
  <c r="BG583" i="1" s="1"/>
  <c r="AQ552" i="1"/>
  <c r="AU552" i="1" s="1"/>
  <c r="BG552" i="1" s="1"/>
  <c r="BJ3161" i="1"/>
  <c r="BJ3160" i="1" s="1"/>
  <c r="BJ3159" i="1" s="1"/>
  <c r="BJ3158" i="1" s="1"/>
  <c r="BJ3123" i="1"/>
  <c r="H4192" i="1"/>
  <c r="N4192" i="1" s="1"/>
  <c r="AE4192" i="1" s="1"/>
  <c r="AJ4192" i="1" s="1"/>
  <c r="AR4192" i="1" s="1"/>
  <c r="BH4192" i="1" s="1"/>
  <c r="I4127" i="1"/>
  <c r="O4127" i="1" s="1"/>
  <c r="AF4127" i="1" s="1"/>
  <c r="AK4127" i="1" s="1"/>
  <c r="AS4127" i="1" s="1"/>
  <c r="BI4127" i="1" s="1"/>
  <c r="BJ4147" i="1"/>
  <c r="BJ4146" i="1" s="1"/>
  <c r="BJ4123" i="1" s="1"/>
  <c r="BJ3216" i="1"/>
  <c r="BJ3215" i="1" s="1"/>
  <c r="BJ3214" i="1" s="1"/>
  <c r="BJ3213" i="1" s="1"/>
  <c r="I4192" i="1"/>
  <c r="O4192" i="1" s="1"/>
  <c r="AF4192" i="1" s="1"/>
  <c r="AK4192" i="1" s="1"/>
  <c r="AS4192" i="1" s="1"/>
  <c r="BI4192" i="1" s="1"/>
  <c r="I4258" i="1"/>
  <c r="O4258" i="1" s="1"/>
  <c r="AF4258" i="1" s="1"/>
  <c r="AK4258" i="1" s="1"/>
  <c r="AS4258" i="1" s="1"/>
  <c r="BI4258" i="1" s="1"/>
  <c r="O4259" i="1"/>
  <c r="AF4259" i="1" s="1"/>
  <c r="AK4259" i="1" s="1"/>
  <c r="AS4259" i="1" s="1"/>
  <c r="BI4259" i="1" s="1"/>
  <c r="G4258" i="1"/>
  <c r="M4258" i="1" s="1"/>
  <c r="AD4258" i="1" s="1"/>
  <c r="AI4258" i="1" s="1"/>
  <c r="M4259" i="1"/>
  <c r="AD4259" i="1" s="1"/>
  <c r="AI4259" i="1" s="1"/>
  <c r="G4127" i="1"/>
  <c r="M4127" i="1" s="1"/>
  <c r="AD4127" i="1" s="1"/>
  <c r="AI4127" i="1" s="1"/>
  <c r="M4128" i="1"/>
  <c r="AD4128" i="1" s="1"/>
  <c r="AI4128" i="1" s="1"/>
  <c r="H4127" i="1"/>
  <c r="N4127" i="1" s="1"/>
  <c r="AE4127" i="1" s="1"/>
  <c r="AJ4127" i="1" s="1"/>
  <c r="AR4127" i="1" s="1"/>
  <c r="BH4127" i="1" s="1"/>
  <c r="N4128" i="1"/>
  <c r="AE4128" i="1" s="1"/>
  <c r="AJ4128" i="1" s="1"/>
  <c r="AR4128" i="1" s="1"/>
  <c r="BH4128" i="1" s="1"/>
  <c r="G598" i="1"/>
  <c r="M598" i="1" s="1"/>
  <c r="AD598" i="1" s="1"/>
  <c r="AI598" i="1" s="1"/>
  <c r="H4149" i="1"/>
  <c r="N4149" i="1" s="1"/>
  <c r="AE4149" i="1" s="1"/>
  <c r="AJ4149" i="1" s="1"/>
  <c r="AR4149" i="1" s="1"/>
  <c r="BH4149" i="1" s="1"/>
  <c r="G797" i="1"/>
  <c r="G975" i="1"/>
  <c r="G551" i="1"/>
  <c r="M551" i="1" s="1"/>
  <c r="AD551" i="1" s="1"/>
  <c r="AI551" i="1" s="1"/>
  <c r="G843" i="1"/>
  <c r="M843" i="1" s="1"/>
  <c r="AD843" i="1" s="1"/>
  <c r="AI843" i="1" s="1"/>
  <c r="G688" i="1"/>
  <c r="M688" i="1" s="1"/>
  <c r="AD688" i="1" s="1"/>
  <c r="AI688" i="1" s="1"/>
  <c r="G754" i="1"/>
  <c r="M754" i="1" s="1"/>
  <c r="AD754" i="1" s="1"/>
  <c r="AI754" i="1" s="1"/>
  <c r="G4149" i="1"/>
  <c r="G772" i="1"/>
  <c r="G639" i="1"/>
  <c r="M639" i="1" s="1"/>
  <c r="AD639" i="1" s="1"/>
  <c r="AI639" i="1" s="1"/>
  <c r="G625" i="1"/>
  <c r="M625" i="1" s="1"/>
  <c r="AD625" i="1" s="1"/>
  <c r="AI625" i="1" s="1"/>
  <c r="G662" i="1"/>
  <c r="M662" i="1" s="1"/>
  <c r="AD662" i="1" s="1"/>
  <c r="AI662" i="1" s="1"/>
  <c r="G560" i="1"/>
  <c r="M560" i="1" s="1"/>
  <c r="AD560" i="1" s="1"/>
  <c r="AI560" i="1" s="1"/>
  <c r="G964" i="1"/>
  <c r="I560" i="1"/>
  <c r="O560" i="1" s="1"/>
  <c r="AF560" i="1" s="1"/>
  <c r="AK560" i="1" s="1"/>
  <c r="AS560" i="1" s="1"/>
  <c r="BI560" i="1" s="1"/>
  <c r="H4258" i="1"/>
  <c r="N4258" i="1" s="1"/>
  <c r="AE4258" i="1" s="1"/>
  <c r="AJ4258" i="1" s="1"/>
  <c r="AR4258" i="1" s="1"/>
  <c r="BH4258" i="1" s="1"/>
  <c r="I639" i="1"/>
  <c r="O639" i="1" s="1"/>
  <c r="AF639" i="1" s="1"/>
  <c r="AK639" i="1" s="1"/>
  <c r="AS639" i="1" s="1"/>
  <c r="BI639" i="1" s="1"/>
  <c r="I688" i="1"/>
  <c r="O688" i="1" s="1"/>
  <c r="AF688" i="1" s="1"/>
  <c r="AK688" i="1" s="1"/>
  <c r="AS688" i="1" s="1"/>
  <c r="BI688" i="1" s="1"/>
  <c r="I4149" i="1"/>
  <c r="O4149" i="1" s="1"/>
  <c r="AF4149" i="1" s="1"/>
  <c r="AK4149" i="1" s="1"/>
  <c r="AS4149" i="1" s="1"/>
  <c r="BI4149" i="1" s="1"/>
  <c r="I551" i="1"/>
  <c r="O551" i="1" s="1"/>
  <c r="AF551" i="1" s="1"/>
  <c r="AK551" i="1" s="1"/>
  <c r="AS551" i="1" s="1"/>
  <c r="BI551" i="1" s="1"/>
  <c r="I843" i="1"/>
  <c r="O843" i="1" s="1"/>
  <c r="AF843" i="1" s="1"/>
  <c r="AK843" i="1" s="1"/>
  <c r="AS843" i="1" s="1"/>
  <c r="BI843" i="1" s="1"/>
  <c r="I797" i="1"/>
  <c r="BJ972" i="1"/>
  <c r="BJ971" i="1" s="1"/>
  <c r="H797" i="1"/>
  <c r="I598" i="1"/>
  <c r="O598" i="1" s="1"/>
  <c r="AF598" i="1" s="1"/>
  <c r="AK598" i="1" s="1"/>
  <c r="AS598" i="1" s="1"/>
  <c r="BI598" i="1" s="1"/>
  <c r="H975" i="1"/>
  <c r="H951" i="1"/>
  <c r="I625" i="1"/>
  <c r="O625" i="1" s="1"/>
  <c r="AF625" i="1" s="1"/>
  <c r="AK625" i="1" s="1"/>
  <c r="AS625" i="1" s="1"/>
  <c r="BI625" i="1" s="1"/>
  <c r="H551" i="1"/>
  <c r="N551" i="1" s="1"/>
  <c r="AE551" i="1" s="1"/>
  <c r="AJ551" i="1" s="1"/>
  <c r="AR551" i="1" s="1"/>
  <c r="BH551" i="1" s="1"/>
  <c r="I951" i="1"/>
  <c r="O951" i="1" s="1"/>
  <c r="AF951" i="1" s="1"/>
  <c r="AK951" i="1" s="1"/>
  <c r="AS951" i="1" s="1"/>
  <c r="BI951" i="1" s="1"/>
  <c r="G951" i="1"/>
  <c r="M951" i="1" s="1"/>
  <c r="AD951" i="1" s="1"/>
  <c r="AI951" i="1" s="1"/>
  <c r="H625" i="1"/>
  <c r="N625" i="1" s="1"/>
  <c r="AE625" i="1" s="1"/>
  <c r="AJ625" i="1" s="1"/>
  <c r="AR625" i="1" s="1"/>
  <c r="BH625" i="1" s="1"/>
  <c r="I754" i="1"/>
  <c r="H754" i="1"/>
  <c r="I772" i="1"/>
  <c r="O772" i="1" s="1"/>
  <c r="AF772" i="1" s="1"/>
  <c r="AK772" i="1" s="1"/>
  <c r="AS772" i="1" s="1"/>
  <c r="BI772" i="1" s="1"/>
  <c r="I662" i="1"/>
  <c r="O662" i="1" s="1"/>
  <c r="AF662" i="1" s="1"/>
  <c r="AK662" i="1" s="1"/>
  <c r="AS662" i="1" s="1"/>
  <c r="BI662" i="1" s="1"/>
  <c r="H688" i="1"/>
  <c r="N688" i="1" s="1"/>
  <c r="AE688" i="1" s="1"/>
  <c r="AJ688" i="1" s="1"/>
  <c r="AR688" i="1" s="1"/>
  <c r="BH688" i="1" s="1"/>
  <c r="I975" i="1"/>
  <c r="H772" i="1"/>
  <c r="G3151" i="1"/>
  <c r="M3151" i="1" s="1"/>
  <c r="AD3151" i="1" s="1"/>
  <c r="AI3151" i="1" s="1"/>
  <c r="G3139" i="1"/>
  <c r="M3139" i="1" s="1"/>
  <c r="AD3139" i="1" s="1"/>
  <c r="AI3139" i="1" s="1"/>
  <c r="G919" i="1"/>
  <c r="M919" i="1" s="1"/>
  <c r="AD919" i="1" s="1"/>
  <c r="AI919" i="1" s="1"/>
  <c r="G735" i="1"/>
  <c r="M735" i="1" s="1"/>
  <c r="AD735" i="1" s="1"/>
  <c r="AI735" i="1" s="1"/>
  <c r="G3145" i="1"/>
  <c r="M3145" i="1" s="1"/>
  <c r="AD3145" i="1" s="1"/>
  <c r="AI3145" i="1" s="1"/>
  <c r="G3130" i="1"/>
  <c r="M3130" i="1" s="1"/>
  <c r="AD3130" i="1" s="1"/>
  <c r="AI3130" i="1" s="1"/>
  <c r="G569" i="1"/>
  <c r="M569" i="1" s="1"/>
  <c r="AD569" i="1" s="1"/>
  <c r="AI569" i="1" s="1"/>
  <c r="H662" i="1"/>
  <c r="N662" i="1" s="1"/>
  <c r="AE662" i="1" s="1"/>
  <c r="AJ662" i="1" s="1"/>
  <c r="AR662" i="1" s="1"/>
  <c r="BH662" i="1" s="1"/>
  <c r="H843" i="1"/>
  <c r="N843" i="1" s="1"/>
  <c r="AE843" i="1" s="1"/>
  <c r="AJ843" i="1" s="1"/>
  <c r="AR843" i="1" s="1"/>
  <c r="BH843" i="1" s="1"/>
  <c r="G3148" i="1"/>
  <c r="M3148" i="1" s="1"/>
  <c r="AD3148" i="1" s="1"/>
  <c r="AI3148" i="1" s="1"/>
  <c r="G3133" i="1"/>
  <c r="M3133" i="1" s="1"/>
  <c r="AD3133" i="1" s="1"/>
  <c r="AI3133" i="1" s="1"/>
  <c r="H598" i="1"/>
  <c r="N598" i="1" s="1"/>
  <c r="AE598" i="1" s="1"/>
  <c r="AJ598" i="1" s="1"/>
  <c r="AR598" i="1" s="1"/>
  <c r="BH598" i="1" s="1"/>
  <c r="H560" i="1"/>
  <c r="N560" i="1" s="1"/>
  <c r="AE560" i="1" s="1"/>
  <c r="AJ560" i="1" s="1"/>
  <c r="AR560" i="1" s="1"/>
  <c r="BH560" i="1" s="1"/>
  <c r="G892" i="1"/>
  <c r="M892" i="1" s="1"/>
  <c r="AD892" i="1" s="1"/>
  <c r="AI892" i="1" s="1"/>
  <c r="G822" i="1"/>
  <c r="M822" i="1" s="1"/>
  <c r="AD822" i="1" s="1"/>
  <c r="AI822" i="1" s="1"/>
  <c r="I964" i="1"/>
  <c r="O964" i="1" s="1"/>
  <c r="AF964" i="1" s="1"/>
  <c r="AK964" i="1" s="1"/>
  <c r="AS964" i="1" s="1"/>
  <c r="BI964" i="1" s="1"/>
  <c r="G4140" i="1"/>
  <c r="M4140" i="1" s="1"/>
  <c r="AD4140" i="1" s="1"/>
  <c r="AI4140" i="1" s="1"/>
  <c r="G4224" i="1"/>
  <c r="M4224" i="1" s="1"/>
  <c r="AD4224" i="1" s="1"/>
  <c r="AI4224" i="1" s="1"/>
  <c r="G4218" i="1"/>
  <c r="M4218" i="1" s="1"/>
  <c r="AD4218" i="1" s="1"/>
  <c r="AI4218" i="1" s="1"/>
  <c r="G4272" i="1"/>
  <c r="M4272" i="1" s="1"/>
  <c r="AD4272" i="1" s="1"/>
  <c r="AI4272" i="1" s="1"/>
  <c r="G3136" i="1"/>
  <c r="M3136" i="1" s="1"/>
  <c r="AD3136" i="1" s="1"/>
  <c r="AI3136" i="1" s="1"/>
  <c r="G3124" i="1"/>
  <c r="M3124" i="1" s="1"/>
  <c r="AD3124" i="1" s="1"/>
  <c r="AI3124" i="1" s="1"/>
  <c r="G3207" i="1"/>
  <c r="M3207" i="1" s="1"/>
  <c r="AD3207" i="1" s="1"/>
  <c r="AI3207" i="1" s="1"/>
  <c r="G3201" i="1"/>
  <c r="M3201" i="1" s="1"/>
  <c r="AD3201" i="1" s="1"/>
  <c r="AI3201" i="1" s="1"/>
  <c r="G3192" i="1"/>
  <c r="M3192" i="1" s="1"/>
  <c r="AD3192" i="1" s="1"/>
  <c r="AI3192" i="1" s="1"/>
  <c r="G3180" i="1"/>
  <c r="M3180" i="1" s="1"/>
  <c r="AD3180" i="1" s="1"/>
  <c r="AI3180" i="1" s="1"/>
  <c r="G3174" i="1"/>
  <c r="M3174" i="1" s="1"/>
  <c r="AD3174" i="1" s="1"/>
  <c r="AI3174" i="1" s="1"/>
  <c r="G3171" i="1"/>
  <c r="M3171" i="1" s="1"/>
  <c r="AD3171" i="1" s="1"/>
  <c r="AI3171" i="1" s="1"/>
  <c r="G3168" i="1"/>
  <c r="M3168" i="1" s="1"/>
  <c r="AD3168" i="1" s="1"/>
  <c r="AI3168" i="1" s="1"/>
  <c r="G3162" i="1"/>
  <c r="M3162" i="1" s="1"/>
  <c r="AD3162" i="1" s="1"/>
  <c r="AI3162" i="1" s="1"/>
  <c r="G3223" i="1"/>
  <c r="M3223" i="1" s="1"/>
  <c r="AD3223" i="1" s="1"/>
  <c r="AI3223" i="1" s="1"/>
  <c r="G3217" i="1"/>
  <c r="M3217" i="1" s="1"/>
  <c r="AD3217" i="1" s="1"/>
  <c r="AI3217" i="1" s="1"/>
  <c r="G806" i="1"/>
  <c r="M806" i="1" s="1"/>
  <c r="AD806" i="1" s="1"/>
  <c r="AI806" i="1" s="1"/>
  <c r="G907" i="1"/>
  <c r="M907" i="1" s="1"/>
  <c r="AD907" i="1" s="1"/>
  <c r="AI907" i="1" s="1"/>
  <c r="G944" i="1"/>
  <c r="M944" i="1" s="1"/>
  <c r="AD944" i="1" s="1"/>
  <c r="AI944" i="1" s="1"/>
  <c r="G931" i="1"/>
  <c r="M931" i="1" s="1"/>
  <c r="AD931" i="1" s="1"/>
  <c r="AI931" i="1" s="1"/>
  <c r="G914" i="1"/>
  <c r="M914" i="1" s="1"/>
  <c r="AD914" i="1" s="1"/>
  <c r="AI914" i="1" s="1"/>
  <c r="G869" i="1"/>
  <c r="M869" i="1" s="1"/>
  <c r="AD869" i="1" s="1"/>
  <c r="AI869" i="1" s="1"/>
  <c r="G817" i="1"/>
  <c r="G784" i="1"/>
  <c r="M784" i="1" s="1"/>
  <c r="AD784" i="1" s="1"/>
  <c r="AI784" i="1" s="1"/>
  <c r="G696" i="1"/>
  <c r="M696" i="1" s="1"/>
  <c r="AD696" i="1" s="1"/>
  <c r="AI696" i="1" s="1"/>
  <c r="G649" i="1"/>
  <c r="M649" i="1" s="1"/>
  <c r="AD649" i="1" s="1"/>
  <c r="AI649" i="1" s="1"/>
  <c r="G605" i="1"/>
  <c r="M605" i="1" s="1"/>
  <c r="AD605" i="1" s="1"/>
  <c r="AI605" i="1" s="1"/>
  <c r="G861" i="1"/>
  <c r="M861" i="1" s="1"/>
  <c r="AD861" i="1" s="1"/>
  <c r="AI861" i="1" s="1"/>
  <c r="G4237" i="1"/>
  <c r="M4237" i="1" s="1"/>
  <c r="AD4237" i="1" s="1"/>
  <c r="AI4237" i="1" s="1"/>
  <c r="G4242" i="1"/>
  <c r="M4242" i="1" s="1"/>
  <c r="AD4242" i="1" s="1"/>
  <c r="AI4242" i="1" s="1"/>
  <c r="G3127" i="1"/>
  <c r="M3127" i="1" s="1"/>
  <c r="AD3127" i="1" s="1"/>
  <c r="AI3127" i="1" s="1"/>
  <c r="G577" i="1"/>
  <c r="M577" i="1" s="1"/>
  <c r="AD577" i="1" s="1"/>
  <c r="AI577" i="1" s="1"/>
  <c r="H964" i="1"/>
  <c r="G936" i="1"/>
  <c r="M936" i="1" s="1"/>
  <c r="AD936" i="1" s="1"/>
  <c r="AI936" i="1" s="1"/>
  <c r="G857" i="1"/>
  <c r="M857" i="1" s="1"/>
  <c r="AD857" i="1" s="1"/>
  <c r="AI857" i="1" s="1"/>
  <c r="G790" i="1"/>
  <c r="M790" i="1" s="1"/>
  <c r="AD790" i="1" s="1"/>
  <c r="AI790" i="1" s="1"/>
  <c r="G655" i="1"/>
  <c r="M655" i="1" s="1"/>
  <c r="AD655" i="1" s="1"/>
  <c r="AI655" i="1" s="1"/>
  <c r="G618" i="1"/>
  <c r="M618" i="1" s="1"/>
  <c r="AD618" i="1" s="1"/>
  <c r="AI618" i="1" s="1"/>
  <c r="G594" i="1"/>
  <c r="M594" i="1" s="1"/>
  <c r="AD594" i="1" s="1"/>
  <c r="AI594" i="1" s="1"/>
  <c r="I3130" i="1"/>
  <c r="O3130" i="1" s="1"/>
  <c r="AF3130" i="1" s="1"/>
  <c r="AK3130" i="1" s="1"/>
  <c r="AS3130" i="1" s="1"/>
  <c r="BI3130" i="1" s="1"/>
  <c r="H3207" i="1"/>
  <c r="N3207" i="1" s="1"/>
  <c r="AE3207" i="1" s="1"/>
  <c r="AJ3207" i="1" s="1"/>
  <c r="AR3207" i="1" s="1"/>
  <c r="BH3207" i="1" s="1"/>
  <c r="H3180" i="1"/>
  <c r="N3180" i="1" s="1"/>
  <c r="AE3180" i="1" s="1"/>
  <c r="AJ3180" i="1" s="1"/>
  <c r="AR3180" i="1" s="1"/>
  <c r="BH3180" i="1" s="1"/>
  <c r="H3174" i="1"/>
  <c r="N3174" i="1" s="1"/>
  <c r="AE3174" i="1" s="1"/>
  <c r="AJ3174" i="1" s="1"/>
  <c r="AR3174" i="1" s="1"/>
  <c r="BH3174" i="1" s="1"/>
  <c r="H3168" i="1"/>
  <c r="N3168" i="1" s="1"/>
  <c r="AE3168" i="1" s="1"/>
  <c r="AJ3168" i="1" s="1"/>
  <c r="AR3168" i="1" s="1"/>
  <c r="BH3168" i="1" s="1"/>
  <c r="H3223" i="1"/>
  <c r="N3223" i="1" s="1"/>
  <c r="AE3223" i="1" s="1"/>
  <c r="AJ3223" i="1" s="1"/>
  <c r="AR3223" i="1" s="1"/>
  <c r="BH3223" i="1" s="1"/>
  <c r="H3217" i="1"/>
  <c r="N3217" i="1" s="1"/>
  <c r="AE3217" i="1" s="1"/>
  <c r="AJ3217" i="1" s="1"/>
  <c r="AR3217" i="1" s="1"/>
  <c r="BH3217" i="1" s="1"/>
  <c r="H577" i="1"/>
  <c r="N577" i="1" s="1"/>
  <c r="AE577" i="1" s="1"/>
  <c r="AJ577" i="1" s="1"/>
  <c r="AR577" i="1" s="1"/>
  <c r="BH577" i="1" s="1"/>
  <c r="I3148" i="1"/>
  <c r="O3148" i="1" s="1"/>
  <c r="AF3148" i="1" s="1"/>
  <c r="AK3148" i="1" s="1"/>
  <c r="AS3148" i="1" s="1"/>
  <c r="BI3148" i="1" s="1"/>
  <c r="H3145" i="1"/>
  <c r="N3145" i="1" s="1"/>
  <c r="AE3145" i="1" s="1"/>
  <c r="AJ3145" i="1" s="1"/>
  <c r="AR3145" i="1" s="1"/>
  <c r="BH3145" i="1" s="1"/>
  <c r="H3130" i="1"/>
  <c r="N3130" i="1" s="1"/>
  <c r="AE3130" i="1" s="1"/>
  <c r="AJ3130" i="1" s="1"/>
  <c r="AR3130" i="1" s="1"/>
  <c r="BH3130" i="1" s="1"/>
  <c r="I919" i="1"/>
  <c r="O919" i="1" s="1"/>
  <c r="AF919" i="1" s="1"/>
  <c r="AK919" i="1" s="1"/>
  <c r="AS919" i="1" s="1"/>
  <c r="BI919" i="1" s="1"/>
  <c r="I569" i="1"/>
  <c r="O569" i="1" s="1"/>
  <c r="AF569" i="1" s="1"/>
  <c r="AK569" i="1" s="1"/>
  <c r="AS569" i="1" s="1"/>
  <c r="BI569" i="1" s="1"/>
  <c r="I4242" i="1"/>
  <c r="O4242" i="1" s="1"/>
  <c r="AF4242" i="1" s="1"/>
  <c r="AK4242" i="1" s="1"/>
  <c r="AS4242" i="1" s="1"/>
  <c r="BI4242" i="1" s="1"/>
  <c r="I3151" i="1"/>
  <c r="O3151" i="1" s="1"/>
  <c r="AF3151" i="1" s="1"/>
  <c r="AK3151" i="1" s="1"/>
  <c r="AS3151" i="1" s="1"/>
  <c r="BI3151" i="1" s="1"/>
  <c r="H3148" i="1"/>
  <c r="N3148" i="1" s="1"/>
  <c r="AE3148" i="1" s="1"/>
  <c r="AJ3148" i="1" s="1"/>
  <c r="AR3148" i="1" s="1"/>
  <c r="BH3148" i="1" s="1"/>
  <c r="I3136" i="1"/>
  <c r="O3136" i="1" s="1"/>
  <c r="AF3136" i="1" s="1"/>
  <c r="AK3136" i="1" s="1"/>
  <c r="AS3136" i="1" s="1"/>
  <c r="BI3136" i="1" s="1"/>
  <c r="H3133" i="1"/>
  <c r="N3133" i="1" s="1"/>
  <c r="AE3133" i="1" s="1"/>
  <c r="AJ3133" i="1" s="1"/>
  <c r="AR3133" i="1" s="1"/>
  <c r="BH3133" i="1" s="1"/>
  <c r="I577" i="1"/>
  <c r="O577" i="1" s="1"/>
  <c r="AF577" i="1" s="1"/>
  <c r="AK577" i="1" s="1"/>
  <c r="AS577" i="1" s="1"/>
  <c r="BI577" i="1" s="1"/>
  <c r="H919" i="1"/>
  <c r="N919" i="1" s="1"/>
  <c r="AE919" i="1" s="1"/>
  <c r="AJ919" i="1" s="1"/>
  <c r="AR919" i="1" s="1"/>
  <c r="BH919" i="1" s="1"/>
  <c r="I861" i="1"/>
  <c r="O861" i="1" s="1"/>
  <c r="AF861" i="1" s="1"/>
  <c r="AK861" i="1" s="1"/>
  <c r="AS861" i="1" s="1"/>
  <c r="BI861" i="1" s="1"/>
  <c r="H892" i="1"/>
  <c r="N892" i="1" s="1"/>
  <c r="AE892" i="1" s="1"/>
  <c r="AJ892" i="1" s="1"/>
  <c r="AR892" i="1" s="1"/>
  <c r="BH892" i="1" s="1"/>
  <c r="H735" i="1"/>
  <c r="N735" i="1" s="1"/>
  <c r="AE735" i="1" s="1"/>
  <c r="AJ735" i="1" s="1"/>
  <c r="AR735" i="1" s="1"/>
  <c r="BH735" i="1" s="1"/>
  <c r="H822" i="1"/>
  <c r="N822" i="1" s="1"/>
  <c r="AE822" i="1" s="1"/>
  <c r="AJ822" i="1" s="1"/>
  <c r="AR822" i="1" s="1"/>
  <c r="BH822" i="1" s="1"/>
  <c r="H806" i="1"/>
  <c r="N806" i="1" s="1"/>
  <c r="AE806" i="1" s="1"/>
  <c r="AJ806" i="1" s="1"/>
  <c r="AR806" i="1" s="1"/>
  <c r="BH806" i="1" s="1"/>
  <c r="H639" i="1"/>
  <c r="N639" i="1" s="1"/>
  <c r="AE639" i="1" s="1"/>
  <c r="AJ639" i="1" s="1"/>
  <c r="AR639" i="1" s="1"/>
  <c r="BH639" i="1" s="1"/>
  <c r="H3139" i="1"/>
  <c r="N3139" i="1" s="1"/>
  <c r="AE3139" i="1" s="1"/>
  <c r="AJ3139" i="1" s="1"/>
  <c r="AR3139" i="1" s="1"/>
  <c r="BH3139" i="1" s="1"/>
  <c r="H3151" i="1"/>
  <c r="N3151" i="1" s="1"/>
  <c r="AE3151" i="1" s="1"/>
  <c r="AJ3151" i="1" s="1"/>
  <c r="AR3151" i="1" s="1"/>
  <c r="BH3151" i="1" s="1"/>
  <c r="I3139" i="1"/>
  <c r="O3139" i="1" s="1"/>
  <c r="AF3139" i="1" s="1"/>
  <c r="AK3139" i="1" s="1"/>
  <c r="AS3139" i="1" s="1"/>
  <c r="BI3139" i="1" s="1"/>
  <c r="H3136" i="1"/>
  <c r="N3136" i="1" s="1"/>
  <c r="AE3136" i="1" s="1"/>
  <c r="AJ3136" i="1" s="1"/>
  <c r="AR3136" i="1" s="1"/>
  <c r="BH3136" i="1" s="1"/>
  <c r="I3127" i="1"/>
  <c r="O3127" i="1" s="1"/>
  <c r="AF3127" i="1" s="1"/>
  <c r="AK3127" i="1" s="1"/>
  <c r="AS3127" i="1" s="1"/>
  <c r="BI3127" i="1" s="1"/>
  <c r="I3124" i="1"/>
  <c r="O3124" i="1" s="1"/>
  <c r="AF3124" i="1" s="1"/>
  <c r="AK3124" i="1" s="1"/>
  <c r="AS3124" i="1" s="1"/>
  <c r="BI3124" i="1" s="1"/>
  <c r="I3207" i="1"/>
  <c r="O3207" i="1" s="1"/>
  <c r="AF3207" i="1" s="1"/>
  <c r="AK3207" i="1" s="1"/>
  <c r="AS3207" i="1" s="1"/>
  <c r="BI3207" i="1" s="1"/>
  <c r="I3201" i="1"/>
  <c r="O3201" i="1" s="1"/>
  <c r="AF3201" i="1" s="1"/>
  <c r="AK3201" i="1" s="1"/>
  <c r="AS3201" i="1" s="1"/>
  <c r="BI3201" i="1" s="1"/>
  <c r="I3192" i="1"/>
  <c r="O3192" i="1" s="1"/>
  <c r="AF3192" i="1" s="1"/>
  <c r="AK3192" i="1" s="1"/>
  <c r="AS3192" i="1" s="1"/>
  <c r="BI3192" i="1" s="1"/>
  <c r="I3180" i="1"/>
  <c r="O3180" i="1" s="1"/>
  <c r="AF3180" i="1" s="1"/>
  <c r="AK3180" i="1" s="1"/>
  <c r="AS3180" i="1" s="1"/>
  <c r="BI3180" i="1" s="1"/>
  <c r="I3174" i="1"/>
  <c r="O3174" i="1" s="1"/>
  <c r="AF3174" i="1" s="1"/>
  <c r="AK3174" i="1" s="1"/>
  <c r="AS3174" i="1" s="1"/>
  <c r="BI3174" i="1" s="1"/>
  <c r="I3171" i="1"/>
  <c r="O3171" i="1" s="1"/>
  <c r="AF3171" i="1" s="1"/>
  <c r="AK3171" i="1" s="1"/>
  <c r="AS3171" i="1" s="1"/>
  <c r="BI3171" i="1" s="1"/>
  <c r="I3168" i="1"/>
  <c r="O3168" i="1" s="1"/>
  <c r="AF3168" i="1" s="1"/>
  <c r="AK3168" i="1" s="1"/>
  <c r="AS3168" i="1" s="1"/>
  <c r="BI3168" i="1" s="1"/>
  <c r="I3162" i="1"/>
  <c r="O3162" i="1" s="1"/>
  <c r="AF3162" i="1" s="1"/>
  <c r="AK3162" i="1" s="1"/>
  <c r="AS3162" i="1" s="1"/>
  <c r="BI3162" i="1" s="1"/>
  <c r="I3223" i="1"/>
  <c r="O3223" i="1" s="1"/>
  <c r="AF3223" i="1" s="1"/>
  <c r="AK3223" i="1" s="1"/>
  <c r="AS3223" i="1" s="1"/>
  <c r="BI3223" i="1" s="1"/>
  <c r="I3217" i="1"/>
  <c r="O3217" i="1" s="1"/>
  <c r="AF3217" i="1" s="1"/>
  <c r="AK3217" i="1" s="1"/>
  <c r="AS3217" i="1" s="1"/>
  <c r="BI3217" i="1" s="1"/>
  <c r="H569" i="1"/>
  <c r="N569" i="1" s="1"/>
  <c r="AE569" i="1" s="1"/>
  <c r="AJ569" i="1" s="1"/>
  <c r="AR569" i="1" s="1"/>
  <c r="BH569" i="1" s="1"/>
  <c r="I822" i="1"/>
  <c r="O822" i="1" s="1"/>
  <c r="AF822" i="1" s="1"/>
  <c r="AK822" i="1" s="1"/>
  <c r="AS822" i="1" s="1"/>
  <c r="BI822" i="1" s="1"/>
  <c r="H861" i="1"/>
  <c r="N861" i="1" s="1"/>
  <c r="AE861" i="1" s="1"/>
  <c r="AJ861" i="1" s="1"/>
  <c r="AR861" i="1" s="1"/>
  <c r="BH861" i="1" s="1"/>
  <c r="I892" i="1"/>
  <c r="O892" i="1" s="1"/>
  <c r="AF892" i="1" s="1"/>
  <c r="AK892" i="1" s="1"/>
  <c r="AS892" i="1" s="1"/>
  <c r="BI892" i="1" s="1"/>
  <c r="I4237" i="1"/>
  <c r="O4237" i="1" s="1"/>
  <c r="AF4237" i="1" s="1"/>
  <c r="AK4237" i="1" s="1"/>
  <c r="AS4237" i="1" s="1"/>
  <c r="BI4237" i="1" s="1"/>
  <c r="H944" i="1"/>
  <c r="N944" i="1" s="1"/>
  <c r="AE944" i="1" s="1"/>
  <c r="AJ944" i="1" s="1"/>
  <c r="AR944" i="1" s="1"/>
  <c r="BH944" i="1" s="1"/>
  <c r="H790" i="1"/>
  <c r="N790" i="1" s="1"/>
  <c r="AE790" i="1" s="1"/>
  <c r="AJ790" i="1" s="1"/>
  <c r="AR790" i="1" s="1"/>
  <c r="BH790" i="1" s="1"/>
  <c r="H649" i="1"/>
  <c r="N649" i="1" s="1"/>
  <c r="AE649" i="1" s="1"/>
  <c r="AJ649" i="1" s="1"/>
  <c r="AR649" i="1" s="1"/>
  <c r="BH649" i="1" s="1"/>
  <c r="I618" i="1"/>
  <c r="O618" i="1" s="1"/>
  <c r="AF618" i="1" s="1"/>
  <c r="AK618" i="1" s="1"/>
  <c r="AS618" i="1" s="1"/>
  <c r="BI618" i="1" s="1"/>
  <c r="I594" i="1"/>
  <c r="O594" i="1" s="1"/>
  <c r="AF594" i="1" s="1"/>
  <c r="AK594" i="1" s="1"/>
  <c r="AS594" i="1" s="1"/>
  <c r="BI594" i="1" s="1"/>
  <c r="I4224" i="1"/>
  <c r="O4224" i="1" s="1"/>
  <c r="AF4224" i="1" s="1"/>
  <c r="AK4224" i="1" s="1"/>
  <c r="AS4224" i="1" s="1"/>
  <c r="BI4224" i="1" s="1"/>
  <c r="I944" i="1"/>
  <c r="O944" i="1" s="1"/>
  <c r="AF944" i="1" s="1"/>
  <c r="AK944" i="1" s="1"/>
  <c r="AS944" i="1" s="1"/>
  <c r="BI944" i="1" s="1"/>
  <c r="I931" i="1"/>
  <c r="O931" i="1" s="1"/>
  <c r="AF931" i="1" s="1"/>
  <c r="AK931" i="1" s="1"/>
  <c r="AS931" i="1" s="1"/>
  <c r="BI931" i="1" s="1"/>
  <c r="I914" i="1"/>
  <c r="O914" i="1" s="1"/>
  <c r="AF914" i="1" s="1"/>
  <c r="AK914" i="1" s="1"/>
  <c r="AS914" i="1" s="1"/>
  <c r="BI914" i="1" s="1"/>
  <c r="I857" i="1"/>
  <c r="O857" i="1" s="1"/>
  <c r="AF857" i="1" s="1"/>
  <c r="AK857" i="1" s="1"/>
  <c r="AS857" i="1" s="1"/>
  <c r="BI857" i="1" s="1"/>
  <c r="I790" i="1"/>
  <c r="O790" i="1" s="1"/>
  <c r="AF790" i="1" s="1"/>
  <c r="AK790" i="1" s="1"/>
  <c r="AS790" i="1" s="1"/>
  <c r="BI790" i="1" s="1"/>
  <c r="H4237" i="1"/>
  <c r="N4237" i="1" s="1"/>
  <c r="AE4237" i="1" s="1"/>
  <c r="AJ4237" i="1" s="1"/>
  <c r="AR4237" i="1" s="1"/>
  <c r="BH4237" i="1" s="1"/>
  <c r="I4140" i="1"/>
  <c r="O4140" i="1" s="1"/>
  <c r="AF4140" i="1" s="1"/>
  <c r="AK4140" i="1" s="1"/>
  <c r="AS4140" i="1" s="1"/>
  <c r="BI4140" i="1" s="1"/>
  <c r="H4272" i="1"/>
  <c r="N4272" i="1" s="1"/>
  <c r="AE4272" i="1" s="1"/>
  <c r="AJ4272" i="1" s="1"/>
  <c r="AR4272" i="1" s="1"/>
  <c r="BH4272" i="1" s="1"/>
  <c r="H4224" i="1"/>
  <c r="N4224" i="1" s="1"/>
  <c r="AE4224" i="1" s="1"/>
  <c r="AJ4224" i="1" s="1"/>
  <c r="AR4224" i="1" s="1"/>
  <c r="BH4224" i="1" s="1"/>
  <c r="H931" i="1"/>
  <c r="N931" i="1" s="1"/>
  <c r="AE931" i="1" s="1"/>
  <c r="AJ931" i="1" s="1"/>
  <c r="AR931" i="1" s="1"/>
  <c r="BH931" i="1" s="1"/>
  <c r="H907" i="1"/>
  <c r="N907" i="1" s="1"/>
  <c r="AE907" i="1" s="1"/>
  <c r="AJ907" i="1" s="1"/>
  <c r="AR907" i="1" s="1"/>
  <c r="BH907" i="1" s="1"/>
  <c r="H857" i="1"/>
  <c r="N857" i="1" s="1"/>
  <c r="AE857" i="1" s="1"/>
  <c r="AJ857" i="1" s="1"/>
  <c r="AR857" i="1" s="1"/>
  <c r="BH857" i="1" s="1"/>
  <c r="H784" i="1"/>
  <c r="N784" i="1" s="1"/>
  <c r="AE784" i="1" s="1"/>
  <c r="AJ784" i="1" s="1"/>
  <c r="AR784" i="1" s="1"/>
  <c r="BH784" i="1" s="1"/>
  <c r="H696" i="1"/>
  <c r="N696" i="1" s="1"/>
  <c r="AE696" i="1" s="1"/>
  <c r="AJ696" i="1" s="1"/>
  <c r="AR696" i="1" s="1"/>
  <c r="BH696" i="1" s="1"/>
  <c r="H605" i="1"/>
  <c r="N605" i="1" s="1"/>
  <c r="AE605" i="1" s="1"/>
  <c r="AJ605" i="1" s="1"/>
  <c r="AR605" i="1" s="1"/>
  <c r="BH605" i="1" s="1"/>
  <c r="H594" i="1"/>
  <c r="N594" i="1" s="1"/>
  <c r="AE594" i="1" s="1"/>
  <c r="AJ594" i="1" s="1"/>
  <c r="AR594" i="1" s="1"/>
  <c r="BH594" i="1" s="1"/>
  <c r="I605" i="1"/>
  <c r="O605" i="1" s="1"/>
  <c r="AF605" i="1" s="1"/>
  <c r="AK605" i="1" s="1"/>
  <c r="AS605" i="1" s="1"/>
  <c r="BI605" i="1" s="1"/>
  <c r="H3124" i="1"/>
  <c r="N3124" i="1" s="1"/>
  <c r="AE3124" i="1" s="1"/>
  <c r="AJ3124" i="1" s="1"/>
  <c r="AR3124" i="1" s="1"/>
  <c r="BH3124" i="1" s="1"/>
  <c r="H3192" i="1"/>
  <c r="N3192" i="1" s="1"/>
  <c r="AE3192" i="1" s="1"/>
  <c r="AJ3192" i="1" s="1"/>
  <c r="AR3192" i="1" s="1"/>
  <c r="BH3192" i="1" s="1"/>
  <c r="H3162" i="1"/>
  <c r="N3162" i="1" s="1"/>
  <c r="AE3162" i="1" s="1"/>
  <c r="AJ3162" i="1" s="1"/>
  <c r="AR3162" i="1" s="1"/>
  <c r="BH3162" i="1" s="1"/>
  <c r="I735" i="1"/>
  <c r="O735" i="1" s="1"/>
  <c r="AF735" i="1" s="1"/>
  <c r="AK735" i="1" s="1"/>
  <c r="AS735" i="1" s="1"/>
  <c r="BI735" i="1" s="1"/>
  <c r="I806" i="1"/>
  <c r="O806" i="1" s="1"/>
  <c r="AF806" i="1" s="1"/>
  <c r="AK806" i="1" s="1"/>
  <c r="AS806" i="1" s="1"/>
  <c r="BI806" i="1" s="1"/>
  <c r="I3145" i="1"/>
  <c r="O3145" i="1" s="1"/>
  <c r="AF3145" i="1" s="1"/>
  <c r="AK3145" i="1" s="1"/>
  <c r="AS3145" i="1" s="1"/>
  <c r="BI3145" i="1" s="1"/>
  <c r="H3127" i="1"/>
  <c r="N3127" i="1" s="1"/>
  <c r="AE3127" i="1" s="1"/>
  <c r="AJ3127" i="1" s="1"/>
  <c r="AR3127" i="1" s="1"/>
  <c r="BH3127" i="1" s="1"/>
  <c r="H3201" i="1"/>
  <c r="N3201" i="1" s="1"/>
  <c r="AE3201" i="1" s="1"/>
  <c r="AJ3201" i="1" s="1"/>
  <c r="AR3201" i="1" s="1"/>
  <c r="BH3201" i="1" s="1"/>
  <c r="H3171" i="1"/>
  <c r="N3171" i="1" s="1"/>
  <c r="AE3171" i="1" s="1"/>
  <c r="AJ3171" i="1" s="1"/>
  <c r="AR3171" i="1" s="1"/>
  <c r="BH3171" i="1" s="1"/>
  <c r="I3133" i="1"/>
  <c r="O3133" i="1" s="1"/>
  <c r="AF3133" i="1" s="1"/>
  <c r="AK3133" i="1" s="1"/>
  <c r="AS3133" i="1" s="1"/>
  <c r="BI3133" i="1" s="1"/>
  <c r="H869" i="1"/>
  <c r="N869" i="1" s="1"/>
  <c r="AE869" i="1" s="1"/>
  <c r="AJ869" i="1" s="1"/>
  <c r="AR869" i="1" s="1"/>
  <c r="BH869" i="1" s="1"/>
  <c r="H618" i="1"/>
  <c r="N618" i="1" s="1"/>
  <c r="AE618" i="1" s="1"/>
  <c r="AJ618" i="1" s="1"/>
  <c r="AR618" i="1" s="1"/>
  <c r="BH618" i="1" s="1"/>
  <c r="I655" i="1"/>
  <c r="O655" i="1" s="1"/>
  <c r="AF655" i="1" s="1"/>
  <c r="AK655" i="1" s="1"/>
  <c r="AS655" i="1" s="1"/>
  <c r="BI655" i="1" s="1"/>
  <c r="I936" i="1"/>
  <c r="O936" i="1" s="1"/>
  <c r="AF936" i="1" s="1"/>
  <c r="AK936" i="1" s="1"/>
  <c r="AS936" i="1" s="1"/>
  <c r="BI936" i="1" s="1"/>
  <c r="I907" i="1"/>
  <c r="O907" i="1" s="1"/>
  <c r="AF907" i="1" s="1"/>
  <c r="AK907" i="1" s="1"/>
  <c r="AS907" i="1" s="1"/>
  <c r="BI907" i="1" s="1"/>
  <c r="I869" i="1"/>
  <c r="O869" i="1" s="1"/>
  <c r="AF869" i="1" s="1"/>
  <c r="AK869" i="1" s="1"/>
  <c r="AS869" i="1" s="1"/>
  <c r="BI869" i="1" s="1"/>
  <c r="I817" i="1"/>
  <c r="I784" i="1"/>
  <c r="O784" i="1" s="1"/>
  <c r="AF784" i="1" s="1"/>
  <c r="AK784" i="1" s="1"/>
  <c r="AS784" i="1" s="1"/>
  <c r="BI784" i="1" s="1"/>
  <c r="I696" i="1"/>
  <c r="O696" i="1" s="1"/>
  <c r="AF696" i="1" s="1"/>
  <c r="AK696" i="1" s="1"/>
  <c r="AS696" i="1" s="1"/>
  <c r="BI696" i="1" s="1"/>
  <c r="I4218" i="1"/>
  <c r="O4218" i="1" s="1"/>
  <c r="AF4218" i="1" s="1"/>
  <c r="AK4218" i="1" s="1"/>
  <c r="AS4218" i="1" s="1"/>
  <c r="BI4218" i="1" s="1"/>
  <c r="H4218" i="1"/>
  <c r="N4218" i="1" s="1"/>
  <c r="AE4218" i="1" s="1"/>
  <c r="AJ4218" i="1" s="1"/>
  <c r="AR4218" i="1" s="1"/>
  <c r="BH4218" i="1" s="1"/>
  <c r="H4242" i="1"/>
  <c r="N4242" i="1" s="1"/>
  <c r="AE4242" i="1" s="1"/>
  <c r="AJ4242" i="1" s="1"/>
  <c r="AR4242" i="1" s="1"/>
  <c r="BH4242" i="1" s="1"/>
  <c r="H4140" i="1"/>
  <c r="N4140" i="1" s="1"/>
  <c r="AE4140" i="1" s="1"/>
  <c r="AJ4140" i="1" s="1"/>
  <c r="AR4140" i="1" s="1"/>
  <c r="BH4140" i="1" s="1"/>
  <c r="I4272" i="1"/>
  <c r="O4272" i="1" s="1"/>
  <c r="AF4272" i="1" s="1"/>
  <c r="AK4272" i="1" s="1"/>
  <c r="AS4272" i="1" s="1"/>
  <c r="BI4272" i="1" s="1"/>
  <c r="H936" i="1"/>
  <c r="N936" i="1" s="1"/>
  <c r="AE936" i="1" s="1"/>
  <c r="AJ936" i="1" s="1"/>
  <c r="AR936" i="1" s="1"/>
  <c r="BH936" i="1" s="1"/>
  <c r="H914" i="1"/>
  <c r="N914" i="1" s="1"/>
  <c r="AE914" i="1" s="1"/>
  <c r="AJ914" i="1" s="1"/>
  <c r="AR914" i="1" s="1"/>
  <c r="BH914" i="1" s="1"/>
  <c r="H817" i="1"/>
  <c r="H655" i="1"/>
  <c r="N655" i="1" s="1"/>
  <c r="AE655" i="1" s="1"/>
  <c r="AJ655" i="1" s="1"/>
  <c r="AR655" i="1" s="1"/>
  <c r="BH655" i="1" s="1"/>
  <c r="I649" i="1"/>
  <c r="O649" i="1" s="1"/>
  <c r="AF649" i="1" s="1"/>
  <c r="AK649" i="1" s="1"/>
  <c r="AS649" i="1" s="1"/>
  <c r="BI649" i="1" s="1"/>
  <c r="BJ709" i="1"/>
  <c r="BJ708" i="1" s="1"/>
  <c r="BJ707" i="1" s="1"/>
  <c r="BJ706" i="1" s="1"/>
  <c r="BJ949" i="1"/>
  <c r="BJ948" i="1" s="1"/>
  <c r="BJ903" i="1" s="1"/>
  <c r="H874" i="1"/>
  <c r="N874" i="1" s="1"/>
  <c r="AE874" i="1" s="1"/>
  <c r="AJ874" i="1" s="1"/>
  <c r="AR874" i="1" s="1"/>
  <c r="BH874" i="1" s="1"/>
  <c r="BJ873" i="1"/>
  <c r="G874" i="1"/>
  <c r="M874" i="1" s="1"/>
  <c r="AD874" i="1" s="1"/>
  <c r="AI874" i="1" s="1"/>
  <c r="I874" i="1"/>
  <c r="O874" i="1" s="1"/>
  <c r="AF874" i="1" s="1"/>
  <c r="AK874" i="1" s="1"/>
  <c r="AS874" i="1" s="1"/>
  <c r="BI874" i="1" s="1"/>
  <c r="H709" i="1"/>
  <c r="N709" i="1" s="1"/>
  <c r="AE709" i="1" s="1"/>
  <c r="AJ709" i="1" s="1"/>
  <c r="AR709" i="1" s="1"/>
  <c r="BH709" i="1" s="1"/>
  <c r="I709" i="1"/>
  <c r="O709" i="1" s="1"/>
  <c r="AF709" i="1" s="1"/>
  <c r="AK709" i="1" s="1"/>
  <c r="AS709" i="1" s="1"/>
  <c r="BI709" i="1" s="1"/>
  <c r="G709" i="1"/>
  <c r="M709" i="1" s="1"/>
  <c r="AD709" i="1" s="1"/>
  <c r="AI709" i="1" s="1"/>
  <c r="BJ821" i="1"/>
  <c r="BJ804" i="1" s="1"/>
  <c r="BJ550" i="1"/>
  <c r="BJ549" i="1" s="1"/>
  <c r="BJ575" i="1"/>
  <c r="BJ654" i="1"/>
  <c r="BJ653" i="1" s="1"/>
  <c r="BJ624" i="1"/>
  <c r="BJ623" i="1" s="1"/>
  <c r="H3282" i="1"/>
  <c r="N3282" i="1" s="1"/>
  <c r="AE3282" i="1" s="1"/>
  <c r="AJ3282" i="1" s="1"/>
  <c r="AR3282" i="1" s="1"/>
  <c r="BH3282" i="1" s="1"/>
  <c r="I3282" i="1"/>
  <c r="O3282" i="1" s="1"/>
  <c r="AF3282" i="1" s="1"/>
  <c r="AK3282" i="1" s="1"/>
  <c r="AS3282" i="1" s="1"/>
  <c r="BI3282" i="1" s="1"/>
  <c r="BJ3282" i="1"/>
  <c r="BJ3281" i="1" s="1"/>
  <c r="G3282" i="1"/>
  <c r="M3282" i="1" s="1"/>
  <c r="AD3282" i="1" s="1"/>
  <c r="AI3282" i="1" s="1"/>
  <c r="H3285" i="1"/>
  <c r="N3285" i="1" s="1"/>
  <c r="AE3285" i="1" s="1"/>
  <c r="AJ3285" i="1" s="1"/>
  <c r="AR3285" i="1" s="1"/>
  <c r="BH3285" i="1" s="1"/>
  <c r="I3285" i="1"/>
  <c r="O3285" i="1" s="1"/>
  <c r="AF3285" i="1" s="1"/>
  <c r="AK3285" i="1" s="1"/>
  <c r="AS3285" i="1" s="1"/>
  <c r="BI3285" i="1" s="1"/>
  <c r="BJ3285" i="1"/>
  <c r="BJ3284" i="1" s="1"/>
  <c r="G3285" i="1"/>
  <c r="M3285" i="1" s="1"/>
  <c r="AD3285" i="1" s="1"/>
  <c r="AI3285" i="1" s="1"/>
  <c r="H3260" i="1"/>
  <c r="N3260" i="1" s="1"/>
  <c r="AE3260" i="1" s="1"/>
  <c r="AJ3260" i="1" s="1"/>
  <c r="AR3260" i="1" s="1"/>
  <c r="BH3260" i="1" s="1"/>
  <c r="I3260" i="1"/>
  <c r="O3260" i="1" s="1"/>
  <c r="AF3260" i="1" s="1"/>
  <c r="AK3260" i="1" s="1"/>
  <c r="AS3260" i="1" s="1"/>
  <c r="BI3260" i="1" s="1"/>
  <c r="BJ3260" i="1"/>
  <c r="BJ3259" i="1" s="1"/>
  <c r="G3260" i="1"/>
  <c r="M3260" i="1" s="1"/>
  <c r="AD3260" i="1" s="1"/>
  <c r="AI3260" i="1" s="1"/>
  <c r="H3263" i="1"/>
  <c r="N3263" i="1" s="1"/>
  <c r="AE3263" i="1" s="1"/>
  <c r="AJ3263" i="1" s="1"/>
  <c r="AR3263" i="1" s="1"/>
  <c r="BH3263" i="1" s="1"/>
  <c r="I3263" i="1"/>
  <c r="O3263" i="1" s="1"/>
  <c r="AF3263" i="1" s="1"/>
  <c r="AK3263" i="1" s="1"/>
  <c r="AS3263" i="1" s="1"/>
  <c r="BI3263" i="1" s="1"/>
  <c r="BJ3263" i="1"/>
  <c r="BJ3262" i="1" s="1"/>
  <c r="G3263" i="1"/>
  <c r="M3263" i="1" s="1"/>
  <c r="AD3263" i="1" s="1"/>
  <c r="AI3263" i="1" s="1"/>
  <c r="H3266" i="1"/>
  <c r="N3266" i="1" s="1"/>
  <c r="AE3266" i="1" s="1"/>
  <c r="AJ3266" i="1" s="1"/>
  <c r="AR3266" i="1" s="1"/>
  <c r="BH3266" i="1" s="1"/>
  <c r="I3266" i="1"/>
  <c r="O3266" i="1" s="1"/>
  <c r="AF3266" i="1" s="1"/>
  <c r="AK3266" i="1" s="1"/>
  <c r="AS3266" i="1" s="1"/>
  <c r="BI3266" i="1" s="1"/>
  <c r="BJ3266" i="1"/>
  <c r="BJ3265" i="1" s="1"/>
  <c r="G3266" i="1"/>
  <c r="M3266" i="1" s="1"/>
  <c r="AD3266" i="1" s="1"/>
  <c r="AI3266" i="1" s="1"/>
  <c r="H3272" i="1"/>
  <c r="N3272" i="1" s="1"/>
  <c r="AE3272" i="1" s="1"/>
  <c r="AJ3272" i="1" s="1"/>
  <c r="AR3272" i="1" s="1"/>
  <c r="BH3272" i="1" s="1"/>
  <c r="I3272" i="1"/>
  <c r="O3272" i="1" s="1"/>
  <c r="AF3272" i="1" s="1"/>
  <c r="AK3272" i="1" s="1"/>
  <c r="AS3272" i="1" s="1"/>
  <c r="BI3272" i="1" s="1"/>
  <c r="BJ3272" i="1"/>
  <c r="BJ3271" i="1" s="1"/>
  <c r="G3272" i="1"/>
  <c r="M3272" i="1" s="1"/>
  <c r="AD3272" i="1" s="1"/>
  <c r="AI3272" i="1" s="1"/>
  <c r="H3275" i="1"/>
  <c r="N3275" i="1" s="1"/>
  <c r="AE3275" i="1" s="1"/>
  <c r="AJ3275" i="1" s="1"/>
  <c r="AR3275" i="1" s="1"/>
  <c r="BH3275" i="1" s="1"/>
  <c r="I3275" i="1"/>
  <c r="O3275" i="1" s="1"/>
  <c r="AF3275" i="1" s="1"/>
  <c r="AK3275" i="1" s="1"/>
  <c r="AS3275" i="1" s="1"/>
  <c r="BI3275" i="1" s="1"/>
  <c r="BJ3275" i="1"/>
  <c r="BJ3274" i="1" s="1"/>
  <c r="G3275" i="1"/>
  <c r="M3275" i="1" s="1"/>
  <c r="AD3275" i="1" s="1"/>
  <c r="AI3275" i="1" s="1"/>
  <c r="H2855" i="1"/>
  <c r="N2855" i="1" s="1"/>
  <c r="AE2855" i="1" s="1"/>
  <c r="AJ2855" i="1" s="1"/>
  <c r="AR2855" i="1" s="1"/>
  <c r="BH2855" i="1" s="1"/>
  <c r="I2855" i="1"/>
  <c r="O2855" i="1" s="1"/>
  <c r="AF2855" i="1" s="1"/>
  <c r="AK2855" i="1" s="1"/>
  <c r="AS2855" i="1" s="1"/>
  <c r="BI2855" i="1" s="1"/>
  <c r="BJ2855" i="1"/>
  <c r="BJ2854" i="1" s="1"/>
  <c r="BJ2853" i="1" s="1"/>
  <c r="BJ2852" i="1" s="1"/>
  <c r="BJ2851" i="1" s="1"/>
  <c r="BJ2850" i="1" s="1"/>
  <c r="BJ2849" i="1" s="1"/>
  <c r="G2855" i="1"/>
  <c r="M2855" i="1" s="1"/>
  <c r="AD2855" i="1" s="1"/>
  <c r="AI2855" i="1" s="1"/>
  <c r="H2664" i="1"/>
  <c r="N2664" i="1" s="1"/>
  <c r="AE2664" i="1" s="1"/>
  <c r="AJ2664" i="1" s="1"/>
  <c r="AR2664" i="1" s="1"/>
  <c r="BH2664" i="1" s="1"/>
  <c r="I2664" i="1"/>
  <c r="O2664" i="1" s="1"/>
  <c r="AF2664" i="1" s="1"/>
  <c r="AK2664" i="1" s="1"/>
  <c r="AS2664" i="1" s="1"/>
  <c r="BI2664" i="1" s="1"/>
  <c r="BJ2664" i="1"/>
  <c r="BJ2663" i="1" s="1"/>
  <c r="BJ2662" i="1" s="1"/>
  <c r="BJ2661" i="1" s="1"/>
  <c r="BJ2660" i="1" s="1"/>
  <c r="BJ2659" i="1" s="1"/>
  <c r="BJ2658" i="1" s="1"/>
  <c r="G2664" i="1"/>
  <c r="M2664" i="1" s="1"/>
  <c r="AD2664" i="1" s="1"/>
  <c r="AI2664" i="1" s="1"/>
  <c r="H2429" i="1"/>
  <c r="N2429" i="1" s="1"/>
  <c r="AE2429" i="1" s="1"/>
  <c r="AJ2429" i="1" s="1"/>
  <c r="AR2429" i="1" s="1"/>
  <c r="BH2429" i="1" s="1"/>
  <c r="I2429" i="1"/>
  <c r="O2429" i="1" s="1"/>
  <c r="AF2429" i="1" s="1"/>
  <c r="AK2429" i="1" s="1"/>
  <c r="AS2429" i="1" s="1"/>
  <c r="BI2429" i="1" s="1"/>
  <c r="BJ2429" i="1"/>
  <c r="BJ2428" i="1" s="1"/>
  <c r="BJ2427" i="1" s="1"/>
  <c r="BJ2426" i="1" s="1"/>
  <c r="BJ2425" i="1" s="1"/>
  <c r="BJ2424" i="1" s="1"/>
  <c r="BJ2423" i="1" s="1"/>
  <c r="G2429" i="1"/>
  <c r="M2429" i="1" s="1"/>
  <c r="AD2429" i="1" s="1"/>
  <c r="AI2429" i="1" s="1"/>
  <c r="H2206" i="1"/>
  <c r="N2206" i="1" s="1"/>
  <c r="AE2206" i="1" s="1"/>
  <c r="AJ2206" i="1" s="1"/>
  <c r="AR2206" i="1" s="1"/>
  <c r="BH2206" i="1" s="1"/>
  <c r="I2206" i="1"/>
  <c r="O2206" i="1" s="1"/>
  <c r="AF2206" i="1" s="1"/>
  <c r="AK2206" i="1" s="1"/>
  <c r="AS2206" i="1" s="1"/>
  <c r="BI2206" i="1" s="1"/>
  <c r="BJ2206" i="1"/>
  <c r="BJ2205" i="1" s="1"/>
  <c r="BJ2204" i="1" s="1"/>
  <c r="BJ2203" i="1" s="1"/>
  <c r="BJ2202" i="1" s="1"/>
  <c r="BJ2201" i="1" s="1"/>
  <c r="BJ2200" i="1" s="1"/>
  <c r="G2206" i="1"/>
  <c r="M2206" i="1" s="1"/>
  <c r="AD2206" i="1" s="1"/>
  <c r="AI2206" i="1" s="1"/>
  <c r="H1955" i="1"/>
  <c r="N1955" i="1" s="1"/>
  <c r="AE1955" i="1" s="1"/>
  <c r="AJ1955" i="1" s="1"/>
  <c r="AR1955" i="1" s="1"/>
  <c r="BH1955" i="1" s="1"/>
  <c r="I1955" i="1"/>
  <c r="O1955" i="1" s="1"/>
  <c r="AF1955" i="1" s="1"/>
  <c r="AK1955" i="1" s="1"/>
  <c r="AS1955" i="1" s="1"/>
  <c r="BI1955" i="1" s="1"/>
  <c r="BJ1955" i="1"/>
  <c r="BJ1954" i="1" s="1"/>
  <c r="BJ1953" i="1" s="1"/>
  <c r="BJ1952" i="1" s="1"/>
  <c r="BJ1951" i="1" s="1"/>
  <c r="G1955" i="1"/>
  <c r="M1955" i="1" s="1"/>
  <c r="AD1955" i="1" s="1"/>
  <c r="AI1955" i="1" s="1"/>
  <c r="H1711" i="1"/>
  <c r="N1711" i="1" s="1"/>
  <c r="AE1711" i="1" s="1"/>
  <c r="AJ1711" i="1" s="1"/>
  <c r="AR1711" i="1" s="1"/>
  <c r="BH1711" i="1" s="1"/>
  <c r="I1711" i="1"/>
  <c r="O1711" i="1" s="1"/>
  <c r="AF1711" i="1" s="1"/>
  <c r="AK1711" i="1" s="1"/>
  <c r="AS1711" i="1" s="1"/>
  <c r="BI1711" i="1" s="1"/>
  <c r="BJ1711" i="1"/>
  <c r="BJ1710" i="1" s="1"/>
  <c r="BJ1709" i="1" s="1"/>
  <c r="BJ1708" i="1" s="1"/>
  <c r="BJ1707" i="1" s="1"/>
  <c r="BJ1706" i="1" s="1"/>
  <c r="BJ1705" i="1" s="1"/>
  <c r="G1711" i="1"/>
  <c r="M1711" i="1" s="1"/>
  <c r="AD1711" i="1" s="1"/>
  <c r="AI1711" i="1" s="1"/>
  <c r="H1471" i="1"/>
  <c r="N1471" i="1" s="1"/>
  <c r="AE1471" i="1" s="1"/>
  <c r="AJ1471" i="1" s="1"/>
  <c r="AR1471" i="1" s="1"/>
  <c r="BH1471" i="1" s="1"/>
  <c r="I1471" i="1"/>
  <c r="O1471" i="1" s="1"/>
  <c r="AF1471" i="1" s="1"/>
  <c r="AK1471" i="1" s="1"/>
  <c r="AS1471" i="1" s="1"/>
  <c r="BI1471" i="1" s="1"/>
  <c r="BJ1471" i="1"/>
  <c r="BJ1470" i="1" s="1"/>
  <c r="BJ1469" i="1" s="1"/>
  <c r="BJ1468" i="1" s="1"/>
  <c r="BJ1467" i="1" s="1"/>
  <c r="BJ1466" i="1" s="1"/>
  <c r="BJ1465" i="1" s="1"/>
  <c r="G1471" i="1"/>
  <c r="M1471" i="1" s="1"/>
  <c r="AD1471" i="1" s="1"/>
  <c r="AI1471" i="1" s="1"/>
  <c r="H1228" i="1"/>
  <c r="N1228" i="1" s="1"/>
  <c r="AE1228" i="1" s="1"/>
  <c r="AJ1228" i="1" s="1"/>
  <c r="AR1228" i="1" s="1"/>
  <c r="BH1228" i="1" s="1"/>
  <c r="I1228" i="1"/>
  <c r="O1228" i="1" s="1"/>
  <c r="AF1228" i="1" s="1"/>
  <c r="AK1228" i="1" s="1"/>
  <c r="AS1228" i="1" s="1"/>
  <c r="BI1228" i="1" s="1"/>
  <c r="BJ1228" i="1"/>
  <c r="BJ1227" i="1" s="1"/>
  <c r="BJ1226" i="1" s="1"/>
  <c r="BJ1225" i="1" s="1"/>
  <c r="BJ1224" i="1" s="1"/>
  <c r="BJ1223" i="1" s="1"/>
  <c r="BJ1222" i="1" s="1"/>
  <c r="G1228" i="1"/>
  <c r="M1228" i="1" s="1"/>
  <c r="AD1228" i="1" s="1"/>
  <c r="AI1228" i="1" s="1"/>
  <c r="AQ1228" i="1" l="1"/>
  <c r="AU1228" i="1" s="1"/>
  <c r="BG1228" i="1" s="1"/>
  <c r="AQ1471" i="1"/>
  <c r="AU1471" i="1" s="1"/>
  <c r="BG1471" i="1" s="1"/>
  <c r="AQ1711" i="1"/>
  <c r="AU1711" i="1" s="1"/>
  <c r="BG1711" i="1" s="1"/>
  <c r="AQ1955" i="1"/>
  <c r="AU1955" i="1" s="1"/>
  <c r="BG1955" i="1" s="1"/>
  <c r="AQ2206" i="1"/>
  <c r="AU2206" i="1" s="1"/>
  <c r="BG2206" i="1" s="1"/>
  <c r="AQ2429" i="1"/>
  <c r="AU2429" i="1" s="1"/>
  <c r="BG2429" i="1" s="1"/>
  <c r="AQ2664" i="1"/>
  <c r="AU2664" i="1" s="1"/>
  <c r="BG2664" i="1" s="1"/>
  <c r="AQ2855" i="1"/>
  <c r="AU2855" i="1" s="1"/>
  <c r="BG2855" i="1" s="1"/>
  <c r="AQ3275" i="1"/>
  <c r="AU3275" i="1" s="1"/>
  <c r="BG3275" i="1" s="1"/>
  <c r="AQ3272" i="1"/>
  <c r="AU3272" i="1" s="1"/>
  <c r="BG3272" i="1" s="1"/>
  <c r="AQ3266" i="1"/>
  <c r="AU3266" i="1" s="1"/>
  <c r="BG3266" i="1" s="1"/>
  <c r="AQ3263" i="1"/>
  <c r="AU3263" i="1" s="1"/>
  <c r="BG3263" i="1" s="1"/>
  <c r="AQ3260" i="1"/>
  <c r="AU3260" i="1" s="1"/>
  <c r="BG3260" i="1" s="1"/>
  <c r="AQ3285" i="1"/>
  <c r="AU3285" i="1" s="1"/>
  <c r="BG3285" i="1" s="1"/>
  <c r="AQ3282" i="1"/>
  <c r="AU3282" i="1" s="1"/>
  <c r="BG3282" i="1" s="1"/>
  <c r="AQ790" i="1"/>
  <c r="AU790" i="1" s="1"/>
  <c r="BG790" i="1" s="1"/>
  <c r="AQ577" i="1"/>
  <c r="AU577" i="1" s="1"/>
  <c r="BG577" i="1" s="1"/>
  <c r="AQ861" i="1"/>
  <c r="AU861" i="1" s="1"/>
  <c r="BG861" i="1" s="1"/>
  <c r="AQ784" i="1"/>
  <c r="AU784" i="1" s="1"/>
  <c r="BG784" i="1" s="1"/>
  <c r="AQ931" i="1"/>
  <c r="AU931" i="1" s="1"/>
  <c r="BG931" i="1" s="1"/>
  <c r="AQ3217" i="1"/>
  <c r="AU3217" i="1" s="1"/>
  <c r="BG3217" i="1" s="1"/>
  <c r="AQ3171" i="1"/>
  <c r="AU3171" i="1" s="1"/>
  <c r="BG3171" i="1" s="1"/>
  <c r="AQ3201" i="1"/>
  <c r="AU3201" i="1" s="1"/>
  <c r="BG3201" i="1" s="1"/>
  <c r="AQ4272" i="1"/>
  <c r="AU4272" i="1" s="1"/>
  <c r="BG4272" i="1" s="1"/>
  <c r="AQ735" i="1"/>
  <c r="AU735" i="1" s="1"/>
  <c r="BG735" i="1" s="1"/>
  <c r="AQ951" i="1"/>
  <c r="AU951" i="1" s="1"/>
  <c r="BG951" i="1" s="1"/>
  <c r="AQ625" i="1"/>
  <c r="AU625" i="1" s="1"/>
  <c r="BG625" i="1" s="1"/>
  <c r="AQ754" i="1"/>
  <c r="AU754" i="1" s="1"/>
  <c r="BG754" i="1" s="1"/>
  <c r="AQ598" i="1"/>
  <c r="AU598" i="1" s="1"/>
  <c r="BG598" i="1" s="1"/>
  <c r="AQ4127" i="1"/>
  <c r="AU4127" i="1" s="1"/>
  <c r="BG4127" i="1" s="1"/>
  <c r="AQ709" i="1"/>
  <c r="AU709" i="1" s="1"/>
  <c r="BG709" i="1" s="1"/>
  <c r="AQ874" i="1"/>
  <c r="AU874" i="1" s="1"/>
  <c r="BG874" i="1" s="1"/>
  <c r="AQ594" i="1"/>
  <c r="AU594" i="1" s="1"/>
  <c r="BG594" i="1" s="1"/>
  <c r="AQ857" i="1"/>
  <c r="AU857" i="1" s="1"/>
  <c r="BG857" i="1" s="1"/>
  <c r="AQ3127" i="1"/>
  <c r="AU3127" i="1" s="1"/>
  <c r="BG3127" i="1" s="1"/>
  <c r="AQ605" i="1"/>
  <c r="AU605" i="1" s="1"/>
  <c r="BG605" i="1" s="1"/>
  <c r="AQ944" i="1"/>
  <c r="AU944" i="1" s="1"/>
  <c r="BG944" i="1" s="1"/>
  <c r="AQ3223" i="1"/>
  <c r="AU3223" i="1" s="1"/>
  <c r="BG3223" i="1" s="1"/>
  <c r="AQ3174" i="1"/>
  <c r="AU3174" i="1" s="1"/>
  <c r="BG3174" i="1" s="1"/>
  <c r="AQ3207" i="1"/>
  <c r="AU3207" i="1" s="1"/>
  <c r="BG3207" i="1" s="1"/>
  <c r="AQ4218" i="1"/>
  <c r="AU4218" i="1" s="1"/>
  <c r="BG4218" i="1" s="1"/>
  <c r="AQ822" i="1"/>
  <c r="AU822" i="1" s="1"/>
  <c r="BG822" i="1" s="1"/>
  <c r="AQ3133" i="1"/>
  <c r="AU3133" i="1" s="1"/>
  <c r="BG3133" i="1" s="1"/>
  <c r="AQ569" i="1"/>
  <c r="AU569" i="1" s="1"/>
  <c r="BG569" i="1" s="1"/>
  <c r="AQ919" i="1"/>
  <c r="AU919" i="1" s="1"/>
  <c r="BG919" i="1" s="1"/>
  <c r="AQ639" i="1"/>
  <c r="AU639" i="1" s="1"/>
  <c r="BG639" i="1" s="1"/>
  <c r="AQ688" i="1"/>
  <c r="AU688" i="1" s="1"/>
  <c r="BG688" i="1" s="1"/>
  <c r="AQ4259" i="1"/>
  <c r="AU4259" i="1" s="1"/>
  <c r="BG4259" i="1" s="1"/>
  <c r="AQ618" i="1"/>
  <c r="AU618" i="1" s="1"/>
  <c r="BG618" i="1" s="1"/>
  <c r="AQ936" i="1"/>
  <c r="AU936" i="1" s="1"/>
  <c r="BG936" i="1" s="1"/>
  <c r="AQ4242" i="1"/>
  <c r="AU4242" i="1" s="1"/>
  <c r="BG4242" i="1" s="1"/>
  <c r="AQ649" i="1"/>
  <c r="AU649" i="1" s="1"/>
  <c r="BG649" i="1" s="1"/>
  <c r="AQ869" i="1"/>
  <c r="AU869" i="1" s="1"/>
  <c r="BG869" i="1" s="1"/>
  <c r="AQ907" i="1"/>
  <c r="AU907" i="1" s="1"/>
  <c r="BG907" i="1" s="1"/>
  <c r="AQ3162" i="1"/>
  <c r="AU3162" i="1" s="1"/>
  <c r="BG3162" i="1" s="1"/>
  <c r="AQ3180" i="1"/>
  <c r="AU3180" i="1" s="1"/>
  <c r="BG3180" i="1" s="1"/>
  <c r="AQ3124" i="1"/>
  <c r="AU3124" i="1" s="1"/>
  <c r="BG3124" i="1" s="1"/>
  <c r="AQ4224" i="1"/>
  <c r="AU4224" i="1" s="1"/>
  <c r="BG4224" i="1" s="1"/>
  <c r="AQ892" i="1"/>
  <c r="AU892" i="1" s="1"/>
  <c r="BG892" i="1" s="1"/>
  <c r="AQ3148" i="1"/>
  <c r="AU3148" i="1" s="1"/>
  <c r="BG3148" i="1" s="1"/>
  <c r="AQ3130" i="1"/>
  <c r="AU3130" i="1" s="1"/>
  <c r="BG3130" i="1" s="1"/>
  <c r="AQ3139" i="1"/>
  <c r="AU3139" i="1" s="1"/>
  <c r="BG3139" i="1" s="1"/>
  <c r="AQ560" i="1"/>
  <c r="AU560" i="1" s="1"/>
  <c r="BG560" i="1" s="1"/>
  <c r="AQ843" i="1"/>
  <c r="AU843" i="1" s="1"/>
  <c r="BG843" i="1" s="1"/>
  <c r="AQ4258" i="1"/>
  <c r="AU4258" i="1" s="1"/>
  <c r="BG4258" i="1" s="1"/>
  <c r="AQ655" i="1"/>
  <c r="AU655" i="1" s="1"/>
  <c r="BG655" i="1" s="1"/>
  <c r="AQ4237" i="1"/>
  <c r="AU4237" i="1" s="1"/>
  <c r="BG4237" i="1" s="1"/>
  <c r="AQ696" i="1"/>
  <c r="AU696" i="1" s="1"/>
  <c r="BG696" i="1" s="1"/>
  <c r="AQ914" i="1"/>
  <c r="AU914" i="1" s="1"/>
  <c r="BG914" i="1" s="1"/>
  <c r="AU806" i="1"/>
  <c r="BG806" i="1" s="1"/>
  <c r="AQ806" i="1"/>
  <c r="AQ3168" i="1"/>
  <c r="AU3168" i="1" s="1"/>
  <c r="BG3168" i="1" s="1"/>
  <c r="AQ3192" i="1"/>
  <c r="AU3192" i="1" s="1"/>
  <c r="BG3192" i="1" s="1"/>
  <c r="AQ3136" i="1"/>
  <c r="AU3136" i="1" s="1"/>
  <c r="BG3136" i="1" s="1"/>
  <c r="AQ4140" i="1"/>
  <c r="AU4140" i="1" s="1"/>
  <c r="BG4140" i="1" s="1"/>
  <c r="AQ3145" i="1"/>
  <c r="AU3145" i="1" s="1"/>
  <c r="BG3145" i="1" s="1"/>
  <c r="AQ3151" i="1"/>
  <c r="AU3151" i="1" s="1"/>
  <c r="BG3151" i="1" s="1"/>
  <c r="AQ662" i="1"/>
  <c r="AU662" i="1" s="1"/>
  <c r="BG662" i="1" s="1"/>
  <c r="AQ551" i="1"/>
  <c r="AU551" i="1" s="1"/>
  <c r="BG551" i="1" s="1"/>
  <c r="AQ4128" i="1"/>
  <c r="AU4128" i="1" s="1"/>
  <c r="BG4128" i="1" s="1"/>
  <c r="BJ3122" i="1"/>
  <c r="BJ3121" i="1" s="1"/>
  <c r="BJ3120" i="1" s="1"/>
  <c r="I4126" i="1"/>
  <c r="O4126" i="1" s="1"/>
  <c r="AF4126" i="1" s="1"/>
  <c r="AK4126" i="1" s="1"/>
  <c r="AS4126" i="1" s="1"/>
  <c r="BI4126" i="1" s="1"/>
  <c r="G4126" i="1"/>
  <c r="M4126" i="1" s="1"/>
  <c r="AD4126" i="1" s="1"/>
  <c r="AI4126" i="1" s="1"/>
  <c r="BJ615" i="1"/>
  <c r="BJ548" i="1"/>
  <c r="BJ3255" i="1"/>
  <c r="H4148" i="1"/>
  <c r="N4148" i="1" s="1"/>
  <c r="AE4148" i="1" s="1"/>
  <c r="AJ4148" i="1" s="1"/>
  <c r="AR4148" i="1" s="1"/>
  <c r="BH4148" i="1" s="1"/>
  <c r="BJ1950" i="1"/>
  <c r="BJ1949" i="1" s="1"/>
  <c r="I4257" i="1"/>
  <c r="O4257" i="1" s="1"/>
  <c r="AF4257" i="1" s="1"/>
  <c r="AK4257" i="1" s="1"/>
  <c r="AS4257" i="1" s="1"/>
  <c r="BI4257" i="1" s="1"/>
  <c r="I950" i="1"/>
  <c r="O950" i="1" s="1"/>
  <c r="AF950" i="1" s="1"/>
  <c r="AK950" i="1" s="1"/>
  <c r="AS950" i="1" s="1"/>
  <c r="BI950" i="1" s="1"/>
  <c r="G4257" i="1"/>
  <c r="M4257" i="1" s="1"/>
  <c r="AD4257" i="1" s="1"/>
  <c r="AI4257" i="1" s="1"/>
  <c r="H4126" i="1"/>
  <c r="N4126" i="1" s="1"/>
  <c r="AE4126" i="1" s="1"/>
  <c r="AJ4126" i="1" s="1"/>
  <c r="AR4126" i="1" s="1"/>
  <c r="BH4126" i="1" s="1"/>
  <c r="H796" i="1"/>
  <c r="N796" i="1" s="1"/>
  <c r="AE796" i="1" s="1"/>
  <c r="AJ796" i="1" s="1"/>
  <c r="AR796" i="1" s="1"/>
  <c r="BH796" i="1" s="1"/>
  <c r="N797" i="1"/>
  <c r="AE797" i="1" s="1"/>
  <c r="AJ797" i="1" s="1"/>
  <c r="AR797" i="1" s="1"/>
  <c r="BH797" i="1" s="1"/>
  <c r="G771" i="1"/>
  <c r="M771" i="1" s="1"/>
  <c r="AD771" i="1" s="1"/>
  <c r="AI771" i="1" s="1"/>
  <c r="M772" i="1"/>
  <c r="AD772" i="1" s="1"/>
  <c r="AI772" i="1" s="1"/>
  <c r="I812" i="1"/>
  <c r="O812" i="1" s="1"/>
  <c r="AF812" i="1" s="1"/>
  <c r="AK812" i="1" s="1"/>
  <c r="AS812" i="1" s="1"/>
  <c r="BI812" i="1" s="1"/>
  <c r="O817" i="1"/>
  <c r="AF817" i="1" s="1"/>
  <c r="AK817" i="1" s="1"/>
  <c r="AS817" i="1" s="1"/>
  <c r="BI817" i="1" s="1"/>
  <c r="H771" i="1"/>
  <c r="N771" i="1" s="1"/>
  <c r="AE771" i="1" s="1"/>
  <c r="AJ771" i="1" s="1"/>
  <c r="AR771" i="1" s="1"/>
  <c r="BH771" i="1" s="1"/>
  <c r="N772" i="1"/>
  <c r="AE772" i="1" s="1"/>
  <c r="AJ772" i="1" s="1"/>
  <c r="AR772" i="1" s="1"/>
  <c r="BH772" i="1" s="1"/>
  <c r="H950" i="1"/>
  <c r="N950" i="1" s="1"/>
  <c r="AE950" i="1" s="1"/>
  <c r="AJ950" i="1" s="1"/>
  <c r="AR950" i="1" s="1"/>
  <c r="BH950" i="1" s="1"/>
  <c r="N951" i="1"/>
  <c r="AE951" i="1" s="1"/>
  <c r="AJ951" i="1" s="1"/>
  <c r="AR951" i="1" s="1"/>
  <c r="BH951" i="1" s="1"/>
  <c r="G4148" i="1"/>
  <c r="M4148" i="1" s="1"/>
  <c r="AD4148" i="1" s="1"/>
  <c r="AI4148" i="1" s="1"/>
  <c r="M4149" i="1"/>
  <c r="AD4149" i="1" s="1"/>
  <c r="AI4149" i="1" s="1"/>
  <c r="H812" i="1"/>
  <c r="N812" i="1" s="1"/>
  <c r="AE812" i="1" s="1"/>
  <c r="AJ812" i="1" s="1"/>
  <c r="AR812" i="1" s="1"/>
  <c r="BH812" i="1" s="1"/>
  <c r="N817" i="1"/>
  <c r="AE817" i="1" s="1"/>
  <c r="AJ817" i="1" s="1"/>
  <c r="AR817" i="1" s="1"/>
  <c r="BH817" i="1" s="1"/>
  <c r="H963" i="1"/>
  <c r="N963" i="1" s="1"/>
  <c r="AE963" i="1" s="1"/>
  <c r="AJ963" i="1" s="1"/>
  <c r="AR963" i="1" s="1"/>
  <c r="BH963" i="1" s="1"/>
  <c r="N964" i="1"/>
  <c r="AE964" i="1" s="1"/>
  <c r="AJ964" i="1" s="1"/>
  <c r="AR964" i="1" s="1"/>
  <c r="BH964" i="1" s="1"/>
  <c r="G812" i="1"/>
  <c r="M812" i="1" s="1"/>
  <c r="AD812" i="1" s="1"/>
  <c r="AI812" i="1" s="1"/>
  <c r="M817" i="1"/>
  <c r="AD817" i="1" s="1"/>
  <c r="AI817" i="1" s="1"/>
  <c r="I974" i="1"/>
  <c r="O974" i="1" s="1"/>
  <c r="AF974" i="1" s="1"/>
  <c r="AK974" i="1" s="1"/>
  <c r="AS974" i="1" s="1"/>
  <c r="BI974" i="1" s="1"/>
  <c r="O975" i="1"/>
  <c r="AF975" i="1" s="1"/>
  <c r="AK975" i="1" s="1"/>
  <c r="AS975" i="1" s="1"/>
  <c r="BI975" i="1" s="1"/>
  <c r="H753" i="1"/>
  <c r="N753" i="1" s="1"/>
  <c r="AE753" i="1" s="1"/>
  <c r="AJ753" i="1" s="1"/>
  <c r="AR753" i="1" s="1"/>
  <c r="BH753" i="1" s="1"/>
  <c r="N754" i="1"/>
  <c r="AE754" i="1" s="1"/>
  <c r="AJ754" i="1" s="1"/>
  <c r="AR754" i="1" s="1"/>
  <c r="BH754" i="1" s="1"/>
  <c r="H974" i="1"/>
  <c r="N974" i="1" s="1"/>
  <c r="AE974" i="1" s="1"/>
  <c r="AJ974" i="1" s="1"/>
  <c r="AR974" i="1" s="1"/>
  <c r="BH974" i="1" s="1"/>
  <c r="N975" i="1"/>
  <c r="AE975" i="1" s="1"/>
  <c r="AJ975" i="1" s="1"/>
  <c r="AR975" i="1" s="1"/>
  <c r="BH975" i="1" s="1"/>
  <c r="I796" i="1"/>
  <c r="O796" i="1" s="1"/>
  <c r="AF796" i="1" s="1"/>
  <c r="AK796" i="1" s="1"/>
  <c r="AS796" i="1" s="1"/>
  <c r="BI796" i="1" s="1"/>
  <c r="O797" i="1"/>
  <c r="AF797" i="1" s="1"/>
  <c r="AK797" i="1" s="1"/>
  <c r="AS797" i="1" s="1"/>
  <c r="BI797" i="1" s="1"/>
  <c r="G974" i="1"/>
  <c r="M974" i="1" s="1"/>
  <c r="AD974" i="1" s="1"/>
  <c r="AI974" i="1" s="1"/>
  <c r="M975" i="1"/>
  <c r="AD975" i="1" s="1"/>
  <c r="AI975" i="1" s="1"/>
  <c r="I753" i="1"/>
  <c r="O753" i="1" s="1"/>
  <c r="AF753" i="1" s="1"/>
  <c r="AK753" i="1" s="1"/>
  <c r="AS753" i="1" s="1"/>
  <c r="BI753" i="1" s="1"/>
  <c r="O754" i="1"/>
  <c r="AF754" i="1" s="1"/>
  <c r="AK754" i="1" s="1"/>
  <c r="AS754" i="1" s="1"/>
  <c r="BI754" i="1" s="1"/>
  <c r="G963" i="1"/>
  <c r="M963" i="1" s="1"/>
  <c r="AD963" i="1" s="1"/>
  <c r="AI963" i="1" s="1"/>
  <c r="M964" i="1"/>
  <c r="AD964" i="1" s="1"/>
  <c r="AI964" i="1" s="1"/>
  <c r="G796" i="1"/>
  <c r="M796" i="1" s="1"/>
  <c r="AD796" i="1" s="1"/>
  <c r="AI796" i="1" s="1"/>
  <c r="M797" i="1"/>
  <c r="AD797" i="1" s="1"/>
  <c r="AI797" i="1" s="1"/>
  <c r="G3161" i="1"/>
  <c r="M3161" i="1" s="1"/>
  <c r="AD3161" i="1" s="1"/>
  <c r="AI3161" i="1" s="1"/>
  <c r="G950" i="1"/>
  <c r="M950" i="1" s="1"/>
  <c r="AD950" i="1" s="1"/>
  <c r="AI950" i="1" s="1"/>
  <c r="I3161" i="1"/>
  <c r="H3161" i="1"/>
  <c r="N3161" i="1" s="1"/>
  <c r="AE3161" i="1" s="1"/>
  <c r="AJ3161" i="1" s="1"/>
  <c r="AR3161" i="1" s="1"/>
  <c r="BH3161" i="1" s="1"/>
  <c r="I3216" i="1"/>
  <c r="O3216" i="1" s="1"/>
  <c r="AF3216" i="1" s="1"/>
  <c r="AK3216" i="1" s="1"/>
  <c r="AS3216" i="1" s="1"/>
  <c r="BI3216" i="1" s="1"/>
  <c r="G3216" i="1"/>
  <c r="H3216" i="1"/>
  <c r="G753" i="1"/>
  <c r="M753" i="1" s="1"/>
  <c r="AD753" i="1" s="1"/>
  <c r="AI753" i="1" s="1"/>
  <c r="I4148" i="1"/>
  <c r="O4148" i="1" s="1"/>
  <c r="AF4148" i="1" s="1"/>
  <c r="AK4148" i="1" s="1"/>
  <c r="AS4148" i="1" s="1"/>
  <c r="BI4148" i="1" s="1"/>
  <c r="I771" i="1"/>
  <c r="O771" i="1" s="1"/>
  <c r="AF771" i="1" s="1"/>
  <c r="AK771" i="1" s="1"/>
  <c r="AS771" i="1" s="1"/>
  <c r="BI771" i="1" s="1"/>
  <c r="G550" i="1"/>
  <c r="M550" i="1" s="1"/>
  <c r="AD550" i="1" s="1"/>
  <c r="AI550" i="1" s="1"/>
  <c r="G624" i="1"/>
  <c r="M624" i="1" s="1"/>
  <c r="AD624" i="1" s="1"/>
  <c r="AI624" i="1" s="1"/>
  <c r="G654" i="1"/>
  <c r="M654" i="1" s="1"/>
  <c r="AD654" i="1" s="1"/>
  <c r="AI654" i="1" s="1"/>
  <c r="H4257" i="1"/>
  <c r="I624" i="1"/>
  <c r="O624" i="1" s="1"/>
  <c r="AF624" i="1" s="1"/>
  <c r="AK624" i="1" s="1"/>
  <c r="AS624" i="1" s="1"/>
  <c r="BI624" i="1" s="1"/>
  <c r="H624" i="1"/>
  <c r="N624" i="1" s="1"/>
  <c r="AE624" i="1" s="1"/>
  <c r="AJ624" i="1" s="1"/>
  <c r="AR624" i="1" s="1"/>
  <c r="BH624" i="1" s="1"/>
  <c r="I963" i="1"/>
  <c r="O963" i="1" s="1"/>
  <c r="AF963" i="1" s="1"/>
  <c r="AK963" i="1" s="1"/>
  <c r="AS963" i="1" s="1"/>
  <c r="BI963" i="1" s="1"/>
  <c r="I550" i="1"/>
  <c r="O550" i="1" s="1"/>
  <c r="AF550" i="1" s="1"/>
  <c r="AK550" i="1" s="1"/>
  <c r="AS550" i="1" s="1"/>
  <c r="BI550" i="1" s="1"/>
  <c r="G3123" i="1"/>
  <c r="H550" i="1"/>
  <c r="N550" i="1" s="1"/>
  <c r="AE550" i="1" s="1"/>
  <c r="AJ550" i="1" s="1"/>
  <c r="AR550" i="1" s="1"/>
  <c r="BH550" i="1" s="1"/>
  <c r="G821" i="1"/>
  <c r="M821" i="1" s="1"/>
  <c r="AD821" i="1" s="1"/>
  <c r="AI821" i="1" s="1"/>
  <c r="I821" i="1"/>
  <c r="O821" i="1" s="1"/>
  <c r="AF821" i="1" s="1"/>
  <c r="AK821" i="1" s="1"/>
  <c r="AS821" i="1" s="1"/>
  <c r="BI821" i="1" s="1"/>
  <c r="I3123" i="1"/>
  <c r="I654" i="1"/>
  <c r="O654" i="1" s="1"/>
  <c r="AF654" i="1" s="1"/>
  <c r="AK654" i="1" s="1"/>
  <c r="AS654" i="1" s="1"/>
  <c r="BI654" i="1" s="1"/>
  <c r="H821" i="1"/>
  <c r="N821" i="1" s="1"/>
  <c r="AE821" i="1" s="1"/>
  <c r="AJ821" i="1" s="1"/>
  <c r="AR821" i="1" s="1"/>
  <c r="BH821" i="1" s="1"/>
  <c r="G1227" i="1"/>
  <c r="M1227" i="1" s="1"/>
  <c r="AD1227" i="1" s="1"/>
  <c r="AI1227" i="1" s="1"/>
  <c r="G1470" i="1"/>
  <c r="M1470" i="1" s="1"/>
  <c r="AD1470" i="1" s="1"/>
  <c r="AI1470" i="1" s="1"/>
  <c r="G1710" i="1"/>
  <c r="M1710" i="1" s="1"/>
  <c r="AD1710" i="1" s="1"/>
  <c r="AI1710" i="1" s="1"/>
  <c r="G1954" i="1"/>
  <c r="M1954" i="1" s="1"/>
  <c r="AD1954" i="1" s="1"/>
  <c r="AI1954" i="1" s="1"/>
  <c r="G2205" i="1"/>
  <c r="M2205" i="1" s="1"/>
  <c r="AD2205" i="1" s="1"/>
  <c r="AI2205" i="1" s="1"/>
  <c r="G2428" i="1"/>
  <c r="M2428" i="1" s="1"/>
  <c r="AD2428" i="1" s="1"/>
  <c r="AI2428" i="1" s="1"/>
  <c r="G2663" i="1"/>
  <c r="M2663" i="1" s="1"/>
  <c r="AD2663" i="1" s="1"/>
  <c r="AI2663" i="1" s="1"/>
  <c r="G2854" i="1"/>
  <c r="M2854" i="1" s="1"/>
  <c r="AD2854" i="1" s="1"/>
  <c r="AI2854" i="1" s="1"/>
  <c r="G3274" i="1"/>
  <c r="M3274" i="1" s="1"/>
  <c r="AD3274" i="1" s="1"/>
  <c r="AI3274" i="1" s="1"/>
  <c r="G3271" i="1"/>
  <c r="M3271" i="1" s="1"/>
  <c r="AD3271" i="1" s="1"/>
  <c r="AI3271" i="1" s="1"/>
  <c r="G3265" i="1"/>
  <c r="M3265" i="1" s="1"/>
  <c r="AD3265" i="1" s="1"/>
  <c r="AI3265" i="1" s="1"/>
  <c r="G3262" i="1"/>
  <c r="M3262" i="1" s="1"/>
  <c r="AD3262" i="1" s="1"/>
  <c r="AI3262" i="1" s="1"/>
  <c r="G3259" i="1"/>
  <c r="M3259" i="1" s="1"/>
  <c r="AD3259" i="1" s="1"/>
  <c r="AI3259" i="1" s="1"/>
  <c r="G3284" i="1"/>
  <c r="M3284" i="1" s="1"/>
  <c r="AD3284" i="1" s="1"/>
  <c r="AI3284" i="1" s="1"/>
  <c r="G3281" i="1"/>
  <c r="M3281" i="1" s="1"/>
  <c r="AD3281" i="1" s="1"/>
  <c r="AI3281" i="1" s="1"/>
  <c r="G617" i="1"/>
  <c r="M617" i="1" s="1"/>
  <c r="AD617" i="1" s="1"/>
  <c r="AI617" i="1" s="1"/>
  <c r="G789" i="1"/>
  <c r="M789" i="1" s="1"/>
  <c r="AD789" i="1" s="1"/>
  <c r="AI789" i="1" s="1"/>
  <c r="G935" i="1"/>
  <c r="M935" i="1" s="1"/>
  <c r="AD935" i="1" s="1"/>
  <c r="AI935" i="1" s="1"/>
  <c r="G913" i="1"/>
  <c r="M913" i="1" s="1"/>
  <c r="AD913" i="1" s="1"/>
  <c r="AI913" i="1" s="1"/>
  <c r="G943" i="1"/>
  <c r="M943" i="1" s="1"/>
  <c r="AD943" i="1" s="1"/>
  <c r="AI943" i="1" s="1"/>
  <c r="G4266" i="1"/>
  <c r="M4266" i="1" s="1"/>
  <c r="AD4266" i="1" s="1"/>
  <c r="AI4266" i="1" s="1"/>
  <c r="G687" i="1"/>
  <c r="M687" i="1" s="1"/>
  <c r="AD687" i="1" s="1"/>
  <c r="AI687" i="1" s="1"/>
  <c r="G891" i="1"/>
  <c r="M891" i="1" s="1"/>
  <c r="AD891" i="1" s="1"/>
  <c r="AI891" i="1" s="1"/>
  <c r="G918" i="1"/>
  <c r="M918" i="1" s="1"/>
  <c r="AD918" i="1" s="1"/>
  <c r="AI918" i="1" s="1"/>
  <c r="G708" i="1"/>
  <c r="M708" i="1" s="1"/>
  <c r="AD708" i="1" s="1"/>
  <c r="AI708" i="1" s="1"/>
  <c r="G873" i="1"/>
  <c r="M873" i="1" s="1"/>
  <c r="AD873" i="1" s="1"/>
  <c r="AI873" i="1" s="1"/>
  <c r="G576" i="1"/>
  <c r="M576" i="1" s="1"/>
  <c r="AD576" i="1" s="1"/>
  <c r="AI576" i="1" s="1"/>
  <c r="G4236" i="1"/>
  <c r="M4236" i="1" s="1"/>
  <c r="AD4236" i="1" s="1"/>
  <c r="AI4236" i="1" s="1"/>
  <c r="G648" i="1"/>
  <c r="M648" i="1" s="1"/>
  <c r="AD648" i="1" s="1"/>
  <c r="AI648" i="1" s="1"/>
  <c r="G783" i="1"/>
  <c r="M783" i="1" s="1"/>
  <c r="AD783" i="1" s="1"/>
  <c r="AI783" i="1" s="1"/>
  <c r="G868" i="1"/>
  <c r="M868" i="1" s="1"/>
  <c r="AD868" i="1" s="1"/>
  <c r="AI868" i="1" s="1"/>
  <c r="G930" i="1"/>
  <c r="M930" i="1" s="1"/>
  <c r="AD930" i="1" s="1"/>
  <c r="AI930" i="1" s="1"/>
  <c r="G906" i="1"/>
  <c r="M906" i="1" s="1"/>
  <c r="AD906" i="1" s="1"/>
  <c r="AI906" i="1" s="1"/>
  <c r="G805" i="1"/>
  <c r="M805" i="1" s="1"/>
  <c r="AD805" i="1" s="1"/>
  <c r="AI805" i="1" s="1"/>
  <c r="G4217" i="1"/>
  <c r="M4217" i="1" s="1"/>
  <c r="AD4217" i="1" s="1"/>
  <c r="AI4217" i="1" s="1"/>
  <c r="G4139" i="1"/>
  <c r="M4139" i="1" s="1"/>
  <c r="AD4139" i="1" s="1"/>
  <c r="AI4139" i="1" s="1"/>
  <c r="G568" i="1"/>
  <c r="M568" i="1" s="1"/>
  <c r="AD568" i="1" s="1"/>
  <c r="AI568" i="1" s="1"/>
  <c r="G734" i="1"/>
  <c r="M734" i="1" s="1"/>
  <c r="AD734" i="1" s="1"/>
  <c r="AI734" i="1" s="1"/>
  <c r="G593" i="1"/>
  <c r="M593" i="1" s="1"/>
  <c r="AD593" i="1" s="1"/>
  <c r="AI593" i="1" s="1"/>
  <c r="H708" i="1"/>
  <c r="N708" i="1" s="1"/>
  <c r="AE708" i="1" s="1"/>
  <c r="AJ708" i="1" s="1"/>
  <c r="AR708" i="1" s="1"/>
  <c r="BH708" i="1" s="1"/>
  <c r="I1227" i="1"/>
  <c r="O1227" i="1" s="1"/>
  <c r="AF1227" i="1" s="1"/>
  <c r="AK1227" i="1" s="1"/>
  <c r="AS1227" i="1" s="1"/>
  <c r="BI1227" i="1" s="1"/>
  <c r="I1470" i="1"/>
  <c r="O1470" i="1" s="1"/>
  <c r="AF1470" i="1" s="1"/>
  <c r="AK1470" i="1" s="1"/>
  <c r="AS1470" i="1" s="1"/>
  <c r="BI1470" i="1" s="1"/>
  <c r="I1710" i="1"/>
  <c r="O1710" i="1" s="1"/>
  <c r="AF1710" i="1" s="1"/>
  <c r="AK1710" i="1" s="1"/>
  <c r="AS1710" i="1" s="1"/>
  <c r="BI1710" i="1" s="1"/>
  <c r="I1954" i="1"/>
  <c r="O1954" i="1" s="1"/>
  <c r="AF1954" i="1" s="1"/>
  <c r="AK1954" i="1" s="1"/>
  <c r="AS1954" i="1" s="1"/>
  <c r="BI1954" i="1" s="1"/>
  <c r="I2205" i="1"/>
  <c r="O2205" i="1" s="1"/>
  <c r="AF2205" i="1" s="1"/>
  <c r="AK2205" i="1" s="1"/>
  <c r="AS2205" i="1" s="1"/>
  <c r="BI2205" i="1" s="1"/>
  <c r="I2428" i="1"/>
  <c r="O2428" i="1" s="1"/>
  <c r="AF2428" i="1" s="1"/>
  <c r="AK2428" i="1" s="1"/>
  <c r="AS2428" i="1" s="1"/>
  <c r="BI2428" i="1" s="1"/>
  <c r="I2663" i="1"/>
  <c r="O2663" i="1" s="1"/>
  <c r="AF2663" i="1" s="1"/>
  <c r="AK2663" i="1" s="1"/>
  <c r="AS2663" i="1" s="1"/>
  <c r="BI2663" i="1" s="1"/>
  <c r="I2854" i="1"/>
  <c r="O2854" i="1" s="1"/>
  <c r="AF2854" i="1" s="1"/>
  <c r="AK2854" i="1" s="1"/>
  <c r="AS2854" i="1" s="1"/>
  <c r="BI2854" i="1" s="1"/>
  <c r="I3274" i="1"/>
  <c r="O3274" i="1" s="1"/>
  <c r="AF3274" i="1" s="1"/>
  <c r="AK3274" i="1" s="1"/>
  <c r="AS3274" i="1" s="1"/>
  <c r="BI3274" i="1" s="1"/>
  <c r="I3271" i="1"/>
  <c r="O3271" i="1" s="1"/>
  <c r="AF3271" i="1" s="1"/>
  <c r="AK3271" i="1" s="1"/>
  <c r="AS3271" i="1" s="1"/>
  <c r="BI3271" i="1" s="1"/>
  <c r="I3265" i="1"/>
  <c r="O3265" i="1" s="1"/>
  <c r="AF3265" i="1" s="1"/>
  <c r="AK3265" i="1" s="1"/>
  <c r="AS3265" i="1" s="1"/>
  <c r="BI3265" i="1" s="1"/>
  <c r="I3262" i="1"/>
  <c r="O3262" i="1" s="1"/>
  <c r="AF3262" i="1" s="1"/>
  <c r="AK3262" i="1" s="1"/>
  <c r="AS3262" i="1" s="1"/>
  <c r="BI3262" i="1" s="1"/>
  <c r="I3259" i="1"/>
  <c r="O3259" i="1" s="1"/>
  <c r="AF3259" i="1" s="1"/>
  <c r="AK3259" i="1" s="1"/>
  <c r="AS3259" i="1" s="1"/>
  <c r="BI3259" i="1" s="1"/>
  <c r="I3284" i="1"/>
  <c r="O3284" i="1" s="1"/>
  <c r="AF3284" i="1" s="1"/>
  <c r="AK3284" i="1" s="1"/>
  <c r="AS3284" i="1" s="1"/>
  <c r="BI3284" i="1" s="1"/>
  <c r="I3281" i="1"/>
  <c r="O3281" i="1" s="1"/>
  <c r="AF3281" i="1" s="1"/>
  <c r="AK3281" i="1" s="1"/>
  <c r="AS3281" i="1" s="1"/>
  <c r="BI3281" i="1" s="1"/>
  <c r="H3123" i="1"/>
  <c r="N3123" i="1" s="1"/>
  <c r="AE3123" i="1" s="1"/>
  <c r="AJ3123" i="1" s="1"/>
  <c r="AR3123" i="1" s="1"/>
  <c r="BH3123" i="1" s="1"/>
  <c r="I873" i="1"/>
  <c r="O873" i="1" s="1"/>
  <c r="AF873" i="1" s="1"/>
  <c r="AK873" i="1" s="1"/>
  <c r="AS873" i="1" s="1"/>
  <c r="BI873" i="1" s="1"/>
  <c r="I648" i="1"/>
  <c r="O648" i="1" s="1"/>
  <c r="AF648" i="1" s="1"/>
  <c r="AK648" i="1" s="1"/>
  <c r="AS648" i="1" s="1"/>
  <c r="BI648" i="1" s="1"/>
  <c r="H935" i="1"/>
  <c r="N935" i="1" s="1"/>
  <c r="AE935" i="1" s="1"/>
  <c r="AJ935" i="1" s="1"/>
  <c r="AR935" i="1" s="1"/>
  <c r="BH935" i="1" s="1"/>
  <c r="H4139" i="1"/>
  <c r="N4139" i="1" s="1"/>
  <c r="AE4139" i="1" s="1"/>
  <c r="AJ4139" i="1" s="1"/>
  <c r="AR4139" i="1" s="1"/>
  <c r="BH4139" i="1" s="1"/>
  <c r="H4236" i="1"/>
  <c r="N4236" i="1" s="1"/>
  <c r="AE4236" i="1" s="1"/>
  <c r="AJ4236" i="1" s="1"/>
  <c r="AR4236" i="1" s="1"/>
  <c r="BH4236" i="1" s="1"/>
  <c r="H4217" i="1"/>
  <c r="N4217" i="1" s="1"/>
  <c r="AE4217" i="1" s="1"/>
  <c r="AJ4217" i="1" s="1"/>
  <c r="AR4217" i="1" s="1"/>
  <c r="BH4217" i="1" s="1"/>
  <c r="I906" i="1"/>
  <c r="O906" i="1" s="1"/>
  <c r="AF906" i="1" s="1"/>
  <c r="AK906" i="1" s="1"/>
  <c r="AS906" i="1" s="1"/>
  <c r="BI906" i="1" s="1"/>
  <c r="H868" i="1"/>
  <c r="N868" i="1" s="1"/>
  <c r="AE868" i="1" s="1"/>
  <c r="AJ868" i="1" s="1"/>
  <c r="AR868" i="1" s="1"/>
  <c r="BH868" i="1" s="1"/>
  <c r="H593" i="1"/>
  <c r="N593" i="1" s="1"/>
  <c r="AE593" i="1" s="1"/>
  <c r="AJ593" i="1" s="1"/>
  <c r="AR593" i="1" s="1"/>
  <c r="BH593" i="1" s="1"/>
  <c r="H783" i="1"/>
  <c r="N783" i="1" s="1"/>
  <c r="AE783" i="1" s="1"/>
  <c r="AJ783" i="1" s="1"/>
  <c r="AR783" i="1" s="1"/>
  <c r="BH783" i="1" s="1"/>
  <c r="H906" i="1"/>
  <c r="N906" i="1" s="1"/>
  <c r="AE906" i="1" s="1"/>
  <c r="AJ906" i="1" s="1"/>
  <c r="AR906" i="1" s="1"/>
  <c r="BH906" i="1" s="1"/>
  <c r="I930" i="1"/>
  <c r="O930" i="1" s="1"/>
  <c r="AF930" i="1" s="1"/>
  <c r="AK930" i="1" s="1"/>
  <c r="AS930" i="1" s="1"/>
  <c r="BI930" i="1" s="1"/>
  <c r="I617" i="1"/>
  <c r="O617" i="1" s="1"/>
  <c r="AF617" i="1" s="1"/>
  <c r="AK617" i="1" s="1"/>
  <c r="AS617" i="1" s="1"/>
  <c r="BI617" i="1" s="1"/>
  <c r="H789" i="1"/>
  <c r="N789" i="1" s="1"/>
  <c r="AE789" i="1" s="1"/>
  <c r="AJ789" i="1" s="1"/>
  <c r="AR789" i="1" s="1"/>
  <c r="BH789" i="1" s="1"/>
  <c r="H568" i="1"/>
  <c r="N568" i="1" s="1"/>
  <c r="AE568" i="1" s="1"/>
  <c r="AJ568" i="1" s="1"/>
  <c r="AR568" i="1" s="1"/>
  <c r="BH568" i="1" s="1"/>
  <c r="H1227" i="1"/>
  <c r="N1227" i="1" s="1"/>
  <c r="AE1227" i="1" s="1"/>
  <c r="AJ1227" i="1" s="1"/>
  <c r="AR1227" i="1" s="1"/>
  <c r="BH1227" i="1" s="1"/>
  <c r="H1470" i="1"/>
  <c r="N1470" i="1" s="1"/>
  <c r="AE1470" i="1" s="1"/>
  <c r="AJ1470" i="1" s="1"/>
  <c r="AR1470" i="1" s="1"/>
  <c r="BH1470" i="1" s="1"/>
  <c r="H1710" i="1"/>
  <c r="N1710" i="1" s="1"/>
  <c r="AE1710" i="1" s="1"/>
  <c r="AJ1710" i="1" s="1"/>
  <c r="AR1710" i="1" s="1"/>
  <c r="BH1710" i="1" s="1"/>
  <c r="H1954" i="1"/>
  <c r="N1954" i="1" s="1"/>
  <c r="AE1954" i="1" s="1"/>
  <c r="AJ1954" i="1" s="1"/>
  <c r="AR1954" i="1" s="1"/>
  <c r="BH1954" i="1" s="1"/>
  <c r="H2205" i="1"/>
  <c r="N2205" i="1" s="1"/>
  <c r="AE2205" i="1" s="1"/>
  <c r="AJ2205" i="1" s="1"/>
  <c r="AR2205" i="1" s="1"/>
  <c r="BH2205" i="1" s="1"/>
  <c r="H2428" i="1"/>
  <c r="N2428" i="1" s="1"/>
  <c r="AE2428" i="1" s="1"/>
  <c r="AJ2428" i="1" s="1"/>
  <c r="AR2428" i="1" s="1"/>
  <c r="BH2428" i="1" s="1"/>
  <c r="H2663" i="1"/>
  <c r="N2663" i="1" s="1"/>
  <c r="AE2663" i="1" s="1"/>
  <c r="AJ2663" i="1" s="1"/>
  <c r="AR2663" i="1" s="1"/>
  <c r="BH2663" i="1" s="1"/>
  <c r="H2854" i="1"/>
  <c r="N2854" i="1" s="1"/>
  <c r="AE2854" i="1" s="1"/>
  <c r="AJ2854" i="1" s="1"/>
  <c r="AR2854" i="1" s="1"/>
  <c r="BH2854" i="1" s="1"/>
  <c r="H3274" i="1"/>
  <c r="N3274" i="1" s="1"/>
  <c r="AE3274" i="1" s="1"/>
  <c r="AJ3274" i="1" s="1"/>
  <c r="AR3274" i="1" s="1"/>
  <c r="BH3274" i="1" s="1"/>
  <c r="H3271" i="1"/>
  <c r="N3271" i="1" s="1"/>
  <c r="AE3271" i="1" s="1"/>
  <c r="AJ3271" i="1" s="1"/>
  <c r="AR3271" i="1" s="1"/>
  <c r="BH3271" i="1" s="1"/>
  <c r="H3265" i="1"/>
  <c r="N3265" i="1" s="1"/>
  <c r="AE3265" i="1" s="1"/>
  <c r="AJ3265" i="1" s="1"/>
  <c r="AR3265" i="1" s="1"/>
  <c r="BH3265" i="1" s="1"/>
  <c r="H3262" i="1"/>
  <c r="N3262" i="1" s="1"/>
  <c r="AE3262" i="1" s="1"/>
  <c r="AJ3262" i="1" s="1"/>
  <c r="AR3262" i="1" s="1"/>
  <c r="BH3262" i="1" s="1"/>
  <c r="H3259" i="1"/>
  <c r="N3259" i="1" s="1"/>
  <c r="AE3259" i="1" s="1"/>
  <c r="AJ3259" i="1" s="1"/>
  <c r="AR3259" i="1" s="1"/>
  <c r="BH3259" i="1" s="1"/>
  <c r="H3284" i="1"/>
  <c r="N3284" i="1" s="1"/>
  <c r="AE3284" i="1" s="1"/>
  <c r="AJ3284" i="1" s="1"/>
  <c r="AR3284" i="1" s="1"/>
  <c r="BH3284" i="1" s="1"/>
  <c r="H3281" i="1"/>
  <c r="N3281" i="1" s="1"/>
  <c r="AE3281" i="1" s="1"/>
  <c r="AJ3281" i="1" s="1"/>
  <c r="AR3281" i="1" s="1"/>
  <c r="BH3281" i="1" s="1"/>
  <c r="H654" i="1"/>
  <c r="N654" i="1" s="1"/>
  <c r="AE654" i="1" s="1"/>
  <c r="AJ654" i="1" s="1"/>
  <c r="AR654" i="1" s="1"/>
  <c r="BH654" i="1" s="1"/>
  <c r="H805" i="1"/>
  <c r="N805" i="1" s="1"/>
  <c r="AE805" i="1" s="1"/>
  <c r="AJ805" i="1" s="1"/>
  <c r="AR805" i="1" s="1"/>
  <c r="BH805" i="1" s="1"/>
  <c r="H734" i="1"/>
  <c r="N734" i="1" s="1"/>
  <c r="AE734" i="1" s="1"/>
  <c r="AJ734" i="1" s="1"/>
  <c r="AR734" i="1" s="1"/>
  <c r="BH734" i="1" s="1"/>
  <c r="I593" i="1"/>
  <c r="O593" i="1" s="1"/>
  <c r="AF593" i="1" s="1"/>
  <c r="AK593" i="1" s="1"/>
  <c r="AS593" i="1" s="1"/>
  <c r="BI593" i="1" s="1"/>
  <c r="I687" i="1"/>
  <c r="O687" i="1" s="1"/>
  <c r="AF687" i="1" s="1"/>
  <c r="AK687" i="1" s="1"/>
  <c r="AS687" i="1" s="1"/>
  <c r="BI687" i="1" s="1"/>
  <c r="I918" i="1"/>
  <c r="O918" i="1" s="1"/>
  <c r="AF918" i="1" s="1"/>
  <c r="AK918" i="1" s="1"/>
  <c r="AS918" i="1" s="1"/>
  <c r="BI918" i="1" s="1"/>
  <c r="H576" i="1"/>
  <c r="N576" i="1" s="1"/>
  <c r="AE576" i="1" s="1"/>
  <c r="AJ576" i="1" s="1"/>
  <c r="AR576" i="1" s="1"/>
  <c r="BH576" i="1" s="1"/>
  <c r="I708" i="1"/>
  <c r="O708" i="1" s="1"/>
  <c r="AF708" i="1" s="1"/>
  <c r="AK708" i="1" s="1"/>
  <c r="AS708" i="1" s="1"/>
  <c r="BI708" i="1" s="1"/>
  <c r="H913" i="1"/>
  <c r="N913" i="1" s="1"/>
  <c r="AE913" i="1" s="1"/>
  <c r="AJ913" i="1" s="1"/>
  <c r="AR913" i="1" s="1"/>
  <c r="BH913" i="1" s="1"/>
  <c r="I4266" i="1"/>
  <c r="O4266" i="1" s="1"/>
  <c r="AF4266" i="1" s="1"/>
  <c r="AK4266" i="1" s="1"/>
  <c r="AS4266" i="1" s="1"/>
  <c r="BI4266" i="1" s="1"/>
  <c r="I4125" i="1"/>
  <c r="O4125" i="1" s="1"/>
  <c r="AF4125" i="1" s="1"/>
  <c r="AK4125" i="1" s="1"/>
  <c r="AS4125" i="1" s="1"/>
  <c r="BI4125" i="1" s="1"/>
  <c r="I4217" i="1"/>
  <c r="O4217" i="1" s="1"/>
  <c r="AF4217" i="1" s="1"/>
  <c r="AK4217" i="1" s="1"/>
  <c r="AS4217" i="1" s="1"/>
  <c r="BI4217" i="1" s="1"/>
  <c r="I783" i="1"/>
  <c r="O783" i="1" s="1"/>
  <c r="AF783" i="1" s="1"/>
  <c r="AK783" i="1" s="1"/>
  <c r="AS783" i="1" s="1"/>
  <c r="BI783" i="1" s="1"/>
  <c r="I868" i="1"/>
  <c r="O868" i="1" s="1"/>
  <c r="AF868" i="1" s="1"/>
  <c r="AK868" i="1" s="1"/>
  <c r="AS868" i="1" s="1"/>
  <c r="BI868" i="1" s="1"/>
  <c r="I935" i="1"/>
  <c r="O935" i="1" s="1"/>
  <c r="AF935" i="1" s="1"/>
  <c r="AK935" i="1" s="1"/>
  <c r="AS935" i="1" s="1"/>
  <c r="BI935" i="1" s="1"/>
  <c r="H617" i="1"/>
  <c r="N617" i="1" s="1"/>
  <c r="AE617" i="1" s="1"/>
  <c r="AJ617" i="1" s="1"/>
  <c r="AR617" i="1" s="1"/>
  <c r="BH617" i="1" s="1"/>
  <c r="I805" i="1"/>
  <c r="O805" i="1" s="1"/>
  <c r="AF805" i="1" s="1"/>
  <c r="AK805" i="1" s="1"/>
  <c r="AS805" i="1" s="1"/>
  <c r="BI805" i="1" s="1"/>
  <c r="I734" i="1"/>
  <c r="O734" i="1" s="1"/>
  <c r="AF734" i="1" s="1"/>
  <c r="AK734" i="1" s="1"/>
  <c r="AS734" i="1" s="1"/>
  <c r="BI734" i="1" s="1"/>
  <c r="H930" i="1"/>
  <c r="N930" i="1" s="1"/>
  <c r="AE930" i="1" s="1"/>
  <c r="AJ930" i="1" s="1"/>
  <c r="AR930" i="1" s="1"/>
  <c r="BH930" i="1" s="1"/>
  <c r="H4266" i="1"/>
  <c r="N4266" i="1" s="1"/>
  <c r="AE4266" i="1" s="1"/>
  <c r="AJ4266" i="1" s="1"/>
  <c r="AR4266" i="1" s="1"/>
  <c r="BH4266" i="1" s="1"/>
  <c r="I4139" i="1"/>
  <c r="O4139" i="1" s="1"/>
  <c r="AF4139" i="1" s="1"/>
  <c r="AK4139" i="1" s="1"/>
  <c r="AS4139" i="1" s="1"/>
  <c r="BI4139" i="1" s="1"/>
  <c r="I789" i="1"/>
  <c r="O789" i="1" s="1"/>
  <c r="AF789" i="1" s="1"/>
  <c r="AK789" i="1" s="1"/>
  <c r="AS789" i="1" s="1"/>
  <c r="BI789" i="1" s="1"/>
  <c r="I913" i="1"/>
  <c r="O913" i="1" s="1"/>
  <c r="AF913" i="1" s="1"/>
  <c r="AK913" i="1" s="1"/>
  <c r="AS913" i="1" s="1"/>
  <c r="BI913" i="1" s="1"/>
  <c r="I943" i="1"/>
  <c r="O943" i="1" s="1"/>
  <c r="AF943" i="1" s="1"/>
  <c r="AK943" i="1" s="1"/>
  <c r="AS943" i="1" s="1"/>
  <c r="BI943" i="1" s="1"/>
  <c r="H648" i="1"/>
  <c r="N648" i="1" s="1"/>
  <c r="AE648" i="1" s="1"/>
  <c r="AJ648" i="1" s="1"/>
  <c r="AR648" i="1" s="1"/>
  <c r="BH648" i="1" s="1"/>
  <c r="H943" i="1"/>
  <c r="N943" i="1" s="1"/>
  <c r="AE943" i="1" s="1"/>
  <c r="AJ943" i="1" s="1"/>
  <c r="AR943" i="1" s="1"/>
  <c r="BH943" i="1" s="1"/>
  <c r="I891" i="1"/>
  <c r="O891" i="1" s="1"/>
  <c r="AF891" i="1" s="1"/>
  <c r="AK891" i="1" s="1"/>
  <c r="AS891" i="1" s="1"/>
  <c r="BI891" i="1" s="1"/>
  <c r="H687" i="1"/>
  <c r="N687" i="1" s="1"/>
  <c r="AE687" i="1" s="1"/>
  <c r="AJ687" i="1" s="1"/>
  <c r="AR687" i="1" s="1"/>
  <c r="BH687" i="1" s="1"/>
  <c r="H873" i="1"/>
  <c r="N873" i="1" s="1"/>
  <c r="AE873" i="1" s="1"/>
  <c r="AJ873" i="1" s="1"/>
  <c r="AR873" i="1" s="1"/>
  <c r="BH873" i="1" s="1"/>
  <c r="H891" i="1"/>
  <c r="N891" i="1" s="1"/>
  <c r="AE891" i="1" s="1"/>
  <c r="AJ891" i="1" s="1"/>
  <c r="AR891" i="1" s="1"/>
  <c r="BH891" i="1" s="1"/>
  <c r="H918" i="1"/>
  <c r="N918" i="1" s="1"/>
  <c r="AE918" i="1" s="1"/>
  <c r="AJ918" i="1" s="1"/>
  <c r="AR918" i="1" s="1"/>
  <c r="BH918" i="1" s="1"/>
  <c r="I576" i="1"/>
  <c r="O576" i="1" s="1"/>
  <c r="AF576" i="1" s="1"/>
  <c r="AK576" i="1" s="1"/>
  <c r="AS576" i="1" s="1"/>
  <c r="BI576" i="1" s="1"/>
  <c r="I4236" i="1"/>
  <c r="O4236" i="1" s="1"/>
  <c r="AF4236" i="1" s="1"/>
  <c r="AK4236" i="1" s="1"/>
  <c r="AS4236" i="1" s="1"/>
  <c r="BI4236" i="1" s="1"/>
  <c r="I568" i="1"/>
  <c r="O568" i="1" s="1"/>
  <c r="AF568" i="1" s="1"/>
  <c r="AK568" i="1" s="1"/>
  <c r="AS568" i="1" s="1"/>
  <c r="BI568" i="1" s="1"/>
  <c r="BJ781" i="1"/>
  <c r="BJ3254" i="1"/>
  <c r="BJ3253" i="1" s="1"/>
  <c r="BJ3252" i="1" s="1"/>
  <c r="BJ3280" i="1"/>
  <c r="BJ3279" i="1" s="1"/>
  <c r="BJ3278" i="1" s="1"/>
  <c r="BJ3277" i="1" s="1"/>
  <c r="H513" i="1"/>
  <c r="N513" i="1" s="1"/>
  <c r="AE513" i="1" s="1"/>
  <c r="AJ513" i="1" s="1"/>
  <c r="AR513" i="1" s="1"/>
  <c r="BH513" i="1" s="1"/>
  <c r="I513" i="1"/>
  <c r="O513" i="1" s="1"/>
  <c r="AF513" i="1" s="1"/>
  <c r="AK513" i="1" s="1"/>
  <c r="AS513" i="1" s="1"/>
  <c r="BI513" i="1" s="1"/>
  <c r="BJ513" i="1"/>
  <c r="G513" i="1"/>
  <c r="M513" i="1" s="1"/>
  <c r="AD513" i="1" s="1"/>
  <c r="AI513" i="1" s="1"/>
  <c r="H361" i="1"/>
  <c r="N361" i="1" s="1"/>
  <c r="AE361" i="1" s="1"/>
  <c r="AJ361" i="1" s="1"/>
  <c r="AR361" i="1" s="1"/>
  <c r="BH361" i="1" s="1"/>
  <c r="I361" i="1"/>
  <c r="O361" i="1" s="1"/>
  <c r="AF361" i="1" s="1"/>
  <c r="AK361" i="1" s="1"/>
  <c r="AS361" i="1" s="1"/>
  <c r="BI361" i="1" s="1"/>
  <c r="BJ361" i="1"/>
  <c r="G361" i="1"/>
  <c r="M361" i="1" s="1"/>
  <c r="AD361" i="1" s="1"/>
  <c r="AI361" i="1" s="1"/>
  <c r="H75" i="1"/>
  <c r="N75" i="1" s="1"/>
  <c r="AE75" i="1" s="1"/>
  <c r="AJ75" i="1" s="1"/>
  <c r="AR75" i="1" s="1"/>
  <c r="BH75" i="1" s="1"/>
  <c r="I75" i="1"/>
  <c r="O75" i="1" s="1"/>
  <c r="AF75" i="1" s="1"/>
  <c r="AK75" i="1" s="1"/>
  <c r="AS75" i="1" s="1"/>
  <c r="BI75" i="1" s="1"/>
  <c r="BJ75" i="1"/>
  <c r="BJ74" i="1" s="1"/>
  <c r="BJ73" i="1" s="1"/>
  <c r="BJ72" i="1" s="1"/>
  <c r="BJ71" i="1" s="1"/>
  <c r="BJ70" i="1" s="1"/>
  <c r="BJ69" i="1" s="1"/>
  <c r="G75" i="1"/>
  <c r="M75" i="1" s="1"/>
  <c r="AD75" i="1" s="1"/>
  <c r="AI75" i="1" s="1"/>
  <c r="AQ75" i="1" l="1"/>
  <c r="AU75" i="1" s="1"/>
  <c r="BG75" i="1" s="1"/>
  <c r="AQ361" i="1"/>
  <c r="AU361" i="1" s="1"/>
  <c r="BG361" i="1" s="1"/>
  <c r="AQ513" i="1"/>
  <c r="AU513" i="1" s="1"/>
  <c r="BG513" i="1" s="1"/>
  <c r="AQ593" i="1"/>
  <c r="AU593" i="1" s="1"/>
  <c r="BG593" i="1" s="1"/>
  <c r="AQ4217" i="1"/>
  <c r="AU4217" i="1" s="1"/>
  <c r="BG4217" i="1" s="1"/>
  <c r="AQ868" i="1"/>
  <c r="AU868" i="1" s="1"/>
  <c r="BG868" i="1" s="1"/>
  <c r="AQ576" i="1"/>
  <c r="AU576" i="1" s="1"/>
  <c r="BG576" i="1" s="1"/>
  <c r="AQ891" i="1"/>
  <c r="AU891" i="1" s="1"/>
  <c r="BG891" i="1" s="1"/>
  <c r="AQ913" i="1"/>
  <c r="AU913" i="1" s="1"/>
  <c r="BG913" i="1" s="1"/>
  <c r="AQ3281" i="1"/>
  <c r="AU3281" i="1" s="1"/>
  <c r="BG3281" i="1" s="1"/>
  <c r="AQ3265" i="1"/>
  <c r="AU3265" i="1" s="1"/>
  <c r="BG3265" i="1" s="1"/>
  <c r="AQ2663" i="1"/>
  <c r="AU2663" i="1" s="1"/>
  <c r="BG2663" i="1" s="1"/>
  <c r="AQ1710" i="1"/>
  <c r="AU1710" i="1" s="1"/>
  <c r="BG1710" i="1" s="1"/>
  <c r="AQ624" i="1"/>
  <c r="AU624" i="1" s="1"/>
  <c r="BG624" i="1" s="1"/>
  <c r="AQ753" i="1"/>
  <c r="AU753" i="1" s="1"/>
  <c r="BG753" i="1" s="1"/>
  <c r="AQ797" i="1"/>
  <c r="AU797" i="1" s="1"/>
  <c r="BG797" i="1" s="1"/>
  <c r="AQ817" i="1"/>
  <c r="AU817" i="1" s="1"/>
  <c r="BG817" i="1" s="1"/>
  <c r="AQ734" i="1"/>
  <c r="AU734" i="1" s="1"/>
  <c r="BG734" i="1" s="1"/>
  <c r="AQ805" i="1"/>
  <c r="AU805" i="1" s="1"/>
  <c r="BG805" i="1" s="1"/>
  <c r="AQ783" i="1"/>
  <c r="AU783" i="1" s="1"/>
  <c r="BG783" i="1" s="1"/>
  <c r="AQ873" i="1"/>
  <c r="AU873" i="1" s="1"/>
  <c r="BG873" i="1" s="1"/>
  <c r="AQ687" i="1"/>
  <c r="AU687" i="1" s="1"/>
  <c r="BG687" i="1" s="1"/>
  <c r="AQ935" i="1"/>
  <c r="AU935" i="1" s="1"/>
  <c r="BG935" i="1" s="1"/>
  <c r="AQ3284" i="1"/>
  <c r="AU3284" i="1" s="1"/>
  <c r="BG3284" i="1" s="1"/>
  <c r="AQ3271" i="1"/>
  <c r="AU3271" i="1" s="1"/>
  <c r="BG3271" i="1" s="1"/>
  <c r="AQ2428" i="1"/>
  <c r="AU2428" i="1" s="1"/>
  <c r="BG2428" i="1" s="1"/>
  <c r="AQ1470" i="1"/>
  <c r="AU1470" i="1" s="1"/>
  <c r="BG1470" i="1" s="1"/>
  <c r="AQ550" i="1"/>
  <c r="AU550" i="1" s="1"/>
  <c r="BG550" i="1" s="1"/>
  <c r="AQ796" i="1"/>
  <c r="AU796" i="1" s="1"/>
  <c r="BG796" i="1" s="1"/>
  <c r="AQ812" i="1"/>
  <c r="AU812" i="1" s="1"/>
  <c r="BG812" i="1" s="1"/>
  <c r="AQ568" i="1"/>
  <c r="AU568" i="1" s="1"/>
  <c r="BG568" i="1" s="1"/>
  <c r="AQ906" i="1"/>
  <c r="AU906" i="1" s="1"/>
  <c r="BG906" i="1" s="1"/>
  <c r="AQ648" i="1"/>
  <c r="AU648" i="1" s="1"/>
  <c r="BG648" i="1" s="1"/>
  <c r="AQ708" i="1"/>
  <c r="AU708" i="1" s="1"/>
  <c r="BG708" i="1" s="1"/>
  <c r="AQ4266" i="1"/>
  <c r="AU4266" i="1" s="1"/>
  <c r="BG4266" i="1" s="1"/>
  <c r="AQ789" i="1"/>
  <c r="AU789" i="1" s="1"/>
  <c r="BG789" i="1" s="1"/>
  <c r="AQ3259" i="1"/>
  <c r="AU3259" i="1" s="1"/>
  <c r="BG3259" i="1" s="1"/>
  <c r="AQ3274" i="1"/>
  <c r="AU3274" i="1" s="1"/>
  <c r="BG3274" i="1" s="1"/>
  <c r="AQ2205" i="1"/>
  <c r="AU2205" i="1" s="1"/>
  <c r="BG2205" i="1" s="1"/>
  <c r="AQ1227" i="1"/>
  <c r="AU1227" i="1" s="1"/>
  <c r="BG1227" i="1" s="1"/>
  <c r="AQ950" i="1"/>
  <c r="AU950" i="1" s="1"/>
  <c r="BG950" i="1" s="1"/>
  <c r="AQ964" i="1"/>
  <c r="AU964" i="1" s="1"/>
  <c r="BG964" i="1" s="1"/>
  <c r="AQ975" i="1"/>
  <c r="AU975" i="1" s="1"/>
  <c r="BG975" i="1" s="1"/>
  <c r="AQ4149" i="1"/>
  <c r="AU4149" i="1" s="1"/>
  <c r="BG4149" i="1" s="1"/>
  <c r="AQ772" i="1"/>
  <c r="AU772" i="1" s="1"/>
  <c r="BG772" i="1" s="1"/>
  <c r="AQ4139" i="1"/>
  <c r="AU4139" i="1" s="1"/>
  <c r="BG4139" i="1" s="1"/>
  <c r="AQ930" i="1"/>
  <c r="AU930" i="1" s="1"/>
  <c r="BG930" i="1" s="1"/>
  <c r="AQ4236" i="1"/>
  <c r="AU4236" i="1" s="1"/>
  <c r="BG4236" i="1" s="1"/>
  <c r="AQ918" i="1"/>
  <c r="AU918" i="1" s="1"/>
  <c r="BG918" i="1" s="1"/>
  <c r="AQ943" i="1"/>
  <c r="AU943" i="1" s="1"/>
  <c r="BG943" i="1" s="1"/>
  <c r="AQ617" i="1"/>
  <c r="AU617" i="1" s="1"/>
  <c r="BG617" i="1" s="1"/>
  <c r="AQ3262" i="1"/>
  <c r="AU3262" i="1" s="1"/>
  <c r="BG3262" i="1" s="1"/>
  <c r="AQ2854" i="1"/>
  <c r="AU2854" i="1" s="1"/>
  <c r="BG2854" i="1" s="1"/>
  <c r="AQ1954" i="1"/>
  <c r="AU1954" i="1" s="1"/>
  <c r="BG1954" i="1" s="1"/>
  <c r="AQ821" i="1"/>
  <c r="AU821" i="1" s="1"/>
  <c r="BG821" i="1" s="1"/>
  <c r="AQ654" i="1"/>
  <c r="AU654" i="1" s="1"/>
  <c r="BG654" i="1" s="1"/>
  <c r="AQ3161" i="1"/>
  <c r="AU3161" i="1" s="1"/>
  <c r="BG3161" i="1" s="1"/>
  <c r="AQ963" i="1"/>
  <c r="AU963" i="1" s="1"/>
  <c r="BG963" i="1" s="1"/>
  <c r="AQ974" i="1"/>
  <c r="AU974" i="1" s="1"/>
  <c r="BG974" i="1" s="1"/>
  <c r="AQ4148" i="1"/>
  <c r="AU4148" i="1" s="1"/>
  <c r="BG4148" i="1" s="1"/>
  <c r="AQ771" i="1"/>
  <c r="AU771" i="1" s="1"/>
  <c r="BG771" i="1" s="1"/>
  <c r="AQ4257" i="1"/>
  <c r="AU4257" i="1" s="1"/>
  <c r="BG4257" i="1" s="1"/>
  <c r="AQ4126" i="1"/>
  <c r="AU4126" i="1" s="1"/>
  <c r="BG4126" i="1" s="1"/>
  <c r="G4125" i="1"/>
  <c r="M4125" i="1" s="1"/>
  <c r="AD4125" i="1" s="1"/>
  <c r="AI4125" i="1" s="1"/>
  <c r="H795" i="1"/>
  <c r="N795" i="1" s="1"/>
  <c r="AE795" i="1" s="1"/>
  <c r="AJ795" i="1" s="1"/>
  <c r="AR795" i="1" s="1"/>
  <c r="BH795" i="1" s="1"/>
  <c r="I4256" i="1"/>
  <c r="O4256" i="1" s="1"/>
  <c r="AF4256" i="1" s="1"/>
  <c r="AK4256" i="1" s="1"/>
  <c r="AS4256" i="1" s="1"/>
  <c r="BI4256" i="1" s="1"/>
  <c r="G795" i="1"/>
  <c r="M795" i="1" s="1"/>
  <c r="AD795" i="1" s="1"/>
  <c r="AI795" i="1" s="1"/>
  <c r="G4256" i="1"/>
  <c r="M4256" i="1" s="1"/>
  <c r="AD4256" i="1" s="1"/>
  <c r="AI4256" i="1" s="1"/>
  <c r="H973" i="1"/>
  <c r="N973" i="1" s="1"/>
  <c r="AE973" i="1" s="1"/>
  <c r="AJ973" i="1" s="1"/>
  <c r="AR973" i="1" s="1"/>
  <c r="BH973" i="1" s="1"/>
  <c r="I973" i="1"/>
  <c r="I972" i="1" s="1"/>
  <c r="O972" i="1" s="1"/>
  <c r="AF972" i="1" s="1"/>
  <c r="AK972" i="1" s="1"/>
  <c r="AS972" i="1" s="1"/>
  <c r="BI972" i="1" s="1"/>
  <c r="H770" i="1"/>
  <c r="N770" i="1" s="1"/>
  <c r="AE770" i="1" s="1"/>
  <c r="AJ770" i="1" s="1"/>
  <c r="AR770" i="1" s="1"/>
  <c r="BH770" i="1" s="1"/>
  <c r="G770" i="1"/>
  <c r="M770" i="1" s="1"/>
  <c r="AD770" i="1" s="1"/>
  <c r="AI770" i="1" s="1"/>
  <c r="I752" i="1"/>
  <c r="O752" i="1" s="1"/>
  <c r="AF752" i="1" s="1"/>
  <c r="AK752" i="1" s="1"/>
  <c r="AS752" i="1" s="1"/>
  <c r="BI752" i="1" s="1"/>
  <c r="H752" i="1"/>
  <c r="N752" i="1" s="1"/>
  <c r="AE752" i="1" s="1"/>
  <c r="AJ752" i="1" s="1"/>
  <c r="AR752" i="1" s="1"/>
  <c r="BH752" i="1" s="1"/>
  <c r="I795" i="1"/>
  <c r="O795" i="1" s="1"/>
  <c r="AF795" i="1" s="1"/>
  <c r="AK795" i="1" s="1"/>
  <c r="AS795" i="1" s="1"/>
  <c r="BI795" i="1" s="1"/>
  <c r="H949" i="1"/>
  <c r="N949" i="1" s="1"/>
  <c r="AE949" i="1" s="1"/>
  <c r="AJ949" i="1" s="1"/>
  <c r="AR949" i="1" s="1"/>
  <c r="BH949" i="1" s="1"/>
  <c r="H4125" i="1"/>
  <c r="N4125" i="1" s="1"/>
  <c r="AE4125" i="1" s="1"/>
  <c r="AJ4125" i="1" s="1"/>
  <c r="AR4125" i="1" s="1"/>
  <c r="BH4125" i="1" s="1"/>
  <c r="G973" i="1"/>
  <c r="G972" i="1" s="1"/>
  <c r="M972" i="1" s="1"/>
  <c r="AD972" i="1" s="1"/>
  <c r="AI972" i="1" s="1"/>
  <c r="H4256" i="1"/>
  <c r="N4256" i="1" s="1"/>
  <c r="AE4256" i="1" s="1"/>
  <c r="AJ4256" i="1" s="1"/>
  <c r="AR4256" i="1" s="1"/>
  <c r="BH4256" i="1" s="1"/>
  <c r="N4257" i="1"/>
  <c r="AE4257" i="1" s="1"/>
  <c r="AJ4257" i="1" s="1"/>
  <c r="AR4257" i="1" s="1"/>
  <c r="BH4257" i="1" s="1"/>
  <c r="G3215" i="1"/>
  <c r="M3215" i="1" s="1"/>
  <c r="AD3215" i="1" s="1"/>
  <c r="AI3215" i="1" s="1"/>
  <c r="M3216" i="1"/>
  <c r="AD3216" i="1" s="1"/>
  <c r="AI3216" i="1" s="1"/>
  <c r="I3122" i="1"/>
  <c r="O3122" i="1" s="1"/>
  <c r="AF3122" i="1" s="1"/>
  <c r="AK3122" i="1" s="1"/>
  <c r="AS3122" i="1" s="1"/>
  <c r="BI3122" i="1" s="1"/>
  <c r="O3123" i="1"/>
  <c r="AF3123" i="1" s="1"/>
  <c r="AK3123" i="1" s="1"/>
  <c r="AS3123" i="1" s="1"/>
  <c r="BI3123" i="1" s="1"/>
  <c r="G3122" i="1"/>
  <c r="M3122" i="1" s="1"/>
  <c r="AD3122" i="1" s="1"/>
  <c r="AI3122" i="1" s="1"/>
  <c r="M3123" i="1"/>
  <c r="AD3123" i="1" s="1"/>
  <c r="AI3123" i="1" s="1"/>
  <c r="H3215" i="1"/>
  <c r="N3215" i="1" s="1"/>
  <c r="AE3215" i="1" s="1"/>
  <c r="AJ3215" i="1" s="1"/>
  <c r="AR3215" i="1" s="1"/>
  <c r="BH3215" i="1" s="1"/>
  <c r="N3216" i="1"/>
  <c r="AE3216" i="1" s="1"/>
  <c r="AJ3216" i="1" s="1"/>
  <c r="AR3216" i="1" s="1"/>
  <c r="BH3216" i="1" s="1"/>
  <c r="I3160" i="1"/>
  <c r="O3160" i="1" s="1"/>
  <c r="AF3160" i="1" s="1"/>
  <c r="AK3160" i="1" s="1"/>
  <c r="AS3160" i="1" s="1"/>
  <c r="BI3160" i="1" s="1"/>
  <c r="O3161" i="1"/>
  <c r="AF3161" i="1" s="1"/>
  <c r="AK3161" i="1" s="1"/>
  <c r="AS3161" i="1" s="1"/>
  <c r="BI3161" i="1" s="1"/>
  <c r="G949" i="1"/>
  <c r="G752" i="1"/>
  <c r="M752" i="1" s="1"/>
  <c r="AD752" i="1" s="1"/>
  <c r="AI752" i="1" s="1"/>
  <c r="I770" i="1"/>
  <c r="O770" i="1" s="1"/>
  <c r="AF770" i="1" s="1"/>
  <c r="AK770" i="1" s="1"/>
  <c r="AS770" i="1" s="1"/>
  <c r="BI770" i="1" s="1"/>
  <c r="H3160" i="1"/>
  <c r="N3160" i="1" s="1"/>
  <c r="AE3160" i="1" s="1"/>
  <c r="AJ3160" i="1" s="1"/>
  <c r="AR3160" i="1" s="1"/>
  <c r="BH3160" i="1" s="1"/>
  <c r="I3215" i="1"/>
  <c r="O3215" i="1" s="1"/>
  <c r="AF3215" i="1" s="1"/>
  <c r="AK3215" i="1" s="1"/>
  <c r="AS3215" i="1" s="1"/>
  <c r="BI3215" i="1" s="1"/>
  <c r="I949" i="1"/>
  <c r="O949" i="1" s="1"/>
  <c r="AF949" i="1" s="1"/>
  <c r="AK949" i="1" s="1"/>
  <c r="AS949" i="1" s="1"/>
  <c r="BI949" i="1" s="1"/>
  <c r="G3160" i="1"/>
  <c r="M3160" i="1" s="1"/>
  <c r="AD3160" i="1" s="1"/>
  <c r="AI3160" i="1" s="1"/>
  <c r="G3280" i="1"/>
  <c r="M3280" i="1" s="1"/>
  <c r="AD3280" i="1" s="1"/>
  <c r="AI3280" i="1" s="1"/>
  <c r="H3280" i="1"/>
  <c r="N3280" i="1" s="1"/>
  <c r="AE3280" i="1" s="1"/>
  <c r="AJ3280" i="1" s="1"/>
  <c r="AR3280" i="1" s="1"/>
  <c r="BH3280" i="1" s="1"/>
  <c r="G3255" i="1"/>
  <c r="M3255" i="1" s="1"/>
  <c r="AD3255" i="1" s="1"/>
  <c r="AI3255" i="1" s="1"/>
  <c r="I3280" i="1"/>
  <c r="I3255" i="1"/>
  <c r="H4147" i="1"/>
  <c r="N4147" i="1" s="1"/>
  <c r="AE4147" i="1" s="1"/>
  <c r="AJ4147" i="1" s="1"/>
  <c r="AR4147" i="1" s="1"/>
  <c r="BH4147" i="1" s="1"/>
  <c r="I4147" i="1"/>
  <c r="O4147" i="1" s="1"/>
  <c r="AF4147" i="1" s="1"/>
  <c r="AK4147" i="1" s="1"/>
  <c r="AS4147" i="1" s="1"/>
  <c r="BI4147" i="1" s="1"/>
  <c r="I804" i="1"/>
  <c r="O804" i="1" s="1"/>
  <c r="AF804" i="1" s="1"/>
  <c r="AK804" i="1" s="1"/>
  <c r="AS804" i="1" s="1"/>
  <c r="BI804" i="1" s="1"/>
  <c r="G623" i="1"/>
  <c r="M623" i="1" s="1"/>
  <c r="AD623" i="1" s="1"/>
  <c r="AI623" i="1" s="1"/>
  <c r="H3255" i="1"/>
  <c r="N3255" i="1" s="1"/>
  <c r="AE3255" i="1" s="1"/>
  <c r="AJ3255" i="1" s="1"/>
  <c r="AR3255" i="1" s="1"/>
  <c r="BH3255" i="1" s="1"/>
  <c r="I549" i="1"/>
  <c r="O549" i="1" s="1"/>
  <c r="AF549" i="1" s="1"/>
  <c r="AK549" i="1" s="1"/>
  <c r="AS549" i="1" s="1"/>
  <c r="BI549" i="1" s="1"/>
  <c r="G733" i="1"/>
  <c r="M733" i="1" s="1"/>
  <c r="AD733" i="1" s="1"/>
  <c r="AI733" i="1" s="1"/>
  <c r="G4138" i="1"/>
  <c r="M4138" i="1" s="1"/>
  <c r="AD4138" i="1" s="1"/>
  <c r="AI4138" i="1" s="1"/>
  <c r="G905" i="1"/>
  <c r="M905" i="1" s="1"/>
  <c r="AD905" i="1" s="1"/>
  <c r="AI905" i="1" s="1"/>
  <c r="G867" i="1"/>
  <c r="M867" i="1" s="1"/>
  <c r="AD867" i="1" s="1"/>
  <c r="AI867" i="1" s="1"/>
  <c r="G4235" i="1"/>
  <c r="M4235" i="1" s="1"/>
  <c r="AD4235" i="1" s="1"/>
  <c r="AI4235" i="1" s="1"/>
  <c r="G707" i="1"/>
  <c r="M707" i="1" s="1"/>
  <c r="AD707" i="1" s="1"/>
  <c r="AI707" i="1" s="1"/>
  <c r="G912" i="1"/>
  <c r="M912" i="1" s="1"/>
  <c r="AD912" i="1" s="1"/>
  <c r="AI912" i="1" s="1"/>
  <c r="G804" i="1"/>
  <c r="M804" i="1" s="1"/>
  <c r="AD804" i="1" s="1"/>
  <c r="AI804" i="1" s="1"/>
  <c r="G2853" i="1"/>
  <c r="M2853" i="1" s="1"/>
  <c r="AD2853" i="1" s="1"/>
  <c r="AI2853" i="1" s="1"/>
  <c r="G2427" i="1"/>
  <c r="M2427" i="1" s="1"/>
  <c r="AD2427" i="1" s="1"/>
  <c r="AI2427" i="1" s="1"/>
  <c r="G1953" i="1"/>
  <c r="M1953" i="1" s="1"/>
  <c r="AD1953" i="1" s="1"/>
  <c r="AI1953" i="1" s="1"/>
  <c r="G1469" i="1"/>
  <c r="M1469" i="1" s="1"/>
  <c r="AD1469" i="1" s="1"/>
  <c r="AI1469" i="1" s="1"/>
  <c r="G942" i="1"/>
  <c r="M942" i="1" s="1"/>
  <c r="AD942" i="1" s="1"/>
  <c r="AI942" i="1" s="1"/>
  <c r="G549" i="1"/>
  <c r="M549" i="1" s="1"/>
  <c r="AD549" i="1" s="1"/>
  <c r="AI549" i="1" s="1"/>
  <c r="G616" i="1"/>
  <c r="M616" i="1" s="1"/>
  <c r="AD616" i="1" s="1"/>
  <c r="AI616" i="1" s="1"/>
  <c r="G653" i="1"/>
  <c r="M653" i="1" s="1"/>
  <c r="AD653" i="1" s="1"/>
  <c r="AI653" i="1" s="1"/>
  <c r="G782" i="1"/>
  <c r="M782" i="1" s="1"/>
  <c r="AD782" i="1" s="1"/>
  <c r="AI782" i="1" s="1"/>
  <c r="G575" i="1"/>
  <c r="M575" i="1" s="1"/>
  <c r="AD575" i="1" s="1"/>
  <c r="AI575" i="1" s="1"/>
  <c r="G2662" i="1"/>
  <c r="M2662" i="1" s="1"/>
  <c r="AD2662" i="1" s="1"/>
  <c r="AI2662" i="1" s="1"/>
  <c r="G2204" i="1"/>
  <c r="M2204" i="1" s="1"/>
  <c r="AD2204" i="1" s="1"/>
  <c r="AI2204" i="1" s="1"/>
  <c r="G1709" i="1"/>
  <c r="M1709" i="1" s="1"/>
  <c r="AD1709" i="1" s="1"/>
  <c r="AI1709" i="1" s="1"/>
  <c r="G1226" i="1"/>
  <c r="M1226" i="1" s="1"/>
  <c r="AD1226" i="1" s="1"/>
  <c r="AI1226" i="1" s="1"/>
  <c r="G74" i="1"/>
  <c r="M74" i="1" s="1"/>
  <c r="AD74" i="1" s="1"/>
  <c r="AI74" i="1" s="1"/>
  <c r="G4147" i="1"/>
  <c r="M4147" i="1" s="1"/>
  <c r="AD4147" i="1" s="1"/>
  <c r="AI4147" i="1" s="1"/>
  <c r="G788" i="1"/>
  <c r="M788" i="1" s="1"/>
  <c r="AD788" i="1" s="1"/>
  <c r="AI788" i="1" s="1"/>
  <c r="I4235" i="1"/>
  <c r="O4235" i="1" s="1"/>
  <c r="AF4235" i="1" s="1"/>
  <c r="AK4235" i="1" s="1"/>
  <c r="AS4235" i="1" s="1"/>
  <c r="BI4235" i="1" s="1"/>
  <c r="I74" i="1"/>
  <c r="O74" i="1" s="1"/>
  <c r="AF74" i="1" s="1"/>
  <c r="AK74" i="1" s="1"/>
  <c r="AS74" i="1" s="1"/>
  <c r="BI74" i="1" s="1"/>
  <c r="H942" i="1"/>
  <c r="N942" i="1" s="1"/>
  <c r="AE942" i="1" s="1"/>
  <c r="AJ942" i="1" s="1"/>
  <c r="AR942" i="1" s="1"/>
  <c r="BH942" i="1" s="1"/>
  <c r="I788" i="1"/>
  <c r="O788" i="1" s="1"/>
  <c r="AF788" i="1" s="1"/>
  <c r="AK788" i="1" s="1"/>
  <c r="AS788" i="1" s="1"/>
  <c r="BI788" i="1" s="1"/>
  <c r="H74" i="1"/>
  <c r="N74" i="1" s="1"/>
  <c r="AE74" i="1" s="1"/>
  <c r="AJ74" i="1" s="1"/>
  <c r="AR74" i="1" s="1"/>
  <c r="BH74" i="1" s="1"/>
  <c r="I575" i="1"/>
  <c r="O575" i="1" s="1"/>
  <c r="AF575" i="1" s="1"/>
  <c r="AK575" i="1" s="1"/>
  <c r="AS575" i="1" s="1"/>
  <c r="BI575" i="1" s="1"/>
  <c r="I653" i="1"/>
  <c r="O653" i="1" s="1"/>
  <c r="AF653" i="1" s="1"/>
  <c r="AK653" i="1" s="1"/>
  <c r="AS653" i="1" s="1"/>
  <c r="BI653" i="1" s="1"/>
  <c r="I905" i="1"/>
  <c r="O905" i="1" s="1"/>
  <c r="AF905" i="1" s="1"/>
  <c r="AK905" i="1" s="1"/>
  <c r="AS905" i="1" s="1"/>
  <c r="BI905" i="1" s="1"/>
  <c r="H4138" i="1"/>
  <c r="N4138" i="1" s="1"/>
  <c r="AE4138" i="1" s="1"/>
  <c r="AJ4138" i="1" s="1"/>
  <c r="AR4138" i="1" s="1"/>
  <c r="BH4138" i="1" s="1"/>
  <c r="I4138" i="1"/>
  <c r="O4138" i="1" s="1"/>
  <c r="AF4138" i="1" s="1"/>
  <c r="AK4138" i="1" s="1"/>
  <c r="AS4138" i="1" s="1"/>
  <c r="BI4138" i="1" s="1"/>
  <c r="H616" i="1"/>
  <c r="N616" i="1" s="1"/>
  <c r="AE616" i="1" s="1"/>
  <c r="AJ616" i="1" s="1"/>
  <c r="AR616" i="1" s="1"/>
  <c r="BH616" i="1" s="1"/>
  <c r="I867" i="1"/>
  <c r="O867" i="1" s="1"/>
  <c r="AF867" i="1" s="1"/>
  <c r="AK867" i="1" s="1"/>
  <c r="AS867" i="1" s="1"/>
  <c r="BI867" i="1" s="1"/>
  <c r="I4124" i="1"/>
  <c r="O4124" i="1" s="1"/>
  <c r="AF4124" i="1" s="1"/>
  <c r="AK4124" i="1" s="1"/>
  <c r="AS4124" i="1" s="1"/>
  <c r="BI4124" i="1" s="1"/>
  <c r="I707" i="1"/>
  <c r="O707" i="1" s="1"/>
  <c r="AF707" i="1" s="1"/>
  <c r="AK707" i="1" s="1"/>
  <c r="AS707" i="1" s="1"/>
  <c r="BI707" i="1" s="1"/>
  <c r="I912" i="1"/>
  <c r="O912" i="1" s="1"/>
  <c r="AF912" i="1" s="1"/>
  <c r="AK912" i="1" s="1"/>
  <c r="AS912" i="1" s="1"/>
  <c r="BI912" i="1" s="1"/>
  <c r="H623" i="1"/>
  <c r="N623" i="1" s="1"/>
  <c r="AE623" i="1" s="1"/>
  <c r="AJ623" i="1" s="1"/>
  <c r="AR623" i="1" s="1"/>
  <c r="BH623" i="1" s="1"/>
  <c r="H2662" i="1"/>
  <c r="N2662" i="1" s="1"/>
  <c r="AE2662" i="1" s="1"/>
  <c r="AJ2662" i="1" s="1"/>
  <c r="AR2662" i="1" s="1"/>
  <c r="BH2662" i="1" s="1"/>
  <c r="H2204" i="1"/>
  <c r="N2204" i="1" s="1"/>
  <c r="AE2204" i="1" s="1"/>
  <c r="AJ2204" i="1" s="1"/>
  <c r="AR2204" i="1" s="1"/>
  <c r="BH2204" i="1" s="1"/>
  <c r="H1709" i="1"/>
  <c r="N1709" i="1" s="1"/>
  <c r="AE1709" i="1" s="1"/>
  <c r="AJ1709" i="1" s="1"/>
  <c r="AR1709" i="1" s="1"/>
  <c r="BH1709" i="1" s="1"/>
  <c r="H1226" i="1"/>
  <c r="N1226" i="1" s="1"/>
  <c r="AE1226" i="1" s="1"/>
  <c r="AJ1226" i="1" s="1"/>
  <c r="AR1226" i="1" s="1"/>
  <c r="BH1226" i="1" s="1"/>
  <c r="H788" i="1"/>
  <c r="N788" i="1" s="1"/>
  <c r="AE788" i="1" s="1"/>
  <c r="AJ788" i="1" s="1"/>
  <c r="AR788" i="1" s="1"/>
  <c r="BH788" i="1" s="1"/>
  <c r="H905" i="1"/>
  <c r="N905" i="1" s="1"/>
  <c r="AE905" i="1" s="1"/>
  <c r="AJ905" i="1" s="1"/>
  <c r="AR905" i="1" s="1"/>
  <c r="BH905" i="1" s="1"/>
  <c r="H3122" i="1"/>
  <c r="N3122" i="1" s="1"/>
  <c r="AE3122" i="1" s="1"/>
  <c r="AJ3122" i="1" s="1"/>
  <c r="AR3122" i="1" s="1"/>
  <c r="BH3122" i="1" s="1"/>
  <c r="I2853" i="1"/>
  <c r="O2853" i="1" s="1"/>
  <c r="AF2853" i="1" s="1"/>
  <c r="AK2853" i="1" s="1"/>
  <c r="AS2853" i="1" s="1"/>
  <c r="BI2853" i="1" s="1"/>
  <c r="I2427" i="1"/>
  <c r="O2427" i="1" s="1"/>
  <c r="AF2427" i="1" s="1"/>
  <c r="AK2427" i="1" s="1"/>
  <c r="AS2427" i="1" s="1"/>
  <c r="BI2427" i="1" s="1"/>
  <c r="I1953" i="1"/>
  <c r="O1953" i="1" s="1"/>
  <c r="AF1953" i="1" s="1"/>
  <c r="AK1953" i="1" s="1"/>
  <c r="AS1953" i="1" s="1"/>
  <c r="BI1953" i="1" s="1"/>
  <c r="I1469" i="1"/>
  <c r="O1469" i="1" s="1"/>
  <c r="AF1469" i="1" s="1"/>
  <c r="AK1469" i="1" s="1"/>
  <c r="AS1469" i="1" s="1"/>
  <c r="BI1469" i="1" s="1"/>
  <c r="H804" i="1"/>
  <c r="N804" i="1" s="1"/>
  <c r="AE804" i="1" s="1"/>
  <c r="AJ804" i="1" s="1"/>
  <c r="AR804" i="1" s="1"/>
  <c r="BH804" i="1" s="1"/>
  <c r="H867" i="1"/>
  <c r="N867" i="1" s="1"/>
  <c r="AE867" i="1" s="1"/>
  <c r="AJ867" i="1" s="1"/>
  <c r="AR867" i="1" s="1"/>
  <c r="BH867" i="1" s="1"/>
  <c r="H4235" i="1"/>
  <c r="N4235" i="1" s="1"/>
  <c r="AE4235" i="1" s="1"/>
  <c r="AJ4235" i="1" s="1"/>
  <c r="AR4235" i="1" s="1"/>
  <c r="BH4235" i="1" s="1"/>
  <c r="I623" i="1"/>
  <c r="O623" i="1" s="1"/>
  <c r="AF623" i="1" s="1"/>
  <c r="AK623" i="1" s="1"/>
  <c r="AS623" i="1" s="1"/>
  <c r="BI623" i="1" s="1"/>
  <c r="H912" i="1"/>
  <c r="N912" i="1" s="1"/>
  <c r="AE912" i="1" s="1"/>
  <c r="AJ912" i="1" s="1"/>
  <c r="AR912" i="1" s="1"/>
  <c r="BH912" i="1" s="1"/>
  <c r="I942" i="1"/>
  <c r="O942" i="1" s="1"/>
  <c r="AF942" i="1" s="1"/>
  <c r="AK942" i="1" s="1"/>
  <c r="AS942" i="1" s="1"/>
  <c r="BI942" i="1" s="1"/>
  <c r="I733" i="1"/>
  <c r="O733" i="1" s="1"/>
  <c r="AF733" i="1" s="1"/>
  <c r="AK733" i="1" s="1"/>
  <c r="AS733" i="1" s="1"/>
  <c r="BI733" i="1" s="1"/>
  <c r="I782" i="1"/>
  <c r="O782" i="1" s="1"/>
  <c r="AF782" i="1" s="1"/>
  <c r="AK782" i="1" s="1"/>
  <c r="AS782" i="1" s="1"/>
  <c r="BI782" i="1" s="1"/>
  <c r="H575" i="1"/>
  <c r="N575" i="1" s="1"/>
  <c r="AE575" i="1" s="1"/>
  <c r="AJ575" i="1" s="1"/>
  <c r="AR575" i="1" s="1"/>
  <c r="BH575" i="1" s="1"/>
  <c r="H733" i="1"/>
  <c r="N733" i="1" s="1"/>
  <c r="AE733" i="1" s="1"/>
  <c r="AJ733" i="1" s="1"/>
  <c r="AR733" i="1" s="1"/>
  <c r="BH733" i="1" s="1"/>
  <c r="H653" i="1"/>
  <c r="N653" i="1" s="1"/>
  <c r="AE653" i="1" s="1"/>
  <c r="AJ653" i="1" s="1"/>
  <c r="AR653" i="1" s="1"/>
  <c r="BH653" i="1" s="1"/>
  <c r="H2853" i="1"/>
  <c r="N2853" i="1" s="1"/>
  <c r="AE2853" i="1" s="1"/>
  <c r="AJ2853" i="1" s="1"/>
  <c r="AR2853" i="1" s="1"/>
  <c r="BH2853" i="1" s="1"/>
  <c r="H2427" i="1"/>
  <c r="N2427" i="1" s="1"/>
  <c r="AE2427" i="1" s="1"/>
  <c r="AJ2427" i="1" s="1"/>
  <c r="AR2427" i="1" s="1"/>
  <c r="BH2427" i="1" s="1"/>
  <c r="H1953" i="1"/>
  <c r="N1953" i="1" s="1"/>
  <c r="AE1953" i="1" s="1"/>
  <c r="AJ1953" i="1" s="1"/>
  <c r="AR1953" i="1" s="1"/>
  <c r="BH1953" i="1" s="1"/>
  <c r="H1469" i="1"/>
  <c r="N1469" i="1" s="1"/>
  <c r="AE1469" i="1" s="1"/>
  <c r="AJ1469" i="1" s="1"/>
  <c r="AR1469" i="1" s="1"/>
  <c r="BH1469" i="1" s="1"/>
  <c r="I616" i="1"/>
  <c r="O616" i="1" s="1"/>
  <c r="AF616" i="1" s="1"/>
  <c r="AK616" i="1" s="1"/>
  <c r="AS616" i="1" s="1"/>
  <c r="BI616" i="1" s="1"/>
  <c r="H782" i="1"/>
  <c r="N782" i="1" s="1"/>
  <c r="AE782" i="1" s="1"/>
  <c r="AJ782" i="1" s="1"/>
  <c r="AR782" i="1" s="1"/>
  <c r="BH782" i="1" s="1"/>
  <c r="I2662" i="1"/>
  <c r="O2662" i="1" s="1"/>
  <c r="AF2662" i="1" s="1"/>
  <c r="AK2662" i="1" s="1"/>
  <c r="AS2662" i="1" s="1"/>
  <c r="BI2662" i="1" s="1"/>
  <c r="I2204" i="1"/>
  <c r="O2204" i="1" s="1"/>
  <c r="AF2204" i="1" s="1"/>
  <c r="AK2204" i="1" s="1"/>
  <c r="AS2204" i="1" s="1"/>
  <c r="BI2204" i="1" s="1"/>
  <c r="I1709" i="1"/>
  <c r="O1709" i="1" s="1"/>
  <c r="AF1709" i="1" s="1"/>
  <c r="AK1709" i="1" s="1"/>
  <c r="AS1709" i="1" s="1"/>
  <c r="BI1709" i="1" s="1"/>
  <c r="I1226" i="1"/>
  <c r="O1226" i="1" s="1"/>
  <c r="AF1226" i="1" s="1"/>
  <c r="AK1226" i="1" s="1"/>
  <c r="AS1226" i="1" s="1"/>
  <c r="BI1226" i="1" s="1"/>
  <c r="H707" i="1"/>
  <c r="N707" i="1" s="1"/>
  <c r="AE707" i="1" s="1"/>
  <c r="AJ707" i="1" s="1"/>
  <c r="AR707" i="1" s="1"/>
  <c r="BH707" i="1" s="1"/>
  <c r="H549" i="1"/>
  <c r="N549" i="1" s="1"/>
  <c r="AE549" i="1" s="1"/>
  <c r="AJ549" i="1" s="1"/>
  <c r="AR549" i="1" s="1"/>
  <c r="BH549" i="1" s="1"/>
  <c r="G512" i="1"/>
  <c r="M512" i="1" s="1"/>
  <c r="AD512" i="1" s="1"/>
  <c r="AI512" i="1" s="1"/>
  <c r="BJ512" i="1"/>
  <c r="I512" i="1"/>
  <c r="O512" i="1" s="1"/>
  <c r="AF512" i="1" s="1"/>
  <c r="AK512" i="1" s="1"/>
  <c r="AS512" i="1" s="1"/>
  <c r="BI512" i="1" s="1"/>
  <c r="H512" i="1"/>
  <c r="N512" i="1" s="1"/>
  <c r="AE512" i="1" s="1"/>
  <c r="AJ512" i="1" s="1"/>
  <c r="AR512" i="1" s="1"/>
  <c r="BH512" i="1" s="1"/>
  <c r="BJ547" i="1"/>
  <c r="BJ546" i="1" s="1"/>
  <c r="BJ3251" i="1"/>
  <c r="AQ788" i="1" l="1"/>
  <c r="AU788" i="1" s="1"/>
  <c r="BG788" i="1" s="1"/>
  <c r="AQ1709" i="1"/>
  <c r="AU1709" i="1" s="1"/>
  <c r="BG1709" i="1" s="1"/>
  <c r="AQ782" i="1"/>
  <c r="AU782" i="1" s="1"/>
  <c r="BG782" i="1" s="1"/>
  <c r="AQ942" i="1"/>
  <c r="AU942" i="1" s="1"/>
  <c r="BG942" i="1" s="1"/>
  <c r="AQ2853" i="1"/>
  <c r="AU2853" i="1" s="1"/>
  <c r="BG2853" i="1" s="1"/>
  <c r="AQ4235" i="1"/>
  <c r="AU4235" i="1" s="1"/>
  <c r="BG4235" i="1" s="1"/>
  <c r="AQ733" i="1"/>
  <c r="AU733" i="1" s="1"/>
  <c r="BG733" i="1" s="1"/>
  <c r="AQ3160" i="1"/>
  <c r="AU3160" i="1" s="1"/>
  <c r="BG3160" i="1" s="1"/>
  <c r="AQ3122" i="1"/>
  <c r="AU3122" i="1" s="1"/>
  <c r="BG3122" i="1" s="1"/>
  <c r="AQ3215" i="1"/>
  <c r="AU3215" i="1" s="1"/>
  <c r="BG3215" i="1" s="1"/>
  <c r="AQ512" i="1"/>
  <c r="AU512" i="1" s="1"/>
  <c r="BG512" i="1" s="1"/>
  <c r="AQ4147" i="1"/>
  <c r="AU4147" i="1" s="1"/>
  <c r="BG4147" i="1" s="1"/>
  <c r="AQ2204" i="1"/>
  <c r="AU2204" i="1" s="1"/>
  <c r="BG2204" i="1" s="1"/>
  <c r="AQ653" i="1"/>
  <c r="AU653" i="1" s="1"/>
  <c r="BG653" i="1" s="1"/>
  <c r="AQ1469" i="1"/>
  <c r="AU1469" i="1" s="1"/>
  <c r="BG1469" i="1" s="1"/>
  <c r="AQ804" i="1"/>
  <c r="AU804" i="1" s="1"/>
  <c r="BG804" i="1" s="1"/>
  <c r="AQ867" i="1"/>
  <c r="AU867" i="1" s="1"/>
  <c r="BG867" i="1" s="1"/>
  <c r="AQ3255" i="1"/>
  <c r="AU3255" i="1" s="1"/>
  <c r="BG3255" i="1" s="1"/>
  <c r="AQ752" i="1"/>
  <c r="AU752" i="1" s="1"/>
  <c r="BG752" i="1" s="1"/>
  <c r="AQ770" i="1"/>
  <c r="AU770" i="1" s="1"/>
  <c r="BG770" i="1" s="1"/>
  <c r="AQ4256" i="1"/>
  <c r="AU4256" i="1" s="1"/>
  <c r="BG4256" i="1" s="1"/>
  <c r="AQ4125" i="1"/>
  <c r="AU4125" i="1" s="1"/>
  <c r="BG4125" i="1" s="1"/>
  <c r="AQ74" i="1"/>
  <c r="AU74" i="1" s="1"/>
  <c r="BG74" i="1" s="1"/>
  <c r="AQ2662" i="1"/>
  <c r="AU2662" i="1" s="1"/>
  <c r="BG2662" i="1" s="1"/>
  <c r="AQ616" i="1"/>
  <c r="AU616" i="1" s="1"/>
  <c r="BG616" i="1" s="1"/>
  <c r="AQ1953" i="1"/>
  <c r="AU1953" i="1" s="1"/>
  <c r="BG1953" i="1" s="1"/>
  <c r="AQ912" i="1"/>
  <c r="AU912" i="1" s="1"/>
  <c r="BG912" i="1" s="1"/>
  <c r="AQ905" i="1"/>
  <c r="AU905" i="1" s="1"/>
  <c r="BG905" i="1" s="1"/>
  <c r="AQ795" i="1"/>
  <c r="AU795" i="1" s="1"/>
  <c r="BG795" i="1" s="1"/>
  <c r="AQ1226" i="1"/>
  <c r="AU1226" i="1" s="1"/>
  <c r="BG1226" i="1" s="1"/>
  <c r="AQ575" i="1"/>
  <c r="AU575" i="1" s="1"/>
  <c r="BG575" i="1" s="1"/>
  <c r="AQ549" i="1"/>
  <c r="AU549" i="1" s="1"/>
  <c r="BG549" i="1" s="1"/>
  <c r="AQ2427" i="1"/>
  <c r="AU2427" i="1" s="1"/>
  <c r="BG2427" i="1" s="1"/>
  <c r="AQ707" i="1"/>
  <c r="AU707" i="1" s="1"/>
  <c r="BG707" i="1" s="1"/>
  <c r="AQ4138" i="1"/>
  <c r="AU4138" i="1" s="1"/>
  <c r="BG4138" i="1" s="1"/>
  <c r="AQ623" i="1"/>
  <c r="AU623" i="1" s="1"/>
  <c r="BG623" i="1" s="1"/>
  <c r="AQ3280" i="1"/>
  <c r="AU3280" i="1" s="1"/>
  <c r="BG3280" i="1" s="1"/>
  <c r="AQ3123" i="1"/>
  <c r="AU3123" i="1" s="1"/>
  <c r="BG3123" i="1" s="1"/>
  <c r="AQ3216" i="1"/>
  <c r="AU3216" i="1" s="1"/>
  <c r="BG3216" i="1" s="1"/>
  <c r="AQ972" i="1"/>
  <c r="AU972" i="1" s="1"/>
  <c r="BG972" i="1" s="1"/>
  <c r="H4124" i="1"/>
  <c r="N4124" i="1" s="1"/>
  <c r="AE4124" i="1" s="1"/>
  <c r="AJ4124" i="1" s="1"/>
  <c r="AR4124" i="1" s="1"/>
  <c r="BH4124" i="1" s="1"/>
  <c r="G4124" i="1"/>
  <c r="M4124" i="1" s="1"/>
  <c r="AD4124" i="1" s="1"/>
  <c r="AI4124" i="1" s="1"/>
  <c r="BJ511" i="1"/>
  <c r="BJ510" i="1" s="1"/>
  <c r="G769" i="1"/>
  <c r="M769" i="1" s="1"/>
  <c r="AD769" i="1" s="1"/>
  <c r="AI769" i="1" s="1"/>
  <c r="H972" i="1"/>
  <c r="N972" i="1" s="1"/>
  <c r="AE972" i="1" s="1"/>
  <c r="AJ972" i="1" s="1"/>
  <c r="AR972" i="1" s="1"/>
  <c r="BH972" i="1" s="1"/>
  <c r="H769" i="1"/>
  <c r="N769" i="1" s="1"/>
  <c r="AE769" i="1" s="1"/>
  <c r="AJ769" i="1" s="1"/>
  <c r="AR769" i="1" s="1"/>
  <c r="BH769" i="1" s="1"/>
  <c r="O973" i="1"/>
  <c r="AF973" i="1" s="1"/>
  <c r="AK973" i="1" s="1"/>
  <c r="AS973" i="1" s="1"/>
  <c r="BI973" i="1" s="1"/>
  <c r="I3121" i="1"/>
  <c r="O3121" i="1" s="1"/>
  <c r="AF3121" i="1" s="1"/>
  <c r="AK3121" i="1" s="1"/>
  <c r="AS3121" i="1" s="1"/>
  <c r="BI3121" i="1" s="1"/>
  <c r="H751" i="1"/>
  <c r="N751" i="1" s="1"/>
  <c r="AE751" i="1" s="1"/>
  <c r="AJ751" i="1" s="1"/>
  <c r="AR751" i="1" s="1"/>
  <c r="BH751" i="1" s="1"/>
  <c r="H948" i="1"/>
  <c r="N948" i="1" s="1"/>
  <c r="AE948" i="1" s="1"/>
  <c r="AJ948" i="1" s="1"/>
  <c r="AR948" i="1" s="1"/>
  <c r="BH948" i="1" s="1"/>
  <c r="I751" i="1"/>
  <c r="O751" i="1" s="1"/>
  <c r="AF751" i="1" s="1"/>
  <c r="AK751" i="1" s="1"/>
  <c r="AS751" i="1" s="1"/>
  <c r="BI751" i="1" s="1"/>
  <c r="G751" i="1"/>
  <c r="M751" i="1" s="1"/>
  <c r="AD751" i="1" s="1"/>
  <c r="AI751" i="1" s="1"/>
  <c r="G3254" i="1"/>
  <c r="M3254" i="1" s="1"/>
  <c r="AD3254" i="1" s="1"/>
  <c r="AI3254" i="1" s="1"/>
  <c r="G3214" i="1"/>
  <c r="M3214" i="1" s="1"/>
  <c r="AD3214" i="1" s="1"/>
  <c r="AI3214" i="1" s="1"/>
  <c r="H3214" i="1"/>
  <c r="N3214" i="1" s="1"/>
  <c r="AE3214" i="1" s="1"/>
  <c r="AJ3214" i="1" s="1"/>
  <c r="AR3214" i="1" s="1"/>
  <c r="BH3214" i="1" s="1"/>
  <c r="I769" i="1"/>
  <c r="O769" i="1" s="1"/>
  <c r="AF769" i="1" s="1"/>
  <c r="AK769" i="1" s="1"/>
  <c r="AS769" i="1" s="1"/>
  <c r="BI769" i="1" s="1"/>
  <c r="I3159" i="1"/>
  <c r="O3159" i="1" s="1"/>
  <c r="AF3159" i="1" s="1"/>
  <c r="AK3159" i="1" s="1"/>
  <c r="AS3159" i="1" s="1"/>
  <c r="BI3159" i="1" s="1"/>
  <c r="G3121" i="1"/>
  <c r="M3121" i="1" s="1"/>
  <c r="AD3121" i="1" s="1"/>
  <c r="AI3121" i="1" s="1"/>
  <c r="M973" i="1"/>
  <c r="AD973" i="1" s="1"/>
  <c r="AI973" i="1" s="1"/>
  <c r="G948" i="1"/>
  <c r="M948" i="1" s="1"/>
  <c r="AD948" i="1" s="1"/>
  <c r="AI948" i="1" s="1"/>
  <c r="M949" i="1"/>
  <c r="AD949" i="1" s="1"/>
  <c r="AI949" i="1" s="1"/>
  <c r="I3254" i="1"/>
  <c r="O3254" i="1" s="1"/>
  <c r="AF3254" i="1" s="1"/>
  <c r="AK3254" i="1" s="1"/>
  <c r="AS3254" i="1" s="1"/>
  <c r="BI3254" i="1" s="1"/>
  <c r="O3255" i="1"/>
  <c r="AF3255" i="1" s="1"/>
  <c r="AK3255" i="1" s="1"/>
  <c r="AS3255" i="1" s="1"/>
  <c r="BI3255" i="1" s="1"/>
  <c r="I3279" i="1"/>
  <c r="O3279" i="1" s="1"/>
  <c r="AF3279" i="1" s="1"/>
  <c r="AK3279" i="1" s="1"/>
  <c r="AS3279" i="1" s="1"/>
  <c r="BI3279" i="1" s="1"/>
  <c r="O3280" i="1"/>
  <c r="AF3280" i="1" s="1"/>
  <c r="AK3280" i="1" s="1"/>
  <c r="AS3280" i="1" s="1"/>
  <c r="BI3280" i="1" s="1"/>
  <c r="G3159" i="1"/>
  <c r="M3159" i="1" s="1"/>
  <c r="AD3159" i="1" s="1"/>
  <c r="AI3159" i="1" s="1"/>
  <c r="I948" i="1"/>
  <c r="O948" i="1" s="1"/>
  <c r="AF948" i="1" s="1"/>
  <c r="AK948" i="1" s="1"/>
  <c r="AS948" i="1" s="1"/>
  <c r="BI948" i="1" s="1"/>
  <c r="H3159" i="1"/>
  <c r="N3159" i="1" s="1"/>
  <c r="AE3159" i="1" s="1"/>
  <c r="AJ3159" i="1" s="1"/>
  <c r="AR3159" i="1" s="1"/>
  <c r="BH3159" i="1" s="1"/>
  <c r="H3279" i="1"/>
  <c r="I3214" i="1"/>
  <c r="G3279" i="1"/>
  <c r="I4146" i="1"/>
  <c r="O4146" i="1" s="1"/>
  <c r="AF4146" i="1" s="1"/>
  <c r="AK4146" i="1" s="1"/>
  <c r="AS4146" i="1" s="1"/>
  <c r="BI4146" i="1" s="1"/>
  <c r="H3254" i="1"/>
  <c r="N3254" i="1" s="1"/>
  <c r="AE3254" i="1" s="1"/>
  <c r="AJ3254" i="1" s="1"/>
  <c r="AR3254" i="1" s="1"/>
  <c r="BH3254" i="1" s="1"/>
  <c r="G615" i="1"/>
  <c r="M615" i="1" s="1"/>
  <c r="AD615" i="1" s="1"/>
  <c r="AI615" i="1" s="1"/>
  <c r="G706" i="1"/>
  <c r="M706" i="1" s="1"/>
  <c r="AD706" i="1" s="1"/>
  <c r="AI706" i="1" s="1"/>
  <c r="G904" i="1"/>
  <c r="M904" i="1" s="1"/>
  <c r="AD904" i="1" s="1"/>
  <c r="AI904" i="1" s="1"/>
  <c r="G73" i="1"/>
  <c r="M73" i="1" s="1"/>
  <c r="AD73" i="1" s="1"/>
  <c r="AI73" i="1" s="1"/>
  <c r="G1708" i="1"/>
  <c r="M1708" i="1" s="1"/>
  <c r="AD1708" i="1" s="1"/>
  <c r="AI1708" i="1" s="1"/>
  <c r="G2661" i="1"/>
  <c r="M2661" i="1" s="1"/>
  <c r="AD2661" i="1" s="1"/>
  <c r="AI2661" i="1" s="1"/>
  <c r="G548" i="1"/>
  <c r="M548" i="1" s="1"/>
  <c r="AD548" i="1" s="1"/>
  <c r="AI548" i="1" s="1"/>
  <c r="G1952" i="1"/>
  <c r="M1952" i="1" s="1"/>
  <c r="AD1952" i="1" s="1"/>
  <c r="AI1952" i="1" s="1"/>
  <c r="G2852" i="1"/>
  <c r="M2852" i="1" s="1"/>
  <c r="AD2852" i="1" s="1"/>
  <c r="AI2852" i="1" s="1"/>
  <c r="G4137" i="1"/>
  <c r="M4137" i="1" s="1"/>
  <c r="AD4137" i="1" s="1"/>
  <c r="AI4137" i="1" s="1"/>
  <c r="G511" i="1"/>
  <c r="M511" i="1" s="1"/>
  <c r="AD511" i="1" s="1"/>
  <c r="AI511" i="1" s="1"/>
  <c r="G4146" i="1"/>
  <c r="M4146" i="1" s="1"/>
  <c r="AD4146" i="1" s="1"/>
  <c r="AI4146" i="1" s="1"/>
  <c r="G1225" i="1"/>
  <c r="M1225" i="1" s="1"/>
  <c r="AD1225" i="1" s="1"/>
  <c r="AI1225" i="1" s="1"/>
  <c r="G2203" i="1"/>
  <c r="M2203" i="1" s="1"/>
  <c r="AD2203" i="1" s="1"/>
  <c r="AI2203" i="1" s="1"/>
  <c r="G971" i="1"/>
  <c r="M971" i="1" s="1"/>
  <c r="AD971" i="1" s="1"/>
  <c r="AI971" i="1" s="1"/>
  <c r="G781" i="1"/>
  <c r="M781" i="1" s="1"/>
  <c r="AD781" i="1" s="1"/>
  <c r="AI781" i="1" s="1"/>
  <c r="G941" i="1"/>
  <c r="M941" i="1" s="1"/>
  <c r="AD941" i="1" s="1"/>
  <c r="AI941" i="1" s="1"/>
  <c r="G1468" i="1"/>
  <c r="M1468" i="1" s="1"/>
  <c r="AD1468" i="1" s="1"/>
  <c r="AI1468" i="1" s="1"/>
  <c r="G2426" i="1"/>
  <c r="M2426" i="1" s="1"/>
  <c r="AD2426" i="1" s="1"/>
  <c r="AI2426" i="1" s="1"/>
  <c r="I511" i="1"/>
  <c r="O511" i="1" s="1"/>
  <c r="AF511" i="1" s="1"/>
  <c r="AK511" i="1" s="1"/>
  <c r="AS511" i="1" s="1"/>
  <c r="BI511" i="1" s="1"/>
  <c r="I1708" i="1"/>
  <c r="O1708" i="1" s="1"/>
  <c r="AF1708" i="1" s="1"/>
  <c r="AK1708" i="1" s="1"/>
  <c r="AS1708" i="1" s="1"/>
  <c r="BI1708" i="1" s="1"/>
  <c r="I2661" i="1"/>
  <c r="O2661" i="1" s="1"/>
  <c r="AF2661" i="1" s="1"/>
  <c r="AK2661" i="1" s="1"/>
  <c r="AS2661" i="1" s="1"/>
  <c r="BI2661" i="1" s="1"/>
  <c r="H1468" i="1"/>
  <c r="N1468" i="1" s="1"/>
  <c r="AE1468" i="1" s="1"/>
  <c r="AJ1468" i="1" s="1"/>
  <c r="AR1468" i="1" s="1"/>
  <c r="BH1468" i="1" s="1"/>
  <c r="I904" i="1"/>
  <c r="O904" i="1" s="1"/>
  <c r="AF904" i="1" s="1"/>
  <c r="AK904" i="1" s="1"/>
  <c r="AS904" i="1" s="1"/>
  <c r="BI904" i="1" s="1"/>
  <c r="H615" i="1"/>
  <c r="N615" i="1" s="1"/>
  <c r="AE615" i="1" s="1"/>
  <c r="AJ615" i="1" s="1"/>
  <c r="AR615" i="1" s="1"/>
  <c r="BH615" i="1" s="1"/>
  <c r="H511" i="1"/>
  <c r="N511" i="1" s="1"/>
  <c r="AE511" i="1" s="1"/>
  <c r="AJ511" i="1" s="1"/>
  <c r="AR511" i="1" s="1"/>
  <c r="BH511" i="1" s="1"/>
  <c r="H548" i="1"/>
  <c r="N548" i="1" s="1"/>
  <c r="AE548" i="1" s="1"/>
  <c r="AJ548" i="1" s="1"/>
  <c r="AR548" i="1" s="1"/>
  <c r="BH548" i="1" s="1"/>
  <c r="I1225" i="1"/>
  <c r="O1225" i="1" s="1"/>
  <c r="AF1225" i="1" s="1"/>
  <c r="AK1225" i="1" s="1"/>
  <c r="AS1225" i="1" s="1"/>
  <c r="BI1225" i="1" s="1"/>
  <c r="I2203" i="1"/>
  <c r="O2203" i="1" s="1"/>
  <c r="AF2203" i="1" s="1"/>
  <c r="AK2203" i="1" s="1"/>
  <c r="AS2203" i="1" s="1"/>
  <c r="BI2203" i="1" s="1"/>
  <c r="H781" i="1"/>
  <c r="N781" i="1" s="1"/>
  <c r="AE781" i="1" s="1"/>
  <c r="AJ781" i="1" s="1"/>
  <c r="AR781" i="1" s="1"/>
  <c r="BH781" i="1" s="1"/>
  <c r="H1952" i="1"/>
  <c r="N1952" i="1" s="1"/>
  <c r="AE1952" i="1" s="1"/>
  <c r="AJ1952" i="1" s="1"/>
  <c r="AR1952" i="1" s="1"/>
  <c r="BH1952" i="1" s="1"/>
  <c r="H2852" i="1"/>
  <c r="N2852" i="1" s="1"/>
  <c r="AE2852" i="1" s="1"/>
  <c r="AJ2852" i="1" s="1"/>
  <c r="AR2852" i="1" s="1"/>
  <c r="BH2852" i="1" s="1"/>
  <c r="I781" i="1"/>
  <c r="O781" i="1" s="1"/>
  <c r="AF781" i="1" s="1"/>
  <c r="AK781" i="1" s="1"/>
  <c r="AS781" i="1" s="1"/>
  <c r="BI781" i="1" s="1"/>
  <c r="I1952" i="1"/>
  <c r="O1952" i="1" s="1"/>
  <c r="AF1952" i="1" s="1"/>
  <c r="AK1952" i="1" s="1"/>
  <c r="AS1952" i="1" s="1"/>
  <c r="BI1952" i="1" s="1"/>
  <c r="I2852" i="1"/>
  <c r="O2852" i="1" s="1"/>
  <c r="AF2852" i="1" s="1"/>
  <c r="AK2852" i="1" s="1"/>
  <c r="AS2852" i="1" s="1"/>
  <c r="BI2852" i="1" s="1"/>
  <c r="H1225" i="1"/>
  <c r="N1225" i="1" s="1"/>
  <c r="AE1225" i="1" s="1"/>
  <c r="AJ1225" i="1" s="1"/>
  <c r="AR1225" i="1" s="1"/>
  <c r="BH1225" i="1" s="1"/>
  <c r="H2203" i="1"/>
  <c r="N2203" i="1" s="1"/>
  <c r="AE2203" i="1" s="1"/>
  <c r="AJ2203" i="1" s="1"/>
  <c r="AR2203" i="1" s="1"/>
  <c r="BH2203" i="1" s="1"/>
  <c r="H73" i="1"/>
  <c r="N73" i="1" s="1"/>
  <c r="AE73" i="1" s="1"/>
  <c r="AJ73" i="1" s="1"/>
  <c r="AR73" i="1" s="1"/>
  <c r="BH73" i="1" s="1"/>
  <c r="H941" i="1"/>
  <c r="N941" i="1" s="1"/>
  <c r="AE941" i="1" s="1"/>
  <c r="AJ941" i="1" s="1"/>
  <c r="AR941" i="1" s="1"/>
  <c r="BH941" i="1" s="1"/>
  <c r="I73" i="1"/>
  <c r="O73" i="1" s="1"/>
  <c r="AF73" i="1" s="1"/>
  <c r="AK73" i="1" s="1"/>
  <c r="AS73" i="1" s="1"/>
  <c r="BI73" i="1" s="1"/>
  <c r="I706" i="1"/>
  <c r="O706" i="1" s="1"/>
  <c r="AF706" i="1" s="1"/>
  <c r="AK706" i="1" s="1"/>
  <c r="AS706" i="1" s="1"/>
  <c r="BI706" i="1" s="1"/>
  <c r="I4137" i="1"/>
  <c r="O4137" i="1" s="1"/>
  <c r="AF4137" i="1" s="1"/>
  <c r="AK4137" i="1" s="1"/>
  <c r="AS4137" i="1" s="1"/>
  <c r="BI4137" i="1" s="1"/>
  <c r="H4137" i="1"/>
  <c r="N4137" i="1" s="1"/>
  <c r="AE4137" i="1" s="1"/>
  <c r="AJ4137" i="1" s="1"/>
  <c r="AR4137" i="1" s="1"/>
  <c r="BH4137" i="1" s="1"/>
  <c r="I548" i="1"/>
  <c r="O548" i="1" s="1"/>
  <c r="AF548" i="1" s="1"/>
  <c r="AK548" i="1" s="1"/>
  <c r="AS548" i="1" s="1"/>
  <c r="BI548" i="1" s="1"/>
  <c r="H706" i="1"/>
  <c r="N706" i="1" s="1"/>
  <c r="AE706" i="1" s="1"/>
  <c r="AJ706" i="1" s="1"/>
  <c r="AR706" i="1" s="1"/>
  <c r="BH706" i="1" s="1"/>
  <c r="I615" i="1"/>
  <c r="O615" i="1" s="1"/>
  <c r="AF615" i="1" s="1"/>
  <c r="AK615" i="1" s="1"/>
  <c r="AS615" i="1" s="1"/>
  <c r="BI615" i="1" s="1"/>
  <c r="H2426" i="1"/>
  <c r="N2426" i="1" s="1"/>
  <c r="AE2426" i="1" s="1"/>
  <c r="AJ2426" i="1" s="1"/>
  <c r="AR2426" i="1" s="1"/>
  <c r="BH2426" i="1" s="1"/>
  <c r="H4146" i="1"/>
  <c r="N4146" i="1" s="1"/>
  <c r="AE4146" i="1" s="1"/>
  <c r="AJ4146" i="1" s="1"/>
  <c r="AR4146" i="1" s="1"/>
  <c r="BH4146" i="1" s="1"/>
  <c r="I941" i="1"/>
  <c r="O941" i="1" s="1"/>
  <c r="AF941" i="1" s="1"/>
  <c r="AK941" i="1" s="1"/>
  <c r="AS941" i="1" s="1"/>
  <c r="BI941" i="1" s="1"/>
  <c r="H904" i="1"/>
  <c r="N904" i="1" s="1"/>
  <c r="AE904" i="1" s="1"/>
  <c r="AJ904" i="1" s="1"/>
  <c r="AR904" i="1" s="1"/>
  <c r="BH904" i="1" s="1"/>
  <c r="I1468" i="1"/>
  <c r="O1468" i="1" s="1"/>
  <c r="AF1468" i="1" s="1"/>
  <c r="AK1468" i="1" s="1"/>
  <c r="AS1468" i="1" s="1"/>
  <c r="BI1468" i="1" s="1"/>
  <c r="I2426" i="1"/>
  <c r="O2426" i="1" s="1"/>
  <c r="AF2426" i="1" s="1"/>
  <c r="AK2426" i="1" s="1"/>
  <c r="AS2426" i="1" s="1"/>
  <c r="BI2426" i="1" s="1"/>
  <c r="H3121" i="1"/>
  <c r="N3121" i="1" s="1"/>
  <c r="AE3121" i="1" s="1"/>
  <c r="AJ3121" i="1" s="1"/>
  <c r="AR3121" i="1" s="1"/>
  <c r="BH3121" i="1" s="1"/>
  <c r="I971" i="1"/>
  <c r="O971" i="1" s="1"/>
  <c r="AF971" i="1" s="1"/>
  <c r="AK971" i="1" s="1"/>
  <c r="AS971" i="1" s="1"/>
  <c r="BI971" i="1" s="1"/>
  <c r="H1708" i="1"/>
  <c r="N1708" i="1" s="1"/>
  <c r="AE1708" i="1" s="1"/>
  <c r="AJ1708" i="1" s="1"/>
  <c r="AR1708" i="1" s="1"/>
  <c r="BH1708" i="1" s="1"/>
  <c r="H2661" i="1"/>
  <c r="N2661" i="1" s="1"/>
  <c r="AE2661" i="1" s="1"/>
  <c r="AJ2661" i="1" s="1"/>
  <c r="AR2661" i="1" s="1"/>
  <c r="BH2661" i="1" s="1"/>
  <c r="H4506" i="1"/>
  <c r="N4506" i="1" s="1"/>
  <c r="AE4506" i="1" s="1"/>
  <c r="AJ4506" i="1" s="1"/>
  <c r="AR4506" i="1" s="1"/>
  <c r="BH4506" i="1" s="1"/>
  <c r="I4506" i="1"/>
  <c r="O4506" i="1" s="1"/>
  <c r="AF4506" i="1" s="1"/>
  <c r="AK4506" i="1" s="1"/>
  <c r="AS4506" i="1" s="1"/>
  <c r="BI4506" i="1" s="1"/>
  <c r="BJ4506" i="1"/>
  <c r="BJ4505" i="1" s="1"/>
  <c r="G4506" i="1"/>
  <c r="M4506" i="1" s="1"/>
  <c r="AD4506" i="1" s="1"/>
  <c r="AI4506" i="1" s="1"/>
  <c r="H4509" i="1"/>
  <c r="N4509" i="1" s="1"/>
  <c r="AE4509" i="1" s="1"/>
  <c r="AJ4509" i="1" s="1"/>
  <c r="AR4509" i="1" s="1"/>
  <c r="BH4509" i="1" s="1"/>
  <c r="I4509" i="1"/>
  <c r="O4509" i="1" s="1"/>
  <c r="AF4509" i="1" s="1"/>
  <c r="AK4509" i="1" s="1"/>
  <c r="AS4509" i="1" s="1"/>
  <c r="BI4509" i="1" s="1"/>
  <c r="BJ4509" i="1"/>
  <c r="BJ4508" i="1" s="1"/>
  <c r="G4509" i="1"/>
  <c r="M4509" i="1" s="1"/>
  <c r="AD4509" i="1" s="1"/>
  <c r="AI4509" i="1" s="1"/>
  <c r="H4493" i="1"/>
  <c r="N4493" i="1" s="1"/>
  <c r="AE4493" i="1" s="1"/>
  <c r="AJ4493" i="1" s="1"/>
  <c r="AR4493" i="1" s="1"/>
  <c r="BH4493" i="1" s="1"/>
  <c r="I4493" i="1"/>
  <c r="O4493" i="1" s="1"/>
  <c r="AF4493" i="1" s="1"/>
  <c r="AK4493" i="1" s="1"/>
  <c r="AS4493" i="1" s="1"/>
  <c r="BI4493" i="1" s="1"/>
  <c r="BJ4493" i="1"/>
  <c r="G4493" i="1"/>
  <c r="M4493" i="1" s="1"/>
  <c r="AD4493" i="1" s="1"/>
  <c r="AI4493" i="1" s="1"/>
  <c r="H4495" i="1"/>
  <c r="N4495" i="1" s="1"/>
  <c r="AE4495" i="1" s="1"/>
  <c r="AJ4495" i="1" s="1"/>
  <c r="AR4495" i="1" s="1"/>
  <c r="BH4495" i="1" s="1"/>
  <c r="I4495" i="1"/>
  <c r="O4495" i="1" s="1"/>
  <c r="AF4495" i="1" s="1"/>
  <c r="AK4495" i="1" s="1"/>
  <c r="AS4495" i="1" s="1"/>
  <c r="BI4495" i="1" s="1"/>
  <c r="BJ4495" i="1"/>
  <c r="G4495" i="1"/>
  <c r="M4495" i="1" s="1"/>
  <c r="AD4495" i="1" s="1"/>
  <c r="AI4495" i="1" s="1"/>
  <c r="H4498" i="1"/>
  <c r="N4498" i="1" s="1"/>
  <c r="AE4498" i="1" s="1"/>
  <c r="AJ4498" i="1" s="1"/>
  <c r="AR4498" i="1" s="1"/>
  <c r="BH4498" i="1" s="1"/>
  <c r="I4498" i="1"/>
  <c r="O4498" i="1" s="1"/>
  <c r="AF4498" i="1" s="1"/>
  <c r="AK4498" i="1" s="1"/>
  <c r="AS4498" i="1" s="1"/>
  <c r="BI4498" i="1" s="1"/>
  <c r="BJ4498" i="1"/>
  <c r="BJ4497" i="1" s="1"/>
  <c r="G4498" i="1"/>
  <c r="M4498" i="1" s="1"/>
  <c r="AD4498" i="1" s="1"/>
  <c r="AI4498" i="1" s="1"/>
  <c r="H4501" i="1"/>
  <c r="N4501" i="1" s="1"/>
  <c r="AE4501" i="1" s="1"/>
  <c r="AJ4501" i="1" s="1"/>
  <c r="AR4501" i="1" s="1"/>
  <c r="BH4501" i="1" s="1"/>
  <c r="I4501" i="1"/>
  <c r="O4501" i="1" s="1"/>
  <c r="AF4501" i="1" s="1"/>
  <c r="AK4501" i="1" s="1"/>
  <c r="AS4501" i="1" s="1"/>
  <c r="BI4501" i="1" s="1"/>
  <c r="BJ4501" i="1"/>
  <c r="BJ4500" i="1" s="1"/>
  <c r="G4501" i="1"/>
  <c r="M4501" i="1" s="1"/>
  <c r="AD4501" i="1" s="1"/>
  <c r="AI4501" i="1" s="1"/>
  <c r="H4478" i="1"/>
  <c r="N4478" i="1" s="1"/>
  <c r="AE4478" i="1" s="1"/>
  <c r="AJ4478" i="1" s="1"/>
  <c r="AR4478" i="1" s="1"/>
  <c r="BH4478" i="1" s="1"/>
  <c r="I4478" i="1"/>
  <c r="O4478" i="1" s="1"/>
  <c r="AF4478" i="1" s="1"/>
  <c r="AK4478" i="1" s="1"/>
  <c r="AS4478" i="1" s="1"/>
  <c r="BI4478" i="1" s="1"/>
  <c r="BJ4478" i="1"/>
  <c r="BJ4477" i="1" s="1"/>
  <c r="G4478" i="1"/>
  <c r="M4478" i="1" s="1"/>
  <c r="AD4478" i="1" s="1"/>
  <c r="AI4478" i="1" s="1"/>
  <c r="H4481" i="1"/>
  <c r="N4481" i="1" s="1"/>
  <c r="AE4481" i="1" s="1"/>
  <c r="AJ4481" i="1" s="1"/>
  <c r="AR4481" i="1" s="1"/>
  <c r="BH4481" i="1" s="1"/>
  <c r="I4481" i="1"/>
  <c r="O4481" i="1" s="1"/>
  <c r="AF4481" i="1" s="1"/>
  <c r="AK4481" i="1" s="1"/>
  <c r="AS4481" i="1" s="1"/>
  <c r="BI4481" i="1" s="1"/>
  <c r="BJ4481" i="1"/>
  <c r="G4481" i="1"/>
  <c r="M4481" i="1" s="1"/>
  <c r="AD4481" i="1" s="1"/>
  <c r="AI4481" i="1" s="1"/>
  <c r="H4483" i="1"/>
  <c r="N4483" i="1" s="1"/>
  <c r="AE4483" i="1" s="1"/>
  <c r="AJ4483" i="1" s="1"/>
  <c r="AR4483" i="1" s="1"/>
  <c r="BH4483" i="1" s="1"/>
  <c r="I4483" i="1"/>
  <c r="O4483" i="1" s="1"/>
  <c r="AF4483" i="1" s="1"/>
  <c r="AK4483" i="1" s="1"/>
  <c r="AS4483" i="1" s="1"/>
  <c r="BI4483" i="1" s="1"/>
  <c r="BJ4483" i="1"/>
  <c r="G4483" i="1"/>
  <c r="M4483" i="1" s="1"/>
  <c r="AD4483" i="1" s="1"/>
  <c r="AI4483" i="1" s="1"/>
  <c r="H4485" i="1"/>
  <c r="N4485" i="1" s="1"/>
  <c r="AE4485" i="1" s="1"/>
  <c r="AJ4485" i="1" s="1"/>
  <c r="AR4485" i="1" s="1"/>
  <c r="BH4485" i="1" s="1"/>
  <c r="I4485" i="1"/>
  <c r="O4485" i="1" s="1"/>
  <c r="AF4485" i="1" s="1"/>
  <c r="AK4485" i="1" s="1"/>
  <c r="AS4485" i="1" s="1"/>
  <c r="BI4485" i="1" s="1"/>
  <c r="BJ4485" i="1"/>
  <c r="G4485" i="1"/>
  <c r="M4485" i="1" s="1"/>
  <c r="AD4485" i="1" s="1"/>
  <c r="AI4485" i="1" s="1"/>
  <c r="H4470" i="1"/>
  <c r="N4470" i="1" s="1"/>
  <c r="AE4470" i="1" s="1"/>
  <c r="AJ4470" i="1" s="1"/>
  <c r="AR4470" i="1" s="1"/>
  <c r="BH4470" i="1" s="1"/>
  <c r="I4470" i="1"/>
  <c r="O4470" i="1" s="1"/>
  <c r="AF4470" i="1" s="1"/>
  <c r="AK4470" i="1" s="1"/>
  <c r="AS4470" i="1" s="1"/>
  <c r="BI4470" i="1" s="1"/>
  <c r="BJ4470" i="1"/>
  <c r="G4470" i="1"/>
  <c r="M4470" i="1" s="1"/>
  <c r="AD4470" i="1" s="1"/>
  <c r="AI4470" i="1" s="1"/>
  <c r="H4462" i="1"/>
  <c r="N4462" i="1" s="1"/>
  <c r="AE4462" i="1" s="1"/>
  <c r="AJ4462" i="1" s="1"/>
  <c r="AR4462" i="1" s="1"/>
  <c r="BH4462" i="1" s="1"/>
  <c r="I4462" i="1"/>
  <c r="O4462" i="1" s="1"/>
  <c r="AF4462" i="1" s="1"/>
  <c r="AK4462" i="1" s="1"/>
  <c r="AS4462" i="1" s="1"/>
  <c r="BI4462" i="1" s="1"/>
  <c r="BJ4462" i="1"/>
  <c r="BJ4461" i="1" s="1"/>
  <c r="BJ4460" i="1" s="1"/>
  <c r="BJ4459" i="1" s="1"/>
  <c r="BJ4458" i="1" s="1"/>
  <c r="G4462" i="1"/>
  <c r="M4462" i="1" s="1"/>
  <c r="AD4462" i="1" s="1"/>
  <c r="AI4462" i="1" s="1"/>
  <c r="H4452" i="1"/>
  <c r="N4452" i="1" s="1"/>
  <c r="AE4452" i="1" s="1"/>
  <c r="AJ4452" i="1" s="1"/>
  <c r="AR4452" i="1" s="1"/>
  <c r="BH4452" i="1" s="1"/>
  <c r="I4452" i="1"/>
  <c r="O4452" i="1" s="1"/>
  <c r="AF4452" i="1" s="1"/>
  <c r="AK4452" i="1" s="1"/>
  <c r="AS4452" i="1" s="1"/>
  <c r="BI4452" i="1" s="1"/>
  <c r="BJ4452" i="1"/>
  <c r="BJ4451" i="1" s="1"/>
  <c r="G4452" i="1"/>
  <c r="M4452" i="1" s="1"/>
  <c r="AD4452" i="1" s="1"/>
  <c r="AI4452" i="1" s="1"/>
  <c r="H4455" i="1"/>
  <c r="N4455" i="1" s="1"/>
  <c r="AE4455" i="1" s="1"/>
  <c r="AJ4455" i="1" s="1"/>
  <c r="AR4455" i="1" s="1"/>
  <c r="BH4455" i="1" s="1"/>
  <c r="I4455" i="1"/>
  <c r="O4455" i="1" s="1"/>
  <c r="AF4455" i="1" s="1"/>
  <c r="AK4455" i="1" s="1"/>
  <c r="AS4455" i="1" s="1"/>
  <c r="BI4455" i="1" s="1"/>
  <c r="BJ4455" i="1"/>
  <c r="BJ4454" i="1" s="1"/>
  <c r="G4455" i="1"/>
  <c r="M4455" i="1" s="1"/>
  <c r="AD4455" i="1" s="1"/>
  <c r="AI4455" i="1" s="1"/>
  <c r="H4445" i="1"/>
  <c r="N4445" i="1" s="1"/>
  <c r="AE4445" i="1" s="1"/>
  <c r="AJ4445" i="1" s="1"/>
  <c r="AR4445" i="1" s="1"/>
  <c r="BH4445" i="1" s="1"/>
  <c r="I4445" i="1"/>
  <c r="O4445" i="1" s="1"/>
  <c r="AF4445" i="1" s="1"/>
  <c r="AK4445" i="1" s="1"/>
  <c r="AS4445" i="1" s="1"/>
  <c r="BI4445" i="1" s="1"/>
  <c r="BJ4445" i="1"/>
  <c r="BJ4444" i="1" s="1"/>
  <c r="BJ4443" i="1" s="1"/>
  <c r="BJ4442" i="1" s="1"/>
  <c r="G4445" i="1"/>
  <c r="M4445" i="1" s="1"/>
  <c r="AD4445" i="1" s="1"/>
  <c r="AI4445" i="1" s="1"/>
  <c r="H4428" i="1"/>
  <c r="N4428" i="1" s="1"/>
  <c r="AE4428" i="1" s="1"/>
  <c r="AJ4428" i="1" s="1"/>
  <c r="AR4428" i="1" s="1"/>
  <c r="BH4428" i="1" s="1"/>
  <c r="I4428" i="1"/>
  <c r="O4428" i="1" s="1"/>
  <c r="AF4428" i="1" s="1"/>
  <c r="AK4428" i="1" s="1"/>
  <c r="AS4428" i="1" s="1"/>
  <c r="BI4428" i="1" s="1"/>
  <c r="BJ4428" i="1"/>
  <c r="BJ4427" i="1" s="1"/>
  <c r="G4428" i="1"/>
  <c r="M4428" i="1" s="1"/>
  <c r="AD4428" i="1" s="1"/>
  <c r="AI4428" i="1" s="1"/>
  <c r="H4440" i="1"/>
  <c r="N4440" i="1" s="1"/>
  <c r="AE4440" i="1" s="1"/>
  <c r="AJ4440" i="1" s="1"/>
  <c r="AR4440" i="1" s="1"/>
  <c r="BH4440" i="1" s="1"/>
  <c r="I4440" i="1"/>
  <c r="O4440" i="1" s="1"/>
  <c r="AF4440" i="1" s="1"/>
  <c r="AK4440" i="1" s="1"/>
  <c r="AS4440" i="1" s="1"/>
  <c r="BI4440" i="1" s="1"/>
  <c r="BJ4440" i="1"/>
  <c r="BJ4439" i="1" s="1"/>
  <c r="G4440" i="1"/>
  <c r="M4440" i="1" s="1"/>
  <c r="AD4440" i="1" s="1"/>
  <c r="AI4440" i="1" s="1"/>
  <c r="H4416" i="1"/>
  <c r="N4416" i="1" s="1"/>
  <c r="AE4416" i="1" s="1"/>
  <c r="AJ4416" i="1" s="1"/>
  <c r="AR4416" i="1" s="1"/>
  <c r="BH4416" i="1" s="1"/>
  <c r="I4416" i="1"/>
  <c r="O4416" i="1" s="1"/>
  <c r="AF4416" i="1" s="1"/>
  <c r="AK4416" i="1" s="1"/>
  <c r="AS4416" i="1" s="1"/>
  <c r="BI4416" i="1" s="1"/>
  <c r="BJ4416" i="1"/>
  <c r="G4416" i="1"/>
  <c r="M4416" i="1" s="1"/>
  <c r="AD4416" i="1" s="1"/>
  <c r="AI4416" i="1" s="1"/>
  <c r="H4418" i="1"/>
  <c r="N4418" i="1" s="1"/>
  <c r="AE4418" i="1" s="1"/>
  <c r="AJ4418" i="1" s="1"/>
  <c r="AR4418" i="1" s="1"/>
  <c r="BH4418" i="1" s="1"/>
  <c r="I4418" i="1"/>
  <c r="O4418" i="1" s="1"/>
  <c r="AF4418" i="1" s="1"/>
  <c r="AK4418" i="1" s="1"/>
  <c r="AS4418" i="1" s="1"/>
  <c r="BI4418" i="1" s="1"/>
  <c r="BJ4418" i="1"/>
  <c r="G4418" i="1"/>
  <c r="M4418" i="1" s="1"/>
  <c r="AD4418" i="1" s="1"/>
  <c r="AI4418" i="1" s="1"/>
  <c r="H4420" i="1"/>
  <c r="N4420" i="1" s="1"/>
  <c r="AE4420" i="1" s="1"/>
  <c r="AJ4420" i="1" s="1"/>
  <c r="AR4420" i="1" s="1"/>
  <c r="BH4420" i="1" s="1"/>
  <c r="I4420" i="1"/>
  <c r="O4420" i="1" s="1"/>
  <c r="AF4420" i="1" s="1"/>
  <c r="AK4420" i="1" s="1"/>
  <c r="AS4420" i="1" s="1"/>
  <c r="BI4420" i="1" s="1"/>
  <c r="BJ4420" i="1"/>
  <c r="G4420" i="1"/>
  <c r="M4420" i="1" s="1"/>
  <c r="AD4420" i="1" s="1"/>
  <c r="AI4420" i="1" s="1"/>
  <c r="H4407" i="1"/>
  <c r="N4407" i="1" s="1"/>
  <c r="AE4407" i="1" s="1"/>
  <c r="AJ4407" i="1" s="1"/>
  <c r="AR4407" i="1" s="1"/>
  <c r="BH4407" i="1" s="1"/>
  <c r="I4407" i="1"/>
  <c r="O4407" i="1" s="1"/>
  <c r="AF4407" i="1" s="1"/>
  <c r="AK4407" i="1" s="1"/>
  <c r="AS4407" i="1" s="1"/>
  <c r="BI4407" i="1" s="1"/>
  <c r="BJ4407" i="1"/>
  <c r="G4407" i="1"/>
  <c r="M4407" i="1" s="1"/>
  <c r="AD4407" i="1" s="1"/>
  <c r="AI4407" i="1" s="1"/>
  <c r="H4409" i="1"/>
  <c r="N4409" i="1" s="1"/>
  <c r="AE4409" i="1" s="1"/>
  <c r="AJ4409" i="1" s="1"/>
  <c r="AR4409" i="1" s="1"/>
  <c r="BH4409" i="1" s="1"/>
  <c r="I4409" i="1"/>
  <c r="O4409" i="1" s="1"/>
  <c r="AF4409" i="1" s="1"/>
  <c r="AK4409" i="1" s="1"/>
  <c r="AS4409" i="1" s="1"/>
  <c r="BI4409" i="1" s="1"/>
  <c r="BJ4409" i="1"/>
  <c r="G4409" i="1"/>
  <c r="M4409" i="1" s="1"/>
  <c r="AD4409" i="1" s="1"/>
  <c r="AI4409" i="1" s="1"/>
  <c r="H4401" i="1"/>
  <c r="N4401" i="1" s="1"/>
  <c r="AE4401" i="1" s="1"/>
  <c r="AJ4401" i="1" s="1"/>
  <c r="AR4401" i="1" s="1"/>
  <c r="BH4401" i="1" s="1"/>
  <c r="I4401" i="1"/>
  <c r="O4401" i="1" s="1"/>
  <c r="AF4401" i="1" s="1"/>
  <c r="AK4401" i="1" s="1"/>
  <c r="AS4401" i="1" s="1"/>
  <c r="BI4401" i="1" s="1"/>
  <c r="BJ4401" i="1"/>
  <c r="G4401" i="1"/>
  <c r="M4401" i="1" s="1"/>
  <c r="AD4401" i="1" s="1"/>
  <c r="AI4401" i="1" s="1"/>
  <c r="H4403" i="1"/>
  <c r="N4403" i="1" s="1"/>
  <c r="AE4403" i="1" s="1"/>
  <c r="AJ4403" i="1" s="1"/>
  <c r="AR4403" i="1" s="1"/>
  <c r="BH4403" i="1" s="1"/>
  <c r="I4403" i="1"/>
  <c r="O4403" i="1" s="1"/>
  <c r="AF4403" i="1" s="1"/>
  <c r="AK4403" i="1" s="1"/>
  <c r="AS4403" i="1" s="1"/>
  <c r="BI4403" i="1" s="1"/>
  <c r="BJ4403" i="1"/>
  <c r="G4403" i="1"/>
  <c r="M4403" i="1" s="1"/>
  <c r="AD4403" i="1" s="1"/>
  <c r="AI4403" i="1" s="1"/>
  <c r="H4394" i="1"/>
  <c r="N4394" i="1" s="1"/>
  <c r="AE4394" i="1" s="1"/>
  <c r="AJ4394" i="1" s="1"/>
  <c r="AR4394" i="1" s="1"/>
  <c r="BH4394" i="1" s="1"/>
  <c r="I4394" i="1"/>
  <c r="O4394" i="1" s="1"/>
  <c r="AF4394" i="1" s="1"/>
  <c r="AK4394" i="1" s="1"/>
  <c r="AS4394" i="1" s="1"/>
  <c r="BI4394" i="1" s="1"/>
  <c r="BJ4394" i="1"/>
  <c r="G4394" i="1"/>
  <c r="M4394" i="1" s="1"/>
  <c r="AD4394" i="1" s="1"/>
  <c r="AI4394" i="1" s="1"/>
  <c r="H4396" i="1"/>
  <c r="N4396" i="1" s="1"/>
  <c r="AE4396" i="1" s="1"/>
  <c r="AJ4396" i="1" s="1"/>
  <c r="AR4396" i="1" s="1"/>
  <c r="BH4396" i="1" s="1"/>
  <c r="I4396" i="1"/>
  <c r="O4396" i="1" s="1"/>
  <c r="AF4396" i="1" s="1"/>
  <c r="AK4396" i="1" s="1"/>
  <c r="AS4396" i="1" s="1"/>
  <c r="BI4396" i="1" s="1"/>
  <c r="BJ4396" i="1"/>
  <c r="G4396" i="1"/>
  <c r="M4396" i="1" s="1"/>
  <c r="AD4396" i="1" s="1"/>
  <c r="AI4396" i="1" s="1"/>
  <c r="H4382" i="1"/>
  <c r="N4382" i="1" s="1"/>
  <c r="AE4382" i="1" s="1"/>
  <c r="AJ4382" i="1" s="1"/>
  <c r="AR4382" i="1" s="1"/>
  <c r="BH4382" i="1" s="1"/>
  <c r="I4382" i="1"/>
  <c r="O4382" i="1" s="1"/>
  <c r="AF4382" i="1" s="1"/>
  <c r="AK4382" i="1" s="1"/>
  <c r="AS4382" i="1" s="1"/>
  <c r="BI4382" i="1" s="1"/>
  <c r="BJ4382" i="1"/>
  <c r="BJ4381" i="1" s="1"/>
  <c r="G4382" i="1"/>
  <c r="M4382" i="1" s="1"/>
  <c r="AD4382" i="1" s="1"/>
  <c r="AI4382" i="1" s="1"/>
  <c r="H4385" i="1"/>
  <c r="N4385" i="1" s="1"/>
  <c r="AE4385" i="1" s="1"/>
  <c r="AJ4385" i="1" s="1"/>
  <c r="AR4385" i="1" s="1"/>
  <c r="BH4385" i="1" s="1"/>
  <c r="I4385" i="1"/>
  <c r="O4385" i="1" s="1"/>
  <c r="AF4385" i="1" s="1"/>
  <c r="AK4385" i="1" s="1"/>
  <c r="AS4385" i="1" s="1"/>
  <c r="BI4385" i="1" s="1"/>
  <c r="BJ4385" i="1"/>
  <c r="BJ4384" i="1" s="1"/>
  <c r="G4385" i="1"/>
  <c r="M4385" i="1" s="1"/>
  <c r="AD4385" i="1" s="1"/>
  <c r="AI4385" i="1" s="1"/>
  <c r="H4388" i="1"/>
  <c r="N4388" i="1" s="1"/>
  <c r="AE4388" i="1" s="1"/>
  <c r="AJ4388" i="1" s="1"/>
  <c r="AR4388" i="1" s="1"/>
  <c r="BH4388" i="1" s="1"/>
  <c r="I4388" i="1"/>
  <c r="O4388" i="1" s="1"/>
  <c r="AF4388" i="1" s="1"/>
  <c r="AK4388" i="1" s="1"/>
  <c r="AS4388" i="1" s="1"/>
  <c r="BI4388" i="1" s="1"/>
  <c r="BJ4388" i="1"/>
  <c r="BJ4387" i="1" s="1"/>
  <c r="G4388" i="1"/>
  <c r="M4388" i="1" s="1"/>
  <c r="AD4388" i="1" s="1"/>
  <c r="AI4388" i="1" s="1"/>
  <c r="H4391" i="1"/>
  <c r="N4391" i="1" s="1"/>
  <c r="AE4391" i="1" s="1"/>
  <c r="AJ4391" i="1" s="1"/>
  <c r="AR4391" i="1" s="1"/>
  <c r="BH4391" i="1" s="1"/>
  <c r="I4391" i="1"/>
  <c r="O4391" i="1" s="1"/>
  <c r="AF4391" i="1" s="1"/>
  <c r="AK4391" i="1" s="1"/>
  <c r="AS4391" i="1" s="1"/>
  <c r="BI4391" i="1" s="1"/>
  <c r="BJ4391" i="1"/>
  <c r="BJ4390" i="1" s="1"/>
  <c r="G4391" i="1"/>
  <c r="M4391" i="1" s="1"/>
  <c r="AD4391" i="1" s="1"/>
  <c r="AI4391" i="1" s="1"/>
  <c r="AQ4388" i="1" l="1"/>
  <c r="AU4388" i="1" s="1"/>
  <c r="BG4388" i="1" s="1"/>
  <c r="AQ4382" i="1"/>
  <c r="AU4382" i="1" s="1"/>
  <c r="BG4382" i="1" s="1"/>
  <c r="AQ4396" i="1"/>
  <c r="AU4396" i="1" s="1"/>
  <c r="BG4396" i="1" s="1"/>
  <c r="AQ4403" i="1"/>
  <c r="AU4403" i="1" s="1"/>
  <c r="BG4403" i="1" s="1"/>
  <c r="AQ4409" i="1"/>
  <c r="AU4409" i="1" s="1"/>
  <c r="BG4409" i="1" s="1"/>
  <c r="AQ4420" i="1"/>
  <c r="AU4420" i="1" s="1"/>
  <c r="BG4420" i="1" s="1"/>
  <c r="AQ4418" i="1"/>
  <c r="AU4418" i="1" s="1"/>
  <c r="BG4418" i="1" s="1"/>
  <c r="AQ4440" i="1"/>
  <c r="AU4440" i="1" s="1"/>
  <c r="BG4440" i="1" s="1"/>
  <c r="AQ2426" i="1"/>
  <c r="AU2426" i="1" s="1"/>
  <c r="BG2426" i="1" s="1"/>
  <c r="AQ971" i="1"/>
  <c r="AU971" i="1" s="1"/>
  <c r="BG971" i="1" s="1"/>
  <c r="AQ511" i="1"/>
  <c r="AU511" i="1" s="1"/>
  <c r="BG511" i="1" s="1"/>
  <c r="AQ548" i="1"/>
  <c r="AU548" i="1" s="1"/>
  <c r="BG548" i="1" s="1"/>
  <c r="AQ904" i="1"/>
  <c r="AU904" i="1" s="1"/>
  <c r="BG904" i="1" s="1"/>
  <c r="AQ948" i="1"/>
  <c r="AU948" i="1" s="1"/>
  <c r="BG948" i="1" s="1"/>
  <c r="AQ751" i="1"/>
  <c r="AU751" i="1" s="1"/>
  <c r="BG751" i="1" s="1"/>
  <c r="AQ769" i="1"/>
  <c r="AU769" i="1" s="1"/>
  <c r="BG769" i="1" s="1"/>
  <c r="AQ1468" i="1"/>
  <c r="AU1468" i="1" s="1"/>
  <c r="BG1468" i="1" s="1"/>
  <c r="AQ2203" i="1"/>
  <c r="AU2203" i="1" s="1"/>
  <c r="BG2203" i="1" s="1"/>
  <c r="AQ4137" i="1"/>
  <c r="AU4137" i="1" s="1"/>
  <c r="BG4137" i="1" s="1"/>
  <c r="AQ2661" i="1"/>
  <c r="AU2661" i="1" s="1"/>
  <c r="BG2661" i="1" s="1"/>
  <c r="AQ706" i="1"/>
  <c r="AU706" i="1" s="1"/>
  <c r="BG706" i="1" s="1"/>
  <c r="AQ973" i="1"/>
  <c r="AU973" i="1" s="1"/>
  <c r="BG973" i="1" s="1"/>
  <c r="AQ941" i="1"/>
  <c r="AU941" i="1" s="1"/>
  <c r="BG941" i="1" s="1"/>
  <c r="AQ1225" i="1"/>
  <c r="AU1225" i="1" s="1"/>
  <c r="BG1225" i="1" s="1"/>
  <c r="AQ2852" i="1"/>
  <c r="AU2852" i="1" s="1"/>
  <c r="BG2852" i="1" s="1"/>
  <c r="AQ1708" i="1"/>
  <c r="AU1708" i="1" s="1"/>
  <c r="BG1708" i="1" s="1"/>
  <c r="AQ615" i="1"/>
  <c r="AU615" i="1" s="1"/>
  <c r="BG615" i="1" s="1"/>
  <c r="AQ3159" i="1"/>
  <c r="AU3159" i="1" s="1"/>
  <c r="BG3159" i="1" s="1"/>
  <c r="AQ3121" i="1"/>
  <c r="AU3121" i="1" s="1"/>
  <c r="BG3121" i="1" s="1"/>
  <c r="AQ3214" i="1"/>
  <c r="AU3214" i="1" s="1"/>
  <c r="BG3214" i="1" s="1"/>
  <c r="AQ4124" i="1"/>
  <c r="AU4124" i="1" s="1"/>
  <c r="BG4124" i="1" s="1"/>
  <c r="AQ4391" i="1"/>
  <c r="AU4391" i="1" s="1"/>
  <c r="BG4391" i="1" s="1"/>
  <c r="AQ4385" i="1"/>
  <c r="AU4385" i="1" s="1"/>
  <c r="BG4385" i="1" s="1"/>
  <c r="AQ4394" i="1"/>
  <c r="AU4394" i="1" s="1"/>
  <c r="BG4394" i="1" s="1"/>
  <c r="AQ4401" i="1"/>
  <c r="AU4401" i="1" s="1"/>
  <c r="BG4401" i="1" s="1"/>
  <c r="AQ4407" i="1"/>
  <c r="AU4407" i="1" s="1"/>
  <c r="BG4407" i="1" s="1"/>
  <c r="AQ4416" i="1"/>
  <c r="AU4416" i="1" s="1"/>
  <c r="BG4416" i="1" s="1"/>
  <c r="AQ4428" i="1"/>
  <c r="AU4428" i="1" s="1"/>
  <c r="BG4428" i="1" s="1"/>
  <c r="AQ4445" i="1"/>
  <c r="AU4445" i="1" s="1"/>
  <c r="BG4445" i="1" s="1"/>
  <c r="AQ4455" i="1"/>
  <c r="AU4455" i="1" s="1"/>
  <c r="BG4455" i="1" s="1"/>
  <c r="AQ4452" i="1"/>
  <c r="AU4452" i="1" s="1"/>
  <c r="BG4452" i="1" s="1"/>
  <c r="AQ4462" i="1"/>
  <c r="AU4462" i="1" s="1"/>
  <c r="BG4462" i="1" s="1"/>
  <c r="AQ4470" i="1"/>
  <c r="AU4470" i="1" s="1"/>
  <c r="BG4470" i="1" s="1"/>
  <c r="AQ4485" i="1"/>
  <c r="AU4485" i="1" s="1"/>
  <c r="BG4485" i="1" s="1"/>
  <c r="AQ4483" i="1"/>
  <c r="AU4483" i="1" s="1"/>
  <c r="BG4483" i="1" s="1"/>
  <c r="AQ4481" i="1"/>
  <c r="AU4481" i="1" s="1"/>
  <c r="BG4481" i="1" s="1"/>
  <c r="AQ4478" i="1"/>
  <c r="AU4478" i="1" s="1"/>
  <c r="BG4478" i="1" s="1"/>
  <c r="AQ4501" i="1"/>
  <c r="AU4501" i="1" s="1"/>
  <c r="BG4501" i="1" s="1"/>
  <c r="AQ4498" i="1"/>
  <c r="AU4498" i="1" s="1"/>
  <c r="BG4498" i="1" s="1"/>
  <c r="AQ4495" i="1"/>
  <c r="AU4495" i="1" s="1"/>
  <c r="BG4495" i="1" s="1"/>
  <c r="AQ4493" i="1"/>
  <c r="AU4493" i="1" s="1"/>
  <c r="BG4493" i="1" s="1"/>
  <c r="AQ4509" i="1"/>
  <c r="AU4509" i="1" s="1"/>
  <c r="BG4509" i="1" s="1"/>
  <c r="AQ4506" i="1"/>
  <c r="AU4506" i="1" s="1"/>
  <c r="BG4506" i="1" s="1"/>
  <c r="AQ781" i="1"/>
  <c r="AU781" i="1" s="1"/>
  <c r="BG781" i="1" s="1"/>
  <c r="AQ4146" i="1"/>
  <c r="AU4146" i="1" s="1"/>
  <c r="BG4146" i="1" s="1"/>
  <c r="AQ1952" i="1"/>
  <c r="AU1952" i="1" s="1"/>
  <c r="BG1952" i="1" s="1"/>
  <c r="AQ73" i="1"/>
  <c r="AU73" i="1" s="1"/>
  <c r="BG73" i="1" s="1"/>
  <c r="AQ949" i="1"/>
  <c r="AU949" i="1" s="1"/>
  <c r="BG949" i="1" s="1"/>
  <c r="AQ3254" i="1"/>
  <c r="AU3254" i="1" s="1"/>
  <c r="BG3254" i="1" s="1"/>
  <c r="H971" i="1"/>
  <c r="N971" i="1" s="1"/>
  <c r="AE971" i="1" s="1"/>
  <c r="AJ971" i="1" s="1"/>
  <c r="AR971" i="1" s="1"/>
  <c r="BH971" i="1" s="1"/>
  <c r="H3158" i="1"/>
  <c r="N3158" i="1" s="1"/>
  <c r="AE3158" i="1" s="1"/>
  <c r="AJ3158" i="1" s="1"/>
  <c r="AR3158" i="1" s="1"/>
  <c r="BH3158" i="1" s="1"/>
  <c r="I3120" i="1"/>
  <c r="O3120" i="1" s="1"/>
  <c r="AF3120" i="1" s="1"/>
  <c r="AK3120" i="1" s="1"/>
  <c r="AS3120" i="1" s="1"/>
  <c r="BI3120" i="1" s="1"/>
  <c r="G3213" i="1"/>
  <c r="M3213" i="1" s="1"/>
  <c r="AD3213" i="1" s="1"/>
  <c r="AI3213" i="1" s="1"/>
  <c r="G3253" i="1"/>
  <c r="M3253" i="1" s="1"/>
  <c r="AD3253" i="1" s="1"/>
  <c r="AI3253" i="1" s="1"/>
  <c r="H3213" i="1"/>
  <c r="N3213" i="1" s="1"/>
  <c r="AE3213" i="1" s="1"/>
  <c r="AJ3213" i="1" s="1"/>
  <c r="AR3213" i="1" s="1"/>
  <c r="BH3213" i="1" s="1"/>
  <c r="I3278" i="1"/>
  <c r="O3278" i="1" s="1"/>
  <c r="AF3278" i="1" s="1"/>
  <c r="AK3278" i="1" s="1"/>
  <c r="AS3278" i="1" s="1"/>
  <c r="BI3278" i="1" s="1"/>
  <c r="I3158" i="1"/>
  <c r="O3158" i="1" s="1"/>
  <c r="AF3158" i="1" s="1"/>
  <c r="AK3158" i="1" s="1"/>
  <c r="AS3158" i="1" s="1"/>
  <c r="BI3158" i="1" s="1"/>
  <c r="G3120" i="1"/>
  <c r="M3120" i="1" s="1"/>
  <c r="AD3120" i="1" s="1"/>
  <c r="AI3120" i="1" s="1"/>
  <c r="G3158" i="1"/>
  <c r="M3158" i="1" s="1"/>
  <c r="AD3158" i="1" s="1"/>
  <c r="AI3158" i="1" s="1"/>
  <c r="I3253" i="1"/>
  <c r="O3253" i="1" s="1"/>
  <c r="AF3253" i="1" s="1"/>
  <c r="AK3253" i="1" s="1"/>
  <c r="AS3253" i="1" s="1"/>
  <c r="BI3253" i="1" s="1"/>
  <c r="G3278" i="1"/>
  <c r="M3278" i="1" s="1"/>
  <c r="AD3278" i="1" s="1"/>
  <c r="AI3278" i="1" s="1"/>
  <c r="M3279" i="1"/>
  <c r="AD3279" i="1" s="1"/>
  <c r="AI3279" i="1" s="1"/>
  <c r="I3213" i="1"/>
  <c r="O3213" i="1" s="1"/>
  <c r="AF3213" i="1" s="1"/>
  <c r="AK3213" i="1" s="1"/>
  <c r="AS3213" i="1" s="1"/>
  <c r="BI3213" i="1" s="1"/>
  <c r="O3214" i="1"/>
  <c r="AF3214" i="1" s="1"/>
  <c r="AK3214" i="1" s="1"/>
  <c r="AS3214" i="1" s="1"/>
  <c r="BI3214" i="1" s="1"/>
  <c r="H3278" i="1"/>
  <c r="N3278" i="1" s="1"/>
  <c r="AE3278" i="1" s="1"/>
  <c r="AJ3278" i="1" s="1"/>
  <c r="AR3278" i="1" s="1"/>
  <c r="BH3278" i="1" s="1"/>
  <c r="N3279" i="1"/>
  <c r="AE3279" i="1" s="1"/>
  <c r="AJ3279" i="1" s="1"/>
  <c r="AR3279" i="1" s="1"/>
  <c r="BH3279" i="1" s="1"/>
  <c r="BJ4426" i="1"/>
  <c r="BJ4425" i="1" s="1"/>
  <c r="BJ4424" i="1" s="1"/>
  <c r="BJ4423" i="1" s="1"/>
  <c r="H3253" i="1"/>
  <c r="N3253" i="1" s="1"/>
  <c r="AE3253" i="1" s="1"/>
  <c r="AJ3253" i="1" s="1"/>
  <c r="AR3253" i="1" s="1"/>
  <c r="BH3253" i="1" s="1"/>
  <c r="G4390" i="1"/>
  <c r="M4390" i="1" s="1"/>
  <c r="AD4390" i="1" s="1"/>
  <c r="AI4390" i="1" s="1"/>
  <c r="G4384" i="1"/>
  <c r="M4384" i="1" s="1"/>
  <c r="AD4384" i="1" s="1"/>
  <c r="AI4384" i="1" s="1"/>
  <c r="G547" i="1"/>
  <c r="M547" i="1" s="1"/>
  <c r="AD547" i="1" s="1"/>
  <c r="AI547" i="1" s="1"/>
  <c r="G903" i="1"/>
  <c r="M903" i="1" s="1"/>
  <c r="AD903" i="1" s="1"/>
  <c r="AI903" i="1" s="1"/>
  <c r="G4439" i="1"/>
  <c r="M4439" i="1" s="1"/>
  <c r="AD4439" i="1" s="1"/>
  <c r="AI4439" i="1" s="1"/>
  <c r="G4427" i="1"/>
  <c r="M4427" i="1" s="1"/>
  <c r="AD4427" i="1" s="1"/>
  <c r="AI4427" i="1" s="1"/>
  <c r="G4444" i="1"/>
  <c r="M4444" i="1" s="1"/>
  <c r="AD4444" i="1" s="1"/>
  <c r="AI4444" i="1" s="1"/>
  <c r="G4454" i="1"/>
  <c r="M4454" i="1" s="1"/>
  <c r="AD4454" i="1" s="1"/>
  <c r="AI4454" i="1" s="1"/>
  <c r="G4451" i="1"/>
  <c r="M4451" i="1" s="1"/>
  <c r="AD4451" i="1" s="1"/>
  <c r="AI4451" i="1" s="1"/>
  <c r="G4461" i="1"/>
  <c r="M4461" i="1" s="1"/>
  <c r="AD4461" i="1" s="1"/>
  <c r="AI4461" i="1" s="1"/>
  <c r="G4477" i="1"/>
  <c r="M4477" i="1" s="1"/>
  <c r="AD4477" i="1" s="1"/>
  <c r="AI4477" i="1" s="1"/>
  <c r="G4500" i="1"/>
  <c r="M4500" i="1" s="1"/>
  <c r="AD4500" i="1" s="1"/>
  <c r="AI4500" i="1" s="1"/>
  <c r="G4497" i="1"/>
  <c r="M4497" i="1" s="1"/>
  <c r="AD4497" i="1" s="1"/>
  <c r="AI4497" i="1" s="1"/>
  <c r="G4508" i="1"/>
  <c r="M4508" i="1" s="1"/>
  <c r="AD4508" i="1" s="1"/>
  <c r="AI4508" i="1" s="1"/>
  <c r="G4505" i="1"/>
  <c r="M4505" i="1" s="1"/>
  <c r="AD4505" i="1" s="1"/>
  <c r="AI4505" i="1" s="1"/>
  <c r="G2425" i="1"/>
  <c r="M2425" i="1" s="1"/>
  <c r="AD2425" i="1" s="1"/>
  <c r="AI2425" i="1" s="1"/>
  <c r="G1224" i="1"/>
  <c r="M1224" i="1" s="1"/>
  <c r="AD1224" i="1" s="1"/>
  <c r="AI1224" i="1" s="1"/>
  <c r="G510" i="1"/>
  <c r="M510" i="1" s="1"/>
  <c r="AD510" i="1" s="1"/>
  <c r="AI510" i="1" s="1"/>
  <c r="G1951" i="1"/>
  <c r="M1951" i="1" s="1"/>
  <c r="AD1951" i="1" s="1"/>
  <c r="AI1951" i="1" s="1"/>
  <c r="G1707" i="1"/>
  <c r="M1707" i="1" s="1"/>
  <c r="AD1707" i="1" s="1"/>
  <c r="AI1707" i="1" s="1"/>
  <c r="G4381" i="1"/>
  <c r="M4381" i="1" s="1"/>
  <c r="AD4381" i="1" s="1"/>
  <c r="AI4381" i="1" s="1"/>
  <c r="G4387" i="1"/>
  <c r="M4387" i="1" s="1"/>
  <c r="AD4387" i="1" s="1"/>
  <c r="AI4387" i="1" s="1"/>
  <c r="G1467" i="1"/>
  <c r="M1467" i="1" s="1"/>
  <c r="AD1467" i="1" s="1"/>
  <c r="AI1467" i="1" s="1"/>
  <c r="G2202" i="1"/>
  <c r="M2202" i="1" s="1"/>
  <c r="AD2202" i="1" s="1"/>
  <c r="AI2202" i="1" s="1"/>
  <c r="G4123" i="1"/>
  <c r="M4123" i="1" s="1"/>
  <c r="AD4123" i="1" s="1"/>
  <c r="AI4123" i="1" s="1"/>
  <c r="G2851" i="1"/>
  <c r="M2851" i="1" s="1"/>
  <c r="AD2851" i="1" s="1"/>
  <c r="AI2851" i="1" s="1"/>
  <c r="G2660" i="1"/>
  <c r="M2660" i="1" s="1"/>
  <c r="AD2660" i="1" s="1"/>
  <c r="AI2660" i="1" s="1"/>
  <c r="G72" i="1"/>
  <c r="M72" i="1" s="1"/>
  <c r="AD72" i="1" s="1"/>
  <c r="AI72" i="1" s="1"/>
  <c r="H2660" i="1"/>
  <c r="N2660" i="1" s="1"/>
  <c r="AE2660" i="1" s="1"/>
  <c r="AJ2660" i="1" s="1"/>
  <c r="AR2660" i="1" s="1"/>
  <c r="BH2660" i="1" s="1"/>
  <c r="I2425" i="1"/>
  <c r="O2425" i="1" s="1"/>
  <c r="AF2425" i="1" s="1"/>
  <c r="AK2425" i="1" s="1"/>
  <c r="AS2425" i="1" s="1"/>
  <c r="BI2425" i="1" s="1"/>
  <c r="H547" i="1"/>
  <c r="N547" i="1" s="1"/>
  <c r="AE547" i="1" s="1"/>
  <c r="AJ547" i="1" s="1"/>
  <c r="AR547" i="1" s="1"/>
  <c r="BH547" i="1" s="1"/>
  <c r="I4387" i="1"/>
  <c r="O4387" i="1" s="1"/>
  <c r="AF4387" i="1" s="1"/>
  <c r="AK4387" i="1" s="1"/>
  <c r="AS4387" i="1" s="1"/>
  <c r="BI4387" i="1" s="1"/>
  <c r="I4439" i="1"/>
  <c r="O4439" i="1" s="1"/>
  <c r="AF4439" i="1" s="1"/>
  <c r="AK4439" i="1" s="1"/>
  <c r="AS4439" i="1" s="1"/>
  <c r="BI4439" i="1" s="1"/>
  <c r="I4427" i="1"/>
  <c r="O4427" i="1" s="1"/>
  <c r="AF4427" i="1" s="1"/>
  <c r="AK4427" i="1" s="1"/>
  <c r="AS4427" i="1" s="1"/>
  <c r="BI4427" i="1" s="1"/>
  <c r="I4444" i="1"/>
  <c r="O4444" i="1" s="1"/>
  <c r="AF4444" i="1" s="1"/>
  <c r="AK4444" i="1" s="1"/>
  <c r="AS4444" i="1" s="1"/>
  <c r="BI4444" i="1" s="1"/>
  <c r="I4454" i="1"/>
  <c r="O4454" i="1" s="1"/>
  <c r="AF4454" i="1" s="1"/>
  <c r="AK4454" i="1" s="1"/>
  <c r="AS4454" i="1" s="1"/>
  <c r="BI4454" i="1" s="1"/>
  <c r="I4451" i="1"/>
  <c r="O4451" i="1" s="1"/>
  <c r="AF4451" i="1" s="1"/>
  <c r="AK4451" i="1" s="1"/>
  <c r="AS4451" i="1" s="1"/>
  <c r="BI4451" i="1" s="1"/>
  <c r="I4461" i="1"/>
  <c r="O4461" i="1" s="1"/>
  <c r="AF4461" i="1" s="1"/>
  <c r="AK4461" i="1" s="1"/>
  <c r="AS4461" i="1" s="1"/>
  <c r="BI4461" i="1" s="1"/>
  <c r="I4477" i="1"/>
  <c r="O4477" i="1" s="1"/>
  <c r="AF4477" i="1" s="1"/>
  <c r="AK4477" i="1" s="1"/>
  <c r="AS4477" i="1" s="1"/>
  <c r="BI4477" i="1" s="1"/>
  <c r="I4500" i="1"/>
  <c r="O4500" i="1" s="1"/>
  <c r="AF4500" i="1" s="1"/>
  <c r="AK4500" i="1" s="1"/>
  <c r="AS4500" i="1" s="1"/>
  <c r="BI4500" i="1" s="1"/>
  <c r="I4497" i="1"/>
  <c r="O4497" i="1" s="1"/>
  <c r="AF4497" i="1" s="1"/>
  <c r="AK4497" i="1" s="1"/>
  <c r="AS4497" i="1" s="1"/>
  <c r="BI4497" i="1" s="1"/>
  <c r="I4508" i="1"/>
  <c r="O4508" i="1" s="1"/>
  <c r="AF4508" i="1" s="1"/>
  <c r="AK4508" i="1" s="1"/>
  <c r="AS4508" i="1" s="1"/>
  <c r="BI4508" i="1" s="1"/>
  <c r="I4505" i="1"/>
  <c r="O4505" i="1" s="1"/>
  <c r="AF4505" i="1" s="1"/>
  <c r="AK4505" i="1" s="1"/>
  <c r="AS4505" i="1" s="1"/>
  <c r="BI4505" i="1" s="1"/>
  <c r="H2425" i="1"/>
  <c r="N2425" i="1" s="1"/>
  <c r="AE2425" i="1" s="1"/>
  <c r="AJ2425" i="1" s="1"/>
  <c r="AR2425" i="1" s="1"/>
  <c r="BH2425" i="1" s="1"/>
  <c r="I4123" i="1"/>
  <c r="O4123" i="1" s="1"/>
  <c r="AF4123" i="1" s="1"/>
  <c r="AK4123" i="1" s="1"/>
  <c r="AS4123" i="1" s="1"/>
  <c r="BI4123" i="1" s="1"/>
  <c r="I72" i="1"/>
  <c r="O72" i="1" s="1"/>
  <c r="AF72" i="1" s="1"/>
  <c r="AK72" i="1" s="1"/>
  <c r="AS72" i="1" s="1"/>
  <c r="BI72" i="1" s="1"/>
  <c r="H72" i="1"/>
  <c r="N72" i="1" s="1"/>
  <c r="AE72" i="1" s="1"/>
  <c r="AJ72" i="1" s="1"/>
  <c r="AR72" i="1" s="1"/>
  <c r="BH72" i="1" s="1"/>
  <c r="H2202" i="1"/>
  <c r="N2202" i="1" s="1"/>
  <c r="AE2202" i="1" s="1"/>
  <c r="AJ2202" i="1" s="1"/>
  <c r="AR2202" i="1" s="1"/>
  <c r="BH2202" i="1" s="1"/>
  <c r="I2851" i="1"/>
  <c r="O2851" i="1" s="1"/>
  <c r="AF2851" i="1" s="1"/>
  <c r="AK2851" i="1" s="1"/>
  <c r="AS2851" i="1" s="1"/>
  <c r="BI2851" i="1" s="1"/>
  <c r="H1951" i="1"/>
  <c r="N1951" i="1" s="1"/>
  <c r="AE1951" i="1" s="1"/>
  <c r="AJ1951" i="1" s="1"/>
  <c r="AR1951" i="1" s="1"/>
  <c r="BH1951" i="1" s="1"/>
  <c r="I2202" i="1"/>
  <c r="O2202" i="1" s="1"/>
  <c r="AF2202" i="1" s="1"/>
  <c r="AK2202" i="1" s="1"/>
  <c r="AS2202" i="1" s="1"/>
  <c r="BI2202" i="1" s="1"/>
  <c r="H1467" i="1"/>
  <c r="N1467" i="1" s="1"/>
  <c r="AE1467" i="1" s="1"/>
  <c r="AJ1467" i="1" s="1"/>
  <c r="AR1467" i="1" s="1"/>
  <c r="BH1467" i="1" s="1"/>
  <c r="I1707" i="1"/>
  <c r="O1707" i="1" s="1"/>
  <c r="AF1707" i="1" s="1"/>
  <c r="AK1707" i="1" s="1"/>
  <c r="AS1707" i="1" s="1"/>
  <c r="BI1707" i="1" s="1"/>
  <c r="I4390" i="1"/>
  <c r="O4390" i="1" s="1"/>
  <c r="AF4390" i="1" s="1"/>
  <c r="AK4390" i="1" s="1"/>
  <c r="AS4390" i="1" s="1"/>
  <c r="BI4390" i="1" s="1"/>
  <c r="I4381" i="1"/>
  <c r="O4381" i="1" s="1"/>
  <c r="AF4381" i="1" s="1"/>
  <c r="AK4381" i="1" s="1"/>
  <c r="AS4381" i="1" s="1"/>
  <c r="BI4381" i="1" s="1"/>
  <c r="H4387" i="1"/>
  <c r="N4387" i="1" s="1"/>
  <c r="AE4387" i="1" s="1"/>
  <c r="AJ4387" i="1" s="1"/>
  <c r="AR4387" i="1" s="1"/>
  <c r="BH4387" i="1" s="1"/>
  <c r="H4427" i="1"/>
  <c r="N4427" i="1" s="1"/>
  <c r="AE4427" i="1" s="1"/>
  <c r="AJ4427" i="1" s="1"/>
  <c r="AR4427" i="1" s="1"/>
  <c r="BH4427" i="1" s="1"/>
  <c r="H4451" i="1"/>
  <c r="N4451" i="1" s="1"/>
  <c r="AE4451" i="1" s="1"/>
  <c r="AJ4451" i="1" s="1"/>
  <c r="AR4451" i="1" s="1"/>
  <c r="BH4451" i="1" s="1"/>
  <c r="H4508" i="1"/>
  <c r="N4508" i="1" s="1"/>
  <c r="AE4508" i="1" s="1"/>
  <c r="AJ4508" i="1" s="1"/>
  <c r="AR4508" i="1" s="1"/>
  <c r="BH4508" i="1" s="1"/>
  <c r="H3120" i="1"/>
  <c r="N3120" i="1" s="1"/>
  <c r="AE3120" i="1" s="1"/>
  <c r="AJ3120" i="1" s="1"/>
  <c r="AR3120" i="1" s="1"/>
  <c r="BH3120" i="1" s="1"/>
  <c r="I4384" i="1"/>
  <c r="O4384" i="1" s="1"/>
  <c r="AF4384" i="1" s="1"/>
  <c r="AK4384" i="1" s="1"/>
  <c r="AS4384" i="1" s="1"/>
  <c r="BI4384" i="1" s="1"/>
  <c r="H4390" i="1"/>
  <c r="N4390" i="1" s="1"/>
  <c r="AE4390" i="1" s="1"/>
  <c r="AJ4390" i="1" s="1"/>
  <c r="AR4390" i="1" s="1"/>
  <c r="BH4390" i="1" s="1"/>
  <c r="H4384" i="1"/>
  <c r="N4384" i="1" s="1"/>
  <c r="AE4384" i="1" s="1"/>
  <c r="AJ4384" i="1" s="1"/>
  <c r="AR4384" i="1" s="1"/>
  <c r="BH4384" i="1" s="1"/>
  <c r="H4381" i="1"/>
  <c r="N4381" i="1" s="1"/>
  <c r="AE4381" i="1" s="1"/>
  <c r="AJ4381" i="1" s="1"/>
  <c r="AR4381" i="1" s="1"/>
  <c r="BH4381" i="1" s="1"/>
  <c r="H4439" i="1"/>
  <c r="N4439" i="1" s="1"/>
  <c r="AE4439" i="1" s="1"/>
  <c r="AJ4439" i="1" s="1"/>
  <c r="AR4439" i="1" s="1"/>
  <c r="BH4439" i="1" s="1"/>
  <c r="H4444" i="1"/>
  <c r="N4444" i="1" s="1"/>
  <c r="AE4444" i="1" s="1"/>
  <c r="AJ4444" i="1" s="1"/>
  <c r="AR4444" i="1" s="1"/>
  <c r="BH4444" i="1" s="1"/>
  <c r="H4454" i="1"/>
  <c r="N4454" i="1" s="1"/>
  <c r="AE4454" i="1" s="1"/>
  <c r="AJ4454" i="1" s="1"/>
  <c r="AR4454" i="1" s="1"/>
  <c r="BH4454" i="1" s="1"/>
  <c r="H4461" i="1"/>
  <c r="N4461" i="1" s="1"/>
  <c r="AE4461" i="1" s="1"/>
  <c r="AJ4461" i="1" s="1"/>
  <c r="AR4461" i="1" s="1"/>
  <c r="BH4461" i="1" s="1"/>
  <c r="H4477" i="1"/>
  <c r="N4477" i="1" s="1"/>
  <c r="AE4477" i="1" s="1"/>
  <c r="AJ4477" i="1" s="1"/>
  <c r="AR4477" i="1" s="1"/>
  <c r="BH4477" i="1" s="1"/>
  <c r="H4500" i="1"/>
  <c r="N4500" i="1" s="1"/>
  <c r="AE4500" i="1" s="1"/>
  <c r="AJ4500" i="1" s="1"/>
  <c r="AR4500" i="1" s="1"/>
  <c r="BH4500" i="1" s="1"/>
  <c r="H4497" i="1"/>
  <c r="N4497" i="1" s="1"/>
  <c r="AE4497" i="1" s="1"/>
  <c r="AJ4497" i="1" s="1"/>
  <c r="AR4497" i="1" s="1"/>
  <c r="BH4497" i="1" s="1"/>
  <c r="H4505" i="1"/>
  <c r="N4505" i="1" s="1"/>
  <c r="AE4505" i="1" s="1"/>
  <c r="AJ4505" i="1" s="1"/>
  <c r="AR4505" i="1" s="1"/>
  <c r="BH4505" i="1" s="1"/>
  <c r="H1707" i="1"/>
  <c r="N1707" i="1" s="1"/>
  <c r="AE1707" i="1" s="1"/>
  <c r="AJ1707" i="1" s="1"/>
  <c r="AR1707" i="1" s="1"/>
  <c r="BH1707" i="1" s="1"/>
  <c r="I1467" i="1"/>
  <c r="O1467" i="1" s="1"/>
  <c r="AF1467" i="1" s="1"/>
  <c r="AK1467" i="1" s="1"/>
  <c r="AS1467" i="1" s="1"/>
  <c r="BI1467" i="1" s="1"/>
  <c r="I547" i="1"/>
  <c r="O547" i="1" s="1"/>
  <c r="AF547" i="1" s="1"/>
  <c r="AK547" i="1" s="1"/>
  <c r="AS547" i="1" s="1"/>
  <c r="BI547" i="1" s="1"/>
  <c r="H4123" i="1"/>
  <c r="N4123" i="1" s="1"/>
  <c r="AE4123" i="1" s="1"/>
  <c r="AJ4123" i="1" s="1"/>
  <c r="AR4123" i="1" s="1"/>
  <c r="BH4123" i="1" s="1"/>
  <c r="H903" i="1"/>
  <c r="N903" i="1" s="1"/>
  <c r="AE903" i="1" s="1"/>
  <c r="AJ903" i="1" s="1"/>
  <c r="AR903" i="1" s="1"/>
  <c r="BH903" i="1" s="1"/>
  <c r="H1224" i="1"/>
  <c r="N1224" i="1" s="1"/>
  <c r="AE1224" i="1" s="1"/>
  <c r="AJ1224" i="1" s="1"/>
  <c r="AR1224" i="1" s="1"/>
  <c r="BH1224" i="1" s="1"/>
  <c r="I1951" i="1"/>
  <c r="O1951" i="1" s="1"/>
  <c r="AF1951" i="1" s="1"/>
  <c r="AK1951" i="1" s="1"/>
  <c r="AS1951" i="1" s="1"/>
  <c r="BI1951" i="1" s="1"/>
  <c r="H2851" i="1"/>
  <c r="N2851" i="1" s="1"/>
  <c r="AE2851" i="1" s="1"/>
  <c r="AJ2851" i="1" s="1"/>
  <c r="AR2851" i="1" s="1"/>
  <c r="BH2851" i="1" s="1"/>
  <c r="I1224" i="1"/>
  <c r="O1224" i="1" s="1"/>
  <c r="AF1224" i="1" s="1"/>
  <c r="AK1224" i="1" s="1"/>
  <c r="AS1224" i="1" s="1"/>
  <c r="BI1224" i="1" s="1"/>
  <c r="H510" i="1"/>
  <c r="N510" i="1" s="1"/>
  <c r="AE510" i="1" s="1"/>
  <c r="AJ510" i="1" s="1"/>
  <c r="AR510" i="1" s="1"/>
  <c r="BH510" i="1" s="1"/>
  <c r="I903" i="1"/>
  <c r="O903" i="1" s="1"/>
  <c r="AF903" i="1" s="1"/>
  <c r="AK903" i="1" s="1"/>
  <c r="AS903" i="1" s="1"/>
  <c r="BI903" i="1" s="1"/>
  <c r="I2660" i="1"/>
  <c r="O2660" i="1" s="1"/>
  <c r="AF2660" i="1" s="1"/>
  <c r="AK2660" i="1" s="1"/>
  <c r="AS2660" i="1" s="1"/>
  <c r="BI2660" i="1" s="1"/>
  <c r="I510" i="1"/>
  <c r="O510" i="1" s="1"/>
  <c r="AF510" i="1" s="1"/>
  <c r="AK510" i="1" s="1"/>
  <c r="AS510" i="1" s="1"/>
  <c r="BI510" i="1" s="1"/>
  <c r="G4466" i="1"/>
  <c r="M4466" i="1" s="1"/>
  <c r="AD4466" i="1" s="1"/>
  <c r="AI4466" i="1" s="1"/>
  <c r="G4492" i="1"/>
  <c r="M4492" i="1" s="1"/>
  <c r="AD4492" i="1" s="1"/>
  <c r="AI4492" i="1" s="1"/>
  <c r="I4480" i="1"/>
  <c r="O4480" i="1" s="1"/>
  <c r="AF4480" i="1" s="1"/>
  <c r="AK4480" i="1" s="1"/>
  <c r="AS4480" i="1" s="1"/>
  <c r="BI4480" i="1" s="1"/>
  <c r="BJ4492" i="1"/>
  <c r="BJ4491" i="1" s="1"/>
  <c r="BJ4490" i="1" s="1"/>
  <c r="G4480" i="1"/>
  <c r="M4480" i="1" s="1"/>
  <c r="AD4480" i="1" s="1"/>
  <c r="AI4480" i="1" s="1"/>
  <c r="G4393" i="1"/>
  <c r="M4393" i="1" s="1"/>
  <c r="AD4393" i="1" s="1"/>
  <c r="AI4393" i="1" s="1"/>
  <c r="G4400" i="1"/>
  <c r="M4400" i="1" s="1"/>
  <c r="AD4400" i="1" s="1"/>
  <c r="AI4400" i="1" s="1"/>
  <c r="G4415" i="1"/>
  <c r="M4415" i="1" s="1"/>
  <c r="AD4415" i="1" s="1"/>
  <c r="AI4415" i="1" s="1"/>
  <c r="G4406" i="1"/>
  <c r="M4406" i="1" s="1"/>
  <c r="AD4406" i="1" s="1"/>
  <c r="AI4406" i="1" s="1"/>
  <c r="H4400" i="1"/>
  <c r="N4400" i="1" s="1"/>
  <c r="AE4400" i="1" s="1"/>
  <c r="AJ4400" i="1" s="1"/>
  <c r="AR4400" i="1" s="1"/>
  <c r="BH4400" i="1" s="1"/>
  <c r="H4406" i="1"/>
  <c r="N4406" i="1" s="1"/>
  <c r="AE4406" i="1" s="1"/>
  <c r="AJ4406" i="1" s="1"/>
  <c r="AR4406" i="1" s="1"/>
  <c r="BH4406" i="1" s="1"/>
  <c r="BJ4393" i="1"/>
  <c r="BJ4400" i="1"/>
  <c r="BJ4399" i="1" s="1"/>
  <c r="BJ4398" i="1" s="1"/>
  <c r="BJ4415" i="1"/>
  <c r="BJ4414" i="1" s="1"/>
  <c r="BJ4413" i="1" s="1"/>
  <c r="BJ4412" i="1" s="1"/>
  <c r="BJ4411" i="1" s="1"/>
  <c r="I4466" i="1"/>
  <c r="O4466" i="1" s="1"/>
  <c r="AF4466" i="1" s="1"/>
  <c r="AK4466" i="1" s="1"/>
  <c r="AS4466" i="1" s="1"/>
  <c r="BI4466" i="1" s="1"/>
  <c r="I4400" i="1"/>
  <c r="O4400" i="1" s="1"/>
  <c r="AF4400" i="1" s="1"/>
  <c r="AK4400" i="1" s="1"/>
  <c r="AS4400" i="1" s="1"/>
  <c r="BI4400" i="1" s="1"/>
  <c r="BJ4450" i="1"/>
  <c r="BJ4449" i="1" s="1"/>
  <c r="BJ4448" i="1" s="1"/>
  <c r="BJ4447" i="1" s="1"/>
  <c r="H4492" i="1"/>
  <c r="N4492" i="1" s="1"/>
  <c r="AE4492" i="1" s="1"/>
  <c r="AJ4492" i="1" s="1"/>
  <c r="AR4492" i="1" s="1"/>
  <c r="BH4492" i="1" s="1"/>
  <c r="I4393" i="1"/>
  <c r="O4393" i="1" s="1"/>
  <c r="AF4393" i="1" s="1"/>
  <c r="AK4393" i="1" s="1"/>
  <c r="AS4393" i="1" s="1"/>
  <c r="BI4393" i="1" s="1"/>
  <c r="BJ4380" i="1"/>
  <c r="H4393" i="1"/>
  <c r="N4393" i="1" s="1"/>
  <c r="AE4393" i="1" s="1"/>
  <c r="AJ4393" i="1" s="1"/>
  <c r="AR4393" i="1" s="1"/>
  <c r="BH4393" i="1" s="1"/>
  <c r="BJ4406" i="1"/>
  <c r="BJ4405" i="1" s="1"/>
  <c r="I4415" i="1"/>
  <c r="O4415" i="1" s="1"/>
  <c r="AF4415" i="1" s="1"/>
  <c r="AK4415" i="1" s="1"/>
  <c r="AS4415" i="1" s="1"/>
  <c r="BI4415" i="1" s="1"/>
  <c r="I4406" i="1"/>
  <c r="O4406" i="1" s="1"/>
  <c r="AF4406" i="1" s="1"/>
  <c r="AK4406" i="1" s="1"/>
  <c r="AS4406" i="1" s="1"/>
  <c r="BI4406" i="1" s="1"/>
  <c r="H4415" i="1"/>
  <c r="N4415" i="1" s="1"/>
  <c r="AE4415" i="1" s="1"/>
  <c r="AJ4415" i="1" s="1"/>
  <c r="AR4415" i="1" s="1"/>
  <c r="BH4415" i="1" s="1"/>
  <c r="BJ4466" i="1"/>
  <c r="BJ4465" i="1" s="1"/>
  <c r="BJ4464" i="1" s="1"/>
  <c r="BJ4457" i="1" s="1"/>
  <c r="H4480" i="1"/>
  <c r="N4480" i="1" s="1"/>
  <c r="AE4480" i="1" s="1"/>
  <c r="AJ4480" i="1" s="1"/>
  <c r="AR4480" i="1" s="1"/>
  <c r="BH4480" i="1" s="1"/>
  <c r="H4466" i="1"/>
  <c r="N4466" i="1" s="1"/>
  <c r="AE4466" i="1" s="1"/>
  <c r="AJ4466" i="1" s="1"/>
  <c r="AR4466" i="1" s="1"/>
  <c r="BH4466" i="1" s="1"/>
  <c r="BJ4480" i="1"/>
  <c r="BJ4476" i="1" s="1"/>
  <c r="BJ4475" i="1" s="1"/>
  <c r="BJ4474" i="1" s="1"/>
  <c r="BJ4473" i="1" s="1"/>
  <c r="I4492" i="1"/>
  <c r="O4492" i="1" s="1"/>
  <c r="AF4492" i="1" s="1"/>
  <c r="AK4492" i="1" s="1"/>
  <c r="AS4492" i="1" s="1"/>
  <c r="BI4492" i="1" s="1"/>
  <c r="BJ4504" i="1"/>
  <c r="BJ4503" i="1" s="1"/>
  <c r="H4362" i="1"/>
  <c r="N4362" i="1" s="1"/>
  <c r="AE4362" i="1" s="1"/>
  <c r="AJ4362" i="1" s="1"/>
  <c r="AR4362" i="1" s="1"/>
  <c r="BH4362" i="1" s="1"/>
  <c r="I4362" i="1"/>
  <c r="O4362" i="1" s="1"/>
  <c r="AF4362" i="1" s="1"/>
  <c r="AK4362" i="1" s="1"/>
  <c r="AS4362" i="1" s="1"/>
  <c r="BI4362" i="1" s="1"/>
  <c r="BJ4362" i="1"/>
  <c r="BJ4361" i="1" s="1"/>
  <c r="BJ4360" i="1" s="1"/>
  <c r="BJ4359" i="1" s="1"/>
  <c r="G4362" i="1"/>
  <c r="M4362" i="1" s="1"/>
  <c r="AD4362" i="1" s="1"/>
  <c r="AI4362" i="1" s="1"/>
  <c r="H4367" i="1"/>
  <c r="N4367" i="1" s="1"/>
  <c r="AE4367" i="1" s="1"/>
  <c r="AJ4367" i="1" s="1"/>
  <c r="AR4367" i="1" s="1"/>
  <c r="BH4367" i="1" s="1"/>
  <c r="I4367" i="1"/>
  <c r="O4367" i="1" s="1"/>
  <c r="AF4367" i="1" s="1"/>
  <c r="AK4367" i="1" s="1"/>
  <c r="AS4367" i="1" s="1"/>
  <c r="BI4367" i="1" s="1"/>
  <c r="BJ4367" i="1"/>
  <c r="BJ4366" i="1" s="1"/>
  <c r="G4367" i="1"/>
  <c r="M4367" i="1" s="1"/>
  <c r="AD4367" i="1" s="1"/>
  <c r="AI4367" i="1" s="1"/>
  <c r="H4370" i="1"/>
  <c r="N4370" i="1" s="1"/>
  <c r="AE4370" i="1" s="1"/>
  <c r="AJ4370" i="1" s="1"/>
  <c r="AR4370" i="1" s="1"/>
  <c r="BH4370" i="1" s="1"/>
  <c r="I4370" i="1"/>
  <c r="O4370" i="1" s="1"/>
  <c r="AF4370" i="1" s="1"/>
  <c r="AK4370" i="1" s="1"/>
  <c r="AS4370" i="1" s="1"/>
  <c r="BI4370" i="1" s="1"/>
  <c r="BJ4370" i="1"/>
  <c r="G4370" i="1"/>
  <c r="M4370" i="1" s="1"/>
  <c r="AD4370" i="1" s="1"/>
  <c r="AI4370" i="1" s="1"/>
  <c r="H4372" i="1"/>
  <c r="N4372" i="1" s="1"/>
  <c r="AE4372" i="1" s="1"/>
  <c r="AJ4372" i="1" s="1"/>
  <c r="AR4372" i="1" s="1"/>
  <c r="BH4372" i="1" s="1"/>
  <c r="I4372" i="1"/>
  <c r="O4372" i="1" s="1"/>
  <c r="AF4372" i="1" s="1"/>
  <c r="AK4372" i="1" s="1"/>
  <c r="AS4372" i="1" s="1"/>
  <c r="BI4372" i="1" s="1"/>
  <c r="BJ4372" i="1"/>
  <c r="G4372" i="1"/>
  <c r="M4372" i="1" s="1"/>
  <c r="AD4372" i="1" s="1"/>
  <c r="AI4372" i="1" s="1"/>
  <c r="H4374" i="1"/>
  <c r="N4374" i="1" s="1"/>
  <c r="AE4374" i="1" s="1"/>
  <c r="AJ4374" i="1" s="1"/>
  <c r="AR4374" i="1" s="1"/>
  <c r="BH4374" i="1" s="1"/>
  <c r="I4374" i="1"/>
  <c r="O4374" i="1" s="1"/>
  <c r="AF4374" i="1" s="1"/>
  <c r="AK4374" i="1" s="1"/>
  <c r="AS4374" i="1" s="1"/>
  <c r="BI4374" i="1" s="1"/>
  <c r="BJ4374" i="1"/>
  <c r="G4374" i="1"/>
  <c r="M4374" i="1" s="1"/>
  <c r="AD4374" i="1" s="1"/>
  <c r="AI4374" i="1" s="1"/>
  <c r="H4348" i="1"/>
  <c r="N4348" i="1" s="1"/>
  <c r="AE4348" i="1" s="1"/>
  <c r="AJ4348" i="1" s="1"/>
  <c r="AR4348" i="1" s="1"/>
  <c r="BH4348" i="1" s="1"/>
  <c r="I4348" i="1"/>
  <c r="O4348" i="1" s="1"/>
  <c r="AF4348" i="1" s="1"/>
  <c r="AK4348" i="1" s="1"/>
  <c r="AS4348" i="1" s="1"/>
  <c r="BI4348" i="1" s="1"/>
  <c r="BJ4348" i="1"/>
  <c r="BJ4347" i="1" s="1"/>
  <c r="BJ4346" i="1" s="1"/>
  <c r="G4348" i="1"/>
  <c r="M4348" i="1" s="1"/>
  <c r="AD4348" i="1" s="1"/>
  <c r="AI4348" i="1" s="1"/>
  <c r="H4328" i="1"/>
  <c r="N4328" i="1" s="1"/>
  <c r="AE4328" i="1" s="1"/>
  <c r="AJ4328" i="1" s="1"/>
  <c r="AR4328" i="1" s="1"/>
  <c r="BH4328" i="1" s="1"/>
  <c r="I4328" i="1"/>
  <c r="O4328" i="1" s="1"/>
  <c r="AF4328" i="1" s="1"/>
  <c r="AK4328" i="1" s="1"/>
  <c r="AS4328" i="1" s="1"/>
  <c r="BI4328" i="1" s="1"/>
  <c r="BJ4328" i="1"/>
  <c r="BJ4327" i="1" s="1"/>
  <c r="G4328" i="1"/>
  <c r="M4328" i="1" s="1"/>
  <c r="AD4328" i="1" s="1"/>
  <c r="AI4328" i="1" s="1"/>
  <c r="H4331" i="1"/>
  <c r="N4331" i="1" s="1"/>
  <c r="AE4331" i="1" s="1"/>
  <c r="AJ4331" i="1" s="1"/>
  <c r="AR4331" i="1" s="1"/>
  <c r="BH4331" i="1" s="1"/>
  <c r="I4331" i="1"/>
  <c r="O4331" i="1" s="1"/>
  <c r="AF4331" i="1" s="1"/>
  <c r="AK4331" i="1" s="1"/>
  <c r="AS4331" i="1" s="1"/>
  <c r="BI4331" i="1" s="1"/>
  <c r="BJ4331" i="1"/>
  <c r="BJ4330" i="1" s="1"/>
  <c r="G4331" i="1"/>
  <c r="M4331" i="1" s="1"/>
  <c r="AD4331" i="1" s="1"/>
  <c r="AI4331" i="1" s="1"/>
  <c r="H4335" i="1"/>
  <c r="N4335" i="1" s="1"/>
  <c r="AE4335" i="1" s="1"/>
  <c r="AJ4335" i="1" s="1"/>
  <c r="AR4335" i="1" s="1"/>
  <c r="BH4335" i="1" s="1"/>
  <c r="I4335" i="1"/>
  <c r="O4335" i="1" s="1"/>
  <c r="AF4335" i="1" s="1"/>
  <c r="AK4335" i="1" s="1"/>
  <c r="AS4335" i="1" s="1"/>
  <c r="BI4335" i="1" s="1"/>
  <c r="BJ4335" i="1"/>
  <c r="BJ4334" i="1" s="1"/>
  <c r="G4335" i="1"/>
  <c r="M4335" i="1" s="1"/>
  <c r="AD4335" i="1" s="1"/>
  <c r="AI4335" i="1" s="1"/>
  <c r="H4338" i="1"/>
  <c r="N4338" i="1" s="1"/>
  <c r="AE4338" i="1" s="1"/>
  <c r="AJ4338" i="1" s="1"/>
  <c r="AR4338" i="1" s="1"/>
  <c r="BH4338" i="1" s="1"/>
  <c r="I4338" i="1"/>
  <c r="O4338" i="1" s="1"/>
  <c r="AF4338" i="1" s="1"/>
  <c r="AK4338" i="1" s="1"/>
  <c r="AS4338" i="1" s="1"/>
  <c r="BI4338" i="1" s="1"/>
  <c r="BJ4338" i="1"/>
  <c r="G4338" i="1"/>
  <c r="M4338" i="1" s="1"/>
  <c r="AD4338" i="1" s="1"/>
  <c r="AI4338" i="1" s="1"/>
  <c r="H4340" i="1"/>
  <c r="N4340" i="1" s="1"/>
  <c r="AE4340" i="1" s="1"/>
  <c r="AJ4340" i="1" s="1"/>
  <c r="AR4340" i="1" s="1"/>
  <c r="BH4340" i="1" s="1"/>
  <c r="I4340" i="1"/>
  <c r="O4340" i="1" s="1"/>
  <c r="AF4340" i="1" s="1"/>
  <c r="AK4340" i="1" s="1"/>
  <c r="AS4340" i="1" s="1"/>
  <c r="BI4340" i="1" s="1"/>
  <c r="BJ4340" i="1"/>
  <c r="G4340" i="1"/>
  <c r="M4340" i="1" s="1"/>
  <c r="AD4340" i="1" s="1"/>
  <c r="AI4340" i="1" s="1"/>
  <c r="H4342" i="1"/>
  <c r="N4342" i="1" s="1"/>
  <c r="AE4342" i="1" s="1"/>
  <c r="AJ4342" i="1" s="1"/>
  <c r="AR4342" i="1" s="1"/>
  <c r="BH4342" i="1" s="1"/>
  <c r="I4342" i="1"/>
  <c r="O4342" i="1" s="1"/>
  <c r="AF4342" i="1" s="1"/>
  <c r="AK4342" i="1" s="1"/>
  <c r="AS4342" i="1" s="1"/>
  <c r="BI4342" i="1" s="1"/>
  <c r="BJ4342" i="1"/>
  <c r="G4342" i="1"/>
  <c r="M4342" i="1" s="1"/>
  <c r="AD4342" i="1" s="1"/>
  <c r="AI4342" i="1" s="1"/>
  <c r="H4309" i="1"/>
  <c r="N4309" i="1" s="1"/>
  <c r="AE4309" i="1" s="1"/>
  <c r="AJ4309" i="1" s="1"/>
  <c r="AR4309" i="1" s="1"/>
  <c r="BH4309" i="1" s="1"/>
  <c r="I4309" i="1"/>
  <c r="O4309" i="1" s="1"/>
  <c r="AF4309" i="1" s="1"/>
  <c r="AK4309" i="1" s="1"/>
  <c r="AS4309" i="1" s="1"/>
  <c r="BI4309" i="1" s="1"/>
  <c r="BJ4309" i="1"/>
  <c r="BJ4308" i="1" s="1"/>
  <c r="BJ4307" i="1" s="1"/>
  <c r="G4309" i="1"/>
  <c r="M4309" i="1" s="1"/>
  <c r="AD4309" i="1" s="1"/>
  <c r="AI4309" i="1" s="1"/>
  <c r="H4313" i="1"/>
  <c r="N4313" i="1" s="1"/>
  <c r="AE4313" i="1" s="1"/>
  <c r="AJ4313" i="1" s="1"/>
  <c r="AR4313" i="1" s="1"/>
  <c r="BH4313" i="1" s="1"/>
  <c r="I4313" i="1"/>
  <c r="O4313" i="1" s="1"/>
  <c r="AF4313" i="1" s="1"/>
  <c r="AK4313" i="1" s="1"/>
  <c r="AS4313" i="1" s="1"/>
  <c r="BI4313" i="1" s="1"/>
  <c r="BJ4313" i="1"/>
  <c r="BJ4312" i="1" s="1"/>
  <c r="G4313" i="1"/>
  <c r="M4313" i="1" s="1"/>
  <c r="AD4313" i="1" s="1"/>
  <c r="AI4313" i="1" s="1"/>
  <c r="H4316" i="1"/>
  <c r="N4316" i="1" s="1"/>
  <c r="AE4316" i="1" s="1"/>
  <c r="AJ4316" i="1" s="1"/>
  <c r="AR4316" i="1" s="1"/>
  <c r="BH4316" i="1" s="1"/>
  <c r="I4316" i="1"/>
  <c r="O4316" i="1" s="1"/>
  <c r="AF4316" i="1" s="1"/>
  <c r="AK4316" i="1" s="1"/>
  <c r="AS4316" i="1" s="1"/>
  <c r="BI4316" i="1" s="1"/>
  <c r="BJ4316" i="1"/>
  <c r="G4316" i="1"/>
  <c r="M4316" i="1" s="1"/>
  <c r="AD4316" i="1" s="1"/>
  <c r="AI4316" i="1" s="1"/>
  <c r="H4318" i="1"/>
  <c r="N4318" i="1" s="1"/>
  <c r="AE4318" i="1" s="1"/>
  <c r="AJ4318" i="1" s="1"/>
  <c r="AR4318" i="1" s="1"/>
  <c r="BH4318" i="1" s="1"/>
  <c r="I4318" i="1"/>
  <c r="O4318" i="1" s="1"/>
  <c r="AF4318" i="1" s="1"/>
  <c r="AK4318" i="1" s="1"/>
  <c r="AS4318" i="1" s="1"/>
  <c r="BI4318" i="1" s="1"/>
  <c r="BJ4318" i="1"/>
  <c r="G4318" i="1"/>
  <c r="M4318" i="1" s="1"/>
  <c r="AD4318" i="1" s="1"/>
  <c r="AI4318" i="1" s="1"/>
  <c r="H4320" i="1"/>
  <c r="N4320" i="1" s="1"/>
  <c r="AE4320" i="1" s="1"/>
  <c r="AJ4320" i="1" s="1"/>
  <c r="AR4320" i="1" s="1"/>
  <c r="BH4320" i="1" s="1"/>
  <c r="I4320" i="1"/>
  <c r="O4320" i="1" s="1"/>
  <c r="AF4320" i="1" s="1"/>
  <c r="AK4320" i="1" s="1"/>
  <c r="AS4320" i="1" s="1"/>
  <c r="BI4320" i="1" s="1"/>
  <c r="BJ4320" i="1"/>
  <c r="G4320" i="1"/>
  <c r="M4320" i="1" s="1"/>
  <c r="AD4320" i="1" s="1"/>
  <c r="AI4320" i="1" s="1"/>
  <c r="H4290" i="1"/>
  <c r="N4290" i="1" s="1"/>
  <c r="AE4290" i="1" s="1"/>
  <c r="AJ4290" i="1" s="1"/>
  <c r="AR4290" i="1" s="1"/>
  <c r="BH4290" i="1" s="1"/>
  <c r="I4290" i="1"/>
  <c r="O4290" i="1" s="1"/>
  <c r="AF4290" i="1" s="1"/>
  <c r="AK4290" i="1" s="1"/>
  <c r="AS4290" i="1" s="1"/>
  <c r="BI4290" i="1" s="1"/>
  <c r="BJ4290" i="1"/>
  <c r="BJ4289" i="1" s="1"/>
  <c r="BJ4288" i="1" s="1"/>
  <c r="G4290" i="1"/>
  <c r="M4290" i="1" s="1"/>
  <c r="AD4290" i="1" s="1"/>
  <c r="AI4290" i="1" s="1"/>
  <c r="H4294" i="1"/>
  <c r="N4294" i="1" s="1"/>
  <c r="AE4294" i="1" s="1"/>
  <c r="AJ4294" i="1" s="1"/>
  <c r="AR4294" i="1" s="1"/>
  <c r="BH4294" i="1" s="1"/>
  <c r="I4294" i="1"/>
  <c r="O4294" i="1" s="1"/>
  <c r="AF4294" i="1" s="1"/>
  <c r="AK4294" i="1" s="1"/>
  <c r="AS4294" i="1" s="1"/>
  <c r="BI4294" i="1" s="1"/>
  <c r="BJ4294" i="1"/>
  <c r="BJ4293" i="1" s="1"/>
  <c r="G4294" i="1"/>
  <c r="M4294" i="1" s="1"/>
  <c r="AD4294" i="1" s="1"/>
  <c r="AI4294" i="1" s="1"/>
  <c r="H4297" i="1"/>
  <c r="N4297" i="1" s="1"/>
  <c r="AE4297" i="1" s="1"/>
  <c r="AJ4297" i="1" s="1"/>
  <c r="AR4297" i="1" s="1"/>
  <c r="BH4297" i="1" s="1"/>
  <c r="I4297" i="1"/>
  <c r="O4297" i="1" s="1"/>
  <c r="AF4297" i="1" s="1"/>
  <c r="AK4297" i="1" s="1"/>
  <c r="AS4297" i="1" s="1"/>
  <c r="BI4297" i="1" s="1"/>
  <c r="BJ4297" i="1"/>
  <c r="G4297" i="1"/>
  <c r="M4297" i="1" s="1"/>
  <c r="AD4297" i="1" s="1"/>
  <c r="AI4297" i="1" s="1"/>
  <c r="H4299" i="1"/>
  <c r="N4299" i="1" s="1"/>
  <c r="AE4299" i="1" s="1"/>
  <c r="AJ4299" i="1" s="1"/>
  <c r="AR4299" i="1" s="1"/>
  <c r="BH4299" i="1" s="1"/>
  <c r="I4299" i="1"/>
  <c r="O4299" i="1" s="1"/>
  <c r="AF4299" i="1" s="1"/>
  <c r="AK4299" i="1" s="1"/>
  <c r="AS4299" i="1" s="1"/>
  <c r="BI4299" i="1" s="1"/>
  <c r="BJ4299" i="1"/>
  <c r="G4299" i="1"/>
  <c r="M4299" i="1" s="1"/>
  <c r="AD4299" i="1" s="1"/>
  <c r="AI4299" i="1" s="1"/>
  <c r="H4301" i="1"/>
  <c r="N4301" i="1" s="1"/>
  <c r="AE4301" i="1" s="1"/>
  <c r="AJ4301" i="1" s="1"/>
  <c r="AR4301" i="1" s="1"/>
  <c r="BH4301" i="1" s="1"/>
  <c r="I4301" i="1"/>
  <c r="O4301" i="1" s="1"/>
  <c r="AF4301" i="1" s="1"/>
  <c r="AK4301" i="1" s="1"/>
  <c r="AS4301" i="1" s="1"/>
  <c r="BI4301" i="1" s="1"/>
  <c r="BJ4301" i="1"/>
  <c r="G4301" i="1"/>
  <c r="M4301" i="1" s="1"/>
  <c r="AD4301" i="1" s="1"/>
  <c r="AI4301" i="1" s="1"/>
  <c r="H4121" i="1"/>
  <c r="N4121" i="1" s="1"/>
  <c r="AE4121" i="1" s="1"/>
  <c r="AJ4121" i="1" s="1"/>
  <c r="AR4121" i="1" s="1"/>
  <c r="BH4121" i="1" s="1"/>
  <c r="I4121" i="1"/>
  <c r="O4121" i="1" s="1"/>
  <c r="AF4121" i="1" s="1"/>
  <c r="AK4121" i="1" s="1"/>
  <c r="AS4121" i="1" s="1"/>
  <c r="BI4121" i="1" s="1"/>
  <c r="BJ4121" i="1"/>
  <c r="BJ4120" i="1" s="1"/>
  <c r="BJ4119" i="1" s="1"/>
  <c r="BJ4118" i="1" s="1"/>
  <c r="BJ4117" i="1" s="1"/>
  <c r="BJ4116" i="1" s="1"/>
  <c r="G4121" i="1"/>
  <c r="M4121" i="1" s="1"/>
  <c r="AD4121" i="1" s="1"/>
  <c r="AI4121" i="1" s="1"/>
  <c r="H4114" i="1"/>
  <c r="N4114" i="1" s="1"/>
  <c r="AE4114" i="1" s="1"/>
  <c r="AJ4114" i="1" s="1"/>
  <c r="AR4114" i="1" s="1"/>
  <c r="BH4114" i="1" s="1"/>
  <c r="I4114" i="1"/>
  <c r="O4114" i="1" s="1"/>
  <c r="AF4114" i="1" s="1"/>
  <c r="AK4114" i="1" s="1"/>
  <c r="AS4114" i="1" s="1"/>
  <c r="BI4114" i="1" s="1"/>
  <c r="BJ4114" i="1"/>
  <c r="BJ4113" i="1" s="1"/>
  <c r="BJ4112" i="1" s="1"/>
  <c r="BJ4111" i="1" s="1"/>
  <c r="BJ4110" i="1" s="1"/>
  <c r="BJ4109" i="1" s="1"/>
  <c r="G4114" i="1"/>
  <c r="M4114" i="1" s="1"/>
  <c r="AD4114" i="1" s="1"/>
  <c r="AI4114" i="1" s="1"/>
  <c r="H4074" i="1"/>
  <c r="N4074" i="1" s="1"/>
  <c r="AE4074" i="1" s="1"/>
  <c r="AJ4074" i="1" s="1"/>
  <c r="AR4074" i="1" s="1"/>
  <c r="BH4074" i="1" s="1"/>
  <c r="I4074" i="1"/>
  <c r="O4074" i="1" s="1"/>
  <c r="AF4074" i="1" s="1"/>
  <c r="AK4074" i="1" s="1"/>
  <c r="AS4074" i="1" s="1"/>
  <c r="BI4074" i="1" s="1"/>
  <c r="BJ4074" i="1"/>
  <c r="BJ4073" i="1" s="1"/>
  <c r="G4074" i="1"/>
  <c r="M4074" i="1" s="1"/>
  <c r="AD4074" i="1" s="1"/>
  <c r="AI4074" i="1" s="1"/>
  <c r="H4077" i="1"/>
  <c r="N4077" i="1" s="1"/>
  <c r="AE4077" i="1" s="1"/>
  <c r="AJ4077" i="1" s="1"/>
  <c r="AR4077" i="1" s="1"/>
  <c r="BH4077" i="1" s="1"/>
  <c r="I4077" i="1"/>
  <c r="O4077" i="1" s="1"/>
  <c r="AF4077" i="1" s="1"/>
  <c r="AK4077" i="1" s="1"/>
  <c r="AS4077" i="1" s="1"/>
  <c r="BI4077" i="1" s="1"/>
  <c r="BJ4077" i="1"/>
  <c r="BJ4076" i="1" s="1"/>
  <c r="G4077" i="1"/>
  <c r="M4077" i="1" s="1"/>
  <c r="AD4077" i="1" s="1"/>
  <c r="AI4077" i="1" s="1"/>
  <c r="H4080" i="1"/>
  <c r="N4080" i="1" s="1"/>
  <c r="AE4080" i="1" s="1"/>
  <c r="AJ4080" i="1" s="1"/>
  <c r="AR4080" i="1" s="1"/>
  <c r="BH4080" i="1" s="1"/>
  <c r="I4080" i="1"/>
  <c r="O4080" i="1" s="1"/>
  <c r="AF4080" i="1" s="1"/>
  <c r="AK4080" i="1" s="1"/>
  <c r="AS4080" i="1" s="1"/>
  <c r="BI4080" i="1" s="1"/>
  <c r="BJ4080" i="1"/>
  <c r="BJ4079" i="1" s="1"/>
  <c r="G4080" i="1"/>
  <c r="M4080" i="1" s="1"/>
  <c r="AD4080" i="1" s="1"/>
  <c r="AI4080" i="1" s="1"/>
  <c r="H4083" i="1"/>
  <c r="N4083" i="1" s="1"/>
  <c r="AE4083" i="1" s="1"/>
  <c r="AJ4083" i="1" s="1"/>
  <c r="AR4083" i="1" s="1"/>
  <c r="BH4083" i="1" s="1"/>
  <c r="I4083" i="1"/>
  <c r="O4083" i="1" s="1"/>
  <c r="AF4083" i="1" s="1"/>
  <c r="AK4083" i="1" s="1"/>
  <c r="AS4083" i="1" s="1"/>
  <c r="BI4083" i="1" s="1"/>
  <c r="BJ4083" i="1"/>
  <c r="BJ4082" i="1" s="1"/>
  <c r="G4083" i="1"/>
  <c r="M4083" i="1" s="1"/>
  <c r="AD4083" i="1" s="1"/>
  <c r="AI4083" i="1" s="1"/>
  <c r="H4086" i="1"/>
  <c r="N4086" i="1" s="1"/>
  <c r="AE4086" i="1" s="1"/>
  <c r="AJ4086" i="1" s="1"/>
  <c r="AR4086" i="1" s="1"/>
  <c r="BH4086" i="1" s="1"/>
  <c r="I4086" i="1"/>
  <c r="O4086" i="1" s="1"/>
  <c r="AF4086" i="1" s="1"/>
  <c r="AK4086" i="1" s="1"/>
  <c r="AS4086" i="1" s="1"/>
  <c r="BI4086" i="1" s="1"/>
  <c r="BJ4086" i="1"/>
  <c r="BJ4085" i="1" s="1"/>
  <c r="G4086" i="1"/>
  <c r="M4086" i="1" s="1"/>
  <c r="AD4086" i="1" s="1"/>
  <c r="AI4086" i="1" s="1"/>
  <c r="H4089" i="1"/>
  <c r="N4089" i="1" s="1"/>
  <c r="AE4089" i="1" s="1"/>
  <c r="AJ4089" i="1" s="1"/>
  <c r="AR4089" i="1" s="1"/>
  <c r="BH4089" i="1" s="1"/>
  <c r="I4089" i="1"/>
  <c r="O4089" i="1" s="1"/>
  <c r="AF4089" i="1" s="1"/>
  <c r="AK4089" i="1" s="1"/>
  <c r="AS4089" i="1" s="1"/>
  <c r="BI4089" i="1" s="1"/>
  <c r="BJ4089" i="1"/>
  <c r="G4089" i="1"/>
  <c r="M4089" i="1" s="1"/>
  <c r="AD4089" i="1" s="1"/>
  <c r="AI4089" i="1" s="1"/>
  <c r="H4091" i="1"/>
  <c r="N4091" i="1" s="1"/>
  <c r="AE4091" i="1" s="1"/>
  <c r="AJ4091" i="1" s="1"/>
  <c r="AR4091" i="1" s="1"/>
  <c r="BH4091" i="1" s="1"/>
  <c r="I4091" i="1"/>
  <c r="O4091" i="1" s="1"/>
  <c r="AF4091" i="1" s="1"/>
  <c r="AK4091" i="1" s="1"/>
  <c r="AS4091" i="1" s="1"/>
  <c r="BI4091" i="1" s="1"/>
  <c r="BJ4091" i="1"/>
  <c r="G4091" i="1"/>
  <c r="M4091" i="1" s="1"/>
  <c r="AD4091" i="1" s="1"/>
  <c r="AI4091" i="1" s="1"/>
  <c r="H4094" i="1"/>
  <c r="N4094" i="1" s="1"/>
  <c r="AE4094" i="1" s="1"/>
  <c r="AJ4094" i="1" s="1"/>
  <c r="AR4094" i="1" s="1"/>
  <c r="BH4094" i="1" s="1"/>
  <c r="I4094" i="1"/>
  <c r="O4094" i="1" s="1"/>
  <c r="AF4094" i="1" s="1"/>
  <c r="AK4094" i="1" s="1"/>
  <c r="AS4094" i="1" s="1"/>
  <c r="BI4094" i="1" s="1"/>
  <c r="BJ4094" i="1"/>
  <c r="BJ4093" i="1" s="1"/>
  <c r="G4094" i="1"/>
  <c r="M4094" i="1" s="1"/>
  <c r="AD4094" i="1" s="1"/>
  <c r="AI4094" i="1" s="1"/>
  <c r="H4097" i="1"/>
  <c r="N4097" i="1" s="1"/>
  <c r="AE4097" i="1" s="1"/>
  <c r="AJ4097" i="1" s="1"/>
  <c r="AR4097" i="1" s="1"/>
  <c r="BH4097" i="1" s="1"/>
  <c r="I4097" i="1"/>
  <c r="O4097" i="1" s="1"/>
  <c r="AF4097" i="1" s="1"/>
  <c r="AK4097" i="1" s="1"/>
  <c r="AS4097" i="1" s="1"/>
  <c r="BI4097" i="1" s="1"/>
  <c r="BJ4097" i="1"/>
  <c r="BJ4096" i="1" s="1"/>
  <c r="G4097" i="1"/>
  <c r="M4097" i="1" s="1"/>
  <c r="AD4097" i="1" s="1"/>
  <c r="AI4097" i="1" s="1"/>
  <c r="H4100" i="1"/>
  <c r="N4100" i="1" s="1"/>
  <c r="AE4100" i="1" s="1"/>
  <c r="AJ4100" i="1" s="1"/>
  <c r="AR4100" i="1" s="1"/>
  <c r="BH4100" i="1" s="1"/>
  <c r="I4100" i="1"/>
  <c r="O4100" i="1" s="1"/>
  <c r="AF4100" i="1" s="1"/>
  <c r="AK4100" i="1" s="1"/>
  <c r="AS4100" i="1" s="1"/>
  <c r="BI4100" i="1" s="1"/>
  <c r="BJ4100" i="1"/>
  <c r="BJ4099" i="1" s="1"/>
  <c r="G4100" i="1"/>
  <c r="M4100" i="1" s="1"/>
  <c r="AD4100" i="1" s="1"/>
  <c r="AI4100" i="1" s="1"/>
  <c r="H4104" i="1"/>
  <c r="N4104" i="1" s="1"/>
  <c r="AE4104" i="1" s="1"/>
  <c r="AJ4104" i="1" s="1"/>
  <c r="AR4104" i="1" s="1"/>
  <c r="BH4104" i="1" s="1"/>
  <c r="I4104" i="1"/>
  <c r="O4104" i="1" s="1"/>
  <c r="AF4104" i="1" s="1"/>
  <c r="AK4104" i="1" s="1"/>
  <c r="AS4104" i="1" s="1"/>
  <c r="BI4104" i="1" s="1"/>
  <c r="BJ4104" i="1"/>
  <c r="BJ4103" i="1" s="1"/>
  <c r="G4104" i="1"/>
  <c r="M4104" i="1" s="1"/>
  <c r="AD4104" i="1" s="1"/>
  <c r="AI4104" i="1" s="1"/>
  <c r="H4107" i="1"/>
  <c r="N4107" i="1" s="1"/>
  <c r="AE4107" i="1" s="1"/>
  <c r="AJ4107" i="1" s="1"/>
  <c r="AR4107" i="1" s="1"/>
  <c r="BH4107" i="1" s="1"/>
  <c r="I4107" i="1"/>
  <c r="O4107" i="1" s="1"/>
  <c r="AF4107" i="1" s="1"/>
  <c r="AK4107" i="1" s="1"/>
  <c r="AS4107" i="1" s="1"/>
  <c r="BI4107" i="1" s="1"/>
  <c r="BJ4107" i="1"/>
  <c r="BJ4106" i="1" s="1"/>
  <c r="G4107" i="1"/>
  <c r="M4107" i="1" s="1"/>
  <c r="AD4107" i="1" s="1"/>
  <c r="AI4107" i="1" s="1"/>
  <c r="H4070" i="1"/>
  <c r="N4070" i="1" s="1"/>
  <c r="AE4070" i="1" s="1"/>
  <c r="AJ4070" i="1" s="1"/>
  <c r="AR4070" i="1" s="1"/>
  <c r="BH4070" i="1" s="1"/>
  <c r="I4070" i="1"/>
  <c r="O4070" i="1" s="1"/>
  <c r="AF4070" i="1" s="1"/>
  <c r="AK4070" i="1" s="1"/>
  <c r="AS4070" i="1" s="1"/>
  <c r="BI4070" i="1" s="1"/>
  <c r="BJ4070" i="1"/>
  <c r="BJ4069" i="1" s="1"/>
  <c r="G4070" i="1"/>
  <c r="M4070" i="1" s="1"/>
  <c r="AD4070" i="1" s="1"/>
  <c r="AI4070" i="1" s="1"/>
  <c r="H4064" i="1"/>
  <c r="N4064" i="1" s="1"/>
  <c r="AE4064" i="1" s="1"/>
  <c r="AJ4064" i="1" s="1"/>
  <c r="AR4064" i="1" s="1"/>
  <c r="BH4064" i="1" s="1"/>
  <c r="I4064" i="1"/>
  <c r="O4064" i="1" s="1"/>
  <c r="AF4064" i="1" s="1"/>
  <c r="AK4064" i="1" s="1"/>
  <c r="AS4064" i="1" s="1"/>
  <c r="BI4064" i="1" s="1"/>
  <c r="BJ4064" i="1"/>
  <c r="BJ4063" i="1" s="1"/>
  <c r="G4064" i="1"/>
  <c r="M4064" i="1" s="1"/>
  <c r="AD4064" i="1" s="1"/>
  <c r="AI4064" i="1" s="1"/>
  <c r="H4067" i="1"/>
  <c r="N4067" i="1" s="1"/>
  <c r="AE4067" i="1" s="1"/>
  <c r="AJ4067" i="1" s="1"/>
  <c r="AR4067" i="1" s="1"/>
  <c r="BH4067" i="1" s="1"/>
  <c r="I4067" i="1"/>
  <c r="O4067" i="1" s="1"/>
  <c r="AF4067" i="1" s="1"/>
  <c r="AK4067" i="1" s="1"/>
  <c r="AS4067" i="1" s="1"/>
  <c r="BI4067" i="1" s="1"/>
  <c r="BJ4067" i="1"/>
  <c r="BJ4066" i="1" s="1"/>
  <c r="G4067" i="1"/>
  <c r="M4067" i="1" s="1"/>
  <c r="AD4067" i="1" s="1"/>
  <c r="AI4067" i="1" s="1"/>
  <c r="H4048" i="1"/>
  <c r="N4048" i="1" s="1"/>
  <c r="AE4048" i="1" s="1"/>
  <c r="AJ4048" i="1" s="1"/>
  <c r="AR4048" i="1" s="1"/>
  <c r="BH4048" i="1" s="1"/>
  <c r="I4048" i="1"/>
  <c r="O4048" i="1" s="1"/>
  <c r="AF4048" i="1" s="1"/>
  <c r="AK4048" i="1" s="1"/>
  <c r="AS4048" i="1" s="1"/>
  <c r="BI4048" i="1" s="1"/>
  <c r="BJ4048" i="1"/>
  <c r="G4048" i="1"/>
  <c r="M4048" i="1" s="1"/>
  <c r="AD4048" i="1" s="1"/>
  <c r="AI4048" i="1" s="1"/>
  <c r="H4050" i="1"/>
  <c r="N4050" i="1" s="1"/>
  <c r="AE4050" i="1" s="1"/>
  <c r="AJ4050" i="1" s="1"/>
  <c r="AR4050" i="1" s="1"/>
  <c r="BH4050" i="1" s="1"/>
  <c r="I4050" i="1"/>
  <c r="O4050" i="1" s="1"/>
  <c r="AF4050" i="1" s="1"/>
  <c r="AK4050" i="1" s="1"/>
  <c r="AS4050" i="1" s="1"/>
  <c r="BI4050" i="1" s="1"/>
  <c r="BJ4050" i="1"/>
  <c r="G4050" i="1"/>
  <c r="M4050" i="1" s="1"/>
  <c r="AD4050" i="1" s="1"/>
  <c r="AI4050" i="1" s="1"/>
  <c r="BJ4052" i="1"/>
  <c r="H4052" i="1"/>
  <c r="N4052" i="1" s="1"/>
  <c r="AE4052" i="1" s="1"/>
  <c r="AJ4052" i="1" s="1"/>
  <c r="AR4052" i="1" s="1"/>
  <c r="BH4052" i="1" s="1"/>
  <c r="I4052" i="1"/>
  <c r="O4052" i="1" s="1"/>
  <c r="AF4052" i="1" s="1"/>
  <c r="AK4052" i="1" s="1"/>
  <c r="AS4052" i="1" s="1"/>
  <c r="BI4052" i="1" s="1"/>
  <c r="G4052" i="1"/>
  <c r="M4052" i="1" s="1"/>
  <c r="AD4052" i="1" s="1"/>
  <c r="AI4052" i="1" s="1"/>
  <c r="H4055" i="1"/>
  <c r="N4055" i="1" s="1"/>
  <c r="AE4055" i="1" s="1"/>
  <c r="AJ4055" i="1" s="1"/>
  <c r="AR4055" i="1" s="1"/>
  <c r="BH4055" i="1" s="1"/>
  <c r="I4055" i="1"/>
  <c r="O4055" i="1" s="1"/>
  <c r="AF4055" i="1" s="1"/>
  <c r="AK4055" i="1" s="1"/>
  <c r="AS4055" i="1" s="1"/>
  <c r="BI4055" i="1" s="1"/>
  <c r="BJ4055" i="1"/>
  <c r="G4055" i="1"/>
  <c r="M4055" i="1" s="1"/>
  <c r="AD4055" i="1" s="1"/>
  <c r="AI4055" i="1" s="1"/>
  <c r="H4057" i="1"/>
  <c r="N4057" i="1" s="1"/>
  <c r="AE4057" i="1" s="1"/>
  <c r="AJ4057" i="1" s="1"/>
  <c r="AR4057" i="1" s="1"/>
  <c r="BH4057" i="1" s="1"/>
  <c r="I4057" i="1"/>
  <c r="O4057" i="1" s="1"/>
  <c r="AF4057" i="1" s="1"/>
  <c r="AK4057" i="1" s="1"/>
  <c r="AS4057" i="1" s="1"/>
  <c r="BI4057" i="1" s="1"/>
  <c r="BJ4057" i="1"/>
  <c r="G4057" i="1"/>
  <c r="M4057" i="1" s="1"/>
  <c r="AD4057" i="1" s="1"/>
  <c r="AI4057" i="1" s="1"/>
  <c r="H4060" i="1"/>
  <c r="N4060" i="1" s="1"/>
  <c r="AE4060" i="1" s="1"/>
  <c r="AJ4060" i="1" s="1"/>
  <c r="AR4060" i="1" s="1"/>
  <c r="BH4060" i="1" s="1"/>
  <c r="I4060" i="1"/>
  <c r="O4060" i="1" s="1"/>
  <c r="AF4060" i="1" s="1"/>
  <c r="AK4060" i="1" s="1"/>
  <c r="AS4060" i="1" s="1"/>
  <c r="BI4060" i="1" s="1"/>
  <c r="BJ4060" i="1"/>
  <c r="BJ4059" i="1" s="1"/>
  <c r="G4060" i="1"/>
  <c r="M4060" i="1" s="1"/>
  <c r="AD4060" i="1" s="1"/>
  <c r="AI4060" i="1" s="1"/>
  <c r="H4037" i="1"/>
  <c r="N4037" i="1" s="1"/>
  <c r="AE4037" i="1" s="1"/>
  <c r="AJ4037" i="1" s="1"/>
  <c r="AR4037" i="1" s="1"/>
  <c r="BH4037" i="1" s="1"/>
  <c r="I4037" i="1"/>
  <c r="O4037" i="1" s="1"/>
  <c r="AF4037" i="1" s="1"/>
  <c r="AK4037" i="1" s="1"/>
  <c r="AS4037" i="1" s="1"/>
  <c r="BI4037" i="1" s="1"/>
  <c r="BJ4037" i="1"/>
  <c r="BJ4036" i="1" s="1"/>
  <c r="BJ4035" i="1" s="1"/>
  <c r="BJ4034" i="1" s="1"/>
  <c r="BJ4033" i="1" s="1"/>
  <c r="G4037" i="1"/>
  <c r="M4037" i="1" s="1"/>
  <c r="AD4037" i="1" s="1"/>
  <c r="AI4037" i="1" s="1"/>
  <c r="H4031" i="1"/>
  <c r="N4031" i="1" s="1"/>
  <c r="AE4031" i="1" s="1"/>
  <c r="AJ4031" i="1" s="1"/>
  <c r="AR4031" i="1" s="1"/>
  <c r="BH4031" i="1" s="1"/>
  <c r="I4031" i="1"/>
  <c r="O4031" i="1" s="1"/>
  <c r="AF4031" i="1" s="1"/>
  <c r="AK4031" i="1" s="1"/>
  <c r="AS4031" i="1" s="1"/>
  <c r="BI4031" i="1" s="1"/>
  <c r="BJ4031" i="1"/>
  <c r="BJ4030" i="1" s="1"/>
  <c r="BJ4029" i="1" s="1"/>
  <c r="BJ4028" i="1" s="1"/>
  <c r="BJ4027" i="1" s="1"/>
  <c r="G4031" i="1"/>
  <c r="M4031" i="1" s="1"/>
  <c r="AD4031" i="1" s="1"/>
  <c r="AI4031" i="1" s="1"/>
  <c r="H4015" i="1"/>
  <c r="N4015" i="1" s="1"/>
  <c r="AE4015" i="1" s="1"/>
  <c r="AJ4015" i="1" s="1"/>
  <c r="AR4015" i="1" s="1"/>
  <c r="BH4015" i="1" s="1"/>
  <c r="I4015" i="1"/>
  <c r="O4015" i="1" s="1"/>
  <c r="AF4015" i="1" s="1"/>
  <c r="AK4015" i="1" s="1"/>
  <c r="AS4015" i="1" s="1"/>
  <c r="BI4015" i="1" s="1"/>
  <c r="BJ4015" i="1"/>
  <c r="G4015" i="1"/>
  <c r="M4015" i="1" s="1"/>
  <c r="AD4015" i="1" s="1"/>
  <c r="AI4015" i="1" s="1"/>
  <c r="H4017" i="1"/>
  <c r="N4017" i="1" s="1"/>
  <c r="AE4017" i="1" s="1"/>
  <c r="AJ4017" i="1" s="1"/>
  <c r="AR4017" i="1" s="1"/>
  <c r="BH4017" i="1" s="1"/>
  <c r="I4017" i="1"/>
  <c r="O4017" i="1" s="1"/>
  <c r="AF4017" i="1" s="1"/>
  <c r="AK4017" i="1" s="1"/>
  <c r="AS4017" i="1" s="1"/>
  <c r="BI4017" i="1" s="1"/>
  <c r="BJ4017" i="1"/>
  <c r="G4017" i="1"/>
  <c r="M4017" i="1" s="1"/>
  <c r="AD4017" i="1" s="1"/>
  <c r="AI4017" i="1" s="1"/>
  <c r="H4020" i="1"/>
  <c r="N4020" i="1" s="1"/>
  <c r="AE4020" i="1" s="1"/>
  <c r="AJ4020" i="1" s="1"/>
  <c r="AR4020" i="1" s="1"/>
  <c r="BH4020" i="1" s="1"/>
  <c r="I4020" i="1"/>
  <c r="O4020" i="1" s="1"/>
  <c r="AF4020" i="1" s="1"/>
  <c r="AK4020" i="1" s="1"/>
  <c r="AS4020" i="1" s="1"/>
  <c r="BI4020" i="1" s="1"/>
  <c r="BJ4020" i="1"/>
  <c r="G4020" i="1"/>
  <c r="M4020" i="1" s="1"/>
  <c r="AD4020" i="1" s="1"/>
  <c r="AI4020" i="1" s="1"/>
  <c r="H4022" i="1"/>
  <c r="N4022" i="1" s="1"/>
  <c r="AE4022" i="1" s="1"/>
  <c r="AJ4022" i="1" s="1"/>
  <c r="AR4022" i="1" s="1"/>
  <c r="BH4022" i="1" s="1"/>
  <c r="I4022" i="1"/>
  <c r="O4022" i="1" s="1"/>
  <c r="AF4022" i="1" s="1"/>
  <c r="AK4022" i="1" s="1"/>
  <c r="AS4022" i="1" s="1"/>
  <c r="BI4022" i="1" s="1"/>
  <c r="BJ4022" i="1"/>
  <c r="G4022" i="1"/>
  <c r="M4022" i="1" s="1"/>
  <c r="AD4022" i="1" s="1"/>
  <c r="AI4022" i="1" s="1"/>
  <c r="H4025" i="1"/>
  <c r="N4025" i="1" s="1"/>
  <c r="AE4025" i="1" s="1"/>
  <c r="AJ4025" i="1" s="1"/>
  <c r="AR4025" i="1" s="1"/>
  <c r="BH4025" i="1" s="1"/>
  <c r="I4025" i="1"/>
  <c r="O4025" i="1" s="1"/>
  <c r="AF4025" i="1" s="1"/>
  <c r="AK4025" i="1" s="1"/>
  <c r="AS4025" i="1" s="1"/>
  <c r="BI4025" i="1" s="1"/>
  <c r="BJ4025" i="1"/>
  <c r="BJ4024" i="1" s="1"/>
  <c r="G4025" i="1"/>
  <c r="M4025" i="1" s="1"/>
  <c r="AD4025" i="1" s="1"/>
  <c r="AI4025" i="1" s="1"/>
  <c r="AQ4022" i="1" l="1"/>
  <c r="AU4022" i="1" s="1"/>
  <c r="BG4022" i="1" s="1"/>
  <c r="AQ4017" i="1"/>
  <c r="AU4017" i="1" s="1"/>
  <c r="BG4017" i="1" s="1"/>
  <c r="AQ4015" i="1"/>
  <c r="AU4015" i="1" s="1"/>
  <c r="BG4015" i="1" s="1"/>
  <c r="AQ4037" i="1"/>
  <c r="AU4037" i="1" s="1"/>
  <c r="BG4037" i="1" s="1"/>
  <c r="AQ4057" i="1"/>
  <c r="AU4057" i="1" s="1"/>
  <c r="BG4057" i="1" s="1"/>
  <c r="AQ4055" i="1"/>
  <c r="AU4055" i="1" s="1"/>
  <c r="BG4055" i="1" s="1"/>
  <c r="AQ4050" i="1"/>
  <c r="AU4050" i="1" s="1"/>
  <c r="BG4050" i="1" s="1"/>
  <c r="AQ4067" i="1"/>
  <c r="AU4067" i="1" s="1"/>
  <c r="BG4067" i="1" s="1"/>
  <c r="AQ4064" i="1"/>
  <c r="AU4064" i="1" s="1"/>
  <c r="BG4064" i="1" s="1"/>
  <c r="AQ4107" i="1"/>
  <c r="AU4107" i="1" s="1"/>
  <c r="BG4107" i="1" s="1"/>
  <c r="AQ4100" i="1"/>
  <c r="AU4100" i="1" s="1"/>
  <c r="BG4100" i="1" s="1"/>
  <c r="AQ4094" i="1"/>
  <c r="AU4094" i="1" s="1"/>
  <c r="BG4094" i="1" s="1"/>
  <c r="AQ4091" i="1"/>
  <c r="AU4091" i="1" s="1"/>
  <c r="BG4091" i="1" s="1"/>
  <c r="AQ4086" i="1"/>
  <c r="AU4086" i="1" s="1"/>
  <c r="BG4086" i="1" s="1"/>
  <c r="AQ4080" i="1"/>
  <c r="AU4080" i="1" s="1"/>
  <c r="BG4080" i="1" s="1"/>
  <c r="AQ4074" i="1"/>
  <c r="AU4074" i="1" s="1"/>
  <c r="BG4074" i="1" s="1"/>
  <c r="AQ4393" i="1"/>
  <c r="AU4393" i="1" s="1"/>
  <c r="BG4393" i="1" s="1"/>
  <c r="AQ4492" i="1"/>
  <c r="AU4492" i="1" s="1"/>
  <c r="BG4492" i="1" s="1"/>
  <c r="AQ2660" i="1"/>
  <c r="AU2660" i="1" s="1"/>
  <c r="BG2660" i="1" s="1"/>
  <c r="AQ1467" i="1"/>
  <c r="AU1467" i="1" s="1"/>
  <c r="BG1467" i="1" s="1"/>
  <c r="AQ1951" i="1"/>
  <c r="AU1951" i="1" s="1"/>
  <c r="BG1951" i="1" s="1"/>
  <c r="AQ4505" i="1"/>
  <c r="AU4505" i="1" s="1"/>
  <c r="BG4505" i="1" s="1"/>
  <c r="AQ4477" i="1"/>
  <c r="AU4477" i="1" s="1"/>
  <c r="BG4477" i="1" s="1"/>
  <c r="AQ4444" i="1"/>
  <c r="AU4444" i="1" s="1"/>
  <c r="BG4444" i="1" s="1"/>
  <c r="AQ547" i="1"/>
  <c r="AU547" i="1" s="1"/>
  <c r="BG547" i="1" s="1"/>
  <c r="AQ3158" i="1"/>
  <c r="AU3158" i="1" s="1"/>
  <c r="BG3158" i="1" s="1"/>
  <c r="AQ4406" i="1"/>
  <c r="AU4406" i="1" s="1"/>
  <c r="BG4406" i="1" s="1"/>
  <c r="AQ4480" i="1"/>
  <c r="AU4480" i="1" s="1"/>
  <c r="BG4480" i="1" s="1"/>
  <c r="AQ4466" i="1"/>
  <c r="AU4466" i="1" s="1"/>
  <c r="BG4466" i="1" s="1"/>
  <c r="AQ2851" i="1"/>
  <c r="AU2851" i="1" s="1"/>
  <c r="BG2851" i="1" s="1"/>
  <c r="AQ4387" i="1"/>
  <c r="AU4387" i="1" s="1"/>
  <c r="BG4387" i="1" s="1"/>
  <c r="AQ510" i="1"/>
  <c r="AU510" i="1" s="1"/>
  <c r="BG510" i="1" s="1"/>
  <c r="AQ4508" i="1"/>
  <c r="AU4508" i="1" s="1"/>
  <c r="BG4508" i="1" s="1"/>
  <c r="AQ4461" i="1"/>
  <c r="AU4461" i="1" s="1"/>
  <c r="BG4461" i="1" s="1"/>
  <c r="AQ4427" i="1"/>
  <c r="AU4427" i="1" s="1"/>
  <c r="BG4427" i="1" s="1"/>
  <c r="AQ4384" i="1"/>
  <c r="AU4384" i="1" s="1"/>
  <c r="BG4384" i="1" s="1"/>
  <c r="AQ3279" i="1"/>
  <c r="AU3279" i="1" s="1"/>
  <c r="BG3279" i="1" s="1"/>
  <c r="AQ3120" i="1"/>
  <c r="AU3120" i="1" s="1"/>
  <c r="BG3120" i="1" s="1"/>
  <c r="AQ3253" i="1"/>
  <c r="AU3253" i="1" s="1"/>
  <c r="BG3253" i="1" s="1"/>
  <c r="AQ4415" i="1"/>
  <c r="AU4415" i="1" s="1"/>
  <c r="BG4415" i="1" s="1"/>
  <c r="AQ4123" i="1"/>
  <c r="AU4123" i="1" s="1"/>
  <c r="BG4123" i="1" s="1"/>
  <c r="AQ4381" i="1"/>
  <c r="AU4381" i="1" s="1"/>
  <c r="BG4381" i="1" s="1"/>
  <c r="AQ1224" i="1"/>
  <c r="AU1224" i="1" s="1"/>
  <c r="BG1224" i="1" s="1"/>
  <c r="AQ4497" i="1"/>
  <c r="AU4497" i="1" s="1"/>
  <c r="BG4497" i="1" s="1"/>
  <c r="AQ4451" i="1"/>
  <c r="AU4451" i="1" s="1"/>
  <c r="BG4451" i="1" s="1"/>
  <c r="AQ4439" i="1"/>
  <c r="AU4439" i="1" s="1"/>
  <c r="BG4439" i="1" s="1"/>
  <c r="AQ4390" i="1"/>
  <c r="AU4390" i="1" s="1"/>
  <c r="BG4390" i="1" s="1"/>
  <c r="AQ3278" i="1"/>
  <c r="AU3278" i="1" s="1"/>
  <c r="BG3278" i="1" s="1"/>
  <c r="AQ3213" i="1"/>
  <c r="AU3213" i="1" s="1"/>
  <c r="BG3213" i="1" s="1"/>
  <c r="AQ4025" i="1"/>
  <c r="AU4025" i="1" s="1"/>
  <c r="BG4025" i="1" s="1"/>
  <c r="AQ4020" i="1"/>
  <c r="AU4020" i="1" s="1"/>
  <c r="BG4020" i="1" s="1"/>
  <c r="AQ4031" i="1"/>
  <c r="AU4031" i="1" s="1"/>
  <c r="BG4031" i="1" s="1"/>
  <c r="AQ4060" i="1"/>
  <c r="AU4060" i="1" s="1"/>
  <c r="BG4060" i="1" s="1"/>
  <c r="AQ4052" i="1"/>
  <c r="AU4052" i="1" s="1"/>
  <c r="BG4052" i="1" s="1"/>
  <c r="AQ4048" i="1"/>
  <c r="AU4048" i="1" s="1"/>
  <c r="BG4048" i="1" s="1"/>
  <c r="AQ4070" i="1"/>
  <c r="AU4070" i="1" s="1"/>
  <c r="BG4070" i="1" s="1"/>
  <c r="AQ4104" i="1"/>
  <c r="AU4104" i="1" s="1"/>
  <c r="BG4104" i="1" s="1"/>
  <c r="AQ4097" i="1"/>
  <c r="AU4097" i="1" s="1"/>
  <c r="BG4097" i="1" s="1"/>
  <c r="AQ4089" i="1"/>
  <c r="AU4089" i="1" s="1"/>
  <c r="BG4089" i="1" s="1"/>
  <c r="AQ4083" i="1"/>
  <c r="AU4083" i="1" s="1"/>
  <c r="BG4083" i="1" s="1"/>
  <c r="AQ4077" i="1"/>
  <c r="AU4077" i="1" s="1"/>
  <c r="BG4077" i="1" s="1"/>
  <c r="AQ4114" i="1"/>
  <c r="AU4114" i="1" s="1"/>
  <c r="BG4114" i="1" s="1"/>
  <c r="AQ4121" i="1"/>
  <c r="AU4121" i="1" s="1"/>
  <c r="BG4121" i="1" s="1"/>
  <c r="AQ4301" i="1"/>
  <c r="AU4301" i="1" s="1"/>
  <c r="BG4301" i="1" s="1"/>
  <c r="AQ4299" i="1"/>
  <c r="AU4299" i="1" s="1"/>
  <c r="BG4299" i="1" s="1"/>
  <c r="AQ4297" i="1"/>
  <c r="AU4297" i="1" s="1"/>
  <c r="BG4297" i="1" s="1"/>
  <c r="AQ4294" i="1"/>
  <c r="AU4294" i="1" s="1"/>
  <c r="BG4294" i="1" s="1"/>
  <c r="AQ4290" i="1"/>
  <c r="AU4290" i="1" s="1"/>
  <c r="BG4290" i="1" s="1"/>
  <c r="AQ4320" i="1"/>
  <c r="AU4320" i="1" s="1"/>
  <c r="BG4320" i="1" s="1"/>
  <c r="AQ4318" i="1"/>
  <c r="AU4318" i="1" s="1"/>
  <c r="BG4318" i="1" s="1"/>
  <c r="AQ4316" i="1"/>
  <c r="AU4316" i="1" s="1"/>
  <c r="BG4316" i="1" s="1"/>
  <c r="AQ4313" i="1"/>
  <c r="AU4313" i="1" s="1"/>
  <c r="BG4313" i="1" s="1"/>
  <c r="AQ4309" i="1"/>
  <c r="AU4309" i="1" s="1"/>
  <c r="BG4309" i="1" s="1"/>
  <c r="AQ4342" i="1"/>
  <c r="AU4342" i="1" s="1"/>
  <c r="BG4342" i="1" s="1"/>
  <c r="AQ4340" i="1"/>
  <c r="AU4340" i="1" s="1"/>
  <c r="BG4340" i="1" s="1"/>
  <c r="AQ4338" i="1"/>
  <c r="AU4338" i="1" s="1"/>
  <c r="BG4338" i="1" s="1"/>
  <c r="AQ4335" i="1"/>
  <c r="AU4335" i="1" s="1"/>
  <c r="BG4335" i="1" s="1"/>
  <c r="AU4331" i="1"/>
  <c r="BG4331" i="1" s="1"/>
  <c r="AQ4331" i="1"/>
  <c r="AQ4328" i="1"/>
  <c r="AU4328" i="1" s="1"/>
  <c r="BG4328" i="1" s="1"/>
  <c r="AQ4348" i="1"/>
  <c r="AU4348" i="1" s="1"/>
  <c r="BG4348" i="1" s="1"/>
  <c r="AQ4374" i="1"/>
  <c r="AU4374" i="1" s="1"/>
  <c r="BG4374" i="1" s="1"/>
  <c r="AQ4372" i="1"/>
  <c r="AU4372" i="1" s="1"/>
  <c r="BG4372" i="1" s="1"/>
  <c r="AQ4370" i="1"/>
  <c r="AU4370" i="1" s="1"/>
  <c r="BG4370" i="1" s="1"/>
  <c r="AQ4367" i="1"/>
  <c r="AU4367" i="1" s="1"/>
  <c r="BG4367" i="1" s="1"/>
  <c r="AQ4362" i="1"/>
  <c r="AU4362" i="1" s="1"/>
  <c r="BG4362" i="1" s="1"/>
  <c r="AQ4400" i="1"/>
  <c r="AU4400" i="1" s="1"/>
  <c r="BG4400" i="1" s="1"/>
  <c r="AQ72" i="1"/>
  <c r="AU72" i="1" s="1"/>
  <c r="BG72" i="1" s="1"/>
  <c r="AQ2202" i="1"/>
  <c r="AU2202" i="1" s="1"/>
  <c r="BG2202" i="1" s="1"/>
  <c r="AQ1707" i="1"/>
  <c r="AU1707" i="1" s="1"/>
  <c r="BG1707" i="1" s="1"/>
  <c r="AQ2425" i="1"/>
  <c r="AU2425" i="1" s="1"/>
  <c r="BG2425" i="1" s="1"/>
  <c r="AQ4500" i="1"/>
  <c r="AU4500" i="1" s="1"/>
  <c r="BG4500" i="1" s="1"/>
  <c r="AQ4454" i="1"/>
  <c r="AU4454" i="1" s="1"/>
  <c r="BG4454" i="1" s="1"/>
  <c r="AQ903" i="1"/>
  <c r="AU903" i="1" s="1"/>
  <c r="BG903" i="1" s="1"/>
  <c r="I3277" i="1"/>
  <c r="O3277" i="1" s="1"/>
  <c r="AF3277" i="1" s="1"/>
  <c r="AK3277" i="1" s="1"/>
  <c r="AS3277" i="1" s="1"/>
  <c r="BI3277" i="1" s="1"/>
  <c r="G3252" i="1"/>
  <c r="M3252" i="1" s="1"/>
  <c r="AD3252" i="1" s="1"/>
  <c r="AI3252" i="1" s="1"/>
  <c r="BJ4345" i="1"/>
  <c r="BJ4344" i="1" s="1"/>
  <c r="I3252" i="1"/>
  <c r="O3252" i="1" s="1"/>
  <c r="AF3252" i="1" s="1"/>
  <c r="AK3252" i="1" s="1"/>
  <c r="AS3252" i="1" s="1"/>
  <c r="BI3252" i="1" s="1"/>
  <c r="H3277" i="1"/>
  <c r="N3277" i="1" s="1"/>
  <c r="AE3277" i="1" s="1"/>
  <c r="AJ3277" i="1" s="1"/>
  <c r="AR3277" i="1" s="1"/>
  <c r="BH3277" i="1" s="1"/>
  <c r="G3277" i="1"/>
  <c r="M3277" i="1" s="1"/>
  <c r="AD3277" i="1" s="1"/>
  <c r="AI3277" i="1" s="1"/>
  <c r="G4450" i="1"/>
  <c r="I4426" i="1"/>
  <c r="O4426" i="1" s="1"/>
  <c r="AF4426" i="1" s="1"/>
  <c r="AK4426" i="1" s="1"/>
  <c r="AS4426" i="1" s="1"/>
  <c r="BI4426" i="1" s="1"/>
  <c r="G4504" i="1"/>
  <c r="G4380" i="1"/>
  <c r="M4380" i="1" s="1"/>
  <c r="AD4380" i="1" s="1"/>
  <c r="AI4380" i="1" s="1"/>
  <c r="G4426" i="1"/>
  <c r="M4426" i="1" s="1"/>
  <c r="AD4426" i="1" s="1"/>
  <c r="AI4426" i="1" s="1"/>
  <c r="H4426" i="1"/>
  <c r="N4426" i="1" s="1"/>
  <c r="AE4426" i="1" s="1"/>
  <c r="AJ4426" i="1" s="1"/>
  <c r="AR4426" i="1" s="1"/>
  <c r="BH4426" i="1" s="1"/>
  <c r="I4450" i="1"/>
  <c r="O4450" i="1" s="1"/>
  <c r="AF4450" i="1" s="1"/>
  <c r="AK4450" i="1" s="1"/>
  <c r="AS4450" i="1" s="1"/>
  <c r="BI4450" i="1" s="1"/>
  <c r="I4504" i="1"/>
  <c r="I4380" i="1"/>
  <c r="O4380" i="1" s="1"/>
  <c r="AF4380" i="1" s="1"/>
  <c r="AK4380" i="1" s="1"/>
  <c r="AS4380" i="1" s="1"/>
  <c r="BI4380" i="1" s="1"/>
  <c r="H4450" i="1"/>
  <c r="H4380" i="1"/>
  <c r="N4380" i="1" s="1"/>
  <c r="AE4380" i="1" s="1"/>
  <c r="AJ4380" i="1" s="1"/>
  <c r="AR4380" i="1" s="1"/>
  <c r="BH4380" i="1" s="1"/>
  <c r="H4504" i="1"/>
  <c r="N4504" i="1" s="1"/>
  <c r="AE4504" i="1" s="1"/>
  <c r="AJ4504" i="1" s="1"/>
  <c r="AR4504" i="1" s="1"/>
  <c r="BH4504" i="1" s="1"/>
  <c r="H3252" i="1"/>
  <c r="N3252" i="1" s="1"/>
  <c r="AE3252" i="1" s="1"/>
  <c r="AJ3252" i="1" s="1"/>
  <c r="AR3252" i="1" s="1"/>
  <c r="BH3252" i="1" s="1"/>
  <c r="G4024" i="1"/>
  <c r="M4024" i="1" s="1"/>
  <c r="AD4024" i="1" s="1"/>
  <c r="AI4024" i="1" s="1"/>
  <c r="G4036" i="1"/>
  <c r="M4036" i="1" s="1"/>
  <c r="AD4036" i="1" s="1"/>
  <c r="AI4036" i="1" s="1"/>
  <c r="G4106" i="1"/>
  <c r="M4106" i="1" s="1"/>
  <c r="AD4106" i="1" s="1"/>
  <c r="AI4106" i="1" s="1"/>
  <c r="G4476" i="1"/>
  <c r="M4476" i="1" s="1"/>
  <c r="AD4476" i="1" s="1"/>
  <c r="AI4476" i="1" s="1"/>
  <c r="G4465" i="1"/>
  <c r="M4465" i="1" s="1"/>
  <c r="AD4465" i="1" s="1"/>
  <c r="AI4465" i="1" s="1"/>
  <c r="G4069" i="1"/>
  <c r="M4069" i="1" s="1"/>
  <c r="AD4069" i="1" s="1"/>
  <c r="AI4069" i="1" s="1"/>
  <c r="G4099" i="1"/>
  <c r="M4099" i="1" s="1"/>
  <c r="AD4099" i="1" s="1"/>
  <c r="AI4099" i="1" s="1"/>
  <c r="G4096" i="1"/>
  <c r="M4096" i="1" s="1"/>
  <c r="AD4096" i="1" s="1"/>
  <c r="AI4096" i="1" s="1"/>
  <c r="G4093" i="1"/>
  <c r="M4093" i="1" s="1"/>
  <c r="AD4093" i="1" s="1"/>
  <c r="AI4093" i="1" s="1"/>
  <c r="G4085" i="1"/>
  <c r="M4085" i="1" s="1"/>
  <c r="AD4085" i="1" s="1"/>
  <c r="AI4085" i="1" s="1"/>
  <c r="G4082" i="1"/>
  <c r="M4082" i="1" s="1"/>
  <c r="AD4082" i="1" s="1"/>
  <c r="AI4082" i="1" s="1"/>
  <c r="G4079" i="1"/>
  <c r="M4079" i="1" s="1"/>
  <c r="AD4079" i="1" s="1"/>
  <c r="AI4079" i="1" s="1"/>
  <c r="G4076" i="1"/>
  <c r="M4076" i="1" s="1"/>
  <c r="AD4076" i="1" s="1"/>
  <c r="AI4076" i="1" s="1"/>
  <c r="G4073" i="1"/>
  <c r="M4073" i="1" s="1"/>
  <c r="AD4073" i="1" s="1"/>
  <c r="AI4073" i="1" s="1"/>
  <c r="G4113" i="1"/>
  <c r="M4113" i="1" s="1"/>
  <c r="AD4113" i="1" s="1"/>
  <c r="AI4113" i="1" s="1"/>
  <c r="G4120" i="1"/>
  <c r="M4120" i="1" s="1"/>
  <c r="AD4120" i="1" s="1"/>
  <c r="AI4120" i="1" s="1"/>
  <c r="G4293" i="1"/>
  <c r="M4293" i="1" s="1"/>
  <c r="AD4293" i="1" s="1"/>
  <c r="AI4293" i="1" s="1"/>
  <c r="G4289" i="1"/>
  <c r="M4289" i="1" s="1"/>
  <c r="AD4289" i="1" s="1"/>
  <c r="AI4289" i="1" s="1"/>
  <c r="G4312" i="1"/>
  <c r="M4312" i="1" s="1"/>
  <c r="AD4312" i="1" s="1"/>
  <c r="AI4312" i="1" s="1"/>
  <c r="G4308" i="1"/>
  <c r="M4308" i="1" s="1"/>
  <c r="AD4308" i="1" s="1"/>
  <c r="AI4308" i="1" s="1"/>
  <c r="G4334" i="1"/>
  <c r="M4334" i="1" s="1"/>
  <c r="AD4334" i="1" s="1"/>
  <c r="AI4334" i="1" s="1"/>
  <c r="G4330" i="1"/>
  <c r="M4330" i="1" s="1"/>
  <c r="AD4330" i="1" s="1"/>
  <c r="AI4330" i="1" s="1"/>
  <c r="G4327" i="1"/>
  <c r="M4327" i="1" s="1"/>
  <c r="AD4327" i="1" s="1"/>
  <c r="AI4327" i="1" s="1"/>
  <c r="G4347" i="1"/>
  <c r="M4347" i="1" s="1"/>
  <c r="AD4347" i="1" s="1"/>
  <c r="AI4347" i="1" s="1"/>
  <c r="G4366" i="1"/>
  <c r="M4366" i="1" s="1"/>
  <c r="AD4366" i="1" s="1"/>
  <c r="AI4366" i="1" s="1"/>
  <c r="G4361" i="1"/>
  <c r="M4361" i="1" s="1"/>
  <c r="AD4361" i="1" s="1"/>
  <c r="AI4361" i="1" s="1"/>
  <c r="G4405" i="1"/>
  <c r="M4405" i="1" s="1"/>
  <c r="AD4405" i="1" s="1"/>
  <c r="AI4405" i="1" s="1"/>
  <c r="G4414" i="1"/>
  <c r="M4414" i="1" s="1"/>
  <c r="AD4414" i="1" s="1"/>
  <c r="AI4414" i="1" s="1"/>
  <c r="G71" i="1"/>
  <c r="M71" i="1" s="1"/>
  <c r="AD71" i="1" s="1"/>
  <c r="AI71" i="1" s="1"/>
  <c r="G1466" i="1"/>
  <c r="M1466" i="1" s="1"/>
  <c r="AD1466" i="1" s="1"/>
  <c r="AI1466" i="1" s="1"/>
  <c r="G1950" i="1"/>
  <c r="M1950" i="1" s="1"/>
  <c r="AD1950" i="1" s="1"/>
  <c r="AI1950" i="1" s="1"/>
  <c r="G1223" i="1"/>
  <c r="M1223" i="1" s="1"/>
  <c r="AD1223" i="1" s="1"/>
  <c r="AI1223" i="1" s="1"/>
  <c r="G4460" i="1"/>
  <c r="M4460" i="1" s="1"/>
  <c r="AD4460" i="1" s="1"/>
  <c r="AI4460" i="1" s="1"/>
  <c r="G4066" i="1"/>
  <c r="M4066" i="1" s="1"/>
  <c r="AD4066" i="1" s="1"/>
  <c r="AI4066" i="1" s="1"/>
  <c r="G4399" i="1"/>
  <c r="M4399" i="1" s="1"/>
  <c r="AD4399" i="1" s="1"/>
  <c r="AI4399" i="1" s="1"/>
  <c r="G546" i="1"/>
  <c r="M546" i="1" s="1"/>
  <c r="AD546" i="1" s="1"/>
  <c r="AI546" i="1" s="1"/>
  <c r="G4030" i="1"/>
  <c r="M4030" i="1" s="1"/>
  <c r="AD4030" i="1" s="1"/>
  <c r="AI4030" i="1" s="1"/>
  <c r="G4059" i="1"/>
  <c r="M4059" i="1" s="1"/>
  <c r="AD4059" i="1" s="1"/>
  <c r="AI4059" i="1" s="1"/>
  <c r="G4063" i="1"/>
  <c r="M4063" i="1" s="1"/>
  <c r="AD4063" i="1" s="1"/>
  <c r="AI4063" i="1" s="1"/>
  <c r="G4103" i="1"/>
  <c r="M4103" i="1" s="1"/>
  <c r="AD4103" i="1" s="1"/>
  <c r="AI4103" i="1" s="1"/>
  <c r="G4491" i="1"/>
  <c r="M4491" i="1" s="1"/>
  <c r="AD4491" i="1" s="1"/>
  <c r="AI4491" i="1" s="1"/>
  <c r="G2659" i="1"/>
  <c r="M2659" i="1" s="1"/>
  <c r="AD2659" i="1" s="1"/>
  <c r="AI2659" i="1" s="1"/>
  <c r="G2850" i="1"/>
  <c r="M2850" i="1" s="1"/>
  <c r="AD2850" i="1" s="1"/>
  <c r="AI2850" i="1" s="1"/>
  <c r="G2201" i="1"/>
  <c r="M2201" i="1" s="1"/>
  <c r="AD2201" i="1" s="1"/>
  <c r="AI2201" i="1" s="1"/>
  <c r="G1706" i="1"/>
  <c r="M1706" i="1" s="1"/>
  <c r="AD1706" i="1" s="1"/>
  <c r="AI1706" i="1" s="1"/>
  <c r="G2424" i="1"/>
  <c r="M2424" i="1" s="1"/>
  <c r="AD2424" i="1" s="1"/>
  <c r="AI2424" i="1" s="1"/>
  <c r="G4443" i="1"/>
  <c r="M4443" i="1" s="1"/>
  <c r="AD4443" i="1" s="1"/>
  <c r="AI4443" i="1" s="1"/>
  <c r="I4030" i="1"/>
  <c r="O4030" i="1" s="1"/>
  <c r="AF4030" i="1" s="1"/>
  <c r="AK4030" i="1" s="1"/>
  <c r="AS4030" i="1" s="1"/>
  <c r="BI4030" i="1" s="1"/>
  <c r="I4059" i="1"/>
  <c r="O4059" i="1" s="1"/>
  <c r="AF4059" i="1" s="1"/>
  <c r="AK4059" i="1" s="1"/>
  <c r="AS4059" i="1" s="1"/>
  <c r="BI4059" i="1" s="1"/>
  <c r="I4063" i="1"/>
  <c r="O4063" i="1" s="1"/>
  <c r="AF4063" i="1" s="1"/>
  <c r="AK4063" i="1" s="1"/>
  <c r="AS4063" i="1" s="1"/>
  <c r="BI4063" i="1" s="1"/>
  <c r="I4106" i="1"/>
  <c r="O4106" i="1" s="1"/>
  <c r="AF4106" i="1" s="1"/>
  <c r="AK4106" i="1" s="1"/>
  <c r="AS4106" i="1" s="1"/>
  <c r="BI4106" i="1" s="1"/>
  <c r="I4099" i="1"/>
  <c r="O4099" i="1" s="1"/>
  <c r="AF4099" i="1" s="1"/>
  <c r="AK4099" i="1" s="1"/>
  <c r="AS4099" i="1" s="1"/>
  <c r="BI4099" i="1" s="1"/>
  <c r="I4079" i="1"/>
  <c r="O4079" i="1" s="1"/>
  <c r="AF4079" i="1" s="1"/>
  <c r="AK4079" i="1" s="1"/>
  <c r="AS4079" i="1" s="1"/>
  <c r="BI4079" i="1" s="1"/>
  <c r="I4289" i="1"/>
  <c r="O4289" i="1" s="1"/>
  <c r="AF4289" i="1" s="1"/>
  <c r="AK4289" i="1" s="1"/>
  <c r="AS4289" i="1" s="1"/>
  <c r="BI4289" i="1" s="1"/>
  <c r="H4024" i="1"/>
  <c r="N4024" i="1" s="1"/>
  <c r="AE4024" i="1" s="1"/>
  <c r="AJ4024" i="1" s="1"/>
  <c r="AR4024" i="1" s="1"/>
  <c r="BH4024" i="1" s="1"/>
  <c r="H4030" i="1"/>
  <c r="N4030" i="1" s="1"/>
  <c r="AE4030" i="1" s="1"/>
  <c r="AJ4030" i="1" s="1"/>
  <c r="AR4030" i="1" s="1"/>
  <c r="BH4030" i="1" s="1"/>
  <c r="H4036" i="1"/>
  <c r="N4036" i="1" s="1"/>
  <c r="AE4036" i="1" s="1"/>
  <c r="AJ4036" i="1" s="1"/>
  <c r="AR4036" i="1" s="1"/>
  <c r="BH4036" i="1" s="1"/>
  <c r="H4059" i="1"/>
  <c r="N4059" i="1" s="1"/>
  <c r="AE4059" i="1" s="1"/>
  <c r="AJ4059" i="1" s="1"/>
  <c r="AR4059" i="1" s="1"/>
  <c r="BH4059" i="1" s="1"/>
  <c r="H4066" i="1"/>
  <c r="N4066" i="1" s="1"/>
  <c r="AE4066" i="1" s="1"/>
  <c r="AJ4066" i="1" s="1"/>
  <c r="AR4066" i="1" s="1"/>
  <c r="BH4066" i="1" s="1"/>
  <c r="H4069" i="1"/>
  <c r="N4069" i="1" s="1"/>
  <c r="AE4069" i="1" s="1"/>
  <c r="AJ4069" i="1" s="1"/>
  <c r="AR4069" i="1" s="1"/>
  <c r="BH4069" i="1" s="1"/>
  <c r="H4106" i="1"/>
  <c r="N4106" i="1" s="1"/>
  <c r="AE4106" i="1" s="1"/>
  <c r="AJ4106" i="1" s="1"/>
  <c r="AR4106" i="1" s="1"/>
  <c r="BH4106" i="1" s="1"/>
  <c r="H4103" i="1"/>
  <c r="N4103" i="1" s="1"/>
  <c r="AE4103" i="1" s="1"/>
  <c r="AJ4103" i="1" s="1"/>
  <c r="AR4103" i="1" s="1"/>
  <c r="BH4103" i="1" s="1"/>
  <c r="H4096" i="1"/>
  <c r="N4096" i="1" s="1"/>
  <c r="AE4096" i="1" s="1"/>
  <c r="AJ4096" i="1" s="1"/>
  <c r="AR4096" i="1" s="1"/>
  <c r="BH4096" i="1" s="1"/>
  <c r="H4093" i="1"/>
  <c r="N4093" i="1" s="1"/>
  <c r="AE4093" i="1" s="1"/>
  <c r="AJ4093" i="1" s="1"/>
  <c r="AR4093" i="1" s="1"/>
  <c r="BH4093" i="1" s="1"/>
  <c r="H4085" i="1"/>
  <c r="N4085" i="1" s="1"/>
  <c r="AE4085" i="1" s="1"/>
  <c r="AJ4085" i="1" s="1"/>
  <c r="AR4085" i="1" s="1"/>
  <c r="BH4085" i="1" s="1"/>
  <c r="H4079" i="1"/>
  <c r="N4079" i="1" s="1"/>
  <c r="AE4079" i="1" s="1"/>
  <c r="AJ4079" i="1" s="1"/>
  <c r="AR4079" i="1" s="1"/>
  <c r="BH4079" i="1" s="1"/>
  <c r="H4076" i="1"/>
  <c r="N4076" i="1" s="1"/>
  <c r="AE4076" i="1" s="1"/>
  <c r="AJ4076" i="1" s="1"/>
  <c r="AR4076" i="1" s="1"/>
  <c r="BH4076" i="1" s="1"/>
  <c r="H4113" i="1"/>
  <c r="N4113" i="1" s="1"/>
  <c r="AE4113" i="1" s="1"/>
  <c r="AJ4113" i="1" s="1"/>
  <c r="AR4113" i="1" s="1"/>
  <c r="BH4113" i="1" s="1"/>
  <c r="H4312" i="1"/>
  <c r="N4312" i="1" s="1"/>
  <c r="AE4312" i="1" s="1"/>
  <c r="AJ4312" i="1" s="1"/>
  <c r="AR4312" i="1" s="1"/>
  <c r="BH4312" i="1" s="1"/>
  <c r="H4308" i="1"/>
  <c r="N4308" i="1" s="1"/>
  <c r="AE4308" i="1" s="1"/>
  <c r="AJ4308" i="1" s="1"/>
  <c r="AR4308" i="1" s="1"/>
  <c r="BH4308" i="1" s="1"/>
  <c r="H4330" i="1"/>
  <c r="N4330" i="1" s="1"/>
  <c r="AE4330" i="1" s="1"/>
  <c r="AJ4330" i="1" s="1"/>
  <c r="AR4330" i="1" s="1"/>
  <c r="BH4330" i="1" s="1"/>
  <c r="H4327" i="1"/>
  <c r="N4327" i="1" s="1"/>
  <c r="AE4327" i="1" s="1"/>
  <c r="AJ4327" i="1" s="1"/>
  <c r="AR4327" i="1" s="1"/>
  <c r="BH4327" i="1" s="1"/>
  <c r="H4347" i="1"/>
  <c r="N4347" i="1" s="1"/>
  <c r="AE4347" i="1" s="1"/>
  <c r="AJ4347" i="1" s="1"/>
  <c r="AR4347" i="1" s="1"/>
  <c r="BH4347" i="1" s="1"/>
  <c r="H4366" i="1"/>
  <c r="N4366" i="1" s="1"/>
  <c r="AE4366" i="1" s="1"/>
  <c r="AJ4366" i="1" s="1"/>
  <c r="AR4366" i="1" s="1"/>
  <c r="BH4366" i="1" s="1"/>
  <c r="I4414" i="1"/>
  <c r="O4414" i="1" s="1"/>
  <c r="AF4414" i="1" s="1"/>
  <c r="AK4414" i="1" s="1"/>
  <c r="AS4414" i="1" s="1"/>
  <c r="BI4414" i="1" s="1"/>
  <c r="I4399" i="1"/>
  <c r="O4399" i="1" s="1"/>
  <c r="AF4399" i="1" s="1"/>
  <c r="AK4399" i="1" s="1"/>
  <c r="AS4399" i="1" s="1"/>
  <c r="BI4399" i="1" s="1"/>
  <c r="H1706" i="1"/>
  <c r="N1706" i="1" s="1"/>
  <c r="AE1706" i="1" s="1"/>
  <c r="AJ1706" i="1" s="1"/>
  <c r="AR1706" i="1" s="1"/>
  <c r="BH1706" i="1" s="1"/>
  <c r="H4460" i="1"/>
  <c r="N4460" i="1" s="1"/>
  <c r="AE4460" i="1" s="1"/>
  <c r="AJ4460" i="1" s="1"/>
  <c r="AR4460" i="1" s="1"/>
  <c r="BH4460" i="1" s="1"/>
  <c r="H4443" i="1"/>
  <c r="N4443" i="1" s="1"/>
  <c r="AE4443" i="1" s="1"/>
  <c r="AJ4443" i="1" s="1"/>
  <c r="AR4443" i="1" s="1"/>
  <c r="BH4443" i="1" s="1"/>
  <c r="H1466" i="1"/>
  <c r="N1466" i="1" s="1"/>
  <c r="AE1466" i="1" s="1"/>
  <c r="AJ1466" i="1" s="1"/>
  <c r="AR1466" i="1" s="1"/>
  <c r="BH1466" i="1" s="1"/>
  <c r="H1950" i="1"/>
  <c r="N1950" i="1" s="1"/>
  <c r="AE1950" i="1" s="1"/>
  <c r="AJ1950" i="1" s="1"/>
  <c r="AR1950" i="1" s="1"/>
  <c r="BH1950" i="1" s="1"/>
  <c r="H2201" i="1"/>
  <c r="N2201" i="1" s="1"/>
  <c r="AE2201" i="1" s="1"/>
  <c r="AJ2201" i="1" s="1"/>
  <c r="AR2201" i="1" s="1"/>
  <c r="BH2201" i="1" s="1"/>
  <c r="I71" i="1"/>
  <c r="O71" i="1" s="1"/>
  <c r="AF71" i="1" s="1"/>
  <c r="AK71" i="1" s="1"/>
  <c r="AS71" i="1" s="1"/>
  <c r="BI71" i="1" s="1"/>
  <c r="H546" i="1"/>
  <c r="N546" i="1" s="1"/>
  <c r="AE546" i="1" s="1"/>
  <c r="AJ546" i="1" s="1"/>
  <c r="AR546" i="1" s="1"/>
  <c r="BH546" i="1" s="1"/>
  <c r="H4465" i="1"/>
  <c r="N4465" i="1" s="1"/>
  <c r="AE4465" i="1" s="1"/>
  <c r="AJ4465" i="1" s="1"/>
  <c r="AR4465" i="1" s="1"/>
  <c r="BH4465" i="1" s="1"/>
  <c r="I4465" i="1"/>
  <c r="O4465" i="1" s="1"/>
  <c r="AF4465" i="1" s="1"/>
  <c r="AK4465" i="1" s="1"/>
  <c r="AS4465" i="1" s="1"/>
  <c r="BI4465" i="1" s="1"/>
  <c r="I4476" i="1"/>
  <c r="O4476" i="1" s="1"/>
  <c r="AF4476" i="1" s="1"/>
  <c r="AK4476" i="1" s="1"/>
  <c r="AS4476" i="1" s="1"/>
  <c r="BI4476" i="1" s="1"/>
  <c r="H2850" i="1"/>
  <c r="N2850" i="1" s="1"/>
  <c r="AE2850" i="1" s="1"/>
  <c r="AJ2850" i="1" s="1"/>
  <c r="AR2850" i="1" s="1"/>
  <c r="BH2850" i="1" s="1"/>
  <c r="H1223" i="1"/>
  <c r="N1223" i="1" s="1"/>
  <c r="AE1223" i="1" s="1"/>
  <c r="AJ1223" i="1" s="1"/>
  <c r="AR1223" i="1" s="1"/>
  <c r="BH1223" i="1" s="1"/>
  <c r="I4443" i="1"/>
  <c r="O4443" i="1" s="1"/>
  <c r="AF4443" i="1" s="1"/>
  <c r="AK4443" i="1" s="1"/>
  <c r="AS4443" i="1" s="1"/>
  <c r="BI4443" i="1" s="1"/>
  <c r="H2659" i="1"/>
  <c r="N2659" i="1" s="1"/>
  <c r="AE2659" i="1" s="1"/>
  <c r="AJ2659" i="1" s="1"/>
  <c r="AR2659" i="1" s="1"/>
  <c r="BH2659" i="1" s="1"/>
  <c r="I4066" i="1"/>
  <c r="O4066" i="1" s="1"/>
  <c r="AF4066" i="1" s="1"/>
  <c r="AK4066" i="1" s="1"/>
  <c r="AS4066" i="1" s="1"/>
  <c r="BI4066" i="1" s="1"/>
  <c r="I4073" i="1"/>
  <c r="O4073" i="1" s="1"/>
  <c r="AF4073" i="1" s="1"/>
  <c r="AK4073" i="1" s="1"/>
  <c r="AS4073" i="1" s="1"/>
  <c r="BI4073" i="1" s="1"/>
  <c r="I4312" i="1"/>
  <c r="O4312" i="1" s="1"/>
  <c r="AF4312" i="1" s="1"/>
  <c r="AK4312" i="1" s="1"/>
  <c r="AS4312" i="1" s="1"/>
  <c r="BI4312" i="1" s="1"/>
  <c r="I4308" i="1"/>
  <c r="O4308" i="1" s="1"/>
  <c r="AF4308" i="1" s="1"/>
  <c r="AK4308" i="1" s="1"/>
  <c r="AS4308" i="1" s="1"/>
  <c r="BI4308" i="1" s="1"/>
  <c r="I4334" i="1"/>
  <c r="O4334" i="1" s="1"/>
  <c r="AF4334" i="1" s="1"/>
  <c r="AK4334" i="1" s="1"/>
  <c r="AS4334" i="1" s="1"/>
  <c r="BI4334" i="1" s="1"/>
  <c r="I4330" i="1"/>
  <c r="O4330" i="1" s="1"/>
  <c r="AF4330" i="1" s="1"/>
  <c r="AK4330" i="1" s="1"/>
  <c r="AS4330" i="1" s="1"/>
  <c r="BI4330" i="1" s="1"/>
  <c r="I4327" i="1"/>
  <c r="O4327" i="1" s="1"/>
  <c r="AF4327" i="1" s="1"/>
  <c r="AK4327" i="1" s="1"/>
  <c r="AS4327" i="1" s="1"/>
  <c r="BI4327" i="1" s="1"/>
  <c r="I4347" i="1"/>
  <c r="O4347" i="1" s="1"/>
  <c r="AF4347" i="1" s="1"/>
  <c r="AK4347" i="1" s="1"/>
  <c r="AS4347" i="1" s="1"/>
  <c r="BI4347" i="1" s="1"/>
  <c r="I4366" i="1"/>
  <c r="O4366" i="1" s="1"/>
  <c r="AF4366" i="1" s="1"/>
  <c r="AK4366" i="1" s="1"/>
  <c r="AS4366" i="1" s="1"/>
  <c r="BI4366" i="1" s="1"/>
  <c r="I4361" i="1"/>
  <c r="O4361" i="1" s="1"/>
  <c r="AF4361" i="1" s="1"/>
  <c r="AK4361" i="1" s="1"/>
  <c r="AS4361" i="1" s="1"/>
  <c r="BI4361" i="1" s="1"/>
  <c r="H4414" i="1"/>
  <c r="N4414" i="1" s="1"/>
  <c r="AE4414" i="1" s="1"/>
  <c r="AJ4414" i="1" s="1"/>
  <c r="AR4414" i="1" s="1"/>
  <c r="BH4414" i="1" s="1"/>
  <c r="H4491" i="1"/>
  <c r="N4491" i="1" s="1"/>
  <c r="AE4491" i="1" s="1"/>
  <c r="AJ4491" i="1" s="1"/>
  <c r="AR4491" i="1" s="1"/>
  <c r="BH4491" i="1" s="1"/>
  <c r="H4405" i="1"/>
  <c r="N4405" i="1" s="1"/>
  <c r="AE4405" i="1" s="1"/>
  <c r="AJ4405" i="1" s="1"/>
  <c r="AR4405" i="1" s="1"/>
  <c r="BH4405" i="1" s="1"/>
  <c r="I1466" i="1"/>
  <c r="O1466" i="1" s="1"/>
  <c r="AF1466" i="1" s="1"/>
  <c r="AK1466" i="1" s="1"/>
  <c r="AS1466" i="1" s="1"/>
  <c r="BI1466" i="1" s="1"/>
  <c r="I1706" i="1"/>
  <c r="O1706" i="1" s="1"/>
  <c r="AF1706" i="1" s="1"/>
  <c r="AK1706" i="1" s="1"/>
  <c r="AS1706" i="1" s="1"/>
  <c r="BI1706" i="1" s="1"/>
  <c r="I2201" i="1"/>
  <c r="O2201" i="1" s="1"/>
  <c r="AF2201" i="1" s="1"/>
  <c r="AK2201" i="1" s="1"/>
  <c r="AS2201" i="1" s="1"/>
  <c r="BI2201" i="1" s="1"/>
  <c r="I2850" i="1"/>
  <c r="O2850" i="1" s="1"/>
  <c r="AF2850" i="1" s="1"/>
  <c r="AK2850" i="1" s="1"/>
  <c r="AS2850" i="1" s="1"/>
  <c r="BI2850" i="1" s="1"/>
  <c r="H71" i="1"/>
  <c r="N71" i="1" s="1"/>
  <c r="AE71" i="1" s="1"/>
  <c r="AJ71" i="1" s="1"/>
  <c r="AR71" i="1" s="1"/>
  <c r="BH71" i="1" s="1"/>
  <c r="I4024" i="1"/>
  <c r="O4024" i="1" s="1"/>
  <c r="AF4024" i="1" s="1"/>
  <c r="AK4024" i="1" s="1"/>
  <c r="AS4024" i="1" s="1"/>
  <c r="BI4024" i="1" s="1"/>
  <c r="I4036" i="1"/>
  <c r="O4036" i="1" s="1"/>
  <c r="AF4036" i="1" s="1"/>
  <c r="AK4036" i="1" s="1"/>
  <c r="AS4036" i="1" s="1"/>
  <c r="BI4036" i="1" s="1"/>
  <c r="I4069" i="1"/>
  <c r="O4069" i="1" s="1"/>
  <c r="AF4069" i="1" s="1"/>
  <c r="AK4069" i="1" s="1"/>
  <c r="AS4069" i="1" s="1"/>
  <c r="BI4069" i="1" s="1"/>
  <c r="I4103" i="1"/>
  <c r="O4103" i="1" s="1"/>
  <c r="AF4103" i="1" s="1"/>
  <c r="AK4103" i="1" s="1"/>
  <c r="AS4103" i="1" s="1"/>
  <c r="BI4103" i="1" s="1"/>
  <c r="I4096" i="1"/>
  <c r="O4096" i="1" s="1"/>
  <c r="AF4096" i="1" s="1"/>
  <c r="AK4096" i="1" s="1"/>
  <c r="AS4096" i="1" s="1"/>
  <c r="BI4096" i="1" s="1"/>
  <c r="I4093" i="1"/>
  <c r="O4093" i="1" s="1"/>
  <c r="AF4093" i="1" s="1"/>
  <c r="AK4093" i="1" s="1"/>
  <c r="AS4093" i="1" s="1"/>
  <c r="BI4093" i="1" s="1"/>
  <c r="I4085" i="1"/>
  <c r="O4085" i="1" s="1"/>
  <c r="AF4085" i="1" s="1"/>
  <c r="AK4085" i="1" s="1"/>
  <c r="AS4085" i="1" s="1"/>
  <c r="BI4085" i="1" s="1"/>
  <c r="I4082" i="1"/>
  <c r="O4082" i="1" s="1"/>
  <c r="AF4082" i="1" s="1"/>
  <c r="AK4082" i="1" s="1"/>
  <c r="AS4082" i="1" s="1"/>
  <c r="BI4082" i="1" s="1"/>
  <c r="I4076" i="1"/>
  <c r="O4076" i="1" s="1"/>
  <c r="AF4076" i="1" s="1"/>
  <c r="AK4076" i="1" s="1"/>
  <c r="AS4076" i="1" s="1"/>
  <c r="BI4076" i="1" s="1"/>
  <c r="I4113" i="1"/>
  <c r="O4113" i="1" s="1"/>
  <c r="AF4113" i="1" s="1"/>
  <c r="AK4113" i="1" s="1"/>
  <c r="AS4113" i="1" s="1"/>
  <c r="BI4113" i="1" s="1"/>
  <c r="I4120" i="1"/>
  <c r="O4120" i="1" s="1"/>
  <c r="AF4120" i="1" s="1"/>
  <c r="AK4120" i="1" s="1"/>
  <c r="AS4120" i="1" s="1"/>
  <c r="BI4120" i="1" s="1"/>
  <c r="I4293" i="1"/>
  <c r="O4293" i="1" s="1"/>
  <c r="AF4293" i="1" s="1"/>
  <c r="AK4293" i="1" s="1"/>
  <c r="AS4293" i="1" s="1"/>
  <c r="BI4293" i="1" s="1"/>
  <c r="H4063" i="1"/>
  <c r="N4063" i="1" s="1"/>
  <c r="AE4063" i="1" s="1"/>
  <c r="AJ4063" i="1" s="1"/>
  <c r="AR4063" i="1" s="1"/>
  <c r="BH4063" i="1" s="1"/>
  <c r="H4099" i="1"/>
  <c r="N4099" i="1" s="1"/>
  <c r="AE4099" i="1" s="1"/>
  <c r="AJ4099" i="1" s="1"/>
  <c r="AR4099" i="1" s="1"/>
  <c r="BH4099" i="1" s="1"/>
  <c r="H4082" i="1"/>
  <c r="N4082" i="1" s="1"/>
  <c r="AE4082" i="1" s="1"/>
  <c r="AJ4082" i="1" s="1"/>
  <c r="AR4082" i="1" s="1"/>
  <c r="BH4082" i="1" s="1"/>
  <c r="H4073" i="1"/>
  <c r="N4073" i="1" s="1"/>
  <c r="AE4073" i="1" s="1"/>
  <c r="AJ4073" i="1" s="1"/>
  <c r="AR4073" i="1" s="1"/>
  <c r="BH4073" i="1" s="1"/>
  <c r="H4120" i="1"/>
  <c r="N4120" i="1" s="1"/>
  <c r="AE4120" i="1" s="1"/>
  <c r="AJ4120" i="1" s="1"/>
  <c r="AR4120" i="1" s="1"/>
  <c r="BH4120" i="1" s="1"/>
  <c r="H4293" i="1"/>
  <c r="N4293" i="1" s="1"/>
  <c r="AE4293" i="1" s="1"/>
  <c r="AJ4293" i="1" s="1"/>
  <c r="AR4293" i="1" s="1"/>
  <c r="BH4293" i="1" s="1"/>
  <c r="H4289" i="1"/>
  <c r="N4289" i="1" s="1"/>
  <c r="AE4289" i="1" s="1"/>
  <c r="AJ4289" i="1" s="1"/>
  <c r="AR4289" i="1" s="1"/>
  <c r="BH4289" i="1" s="1"/>
  <c r="H4334" i="1"/>
  <c r="N4334" i="1" s="1"/>
  <c r="AE4334" i="1" s="1"/>
  <c r="AJ4334" i="1" s="1"/>
  <c r="AR4334" i="1" s="1"/>
  <c r="BH4334" i="1" s="1"/>
  <c r="H4361" i="1"/>
  <c r="N4361" i="1" s="1"/>
  <c r="AE4361" i="1" s="1"/>
  <c r="AJ4361" i="1" s="1"/>
  <c r="AR4361" i="1" s="1"/>
  <c r="BH4361" i="1" s="1"/>
  <c r="I4491" i="1"/>
  <c r="O4491" i="1" s="1"/>
  <c r="AF4491" i="1" s="1"/>
  <c r="AK4491" i="1" s="1"/>
  <c r="AS4491" i="1" s="1"/>
  <c r="BI4491" i="1" s="1"/>
  <c r="H4476" i="1"/>
  <c r="N4476" i="1" s="1"/>
  <c r="AE4476" i="1" s="1"/>
  <c r="AJ4476" i="1" s="1"/>
  <c r="AR4476" i="1" s="1"/>
  <c r="BH4476" i="1" s="1"/>
  <c r="I4405" i="1"/>
  <c r="O4405" i="1" s="1"/>
  <c r="AF4405" i="1" s="1"/>
  <c r="AK4405" i="1" s="1"/>
  <c r="AS4405" i="1" s="1"/>
  <c r="BI4405" i="1" s="1"/>
  <c r="H4399" i="1"/>
  <c r="N4399" i="1" s="1"/>
  <c r="AE4399" i="1" s="1"/>
  <c r="AJ4399" i="1" s="1"/>
  <c r="AR4399" i="1" s="1"/>
  <c r="BH4399" i="1" s="1"/>
  <c r="I2659" i="1"/>
  <c r="O2659" i="1" s="1"/>
  <c r="AF2659" i="1" s="1"/>
  <c r="AK2659" i="1" s="1"/>
  <c r="AS2659" i="1" s="1"/>
  <c r="BI2659" i="1" s="1"/>
  <c r="I1223" i="1"/>
  <c r="O1223" i="1" s="1"/>
  <c r="AF1223" i="1" s="1"/>
  <c r="AK1223" i="1" s="1"/>
  <c r="AS1223" i="1" s="1"/>
  <c r="BI1223" i="1" s="1"/>
  <c r="I1950" i="1"/>
  <c r="O1950" i="1" s="1"/>
  <c r="AF1950" i="1" s="1"/>
  <c r="AK1950" i="1" s="1"/>
  <c r="AS1950" i="1" s="1"/>
  <c r="BI1950" i="1" s="1"/>
  <c r="I546" i="1"/>
  <c r="O546" i="1" s="1"/>
  <c r="AF546" i="1" s="1"/>
  <c r="AK546" i="1" s="1"/>
  <c r="AS546" i="1" s="1"/>
  <c r="BI546" i="1" s="1"/>
  <c r="H2424" i="1"/>
  <c r="N2424" i="1" s="1"/>
  <c r="AE2424" i="1" s="1"/>
  <c r="AJ2424" i="1" s="1"/>
  <c r="AR2424" i="1" s="1"/>
  <c r="BH2424" i="1" s="1"/>
  <c r="I4460" i="1"/>
  <c r="O4460" i="1" s="1"/>
  <c r="AF4460" i="1" s="1"/>
  <c r="AK4460" i="1" s="1"/>
  <c r="AS4460" i="1" s="1"/>
  <c r="BI4460" i="1" s="1"/>
  <c r="I2424" i="1"/>
  <c r="O2424" i="1" s="1"/>
  <c r="AF2424" i="1" s="1"/>
  <c r="AK2424" i="1" s="1"/>
  <c r="AS2424" i="1" s="1"/>
  <c r="BI2424" i="1" s="1"/>
  <c r="G4315" i="1"/>
  <c r="M4315" i="1" s="1"/>
  <c r="AD4315" i="1" s="1"/>
  <c r="AI4315" i="1" s="1"/>
  <c r="I4047" i="1"/>
  <c r="O4047" i="1" s="1"/>
  <c r="AF4047" i="1" s="1"/>
  <c r="AK4047" i="1" s="1"/>
  <c r="AS4047" i="1" s="1"/>
  <c r="BI4047" i="1" s="1"/>
  <c r="BJ4379" i="1"/>
  <c r="BJ4378" i="1" s="1"/>
  <c r="BJ4377" i="1" s="1"/>
  <c r="BJ4376" i="1" s="1"/>
  <c r="G4369" i="1"/>
  <c r="M4369" i="1" s="1"/>
  <c r="AD4369" i="1" s="1"/>
  <c r="AI4369" i="1" s="1"/>
  <c r="BJ4422" i="1"/>
  <c r="BJ4019" i="1"/>
  <c r="I4014" i="1"/>
  <c r="O4014" i="1" s="1"/>
  <c r="AF4014" i="1" s="1"/>
  <c r="AK4014" i="1" s="1"/>
  <c r="AS4014" i="1" s="1"/>
  <c r="BI4014" i="1" s="1"/>
  <c r="G4014" i="1"/>
  <c r="M4014" i="1" s="1"/>
  <c r="AD4014" i="1" s="1"/>
  <c r="AI4014" i="1" s="1"/>
  <c r="BJ4047" i="1"/>
  <c r="H4337" i="1"/>
  <c r="N4337" i="1" s="1"/>
  <c r="AE4337" i="1" s="1"/>
  <c r="AJ4337" i="1" s="1"/>
  <c r="AR4337" i="1" s="1"/>
  <c r="BH4337" i="1" s="1"/>
  <c r="I4296" i="1"/>
  <c r="O4296" i="1" s="1"/>
  <c r="AF4296" i="1" s="1"/>
  <c r="AK4296" i="1" s="1"/>
  <c r="AS4296" i="1" s="1"/>
  <c r="BI4296" i="1" s="1"/>
  <c r="H4054" i="1"/>
  <c r="N4054" i="1" s="1"/>
  <c r="AE4054" i="1" s="1"/>
  <c r="AJ4054" i="1" s="1"/>
  <c r="AR4054" i="1" s="1"/>
  <c r="BH4054" i="1" s="1"/>
  <c r="BJ4369" i="1"/>
  <c r="BJ4365" i="1" s="1"/>
  <c r="BJ4364" i="1" s="1"/>
  <c r="BJ4358" i="1" s="1"/>
  <c r="BJ4357" i="1" s="1"/>
  <c r="G4019" i="1"/>
  <c r="M4019" i="1" s="1"/>
  <c r="AD4019" i="1" s="1"/>
  <c r="AI4019" i="1" s="1"/>
  <c r="G4047" i="1"/>
  <c r="M4047" i="1" s="1"/>
  <c r="AD4047" i="1" s="1"/>
  <c r="AI4047" i="1" s="1"/>
  <c r="I4019" i="1"/>
  <c r="O4019" i="1" s="1"/>
  <c r="AF4019" i="1" s="1"/>
  <c r="AK4019" i="1" s="1"/>
  <c r="AS4019" i="1" s="1"/>
  <c r="BI4019" i="1" s="1"/>
  <c r="I4054" i="1"/>
  <c r="O4054" i="1" s="1"/>
  <c r="AF4054" i="1" s="1"/>
  <c r="AK4054" i="1" s="1"/>
  <c r="AS4054" i="1" s="1"/>
  <c r="BI4054" i="1" s="1"/>
  <c r="G4088" i="1"/>
  <c r="M4088" i="1" s="1"/>
  <c r="AD4088" i="1" s="1"/>
  <c r="AI4088" i="1" s="1"/>
  <c r="BJ4296" i="1"/>
  <c r="BJ4292" i="1" s="1"/>
  <c r="BJ4287" i="1" s="1"/>
  <c r="BJ4286" i="1" s="1"/>
  <c r="BJ4285" i="1" s="1"/>
  <c r="BJ4284" i="1" s="1"/>
  <c r="H4315" i="1"/>
  <c r="N4315" i="1" s="1"/>
  <c r="AE4315" i="1" s="1"/>
  <c r="AJ4315" i="1" s="1"/>
  <c r="AR4315" i="1" s="1"/>
  <c r="BH4315" i="1" s="1"/>
  <c r="I4337" i="1"/>
  <c r="O4337" i="1" s="1"/>
  <c r="AF4337" i="1" s="1"/>
  <c r="AK4337" i="1" s="1"/>
  <c r="AS4337" i="1" s="1"/>
  <c r="BI4337" i="1" s="1"/>
  <c r="H4369" i="1"/>
  <c r="N4369" i="1" s="1"/>
  <c r="AE4369" i="1" s="1"/>
  <c r="AJ4369" i="1" s="1"/>
  <c r="AR4369" i="1" s="1"/>
  <c r="BH4369" i="1" s="1"/>
  <c r="H4014" i="1"/>
  <c r="N4014" i="1" s="1"/>
  <c r="AE4014" i="1" s="1"/>
  <c r="AJ4014" i="1" s="1"/>
  <c r="AR4014" i="1" s="1"/>
  <c r="BH4014" i="1" s="1"/>
  <c r="I4088" i="1"/>
  <c r="O4088" i="1" s="1"/>
  <c r="AF4088" i="1" s="1"/>
  <c r="AK4088" i="1" s="1"/>
  <c r="AS4088" i="1" s="1"/>
  <c r="BI4088" i="1" s="1"/>
  <c r="G4337" i="1"/>
  <c r="M4337" i="1" s="1"/>
  <c r="AD4337" i="1" s="1"/>
  <c r="AI4337" i="1" s="1"/>
  <c r="H4047" i="1"/>
  <c r="N4047" i="1" s="1"/>
  <c r="AE4047" i="1" s="1"/>
  <c r="AJ4047" i="1" s="1"/>
  <c r="AR4047" i="1" s="1"/>
  <c r="BH4047" i="1" s="1"/>
  <c r="G4054" i="1"/>
  <c r="M4054" i="1" s="1"/>
  <c r="AD4054" i="1" s="1"/>
  <c r="AI4054" i="1" s="1"/>
  <c r="H4088" i="1"/>
  <c r="N4088" i="1" s="1"/>
  <c r="AE4088" i="1" s="1"/>
  <c r="AJ4088" i="1" s="1"/>
  <c r="AR4088" i="1" s="1"/>
  <c r="BH4088" i="1" s="1"/>
  <c r="G4296" i="1"/>
  <c r="M4296" i="1" s="1"/>
  <c r="AD4296" i="1" s="1"/>
  <c r="AI4296" i="1" s="1"/>
  <c r="BJ4014" i="1"/>
  <c r="H4019" i="1"/>
  <c r="N4019" i="1" s="1"/>
  <c r="AE4019" i="1" s="1"/>
  <c r="AJ4019" i="1" s="1"/>
  <c r="AR4019" i="1" s="1"/>
  <c r="BH4019" i="1" s="1"/>
  <c r="H4296" i="1"/>
  <c r="N4296" i="1" s="1"/>
  <c r="AE4296" i="1" s="1"/>
  <c r="AJ4296" i="1" s="1"/>
  <c r="AR4296" i="1" s="1"/>
  <c r="BH4296" i="1" s="1"/>
  <c r="BJ4315" i="1"/>
  <c r="BJ4311" i="1" s="1"/>
  <c r="BJ4306" i="1" s="1"/>
  <c r="BJ4326" i="1"/>
  <c r="BJ4054" i="1"/>
  <c r="BJ4088" i="1"/>
  <c r="BJ4072" i="1" s="1"/>
  <c r="I4315" i="1"/>
  <c r="O4315" i="1" s="1"/>
  <c r="AF4315" i="1" s="1"/>
  <c r="AK4315" i="1" s="1"/>
  <c r="AS4315" i="1" s="1"/>
  <c r="BI4315" i="1" s="1"/>
  <c r="BJ4337" i="1"/>
  <c r="BJ4333" i="1" s="1"/>
  <c r="I4369" i="1"/>
  <c r="O4369" i="1" s="1"/>
  <c r="AF4369" i="1" s="1"/>
  <c r="AK4369" i="1" s="1"/>
  <c r="AS4369" i="1" s="1"/>
  <c r="BI4369" i="1" s="1"/>
  <c r="BJ4489" i="1"/>
  <c r="BJ4488" i="1" s="1"/>
  <c r="BJ4487" i="1" s="1"/>
  <c r="BJ4472" i="1" s="1"/>
  <c r="BJ4062" i="1"/>
  <c r="H4010" i="1"/>
  <c r="N4010" i="1" s="1"/>
  <c r="AE4010" i="1" s="1"/>
  <c r="AJ4010" i="1" s="1"/>
  <c r="AR4010" i="1" s="1"/>
  <c r="BH4010" i="1" s="1"/>
  <c r="I4010" i="1"/>
  <c r="O4010" i="1" s="1"/>
  <c r="AF4010" i="1" s="1"/>
  <c r="AK4010" i="1" s="1"/>
  <c r="AS4010" i="1" s="1"/>
  <c r="BI4010" i="1" s="1"/>
  <c r="BJ4010" i="1"/>
  <c r="BJ4009" i="1" s="1"/>
  <c r="BJ4008" i="1" s="1"/>
  <c r="G4010" i="1"/>
  <c r="M4010" i="1" s="1"/>
  <c r="AD4010" i="1" s="1"/>
  <c r="AI4010" i="1" s="1"/>
  <c r="H3992" i="1"/>
  <c r="N3992" i="1" s="1"/>
  <c r="AE3992" i="1" s="1"/>
  <c r="AJ3992" i="1" s="1"/>
  <c r="AR3992" i="1" s="1"/>
  <c r="BH3992" i="1" s="1"/>
  <c r="I3992" i="1"/>
  <c r="O3992" i="1" s="1"/>
  <c r="AF3992" i="1" s="1"/>
  <c r="AK3992" i="1" s="1"/>
  <c r="AS3992" i="1" s="1"/>
  <c r="BI3992" i="1" s="1"/>
  <c r="BJ3992" i="1"/>
  <c r="G3992" i="1"/>
  <c r="M3992" i="1" s="1"/>
  <c r="AD3992" i="1" s="1"/>
  <c r="AI3992" i="1" s="1"/>
  <c r="H3994" i="1"/>
  <c r="N3994" i="1" s="1"/>
  <c r="AE3994" i="1" s="1"/>
  <c r="AJ3994" i="1" s="1"/>
  <c r="AR3994" i="1" s="1"/>
  <c r="BH3994" i="1" s="1"/>
  <c r="I3994" i="1"/>
  <c r="O3994" i="1" s="1"/>
  <c r="AF3994" i="1" s="1"/>
  <c r="AK3994" i="1" s="1"/>
  <c r="AS3994" i="1" s="1"/>
  <c r="BI3994" i="1" s="1"/>
  <c r="BJ3994" i="1"/>
  <c r="G3994" i="1"/>
  <c r="M3994" i="1" s="1"/>
  <c r="AD3994" i="1" s="1"/>
  <c r="AI3994" i="1" s="1"/>
  <c r="H3997" i="1"/>
  <c r="N3997" i="1" s="1"/>
  <c r="AE3997" i="1" s="1"/>
  <c r="AJ3997" i="1" s="1"/>
  <c r="AR3997" i="1" s="1"/>
  <c r="BH3997" i="1" s="1"/>
  <c r="I3997" i="1"/>
  <c r="O3997" i="1" s="1"/>
  <c r="AF3997" i="1" s="1"/>
  <c r="AK3997" i="1" s="1"/>
  <c r="AS3997" i="1" s="1"/>
  <c r="BI3997" i="1" s="1"/>
  <c r="BJ3997" i="1"/>
  <c r="BJ3996" i="1" s="1"/>
  <c r="G3997" i="1"/>
  <c r="M3997" i="1" s="1"/>
  <c r="AD3997" i="1" s="1"/>
  <c r="AI3997" i="1" s="1"/>
  <c r="H4000" i="1"/>
  <c r="N4000" i="1" s="1"/>
  <c r="AE4000" i="1" s="1"/>
  <c r="AJ4000" i="1" s="1"/>
  <c r="AR4000" i="1" s="1"/>
  <c r="BH4000" i="1" s="1"/>
  <c r="I4000" i="1"/>
  <c r="O4000" i="1" s="1"/>
  <c r="AF4000" i="1" s="1"/>
  <c r="AK4000" i="1" s="1"/>
  <c r="AS4000" i="1" s="1"/>
  <c r="BI4000" i="1" s="1"/>
  <c r="BJ4000" i="1"/>
  <c r="BJ3999" i="1" s="1"/>
  <c r="G4000" i="1"/>
  <c r="M4000" i="1" s="1"/>
  <c r="AD4000" i="1" s="1"/>
  <c r="AI4000" i="1" s="1"/>
  <c r="H4003" i="1"/>
  <c r="N4003" i="1" s="1"/>
  <c r="AE4003" i="1" s="1"/>
  <c r="AJ4003" i="1" s="1"/>
  <c r="AR4003" i="1" s="1"/>
  <c r="BH4003" i="1" s="1"/>
  <c r="I4003" i="1"/>
  <c r="O4003" i="1" s="1"/>
  <c r="AF4003" i="1" s="1"/>
  <c r="AK4003" i="1" s="1"/>
  <c r="AS4003" i="1" s="1"/>
  <c r="BI4003" i="1" s="1"/>
  <c r="BJ4003" i="1"/>
  <c r="BJ4002" i="1" s="1"/>
  <c r="G4003" i="1"/>
  <c r="M4003" i="1" s="1"/>
  <c r="AD4003" i="1" s="1"/>
  <c r="AI4003" i="1" s="1"/>
  <c r="H3976" i="1"/>
  <c r="N3976" i="1" s="1"/>
  <c r="AE3976" i="1" s="1"/>
  <c r="AJ3976" i="1" s="1"/>
  <c r="AR3976" i="1" s="1"/>
  <c r="BH3976" i="1" s="1"/>
  <c r="I3976" i="1"/>
  <c r="O3976" i="1" s="1"/>
  <c r="AF3976" i="1" s="1"/>
  <c r="AK3976" i="1" s="1"/>
  <c r="AS3976" i="1" s="1"/>
  <c r="BI3976" i="1" s="1"/>
  <c r="BJ3976" i="1"/>
  <c r="BJ3975" i="1" s="1"/>
  <c r="G3976" i="1"/>
  <c r="M3976" i="1" s="1"/>
  <c r="AD3976" i="1" s="1"/>
  <c r="AI3976" i="1" s="1"/>
  <c r="H3979" i="1"/>
  <c r="N3979" i="1" s="1"/>
  <c r="AE3979" i="1" s="1"/>
  <c r="AJ3979" i="1" s="1"/>
  <c r="AR3979" i="1" s="1"/>
  <c r="BH3979" i="1" s="1"/>
  <c r="I3979" i="1"/>
  <c r="O3979" i="1" s="1"/>
  <c r="AF3979" i="1" s="1"/>
  <c r="AK3979" i="1" s="1"/>
  <c r="AS3979" i="1" s="1"/>
  <c r="BI3979" i="1" s="1"/>
  <c r="BJ3979" i="1"/>
  <c r="G3979" i="1"/>
  <c r="M3979" i="1" s="1"/>
  <c r="AD3979" i="1" s="1"/>
  <c r="AI3979" i="1" s="1"/>
  <c r="H3981" i="1"/>
  <c r="N3981" i="1" s="1"/>
  <c r="AE3981" i="1" s="1"/>
  <c r="AJ3981" i="1" s="1"/>
  <c r="AR3981" i="1" s="1"/>
  <c r="BH3981" i="1" s="1"/>
  <c r="I3981" i="1"/>
  <c r="O3981" i="1" s="1"/>
  <c r="AF3981" i="1" s="1"/>
  <c r="AK3981" i="1" s="1"/>
  <c r="AS3981" i="1" s="1"/>
  <c r="BI3981" i="1" s="1"/>
  <c r="BJ3981" i="1"/>
  <c r="G3981" i="1"/>
  <c r="M3981" i="1" s="1"/>
  <c r="AD3981" i="1" s="1"/>
  <c r="AI3981" i="1" s="1"/>
  <c r="H3983" i="1"/>
  <c r="N3983" i="1" s="1"/>
  <c r="AE3983" i="1" s="1"/>
  <c r="AJ3983" i="1" s="1"/>
  <c r="AR3983" i="1" s="1"/>
  <c r="BH3983" i="1" s="1"/>
  <c r="I3983" i="1"/>
  <c r="O3983" i="1" s="1"/>
  <c r="AF3983" i="1" s="1"/>
  <c r="AK3983" i="1" s="1"/>
  <c r="AS3983" i="1" s="1"/>
  <c r="BI3983" i="1" s="1"/>
  <c r="BJ3983" i="1"/>
  <c r="G3983" i="1"/>
  <c r="M3983" i="1" s="1"/>
  <c r="AD3983" i="1" s="1"/>
  <c r="AI3983" i="1" s="1"/>
  <c r="H3985" i="1"/>
  <c r="N3985" i="1" s="1"/>
  <c r="AE3985" i="1" s="1"/>
  <c r="AJ3985" i="1" s="1"/>
  <c r="AR3985" i="1" s="1"/>
  <c r="BH3985" i="1" s="1"/>
  <c r="I3985" i="1"/>
  <c r="O3985" i="1" s="1"/>
  <c r="AF3985" i="1" s="1"/>
  <c r="AK3985" i="1" s="1"/>
  <c r="AS3985" i="1" s="1"/>
  <c r="BI3985" i="1" s="1"/>
  <c r="BJ3985" i="1"/>
  <c r="G3985" i="1"/>
  <c r="M3985" i="1" s="1"/>
  <c r="AD3985" i="1" s="1"/>
  <c r="AI3985" i="1" s="1"/>
  <c r="H3965" i="1"/>
  <c r="N3965" i="1" s="1"/>
  <c r="AE3965" i="1" s="1"/>
  <c r="AJ3965" i="1" s="1"/>
  <c r="AR3965" i="1" s="1"/>
  <c r="BH3965" i="1" s="1"/>
  <c r="I3965" i="1"/>
  <c r="O3965" i="1" s="1"/>
  <c r="AF3965" i="1" s="1"/>
  <c r="AK3965" i="1" s="1"/>
  <c r="AS3965" i="1" s="1"/>
  <c r="BI3965" i="1" s="1"/>
  <c r="BJ3965" i="1"/>
  <c r="BJ3964" i="1" s="1"/>
  <c r="BJ3963" i="1" s="1"/>
  <c r="BJ3962" i="1" s="1"/>
  <c r="BJ3961" i="1" s="1"/>
  <c r="G3965" i="1"/>
  <c r="M3965" i="1" s="1"/>
  <c r="AD3965" i="1" s="1"/>
  <c r="AI3965" i="1" s="1"/>
  <c r="H3952" i="1"/>
  <c r="N3952" i="1" s="1"/>
  <c r="AE3952" i="1" s="1"/>
  <c r="AJ3952" i="1" s="1"/>
  <c r="AR3952" i="1" s="1"/>
  <c r="BH3952" i="1" s="1"/>
  <c r="I3952" i="1"/>
  <c r="O3952" i="1" s="1"/>
  <c r="AF3952" i="1" s="1"/>
  <c r="AK3952" i="1" s="1"/>
  <c r="AS3952" i="1" s="1"/>
  <c r="BI3952" i="1" s="1"/>
  <c r="BJ3952" i="1"/>
  <c r="BJ3951" i="1" s="1"/>
  <c r="G3952" i="1"/>
  <c r="M3952" i="1" s="1"/>
  <c r="AD3952" i="1" s="1"/>
  <c r="AI3952" i="1" s="1"/>
  <c r="H3955" i="1"/>
  <c r="N3955" i="1" s="1"/>
  <c r="AE3955" i="1" s="1"/>
  <c r="AJ3955" i="1" s="1"/>
  <c r="AR3955" i="1" s="1"/>
  <c r="BH3955" i="1" s="1"/>
  <c r="I3955" i="1"/>
  <c r="O3955" i="1" s="1"/>
  <c r="AF3955" i="1" s="1"/>
  <c r="AK3955" i="1" s="1"/>
  <c r="AS3955" i="1" s="1"/>
  <c r="BI3955" i="1" s="1"/>
  <c r="BJ3955" i="1"/>
  <c r="G3955" i="1"/>
  <c r="M3955" i="1" s="1"/>
  <c r="AD3955" i="1" s="1"/>
  <c r="AI3955" i="1" s="1"/>
  <c r="H3957" i="1"/>
  <c r="N3957" i="1" s="1"/>
  <c r="AE3957" i="1" s="1"/>
  <c r="AJ3957" i="1" s="1"/>
  <c r="AR3957" i="1" s="1"/>
  <c r="BH3957" i="1" s="1"/>
  <c r="I3957" i="1"/>
  <c r="O3957" i="1" s="1"/>
  <c r="AF3957" i="1" s="1"/>
  <c r="AK3957" i="1" s="1"/>
  <c r="AS3957" i="1" s="1"/>
  <c r="BI3957" i="1" s="1"/>
  <c r="BJ3957" i="1"/>
  <c r="G3957" i="1"/>
  <c r="M3957" i="1" s="1"/>
  <c r="AD3957" i="1" s="1"/>
  <c r="AI3957" i="1" s="1"/>
  <c r="H3947" i="1"/>
  <c r="N3947" i="1" s="1"/>
  <c r="AE3947" i="1" s="1"/>
  <c r="AJ3947" i="1" s="1"/>
  <c r="AR3947" i="1" s="1"/>
  <c r="BH3947" i="1" s="1"/>
  <c r="I3947" i="1"/>
  <c r="O3947" i="1" s="1"/>
  <c r="AF3947" i="1" s="1"/>
  <c r="AK3947" i="1" s="1"/>
  <c r="AS3947" i="1" s="1"/>
  <c r="BI3947" i="1" s="1"/>
  <c r="BJ3947" i="1"/>
  <c r="BJ3946" i="1" s="1"/>
  <c r="BJ3945" i="1" s="1"/>
  <c r="G3947" i="1"/>
  <c r="M3947" i="1" s="1"/>
  <c r="AD3947" i="1" s="1"/>
  <c r="AI3947" i="1" s="1"/>
  <c r="H3943" i="1"/>
  <c r="N3943" i="1" s="1"/>
  <c r="AE3943" i="1" s="1"/>
  <c r="AJ3943" i="1" s="1"/>
  <c r="AR3943" i="1" s="1"/>
  <c r="BH3943" i="1" s="1"/>
  <c r="I3943" i="1"/>
  <c r="O3943" i="1" s="1"/>
  <c r="AF3943" i="1" s="1"/>
  <c r="AK3943" i="1" s="1"/>
  <c r="AS3943" i="1" s="1"/>
  <c r="BI3943" i="1" s="1"/>
  <c r="BJ3943" i="1"/>
  <c r="BJ3942" i="1" s="1"/>
  <c r="BJ3941" i="1" s="1"/>
  <c r="G3943" i="1"/>
  <c r="M3943" i="1" s="1"/>
  <c r="AD3943" i="1" s="1"/>
  <c r="AI3943" i="1" s="1"/>
  <c r="H3938" i="1"/>
  <c r="N3938" i="1" s="1"/>
  <c r="AE3938" i="1" s="1"/>
  <c r="AJ3938" i="1" s="1"/>
  <c r="AR3938" i="1" s="1"/>
  <c r="BH3938" i="1" s="1"/>
  <c r="I3938" i="1"/>
  <c r="O3938" i="1" s="1"/>
  <c r="AF3938" i="1" s="1"/>
  <c r="AK3938" i="1" s="1"/>
  <c r="AS3938" i="1" s="1"/>
  <c r="BI3938" i="1" s="1"/>
  <c r="BJ3938" i="1"/>
  <c r="BJ3937" i="1" s="1"/>
  <c r="BJ3936" i="1" s="1"/>
  <c r="G3938" i="1"/>
  <c r="M3938" i="1" s="1"/>
  <c r="AD3938" i="1" s="1"/>
  <c r="AI3938" i="1" s="1"/>
  <c r="H3934" i="1"/>
  <c r="N3934" i="1" s="1"/>
  <c r="AE3934" i="1" s="1"/>
  <c r="AJ3934" i="1" s="1"/>
  <c r="AR3934" i="1" s="1"/>
  <c r="BH3934" i="1" s="1"/>
  <c r="I3934" i="1"/>
  <c r="O3934" i="1" s="1"/>
  <c r="AF3934" i="1" s="1"/>
  <c r="AK3934" i="1" s="1"/>
  <c r="AS3934" i="1" s="1"/>
  <c r="BI3934" i="1" s="1"/>
  <c r="BJ3934" i="1"/>
  <c r="BJ3933" i="1" s="1"/>
  <c r="BJ3932" i="1" s="1"/>
  <c r="G3934" i="1"/>
  <c r="M3934" i="1" s="1"/>
  <c r="AD3934" i="1" s="1"/>
  <c r="AI3934" i="1" s="1"/>
  <c r="H3921" i="1"/>
  <c r="N3921" i="1" s="1"/>
  <c r="AE3921" i="1" s="1"/>
  <c r="AJ3921" i="1" s="1"/>
  <c r="AR3921" i="1" s="1"/>
  <c r="BH3921" i="1" s="1"/>
  <c r="I3921" i="1"/>
  <c r="O3921" i="1" s="1"/>
  <c r="AF3921" i="1" s="1"/>
  <c r="AK3921" i="1" s="1"/>
  <c r="AS3921" i="1" s="1"/>
  <c r="BI3921" i="1" s="1"/>
  <c r="BJ3921" i="1"/>
  <c r="BJ3920" i="1" s="1"/>
  <c r="G3921" i="1"/>
  <c r="M3921" i="1" s="1"/>
  <c r="AD3921" i="1" s="1"/>
  <c r="AI3921" i="1" s="1"/>
  <c r="H3924" i="1"/>
  <c r="N3924" i="1" s="1"/>
  <c r="AE3924" i="1" s="1"/>
  <c r="AJ3924" i="1" s="1"/>
  <c r="AR3924" i="1" s="1"/>
  <c r="BH3924" i="1" s="1"/>
  <c r="I3924" i="1"/>
  <c r="O3924" i="1" s="1"/>
  <c r="AF3924" i="1" s="1"/>
  <c r="AK3924" i="1" s="1"/>
  <c r="AS3924" i="1" s="1"/>
  <c r="BI3924" i="1" s="1"/>
  <c r="BJ3924" i="1"/>
  <c r="BJ3923" i="1" s="1"/>
  <c r="G3924" i="1"/>
  <c r="M3924" i="1" s="1"/>
  <c r="AD3924" i="1" s="1"/>
  <c r="AI3924" i="1" s="1"/>
  <c r="H3927" i="1"/>
  <c r="N3927" i="1" s="1"/>
  <c r="AE3927" i="1" s="1"/>
  <c r="AJ3927" i="1" s="1"/>
  <c r="AR3927" i="1" s="1"/>
  <c r="BH3927" i="1" s="1"/>
  <c r="I3927" i="1"/>
  <c r="O3927" i="1" s="1"/>
  <c r="AF3927" i="1" s="1"/>
  <c r="AK3927" i="1" s="1"/>
  <c r="AS3927" i="1" s="1"/>
  <c r="BI3927" i="1" s="1"/>
  <c r="BJ3927" i="1"/>
  <c r="BJ3926" i="1" s="1"/>
  <c r="G3927" i="1"/>
  <c r="M3927" i="1" s="1"/>
  <c r="AD3927" i="1" s="1"/>
  <c r="AI3927" i="1" s="1"/>
  <c r="H3910" i="1"/>
  <c r="N3910" i="1" s="1"/>
  <c r="AE3910" i="1" s="1"/>
  <c r="AJ3910" i="1" s="1"/>
  <c r="AR3910" i="1" s="1"/>
  <c r="BH3910" i="1" s="1"/>
  <c r="I3910" i="1"/>
  <c r="O3910" i="1" s="1"/>
  <c r="AF3910" i="1" s="1"/>
  <c r="AK3910" i="1" s="1"/>
  <c r="AS3910" i="1" s="1"/>
  <c r="BI3910" i="1" s="1"/>
  <c r="BJ3910" i="1"/>
  <c r="G3910" i="1"/>
  <c r="M3910" i="1" s="1"/>
  <c r="AD3910" i="1" s="1"/>
  <c r="AI3910" i="1" s="1"/>
  <c r="H3912" i="1"/>
  <c r="N3912" i="1" s="1"/>
  <c r="AE3912" i="1" s="1"/>
  <c r="AJ3912" i="1" s="1"/>
  <c r="AR3912" i="1" s="1"/>
  <c r="BH3912" i="1" s="1"/>
  <c r="I3912" i="1"/>
  <c r="O3912" i="1" s="1"/>
  <c r="AF3912" i="1" s="1"/>
  <c r="AK3912" i="1" s="1"/>
  <c r="AS3912" i="1" s="1"/>
  <c r="BI3912" i="1" s="1"/>
  <c r="BJ3912" i="1"/>
  <c r="G3912" i="1"/>
  <c r="M3912" i="1" s="1"/>
  <c r="AD3912" i="1" s="1"/>
  <c r="AI3912" i="1" s="1"/>
  <c r="H3914" i="1"/>
  <c r="N3914" i="1" s="1"/>
  <c r="AE3914" i="1" s="1"/>
  <c r="AJ3914" i="1" s="1"/>
  <c r="AR3914" i="1" s="1"/>
  <c r="BH3914" i="1" s="1"/>
  <c r="I3914" i="1"/>
  <c r="O3914" i="1" s="1"/>
  <c r="AF3914" i="1" s="1"/>
  <c r="AK3914" i="1" s="1"/>
  <c r="AS3914" i="1" s="1"/>
  <c r="BI3914" i="1" s="1"/>
  <c r="BJ3914" i="1"/>
  <c r="G3914" i="1"/>
  <c r="M3914" i="1" s="1"/>
  <c r="AD3914" i="1" s="1"/>
  <c r="AI3914" i="1" s="1"/>
  <c r="H3896" i="1"/>
  <c r="N3896" i="1" s="1"/>
  <c r="AE3896" i="1" s="1"/>
  <c r="AJ3896" i="1" s="1"/>
  <c r="AR3896" i="1" s="1"/>
  <c r="BH3896" i="1" s="1"/>
  <c r="I3896" i="1"/>
  <c r="O3896" i="1" s="1"/>
  <c r="AF3896" i="1" s="1"/>
  <c r="AK3896" i="1" s="1"/>
  <c r="AS3896" i="1" s="1"/>
  <c r="BI3896" i="1" s="1"/>
  <c r="BJ3896" i="1"/>
  <c r="G3896" i="1"/>
  <c r="M3896" i="1" s="1"/>
  <c r="AD3896" i="1" s="1"/>
  <c r="AI3896" i="1" s="1"/>
  <c r="H3898" i="1"/>
  <c r="N3898" i="1" s="1"/>
  <c r="AE3898" i="1" s="1"/>
  <c r="AJ3898" i="1" s="1"/>
  <c r="AR3898" i="1" s="1"/>
  <c r="BH3898" i="1" s="1"/>
  <c r="I3898" i="1"/>
  <c r="O3898" i="1" s="1"/>
  <c r="AF3898" i="1" s="1"/>
  <c r="AK3898" i="1" s="1"/>
  <c r="AS3898" i="1" s="1"/>
  <c r="BI3898" i="1" s="1"/>
  <c r="BJ3898" i="1"/>
  <c r="G3898" i="1"/>
  <c r="M3898" i="1" s="1"/>
  <c r="AD3898" i="1" s="1"/>
  <c r="AI3898" i="1" s="1"/>
  <c r="H3900" i="1"/>
  <c r="N3900" i="1" s="1"/>
  <c r="AE3900" i="1" s="1"/>
  <c r="AJ3900" i="1" s="1"/>
  <c r="AR3900" i="1" s="1"/>
  <c r="BH3900" i="1" s="1"/>
  <c r="I3900" i="1"/>
  <c r="O3900" i="1" s="1"/>
  <c r="AF3900" i="1" s="1"/>
  <c r="AK3900" i="1" s="1"/>
  <c r="AS3900" i="1" s="1"/>
  <c r="BI3900" i="1" s="1"/>
  <c r="BJ3900" i="1"/>
  <c r="G3900" i="1"/>
  <c r="M3900" i="1" s="1"/>
  <c r="AD3900" i="1" s="1"/>
  <c r="AI3900" i="1" s="1"/>
  <c r="H3903" i="1"/>
  <c r="N3903" i="1" s="1"/>
  <c r="AE3903" i="1" s="1"/>
  <c r="AJ3903" i="1" s="1"/>
  <c r="AR3903" i="1" s="1"/>
  <c r="BH3903" i="1" s="1"/>
  <c r="I3903" i="1"/>
  <c r="O3903" i="1" s="1"/>
  <c r="AF3903" i="1" s="1"/>
  <c r="AK3903" i="1" s="1"/>
  <c r="AS3903" i="1" s="1"/>
  <c r="BI3903" i="1" s="1"/>
  <c r="BJ3903" i="1"/>
  <c r="G3903" i="1"/>
  <c r="M3903" i="1" s="1"/>
  <c r="AD3903" i="1" s="1"/>
  <c r="AI3903" i="1" s="1"/>
  <c r="H3905" i="1"/>
  <c r="N3905" i="1" s="1"/>
  <c r="AE3905" i="1" s="1"/>
  <c r="AJ3905" i="1" s="1"/>
  <c r="AR3905" i="1" s="1"/>
  <c r="BH3905" i="1" s="1"/>
  <c r="I3905" i="1"/>
  <c r="O3905" i="1" s="1"/>
  <c r="AF3905" i="1" s="1"/>
  <c r="AK3905" i="1" s="1"/>
  <c r="AS3905" i="1" s="1"/>
  <c r="BI3905" i="1" s="1"/>
  <c r="BJ3905" i="1"/>
  <c r="G3905" i="1"/>
  <c r="M3905" i="1" s="1"/>
  <c r="AD3905" i="1" s="1"/>
  <c r="AI3905" i="1" s="1"/>
  <c r="BJ3892" i="1"/>
  <c r="BJ3891" i="1" s="1"/>
  <c r="BJ3890" i="1" s="1"/>
  <c r="H3892" i="1"/>
  <c r="N3892" i="1" s="1"/>
  <c r="AE3892" i="1" s="1"/>
  <c r="AJ3892" i="1" s="1"/>
  <c r="AR3892" i="1" s="1"/>
  <c r="BH3892" i="1" s="1"/>
  <c r="I3892" i="1"/>
  <c r="O3892" i="1" s="1"/>
  <c r="AF3892" i="1" s="1"/>
  <c r="AK3892" i="1" s="1"/>
  <c r="AS3892" i="1" s="1"/>
  <c r="BI3892" i="1" s="1"/>
  <c r="G3892" i="1"/>
  <c r="M3892" i="1" s="1"/>
  <c r="AD3892" i="1" s="1"/>
  <c r="AI3892" i="1" s="1"/>
  <c r="H3879" i="1"/>
  <c r="N3879" i="1" s="1"/>
  <c r="AE3879" i="1" s="1"/>
  <c r="AJ3879" i="1" s="1"/>
  <c r="AR3879" i="1" s="1"/>
  <c r="BH3879" i="1" s="1"/>
  <c r="I3879" i="1"/>
  <c r="O3879" i="1" s="1"/>
  <c r="AF3879" i="1" s="1"/>
  <c r="AK3879" i="1" s="1"/>
  <c r="AS3879" i="1" s="1"/>
  <c r="BI3879" i="1" s="1"/>
  <c r="BJ3879" i="1"/>
  <c r="G3879" i="1"/>
  <c r="M3879" i="1" s="1"/>
  <c r="AD3879" i="1" s="1"/>
  <c r="AI3879" i="1" s="1"/>
  <c r="H3881" i="1"/>
  <c r="N3881" i="1" s="1"/>
  <c r="AE3881" i="1" s="1"/>
  <c r="AJ3881" i="1" s="1"/>
  <c r="AR3881" i="1" s="1"/>
  <c r="BH3881" i="1" s="1"/>
  <c r="I3881" i="1"/>
  <c r="O3881" i="1" s="1"/>
  <c r="AF3881" i="1" s="1"/>
  <c r="AK3881" i="1" s="1"/>
  <c r="AS3881" i="1" s="1"/>
  <c r="BI3881" i="1" s="1"/>
  <c r="BJ3881" i="1"/>
  <c r="G3881" i="1"/>
  <c r="M3881" i="1" s="1"/>
  <c r="AD3881" i="1" s="1"/>
  <c r="AI3881" i="1" s="1"/>
  <c r="H3883" i="1"/>
  <c r="N3883" i="1" s="1"/>
  <c r="AE3883" i="1" s="1"/>
  <c r="AJ3883" i="1" s="1"/>
  <c r="AR3883" i="1" s="1"/>
  <c r="BH3883" i="1" s="1"/>
  <c r="I3883" i="1"/>
  <c r="O3883" i="1" s="1"/>
  <c r="AF3883" i="1" s="1"/>
  <c r="AK3883" i="1" s="1"/>
  <c r="AS3883" i="1" s="1"/>
  <c r="BI3883" i="1" s="1"/>
  <c r="BJ3883" i="1"/>
  <c r="G3883" i="1"/>
  <c r="M3883" i="1" s="1"/>
  <c r="AD3883" i="1" s="1"/>
  <c r="AI3883" i="1" s="1"/>
  <c r="H3886" i="1"/>
  <c r="N3886" i="1" s="1"/>
  <c r="AE3886" i="1" s="1"/>
  <c r="AJ3886" i="1" s="1"/>
  <c r="AR3886" i="1" s="1"/>
  <c r="BH3886" i="1" s="1"/>
  <c r="I3886" i="1"/>
  <c r="O3886" i="1" s="1"/>
  <c r="AF3886" i="1" s="1"/>
  <c r="AK3886" i="1" s="1"/>
  <c r="AS3886" i="1" s="1"/>
  <c r="BI3886" i="1" s="1"/>
  <c r="BJ3886" i="1"/>
  <c r="G3886" i="1"/>
  <c r="M3886" i="1" s="1"/>
  <c r="AD3886" i="1" s="1"/>
  <c r="AI3886" i="1" s="1"/>
  <c r="H3888" i="1"/>
  <c r="N3888" i="1" s="1"/>
  <c r="AE3888" i="1" s="1"/>
  <c r="AJ3888" i="1" s="1"/>
  <c r="AR3888" i="1" s="1"/>
  <c r="BH3888" i="1" s="1"/>
  <c r="I3888" i="1"/>
  <c r="O3888" i="1" s="1"/>
  <c r="AF3888" i="1" s="1"/>
  <c r="AK3888" i="1" s="1"/>
  <c r="AS3888" i="1" s="1"/>
  <c r="BI3888" i="1" s="1"/>
  <c r="BJ3888" i="1"/>
  <c r="G3888" i="1"/>
  <c r="M3888" i="1" s="1"/>
  <c r="AD3888" i="1" s="1"/>
  <c r="AI3888" i="1" s="1"/>
  <c r="H3856" i="1"/>
  <c r="N3856" i="1" s="1"/>
  <c r="AE3856" i="1" s="1"/>
  <c r="AJ3856" i="1" s="1"/>
  <c r="AR3856" i="1" s="1"/>
  <c r="BH3856" i="1" s="1"/>
  <c r="I3856" i="1"/>
  <c r="O3856" i="1" s="1"/>
  <c r="AF3856" i="1" s="1"/>
  <c r="AK3856" i="1" s="1"/>
  <c r="AS3856" i="1" s="1"/>
  <c r="BI3856" i="1" s="1"/>
  <c r="BJ3856" i="1"/>
  <c r="BJ3855" i="1" s="1"/>
  <c r="G3856" i="1"/>
  <c r="M3856" i="1" s="1"/>
  <c r="AD3856" i="1" s="1"/>
  <c r="AI3856" i="1" s="1"/>
  <c r="H3859" i="1"/>
  <c r="N3859" i="1" s="1"/>
  <c r="AE3859" i="1" s="1"/>
  <c r="AJ3859" i="1" s="1"/>
  <c r="AR3859" i="1" s="1"/>
  <c r="BH3859" i="1" s="1"/>
  <c r="I3859" i="1"/>
  <c r="O3859" i="1" s="1"/>
  <c r="AF3859" i="1" s="1"/>
  <c r="AK3859" i="1" s="1"/>
  <c r="AS3859" i="1" s="1"/>
  <c r="BI3859" i="1" s="1"/>
  <c r="BJ3859" i="1"/>
  <c r="G3859" i="1"/>
  <c r="M3859" i="1" s="1"/>
  <c r="AD3859" i="1" s="1"/>
  <c r="AI3859" i="1" s="1"/>
  <c r="H3861" i="1"/>
  <c r="N3861" i="1" s="1"/>
  <c r="AE3861" i="1" s="1"/>
  <c r="AJ3861" i="1" s="1"/>
  <c r="AR3861" i="1" s="1"/>
  <c r="BH3861" i="1" s="1"/>
  <c r="I3861" i="1"/>
  <c r="O3861" i="1" s="1"/>
  <c r="AF3861" i="1" s="1"/>
  <c r="AK3861" i="1" s="1"/>
  <c r="AS3861" i="1" s="1"/>
  <c r="BI3861" i="1" s="1"/>
  <c r="BJ3861" i="1"/>
  <c r="G3861" i="1"/>
  <c r="M3861" i="1" s="1"/>
  <c r="AD3861" i="1" s="1"/>
  <c r="AI3861" i="1" s="1"/>
  <c r="H3863" i="1"/>
  <c r="N3863" i="1" s="1"/>
  <c r="AE3863" i="1" s="1"/>
  <c r="AJ3863" i="1" s="1"/>
  <c r="AR3863" i="1" s="1"/>
  <c r="BH3863" i="1" s="1"/>
  <c r="I3863" i="1"/>
  <c r="O3863" i="1" s="1"/>
  <c r="AF3863" i="1" s="1"/>
  <c r="AK3863" i="1" s="1"/>
  <c r="AS3863" i="1" s="1"/>
  <c r="BI3863" i="1" s="1"/>
  <c r="BJ3863" i="1"/>
  <c r="G3863" i="1"/>
  <c r="M3863" i="1" s="1"/>
  <c r="AD3863" i="1" s="1"/>
  <c r="AI3863" i="1" s="1"/>
  <c r="H3851" i="1"/>
  <c r="N3851" i="1" s="1"/>
  <c r="AE3851" i="1" s="1"/>
  <c r="AJ3851" i="1" s="1"/>
  <c r="AR3851" i="1" s="1"/>
  <c r="BH3851" i="1" s="1"/>
  <c r="I3851" i="1"/>
  <c r="O3851" i="1" s="1"/>
  <c r="AF3851" i="1" s="1"/>
  <c r="AK3851" i="1" s="1"/>
  <c r="AS3851" i="1" s="1"/>
  <c r="BI3851" i="1" s="1"/>
  <c r="BJ3851" i="1"/>
  <c r="BJ3850" i="1" s="1"/>
  <c r="BJ3849" i="1" s="1"/>
  <c r="BJ3848" i="1" s="1"/>
  <c r="BJ3847" i="1" s="1"/>
  <c r="G3851" i="1"/>
  <c r="M3851" i="1" s="1"/>
  <c r="AD3851" i="1" s="1"/>
  <c r="AI3851" i="1" s="1"/>
  <c r="H3843" i="1"/>
  <c r="N3843" i="1" s="1"/>
  <c r="AE3843" i="1" s="1"/>
  <c r="AJ3843" i="1" s="1"/>
  <c r="AR3843" i="1" s="1"/>
  <c r="BH3843" i="1" s="1"/>
  <c r="I3843" i="1"/>
  <c r="O3843" i="1" s="1"/>
  <c r="AF3843" i="1" s="1"/>
  <c r="AK3843" i="1" s="1"/>
  <c r="AS3843" i="1" s="1"/>
  <c r="BI3843" i="1" s="1"/>
  <c r="BJ3843" i="1"/>
  <c r="G3843" i="1"/>
  <c r="M3843" i="1" s="1"/>
  <c r="AD3843" i="1" s="1"/>
  <c r="AI3843" i="1" s="1"/>
  <c r="H3845" i="1"/>
  <c r="N3845" i="1" s="1"/>
  <c r="AE3845" i="1" s="1"/>
  <c r="AJ3845" i="1" s="1"/>
  <c r="AR3845" i="1" s="1"/>
  <c r="BH3845" i="1" s="1"/>
  <c r="I3845" i="1"/>
  <c r="O3845" i="1" s="1"/>
  <c r="AF3845" i="1" s="1"/>
  <c r="AK3845" i="1" s="1"/>
  <c r="AS3845" i="1" s="1"/>
  <c r="BI3845" i="1" s="1"/>
  <c r="BJ3845" i="1"/>
  <c r="G3845" i="1"/>
  <c r="M3845" i="1" s="1"/>
  <c r="AD3845" i="1" s="1"/>
  <c r="AI3845" i="1" s="1"/>
  <c r="H3836" i="1"/>
  <c r="N3836" i="1" s="1"/>
  <c r="AE3836" i="1" s="1"/>
  <c r="AJ3836" i="1" s="1"/>
  <c r="AR3836" i="1" s="1"/>
  <c r="BH3836" i="1" s="1"/>
  <c r="I3836" i="1"/>
  <c r="O3836" i="1" s="1"/>
  <c r="AF3836" i="1" s="1"/>
  <c r="AK3836" i="1" s="1"/>
  <c r="AS3836" i="1" s="1"/>
  <c r="BI3836" i="1" s="1"/>
  <c r="BJ3836" i="1"/>
  <c r="G3836" i="1"/>
  <c r="M3836" i="1" s="1"/>
  <c r="AD3836" i="1" s="1"/>
  <c r="AI3836" i="1" s="1"/>
  <c r="H3838" i="1"/>
  <c r="N3838" i="1" s="1"/>
  <c r="AE3838" i="1" s="1"/>
  <c r="AJ3838" i="1" s="1"/>
  <c r="AR3838" i="1" s="1"/>
  <c r="BH3838" i="1" s="1"/>
  <c r="I3838" i="1"/>
  <c r="O3838" i="1" s="1"/>
  <c r="AF3838" i="1" s="1"/>
  <c r="AK3838" i="1" s="1"/>
  <c r="AS3838" i="1" s="1"/>
  <c r="BI3838" i="1" s="1"/>
  <c r="BJ3838" i="1"/>
  <c r="G3838" i="1"/>
  <c r="M3838" i="1" s="1"/>
  <c r="AD3838" i="1" s="1"/>
  <c r="AI3838" i="1" s="1"/>
  <c r="H3831" i="1"/>
  <c r="N3831" i="1" s="1"/>
  <c r="AE3831" i="1" s="1"/>
  <c r="AJ3831" i="1" s="1"/>
  <c r="AR3831" i="1" s="1"/>
  <c r="BH3831" i="1" s="1"/>
  <c r="I3831" i="1"/>
  <c r="O3831" i="1" s="1"/>
  <c r="AF3831" i="1" s="1"/>
  <c r="AK3831" i="1" s="1"/>
  <c r="AS3831" i="1" s="1"/>
  <c r="BI3831" i="1" s="1"/>
  <c r="BJ3831" i="1"/>
  <c r="BJ3830" i="1" s="1"/>
  <c r="BJ3829" i="1" s="1"/>
  <c r="BJ3828" i="1" s="1"/>
  <c r="G3831" i="1"/>
  <c r="M3831" i="1" s="1"/>
  <c r="AD3831" i="1" s="1"/>
  <c r="AI3831" i="1" s="1"/>
  <c r="H3823" i="1"/>
  <c r="N3823" i="1" s="1"/>
  <c r="AE3823" i="1" s="1"/>
  <c r="AJ3823" i="1" s="1"/>
  <c r="AR3823" i="1" s="1"/>
  <c r="BH3823" i="1" s="1"/>
  <c r="I3823" i="1"/>
  <c r="O3823" i="1" s="1"/>
  <c r="AF3823" i="1" s="1"/>
  <c r="AK3823" i="1" s="1"/>
  <c r="AS3823" i="1" s="1"/>
  <c r="BI3823" i="1" s="1"/>
  <c r="BJ3823" i="1"/>
  <c r="BJ3822" i="1" s="1"/>
  <c r="G3823" i="1"/>
  <c r="M3823" i="1" s="1"/>
  <c r="AD3823" i="1" s="1"/>
  <c r="AI3823" i="1" s="1"/>
  <c r="H3826" i="1"/>
  <c r="N3826" i="1" s="1"/>
  <c r="AE3826" i="1" s="1"/>
  <c r="AJ3826" i="1" s="1"/>
  <c r="AR3826" i="1" s="1"/>
  <c r="BH3826" i="1" s="1"/>
  <c r="I3826" i="1"/>
  <c r="O3826" i="1" s="1"/>
  <c r="AF3826" i="1" s="1"/>
  <c r="AK3826" i="1" s="1"/>
  <c r="AS3826" i="1" s="1"/>
  <c r="BI3826" i="1" s="1"/>
  <c r="BJ3826" i="1"/>
  <c r="BJ3825" i="1" s="1"/>
  <c r="G3826" i="1"/>
  <c r="M3826" i="1" s="1"/>
  <c r="AD3826" i="1" s="1"/>
  <c r="AI3826" i="1" s="1"/>
  <c r="H3810" i="1"/>
  <c r="N3810" i="1" s="1"/>
  <c r="AE3810" i="1" s="1"/>
  <c r="AJ3810" i="1" s="1"/>
  <c r="AR3810" i="1" s="1"/>
  <c r="BH3810" i="1" s="1"/>
  <c r="I3810" i="1"/>
  <c r="O3810" i="1" s="1"/>
  <c r="AF3810" i="1" s="1"/>
  <c r="AK3810" i="1" s="1"/>
  <c r="AS3810" i="1" s="1"/>
  <c r="BI3810" i="1" s="1"/>
  <c r="BJ3810" i="1"/>
  <c r="BJ3809" i="1" s="1"/>
  <c r="G3810" i="1"/>
  <c r="M3810" i="1" s="1"/>
  <c r="AD3810" i="1" s="1"/>
  <c r="AI3810" i="1" s="1"/>
  <c r="H3813" i="1"/>
  <c r="N3813" i="1" s="1"/>
  <c r="AE3813" i="1" s="1"/>
  <c r="AJ3813" i="1" s="1"/>
  <c r="AR3813" i="1" s="1"/>
  <c r="BH3813" i="1" s="1"/>
  <c r="I3813" i="1"/>
  <c r="O3813" i="1" s="1"/>
  <c r="AF3813" i="1" s="1"/>
  <c r="AK3813" i="1" s="1"/>
  <c r="AS3813" i="1" s="1"/>
  <c r="BI3813" i="1" s="1"/>
  <c r="BJ3813" i="1"/>
  <c r="BJ3812" i="1" s="1"/>
  <c r="G3813" i="1"/>
  <c r="M3813" i="1" s="1"/>
  <c r="AD3813" i="1" s="1"/>
  <c r="AI3813" i="1" s="1"/>
  <c r="H3816" i="1"/>
  <c r="N3816" i="1" s="1"/>
  <c r="AE3816" i="1" s="1"/>
  <c r="AJ3816" i="1" s="1"/>
  <c r="AR3816" i="1" s="1"/>
  <c r="BH3816" i="1" s="1"/>
  <c r="I3816" i="1"/>
  <c r="O3816" i="1" s="1"/>
  <c r="AF3816" i="1" s="1"/>
  <c r="AK3816" i="1" s="1"/>
  <c r="AS3816" i="1" s="1"/>
  <c r="BI3816" i="1" s="1"/>
  <c r="BJ3816" i="1"/>
  <c r="BJ3815" i="1" s="1"/>
  <c r="G3816" i="1"/>
  <c r="M3816" i="1" s="1"/>
  <c r="AD3816" i="1" s="1"/>
  <c r="AI3816" i="1" s="1"/>
  <c r="H3819" i="1"/>
  <c r="N3819" i="1" s="1"/>
  <c r="AE3819" i="1" s="1"/>
  <c r="AJ3819" i="1" s="1"/>
  <c r="AR3819" i="1" s="1"/>
  <c r="BH3819" i="1" s="1"/>
  <c r="I3819" i="1"/>
  <c r="O3819" i="1" s="1"/>
  <c r="AF3819" i="1" s="1"/>
  <c r="AK3819" i="1" s="1"/>
  <c r="AS3819" i="1" s="1"/>
  <c r="BI3819" i="1" s="1"/>
  <c r="BJ3819" i="1"/>
  <c r="BJ3818" i="1" s="1"/>
  <c r="G3819" i="1"/>
  <c r="M3819" i="1" s="1"/>
  <c r="AD3819" i="1" s="1"/>
  <c r="AI3819" i="1" s="1"/>
  <c r="H3803" i="1"/>
  <c r="N3803" i="1" s="1"/>
  <c r="AE3803" i="1" s="1"/>
  <c r="AJ3803" i="1" s="1"/>
  <c r="AR3803" i="1" s="1"/>
  <c r="BH3803" i="1" s="1"/>
  <c r="I3803" i="1"/>
  <c r="O3803" i="1" s="1"/>
  <c r="AF3803" i="1" s="1"/>
  <c r="AK3803" i="1" s="1"/>
  <c r="AS3803" i="1" s="1"/>
  <c r="BI3803" i="1" s="1"/>
  <c r="BJ3803" i="1"/>
  <c r="BJ3802" i="1" s="1"/>
  <c r="BJ3801" i="1" s="1"/>
  <c r="G3803" i="1"/>
  <c r="M3803" i="1" s="1"/>
  <c r="AD3803" i="1" s="1"/>
  <c r="AI3803" i="1" s="1"/>
  <c r="H3793" i="1"/>
  <c r="N3793" i="1" s="1"/>
  <c r="AE3793" i="1" s="1"/>
  <c r="AJ3793" i="1" s="1"/>
  <c r="AR3793" i="1" s="1"/>
  <c r="BH3793" i="1" s="1"/>
  <c r="I3793" i="1"/>
  <c r="O3793" i="1" s="1"/>
  <c r="AF3793" i="1" s="1"/>
  <c r="AK3793" i="1" s="1"/>
  <c r="AS3793" i="1" s="1"/>
  <c r="BI3793" i="1" s="1"/>
  <c r="BJ3793" i="1"/>
  <c r="BJ3792" i="1" s="1"/>
  <c r="G3793" i="1"/>
  <c r="M3793" i="1" s="1"/>
  <c r="AD3793" i="1" s="1"/>
  <c r="AI3793" i="1" s="1"/>
  <c r="H3796" i="1"/>
  <c r="N3796" i="1" s="1"/>
  <c r="AE3796" i="1" s="1"/>
  <c r="AJ3796" i="1" s="1"/>
  <c r="AR3796" i="1" s="1"/>
  <c r="BH3796" i="1" s="1"/>
  <c r="I3796" i="1"/>
  <c r="O3796" i="1" s="1"/>
  <c r="AF3796" i="1" s="1"/>
  <c r="AK3796" i="1" s="1"/>
  <c r="AS3796" i="1" s="1"/>
  <c r="BI3796" i="1" s="1"/>
  <c r="BJ3796" i="1"/>
  <c r="BJ3795" i="1" s="1"/>
  <c r="G3796" i="1"/>
  <c r="M3796" i="1" s="1"/>
  <c r="AD3796" i="1" s="1"/>
  <c r="AI3796" i="1" s="1"/>
  <c r="H3799" i="1"/>
  <c r="N3799" i="1" s="1"/>
  <c r="AE3799" i="1" s="1"/>
  <c r="AJ3799" i="1" s="1"/>
  <c r="AR3799" i="1" s="1"/>
  <c r="BH3799" i="1" s="1"/>
  <c r="I3799" i="1"/>
  <c r="O3799" i="1" s="1"/>
  <c r="AF3799" i="1" s="1"/>
  <c r="AK3799" i="1" s="1"/>
  <c r="AS3799" i="1" s="1"/>
  <c r="BI3799" i="1" s="1"/>
  <c r="BJ3799" i="1"/>
  <c r="BJ3798" i="1" s="1"/>
  <c r="G3799" i="1"/>
  <c r="M3799" i="1" s="1"/>
  <c r="AD3799" i="1" s="1"/>
  <c r="AI3799" i="1" s="1"/>
  <c r="H3784" i="1"/>
  <c r="N3784" i="1" s="1"/>
  <c r="AE3784" i="1" s="1"/>
  <c r="AJ3784" i="1" s="1"/>
  <c r="AR3784" i="1" s="1"/>
  <c r="BH3784" i="1" s="1"/>
  <c r="I3784" i="1"/>
  <c r="O3784" i="1" s="1"/>
  <c r="AF3784" i="1" s="1"/>
  <c r="AK3784" i="1" s="1"/>
  <c r="AS3784" i="1" s="1"/>
  <c r="BI3784" i="1" s="1"/>
  <c r="BJ3784" i="1"/>
  <c r="G3784" i="1"/>
  <c r="M3784" i="1" s="1"/>
  <c r="AD3784" i="1" s="1"/>
  <c r="AI3784" i="1" s="1"/>
  <c r="H3786" i="1"/>
  <c r="N3786" i="1" s="1"/>
  <c r="AE3786" i="1" s="1"/>
  <c r="AJ3786" i="1" s="1"/>
  <c r="AR3786" i="1" s="1"/>
  <c r="BH3786" i="1" s="1"/>
  <c r="I3786" i="1"/>
  <c r="O3786" i="1" s="1"/>
  <c r="AF3786" i="1" s="1"/>
  <c r="AK3786" i="1" s="1"/>
  <c r="AS3786" i="1" s="1"/>
  <c r="BI3786" i="1" s="1"/>
  <c r="BJ3786" i="1"/>
  <c r="G3786" i="1"/>
  <c r="M3786" i="1" s="1"/>
  <c r="AD3786" i="1" s="1"/>
  <c r="AI3786" i="1" s="1"/>
  <c r="H3775" i="1"/>
  <c r="N3775" i="1" s="1"/>
  <c r="AE3775" i="1" s="1"/>
  <c r="AJ3775" i="1" s="1"/>
  <c r="AR3775" i="1" s="1"/>
  <c r="BH3775" i="1" s="1"/>
  <c r="I3775" i="1"/>
  <c r="O3775" i="1" s="1"/>
  <c r="AF3775" i="1" s="1"/>
  <c r="AK3775" i="1" s="1"/>
  <c r="AS3775" i="1" s="1"/>
  <c r="BI3775" i="1" s="1"/>
  <c r="BJ3775" i="1"/>
  <c r="G3775" i="1"/>
  <c r="M3775" i="1" s="1"/>
  <c r="AD3775" i="1" s="1"/>
  <c r="AI3775" i="1" s="1"/>
  <c r="H3777" i="1"/>
  <c r="N3777" i="1" s="1"/>
  <c r="AE3777" i="1" s="1"/>
  <c r="AJ3777" i="1" s="1"/>
  <c r="AR3777" i="1" s="1"/>
  <c r="BH3777" i="1" s="1"/>
  <c r="I3777" i="1"/>
  <c r="O3777" i="1" s="1"/>
  <c r="AF3777" i="1" s="1"/>
  <c r="AK3777" i="1" s="1"/>
  <c r="AS3777" i="1" s="1"/>
  <c r="BI3777" i="1" s="1"/>
  <c r="BJ3777" i="1"/>
  <c r="G3777" i="1"/>
  <c r="M3777" i="1" s="1"/>
  <c r="AD3777" i="1" s="1"/>
  <c r="AI3777" i="1" s="1"/>
  <c r="H3768" i="1"/>
  <c r="N3768" i="1" s="1"/>
  <c r="AE3768" i="1" s="1"/>
  <c r="AJ3768" i="1" s="1"/>
  <c r="AR3768" i="1" s="1"/>
  <c r="BH3768" i="1" s="1"/>
  <c r="I3768" i="1"/>
  <c r="O3768" i="1" s="1"/>
  <c r="AF3768" i="1" s="1"/>
  <c r="AK3768" i="1" s="1"/>
  <c r="AS3768" i="1" s="1"/>
  <c r="BI3768" i="1" s="1"/>
  <c r="BJ3768" i="1"/>
  <c r="BJ3767" i="1" s="1"/>
  <c r="G3768" i="1"/>
  <c r="M3768" i="1" s="1"/>
  <c r="AD3768" i="1" s="1"/>
  <c r="AI3768" i="1" s="1"/>
  <c r="H3771" i="1"/>
  <c r="N3771" i="1" s="1"/>
  <c r="AE3771" i="1" s="1"/>
  <c r="AJ3771" i="1" s="1"/>
  <c r="AR3771" i="1" s="1"/>
  <c r="BH3771" i="1" s="1"/>
  <c r="I3771" i="1"/>
  <c r="O3771" i="1" s="1"/>
  <c r="AF3771" i="1" s="1"/>
  <c r="AK3771" i="1" s="1"/>
  <c r="AS3771" i="1" s="1"/>
  <c r="BI3771" i="1" s="1"/>
  <c r="BJ3771" i="1"/>
  <c r="BJ3770" i="1" s="1"/>
  <c r="G3771" i="1"/>
  <c r="M3771" i="1" s="1"/>
  <c r="AD3771" i="1" s="1"/>
  <c r="AI3771" i="1" s="1"/>
  <c r="H3760" i="1"/>
  <c r="N3760" i="1" s="1"/>
  <c r="AE3760" i="1" s="1"/>
  <c r="AJ3760" i="1" s="1"/>
  <c r="AR3760" i="1" s="1"/>
  <c r="BH3760" i="1" s="1"/>
  <c r="I3760" i="1"/>
  <c r="O3760" i="1" s="1"/>
  <c r="AF3760" i="1" s="1"/>
  <c r="AK3760" i="1" s="1"/>
  <c r="AS3760" i="1" s="1"/>
  <c r="BI3760" i="1" s="1"/>
  <c r="BJ3760" i="1"/>
  <c r="G3760" i="1"/>
  <c r="M3760" i="1" s="1"/>
  <c r="AD3760" i="1" s="1"/>
  <c r="AI3760" i="1" s="1"/>
  <c r="H3762" i="1"/>
  <c r="N3762" i="1" s="1"/>
  <c r="AE3762" i="1" s="1"/>
  <c r="AJ3762" i="1" s="1"/>
  <c r="AR3762" i="1" s="1"/>
  <c r="BH3762" i="1" s="1"/>
  <c r="I3762" i="1"/>
  <c r="O3762" i="1" s="1"/>
  <c r="AF3762" i="1" s="1"/>
  <c r="AK3762" i="1" s="1"/>
  <c r="AS3762" i="1" s="1"/>
  <c r="BI3762" i="1" s="1"/>
  <c r="BJ3762" i="1"/>
  <c r="G3762" i="1"/>
  <c r="M3762" i="1" s="1"/>
  <c r="AD3762" i="1" s="1"/>
  <c r="AI3762" i="1" s="1"/>
  <c r="H3764" i="1"/>
  <c r="N3764" i="1" s="1"/>
  <c r="AE3764" i="1" s="1"/>
  <c r="AJ3764" i="1" s="1"/>
  <c r="AR3764" i="1" s="1"/>
  <c r="BH3764" i="1" s="1"/>
  <c r="I3764" i="1"/>
  <c r="O3764" i="1" s="1"/>
  <c r="AF3764" i="1" s="1"/>
  <c r="AK3764" i="1" s="1"/>
  <c r="AS3764" i="1" s="1"/>
  <c r="BI3764" i="1" s="1"/>
  <c r="BJ3764" i="1"/>
  <c r="G3764" i="1"/>
  <c r="M3764" i="1" s="1"/>
  <c r="AD3764" i="1" s="1"/>
  <c r="AI3764" i="1" s="1"/>
  <c r="H3750" i="1"/>
  <c r="N3750" i="1" s="1"/>
  <c r="AE3750" i="1" s="1"/>
  <c r="AJ3750" i="1" s="1"/>
  <c r="AR3750" i="1" s="1"/>
  <c r="BH3750" i="1" s="1"/>
  <c r="I3750" i="1"/>
  <c r="O3750" i="1" s="1"/>
  <c r="AF3750" i="1" s="1"/>
  <c r="AK3750" i="1" s="1"/>
  <c r="AS3750" i="1" s="1"/>
  <c r="BI3750" i="1" s="1"/>
  <c r="BJ3750" i="1"/>
  <c r="G3750" i="1"/>
  <c r="M3750" i="1" s="1"/>
  <c r="AD3750" i="1" s="1"/>
  <c r="AI3750" i="1" s="1"/>
  <c r="H3752" i="1"/>
  <c r="N3752" i="1" s="1"/>
  <c r="AE3752" i="1" s="1"/>
  <c r="AJ3752" i="1" s="1"/>
  <c r="AR3752" i="1" s="1"/>
  <c r="BH3752" i="1" s="1"/>
  <c r="I3752" i="1"/>
  <c r="O3752" i="1" s="1"/>
  <c r="AF3752" i="1" s="1"/>
  <c r="AK3752" i="1" s="1"/>
  <c r="AS3752" i="1" s="1"/>
  <c r="BI3752" i="1" s="1"/>
  <c r="BJ3752" i="1"/>
  <c r="G3752" i="1"/>
  <c r="M3752" i="1" s="1"/>
  <c r="AD3752" i="1" s="1"/>
  <c r="AI3752" i="1" s="1"/>
  <c r="H3738" i="1"/>
  <c r="N3738" i="1" s="1"/>
  <c r="AE3738" i="1" s="1"/>
  <c r="AJ3738" i="1" s="1"/>
  <c r="AR3738" i="1" s="1"/>
  <c r="BH3738" i="1" s="1"/>
  <c r="I3738" i="1"/>
  <c r="O3738" i="1" s="1"/>
  <c r="AF3738" i="1" s="1"/>
  <c r="AK3738" i="1" s="1"/>
  <c r="AS3738" i="1" s="1"/>
  <c r="BI3738" i="1" s="1"/>
  <c r="BJ3738" i="1"/>
  <c r="BJ3737" i="1" s="1"/>
  <c r="G3738" i="1"/>
  <c r="M3738" i="1" s="1"/>
  <c r="AD3738" i="1" s="1"/>
  <c r="AI3738" i="1" s="1"/>
  <c r="H3741" i="1"/>
  <c r="N3741" i="1" s="1"/>
  <c r="AE3741" i="1" s="1"/>
  <c r="AJ3741" i="1" s="1"/>
  <c r="AR3741" i="1" s="1"/>
  <c r="BH3741" i="1" s="1"/>
  <c r="I3741" i="1"/>
  <c r="O3741" i="1" s="1"/>
  <c r="AF3741" i="1" s="1"/>
  <c r="AK3741" i="1" s="1"/>
  <c r="AS3741" i="1" s="1"/>
  <c r="BI3741" i="1" s="1"/>
  <c r="BJ3741" i="1"/>
  <c r="BJ3740" i="1" s="1"/>
  <c r="G3741" i="1"/>
  <c r="M3741" i="1" s="1"/>
  <c r="AD3741" i="1" s="1"/>
  <c r="AI3741" i="1" s="1"/>
  <c r="H3733" i="1"/>
  <c r="N3733" i="1" s="1"/>
  <c r="AE3733" i="1" s="1"/>
  <c r="AJ3733" i="1" s="1"/>
  <c r="AR3733" i="1" s="1"/>
  <c r="BH3733" i="1" s="1"/>
  <c r="I3733" i="1"/>
  <c r="O3733" i="1" s="1"/>
  <c r="AF3733" i="1" s="1"/>
  <c r="AK3733" i="1" s="1"/>
  <c r="AS3733" i="1" s="1"/>
  <c r="BI3733" i="1" s="1"/>
  <c r="BJ3733" i="1"/>
  <c r="BJ3732" i="1" s="1"/>
  <c r="BJ3724" i="1" s="1"/>
  <c r="G3733" i="1"/>
  <c r="M3733" i="1" s="1"/>
  <c r="AD3733" i="1" s="1"/>
  <c r="AI3733" i="1" s="1"/>
  <c r="H3719" i="1"/>
  <c r="N3719" i="1" s="1"/>
  <c r="AE3719" i="1" s="1"/>
  <c r="AJ3719" i="1" s="1"/>
  <c r="AR3719" i="1" s="1"/>
  <c r="BH3719" i="1" s="1"/>
  <c r="I3719" i="1"/>
  <c r="O3719" i="1" s="1"/>
  <c r="AF3719" i="1" s="1"/>
  <c r="AK3719" i="1" s="1"/>
  <c r="AS3719" i="1" s="1"/>
  <c r="BI3719" i="1" s="1"/>
  <c r="BJ3719" i="1"/>
  <c r="G3719" i="1"/>
  <c r="M3719" i="1" s="1"/>
  <c r="AD3719" i="1" s="1"/>
  <c r="AI3719" i="1" s="1"/>
  <c r="H3721" i="1"/>
  <c r="N3721" i="1" s="1"/>
  <c r="AE3721" i="1" s="1"/>
  <c r="AJ3721" i="1" s="1"/>
  <c r="AR3721" i="1" s="1"/>
  <c r="BH3721" i="1" s="1"/>
  <c r="I3721" i="1"/>
  <c r="O3721" i="1" s="1"/>
  <c r="AF3721" i="1" s="1"/>
  <c r="AK3721" i="1" s="1"/>
  <c r="AS3721" i="1" s="1"/>
  <c r="BI3721" i="1" s="1"/>
  <c r="BJ3721" i="1"/>
  <c r="G3721" i="1"/>
  <c r="M3721" i="1" s="1"/>
  <c r="AD3721" i="1" s="1"/>
  <c r="AI3721" i="1" s="1"/>
  <c r="H3715" i="1"/>
  <c r="N3715" i="1" s="1"/>
  <c r="AE3715" i="1" s="1"/>
  <c r="AJ3715" i="1" s="1"/>
  <c r="AR3715" i="1" s="1"/>
  <c r="BH3715" i="1" s="1"/>
  <c r="I3715" i="1"/>
  <c r="O3715" i="1" s="1"/>
  <c r="AF3715" i="1" s="1"/>
  <c r="AK3715" i="1" s="1"/>
  <c r="AS3715" i="1" s="1"/>
  <c r="BI3715" i="1" s="1"/>
  <c r="BJ3715" i="1"/>
  <c r="BJ3714" i="1" s="1"/>
  <c r="BJ3713" i="1" s="1"/>
  <c r="G3715" i="1"/>
  <c r="M3715" i="1" s="1"/>
  <c r="AD3715" i="1" s="1"/>
  <c r="AI3715" i="1" s="1"/>
  <c r="H3707" i="1"/>
  <c r="N3707" i="1" s="1"/>
  <c r="AE3707" i="1" s="1"/>
  <c r="AJ3707" i="1" s="1"/>
  <c r="AR3707" i="1" s="1"/>
  <c r="BH3707" i="1" s="1"/>
  <c r="I3707" i="1"/>
  <c r="O3707" i="1" s="1"/>
  <c r="AF3707" i="1" s="1"/>
  <c r="AK3707" i="1" s="1"/>
  <c r="AS3707" i="1" s="1"/>
  <c r="BI3707" i="1" s="1"/>
  <c r="BJ3707" i="1"/>
  <c r="BJ3706" i="1" s="1"/>
  <c r="BJ3705" i="1" s="1"/>
  <c r="BJ3704" i="1" s="1"/>
  <c r="BJ3703" i="1" s="1"/>
  <c r="BJ3702" i="1" s="1"/>
  <c r="BJ3701" i="1" s="1"/>
  <c r="G3707" i="1"/>
  <c r="M3707" i="1" s="1"/>
  <c r="AD3707" i="1" s="1"/>
  <c r="AI3707" i="1" s="1"/>
  <c r="H3692" i="1"/>
  <c r="N3692" i="1" s="1"/>
  <c r="AE3692" i="1" s="1"/>
  <c r="AJ3692" i="1" s="1"/>
  <c r="AR3692" i="1" s="1"/>
  <c r="BH3692" i="1" s="1"/>
  <c r="I3692" i="1"/>
  <c r="O3692" i="1" s="1"/>
  <c r="AF3692" i="1" s="1"/>
  <c r="AK3692" i="1" s="1"/>
  <c r="AS3692" i="1" s="1"/>
  <c r="BI3692" i="1" s="1"/>
  <c r="BJ3692" i="1"/>
  <c r="BJ3691" i="1" s="1"/>
  <c r="G3692" i="1"/>
  <c r="M3692" i="1" s="1"/>
  <c r="AD3692" i="1" s="1"/>
  <c r="AI3692" i="1" s="1"/>
  <c r="H3695" i="1"/>
  <c r="N3695" i="1" s="1"/>
  <c r="AE3695" i="1" s="1"/>
  <c r="AJ3695" i="1" s="1"/>
  <c r="AR3695" i="1" s="1"/>
  <c r="BH3695" i="1" s="1"/>
  <c r="I3695" i="1"/>
  <c r="O3695" i="1" s="1"/>
  <c r="AF3695" i="1" s="1"/>
  <c r="AK3695" i="1" s="1"/>
  <c r="AS3695" i="1" s="1"/>
  <c r="BI3695" i="1" s="1"/>
  <c r="BJ3695" i="1"/>
  <c r="G3695" i="1"/>
  <c r="M3695" i="1" s="1"/>
  <c r="AD3695" i="1" s="1"/>
  <c r="AI3695" i="1" s="1"/>
  <c r="H3697" i="1"/>
  <c r="N3697" i="1" s="1"/>
  <c r="AE3697" i="1" s="1"/>
  <c r="AJ3697" i="1" s="1"/>
  <c r="AR3697" i="1" s="1"/>
  <c r="BH3697" i="1" s="1"/>
  <c r="I3697" i="1"/>
  <c r="O3697" i="1" s="1"/>
  <c r="AF3697" i="1" s="1"/>
  <c r="AK3697" i="1" s="1"/>
  <c r="AS3697" i="1" s="1"/>
  <c r="BI3697" i="1" s="1"/>
  <c r="BJ3697" i="1"/>
  <c r="G3697" i="1"/>
  <c r="M3697" i="1" s="1"/>
  <c r="AD3697" i="1" s="1"/>
  <c r="AI3697" i="1" s="1"/>
  <c r="BJ3699" i="1"/>
  <c r="H3699" i="1"/>
  <c r="N3699" i="1" s="1"/>
  <c r="AE3699" i="1" s="1"/>
  <c r="AJ3699" i="1" s="1"/>
  <c r="AR3699" i="1" s="1"/>
  <c r="BH3699" i="1" s="1"/>
  <c r="I3699" i="1"/>
  <c r="O3699" i="1" s="1"/>
  <c r="AF3699" i="1" s="1"/>
  <c r="AK3699" i="1" s="1"/>
  <c r="AS3699" i="1" s="1"/>
  <c r="BI3699" i="1" s="1"/>
  <c r="G3699" i="1"/>
  <c r="M3699" i="1" s="1"/>
  <c r="AD3699" i="1" s="1"/>
  <c r="AI3699" i="1" s="1"/>
  <c r="H3687" i="1"/>
  <c r="N3687" i="1" s="1"/>
  <c r="AE3687" i="1" s="1"/>
  <c r="AJ3687" i="1" s="1"/>
  <c r="AR3687" i="1" s="1"/>
  <c r="BH3687" i="1" s="1"/>
  <c r="I3687" i="1"/>
  <c r="O3687" i="1" s="1"/>
  <c r="AF3687" i="1" s="1"/>
  <c r="AK3687" i="1" s="1"/>
  <c r="AS3687" i="1" s="1"/>
  <c r="BI3687" i="1" s="1"/>
  <c r="BJ3687" i="1"/>
  <c r="BJ3686" i="1" s="1"/>
  <c r="BJ3685" i="1" s="1"/>
  <c r="BJ3684" i="1" s="1"/>
  <c r="G3687" i="1"/>
  <c r="M3687" i="1" s="1"/>
  <c r="AD3687" i="1" s="1"/>
  <c r="AI3687" i="1" s="1"/>
  <c r="AQ4088" i="1" l="1"/>
  <c r="AU4088" i="1" s="1"/>
  <c r="BG4088" i="1" s="1"/>
  <c r="AQ4019" i="1"/>
  <c r="AU4019" i="1" s="1"/>
  <c r="BG4019" i="1" s="1"/>
  <c r="AQ4443" i="1"/>
  <c r="AU4443" i="1" s="1"/>
  <c r="BG4443" i="1" s="1"/>
  <c r="AQ2850" i="1"/>
  <c r="AU2850" i="1" s="1"/>
  <c r="BG2850" i="1" s="1"/>
  <c r="AQ4063" i="1"/>
  <c r="AU4063" i="1" s="1"/>
  <c r="BG4063" i="1" s="1"/>
  <c r="AQ4399" i="1"/>
  <c r="AU4399" i="1" s="1"/>
  <c r="BG4399" i="1" s="1"/>
  <c r="AQ1950" i="1"/>
  <c r="AU1950" i="1" s="1"/>
  <c r="BG1950" i="1" s="1"/>
  <c r="AQ4405" i="1"/>
  <c r="AU4405" i="1" s="1"/>
  <c r="BG4405" i="1" s="1"/>
  <c r="AQ4327" i="1"/>
  <c r="AU4327" i="1" s="1"/>
  <c r="BG4327" i="1" s="1"/>
  <c r="AQ4312" i="1"/>
  <c r="AU4312" i="1" s="1"/>
  <c r="BG4312" i="1" s="1"/>
  <c r="AQ4113" i="1"/>
  <c r="AU4113" i="1" s="1"/>
  <c r="BG4113" i="1" s="1"/>
  <c r="AQ4082" i="1"/>
  <c r="AU4082" i="1" s="1"/>
  <c r="BG4082" i="1" s="1"/>
  <c r="AQ4099" i="1"/>
  <c r="AU4099" i="1" s="1"/>
  <c r="BG4099" i="1" s="1"/>
  <c r="AQ4106" i="1"/>
  <c r="AU4106" i="1" s="1"/>
  <c r="BG4106" i="1" s="1"/>
  <c r="AQ4380" i="1"/>
  <c r="AU4380" i="1" s="1"/>
  <c r="BG4380" i="1" s="1"/>
  <c r="AQ3277" i="1"/>
  <c r="AU3277" i="1" s="1"/>
  <c r="BG3277" i="1" s="1"/>
  <c r="AQ3252" i="1"/>
  <c r="AU3252" i="1" s="1"/>
  <c r="BG3252" i="1" s="1"/>
  <c r="AQ3699" i="1"/>
  <c r="AU3699" i="1" s="1"/>
  <c r="BG3699" i="1" s="1"/>
  <c r="AQ3695" i="1"/>
  <c r="AU3695" i="1" s="1"/>
  <c r="BG3695" i="1" s="1"/>
  <c r="AQ3707" i="1"/>
  <c r="AU3707" i="1" s="1"/>
  <c r="BG3707" i="1" s="1"/>
  <c r="AQ3719" i="1"/>
  <c r="AU3719" i="1" s="1"/>
  <c r="BG3719" i="1" s="1"/>
  <c r="AQ3741" i="1"/>
  <c r="AU3741" i="1" s="1"/>
  <c r="BG3741" i="1" s="1"/>
  <c r="AQ3752" i="1"/>
  <c r="AU3752" i="1" s="1"/>
  <c r="BG3752" i="1" s="1"/>
  <c r="AQ3764" i="1"/>
  <c r="AU3764" i="1" s="1"/>
  <c r="BG3764" i="1" s="1"/>
  <c r="AQ3760" i="1"/>
  <c r="AU3760" i="1" s="1"/>
  <c r="BG3760" i="1" s="1"/>
  <c r="AQ3777" i="1"/>
  <c r="AU3777" i="1" s="1"/>
  <c r="BG3777" i="1" s="1"/>
  <c r="AQ3786" i="1"/>
  <c r="AU3786" i="1" s="1"/>
  <c r="BG3786" i="1" s="1"/>
  <c r="AQ3799" i="1"/>
  <c r="AU3799" i="1" s="1"/>
  <c r="BG3799" i="1" s="1"/>
  <c r="AQ3793" i="1"/>
  <c r="AU3793" i="1" s="1"/>
  <c r="BG3793" i="1" s="1"/>
  <c r="AQ3819" i="1"/>
  <c r="AU3819" i="1" s="1"/>
  <c r="BG3819" i="1" s="1"/>
  <c r="AQ3813" i="1"/>
  <c r="AU3813" i="1" s="1"/>
  <c r="BG3813" i="1" s="1"/>
  <c r="AQ3826" i="1"/>
  <c r="AU3826" i="1" s="1"/>
  <c r="BG3826" i="1" s="1"/>
  <c r="AQ3838" i="1"/>
  <c r="AU3838" i="1" s="1"/>
  <c r="BG3838" i="1" s="1"/>
  <c r="AQ3845" i="1"/>
  <c r="AU3845" i="1" s="1"/>
  <c r="BG3845" i="1" s="1"/>
  <c r="AQ3851" i="1"/>
  <c r="AU3851" i="1" s="1"/>
  <c r="BG3851" i="1" s="1"/>
  <c r="AQ3859" i="1"/>
  <c r="AU3859" i="1" s="1"/>
  <c r="BG3859" i="1" s="1"/>
  <c r="AQ3886" i="1"/>
  <c r="AU3886" i="1" s="1"/>
  <c r="BG3886" i="1" s="1"/>
  <c r="AQ3881" i="1"/>
  <c r="AU3881" i="1" s="1"/>
  <c r="BG3881" i="1" s="1"/>
  <c r="AQ3892" i="1"/>
  <c r="AU3892" i="1" s="1"/>
  <c r="BG3892" i="1" s="1"/>
  <c r="AQ3903" i="1"/>
  <c r="AU3903" i="1" s="1"/>
  <c r="BG3903" i="1" s="1"/>
  <c r="AQ3898" i="1"/>
  <c r="AU3898" i="1" s="1"/>
  <c r="BG3898" i="1" s="1"/>
  <c r="AQ3896" i="1"/>
  <c r="AU3896" i="1" s="1"/>
  <c r="BG3896" i="1" s="1"/>
  <c r="AQ3912" i="1"/>
  <c r="AU3912" i="1" s="1"/>
  <c r="BG3912" i="1" s="1"/>
  <c r="AQ3910" i="1"/>
  <c r="AU3910" i="1" s="1"/>
  <c r="BG3910" i="1" s="1"/>
  <c r="AQ3927" i="1"/>
  <c r="AU3927" i="1" s="1"/>
  <c r="BG3927" i="1" s="1"/>
  <c r="AQ3924" i="1"/>
  <c r="AU3924" i="1" s="1"/>
  <c r="BG3924" i="1" s="1"/>
  <c r="AQ3921" i="1"/>
  <c r="AU3921" i="1" s="1"/>
  <c r="BG3921" i="1" s="1"/>
  <c r="AQ3934" i="1"/>
  <c r="AU3934" i="1" s="1"/>
  <c r="BG3934" i="1" s="1"/>
  <c r="AQ3938" i="1"/>
  <c r="AU3938" i="1" s="1"/>
  <c r="BG3938" i="1" s="1"/>
  <c r="AQ3943" i="1"/>
  <c r="AU3943" i="1" s="1"/>
  <c r="BG3943" i="1" s="1"/>
  <c r="AQ3947" i="1"/>
  <c r="AU3947" i="1" s="1"/>
  <c r="BG3947" i="1" s="1"/>
  <c r="AQ3957" i="1"/>
  <c r="AU3957" i="1" s="1"/>
  <c r="BG3957" i="1" s="1"/>
  <c r="AQ3955" i="1"/>
  <c r="AU3955" i="1" s="1"/>
  <c r="BG3955" i="1" s="1"/>
  <c r="AQ3952" i="1"/>
  <c r="AU3952" i="1" s="1"/>
  <c r="BG3952" i="1" s="1"/>
  <c r="AQ3965" i="1"/>
  <c r="AU3965" i="1" s="1"/>
  <c r="BG3965" i="1" s="1"/>
  <c r="AQ3985" i="1"/>
  <c r="AU3985" i="1" s="1"/>
  <c r="BG3985" i="1" s="1"/>
  <c r="AQ3983" i="1"/>
  <c r="AU3983" i="1" s="1"/>
  <c r="BG3983" i="1" s="1"/>
  <c r="AQ3981" i="1"/>
  <c r="AU3981" i="1" s="1"/>
  <c r="BG3981" i="1" s="1"/>
  <c r="AQ3979" i="1"/>
  <c r="AU3979" i="1" s="1"/>
  <c r="BG3979" i="1" s="1"/>
  <c r="AQ3976" i="1"/>
  <c r="AU3976" i="1" s="1"/>
  <c r="BG3976" i="1" s="1"/>
  <c r="AQ4003" i="1"/>
  <c r="AU4003" i="1" s="1"/>
  <c r="BG4003" i="1" s="1"/>
  <c r="AQ4000" i="1"/>
  <c r="AU4000" i="1" s="1"/>
  <c r="BG4000" i="1" s="1"/>
  <c r="AQ3997" i="1"/>
  <c r="AU3997" i="1" s="1"/>
  <c r="BG3997" i="1" s="1"/>
  <c r="AQ3994" i="1"/>
  <c r="AU3994" i="1" s="1"/>
  <c r="BG3994" i="1" s="1"/>
  <c r="AQ3992" i="1"/>
  <c r="AU3992" i="1" s="1"/>
  <c r="BG3992" i="1" s="1"/>
  <c r="AQ4010" i="1"/>
  <c r="AU4010" i="1" s="1"/>
  <c r="BG4010" i="1" s="1"/>
  <c r="AQ4296" i="1"/>
  <c r="AU4296" i="1" s="1"/>
  <c r="BG4296" i="1" s="1"/>
  <c r="AQ4337" i="1"/>
  <c r="AU4337" i="1" s="1"/>
  <c r="BG4337" i="1" s="1"/>
  <c r="AQ4315" i="1"/>
  <c r="AU4315" i="1" s="1"/>
  <c r="BG4315" i="1" s="1"/>
  <c r="AQ2424" i="1"/>
  <c r="AU2424" i="1" s="1"/>
  <c r="BG2424" i="1" s="1"/>
  <c r="AQ2659" i="1"/>
  <c r="AU2659" i="1" s="1"/>
  <c r="BG2659" i="1" s="1"/>
  <c r="AQ4059" i="1"/>
  <c r="AU4059" i="1" s="1"/>
  <c r="BG4059" i="1" s="1"/>
  <c r="AQ4066" i="1"/>
  <c r="AU4066" i="1" s="1"/>
  <c r="BG4066" i="1" s="1"/>
  <c r="AQ1466" i="1"/>
  <c r="AU1466" i="1" s="1"/>
  <c r="BG1466" i="1" s="1"/>
  <c r="AQ4361" i="1"/>
  <c r="AU4361" i="1" s="1"/>
  <c r="BG4361" i="1" s="1"/>
  <c r="AQ4330" i="1"/>
  <c r="AU4330" i="1" s="1"/>
  <c r="BG4330" i="1" s="1"/>
  <c r="AQ4289" i="1"/>
  <c r="AU4289" i="1" s="1"/>
  <c r="BG4289" i="1" s="1"/>
  <c r="AQ4073" i="1"/>
  <c r="AU4073" i="1" s="1"/>
  <c r="BG4073" i="1" s="1"/>
  <c r="AQ4085" i="1"/>
  <c r="AU4085" i="1" s="1"/>
  <c r="BG4085" i="1" s="1"/>
  <c r="AQ4069" i="1"/>
  <c r="AU4069" i="1" s="1"/>
  <c r="BG4069" i="1" s="1"/>
  <c r="AQ4036" i="1"/>
  <c r="AU4036" i="1" s="1"/>
  <c r="BG4036" i="1" s="1"/>
  <c r="AQ3687" i="1"/>
  <c r="AU3687" i="1" s="1"/>
  <c r="BG3687" i="1" s="1"/>
  <c r="AQ3697" i="1"/>
  <c r="AU3697" i="1" s="1"/>
  <c r="BG3697" i="1" s="1"/>
  <c r="AQ3692" i="1"/>
  <c r="AU3692" i="1" s="1"/>
  <c r="BG3692" i="1" s="1"/>
  <c r="AQ3715" i="1"/>
  <c r="AU3715" i="1" s="1"/>
  <c r="BG3715" i="1" s="1"/>
  <c r="AQ3721" i="1"/>
  <c r="AU3721" i="1" s="1"/>
  <c r="BG3721" i="1" s="1"/>
  <c r="AQ3733" i="1"/>
  <c r="AU3733" i="1" s="1"/>
  <c r="BG3733" i="1" s="1"/>
  <c r="AQ3738" i="1"/>
  <c r="AU3738" i="1" s="1"/>
  <c r="BG3738" i="1" s="1"/>
  <c r="AQ3750" i="1"/>
  <c r="AU3750" i="1" s="1"/>
  <c r="BG3750" i="1" s="1"/>
  <c r="AQ3762" i="1"/>
  <c r="AU3762" i="1" s="1"/>
  <c r="BG3762" i="1" s="1"/>
  <c r="AQ3771" i="1"/>
  <c r="AU3771" i="1" s="1"/>
  <c r="BG3771" i="1" s="1"/>
  <c r="AQ3768" i="1"/>
  <c r="AU3768" i="1" s="1"/>
  <c r="BG3768" i="1" s="1"/>
  <c r="AQ3775" i="1"/>
  <c r="AU3775" i="1" s="1"/>
  <c r="BG3775" i="1" s="1"/>
  <c r="AQ3784" i="1"/>
  <c r="AU3784" i="1" s="1"/>
  <c r="BG3784" i="1" s="1"/>
  <c r="AQ3796" i="1"/>
  <c r="AU3796" i="1" s="1"/>
  <c r="BG3796" i="1" s="1"/>
  <c r="AQ3803" i="1"/>
  <c r="AU3803" i="1" s="1"/>
  <c r="BG3803" i="1" s="1"/>
  <c r="AQ3816" i="1"/>
  <c r="AU3816" i="1" s="1"/>
  <c r="BG3816" i="1" s="1"/>
  <c r="AQ3810" i="1"/>
  <c r="AU3810" i="1" s="1"/>
  <c r="BG3810" i="1" s="1"/>
  <c r="AQ3823" i="1"/>
  <c r="AU3823" i="1" s="1"/>
  <c r="BG3823" i="1" s="1"/>
  <c r="AQ3831" i="1"/>
  <c r="AU3831" i="1" s="1"/>
  <c r="BG3831" i="1" s="1"/>
  <c r="AQ3836" i="1"/>
  <c r="AU3836" i="1" s="1"/>
  <c r="BG3836" i="1" s="1"/>
  <c r="AQ3843" i="1"/>
  <c r="AU3843" i="1" s="1"/>
  <c r="BG3843" i="1" s="1"/>
  <c r="AQ3863" i="1"/>
  <c r="AU3863" i="1" s="1"/>
  <c r="BG3863" i="1" s="1"/>
  <c r="AQ3861" i="1"/>
  <c r="AU3861" i="1" s="1"/>
  <c r="BG3861" i="1" s="1"/>
  <c r="AQ3856" i="1"/>
  <c r="AU3856" i="1" s="1"/>
  <c r="BG3856" i="1" s="1"/>
  <c r="AQ3888" i="1"/>
  <c r="AU3888" i="1" s="1"/>
  <c r="BG3888" i="1" s="1"/>
  <c r="AQ3883" i="1"/>
  <c r="AU3883" i="1" s="1"/>
  <c r="BG3883" i="1" s="1"/>
  <c r="AQ3879" i="1"/>
  <c r="AU3879" i="1" s="1"/>
  <c r="BG3879" i="1" s="1"/>
  <c r="AQ3905" i="1"/>
  <c r="AU3905" i="1" s="1"/>
  <c r="BG3905" i="1" s="1"/>
  <c r="AQ3900" i="1"/>
  <c r="AU3900" i="1" s="1"/>
  <c r="BG3900" i="1" s="1"/>
  <c r="AQ3914" i="1"/>
  <c r="AU3914" i="1" s="1"/>
  <c r="BG3914" i="1" s="1"/>
  <c r="AQ4014" i="1"/>
  <c r="AU4014" i="1" s="1"/>
  <c r="BG4014" i="1" s="1"/>
  <c r="AQ4369" i="1"/>
  <c r="AU4369" i="1" s="1"/>
  <c r="BG4369" i="1" s="1"/>
  <c r="AQ1706" i="1"/>
  <c r="AU1706" i="1" s="1"/>
  <c r="BG1706" i="1" s="1"/>
  <c r="AQ4491" i="1"/>
  <c r="AU4491" i="1" s="1"/>
  <c r="BG4491" i="1" s="1"/>
  <c r="AQ4030" i="1"/>
  <c r="AU4030" i="1" s="1"/>
  <c r="BG4030" i="1" s="1"/>
  <c r="AQ4460" i="1"/>
  <c r="AU4460" i="1" s="1"/>
  <c r="BG4460" i="1" s="1"/>
  <c r="AQ71" i="1"/>
  <c r="AU71" i="1" s="1"/>
  <c r="BG71" i="1" s="1"/>
  <c r="AQ4366" i="1"/>
  <c r="AU4366" i="1" s="1"/>
  <c r="BG4366" i="1" s="1"/>
  <c r="AQ4334" i="1"/>
  <c r="AU4334" i="1" s="1"/>
  <c r="BG4334" i="1" s="1"/>
  <c r="AQ4293" i="1"/>
  <c r="AU4293" i="1" s="1"/>
  <c r="BG4293" i="1" s="1"/>
  <c r="AQ4076" i="1"/>
  <c r="AU4076" i="1" s="1"/>
  <c r="BG4076" i="1" s="1"/>
  <c r="AQ4093" i="1"/>
  <c r="AU4093" i="1" s="1"/>
  <c r="BG4093" i="1" s="1"/>
  <c r="AQ4465" i="1"/>
  <c r="AU4465" i="1" s="1"/>
  <c r="BG4465" i="1" s="1"/>
  <c r="AQ4024" i="1"/>
  <c r="AU4024" i="1" s="1"/>
  <c r="BG4024" i="1" s="1"/>
  <c r="AQ4054" i="1"/>
  <c r="AU4054" i="1" s="1"/>
  <c r="BG4054" i="1" s="1"/>
  <c r="AQ4047" i="1"/>
  <c r="AU4047" i="1" s="1"/>
  <c r="BG4047" i="1" s="1"/>
  <c r="AQ2201" i="1"/>
  <c r="AU2201" i="1" s="1"/>
  <c r="BG2201" i="1" s="1"/>
  <c r="AQ4103" i="1"/>
  <c r="AU4103" i="1" s="1"/>
  <c r="BG4103" i="1" s="1"/>
  <c r="AQ546" i="1"/>
  <c r="AU546" i="1" s="1"/>
  <c r="BG546" i="1" s="1"/>
  <c r="AQ1223" i="1"/>
  <c r="AU1223" i="1" s="1"/>
  <c r="BG1223" i="1" s="1"/>
  <c r="AQ4414" i="1"/>
  <c r="AU4414" i="1" s="1"/>
  <c r="BG4414" i="1" s="1"/>
  <c r="AQ4347" i="1"/>
  <c r="AU4347" i="1" s="1"/>
  <c r="BG4347" i="1" s="1"/>
  <c r="AQ4308" i="1"/>
  <c r="AU4308" i="1" s="1"/>
  <c r="BG4308" i="1" s="1"/>
  <c r="AQ4120" i="1"/>
  <c r="AU4120" i="1" s="1"/>
  <c r="BG4120" i="1" s="1"/>
  <c r="AQ4079" i="1"/>
  <c r="AU4079" i="1" s="1"/>
  <c r="BG4079" i="1" s="1"/>
  <c r="AQ4096" i="1"/>
  <c r="AU4096" i="1" s="1"/>
  <c r="BG4096" i="1" s="1"/>
  <c r="AQ4476" i="1"/>
  <c r="AU4476" i="1" s="1"/>
  <c r="BG4476" i="1" s="1"/>
  <c r="AQ4426" i="1"/>
  <c r="AU4426" i="1" s="1"/>
  <c r="BG4426" i="1" s="1"/>
  <c r="I3251" i="1"/>
  <c r="O3251" i="1" s="1"/>
  <c r="AF3251" i="1" s="1"/>
  <c r="AK3251" i="1" s="1"/>
  <c r="AS3251" i="1" s="1"/>
  <c r="BI3251" i="1" s="1"/>
  <c r="G3251" i="1"/>
  <c r="M3251" i="1" s="1"/>
  <c r="AD3251" i="1" s="1"/>
  <c r="AI3251" i="1" s="1"/>
  <c r="I4425" i="1"/>
  <c r="O4425" i="1" s="1"/>
  <c r="AF4425" i="1" s="1"/>
  <c r="AK4425" i="1" s="1"/>
  <c r="AS4425" i="1" s="1"/>
  <c r="BI4425" i="1" s="1"/>
  <c r="I4449" i="1"/>
  <c r="O4449" i="1" s="1"/>
  <c r="AF4449" i="1" s="1"/>
  <c r="AK4449" i="1" s="1"/>
  <c r="AS4449" i="1" s="1"/>
  <c r="BI4449" i="1" s="1"/>
  <c r="I4503" i="1"/>
  <c r="O4503" i="1" s="1"/>
  <c r="AF4503" i="1" s="1"/>
  <c r="AK4503" i="1" s="1"/>
  <c r="AS4503" i="1" s="1"/>
  <c r="BI4503" i="1" s="1"/>
  <c r="O4504" i="1"/>
  <c r="AF4504" i="1" s="1"/>
  <c r="AK4504" i="1" s="1"/>
  <c r="AS4504" i="1" s="1"/>
  <c r="BI4504" i="1" s="1"/>
  <c r="G4503" i="1"/>
  <c r="M4503" i="1" s="1"/>
  <c r="AD4503" i="1" s="1"/>
  <c r="AI4503" i="1" s="1"/>
  <c r="M4504" i="1"/>
  <c r="AD4504" i="1" s="1"/>
  <c r="AI4504" i="1" s="1"/>
  <c r="H4449" i="1"/>
  <c r="N4449" i="1" s="1"/>
  <c r="AE4449" i="1" s="1"/>
  <c r="AJ4449" i="1" s="1"/>
  <c r="AR4449" i="1" s="1"/>
  <c r="BH4449" i="1" s="1"/>
  <c r="N4450" i="1"/>
  <c r="AE4450" i="1" s="1"/>
  <c r="AJ4450" i="1" s="1"/>
  <c r="AR4450" i="1" s="1"/>
  <c r="BH4450" i="1" s="1"/>
  <c r="G4449" i="1"/>
  <c r="M4449" i="1" s="1"/>
  <c r="AD4449" i="1" s="1"/>
  <c r="AI4449" i="1" s="1"/>
  <c r="M4450" i="1"/>
  <c r="AD4450" i="1" s="1"/>
  <c r="AI4450" i="1" s="1"/>
  <c r="I4379" i="1"/>
  <c r="O4379" i="1" s="1"/>
  <c r="AF4379" i="1" s="1"/>
  <c r="AK4379" i="1" s="1"/>
  <c r="AS4379" i="1" s="1"/>
  <c r="BI4379" i="1" s="1"/>
  <c r="H3251" i="1"/>
  <c r="N3251" i="1" s="1"/>
  <c r="AE3251" i="1" s="1"/>
  <c r="AJ3251" i="1" s="1"/>
  <c r="AR3251" i="1" s="1"/>
  <c r="BH3251" i="1" s="1"/>
  <c r="G4379" i="1"/>
  <c r="M4379" i="1" s="1"/>
  <c r="AD4379" i="1" s="1"/>
  <c r="AI4379" i="1" s="1"/>
  <c r="G4425" i="1"/>
  <c r="M4425" i="1" s="1"/>
  <c r="AD4425" i="1" s="1"/>
  <c r="AI4425" i="1" s="1"/>
  <c r="H4425" i="1"/>
  <c r="N4425" i="1" s="1"/>
  <c r="AE4425" i="1" s="1"/>
  <c r="AJ4425" i="1" s="1"/>
  <c r="AR4425" i="1" s="1"/>
  <c r="BH4425" i="1" s="1"/>
  <c r="H4503" i="1"/>
  <c r="N4503" i="1" s="1"/>
  <c r="AE4503" i="1" s="1"/>
  <c r="AJ4503" i="1" s="1"/>
  <c r="AR4503" i="1" s="1"/>
  <c r="BH4503" i="1" s="1"/>
  <c r="G4326" i="1"/>
  <c r="M4326" i="1" s="1"/>
  <c r="AD4326" i="1" s="1"/>
  <c r="AI4326" i="1" s="1"/>
  <c r="H4326" i="1"/>
  <c r="N4326" i="1" s="1"/>
  <c r="AE4326" i="1" s="1"/>
  <c r="AJ4326" i="1" s="1"/>
  <c r="AR4326" i="1" s="1"/>
  <c r="BH4326" i="1" s="1"/>
  <c r="H4379" i="1"/>
  <c r="N4379" i="1" s="1"/>
  <c r="AE4379" i="1" s="1"/>
  <c r="AJ4379" i="1" s="1"/>
  <c r="AR4379" i="1" s="1"/>
  <c r="BH4379" i="1" s="1"/>
  <c r="I4062" i="1"/>
  <c r="O4062" i="1" s="1"/>
  <c r="AF4062" i="1" s="1"/>
  <c r="AK4062" i="1" s="1"/>
  <c r="AS4062" i="1" s="1"/>
  <c r="BI4062" i="1" s="1"/>
  <c r="G4062" i="1"/>
  <c r="M4062" i="1" s="1"/>
  <c r="AD4062" i="1" s="1"/>
  <c r="AI4062" i="1" s="1"/>
  <c r="I4326" i="1"/>
  <c r="O4326" i="1" s="1"/>
  <c r="AF4326" i="1" s="1"/>
  <c r="AK4326" i="1" s="1"/>
  <c r="AS4326" i="1" s="1"/>
  <c r="BI4326" i="1" s="1"/>
  <c r="H4062" i="1"/>
  <c r="N4062" i="1" s="1"/>
  <c r="AE4062" i="1" s="1"/>
  <c r="AJ4062" i="1" s="1"/>
  <c r="AR4062" i="1" s="1"/>
  <c r="BH4062" i="1" s="1"/>
  <c r="G3686" i="1"/>
  <c r="M3686" i="1" s="1"/>
  <c r="AD3686" i="1" s="1"/>
  <c r="AI3686" i="1" s="1"/>
  <c r="G3691" i="1"/>
  <c r="M3691" i="1" s="1"/>
  <c r="AD3691" i="1" s="1"/>
  <c r="AI3691" i="1" s="1"/>
  <c r="G3714" i="1"/>
  <c r="M3714" i="1" s="1"/>
  <c r="AD3714" i="1" s="1"/>
  <c r="AI3714" i="1" s="1"/>
  <c r="G3740" i="1"/>
  <c r="M3740" i="1" s="1"/>
  <c r="AD3740" i="1" s="1"/>
  <c r="AI3740" i="1" s="1"/>
  <c r="G3737" i="1"/>
  <c r="M3737" i="1" s="1"/>
  <c r="AD3737" i="1" s="1"/>
  <c r="AI3737" i="1" s="1"/>
  <c r="G3770" i="1"/>
  <c r="M3770" i="1" s="1"/>
  <c r="AD3770" i="1" s="1"/>
  <c r="AI3770" i="1" s="1"/>
  <c r="G3795" i="1"/>
  <c r="M3795" i="1" s="1"/>
  <c r="AD3795" i="1" s="1"/>
  <c r="AI3795" i="1" s="1"/>
  <c r="G3792" i="1"/>
  <c r="M3792" i="1" s="1"/>
  <c r="AD3792" i="1" s="1"/>
  <c r="AI3792" i="1" s="1"/>
  <c r="G3802" i="1"/>
  <c r="M3802" i="1" s="1"/>
  <c r="AD3802" i="1" s="1"/>
  <c r="AI3802" i="1" s="1"/>
  <c r="G3818" i="1"/>
  <c r="M3818" i="1" s="1"/>
  <c r="AD3818" i="1" s="1"/>
  <c r="AI3818" i="1" s="1"/>
  <c r="G3815" i="1"/>
  <c r="M3815" i="1" s="1"/>
  <c r="AD3815" i="1" s="1"/>
  <c r="AI3815" i="1" s="1"/>
  <c r="G3812" i="1"/>
  <c r="M3812" i="1" s="1"/>
  <c r="AD3812" i="1" s="1"/>
  <c r="AI3812" i="1" s="1"/>
  <c r="G3809" i="1"/>
  <c r="M3809" i="1" s="1"/>
  <c r="AD3809" i="1" s="1"/>
  <c r="AI3809" i="1" s="1"/>
  <c r="G3822" i="1"/>
  <c r="M3822" i="1" s="1"/>
  <c r="AD3822" i="1" s="1"/>
  <c r="AI3822" i="1" s="1"/>
  <c r="G3830" i="1"/>
  <c r="M3830" i="1" s="1"/>
  <c r="AD3830" i="1" s="1"/>
  <c r="AI3830" i="1" s="1"/>
  <c r="G3850" i="1"/>
  <c r="M3850" i="1" s="1"/>
  <c r="AD3850" i="1" s="1"/>
  <c r="AI3850" i="1" s="1"/>
  <c r="G3855" i="1"/>
  <c r="M3855" i="1" s="1"/>
  <c r="AD3855" i="1" s="1"/>
  <c r="AI3855" i="1" s="1"/>
  <c r="G3891" i="1"/>
  <c r="M3891" i="1" s="1"/>
  <c r="AD3891" i="1" s="1"/>
  <c r="AI3891" i="1" s="1"/>
  <c r="G3926" i="1"/>
  <c r="M3926" i="1" s="1"/>
  <c r="AD3926" i="1" s="1"/>
  <c r="AI3926" i="1" s="1"/>
  <c r="G3923" i="1"/>
  <c r="M3923" i="1" s="1"/>
  <c r="AD3923" i="1" s="1"/>
  <c r="AI3923" i="1" s="1"/>
  <c r="G3920" i="1"/>
  <c r="M3920" i="1" s="1"/>
  <c r="AD3920" i="1" s="1"/>
  <c r="AI3920" i="1" s="1"/>
  <c r="G3937" i="1"/>
  <c r="M3937" i="1" s="1"/>
  <c r="AD3937" i="1" s="1"/>
  <c r="AI3937" i="1" s="1"/>
  <c r="G3942" i="1"/>
  <c r="M3942" i="1" s="1"/>
  <c r="AD3942" i="1" s="1"/>
  <c r="AI3942" i="1" s="1"/>
  <c r="G3951" i="1"/>
  <c r="M3951" i="1" s="1"/>
  <c r="AD3951" i="1" s="1"/>
  <c r="AI3951" i="1" s="1"/>
  <c r="G4292" i="1"/>
  <c r="M4292" i="1" s="1"/>
  <c r="AD4292" i="1" s="1"/>
  <c r="AI4292" i="1" s="1"/>
  <c r="G4311" i="1"/>
  <c r="M4311" i="1" s="1"/>
  <c r="AD4311" i="1" s="1"/>
  <c r="AI4311" i="1" s="1"/>
  <c r="G2423" i="1"/>
  <c r="M2423" i="1" s="1"/>
  <c r="AD2423" i="1" s="1"/>
  <c r="AI2423" i="1" s="1"/>
  <c r="G2200" i="1"/>
  <c r="M2200" i="1" s="1"/>
  <c r="AD2200" i="1" s="1"/>
  <c r="AI2200" i="1" s="1"/>
  <c r="G2658" i="1"/>
  <c r="M2658" i="1" s="1"/>
  <c r="AD2658" i="1" s="1"/>
  <c r="AI2658" i="1" s="1"/>
  <c r="G1222" i="1"/>
  <c r="M1222" i="1" s="1"/>
  <c r="AD1222" i="1" s="1"/>
  <c r="AI1222" i="1" s="1"/>
  <c r="G1465" i="1"/>
  <c r="M1465" i="1" s="1"/>
  <c r="AD1465" i="1" s="1"/>
  <c r="AI1465" i="1" s="1"/>
  <c r="G70" i="1"/>
  <c r="M70" i="1" s="1"/>
  <c r="AD70" i="1" s="1"/>
  <c r="AI70" i="1" s="1"/>
  <c r="G4360" i="1"/>
  <c r="M4360" i="1" s="1"/>
  <c r="AD4360" i="1" s="1"/>
  <c r="AI4360" i="1" s="1"/>
  <c r="G4346" i="1"/>
  <c r="M4346" i="1" s="1"/>
  <c r="AD4346" i="1" s="1"/>
  <c r="AI4346" i="1" s="1"/>
  <c r="G4307" i="1"/>
  <c r="M4307" i="1" s="1"/>
  <c r="AD4307" i="1" s="1"/>
  <c r="AI4307" i="1" s="1"/>
  <c r="G4288" i="1"/>
  <c r="M4288" i="1" s="1"/>
  <c r="AD4288" i="1" s="1"/>
  <c r="AI4288" i="1" s="1"/>
  <c r="G4119" i="1"/>
  <c r="M4119" i="1" s="1"/>
  <c r="AD4119" i="1" s="1"/>
  <c r="AI4119" i="1" s="1"/>
  <c r="G4475" i="1"/>
  <c r="M4475" i="1" s="1"/>
  <c r="AD4475" i="1" s="1"/>
  <c r="AI4475" i="1" s="1"/>
  <c r="G4035" i="1"/>
  <c r="M4035" i="1" s="1"/>
  <c r="AD4035" i="1" s="1"/>
  <c r="AI4035" i="1" s="1"/>
  <c r="G4333" i="1"/>
  <c r="M4333" i="1" s="1"/>
  <c r="AD4333" i="1" s="1"/>
  <c r="AI4333" i="1" s="1"/>
  <c r="G4072" i="1"/>
  <c r="M4072" i="1" s="1"/>
  <c r="AD4072" i="1" s="1"/>
  <c r="AI4072" i="1" s="1"/>
  <c r="G4365" i="1"/>
  <c r="M4365" i="1" s="1"/>
  <c r="AD4365" i="1" s="1"/>
  <c r="AI4365" i="1" s="1"/>
  <c r="G3706" i="1"/>
  <c r="M3706" i="1" s="1"/>
  <c r="AD3706" i="1" s="1"/>
  <c r="AI3706" i="1" s="1"/>
  <c r="G3732" i="1"/>
  <c r="M3732" i="1" s="1"/>
  <c r="AD3732" i="1" s="1"/>
  <c r="AI3732" i="1" s="1"/>
  <c r="G3767" i="1"/>
  <c r="M3767" i="1" s="1"/>
  <c r="AD3767" i="1" s="1"/>
  <c r="AI3767" i="1" s="1"/>
  <c r="G3798" i="1"/>
  <c r="M3798" i="1" s="1"/>
  <c r="AD3798" i="1" s="1"/>
  <c r="AI3798" i="1" s="1"/>
  <c r="G3825" i="1"/>
  <c r="M3825" i="1" s="1"/>
  <c r="AD3825" i="1" s="1"/>
  <c r="AI3825" i="1" s="1"/>
  <c r="G3933" i="1"/>
  <c r="M3933" i="1" s="1"/>
  <c r="AD3933" i="1" s="1"/>
  <c r="AI3933" i="1" s="1"/>
  <c r="G3946" i="1"/>
  <c r="M3946" i="1" s="1"/>
  <c r="AD3946" i="1" s="1"/>
  <c r="AI3946" i="1" s="1"/>
  <c r="G3964" i="1"/>
  <c r="M3964" i="1" s="1"/>
  <c r="AD3964" i="1" s="1"/>
  <c r="AI3964" i="1" s="1"/>
  <c r="G3975" i="1"/>
  <c r="M3975" i="1" s="1"/>
  <c r="AD3975" i="1" s="1"/>
  <c r="AI3975" i="1" s="1"/>
  <c r="G4002" i="1"/>
  <c r="M4002" i="1" s="1"/>
  <c r="AD4002" i="1" s="1"/>
  <c r="AI4002" i="1" s="1"/>
  <c r="G3999" i="1"/>
  <c r="M3999" i="1" s="1"/>
  <c r="AD3999" i="1" s="1"/>
  <c r="AI3999" i="1" s="1"/>
  <c r="G3996" i="1"/>
  <c r="M3996" i="1" s="1"/>
  <c r="AD3996" i="1" s="1"/>
  <c r="AI3996" i="1" s="1"/>
  <c r="G4009" i="1"/>
  <c r="M4009" i="1" s="1"/>
  <c r="AD4009" i="1" s="1"/>
  <c r="AI4009" i="1" s="1"/>
  <c r="G4442" i="1"/>
  <c r="M4442" i="1" s="1"/>
  <c r="AD4442" i="1" s="1"/>
  <c r="AI4442" i="1" s="1"/>
  <c r="G1705" i="1"/>
  <c r="M1705" i="1" s="1"/>
  <c r="AD1705" i="1" s="1"/>
  <c r="AI1705" i="1" s="1"/>
  <c r="G2849" i="1"/>
  <c r="M2849" i="1" s="1"/>
  <c r="AD2849" i="1" s="1"/>
  <c r="AI2849" i="1" s="1"/>
  <c r="G4490" i="1"/>
  <c r="M4490" i="1" s="1"/>
  <c r="AD4490" i="1" s="1"/>
  <c r="AI4490" i="1" s="1"/>
  <c r="G4029" i="1"/>
  <c r="M4029" i="1" s="1"/>
  <c r="AD4029" i="1" s="1"/>
  <c r="AI4029" i="1" s="1"/>
  <c r="G4398" i="1"/>
  <c r="M4398" i="1" s="1"/>
  <c r="AD4398" i="1" s="1"/>
  <c r="AI4398" i="1" s="1"/>
  <c r="G4459" i="1"/>
  <c r="M4459" i="1" s="1"/>
  <c r="AD4459" i="1" s="1"/>
  <c r="AI4459" i="1" s="1"/>
  <c r="G1949" i="1"/>
  <c r="M1949" i="1" s="1"/>
  <c r="AD1949" i="1" s="1"/>
  <c r="AI1949" i="1" s="1"/>
  <c r="G4413" i="1"/>
  <c r="M4413" i="1" s="1"/>
  <c r="AD4413" i="1" s="1"/>
  <c r="AI4413" i="1" s="1"/>
  <c r="G4112" i="1"/>
  <c r="M4112" i="1" s="1"/>
  <c r="AD4112" i="1" s="1"/>
  <c r="AI4112" i="1" s="1"/>
  <c r="G4464" i="1"/>
  <c r="M4464" i="1" s="1"/>
  <c r="AD4464" i="1" s="1"/>
  <c r="AI4464" i="1" s="1"/>
  <c r="G4424" i="1"/>
  <c r="M4424" i="1" s="1"/>
  <c r="AD4424" i="1" s="1"/>
  <c r="AI4424" i="1" s="1"/>
  <c r="I3691" i="1"/>
  <c r="O3691" i="1" s="1"/>
  <c r="AF3691" i="1" s="1"/>
  <c r="AK3691" i="1" s="1"/>
  <c r="AS3691" i="1" s="1"/>
  <c r="BI3691" i="1" s="1"/>
  <c r="I3714" i="1"/>
  <c r="O3714" i="1" s="1"/>
  <c r="AF3714" i="1" s="1"/>
  <c r="AK3714" i="1" s="1"/>
  <c r="AS3714" i="1" s="1"/>
  <c r="BI3714" i="1" s="1"/>
  <c r="I3732" i="1"/>
  <c r="O3732" i="1" s="1"/>
  <c r="AF3732" i="1" s="1"/>
  <c r="AK3732" i="1" s="1"/>
  <c r="AS3732" i="1" s="1"/>
  <c r="BI3732" i="1" s="1"/>
  <c r="I3795" i="1"/>
  <c r="O3795" i="1" s="1"/>
  <c r="AF3795" i="1" s="1"/>
  <c r="AK3795" i="1" s="1"/>
  <c r="AS3795" i="1" s="1"/>
  <c r="BI3795" i="1" s="1"/>
  <c r="I3802" i="1"/>
  <c r="O3802" i="1" s="1"/>
  <c r="AF3802" i="1" s="1"/>
  <c r="AK3802" i="1" s="1"/>
  <c r="AS3802" i="1" s="1"/>
  <c r="BI3802" i="1" s="1"/>
  <c r="I3812" i="1"/>
  <c r="O3812" i="1" s="1"/>
  <c r="AF3812" i="1" s="1"/>
  <c r="AK3812" i="1" s="1"/>
  <c r="AS3812" i="1" s="1"/>
  <c r="BI3812" i="1" s="1"/>
  <c r="I3825" i="1"/>
  <c r="O3825" i="1" s="1"/>
  <c r="AF3825" i="1" s="1"/>
  <c r="AK3825" i="1" s="1"/>
  <c r="AS3825" i="1" s="1"/>
  <c r="BI3825" i="1" s="1"/>
  <c r="I3822" i="1"/>
  <c r="O3822" i="1" s="1"/>
  <c r="AF3822" i="1" s="1"/>
  <c r="AK3822" i="1" s="1"/>
  <c r="AS3822" i="1" s="1"/>
  <c r="BI3822" i="1" s="1"/>
  <c r="I3830" i="1"/>
  <c r="O3830" i="1" s="1"/>
  <c r="AF3830" i="1" s="1"/>
  <c r="AK3830" i="1" s="1"/>
  <c r="AS3830" i="1" s="1"/>
  <c r="BI3830" i="1" s="1"/>
  <c r="I3850" i="1"/>
  <c r="O3850" i="1" s="1"/>
  <c r="AF3850" i="1" s="1"/>
  <c r="AK3850" i="1" s="1"/>
  <c r="AS3850" i="1" s="1"/>
  <c r="BI3850" i="1" s="1"/>
  <c r="I3855" i="1"/>
  <c r="O3855" i="1" s="1"/>
  <c r="AF3855" i="1" s="1"/>
  <c r="AK3855" i="1" s="1"/>
  <c r="AS3855" i="1" s="1"/>
  <c r="BI3855" i="1" s="1"/>
  <c r="H3891" i="1"/>
  <c r="N3891" i="1" s="1"/>
  <c r="AE3891" i="1" s="1"/>
  <c r="AJ3891" i="1" s="1"/>
  <c r="AR3891" i="1" s="1"/>
  <c r="BH3891" i="1" s="1"/>
  <c r="I3923" i="1"/>
  <c r="O3923" i="1" s="1"/>
  <c r="AF3923" i="1" s="1"/>
  <c r="AK3923" i="1" s="1"/>
  <c r="AS3923" i="1" s="1"/>
  <c r="BI3923" i="1" s="1"/>
  <c r="I3937" i="1"/>
  <c r="O3937" i="1" s="1"/>
  <c r="AF3937" i="1" s="1"/>
  <c r="AK3937" i="1" s="1"/>
  <c r="AS3937" i="1" s="1"/>
  <c r="BI3937" i="1" s="1"/>
  <c r="H3691" i="1"/>
  <c r="N3691" i="1" s="1"/>
  <c r="AE3691" i="1" s="1"/>
  <c r="AJ3691" i="1" s="1"/>
  <c r="AR3691" i="1" s="1"/>
  <c r="BH3691" i="1" s="1"/>
  <c r="H3714" i="1"/>
  <c r="N3714" i="1" s="1"/>
  <c r="AE3714" i="1" s="1"/>
  <c r="AJ3714" i="1" s="1"/>
  <c r="AR3714" i="1" s="1"/>
  <c r="BH3714" i="1" s="1"/>
  <c r="H3740" i="1"/>
  <c r="N3740" i="1" s="1"/>
  <c r="AE3740" i="1" s="1"/>
  <c r="AJ3740" i="1" s="1"/>
  <c r="AR3740" i="1" s="1"/>
  <c r="BH3740" i="1" s="1"/>
  <c r="H3737" i="1"/>
  <c r="N3737" i="1" s="1"/>
  <c r="AE3737" i="1" s="1"/>
  <c r="AJ3737" i="1" s="1"/>
  <c r="AR3737" i="1" s="1"/>
  <c r="BH3737" i="1" s="1"/>
  <c r="H3795" i="1"/>
  <c r="N3795" i="1" s="1"/>
  <c r="AE3795" i="1" s="1"/>
  <c r="AJ3795" i="1" s="1"/>
  <c r="AR3795" i="1" s="1"/>
  <c r="BH3795" i="1" s="1"/>
  <c r="H3802" i="1"/>
  <c r="N3802" i="1" s="1"/>
  <c r="AE3802" i="1" s="1"/>
  <c r="AJ3802" i="1" s="1"/>
  <c r="AR3802" i="1" s="1"/>
  <c r="BH3802" i="1" s="1"/>
  <c r="H3818" i="1"/>
  <c r="N3818" i="1" s="1"/>
  <c r="AE3818" i="1" s="1"/>
  <c r="AJ3818" i="1" s="1"/>
  <c r="AR3818" i="1" s="1"/>
  <c r="BH3818" i="1" s="1"/>
  <c r="H3812" i="1"/>
  <c r="N3812" i="1" s="1"/>
  <c r="AE3812" i="1" s="1"/>
  <c r="AJ3812" i="1" s="1"/>
  <c r="AR3812" i="1" s="1"/>
  <c r="BH3812" i="1" s="1"/>
  <c r="H3809" i="1"/>
  <c r="N3809" i="1" s="1"/>
  <c r="AE3809" i="1" s="1"/>
  <c r="AJ3809" i="1" s="1"/>
  <c r="AR3809" i="1" s="1"/>
  <c r="BH3809" i="1" s="1"/>
  <c r="H3825" i="1"/>
  <c r="N3825" i="1" s="1"/>
  <c r="AE3825" i="1" s="1"/>
  <c r="AJ3825" i="1" s="1"/>
  <c r="AR3825" i="1" s="1"/>
  <c r="BH3825" i="1" s="1"/>
  <c r="H3822" i="1"/>
  <c r="N3822" i="1" s="1"/>
  <c r="AE3822" i="1" s="1"/>
  <c r="AJ3822" i="1" s="1"/>
  <c r="AR3822" i="1" s="1"/>
  <c r="BH3822" i="1" s="1"/>
  <c r="H3830" i="1"/>
  <c r="N3830" i="1" s="1"/>
  <c r="AE3830" i="1" s="1"/>
  <c r="AJ3830" i="1" s="1"/>
  <c r="AR3830" i="1" s="1"/>
  <c r="BH3830" i="1" s="1"/>
  <c r="H3850" i="1"/>
  <c r="N3850" i="1" s="1"/>
  <c r="AE3850" i="1" s="1"/>
  <c r="AJ3850" i="1" s="1"/>
  <c r="AR3850" i="1" s="1"/>
  <c r="BH3850" i="1" s="1"/>
  <c r="H3855" i="1"/>
  <c r="N3855" i="1" s="1"/>
  <c r="AE3855" i="1" s="1"/>
  <c r="AJ3855" i="1" s="1"/>
  <c r="AR3855" i="1" s="1"/>
  <c r="BH3855" i="1" s="1"/>
  <c r="H3926" i="1"/>
  <c r="N3926" i="1" s="1"/>
  <c r="AE3926" i="1" s="1"/>
  <c r="AJ3926" i="1" s="1"/>
  <c r="AR3926" i="1" s="1"/>
  <c r="BH3926" i="1" s="1"/>
  <c r="H3923" i="1"/>
  <c r="N3923" i="1" s="1"/>
  <c r="AE3923" i="1" s="1"/>
  <c r="AJ3923" i="1" s="1"/>
  <c r="AR3923" i="1" s="1"/>
  <c r="BH3923" i="1" s="1"/>
  <c r="H3920" i="1"/>
  <c r="N3920" i="1" s="1"/>
  <c r="AE3920" i="1" s="1"/>
  <c r="AJ3920" i="1" s="1"/>
  <c r="AR3920" i="1" s="1"/>
  <c r="BH3920" i="1" s="1"/>
  <c r="H3933" i="1"/>
  <c r="N3933" i="1" s="1"/>
  <c r="AE3933" i="1" s="1"/>
  <c r="AJ3933" i="1" s="1"/>
  <c r="AR3933" i="1" s="1"/>
  <c r="BH3933" i="1" s="1"/>
  <c r="H3937" i="1"/>
  <c r="N3937" i="1" s="1"/>
  <c r="AE3937" i="1" s="1"/>
  <c r="AJ3937" i="1" s="1"/>
  <c r="AR3937" i="1" s="1"/>
  <c r="BH3937" i="1" s="1"/>
  <c r="H3942" i="1"/>
  <c r="N3942" i="1" s="1"/>
  <c r="AE3942" i="1" s="1"/>
  <c r="AJ3942" i="1" s="1"/>
  <c r="AR3942" i="1" s="1"/>
  <c r="BH3942" i="1" s="1"/>
  <c r="H3946" i="1"/>
  <c r="N3946" i="1" s="1"/>
  <c r="AE3946" i="1" s="1"/>
  <c r="AJ3946" i="1" s="1"/>
  <c r="AR3946" i="1" s="1"/>
  <c r="BH3946" i="1" s="1"/>
  <c r="H3951" i="1"/>
  <c r="N3951" i="1" s="1"/>
  <c r="AE3951" i="1" s="1"/>
  <c r="AJ3951" i="1" s="1"/>
  <c r="AR3951" i="1" s="1"/>
  <c r="BH3951" i="1" s="1"/>
  <c r="H3964" i="1"/>
  <c r="N3964" i="1" s="1"/>
  <c r="AE3964" i="1" s="1"/>
  <c r="AJ3964" i="1" s="1"/>
  <c r="AR3964" i="1" s="1"/>
  <c r="BH3964" i="1" s="1"/>
  <c r="H3975" i="1"/>
  <c r="N3975" i="1" s="1"/>
  <c r="AE3975" i="1" s="1"/>
  <c r="AJ3975" i="1" s="1"/>
  <c r="AR3975" i="1" s="1"/>
  <c r="BH3975" i="1" s="1"/>
  <c r="H4002" i="1"/>
  <c r="N4002" i="1" s="1"/>
  <c r="AE4002" i="1" s="1"/>
  <c r="AJ4002" i="1" s="1"/>
  <c r="AR4002" i="1" s="1"/>
  <c r="BH4002" i="1" s="1"/>
  <c r="H3999" i="1"/>
  <c r="N3999" i="1" s="1"/>
  <c r="AE3999" i="1" s="1"/>
  <c r="AJ3999" i="1" s="1"/>
  <c r="AR3999" i="1" s="1"/>
  <c r="BH3999" i="1" s="1"/>
  <c r="H3996" i="1"/>
  <c r="N3996" i="1" s="1"/>
  <c r="AE3996" i="1" s="1"/>
  <c r="AJ3996" i="1" s="1"/>
  <c r="AR3996" i="1" s="1"/>
  <c r="BH3996" i="1" s="1"/>
  <c r="H4009" i="1"/>
  <c r="N4009" i="1" s="1"/>
  <c r="AE4009" i="1" s="1"/>
  <c r="AJ4009" i="1" s="1"/>
  <c r="AR4009" i="1" s="1"/>
  <c r="BH4009" i="1" s="1"/>
  <c r="I4311" i="1"/>
  <c r="O4311" i="1" s="1"/>
  <c r="AF4311" i="1" s="1"/>
  <c r="AK4311" i="1" s="1"/>
  <c r="AS4311" i="1" s="1"/>
  <c r="BI4311" i="1" s="1"/>
  <c r="H4072" i="1"/>
  <c r="N4072" i="1" s="1"/>
  <c r="AE4072" i="1" s="1"/>
  <c r="AJ4072" i="1" s="1"/>
  <c r="AR4072" i="1" s="1"/>
  <c r="BH4072" i="1" s="1"/>
  <c r="H4333" i="1"/>
  <c r="N4333" i="1" s="1"/>
  <c r="AE4333" i="1" s="1"/>
  <c r="AJ4333" i="1" s="1"/>
  <c r="AR4333" i="1" s="1"/>
  <c r="BH4333" i="1" s="1"/>
  <c r="I2423" i="1"/>
  <c r="O2423" i="1" s="1"/>
  <c r="AF2423" i="1" s="1"/>
  <c r="AK2423" i="1" s="1"/>
  <c r="AS2423" i="1" s="1"/>
  <c r="BI2423" i="1" s="1"/>
  <c r="H2423" i="1"/>
  <c r="N2423" i="1" s="1"/>
  <c r="AE2423" i="1" s="1"/>
  <c r="AJ2423" i="1" s="1"/>
  <c r="AR2423" i="1" s="1"/>
  <c r="BH2423" i="1" s="1"/>
  <c r="I3686" i="1"/>
  <c r="O3686" i="1" s="1"/>
  <c r="AF3686" i="1" s="1"/>
  <c r="AK3686" i="1" s="1"/>
  <c r="AS3686" i="1" s="1"/>
  <c r="BI3686" i="1" s="1"/>
  <c r="I3706" i="1"/>
  <c r="O3706" i="1" s="1"/>
  <c r="AF3706" i="1" s="1"/>
  <c r="AK3706" i="1" s="1"/>
  <c r="AS3706" i="1" s="1"/>
  <c r="BI3706" i="1" s="1"/>
  <c r="I3740" i="1"/>
  <c r="O3740" i="1" s="1"/>
  <c r="AF3740" i="1" s="1"/>
  <c r="AK3740" i="1" s="1"/>
  <c r="AS3740" i="1" s="1"/>
  <c r="BI3740" i="1" s="1"/>
  <c r="I3737" i="1"/>
  <c r="O3737" i="1" s="1"/>
  <c r="AF3737" i="1" s="1"/>
  <c r="AK3737" i="1" s="1"/>
  <c r="AS3737" i="1" s="1"/>
  <c r="BI3737" i="1" s="1"/>
  <c r="I3770" i="1"/>
  <c r="O3770" i="1" s="1"/>
  <c r="AF3770" i="1" s="1"/>
  <c r="AK3770" i="1" s="1"/>
  <c r="AS3770" i="1" s="1"/>
  <c r="BI3770" i="1" s="1"/>
  <c r="I3767" i="1"/>
  <c r="O3767" i="1" s="1"/>
  <c r="AF3767" i="1" s="1"/>
  <c r="AK3767" i="1" s="1"/>
  <c r="AS3767" i="1" s="1"/>
  <c r="BI3767" i="1" s="1"/>
  <c r="I3798" i="1"/>
  <c r="O3798" i="1" s="1"/>
  <c r="AF3798" i="1" s="1"/>
  <c r="AK3798" i="1" s="1"/>
  <c r="AS3798" i="1" s="1"/>
  <c r="BI3798" i="1" s="1"/>
  <c r="I3792" i="1"/>
  <c r="O3792" i="1" s="1"/>
  <c r="AF3792" i="1" s="1"/>
  <c r="AK3792" i="1" s="1"/>
  <c r="AS3792" i="1" s="1"/>
  <c r="BI3792" i="1" s="1"/>
  <c r="I3815" i="1"/>
  <c r="O3815" i="1" s="1"/>
  <c r="AF3815" i="1" s="1"/>
  <c r="AK3815" i="1" s="1"/>
  <c r="AS3815" i="1" s="1"/>
  <c r="BI3815" i="1" s="1"/>
  <c r="I3809" i="1"/>
  <c r="O3809" i="1" s="1"/>
  <c r="AF3809" i="1" s="1"/>
  <c r="AK3809" i="1" s="1"/>
  <c r="AS3809" i="1" s="1"/>
  <c r="BI3809" i="1" s="1"/>
  <c r="I3942" i="1"/>
  <c r="O3942" i="1" s="1"/>
  <c r="AF3942" i="1" s="1"/>
  <c r="AK3942" i="1" s="1"/>
  <c r="AS3942" i="1" s="1"/>
  <c r="BI3942" i="1" s="1"/>
  <c r="H3686" i="1"/>
  <c r="N3686" i="1" s="1"/>
  <c r="AE3686" i="1" s="1"/>
  <c r="AJ3686" i="1" s="1"/>
  <c r="AR3686" i="1" s="1"/>
  <c r="BH3686" i="1" s="1"/>
  <c r="H3706" i="1"/>
  <c r="N3706" i="1" s="1"/>
  <c r="AE3706" i="1" s="1"/>
  <c r="AJ3706" i="1" s="1"/>
  <c r="AR3706" i="1" s="1"/>
  <c r="BH3706" i="1" s="1"/>
  <c r="H3732" i="1"/>
  <c r="N3732" i="1" s="1"/>
  <c r="AE3732" i="1" s="1"/>
  <c r="AJ3732" i="1" s="1"/>
  <c r="AR3732" i="1" s="1"/>
  <c r="BH3732" i="1" s="1"/>
  <c r="H3770" i="1"/>
  <c r="N3770" i="1" s="1"/>
  <c r="AE3770" i="1" s="1"/>
  <c r="AJ3770" i="1" s="1"/>
  <c r="AR3770" i="1" s="1"/>
  <c r="BH3770" i="1" s="1"/>
  <c r="H3767" i="1"/>
  <c r="N3767" i="1" s="1"/>
  <c r="AE3767" i="1" s="1"/>
  <c r="AJ3767" i="1" s="1"/>
  <c r="AR3767" i="1" s="1"/>
  <c r="BH3767" i="1" s="1"/>
  <c r="H3798" i="1"/>
  <c r="N3798" i="1" s="1"/>
  <c r="AE3798" i="1" s="1"/>
  <c r="AJ3798" i="1" s="1"/>
  <c r="AR3798" i="1" s="1"/>
  <c r="BH3798" i="1" s="1"/>
  <c r="H3792" i="1"/>
  <c r="N3792" i="1" s="1"/>
  <c r="AE3792" i="1" s="1"/>
  <c r="AJ3792" i="1" s="1"/>
  <c r="AR3792" i="1" s="1"/>
  <c r="BH3792" i="1" s="1"/>
  <c r="H3815" i="1"/>
  <c r="N3815" i="1" s="1"/>
  <c r="AE3815" i="1" s="1"/>
  <c r="AJ3815" i="1" s="1"/>
  <c r="AR3815" i="1" s="1"/>
  <c r="BH3815" i="1" s="1"/>
  <c r="H4292" i="1"/>
  <c r="N4292" i="1" s="1"/>
  <c r="AE4292" i="1" s="1"/>
  <c r="AJ4292" i="1" s="1"/>
  <c r="AR4292" i="1" s="1"/>
  <c r="BH4292" i="1" s="1"/>
  <c r="H4365" i="1"/>
  <c r="N4365" i="1" s="1"/>
  <c r="AE4365" i="1" s="1"/>
  <c r="AJ4365" i="1" s="1"/>
  <c r="AR4365" i="1" s="1"/>
  <c r="BH4365" i="1" s="1"/>
  <c r="I1949" i="1"/>
  <c r="O1949" i="1" s="1"/>
  <c r="AF1949" i="1" s="1"/>
  <c r="AK1949" i="1" s="1"/>
  <c r="AS1949" i="1" s="1"/>
  <c r="BI1949" i="1" s="1"/>
  <c r="I2658" i="1"/>
  <c r="O2658" i="1" s="1"/>
  <c r="AF2658" i="1" s="1"/>
  <c r="AK2658" i="1" s="1"/>
  <c r="AS2658" i="1" s="1"/>
  <c r="BI2658" i="1" s="1"/>
  <c r="I4490" i="1"/>
  <c r="O4490" i="1" s="1"/>
  <c r="AF4490" i="1" s="1"/>
  <c r="AK4490" i="1" s="1"/>
  <c r="AS4490" i="1" s="1"/>
  <c r="BI4490" i="1" s="1"/>
  <c r="I4112" i="1"/>
  <c r="O4112" i="1" s="1"/>
  <c r="AF4112" i="1" s="1"/>
  <c r="AK4112" i="1" s="1"/>
  <c r="AS4112" i="1" s="1"/>
  <c r="BI4112" i="1" s="1"/>
  <c r="I4035" i="1"/>
  <c r="O4035" i="1" s="1"/>
  <c r="AF4035" i="1" s="1"/>
  <c r="AK4035" i="1" s="1"/>
  <c r="AS4035" i="1" s="1"/>
  <c r="BI4035" i="1" s="1"/>
  <c r="H70" i="1"/>
  <c r="N70" i="1" s="1"/>
  <c r="AE70" i="1" s="1"/>
  <c r="AJ70" i="1" s="1"/>
  <c r="AR70" i="1" s="1"/>
  <c r="BH70" i="1" s="1"/>
  <c r="I2200" i="1"/>
  <c r="O2200" i="1" s="1"/>
  <c r="AF2200" i="1" s="1"/>
  <c r="AK2200" i="1" s="1"/>
  <c r="AS2200" i="1" s="1"/>
  <c r="BI2200" i="1" s="1"/>
  <c r="I1465" i="1"/>
  <c r="O1465" i="1" s="1"/>
  <c r="AF1465" i="1" s="1"/>
  <c r="AK1465" i="1" s="1"/>
  <c r="AS1465" i="1" s="1"/>
  <c r="BI1465" i="1" s="1"/>
  <c r="I4442" i="1"/>
  <c r="O4442" i="1" s="1"/>
  <c r="AF4442" i="1" s="1"/>
  <c r="AK4442" i="1" s="1"/>
  <c r="AS4442" i="1" s="1"/>
  <c r="BI4442" i="1" s="1"/>
  <c r="H2849" i="1"/>
  <c r="N2849" i="1" s="1"/>
  <c r="AE2849" i="1" s="1"/>
  <c r="AJ2849" i="1" s="1"/>
  <c r="AR2849" i="1" s="1"/>
  <c r="BH2849" i="1" s="1"/>
  <c r="I4464" i="1"/>
  <c r="O4464" i="1" s="1"/>
  <c r="AF4464" i="1" s="1"/>
  <c r="AK4464" i="1" s="1"/>
  <c r="AS4464" i="1" s="1"/>
  <c r="BI4464" i="1" s="1"/>
  <c r="H4464" i="1"/>
  <c r="N4464" i="1" s="1"/>
  <c r="AE4464" i="1" s="1"/>
  <c r="AJ4464" i="1" s="1"/>
  <c r="AR4464" i="1" s="1"/>
  <c r="BH4464" i="1" s="1"/>
  <c r="I70" i="1"/>
  <c r="O70" i="1" s="1"/>
  <c r="AF70" i="1" s="1"/>
  <c r="AK70" i="1" s="1"/>
  <c r="AS70" i="1" s="1"/>
  <c r="BI70" i="1" s="1"/>
  <c r="H1949" i="1"/>
  <c r="N1949" i="1" s="1"/>
  <c r="AE1949" i="1" s="1"/>
  <c r="AJ1949" i="1" s="1"/>
  <c r="AR1949" i="1" s="1"/>
  <c r="BH1949" i="1" s="1"/>
  <c r="H4442" i="1"/>
  <c r="N4442" i="1" s="1"/>
  <c r="AE4442" i="1" s="1"/>
  <c r="AJ4442" i="1" s="1"/>
  <c r="AR4442" i="1" s="1"/>
  <c r="BH4442" i="1" s="1"/>
  <c r="H1705" i="1"/>
  <c r="N1705" i="1" s="1"/>
  <c r="AE1705" i="1" s="1"/>
  <c r="AJ1705" i="1" s="1"/>
  <c r="AR1705" i="1" s="1"/>
  <c r="BH1705" i="1" s="1"/>
  <c r="I4413" i="1"/>
  <c r="O4413" i="1" s="1"/>
  <c r="AF4413" i="1" s="1"/>
  <c r="AK4413" i="1" s="1"/>
  <c r="AS4413" i="1" s="1"/>
  <c r="BI4413" i="1" s="1"/>
  <c r="H4346" i="1"/>
  <c r="N4346" i="1" s="1"/>
  <c r="AE4346" i="1" s="1"/>
  <c r="AJ4346" i="1" s="1"/>
  <c r="AR4346" i="1" s="1"/>
  <c r="BH4346" i="1" s="1"/>
  <c r="H4035" i="1"/>
  <c r="N4035" i="1" s="1"/>
  <c r="AE4035" i="1" s="1"/>
  <c r="AJ4035" i="1" s="1"/>
  <c r="AR4035" i="1" s="1"/>
  <c r="BH4035" i="1" s="1"/>
  <c r="I3891" i="1"/>
  <c r="O3891" i="1" s="1"/>
  <c r="AF3891" i="1" s="1"/>
  <c r="AK3891" i="1" s="1"/>
  <c r="AS3891" i="1" s="1"/>
  <c r="BI3891" i="1" s="1"/>
  <c r="I4365" i="1"/>
  <c r="O4365" i="1" s="1"/>
  <c r="AF4365" i="1" s="1"/>
  <c r="AK4365" i="1" s="1"/>
  <c r="AS4365" i="1" s="1"/>
  <c r="BI4365" i="1" s="1"/>
  <c r="I4072" i="1"/>
  <c r="O4072" i="1" s="1"/>
  <c r="AF4072" i="1" s="1"/>
  <c r="AK4072" i="1" s="1"/>
  <c r="AS4072" i="1" s="1"/>
  <c r="BI4072" i="1" s="1"/>
  <c r="I4333" i="1"/>
  <c r="O4333" i="1" s="1"/>
  <c r="AF4333" i="1" s="1"/>
  <c r="AK4333" i="1" s="1"/>
  <c r="AS4333" i="1" s="1"/>
  <c r="BI4333" i="1" s="1"/>
  <c r="I4459" i="1"/>
  <c r="O4459" i="1" s="1"/>
  <c r="AF4459" i="1" s="1"/>
  <c r="AK4459" i="1" s="1"/>
  <c r="AS4459" i="1" s="1"/>
  <c r="BI4459" i="1" s="1"/>
  <c r="I3818" i="1"/>
  <c r="O3818" i="1" s="1"/>
  <c r="AF3818" i="1" s="1"/>
  <c r="AK3818" i="1" s="1"/>
  <c r="AS3818" i="1" s="1"/>
  <c r="BI3818" i="1" s="1"/>
  <c r="I3926" i="1"/>
  <c r="O3926" i="1" s="1"/>
  <c r="AF3926" i="1" s="1"/>
  <c r="AK3926" i="1" s="1"/>
  <c r="AS3926" i="1" s="1"/>
  <c r="BI3926" i="1" s="1"/>
  <c r="I3920" i="1"/>
  <c r="O3920" i="1" s="1"/>
  <c r="AF3920" i="1" s="1"/>
  <c r="AK3920" i="1" s="1"/>
  <c r="AS3920" i="1" s="1"/>
  <c r="BI3920" i="1" s="1"/>
  <c r="I3933" i="1"/>
  <c r="O3933" i="1" s="1"/>
  <c r="AF3933" i="1" s="1"/>
  <c r="AK3933" i="1" s="1"/>
  <c r="AS3933" i="1" s="1"/>
  <c r="BI3933" i="1" s="1"/>
  <c r="I3946" i="1"/>
  <c r="O3946" i="1" s="1"/>
  <c r="AF3946" i="1" s="1"/>
  <c r="AK3946" i="1" s="1"/>
  <c r="AS3946" i="1" s="1"/>
  <c r="BI3946" i="1" s="1"/>
  <c r="I3951" i="1"/>
  <c r="O3951" i="1" s="1"/>
  <c r="AF3951" i="1" s="1"/>
  <c r="AK3951" i="1" s="1"/>
  <c r="AS3951" i="1" s="1"/>
  <c r="BI3951" i="1" s="1"/>
  <c r="I3964" i="1"/>
  <c r="O3964" i="1" s="1"/>
  <c r="AF3964" i="1" s="1"/>
  <c r="AK3964" i="1" s="1"/>
  <c r="AS3964" i="1" s="1"/>
  <c r="BI3964" i="1" s="1"/>
  <c r="I3975" i="1"/>
  <c r="O3975" i="1" s="1"/>
  <c r="AF3975" i="1" s="1"/>
  <c r="AK3975" i="1" s="1"/>
  <c r="AS3975" i="1" s="1"/>
  <c r="BI3975" i="1" s="1"/>
  <c r="I4002" i="1"/>
  <c r="O4002" i="1" s="1"/>
  <c r="AF4002" i="1" s="1"/>
  <c r="AK4002" i="1" s="1"/>
  <c r="AS4002" i="1" s="1"/>
  <c r="BI4002" i="1" s="1"/>
  <c r="I3999" i="1"/>
  <c r="O3999" i="1" s="1"/>
  <c r="AF3999" i="1" s="1"/>
  <c r="AK3999" i="1" s="1"/>
  <c r="AS3999" i="1" s="1"/>
  <c r="BI3999" i="1" s="1"/>
  <c r="I3996" i="1"/>
  <c r="O3996" i="1" s="1"/>
  <c r="AF3996" i="1" s="1"/>
  <c r="AK3996" i="1" s="1"/>
  <c r="AS3996" i="1" s="1"/>
  <c r="BI3996" i="1" s="1"/>
  <c r="I4009" i="1"/>
  <c r="O4009" i="1" s="1"/>
  <c r="AF4009" i="1" s="1"/>
  <c r="AK4009" i="1" s="1"/>
  <c r="AS4009" i="1" s="1"/>
  <c r="BI4009" i="1" s="1"/>
  <c r="H4311" i="1"/>
  <c r="N4311" i="1" s="1"/>
  <c r="AE4311" i="1" s="1"/>
  <c r="AJ4311" i="1" s="1"/>
  <c r="AR4311" i="1" s="1"/>
  <c r="BH4311" i="1" s="1"/>
  <c r="I4292" i="1"/>
  <c r="O4292" i="1" s="1"/>
  <c r="AF4292" i="1" s="1"/>
  <c r="AK4292" i="1" s="1"/>
  <c r="AS4292" i="1" s="1"/>
  <c r="BI4292" i="1" s="1"/>
  <c r="I1222" i="1"/>
  <c r="O1222" i="1" s="1"/>
  <c r="AF1222" i="1" s="1"/>
  <c r="AK1222" i="1" s="1"/>
  <c r="AS1222" i="1" s="1"/>
  <c r="BI1222" i="1" s="1"/>
  <c r="H4398" i="1"/>
  <c r="N4398" i="1" s="1"/>
  <c r="AE4398" i="1" s="1"/>
  <c r="AJ4398" i="1" s="1"/>
  <c r="AR4398" i="1" s="1"/>
  <c r="BH4398" i="1" s="1"/>
  <c r="H4475" i="1"/>
  <c r="N4475" i="1" s="1"/>
  <c r="AE4475" i="1" s="1"/>
  <c r="AJ4475" i="1" s="1"/>
  <c r="AR4475" i="1" s="1"/>
  <c r="BH4475" i="1" s="1"/>
  <c r="H4360" i="1"/>
  <c r="N4360" i="1" s="1"/>
  <c r="AE4360" i="1" s="1"/>
  <c r="AJ4360" i="1" s="1"/>
  <c r="AR4360" i="1" s="1"/>
  <c r="BH4360" i="1" s="1"/>
  <c r="H4288" i="1"/>
  <c r="N4288" i="1" s="1"/>
  <c r="AE4288" i="1" s="1"/>
  <c r="AJ4288" i="1" s="1"/>
  <c r="AR4288" i="1" s="1"/>
  <c r="BH4288" i="1" s="1"/>
  <c r="H4119" i="1"/>
  <c r="N4119" i="1" s="1"/>
  <c r="AE4119" i="1" s="1"/>
  <c r="AJ4119" i="1" s="1"/>
  <c r="AR4119" i="1" s="1"/>
  <c r="BH4119" i="1" s="1"/>
  <c r="I4119" i="1"/>
  <c r="O4119" i="1" s="1"/>
  <c r="AF4119" i="1" s="1"/>
  <c r="AK4119" i="1" s="1"/>
  <c r="AS4119" i="1" s="1"/>
  <c r="BI4119" i="1" s="1"/>
  <c r="I2849" i="1"/>
  <c r="O2849" i="1" s="1"/>
  <c r="AF2849" i="1" s="1"/>
  <c r="AK2849" i="1" s="1"/>
  <c r="AS2849" i="1" s="1"/>
  <c r="BI2849" i="1" s="1"/>
  <c r="I1705" i="1"/>
  <c r="O1705" i="1" s="1"/>
  <c r="AF1705" i="1" s="1"/>
  <c r="AK1705" i="1" s="1"/>
  <c r="AS1705" i="1" s="1"/>
  <c r="BI1705" i="1" s="1"/>
  <c r="H4424" i="1"/>
  <c r="N4424" i="1" s="1"/>
  <c r="AE4424" i="1" s="1"/>
  <c r="AJ4424" i="1" s="1"/>
  <c r="AR4424" i="1" s="1"/>
  <c r="BH4424" i="1" s="1"/>
  <c r="H4490" i="1"/>
  <c r="N4490" i="1" s="1"/>
  <c r="AE4490" i="1" s="1"/>
  <c r="AJ4490" i="1" s="1"/>
  <c r="AR4490" i="1" s="1"/>
  <c r="BH4490" i="1" s="1"/>
  <c r="H4413" i="1"/>
  <c r="N4413" i="1" s="1"/>
  <c r="AE4413" i="1" s="1"/>
  <c r="AJ4413" i="1" s="1"/>
  <c r="AR4413" i="1" s="1"/>
  <c r="BH4413" i="1" s="1"/>
  <c r="I4360" i="1"/>
  <c r="O4360" i="1" s="1"/>
  <c r="AF4360" i="1" s="1"/>
  <c r="AK4360" i="1" s="1"/>
  <c r="AS4360" i="1" s="1"/>
  <c r="BI4360" i="1" s="1"/>
  <c r="I4346" i="1"/>
  <c r="O4346" i="1" s="1"/>
  <c r="AF4346" i="1" s="1"/>
  <c r="AK4346" i="1" s="1"/>
  <c r="AS4346" i="1" s="1"/>
  <c r="BI4346" i="1" s="1"/>
  <c r="I4307" i="1"/>
  <c r="O4307" i="1" s="1"/>
  <c r="AF4307" i="1" s="1"/>
  <c r="AK4307" i="1" s="1"/>
  <c r="AS4307" i="1" s="1"/>
  <c r="BI4307" i="1" s="1"/>
  <c r="H2658" i="1"/>
  <c r="N2658" i="1" s="1"/>
  <c r="AE2658" i="1" s="1"/>
  <c r="AJ2658" i="1" s="1"/>
  <c r="AR2658" i="1" s="1"/>
  <c r="BH2658" i="1" s="1"/>
  <c r="H1222" i="1"/>
  <c r="N1222" i="1" s="1"/>
  <c r="AE1222" i="1" s="1"/>
  <c r="AJ1222" i="1" s="1"/>
  <c r="AR1222" i="1" s="1"/>
  <c r="BH1222" i="1" s="1"/>
  <c r="I4475" i="1"/>
  <c r="O4475" i="1" s="1"/>
  <c r="AF4475" i="1" s="1"/>
  <c r="AK4475" i="1" s="1"/>
  <c r="AS4475" i="1" s="1"/>
  <c r="BI4475" i="1" s="1"/>
  <c r="H2200" i="1"/>
  <c r="N2200" i="1" s="1"/>
  <c r="AE2200" i="1" s="1"/>
  <c r="AJ2200" i="1" s="1"/>
  <c r="AR2200" i="1" s="1"/>
  <c r="BH2200" i="1" s="1"/>
  <c r="H1465" i="1"/>
  <c r="N1465" i="1" s="1"/>
  <c r="AE1465" i="1" s="1"/>
  <c r="AJ1465" i="1" s="1"/>
  <c r="AR1465" i="1" s="1"/>
  <c r="BH1465" i="1" s="1"/>
  <c r="H4459" i="1"/>
  <c r="N4459" i="1" s="1"/>
  <c r="AE4459" i="1" s="1"/>
  <c r="AJ4459" i="1" s="1"/>
  <c r="AR4459" i="1" s="1"/>
  <c r="BH4459" i="1" s="1"/>
  <c r="I4398" i="1"/>
  <c r="O4398" i="1" s="1"/>
  <c r="AF4398" i="1" s="1"/>
  <c r="AK4398" i="1" s="1"/>
  <c r="AS4398" i="1" s="1"/>
  <c r="BI4398" i="1" s="1"/>
  <c r="H4307" i="1"/>
  <c r="N4307" i="1" s="1"/>
  <c r="AE4307" i="1" s="1"/>
  <c r="AJ4307" i="1" s="1"/>
  <c r="AR4307" i="1" s="1"/>
  <c r="BH4307" i="1" s="1"/>
  <c r="H4112" i="1"/>
  <c r="N4112" i="1" s="1"/>
  <c r="AE4112" i="1" s="1"/>
  <c r="AJ4112" i="1" s="1"/>
  <c r="AR4112" i="1" s="1"/>
  <c r="BH4112" i="1" s="1"/>
  <c r="H4029" i="1"/>
  <c r="N4029" i="1" s="1"/>
  <c r="AE4029" i="1" s="1"/>
  <c r="AJ4029" i="1" s="1"/>
  <c r="AR4029" i="1" s="1"/>
  <c r="BH4029" i="1" s="1"/>
  <c r="I4288" i="1"/>
  <c r="O4288" i="1" s="1"/>
  <c r="AF4288" i="1" s="1"/>
  <c r="AK4288" i="1" s="1"/>
  <c r="AS4288" i="1" s="1"/>
  <c r="BI4288" i="1" s="1"/>
  <c r="I4029" i="1"/>
  <c r="O4029" i="1" s="1"/>
  <c r="AF4029" i="1" s="1"/>
  <c r="AK4029" i="1" s="1"/>
  <c r="AS4029" i="1" s="1"/>
  <c r="BI4029" i="1" s="1"/>
  <c r="BJ4305" i="1"/>
  <c r="BJ4304" i="1" s="1"/>
  <c r="BJ4303" i="1" s="1"/>
  <c r="BJ3766" i="1"/>
  <c r="H4046" i="1"/>
  <c r="N4046" i="1" s="1"/>
  <c r="AE4046" i="1" s="1"/>
  <c r="AJ4046" i="1" s="1"/>
  <c r="AR4046" i="1" s="1"/>
  <c r="BH4046" i="1" s="1"/>
  <c r="G4046" i="1"/>
  <c r="M4046" i="1" s="1"/>
  <c r="AD4046" i="1" s="1"/>
  <c r="AI4046" i="1" s="1"/>
  <c r="I4046" i="1"/>
  <c r="O4046" i="1" s="1"/>
  <c r="AF4046" i="1" s="1"/>
  <c r="AK4046" i="1" s="1"/>
  <c r="AS4046" i="1" s="1"/>
  <c r="BI4046" i="1" s="1"/>
  <c r="I4013" i="1"/>
  <c r="O4013" i="1" s="1"/>
  <c r="AF4013" i="1" s="1"/>
  <c r="AK4013" i="1" s="1"/>
  <c r="AS4013" i="1" s="1"/>
  <c r="BI4013" i="1" s="1"/>
  <c r="I3783" i="1"/>
  <c r="O3783" i="1" s="1"/>
  <c r="AF3783" i="1" s="1"/>
  <c r="AK3783" i="1" s="1"/>
  <c r="AS3783" i="1" s="1"/>
  <c r="BI3783" i="1" s="1"/>
  <c r="I3835" i="1"/>
  <c r="O3835" i="1" s="1"/>
  <c r="AF3835" i="1" s="1"/>
  <c r="AK3835" i="1" s="1"/>
  <c r="AS3835" i="1" s="1"/>
  <c r="BI3835" i="1" s="1"/>
  <c r="BJ4013" i="1"/>
  <c r="BJ4012" i="1" s="1"/>
  <c r="BJ4046" i="1"/>
  <c r="BJ4039" i="1" s="1"/>
  <c r="H4013" i="1"/>
  <c r="N4013" i="1" s="1"/>
  <c r="AE4013" i="1" s="1"/>
  <c r="AJ4013" i="1" s="1"/>
  <c r="AR4013" i="1" s="1"/>
  <c r="BH4013" i="1" s="1"/>
  <c r="BJ4356" i="1"/>
  <c r="G3954" i="1"/>
  <c r="M3954" i="1" s="1"/>
  <c r="AD3954" i="1" s="1"/>
  <c r="AI3954" i="1" s="1"/>
  <c r="G3835" i="1"/>
  <c r="M3835" i="1" s="1"/>
  <c r="AD3835" i="1" s="1"/>
  <c r="AI3835" i="1" s="1"/>
  <c r="G3991" i="1"/>
  <c r="M3991" i="1" s="1"/>
  <c r="AD3991" i="1" s="1"/>
  <c r="AI3991" i="1" s="1"/>
  <c r="G3759" i="1"/>
  <c r="M3759" i="1" s="1"/>
  <c r="AD3759" i="1" s="1"/>
  <c r="AI3759" i="1" s="1"/>
  <c r="I3842" i="1"/>
  <c r="O3842" i="1" s="1"/>
  <c r="AF3842" i="1" s="1"/>
  <c r="AK3842" i="1" s="1"/>
  <c r="AS3842" i="1" s="1"/>
  <c r="BI3842" i="1" s="1"/>
  <c r="H3991" i="1"/>
  <c r="N3991" i="1" s="1"/>
  <c r="AE3991" i="1" s="1"/>
  <c r="AJ3991" i="1" s="1"/>
  <c r="AR3991" i="1" s="1"/>
  <c r="BH3991" i="1" s="1"/>
  <c r="G4013" i="1"/>
  <c r="M4013" i="1" s="1"/>
  <c r="AD4013" i="1" s="1"/>
  <c r="AI4013" i="1" s="1"/>
  <c r="H3909" i="1"/>
  <c r="N3909" i="1" s="1"/>
  <c r="AE3909" i="1" s="1"/>
  <c r="AJ3909" i="1" s="1"/>
  <c r="AR3909" i="1" s="1"/>
  <c r="BH3909" i="1" s="1"/>
  <c r="BJ3940" i="1"/>
  <c r="H3774" i="1"/>
  <c r="N3774" i="1" s="1"/>
  <c r="AE3774" i="1" s="1"/>
  <c r="AJ3774" i="1" s="1"/>
  <c r="AR3774" i="1" s="1"/>
  <c r="BH3774" i="1" s="1"/>
  <c r="H3783" i="1"/>
  <c r="N3783" i="1" s="1"/>
  <c r="AE3783" i="1" s="1"/>
  <c r="AJ3783" i="1" s="1"/>
  <c r="AR3783" i="1" s="1"/>
  <c r="BH3783" i="1" s="1"/>
  <c r="G3878" i="1"/>
  <c r="M3878" i="1" s="1"/>
  <c r="AD3878" i="1" s="1"/>
  <c r="AI3878" i="1" s="1"/>
  <c r="BJ3954" i="1"/>
  <c r="BJ3950" i="1" s="1"/>
  <c r="BJ3949" i="1" s="1"/>
  <c r="G3718" i="1"/>
  <c r="M3718" i="1" s="1"/>
  <c r="AD3718" i="1" s="1"/>
  <c r="AI3718" i="1" s="1"/>
  <c r="BJ3858" i="1"/>
  <c r="BJ3854" i="1" s="1"/>
  <c r="BJ3853" i="1" s="1"/>
  <c r="H3759" i="1"/>
  <c r="N3759" i="1" s="1"/>
  <c r="AE3759" i="1" s="1"/>
  <c r="AJ3759" i="1" s="1"/>
  <c r="AR3759" i="1" s="1"/>
  <c r="BH3759" i="1" s="1"/>
  <c r="I3774" i="1"/>
  <c r="O3774" i="1" s="1"/>
  <c r="AF3774" i="1" s="1"/>
  <c r="AK3774" i="1" s="1"/>
  <c r="AS3774" i="1" s="1"/>
  <c r="BI3774" i="1" s="1"/>
  <c r="BJ3842" i="1"/>
  <c r="BJ3841" i="1" s="1"/>
  <c r="BJ3840" i="1" s="1"/>
  <c r="G3858" i="1"/>
  <c r="M3858" i="1" s="1"/>
  <c r="AD3858" i="1" s="1"/>
  <c r="AI3858" i="1" s="1"/>
  <c r="H3878" i="1"/>
  <c r="N3878" i="1" s="1"/>
  <c r="AE3878" i="1" s="1"/>
  <c r="AJ3878" i="1" s="1"/>
  <c r="AR3878" i="1" s="1"/>
  <c r="BH3878" i="1" s="1"/>
  <c r="I3902" i="1"/>
  <c r="O3902" i="1" s="1"/>
  <c r="AF3902" i="1" s="1"/>
  <c r="AK3902" i="1" s="1"/>
  <c r="AS3902" i="1" s="1"/>
  <c r="BI3902" i="1" s="1"/>
  <c r="I3909" i="1"/>
  <c r="O3909" i="1" s="1"/>
  <c r="AF3909" i="1" s="1"/>
  <c r="AK3909" i="1" s="1"/>
  <c r="AS3909" i="1" s="1"/>
  <c r="BI3909" i="1" s="1"/>
  <c r="H3978" i="1"/>
  <c r="N3978" i="1" s="1"/>
  <c r="AE3978" i="1" s="1"/>
  <c r="AJ3978" i="1" s="1"/>
  <c r="AR3978" i="1" s="1"/>
  <c r="BH3978" i="1" s="1"/>
  <c r="H3895" i="1"/>
  <c r="N3895" i="1" s="1"/>
  <c r="AE3895" i="1" s="1"/>
  <c r="AJ3895" i="1" s="1"/>
  <c r="AR3895" i="1" s="1"/>
  <c r="BH3895" i="1" s="1"/>
  <c r="G3774" i="1"/>
  <c r="M3774" i="1" s="1"/>
  <c r="AD3774" i="1" s="1"/>
  <c r="AI3774" i="1" s="1"/>
  <c r="G3783" i="1"/>
  <c r="M3783" i="1" s="1"/>
  <c r="AD3783" i="1" s="1"/>
  <c r="AI3783" i="1" s="1"/>
  <c r="H3835" i="1"/>
  <c r="N3835" i="1" s="1"/>
  <c r="AE3835" i="1" s="1"/>
  <c r="AJ3835" i="1" s="1"/>
  <c r="AR3835" i="1" s="1"/>
  <c r="BH3835" i="1" s="1"/>
  <c r="BJ3885" i="1"/>
  <c r="G3902" i="1"/>
  <c r="M3902" i="1" s="1"/>
  <c r="AD3902" i="1" s="1"/>
  <c r="AI3902" i="1" s="1"/>
  <c r="G3895" i="1"/>
  <c r="M3895" i="1" s="1"/>
  <c r="AD3895" i="1" s="1"/>
  <c r="AI3895" i="1" s="1"/>
  <c r="G3909" i="1"/>
  <c r="M3909" i="1" s="1"/>
  <c r="AD3909" i="1" s="1"/>
  <c r="AI3909" i="1" s="1"/>
  <c r="BJ3978" i="1"/>
  <c r="BJ3974" i="1" s="1"/>
  <c r="BJ3973" i="1" s="1"/>
  <c r="BJ3967" i="1" s="1"/>
  <c r="BJ3991" i="1"/>
  <c r="G3885" i="1"/>
  <c r="M3885" i="1" s="1"/>
  <c r="AD3885" i="1" s="1"/>
  <c r="AI3885" i="1" s="1"/>
  <c r="G3978" i="1"/>
  <c r="M3978" i="1" s="1"/>
  <c r="AD3978" i="1" s="1"/>
  <c r="AI3978" i="1" s="1"/>
  <c r="BJ3783" i="1"/>
  <c r="BJ3782" i="1" s="1"/>
  <c r="BJ3781" i="1" s="1"/>
  <c r="BJ3780" i="1" s="1"/>
  <c r="G3842" i="1"/>
  <c r="M3842" i="1" s="1"/>
  <c r="AD3842" i="1" s="1"/>
  <c r="AI3842" i="1" s="1"/>
  <c r="I3885" i="1"/>
  <c r="O3885" i="1" s="1"/>
  <c r="AF3885" i="1" s="1"/>
  <c r="AK3885" i="1" s="1"/>
  <c r="AS3885" i="1" s="1"/>
  <c r="BI3885" i="1" s="1"/>
  <c r="I3878" i="1"/>
  <c r="O3878" i="1" s="1"/>
  <c r="AF3878" i="1" s="1"/>
  <c r="AK3878" i="1" s="1"/>
  <c r="AS3878" i="1" s="1"/>
  <c r="BI3878" i="1" s="1"/>
  <c r="BJ3895" i="1"/>
  <c r="BJ3909" i="1"/>
  <c r="BJ3908" i="1" s="1"/>
  <c r="BJ3907" i="1" s="1"/>
  <c r="I3978" i="1"/>
  <c r="O3978" i="1" s="1"/>
  <c r="AF3978" i="1" s="1"/>
  <c r="AK3978" i="1" s="1"/>
  <c r="AS3978" i="1" s="1"/>
  <c r="BI3978" i="1" s="1"/>
  <c r="G3694" i="1"/>
  <c r="M3694" i="1" s="1"/>
  <c r="AD3694" i="1" s="1"/>
  <c r="AI3694" i="1" s="1"/>
  <c r="BJ3759" i="1"/>
  <c r="BJ3758" i="1" s="1"/>
  <c r="I3749" i="1"/>
  <c r="O3749" i="1" s="1"/>
  <c r="AF3749" i="1" s="1"/>
  <c r="AK3749" i="1" s="1"/>
  <c r="AS3749" i="1" s="1"/>
  <c r="BI3749" i="1" s="1"/>
  <c r="BJ3774" i="1"/>
  <c r="BJ3773" i="1" s="1"/>
  <c r="BJ3835" i="1"/>
  <c r="BJ3834" i="1" s="1"/>
  <c r="BJ3833" i="1" s="1"/>
  <c r="H3842" i="1"/>
  <c r="N3842" i="1" s="1"/>
  <c r="AE3842" i="1" s="1"/>
  <c r="AJ3842" i="1" s="1"/>
  <c r="AR3842" i="1" s="1"/>
  <c r="BH3842" i="1" s="1"/>
  <c r="BJ3878" i="1"/>
  <c r="BJ3902" i="1"/>
  <c r="I3991" i="1"/>
  <c r="O3991" i="1" s="1"/>
  <c r="AF3991" i="1" s="1"/>
  <c r="AK3991" i="1" s="1"/>
  <c r="AS3991" i="1" s="1"/>
  <c r="BI3991" i="1" s="1"/>
  <c r="BJ4325" i="1"/>
  <c r="BJ4324" i="1" s="1"/>
  <c r="BJ4323" i="1" s="1"/>
  <c r="BJ4322" i="1" s="1"/>
  <c r="I3858" i="1"/>
  <c r="O3858" i="1" s="1"/>
  <c r="AF3858" i="1" s="1"/>
  <c r="AK3858" i="1" s="1"/>
  <c r="AS3858" i="1" s="1"/>
  <c r="BI3858" i="1" s="1"/>
  <c r="H3902" i="1"/>
  <c r="N3902" i="1" s="1"/>
  <c r="AE3902" i="1" s="1"/>
  <c r="AJ3902" i="1" s="1"/>
  <c r="AR3902" i="1" s="1"/>
  <c r="BH3902" i="1" s="1"/>
  <c r="I3895" i="1"/>
  <c r="O3895" i="1" s="1"/>
  <c r="AF3895" i="1" s="1"/>
  <c r="AK3895" i="1" s="1"/>
  <c r="AS3895" i="1" s="1"/>
  <c r="BI3895" i="1" s="1"/>
  <c r="I3954" i="1"/>
  <c r="O3954" i="1" s="1"/>
  <c r="AF3954" i="1" s="1"/>
  <c r="AK3954" i="1" s="1"/>
  <c r="AS3954" i="1" s="1"/>
  <c r="BI3954" i="1" s="1"/>
  <c r="BJ3821" i="1"/>
  <c r="H3858" i="1"/>
  <c r="N3858" i="1" s="1"/>
  <c r="AE3858" i="1" s="1"/>
  <c r="AJ3858" i="1" s="1"/>
  <c r="AR3858" i="1" s="1"/>
  <c r="BH3858" i="1" s="1"/>
  <c r="H3885" i="1"/>
  <c r="N3885" i="1" s="1"/>
  <c r="AE3885" i="1" s="1"/>
  <c r="AJ3885" i="1" s="1"/>
  <c r="AR3885" i="1" s="1"/>
  <c r="BH3885" i="1" s="1"/>
  <c r="H3954" i="1"/>
  <c r="N3954" i="1" s="1"/>
  <c r="AE3954" i="1" s="1"/>
  <c r="AJ3954" i="1" s="1"/>
  <c r="AR3954" i="1" s="1"/>
  <c r="BH3954" i="1" s="1"/>
  <c r="BJ3931" i="1"/>
  <c r="BJ3791" i="1"/>
  <c r="BJ3790" i="1" s="1"/>
  <c r="BJ3789" i="1" s="1"/>
  <c r="BJ3788" i="1" s="1"/>
  <c r="BJ3808" i="1"/>
  <c r="BJ3919" i="1"/>
  <c r="BJ3918" i="1" s="1"/>
  <c r="BJ3917" i="1" s="1"/>
  <c r="BJ3916" i="1" s="1"/>
  <c r="H3749" i="1"/>
  <c r="N3749" i="1" s="1"/>
  <c r="AE3749" i="1" s="1"/>
  <c r="AJ3749" i="1" s="1"/>
  <c r="AR3749" i="1" s="1"/>
  <c r="BH3749" i="1" s="1"/>
  <c r="I3694" i="1"/>
  <c r="O3694" i="1" s="1"/>
  <c r="AF3694" i="1" s="1"/>
  <c r="AK3694" i="1" s="1"/>
  <c r="AS3694" i="1" s="1"/>
  <c r="BI3694" i="1" s="1"/>
  <c r="BJ3723" i="1"/>
  <c r="G3749" i="1"/>
  <c r="M3749" i="1" s="1"/>
  <c r="AD3749" i="1" s="1"/>
  <c r="AI3749" i="1" s="1"/>
  <c r="I3759" i="1"/>
  <c r="O3759" i="1" s="1"/>
  <c r="AF3759" i="1" s="1"/>
  <c r="AK3759" i="1" s="1"/>
  <c r="AS3759" i="1" s="1"/>
  <c r="BI3759" i="1" s="1"/>
  <c r="H3694" i="1"/>
  <c r="N3694" i="1" s="1"/>
  <c r="AE3694" i="1" s="1"/>
  <c r="AJ3694" i="1" s="1"/>
  <c r="AR3694" i="1" s="1"/>
  <c r="BH3694" i="1" s="1"/>
  <c r="H3718" i="1"/>
  <c r="N3718" i="1" s="1"/>
  <c r="AE3718" i="1" s="1"/>
  <c r="AJ3718" i="1" s="1"/>
  <c r="AR3718" i="1" s="1"/>
  <c r="BH3718" i="1" s="1"/>
  <c r="BJ3694" i="1"/>
  <c r="BJ3690" i="1" s="1"/>
  <c r="BJ3689" i="1" s="1"/>
  <c r="BJ3683" i="1" s="1"/>
  <c r="BJ3682" i="1" s="1"/>
  <c r="BJ3718" i="1"/>
  <c r="BJ3717" i="1" s="1"/>
  <c r="BJ3712" i="1" s="1"/>
  <c r="I3718" i="1"/>
  <c r="O3718" i="1" s="1"/>
  <c r="AF3718" i="1" s="1"/>
  <c r="AK3718" i="1" s="1"/>
  <c r="AS3718" i="1" s="1"/>
  <c r="BI3718" i="1" s="1"/>
  <c r="BJ3736" i="1"/>
  <c r="BJ3735" i="1" s="1"/>
  <c r="BJ3749" i="1"/>
  <c r="BJ3748" i="1" s="1"/>
  <c r="BJ3747" i="1" s="1"/>
  <c r="BJ3746" i="1" s="1"/>
  <c r="BJ3745" i="1" s="1"/>
  <c r="BJ3744" i="1" s="1"/>
  <c r="H3673" i="1"/>
  <c r="N3673" i="1" s="1"/>
  <c r="AE3673" i="1" s="1"/>
  <c r="AJ3673" i="1" s="1"/>
  <c r="AR3673" i="1" s="1"/>
  <c r="BH3673" i="1" s="1"/>
  <c r="I3673" i="1"/>
  <c r="O3673" i="1" s="1"/>
  <c r="AF3673" i="1" s="1"/>
  <c r="AK3673" i="1" s="1"/>
  <c r="AS3673" i="1" s="1"/>
  <c r="BI3673" i="1" s="1"/>
  <c r="BJ3673" i="1"/>
  <c r="BJ3672" i="1" s="1"/>
  <c r="G3673" i="1"/>
  <c r="M3673" i="1" s="1"/>
  <c r="AD3673" i="1" s="1"/>
  <c r="AI3673" i="1" s="1"/>
  <c r="H3676" i="1"/>
  <c r="N3676" i="1" s="1"/>
  <c r="AE3676" i="1" s="1"/>
  <c r="AJ3676" i="1" s="1"/>
  <c r="AR3676" i="1" s="1"/>
  <c r="BH3676" i="1" s="1"/>
  <c r="I3676" i="1"/>
  <c r="O3676" i="1" s="1"/>
  <c r="AF3676" i="1" s="1"/>
  <c r="AK3676" i="1" s="1"/>
  <c r="AS3676" i="1" s="1"/>
  <c r="BI3676" i="1" s="1"/>
  <c r="BJ3676" i="1"/>
  <c r="BJ3675" i="1" s="1"/>
  <c r="G3676" i="1"/>
  <c r="M3676" i="1" s="1"/>
  <c r="AD3676" i="1" s="1"/>
  <c r="AI3676" i="1" s="1"/>
  <c r="H3679" i="1"/>
  <c r="N3679" i="1" s="1"/>
  <c r="AE3679" i="1" s="1"/>
  <c r="AJ3679" i="1" s="1"/>
  <c r="AR3679" i="1" s="1"/>
  <c r="BH3679" i="1" s="1"/>
  <c r="I3679" i="1"/>
  <c r="O3679" i="1" s="1"/>
  <c r="AF3679" i="1" s="1"/>
  <c r="AK3679" i="1" s="1"/>
  <c r="AS3679" i="1" s="1"/>
  <c r="BI3679" i="1" s="1"/>
  <c r="BJ3679" i="1"/>
  <c r="BJ3678" i="1" s="1"/>
  <c r="G3679" i="1"/>
  <c r="M3679" i="1" s="1"/>
  <c r="AD3679" i="1" s="1"/>
  <c r="AI3679" i="1" s="1"/>
  <c r="H3665" i="1"/>
  <c r="N3665" i="1" s="1"/>
  <c r="AE3665" i="1" s="1"/>
  <c r="AJ3665" i="1" s="1"/>
  <c r="AR3665" i="1" s="1"/>
  <c r="BH3665" i="1" s="1"/>
  <c r="I3665" i="1"/>
  <c r="O3665" i="1" s="1"/>
  <c r="AF3665" i="1" s="1"/>
  <c r="AK3665" i="1" s="1"/>
  <c r="AS3665" i="1" s="1"/>
  <c r="BI3665" i="1" s="1"/>
  <c r="BJ3665" i="1"/>
  <c r="BJ3664" i="1" s="1"/>
  <c r="BJ3663" i="1" s="1"/>
  <c r="BJ3662" i="1" s="1"/>
  <c r="G3665" i="1"/>
  <c r="M3665" i="1" s="1"/>
  <c r="AD3665" i="1" s="1"/>
  <c r="AI3665" i="1" s="1"/>
  <c r="H3658" i="1"/>
  <c r="N3658" i="1" s="1"/>
  <c r="AE3658" i="1" s="1"/>
  <c r="AJ3658" i="1" s="1"/>
  <c r="AR3658" i="1" s="1"/>
  <c r="BH3658" i="1" s="1"/>
  <c r="I3658" i="1"/>
  <c r="O3658" i="1" s="1"/>
  <c r="AF3658" i="1" s="1"/>
  <c r="AK3658" i="1" s="1"/>
  <c r="AS3658" i="1" s="1"/>
  <c r="BI3658" i="1" s="1"/>
  <c r="BJ3658" i="1"/>
  <c r="G3658" i="1"/>
  <c r="M3658" i="1" s="1"/>
  <c r="AD3658" i="1" s="1"/>
  <c r="AI3658" i="1" s="1"/>
  <c r="H3660" i="1"/>
  <c r="N3660" i="1" s="1"/>
  <c r="AE3660" i="1" s="1"/>
  <c r="AJ3660" i="1" s="1"/>
  <c r="AR3660" i="1" s="1"/>
  <c r="BH3660" i="1" s="1"/>
  <c r="I3660" i="1"/>
  <c r="O3660" i="1" s="1"/>
  <c r="AF3660" i="1" s="1"/>
  <c r="AK3660" i="1" s="1"/>
  <c r="AS3660" i="1" s="1"/>
  <c r="BI3660" i="1" s="1"/>
  <c r="BJ3660" i="1"/>
  <c r="G3660" i="1"/>
  <c r="M3660" i="1" s="1"/>
  <c r="AD3660" i="1" s="1"/>
  <c r="AI3660" i="1" s="1"/>
  <c r="H3654" i="1"/>
  <c r="N3654" i="1" s="1"/>
  <c r="AE3654" i="1" s="1"/>
  <c r="AJ3654" i="1" s="1"/>
  <c r="AR3654" i="1" s="1"/>
  <c r="BH3654" i="1" s="1"/>
  <c r="I3654" i="1"/>
  <c r="O3654" i="1" s="1"/>
  <c r="AF3654" i="1" s="1"/>
  <c r="AK3654" i="1" s="1"/>
  <c r="AS3654" i="1" s="1"/>
  <c r="BI3654" i="1" s="1"/>
  <c r="BJ3654" i="1"/>
  <c r="BJ3653" i="1" s="1"/>
  <c r="BJ3652" i="1" s="1"/>
  <c r="G3654" i="1"/>
  <c r="M3654" i="1" s="1"/>
  <c r="AD3654" i="1" s="1"/>
  <c r="AI3654" i="1" s="1"/>
  <c r="H3650" i="1"/>
  <c r="N3650" i="1" s="1"/>
  <c r="AE3650" i="1" s="1"/>
  <c r="AJ3650" i="1" s="1"/>
  <c r="AR3650" i="1" s="1"/>
  <c r="BH3650" i="1" s="1"/>
  <c r="I3650" i="1"/>
  <c r="O3650" i="1" s="1"/>
  <c r="AF3650" i="1" s="1"/>
  <c r="AK3650" i="1" s="1"/>
  <c r="AS3650" i="1" s="1"/>
  <c r="BI3650" i="1" s="1"/>
  <c r="BJ3650" i="1"/>
  <c r="BJ3649" i="1" s="1"/>
  <c r="BJ3648" i="1" s="1"/>
  <c r="G3650" i="1"/>
  <c r="M3650" i="1" s="1"/>
  <c r="AD3650" i="1" s="1"/>
  <c r="AI3650" i="1" s="1"/>
  <c r="H3642" i="1"/>
  <c r="N3642" i="1" s="1"/>
  <c r="AE3642" i="1" s="1"/>
  <c r="AJ3642" i="1" s="1"/>
  <c r="AR3642" i="1" s="1"/>
  <c r="BH3642" i="1" s="1"/>
  <c r="I3642" i="1"/>
  <c r="O3642" i="1" s="1"/>
  <c r="AF3642" i="1" s="1"/>
  <c r="AK3642" i="1" s="1"/>
  <c r="AS3642" i="1" s="1"/>
  <c r="BI3642" i="1" s="1"/>
  <c r="BJ3642" i="1"/>
  <c r="G3642" i="1"/>
  <c r="M3642" i="1" s="1"/>
  <c r="AD3642" i="1" s="1"/>
  <c r="AI3642" i="1" s="1"/>
  <c r="H3644" i="1"/>
  <c r="N3644" i="1" s="1"/>
  <c r="AE3644" i="1" s="1"/>
  <c r="AJ3644" i="1" s="1"/>
  <c r="AR3644" i="1" s="1"/>
  <c r="BH3644" i="1" s="1"/>
  <c r="I3644" i="1"/>
  <c r="O3644" i="1" s="1"/>
  <c r="AF3644" i="1" s="1"/>
  <c r="AK3644" i="1" s="1"/>
  <c r="AS3644" i="1" s="1"/>
  <c r="BI3644" i="1" s="1"/>
  <c r="BJ3644" i="1"/>
  <c r="G3644" i="1"/>
  <c r="M3644" i="1" s="1"/>
  <c r="AD3644" i="1" s="1"/>
  <c r="AI3644" i="1" s="1"/>
  <c r="H3646" i="1"/>
  <c r="N3646" i="1" s="1"/>
  <c r="AE3646" i="1" s="1"/>
  <c r="AJ3646" i="1" s="1"/>
  <c r="AR3646" i="1" s="1"/>
  <c r="BH3646" i="1" s="1"/>
  <c r="I3646" i="1"/>
  <c r="O3646" i="1" s="1"/>
  <c r="AF3646" i="1" s="1"/>
  <c r="AK3646" i="1" s="1"/>
  <c r="AS3646" i="1" s="1"/>
  <c r="BI3646" i="1" s="1"/>
  <c r="BJ3646" i="1"/>
  <c r="G3646" i="1"/>
  <c r="M3646" i="1" s="1"/>
  <c r="AD3646" i="1" s="1"/>
  <c r="AI3646" i="1" s="1"/>
  <c r="H3638" i="1"/>
  <c r="N3638" i="1" s="1"/>
  <c r="AE3638" i="1" s="1"/>
  <c r="AJ3638" i="1" s="1"/>
  <c r="AR3638" i="1" s="1"/>
  <c r="BH3638" i="1" s="1"/>
  <c r="I3638" i="1"/>
  <c r="O3638" i="1" s="1"/>
  <c r="AF3638" i="1" s="1"/>
  <c r="AK3638" i="1" s="1"/>
  <c r="AS3638" i="1" s="1"/>
  <c r="BI3638" i="1" s="1"/>
  <c r="BJ3638" i="1"/>
  <c r="BJ3637" i="1" s="1"/>
  <c r="BJ3636" i="1" s="1"/>
  <c r="G3638" i="1"/>
  <c r="M3638" i="1" s="1"/>
  <c r="AD3638" i="1" s="1"/>
  <c r="AI3638" i="1" s="1"/>
  <c r="H3624" i="1"/>
  <c r="N3624" i="1" s="1"/>
  <c r="AE3624" i="1" s="1"/>
  <c r="AJ3624" i="1" s="1"/>
  <c r="AR3624" i="1" s="1"/>
  <c r="BH3624" i="1" s="1"/>
  <c r="I3624" i="1"/>
  <c r="O3624" i="1" s="1"/>
  <c r="AF3624" i="1" s="1"/>
  <c r="AK3624" i="1" s="1"/>
  <c r="AS3624" i="1" s="1"/>
  <c r="BI3624" i="1" s="1"/>
  <c r="BJ3624" i="1"/>
  <c r="BJ3623" i="1" s="1"/>
  <c r="G3624" i="1"/>
  <c r="M3624" i="1" s="1"/>
  <c r="AD3624" i="1" s="1"/>
  <c r="AI3624" i="1" s="1"/>
  <c r="H3627" i="1"/>
  <c r="N3627" i="1" s="1"/>
  <c r="AE3627" i="1" s="1"/>
  <c r="AJ3627" i="1" s="1"/>
  <c r="AR3627" i="1" s="1"/>
  <c r="BH3627" i="1" s="1"/>
  <c r="I3627" i="1"/>
  <c r="O3627" i="1" s="1"/>
  <c r="AF3627" i="1" s="1"/>
  <c r="AK3627" i="1" s="1"/>
  <c r="AS3627" i="1" s="1"/>
  <c r="BI3627" i="1" s="1"/>
  <c r="BJ3627" i="1"/>
  <c r="G3627" i="1"/>
  <c r="M3627" i="1" s="1"/>
  <c r="AD3627" i="1" s="1"/>
  <c r="AI3627" i="1" s="1"/>
  <c r="H3629" i="1"/>
  <c r="N3629" i="1" s="1"/>
  <c r="AE3629" i="1" s="1"/>
  <c r="AJ3629" i="1" s="1"/>
  <c r="AR3629" i="1" s="1"/>
  <c r="BH3629" i="1" s="1"/>
  <c r="I3629" i="1"/>
  <c r="O3629" i="1" s="1"/>
  <c r="AF3629" i="1" s="1"/>
  <c r="AK3629" i="1" s="1"/>
  <c r="AS3629" i="1" s="1"/>
  <c r="BI3629" i="1" s="1"/>
  <c r="BJ3629" i="1"/>
  <c r="G3629" i="1"/>
  <c r="M3629" i="1" s="1"/>
  <c r="AD3629" i="1" s="1"/>
  <c r="AI3629" i="1" s="1"/>
  <c r="H3631" i="1"/>
  <c r="N3631" i="1" s="1"/>
  <c r="AE3631" i="1" s="1"/>
  <c r="AJ3631" i="1" s="1"/>
  <c r="AR3631" i="1" s="1"/>
  <c r="BH3631" i="1" s="1"/>
  <c r="I3631" i="1"/>
  <c r="O3631" i="1" s="1"/>
  <c r="AF3631" i="1" s="1"/>
  <c r="AK3631" i="1" s="1"/>
  <c r="AS3631" i="1" s="1"/>
  <c r="BI3631" i="1" s="1"/>
  <c r="BJ3631" i="1"/>
  <c r="G3631" i="1"/>
  <c r="M3631" i="1" s="1"/>
  <c r="AD3631" i="1" s="1"/>
  <c r="AI3631" i="1" s="1"/>
  <c r="H3619" i="1"/>
  <c r="N3619" i="1" s="1"/>
  <c r="AE3619" i="1" s="1"/>
  <c r="AJ3619" i="1" s="1"/>
  <c r="AR3619" i="1" s="1"/>
  <c r="BH3619" i="1" s="1"/>
  <c r="I3619" i="1"/>
  <c r="O3619" i="1" s="1"/>
  <c r="AF3619" i="1" s="1"/>
  <c r="AK3619" i="1" s="1"/>
  <c r="AS3619" i="1" s="1"/>
  <c r="BI3619" i="1" s="1"/>
  <c r="BJ3619" i="1"/>
  <c r="BJ3618" i="1" s="1"/>
  <c r="BJ3617" i="1" s="1"/>
  <c r="BJ3616" i="1" s="1"/>
  <c r="G3619" i="1"/>
  <c r="M3619" i="1" s="1"/>
  <c r="AD3619" i="1" s="1"/>
  <c r="AI3619" i="1" s="1"/>
  <c r="H3611" i="1"/>
  <c r="N3611" i="1" s="1"/>
  <c r="AE3611" i="1" s="1"/>
  <c r="AJ3611" i="1" s="1"/>
  <c r="AR3611" i="1" s="1"/>
  <c r="BH3611" i="1" s="1"/>
  <c r="I3611" i="1"/>
  <c r="O3611" i="1" s="1"/>
  <c r="AF3611" i="1" s="1"/>
  <c r="AK3611" i="1" s="1"/>
  <c r="AS3611" i="1" s="1"/>
  <c r="BI3611" i="1" s="1"/>
  <c r="BJ3611" i="1"/>
  <c r="BJ3610" i="1" s="1"/>
  <c r="G3611" i="1"/>
  <c r="M3611" i="1" s="1"/>
  <c r="AD3611" i="1" s="1"/>
  <c r="AI3611" i="1" s="1"/>
  <c r="H3614" i="1"/>
  <c r="N3614" i="1" s="1"/>
  <c r="AE3614" i="1" s="1"/>
  <c r="AJ3614" i="1" s="1"/>
  <c r="AR3614" i="1" s="1"/>
  <c r="BH3614" i="1" s="1"/>
  <c r="I3614" i="1"/>
  <c r="O3614" i="1" s="1"/>
  <c r="AF3614" i="1" s="1"/>
  <c r="AK3614" i="1" s="1"/>
  <c r="AS3614" i="1" s="1"/>
  <c r="BI3614" i="1" s="1"/>
  <c r="BJ3614" i="1"/>
  <c r="BJ3613" i="1" s="1"/>
  <c r="G3614" i="1"/>
  <c r="M3614" i="1" s="1"/>
  <c r="AD3614" i="1" s="1"/>
  <c r="AI3614" i="1" s="1"/>
  <c r="H3603" i="1"/>
  <c r="N3603" i="1" s="1"/>
  <c r="AE3603" i="1" s="1"/>
  <c r="AJ3603" i="1" s="1"/>
  <c r="AR3603" i="1" s="1"/>
  <c r="BH3603" i="1" s="1"/>
  <c r="I3603" i="1"/>
  <c r="O3603" i="1" s="1"/>
  <c r="AF3603" i="1" s="1"/>
  <c r="AK3603" i="1" s="1"/>
  <c r="AS3603" i="1" s="1"/>
  <c r="BI3603" i="1" s="1"/>
  <c r="BJ3603" i="1"/>
  <c r="G3603" i="1"/>
  <c r="M3603" i="1" s="1"/>
  <c r="AD3603" i="1" s="1"/>
  <c r="AI3603" i="1" s="1"/>
  <c r="H3605" i="1"/>
  <c r="N3605" i="1" s="1"/>
  <c r="AE3605" i="1" s="1"/>
  <c r="AJ3605" i="1" s="1"/>
  <c r="AR3605" i="1" s="1"/>
  <c r="BH3605" i="1" s="1"/>
  <c r="I3605" i="1"/>
  <c r="O3605" i="1" s="1"/>
  <c r="AF3605" i="1" s="1"/>
  <c r="AK3605" i="1" s="1"/>
  <c r="AS3605" i="1" s="1"/>
  <c r="BI3605" i="1" s="1"/>
  <c r="BJ3605" i="1"/>
  <c r="G3605" i="1"/>
  <c r="M3605" i="1" s="1"/>
  <c r="AD3605" i="1" s="1"/>
  <c r="AI3605" i="1" s="1"/>
  <c r="H3607" i="1"/>
  <c r="N3607" i="1" s="1"/>
  <c r="AE3607" i="1" s="1"/>
  <c r="AJ3607" i="1" s="1"/>
  <c r="AR3607" i="1" s="1"/>
  <c r="BH3607" i="1" s="1"/>
  <c r="I3607" i="1"/>
  <c r="O3607" i="1" s="1"/>
  <c r="AF3607" i="1" s="1"/>
  <c r="AK3607" i="1" s="1"/>
  <c r="AS3607" i="1" s="1"/>
  <c r="BI3607" i="1" s="1"/>
  <c r="BJ3607" i="1"/>
  <c r="G3607" i="1"/>
  <c r="M3607" i="1" s="1"/>
  <c r="AD3607" i="1" s="1"/>
  <c r="AI3607" i="1" s="1"/>
  <c r="H3581" i="1"/>
  <c r="N3581" i="1" s="1"/>
  <c r="AE3581" i="1" s="1"/>
  <c r="AJ3581" i="1" s="1"/>
  <c r="AR3581" i="1" s="1"/>
  <c r="BH3581" i="1" s="1"/>
  <c r="I3581" i="1"/>
  <c r="O3581" i="1" s="1"/>
  <c r="AF3581" i="1" s="1"/>
  <c r="AK3581" i="1" s="1"/>
  <c r="AS3581" i="1" s="1"/>
  <c r="BI3581" i="1" s="1"/>
  <c r="BJ3581" i="1"/>
  <c r="BJ3580" i="1" s="1"/>
  <c r="G3581" i="1"/>
  <c r="M3581" i="1" s="1"/>
  <c r="AD3581" i="1" s="1"/>
  <c r="AI3581" i="1" s="1"/>
  <c r="H3584" i="1"/>
  <c r="N3584" i="1" s="1"/>
  <c r="AE3584" i="1" s="1"/>
  <c r="AJ3584" i="1" s="1"/>
  <c r="AR3584" i="1" s="1"/>
  <c r="BH3584" i="1" s="1"/>
  <c r="I3584" i="1"/>
  <c r="O3584" i="1" s="1"/>
  <c r="AF3584" i="1" s="1"/>
  <c r="AK3584" i="1" s="1"/>
  <c r="AS3584" i="1" s="1"/>
  <c r="BI3584" i="1" s="1"/>
  <c r="BJ3584" i="1"/>
  <c r="BJ3583" i="1" s="1"/>
  <c r="G3584" i="1"/>
  <c r="M3584" i="1" s="1"/>
  <c r="AD3584" i="1" s="1"/>
  <c r="AI3584" i="1" s="1"/>
  <c r="H3587" i="1"/>
  <c r="N3587" i="1" s="1"/>
  <c r="AE3587" i="1" s="1"/>
  <c r="AJ3587" i="1" s="1"/>
  <c r="AR3587" i="1" s="1"/>
  <c r="BH3587" i="1" s="1"/>
  <c r="I3587" i="1"/>
  <c r="O3587" i="1" s="1"/>
  <c r="AF3587" i="1" s="1"/>
  <c r="AK3587" i="1" s="1"/>
  <c r="AS3587" i="1" s="1"/>
  <c r="BI3587" i="1" s="1"/>
  <c r="BJ3587" i="1"/>
  <c r="BJ3586" i="1" s="1"/>
  <c r="G3587" i="1"/>
  <c r="M3587" i="1" s="1"/>
  <c r="AD3587" i="1" s="1"/>
  <c r="AI3587" i="1" s="1"/>
  <c r="H3593" i="1"/>
  <c r="N3593" i="1" s="1"/>
  <c r="AE3593" i="1" s="1"/>
  <c r="AJ3593" i="1" s="1"/>
  <c r="AR3593" i="1" s="1"/>
  <c r="BH3593" i="1" s="1"/>
  <c r="I3593" i="1"/>
  <c r="O3593" i="1" s="1"/>
  <c r="AF3593" i="1" s="1"/>
  <c r="AK3593" i="1" s="1"/>
  <c r="AS3593" i="1" s="1"/>
  <c r="BI3593" i="1" s="1"/>
  <c r="BJ3593" i="1"/>
  <c r="BJ3592" i="1" s="1"/>
  <c r="G3593" i="1"/>
  <c r="M3593" i="1" s="1"/>
  <c r="AD3593" i="1" s="1"/>
  <c r="AI3593" i="1" s="1"/>
  <c r="H3596" i="1"/>
  <c r="N3596" i="1" s="1"/>
  <c r="AE3596" i="1" s="1"/>
  <c r="AJ3596" i="1" s="1"/>
  <c r="AR3596" i="1" s="1"/>
  <c r="BH3596" i="1" s="1"/>
  <c r="I3596" i="1"/>
  <c r="O3596" i="1" s="1"/>
  <c r="AF3596" i="1" s="1"/>
  <c r="AK3596" i="1" s="1"/>
  <c r="AS3596" i="1" s="1"/>
  <c r="BI3596" i="1" s="1"/>
  <c r="BJ3596" i="1"/>
  <c r="BJ3595" i="1" s="1"/>
  <c r="G3596" i="1"/>
  <c r="M3596" i="1" s="1"/>
  <c r="AD3596" i="1" s="1"/>
  <c r="AI3596" i="1" s="1"/>
  <c r="H3599" i="1"/>
  <c r="N3599" i="1" s="1"/>
  <c r="AE3599" i="1" s="1"/>
  <c r="AJ3599" i="1" s="1"/>
  <c r="AR3599" i="1" s="1"/>
  <c r="BH3599" i="1" s="1"/>
  <c r="I3599" i="1"/>
  <c r="O3599" i="1" s="1"/>
  <c r="AF3599" i="1" s="1"/>
  <c r="AK3599" i="1" s="1"/>
  <c r="AS3599" i="1" s="1"/>
  <c r="BI3599" i="1" s="1"/>
  <c r="BJ3599" i="1"/>
  <c r="BJ3598" i="1" s="1"/>
  <c r="G3599" i="1"/>
  <c r="M3599" i="1" s="1"/>
  <c r="AD3599" i="1" s="1"/>
  <c r="AI3599" i="1" s="1"/>
  <c r="H3573" i="1"/>
  <c r="N3573" i="1" s="1"/>
  <c r="AE3573" i="1" s="1"/>
  <c r="AJ3573" i="1" s="1"/>
  <c r="AR3573" i="1" s="1"/>
  <c r="BH3573" i="1" s="1"/>
  <c r="I3573" i="1"/>
  <c r="O3573" i="1" s="1"/>
  <c r="AF3573" i="1" s="1"/>
  <c r="AK3573" i="1" s="1"/>
  <c r="AS3573" i="1" s="1"/>
  <c r="BI3573" i="1" s="1"/>
  <c r="BJ3573" i="1"/>
  <c r="BJ3572" i="1" s="1"/>
  <c r="G3573" i="1"/>
  <c r="M3573" i="1" s="1"/>
  <c r="AD3573" i="1" s="1"/>
  <c r="AI3573" i="1" s="1"/>
  <c r="AQ3842" i="1" l="1"/>
  <c r="AU3842" i="1" s="1"/>
  <c r="BG3842" i="1" s="1"/>
  <c r="AQ3902" i="1"/>
  <c r="AU3902" i="1" s="1"/>
  <c r="BG3902" i="1" s="1"/>
  <c r="AQ3774" i="1"/>
  <c r="AU3774" i="1" s="1"/>
  <c r="BG3774" i="1" s="1"/>
  <c r="AQ3954" i="1"/>
  <c r="AU3954" i="1" s="1"/>
  <c r="BG3954" i="1" s="1"/>
  <c r="AQ4112" i="1"/>
  <c r="AU4112" i="1" s="1"/>
  <c r="BG4112" i="1" s="1"/>
  <c r="AQ4398" i="1"/>
  <c r="AU4398" i="1" s="1"/>
  <c r="BG4398" i="1" s="1"/>
  <c r="AQ1705" i="1"/>
  <c r="AU1705" i="1" s="1"/>
  <c r="BG1705" i="1" s="1"/>
  <c r="AQ3999" i="1"/>
  <c r="AU3999" i="1" s="1"/>
  <c r="BG3999" i="1" s="1"/>
  <c r="AQ3946" i="1"/>
  <c r="AU3946" i="1" s="1"/>
  <c r="BG3946" i="1" s="1"/>
  <c r="AQ3767" i="1"/>
  <c r="AU3767" i="1" s="1"/>
  <c r="BG3767" i="1" s="1"/>
  <c r="AQ4072" i="1"/>
  <c r="AU4072" i="1" s="1"/>
  <c r="BG4072" i="1" s="1"/>
  <c r="AQ4119" i="1"/>
  <c r="AU4119" i="1" s="1"/>
  <c r="BG4119" i="1" s="1"/>
  <c r="AQ4360" i="1"/>
  <c r="AU4360" i="1" s="1"/>
  <c r="BG4360" i="1" s="1"/>
  <c r="AQ2658" i="1"/>
  <c r="AU2658" i="1" s="1"/>
  <c r="BG2658" i="1" s="1"/>
  <c r="AQ4292" i="1"/>
  <c r="AU4292" i="1" s="1"/>
  <c r="BG4292" i="1" s="1"/>
  <c r="AQ3920" i="1"/>
  <c r="AU3920" i="1" s="1"/>
  <c r="BG3920" i="1" s="1"/>
  <c r="AQ3855" i="1"/>
  <c r="AU3855" i="1" s="1"/>
  <c r="BG3855" i="1" s="1"/>
  <c r="AQ3809" i="1"/>
  <c r="AU3809" i="1" s="1"/>
  <c r="BG3809" i="1" s="1"/>
  <c r="AQ3802" i="1"/>
  <c r="AU3802" i="1" s="1"/>
  <c r="BG3802" i="1" s="1"/>
  <c r="AQ3737" i="1"/>
  <c r="AU3737" i="1" s="1"/>
  <c r="BG3737" i="1" s="1"/>
  <c r="AQ3686" i="1"/>
  <c r="AU3686" i="1" s="1"/>
  <c r="BG3686" i="1" s="1"/>
  <c r="AQ3251" i="1"/>
  <c r="AU3251" i="1" s="1"/>
  <c r="BG3251" i="1" s="1"/>
  <c r="AQ3573" i="1"/>
  <c r="AU3573" i="1" s="1"/>
  <c r="BG3573" i="1" s="1"/>
  <c r="AQ3593" i="1"/>
  <c r="AU3593" i="1" s="1"/>
  <c r="BG3593" i="1" s="1"/>
  <c r="AQ3581" i="1"/>
  <c r="AU3581" i="1" s="1"/>
  <c r="BG3581" i="1" s="1"/>
  <c r="AQ3605" i="1"/>
  <c r="AU3605" i="1" s="1"/>
  <c r="BG3605" i="1" s="1"/>
  <c r="AQ3614" i="1"/>
  <c r="AU3614" i="1" s="1"/>
  <c r="BG3614" i="1" s="1"/>
  <c r="AQ3619" i="1"/>
  <c r="AU3619" i="1" s="1"/>
  <c r="BG3619" i="1" s="1"/>
  <c r="AQ3627" i="1"/>
  <c r="AU3627" i="1" s="1"/>
  <c r="BG3627" i="1" s="1"/>
  <c r="AQ3624" i="1"/>
  <c r="AU3624" i="1" s="1"/>
  <c r="BG3624" i="1" s="1"/>
  <c r="AQ3646" i="1"/>
  <c r="AU3646" i="1" s="1"/>
  <c r="BG3646" i="1" s="1"/>
  <c r="AQ3644" i="1"/>
  <c r="AU3644" i="1" s="1"/>
  <c r="BG3644" i="1" s="1"/>
  <c r="AQ3642" i="1"/>
  <c r="AU3642" i="1" s="1"/>
  <c r="BG3642" i="1" s="1"/>
  <c r="AQ3650" i="1"/>
  <c r="AU3650" i="1" s="1"/>
  <c r="BG3650" i="1" s="1"/>
  <c r="AQ3654" i="1"/>
  <c r="AU3654" i="1" s="1"/>
  <c r="BG3654" i="1" s="1"/>
  <c r="AQ3660" i="1"/>
  <c r="AU3660" i="1" s="1"/>
  <c r="BG3660" i="1" s="1"/>
  <c r="AQ3658" i="1"/>
  <c r="AU3658" i="1" s="1"/>
  <c r="BG3658" i="1" s="1"/>
  <c r="AQ3665" i="1"/>
  <c r="AU3665" i="1" s="1"/>
  <c r="BG3665" i="1" s="1"/>
  <c r="AQ3679" i="1"/>
  <c r="AU3679" i="1" s="1"/>
  <c r="BG3679" i="1" s="1"/>
  <c r="AQ3676" i="1"/>
  <c r="AU3676" i="1" s="1"/>
  <c r="BG3676" i="1" s="1"/>
  <c r="AQ3673" i="1"/>
  <c r="AU3673" i="1" s="1"/>
  <c r="BG3673" i="1" s="1"/>
  <c r="AQ3749" i="1"/>
  <c r="AU3749" i="1" s="1"/>
  <c r="BG3749" i="1" s="1"/>
  <c r="AQ3878" i="1"/>
  <c r="AU3878" i="1" s="1"/>
  <c r="BG3878" i="1" s="1"/>
  <c r="AQ3759" i="1"/>
  <c r="AU3759" i="1" s="1"/>
  <c r="BG3759" i="1" s="1"/>
  <c r="AQ4046" i="1"/>
  <c r="AU4046" i="1" s="1"/>
  <c r="BG4046" i="1" s="1"/>
  <c r="AQ4413" i="1"/>
  <c r="AU4413" i="1" s="1"/>
  <c r="BG4413" i="1" s="1"/>
  <c r="AQ4029" i="1"/>
  <c r="AU4029" i="1" s="1"/>
  <c r="BG4029" i="1" s="1"/>
  <c r="AQ4442" i="1"/>
  <c r="AU4442" i="1" s="1"/>
  <c r="BG4442" i="1" s="1"/>
  <c r="AQ4002" i="1"/>
  <c r="AU4002" i="1" s="1"/>
  <c r="BG4002" i="1" s="1"/>
  <c r="AQ3933" i="1"/>
  <c r="AU3933" i="1" s="1"/>
  <c r="BG3933" i="1" s="1"/>
  <c r="AQ3732" i="1"/>
  <c r="AU3732" i="1" s="1"/>
  <c r="BG3732" i="1" s="1"/>
  <c r="AQ4333" i="1"/>
  <c r="AU4333" i="1" s="1"/>
  <c r="BG4333" i="1" s="1"/>
  <c r="AQ4288" i="1"/>
  <c r="AU4288" i="1" s="1"/>
  <c r="BG4288" i="1" s="1"/>
  <c r="AQ70" i="1"/>
  <c r="AU70" i="1" s="1"/>
  <c r="BG70" i="1" s="1"/>
  <c r="AQ2200" i="1"/>
  <c r="AU2200" i="1" s="1"/>
  <c r="BG2200" i="1" s="1"/>
  <c r="AQ3951" i="1"/>
  <c r="AU3951" i="1" s="1"/>
  <c r="BG3951" i="1" s="1"/>
  <c r="AQ3923" i="1"/>
  <c r="AU3923" i="1" s="1"/>
  <c r="BG3923" i="1" s="1"/>
  <c r="AQ3850" i="1"/>
  <c r="AU3850" i="1" s="1"/>
  <c r="BG3850" i="1" s="1"/>
  <c r="AQ3812" i="1"/>
  <c r="AU3812" i="1" s="1"/>
  <c r="BG3812" i="1" s="1"/>
  <c r="AQ3792" i="1"/>
  <c r="AU3792" i="1" s="1"/>
  <c r="BG3792" i="1" s="1"/>
  <c r="AQ3740" i="1"/>
  <c r="AU3740" i="1" s="1"/>
  <c r="BG3740" i="1" s="1"/>
  <c r="AQ3599" i="1"/>
  <c r="AU3599" i="1" s="1"/>
  <c r="BG3599" i="1" s="1"/>
  <c r="AQ3596" i="1"/>
  <c r="AU3596" i="1" s="1"/>
  <c r="BG3596" i="1" s="1"/>
  <c r="AQ3587" i="1"/>
  <c r="AU3587" i="1" s="1"/>
  <c r="BG3587" i="1" s="1"/>
  <c r="AQ3584" i="1"/>
  <c r="AU3584" i="1" s="1"/>
  <c r="BG3584" i="1" s="1"/>
  <c r="AQ3607" i="1"/>
  <c r="AU3607" i="1" s="1"/>
  <c r="BG3607" i="1" s="1"/>
  <c r="AQ3603" i="1"/>
  <c r="AU3603" i="1" s="1"/>
  <c r="BG3603" i="1" s="1"/>
  <c r="AQ3611" i="1"/>
  <c r="AU3611" i="1" s="1"/>
  <c r="BG3611" i="1" s="1"/>
  <c r="AQ3631" i="1"/>
  <c r="AU3631" i="1" s="1"/>
  <c r="BG3631" i="1" s="1"/>
  <c r="AQ3629" i="1"/>
  <c r="AU3629" i="1" s="1"/>
  <c r="BG3629" i="1" s="1"/>
  <c r="AQ3638" i="1"/>
  <c r="AU3638" i="1" s="1"/>
  <c r="BG3638" i="1" s="1"/>
  <c r="AQ3694" i="1"/>
  <c r="AU3694" i="1" s="1"/>
  <c r="BG3694" i="1" s="1"/>
  <c r="AQ3978" i="1"/>
  <c r="AU3978" i="1" s="1"/>
  <c r="BG3978" i="1" s="1"/>
  <c r="AQ3909" i="1"/>
  <c r="AU3909" i="1" s="1"/>
  <c r="BG3909" i="1" s="1"/>
  <c r="AQ3858" i="1"/>
  <c r="AU3858" i="1" s="1"/>
  <c r="BG3858" i="1" s="1"/>
  <c r="AQ4013" i="1"/>
  <c r="AU4013" i="1" s="1"/>
  <c r="BG4013" i="1" s="1"/>
  <c r="AQ3991" i="1"/>
  <c r="AU3991" i="1" s="1"/>
  <c r="BG3991" i="1" s="1"/>
  <c r="AQ4424" i="1"/>
  <c r="AU4424" i="1" s="1"/>
  <c r="BG4424" i="1" s="1"/>
  <c r="AQ1949" i="1"/>
  <c r="AU1949" i="1" s="1"/>
  <c r="BG1949" i="1" s="1"/>
  <c r="AQ4490" i="1"/>
  <c r="AU4490" i="1" s="1"/>
  <c r="BG4490" i="1" s="1"/>
  <c r="AQ4009" i="1"/>
  <c r="AU4009" i="1" s="1"/>
  <c r="BG4009" i="1" s="1"/>
  <c r="AQ3975" i="1"/>
  <c r="AU3975" i="1" s="1"/>
  <c r="BG3975" i="1" s="1"/>
  <c r="AQ3825" i="1"/>
  <c r="AU3825" i="1" s="1"/>
  <c r="BG3825" i="1" s="1"/>
  <c r="AQ3706" i="1"/>
  <c r="AU3706" i="1" s="1"/>
  <c r="BG3706" i="1" s="1"/>
  <c r="AQ4035" i="1"/>
  <c r="AU4035" i="1" s="1"/>
  <c r="BG4035" i="1" s="1"/>
  <c r="AQ4307" i="1"/>
  <c r="AU4307" i="1" s="1"/>
  <c r="BG4307" i="1" s="1"/>
  <c r="AQ1465" i="1"/>
  <c r="AU1465" i="1" s="1"/>
  <c r="BG1465" i="1" s="1"/>
  <c r="AQ2423" i="1"/>
  <c r="AU2423" i="1" s="1"/>
  <c r="BG2423" i="1" s="1"/>
  <c r="AQ3942" i="1"/>
  <c r="AU3942" i="1" s="1"/>
  <c r="BG3942" i="1" s="1"/>
  <c r="AQ3926" i="1"/>
  <c r="AU3926" i="1" s="1"/>
  <c r="BG3926" i="1" s="1"/>
  <c r="AQ3830" i="1"/>
  <c r="AU3830" i="1" s="1"/>
  <c r="BG3830" i="1" s="1"/>
  <c r="AQ3815" i="1"/>
  <c r="AU3815" i="1" s="1"/>
  <c r="BG3815" i="1" s="1"/>
  <c r="AQ3795" i="1"/>
  <c r="AU3795" i="1" s="1"/>
  <c r="BG3795" i="1" s="1"/>
  <c r="AQ3714" i="1"/>
  <c r="AU3714" i="1" s="1"/>
  <c r="BG3714" i="1" s="1"/>
  <c r="AQ4425" i="1"/>
  <c r="AU4425" i="1" s="1"/>
  <c r="BG4425" i="1" s="1"/>
  <c r="AQ4450" i="1"/>
  <c r="AU4450" i="1" s="1"/>
  <c r="BG4450" i="1" s="1"/>
  <c r="AQ4504" i="1"/>
  <c r="AU4504" i="1" s="1"/>
  <c r="BG4504" i="1" s="1"/>
  <c r="AQ3885" i="1"/>
  <c r="AU3885" i="1" s="1"/>
  <c r="BG3885" i="1" s="1"/>
  <c r="AQ3895" i="1"/>
  <c r="AU3895" i="1" s="1"/>
  <c r="BG3895" i="1" s="1"/>
  <c r="AQ3783" i="1"/>
  <c r="AU3783" i="1" s="1"/>
  <c r="BG3783" i="1" s="1"/>
  <c r="AQ3718" i="1"/>
  <c r="AU3718" i="1" s="1"/>
  <c r="BG3718" i="1" s="1"/>
  <c r="AQ3835" i="1"/>
  <c r="AU3835" i="1" s="1"/>
  <c r="BG3835" i="1" s="1"/>
  <c r="AQ4464" i="1"/>
  <c r="AU4464" i="1" s="1"/>
  <c r="BG4464" i="1" s="1"/>
  <c r="AQ4459" i="1"/>
  <c r="AU4459" i="1" s="1"/>
  <c r="BG4459" i="1" s="1"/>
  <c r="AQ2849" i="1"/>
  <c r="AU2849" i="1" s="1"/>
  <c r="BG2849" i="1" s="1"/>
  <c r="AQ3996" i="1"/>
  <c r="AU3996" i="1" s="1"/>
  <c r="BG3996" i="1" s="1"/>
  <c r="AQ3964" i="1"/>
  <c r="AU3964" i="1" s="1"/>
  <c r="BG3964" i="1" s="1"/>
  <c r="AQ3798" i="1"/>
  <c r="AU3798" i="1" s="1"/>
  <c r="BG3798" i="1" s="1"/>
  <c r="AQ4365" i="1"/>
  <c r="AU4365" i="1" s="1"/>
  <c r="BG4365" i="1" s="1"/>
  <c r="AQ4475" i="1"/>
  <c r="AU4475" i="1" s="1"/>
  <c r="BG4475" i="1" s="1"/>
  <c r="AQ4346" i="1"/>
  <c r="AU4346" i="1" s="1"/>
  <c r="BG4346" i="1" s="1"/>
  <c r="AQ1222" i="1"/>
  <c r="AU1222" i="1" s="1"/>
  <c r="BG1222" i="1" s="1"/>
  <c r="AQ4311" i="1"/>
  <c r="AU4311" i="1" s="1"/>
  <c r="BG4311" i="1" s="1"/>
  <c r="AQ3937" i="1"/>
  <c r="AU3937" i="1" s="1"/>
  <c r="BG3937" i="1" s="1"/>
  <c r="AQ3891" i="1"/>
  <c r="AU3891" i="1" s="1"/>
  <c r="BG3891" i="1" s="1"/>
  <c r="AQ3822" i="1"/>
  <c r="AU3822" i="1" s="1"/>
  <c r="BG3822" i="1" s="1"/>
  <c r="AQ3818" i="1"/>
  <c r="AU3818" i="1" s="1"/>
  <c r="BG3818" i="1" s="1"/>
  <c r="AQ3770" i="1"/>
  <c r="AU3770" i="1" s="1"/>
  <c r="BG3770" i="1" s="1"/>
  <c r="AQ3691" i="1"/>
  <c r="AU3691" i="1" s="1"/>
  <c r="BG3691" i="1" s="1"/>
  <c r="AQ4062" i="1"/>
  <c r="AU4062" i="1" s="1"/>
  <c r="BG4062" i="1" s="1"/>
  <c r="AQ4326" i="1"/>
  <c r="AU4326" i="1" s="1"/>
  <c r="BG4326" i="1" s="1"/>
  <c r="AQ4379" i="1"/>
  <c r="AU4379" i="1" s="1"/>
  <c r="BG4379" i="1" s="1"/>
  <c r="AQ4449" i="1"/>
  <c r="AU4449" i="1" s="1"/>
  <c r="BG4449" i="1" s="1"/>
  <c r="AQ4503" i="1"/>
  <c r="AU4503" i="1" s="1"/>
  <c r="BG4503" i="1" s="1"/>
  <c r="I4448" i="1"/>
  <c r="O4448" i="1" s="1"/>
  <c r="AF4448" i="1" s="1"/>
  <c r="AK4448" i="1" s="1"/>
  <c r="AS4448" i="1" s="1"/>
  <c r="BI4448" i="1" s="1"/>
  <c r="BJ3990" i="1"/>
  <c r="BJ3989" i="1" s="1"/>
  <c r="BJ3988" i="1" s="1"/>
  <c r="BJ3987" i="1" s="1"/>
  <c r="BJ3960" i="1" s="1"/>
  <c r="BJ3959" i="1" s="1"/>
  <c r="H4448" i="1"/>
  <c r="N4448" i="1" s="1"/>
  <c r="AE4448" i="1" s="1"/>
  <c r="AJ4448" i="1" s="1"/>
  <c r="AR4448" i="1" s="1"/>
  <c r="BH4448" i="1" s="1"/>
  <c r="G4448" i="1"/>
  <c r="M4448" i="1" s="1"/>
  <c r="AD4448" i="1" s="1"/>
  <c r="AI4448" i="1" s="1"/>
  <c r="I4424" i="1"/>
  <c r="O4424" i="1" s="1"/>
  <c r="AF4424" i="1" s="1"/>
  <c r="AK4424" i="1" s="1"/>
  <c r="AS4424" i="1" s="1"/>
  <c r="BI4424" i="1" s="1"/>
  <c r="BJ3568" i="1"/>
  <c r="BJ3567" i="1" s="1"/>
  <c r="BJ3566" i="1" s="1"/>
  <c r="BJ3565" i="1" s="1"/>
  <c r="BJ3564" i="1" s="1"/>
  <c r="G4306" i="1"/>
  <c r="M4306" i="1" s="1"/>
  <c r="AD4306" i="1" s="1"/>
  <c r="AI4306" i="1" s="1"/>
  <c r="G3821" i="1"/>
  <c r="M3821" i="1" s="1"/>
  <c r="AD3821" i="1" s="1"/>
  <c r="AI3821" i="1" s="1"/>
  <c r="G3766" i="1"/>
  <c r="M3766" i="1" s="1"/>
  <c r="AD3766" i="1" s="1"/>
  <c r="AI3766" i="1" s="1"/>
  <c r="G3919" i="1"/>
  <c r="G3736" i="1"/>
  <c r="G4325" i="1"/>
  <c r="G3808" i="1"/>
  <c r="M3808" i="1" s="1"/>
  <c r="AD3808" i="1" s="1"/>
  <c r="AI3808" i="1" s="1"/>
  <c r="H3821" i="1"/>
  <c r="N3821" i="1" s="1"/>
  <c r="AE3821" i="1" s="1"/>
  <c r="AJ3821" i="1" s="1"/>
  <c r="AR3821" i="1" s="1"/>
  <c r="BH3821" i="1" s="1"/>
  <c r="I4325" i="1"/>
  <c r="G3791" i="1"/>
  <c r="M3791" i="1" s="1"/>
  <c r="AD3791" i="1" s="1"/>
  <c r="AI3791" i="1" s="1"/>
  <c r="H3766" i="1"/>
  <c r="N3766" i="1" s="1"/>
  <c r="AE3766" i="1" s="1"/>
  <c r="AJ3766" i="1" s="1"/>
  <c r="AR3766" i="1" s="1"/>
  <c r="BH3766" i="1" s="1"/>
  <c r="H3736" i="1"/>
  <c r="N3736" i="1" s="1"/>
  <c r="AE3736" i="1" s="1"/>
  <c r="AJ3736" i="1" s="1"/>
  <c r="AR3736" i="1" s="1"/>
  <c r="BH3736" i="1" s="1"/>
  <c r="H3919" i="1"/>
  <c r="N3919" i="1" s="1"/>
  <c r="AE3919" i="1" s="1"/>
  <c r="AJ3919" i="1" s="1"/>
  <c r="AR3919" i="1" s="1"/>
  <c r="BH3919" i="1" s="1"/>
  <c r="H3791" i="1"/>
  <c r="N3791" i="1" s="1"/>
  <c r="AE3791" i="1" s="1"/>
  <c r="AJ3791" i="1" s="1"/>
  <c r="AR3791" i="1" s="1"/>
  <c r="BH3791" i="1" s="1"/>
  <c r="I3821" i="1"/>
  <c r="O3821" i="1" s="1"/>
  <c r="AF3821" i="1" s="1"/>
  <c r="AK3821" i="1" s="1"/>
  <c r="AS3821" i="1" s="1"/>
  <c r="BI3821" i="1" s="1"/>
  <c r="I3791" i="1"/>
  <c r="O3791" i="1" s="1"/>
  <c r="AF3791" i="1" s="1"/>
  <c r="AK3791" i="1" s="1"/>
  <c r="AS3791" i="1" s="1"/>
  <c r="BI3791" i="1" s="1"/>
  <c r="I3919" i="1"/>
  <c r="O3919" i="1" s="1"/>
  <c r="AF3919" i="1" s="1"/>
  <c r="AK3919" i="1" s="1"/>
  <c r="AS3919" i="1" s="1"/>
  <c r="BI3919" i="1" s="1"/>
  <c r="H4325" i="1"/>
  <c r="N4325" i="1" s="1"/>
  <c r="AE4325" i="1" s="1"/>
  <c r="AJ4325" i="1" s="1"/>
  <c r="AR4325" i="1" s="1"/>
  <c r="BH4325" i="1" s="1"/>
  <c r="I3736" i="1"/>
  <c r="O3736" i="1" s="1"/>
  <c r="AF3736" i="1" s="1"/>
  <c r="AK3736" i="1" s="1"/>
  <c r="AS3736" i="1" s="1"/>
  <c r="BI3736" i="1" s="1"/>
  <c r="H3808" i="1"/>
  <c r="N3808" i="1" s="1"/>
  <c r="AE3808" i="1" s="1"/>
  <c r="AJ3808" i="1" s="1"/>
  <c r="AR3808" i="1" s="1"/>
  <c r="BH3808" i="1" s="1"/>
  <c r="G3572" i="1"/>
  <c r="G3595" i="1"/>
  <c r="M3595" i="1" s="1"/>
  <c r="AD3595" i="1" s="1"/>
  <c r="AI3595" i="1" s="1"/>
  <c r="G3586" i="1"/>
  <c r="M3586" i="1" s="1"/>
  <c r="AD3586" i="1" s="1"/>
  <c r="AI3586" i="1" s="1"/>
  <c r="G3580" i="1"/>
  <c r="M3580" i="1" s="1"/>
  <c r="AD3580" i="1" s="1"/>
  <c r="AI3580" i="1" s="1"/>
  <c r="G3613" i="1"/>
  <c r="M3613" i="1" s="1"/>
  <c r="AD3613" i="1" s="1"/>
  <c r="AI3613" i="1" s="1"/>
  <c r="G3618" i="1"/>
  <c r="M3618" i="1" s="1"/>
  <c r="AD3618" i="1" s="1"/>
  <c r="AI3618" i="1" s="1"/>
  <c r="G3623" i="1"/>
  <c r="M3623" i="1" s="1"/>
  <c r="AD3623" i="1" s="1"/>
  <c r="AI3623" i="1" s="1"/>
  <c r="G3649" i="1"/>
  <c r="M3649" i="1" s="1"/>
  <c r="AD3649" i="1" s="1"/>
  <c r="AI3649" i="1" s="1"/>
  <c r="G3653" i="1"/>
  <c r="M3653" i="1" s="1"/>
  <c r="AD3653" i="1" s="1"/>
  <c r="AI3653" i="1" s="1"/>
  <c r="G3664" i="1"/>
  <c r="M3664" i="1" s="1"/>
  <c r="AD3664" i="1" s="1"/>
  <c r="AI3664" i="1" s="1"/>
  <c r="G3675" i="1"/>
  <c r="M3675" i="1" s="1"/>
  <c r="AD3675" i="1" s="1"/>
  <c r="AI3675" i="1" s="1"/>
  <c r="G3990" i="1"/>
  <c r="M3990" i="1" s="1"/>
  <c r="AD3990" i="1" s="1"/>
  <c r="AI3990" i="1" s="1"/>
  <c r="G3748" i="1"/>
  <c r="M3748" i="1" s="1"/>
  <c r="AD3748" i="1" s="1"/>
  <c r="AI3748" i="1" s="1"/>
  <c r="I3808" i="1"/>
  <c r="O3808" i="1" s="1"/>
  <c r="AF3808" i="1" s="1"/>
  <c r="AK3808" i="1" s="1"/>
  <c r="AS3808" i="1" s="1"/>
  <c r="BI3808" i="1" s="1"/>
  <c r="G3690" i="1"/>
  <c r="M3690" i="1" s="1"/>
  <c r="AD3690" i="1" s="1"/>
  <c r="AI3690" i="1" s="1"/>
  <c r="G3974" i="1"/>
  <c r="M3974" i="1" s="1"/>
  <c r="AD3974" i="1" s="1"/>
  <c r="AI3974" i="1" s="1"/>
  <c r="G3908" i="1"/>
  <c r="M3908" i="1" s="1"/>
  <c r="AD3908" i="1" s="1"/>
  <c r="AI3908" i="1" s="1"/>
  <c r="G3834" i="1"/>
  <c r="M3834" i="1" s="1"/>
  <c r="AD3834" i="1" s="1"/>
  <c r="AI3834" i="1" s="1"/>
  <c r="G4039" i="1"/>
  <c r="M4039" i="1" s="1"/>
  <c r="AD4039" i="1" s="1"/>
  <c r="AI4039" i="1" s="1"/>
  <c r="I3766" i="1"/>
  <c r="O3766" i="1" s="1"/>
  <c r="AF3766" i="1" s="1"/>
  <c r="AK3766" i="1" s="1"/>
  <c r="AS3766" i="1" s="1"/>
  <c r="BI3766" i="1" s="1"/>
  <c r="G3782" i="1"/>
  <c r="M3782" i="1" s="1"/>
  <c r="AD3782" i="1" s="1"/>
  <c r="AI3782" i="1" s="1"/>
  <c r="G3950" i="1"/>
  <c r="M3950" i="1" s="1"/>
  <c r="AD3950" i="1" s="1"/>
  <c r="AI3950" i="1" s="1"/>
  <c r="G4412" i="1"/>
  <c r="M4412" i="1" s="1"/>
  <c r="AD4412" i="1" s="1"/>
  <c r="AI4412" i="1" s="1"/>
  <c r="G4458" i="1"/>
  <c r="M4458" i="1" s="1"/>
  <c r="AD4458" i="1" s="1"/>
  <c r="AI4458" i="1" s="1"/>
  <c r="G4028" i="1"/>
  <c r="M4028" i="1" s="1"/>
  <c r="AD4028" i="1" s="1"/>
  <c r="AI4028" i="1" s="1"/>
  <c r="G3963" i="1"/>
  <c r="M3963" i="1" s="1"/>
  <c r="AD3963" i="1" s="1"/>
  <c r="AI3963" i="1" s="1"/>
  <c r="G3932" i="1"/>
  <c r="M3932" i="1" s="1"/>
  <c r="AD3932" i="1" s="1"/>
  <c r="AI3932" i="1" s="1"/>
  <c r="G3724" i="1"/>
  <c r="M3724" i="1" s="1"/>
  <c r="AD3724" i="1" s="1"/>
  <c r="AI3724" i="1" s="1"/>
  <c r="G4378" i="1"/>
  <c r="M4378" i="1" s="1"/>
  <c r="AD4378" i="1" s="1"/>
  <c r="AI4378" i="1" s="1"/>
  <c r="G4034" i="1"/>
  <c r="M4034" i="1" s="1"/>
  <c r="AD4034" i="1" s="1"/>
  <c r="AI4034" i="1" s="1"/>
  <c r="G4474" i="1"/>
  <c r="M4474" i="1" s="1"/>
  <c r="AD4474" i="1" s="1"/>
  <c r="AI4474" i="1" s="1"/>
  <c r="G4345" i="1"/>
  <c r="M4345" i="1" s="1"/>
  <c r="AD4345" i="1" s="1"/>
  <c r="AI4345" i="1" s="1"/>
  <c r="G69" i="1"/>
  <c r="M69" i="1" s="1"/>
  <c r="AD69" i="1" s="1"/>
  <c r="AI69" i="1" s="1"/>
  <c r="G3936" i="1"/>
  <c r="M3936" i="1" s="1"/>
  <c r="AD3936" i="1" s="1"/>
  <c r="AI3936" i="1" s="1"/>
  <c r="G3890" i="1"/>
  <c r="M3890" i="1" s="1"/>
  <c r="AD3890" i="1" s="1"/>
  <c r="AI3890" i="1" s="1"/>
  <c r="G3849" i="1"/>
  <c r="M3849" i="1" s="1"/>
  <c r="AD3849" i="1" s="1"/>
  <c r="AI3849" i="1" s="1"/>
  <c r="G3637" i="1"/>
  <c r="M3637" i="1" s="1"/>
  <c r="AD3637" i="1" s="1"/>
  <c r="AI3637" i="1" s="1"/>
  <c r="G3672" i="1"/>
  <c r="M3672" i="1" s="1"/>
  <c r="AD3672" i="1" s="1"/>
  <c r="AI3672" i="1" s="1"/>
  <c r="G3841" i="1"/>
  <c r="M3841" i="1" s="1"/>
  <c r="AD3841" i="1" s="1"/>
  <c r="AI3841" i="1" s="1"/>
  <c r="G3773" i="1"/>
  <c r="M3773" i="1" s="1"/>
  <c r="AD3773" i="1" s="1"/>
  <c r="AI3773" i="1" s="1"/>
  <c r="G3854" i="1"/>
  <c r="M3854" i="1" s="1"/>
  <c r="AD3854" i="1" s="1"/>
  <c r="AI3854" i="1" s="1"/>
  <c r="G4012" i="1"/>
  <c r="M4012" i="1" s="1"/>
  <c r="AD4012" i="1" s="1"/>
  <c r="AI4012" i="1" s="1"/>
  <c r="G3758" i="1"/>
  <c r="M3758" i="1" s="1"/>
  <c r="AD3758" i="1" s="1"/>
  <c r="AI3758" i="1" s="1"/>
  <c r="G3598" i="1"/>
  <c r="M3598" i="1" s="1"/>
  <c r="AD3598" i="1" s="1"/>
  <c r="AI3598" i="1" s="1"/>
  <c r="G3592" i="1"/>
  <c r="M3592" i="1" s="1"/>
  <c r="AD3592" i="1" s="1"/>
  <c r="AI3592" i="1" s="1"/>
  <c r="G3583" i="1"/>
  <c r="M3583" i="1" s="1"/>
  <c r="AD3583" i="1" s="1"/>
  <c r="AI3583" i="1" s="1"/>
  <c r="G3610" i="1"/>
  <c r="M3610" i="1" s="1"/>
  <c r="AD3610" i="1" s="1"/>
  <c r="AI3610" i="1" s="1"/>
  <c r="G3678" i="1"/>
  <c r="M3678" i="1" s="1"/>
  <c r="AD3678" i="1" s="1"/>
  <c r="AI3678" i="1" s="1"/>
  <c r="G3717" i="1"/>
  <c r="M3717" i="1" s="1"/>
  <c r="AD3717" i="1" s="1"/>
  <c r="AI3717" i="1" s="1"/>
  <c r="G4423" i="1"/>
  <c r="M4423" i="1" s="1"/>
  <c r="AD4423" i="1" s="1"/>
  <c r="AI4423" i="1" s="1"/>
  <c r="G4111" i="1"/>
  <c r="M4111" i="1" s="1"/>
  <c r="AD4111" i="1" s="1"/>
  <c r="AI4111" i="1" s="1"/>
  <c r="G4489" i="1"/>
  <c r="M4489" i="1" s="1"/>
  <c r="AD4489" i="1" s="1"/>
  <c r="AI4489" i="1" s="1"/>
  <c r="G4008" i="1"/>
  <c r="M4008" i="1" s="1"/>
  <c r="AD4008" i="1" s="1"/>
  <c r="AI4008" i="1" s="1"/>
  <c r="G3945" i="1"/>
  <c r="M3945" i="1" s="1"/>
  <c r="AD3945" i="1" s="1"/>
  <c r="AI3945" i="1" s="1"/>
  <c r="G3705" i="1"/>
  <c r="M3705" i="1" s="1"/>
  <c r="AD3705" i="1" s="1"/>
  <c r="AI3705" i="1" s="1"/>
  <c r="G4364" i="1"/>
  <c r="M4364" i="1" s="1"/>
  <c r="AD4364" i="1" s="1"/>
  <c r="AI4364" i="1" s="1"/>
  <c r="G4118" i="1"/>
  <c r="M4118" i="1" s="1"/>
  <c r="AD4118" i="1" s="1"/>
  <c r="AI4118" i="1" s="1"/>
  <c r="G4359" i="1"/>
  <c r="M4359" i="1" s="1"/>
  <c r="AD4359" i="1" s="1"/>
  <c r="AI4359" i="1" s="1"/>
  <c r="G4287" i="1"/>
  <c r="M4287" i="1" s="1"/>
  <c r="AD4287" i="1" s="1"/>
  <c r="AI4287" i="1" s="1"/>
  <c r="G3941" i="1"/>
  <c r="M3941" i="1" s="1"/>
  <c r="AD3941" i="1" s="1"/>
  <c r="AI3941" i="1" s="1"/>
  <c r="G3829" i="1"/>
  <c r="M3829" i="1" s="1"/>
  <c r="AD3829" i="1" s="1"/>
  <c r="AI3829" i="1" s="1"/>
  <c r="G3801" i="1"/>
  <c r="M3801" i="1" s="1"/>
  <c r="AD3801" i="1" s="1"/>
  <c r="AI3801" i="1" s="1"/>
  <c r="G3713" i="1"/>
  <c r="M3713" i="1" s="1"/>
  <c r="AD3713" i="1" s="1"/>
  <c r="AI3713" i="1" s="1"/>
  <c r="G3685" i="1"/>
  <c r="M3685" i="1" s="1"/>
  <c r="AD3685" i="1" s="1"/>
  <c r="AI3685" i="1" s="1"/>
  <c r="I3598" i="1"/>
  <c r="O3598" i="1" s="1"/>
  <c r="AF3598" i="1" s="1"/>
  <c r="AK3598" i="1" s="1"/>
  <c r="AS3598" i="1" s="1"/>
  <c r="BI3598" i="1" s="1"/>
  <c r="I3592" i="1"/>
  <c r="O3592" i="1" s="1"/>
  <c r="AF3592" i="1" s="1"/>
  <c r="AK3592" i="1" s="1"/>
  <c r="AS3592" i="1" s="1"/>
  <c r="BI3592" i="1" s="1"/>
  <c r="I3583" i="1"/>
  <c r="O3583" i="1" s="1"/>
  <c r="AF3583" i="1" s="1"/>
  <c r="AK3583" i="1" s="1"/>
  <c r="AS3583" i="1" s="1"/>
  <c r="BI3583" i="1" s="1"/>
  <c r="I3613" i="1"/>
  <c r="O3613" i="1" s="1"/>
  <c r="AF3613" i="1" s="1"/>
  <c r="AK3613" i="1" s="1"/>
  <c r="AS3613" i="1" s="1"/>
  <c r="BI3613" i="1" s="1"/>
  <c r="I3618" i="1"/>
  <c r="O3618" i="1" s="1"/>
  <c r="AF3618" i="1" s="1"/>
  <c r="AK3618" i="1" s="1"/>
  <c r="AS3618" i="1" s="1"/>
  <c r="BI3618" i="1" s="1"/>
  <c r="I3653" i="1"/>
  <c r="O3653" i="1" s="1"/>
  <c r="AF3653" i="1" s="1"/>
  <c r="AK3653" i="1" s="1"/>
  <c r="AS3653" i="1" s="1"/>
  <c r="BI3653" i="1" s="1"/>
  <c r="I3664" i="1"/>
  <c r="O3664" i="1" s="1"/>
  <c r="AF3664" i="1" s="1"/>
  <c r="AK3664" i="1" s="1"/>
  <c r="AS3664" i="1" s="1"/>
  <c r="BI3664" i="1" s="1"/>
  <c r="H3572" i="1"/>
  <c r="H3595" i="1"/>
  <c r="N3595" i="1" s="1"/>
  <c r="AE3595" i="1" s="1"/>
  <c r="AJ3595" i="1" s="1"/>
  <c r="AR3595" i="1" s="1"/>
  <c r="BH3595" i="1" s="1"/>
  <c r="H3592" i="1"/>
  <c r="N3592" i="1" s="1"/>
  <c r="AE3592" i="1" s="1"/>
  <c r="AJ3592" i="1" s="1"/>
  <c r="AR3592" i="1" s="1"/>
  <c r="BH3592" i="1" s="1"/>
  <c r="H3583" i="1"/>
  <c r="N3583" i="1" s="1"/>
  <c r="AE3583" i="1" s="1"/>
  <c r="AJ3583" i="1" s="1"/>
  <c r="AR3583" i="1" s="1"/>
  <c r="BH3583" i="1" s="1"/>
  <c r="H3610" i="1"/>
  <c r="N3610" i="1" s="1"/>
  <c r="AE3610" i="1" s="1"/>
  <c r="AJ3610" i="1" s="1"/>
  <c r="AR3610" i="1" s="1"/>
  <c r="BH3610" i="1" s="1"/>
  <c r="H3623" i="1"/>
  <c r="N3623" i="1" s="1"/>
  <c r="AE3623" i="1" s="1"/>
  <c r="AJ3623" i="1" s="1"/>
  <c r="AR3623" i="1" s="1"/>
  <c r="BH3623" i="1" s="1"/>
  <c r="H3649" i="1"/>
  <c r="N3649" i="1" s="1"/>
  <c r="AE3649" i="1" s="1"/>
  <c r="AJ3649" i="1" s="1"/>
  <c r="AR3649" i="1" s="1"/>
  <c r="BH3649" i="1" s="1"/>
  <c r="H3653" i="1"/>
  <c r="N3653" i="1" s="1"/>
  <c r="AE3653" i="1" s="1"/>
  <c r="AJ3653" i="1" s="1"/>
  <c r="AR3653" i="1" s="1"/>
  <c r="BH3653" i="1" s="1"/>
  <c r="H3664" i="1"/>
  <c r="N3664" i="1" s="1"/>
  <c r="AE3664" i="1" s="1"/>
  <c r="AJ3664" i="1" s="1"/>
  <c r="AR3664" i="1" s="1"/>
  <c r="BH3664" i="1" s="1"/>
  <c r="H3678" i="1"/>
  <c r="N3678" i="1" s="1"/>
  <c r="AE3678" i="1" s="1"/>
  <c r="AJ3678" i="1" s="1"/>
  <c r="AR3678" i="1" s="1"/>
  <c r="BH3678" i="1" s="1"/>
  <c r="H3672" i="1"/>
  <c r="N3672" i="1" s="1"/>
  <c r="AE3672" i="1" s="1"/>
  <c r="AJ3672" i="1" s="1"/>
  <c r="AR3672" i="1" s="1"/>
  <c r="BH3672" i="1" s="1"/>
  <c r="I3758" i="1"/>
  <c r="O3758" i="1" s="1"/>
  <c r="AF3758" i="1" s="1"/>
  <c r="AK3758" i="1" s="1"/>
  <c r="AS3758" i="1" s="1"/>
  <c r="BI3758" i="1" s="1"/>
  <c r="H3748" i="1"/>
  <c r="N3748" i="1" s="1"/>
  <c r="AE3748" i="1" s="1"/>
  <c r="AJ3748" i="1" s="1"/>
  <c r="AR3748" i="1" s="1"/>
  <c r="BH3748" i="1" s="1"/>
  <c r="H3834" i="1"/>
  <c r="N3834" i="1" s="1"/>
  <c r="AE3834" i="1" s="1"/>
  <c r="AJ3834" i="1" s="1"/>
  <c r="AR3834" i="1" s="1"/>
  <c r="BH3834" i="1" s="1"/>
  <c r="I3773" i="1"/>
  <c r="O3773" i="1" s="1"/>
  <c r="AF3773" i="1" s="1"/>
  <c r="AK3773" i="1" s="1"/>
  <c r="AS3773" i="1" s="1"/>
  <c r="BI3773" i="1" s="1"/>
  <c r="H3773" i="1"/>
  <c r="N3773" i="1" s="1"/>
  <c r="AE3773" i="1" s="1"/>
  <c r="AJ3773" i="1" s="1"/>
  <c r="AR3773" i="1" s="1"/>
  <c r="BH3773" i="1" s="1"/>
  <c r="I4012" i="1"/>
  <c r="O4012" i="1" s="1"/>
  <c r="AF4012" i="1" s="1"/>
  <c r="AK4012" i="1" s="1"/>
  <c r="AS4012" i="1" s="1"/>
  <c r="BI4012" i="1" s="1"/>
  <c r="H4111" i="1"/>
  <c r="N4111" i="1" s="1"/>
  <c r="AE4111" i="1" s="1"/>
  <c r="AJ4111" i="1" s="1"/>
  <c r="AR4111" i="1" s="1"/>
  <c r="BH4111" i="1" s="1"/>
  <c r="H4489" i="1"/>
  <c r="N4489" i="1" s="1"/>
  <c r="AE4489" i="1" s="1"/>
  <c r="AJ4489" i="1" s="1"/>
  <c r="AR4489" i="1" s="1"/>
  <c r="BH4489" i="1" s="1"/>
  <c r="H3854" i="1"/>
  <c r="N3854" i="1" s="1"/>
  <c r="AE3854" i="1" s="1"/>
  <c r="AJ3854" i="1" s="1"/>
  <c r="AR3854" i="1" s="1"/>
  <c r="BH3854" i="1" s="1"/>
  <c r="I3974" i="1"/>
  <c r="O3974" i="1" s="1"/>
  <c r="AF3974" i="1" s="1"/>
  <c r="AK3974" i="1" s="1"/>
  <c r="AS3974" i="1" s="1"/>
  <c r="BI3974" i="1" s="1"/>
  <c r="H3974" i="1"/>
  <c r="N3974" i="1" s="1"/>
  <c r="AE3974" i="1" s="1"/>
  <c r="AJ3974" i="1" s="1"/>
  <c r="AR3974" i="1" s="1"/>
  <c r="BH3974" i="1" s="1"/>
  <c r="H3758" i="1"/>
  <c r="N3758" i="1" s="1"/>
  <c r="AE3758" i="1" s="1"/>
  <c r="AJ3758" i="1" s="1"/>
  <c r="AR3758" i="1" s="1"/>
  <c r="BH3758" i="1" s="1"/>
  <c r="H3990" i="1"/>
  <c r="N3990" i="1" s="1"/>
  <c r="AE3990" i="1" s="1"/>
  <c r="AJ3990" i="1" s="1"/>
  <c r="AR3990" i="1" s="1"/>
  <c r="BH3990" i="1" s="1"/>
  <c r="H4012" i="1"/>
  <c r="N4012" i="1" s="1"/>
  <c r="AE4012" i="1" s="1"/>
  <c r="AJ4012" i="1" s="1"/>
  <c r="AR4012" i="1" s="1"/>
  <c r="BH4012" i="1" s="1"/>
  <c r="I4039" i="1"/>
  <c r="O4039" i="1" s="1"/>
  <c r="AF4039" i="1" s="1"/>
  <c r="AK4039" i="1" s="1"/>
  <c r="AS4039" i="1" s="1"/>
  <c r="BI4039" i="1" s="1"/>
  <c r="H3717" i="1"/>
  <c r="N3717" i="1" s="1"/>
  <c r="AE3717" i="1" s="1"/>
  <c r="AJ3717" i="1" s="1"/>
  <c r="AR3717" i="1" s="1"/>
  <c r="BH3717" i="1" s="1"/>
  <c r="H3950" i="1"/>
  <c r="N3950" i="1" s="1"/>
  <c r="AE3950" i="1" s="1"/>
  <c r="AJ3950" i="1" s="1"/>
  <c r="AR3950" i="1" s="1"/>
  <c r="BH3950" i="1" s="1"/>
  <c r="H3841" i="1"/>
  <c r="N3841" i="1" s="1"/>
  <c r="AE3841" i="1" s="1"/>
  <c r="AJ3841" i="1" s="1"/>
  <c r="AR3841" i="1" s="1"/>
  <c r="BH3841" i="1" s="1"/>
  <c r="I3748" i="1"/>
  <c r="O3748" i="1" s="1"/>
  <c r="AF3748" i="1" s="1"/>
  <c r="AK3748" i="1" s="1"/>
  <c r="AS3748" i="1" s="1"/>
  <c r="BI3748" i="1" s="1"/>
  <c r="H3908" i="1"/>
  <c r="N3908" i="1" s="1"/>
  <c r="AE3908" i="1" s="1"/>
  <c r="AJ3908" i="1" s="1"/>
  <c r="AR3908" i="1" s="1"/>
  <c r="BH3908" i="1" s="1"/>
  <c r="I3841" i="1"/>
  <c r="O3841" i="1" s="1"/>
  <c r="AF3841" i="1" s="1"/>
  <c r="AK3841" i="1" s="1"/>
  <c r="AS3841" i="1" s="1"/>
  <c r="BI3841" i="1" s="1"/>
  <c r="I3834" i="1"/>
  <c r="O3834" i="1" s="1"/>
  <c r="AF3834" i="1" s="1"/>
  <c r="AK3834" i="1" s="1"/>
  <c r="AS3834" i="1" s="1"/>
  <c r="BI3834" i="1" s="1"/>
  <c r="I4028" i="1"/>
  <c r="O4028" i="1" s="1"/>
  <c r="AF4028" i="1" s="1"/>
  <c r="AK4028" i="1" s="1"/>
  <c r="AS4028" i="1" s="1"/>
  <c r="BI4028" i="1" s="1"/>
  <c r="H4028" i="1"/>
  <c r="N4028" i="1" s="1"/>
  <c r="AE4028" i="1" s="1"/>
  <c r="AJ4028" i="1" s="1"/>
  <c r="AR4028" i="1" s="1"/>
  <c r="BH4028" i="1" s="1"/>
  <c r="H4458" i="1"/>
  <c r="N4458" i="1" s="1"/>
  <c r="AE4458" i="1" s="1"/>
  <c r="AJ4458" i="1" s="1"/>
  <c r="AR4458" i="1" s="1"/>
  <c r="BH4458" i="1" s="1"/>
  <c r="I4474" i="1"/>
  <c r="O4474" i="1" s="1"/>
  <c r="AF4474" i="1" s="1"/>
  <c r="AK4474" i="1" s="1"/>
  <c r="AS4474" i="1" s="1"/>
  <c r="BI4474" i="1" s="1"/>
  <c r="I4345" i="1"/>
  <c r="O4345" i="1" s="1"/>
  <c r="AF4345" i="1" s="1"/>
  <c r="AK4345" i="1" s="1"/>
  <c r="AS4345" i="1" s="1"/>
  <c r="BI4345" i="1" s="1"/>
  <c r="H4412" i="1"/>
  <c r="N4412" i="1" s="1"/>
  <c r="AE4412" i="1" s="1"/>
  <c r="AJ4412" i="1" s="1"/>
  <c r="AR4412" i="1" s="1"/>
  <c r="BH4412" i="1" s="1"/>
  <c r="H4423" i="1"/>
  <c r="N4423" i="1" s="1"/>
  <c r="AE4423" i="1" s="1"/>
  <c r="AJ4423" i="1" s="1"/>
  <c r="AR4423" i="1" s="1"/>
  <c r="BH4423" i="1" s="1"/>
  <c r="H4118" i="1"/>
  <c r="N4118" i="1" s="1"/>
  <c r="AE4118" i="1" s="1"/>
  <c r="AJ4118" i="1" s="1"/>
  <c r="AR4118" i="1" s="1"/>
  <c r="BH4118" i="1" s="1"/>
  <c r="H4359" i="1"/>
  <c r="N4359" i="1" s="1"/>
  <c r="AE4359" i="1" s="1"/>
  <c r="AJ4359" i="1" s="1"/>
  <c r="AR4359" i="1" s="1"/>
  <c r="BH4359" i="1" s="1"/>
  <c r="I4287" i="1"/>
  <c r="O4287" i="1" s="1"/>
  <c r="AF4287" i="1" s="1"/>
  <c r="AK4287" i="1" s="1"/>
  <c r="AS4287" i="1" s="1"/>
  <c r="BI4287" i="1" s="1"/>
  <c r="H4378" i="1"/>
  <c r="N4378" i="1" s="1"/>
  <c r="AE4378" i="1" s="1"/>
  <c r="AJ4378" i="1" s="1"/>
  <c r="AR4378" i="1" s="1"/>
  <c r="BH4378" i="1" s="1"/>
  <c r="I3963" i="1"/>
  <c r="O3963" i="1" s="1"/>
  <c r="AF3963" i="1" s="1"/>
  <c r="AK3963" i="1" s="1"/>
  <c r="AS3963" i="1" s="1"/>
  <c r="BI3963" i="1" s="1"/>
  <c r="I3945" i="1"/>
  <c r="O3945" i="1" s="1"/>
  <c r="AF3945" i="1" s="1"/>
  <c r="AK3945" i="1" s="1"/>
  <c r="AS3945" i="1" s="1"/>
  <c r="BI3945" i="1" s="1"/>
  <c r="I4364" i="1"/>
  <c r="O4364" i="1" s="1"/>
  <c r="AF4364" i="1" s="1"/>
  <c r="AK4364" i="1" s="1"/>
  <c r="AS4364" i="1" s="1"/>
  <c r="BI4364" i="1" s="1"/>
  <c r="H4034" i="1"/>
  <c r="N4034" i="1" s="1"/>
  <c r="AE4034" i="1" s="1"/>
  <c r="AJ4034" i="1" s="1"/>
  <c r="AR4034" i="1" s="1"/>
  <c r="BH4034" i="1" s="1"/>
  <c r="I4412" i="1"/>
  <c r="O4412" i="1" s="1"/>
  <c r="AF4412" i="1" s="1"/>
  <c r="AK4412" i="1" s="1"/>
  <c r="AS4412" i="1" s="1"/>
  <c r="BI4412" i="1" s="1"/>
  <c r="I69" i="1"/>
  <c r="O69" i="1" s="1"/>
  <c r="AF69" i="1" s="1"/>
  <c r="AK69" i="1" s="1"/>
  <c r="AS69" i="1" s="1"/>
  <c r="BI69" i="1" s="1"/>
  <c r="I4447" i="1"/>
  <c r="O4447" i="1" s="1"/>
  <c r="AF4447" i="1" s="1"/>
  <c r="AK4447" i="1" s="1"/>
  <c r="AS4447" i="1" s="1"/>
  <c r="BI4447" i="1" s="1"/>
  <c r="I4034" i="1"/>
  <c r="O4034" i="1" s="1"/>
  <c r="AF4034" i="1" s="1"/>
  <c r="AK4034" i="1" s="1"/>
  <c r="AS4034" i="1" s="1"/>
  <c r="BI4034" i="1" s="1"/>
  <c r="I4489" i="1"/>
  <c r="O4489" i="1" s="1"/>
  <c r="AF4489" i="1" s="1"/>
  <c r="AK4489" i="1" s="1"/>
  <c r="AS4489" i="1" s="1"/>
  <c r="BI4489" i="1" s="1"/>
  <c r="I4378" i="1"/>
  <c r="O4378" i="1" s="1"/>
  <c r="AF4378" i="1" s="1"/>
  <c r="AK4378" i="1" s="1"/>
  <c r="AS4378" i="1" s="1"/>
  <c r="BI4378" i="1" s="1"/>
  <c r="H3705" i="1"/>
  <c r="N3705" i="1" s="1"/>
  <c r="AE3705" i="1" s="1"/>
  <c r="AJ3705" i="1" s="1"/>
  <c r="AR3705" i="1" s="1"/>
  <c r="BH3705" i="1" s="1"/>
  <c r="I3941" i="1"/>
  <c r="O3941" i="1" s="1"/>
  <c r="AF3941" i="1" s="1"/>
  <c r="AK3941" i="1" s="1"/>
  <c r="AS3941" i="1" s="1"/>
  <c r="BI3941" i="1" s="1"/>
  <c r="I3685" i="1"/>
  <c r="O3685" i="1" s="1"/>
  <c r="AF3685" i="1" s="1"/>
  <c r="AK3685" i="1" s="1"/>
  <c r="AS3685" i="1" s="1"/>
  <c r="BI3685" i="1" s="1"/>
  <c r="H4008" i="1"/>
  <c r="N4008" i="1" s="1"/>
  <c r="AE4008" i="1" s="1"/>
  <c r="AJ4008" i="1" s="1"/>
  <c r="AR4008" i="1" s="1"/>
  <c r="BH4008" i="1" s="1"/>
  <c r="H3941" i="1"/>
  <c r="N3941" i="1" s="1"/>
  <c r="AE3941" i="1" s="1"/>
  <c r="AJ3941" i="1" s="1"/>
  <c r="AR3941" i="1" s="1"/>
  <c r="BH3941" i="1" s="1"/>
  <c r="H3932" i="1"/>
  <c r="N3932" i="1" s="1"/>
  <c r="AE3932" i="1" s="1"/>
  <c r="AJ3932" i="1" s="1"/>
  <c r="AR3932" i="1" s="1"/>
  <c r="BH3932" i="1" s="1"/>
  <c r="H3829" i="1"/>
  <c r="N3829" i="1" s="1"/>
  <c r="AE3829" i="1" s="1"/>
  <c r="AJ3829" i="1" s="1"/>
  <c r="AR3829" i="1" s="1"/>
  <c r="BH3829" i="1" s="1"/>
  <c r="H3801" i="1"/>
  <c r="N3801" i="1" s="1"/>
  <c r="AE3801" i="1" s="1"/>
  <c r="AJ3801" i="1" s="1"/>
  <c r="AR3801" i="1" s="1"/>
  <c r="BH3801" i="1" s="1"/>
  <c r="H3713" i="1"/>
  <c r="N3713" i="1" s="1"/>
  <c r="AE3713" i="1" s="1"/>
  <c r="AJ3713" i="1" s="1"/>
  <c r="AR3713" i="1" s="1"/>
  <c r="BH3713" i="1" s="1"/>
  <c r="I3936" i="1"/>
  <c r="O3936" i="1" s="1"/>
  <c r="AF3936" i="1" s="1"/>
  <c r="AK3936" i="1" s="1"/>
  <c r="AS3936" i="1" s="1"/>
  <c r="BI3936" i="1" s="1"/>
  <c r="H3890" i="1"/>
  <c r="N3890" i="1" s="1"/>
  <c r="AE3890" i="1" s="1"/>
  <c r="AJ3890" i="1" s="1"/>
  <c r="AR3890" i="1" s="1"/>
  <c r="BH3890" i="1" s="1"/>
  <c r="I3849" i="1"/>
  <c r="O3849" i="1" s="1"/>
  <c r="AF3849" i="1" s="1"/>
  <c r="AK3849" i="1" s="1"/>
  <c r="AS3849" i="1" s="1"/>
  <c r="BI3849" i="1" s="1"/>
  <c r="I3713" i="1"/>
  <c r="O3713" i="1" s="1"/>
  <c r="AF3713" i="1" s="1"/>
  <c r="AK3713" i="1" s="1"/>
  <c r="AS3713" i="1" s="1"/>
  <c r="BI3713" i="1" s="1"/>
  <c r="I3637" i="1"/>
  <c r="O3637" i="1" s="1"/>
  <c r="AF3637" i="1" s="1"/>
  <c r="AK3637" i="1" s="1"/>
  <c r="AS3637" i="1" s="1"/>
  <c r="BI3637" i="1" s="1"/>
  <c r="I3675" i="1"/>
  <c r="O3675" i="1" s="1"/>
  <c r="AF3675" i="1" s="1"/>
  <c r="AK3675" i="1" s="1"/>
  <c r="AS3675" i="1" s="1"/>
  <c r="BI3675" i="1" s="1"/>
  <c r="I3717" i="1"/>
  <c r="O3717" i="1" s="1"/>
  <c r="AF3717" i="1" s="1"/>
  <c r="AK3717" i="1" s="1"/>
  <c r="AS3717" i="1" s="1"/>
  <c r="BI3717" i="1" s="1"/>
  <c r="H3690" i="1"/>
  <c r="N3690" i="1" s="1"/>
  <c r="AE3690" i="1" s="1"/>
  <c r="AJ3690" i="1" s="1"/>
  <c r="AR3690" i="1" s="1"/>
  <c r="BH3690" i="1" s="1"/>
  <c r="I3854" i="1"/>
  <c r="O3854" i="1" s="1"/>
  <c r="AF3854" i="1" s="1"/>
  <c r="AK3854" i="1" s="1"/>
  <c r="AS3854" i="1" s="1"/>
  <c r="BI3854" i="1" s="1"/>
  <c r="I3990" i="1"/>
  <c r="O3990" i="1" s="1"/>
  <c r="AF3990" i="1" s="1"/>
  <c r="AK3990" i="1" s="1"/>
  <c r="AS3990" i="1" s="1"/>
  <c r="BI3990" i="1" s="1"/>
  <c r="I3908" i="1"/>
  <c r="O3908" i="1" s="1"/>
  <c r="AF3908" i="1" s="1"/>
  <c r="AK3908" i="1" s="1"/>
  <c r="AS3908" i="1" s="1"/>
  <c r="BI3908" i="1" s="1"/>
  <c r="H3782" i="1"/>
  <c r="N3782" i="1" s="1"/>
  <c r="AE3782" i="1" s="1"/>
  <c r="AJ3782" i="1" s="1"/>
  <c r="AR3782" i="1" s="1"/>
  <c r="BH3782" i="1" s="1"/>
  <c r="I3782" i="1"/>
  <c r="O3782" i="1" s="1"/>
  <c r="AF3782" i="1" s="1"/>
  <c r="AK3782" i="1" s="1"/>
  <c r="AS3782" i="1" s="1"/>
  <c r="BI3782" i="1" s="1"/>
  <c r="H4039" i="1"/>
  <c r="N4039" i="1" s="1"/>
  <c r="AE4039" i="1" s="1"/>
  <c r="AJ4039" i="1" s="1"/>
  <c r="AR4039" i="1" s="1"/>
  <c r="BH4039" i="1" s="1"/>
  <c r="I3572" i="1"/>
  <c r="I3595" i="1"/>
  <c r="O3595" i="1" s="1"/>
  <c r="AF3595" i="1" s="1"/>
  <c r="AK3595" i="1" s="1"/>
  <c r="AS3595" i="1" s="1"/>
  <c r="BI3595" i="1" s="1"/>
  <c r="I3586" i="1"/>
  <c r="O3586" i="1" s="1"/>
  <c r="AF3586" i="1" s="1"/>
  <c r="AK3586" i="1" s="1"/>
  <c r="AS3586" i="1" s="1"/>
  <c r="BI3586" i="1" s="1"/>
  <c r="I3580" i="1"/>
  <c r="O3580" i="1" s="1"/>
  <c r="AF3580" i="1" s="1"/>
  <c r="AK3580" i="1" s="1"/>
  <c r="AS3580" i="1" s="1"/>
  <c r="BI3580" i="1" s="1"/>
  <c r="I3610" i="1"/>
  <c r="O3610" i="1" s="1"/>
  <c r="AF3610" i="1" s="1"/>
  <c r="AK3610" i="1" s="1"/>
  <c r="AS3610" i="1" s="1"/>
  <c r="BI3610" i="1" s="1"/>
  <c r="I3623" i="1"/>
  <c r="O3623" i="1" s="1"/>
  <c r="AF3623" i="1" s="1"/>
  <c r="AK3623" i="1" s="1"/>
  <c r="AS3623" i="1" s="1"/>
  <c r="BI3623" i="1" s="1"/>
  <c r="I3649" i="1"/>
  <c r="O3649" i="1" s="1"/>
  <c r="AF3649" i="1" s="1"/>
  <c r="AK3649" i="1" s="1"/>
  <c r="AS3649" i="1" s="1"/>
  <c r="BI3649" i="1" s="1"/>
  <c r="I3678" i="1"/>
  <c r="O3678" i="1" s="1"/>
  <c r="AF3678" i="1" s="1"/>
  <c r="AK3678" i="1" s="1"/>
  <c r="AS3678" i="1" s="1"/>
  <c r="BI3678" i="1" s="1"/>
  <c r="I3672" i="1"/>
  <c r="O3672" i="1" s="1"/>
  <c r="AF3672" i="1" s="1"/>
  <c r="AK3672" i="1" s="1"/>
  <c r="AS3672" i="1" s="1"/>
  <c r="BI3672" i="1" s="1"/>
  <c r="I3690" i="1"/>
  <c r="O3690" i="1" s="1"/>
  <c r="AF3690" i="1" s="1"/>
  <c r="AK3690" i="1" s="1"/>
  <c r="AS3690" i="1" s="1"/>
  <c r="BI3690" i="1" s="1"/>
  <c r="H3598" i="1"/>
  <c r="N3598" i="1" s="1"/>
  <c r="AE3598" i="1" s="1"/>
  <c r="AJ3598" i="1" s="1"/>
  <c r="AR3598" i="1" s="1"/>
  <c r="BH3598" i="1" s="1"/>
  <c r="H3586" i="1"/>
  <c r="N3586" i="1" s="1"/>
  <c r="AE3586" i="1" s="1"/>
  <c r="AJ3586" i="1" s="1"/>
  <c r="AR3586" i="1" s="1"/>
  <c r="BH3586" i="1" s="1"/>
  <c r="H3580" i="1"/>
  <c r="N3580" i="1" s="1"/>
  <c r="AE3580" i="1" s="1"/>
  <c r="AJ3580" i="1" s="1"/>
  <c r="AR3580" i="1" s="1"/>
  <c r="BH3580" i="1" s="1"/>
  <c r="H3613" i="1"/>
  <c r="N3613" i="1" s="1"/>
  <c r="AE3613" i="1" s="1"/>
  <c r="AJ3613" i="1" s="1"/>
  <c r="AR3613" i="1" s="1"/>
  <c r="BH3613" i="1" s="1"/>
  <c r="H3618" i="1"/>
  <c r="N3618" i="1" s="1"/>
  <c r="AE3618" i="1" s="1"/>
  <c r="AJ3618" i="1" s="1"/>
  <c r="AR3618" i="1" s="1"/>
  <c r="BH3618" i="1" s="1"/>
  <c r="H3637" i="1"/>
  <c r="N3637" i="1" s="1"/>
  <c r="AE3637" i="1" s="1"/>
  <c r="AJ3637" i="1" s="1"/>
  <c r="AR3637" i="1" s="1"/>
  <c r="BH3637" i="1" s="1"/>
  <c r="H3675" i="1"/>
  <c r="N3675" i="1" s="1"/>
  <c r="AE3675" i="1" s="1"/>
  <c r="AJ3675" i="1" s="1"/>
  <c r="AR3675" i="1" s="1"/>
  <c r="BH3675" i="1" s="1"/>
  <c r="I3950" i="1"/>
  <c r="O3950" i="1" s="1"/>
  <c r="AF3950" i="1" s="1"/>
  <c r="AK3950" i="1" s="1"/>
  <c r="AS3950" i="1" s="1"/>
  <c r="BI3950" i="1" s="1"/>
  <c r="I4359" i="1"/>
  <c r="O4359" i="1" s="1"/>
  <c r="AF4359" i="1" s="1"/>
  <c r="AK4359" i="1" s="1"/>
  <c r="AS4359" i="1" s="1"/>
  <c r="BI4359" i="1" s="1"/>
  <c r="I4118" i="1"/>
  <c r="O4118" i="1" s="1"/>
  <c r="AF4118" i="1" s="1"/>
  <c r="AK4118" i="1" s="1"/>
  <c r="AS4118" i="1" s="1"/>
  <c r="BI4118" i="1" s="1"/>
  <c r="H4474" i="1"/>
  <c r="N4474" i="1" s="1"/>
  <c r="AE4474" i="1" s="1"/>
  <c r="AJ4474" i="1" s="1"/>
  <c r="AR4474" i="1" s="1"/>
  <c r="BH4474" i="1" s="1"/>
  <c r="H4306" i="1"/>
  <c r="N4306" i="1" s="1"/>
  <c r="AE4306" i="1" s="1"/>
  <c r="AJ4306" i="1" s="1"/>
  <c r="AR4306" i="1" s="1"/>
  <c r="BH4306" i="1" s="1"/>
  <c r="I4008" i="1"/>
  <c r="O4008" i="1" s="1"/>
  <c r="AF4008" i="1" s="1"/>
  <c r="AK4008" i="1" s="1"/>
  <c r="AS4008" i="1" s="1"/>
  <c r="BI4008" i="1" s="1"/>
  <c r="I3932" i="1"/>
  <c r="O3932" i="1" s="1"/>
  <c r="AF3932" i="1" s="1"/>
  <c r="AK3932" i="1" s="1"/>
  <c r="AS3932" i="1" s="1"/>
  <c r="BI3932" i="1" s="1"/>
  <c r="I4458" i="1"/>
  <c r="O4458" i="1" s="1"/>
  <c r="AF4458" i="1" s="1"/>
  <c r="AK4458" i="1" s="1"/>
  <c r="AS4458" i="1" s="1"/>
  <c r="BI4458" i="1" s="1"/>
  <c r="I3890" i="1"/>
  <c r="O3890" i="1" s="1"/>
  <c r="AF3890" i="1" s="1"/>
  <c r="AK3890" i="1" s="1"/>
  <c r="AS3890" i="1" s="1"/>
  <c r="BI3890" i="1" s="1"/>
  <c r="H4345" i="1"/>
  <c r="N4345" i="1" s="1"/>
  <c r="AE4345" i="1" s="1"/>
  <c r="AJ4345" i="1" s="1"/>
  <c r="AR4345" i="1" s="1"/>
  <c r="BH4345" i="1" s="1"/>
  <c r="H69" i="1"/>
  <c r="N69" i="1" s="1"/>
  <c r="AE69" i="1" s="1"/>
  <c r="AJ69" i="1" s="1"/>
  <c r="AR69" i="1" s="1"/>
  <c r="BH69" i="1" s="1"/>
  <c r="I4111" i="1"/>
  <c r="O4111" i="1" s="1"/>
  <c r="AF4111" i="1" s="1"/>
  <c r="AK4111" i="1" s="1"/>
  <c r="AS4111" i="1" s="1"/>
  <c r="BI4111" i="1" s="1"/>
  <c r="H4364" i="1"/>
  <c r="N4364" i="1" s="1"/>
  <c r="AE4364" i="1" s="1"/>
  <c r="AJ4364" i="1" s="1"/>
  <c r="AR4364" i="1" s="1"/>
  <c r="BH4364" i="1" s="1"/>
  <c r="H4287" i="1"/>
  <c r="N4287" i="1" s="1"/>
  <c r="AE4287" i="1" s="1"/>
  <c r="AJ4287" i="1" s="1"/>
  <c r="AR4287" i="1" s="1"/>
  <c r="BH4287" i="1" s="1"/>
  <c r="H3724" i="1"/>
  <c r="N3724" i="1" s="1"/>
  <c r="AE3724" i="1" s="1"/>
  <c r="AJ3724" i="1" s="1"/>
  <c r="AR3724" i="1" s="1"/>
  <c r="BH3724" i="1" s="1"/>
  <c r="H3685" i="1"/>
  <c r="N3685" i="1" s="1"/>
  <c r="AE3685" i="1" s="1"/>
  <c r="AJ3685" i="1" s="1"/>
  <c r="AR3685" i="1" s="1"/>
  <c r="BH3685" i="1" s="1"/>
  <c r="I3705" i="1"/>
  <c r="O3705" i="1" s="1"/>
  <c r="AF3705" i="1" s="1"/>
  <c r="AK3705" i="1" s="1"/>
  <c r="AS3705" i="1" s="1"/>
  <c r="BI3705" i="1" s="1"/>
  <c r="I4306" i="1"/>
  <c r="O4306" i="1" s="1"/>
  <c r="AF4306" i="1" s="1"/>
  <c r="AK4306" i="1" s="1"/>
  <c r="AS4306" i="1" s="1"/>
  <c r="BI4306" i="1" s="1"/>
  <c r="H3963" i="1"/>
  <c r="N3963" i="1" s="1"/>
  <c r="AE3963" i="1" s="1"/>
  <c r="AJ3963" i="1" s="1"/>
  <c r="AR3963" i="1" s="1"/>
  <c r="BH3963" i="1" s="1"/>
  <c r="H3945" i="1"/>
  <c r="N3945" i="1" s="1"/>
  <c r="AE3945" i="1" s="1"/>
  <c r="AJ3945" i="1" s="1"/>
  <c r="AR3945" i="1" s="1"/>
  <c r="BH3945" i="1" s="1"/>
  <c r="H3936" i="1"/>
  <c r="N3936" i="1" s="1"/>
  <c r="AE3936" i="1" s="1"/>
  <c r="AJ3936" i="1" s="1"/>
  <c r="AR3936" i="1" s="1"/>
  <c r="BH3936" i="1" s="1"/>
  <c r="H3849" i="1"/>
  <c r="N3849" i="1" s="1"/>
  <c r="AE3849" i="1" s="1"/>
  <c r="AJ3849" i="1" s="1"/>
  <c r="AR3849" i="1" s="1"/>
  <c r="BH3849" i="1" s="1"/>
  <c r="I3829" i="1"/>
  <c r="O3829" i="1" s="1"/>
  <c r="AF3829" i="1" s="1"/>
  <c r="AK3829" i="1" s="1"/>
  <c r="AS3829" i="1" s="1"/>
  <c r="BI3829" i="1" s="1"/>
  <c r="I3801" i="1"/>
  <c r="O3801" i="1" s="1"/>
  <c r="AF3801" i="1" s="1"/>
  <c r="AK3801" i="1" s="1"/>
  <c r="AS3801" i="1" s="1"/>
  <c r="BI3801" i="1" s="1"/>
  <c r="I3724" i="1"/>
  <c r="O3724" i="1" s="1"/>
  <c r="AF3724" i="1" s="1"/>
  <c r="AK3724" i="1" s="1"/>
  <c r="AS3724" i="1" s="1"/>
  <c r="BI3724" i="1" s="1"/>
  <c r="BJ3579" i="1"/>
  <c r="I3894" i="1"/>
  <c r="O3894" i="1" s="1"/>
  <c r="AF3894" i="1" s="1"/>
  <c r="AK3894" i="1" s="1"/>
  <c r="AS3894" i="1" s="1"/>
  <c r="BI3894" i="1" s="1"/>
  <c r="H3894" i="1"/>
  <c r="N3894" i="1" s="1"/>
  <c r="AE3894" i="1" s="1"/>
  <c r="AJ3894" i="1" s="1"/>
  <c r="AR3894" i="1" s="1"/>
  <c r="BH3894" i="1" s="1"/>
  <c r="BJ3877" i="1"/>
  <c r="I3877" i="1"/>
  <c r="O3877" i="1" s="1"/>
  <c r="AF3877" i="1" s="1"/>
  <c r="AK3877" i="1" s="1"/>
  <c r="AS3877" i="1" s="1"/>
  <c r="BI3877" i="1" s="1"/>
  <c r="BJ3894" i="1"/>
  <c r="G3877" i="1"/>
  <c r="M3877" i="1" s="1"/>
  <c r="AD3877" i="1" s="1"/>
  <c r="AI3877" i="1" s="1"/>
  <c r="BJ3602" i="1"/>
  <c r="BJ3601" i="1" s="1"/>
  <c r="BJ3757" i="1"/>
  <c r="BJ3756" i="1" s="1"/>
  <c r="BJ3755" i="1" s="1"/>
  <c r="BJ3754" i="1" s="1"/>
  <c r="H3877" i="1"/>
  <c r="N3877" i="1" s="1"/>
  <c r="AE3877" i="1" s="1"/>
  <c r="AJ3877" i="1" s="1"/>
  <c r="AR3877" i="1" s="1"/>
  <c r="BH3877" i="1" s="1"/>
  <c r="G3894" i="1"/>
  <c r="M3894" i="1" s="1"/>
  <c r="AD3894" i="1" s="1"/>
  <c r="AI3894" i="1" s="1"/>
  <c r="BJ3930" i="1"/>
  <c r="BJ3929" i="1" s="1"/>
  <c r="BJ3807" i="1"/>
  <c r="BJ3806" i="1" s="1"/>
  <c r="BJ3805" i="1" s="1"/>
  <c r="BJ3779" i="1" s="1"/>
  <c r="BJ3641" i="1"/>
  <c r="BJ3640" i="1" s="1"/>
  <c r="BJ3657" i="1"/>
  <c r="BJ3656" i="1" s="1"/>
  <c r="BJ3711" i="1"/>
  <c r="BJ3710" i="1" s="1"/>
  <c r="BJ3709" i="1" s="1"/>
  <c r="BJ3681" i="1" s="1"/>
  <c r="G3626" i="1"/>
  <c r="M3626" i="1" s="1"/>
  <c r="AD3626" i="1" s="1"/>
  <c r="AI3626" i="1" s="1"/>
  <c r="I3602" i="1"/>
  <c r="O3602" i="1" s="1"/>
  <c r="AF3602" i="1" s="1"/>
  <c r="AK3602" i="1" s="1"/>
  <c r="AS3602" i="1" s="1"/>
  <c r="BI3602" i="1" s="1"/>
  <c r="H3626" i="1"/>
  <c r="N3626" i="1" s="1"/>
  <c r="AE3626" i="1" s="1"/>
  <c r="AJ3626" i="1" s="1"/>
  <c r="AR3626" i="1" s="1"/>
  <c r="BH3626" i="1" s="1"/>
  <c r="G3641" i="1"/>
  <c r="M3641" i="1" s="1"/>
  <c r="AD3641" i="1" s="1"/>
  <c r="AI3641" i="1" s="1"/>
  <c r="G3657" i="1"/>
  <c r="M3657" i="1" s="1"/>
  <c r="AD3657" i="1" s="1"/>
  <c r="AI3657" i="1" s="1"/>
  <c r="H3602" i="1"/>
  <c r="N3602" i="1" s="1"/>
  <c r="AE3602" i="1" s="1"/>
  <c r="AJ3602" i="1" s="1"/>
  <c r="AR3602" i="1" s="1"/>
  <c r="BH3602" i="1" s="1"/>
  <c r="G3602" i="1"/>
  <c r="M3602" i="1" s="1"/>
  <c r="AD3602" i="1" s="1"/>
  <c r="AI3602" i="1" s="1"/>
  <c r="BJ3626" i="1"/>
  <c r="BJ3622" i="1" s="1"/>
  <c r="BJ3621" i="1" s="1"/>
  <c r="I3641" i="1"/>
  <c r="O3641" i="1" s="1"/>
  <c r="AF3641" i="1" s="1"/>
  <c r="AK3641" i="1" s="1"/>
  <c r="AS3641" i="1" s="1"/>
  <c r="BI3641" i="1" s="1"/>
  <c r="I3657" i="1"/>
  <c r="O3657" i="1" s="1"/>
  <c r="AF3657" i="1" s="1"/>
  <c r="AK3657" i="1" s="1"/>
  <c r="AS3657" i="1" s="1"/>
  <c r="BI3657" i="1" s="1"/>
  <c r="I3626" i="1"/>
  <c r="O3626" i="1" s="1"/>
  <c r="AF3626" i="1" s="1"/>
  <c r="AK3626" i="1" s="1"/>
  <c r="AS3626" i="1" s="1"/>
  <c r="BI3626" i="1" s="1"/>
  <c r="H3641" i="1"/>
  <c r="N3641" i="1" s="1"/>
  <c r="AE3641" i="1" s="1"/>
  <c r="AJ3641" i="1" s="1"/>
  <c r="AR3641" i="1" s="1"/>
  <c r="BH3641" i="1" s="1"/>
  <c r="H3657" i="1"/>
  <c r="N3657" i="1" s="1"/>
  <c r="AE3657" i="1" s="1"/>
  <c r="AJ3657" i="1" s="1"/>
  <c r="AR3657" i="1" s="1"/>
  <c r="BH3657" i="1" s="1"/>
  <c r="BJ3609" i="1"/>
  <c r="BJ3671" i="1"/>
  <c r="BJ3670" i="1" s="1"/>
  <c r="BJ3669" i="1" s="1"/>
  <c r="BJ3668" i="1" s="1"/>
  <c r="BJ3667" i="1" s="1"/>
  <c r="H3554" i="1"/>
  <c r="N3554" i="1" s="1"/>
  <c r="AE3554" i="1" s="1"/>
  <c r="AJ3554" i="1" s="1"/>
  <c r="AR3554" i="1" s="1"/>
  <c r="BH3554" i="1" s="1"/>
  <c r="I3554" i="1"/>
  <c r="O3554" i="1" s="1"/>
  <c r="AF3554" i="1" s="1"/>
  <c r="AK3554" i="1" s="1"/>
  <c r="AS3554" i="1" s="1"/>
  <c r="BI3554" i="1" s="1"/>
  <c r="BJ3554" i="1"/>
  <c r="BJ3553" i="1" s="1"/>
  <c r="G3554" i="1"/>
  <c r="M3554" i="1" s="1"/>
  <c r="AD3554" i="1" s="1"/>
  <c r="AI3554" i="1" s="1"/>
  <c r="H3557" i="1"/>
  <c r="N3557" i="1" s="1"/>
  <c r="AE3557" i="1" s="1"/>
  <c r="AJ3557" i="1" s="1"/>
  <c r="AR3557" i="1" s="1"/>
  <c r="BH3557" i="1" s="1"/>
  <c r="I3557" i="1"/>
  <c r="O3557" i="1" s="1"/>
  <c r="AF3557" i="1" s="1"/>
  <c r="AK3557" i="1" s="1"/>
  <c r="AS3557" i="1" s="1"/>
  <c r="BI3557" i="1" s="1"/>
  <c r="BJ3557" i="1"/>
  <c r="G3557" i="1"/>
  <c r="M3557" i="1" s="1"/>
  <c r="AD3557" i="1" s="1"/>
  <c r="AI3557" i="1" s="1"/>
  <c r="H3559" i="1"/>
  <c r="N3559" i="1" s="1"/>
  <c r="AE3559" i="1" s="1"/>
  <c r="AJ3559" i="1" s="1"/>
  <c r="AR3559" i="1" s="1"/>
  <c r="BH3559" i="1" s="1"/>
  <c r="I3559" i="1"/>
  <c r="O3559" i="1" s="1"/>
  <c r="AF3559" i="1" s="1"/>
  <c r="AK3559" i="1" s="1"/>
  <c r="AS3559" i="1" s="1"/>
  <c r="BI3559" i="1" s="1"/>
  <c r="BJ3559" i="1"/>
  <c r="G3559" i="1"/>
  <c r="M3559" i="1" s="1"/>
  <c r="AD3559" i="1" s="1"/>
  <c r="AI3559" i="1" s="1"/>
  <c r="H3561" i="1"/>
  <c r="N3561" i="1" s="1"/>
  <c r="AE3561" i="1" s="1"/>
  <c r="AJ3561" i="1" s="1"/>
  <c r="AR3561" i="1" s="1"/>
  <c r="BH3561" i="1" s="1"/>
  <c r="I3561" i="1"/>
  <c r="O3561" i="1" s="1"/>
  <c r="AF3561" i="1" s="1"/>
  <c r="AK3561" i="1" s="1"/>
  <c r="AS3561" i="1" s="1"/>
  <c r="BI3561" i="1" s="1"/>
  <c r="BJ3561" i="1"/>
  <c r="G3561" i="1"/>
  <c r="M3561" i="1" s="1"/>
  <c r="AD3561" i="1" s="1"/>
  <c r="AI3561" i="1" s="1"/>
  <c r="H3545" i="1"/>
  <c r="N3545" i="1" s="1"/>
  <c r="AE3545" i="1" s="1"/>
  <c r="AJ3545" i="1" s="1"/>
  <c r="AR3545" i="1" s="1"/>
  <c r="BH3545" i="1" s="1"/>
  <c r="I3545" i="1"/>
  <c r="O3545" i="1" s="1"/>
  <c r="AF3545" i="1" s="1"/>
  <c r="AK3545" i="1" s="1"/>
  <c r="AS3545" i="1" s="1"/>
  <c r="BI3545" i="1" s="1"/>
  <c r="BJ3545" i="1"/>
  <c r="G3545" i="1"/>
  <c r="M3545" i="1" s="1"/>
  <c r="AD3545" i="1" s="1"/>
  <c r="AI3545" i="1" s="1"/>
  <c r="H3547" i="1"/>
  <c r="N3547" i="1" s="1"/>
  <c r="AE3547" i="1" s="1"/>
  <c r="AJ3547" i="1" s="1"/>
  <c r="AR3547" i="1" s="1"/>
  <c r="BH3547" i="1" s="1"/>
  <c r="I3547" i="1"/>
  <c r="O3547" i="1" s="1"/>
  <c r="AF3547" i="1" s="1"/>
  <c r="AK3547" i="1" s="1"/>
  <c r="AS3547" i="1" s="1"/>
  <c r="BI3547" i="1" s="1"/>
  <c r="BJ3547" i="1"/>
  <c r="G3547" i="1"/>
  <c r="M3547" i="1" s="1"/>
  <c r="AD3547" i="1" s="1"/>
  <c r="AI3547" i="1" s="1"/>
  <c r="H3549" i="1"/>
  <c r="N3549" i="1" s="1"/>
  <c r="AE3549" i="1" s="1"/>
  <c r="AJ3549" i="1" s="1"/>
  <c r="AR3549" i="1" s="1"/>
  <c r="BH3549" i="1" s="1"/>
  <c r="I3549" i="1"/>
  <c r="O3549" i="1" s="1"/>
  <c r="AF3549" i="1" s="1"/>
  <c r="AK3549" i="1" s="1"/>
  <c r="AS3549" i="1" s="1"/>
  <c r="BI3549" i="1" s="1"/>
  <c r="BJ3549" i="1"/>
  <c r="G3549" i="1"/>
  <c r="M3549" i="1" s="1"/>
  <c r="AD3549" i="1" s="1"/>
  <c r="AI3549" i="1" s="1"/>
  <c r="H3529" i="1"/>
  <c r="N3529" i="1" s="1"/>
  <c r="AE3529" i="1" s="1"/>
  <c r="AJ3529" i="1" s="1"/>
  <c r="AR3529" i="1" s="1"/>
  <c r="BH3529" i="1" s="1"/>
  <c r="I3529" i="1"/>
  <c r="O3529" i="1" s="1"/>
  <c r="AF3529" i="1" s="1"/>
  <c r="AK3529" i="1" s="1"/>
  <c r="AS3529" i="1" s="1"/>
  <c r="BI3529" i="1" s="1"/>
  <c r="BJ3529" i="1"/>
  <c r="BJ3528" i="1" s="1"/>
  <c r="G3529" i="1"/>
  <c r="M3529" i="1" s="1"/>
  <c r="AD3529" i="1" s="1"/>
  <c r="AI3529" i="1" s="1"/>
  <c r="H3535" i="1"/>
  <c r="N3535" i="1" s="1"/>
  <c r="AE3535" i="1" s="1"/>
  <c r="AJ3535" i="1" s="1"/>
  <c r="AR3535" i="1" s="1"/>
  <c r="BH3535" i="1" s="1"/>
  <c r="I3535" i="1"/>
  <c r="O3535" i="1" s="1"/>
  <c r="AF3535" i="1" s="1"/>
  <c r="AK3535" i="1" s="1"/>
  <c r="AS3535" i="1" s="1"/>
  <c r="BI3535" i="1" s="1"/>
  <c r="BJ3535" i="1"/>
  <c r="BJ3534" i="1" s="1"/>
  <c r="G3535" i="1"/>
  <c r="M3535" i="1" s="1"/>
  <c r="AD3535" i="1" s="1"/>
  <c r="AI3535" i="1" s="1"/>
  <c r="H3538" i="1"/>
  <c r="N3538" i="1" s="1"/>
  <c r="AE3538" i="1" s="1"/>
  <c r="AJ3538" i="1" s="1"/>
  <c r="AR3538" i="1" s="1"/>
  <c r="BH3538" i="1" s="1"/>
  <c r="I3538" i="1"/>
  <c r="O3538" i="1" s="1"/>
  <c r="AF3538" i="1" s="1"/>
  <c r="AK3538" i="1" s="1"/>
  <c r="AS3538" i="1" s="1"/>
  <c r="BI3538" i="1" s="1"/>
  <c r="BJ3538" i="1"/>
  <c r="BJ3537" i="1" s="1"/>
  <c r="G3538" i="1"/>
  <c r="M3538" i="1" s="1"/>
  <c r="AD3538" i="1" s="1"/>
  <c r="AI3538" i="1" s="1"/>
  <c r="H3525" i="1"/>
  <c r="N3525" i="1" s="1"/>
  <c r="AE3525" i="1" s="1"/>
  <c r="AJ3525" i="1" s="1"/>
  <c r="AR3525" i="1" s="1"/>
  <c r="BH3525" i="1" s="1"/>
  <c r="I3525" i="1"/>
  <c r="O3525" i="1" s="1"/>
  <c r="AF3525" i="1" s="1"/>
  <c r="AK3525" i="1" s="1"/>
  <c r="AS3525" i="1" s="1"/>
  <c r="BI3525" i="1" s="1"/>
  <c r="BJ3525" i="1"/>
  <c r="BJ3524" i="1" s="1"/>
  <c r="BJ3523" i="1" s="1"/>
  <c r="G3525" i="1"/>
  <c r="M3525" i="1" s="1"/>
  <c r="AD3525" i="1" s="1"/>
  <c r="AI3525" i="1" s="1"/>
  <c r="H3516" i="1"/>
  <c r="N3516" i="1" s="1"/>
  <c r="AE3516" i="1" s="1"/>
  <c r="AJ3516" i="1" s="1"/>
  <c r="AR3516" i="1" s="1"/>
  <c r="BH3516" i="1" s="1"/>
  <c r="I3516" i="1"/>
  <c r="O3516" i="1" s="1"/>
  <c r="AF3516" i="1" s="1"/>
  <c r="AK3516" i="1" s="1"/>
  <c r="AS3516" i="1" s="1"/>
  <c r="BI3516" i="1" s="1"/>
  <c r="BJ3516" i="1"/>
  <c r="BJ3515" i="1" s="1"/>
  <c r="G3516" i="1"/>
  <c r="M3516" i="1" s="1"/>
  <c r="AD3516" i="1" s="1"/>
  <c r="AI3516" i="1" s="1"/>
  <c r="H3519" i="1"/>
  <c r="N3519" i="1" s="1"/>
  <c r="AE3519" i="1" s="1"/>
  <c r="AJ3519" i="1" s="1"/>
  <c r="AR3519" i="1" s="1"/>
  <c r="BH3519" i="1" s="1"/>
  <c r="I3519" i="1"/>
  <c r="O3519" i="1" s="1"/>
  <c r="AF3519" i="1" s="1"/>
  <c r="AK3519" i="1" s="1"/>
  <c r="AS3519" i="1" s="1"/>
  <c r="BI3519" i="1" s="1"/>
  <c r="BJ3519" i="1"/>
  <c r="BJ3518" i="1" s="1"/>
  <c r="G3519" i="1"/>
  <c r="M3519" i="1" s="1"/>
  <c r="AD3519" i="1" s="1"/>
  <c r="AI3519" i="1" s="1"/>
  <c r="H3512" i="1"/>
  <c r="N3512" i="1" s="1"/>
  <c r="AE3512" i="1" s="1"/>
  <c r="AJ3512" i="1" s="1"/>
  <c r="AR3512" i="1" s="1"/>
  <c r="BH3512" i="1" s="1"/>
  <c r="I3512" i="1"/>
  <c r="O3512" i="1" s="1"/>
  <c r="AF3512" i="1" s="1"/>
  <c r="AK3512" i="1" s="1"/>
  <c r="AS3512" i="1" s="1"/>
  <c r="BI3512" i="1" s="1"/>
  <c r="BJ3512" i="1"/>
  <c r="BJ3511" i="1" s="1"/>
  <c r="G3512" i="1"/>
  <c r="M3512" i="1" s="1"/>
  <c r="AD3512" i="1" s="1"/>
  <c r="AI3512" i="1" s="1"/>
  <c r="H3509" i="1"/>
  <c r="N3509" i="1" s="1"/>
  <c r="AE3509" i="1" s="1"/>
  <c r="AJ3509" i="1" s="1"/>
  <c r="AR3509" i="1" s="1"/>
  <c r="BH3509" i="1" s="1"/>
  <c r="I3509" i="1"/>
  <c r="O3509" i="1" s="1"/>
  <c r="AF3509" i="1" s="1"/>
  <c r="AK3509" i="1" s="1"/>
  <c r="AS3509" i="1" s="1"/>
  <c r="BI3509" i="1" s="1"/>
  <c r="BJ3509" i="1"/>
  <c r="BJ3508" i="1" s="1"/>
  <c r="G3509" i="1"/>
  <c r="M3509" i="1" s="1"/>
  <c r="AD3509" i="1" s="1"/>
  <c r="AI3509" i="1" s="1"/>
  <c r="H3465" i="1"/>
  <c r="N3465" i="1" s="1"/>
  <c r="AE3465" i="1" s="1"/>
  <c r="AJ3465" i="1" s="1"/>
  <c r="AR3465" i="1" s="1"/>
  <c r="BH3465" i="1" s="1"/>
  <c r="I3465" i="1"/>
  <c r="O3465" i="1" s="1"/>
  <c r="AF3465" i="1" s="1"/>
  <c r="AK3465" i="1" s="1"/>
  <c r="AS3465" i="1" s="1"/>
  <c r="BI3465" i="1" s="1"/>
  <c r="BJ3465" i="1"/>
  <c r="BJ3464" i="1" s="1"/>
  <c r="G3465" i="1"/>
  <c r="M3465" i="1" s="1"/>
  <c r="AD3465" i="1" s="1"/>
  <c r="AI3465" i="1" s="1"/>
  <c r="H3468" i="1"/>
  <c r="N3468" i="1" s="1"/>
  <c r="AE3468" i="1" s="1"/>
  <c r="AJ3468" i="1" s="1"/>
  <c r="AR3468" i="1" s="1"/>
  <c r="BH3468" i="1" s="1"/>
  <c r="I3468" i="1"/>
  <c r="O3468" i="1" s="1"/>
  <c r="AF3468" i="1" s="1"/>
  <c r="AK3468" i="1" s="1"/>
  <c r="AS3468" i="1" s="1"/>
  <c r="BI3468" i="1" s="1"/>
  <c r="BJ3468" i="1"/>
  <c r="BJ3467" i="1" s="1"/>
  <c r="G3468" i="1"/>
  <c r="M3468" i="1" s="1"/>
  <c r="AD3468" i="1" s="1"/>
  <c r="AI3468" i="1" s="1"/>
  <c r="H3474" i="1"/>
  <c r="N3474" i="1" s="1"/>
  <c r="AE3474" i="1" s="1"/>
  <c r="AJ3474" i="1" s="1"/>
  <c r="AR3474" i="1" s="1"/>
  <c r="BH3474" i="1" s="1"/>
  <c r="I3474" i="1"/>
  <c r="O3474" i="1" s="1"/>
  <c r="AF3474" i="1" s="1"/>
  <c r="AK3474" i="1" s="1"/>
  <c r="AS3474" i="1" s="1"/>
  <c r="BI3474" i="1" s="1"/>
  <c r="BJ3474" i="1"/>
  <c r="BJ3473" i="1" s="1"/>
  <c r="G3474" i="1"/>
  <c r="M3474" i="1" s="1"/>
  <c r="AD3474" i="1" s="1"/>
  <c r="AI3474" i="1" s="1"/>
  <c r="H3477" i="1"/>
  <c r="N3477" i="1" s="1"/>
  <c r="AE3477" i="1" s="1"/>
  <c r="AJ3477" i="1" s="1"/>
  <c r="AR3477" i="1" s="1"/>
  <c r="BH3477" i="1" s="1"/>
  <c r="I3477" i="1"/>
  <c r="O3477" i="1" s="1"/>
  <c r="AF3477" i="1" s="1"/>
  <c r="AK3477" i="1" s="1"/>
  <c r="AS3477" i="1" s="1"/>
  <c r="BI3477" i="1" s="1"/>
  <c r="BJ3477" i="1"/>
  <c r="BJ3476" i="1" s="1"/>
  <c r="G3477" i="1"/>
  <c r="M3477" i="1" s="1"/>
  <c r="AD3477" i="1" s="1"/>
  <c r="AI3477" i="1" s="1"/>
  <c r="H3483" i="1"/>
  <c r="N3483" i="1" s="1"/>
  <c r="AE3483" i="1" s="1"/>
  <c r="AJ3483" i="1" s="1"/>
  <c r="AR3483" i="1" s="1"/>
  <c r="BH3483" i="1" s="1"/>
  <c r="I3483" i="1"/>
  <c r="O3483" i="1" s="1"/>
  <c r="AF3483" i="1" s="1"/>
  <c r="AK3483" i="1" s="1"/>
  <c r="AS3483" i="1" s="1"/>
  <c r="BI3483" i="1" s="1"/>
  <c r="BJ3483" i="1"/>
  <c r="BJ3482" i="1" s="1"/>
  <c r="G3483" i="1"/>
  <c r="M3483" i="1" s="1"/>
  <c r="AD3483" i="1" s="1"/>
  <c r="AI3483" i="1" s="1"/>
  <c r="H3486" i="1"/>
  <c r="N3486" i="1" s="1"/>
  <c r="AE3486" i="1" s="1"/>
  <c r="AJ3486" i="1" s="1"/>
  <c r="AR3486" i="1" s="1"/>
  <c r="BH3486" i="1" s="1"/>
  <c r="I3486" i="1"/>
  <c r="O3486" i="1" s="1"/>
  <c r="AF3486" i="1" s="1"/>
  <c r="AK3486" i="1" s="1"/>
  <c r="AS3486" i="1" s="1"/>
  <c r="BI3486" i="1" s="1"/>
  <c r="BJ3486" i="1"/>
  <c r="BJ3485" i="1" s="1"/>
  <c r="G3486" i="1"/>
  <c r="M3486" i="1" s="1"/>
  <c r="AD3486" i="1" s="1"/>
  <c r="AI3486" i="1" s="1"/>
  <c r="H3489" i="1"/>
  <c r="N3489" i="1" s="1"/>
  <c r="AE3489" i="1" s="1"/>
  <c r="AJ3489" i="1" s="1"/>
  <c r="AR3489" i="1" s="1"/>
  <c r="BH3489" i="1" s="1"/>
  <c r="I3489" i="1"/>
  <c r="O3489" i="1" s="1"/>
  <c r="AF3489" i="1" s="1"/>
  <c r="AK3489" i="1" s="1"/>
  <c r="AS3489" i="1" s="1"/>
  <c r="BI3489" i="1" s="1"/>
  <c r="BJ3489" i="1"/>
  <c r="BJ3488" i="1" s="1"/>
  <c r="G3489" i="1"/>
  <c r="M3489" i="1" s="1"/>
  <c r="AD3489" i="1" s="1"/>
  <c r="AI3489" i="1" s="1"/>
  <c r="H3492" i="1"/>
  <c r="N3492" i="1" s="1"/>
  <c r="AE3492" i="1" s="1"/>
  <c r="AJ3492" i="1" s="1"/>
  <c r="AR3492" i="1" s="1"/>
  <c r="BH3492" i="1" s="1"/>
  <c r="I3492" i="1"/>
  <c r="O3492" i="1" s="1"/>
  <c r="AF3492" i="1" s="1"/>
  <c r="AK3492" i="1" s="1"/>
  <c r="AS3492" i="1" s="1"/>
  <c r="BI3492" i="1" s="1"/>
  <c r="BJ3492" i="1"/>
  <c r="BJ3491" i="1" s="1"/>
  <c r="G3492" i="1"/>
  <c r="M3492" i="1" s="1"/>
  <c r="AD3492" i="1" s="1"/>
  <c r="AI3492" i="1" s="1"/>
  <c r="H3495" i="1"/>
  <c r="N3495" i="1" s="1"/>
  <c r="AE3495" i="1" s="1"/>
  <c r="AJ3495" i="1" s="1"/>
  <c r="AR3495" i="1" s="1"/>
  <c r="BH3495" i="1" s="1"/>
  <c r="I3495" i="1"/>
  <c r="O3495" i="1" s="1"/>
  <c r="AF3495" i="1" s="1"/>
  <c r="AK3495" i="1" s="1"/>
  <c r="AS3495" i="1" s="1"/>
  <c r="BI3495" i="1" s="1"/>
  <c r="BJ3495" i="1"/>
  <c r="BJ3494" i="1" s="1"/>
  <c r="G3495" i="1"/>
  <c r="M3495" i="1" s="1"/>
  <c r="AD3495" i="1" s="1"/>
  <c r="AI3495" i="1" s="1"/>
  <c r="H3498" i="1"/>
  <c r="N3498" i="1" s="1"/>
  <c r="AE3498" i="1" s="1"/>
  <c r="AJ3498" i="1" s="1"/>
  <c r="AR3498" i="1" s="1"/>
  <c r="BH3498" i="1" s="1"/>
  <c r="I3498" i="1"/>
  <c r="O3498" i="1" s="1"/>
  <c r="AF3498" i="1" s="1"/>
  <c r="AK3498" i="1" s="1"/>
  <c r="AS3498" i="1" s="1"/>
  <c r="BI3498" i="1" s="1"/>
  <c r="BJ3498" i="1"/>
  <c r="BJ3497" i="1" s="1"/>
  <c r="G3498" i="1"/>
  <c r="M3498" i="1" s="1"/>
  <c r="AD3498" i="1" s="1"/>
  <c r="AI3498" i="1" s="1"/>
  <c r="H3458" i="1"/>
  <c r="N3458" i="1" s="1"/>
  <c r="AE3458" i="1" s="1"/>
  <c r="AJ3458" i="1" s="1"/>
  <c r="AR3458" i="1" s="1"/>
  <c r="BH3458" i="1" s="1"/>
  <c r="I3458" i="1"/>
  <c r="O3458" i="1" s="1"/>
  <c r="AF3458" i="1" s="1"/>
  <c r="AK3458" i="1" s="1"/>
  <c r="AS3458" i="1" s="1"/>
  <c r="BI3458" i="1" s="1"/>
  <c r="BJ3458" i="1"/>
  <c r="BJ3457" i="1" s="1"/>
  <c r="G3458" i="1"/>
  <c r="M3458" i="1" s="1"/>
  <c r="AD3458" i="1" s="1"/>
  <c r="AI3458" i="1" s="1"/>
  <c r="H3455" i="1"/>
  <c r="N3455" i="1" s="1"/>
  <c r="AE3455" i="1" s="1"/>
  <c r="AJ3455" i="1" s="1"/>
  <c r="AR3455" i="1" s="1"/>
  <c r="BH3455" i="1" s="1"/>
  <c r="I3455" i="1"/>
  <c r="O3455" i="1" s="1"/>
  <c r="AF3455" i="1" s="1"/>
  <c r="AK3455" i="1" s="1"/>
  <c r="AS3455" i="1" s="1"/>
  <c r="BI3455" i="1" s="1"/>
  <c r="BJ3455" i="1"/>
  <c r="BJ3454" i="1" s="1"/>
  <c r="G3455" i="1"/>
  <c r="M3455" i="1" s="1"/>
  <c r="AD3455" i="1" s="1"/>
  <c r="AI3455" i="1" s="1"/>
  <c r="H3450" i="1"/>
  <c r="N3450" i="1" s="1"/>
  <c r="AE3450" i="1" s="1"/>
  <c r="AJ3450" i="1" s="1"/>
  <c r="AR3450" i="1" s="1"/>
  <c r="BH3450" i="1" s="1"/>
  <c r="I3450" i="1"/>
  <c r="O3450" i="1" s="1"/>
  <c r="AF3450" i="1" s="1"/>
  <c r="AK3450" i="1" s="1"/>
  <c r="AS3450" i="1" s="1"/>
  <c r="BI3450" i="1" s="1"/>
  <c r="BJ3450" i="1"/>
  <c r="BJ3449" i="1" s="1"/>
  <c r="BJ3448" i="1" s="1"/>
  <c r="G3450" i="1"/>
  <c r="M3450" i="1" s="1"/>
  <c r="AD3450" i="1" s="1"/>
  <c r="AI3450" i="1" s="1"/>
  <c r="H3446" i="1"/>
  <c r="N3446" i="1" s="1"/>
  <c r="AE3446" i="1" s="1"/>
  <c r="AJ3446" i="1" s="1"/>
  <c r="AR3446" i="1" s="1"/>
  <c r="BH3446" i="1" s="1"/>
  <c r="I3446" i="1"/>
  <c r="O3446" i="1" s="1"/>
  <c r="AF3446" i="1" s="1"/>
  <c r="AK3446" i="1" s="1"/>
  <c r="AS3446" i="1" s="1"/>
  <c r="BI3446" i="1" s="1"/>
  <c r="BJ3446" i="1"/>
  <c r="BJ3445" i="1" s="1"/>
  <c r="G3446" i="1"/>
  <c r="M3446" i="1" s="1"/>
  <c r="AD3446" i="1" s="1"/>
  <c r="AI3446" i="1" s="1"/>
  <c r="H3437" i="1"/>
  <c r="N3437" i="1" s="1"/>
  <c r="AE3437" i="1" s="1"/>
  <c r="AJ3437" i="1" s="1"/>
  <c r="AR3437" i="1" s="1"/>
  <c r="BH3437" i="1" s="1"/>
  <c r="I3437" i="1"/>
  <c r="O3437" i="1" s="1"/>
  <c r="AF3437" i="1" s="1"/>
  <c r="AK3437" i="1" s="1"/>
  <c r="AS3437" i="1" s="1"/>
  <c r="BI3437" i="1" s="1"/>
  <c r="BJ3437" i="1"/>
  <c r="BJ3436" i="1" s="1"/>
  <c r="G3437" i="1"/>
  <c r="M3437" i="1" s="1"/>
  <c r="AD3437" i="1" s="1"/>
  <c r="AI3437" i="1" s="1"/>
  <c r="H3440" i="1"/>
  <c r="N3440" i="1" s="1"/>
  <c r="AE3440" i="1" s="1"/>
  <c r="AJ3440" i="1" s="1"/>
  <c r="AR3440" i="1" s="1"/>
  <c r="BH3440" i="1" s="1"/>
  <c r="I3440" i="1"/>
  <c r="O3440" i="1" s="1"/>
  <c r="AF3440" i="1" s="1"/>
  <c r="AK3440" i="1" s="1"/>
  <c r="AS3440" i="1" s="1"/>
  <c r="BI3440" i="1" s="1"/>
  <c r="BJ3440" i="1"/>
  <c r="BJ3439" i="1" s="1"/>
  <c r="G3440" i="1"/>
  <c r="M3440" i="1" s="1"/>
  <c r="AD3440" i="1" s="1"/>
  <c r="AI3440" i="1" s="1"/>
  <c r="H3344" i="1"/>
  <c r="N3344" i="1" s="1"/>
  <c r="AE3344" i="1" s="1"/>
  <c r="AJ3344" i="1" s="1"/>
  <c r="AR3344" i="1" s="1"/>
  <c r="BH3344" i="1" s="1"/>
  <c r="I3344" i="1"/>
  <c r="O3344" i="1" s="1"/>
  <c r="AF3344" i="1" s="1"/>
  <c r="AK3344" i="1" s="1"/>
  <c r="AS3344" i="1" s="1"/>
  <c r="BI3344" i="1" s="1"/>
  <c r="BJ3344" i="1"/>
  <c r="BJ3343" i="1" s="1"/>
  <c r="G3344" i="1"/>
  <c r="M3344" i="1" s="1"/>
  <c r="AD3344" i="1" s="1"/>
  <c r="AI3344" i="1" s="1"/>
  <c r="H3356" i="1"/>
  <c r="N3356" i="1" s="1"/>
  <c r="AE3356" i="1" s="1"/>
  <c r="AJ3356" i="1" s="1"/>
  <c r="AR3356" i="1" s="1"/>
  <c r="BH3356" i="1" s="1"/>
  <c r="I3356" i="1"/>
  <c r="O3356" i="1" s="1"/>
  <c r="AF3356" i="1" s="1"/>
  <c r="AK3356" i="1" s="1"/>
  <c r="AS3356" i="1" s="1"/>
  <c r="BI3356" i="1" s="1"/>
  <c r="BJ3356" i="1"/>
  <c r="BJ3355" i="1" s="1"/>
  <c r="G3356" i="1"/>
  <c r="M3356" i="1" s="1"/>
  <c r="AD3356" i="1" s="1"/>
  <c r="AI3356" i="1" s="1"/>
  <c r="H3362" i="1"/>
  <c r="N3362" i="1" s="1"/>
  <c r="AE3362" i="1" s="1"/>
  <c r="AJ3362" i="1" s="1"/>
  <c r="AR3362" i="1" s="1"/>
  <c r="BH3362" i="1" s="1"/>
  <c r="I3362" i="1"/>
  <c r="O3362" i="1" s="1"/>
  <c r="AF3362" i="1" s="1"/>
  <c r="AK3362" i="1" s="1"/>
  <c r="AS3362" i="1" s="1"/>
  <c r="BI3362" i="1" s="1"/>
  <c r="BJ3362" i="1"/>
  <c r="BJ3361" i="1" s="1"/>
  <c r="G3362" i="1"/>
  <c r="M3362" i="1" s="1"/>
  <c r="AD3362" i="1" s="1"/>
  <c r="AI3362" i="1" s="1"/>
  <c r="H3365" i="1"/>
  <c r="N3365" i="1" s="1"/>
  <c r="AE3365" i="1" s="1"/>
  <c r="AJ3365" i="1" s="1"/>
  <c r="AR3365" i="1" s="1"/>
  <c r="BH3365" i="1" s="1"/>
  <c r="I3365" i="1"/>
  <c r="O3365" i="1" s="1"/>
  <c r="AF3365" i="1" s="1"/>
  <c r="AK3365" i="1" s="1"/>
  <c r="AS3365" i="1" s="1"/>
  <c r="BI3365" i="1" s="1"/>
  <c r="BJ3365" i="1"/>
  <c r="BJ3364" i="1" s="1"/>
  <c r="G3365" i="1"/>
  <c r="M3365" i="1" s="1"/>
  <c r="AD3365" i="1" s="1"/>
  <c r="AI3365" i="1" s="1"/>
  <c r="H3368" i="1"/>
  <c r="N3368" i="1" s="1"/>
  <c r="AE3368" i="1" s="1"/>
  <c r="AJ3368" i="1" s="1"/>
  <c r="AR3368" i="1" s="1"/>
  <c r="BH3368" i="1" s="1"/>
  <c r="I3368" i="1"/>
  <c r="O3368" i="1" s="1"/>
  <c r="AF3368" i="1" s="1"/>
  <c r="AK3368" i="1" s="1"/>
  <c r="AS3368" i="1" s="1"/>
  <c r="BI3368" i="1" s="1"/>
  <c r="BJ3368" i="1"/>
  <c r="BJ3367" i="1" s="1"/>
  <c r="G3368" i="1"/>
  <c r="M3368" i="1" s="1"/>
  <c r="AD3368" i="1" s="1"/>
  <c r="AI3368" i="1" s="1"/>
  <c r="H3371" i="1"/>
  <c r="N3371" i="1" s="1"/>
  <c r="AE3371" i="1" s="1"/>
  <c r="AJ3371" i="1" s="1"/>
  <c r="AR3371" i="1" s="1"/>
  <c r="BH3371" i="1" s="1"/>
  <c r="I3371" i="1"/>
  <c r="O3371" i="1" s="1"/>
  <c r="AF3371" i="1" s="1"/>
  <c r="AK3371" i="1" s="1"/>
  <c r="AS3371" i="1" s="1"/>
  <c r="BI3371" i="1" s="1"/>
  <c r="BJ3371" i="1"/>
  <c r="BJ3370" i="1" s="1"/>
  <c r="G3371" i="1"/>
  <c r="M3371" i="1" s="1"/>
  <c r="AD3371" i="1" s="1"/>
  <c r="AI3371" i="1" s="1"/>
  <c r="H3374" i="1"/>
  <c r="N3374" i="1" s="1"/>
  <c r="AE3374" i="1" s="1"/>
  <c r="AJ3374" i="1" s="1"/>
  <c r="AR3374" i="1" s="1"/>
  <c r="BH3374" i="1" s="1"/>
  <c r="I3374" i="1"/>
  <c r="O3374" i="1" s="1"/>
  <c r="AF3374" i="1" s="1"/>
  <c r="AK3374" i="1" s="1"/>
  <c r="AS3374" i="1" s="1"/>
  <c r="BI3374" i="1" s="1"/>
  <c r="BJ3374" i="1"/>
  <c r="BJ3373" i="1" s="1"/>
  <c r="G3374" i="1"/>
  <c r="M3374" i="1" s="1"/>
  <c r="AD3374" i="1" s="1"/>
  <c r="AI3374" i="1" s="1"/>
  <c r="H3377" i="1"/>
  <c r="N3377" i="1" s="1"/>
  <c r="AE3377" i="1" s="1"/>
  <c r="AJ3377" i="1" s="1"/>
  <c r="AR3377" i="1" s="1"/>
  <c r="BH3377" i="1" s="1"/>
  <c r="I3377" i="1"/>
  <c r="O3377" i="1" s="1"/>
  <c r="AF3377" i="1" s="1"/>
  <c r="AK3377" i="1" s="1"/>
  <c r="AS3377" i="1" s="1"/>
  <c r="BI3377" i="1" s="1"/>
  <c r="BJ3377" i="1"/>
  <c r="BJ3376" i="1" s="1"/>
  <c r="G3377" i="1"/>
  <c r="M3377" i="1" s="1"/>
  <c r="AD3377" i="1" s="1"/>
  <c r="AI3377" i="1" s="1"/>
  <c r="H3380" i="1"/>
  <c r="N3380" i="1" s="1"/>
  <c r="AE3380" i="1" s="1"/>
  <c r="AJ3380" i="1" s="1"/>
  <c r="AR3380" i="1" s="1"/>
  <c r="BH3380" i="1" s="1"/>
  <c r="I3380" i="1"/>
  <c r="O3380" i="1" s="1"/>
  <c r="AF3380" i="1" s="1"/>
  <c r="AK3380" i="1" s="1"/>
  <c r="AS3380" i="1" s="1"/>
  <c r="BI3380" i="1" s="1"/>
  <c r="BJ3380" i="1"/>
  <c r="BJ3379" i="1" s="1"/>
  <c r="G3380" i="1"/>
  <c r="M3380" i="1" s="1"/>
  <c r="AD3380" i="1" s="1"/>
  <c r="AI3380" i="1" s="1"/>
  <c r="H3383" i="1"/>
  <c r="N3383" i="1" s="1"/>
  <c r="AE3383" i="1" s="1"/>
  <c r="AJ3383" i="1" s="1"/>
  <c r="AR3383" i="1" s="1"/>
  <c r="BH3383" i="1" s="1"/>
  <c r="I3383" i="1"/>
  <c r="O3383" i="1" s="1"/>
  <c r="AF3383" i="1" s="1"/>
  <c r="AK3383" i="1" s="1"/>
  <c r="AS3383" i="1" s="1"/>
  <c r="BI3383" i="1" s="1"/>
  <c r="BJ3383" i="1"/>
  <c r="BJ3382" i="1" s="1"/>
  <c r="G3383" i="1"/>
  <c r="M3383" i="1" s="1"/>
  <c r="AD3383" i="1" s="1"/>
  <c r="AI3383" i="1" s="1"/>
  <c r="H3386" i="1"/>
  <c r="N3386" i="1" s="1"/>
  <c r="AE3386" i="1" s="1"/>
  <c r="AJ3386" i="1" s="1"/>
  <c r="AR3386" i="1" s="1"/>
  <c r="BH3386" i="1" s="1"/>
  <c r="I3386" i="1"/>
  <c r="O3386" i="1" s="1"/>
  <c r="AF3386" i="1" s="1"/>
  <c r="AK3386" i="1" s="1"/>
  <c r="AS3386" i="1" s="1"/>
  <c r="BI3386" i="1" s="1"/>
  <c r="BJ3386" i="1"/>
  <c r="BJ3385" i="1" s="1"/>
  <c r="G3386" i="1"/>
  <c r="M3386" i="1" s="1"/>
  <c r="AD3386" i="1" s="1"/>
  <c r="AI3386" i="1" s="1"/>
  <c r="H3389" i="1"/>
  <c r="N3389" i="1" s="1"/>
  <c r="AE3389" i="1" s="1"/>
  <c r="AJ3389" i="1" s="1"/>
  <c r="AR3389" i="1" s="1"/>
  <c r="BH3389" i="1" s="1"/>
  <c r="I3389" i="1"/>
  <c r="O3389" i="1" s="1"/>
  <c r="AF3389" i="1" s="1"/>
  <c r="AK3389" i="1" s="1"/>
  <c r="AS3389" i="1" s="1"/>
  <c r="BI3389" i="1" s="1"/>
  <c r="BJ3389" i="1"/>
  <c r="BJ3388" i="1" s="1"/>
  <c r="G3389" i="1"/>
  <c r="M3389" i="1" s="1"/>
  <c r="AD3389" i="1" s="1"/>
  <c r="AI3389" i="1" s="1"/>
  <c r="H3392" i="1"/>
  <c r="N3392" i="1" s="1"/>
  <c r="AE3392" i="1" s="1"/>
  <c r="AJ3392" i="1" s="1"/>
  <c r="AR3392" i="1" s="1"/>
  <c r="BH3392" i="1" s="1"/>
  <c r="I3392" i="1"/>
  <c r="O3392" i="1" s="1"/>
  <c r="AF3392" i="1" s="1"/>
  <c r="AK3392" i="1" s="1"/>
  <c r="AS3392" i="1" s="1"/>
  <c r="BI3392" i="1" s="1"/>
  <c r="BJ3392" i="1"/>
  <c r="BJ3391" i="1" s="1"/>
  <c r="G3392" i="1"/>
  <c r="M3392" i="1" s="1"/>
  <c r="AD3392" i="1" s="1"/>
  <c r="AI3392" i="1" s="1"/>
  <c r="H3401" i="1"/>
  <c r="N3401" i="1" s="1"/>
  <c r="AE3401" i="1" s="1"/>
  <c r="AJ3401" i="1" s="1"/>
  <c r="AR3401" i="1" s="1"/>
  <c r="BH3401" i="1" s="1"/>
  <c r="I3401" i="1"/>
  <c r="O3401" i="1" s="1"/>
  <c r="AF3401" i="1" s="1"/>
  <c r="AK3401" i="1" s="1"/>
  <c r="AS3401" i="1" s="1"/>
  <c r="BI3401" i="1" s="1"/>
  <c r="BJ3401" i="1"/>
  <c r="BJ3400" i="1" s="1"/>
  <c r="G3401" i="1"/>
  <c r="M3401" i="1" s="1"/>
  <c r="AD3401" i="1" s="1"/>
  <c r="AI3401" i="1" s="1"/>
  <c r="H3404" i="1"/>
  <c r="N3404" i="1" s="1"/>
  <c r="AE3404" i="1" s="1"/>
  <c r="AJ3404" i="1" s="1"/>
  <c r="AR3404" i="1" s="1"/>
  <c r="BH3404" i="1" s="1"/>
  <c r="I3404" i="1"/>
  <c r="O3404" i="1" s="1"/>
  <c r="AF3404" i="1" s="1"/>
  <c r="AK3404" i="1" s="1"/>
  <c r="AS3404" i="1" s="1"/>
  <c r="BI3404" i="1" s="1"/>
  <c r="BJ3404" i="1"/>
  <c r="BJ3403" i="1" s="1"/>
  <c r="G3404" i="1"/>
  <c r="M3404" i="1" s="1"/>
  <c r="AD3404" i="1" s="1"/>
  <c r="AI3404" i="1" s="1"/>
  <c r="H3407" i="1"/>
  <c r="N3407" i="1" s="1"/>
  <c r="AE3407" i="1" s="1"/>
  <c r="AJ3407" i="1" s="1"/>
  <c r="AR3407" i="1" s="1"/>
  <c r="BH3407" i="1" s="1"/>
  <c r="I3407" i="1"/>
  <c r="O3407" i="1" s="1"/>
  <c r="AF3407" i="1" s="1"/>
  <c r="AK3407" i="1" s="1"/>
  <c r="AS3407" i="1" s="1"/>
  <c r="BI3407" i="1" s="1"/>
  <c r="BJ3407" i="1"/>
  <c r="BJ3406" i="1" s="1"/>
  <c r="G3407" i="1"/>
  <c r="M3407" i="1" s="1"/>
  <c r="AD3407" i="1" s="1"/>
  <c r="AI3407" i="1" s="1"/>
  <c r="H3410" i="1"/>
  <c r="N3410" i="1" s="1"/>
  <c r="AE3410" i="1" s="1"/>
  <c r="AJ3410" i="1" s="1"/>
  <c r="AR3410" i="1" s="1"/>
  <c r="BH3410" i="1" s="1"/>
  <c r="I3410" i="1"/>
  <c r="O3410" i="1" s="1"/>
  <c r="AF3410" i="1" s="1"/>
  <c r="AK3410" i="1" s="1"/>
  <c r="AS3410" i="1" s="1"/>
  <c r="BI3410" i="1" s="1"/>
  <c r="BJ3410" i="1"/>
  <c r="BJ3409" i="1" s="1"/>
  <c r="G3410" i="1"/>
  <c r="M3410" i="1" s="1"/>
  <c r="AD3410" i="1" s="1"/>
  <c r="AI3410" i="1" s="1"/>
  <c r="H3416" i="1"/>
  <c r="N3416" i="1" s="1"/>
  <c r="AE3416" i="1" s="1"/>
  <c r="AJ3416" i="1" s="1"/>
  <c r="AR3416" i="1" s="1"/>
  <c r="BH3416" i="1" s="1"/>
  <c r="I3416" i="1"/>
  <c r="O3416" i="1" s="1"/>
  <c r="AF3416" i="1" s="1"/>
  <c r="AK3416" i="1" s="1"/>
  <c r="AS3416" i="1" s="1"/>
  <c r="BI3416" i="1" s="1"/>
  <c r="BJ3416" i="1"/>
  <c r="BJ3415" i="1" s="1"/>
  <c r="G3416" i="1"/>
  <c r="M3416" i="1" s="1"/>
  <c r="AD3416" i="1" s="1"/>
  <c r="AI3416" i="1" s="1"/>
  <c r="H3419" i="1"/>
  <c r="N3419" i="1" s="1"/>
  <c r="AE3419" i="1" s="1"/>
  <c r="AJ3419" i="1" s="1"/>
  <c r="AR3419" i="1" s="1"/>
  <c r="BH3419" i="1" s="1"/>
  <c r="I3419" i="1"/>
  <c r="O3419" i="1" s="1"/>
  <c r="AF3419" i="1" s="1"/>
  <c r="AK3419" i="1" s="1"/>
  <c r="AS3419" i="1" s="1"/>
  <c r="BI3419" i="1" s="1"/>
  <c r="BJ3419" i="1"/>
  <c r="BJ3418" i="1" s="1"/>
  <c r="G3419" i="1"/>
  <c r="M3419" i="1" s="1"/>
  <c r="AD3419" i="1" s="1"/>
  <c r="AI3419" i="1" s="1"/>
  <c r="H3324" i="1"/>
  <c r="N3324" i="1" s="1"/>
  <c r="AE3324" i="1" s="1"/>
  <c r="AJ3324" i="1" s="1"/>
  <c r="AR3324" i="1" s="1"/>
  <c r="BH3324" i="1" s="1"/>
  <c r="I3324" i="1"/>
  <c r="O3324" i="1" s="1"/>
  <c r="AF3324" i="1" s="1"/>
  <c r="AK3324" i="1" s="1"/>
  <c r="AS3324" i="1" s="1"/>
  <c r="BI3324" i="1" s="1"/>
  <c r="BJ3324" i="1"/>
  <c r="BJ3323" i="1" s="1"/>
  <c r="G3324" i="1"/>
  <c r="M3324" i="1" s="1"/>
  <c r="AD3324" i="1" s="1"/>
  <c r="AI3324" i="1" s="1"/>
  <c r="H3327" i="1"/>
  <c r="N3327" i="1" s="1"/>
  <c r="AE3327" i="1" s="1"/>
  <c r="AJ3327" i="1" s="1"/>
  <c r="AR3327" i="1" s="1"/>
  <c r="BH3327" i="1" s="1"/>
  <c r="I3327" i="1"/>
  <c r="O3327" i="1" s="1"/>
  <c r="AF3327" i="1" s="1"/>
  <c r="AK3327" i="1" s="1"/>
  <c r="AS3327" i="1" s="1"/>
  <c r="BI3327" i="1" s="1"/>
  <c r="BJ3327" i="1"/>
  <c r="BJ3326" i="1" s="1"/>
  <c r="G3327" i="1"/>
  <c r="M3327" i="1" s="1"/>
  <c r="AD3327" i="1" s="1"/>
  <c r="AI3327" i="1" s="1"/>
  <c r="H3320" i="1"/>
  <c r="N3320" i="1" s="1"/>
  <c r="AE3320" i="1" s="1"/>
  <c r="AJ3320" i="1" s="1"/>
  <c r="AR3320" i="1" s="1"/>
  <c r="BH3320" i="1" s="1"/>
  <c r="I3320" i="1"/>
  <c r="O3320" i="1" s="1"/>
  <c r="AF3320" i="1" s="1"/>
  <c r="AK3320" i="1" s="1"/>
  <c r="AS3320" i="1" s="1"/>
  <c r="BI3320" i="1" s="1"/>
  <c r="BJ3320" i="1"/>
  <c r="BJ3319" i="1" s="1"/>
  <c r="G3320" i="1"/>
  <c r="M3320" i="1" s="1"/>
  <c r="AD3320" i="1" s="1"/>
  <c r="AI3320" i="1" s="1"/>
  <c r="H3311" i="1"/>
  <c r="N3311" i="1" s="1"/>
  <c r="AE3311" i="1" s="1"/>
  <c r="AJ3311" i="1" s="1"/>
  <c r="AR3311" i="1" s="1"/>
  <c r="BH3311" i="1" s="1"/>
  <c r="I3311" i="1"/>
  <c r="O3311" i="1" s="1"/>
  <c r="AF3311" i="1" s="1"/>
  <c r="AK3311" i="1" s="1"/>
  <c r="AS3311" i="1" s="1"/>
  <c r="BI3311" i="1" s="1"/>
  <c r="BJ3311" i="1"/>
  <c r="BJ3310" i="1" s="1"/>
  <c r="G3311" i="1"/>
  <c r="M3311" i="1" s="1"/>
  <c r="AD3311" i="1" s="1"/>
  <c r="AI3311" i="1" s="1"/>
  <c r="H3314" i="1"/>
  <c r="N3314" i="1" s="1"/>
  <c r="AE3314" i="1" s="1"/>
  <c r="AJ3314" i="1" s="1"/>
  <c r="AR3314" i="1" s="1"/>
  <c r="BH3314" i="1" s="1"/>
  <c r="I3314" i="1"/>
  <c r="O3314" i="1" s="1"/>
  <c r="AF3314" i="1" s="1"/>
  <c r="AK3314" i="1" s="1"/>
  <c r="AS3314" i="1" s="1"/>
  <c r="BI3314" i="1" s="1"/>
  <c r="BJ3314" i="1"/>
  <c r="BJ3313" i="1" s="1"/>
  <c r="G3314" i="1"/>
  <c r="M3314" i="1" s="1"/>
  <c r="AD3314" i="1" s="1"/>
  <c r="AI3314" i="1" s="1"/>
  <c r="H3317" i="1"/>
  <c r="N3317" i="1" s="1"/>
  <c r="AE3317" i="1" s="1"/>
  <c r="AJ3317" i="1" s="1"/>
  <c r="AR3317" i="1" s="1"/>
  <c r="BH3317" i="1" s="1"/>
  <c r="I3317" i="1"/>
  <c r="O3317" i="1" s="1"/>
  <c r="AF3317" i="1" s="1"/>
  <c r="AK3317" i="1" s="1"/>
  <c r="AS3317" i="1" s="1"/>
  <c r="BI3317" i="1" s="1"/>
  <c r="BJ3317" i="1"/>
  <c r="BJ3316" i="1" s="1"/>
  <c r="G3317" i="1"/>
  <c r="M3317" i="1" s="1"/>
  <c r="AD3317" i="1" s="1"/>
  <c r="AI3317" i="1" s="1"/>
  <c r="H3300" i="1"/>
  <c r="N3300" i="1" s="1"/>
  <c r="AE3300" i="1" s="1"/>
  <c r="AJ3300" i="1" s="1"/>
  <c r="AR3300" i="1" s="1"/>
  <c r="BH3300" i="1" s="1"/>
  <c r="I3300" i="1"/>
  <c r="O3300" i="1" s="1"/>
  <c r="AF3300" i="1" s="1"/>
  <c r="AK3300" i="1" s="1"/>
  <c r="AS3300" i="1" s="1"/>
  <c r="BI3300" i="1" s="1"/>
  <c r="BJ3300" i="1"/>
  <c r="BJ3299" i="1" s="1"/>
  <c r="G3300" i="1"/>
  <c r="M3300" i="1" s="1"/>
  <c r="AD3300" i="1" s="1"/>
  <c r="AI3300" i="1" s="1"/>
  <c r="H3303" i="1"/>
  <c r="N3303" i="1" s="1"/>
  <c r="AE3303" i="1" s="1"/>
  <c r="AJ3303" i="1" s="1"/>
  <c r="AR3303" i="1" s="1"/>
  <c r="BH3303" i="1" s="1"/>
  <c r="I3303" i="1"/>
  <c r="O3303" i="1" s="1"/>
  <c r="AF3303" i="1" s="1"/>
  <c r="AK3303" i="1" s="1"/>
  <c r="AS3303" i="1" s="1"/>
  <c r="BI3303" i="1" s="1"/>
  <c r="BJ3303" i="1"/>
  <c r="BJ3302" i="1" s="1"/>
  <c r="G3303" i="1"/>
  <c r="M3303" i="1" s="1"/>
  <c r="AD3303" i="1" s="1"/>
  <c r="AI3303" i="1" s="1"/>
  <c r="H3294" i="1"/>
  <c r="N3294" i="1" s="1"/>
  <c r="AE3294" i="1" s="1"/>
  <c r="AJ3294" i="1" s="1"/>
  <c r="AR3294" i="1" s="1"/>
  <c r="BH3294" i="1" s="1"/>
  <c r="I3294" i="1"/>
  <c r="O3294" i="1" s="1"/>
  <c r="AF3294" i="1" s="1"/>
  <c r="AK3294" i="1" s="1"/>
  <c r="AS3294" i="1" s="1"/>
  <c r="BI3294" i="1" s="1"/>
  <c r="BJ3294" i="1"/>
  <c r="BJ3293" i="1" s="1"/>
  <c r="BJ3292" i="1" s="1"/>
  <c r="BJ3291" i="1" s="1"/>
  <c r="BJ3290" i="1" s="1"/>
  <c r="BJ3289" i="1" s="1"/>
  <c r="G3294" i="1"/>
  <c r="M3294" i="1" s="1"/>
  <c r="AD3294" i="1" s="1"/>
  <c r="AI3294" i="1" s="1"/>
  <c r="H3249" i="1"/>
  <c r="N3249" i="1" s="1"/>
  <c r="AE3249" i="1" s="1"/>
  <c r="AJ3249" i="1" s="1"/>
  <c r="AR3249" i="1" s="1"/>
  <c r="BH3249" i="1" s="1"/>
  <c r="I3249" i="1"/>
  <c r="O3249" i="1" s="1"/>
  <c r="AF3249" i="1" s="1"/>
  <c r="AK3249" i="1" s="1"/>
  <c r="AS3249" i="1" s="1"/>
  <c r="BI3249" i="1" s="1"/>
  <c r="BJ3249" i="1"/>
  <c r="BJ3248" i="1" s="1"/>
  <c r="BJ3247" i="1" s="1"/>
  <c r="BJ3246" i="1" s="1"/>
  <c r="BJ3245" i="1" s="1"/>
  <c r="BJ3244" i="1" s="1"/>
  <c r="G3249" i="1"/>
  <c r="M3249" i="1" s="1"/>
  <c r="AD3249" i="1" s="1"/>
  <c r="AI3249" i="1" s="1"/>
  <c r="H3242" i="1"/>
  <c r="N3242" i="1" s="1"/>
  <c r="AE3242" i="1" s="1"/>
  <c r="AJ3242" i="1" s="1"/>
  <c r="AR3242" i="1" s="1"/>
  <c r="BH3242" i="1" s="1"/>
  <c r="I3242" i="1"/>
  <c r="O3242" i="1" s="1"/>
  <c r="AF3242" i="1" s="1"/>
  <c r="AK3242" i="1" s="1"/>
  <c r="AS3242" i="1" s="1"/>
  <c r="BI3242" i="1" s="1"/>
  <c r="BJ3242" i="1"/>
  <c r="BJ3241" i="1" s="1"/>
  <c r="BJ3240" i="1" s="1"/>
  <c r="BJ3239" i="1" s="1"/>
  <c r="BJ3238" i="1" s="1"/>
  <c r="BJ3237" i="1" s="1"/>
  <c r="BJ3236" i="1" s="1"/>
  <c r="G3242" i="1"/>
  <c r="M3242" i="1" s="1"/>
  <c r="AD3242" i="1" s="1"/>
  <c r="AI3242" i="1" s="1"/>
  <c r="H3234" i="1"/>
  <c r="N3234" i="1" s="1"/>
  <c r="AE3234" i="1" s="1"/>
  <c r="AJ3234" i="1" s="1"/>
  <c r="AR3234" i="1" s="1"/>
  <c r="BH3234" i="1" s="1"/>
  <c r="I3234" i="1"/>
  <c r="O3234" i="1" s="1"/>
  <c r="AF3234" i="1" s="1"/>
  <c r="AK3234" i="1" s="1"/>
  <c r="AS3234" i="1" s="1"/>
  <c r="BI3234" i="1" s="1"/>
  <c r="BJ3234" i="1"/>
  <c r="BJ3233" i="1" s="1"/>
  <c r="BJ3232" i="1" s="1"/>
  <c r="BJ3231" i="1" s="1"/>
  <c r="BJ3230" i="1" s="1"/>
  <c r="BJ3229" i="1" s="1"/>
  <c r="BJ3119" i="1" s="1"/>
  <c r="G3234" i="1"/>
  <c r="M3234" i="1" s="1"/>
  <c r="AD3234" i="1" s="1"/>
  <c r="AI3234" i="1" s="1"/>
  <c r="H3117" i="1"/>
  <c r="N3117" i="1" s="1"/>
  <c r="AE3117" i="1" s="1"/>
  <c r="AJ3117" i="1" s="1"/>
  <c r="AR3117" i="1" s="1"/>
  <c r="BH3117" i="1" s="1"/>
  <c r="I3117" i="1"/>
  <c r="O3117" i="1" s="1"/>
  <c r="AF3117" i="1" s="1"/>
  <c r="AK3117" i="1" s="1"/>
  <c r="AS3117" i="1" s="1"/>
  <c r="BI3117" i="1" s="1"/>
  <c r="BJ3117" i="1"/>
  <c r="BJ3116" i="1" s="1"/>
  <c r="BJ3115" i="1" s="1"/>
  <c r="BJ3114" i="1" s="1"/>
  <c r="G3117" i="1"/>
  <c r="M3117" i="1" s="1"/>
  <c r="AD3117" i="1" s="1"/>
  <c r="AI3117" i="1" s="1"/>
  <c r="H3109" i="1"/>
  <c r="N3109" i="1" s="1"/>
  <c r="AE3109" i="1" s="1"/>
  <c r="AJ3109" i="1" s="1"/>
  <c r="AR3109" i="1" s="1"/>
  <c r="BH3109" i="1" s="1"/>
  <c r="I3109" i="1"/>
  <c r="O3109" i="1" s="1"/>
  <c r="AF3109" i="1" s="1"/>
  <c r="AK3109" i="1" s="1"/>
  <c r="AS3109" i="1" s="1"/>
  <c r="BI3109" i="1" s="1"/>
  <c r="BJ3109" i="1"/>
  <c r="BJ3108" i="1" s="1"/>
  <c r="G3109" i="1"/>
  <c r="M3109" i="1" s="1"/>
  <c r="AD3109" i="1" s="1"/>
  <c r="AI3109" i="1" s="1"/>
  <c r="H3112" i="1"/>
  <c r="N3112" i="1" s="1"/>
  <c r="AE3112" i="1" s="1"/>
  <c r="AJ3112" i="1" s="1"/>
  <c r="AR3112" i="1" s="1"/>
  <c r="BH3112" i="1" s="1"/>
  <c r="I3112" i="1"/>
  <c r="O3112" i="1" s="1"/>
  <c r="AF3112" i="1" s="1"/>
  <c r="AK3112" i="1" s="1"/>
  <c r="AS3112" i="1" s="1"/>
  <c r="BI3112" i="1" s="1"/>
  <c r="BJ3112" i="1"/>
  <c r="BJ3111" i="1" s="1"/>
  <c r="G3112" i="1"/>
  <c r="M3112" i="1" s="1"/>
  <c r="AD3112" i="1" s="1"/>
  <c r="AI3112" i="1" s="1"/>
  <c r="H3105" i="1"/>
  <c r="N3105" i="1" s="1"/>
  <c r="AE3105" i="1" s="1"/>
  <c r="AJ3105" i="1" s="1"/>
  <c r="AR3105" i="1" s="1"/>
  <c r="BH3105" i="1" s="1"/>
  <c r="I3105" i="1"/>
  <c r="O3105" i="1" s="1"/>
  <c r="AF3105" i="1" s="1"/>
  <c r="AK3105" i="1" s="1"/>
  <c r="AS3105" i="1" s="1"/>
  <c r="BI3105" i="1" s="1"/>
  <c r="BJ3105" i="1"/>
  <c r="BJ3104" i="1" s="1"/>
  <c r="BJ3103" i="1" s="1"/>
  <c r="G3105" i="1"/>
  <c r="M3105" i="1" s="1"/>
  <c r="AD3105" i="1" s="1"/>
  <c r="AI3105" i="1" s="1"/>
  <c r="H3068" i="1"/>
  <c r="N3068" i="1" s="1"/>
  <c r="AE3068" i="1" s="1"/>
  <c r="AJ3068" i="1" s="1"/>
  <c r="AR3068" i="1" s="1"/>
  <c r="BH3068" i="1" s="1"/>
  <c r="I3068" i="1"/>
  <c r="O3068" i="1" s="1"/>
  <c r="AF3068" i="1" s="1"/>
  <c r="AK3068" i="1" s="1"/>
  <c r="AS3068" i="1" s="1"/>
  <c r="BI3068" i="1" s="1"/>
  <c r="BJ3068" i="1"/>
  <c r="BJ3067" i="1" s="1"/>
  <c r="G3068" i="1"/>
  <c r="M3068" i="1" s="1"/>
  <c r="AD3068" i="1" s="1"/>
  <c r="AI3068" i="1" s="1"/>
  <c r="H3071" i="1"/>
  <c r="N3071" i="1" s="1"/>
  <c r="AE3071" i="1" s="1"/>
  <c r="AJ3071" i="1" s="1"/>
  <c r="AR3071" i="1" s="1"/>
  <c r="BH3071" i="1" s="1"/>
  <c r="I3071" i="1"/>
  <c r="O3071" i="1" s="1"/>
  <c r="AF3071" i="1" s="1"/>
  <c r="AK3071" i="1" s="1"/>
  <c r="AS3071" i="1" s="1"/>
  <c r="BI3071" i="1" s="1"/>
  <c r="BJ3071" i="1"/>
  <c r="BJ3070" i="1" s="1"/>
  <c r="G3071" i="1"/>
  <c r="M3071" i="1" s="1"/>
  <c r="AD3071" i="1" s="1"/>
  <c r="AI3071" i="1" s="1"/>
  <c r="H3074" i="1"/>
  <c r="N3074" i="1" s="1"/>
  <c r="AE3074" i="1" s="1"/>
  <c r="AJ3074" i="1" s="1"/>
  <c r="AR3074" i="1" s="1"/>
  <c r="BH3074" i="1" s="1"/>
  <c r="I3074" i="1"/>
  <c r="O3074" i="1" s="1"/>
  <c r="AF3074" i="1" s="1"/>
  <c r="AK3074" i="1" s="1"/>
  <c r="AS3074" i="1" s="1"/>
  <c r="BI3074" i="1" s="1"/>
  <c r="BJ3074" i="1"/>
  <c r="BJ3073" i="1" s="1"/>
  <c r="G3074" i="1"/>
  <c r="M3074" i="1" s="1"/>
  <c r="AD3074" i="1" s="1"/>
  <c r="AI3074" i="1" s="1"/>
  <c r="H3077" i="1"/>
  <c r="N3077" i="1" s="1"/>
  <c r="AE3077" i="1" s="1"/>
  <c r="AJ3077" i="1" s="1"/>
  <c r="AR3077" i="1" s="1"/>
  <c r="BH3077" i="1" s="1"/>
  <c r="I3077" i="1"/>
  <c r="O3077" i="1" s="1"/>
  <c r="AF3077" i="1" s="1"/>
  <c r="AK3077" i="1" s="1"/>
  <c r="AS3077" i="1" s="1"/>
  <c r="BI3077" i="1" s="1"/>
  <c r="BJ3077" i="1"/>
  <c r="BJ3076" i="1" s="1"/>
  <c r="G3077" i="1"/>
  <c r="M3077" i="1" s="1"/>
  <c r="AD3077" i="1" s="1"/>
  <c r="AI3077" i="1" s="1"/>
  <c r="H3080" i="1"/>
  <c r="N3080" i="1" s="1"/>
  <c r="AE3080" i="1" s="1"/>
  <c r="AJ3080" i="1" s="1"/>
  <c r="AR3080" i="1" s="1"/>
  <c r="BH3080" i="1" s="1"/>
  <c r="I3080" i="1"/>
  <c r="O3080" i="1" s="1"/>
  <c r="AF3080" i="1" s="1"/>
  <c r="AK3080" i="1" s="1"/>
  <c r="AS3080" i="1" s="1"/>
  <c r="BI3080" i="1" s="1"/>
  <c r="BJ3080" i="1"/>
  <c r="BJ3079" i="1" s="1"/>
  <c r="G3080" i="1"/>
  <c r="M3080" i="1" s="1"/>
  <c r="AD3080" i="1" s="1"/>
  <c r="AI3080" i="1" s="1"/>
  <c r="H3083" i="1"/>
  <c r="N3083" i="1" s="1"/>
  <c r="AE3083" i="1" s="1"/>
  <c r="AJ3083" i="1" s="1"/>
  <c r="AR3083" i="1" s="1"/>
  <c r="BH3083" i="1" s="1"/>
  <c r="I3083" i="1"/>
  <c r="O3083" i="1" s="1"/>
  <c r="AF3083" i="1" s="1"/>
  <c r="AK3083" i="1" s="1"/>
  <c r="AS3083" i="1" s="1"/>
  <c r="BI3083" i="1" s="1"/>
  <c r="BJ3083" i="1"/>
  <c r="BJ3082" i="1" s="1"/>
  <c r="G3083" i="1"/>
  <c r="M3083" i="1" s="1"/>
  <c r="AD3083" i="1" s="1"/>
  <c r="AI3083" i="1" s="1"/>
  <c r="H3086" i="1"/>
  <c r="N3086" i="1" s="1"/>
  <c r="AE3086" i="1" s="1"/>
  <c r="AJ3086" i="1" s="1"/>
  <c r="AR3086" i="1" s="1"/>
  <c r="BH3086" i="1" s="1"/>
  <c r="I3086" i="1"/>
  <c r="O3086" i="1" s="1"/>
  <c r="AF3086" i="1" s="1"/>
  <c r="AK3086" i="1" s="1"/>
  <c r="AS3086" i="1" s="1"/>
  <c r="BI3086" i="1" s="1"/>
  <c r="BJ3086" i="1"/>
  <c r="BJ3085" i="1" s="1"/>
  <c r="G3086" i="1"/>
  <c r="M3086" i="1" s="1"/>
  <c r="AD3086" i="1" s="1"/>
  <c r="AI3086" i="1" s="1"/>
  <c r="H3089" i="1"/>
  <c r="N3089" i="1" s="1"/>
  <c r="AE3089" i="1" s="1"/>
  <c r="AJ3089" i="1" s="1"/>
  <c r="AR3089" i="1" s="1"/>
  <c r="BH3089" i="1" s="1"/>
  <c r="I3089" i="1"/>
  <c r="O3089" i="1" s="1"/>
  <c r="AF3089" i="1" s="1"/>
  <c r="AK3089" i="1" s="1"/>
  <c r="AS3089" i="1" s="1"/>
  <c r="BI3089" i="1" s="1"/>
  <c r="BJ3089" i="1"/>
  <c r="BJ3088" i="1" s="1"/>
  <c r="G3089" i="1"/>
  <c r="M3089" i="1" s="1"/>
  <c r="AD3089" i="1" s="1"/>
  <c r="AI3089" i="1" s="1"/>
  <c r="H3092" i="1"/>
  <c r="N3092" i="1" s="1"/>
  <c r="AE3092" i="1" s="1"/>
  <c r="AJ3092" i="1" s="1"/>
  <c r="AR3092" i="1" s="1"/>
  <c r="BH3092" i="1" s="1"/>
  <c r="I3092" i="1"/>
  <c r="O3092" i="1" s="1"/>
  <c r="AF3092" i="1" s="1"/>
  <c r="AK3092" i="1" s="1"/>
  <c r="AS3092" i="1" s="1"/>
  <c r="BI3092" i="1" s="1"/>
  <c r="BJ3092" i="1"/>
  <c r="BJ3091" i="1" s="1"/>
  <c r="G3092" i="1"/>
  <c r="M3092" i="1" s="1"/>
  <c r="AD3092" i="1" s="1"/>
  <c r="AI3092" i="1" s="1"/>
  <c r="H3095" i="1"/>
  <c r="N3095" i="1" s="1"/>
  <c r="AE3095" i="1" s="1"/>
  <c r="AJ3095" i="1" s="1"/>
  <c r="AR3095" i="1" s="1"/>
  <c r="BH3095" i="1" s="1"/>
  <c r="I3095" i="1"/>
  <c r="O3095" i="1" s="1"/>
  <c r="AF3095" i="1" s="1"/>
  <c r="AK3095" i="1" s="1"/>
  <c r="AS3095" i="1" s="1"/>
  <c r="BI3095" i="1" s="1"/>
  <c r="BJ3095" i="1"/>
  <c r="BJ3094" i="1" s="1"/>
  <c r="G3095" i="1"/>
  <c r="M3095" i="1" s="1"/>
  <c r="AD3095" i="1" s="1"/>
  <c r="AI3095" i="1" s="1"/>
  <c r="H3098" i="1"/>
  <c r="N3098" i="1" s="1"/>
  <c r="AE3098" i="1" s="1"/>
  <c r="AJ3098" i="1" s="1"/>
  <c r="AR3098" i="1" s="1"/>
  <c r="BH3098" i="1" s="1"/>
  <c r="I3098" i="1"/>
  <c r="O3098" i="1" s="1"/>
  <c r="AF3098" i="1" s="1"/>
  <c r="AK3098" i="1" s="1"/>
  <c r="AS3098" i="1" s="1"/>
  <c r="BI3098" i="1" s="1"/>
  <c r="BJ3098" i="1"/>
  <c r="BJ3097" i="1" s="1"/>
  <c r="G3098" i="1"/>
  <c r="M3098" i="1" s="1"/>
  <c r="AD3098" i="1" s="1"/>
  <c r="AI3098" i="1" s="1"/>
  <c r="H3101" i="1"/>
  <c r="N3101" i="1" s="1"/>
  <c r="AE3101" i="1" s="1"/>
  <c r="AJ3101" i="1" s="1"/>
  <c r="AR3101" i="1" s="1"/>
  <c r="BH3101" i="1" s="1"/>
  <c r="I3101" i="1"/>
  <c r="O3101" i="1" s="1"/>
  <c r="AF3101" i="1" s="1"/>
  <c r="AK3101" i="1" s="1"/>
  <c r="AS3101" i="1" s="1"/>
  <c r="BI3101" i="1" s="1"/>
  <c r="BJ3101" i="1"/>
  <c r="BJ3100" i="1" s="1"/>
  <c r="G3101" i="1"/>
  <c r="M3101" i="1" s="1"/>
  <c r="AD3101" i="1" s="1"/>
  <c r="AI3101" i="1" s="1"/>
  <c r="H3060" i="1"/>
  <c r="N3060" i="1" s="1"/>
  <c r="AE3060" i="1" s="1"/>
  <c r="AJ3060" i="1" s="1"/>
  <c r="AR3060" i="1" s="1"/>
  <c r="BH3060" i="1" s="1"/>
  <c r="I3060" i="1"/>
  <c r="O3060" i="1" s="1"/>
  <c r="AF3060" i="1" s="1"/>
  <c r="AK3060" i="1" s="1"/>
  <c r="AS3060" i="1" s="1"/>
  <c r="BI3060" i="1" s="1"/>
  <c r="BJ3060" i="1"/>
  <c r="BJ3059" i="1" s="1"/>
  <c r="BJ3058" i="1" s="1"/>
  <c r="BJ3057" i="1" s="1"/>
  <c r="BJ3056" i="1" s="1"/>
  <c r="BJ3055" i="1" s="1"/>
  <c r="G3060" i="1"/>
  <c r="M3060" i="1" s="1"/>
  <c r="AD3060" i="1" s="1"/>
  <c r="AI3060" i="1" s="1"/>
  <c r="H3049" i="1"/>
  <c r="N3049" i="1" s="1"/>
  <c r="AE3049" i="1" s="1"/>
  <c r="AJ3049" i="1" s="1"/>
  <c r="AR3049" i="1" s="1"/>
  <c r="BH3049" i="1" s="1"/>
  <c r="I3049" i="1"/>
  <c r="O3049" i="1" s="1"/>
  <c r="AF3049" i="1" s="1"/>
  <c r="AK3049" i="1" s="1"/>
  <c r="AS3049" i="1" s="1"/>
  <c r="BI3049" i="1" s="1"/>
  <c r="BJ3049" i="1"/>
  <c r="BJ3048" i="1" s="1"/>
  <c r="BJ3047" i="1" s="1"/>
  <c r="G3049" i="1"/>
  <c r="M3049" i="1" s="1"/>
  <c r="AD3049" i="1" s="1"/>
  <c r="AI3049" i="1" s="1"/>
  <c r="H3037" i="1"/>
  <c r="N3037" i="1" s="1"/>
  <c r="AE3037" i="1" s="1"/>
  <c r="AJ3037" i="1" s="1"/>
  <c r="AR3037" i="1" s="1"/>
  <c r="BH3037" i="1" s="1"/>
  <c r="I3037" i="1"/>
  <c r="O3037" i="1" s="1"/>
  <c r="AF3037" i="1" s="1"/>
  <c r="AK3037" i="1" s="1"/>
  <c r="AS3037" i="1" s="1"/>
  <c r="BI3037" i="1" s="1"/>
  <c r="BJ3037" i="1"/>
  <c r="G3037" i="1"/>
  <c r="M3037" i="1" s="1"/>
  <c r="AD3037" i="1" s="1"/>
  <c r="AI3037" i="1" s="1"/>
  <c r="H3039" i="1"/>
  <c r="N3039" i="1" s="1"/>
  <c r="AE3039" i="1" s="1"/>
  <c r="AJ3039" i="1" s="1"/>
  <c r="AR3039" i="1" s="1"/>
  <c r="BH3039" i="1" s="1"/>
  <c r="I3039" i="1"/>
  <c r="O3039" i="1" s="1"/>
  <c r="AF3039" i="1" s="1"/>
  <c r="AK3039" i="1" s="1"/>
  <c r="AS3039" i="1" s="1"/>
  <c r="BI3039" i="1" s="1"/>
  <c r="BJ3039" i="1"/>
  <c r="G3039" i="1"/>
  <c r="M3039" i="1" s="1"/>
  <c r="AD3039" i="1" s="1"/>
  <c r="AI3039" i="1" s="1"/>
  <c r="H3041" i="1"/>
  <c r="N3041" i="1" s="1"/>
  <c r="AE3041" i="1" s="1"/>
  <c r="AJ3041" i="1" s="1"/>
  <c r="AR3041" i="1" s="1"/>
  <c r="BH3041" i="1" s="1"/>
  <c r="I3041" i="1"/>
  <c r="O3041" i="1" s="1"/>
  <c r="AF3041" i="1" s="1"/>
  <c r="AK3041" i="1" s="1"/>
  <c r="AS3041" i="1" s="1"/>
  <c r="BI3041" i="1" s="1"/>
  <c r="BJ3041" i="1"/>
  <c r="G3041" i="1"/>
  <c r="M3041" i="1" s="1"/>
  <c r="AD3041" i="1" s="1"/>
  <c r="AI3041" i="1" s="1"/>
  <c r="H3025" i="1"/>
  <c r="N3025" i="1" s="1"/>
  <c r="AE3025" i="1" s="1"/>
  <c r="AJ3025" i="1" s="1"/>
  <c r="AR3025" i="1" s="1"/>
  <c r="BH3025" i="1" s="1"/>
  <c r="I3025" i="1"/>
  <c r="O3025" i="1" s="1"/>
  <c r="AF3025" i="1" s="1"/>
  <c r="AK3025" i="1" s="1"/>
  <c r="AS3025" i="1" s="1"/>
  <c r="BI3025" i="1" s="1"/>
  <c r="BJ3025" i="1"/>
  <c r="BJ3024" i="1" s="1"/>
  <c r="G3025" i="1"/>
  <c r="M3025" i="1" s="1"/>
  <c r="AD3025" i="1" s="1"/>
  <c r="AI3025" i="1" s="1"/>
  <c r="H3028" i="1"/>
  <c r="N3028" i="1" s="1"/>
  <c r="AE3028" i="1" s="1"/>
  <c r="AJ3028" i="1" s="1"/>
  <c r="AR3028" i="1" s="1"/>
  <c r="BH3028" i="1" s="1"/>
  <c r="I3028" i="1"/>
  <c r="O3028" i="1" s="1"/>
  <c r="AF3028" i="1" s="1"/>
  <c r="AK3028" i="1" s="1"/>
  <c r="AS3028" i="1" s="1"/>
  <c r="BI3028" i="1" s="1"/>
  <c r="BJ3028" i="1"/>
  <c r="G3028" i="1"/>
  <c r="M3028" i="1" s="1"/>
  <c r="AD3028" i="1" s="1"/>
  <c r="AI3028" i="1" s="1"/>
  <c r="H3030" i="1"/>
  <c r="N3030" i="1" s="1"/>
  <c r="AE3030" i="1" s="1"/>
  <c r="AJ3030" i="1" s="1"/>
  <c r="AR3030" i="1" s="1"/>
  <c r="BH3030" i="1" s="1"/>
  <c r="I3030" i="1"/>
  <c r="O3030" i="1" s="1"/>
  <c r="AF3030" i="1" s="1"/>
  <c r="AK3030" i="1" s="1"/>
  <c r="AS3030" i="1" s="1"/>
  <c r="BI3030" i="1" s="1"/>
  <c r="BJ3030" i="1"/>
  <c r="G3030" i="1"/>
  <c r="M3030" i="1" s="1"/>
  <c r="AD3030" i="1" s="1"/>
  <c r="AI3030" i="1" s="1"/>
  <c r="BJ3032" i="1"/>
  <c r="H3032" i="1"/>
  <c r="N3032" i="1" s="1"/>
  <c r="AE3032" i="1" s="1"/>
  <c r="AJ3032" i="1" s="1"/>
  <c r="AR3032" i="1" s="1"/>
  <c r="BH3032" i="1" s="1"/>
  <c r="I3032" i="1"/>
  <c r="O3032" i="1" s="1"/>
  <c r="AF3032" i="1" s="1"/>
  <c r="AK3032" i="1" s="1"/>
  <c r="AS3032" i="1" s="1"/>
  <c r="BI3032" i="1" s="1"/>
  <c r="G3032" i="1"/>
  <c r="M3032" i="1" s="1"/>
  <c r="AD3032" i="1" s="1"/>
  <c r="AI3032" i="1" s="1"/>
  <c r="H3017" i="1"/>
  <c r="N3017" i="1" s="1"/>
  <c r="AE3017" i="1" s="1"/>
  <c r="AJ3017" i="1" s="1"/>
  <c r="AR3017" i="1" s="1"/>
  <c r="BH3017" i="1" s="1"/>
  <c r="I3017" i="1"/>
  <c r="O3017" i="1" s="1"/>
  <c r="AF3017" i="1" s="1"/>
  <c r="AK3017" i="1" s="1"/>
  <c r="AS3017" i="1" s="1"/>
  <c r="BI3017" i="1" s="1"/>
  <c r="BJ3017" i="1"/>
  <c r="BJ3016" i="1" s="1"/>
  <c r="G3017" i="1"/>
  <c r="M3017" i="1" s="1"/>
  <c r="AD3017" i="1" s="1"/>
  <c r="AI3017" i="1" s="1"/>
  <c r="H3020" i="1"/>
  <c r="N3020" i="1" s="1"/>
  <c r="AE3020" i="1" s="1"/>
  <c r="AJ3020" i="1" s="1"/>
  <c r="AR3020" i="1" s="1"/>
  <c r="BH3020" i="1" s="1"/>
  <c r="I3020" i="1"/>
  <c r="O3020" i="1" s="1"/>
  <c r="AF3020" i="1" s="1"/>
  <c r="AK3020" i="1" s="1"/>
  <c r="AS3020" i="1" s="1"/>
  <c r="BI3020" i="1" s="1"/>
  <c r="BJ3020" i="1"/>
  <c r="BJ3019" i="1" s="1"/>
  <c r="G3020" i="1"/>
  <c r="M3020" i="1" s="1"/>
  <c r="AD3020" i="1" s="1"/>
  <c r="AI3020" i="1" s="1"/>
  <c r="H3009" i="1"/>
  <c r="N3009" i="1" s="1"/>
  <c r="AE3009" i="1" s="1"/>
  <c r="AJ3009" i="1" s="1"/>
  <c r="AR3009" i="1" s="1"/>
  <c r="BH3009" i="1" s="1"/>
  <c r="I3009" i="1"/>
  <c r="O3009" i="1" s="1"/>
  <c r="AF3009" i="1" s="1"/>
  <c r="AK3009" i="1" s="1"/>
  <c r="AS3009" i="1" s="1"/>
  <c r="BI3009" i="1" s="1"/>
  <c r="BJ3009" i="1"/>
  <c r="BJ3008" i="1" s="1"/>
  <c r="BJ3007" i="1" s="1"/>
  <c r="BJ3006" i="1" s="1"/>
  <c r="BJ3005" i="1" s="1"/>
  <c r="BJ3004" i="1" s="1"/>
  <c r="BJ3003" i="1" s="1"/>
  <c r="G3009" i="1"/>
  <c r="M3009" i="1" s="1"/>
  <c r="AD3009" i="1" s="1"/>
  <c r="AI3009" i="1" s="1"/>
  <c r="H2994" i="1"/>
  <c r="N2994" i="1" s="1"/>
  <c r="AE2994" i="1" s="1"/>
  <c r="AJ2994" i="1" s="1"/>
  <c r="AR2994" i="1" s="1"/>
  <c r="BH2994" i="1" s="1"/>
  <c r="I2994" i="1"/>
  <c r="O2994" i="1" s="1"/>
  <c r="AF2994" i="1" s="1"/>
  <c r="AK2994" i="1" s="1"/>
  <c r="AS2994" i="1" s="1"/>
  <c r="BI2994" i="1" s="1"/>
  <c r="BJ2994" i="1"/>
  <c r="BJ2993" i="1" s="1"/>
  <c r="G2994" i="1"/>
  <c r="M2994" i="1" s="1"/>
  <c r="AD2994" i="1" s="1"/>
  <c r="AI2994" i="1" s="1"/>
  <c r="H2997" i="1"/>
  <c r="N2997" i="1" s="1"/>
  <c r="AE2997" i="1" s="1"/>
  <c r="AJ2997" i="1" s="1"/>
  <c r="AR2997" i="1" s="1"/>
  <c r="BH2997" i="1" s="1"/>
  <c r="I2997" i="1"/>
  <c r="O2997" i="1" s="1"/>
  <c r="AF2997" i="1" s="1"/>
  <c r="AK2997" i="1" s="1"/>
  <c r="AS2997" i="1" s="1"/>
  <c r="BI2997" i="1" s="1"/>
  <c r="BJ2997" i="1"/>
  <c r="G2997" i="1"/>
  <c r="M2997" i="1" s="1"/>
  <c r="AD2997" i="1" s="1"/>
  <c r="AI2997" i="1" s="1"/>
  <c r="H2999" i="1"/>
  <c r="N2999" i="1" s="1"/>
  <c r="AE2999" i="1" s="1"/>
  <c r="AJ2999" i="1" s="1"/>
  <c r="AR2999" i="1" s="1"/>
  <c r="BH2999" i="1" s="1"/>
  <c r="I2999" i="1"/>
  <c r="O2999" i="1" s="1"/>
  <c r="AF2999" i="1" s="1"/>
  <c r="AK2999" i="1" s="1"/>
  <c r="AS2999" i="1" s="1"/>
  <c r="BI2999" i="1" s="1"/>
  <c r="BJ2999" i="1"/>
  <c r="G2999" i="1"/>
  <c r="M2999" i="1" s="1"/>
  <c r="AD2999" i="1" s="1"/>
  <c r="AI2999" i="1" s="1"/>
  <c r="H3001" i="1"/>
  <c r="N3001" i="1" s="1"/>
  <c r="AE3001" i="1" s="1"/>
  <c r="AJ3001" i="1" s="1"/>
  <c r="AR3001" i="1" s="1"/>
  <c r="BH3001" i="1" s="1"/>
  <c r="I3001" i="1"/>
  <c r="O3001" i="1" s="1"/>
  <c r="AF3001" i="1" s="1"/>
  <c r="AK3001" i="1" s="1"/>
  <c r="AS3001" i="1" s="1"/>
  <c r="BI3001" i="1" s="1"/>
  <c r="BJ3001" i="1"/>
  <c r="G3001" i="1"/>
  <c r="M3001" i="1" s="1"/>
  <c r="AD3001" i="1" s="1"/>
  <c r="AI3001" i="1" s="1"/>
  <c r="H2985" i="1"/>
  <c r="N2985" i="1" s="1"/>
  <c r="AE2985" i="1" s="1"/>
  <c r="AJ2985" i="1" s="1"/>
  <c r="AR2985" i="1" s="1"/>
  <c r="BH2985" i="1" s="1"/>
  <c r="I2985" i="1"/>
  <c r="O2985" i="1" s="1"/>
  <c r="AF2985" i="1" s="1"/>
  <c r="AK2985" i="1" s="1"/>
  <c r="AS2985" i="1" s="1"/>
  <c r="BI2985" i="1" s="1"/>
  <c r="BJ2985" i="1"/>
  <c r="G2985" i="1"/>
  <c r="M2985" i="1" s="1"/>
  <c r="AD2985" i="1" s="1"/>
  <c r="AI2985" i="1" s="1"/>
  <c r="H2987" i="1"/>
  <c r="N2987" i="1" s="1"/>
  <c r="AE2987" i="1" s="1"/>
  <c r="AJ2987" i="1" s="1"/>
  <c r="AR2987" i="1" s="1"/>
  <c r="BH2987" i="1" s="1"/>
  <c r="I2987" i="1"/>
  <c r="O2987" i="1" s="1"/>
  <c r="AF2987" i="1" s="1"/>
  <c r="AK2987" i="1" s="1"/>
  <c r="AS2987" i="1" s="1"/>
  <c r="BI2987" i="1" s="1"/>
  <c r="BJ2987" i="1"/>
  <c r="G2987" i="1"/>
  <c r="M2987" i="1" s="1"/>
  <c r="AD2987" i="1" s="1"/>
  <c r="AI2987" i="1" s="1"/>
  <c r="H2989" i="1"/>
  <c r="N2989" i="1" s="1"/>
  <c r="AE2989" i="1" s="1"/>
  <c r="AJ2989" i="1" s="1"/>
  <c r="AR2989" i="1" s="1"/>
  <c r="BH2989" i="1" s="1"/>
  <c r="I2989" i="1"/>
  <c r="O2989" i="1" s="1"/>
  <c r="AF2989" i="1" s="1"/>
  <c r="AK2989" i="1" s="1"/>
  <c r="AS2989" i="1" s="1"/>
  <c r="BI2989" i="1" s="1"/>
  <c r="BJ2989" i="1"/>
  <c r="G2989" i="1"/>
  <c r="M2989" i="1" s="1"/>
  <c r="AD2989" i="1" s="1"/>
  <c r="AI2989" i="1" s="1"/>
  <c r="H2977" i="1"/>
  <c r="N2977" i="1" s="1"/>
  <c r="AE2977" i="1" s="1"/>
  <c r="AJ2977" i="1" s="1"/>
  <c r="AR2977" i="1" s="1"/>
  <c r="BH2977" i="1" s="1"/>
  <c r="I2977" i="1"/>
  <c r="O2977" i="1" s="1"/>
  <c r="AF2977" i="1" s="1"/>
  <c r="AK2977" i="1" s="1"/>
  <c r="AS2977" i="1" s="1"/>
  <c r="BI2977" i="1" s="1"/>
  <c r="BJ2977" i="1"/>
  <c r="BJ2976" i="1" s="1"/>
  <c r="G2977" i="1"/>
  <c r="M2977" i="1" s="1"/>
  <c r="AD2977" i="1" s="1"/>
  <c r="AI2977" i="1" s="1"/>
  <c r="H2980" i="1"/>
  <c r="N2980" i="1" s="1"/>
  <c r="AE2980" i="1" s="1"/>
  <c r="AJ2980" i="1" s="1"/>
  <c r="AR2980" i="1" s="1"/>
  <c r="BH2980" i="1" s="1"/>
  <c r="I2980" i="1"/>
  <c r="O2980" i="1" s="1"/>
  <c r="AF2980" i="1" s="1"/>
  <c r="AK2980" i="1" s="1"/>
  <c r="AS2980" i="1" s="1"/>
  <c r="BI2980" i="1" s="1"/>
  <c r="BJ2980" i="1"/>
  <c r="BJ2979" i="1" s="1"/>
  <c r="G2980" i="1"/>
  <c r="M2980" i="1" s="1"/>
  <c r="AD2980" i="1" s="1"/>
  <c r="AI2980" i="1" s="1"/>
  <c r="H2961" i="1"/>
  <c r="N2961" i="1" s="1"/>
  <c r="AE2961" i="1" s="1"/>
  <c r="AJ2961" i="1" s="1"/>
  <c r="AR2961" i="1" s="1"/>
  <c r="BH2961" i="1" s="1"/>
  <c r="I2961" i="1"/>
  <c r="O2961" i="1" s="1"/>
  <c r="AF2961" i="1" s="1"/>
  <c r="AK2961" i="1" s="1"/>
  <c r="AS2961" i="1" s="1"/>
  <c r="BI2961" i="1" s="1"/>
  <c r="BJ2961" i="1"/>
  <c r="BJ2960" i="1" s="1"/>
  <c r="BJ2959" i="1" s="1"/>
  <c r="BJ2958" i="1" s="1"/>
  <c r="G2961" i="1"/>
  <c r="M2961" i="1" s="1"/>
  <c r="AD2961" i="1" s="1"/>
  <c r="AI2961" i="1" s="1"/>
  <c r="H2906" i="1"/>
  <c r="N2906" i="1" s="1"/>
  <c r="AE2906" i="1" s="1"/>
  <c r="AJ2906" i="1" s="1"/>
  <c r="AR2906" i="1" s="1"/>
  <c r="BH2906" i="1" s="1"/>
  <c r="I2906" i="1"/>
  <c r="O2906" i="1" s="1"/>
  <c r="AF2906" i="1" s="1"/>
  <c r="AK2906" i="1" s="1"/>
  <c r="AS2906" i="1" s="1"/>
  <c r="BI2906" i="1" s="1"/>
  <c r="BJ2906" i="1"/>
  <c r="BJ2905" i="1" s="1"/>
  <c r="G2906" i="1"/>
  <c r="M2906" i="1" s="1"/>
  <c r="AD2906" i="1" s="1"/>
  <c r="AI2906" i="1" s="1"/>
  <c r="H2909" i="1"/>
  <c r="N2909" i="1" s="1"/>
  <c r="AE2909" i="1" s="1"/>
  <c r="AJ2909" i="1" s="1"/>
  <c r="AR2909" i="1" s="1"/>
  <c r="BH2909" i="1" s="1"/>
  <c r="I2909" i="1"/>
  <c r="O2909" i="1" s="1"/>
  <c r="AF2909" i="1" s="1"/>
  <c r="AK2909" i="1" s="1"/>
  <c r="AS2909" i="1" s="1"/>
  <c r="BI2909" i="1" s="1"/>
  <c r="BJ2909" i="1"/>
  <c r="BJ2908" i="1" s="1"/>
  <c r="G2909" i="1"/>
  <c r="M2909" i="1" s="1"/>
  <c r="AD2909" i="1" s="1"/>
  <c r="AI2909" i="1" s="1"/>
  <c r="H2920" i="1"/>
  <c r="N2920" i="1" s="1"/>
  <c r="AE2920" i="1" s="1"/>
  <c r="AJ2920" i="1" s="1"/>
  <c r="AR2920" i="1" s="1"/>
  <c r="BH2920" i="1" s="1"/>
  <c r="I2920" i="1"/>
  <c r="O2920" i="1" s="1"/>
  <c r="AF2920" i="1" s="1"/>
  <c r="AK2920" i="1" s="1"/>
  <c r="AS2920" i="1" s="1"/>
  <c r="BI2920" i="1" s="1"/>
  <c r="BJ2920" i="1"/>
  <c r="BJ2919" i="1" s="1"/>
  <c r="BJ2918" i="1" s="1"/>
  <c r="G2920" i="1"/>
  <c r="M2920" i="1" s="1"/>
  <c r="AD2920" i="1" s="1"/>
  <c r="AI2920" i="1" s="1"/>
  <c r="H2929" i="1"/>
  <c r="N2929" i="1" s="1"/>
  <c r="AE2929" i="1" s="1"/>
  <c r="AJ2929" i="1" s="1"/>
  <c r="AR2929" i="1" s="1"/>
  <c r="BH2929" i="1" s="1"/>
  <c r="I2929" i="1"/>
  <c r="O2929" i="1" s="1"/>
  <c r="AF2929" i="1" s="1"/>
  <c r="AK2929" i="1" s="1"/>
  <c r="AS2929" i="1" s="1"/>
  <c r="BI2929" i="1" s="1"/>
  <c r="BJ2929" i="1"/>
  <c r="BJ2928" i="1" s="1"/>
  <c r="G2929" i="1"/>
  <c r="M2929" i="1" s="1"/>
  <c r="AD2929" i="1" s="1"/>
  <c r="AI2929" i="1" s="1"/>
  <c r="H2932" i="1"/>
  <c r="N2932" i="1" s="1"/>
  <c r="AE2932" i="1" s="1"/>
  <c r="AJ2932" i="1" s="1"/>
  <c r="AR2932" i="1" s="1"/>
  <c r="BH2932" i="1" s="1"/>
  <c r="I2932" i="1"/>
  <c r="O2932" i="1" s="1"/>
  <c r="AF2932" i="1" s="1"/>
  <c r="AK2932" i="1" s="1"/>
  <c r="AS2932" i="1" s="1"/>
  <c r="BI2932" i="1" s="1"/>
  <c r="BJ2932" i="1"/>
  <c r="BJ2931" i="1" s="1"/>
  <c r="G2932" i="1"/>
  <c r="M2932" i="1" s="1"/>
  <c r="AD2932" i="1" s="1"/>
  <c r="AI2932" i="1" s="1"/>
  <c r="H2864" i="1"/>
  <c r="N2864" i="1" s="1"/>
  <c r="AE2864" i="1" s="1"/>
  <c r="AJ2864" i="1" s="1"/>
  <c r="AR2864" i="1" s="1"/>
  <c r="BH2864" i="1" s="1"/>
  <c r="I2864" i="1"/>
  <c r="O2864" i="1" s="1"/>
  <c r="AF2864" i="1" s="1"/>
  <c r="AK2864" i="1" s="1"/>
  <c r="AS2864" i="1" s="1"/>
  <c r="BI2864" i="1" s="1"/>
  <c r="BJ2864" i="1"/>
  <c r="BJ2863" i="1" s="1"/>
  <c r="BJ2862" i="1" s="1"/>
  <c r="G2864" i="1"/>
  <c r="M2864" i="1" s="1"/>
  <c r="AD2864" i="1" s="1"/>
  <c r="AI2864" i="1" s="1"/>
  <c r="H2868" i="1"/>
  <c r="N2868" i="1" s="1"/>
  <c r="AE2868" i="1" s="1"/>
  <c r="AJ2868" i="1" s="1"/>
  <c r="AR2868" i="1" s="1"/>
  <c r="BH2868" i="1" s="1"/>
  <c r="I2868" i="1"/>
  <c r="O2868" i="1" s="1"/>
  <c r="AF2868" i="1" s="1"/>
  <c r="AK2868" i="1" s="1"/>
  <c r="AS2868" i="1" s="1"/>
  <c r="BI2868" i="1" s="1"/>
  <c r="BJ2868" i="1"/>
  <c r="BJ2867" i="1" s="1"/>
  <c r="BJ2866" i="1" s="1"/>
  <c r="G2868" i="1"/>
  <c r="M2868" i="1" s="1"/>
  <c r="AD2868" i="1" s="1"/>
  <c r="AI2868" i="1" s="1"/>
  <c r="H2876" i="1"/>
  <c r="N2876" i="1" s="1"/>
  <c r="AE2876" i="1" s="1"/>
  <c r="AJ2876" i="1" s="1"/>
  <c r="AR2876" i="1" s="1"/>
  <c r="BH2876" i="1" s="1"/>
  <c r="I2876" i="1"/>
  <c r="O2876" i="1" s="1"/>
  <c r="AF2876" i="1" s="1"/>
  <c r="AK2876" i="1" s="1"/>
  <c r="AS2876" i="1" s="1"/>
  <c r="BI2876" i="1" s="1"/>
  <c r="BJ2876" i="1"/>
  <c r="BJ2875" i="1" s="1"/>
  <c r="BJ2874" i="1" s="1"/>
  <c r="BJ2873" i="1" s="1"/>
  <c r="G2876" i="1"/>
  <c r="M2876" i="1" s="1"/>
  <c r="AD2876" i="1" s="1"/>
  <c r="AI2876" i="1" s="1"/>
  <c r="AQ3641" i="1" l="1"/>
  <c r="AU3641" i="1" s="1"/>
  <c r="BG3641" i="1" s="1"/>
  <c r="AQ3801" i="1"/>
  <c r="AU3801" i="1" s="1"/>
  <c r="BG3801" i="1" s="1"/>
  <c r="AQ4359" i="1"/>
  <c r="AU4359" i="1" s="1"/>
  <c r="BG4359" i="1" s="1"/>
  <c r="AQ3945" i="1"/>
  <c r="AU3945" i="1" s="1"/>
  <c r="BG3945" i="1" s="1"/>
  <c r="AQ4423" i="1"/>
  <c r="AU4423" i="1" s="1"/>
  <c r="BG4423" i="1" s="1"/>
  <c r="AQ3583" i="1"/>
  <c r="AU3583" i="1" s="1"/>
  <c r="BG3583" i="1" s="1"/>
  <c r="AQ4012" i="1"/>
  <c r="AU4012" i="1" s="1"/>
  <c r="BG4012" i="1" s="1"/>
  <c r="AQ3672" i="1"/>
  <c r="AU3672" i="1" s="1"/>
  <c r="BG3672" i="1" s="1"/>
  <c r="AQ3936" i="1"/>
  <c r="AU3936" i="1" s="1"/>
  <c r="BG3936" i="1" s="1"/>
  <c r="AQ4034" i="1"/>
  <c r="AU4034" i="1" s="1"/>
  <c r="BG4034" i="1" s="1"/>
  <c r="AQ3963" i="1"/>
  <c r="AU3963" i="1" s="1"/>
  <c r="BG3963" i="1" s="1"/>
  <c r="AQ3950" i="1"/>
  <c r="AU3950" i="1" s="1"/>
  <c r="BG3950" i="1" s="1"/>
  <c r="AQ3834" i="1"/>
  <c r="AU3834" i="1" s="1"/>
  <c r="BG3834" i="1" s="1"/>
  <c r="AQ3664" i="1"/>
  <c r="AU3664" i="1" s="1"/>
  <c r="BG3664" i="1" s="1"/>
  <c r="AQ3618" i="1"/>
  <c r="AU3618" i="1" s="1"/>
  <c r="BG3618" i="1" s="1"/>
  <c r="AQ3595" i="1"/>
  <c r="AU3595" i="1" s="1"/>
  <c r="BG3595" i="1" s="1"/>
  <c r="AQ3791" i="1"/>
  <c r="AU3791" i="1" s="1"/>
  <c r="BG3791" i="1" s="1"/>
  <c r="AQ3821" i="1"/>
  <c r="AU3821" i="1" s="1"/>
  <c r="BG3821" i="1" s="1"/>
  <c r="AQ4448" i="1"/>
  <c r="AU4448" i="1" s="1"/>
  <c r="BG4448" i="1" s="1"/>
  <c r="AQ2864" i="1"/>
  <c r="AU2864" i="1" s="1"/>
  <c r="BG2864" i="1" s="1"/>
  <c r="AQ2929" i="1"/>
  <c r="AU2929" i="1" s="1"/>
  <c r="BG2929" i="1" s="1"/>
  <c r="AQ2909" i="1"/>
  <c r="AU2909" i="1" s="1"/>
  <c r="BG2909" i="1" s="1"/>
  <c r="AQ2980" i="1"/>
  <c r="AU2980" i="1" s="1"/>
  <c r="BG2980" i="1" s="1"/>
  <c r="AQ2989" i="1"/>
  <c r="AU2989" i="1" s="1"/>
  <c r="BG2989" i="1" s="1"/>
  <c r="AQ2985" i="1"/>
  <c r="AU2985" i="1" s="1"/>
  <c r="BG2985" i="1" s="1"/>
  <c r="AQ2999" i="1"/>
  <c r="AU2999" i="1" s="1"/>
  <c r="BG2999" i="1" s="1"/>
  <c r="AQ3009" i="1"/>
  <c r="AU3009" i="1" s="1"/>
  <c r="BG3009" i="1" s="1"/>
  <c r="AQ3017" i="1"/>
  <c r="AU3017" i="1" s="1"/>
  <c r="BG3017" i="1" s="1"/>
  <c r="AQ3028" i="1"/>
  <c r="AU3028" i="1" s="1"/>
  <c r="BG3028" i="1" s="1"/>
  <c r="AQ3041" i="1"/>
  <c r="AU3041" i="1" s="1"/>
  <c r="BG3041" i="1" s="1"/>
  <c r="AQ3049" i="1"/>
  <c r="AU3049" i="1" s="1"/>
  <c r="BG3049" i="1" s="1"/>
  <c r="AQ3101" i="1"/>
  <c r="AU3101" i="1" s="1"/>
  <c r="BG3101" i="1" s="1"/>
  <c r="AQ3092" i="1"/>
  <c r="AU3092" i="1" s="1"/>
  <c r="BG3092" i="1" s="1"/>
  <c r="AQ3086" i="1"/>
  <c r="AU3086" i="1" s="1"/>
  <c r="BG3086" i="1" s="1"/>
  <c r="AQ3077" i="1"/>
  <c r="AU3077" i="1" s="1"/>
  <c r="BG3077" i="1" s="1"/>
  <c r="AQ3068" i="1"/>
  <c r="AU3068" i="1" s="1"/>
  <c r="BG3068" i="1" s="1"/>
  <c r="AQ3112" i="1"/>
  <c r="AU3112" i="1" s="1"/>
  <c r="BG3112" i="1" s="1"/>
  <c r="AQ3234" i="1"/>
  <c r="AU3234" i="1" s="1"/>
  <c r="BG3234" i="1" s="1"/>
  <c r="AQ3249" i="1"/>
  <c r="AU3249" i="1" s="1"/>
  <c r="BG3249" i="1" s="1"/>
  <c r="AQ3300" i="1"/>
  <c r="AU3300" i="1" s="1"/>
  <c r="BG3300" i="1" s="1"/>
  <c r="AQ3314" i="1"/>
  <c r="AU3314" i="1" s="1"/>
  <c r="BG3314" i="1" s="1"/>
  <c r="AQ3320" i="1"/>
  <c r="AU3320" i="1" s="1"/>
  <c r="BG3320" i="1" s="1"/>
  <c r="AQ3324" i="1"/>
  <c r="AU3324" i="1" s="1"/>
  <c r="BG3324" i="1" s="1"/>
  <c r="AQ3419" i="1"/>
  <c r="AU3419" i="1" s="1"/>
  <c r="BG3419" i="1" s="1"/>
  <c r="AQ3416" i="1"/>
  <c r="AU3416" i="1" s="1"/>
  <c r="BG3416" i="1" s="1"/>
  <c r="AQ3410" i="1"/>
  <c r="AU3410" i="1" s="1"/>
  <c r="BG3410" i="1" s="1"/>
  <c r="AQ3407" i="1"/>
  <c r="AU3407" i="1" s="1"/>
  <c r="BG3407" i="1" s="1"/>
  <c r="AQ3404" i="1"/>
  <c r="AU3404" i="1" s="1"/>
  <c r="BG3404" i="1" s="1"/>
  <c r="AQ3401" i="1"/>
  <c r="AU3401" i="1" s="1"/>
  <c r="BG3401" i="1" s="1"/>
  <c r="AQ3392" i="1"/>
  <c r="AU3392" i="1" s="1"/>
  <c r="BG3392" i="1" s="1"/>
  <c r="AQ3389" i="1"/>
  <c r="AU3389" i="1" s="1"/>
  <c r="BG3389" i="1" s="1"/>
  <c r="AQ3386" i="1"/>
  <c r="AU3386" i="1" s="1"/>
  <c r="BG3386" i="1" s="1"/>
  <c r="AQ3383" i="1"/>
  <c r="AU3383" i="1" s="1"/>
  <c r="BG3383" i="1" s="1"/>
  <c r="AQ3380" i="1"/>
  <c r="AU3380" i="1" s="1"/>
  <c r="BG3380" i="1" s="1"/>
  <c r="AQ3377" i="1"/>
  <c r="AU3377" i="1" s="1"/>
  <c r="BG3377" i="1" s="1"/>
  <c r="AQ3374" i="1"/>
  <c r="AU3374" i="1" s="1"/>
  <c r="BG3374" i="1" s="1"/>
  <c r="AQ3371" i="1"/>
  <c r="AU3371" i="1" s="1"/>
  <c r="BG3371" i="1" s="1"/>
  <c r="AQ3368" i="1"/>
  <c r="AU3368" i="1" s="1"/>
  <c r="BG3368" i="1" s="1"/>
  <c r="AQ3365" i="1"/>
  <c r="AU3365" i="1" s="1"/>
  <c r="BG3365" i="1" s="1"/>
  <c r="AQ3362" i="1"/>
  <c r="AU3362" i="1" s="1"/>
  <c r="BG3362" i="1" s="1"/>
  <c r="AQ3356" i="1"/>
  <c r="AU3356" i="1" s="1"/>
  <c r="BG3356" i="1" s="1"/>
  <c r="AQ3344" i="1"/>
  <c r="AU3344" i="1" s="1"/>
  <c r="BG3344" i="1" s="1"/>
  <c r="AQ3440" i="1"/>
  <c r="AU3440" i="1" s="1"/>
  <c r="BG3440" i="1" s="1"/>
  <c r="AQ3437" i="1"/>
  <c r="AU3437" i="1" s="1"/>
  <c r="BG3437" i="1" s="1"/>
  <c r="AQ3446" i="1"/>
  <c r="AU3446" i="1" s="1"/>
  <c r="BG3446" i="1" s="1"/>
  <c r="AQ3450" i="1"/>
  <c r="AU3450" i="1" s="1"/>
  <c r="BG3450" i="1" s="1"/>
  <c r="AQ3455" i="1"/>
  <c r="AU3455" i="1" s="1"/>
  <c r="BG3455" i="1" s="1"/>
  <c r="AQ3458" i="1"/>
  <c r="AU3458" i="1" s="1"/>
  <c r="BG3458" i="1" s="1"/>
  <c r="AQ3498" i="1"/>
  <c r="AU3498" i="1" s="1"/>
  <c r="BG3498" i="1" s="1"/>
  <c r="AQ3495" i="1"/>
  <c r="AU3495" i="1" s="1"/>
  <c r="BG3495" i="1" s="1"/>
  <c r="AQ3492" i="1"/>
  <c r="AU3492" i="1" s="1"/>
  <c r="BG3492" i="1" s="1"/>
  <c r="AQ3489" i="1"/>
  <c r="AU3489" i="1" s="1"/>
  <c r="BG3489" i="1" s="1"/>
  <c r="AQ3486" i="1"/>
  <c r="AU3486" i="1" s="1"/>
  <c r="BG3486" i="1" s="1"/>
  <c r="AQ3483" i="1"/>
  <c r="AU3483" i="1" s="1"/>
  <c r="BG3483" i="1" s="1"/>
  <c r="AQ3477" i="1"/>
  <c r="AU3477" i="1" s="1"/>
  <c r="BG3477" i="1" s="1"/>
  <c r="AQ3474" i="1"/>
  <c r="AU3474" i="1" s="1"/>
  <c r="BG3474" i="1" s="1"/>
  <c r="AQ3468" i="1"/>
  <c r="AU3468" i="1" s="1"/>
  <c r="BG3468" i="1" s="1"/>
  <c r="AQ3465" i="1"/>
  <c r="AU3465" i="1" s="1"/>
  <c r="BG3465" i="1" s="1"/>
  <c r="AQ3509" i="1"/>
  <c r="AU3509" i="1" s="1"/>
  <c r="BG3509" i="1" s="1"/>
  <c r="AQ3512" i="1"/>
  <c r="AU3512" i="1" s="1"/>
  <c r="BG3512" i="1" s="1"/>
  <c r="AQ3519" i="1"/>
  <c r="AU3519" i="1" s="1"/>
  <c r="BG3519" i="1" s="1"/>
  <c r="AQ3516" i="1"/>
  <c r="AU3516" i="1" s="1"/>
  <c r="BG3516" i="1" s="1"/>
  <c r="AQ3525" i="1"/>
  <c r="AU3525" i="1" s="1"/>
  <c r="BG3525" i="1" s="1"/>
  <c r="AQ3538" i="1"/>
  <c r="AU3538" i="1" s="1"/>
  <c r="BG3538" i="1" s="1"/>
  <c r="AQ3535" i="1"/>
  <c r="AU3535" i="1" s="1"/>
  <c r="BG3535" i="1" s="1"/>
  <c r="AQ3529" i="1"/>
  <c r="AU3529" i="1" s="1"/>
  <c r="BG3529" i="1" s="1"/>
  <c r="AQ3549" i="1"/>
  <c r="AU3549" i="1" s="1"/>
  <c r="BG3549" i="1" s="1"/>
  <c r="AQ3547" i="1"/>
  <c r="AU3547" i="1" s="1"/>
  <c r="BG3547" i="1" s="1"/>
  <c r="AQ3545" i="1"/>
  <c r="AU3545" i="1" s="1"/>
  <c r="BG3545" i="1" s="1"/>
  <c r="AQ3561" i="1"/>
  <c r="AU3561" i="1" s="1"/>
  <c r="BG3561" i="1" s="1"/>
  <c r="AQ3559" i="1"/>
  <c r="AU3559" i="1" s="1"/>
  <c r="BG3559" i="1" s="1"/>
  <c r="AQ3557" i="1"/>
  <c r="AU3557" i="1" s="1"/>
  <c r="BG3557" i="1" s="1"/>
  <c r="AQ3554" i="1"/>
  <c r="AU3554" i="1" s="1"/>
  <c r="BG3554" i="1" s="1"/>
  <c r="AQ3602" i="1"/>
  <c r="AU3602" i="1" s="1"/>
  <c r="BG3602" i="1" s="1"/>
  <c r="AQ3894" i="1"/>
  <c r="AU3894" i="1" s="1"/>
  <c r="BG3894" i="1" s="1"/>
  <c r="AQ3877" i="1"/>
  <c r="AU3877" i="1" s="1"/>
  <c r="BG3877" i="1" s="1"/>
  <c r="AQ3829" i="1"/>
  <c r="AU3829" i="1" s="1"/>
  <c r="BG3829" i="1" s="1"/>
  <c r="AQ4118" i="1"/>
  <c r="AU4118" i="1" s="1"/>
  <c r="BG4118" i="1" s="1"/>
  <c r="AQ4008" i="1"/>
  <c r="AU4008" i="1" s="1"/>
  <c r="BG4008" i="1" s="1"/>
  <c r="AQ3717" i="1"/>
  <c r="AU3717" i="1" s="1"/>
  <c r="BG3717" i="1" s="1"/>
  <c r="AQ3592" i="1"/>
  <c r="AU3592" i="1" s="1"/>
  <c r="BG3592" i="1" s="1"/>
  <c r="AQ3854" i="1"/>
  <c r="AU3854" i="1" s="1"/>
  <c r="BG3854" i="1" s="1"/>
  <c r="AQ3637" i="1"/>
  <c r="AU3637" i="1" s="1"/>
  <c r="BG3637" i="1" s="1"/>
  <c r="AQ69" i="1"/>
  <c r="AU69" i="1" s="1"/>
  <c r="BG69" i="1" s="1"/>
  <c r="AQ4378" i="1"/>
  <c r="AU4378" i="1" s="1"/>
  <c r="BG4378" i="1" s="1"/>
  <c r="AQ4028" i="1"/>
  <c r="AU4028" i="1" s="1"/>
  <c r="BG4028" i="1" s="1"/>
  <c r="AQ3782" i="1"/>
  <c r="AU3782" i="1" s="1"/>
  <c r="BG3782" i="1" s="1"/>
  <c r="AQ3908" i="1"/>
  <c r="AU3908" i="1" s="1"/>
  <c r="BG3908" i="1" s="1"/>
  <c r="AQ3748" i="1"/>
  <c r="AU3748" i="1" s="1"/>
  <c r="BG3748" i="1" s="1"/>
  <c r="AQ3653" i="1"/>
  <c r="AU3653" i="1" s="1"/>
  <c r="BG3653" i="1" s="1"/>
  <c r="AQ3613" i="1"/>
  <c r="AU3613" i="1" s="1"/>
  <c r="BG3613" i="1" s="1"/>
  <c r="AQ4306" i="1"/>
  <c r="AU4306" i="1" s="1"/>
  <c r="BG4306" i="1" s="1"/>
  <c r="AQ2876" i="1"/>
  <c r="AU2876" i="1" s="1"/>
  <c r="BG2876" i="1" s="1"/>
  <c r="AQ2868" i="1"/>
  <c r="AU2868" i="1" s="1"/>
  <c r="BG2868" i="1" s="1"/>
  <c r="AQ2932" i="1"/>
  <c r="AU2932" i="1" s="1"/>
  <c r="BG2932" i="1" s="1"/>
  <c r="AQ2920" i="1"/>
  <c r="AU2920" i="1" s="1"/>
  <c r="BG2920" i="1" s="1"/>
  <c r="AQ2906" i="1"/>
  <c r="AU2906" i="1" s="1"/>
  <c r="BG2906" i="1" s="1"/>
  <c r="AQ2961" i="1"/>
  <c r="AU2961" i="1" s="1"/>
  <c r="BG2961" i="1" s="1"/>
  <c r="AQ2977" i="1"/>
  <c r="AU2977" i="1" s="1"/>
  <c r="BG2977" i="1" s="1"/>
  <c r="AQ2987" i="1"/>
  <c r="AU2987" i="1" s="1"/>
  <c r="BG2987" i="1" s="1"/>
  <c r="AQ3001" i="1"/>
  <c r="AU3001" i="1" s="1"/>
  <c r="BG3001" i="1" s="1"/>
  <c r="AQ2997" i="1"/>
  <c r="AU2997" i="1" s="1"/>
  <c r="BG2997" i="1" s="1"/>
  <c r="AQ2994" i="1"/>
  <c r="AU2994" i="1" s="1"/>
  <c r="BG2994" i="1" s="1"/>
  <c r="AQ3020" i="1"/>
  <c r="AU3020" i="1" s="1"/>
  <c r="BG3020" i="1" s="1"/>
  <c r="AQ3032" i="1"/>
  <c r="AU3032" i="1" s="1"/>
  <c r="BG3032" i="1" s="1"/>
  <c r="AQ3030" i="1"/>
  <c r="AU3030" i="1" s="1"/>
  <c r="BG3030" i="1" s="1"/>
  <c r="AQ3025" i="1"/>
  <c r="AU3025" i="1" s="1"/>
  <c r="BG3025" i="1" s="1"/>
  <c r="AQ3039" i="1"/>
  <c r="AU3039" i="1" s="1"/>
  <c r="BG3039" i="1" s="1"/>
  <c r="AQ3037" i="1"/>
  <c r="AU3037" i="1" s="1"/>
  <c r="BG3037" i="1" s="1"/>
  <c r="AQ3060" i="1"/>
  <c r="AU3060" i="1" s="1"/>
  <c r="BG3060" i="1" s="1"/>
  <c r="AQ3098" i="1"/>
  <c r="AU3098" i="1" s="1"/>
  <c r="BG3098" i="1" s="1"/>
  <c r="AQ3095" i="1"/>
  <c r="AU3095" i="1" s="1"/>
  <c r="BG3095" i="1" s="1"/>
  <c r="AQ3089" i="1"/>
  <c r="AU3089" i="1" s="1"/>
  <c r="BG3089" i="1" s="1"/>
  <c r="AQ3083" i="1"/>
  <c r="AU3083" i="1" s="1"/>
  <c r="BG3083" i="1" s="1"/>
  <c r="AQ3080" i="1"/>
  <c r="AU3080" i="1" s="1"/>
  <c r="BG3080" i="1" s="1"/>
  <c r="AQ3074" i="1"/>
  <c r="AU3074" i="1" s="1"/>
  <c r="BG3074" i="1" s="1"/>
  <c r="AQ3071" i="1"/>
  <c r="AU3071" i="1" s="1"/>
  <c r="BG3071" i="1" s="1"/>
  <c r="AQ3105" i="1"/>
  <c r="AU3105" i="1" s="1"/>
  <c r="BG3105" i="1" s="1"/>
  <c r="AQ3109" i="1"/>
  <c r="AU3109" i="1" s="1"/>
  <c r="BG3109" i="1" s="1"/>
  <c r="AQ3117" i="1"/>
  <c r="AU3117" i="1" s="1"/>
  <c r="BG3117" i="1" s="1"/>
  <c r="AQ3242" i="1"/>
  <c r="AU3242" i="1" s="1"/>
  <c r="BG3242" i="1" s="1"/>
  <c r="AQ3294" i="1"/>
  <c r="AU3294" i="1" s="1"/>
  <c r="BG3294" i="1" s="1"/>
  <c r="AQ3303" i="1"/>
  <c r="AU3303" i="1" s="1"/>
  <c r="BG3303" i="1" s="1"/>
  <c r="AQ3317" i="1"/>
  <c r="AU3317" i="1" s="1"/>
  <c r="BG3317" i="1" s="1"/>
  <c r="AQ3311" i="1"/>
  <c r="AU3311" i="1" s="1"/>
  <c r="BG3311" i="1" s="1"/>
  <c r="AQ3327" i="1"/>
  <c r="AU3327" i="1" s="1"/>
  <c r="BG3327" i="1" s="1"/>
  <c r="AQ3685" i="1"/>
  <c r="AU3685" i="1" s="1"/>
  <c r="BG3685" i="1" s="1"/>
  <c r="AQ3941" i="1"/>
  <c r="AU3941" i="1" s="1"/>
  <c r="BG3941" i="1" s="1"/>
  <c r="AQ4364" i="1"/>
  <c r="AU4364" i="1" s="1"/>
  <c r="BG4364" i="1" s="1"/>
  <c r="AQ4489" i="1"/>
  <c r="AU4489" i="1" s="1"/>
  <c r="BG4489" i="1" s="1"/>
  <c r="AQ3678" i="1"/>
  <c r="AU3678" i="1" s="1"/>
  <c r="BG3678" i="1" s="1"/>
  <c r="AQ3598" i="1"/>
  <c r="AU3598" i="1" s="1"/>
  <c r="BG3598" i="1" s="1"/>
  <c r="AQ3773" i="1"/>
  <c r="AU3773" i="1" s="1"/>
  <c r="BG3773" i="1" s="1"/>
  <c r="AQ3849" i="1"/>
  <c r="AU3849" i="1" s="1"/>
  <c r="BG3849" i="1" s="1"/>
  <c r="AQ4345" i="1"/>
  <c r="AU4345" i="1" s="1"/>
  <c r="BG4345" i="1" s="1"/>
  <c r="AQ3724" i="1"/>
  <c r="AU3724" i="1" s="1"/>
  <c r="BG3724" i="1" s="1"/>
  <c r="AQ4458" i="1"/>
  <c r="AU4458" i="1" s="1"/>
  <c r="BG4458" i="1" s="1"/>
  <c r="AQ3974" i="1"/>
  <c r="AU3974" i="1" s="1"/>
  <c r="BG3974" i="1" s="1"/>
  <c r="AQ3990" i="1"/>
  <c r="AU3990" i="1" s="1"/>
  <c r="BG3990" i="1" s="1"/>
  <c r="AQ3649" i="1"/>
  <c r="AU3649" i="1" s="1"/>
  <c r="BG3649" i="1" s="1"/>
  <c r="AQ3580" i="1"/>
  <c r="AU3580" i="1" s="1"/>
  <c r="BG3580" i="1" s="1"/>
  <c r="AQ3657" i="1"/>
  <c r="AU3657" i="1" s="1"/>
  <c r="BG3657" i="1" s="1"/>
  <c r="AQ3626" i="1"/>
  <c r="AU3626" i="1" s="1"/>
  <c r="BG3626" i="1" s="1"/>
  <c r="AQ3713" i="1"/>
  <c r="AU3713" i="1" s="1"/>
  <c r="BG3713" i="1" s="1"/>
  <c r="AQ4287" i="1"/>
  <c r="AU4287" i="1" s="1"/>
  <c r="BG4287" i="1" s="1"/>
  <c r="AQ3705" i="1"/>
  <c r="AU3705" i="1" s="1"/>
  <c r="BG3705" i="1" s="1"/>
  <c r="AQ4111" i="1"/>
  <c r="AU4111" i="1" s="1"/>
  <c r="BG4111" i="1" s="1"/>
  <c r="AQ3610" i="1"/>
  <c r="AU3610" i="1" s="1"/>
  <c r="BG3610" i="1" s="1"/>
  <c r="AQ3758" i="1"/>
  <c r="AU3758" i="1" s="1"/>
  <c r="BG3758" i="1" s="1"/>
  <c r="AQ3841" i="1"/>
  <c r="AU3841" i="1" s="1"/>
  <c r="BG3841" i="1" s="1"/>
  <c r="AQ3890" i="1"/>
  <c r="AU3890" i="1" s="1"/>
  <c r="BG3890" i="1" s="1"/>
  <c r="AQ4474" i="1"/>
  <c r="AU4474" i="1" s="1"/>
  <c r="BG4474" i="1" s="1"/>
  <c r="AQ3932" i="1"/>
  <c r="AU3932" i="1" s="1"/>
  <c r="BG3932" i="1" s="1"/>
  <c r="AQ4412" i="1"/>
  <c r="AU4412" i="1" s="1"/>
  <c r="BG4412" i="1" s="1"/>
  <c r="AQ4039" i="1"/>
  <c r="AU4039" i="1" s="1"/>
  <c r="BG4039" i="1" s="1"/>
  <c r="AQ3690" i="1"/>
  <c r="AU3690" i="1" s="1"/>
  <c r="BG3690" i="1" s="1"/>
  <c r="AQ3675" i="1"/>
  <c r="AU3675" i="1" s="1"/>
  <c r="BG3675" i="1" s="1"/>
  <c r="AQ3623" i="1"/>
  <c r="AU3623" i="1" s="1"/>
  <c r="BG3623" i="1" s="1"/>
  <c r="AQ3586" i="1"/>
  <c r="AU3586" i="1" s="1"/>
  <c r="BG3586" i="1" s="1"/>
  <c r="AQ3808" i="1"/>
  <c r="AU3808" i="1" s="1"/>
  <c r="BG3808" i="1" s="1"/>
  <c r="AQ3766" i="1"/>
  <c r="AU3766" i="1" s="1"/>
  <c r="BG3766" i="1" s="1"/>
  <c r="BJ3336" i="1"/>
  <c r="BJ3335" i="1" s="1"/>
  <c r="BJ3046" i="1"/>
  <c r="BJ3045" i="1" s="1"/>
  <c r="BJ3044" i="1" s="1"/>
  <c r="BJ3043" i="1" s="1"/>
  <c r="BJ2947" i="1"/>
  <c r="BJ2934" i="1" s="1"/>
  <c r="BJ3527" i="1"/>
  <c r="BJ3522" i="1" s="1"/>
  <c r="BJ3521" i="1" s="1"/>
  <c r="H4447" i="1"/>
  <c r="N4447" i="1" s="1"/>
  <c r="AE4447" i="1" s="1"/>
  <c r="AJ4447" i="1" s="1"/>
  <c r="AR4447" i="1" s="1"/>
  <c r="BH4447" i="1" s="1"/>
  <c r="G4305" i="1"/>
  <c r="M4305" i="1" s="1"/>
  <c r="AD4305" i="1" s="1"/>
  <c r="AI4305" i="1" s="1"/>
  <c r="BJ3460" i="1"/>
  <c r="BJ3453" i="1" s="1"/>
  <c r="G4447" i="1"/>
  <c r="M4447" i="1" s="1"/>
  <c r="AD4447" i="1" s="1"/>
  <c r="AI4447" i="1" s="1"/>
  <c r="I4423" i="1"/>
  <c r="O4423" i="1" s="1"/>
  <c r="AF4423" i="1" s="1"/>
  <c r="AK4423" i="1" s="1"/>
  <c r="AS4423" i="1" s="1"/>
  <c r="BI4423" i="1" s="1"/>
  <c r="H3568" i="1"/>
  <c r="N3568" i="1" s="1"/>
  <c r="AE3568" i="1" s="1"/>
  <c r="AJ3568" i="1" s="1"/>
  <c r="AR3568" i="1" s="1"/>
  <c r="BH3568" i="1" s="1"/>
  <c r="N3572" i="1"/>
  <c r="AE3572" i="1" s="1"/>
  <c r="AJ3572" i="1" s="1"/>
  <c r="AR3572" i="1" s="1"/>
  <c r="BH3572" i="1" s="1"/>
  <c r="G4324" i="1"/>
  <c r="M4324" i="1" s="1"/>
  <c r="AD4324" i="1" s="1"/>
  <c r="AI4324" i="1" s="1"/>
  <c r="M4325" i="1"/>
  <c r="AD4325" i="1" s="1"/>
  <c r="AI4325" i="1" s="1"/>
  <c r="I3568" i="1"/>
  <c r="O3568" i="1" s="1"/>
  <c r="AF3568" i="1" s="1"/>
  <c r="AK3568" i="1" s="1"/>
  <c r="AS3568" i="1" s="1"/>
  <c r="BI3568" i="1" s="1"/>
  <c r="O3572" i="1"/>
  <c r="AF3572" i="1" s="1"/>
  <c r="AK3572" i="1" s="1"/>
  <c r="AS3572" i="1" s="1"/>
  <c r="BI3572" i="1" s="1"/>
  <c r="G3568" i="1"/>
  <c r="M3568" i="1" s="1"/>
  <c r="AD3568" i="1" s="1"/>
  <c r="AI3568" i="1" s="1"/>
  <c r="M3572" i="1"/>
  <c r="AD3572" i="1" s="1"/>
  <c r="AI3572" i="1" s="1"/>
  <c r="I4324" i="1"/>
  <c r="O4324" i="1" s="1"/>
  <c r="AF4324" i="1" s="1"/>
  <c r="AK4324" i="1" s="1"/>
  <c r="AS4324" i="1" s="1"/>
  <c r="BI4324" i="1" s="1"/>
  <c r="O4325" i="1"/>
  <c r="AF4325" i="1" s="1"/>
  <c r="AK4325" i="1" s="1"/>
  <c r="AS4325" i="1" s="1"/>
  <c r="BI4325" i="1" s="1"/>
  <c r="G3735" i="1"/>
  <c r="M3735" i="1" s="1"/>
  <c r="AD3735" i="1" s="1"/>
  <c r="AI3735" i="1" s="1"/>
  <c r="M3736" i="1"/>
  <c r="AD3736" i="1" s="1"/>
  <c r="AI3736" i="1" s="1"/>
  <c r="G3918" i="1"/>
  <c r="M3918" i="1" s="1"/>
  <c r="AD3918" i="1" s="1"/>
  <c r="AI3918" i="1" s="1"/>
  <c r="M3919" i="1"/>
  <c r="AD3919" i="1" s="1"/>
  <c r="AI3919" i="1" s="1"/>
  <c r="G3757" i="1"/>
  <c r="M3757" i="1" s="1"/>
  <c r="AD3757" i="1" s="1"/>
  <c r="AI3757" i="1" s="1"/>
  <c r="BJ3435" i="1"/>
  <c r="BJ3434" i="1" s="1"/>
  <c r="BJ3433" i="1" s="1"/>
  <c r="H3807" i="1"/>
  <c r="N3807" i="1" s="1"/>
  <c r="AE3807" i="1" s="1"/>
  <c r="AJ3807" i="1" s="1"/>
  <c r="AR3807" i="1" s="1"/>
  <c r="BH3807" i="1" s="1"/>
  <c r="H3735" i="1"/>
  <c r="N3735" i="1" s="1"/>
  <c r="AE3735" i="1" s="1"/>
  <c r="AJ3735" i="1" s="1"/>
  <c r="AR3735" i="1" s="1"/>
  <c r="BH3735" i="1" s="1"/>
  <c r="H4324" i="1"/>
  <c r="N4324" i="1" s="1"/>
  <c r="AE4324" i="1" s="1"/>
  <c r="AJ4324" i="1" s="1"/>
  <c r="AR4324" i="1" s="1"/>
  <c r="BH4324" i="1" s="1"/>
  <c r="G3807" i="1"/>
  <c r="M3807" i="1" s="1"/>
  <c r="AD3807" i="1" s="1"/>
  <c r="AI3807" i="1" s="1"/>
  <c r="I3735" i="1"/>
  <c r="O3735" i="1" s="1"/>
  <c r="AF3735" i="1" s="1"/>
  <c r="AK3735" i="1" s="1"/>
  <c r="AS3735" i="1" s="1"/>
  <c r="BI3735" i="1" s="1"/>
  <c r="I3807" i="1"/>
  <c r="O3807" i="1" s="1"/>
  <c r="AF3807" i="1" s="1"/>
  <c r="AK3807" i="1" s="1"/>
  <c r="AS3807" i="1" s="1"/>
  <c r="BI3807" i="1" s="1"/>
  <c r="I3918" i="1"/>
  <c r="H3918" i="1"/>
  <c r="G3671" i="1"/>
  <c r="G3609" i="1"/>
  <c r="M3609" i="1" s="1"/>
  <c r="AD3609" i="1" s="1"/>
  <c r="AI3609" i="1" s="1"/>
  <c r="I4457" i="1"/>
  <c r="O4457" i="1" s="1"/>
  <c r="AF4457" i="1" s="1"/>
  <c r="AK4457" i="1" s="1"/>
  <c r="AS4457" i="1" s="1"/>
  <c r="BI4457" i="1" s="1"/>
  <c r="G3579" i="1"/>
  <c r="M3579" i="1" s="1"/>
  <c r="AD3579" i="1" s="1"/>
  <c r="AI3579" i="1" s="1"/>
  <c r="I3757" i="1"/>
  <c r="O3757" i="1" s="1"/>
  <c r="AF3757" i="1" s="1"/>
  <c r="AK3757" i="1" s="1"/>
  <c r="AS3757" i="1" s="1"/>
  <c r="BI3757" i="1" s="1"/>
  <c r="H4457" i="1"/>
  <c r="N4457" i="1" s="1"/>
  <c r="AE4457" i="1" s="1"/>
  <c r="AJ4457" i="1" s="1"/>
  <c r="AR4457" i="1" s="1"/>
  <c r="BH4457" i="1" s="1"/>
  <c r="I3609" i="1"/>
  <c r="O3609" i="1" s="1"/>
  <c r="AF3609" i="1" s="1"/>
  <c r="AK3609" i="1" s="1"/>
  <c r="AS3609" i="1" s="1"/>
  <c r="BI3609" i="1" s="1"/>
  <c r="I3671" i="1"/>
  <c r="O3671" i="1" s="1"/>
  <c r="AF3671" i="1" s="1"/>
  <c r="AK3671" i="1" s="1"/>
  <c r="AS3671" i="1" s="1"/>
  <c r="BI3671" i="1" s="1"/>
  <c r="I3579" i="1"/>
  <c r="O3579" i="1" s="1"/>
  <c r="AF3579" i="1" s="1"/>
  <c r="AK3579" i="1" s="1"/>
  <c r="AS3579" i="1" s="1"/>
  <c r="BI3579" i="1" s="1"/>
  <c r="H3757" i="1"/>
  <c r="H3790" i="1"/>
  <c r="N3790" i="1" s="1"/>
  <c r="AE3790" i="1" s="1"/>
  <c r="AJ3790" i="1" s="1"/>
  <c r="AR3790" i="1" s="1"/>
  <c r="BH3790" i="1" s="1"/>
  <c r="G2875" i="1"/>
  <c r="M2875" i="1" s="1"/>
  <c r="AD2875" i="1" s="1"/>
  <c r="AI2875" i="1" s="1"/>
  <c r="G2867" i="1"/>
  <c r="M2867" i="1" s="1"/>
  <c r="AD2867" i="1" s="1"/>
  <c r="AI2867" i="1" s="1"/>
  <c r="G2863" i="1"/>
  <c r="M2863" i="1" s="1"/>
  <c r="AD2863" i="1" s="1"/>
  <c r="AI2863" i="1" s="1"/>
  <c r="G2931" i="1"/>
  <c r="M2931" i="1" s="1"/>
  <c r="AD2931" i="1" s="1"/>
  <c r="AI2931" i="1" s="1"/>
  <c r="G2928" i="1"/>
  <c r="M2928" i="1" s="1"/>
  <c r="AD2928" i="1" s="1"/>
  <c r="AI2928" i="1" s="1"/>
  <c r="G2908" i="1"/>
  <c r="M2908" i="1" s="1"/>
  <c r="AD2908" i="1" s="1"/>
  <c r="AI2908" i="1" s="1"/>
  <c r="G2905" i="1"/>
  <c r="M2905" i="1" s="1"/>
  <c r="AD2905" i="1" s="1"/>
  <c r="AI2905" i="1" s="1"/>
  <c r="G2960" i="1"/>
  <c r="M2960" i="1" s="1"/>
  <c r="AD2960" i="1" s="1"/>
  <c r="AI2960" i="1" s="1"/>
  <c r="G2979" i="1"/>
  <c r="M2979" i="1" s="1"/>
  <c r="AD2979" i="1" s="1"/>
  <c r="AI2979" i="1" s="1"/>
  <c r="G2993" i="1"/>
  <c r="M2993" i="1" s="1"/>
  <c r="AD2993" i="1" s="1"/>
  <c r="AI2993" i="1" s="1"/>
  <c r="G3008" i="1"/>
  <c r="M3008" i="1" s="1"/>
  <c r="AD3008" i="1" s="1"/>
  <c r="AI3008" i="1" s="1"/>
  <c r="G3019" i="1"/>
  <c r="M3019" i="1" s="1"/>
  <c r="AD3019" i="1" s="1"/>
  <c r="AI3019" i="1" s="1"/>
  <c r="G3024" i="1"/>
  <c r="M3024" i="1" s="1"/>
  <c r="AD3024" i="1" s="1"/>
  <c r="AI3024" i="1" s="1"/>
  <c r="G3048" i="1"/>
  <c r="M3048" i="1" s="1"/>
  <c r="AD3048" i="1" s="1"/>
  <c r="AI3048" i="1" s="1"/>
  <c r="G3059" i="1"/>
  <c r="M3059" i="1" s="1"/>
  <c r="AD3059" i="1" s="1"/>
  <c r="AI3059" i="1" s="1"/>
  <c r="G3100" i="1"/>
  <c r="M3100" i="1" s="1"/>
  <c r="AD3100" i="1" s="1"/>
  <c r="AI3100" i="1" s="1"/>
  <c r="G3097" i="1"/>
  <c r="M3097" i="1" s="1"/>
  <c r="AD3097" i="1" s="1"/>
  <c r="AI3097" i="1" s="1"/>
  <c r="G3094" i="1"/>
  <c r="M3094" i="1" s="1"/>
  <c r="AD3094" i="1" s="1"/>
  <c r="AI3094" i="1" s="1"/>
  <c r="G3091" i="1"/>
  <c r="M3091" i="1" s="1"/>
  <c r="AD3091" i="1" s="1"/>
  <c r="AI3091" i="1" s="1"/>
  <c r="G3085" i="1"/>
  <c r="M3085" i="1" s="1"/>
  <c r="AD3085" i="1" s="1"/>
  <c r="AI3085" i="1" s="1"/>
  <c r="G3082" i="1"/>
  <c r="M3082" i="1" s="1"/>
  <c r="AD3082" i="1" s="1"/>
  <c r="AI3082" i="1" s="1"/>
  <c r="G3079" i="1"/>
  <c r="M3079" i="1" s="1"/>
  <c r="AD3079" i="1" s="1"/>
  <c r="AI3079" i="1" s="1"/>
  <c r="G3076" i="1"/>
  <c r="M3076" i="1" s="1"/>
  <c r="AD3076" i="1" s="1"/>
  <c r="AI3076" i="1" s="1"/>
  <c r="G3073" i="1"/>
  <c r="M3073" i="1" s="1"/>
  <c r="AD3073" i="1" s="1"/>
  <c r="AI3073" i="1" s="1"/>
  <c r="G3070" i="1"/>
  <c r="M3070" i="1" s="1"/>
  <c r="AD3070" i="1" s="1"/>
  <c r="AI3070" i="1" s="1"/>
  <c r="G3067" i="1"/>
  <c r="M3067" i="1" s="1"/>
  <c r="AD3067" i="1" s="1"/>
  <c r="AI3067" i="1" s="1"/>
  <c r="G3111" i="1"/>
  <c r="M3111" i="1" s="1"/>
  <c r="AD3111" i="1" s="1"/>
  <c r="AI3111" i="1" s="1"/>
  <c r="G3108" i="1"/>
  <c r="M3108" i="1" s="1"/>
  <c r="AD3108" i="1" s="1"/>
  <c r="AI3108" i="1" s="1"/>
  <c r="G3116" i="1"/>
  <c r="M3116" i="1" s="1"/>
  <c r="AD3116" i="1" s="1"/>
  <c r="AI3116" i="1" s="1"/>
  <c r="G3233" i="1"/>
  <c r="M3233" i="1" s="1"/>
  <c r="AD3233" i="1" s="1"/>
  <c r="AI3233" i="1" s="1"/>
  <c r="G3248" i="1"/>
  <c r="M3248" i="1" s="1"/>
  <c r="AD3248" i="1" s="1"/>
  <c r="AI3248" i="1" s="1"/>
  <c r="H3609" i="1"/>
  <c r="N3609" i="1" s="1"/>
  <c r="AE3609" i="1" s="1"/>
  <c r="AJ3609" i="1" s="1"/>
  <c r="AR3609" i="1" s="1"/>
  <c r="BH3609" i="1" s="1"/>
  <c r="G3656" i="1"/>
  <c r="M3656" i="1" s="1"/>
  <c r="AD3656" i="1" s="1"/>
  <c r="AI3656" i="1" s="1"/>
  <c r="H3579" i="1"/>
  <c r="N3579" i="1" s="1"/>
  <c r="AE3579" i="1" s="1"/>
  <c r="AJ3579" i="1" s="1"/>
  <c r="AR3579" i="1" s="1"/>
  <c r="BH3579" i="1" s="1"/>
  <c r="G3828" i="1"/>
  <c r="M3828" i="1" s="1"/>
  <c r="AD3828" i="1" s="1"/>
  <c r="AI3828" i="1" s="1"/>
  <c r="G4286" i="1"/>
  <c r="M4286" i="1" s="1"/>
  <c r="AD4286" i="1" s="1"/>
  <c r="AI4286" i="1" s="1"/>
  <c r="G4117" i="1"/>
  <c r="M4117" i="1" s="1"/>
  <c r="AD4117" i="1" s="1"/>
  <c r="AI4117" i="1" s="1"/>
  <c r="G4358" i="1"/>
  <c r="M4358" i="1" s="1"/>
  <c r="AD4358" i="1" s="1"/>
  <c r="AI4358" i="1" s="1"/>
  <c r="G3853" i="1"/>
  <c r="M3853" i="1" s="1"/>
  <c r="AD3853" i="1" s="1"/>
  <c r="AI3853" i="1" s="1"/>
  <c r="G3848" i="1"/>
  <c r="M3848" i="1" s="1"/>
  <c r="AD3848" i="1" s="1"/>
  <c r="AI3848" i="1" s="1"/>
  <c r="G4344" i="1"/>
  <c r="M4344" i="1" s="1"/>
  <c r="AD4344" i="1" s="1"/>
  <c r="AI4344" i="1" s="1"/>
  <c r="G4033" i="1"/>
  <c r="M4033" i="1" s="1"/>
  <c r="AD4033" i="1" s="1"/>
  <c r="AI4033" i="1" s="1"/>
  <c r="G3833" i="1"/>
  <c r="M3833" i="1" s="1"/>
  <c r="AD3833" i="1" s="1"/>
  <c r="AI3833" i="1" s="1"/>
  <c r="G3973" i="1"/>
  <c r="M3973" i="1" s="1"/>
  <c r="AD3973" i="1" s="1"/>
  <c r="AI3973" i="1" s="1"/>
  <c r="G3640" i="1"/>
  <c r="M3640" i="1" s="1"/>
  <c r="AD3640" i="1" s="1"/>
  <c r="AI3640" i="1" s="1"/>
  <c r="G4377" i="1"/>
  <c r="M4377" i="1" s="1"/>
  <c r="AD4377" i="1" s="1"/>
  <c r="AI4377" i="1" s="1"/>
  <c r="G3931" i="1"/>
  <c r="M3931" i="1" s="1"/>
  <c r="AD3931" i="1" s="1"/>
  <c r="AI3931" i="1" s="1"/>
  <c r="G4027" i="1"/>
  <c r="M4027" i="1" s="1"/>
  <c r="AD4027" i="1" s="1"/>
  <c r="AI4027" i="1" s="1"/>
  <c r="G4411" i="1"/>
  <c r="M4411" i="1" s="1"/>
  <c r="AD4411" i="1" s="1"/>
  <c r="AI4411" i="1" s="1"/>
  <c r="G3949" i="1"/>
  <c r="M3949" i="1" s="1"/>
  <c r="AD3949" i="1" s="1"/>
  <c r="AI3949" i="1" s="1"/>
  <c r="G3747" i="1"/>
  <c r="M3747" i="1" s="1"/>
  <c r="AD3747" i="1" s="1"/>
  <c r="AI3747" i="1" s="1"/>
  <c r="G3663" i="1"/>
  <c r="M3663" i="1" s="1"/>
  <c r="AD3663" i="1" s="1"/>
  <c r="AI3663" i="1" s="1"/>
  <c r="G3648" i="1"/>
  <c r="M3648" i="1" s="1"/>
  <c r="AD3648" i="1" s="1"/>
  <c r="AI3648" i="1" s="1"/>
  <c r="G3617" i="1"/>
  <c r="M3617" i="1" s="1"/>
  <c r="AD3617" i="1" s="1"/>
  <c r="AI3617" i="1" s="1"/>
  <c r="G3601" i="1"/>
  <c r="M3601" i="1" s="1"/>
  <c r="AD3601" i="1" s="1"/>
  <c r="AI3601" i="1" s="1"/>
  <c r="G3622" i="1"/>
  <c r="M3622" i="1" s="1"/>
  <c r="AD3622" i="1" s="1"/>
  <c r="AI3622" i="1" s="1"/>
  <c r="G3684" i="1"/>
  <c r="M3684" i="1" s="1"/>
  <c r="AD3684" i="1" s="1"/>
  <c r="AI3684" i="1" s="1"/>
  <c r="G3940" i="1"/>
  <c r="M3940" i="1" s="1"/>
  <c r="AD3940" i="1" s="1"/>
  <c r="AI3940" i="1" s="1"/>
  <c r="G3704" i="1"/>
  <c r="M3704" i="1" s="1"/>
  <c r="AD3704" i="1" s="1"/>
  <c r="AI3704" i="1" s="1"/>
  <c r="G4110" i="1"/>
  <c r="M4110" i="1" s="1"/>
  <c r="AD4110" i="1" s="1"/>
  <c r="AI4110" i="1" s="1"/>
  <c r="G3712" i="1"/>
  <c r="M3712" i="1" s="1"/>
  <c r="AD3712" i="1" s="1"/>
  <c r="AI3712" i="1" s="1"/>
  <c r="G3840" i="1"/>
  <c r="M3840" i="1" s="1"/>
  <c r="AD3840" i="1" s="1"/>
  <c r="AI3840" i="1" s="1"/>
  <c r="G3636" i="1"/>
  <c r="M3636" i="1" s="1"/>
  <c r="AD3636" i="1" s="1"/>
  <c r="AI3636" i="1" s="1"/>
  <c r="G4473" i="1"/>
  <c r="M4473" i="1" s="1"/>
  <c r="AD4473" i="1" s="1"/>
  <c r="AI4473" i="1" s="1"/>
  <c r="G3907" i="1"/>
  <c r="M3907" i="1" s="1"/>
  <c r="AD3907" i="1" s="1"/>
  <c r="AI3907" i="1" s="1"/>
  <c r="G3689" i="1"/>
  <c r="M3689" i="1" s="1"/>
  <c r="AD3689" i="1" s="1"/>
  <c r="AI3689" i="1" s="1"/>
  <c r="G2919" i="1"/>
  <c r="M2919" i="1" s="1"/>
  <c r="AD2919" i="1" s="1"/>
  <c r="AI2919" i="1" s="1"/>
  <c r="G2976" i="1"/>
  <c r="M2976" i="1" s="1"/>
  <c r="AD2976" i="1" s="1"/>
  <c r="AI2976" i="1" s="1"/>
  <c r="G3016" i="1"/>
  <c r="M3016" i="1" s="1"/>
  <c r="AD3016" i="1" s="1"/>
  <c r="AI3016" i="1" s="1"/>
  <c r="G3088" i="1"/>
  <c r="M3088" i="1" s="1"/>
  <c r="AD3088" i="1" s="1"/>
  <c r="AI3088" i="1" s="1"/>
  <c r="G3104" i="1"/>
  <c r="M3104" i="1" s="1"/>
  <c r="AD3104" i="1" s="1"/>
  <c r="AI3104" i="1" s="1"/>
  <c r="G3241" i="1"/>
  <c r="M3241" i="1" s="1"/>
  <c r="AD3241" i="1" s="1"/>
  <c r="AI3241" i="1" s="1"/>
  <c r="G3293" i="1"/>
  <c r="M3293" i="1" s="1"/>
  <c r="AD3293" i="1" s="1"/>
  <c r="AI3293" i="1" s="1"/>
  <c r="G3302" i="1"/>
  <c r="M3302" i="1" s="1"/>
  <c r="AD3302" i="1" s="1"/>
  <c r="AI3302" i="1" s="1"/>
  <c r="G3299" i="1"/>
  <c r="M3299" i="1" s="1"/>
  <c r="AD3299" i="1" s="1"/>
  <c r="AI3299" i="1" s="1"/>
  <c r="G3316" i="1"/>
  <c r="M3316" i="1" s="1"/>
  <c r="AD3316" i="1" s="1"/>
  <c r="AI3316" i="1" s="1"/>
  <c r="G3313" i="1"/>
  <c r="M3313" i="1" s="1"/>
  <c r="AD3313" i="1" s="1"/>
  <c r="AI3313" i="1" s="1"/>
  <c r="G3310" i="1"/>
  <c r="M3310" i="1" s="1"/>
  <c r="AD3310" i="1" s="1"/>
  <c r="AI3310" i="1" s="1"/>
  <c r="G3319" i="1"/>
  <c r="M3319" i="1" s="1"/>
  <c r="AD3319" i="1" s="1"/>
  <c r="AI3319" i="1" s="1"/>
  <c r="G3326" i="1"/>
  <c r="M3326" i="1" s="1"/>
  <c r="AD3326" i="1" s="1"/>
  <c r="AI3326" i="1" s="1"/>
  <c r="G3323" i="1"/>
  <c r="M3323" i="1" s="1"/>
  <c r="AD3323" i="1" s="1"/>
  <c r="AI3323" i="1" s="1"/>
  <c r="G3418" i="1"/>
  <c r="M3418" i="1" s="1"/>
  <c r="AD3418" i="1" s="1"/>
  <c r="AI3418" i="1" s="1"/>
  <c r="G3415" i="1"/>
  <c r="M3415" i="1" s="1"/>
  <c r="AD3415" i="1" s="1"/>
  <c r="AI3415" i="1" s="1"/>
  <c r="G3409" i="1"/>
  <c r="M3409" i="1" s="1"/>
  <c r="AD3409" i="1" s="1"/>
  <c r="AI3409" i="1" s="1"/>
  <c r="G3406" i="1"/>
  <c r="M3406" i="1" s="1"/>
  <c r="AD3406" i="1" s="1"/>
  <c r="AI3406" i="1" s="1"/>
  <c r="G3403" i="1"/>
  <c r="M3403" i="1" s="1"/>
  <c r="AD3403" i="1" s="1"/>
  <c r="AI3403" i="1" s="1"/>
  <c r="G3400" i="1"/>
  <c r="M3400" i="1" s="1"/>
  <c r="AD3400" i="1" s="1"/>
  <c r="AI3400" i="1" s="1"/>
  <c r="G3391" i="1"/>
  <c r="M3391" i="1" s="1"/>
  <c r="AD3391" i="1" s="1"/>
  <c r="AI3391" i="1" s="1"/>
  <c r="G3388" i="1"/>
  <c r="M3388" i="1" s="1"/>
  <c r="AD3388" i="1" s="1"/>
  <c r="AI3388" i="1" s="1"/>
  <c r="G3385" i="1"/>
  <c r="M3385" i="1" s="1"/>
  <c r="AD3385" i="1" s="1"/>
  <c r="AI3385" i="1" s="1"/>
  <c r="G3382" i="1"/>
  <c r="M3382" i="1" s="1"/>
  <c r="AD3382" i="1" s="1"/>
  <c r="AI3382" i="1" s="1"/>
  <c r="G3379" i="1"/>
  <c r="M3379" i="1" s="1"/>
  <c r="AD3379" i="1" s="1"/>
  <c r="AI3379" i="1" s="1"/>
  <c r="G3376" i="1"/>
  <c r="M3376" i="1" s="1"/>
  <c r="AD3376" i="1" s="1"/>
  <c r="AI3376" i="1" s="1"/>
  <c r="G3373" i="1"/>
  <c r="M3373" i="1" s="1"/>
  <c r="AD3373" i="1" s="1"/>
  <c r="AI3373" i="1" s="1"/>
  <c r="G3370" i="1"/>
  <c r="M3370" i="1" s="1"/>
  <c r="AD3370" i="1" s="1"/>
  <c r="AI3370" i="1" s="1"/>
  <c r="G3367" i="1"/>
  <c r="M3367" i="1" s="1"/>
  <c r="AD3367" i="1" s="1"/>
  <c r="AI3367" i="1" s="1"/>
  <c r="G3364" i="1"/>
  <c r="M3364" i="1" s="1"/>
  <c r="AD3364" i="1" s="1"/>
  <c r="AI3364" i="1" s="1"/>
  <c r="G3361" i="1"/>
  <c r="M3361" i="1" s="1"/>
  <c r="AD3361" i="1" s="1"/>
  <c r="AI3361" i="1" s="1"/>
  <c r="G3355" i="1"/>
  <c r="M3355" i="1" s="1"/>
  <c r="AD3355" i="1" s="1"/>
  <c r="AI3355" i="1" s="1"/>
  <c r="G3343" i="1"/>
  <c r="M3343" i="1" s="1"/>
  <c r="AD3343" i="1" s="1"/>
  <c r="AI3343" i="1" s="1"/>
  <c r="G3439" i="1"/>
  <c r="M3439" i="1" s="1"/>
  <c r="AD3439" i="1" s="1"/>
  <c r="AI3439" i="1" s="1"/>
  <c r="G3436" i="1"/>
  <c r="M3436" i="1" s="1"/>
  <c r="AD3436" i="1" s="1"/>
  <c r="AI3436" i="1" s="1"/>
  <c r="G3445" i="1"/>
  <c r="M3445" i="1" s="1"/>
  <c r="AD3445" i="1" s="1"/>
  <c r="AI3445" i="1" s="1"/>
  <c r="G3449" i="1"/>
  <c r="M3449" i="1" s="1"/>
  <c r="AD3449" i="1" s="1"/>
  <c r="AI3449" i="1" s="1"/>
  <c r="G3454" i="1"/>
  <c r="M3454" i="1" s="1"/>
  <c r="AD3454" i="1" s="1"/>
  <c r="AI3454" i="1" s="1"/>
  <c r="G3457" i="1"/>
  <c r="M3457" i="1" s="1"/>
  <c r="AD3457" i="1" s="1"/>
  <c r="AI3457" i="1" s="1"/>
  <c r="G3497" i="1"/>
  <c r="M3497" i="1" s="1"/>
  <c r="AD3497" i="1" s="1"/>
  <c r="AI3497" i="1" s="1"/>
  <c r="G3494" i="1"/>
  <c r="M3494" i="1" s="1"/>
  <c r="AD3494" i="1" s="1"/>
  <c r="AI3494" i="1" s="1"/>
  <c r="G3491" i="1"/>
  <c r="M3491" i="1" s="1"/>
  <c r="AD3491" i="1" s="1"/>
  <c r="AI3491" i="1" s="1"/>
  <c r="G3488" i="1"/>
  <c r="M3488" i="1" s="1"/>
  <c r="AD3488" i="1" s="1"/>
  <c r="AI3488" i="1" s="1"/>
  <c r="G3485" i="1"/>
  <c r="M3485" i="1" s="1"/>
  <c r="AD3485" i="1" s="1"/>
  <c r="AI3485" i="1" s="1"/>
  <c r="G3482" i="1"/>
  <c r="M3482" i="1" s="1"/>
  <c r="AD3482" i="1" s="1"/>
  <c r="AI3482" i="1" s="1"/>
  <c r="G3476" i="1"/>
  <c r="M3476" i="1" s="1"/>
  <c r="AD3476" i="1" s="1"/>
  <c r="AI3476" i="1" s="1"/>
  <c r="G3473" i="1"/>
  <c r="M3473" i="1" s="1"/>
  <c r="AD3473" i="1" s="1"/>
  <c r="AI3473" i="1" s="1"/>
  <c r="G3467" i="1"/>
  <c r="M3467" i="1" s="1"/>
  <c r="AD3467" i="1" s="1"/>
  <c r="AI3467" i="1" s="1"/>
  <c r="G3464" i="1"/>
  <c r="M3464" i="1" s="1"/>
  <c r="AD3464" i="1" s="1"/>
  <c r="AI3464" i="1" s="1"/>
  <c r="G3508" i="1"/>
  <c r="M3508" i="1" s="1"/>
  <c r="AD3508" i="1" s="1"/>
  <c r="AI3508" i="1" s="1"/>
  <c r="G3511" i="1"/>
  <c r="M3511" i="1" s="1"/>
  <c r="AD3511" i="1" s="1"/>
  <c r="AI3511" i="1" s="1"/>
  <c r="G3518" i="1"/>
  <c r="M3518" i="1" s="1"/>
  <c r="AD3518" i="1" s="1"/>
  <c r="AI3518" i="1" s="1"/>
  <c r="G3515" i="1"/>
  <c r="M3515" i="1" s="1"/>
  <c r="AD3515" i="1" s="1"/>
  <c r="AI3515" i="1" s="1"/>
  <c r="G3524" i="1"/>
  <c r="M3524" i="1" s="1"/>
  <c r="AD3524" i="1" s="1"/>
  <c r="AI3524" i="1" s="1"/>
  <c r="G3537" i="1"/>
  <c r="M3537" i="1" s="1"/>
  <c r="AD3537" i="1" s="1"/>
  <c r="AI3537" i="1" s="1"/>
  <c r="G3534" i="1"/>
  <c r="M3534" i="1" s="1"/>
  <c r="AD3534" i="1" s="1"/>
  <c r="AI3534" i="1" s="1"/>
  <c r="G3528" i="1"/>
  <c r="M3528" i="1" s="1"/>
  <c r="AD3528" i="1" s="1"/>
  <c r="AI3528" i="1" s="1"/>
  <c r="G3553" i="1"/>
  <c r="M3553" i="1" s="1"/>
  <c r="AD3553" i="1" s="1"/>
  <c r="AI3553" i="1" s="1"/>
  <c r="G4488" i="1"/>
  <c r="M4488" i="1" s="1"/>
  <c r="AD4488" i="1" s="1"/>
  <c r="AI4488" i="1" s="1"/>
  <c r="G3723" i="1"/>
  <c r="M3723" i="1" s="1"/>
  <c r="AD3723" i="1" s="1"/>
  <c r="AI3723" i="1" s="1"/>
  <c r="G3962" i="1"/>
  <c r="M3962" i="1" s="1"/>
  <c r="AD3962" i="1" s="1"/>
  <c r="AI3962" i="1" s="1"/>
  <c r="G4457" i="1"/>
  <c r="M4457" i="1" s="1"/>
  <c r="AD4457" i="1" s="1"/>
  <c r="AI4457" i="1" s="1"/>
  <c r="G3781" i="1"/>
  <c r="M3781" i="1" s="1"/>
  <c r="AD3781" i="1" s="1"/>
  <c r="AI3781" i="1" s="1"/>
  <c r="G3989" i="1"/>
  <c r="M3989" i="1" s="1"/>
  <c r="AD3989" i="1" s="1"/>
  <c r="AI3989" i="1" s="1"/>
  <c r="G3790" i="1"/>
  <c r="M3790" i="1" s="1"/>
  <c r="AD3790" i="1" s="1"/>
  <c r="AI3790" i="1" s="1"/>
  <c r="G3652" i="1"/>
  <c r="M3652" i="1" s="1"/>
  <c r="AD3652" i="1" s="1"/>
  <c r="AI3652" i="1" s="1"/>
  <c r="I2875" i="1"/>
  <c r="O2875" i="1" s="1"/>
  <c r="AF2875" i="1" s="1"/>
  <c r="AK2875" i="1" s="1"/>
  <c r="AS2875" i="1" s="1"/>
  <c r="BI2875" i="1" s="1"/>
  <c r="I2867" i="1"/>
  <c r="O2867" i="1" s="1"/>
  <c r="AF2867" i="1" s="1"/>
  <c r="AK2867" i="1" s="1"/>
  <c r="AS2867" i="1" s="1"/>
  <c r="BI2867" i="1" s="1"/>
  <c r="I2863" i="1"/>
  <c r="O2863" i="1" s="1"/>
  <c r="AF2863" i="1" s="1"/>
  <c r="AK2863" i="1" s="1"/>
  <c r="AS2863" i="1" s="1"/>
  <c r="BI2863" i="1" s="1"/>
  <c r="I2931" i="1"/>
  <c r="O2931" i="1" s="1"/>
  <c r="AF2931" i="1" s="1"/>
  <c r="AK2931" i="1" s="1"/>
  <c r="AS2931" i="1" s="1"/>
  <c r="BI2931" i="1" s="1"/>
  <c r="I2928" i="1"/>
  <c r="O2928" i="1" s="1"/>
  <c r="AF2928" i="1" s="1"/>
  <c r="AK2928" i="1" s="1"/>
  <c r="AS2928" i="1" s="1"/>
  <c r="BI2928" i="1" s="1"/>
  <c r="I2919" i="1"/>
  <c r="O2919" i="1" s="1"/>
  <c r="AF2919" i="1" s="1"/>
  <c r="AK2919" i="1" s="1"/>
  <c r="AS2919" i="1" s="1"/>
  <c r="BI2919" i="1" s="1"/>
  <c r="I2908" i="1"/>
  <c r="O2908" i="1" s="1"/>
  <c r="AF2908" i="1" s="1"/>
  <c r="AK2908" i="1" s="1"/>
  <c r="AS2908" i="1" s="1"/>
  <c r="BI2908" i="1" s="1"/>
  <c r="I2905" i="1"/>
  <c r="O2905" i="1" s="1"/>
  <c r="AF2905" i="1" s="1"/>
  <c r="AK2905" i="1" s="1"/>
  <c r="AS2905" i="1" s="1"/>
  <c r="BI2905" i="1" s="1"/>
  <c r="I2960" i="1"/>
  <c r="O2960" i="1" s="1"/>
  <c r="AF2960" i="1" s="1"/>
  <c r="AK2960" i="1" s="1"/>
  <c r="AS2960" i="1" s="1"/>
  <c r="BI2960" i="1" s="1"/>
  <c r="I2979" i="1"/>
  <c r="O2979" i="1" s="1"/>
  <c r="AF2979" i="1" s="1"/>
  <c r="AK2979" i="1" s="1"/>
  <c r="AS2979" i="1" s="1"/>
  <c r="BI2979" i="1" s="1"/>
  <c r="I2976" i="1"/>
  <c r="O2976" i="1" s="1"/>
  <c r="AF2976" i="1" s="1"/>
  <c r="AK2976" i="1" s="1"/>
  <c r="AS2976" i="1" s="1"/>
  <c r="BI2976" i="1" s="1"/>
  <c r="I2993" i="1"/>
  <c r="O2993" i="1" s="1"/>
  <c r="AF2993" i="1" s="1"/>
  <c r="AK2993" i="1" s="1"/>
  <c r="AS2993" i="1" s="1"/>
  <c r="BI2993" i="1" s="1"/>
  <c r="I3008" i="1"/>
  <c r="O3008" i="1" s="1"/>
  <c r="AF3008" i="1" s="1"/>
  <c r="AK3008" i="1" s="1"/>
  <c r="AS3008" i="1" s="1"/>
  <c r="BI3008" i="1" s="1"/>
  <c r="I3019" i="1"/>
  <c r="O3019" i="1" s="1"/>
  <c r="AF3019" i="1" s="1"/>
  <c r="AK3019" i="1" s="1"/>
  <c r="AS3019" i="1" s="1"/>
  <c r="BI3019" i="1" s="1"/>
  <c r="I3016" i="1"/>
  <c r="O3016" i="1" s="1"/>
  <c r="AF3016" i="1" s="1"/>
  <c r="AK3016" i="1" s="1"/>
  <c r="AS3016" i="1" s="1"/>
  <c r="BI3016" i="1" s="1"/>
  <c r="I3024" i="1"/>
  <c r="O3024" i="1" s="1"/>
  <c r="AF3024" i="1" s="1"/>
  <c r="AK3024" i="1" s="1"/>
  <c r="AS3024" i="1" s="1"/>
  <c r="BI3024" i="1" s="1"/>
  <c r="I3048" i="1"/>
  <c r="O3048" i="1" s="1"/>
  <c r="AF3048" i="1" s="1"/>
  <c r="AK3048" i="1" s="1"/>
  <c r="AS3048" i="1" s="1"/>
  <c r="BI3048" i="1" s="1"/>
  <c r="I3059" i="1"/>
  <c r="O3059" i="1" s="1"/>
  <c r="AF3059" i="1" s="1"/>
  <c r="AK3059" i="1" s="1"/>
  <c r="AS3059" i="1" s="1"/>
  <c r="BI3059" i="1" s="1"/>
  <c r="I3100" i="1"/>
  <c r="O3100" i="1" s="1"/>
  <c r="AF3100" i="1" s="1"/>
  <c r="AK3100" i="1" s="1"/>
  <c r="AS3100" i="1" s="1"/>
  <c r="BI3100" i="1" s="1"/>
  <c r="I3097" i="1"/>
  <c r="O3097" i="1" s="1"/>
  <c r="AF3097" i="1" s="1"/>
  <c r="AK3097" i="1" s="1"/>
  <c r="AS3097" i="1" s="1"/>
  <c r="BI3097" i="1" s="1"/>
  <c r="I3094" i="1"/>
  <c r="O3094" i="1" s="1"/>
  <c r="AF3094" i="1" s="1"/>
  <c r="AK3094" i="1" s="1"/>
  <c r="AS3094" i="1" s="1"/>
  <c r="BI3094" i="1" s="1"/>
  <c r="I3091" i="1"/>
  <c r="O3091" i="1" s="1"/>
  <c r="AF3091" i="1" s="1"/>
  <c r="AK3091" i="1" s="1"/>
  <c r="AS3091" i="1" s="1"/>
  <c r="BI3091" i="1" s="1"/>
  <c r="I3088" i="1"/>
  <c r="O3088" i="1" s="1"/>
  <c r="AF3088" i="1" s="1"/>
  <c r="AK3088" i="1" s="1"/>
  <c r="AS3088" i="1" s="1"/>
  <c r="BI3088" i="1" s="1"/>
  <c r="I3085" i="1"/>
  <c r="O3085" i="1" s="1"/>
  <c r="AF3085" i="1" s="1"/>
  <c r="AK3085" i="1" s="1"/>
  <c r="AS3085" i="1" s="1"/>
  <c r="BI3085" i="1" s="1"/>
  <c r="I3082" i="1"/>
  <c r="O3082" i="1" s="1"/>
  <c r="AF3082" i="1" s="1"/>
  <c r="AK3082" i="1" s="1"/>
  <c r="AS3082" i="1" s="1"/>
  <c r="BI3082" i="1" s="1"/>
  <c r="I3079" i="1"/>
  <c r="O3079" i="1" s="1"/>
  <c r="AF3079" i="1" s="1"/>
  <c r="AK3079" i="1" s="1"/>
  <c r="AS3079" i="1" s="1"/>
  <c r="BI3079" i="1" s="1"/>
  <c r="I3076" i="1"/>
  <c r="O3076" i="1" s="1"/>
  <c r="AF3076" i="1" s="1"/>
  <c r="AK3076" i="1" s="1"/>
  <c r="AS3076" i="1" s="1"/>
  <c r="BI3076" i="1" s="1"/>
  <c r="I3073" i="1"/>
  <c r="O3073" i="1" s="1"/>
  <c r="AF3073" i="1" s="1"/>
  <c r="AK3073" i="1" s="1"/>
  <c r="AS3073" i="1" s="1"/>
  <c r="BI3073" i="1" s="1"/>
  <c r="I3070" i="1"/>
  <c r="O3070" i="1" s="1"/>
  <c r="AF3070" i="1" s="1"/>
  <c r="AK3070" i="1" s="1"/>
  <c r="AS3070" i="1" s="1"/>
  <c r="BI3070" i="1" s="1"/>
  <c r="I3067" i="1"/>
  <c r="O3067" i="1" s="1"/>
  <c r="AF3067" i="1" s="1"/>
  <c r="AK3067" i="1" s="1"/>
  <c r="AS3067" i="1" s="1"/>
  <c r="BI3067" i="1" s="1"/>
  <c r="I3104" i="1"/>
  <c r="O3104" i="1" s="1"/>
  <c r="AF3104" i="1" s="1"/>
  <c r="AK3104" i="1" s="1"/>
  <c r="AS3104" i="1" s="1"/>
  <c r="BI3104" i="1" s="1"/>
  <c r="I3111" i="1"/>
  <c r="O3111" i="1" s="1"/>
  <c r="AF3111" i="1" s="1"/>
  <c r="AK3111" i="1" s="1"/>
  <c r="AS3111" i="1" s="1"/>
  <c r="BI3111" i="1" s="1"/>
  <c r="I3108" i="1"/>
  <c r="O3108" i="1" s="1"/>
  <c r="AF3108" i="1" s="1"/>
  <c r="AK3108" i="1" s="1"/>
  <c r="AS3108" i="1" s="1"/>
  <c r="BI3108" i="1" s="1"/>
  <c r="I3116" i="1"/>
  <c r="O3116" i="1" s="1"/>
  <c r="AF3116" i="1" s="1"/>
  <c r="AK3116" i="1" s="1"/>
  <c r="AS3116" i="1" s="1"/>
  <c r="BI3116" i="1" s="1"/>
  <c r="I3233" i="1"/>
  <c r="O3233" i="1" s="1"/>
  <c r="AF3233" i="1" s="1"/>
  <c r="AK3233" i="1" s="1"/>
  <c r="AS3233" i="1" s="1"/>
  <c r="BI3233" i="1" s="1"/>
  <c r="I3241" i="1"/>
  <c r="O3241" i="1" s="1"/>
  <c r="AF3241" i="1" s="1"/>
  <c r="AK3241" i="1" s="1"/>
  <c r="AS3241" i="1" s="1"/>
  <c r="BI3241" i="1" s="1"/>
  <c r="I3248" i="1"/>
  <c r="O3248" i="1" s="1"/>
  <c r="AF3248" i="1" s="1"/>
  <c r="AK3248" i="1" s="1"/>
  <c r="AS3248" i="1" s="1"/>
  <c r="BI3248" i="1" s="1"/>
  <c r="I3293" i="1"/>
  <c r="O3293" i="1" s="1"/>
  <c r="AF3293" i="1" s="1"/>
  <c r="AK3293" i="1" s="1"/>
  <c r="AS3293" i="1" s="1"/>
  <c r="BI3293" i="1" s="1"/>
  <c r="I3302" i="1"/>
  <c r="O3302" i="1" s="1"/>
  <c r="AF3302" i="1" s="1"/>
  <c r="AK3302" i="1" s="1"/>
  <c r="AS3302" i="1" s="1"/>
  <c r="BI3302" i="1" s="1"/>
  <c r="I3299" i="1"/>
  <c r="O3299" i="1" s="1"/>
  <c r="AF3299" i="1" s="1"/>
  <c r="AK3299" i="1" s="1"/>
  <c r="AS3299" i="1" s="1"/>
  <c r="BI3299" i="1" s="1"/>
  <c r="I3316" i="1"/>
  <c r="O3316" i="1" s="1"/>
  <c r="AF3316" i="1" s="1"/>
  <c r="AK3316" i="1" s="1"/>
  <c r="AS3316" i="1" s="1"/>
  <c r="BI3316" i="1" s="1"/>
  <c r="I3313" i="1"/>
  <c r="O3313" i="1" s="1"/>
  <c r="AF3313" i="1" s="1"/>
  <c r="AK3313" i="1" s="1"/>
  <c r="AS3313" i="1" s="1"/>
  <c r="BI3313" i="1" s="1"/>
  <c r="I3310" i="1"/>
  <c r="O3310" i="1" s="1"/>
  <c r="AF3310" i="1" s="1"/>
  <c r="AK3310" i="1" s="1"/>
  <c r="AS3310" i="1" s="1"/>
  <c r="BI3310" i="1" s="1"/>
  <c r="I3319" i="1"/>
  <c r="O3319" i="1" s="1"/>
  <c r="AF3319" i="1" s="1"/>
  <c r="AK3319" i="1" s="1"/>
  <c r="AS3319" i="1" s="1"/>
  <c r="BI3319" i="1" s="1"/>
  <c r="I3326" i="1"/>
  <c r="O3326" i="1" s="1"/>
  <c r="AF3326" i="1" s="1"/>
  <c r="AK3326" i="1" s="1"/>
  <c r="AS3326" i="1" s="1"/>
  <c r="BI3326" i="1" s="1"/>
  <c r="I3323" i="1"/>
  <c r="O3323" i="1" s="1"/>
  <c r="AF3323" i="1" s="1"/>
  <c r="AK3323" i="1" s="1"/>
  <c r="AS3323" i="1" s="1"/>
  <c r="BI3323" i="1" s="1"/>
  <c r="I3418" i="1"/>
  <c r="O3418" i="1" s="1"/>
  <c r="AF3418" i="1" s="1"/>
  <c r="AK3418" i="1" s="1"/>
  <c r="AS3418" i="1" s="1"/>
  <c r="BI3418" i="1" s="1"/>
  <c r="I3415" i="1"/>
  <c r="O3415" i="1" s="1"/>
  <c r="AF3415" i="1" s="1"/>
  <c r="AK3415" i="1" s="1"/>
  <c r="AS3415" i="1" s="1"/>
  <c r="BI3415" i="1" s="1"/>
  <c r="I3409" i="1"/>
  <c r="O3409" i="1" s="1"/>
  <c r="AF3409" i="1" s="1"/>
  <c r="AK3409" i="1" s="1"/>
  <c r="AS3409" i="1" s="1"/>
  <c r="BI3409" i="1" s="1"/>
  <c r="I3406" i="1"/>
  <c r="O3406" i="1" s="1"/>
  <c r="AF3406" i="1" s="1"/>
  <c r="AK3406" i="1" s="1"/>
  <c r="AS3406" i="1" s="1"/>
  <c r="BI3406" i="1" s="1"/>
  <c r="I3403" i="1"/>
  <c r="O3403" i="1" s="1"/>
  <c r="AF3403" i="1" s="1"/>
  <c r="AK3403" i="1" s="1"/>
  <c r="AS3403" i="1" s="1"/>
  <c r="BI3403" i="1" s="1"/>
  <c r="I3400" i="1"/>
  <c r="O3400" i="1" s="1"/>
  <c r="AF3400" i="1" s="1"/>
  <c r="AK3400" i="1" s="1"/>
  <c r="AS3400" i="1" s="1"/>
  <c r="BI3400" i="1" s="1"/>
  <c r="I3391" i="1"/>
  <c r="O3391" i="1" s="1"/>
  <c r="AF3391" i="1" s="1"/>
  <c r="AK3391" i="1" s="1"/>
  <c r="AS3391" i="1" s="1"/>
  <c r="BI3391" i="1" s="1"/>
  <c r="I3388" i="1"/>
  <c r="O3388" i="1" s="1"/>
  <c r="AF3388" i="1" s="1"/>
  <c r="AK3388" i="1" s="1"/>
  <c r="AS3388" i="1" s="1"/>
  <c r="BI3388" i="1" s="1"/>
  <c r="I3385" i="1"/>
  <c r="O3385" i="1" s="1"/>
  <c r="AF3385" i="1" s="1"/>
  <c r="AK3385" i="1" s="1"/>
  <c r="AS3385" i="1" s="1"/>
  <c r="BI3385" i="1" s="1"/>
  <c r="I3382" i="1"/>
  <c r="O3382" i="1" s="1"/>
  <c r="AF3382" i="1" s="1"/>
  <c r="AK3382" i="1" s="1"/>
  <c r="AS3382" i="1" s="1"/>
  <c r="BI3382" i="1" s="1"/>
  <c r="I3379" i="1"/>
  <c r="O3379" i="1" s="1"/>
  <c r="AF3379" i="1" s="1"/>
  <c r="AK3379" i="1" s="1"/>
  <c r="AS3379" i="1" s="1"/>
  <c r="BI3379" i="1" s="1"/>
  <c r="I3376" i="1"/>
  <c r="O3376" i="1" s="1"/>
  <c r="AF3376" i="1" s="1"/>
  <c r="AK3376" i="1" s="1"/>
  <c r="AS3376" i="1" s="1"/>
  <c r="BI3376" i="1" s="1"/>
  <c r="I3373" i="1"/>
  <c r="O3373" i="1" s="1"/>
  <c r="AF3373" i="1" s="1"/>
  <c r="AK3373" i="1" s="1"/>
  <c r="AS3373" i="1" s="1"/>
  <c r="BI3373" i="1" s="1"/>
  <c r="I3370" i="1"/>
  <c r="O3370" i="1" s="1"/>
  <c r="AF3370" i="1" s="1"/>
  <c r="AK3370" i="1" s="1"/>
  <c r="AS3370" i="1" s="1"/>
  <c r="BI3370" i="1" s="1"/>
  <c r="I3367" i="1"/>
  <c r="O3367" i="1" s="1"/>
  <c r="AF3367" i="1" s="1"/>
  <c r="AK3367" i="1" s="1"/>
  <c r="AS3367" i="1" s="1"/>
  <c r="BI3367" i="1" s="1"/>
  <c r="I3364" i="1"/>
  <c r="O3364" i="1" s="1"/>
  <c r="AF3364" i="1" s="1"/>
  <c r="AK3364" i="1" s="1"/>
  <c r="AS3364" i="1" s="1"/>
  <c r="BI3364" i="1" s="1"/>
  <c r="I3361" i="1"/>
  <c r="O3361" i="1" s="1"/>
  <c r="AF3361" i="1" s="1"/>
  <c r="AK3361" i="1" s="1"/>
  <c r="AS3361" i="1" s="1"/>
  <c r="BI3361" i="1" s="1"/>
  <c r="I3355" i="1"/>
  <c r="O3355" i="1" s="1"/>
  <c r="AF3355" i="1" s="1"/>
  <c r="AK3355" i="1" s="1"/>
  <c r="AS3355" i="1" s="1"/>
  <c r="BI3355" i="1" s="1"/>
  <c r="I3343" i="1"/>
  <c r="O3343" i="1" s="1"/>
  <c r="AF3343" i="1" s="1"/>
  <c r="AK3343" i="1" s="1"/>
  <c r="AS3343" i="1" s="1"/>
  <c r="BI3343" i="1" s="1"/>
  <c r="I3439" i="1"/>
  <c r="O3439" i="1" s="1"/>
  <c r="AF3439" i="1" s="1"/>
  <c r="AK3439" i="1" s="1"/>
  <c r="AS3439" i="1" s="1"/>
  <c r="BI3439" i="1" s="1"/>
  <c r="I3436" i="1"/>
  <c r="O3436" i="1" s="1"/>
  <c r="AF3436" i="1" s="1"/>
  <c r="AK3436" i="1" s="1"/>
  <c r="AS3436" i="1" s="1"/>
  <c r="BI3436" i="1" s="1"/>
  <c r="I3445" i="1"/>
  <c r="O3445" i="1" s="1"/>
  <c r="AF3445" i="1" s="1"/>
  <c r="AK3445" i="1" s="1"/>
  <c r="AS3445" i="1" s="1"/>
  <c r="BI3445" i="1" s="1"/>
  <c r="I3449" i="1"/>
  <c r="O3449" i="1" s="1"/>
  <c r="AF3449" i="1" s="1"/>
  <c r="AK3449" i="1" s="1"/>
  <c r="AS3449" i="1" s="1"/>
  <c r="BI3449" i="1" s="1"/>
  <c r="I3454" i="1"/>
  <c r="O3454" i="1" s="1"/>
  <c r="AF3454" i="1" s="1"/>
  <c r="AK3454" i="1" s="1"/>
  <c r="AS3454" i="1" s="1"/>
  <c r="BI3454" i="1" s="1"/>
  <c r="I3457" i="1"/>
  <c r="O3457" i="1" s="1"/>
  <c r="AF3457" i="1" s="1"/>
  <c r="AK3457" i="1" s="1"/>
  <c r="AS3457" i="1" s="1"/>
  <c r="BI3457" i="1" s="1"/>
  <c r="I3497" i="1"/>
  <c r="O3497" i="1" s="1"/>
  <c r="AF3497" i="1" s="1"/>
  <c r="AK3497" i="1" s="1"/>
  <c r="AS3497" i="1" s="1"/>
  <c r="BI3497" i="1" s="1"/>
  <c r="I3494" i="1"/>
  <c r="O3494" i="1" s="1"/>
  <c r="AF3494" i="1" s="1"/>
  <c r="AK3494" i="1" s="1"/>
  <c r="AS3494" i="1" s="1"/>
  <c r="BI3494" i="1" s="1"/>
  <c r="I3491" i="1"/>
  <c r="O3491" i="1" s="1"/>
  <c r="AF3491" i="1" s="1"/>
  <c r="AK3491" i="1" s="1"/>
  <c r="AS3491" i="1" s="1"/>
  <c r="BI3491" i="1" s="1"/>
  <c r="I3488" i="1"/>
  <c r="O3488" i="1" s="1"/>
  <c r="AF3488" i="1" s="1"/>
  <c r="AK3488" i="1" s="1"/>
  <c r="AS3488" i="1" s="1"/>
  <c r="BI3488" i="1" s="1"/>
  <c r="I3485" i="1"/>
  <c r="O3485" i="1" s="1"/>
  <c r="AF3485" i="1" s="1"/>
  <c r="AK3485" i="1" s="1"/>
  <c r="AS3485" i="1" s="1"/>
  <c r="BI3485" i="1" s="1"/>
  <c r="I3482" i="1"/>
  <c r="O3482" i="1" s="1"/>
  <c r="AF3482" i="1" s="1"/>
  <c r="AK3482" i="1" s="1"/>
  <c r="AS3482" i="1" s="1"/>
  <c r="BI3482" i="1" s="1"/>
  <c r="I3476" i="1"/>
  <c r="O3476" i="1" s="1"/>
  <c r="AF3476" i="1" s="1"/>
  <c r="AK3476" i="1" s="1"/>
  <c r="AS3476" i="1" s="1"/>
  <c r="BI3476" i="1" s="1"/>
  <c r="I3473" i="1"/>
  <c r="O3473" i="1" s="1"/>
  <c r="AF3473" i="1" s="1"/>
  <c r="AK3473" i="1" s="1"/>
  <c r="AS3473" i="1" s="1"/>
  <c r="BI3473" i="1" s="1"/>
  <c r="I3467" i="1"/>
  <c r="O3467" i="1" s="1"/>
  <c r="AF3467" i="1" s="1"/>
  <c r="AK3467" i="1" s="1"/>
  <c r="AS3467" i="1" s="1"/>
  <c r="BI3467" i="1" s="1"/>
  <c r="I3464" i="1"/>
  <c r="O3464" i="1" s="1"/>
  <c r="AF3464" i="1" s="1"/>
  <c r="AK3464" i="1" s="1"/>
  <c r="AS3464" i="1" s="1"/>
  <c r="BI3464" i="1" s="1"/>
  <c r="I3508" i="1"/>
  <c r="O3508" i="1" s="1"/>
  <c r="AF3508" i="1" s="1"/>
  <c r="AK3508" i="1" s="1"/>
  <c r="AS3508" i="1" s="1"/>
  <c r="BI3508" i="1" s="1"/>
  <c r="I3511" i="1"/>
  <c r="O3511" i="1" s="1"/>
  <c r="AF3511" i="1" s="1"/>
  <c r="AK3511" i="1" s="1"/>
  <c r="AS3511" i="1" s="1"/>
  <c r="BI3511" i="1" s="1"/>
  <c r="I3518" i="1"/>
  <c r="O3518" i="1" s="1"/>
  <c r="AF3518" i="1" s="1"/>
  <c r="AK3518" i="1" s="1"/>
  <c r="AS3518" i="1" s="1"/>
  <c r="BI3518" i="1" s="1"/>
  <c r="I3515" i="1"/>
  <c r="O3515" i="1" s="1"/>
  <c r="AF3515" i="1" s="1"/>
  <c r="AK3515" i="1" s="1"/>
  <c r="AS3515" i="1" s="1"/>
  <c r="BI3515" i="1" s="1"/>
  <c r="I3524" i="1"/>
  <c r="O3524" i="1" s="1"/>
  <c r="AF3524" i="1" s="1"/>
  <c r="AK3524" i="1" s="1"/>
  <c r="AS3524" i="1" s="1"/>
  <c r="BI3524" i="1" s="1"/>
  <c r="I3537" i="1"/>
  <c r="O3537" i="1" s="1"/>
  <c r="AF3537" i="1" s="1"/>
  <c r="AK3537" i="1" s="1"/>
  <c r="AS3537" i="1" s="1"/>
  <c r="BI3537" i="1" s="1"/>
  <c r="I3534" i="1"/>
  <c r="O3534" i="1" s="1"/>
  <c r="AF3534" i="1" s="1"/>
  <c r="AK3534" i="1" s="1"/>
  <c r="AS3534" i="1" s="1"/>
  <c r="BI3534" i="1" s="1"/>
  <c r="I3528" i="1"/>
  <c r="O3528" i="1" s="1"/>
  <c r="AF3528" i="1" s="1"/>
  <c r="AK3528" i="1" s="1"/>
  <c r="AS3528" i="1" s="1"/>
  <c r="BI3528" i="1" s="1"/>
  <c r="I3553" i="1"/>
  <c r="O3553" i="1" s="1"/>
  <c r="AF3553" i="1" s="1"/>
  <c r="AK3553" i="1" s="1"/>
  <c r="AS3553" i="1" s="1"/>
  <c r="BI3553" i="1" s="1"/>
  <c r="H3671" i="1"/>
  <c r="N3671" i="1" s="1"/>
  <c r="AE3671" i="1" s="1"/>
  <c r="AJ3671" i="1" s="1"/>
  <c r="AR3671" i="1" s="1"/>
  <c r="BH3671" i="1" s="1"/>
  <c r="I3656" i="1"/>
  <c r="O3656" i="1" s="1"/>
  <c r="AF3656" i="1" s="1"/>
  <c r="AK3656" i="1" s="1"/>
  <c r="AS3656" i="1" s="1"/>
  <c r="BI3656" i="1" s="1"/>
  <c r="H3601" i="1"/>
  <c r="N3601" i="1" s="1"/>
  <c r="AE3601" i="1" s="1"/>
  <c r="AJ3601" i="1" s="1"/>
  <c r="AR3601" i="1" s="1"/>
  <c r="BH3601" i="1" s="1"/>
  <c r="I4377" i="1"/>
  <c r="O4377" i="1" s="1"/>
  <c r="AF4377" i="1" s="1"/>
  <c r="AK4377" i="1" s="1"/>
  <c r="AS4377" i="1" s="1"/>
  <c r="BI4377" i="1" s="1"/>
  <c r="I4033" i="1"/>
  <c r="O4033" i="1" s="1"/>
  <c r="AF4033" i="1" s="1"/>
  <c r="AK4033" i="1" s="1"/>
  <c r="AS4033" i="1" s="1"/>
  <c r="BI4033" i="1" s="1"/>
  <c r="I4411" i="1"/>
  <c r="O4411" i="1" s="1"/>
  <c r="AF4411" i="1" s="1"/>
  <c r="AK4411" i="1" s="1"/>
  <c r="AS4411" i="1" s="1"/>
  <c r="BI4411" i="1" s="1"/>
  <c r="I4358" i="1"/>
  <c r="O4358" i="1" s="1"/>
  <c r="AF4358" i="1" s="1"/>
  <c r="AK4358" i="1" s="1"/>
  <c r="AS4358" i="1" s="1"/>
  <c r="BI4358" i="1" s="1"/>
  <c r="I3962" i="1"/>
  <c r="O3962" i="1" s="1"/>
  <c r="AF3962" i="1" s="1"/>
  <c r="AK3962" i="1" s="1"/>
  <c r="AS3962" i="1" s="1"/>
  <c r="BI3962" i="1" s="1"/>
  <c r="H2867" i="1"/>
  <c r="N2867" i="1" s="1"/>
  <c r="AE2867" i="1" s="1"/>
  <c r="AJ2867" i="1" s="1"/>
  <c r="AR2867" i="1" s="1"/>
  <c r="BH2867" i="1" s="1"/>
  <c r="H2928" i="1"/>
  <c r="N2928" i="1" s="1"/>
  <c r="AE2928" i="1" s="1"/>
  <c r="AJ2928" i="1" s="1"/>
  <c r="AR2928" i="1" s="1"/>
  <c r="BH2928" i="1" s="1"/>
  <c r="H2905" i="1"/>
  <c r="N2905" i="1" s="1"/>
  <c r="AE2905" i="1" s="1"/>
  <c r="AJ2905" i="1" s="1"/>
  <c r="AR2905" i="1" s="1"/>
  <c r="BH2905" i="1" s="1"/>
  <c r="H2979" i="1"/>
  <c r="N2979" i="1" s="1"/>
  <c r="AE2979" i="1" s="1"/>
  <c r="AJ2979" i="1" s="1"/>
  <c r="AR2979" i="1" s="1"/>
  <c r="BH2979" i="1" s="1"/>
  <c r="H2993" i="1"/>
  <c r="N2993" i="1" s="1"/>
  <c r="AE2993" i="1" s="1"/>
  <c r="AJ2993" i="1" s="1"/>
  <c r="AR2993" i="1" s="1"/>
  <c r="BH2993" i="1" s="1"/>
  <c r="H3019" i="1"/>
  <c r="N3019" i="1" s="1"/>
  <c r="AE3019" i="1" s="1"/>
  <c r="AJ3019" i="1" s="1"/>
  <c r="AR3019" i="1" s="1"/>
  <c r="BH3019" i="1" s="1"/>
  <c r="H3016" i="1"/>
  <c r="N3016" i="1" s="1"/>
  <c r="AE3016" i="1" s="1"/>
  <c r="AJ3016" i="1" s="1"/>
  <c r="AR3016" i="1" s="1"/>
  <c r="BH3016" i="1" s="1"/>
  <c r="H3024" i="1"/>
  <c r="N3024" i="1" s="1"/>
  <c r="AE3024" i="1" s="1"/>
  <c r="AJ3024" i="1" s="1"/>
  <c r="AR3024" i="1" s="1"/>
  <c r="BH3024" i="1" s="1"/>
  <c r="H3048" i="1"/>
  <c r="N3048" i="1" s="1"/>
  <c r="AE3048" i="1" s="1"/>
  <c r="AJ3048" i="1" s="1"/>
  <c r="AR3048" i="1" s="1"/>
  <c r="BH3048" i="1" s="1"/>
  <c r="H3059" i="1"/>
  <c r="N3059" i="1" s="1"/>
  <c r="AE3059" i="1" s="1"/>
  <c r="AJ3059" i="1" s="1"/>
  <c r="AR3059" i="1" s="1"/>
  <c r="BH3059" i="1" s="1"/>
  <c r="H3097" i="1"/>
  <c r="N3097" i="1" s="1"/>
  <c r="AE3097" i="1" s="1"/>
  <c r="AJ3097" i="1" s="1"/>
  <c r="AR3097" i="1" s="1"/>
  <c r="BH3097" i="1" s="1"/>
  <c r="H3094" i="1"/>
  <c r="N3094" i="1" s="1"/>
  <c r="AE3094" i="1" s="1"/>
  <c r="AJ3094" i="1" s="1"/>
  <c r="AR3094" i="1" s="1"/>
  <c r="BH3094" i="1" s="1"/>
  <c r="H3088" i="1"/>
  <c r="N3088" i="1" s="1"/>
  <c r="AE3088" i="1" s="1"/>
  <c r="AJ3088" i="1" s="1"/>
  <c r="AR3088" i="1" s="1"/>
  <c r="BH3088" i="1" s="1"/>
  <c r="H3085" i="1"/>
  <c r="N3085" i="1" s="1"/>
  <c r="AE3085" i="1" s="1"/>
  <c r="AJ3085" i="1" s="1"/>
  <c r="AR3085" i="1" s="1"/>
  <c r="BH3085" i="1" s="1"/>
  <c r="H3082" i="1"/>
  <c r="N3082" i="1" s="1"/>
  <c r="AE3082" i="1" s="1"/>
  <c r="AJ3082" i="1" s="1"/>
  <c r="AR3082" i="1" s="1"/>
  <c r="BH3082" i="1" s="1"/>
  <c r="H3079" i="1"/>
  <c r="N3079" i="1" s="1"/>
  <c r="AE3079" i="1" s="1"/>
  <c r="AJ3079" i="1" s="1"/>
  <c r="AR3079" i="1" s="1"/>
  <c r="BH3079" i="1" s="1"/>
  <c r="H3076" i="1"/>
  <c r="N3076" i="1" s="1"/>
  <c r="AE3076" i="1" s="1"/>
  <c r="AJ3076" i="1" s="1"/>
  <c r="AR3076" i="1" s="1"/>
  <c r="BH3076" i="1" s="1"/>
  <c r="H3073" i="1"/>
  <c r="N3073" i="1" s="1"/>
  <c r="AE3073" i="1" s="1"/>
  <c r="AJ3073" i="1" s="1"/>
  <c r="AR3073" i="1" s="1"/>
  <c r="BH3073" i="1" s="1"/>
  <c r="H3070" i="1"/>
  <c r="N3070" i="1" s="1"/>
  <c r="AE3070" i="1" s="1"/>
  <c r="AJ3070" i="1" s="1"/>
  <c r="AR3070" i="1" s="1"/>
  <c r="BH3070" i="1" s="1"/>
  <c r="H3067" i="1"/>
  <c r="N3067" i="1" s="1"/>
  <c r="AE3067" i="1" s="1"/>
  <c r="AJ3067" i="1" s="1"/>
  <c r="AR3067" i="1" s="1"/>
  <c r="BH3067" i="1" s="1"/>
  <c r="H3104" i="1"/>
  <c r="N3104" i="1" s="1"/>
  <c r="AE3104" i="1" s="1"/>
  <c r="AJ3104" i="1" s="1"/>
  <c r="AR3104" i="1" s="1"/>
  <c r="BH3104" i="1" s="1"/>
  <c r="H3111" i="1"/>
  <c r="N3111" i="1" s="1"/>
  <c r="AE3111" i="1" s="1"/>
  <c r="AJ3111" i="1" s="1"/>
  <c r="AR3111" i="1" s="1"/>
  <c r="BH3111" i="1" s="1"/>
  <c r="H3108" i="1"/>
  <c r="N3108" i="1" s="1"/>
  <c r="AE3108" i="1" s="1"/>
  <c r="AJ3108" i="1" s="1"/>
  <c r="AR3108" i="1" s="1"/>
  <c r="BH3108" i="1" s="1"/>
  <c r="H3116" i="1"/>
  <c r="N3116" i="1" s="1"/>
  <c r="AE3116" i="1" s="1"/>
  <c r="AJ3116" i="1" s="1"/>
  <c r="AR3116" i="1" s="1"/>
  <c r="BH3116" i="1" s="1"/>
  <c r="H3233" i="1"/>
  <c r="N3233" i="1" s="1"/>
  <c r="AE3233" i="1" s="1"/>
  <c r="AJ3233" i="1" s="1"/>
  <c r="AR3233" i="1" s="1"/>
  <c r="BH3233" i="1" s="1"/>
  <c r="H3241" i="1"/>
  <c r="N3241" i="1" s="1"/>
  <c r="AE3241" i="1" s="1"/>
  <c r="AJ3241" i="1" s="1"/>
  <c r="AR3241" i="1" s="1"/>
  <c r="BH3241" i="1" s="1"/>
  <c r="H3248" i="1"/>
  <c r="N3248" i="1" s="1"/>
  <c r="AE3248" i="1" s="1"/>
  <c r="AJ3248" i="1" s="1"/>
  <c r="AR3248" i="1" s="1"/>
  <c r="BH3248" i="1" s="1"/>
  <c r="H3293" i="1"/>
  <c r="N3293" i="1" s="1"/>
  <c r="AE3293" i="1" s="1"/>
  <c r="AJ3293" i="1" s="1"/>
  <c r="AR3293" i="1" s="1"/>
  <c r="BH3293" i="1" s="1"/>
  <c r="H3302" i="1"/>
  <c r="N3302" i="1" s="1"/>
  <c r="AE3302" i="1" s="1"/>
  <c r="AJ3302" i="1" s="1"/>
  <c r="AR3302" i="1" s="1"/>
  <c r="BH3302" i="1" s="1"/>
  <c r="H3299" i="1"/>
  <c r="N3299" i="1" s="1"/>
  <c r="AE3299" i="1" s="1"/>
  <c r="AJ3299" i="1" s="1"/>
  <c r="AR3299" i="1" s="1"/>
  <c r="BH3299" i="1" s="1"/>
  <c r="H3316" i="1"/>
  <c r="N3316" i="1" s="1"/>
  <c r="AE3316" i="1" s="1"/>
  <c r="AJ3316" i="1" s="1"/>
  <c r="AR3316" i="1" s="1"/>
  <c r="BH3316" i="1" s="1"/>
  <c r="H3313" i="1"/>
  <c r="N3313" i="1" s="1"/>
  <c r="AE3313" i="1" s="1"/>
  <c r="AJ3313" i="1" s="1"/>
  <c r="AR3313" i="1" s="1"/>
  <c r="BH3313" i="1" s="1"/>
  <c r="H3310" i="1"/>
  <c r="N3310" i="1" s="1"/>
  <c r="AE3310" i="1" s="1"/>
  <c r="AJ3310" i="1" s="1"/>
  <c r="AR3310" i="1" s="1"/>
  <c r="BH3310" i="1" s="1"/>
  <c r="H3319" i="1"/>
  <c r="N3319" i="1" s="1"/>
  <c r="AE3319" i="1" s="1"/>
  <c r="AJ3319" i="1" s="1"/>
  <c r="AR3319" i="1" s="1"/>
  <c r="BH3319" i="1" s="1"/>
  <c r="H3326" i="1"/>
  <c r="N3326" i="1" s="1"/>
  <c r="AE3326" i="1" s="1"/>
  <c r="AJ3326" i="1" s="1"/>
  <c r="AR3326" i="1" s="1"/>
  <c r="BH3326" i="1" s="1"/>
  <c r="H3323" i="1"/>
  <c r="N3323" i="1" s="1"/>
  <c r="AE3323" i="1" s="1"/>
  <c r="AJ3323" i="1" s="1"/>
  <c r="AR3323" i="1" s="1"/>
  <c r="BH3323" i="1" s="1"/>
  <c r="H3418" i="1"/>
  <c r="N3418" i="1" s="1"/>
  <c r="AE3418" i="1" s="1"/>
  <c r="AJ3418" i="1" s="1"/>
  <c r="AR3418" i="1" s="1"/>
  <c r="BH3418" i="1" s="1"/>
  <c r="H3415" i="1"/>
  <c r="N3415" i="1" s="1"/>
  <c r="AE3415" i="1" s="1"/>
  <c r="AJ3415" i="1" s="1"/>
  <c r="AR3415" i="1" s="1"/>
  <c r="BH3415" i="1" s="1"/>
  <c r="H3409" i="1"/>
  <c r="N3409" i="1" s="1"/>
  <c r="AE3409" i="1" s="1"/>
  <c r="AJ3409" i="1" s="1"/>
  <c r="AR3409" i="1" s="1"/>
  <c r="BH3409" i="1" s="1"/>
  <c r="H3406" i="1"/>
  <c r="N3406" i="1" s="1"/>
  <c r="AE3406" i="1" s="1"/>
  <c r="AJ3406" i="1" s="1"/>
  <c r="AR3406" i="1" s="1"/>
  <c r="BH3406" i="1" s="1"/>
  <c r="H3403" i="1"/>
  <c r="N3403" i="1" s="1"/>
  <c r="AE3403" i="1" s="1"/>
  <c r="AJ3403" i="1" s="1"/>
  <c r="AR3403" i="1" s="1"/>
  <c r="BH3403" i="1" s="1"/>
  <c r="H3400" i="1"/>
  <c r="N3400" i="1" s="1"/>
  <c r="AE3400" i="1" s="1"/>
  <c r="AJ3400" i="1" s="1"/>
  <c r="AR3400" i="1" s="1"/>
  <c r="BH3400" i="1" s="1"/>
  <c r="H3391" i="1"/>
  <c r="N3391" i="1" s="1"/>
  <c r="AE3391" i="1" s="1"/>
  <c r="AJ3391" i="1" s="1"/>
  <c r="AR3391" i="1" s="1"/>
  <c r="BH3391" i="1" s="1"/>
  <c r="H3388" i="1"/>
  <c r="N3388" i="1" s="1"/>
  <c r="AE3388" i="1" s="1"/>
  <c r="AJ3388" i="1" s="1"/>
  <c r="AR3388" i="1" s="1"/>
  <c r="BH3388" i="1" s="1"/>
  <c r="H3385" i="1"/>
  <c r="N3385" i="1" s="1"/>
  <c r="AE3385" i="1" s="1"/>
  <c r="AJ3385" i="1" s="1"/>
  <c r="AR3385" i="1" s="1"/>
  <c r="BH3385" i="1" s="1"/>
  <c r="H3382" i="1"/>
  <c r="N3382" i="1" s="1"/>
  <c r="AE3382" i="1" s="1"/>
  <c r="AJ3382" i="1" s="1"/>
  <c r="AR3382" i="1" s="1"/>
  <c r="BH3382" i="1" s="1"/>
  <c r="H3379" i="1"/>
  <c r="N3379" i="1" s="1"/>
  <c r="AE3379" i="1" s="1"/>
  <c r="AJ3379" i="1" s="1"/>
  <c r="AR3379" i="1" s="1"/>
  <c r="BH3379" i="1" s="1"/>
  <c r="H3376" i="1"/>
  <c r="N3376" i="1" s="1"/>
  <c r="AE3376" i="1" s="1"/>
  <c r="AJ3376" i="1" s="1"/>
  <c r="AR3376" i="1" s="1"/>
  <c r="BH3376" i="1" s="1"/>
  <c r="H3373" i="1"/>
  <c r="N3373" i="1" s="1"/>
  <c r="AE3373" i="1" s="1"/>
  <c r="AJ3373" i="1" s="1"/>
  <c r="AR3373" i="1" s="1"/>
  <c r="BH3373" i="1" s="1"/>
  <c r="H3370" i="1"/>
  <c r="N3370" i="1" s="1"/>
  <c r="AE3370" i="1" s="1"/>
  <c r="AJ3370" i="1" s="1"/>
  <c r="AR3370" i="1" s="1"/>
  <c r="BH3370" i="1" s="1"/>
  <c r="H3367" i="1"/>
  <c r="N3367" i="1" s="1"/>
  <c r="AE3367" i="1" s="1"/>
  <c r="AJ3367" i="1" s="1"/>
  <c r="AR3367" i="1" s="1"/>
  <c r="BH3367" i="1" s="1"/>
  <c r="H3364" i="1"/>
  <c r="N3364" i="1" s="1"/>
  <c r="AE3364" i="1" s="1"/>
  <c r="AJ3364" i="1" s="1"/>
  <c r="AR3364" i="1" s="1"/>
  <c r="BH3364" i="1" s="1"/>
  <c r="H3361" i="1"/>
  <c r="N3361" i="1" s="1"/>
  <c r="AE3361" i="1" s="1"/>
  <c r="AJ3361" i="1" s="1"/>
  <c r="AR3361" i="1" s="1"/>
  <c r="BH3361" i="1" s="1"/>
  <c r="H3355" i="1"/>
  <c r="N3355" i="1" s="1"/>
  <c r="AE3355" i="1" s="1"/>
  <c r="AJ3355" i="1" s="1"/>
  <c r="AR3355" i="1" s="1"/>
  <c r="BH3355" i="1" s="1"/>
  <c r="H3343" i="1"/>
  <c r="N3343" i="1" s="1"/>
  <c r="AE3343" i="1" s="1"/>
  <c r="AJ3343" i="1" s="1"/>
  <c r="AR3343" i="1" s="1"/>
  <c r="BH3343" i="1" s="1"/>
  <c r="H3439" i="1"/>
  <c r="N3439" i="1" s="1"/>
  <c r="AE3439" i="1" s="1"/>
  <c r="AJ3439" i="1" s="1"/>
  <c r="AR3439" i="1" s="1"/>
  <c r="BH3439" i="1" s="1"/>
  <c r="H3436" i="1"/>
  <c r="N3436" i="1" s="1"/>
  <c r="AE3436" i="1" s="1"/>
  <c r="AJ3436" i="1" s="1"/>
  <c r="AR3436" i="1" s="1"/>
  <c r="BH3436" i="1" s="1"/>
  <c r="H3445" i="1"/>
  <c r="N3445" i="1" s="1"/>
  <c r="AE3445" i="1" s="1"/>
  <c r="AJ3445" i="1" s="1"/>
  <c r="AR3445" i="1" s="1"/>
  <c r="BH3445" i="1" s="1"/>
  <c r="H3449" i="1"/>
  <c r="N3449" i="1" s="1"/>
  <c r="AE3449" i="1" s="1"/>
  <c r="AJ3449" i="1" s="1"/>
  <c r="AR3449" i="1" s="1"/>
  <c r="BH3449" i="1" s="1"/>
  <c r="H3454" i="1"/>
  <c r="N3454" i="1" s="1"/>
  <c r="AE3454" i="1" s="1"/>
  <c r="AJ3454" i="1" s="1"/>
  <c r="AR3454" i="1" s="1"/>
  <c r="BH3454" i="1" s="1"/>
  <c r="H3457" i="1"/>
  <c r="N3457" i="1" s="1"/>
  <c r="AE3457" i="1" s="1"/>
  <c r="AJ3457" i="1" s="1"/>
  <c r="AR3457" i="1" s="1"/>
  <c r="BH3457" i="1" s="1"/>
  <c r="H3497" i="1"/>
  <c r="N3497" i="1" s="1"/>
  <c r="AE3497" i="1" s="1"/>
  <c r="AJ3497" i="1" s="1"/>
  <c r="AR3497" i="1" s="1"/>
  <c r="BH3497" i="1" s="1"/>
  <c r="H3494" i="1"/>
  <c r="N3494" i="1" s="1"/>
  <c r="AE3494" i="1" s="1"/>
  <c r="AJ3494" i="1" s="1"/>
  <c r="AR3494" i="1" s="1"/>
  <c r="BH3494" i="1" s="1"/>
  <c r="H3491" i="1"/>
  <c r="N3491" i="1" s="1"/>
  <c r="AE3491" i="1" s="1"/>
  <c r="AJ3491" i="1" s="1"/>
  <c r="AR3491" i="1" s="1"/>
  <c r="BH3491" i="1" s="1"/>
  <c r="H3488" i="1"/>
  <c r="N3488" i="1" s="1"/>
  <c r="AE3488" i="1" s="1"/>
  <c r="AJ3488" i="1" s="1"/>
  <c r="AR3488" i="1" s="1"/>
  <c r="BH3488" i="1" s="1"/>
  <c r="H3485" i="1"/>
  <c r="N3485" i="1" s="1"/>
  <c r="AE3485" i="1" s="1"/>
  <c r="AJ3485" i="1" s="1"/>
  <c r="AR3485" i="1" s="1"/>
  <c r="BH3485" i="1" s="1"/>
  <c r="H3482" i="1"/>
  <c r="N3482" i="1" s="1"/>
  <c r="AE3482" i="1" s="1"/>
  <c r="AJ3482" i="1" s="1"/>
  <c r="AR3482" i="1" s="1"/>
  <c r="BH3482" i="1" s="1"/>
  <c r="H3476" i="1"/>
  <c r="N3476" i="1" s="1"/>
  <c r="AE3476" i="1" s="1"/>
  <c r="AJ3476" i="1" s="1"/>
  <c r="AR3476" i="1" s="1"/>
  <c r="BH3476" i="1" s="1"/>
  <c r="H3473" i="1"/>
  <c r="N3473" i="1" s="1"/>
  <c r="AE3473" i="1" s="1"/>
  <c r="AJ3473" i="1" s="1"/>
  <c r="AR3473" i="1" s="1"/>
  <c r="BH3473" i="1" s="1"/>
  <c r="H3467" i="1"/>
  <c r="N3467" i="1" s="1"/>
  <c r="AE3467" i="1" s="1"/>
  <c r="AJ3467" i="1" s="1"/>
  <c r="AR3467" i="1" s="1"/>
  <c r="BH3467" i="1" s="1"/>
  <c r="H3464" i="1"/>
  <c r="N3464" i="1" s="1"/>
  <c r="AE3464" i="1" s="1"/>
  <c r="AJ3464" i="1" s="1"/>
  <c r="AR3464" i="1" s="1"/>
  <c r="BH3464" i="1" s="1"/>
  <c r="H3508" i="1"/>
  <c r="N3508" i="1" s="1"/>
  <c r="AE3508" i="1" s="1"/>
  <c r="AJ3508" i="1" s="1"/>
  <c r="AR3508" i="1" s="1"/>
  <c r="BH3508" i="1" s="1"/>
  <c r="H3511" i="1"/>
  <c r="N3511" i="1" s="1"/>
  <c r="AE3511" i="1" s="1"/>
  <c r="AJ3511" i="1" s="1"/>
  <c r="AR3511" i="1" s="1"/>
  <c r="BH3511" i="1" s="1"/>
  <c r="H3518" i="1"/>
  <c r="N3518" i="1" s="1"/>
  <c r="AE3518" i="1" s="1"/>
  <c r="AJ3518" i="1" s="1"/>
  <c r="AR3518" i="1" s="1"/>
  <c r="BH3518" i="1" s="1"/>
  <c r="H3515" i="1"/>
  <c r="N3515" i="1" s="1"/>
  <c r="AE3515" i="1" s="1"/>
  <c r="AJ3515" i="1" s="1"/>
  <c r="AR3515" i="1" s="1"/>
  <c r="BH3515" i="1" s="1"/>
  <c r="H3524" i="1"/>
  <c r="N3524" i="1" s="1"/>
  <c r="AE3524" i="1" s="1"/>
  <c r="AJ3524" i="1" s="1"/>
  <c r="AR3524" i="1" s="1"/>
  <c r="BH3524" i="1" s="1"/>
  <c r="H3537" i="1"/>
  <c r="N3537" i="1" s="1"/>
  <c r="AE3537" i="1" s="1"/>
  <c r="AJ3537" i="1" s="1"/>
  <c r="AR3537" i="1" s="1"/>
  <c r="BH3537" i="1" s="1"/>
  <c r="H3534" i="1"/>
  <c r="N3534" i="1" s="1"/>
  <c r="AE3534" i="1" s="1"/>
  <c r="AJ3534" i="1" s="1"/>
  <c r="AR3534" i="1" s="1"/>
  <c r="BH3534" i="1" s="1"/>
  <c r="H3528" i="1"/>
  <c r="N3528" i="1" s="1"/>
  <c r="AE3528" i="1" s="1"/>
  <c r="AJ3528" i="1" s="1"/>
  <c r="AR3528" i="1" s="1"/>
  <c r="BH3528" i="1" s="1"/>
  <c r="H3553" i="1"/>
  <c r="N3553" i="1" s="1"/>
  <c r="AE3553" i="1" s="1"/>
  <c r="AJ3553" i="1" s="1"/>
  <c r="AR3553" i="1" s="1"/>
  <c r="BH3553" i="1" s="1"/>
  <c r="H3656" i="1"/>
  <c r="N3656" i="1" s="1"/>
  <c r="AE3656" i="1" s="1"/>
  <c r="AJ3656" i="1" s="1"/>
  <c r="AR3656" i="1" s="1"/>
  <c r="BH3656" i="1" s="1"/>
  <c r="I3640" i="1"/>
  <c r="O3640" i="1" s="1"/>
  <c r="AF3640" i="1" s="1"/>
  <c r="AK3640" i="1" s="1"/>
  <c r="AS3640" i="1" s="1"/>
  <c r="BI3640" i="1" s="1"/>
  <c r="I3601" i="1"/>
  <c r="O3601" i="1" s="1"/>
  <c r="AF3601" i="1" s="1"/>
  <c r="AK3601" i="1" s="1"/>
  <c r="AS3601" i="1" s="1"/>
  <c r="BI3601" i="1" s="1"/>
  <c r="H3848" i="1"/>
  <c r="N3848" i="1" s="1"/>
  <c r="AE3848" i="1" s="1"/>
  <c r="AJ3848" i="1" s="1"/>
  <c r="AR3848" i="1" s="1"/>
  <c r="BH3848" i="1" s="1"/>
  <c r="I4305" i="1"/>
  <c r="O4305" i="1" s="1"/>
  <c r="AF4305" i="1" s="1"/>
  <c r="AK4305" i="1" s="1"/>
  <c r="AS4305" i="1" s="1"/>
  <c r="BI4305" i="1" s="1"/>
  <c r="H3684" i="1"/>
  <c r="N3684" i="1" s="1"/>
  <c r="AE3684" i="1" s="1"/>
  <c r="AJ3684" i="1" s="1"/>
  <c r="AR3684" i="1" s="1"/>
  <c r="BH3684" i="1" s="1"/>
  <c r="H4286" i="1"/>
  <c r="N4286" i="1" s="1"/>
  <c r="AE4286" i="1" s="1"/>
  <c r="AJ4286" i="1" s="1"/>
  <c r="AR4286" i="1" s="1"/>
  <c r="BH4286" i="1" s="1"/>
  <c r="I4110" i="1"/>
  <c r="O4110" i="1" s="1"/>
  <c r="AF4110" i="1" s="1"/>
  <c r="AK4110" i="1" s="1"/>
  <c r="AS4110" i="1" s="1"/>
  <c r="BI4110" i="1" s="1"/>
  <c r="H4344" i="1"/>
  <c r="N4344" i="1" s="1"/>
  <c r="AE4344" i="1" s="1"/>
  <c r="AJ4344" i="1" s="1"/>
  <c r="AR4344" i="1" s="1"/>
  <c r="BH4344" i="1" s="1"/>
  <c r="H4473" i="1"/>
  <c r="N4473" i="1" s="1"/>
  <c r="AE4473" i="1" s="1"/>
  <c r="AJ4473" i="1" s="1"/>
  <c r="AR4473" i="1" s="1"/>
  <c r="BH4473" i="1" s="1"/>
  <c r="H3617" i="1"/>
  <c r="N3617" i="1" s="1"/>
  <c r="AE3617" i="1" s="1"/>
  <c r="AJ3617" i="1" s="1"/>
  <c r="AR3617" i="1" s="1"/>
  <c r="BH3617" i="1" s="1"/>
  <c r="I3648" i="1"/>
  <c r="O3648" i="1" s="1"/>
  <c r="AF3648" i="1" s="1"/>
  <c r="AK3648" i="1" s="1"/>
  <c r="AS3648" i="1" s="1"/>
  <c r="BI3648" i="1" s="1"/>
  <c r="I3781" i="1"/>
  <c r="O3781" i="1" s="1"/>
  <c r="AF3781" i="1" s="1"/>
  <c r="AK3781" i="1" s="1"/>
  <c r="AS3781" i="1" s="1"/>
  <c r="BI3781" i="1" s="1"/>
  <c r="I3907" i="1"/>
  <c r="O3907" i="1" s="1"/>
  <c r="AF3907" i="1" s="1"/>
  <c r="AK3907" i="1" s="1"/>
  <c r="AS3907" i="1" s="1"/>
  <c r="BI3907" i="1" s="1"/>
  <c r="I3853" i="1"/>
  <c r="O3853" i="1" s="1"/>
  <c r="AF3853" i="1" s="1"/>
  <c r="AK3853" i="1" s="1"/>
  <c r="AS3853" i="1" s="1"/>
  <c r="BI3853" i="1" s="1"/>
  <c r="I3712" i="1"/>
  <c r="O3712" i="1" s="1"/>
  <c r="AF3712" i="1" s="1"/>
  <c r="AK3712" i="1" s="1"/>
  <c r="AS3712" i="1" s="1"/>
  <c r="BI3712" i="1" s="1"/>
  <c r="I3636" i="1"/>
  <c r="O3636" i="1" s="1"/>
  <c r="AF3636" i="1" s="1"/>
  <c r="AK3636" i="1" s="1"/>
  <c r="AS3636" i="1" s="1"/>
  <c r="BI3636" i="1" s="1"/>
  <c r="I3848" i="1"/>
  <c r="O3848" i="1" s="1"/>
  <c r="AF3848" i="1" s="1"/>
  <c r="AK3848" i="1" s="1"/>
  <c r="AS3848" i="1" s="1"/>
  <c r="BI3848" i="1" s="1"/>
  <c r="H3931" i="1"/>
  <c r="N3931" i="1" s="1"/>
  <c r="AE3931" i="1" s="1"/>
  <c r="AJ3931" i="1" s="1"/>
  <c r="AR3931" i="1" s="1"/>
  <c r="BH3931" i="1" s="1"/>
  <c r="I3940" i="1"/>
  <c r="O3940" i="1" s="1"/>
  <c r="AF3940" i="1" s="1"/>
  <c r="AK3940" i="1" s="1"/>
  <c r="AS3940" i="1" s="1"/>
  <c r="BI3940" i="1" s="1"/>
  <c r="I4488" i="1"/>
  <c r="O4488" i="1" s="1"/>
  <c r="AF4488" i="1" s="1"/>
  <c r="AK4488" i="1" s="1"/>
  <c r="AS4488" i="1" s="1"/>
  <c r="BI4488" i="1" s="1"/>
  <c r="H4377" i="1"/>
  <c r="N4377" i="1" s="1"/>
  <c r="AE4377" i="1" s="1"/>
  <c r="AJ4377" i="1" s="1"/>
  <c r="AR4377" i="1" s="1"/>
  <c r="BH4377" i="1" s="1"/>
  <c r="I4344" i="1"/>
  <c r="O4344" i="1" s="1"/>
  <c r="AF4344" i="1" s="1"/>
  <c r="AK4344" i="1" s="1"/>
  <c r="AS4344" i="1" s="1"/>
  <c r="BI4344" i="1" s="1"/>
  <c r="I4027" i="1"/>
  <c r="O4027" i="1" s="1"/>
  <c r="AF4027" i="1" s="1"/>
  <c r="AK4027" i="1" s="1"/>
  <c r="AS4027" i="1" s="1"/>
  <c r="BI4027" i="1" s="1"/>
  <c r="I3840" i="1"/>
  <c r="O3840" i="1" s="1"/>
  <c r="AF3840" i="1" s="1"/>
  <c r="AK3840" i="1" s="1"/>
  <c r="AS3840" i="1" s="1"/>
  <c r="BI3840" i="1" s="1"/>
  <c r="I3747" i="1"/>
  <c r="O3747" i="1" s="1"/>
  <c r="AF3747" i="1" s="1"/>
  <c r="AK3747" i="1" s="1"/>
  <c r="AS3747" i="1" s="1"/>
  <c r="BI3747" i="1" s="1"/>
  <c r="H3949" i="1"/>
  <c r="N3949" i="1" s="1"/>
  <c r="AE3949" i="1" s="1"/>
  <c r="AJ3949" i="1" s="1"/>
  <c r="AR3949" i="1" s="1"/>
  <c r="BH3949" i="1" s="1"/>
  <c r="H3989" i="1"/>
  <c r="N3989" i="1" s="1"/>
  <c r="AE3989" i="1" s="1"/>
  <c r="AJ3989" i="1" s="1"/>
  <c r="AR3989" i="1" s="1"/>
  <c r="BH3989" i="1" s="1"/>
  <c r="H3973" i="1"/>
  <c r="N3973" i="1" s="1"/>
  <c r="AE3973" i="1" s="1"/>
  <c r="AJ3973" i="1" s="1"/>
  <c r="AR3973" i="1" s="1"/>
  <c r="BH3973" i="1" s="1"/>
  <c r="I3790" i="1"/>
  <c r="O3790" i="1" s="1"/>
  <c r="AF3790" i="1" s="1"/>
  <c r="AK3790" i="1" s="1"/>
  <c r="AS3790" i="1" s="1"/>
  <c r="BI3790" i="1" s="1"/>
  <c r="H3663" i="1"/>
  <c r="N3663" i="1" s="1"/>
  <c r="AE3663" i="1" s="1"/>
  <c r="AJ3663" i="1" s="1"/>
  <c r="AR3663" i="1" s="1"/>
  <c r="BH3663" i="1" s="1"/>
  <c r="H3648" i="1"/>
  <c r="N3648" i="1" s="1"/>
  <c r="AE3648" i="1" s="1"/>
  <c r="AJ3648" i="1" s="1"/>
  <c r="AR3648" i="1" s="1"/>
  <c r="BH3648" i="1" s="1"/>
  <c r="I3652" i="1"/>
  <c r="O3652" i="1" s="1"/>
  <c r="AF3652" i="1" s="1"/>
  <c r="AK3652" i="1" s="1"/>
  <c r="AS3652" i="1" s="1"/>
  <c r="BI3652" i="1" s="1"/>
  <c r="H2875" i="1"/>
  <c r="N2875" i="1" s="1"/>
  <c r="AE2875" i="1" s="1"/>
  <c r="AJ2875" i="1" s="1"/>
  <c r="AR2875" i="1" s="1"/>
  <c r="BH2875" i="1" s="1"/>
  <c r="H2863" i="1"/>
  <c r="N2863" i="1" s="1"/>
  <c r="AE2863" i="1" s="1"/>
  <c r="AJ2863" i="1" s="1"/>
  <c r="AR2863" i="1" s="1"/>
  <c r="BH2863" i="1" s="1"/>
  <c r="H2931" i="1"/>
  <c r="N2931" i="1" s="1"/>
  <c r="AE2931" i="1" s="1"/>
  <c r="AJ2931" i="1" s="1"/>
  <c r="AR2931" i="1" s="1"/>
  <c r="BH2931" i="1" s="1"/>
  <c r="H2919" i="1"/>
  <c r="N2919" i="1" s="1"/>
  <c r="AE2919" i="1" s="1"/>
  <c r="AJ2919" i="1" s="1"/>
  <c r="AR2919" i="1" s="1"/>
  <c r="BH2919" i="1" s="1"/>
  <c r="H2908" i="1"/>
  <c r="N2908" i="1" s="1"/>
  <c r="AE2908" i="1" s="1"/>
  <c r="AJ2908" i="1" s="1"/>
  <c r="AR2908" i="1" s="1"/>
  <c r="BH2908" i="1" s="1"/>
  <c r="H2960" i="1"/>
  <c r="N2960" i="1" s="1"/>
  <c r="AE2960" i="1" s="1"/>
  <c r="AJ2960" i="1" s="1"/>
  <c r="AR2960" i="1" s="1"/>
  <c r="BH2960" i="1" s="1"/>
  <c r="H2976" i="1"/>
  <c r="N2976" i="1" s="1"/>
  <c r="AE2976" i="1" s="1"/>
  <c r="AJ2976" i="1" s="1"/>
  <c r="AR2976" i="1" s="1"/>
  <c r="BH2976" i="1" s="1"/>
  <c r="H3008" i="1"/>
  <c r="N3008" i="1" s="1"/>
  <c r="AE3008" i="1" s="1"/>
  <c r="AJ3008" i="1" s="1"/>
  <c r="AR3008" i="1" s="1"/>
  <c r="BH3008" i="1" s="1"/>
  <c r="H3100" i="1"/>
  <c r="N3100" i="1" s="1"/>
  <c r="AE3100" i="1" s="1"/>
  <c r="AJ3100" i="1" s="1"/>
  <c r="AR3100" i="1" s="1"/>
  <c r="BH3100" i="1" s="1"/>
  <c r="H3091" i="1"/>
  <c r="N3091" i="1" s="1"/>
  <c r="AE3091" i="1" s="1"/>
  <c r="AJ3091" i="1" s="1"/>
  <c r="AR3091" i="1" s="1"/>
  <c r="BH3091" i="1" s="1"/>
  <c r="H3640" i="1"/>
  <c r="N3640" i="1" s="1"/>
  <c r="AE3640" i="1" s="1"/>
  <c r="AJ3640" i="1" s="1"/>
  <c r="AR3640" i="1" s="1"/>
  <c r="BH3640" i="1" s="1"/>
  <c r="H4033" i="1"/>
  <c r="N4033" i="1" s="1"/>
  <c r="AE4033" i="1" s="1"/>
  <c r="AJ4033" i="1" s="1"/>
  <c r="AR4033" i="1" s="1"/>
  <c r="BH4033" i="1" s="1"/>
  <c r="H4488" i="1"/>
  <c r="N4488" i="1" s="1"/>
  <c r="AE4488" i="1" s="1"/>
  <c r="AJ4488" i="1" s="1"/>
  <c r="AR4488" i="1" s="1"/>
  <c r="BH4488" i="1" s="1"/>
  <c r="I3622" i="1"/>
  <c r="O3622" i="1" s="1"/>
  <c r="AF3622" i="1" s="1"/>
  <c r="AK3622" i="1" s="1"/>
  <c r="AS3622" i="1" s="1"/>
  <c r="BI3622" i="1" s="1"/>
  <c r="H3622" i="1"/>
  <c r="N3622" i="1" s="1"/>
  <c r="AE3622" i="1" s="1"/>
  <c r="AJ3622" i="1" s="1"/>
  <c r="AR3622" i="1" s="1"/>
  <c r="BH3622" i="1" s="1"/>
  <c r="I3723" i="1"/>
  <c r="O3723" i="1" s="1"/>
  <c r="AF3723" i="1" s="1"/>
  <c r="AK3723" i="1" s="1"/>
  <c r="AS3723" i="1" s="1"/>
  <c r="BI3723" i="1" s="1"/>
  <c r="I3828" i="1"/>
  <c r="O3828" i="1" s="1"/>
  <c r="AF3828" i="1" s="1"/>
  <c r="AK3828" i="1" s="1"/>
  <c r="AS3828" i="1" s="1"/>
  <c r="BI3828" i="1" s="1"/>
  <c r="H3962" i="1"/>
  <c r="N3962" i="1" s="1"/>
  <c r="AE3962" i="1" s="1"/>
  <c r="AJ3962" i="1" s="1"/>
  <c r="AR3962" i="1" s="1"/>
  <c r="BH3962" i="1" s="1"/>
  <c r="I3704" i="1"/>
  <c r="O3704" i="1" s="1"/>
  <c r="AF3704" i="1" s="1"/>
  <c r="AK3704" i="1" s="1"/>
  <c r="AS3704" i="1" s="1"/>
  <c r="BI3704" i="1" s="1"/>
  <c r="H3723" i="1"/>
  <c r="N3723" i="1" s="1"/>
  <c r="AE3723" i="1" s="1"/>
  <c r="AJ3723" i="1" s="1"/>
  <c r="AR3723" i="1" s="1"/>
  <c r="BH3723" i="1" s="1"/>
  <c r="H4358" i="1"/>
  <c r="N4358" i="1" s="1"/>
  <c r="AE4358" i="1" s="1"/>
  <c r="AJ4358" i="1" s="1"/>
  <c r="AR4358" i="1" s="1"/>
  <c r="BH4358" i="1" s="1"/>
  <c r="I3931" i="1"/>
  <c r="O3931" i="1" s="1"/>
  <c r="AF3931" i="1" s="1"/>
  <c r="AK3931" i="1" s="1"/>
  <c r="AS3931" i="1" s="1"/>
  <c r="BI3931" i="1" s="1"/>
  <c r="H4305" i="1"/>
  <c r="N4305" i="1" s="1"/>
  <c r="AE4305" i="1" s="1"/>
  <c r="AJ4305" i="1" s="1"/>
  <c r="AR4305" i="1" s="1"/>
  <c r="BH4305" i="1" s="1"/>
  <c r="I4117" i="1"/>
  <c r="O4117" i="1" s="1"/>
  <c r="AF4117" i="1" s="1"/>
  <c r="AK4117" i="1" s="1"/>
  <c r="AS4117" i="1" s="1"/>
  <c r="BI4117" i="1" s="1"/>
  <c r="I3949" i="1"/>
  <c r="O3949" i="1" s="1"/>
  <c r="AF3949" i="1" s="1"/>
  <c r="AK3949" i="1" s="1"/>
  <c r="AS3949" i="1" s="1"/>
  <c r="BI3949" i="1" s="1"/>
  <c r="H3636" i="1"/>
  <c r="N3636" i="1" s="1"/>
  <c r="AE3636" i="1" s="1"/>
  <c r="AJ3636" i="1" s="1"/>
  <c r="AR3636" i="1" s="1"/>
  <c r="BH3636" i="1" s="1"/>
  <c r="I3689" i="1"/>
  <c r="O3689" i="1" s="1"/>
  <c r="AF3689" i="1" s="1"/>
  <c r="AK3689" i="1" s="1"/>
  <c r="AS3689" i="1" s="1"/>
  <c r="BI3689" i="1" s="1"/>
  <c r="H3781" i="1"/>
  <c r="N3781" i="1" s="1"/>
  <c r="AE3781" i="1" s="1"/>
  <c r="AJ3781" i="1" s="1"/>
  <c r="AR3781" i="1" s="1"/>
  <c r="BH3781" i="1" s="1"/>
  <c r="I3989" i="1"/>
  <c r="O3989" i="1" s="1"/>
  <c r="AF3989" i="1" s="1"/>
  <c r="AK3989" i="1" s="1"/>
  <c r="AS3989" i="1" s="1"/>
  <c r="BI3989" i="1" s="1"/>
  <c r="H3689" i="1"/>
  <c r="N3689" i="1" s="1"/>
  <c r="AE3689" i="1" s="1"/>
  <c r="AJ3689" i="1" s="1"/>
  <c r="AR3689" i="1" s="1"/>
  <c r="BH3689" i="1" s="1"/>
  <c r="H3828" i="1"/>
  <c r="N3828" i="1" s="1"/>
  <c r="AE3828" i="1" s="1"/>
  <c r="AJ3828" i="1" s="1"/>
  <c r="AR3828" i="1" s="1"/>
  <c r="BH3828" i="1" s="1"/>
  <c r="H3940" i="1"/>
  <c r="N3940" i="1" s="1"/>
  <c r="AE3940" i="1" s="1"/>
  <c r="AJ3940" i="1" s="1"/>
  <c r="AR3940" i="1" s="1"/>
  <c r="BH3940" i="1" s="1"/>
  <c r="I3684" i="1"/>
  <c r="O3684" i="1" s="1"/>
  <c r="AF3684" i="1" s="1"/>
  <c r="AK3684" i="1" s="1"/>
  <c r="AS3684" i="1" s="1"/>
  <c r="BI3684" i="1" s="1"/>
  <c r="H3704" i="1"/>
  <c r="N3704" i="1" s="1"/>
  <c r="AE3704" i="1" s="1"/>
  <c r="AJ3704" i="1" s="1"/>
  <c r="AR3704" i="1" s="1"/>
  <c r="BH3704" i="1" s="1"/>
  <c r="I4286" i="1"/>
  <c r="O4286" i="1" s="1"/>
  <c r="AF4286" i="1" s="1"/>
  <c r="AK4286" i="1" s="1"/>
  <c r="AS4286" i="1" s="1"/>
  <c r="BI4286" i="1" s="1"/>
  <c r="H4117" i="1"/>
  <c r="N4117" i="1" s="1"/>
  <c r="AE4117" i="1" s="1"/>
  <c r="AJ4117" i="1" s="1"/>
  <c r="AR4117" i="1" s="1"/>
  <c r="BH4117" i="1" s="1"/>
  <c r="H4411" i="1"/>
  <c r="N4411" i="1" s="1"/>
  <c r="AE4411" i="1" s="1"/>
  <c r="AJ4411" i="1" s="1"/>
  <c r="AR4411" i="1" s="1"/>
  <c r="BH4411" i="1" s="1"/>
  <c r="I4473" i="1"/>
  <c r="O4473" i="1" s="1"/>
  <c r="AF4473" i="1" s="1"/>
  <c r="AK4473" i="1" s="1"/>
  <c r="AS4473" i="1" s="1"/>
  <c r="BI4473" i="1" s="1"/>
  <c r="H4027" i="1"/>
  <c r="N4027" i="1" s="1"/>
  <c r="AE4027" i="1" s="1"/>
  <c r="AJ4027" i="1" s="1"/>
  <c r="AR4027" i="1" s="1"/>
  <c r="BH4027" i="1" s="1"/>
  <c r="I3833" i="1"/>
  <c r="O3833" i="1" s="1"/>
  <c r="AF3833" i="1" s="1"/>
  <c r="AK3833" i="1" s="1"/>
  <c r="AS3833" i="1" s="1"/>
  <c r="BI3833" i="1" s="1"/>
  <c r="H3907" i="1"/>
  <c r="N3907" i="1" s="1"/>
  <c r="AE3907" i="1" s="1"/>
  <c r="AJ3907" i="1" s="1"/>
  <c r="AR3907" i="1" s="1"/>
  <c r="BH3907" i="1" s="1"/>
  <c r="H3840" i="1"/>
  <c r="N3840" i="1" s="1"/>
  <c r="AE3840" i="1" s="1"/>
  <c r="AJ3840" i="1" s="1"/>
  <c r="AR3840" i="1" s="1"/>
  <c r="BH3840" i="1" s="1"/>
  <c r="H3712" i="1"/>
  <c r="N3712" i="1" s="1"/>
  <c r="AE3712" i="1" s="1"/>
  <c r="AJ3712" i="1" s="1"/>
  <c r="AR3712" i="1" s="1"/>
  <c r="BH3712" i="1" s="1"/>
  <c r="I3973" i="1"/>
  <c r="O3973" i="1" s="1"/>
  <c r="AF3973" i="1" s="1"/>
  <c r="AK3973" i="1" s="1"/>
  <c r="AS3973" i="1" s="1"/>
  <c r="BI3973" i="1" s="1"/>
  <c r="H3853" i="1"/>
  <c r="N3853" i="1" s="1"/>
  <c r="AE3853" i="1" s="1"/>
  <c r="AJ3853" i="1" s="1"/>
  <c r="AR3853" i="1" s="1"/>
  <c r="BH3853" i="1" s="1"/>
  <c r="H4110" i="1"/>
  <c r="N4110" i="1" s="1"/>
  <c r="AE4110" i="1" s="1"/>
  <c r="AJ4110" i="1" s="1"/>
  <c r="AR4110" i="1" s="1"/>
  <c r="BH4110" i="1" s="1"/>
  <c r="H3833" i="1"/>
  <c r="N3833" i="1" s="1"/>
  <c r="AE3833" i="1" s="1"/>
  <c r="AJ3833" i="1" s="1"/>
  <c r="AR3833" i="1" s="1"/>
  <c r="BH3833" i="1" s="1"/>
  <c r="H3747" i="1"/>
  <c r="N3747" i="1" s="1"/>
  <c r="AE3747" i="1" s="1"/>
  <c r="AJ3747" i="1" s="1"/>
  <c r="AR3747" i="1" s="1"/>
  <c r="BH3747" i="1" s="1"/>
  <c r="H3652" i="1"/>
  <c r="N3652" i="1" s="1"/>
  <c r="AE3652" i="1" s="1"/>
  <c r="AJ3652" i="1" s="1"/>
  <c r="AR3652" i="1" s="1"/>
  <c r="BH3652" i="1" s="1"/>
  <c r="I3663" i="1"/>
  <c r="O3663" i="1" s="1"/>
  <c r="AF3663" i="1" s="1"/>
  <c r="AK3663" i="1" s="1"/>
  <c r="AS3663" i="1" s="1"/>
  <c r="BI3663" i="1" s="1"/>
  <c r="I3617" i="1"/>
  <c r="O3617" i="1" s="1"/>
  <c r="AF3617" i="1" s="1"/>
  <c r="AK3617" i="1" s="1"/>
  <c r="AS3617" i="1" s="1"/>
  <c r="BI3617" i="1" s="1"/>
  <c r="I3876" i="1"/>
  <c r="O3876" i="1" s="1"/>
  <c r="AF3876" i="1" s="1"/>
  <c r="AK3876" i="1" s="1"/>
  <c r="AS3876" i="1" s="1"/>
  <c r="BI3876" i="1" s="1"/>
  <c r="H3876" i="1"/>
  <c r="N3876" i="1" s="1"/>
  <c r="AE3876" i="1" s="1"/>
  <c r="AJ3876" i="1" s="1"/>
  <c r="AR3876" i="1" s="1"/>
  <c r="BH3876" i="1" s="1"/>
  <c r="BJ3876" i="1"/>
  <c r="BJ3875" i="1" s="1"/>
  <c r="BJ3874" i="1" s="1"/>
  <c r="BJ3873" i="1" s="1"/>
  <c r="BJ3865" i="1" s="1"/>
  <c r="G3876" i="1"/>
  <c r="M3876" i="1" s="1"/>
  <c r="AD3876" i="1" s="1"/>
  <c r="AI3876" i="1" s="1"/>
  <c r="BJ3635" i="1"/>
  <c r="BJ3634" i="1" s="1"/>
  <c r="BJ3633" i="1" s="1"/>
  <c r="BJ3743" i="1"/>
  <c r="H3544" i="1"/>
  <c r="N3544" i="1" s="1"/>
  <c r="AE3544" i="1" s="1"/>
  <c r="AJ3544" i="1" s="1"/>
  <c r="AR3544" i="1" s="1"/>
  <c r="BH3544" i="1" s="1"/>
  <c r="BJ3578" i="1"/>
  <c r="BJ3577" i="1" s="1"/>
  <c r="BJ3576" i="1" s="1"/>
  <c r="I3544" i="1"/>
  <c r="O3544" i="1" s="1"/>
  <c r="AF3544" i="1" s="1"/>
  <c r="AK3544" i="1" s="1"/>
  <c r="AS3544" i="1" s="1"/>
  <c r="BI3544" i="1" s="1"/>
  <c r="G3556" i="1"/>
  <c r="M3556" i="1" s="1"/>
  <c r="AD3556" i="1" s="1"/>
  <c r="AI3556" i="1" s="1"/>
  <c r="BJ3544" i="1"/>
  <c r="BJ3543" i="1" s="1"/>
  <c r="BJ3542" i="1" s="1"/>
  <c r="BJ3541" i="1" s="1"/>
  <c r="H3556" i="1"/>
  <c r="N3556" i="1" s="1"/>
  <c r="AE3556" i="1" s="1"/>
  <c r="AJ3556" i="1" s="1"/>
  <c r="AR3556" i="1" s="1"/>
  <c r="BH3556" i="1" s="1"/>
  <c r="BJ3514" i="1"/>
  <c r="BJ3500" i="1" s="1"/>
  <c r="BJ3556" i="1"/>
  <c r="BJ3552" i="1" s="1"/>
  <c r="BJ3551" i="1" s="1"/>
  <c r="G3544" i="1"/>
  <c r="M3544" i="1" s="1"/>
  <c r="AD3544" i="1" s="1"/>
  <c r="AI3544" i="1" s="1"/>
  <c r="I3556" i="1"/>
  <c r="O3556" i="1" s="1"/>
  <c r="AF3556" i="1" s="1"/>
  <c r="AK3556" i="1" s="1"/>
  <c r="AS3556" i="1" s="1"/>
  <c r="BI3556" i="1" s="1"/>
  <c r="BJ3298" i="1"/>
  <c r="BJ3297" i="1" s="1"/>
  <c r="BJ3296" i="1" s="1"/>
  <c r="BJ3288" i="1" s="1"/>
  <c r="BJ3015" i="1"/>
  <c r="BJ3014" i="1" s="1"/>
  <c r="H2984" i="1"/>
  <c r="N2984" i="1" s="1"/>
  <c r="AE2984" i="1" s="1"/>
  <c r="AJ2984" i="1" s="1"/>
  <c r="AR2984" i="1" s="1"/>
  <c r="BH2984" i="1" s="1"/>
  <c r="BJ3322" i="1"/>
  <c r="H3036" i="1"/>
  <c r="N3036" i="1" s="1"/>
  <c r="AE3036" i="1" s="1"/>
  <c r="AJ3036" i="1" s="1"/>
  <c r="AR3036" i="1" s="1"/>
  <c r="BH3036" i="1" s="1"/>
  <c r="BJ3107" i="1"/>
  <c r="G2996" i="1"/>
  <c r="M2996" i="1" s="1"/>
  <c r="AD2996" i="1" s="1"/>
  <c r="AI2996" i="1" s="1"/>
  <c r="I2984" i="1"/>
  <c r="O2984" i="1" s="1"/>
  <c r="AF2984" i="1" s="1"/>
  <c r="AK2984" i="1" s="1"/>
  <c r="AS2984" i="1" s="1"/>
  <c r="BI2984" i="1" s="1"/>
  <c r="I3036" i="1"/>
  <c r="O3036" i="1" s="1"/>
  <c r="AF3036" i="1" s="1"/>
  <c r="AK3036" i="1" s="1"/>
  <c r="AS3036" i="1" s="1"/>
  <c r="BI3036" i="1" s="1"/>
  <c r="BJ3309" i="1"/>
  <c r="BJ2975" i="1"/>
  <c r="BJ2974" i="1" s="1"/>
  <c r="BJ2984" i="1"/>
  <c r="BJ2983" i="1" s="1"/>
  <c r="BJ2982" i="1" s="1"/>
  <c r="H2996" i="1"/>
  <c r="N2996" i="1" s="1"/>
  <c r="AE2996" i="1" s="1"/>
  <c r="AJ2996" i="1" s="1"/>
  <c r="AR2996" i="1" s="1"/>
  <c r="BH2996" i="1" s="1"/>
  <c r="H3027" i="1"/>
  <c r="N3027" i="1" s="1"/>
  <c r="AE3027" i="1" s="1"/>
  <c r="AJ3027" i="1" s="1"/>
  <c r="AR3027" i="1" s="1"/>
  <c r="BH3027" i="1" s="1"/>
  <c r="G3027" i="1"/>
  <c r="M3027" i="1" s="1"/>
  <c r="AD3027" i="1" s="1"/>
  <c r="AI3027" i="1" s="1"/>
  <c r="BJ2996" i="1"/>
  <c r="BJ2992" i="1" s="1"/>
  <c r="BJ2991" i="1" s="1"/>
  <c r="BJ3027" i="1"/>
  <c r="BJ3023" i="1" s="1"/>
  <c r="BJ3022" i="1" s="1"/>
  <c r="G3036" i="1"/>
  <c r="M3036" i="1" s="1"/>
  <c r="AD3036" i="1" s="1"/>
  <c r="AI3036" i="1" s="1"/>
  <c r="BJ3066" i="1"/>
  <c r="BJ2861" i="1"/>
  <c r="BJ2860" i="1" s="1"/>
  <c r="BJ2859" i="1" s="1"/>
  <c r="G2984" i="1"/>
  <c r="M2984" i="1" s="1"/>
  <c r="AD2984" i="1" s="1"/>
  <c r="AI2984" i="1" s="1"/>
  <c r="I2996" i="1"/>
  <c r="O2996" i="1" s="1"/>
  <c r="AF2996" i="1" s="1"/>
  <c r="AK2996" i="1" s="1"/>
  <c r="AS2996" i="1" s="1"/>
  <c r="BI2996" i="1" s="1"/>
  <c r="I3027" i="1"/>
  <c r="O3027" i="1" s="1"/>
  <c r="AF3027" i="1" s="1"/>
  <c r="AK3027" i="1" s="1"/>
  <c r="AS3027" i="1" s="1"/>
  <c r="BI3027" i="1" s="1"/>
  <c r="BJ3036" i="1"/>
  <c r="BJ3035" i="1" s="1"/>
  <c r="BJ3034" i="1" s="1"/>
  <c r="BJ2904" i="1"/>
  <c r="BJ2880" i="1" s="1"/>
  <c r="BJ2927" i="1"/>
  <c r="BJ2926" i="1" s="1"/>
  <c r="BJ2847" i="1"/>
  <c r="BJ2846" i="1" s="1"/>
  <c r="BJ2845" i="1" s="1"/>
  <c r="BJ2844" i="1" s="1"/>
  <c r="BJ2843" i="1" s="1"/>
  <c r="BJ2842" i="1" s="1"/>
  <c r="BJ2841" i="1" s="1"/>
  <c r="I2847" i="1"/>
  <c r="O2847" i="1" s="1"/>
  <c r="AF2847" i="1" s="1"/>
  <c r="AK2847" i="1" s="1"/>
  <c r="AS2847" i="1" s="1"/>
  <c r="BI2847" i="1" s="1"/>
  <c r="H2847" i="1"/>
  <c r="N2847" i="1" s="1"/>
  <c r="AE2847" i="1" s="1"/>
  <c r="AJ2847" i="1" s="1"/>
  <c r="AR2847" i="1" s="1"/>
  <c r="BH2847" i="1" s="1"/>
  <c r="G2847" i="1"/>
  <c r="M2847" i="1" s="1"/>
  <c r="AD2847" i="1" s="1"/>
  <c r="AI2847" i="1" s="1"/>
  <c r="BJ2839" i="1"/>
  <c r="BJ2838" i="1" s="1"/>
  <c r="BJ2837" i="1" s="1"/>
  <c r="BJ2836" i="1" s="1"/>
  <c r="BJ2835" i="1" s="1"/>
  <c r="BJ2834" i="1" s="1"/>
  <c r="I2839" i="1"/>
  <c r="O2839" i="1" s="1"/>
  <c r="AF2839" i="1" s="1"/>
  <c r="AK2839" i="1" s="1"/>
  <c r="AS2839" i="1" s="1"/>
  <c r="BI2839" i="1" s="1"/>
  <c r="H2839" i="1"/>
  <c r="N2839" i="1" s="1"/>
  <c r="AE2839" i="1" s="1"/>
  <c r="AJ2839" i="1" s="1"/>
  <c r="AR2839" i="1" s="1"/>
  <c r="BH2839" i="1" s="1"/>
  <c r="G2839" i="1"/>
  <c r="M2839" i="1" s="1"/>
  <c r="AD2839" i="1" s="1"/>
  <c r="AI2839" i="1" s="1"/>
  <c r="BJ2831" i="1"/>
  <c r="BJ2830" i="1" s="1"/>
  <c r="BJ2829" i="1" s="1"/>
  <c r="BJ2828" i="1" s="1"/>
  <c r="I2831" i="1"/>
  <c r="O2831" i="1" s="1"/>
  <c r="AF2831" i="1" s="1"/>
  <c r="AK2831" i="1" s="1"/>
  <c r="AS2831" i="1" s="1"/>
  <c r="BI2831" i="1" s="1"/>
  <c r="H2831" i="1"/>
  <c r="N2831" i="1" s="1"/>
  <c r="AE2831" i="1" s="1"/>
  <c r="AJ2831" i="1" s="1"/>
  <c r="AR2831" i="1" s="1"/>
  <c r="BH2831" i="1" s="1"/>
  <c r="G2831" i="1"/>
  <c r="M2831" i="1" s="1"/>
  <c r="AD2831" i="1" s="1"/>
  <c r="AI2831" i="1" s="1"/>
  <c r="BJ2818" i="1"/>
  <c r="I2818" i="1"/>
  <c r="O2818" i="1" s="1"/>
  <c r="AF2818" i="1" s="1"/>
  <c r="AK2818" i="1" s="1"/>
  <c r="AS2818" i="1" s="1"/>
  <c r="BI2818" i="1" s="1"/>
  <c r="H2818" i="1"/>
  <c r="N2818" i="1" s="1"/>
  <c r="AE2818" i="1" s="1"/>
  <c r="AJ2818" i="1" s="1"/>
  <c r="AR2818" i="1" s="1"/>
  <c r="BH2818" i="1" s="1"/>
  <c r="G2818" i="1"/>
  <c r="M2818" i="1" s="1"/>
  <c r="AD2818" i="1" s="1"/>
  <c r="AI2818" i="1" s="1"/>
  <c r="BJ2816" i="1"/>
  <c r="I2816" i="1"/>
  <c r="O2816" i="1" s="1"/>
  <c r="AF2816" i="1" s="1"/>
  <c r="AK2816" i="1" s="1"/>
  <c r="AS2816" i="1" s="1"/>
  <c r="BI2816" i="1" s="1"/>
  <c r="H2816" i="1"/>
  <c r="N2816" i="1" s="1"/>
  <c r="AE2816" i="1" s="1"/>
  <c r="AJ2816" i="1" s="1"/>
  <c r="AR2816" i="1" s="1"/>
  <c r="BH2816" i="1" s="1"/>
  <c r="G2816" i="1"/>
  <c r="M2816" i="1" s="1"/>
  <c r="AD2816" i="1" s="1"/>
  <c r="AI2816" i="1" s="1"/>
  <c r="BJ2814" i="1"/>
  <c r="I2814" i="1"/>
  <c r="O2814" i="1" s="1"/>
  <c r="AF2814" i="1" s="1"/>
  <c r="AK2814" i="1" s="1"/>
  <c r="AS2814" i="1" s="1"/>
  <c r="BI2814" i="1" s="1"/>
  <c r="H2814" i="1"/>
  <c r="N2814" i="1" s="1"/>
  <c r="AE2814" i="1" s="1"/>
  <c r="AJ2814" i="1" s="1"/>
  <c r="AR2814" i="1" s="1"/>
  <c r="BH2814" i="1" s="1"/>
  <c r="G2814" i="1"/>
  <c r="M2814" i="1" s="1"/>
  <c r="AD2814" i="1" s="1"/>
  <c r="AI2814" i="1" s="1"/>
  <c r="BJ2807" i="1"/>
  <c r="BJ2806" i="1" s="1"/>
  <c r="BJ2805" i="1" s="1"/>
  <c r="BJ2804" i="1" s="1"/>
  <c r="BJ2803" i="1" s="1"/>
  <c r="I2807" i="1"/>
  <c r="O2807" i="1" s="1"/>
  <c r="AF2807" i="1" s="1"/>
  <c r="AK2807" i="1" s="1"/>
  <c r="AS2807" i="1" s="1"/>
  <c r="BI2807" i="1" s="1"/>
  <c r="H2807" i="1"/>
  <c r="N2807" i="1" s="1"/>
  <c r="AE2807" i="1" s="1"/>
  <c r="AJ2807" i="1" s="1"/>
  <c r="AR2807" i="1" s="1"/>
  <c r="BH2807" i="1" s="1"/>
  <c r="G2807" i="1"/>
  <c r="M2807" i="1" s="1"/>
  <c r="AD2807" i="1" s="1"/>
  <c r="AI2807" i="1" s="1"/>
  <c r="BJ2801" i="1"/>
  <c r="BJ2800" i="1" s="1"/>
  <c r="I2801" i="1"/>
  <c r="O2801" i="1" s="1"/>
  <c r="AF2801" i="1" s="1"/>
  <c r="AK2801" i="1" s="1"/>
  <c r="AS2801" i="1" s="1"/>
  <c r="BI2801" i="1" s="1"/>
  <c r="H2801" i="1"/>
  <c r="N2801" i="1" s="1"/>
  <c r="AE2801" i="1" s="1"/>
  <c r="AJ2801" i="1" s="1"/>
  <c r="AR2801" i="1" s="1"/>
  <c r="BH2801" i="1" s="1"/>
  <c r="G2801" i="1"/>
  <c r="M2801" i="1" s="1"/>
  <c r="AD2801" i="1" s="1"/>
  <c r="AI2801" i="1" s="1"/>
  <c r="BJ2798" i="1"/>
  <c r="BJ2797" i="1" s="1"/>
  <c r="I2798" i="1"/>
  <c r="O2798" i="1" s="1"/>
  <c r="AF2798" i="1" s="1"/>
  <c r="AK2798" i="1" s="1"/>
  <c r="AS2798" i="1" s="1"/>
  <c r="BI2798" i="1" s="1"/>
  <c r="H2798" i="1"/>
  <c r="N2798" i="1" s="1"/>
  <c r="AE2798" i="1" s="1"/>
  <c r="AJ2798" i="1" s="1"/>
  <c r="AR2798" i="1" s="1"/>
  <c r="BH2798" i="1" s="1"/>
  <c r="G2798" i="1"/>
  <c r="M2798" i="1" s="1"/>
  <c r="AD2798" i="1" s="1"/>
  <c r="AI2798" i="1" s="1"/>
  <c r="BJ2793" i="1"/>
  <c r="BJ2792" i="1" s="1"/>
  <c r="BJ2791" i="1" s="1"/>
  <c r="BJ2790" i="1" s="1"/>
  <c r="BJ2789" i="1" s="1"/>
  <c r="I2793" i="1"/>
  <c r="O2793" i="1" s="1"/>
  <c r="AF2793" i="1" s="1"/>
  <c r="AK2793" i="1" s="1"/>
  <c r="AS2793" i="1" s="1"/>
  <c r="BI2793" i="1" s="1"/>
  <c r="H2793" i="1"/>
  <c r="N2793" i="1" s="1"/>
  <c r="AE2793" i="1" s="1"/>
  <c r="AJ2793" i="1" s="1"/>
  <c r="AR2793" i="1" s="1"/>
  <c r="BH2793" i="1" s="1"/>
  <c r="G2793" i="1"/>
  <c r="M2793" i="1" s="1"/>
  <c r="AD2793" i="1" s="1"/>
  <c r="AI2793" i="1" s="1"/>
  <c r="BJ2785" i="1"/>
  <c r="BJ2784" i="1" s="1"/>
  <c r="I2785" i="1"/>
  <c r="O2785" i="1" s="1"/>
  <c r="AF2785" i="1" s="1"/>
  <c r="AK2785" i="1" s="1"/>
  <c r="AS2785" i="1" s="1"/>
  <c r="BI2785" i="1" s="1"/>
  <c r="H2785" i="1"/>
  <c r="N2785" i="1" s="1"/>
  <c r="AE2785" i="1" s="1"/>
  <c r="AJ2785" i="1" s="1"/>
  <c r="AR2785" i="1" s="1"/>
  <c r="BH2785" i="1" s="1"/>
  <c r="G2785" i="1"/>
  <c r="M2785" i="1" s="1"/>
  <c r="AD2785" i="1" s="1"/>
  <c r="AI2785" i="1" s="1"/>
  <c r="BJ2780" i="1"/>
  <c r="BJ2779" i="1" s="1"/>
  <c r="BJ2778" i="1" s="1"/>
  <c r="BJ2777" i="1" s="1"/>
  <c r="I2780" i="1"/>
  <c r="O2780" i="1" s="1"/>
  <c r="AF2780" i="1" s="1"/>
  <c r="AK2780" i="1" s="1"/>
  <c r="AS2780" i="1" s="1"/>
  <c r="BI2780" i="1" s="1"/>
  <c r="H2780" i="1"/>
  <c r="N2780" i="1" s="1"/>
  <c r="AE2780" i="1" s="1"/>
  <c r="AJ2780" i="1" s="1"/>
  <c r="AR2780" i="1" s="1"/>
  <c r="BH2780" i="1" s="1"/>
  <c r="G2780" i="1"/>
  <c r="M2780" i="1" s="1"/>
  <c r="AD2780" i="1" s="1"/>
  <c r="AI2780" i="1" s="1"/>
  <c r="BJ2775" i="1"/>
  <c r="BJ2774" i="1" s="1"/>
  <c r="I2775" i="1"/>
  <c r="O2775" i="1" s="1"/>
  <c r="AF2775" i="1" s="1"/>
  <c r="AK2775" i="1" s="1"/>
  <c r="AS2775" i="1" s="1"/>
  <c r="BI2775" i="1" s="1"/>
  <c r="H2775" i="1"/>
  <c r="N2775" i="1" s="1"/>
  <c r="AE2775" i="1" s="1"/>
  <c r="AJ2775" i="1" s="1"/>
  <c r="AR2775" i="1" s="1"/>
  <c r="BH2775" i="1" s="1"/>
  <c r="G2775" i="1"/>
  <c r="M2775" i="1" s="1"/>
  <c r="AD2775" i="1" s="1"/>
  <c r="AI2775" i="1" s="1"/>
  <c r="BJ2772" i="1"/>
  <c r="BJ2771" i="1" s="1"/>
  <c r="I2772" i="1"/>
  <c r="O2772" i="1" s="1"/>
  <c r="AF2772" i="1" s="1"/>
  <c r="AK2772" i="1" s="1"/>
  <c r="AS2772" i="1" s="1"/>
  <c r="BI2772" i="1" s="1"/>
  <c r="H2772" i="1"/>
  <c r="N2772" i="1" s="1"/>
  <c r="AE2772" i="1" s="1"/>
  <c r="AJ2772" i="1" s="1"/>
  <c r="AR2772" i="1" s="1"/>
  <c r="BH2772" i="1" s="1"/>
  <c r="G2772" i="1"/>
  <c r="M2772" i="1" s="1"/>
  <c r="AD2772" i="1" s="1"/>
  <c r="AI2772" i="1" s="1"/>
  <c r="BJ2765" i="1"/>
  <c r="BJ2764" i="1" s="1"/>
  <c r="BJ2763" i="1" s="1"/>
  <c r="BJ2762" i="1" s="1"/>
  <c r="BJ2761" i="1" s="1"/>
  <c r="I2765" i="1"/>
  <c r="O2765" i="1" s="1"/>
  <c r="AF2765" i="1" s="1"/>
  <c r="AK2765" i="1" s="1"/>
  <c r="AS2765" i="1" s="1"/>
  <c r="BI2765" i="1" s="1"/>
  <c r="H2765" i="1"/>
  <c r="N2765" i="1" s="1"/>
  <c r="AE2765" i="1" s="1"/>
  <c r="AJ2765" i="1" s="1"/>
  <c r="AR2765" i="1" s="1"/>
  <c r="BH2765" i="1" s="1"/>
  <c r="G2765" i="1"/>
  <c r="M2765" i="1" s="1"/>
  <c r="AD2765" i="1" s="1"/>
  <c r="AI2765" i="1" s="1"/>
  <c r="BJ2759" i="1"/>
  <c r="BJ2758" i="1" s="1"/>
  <c r="BJ2757" i="1" s="1"/>
  <c r="BJ2756" i="1" s="1"/>
  <c r="I2759" i="1"/>
  <c r="O2759" i="1" s="1"/>
  <c r="AF2759" i="1" s="1"/>
  <c r="AK2759" i="1" s="1"/>
  <c r="AS2759" i="1" s="1"/>
  <c r="BI2759" i="1" s="1"/>
  <c r="H2759" i="1"/>
  <c r="N2759" i="1" s="1"/>
  <c r="AE2759" i="1" s="1"/>
  <c r="AJ2759" i="1" s="1"/>
  <c r="AR2759" i="1" s="1"/>
  <c r="BH2759" i="1" s="1"/>
  <c r="G2759" i="1"/>
  <c r="M2759" i="1" s="1"/>
  <c r="AD2759" i="1" s="1"/>
  <c r="AI2759" i="1" s="1"/>
  <c r="BJ2754" i="1"/>
  <c r="BJ2753" i="1" s="1"/>
  <c r="I2754" i="1"/>
  <c r="O2754" i="1" s="1"/>
  <c r="AF2754" i="1" s="1"/>
  <c r="AK2754" i="1" s="1"/>
  <c r="AS2754" i="1" s="1"/>
  <c r="BI2754" i="1" s="1"/>
  <c r="H2754" i="1"/>
  <c r="N2754" i="1" s="1"/>
  <c r="AE2754" i="1" s="1"/>
  <c r="AJ2754" i="1" s="1"/>
  <c r="AR2754" i="1" s="1"/>
  <c r="BH2754" i="1" s="1"/>
  <c r="G2754" i="1"/>
  <c r="M2754" i="1" s="1"/>
  <c r="AD2754" i="1" s="1"/>
  <c r="AI2754" i="1" s="1"/>
  <c r="BJ2751" i="1"/>
  <c r="BJ2750" i="1" s="1"/>
  <c r="I2751" i="1"/>
  <c r="O2751" i="1" s="1"/>
  <c r="AF2751" i="1" s="1"/>
  <c r="AK2751" i="1" s="1"/>
  <c r="AS2751" i="1" s="1"/>
  <c r="BI2751" i="1" s="1"/>
  <c r="H2751" i="1"/>
  <c r="N2751" i="1" s="1"/>
  <c r="AE2751" i="1" s="1"/>
  <c r="AJ2751" i="1" s="1"/>
  <c r="AR2751" i="1" s="1"/>
  <c r="BH2751" i="1" s="1"/>
  <c r="G2751" i="1"/>
  <c r="M2751" i="1" s="1"/>
  <c r="AD2751" i="1" s="1"/>
  <c r="AI2751" i="1" s="1"/>
  <c r="BJ2743" i="1"/>
  <c r="I2743" i="1"/>
  <c r="O2743" i="1" s="1"/>
  <c r="AF2743" i="1" s="1"/>
  <c r="AK2743" i="1" s="1"/>
  <c r="AS2743" i="1" s="1"/>
  <c r="BI2743" i="1" s="1"/>
  <c r="H2743" i="1"/>
  <c r="N2743" i="1" s="1"/>
  <c r="AE2743" i="1" s="1"/>
  <c r="AJ2743" i="1" s="1"/>
  <c r="AR2743" i="1" s="1"/>
  <c r="BH2743" i="1" s="1"/>
  <c r="G2743" i="1"/>
  <c r="M2743" i="1" s="1"/>
  <c r="AD2743" i="1" s="1"/>
  <c r="AI2743" i="1" s="1"/>
  <c r="BJ2741" i="1"/>
  <c r="I2741" i="1"/>
  <c r="O2741" i="1" s="1"/>
  <c r="AF2741" i="1" s="1"/>
  <c r="AK2741" i="1" s="1"/>
  <c r="AS2741" i="1" s="1"/>
  <c r="BI2741" i="1" s="1"/>
  <c r="H2741" i="1"/>
  <c r="N2741" i="1" s="1"/>
  <c r="AE2741" i="1" s="1"/>
  <c r="AJ2741" i="1" s="1"/>
  <c r="AR2741" i="1" s="1"/>
  <c r="BH2741" i="1" s="1"/>
  <c r="G2741" i="1"/>
  <c r="M2741" i="1" s="1"/>
  <c r="AD2741" i="1" s="1"/>
  <c r="AI2741" i="1" s="1"/>
  <c r="BJ2734" i="1"/>
  <c r="BJ2733" i="1" s="1"/>
  <c r="BJ2732" i="1" s="1"/>
  <c r="BJ2731" i="1" s="1"/>
  <c r="BJ2730" i="1" s="1"/>
  <c r="BJ2729" i="1" s="1"/>
  <c r="I2734" i="1"/>
  <c r="O2734" i="1" s="1"/>
  <c r="AF2734" i="1" s="1"/>
  <c r="AK2734" i="1" s="1"/>
  <c r="AS2734" i="1" s="1"/>
  <c r="BI2734" i="1" s="1"/>
  <c r="H2734" i="1"/>
  <c r="N2734" i="1" s="1"/>
  <c r="AE2734" i="1" s="1"/>
  <c r="AJ2734" i="1" s="1"/>
  <c r="AR2734" i="1" s="1"/>
  <c r="BH2734" i="1" s="1"/>
  <c r="G2734" i="1"/>
  <c r="M2734" i="1" s="1"/>
  <c r="AD2734" i="1" s="1"/>
  <c r="AI2734" i="1" s="1"/>
  <c r="BJ2726" i="1"/>
  <c r="BJ2725" i="1" s="1"/>
  <c r="I2726" i="1"/>
  <c r="O2726" i="1" s="1"/>
  <c r="AF2726" i="1" s="1"/>
  <c r="AK2726" i="1" s="1"/>
  <c r="AS2726" i="1" s="1"/>
  <c r="BI2726" i="1" s="1"/>
  <c r="H2726" i="1"/>
  <c r="N2726" i="1" s="1"/>
  <c r="AE2726" i="1" s="1"/>
  <c r="AJ2726" i="1" s="1"/>
  <c r="AR2726" i="1" s="1"/>
  <c r="BH2726" i="1" s="1"/>
  <c r="G2726" i="1"/>
  <c r="M2726" i="1" s="1"/>
  <c r="AD2726" i="1" s="1"/>
  <c r="AI2726" i="1" s="1"/>
  <c r="BJ2723" i="1"/>
  <c r="BJ2722" i="1" s="1"/>
  <c r="I2723" i="1"/>
  <c r="O2723" i="1" s="1"/>
  <c r="AF2723" i="1" s="1"/>
  <c r="AK2723" i="1" s="1"/>
  <c r="AS2723" i="1" s="1"/>
  <c r="BI2723" i="1" s="1"/>
  <c r="H2723" i="1"/>
  <c r="N2723" i="1" s="1"/>
  <c r="AE2723" i="1" s="1"/>
  <c r="AJ2723" i="1" s="1"/>
  <c r="AR2723" i="1" s="1"/>
  <c r="BH2723" i="1" s="1"/>
  <c r="G2723" i="1"/>
  <c r="M2723" i="1" s="1"/>
  <c r="AD2723" i="1" s="1"/>
  <c r="AI2723" i="1" s="1"/>
  <c r="BJ2718" i="1"/>
  <c r="I2718" i="1"/>
  <c r="O2718" i="1" s="1"/>
  <c r="AF2718" i="1" s="1"/>
  <c r="AK2718" i="1" s="1"/>
  <c r="AS2718" i="1" s="1"/>
  <c r="BI2718" i="1" s="1"/>
  <c r="H2718" i="1"/>
  <c r="N2718" i="1" s="1"/>
  <c r="AE2718" i="1" s="1"/>
  <c r="AJ2718" i="1" s="1"/>
  <c r="AR2718" i="1" s="1"/>
  <c r="BH2718" i="1" s="1"/>
  <c r="G2718" i="1"/>
  <c r="M2718" i="1" s="1"/>
  <c r="AD2718" i="1" s="1"/>
  <c r="AI2718" i="1" s="1"/>
  <c r="BJ2716" i="1"/>
  <c r="I2716" i="1"/>
  <c r="O2716" i="1" s="1"/>
  <c r="AF2716" i="1" s="1"/>
  <c r="AK2716" i="1" s="1"/>
  <c r="AS2716" i="1" s="1"/>
  <c r="BI2716" i="1" s="1"/>
  <c r="H2716" i="1"/>
  <c r="N2716" i="1" s="1"/>
  <c r="AE2716" i="1" s="1"/>
  <c r="AJ2716" i="1" s="1"/>
  <c r="AR2716" i="1" s="1"/>
  <c r="BH2716" i="1" s="1"/>
  <c r="G2716" i="1"/>
  <c r="M2716" i="1" s="1"/>
  <c r="AD2716" i="1" s="1"/>
  <c r="AI2716" i="1" s="1"/>
  <c r="BJ2712" i="1"/>
  <c r="BJ2711" i="1" s="1"/>
  <c r="I2712" i="1"/>
  <c r="O2712" i="1" s="1"/>
  <c r="AF2712" i="1" s="1"/>
  <c r="AK2712" i="1" s="1"/>
  <c r="AS2712" i="1" s="1"/>
  <c r="BI2712" i="1" s="1"/>
  <c r="H2712" i="1"/>
  <c r="N2712" i="1" s="1"/>
  <c r="AE2712" i="1" s="1"/>
  <c r="AJ2712" i="1" s="1"/>
  <c r="AR2712" i="1" s="1"/>
  <c r="BH2712" i="1" s="1"/>
  <c r="G2712" i="1"/>
  <c r="M2712" i="1" s="1"/>
  <c r="AD2712" i="1" s="1"/>
  <c r="AI2712" i="1" s="1"/>
  <c r="BJ2709" i="1"/>
  <c r="BJ2708" i="1" s="1"/>
  <c r="I2709" i="1"/>
  <c r="O2709" i="1" s="1"/>
  <c r="AF2709" i="1" s="1"/>
  <c r="AK2709" i="1" s="1"/>
  <c r="AS2709" i="1" s="1"/>
  <c r="BI2709" i="1" s="1"/>
  <c r="H2709" i="1"/>
  <c r="N2709" i="1" s="1"/>
  <c r="AE2709" i="1" s="1"/>
  <c r="AJ2709" i="1" s="1"/>
  <c r="AR2709" i="1" s="1"/>
  <c r="BH2709" i="1" s="1"/>
  <c r="G2709" i="1"/>
  <c r="M2709" i="1" s="1"/>
  <c r="AD2709" i="1" s="1"/>
  <c r="AI2709" i="1" s="1"/>
  <c r="BJ2702" i="1"/>
  <c r="BJ2701" i="1" s="1"/>
  <c r="I2702" i="1"/>
  <c r="O2702" i="1" s="1"/>
  <c r="AF2702" i="1" s="1"/>
  <c r="AK2702" i="1" s="1"/>
  <c r="AS2702" i="1" s="1"/>
  <c r="BI2702" i="1" s="1"/>
  <c r="H2702" i="1"/>
  <c r="N2702" i="1" s="1"/>
  <c r="AE2702" i="1" s="1"/>
  <c r="AJ2702" i="1" s="1"/>
  <c r="AR2702" i="1" s="1"/>
  <c r="BH2702" i="1" s="1"/>
  <c r="G2702" i="1"/>
  <c r="M2702" i="1" s="1"/>
  <c r="AD2702" i="1" s="1"/>
  <c r="AI2702" i="1" s="1"/>
  <c r="BJ2699" i="1"/>
  <c r="BJ2698" i="1" s="1"/>
  <c r="I2699" i="1"/>
  <c r="O2699" i="1" s="1"/>
  <c r="AF2699" i="1" s="1"/>
  <c r="AK2699" i="1" s="1"/>
  <c r="AS2699" i="1" s="1"/>
  <c r="BI2699" i="1" s="1"/>
  <c r="H2699" i="1"/>
  <c r="N2699" i="1" s="1"/>
  <c r="AE2699" i="1" s="1"/>
  <c r="AJ2699" i="1" s="1"/>
  <c r="AR2699" i="1" s="1"/>
  <c r="BH2699" i="1" s="1"/>
  <c r="G2699" i="1"/>
  <c r="M2699" i="1" s="1"/>
  <c r="AD2699" i="1" s="1"/>
  <c r="AI2699" i="1" s="1"/>
  <c r="BJ2692" i="1"/>
  <c r="I2692" i="1"/>
  <c r="O2692" i="1" s="1"/>
  <c r="AF2692" i="1" s="1"/>
  <c r="AK2692" i="1" s="1"/>
  <c r="AS2692" i="1" s="1"/>
  <c r="BI2692" i="1" s="1"/>
  <c r="H2692" i="1"/>
  <c r="N2692" i="1" s="1"/>
  <c r="AE2692" i="1" s="1"/>
  <c r="AJ2692" i="1" s="1"/>
  <c r="AR2692" i="1" s="1"/>
  <c r="BH2692" i="1" s="1"/>
  <c r="G2692" i="1"/>
  <c r="M2692" i="1" s="1"/>
  <c r="AD2692" i="1" s="1"/>
  <c r="AI2692" i="1" s="1"/>
  <c r="BJ2690" i="1"/>
  <c r="I2690" i="1"/>
  <c r="O2690" i="1" s="1"/>
  <c r="AF2690" i="1" s="1"/>
  <c r="AK2690" i="1" s="1"/>
  <c r="AS2690" i="1" s="1"/>
  <c r="BI2690" i="1" s="1"/>
  <c r="H2690" i="1"/>
  <c r="N2690" i="1" s="1"/>
  <c r="AE2690" i="1" s="1"/>
  <c r="AJ2690" i="1" s="1"/>
  <c r="AR2690" i="1" s="1"/>
  <c r="BH2690" i="1" s="1"/>
  <c r="G2690" i="1"/>
  <c r="M2690" i="1" s="1"/>
  <c r="AD2690" i="1" s="1"/>
  <c r="AI2690" i="1" s="1"/>
  <c r="BJ2688" i="1"/>
  <c r="I2688" i="1"/>
  <c r="O2688" i="1" s="1"/>
  <c r="AF2688" i="1" s="1"/>
  <c r="AK2688" i="1" s="1"/>
  <c r="AS2688" i="1" s="1"/>
  <c r="BI2688" i="1" s="1"/>
  <c r="H2688" i="1"/>
  <c r="N2688" i="1" s="1"/>
  <c r="AE2688" i="1" s="1"/>
  <c r="AJ2688" i="1" s="1"/>
  <c r="AR2688" i="1" s="1"/>
  <c r="BH2688" i="1" s="1"/>
  <c r="G2688" i="1"/>
  <c r="M2688" i="1" s="1"/>
  <c r="AD2688" i="1" s="1"/>
  <c r="AI2688" i="1" s="1"/>
  <c r="BJ2685" i="1"/>
  <c r="BJ2684" i="1" s="1"/>
  <c r="I2685" i="1"/>
  <c r="O2685" i="1" s="1"/>
  <c r="AF2685" i="1" s="1"/>
  <c r="AK2685" i="1" s="1"/>
  <c r="AS2685" i="1" s="1"/>
  <c r="BI2685" i="1" s="1"/>
  <c r="H2685" i="1"/>
  <c r="N2685" i="1" s="1"/>
  <c r="AE2685" i="1" s="1"/>
  <c r="AJ2685" i="1" s="1"/>
  <c r="AR2685" i="1" s="1"/>
  <c r="BH2685" i="1" s="1"/>
  <c r="G2685" i="1"/>
  <c r="M2685" i="1" s="1"/>
  <c r="AD2685" i="1" s="1"/>
  <c r="AI2685" i="1" s="1"/>
  <c r="BJ2675" i="1"/>
  <c r="I2675" i="1"/>
  <c r="O2675" i="1" s="1"/>
  <c r="AF2675" i="1" s="1"/>
  <c r="AK2675" i="1" s="1"/>
  <c r="AS2675" i="1" s="1"/>
  <c r="BI2675" i="1" s="1"/>
  <c r="H2675" i="1"/>
  <c r="N2675" i="1" s="1"/>
  <c r="AE2675" i="1" s="1"/>
  <c r="AJ2675" i="1" s="1"/>
  <c r="AR2675" i="1" s="1"/>
  <c r="BH2675" i="1" s="1"/>
  <c r="G2675" i="1"/>
  <c r="M2675" i="1" s="1"/>
  <c r="AD2675" i="1" s="1"/>
  <c r="AI2675" i="1" s="1"/>
  <c r="BJ2673" i="1"/>
  <c r="I2673" i="1"/>
  <c r="O2673" i="1" s="1"/>
  <c r="AF2673" i="1" s="1"/>
  <c r="AK2673" i="1" s="1"/>
  <c r="AS2673" i="1" s="1"/>
  <c r="BI2673" i="1" s="1"/>
  <c r="H2673" i="1"/>
  <c r="N2673" i="1" s="1"/>
  <c r="AE2673" i="1" s="1"/>
  <c r="AJ2673" i="1" s="1"/>
  <c r="AR2673" i="1" s="1"/>
  <c r="BH2673" i="1" s="1"/>
  <c r="G2673" i="1"/>
  <c r="M2673" i="1" s="1"/>
  <c r="AD2673" i="1" s="1"/>
  <c r="AI2673" i="1" s="1"/>
  <c r="AQ2673" i="1" l="1"/>
  <c r="AU2673" i="1" s="1"/>
  <c r="BG2673" i="1" s="1"/>
  <c r="AQ2675" i="1"/>
  <c r="AU2675" i="1" s="1"/>
  <c r="BG2675" i="1" s="1"/>
  <c r="AQ2685" i="1"/>
  <c r="AU2685" i="1" s="1"/>
  <c r="BG2685" i="1" s="1"/>
  <c r="AQ2688" i="1"/>
  <c r="AU2688" i="1" s="1"/>
  <c r="BG2688" i="1" s="1"/>
  <c r="AQ2690" i="1"/>
  <c r="AU2690" i="1" s="1"/>
  <c r="BG2690" i="1" s="1"/>
  <c r="AQ2692" i="1"/>
  <c r="AU2692" i="1" s="1"/>
  <c r="BG2692" i="1" s="1"/>
  <c r="AQ2699" i="1"/>
  <c r="AU2699" i="1" s="1"/>
  <c r="BG2699" i="1" s="1"/>
  <c r="AQ2702" i="1"/>
  <c r="AU2702" i="1" s="1"/>
  <c r="BG2702" i="1" s="1"/>
  <c r="AQ2709" i="1"/>
  <c r="AU2709" i="1" s="1"/>
  <c r="BG2709" i="1" s="1"/>
  <c r="AQ2712" i="1"/>
  <c r="AU2712" i="1" s="1"/>
  <c r="BG2712" i="1" s="1"/>
  <c r="AQ2716" i="1"/>
  <c r="AU2716" i="1" s="1"/>
  <c r="BG2716" i="1" s="1"/>
  <c r="AQ2718" i="1"/>
  <c r="AU2718" i="1" s="1"/>
  <c r="BG2718" i="1" s="1"/>
  <c r="AQ2723" i="1"/>
  <c r="AU2723" i="1" s="1"/>
  <c r="BG2723" i="1" s="1"/>
  <c r="AQ2726" i="1"/>
  <c r="AU2726" i="1" s="1"/>
  <c r="BG2726" i="1" s="1"/>
  <c r="AQ2734" i="1"/>
  <c r="AU2734" i="1" s="1"/>
  <c r="BG2734" i="1" s="1"/>
  <c r="AQ2741" i="1"/>
  <c r="AU2741" i="1" s="1"/>
  <c r="BG2741" i="1" s="1"/>
  <c r="AQ2743" i="1"/>
  <c r="AU2743" i="1" s="1"/>
  <c r="BG2743" i="1" s="1"/>
  <c r="AQ2751" i="1"/>
  <c r="AU2751" i="1" s="1"/>
  <c r="BG2751" i="1" s="1"/>
  <c r="AQ2754" i="1"/>
  <c r="AU2754" i="1" s="1"/>
  <c r="BG2754" i="1" s="1"/>
  <c r="AQ2759" i="1"/>
  <c r="AU2759" i="1" s="1"/>
  <c r="BG2759" i="1" s="1"/>
  <c r="AQ2765" i="1"/>
  <c r="AU2765" i="1" s="1"/>
  <c r="BG2765" i="1" s="1"/>
  <c r="AQ2772" i="1"/>
  <c r="AU2772" i="1" s="1"/>
  <c r="BG2772" i="1" s="1"/>
  <c r="AQ2775" i="1"/>
  <c r="AU2775" i="1" s="1"/>
  <c r="BG2775" i="1" s="1"/>
  <c r="AQ2780" i="1"/>
  <c r="AU2780" i="1" s="1"/>
  <c r="BG2780" i="1" s="1"/>
  <c r="AQ2785" i="1"/>
  <c r="AU2785" i="1" s="1"/>
  <c r="BG2785" i="1" s="1"/>
  <c r="AQ2793" i="1"/>
  <c r="AU2793" i="1" s="1"/>
  <c r="BG2793" i="1" s="1"/>
  <c r="AQ2798" i="1"/>
  <c r="AU2798" i="1" s="1"/>
  <c r="BG2798" i="1" s="1"/>
  <c r="AQ2801" i="1"/>
  <c r="AU2801" i="1" s="1"/>
  <c r="BG2801" i="1" s="1"/>
  <c r="AQ2807" i="1"/>
  <c r="AU2807" i="1" s="1"/>
  <c r="BG2807" i="1" s="1"/>
  <c r="AQ2814" i="1"/>
  <c r="AU2814" i="1" s="1"/>
  <c r="BG2814" i="1" s="1"/>
  <c r="AQ2816" i="1"/>
  <c r="AU2816" i="1" s="1"/>
  <c r="BG2816" i="1" s="1"/>
  <c r="AQ2818" i="1"/>
  <c r="AU2818" i="1" s="1"/>
  <c r="BG2818" i="1" s="1"/>
  <c r="AQ2831" i="1"/>
  <c r="AU2831" i="1" s="1"/>
  <c r="BG2831" i="1" s="1"/>
  <c r="AQ2839" i="1"/>
  <c r="AU2839" i="1" s="1"/>
  <c r="BG2839" i="1" s="1"/>
  <c r="AQ2847" i="1"/>
  <c r="AU2847" i="1" s="1"/>
  <c r="BG2847" i="1" s="1"/>
  <c r="AQ3036" i="1"/>
  <c r="AU3036" i="1" s="1"/>
  <c r="BG3036" i="1" s="1"/>
  <c r="AQ3556" i="1"/>
  <c r="AU3556" i="1" s="1"/>
  <c r="BG3556" i="1" s="1"/>
  <c r="AQ3652" i="1"/>
  <c r="AU3652" i="1" s="1"/>
  <c r="BG3652" i="1" s="1"/>
  <c r="AQ4457" i="1"/>
  <c r="AU4457" i="1" s="1"/>
  <c r="BG4457" i="1" s="1"/>
  <c r="AQ3553" i="1"/>
  <c r="AU3553" i="1" s="1"/>
  <c r="BG3553" i="1" s="1"/>
  <c r="AQ3524" i="1"/>
  <c r="AU3524" i="1" s="1"/>
  <c r="BG3524" i="1" s="1"/>
  <c r="AQ3508" i="1"/>
  <c r="AU3508" i="1" s="1"/>
  <c r="BG3508" i="1" s="1"/>
  <c r="AQ3476" i="1"/>
  <c r="AU3476" i="1" s="1"/>
  <c r="BG3476" i="1" s="1"/>
  <c r="AQ3491" i="1"/>
  <c r="AU3491" i="1" s="1"/>
  <c r="BG3491" i="1" s="1"/>
  <c r="AQ3454" i="1"/>
  <c r="AU3454" i="1" s="1"/>
  <c r="BG3454" i="1" s="1"/>
  <c r="AQ3439" i="1"/>
  <c r="AU3439" i="1" s="1"/>
  <c r="BG3439" i="1" s="1"/>
  <c r="AQ3364" i="1"/>
  <c r="AU3364" i="1" s="1"/>
  <c r="BG3364" i="1" s="1"/>
  <c r="AQ3376" i="1"/>
  <c r="AU3376" i="1" s="1"/>
  <c r="BG3376" i="1" s="1"/>
  <c r="AQ3388" i="1"/>
  <c r="AU3388" i="1" s="1"/>
  <c r="BG3388" i="1" s="1"/>
  <c r="AQ3406" i="1"/>
  <c r="AU3406" i="1" s="1"/>
  <c r="BG3406" i="1" s="1"/>
  <c r="AQ3323" i="1"/>
  <c r="AU3323" i="1" s="1"/>
  <c r="BG3323" i="1" s="1"/>
  <c r="AQ3313" i="1"/>
  <c r="AU3313" i="1" s="1"/>
  <c r="BG3313" i="1" s="1"/>
  <c r="AQ3293" i="1"/>
  <c r="AU3293" i="1" s="1"/>
  <c r="BG3293" i="1" s="1"/>
  <c r="AQ3016" i="1"/>
  <c r="AU3016" i="1" s="1"/>
  <c r="BG3016" i="1" s="1"/>
  <c r="AQ3907" i="1"/>
  <c r="AU3907" i="1" s="1"/>
  <c r="BG3907" i="1" s="1"/>
  <c r="AQ3712" i="1"/>
  <c r="AU3712" i="1" s="1"/>
  <c r="BG3712" i="1" s="1"/>
  <c r="AQ3684" i="1"/>
  <c r="AU3684" i="1" s="1"/>
  <c r="BG3684" i="1" s="1"/>
  <c r="AQ3648" i="1"/>
  <c r="AU3648" i="1" s="1"/>
  <c r="BG3648" i="1" s="1"/>
  <c r="AQ4411" i="1"/>
  <c r="AU4411" i="1" s="1"/>
  <c r="BG4411" i="1" s="1"/>
  <c r="AQ3640" i="1"/>
  <c r="AU3640" i="1" s="1"/>
  <c r="BG3640" i="1" s="1"/>
  <c r="AQ4344" i="1"/>
  <c r="AU4344" i="1" s="1"/>
  <c r="BG4344" i="1" s="1"/>
  <c r="AQ4117" i="1"/>
  <c r="AU4117" i="1" s="1"/>
  <c r="BG4117" i="1" s="1"/>
  <c r="AQ3656" i="1"/>
  <c r="AU3656" i="1" s="1"/>
  <c r="BG3656" i="1" s="1"/>
  <c r="AQ3116" i="1"/>
  <c r="AU3116" i="1" s="1"/>
  <c r="BG3116" i="1" s="1"/>
  <c r="AQ3070" i="1"/>
  <c r="AU3070" i="1" s="1"/>
  <c r="BG3070" i="1" s="1"/>
  <c r="AQ3082" i="1"/>
  <c r="AU3082" i="1" s="1"/>
  <c r="BG3082" i="1" s="1"/>
  <c r="AQ3097" i="1"/>
  <c r="AU3097" i="1" s="1"/>
  <c r="BG3097" i="1" s="1"/>
  <c r="AQ3024" i="1"/>
  <c r="AU3024" i="1" s="1"/>
  <c r="BG3024" i="1" s="1"/>
  <c r="AQ2979" i="1"/>
  <c r="AU2979" i="1" s="1"/>
  <c r="BG2979" i="1" s="1"/>
  <c r="AQ2928" i="1"/>
  <c r="AU2928" i="1" s="1"/>
  <c r="BG2928" i="1" s="1"/>
  <c r="AQ2875" i="1"/>
  <c r="AU2875" i="1" s="1"/>
  <c r="BG2875" i="1" s="1"/>
  <c r="AQ3579" i="1"/>
  <c r="AU3579" i="1" s="1"/>
  <c r="BG3579" i="1" s="1"/>
  <c r="AQ3807" i="1"/>
  <c r="AU3807" i="1" s="1"/>
  <c r="BG3807" i="1" s="1"/>
  <c r="AQ3736" i="1"/>
  <c r="AU3736" i="1" s="1"/>
  <c r="BG3736" i="1" s="1"/>
  <c r="AQ3572" i="1"/>
  <c r="AU3572" i="1" s="1"/>
  <c r="BG3572" i="1" s="1"/>
  <c r="AQ4325" i="1"/>
  <c r="AU4325" i="1" s="1"/>
  <c r="BG4325" i="1" s="1"/>
  <c r="AQ2984" i="1"/>
  <c r="AU2984" i="1" s="1"/>
  <c r="BG2984" i="1" s="1"/>
  <c r="AQ3790" i="1"/>
  <c r="AU3790" i="1" s="1"/>
  <c r="BG3790" i="1" s="1"/>
  <c r="AQ3962" i="1"/>
  <c r="AU3962" i="1" s="1"/>
  <c r="BG3962" i="1" s="1"/>
  <c r="AQ3528" i="1"/>
  <c r="AU3528" i="1" s="1"/>
  <c r="BG3528" i="1" s="1"/>
  <c r="AQ3515" i="1"/>
  <c r="AU3515" i="1" s="1"/>
  <c r="BG3515" i="1" s="1"/>
  <c r="AQ3464" i="1"/>
  <c r="AU3464" i="1" s="1"/>
  <c r="BG3464" i="1" s="1"/>
  <c r="AQ3482" i="1"/>
  <c r="AU3482" i="1" s="1"/>
  <c r="BG3482" i="1" s="1"/>
  <c r="AQ3494" i="1"/>
  <c r="AU3494" i="1" s="1"/>
  <c r="BG3494" i="1" s="1"/>
  <c r="AQ3449" i="1"/>
  <c r="AU3449" i="1" s="1"/>
  <c r="BG3449" i="1" s="1"/>
  <c r="AQ3343" i="1"/>
  <c r="AU3343" i="1" s="1"/>
  <c r="BG3343" i="1" s="1"/>
  <c r="AQ3367" i="1"/>
  <c r="AU3367" i="1" s="1"/>
  <c r="BG3367" i="1" s="1"/>
  <c r="AQ3379" i="1"/>
  <c r="AU3379" i="1" s="1"/>
  <c r="BG3379" i="1" s="1"/>
  <c r="AQ3391" i="1"/>
  <c r="AU3391" i="1" s="1"/>
  <c r="BG3391" i="1" s="1"/>
  <c r="AQ3409" i="1"/>
  <c r="AU3409" i="1" s="1"/>
  <c r="BG3409" i="1" s="1"/>
  <c r="AQ3326" i="1"/>
  <c r="AU3326" i="1" s="1"/>
  <c r="BG3326" i="1" s="1"/>
  <c r="AQ3316" i="1"/>
  <c r="AU3316" i="1" s="1"/>
  <c r="BG3316" i="1" s="1"/>
  <c r="AQ3241" i="1"/>
  <c r="AU3241" i="1" s="1"/>
  <c r="BG3241" i="1" s="1"/>
  <c r="AQ2976" i="1"/>
  <c r="AU2976" i="1" s="1"/>
  <c r="BG2976" i="1" s="1"/>
  <c r="AQ4473" i="1"/>
  <c r="AU4473" i="1" s="1"/>
  <c r="BG4473" i="1" s="1"/>
  <c r="AQ4110" i="1"/>
  <c r="AU4110" i="1" s="1"/>
  <c r="BG4110" i="1" s="1"/>
  <c r="AQ3622" i="1"/>
  <c r="AU3622" i="1" s="1"/>
  <c r="BG3622" i="1" s="1"/>
  <c r="AQ3663" i="1"/>
  <c r="AU3663" i="1" s="1"/>
  <c r="BG3663" i="1" s="1"/>
  <c r="AQ4027" i="1"/>
  <c r="AU4027" i="1" s="1"/>
  <c r="BG4027" i="1" s="1"/>
  <c r="AQ3973" i="1"/>
  <c r="AU3973" i="1" s="1"/>
  <c r="BG3973" i="1" s="1"/>
  <c r="AQ3848" i="1"/>
  <c r="AU3848" i="1" s="1"/>
  <c r="BG3848" i="1" s="1"/>
  <c r="AQ4286" i="1"/>
  <c r="AU4286" i="1" s="1"/>
  <c r="BG4286" i="1" s="1"/>
  <c r="AQ3108" i="1"/>
  <c r="AU3108" i="1" s="1"/>
  <c r="BG3108" i="1" s="1"/>
  <c r="AQ3073" i="1"/>
  <c r="AU3073" i="1" s="1"/>
  <c r="BG3073" i="1" s="1"/>
  <c r="AQ3085" i="1"/>
  <c r="AU3085" i="1" s="1"/>
  <c r="BG3085" i="1" s="1"/>
  <c r="AQ3100" i="1"/>
  <c r="AU3100" i="1" s="1"/>
  <c r="BG3100" i="1" s="1"/>
  <c r="AQ3019" i="1"/>
  <c r="AU3019" i="1" s="1"/>
  <c r="BG3019" i="1" s="1"/>
  <c r="AQ2960" i="1"/>
  <c r="AU2960" i="1" s="1"/>
  <c r="BG2960" i="1" s="1"/>
  <c r="AQ2931" i="1"/>
  <c r="AU2931" i="1" s="1"/>
  <c r="BG2931" i="1" s="1"/>
  <c r="AQ3757" i="1"/>
  <c r="AU3757" i="1" s="1"/>
  <c r="BG3757" i="1" s="1"/>
  <c r="AQ3735" i="1"/>
  <c r="AU3735" i="1" s="1"/>
  <c r="BG3735" i="1" s="1"/>
  <c r="AQ3568" i="1"/>
  <c r="AU3568" i="1" s="1"/>
  <c r="BG3568" i="1" s="1"/>
  <c r="AQ4324" i="1"/>
  <c r="AU4324" i="1" s="1"/>
  <c r="BG4324" i="1" s="1"/>
  <c r="AQ4447" i="1"/>
  <c r="AU4447" i="1" s="1"/>
  <c r="BG4447" i="1" s="1"/>
  <c r="AQ3876" i="1"/>
  <c r="AU3876" i="1" s="1"/>
  <c r="BG3876" i="1" s="1"/>
  <c r="AQ3989" i="1"/>
  <c r="AU3989" i="1" s="1"/>
  <c r="BG3989" i="1" s="1"/>
  <c r="AQ3723" i="1"/>
  <c r="AU3723" i="1" s="1"/>
  <c r="BG3723" i="1" s="1"/>
  <c r="AQ3534" i="1"/>
  <c r="AU3534" i="1" s="1"/>
  <c r="BG3534" i="1" s="1"/>
  <c r="AQ3518" i="1"/>
  <c r="AU3518" i="1" s="1"/>
  <c r="BG3518" i="1" s="1"/>
  <c r="AQ3467" i="1"/>
  <c r="AU3467" i="1" s="1"/>
  <c r="BG3467" i="1" s="1"/>
  <c r="AQ3485" i="1"/>
  <c r="AU3485" i="1" s="1"/>
  <c r="BG3485" i="1" s="1"/>
  <c r="AQ3497" i="1"/>
  <c r="AU3497" i="1" s="1"/>
  <c r="BG3497" i="1" s="1"/>
  <c r="AQ3445" i="1"/>
  <c r="AU3445" i="1" s="1"/>
  <c r="BG3445" i="1" s="1"/>
  <c r="AQ3355" i="1"/>
  <c r="AU3355" i="1" s="1"/>
  <c r="BG3355" i="1" s="1"/>
  <c r="AQ3370" i="1"/>
  <c r="AU3370" i="1" s="1"/>
  <c r="BG3370" i="1" s="1"/>
  <c r="AQ3382" i="1"/>
  <c r="AU3382" i="1" s="1"/>
  <c r="BG3382" i="1" s="1"/>
  <c r="AQ3400" i="1"/>
  <c r="AU3400" i="1" s="1"/>
  <c r="BG3400" i="1" s="1"/>
  <c r="AQ3415" i="1"/>
  <c r="AU3415" i="1" s="1"/>
  <c r="BG3415" i="1" s="1"/>
  <c r="AQ3319" i="1"/>
  <c r="AU3319" i="1" s="1"/>
  <c r="BG3319" i="1" s="1"/>
  <c r="AQ3299" i="1"/>
  <c r="AU3299" i="1" s="1"/>
  <c r="BG3299" i="1" s="1"/>
  <c r="AQ3104" i="1"/>
  <c r="AU3104" i="1" s="1"/>
  <c r="BG3104" i="1" s="1"/>
  <c r="AQ2919" i="1"/>
  <c r="AU2919" i="1" s="1"/>
  <c r="BG2919" i="1" s="1"/>
  <c r="AQ3636" i="1"/>
  <c r="AU3636" i="1" s="1"/>
  <c r="BG3636" i="1" s="1"/>
  <c r="AQ3704" i="1"/>
  <c r="AU3704" i="1" s="1"/>
  <c r="BG3704" i="1" s="1"/>
  <c r="AQ3601" i="1"/>
  <c r="AU3601" i="1" s="1"/>
  <c r="BG3601" i="1" s="1"/>
  <c r="AQ3747" i="1"/>
  <c r="AU3747" i="1" s="1"/>
  <c r="BG3747" i="1" s="1"/>
  <c r="AQ3931" i="1"/>
  <c r="AU3931" i="1" s="1"/>
  <c r="BG3931" i="1" s="1"/>
  <c r="AQ3833" i="1"/>
  <c r="AU3833" i="1" s="1"/>
  <c r="BG3833" i="1" s="1"/>
  <c r="AQ3853" i="1"/>
  <c r="AU3853" i="1" s="1"/>
  <c r="BG3853" i="1" s="1"/>
  <c r="AQ3828" i="1"/>
  <c r="AU3828" i="1" s="1"/>
  <c r="BG3828" i="1" s="1"/>
  <c r="AQ3248" i="1"/>
  <c r="AU3248" i="1" s="1"/>
  <c r="BG3248" i="1" s="1"/>
  <c r="AQ3111" i="1"/>
  <c r="AU3111" i="1" s="1"/>
  <c r="BG3111" i="1" s="1"/>
  <c r="AQ3076" i="1"/>
  <c r="AU3076" i="1" s="1"/>
  <c r="BG3076" i="1" s="1"/>
  <c r="AQ3091" i="1"/>
  <c r="AU3091" i="1" s="1"/>
  <c r="BG3091" i="1" s="1"/>
  <c r="AQ3059" i="1"/>
  <c r="AU3059" i="1" s="1"/>
  <c r="BG3059" i="1" s="1"/>
  <c r="AQ3008" i="1"/>
  <c r="AU3008" i="1" s="1"/>
  <c r="BG3008" i="1" s="1"/>
  <c r="AQ2905" i="1"/>
  <c r="AU2905" i="1" s="1"/>
  <c r="BG2905" i="1" s="1"/>
  <c r="AQ2863" i="1"/>
  <c r="AU2863" i="1" s="1"/>
  <c r="BG2863" i="1" s="1"/>
  <c r="AQ3609" i="1"/>
  <c r="AU3609" i="1" s="1"/>
  <c r="BG3609" i="1" s="1"/>
  <c r="AQ3919" i="1"/>
  <c r="AU3919" i="1" s="1"/>
  <c r="BG3919" i="1" s="1"/>
  <c r="AQ3027" i="1"/>
  <c r="AU3027" i="1" s="1"/>
  <c r="BG3027" i="1" s="1"/>
  <c r="AQ2996" i="1"/>
  <c r="AU2996" i="1" s="1"/>
  <c r="BG2996" i="1" s="1"/>
  <c r="AQ3544" i="1"/>
  <c r="AU3544" i="1" s="1"/>
  <c r="BG3544" i="1" s="1"/>
  <c r="AQ3781" i="1"/>
  <c r="AU3781" i="1" s="1"/>
  <c r="BG3781" i="1" s="1"/>
  <c r="AQ4488" i="1"/>
  <c r="AU4488" i="1" s="1"/>
  <c r="BG4488" i="1" s="1"/>
  <c r="AQ3537" i="1"/>
  <c r="AU3537" i="1" s="1"/>
  <c r="BG3537" i="1" s="1"/>
  <c r="AQ3511" i="1"/>
  <c r="AU3511" i="1" s="1"/>
  <c r="BG3511" i="1" s="1"/>
  <c r="AQ3473" i="1"/>
  <c r="AU3473" i="1" s="1"/>
  <c r="BG3473" i="1" s="1"/>
  <c r="AQ3488" i="1"/>
  <c r="AU3488" i="1" s="1"/>
  <c r="BG3488" i="1" s="1"/>
  <c r="AQ3457" i="1"/>
  <c r="AU3457" i="1" s="1"/>
  <c r="BG3457" i="1" s="1"/>
  <c r="AQ3436" i="1"/>
  <c r="AU3436" i="1" s="1"/>
  <c r="BG3436" i="1" s="1"/>
  <c r="AQ3361" i="1"/>
  <c r="AU3361" i="1" s="1"/>
  <c r="BG3361" i="1" s="1"/>
  <c r="AQ3373" i="1"/>
  <c r="AU3373" i="1" s="1"/>
  <c r="BG3373" i="1" s="1"/>
  <c r="AQ3385" i="1"/>
  <c r="AU3385" i="1" s="1"/>
  <c r="BG3385" i="1" s="1"/>
  <c r="AQ3403" i="1"/>
  <c r="AU3403" i="1" s="1"/>
  <c r="BG3403" i="1" s="1"/>
  <c r="AQ3418" i="1"/>
  <c r="AU3418" i="1" s="1"/>
  <c r="BG3418" i="1" s="1"/>
  <c r="AQ3310" i="1"/>
  <c r="AU3310" i="1" s="1"/>
  <c r="BG3310" i="1" s="1"/>
  <c r="AQ3302" i="1"/>
  <c r="AU3302" i="1" s="1"/>
  <c r="BG3302" i="1" s="1"/>
  <c r="AQ3088" i="1"/>
  <c r="AU3088" i="1" s="1"/>
  <c r="BG3088" i="1" s="1"/>
  <c r="AQ3689" i="1"/>
  <c r="AU3689" i="1" s="1"/>
  <c r="BG3689" i="1" s="1"/>
  <c r="AQ3840" i="1"/>
  <c r="AU3840" i="1" s="1"/>
  <c r="BG3840" i="1" s="1"/>
  <c r="AQ3940" i="1"/>
  <c r="AU3940" i="1" s="1"/>
  <c r="BG3940" i="1" s="1"/>
  <c r="AQ3617" i="1"/>
  <c r="AU3617" i="1" s="1"/>
  <c r="BG3617" i="1" s="1"/>
  <c r="AQ3949" i="1"/>
  <c r="AU3949" i="1" s="1"/>
  <c r="BG3949" i="1" s="1"/>
  <c r="AQ4377" i="1"/>
  <c r="AU4377" i="1" s="1"/>
  <c r="BG4377" i="1" s="1"/>
  <c r="AQ4033" i="1"/>
  <c r="AU4033" i="1" s="1"/>
  <c r="BG4033" i="1" s="1"/>
  <c r="AQ4358" i="1"/>
  <c r="AU4358" i="1" s="1"/>
  <c r="BG4358" i="1" s="1"/>
  <c r="AQ3233" i="1"/>
  <c r="AU3233" i="1" s="1"/>
  <c r="BG3233" i="1" s="1"/>
  <c r="AQ3067" i="1"/>
  <c r="AU3067" i="1" s="1"/>
  <c r="BG3067" i="1" s="1"/>
  <c r="AQ3079" i="1"/>
  <c r="AU3079" i="1" s="1"/>
  <c r="BG3079" i="1" s="1"/>
  <c r="AQ3094" i="1"/>
  <c r="AU3094" i="1" s="1"/>
  <c r="BG3094" i="1" s="1"/>
  <c r="AQ3048" i="1"/>
  <c r="AU3048" i="1" s="1"/>
  <c r="BG3048" i="1" s="1"/>
  <c r="AQ2993" i="1"/>
  <c r="AU2993" i="1" s="1"/>
  <c r="BG2993" i="1" s="1"/>
  <c r="AQ2908" i="1"/>
  <c r="AU2908" i="1" s="1"/>
  <c r="BG2908" i="1" s="1"/>
  <c r="AQ2867" i="1"/>
  <c r="AU2867" i="1" s="1"/>
  <c r="BG2867" i="1" s="1"/>
  <c r="AQ3918" i="1"/>
  <c r="AU3918" i="1" s="1"/>
  <c r="BG3918" i="1" s="1"/>
  <c r="AQ4305" i="1"/>
  <c r="AU4305" i="1" s="1"/>
  <c r="BG4305" i="1" s="1"/>
  <c r="G4304" i="1"/>
  <c r="M4304" i="1" s="1"/>
  <c r="AD4304" i="1" s="1"/>
  <c r="AI4304" i="1" s="1"/>
  <c r="BJ2697" i="1"/>
  <c r="G3917" i="1"/>
  <c r="M3917" i="1" s="1"/>
  <c r="AD3917" i="1" s="1"/>
  <c r="AI3917" i="1" s="1"/>
  <c r="I3756" i="1"/>
  <c r="O3756" i="1" s="1"/>
  <c r="AF3756" i="1" s="1"/>
  <c r="AK3756" i="1" s="1"/>
  <c r="AS3756" i="1" s="1"/>
  <c r="BI3756" i="1" s="1"/>
  <c r="G3756" i="1"/>
  <c r="M3756" i="1" s="1"/>
  <c r="AD3756" i="1" s="1"/>
  <c r="AI3756" i="1" s="1"/>
  <c r="H3917" i="1"/>
  <c r="N3917" i="1" s="1"/>
  <c r="AE3917" i="1" s="1"/>
  <c r="AJ3917" i="1" s="1"/>
  <c r="AR3917" i="1" s="1"/>
  <c r="BH3917" i="1" s="1"/>
  <c r="N3918" i="1"/>
  <c r="AE3918" i="1" s="1"/>
  <c r="AJ3918" i="1" s="1"/>
  <c r="AR3918" i="1" s="1"/>
  <c r="BH3918" i="1" s="1"/>
  <c r="I3917" i="1"/>
  <c r="O3917" i="1" s="1"/>
  <c r="AF3917" i="1" s="1"/>
  <c r="AK3917" i="1" s="1"/>
  <c r="AS3917" i="1" s="1"/>
  <c r="BI3917" i="1" s="1"/>
  <c r="O3918" i="1"/>
  <c r="AF3918" i="1" s="1"/>
  <c r="AK3918" i="1" s="1"/>
  <c r="AS3918" i="1" s="1"/>
  <c r="BI3918" i="1" s="1"/>
  <c r="H3756" i="1"/>
  <c r="N3756" i="1" s="1"/>
  <c r="AE3756" i="1" s="1"/>
  <c r="AJ3756" i="1" s="1"/>
  <c r="AR3756" i="1" s="1"/>
  <c r="BH3756" i="1" s="1"/>
  <c r="N3757" i="1"/>
  <c r="AE3757" i="1" s="1"/>
  <c r="AJ3757" i="1" s="1"/>
  <c r="AR3757" i="1" s="1"/>
  <c r="BH3757" i="1" s="1"/>
  <c r="G3670" i="1"/>
  <c r="M3670" i="1" s="1"/>
  <c r="AD3670" i="1" s="1"/>
  <c r="AI3670" i="1" s="1"/>
  <c r="M3671" i="1"/>
  <c r="AD3671" i="1" s="1"/>
  <c r="AI3671" i="1" s="1"/>
  <c r="H3435" i="1"/>
  <c r="N3435" i="1" s="1"/>
  <c r="AE3435" i="1" s="1"/>
  <c r="AJ3435" i="1" s="1"/>
  <c r="AR3435" i="1" s="1"/>
  <c r="BH3435" i="1" s="1"/>
  <c r="I3435" i="1"/>
  <c r="G3435" i="1"/>
  <c r="M3435" i="1" s="1"/>
  <c r="AD3435" i="1" s="1"/>
  <c r="AI3435" i="1" s="1"/>
  <c r="I4422" i="1"/>
  <c r="O4422" i="1" s="1"/>
  <c r="AF4422" i="1" s="1"/>
  <c r="AK4422" i="1" s="1"/>
  <c r="AS4422" i="1" s="1"/>
  <c r="BI4422" i="1" s="1"/>
  <c r="G3298" i="1"/>
  <c r="M3298" i="1" s="1"/>
  <c r="AD3298" i="1" s="1"/>
  <c r="AI3298" i="1" s="1"/>
  <c r="H4422" i="1"/>
  <c r="N4422" i="1" s="1"/>
  <c r="AE4422" i="1" s="1"/>
  <c r="AJ4422" i="1" s="1"/>
  <c r="AR4422" i="1" s="1"/>
  <c r="BH4422" i="1" s="1"/>
  <c r="G3107" i="1"/>
  <c r="M3107" i="1" s="1"/>
  <c r="AD3107" i="1" s="1"/>
  <c r="AI3107" i="1" s="1"/>
  <c r="I3670" i="1"/>
  <c r="O3670" i="1" s="1"/>
  <c r="AF3670" i="1" s="1"/>
  <c r="AK3670" i="1" s="1"/>
  <c r="AS3670" i="1" s="1"/>
  <c r="BI3670" i="1" s="1"/>
  <c r="H3789" i="1"/>
  <c r="G2975" i="1"/>
  <c r="M2975" i="1" s="1"/>
  <c r="AD2975" i="1" s="1"/>
  <c r="AI2975" i="1" s="1"/>
  <c r="G3066" i="1"/>
  <c r="M3066" i="1" s="1"/>
  <c r="AD3066" i="1" s="1"/>
  <c r="AI3066" i="1" s="1"/>
  <c r="G3460" i="1"/>
  <c r="M3460" i="1" s="1"/>
  <c r="AD3460" i="1" s="1"/>
  <c r="AI3460" i="1" s="1"/>
  <c r="G3527" i="1"/>
  <c r="M3527" i="1" s="1"/>
  <c r="AD3527" i="1" s="1"/>
  <c r="AI3527" i="1" s="1"/>
  <c r="I2927" i="1"/>
  <c r="I3298" i="1"/>
  <c r="G3336" i="1"/>
  <c r="M3336" i="1" s="1"/>
  <c r="AD3336" i="1" s="1"/>
  <c r="AI3336" i="1" s="1"/>
  <c r="H3015" i="1"/>
  <c r="N3015" i="1" s="1"/>
  <c r="AE3015" i="1" s="1"/>
  <c r="AJ3015" i="1" s="1"/>
  <c r="AR3015" i="1" s="1"/>
  <c r="BH3015" i="1" s="1"/>
  <c r="I2975" i="1"/>
  <c r="I3066" i="1"/>
  <c r="O3066" i="1" s="1"/>
  <c r="AF3066" i="1" s="1"/>
  <c r="AK3066" i="1" s="1"/>
  <c r="AS3066" i="1" s="1"/>
  <c r="BI3066" i="1" s="1"/>
  <c r="G3322" i="1"/>
  <c r="M3322" i="1" s="1"/>
  <c r="AD3322" i="1" s="1"/>
  <c r="AI3322" i="1" s="1"/>
  <c r="G3514" i="1"/>
  <c r="I2904" i="1"/>
  <c r="O2904" i="1" s="1"/>
  <c r="AF2904" i="1" s="1"/>
  <c r="AK2904" i="1" s="1"/>
  <c r="AS2904" i="1" s="1"/>
  <c r="BI2904" i="1" s="1"/>
  <c r="I3015" i="1"/>
  <c r="O3015" i="1" s="1"/>
  <c r="AF3015" i="1" s="1"/>
  <c r="AK3015" i="1" s="1"/>
  <c r="AS3015" i="1" s="1"/>
  <c r="BI3015" i="1" s="1"/>
  <c r="I3322" i="1"/>
  <c r="O3322" i="1" s="1"/>
  <c r="AF3322" i="1" s="1"/>
  <c r="AK3322" i="1" s="1"/>
  <c r="AS3322" i="1" s="1"/>
  <c r="BI3322" i="1" s="1"/>
  <c r="I3309" i="1"/>
  <c r="O3309" i="1" s="1"/>
  <c r="AF3309" i="1" s="1"/>
  <c r="AK3309" i="1" s="1"/>
  <c r="AS3309" i="1" s="1"/>
  <c r="BI3309" i="1" s="1"/>
  <c r="I3107" i="1"/>
  <c r="O3107" i="1" s="1"/>
  <c r="AF3107" i="1" s="1"/>
  <c r="AK3107" i="1" s="1"/>
  <c r="AS3107" i="1" s="1"/>
  <c r="BI3107" i="1" s="1"/>
  <c r="I3460" i="1"/>
  <c r="I3336" i="1"/>
  <c r="G3309" i="1"/>
  <c r="M3309" i="1" s="1"/>
  <c r="AD3309" i="1" s="1"/>
  <c r="AI3309" i="1" s="1"/>
  <c r="H3578" i="1"/>
  <c r="H3514" i="1"/>
  <c r="N3514" i="1" s="1"/>
  <c r="AE3514" i="1" s="1"/>
  <c r="AJ3514" i="1" s="1"/>
  <c r="AR3514" i="1" s="1"/>
  <c r="BH3514" i="1" s="1"/>
  <c r="H3527" i="1"/>
  <c r="N3527" i="1" s="1"/>
  <c r="AE3527" i="1" s="1"/>
  <c r="AJ3527" i="1" s="1"/>
  <c r="AR3527" i="1" s="1"/>
  <c r="BH3527" i="1" s="1"/>
  <c r="H3336" i="1"/>
  <c r="N3336" i="1" s="1"/>
  <c r="AE3336" i="1" s="1"/>
  <c r="AJ3336" i="1" s="1"/>
  <c r="AR3336" i="1" s="1"/>
  <c r="BH3336" i="1" s="1"/>
  <c r="G2927" i="1"/>
  <c r="G3015" i="1"/>
  <c r="M3015" i="1" s="1"/>
  <c r="AD3015" i="1" s="1"/>
  <c r="AI3015" i="1" s="1"/>
  <c r="G2904" i="1"/>
  <c r="M2904" i="1" s="1"/>
  <c r="AD2904" i="1" s="1"/>
  <c r="AI2904" i="1" s="1"/>
  <c r="H3298" i="1"/>
  <c r="N3298" i="1" s="1"/>
  <c r="AE3298" i="1" s="1"/>
  <c r="AJ3298" i="1" s="1"/>
  <c r="AR3298" i="1" s="1"/>
  <c r="BH3298" i="1" s="1"/>
  <c r="G3578" i="1"/>
  <c r="M3578" i="1" s="1"/>
  <c r="AD3578" i="1" s="1"/>
  <c r="AI3578" i="1" s="1"/>
  <c r="G3635" i="1"/>
  <c r="M3635" i="1" s="1"/>
  <c r="AD3635" i="1" s="1"/>
  <c r="AI3635" i="1" s="1"/>
  <c r="H2975" i="1"/>
  <c r="H3322" i="1"/>
  <c r="N3322" i="1" s="1"/>
  <c r="AE3322" i="1" s="1"/>
  <c r="AJ3322" i="1" s="1"/>
  <c r="AR3322" i="1" s="1"/>
  <c r="BH3322" i="1" s="1"/>
  <c r="I3514" i="1"/>
  <c r="H3107" i="1"/>
  <c r="N3107" i="1" s="1"/>
  <c r="AE3107" i="1" s="1"/>
  <c r="AJ3107" i="1" s="1"/>
  <c r="AR3107" i="1" s="1"/>
  <c r="BH3107" i="1" s="1"/>
  <c r="H2927" i="1"/>
  <c r="H2904" i="1"/>
  <c r="N2904" i="1" s="1"/>
  <c r="AE2904" i="1" s="1"/>
  <c r="AJ2904" i="1" s="1"/>
  <c r="AR2904" i="1" s="1"/>
  <c r="BH2904" i="1" s="1"/>
  <c r="H4323" i="1"/>
  <c r="G4323" i="1"/>
  <c r="I3578" i="1"/>
  <c r="O3578" i="1" s="1"/>
  <c r="AF3578" i="1" s="1"/>
  <c r="AK3578" i="1" s="1"/>
  <c r="AS3578" i="1" s="1"/>
  <c r="BI3578" i="1" s="1"/>
  <c r="I3635" i="1"/>
  <c r="O3635" i="1" s="1"/>
  <c r="AF3635" i="1" s="1"/>
  <c r="AK3635" i="1" s="1"/>
  <c r="AS3635" i="1" s="1"/>
  <c r="BI3635" i="1" s="1"/>
  <c r="G2983" i="1"/>
  <c r="M2983" i="1" s="1"/>
  <c r="AD2983" i="1" s="1"/>
  <c r="AI2983" i="1" s="1"/>
  <c r="G3035" i="1"/>
  <c r="M3035" i="1" s="1"/>
  <c r="AD3035" i="1" s="1"/>
  <c r="AI3035" i="1" s="1"/>
  <c r="G2684" i="1"/>
  <c r="M2684" i="1" s="1"/>
  <c r="AD2684" i="1" s="1"/>
  <c r="AI2684" i="1" s="1"/>
  <c r="G2698" i="1"/>
  <c r="M2698" i="1" s="1"/>
  <c r="AD2698" i="1" s="1"/>
  <c r="AI2698" i="1" s="1"/>
  <c r="G2708" i="1"/>
  <c r="M2708" i="1" s="1"/>
  <c r="AD2708" i="1" s="1"/>
  <c r="AI2708" i="1" s="1"/>
  <c r="G2711" i="1"/>
  <c r="M2711" i="1" s="1"/>
  <c r="AD2711" i="1" s="1"/>
  <c r="AI2711" i="1" s="1"/>
  <c r="G2722" i="1"/>
  <c r="M2722" i="1" s="1"/>
  <c r="AD2722" i="1" s="1"/>
  <c r="AI2722" i="1" s="1"/>
  <c r="G2725" i="1"/>
  <c r="M2725" i="1" s="1"/>
  <c r="AD2725" i="1" s="1"/>
  <c r="AI2725" i="1" s="1"/>
  <c r="G2733" i="1"/>
  <c r="M2733" i="1" s="1"/>
  <c r="AD2733" i="1" s="1"/>
  <c r="AI2733" i="1" s="1"/>
  <c r="G2750" i="1"/>
  <c r="M2750" i="1" s="1"/>
  <c r="AD2750" i="1" s="1"/>
  <c r="AI2750" i="1" s="1"/>
  <c r="G2753" i="1"/>
  <c r="M2753" i="1" s="1"/>
  <c r="AD2753" i="1" s="1"/>
  <c r="AI2753" i="1" s="1"/>
  <c r="G2758" i="1"/>
  <c r="M2758" i="1" s="1"/>
  <c r="AD2758" i="1" s="1"/>
  <c r="AI2758" i="1" s="1"/>
  <c r="G2764" i="1"/>
  <c r="M2764" i="1" s="1"/>
  <c r="AD2764" i="1" s="1"/>
  <c r="AI2764" i="1" s="1"/>
  <c r="G2771" i="1"/>
  <c r="M2771" i="1" s="1"/>
  <c r="AD2771" i="1" s="1"/>
  <c r="AI2771" i="1" s="1"/>
  <c r="G2779" i="1"/>
  <c r="M2779" i="1" s="1"/>
  <c r="AD2779" i="1" s="1"/>
  <c r="AI2779" i="1" s="1"/>
  <c r="G2784" i="1"/>
  <c r="M2784" i="1" s="1"/>
  <c r="AD2784" i="1" s="1"/>
  <c r="AI2784" i="1" s="1"/>
  <c r="G2792" i="1"/>
  <c r="M2792" i="1" s="1"/>
  <c r="AD2792" i="1" s="1"/>
  <c r="AI2792" i="1" s="1"/>
  <c r="G2797" i="1"/>
  <c r="M2797" i="1" s="1"/>
  <c r="AD2797" i="1" s="1"/>
  <c r="AI2797" i="1" s="1"/>
  <c r="G2800" i="1"/>
  <c r="M2800" i="1" s="1"/>
  <c r="AD2800" i="1" s="1"/>
  <c r="AI2800" i="1" s="1"/>
  <c r="G2838" i="1"/>
  <c r="M2838" i="1" s="1"/>
  <c r="AD2838" i="1" s="1"/>
  <c r="AI2838" i="1" s="1"/>
  <c r="G2846" i="1"/>
  <c r="M2846" i="1" s="1"/>
  <c r="AD2846" i="1" s="1"/>
  <c r="AI2846" i="1" s="1"/>
  <c r="G3543" i="1"/>
  <c r="M3543" i="1" s="1"/>
  <c r="AD3543" i="1" s="1"/>
  <c r="AI3543" i="1" s="1"/>
  <c r="H2846" i="1"/>
  <c r="N2846" i="1" s="1"/>
  <c r="AE2846" i="1" s="1"/>
  <c r="AJ2846" i="1" s="1"/>
  <c r="AR2846" i="1" s="1"/>
  <c r="BH2846" i="1" s="1"/>
  <c r="H3460" i="1"/>
  <c r="I3527" i="1"/>
  <c r="O3527" i="1" s="1"/>
  <c r="AF3527" i="1" s="1"/>
  <c r="AK3527" i="1" s="1"/>
  <c r="AS3527" i="1" s="1"/>
  <c r="BI3527" i="1" s="1"/>
  <c r="H3309" i="1"/>
  <c r="N3309" i="1" s="1"/>
  <c r="AE3309" i="1" s="1"/>
  <c r="AJ3309" i="1" s="1"/>
  <c r="AR3309" i="1" s="1"/>
  <c r="BH3309" i="1" s="1"/>
  <c r="G3875" i="1"/>
  <c r="M3875" i="1" s="1"/>
  <c r="AD3875" i="1" s="1"/>
  <c r="AI3875" i="1" s="1"/>
  <c r="I4323" i="1"/>
  <c r="G3988" i="1"/>
  <c r="M3988" i="1" s="1"/>
  <c r="AD3988" i="1" s="1"/>
  <c r="AI3988" i="1" s="1"/>
  <c r="G3930" i="1"/>
  <c r="M3930" i="1" s="1"/>
  <c r="AD3930" i="1" s="1"/>
  <c r="AI3930" i="1" s="1"/>
  <c r="G3023" i="1"/>
  <c r="M3023" i="1" s="1"/>
  <c r="AD3023" i="1" s="1"/>
  <c r="AI3023" i="1" s="1"/>
  <c r="G2992" i="1"/>
  <c r="M2992" i="1" s="1"/>
  <c r="AD2992" i="1" s="1"/>
  <c r="AI2992" i="1" s="1"/>
  <c r="G3552" i="1"/>
  <c r="M3552" i="1" s="1"/>
  <c r="AD3552" i="1" s="1"/>
  <c r="AI3552" i="1" s="1"/>
  <c r="G3961" i="1"/>
  <c r="M3961" i="1" s="1"/>
  <c r="AD3961" i="1" s="1"/>
  <c r="AI3961" i="1" s="1"/>
  <c r="G4487" i="1"/>
  <c r="M4487" i="1" s="1"/>
  <c r="AD4487" i="1" s="1"/>
  <c r="AI4487" i="1" s="1"/>
  <c r="G3523" i="1"/>
  <c r="M3523" i="1" s="1"/>
  <c r="AD3523" i="1" s="1"/>
  <c r="AI3523" i="1" s="1"/>
  <c r="G3292" i="1"/>
  <c r="M3292" i="1" s="1"/>
  <c r="AD3292" i="1" s="1"/>
  <c r="AI3292" i="1" s="1"/>
  <c r="G3103" i="1"/>
  <c r="M3103" i="1" s="1"/>
  <c r="AD3103" i="1" s="1"/>
  <c r="AI3103" i="1" s="1"/>
  <c r="G2918" i="1"/>
  <c r="M2918" i="1" s="1"/>
  <c r="AD2918" i="1" s="1"/>
  <c r="AI2918" i="1" s="1"/>
  <c r="G3711" i="1"/>
  <c r="M3711" i="1" s="1"/>
  <c r="AD3711" i="1" s="1"/>
  <c r="AI3711" i="1" s="1"/>
  <c r="G3703" i="1"/>
  <c r="M3703" i="1" s="1"/>
  <c r="AD3703" i="1" s="1"/>
  <c r="AI3703" i="1" s="1"/>
  <c r="G3621" i="1"/>
  <c r="M3621" i="1" s="1"/>
  <c r="AD3621" i="1" s="1"/>
  <c r="AI3621" i="1" s="1"/>
  <c r="G3616" i="1"/>
  <c r="M3616" i="1" s="1"/>
  <c r="AD3616" i="1" s="1"/>
  <c r="AI3616" i="1" s="1"/>
  <c r="G3662" i="1"/>
  <c r="M3662" i="1" s="1"/>
  <c r="AD3662" i="1" s="1"/>
  <c r="AI3662" i="1" s="1"/>
  <c r="G3746" i="1"/>
  <c r="M3746" i="1" s="1"/>
  <c r="AD3746" i="1" s="1"/>
  <c r="AI3746" i="1" s="1"/>
  <c r="G4357" i="1"/>
  <c r="M4357" i="1" s="1"/>
  <c r="AD4357" i="1" s="1"/>
  <c r="AI4357" i="1" s="1"/>
  <c r="G4285" i="1"/>
  <c r="M4285" i="1" s="1"/>
  <c r="AD4285" i="1" s="1"/>
  <c r="AI4285" i="1" s="1"/>
  <c r="G3232" i="1"/>
  <c r="M3232" i="1" s="1"/>
  <c r="AD3232" i="1" s="1"/>
  <c r="AI3232" i="1" s="1"/>
  <c r="G3047" i="1"/>
  <c r="M3047" i="1" s="1"/>
  <c r="AD3047" i="1" s="1"/>
  <c r="AI3047" i="1" s="1"/>
  <c r="G2959" i="1"/>
  <c r="M2959" i="1" s="1"/>
  <c r="AD2959" i="1" s="1"/>
  <c r="AI2959" i="1" s="1"/>
  <c r="G2866" i="1"/>
  <c r="M2866" i="1" s="1"/>
  <c r="AD2866" i="1" s="1"/>
  <c r="AI2866" i="1" s="1"/>
  <c r="G3789" i="1"/>
  <c r="M3789" i="1" s="1"/>
  <c r="AD3789" i="1" s="1"/>
  <c r="AI3789" i="1" s="1"/>
  <c r="G3780" i="1"/>
  <c r="M3780" i="1" s="1"/>
  <c r="AD3780" i="1" s="1"/>
  <c r="AI3780" i="1" s="1"/>
  <c r="G4422" i="1"/>
  <c r="M4422" i="1" s="1"/>
  <c r="AD4422" i="1" s="1"/>
  <c r="AI4422" i="1" s="1"/>
  <c r="I2846" i="1"/>
  <c r="O2846" i="1" s="1"/>
  <c r="AF2846" i="1" s="1"/>
  <c r="AK2846" i="1" s="1"/>
  <c r="AS2846" i="1" s="1"/>
  <c r="BI2846" i="1" s="1"/>
  <c r="G2701" i="1"/>
  <c r="M2701" i="1" s="1"/>
  <c r="AD2701" i="1" s="1"/>
  <c r="AI2701" i="1" s="1"/>
  <c r="G2774" i="1"/>
  <c r="M2774" i="1" s="1"/>
  <c r="AD2774" i="1" s="1"/>
  <c r="AI2774" i="1" s="1"/>
  <c r="G2806" i="1"/>
  <c r="M2806" i="1" s="1"/>
  <c r="AD2806" i="1" s="1"/>
  <c r="AI2806" i="1" s="1"/>
  <c r="G2830" i="1"/>
  <c r="M2830" i="1" s="1"/>
  <c r="AD2830" i="1" s="1"/>
  <c r="AI2830" i="1" s="1"/>
  <c r="G3567" i="1"/>
  <c r="M3567" i="1" s="1"/>
  <c r="AD3567" i="1" s="1"/>
  <c r="AI3567" i="1" s="1"/>
  <c r="G3448" i="1"/>
  <c r="M3448" i="1" s="1"/>
  <c r="AD3448" i="1" s="1"/>
  <c r="AI3448" i="1" s="1"/>
  <c r="G3240" i="1"/>
  <c r="M3240" i="1" s="1"/>
  <c r="AD3240" i="1" s="1"/>
  <c r="AI3240" i="1" s="1"/>
  <c r="G3683" i="1"/>
  <c r="M3683" i="1" s="1"/>
  <c r="AD3683" i="1" s="1"/>
  <c r="AI3683" i="1" s="1"/>
  <c r="G4109" i="1"/>
  <c r="M4109" i="1" s="1"/>
  <c r="AD4109" i="1" s="1"/>
  <c r="AI4109" i="1" s="1"/>
  <c r="G3806" i="1"/>
  <c r="M3806" i="1" s="1"/>
  <c r="AD3806" i="1" s="1"/>
  <c r="AI3806" i="1" s="1"/>
  <c r="G4376" i="1"/>
  <c r="M4376" i="1" s="1"/>
  <c r="AD4376" i="1" s="1"/>
  <c r="AI4376" i="1" s="1"/>
  <c r="G3967" i="1"/>
  <c r="M3967" i="1" s="1"/>
  <c r="AD3967" i="1" s="1"/>
  <c r="AI3967" i="1" s="1"/>
  <c r="G3847" i="1"/>
  <c r="M3847" i="1" s="1"/>
  <c r="AD3847" i="1" s="1"/>
  <c r="AI3847" i="1" s="1"/>
  <c r="G4116" i="1"/>
  <c r="M4116" i="1" s="1"/>
  <c r="AD4116" i="1" s="1"/>
  <c r="AI4116" i="1" s="1"/>
  <c r="G3247" i="1"/>
  <c r="M3247" i="1" s="1"/>
  <c r="AD3247" i="1" s="1"/>
  <c r="AI3247" i="1" s="1"/>
  <c r="G3115" i="1"/>
  <c r="M3115" i="1" s="1"/>
  <c r="AD3115" i="1" s="1"/>
  <c r="AI3115" i="1" s="1"/>
  <c r="G3058" i="1"/>
  <c r="M3058" i="1" s="1"/>
  <c r="AD3058" i="1" s="1"/>
  <c r="AI3058" i="1" s="1"/>
  <c r="G3007" i="1"/>
  <c r="M3007" i="1" s="1"/>
  <c r="AD3007" i="1" s="1"/>
  <c r="AI3007" i="1" s="1"/>
  <c r="G2862" i="1"/>
  <c r="M2862" i="1" s="1"/>
  <c r="AD2862" i="1" s="1"/>
  <c r="AI2862" i="1" s="1"/>
  <c r="G2874" i="1"/>
  <c r="M2874" i="1" s="1"/>
  <c r="AD2874" i="1" s="1"/>
  <c r="AI2874" i="1" s="1"/>
  <c r="H2684" i="1"/>
  <c r="N2684" i="1" s="1"/>
  <c r="AE2684" i="1" s="1"/>
  <c r="AJ2684" i="1" s="1"/>
  <c r="AR2684" i="1" s="1"/>
  <c r="BH2684" i="1" s="1"/>
  <c r="H2701" i="1"/>
  <c r="N2701" i="1" s="1"/>
  <c r="AE2701" i="1" s="1"/>
  <c r="AJ2701" i="1" s="1"/>
  <c r="AR2701" i="1" s="1"/>
  <c r="BH2701" i="1" s="1"/>
  <c r="H2722" i="1"/>
  <c r="N2722" i="1" s="1"/>
  <c r="AE2722" i="1" s="1"/>
  <c r="AJ2722" i="1" s="1"/>
  <c r="AR2722" i="1" s="1"/>
  <c r="BH2722" i="1" s="1"/>
  <c r="H2733" i="1"/>
  <c r="N2733" i="1" s="1"/>
  <c r="AE2733" i="1" s="1"/>
  <c r="AJ2733" i="1" s="1"/>
  <c r="AR2733" i="1" s="1"/>
  <c r="BH2733" i="1" s="1"/>
  <c r="H2758" i="1"/>
  <c r="N2758" i="1" s="1"/>
  <c r="AE2758" i="1" s="1"/>
  <c r="AJ2758" i="1" s="1"/>
  <c r="AR2758" i="1" s="1"/>
  <c r="BH2758" i="1" s="1"/>
  <c r="H2764" i="1"/>
  <c r="N2764" i="1" s="1"/>
  <c r="AE2764" i="1" s="1"/>
  <c r="AJ2764" i="1" s="1"/>
  <c r="AR2764" i="1" s="1"/>
  <c r="BH2764" i="1" s="1"/>
  <c r="H2774" i="1"/>
  <c r="N2774" i="1" s="1"/>
  <c r="AE2774" i="1" s="1"/>
  <c r="AJ2774" i="1" s="1"/>
  <c r="AR2774" i="1" s="1"/>
  <c r="BH2774" i="1" s="1"/>
  <c r="H2792" i="1"/>
  <c r="N2792" i="1" s="1"/>
  <c r="AE2792" i="1" s="1"/>
  <c r="AJ2792" i="1" s="1"/>
  <c r="AR2792" i="1" s="1"/>
  <c r="BH2792" i="1" s="1"/>
  <c r="H2797" i="1"/>
  <c r="N2797" i="1" s="1"/>
  <c r="AE2797" i="1" s="1"/>
  <c r="AJ2797" i="1" s="1"/>
  <c r="AR2797" i="1" s="1"/>
  <c r="BH2797" i="1" s="1"/>
  <c r="H2800" i="1"/>
  <c r="N2800" i="1" s="1"/>
  <c r="AE2800" i="1" s="1"/>
  <c r="AJ2800" i="1" s="1"/>
  <c r="AR2800" i="1" s="1"/>
  <c r="BH2800" i="1" s="1"/>
  <c r="H2806" i="1"/>
  <c r="N2806" i="1" s="1"/>
  <c r="AE2806" i="1" s="1"/>
  <c r="AJ2806" i="1" s="1"/>
  <c r="AR2806" i="1" s="1"/>
  <c r="BH2806" i="1" s="1"/>
  <c r="H2830" i="1"/>
  <c r="N2830" i="1" s="1"/>
  <c r="AE2830" i="1" s="1"/>
  <c r="AJ2830" i="1" s="1"/>
  <c r="AR2830" i="1" s="1"/>
  <c r="BH2830" i="1" s="1"/>
  <c r="I2698" i="1"/>
  <c r="O2698" i="1" s="1"/>
  <c r="AF2698" i="1" s="1"/>
  <c r="AK2698" i="1" s="1"/>
  <c r="AS2698" i="1" s="1"/>
  <c r="BI2698" i="1" s="1"/>
  <c r="I2708" i="1"/>
  <c r="O2708" i="1" s="1"/>
  <c r="AF2708" i="1" s="1"/>
  <c r="AK2708" i="1" s="1"/>
  <c r="AS2708" i="1" s="1"/>
  <c r="BI2708" i="1" s="1"/>
  <c r="I2725" i="1"/>
  <c r="O2725" i="1" s="1"/>
  <c r="AF2725" i="1" s="1"/>
  <c r="AK2725" i="1" s="1"/>
  <c r="AS2725" i="1" s="1"/>
  <c r="BI2725" i="1" s="1"/>
  <c r="I2753" i="1"/>
  <c r="O2753" i="1" s="1"/>
  <c r="AF2753" i="1" s="1"/>
  <c r="AK2753" i="1" s="1"/>
  <c r="AS2753" i="1" s="1"/>
  <c r="BI2753" i="1" s="1"/>
  <c r="I2764" i="1"/>
  <c r="O2764" i="1" s="1"/>
  <c r="AF2764" i="1" s="1"/>
  <c r="AK2764" i="1" s="1"/>
  <c r="AS2764" i="1" s="1"/>
  <c r="BI2764" i="1" s="1"/>
  <c r="I2779" i="1"/>
  <c r="O2779" i="1" s="1"/>
  <c r="AF2779" i="1" s="1"/>
  <c r="AK2779" i="1" s="1"/>
  <c r="AS2779" i="1" s="1"/>
  <c r="BI2779" i="1" s="1"/>
  <c r="I2792" i="1"/>
  <c r="O2792" i="1" s="1"/>
  <c r="AF2792" i="1" s="1"/>
  <c r="AK2792" i="1" s="1"/>
  <c r="AS2792" i="1" s="1"/>
  <c r="BI2792" i="1" s="1"/>
  <c r="I2797" i="1"/>
  <c r="O2797" i="1" s="1"/>
  <c r="AF2797" i="1" s="1"/>
  <c r="AK2797" i="1" s="1"/>
  <c r="AS2797" i="1" s="1"/>
  <c r="BI2797" i="1" s="1"/>
  <c r="I2806" i="1"/>
  <c r="O2806" i="1" s="1"/>
  <c r="AF2806" i="1" s="1"/>
  <c r="AK2806" i="1" s="1"/>
  <c r="AS2806" i="1" s="1"/>
  <c r="BI2806" i="1" s="1"/>
  <c r="I3023" i="1"/>
  <c r="O3023" i="1" s="1"/>
  <c r="AF3023" i="1" s="1"/>
  <c r="AK3023" i="1" s="1"/>
  <c r="AS3023" i="1" s="1"/>
  <c r="BI3023" i="1" s="1"/>
  <c r="H3023" i="1"/>
  <c r="N3023" i="1" s="1"/>
  <c r="AE3023" i="1" s="1"/>
  <c r="AJ3023" i="1" s="1"/>
  <c r="AR3023" i="1" s="1"/>
  <c r="BH3023" i="1" s="1"/>
  <c r="I3035" i="1"/>
  <c r="O3035" i="1" s="1"/>
  <c r="AF3035" i="1" s="1"/>
  <c r="AK3035" i="1" s="1"/>
  <c r="AS3035" i="1" s="1"/>
  <c r="BI3035" i="1" s="1"/>
  <c r="H3066" i="1"/>
  <c r="N3066" i="1" s="1"/>
  <c r="AE3066" i="1" s="1"/>
  <c r="AJ3066" i="1" s="1"/>
  <c r="AR3066" i="1" s="1"/>
  <c r="BH3066" i="1" s="1"/>
  <c r="I3543" i="1"/>
  <c r="O3543" i="1" s="1"/>
  <c r="AF3543" i="1" s="1"/>
  <c r="AK3543" i="1" s="1"/>
  <c r="AS3543" i="1" s="1"/>
  <c r="BI3543" i="1" s="1"/>
  <c r="H3635" i="1"/>
  <c r="N3635" i="1" s="1"/>
  <c r="AE3635" i="1" s="1"/>
  <c r="AJ3635" i="1" s="1"/>
  <c r="AR3635" i="1" s="1"/>
  <c r="BH3635" i="1" s="1"/>
  <c r="H3875" i="1"/>
  <c r="N3875" i="1" s="1"/>
  <c r="AE3875" i="1" s="1"/>
  <c r="AJ3875" i="1" s="1"/>
  <c r="AR3875" i="1" s="1"/>
  <c r="BH3875" i="1" s="1"/>
  <c r="I3930" i="1"/>
  <c r="O3930" i="1" s="1"/>
  <c r="AF3930" i="1" s="1"/>
  <c r="AK3930" i="1" s="1"/>
  <c r="AS3930" i="1" s="1"/>
  <c r="BI3930" i="1" s="1"/>
  <c r="I3789" i="1"/>
  <c r="O3789" i="1" s="1"/>
  <c r="AF3789" i="1" s="1"/>
  <c r="AK3789" i="1" s="1"/>
  <c r="AS3789" i="1" s="1"/>
  <c r="BI3789" i="1" s="1"/>
  <c r="H3988" i="1"/>
  <c r="N3988" i="1" s="1"/>
  <c r="AE3988" i="1" s="1"/>
  <c r="AJ3988" i="1" s="1"/>
  <c r="AR3988" i="1" s="1"/>
  <c r="BH3988" i="1" s="1"/>
  <c r="H4376" i="1"/>
  <c r="N4376" i="1" s="1"/>
  <c r="AE4376" i="1" s="1"/>
  <c r="AJ4376" i="1" s="1"/>
  <c r="AR4376" i="1" s="1"/>
  <c r="BH4376" i="1" s="1"/>
  <c r="I3847" i="1"/>
  <c r="O3847" i="1" s="1"/>
  <c r="AF3847" i="1" s="1"/>
  <c r="AK3847" i="1" s="1"/>
  <c r="AS3847" i="1" s="1"/>
  <c r="BI3847" i="1" s="1"/>
  <c r="I3711" i="1"/>
  <c r="O3711" i="1" s="1"/>
  <c r="AF3711" i="1" s="1"/>
  <c r="AK3711" i="1" s="1"/>
  <c r="AS3711" i="1" s="1"/>
  <c r="BI3711" i="1" s="1"/>
  <c r="I3567" i="1"/>
  <c r="O3567" i="1" s="1"/>
  <c r="AF3567" i="1" s="1"/>
  <c r="AK3567" i="1" s="1"/>
  <c r="AS3567" i="1" s="1"/>
  <c r="BI3567" i="1" s="1"/>
  <c r="H3616" i="1"/>
  <c r="N3616" i="1" s="1"/>
  <c r="AE3616" i="1" s="1"/>
  <c r="AJ3616" i="1" s="1"/>
  <c r="AR3616" i="1" s="1"/>
  <c r="BH3616" i="1" s="1"/>
  <c r="H4285" i="1"/>
  <c r="N4285" i="1" s="1"/>
  <c r="AE4285" i="1" s="1"/>
  <c r="AJ4285" i="1" s="1"/>
  <c r="AR4285" i="1" s="1"/>
  <c r="BH4285" i="1" s="1"/>
  <c r="I3806" i="1"/>
  <c r="O3806" i="1" s="1"/>
  <c r="AF3806" i="1" s="1"/>
  <c r="AK3806" i="1" s="1"/>
  <c r="AS3806" i="1" s="1"/>
  <c r="BI3806" i="1" s="1"/>
  <c r="H3448" i="1"/>
  <c r="N3448" i="1" s="1"/>
  <c r="AE3448" i="1" s="1"/>
  <c r="AJ3448" i="1" s="1"/>
  <c r="AR3448" i="1" s="1"/>
  <c r="BH3448" i="1" s="1"/>
  <c r="H3247" i="1"/>
  <c r="N3247" i="1" s="1"/>
  <c r="AE3247" i="1" s="1"/>
  <c r="AJ3247" i="1" s="1"/>
  <c r="AR3247" i="1" s="1"/>
  <c r="BH3247" i="1" s="1"/>
  <c r="H3232" i="1"/>
  <c r="N3232" i="1" s="1"/>
  <c r="AE3232" i="1" s="1"/>
  <c r="AJ3232" i="1" s="1"/>
  <c r="AR3232" i="1" s="1"/>
  <c r="BH3232" i="1" s="1"/>
  <c r="H3103" i="1"/>
  <c r="N3103" i="1" s="1"/>
  <c r="AE3103" i="1" s="1"/>
  <c r="AJ3103" i="1" s="1"/>
  <c r="AR3103" i="1" s="1"/>
  <c r="BH3103" i="1" s="1"/>
  <c r="H3047" i="1"/>
  <c r="N3047" i="1" s="1"/>
  <c r="AE3047" i="1" s="1"/>
  <c r="AJ3047" i="1" s="1"/>
  <c r="AR3047" i="1" s="1"/>
  <c r="BH3047" i="1" s="1"/>
  <c r="H2866" i="1"/>
  <c r="N2866" i="1" s="1"/>
  <c r="AE2866" i="1" s="1"/>
  <c r="AJ2866" i="1" s="1"/>
  <c r="AR2866" i="1" s="1"/>
  <c r="BH2866" i="1" s="1"/>
  <c r="I4357" i="1"/>
  <c r="O4357" i="1" s="1"/>
  <c r="AF4357" i="1" s="1"/>
  <c r="AK4357" i="1" s="1"/>
  <c r="AS4357" i="1" s="1"/>
  <c r="BI4357" i="1" s="1"/>
  <c r="H2698" i="1"/>
  <c r="N2698" i="1" s="1"/>
  <c r="AE2698" i="1" s="1"/>
  <c r="AJ2698" i="1" s="1"/>
  <c r="AR2698" i="1" s="1"/>
  <c r="BH2698" i="1" s="1"/>
  <c r="H2753" i="1"/>
  <c r="N2753" i="1" s="1"/>
  <c r="AE2753" i="1" s="1"/>
  <c r="AJ2753" i="1" s="1"/>
  <c r="AR2753" i="1" s="1"/>
  <c r="BH2753" i="1" s="1"/>
  <c r="H2779" i="1"/>
  <c r="N2779" i="1" s="1"/>
  <c r="AE2779" i="1" s="1"/>
  <c r="AJ2779" i="1" s="1"/>
  <c r="AR2779" i="1" s="1"/>
  <c r="BH2779" i="1" s="1"/>
  <c r="I2684" i="1"/>
  <c r="O2684" i="1" s="1"/>
  <c r="AF2684" i="1" s="1"/>
  <c r="AK2684" i="1" s="1"/>
  <c r="AS2684" i="1" s="1"/>
  <c r="BI2684" i="1" s="1"/>
  <c r="I2701" i="1"/>
  <c r="O2701" i="1" s="1"/>
  <c r="AF2701" i="1" s="1"/>
  <c r="AK2701" i="1" s="1"/>
  <c r="AS2701" i="1" s="1"/>
  <c r="BI2701" i="1" s="1"/>
  <c r="I2722" i="1"/>
  <c r="O2722" i="1" s="1"/>
  <c r="AF2722" i="1" s="1"/>
  <c r="AK2722" i="1" s="1"/>
  <c r="AS2722" i="1" s="1"/>
  <c r="BI2722" i="1" s="1"/>
  <c r="I2750" i="1"/>
  <c r="O2750" i="1" s="1"/>
  <c r="AF2750" i="1" s="1"/>
  <c r="AK2750" i="1" s="1"/>
  <c r="AS2750" i="1" s="1"/>
  <c r="BI2750" i="1" s="1"/>
  <c r="I2758" i="1"/>
  <c r="O2758" i="1" s="1"/>
  <c r="AF2758" i="1" s="1"/>
  <c r="AK2758" i="1" s="1"/>
  <c r="AS2758" i="1" s="1"/>
  <c r="BI2758" i="1" s="1"/>
  <c r="I2771" i="1"/>
  <c r="O2771" i="1" s="1"/>
  <c r="AF2771" i="1" s="1"/>
  <c r="AK2771" i="1" s="1"/>
  <c r="AS2771" i="1" s="1"/>
  <c r="BI2771" i="1" s="1"/>
  <c r="I2784" i="1"/>
  <c r="O2784" i="1" s="1"/>
  <c r="AF2784" i="1" s="1"/>
  <c r="AK2784" i="1" s="1"/>
  <c r="AS2784" i="1" s="1"/>
  <c r="BI2784" i="1" s="1"/>
  <c r="I2800" i="1"/>
  <c r="O2800" i="1" s="1"/>
  <c r="AF2800" i="1" s="1"/>
  <c r="AK2800" i="1" s="1"/>
  <c r="AS2800" i="1" s="1"/>
  <c r="BI2800" i="1" s="1"/>
  <c r="I2830" i="1"/>
  <c r="O2830" i="1" s="1"/>
  <c r="AF2830" i="1" s="1"/>
  <c r="AK2830" i="1" s="1"/>
  <c r="AS2830" i="1" s="1"/>
  <c r="BI2830" i="1" s="1"/>
  <c r="I2992" i="1"/>
  <c r="O2992" i="1" s="1"/>
  <c r="AF2992" i="1" s="1"/>
  <c r="AK2992" i="1" s="1"/>
  <c r="AS2992" i="1" s="1"/>
  <c r="BI2992" i="1" s="1"/>
  <c r="H2992" i="1"/>
  <c r="N2992" i="1" s="1"/>
  <c r="AE2992" i="1" s="1"/>
  <c r="AJ2992" i="1" s="1"/>
  <c r="AR2992" i="1" s="1"/>
  <c r="BH2992" i="1" s="1"/>
  <c r="H3035" i="1"/>
  <c r="N3035" i="1" s="1"/>
  <c r="AE3035" i="1" s="1"/>
  <c r="AJ3035" i="1" s="1"/>
  <c r="AR3035" i="1" s="1"/>
  <c r="BH3035" i="1" s="1"/>
  <c r="H2983" i="1"/>
  <c r="N2983" i="1" s="1"/>
  <c r="AE2983" i="1" s="1"/>
  <c r="AJ2983" i="1" s="1"/>
  <c r="AR2983" i="1" s="1"/>
  <c r="BH2983" i="1" s="1"/>
  <c r="I3552" i="1"/>
  <c r="O3552" i="1" s="1"/>
  <c r="AF3552" i="1" s="1"/>
  <c r="AK3552" i="1" s="1"/>
  <c r="AS3552" i="1" s="1"/>
  <c r="BI3552" i="1" s="1"/>
  <c r="I3875" i="1"/>
  <c r="O3875" i="1" s="1"/>
  <c r="AF3875" i="1" s="1"/>
  <c r="AK3875" i="1" s="1"/>
  <c r="AS3875" i="1" s="1"/>
  <c r="BI3875" i="1" s="1"/>
  <c r="I3662" i="1"/>
  <c r="O3662" i="1" s="1"/>
  <c r="AF3662" i="1" s="1"/>
  <c r="AK3662" i="1" s="1"/>
  <c r="AS3662" i="1" s="1"/>
  <c r="BI3662" i="1" s="1"/>
  <c r="H3746" i="1"/>
  <c r="N3746" i="1" s="1"/>
  <c r="AE3746" i="1" s="1"/>
  <c r="AJ3746" i="1" s="1"/>
  <c r="AR3746" i="1" s="1"/>
  <c r="BH3746" i="1" s="1"/>
  <c r="H4109" i="1"/>
  <c r="N4109" i="1" s="1"/>
  <c r="AE4109" i="1" s="1"/>
  <c r="AJ4109" i="1" s="1"/>
  <c r="AR4109" i="1" s="1"/>
  <c r="BH4109" i="1" s="1"/>
  <c r="I3967" i="1"/>
  <c r="O3967" i="1" s="1"/>
  <c r="AF3967" i="1" s="1"/>
  <c r="AK3967" i="1" s="1"/>
  <c r="AS3967" i="1" s="1"/>
  <c r="BI3967" i="1" s="1"/>
  <c r="I4285" i="1"/>
  <c r="O4285" i="1" s="1"/>
  <c r="AF4285" i="1" s="1"/>
  <c r="AK4285" i="1" s="1"/>
  <c r="AS4285" i="1" s="1"/>
  <c r="BI4285" i="1" s="1"/>
  <c r="H3780" i="1"/>
  <c r="N3780" i="1" s="1"/>
  <c r="AE3780" i="1" s="1"/>
  <c r="AJ3780" i="1" s="1"/>
  <c r="AR3780" i="1" s="1"/>
  <c r="BH3780" i="1" s="1"/>
  <c r="I4116" i="1"/>
  <c r="O4116" i="1" s="1"/>
  <c r="AF4116" i="1" s="1"/>
  <c r="AK4116" i="1" s="1"/>
  <c r="AS4116" i="1" s="1"/>
  <c r="BI4116" i="1" s="1"/>
  <c r="H3961" i="1"/>
  <c r="N3961" i="1" s="1"/>
  <c r="AE3961" i="1" s="1"/>
  <c r="AJ3961" i="1" s="1"/>
  <c r="AR3961" i="1" s="1"/>
  <c r="BH3961" i="1" s="1"/>
  <c r="H3621" i="1"/>
  <c r="N3621" i="1" s="1"/>
  <c r="AE3621" i="1" s="1"/>
  <c r="AJ3621" i="1" s="1"/>
  <c r="AR3621" i="1" s="1"/>
  <c r="BH3621" i="1" s="1"/>
  <c r="H4487" i="1"/>
  <c r="N4487" i="1" s="1"/>
  <c r="AE4487" i="1" s="1"/>
  <c r="AJ4487" i="1" s="1"/>
  <c r="AR4487" i="1" s="1"/>
  <c r="BH4487" i="1" s="1"/>
  <c r="H3007" i="1"/>
  <c r="N3007" i="1" s="1"/>
  <c r="AE3007" i="1" s="1"/>
  <c r="AJ3007" i="1" s="1"/>
  <c r="AR3007" i="1" s="1"/>
  <c r="BH3007" i="1" s="1"/>
  <c r="H2959" i="1"/>
  <c r="N2959" i="1" s="1"/>
  <c r="AE2959" i="1" s="1"/>
  <c r="AJ2959" i="1" s="1"/>
  <c r="AR2959" i="1" s="1"/>
  <c r="BH2959" i="1" s="1"/>
  <c r="H2918" i="1"/>
  <c r="N2918" i="1" s="1"/>
  <c r="AE2918" i="1" s="1"/>
  <c r="AJ2918" i="1" s="1"/>
  <c r="AR2918" i="1" s="1"/>
  <c r="BH2918" i="1" s="1"/>
  <c r="H2862" i="1"/>
  <c r="N2862" i="1" s="1"/>
  <c r="AE2862" i="1" s="1"/>
  <c r="AJ2862" i="1" s="1"/>
  <c r="AR2862" i="1" s="1"/>
  <c r="BH2862" i="1" s="1"/>
  <c r="H3930" i="1"/>
  <c r="N3930" i="1" s="1"/>
  <c r="AE3930" i="1" s="1"/>
  <c r="AJ3930" i="1" s="1"/>
  <c r="AR3930" i="1" s="1"/>
  <c r="BH3930" i="1" s="1"/>
  <c r="I3523" i="1"/>
  <c r="O3523" i="1" s="1"/>
  <c r="AF3523" i="1" s="1"/>
  <c r="AK3523" i="1" s="1"/>
  <c r="AS3523" i="1" s="1"/>
  <c r="BI3523" i="1" s="1"/>
  <c r="I3292" i="1"/>
  <c r="O3292" i="1" s="1"/>
  <c r="AF3292" i="1" s="1"/>
  <c r="AK3292" i="1" s="1"/>
  <c r="AS3292" i="1" s="1"/>
  <c r="BI3292" i="1" s="1"/>
  <c r="I3240" i="1"/>
  <c r="O3240" i="1" s="1"/>
  <c r="AF3240" i="1" s="1"/>
  <c r="AK3240" i="1" s="1"/>
  <c r="AS3240" i="1" s="1"/>
  <c r="BI3240" i="1" s="1"/>
  <c r="I3115" i="1"/>
  <c r="O3115" i="1" s="1"/>
  <c r="AF3115" i="1" s="1"/>
  <c r="AK3115" i="1" s="1"/>
  <c r="AS3115" i="1" s="1"/>
  <c r="BI3115" i="1" s="1"/>
  <c r="I3058" i="1"/>
  <c r="O3058" i="1" s="1"/>
  <c r="AF3058" i="1" s="1"/>
  <c r="AK3058" i="1" s="1"/>
  <c r="AS3058" i="1" s="1"/>
  <c r="BI3058" i="1" s="1"/>
  <c r="I2918" i="1"/>
  <c r="O2918" i="1" s="1"/>
  <c r="AF2918" i="1" s="1"/>
  <c r="AK2918" i="1" s="1"/>
  <c r="AS2918" i="1" s="1"/>
  <c r="BI2918" i="1" s="1"/>
  <c r="I2866" i="1"/>
  <c r="O2866" i="1" s="1"/>
  <c r="AF2866" i="1" s="1"/>
  <c r="AK2866" i="1" s="1"/>
  <c r="AS2866" i="1" s="1"/>
  <c r="BI2866" i="1" s="1"/>
  <c r="H2711" i="1"/>
  <c r="N2711" i="1" s="1"/>
  <c r="AE2711" i="1" s="1"/>
  <c r="AJ2711" i="1" s="1"/>
  <c r="AR2711" i="1" s="1"/>
  <c r="BH2711" i="1" s="1"/>
  <c r="H2771" i="1"/>
  <c r="N2771" i="1" s="1"/>
  <c r="AE2771" i="1" s="1"/>
  <c r="AJ2771" i="1" s="1"/>
  <c r="AR2771" i="1" s="1"/>
  <c r="BH2771" i="1" s="1"/>
  <c r="I2983" i="1"/>
  <c r="O2983" i="1" s="1"/>
  <c r="AF2983" i="1" s="1"/>
  <c r="AK2983" i="1" s="1"/>
  <c r="AS2983" i="1" s="1"/>
  <c r="BI2983" i="1" s="1"/>
  <c r="H3552" i="1"/>
  <c r="N3552" i="1" s="1"/>
  <c r="AE3552" i="1" s="1"/>
  <c r="AJ3552" i="1" s="1"/>
  <c r="AR3552" i="1" s="1"/>
  <c r="BH3552" i="1" s="1"/>
  <c r="H4304" i="1"/>
  <c r="N4304" i="1" s="1"/>
  <c r="AE4304" i="1" s="1"/>
  <c r="AJ4304" i="1" s="1"/>
  <c r="AR4304" i="1" s="1"/>
  <c r="BH4304" i="1" s="1"/>
  <c r="H3967" i="1"/>
  <c r="N3967" i="1" s="1"/>
  <c r="AE3967" i="1" s="1"/>
  <c r="AJ3967" i="1" s="1"/>
  <c r="AR3967" i="1" s="1"/>
  <c r="BH3967" i="1" s="1"/>
  <c r="I3746" i="1"/>
  <c r="O3746" i="1" s="1"/>
  <c r="AF3746" i="1" s="1"/>
  <c r="AK3746" i="1" s="1"/>
  <c r="AS3746" i="1" s="1"/>
  <c r="BI3746" i="1" s="1"/>
  <c r="I4487" i="1"/>
  <c r="O4487" i="1" s="1"/>
  <c r="AF4487" i="1" s="1"/>
  <c r="AK4487" i="1" s="1"/>
  <c r="AS4487" i="1" s="1"/>
  <c r="BI4487" i="1" s="1"/>
  <c r="I3780" i="1"/>
  <c r="O3780" i="1" s="1"/>
  <c r="AF3780" i="1" s="1"/>
  <c r="AK3780" i="1" s="1"/>
  <c r="AS3780" i="1" s="1"/>
  <c r="BI3780" i="1" s="1"/>
  <c r="I4109" i="1"/>
  <c r="O4109" i="1" s="1"/>
  <c r="AF4109" i="1" s="1"/>
  <c r="AK4109" i="1" s="1"/>
  <c r="AS4109" i="1" s="1"/>
  <c r="BI4109" i="1" s="1"/>
  <c r="H3847" i="1"/>
  <c r="N3847" i="1" s="1"/>
  <c r="AE3847" i="1" s="1"/>
  <c r="AJ3847" i="1" s="1"/>
  <c r="AR3847" i="1" s="1"/>
  <c r="BH3847" i="1" s="1"/>
  <c r="H3523" i="1"/>
  <c r="N3523" i="1" s="1"/>
  <c r="AE3523" i="1" s="1"/>
  <c r="AJ3523" i="1" s="1"/>
  <c r="AR3523" i="1" s="1"/>
  <c r="BH3523" i="1" s="1"/>
  <c r="H3292" i="1"/>
  <c r="N3292" i="1" s="1"/>
  <c r="AE3292" i="1" s="1"/>
  <c r="AJ3292" i="1" s="1"/>
  <c r="AR3292" i="1" s="1"/>
  <c r="BH3292" i="1" s="1"/>
  <c r="H3240" i="1"/>
  <c r="N3240" i="1" s="1"/>
  <c r="AE3240" i="1" s="1"/>
  <c r="AJ3240" i="1" s="1"/>
  <c r="AR3240" i="1" s="1"/>
  <c r="BH3240" i="1" s="1"/>
  <c r="H3115" i="1"/>
  <c r="N3115" i="1" s="1"/>
  <c r="AE3115" i="1" s="1"/>
  <c r="AJ3115" i="1" s="1"/>
  <c r="AR3115" i="1" s="1"/>
  <c r="BH3115" i="1" s="1"/>
  <c r="H3058" i="1"/>
  <c r="N3058" i="1" s="1"/>
  <c r="AE3058" i="1" s="1"/>
  <c r="AJ3058" i="1" s="1"/>
  <c r="AR3058" i="1" s="1"/>
  <c r="BH3058" i="1" s="1"/>
  <c r="I3961" i="1"/>
  <c r="O3961" i="1" s="1"/>
  <c r="AF3961" i="1" s="1"/>
  <c r="AK3961" i="1" s="1"/>
  <c r="AS3961" i="1" s="1"/>
  <c r="BI3961" i="1" s="1"/>
  <c r="I4376" i="1"/>
  <c r="O4376" i="1" s="1"/>
  <c r="AF4376" i="1" s="1"/>
  <c r="AK4376" i="1" s="1"/>
  <c r="AS4376" i="1" s="1"/>
  <c r="BI4376" i="1" s="1"/>
  <c r="H2708" i="1"/>
  <c r="N2708" i="1" s="1"/>
  <c r="AE2708" i="1" s="1"/>
  <c r="AJ2708" i="1" s="1"/>
  <c r="AR2708" i="1" s="1"/>
  <c r="BH2708" i="1" s="1"/>
  <c r="H2725" i="1"/>
  <c r="N2725" i="1" s="1"/>
  <c r="AE2725" i="1" s="1"/>
  <c r="AJ2725" i="1" s="1"/>
  <c r="AR2725" i="1" s="1"/>
  <c r="BH2725" i="1" s="1"/>
  <c r="H2750" i="1"/>
  <c r="N2750" i="1" s="1"/>
  <c r="AE2750" i="1" s="1"/>
  <c r="AJ2750" i="1" s="1"/>
  <c r="AR2750" i="1" s="1"/>
  <c r="BH2750" i="1" s="1"/>
  <c r="H2838" i="1"/>
  <c r="N2838" i="1" s="1"/>
  <c r="AE2838" i="1" s="1"/>
  <c r="AJ2838" i="1" s="1"/>
  <c r="AR2838" i="1" s="1"/>
  <c r="BH2838" i="1" s="1"/>
  <c r="I2711" i="1"/>
  <c r="O2711" i="1" s="1"/>
  <c r="AF2711" i="1" s="1"/>
  <c r="AK2711" i="1" s="1"/>
  <c r="AS2711" i="1" s="1"/>
  <c r="BI2711" i="1" s="1"/>
  <c r="I2733" i="1"/>
  <c r="O2733" i="1" s="1"/>
  <c r="AF2733" i="1" s="1"/>
  <c r="AK2733" i="1" s="1"/>
  <c r="AS2733" i="1" s="1"/>
  <c r="BI2733" i="1" s="1"/>
  <c r="I2774" i="1"/>
  <c r="O2774" i="1" s="1"/>
  <c r="AF2774" i="1" s="1"/>
  <c r="AK2774" i="1" s="1"/>
  <c r="AS2774" i="1" s="1"/>
  <c r="BI2774" i="1" s="1"/>
  <c r="I2838" i="1"/>
  <c r="O2838" i="1" s="1"/>
  <c r="AF2838" i="1" s="1"/>
  <c r="AK2838" i="1" s="1"/>
  <c r="AS2838" i="1" s="1"/>
  <c r="BI2838" i="1" s="1"/>
  <c r="H3543" i="1"/>
  <c r="N3543" i="1" s="1"/>
  <c r="AE3543" i="1" s="1"/>
  <c r="AJ3543" i="1" s="1"/>
  <c r="AR3543" i="1" s="1"/>
  <c r="BH3543" i="1" s="1"/>
  <c r="I3616" i="1"/>
  <c r="O3616" i="1" s="1"/>
  <c r="AF3616" i="1" s="1"/>
  <c r="AK3616" i="1" s="1"/>
  <c r="AS3616" i="1" s="1"/>
  <c r="BI3616" i="1" s="1"/>
  <c r="H3711" i="1"/>
  <c r="N3711" i="1" s="1"/>
  <c r="AE3711" i="1" s="1"/>
  <c r="AJ3711" i="1" s="1"/>
  <c r="AR3711" i="1" s="1"/>
  <c r="BH3711" i="1" s="1"/>
  <c r="H4116" i="1"/>
  <c r="N4116" i="1" s="1"/>
  <c r="AE4116" i="1" s="1"/>
  <c r="AJ4116" i="1" s="1"/>
  <c r="AR4116" i="1" s="1"/>
  <c r="BH4116" i="1" s="1"/>
  <c r="H3703" i="1"/>
  <c r="N3703" i="1" s="1"/>
  <c r="AE3703" i="1" s="1"/>
  <c r="AJ3703" i="1" s="1"/>
  <c r="AR3703" i="1" s="1"/>
  <c r="BH3703" i="1" s="1"/>
  <c r="H3683" i="1"/>
  <c r="N3683" i="1" s="1"/>
  <c r="AE3683" i="1" s="1"/>
  <c r="AJ3683" i="1" s="1"/>
  <c r="AR3683" i="1" s="1"/>
  <c r="BH3683" i="1" s="1"/>
  <c r="I3988" i="1"/>
  <c r="O3988" i="1" s="1"/>
  <c r="AF3988" i="1" s="1"/>
  <c r="AK3988" i="1" s="1"/>
  <c r="AS3988" i="1" s="1"/>
  <c r="BI3988" i="1" s="1"/>
  <c r="I3683" i="1"/>
  <c r="O3683" i="1" s="1"/>
  <c r="AF3683" i="1" s="1"/>
  <c r="AK3683" i="1" s="1"/>
  <c r="AS3683" i="1" s="1"/>
  <c r="BI3683" i="1" s="1"/>
  <c r="H4357" i="1"/>
  <c r="N4357" i="1" s="1"/>
  <c r="AE4357" i="1" s="1"/>
  <c r="AJ4357" i="1" s="1"/>
  <c r="AR4357" i="1" s="1"/>
  <c r="BH4357" i="1" s="1"/>
  <c r="I3703" i="1"/>
  <c r="O3703" i="1" s="1"/>
  <c r="AF3703" i="1" s="1"/>
  <c r="AK3703" i="1" s="1"/>
  <c r="AS3703" i="1" s="1"/>
  <c r="BI3703" i="1" s="1"/>
  <c r="H3806" i="1"/>
  <c r="N3806" i="1" s="1"/>
  <c r="AE3806" i="1" s="1"/>
  <c r="AJ3806" i="1" s="1"/>
  <c r="AR3806" i="1" s="1"/>
  <c r="BH3806" i="1" s="1"/>
  <c r="I3621" i="1"/>
  <c r="O3621" i="1" s="1"/>
  <c r="AF3621" i="1" s="1"/>
  <c r="AK3621" i="1" s="1"/>
  <c r="AS3621" i="1" s="1"/>
  <c r="BI3621" i="1" s="1"/>
  <c r="H2874" i="1"/>
  <c r="N2874" i="1" s="1"/>
  <c r="AE2874" i="1" s="1"/>
  <c r="AJ2874" i="1" s="1"/>
  <c r="AR2874" i="1" s="1"/>
  <c r="BH2874" i="1" s="1"/>
  <c r="H3567" i="1"/>
  <c r="N3567" i="1" s="1"/>
  <c r="AE3567" i="1" s="1"/>
  <c r="AJ3567" i="1" s="1"/>
  <c r="AR3567" i="1" s="1"/>
  <c r="BH3567" i="1" s="1"/>
  <c r="H3662" i="1"/>
  <c r="N3662" i="1" s="1"/>
  <c r="AE3662" i="1" s="1"/>
  <c r="AJ3662" i="1" s="1"/>
  <c r="AR3662" i="1" s="1"/>
  <c r="BH3662" i="1" s="1"/>
  <c r="I4304" i="1"/>
  <c r="O4304" i="1" s="1"/>
  <c r="AF4304" i="1" s="1"/>
  <c r="AK4304" i="1" s="1"/>
  <c r="AS4304" i="1" s="1"/>
  <c r="BI4304" i="1" s="1"/>
  <c r="H3670" i="1"/>
  <c r="N3670" i="1" s="1"/>
  <c r="AE3670" i="1" s="1"/>
  <c r="AJ3670" i="1" s="1"/>
  <c r="AR3670" i="1" s="1"/>
  <c r="BH3670" i="1" s="1"/>
  <c r="I3448" i="1"/>
  <c r="O3448" i="1" s="1"/>
  <c r="AF3448" i="1" s="1"/>
  <c r="AK3448" i="1" s="1"/>
  <c r="AS3448" i="1" s="1"/>
  <c r="BI3448" i="1" s="1"/>
  <c r="I3247" i="1"/>
  <c r="O3247" i="1" s="1"/>
  <c r="AF3247" i="1" s="1"/>
  <c r="AK3247" i="1" s="1"/>
  <c r="AS3247" i="1" s="1"/>
  <c r="BI3247" i="1" s="1"/>
  <c r="I3232" i="1"/>
  <c r="O3232" i="1" s="1"/>
  <c r="AF3232" i="1" s="1"/>
  <c r="AK3232" i="1" s="1"/>
  <c r="AS3232" i="1" s="1"/>
  <c r="BI3232" i="1" s="1"/>
  <c r="I3103" i="1"/>
  <c r="O3103" i="1" s="1"/>
  <c r="AF3103" i="1" s="1"/>
  <c r="AK3103" i="1" s="1"/>
  <c r="AS3103" i="1" s="1"/>
  <c r="BI3103" i="1" s="1"/>
  <c r="I3047" i="1"/>
  <c r="O3047" i="1" s="1"/>
  <c r="AF3047" i="1" s="1"/>
  <c r="AK3047" i="1" s="1"/>
  <c r="AS3047" i="1" s="1"/>
  <c r="BI3047" i="1" s="1"/>
  <c r="I3007" i="1"/>
  <c r="O3007" i="1" s="1"/>
  <c r="AF3007" i="1" s="1"/>
  <c r="AK3007" i="1" s="1"/>
  <c r="AS3007" i="1" s="1"/>
  <c r="BI3007" i="1" s="1"/>
  <c r="I2959" i="1"/>
  <c r="O2959" i="1" s="1"/>
  <c r="AF2959" i="1" s="1"/>
  <c r="AK2959" i="1" s="1"/>
  <c r="AS2959" i="1" s="1"/>
  <c r="BI2959" i="1" s="1"/>
  <c r="I2862" i="1"/>
  <c r="O2862" i="1" s="1"/>
  <c r="AF2862" i="1" s="1"/>
  <c r="AK2862" i="1" s="1"/>
  <c r="AS2862" i="1" s="1"/>
  <c r="BI2862" i="1" s="1"/>
  <c r="I2874" i="1"/>
  <c r="O2874" i="1" s="1"/>
  <c r="AF2874" i="1" s="1"/>
  <c r="AK2874" i="1" s="1"/>
  <c r="AS2874" i="1" s="1"/>
  <c r="BI2874" i="1" s="1"/>
  <c r="BJ3308" i="1"/>
  <c r="BJ3307" i="1" s="1"/>
  <c r="BJ3306" i="1" s="1"/>
  <c r="BJ3305" i="1" s="1"/>
  <c r="BJ3540" i="1"/>
  <c r="I2715" i="1"/>
  <c r="O2715" i="1" s="1"/>
  <c r="AF2715" i="1" s="1"/>
  <c r="AK2715" i="1" s="1"/>
  <c r="AS2715" i="1" s="1"/>
  <c r="BI2715" i="1" s="1"/>
  <c r="BJ2749" i="1"/>
  <c r="BJ2748" i="1" s="1"/>
  <c r="BJ2747" i="1" s="1"/>
  <c r="BJ2746" i="1" s="1"/>
  <c r="G2715" i="1"/>
  <c r="M2715" i="1" s="1"/>
  <c r="AD2715" i="1" s="1"/>
  <c r="AI2715" i="1" s="1"/>
  <c r="H2740" i="1"/>
  <c r="N2740" i="1" s="1"/>
  <c r="AE2740" i="1" s="1"/>
  <c r="AJ2740" i="1" s="1"/>
  <c r="AR2740" i="1" s="1"/>
  <c r="BH2740" i="1" s="1"/>
  <c r="BJ3575" i="1"/>
  <c r="BJ3563" i="1" s="1"/>
  <c r="BJ3452" i="1"/>
  <c r="BJ3432" i="1" s="1"/>
  <c r="BJ3013" i="1"/>
  <c r="BJ3012" i="1" s="1"/>
  <c r="BJ3065" i="1"/>
  <c r="BJ3064" i="1" s="1"/>
  <c r="BJ3063" i="1" s="1"/>
  <c r="BJ3062" i="1" s="1"/>
  <c r="BJ2973" i="1"/>
  <c r="BJ2972" i="1" s="1"/>
  <c r="BJ2879" i="1"/>
  <c r="BJ2878" i="1" s="1"/>
  <c r="BJ2813" i="1"/>
  <c r="BJ2812" i="1" s="1"/>
  <c r="BJ2811" i="1" s="1"/>
  <c r="BJ2810" i="1" s="1"/>
  <c r="BJ2809" i="1" s="1"/>
  <c r="H2784" i="1"/>
  <c r="N2784" i="1" s="1"/>
  <c r="AE2784" i="1" s="1"/>
  <c r="AJ2784" i="1" s="1"/>
  <c r="AR2784" i="1" s="1"/>
  <c r="BH2784" i="1" s="1"/>
  <c r="BJ2783" i="1"/>
  <c r="BJ2782" i="1" s="1"/>
  <c r="G2813" i="1"/>
  <c r="M2813" i="1" s="1"/>
  <c r="AD2813" i="1" s="1"/>
  <c r="AI2813" i="1" s="1"/>
  <c r="H2715" i="1"/>
  <c r="N2715" i="1" s="1"/>
  <c r="AE2715" i="1" s="1"/>
  <c r="AJ2715" i="1" s="1"/>
  <c r="AR2715" i="1" s="1"/>
  <c r="BH2715" i="1" s="1"/>
  <c r="H2672" i="1"/>
  <c r="N2672" i="1" s="1"/>
  <c r="AE2672" i="1" s="1"/>
  <c r="AJ2672" i="1" s="1"/>
  <c r="AR2672" i="1" s="1"/>
  <c r="BH2672" i="1" s="1"/>
  <c r="BJ2687" i="1"/>
  <c r="BJ2683" i="1" s="1"/>
  <c r="BJ2682" i="1" s="1"/>
  <c r="H2813" i="1"/>
  <c r="N2813" i="1" s="1"/>
  <c r="AE2813" i="1" s="1"/>
  <c r="AJ2813" i="1" s="1"/>
  <c r="AR2813" i="1" s="1"/>
  <c r="BH2813" i="1" s="1"/>
  <c r="BJ2707" i="1"/>
  <c r="BJ2672" i="1"/>
  <c r="BJ2671" i="1" s="1"/>
  <c r="BJ2670" i="1" s="1"/>
  <c r="BJ2669" i="1" s="1"/>
  <c r="BJ2715" i="1"/>
  <c r="BJ2714" i="1" s="1"/>
  <c r="BJ2827" i="1"/>
  <c r="BJ2826" i="1" s="1"/>
  <c r="BJ2825" i="1" s="1"/>
  <c r="G2672" i="1"/>
  <c r="M2672" i="1" s="1"/>
  <c r="AD2672" i="1" s="1"/>
  <c r="AI2672" i="1" s="1"/>
  <c r="BJ2721" i="1"/>
  <c r="BJ2720" i="1" s="1"/>
  <c r="BJ2770" i="1"/>
  <c r="BJ2769" i="1" s="1"/>
  <c r="BJ2768" i="1" s="1"/>
  <c r="BJ2796" i="1"/>
  <c r="BJ2795" i="1" s="1"/>
  <c r="G2740" i="1"/>
  <c r="M2740" i="1" s="1"/>
  <c r="AD2740" i="1" s="1"/>
  <c r="AI2740" i="1" s="1"/>
  <c r="BJ2740" i="1"/>
  <c r="BJ2739" i="1" s="1"/>
  <c r="BJ2738" i="1" s="1"/>
  <c r="BJ2737" i="1" s="1"/>
  <c r="BJ2736" i="1" s="1"/>
  <c r="BJ2833" i="1"/>
  <c r="I2813" i="1"/>
  <c r="O2813" i="1" s="1"/>
  <c r="AF2813" i="1" s="1"/>
  <c r="AK2813" i="1" s="1"/>
  <c r="AS2813" i="1" s="1"/>
  <c r="BI2813" i="1" s="1"/>
  <c r="H2687" i="1"/>
  <c r="N2687" i="1" s="1"/>
  <c r="AE2687" i="1" s="1"/>
  <c r="AJ2687" i="1" s="1"/>
  <c r="AR2687" i="1" s="1"/>
  <c r="BH2687" i="1" s="1"/>
  <c r="I2687" i="1"/>
  <c r="O2687" i="1" s="1"/>
  <c r="AF2687" i="1" s="1"/>
  <c r="AK2687" i="1" s="1"/>
  <c r="AS2687" i="1" s="1"/>
  <c r="BI2687" i="1" s="1"/>
  <c r="I2672" i="1"/>
  <c r="O2672" i="1" s="1"/>
  <c r="AF2672" i="1" s="1"/>
  <c r="AK2672" i="1" s="1"/>
  <c r="AS2672" i="1" s="1"/>
  <c r="BI2672" i="1" s="1"/>
  <c r="I2740" i="1"/>
  <c r="O2740" i="1" s="1"/>
  <c r="AF2740" i="1" s="1"/>
  <c r="AK2740" i="1" s="1"/>
  <c r="AS2740" i="1" s="1"/>
  <c r="BI2740" i="1" s="1"/>
  <c r="G2687" i="1"/>
  <c r="M2687" i="1" s="1"/>
  <c r="AD2687" i="1" s="1"/>
  <c r="AI2687" i="1" s="1"/>
  <c r="BJ2645" i="1"/>
  <c r="BJ2644" i="1" s="1"/>
  <c r="BJ2643" i="1" s="1"/>
  <c r="BJ2642" i="1" s="1"/>
  <c r="BJ2641" i="1" s="1"/>
  <c r="I2645" i="1"/>
  <c r="O2645" i="1" s="1"/>
  <c r="AF2645" i="1" s="1"/>
  <c r="AK2645" i="1" s="1"/>
  <c r="AS2645" i="1" s="1"/>
  <c r="BI2645" i="1" s="1"/>
  <c r="H2645" i="1"/>
  <c r="N2645" i="1" s="1"/>
  <c r="AE2645" i="1" s="1"/>
  <c r="AJ2645" i="1" s="1"/>
  <c r="AR2645" i="1" s="1"/>
  <c r="BH2645" i="1" s="1"/>
  <c r="G2645" i="1"/>
  <c r="M2645" i="1" s="1"/>
  <c r="AD2645" i="1" s="1"/>
  <c r="AI2645" i="1" s="1"/>
  <c r="BJ2637" i="1"/>
  <c r="BJ2636" i="1" s="1"/>
  <c r="BJ2635" i="1" s="1"/>
  <c r="BJ2634" i="1" s="1"/>
  <c r="BJ2633" i="1" s="1"/>
  <c r="I2637" i="1"/>
  <c r="O2637" i="1" s="1"/>
  <c r="AF2637" i="1" s="1"/>
  <c r="AK2637" i="1" s="1"/>
  <c r="AS2637" i="1" s="1"/>
  <c r="BI2637" i="1" s="1"/>
  <c r="H2637" i="1"/>
  <c r="N2637" i="1" s="1"/>
  <c r="AE2637" i="1" s="1"/>
  <c r="AJ2637" i="1" s="1"/>
  <c r="AR2637" i="1" s="1"/>
  <c r="BH2637" i="1" s="1"/>
  <c r="G2637" i="1"/>
  <c r="M2637" i="1" s="1"/>
  <c r="AD2637" i="1" s="1"/>
  <c r="AI2637" i="1" s="1"/>
  <c r="BJ2631" i="1"/>
  <c r="BJ2630" i="1" s="1"/>
  <c r="BJ2629" i="1" s="1"/>
  <c r="BJ2628" i="1" s="1"/>
  <c r="BJ2627" i="1" s="1"/>
  <c r="I2631" i="1"/>
  <c r="O2631" i="1" s="1"/>
  <c r="AF2631" i="1" s="1"/>
  <c r="AK2631" i="1" s="1"/>
  <c r="AS2631" i="1" s="1"/>
  <c r="BI2631" i="1" s="1"/>
  <c r="H2631" i="1"/>
  <c r="N2631" i="1" s="1"/>
  <c r="AE2631" i="1" s="1"/>
  <c r="AJ2631" i="1" s="1"/>
  <c r="AR2631" i="1" s="1"/>
  <c r="BH2631" i="1" s="1"/>
  <c r="G2631" i="1"/>
  <c r="M2631" i="1" s="1"/>
  <c r="AD2631" i="1" s="1"/>
  <c r="AI2631" i="1" s="1"/>
  <c r="BJ2623" i="1"/>
  <c r="BJ2622" i="1" s="1"/>
  <c r="BJ2621" i="1" s="1"/>
  <c r="I2623" i="1"/>
  <c r="O2623" i="1" s="1"/>
  <c r="AF2623" i="1" s="1"/>
  <c r="AK2623" i="1" s="1"/>
  <c r="AS2623" i="1" s="1"/>
  <c r="BI2623" i="1" s="1"/>
  <c r="H2623" i="1"/>
  <c r="N2623" i="1" s="1"/>
  <c r="AE2623" i="1" s="1"/>
  <c r="AJ2623" i="1" s="1"/>
  <c r="AR2623" i="1" s="1"/>
  <c r="BH2623" i="1" s="1"/>
  <c r="G2623" i="1"/>
  <c r="M2623" i="1" s="1"/>
  <c r="AD2623" i="1" s="1"/>
  <c r="AI2623" i="1" s="1"/>
  <c r="BJ2619" i="1"/>
  <c r="BJ2618" i="1" s="1"/>
  <c r="BJ2617" i="1" s="1"/>
  <c r="I2619" i="1"/>
  <c r="O2619" i="1" s="1"/>
  <c r="AF2619" i="1" s="1"/>
  <c r="AK2619" i="1" s="1"/>
  <c r="AS2619" i="1" s="1"/>
  <c r="BI2619" i="1" s="1"/>
  <c r="H2619" i="1"/>
  <c r="N2619" i="1" s="1"/>
  <c r="AE2619" i="1" s="1"/>
  <c r="AJ2619" i="1" s="1"/>
  <c r="AR2619" i="1" s="1"/>
  <c r="BH2619" i="1" s="1"/>
  <c r="G2619" i="1"/>
  <c r="M2619" i="1" s="1"/>
  <c r="AD2619" i="1" s="1"/>
  <c r="AI2619" i="1" s="1"/>
  <c r="BJ2606" i="1"/>
  <c r="I2606" i="1"/>
  <c r="O2606" i="1" s="1"/>
  <c r="AF2606" i="1" s="1"/>
  <c r="AK2606" i="1" s="1"/>
  <c r="AS2606" i="1" s="1"/>
  <c r="BI2606" i="1" s="1"/>
  <c r="H2606" i="1"/>
  <c r="N2606" i="1" s="1"/>
  <c r="AE2606" i="1" s="1"/>
  <c r="AJ2606" i="1" s="1"/>
  <c r="AR2606" i="1" s="1"/>
  <c r="BH2606" i="1" s="1"/>
  <c r="G2606" i="1"/>
  <c r="M2606" i="1" s="1"/>
  <c r="AD2606" i="1" s="1"/>
  <c r="AI2606" i="1" s="1"/>
  <c r="BJ2604" i="1"/>
  <c r="I2604" i="1"/>
  <c r="O2604" i="1" s="1"/>
  <c r="AF2604" i="1" s="1"/>
  <c r="AK2604" i="1" s="1"/>
  <c r="AS2604" i="1" s="1"/>
  <c r="BI2604" i="1" s="1"/>
  <c r="H2604" i="1"/>
  <c r="N2604" i="1" s="1"/>
  <c r="AE2604" i="1" s="1"/>
  <c r="AJ2604" i="1" s="1"/>
  <c r="AR2604" i="1" s="1"/>
  <c r="BH2604" i="1" s="1"/>
  <c r="G2604" i="1"/>
  <c r="M2604" i="1" s="1"/>
  <c r="AD2604" i="1" s="1"/>
  <c r="AI2604" i="1" s="1"/>
  <c r="BJ2593" i="1"/>
  <c r="BJ2592" i="1" s="1"/>
  <c r="BJ2591" i="1" s="1"/>
  <c r="BJ2590" i="1" s="1"/>
  <c r="BJ2589" i="1" s="1"/>
  <c r="I2593" i="1"/>
  <c r="O2593" i="1" s="1"/>
  <c r="AF2593" i="1" s="1"/>
  <c r="AK2593" i="1" s="1"/>
  <c r="AS2593" i="1" s="1"/>
  <c r="BI2593" i="1" s="1"/>
  <c r="H2593" i="1"/>
  <c r="N2593" i="1" s="1"/>
  <c r="AE2593" i="1" s="1"/>
  <c r="AJ2593" i="1" s="1"/>
  <c r="AR2593" i="1" s="1"/>
  <c r="BH2593" i="1" s="1"/>
  <c r="G2593" i="1"/>
  <c r="M2593" i="1" s="1"/>
  <c r="AD2593" i="1" s="1"/>
  <c r="AI2593" i="1" s="1"/>
  <c r="BJ2587" i="1"/>
  <c r="BJ2586" i="1" s="1"/>
  <c r="BJ2585" i="1" s="1"/>
  <c r="BJ2584" i="1" s="1"/>
  <c r="BJ2583" i="1" s="1"/>
  <c r="I2587" i="1"/>
  <c r="O2587" i="1" s="1"/>
  <c r="AF2587" i="1" s="1"/>
  <c r="AK2587" i="1" s="1"/>
  <c r="AS2587" i="1" s="1"/>
  <c r="BI2587" i="1" s="1"/>
  <c r="H2587" i="1"/>
  <c r="N2587" i="1" s="1"/>
  <c r="AE2587" i="1" s="1"/>
  <c r="AJ2587" i="1" s="1"/>
  <c r="AR2587" i="1" s="1"/>
  <c r="BH2587" i="1" s="1"/>
  <c r="G2587" i="1"/>
  <c r="M2587" i="1" s="1"/>
  <c r="AD2587" i="1" s="1"/>
  <c r="AI2587" i="1" s="1"/>
  <c r="BJ2581" i="1"/>
  <c r="BJ2580" i="1" s="1"/>
  <c r="I2581" i="1"/>
  <c r="O2581" i="1" s="1"/>
  <c r="AF2581" i="1" s="1"/>
  <c r="AK2581" i="1" s="1"/>
  <c r="AS2581" i="1" s="1"/>
  <c r="BI2581" i="1" s="1"/>
  <c r="H2581" i="1"/>
  <c r="N2581" i="1" s="1"/>
  <c r="AE2581" i="1" s="1"/>
  <c r="AJ2581" i="1" s="1"/>
  <c r="AR2581" i="1" s="1"/>
  <c r="BH2581" i="1" s="1"/>
  <c r="G2581" i="1"/>
  <c r="M2581" i="1" s="1"/>
  <c r="AD2581" i="1" s="1"/>
  <c r="AI2581" i="1" s="1"/>
  <c r="BJ2578" i="1"/>
  <c r="BJ2577" i="1" s="1"/>
  <c r="I2578" i="1"/>
  <c r="O2578" i="1" s="1"/>
  <c r="AF2578" i="1" s="1"/>
  <c r="AK2578" i="1" s="1"/>
  <c r="AS2578" i="1" s="1"/>
  <c r="BI2578" i="1" s="1"/>
  <c r="H2578" i="1"/>
  <c r="N2578" i="1" s="1"/>
  <c r="AE2578" i="1" s="1"/>
  <c r="AJ2578" i="1" s="1"/>
  <c r="AR2578" i="1" s="1"/>
  <c r="BH2578" i="1" s="1"/>
  <c r="G2578" i="1"/>
  <c r="M2578" i="1" s="1"/>
  <c r="AD2578" i="1" s="1"/>
  <c r="AI2578" i="1" s="1"/>
  <c r="BJ2573" i="1"/>
  <c r="BJ2572" i="1" s="1"/>
  <c r="BJ2571" i="1" s="1"/>
  <c r="BJ2570" i="1" s="1"/>
  <c r="BJ2569" i="1" s="1"/>
  <c r="I2573" i="1"/>
  <c r="O2573" i="1" s="1"/>
  <c r="AF2573" i="1" s="1"/>
  <c r="AK2573" i="1" s="1"/>
  <c r="AS2573" i="1" s="1"/>
  <c r="BI2573" i="1" s="1"/>
  <c r="H2573" i="1"/>
  <c r="N2573" i="1" s="1"/>
  <c r="AE2573" i="1" s="1"/>
  <c r="AJ2573" i="1" s="1"/>
  <c r="AR2573" i="1" s="1"/>
  <c r="BH2573" i="1" s="1"/>
  <c r="G2573" i="1"/>
  <c r="M2573" i="1" s="1"/>
  <c r="AD2573" i="1" s="1"/>
  <c r="AI2573" i="1" s="1"/>
  <c r="BJ2565" i="1"/>
  <c r="BJ2564" i="1" s="1"/>
  <c r="I2565" i="1"/>
  <c r="O2565" i="1" s="1"/>
  <c r="AF2565" i="1" s="1"/>
  <c r="AK2565" i="1" s="1"/>
  <c r="AS2565" i="1" s="1"/>
  <c r="BI2565" i="1" s="1"/>
  <c r="H2565" i="1"/>
  <c r="N2565" i="1" s="1"/>
  <c r="AE2565" i="1" s="1"/>
  <c r="AJ2565" i="1" s="1"/>
  <c r="AR2565" i="1" s="1"/>
  <c r="BH2565" i="1" s="1"/>
  <c r="G2565" i="1"/>
  <c r="M2565" i="1" s="1"/>
  <c r="AD2565" i="1" s="1"/>
  <c r="AI2565" i="1" s="1"/>
  <c r="BJ2560" i="1"/>
  <c r="BJ2559" i="1" s="1"/>
  <c r="BJ2558" i="1" s="1"/>
  <c r="BJ2557" i="1" s="1"/>
  <c r="I2560" i="1"/>
  <c r="O2560" i="1" s="1"/>
  <c r="AF2560" i="1" s="1"/>
  <c r="AK2560" i="1" s="1"/>
  <c r="AS2560" i="1" s="1"/>
  <c r="BI2560" i="1" s="1"/>
  <c r="H2560" i="1"/>
  <c r="N2560" i="1" s="1"/>
  <c r="AE2560" i="1" s="1"/>
  <c r="AJ2560" i="1" s="1"/>
  <c r="AR2560" i="1" s="1"/>
  <c r="BH2560" i="1" s="1"/>
  <c r="G2560" i="1"/>
  <c r="M2560" i="1" s="1"/>
  <c r="AD2560" i="1" s="1"/>
  <c r="AI2560" i="1" s="1"/>
  <c r="BJ2555" i="1"/>
  <c r="BJ2554" i="1" s="1"/>
  <c r="I2555" i="1"/>
  <c r="O2555" i="1" s="1"/>
  <c r="AF2555" i="1" s="1"/>
  <c r="AK2555" i="1" s="1"/>
  <c r="AS2555" i="1" s="1"/>
  <c r="BI2555" i="1" s="1"/>
  <c r="H2555" i="1"/>
  <c r="N2555" i="1" s="1"/>
  <c r="AE2555" i="1" s="1"/>
  <c r="AJ2555" i="1" s="1"/>
  <c r="AR2555" i="1" s="1"/>
  <c r="BH2555" i="1" s="1"/>
  <c r="G2555" i="1"/>
  <c r="M2555" i="1" s="1"/>
  <c r="AD2555" i="1" s="1"/>
  <c r="AI2555" i="1" s="1"/>
  <c r="BJ2552" i="1"/>
  <c r="BJ2551" i="1" s="1"/>
  <c r="I2552" i="1"/>
  <c r="O2552" i="1" s="1"/>
  <c r="AF2552" i="1" s="1"/>
  <c r="AK2552" i="1" s="1"/>
  <c r="AS2552" i="1" s="1"/>
  <c r="BI2552" i="1" s="1"/>
  <c r="H2552" i="1"/>
  <c r="N2552" i="1" s="1"/>
  <c r="AE2552" i="1" s="1"/>
  <c r="AJ2552" i="1" s="1"/>
  <c r="AR2552" i="1" s="1"/>
  <c r="BH2552" i="1" s="1"/>
  <c r="G2552" i="1"/>
  <c r="M2552" i="1" s="1"/>
  <c r="AD2552" i="1" s="1"/>
  <c r="AI2552" i="1" s="1"/>
  <c r="BJ2539" i="1"/>
  <c r="BJ2538" i="1" s="1"/>
  <c r="BJ2537" i="1" s="1"/>
  <c r="BJ2536" i="1" s="1"/>
  <c r="BJ2535" i="1" s="1"/>
  <c r="I2539" i="1"/>
  <c r="O2539" i="1" s="1"/>
  <c r="AF2539" i="1" s="1"/>
  <c r="AK2539" i="1" s="1"/>
  <c r="AS2539" i="1" s="1"/>
  <c r="BI2539" i="1" s="1"/>
  <c r="H2539" i="1"/>
  <c r="N2539" i="1" s="1"/>
  <c r="AE2539" i="1" s="1"/>
  <c r="AJ2539" i="1" s="1"/>
  <c r="AR2539" i="1" s="1"/>
  <c r="BH2539" i="1" s="1"/>
  <c r="G2539" i="1"/>
  <c r="M2539" i="1" s="1"/>
  <c r="AD2539" i="1" s="1"/>
  <c r="AI2539" i="1" s="1"/>
  <c r="BJ2533" i="1"/>
  <c r="BJ2532" i="1" s="1"/>
  <c r="BJ2531" i="1" s="1"/>
  <c r="BJ2530" i="1" s="1"/>
  <c r="BJ2529" i="1" s="1"/>
  <c r="I2533" i="1"/>
  <c r="O2533" i="1" s="1"/>
  <c r="AF2533" i="1" s="1"/>
  <c r="AK2533" i="1" s="1"/>
  <c r="AS2533" i="1" s="1"/>
  <c r="BI2533" i="1" s="1"/>
  <c r="H2533" i="1"/>
  <c r="N2533" i="1" s="1"/>
  <c r="AE2533" i="1" s="1"/>
  <c r="AJ2533" i="1" s="1"/>
  <c r="AR2533" i="1" s="1"/>
  <c r="BH2533" i="1" s="1"/>
  <c r="G2533" i="1"/>
  <c r="M2533" i="1" s="1"/>
  <c r="AD2533" i="1" s="1"/>
  <c r="AI2533" i="1" s="1"/>
  <c r="BJ2527" i="1"/>
  <c r="BJ2526" i="1" s="1"/>
  <c r="BJ2525" i="1" s="1"/>
  <c r="BJ2524" i="1" s="1"/>
  <c r="I2527" i="1"/>
  <c r="O2527" i="1" s="1"/>
  <c r="AF2527" i="1" s="1"/>
  <c r="AK2527" i="1" s="1"/>
  <c r="AS2527" i="1" s="1"/>
  <c r="BI2527" i="1" s="1"/>
  <c r="H2527" i="1"/>
  <c r="N2527" i="1" s="1"/>
  <c r="AE2527" i="1" s="1"/>
  <c r="AJ2527" i="1" s="1"/>
  <c r="AR2527" i="1" s="1"/>
  <c r="BH2527" i="1" s="1"/>
  <c r="G2527" i="1"/>
  <c r="M2527" i="1" s="1"/>
  <c r="AD2527" i="1" s="1"/>
  <c r="AI2527" i="1" s="1"/>
  <c r="BJ2522" i="1"/>
  <c r="BJ2521" i="1" s="1"/>
  <c r="I2522" i="1"/>
  <c r="O2522" i="1" s="1"/>
  <c r="AF2522" i="1" s="1"/>
  <c r="AK2522" i="1" s="1"/>
  <c r="AS2522" i="1" s="1"/>
  <c r="BI2522" i="1" s="1"/>
  <c r="H2522" i="1"/>
  <c r="N2522" i="1" s="1"/>
  <c r="AE2522" i="1" s="1"/>
  <c r="AJ2522" i="1" s="1"/>
  <c r="AR2522" i="1" s="1"/>
  <c r="BH2522" i="1" s="1"/>
  <c r="G2522" i="1"/>
  <c r="M2522" i="1" s="1"/>
  <c r="AD2522" i="1" s="1"/>
  <c r="AI2522" i="1" s="1"/>
  <c r="BJ2519" i="1"/>
  <c r="BJ2518" i="1" s="1"/>
  <c r="I2519" i="1"/>
  <c r="O2519" i="1" s="1"/>
  <c r="AF2519" i="1" s="1"/>
  <c r="AK2519" i="1" s="1"/>
  <c r="AS2519" i="1" s="1"/>
  <c r="BI2519" i="1" s="1"/>
  <c r="H2519" i="1"/>
  <c r="N2519" i="1" s="1"/>
  <c r="AE2519" i="1" s="1"/>
  <c r="AJ2519" i="1" s="1"/>
  <c r="AR2519" i="1" s="1"/>
  <c r="BH2519" i="1" s="1"/>
  <c r="G2519" i="1"/>
  <c r="M2519" i="1" s="1"/>
  <c r="AD2519" i="1" s="1"/>
  <c r="AI2519" i="1" s="1"/>
  <c r="BJ2511" i="1"/>
  <c r="I2511" i="1"/>
  <c r="O2511" i="1" s="1"/>
  <c r="AF2511" i="1" s="1"/>
  <c r="AK2511" i="1" s="1"/>
  <c r="AS2511" i="1" s="1"/>
  <c r="BI2511" i="1" s="1"/>
  <c r="H2511" i="1"/>
  <c r="N2511" i="1" s="1"/>
  <c r="AE2511" i="1" s="1"/>
  <c r="AJ2511" i="1" s="1"/>
  <c r="AR2511" i="1" s="1"/>
  <c r="BH2511" i="1" s="1"/>
  <c r="G2511" i="1"/>
  <c r="M2511" i="1" s="1"/>
  <c r="AD2511" i="1" s="1"/>
  <c r="AI2511" i="1" s="1"/>
  <c r="BJ2509" i="1"/>
  <c r="I2509" i="1"/>
  <c r="O2509" i="1" s="1"/>
  <c r="AF2509" i="1" s="1"/>
  <c r="AK2509" i="1" s="1"/>
  <c r="AS2509" i="1" s="1"/>
  <c r="BI2509" i="1" s="1"/>
  <c r="H2509" i="1"/>
  <c r="N2509" i="1" s="1"/>
  <c r="AE2509" i="1" s="1"/>
  <c r="AJ2509" i="1" s="1"/>
  <c r="AR2509" i="1" s="1"/>
  <c r="BH2509" i="1" s="1"/>
  <c r="G2509" i="1"/>
  <c r="M2509" i="1" s="1"/>
  <c r="AD2509" i="1" s="1"/>
  <c r="AI2509" i="1" s="1"/>
  <c r="BJ2502" i="1"/>
  <c r="BJ2501" i="1" s="1"/>
  <c r="BJ2500" i="1" s="1"/>
  <c r="BJ2499" i="1" s="1"/>
  <c r="BJ2498" i="1" s="1"/>
  <c r="BJ2497" i="1" s="1"/>
  <c r="I2502" i="1"/>
  <c r="O2502" i="1" s="1"/>
  <c r="AF2502" i="1" s="1"/>
  <c r="AK2502" i="1" s="1"/>
  <c r="AS2502" i="1" s="1"/>
  <c r="BI2502" i="1" s="1"/>
  <c r="H2502" i="1"/>
  <c r="N2502" i="1" s="1"/>
  <c r="AE2502" i="1" s="1"/>
  <c r="AJ2502" i="1" s="1"/>
  <c r="AR2502" i="1" s="1"/>
  <c r="BH2502" i="1" s="1"/>
  <c r="G2502" i="1"/>
  <c r="M2502" i="1" s="1"/>
  <c r="AD2502" i="1" s="1"/>
  <c r="AI2502" i="1" s="1"/>
  <c r="BJ2494" i="1"/>
  <c r="BJ2493" i="1" s="1"/>
  <c r="I2494" i="1"/>
  <c r="O2494" i="1" s="1"/>
  <c r="AF2494" i="1" s="1"/>
  <c r="AK2494" i="1" s="1"/>
  <c r="AS2494" i="1" s="1"/>
  <c r="BI2494" i="1" s="1"/>
  <c r="H2494" i="1"/>
  <c r="N2494" i="1" s="1"/>
  <c r="AE2494" i="1" s="1"/>
  <c r="AJ2494" i="1" s="1"/>
  <c r="AR2494" i="1" s="1"/>
  <c r="BH2494" i="1" s="1"/>
  <c r="G2494" i="1"/>
  <c r="M2494" i="1" s="1"/>
  <c r="AD2494" i="1" s="1"/>
  <c r="AI2494" i="1" s="1"/>
  <c r="BJ2491" i="1"/>
  <c r="BJ2490" i="1" s="1"/>
  <c r="I2491" i="1"/>
  <c r="O2491" i="1" s="1"/>
  <c r="AF2491" i="1" s="1"/>
  <c r="AK2491" i="1" s="1"/>
  <c r="AS2491" i="1" s="1"/>
  <c r="BI2491" i="1" s="1"/>
  <c r="H2491" i="1"/>
  <c r="N2491" i="1" s="1"/>
  <c r="AE2491" i="1" s="1"/>
  <c r="AJ2491" i="1" s="1"/>
  <c r="AR2491" i="1" s="1"/>
  <c r="BH2491" i="1" s="1"/>
  <c r="G2491" i="1"/>
  <c r="M2491" i="1" s="1"/>
  <c r="AD2491" i="1" s="1"/>
  <c r="AI2491" i="1" s="1"/>
  <c r="BJ2486" i="1"/>
  <c r="I2486" i="1"/>
  <c r="O2486" i="1" s="1"/>
  <c r="AF2486" i="1" s="1"/>
  <c r="AK2486" i="1" s="1"/>
  <c r="AS2486" i="1" s="1"/>
  <c r="BI2486" i="1" s="1"/>
  <c r="H2486" i="1"/>
  <c r="N2486" i="1" s="1"/>
  <c r="AE2486" i="1" s="1"/>
  <c r="AJ2486" i="1" s="1"/>
  <c r="AR2486" i="1" s="1"/>
  <c r="BH2486" i="1" s="1"/>
  <c r="G2486" i="1"/>
  <c r="M2486" i="1" s="1"/>
  <c r="AD2486" i="1" s="1"/>
  <c r="AI2486" i="1" s="1"/>
  <c r="BJ2484" i="1"/>
  <c r="I2484" i="1"/>
  <c r="O2484" i="1" s="1"/>
  <c r="AF2484" i="1" s="1"/>
  <c r="AK2484" i="1" s="1"/>
  <c r="AS2484" i="1" s="1"/>
  <c r="BI2484" i="1" s="1"/>
  <c r="H2484" i="1"/>
  <c r="N2484" i="1" s="1"/>
  <c r="AE2484" i="1" s="1"/>
  <c r="AJ2484" i="1" s="1"/>
  <c r="AR2484" i="1" s="1"/>
  <c r="BH2484" i="1" s="1"/>
  <c r="G2484" i="1"/>
  <c r="M2484" i="1" s="1"/>
  <c r="AD2484" i="1" s="1"/>
  <c r="AI2484" i="1" s="1"/>
  <c r="BJ2480" i="1"/>
  <c r="BJ2479" i="1" s="1"/>
  <c r="I2480" i="1"/>
  <c r="O2480" i="1" s="1"/>
  <c r="AF2480" i="1" s="1"/>
  <c r="AK2480" i="1" s="1"/>
  <c r="AS2480" i="1" s="1"/>
  <c r="BI2480" i="1" s="1"/>
  <c r="H2480" i="1"/>
  <c r="N2480" i="1" s="1"/>
  <c r="AE2480" i="1" s="1"/>
  <c r="AJ2480" i="1" s="1"/>
  <c r="AR2480" i="1" s="1"/>
  <c r="BH2480" i="1" s="1"/>
  <c r="G2480" i="1"/>
  <c r="M2480" i="1" s="1"/>
  <c r="AD2480" i="1" s="1"/>
  <c r="AI2480" i="1" s="1"/>
  <c r="BJ2477" i="1"/>
  <c r="BJ2476" i="1" s="1"/>
  <c r="I2477" i="1"/>
  <c r="O2477" i="1" s="1"/>
  <c r="AF2477" i="1" s="1"/>
  <c r="AK2477" i="1" s="1"/>
  <c r="AS2477" i="1" s="1"/>
  <c r="BI2477" i="1" s="1"/>
  <c r="H2477" i="1"/>
  <c r="N2477" i="1" s="1"/>
  <c r="AE2477" i="1" s="1"/>
  <c r="AJ2477" i="1" s="1"/>
  <c r="AR2477" i="1" s="1"/>
  <c r="BH2477" i="1" s="1"/>
  <c r="G2477" i="1"/>
  <c r="M2477" i="1" s="1"/>
  <c r="AD2477" i="1" s="1"/>
  <c r="AI2477" i="1" s="1"/>
  <c r="BJ2470" i="1"/>
  <c r="BJ2469" i="1" s="1"/>
  <c r="I2470" i="1"/>
  <c r="O2470" i="1" s="1"/>
  <c r="AF2470" i="1" s="1"/>
  <c r="AK2470" i="1" s="1"/>
  <c r="AS2470" i="1" s="1"/>
  <c r="BI2470" i="1" s="1"/>
  <c r="H2470" i="1"/>
  <c r="N2470" i="1" s="1"/>
  <c r="AE2470" i="1" s="1"/>
  <c r="AJ2470" i="1" s="1"/>
  <c r="AR2470" i="1" s="1"/>
  <c r="BH2470" i="1" s="1"/>
  <c r="G2470" i="1"/>
  <c r="M2470" i="1" s="1"/>
  <c r="AD2470" i="1" s="1"/>
  <c r="AI2470" i="1" s="1"/>
  <c r="BJ2467" i="1"/>
  <c r="BJ2466" i="1" s="1"/>
  <c r="I2467" i="1"/>
  <c r="O2467" i="1" s="1"/>
  <c r="AF2467" i="1" s="1"/>
  <c r="AK2467" i="1" s="1"/>
  <c r="AS2467" i="1" s="1"/>
  <c r="BI2467" i="1" s="1"/>
  <c r="H2467" i="1"/>
  <c r="N2467" i="1" s="1"/>
  <c r="AE2467" i="1" s="1"/>
  <c r="AJ2467" i="1" s="1"/>
  <c r="AR2467" i="1" s="1"/>
  <c r="BH2467" i="1" s="1"/>
  <c r="G2467" i="1"/>
  <c r="M2467" i="1" s="1"/>
  <c r="AD2467" i="1" s="1"/>
  <c r="AI2467" i="1" s="1"/>
  <c r="BJ2464" i="1"/>
  <c r="BJ2463" i="1" s="1"/>
  <c r="I2464" i="1"/>
  <c r="O2464" i="1" s="1"/>
  <c r="AF2464" i="1" s="1"/>
  <c r="AK2464" i="1" s="1"/>
  <c r="AS2464" i="1" s="1"/>
  <c r="BI2464" i="1" s="1"/>
  <c r="H2464" i="1"/>
  <c r="N2464" i="1" s="1"/>
  <c r="AE2464" i="1" s="1"/>
  <c r="AJ2464" i="1" s="1"/>
  <c r="AR2464" i="1" s="1"/>
  <c r="BH2464" i="1" s="1"/>
  <c r="G2464" i="1"/>
  <c r="M2464" i="1" s="1"/>
  <c r="AD2464" i="1" s="1"/>
  <c r="AI2464" i="1" s="1"/>
  <c r="BJ2457" i="1"/>
  <c r="I2457" i="1"/>
  <c r="O2457" i="1" s="1"/>
  <c r="AF2457" i="1" s="1"/>
  <c r="AK2457" i="1" s="1"/>
  <c r="AS2457" i="1" s="1"/>
  <c r="BI2457" i="1" s="1"/>
  <c r="H2457" i="1"/>
  <c r="N2457" i="1" s="1"/>
  <c r="AE2457" i="1" s="1"/>
  <c r="AJ2457" i="1" s="1"/>
  <c r="AR2457" i="1" s="1"/>
  <c r="BH2457" i="1" s="1"/>
  <c r="G2457" i="1"/>
  <c r="M2457" i="1" s="1"/>
  <c r="AD2457" i="1" s="1"/>
  <c r="AI2457" i="1" s="1"/>
  <c r="BJ2455" i="1"/>
  <c r="I2455" i="1"/>
  <c r="O2455" i="1" s="1"/>
  <c r="AF2455" i="1" s="1"/>
  <c r="AK2455" i="1" s="1"/>
  <c r="AS2455" i="1" s="1"/>
  <c r="BI2455" i="1" s="1"/>
  <c r="H2455" i="1"/>
  <c r="N2455" i="1" s="1"/>
  <c r="AE2455" i="1" s="1"/>
  <c r="AJ2455" i="1" s="1"/>
  <c r="AR2455" i="1" s="1"/>
  <c r="BH2455" i="1" s="1"/>
  <c r="G2455" i="1"/>
  <c r="M2455" i="1" s="1"/>
  <c r="AD2455" i="1" s="1"/>
  <c r="AI2455" i="1" s="1"/>
  <c r="BJ2453" i="1"/>
  <c r="I2453" i="1"/>
  <c r="O2453" i="1" s="1"/>
  <c r="AF2453" i="1" s="1"/>
  <c r="AK2453" i="1" s="1"/>
  <c r="AS2453" i="1" s="1"/>
  <c r="BI2453" i="1" s="1"/>
  <c r="H2453" i="1"/>
  <c r="N2453" i="1" s="1"/>
  <c r="AE2453" i="1" s="1"/>
  <c r="AJ2453" i="1" s="1"/>
  <c r="AR2453" i="1" s="1"/>
  <c r="BH2453" i="1" s="1"/>
  <c r="G2453" i="1"/>
  <c r="M2453" i="1" s="1"/>
  <c r="AD2453" i="1" s="1"/>
  <c r="AI2453" i="1" s="1"/>
  <c r="BJ2450" i="1"/>
  <c r="BJ2449" i="1" s="1"/>
  <c r="I2450" i="1"/>
  <c r="O2450" i="1" s="1"/>
  <c r="AF2450" i="1" s="1"/>
  <c r="AK2450" i="1" s="1"/>
  <c r="AS2450" i="1" s="1"/>
  <c r="BI2450" i="1" s="1"/>
  <c r="H2450" i="1"/>
  <c r="N2450" i="1" s="1"/>
  <c r="AE2450" i="1" s="1"/>
  <c r="AJ2450" i="1" s="1"/>
  <c r="AR2450" i="1" s="1"/>
  <c r="BH2450" i="1" s="1"/>
  <c r="G2450" i="1"/>
  <c r="M2450" i="1" s="1"/>
  <c r="AD2450" i="1" s="1"/>
  <c r="AI2450" i="1" s="1"/>
  <c r="BJ2440" i="1"/>
  <c r="I2440" i="1"/>
  <c r="O2440" i="1" s="1"/>
  <c r="AF2440" i="1" s="1"/>
  <c r="AK2440" i="1" s="1"/>
  <c r="AS2440" i="1" s="1"/>
  <c r="BI2440" i="1" s="1"/>
  <c r="H2440" i="1"/>
  <c r="N2440" i="1" s="1"/>
  <c r="AE2440" i="1" s="1"/>
  <c r="AJ2440" i="1" s="1"/>
  <c r="AR2440" i="1" s="1"/>
  <c r="BH2440" i="1" s="1"/>
  <c r="G2440" i="1"/>
  <c r="M2440" i="1" s="1"/>
  <c r="AD2440" i="1" s="1"/>
  <c r="AI2440" i="1" s="1"/>
  <c r="BJ2438" i="1"/>
  <c r="I2438" i="1"/>
  <c r="O2438" i="1" s="1"/>
  <c r="AF2438" i="1" s="1"/>
  <c r="AK2438" i="1" s="1"/>
  <c r="AS2438" i="1" s="1"/>
  <c r="BI2438" i="1" s="1"/>
  <c r="H2438" i="1"/>
  <c r="N2438" i="1" s="1"/>
  <c r="AE2438" i="1" s="1"/>
  <c r="AJ2438" i="1" s="1"/>
  <c r="AR2438" i="1" s="1"/>
  <c r="BH2438" i="1" s="1"/>
  <c r="G2438" i="1"/>
  <c r="M2438" i="1" s="1"/>
  <c r="AD2438" i="1" s="1"/>
  <c r="AI2438" i="1" s="1"/>
  <c r="BJ2421" i="1"/>
  <c r="BJ2420" i="1" s="1"/>
  <c r="BJ2419" i="1" s="1"/>
  <c r="BJ2418" i="1" s="1"/>
  <c r="BJ2417" i="1" s="1"/>
  <c r="BJ2416" i="1" s="1"/>
  <c r="BJ2415" i="1" s="1"/>
  <c r="I2421" i="1"/>
  <c r="O2421" i="1" s="1"/>
  <c r="AF2421" i="1" s="1"/>
  <c r="AK2421" i="1" s="1"/>
  <c r="AS2421" i="1" s="1"/>
  <c r="BI2421" i="1" s="1"/>
  <c r="H2421" i="1"/>
  <c r="N2421" i="1" s="1"/>
  <c r="AE2421" i="1" s="1"/>
  <c r="AJ2421" i="1" s="1"/>
  <c r="AR2421" i="1" s="1"/>
  <c r="BH2421" i="1" s="1"/>
  <c r="G2421" i="1"/>
  <c r="M2421" i="1" s="1"/>
  <c r="AD2421" i="1" s="1"/>
  <c r="AI2421" i="1" s="1"/>
  <c r="BJ2413" i="1"/>
  <c r="BJ2412" i="1" s="1"/>
  <c r="BJ2411" i="1" s="1"/>
  <c r="BJ2410" i="1" s="1"/>
  <c r="BJ2409" i="1" s="1"/>
  <c r="I2413" i="1"/>
  <c r="O2413" i="1" s="1"/>
  <c r="AF2413" i="1" s="1"/>
  <c r="AK2413" i="1" s="1"/>
  <c r="AS2413" i="1" s="1"/>
  <c r="BI2413" i="1" s="1"/>
  <c r="H2413" i="1"/>
  <c r="N2413" i="1" s="1"/>
  <c r="AE2413" i="1" s="1"/>
  <c r="AJ2413" i="1" s="1"/>
  <c r="AR2413" i="1" s="1"/>
  <c r="BH2413" i="1" s="1"/>
  <c r="G2413" i="1"/>
  <c r="M2413" i="1" s="1"/>
  <c r="AD2413" i="1" s="1"/>
  <c r="AI2413" i="1" s="1"/>
  <c r="BJ2407" i="1"/>
  <c r="BJ2406" i="1" s="1"/>
  <c r="BJ2405" i="1" s="1"/>
  <c r="BJ2404" i="1" s="1"/>
  <c r="BJ2403" i="1" s="1"/>
  <c r="I2407" i="1"/>
  <c r="O2407" i="1" s="1"/>
  <c r="AF2407" i="1" s="1"/>
  <c r="AK2407" i="1" s="1"/>
  <c r="AS2407" i="1" s="1"/>
  <c r="BI2407" i="1" s="1"/>
  <c r="H2407" i="1"/>
  <c r="N2407" i="1" s="1"/>
  <c r="AE2407" i="1" s="1"/>
  <c r="AJ2407" i="1" s="1"/>
  <c r="AR2407" i="1" s="1"/>
  <c r="BH2407" i="1" s="1"/>
  <c r="G2407" i="1"/>
  <c r="M2407" i="1" s="1"/>
  <c r="AD2407" i="1" s="1"/>
  <c r="AI2407" i="1" s="1"/>
  <c r="BJ2399" i="1"/>
  <c r="BJ2398" i="1" s="1"/>
  <c r="BJ2397" i="1" s="1"/>
  <c r="BJ2396" i="1" s="1"/>
  <c r="I2399" i="1"/>
  <c r="O2399" i="1" s="1"/>
  <c r="AF2399" i="1" s="1"/>
  <c r="AK2399" i="1" s="1"/>
  <c r="AS2399" i="1" s="1"/>
  <c r="BI2399" i="1" s="1"/>
  <c r="H2399" i="1"/>
  <c r="N2399" i="1" s="1"/>
  <c r="AE2399" i="1" s="1"/>
  <c r="AJ2399" i="1" s="1"/>
  <c r="AR2399" i="1" s="1"/>
  <c r="BH2399" i="1" s="1"/>
  <c r="G2399" i="1"/>
  <c r="M2399" i="1" s="1"/>
  <c r="AD2399" i="1" s="1"/>
  <c r="AI2399" i="1" s="1"/>
  <c r="BJ2386" i="1"/>
  <c r="I2386" i="1"/>
  <c r="O2386" i="1" s="1"/>
  <c r="AF2386" i="1" s="1"/>
  <c r="AK2386" i="1" s="1"/>
  <c r="AS2386" i="1" s="1"/>
  <c r="BI2386" i="1" s="1"/>
  <c r="H2386" i="1"/>
  <c r="N2386" i="1" s="1"/>
  <c r="AE2386" i="1" s="1"/>
  <c r="AJ2386" i="1" s="1"/>
  <c r="AR2386" i="1" s="1"/>
  <c r="BH2386" i="1" s="1"/>
  <c r="G2386" i="1"/>
  <c r="M2386" i="1" s="1"/>
  <c r="AD2386" i="1" s="1"/>
  <c r="AI2386" i="1" s="1"/>
  <c r="BJ2384" i="1"/>
  <c r="I2384" i="1"/>
  <c r="O2384" i="1" s="1"/>
  <c r="AF2384" i="1" s="1"/>
  <c r="AK2384" i="1" s="1"/>
  <c r="AS2384" i="1" s="1"/>
  <c r="BI2384" i="1" s="1"/>
  <c r="H2384" i="1"/>
  <c r="N2384" i="1" s="1"/>
  <c r="AE2384" i="1" s="1"/>
  <c r="AJ2384" i="1" s="1"/>
  <c r="AR2384" i="1" s="1"/>
  <c r="BH2384" i="1" s="1"/>
  <c r="G2384" i="1"/>
  <c r="M2384" i="1" s="1"/>
  <c r="AD2384" i="1" s="1"/>
  <c r="AI2384" i="1" s="1"/>
  <c r="BJ2382" i="1"/>
  <c r="I2382" i="1"/>
  <c r="O2382" i="1" s="1"/>
  <c r="AF2382" i="1" s="1"/>
  <c r="AK2382" i="1" s="1"/>
  <c r="AS2382" i="1" s="1"/>
  <c r="BI2382" i="1" s="1"/>
  <c r="H2382" i="1"/>
  <c r="N2382" i="1" s="1"/>
  <c r="AE2382" i="1" s="1"/>
  <c r="AJ2382" i="1" s="1"/>
  <c r="AR2382" i="1" s="1"/>
  <c r="BH2382" i="1" s="1"/>
  <c r="G2382" i="1"/>
  <c r="M2382" i="1" s="1"/>
  <c r="AD2382" i="1" s="1"/>
  <c r="AI2382" i="1" s="1"/>
  <c r="BJ2375" i="1"/>
  <c r="BJ2374" i="1" s="1"/>
  <c r="BJ2373" i="1" s="1"/>
  <c r="BJ2372" i="1" s="1"/>
  <c r="BJ2371" i="1" s="1"/>
  <c r="I2375" i="1"/>
  <c r="O2375" i="1" s="1"/>
  <c r="AF2375" i="1" s="1"/>
  <c r="AK2375" i="1" s="1"/>
  <c r="AS2375" i="1" s="1"/>
  <c r="BI2375" i="1" s="1"/>
  <c r="H2375" i="1"/>
  <c r="N2375" i="1" s="1"/>
  <c r="AE2375" i="1" s="1"/>
  <c r="AJ2375" i="1" s="1"/>
  <c r="AR2375" i="1" s="1"/>
  <c r="BH2375" i="1" s="1"/>
  <c r="G2375" i="1"/>
  <c r="M2375" i="1" s="1"/>
  <c r="AD2375" i="1" s="1"/>
  <c r="AI2375" i="1" s="1"/>
  <c r="BJ2369" i="1"/>
  <c r="BJ2368" i="1" s="1"/>
  <c r="BJ2367" i="1" s="1"/>
  <c r="BJ2366" i="1" s="1"/>
  <c r="BJ2365" i="1" s="1"/>
  <c r="I2369" i="1"/>
  <c r="O2369" i="1" s="1"/>
  <c r="AF2369" i="1" s="1"/>
  <c r="AK2369" i="1" s="1"/>
  <c r="AS2369" i="1" s="1"/>
  <c r="BI2369" i="1" s="1"/>
  <c r="H2369" i="1"/>
  <c r="N2369" i="1" s="1"/>
  <c r="AE2369" i="1" s="1"/>
  <c r="AJ2369" i="1" s="1"/>
  <c r="AR2369" i="1" s="1"/>
  <c r="BH2369" i="1" s="1"/>
  <c r="G2369" i="1"/>
  <c r="M2369" i="1" s="1"/>
  <c r="AD2369" i="1" s="1"/>
  <c r="AI2369" i="1" s="1"/>
  <c r="BJ2363" i="1"/>
  <c r="BJ2362" i="1" s="1"/>
  <c r="I2363" i="1"/>
  <c r="O2363" i="1" s="1"/>
  <c r="AF2363" i="1" s="1"/>
  <c r="AK2363" i="1" s="1"/>
  <c r="AS2363" i="1" s="1"/>
  <c r="BI2363" i="1" s="1"/>
  <c r="H2363" i="1"/>
  <c r="N2363" i="1" s="1"/>
  <c r="AE2363" i="1" s="1"/>
  <c r="AJ2363" i="1" s="1"/>
  <c r="AR2363" i="1" s="1"/>
  <c r="BH2363" i="1" s="1"/>
  <c r="G2363" i="1"/>
  <c r="M2363" i="1" s="1"/>
  <c r="AD2363" i="1" s="1"/>
  <c r="AI2363" i="1" s="1"/>
  <c r="BJ2360" i="1"/>
  <c r="I2360" i="1"/>
  <c r="O2360" i="1" s="1"/>
  <c r="AF2360" i="1" s="1"/>
  <c r="AK2360" i="1" s="1"/>
  <c r="AS2360" i="1" s="1"/>
  <c r="BI2360" i="1" s="1"/>
  <c r="H2360" i="1"/>
  <c r="N2360" i="1" s="1"/>
  <c r="AE2360" i="1" s="1"/>
  <c r="AJ2360" i="1" s="1"/>
  <c r="AR2360" i="1" s="1"/>
  <c r="BH2360" i="1" s="1"/>
  <c r="G2360" i="1"/>
  <c r="M2360" i="1" s="1"/>
  <c r="AD2360" i="1" s="1"/>
  <c r="AI2360" i="1" s="1"/>
  <c r="BJ2358" i="1"/>
  <c r="I2358" i="1"/>
  <c r="O2358" i="1" s="1"/>
  <c r="AF2358" i="1" s="1"/>
  <c r="AK2358" i="1" s="1"/>
  <c r="AS2358" i="1" s="1"/>
  <c r="BI2358" i="1" s="1"/>
  <c r="H2358" i="1"/>
  <c r="N2358" i="1" s="1"/>
  <c r="AE2358" i="1" s="1"/>
  <c r="AJ2358" i="1" s="1"/>
  <c r="AR2358" i="1" s="1"/>
  <c r="BH2358" i="1" s="1"/>
  <c r="G2358" i="1"/>
  <c r="M2358" i="1" s="1"/>
  <c r="AD2358" i="1" s="1"/>
  <c r="AI2358" i="1" s="1"/>
  <c r="BJ2353" i="1"/>
  <c r="BJ2352" i="1" s="1"/>
  <c r="BJ2351" i="1" s="1"/>
  <c r="BJ2350" i="1" s="1"/>
  <c r="BJ2349" i="1" s="1"/>
  <c r="I2353" i="1"/>
  <c r="O2353" i="1" s="1"/>
  <c r="AF2353" i="1" s="1"/>
  <c r="AK2353" i="1" s="1"/>
  <c r="AS2353" i="1" s="1"/>
  <c r="BI2353" i="1" s="1"/>
  <c r="H2353" i="1"/>
  <c r="N2353" i="1" s="1"/>
  <c r="AE2353" i="1" s="1"/>
  <c r="AJ2353" i="1" s="1"/>
  <c r="AR2353" i="1" s="1"/>
  <c r="BH2353" i="1" s="1"/>
  <c r="G2353" i="1"/>
  <c r="M2353" i="1" s="1"/>
  <c r="AD2353" i="1" s="1"/>
  <c r="AI2353" i="1" s="1"/>
  <c r="BJ2345" i="1"/>
  <c r="BJ2344" i="1" s="1"/>
  <c r="I2345" i="1"/>
  <c r="O2345" i="1" s="1"/>
  <c r="AF2345" i="1" s="1"/>
  <c r="AK2345" i="1" s="1"/>
  <c r="AS2345" i="1" s="1"/>
  <c r="BI2345" i="1" s="1"/>
  <c r="H2345" i="1"/>
  <c r="N2345" i="1" s="1"/>
  <c r="AE2345" i="1" s="1"/>
  <c r="AJ2345" i="1" s="1"/>
  <c r="AR2345" i="1" s="1"/>
  <c r="BH2345" i="1" s="1"/>
  <c r="G2345" i="1"/>
  <c r="M2345" i="1" s="1"/>
  <c r="AD2345" i="1" s="1"/>
  <c r="AI2345" i="1" s="1"/>
  <c r="BJ2340" i="1"/>
  <c r="BJ2339" i="1" s="1"/>
  <c r="BJ2338" i="1" s="1"/>
  <c r="BJ2337" i="1" s="1"/>
  <c r="I2340" i="1"/>
  <c r="O2340" i="1" s="1"/>
  <c r="AF2340" i="1" s="1"/>
  <c r="AK2340" i="1" s="1"/>
  <c r="AS2340" i="1" s="1"/>
  <c r="BI2340" i="1" s="1"/>
  <c r="H2340" i="1"/>
  <c r="N2340" i="1" s="1"/>
  <c r="AE2340" i="1" s="1"/>
  <c r="AJ2340" i="1" s="1"/>
  <c r="AR2340" i="1" s="1"/>
  <c r="BH2340" i="1" s="1"/>
  <c r="G2340" i="1"/>
  <c r="M2340" i="1" s="1"/>
  <c r="AD2340" i="1" s="1"/>
  <c r="AI2340" i="1" s="1"/>
  <c r="BJ2335" i="1"/>
  <c r="BJ2334" i="1" s="1"/>
  <c r="I2335" i="1"/>
  <c r="O2335" i="1" s="1"/>
  <c r="AF2335" i="1" s="1"/>
  <c r="AK2335" i="1" s="1"/>
  <c r="AS2335" i="1" s="1"/>
  <c r="BI2335" i="1" s="1"/>
  <c r="H2335" i="1"/>
  <c r="N2335" i="1" s="1"/>
  <c r="AE2335" i="1" s="1"/>
  <c r="AJ2335" i="1" s="1"/>
  <c r="AR2335" i="1" s="1"/>
  <c r="BH2335" i="1" s="1"/>
  <c r="G2335" i="1"/>
  <c r="M2335" i="1" s="1"/>
  <c r="AD2335" i="1" s="1"/>
  <c r="AI2335" i="1" s="1"/>
  <c r="BJ2332" i="1"/>
  <c r="BJ2331" i="1" s="1"/>
  <c r="I2332" i="1"/>
  <c r="O2332" i="1" s="1"/>
  <c r="AF2332" i="1" s="1"/>
  <c r="AK2332" i="1" s="1"/>
  <c r="AS2332" i="1" s="1"/>
  <c r="BI2332" i="1" s="1"/>
  <c r="H2332" i="1"/>
  <c r="N2332" i="1" s="1"/>
  <c r="AE2332" i="1" s="1"/>
  <c r="AJ2332" i="1" s="1"/>
  <c r="AR2332" i="1" s="1"/>
  <c r="BH2332" i="1" s="1"/>
  <c r="G2332" i="1"/>
  <c r="M2332" i="1" s="1"/>
  <c r="AD2332" i="1" s="1"/>
  <c r="AI2332" i="1" s="1"/>
  <c r="BJ2321" i="1"/>
  <c r="BJ2320" i="1" s="1"/>
  <c r="BJ2319" i="1" s="1"/>
  <c r="BJ2318" i="1" s="1"/>
  <c r="BJ2317" i="1" s="1"/>
  <c r="I2321" i="1"/>
  <c r="O2321" i="1" s="1"/>
  <c r="AF2321" i="1" s="1"/>
  <c r="AK2321" i="1" s="1"/>
  <c r="AS2321" i="1" s="1"/>
  <c r="BI2321" i="1" s="1"/>
  <c r="H2321" i="1"/>
  <c r="N2321" i="1" s="1"/>
  <c r="AE2321" i="1" s="1"/>
  <c r="AJ2321" i="1" s="1"/>
  <c r="AR2321" i="1" s="1"/>
  <c r="BH2321" i="1" s="1"/>
  <c r="G2321" i="1"/>
  <c r="M2321" i="1" s="1"/>
  <c r="AD2321" i="1" s="1"/>
  <c r="AI2321" i="1" s="1"/>
  <c r="BJ2315" i="1"/>
  <c r="BJ2314" i="1" s="1"/>
  <c r="BJ2313" i="1" s="1"/>
  <c r="BJ2312" i="1" s="1"/>
  <c r="BJ2311" i="1" s="1"/>
  <c r="I2315" i="1"/>
  <c r="O2315" i="1" s="1"/>
  <c r="AF2315" i="1" s="1"/>
  <c r="AK2315" i="1" s="1"/>
  <c r="AS2315" i="1" s="1"/>
  <c r="BI2315" i="1" s="1"/>
  <c r="H2315" i="1"/>
  <c r="N2315" i="1" s="1"/>
  <c r="AE2315" i="1" s="1"/>
  <c r="AJ2315" i="1" s="1"/>
  <c r="AR2315" i="1" s="1"/>
  <c r="BH2315" i="1" s="1"/>
  <c r="G2315" i="1"/>
  <c r="M2315" i="1" s="1"/>
  <c r="AD2315" i="1" s="1"/>
  <c r="AI2315" i="1" s="1"/>
  <c r="BJ2309" i="1"/>
  <c r="BJ2308" i="1" s="1"/>
  <c r="BJ2307" i="1" s="1"/>
  <c r="BJ2306" i="1" s="1"/>
  <c r="I2309" i="1"/>
  <c r="O2309" i="1" s="1"/>
  <c r="AF2309" i="1" s="1"/>
  <c r="AK2309" i="1" s="1"/>
  <c r="AS2309" i="1" s="1"/>
  <c r="BI2309" i="1" s="1"/>
  <c r="H2309" i="1"/>
  <c r="N2309" i="1" s="1"/>
  <c r="AE2309" i="1" s="1"/>
  <c r="AJ2309" i="1" s="1"/>
  <c r="AR2309" i="1" s="1"/>
  <c r="BH2309" i="1" s="1"/>
  <c r="G2309" i="1"/>
  <c r="M2309" i="1" s="1"/>
  <c r="AD2309" i="1" s="1"/>
  <c r="AI2309" i="1" s="1"/>
  <c r="BJ2300" i="1"/>
  <c r="BJ2299" i="1" s="1"/>
  <c r="I2300" i="1"/>
  <c r="O2300" i="1" s="1"/>
  <c r="AF2300" i="1" s="1"/>
  <c r="AK2300" i="1" s="1"/>
  <c r="AS2300" i="1" s="1"/>
  <c r="BI2300" i="1" s="1"/>
  <c r="H2300" i="1"/>
  <c r="N2300" i="1" s="1"/>
  <c r="AE2300" i="1" s="1"/>
  <c r="AJ2300" i="1" s="1"/>
  <c r="AR2300" i="1" s="1"/>
  <c r="BH2300" i="1" s="1"/>
  <c r="G2300" i="1"/>
  <c r="M2300" i="1" s="1"/>
  <c r="AD2300" i="1" s="1"/>
  <c r="AI2300" i="1" s="1"/>
  <c r="BJ2297" i="1"/>
  <c r="BJ2296" i="1" s="1"/>
  <c r="I2297" i="1"/>
  <c r="O2297" i="1" s="1"/>
  <c r="AF2297" i="1" s="1"/>
  <c r="AK2297" i="1" s="1"/>
  <c r="AS2297" i="1" s="1"/>
  <c r="BI2297" i="1" s="1"/>
  <c r="H2297" i="1"/>
  <c r="N2297" i="1" s="1"/>
  <c r="AE2297" i="1" s="1"/>
  <c r="AJ2297" i="1" s="1"/>
  <c r="AR2297" i="1" s="1"/>
  <c r="BH2297" i="1" s="1"/>
  <c r="G2297" i="1"/>
  <c r="M2297" i="1" s="1"/>
  <c r="AD2297" i="1" s="1"/>
  <c r="AI2297" i="1" s="1"/>
  <c r="BJ2289" i="1"/>
  <c r="BJ2288" i="1" s="1"/>
  <c r="I2289" i="1"/>
  <c r="O2289" i="1" s="1"/>
  <c r="AF2289" i="1" s="1"/>
  <c r="AK2289" i="1" s="1"/>
  <c r="AS2289" i="1" s="1"/>
  <c r="BI2289" i="1" s="1"/>
  <c r="H2289" i="1"/>
  <c r="N2289" i="1" s="1"/>
  <c r="AE2289" i="1" s="1"/>
  <c r="AJ2289" i="1" s="1"/>
  <c r="AR2289" i="1" s="1"/>
  <c r="BH2289" i="1" s="1"/>
  <c r="G2289" i="1"/>
  <c r="M2289" i="1" s="1"/>
  <c r="AD2289" i="1" s="1"/>
  <c r="AI2289" i="1" s="1"/>
  <c r="BJ2282" i="1"/>
  <c r="BJ2281" i="1" s="1"/>
  <c r="BJ2280" i="1" s="1"/>
  <c r="BJ2279" i="1" s="1"/>
  <c r="I2282" i="1"/>
  <c r="O2282" i="1" s="1"/>
  <c r="AF2282" i="1" s="1"/>
  <c r="AK2282" i="1" s="1"/>
  <c r="AS2282" i="1" s="1"/>
  <c r="BI2282" i="1" s="1"/>
  <c r="H2282" i="1"/>
  <c r="N2282" i="1" s="1"/>
  <c r="AE2282" i="1" s="1"/>
  <c r="AJ2282" i="1" s="1"/>
  <c r="AR2282" i="1" s="1"/>
  <c r="BH2282" i="1" s="1"/>
  <c r="G2282" i="1"/>
  <c r="M2282" i="1" s="1"/>
  <c r="AD2282" i="1" s="1"/>
  <c r="AI2282" i="1" s="1"/>
  <c r="BJ2277" i="1"/>
  <c r="BJ2276" i="1" s="1"/>
  <c r="BJ2275" i="1" s="1"/>
  <c r="BJ2274" i="1" s="1"/>
  <c r="BJ2273" i="1" s="1"/>
  <c r="I2277" i="1"/>
  <c r="O2277" i="1" s="1"/>
  <c r="AF2277" i="1" s="1"/>
  <c r="AK2277" i="1" s="1"/>
  <c r="AS2277" i="1" s="1"/>
  <c r="BI2277" i="1" s="1"/>
  <c r="H2277" i="1"/>
  <c r="N2277" i="1" s="1"/>
  <c r="AE2277" i="1" s="1"/>
  <c r="AJ2277" i="1" s="1"/>
  <c r="AR2277" i="1" s="1"/>
  <c r="BH2277" i="1" s="1"/>
  <c r="G2277" i="1"/>
  <c r="M2277" i="1" s="1"/>
  <c r="AD2277" i="1" s="1"/>
  <c r="AI2277" i="1" s="1"/>
  <c r="BJ2269" i="1"/>
  <c r="BJ2268" i="1" s="1"/>
  <c r="I2269" i="1"/>
  <c r="O2269" i="1" s="1"/>
  <c r="AF2269" i="1" s="1"/>
  <c r="AK2269" i="1" s="1"/>
  <c r="AS2269" i="1" s="1"/>
  <c r="BI2269" i="1" s="1"/>
  <c r="H2269" i="1"/>
  <c r="N2269" i="1" s="1"/>
  <c r="AE2269" i="1" s="1"/>
  <c r="AJ2269" i="1" s="1"/>
  <c r="AR2269" i="1" s="1"/>
  <c r="BH2269" i="1" s="1"/>
  <c r="G2269" i="1"/>
  <c r="M2269" i="1" s="1"/>
  <c r="AD2269" i="1" s="1"/>
  <c r="AI2269" i="1" s="1"/>
  <c r="BJ2266" i="1"/>
  <c r="BJ2265" i="1" s="1"/>
  <c r="I2266" i="1"/>
  <c r="O2266" i="1" s="1"/>
  <c r="AF2266" i="1" s="1"/>
  <c r="AK2266" i="1" s="1"/>
  <c r="AS2266" i="1" s="1"/>
  <c r="BI2266" i="1" s="1"/>
  <c r="H2266" i="1"/>
  <c r="N2266" i="1" s="1"/>
  <c r="AE2266" i="1" s="1"/>
  <c r="AJ2266" i="1" s="1"/>
  <c r="AR2266" i="1" s="1"/>
  <c r="BH2266" i="1" s="1"/>
  <c r="G2266" i="1"/>
  <c r="M2266" i="1" s="1"/>
  <c r="AD2266" i="1" s="1"/>
  <c r="AI2266" i="1" s="1"/>
  <c r="BJ2261" i="1"/>
  <c r="I2261" i="1"/>
  <c r="O2261" i="1" s="1"/>
  <c r="AF2261" i="1" s="1"/>
  <c r="AK2261" i="1" s="1"/>
  <c r="AS2261" i="1" s="1"/>
  <c r="BI2261" i="1" s="1"/>
  <c r="H2261" i="1"/>
  <c r="N2261" i="1" s="1"/>
  <c r="AE2261" i="1" s="1"/>
  <c r="AJ2261" i="1" s="1"/>
  <c r="AR2261" i="1" s="1"/>
  <c r="BH2261" i="1" s="1"/>
  <c r="G2261" i="1"/>
  <c r="M2261" i="1" s="1"/>
  <c r="AD2261" i="1" s="1"/>
  <c r="AI2261" i="1" s="1"/>
  <c r="BJ2259" i="1"/>
  <c r="I2259" i="1"/>
  <c r="O2259" i="1" s="1"/>
  <c r="AF2259" i="1" s="1"/>
  <c r="AK2259" i="1" s="1"/>
  <c r="AS2259" i="1" s="1"/>
  <c r="BI2259" i="1" s="1"/>
  <c r="H2259" i="1"/>
  <c r="N2259" i="1" s="1"/>
  <c r="AE2259" i="1" s="1"/>
  <c r="AJ2259" i="1" s="1"/>
  <c r="AR2259" i="1" s="1"/>
  <c r="BH2259" i="1" s="1"/>
  <c r="G2259" i="1"/>
  <c r="M2259" i="1" s="1"/>
  <c r="AD2259" i="1" s="1"/>
  <c r="AI2259" i="1" s="1"/>
  <c r="BJ2255" i="1"/>
  <c r="BJ2254" i="1" s="1"/>
  <c r="I2255" i="1"/>
  <c r="O2255" i="1" s="1"/>
  <c r="AF2255" i="1" s="1"/>
  <c r="AK2255" i="1" s="1"/>
  <c r="AS2255" i="1" s="1"/>
  <c r="BI2255" i="1" s="1"/>
  <c r="H2255" i="1"/>
  <c r="N2255" i="1" s="1"/>
  <c r="AE2255" i="1" s="1"/>
  <c r="AJ2255" i="1" s="1"/>
  <c r="AR2255" i="1" s="1"/>
  <c r="BH2255" i="1" s="1"/>
  <c r="G2255" i="1"/>
  <c r="M2255" i="1" s="1"/>
  <c r="AD2255" i="1" s="1"/>
  <c r="AI2255" i="1" s="1"/>
  <c r="BJ2252" i="1"/>
  <c r="BJ2251" i="1" s="1"/>
  <c r="I2252" i="1"/>
  <c r="O2252" i="1" s="1"/>
  <c r="AF2252" i="1" s="1"/>
  <c r="AK2252" i="1" s="1"/>
  <c r="AS2252" i="1" s="1"/>
  <c r="BI2252" i="1" s="1"/>
  <c r="H2252" i="1"/>
  <c r="N2252" i="1" s="1"/>
  <c r="AE2252" i="1" s="1"/>
  <c r="AJ2252" i="1" s="1"/>
  <c r="AR2252" i="1" s="1"/>
  <c r="BH2252" i="1" s="1"/>
  <c r="G2252" i="1"/>
  <c r="M2252" i="1" s="1"/>
  <c r="AD2252" i="1" s="1"/>
  <c r="AI2252" i="1" s="1"/>
  <c r="BJ2245" i="1"/>
  <c r="BJ2244" i="1" s="1"/>
  <c r="I2245" i="1"/>
  <c r="O2245" i="1" s="1"/>
  <c r="AF2245" i="1" s="1"/>
  <c r="AK2245" i="1" s="1"/>
  <c r="AS2245" i="1" s="1"/>
  <c r="BI2245" i="1" s="1"/>
  <c r="H2245" i="1"/>
  <c r="N2245" i="1" s="1"/>
  <c r="AE2245" i="1" s="1"/>
  <c r="AJ2245" i="1" s="1"/>
  <c r="AR2245" i="1" s="1"/>
  <c r="BH2245" i="1" s="1"/>
  <c r="G2245" i="1"/>
  <c r="M2245" i="1" s="1"/>
  <c r="AD2245" i="1" s="1"/>
  <c r="AI2245" i="1" s="1"/>
  <c r="BJ2242" i="1"/>
  <c r="BJ2241" i="1" s="1"/>
  <c r="I2242" i="1"/>
  <c r="O2242" i="1" s="1"/>
  <c r="AF2242" i="1" s="1"/>
  <c r="AK2242" i="1" s="1"/>
  <c r="AS2242" i="1" s="1"/>
  <c r="BI2242" i="1" s="1"/>
  <c r="H2242" i="1"/>
  <c r="N2242" i="1" s="1"/>
  <c r="AE2242" i="1" s="1"/>
  <c r="AJ2242" i="1" s="1"/>
  <c r="AR2242" i="1" s="1"/>
  <c r="BH2242" i="1" s="1"/>
  <c r="G2242" i="1"/>
  <c r="M2242" i="1" s="1"/>
  <c r="AD2242" i="1" s="1"/>
  <c r="AI2242" i="1" s="1"/>
  <c r="BJ2239" i="1"/>
  <c r="BJ2238" i="1" s="1"/>
  <c r="I2239" i="1"/>
  <c r="O2239" i="1" s="1"/>
  <c r="AF2239" i="1" s="1"/>
  <c r="AK2239" i="1" s="1"/>
  <c r="AS2239" i="1" s="1"/>
  <c r="BI2239" i="1" s="1"/>
  <c r="H2239" i="1"/>
  <c r="N2239" i="1" s="1"/>
  <c r="AE2239" i="1" s="1"/>
  <c r="AJ2239" i="1" s="1"/>
  <c r="AR2239" i="1" s="1"/>
  <c r="BH2239" i="1" s="1"/>
  <c r="G2239" i="1"/>
  <c r="M2239" i="1" s="1"/>
  <c r="AD2239" i="1" s="1"/>
  <c r="AI2239" i="1" s="1"/>
  <c r="BJ2232" i="1"/>
  <c r="I2232" i="1"/>
  <c r="O2232" i="1" s="1"/>
  <c r="AF2232" i="1" s="1"/>
  <c r="AK2232" i="1" s="1"/>
  <c r="AS2232" i="1" s="1"/>
  <c r="BI2232" i="1" s="1"/>
  <c r="H2232" i="1"/>
  <c r="N2232" i="1" s="1"/>
  <c r="AE2232" i="1" s="1"/>
  <c r="AJ2232" i="1" s="1"/>
  <c r="AR2232" i="1" s="1"/>
  <c r="BH2232" i="1" s="1"/>
  <c r="G2232" i="1"/>
  <c r="M2232" i="1" s="1"/>
  <c r="AD2232" i="1" s="1"/>
  <c r="AI2232" i="1" s="1"/>
  <c r="BJ2230" i="1"/>
  <c r="I2230" i="1"/>
  <c r="O2230" i="1" s="1"/>
  <c r="AF2230" i="1" s="1"/>
  <c r="AK2230" i="1" s="1"/>
  <c r="AS2230" i="1" s="1"/>
  <c r="BI2230" i="1" s="1"/>
  <c r="H2230" i="1"/>
  <c r="N2230" i="1" s="1"/>
  <c r="AE2230" i="1" s="1"/>
  <c r="AJ2230" i="1" s="1"/>
  <c r="AR2230" i="1" s="1"/>
  <c r="BH2230" i="1" s="1"/>
  <c r="G2230" i="1"/>
  <c r="M2230" i="1" s="1"/>
  <c r="AD2230" i="1" s="1"/>
  <c r="AI2230" i="1" s="1"/>
  <c r="BJ2227" i="1"/>
  <c r="BJ2226" i="1" s="1"/>
  <c r="I2227" i="1"/>
  <c r="O2227" i="1" s="1"/>
  <c r="AF2227" i="1" s="1"/>
  <c r="AK2227" i="1" s="1"/>
  <c r="AS2227" i="1" s="1"/>
  <c r="BI2227" i="1" s="1"/>
  <c r="H2227" i="1"/>
  <c r="N2227" i="1" s="1"/>
  <c r="AE2227" i="1" s="1"/>
  <c r="AJ2227" i="1" s="1"/>
  <c r="AR2227" i="1" s="1"/>
  <c r="BH2227" i="1" s="1"/>
  <c r="G2227" i="1"/>
  <c r="M2227" i="1" s="1"/>
  <c r="AD2227" i="1" s="1"/>
  <c r="AI2227" i="1" s="1"/>
  <c r="BJ2217" i="1"/>
  <c r="I2217" i="1"/>
  <c r="O2217" i="1" s="1"/>
  <c r="AF2217" i="1" s="1"/>
  <c r="AK2217" i="1" s="1"/>
  <c r="AS2217" i="1" s="1"/>
  <c r="BI2217" i="1" s="1"/>
  <c r="H2217" i="1"/>
  <c r="N2217" i="1" s="1"/>
  <c r="AE2217" i="1" s="1"/>
  <c r="AJ2217" i="1" s="1"/>
  <c r="AR2217" i="1" s="1"/>
  <c r="BH2217" i="1" s="1"/>
  <c r="G2217" i="1"/>
  <c r="M2217" i="1" s="1"/>
  <c r="AD2217" i="1" s="1"/>
  <c r="AI2217" i="1" s="1"/>
  <c r="BJ2215" i="1"/>
  <c r="I2215" i="1"/>
  <c r="O2215" i="1" s="1"/>
  <c r="AF2215" i="1" s="1"/>
  <c r="AK2215" i="1" s="1"/>
  <c r="AS2215" i="1" s="1"/>
  <c r="BI2215" i="1" s="1"/>
  <c r="H2215" i="1"/>
  <c r="N2215" i="1" s="1"/>
  <c r="AE2215" i="1" s="1"/>
  <c r="AJ2215" i="1" s="1"/>
  <c r="AR2215" i="1" s="1"/>
  <c r="BH2215" i="1" s="1"/>
  <c r="G2215" i="1"/>
  <c r="M2215" i="1" s="1"/>
  <c r="AD2215" i="1" s="1"/>
  <c r="AI2215" i="1" s="1"/>
  <c r="H2043" i="1"/>
  <c r="N2043" i="1" s="1"/>
  <c r="AE2043" i="1" s="1"/>
  <c r="AJ2043" i="1" s="1"/>
  <c r="AR2043" i="1" s="1"/>
  <c r="BH2043" i="1" s="1"/>
  <c r="I2043" i="1"/>
  <c r="O2043" i="1" s="1"/>
  <c r="AF2043" i="1" s="1"/>
  <c r="AK2043" i="1" s="1"/>
  <c r="AS2043" i="1" s="1"/>
  <c r="BI2043" i="1" s="1"/>
  <c r="BJ2043" i="1"/>
  <c r="G2043" i="1"/>
  <c r="M2043" i="1" s="1"/>
  <c r="AD2043" i="1" s="1"/>
  <c r="AI2043" i="1" s="1"/>
  <c r="BJ2194" i="1"/>
  <c r="BJ2193" i="1" s="1"/>
  <c r="BJ2192" i="1" s="1"/>
  <c r="BJ2191" i="1" s="1"/>
  <c r="BJ2190" i="1" s="1"/>
  <c r="I2194" i="1"/>
  <c r="O2194" i="1" s="1"/>
  <c r="AF2194" i="1" s="1"/>
  <c r="AK2194" i="1" s="1"/>
  <c r="AS2194" i="1" s="1"/>
  <c r="BI2194" i="1" s="1"/>
  <c r="H2194" i="1"/>
  <c r="N2194" i="1" s="1"/>
  <c r="AE2194" i="1" s="1"/>
  <c r="AJ2194" i="1" s="1"/>
  <c r="AR2194" i="1" s="1"/>
  <c r="BH2194" i="1" s="1"/>
  <c r="G2194" i="1"/>
  <c r="M2194" i="1" s="1"/>
  <c r="AD2194" i="1" s="1"/>
  <c r="AI2194" i="1" s="1"/>
  <c r="BJ2186" i="1"/>
  <c r="BJ2185" i="1" s="1"/>
  <c r="BJ2184" i="1" s="1"/>
  <c r="BJ2183" i="1" s="1"/>
  <c r="BJ2182" i="1" s="1"/>
  <c r="I2186" i="1"/>
  <c r="O2186" i="1" s="1"/>
  <c r="AF2186" i="1" s="1"/>
  <c r="AK2186" i="1" s="1"/>
  <c r="AS2186" i="1" s="1"/>
  <c r="BI2186" i="1" s="1"/>
  <c r="H2186" i="1"/>
  <c r="N2186" i="1" s="1"/>
  <c r="AE2186" i="1" s="1"/>
  <c r="AJ2186" i="1" s="1"/>
  <c r="AR2186" i="1" s="1"/>
  <c r="BH2186" i="1" s="1"/>
  <c r="G2186" i="1"/>
  <c r="M2186" i="1" s="1"/>
  <c r="AD2186" i="1" s="1"/>
  <c r="AI2186" i="1" s="1"/>
  <c r="BJ2180" i="1"/>
  <c r="BJ2179" i="1" s="1"/>
  <c r="BJ2178" i="1" s="1"/>
  <c r="BJ2177" i="1" s="1"/>
  <c r="BJ2176" i="1" s="1"/>
  <c r="I2180" i="1"/>
  <c r="O2180" i="1" s="1"/>
  <c r="AF2180" i="1" s="1"/>
  <c r="AK2180" i="1" s="1"/>
  <c r="AS2180" i="1" s="1"/>
  <c r="BI2180" i="1" s="1"/>
  <c r="H2180" i="1"/>
  <c r="N2180" i="1" s="1"/>
  <c r="AE2180" i="1" s="1"/>
  <c r="AJ2180" i="1" s="1"/>
  <c r="AR2180" i="1" s="1"/>
  <c r="BH2180" i="1" s="1"/>
  <c r="G2180" i="1"/>
  <c r="M2180" i="1" s="1"/>
  <c r="AD2180" i="1" s="1"/>
  <c r="AI2180" i="1" s="1"/>
  <c r="BJ2172" i="1"/>
  <c r="BJ2171" i="1" s="1"/>
  <c r="BJ2170" i="1" s="1"/>
  <c r="BJ2169" i="1" s="1"/>
  <c r="I2172" i="1"/>
  <c r="O2172" i="1" s="1"/>
  <c r="AF2172" i="1" s="1"/>
  <c r="AK2172" i="1" s="1"/>
  <c r="AS2172" i="1" s="1"/>
  <c r="BI2172" i="1" s="1"/>
  <c r="H2172" i="1"/>
  <c r="N2172" i="1" s="1"/>
  <c r="AE2172" i="1" s="1"/>
  <c r="AJ2172" i="1" s="1"/>
  <c r="AR2172" i="1" s="1"/>
  <c r="BH2172" i="1" s="1"/>
  <c r="G2172" i="1"/>
  <c r="M2172" i="1" s="1"/>
  <c r="AD2172" i="1" s="1"/>
  <c r="AI2172" i="1" s="1"/>
  <c r="BJ2159" i="1"/>
  <c r="I2159" i="1"/>
  <c r="O2159" i="1" s="1"/>
  <c r="AF2159" i="1" s="1"/>
  <c r="AK2159" i="1" s="1"/>
  <c r="AS2159" i="1" s="1"/>
  <c r="BI2159" i="1" s="1"/>
  <c r="H2159" i="1"/>
  <c r="N2159" i="1" s="1"/>
  <c r="AE2159" i="1" s="1"/>
  <c r="AJ2159" i="1" s="1"/>
  <c r="AR2159" i="1" s="1"/>
  <c r="BH2159" i="1" s="1"/>
  <c r="G2159" i="1"/>
  <c r="M2159" i="1" s="1"/>
  <c r="AD2159" i="1" s="1"/>
  <c r="AI2159" i="1" s="1"/>
  <c r="BJ2157" i="1"/>
  <c r="I2157" i="1"/>
  <c r="O2157" i="1" s="1"/>
  <c r="AF2157" i="1" s="1"/>
  <c r="AK2157" i="1" s="1"/>
  <c r="AS2157" i="1" s="1"/>
  <c r="BI2157" i="1" s="1"/>
  <c r="H2157" i="1"/>
  <c r="N2157" i="1" s="1"/>
  <c r="AE2157" i="1" s="1"/>
  <c r="AJ2157" i="1" s="1"/>
  <c r="AR2157" i="1" s="1"/>
  <c r="BH2157" i="1" s="1"/>
  <c r="G2157" i="1"/>
  <c r="M2157" i="1" s="1"/>
  <c r="AD2157" i="1" s="1"/>
  <c r="AI2157" i="1" s="1"/>
  <c r="BJ2155" i="1"/>
  <c r="I2155" i="1"/>
  <c r="O2155" i="1" s="1"/>
  <c r="AF2155" i="1" s="1"/>
  <c r="AK2155" i="1" s="1"/>
  <c r="AS2155" i="1" s="1"/>
  <c r="BI2155" i="1" s="1"/>
  <c r="H2155" i="1"/>
  <c r="N2155" i="1" s="1"/>
  <c r="AE2155" i="1" s="1"/>
  <c r="AJ2155" i="1" s="1"/>
  <c r="AR2155" i="1" s="1"/>
  <c r="BH2155" i="1" s="1"/>
  <c r="G2155" i="1"/>
  <c r="M2155" i="1" s="1"/>
  <c r="AD2155" i="1" s="1"/>
  <c r="AI2155" i="1" s="1"/>
  <c r="BJ2144" i="1"/>
  <c r="BJ2143" i="1" s="1"/>
  <c r="BJ2142" i="1" s="1"/>
  <c r="BJ2141" i="1" s="1"/>
  <c r="BJ2140" i="1" s="1"/>
  <c r="I2144" i="1"/>
  <c r="O2144" i="1" s="1"/>
  <c r="AF2144" i="1" s="1"/>
  <c r="AK2144" i="1" s="1"/>
  <c r="AS2144" i="1" s="1"/>
  <c r="BI2144" i="1" s="1"/>
  <c r="H2144" i="1"/>
  <c r="N2144" i="1" s="1"/>
  <c r="AE2144" i="1" s="1"/>
  <c r="AJ2144" i="1" s="1"/>
  <c r="AR2144" i="1" s="1"/>
  <c r="BH2144" i="1" s="1"/>
  <c r="G2144" i="1"/>
  <c r="M2144" i="1" s="1"/>
  <c r="AD2144" i="1" s="1"/>
  <c r="AI2144" i="1" s="1"/>
  <c r="BJ2138" i="1"/>
  <c r="BJ2137" i="1" s="1"/>
  <c r="BJ2136" i="1" s="1"/>
  <c r="BJ2135" i="1" s="1"/>
  <c r="BJ2134" i="1" s="1"/>
  <c r="I2138" i="1"/>
  <c r="O2138" i="1" s="1"/>
  <c r="AF2138" i="1" s="1"/>
  <c r="AK2138" i="1" s="1"/>
  <c r="AS2138" i="1" s="1"/>
  <c r="BI2138" i="1" s="1"/>
  <c r="H2138" i="1"/>
  <c r="N2138" i="1" s="1"/>
  <c r="AE2138" i="1" s="1"/>
  <c r="AJ2138" i="1" s="1"/>
  <c r="AR2138" i="1" s="1"/>
  <c r="BH2138" i="1" s="1"/>
  <c r="G2138" i="1"/>
  <c r="M2138" i="1" s="1"/>
  <c r="AD2138" i="1" s="1"/>
  <c r="AI2138" i="1" s="1"/>
  <c r="BJ2132" i="1"/>
  <c r="BJ2131" i="1" s="1"/>
  <c r="I2132" i="1"/>
  <c r="O2132" i="1" s="1"/>
  <c r="AF2132" i="1" s="1"/>
  <c r="AK2132" i="1" s="1"/>
  <c r="AS2132" i="1" s="1"/>
  <c r="BI2132" i="1" s="1"/>
  <c r="H2132" i="1"/>
  <c r="N2132" i="1" s="1"/>
  <c r="AE2132" i="1" s="1"/>
  <c r="AJ2132" i="1" s="1"/>
  <c r="AR2132" i="1" s="1"/>
  <c r="BH2132" i="1" s="1"/>
  <c r="G2132" i="1"/>
  <c r="M2132" i="1" s="1"/>
  <c r="AD2132" i="1" s="1"/>
  <c r="AI2132" i="1" s="1"/>
  <c r="BJ2129" i="1"/>
  <c r="BJ2128" i="1" s="1"/>
  <c r="I2129" i="1"/>
  <c r="O2129" i="1" s="1"/>
  <c r="AF2129" i="1" s="1"/>
  <c r="AK2129" i="1" s="1"/>
  <c r="AS2129" i="1" s="1"/>
  <c r="BI2129" i="1" s="1"/>
  <c r="H2129" i="1"/>
  <c r="N2129" i="1" s="1"/>
  <c r="AE2129" i="1" s="1"/>
  <c r="AJ2129" i="1" s="1"/>
  <c r="AR2129" i="1" s="1"/>
  <c r="BH2129" i="1" s="1"/>
  <c r="G2129" i="1"/>
  <c r="M2129" i="1" s="1"/>
  <c r="AD2129" i="1" s="1"/>
  <c r="AI2129" i="1" s="1"/>
  <c r="BJ2115" i="1"/>
  <c r="BJ2114" i="1" s="1"/>
  <c r="BJ2113" i="1" s="1"/>
  <c r="BJ2112" i="1" s="1"/>
  <c r="BJ2111" i="1" s="1"/>
  <c r="I2115" i="1"/>
  <c r="O2115" i="1" s="1"/>
  <c r="AF2115" i="1" s="1"/>
  <c r="AK2115" i="1" s="1"/>
  <c r="AS2115" i="1" s="1"/>
  <c r="BI2115" i="1" s="1"/>
  <c r="H2115" i="1"/>
  <c r="N2115" i="1" s="1"/>
  <c r="AE2115" i="1" s="1"/>
  <c r="AJ2115" i="1" s="1"/>
  <c r="AR2115" i="1" s="1"/>
  <c r="BH2115" i="1" s="1"/>
  <c r="G2115" i="1"/>
  <c r="M2115" i="1" s="1"/>
  <c r="AD2115" i="1" s="1"/>
  <c r="AI2115" i="1" s="1"/>
  <c r="BJ2109" i="1"/>
  <c r="BJ2108" i="1" s="1"/>
  <c r="I2109" i="1"/>
  <c r="O2109" i="1" s="1"/>
  <c r="AF2109" i="1" s="1"/>
  <c r="AK2109" i="1" s="1"/>
  <c r="AS2109" i="1" s="1"/>
  <c r="BI2109" i="1" s="1"/>
  <c r="H2109" i="1"/>
  <c r="N2109" i="1" s="1"/>
  <c r="AE2109" i="1" s="1"/>
  <c r="AJ2109" i="1" s="1"/>
  <c r="AR2109" i="1" s="1"/>
  <c r="BH2109" i="1" s="1"/>
  <c r="G2109" i="1"/>
  <c r="M2109" i="1" s="1"/>
  <c r="AD2109" i="1" s="1"/>
  <c r="AI2109" i="1" s="1"/>
  <c r="BJ2104" i="1"/>
  <c r="BJ2103" i="1" s="1"/>
  <c r="BJ2102" i="1" s="1"/>
  <c r="BJ2101" i="1" s="1"/>
  <c r="I2104" i="1"/>
  <c r="O2104" i="1" s="1"/>
  <c r="AF2104" i="1" s="1"/>
  <c r="AK2104" i="1" s="1"/>
  <c r="AS2104" i="1" s="1"/>
  <c r="BI2104" i="1" s="1"/>
  <c r="H2104" i="1"/>
  <c r="N2104" i="1" s="1"/>
  <c r="AE2104" i="1" s="1"/>
  <c r="AJ2104" i="1" s="1"/>
  <c r="AR2104" i="1" s="1"/>
  <c r="BH2104" i="1" s="1"/>
  <c r="G2104" i="1"/>
  <c r="M2104" i="1" s="1"/>
  <c r="AD2104" i="1" s="1"/>
  <c r="AI2104" i="1" s="1"/>
  <c r="BJ2099" i="1"/>
  <c r="BJ2098" i="1" s="1"/>
  <c r="I2099" i="1"/>
  <c r="O2099" i="1" s="1"/>
  <c r="AF2099" i="1" s="1"/>
  <c r="AK2099" i="1" s="1"/>
  <c r="AS2099" i="1" s="1"/>
  <c r="BI2099" i="1" s="1"/>
  <c r="H2099" i="1"/>
  <c r="N2099" i="1" s="1"/>
  <c r="AE2099" i="1" s="1"/>
  <c r="AJ2099" i="1" s="1"/>
  <c r="AR2099" i="1" s="1"/>
  <c r="BH2099" i="1" s="1"/>
  <c r="G2099" i="1"/>
  <c r="M2099" i="1" s="1"/>
  <c r="AD2099" i="1" s="1"/>
  <c r="AI2099" i="1" s="1"/>
  <c r="BJ2096" i="1"/>
  <c r="BJ2095" i="1" s="1"/>
  <c r="I2096" i="1"/>
  <c r="O2096" i="1" s="1"/>
  <c r="AF2096" i="1" s="1"/>
  <c r="AK2096" i="1" s="1"/>
  <c r="AS2096" i="1" s="1"/>
  <c r="BI2096" i="1" s="1"/>
  <c r="H2096" i="1"/>
  <c r="N2096" i="1" s="1"/>
  <c r="AE2096" i="1" s="1"/>
  <c r="AJ2096" i="1" s="1"/>
  <c r="AR2096" i="1" s="1"/>
  <c r="BH2096" i="1" s="1"/>
  <c r="G2096" i="1"/>
  <c r="M2096" i="1" s="1"/>
  <c r="AD2096" i="1" s="1"/>
  <c r="AI2096" i="1" s="1"/>
  <c r="BJ2085" i="1"/>
  <c r="BJ2084" i="1" s="1"/>
  <c r="BJ2083" i="1" s="1"/>
  <c r="BJ2082" i="1" s="1"/>
  <c r="BJ2081" i="1" s="1"/>
  <c r="I2085" i="1"/>
  <c r="O2085" i="1" s="1"/>
  <c r="AF2085" i="1" s="1"/>
  <c r="AK2085" i="1" s="1"/>
  <c r="AS2085" i="1" s="1"/>
  <c r="BI2085" i="1" s="1"/>
  <c r="H2085" i="1"/>
  <c r="N2085" i="1" s="1"/>
  <c r="AE2085" i="1" s="1"/>
  <c r="AJ2085" i="1" s="1"/>
  <c r="AR2085" i="1" s="1"/>
  <c r="BH2085" i="1" s="1"/>
  <c r="G2085" i="1"/>
  <c r="M2085" i="1" s="1"/>
  <c r="AD2085" i="1" s="1"/>
  <c r="AI2085" i="1" s="1"/>
  <c r="BJ2079" i="1"/>
  <c r="BJ2078" i="1" s="1"/>
  <c r="BJ2077" i="1" s="1"/>
  <c r="BJ2076" i="1" s="1"/>
  <c r="BJ2075" i="1" s="1"/>
  <c r="I2079" i="1"/>
  <c r="O2079" i="1" s="1"/>
  <c r="AF2079" i="1" s="1"/>
  <c r="AK2079" i="1" s="1"/>
  <c r="AS2079" i="1" s="1"/>
  <c r="BI2079" i="1" s="1"/>
  <c r="H2079" i="1"/>
  <c r="N2079" i="1" s="1"/>
  <c r="AE2079" i="1" s="1"/>
  <c r="AJ2079" i="1" s="1"/>
  <c r="AR2079" i="1" s="1"/>
  <c r="BH2079" i="1" s="1"/>
  <c r="G2079" i="1"/>
  <c r="M2079" i="1" s="1"/>
  <c r="AD2079" i="1" s="1"/>
  <c r="AI2079" i="1" s="1"/>
  <c r="BJ2073" i="1"/>
  <c r="BJ2072" i="1" s="1"/>
  <c r="BJ2071" i="1" s="1"/>
  <c r="BJ2070" i="1" s="1"/>
  <c r="I2073" i="1"/>
  <c r="O2073" i="1" s="1"/>
  <c r="AF2073" i="1" s="1"/>
  <c r="AK2073" i="1" s="1"/>
  <c r="AS2073" i="1" s="1"/>
  <c r="BI2073" i="1" s="1"/>
  <c r="H2073" i="1"/>
  <c r="N2073" i="1" s="1"/>
  <c r="AE2073" i="1" s="1"/>
  <c r="AJ2073" i="1" s="1"/>
  <c r="AR2073" i="1" s="1"/>
  <c r="BH2073" i="1" s="1"/>
  <c r="G2073" i="1"/>
  <c r="M2073" i="1" s="1"/>
  <c r="AD2073" i="1" s="1"/>
  <c r="AI2073" i="1" s="1"/>
  <c r="BJ2068" i="1"/>
  <c r="BJ2067" i="1" s="1"/>
  <c r="BJ2066" i="1" s="1"/>
  <c r="I2068" i="1"/>
  <c r="O2068" i="1" s="1"/>
  <c r="AF2068" i="1" s="1"/>
  <c r="AK2068" i="1" s="1"/>
  <c r="AS2068" i="1" s="1"/>
  <c r="BI2068" i="1" s="1"/>
  <c r="H2068" i="1"/>
  <c r="N2068" i="1" s="1"/>
  <c r="AE2068" i="1" s="1"/>
  <c r="AJ2068" i="1" s="1"/>
  <c r="AR2068" i="1" s="1"/>
  <c r="BH2068" i="1" s="1"/>
  <c r="G2068" i="1"/>
  <c r="M2068" i="1" s="1"/>
  <c r="AD2068" i="1" s="1"/>
  <c r="AI2068" i="1" s="1"/>
  <c r="BJ2061" i="1"/>
  <c r="BJ2060" i="1" s="1"/>
  <c r="I2061" i="1"/>
  <c r="O2061" i="1" s="1"/>
  <c r="AF2061" i="1" s="1"/>
  <c r="AK2061" i="1" s="1"/>
  <c r="AS2061" i="1" s="1"/>
  <c r="BI2061" i="1" s="1"/>
  <c r="H2061" i="1"/>
  <c r="N2061" i="1" s="1"/>
  <c r="AE2061" i="1" s="1"/>
  <c r="AJ2061" i="1" s="1"/>
  <c r="AR2061" i="1" s="1"/>
  <c r="BH2061" i="1" s="1"/>
  <c r="G2061" i="1"/>
  <c r="M2061" i="1" s="1"/>
  <c r="AD2061" i="1" s="1"/>
  <c r="AI2061" i="1" s="1"/>
  <c r="BJ2058" i="1"/>
  <c r="BJ2057" i="1" s="1"/>
  <c r="I2058" i="1"/>
  <c r="O2058" i="1" s="1"/>
  <c r="AF2058" i="1" s="1"/>
  <c r="AK2058" i="1" s="1"/>
  <c r="AS2058" i="1" s="1"/>
  <c r="BI2058" i="1" s="1"/>
  <c r="H2058" i="1"/>
  <c r="N2058" i="1" s="1"/>
  <c r="AE2058" i="1" s="1"/>
  <c r="AJ2058" i="1" s="1"/>
  <c r="AR2058" i="1" s="1"/>
  <c r="BH2058" i="1" s="1"/>
  <c r="G2058" i="1"/>
  <c r="M2058" i="1" s="1"/>
  <c r="AD2058" i="1" s="1"/>
  <c r="AI2058" i="1" s="1"/>
  <c r="BJ2050" i="1"/>
  <c r="BJ2049" i="1" s="1"/>
  <c r="I2050" i="1"/>
  <c r="O2050" i="1" s="1"/>
  <c r="AF2050" i="1" s="1"/>
  <c r="AK2050" i="1" s="1"/>
  <c r="AS2050" i="1" s="1"/>
  <c r="BI2050" i="1" s="1"/>
  <c r="H2050" i="1"/>
  <c r="N2050" i="1" s="1"/>
  <c r="AE2050" i="1" s="1"/>
  <c r="AJ2050" i="1" s="1"/>
  <c r="AR2050" i="1" s="1"/>
  <c r="BH2050" i="1" s="1"/>
  <c r="G2050" i="1"/>
  <c r="M2050" i="1" s="1"/>
  <c r="AD2050" i="1" s="1"/>
  <c r="AI2050" i="1" s="1"/>
  <c r="BJ2041" i="1"/>
  <c r="I2041" i="1"/>
  <c r="O2041" i="1" s="1"/>
  <c r="AF2041" i="1" s="1"/>
  <c r="AK2041" i="1" s="1"/>
  <c r="AS2041" i="1" s="1"/>
  <c r="BI2041" i="1" s="1"/>
  <c r="H2041" i="1"/>
  <c r="N2041" i="1" s="1"/>
  <c r="AE2041" i="1" s="1"/>
  <c r="AJ2041" i="1" s="1"/>
  <c r="AR2041" i="1" s="1"/>
  <c r="BH2041" i="1" s="1"/>
  <c r="G2041" i="1"/>
  <c r="M2041" i="1" s="1"/>
  <c r="AD2041" i="1" s="1"/>
  <c r="AI2041" i="1" s="1"/>
  <c r="BJ2036" i="1"/>
  <c r="BJ2035" i="1" s="1"/>
  <c r="BJ2034" i="1" s="1"/>
  <c r="BJ2033" i="1" s="1"/>
  <c r="BJ2032" i="1" s="1"/>
  <c r="I2036" i="1"/>
  <c r="O2036" i="1" s="1"/>
  <c r="AF2036" i="1" s="1"/>
  <c r="AK2036" i="1" s="1"/>
  <c r="AS2036" i="1" s="1"/>
  <c r="BI2036" i="1" s="1"/>
  <c r="H2036" i="1"/>
  <c r="N2036" i="1" s="1"/>
  <c r="AE2036" i="1" s="1"/>
  <c r="AJ2036" i="1" s="1"/>
  <c r="AR2036" i="1" s="1"/>
  <c r="BH2036" i="1" s="1"/>
  <c r="G2036" i="1"/>
  <c r="M2036" i="1" s="1"/>
  <c r="AD2036" i="1" s="1"/>
  <c r="AI2036" i="1" s="1"/>
  <c r="BJ2024" i="1"/>
  <c r="BJ2023" i="1" s="1"/>
  <c r="I2024" i="1"/>
  <c r="O2024" i="1" s="1"/>
  <c r="AF2024" i="1" s="1"/>
  <c r="AK2024" i="1" s="1"/>
  <c r="AS2024" i="1" s="1"/>
  <c r="BI2024" i="1" s="1"/>
  <c r="H2024" i="1"/>
  <c r="N2024" i="1" s="1"/>
  <c r="AE2024" i="1" s="1"/>
  <c r="AJ2024" i="1" s="1"/>
  <c r="AR2024" i="1" s="1"/>
  <c r="BH2024" i="1" s="1"/>
  <c r="G2024" i="1"/>
  <c r="M2024" i="1" s="1"/>
  <c r="AD2024" i="1" s="1"/>
  <c r="AI2024" i="1" s="1"/>
  <c r="BJ2021" i="1"/>
  <c r="BJ2020" i="1" s="1"/>
  <c r="I2021" i="1"/>
  <c r="O2021" i="1" s="1"/>
  <c r="AF2021" i="1" s="1"/>
  <c r="AK2021" i="1" s="1"/>
  <c r="AS2021" i="1" s="1"/>
  <c r="BI2021" i="1" s="1"/>
  <c r="H2021" i="1"/>
  <c r="N2021" i="1" s="1"/>
  <c r="AE2021" i="1" s="1"/>
  <c r="AJ2021" i="1" s="1"/>
  <c r="AR2021" i="1" s="1"/>
  <c r="BH2021" i="1" s="1"/>
  <c r="G2021" i="1"/>
  <c r="M2021" i="1" s="1"/>
  <c r="AD2021" i="1" s="1"/>
  <c r="AI2021" i="1" s="1"/>
  <c r="BJ2016" i="1"/>
  <c r="I2016" i="1"/>
  <c r="O2016" i="1" s="1"/>
  <c r="AF2016" i="1" s="1"/>
  <c r="AK2016" i="1" s="1"/>
  <c r="AS2016" i="1" s="1"/>
  <c r="BI2016" i="1" s="1"/>
  <c r="H2016" i="1"/>
  <c r="N2016" i="1" s="1"/>
  <c r="AE2016" i="1" s="1"/>
  <c r="AJ2016" i="1" s="1"/>
  <c r="AR2016" i="1" s="1"/>
  <c r="BH2016" i="1" s="1"/>
  <c r="G2016" i="1"/>
  <c r="M2016" i="1" s="1"/>
  <c r="AD2016" i="1" s="1"/>
  <c r="AI2016" i="1" s="1"/>
  <c r="BJ2014" i="1"/>
  <c r="I2014" i="1"/>
  <c r="O2014" i="1" s="1"/>
  <c r="AF2014" i="1" s="1"/>
  <c r="AK2014" i="1" s="1"/>
  <c r="AS2014" i="1" s="1"/>
  <c r="BI2014" i="1" s="1"/>
  <c r="H2014" i="1"/>
  <c r="N2014" i="1" s="1"/>
  <c r="AE2014" i="1" s="1"/>
  <c r="AJ2014" i="1" s="1"/>
  <c r="AR2014" i="1" s="1"/>
  <c r="BH2014" i="1" s="1"/>
  <c r="G2014" i="1"/>
  <c r="M2014" i="1" s="1"/>
  <c r="AD2014" i="1" s="1"/>
  <c r="AI2014" i="1" s="1"/>
  <c r="BJ2010" i="1"/>
  <c r="BJ2009" i="1" s="1"/>
  <c r="I2010" i="1"/>
  <c r="O2010" i="1" s="1"/>
  <c r="AF2010" i="1" s="1"/>
  <c r="AK2010" i="1" s="1"/>
  <c r="AS2010" i="1" s="1"/>
  <c r="BI2010" i="1" s="1"/>
  <c r="H2010" i="1"/>
  <c r="N2010" i="1" s="1"/>
  <c r="AE2010" i="1" s="1"/>
  <c r="AJ2010" i="1" s="1"/>
  <c r="AR2010" i="1" s="1"/>
  <c r="BH2010" i="1" s="1"/>
  <c r="G2010" i="1"/>
  <c r="M2010" i="1" s="1"/>
  <c r="AD2010" i="1" s="1"/>
  <c r="AI2010" i="1" s="1"/>
  <c r="BJ2007" i="1"/>
  <c r="BJ2006" i="1" s="1"/>
  <c r="I2007" i="1"/>
  <c r="O2007" i="1" s="1"/>
  <c r="AF2007" i="1" s="1"/>
  <c r="AK2007" i="1" s="1"/>
  <c r="AS2007" i="1" s="1"/>
  <c r="BI2007" i="1" s="1"/>
  <c r="H2007" i="1"/>
  <c r="N2007" i="1" s="1"/>
  <c r="AE2007" i="1" s="1"/>
  <c r="AJ2007" i="1" s="1"/>
  <c r="AR2007" i="1" s="1"/>
  <c r="BH2007" i="1" s="1"/>
  <c r="G2007" i="1"/>
  <c r="M2007" i="1" s="1"/>
  <c r="AD2007" i="1" s="1"/>
  <c r="AI2007" i="1" s="1"/>
  <c r="BJ2000" i="1"/>
  <c r="BJ1999" i="1" s="1"/>
  <c r="I2000" i="1"/>
  <c r="O2000" i="1" s="1"/>
  <c r="AF2000" i="1" s="1"/>
  <c r="AK2000" i="1" s="1"/>
  <c r="AS2000" i="1" s="1"/>
  <c r="BI2000" i="1" s="1"/>
  <c r="H2000" i="1"/>
  <c r="N2000" i="1" s="1"/>
  <c r="AE2000" i="1" s="1"/>
  <c r="AJ2000" i="1" s="1"/>
  <c r="AR2000" i="1" s="1"/>
  <c r="BH2000" i="1" s="1"/>
  <c r="G2000" i="1"/>
  <c r="M2000" i="1" s="1"/>
  <c r="AD2000" i="1" s="1"/>
  <c r="AI2000" i="1" s="1"/>
  <c r="BJ1997" i="1"/>
  <c r="BJ1996" i="1" s="1"/>
  <c r="I1997" i="1"/>
  <c r="O1997" i="1" s="1"/>
  <c r="AF1997" i="1" s="1"/>
  <c r="AK1997" i="1" s="1"/>
  <c r="AS1997" i="1" s="1"/>
  <c r="BI1997" i="1" s="1"/>
  <c r="H1997" i="1"/>
  <c r="N1997" i="1" s="1"/>
  <c r="AE1997" i="1" s="1"/>
  <c r="AJ1997" i="1" s="1"/>
  <c r="AR1997" i="1" s="1"/>
  <c r="BH1997" i="1" s="1"/>
  <c r="G1997" i="1"/>
  <c r="M1997" i="1" s="1"/>
  <c r="AD1997" i="1" s="1"/>
  <c r="AI1997" i="1" s="1"/>
  <c r="BJ1994" i="1"/>
  <c r="BJ1993" i="1" s="1"/>
  <c r="I1994" i="1"/>
  <c r="O1994" i="1" s="1"/>
  <c r="AF1994" i="1" s="1"/>
  <c r="AK1994" i="1" s="1"/>
  <c r="AS1994" i="1" s="1"/>
  <c r="BI1994" i="1" s="1"/>
  <c r="H1994" i="1"/>
  <c r="N1994" i="1" s="1"/>
  <c r="AE1994" i="1" s="1"/>
  <c r="AJ1994" i="1" s="1"/>
  <c r="AR1994" i="1" s="1"/>
  <c r="BH1994" i="1" s="1"/>
  <c r="G1994" i="1"/>
  <c r="M1994" i="1" s="1"/>
  <c r="AD1994" i="1" s="1"/>
  <c r="AI1994" i="1" s="1"/>
  <c r="BJ1987" i="1"/>
  <c r="I1987" i="1"/>
  <c r="O1987" i="1" s="1"/>
  <c r="AF1987" i="1" s="1"/>
  <c r="AK1987" i="1" s="1"/>
  <c r="AS1987" i="1" s="1"/>
  <c r="BI1987" i="1" s="1"/>
  <c r="H1987" i="1"/>
  <c r="N1987" i="1" s="1"/>
  <c r="AE1987" i="1" s="1"/>
  <c r="AJ1987" i="1" s="1"/>
  <c r="AR1987" i="1" s="1"/>
  <c r="BH1987" i="1" s="1"/>
  <c r="G1987" i="1"/>
  <c r="M1987" i="1" s="1"/>
  <c r="AD1987" i="1" s="1"/>
  <c r="AI1987" i="1" s="1"/>
  <c r="BJ1985" i="1"/>
  <c r="I1985" i="1"/>
  <c r="O1985" i="1" s="1"/>
  <c r="AF1985" i="1" s="1"/>
  <c r="AK1985" i="1" s="1"/>
  <c r="AS1985" i="1" s="1"/>
  <c r="BI1985" i="1" s="1"/>
  <c r="H1985" i="1"/>
  <c r="N1985" i="1" s="1"/>
  <c r="AE1985" i="1" s="1"/>
  <c r="AJ1985" i="1" s="1"/>
  <c r="AR1985" i="1" s="1"/>
  <c r="BH1985" i="1" s="1"/>
  <c r="G1985" i="1"/>
  <c r="M1985" i="1" s="1"/>
  <c r="AD1985" i="1" s="1"/>
  <c r="AI1985" i="1" s="1"/>
  <c r="BJ1983" i="1"/>
  <c r="I1983" i="1"/>
  <c r="O1983" i="1" s="1"/>
  <c r="AF1983" i="1" s="1"/>
  <c r="AK1983" i="1" s="1"/>
  <c r="AS1983" i="1" s="1"/>
  <c r="BI1983" i="1" s="1"/>
  <c r="H1983" i="1"/>
  <c r="N1983" i="1" s="1"/>
  <c r="AE1983" i="1" s="1"/>
  <c r="AJ1983" i="1" s="1"/>
  <c r="AR1983" i="1" s="1"/>
  <c r="BH1983" i="1" s="1"/>
  <c r="G1983" i="1"/>
  <c r="M1983" i="1" s="1"/>
  <c r="AD1983" i="1" s="1"/>
  <c r="AI1983" i="1" s="1"/>
  <c r="BJ1980" i="1"/>
  <c r="BJ1979" i="1" s="1"/>
  <c r="I1980" i="1"/>
  <c r="O1980" i="1" s="1"/>
  <c r="AF1980" i="1" s="1"/>
  <c r="AK1980" i="1" s="1"/>
  <c r="AS1980" i="1" s="1"/>
  <c r="BI1980" i="1" s="1"/>
  <c r="H1980" i="1"/>
  <c r="N1980" i="1" s="1"/>
  <c r="AE1980" i="1" s="1"/>
  <c r="AJ1980" i="1" s="1"/>
  <c r="AR1980" i="1" s="1"/>
  <c r="BH1980" i="1" s="1"/>
  <c r="G1980" i="1"/>
  <c r="M1980" i="1" s="1"/>
  <c r="AD1980" i="1" s="1"/>
  <c r="AI1980" i="1" s="1"/>
  <c r="BJ1970" i="1"/>
  <c r="I1970" i="1"/>
  <c r="O1970" i="1" s="1"/>
  <c r="AF1970" i="1" s="1"/>
  <c r="AK1970" i="1" s="1"/>
  <c r="AS1970" i="1" s="1"/>
  <c r="BI1970" i="1" s="1"/>
  <c r="H1970" i="1"/>
  <c r="N1970" i="1" s="1"/>
  <c r="AE1970" i="1" s="1"/>
  <c r="AJ1970" i="1" s="1"/>
  <c r="AR1970" i="1" s="1"/>
  <c r="BH1970" i="1" s="1"/>
  <c r="G1970" i="1"/>
  <c r="M1970" i="1" s="1"/>
  <c r="AD1970" i="1" s="1"/>
  <c r="AI1970" i="1" s="1"/>
  <c r="BJ1968" i="1"/>
  <c r="I1968" i="1"/>
  <c r="O1968" i="1" s="1"/>
  <c r="AF1968" i="1" s="1"/>
  <c r="AK1968" i="1" s="1"/>
  <c r="AS1968" i="1" s="1"/>
  <c r="BI1968" i="1" s="1"/>
  <c r="H1968" i="1"/>
  <c r="N1968" i="1" s="1"/>
  <c r="AE1968" i="1" s="1"/>
  <c r="AJ1968" i="1" s="1"/>
  <c r="AR1968" i="1" s="1"/>
  <c r="BH1968" i="1" s="1"/>
  <c r="G1968" i="1"/>
  <c r="M1968" i="1" s="1"/>
  <c r="AD1968" i="1" s="1"/>
  <c r="AI1968" i="1" s="1"/>
  <c r="G4303" i="1" l="1"/>
  <c r="M4303" i="1" s="1"/>
  <c r="AD4303" i="1" s="1"/>
  <c r="AI4303" i="1" s="1"/>
  <c r="AQ1980" i="1"/>
  <c r="AU1980" i="1" s="1"/>
  <c r="BG1980" i="1" s="1"/>
  <c r="AQ2000" i="1"/>
  <c r="AU2000" i="1" s="1"/>
  <c r="BG2000" i="1" s="1"/>
  <c r="AQ2874" i="1"/>
  <c r="AU2874" i="1" s="1"/>
  <c r="BG2874" i="1" s="1"/>
  <c r="AQ3115" i="1"/>
  <c r="AU3115" i="1" s="1"/>
  <c r="BG3115" i="1" s="1"/>
  <c r="AQ3967" i="1"/>
  <c r="AU3967" i="1" s="1"/>
  <c r="BG3967" i="1" s="1"/>
  <c r="AQ4303" i="1"/>
  <c r="AU4303" i="1" s="1"/>
  <c r="BG4303" i="1" s="1"/>
  <c r="AQ3567" i="1"/>
  <c r="AU3567" i="1" s="1"/>
  <c r="BG3567" i="1" s="1"/>
  <c r="AQ2701" i="1"/>
  <c r="AU2701" i="1" s="1"/>
  <c r="BG2701" i="1" s="1"/>
  <c r="AQ3789" i="1"/>
  <c r="AU3789" i="1" s="1"/>
  <c r="BG3789" i="1" s="1"/>
  <c r="AQ3232" i="1"/>
  <c r="AU3232" i="1" s="1"/>
  <c r="BG3232" i="1" s="1"/>
  <c r="AQ3662" i="1"/>
  <c r="AU3662" i="1" s="1"/>
  <c r="BG3662" i="1" s="1"/>
  <c r="AQ3711" i="1"/>
  <c r="AU3711" i="1" s="1"/>
  <c r="BG3711" i="1" s="1"/>
  <c r="AQ3523" i="1"/>
  <c r="AU3523" i="1" s="1"/>
  <c r="BG3523" i="1" s="1"/>
  <c r="AQ2992" i="1"/>
  <c r="AU2992" i="1" s="1"/>
  <c r="BG2992" i="1" s="1"/>
  <c r="AQ2838" i="1"/>
  <c r="AU2838" i="1" s="1"/>
  <c r="BG2838" i="1" s="1"/>
  <c r="AQ2784" i="1"/>
  <c r="AU2784" i="1" s="1"/>
  <c r="BG2784" i="1" s="1"/>
  <c r="AQ2758" i="1"/>
  <c r="AU2758" i="1" s="1"/>
  <c r="BG2758" i="1" s="1"/>
  <c r="AQ2725" i="1"/>
  <c r="AU2725" i="1" s="1"/>
  <c r="BG2725" i="1" s="1"/>
  <c r="AQ2698" i="1"/>
  <c r="AU2698" i="1" s="1"/>
  <c r="BG2698" i="1" s="1"/>
  <c r="AQ3309" i="1"/>
  <c r="AU3309" i="1" s="1"/>
  <c r="BG3309" i="1" s="1"/>
  <c r="AQ3527" i="1"/>
  <c r="AU3527" i="1" s="1"/>
  <c r="BG3527" i="1" s="1"/>
  <c r="AQ3298" i="1"/>
  <c r="AU3298" i="1" s="1"/>
  <c r="BG3298" i="1" s="1"/>
  <c r="AQ1968" i="1"/>
  <c r="AU1968" i="1" s="1"/>
  <c r="BG1968" i="1" s="1"/>
  <c r="AQ1985" i="1"/>
  <c r="AU1985" i="1" s="1"/>
  <c r="BG1985" i="1" s="1"/>
  <c r="AQ1997" i="1"/>
  <c r="AU1997" i="1" s="1"/>
  <c r="BG1997" i="1" s="1"/>
  <c r="AQ2014" i="1"/>
  <c r="AU2014" i="1" s="1"/>
  <c r="BG2014" i="1" s="1"/>
  <c r="AQ2036" i="1"/>
  <c r="AU2036" i="1" s="1"/>
  <c r="BG2036" i="1" s="1"/>
  <c r="AQ2862" i="1"/>
  <c r="AU2862" i="1" s="1"/>
  <c r="BG2862" i="1" s="1"/>
  <c r="AQ3247" i="1"/>
  <c r="AU3247" i="1" s="1"/>
  <c r="BG3247" i="1" s="1"/>
  <c r="AQ4376" i="1"/>
  <c r="AU4376" i="1" s="1"/>
  <c r="BG4376" i="1" s="1"/>
  <c r="AQ3683" i="1"/>
  <c r="AU3683" i="1" s="1"/>
  <c r="BG3683" i="1" s="1"/>
  <c r="AQ2830" i="1"/>
  <c r="AU2830" i="1" s="1"/>
  <c r="BG2830" i="1" s="1"/>
  <c r="AQ2866" i="1"/>
  <c r="AU2866" i="1" s="1"/>
  <c r="BG2866" i="1" s="1"/>
  <c r="AQ4285" i="1"/>
  <c r="AU4285" i="1" s="1"/>
  <c r="BG4285" i="1" s="1"/>
  <c r="AQ3616" i="1"/>
  <c r="AU3616" i="1" s="1"/>
  <c r="BG3616" i="1" s="1"/>
  <c r="AQ2918" i="1"/>
  <c r="AU2918" i="1" s="1"/>
  <c r="BG2918" i="1" s="1"/>
  <c r="AQ4487" i="1"/>
  <c r="AU4487" i="1" s="1"/>
  <c r="BG4487" i="1" s="1"/>
  <c r="AQ3023" i="1"/>
  <c r="AU3023" i="1" s="1"/>
  <c r="BG3023" i="1" s="1"/>
  <c r="AQ3875" i="1"/>
  <c r="AU3875" i="1" s="1"/>
  <c r="BG3875" i="1" s="1"/>
  <c r="AQ2800" i="1"/>
  <c r="AU2800" i="1" s="1"/>
  <c r="BG2800" i="1" s="1"/>
  <c r="AQ2779" i="1"/>
  <c r="AU2779" i="1" s="1"/>
  <c r="BG2779" i="1" s="1"/>
  <c r="AQ2753" i="1"/>
  <c r="AU2753" i="1" s="1"/>
  <c r="BG2753" i="1" s="1"/>
  <c r="AQ2722" i="1"/>
  <c r="AU2722" i="1" s="1"/>
  <c r="BG2722" i="1" s="1"/>
  <c r="AQ2684" i="1"/>
  <c r="AU2684" i="1" s="1"/>
  <c r="BG2684" i="1" s="1"/>
  <c r="AQ2904" i="1"/>
  <c r="AU2904" i="1" s="1"/>
  <c r="BG2904" i="1" s="1"/>
  <c r="AQ3322" i="1"/>
  <c r="AU3322" i="1" s="1"/>
  <c r="BG3322" i="1" s="1"/>
  <c r="AQ3336" i="1"/>
  <c r="AU3336" i="1" s="1"/>
  <c r="BG3336" i="1" s="1"/>
  <c r="AQ3460" i="1"/>
  <c r="AU3460" i="1" s="1"/>
  <c r="BG3460" i="1" s="1"/>
  <c r="AQ3671" i="1"/>
  <c r="AU3671" i="1" s="1"/>
  <c r="BG3671" i="1" s="1"/>
  <c r="AQ3756" i="1"/>
  <c r="AU3756" i="1" s="1"/>
  <c r="BG3756" i="1" s="1"/>
  <c r="AQ4304" i="1"/>
  <c r="AU4304" i="1" s="1"/>
  <c r="BG4304" i="1" s="1"/>
  <c r="AQ1983" i="1"/>
  <c r="AU1983" i="1" s="1"/>
  <c r="BG1983" i="1" s="1"/>
  <c r="AQ1994" i="1"/>
  <c r="AU1994" i="1" s="1"/>
  <c r="BG1994" i="1" s="1"/>
  <c r="AQ2010" i="1"/>
  <c r="AU2010" i="1" s="1"/>
  <c r="BG2010" i="1" s="1"/>
  <c r="AQ2016" i="1"/>
  <c r="AU2016" i="1" s="1"/>
  <c r="BG2016" i="1" s="1"/>
  <c r="AQ2024" i="1"/>
  <c r="AU2024" i="1" s="1"/>
  <c r="BG2024" i="1" s="1"/>
  <c r="AQ2041" i="1"/>
  <c r="AU2041" i="1" s="1"/>
  <c r="BG2041" i="1" s="1"/>
  <c r="AQ2050" i="1"/>
  <c r="AU2050" i="1" s="1"/>
  <c r="BG2050" i="1" s="1"/>
  <c r="AQ2058" i="1"/>
  <c r="AU2058" i="1" s="1"/>
  <c r="BG2058" i="1" s="1"/>
  <c r="AQ2061" i="1"/>
  <c r="AU2061" i="1" s="1"/>
  <c r="BG2061" i="1" s="1"/>
  <c r="AQ2068" i="1"/>
  <c r="AU2068" i="1" s="1"/>
  <c r="BG2068" i="1" s="1"/>
  <c r="AQ2073" i="1"/>
  <c r="AU2073" i="1" s="1"/>
  <c r="BG2073" i="1" s="1"/>
  <c r="AQ2079" i="1"/>
  <c r="AU2079" i="1" s="1"/>
  <c r="BG2079" i="1" s="1"/>
  <c r="AQ2085" i="1"/>
  <c r="AU2085" i="1" s="1"/>
  <c r="BG2085" i="1" s="1"/>
  <c r="AQ2096" i="1"/>
  <c r="AU2096" i="1" s="1"/>
  <c r="BG2096" i="1" s="1"/>
  <c r="AQ2099" i="1"/>
  <c r="AU2099" i="1" s="1"/>
  <c r="BG2099" i="1" s="1"/>
  <c r="AQ2104" i="1"/>
  <c r="AU2104" i="1" s="1"/>
  <c r="BG2104" i="1" s="1"/>
  <c r="AQ2109" i="1"/>
  <c r="AU2109" i="1" s="1"/>
  <c r="BG2109" i="1" s="1"/>
  <c r="AQ2115" i="1"/>
  <c r="AU2115" i="1" s="1"/>
  <c r="BG2115" i="1" s="1"/>
  <c r="AQ2129" i="1"/>
  <c r="AU2129" i="1" s="1"/>
  <c r="BG2129" i="1" s="1"/>
  <c r="AQ2132" i="1"/>
  <c r="AU2132" i="1" s="1"/>
  <c r="BG2132" i="1" s="1"/>
  <c r="AQ2138" i="1"/>
  <c r="AU2138" i="1" s="1"/>
  <c r="BG2138" i="1" s="1"/>
  <c r="AQ2144" i="1"/>
  <c r="AU2144" i="1" s="1"/>
  <c r="BG2144" i="1" s="1"/>
  <c r="AQ2155" i="1"/>
  <c r="AU2155" i="1" s="1"/>
  <c r="BG2155" i="1" s="1"/>
  <c r="AQ2157" i="1"/>
  <c r="AU2157" i="1" s="1"/>
  <c r="BG2157" i="1" s="1"/>
  <c r="AQ2159" i="1"/>
  <c r="AU2159" i="1" s="1"/>
  <c r="BG2159" i="1" s="1"/>
  <c r="AQ2172" i="1"/>
  <c r="AU2172" i="1" s="1"/>
  <c r="BG2172" i="1" s="1"/>
  <c r="AQ2180" i="1"/>
  <c r="AU2180" i="1" s="1"/>
  <c r="BG2180" i="1" s="1"/>
  <c r="AQ2186" i="1"/>
  <c r="AU2186" i="1" s="1"/>
  <c r="BG2186" i="1" s="1"/>
  <c r="AQ2194" i="1"/>
  <c r="AU2194" i="1" s="1"/>
  <c r="BG2194" i="1" s="1"/>
  <c r="AQ2043" i="1"/>
  <c r="AU2043" i="1" s="1"/>
  <c r="BG2043" i="1" s="1"/>
  <c r="AQ2215" i="1"/>
  <c r="AU2215" i="1" s="1"/>
  <c r="BG2215" i="1" s="1"/>
  <c r="AQ2217" i="1"/>
  <c r="AU2217" i="1" s="1"/>
  <c r="BG2217" i="1" s="1"/>
  <c r="AQ2227" i="1"/>
  <c r="AU2227" i="1" s="1"/>
  <c r="BG2227" i="1" s="1"/>
  <c r="AQ2230" i="1"/>
  <c r="AU2230" i="1" s="1"/>
  <c r="BG2230" i="1" s="1"/>
  <c r="AQ2232" i="1"/>
  <c r="AU2232" i="1" s="1"/>
  <c r="BG2232" i="1" s="1"/>
  <c r="AQ2239" i="1"/>
  <c r="AU2239" i="1" s="1"/>
  <c r="BG2239" i="1" s="1"/>
  <c r="AQ2242" i="1"/>
  <c r="AU2242" i="1" s="1"/>
  <c r="BG2242" i="1" s="1"/>
  <c r="AQ2245" i="1"/>
  <c r="AU2245" i="1" s="1"/>
  <c r="BG2245" i="1" s="1"/>
  <c r="AQ2252" i="1"/>
  <c r="AU2252" i="1" s="1"/>
  <c r="BG2252" i="1" s="1"/>
  <c r="AQ2255" i="1"/>
  <c r="AU2255" i="1" s="1"/>
  <c r="BG2255" i="1" s="1"/>
  <c r="AQ2259" i="1"/>
  <c r="AU2259" i="1" s="1"/>
  <c r="BG2259" i="1" s="1"/>
  <c r="AQ2261" i="1"/>
  <c r="AU2261" i="1" s="1"/>
  <c r="BG2261" i="1" s="1"/>
  <c r="AQ2266" i="1"/>
  <c r="AU2266" i="1" s="1"/>
  <c r="BG2266" i="1" s="1"/>
  <c r="AQ2269" i="1"/>
  <c r="AU2269" i="1" s="1"/>
  <c r="BG2269" i="1" s="1"/>
  <c r="AQ2277" i="1"/>
  <c r="AU2277" i="1" s="1"/>
  <c r="BG2277" i="1" s="1"/>
  <c r="AQ2282" i="1"/>
  <c r="AU2282" i="1" s="1"/>
  <c r="BG2282" i="1" s="1"/>
  <c r="AQ2289" i="1"/>
  <c r="AU2289" i="1" s="1"/>
  <c r="BG2289" i="1" s="1"/>
  <c r="AQ2297" i="1"/>
  <c r="AU2297" i="1" s="1"/>
  <c r="BG2297" i="1" s="1"/>
  <c r="AQ2300" i="1"/>
  <c r="AU2300" i="1" s="1"/>
  <c r="BG2300" i="1" s="1"/>
  <c r="AQ2309" i="1"/>
  <c r="AU2309" i="1" s="1"/>
  <c r="BG2309" i="1" s="1"/>
  <c r="AQ2315" i="1"/>
  <c r="AU2315" i="1" s="1"/>
  <c r="BG2315" i="1" s="1"/>
  <c r="AQ2321" i="1"/>
  <c r="AU2321" i="1" s="1"/>
  <c r="BG2321" i="1" s="1"/>
  <c r="AQ2332" i="1"/>
  <c r="AU2332" i="1" s="1"/>
  <c r="BG2332" i="1" s="1"/>
  <c r="AQ2335" i="1"/>
  <c r="AU2335" i="1" s="1"/>
  <c r="BG2335" i="1" s="1"/>
  <c r="AQ2340" i="1"/>
  <c r="AU2340" i="1" s="1"/>
  <c r="BG2340" i="1" s="1"/>
  <c r="AQ2345" i="1"/>
  <c r="AU2345" i="1" s="1"/>
  <c r="BG2345" i="1" s="1"/>
  <c r="AQ2353" i="1"/>
  <c r="AU2353" i="1" s="1"/>
  <c r="BG2353" i="1" s="1"/>
  <c r="AQ2358" i="1"/>
  <c r="AU2358" i="1" s="1"/>
  <c r="BG2358" i="1" s="1"/>
  <c r="AQ2360" i="1"/>
  <c r="AU2360" i="1" s="1"/>
  <c r="BG2360" i="1" s="1"/>
  <c r="AQ2363" i="1"/>
  <c r="AU2363" i="1" s="1"/>
  <c r="BG2363" i="1" s="1"/>
  <c r="AQ2369" i="1"/>
  <c r="AU2369" i="1" s="1"/>
  <c r="BG2369" i="1" s="1"/>
  <c r="AQ2375" i="1"/>
  <c r="AU2375" i="1" s="1"/>
  <c r="BG2375" i="1" s="1"/>
  <c r="AQ2382" i="1"/>
  <c r="AU2382" i="1" s="1"/>
  <c r="BG2382" i="1" s="1"/>
  <c r="AQ2384" i="1"/>
  <c r="AU2384" i="1" s="1"/>
  <c r="BG2384" i="1" s="1"/>
  <c r="AQ2386" i="1"/>
  <c r="AU2386" i="1" s="1"/>
  <c r="BG2386" i="1" s="1"/>
  <c r="AQ2399" i="1"/>
  <c r="AU2399" i="1" s="1"/>
  <c r="BG2399" i="1" s="1"/>
  <c r="AQ2407" i="1"/>
  <c r="AU2407" i="1" s="1"/>
  <c r="BG2407" i="1" s="1"/>
  <c r="AQ2413" i="1"/>
  <c r="AU2413" i="1" s="1"/>
  <c r="BG2413" i="1" s="1"/>
  <c r="AQ2421" i="1"/>
  <c r="AU2421" i="1" s="1"/>
  <c r="BG2421" i="1" s="1"/>
  <c r="AQ2438" i="1"/>
  <c r="AU2438" i="1" s="1"/>
  <c r="BG2438" i="1" s="1"/>
  <c r="AQ2440" i="1"/>
  <c r="AU2440" i="1" s="1"/>
  <c r="BG2440" i="1" s="1"/>
  <c r="AQ2450" i="1"/>
  <c r="AU2450" i="1" s="1"/>
  <c r="BG2450" i="1" s="1"/>
  <c r="AQ2453" i="1"/>
  <c r="AU2453" i="1" s="1"/>
  <c r="BG2453" i="1" s="1"/>
  <c r="AQ2455" i="1"/>
  <c r="AU2455" i="1" s="1"/>
  <c r="BG2455" i="1" s="1"/>
  <c r="AQ2457" i="1"/>
  <c r="AU2457" i="1" s="1"/>
  <c r="BG2457" i="1" s="1"/>
  <c r="AQ2464" i="1"/>
  <c r="AU2464" i="1" s="1"/>
  <c r="BG2464" i="1" s="1"/>
  <c r="AQ2467" i="1"/>
  <c r="AU2467" i="1" s="1"/>
  <c r="BG2467" i="1" s="1"/>
  <c r="AQ2470" i="1"/>
  <c r="AU2470" i="1" s="1"/>
  <c r="BG2470" i="1" s="1"/>
  <c r="AQ2477" i="1"/>
  <c r="AU2477" i="1" s="1"/>
  <c r="BG2477" i="1" s="1"/>
  <c r="AQ2480" i="1"/>
  <c r="AU2480" i="1" s="1"/>
  <c r="BG2480" i="1" s="1"/>
  <c r="AQ2484" i="1"/>
  <c r="AU2484" i="1" s="1"/>
  <c r="BG2484" i="1" s="1"/>
  <c r="AQ2486" i="1"/>
  <c r="AU2486" i="1" s="1"/>
  <c r="BG2486" i="1" s="1"/>
  <c r="AQ2491" i="1"/>
  <c r="AU2491" i="1" s="1"/>
  <c r="BG2491" i="1" s="1"/>
  <c r="AQ2494" i="1"/>
  <c r="AU2494" i="1" s="1"/>
  <c r="BG2494" i="1" s="1"/>
  <c r="AQ2502" i="1"/>
  <c r="AU2502" i="1" s="1"/>
  <c r="BG2502" i="1" s="1"/>
  <c r="AQ2509" i="1"/>
  <c r="AU2509" i="1" s="1"/>
  <c r="BG2509" i="1" s="1"/>
  <c r="AQ2511" i="1"/>
  <c r="AU2511" i="1" s="1"/>
  <c r="BG2511" i="1" s="1"/>
  <c r="AQ2519" i="1"/>
  <c r="AU2519" i="1" s="1"/>
  <c r="BG2519" i="1" s="1"/>
  <c r="AQ2522" i="1"/>
  <c r="AU2522" i="1" s="1"/>
  <c r="BG2522" i="1" s="1"/>
  <c r="AQ2527" i="1"/>
  <c r="AU2527" i="1" s="1"/>
  <c r="BG2527" i="1" s="1"/>
  <c r="AQ2533" i="1"/>
  <c r="AU2533" i="1" s="1"/>
  <c r="BG2533" i="1" s="1"/>
  <c r="AQ2539" i="1"/>
  <c r="AU2539" i="1" s="1"/>
  <c r="BG2539" i="1" s="1"/>
  <c r="AQ2552" i="1"/>
  <c r="AU2552" i="1" s="1"/>
  <c r="BG2552" i="1" s="1"/>
  <c r="AQ2555" i="1"/>
  <c r="AU2555" i="1" s="1"/>
  <c r="BG2555" i="1" s="1"/>
  <c r="AQ2560" i="1"/>
  <c r="AU2560" i="1" s="1"/>
  <c r="BG2560" i="1" s="1"/>
  <c r="AQ2565" i="1"/>
  <c r="AU2565" i="1" s="1"/>
  <c r="BG2565" i="1" s="1"/>
  <c r="AQ2573" i="1"/>
  <c r="AU2573" i="1" s="1"/>
  <c r="BG2573" i="1" s="1"/>
  <c r="AQ2578" i="1"/>
  <c r="AU2578" i="1" s="1"/>
  <c r="BG2578" i="1" s="1"/>
  <c r="AQ2581" i="1"/>
  <c r="AU2581" i="1" s="1"/>
  <c r="BG2581" i="1" s="1"/>
  <c r="AQ2587" i="1"/>
  <c r="AU2587" i="1" s="1"/>
  <c r="BG2587" i="1" s="1"/>
  <c r="AQ2593" i="1"/>
  <c r="AU2593" i="1" s="1"/>
  <c r="BG2593" i="1" s="1"/>
  <c r="AQ2604" i="1"/>
  <c r="AU2604" i="1" s="1"/>
  <c r="BG2604" i="1" s="1"/>
  <c r="AQ2606" i="1"/>
  <c r="AU2606" i="1" s="1"/>
  <c r="BG2606" i="1" s="1"/>
  <c r="AQ2619" i="1"/>
  <c r="AU2619" i="1" s="1"/>
  <c r="BG2619" i="1" s="1"/>
  <c r="AQ2623" i="1"/>
  <c r="AU2623" i="1" s="1"/>
  <c r="BG2623" i="1" s="1"/>
  <c r="AQ2631" i="1"/>
  <c r="AU2631" i="1" s="1"/>
  <c r="BG2631" i="1" s="1"/>
  <c r="AQ2637" i="1"/>
  <c r="AU2637" i="1" s="1"/>
  <c r="BG2637" i="1" s="1"/>
  <c r="AQ2645" i="1"/>
  <c r="AU2645" i="1" s="1"/>
  <c r="BG2645" i="1" s="1"/>
  <c r="AQ2687" i="1"/>
  <c r="AU2687" i="1" s="1"/>
  <c r="BG2687" i="1" s="1"/>
  <c r="AQ2740" i="1"/>
  <c r="AU2740" i="1" s="1"/>
  <c r="BG2740" i="1" s="1"/>
  <c r="AQ2672" i="1"/>
  <c r="AU2672" i="1" s="1"/>
  <c r="BG2672" i="1" s="1"/>
  <c r="AQ2715" i="1"/>
  <c r="AU2715" i="1" s="1"/>
  <c r="BG2715" i="1" s="1"/>
  <c r="AQ3007" i="1"/>
  <c r="AU3007" i="1" s="1"/>
  <c r="BG3007" i="1" s="1"/>
  <c r="AQ4116" i="1"/>
  <c r="AU4116" i="1" s="1"/>
  <c r="BG4116" i="1" s="1"/>
  <c r="AQ3806" i="1"/>
  <c r="AU3806" i="1" s="1"/>
  <c r="BG3806" i="1" s="1"/>
  <c r="AQ3240" i="1"/>
  <c r="AU3240" i="1" s="1"/>
  <c r="BG3240" i="1" s="1"/>
  <c r="AQ2806" i="1"/>
  <c r="AU2806" i="1" s="1"/>
  <c r="BG2806" i="1" s="1"/>
  <c r="AQ4422" i="1"/>
  <c r="AU4422" i="1" s="1"/>
  <c r="BG4422" i="1" s="1"/>
  <c r="AQ2959" i="1"/>
  <c r="AU2959" i="1" s="1"/>
  <c r="BG2959" i="1" s="1"/>
  <c r="AQ4357" i="1"/>
  <c r="AU4357" i="1" s="1"/>
  <c r="BG4357" i="1" s="1"/>
  <c r="AQ3621" i="1"/>
  <c r="AU3621" i="1" s="1"/>
  <c r="BG3621" i="1" s="1"/>
  <c r="AQ3103" i="1"/>
  <c r="AU3103" i="1" s="1"/>
  <c r="BG3103" i="1" s="1"/>
  <c r="AQ3961" i="1"/>
  <c r="AU3961" i="1" s="1"/>
  <c r="BG3961" i="1" s="1"/>
  <c r="AQ3930" i="1"/>
  <c r="AU3930" i="1" s="1"/>
  <c r="BG3930" i="1" s="1"/>
  <c r="AQ3543" i="1"/>
  <c r="AU3543" i="1" s="1"/>
  <c r="BG3543" i="1" s="1"/>
  <c r="AQ2797" i="1"/>
  <c r="AU2797" i="1" s="1"/>
  <c r="BG2797" i="1" s="1"/>
  <c r="AQ2771" i="1"/>
  <c r="AU2771" i="1" s="1"/>
  <c r="BG2771" i="1" s="1"/>
  <c r="AQ2750" i="1"/>
  <c r="AU2750" i="1" s="1"/>
  <c r="BG2750" i="1" s="1"/>
  <c r="AQ2711" i="1"/>
  <c r="AU2711" i="1" s="1"/>
  <c r="BG2711" i="1" s="1"/>
  <c r="AQ3035" i="1"/>
  <c r="AU3035" i="1" s="1"/>
  <c r="BG3035" i="1" s="1"/>
  <c r="AQ3635" i="1"/>
  <c r="AU3635" i="1" s="1"/>
  <c r="BG3635" i="1" s="1"/>
  <c r="AQ3015" i="1"/>
  <c r="AU3015" i="1" s="1"/>
  <c r="BG3015" i="1" s="1"/>
  <c r="AQ3066" i="1"/>
  <c r="AU3066" i="1" s="1"/>
  <c r="BG3066" i="1" s="1"/>
  <c r="AQ3107" i="1"/>
  <c r="AU3107" i="1" s="1"/>
  <c r="BG3107" i="1" s="1"/>
  <c r="AQ3435" i="1"/>
  <c r="AU3435" i="1" s="1"/>
  <c r="BG3435" i="1" s="1"/>
  <c r="AQ3670" i="1"/>
  <c r="AU3670" i="1" s="1"/>
  <c r="BG3670" i="1" s="1"/>
  <c r="AQ1970" i="1"/>
  <c r="AU1970" i="1" s="1"/>
  <c r="BG1970" i="1" s="1"/>
  <c r="AQ1987" i="1"/>
  <c r="AU1987" i="1" s="1"/>
  <c r="BG1987" i="1" s="1"/>
  <c r="AQ2007" i="1"/>
  <c r="AU2007" i="1" s="1"/>
  <c r="BG2007" i="1" s="1"/>
  <c r="AQ2021" i="1"/>
  <c r="AU2021" i="1" s="1"/>
  <c r="BG2021" i="1" s="1"/>
  <c r="AQ2813" i="1"/>
  <c r="AU2813" i="1" s="1"/>
  <c r="BG2813" i="1" s="1"/>
  <c r="AQ3058" i="1"/>
  <c r="AU3058" i="1" s="1"/>
  <c r="BG3058" i="1" s="1"/>
  <c r="AQ3847" i="1"/>
  <c r="AU3847" i="1" s="1"/>
  <c r="BG3847" i="1" s="1"/>
  <c r="AQ4109" i="1"/>
  <c r="AU4109" i="1" s="1"/>
  <c r="BG4109" i="1" s="1"/>
  <c r="AQ3448" i="1"/>
  <c r="AU3448" i="1" s="1"/>
  <c r="BG3448" i="1" s="1"/>
  <c r="AQ2774" i="1"/>
  <c r="AU2774" i="1" s="1"/>
  <c r="BG2774" i="1" s="1"/>
  <c r="AQ3780" i="1"/>
  <c r="AU3780" i="1" s="1"/>
  <c r="BG3780" i="1" s="1"/>
  <c r="AQ3047" i="1"/>
  <c r="AU3047" i="1" s="1"/>
  <c r="BG3047" i="1" s="1"/>
  <c r="AQ3746" i="1"/>
  <c r="AU3746" i="1" s="1"/>
  <c r="BG3746" i="1" s="1"/>
  <c r="AQ3703" i="1"/>
  <c r="AU3703" i="1" s="1"/>
  <c r="BG3703" i="1" s="1"/>
  <c r="AQ3292" i="1"/>
  <c r="AU3292" i="1" s="1"/>
  <c r="BG3292" i="1" s="1"/>
  <c r="AQ3552" i="1"/>
  <c r="AU3552" i="1" s="1"/>
  <c r="BG3552" i="1" s="1"/>
  <c r="AQ3988" i="1"/>
  <c r="AU3988" i="1" s="1"/>
  <c r="BG3988" i="1" s="1"/>
  <c r="AQ2846" i="1"/>
  <c r="AU2846" i="1" s="1"/>
  <c r="BG2846" i="1" s="1"/>
  <c r="AQ2792" i="1"/>
  <c r="AU2792" i="1" s="1"/>
  <c r="BG2792" i="1" s="1"/>
  <c r="AQ2764" i="1"/>
  <c r="AU2764" i="1" s="1"/>
  <c r="BG2764" i="1" s="1"/>
  <c r="AQ2733" i="1"/>
  <c r="AU2733" i="1" s="1"/>
  <c r="BG2733" i="1" s="1"/>
  <c r="AQ2708" i="1"/>
  <c r="AU2708" i="1" s="1"/>
  <c r="BG2708" i="1" s="1"/>
  <c r="AQ2983" i="1"/>
  <c r="AU2983" i="1" s="1"/>
  <c r="BG2983" i="1" s="1"/>
  <c r="AQ3578" i="1"/>
  <c r="AU3578" i="1" s="1"/>
  <c r="BG3578" i="1" s="1"/>
  <c r="AQ2975" i="1"/>
  <c r="AU2975" i="1" s="1"/>
  <c r="BG2975" i="1" s="1"/>
  <c r="AQ3917" i="1"/>
  <c r="AU3917" i="1" s="1"/>
  <c r="BG3917" i="1" s="1"/>
  <c r="BJ2668" i="1"/>
  <c r="G3916" i="1"/>
  <c r="M3916" i="1" s="1"/>
  <c r="AD3916" i="1" s="1"/>
  <c r="AI3916" i="1" s="1"/>
  <c r="BJ2462" i="1"/>
  <c r="BJ2237" i="1"/>
  <c r="BJ1992" i="1"/>
  <c r="H3755" i="1"/>
  <c r="N3755" i="1" s="1"/>
  <c r="AE3755" i="1" s="1"/>
  <c r="AJ3755" i="1" s="1"/>
  <c r="AR3755" i="1" s="1"/>
  <c r="BH3755" i="1" s="1"/>
  <c r="H3916" i="1"/>
  <c r="N3916" i="1" s="1"/>
  <c r="AE3916" i="1" s="1"/>
  <c r="AJ3916" i="1" s="1"/>
  <c r="AR3916" i="1" s="1"/>
  <c r="BH3916" i="1" s="1"/>
  <c r="BJ2056" i="1"/>
  <c r="BJ2055" i="1" s="1"/>
  <c r="BJ2054" i="1" s="1"/>
  <c r="BJ2053" i="1" s="1"/>
  <c r="G3755" i="1"/>
  <c r="M3755" i="1" s="1"/>
  <c r="AD3755" i="1" s="1"/>
  <c r="AI3755" i="1" s="1"/>
  <c r="I3755" i="1"/>
  <c r="O3755" i="1" s="1"/>
  <c r="AF3755" i="1" s="1"/>
  <c r="AK3755" i="1" s="1"/>
  <c r="AS3755" i="1" s="1"/>
  <c r="BI3755" i="1" s="1"/>
  <c r="BJ2640" i="1"/>
  <c r="BJ2639" i="1" s="1"/>
  <c r="BJ2189" i="1"/>
  <c r="BJ2188" i="1" s="1"/>
  <c r="BJ2517" i="1"/>
  <c r="BJ2516" i="1" s="1"/>
  <c r="BJ2515" i="1" s="1"/>
  <c r="BJ2514" i="1" s="1"/>
  <c r="G3014" i="1"/>
  <c r="M3014" i="1" s="1"/>
  <c r="AD3014" i="1" s="1"/>
  <c r="AI3014" i="1" s="1"/>
  <c r="H3434" i="1"/>
  <c r="N3434" i="1" s="1"/>
  <c r="AE3434" i="1" s="1"/>
  <c r="AJ3434" i="1" s="1"/>
  <c r="AR3434" i="1" s="1"/>
  <c r="BH3434" i="1" s="1"/>
  <c r="I3916" i="1"/>
  <c r="O3916" i="1" s="1"/>
  <c r="AF3916" i="1" s="1"/>
  <c r="AK3916" i="1" s="1"/>
  <c r="AS3916" i="1" s="1"/>
  <c r="BI3916" i="1" s="1"/>
  <c r="G3669" i="1"/>
  <c r="M3669" i="1" s="1"/>
  <c r="AD3669" i="1" s="1"/>
  <c r="AI3669" i="1" s="1"/>
  <c r="G3434" i="1"/>
  <c r="M3434" i="1" s="1"/>
  <c r="AD3434" i="1" s="1"/>
  <c r="AI3434" i="1" s="1"/>
  <c r="I4322" i="1"/>
  <c r="O4322" i="1" s="1"/>
  <c r="AF4322" i="1" s="1"/>
  <c r="AK4322" i="1" s="1"/>
  <c r="AS4322" i="1" s="1"/>
  <c r="BI4322" i="1" s="1"/>
  <c r="O4323" i="1"/>
  <c r="AF4323" i="1" s="1"/>
  <c r="AK4323" i="1" s="1"/>
  <c r="AS4323" i="1" s="1"/>
  <c r="BI4323" i="1" s="1"/>
  <c r="H3453" i="1"/>
  <c r="N3453" i="1" s="1"/>
  <c r="AE3453" i="1" s="1"/>
  <c r="AJ3453" i="1" s="1"/>
  <c r="AR3453" i="1" s="1"/>
  <c r="BH3453" i="1" s="1"/>
  <c r="N3460" i="1"/>
  <c r="AE3460" i="1" s="1"/>
  <c r="AJ3460" i="1" s="1"/>
  <c r="AR3460" i="1" s="1"/>
  <c r="BH3460" i="1" s="1"/>
  <c r="G4322" i="1"/>
  <c r="M4322" i="1" s="1"/>
  <c r="AD4322" i="1" s="1"/>
  <c r="AI4322" i="1" s="1"/>
  <c r="M4323" i="1"/>
  <c r="AD4323" i="1" s="1"/>
  <c r="AI4323" i="1" s="1"/>
  <c r="I3335" i="1"/>
  <c r="O3335" i="1" s="1"/>
  <c r="AF3335" i="1" s="1"/>
  <c r="AK3335" i="1" s="1"/>
  <c r="AS3335" i="1" s="1"/>
  <c r="BI3335" i="1" s="1"/>
  <c r="O3336" i="1"/>
  <c r="AF3336" i="1" s="1"/>
  <c r="AK3336" i="1" s="1"/>
  <c r="AS3336" i="1" s="1"/>
  <c r="BI3336" i="1" s="1"/>
  <c r="H4322" i="1"/>
  <c r="N4322" i="1" s="1"/>
  <c r="AE4322" i="1" s="1"/>
  <c r="AJ4322" i="1" s="1"/>
  <c r="AR4322" i="1" s="1"/>
  <c r="BH4322" i="1" s="1"/>
  <c r="N4323" i="1"/>
  <c r="AE4323" i="1" s="1"/>
  <c r="AJ4323" i="1" s="1"/>
  <c r="AR4323" i="1" s="1"/>
  <c r="BH4323" i="1" s="1"/>
  <c r="I3500" i="1"/>
  <c r="O3500" i="1" s="1"/>
  <c r="AF3500" i="1" s="1"/>
  <c r="AK3500" i="1" s="1"/>
  <c r="AS3500" i="1" s="1"/>
  <c r="BI3500" i="1" s="1"/>
  <c r="O3514" i="1"/>
  <c r="AF3514" i="1" s="1"/>
  <c r="AK3514" i="1" s="1"/>
  <c r="AS3514" i="1" s="1"/>
  <c r="BI3514" i="1" s="1"/>
  <c r="G2926" i="1"/>
  <c r="M2926" i="1" s="1"/>
  <c r="AD2926" i="1" s="1"/>
  <c r="AI2926" i="1" s="1"/>
  <c r="M2927" i="1"/>
  <c r="AD2927" i="1" s="1"/>
  <c r="AI2927" i="1" s="1"/>
  <c r="H3577" i="1"/>
  <c r="N3577" i="1" s="1"/>
  <c r="AE3577" i="1" s="1"/>
  <c r="AJ3577" i="1" s="1"/>
  <c r="AR3577" i="1" s="1"/>
  <c r="BH3577" i="1" s="1"/>
  <c r="N3578" i="1"/>
  <c r="AE3578" i="1" s="1"/>
  <c r="AJ3578" i="1" s="1"/>
  <c r="AR3578" i="1" s="1"/>
  <c r="BH3578" i="1" s="1"/>
  <c r="I3453" i="1"/>
  <c r="O3453" i="1" s="1"/>
  <c r="AF3453" i="1" s="1"/>
  <c r="AK3453" i="1" s="1"/>
  <c r="AS3453" i="1" s="1"/>
  <c r="BI3453" i="1" s="1"/>
  <c r="O3460" i="1"/>
  <c r="AF3460" i="1" s="1"/>
  <c r="AK3460" i="1" s="1"/>
  <c r="AS3460" i="1" s="1"/>
  <c r="BI3460" i="1" s="1"/>
  <c r="I3297" i="1"/>
  <c r="O3297" i="1" s="1"/>
  <c r="AF3297" i="1" s="1"/>
  <c r="AK3297" i="1" s="1"/>
  <c r="AS3297" i="1" s="1"/>
  <c r="BI3297" i="1" s="1"/>
  <c r="O3298" i="1"/>
  <c r="AF3298" i="1" s="1"/>
  <c r="AK3298" i="1" s="1"/>
  <c r="AS3298" i="1" s="1"/>
  <c r="BI3298" i="1" s="1"/>
  <c r="I2974" i="1"/>
  <c r="O2974" i="1" s="1"/>
  <c r="AF2974" i="1" s="1"/>
  <c r="AK2974" i="1" s="1"/>
  <c r="AS2974" i="1" s="1"/>
  <c r="BI2974" i="1" s="1"/>
  <c r="O2975" i="1"/>
  <c r="AF2975" i="1" s="1"/>
  <c r="AK2975" i="1" s="1"/>
  <c r="AS2975" i="1" s="1"/>
  <c r="BI2975" i="1" s="1"/>
  <c r="I2926" i="1"/>
  <c r="O2926" i="1" s="1"/>
  <c r="AF2926" i="1" s="1"/>
  <c r="AK2926" i="1" s="1"/>
  <c r="AS2926" i="1" s="1"/>
  <c r="BI2926" i="1" s="1"/>
  <c r="O2927" i="1"/>
  <c r="AF2927" i="1" s="1"/>
  <c r="AK2927" i="1" s="1"/>
  <c r="AS2927" i="1" s="1"/>
  <c r="BI2927" i="1" s="1"/>
  <c r="I3434" i="1"/>
  <c r="O3434" i="1" s="1"/>
  <c r="AF3434" i="1" s="1"/>
  <c r="AK3434" i="1" s="1"/>
  <c r="AS3434" i="1" s="1"/>
  <c r="BI3434" i="1" s="1"/>
  <c r="O3435" i="1"/>
  <c r="AF3435" i="1" s="1"/>
  <c r="AK3435" i="1" s="1"/>
  <c r="AS3435" i="1" s="1"/>
  <c r="BI3435" i="1" s="1"/>
  <c r="H2926" i="1"/>
  <c r="N2926" i="1" s="1"/>
  <c r="AE2926" i="1" s="1"/>
  <c r="AJ2926" i="1" s="1"/>
  <c r="AR2926" i="1" s="1"/>
  <c r="BH2926" i="1" s="1"/>
  <c r="N2927" i="1"/>
  <c r="AE2927" i="1" s="1"/>
  <c r="AJ2927" i="1" s="1"/>
  <c r="AR2927" i="1" s="1"/>
  <c r="BH2927" i="1" s="1"/>
  <c r="H2974" i="1"/>
  <c r="N2974" i="1" s="1"/>
  <c r="AE2974" i="1" s="1"/>
  <c r="AJ2974" i="1" s="1"/>
  <c r="AR2974" i="1" s="1"/>
  <c r="BH2974" i="1" s="1"/>
  <c r="N2975" i="1"/>
  <c r="AE2975" i="1" s="1"/>
  <c r="AJ2975" i="1" s="1"/>
  <c r="AR2975" i="1" s="1"/>
  <c r="BH2975" i="1" s="1"/>
  <c r="G3500" i="1"/>
  <c r="M3500" i="1" s="1"/>
  <c r="AD3500" i="1" s="1"/>
  <c r="AI3500" i="1" s="1"/>
  <c r="M3514" i="1"/>
  <c r="AD3514" i="1" s="1"/>
  <c r="AI3514" i="1" s="1"/>
  <c r="H3788" i="1"/>
  <c r="N3788" i="1" s="1"/>
  <c r="AE3788" i="1" s="1"/>
  <c r="AJ3788" i="1" s="1"/>
  <c r="AR3788" i="1" s="1"/>
  <c r="BH3788" i="1" s="1"/>
  <c r="N3789" i="1"/>
  <c r="AE3789" i="1" s="1"/>
  <c r="AJ3789" i="1" s="1"/>
  <c r="AR3789" i="1" s="1"/>
  <c r="BH3789" i="1" s="1"/>
  <c r="H3500" i="1"/>
  <c r="N3500" i="1" s="1"/>
  <c r="AE3500" i="1" s="1"/>
  <c r="AJ3500" i="1" s="1"/>
  <c r="AR3500" i="1" s="1"/>
  <c r="BH3500" i="1" s="1"/>
  <c r="H3014" i="1"/>
  <c r="N3014" i="1" s="1"/>
  <c r="AE3014" i="1" s="1"/>
  <c r="AJ3014" i="1" s="1"/>
  <c r="AR3014" i="1" s="1"/>
  <c r="BH3014" i="1" s="1"/>
  <c r="G2974" i="1"/>
  <c r="M2974" i="1" s="1"/>
  <c r="AD2974" i="1" s="1"/>
  <c r="AI2974" i="1" s="1"/>
  <c r="I3669" i="1"/>
  <c r="G3335" i="1"/>
  <c r="M3335" i="1" s="1"/>
  <c r="AD3335" i="1" s="1"/>
  <c r="AI3335" i="1" s="1"/>
  <c r="G2749" i="1"/>
  <c r="M2749" i="1" s="1"/>
  <c r="AD2749" i="1" s="1"/>
  <c r="AI2749" i="1" s="1"/>
  <c r="G3577" i="1"/>
  <c r="M3577" i="1" s="1"/>
  <c r="AD3577" i="1" s="1"/>
  <c r="AI3577" i="1" s="1"/>
  <c r="I3014" i="1"/>
  <c r="O3014" i="1" s="1"/>
  <c r="AF3014" i="1" s="1"/>
  <c r="AK3014" i="1" s="1"/>
  <c r="AS3014" i="1" s="1"/>
  <c r="BI3014" i="1" s="1"/>
  <c r="G3065" i="1"/>
  <c r="M3065" i="1" s="1"/>
  <c r="AD3065" i="1" s="1"/>
  <c r="AI3065" i="1" s="1"/>
  <c r="G3297" i="1"/>
  <c r="I2796" i="1"/>
  <c r="G3453" i="1"/>
  <c r="M3453" i="1" s="1"/>
  <c r="AD3453" i="1" s="1"/>
  <c r="AI3453" i="1" s="1"/>
  <c r="H3297" i="1"/>
  <c r="N3297" i="1" s="1"/>
  <c r="AE3297" i="1" s="1"/>
  <c r="AJ3297" i="1" s="1"/>
  <c r="AR3297" i="1" s="1"/>
  <c r="BH3297" i="1" s="1"/>
  <c r="H3335" i="1"/>
  <c r="N3335" i="1" s="1"/>
  <c r="AE3335" i="1" s="1"/>
  <c r="AJ3335" i="1" s="1"/>
  <c r="AR3335" i="1" s="1"/>
  <c r="BH3335" i="1" s="1"/>
  <c r="I3577" i="1"/>
  <c r="O3577" i="1" s="1"/>
  <c r="AF3577" i="1" s="1"/>
  <c r="AK3577" i="1" s="1"/>
  <c r="AS3577" i="1" s="1"/>
  <c r="BI3577" i="1" s="1"/>
  <c r="G3308" i="1"/>
  <c r="M3308" i="1" s="1"/>
  <c r="AD3308" i="1" s="1"/>
  <c r="AI3308" i="1" s="1"/>
  <c r="H2796" i="1"/>
  <c r="G2707" i="1"/>
  <c r="M2707" i="1" s="1"/>
  <c r="AD2707" i="1" s="1"/>
  <c r="AI2707" i="1" s="1"/>
  <c r="H3308" i="1"/>
  <c r="N3308" i="1" s="1"/>
  <c r="AE3308" i="1" s="1"/>
  <c r="AJ3308" i="1" s="1"/>
  <c r="AR3308" i="1" s="1"/>
  <c r="BH3308" i="1" s="1"/>
  <c r="G2796" i="1"/>
  <c r="G2783" i="1"/>
  <c r="G2721" i="1"/>
  <c r="M2721" i="1" s="1"/>
  <c r="AD2721" i="1" s="1"/>
  <c r="AI2721" i="1" s="1"/>
  <c r="G2770" i="1"/>
  <c r="G2697" i="1"/>
  <c r="M2697" i="1" s="1"/>
  <c r="AD2697" i="1" s="1"/>
  <c r="AI2697" i="1" s="1"/>
  <c r="I3308" i="1"/>
  <c r="I2697" i="1"/>
  <c r="O2697" i="1" s="1"/>
  <c r="AF2697" i="1" s="1"/>
  <c r="AK2697" i="1" s="1"/>
  <c r="AS2697" i="1" s="1"/>
  <c r="BI2697" i="1" s="1"/>
  <c r="I2721" i="1"/>
  <c r="O2721" i="1" s="1"/>
  <c r="AF2721" i="1" s="1"/>
  <c r="AK2721" i="1" s="1"/>
  <c r="AS2721" i="1" s="1"/>
  <c r="BI2721" i="1" s="1"/>
  <c r="H2697" i="1"/>
  <c r="N2697" i="1" s="1"/>
  <c r="AE2697" i="1" s="1"/>
  <c r="AJ2697" i="1" s="1"/>
  <c r="AR2697" i="1" s="1"/>
  <c r="BH2697" i="1" s="1"/>
  <c r="G2880" i="1"/>
  <c r="M2880" i="1" s="1"/>
  <c r="AD2880" i="1" s="1"/>
  <c r="AI2880" i="1" s="1"/>
  <c r="H2707" i="1"/>
  <c r="N2707" i="1" s="1"/>
  <c r="AE2707" i="1" s="1"/>
  <c r="AJ2707" i="1" s="1"/>
  <c r="AR2707" i="1" s="1"/>
  <c r="BH2707" i="1" s="1"/>
  <c r="I2783" i="1"/>
  <c r="I2770" i="1"/>
  <c r="I2749" i="1"/>
  <c r="H2770" i="1"/>
  <c r="H2749" i="1"/>
  <c r="N2749" i="1" s="1"/>
  <c r="AE2749" i="1" s="1"/>
  <c r="AJ2749" i="1" s="1"/>
  <c r="AR2749" i="1" s="1"/>
  <c r="BH2749" i="1" s="1"/>
  <c r="I3522" i="1"/>
  <c r="G1993" i="1"/>
  <c r="M1993" i="1" s="1"/>
  <c r="AD1993" i="1" s="1"/>
  <c r="AI1993" i="1" s="1"/>
  <c r="G1996" i="1"/>
  <c r="M1996" i="1" s="1"/>
  <c r="AD1996" i="1" s="1"/>
  <c r="AI1996" i="1" s="1"/>
  <c r="G1999" i="1"/>
  <c r="M1999" i="1" s="1"/>
  <c r="AD1999" i="1" s="1"/>
  <c r="AI1999" i="1" s="1"/>
  <c r="G2006" i="1"/>
  <c r="M2006" i="1" s="1"/>
  <c r="AD2006" i="1" s="1"/>
  <c r="AI2006" i="1" s="1"/>
  <c r="G2009" i="1"/>
  <c r="M2009" i="1" s="1"/>
  <c r="AD2009" i="1" s="1"/>
  <c r="AI2009" i="1" s="1"/>
  <c r="G2020" i="1"/>
  <c r="M2020" i="1" s="1"/>
  <c r="AD2020" i="1" s="1"/>
  <c r="AI2020" i="1" s="1"/>
  <c r="G2023" i="1"/>
  <c r="M2023" i="1" s="1"/>
  <c r="AD2023" i="1" s="1"/>
  <c r="AI2023" i="1" s="1"/>
  <c r="G2035" i="1"/>
  <c r="M2035" i="1" s="1"/>
  <c r="AD2035" i="1" s="1"/>
  <c r="AI2035" i="1" s="1"/>
  <c r="G2049" i="1"/>
  <c r="M2049" i="1" s="1"/>
  <c r="AD2049" i="1" s="1"/>
  <c r="AI2049" i="1" s="1"/>
  <c r="G2057" i="1"/>
  <c r="M2057" i="1" s="1"/>
  <c r="AD2057" i="1" s="1"/>
  <c r="AI2057" i="1" s="1"/>
  <c r="G2067" i="1"/>
  <c r="M2067" i="1" s="1"/>
  <c r="AD2067" i="1" s="1"/>
  <c r="AI2067" i="1" s="1"/>
  <c r="G2072" i="1"/>
  <c r="M2072" i="1" s="1"/>
  <c r="AD2072" i="1" s="1"/>
  <c r="AI2072" i="1" s="1"/>
  <c r="G2078" i="1"/>
  <c r="M2078" i="1" s="1"/>
  <c r="AD2078" i="1" s="1"/>
  <c r="AI2078" i="1" s="1"/>
  <c r="G2084" i="1"/>
  <c r="M2084" i="1" s="1"/>
  <c r="AD2084" i="1" s="1"/>
  <c r="AI2084" i="1" s="1"/>
  <c r="G2095" i="1"/>
  <c r="M2095" i="1" s="1"/>
  <c r="AD2095" i="1" s="1"/>
  <c r="AI2095" i="1" s="1"/>
  <c r="G2098" i="1"/>
  <c r="M2098" i="1" s="1"/>
  <c r="AD2098" i="1" s="1"/>
  <c r="AI2098" i="1" s="1"/>
  <c r="G2103" i="1"/>
  <c r="M2103" i="1" s="1"/>
  <c r="AD2103" i="1" s="1"/>
  <c r="AI2103" i="1" s="1"/>
  <c r="G2114" i="1"/>
  <c r="M2114" i="1" s="1"/>
  <c r="AD2114" i="1" s="1"/>
  <c r="AI2114" i="1" s="1"/>
  <c r="G2128" i="1"/>
  <c r="M2128" i="1" s="1"/>
  <c r="AD2128" i="1" s="1"/>
  <c r="AI2128" i="1" s="1"/>
  <c r="G2131" i="1"/>
  <c r="M2131" i="1" s="1"/>
  <c r="AD2131" i="1" s="1"/>
  <c r="AI2131" i="1" s="1"/>
  <c r="G2137" i="1"/>
  <c r="M2137" i="1" s="1"/>
  <c r="AD2137" i="1" s="1"/>
  <c r="AI2137" i="1" s="1"/>
  <c r="G2143" i="1"/>
  <c r="M2143" i="1" s="1"/>
  <c r="AD2143" i="1" s="1"/>
  <c r="AI2143" i="1" s="1"/>
  <c r="G2171" i="1"/>
  <c r="M2171" i="1" s="1"/>
  <c r="AD2171" i="1" s="1"/>
  <c r="AI2171" i="1" s="1"/>
  <c r="G2179" i="1"/>
  <c r="M2179" i="1" s="1"/>
  <c r="AD2179" i="1" s="1"/>
  <c r="AI2179" i="1" s="1"/>
  <c r="G2185" i="1"/>
  <c r="M2185" i="1" s="1"/>
  <c r="AD2185" i="1" s="1"/>
  <c r="AI2185" i="1" s="1"/>
  <c r="G2238" i="1"/>
  <c r="M2238" i="1" s="1"/>
  <c r="AD2238" i="1" s="1"/>
  <c r="AI2238" i="1" s="1"/>
  <c r="G2241" i="1"/>
  <c r="M2241" i="1" s="1"/>
  <c r="AD2241" i="1" s="1"/>
  <c r="AI2241" i="1" s="1"/>
  <c r="G2244" i="1"/>
  <c r="M2244" i="1" s="1"/>
  <c r="AD2244" i="1" s="1"/>
  <c r="AI2244" i="1" s="1"/>
  <c r="G2251" i="1"/>
  <c r="M2251" i="1" s="1"/>
  <c r="AD2251" i="1" s="1"/>
  <c r="AI2251" i="1" s="1"/>
  <c r="G2265" i="1"/>
  <c r="M2265" i="1" s="1"/>
  <c r="AD2265" i="1" s="1"/>
  <c r="AI2265" i="1" s="1"/>
  <c r="G2268" i="1"/>
  <c r="M2268" i="1" s="1"/>
  <c r="AD2268" i="1" s="1"/>
  <c r="AI2268" i="1" s="1"/>
  <c r="G2276" i="1"/>
  <c r="M2276" i="1" s="1"/>
  <c r="AD2276" i="1" s="1"/>
  <c r="AI2276" i="1" s="1"/>
  <c r="G2281" i="1"/>
  <c r="M2281" i="1" s="1"/>
  <c r="AD2281" i="1" s="1"/>
  <c r="AI2281" i="1" s="1"/>
  <c r="G2288" i="1"/>
  <c r="M2288" i="1" s="1"/>
  <c r="AD2288" i="1" s="1"/>
  <c r="AI2288" i="1" s="1"/>
  <c r="G2296" i="1"/>
  <c r="M2296" i="1" s="1"/>
  <c r="AD2296" i="1" s="1"/>
  <c r="AI2296" i="1" s="1"/>
  <c r="G2308" i="1"/>
  <c r="M2308" i="1" s="1"/>
  <c r="AD2308" i="1" s="1"/>
  <c r="AI2308" i="1" s="1"/>
  <c r="G2314" i="1"/>
  <c r="M2314" i="1" s="1"/>
  <c r="AD2314" i="1" s="1"/>
  <c r="AI2314" i="1" s="1"/>
  <c r="G2320" i="1"/>
  <c r="M2320" i="1" s="1"/>
  <c r="AD2320" i="1" s="1"/>
  <c r="AI2320" i="1" s="1"/>
  <c r="G2331" i="1"/>
  <c r="M2331" i="1" s="1"/>
  <c r="AD2331" i="1" s="1"/>
  <c r="AI2331" i="1" s="1"/>
  <c r="G2334" i="1"/>
  <c r="M2334" i="1" s="1"/>
  <c r="AD2334" i="1" s="1"/>
  <c r="AI2334" i="1" s="1"/>
  <c r="G2339" i="1"/>
  <c r="M2339" i="1" s="1"/>
  <c r="AD2339" i="1" s="1"/>
  <c r="AI2339" i="1" s="1"/>
  <c r="G2344" i="1"/>
  <c r="M2344" i="1" s="1"/>
  <c r="AD2344" i="1" s="1"/>
  <c r="AI2344" i="1" s="1"/>
  <c r="G2352" i="1"/>
  <c r="M2352" i="1" s="1"/>
  <c r="AD2352" i="1" s="1"/>
  <c r="AI2352" i="1" s="1"/>
  <c r="G2362" i="1"/>
  <c r="M2362" i="1" s="1"/>
  <c r="AD2362" i="1" s="1"/>
  <c r="AI2362" i="1" s="1"/>
  <c r="G2368" i="1"/>
  <c r="M2368" i="1" s="1"/>
  <c r="AD2368" i="1" s="1"/>
  <c r="AI2368" i="1" s="1"/>
  <c r="G2374" i="1"/>
  <c r="M2374" i="1" s="1"/>
  <c r="AD2374" i="1" s="1"/>
  <c r="AI2374" i="1" s="1"/>
  <c r="G2398" i="1"/>
  <c r="M2398" i="1" s="1"/>
  <c r="AD2398" i="1" s="1"/>
  <c r="AI2398" i="1" s="1"/>
  <c r="G2406" i="1"/>
  <c r="M2406" i="1" s="1"/>
  <c r="AD2406" i="1" s="1"/>
  <c r="AI2406" i="1" s="1"/>
  <c r="G2412" i="1"/>
  <c r="M2412" i="1" s="1"/>
  <c r="AD2412" i="1" s="1"/>
  <c r="AI2412" i="1" s="1"/>
  <c r="G2420" i="1"/>
  <c r="M2420" i="1" s="1"/>
  <c r="AD2420" i="1" s="1"/>
  <c r="AI2420" i="1" s="1"/>
  <c r="G2463" i="1"/>
  <c r="M2463" i="1" s="1"/>
  <c r="AD2463" i="1" s="1"/>
  <c r="AI2463" i="1" s="1"/>
  <c r="G2466" i="1"/>
  <c r="M2466" i="1" s="1"/>
  <c r="AD2466" i="1" s="1"/>
  <c r="AI2466" i="1" s="1"/>
  <c r="G2469" i="1"/>
  <c r="M2469" i="1" s="1"/>
  <c r="AD2469" i="1" s="1"/>
  <c r="AI2469" i="1" s="1"/>
  <c r="G2479" i="1"/>
  <c r="M2479" i="1" s="1"/>
  <c r="AD2479" i="1" s="1"/>
  <c r="AI2479" i="1" s="1"/>
  <c r="G2490" i="1"/>
  <c r="M2490" i="1" s="1"/>
  <c r="AD2490" i="1" s="1"/>
  <c r="AI2490" i="1" s="1"/>
  <c r="G2493" i="1"/>
  <c r="M2493" i="1" s="1"/>
  <c r="AD2493" i="1" s="1"/>
  <c r="AI2493" i="1" s="1"/>
  <c r="G2518" i="1"/>
  <c r="M2518" i="1" s="1"/>
  <c r="AD2518" i="1" s="1"/>
  <c r="AI2518" i="1" s="1"/>
  <c r="G2521" i="1"/>
  <c r="M2521" i="1" s="1"/>
  <c r="AD2521" i="1" s="1"/>
  <c r="AI2521" i="1" s="1"/>
  <c r="G2526" i="1"/>
  <c r="M2526" i="1" s="1"/>
  <c r="AD2526" i="1" s="1"/>
  <c r="AI2526" i="1" s="1"/>
  <c r="G2538" i="1"/>
  <c r="M2538" i="1" s="1"/>
  <c r="AD2538" i="1" s="1"/>
  <c r="AI2538" i="1" s="1"/>
  <c r="G2551" i="1"/>
  <c r="M2551" i="1" s="1"/>
  <c r="AD2551" i="1" s="1"/>
  <c r="AI2551" i="1" s="1"/>
  <c r="G2554" i="1"/>
  <c r="M2554" i="1" s="1"/>
  <c r="AD2554" i="1" s="1"/>
  <c r="AI2554" i="1" s="1"/>
  <c r="G2559" i="1"/>
  <c r="M2559" i="1" s="1"/>
  <c r="AD2559" i="1" s="1"/>
  <c r="AI2559" i="1" s="1"/>
  <c r="G2586" i="1"/>
  <c r="M2586" i="1" s="1"/>
  <c r="AD2586" i="1" s="1"/>
  <c r="AI2586" i="1" s="1"/>
  <c r="H2193" i="1"/>
  <c r="N2193" i="1" s="1"/>
  <c r="AE2193" i="1" s="1"/>
  <c r="AJ2193" i="1" s="1"/>
  <c r="AR2193" i="1" s="1"/>
  <c r="BH2193" i="1" s="1"/>
  <c r="H2281" i="1"/>
  <c r="N2281" i="1" s="1"/>
  <c r="AE2281" i="1" s="1"/>
  <c r="AJ2281" i="1" s="1"/>
  <c r="AR2281" i="1" s="1"/>
  <c r="BH2281" i="1" s="1"/>
  <c r="H2420" i="1"/>
  <c r="N2420" i="1" s="1"/>
  <c r="AE2420" i="1" s="1"/>
  <c r="AJ2420" i="1" s="1"/>
  <c r="AR2420" i="1" s="1"/>
  <c r="BH2420" i="1" s="1"/>
  <c r="H2644" i="1"/>
  <c r="N2644" i="1" s="1"/>
  <c r="AE2644" i="1" s="1"/>
  <c r="AJ2644" i="1" s="1"/>
  <c r="AR2644" i="1" s="1"/>
  <c r="BH2644" i="1" s="1"/>
  <c r="G2683" i="1"/>
  <c r="M2683" i="1" s="1"/>
  <c r="AD2683" i="1" s="1"/>
  <c r="AI2683" i="1" s="1"/>
  <c r="I2707" i="1"/>
  <c r="O2707" i="1" s="1"/>
  <c r="AF2707" i="1" s="1"/>
  <c r="AK2707" i="1" s="1"/>
  <c r="AS2707" i="1" s="1"/>
  <c r="BI2707" i="1" s="1"/>
  <c r="H3065" i="1"/>
  <c r="N3065" i="1" s="1"/>
  <c r="AE3065" i="1" s="1"/>
  <c r="AJ3065" i="1" s="1"/>
  <c r="AR3065" i="1" s="1"/>
  <c r="BH3065" i="1" s="1"/>
  <c r="G2873" i="1"/>
  <c r="M2873" i="1" s="1"/>
  <c r="AD2873" i="1" s="1"/>
  <c r="AI2873" i="1" s="1"/>
  <c r="G3006" i="1"/>
  <c r="M3006" i="1" s="1"/>
  <c r="AD3006" i="1" s="1"/>
  <c r="AI3006" i="1" s="1"/>
  <c r="G3114" i="1"/>
  <c r="M3114" i="1" s="1"/>
  <c r="AD3114" i="1" s="1"/>
  <c r="AI3114" i="1" s="1"/>
  <c r="G3788" i="1"/>
  <c r="M3788" i="1" s="1"/>
  <c r="AD3788" i="1" s="1"/>
  <c r="AI3788" i="1" s="1"/>
  <c r="G3710" i="1"/>
  <c r="M3710" i="1" s="1"/>
  <c r="AD3710" i="1" s="1"/>
  <c r="AI3710" i="1" s="1"/>
  <c r="G3987" i="1"/>
  <c r="M3987" i="1" s="1"/>
  <c r="AD3987" i="1" s="1"/>
  <c r="AI3987" i="1" s="1"/>
  <c r="G3874" i="1"/>
  <c r="M3874" i="1" s="1"/>
  <c r="AD3874" i="1" s="1"/>
  <c r="AI3874" i="1" s="1"/>
  <c r="I2193" i="1"/>
  <c r="O2193" i="1" s="1"/>
  <c r="AF2193" i="1" s="1"/>
  <c r="AK2193" i="1" s="1"/>
  <c r="AS2193" i="1" s="1"/>
  <c r="BI2193" i="1" s="1"/>
  <c r="I2281" i="1"/>
  <c r="O2281" i="1" s="1"/>
  <c r="AF2281" i="1" s="1"/>
  <c r="AK2281" i="1" s="1"/>
  <c r="AS2281" i="1" s="1"/>
  <c r="BI2281" i="1" s="1"/>
  <c r="I2420" i="1"/>
  <c r="O2420" i="1" s="1"/>
  <c r="AF2420" i="1" s="1"/>
  <c r="AK2420" i="1" s="1"/>
  <c r="AS2420" i="1" s="1"/>
  <c r="BI2420" i="1" s="1"/>
  <c r="I2644" i="1"/>
  <c r="O2644" i="1" s="1"/>
  <c r="AF2644" i="1" s="1"/>
  <c r="AK2644" i="1" s="1"/>
  <c r="AS2644" i="1" s="1"/>
  <c r="BI2644" i="1" s="1"/>
  <c r="G2671" i="1"/>
  <c r="M2671" i="1" s="1"/>
  <c r="AD2671" i="1" s="1"/>
  <c r="AI2671" i="1" s="1"/>
  <c r="G2714" i="1"/>
  <c r="M2714" i="1" s="1"/>
  <c r="AD2714" i="1" s="1"/>
  <c r="AI2714" i="1" s="1"/>
  <c r="G3805" i="1"/>
  <c r="M3805" i="1" s="1"/>
  <c r="AD3805" i="1" s="1"/>
  <c r="AI3805" i="1" s="1"/>
  <c r="G3239" i="1"/>
  <c r="M3239" i="1" s="1"/>
  <c r="AD3239" i="1" s="1"/>
  <c r="AI3239" i="1" s="1"/>
  <c r="G2805" i="1"/>
  <c r="M2805" i="1" s="1"/>
  <c r="AD2805" i="1" s="1"/>
  <c r="AI2805" i="1" s="1"/>
  <c r="I2845" i="1"/>
  <c r="O2845" i="1" s="1"/>
  <c r="AF2845" i="1" s="1"/>
  <c r="AK2845" i="1" s="1"/>
  <c r="AS2845" i="1" s="1"/>
  <c r="BI2845" i="1" s="1"/>
  <c r="G2958" i="1"/>
  <c r="M2958" i="1" s="1"/>
  <c r="AD2958" i="1" s="1"/>
  <c r="AI2958" i="1" s="1"/>
  <c r="G3231" i="1"/>
  <c r="M3231" i="1" s="1"/>
  <c r="AD3231" i="1" s="1"/>
  <c r="AI3231" i="1" s="1"/>
  <c r="G4356" i="1"/>
  <c r="M4356" i="1" s="1"/>
  <c r="AD4356" i="1" s="1"/>
  <c r="AI4356" i="1" s="1"/>
  <c r="G3291" i="1"/>
  <c r="M3291" i="1" s="1"/>
  <c r="AD3291" i="1" s="1"/>
  <c r="AI3291" i="1" s="1"/>
  <c r="G4472" i="1"/>
  <c r="M4472" i="1" s="1"/>
  <c r="AD4472" i="1" s="1"/>
  <c r="AI4472" i="1" s="1"/>
  <c r="G3634" i="1"/>
  <c r="M3634" i="1" s="1"/>
  <c r="AD3634" i="1" s="1"/>
  <c r="AI3634" i="1" s="1"/>
  <c r="G2991" i="1"/>
  <c r="M2991" i="1" s="1"/>
  <c r="AD2991" i="1" s="1"/>
  <c r="AI2991" i="1" s="1"/>
  <c r="H2845" i="1"/>
  <c r="N2845" i="1" s="1"/>
  <c r="AE2845" i="1" s="1"/>
  <c r="AJ2845" i="1" s="1"/>
  <c r="AR2845" i="1" s="1"/>
  <c r="BH2845" i="1" s="1"/>
  <c r="G3542" i="1"/>
  <c r="M3542" i="1" s="1"/>
  <c r="AD3542" i="1" s="1"/>
  <c r="AI3542" i="1" s="1"/>
  <c r="G2845" i="1"/>
  <c r="M2845" i="1" s="1"/>
  <c r="AD2845" i="1" s="1"/>
  <c r="AI2845" i="1" s="1"/>
  <c r="G2791" i="1"/>
  <c r="M2791" i="1" s="1"/>
  <c r="AD2791" i="1" s="1"/>
  <c r="AI2791" i="1" s="1"/>
  <c r="G2778" i="1"/>
  <c r="M2778" i="1" s="1"/>
  <c r="AD2778" i="1" s="1"/>
  <c r="AI2778" i="1" s="1"/>
  <c r="G2763" i="1"/>
  <c r="M2763" i="1" s="1"/>
  <c r="AD2763" i="1" s="1"/>
  <c r="AI2763" i="1" s="1"/>
  <c r="G2732" i="1"/>
  <c r="M2732" i="1" s="1"/>
  <c r="AD2732" i="1" s="1"/>
  <c r="AI2732" i="1" s="1"/>
  <c r="G2982" i="1"/>
  <c r="M2982" i="1" s="1"/>
  <c r="AD2982" i="1" s="1"/>
  <c r="AI2982" i="1" s="1"/>
  <c r="G2739" i="1"/>
  <c r="M2739" i="1" s="1"/>
  <c r="AD2739" i="1" s="1"/>
  <c r="AI2739" i="1" s="1"/>
  <c r="G2812" i="1"/>
  <c r="M2812" i="1" s="1"/>
  <c r="AD2812" i="1" s="1"/>
  <c r="AI2812" i="1" s="1"/>
  <c r="G2748" i="1"/>
  <c r="M2748" i="1" s="1"/>
  <c r="AD2748" i="1" s="1"/>
  <c r="AI2748" i="1" s="1"/>
  <c r="G2861" i="1"/>
  <c r="M2861" i="1" s="1"/>
  <c r="AD2861" i="1" s="1"/>
  <c r="AI2861" i="1" s="1"/>
  <c r="G3057" i="1"/>
  <c r="M3057" i="1" s="1"/>
  <c r="AD3057" i="1" s="1"/>
  <c r="AI3057" i="1" s="1"/>
  <c r="G3246" i="1"/>
  <c r="M3246" i="1" s="1"/>
  <c r="AD3246" i="1" s="1"/>
  <c r="AI3246" i="1" s="1"/>
  <c r="G3929" i="1"/>
  <c r="M3929" i="1" s="1"/>
  <c r="AD3929" i="1" s="1"/>
  <c r="AI3929" i="1" s="1"/>
  <c r="G3522" i="1"/>
  <c r="M3522" i="1" s="1"/>
  <c r="AD3522" i="1" s="1"/>
  <c r="AI3522" i="1" s="1"/>
  <c r="G1979" i="1"/>
  <c r="M1979" i="1" s="1"/>
  <c r="AD1979" i="1" s="1"/>
  <c r="AI1979" i="1" s="1"/>
  <c r="G2060" i="1"/>
  <c r="M2060" i="1" s="1"/>
  <c r="AD2060" i="1" s="1"/>
  <c r="AI2060" i="1" s="1"/>
  <c r="G2108" i="1"/>
  <c r="M2108" i="1" s="1"/>
  <c r="AD2108" i="1" s="1"/>
  <c r="AI2108" i="1" s="1"/>
  <c r="G2193" i="1"/>
  <c r="M2193" i="1" s="1"/>
  <c r="AD2193" i="1" s="1"/>
  <c r="AI2193" i="1" s="1"/>
  <c r="G2226" i="1"/>
  <c r="M2226" i="1" s="1"/>
  <c r="AD2226" i="1" s="1"/>
  <c r="AI2226" i="1" s="1"/>
  <c r="G2254" i="1"/>
  <c r="M2254" i="1" s="1"/>
  <c r="AD2254" i="1" s="1"/>
  <c r="AI2254" i="1" s="1"/>
  <c r="G2299" i="1"/>
  <c r="M2299" i="1" s="1"/>
  <c r="AD2299" i="1" s="1"/>
  <c r="AI2299" i="1" s="1"/>
  <c r="G2449" i="1"/>
  <c r="M2449" i="1" s="1"/>
  <c r="AD2449" i="1" s="1"/>
  <c r="AI2449" i="1" s="1"/>
  <c r="G2476" i="1"/>
  <c r="M2476" i="1" s="1"/>
  <c r="AD2476" i="1" s="1"/>
  <c r="AI2476" i="1" s="1"/>
  <c r="G2501" i="1"/>
  <c r="M2501" i="1" s="1"/>
  <c r="AD2501" i="1" s="1"/>
  <c r="AI2501" i="1" s="1"/>
  <c r="G2532" i="1"/>
  <c r="M2532" i="1" s="1"/>
  <c r="AD2532" i="1" s="1"/>
  <c r="AI2532" i="1" s="1"/>
  <c r="G2572" i="1"/>
  <c r="M2572" i="1" s="1"/>
  <c r="AD2572" i="1" s="1"/>
  <c r="AI2572" i="1" s="1"/>
  <c r="G2577" i="1"/>
  <c r="M2577" i="1" s="1"/>
  <c r="AD2577" i="1" s="1"/>
  <c r="AI2577" i="1" s="1"/>
  <c r="G2580" i="1"/>
  <c r="M2580" i="1" s="1"/>
  <c r="AD2580" i="1" s="1"/>
  <c r="AI2580" i="1" s="1"/>
  <c r="G2592" i="1"/>
  <c r="M2592" i="1" s="1"/>
  <c r="AD2592" i="1" s="1"/>
  <c r="AI2592" i="1" s="1"/>
  <c r="G2618" i="1"/>
  <c r="M2618" i="1" s="1"/>
  <c r="AD2618" i="1" s="1"/>
  <c r="AI2618" i="1" s="1"/>
  <c r="G2622" i="1"/>
  <c r="M2622" i="1" s="1"/>
  <c r="AD2622" i="1" s="1"/>
  <c r="AI2622" i="1" s="1"/>
  <c r="G2630" i="1"/>
  <c r="M2630" i="1" s="1"/>
  <c r="AD2630" i="1" s="1"/>
  <c r="AI2630" i="1" s="1"/>
  <c r="G2636" i="1"/>
  <c r="M2636" i="1" s="1"/>
  <c r="AD2636" i="1" s="1"/>
  <c r="AI2636" i="1" s="1"/>
  <c r="G2644" i="1"/>
  <c r="M2644" i="1" s="1"/>
  <c r="AD2644" i="1" s="1"/>
  <c r="AI2644" i="1" s="1"/>
  <c r="G3682" i="1"/>
  <c r="M3682" i="1" s="1"/>
  <c r="AD3682" i="1" s="1"/>
  <c r="AI3682" i="1" s="1"/>
  <c r="G3566" i="1"/>
  <c r="M3566" i="1" s="1"/>
  <c r="AD3566" i="1" s="1"/>
  <c r="AI3566" i="1" s="1"/>
  <c r="G2829" i="1"/>
  <c r="M2829" i="1" s="1"/>
  <c r="AD2829" i="1" s="1"/>
  <c r="AI2829" i="1" s="1"/>
  <c r="G3046" i="1"/>
  <c r="M3046" i="1" s="1"/>
  <c r="AD3046" i="1" s="1"/>
  <c r="AI3046" i="1" s="1"/>
  <c r="G4284" i="1"/>
  <c r="M4284" i="1" s="1"/>
  <c r="AD4284" i="1" s="1"/>
  <c r="AI4284" i="1" s="1"/>
  <c r="G3745" i="1"/>
  <c r="M3745" i="1" s="1"/>
  <c r="AD3745" i="1" s="1"/>
  <c r="AI3745" i="1" s="1"/>
  <c r="G3702" i="1"/>
  <c r="M3702" i="1" s="1"/>
  <c r="AD3702" i="1" s="1"/>
  <c r="AI3702" i="1" s="1"/>
  <c r="G3551" i="1"/>
  <c r="M3551" i="1" s="1"/>
  <c r="AD3551" i="1" s="1"/>
  <c r="AI3551" i="1" s="1"/>
  <c r="G3022" i="1"/>
  <c r="M3022" i="1" s="1"/>
  <c r="AD3022" i="1" s="1"/>
  <c r="AI3022" i="1" s="1"/>
  <c r="G2837" i="1"/>
  <c r="M2837" i="1" s="1"/>
  <c r="AD2837" i="1" s="1"/>
  <c r="AI2837" i="1" s="1"/>
  <c r="G2757" i="1"/>
  <c r="M2757" i="1" s="1"/>
  <c r="AD2757" i="1" s="1"/>
  <c r="AI2757" i="1" s="1"/>
  <c r="G3034" i="1"/>
  <c r="M3034" i="1" s="1"/>
  <c r="AD3034" i="1" s="1"/>
  <c r="AI3034" i="1" s="1"/>
  <c r="I1996" i="1"/>
  <c r="O1996" i="1" s="1"/>
  <c r="AF1996" i="1" s="1"/>
  <c r="AK1996" i="1" s="1"/>
  <c r="AS1996" i="1" s="1"/>
  <c r="BI1996" i="1" s="1"/>
  <c r="I2006" i="1"/>
  <c r="O2006" i="1" s="1"/>
  <c r="AF2006" i="1" s="1"/>
  <c r="AK2006" i="1" s="1"/>
  <c r="AS2006" i="1" s="1"/>
  <c r="BI2006" i="1" s="1"/>
  <c r="I2009" i="1"/>
  <c r="O2009" i="1" s="1"/>
  <c r="AF2009" i="1" s="1"/>
  <c r="AK2009" i="1" s="1"/>
  <c r="AS2009" i="1" s="1"/>
  <c r="BI2009" i="1" s="1"/>
  <c r="I2020" i="1"/>
  <c r="O2020" i="1" s="1"/>
  <c r="AF2020" i="1" s="1"/>
  <c r="AK2020" i="1" s="1"/>
  <c r="AS2020" i="1" s="1"/>
  <c r="BI2020" i="1" s="1"/>
  <c r="I2035" i="1"/>
  <c r="O2035" i="1" s="1"/>
  <c r="AF2035" i="1" s="1"/>
  <c r="AK2035" i="1" s="1"/>
  <c r="AS2035" i="1" s="1"/>
  <c r="BI2035" i="1" s="1"/>
  <c r="I2060" i="1"/>
  <c r="O2060" i="1" s="1"/>
  <c r="AF2060" i="1" s="1"/>
  <c r="AK2060" i="1" s="1"/>
  <c r="AS2060" i="1" s="1"/>
  <c r="BI2060" i="1" s="1"/>
  <c r="I2072" i="1"/>
  <c r="O2072" i="1" s="1"/>
  <c r="AF2072" i="1" s="1"/>
  <c r="AK2072" i="1" s="1"/>
  <c r="AS2072" i="1" s="1"/>
  <c r="BI2072" i="1" s="1"/>
  <c r="I2098" i="1"/>
  <c r="O2098" i="1" s="1"/>
  <c r="AF2098" i="1" s="1"/>
  <c r="AK2098" i="1" s="1"/>
  <c r="AS2098" i="1" s="1"/>
  <c r="BI2098" i="1" s="1"/>
  <c r="I2128" i="1"/>
  <c r="O2128" i="1" s="1"/>
  <c r="AF2128" i="1" s="1"/>
  <c r="AK2128" i="1" s="1"/>
  <c r="AS2128" i="1" s="1"/>
  <c r="BI2128" i="1" s="1"/>
  <c r="I2143" i="1"/>
  <c r="O2143" i="1" s="1"/>
  <c r="AF2143" i="1" s="1"/>
  <c r="AK2143" i="1" s="1"/>
  <c r="AS2143" i="1" s="1"/>
  <c r="BI2143" i="1" s="1"/>
  <c r="I2185" i="1"/>
  <c r="O2185" i="1" s="1"/>
  <c r="AF2185" i="1" s="1"/>
  <c r="AK2185" i="1" s="1"/>
  <c r="AS2185" i="1" s="1"/>
  <c r="BI2185" i="1" s="1"/>
  <c r="I2251" i="1"/>
  <c r="O2251" i="1" s="1"/>
  <c r="AF2251" i="1" s="1"/>
  <c r="AK2251" i="1" s="1"/>
  <c r="AS2251" i="1" s="1"/>
  <c r="BI2251" i="1" s="1"/>
  <c r="I2683" i="1"/>
  <c r="O2683" i="1" s="1"/>
  <c r="AF2683" i="1" s="1"/>
  <c r="AK2683" i="1" s="1"/>
  <c r="AS2683" i="1" s="1"/>
  <c r="BI2683" i="1" s="1"/>
  <c r="H2714" i="1"/>
  <c r="N2714" i="1" s="1"/>
  <c r="AE2714" i="1" s="1"/>
  <c r="AJ2714" i="1" s="1"/>
  <c r="AR2714" i="1" s="1"/>
  <c r="BH2714" i="1" s="1"/>
  <c r="H2783" i="1"/>
  <c r="N2783" i="1" s="1"/>
  <c r="AE2783" i="1" s="1"/>
  <c r="AJ2783" i="1" s="1"/>
  <c r="AR2783" i="1" s="1"/>
  <c r="BH2783" i="1" s="1"/>
  <c r="I2861" i="1"/>
  <c r="O2861" i="1" s="1"/>
  <c r="AF2861" i="1" s="1"/>
  <c r="AK2861" i="1" s="1"/>
  <c r="AS2861" i="1" s="1"/>
  <c r="BI2861" i="1" s="1"/>
  <c r="H3669" i="1"/>
  <c r="N3669" i="1" s="1"/>
  <c r="AE3669" i="1" s="1"/>
  <c r="AJ3669" i="1" s="1"/>
  <c r="AR3669" i="1" s="1"/>
  <c r="BH3669" i="1" s="1"/>
  <c r="H2683" i="1"/>
  <c r="N2683" i="1" s="1"/>
  <c r="AE2683" i="1" s="1"/>
  <c r="AJ2683" i="1" s="1"/>
  <c r="AR2683" i="1" s="1"/>
  <c r="BH2683" i="1" s="1"/>
  <c r="H2721" i="1"/>
  <c r="N2721" i="1" s="1"/>
  <c r="AE2721" i="1" s="1"/>
  <c r="AJ2721" i="1" s="1"/>
  <c r="AR2721" i="1" s="1"/>
  <c r="BH2721" i="1" s="1"/>
  <c r="H2812" i="1"/>
  <c r="N2812" i="1" s="1"/>
  <c r="AE2812" i="1" s="1"/>
  <c r="AJ2812" i="1" s="1"/>
  <c r="AR2812" i="1" s="1"/>
  <c r="BH2812" i="1" s="1"/>
  <c r="H3805" i="1"/>
  <c r="N3805" i="1" s="1"/>
  <c r="AE3805" i="1" s="1"/>
  <c r="AJ3805" i="1" s="1"/>
  <c r="AR3805" i="1" s="1"/>
  <c r="BH3805" i="1" s="1"/>
  <c r="H4356" i="1"/>
  <c r="N4356" i="1" s="1"/>
  <c r="AE4356" i="1" s="1"/>
  <c r="AJ4356" i="1" s="1"/>
  <c r="AR4356" i="1" s="1"/>
  <c r="BH4356" i="1" s="1"/>
  <c r="H3702" i="1"/>
  <c r="N3702" i="1" s="1"/>
  <c r="AE3702" i="1" s="1"/>
  <c r="AJ3702" i="1" s="1"/>
  <c r="AR3702" i="1" s="1"/>
  <c r="BH3702" i="1" s="1"/>
  <c r="H3114" i="1"/>
  <c r="N3114" i="1" s="1"/>
  <c r="AE3114" i="1" s="1"/>
  <c r="AJ3114" i="1" s="1"/>
  <c r="AR3114" i="1" s="1"/>
  <c r="BH3114" i="1" s="1"/>
  <c r="H3291" i="1"/>
  <c r="N3291" i="1" s="1"/>
  <c r="AE3291" i="1" s="1"/>
  <c r="AJ3291" i="1" s="1"/>
  <c r="AR3291" i="1" s="1"/>
  <c r="BH3291" i="1" s="1"/>
  <c r="I4472" i="1"/>
  <c r="O4472" i="1" s="1"/>
  <c r="AF4472" i="1" s="1"/>
  <c r="AK4472" i="1" s="1"/>
  <c r="AS4472" i="1" s="1"/>
  <c r="BI4472" i="1" s="1"/>
  <c r="H4303" i="1"/>
  <c r="N4303" i="1" s="1"/>
  <c r="AE4303" i="1" s="1"/>
  <c r="AJ4303" i="1" s="1"/>
  <c r="AR4303" i="1" s="1"/>
  <c r="BH4303" i="1" s="1"/>
  <c r="I3634" i="1"/>
  <c r="O3634" i="1" s="1"/>
  <c r="AF3634" i="1" s="1"/>
  <c r="AK3634" i="1" s="1"/>
  <c r="AS3634" i="1" s="1"/>
  <c r="BI3634" i="1" s="1"/>
  <c r="I2982" i="1"/>
  <c r="O2982" i="1" s="1"/>
  <c r="AF2982" i="1" s="1"/>
  <c r="AK2982" i="1" s="1"/>
  <c r="AS2982" i="1" s="1"/>
  <c r="BI2982" i="1" s="1"/>
  <c r="I3114" i="1"/>
  <c r="O3114" i="1" s="1"/>
  <c r="AF3114" i="1" s="1"/>
  <c r="AK3114" i="1" s="1"/>
  <c r="AS3114" i="1" s="1"/>
  <c r="BI3114" i="1" s="1"/>
  <c r="I3291" i="1"/>
  <c r="O3291" i="1" s="1"/>
  <c r="AF3291" i="1" s="1"/>
  <c r="AK3291" i="1" s="1"/>
  <c r="AS3291" i="1" s="1"/>
  <c r="BI3291" i="1" s="1"/>
  <c r="H2861" i="1"/>
  <c r="N2861" i="1" s="1"/>
  <c r="AE2861" i="1" s="1"/>
  <c r="AJ2861" i="1" s="1"/>
  <c r="AR2861" i="1" s="1"/>
  <c r="BH2861" i="1" s="1"/>
  <c r="H2958" i="1"/>
  <c r="N2958" i="1" s="1"/>
  <c r="AE2958" i="1" s="1"/>
  <c r="AJ2958" i="1" s="1"/>
  <c r="AR2958" i="1" s="1"/>
  <c r="BH2958" i="1" s="1"/>
  <c r="H4472" i="1"/>
  <c r="N4472" i="1" s="1"/>
  <c r="AE4472" i="1" s="1"/>
  <c r="AJ4472" i="1" s="1"/>
  <c r="AR4472" i="1" s="1"/>
  <c r="BH4472" i="1" s="1"/>
  <c r="I4284" i="1"/>
  <c r="O4284" i="1" s="1"/>
  <c r="AF4284" i="1" s="1"/>
  <c r="AK4284" i="1" s="1"/>
  <c r="AS4284" i="1" s="1"/>
  <c r="BI4284" i="1" s="1"/>
  <c r="H3745" i="1"/>
  <c r="N3745" i="1" s="1"/>
  <c r="AE3745" i="1" s="1"/>
  <c r="AJ3745" i="1" s="1"/>
  <c r="AR3745" i="1" s="1"/>
  <c r="BH3745" i="1" s="1"/>
  <c r="I3874" i="1"/>
  <c r="O3874" i="1" s="1"/>
  <c r="AF3874" i="1" s="1"/>
  <c r="AK3874" i="1" s="1"/>
  <c r="AS3874" i="1" s="1"/>
  <c r="BI3874" i="1" s="1"/>
  <c r="I3551" i="1"/>
  <c r="O3551" i="1" s="1"/>
  <c r="AF3551" i="1" s="1"/>
  <c r="AK3551" i="1" s="1"/>
  <c r="AS3551" i="1" s="1"/>
  <c r="BI3551" i="1" s="1"/>
  <c r="H3034" i="1"/>
  <c r="N3034" i="1" s="1"/>
  <c r="AE3034" i="1" s="1"/>
  <c r="AJ3034" i="1" s="1"/>
  <c r="AR3034" i="1" s="1"/>
  <c r="BH3034" i="1" s="1"/>
  <c r="H2991" i="1"/>
  <c r="N2991" i="1" s="1"/>
  <c r="AE2991" i="1" s="1"/>
  <c r="AJ2991" i="1" s="1"/>
  <c r="AR2991" i="1" s="1"/>
  <c r="BH2991" i="1" s="1"/>
  <c r="I4356" i="1"/>
  <c r="O4356" i="1" s="1"/>
  <c r="AF4356" i="1" s="1"/>
  <c r="AK4356" i="1" s="1"/>
  <c r="AS4356" i="1" s="1"/>
  <c r="BI4356" i="1" s="1"/>
  <c r="H3046" i="1"/>
  <c r="N3046" i="1" s="1"/>
  <c r="AE3046" i="1" s="1"/>
  <c r="AJ3046" i="1" s="1"/>
  <c r="AR3046" i="1" s="1"/>
  <c r="BH3046" i="1" s="1"/>
  <c r="H3231" i="1"/>
  <c r="N3231" i="1" s="1"/>
  <c r="AE3231" i="1" s="1"/>
  <c r="AJ3231" i="1" s="1"/>
  <c r="AR3231" i="1" s="1"/>
  <c r="BH3231" i="1" s="1"/>
  <c r="I3710" i="1"/>
  <c r="O3710" i="1" s="1"/>
  <c r="AF3710" i="1" s="1"/>
  <c r="AK3710" i="1" s="1"/>
  <c r="AS3710" i="1" s="1"/>
  <c r="BI3710" i="1" s="1"/>
  <c r="I1993" i="1"/>
  <c r="O1993" i="1" s="1"/>
  <c r="AF1993" i="1" s="1"/>
  <c r="AK1993" i="1" s="1"/>
  <c r="AS1993" i="1" s="1"/>
  <c r="BI1993" i="1" s="1"/>
  <c r="I1999" i="1"/>
  <c r="O1999" i="1" s="1"/>
  <c r="AF1999" i="1" s="1"/>
  <c r="AK1999" i="1" s="1"/>
  <c r="AS1999" i="1" s="1"/>
  <c r="BI1999" i="1" s="1"/>
  <c r="I2067" i="1"/>
  <c r="O2067" i="1" s="1"/>
  <c r="AF2067" i="1" s="1"/>
  <c r="AK2067" i="1" s="1"/>
  <c r="AS2067" i="1" s="1"/>
  <c r="BI2067" i="1" s="1"/>
  <c r="I2078" i="1"/>
  <c r="O2078" i="1" s="1"/>
  <c r="AF2078" i="1" s="1"/>
  <c r="AK2078" i="1" s="1"/>
  <c r="AS2078" i="1" s="1"/>
  <c r="BI2078" i="1" s="1"/>
  <c r="I2095" i="1"/>
  <c r="O2095" i="1" s="1"/>
  <c r="AF2095" i="1" s="1"/>
  <c r="AK2095" i="1" s="1"/>
  <c r="AS2095" i="1" s="1"/>
  <c r="BI2095" i="1" s="1"/>
  <c r="I2103" i="1"/>
  <c r="O2103" i="1" s="1"/>
  <c r="AF2103" i="1" s="1"/>
  <c r="AK2103" i="1" s="1"/>
  <c r="AS2103" i="1" s="1"/>
  <c r="BI2103" i="1" s="1"/>
  <c r="I2131" i="1"/>
  <c r="O2131" i="1" s="1"/>
  <c r="AF2131" i="1" s="1"/>
  <c r="AK2131" i="1" s="1"/>
  <c r="AS2131" i="1" s="1"/>
  <c r="BI2131" i="1" s="1"/>
  <c r="I2137" i="1"/>
  <c r="O2137" i="1" s="1"/>
  <c r="AF2137" i="1" s="1"/>
  <c r="AK2137" i="1" s="1"/>
  <c r="AS2137" i="1" s="1"/>
  <c r="BI2137" i="1" s="1"/>
  <c r="I2254" i="1"/>
  <c r="O2254" i="1" s="1"/>
  <c r="AF2254" i="1" s="1"/>
  <c r="AK2254" i="1" s="1"/>
  <c r="AS2254" i="1" s="1"/>
  <c r="BI2254" i="1" s="1"/>
  <c r="H1979" i="1"/>
  <c r="N1979" i="1" s="1"/>
  <c r="AE1979" i="1" s="1"/>
  <c r="AJ1979" i="1" s="1"/>
  <c r="AR1979" i="1" s="1"/>
  <c r="BH1979" i="1" s="1"/>
  <c r="H1993" i="1"/>
  <c r="N1993" i="1" s="1"/>
  <c r="AE1993" i="1" s="1"/>
  <c r="AJ1993" i="1" s="1"/>
  <c r="AR1993" i="1" s="1"/>
  <c r="BH1993" i="1" s="1"/>
  <c r="H1996" i="1"/>
  <c r="N1996" i="1" s="1"/>
  <c r="AE1996" i="1" s="1"/>
  <c r="AJ1996" i="1" s="1"/>
  <c r="AR1996" i="1" s="1"/>
  <c r="BH1996" i="1" s="1"/>
  <c r="H1999" i="1"/>
  <c r="N1999" i="1" s="1"/>
  <c r="AE1999" i="1" s="1"/>
  <c r="AJ1999" i="1" s="1"/>
  <c r="AR1999" i="1" s="1"/>
  <c r="BH1999" i="1" s="1"/>
  <c r="H2006" i="1"/>
  <c r="N2006" i="1" s="1"/>
  <c r="AE2006" i="1" s="1"/>
  <c r="AJ2006" i="1" s="1"/>
  <c r="AR2006" i="1" s="1"/>
  <c r="BH2006" i="1" s="1"/>
  <c r="H2009" i="1"/>
  <c r="N2009" i="1" s="1"/>
  <c r="AE2009" i="1" s="1"/>
  <c r="AJ2009" i="1" s="1"/>
  <c r="AR2009" i="1" s="1"/>
  <c r="BH2009" i="1" s="1"/>
  <c r="H2020" i="1"/>
  <c r="N2020" i="1" s="1"/>
  <c r="AE2020" i="1" s="1"/>
  <c r="AJ2020" i="1" s="1"/>
  <c r="AR2020" i="1" s="1"/>
  <c r="BH2020" i="1" s="1"/>
  <c r="H2023" i="1"/>
  <c r="N2023" i="1" s="1"/>
  <c r="AE2023" i="1" s="1"/>
  <c r="AJ2023" i="1" s="1"/>
  <c r="AR2023" i="1" s="1"/>
  <c r="BH2023" i="1" s="1"/>
  <c r="H2035" i="1"/>
  <c r="N2035" i="1" s="1"/>
  <c r="AE2035" i="1" s="1"/>
  <c r="AJ2035" i="1" s="1"/>
  <c r="AR2035" i="1" s="1"/>
  <c r="BH2035" i="1" s="1"/>
  <c r="H2049" i="1"/>
  <c r="N2049" i="1" s="1"/>
  <c r="AE2049" i="1" s="1"/>
  <c r="AJ2049" i="1" s="1"/>
  <c r="AR2049" i="1" s="1"/>
  <c r="BH2049" i="1" s="1"/>
  <c r="H2057" i="1"/>
  <c r="N2057" i="1" s="1"/>
  <c r="AE2057" i="1" s="1"/>
  <c r="AJ2057" i="1" s="1"/>
  <c r="AR2057" i="1" s="1"/>
  <c r="BH2057" i="1" s="1"/>
  <c r="H2060" i="1"/>
  <c r="N2060" i="1" s="1"/>
  <c r="AE2060" i="1" s="1"/>
  <c r="AJ2060" i="1" s="1"/>
  <c r="AR2060" i="1" s="1"/>
  <c r="BH2060" i="1" s="1"/>
  <c r="H2067" i="1"/>
  <c r="N2067" i="1" s="1"/>
  <c r="AE2067" i="1" s="1"/>
  <c r="AJ2067" i="1" s="1"/>
  <c r="AR2067" i="1" s="1"/>
  <c r="BH2067" i="1" s="1"/>
  <c r="H2072" i="1"/>
  <c r="N2072" i="1" s="1"/>
  <c r="AE2072" i="1" s="1"/>
  <c r="AJ2072" i="1" s="1"/>
  <c r="AR2072" i="1" s="1"/>
  <c r="BH2072" i="1" s="1"/>
  <c r="H2078" i="1"/>
  <c r="N2078" i="1" s="1"/>
  <c r="AE2078" i="1" s="1"/>
  <c r="AJ2078" i="1" s="1"/>
  <c r="AR2078" i="1" s="1"/>
  <c r="BH2078" i="1" s="1"/>
  <c r="H2084" i="1"/>
  <c r="N2084" i="1" s="1"/>
  <c r="AE2084" i="1" s="1"/>
  <c r="AJ2084" i="1" s="1"/>
  <c r="AR2084" i="1" s="1"/>
  <c r="BH2084" i="1" s="1"/>
  <c r="H2095" i="1"/>
  <c r="N2095" i="1" s="1"/>
  <c r="AE2095" i="1" s="1"/>
  <c r="AJ2095" i="1" s="1"/>
  <c r="AR2095" i="1" s="1"/>
  <c r="BH2095" i="1" s="1"/>
  <c r="H2098" i="1"/>
  <c r="N2098" i="1" s="1"/>
  <c r="AE2098" i="1" s="1"/>
  <c r="AJ2098" i="1" s="1"/>
  <c r="AR2098" i="1" s="1"/>
  <c r="BH2098" i="1" s="1"/>
  <c r="H2103" i="1"/>
  <c r="N2103" i="1" s="1"/>
  <c r="AE2103" i="1" s="1"/>
  <c r="AJ2103" i="1" s="1"/>
  <c r="AR2103" i="1" s="1"/>
  <c r="BH2103" i="1" s="1"/>
  <c r="H2108" i="1"/>
  <c r="N2108" i="1" s="1"/>
  <c r="AE2108" i="1" s="1"/>
  <c r="AJ2108" i="1" s="1"/>
  <c r="AR2108" i="1" s="1"/>
  <c r="BH2108" i="1" s="1"/>
  <c r="H2114" i="1"/>
  <c r="N2114" i="1" s="1"/>
  <c r="AE2114" i="1" s="1"/>
  <c r="AJ2114" i="1" s="1"/>
  <c r="AR2114" i="1" s="1"/>
  <c r="BH2114" i="1" s="1"/>
  <c r="H2128" i="1"/>
  <c r="N2128" i="1" s="1"/>
  <c r="AE2128" i="1" s="1"/>
  <c r="AJ2128" i="1" s="1"/>
  <c r="AR2128" i="1" s="1"/>
  <c r="BH2128" i="1" s="1"/>
  <c r="H2131" i="1"/>
  <c r="N2131" i="1" s="1"/>
  <c r="AE2131" i="1" s="1"/>
  <c r="AJ2131" i="1" s="1"/>
  <c r="AR2131" i="1" s="1"/>
  <c r="BH2131" i="1" s="1"/>
  <c r="H2137" i="1"/>
  <c r="N2137" i="1" s="1"/>
  <c r="AE2137" i="1" s="1"/>
  <c r="AJ2137" i="1" s="1"/>
  <c r="AR2137" i="1" s="1"/>
  <c r="BH2137" i="1" s="1"/>
  <c r="H2143" i="1"/>
  <c r="N2143" i="1" s="1"/>
  <c r="AE2143" i="1" s="1"/>
  <c r="AJ2143" i="1" s="1"/>
  <c r="AR2143" i="1" s="1"/>
  <c r="BH2143" i="1" s="1"/>
  <c r="H2171" i="1"/>
  <c r="N2171" i="1" s="1"/>
  <c r="AE2171" i="1" s="1"/>
  <c r="AJ2171" i="1" s="1"/>
  <c r="AR2171" i="1" s="1"/>
  <c r="BH2171" i="1" s="1"/>
  <c r="H2179" i="1"/>
  <c r="N2179" i="1" s="1"/>
  <c r="AE2179" i="1" s="1"/>
  <c r="AJ2179" i="1" s="1"/>
  <c r="AR2179" i="1" s="1"/>
  <c r="BH2179" i="1" s="1"/>
  <c r="H2185" i="1"/>
  <c r="N2185" i="1" s="1"/>
  <c r="AE2185" i="1" s="1"/>
  <c r="AJ2185" i="1" s="1"/>
  <c r="AR2185" i="1" s="1"/>
  <c r="BH2185" i="1" s="1"/>
  <c r="H2226" i="1"/>
  <c r="N2226" i="1" s="1"/>
  <c r="AE2226" i="1" s="1"/>
  <c r="AJ2226" i="1" s="1"/>
  <c r="AR2226" i="1" s="1"/>
  <c r="BH2226" i="1" s="1"/>
  <c r="H2238" i="1"/>
  <c r="N2238" i="1" s="1"/>
  <c r="AE2238" i="1" s="1"/>
  <c r="AJ2238" i="1" s="1"/>
  <c r="AR2238" i="1" s="1"/>
  <c r="BH2238" i="1" s="1"/>
  <c r="H2241" i="1"/>
  <c r="N2241" i="1" s="1"/>
  <c r="AE2241" i="1" s="1"/>
  <c r="AJ2241" i="1" s="1"/>
  <c r="AR2241" i="1" s="1"/>
  <c r="BH2241" i="1" s="1"/>
  <c r="H2244" i="1"/>
  <c r="N2244" i="1" s="1"/>
  <c r="AE2244" i="1" s="1"/>
  <c r="AJ2244" i="1" s="1"/>
  <c r="AR2244" i="1" s="1"/>
  <c r="BH2244" i="1" s="1"/>
  <c r="H2251" i="1"/>
  <c r="N2251" i="1" s="1"/>
  <c r="AE2251" i="1" s="1"/>
  <c r="AJ2251" i="1" s="1"/>
  <c r="AR2251" i="1" s="1"/>
  <c r="BH2251" i="1" s="1"/>
  <c r="H2254" i="1"/>
  <c r="N2254" i="1" s="1"/>
  <c r="AE2254" i="1" s="1"/>
  <c r="AJ2254" i="1" s="1"/>
  <c r="AR2254" i="1" s="1"/>
  <c r="BH2254" i="1" s="1"/>
  <c r="H2265" i="1"/>
  <c r="N2265" i="1" s="1"/>
  <c r="AE2265" i="1" s="1"/>
  <c r="AJ2265" i="1" s="1"/>
  <c r="AR2265" i="1" s="1"/>
  <c r="BH2265" i="1" s="1"/>
  <c r="H2268" i="1"/>
  <c r="N2268" i="1" s="1"/>
  <c r="AE2268" i="1" s="1"/>
  <c r="AJ2268" i="1" s="1"/>
  <c r="AR2268" i="1" s="1"/>
  <c r="BH2268" i="1" s="1"/>
  <c r="H2276" i="1"/>
  <c r="N2276" i="1" s="1"/>
  <c r="AE2276" i="1" s="1"/>
  <c r="AJ2276" i="1" s="1"/>
  <c r="AR2276" i="1" s="1"/>
  <c r="BH2276" i="1" s="1"/>
  <c r="H2288" i="1"/>
  <c r="N2288" i="1" s="1"/>
  <c r="AE2288" i="1" s="1"/>
  <c r="AJ2288" i="1" s="1"/>
  <c r="AR2288" i="1" s="1"/>
  <c r="BH2288" i="1" s="1"/>
  <c r="H2296" i="1"/>
  <c r="N2296" i="1" s="1"/>
  <c r="AE2296" i="1" s="1"/>
  <c r="AJ2296" i="1" s="1"/>
  <c r="AR2296" i="1" s="1"/>
  <c r="BH2296" i="1" s="1"/>
  <c r="H2299" i="1"/>
  <c r="N2299" i="1" s="1"/>
  <c r="AE2299" i="1" s="1"/>
  <c r="AJ2299" i="1" s="1"/>
  <c r="AR2299" i="1" s="1"/>
  <c r="BH2299" i="1" s="1"/>
  <c r="H2308" i="1"/>
  <c r="N2308" i="1" s="1"/>
  <c r="AE2308" i="1" s="1"/>
  <c r="AJ2308" i="1" s="1"/>
  <c r="AR2308" i="1" s="1"/>
  <c r="BH2308" i="1" s="1"/>
  <c r="H2314" i="1"/>
  <c r="N2314" i="1" s="1"/>
  <c r="AE2314" i="1" s="1"/>
  <c r="AJ2314" i="1" s="1"/>
  <c r="AR2314" i="1" s="1"/>
  <c r="BH2314" i="1" s="1"/>
  <c r="H2320" i="1"/>
  <c r="N2320" i="1" s="1"/>
  <c r="AE2320" i="1" s="1"/>
  <c r="AJ2320" i="1" s="1"/>
  <c r="AR2320" i="1" s="1"/>
  <c r="BH2320" i="1" s="1"/>
  <c r="H2331" i="1"/>
  <c r="N2331" i="1" s="1"/>
  <c r="AE2331" i="1" s="1"/>
  <c r="AJ2331" i="1" s="1"/>
  <c r="AR2331" i="1" s="1"/>
  <c r="BH2331" i="1" s="1"/>
  <c r="H2334" i="1"/>
  <c r="N2334" i="1" s="1"/>
  <c r="AE2334" i="1" s="1"/>
  <c r="AJ2334" i="1" s="1"/>
  <c r="AR2334" i="1" s="1"/>
  <c r="BH2334" i="1" s="1"/>
  <c r="H2339" i="1"/>
  <c r="N2339" i="1" s="1"/>
  <c r="AE2339" i="1" s="1"/>
  <c r="AJ2339" i="1" s="1"/>
  <c r="AR2339" i="1" s="1"/>
  <c r="BH2339" i="1" s="1"/>
  <c r="H2344" i="1"/>
  <c r="N2344" i="1" s="1"/>
  <c r="AE2344" i="1" s="1"/>
  <c r="AJ2344" i="1" s="1"/>
  <c r="AR2344" i="1" s="1"/>
  <c r="BH2344" i="1" s="1"/>
  <c r="H2352" i="1"/>
  <c r="N2352" i="1" s="1"/>
  <c r="AE2352" i="1" s="1"/>
  <c r="AJ2352" i="1" s="1"/>
  <c r="AR2352" i="1" s="1"/>
  <c r="BH2352" i="1" s="1"/>
  <c r="H2362" i="1"/>
  <c r="N2362" i="1" s="1"/>
  <c r="AE2362" i="1" s="1"/>
  <c r="AJ2362" i="1" s="1"/>
  <c r="AR2362" i="1" s="1"/>
  <c r="BH2362" i="1" s="1"/>
  <c r="H2368" i="1"/>
  <c r="N2368" i="1" s="1"/>
  <c r="AE2368" i="1" s="1"/>
  <c r="AJ2368" i="1" s="1"/>
  <c r="AR2368" i="1" s="1"/>
  <c r="BH2368" i="1" s="1"/>
  <c r="H2374" i="1"/>
  <c r="N2374" i="1" s="1"/>
  <c r="AE2374" i="1" s="1"/>
  <c r="AJ2374" i="1" s="1"/>
  <c r="AR2374" i="1" s="1"/>
  <c r="BH2374" i="1" s="1"/>
  <c r="H2398" i="1"/>
  <c r="N2398" i="1" s="1"/>
  <c r="AE2398" i="1" s="1"/>
  <c r="AJ2398" i="1" s="1"/>
  <c r="AR2398" i="1" s="1"/>
  <c r="BH2398" i="1" s="1"/>
  <c r="H2406" i="1"/>
  <c r="N2406" i="1" s="1"/>
  <c r="AE2406" i="1" s="1"/>
  <c r="AJ2406" i="1" s="1"/>
  <c r="AR2406" i="1" s="1"/>
  <c r="BH2406" i="1" s="1"/>
  <c r="H2412" i="1"/>
  <c r="N2412" i="1" s="1"/>
  <c r="AE2412" i="1" s="1"/>
  <c r="AJ2412" i="1" s="1"/>
  <c r="AR2412" i="1" s="1"/>
  <c r="BH2412" i="1" s="1"/>
  <c r="H2449" i="1"/>
  <c r="N2449" i="1" s="1"/>
  <c r="AE2449" i="1" s="1"/>
  <c r="AJ2449" i="1" s="1"/>
  <c r="AR2449" i="1" s="1"/>
  <c r="BH2449" i="1" s="1"/>
  <c r="H2463" i="1"/>
  <c r="N2463" i="1" s="1"/>
  <c r="AE2463" i="1" s="1"/>
  <c r="AJ2463" i="1" s="1"/>
  <c r="AR2463" i="1" s="1"/>
  <c r="BH2463" i="1" s="1"/>
  <c r="H2466" i="1"/>
  <c r="N2466" i="1" s="1"/>
  <c r="AE2466" i="1" s="1"/>
  <c r="AJ2466" i="1" s="1"/>
  <c r="AR2466" i="1" s="1"/>
  <c r="BH2466" i="1" s="1"/>
  <c r="H2469" i="1"/>
  <c r="N2469" i="1" s="1"/>
  <c r="AE2469" i="1" s="1"/>
  <c r="AJ2469" i="1" s="1"/>
  <c r="AR2469" i="1" s="1"/>
  <c r="BH2469" i="1" s="1"/>
  <c r="H2476" i="1"/>
  <c r="N2476" i="1" s="1"/>
  <c r="AE2476" i="1" s="1"/>
  <c r="AJ2476" i="1" s="1"/>
  <c r="AR2476" i="1" s="1"/>
  <c r="BH2476" i="1" s="1"/>
  <c r="H2479" i="1"/>
  <c r="N2479" i="1" s="1"/>
  <c r="AE2479" i="1" s="1"/>
  <c r="AJ2479" i="1" s="1"/>
  <c r="AR2479" i="1" s="1"/>
  <c r="BH2479" i="1" s="1"/>
  <c r="H2490" i="1"/>
  <c r="N2490" i="1" s="1"/>
  <c r="AE2490" i="1" s="1"/>
  <c r="AJ2490" i="1" s="1"/>
  <c r="AR2490" i="1" s="1"/>
  <c r="BH2490" i="1" s="1"/>
  <c r="H2493" i="1"/>
  <c r="N2493" i="1" s="1"/>
  <c r="AE2493" i="1" s="1"/>
  <c r="AJ2493" i="1" s="1"/>
  <c r="AR2493" i="1" s="1"/>
  <c r="BH2493" i="1" s="1"/>
  <c r="H2501" i="1"/>
  <c r="N2501" i="1" s="1"/>
  <c r="AE2501" i="1" s="1"/>
  <c r="AJ2501" i="1" s="1"/>
  <c r="AR2501" i="1" s="1"/>
  <c r="BH2501" i="1" s="1"/>
  <c r="H2518" i="1"/>
  <c r="N2518" i="1" s="1"/>
  <c r="AE2518" i="1" s="1"/>
  <c r="AJ2518" i="1" s="1"/>
  <c r="AR2518" i="1" s="1"/>
  <c r="BH2518" i="1" s="1"/>
  <c r="H2521" i="1"/>
  <c r="N2521" i="1" s="1"/>
  <c r="AE2521" i="1" s="1"/>
  <c r="AJ2521" i="1" s="1"/>
  <c r="AR2521" i="1" s="1"/>
  <c r="BH2521" i="1" s="1"/>
  <c r="H2526" i="1"/>
  <c r="N2526" i="1" s="1"/>
  <c r="AE2526" i="1" s="1"/>
  <c r="AJ2526" i="1" s="1"/>
  <c r="AR2526" i="1" s="1"/>
  <c r="BH2526" i="1" s="1"/>
  <c r="H2532" i="1"/>
  <c r="N2532" i="1" s="1"/>
  <c r="AE2532" i="1" s="1"/>
  <c r="AJ2532" i="1" s="1"/>
  <c r="AR2532" i="1" s="1"/>
  <c r="BH2532" i="1" s="1"/>
  <c r="H2538" i="1"/>
  <c r="N2538" i="1" s="1"/>
  <c r="AE2538" i="1" s="1"/>
  <c r="AJ2538" i="1" s="1"/>
  <c r="AR2538" i="1" s="1"/>
  <c r="BH2538" i="1" s="1"/>
  <c r="H2551" i="1"/>
  <c r="N2551" i="1" s="1"/>
  <c r="AE2551" i="1" s="1"/>
  <c r="AJ2551" i="1" s="1"/>
  <c r="AR2551" i="1" s="1"/>
  <c r="BH2551" i="1" s="1"/>
  <c r="H2554" i="1"/>
  <c r="N2554" i="1" s="1"/>
  <c r="AE2554" i="1" s="1"/>
  <c r="AJ2554" i="1" s="1"/>
  <c r="AR2554" i="1" s="1"/>
  <c r="BH2554" i="1" s="1"/>
  <c r="H2559" i="1"/>
  <c r="N2559" i="1" s="1"/>
  <c r="AE2559" i="1" s="1"/>
  <c r="AJ2559" i="1" s="1"/>
  <c r="AR2559" i="1" s="1"/>
  <c r="BH2559" i="1" s="1"/>
  <c r="H2572" i="1"/>
  <c r="N2572" i="1" s="1"/>
  <c r="AE2572" i="1" s="1"/>
  <c r="AJ2572" i="1" s="1"/>
  <c r="AR2572" i="1" s="1"/>
  <c r="BH2572" i="1" s="1"/>
  <c r="H2577" i="1"/>
  <c r="N2577" i="1" s="1"/>
  <c r="AE2577" i="1" s="1"/>
  <c r="AJ2577" i="1" s="1"/>
  <c r="AR2577" i="1" s="1"/>
  <c r="BH2577" i="1" s="1"/>
  <c r="H2580" i="1"/>
  <c r="N2580" i="1" s="1"/>
  <c r="AE2580" i="1" s="1"/>
  <c r="AJ2580" i="1" s="1"/>
  <c r="AR2580" i="1" s="1"/>
  <c r="BH2580" i="1" s="1"/>
  <c r="H2586" i="1"/>
  <c r="N2586" i="1" s="1"/>
  <c r="AE2586" i="1" s="1"/>
  <c r="AJ2586" i="1" s="1"/>
  <c r="AR2586" i="1" s="1"/>
  <c r="BH2586" i="1" s="1"/>
  <c r="H2592" i="1"/>
  <c r="N2592" i="1" s="1"/>
  <c r="AE2592" i="1" s="1"/>
  <c r="AJ2592" i="1" s="1"/>
  <c r="AR2592" i="1" s="1"/>
  <c r="BH2592" i="1" s="1"/>
  <c r="H2618" i="1"/>
  <c r="N2618" i="1" s="1"/>
  <c r="AE2618" i="1" s="1"/>
  <c r="AJ2618" i="1" s="1"/>
  <c r="AR2618" i="1" s="1"/>
  <c r="BH2618" i="1" s="1"/>
  <c r="H2622" i="1"/>
  <c r="N2622" i="1" s="1"/>
  <c r="AE2622" i="1" s="1"/>
  <c r="AJ2622" i="1" s="1"/>
  <c r="AR2622" i="1" s="1"/>
  <c r="BH2622" i="1" s="1"/>
  <c r="H2630" i="1"/>
  <c r="N2630" i="1" s="1"/>
  <c r="AE2630" i="1" s="1"/>
  <c r="AJ2630" i="1" s="1"/>
  <c r="AR2630" i="1" s="1"/>
  <c r="BH2630" i="1" s="1"/>
  <c r="H2636" i="1"/>
  <c r="N2636" i="1" s="1"/>
  <c r="AE2636" i="1" s="1"/>
  <c r="AJ2636" i="1" s="1"/>
  <c r="AR2636" i="1" s="1"/>
  <c r="BH2636" i="1" s="1"/>
  <c r="I2812" i="1"/>
  <c r="O2812" i="1" s="1"/>
  <c r="AF2812" i="1" s="1"/>
  <c r="AK2812" i="1" s="1"/>
  <c r="AS2812" i="1" s="1"/>
  <c r="BI2812" i="1" s="1"/>
  <c r="I3065" i="1"/>
  <c r="O3065" i="1" s="1"/>
  <c r="AF3065" i="1" s="1"/>
  <c r="AK3065" i="1" s="1"/>
  <c r="AS3065" i="1" s="1"/>
  <c r="BI3065" i="1" s="1"/>
  <c r="I2873" i="1"/>
  <c r="O2873" i="1" s="1"/>
  <c r="AF2873" i="1" s="1"/>
  <c r="AK2873" i="1" s="1"/>
  <c r="AS2873" i="1" s="1"/>
  <c r="BI2873" i="1" s="1"/>
  <c r="I2958" i="1"/>
  <c r="O2958" i="1" s="1"/>
  <c r="AF2958" i="1" s="1"/>
  <c r="AK2958" i="1" s="1"/>
  <c r="AS2958" i="1" s="1"/>
  <c r="BI2958" i="1" s="1"/>
  <c r="I3046" i="1"/>
  <c r="O3046" i="1" s="1"/>
  <c r="AF3046" i="1" s="1"/>
  <c r="AK3046" i="1" s="1"/>
  <c r="AS3046" i="1" s="1"/>
  <c r="BI3046" i="1" s="1"/>
  <c r="I3231" i="1"/>
  <c r="O3231" i="1" s="1"/>
  <c r="AF3231" i="1" s="1"/>
  <c r="AK3231" i="1" s="1"/>
  <c r="AS3231" i="1" s="1"/>
  <c r="BI3231" i="1" s="1"/>
  <c r="I4303" i="1"/>
  <c r="O4303" i="1" s="1"/>
  <c r="AF4303" i="1" s="1"/>
  <c r="AK4303" i="1" s="1"/>
  <c r="AS4303" i="1" s="1"/>
  <c r="BI4303" i="1" s="1"/>
  <c r="H2873" i="1"/>
  <c r="N2873" i="1" s="1"/>
  <c r="AE2873" i="1" s="1"/>
  <c r="AJ2873" i="1" s="1"/>
  <c r="AR2873" i="1" s="1"/>
  <c r="BH2873" i="1" s="1"/>
  <c r="I3805" i="1"/>
  <c r="O3805" i="1" s="1"/>
  <c r="AF3805" i="1" s="1"/>
  <c r="AK3805" i="1" s="1"/>
  <c r="AS3805" i="1" s="1"/>
  <c r="BI3805" i="1" s="1"/>
  <c r="I3788" i="1"/>
  <c r="O3788" i="1" s="1"/>
  <c r="AF3788" i="1" s="1"/>
  <c r="AK3788" i="1" s="1"/>
  <c r="AS3788" i="1" s="1"/>
  <c r="BI3788" i="1" s="1"/>
  <c r="H3874" i="1"/>
  <c r="N3874" i="1" s="1"/>
  <c r="AE3874" i="1" s="1"/>
  <c r="AJ3874" i="1" s="1"/>
  <c r="AR3874" i="1" s="1"/>
  <c r="BH3874" i="1" s="1"/>
  <c r="H3022" i="1"/>
  <c r="N3022" i="1" s="1"/>
  <c r="AE3022" i="1" s="1"/>
  <c r="AJ3022" i="1" s="1"/>
  <c r="AR3022" i="1" s="1"/>
  <c r="BH3022" i="1" s="1"/>
  <c r="I2805" i="1"/>
  <c r="O2805" i="1" s="1"/>
  <c r="AF2805" i="1" s="1"/>
  <c r="AK2805" i="1" s="1"/>
  <c r="AS2805" i="1" s="1"/>
  <c r="BI2805" i="1" s="1"/>
  <c r="I2791" i="1"/>
  <c r="O2791" i="1" s="1"/>
  <c r="AF2791" i="1" s="1"/>
  <c r="AK2791" i="1" s="1"/>
  <c r="AS2791" i="1" s="1"/>
  <c r="BI2791" i="1" s="1"/>
  <c r="I2763" i="1"/>
  <c r="O2763" i="1" s="1"/>
  <c r="AF2763" i="1" s="1"/>
  <c r="AK2763" i="1" s="1"/>
  <c r="AS2763" i="1" s="1"/>
  <c r="BI2763" i="1" s="1"/>
  <c r="H2829" i="1"/>
  <c r="N2829" i="1" s="1"/>
  <c r="AE2829" i="1" s="1"/>
  <c r="AJ2829" i="1" s="1"/>
  <c r="AR2829" i="1" s="1"/>
  <c r="BH2829" i="1" s="1"/>
  <c r="H2791" i="1"/>
  <c r="N2791" i="1" s="1"/>
  <c r="AE2791" i="1" s="1"/>
  <c r="AJ2791" i="1" s="1"/>
  <c r="AR2791" i="1" s="1"/>
  <c r="BH2791" i="1" s="1"/>
  <c r="H2763" i="1"/>
  <c r="N2763" i="1" s="1"/>
  <c r="AE2763" i="1" s="1"/>
  <c r="AJ2763" i="1" s="1"/>
  <c r="AR2763" i="1" s="1"/>
  <c r="BH2763" i="1" s="1"/>
  <c r="H2732" i="1"/>
  <c r="N2732" i="1" s="1"/>
  <c r="AE2732" i="1" s="1"/>
  <c r="AJ2732" i="1" s="1"/>
  <c r="AR2732" i="1" s="1"/>
  <c r="BH2732" i="1" s="1"/>
  <c r="I1979" i="1"/>
  <c r="O1979" i="1" s="1"/>
  <c r="AF1979" i="1" s="1"/>
  <c r="AK1979" i="1" s="1"/>
  <c r="AS1979" i="1" s="1"/>
  <c r="BI1979" i="1" s="1"/>
  <c r="I2049" i="1"/>
  <c r="O2049" i="1" s="1"/>
  <c r="AF2049" i="1" s="1"/>
  <c r="AK2049" i="1" s="1"/>
  <c r="AS2049" i="1" s="1"/>
  <c r="BI2049" i="1" s="1"/>
  <c r="I2114" i="1"/>
  <c r="O2114" i="1" s="1"/>
  <c r="AF2114" i="1" s="1"/>
  <c r="AK2114" i="1" s="1"/>
  <c r="AS2114" i="1" s="1"/>
  <c r="BI2114" i="1" s="1"/>
  <c r="I2171" i="1"/>
  <c r="O2171" i="1" s="1"/>
  <c r="AF2171" i="1" s="1"/>
  <c r="AK2171" i="1" s="1"/>
  <c r="AS2171" i="1" s="1"/>
  <c r="BI2171" i="1" s="1"/>
  <c r="I2226" i="1"/>
  <c r="O2226" i="1" s="1"/>
  <c r="AF2226" i="1" s="1"/>
  <c r="AK2226" i="1" s="1"/>
  <c r="AS2226" i="1" s="1"/>
  <c r="BI2226" i="1" s="1"/>
  <c r="I2238" i="1"/>
  <c r="O2238" i="1" s="1"/>
  <c r="AF2238" i="1" s="1"/>
  <c r="AK2238" i="1" s="1"/>
  <c r="AS2238" i="1" s="1"/>
  <c r="BI2238" i="1" s="1"/>
  <c r="I2244" i="1"/>
  <c r="O2244" i="1" s="1"/>
  <c r="AF2244" i="1" s="1"/>
  <c r="AK2244" i="1" s="1"/>
  <c r="AS2244" i="1" s="1"/>
  <c r="BI2244" i="1" s="1"/>
  <c r="I2265" i="1"/>
  <c r="O2265" i="1" s="1"/>
  <c r="AF2265" i="1" s="1"/>
  <c r="AK2265" i="1" s="1"/>
  <c r="AS2265" i="1" s="1"/>
  <c r="BI2265" i="1" s="1"/>
  <c r="I2268" i="1"/>
  <c r="O2268" i="1" s="1"/>
  <c r="AF2268" i="1" s="1"/>
  <c r="AK2268" i="1" s="1"/>
  <c r="AS2268" i="1" s="1"/>
  <c r="BI2268" i="1" s="1"/>
  <c r="I2276" i="1"/>
  <c r="O2276" i="1" s="1"/>
  <c r="AF2276" i="1" s="1"/>
  <c r="AK2276" i="1" s="1"/>
  <c r="AS2276" i="1" s="1"/>
  <c r="BI2276" i="1" s="1"/>
  <c r="I2288" i="1"/>
  <c r="O2288" i="1" s="1"/>
  <c r="AF2288" i="1" s="1"/>
  <c r="AK2288" i="1" s="1"/>
  <c r="AS2288" i="1" s="1"/>
  <c r="BI2288" i="1" s="1"/>
  <c r="I2296" i="1"/>
  <c r="O2296" i="1" s="1"/>
  <c r="AF2296" i="1" s="1"/>
  <c r="AK2296" i="1" s="1"/>
  <c r="AS2296" i="1" s="1"/>
  <c r="BI2296" i="1" s="1"/>
  <c r="I2299" i="1"/>
  <c r="O2299" i="1" s="1"/>
  <c r="AF2299" i="1" s="1"/>
  <c r="AK2299" i="1" s="1"/>
  <c r="AS2299" i="1" s="1"/>
  <c r="BI2299" i="1" s="1"/>
  <c r="I2308" i="1"/>
  <c r="O2308" i="1" s="1"/>
  <c r="AF2308" i="1" s="1"/>
  <c r="AK2308" i="1" s="1"/>
  <c r="AS2308" i="1" s="1"/>
  <c r="BI2308" i="1" s="1"/>
  <c r="I2314" i="1"/>
  <c r="O2314" i="1" s="1"/>
  <c r="AF2314" i="1" s="1"/>
  <c r="AK2314" i="1" s="1"/>
  <c r="AS2314" i="1" s="1"/>
  <c r="BI2314" i="1" s="1"/>
  <c r="I2320" i="1"/>
  <c r="O2320" i="1" s="1"/>
  <c r="AF2320" i="1" s="1"/>
  <c r="AK2320" i="1" s="1"/>
  <c r="AS2320" i="1" s="1"/>
  <c r="BI2320" i="1" s="1"/>
  <c r="I2331" i="1"/>
  <c r="O2331" i="1" s="1"/>
  <c r="AF2331" i="1" s="1"/>
  <c r="AK2331" i="1" s="1"/>
  <c r="AS2331" i="1" s="1"/>
  <c r="BI2331" i="1" s="1"/>
  <c r="I2334" i="1"/>
  <c r="O2334" i="1" s="1"/>
  <c r="AF2334" i="1" s="1"/>
  <c r="AK2334" i="1" s="1"/>
  <c r="AS2334" i="1" s="1"/>
  <c r="BI2334" i="1" s="1"/>
  <c r="I2339" i="1"/>
  <c r="O2339" i="1" s="1"/>
  <c r="AF2339" i="1" s="1"/>
  <c r="AK2339" i="1" s="1"/>
  <c r="AS2339" i="1" s="1"/>
  <c r="BI2339" i="1" s="1"/>
  <c r="I2344" i="1"/>
  <c r="O2344" i="1" s="1"/>
  <c r="AF2344" i="1" s="1"/>
  <c r="AK2344" i="1" s="1"/>
  <c r="AS2344" i="1" s="1"/>
  <c r="BI2344" i="1" s="1"/>
  <c r="I2352" i="1"/>
  <c r="O2352" i="1" s="1"/>
  <c r="AF2352" i="1" s="1"/>
  <c r="AK2352" i="1" s="1"/>
  <c r="AS2352" i="1" s="1"/>
  <c r="BI2352" i="1" s="1"/>
  <c r="I2362" i="1"/>
  <c r="O2362" i="1" s="1"/>
  <c r="AF2362" i="1" s="1"/>
  <c r="AK2362" i="1" s="1"/>
  <c r="AS2362" i="1" s="1"/>
  <c r="BI2362" i="1" s="1"/>
  <c r="I2368" i="1"/>
  <c r="O2368" i="1" s="1"/>
  <c r="AF2368" i="1" s="1"/>
  <c r="AK2368" i="1" s="1"/>
  <c r="AS2368" i="1" s="1"/>
  <c r="BI2368" i="1" s="1"/>
  <c r="I2374" i="1"/>
  <c r="O2374" i="1" s="1"/>
  <c r="AF2374" i="1" s="1"/>
  <c r="AK2374" i="1" s="1"/>
  <c r="AS2374" i="1" s="1"/>
  <c r="BI2374" i="1" s="1"/>
  <c r="I2398" i="1"/>
  <c r="O2398" i="1" s="1"/>
  <c r="AF2398" i="1" s="1"/>
  <c r="AK2398" i="1" s="1"/>
  <c r="AS2398" i="1" s="1"/>
  <c r="BI2398" i="1" s="1"/>
  <c r="I2406" i="1"/>
  <c r="O2406" i="1" s="1"/>
  <c r="AF2406" i="1" s="1"/>
  <c r="AK2406" i="1" s="1"/>
  <c r="AS2406" i="1" s="1"/>
  <c r="BI2406" i="1" s="1"/>
  <c r="I2412" i="1"/>
  <c r="O2412" i="1" s="1"/>
  <c r="AF2412" i="1" s="1"/>
  <c r="AK2412" i="1" s="1"/>
  <c r="AS2412" i="1" s="1"/>
  <c r="BI2412" i="1" s="1"/>
  <c r="I2449" i="1"/>
  <c r="O2449" i="1" s="1"/>
  <c r="AF2449" i="1" s="1"/>
  <c r="AK2449" i="1" s="1"/>
  <c r="AS2449" i="1" s="1"/>
  <c r="BI2449" i="1" s="1"/>
  <c r="I2463" i="1"/>
  <c r="O2463" i="1" s="1"/>
  <c r="AF2463" i="1" s="1"/>
  <c r="AK2463" i="1" s="1"/>
  <c r="AS2463" i="1" s="1"/>
  <c r="BI2463" i="1" s="1"/>
  <c r="I2466" i="1"/>
  <c r="O2466" i="1" s="1"/>
  <c r="AF2466" i="1" s="1"/>
  <c r="AK2466" i="1" s="1"/>
  <c r="AS2466" i="1" s="1"/>
  <c r="BI2466" i="1" s="1"/>
  <c r="I2469" i="1"/>
  <c r="O2469" i="1" s="1"/>
  <c r="AF2469" i="1" s="1"/>
  <c r="AK2469" i="1" s="1"/>
  <c r="AS2469" i="1" s="1"/>
  <c r="BI2469" i="1" s="1"/>
  <c r="I2476" i="1"/>
  <c r="O2476" i="1" s="1"/>
  <c r="AF2476" i="1" s="1"/>
  <c r="AK2476" i="1" s="1"/>
  <c r="AS2476" i="1" s="1"/>
  <c r="BI2476" i="1" s="1"/>
  <c r="I2479" i="1"/>
  <c r="O2479" i="1" s="1"/>
  <c r="AF2479" i="1" s="1"/>
  <c r="AK2479" i="1" s="1"/>
  <c r="AS2479" i="1" s="1"/>
  <c r="BI2479" i="1" s="1"/>
  <c r="I2490" i="1"/>
  <c r="O2490" i="1" s="1"/>
  <c r="AF2490" i="1" s="1"/>
  <c r="AK2490" i="1" s="1"/>
  <c r="AS2490" i="1" s="1"/>
  <c r="BI2490" i="1" s="1"/>
  <c r="I2493" i="1"/>
  <c r="O2493" i="1" s="1"/>
  <c r="AF2493" i="1" s="1"/>
  <c r="AK2493" i="1" s="1"/>
  <c r="AS2493" i="1" s="1"/>
  <c r="BI2493" i="1" s="1"/>
  <c r="I2501" i="1"/>
  <c r="O2501" i="1" s="1"/>
  <c r="AF2501" i="1" s="1"/>
  <c r="AK2501" i="1" s="1"/>
  <c r="AS2501" i="1" s="1"/>
  <c r="BI2501" i="1" s="1"/>
  <c r="I2518" i="1"/>
  <c r="O2518" i="1" s="1"/>
  <c r="AF2518" i="1" s="1"/>
  <c r="AK2518" i="1" s="1"/>
  <c r="AS2518" i="1" s="1"/>
  <c r="BI2518" i="1" s="1"/>
  <c r="I2521" i="1"/>
  <c r="O2521" i="1" s="1"/>
  <c r="AF2521" i="1" s="1"/>
  <c r="AK2521" i="1" s="1"/>
  <c r="AS2521" i="1" s="1"/>
  <c r="BI2521" i="1" s="1"/>
  <c r="I2526" i="1"/>
  <c r="O2526" i="1" s="1"/>
  <c r="AF2526" i="1" s="1"/>
  <c r="AK2526" i="1" s="1"/>
  <c r="AS2526" i="1" s="1"/>
  <c r="BI2526" i="1" s="1"/>
  <c r="I2532" i="1"/>
  <c r="O2532" i="1" s="1"/>
  <c r="AF2532" i="1" s="1"/>
  <c r="AK2532" i="1" s="1"/>
  <c r="AS2532" i="1" s="1"/>
  <c r="BI2532" i="1" s="1"/>
  <c r="I2538" i="1"/>
  <c r="O2538" i="1" s="1"/>
  <c r="AF2538" i="1" s="1"/>
  <c r="AK2538" i="1" s="1"/>
  <c r="AS2538" i="1" s="1"/>
  <c r="BI2538" i="1" s="1"/>
  <c r="I2551" i="1"/>
  <c r="O2551" i="1" s="1"/>
  <c r="AF2551" i="1" s="1"/>
  <c r="AK2551" i="1" s="1"/>
  <c r="AS2551" i="1" s="1"/>
  <c r="BI2551" i="1" s="1"/>
  <c r="I2554" i="1"/>
  <c r="O2554" i="1" s="1"/>
  <c r="AF2554" i="1" s="1"/>
  <c r="AK2554" i="1" s="1"/>
  <c r="AS2554" i="1" s="1"/>
  <c r="BI2554" i="1" s="1"/>
  <c r="I2559" i="1"/>
  <c r="O2559" i="1" s="1"/>
  <c r="AF2559" i="1" s="1"/>
  <c r="AK2559" i="1" s="1"/>
  <c r="AS2559" i="1" s="1"/>
  <c r="BI2559" i="1" s="1"/>
  <c r="I2564" i="1"/>
  <c r="O2564" i="1" s="1"/>
  <c r="AF2564" i="1" s="1"/>
  <c r="AK2564" i="1" s="1"/>
  <c r="AS2564" i="1" s="1"/>
  <c r="BI2564" i="1" s="1"/>
  <c r="I2572" i="1"/>
  <c r="O2572" i="1" s="1"/>
  <c r="AF2572" i="1" s="1"/>
  <c r="AK2572" i="1" s="1"/>
  <c r="AS2572" i="1" s="1"/>
  <c r="BI2572" i="1" s="1"/>
  <c r="I2577" i="1"/>
  <c r="O2577" i="1" s="1"/>
  <c r="AF2577" i="1" s="1"/>
  <c r="AK2577" i="1" s="1"/>
  <c r="AS2577" i="1" s="1"/>
  <c r="BI2577" i="1" s="1"/>
  <c r="I2580" i="1"/>
  <c r="O2580" i="1" s="1"/>
  <c r="AF2580" i="1" s="1"/>
  <c r="AK2580" i="1" s="1"/>
  <c r="AS2580" i="1" s="1"/>
  <c r="BI2580" i="1" s="1"/>
  <c r="I2586" i="1"/>
  <c r="O2586" i="1" s="1"/>
  <c r="AF2586" i="1" s="1"/>
  <c r="AK2586" i="1" s="1"/>
  <c r="AS2586" i="1" s="1"/>
  <c r="BI2586" i="1" s="1"/>
  <c r="I2592" i="1"/>
  <c r="O2592" i="1" s="1"/>
  <c r="AF2592" i="1" s="1"/>
  <c r="AK2592" i="1" s="1"/>
  <c r="AS2592" i="1" s="1"/>
  <c r="BI2592" i="1" s="1"/>
  <c r="I2618" i="1"/>
  <c r="O2618" i="1" s="1"/>
  <c r="AF2618" i="1" s="1"/>
  <c r="AK2618" i="1" s="1"/>
  <c r="AS2618" i="1" s="1"/>
  <c r="BI2618" i="1" s="1"/>
  <c r="I2622" i="1"/>
  <c r="O2622" i="1" s="1"/>
  <c r="AF2622" i="1" s="1"/>
  <c r="AK2622" i="1" s="1"/>
  <c r="AS2622" i="1" s="1"/>
  <c r="BI2622" i="1" s="1"/>
  <c r="I2630" i="1"/>
  <c r="O2630" i="1" s="1"/>
  <c r="AF2630" i="1" s="1"/>
  <c r="AK2630" i="1" s="1"/>
  <c r="AS2630" i="1" s="1"/>
  <c r="BI2630" i="1" s="1"/>
  <c r="I2636" i="1"/>
  <c r="O2636" i="1" s="1"/>
  <c r="AF2636" i="1" s="1"/>
  <c r="AK2636" i="1" s="1"/>
  <c r="AS2636" i="1" s="1"/>
  <c r="BI2636" i="1" s="1"/>
  <c r="I2739" i="1"/>
  <c r="O2739" i="1" s="1"/>
  <c r="AF2739" i="1" s="1"/>
  <c r="AK2739" i="1" s="1"/>
  <c r="AS2739" i="1" s="1"/>
  <c r="BI2739" i="1" s="1"/>
  <c r="I2671" i="1"/>
  <c r="O2671" i="1" s="1"/>
  <c r="AF2671" i="1" s="1"/>
  <c r="AK2671" i="1" s="1"/>
  <c r="AS2671" i="1" s="1"/>
  <c r="BI2671" i="1" s="1"/>
  <c r="H2671" i="1"/>
  <c r="N2671" i="1" s="1"/>
  <c r="AE2671" i="1" s="1"/>
  <c r="AJ2671" i="1" s="1"/>
  <c r="AR2671" i="1" s="1"/>
  <c r="BH2671" i="1" s="1"/>
  <c r="H2739" i="1"/>
  <c r="N2739" i="1" s="1"/>
  <c r="AE2739" i="1" s="1"/>
  <c r="AJ2739" i="1" s="1"/>
  <c r="AR2739" i="1" s="1"/>
  <c r="BH2739" i="1" s="1"/>
  <c r="I2714" i="1"/>
  <c r="O2714" i="1" s="1"/>
  <c r="AF2714" i="1" s="1"/>
  <c r="AK2714" i="1" s="1"/>
  <c r="AS2714" i="1" s="1"/>
  <c r="BI2714" i="1" s="1"/>
  <c r="I3702" i="1"/>
  <c r="O3702" i="1" s="1"/>
  <c r="AF3702" i="1" s="1"/>
  <c r="AK3702" i="1" s="1"/>
  <c r="AS3702" i="1" s="1"/>
  <c r="BI3702" i="1" s="1"/>
  <c r="I3682" i="1"/>
  <c r="O3682" i="1" s="1"/>
  <c r="AF3682" i="1" s="1"/>
  <c r="AK3682" i="1" s="1"/>
  <c r="AS3682" i="1" s="1"/>
  <c r="BI3682" i="1" s="1"/>
  <c r="H3682" i="1"/>
  <c r="N3682" i="1" s="1"/>
  <c r="AE3682" i="1" s="1"/>
  <c r="AJ3682" i="1" s="1"/>
  <c r="AR3682" i="1" s="1"/>
  <c r="BH3682" i="1" s="1"/>
  <c r="H3542" i="1"/>
  <c r="N3542" i="1" s="1"/>
  <c r="AE3542" i="1" s="1"/>
  <c r="AJ3542" i="1" s="1"/>
  <c r="AR3542" i="1" s="1"/>
  <c r="BH3542" i="1" s="1"/>
  <c r="I2837" i="1"/>
  <c r="O2837" i="1" s="1"/>
  <c r="AF2837" i="1" s="1"/>
  <c r="AK2837" i="1" s="1"/>
  <c r="AS2837" i="1" s="1"/>
  <c r="BI2837" i="1" s="1"/>
  <c r="I2732" i="1"/>
  <c r="O2732" i="1" s="1"/>
  <c r="AF2732" i="1" s="1"/>
  <c r="AK2732" i="1" s="1"/>
  <c r="AS2732" i="1" s="1"/>
  <c r="BI2732" i="1" s="1"/>
  <c r="H2837" i="1"/>
  <c r="N2837" i="1" s="1"/>
  <c r="AE2837" i="1" s="1"/>
  <c r="AJ2837" i="1" s="1"/>
  <c r="AR2837" i="1" s="1"/>
  <c r="BH2837" i="1" s="1"/>
  <c r="H3057" i="1"/>
  <c r="N3057" i="1" s="1"/>
  <c r="AE3057" i="1" s="1"/>
  <c r="AJ3057" i="1" s="1"/>
  <c r="AR3057" i="1" s="1"/>
  <c r="BH3057" i="1" s="1"/>
  <c r="H3239" i="1"/>
  <c r="N3239" i="1" s="1"/>
  <c r="AE3239" i="1" s="1"/>
  <c r="AJ3239" i="1" s="1"/>
  <c r="AR3239" i="1" s="1"/>
  <c r="BH3239" i="1" s="1"/>
  <c r="I3745" i="1"/>
  <c r="O3745" i="1" s="1"/>
  <c r="AF3745" i="1" s="1"/>
  <c r="AK3745" i="1" s="1"/>
  <c r="AS3745" i="1" s="1"/>
  <c r="BI3745" i="1" s="1"/>
  <c r="H3522" i="1"/>
  <c r="N3522" i="1" s="1"/>
  <c r="AE3522" i="1" s="1"/>
  <c r="AJ3522" i="1" s="1"/>
  <c r="AR3522" i="1" s="1"/>
  <c r="BH3522" i="1" s="1"/>
  <c r="H3551" i="1"/>
  <c r="N3551" i="1" s="1"/>
  <c r="AE3551" i="1" s="1"/>
  <c r="AJ3551" i="1" s="1"/>
  <c r="AR3551" i="1" s="1"/>
  <c r="BH3551" i="1" s="1"/>
  <c r="I3057" i="1"/>
  <c r="O3057" i="1" s="1"/>
  <c r="AF3057" i="1" s="1"/>
  <c r="AK3057" i="1" s="1"/>
  <c r="AS3057" i="1" s="1"/>
  <c r="BI3057" i="1" s="1"/>
  <c r="I3239" i="1"/>
  <c r="O3239" i="1" s="1"/>
  <c r="AF3239" i="1" s="1"/>
  <c r="AK3239" i="1" s="1"/>
  <c r="AS3239" i="1" s="1"/>
  <c r="BI3239" i="1" s="1"/>
  <c r="H3006" i="1"/>
  <c r="N3006" i="1" s="1"/>
  <c r="AE3006" i="1" s="1"/>
  <c r="AJ3006" i="1" s="1"/>
  <c r="AR3006" i="1" s="1"/>
  <c r="BH3006" i="1" s="1"/>
  <c r="H2982" i="1"/>
  <c r="N2982" i="1" s="1"/>
  <c r="AE2982" i="1" s="1"/>
  <c r="AJ2982" i="1" s="1"/>
  <c r="AR2982" i="1" s="1"/>
  <c r="BH2982" i="1" s="1"/>
  <c r="I2991" i="1"/>
  <c r="O2991" i="1" s="1"/>
  <c r="AF2991" i="1" s="1"/>
  <c r="AK2991" i="1" s="1"/>
  <c r="AS2991" i="1" s="1"/>
  <c r="BI2991" i="1" s="1"/>
  <c r="H2880" i="1"/>
  <c r="N2880" i="1" s="1"/>
  <c r="AE2880" i="1" s="1"/>
  <c r="AJ2880" i="1" s="1"/>
  <c r="AR2880" i="1" s="1"/>
  <c r="BH2880" i="1" s="1"/>
  <c r="I2829" i="1"/>
  <c r="O2829" i="1" s="1"/>
  <c r="AF2829" i="1" s="1"/>
  <c r="AK2829" i="1" s="1"/>
  <c r="AS2829" i="1" s="1"/>
  <c r="BI2829" i="1" s="1"/>
  <c r="I2757" i="1"/>
  <c r="O2757" i="1" s="1"/>
  <c r="AF2757" i="1" s="1"/>
  <c r="AK2757" i="1" s="1"/>
  <c r="AS2757" i="1" s="1"/>
  <c r="BI2757" i="1" s="1"/>
  <c r="H2778" i="1"/>
  <c r="N2778" i="1" s="1"/>
  <c r="AE2778" i="1" s="1"/>
  <c r="AJ2778" i="1" s="1"/>
  <c r="AR2778" i="1" s="1"/>
  <c r="BH2778" i="1" s="1"/>
  <c r="H3246" i="1"/>
  <c r="N3246" i="1" s="1"/>
  <c r="AE3246" i="1" s="1"/>
  <c r="AJ3246" i="1" s="1"/>
  <c r="AR3246" i="1" s="1"/>
  <c r="BH3246" i="1" s="1"/>
  <c r="H3987" i="1"/>
  <c r="N3987" i="1" s="1"/>
  <c r="AE3987" i="1" s="1"/>
  <c r="AJ3987" i="1" s="1"/>
  <c r="AR3987" i="1" s="1"/>
  <c r="BH3987" i="1" s="1"/>
  <c r="I3929" i="1"/>
  <c r="O3929" i="1" s="1"/>
  <c r="AF3929" i="1" s="1"/>
  <c r="AK3929" i="1" s="1"/>
  <c r="AS3929" i="1" s="1"/>
  <c r="BI3929" i="1" s="1"/>
  <c r="H3634" i="1"/>
  <c r="N3634" i="1" s="1"/>
  <c r="AE3634" i="1" s="1"/>
  <c r="AJ3634" i="1" s="1"/>
  <c r="AR3634" i="1" s="1"/>
  <c r="BH3634" i="1" s="1"/>
  <c r="I3542" i="1"/>
  <c r="O3542" i="1" s="1"/>
  <c r="AF3542" i="1" s="1"/>
  <c r="AK3542" i="1" s="1"/>
  <c r="AS3542" i="1" s="1"/>
  <c r="BI3542" i="1" s="1"/>
  <c r="I2023" i="1"/>
  <c r="O2023" i="1" s="1"/>
  <c r="AF2023" i="1" s="1"/>
  <c r="AK2023" i="1" s="1"/>
  <c r="AS2023" i="1" s="1"/>
  <c r="BI2023" i="1" s="1"/>
  <c r="I2057" i="1"/>
  <c r="O2057" i="1" s="1"/>
  <c r="AF2057" i="1" s="1"/>
  <c r="AK2057" i="1" s="1"/>
  <c r="AS2057" i="1" s="1"/>
  <c r="BI2057" i="1" s="1"/>
  <c r="I2084" i="1"/>
  <c r="O2084" i="1" s="1"/>
  <c r="AF2084" i="1" s="1"/>
  <c r="AK2084" i="1" s="1"/>
  <c r="AS2084" i="1" s="1"/>
  <c r="BI2084" i="1" s="1"/>
  <c r="I2108" i="1"/>
  <c r="O2108" i="1" s="1"/>
  <c r="AF2108" i="1" s="1"/>
  <c r="AK2108" i="1" s="1"/>
  <c r="AS2108" i="1" s="1"/>
  <c r="BI2108" i="1" s="1"/>
  <c r="I2179" i="1"/>
  <c r="O2179" i="1" s="1"/>
  <c r="AF2179" i="1" s="1"/>
  <c r="AK2179" i="1" s="1"/>
  <c r="AS2179" i="1" s="1"/>
  <c r="BI2179" i="1" s="1"/>
  <c r="I2241" i="1"/>
  <c r="O2241" i="1" s="1"/>
  <c r="AF2241" i="1" s="1"/>
  <c r="AK2241" i="1" s="1"/>
  <c r="AS2241" i="1" s="1"/>
  <c r="BI2241" i="1" s="1"/>
  <c r="I3006" i="1"/>
  <c r="O3006" i="1" s="1"/>
  <c r="AF3006" i="1" s="1"/>
  <c r="AK3006" i="1" s="1"/>
  <c r="AS3006" i="1" s="1"/>
  <c r="BI3006" i="1" s="1"/>
  <c r="I3246" i="1"/>
  <c r="O3246" i="1" s="1"/>
  <c r="AF3246" i="1" s="1"/>
  <c r="AK3246" i="1" s="1"/>
  <c r="AS3246" i="1" s="1"/>
  <c r="BI3246" i="1" s="1"/>
  <c r="H3566" i="1"/>
  <c r="N3566" i="1" s="1"/>
  <c r="AE3566" i="1" s="1"/>
  <c r="AJ3566" i="1" s="1"/>
  <c r="AR3566" i="1" s="1"/>
  <c r="BH3566" i="1" s="1"/>
  <c r="I3987" i="1"/>
  <c r="O3987" i="1" s="1"/>
  <c r="AF3987" i="1" s="1"/>
  <c r="AK3987" i="1" s="1"/>
  <c r="AS3987" i="1" s="1"/>
  <c r="BI3987" i="1" s="1"/>
  <c r="H3710" i="1"/>
  <c r="N3710" i="1" s="1"/>
  <c r="AE3710" i="1" s="1"/>
  <c r="AJ3710" i="1" s="1"/>
  <c r="AR3710" i="1" s="1"/>
  <c r="BH3710" i="1" s="1"/>
  <c r="H3929" i="1"/>
  <c r="N3929" i="1" s="1"/>
  <c r="AE3929" i="1" s="1"/>
  <c r="AJ3929" i="1" s="1"/>
  <c r="AR3929" i="1" s="1"/>
  <c r="BH3929" i="1" s="1"/>
  <c r="H4284" i="1"/>
  <c r="N4284" i="1" s="1"/>
  <c r="AE4284" i="1" s="1"/>
  <c r="AJ4284" i="1" s="1"/>
  <c r="AR4284" i="1" s="1"/>
  <c r="BH4284" i="1" s="1"/>
  <c r="I3566" i="1"/>
  <c r="O3566" i="1" s="1"/>
  <c r="AF3566" i="1" s="1"/>
  <c r="AK3566" i="1" s="1"/>
  <c r="AS3566" i="1" s="1"/>
  <c r="BI3566" i="1" s="1"/>
  <c r="I3034" i="1"/>
  <c r="O3034" i="1" s="1"/>
  <c r="AF3034" i="1" s="1"/>
  <c r="AK3034" i="1" s="1"/>
  <c r="AS3034" i="1" s="1"/>
  <c r="BI3034" i="1" s="1"/>
  <c r="I3022" i="1"/>
  <c r="O3022" i="1" s="1"/>
  <c r="AF3022" i="1" s="1"/>
  <c r="AK3022" i="1" s="1"/>
  <c r="AS3022" i="1" s="1"/>
  <c r="BI3022" i="1" s="1"/>
  <c r="I2880" i="1"/>
  <c r="O2880" i="1" s="1"/>
  <c r="AF2880" i="1" s="1"/>
  <c r="AK2880" i="1" s="1"/>
  <c r="AS2880" i="1" s="1"/>
  <c r="BI2880" i="1" s="1"/>
  <c r="I2778" i="1"/>
  <c r="O2778" i="1" s="1"/>
  <c r="AF2778" i="1" s="1"/>
  <c r="AK2778" i="1" s="1"/>
  <c r="AS2778" i="1" s="1"/>
  <c r="BI2778" i="1" s="1"/>
  <c r="H2805" i="1"/>
  <c r="N2805" i="1" s="1"/>
  <c r="AE2805" i="1" s="1"/>
  <c r="AJ2805" i="1" s="1"/>
  <c r="AR2805" i="1" s="1"/>
  <c r="BH2805" i="1" s="1"/>
  <c r="H2757" i="1"/>
  <c r="N2757" i="1" s="1"/>
  <c r="AE2757" i="1" s="1"/>
  <c r="AJ2757" i="1" s="1"/>
  <c r="AR2757" i="1" s="1"/>
  <c r="BH2757" i="1" s="1"/>
  <c r="BJ2127" i="1"/>
  <c r="BJ2126" i="1" s="1"/>
  <c r="BJ2125" i="1" s="1"/>
  <c r="G2603" i="1"/>
  <c r="M2603" i="1" s="1"/>
  <c r="AD2603" i="1" s="1"/>
  <c r="AI2603" i="1" s="1"/>
  <c r="BJ2603" i="1"/>
  <c r="BJ2602" i="1" s="1"/>
  <c r="BJ2601" i="1" s="1"/>
  <c r="BJ2600" i="1" s="1"/>
  <c r="BJ2599" i="1" s="1"/>
  <c r="BJ3011" i="1"/>
  <c r="BJ3431" i="1"/>
  <c r="BJ3287" i="1" s="1"/>
  <c r="BJ2295" i="1"/>
  <c r="I2229" i="1"/>
  <c r="O2229" i="1" s="1"/>
  <c r="AF2229" i="1" s="1"/>
  <c r="AK2229" i="1" s="1"/>
  <c r="AS2229" i="1" s="1"/>
  <c r="BI2229" i="1" s="1"/>
  <c r="BJ2357" i="1"/>
  <c r="BJ2356" i="1" s="1"/>
  <c r="BJ2355" i="1" s="1"/>
  <c r="BJ2348" i="1" s="1"/>
  <c r="BJ2767" i="1"/>
  <c r="BJ2745" i="1" s="1"/>
  <c r="BJ2858" i="1"/>
  <c r="BJ2857" i="1" s="1"/>
  <c r="BJ2483" i="1"/>
  <c r="BJ2482" i="1" s="1"/>
  <c r="H2452" i="1"/>
  <c r="N2452" i="1" s="1"/>
  <c r="AE2452" i="1" s="1"/>
  <c r="AJ2452" i="1" s="1"/>
  <c r="AR2452" i="1" s="1"/>
  <c r="BH2452" i="1" s="1"/>
  <c r="BJ2788" i="1"/>
  <c r="BJ2787" i="1" s="1"/>
  <c r="G2229" i="1"/>
  <c r="M2229" i="1" s="1"/>
  <c r="AD2229" i="1" s="1"/>
  <c r="AI2229" i="1" s="1"/>
  <c r="BJ2258" i="1"/>
  <c r="BJ2257" i="1" s="1"/>
  <c r="BJ2343" i="1"/>
  <c r="BJ2342" i="1" s="1"/>
  <c r="BJ2437" i="1"/>
  <c r="BJ2436" i="1" s="1"/>
  <c r="BJ2435" i="1" s="1"/>
  <c r="BJ2434" i="1" s="1"/>
  <c r="G2508" i="1"/>
  <c r="M2508" i="1" s="1"/>
  <c r="AD2508" i="1" s="1"/>
  <c r="AI2508" i="1" s="1"/>
  <c r="H2603" i="1"/>
  <c r="N2603" i="1" s="1"/>
  <c r="AE2603" i="1" s="1"/>
  <c r="AJ2603" i="1" s="1"/>
  <c r="AR2603" i="1" s="1"/>
  <c r="BH2603" i="1" s="1"/>
  <c r="I2603" i="1"/>
  <c r="O2603" i="1" s="1"/>
  <c r="AF2603" i="1" s="1"/>
  <c r="AK2603" i="1" s="1"/>
  <c r="AS2603" i="1" s="1"/>
  <c r="BI2603" i="1" s="1"/>
  <c r="I2357" i="1"/>
  <c r="O2357" i="1" s="1"/>
  <c r="AF2357" i="1" s="1"/>
  <c r="AK2357" i="1" s="1"/>
  <c r="AS2357" i="1" s="1"/>
  <c r="BI2357" i="1" s="1"/>
  <c r="G2437" i="1"/>
  <c r="M2437" i="1" s="1"/>
  <c r="AD2437" i="1" s="1"/>
  <c r="AI2437" i="1" s="1"/>
  <c r="BJ2508" i="1"/>
  <c r="BJ2507" i="1" s="1"/>
  <c r="BJ2506" i="1" s="1"/>
  <c r="BJ2505" i="1" s="1"/>
  <c r="BJ2504" i="1" s="1"/>
  <c r="BJ2496" i="1" s="1"/>
  <c r="G2564" i="1"/>
  <c r="M2564" i="1" s="1"/>
  <c r="AD2564" i="1" s="1"/>
  <c r="AI2564" i="1" s="1"/>
  <c r="H2564" i="1"/>
  <c r="N2564" i="1" s="1"/>
  <c r="AE2564" i="1" s="1"/>
  <c r="AJ2564" i="1" s="1"/>
  <c r="AR2564" i="1" s="1"/>
  <c r="BH2564" i="1" s="1"/>
  <c r="BJ2229" i="1"/>
  <c r="BJ2225" i="1" s="1"/>
  <c r="BJ2224" i="1" s="1"/>
  <c r="I2437" i="1"/>
  <c r="O2437" i="1" s="1"/>
  <c r="AF2437" i="1" s="1"/>
  <c r="AK2437" i="1" s="1"/>
  <c r="AS2437" i="1" s="1"/>
  <c r="BI2437" i="1" s="1"/>
  <c r="H2229" i="1"/>
  <c r="N2229" i="1" s="1"/>
  <c r="AE2229" i="1" s="1"/>
  <c r="AJ2229" i="1" s="1"/>
  <c r="AR2229" i="1" s="1"/>
  <c r="BH2229" i="1" s="1"/>
  <c r="BJ2452" i="1"/>
  <c r="BJ2448" i="1" s="1"/>
  <c r="BJ2447" i="1" s="1"/>
  <c r="BJ2107" i="1"/>
  <c r="BJ2106" i="1" s="1"/>
  <c r="G2452" i="1"/>
  <c r="M2452" i="1" s="1"/>
  <c r="AD2452" i="1" s="1"/>
  <c r="AI2452" i="1" s="1"/>
  <c r="I2154" i="1"/>
  <c r="O2154" i="1" s="1"/>
  <c r="AF2154" i="1" s="1"/>
  <c r="AK2154" i="1" s="1"/>
  <c r="AS2154" i="1" s="1"/>
  <c r="BI2154" i="1" s="1"/>
  <c r="H2214" i="1"/>
  <c r="N2214" i="1" s="1"/>
  <c r="AE2214" i="1" s="1"/>
  <c r="AJ2214" i="1" s="1"/>
  <c r="AR2214" i="1" s="1"/>
  <c r="BH2214" i="1" s="1"/>
  <c r="H2437" i="1"/>
  <c r="N2437" i="1" s="1"/>
  <c r="AE2437" i="1" s="1"/>
  <c r="AJ2437" i="1" s="1"/>
  <c r="AR2437" i="1" s="1"/>
  <c r="BH2437" i="1" s="1"/>
  <c r="BJ2214" i="1"/>
  <c r="BJ2213" i="1" s="1"/>
  <c r="BJ2212" i="1" s="1"/>
  <c r="BJ2211" i="1" s="1"/>
  <c r="BJ2013" i="1"/>
  <c r="BJ2012" i="1" s="1"/>
  <c r="I2452" i="1"/>
  <c r="O2452" i="1" s="1"/>
  <c r="AF2452" i="1" s="1"/>
  <c r="AK2452" i="1" s="1"/>
  <c r="AS2452" i="1" s="1"/>
  <c r="BI2452" i="1" s="1"/>
  <c r="I2013" i="1"/>
  <c r="O2013" i="1" s="1"/>
  <c r="AF2013" i="1" s="1"/>
  <c r="AK2013" i="1" s="1"/>
  <c r="AS2013" i="1" s="1"/>
  <c r="BI2013" i="1" s="1"/>
  <c r="BJ2696" i="1"/>
  <c r="BJ2695" i="1" s="1"/>
  <c r="BJ2694" i="1" s="1"/>
  <c r="G2154" i="1"/>
  <c r="M2154" i="1" s="1"/>
  <c r="AD2154" i="1" s="1"/>
  <c r="AI2154" i="1" s="1"/>
  <c r="BJ2728" i="1"/>
  <c r="I2214" i="1"/>
  <c r="O2214" i="1" s="1"/>
  <c r="AF2214" i="1" s="1"/>
  <c r="AK2214" i="1" s="1"/>
  <c r="AS2214" i="1" s="1"/>
  <c r="BI2214" i="1" s="1"/>
  <c r="I2483" i="1"/>
  <c r="O2483" i="1" s="1"/>
  <c r="AF2483" i="1" s="1"/>
  <c r="AK2483" i="1" s="1"/>
  <c r="AS2483" i="1" s="1"/>
  <c r="BI2483" i="1" s="1"/>
  <c r="BJ2381" i="1"/>
  <c r="BJ2380" i="1" s="1"/>
  <c r="BJ2379" i="1" s="1"/>
  <c r="BJ2378" i="1" s="1"/>
  <c r="BJ2377" i="1" s="1"/>
  <c r="H2483" i="1"/>
  <c r="N2483" i="1" s="1"/>
  <c r="AE2483" i="1" s="1"/>
  <c r="AJ2483" i="1" s="1"/>
  <c r="AR2483" i="1" s="1"/>
  <c r="BH2483" i="1" s="1"/>
  <c r="BJ2563" i="1"/>
  <c r="BJ2562" i="1" s="1"/>
  <c r="BJ2287" i="1"/>
  <c r="BJ2286" i="1" s="1"/>
  <c r="BJ2285" i="1" s="1"/>
  <c r="BJ2284" i="1" s="1"/>
  <c r="G2013" i="1"/>
  <c r="M2013" i="1" s="1"/>
  <c r="AD2013" i="1" s="1"/>
  <c r="AI2013" i="1" s="1"/>
  <c r="BJ2048" i="1"/>
  <c r="BJ2047" i="1" s="1"/>
  <c r="BJ2046" i="1" s="1"/>
  <c r="BJ2045" i="1" s="1"/>
  <c r="BJ2489" i="1"/>
  <c r="BJ2488" i="1" s="1"/>
  <c r="H1967" i="1"/>
  <c r="N1967" i="1" s="1"/>
  <c r="AE1967" i="1" s="1"/>
  <c r="AJ1967" i="1" s="1"/>
  <c r="AR1967" i="1" s="1"/>
  <c r="BH1967" i="1" s="1"/>
  <c r="BJ2576" i="1"/>
  <c r="BJ2575" i="1" s="1"/>
  <c r="BJ2568" i="1" s="1"/>
  <c r="H2258" i="1"/>
  <c r="N2258" i="1" s="1"/>
  <c r="AE2258" i="1" s="1"/>
  <c r="AJ2258" i="1" s="1"/>
  <c r="AR2258" i="1" s="1"/>
  <c r="BH2258" i="1" s="1"/>
  <c r="BJ2626" i="1"/>
  <c r="BJ2625" i="1" s="1"/>
  <c r="BJ2475" i="1"/>
  <c r="BJ1967" i="1"/>
  <c r="BJ1966" i="1" s="1"/>
  <c r="BJ1965" i="1" s="1"/>
  <c r="BJ1964" i="1" s="1"/>
  <c r="BJ2154" i="1"/>
  <c r="BJ2153" i="1" s="1"/>
  <c r="BJ2152" i="1" s="1"/>
  <c r="BJ2151" i="1" s="1"/>
  <c r="BJ2550" i="1"/>
  <c r="BJ2549" i="1" s="1"/>
  <c r="BJ2548" i="1" s="1"/>
  <c r="BJ2616" i="1"/>
  <c r="BJ2615" i="1" s="1"/>
  <c r="BJ2614" i="1" s="1"/>
  <c r="BJ2613" i="1" s="1"/>
  <c r="BJ2402" i="1"/>
  <c r="BJ2401" i="1" s="1"/>
  <c r="I2508" i="1"/>
  <c r="O2508" i="1" s="1"/>
  <c r="AF2508" i="1" s="1"/>
  <c r="AK2508" i="1" s="1"/>
  <c r="AS2508" i="1" s="1"/>
  <c r="BI2508" i="1" s="1"/>
  <c r="H2508" i="1"/>
  <c r="N2508" i="1" s="1"/>
  <c r="AE2508" i="1" s="1"/>
  <c r="AJ2508" i="1" s="1"/>
  <c r="AR2508" i="1" s="1"/>
  <c r="BH2508" i="1" s="1"/>
  <c r="G2483" i="1"/>
  <c r="M2483" i="1" s="1"/>
  <c r="AD2483" i="1" s="1"/>
  <c r="AI2483" i="1" s="1"/>
  <c r="BJ2272" i="1"/>
  <c r="BJ2175" i="1"/>
  <c r="BJ2174" i="1" s="1"/>
  <c r="BJ2094" i="1"/>
  <c r="BJ2093" i="1" s="1"/>
  <c r="BJ2092" i="1" s="1"/>
  <c r="BJ2250" i="1"/>
  <c r="BJ2330" i="1"/>
  <c r="BJ2329" i="1" s="1"/>
  <c r="BJ2328" i="1" s="1"/>
  <c r="BJ2040" i="1"/>
  <c r="BJ2039" i="1" s="1"/>
  <c r="BJ2038" i="1" s="1"/>
  <c r="BJ2031" i="1" s="1"/>
  <c r="I2381" i="1"/>
  <c r="O2381" i="1" s="1"/>
  <c r="AF2381" i="1" s="1"/>
  <c r="AK2381" i="1" s="1"/>
  <c r="AS2381" i="1" s="1"/>
  <c r="BI2381" i="1" s="1"/>
  <c r="BJ2395" i="1"/>
  <c r="BJ2394" i="1" s="1"/>
  <c r="BJ2393" i="1" s="1"/>
  <c r="G2214" i="1"/>
  <c r="M2214" i="1" s="1"/>
  <c r="AD2214" i="1" s="1"/>
  <c r="AI2214" i="1" s="1"/>
  <c r="BJ2264" i="1"/>
  <c r="BJ2263" i="1" s="1"/>
  <c r="BJ2168" i="1"/>
  <c r="BJ2167" i="1" s="1"/>
  <c r="BJ2166" i="1" s="1"/>
  <c r="G2381" i="1"/>
  <c r="M2381" i="1" s="1"/>
  <c r="AD2381" i="1" s="1"/>
  <c r="AI2381" i="1" s="1"/>
  <c r="H2381" i="1"/>
  <c r="N2381" i="1" s="1"/>
  <c r="AE2381" i="1" s="1"/>
  <c r="AJ2381" i="1" s="1"/>
  <c r="AR2381" i="1" s="1"/>
  <c r="BH2381" i="1" s="1"/>
  <c r="G2357" i="1"/>
  <c r="M2357" i="1" s="1"/>
  <c r="AD2357" i="1" s="1"/>
  <c r="AI2357" i="1" s="1"/>
  <c r="G2258" i="1"/>
  <c r="M2258" i="1" s="1"/>
  <c r="AD2258" i="1" s="1"/>
  <c r="AI2258" i="1" s="1"/>
  <c r="I2258" i="1"/>
  <c r="O2258" i="1" s="1"/>
  <c r="AF2258" i="1" s="1"/>
  <c r="AK2258" i="1" s="1"/>
  <c r="AS2258" i="1" s="1"/>
  <c r="BI2258" i="1" s="1"/>
  <c r="H2357" i="1"/>
  <c r="N2357" i="1" s="1"/>
  <c r="AE2357" i="1" s="1"/>
  <c r="AJ2357" i="1" s="1"/>
  <c r="AR2357" i="1" s="1"/>
  <c r="BH2357" i="1" s="1"/>
  <c r="G2040" i="1"/>
  <c r="M2040" i="1" s="1"/>
  <c r="AD2040" i="1" s="1"/>
  <c r="AI2040" i="1" s="1"/>
  <c r="I2040" i="1"/>
  <c r="O2040" i="1" s="1"/>
  <c r="AF2040" i="1" s="1"/>
  <c r="AK2040" i="1" s="1"/>
  <c r="AS2040" i="1" s="1"/>
  <c r="BI2040" i="1" s="1"/>
  <c r="BJ1982" i="1"/>
  <c r="BJ1978" i="1" s="1"/>
  <c r="BJ1977" i="1" s="1"/>
  <c r="H2040" i="1"/>
  <c r="N2040" i="1" s="1"/>
  <c r="AE2040" i="1" s="1"/>
  <c r="AJ2040" i="1" s="1"/>
  <c r="AR2040" i="1" s="1"/>
  <c r="BH2040" i="1" s="1"/>
  <c r="BJ2005" i="1"/>
  <c r="BJ2019" i="1"/>
  <c r="BJ2018" i="1" s="1"/>
  <c r="H1982" i="1"/>
  <c r="N1982" i="1" s="1"/>
  <c r="AE1982" i="1" s="1"/>
  <c r="AJ1982" i="1" s="1"/>
  <c r="AR1982" i="1" s="1"/>
  <c r="BH1982" i="1" s="1"/>
  <c r="G1967" i="1"/>
  <c r="M1967" i="1" s="1"/>
  <c r="AD1967" i="1" s="1"/>
  <c r="AI1967" i="1" s="1"/>
  <c r="H2154" i="1"/>
  <c r="N2154" i="1" s="1"/>
  <c r="AE2154" i="1" s="1"/>
  <c r="AJ2154" i="1" s="1"/>
  <c r="AR2154" i="1" s="1"/>
  <c r="BH2154" i="1" s="1"/>
  <c r="H2013" i="1"/>
  <c r="N2013" i="1" s="1"/>
  <c r="AE2013" i="1" s="1"/>
  <c r="AJ2013" i="1" s="1"/>
  <c r="AR2013" i="1" s="1"/>
  <c r="BH2013" i="1" s="1"/>
  <c r="G1982" i="1"/>
  <c r="M1982" i="1" s="1"/>
  <c r="AD1982" i="1" s="1"/>
  <c r="AI1982" i="1" s="1"/>
  <c r="I1982" i="1"/>
  <c r="O1982" i="1" s="1"/>
  <c r="AF1982" i="1" s="1"/>
  <c r="AK1982" i="1" s="1"/>
  <c r="AS1982" i="1" s="1"/>
  <c r="BI1982" i="1" s="1"/>
  <c r="I1967" i="1"/>
  <c r="O1967" i="1" s="1"/>
  <c r="AF1967" i="1" s="1"/>
  <c r="AK1967" i="1" s="1"/>
  <c r="AS1967" i="1" s="1"/>
  <c r="BI1967" i="1" s="1"/>
  <c r="H1787" i="1"/>
  <c r="N1787" i="1" s="1"/>
  <c r="AE1787" i="1" s="1"/>
  <c r="AJ1787" i="1" s="1"/>
  <c r="AR1787" i="1" s="1"/>
  <c r="BH1787" i="1" s="1"/>
  <c r="I1787" i="1"/>
  <c r="O1787" i="1" s="1"/>
  <c r="AF1787" i="1" s="1"/>
  <c r="AK1787" i="1" s="1"/>
  <c r="AS1787" i="1" s="1"/>
  <c r="BI1787" i="1" s="1"/>
  <c r="BJ1787" i="1"/>
  <c r="BJ1786" i="1" s="1"/>
  <c r="BJ1785" i="1" s="1"/>
  <c r="BJ1784" i="1" s="1"/>
  <c r="G1787" i="1"/>
  <c r="M1787" i="1" s="1"/>
  <c r="AD1787" i="1" s="1"/>
  <c r="AI1787" i="1" s="1"/>
  <c r="BJ1943" i="1"/>
  <c r="BJ1942" i="1" s="1"/>
  <c r="BJ1941" i="1" s="1"/>
  <c r="BJ1940" i="1" s="1"/>
  <c r="BJ1939" i="1" s="1"/>
  <c r="I1943" i="1"/>
  <c r="O1943" i="1" s="1"/>
  <c r="AF1943" i="1" s="1"/>
  <c r="AK1943" i="1" s="1"/>
  <c r="AS1943" i="1" s="1"/>
  <c r="BI1943" i="1" s="1"/>
  <c r="H1943" i="1"/>
  <c r="N1943" i="1" s="1"/>
  <c r="AE1943" i="1" s="1"/>
  <c r="AJ1943" i="1" s="1"/>
  <c r="AR1943" i="1" s="1"/>
  <c r="BH1943" i="1" s="1"/>
  <c r="G1943" i="1"/>
  <c r="M1943" i="1" s="1"/>
  <c r="AD1943" i="1" s="1"/>
  <c r="AI1943" i="1" s="1"/>
  <c r="BJ1935" i="1"/>
  <c r="BJ1934" i="1" s="1"/>
  <c r="BJ1933" i="1" s="1"/>
  <c r="BJ1932" i="1" s="1"/>
  <c r="BJ1931" i="1" s="1"/>
  <c r="I1935" i="1"/>
  <c r="O1935" i="1" s="1"/>
  <c r="AF1935" i="1" s="1"/>
  <c r="AK1935" i="1" s="1"/>
  <c r="AS1935" i="1" s="1"/>
  <c r="BI1935" i="1" s="1"/>
  <c r="H1935" i="1"/>
  <c r="N1935" i="1" s="1"/>
  <c r="AE1935" i="1" s="1"/>
  <c r="AJ1935" i="1" s="1"/>
  <c r="AR1935" i="1" s="1"/>
  <c r="BH1935" i="1" s="1"/>
  <c r="G1935" i="1"/>
  <c r="M1935" i="1" s="1"/>
  <c r="AD1935" i="1" s="1"/>
  <c r="AI1935" i="1" s="1"/>
  <c r="BJ1929" i="1"/>
  <c r="BJ1928" i="1" s="1"/>
  <c r="BJ1927" i="1" s="1"/>
  <c r="BJ1926" i="1" s="1"/>
  <c r="BJ1925" i="1" s="1"/>
  <c r="I1929" i="1"/>
  <c r="O1929" i="1" s="1"/>
  <c r="AF1929" i="1" s="1"/>
  <c r="AK1929" i="1" s="1"/>
  <c r="AS1929" i="1" s="1"/>
  <c r="BI1929" i="1" s="1"/>
  <c r="H1929" i="1"/>
  <c r="N1929" i="1" s="1"/>
  <c r="AE1929" i="1" s="1"/>
  <c r="AJ1929" i="1" s="1"/>
  <c r="AR1929" i="1" s="1"/>
  <c r="BH1929" i="1" s="1"/>
  <c r="G1929" i="1"/>
  <c r="M1929" i="1" s="1"/>
  <c r="AD1929" i="1" s="1"/>
  <c r="AI1929" i="1" s="1"/>
  <c r="BJ1921" i="1"/>
  <c r="BJ1920" i="1" s="1"/>
  <c r="BJ1919" i="1" s="1"/>
  <c r="I1921" i="1"/>
  <c r="O1921" i="1" s="1"/>
  <c r="AF1921" i="1" s="1"/>
  <c r="AK1921" i="1" s="1"/>
  <c r="AS1921" i="1" s="1"/>
  <c r="BI1921" i="1" s="1"/>
  <c r="H1921" i="1"/>
  <c r="N1921" i="1" s="1"/>
  <c r="AE1921" i="1" s="1"/>
  <c r="AJ1921" i="1" s="1"/>
  <c r="AR1921" i="1" s="1"/>
  <c r="BH1921" i="1" s="1"/>
  <c r="G1921" i="1"/>
  <c r="M1921" i="1" s="1"/>
  <c r="AD1921" i="1" s="1"/>
  <c r="AI1921" i="1" s="1"/>
  <c r="BJ1917" i="1"/>
  <c r="BJ1916" i="1" s="1"/>
  <c r="BJ1915" i="1" s="1"/>
  <c r="I1917" i="1"/>
  <c r="O1917" i="1" s="1"/>
  <c r="AF1917" i="1" s="1"/>
  <c r="AK1917" i="1" s="1"/>
  <c r="AS1917" i="1" s="1"/>
  <c r="BI1917" i="1" s="1"/>
  <c r="H1917" i="1"/>
  <c r="N1917" i="1" s="1"/>
  <c r="AE1917" i="1" s="1"/>
  <c r="AJ1917" i="1" s="1"/>
  <c r="AR1917" i="1" s="1"/>
  <c r="BH1917" i="1" s="1"/>
  <c r="G1917" i="1"/>
  <c r="M1917" i="1" s="1"/>
  <c r="AD1917" i="1" s="1"/>
  <c r="AI1917" i="1" s="1"/>
  <c r="BJ1904" i="1"/>
  <c r="I1904" i="1"/>
  <c r="O1904" i="1" s="1"/>
  <c r="AF1904" i="1" s="1"/>
  <c r="AK1904" i="1" s="1"/>
  <c r="AS1904" i="1" s="1"/>
  <c r="BI1904" i="1" s="1"/>
  <c r="H1904" i="1"/>
  <c r="N1904" i="1" s="1"/>
  <c r="AE1904" i="1" s="1"/>
  <c r="AJ1904" i="1" s="1"/>
  <c r="AR1904" i="1" s="1"/>
  <c r="BH1904" i="1" s="1"/>
  <c r="G1904" i="1"/>
  <c r="M1904" i="1" s="1"/>
  <c r="AD1904" i="1" s="1"/>
  <c r="AI1904" i="1" s="1"/>
  <c r="BJ1902" i="1"/>
  <c r="I1902" i="1"/>
  <c r="O1902" i="1" s="1"/>
  <c r="AF1902" i="1" s="1"/>
  <c r="AK1902" i="1" s="1"/>
  <c r="AS1902" i="1" s="1"/>
  <c r="BI1902" i="1" s="1"/>
  <c r="H1902" i="1"/>
  <c r="N1902" i="1" s="1"/>
  <c r="AE1902" i="1" s="1"/>
  <c r="AJ1902" i="1" s="1"/>
  <c r="AR1902" i="1" s="1"/>
  <c r="BH1902" i="1" s="1"/>
  <c r="G1902" i="1"/>
  <c r="M1902" i="1" s="1"/>
  <c r="AD1902" i="1" s="1"/>
  <c r="AI1902" i="1" s="1"/>
  <c r="BJ1900" i="1"/>
  <c r="I1900" i="1"/>
  <c r="O1900" i="1" s="1"/>
  <c r="AF1900" i="1" s="1"/>
  <c r="AK1900" i="1" s="1"/>
  <c r="AS1900" i="1" s="1"/>
  <c r="BI1900" i="1" s="1"/>
  <c r="H1900" i="1"/>
  <c r="N1900" i="1" s="1"/>
  <c r="AE1900" i="1" s="1"/>
  <c r="AJ1900" i="1" s="1"/>
  <c r="AR1900" i="1" s="1"/>
  <c r="BH1900" i="1" s="1"/>
  <c r="G1900" i="1"/>
  <c r="M1900" i="1" s="1"/>
  <c r="AD1900" i="1" s="1"/>
  <c r="AI1900" i="1" s="1"/>
  <c r="BJ1889" i="1"/>
  <c r="BJ1888" i="1" s="1"/>
  <c r="BJ1887" i="1" s="1"/>
  <c r="BJ1886" i="1" s="1"/>
  <c r="BJ1885" i="1" s="1"/>
  <c r="I1889" i="1"/>
  <c r="O1889" i="1" s="1"/>
  <c r="AF1889" i="1" s="1"/>
  <c r="AK1889" i="1" s="1"/>
  <c r="AS1889" i="1" s="1"/>
  <c r="BI1889" i="1" s="1"/>
  <c r="H1889" i="1"/>
  <c r="N1889" i="1" s="1"/>
  <c r="AE1889" i="1" s="1"/>
  <c r="AJ1889" i="1" s="1"/>
  <c r="AR1889" i="1" s="1"/>
  <c r="BH1889" i="1" s="1"/>
  <c r="G1889" i="1"/>
  <c r="M1889" i="1" s="1"/>
  <c r="AD1889" i="1" s="1"/>
  <c r="AI1889" i="1" s="1"/>
  <c r="BJ1883" i="1"/>
  <c r="BJ1882" i="1" s="1"/>
  <c r="BJ1881" i="1" s="1"/>
  <c r="BJ1880" i="1" s="1"/>
  <c r="BJ1879" i="1" s="1"/>
  <c r="I1883" i="1"/>
  <c r="O1883" i="1" s="1"/>
  <c r="AF1883" i="1" s="1"/>
  <c r="AK1883" i="1" s="1"/>
  <c r="AS1883" i="1" s="1"/>
  <c r="BI1883" i="1" s="1"/>
  <c r="H1883" i="1"/>
  <c r="N1883" i="1" s="1"/>
  <c r="AE1883" i="1" s="1"/>
  <c r="AJ1883" i="1" s="1"/>
  <c r="AR1883" i="1" s="1"/>
  <c r="BH1883" i="1" s="1"/>
  <c r="G1883" i="1"/>
  <c r="M1883" i="1" s="1"/>
  <c r="AD1883" i="1" s="1"/>
  <c r="AI1883" i="1" s="1"/>
  <c r="BJ1877" i="1"/>
  <c r="BJ1876" i="1" s="1"/>
  <c r="I1877" i="1"/>
  <c r="O1877" i="1" s="1"/>
  <c r="AF1877" i="1" s="1"/>
  <c r="AK1877" i="1" s="1"/>
  <c r="AS1877" i="1" s="1"/>
  <c r="BI1877" i="1" s="1"/>
  <c r="H1877" i="1"/>
  <c r="N1877" i="1" s="1"/>
  <c r="AE1877" i="1" s="1"/>
  <c r="AJ1877" i="1" s="1"/>
  <c r="AR1877" i="1" s="1"/>
  <c r="BH1877" i="1" s="1"/>
  <c r="G1877" i="1"/>
  <c r="M1877" i="1" s="1"/>
  <c r="AD1877" i="1" s="1"/>
  <c r="AI1877" i="1" s="1"/>
  <c r="BJ1874" i="1"/>
  <c r="I1874" i="1"/>
  <c r="O1874" i="1" s="1"/>
  <c r="AF1874" i="1" s="1"/>
  <c r="AK1874" i="1" s="1"/>
  <c r="AS1874" i="1" s="1"/>
  <c r="BI1874" i="1" s="1"/>
  <c r="H1874" i="1"/>
  <c r="N1874" i="1" s="1"/>
  <c r="AE1874" i="1" s="1"/>
  <c r="AJ1874" i="1" s="1"/>
  <c r="AR1874" i="1" s="1"/>
  <c r="BH1874" i="1" s="1"/>
  <c r="G1874" i="1"/>
  <c r="M1874" i="1" s="1"/>
  <c r="AD1874" i="1" s="1"/>
  <c r="AI1874" i="1" s="1"/>
  <c r="BJ1872" i="1"/>
  <c r="I1872" i="1"/>
  <c r="O1872" i="1" s="1"/>
  <c r="AF1872" i="1" s="1"/>
  <c r="AK1872" i="1" s="1"/>
  <c r="AS1872" i="1" s="1"/>
  <c r="BI1872" i="1" s="1"/>
  <c r="H1872" i="1"/>
  <c r="N1872" i="1" s="1"/>
  <c r="AE1872" i="1" s="1"/>
  <c r="AJ1872" i="1" s="1"/>
  <c r="AR1872" i="1" s="1"/>
  <c r="BH1872" i="1" s="1"/>
  <c r="G1872" i="1"/>
  <c r="M1872" i="1" s="1"/>
  <c r="AD1872" i="1" s="1"/>
  <c r="AI1872" i="1" s="1"/>
  <c r="BJ1858" i="1"/>
  <c r="BJ1857" i="1" s="1"/>
  <c r="BJ1856" i="1" s="1"/>
  <c r="BJ1855" i="1" s="1"/>
  <c r="BJ1854" i="1" s="1"/>
  <c r="I1858" i="1"/>
  <c r="O1858" i="1" s="1"/>
  <c r="AF1858" i="1" s="1"/>
  <c r="AK1858" i="1" s="1"/>
  <c r="AS1858" i="1" s="1"/>
  <c r="BI1858" i="1" s="1"/>
  <c r="H1858" i="1"/>
  <c r="N1858" i="1" s="1"/>
  <c r="AE1858" i="1" s="1"/>
  <c r="AJ1858" i="1" s="1"/>
  <c r="AR1858" i="1" s="1"/>
  <c r="BH1858" i="1" s="1"/>
  <c r="G1858" i="1"/>
  <c r="M1858" i="1" s="1"/>
  <c r="AD1858" i="1" s="1"/>
  <c r="AI1858" i="1" s="1"/>
  <c r="BJ1852" i="1"/>
  <c r="I1852" i="1"/>
  <c r="O1852" i="1" s="1"/>
  <c r="AF1852" i="1" s="1"/>
  <c r="AK1852" i="1" s="1"/>
  <c r="AS1852" i="1" s="1"/>
  <c r="BI1852" i="1" s="1"/>
  <c r="H1852" i="1"/>
  <c r="N1852" i="1" s="1"/>
  <c r="AE1852" i="1" s="1"/>
  <c r="AJ1852" i="1" s="1"/>
  <c r="AR1852" i="1" s="1"/>
  <c r="BH1852" i="1" s="1"/>
  <c r="G1852" i="1"/>
  <c r="M1852" i="1" s="1"/>
  <c r="AD1852" i="1" s="1"/>
  <c r="AI1852" i="1" s="1"/>
  <c r="BJ1847" i="1"/>
  <c r="BJ1846" i="1" s="1"/>
  <c r="BJ1845" i="1" s="1"/>
  <c r="BJ1844" i="1" s="1"/>
  <c r="I1847" i="1"/>
  <c r="O1847" i="1" s="1"/>
  <c r="AF1847" i="1" s="1"/>
  <c r="AK1847" i="1" s="1"/>
  <c r="AS1847" i="1" s="1"/>
  <c r="BI1847" i="1" s="1"/>
  <c r="H1847" i="1"/>
  <c r="N1847" i="1" s="1"/>
  <c r="AE1847" i="1" s="1"/>
  <c r="AJ1847" i="1" s="1"/>
  <c r="AR1847" i="1" s="1"/>
  <c r="BH1847" i="1" s="1"/>
  <c r="G1847" i="1"/>
  <c r="M1847" i="1" s="1"/>
  <c r="AD1847" i="1" s="1"/>
  <c r="AI1847" i="1" s="1"/>
  <c r="BJ1842" i="1"/>
  <c r="BJ1841" i="1" s="1"/>
  <c r="I1842" i="1"/>
  <c r="O1842" i="1" s="1"/>
  <c r="AF1842" i="1" s="1"/>
  <c r="AK1842" i="1" s="1"/>
  <c r="AS1842" i="1" s="1"/>
  <c r="BI1842" i="1" s="1"/>
  <c r="H1842" i="1"/>
  <c r="N1842" i="1" s="1"/>
  <c r="AE1842" i="1" s="1"/>
  <c r="AJ1842" i="1" s="1"/>
  <c r="AR1842" i="1" s="1"/>
  <c r="BH1842" i="1" s="1"/>
  <c r="G1842" i="1"/>
  <c r="M1842" i="1" s="1"/>
  <c r="AD1842" i="1" s="1"/>
  <c r="AI1842" i="1" s="1"/>
  <c r="BJ1839" i="1"/>
  <c r="BJ1838" i="1" s="1"/>
  <c r="I1839" i="1"/>
  <c r="O1839" i="1" s="1"/>
  <c r="AF1839" i="1" s="1"/>
  <c r="AK1839" i="1" s="1"/>
  <c r="AS1839" i="1" s="1"/>
  <c r="BI1839" i="1" s="1"/>
  <c r="H1839" i="1"/>
  <c r="N1839" i="1" s="1"/>
  <c r="AE1839" i="1" s="1"/>
  <c r="AJ1839" i="1" s="1"/>
  <c r="AR1839" i="1" s="1"/>
  <c r="BH1839" i="1" s="1"/>
  <c r="G1839" i="1"/>
  <c r="M1839" i="1" s="1"/>
  <c r="AD1839" i="1" s="1"/>
  <c r="AI1839" i="1" s="1"/>
  <c r="BJ1828" i="1"/>
  <c r="BJ1827" i="1" s="1"/>
  <c r="BJ1826" i="1" s="1"/>
  <c r="BJ1825" i="1" s="1"/>
  <c r="BJ1824" i="1" s="1"/>
  <c r="I1828" i="1"/>
  <c r="O1828" i="1" s="1"/>
  <c r="AF1828" i="1" s="1"/>
  <c r="AK1828" i="1" s="1"/>
  <c r="AS1828" i="1" s="1"/>
  <c r="BI1828" i="1" s="1"/>
  <c r="H1828" i="1"/>
  <c r="N1828" i="1" s="1"/>
  <c r="AE1828" i="1" s="1"/>
  <c r="AJ1828" i="1" s="1"/>
  <c r="AR1828" i="1" s="1"/>
  <c r="BH1828" i="1" s="1"/>
  <c r="G1828" i="1"/>
  <c r="M1828" i="1" s="1"/>
  <c r="AD1828" i="1" s="1"/>
  <c r="AI1828" i="1" s="1"/>
  <c r="BJ1822" i="1"/>
  <c r="BJ1821" i="1" s="1"/>
  <c r="BJ1820" i="1" s="1"/>
  <c r="BJ1819" i="1" s="1"/>
  <c r="BJ1818" i="1" s="1"/>
  <c r="I1822" i="1"/>
  <c r="O1822" i="1" s="1"/>
  <c r="AF1822" i="1" s="1"/>
  <c r="AK1822" i="1" s="1"/>
  <c r="AS1822" i="1" s="1"/>
  <c r="BI1822" i="1" s="1"/>
  <c r="H1822" i="1"/>
  <c r="N1822" i="1" s="1"/>
  <c r="AE1822" i="1" s="1"/>
  <c r="AJ1822" i="1" s="1"/>
  <c r="AR1822" i="1" s="1"/>
  <c r="BH1822" i="1" s="1"/>
  <c r="G1822" i="1"/>
  <c r="M1822" i="1" s="1"/>
  <c r="AD1822" i="1" s="1"/>
  <c r="AI1822" i="1" s="1"/>
  <c r="BJ1816" i="1"/>
  <c r="BJ1815" i="1" s="1"/>
  <c r="BJ1814" i="1" s="1"/>
  <c r="BJ1813" i="1" s="1"/>
  <c r="I1816" i="1"/>
  <c r="O1816" i="1" s="1"/>
  <c r="AF1816" i="1" s="1"/>
  <c r="AK1816" i="1" s="1"/>
  <c r="AS1816" i="1" s="1"/>
  <c r="BI1816" i="1" s="1"/>
  <c r="H1816" i="1"/>
  <c r="N1816" i="1" s="1"/>
  <c r="AE1816" i="1" s="1"/>
  <c r="AJ1816" i="1" s="1"/>
  <c r="AR1816" i="1" s="1"/>
  <c r="BH1816" i="1" s="1"/>
  <c r="G1816" i="1"/>
  <c r="M1816" i="1" s="1"/>
  <c r="AD1816" i="1" s="1"/>
  <c r="AI1816" i="1" s="1"/>
  <c r="BJ1811" i="1"/>
  <c r="BJ1810" i="1" s="1"/>
  <c r="BJ1809" i="1" s="1"/>
  <c r="I1811" i="1"/>
  <c r="O1811" i="1" s="1"/>
  <c r="AF1811" i="1" s="1"/>
  <c r="AK1811" i="1" s="1"/>
  <c r="AS1811" i="1" s="1"/>
  <c r="BI1811" i="1" s="1"/>
  <c r="H1811" i="1"/>
  <c r="N1811" i="1" s="1"/>
  <c r="AE1811" i="1" s="1"/>
  <c r="AJ1811" i="1" s="1"/>
  <c r="AR1811" i="1" s="1"/>
  <c r="BH1811" i="1" s="1"/>
  <c r="G1811" i="1"/>
  <c r="M1811" i="1" s="1"/>
  <c r="AD1811" i="1" s="1"/>
  <c r="AI1811" i="1" s="1"/>
  <c r="BJ1807" i="1"/>
  <c r="BJ1806" i="1" s="1"/>
  <c r="I1807" i="1"/>
  <c r="O1807" i="1" s="1"/>
  <c r="AF1807" i="1" s="1"/>
  <c r="AK1807" i="1" s="1"/>
  <c r="AS1807" i="1" s="1"/>
  <c r="BI1807" i="1" s="1"/>
  <c r="H1807" i="1"/>
  <c r="N1807" i="1" s="1"/>
  <c r="AE1807" i="1" s="1"/>
  <c r="AJ1807" i="1" s="1"/>
  <c r="AR1807" i="1" s="1"/>
  <c r="BH1807" i="1" s="1"/>
  <c r="G1807" i="1"/>
  <c r="M1807" i="1" s="1"/>
  <c r="AD1807" i="1" s="1"/>
  <c r="AI1807" i="1" s="1"/>
  <c r="BJ1804" i="1"/>
  <c r="BJ1803" i="1" s="1"/>
  <c r="I1804" i="1"/>
  <c r="O1804" i="1" s="1"/>
  <c r="AF1804" i="1" s="1"/>
  <c r="AK1804" i="1" s="1"/>
  <c r="AS1804" i="1" s="1"/>
  <c r="BI1804" i="1" s="1"/>
  <c r="H1804" i="1"/>
  <c r="N1804" i="1" s="1"/>
  <c r="AE1804" i="1" s="1"/>
  <c r="AJ1804" i="1" s="1"/>
  <c r="AR1804" i="1" s="1"/>
  <c r="BH1804" i="1" s="1"/>
  <c r="G1804" i="1"/>
  <c r="M1804" i="1" s="1"/>
  <c r="AD1804" i="1" s="1"/>
  <c r="AI1804" i="1" s="1"/>
  <c r="BJ1796" i="1"/>
  <c r="I1796" i="1"/>
  <c r="O1796" i="1" s="1"/>
  <c r="AF1796" i="1" s="1"/>
  <c r="AK1796" i="1" s="1"/>
  <c r="AS1796" i="1" s="1"/>
  <c r="BI1796" i="1" s="1"/>
  <c r="H1796" i="1"/>
  <c r="N1796" i="1" s="1"/>
  <c r="AE1796" i="1" s="1"/>
  <c r="AJ1796" i="1" s="1"/>
  <c r="AR1796" i="1" s="1"/>
  <c r="BH1796" i="1" s="1"/>
  <c r="G1796" i="1"/>
  <c r="M1796" i="1" s="1"/>
  <c r="AD1796" i="1" s="1"/>
  <c r="AI1796" i="1" s="1"/>
  <c r="BJ1794" i="1"/>
  <c r="I1794" i="1"/>
  <c r="O1794" i="1" s="1"/>
  <c r="AF1794" i="1" s="1"/>
  <c r="AK1794" i="1" s="1"/>
  <c r="AS1794" i="1" s="1"/>
  <c r="BI1794" i="1" s="1"/>
  <c r="H1794" i="1"/>
  <c r="N1794" i="1" s="1"/>
  <c r="AE1794" i="1" s="1"/>
  <c r="AJ1794" i="1" s="1"/>
  <c r="AR1794" i="1" s="1"/>
  <c r="BH1794" i="1" s="1"/>
  <c r="G1794" i="1"/>
  <c r="M1794" i="1" s="1"/>
  <c r="AD1794" i="1" s="1"/>
  <c r="AI1794" i="1" s="1"/>
  <c r="BJ1782" i="1"/>
  <c r="BJ1781" i="1" s="1"/>
  <c r="BJ1780" i="1" s="1"/>
  <c r="BJ1779" i="1" s="1"/>
  <c r="BJ1778" i="1" s="1"/>
  <c r="I1782" i="1"/>
  <c r="O1782" i="1" s="1"/>
  <c r="AF1782" i="1" s="1"/>
  <c r="AK1782" i="1" s="1"/>
  <c r="AS1782" i="1" s="1"/>
  <c r="BI1782" i="1" s="1"/>
  <c r="H1782" i="1"/>
  <c r="N1782" i="1" s="1"/>
  <c r="AE1782" i="1" s="1"/>
  <c r="AJ1782" i="1" s="1"/>
  <c r="AR1782" i="1" s="1"/>
  <c r="BH1782" i="1" s="1"/>
  <c r="G1782" i="1"/>
  <c r="M1782" i="1" s="1"/>
  <c r="AD1782" i="1" s="1"/>
  <c r="AI1782" i="1" s="1"/>
  <c r="BJ1774" i="1"/>
  <c r="BJ1773" i="1" s="1"/>
  <c r="I1774" i="1"/>
  <c r="O1774" i="1" s="1"/>
  <c r="AF1774" i="1" s="1"/>
  <c r="AK1774" i="1" s="1"/>
  <c r="AS1774" i="1" s="1"/>
  <c r="BI1774" i="1" s="1"/>
  <c r="H1774" i="1"/>
  <c r="N1774" i="1" s="1"/>
  <c r="AE1774" i="1" s="1"/>
  <c r="AJ1774" i="1" s="1"/>
  <c r="AR1774" i="1" s="1"/>
  <c r="BH1774" i="1" s="1"/>
  <c r="G1774" i="1"/>
  <c r="M1774" i="1" s="1"/>
  <c r="AD1774" i="1" s="1"/>
  <c r="AI1774" i="1" s="1"/>
  <c r="BJ1771" i="1"/>
  <c r="BJ1770" i="1" s="1"/>
  <c r="I1771" i="1"/>
  <c r="O1771" i="1" s="1"/>
  <c r="AF1771" i="1" s="1"/>
  <c r="AK1771" i="1" s="1"/>
  <c r="AS1771" i="1" s="1"/>
  <c r="BI1771" i="1" s="1"/>
  <c r="H1771" i="1"/>
  <c r="N1771" i="1" s="1"/>
  <c r="AE1771" i="1" s="1"/>
  <c r="AJ1771" i="1" s="1"/>
  <c r="AR1771" i="1" s="1"/>
  <c r="BH1771" i="1" s="1"/>
  <c r="G1771" i="1"/>
  <c r="M1771" i="1" s="1"/>
  <c r="AD1771" i="1" s="1"/>
  <c r="AI1771" i="1" s="1"/>
  <c r="BJ1766" i="1"/>
  <c r="I1766" i="1"/>
  <c r="O1766" i="1" s="1"/>
  <c r="AF1766" i="1" s="1"/>
  <c r="AK1766" i="1" s="1"/>
  <c r="AS1766" i="1" s="1"/>
  <c r="BI1766" i="1" s="1"/>
  <c r="H1766" i="1"/>
  <c r="N1766" i="1" s="1"/>
  <c r="AE1766" i="1" s="1"/>
  <c r="AJ1766" i="1" s="1"/>
  <c r="AR1766" i="1" s="1"/>
  <c r="BH1766" i="1" s="1"/>
  <c r="G1766" i="1"/>
  <c r="M1766" i="1" s="1"/>
  <c r="AD1766" i="1" s="1"/>
  <c r="AI1766" i="1" s="1"/>
  <c r="BJ1764" i="1"/>
  <c r="I1764" i="1"/>
  <c r="O1764" i="1" s="1"/>
  <c r="AF1764" i="1" s="1"/>
  <c r="AK1764" i="1" s="1"/>
  <c r="AS1764" i="1" s="1"/>
  <c r="BI1764" i="1" s="1"/>
  <c r="H1764" i="1"/>
  <c r="N1764" i="1" s="1"/>
  <c r="AE1764" i="1" s="1"/>
  <c r="AJ1764" i="1" s="1"/>
  <c r="AR1764" i="1" s="1"/>
  <c r="BH1764" i="1" s="1"/>
  <c r="G1764" i="1"/>
  <c r="M1764" i="1" s="1"/>
  <c r="AD1764" i="1" s="1"/>
  <c r="AI1764" i="1" s="1"/>
  <c r="BJ1760" i="1"/>
  <c r="BJ1759" i="1" s="1"/>
  <c r="I1760" i="1"/>
  <c r="O1760" i="1" s="1"/>
  <c r="AF1760" i="1" s="1"/>
  <c r="AK1760" i="1" s="1"/>
  <c r="AS1760" i="1" s="1"/>
  <c r="BI1760" i="1" s="1"/>
  <c r="H1760" i="1"/>
  <c r="N1760" i="1" s="1"/>
  <c r="AE1760" i="1" s="1"/>
  <c r="AJ1760" i="1" s="1"/>
  <c r="AR1760" i="1" s="1"/>
  <c r="BH1760" i="1" s="1"/>
  <c r="G1760" i="1"/>
  <c r="M1760" i="1" s="1"/>
  <c r="AD1760" i="1" s="1"/>
  <c r="AI1760" i="1" s="1"/>
  <c r="BJ1757" i="1"/>
  <c r="BJ1756" i="1" s="1"/>
  <c r="I1757" i="1"/>
  <c r="O1757" i="1" s="1"/>
  <c r="AF1757" i="1" s="1"/>
  <c r="AK1757" i="1" s="1"/>
  <c r="AS1757" i="1" s="1"/>
  <c r="BI1757" i="1" s="1"/>
  <c r="H1757" i="1"/>
  <c r="N1757" i="1" s="1"/>
  <c r="AE1757" i="1" s="1"/>
  <c r="AJ1757" i="1" s="1"/>
  <c r="AR1757" i="1" s="1"/>
  <c r="BH1757" i="1" s="1"/>
  <c r="G1757" i="1"/>
  <c r="M1757" i="1" s="1"/>
  <c r="AD1757" i="1" s="1"/>
  <c r="AI1757" i="1" s="1"/>
  <c r="BJ1750" i="1"/>
  <c r="BJ1749" i="1" s="1"/>
  <c r="I1750" i="1"/>
  <c r="O1750" i="1" s="1"/>
  <c r="AF1750" i="1" s="1"/>
  <c r="AK1750" i="1" s="1"/>
  <c r="AS1750" i="1" s="1"/>
  <c r="BI1750" i="1" s="1"/>
  <c r="H1750" i="1"/>
  <c r="N1750" i="1" s="1"/>
  <c r="AE1750" i="1" s="1"/>
  <c r="AJ1750" i="1" s="1"/>
  <c r="AR1750" i="1" s="1"/>
  <c r="BH1750" i="1" s="1"/>
  <c r="G1750" i="1"/>
  <c r="M1750" i="1" s="1"/>
  <c r="AD1750" i="1" s="1"/>
  <c r="AI1750" i="1" s="1"/>
  <c r="BJ1747" i="1"/>
  <c r="BJ1746" i="1" s="1"/>
  <c r="I1747" i="1"/>
  <c r="O1747" i="1" s="1"/>
  <c r="AF1747" i="1" s="1"/>
  <c r="AK1747" i="1" s="1"/>
  <c r="AS1747" i="1" s="1"/>
  <c r="BI1747" i="1" s="1"/>
  <c r="H1747" i="1"/>
  <c r="N1747" i="1" s="1"/>
  <c r="AE1747" i="1" s="1"/>
  <c r="AJ1747" i="1" s="1"/>
  <c r="AR1747" i="1" s="1"/>
  <c r="BH1747" i="1" s="1"/>
  <c r="G1747" i="1"/>
  <c r="M1747" i="1" s="1"/>
  <c r="AD1747" i="1" s="1"/>
  <c r="AI1747" i="1" s="1"/>
  <c r="BJ1744" i="1"/>
  <c r="BJ1743" i="1" s="1"/>
  <c r="BJ1742" i="1" s="1"/>
  <c r="I1744" i="1"/>
  <c r="O1744" i="1" s="1"/>
  <c r="AF1744" i="1" s="1"/>
  <c r="AK1744" i="1" s="1"/>
  <c r="AS1744" i="1" s="1"/>
  <c r="BI1744" i="1" s="1"/>
  <c r="H1744" i="1"/>
  <c r="N1744" i="1" s="1"/>
  <c r="AE1744" i="1" s="1"/>
  <c r="AJ1744" i="1" s="1"/>
  <c r="AR1744" i="1" s="1"/>
  <c r="BH1744" i="1" s="1"/>
  <c r="G1744" i="1"/>
  <c r="M1744" i="1" s="1"/>
  <c r="AD1744" i="1" s="1"/>
  <c r="AI1744" i="1" s="1"/>
  <c r="BJ1737" i="1"/>
  <c r="I1737" i="1"/>
  <c r="O1737" i="1" s="1"/>
  <c r="AF1737" i="1" s="1"/>
  <c r="AK1737" i="1" s="1"/>
  <c r="AS1737" i="1" s="1"/>
  <c r="BI1737" i="1" s="1"/>
  <c r="H1737" i="1"/>
  <c r="N1737" i="1" s="1"/>
  <c r="AE1737" i="1" s="1"/>
  <c r="AJ1737" i="1" s="1"/>
  <c r="AR1737" i="1" s="1"/>
  <c r="BH1737" i="1" s="1"/>
  <c r="G1737" i="1"/>
  <c r="M1737" i="1" s="1"/>
  <c r="AD1737" i="1" s="1"/>
  <c r="AI1737" i="1" s="1"/>
  <c r="BJ1735" i="1"/>
  <c r="I1735" i="1"/>
  <c r="O1735" i="1" s="1"/>
  <c r="AF1735" i="1" s="1"/>
  <c r="AK1735" i="1" s="1"/>
  <c r="AS1735" i="1" s="1"/>
  <c r="BI1735" i="1" s="1"/>
  <c r="H1735" i="1"/>
  <c r="N1735" i="1" s="1"/>
  <c r="AE1735" i="1" s="1"/>
  <c r="AJ1735" i="1" s="1"/>
  <c r="AR1735" i="1" s="1"/>
  <c r="BH1735" i="1" s="1"/>
  <c r="G1735" i="1"/>
  <c r="M1735" i="1" s="1"/>
  <c r="AD1735" i="1" s="1"/>
  <c r="AI1735" i="1" s="1"/>
  <c r="BJ1732" i="1"/>
  <c r="BJ1731" i="1" s="1"/>
  <c r="I1732" i="1"/>
  <c r="O1732" i="1" s="1"/>
  <c r="AF1732" i="1" s="1"/>
  <c r="AK1732" i="1" s="1"/>
  <c r="AS1732" i="1" s="1"/>
  <c r="BI1732" i="1" s="1"/>
  <c r="H1732" i="1"/>
  <c r="N1732" i="1" s="1"/>
  <c r="AE1732" i="1" s="1"/>
  <c r="AJ1732" i="1" s="1"/>
  <c r="AR1732" i="1" s="1"/>
  <c r="BH1732" i="1" s="1"/>
  <c r="G1732" i="1"/>
  <c r="M1732" i="1" s="1"/>
  <c r="AD1732" i="1" s="1"/>
  <c r="AI1732" i="1" s="1"/>
  <c r="BJ1722" i="1"/>
  <c r="I1722" i="1"/>
  <c r="O1722" i="1" s="1"/>
  <c r="AF1722" i="1" s="1"/>
  <c r="AK1722" i="1" s="1"/>
  <c r="AS1722" i="1" s="1"/>
  <c r="BI1722" i="1" s="1"/>
  <c r="H1722" i="1"/>
  <c r="N1722" i="1" s="1"/>
  <c r="AE1722" i="1" s="1"/>
  <c r="AJ1722" i="1" s="1"/>
  <c r="AR1722" i="1" s="1"/>
  <c r="BH1722" i="1" s="1"/>
  <c r="G1722" i="1"/>
  <c r="M1722" i="1" s="1"/>
  <c r="AD1722" i="1" s="1"/>
  <c r="AI1722" i="1" s="1"/>
  <c r="BJ1720" i="1"/>
  <c r="I1720" i="1"/>
  <c r="O1720" i="1" s="1"/>
  <c r="AF1720" i="1" s="1"/>
  <c r="AK1720" i="1" s="1"/>
  <c r="AS1720" i="1" s="1"/>
  <c r="BI1720" i="1" s="1"/>
  <c r="H1720" i="1"/>
  <c r="N1720" i="1" s="1"/>
  <c r="AE1720" i="1" s="1"/>
  <c r="AJ1720" i="1" s="1"/>
  <c r="AR1720" i="1" s="1"/>
  <c r="BH1720" i="1" s="1"/>
  <c r="G1720" i="1"/>
  <c r="M1720" i="1" s="1"/>
  <c r="AD1720" i="1" s="1"/>
  <c r="AI1720" i="1" s="1"/>
  <c r="BJ1699" i="1"/>
  <c r="BJ1698" i="1" s="1"/>
  <c r="BJ1697" i="1" s="1"/>
  <c r="BJ1696" i="1" s="1"/>
  <c r="BJ1695" i="1" s="1"/>
  <c r="I1699" i="1"/>
  <c r="O1699" i="1" s="1"/>
  <c r="AF1699" i="1" s="1"/>
  <c r="AK1699" i="1" s="1"/>
  <c r="AS1699" i="1" s="1"/>
  <c r="BI1699" i="1" s="1"/>
  <c r="H1699" i="1"/>
  <c r="N1699" i="1" s="1"/>
  <c r="AE1699" i="1" s="1"/>
  <c r="AJ1699" i="1" s="1"/>
  <c r="AR1699" i="1" s="1"/>
  <c r="BH1699" i="1" s="1"/>
  <c r="G1699" i="1"/>
  <c r="M1699" i="1" s="1"/>
  <c r="AD1699" i="1" s="1"/>
  <c r="AI1699" i="1" s="1"/>
  <c r="BJ1691" i="1"/>
  <c r="BJ1690" i="1" s="1"/>
  <c r="BJ1689" i="1" s="1"/>
  <c r="BJ1688" i="1" s="1"/>
  <c r="BJ1687" i="1" s="1"/>
  <c r="I1691" i="1"/>
  <c r="O1691" i="1" s="1"/>
  <c r="AF1691" i="1" s="1"/>
  <c r="AK1691" i="1" s="1"/>
  <c r="AS1691" i="1" s="1"/>
  <c r="BI1691" i="1" s="1"/>
  <c r="H1691" i="1"/>
  <c r="N1691" i="1" s="1"/>
  <c r="AE1691" i="1" s="1"/>
  <c r="AJ1691" i="1" s="1"/>
  <c r="AR1691" i="1" s="1"/>
  <c r="BH1691" i="1" s="1"/>
  <c r="G1691" i="1"/>
  <c r="M1691" i="1" s="1"/>
  <c r="AD1691" i="1" s="1"/>
  <c r="AI1691" i="1" s="1"/>
  <c r="BJ1685" i="1"/>
  <c r="BJ1684" i="1" s="1"/>
  <c r="BJ1683" i="1" s="1"/>
  <c r="BJ1682" i="1" s="1"/>
  <c r="BJ1681" i="1" s="1"/>
  <c r="I1685" i="1"/>
  <c r="O1685" i="1" s="1"/>
  <c r="AF1685" i="1" s="1"/>
  <c r="AK1685" i="1" s="1"/>
  <c r="AS1685" i="1" s="1"/>
  <c r="BI1685" i="1" s="1"/>
  <c r="H1685" i="1"/>
  <c r="N1685" i="1" s="1"/>
  <c r="AE1685" i="1" s="1"/>
  <c r="AJ1685" i="1" s="1"/>
  <c r="AR1685" i="1" s="1"/>
  <c r="BH1685" i="1" s="1"/>
  <c r="G1685" i="1"/>
  <c r="M1685" i="1" s="1"/>
  <c r="AD1685" i="1" s="1"/>
  <c r="AI1685" i="1" s="1"/>
  <c r="BJ1677" i="1"/>
  <c r="BJ1676" i="1" s="1"/>
  <c r="BJ1675" i="1" s="1"/>
  <c r="I1677" i="1"/>
  <c r="O1677" i="1" s="1"/>
  <c r="AF1677" i="1" s="1"/>
  <c r="AK1677" i="1" s="1"/>
  <c r="AS1677" i="1" s="1"/>
  <c r="BI1677" i="1" s="1"/>
  <c r="H1677" i="1"/>
  <c r="N1677" i="1" s="1"/>
  <c r="AE1677" i="1" s="1"/>
  <c r="AJ1677" i="1" s="1"/>
  <c r="AR1677" i="1" s="1"/>
  <c r="BH1677" i="1" s="1"/>
  <c r="G1677" i="1"/>
  <c r="M1677" i="1" s="1"/>
  <c r="AD1677" i="1" s="1"/>
  <c r="AI1677" i="1" s="1"/>
  <c r="BJ1673" i="1"/>
  <c r="BJ1672" i="1" s="1"/>
  <c r="BJ1671" i="1" s="1"/>
  <c r="I1673" i="1"/>
  <c r="O1673" i="1" s="1"/>
  <c r="AF1673" i="1" s="1"/>
  <c r="AK1673" i="1" s="1"/>
  <c r="AS1673" i="1" s="1"/>
  <c r="BI1673" i="1" s="1"/>
  <c r="H1673" i="1"/>
  <c r="N1673" i="1" s="1"/>
  <c r="AE1673" i="1" s="1"/>
  <c r="AJ1673" i="1" s="1"/>
  <c r="AR1673" i="1" s="1"/>
  <c r="BH1673" i="1" s="1"/>
  <c r="G1673" i="1"/>
  <c r="M1673" i="1" s="1"/>
  <c r="AD1673" i="1" s="1"/>
  <c r="AI1673" i="1" s="1"/>
  <c r="BJ1660" i="1"/>
  <c r="I1660" i="1"/>
  <c r="O1660" i="1" s="1"/>
  <c r="AF1660" i="1" s="1"/>
  <c r="AK1660" i="1" s="1"/>
  <c r="AS1660" i="1" s="1"/>
  <c r="BI1660" i="1" s="1"/>
  <c r="H1660" i="1"/>
  <c r="N1660" i="1" s="1"/>
  <c r="AE1660" i="1" s="1"/>
  <c r="AJ1660" i="1" s="1"/>
  <c r="AR1660" i="1" s="1"/>
  <c r="BH1660" i="1" s="1"/>
  <c r="G1660" i="1"/>
  <c r="M1660" i="1" s="1"/>
  <c r="AD1660" i="1" s="1"/>
  <c r="AI1660" i="1" s="1"/>
  <c r="BJ1658" i="1"/>
  <c r="I1658" i="1"/>
  <c r="O1658" i="1" s="1"/>
  <c r="AF1658" i="1" s="1"/>
  <c r="AK1658" i="1" s="1"/>
  <c r="AS1658" i="1" s="1"/>
  <c r="BI1658" i="1" s="1"/>
  <c r="H1658" i="1"/>
  <c r="N1658" i="1" s="1"/>
  <c r="AE1658" i="1" s="1"/>
  <c r="AJ1658" i="1" s="1"/>
  <c r="AR1658" i="1" s="1"/>
  <c r="BH1658" i="1" s="1"/>
  <c r="G1658" i="1"/>
  <c r="M1658" i="1" s="1"/>
  <c r="AD1658" i="1" s="1"/>
  <c r="AI1658" i="1" s="1"/>
  <c r="BJ1656" i="1"/>
  <c r="I1656" i="1"/>
  <c r="O1656" i="1" s="1"/>
  <c r="AF1656" i="1" s="1"/>
  <c r="AK1656" i="1" s="1"/>
  <c r="AS1656" i="1" s="1"/>
  <c r="BI1656" i="1" s="1"/>
  <c r="H1656" i="1"/>
  <c r="N1656" i="1" s="1"/>
  <c r="AE1656" i="1" s="1"/>
  <c r="AJ1656" i="1" s="1"/>
  <c r="AR1656" i="1" s="1"/>
  <c r="BH1656" i="1" s="1"/>
  <c r="G1656" i="1"/>
  <c r="M1656" i="1" s="1"/>
  <c r="AD1656" i="1" s="1"/>
  <c r="AI1656" i="1" s="1"/>
  <c r="BJ1645" i="1"/>
  <c r="BJ1644" i="1" s="1"/>
  <c r="BJ1643" i="1" s="1"/>
  <c r="BJ1642" i="1" s="1"/>
  <c r="BJ1641" i="1" s="1"/>
  <c r="I1645" i="1"/>
  <c r="O1645" i="1" s="1"/>
  <c r="AF1645" i="1" s="1"/>
  <c r="AK1645" i="1" s="1"/>
  <c r="AS1645" i="1" s="1"/>
  <c r="BI1645" i="1" s="1"/>
  <c r="H1645" i="1"/>
  <c r="N1645" i="1" s="1"/>
  <c r="AE1645" i="1" s="1"/>
  <c r="AJ1645" i="1" s="1"/>
  <c r="AR1645" i="1" s="1"/>
  <c r="BH1645" i="1" s="1"/>
  <c r="G1645" i="1"/>
  <c r="M1645" i="1" s="1"/>
  <c r="AD1645" i="1" s="1"/>
  <c r="AI1645" i="1" s="1"/>
  <c r="BJ1639" i="1"/>
  <c r="BJ1638" i="1" s="1"/>
  <c r="BJ1637" i="1" s="1"/>
  <c r="BJ1636" i="1" s="1"/>
  <c r="BJ1635" i="1" s="1"/>
  <c r="I1639" i="1"/>
  <c r="O1639" i="1" s="1"/>
  <c r="AF1639" i="1" s="1"/>
  <c r="AK1639" i="1" s="1"/>
  <c r="AS1639" i="1" s="1"/>
  <c r="BI1639" i="1" s="1"/>
  <c r="H1639" i="1"/>
  <c r="N1639" i="1" s="1"/>
  <c r="AE1639" i="1" s="1"/>
  <c r="AJ1639" i="1" s="1"/>
  <c r="AR1639" i="1" s="1"/>
  <c r="BH1639" i="1" s="1"/>
  <c r="G1639" i="1"/>
  <c r="M1639" i="1" s="1"/>
  <c r="AD1639" i="1" s="1"/>
  <c r="AI1639" i="1" s="1"/>
  <c r="BJ1633" i="1"/>
  <c r="BJ1632" i="1" s="1"/>
  <c r="I1633" i="1"/>
  <c r="O1633" i="1" s="1"/>
  <c r="AF1633" i="1" s="1"/>
  <c r="AK1633" i="1" s="1"/>
  <c r="AS1633" i="1" s="1"/>
  <c r="BI1633" i="1" s="1"/>
  <c r="H1633" i="1"/>
  <c r="N1633" i="1" s="1"/>
  <c r="AE1633" i="1" s="1"/>
  <c r="AJ1633" i="1" s="1"/>
  <c r="AR1633" i="1" s="1"/>
  <c r="BH1633" i="1" s="1"/>
  <c r="G1633" i="1"/>
  <c r="M1633" i="1" s="1"/>
  <c r="AD1633" i="1" s="1"/>
  <c r="AI1633" i="1" s="1"/>
  <c r="BJ1630" i="1"/>
  <c r="BJ1629" i="1" s="1"/>
  <c r="I1630" i="1"/>
  <c r="O1630" i="1" s="1"/>
  <c r="AF1630" i="1" s="1"/>
  <c r="AK1630" i="1" s="1"/>
  <c r="AS1630" i="1" s="1"/>
  <c r="BI1630" i="1" s="1"/>
  <c r="H1630" i="1"/>
  <c r="N1630" i="1" s="1"/>
  <c r="AE1630" i="1" s="1"/>
  <c r="AJ1630" i="1" s="1"/>
  <c r="AR1630" i="1" s="1"/>
  <c r="BH1630" i="1" s="1"/>
  <c r="G1630" i="1"/>
  <c r="M1630" i="1" s="1"/>
  <c r="AD1630" i="1" s="1"/>
  <c r="AI1630" i="1" s="1"/>
  <c r="BJ1619" i="1"/>
  <c r="BJ1618" i="1" s="1"/>
  <c r="BJ1617" i="1" s="1"/>
  <c r="BJ1616" i="1" s="1"/>
  <c r="BJ1615" i="1" s="1"/>
  <c r="I1619" i="1"/>
  <c r="O1619" i="1" s="1"/>
  <c r="AF1619" i="1" s="1"/>
  <c r="AK1619" i="1" s="1"/>
  <c r="AS1619" i="1" s="1"/>
  <c r="BI1619" i="1" s="1"/>
  <c r="H1619" i="1"/>
  <c r="N1619" i="1" s="1"/>
  <c r="AE1619" i="1" s="1"/>
  <c r="AJ1619" i="1" s="1"/>
  <c r="AR1619" i="1" s="1"/>
  <c r="BH1619" i="1" s="1"/>
  <c r="G1619" i="1"/>
  <c r="M1619" i="1" s="1"/>
  <c r="AD1619" i="1" s="1"/>
  <c r="AI1619" i="1" s="1"/>
  <c r="BJ1611" i="1"/>
  <c r="BJ1610" i="1" s="1"/>
  <c r="BJ1609" i="1" s="1"/>
  <c r="BJ1608" i="1" s="1"/>
  <c r="BJ1607" i="1" s="1"/>
  <c r="I1611" i="1"/>
  <c r="O1611" i="1" s="1"/>
  <c r="AF1611" i="1" s="1"/>
  <c r="AK1611" i="1" s="1"/>
  <c r="AS1611" i="1" s="1"/>
  <c r="BI1611" i="1" s="1"/>
  <c r="H1611" i="1"/>
  <c r="N1611" i="1" s="1"/>
  <c r="AE1611" i="1" s="1"/>
  <c r="AJ1611" i="1" s="1"/>
  <c r="AR1611" i="1" s="1"/>
  <c r="BH1611" i="1" s="1"/>
  <c r="G1611" i="1"/>
  <c r="M1611" i="1" s="1"/>
  <c r="AD1611" i="1" s="1"/>
  <c r="AI1611" i="1" s="1"/>
  <c r="BJ1605" i="1"/>
  <c r="BJ1604" i="1" s="1"/>
  <c r="I1605" i="1"/>
  <c r="O1605" i="1" s="1"/>
  <c r="AF1605" i="1" s="1"/>
  <c r="AK1605" i="1" s="1"/>
  <c r="AS1605" i="1" s="1"/>
  <c r="BI1605" i="1" s="1"/>
  <c r="H1605" i="1"/>
  <c r="N1605" i="1" s="1"/>
  <c r="AE1605" i="1" s="1"/>
  <c r="AJ1605" i="1" s="1"/>
  <c r="AR1605" i="1" s="1"/>
  <c r="BH1605" i="1" s="1"/>
  <c r="G1605" i="1"/>
  <c r="M1605" i="1" s="1"/>
  <c r="AD1605" i="1" s="1"/>
  <c r="AI1605" i="1" s="1"/>
  <c r="BJ1600" i="1"/>
  <c r="BJ1599" i="1" s="1"/>
  <c r="BJ1598" i="1" s="1"/>
  <c r="BJ1597" i="1" s="1"/>
  <c r="I1600" i="1"/>
  <c r="O1600" i="1" s="1"/>
  <c r="AF1600" i="1" s="1"/>
  <c r="AK1600" i="1" s="1"/>
  <c r="AS1600" i="1" s="1"/>
  <c r="BI1600" i="1" s="1"/>
  <c r="H1600" i="1"/>
  <c r="N1600" i="1" s="1"/>
  <c r="AE1600" i="1" s="1"/>
  <c r="AJ1600" i="1" s="1"/>
  <c r="AR1600" i="1" s="1"/>
  <c r="BH1600" i="1" s="1"/>
  <c r="G1600" i="1"/>
  <c r="M1600" i="1" s="1"/>
  <c r="AD1600" i="1" s="1"/>
  <c r="AI1600" i="1" s="1"/>
  <c r="BJ1595" i="1"/>
  <c r="BJ1594" i="1" s="1"/>
  <c r="I1595" i="1"/>
  <c r="O1595" i="1" s="1"/>
  <c r="AF1595" i="1" s="1"/>
  <c r="AK1595" i="1" s="1"/>
  <c r="AS1595" i="1" s="1"/>
  <c r="BI1595" i="1" s="1"/>
  <c r="H1595" i="1"/>
  <c r="N1595" i="1" s="1"/>
  <c r="AE1595" i="1" s="1"/>
  <c r="AJ1595" i="1" s="1"/>
  <c r="AR1595" i="1" s="1"/>
  <c r="BH1595" i="1" s="1"/>
  <c r="G1595" i="1"/>
  <c r="M1595" i="1" s="1"/>
  <c r="AD1595" i="1" s="1"/>
  <c r="AI1595" i="1" s="1"/>
  <c r="BJ1592" i="1"/>
  <c r="BJ1591" i="1" s="1"/>
  <c r="I1592" i="1"/>
  <c r="O1592" i="1" s="1"/>
  <c r="AF1592" i="1" s="1"/>
  <c r="AK1592" i="1" s="1"/>
  <c r="AS1592" i="1" s="1"/>
  <c r="BI1592" i="1" s="1"/>
  <c r="H1592" i="1"/>
  <c r="N1592" i="1" s="1"/>
  <c r="AE1592" i="1" s="1"/>
  <c r="AJ1592" i="1" s="1"/>
  <c r="AR1592" i="1" s="1"/>
  <c r="BH1592" i="1" s="1"/>
  <c r="G1592" i="1"/>
  <c r="M1592" i="1" s="1"/>
  <c r="AD1592" i="1" s="1"/>
  <c r="AI1592" i="1" s="1"/>
  <c r="BJ1579" i="1"/>
  <c r="BJ1578" i="1" s="1"/>
  <c r="BJ1577" i="1" s="1"/>
  <c r="BJ1576" i="1" s="1"/>
  <c r="BJ1575" i="1" s="1"/>
  <c r="I1579" i="1"/>
  <c r="O1579" i="1" s="1"/>
  <c r="AF1579" i="1" s="1"/>
  <c r="AK1579" i="1" s="1"/>
  <c r="AS1579" i="1" s="1"/>
  <c r="BI1579" i="1" s="1"/>
  <c r="H1579" i="1"/>
  <c r="N1579" i="1" s="1"/>
  <c r="AE1579" i="1" s="1"/>
  <c r="AJ1579" i="1" s="1"/>
  <c r="AR1579" i="1" s="1"/>
  <c r="BH1579" i="1" s="1"/>
  <c r="G1579" i="1"/>
  <c r="M1579" i="1" s="1"/>
  <c r="AD1579" i="1" s="1"/>
  <c r="AI1579" i="1" s="1"/>
  <c r="BJ1573" i="1"/>
  <c r="BJ1572" i="1" s="1"/>
  <c r="BJ1571" i="1" s="1"/>
  <c r="BJ1570" i="1" s="1"/>
  <c r="BJ1569" i="1" s="1"/>
  <c r="I1573" i="1"/>
  <c r="O1573" i="1" s="1"/>
  <c r="AF1573" i="1" s="1"/>
  <c r="AK1573" i="1" s="1"/>
  <c r="AS1573" i="1" s="1"/>
  <c r="BI1573" i="1" s="1"/>
  <c r="H1573" i="1"/>
  <c r="N1573" i="1" s="1"/>
  <c r="AE1573" i="1" s="1"/>
  <c r="AJ1573" i="1" s="1"/>
  <c r="AR1573" i="1" s="1"/>
  <c r="BH1573" i="1" s="1"/>
  <c r="G1573" i="1"/>
  <c r="M1573" i="1" s="1"/>
  <c r="AD1573" i="1" s="1"/>
  <c r="AI1573" i="1" s="1"/>
  <c r="BJ1567" i="1"/>
  <c r="BJ1566" i="1" s="1"/>
  <c r="BJ1565" i="1" s="1"/>
  <c r="BJ1564" i="1" s="1"/>
  <c r="I1567" i="1"/>
  <c r="O1567" i="1" s="1"/>
  <c r="AF1567" i="1" s="1"/>
  <c r="AK1567" i="1" s="1"/>
  <c r="AS1567" i="1" s="1"/>
  <c r="BI1567" i="1" s="1"/>
  <c r="H1567" i="1"/>
  <c r="N1567" i="1" s="1"/>
  <c r="AE1567" i="1" s="1"/>
  <c r="AJ1567" i="1" s="1"/>
  <c r="AR1567" i="1" s="1"/>
  <c r="BH1567" i="1" s="1"/>
  <c r="G1567" i="1"/>
  <c r="M1567" i="1" s="1"/>
  <c r="AD1567" i="1" s="1"/>
  <c r="AI1567" i="1" s="1"/>
  <c r="BJ1562" i="1"/>
  <c r="BJ1561" i="1" s="1"/>
  <c r="I1562" i="1"/>
  <c r="O1562" i="1" s="1"/>
  <c r="AF1562" i="1" s="1"/>
  <c r="AK1562" i="1" s="1"/>
  <c r="AS1562" i="1" s="1"/>
  <c r="BI1562" i="1" s="1"/>
  <c r="H1562" i="1"/>
  <c r="N1562" i="1" s="1"/>
  <c r="AE1562" i="1" s="1"/>
  <c r="AJ1562" i="1" s="1"/>
  <c r="AR1562" i="1" s="1"/>
  <c r="BH1562" i="1" s="1"/>
  <c r="G1562" i="1"/>
  <c r="M1562" i="1" s="1"/>
  <c r="AD1562" i="1" s="1"/>
  <c r="AI1562" i="1" s="1"/>
  <c r="BJ1559" i="1"/>
  <c r="BJ1558" i="1" s="1"/>
  <c r="I1559" i="1"/>
  <c r="O1559" i="1" s="1"/>
  <c r="AF1559" i="1" s="1"/>
  <c r="AK1559" i="1" s="1"/>
  <c r="AS1559" i="1" s="1"/>
  <c r="BI1559" i="1" s="1"/>
  <c r="H1559" i="1"/>
  <c r="N1559" i="1" s="1"/>
  <c r="AE1559" i="1" s="1"/>
  <c r="AJ1559" i="1" s="1"/>
  <c r="AR1559" i="1" s="1"/>
  <c r="BH1559" i="1" s="1"/>
  <c r="G1559" i="1"/>
  <c r="M1559" i="1" s="1"/>
  <c r="AD1559" i="1" s="1"/>
  <c r="AI1559" i="1" s="1"/>
  <c r="BJ1551" i="1"/>
  <c r="I1551" i="1"/>
  <c r="O1551" i="1" s="1"/>
  <c r="AF1551" i="1" s="1"/>
  <c r="AK1551" i="1" s="1"/>
  <c r="AS1551" i="1" s="1"/>
  <c r="BI1551" i="1" s="1"/>
  <c r="H1551" i="1"/>
  <c r="N1551" i="1" s="1"/>
  <c r="AE1551" i="1" s="1"/>
  <c r="AJ1551" i="1" s="1"/>
  <c r="AR1551" i="1" s="1"/>
  <c r="BH1551" i="1" s="1"/>
  <c r="G1551" i="1"/>
  <c r="M1551" i="1" s="1"/>
  <c r="AD1551" i="1" s="1"/>
  <c r="AI1551" i="1" s="1"/>
  <c r="BJ1549" i="1"/>
  <c r="I1549" i="1"/>
  <c r="O1549" i="1" s="1"/>
  <c r="AF1549" i="1" s="1"/>
  <c r="AK1549" i="1" s="1"/>
  <c r="AS1549" i="1" s="1"/>
  <c r="BI1549" i="1" s="1"/>
  <c r="H1549" i="1"/>
  <c r="N1549" i="1" s="1"/>
  <c r="AE1549" i="1" s="1"/>
  <c r="AJ1549" i="1" s="1"/>
  <c r="AR1549" i="1" s="1"/>
  <c r="BH1549" i="1" s="1"/>
  <c r="G1549" i="1"/>
  <c r="M1549" i="1" s="1"/>
  <c r="AD1549" i="1" s="1"/>
  <c r="AI1549" i="1" s="1"/>
  <c r="BJ1542" i="1"/>
  <c r="BJ1541" i="1" s="1"/>
  <c r="BJ1540" i="1" s="1"/>
  <c r="BJ1539" i="1" s="1"/>
  <c r="BJ1538" i="1" s="1"/>
  <c r="BJ1537" i="1" s="1"/>
  <c r="I1542" i="1"/>
  <c r="O1542" i="1" s="1"/>
  <c r="AF1542" i="1" s="1"/>
  <c r="AK1542" i="1" s="1"/>
  <c r="AS1542" i="1" s="1"/>
  <c r="BI1542" i="1" s="1"/>
  <c r="H1542" i="1"/>
  <c r="N1542" i="1" s="1"/>
  <c r="AE1542" i="1" s="1"/>
  <c r="AJ1542" i="1" s="1"/>
  <c r="AR1542" i="1" s="1"/>
  <c r="BH1542" i="1" s="1"/>
  <c r="G1542" i="1"/>
  <c r="M1542" i="1" s="1"/>
  <c r="AD1542" i="1" s="1"/>
  <c r="AI1542" i="1" s="1"/>
  <c r="BJ1534" i="1"/>
  <c r="BJ1533" i="1" s="1"/>
  <c r="I1534" i="1"/>
  <c r="O1534" i="1" s="1"/>
  <c r="AF1534" i="1" s="1"/>
  <c r="AK1534" i="1" s="1"/>
  <c r="AS1534" i="1" s="1"/>
  <c r="BI1534" i="1" s="1"/>
  <c r="H1534" i="1"/>
  <c r="N1534" i="1" s="1"/>
  <c r="AE1534" i="1" s="1"/>
  <c r="AJ1534" i="1" s="1"/>
  <c r="AR1534" i="1" s="1"/>
  <c r="BH1534" i="1" s="1"/>
  <c r="G1534" i="1"/>
  <c r="M1534" i="1" s="1"/>
  <c r="AD1534" i="1" s="1"/>
  <c r="AI1534" i="1" s="1"/>
  <c r="BJ1531" i="1"/>
  <c r="BJ1530" i="1" s="1"/>
  <c r="I1531" i="1"/>
  <c r="O1531" i="1" s="1"/>
  <c r="AF1531" i="1" s="1"/>
  <c r="AK1531" i="1" s="1"/>
  <c r="AS1531" i="1" s="1"/>
  <c r="BI1531" i="1" s="1"/>
  <c r="H1531" i="1"/>
  <c r="N1531" i="1" s="1"/>
  <c r="AE1531" i="1" s="1"/>
  <c r="AJ1531" i="1" s="1"/>
  <c r="AR1531" i="1" s="1"/>
  <c r="BH1531" i="1" s="1"/>
  <c r="G1531" i="1"/>
  <c r="M1531" i="1" s="1"/>
  <c r="AD1531" i="1" s="1"/>
  <c r="AI1531" i="1" s="1"/>
  <c r="BJ1526" i="1"/>
  <c r="I1526" i="1"/>
  <c r="O1526" i="1" s="1"/>
  <c r="AF1526" i="1" s="1"/>
  <c r="AK1526" i="1" s="1"/>
  <c r="AS1526" i="1" s="1"/>
  <c r="BI1526" i="1" s="1"/>
  <c r="H1526" i="1"/>
  <c r="N1526" i="1" s="1"/>
  <c r="AE1526" i="1" s="1"/>
  <c r="AJ1526" i="1" s="1"/>
  <c r="AR1526" i="1" s="1"/>
  <c r="BH1526" i="1" s="1"/>
  <c r="G1526" i="1"/>
  <c r="M1526" i="1" s="1"/>
  <c r="AD1526" i="1" s="1"/>
  <c r="AI1526" i="1" s="1"/>
  <c r="BJ1524" i="1"/>
  <c r="I1524" i="1"/>
  <c r="O1524" i="1" s="1"/>
  <c r="AF1524" i="1" s="1"/>
  <c r="AK1524" i="1" s="1"/>
  <c r="AS1524" i="1" s="1"/>
  <c r="BI1524" i="1" s="1"/>
  <c r="H1524" i="1"/>
  <c r="N1524" i="1" s="1"/>
  <c r="AE1524" i="1" s="1"/>
  <c r="AJ1524" i="1" s="1"/>
  <c r="AR1524" i="1" s="1"/>
  <c r="BH1524" i="1" s="1"/>
  <c r="G1524" i="1"/>
  <c r="M1524" i="1" s="1"/>
  <c r="AD1524" i="1" s="1"/>
  <c r="AI1524" i="1" s="1"/>
  <c r="BJ1520" i="1"/>
  <c r="BJ1519" i="1" s="1"/>
  <c r="I1520" i="1"/>
  <c r="O1520" i="1" s="1"/>
  <c r="AF1520" i="1" s="1"/>
  <c r="AK1520" i="1" s="1"/>
  <c r="AS1520" i="1" s="1"/>
  <c r="BI1520" i="1" s="1"/>
  <c r="H1520" i="1"/>
  <c r="N1520" i="1" s="1"/>
  <c r="AE1520" i="1" s="1"/>
  <c r="AJ1520" i="1" s="1"/>
  <c r="AR1520" i="1" s="1"/>
  <c r="BH1520" i="1" s="1"/>
  <c r="G1520" i="1"/>
  <c r="M1520" i="1" s="1"/>
  <c r="AD1520" i="1" s="1"/>
  <c r="AI1520" i="1" s="1"/>
  <c r="BJ1517" i="1"/>
  <c r="BJ1516" i="1" s="1"/>
  <c r="I1517" i="1"/>
  <c r="O1517" i="1" s="1"/>
  <c r="AF1517" i="1" s="1"/>
  <c r="AK1517" i="1" s="1"/>
  <c r="AS1517" i="1" s="1"/>
  <c r="BI1517" i="1" s="1"/>
  <c r="H1517" i="1"/>
  <c r="N1517" i="1" s="1"/>
  <c r="AE1517" i="1" s="1"/>
  <c r="AJ1517" i="1" s="1"/>
  <c r="AR1517" i="1" s="1"/>
  <c r="BH1517" i="1" s="1"/>
  <c r="G1517" i="1"/>
  <c r="M1517" i="1" s="1"/>
  <c r="AD1517" i="1" s="1"/>
  <c r="AI1517" i="1" s="1"/>
  <c r="BJ1510" i="1"/>
  <c r="BJ1509" i="1" s="1"/>
  <c r="I1510" i="1"/>
  <c r="O1510" i="1" s="1"/>
  <c r="AF1510" i="1" s="1"/>
  <c r="AK1510" i="1" s="1"/>
  <c r="AS1510" i="1" s="1"/>
  <c r="BI1510" i="1" s="1"/>
  <c r="H1510" i="1"/>
  <c r="N1510" i="1" s="1"/>
  <c r="AE1510" i="1" s="1"/>
  <c r="AJ1510" i="1" s="1"/>
  <c r="AR1510" i="1" s="1"/>
  <c r="BH1510" i="1" s="1"/>
  <c r="G1510" i="1"/>
  <c r="M1510" i="1" s="1"/>
  <c r="AD1510" i="1" s="1"/>
  <c r="AI1510" i="1" s="1"/>
  <c r="BJ1507" i="1"/>
  <c r="BJ1506" i="1" s="1"/>
  <c r="I1507" i="1"/>
  <c r="O1507" i="1" s="1"/>
  <c r="AF1507" i="1" s="1"/>
  <c r="AK1507" i="1" s="1"/>
  <c r="AS1507" i="1" s="1"/>
  <c r="BI1507" i="1" s="1"/>
  <c r="H1507" i="1"/>
  <c r="N1507" i="1" s="1"/>
  <c r="AE1507" i="1" s="1"/>
  <c r="AJ1507" i="1" s="1"/>
  <c r="AR1507" i="1" s="1"/>
  <c r="BH1507" i="1" s="1"/>
  <c r="G1507" i="1"/>
  <c r="M1507" i="1" s="1"/>
  <c r="AD1507" i="1" s="1"/>
  <c r="AI1507" i="1" s="1"/>
  <c r="BJ1504" i="1"/>
  <c r="BJ1503" i="1" s="1"/>
  <c r="I1504" i="1"/>
  <c r="O1504" i="1" s="1"/>
  <c r="AF1504" i="1" s="1"/>
  <c r="AK1504" i="1" s="1"/>
  <c r="AS1504" i="1" s="1"/>
  <c r="BI1504" i="1" s="1"/>
  <c r="H1504" i="1"/>
  <c r="N1504" i="1" s="1"/>
  <c r="AE1504" i="1" s="1"/>
  <c r="AJ1504" i="1" s="1"/>
  <c r="AR1504" i="1" s="1"/>
  <c r="BH1504" i="1" s="1"/>
  <c r="G1504" i="1"/>
  <c r="M1504" i="1" s="1"/>
  <c r="AD1504" i="1" s="1"/>
  <c r="AI1504" i="1" s="1"/>
  <c r="BJ1497" i="1"/>
  <c r="I1497" i="1"/>
  <c r="O1497" i="1" s="1"/>
  <c r="AF1497" i="1" s="1"/>
  <c r="AK1497" i="1" s="1"/>
  <c r="AS1497" i="1" s="1"/>
  <c r="BI1497" i="1" s="1"/>
  <c r="H1497" i="1"/>
  <c r="N1497" i="1" s="1"/>
  <c r="AE1497" i="1" s="1"/>
  <c r="AJ1497" i="1" s="1"/>
  <c r="AR1497" i="1" s="1"/>
  <c r="BH1497" i="1" s="1"/>
  <c r="G1497" i="1"/>
  <c r="M1497" i="1" s="1"/>
  <c r="AD1497" i="1" s="1"/>
  <c r="AI1497" i="1" s="1"/>
  <c r="BJ1495" i="1"/>
  <c r="I1495" i="1"/>
  <c r="O1495" i="1" s="1"/>
  <c r="AF1495" i="1" s="1"/>
  <c r="AK1495" i="1" s="1"/>
  <c r="AS1495" i="1" s="1"/>
  <c r="BI1495" i="1" s="1"/>
  <c r="H1495" i="1"/>
  <c r="N1495" i="1" s="1"/>
  <c r="AE1495" i="1" s="1"/>
  <c r="AJ1495" i="1" s="1"/>
  <c r="AR1495" i="1" s="1"/>
  <c r="BH1495" i="1" s="1"/>
  <c r="G1495" i="1"/>
  <c r="M1495" i="1" s="1"/>
  <c r="AD1495" i="1" s="1"/>
  <c r="AI1495" i="1" s="1"/>
  <c r="BJ1492" i="1"/>
  <c r="BJ1491" i="1" s="1"/>
  <c r="I1492" i="1"/>
  <c r="O1492" i="1" s="1"/>
  <c r="AF1492" i="1" s="1"/>
  <c r="AK1492" i="1" s="1"/>
  <c r="AS1492" i="1" s="1"/>
  <c r="BI1492" i="1" s="1"/>
  <c r="H1492" i="1"/>
  <c r="N1492" i="1" s="1"/>
  <c r="AE1492" i="1" s="1"/>
  <c r="AJ1492" i="1" s="1"/>
  <c r="AR1492" i="1" s="1"/>
  <c r="BH1492" i="1" s="1"/>
  <c r="G1492" i="1"/>
  <c r="M1492" i="1" s="1"/>
  <c r="AD1492" i="1" s="1"/>
  <c r="AI1492" i="1" s="1"/>
  <c r="BJ1482" i="1"/>
  <c r="I1482" i="1"/>
  <c r="O1482" i="1" s="1"/>
  <c r="AF1482" i="1" s="1"/>
  <c r="AK1482" i="1" s="1"/>
  <c r="AS1482" i="1" s="1"/>
  <c r="BI1482" i="1" s="1"/>
  <c r="H1482" i="1"/>
  <c r="N1482" i="1" s="1"/>
  <c r="AE1482" i="1" s="1"/>
  <c r="AJ1482" i="1" s="1"/>
  <c r="AR1482" i="1" s="1"/>
  <c r="BH1482" i="1" s="1"/>
  <c r="G1482" i="1"/>
  <c r="M1482" i="1" s="1"/>
  <c r="AD1482" i="1" s="1"/>
  <c r="AI1482" i="1" s="1"/>
  <c r="BJ1480" i="1"/>
  <c r="I1480" i="1"/>
  <c r="O1480" i="1" s="1"/>
  <c r="AF1480" i="1" s="1"/>
  <c r="AK1480" i="1" s="1"/>
  <c r="AS1480" i="1" s="1"/>
  <c r="BI1480" i="1" s="1"/>
  <c r="H1480" i="1"/>
  <c r="N1480" i="1" s="1"/>
  <c r="AE1480" i="1" s="1"/>
  <c r="AJ1480" i="1" s="1"/>
  <c r="AR1480" i="1" s="1"/>
  <c r="BH1480" i="1" s="1"/>
  <c r="G1480" i="1"/>
  <c r="M1480" i="1" s="1"/>
  <c r="AD1480" i="1" s="1"/>
  <c r="AI1480" i="1" s="1"/>
  <c r="H1314" i="1"/>
  <c r="N1314" i="1" s="1"/>
  <c r="AE1314" i="1" s="1"/>
  <c r="AJ1314" i="1" s="1"/>
  <c r="AR1314" i="1" s="1"/>
  <c r="BH1314" i="1" s="1"/>
  <c r="I1314" i="1"/>
  <c r="O1314" i="1" s="1"/>
  <c r="AF1314" i="1" s="1"/>
  <c r="AK1314" i="1" s="1"/>
  <c r="AS1314" i="1" s="1"/>
  <c r="BI1314" i="1" s="1"/>
  <c r="BJ1314" i="1"/>
  <c r="G1314" i="1"/>
  <c r="M1314" i="1" s="1"/>
  <c r="AD1314" i="1" s="1"/>
  <c r="AI1314" i="1" s="1"/>
  <c r="BJ1459" i="1"/>
  <c r="BJ1458" i="1" s="1"/>
  <c r="BJ1457" i="1" s="1"/>
  <c r="BJ1456" i="1" s="1"/>
  <c r="BJ1455" i="1" s="1"/>
  <c r="I1459" i="1"/>
  <c r="O1459" i="1" s="1"/>
  <c r="AF1459" i="1" s="1"/>
  <c r="AK1459" i="1" s="1"/>
  <c r="AS1459" i="1" s="1"/>
  <c r="BI1459" i="1" s="1"/>
  <c r="H1459" i="1"/>
  <c r="N1459" i="1" s="1"/>
  <c r="AE1459" i="1" s="1"/>
  <c r="AJ1459" i="1" s="1"/>
  <c r="AR1459" i="1" s="1"/>
  <c r="BH1459" i="1" s="1"/>
  <c r="G1459" i="1"/>
  <c r="M1459" i="1" s="1"/>
  <c r="AD1459" i="1" s="1"/>
  <c r="AI1459" i="1" s="1"/>
  <c r="BJ1451" i="1"/>
  <c r="BJ1450" i="1" s="1"/>
  <c r="BJ1449" i="1" s="1"/>
  <c r="BJ1448" i="1" s="1"/>
  <c r="BJ1447" i="1" s="1"/>
  <c r="I1451" i="1"/>
  <c r="O1451" i="1" s="1"/>
  <c r="AF1451" i="1" s="1"/>
  <c r="AK1451" i="1" s="1"/>
  <c r="AS1451" i="1" s="1"/>
  <c r="BI1451" i="1" s="1"/>
  <c r="H1451" i="1"/>
  <c r="N1451" i="1" s="1"/>
  <c r="AE1451" i="1" s="1"/>
  <c r="AJ1451" i="1" s="1"/>
  <c r="AR1451" i="1" s="1"/>
  <c r="BH1451" i="1" s="1"/>
  <c r="G1451" i="1"/>
  <c r="M1451" i="1" s="1"/>
  <c r="AD1451" i="1" s="1"/>
  <c r="AI1451" i="1" s="1"/>
  <c r="BJ1445" i="1"/>
  <c r="BJ1444" i="1" s="1"/>
  <c r="BJ1443" i="1" s="1"/>
  <c r="BJ1442" i="1" s="1"/>
  <c r="BJ1441" i="1" s="1"/>
  <c r="I1445" i="1"/>
  <c r="O1445" i="1" s="1"/>
  <c r="AF1445" i="1" s="1"/>
  <c r="AK1445" i="1" s="1"/>
  <c r="AS1445" i="1" s="1"/>
  <c r="BI1445" i="1" s="1"/>
  <c r="H1445" i="1"/>
  <c r="N1445" i="1" s="1"/>
  <c r="AE1445" i="1" s="1"/>
  <c r="AJ1445" i="1" s="1"/>
  <c r="AR1445" i="1" s="1"/>
  <c r="BH1445" i="1" s="1"/>
  <c r="G1445" i="1"/>
  <c r="M1445" i="1" s="1"/>
  <c r="AD1445" i="1" s="1"/>
  <c r="AI1445" i="1" s="1"/>
  <c r="BJ1437" i="1"/>
  <c r="BJ1436" i="1" s="1"/>
  <c r="BJ1435" i="1" s="1"/>
  <c r="I1437" i="1"/>
  <c r="O1437" i="1" s="1"/>
  <c r="AF1437" i="1" s="1"/>
  <c r="AK1437" i="1" s="1"/>
  <c r="AS1437" i="1" s="1"/>
  <c r="BI1437" i="1" s="1"/>
  <c r="H1437" i="1"/>
  <c r="N1437" i="1" s="1"/>
  <c r="AE1437" i="1" s="1"/>
  <c r="AJ1437" i="1" s="1"/>
  <c r="AR1437" i="1" s="1"/>
  <c r="BH1437" i="1" s="1"/>
  <c r="G1437" i="1"/>
  <c r="M1437" i="1" s="1"/>
  <c r="AD1437" i="1" s="1"/>
  <c r="AI1437" i="1" s="1"/>
  <c r="BJ1433" i="1"/>
  <c r="BJ1432" i="1" s="1"/>
  <c r="BJ1431" i="1" s="1"/>
  <c r="I1433" i="1"/>
  <c r="O1433" i="1" s="1"/>
  <c r="AF1433" i="1" s="1"/>
  <c r="AK1433" i="1" s="1"/>
  <c r="AS1433" i="1" s="1"/>
  <c r="BI1433" i="1" s="1"/>
  <c r="H1433" i="1"/>
  <c r="N1433" i="1" s="1"/>
  <c r="AE1433" i="1" s="1"/>
  <c r="AJ1433" i="1" s="1"/>
  <c r="AR1433" i="1" s="1"/>
  <c r="BH1433" i="1" s="1"/>
  <c r="G1433" i="1"/>
  <c r="M1433" i="1" s="1"/>
  <c r="AD1433" i="1" s="1"/>
  <c r="AI1433" i="1" s="1"/>
  <c r="BJ1420" i="1"/>
  <c r="I1420" i="1"/>
  <c r="O1420" i="1" s="1"/>
  <c r="AF1420" i="1" s="1"/>
  <c r="AK1420" i="1" s="1"/>
  <c r="AS1420" i="1" s="1"/>
  <c r="BI1420" i="1" s="1"/>
  <c r="H1420" i="1"/>
  <c r="N1420" i="1" s="1"/>
  <c r="AE1420" i="1" s="1"/>
  <c r="AJ1420" i="1" s="1"/>
  <c r="AR1420" i="1" s="1"/>
  <c r="BH1420" i="1" s="1"/>
  <c r="G1420" i="1"/>
  <c r="M1420" i="1" s="1"/>
  <c r="AD1420" i="1" s="1"/>
  <c r="AI1420" i="1" s="1"/>
  <c r="BJ1418" i="1"/>
  <c r="I1418" i="1"/>
  <c r="O1418" i="1" s="1"/>
  <c r="AF1418" i="1" s="1"/>
  <c r="AK1418" i="1" s="1"/>
  <c r="AS1418" i="1" s="1"/>
  <c r="BI1418" i="1" s="1"/>
  <c r="H1418" i="1"/>
  <c r="N1418" i="1" s="1"/>
  <c r="AE1418" i="1" s="1"/>
  <c r="AJ1418" i="1" s="1"/>
  <c r="AR1418" i="1" s="1"/>
  <c r="BH1418" i="1" s="1"/>
  <c r="G1418" i="1"/>
  <c r="M1418" i="1" s="1"/>
  <c r="AD1418" i="1" s="1"/>
  <c r="AI1418" i="1" s="1"/>
  <c r="BJ1416" i="1"/>
  <c r="I1416" i="1"/>
  <c r="O1416" i="1" s="1"/>
  <c r="AF1416" i="1" s="1"/>
  <c r="AK1416" i="1" s="1"/>
  <c r="AS1416" i="1" s="1"/>
  <c r="BI1416" i="1" s="1"/>
  <c r="H1416" i="1"/>
  <c r="N1416" i="1" s="1"/>
  <c r="AE1416" i="1" s="1"/>
  <c r="AJ1416" i="1" s="1"/>
  <c r="AR1416" i="1" s="1"/>
  <c r="BH1416" i="1" s="1"/>
  <c r="G1416" i="1"/>
  <c r="M1416" i="1" s="1"/>
  <c r="AD1416" i="1" s="1"/>
  <c r="AI1416" i="1" s="1"/>
  <c r="BJ1405" i="1"/>
  <c r="BJ1404" i="1" s="1"/>
  <c r="BJ1403" i="1" s="1"/>
  <c r="BJ1402" i="1" s="1"/>
  <c r="BJ1401" i="1" s="1"/>
  <c r="I1405" i="1"/>
  <c r="O1405" i="1" s="1"/>
  <c r="AF1405" i="1" s="1"/>
  <c r="AK1405" i="1" s="1"/>
  <c r="AS1405" i="1" s="1"/>
  <c r="BI1405" i="1" s="1"/>
  <c r="H1405" i="1"/>
  <c r="N1405" i="1" s="1"/>
  <c r="AE1405" i="1" s="1"/>
  <c r="AJ1405" i="1" s="1"/>
  <c r="AR1405" i="1" s="1"/>
  <c r="BH1405" i="1" s="1"/>
  <c r="G1405" i="1"/>
  <c r="M1405" i="1" s="1"/>
  <c r="AD1405" i="1" s="1"/>
  <c r="AI1405" i="1" s="1"/>
  <c r="BJ1399" i="1"/>
  <c r="BJ1398" i="1" s="1"/>
  <c r="BJ1397" i="1" s="1"/>
  <c r="BJ1396" i="1" s="1"/>
  <c r="BJ1395" i="1" s="1"/>
  <c r="I1399" i="1"/>
  <c r="O1399" i="1" s="1"/>
  <c r="AF1399" i="1" s="1"/>
  <c r="AK1399" i="1" s="1"/>
  <c r="AS1399" i="1" s="1"/>
  <c r="BI1399" i="1" s="1"/>
  <c r="H1399" i="1"/>
  <c r="N1399" i="1" s="1"/>
  <c r="AE1399" i="1" s="1"/>
  <c r="AJ1399" i="1" s="1"/>
  <c r="AR1399" i="1" s="1"/>
  <c r="BH1399" i="1" s="1"/>
  <c r="G1399" i="1"/>
  <c r="M1399" i="1" s="1"/>
  <c r="AD1399" i="1" s="1"/>
  <c r="AI1399" i="1" s="1"/>
  <c r="BJ1393" i="1"/>
  <c r="BJ1392" i="1" s="1"/>
  <c r="I1393" i="1"/>
  <c r="O1393" i="1" s="1"/>
  <c r="AF1393" i="1" s="1"/>
  <c r="AK1393" i="1" s="1"/>
  <c r="AS1393" i="1" s="1"/>
  <c r="BI1393" i="1" s="1"/>
  <c r="H1393" i="1"/>
  <c r="N1393" i="1" s="1"/>
  <c r="AE1393" i="1" s="1"/>
  <c r="AJ1393" i="1" s="1"/>
  <c r="AR1393" i="1" s="1"/>
  <c r="BH1393" i="1" s="1"/>
  <c r="G1393" i="1"/>
  <c r="M1393" i="1" s="1"/>
  <c r="AD1393" i="1" s="1"/>
  <c r="AI1393" i="1" s="1"/>
  <c r="BJ1390" i="1"/>
  <c r="BJ1389" i="1" s="1"/>
  <c r="I1390" i="1"/>
  <c r="O1390" i="1" s="1"/>
  <c r="AF1390" i="1" s="1"/>
  <c r="AK1390" i="1" s="1"/>
  <c r="AS1390" i="1" s="1"/>
  <c r="BI1390" i="1" s="1"/>
  <c r="H1390" i="1"/>
  <c r="N1390" i="1" s="1"/>
  <c r="AE1390" i="1" s="1"/>
  <c r="AJ1390" i="1" s="1"/>
  <c r="AR1390" i="1" s="1"/>
  <c r="BH1390" i="1" s="1"/>
  <c r="G1390" i="1"/>
  <c r="M1390" i="1" s="1"/>
  <c r="AD1390" i="1" s="1"/>
  <c r="AI1390" i="1" s="1"/>
  <c r="BJ1370" i="1"/>
  <c r="BJ1369" i="1" s="1"/>
  <c r="BJ1368" i="1" s="1"/>
  <c r="BJ1367" i="1" s="1"/>
  <c r="I1370" i="1"/>
  <c r="O1370" i="1" s="1"/>
  <c r="AF1370" i="1" s="1"/>
  <c r="AK1370" i="1" s="1"/>
  <c r="AS1370" i="1" s="1"/>
  <c r="BI1370" i="1" s="1"/>
  <c r="H1370" i="1"/>
  <c r="N1370" i="1" s="1"/>
  <c r="AE1370" i="1" s="1"/>
  <c r="AJ1370" i="1" s="1"/>
  <c r="AR1370" i="1" s="1"/>
  <c r="BH1370" i="1" s="1"/>
  <c r="G1370" i="1"/>
  <c r="M1370" i="1" s="1"/>
  <c r="AD1370" i="1" s="1"/>
  <c r="AI1370" i="1" s="1"/>
  <c r="BJ1365" i="1"/>
  <c r="BJ1364" i="1" s="1"/>
  <c r="BJ1363" i="1" s="1"/>
  <c r="BJ1362" i="1" s="1"/>
  <c r="I1365" i="1"/>
  <c r="O1365" i="1" s="1"/>
  <c r="AF1365" i="1" s="1"/>
  <c r="AK1365" i="1" s="1"/>
  <c r="AS1365" i="1" s="1"/>
  <c r="BI1365" i="1" s="1"/>
  <c r="H1365" i="1"/>
  <c r="N1365" i="1" s="1"/>
  <c r="AE1365" i="1" s="1"/>
  <c r="AJ1365" i="1" s="1"/>
  <c r="AR1365" i="1" s="1"/>
  <c r="BH1365" i="1" s="1"/>
  <c r="G1365" i="1"/>
  <c r="M1365" i="1" s="1"/>
  <c r="AD1365" i="1" s="1"/>
  <c r="AI1365" i="1" s="1"/>
  <c r="BJ1360" i="1"/>
  <c r="BJ1359" i="1" s="1"/>
  <c r="I1360" i="1"/>
  <c r="O1360" i="1" s="1"/>
  <c r="AF1360" i="1" s="1"/>
  <c r="AK1360" i="1" s="1"/>
  <c r="AS1360" i="1" s="1"/>
  <c r="BI1360" i="1" s="1"/>
  <c r="H1360" i="1"/>
  <c r="N1360" i="1" s="1"/>
  <c r="AE1360" i="1" s="1"/>
  <c r="AJ1360" i="1" s="1"/>
  <c r="AR1360" i="1" s="1"/>
  <c r="BH1360" i="1" s="1"/>
  <c r="G1360" i="1"/>
  <c r="M1360" i="1" s="1"/>
  <c r="AD1360" i="1" s="1"/>
  <c r="AI1360" i="1" s="1"/>
  <c r="BJ1357" i="1"/>
  <c r="BJ1356" i="1" s="1"/>
  <c r="I1357" i="1"/>
  <c r="O1357" i="1" s="1"/>
  <c r="AF1357" i="1" s="1"/>
  <c r="AK1357" i="1" s="1"/>
  <c r="AS1357" i="1" s="1"/>
  <c r="BI1357" i="1" s="1"/>
  <c r="H1357" i="1"/>
  <c r="N1357" i="1" s="1"/>
  <c r="AE1357" i="1" s="1"/>
  <c r="AJ1357" i="1" s="1"/>
  <c r="AR1357" i="1" s="1"/>
  <c r="BH1357" i="1" s="1"/>
  <c r="G1357" i="1"/>
  <c r="M1357" i="1" s="1"/>
  <c r="AD1357" i="1" s="1"/>
  <c r="AI1357" i="1" s="1"/>
  <c r="BJ1346" i="1"/>
  <c r="BJ1345" i="1" s="1"/>
  <c r="BJ1344" i="1" s="1"/>
  <c r="BJ1343" i="1" s="1"/>
  <c r="BJ1342" i="1" s="1"/>
  <c r="I1346" i="1"/>
  <c r="O1346" i="1" s="1"/>
  <c r="AF1346" i="1" s="1"/>
  <c r="AK1346" i="1" s="1"/>
  <c r="AS1346" i="1" s="1"/>
  <c r="BI1346" i="1" s="1"/>
  <c r="H1346" i="1"/>
  <c r="N1346" i="1" s="1"/>
  <c r="AE1346" i="1" s="1"/>
  <c r="AJ1346" i="1" s="1"/>
  <c r="AR1346" i="1" s="1"/>
  <c r="BH1346" i="1" s="1"/>
  <c r="G1346" i="1"/>
  <c r="M1346" i="1" s="1"/>
  <c r="AD1346" i="1" s="1"/>
  <c r="AI1346" i="1" s="1"/>
  <c r="BJ1340" i="1"/>
  <c r="BJ1339" i="1" s="1"/>
  <c r="BJ1338" i="1" s="1"/>
  <c r="BJ1337" i="1" s="1"/>
  <c r="BJ1336" i="1" s="1"/>
  <c r="I1340" i="1"/>
  <c r="O1340" i="1" s="1"/>
  <c r="AF1340" i="1" s="1"/>
  <c r="AK1340" i="1" s="1"/>
  <c r="AS1340" i="1" s="1"/>
  <c r="BI1340" i="1" s="1"/>
  <c r="H1340" i="1"/>
  <c r="N1340" i="1" s="1"/>
  <c r="AE1340" i="1" s="1"/>
  <c r="AJ1340" i="1" s="1"/>
  <c r="AR1340" i="1" s="1"/>
  <c r="BH1340" i="1" s="1"/>
  <c r="G1340" i="1"/>
  <c r="M1340" i="1" s="1"/>
  <c r="AD1340" i="1" s="1"/>
  <c r="AI1340" i="1" s="1"/>
  <c r="BJ1334" i="1"/>
  <c r="BJ1333" i="1" s="1"/>
  <c r="BJ1332" i="1" s="1"/>
  <c r="BJ1331" i="1" s="1"/>
  <c r="I1334" i="1"/>
  <c r="O1334" i="1" s="1"/>
  <c r="AF1334" i="1" s="1"/>
  <c r="AK1334" i="1" s="1"/>
  <c r="AS1334" i="1" s="1"/>
  <c r="BI1334" i="1" s="1"/>
  <c r="H1334" i="1"/>
  <c r="N1334" i="1" s="1"/>
  <c r="AE1334" i="1" s="1"/>
  <c r="AJ1334" i="1" s="1"/>
  <c r="AR1334" i="1" s="1"/>
  <c r="BH1334" i="1" s="1"/>
  <c r="G1334" i="1"/>
  <c r="M1334" i="1" s="1"/>
  <c r="AD1334" i="1" s="1"/>
  <c r="AI1334" i="1" s="1"/>
  <c r="BJ1329" i="1"/>
  <c r="BJ1328" i="1" s="1"/>
  <c r="BJ1327" i="1" s="1"/>
  <c r="I1329" i="1"/>
  <c r="O1329" i="1" s="1"/>
  <c r="AF1329" i="1" s="1"/>
  <c r="AK1329" i="1" s="1"/>
  <c r="AS1329" i="1" s="1"/>
  <c r="BI1329" i="1" s="1"/>
  <c r="H1329" i="1"/>
  <c r="N1329" i="1" s="1"/>
  <c r="AE1329" i="1" s="1"/>
  <c r="AJ1329" i="1" s="1"/>
  <c r="AR1329" i="1" s="1"/>
  <c r="BH1329" i="1" s="1"/>
  <c r="G1329" i="1"/>
  <c r="M1329" i="1" s="1"/>
  <c r="AD1329" i="1" s="1"/>
  <c r="AI1329" i="1" s="1"/>
  <c r="BJ1325" i="1"/>
  <c r="BJ1324" i="1" s="1"/>
  <c r="I1325" i="1"/>
  <c r="O1325" i="1" s="1"/>
  <c r="AF1325" i="1" s="1"/>
  <c r="AK1325" i="1" s="1"/>
  <c r="AS1325" i="1" s="1"/>
  <c r="BI1325" i="1" s="1"/>
  <c r="H1325" i="1"/>
  <c r="N1325" i="1" s="1"/>
  <c r="AE1325" i="1" s="1"/>
  <c r="AJ1325" i="1" s="1"/>
  <c r="AR1325" i="1" s="1"/>
  <c r="BH1325" i="1" s="1"/>
  <c r="G1325" i="1"/>
  <c r="M1325" i="1" s="1"/>
  <c r="AD1325" i="1" s="1"/>
  <c r="AI1325" i="1" s="1"/>
  <c r="BJ1322" i="1"/>
  <c r="BJ1321" i="1" s="1"/>
  <c r="I1322" i="1"/>
  <c r="O1322" i="1" s="1"/>
  <c r="AF1322" i="1" s="1"/>
  <c r="AK1322" i="1" s="1"/>
  <c r="AS1322" i="1" s="1"/>
  <c r="BI1322" i="1" s="1"/>
  <c r="H1322" i="1"/>
  <c r="N1322" i="1" s="1"/>
  <c r="AE1322" i="1" s="1"/>
  <c r="AJ1322" i="1" s="1"/>
  <c r="AR1322" i="1" s="1"/>
  <c r="BH1322" i="1" s="1"/>
  <c r="G1322" i="1"/>
  <c r="M1322" i="1" s="1"/>
  <c r="AD1322" i="1" s="1"/>
  <c r="AI1322" i="1" s="1"/>
  <c r="BJ1312" i="1"/>
  <c r="I1312" i="1"/>
  <c r="O1312" i="1" s="1"/>
  <c r="AF1312" i="1" s="1"/>
  <c r="AK1312" i="1" s="1"/>
  <c r="AS1312" i="1" s="1"/>
  <c r="BI1312" i="1" s="1"/>
  <c r="H1312" i="1"/>
  <c r="N1312" i="1" s="1"/>
  <c r="AE1312" i="1" s="1"/>
  <c r="AJ1312" i="1" s="1"/>
  <c r="AR1312" i="1" s="1"/>
  <c r="BH1312" i="1" s="1"/>
  <c r="G1312" i="1"/>
  <c r="M1312" i="1" s="1"/>
  <c r="AD1312" i="1" s="1"/>
  <c r="AI1312" i="1" s="1"/>
  <c r="BJ1305" i="1"/>
  <c r="BJ1304" i="1" s="1"/>
  <c r="BJ1303" i="1" s="1"/>
  <c r="BJ1302" i="1" s="1"/>
  <c r="BJ1301" i="1" s="1"/>
  <c r="BJ1300" i="1" s="1"/>
  <c r="I1305" i="1"/>
  <c r="O1305" i="1" s="1"/>
  <c r="AF1305" i="1" s="1"/>
  <c r="AK1305" i="1" s="1"/>
  <c r="AS1305" i="1" s="1"/>
  <c r="BI1305" i="1" s="1"/>
  <c r="H1305" i="1"/>
  <c r="N1305" i="1" s="1"/>
  <c r="AE1305" i="1" s="1"/>
  <c r="AJ1305" i="1" s="1"/>
  <c r="AR1305" i="1" s="1"/>
  <c r="BH1305" i="1" s="1"/>
  <c r="G1305" i="1"/>
  <c r="M1305" i="1" s="1"/>
  <c r="AD1305" i="1" s="1"/>
  <c r="AI1305" i="1" s="1"/>
  <c r="BJ1293" i="1"/>
  <c r="BJ1292" i="1" s="1"/>
  <c r="I1293" i="1"/>
  <c r="O1293" i="1" s="1"/>
  <c r="AF1293" i="1" s="1"/>
  <c r="AK1293" i="1" s="1"/>
  <c r="AS1293" i="1" s="1"/>
  <c r="BI1293" i="1" s="1"/>
  <c r="H1293" i="1"/>
  <c r="N1293" i="1" s="1"/>
  <c r="AE1293" i="1" s="1"/>
  <c r="AJ1293" i="1" s="1"/>
  <c r="AR1293" i="1" s="1"/>
  <c r="BH1293" i="1" s="1"/>
  <c r="G1293" i="1"/>
  <c r="M1293" i="1" s="1"/>
  <c r="AD1293" i="1" s="1"/>
  <c r="AI1293" i="1" s="1"/>
  <c r="BJ1290" i="1"/>
  <c r="BJ1289" i="1" s="1"/>
  <c r="I1290" i="1"/>
  <c r="O1290" i="1" s="1"/>
  <c r="AF1290" i="1" s="1"/>
  <c r="AK1290" i="1" s="1"/>
  <c r="AS1290" i="1" s="1"/>
  <c r="BI1290" i="1" s="1"/>
  <c r="H1290" i="1"/>
  <c r="N1290" i="1" s="1"/>
  <c r="AE1290" i="1" s="1"/>
  <c r="AJ1290" i="1" s="1"/>
  <c r="AR1290" i="1" s="1"/>
  <c r="BH1290" i="1" s="1"/>
  <c r="G1290" i="1"/>
  <c r="M1290" i="1" s="1"/>
  <c r="AD1290" i="1" s="1"/>
  <c r="AI1290" i="1" s="1"/>
  <c r="BJ1285" i="1"/>
  <c r="I1285" i="1"/>
  <c r="O1285" i="1" s="1"/>
  <c r="AF1285" i="1" s="1"/>
  <c r="AK1285" i="1" s="1"/>
  <c r="AS1285" i="1" s="1"/>
  <c r="BI1285" i="1" s="1"/>
  <c r="H1285" i="1"/>
  <c r="N1285" i="1" s="1"/>
  <c r="AE1285" i="1" s="1"/>
  <c r="AJ1285" i="1" s="1"/>
  <c r="AR1285" i="1" s="1"/>
  <c r="BH1285" i="1" s="1"/>
  <c r="G1285" i="1"/>
  <c r="M1285" i="1" s="1"/>
  <c r="AD1285" i="1" s="1"/>
  <c r="AI1285" i="1" s="1"/>
  <c r="BJ1283" i="1"/>
  <c r="I1283" i="1"/>
  <c r="O1283" i="1" s="1"/>
  <c r="AF1283" i="1" s="1"/>
  <c r="AK1283" i="1" s="1"/>
  <c r="AS1283" i="1" s="1"/>
  <c r="BI1283" i="1" s="1"/>
  <c r="H1283" i="1"/>
  <c r="N1283" i="1" s="1"/>
  <c r="AE1283" i="1" s="1"/>
  <c r="AJ1283" i="1" s="1"/>
  <c r="AR1283" i="1" s="1"/>
  <c r="BH1283" i="1" s="1"/>
  <c r="G1283" i="1"/>
  <c r="M1283" i="1" s="1"/>
  <c r="AD1283" i="1" s="1"/>
  <c r="AI1283" i="1" s="1"/>
  <c r="BJ1279" i="1"/>
  <c r="BJ1278" i="1" s="1"/>
  <c r="I1279" i="1"/>
  <c r="O1279" i="1" s="1"/>
  <c r="AF1279" i="1" s="1"/>
  <c r="AK1279" i="1" s="1"/>
  <c r="AS1279" i="1" s="1"/>
  <c r="BI1279" i="1" s="1"/>
  <c r="H1279" i="1"/>
  <c r="N1279" i="1" s="1"/>
  <c r="AE1279" i="1" s="1"/>
  <c r="AJ1279" i="1" s="1"/>
  <c r="AR1279" i="1" s="1"/>
  <c r="BH1279" i="1" s="1"/>
  <c r="G1279" i="1"/>
  <c r="M1279" i="1" s="1"/>
  <c r="AD1279" i="1" s="1"/>
  <c r="AI1279" i="1" s="1"/>
  <c r="BJ1276" i="1"/>
  <c r="BJ1275" i="1" s="1"/>
  <c r="I1276" i="1"/>
  <c r="O1276" i="1" s="1"/>
  <c r="AF1276" i="1" s="1"/>
  <c r="AK1276" i="1" s="1"/>
  <c r="AS1276" i="1" s="1"/>
  <c r="BI1276" i="1" s="1"/>
  <c r="H1276" i="1"/>
  <c r="N1276" i="1" s="1"/>
  <c r="AE1276" i="1" s="1"/>
  <c r="AJ1276" i="1" s="1"/>
  <c r="AR1276" i="1" s="1"/>
  <c r="BH1276" i="1" s="1"/>
  <c r="G1276" i="1"/>
  <c r="M1276" i="1" s="1"/>
  <c r="AD1276" i="1" s="1"/>
  <c r="AI1276" i="1" s="1"/>
  <c r="BJ1269" i="1"/>
  <c r="BJ1268" i="1" s="1"/>
  <c r="I1269" i="1"/>
  <c r="O1269" i="1" s="1"/>
  <c r="AF1269" i="1" s="1"/>
  <c r="AK1269" i="1" s="1"/>
  <c r="AS1269" i="1" s="1"/>
  <c r="BI1269" i="1" s="1"/>
  <c r="H1269" i="1"/>
  <c r="N1269" i="1" s="1"/>
  <c r="AE1269" i="1" s="1"/>
  <c r="AJ1269" i="1" s="1"/>
  <c r="AR1269" i="1" s="1"/>
  <c r="BH1269" i="1" s="1"/>
  <c r="G1269" i="1"/>
  <c r="M1269" i="1" s="1"/>
  <c r="AD1269" i="1" s="1"/>
  <c r="AI1269" i="1" s="1"/>
  <c r="BJ1266" i="1"/>
  <c r="BJ1265" i="1" s="1"/>
  <c r="I1266" i="1"/>
  <c r="O1266" i="1" s="1"/>
  <c r="AF1266" i="1" s="1"/>
  <c r="AK1266" i="1" s="1"/>
  <c r="AS1266" i="1" s="1"/>
  <c r="BI1266" i="1" s="1"/>
  <c r="H1266" i="1"/>
  <c r="N1266" i="1" s="1"/>
  <c r="AE1266" i="1" s="1"/>
  <c r="AJ1266" i="1" s="1"/>
  <c r="AR1266" i="1" s="1"/>
  <c r="BH1266" i="1" s="1"/>
  <c r="G1266" i="1"/>
  <c r="M1266" i="1" s="1"/>
  <c r="AD1266" i="1" s="1"/>
  <c r="AI1266" i="1" s="1"/>
  <c r="BJ1263" i="1"/>
  <c r="BJ1262" i="1" s="1"/>
  <c r="I1263" i="1"/>
  <c r="O1263" i="1" s="1"/>
  <c r="AF1263" i="1" s="1"/>
  <c r="AK1263" i="1" s="1"/>
  <c r="AS1263" i="1" s="1"/>
  <c r="BI1263" i="1" s="1"/>
  <c r="H1263" i="1"/>
  <c r="N1263" i="1" s="1"/>
  <c r="AE1263" i="1" s="1"/>
  <c r="AJ1263" i="1" s="1"/>
  <c r="AR1263" i="1" s="1"/>
  <c r="BH1263" i="1" s="1"/>
  <c r="G1263" i="1"/>
  <c r="M1263" i="1" s="1"/>
  <c r="AD1263" i="1" s="1"/>
  <c r="AI1263" i="1" s="1"/>
  <c r="BJ1256" i="1"/>
  <c r="I1256" i="1"/>
  <c r="O1256" i="1" s="1"/>
  <c r="AF1256" i="1" s="1"/>
  <c r="AK1256" i="1" s="1"/>
  <c r="AS1256" i="1" s="1"/>
  <c r="BI1256" i="1" s="1"/>
  <c r="H1256" i="1"/>
  <c r="N1256" i="1" s="1"/>
  <c r="AE1256" i="1" s="1"/>
  <c r="AJ1256" i="1" s="1"/>
  <c r="AR1256" i="1" s="1"/>
  <c r="BH1256" i="1" s="1"/>
  <c r="G1256" i="1"/>
  <c r="M1256" i="1" s="1"/>
  <c r="AD1256" i="1" s="1"/>
  <c r="AI1256" i="1" s="1"/>
  <c r="BJ1254" i="1"/>
  <c r="I1254" i="1"/>
  <c r="O1254" i="1" s="1"/>
  <c r="AF1254" i="1" s="1"/>
  <c r="AK1254" i="1" s="1"/>
  <c r="AS1254" i="1" s="1"/>
  <c r="BI1254" i="1" s="1"/>
  <c r="H1254" i="1"/>
  <c r="N1254" i="1" s="1"/>
  <c r="AE1254" i="1" s="1"/>
  <c r="AJ1254" i="1" s="1"/>
  <c r="AR1254" i="1" s="1"/>
  <c r="BH1254" i="1" s="1"/>
  <c r="G1254" i="1"/>
  <c r="M1254" i="1" s="1"/>
  <c r="AD1254" i="1" s="1"/>
  <c r="AI1254" i="1" s="1"/>
  <c r="BJ1252" i="1"/>
  <c r="I1252" i="1"/>
  <c r="O1252" i="1" s="1"/>
  <c r="AF1252" i="1" s="1"/>
  <c r="AK1252" i="1" s="1"/>
  <c r="AS1252" i="1" s="1"/>
  <c r="BI1252" i="1" s="1"/>
  <c r="H1252" i="1"/>
  <c r="N1252" i="1" s="1"/>
  <c r="AE1252" i="1" s="1"/>
  <c r="AJ1252" i="1" s="1"/>
  <c r="AR1252" i="1" s="1"/>
  <c r="BH1252" i="1" s="1"/>
  <c r="G1252" i="1"/>
  <c r="M1252" i="1" s="1"/>
  <c r="AD1252" i="1" s="1"/>
  <c r="AI1252" i="1" s="1"/>
  <c r="BJ1249" i="1"/>
  <c r="BJ1248" i="1" s="1"/>
  <c r="I1249" i="1"/>
  <c r="O1249" i="1" s="1"/>
  <c r="AF1249" i="1" s="1"/>
  <c r="AK1249" i="1" s="1"/>
  <c r="AS1249" i="1" s="1"/>
  <c r="BI1249" i="1" s="1"/>
  <c r="H1249" i="1"/>
  <c r="N1249" i="1" s="1"/>
  <c r="AE1249" i="1" s="1"/>
  <c r="AJ1249" i="1" s="1"/>
  <c r="AR1249" i="1" s="1"/>
  <c r="BH1249" i="1" s="1"/>
  <c r="G1249" i="1"/>
  <c r="M1249" i="1" s="1"/>
  <c r="AD1249" i="1" s="1"/>
  <c r="AI1249" i="1" s="1"/>
  <c r="BJ1239" i="1"/>
  <c r="I1239" i="1"/>
  <c r="O1239" i="1" s="1"/>
  <c r="AF1239" i="1" s="1"/>
  <c r="AK1239" i="1" s="1"/>
  <c r="AS1239" i="1" s="1"/>
  <c r="BI1239" i="1" s="1"/>
  <c r="H1239" i="1"/>
  <c r="N1239" i="1" s="1"/>
  <c r="AE1239" i="1" s="1"/>
  <c r="AJ1239" i="1" s="1"/>
  <c r="AR1239" i="1" s="1"/>
  <c r="BH1239" i="1" s="1"/>
  <c r="G1239" i="1"/>
  <c r="M1239" i="1" s="1"/>
  <c r="AD1239" i="1" s="1"/>
  <c r="AI1239" i="1" s="1"/>
  <c r="BJ1237" i="1"/>
  <c r="I1237" i="1"/>
  <c r="O1237" i="1" s="1"/>
  <c r="AF1237" i="1" s="1"/>
  <c r="AK1237" i="1" s="1"/>
  <c r="AS1237" i="1" s="1"/>
  <c r="BI1237" i="1" s="1"/>
  <c r="H1237" i="1"/>
  <c r="N1237" i="1" s="1"/>
  <c r="AE1237" i="1" s="1"/>
  <c r="AJ1237" i="1" s="1"/>
  <c r="AR1237" i="1" s="1"/>
  <c r="BH1237" i="1" s="1"/>
  <c r="G1237" i="1"/>
  <c r="M1237" i="1" s="1"/>
  <c r="AD1237" i="1" s="1"/>
  <c r="AI1237" i="1" s="1"/>
  <c r="H1220" i="1"/>
  <c r="N1220" i="1" s="1"/>
  <c r="AE1220" i="1" s="1"/>
  <c r="AJ1220" i="1" s="1"/>
  <c r="AR1220" i="1" s="1"/>
  <c r="BH1220" i="1" s="1"/>
  <c r="I1220" i="1"/>
  <c r="O1220" i="1" s="1"/>
  <c r="AF1220" i="1" s="1"/>
  <c r="AK1220" i="1" s="1"/>
  <c r="AS1220" i="1" s="1"/>
  <c r="BI1220" i="1" s="1"/>
  <c r="BJ1220" i="1"/>
  <c r="BJ1219" i="1" s="1"/>
  <c r="BJ1218" i="1" s="1"/>
  <c r="BJ1217" i="1" s="1"/>
  <c r="BJ1216" i="1" s="1"/>
  <c r="BJ1215" i="1" s="1"/>
  <c r="BJ1214" i="1" s="1"/>
  <c r="G1220" i="1"/>
  <c r="M1220" i="1" s="1"/>
  <c r="AD1220" i="1" s="1"/>
  <c r="AI1220" i="1" s="1"/>
  <c r="H1206" i="1"/>
  <c r="N1206" i="1" s="1"/>
  <c r="AE1206" i="1" s="1"/>
  <c r="AJ1206" i="1" s="1"/>
  <c r="AR1206" i="1" s="1"/>
  <c r="BH1206" i="1" s="1"/>
  <c r="I1206" i="1"/>
  <c r="O1206" i="1" s="1"/>
  <c r="AF1206" i="1" s="1"/>
  <c r="AK1206" i="1" s="1"/>
  <c r="AS1206" i="1" s="1"/>
  <c r="BI1206" i="1" s="1"/>
  <c r="BJ1206" i="1"/>
  <c r="BJ1205" i="1" s="1"/>
  <c r="BJ1204" i="1" s="1"/>
  <c r="BJ1203" i="1" s="1"/>
  <c r="BJ1202" i="1" s="1"/>
  <c r="G1206" i="1"/>
  <c r="M1206" i="1" s="1"/>
  <c r="AD1206" i="1" s="1"/>
  <c r="AI1206" i="1" s="1"/>
  <c r="H1212" i="1"/>
  <c r="N1212" i="1" s="1"/>
  <c r="AE1212" i="1" s="1"/>
  <c r="AJ1212" i="1" s="1"/>
  <c r="AR1212" i="1" s="1"/>
  <c r="BH1212" i="1" s="1"/>
  <c r="I1212" i="1"/>
  <c r="O1212" i="1" s="1"/>
  <c r="AF1212" i="1" s="1"/>
  <c r="AK1212" i="1" s="1"/>
  <c r="AS1212" i="1" s="1"/>
  <c r="BI1212" i="1" s="1"/>
  <c r="BJ1212" i="1"/>
  <c r="BJ1211" i="1" s="1"/>
  <c r="BJ1210" i="1" s="1"/>
  <c r="BJ1209" i="1" s="1"/>
  <c r="BJ1208" i="1" s="1"/>
  <c r="G1212" i="1"/>
  <c r="M1212" i="1" s="1"/>
  <c r="AD1212" i="1" s="1"/>
  <c r="AI1212" i="1" s="1"/>
  <c r="H1194" i="1"/>
  <c r="N1194" i="1" s="1"/>
  <c r="AE1194" i="1" s="1"/>
  <c r="AJ1194" i="1" s="1"/>
  <c r="AR1194" i="1" s="1"/>
  <c r="BH1194" i="1" s="1"/>
  <c r="I1194" i="1"/>
  <c r="O1194" i="1" s="1"/>
  <c r="AF1194" i="1" s="1"/>
  <c r="AK1194" i="1" s="1"/>
  <c r="AS1194" i="1" s="1"/>
  <c r="BI1194" i="1" s="1"/>
  <c r="BJ1194" i="1"/>
  <c r="BJ1193" i="1" s="1"/>
  <c r="BJ1192" i="1" s="1"/>
  <c r="G1194" i="1"/>
  <c r="M1194" i="1" s="1"/>
  <c r="AD1194" i="1" s="1"/>
  <c r="AI1194" i="1" s="1"/>
  <c r="H1198" i="1"/>
  <c r="N1198" i="1" s="1"/>
  <c r="AE1198" i="1" s="1"/>
  <c r="AJ1198" i="1" s="1"/>
  <c r="AR1198" i="1" s="1"/>
  <c r="BH1198" i="1" s="1"/>
  <c r="I1198" i="1"/>
  <c r="O1198" i="1" s="1"/>
  <c r="AF1198" i="1" s="1"/>
  <c r="AK1198" i="1" s="1"/>
  <c r="AS1198" i="1" s="1"/>
  <c r="BI1198" i="1" s="1"/>
  <c r="BJ1198" i="1"/>
  <c r="BJ1197" i="1" s="1"/>
  <c r="BJ1196" i="1" s="1"/>
  <c r="G1198" i="1"/>
  <c r="M1198" i="1" s="1"/>
  <c r="AD1198" i="1" s="1"/>
  <c r="AI1198" i="1" s="1"/>
  <c r="H1177" i="1"/>
  <c r="N1177" i="1" s="1"/>
  <c r="AE1177" i="1" s="1"/>
  <c r="AJ1177" i="1" s="1"/>
  <c r="AR1177" i="1" s="1"/>
  <c r="BH1177" i="1" s="1"/>
  <c r="I1177" i="1"/>
  <c r="O1177" i="1" s="1"/>
  <c r="AF1177" i="1" s="1"/>
  <c r="AK1177" i="1" s="1"/>
  <c r="AS1177" i="1" s="1"/>
  <c r="BI1177" i="1" s="1"/>
  <c r="BJ1177" i="1"/>
  <c r="G1177" i="1"/>
  <c r="M1177" i="1" s="1"/>
  <c r="AD1177" i="1" s="1"/>
  <c r="AI1177" i="1" s="1"/>
  <c r="BJ1179" i="1"/>
  <c r="H1179" i="1"/>
  <c r="N1179" i="1" s="1"/>
  <c r="AE1179" i="1" s="1"/>
  <c r="AJ1179" i="1" s="1"/>
  <c r="AR1179" i="1" s="1"/>
  <c r="BH1179" i="1" s="1"/>
  <c r="I1179" i="1"/>
  <c r="O1179" i="1" s="1"/>
  <c r="AF1179" i="1" s="1"/>
  <c r="AK1179" i="1" s="1"/>
  <c r="AS1179" i="1" s="1"/>
  <c r="BI1179" i="1" s="1"/>
  <c r="G1179" i="1"/>
  <c r="M1179" i="1" s="1"/>
  <c r="AD1179" i="1" s="1"/>
  <c r="AI1179" i="1" s="1"/>
  <c r="H1181" i="1"/>
  <c r="N1181" i="1" s="1"/>
  <c r="AE1181" i="1" s="1"/>
  <c r="AJ1181" i="1" s="1"/>
  <c r="AR1181" i="1" s="1"/>
  <c r="BH1181" i="1" s="1"/>
  <c r="I1181" i="1"/>
  <c r="O1181" i="1" s="1"/>
  <c r="AF1181" i="1" s="1"/>
  <c r="AK1181" i="1" s="1"/>
  <c r="AS1181" i="1" s="1"/>
  <c r="BI1181" i="1" s="1"/>
  <c r="BJ1181" i="1"/>
  <c r="G1181" i="1"/>
  <c r="M1181" i="1" s="1"/>
  <c r="AD1181" i="1" s="1"/>
  <c r="AI1181" i="1" s="1"/>
  <c r="H1165" i="1"/>
  <c r="N1165" i="1" s="1"/>
  <c r="AE1165" i="1" s="1"/>
  <c r="AJ1165" i="1" s="1"/>
  <c r="AR1165" i="1" s="1"/>
  <c r="BH1165" i="1" s="1"/>
  <c r="I1165" i="1"/>
  <c r="O1165" i="1" s="1"/>
  <c r="AF1165" i="1" s="1"/>
  <c r="AK1165" i="1" s="1"/>
  <c r="AS1165" i="1" s="1"/>
  <c r="BI1165" i="1" s="1"/>
  <c r="BJ1165" i="1"/>
  <c r="BJ1164" i="1" s="1"/>
  <c r="BJ1163" i="1" s="1"/>
  <c r="BJ1162" i="1" s="1"/>
  <c r="BJ1161" i="1" s="1"/>
  <c r="G1165" i="1"/>
  <c r="M1165" i="1" s="1"/>
  <c r="AD1165" i="1" s="1"/>
  <c r="AI1165" i="1" s="1"/>
  <c r="H1159" i="1"/>
  <c r="N1159" i="1" s="1"/>
  <c r="AE1159" i="1" s="1"/>
  <c r="AJ1159" i="1" s="1"/>
  <c r="AR1159" i="1" s="1"/>
  <c r="BH1159" i="1" s="1"/>
  <c r="I1159" i="1"/>
  <c r="O1159" i="1" s="1"/>
  <c r="AF1159" i="1" s="1"/>
  <c r="AK1159" i="1" s="1"/>
  <c r="AS1159" i="1" s="1"/>
  <c r="BI1159" i="1" s="1"/>
  <c r="BJ1159" i="1"/>
  <c r="BJ1158" i="1" s="1"/>
  <c r="BJ1157" i="1" s="1"/>
  <c r="BJ1156" i="1" s="1"/>
  <c r="BJ1155" i="1" s="1"/>
  <c r="G1159" i="1"/>
  <c r="M1159" i="1" s="1"/>
  <c r="AD1159" i="1" s="1"/>
  <c r="AI1159" i="1" s="1"/>
  <c r="H1153" i="1"/>
  <c r="N1153" i="1" s="1"/>
  <c r="AE1153" i="1" s="1"/>
  <c r="AJ1153" i="1" s="1"/>
  <c r="AR1153" i="1" s="1"/>
  <c r="BH1153" i="1" s="1"/>
  <c r="I1153" i="1"/>
  <c r="O1153" i="1" s="1"/>
  <c r="AF1153" i="1" s="1"/>
  <c r="AK1153" i="1" s="1"/>
  <c r="AS1153" i="1" s="1"/>
  <c r="BI1153" i="1" s="1"/>
  <c r="BJ1153" i="1"/>
  <c r="BJ1152" i="1" s="1"/>
  <c r="G1153" i="1"/>
  <c r="M1153" i="1" s="1"/>
  <c r="AD1153" i="1" s="1"/>
  <c r="AI1153" i="1" s="1"/>
  <c r="H1148" i="1"/>
  <c r="N1148" i="1" s="1"/>
  <c r="AE1148" i="1" s="1"/>
  <c r="AJ1148" i="1" s="1"/>
  <c r="AR1148" i="1" s="1"/>
  <c r="BH1148" i="1" s="1"/>
  <c r="I1148" i="1"/>
  <c r="O1148" i="1" s="1"/>
  <c r="AF1148" i="1" s="1"/>
  <c r="AK1148" i="1" s="1"/>
  <c r="AS1148" i="1" s="1"/>
  <c r="BI1148" i="1" s="1"/>
  <c r="BJ1148" i="1"/>
  <c r="BJ1150" i="1"/>
  <c r="H1150" i="1"/>
  <c r="N1150" i="1" s="1"/>
  <c r="AE1150" i="1" s="1"/>
  <c r="AJ1150" i="1" s="1"/>
  <c r="AR1150" i="1" s="1"/>
  <c r="BH1150" i="1" s="1"/>
  <c r="I1150" i="1"/>
  <c r="O1150" i="1" s="1"/>
  <c r="AF1150" i="1" s="1"/>
  <c r="AK1150" i="1" s="1"/>
  <c r="AS1150" i="1" s="1"/>
  <c r="BI1150" i="1" s="1"/>
  <c r="G1148" i="1"/>
  <c r="M1148" i="1" s="1"/>
  <c r="AD1148" i="1" s="1"/>
  <c r="AI1148" i="1" s="1"/>
  <c r="G1150" i="1"/>
  <c r="M1150" i="1" s="1"/>
  <c r="AD1150" i="1" s="1"/>
  <c r="AI1150" i="1" s="1"/>
  <c r="H1143" i="1"/>
  <c r="N1143" i="1" s="1"/>
  <c r="AE1143" i="1" s="1"/>
  <c r="AJ1143" i="1" s="1"/>
  <c r="AR1143" i="1" s="1"/>
  <c r="BH1143" i="1" s="1"/>
  <c r="I1143" i="1"/>
  <c r="O1143" i="1" s="1"/>
  <c r="AF1143" i="1" s="1"/>
  <c r="AK1143" i="1" s="1"/>
  <c r="AS1143" i="1" s="1"/>
  <c r="BI1143" i="1" s="1"/>
  <c r="BJ1143" i="1"/>
  <c r="BJ1142" i="1" s="1"/>
  <c r="BJ1141" i="1" s="1"/>
  <c r="BJ1140" i="1" s="1"/>
  <c r="BJ1139" i="1" s="1"/>
  <c r="G1143" i="1"/>
  <c r="M1143" i="1" s="1"/>
  <c r="AD1143" i="1" s="1"/>
  <c r="AI1143" i="1" s="1"/>
  <c r="H1128" i="1"/>
  <c r="N1128" i="1" s="1"/>
  <c r="AE1128" i="1" s="1"/>
  <c r="AJ1128" i="1" s="1"/>
  <c r="AR1128" i="1" s="1"/>
  <c r="BH1128" i="1" s="1"/>
  <c r="I1128" i="1"/>
  <c r="O1128" i="1" s="1"/>
  <c r="AF1128" i="1" s="1"/>
  <c r="AK1128" i="1" s="1"/>
  <c r="AS1128" i="1" s="1"/>
  <c r="BI1128" i="1" s="1"/>
  <c r="BJ1128" i="1"/>
  <c r="BJ1127" i="1" s="1"/>
  <c r="BJ1126" i="1" s="1"/>
  <c r="BJ1125" i="1" s="1"/>
  <c r="BJ1124" i="1" s="1"/>
  <c r="G1128" i="1"/>
  <c r="M1128" i="1" s="1"/>
  <c r="AD1128" i="1" s="1"/>
  <c r="AI1128" i="1" s="1"/>
  <c r="H1122" i="1"/>
  <c r="N1122" i="1" s="1"/>
  <c r="AE1122" i="1" s="1"/>
  <c r="AJ1122" i="1" s="1"/>
  <c r="AR1122" i="1" s="1"/>
  <c r="BH1122" i="1" s="1"/>
  <c r="I1122" i="1"/>
  <c r="O1122" i="1" s="1"/>
  <c r="AF1122" i="1" s="1"/>
  <c r="AK1122" i="1" s="1"/>
  <c r="AS1122" i="1" s="1"/>
  <c r="BI1122" i="1" s="1"/>
  <c r="BJ1122" i="1"/>
  <c r="BJ1121" i="1" s="1"/>
  <c r="BJ1120" i="1" s="1"/>
  <c r="BJ1119" i="1" s="1"/>
  <c r="G1122" i="1"/>
  <c r="M1122" i="1" s="1"/>
  <c r="AD1122" i="1" s="1"/>
  <c r="AI1122" i="1" s="1"/>
  <c r="H1117" i="1"/>
  <c r="N1117" i="1" s="1"/>
  <c r="AE1117" i="1" s="1"/>
  <c r="AJ1117" i="1" s="1"/>
  <c r="AR1117" i="1" s="1"/>
  <c r="BH1117" i="1" s="1"/>
  <c r="I1117" i="1"/>
  <c r="O1117" i="1" s="1"/>
  <c r="AF1117" i="1" s="1"/>
  <c r="AK1117" i="1" s="1"/>
  <c r="AS1117" i="1" s="1"/>
  <c r="BI1117" i="1" s="1"/>
  <c r="BJ1117" i="1"/>
  <c r="BJ1116" i="1" s="1"/>
  <c r="BJ1115" i="1" s="1"/>
  <c r="BJ1114" i="1" s="1"/>
  <c r="G1117" i="1"/>
  <c r="M1117" i="1" s="1"/>
  <c r="AD1117" i="1" s="1"/>
  <c r="AI1117" i="1" s="1"/>
  <c r="H1109" i="1"/>
  <c r="N1109" i="1" s="1"/>
  <c r="AE1109" i="1" s="1"/>
  <c r="AJ1109" i="1" s="1"/>
  <c r="AR1109" i="1" s="1"/>
  <c r="BH1109" i="1" s="1"/>
  <c r="I1109" i="1"/>
  <c r="O1109" i="1" s="1"/>
  <c r="AF1109" i="1" s="1"/>
  <c r="AK1109" i="1" s="1"/>
  <c r="AS1109" i="1" s="1"/>
  <c r="BI1109" i="1" s="1"/>
  <c r="BJ1109" i="1"/>
  <c r="BJ1108" i="1" s="1"/>
  <c r="G1109" i="1"/>
  <c r="M1109" i="1" s="1"/>
  <c r="AD1109" i="1" s="1"/>
  <c r="AI1109" i="1" s="1"/>
  <c r="H1112" i="1"/>
  <c r="N1112" i="1" s="1"/>
  <c r="AE1112" i="1" s="1"/>
  <c r="AJ1112" i="1" s="1"/>
  <c r="AR1112" i="1" s="1"/>
  <c r="BH1112" i="1" s="1"/>
  <c r="I1112" i="1"/>
  <c r="O1112" i="1" s="1"/>
  <c r="AF1112" i="1" s="1"/>
  <c r="AK1112" i="1" s="1"/>
  <c r="AS1112" i="1" s="1"/>
  <c r="BI1112" i="1" s="1"/>
  <c r="BJ1112" i="1"/>
  <c r="BJ1111" i="1" s="1"/>
  <c r="G1112" i="1"/>
  <c r="M1112" i="1" s="1"/>
  <c r="AD1112" i="1" s="1"/>
  <c r="AI1112" i="1" s="1"/>
  <c r="H1098" i="1"/>
  <c r="N1098" i="1" s="1"/>
  <c r="AE1098" i="1" s="1"/>
  <c r="AJ1098" i="1" s="1"/>
  <c r="AR1098" i="1" s="1"/>
  <c r="BH1098" i="1" s="1"/>
  <c r="I1098" i="1"/>
  <c r="O1098" i="1" s="1"/>
  <c r="AF1098" i="1" s="1"/>
  <c r="AK1098" i="1" s="1"/>
  <c r="AS1098" i="1" s="1"/>
  <c r="BI1098" i="1" s="1"/>
  <c r="BJ1098" i="1"/>
  <c r="BJ1097" i="1" s="1"/>
  <c r="BJ1096" i="1" s="1"/>
  <c r="BJ1095" i="1" s="1"/>
  <c r="BJ1094" i="1" s="1"/>
  <c r="G1098" i="1"/>
  <c r="M1098" i="1" s="1"/>
  <c r="AD1098" i="1" s="1"/>
  <c r="AI1098" i="1" s="1"/>
  <c r="H1092" i="1"/>
  <c r="N1092" i="1" s="1"/>
  <c r="AE1092" i="1" s="1"/>
  <c r="AJ1092" i="1" s="1"/>
  <c r="AR1092" i="1" s="1"/>
  <c r="BH1092" i="1" s="1"/>
  <c r="I1092" i="1"/>
  <c r="O1092" i="1" s="1"/>
  <c r="AF1092" i="1" s="1"/>
  <c r="AK1092" i="1" s="1"/>
  <c r="AS1092" i="1" s="1"/>
  <c r="BI1092" i="1" s="1"/>
  <c r="BJ1092" i="1"/>
  <c r="BJ1091" i="1" s="1"/>
  <c r="BJ1090" i="1" s="1"/>
  <c r="BJ1089" i="1" s="1"/>
  <c r="BJ1088" i="1" s="1"/>
  <c r="G1092" i="1"/>
  <c r="M1092" i="1" s="1"/>
  <c r="AD1092" i="1" s="1"/>
  <c r="AI1092" i="1" s="1"/>
  <c r="H1086" i="1"/>
  <c r="N1086" i="1" s="1"/>
  <c r="AE1086" i="1" s="1"/>
  <c r="AJ1086" i="1" s="1"/>
  <c r="AR1086" i="1" s="1"/>
  <c r="BH1086" i="1" s="1"/>
  <c r="I1086" i="1"/>
  <c r="O1086" i="1" s="1"/>
  <c r="AF1086" i="1" s="1"/>
  <c r="AK1086" i="1" s="1"/>
  <c r="AS1086" i="1" s="1"/>
  <c r="BI1086" i="1" s="1"/>
  <c r="BJ1086" i="1"/>
  <c r="BJ1085" i="1" s="1"/>
  <c r="BJ1084" i="1" s="1"/>
  <c r="BJ1083" i="1" s="1"/>
  <c r="G1086" i="1"/>
  <c r="M1086" i="1" s="1"/>
  <c r="AD1086" i="1" s="1"/>
  <c r="AI1086" i="1" s="1"/>
  <c r="H1074" i="1"/>
  <c r="N1074" i="1" s="1"/>
  <c r="AE1074" i="1" s="1"/>
  <c r="AJ1074" i="1" s="1"/>
  <c r="AR1074" i="1" s="1"/>
  <c r="BH1074" i="1" s="1"/>
  <c r="I1074" i="1"/>
  <c r="O1074" i="1" s="1"/>
  <c r="AF1074" i="1" s="1"/>
  <c r="AK1074" i="1" s="1"/>
  <c r="AS1074" i="1" s="1"/>
  <c r="BI1074" i="1" s="1"/>
  <c r="BJ1074" i="1"/>
  <c r="BJ1073" i="1" s="1"/>
  <c r="G1074" i="1"/>
  <c r="M1074" i="1" s="1"/>
  <c r="AD1074" i="1" s="1"/>
  <c r="AI1074" i="1" s="1"/>
  <c r="H1077" i="1"/>
  <c r="N1077" i="1" s="1"/>
  <c r="AE1077" i="1" s="1"/>
  <c r="AJ1077" i="1" s="1"/>
  <c r="AR1077" i="1" s="1"/>
  <c r="BH1077" i="1" s="1"/>
  <c r="I1077" i="1"/>
  <c r="O1077" i="1" s="1"/>
  <c r="AF1077" i="1" s="1"/>
  <c r="AK1077" i="1" s="1"/>
  <c r="AS1077" i="1" s="1"/>
  <c r="BI1077" i="1" s="1"/>
  <c r="BJ1077" i="1"/>
  <c r="BJ1076" i="1" s="1"/>
  <c r="G1081" i="1"/>
  <c r="M1081" i="1" s="1"/>
  <c r="AD1081" i="1" s="1"/>
  <c r="AI1081" i="1" s="1"/>
  <c r="G1077" i="1"/>
  <c r="M1077" i="1" s="1"/>
  <c r="AD1077" i="1" s="1"/>
  <c r="AI1077" i="1" s="1"/>
  <c r="H1081" i="1"/>
  <c r="N1081" i="1" s="1"/>
  <c r="AE1081" i="1" s="1"/>
  <c r="AJ1081" i="1" s="1"/>
  <c r="AR1081" i="1" s="1"/>
  <c r="BH1081" i="1" s="1"/>
  <c r="I1081" i="1"/>
  <c r="O1081" i="1" s="1"/>
  <c r="AF1081" i="1" s="1"/>
  <c r="AK1081" i="1" s="1"/>
  <c r="AS1081" i="1" s="1"/>
  <c r="BI1081" i="1" s="1"/>
  <c r="BJ1081" i="1"/>
  <c r="BJ1080" i="1" s="1"/>
  <c r="BJ1079" i="1" s="1"/>
  <c r="H1066" i="1"/>
  <c r="N1066" i="1" s="1"/>
  <c r="AE1066" i="1" s="1"/>
  <c r="AJ1066" i="1" s="1"/>
  <c r="AR1066" i="1" s="1"/>
  <c r="BH1066" i="1" s="1"/>
  <c r="I1066" i="1"/>
  <c r="O1066" i="1" s="1"/>
  <c r="AF1066" i="1" s="1"/>
  <c r="AK1066" i="1" s="1"/>
  <c r="AS1066" i="1" s="1"/>
  <c r="BI1066" i="1" s="1"/>
  <c r="BJ1066" i="1"/>
  <c r="BJ1065" i="1" s="1"/>
  <c r="BJ1064" i="1" s="1"/>
  <c r="BJ1063" i="1" s="1"/>
  <c r="BJ1062" i="1" s="1"/>
  <c r="BJ1061" i="1" s="1"/>
  <c r="G1066" i="1"/>
  <c r="M1066" i="1" s="1"/>
  <c r="AD1066" i="1" s="1"/>
  <c r="AI1066" i="1" s="1"/>
  <c r="H1059" i="1"/>
  <c r="N1059" i="1" s="1"/>
  <c r="AE1059" i="1" s="1"/>
  <c r="AJ1059" i="1" s="1"/>
  <c r="AR1059" i="1" s="1"/>
  <c r="BH1059" i="1" s="1"/>
  <c r="I1059" i="1"/>
  <c r="O1059" i="1" s="1"/>
  <c r="AF1059" i="1" s="1"/>
  <c r="AK1059" i="1" s="1"/>
  <c r="AS1059" i="1" s="1"/>
  <c r="BI1059" i="1" s="1"/>
  <c r="BJ1059" i="1"/>
  <c r="BJ1058" i="1" s="1"/>
  <c r="BJ1057" i="1" s="1"/>
  <c r="BJ1056" i="1" s="1"/>
  <c r="BJ1055" i="1" s="1"/>
  <c r="BJ1054" i="1" s="1"/>
  <c r="G1059" i="1"/>
  <c r="M1059" i="1" s="1"/>
  <c r="AD1059" i="1" s="1"/>
  <c r="AI1059" i="1" s="1"/>
  <c r="H1048" i="1"/>
  <c r="N1048" i="1" s="1"/>
  <c r="AE1048" i="1" s="1"/>
  <c r="AJ1048" i="1" s="1"/>
  <c r="AR1048" i="1" s="1"/>
  <c r="BH1048" i="1" s="1"/>
  <c r="I1048" i="1"/>
  <c r="O1048" i="1" s="1"/>
  <c r="AF1048" i="1" s="1"/>
  <c r="AK1048" i="1" s="1"/>
  <c r="AS1048" i="1" s="1"/>
  <c r="BI1048" i="1" s="1"/>
  <c r="BJ1048" i="1"/>
  <c r="BJ1047" i="1" s="1"/>
  <c r="G1048" i="1"/>
  <c r="M1048" i="1" s="1"/>
  <c r="AD1048" i="1" s="1"/>
  <c r="AI1048" i="1" s="1"/>
  <c r="H1051" i="1"/>
  <c r="N1051" i="1" s="1"/>
  <c r="AE1051" i="1" s="1"/>
  <c r="AJ1051" i="1" s="1"/>
  <c r="AR1051" i="1" s="1"/>
  <c r="BH1051" i="1" s="1"/>
  <c r="I1051" i="1"/>
  <c r="O1051" i="1" s="1"/>
  <c r="AF1051" i="1" s="1"/>
  <c r="AK1051" i="1" s="1"/>
  <c r="AS1051" i="1" s="1"/>
  <c r="BI1051" i="1" s="1"/>
  <c r="BJ1051" i="1"/>
  <c r="BJ1050" i="1" s="1"/>
  <c r="G1051" i="1"/>
  <c r="M1051" i="1" s="1"/>
  <c r="AD1051" i="1" s="1"/>
  <c r="AI1051" i="1" s="1"/>
  <c r="H1041" i="1"/>
  <c r="N1041" i="1" s="1"/>
  <c r="AE1041" i="1" s="1"/>
  <c r="AJ1041" i="1" s="1"/>
  <c r="AR1041" i="1" s="1"/>
  <c r="BH1041" i="1" s="1"/>
  <c r="I1041" i="1"/>
  <c r="O1041" i="1" s="1"/>
  <c r="AF1041" i="1" s="1"/>
  <c r="AK1041" i="1" s="1"/>
  <c r="AS1041" i="1" s="1"/>
  <c r="BI1041" i="1" s="1"/>
  <c r="BJ1041" i="1"/>
  <c r="G1041" i="1"/>
  <c r="M1041" i="1" s="1"/>
  <c r="AD1041" i="1" s="1"/>
  <c r="AI1041" i="1" s="1"/>
  <c r="H1043" i="1"/>
  <c r="N1043" i="1" s="1"/>
  <c r="AE1043" i="1" s="1"/>
  <c r="AJ1043" i="1" s="1"/>
  <c r="AR1043" i="1" s="1"/>
  <c r="BH1043" i="1" s="1"/>
  <c r="I1043" i="1"/>
  <c r="O1043" i="1" s="1"/>
  <c r="AF1043" i="1" s="1"/>
  <c r="AK1043" i="1" s="1"/>
  <c r="AS1043" i="1" s="1"/>
  <c r="BI1043" i="1" s="1"/>
  <c r="BJ1043" i="1"/>
  <c r="G1043" i="1"/>
  <c r="M1043" i="1" s="1"/>
  <c r="AD1043" i="1" s="1"/>
  <c r="AI1043" i="1" s="1"/>
  <c r="H1034" i="1"/>
  <c r="N1034" i="1" s="1"/>
  <c r="AE1034" i="1" s="1"/>
  <c r="AJ1034" i="1" s="1"/>
  <c r="AR1034" i="1" s="1"/>
  <c r="BH1034" i="1" s="1"/>
  <c r="I1034" i="1"/>
  <c r="O1034" i="1" s="1"/>
  <c r="AF1034" i="1" s="1"/>
  <c r="AK1034" i="1" s="1"/>
  <c r="AS1034" i="1" s="1"/>
  <c r="BI1034" i="1" s="1"/>
  <c r="BJ1034" i="1"/>
  <c r="BJ1033" i="1" s="1"/>
  <c r="G1034" i="1"/>
  <c r="M1034" i="1" s="1"/>
  <c r="AD1034" i="1" s="1"/>
  <c r="AI1034" i="1" s="1"/>
  <c r="H1037" i="1"/>
  <c r="N1037" i="1" s="1"/>
  <c r="AE1037" i="1" s="1"/>
  <c r="AJ1037" i="1" s="1"/>
  <c r="AR1037" i="1" s="1"/>
  <c r="BH1037" i="1" s="1"/>
  <c r="I1037" i="1"/>
  <c r="O1037" i="1" s="1"/>
  <c r="AF1037" i="1" s="1"/>
  <c r="AK1037" i="1" s="1"/>
  <c r="AS1037" i="1" s="1"/>
  <c r="BI1037" i="1" s="1"/>
  <c r="BJ1037" i="1"/>
  <c r="BJ1036" i="1" s="1"/>
  <c r="G1037" i="1"/>
  <c r="M1037" i="1" s="1"/>
  <c r="AD1037" i="1" s="1"/>
  <c r="AI1037" i="1" s="1"/>
  <c r="H1021" i="1"/>
  <c r="N1021" i="1" s="1"/>
  <c r="AE1021" i="1" s="1"/>
  <c r="AJ1021" i="1" s="1"/>
  <c r="AR1021" i="1" s="1"/>
  <c r="BH1021" i="1" s="1"/>
  <c r="I1021" i="1"/>
  <c r="O1021" i="1" s="1"/>
  <c r="AF1021" i="1" s="1"/>
  <c r="AK1021" i="1" s="1"/>
  <c r="AS1021" i="1" s="1"/>
  <c r="BI1021" i="1" s="1"/>
  <c r="BJ1021" i="1"/>
  <c r="BJ1020" i="1" s="1"/>
  <c r="G1021" i="1"/>
  <c r="M1021" i="1" s="1"/>
  <c r="AD1021" i="1" s="1"/>
  <c r="AI1021" i="1" s="1"/>
  <c r="H1024" i="1"/>
  <c r="N1024" i="1" s="1"/>
  <c r="AE1024" i="1" s="1"/>
  <c r="AJ1024" i="1" s="1"/>
  <c r="AR1024" i="1" s="1"/>
  <c r="BH1024" i="1" s="1"/>
  <c r="I1024" i="1"/>
  <c r="O1024" i="1" s="1"/>
  <c r="AF1024" i="1" s="1"/>
  <c r="AK1024" i="1" s="1"/>
  <c r="AS1024" i="1" s="1"/>
  <c r="BI1024" i="1" s="1"/>
  <c r="BJ1024" i="1"/>
  <c r="BJ1023" i="1" s="1"/>
  <c r="G1024" i="1"/>
  <c r="M1024" i="1" s="1"/>
  <c r="AD1024" i="1" s="1"/>
  <c r="AI1024" i="1" s="1"/>
  <c r="H1027" i="1"/>
  <c r="N1027" i="1" s="1"/>
  <c r="AE1027" i="1" s="1"/>
  <c r="AJ1027" i="1" s="1"/>
  <c r="AR1027" i="1" s="1"/>
  <c r="BH1027" i="1" s="1"/>
  <c r="I1027" i="1"/>
  <c r="O1027" i="1" s="1"/>
  <c r="AF1027" i="1" s="1"/>
  <c r="AK1027" i="1" s="1"/>
  <c r="AS1027" i="1" s="1"/>
  <c r="BI1027" i="1" s="1"/>
  <c r="BJ1027" i="1"/>
  <c r="BJ1026" i="1" s="1"/>
  <c r="G1027" i="1"/>
  <c r="M1027" i="1" s="1"/>
  <c r="AD1027" i="1" s="1"/>
  <c r="AI1027" i="1" s="1"/>
  <c r="H995" i="1"/>
  <c r="N995" i="1" s="1"/>
  <c r="AE995" i="1" s="1"/>
  <c r="AJ995" i="1" s="1"/>
  <c r="AR995" i="1" s="1"/>
  <c r="BH995" i="1" s="1"/>
  <c r="I995" i="1"/>
  <c r="O995" i="1" s="1"/>
  <c r="AF995" i="1" s="1"/>
  <c r="AK995" i="1" s="1"/>
  <c r="AS995" i="1" s="1"/>
  <c r="BI995" i="1" s="1"/>
  <c r="BJ995" i="1"/>
  <c r="H997" i="1"/>
  <c r="N997" i="1" s="1"/>
  <c r="AE997" i="1" s="1"/>
  <c r="AJ997" i="1" s="1"/>
  <c r="AR997" i="1" s="1"/>
  <c r="BH997" i="1" s="1"/>
  <c r="I997" i="1"/>
  <c r="O997" i="1" s="1"/>
  <c r="AF997" i="1" s="1"/>
  <c r="AK997" i="1" s="1"/>
  <c r="AS997" i="1" s="1"/>
  <c r="BI997" i="1" s="1"/>
  <c r="BJ997" i="1"/>
  <c r="G995" i="1"/>
  <c r="M995" i="1" s="1"/>
  <c r="AD995" i="1" s="1"/>
  <c r="AI995" i="1" s="1"/>
  <c r="G997" i="1"/>
  <c r="M997" i="1" s="1"/>
  <c r="AD997" i="1" s="1"/>
  <c r="AI997" i="1" s="1"/>
  <c r="H1007" i="1"/>
  <c r="N1007" i="1" s="1"/>
  <c r="AE1007" i="1" s="1"/>
  <c r="AJ1007" i="1" s="1"/>
  <c r="AR1007" i="1" s="1"/>
  <c r="BH1007" i="1" s="1"/>
  <c r="I1007" i="1"/>
  <c r="O1007" i="1" s="1"/>
  <c r="AF1007" i="1" s="1"/>
  <c r="AK1007" i="1" s="1"/>
  <c r="AS1007" i="1" s="1"/>
  <c r="BI1007" i="1" s="1"/>
  <c r="BJ1007" i="1"/>
  <c r="BJ1006" i="1" s="1"/>
  <c r="G1007" i="1"/>
  <c r="M1007" i="1" s="1"/>
  <c r="AD1007" i="1" s="1"/>
  <c r="AI1007" i="1" s="1"/>
  <c r="H1010" i="1"/>
  <c r="N1010" i="1" s="1"/>
  <c r="AE1010" i="1" s="1"/>
  <c r="AJ1010" i="1" s="1"/>
  <c r="AR1010" i="1" s="1"/>
  <c r="BH1010" i="1" s="1"/>
  <c r="I1010" i="1"/>
  <c r="O1010" i="1" s="1"/>
  <c r="AF1010" i="1" s="1"/>
  <c r="AK1010" i="1" s="1"/>
  <c r="AS1010" i="1" s="1"/>
  <c r="BI1010" i="1" s="1"/>
  <c r="BJ1010" i="1"/>
  <c r="H1012" i="1"/>
  <c r="N1012" i="1" s="1"/>
  <c r="AE1012" i="1" s="1"/>
  <c r="AJ1012" i="1" s="1"/>
  <c r="AR1012" i="1" s="1"/>
  <c r="BH1012" i="1" s="1"/>
  <c r="I1012" i="1"/>
  <c r="O1012" i="1" s="1"/>
  <c r="AF1012" i="1" s="1"/>
  <c r="AK1012" i="1" s="1"/>
  <c r="AS1012" i="1" s="1"/>
  <c r="BI1012" i="1" s="1"/>
  <c r="BJ1012" i="1"/>
  <c r="H1014" i="1"/>
  <c r="N1014" i="1" s="1"/>
  <c r="AE1014" i="1" s="1"/>
  <c r="AJ1014" i="1" s="1"/>
  <c r="AR1014" i="1" s="1"/>
  <c r="BH1014" i="1" s="1"/>
  <c r="I1014" i="1"/>
  <c r="O1014" i="1" s="1"/>
  <c r="AF1014" i="1" s="1"/>
  <c r="AK1014" i="1" s="1"/>
  <c r="AS1014" i="1" s="1"/>
  <c r="BI1014" i="1" s="1"/>
  <c r="BJ1014" i="1"/>
  <c r="G1010" i="1"/>
  <c r="M1010" i="1" s="1"/>
  <c r="AD1010" i="1" s="1"/>
  <c r="AI1010" i="1" s="1"/>
  <c r="G1012" i="1"/>
  <c r="M1012" i="1" s="1"/>
  <c r="AD1012" i="1" s="1"/>
  <c r="AI1012" i="1" s="1"/>
  <c r="G1014" i="1"/>
  <c r="M1014" i="1" s="1"/>
  <c r="AD1014" i="1" s="1"/>
  <c r="AI1014" i="1" s="1"/>
  <c r="H544" i="1"/>
  <c r="N544" i="1" s="1"/>
  <c r="AE544" i="1" s="1"/>
  <c r="AJ544" i="1" s="1"/>
  <c r="AR544" i="1" s="1"/>
  <c r="BH544" i="1" s="1"/>
  <c r="I544" i="1"/>
  <c r="O544" i="1" s="1"/>
  <c r="AF544" i="1" s="1"/>
  <c r="AK544" i="1" s="1"/>
  <c r="AS544" i="1" s="1"/>
  <c r="BI544" i="1" s="1"/>
  <c r="BJ544" i="1"/>
  <c r="BJ543" i="1" s="1"/>
  <c r="BJ542" i="1" s="1"/>
  <c r="BJ541" i="1" s="1"/>
  <c r="BJ540" i="1" s="1"/>
  <c r="G544" i="1"/>
  <c r="M544" i="1" s="1"/>
  <c r="AD544" i="1" s="1"/>
  <c r="AI544" i="1" s="1"/>
  <c r="H538" i="1"/>
  <c r="N538" i="1" s="1"/>
  <c r="AE538" i="1" s="1"/>
  <c r="AJ538" i="1" s="1"/>
  <c r="AR538" i="1" s="1"/>
  <c r="BH538" i="1" s="1"/>
  <c r="I538" i="1"/>
  <c r="O538" i="1" s="1"/>
  <c r="AF538" i="1" s="1"/>
  <c r="AK538" i="1" s="1"/>
  <c r="AS538" i="1" s="1"/>
  <c r="BI538" i="1" s="1"/>
  <c r="BJ538" i="1"/>
  <c r="BJ537" i="1" s="1"/>
  <c r="BJ536" i="1" s="1"/>
  <c r="BJ535" i="1" s="1"/>
  <c r="BJ534" i="1" s="1"/>
  <c r="G538" i="1"/>
  <c r="M538" i="1" s="1"/>
  <c r="AD538" i="1" s="1"/>
  <c r="AI538" i="1" s="1"/>
  <c r="H523" i="1"/>
  <c r="N523" i="1" s="1"/>
  <c r="AE523" i="1" s="1"/>
  <c r="AJ523" i="1" s="1"/>
  <c r="AR523" i="1" s="1"/>
  <c r="BH523" i="1" s="1"/>
  <c r="I523" i="1"/>
  <c r="O523" i="1" s="1"/>
  <c r="AF523" i="1" s="1"/>
  <c r="AK523" i="1" s="1"/>
  <c r="AS523" i="1" s="1"/>
  <c r="BI523" i="1" s="1"/>
  <c r="BJ523" i="1"/>
  <c r="BJ522" i="1" s="1"/>
  <c r="G523" i="1"/>
  <c r="M523" i="1" s="1"/>
  <c r="AD523" i="1" s="1"/>
  <c r="AI523" i="1" s="1"/>
  <c r="H526" i="1"/>
  <c r="N526" i="1" s="1"/>
  <c r="AE526" i="1" s="1"/>
  <c r="AJ526" i="1" s="1"/>
  <c r="AR526" i="1" s="1"/>
  <c r="BH526" i="1" s="1"/>
  <c r="I526" i="1"/>
  <c r="O526" i="1" s="1"/>
  <c r="AF526" i="1" s="1"/>
  <c r="AK526" i="1" s="1"/>
  <c r="AS526" i="1" s="1"/>
  <c r="BI526" i="1" s="1"/>
  <c r="BJ526" i="1"/>
  <c r="G526" i="1"/>
  <c r="M526" i="1" s="1"/>
  <c r="AD526" i="1" s="1"/>
  <c r="AI526" i="1" s="1"/>
  <c r="H528" i="1"/>
  <c r="N528" i="1" s="1"/>
  <c r="AE528" i="1" s="1"/>
  <c r="AJ528" i="1" s="1"/>
  <c r="AR528" i="1" s="1"/>
  <c r="BH528" i="1" s="1"/>
  <c r="I528" i="1"/>
  <c r="O528" i="1" s="1"/>
  <c r="AF528" i="1" s="1"/>
  <c r="AK528" i="1" s="1"/>
  <c r="AS528" i="1" s="1"/>
  <c r="BI528" i="1" s="1"/>
  <c r="BJ528" i="1"/>
  <c r="G528" i="1"/>
  <c r="M528" i="1" s="1"/>
  <c r="AD528" i="1" s="1"/>
  <c r="AI528" i="1" s="1"/>
  <c r="H530" i="1"/>
  <c r="N530" i="1" s="1"/>
  <c r="AE530" i="1" s="1"/>
  <c r="AJ530" i="1" s="1"/>
  <c r="AR530" i="1" s="1"/>
  <c r="BH530" i="1" s="1"/>
  <c r="I530" i="1"/>
  <c r="O530" i="1" s="1"/>
  <c r="AF530" i="1" s="1"/>
  <c r="AK530" i="1" s="1"/>
  <c r="AS530" i="1" s="1"/>
  <c r="BI530" i="1" s="1"/>
  <c r="BJ530" i="1"/>
  <c r="G530" i="1"/>
  <c r="M530" i="1" s="1"/>
  <c r="AD530" i="1" s="1"/>
  <c r="AI530" i="1" s="1"/>
  <c r="AQ530" i="1" l="1"/>
  <c r="AU530" i="1" s="1"/>
  <c r="BG530" i="1" s="1"/>
  <c r="AQ526" i="1"/>
  <c r="AU526" i="1" s="1"/>
  <c r="BG526" i="1" s="1"/>
  <c r="AQ544" i="1"/>
  <c r="AU544" i="1" s="1"/>
  <c r="BG544" i="1" s="1"/>
  <c r="AQ1021" i="1"/>
  <c r="AU1021" i="1" s="1"/>
  <c r="BG1021" i="1" s="1"/>
  <c r="AQ1034" i="1"/>
  <c r="AU1034" i="1" s="1"/>
  <c r="BG1034" i="1" s="1"/>
  <c r="AQ1051" i="1"/>
  <c r="AU1051" i="1" s="1"/>
  <c r="BG1051" i="1" s="1"/>
  <c r="AQ1066" i="1"/>
  <c r="AU1066" i="1" s="1"/>
  <c r="BG1066" i="1" s="1"/>
  <c r="AQ1086" i="1"/>
  <c r="AU1086" i="1" s="1"/>
  <c r="BG1086" i="1" s="1"/>
  <c r="AQ1098" i="1"/>
  <c r="AU1098" i="1" s="1"/>
  <c r="BG1098" i="1" s="1"/>
  <c r="AQ1109" i="1"/>
  <c r="AU1109" i="1" s="1"/>
  <c r="BG1109" i="1" s="1"/>
  <c r="AQ1122" i="1"/>
  <c r="AU1122" i="1" s="1"/>
  <c r="BG1122" i="1" s="1"/>
  <c r="AQ1153" i="1"/>
  <c r="AU1153" i="1" s="1"/>
  <c r="BG1153" i="1" s="1"/>
  <c r="AQ995" i="1"/>
  <c r="AU995" i="1" s="1"/>
  <c r="BG995" i="1" s="1"/>
  <c r="AQ1148" i="1"/>
  <c r="AU1148" i="1" s="1"/>
  <c r="BG1148" i="1" s="1"/>
  <c r="AQ1010" i="1"/>
  <c r="AU1010" i="1" s="1"/>
  <c r="BG1010" i="1" s="1"/>
  <c r="AQ1077" i="1"/>
  <c r="AU1077" i="1" s="1"/>
  <c r="BG1077" i="1" s="1"/>
  <c r="AQ2258" i="1"/>
  <c r="AU2258" i="1" s="1"/>
  <c r="BG2258" i="1" s="1"/>
  <c r="AQ2437" i="1"/>
  <c r="AU2437" i="1" s="1"/>
  <c r="BG2437" i="1" s="1"/>
  <c r="AQ2508" i="1"/>
  <c r="AU2508" i="1" s="1"/>
  <c r="BG2508" i="1" s="1"/>
  <c r="AQ2229" i="1"/>
  <c r="AU2229" i="1" s="1"/>
  <c r="BG2229" i="1" s="1"/>
  <c r="AQ2603" i="1"/>
  <c r="AU2603" i="1" s="1"/>
  <c r="BG2603" i="1" s="1"/>
  <c r="AQ2757" i="1"/>
  <c r="AU2757" i="1" s="1"/>
  <c r="BG2757" i="1" s="1"/>
  <c r="AQ3702" i="1"/>
  <c r="AU3702" i="1" s="1"/>
  <c r="BG3702" i="1" s="1"/>
  <c r="AQ2829" i="1"/>
  <c r="AU2829" i="1" s="1"/>
  <c r="BG2829" i="1" s="1"/>
  <c r="AQ2636" i="1"/>
  <c r="AU2636" i="1" s="1"/>
  <c r="BG2636" i="1" s="1"/>
  <c r="AQ2592" i="1"/>
  <c r="AU2592" i="1" s="1"/>
  <c r="BG2592" i="1" s="1"/>
  <c r="AQ2532" i="1"/>
  <c r="AU2532" i="1" s="1"/>
  <c r="BG2532" i="1" s="1"/>
  <c r="AQ2299" i="1"/>
  <c r="AU2299" i="1" s="1"/>
  <c r="BG2299" i="1" s="1"/>
  <c r="AQ2108" i="1"/>
  <c r="AU2108" i="1" s="1"/>
  <c r="BG2108" i="1" s="1"/>
  <c r="AQ3929" i="1"/>
  <c r="AU3929" i="1" s="1"/>
  <c r="BG3929" i="1" s="1"/>
  <c r="AQ2748" i="1"/>
  <c r="AU2748" i="1" s="1"/>
  <c r="BG2748" i="1" s="1"/>
  <c r="AQ2732" i="1"/>
  <c r="AU2732" i="1" s="1"/>
  <c r="BG2732" i="1" s="1"/>
  <c r="AQ2845" i="1"/>
  <c r="AU2845" i="1" s="1"/>
  <c r="BG2845" i="1" s="1"/>
  <c r="AQ3634" i="1"/>
  <c r="AU3634" i="1" s="1"/>
  <c r="BG3634" i="1" s="1"/>
  <c r="AQ3231" i="1"/>
  <c r="AU3231" i="1" s="1"/>
  <c r="BG3231" i="1" s="1"/>
  <c r="AQ3239" i="1"/>
  <c r="AU3239" i="1" s="1"/>
  <c r="BG3239" i="1" s="1"/>
  <c r="AQ3874" i="1"/>
  <c r="AU3874" i="1" s="1"/>
  <c r="BG3874" i="1" s="1"/>
  <c r="AQ3114" i="1"/>
  <c r="AU3114" i="1" s="1"/>
  <c r="BG3114" i="1" s="1"/>
  <c r="AQ2554" i="1"/>
  <c r="AU2554" i="1" s="1"/>
  <c r="BG2554" i="1" s="1"/>
  <c r="AQ2521" i="1"/>
  <c r="AU2521" i="1" s="1"/>
  <c r="BG2521" i="1" s="1"/>
  <c r="AQ2479" i="1"/>
  <c r="AU2479" i="1" s="1"/>
  <c r="BG2479" i="1" s="1"/>
  <c r="AQ2420" i="1"/>
  <c r="AU2420" i="1" s="1"/>
  <c r="BG2420" i="1" s="1"/>
  <c r="AQ2374" i="1"/>
  <c r="AU2374" i="1" s="1"/>
  <c r="BG2374" i="1" s="1"/>
  <c r="AQ2344" i="1"/>
  <c r="AU2344" i="1" s="1"/>
  <c r="BG2344" i="1" s="1"/>
  <c r="AQ2320" i="1"/>
  <c r="AU2320" i="1" s="1"/>
  <c r="BG2320" i="1" s="1"/>
  <c r="AQ2288" i="1"/>
  <c r="AU2288" i="1" s="1"/>
  <c r="BG2288" i="1" s="1"/>
  <c r="AQ2265" i="1"/>
  <c r="AU2265" i="1" s="1"/>
  <c r="BG2265" i="1" s="1"/>
  <c r="AQ2238" i="1"/>
  <c r="AU2238" i="1" s="1"/>
  <c r="BG2238" i="1" s="1"/>
  <c r="AQ2143" i="1"/>
  <c r="AU2143" i="1" s="1"/>
  <c r="BG2143" i="1" s="1"/>
  <c r="AQ2114" i="1"/>
  <c r="AU2114" i="1" s="1"/>
  <c r="BG2114" i="1" s="1"/>
  <c r="AQ2084" i="1"/>
  <c r="AU2084" i="1" s="1"/>
  <c r="BG2084" i="1" s="1"/>
  <c r="AQ2057" i="1"/>
  <c r="AU2057" i="1" s="1"/>
  <c r="BG2057" i="1" s="1"/>
  <c r="AQ2020" i="1"/>
  <c r="AU2020" i="1" s="1"/>
  <c r="BG2020" i="1" s="1"/>
  <c r="AQ1996" i="1"/>
  <c r="AU1996" i="1" s="1"/>
  <c r="BG1996" i="1" s="1"/>
  <c r="AQ2721" i="1"/>
  <c r="AU2721" i="1" s="1"/>
  <c r="BG2721" i="1" s="1"/>
  <c r="AQ2707" i="1"/>
  <c r="AU2707" i="1" s="1"/>
  <c r="BG2707" i="1" s="1"/>
  <c r="AQ2749" i="1"/>
  <c r="AU2749" i="1" s="1"/>
  <c r="BG2749" i="1" s="1"/>
  <c r="AQ3514" i="1"/>
  <c r="AU3514" i="1" s="1"/>
  <c r="BG3514" i="1" s="1"/>
  <c r="AQ3434" i="1"/>
  <c r="AU3434" i="1" s="1"/>
  <c r="BG3434" i="1" s="1"/>
  <c r="AQ3014" i="1"/>
  <c r="AU3014" i="1" s="1"/>
  <c r="BG3014" i="1" s="1"/>
  <c r="AQ3916" i="1"/>
  <c r="AU3916" i="1" s="1"/>
  <c r="BG3916" i="1" s="1"/>
  <c r="AQ538" i="1"/>
  <c r="AU538" i="1" s="1"/>
  <c r="BG538" i="1" s="1"/>
  <c r="AQ997" i="1"/>
  <c r="AU997" i="1" s="1"/>
  <c r="BG997" i="1" s="1"/>
  <c r="AQ1041" i="1"/>
  <c r="AU1041" i="1" s="1"/>
  <c r="BG1041" i="1" s="1"/>
  <c r="AQ1081" i="1"/>
  <c r="AU1081" i="1" s="1"/>
  <c r="BG1081" i="1" s="1"/>
  <c r="AQ1117" i="1"/>
  <c r="AU1117" i="1" s="1"/>
  <c r="BG1117" i="1" s="1"/>
  <c r="AQ1150" i="1"/>
  <c r="AU1150" i="1" s="1"/>
  <c r="BG1150" i="1" s="1"/>
  <c r="AQ1159" i="1"/>
  <c r="AU1159" i="1" s="1"/>
  <c r="BG1159" i="1" s="1"/>
  <c r="AQ1165" i="1"/>
  <c r="AU1165" i="1" s="1"/>
  <c r="BG1165" i="1" s="1"/>
  <c r="AQ1181" i="1"/>
  <c r="AU1181" i="1" s="1"/>
  <c r="BG1181" i="1" s="1"/>
  <c r="AQ1179" i="1"/>
  <c r="AU1179" i="1" s="1"/>
  <c r="BG1179" i="1" s="1"/>
  <c r="AQ1177" i="1"/>
  <c r="AU1177" i="1" s="1"/>
  <c r="BG1177" i="1" s="1"/>
  <c r="AQ1198" i="1"/>
  <c r="AU1198" i="1" s="1"/>
  <c r="BG1198" i="1" s="1"/>
  <c r="AQ1194" i="1"/>
  <c r="AU1194" i="1" s="1"/>
  <c r="BG1194" i="1" s="1"/>
  <c r="AQ1212" i="1"/>
  <c r="AU1212" i="1" s="1"/>
  <c r="BG1212" i="1" s="1"/>
  <c r="AQ1206" i="1"/>
  <c r="AU1206" i="1" s="1"/>
  <c r="BG1206" i="1" s="1"/>
  <c r="AQ1220" i="1"/>
  <c r="AU1220" i="1" s="1"/>
  <c r="BG1220" i="1" s="1"/>
  <c r="AQ1237" i="1"/>
  <c r="AU1237" i="1" s="1"/>
  <c r="BG1237" i="1" s="1"/>
  <c r="AQ1239" i="1"/>
  <c r="AU1239" i="1" s="1"/>
  <c r="BG1239" i="1" s="1"/>
  <c r="AQ1249" i="1"/>
  <c r="AU1249" i="1" s="1"/>
  <c r="BG1249" i="1" s="1"/>
  <c r="AQ1252" i="1"/>
  <c r="AU1252" i="1" s="1"/>
  <c r="BG1252" i="1" s="1"/>
  <c r="AQ1254" i="1"/>
  <c r="AU1254" i="1" s="1"/>
  <c r="BG1254" i="1" s="1"/>
  <c r="AQ1256" i="1"/>
  <c r="AU1256" i="1" s="1"/>
  <c r="BG1256" i="1" s="1"/>
  <c r="AQ1263" i="1"/>
  <c r="AU1263" i="1" s="1"/>
  <c r="BG1263" i="1" s="1"/>
  <c r="AQ1266" i="1"/>
  <c r="AU1266" i="1" s="1"/>
  <c r="BG1266" i="1" s="1"/>
  <c r="AQ1269" i="1"/>
  <c r="AU1269" i="1" s="1"/>
  <c r="BG1269" i="1" s="1"/>
  <c r="AQ1276" i="1"/>
  <c r="AU1276" i="1" s="1"/>
  <c r="BG1276" i="1" s="1"/>
  <c r="AQ1279" i="1"/>
  <c r="AU1279" i="1" s="1"/>
  <c r="BG1279" i="1" s="1"/>
  <c r="AQ1283" i="1"/>
  <c r="AU1283" i="1" s="1"/>
  <c r="BG1283" i="1" s="1"/>
  <c r="AQ1285" i="1"/>
  <c r="AU1285" i="1" s="1"/>
  <c r="BG1285" i="1" s="1"/>
  <c r="AQ1290" i="1"/>
  <c r="AU1290" i="1" s="1"/>
  <c r="BG1290" i="1" s="1"/>
  <c r="AQ1293" i="1"/>
  <c r="AU1293" i="1" s="1"/>
  <c r="BG1293" i="1" s="1"/>
  <c r="AQ1305" i="1"/>
  <c r="AU1305" i="1" s="1"/>
  <c r="BG1305" i="1" s="1"/>
  <c r="AQ1312" i="1"/>
  <c r="AU1312" i="1" s="1"/>
  <c r="BG1312" i="1" s="1"/>
  <c r="AQ1322" i="1"/>
  <c r="AU1322" i="1" s="1"/>
  <c r="BG1322" i="1" s="1"/>
  <c r="AQ1325" i="1"/>
  <c r="AU1325" i="1" s="1"/>
  <c r="BG1325" i="1" s="1"/>
  <c r="AQ1329" i="1"/>
  <c r="AU1329" i="1" s="1"/>
  <c r="BG1329" i="1" s="1"/>
  <c r="AQ1334" i="1"/>
  <c r="AU1334" i="1" s="1"/>
  <c r="BG1334" i="1" s="1"/>
  <c r="AQ1340" i="1"/>
  <c r="AU1340" i="1" s="1"/>
  <c r="BG1340" i="1" s="1"/>
  <c r="AQ1346" i="1"/>
  <c r="AU1346" i="1" s="1"/>
  <c r="BG1346" i="1" s="1"/>
  <c r="AQ1357" i="1"/>
  <c r="AU1357" i="1" s="1"/>
  <c r="BG1357" i="1" s="1"/>
  <c r="AQ1360" i="1"/>
  <c r="AU1360" i="1" s="1"/>
  <c r="BG1360" i="1" s="1"/>
  <c r="AQ1365" i="1"/>
  <c r="AU1365" i="1" s="1"/>
  <c r="BG1365" i="1" s="1"/>
  <c r="AQ1370" i="1"/>
  <c r="AU1370" i="1" s="1"/>
  <c r="BG1370" i="1" s="1"/>
  <c r="AQ1390" i="1"/>
  <c r="AU1390" i="1" s="1"/>
  <c r="BG1390" i="1" s="1"/>
  <c r="AQ1393" i="1"/>
  <c r="AU1393" i="1" s="1"/>
  <c r="BG1393" i="1" s="1"/>
  <c r="AQ1399" i="1"/>
  <c r="AU1399" i="1" s="1"/>
  <c r="BG1399" i="1" s="1"/>
  <c r="AQ1405" i="1"/>
  <c r="AU1405" i="1" s="1"/>
  <c r="BG1405" i="1" s="1"/>
  <c r="AQ1416" i="1"/>
  <c r="AU1416" i="1" s="1"/>
  <c r="BG1416" i="1" s="1"/>
  <c r="AQ1418" i="1"/>
  <c r="AU1418" i="1" s="1"/>
  <c r="BG1418" i="1" s="1"/>
  <c r="AQ1420" i="1"/>
  <c r="AU1420" i="1" s="1"/>
  <c r="BG1420" i="1" s="1"/>
  <c r="AQ1433" i="1"/>
  <c r="AU1433" i="1" s="1"/>
  <c r="BG1433" i="1" s="1"/>
  <c r="AQ1437" i="1"/>
  <c r="AU1437" i="1" s="1"/>
  <c r="BG1437" i="1" s="1"/>
  <c r="AQ1445" i="1"/>
  <c r="AU1445" i="1" s="1"/>
  <c r="BG1445" i="1" s="1"/>
  <c r="AQ1451" i="1"/>
  <c r="AU1451" i="1" s="1"/>
  <c r="BG1451" i="1" s="1"/>
  <c r="AQ1459" i="1"/>
  <c r="AU1459" i="1" s="1"/>
  <c r="BG1459" i="1" s="1"/>
  <c r="AQ1314" i="1"/>
  <c r="AU1314" i="1" s="1"/>
  <c r="BG1314" i="1" s="1"/>
  <c r="AQ1480" i="1"/>
  <c r="AU1480" i="1" s="1"/>
  <c r="BG1480" i="1" s="1"/>
  <c r="AQ1482" i="1"/>
  <c r="AU1482" i="1" s="1"/>
  <c r="BG1482" i="1" s="1"/>
  <c r="AQ1492" i="1"/>
  <c r="AU1492" i="1" s="1"/>
  <c r="BG1492" i="1" s="1"/>
  <c r="AQ1495" i="1"/>
  <c r="AU1495" i="1" s="1"/>
  <c r="BG1495" i="1" s="1"/>
  <c r="AQ1497" i="1"/>
  <c r="AU1497" i="1" s="1"/>
  <c r="BG1497" i="1" s="1"/>
  <c r="AQ1504" i="1"/>
  <c r="AU1504" i="1" s="1"/>
  <c r="BG1504" i="1" s="1"/>
  <c r="AQ1507" i="1"/>
  <c r="AU1507" i="1" s="1"/>
  <c r="BG1507" i="1" s="1"/>
  <c r="AQ1510" i="1"/>
  <c r="AU1510" i="1" s="1"/>
  <c r="BG1510" i="1" s="1"/>
  <c r="AQ1517" i="1"/>
  <c r="AU1517" i="1" s="1"/>
  <c r="BG1517" i="1" s="1"/>
  <c r="AQ1520" i="1"/>
  <c r="AU1520" i="1" s="1"/>
  <c r="BG1520" i="1" s="1"/>
  <c r="AQ1524" i="1"/>
  <c r="AU1524" i="1" s="1"/>
  <c r="BG1524" i="1" s="1"/>
  <c r="AQ1526" i="1"/>
  <c r="AU1526" i="1" s="1"/>
  <c r="BG1526" i="1" s="1"/>
  <c r="AQ1531" i="1"/>
  <c r="AU1531" i="1" s="1"/>
  <c r="BG1531" i="1" s="1"/>
  <c r="AQ1534" i="1"/>
  <c r="AU1534" i="1" s="1"/>
  <c r="BG1534" i="1" s="1"/>
  <c r="AQ1542" i="1"/>
  <c r="AU1542" i="1" s="1"/>
  <c r="BG1542" i="1" s="1"/>
  <c r="AQ1549" i="1"/>
  <c r="AU1549" i="1" s="1"/>
  <c r="BG1549" i="1" s="1"/>
  <c r="AQ1551" i="1"/>
  <c r="AU1551" i="1" s="1"/>
  <c r="BG1551" i="1" s="1"/>
  <c r="AQ1559" i="1"/>
  <c r="AU1559" i="1" s="1"/>
  <c r="BG1559" i="1" s="1"/>
  <c r="AQ1562" i="1"/>
  <c r="AU1562" i="1" s="1"/>
  <c r="BG1562" i="1" s="1"/>
  <c r="AQ1567" i="1"/>
  <c r="AU1567" i="1" s="1"/>
  <c r="BG1567" i="1" s="1"/>
  <c r="AQ1573" i="1"/>
  <c r="AU1573" i="1" s="1"/>
  <c r="BG1573" i="1" s="1"/>
  <c r="AQ1579" i="1"/>
  <c r="AU1579" i="1" s="1"/>
  <c r="BG1579" i="1" s="1"/>
  <c r="AQ1592" i="1"/>
  <c r="AU1592" i="1" s="1"/>
  <c r="BG1592" i="1" s="1"/>
  <c r="AQ1595" i="1"/>
  <c r="AU1595" i="1" s="1"/>
  <c r="BG1595" i="1" s="1"/>
  <c r="AQ1600" i="1"/>
  <c r="AU1600" i="1" s="1"/>
  <c r="BG1600" i="1" s="1"/>
  <c r="AQ1605" i="1"/>
  <c r="AU1605" i="1" s="1"/>
  <c r="BG1605" i="1" s="1"/>
  <c r="AQ1611" i="1"/>
  <c r="AU1611" i="1" s="1"/>
  <c r="BG1611" i="1" s="1"/>
  <c r="AQ1619" i="1"/>
  <c r="AU1619" i="1" s="1"/>
  <c r="BG1619" i="1" s="1"/>
  <c r="AQ1630" i="1"/>
  <c r="AU1630" i="1" s="1"/>
  <c r="BG1630" i="1" s="1"/>
  <c r="AQ1633" i="1"/>
  <c r="AU1633" i="1" s="1"/>
  <c r="BG1633" i="1" s="1"/>
  <c r="AQ1639" i="1"/>
  <c r="AU1639" i="1" s="1"/>
  <c r="BG1639" i="1" s="1"/>
  <c r="AQ1645" i="1"/>
  <c r="AU1645" i="1" s="1"/>
  <c r="BG1645" i="1" s="1"/>
  <c r="AQ1656" i="1"/>
  <c r="AU1656" i="1" s="1"/>
  <c r="BG1656" i="1" s="1"/>
  <c r="AQ1658" i="1"/>
  <c r="AU1658" i="1" s="1"/>
  <c r="BG1658" i="1" s="1"/>
  <c r="AQ1660" i="1"/>
  <c r="AU1660" i="1" s="1"/>
  <c r="BG1660" i="1" s="1"/>
  <c r="AQ1673" i="1"/>
  <c r="AU1673" i="1" s="1"/>
  <c r="BG1673" i="1" s="1"/>
  <c r="AQ1677" i="1"/>
  <c r="AU1677" i="1" s="1"/>
  <c r="BG1677" i="1" s="1"/>
  <c r="AQ1685" i="1"/>
  <c r="AU1685" i="1" s="1"/>
  <c r="BG1685" i="1" s="1"/>
  <c r="AQ1691" i="1"/>
  <c r="AU1691" i="1" s="1"/>
  <c r="BG1691" i="1" s="1"/>
  <c r="AQ1699" i="1"/>
  <c r="AU1699" i="1" s="1"/>
  <c r="BG1699" i="1" s="1"/>
  <c r="AQ1720" i="1"/>
  <c r="AU1720" i="1" s="1"/>
  <c r="BG1720" i="1" s="1"/>
  <c r="AQ1722" i="1"/>
  <c r="AU1722" i="1" s="1"/>
  <c r="BG1722" i="1" s="1"/>
  <c r="AQ1732" i="1"/>
  <c r="AU1732" i="1" s="1"/>
  <c r="BG1732" i="1" s="1"/>
  <c r="AQ1735" i="1"/>
  <c r="AU1735" i="1" s="1"/>
  <c r="BG1735" i="1" s="1"/>
  <c r="AQ1737" i="1"/>
  <c r="AU1737" i="1" s="1"/>
  <c r="BG1737" i="1" s="1"/>
  <c r="AQ1744" i="1"/>
  <c r="AU1744" i="1" s="1"/>
  <c r="BG1744" i="1" s="1"/>
  <c r="AQ1747" i="1"/>
  <c r="AU1747" i="1" s="1"/>
  <c r="BG1747" i="1" s="1"/>
  <c r="AQ1750" i="1"/>
  <c r="AU1750" i="1" s="1"/>
  <c r="BG1750" i="1" s="1"/>
  <c r="AQ1757" i="1"/>
  <c r="AU1757" i="1" s="1"/>
  <c r="BG1757" i="1" s="1"/>
  <c r="AQ1760" i="1"/>
  <c r="AU1760" i="1" s="1"/>
  <c r="BG1760" i="1" s="1"/>
  <c r="AQ1764" i="1"/>
  <c r="AU1764" i="1" s="1"/>
  <c r="BG1764" i="1" s="1"/>
  <c r="AQ1766" i="1"/>
  <c r="AU1766" i="1" s="1"/>
  <c r="BG1766" i="1" s="1"/>
  <c r="AQ1771" i="1"/>
  <c r="AU1771" i="1" s="1"/>
  <c r="BG1771" i="1" s="1"/>
  <c r="AQ1774" i="1"/>
  <c r="AU1774" i="1" s="1"/>
  <c r="BG1774" i="1" s="1"/>
  <c r="AQ1782" i="1"/>
  <c r="AU1782" i="1" s="1"/>
  <c r="BG1782" i="1" s="1"/>
  <c r="AQ1794" i="1"/>
  <c r="AU1794" i="1" s="1"/>
  <c r="BG1794" i="1" s="1"/>
  <c r="AQ1796" i="1"/>
  <c r="AU1796" i="1" s="1"/>
  <c r="BG1796" i="1" s="1"/>
  <c r="AQ1804" i="1"/>
  <c r="AU1804" i="1" s="1"/>
  <c r="BG1804" i="1" s="1"/>
  <c r="AQ1807" i="1"/>
  <c r="AU1807" i="1" s="1"/>
  <c r="BG1807" i="1" s="1"/>
  <c r="AQ1811" i="1"/>
  <c r="AU1811" i="1" s="1"/>
  <c r="BG1811" i="1" s="1"/>
  <c r="AQ1816" i="1"/>
  <c r="AU1816" i="1" s="1"/>
  <c r="BG1816" i="1" s="1"/>
  <c r="AQ1822" i="1"/>
  <c r="AU1822" i="1" s="1"/>
  <c r="BG1822" i="1" s="1"/>
  <c r="AQ1828" i="1"/>
  <c r="AU1828" i="1" s="1"/>
  <c r="BG1828" i="1" s="1"/>
  <c r="AQ1839" i="1"/>
  <c r="AU1839" i="1" s="1"/>
  <c r="BG1839" i="1" s="1"/>
  <c r="AQ1842" i="1"/>
  <c r="AU1842" i="1" s="1"/>
  <c r="BG1842" i="1" s="1"/>
  <c r="AQ1847" i="1"/>
  <c r="AU1847" i="1" s="1"/>
  <c r="BG1847" i="1" s="1"/>
  <c r="AQ1852" i="1"/>
  <c r="AU1852" i="1" s="1"/>
  <c r="BG1852" i="1" s="1"/>
  <c r="AQ1858" i="1"/>
  <c r="AU1858" i="1" s="1"/>
  <c r="BG1858" i="1" s="1"/>
  <c r="AQ1872" i="1"/>
  <c r="AU1872" i="1" s="1"/>
  <c r="BG1872" i="1" s="1"/>
  <c r="AQ1874" i="1"/>
  <c r="AU1874" i="1" s="1"/>
  <c r="BG1874" i="1" s="1"/>
  <c r="AQ1877" i="1"/>
  <c r="AU1877" i="1" s="1"/>
  <c r="BG1877" i="1" s="1"/>
  <c r="AQ1883" i="1"/>
  <c r="AU1883" i="1" s="1"/>
  <c r="BG1883" i="1" s="1"/>
  <c r="AQ1889" i="1"/>
  <c r="AU1889" i="1" s="1"/>
  <c r="BG1889" i="1" s="1"/>
  <c r="AQ1900" i="1"/>
  <c r="AU1900" i="1" s="1"/>
  <c r="BG1900" i="1" s="1"/>
  <c r="AQ1902" i="1"/>
  <c r="AU1902" i="1" s="1"/>
  <c r="BG1902" i="1" s="1"/>
  <c r="AQ1904" i="1"/>
  <c r="AU1904" i="1" s="1"/>
  <c r="BG1904" i="1" s="1"/>
  <c r="AQ1917" i="1"/>
  <c r="AU1917" i="1" s="1"/>
  <c r="BG1917" i="1" s="1"/>
  <c r="AQ1921" i="1"/>
  <c r="AU1921" i="1" s="1"/>
  <c r="BG1921" i="1" s="1"/>
  <c r="AQ1929" i="1"/>
  <c r="AU1929" i="1" s="1"/>
  <c r="BG1929" i="1" s="1"/>
  <c r="AQ1935" i="1"/>
  <c r="AU1935" i="1" s="1"/>
  <c r="BG1935" i="1" s="1"/>
  <c r="AQ1943" i="1"/>
  <c r="AU1943" i="1" s="1"/>
  <c r="BG1943" i="1" s="1"/>
  <c r="AQ1787" i="1"/>
  <c r="AU1787" i="1" s="1"/>
  <c r="BG1787" i="1" s="1"/>
  <c r="AQ2040" i="1"/>
  <c r="AU2040" i="1" s="1"/>
  <c r="BG2040" i="1" s="1"/>
  <c r="AQ2357" i="1"/>
  <c r="AU2357" i="1" s="1"/>
  <c r="BG2357" i="1" s="1"/>
  <c r="AQ2837" i="1"/>
  <c r="AU2837" i="1" s="1"/>
  <c r="BG2837" i="1" s="1"/>
  <c r="AQ3745" i="1"/>
  <c r="AU3745" i="1" s="1"/>
  <c r="BG3745" i="1" s="1"/>
  <c r="AQ3566" i="1"/>
  <c r="AU3566" i="1" s="1"/>
  <c r="BG3566" i="1" s="1"/>
  <c r="AQ2630" i="1"/>
  <c r="AU2630" i="1" s="1"/>
  <c r="BG2630" i="1" s="1"/>
  <c r="AQ2580" i="1"/>
  <c r="AU2580" i="1" s="1"/>
  <c r="BG2580" i="1" s="1"/>
  <c r="AQ2501" i="1"/>
  <c r="AU2501" i="1" s="1"/>
  <c r="BG2501" i="1" s="1"/>
  <c r="AQ2254" i="1"/>
  <c r="AU2254" i="1" s="1"/>
  <c r="BG2254" i="1" s="1"/>
  <c r="AQ2060" i="1"/>
  <c r="AU2060" i="1" s="1"/>
  <c r="BG2060" i="1" s="1"/>
  <c r="AQ3246" i="1"/>
  <c r="AU3246" i="1" s="1"/>
  <c r="BG3246" i="1" s="1"/>
  <c r="AQ2812" i="1"/>
  <c r="AU2812" i="1" s="1"/>
  <c r="BG2812" i="1" s="1"/>
  <c r="AQ2763" i="1"/>
  <c r="AU2763" i="1" s="1"/>
  <c r="BG2763" i="1" s="1"/>
  <c r="AQ3542" i="1"/>
  <c r="AU3542" i="1" s="1"/>
  <c r="BG3542" i="1" s="1"/>
  <c r="AQ4472" i="1"/>
  <c r="AU4472" i="1" s="1"/>
  <c r="BG4472" i="1" s="1"/>
  <c r="AQ2958" i="1"/>
  <c r="AU2958" i="1" s="1"/>
  <c r="BG2958" i="1" s="1"/>
  <c r="AQ3805" i="1"/>
  <c r="AU3805" i="1" s="1"/>
  <c r="BG3805" i="1" s="1"/>
  <c r="AQ3987" i="1"/>
  <c r="AU3987" i="1" s="1"/>
  <c r="BG3987" i="1" s="1"/>
  <c r="AQ3006" i="1"/>
  <c r="AU3006" i="1" s="1"/>
  <c r="BG3006" i="1" s="1"/>
  <c r="AQ2683" i="1"/>
  <c r="AU2683" i="1" s="1"/>
  <c r="BG2683" i="1" s="1"/>
  <c r="AQ2551" i="1"/>
  <c r="AU2551" i="1" s="1"/>
  <c r="BG2551" i="1" s="1"/>
  <c r="AQ2518" i="1"/>
  <c r="AU2518" i="1" s="1"/>
  <c r="BG2518" i="1" s="1"/>
  <c r="AQ2469" i="1"/>
  <c r="AU2469" i="1" s="1"/>
  <c r="BG2469" i="1" s="1"/>
  <c r="AQ2412" i="1"/>
  <c r="AU2412" i="1" s="1"/>
  <c r="BG2412" i="1" s="1"/>
  <c r="AQ2368" i="1"/>
  <c r="AU2368" i="1" s="1"/>
  <c r="BG2368" i="1" s="1"/>
  <c r="AQ2339" i="1"/>
  <c r="AU2339" i="1" s="1"/>
  <c r="BG2339" i="1" s="1"/>
  <c r="AQ2314" i="1"/>
  <c r="AU2314" i="1" s="1"/>
  <c r="BG2314" i="1" s="1"/>
  <c r="AQ2281" i="1"/>
  <c r="AU2281" i="1" s="1"/>
  <c r="BG2281" i="1" s="1"/>
  <c r="AQ2251" i="1"/>
  <c r="AU2251" i="1" s="1"/>
  <c r="BG2251" i="1" s="1"/>
  <c r="AQ2185" i="1"/>
  <c r="AU2185" i="1" s="1"/>
  <c r="BG2185" i="1" s="1"/>
  <c r="AQ2137" i="1"/>
  <c r="AU2137" i="1" s="1"/>
  <c r="BG2137" i="1" s="1"/>
  <c r="AQ2103" i="1"/>
  <c r="AU2103" i="1" s="1"/>
  <c r="BG2103" i="1" s="1"/>
  <c r="AQ2078" i="1"/>
  <c r="AU2078" i="1" s="1"/>
  <c r="BG2078" i="1" s="1"/>
  <c r="AQ2049" i="1"/>
  <c r="AU2049" i="1" s="1"/>
  <c r="BG2049" i="1" s="1"/>
  <c r="AQ2009" i="1"/>
  <c r="AU2009" i="1" s="1"/>
  <c r="BG2009" i="1" s="1"/>
  <c r="AQ1993" i="1"/>
  <c r="AU1993" i="1" s="1"/>
  <c r="BG1993" i="1" s="1"/>
  <c r="AQ2880" i="1"/>
  <c r="AU2880" i="1" s="1"/>
  <c r="BG2880" i="1" s="1"/>
  <c r="AQ3065" i="1"/>
  <c r="AU3065" i="1" s="1"/>
  <c r="BG3065" i="1" s="1"/>
  <c r="AQ3335" i="1"/>
  <c r="AU3335" i="1" s="1"/>
  <c r="BG3335" i="1" s="1"/>
  <c r="AQ3500" i="1"/>
  <c r="AU3500" i="1" s="1"/>
  <c r="BG3500" i="1" s="1"/>
  <c r="AQ3669" i="1"/>
  <c r="AU3669" i="1" s="1"/>
  <c r="BG3669" i="1" s="1"/>
  <c r="AQ3755" i="1"/>
  <c r="AU3755" i="1" s="1"/>
  <c r="BG3755" i="1" s="1"/>
  <c r="AQ523" i="1"/>
  <c r="AU523" i="1" s="1"/>
  <c r="BG523" i="1" s="1"/>
  <c r="AQ1027" i="1"/>
  <c r="AU1027" i="1" s="1"/>
  <c r="BG1027" i="1" s="1"/>
  <c r="AQ1037" i="1"/>
  <c r="AU1037" i="1" s="1"/>
  <c r="BG1037" i="1" s="1"/>
  <c r="AQ1059" i="1"/>
  <c r="AU1059" i="1" s="1"/>
  <c r="BG1059" i="1" s="1"/>
  <c r="AQ1092" i="1"/>
  <c r="AU1092" i="1" s="1"/>
  <c r="BG1092" i="1" s="1"/>
  <c r="AQ1143" i="1"/>
  <c r="AU1143" i="1" s="1"/>
  <c r="BG1143" i="1" s="1"/>
  <c r="AQ1967" i="1"/>
  <c r="AU1967" i="1" s="1"/>
  <c r="BG1967" i="1" s="1"/>
  <c r="AQ2214" i="1"/>
  <c r="AU2214" i="1" s="1"/>
  <c r="BG2214" i="1" s="1"/>
  <c r="AQ2013" i="1"/>
  <c r="AU2013" i="1" s="1"/>
  <c r="BG2013" i="1" s="1"/>
  <c r="AQ2154" i="1"/>
  <c r="AU2154" i="1" s="1"/>
  <c r="BG2154" i="1" s="1"/>
  <c r="AQ2564" i="1"/>
  <c r="AU2564" i="1" s="1"/>
  <c r="BG2564" i="1" s="1"/>
  <c r="AQ3022" i="1"/>
  <c r="AU3022" i="1" s="1"/>
  <c r="BG3022" i="1" s="1"/>
  <c r="AQ4284" i="1"/>
  <c r="AU4284" i="1" s="1"/>
  <c r="BG4284" i="1" s="1"/>
  <c r="AQ3682" i="1"/>
  <c r="AU3682" i="1" s="1"/>
  <c r="BG3682" i="1" s="1"/>
  <c r="AQ2622" i="1"/>
  <c r="AU2622" i="1" s="1"/>
  <c r="BG2622" i="1" s="1"/>
  <c r="AQ2577" i="1"/>
  <c r="AU2577" i="1" s="1"/>
  <c r="BG2577" i="1" s="1"/>
  <c r="AQ2476" i="1"/>
  <c r="AU2476" i="1" s="1"/>
  <c r="BG2476" i="1" s="1"/>
  <c r="AQ2226" i="1"/>
  <c r="AU2226" i="1" s="1"/>
  <c r="BG2226" i="1" s="1"/>
  <c r="AQ1979" i="1"/>
  <c r="AU1979" i="1" s="1"/>
  <c r="BG1979" i="1" s="1"/>
  <c r="AQ3057" i="1"/>
  <c r="AU3057" i="1" s="1"/>
  <c r="BG3057" i="1" s="1"/>
  <c r="AQ2739" i="1"/>
  <c r="AU2739" i="1" s="1"/>
  <c r="BG2739" i="1" s="1"/>
  <c r="AQ2778" i="1"/>
  <c r="AU2778" i="1" s="1"/>
  <c r="BG2778" i="1" s="1"/>
  <c r="AQ3291" i="1"/>
  <c r="AU3291" i="1" s="1"/>
  <c r="BG3291" i="1" s="1"/>
  <c r="AQ2714" i="1"/>
  <c r="AU2714" i="1" s="1"/>
  <c r="BG2714" i="1" s="1"/>
  <c r="AQ3710" i="1"/>
  <c r="AU3710" i="1" s="1"/>
  <c r="BG3710" i="1" s="1"/>
  <c r="AQ2873" i="1"/>
  <c r="AU2873" i="1" s="1"/>
  <c r="BG2873" i="1" s="1"/>
  <c r="AQ2586" i="1"/>
  <c r="AU2586" i="1" s="1"/>
  <c r="BG2586" i="1" s="1"/>
  <c r="AQ2538" i="1"/>
  <c r="AU2538" i="1" s="1"/>
  <c r="BG2538" i="1" s="1"/>
  <c r="AQ2493" i="1"/>
  <c r="AU2493" i="1" s="1"/>
  <c r="BG2493" i="1" s="1"/>
  <c r="AQ2466" i="1"/>
  <c r="AU2466" i="1" s="1"/>
  <c r="BG2466" i="1" s="1"/>
  <c r="AQ2406" i="1"/>
  <c r="AU2406" i="1" s="1"/>
  <c r="BG2406" i="1" s="1"/>
  <c r="AQ2362" i="1"/>
  <c r="AU2362" i="1" s="1"/>
  <c r="BG2362" i="1" s="1"/>
  <c r="AQ2334" i="1"/>
  <c r="AU2334" i="1" s="1"/>
  <c r="BG2334" i="1" s="1"/>
  <c r="AQ2308" i="1"/>
  <c r="AU2308" i="1" s="1"/>
  <c r="BG2308" i="1" s="1"/>
  <c r="AQ2276" i="1"/>
  <c r="AU2276" i="1" s="1"/>
  <c r="BG2276" i="1" s="1"/>
  <c r="AQ2244" i="1"/>
  <c r="AU2244" i="1" s="1"/>
  <c r="BG2244" i="1" s="1"/>
  <c r="AQ2179" i="1"/>
  <c r="AU2179" i="1" s="1"/>
  <c r="BG2179" i="1" s="1"/>
  <c r="AQ2131" i="1"/>
  <c r="AU2131" i="1" s="1"/>
  <c r="BG2131" i="1" s="1"/>
  <c r="AQ2098" i="1"/>
  <c r="AU2098" i="1" s="1"/>
  <c r="BG2098" i="1" s="1"/>
  <c r="AQ2072" i="1"/>
  <c r="AU2072" i="1" s="1"/>
  <c r="BG2072" i="1" s="1"/>
  <c r="AQ2035" i="1"/>
  <c r="AU2035" i="1" s="1"/>
  <c r="BG2035" i="1" s="1"/>
  <c r="AQ2006" i="1"/>
  <c r="AU2006" i="1" s="1"/>
  <c r="BG2006" i="1" s="1"/>
  <c r="AQ2697" i="1"/>
  <c r="AU2697" i="1" s="1"/>
  <c r="BG2697" i="1" s="1"/>
  <c r="AQ3308" i="1"/>
  <c r="AU3308" i="1" s="1"/>
  <c r="BG3308" i="1" s="1"/>
  <c r="AQ3453" i="1"/>
  <c r="AU3453" i="1" s="1"/>
  <c r="BG3453" i="1" s="1"/>
  <c r="AQ2927" i="1"/>
  <c r="AU2927" i="1" s="1"/>
  <c r="BG2927" i="1" s="1"/>
  <c r="AQ4323" i="1"/>
  <c r="AU4323" i="1" s="1"/>
  <c r="BG4323" i="1" s="1"/>
  <c r="AQ528" i="1"/>
  <c r="AU528" i="1" s="1"/>
  <c r="BG528" i="1" s="1"/>
  <c r="AQ1014" i="1"/>
  <c r="AU1014" i="1" s="1"/>
  <c r="BG1014" i="1" s="1"/>
  <c r="AQ1007" i="1"/>
  <c r="AU1007" i="1" s="1"/>
  <c r="BG1007" i="1" s="1"/>
  <c r="AQ1024" i="1"/>
  <c r="AU1024" i="1" s="1"/>
  <c r="BG1024" i="1" s="1"/>
  <c r="AQ1043" i="1"/>
  <c r="AU1043" i="1" s="1"/>
  <c r="BG1043" i="1" s="1"/>
  <c r="AQ1048" i="1"/>
  <c r="AU1048" i="1" s="1"/>
  <c r="BG1048" i="1" s="1"/>
  <c r="AQ1074" i="1"/>
  <c r="AU1074" i="1" s="1"/>
  <c r="BG1074" i="1" s="1"/>
  <c r="AQ1112" i="1"/>
  <c r="AU1112" i="1" s="1"/>
  <c r="BG1112" i="1" s="1"/>
  <c r="AQ1128" i="1"/>
  <c r="AU1128" i="1" s="1"/>
  <c r="BG1128" i="1" s="1"/>
  <c r="AQ1012" i="1"/>
  <c r="AU1012" i="1" s="1"/>
  <c r="BG1012" i="1" s="1"/>
  <c r="AQ1982" i="1"/>
  <c r="AU1982" i="1" s="1"/>
  <c r="BG1982" i="1" s="1"/>
  <c r="AQ2381" i="1"/>
  <c r="AU2381" i="1" s="1"/>
  <c r="BG2381" i="1" s="1"/>
  <c r="AQ2483" i="1"/>
  <c r="AU2483" i="1" s="1"/>
  <c r="BG2483" i="1" s="1"/>
  <c r="AQ2452" i="1"/>
  <c r="AU2452" i="1" s="1"/>
  <c r="BG2452" i="1" s="1"/>
  <c r="AQ3034" i="1"/>
  <c r="AU3034" i="1" s="1"/>
  <c r="BG3034" i="1" s="1"/>
  <c r="AQ3551" i="1"/>
  <c r="AU3551" i="1" s="1"/>
  <c r="BG3551" i="1" s="1"/>
  <c r="AQ3046" i="1"/>
  <c r="AU3046" i="1" s="1"/>
  <c r="BG3046" i="1" s="1"/>
  <c r="AQ2644" i="1"/>
  <c r="AU2644" i="1" s="1"/>
  <c r="BG2644" i="1" s="1"/>
  <c r="AQ2618" i="1"/>
  <c r="AU2618" i="1" s="1"/>
  <c r="BG2618" i="1" s="1"/>
  <c r="AQ2572" i="1"/>
  <c r="AU2572" i="1" s="1"/>
  <c r="BG2572" i="1" s="1"/>
  <c r="AQ2449" i="1"/>
  <c r="AU2449" i="1" s="1"/>
  <c r="BG2449" i="1" s="1"/>
  <c r="AQ2193" i="1"/>
  <c r="AU2193" i="1" s="1"/>
  <c r="BG2193" i="1" s="1"/>
  <c r="AQ3522" i="1"/>
  <c r="AU3522" i="1" s="1"/>
  <c r="BG3522" i="1" s="1"/>
  <c r="AQ2861" i="1"/>
  <c r="AU2861" i="1" s="1"/>
  <c r="BG2861" i="1" s="1"/>
  <c r="AQ2982" i="1"/>
  <c r="AU2982" i="1" s="1"/>
  <c r="BG2982" i="1" s="1"/>
  <c r="AQ2791" i="1"/>
  <c r="AU2791" i="1" s="1"/>
  <c r="BG2791" i="1" s="1"/>
  <c r="AQ2991" i="1"/>
  <c r="AU2991" i="1" s="1"/>
  <c r="BG2991" i="1" s="1"/>
  <c r="AQ4356" i="1"/>
  <c r="AU4356" i="1" s="1"/>
  <c r="BG4356" i="1" s="1"/>
  <c r="AQ2805" i="1"/>
  <c r="AU2805" i="1" s="1"/>
  <c r="BG2805" i="1" s="1"/>
  <c r="AQ2671" i="1"/>
  <c r="AU2671" i="1" s="1"/>
  <c r="BG2671" i="1" s="1"/>
  <c r="AQ3788" i="1"/>
  <c r="AU3788" i="1" s="1"/>
  <c r="BG3788" i="1" s="1"/>
  <c r="AQ2559" i="1"/>
  <c r="AU2559" i="1" s="1"/>
  <c r="BG2559" i="1" s="1"/>
  <c r="AQ2526" i="1"/>
  <c r="AU2526" i="1" s="1"/>
  <c r="BG2526" i="1" s="1"/>
  <c r="AQ2490" i="1"/>
  <c r="AU2490" i="1" s="1"/>
  <c r="BG2490" i="1" s="1"/>
  <c r="AQ2463" i="1"/>
  <c r="AU2463" i="1" s="1"/>
  <c r="BG2463" i="1" s="1"/>
  <c r="AQ2398" i="1"/>
  <c r="AU2398" i="1" s="1"/>
  <c r="BG2398" i="1" s="1"/>
  <c r="AQ2352" i="1"/>
  <c r="AU2352" i="1" s="1"/>
  <c r="BG2352" i="1" s="1"/>
  <c r="AQ2331" i="1"/>
  <c r="AU2331" i="1" s="1"/>
  <c r="BG2331" i="1" s="1"/>
  <c r="AQ2296" i="1"/>
  <c r="AU2296" i="1" s="1"/>
  <c r="BG2296" i="1" s="1"/>
  <c r="AQ2268" i="1"/>
  <c r="AU2268" i="1" s="1"/>
  <c r="BG2268" i="1" s="1"/>
  <c r="AQ2241" i="1"/>
  <c r="AU2241" i="1" s="1"/>
  <c r="BG2241" i="1" s="1"/>
  <c r="AQ2171" i="1"/>
  <c r="AU2171" i="1" s="1"/>
  <c r="BG2171" i="1" s="1"/>
  <c r="AQ2128" i="1"/>
  <c r="AU2128" i="1" s="1"/>
  <c r="BG2128" i="1" s="1"/>
  <c r="AQ2095" i="1"/>
  <c r="AU2095" i="1" s="1"/>
  <c r="BG2095" i="1" s="1"/>
  <c r="AQ2067" i="1"/>
  <c r="AU2067" i="1" s="1"/>
  <c r="BG2067" i="1" s="1"/>
  <c r="AQ2023" i="1"/>
  <c r="AU2023" i="1" s="1"/>
  <c r="BG2023" i="1" s="1"/>
  <c r="AQ1999" i="1"/>
  <c r="AU1999" i="1" s="1"/>
  <c r="BG1999" i="1" s="1"/>
  <c r="AQ3577" i="1"/>
  <c r="AU3577" i="1" s="1"/>
  <c r="BG3577" i="1" s="1"/>
  <c r="AQ2974" i="1"/>
  <c r="AU2974" i="1" s="1"/>
  <c r="BG2974" i="1" s="1"/>
  <c r="AQ2926" i="1"/>
  <c r="AU2926" i="1" s="1"/>
  <c r="BG2926" i="1" s="1"/>
  <c r="AQ4322" i="1"/>
  <c r="AU4322" i="1" s="1"/>
  <c r="BG4322" i="1" s="1"/>
  <c r="BJ2210" i="1"/>
  <c r="BJ2433" i="1"/>
  <c r="BJ1963" i="1"/>
  <c r="H3754" i="1"/>
  <c r="N3754" i="1" s="1"/>
  <c r="AE3754" i="1" s="1"/>
  <c r="AJ3754" i="1" s="1"/>
  <c r="AR3754" i="1" s="1"/>
  <c r="BH3754" i="1" s="1"/>
  <c r="I3754" i="1"/>
  <c r="O3754" i="1" s="1"/>
  <c r="AF3754" i="1" s="1"/>
  <c r="AK3754" i="1" s="1"/>
  <c r="AS3754" i="1" s="1"/>
  <c r="BI3754" i="1" s="1"/>
  <c r="BJ1502" i="1"/>
  <c r="BJ1261" i="1"/>
  <c r="BJ2117" i="1"/>
  <c r="BJ1019" i="1"/>
  <c r="G3754" i="1"/>
  <c r="M3754" i="1" s="1"/>
  <c r="AD3754" i="1" s="1"/>
  <c r="AI3754" i="1" s="1"/>
  <c r="BJ1454" i="1"/>
  <c r="BJ1453" i="1" s="1"/>
  <c r="BJ1694" i="1"/>
  <c r="BJ1693" i="1" s="1"/>
  <c r="BJ1938" i="1"/>
  <c r="BJ1937" i="1" s="1"/>
  <c r="H3433" i="1"/>
  <c r="N3433" i="1" s="1"/>
  <c r="AE3433" i="1" s="1"/>
  <c r="AJ3433" i="1" s="1"/>
  <c r="AR3433" i="1" s="1"/>
  <c r="BH3433" i="1" s="1"/>
  <c r="G3433" i="1"/>
  <c r="M3433" i="1" s="1"/>
  <c r="AD3433" i="1" s="1"/>
  <c r="AI3433" i="1" s="1"/>
  <c r="G2287" i="1"/>
  <c r="M2287" i="1" s="1"/>
  <c r="AD2287" i="1" s="1"/>
  <c r="AI2287" i="1" s="1"/>
  <c r="I3296" i="1"/>
  <c r="O3296" i="1" s="1"/>
  <c r="AF3296" i="1" s="1"/>
  <c r="AK3296" i="1" s="1"/>
  <c r="AS3296" i="1" s="1"/>
  <c r="BI3296" i="1" s="1"/>
  <c r="G3668" i="1"/>
  <c r="M3668" i="1" s="1"/>
  <c r="AD3668" i="1" s="1"/>
  <c r="AI3668" i="1" s="1"/>
  <c r="H3576" i="1"/>
  <c r="N3576" i="1" s="1"/>
  <c r="AE3576" i="1" s="1"/>
  <c r="AJ3576" i="1" s="1"/>
  <c r="AR3576" i="1" s="1"/>
  <c r="BH3576" i="1" s="1"/>
  <c r="G3307" i="1"/>
  <c r="M3307" i="1" s="1"/>
  <c r="AD3307" i="1" s="1"/>
  <c r="AI3307" i="1" s="1"/>
  <c r="I3452" i="1"/>
  <c r="O3452" i="1" s="1"/>
  <c r="AF3452" i="1" s="1"/>
  <c r="AK3452" i="1" s="1"/>
  <c r="AS3452" i="1" s="1"/>
  <c r="BI3452" i="1" s="1"/>
  <c r="I3433" i="1"/>
  <c r="O3433" i="1" s="1"/>
  <c r="AF3433" i="1" s="1"/>
  <c r="AK3433" i="1" s="1"/>
  <c r="AS3433" i="1" s="1"/>
  <c r="BI3433" i="1" s="1"/>
  <c r="G3452" i="1"/>
  <c r="M3452" i="1" s="1"/>
  <c r="AD3452" i="1" s="1"/>
  <c r="AI3452" i="1" s="1"/>
  <c r="H3452" i="1"/>
  <c r="N3452" i="1" s="1"/>
  <c r="AE3452" i="1" s="1"/>
  <c r="AJ3452" i="1" s="1"/>
  <c r="AR3452" i="1" s="1"/>
  <c r="BH3452" i="1" s="1"/>
  <c r="I2769" i="1"/>
  <c r="O2769" i="1" s="1"/>
  <c r="AF2769" i="1" s="1"/>
  <c r="AK2769" i="1" s="1"/>
  <c r="AS2769" i="1" s="1"/>
  <c r="BI2769" i="1" s="1"/>
  <c r="O2770" i="1"/>
  <c r="AF2770" i="1" s="1"/>
  <c r="AK2770" i="1" s="1"/>
  <c r="AS2770" i="1" s="1"/>
  <c r="BI2770" i="1" s="1"/>
  <c r="I3307" i="1"/>
  <c r="O3307" i="1" s="1"/>
  <c r="AF3307" i="1" s="1"/>
  <c r="AK3307" i="1" s="1"/>
  <c r="AS3307" i="1" s="1"/>
  <c r="BI3307" i="1" s="1"/>
  <c r="O3308" i="1"/>
  <c r="AF3308" i="1" s="1"/>
  <c r="AK3308" i="1" s="1"/>
  <c r="AS3308" i="1" s="1"/>
  <c r="BI3308" i="1" s="1"/>
  <c r="G2782" i="1"/>
  <c r="M2782" i="1" s="1"/>
  <c r="AD2782" i="1" s="1"/>
  <c r="AI2782" i="1" s="1"/>
  <c r="M2783" i="1"/>
  <c r="AD2783" i="1" s="1"/>
  <c r="AI2783" i="1" s="1"/>
  <c r="G3296" i="1"/>
  <c r="M3296" i="1" s="1"/>
  <c r="AD3296" i="1" s="1"/>
  <c r="AI3296" i="1" s="1"/>
  <c r="M3297" i="1"/>
  <c r="AD3297" i="1" s="1"/>
  <c r="AI3297" i="1" s="1"/>
  <c r="I2782" i="1"/>
  <c r="O2782" i="1" s="1"/>
  <c r="AF2782" i="1" s="1"/>
  <c r="AK2782" i="1" s="1"/>
  <c r="AS2782" i="1" s="1"/>
  <c r="BI2782" i="1" s="1"/>
  <c r="O2783" i="1"/>
  <c r="AF2783" i="1" s="1"/>
  <c r="AK2783" i="1" s="1"/>
  <c r="AS2783" i="1" s="1"/>
  <c r="BI2783" i="1" s="1"/>
  <c r="G2795" i="1"/>
  <c r="M2795" i="1" s="1"/>
  <c r="AD2795" i="1" s="1"/>
  <c r="AI2795" i="1" s="1"/>
  <c r="M2796" i="1"/>
  <c r="AD2796" i="1" s="1"/>
  <c r="AI2796" i="1" s="1"/>
  <c r="H2795" i="1"/>
  <c r="N2795" i="1" s="1"/>
  <c r="AE2795" i="1" s="1"/>
  <c r="AJ2795" i="1" s="1"/>
  <c r="AR2795" i="1" s="1"/>
  <c r="BH2795" i="1" s="1"/>
  <c r="N2796" i="1"/>
  <c r="AE2796" i="1" s="1"/>
  <c r="AJ2796" i="1" s="1"/>
  <c r="AR2796" i="1" s="1"/>
  <c r="BH2796" i="1" s="1"/>
  <c r="H2769" i="1"/>
  <c r="N2769" i="1" s="1"/>
  <c r="AE2769" i="1" s="1"/>
  <c r="AJ2769" i="1" s="1"/>
  <c r="AR2769" i="1" s="1"/>
  <c r="BH2769" i="1" s="1"/>
  <c r="N2770" i="1"/>
  <c r="AE2770" i="1" s="1"/>
  <c r="AJ2770" i="1" s="1"/>
  <c r="AR2770" i="1" s="1"/>
  <c r="BH2770" i="1" s="1"/>
  <c r="G2769" i="1"/>
  <c r="M2769" i="1" s="1"/>
  <c r="AD2769" i="1" s="1"/>
  <c r="AI2769" i="1" s="1"/>
  <c r="M2770" i="1"/>
  <c r="AD2770" i="1" s="1"/>
  <c r="AI2770" i="1" s="1"/>
  <c r="I3668" i="1"/>
  <c r="O3668" i="1" s="1"/>
  <c r="AF3668" i="1" s="1"/>
  <c r="AK3668" i="1" s="1"/>
  <c r="AS3668" i="1" s="1"/>
  <c r="BI3668" i="1" s="1"/>
  <c r="O3669" i="1"/>
  <c r="AF3669" i="1" s="1"/>
  <c r="AK3669" i="1" s="1"/>
  <c r="AS3669" i="1" s="1"/>
  <c r="BI3669" i="1" s="1"/>
  <c r="I3521" i="1"/>
  <c r="O3521" i="1" s="1"/>
  <c r="AF3521" i="1" s="1"/>
  <c r="AK3521" i="1" s="1"/>
  <c r="AS3521" i="1" s="1"/>
  <c r="BI3521" i="1" s="1"/>
  <c r="O3522" i="1"/>
  <c r="AF3522" i="1" s="1"/>
  <c r="AK3522" i="1" s="1"/>
  <c r="AS3522" i="1" s="1"/>
  <c r="BI3522" i="1" s="1"/>
  <c r="I2748" i="1"/>
  <c r="O2748" i="1" s="1"/>
  <c r="AF2748" i="1" s="1"/>
  <c r="AK2748" i="1" s="1"/>
  <c r="AS2748" i="1" s="1"/>
  <c r="BI2748" i="1" s="1"/>
  <c r="O2749" i="1"/>
  <c r="AF2749" i="1" s="1"/>
  <c r="AK2749" i="1" s="1"/>
  <c r="AS2749" i="1" s="1"/>
  <c r="BI2749" i="1" s="1"/>
  <c r="I2795" i="1"/>
  <c r="O2795" i="1" s="1"/>
  <c r="AF2795" i="1" s="1"/>
  <c r="AK2795" i="1" s="1"/>
  <c r="AS2795" i="1" s="1"/>
  <c r="BI2795" i="1" s="1"/>
  <c r="O2796" i="1"/>
  <c r="AF2796" i="1" s="1"/>
  <c r="AK2796" i="1" s="1"/>
  <c r="AS2796" i="1" s="1"/>
  <c r="BI2796" i="1" s="1"/>
  <c r="G2720" i="1"/>
  <c r="M2720" i="1" s="1"/>
  <c r="AD2720" i="1" s="1"/>
  <c r="AI2720" i="1" s="1"/>
  <c r="I2280" i="1"/>
  <c r="G2237" i="1"/>
  <c r="M2237" i="1" s="1"/>
  <c r="AD2237" i="1" s="1"/>
  <c r="AI2237" i="1" s="1"/>
  <c r="G3576" i="1"/>
  <c r="M3576" i="1" s="1"/>
  <c r="AD3576" i="1" s="1"/>
  <c r="AI3576" i="1" s="1"/>
  <c r="I3576" i="1"/>
  <c r="O3576" i="1" s="1"/>
  <c r="AF3576" i="1" s="1"/>
  <c r="AK3576" i="1" s="1"/>
  <c r="AS3576" i="1" s="1"/>
  <c r="BI3576" i="1" s="1"/>
  <c r="H3307" i="1"/>
  <c r="I2720" i="1"/>
  <c r="O2720" i="1" s="1"/>
  <c r="AF2720" i="1" s="1"/>
  <c r="AK2720" i="1" s="1"/>
  <c r="AS2720" i="1" s="1"/>
  <c r="BI2720" i="1" s="1"/>
  <c r="H3296" i="1"/>
  <c r="N3296" i="1" s="1"/>
  <c r="AE3296" i="1" s="1"/>
  <c r="AJ3296" i="1" s="1"/>
  <c r="AR3296" i="1" s="1"/>
  <c r="BH3296" i="1" s="1"/>
  <c r="G2056" i="1"/>
  <c r="M2056" i="1" s="1"/>
  <c r="AD2056" i="1" s="1"/>
  <c r="AI2056" i="1" s="1"/>
  <c r="G2005" i="1"/>
  <c r="M2005" i="1" s="1"/>
  <c r="AD2005" i="1" s="1"/>
  <c r="AI2005" i="1" s="1"/>
  <c r="G2250" i="1"/>
  <c r="M2250" i="1" s="1"/>
  <c r="AD2250" i="1" s="1"/>
  <c r="AI2250" i="1" s="1"/>
  <c r="G2550" i="1"/>
  <c r="G2696" i="1"/>
  <c r="G2280" i="1"/>
  <c r="M2280" i="1" s="1"/>
  <c r="AD2280" i="1" s="1"/>
  <c r="AI2280" i="1" s="1"/>
  <c r="G2127" i="1"/>
  <c r="M2127" i="1" s="1"/>
  <c r="AD2127" i="1" s="1"/>
  <c r="AI2127" i="1" s="1"/>
  <c r="G2094" i="1"/>
  <c r="G1992" i="1"/>
  <c r="M1992" i="1" s="1"/>
  <c r="AD1992" i="1" s="1"/>
  <c r="AI1992" i="1" s="1"/>
  <c r="G2462" i="1"/>
  <c r="M2462" i="1" s="1"/>
  <c r="AD2462" i="1" s="1"/>
  <c r="AI2462" i="1" s="1"/>
  <c r="G2517" i="1"/>
  <c r="M2517" i="1" s="1"/>
  <c r="AD2517" i="1" s="1"/>
  <c r="AI2517" i="1" s="1"/>
  <c r="G2048" i="1"/>
  <c r="G2107" i="1"/>
  <c r="G2475" i="1"/>
  <c r="M2475" i="1" s="1"/>
  <c r="AD2475" i="1" s="1"/>
  <c r="AI2475" i="1" s="1"/>
  <c r="H2748" i="1"/>
  <c r="G2019" i="1"/>
  <c r="G2330" i="1"/>
  <c r="M2330" i="1" s="1"/>
  <c r="AD2330" i="1" s="1"/>
  <c r="AI2330" i="1" s="1"/>
  <c r="G2264" i="1"/>
  <c r="G2489" i="1"/>
  <c r="G2343" i="1"/>
  <c r="H2696" i="1"/>
  <c r="N2696" i="1" s="1"/>
  <c r="AE2696" i="1" s="1"/>
  <c r="AJ2696" i="1" s="1"/>
  <c r="AR2696" i="1" s="1"/>
  <c r="BH2696" i="1" s="1"/>
  <c r="H2280" i="1"/>
  <c r="H2343" i="1"/>
  <c r="H2094" i="1"/>
  <c r="H1992" i="1"/>
  <c r="N1992" i="1" s="1"/>
  <c r="AE1992" i="1" s="1"/>
  <c r="AJ1992" i="1" s="1"/>
  <c r="AR1992" i="1" s="1"/>
  <c r="BH1992" i="1" s="1"/>
  <c r="H2107" i="1"/>
  <c r="N2107" i="1" s="1"/>
  <c r="AE2107" i="1" s="1"/>
  <c r="AJ2107" i="1" s="1"/>
  <c r="AR2107" i="1" s="1"/>
  <c r="BH2107" i="1" s="1"/>
  <c r="H2250" i="1"/>
  <c r="N2250" i="1" s="1"/>
  <c r="AE2250" i="1" s="1"/>
  <c r="AJ2250" i="1" s="1"/>
  <c r="AR2250" i="1" s="1"/>
  <c r="BH2250" i="1" s="1"/>
  <c r="G3064" i="1"/>
  <c r="H2264" i="1"/>
  <c r="N2264" i="1" s="1"/>
  <c r="AE2264" i="1" s="1"/>
  <c r="AJ2264" i="1" s="1"/>
  <c r="AR2264" i="1" s="1"/>
  <c r="BH2264" i="1" s="1"/>
  <c r="H2330" i="1"/>
  <c r="G2576" i="1"/>
  <c r="M2576" i="1" s="1"/>
  <c r="AD2576" i="1" s="1"/>
  <c r="AI2576" i="1" s="1"/>
  <c r="H2489" i="1"/>
  <c r="N2489" i="1" s="1"/>
  <c r="AE2489" i="1" s="1"/>
  <c r="AJ2489" i="1" s="1"/>
  <c r="AR2489" i="1" s="1"/>
  <c r="BH2489" i="1" s="1"/>
  <c r="G2295" i="1"/>
  <c r="M2295" i="1" s="1"/>
  <c r="AD2295" i="1" s="1"/>
  <c r="AI2295" i="1" s="1"/>
  <c r="I2127" i="1"/>
  <c r="O2127" i="1" s="1"/>
  <c r="AF2127" i="1" s="1"/>
  <c r="AK2127" i="1" s="1"/>
  <c r="AS2127" i="1" s="1"/>
  <c r="BI2127" i="1" s="1"/>
  <c r="H2127" i="1"/>
  <c r="N2127" i="1" s="1"/>
  <c r="AE2127" i="1" s="1"/>
  <c r="AJ2127" i="1" s="1"/>
  <c r="AR2127" i="1" s="1"/>
  <c r="BH2127" i="1" s="1"/>
  <c r="I2005" i="1"/>
  <c r="O2005" i="1" s="1"/>
  <c r="AF2005" i="1" s="1"/>
  <c r="AK2005" i="1" s="1"/>
  <c r="AS2005" i="1" s="1"/>
  <c r="BI2005" i="1" s="1"/>
  <c r="H2237" i="1"/>
  <c r="N2237" i="1" s="1"/>
  <c r="AE2237" i="1" s="1"/>
  <c r="AJ2237" i="1" s="1"/>
  <c r="AR2237" i="1" s="1"/>
  <c r="BH2237" i="1" s="1"/>
  <c r="H2287" i="1"/>
  <c r="H2295" i="1"/>
  <c r="N2295" i="1" s="1"/>
  <c r="AE2295" i="1" s="1"/>
  <c r="AJ2295" i="1" s="1"/>
  <c r="AR2295" i="1" s="1"/>
  <c r="BH2295" i="1" s="1"/>
  <c r="H2019" i="1"/>
  <c r="N2019" i="1" s="1"/>
  <c r="AE2019" i="1" s="1"/>
  <c r="AJ2019" i="1" s="1"/>
  <c r="AR2019" i="1" s="1"/>
  <c r="BH2019" i="1" s="1"/>
  <c r="I1992" i="1"/>
  <c r="O1992" i="1" s="1"/>
  <c r="AF1992" i="1" s="1"/>
  <c r="AK1992" i="1" s="1"/>
  <c r="AS1992" i="1" s="1"/>
  <c r="BI1992" i="1" s="1"/>
  <c r="I2094" i="1"/>
  <c r="O2094" i="1" s="1"/>
  <c r="AF2094" i="1" s="1"/>
  <c r="AK2094" i="1" s="1"/>
  <c r="AS2094" i="1" s="1"/>
  <c r="BI2094" i="1" s="1"/>
  <c r="H2005" i="1"/>
  <c r="N2005" i="1" s="1"/>
  <c r="AE2005" i="1" s="1"/>
  <c r="AJ2005" i="1" s="1"/>
  <c r="AR2005" i="1" s="1"/>
  <c r="BH2005" i="1" s="1"/>
  <c r="I2250" i="1"/>
  <c r="O2250" i="1" s="1"/>
  <c r="AF2250" i="1" s="1"/>
  <c r="AK2250" i="1" s="1"/>
  <c r="AS2250" i="1" s="1"/>
  <c r="BI2250" i="1" s="1"/>
  <c r="H2576" i="1"/>
  <c r="H2048" i="1"/>
  <c r="N2048" i="1" s="1"/>
  <c r="AE2048" i="1" s="1"/>
  <c r="AJ2048" i="1" s="1"/>
  <c r="AR2048" i="1" s="1"/>
  <c r="BH2048" i="1" s="1"/>
  <c r="H2517" i="1"/>
  <c r="N2517" i="1" s="1"/>
  <c r="AE2517" i="1" s="1"/>
  <c r="AJ2517" i="1" s="1"/>
  <c r="AR2517" i="1" s="1"/>
  <c r="BH2517" i="1" s="1"/>
  <c r="I2330" i="1"/>
  <c r="I2264" i="1"/>
  <c r="O2264" i="1" s="1"/>
  <c r="AF2264" i="1" s="1"/>
  <c r="AK2264" i="1" s="1"/>
  <c r="AS2264" i="1" s="1"/>
  <c r="BI2264" i="1" s="1"/>
  <c r="H2475" i="1"/>
  <c r="N2475" i="1" s="1"/>
  <c r="AE2475" i="1" s="1"/>
  <c r="AJ2475" i="1" s="1"/>
  <c r="AR2475" i="1" s="1"/>
  <c r="BH2475" i="1" s="1"/>
  <c r="I2563" i="1"/>
  <c r="G2879" i="1"/>
  <c r="M2879" i="1" s="1"/>
  <c r="AD2879" i="1" s="1"/>
  <c r="AI2879" i="1" s="1"/>
  <c r="H2550" i="1"/>
  <c r="H2462" i="1"/>
  <c r="N2462" i="1" s="1"/>
  <c r="AE2462" i="1" s="1"/>
  <c r="AJ2462" i="1" s="1"/>
  <c r="AR2462" i="1" s="1"/>
  <c r="BH2462" i="1" s="1"/>
  <c r="I2048" i="1"/>
  <c r="I2489" i="1"/>
  <c r="O2489" i="1" s="1"/>
  <c r="AF2489" i="1" s="1"/>
  <c r="AK2489" i="1" s="1"/>
  <c r="AS2489" i="1" s="1"/>
  <c r="BI2489" i="1" s="1"/>
  <c r="I2576" i="1"/>
  <c r="O2576" i="1" s="1"/>
  <c r="AF2576" i="1" s="1"/>
  <c r="AK2576" i="1" s="1"/>
  <c r="AS2576" i="1" s="1"/>
  <c r="BI2576" i="1" s="1"/>
  <c r="I2343" i="1"/>
  <c r="I2550" i="1"/>
  <c r="H2056" i="1"/>
  <c r="N2056" i="1" s="1"/>
  <c r="AE2056" i="1" s="1"/>
  <c r="AJ2056" i="1" s="1"/>
  <c r="AR2056" i="1" s="1"/>
  <c r="BH2056" i="1" s="1"/>
  <c r="I2019" i="1"/>
  <c r="I2475" i="1"/>
  <c r="O2475" i="1" s="1"/>
  <c r="AF2475" i="1" s="1"/>
  <c r="AK2475" i="1" s="1"/>
  <c r="AS2475" i="1" s="1"/>
  <c r="BI2475" i="1" s="1"/>
  <c r="I2517" i="1"/>
  <c r="O2517" i="1" s="1"/>
  <c r="AF2517" i="1" s="1"/>
  <c r="AK2517" i="1" s="1"/>
  <c r="AS2517" i="1" s="1"/>
  <c r="BI2517" i="1" s="1"/>
  <c r="G1076" i="1"/>
  <c r="M1076" i="1" s="1"/>
  <c r="AD1076" i="1" s="1"/>
  <c r="AI1076" i="1" s="1"/>
  <c r="G522" i="1"/>
  <c r="M522" i="1" s="1"/>
  <c r="AD522" i="1" s="1"/>
  <c r="AI522" i="1" s="1"/>
  <c r="G537" i="1"/>
  <c r="M537" i="1" s="1"/>
  <c r="AD537" i="1" s="1"/>
  <c r="AI537" i="1" s="1"/>
  <c r="G1006" i="1"/>
  <c r="M1006" i="1" s="1"/>
  <c r="AD1006" i="1" s="1"/>
  <c r="AI1006" i="1" s="1"/>
  <c r="G1026" i="1"/>
  <c r="M1026" i="1" s="1"/>
  <c r="AD1026" i="1" s="1"/>
  <c r="AI1026" i="1" s="1"/>
  <c r="G1023" i="1"/>
  <c r="M1023" i="1" s="1"/>
  <c r="AD1023" i="1" s="1"/>
  <c r="AI1023" i="1" s="1"/>
  <c r="G1020" i="1"/>
  <c r="M1020" i="1" s="1"/>
  <c r="AD1020" i="1" s="1"/>
  <c r="AI1020" i="1" s="1"/>
  <c r="G1036" i="1"/>
  <c r="M1036" i="1" s="1"/>
  <c r="AD1036" i="1" s="1"/>
  <c r="AI1036" i="1" s="1"/>
  <c r="G1033" i="1"/>
  <c r="M1033" i="1" s="1"/>
  <c r="AD1033" i="1" s="1"/>
  <c r="AI1033" i="1" s="1"/>
  <c r="G1050" i="1"/>
  <c r="M1050" i="1" s="1"/>
  <c r="AD1050" i="1" s="1"/>
  <c r="AI1050" i="1" s="1"/>
  <c r="G1047" i="1"/>
  <c r="M1047" i="1" s="1"/>
  <c r="AD1047" i="1" s="1"/>
  <c r="AI1047" i="1" s="1"/>
  <c r="G1058" i="1"/>
  <c r="M1058" i="1" s="1"/>
  <c r="AD1058" i="1" s="1"/>
  <c r="AI1058" i="1" s="1"/>
  <c r="G1080" i="1"/>
  <c r="M1080" i="1" s="1"/>
  <c r="AD1080" i="1" s="1"/>
  <c r="AI1080" i="1" s="1"/>
  <c r="G1073" i="1"/>
  <c r="M1073" i="1" s="1"/>
  <c r="AD1073" i="1" s="1"/>
  <c r="AI1073" i="1" s="1"/>
  <c r="G1085" i="1"/>
  <c r="M1085" i="1" s="1"/>
  <c r="AD1085" i="1" s="1"/>
  <c r="AI1085" i="1" s="1"/>
  <c r="G1091" i="1"/>
  <c r="M1091" i="1" s="1"/>
  <c r="AD1091" i="1" s="1"/>
  <c r="AI1091" i="1" s="1"/>
  <c r="G1097" i="1"/>
  <c r="M1097" i="1" s="1"/>
  <c r="AD1097" i="1" s="1"/>
  <c r="AI1097" i="1" s="1"/>
  <c r="G1108" i="1"/>
  <c r="M1108" i="1" s="1"/>
  <c r="AD1108" i="1" s="1"/>
  <c r="AI1108" i="1" s="1"/>
  <c r="G1116" i="1"/>
  <c r="M1116" i="1" s="1"/>
  <c r="AD1116" i="1" s="1"/>
  <c r="AI1116" i="1" s="1"/>
  <c r="G1121" i="1"/>
  <c r="M1121" i="1" s="1"/>
  <c r="AD1121" i="1" s="1"/>
  <c r="AI1121" i="1" s="1"/>
  <c r="G1127" i="1"/>
  <c r="M1127" i="1" s="1"/>
  <c r="AD1127" i="1" s="1"/>
  <c r="AI1127" i="1" s="1"/>
  <c r="G1142" i="1"/>
  <c r="M1142" i="1" s="1"/>
  <c r="AD1142" i="1" s="1"/>
  <c r="AI1142" i="1" s="1"/>
  <c r="G1152" i="1"/>
  <c r="M1152" i="1" s="1"/>
  <c r="AD1152" i="1" s="1"/>
  <c r="AI1152" i="1" s="1"/>
  <c r="G1158" i="1"/>
  <c r="M1158" i="1" s="1"/>
  <c r="AD1158" i="1" s="1"/>
  <c r="AI1158" i="1" s="1"/>
  <c r="G1164" i="1"/>
  <c r="M1164" i="1" s="1"/>
  <c r="AD1164" i="1" s="1"/>
  <c r="AI1164" i="1" s="1"/>
  <c r="G1193" i="1"/>
  <c r="M1193" i="1" s="1"/>
  <c r="AD1193" i="1" s="1"/>
  <c r="AI1193" i="1" s="1"/>
  <c r="G1211" i="1"/>
  <c r="M1211" i="1" s="1"/>
  <c r="AD1211" i="1" s="1"/>
  <c r="AI1211" i="1" s="1"/>
  <c r="G1205" i="1"/>
  <c r="M1205" i="1" s="1"/>
  <c r="AD1205" i="1" s="1"/>
  <c r="AI1205" i="1" s="1"/>
  <c r="G1248" i="1"/>
  <c r="M1248" i="1" s="1"/>
  <c r="AD1248" i="1" s="1"/>
  <c r="AI1248" i="1" s="1"/>
  <c r="G1265" i="1"/>
  <c r="M1265" i="1" s="1"/>
  <c r="AD1265" i="1" s="1"/>
  <c r="AI1265" i="1" s="1"/>
  <c r="G1268" i="1"/>
  <c r="M1268" i="1" s="1"/>
  <c r="AD1268" i="1" s="1"/>
  <c r="AI1268" i="1" s="1"/>
  <c r="G1275" i="1"/>
  <c r="M1275" i="1" s="1"/>
  <c r="AD1275" i="1" s="1"/>
  <c r="AI1275" i="1" s="1"/>
  <c r="G1278" i="1"/>
  <c r="M1278" i="1" s="1"/>
  <c r="AD1278" i="1" s="1"/>
  <c r="AI1278" i="1" s="1"/>
  <c r="G1289" i="1"/>
  <c r="M1289" i="1" s="1"/>
  <c r="AD1289" i="1" s="1"/>
  <c r="AI1289" i="1" s="1"/>
  <c r="G1292" i="1"/>
  <c r="M1292" i="1" s="1"/>
  <c r="AD1292" i="1" s="1"/>
  <c r="AI1292" i="1" s="1"/>
  <c r="G1304" i="1"/>
  <c r="M1304" i="1" s="1"/>
  <c r="AD1304" i="1" s="1"/>
  <c r="AI1304" i="1" s="1"/>
  <c r="G1321" i="1"/>
  <c r="M1321" i="1" s="1"/>
  <c r="AD1321" i="1" s="1"/>
  <c r="AI1321" i="1" s="1"/>
  <c r="G1324" i="1"/>
  <c r="M1324" i="1" s="1"/>
  <c r="AD1324" i="1" s="1"/>
  <c r="AI1324" i="1" s="1"/>
  <c r="G1328" i="1"/>
  <c r="M1328" i="1" s="1"/>
  <c r="AD1328" i="1" s="1"/>
  <c r="AI1328" i="1" s="1"/>
  <c r="G1339" i="1"/>
  <c r="M1339" i="1" s="1"/>
  <c r="AD1339" i="1" s="1"/>
  <c r="AI1339" i="1" s="1"/>
  <c r="G1345" i="1"/>
  <c r="M1345" i="1" s="1"/>
  <c r="AD1345" i="1" s="1"/>
  <c r="AI1345" i="1" s="1"/>
  <c r="G1356" i="1"/>
  <c r="M1356" i="1" s="1"/>
  <c r="AD1356" i="1" s="1"/>
  <c r="AI1356" i="1" s="1"/>
  <c r="G1364" i="1"/>
  <c r="M1364" i="1" s="1"/>
  <c r="AD1364" i="1" s="1"/>
  <c r="AI1364" i="1" s="1"/>
  <c r="G1369" i="1"/>
  <c r="M1369" i="1" s="1"/>
  <c r="AD1369" i="1" s="1"/>
  <c r="AI1369" i="1" s="1"/>
  <c r="G1392" i="1"/>
  <c r="M1392" i="1" s="1"/>
  <c r="AD1392" i="1" s="1"/>
  <c r="AI1392" i="1" s="1"/>
  <c r="G1404" i="1"/>
  <c r="M1404" i="1" s="1"/>
  <c r="AD1404" i="1" s="1"/>
  <c r="AI1404" i="1" s="1"/>
  <c r="H1248" i="1"/>
  <c r="N1248" i="1" s="1"/>
  <c r="AE1248" i="1" s="1"/>
  <c r="AJ1248" i="1" s="1"/>
  <c r="AR1248" i="1" s="1"/>
  <c r="BH1248" i="1" s="1"/>
  <c r="H1262" i="1"/>
  <c r="N1262" i="1" s="1"/>
  <c r="AE1262" i="1" s="1"/>
  <c r="AJ1262" i="1" s="1"/>
  <c r="AR1262" i="1" s="1"/>
  <c r="BH1262" i="1" s="1"/>
  <c r="H1265" i="1"/>
  <c r="N1265" i="1" s="1"/>
  <c r="AE1265" i="1" s="1"/>
  <c r="AJ1265" i="1" s="1"/>
  <c r="AR1265" i="1" s="1"/>
  <c r="BH1265" i="1" s="1"/>
  <c r="H1268" i="1"/>
  <c r="N1268" i="1" s="1"/>
  <c r="AE1268" i="1" s="1"/>
  <c r="AJ1268" i="1" s="1"/>
  <c r="AR1268" i="1" s="1"/>
  <c r="BH1268" i="1" s="1"/>
  <c r="H1275" i="1"/>
  <c r="N1275" i="1" s="1"/>
  <c r="AE1275" i="1" s="1"/>
  <c r="AJ1275" i="1" s="1"/>
  <c r="AR1275" i="1" s="1"/>
  <c r="BH1275" i="1" s="1"/>
  <c r="H1278" i="1"/>
  <c r="N1278" i="1" s="1"/>
  <c r="AE1278" i="1" s="1"/>
  <c r="AJ1278" i="1" s="1"/>
  <c r="AR1278" i="1" s="1"/>
  <c r="BH1278" i="1" s="1"/>
  <c r="H1289" i="1"/>
  <c r="N1289" i="1" s="1"/>
  <c r="AE1289" i="1" s="1"/>
  <c r="AJ1289" i="1" s="1"/>
  <c r="AR1289" i="1" s="1"/>
  <c r="BH1289" i="1" s="1"/>
  <c r="H1292" i="1"/>
  <c r="N1292" i="1" s="1"/>
  <c r="AE1292" i="1" s="1"/>
  <c r="AJ1292" i="1" s="1"/>
  <c r="AR1292" i="1" s="1"/>
  <c r="BH1292" i="1" s="1"/>
  <c r="H1304" i="1"/>
  <c r="N1304" i="1" s="1"/>
  <c r="AE1304" i="1" s="1"/>
  <c r="AJ1304" i="1" s="1"/>
  <c r="AR1304" i="1" s="1"/>
  <c r="BH1304" i="1" s="1"/>
  <c r="H1321" i="1"/>
  <c r="N1321" i="1" s="1"/>
  <c r="AE1321" i="1" s="1"/>
  <c r="AJ1321" i="1" s="1"/>
  <c r="AR1321" i="1" s="1"/>
  <c r="BH1321" i="1" s="1"/>
  <c r="H1324" i="1"/>
  <c r="N1324" i="1" s="1"/>
  <c r="AE1324" i="1" s="1"/>
  <c r="AJ1324" i="1" s="1"/>
  <c r="AR1324" i="1" s="1"/>
  <c r="BH1324" i="1" s="1"/>
  <c r="H1328" i="1"/>
  <c r="N1328" i="1" s="1"/>
  <c r="AE1328" i="1" s="1"/>
  <c r="AJ1328" i="1" s="1"/>
  <c r="AR1328" i="1" s="1"/>
  <c r="BH1328" i="1" s="1"/>
  <c r="H1333" i="1"/>
  <c r="N1333" i="1" s="1"/>
  <c r="AE1333" i="1" s="1"/>
  <c r="AJ1333" i="1" s="1"/>
  <c r="AR1333" i="1" s="1"/>
  <c r="BH1333" i="1" s="1"/>
  <c r="H1339" i="1"/>
  <c r="N1339" i="1" s="1"/>
  <c r="AE1339" i="1" s="1"/>
  <c r="AJ1339" i="1" s="1"/>
  <c r="AR1339" i="1" s="1"/>
  <c r="BH1339" i="1" s="1"/>
  <c r="H1345" i="1"/>
  <c r="N1345" i="1" s="1"/>
  <c r="AE1345" i="1" s="1"/>
  <c r="AJ1345" i="1" s="1"/>
  <c r="AR1345" i="1" s="1"/>
  <c r="BH1345" i="1" s="1"/>
  <c r="H1356" i="1"/>
  <c r="N1356" i="1" s="1"/>
  <c r="AE1356" i="1" s="1"/>
  <c r="AJ1356" i="1" s="1"/>
  <c r="AR1356" i="1" s="1"/>
  <c r="BH1356" i="1" s="1"/>
  <c r="H1359" i="1"/>
  <c r="N1359" i="1" s="1"/>
  <c r="AE1359" i="1" s="1"/>
  <c r="AJ1359" i="1" s="1"/>
  <c r="AR1359" i="1" s="1"/>
  <c r="BH1359" i="1" s="1"/>
  <c r="H1364" i="1"/>
  <c r="N1364" i="1" s="1"/>
  <c r="AE1364" i="1" s="1"/>
  <c r="AJ1364" i="1" s="1"/>
  <c r="AR1364" i="1" s="1"/>
  <c r="BH1364" i="1" s="1"/>
  <c r="H1369" i="1"/>
  <c r="N1369" i="1" s="1"/>
  <c r="AE1369" i="1" s="1"/>
  <c r="AJ1369" i="1" s="1"/>
  <c r="AR1369" i="1" s="1"/>
  <c r="BH1369" i="1" s="1"/>
  <c r="H1389" i="1"/>
  <c r="N1389" i="1" s="1"/>
  <c r="AE1389" i="1" s="1"/>
  <c r="AJ1389" i="1" s="1"/>
  <c r="AR1389" i="1" s="1"/>
  <c r="BH1389" i="1" s="1"/>
  <c r="H1392" i="1"/>
  <c r="N1392" i="1" s="1"/>
  <c r="AE1392" i="1" s="1"/>
  <c r="AJ1392" i="1" s="1"/>
  <c r="AR1392" i="1" s="1"/>
  <c r="BH1392" i="1" s="1"/>
  <c r="H1398" i="1"/>
  <c r="N1398" i="1" s="1"/>
  <c r="AE1398" i="1" s="1"/>
  <c r="AJ1398" i="1" s="1"/>
  <c r="AR1398" i="1" s="1"/>
  <c r="BH1398" i="1" s="1"/>
  <c r="H1404" i="1"/>
  <c r="N1404" i="1" s="1"/>
  <c r="AE1404" i="1" s="1"/>
  <c r="AJ1404" i="1" s="1"/>
  <c r="AR1404" i="1" s="1"/>
  <c r="BH1404" i="1" s="1"/>
  <c r="H1432" i="1"/>
  <c r="N1432" i="1" s="1"/>
  <c r="AE1432" i="1" s="1"/>
  <c r="AJ1432" i="1" s="1"/>
  <c r="AR1432" i="1" s="1"/>
  <c r="BH1432" i="1" s="1"/>
  <c r="H1436" i="1"/>
  <c r="N1436" i="1" s="1"/>
  <c r="AE1436" i="1" s="1"/>
  <c r="AJ1436" i="1" s="1"/>
  <c r="AR1436" i="1" s="1"/>
  <c r="BH1436" i="1" s="1"/>
  <c r="H1444" i="1"/>
  <c r="N1444" i="1" s="1"/>
  <c r="AE1444" i="1" s="1"/>
  <c r="AJ1444" i="1" s="1"/>
  <c r="AR1444" i="1" s="1"/>
  <c r="BH1444" i="1" s="1"/>
  <c r="H1450" i="1"/>
  <c r="N1450" i="1" s="1"/>
  <c r="AE1450" i="1" s="1"/>
  <c r="AJ1450" i="1" s="1"/>
  <c r="AR1450" i="1" s="1"/>
  <c r="BH1450" i="1" s="1"/>
  <c r="H1458" i="1"/>
  <c r="N1458" i="1" s="1"/>
  <c r="AE1458" i="1" s="1"/>
  <c r="AJ1458" i="1" s="1"/>
  <c r="AR1458" i="1" s="1"/>
  <c r="BH1458" i="1" s="1"/>
  <c r="H1491" i="1"/>
  <c r="N1491" i="1" s="1"/>
  <c r="AE1491" i="1" s="1"/>
  <c r="AJ1491" i="1" s="1"/>
  <c r="AR1491" i="1" s="1"/>
  <c r="BH1491" i="1" s="1"/>
  <c r="H1503" i="1"/>
  <c r="N1503" i="1" s="1"/>
  <c r="AE1503" i="1" s="1"/>
  <c r="AJ1503" i="1" s="1"/>
  <c r="AR1503" i="1" s="1"/>
  <c r="BH1503" i="1" s="1"/>
  <c r="H1506" i="1"/>
  <c r="N1506" i="1" s="1"/>
  <c r="AE1506" i="1" s="1"/>
  <c r="AJ1506" i="1" s="1"/>
  <c r="AR1506" i="1" s="1"/>
  <c r="BH1506" i="1" s="1"/>
  <c r="H1509" i="1"/>
  <c r="N1509" i="1" s="1"/>
  <c r="AE1509" i="1" s="1"/>
  <c r="AJ1509" i="1" s="1"/>
  <c r="AR1509" i="1" s="1"/>
  <c r="BH1509" i="1" s="1"/>
  <c r="H1516" i="1"/>
  <c r="N1516" i="1" s="1"/>
  <c r="AE1516" i="1" s="1"/>
  <c r="AJ1516" i="1" s="1"/>
  <c r="AR1516" i="1" s="1"/>
  <c r="BH1516" i="1" s="1"/>
  <c r="H1519" i="1"/>
  <c r="N1519" i="1" s="1"/>
  <c r="AE1519" i="1" s="1"/>
  <c r="AJ1519" i="1" s="1"/>
  <c r="AR1519" i="1" s="1"/>
  <c r="BH1519" i="1" s="1"/>
  <c r="H1530" i="1"/>
  <c r="N1530" i="1" s="1"/>
  <c r="AE1530" i="1" s="1"/>
  <c r="AJ1530" i="1" s="1"/>
  <c r="AR1530" i="1" s="1"/>
  <c r="BH1530" i="1" s="1"/>
  <c r="H1533" i="1"/>
  <c r="N1533" i="1" s="1"/>
  <c r="AE1533" i="1" s="1"/>
  <c r="AJ1533" i="1" s="1"/>
  <c r="AR1533" i="1" s="1"/>
  <c r="BH1533" i="1" s="1"/>
  <c r="H1541" i="1"/>
  <c r="N1541" i="1" s="1"/>
  <c r="AE1541" i="1" s="1"/>
  <c r="AJ1541" i="1" s="1"/>
  <c r="AR1541" i="1" s="1"/>
  <c r="BH1541" i="1" s="1"/>
  <c r="H1558" i="1"/>
  <c r="N1558" i="1" s="1"/>
  <c r="AE1558" i="1" s="1"/>
  <c r="AJ1558" i="1" s="1"/>
  <c r="AR1558" i="1" s="1"/>
  <c r="BH1558" i="1" s="1"/>
  <c r="H1561" i="1"/>
  <c r="N1561" i="1" s="1"/>
  <c r="AE1561" i="1" s="1"/>
  <c r="AJ1561" i="1" s="1"/>
  <c r="AR1561" i="1" s="1"/>
  <c r="BH1561" i="1" s="1"/>
  <c r="H1566" i="1"/>
  <c r="N1566" i="1" s="1"/>
  <c r="AE1566" i="1" s="1"/>
  <c r="AJ1566" i="1" s="1"/>
  <c r="AR1566" i="1" s="1"/>
  <c r="BH1566" i="1" s="1"/>
  <c r="H1572" i="1"/>
  <c r="N1572" i="1" s="1"/>
  <c r="AE1572" i="1" s="1"/>
  <c r="AJ1572" i="1" s="1"/>
  <c r="AR1572" i="1" s="1"/>
  <c r="BH1572" i="1" s="1"/>
  <c r="H1578" i="1"/>
  <c r="N1578" i="1" s="1"/>
  <c r="AE1578" i="1" s="1"/>
  <c r="AJ1578" i="1" s="1"/>
  <c r="AR1578" i="1" s="1"/>
  <c r="BH1578" i="1" s="1"/>
  <c r="H1591" i="1"/>
  <c r="N1591" i="1" s="1"/>
  <c r="AE1591" i="1" s="1"/>
  <c r="AJ1591" i="1" s="1"/>
  <c r="AR1591" i="1" s="1"/>
  <c r="BH1591" i="1" s="1"/>
  <c r="H1594" i="1"/>
  <c r="N1594" i="1" s="1"/>
  <c r="AE1594" i="1" s="1"/>
  <c r="AJ1594" i="1" s="1"/>
  <c r="AR1594" i="1" s="1"/>
  <c r="BH1594" i="1" s="1"/>
  <c r="H1599" i="1"/>
  <c r="N1599" i="1" s="1"/>
  <c r="AE1599" i="1" s="1"/>
  <c r="AJ1599" i="1" s="1"/>
  <c r="AR1599" i="1" s="1"/>
  <c r="BH1599" i="1" s="1"/>
  <c r="H1604" i="1"/>
  <c r="N1604" i="1" s="1"/>
  <c r="AE1604" i="1" s="1"/>
  <c r="AJ1604" i="1" s="1"/>
  <c r="AR1604" i="1" s="1"/>
  <c r="BH1604" i="1" s="1"/>
  <c r="H1610" i="1"/>
  <c r="N1610" i="1" s="1"/>
  <c r="AE1610" i="1" s="1"/>
  <c r="AJ1610" i="1" s="1"/>
  <c r="AR1610" i="1" s="1"/>
  <c r="BH1610" i="1" s="1"/>
  <c r="H1618" i="1"/>
  <c r="N1618" i="1" s="1"/>
  <c r="AE1618" i="1" s="1"/>
  <c r="AJ1618" i="1" s="1"/>
  <c r="AR1618" i="1" s="1"/>
  <c r="BH1618" i="1" s="1"/>
  <c r="H1629" i="1"/>
  <c r="N1629" i="1" s="1"/>
  <c r="AE1629" i="1" s="1"/>
  <c r="AJ1629" i="1" s="1"/>
  <c r="AR1629" i="1" s="1"/>
  <c r="BH1629" i="1" s="1"/>
  <c r="H1632" i="1"/>
  <c r="N1632" i="1" s="1"/>
  <c r="AE1632" i="1" s="1"/>
  <c r="AJ1632" i="1" s="1"/>
  <c r="AR1632" i="1" s="1"/>
  <c r="BH1632" i="1" s="1"/>
  <c r="H1638" i="1"/>
  <c r="N1638" i="1" s="1"/>
  <c r="AE1638" i="1" s="1"/>
  <c r="AJ1638" i="1" s="1"/>
  <c r="AR1638" i="1" s="1"/>
  <c r="BH1638" i="1" s="1"/>
  <c r="H1644" i="1"/>
  <c r="N1644" i="1" s="1"/>
  <c r="AE1644" i="1" s="1"/>
  <c r="AJ1644" i="1" s="1"/>
  <c r="AR1644" i="1" s="1"/>
  <c r="BH1644" i="1" s="1"/>
  <c r="H1672" i="1"/>
  <c r="N1672" i="1" s="1"/>
  <c r="AE1672" i="1" s="1"/>
  <c r="AJ1672" i="1" s="1"/>
  <c r="AR1672" i="1" s="1"/>
  <c r="BH1672" i="1" s="1"/>
  <c r="H1676" i="1"/>
  <c r="N1676" i="1" s="1"/>
  <c r="AE1676" i="1" s="1"/>
  <c r="AJ1676" i="1" s="1"/>
  <c r="AR1676" i="1" s="1"/>
  <c r="BH1676" i="1" s="1"/>
  <c r="H1684" i="1"/>
  <c r="N1684" i="1" s="1"/>
  <c r="AE1684" i="1" s="1"/>
  <c r="AJ1684" i="1" s="1"/>
  <c r="AR1684" i="1" s="1"/>
  <c r="BH1684" i="1" s="1"/>
  <c r="H1690" i="1"/>
  <c r="N1690" i="1" s="1"/>
  <c r="AE1690" i="1" s="1"/>
  <c r="AJ1690" i="1" s="1"/>
  <c r="AR1690" i="1" s="1"/>
  <c r="BH1690" i="1" s="1"/>
  <c r="H1698" i="1"/>
  <c r="N1698" i="1" s="1"/>
  <c r="AE1698" i="1" s="1"/>
  <c r="AJ1698" i="1" s="1"/>
  <c r="AR1698" i="1" s="1"/>
  <c r="BH1698" i="1" s="1"/>
  <c r="H1731" i="1"/>
  <c r="N1731" i="1" s="1"/>
  <c r="AE1731" i="1" s="1"/>
  <c r="AJ1731" i="1" s="1"/>
  <c r="AR1731" i="1" s="1"/>
  <c r="BH1731" i="1" s="1"/>
  <c r="H1743" i="1"/>
  <c r="N1743" i="1" s="1"/>
  <c r="AE1743" i="1" s="1"/>
  <c r="AJ1743" i="1" s="1"/>
  <c r="AR1743" i="1" s="1"/>
  <c r="BH1743" i="1" s="1"/>
  <c r="H1746" i="1"/>
  <c r="N1746" i="1" s="1"/>
  <c r="AE1746" i="1" s="1"/>
  <c r="AJ1746" i="1" s="1"/>
  <c r="AR1746" i="1" s="1"/>
  <c r="BH1746" i="1" s="1"/>
  <c r="H1749" i="1"/>
  <c r="N1749" i="1" s="1"/>
  <c r="AE1749" i="1" s="1"/>
  <c r="AJ1749" i="1" s="1"/>
  <c r="AR1749" i="1" s="1"/>
  <c r="BH1749" i="1" s="1"/>
  <c r="H1756" i="1"/>
  <c r="N1756" i="1" s="1"/>
  <c r="AE1756" i="1" s="1"/>
  <c r="AJ1756" i="1" s="1"/>
  <c r="AR1756" i="1" s="1"/>
  <c r="BH1756" i="1" s="1"/>
  <c r="H1759" i="1"/>
  <c r="N1759" i="1" s="1"/>
  <c r="AE1759" i="1" s="1"/>
  <c r="AJ1759" i="1" s="1"/>
  <c r="AR1759" i="1" s="1"/>
  <c r="BH1759" i="1" s="1"/>
  <c r="H1770" i="1"/>
  <c r="N1770" i="1" s="1"/>
  <c r="AE1770" i="1" s="1"/>
  <c r="AJ1770" i="1" s="1"/>
  <c r="AR1770" i="1" s="1"/>
  <c r="BH1770" i="1" s="1"/>
  <c r="H1773" i="1"/>
  <c r="N1773" i="1" s="1"/>
  <c r="AE1773" i="1" s="1"/>
  <c r="AJ1773" i="1" s="1"/>
  <c r="AR1773" i="1" s="1"/>
  <c r="BH1773" i="1" s="1"/>
  <c r="H1781" i="1"/>
  <c r="N1781" i="1" s="1"/>
  <c r="AE1781" i="1" s="1"/>
  <c r="AJ1781" i="1" s="1"/>
  <c r="AR1781" i="1" s="1"/>
  <c r="BH1781" i="1" s="1"/>
  <c r="H1803" i="1"/>
  <c r="N1803" i="1" s="1"/>
  <c r="AE1803" i="1" s="1"/>
  <c r="AJ1803" i="1" s="1"/>
  <c r="AR1803" i="1" s="1"/>
  <c r="BH1803" i="1" s="1"/>
  <c r="H1806" i="1"/>
  <c r="N1806" i="1" s="1"/>
  <c r="AE1806" i="1" s="1"/>
  <c r="AJ1806" i="1" s="1"/>
  <c r="AR1806" i="1" s="1"/>
  <c r="BH1806" i="1" s="1"/>
  <c r="H1810" i="1"/>
  <c r="N1810" i="1" s="1"/>
  <c r="AE1810" i="1" s="1"/>
  <c r="AJ1810" i="1" s="1"/>
  <c r="AR1810" i="1" s="1"/>
  <c r="BH1810" i="1" s="1"/>
  <c r="H1815" i="1"/>
  <c r="N1815" i="1" s="1"/>
  <c r="AE1815" i="1" s="1"/>
  <c r="AJ1815" i="1" s="1"/>
  <c r="AR1815" i="1" s="1"/>
  <c r="BH1815" i="1" s="1"/>
  <c r="H1821" i="1"/>
  <c r="N1821" i="1" s="1"/>
  <c r="AE1821" i="1" s="1"/>
  <c r="AJ1821" i="1" s="1"/>
  <c r="AR1821" i="1" s="1"/>
  <c r="BH1821" i="1" s="1"/>
  <c r="H1827" i="1"/>
  <c r="N1827" i="1" s="1"/>
  <c r="AE1827" i="1" s="1"/>
  <c r="AJ1827" i="1" s="1"/>
  <c r="AR1827" i="1" s="1"/>
  <c r="BH1827" i="1" s="1"/>
  <c r="H1838" i="1"/>
  <c r="N1838" i="1" s="1"/>
  <c r="AE1838" i="1" s="1"/>
  <c r="AJ1838" i="1" s="1"/>
  <c r="AR1838" i="1" s="1"/>
  <c r="BH1838" i="1" s="1"/>
  <c r="H1841" i="1"/>
  <c r="N1841" i="1" s="1"/>
  <c r="AE1841" i="1" s="1"/>
  <c r="AJ1841" i="1" s="1"/>
  <c r="AR1841" i="1" s="1"/>
  <c r="BH1841" i="1" s="1"/>
  <c r="H1846" i="1"/>
  <c r="N1846" i="1" s="1"/>
  <c r="AE1846" i="1" s="1"/>
  <c r="AJ1846" i="1" s="1"/>
  <c r="AR1846" i="1" s="1"/>
  <c r="BH1846" i="1" s="1"/>
  <c r="H1851" i="1"/>
  <c r="N1851" i="1" s="1"/>
  <c r="AE1851" i="1" s="1"/>
  <c r="AJ1851" i="1" s="1"/>
  <c r="AR1851" i="1" s="1"/>
  <c r="BH1851" i="1" s="1"/>
  <c r="H1857" i="1"/>
  <c r="N1857" i="1" s="1"/>
  <c r="AE1857" i="1" s="1"/>
  <c r="AJ1857" i="1" s="1"/>
  <c r="AR1857" i="1" s="1"/>
  <c r="BH1857" i="1" s="1"/>
  <c r="H1876" i="1"/>
  <c r="N1876" i="1" s="1"/>
  <c r="AE1876" i="1" s="1"/>
  <c r="AJ1876" i="1" s="1"/>
  <c r="AR1876" i="1" s="1"/>
  <c r="BH1876" i="1" s="1"/>
  <c r="H1882" i="1"/>
  <c r="N1882" i="1" s="1"/>
  <c r="AE1882" i="1" s="1"/>
  <c r="AJ1882" i="1" s="1"/>
  <c r="AR1882" i="1" s="1"/>
  <c r="BH1882" i="1" s="1"/>
  <c r="H1888" i="1"/>
  <c r="N1888" i="1" s="1"/>
  <c r="AE1888" i="1" s="1"/>
  <c r="AJ1888" i="1" s="1"/>
  <c r="AR1888" i="1" s="1"/>
  <c r="BH1888" i="1" s="1"/>
  <c r="H1916" i="1"/>
  <c r="N1916" i="1" s="1"/>
  <c r="AE1916" i="1" s="1"/>
  <c r="AJ1916" i="1" s="1"/>
  <c r="AR1916" i="1" s="1"/>
  <c r="BH1916" i="1" s="1"/>
  <c r="H1920" i="1"/>
  <c r="N1920" i="1" s="1"/>
  <c r="AE1920" i="1" s="1"/>
  <c r="AJ1920" i="1" s="1"/>
  <c r="AR1920" i="1" s="1"/>
  <c r="BH1920" i="1" s="1"/>
  <c r="H1928" i="1"/>
  <c r="N1928" i="1" s="1"/>
  <c r="AE1928" i="1" s="1"/>
  <c r="AJ1928" i="1" s="1"/>
  <c r="AR1928" i="1" s="1"/>
  <c r="BH1928" i="1" s="1"/>
  <c r="H1934" i="1"/>
  <c r="N1934" i="1" s="1"/>
  <c r="AE1934" i="1" s="1"/>
  <c r="AJ1934" i="1" s="1"/>
  <c r="AR1934" i="1" s="1"/>
  <c r="BH1934" i="1" s="1"/>
  <c r="H1942" i="1"/>
  <c r="N1942" i="1" s="1"/>
  <c r="AE1942" i="1" s="1"/>
  <c r="AJ1942" i="1" s="1"/>
  <c r="AR1942" i="1" s="1"/>
  <c r="BH1942" i="1" s="1"/>
  <c r="G1966" i="1"/>
  <c r="M1966" i="1" s="1"/>
  <c r="AD1966" i="1" s="1"/>
  <c r="AI1966" i="1" s="1"/>
  <c r="I2287" i="1"/>
  <c r="G2356" i="1"/>
  <c r="M2356" i="1" s="1"/>
  <c r="AD2356" i="1" s="1"/>
  <c r="AI2356" i="1" s="1"/>
  <c r="G2482" i="1"/>
  <c r="M2482" i="1" s="1"/>
  <c r="AD2482" i="1" s="1"/>
  <c r="AI2482" i="1" s="1"/>
  <c r="I2462" i="1"/>
  <c r="O2462" i="1" s="1"/>
  <c r="AF2462" i="1" s="1"/>
  <c r="AK2462" i="1" s="1"/>
  <c r="AS2462" i="1" s="1"/>
  <c r="BI2462" i="1" s="1"/>
  <c r="I2295" i="1"/>
  <c r="O2295" i="1" s="1"/>
  <c r="AF2295" i="1" s="1"/>
  <c r="AK2295" i="1" s="1"/>
  <c r="AS2295" i="1" s="1"/>
  <c r="BI2295" i="1" s="1"/>
  <c r="G3521" i="1"/>
  <c r="M3521" i="1" s="1"/>
  <c r="AD3521" i="1" s="1"/>
  <c r="AI3521" i="1" s="1"/>
  <c r="G3245" i="1"/>
  <c r="M3245" i="1" s="1"/>
  <c r="AD3245" i="1" s="1"/>
  <c r="AI3245" i="1" s="1"/>
  <c r="G2768" i="1"/>
  <c r="M2768" i="1" s="1"/>
  <c r="AD2768" i="1" s="1"/>
  <c r="AI2768" i="1" s="1"/>
  <c r="G2973" i="1"/>
  <c r="M2973" i="1" s="1"/>
  <c r="AD2973" i="1" s="1"/>
  <c r="AI2973" i="1" s="1"/>
  <c r="G2762" i="1"/>
  <c r="M2762" i="1" s="1"/>
  <c r="AD2762" i="1" s="1"/>
  <c r="AI2762" i="1" s="1"/>
  <c r="G2790" i="1"/>
  <c r="M2790" i="1" s="1"/>
  <c r="AD2790" i="1" s="1"/>
  <c r="AI2790" i="1" s="1"/>
  <c r="G3541" i="1"/>
  <c r="M3541" i="1" s="1"/>
  <c r="AD3541" i="1" s="1"/>
  <c r="AI3541" i="1" s="1"/>
  <c r="I1248" i="1"/>
  <c r="O1248" i="1" s="1"/>
  <c r="AF1248" i="1" s="1"/>
  <c r="AK1248" i="1" s="1"/>
  <c r="AS1248" i="1" s="1"/>
  <c r="BI1248" i="1" s="1"/>
  <c r="I1262" i="1"/>
  <c r="O1262" i="1" s="1"/>
  <c r="AF1262" i="1" s="1"/>
  <c r="AK1262" i="1" s="1"/>
  <c r="AS1262" i="1" s="1"/>
  <c r="BI1262" i="1" s="1"/>
  <c r="I1265" i="1"/>
  <c r="O1265" i="1" s="1"/>
  <c r="AF1265" i="1" s="1"/>
  <c r="AK1265" i="1" s="1"/>
  <c r="AS1265" i="1" s="1"/>
  <c r="BI1265" i="1" s="1"/>
  <c r="I1268" i="1"/>
  <c r="O1268" i="1" s="1"/>
  <c r="AF1268" i="1" s="1"/>
  <c r="AK1268" i="1" s="1"/>
  <c r="AS1268" i="1" s="1"/>
  <c r="BI1268" i="1" s="1"/>
  <c r="I1275" i="1"/>
  <c r="O1275" i="1" s="1"/>
  <c r="AF1275" i="1" s="1"/>
  <c r="AK1275" i="1" s="1"/>
  <c r="AS1275" i="1" s="1"/>
  <c r="BI1275" i="1" s="1"/>
  <c r="I1278" i="1"/>
  <c r="O1278" i="1" s="1"/>
  <c r="AF1278" i="1" s="1"/>
  <c r="AK1278" i="1" s="1"/>
  <c r="AS1278" i="1" s="1"/>
  <c r="BI1278" i="1" s="1"/>
  <c r="I1289" i="1"/>
  <c r="O1289" i="1" s="1"/>
  <c r="AF1289" i="1" s="1"/>
  <c r="AK1289" i="1" s="1"/>
  <c r="AS1289" i="1" s="1"/>
  <c r="BI1289" i="1" s="1"/>
  <c r="I1292" i="1"/>
  <c r="O1292" i="1" s="1"/>
  <c r="AF1292" i="1" s="1"/>
  <c r="AK1292" i="1" s="1"/>
  <c r="AS1292" i="1" s="1"/>
  <c r="BI1292" i="1" s="1"/>
  <c r="I1304" i="1"/>
  <c r="O1304" i="1" s="1"/>
  <c r="AF1304" i="1" s="1"/>
  <c r="AK1304" i="1" s="1"/>
  <c r="AS1304" i="1" s="1"/>
  <c r="BI1304" i="1" s="1"/>
  <c r="I1321" i="1"/>
  <c r="O1321" i="1" s="1"/>
  <c r="AF1321" i="1" s="1"/>
  <c r="AK1321" i="1" s="1"/>
  <c r="AS1321" i="1" s="1"/>
  <c r="BI1321" i="1" s="1"/>
  <c r="I1324" i="1"/>
  <c r="O1324" i="1" s="1"/>
  <c r="AF1324" i="1" s="1"/>
  <c r="AK1324" i="1" s="1"/>
  <c r="AS1324" i="1" s="1"/>
  <c r="BI1324" i="1" s="1"/>
  <c r="I1328" i="1"/>
  <c r="O1328" i="1" s="1"/>
  <c r="AF1328" i="1" s="1"/>
  <c r="AK1328" i="1" s="1"/>
  <c r="AS1328" i="1" s="1"/>
  <c r="BI1328" i="1" s="1"/>
  <c r="I1333" i="1"/>
  <c r="O1333" i="1" s="1"/>
  <c r="AF1333" i="1" s="1"/>
  <c r="AK1333" i="1" s="1"/>
  <c r="AS1333" i="1" s="1"/>
  <c r="BI1333" i="1" s="1"/>
  <c r="I1339" i="1"/>
  <c r="O1339" i="1" s="1"/>
  <c r="AF1339" i="1" s="1"/>
  <c r="AK1339" i="1" s="1"/>
  <c r="AS1339" i="1" s="1"/>
  <c r="BI1339" i="1" s="1"/>
  <c r="I1345" i="1"/>
  <c r="O1345" i="1" s="1"/>
  <c r="AF1345" i="1" s="1"/>
  <c r="AK1345" i="1" s="1"/>
  <c r="AS1345" i="1" s="1"/>
  <c r="BI1345" i="1" s="1"/>
  <c r="I1356" i="1"/>
  <c r="O1356" i="1" s="1"/>
  <c r="AF1356" i="1" s="1"/>
  <c r="AK1356" i="1" s="1"/>
  <c r="AS1356" i="1" s="1"/>
  <c r="BI1356" i="1" s="1"/>
  <c r="I1359" i="1"/>
  <c r="O1359" i="1" s="1"/>
  <c r="AF1359" i="1" s="1"/>
  <c r="AK1359" i="1" s="1"/>
  <c r="AS1359" i="1" s="1"/>
  <c r="BI1359" i="1" s="1"/>
  <c r="I1364" i="1"/>
  <c r="O1364" i="1" s="1"/>
  <c r="AF1364" i="1" s="1"/>
  <c r="AK1364" i="1" s="1"/>
  <c r="AS1364" i="1" s="1"/>
  <c r="BI1364" i="1" s="1"/>
  <c r="I1369" i="1"/>
  <c r="O1369" i="1" s="1"/>
  <c r="AF1369" i="1" s="1"/>
  <c r="AK1369" i="1" s="1"/>
  <c r="AS1369" i="1" s="1"/>
  <c r="BI1369" i="1" s="1"/>
  <c r="I1389" i="1"/>
  <c r="O1389" i="1" s="1"/>
  <c r="AF1389" i="1" s="1"/>
  <c r="AK1389" i="1" s="1"/>
  <c r="AS1389" i="1" s="1"/>
  <c r="BI1389" i="1" s="1"/>
  <c r="I1392" i="1"/>
  <c r="O1392" i="1" s="1"/>
  <c r="AF1392" i="1" s="1"/>
  <c r="AK1392" i="1" s="1"/>
  <c r="AS1392" i="1" s="1"/>
  <c r="BI1392" i="1" s="1"/>
  <c r="I1398" i="1"/>
  <c r="O1398" i="1" s="1"/>
  <c r="AF1398" i="1" s="1"/>
  <c r="AK1398" i="1" s="1"/>
  <c r="AS1398" i="1" s="1"/>
  <c r="BI1398" i="1" s="1"/>
  <c r="I1404" i="1"/>
  <c r="O1404" i="1" s="1"/>
  <c r="AF1404" i="1" s="1"/>
  <c r="AK1404" i="1" s="1"/>
  <c r="AS1404" i="1" s="1"/>
  <c r="BI1404" i="1" s="1"/>
  <c r="I1432" i="1"/>
  <c r="O1432" i="1" s="1"/>
  <c r="AF1432" i="1" s="1"/>
  <c r="AK1432" i="1" s="1"/>
  <c r="AS1432" i="1" s="1"/>
  <c r="BI1432" i="1" s="1"/>
  <c r="I1436" i="1"/>
  <c r="O1436" i="1" s="1"/>
  <c r="AF1436" i="1" s="1"/>
  <c r="AK1436" i="1" s="1"/>
  <c r="AS1436" i="1" s="1"/>
  <c r="BI1436" i="1" s="1"/>
  <c r="I1444" i="1"/>
  <c r="O1444" i="1" s="1"/>
  <c r="AF1444" i="1" s="1"/>
  <c r="AK1444" i="1" s="1"/>
  <c r="AS1444" i="1" s="1"/>
  <c r="BI1444" i="1" s="1"/>
  <c r="I1450" i="1"/>
  <c r="O1450" i="1" s="1"/>
  <c r="AF1450" i="1" s="1"/>
  <c r="AK1450" i="1" s="1"/>
  <c r="AS1450" i="1" s="1"/>
  <c r="BI1450" i="1" s="1"/>
  <c r="I1458" i="1"/>
  <c r="O1458" i="1" s="1"/>
  <c r="AF1458" i="1" s="1"/>
  <c r="AK1458" i="1" s="1"/>
  <c r="AS1458" i="1" s="1"/>
  <c r="BI1458" i="1" s="1"/>
  <c r="I1491" i="1"/>
  <c r="O1491" i="1" s="1"/>
  <c r="AF1491" i="1" s="1"/>
  <c r="AK1491" i="1" s="1"/>
  <c r="AS1491" i="1" s="1"/>
  <c r="BI1491" i="1" s="1"/>
  <c r="I1503" i="1"/>
  <c r="O1503" i="1" s="1"/>
  <c r="AF1503" i="1" s="1"/>
  <c r="AK1503" i="1" s="1"/>
  <c r="AS1503" i="1" s="1"/>
  <c r="BI1503" i="1" s="1"/>
  <c r="I1506" i="1"/>
  <c r="O1506" i="1" s="1"/>
  <c r="AF1506" i="1" s="1"/>
  <c r="AK1506" i="1" s="1"/>
  <c r="AS1506" i="1" s="1"/>
  <c r="BI1506" i="1" s="1"/>
  <c r="I1509" i="1"/>
  <c r="O1509" i="1" s="1"/>
  <c r="AF1509" i="1" s="1"/>
  <c r="AK1509" i="1" s="1"/>
  <c r="AS1509" i="1" s="1"/>
  <c r="BI1509" i="1" s="1"/>
  <c r="I1516" i="1"/>
  <c r="O1516" i="1" s="1"/>
  <c r="AF1516" i="1" s="1"/>
  <c r="AK1516" i="1" s="1"/>
  <c r="AS1516" i="1" s="1"/>
  <c r="BI1516" i="1" s="1"/>
  <c r="I1519" i="1"/>
  <c r="O1519" i="1" s="1"/>
  <c r="AF1519" i="1" s="1"/>
  <c r="AK1519" i="1" s="1"/>
  <c r="AS1519" i="1" s="1"/>
  <c r="BI1519" i="1" s="1"/>
  <c r="I1530" i="1"/>
  <c r="O1530" i="1" s="1"/>
  <c r="AF1530" i="1" s="1"/>
  <c r="AK1530" i="1" s="1"/>
  <c r="AS1530" i="1" s="1"/>
  <c r="BI1530" i="1" s="1"/>
  <c r="I1533" i="1"/>
  <c r="O1533" i="1" s="1"/>
  <c r="AF1533" i="1" s="1"/>
  <c r="AK1533" i="1" s="1"/>
  <c r="AS1533" i="1" s="1"/>
  <c r="BI1533" i="1" s="1"/>
  <c r="I1541" i="1"/>
  <c r="O1541" i="1" s="1"/>
  <c r="AF1541" i="1" s="1"/>
  <c r="AK1541" i="1" s="1"/>
  <c r="AS1541" i="1" s="1"/>
  <c r="BI1541" i="1" s="1"/>
  <c r="I1558" i="1"/>
  <c r="O1558" i="1" s="1"/>
  <c r="AF1558" i="1" s="1"/>
  <c r="AK1558" i="1" s="1"/>
  <c r="AS1558" i="1" s="1"/>
  <c r="BI1558" i="1" s="1"/>
  <c r="I1561" i="1"/>
  <c r="O1561" i="1" s="1"/>
  <c r="AF1561" i="1" s="1"/>
  <c r="AK1561" i="1" s="1"/>
  <c r="AS1561" i="1" s="1"/>
  <c r="BI1561" i="1" s="1"/>
  <c r="I1566" i="1"/>
  <c r="O1566" i="1" s="1"/>
  <c r="AF1566" i="1" s="1"/>
  <c r="AK1566" i="1" s="1"/>
  <c r="AS1566" i="1" s="1"/>
  <c r="BI1566" i="1" s="1"/>
  <c r="I1572" i="1"/>
  <c r="O1572" i="1" s="1"/>
  <c r="AF1572" i="1" s="1"/>
  <c r="AK1572" i="1" s="1"/>
  <c r="AS1572" i="1" s="1"/>
  <c r="BI1572" i="1" s="1"/>
  <c r="I1578" i="1"/>
  <c r="O1578" i="1" s="1"/>
  <c r="AF1578" i="1" s="1"/>
  <c r="AK1578" i="1" s="1"/>
  <c r="AS1578" i="1" s="1"/>
  <c r="BI1578" i="1" s="1"/>
  <c r="I1591" i="1"/>
  <c r="O1591" i="1" s="1"/>
  <c r="AF1591" i="1" s="1"/>
  <c r="AK1591" i="1" s="1"/>
  <c r="AS1591" i="1" s="1"/>
  <c r="BI1591" i="1" s="1"/>
  <c r="I1594" i="1"/>
  <c r="O1594" i="1" s="1"/>
  <c r="AF1594" i="1" s="1"/>
  <c r="AK1594" i="1" s="1"/>
  <c r="AS1594" i="1" s="1"/>
  <c r="BI1594" i="1" s="1"/>
  <c r="I1599" i="1"/>
  <c r="O1599" i="1" s="1"/>
  <c r="AF1599" i="1" s="1"/>
  <c r="AK1599" i="1" s="1"/>
  <c r="AS1599" i="1" s="1"/>
  <c r="BI1599" i="1" s="1"/>
  <c r="I1604" i="1"/>
  <c r="O1604" i="1" s="1"/>
  <c r="AF1604" i="1" s="1"/>
  <c r="AK1604" i="1" s="1"/>
  <c r="AS1604" i="1" s="1"/>
  <c r="BI1604" i="1" s="1"/>
  <c r="I1610" i="1"/>
  <c r="O1610" i="1" s="1"/>
  <c r="AF1610" i="1" s="1"/>
  <c r="AK1610" i="1" s="1"/>
  <c r="AS1610" i="1" s="1"/>
  <c r="BI1610" i="1" s="1"/>
  <c r="I1618" i="1"/>
  <c r="O1618" i="1" s="1"/>
  <c r="AF1618" i="1" s="1"/>
  <c r="AK1618" i="1" s="1"/>
  <c r="AS1618" i="1" s="1"/>
  <c r="BI1618" i="1" s="1"/>
  <c r="I1629" i="1"/>
  <c r="O1629" i="1" s="1"/>
  <c r="AF1629" i="1" s="1"/>
  <c r="AK1629" i="1" s="1"/>
  <c r="AS1629" i="1" s="1"/>
  <c r="BI1629" i="1" s="1"/>
  <c r="I1632" i="1"/>
  <c r="O1632" i="1" s="1"/>
  <c r="AF1632" i="1" s="1"/>
  <c r="AK1632" i="1" s="1"/>
  <c r="AS1632" i="1" s="1"/>
  <c r="BI1632" i="1" s="1"/>
  <c r="I1638" i="1"/>
  <c r="O1638" i="1" s="1"/>
  <c r="AF1638" i="1" s="1"/>
  <c r="AK1638" i="1" s="1"/>
  <c r="AS1638" i="1" s="1"/>
  <c r="BI1638" i="1" s="1"/>
  <c r="I1644" i="1"/>
  <c r="O1644" i="1" s="1"/>
  <c r="AF1644" i="1" s="1"/>
  <c r="AK1644" i="1" s="1"/>
  <c r="AS1644" i="1" s="1"/>
  <c r="BI1644" i="1" s="1"/>
  <c r="I1672" i="1"/>
  <c r="O1672" i="1" s="1"/>
  <c r="AF1672" i="1" s="1"/>
  <c r="AK1672" i="1" s="1"/>
  <c r="AS1672" i="1" s="1"/>
  <c r="BI1672" i="1" s="1"/>
  <c r="I1676" i="1"/>
  <c r="O1676" i="1" s="1"/>
  <c r="AF1676" i="1" s="1"/>
  <c r="AK1676" i="1" s="1"/>
  <c r="AS1676" i="1" s="1"/>
  <c r="BI1676" i="1" s="1"/>
  <c r="I1684" i="1"/>
  <c r="O1684" i="1" s="1"/>
  <c r="AF1684" i="1" s="1"/>
  <c r="AK1684" i="1" s="1"/>
  <c r="AS1684" i="1" s="1"/>
  <c r="BI1684" i="1" s="1"/>
  <c r="I1690" i="1"/>
  <c r="O1690" i="1" s="1"/>
  <c r="AF1690" i="1" s="1"/>
  <c r="AK1690" i="1" s="1"/>
  <c r="AS1690" i="1" s="1"/>
  <c r="BI1690" i="1" s="1"/>
  <c r="I1698" i="1"/>
  <c r="O1698" i="1" s="1"/>
  <c r="AF1698" i="1" s="1"/>
  <c r="AK1698" i="1" s="1"/>
  <c r="AS1698" i="1" s="1"/>
  <c r="BI1698" i="1" s="1"/>
  <c r="I1731" i="1"/>
  <c r="O1731" i="1" s="1"/>
  <c r="AF1731" i="1" s="1"/>
  <c r="AK1731" i="1" s="1"/>
  <c r="AS1731" i="1" s="1"/>
  <c r="BI1731" i="1" s="1"/>
  <c r="I1743" i="1"/>
  <c r="O1743" i="1" s="1"/>
  <c r="AF1743" i="1" s="1"/>
  <c r="AK1743" i="1" s="1"/>
  <c r="AS1743" i="1" s="1"/>
  <c r="BI1743" i="1" s="1"/>
  <c r="I1746" i="1"/>
  <c r="O1746" i="1" s="1"/>
  <c r="AF1746" i="1" s="1"/>
  <c r="AK1746" i="1" s="1"/>
  <c r="AS1746" i="1" s="1"/>
  <c r="BI1746" i="1" s="1"/>
  <c r="I1749" i="1"/>
  <c r="O1749" i="1" s="1"/>
  <c r="AF1749" i="1" s="1"/>
  <c r="AK1749" i="1" s="1"/>
  <c r="AS1749" i="1" s="1"/>
  <c r="BI1749" i="1" s="1"/>
  <c r="I1756" i="1"/>
  <c r="O1756" i="1" s="1"/>
  <c r="AF1756" i="1" s="1"/>
  <c r="AK1756" i="1" s="1"/>
  <c r="AS1756" i="1" s="1"/>
  <c r="BI1756" i="1" s="1"/>
  <c r="I1759" i="1"/>
  <c r="O1759" i="1" s="1"/>
  <c r="AF1759" i="1" s="1"/>
  <c r="AK1759" i="1" s="1"/>
  <c r="AS1759" i="1" s="1"/>
  <c r="BI1759" i="1" s="1"/>
  <c r="I1770" i="1"/>
  <c r="O1770" i="1" s="1"/>
  <c r="AF1770" i="1" s="1"/>
  <c r="AK1770" i="1" s="1"/>
  <c r="AS1770" i="1" s="1"/>
  <c r="BI1770" i="1" s="1"/>
  <c r="I1773" i="1"/>
  <c r="O1773" i="1" s="1"/>
  <c r="AF1773" i="1" s="1"/>
  <c r="AK1773" i="1" s="1"/>
  <c r="AS1773" i="1" s="1"/>
  <c r="BI1773" i="1" s="1"/>
  <c r="I1781" i="1"/>
  <c r="O1781" i="1" s="1"/>
  <c r="AF1781" i="1" s="1"/>
  <c r="AK1781" i="1" s="1"/>
  <c r="AS1781" i="1" s="1"/>
  <c r="BI1781" i="1" s="1"/>
  <c r="I1803" i="1"/>
  <c r="O1803" i="1" s="1"/>
  <c r="AF1803" i="1" s="1"/>
  <c r="AK1803" i="1" s="1"/>
  <c r="AS1803" i="1" s="1"/>
  <c r="BI1803" i="1" s="1"/>
  <c r="I1806" i="1"/>
  <c r="O1806" i="1" s="1"/>
  <c r="AF1806" i="1" s="1"/>
  <c r="AK1806" i="1" s="1"/>
  <c r="AS1806" i="1" s="1"/>
  <c r="BI1806" i="1" s="1"/>
  <c r="I1810" i="1"/>
  <c r="O1810" i="1" s="1"/>
  <c r="AF1810" i="1" s="1"/>
  <c r="AK1810" i="1" s="1"/>
  <c r="AS1810" i="1" s="1"/>
  <c r="BI1810" i="1" s="1"/>
  <c r="I1815" i="1"/>
  <c r="O1815" i="1" s="1"/>
  <c r="AF1815" i="1" s="1"/>
  <c r="AK1815" i="1" s="1"/>
  <c r="AS1815" i="1" s="1"/>
  <c r="BI1815" i="1" s="1"/>
  <c r="I1821" i="1"/>
  <c r="O1821" i="1" s="1"/>
  <c r="AF1821" i="1" s="1"/>
  <c r="AK1821" i="1" s="1"/>
  <c r="AS1821" i="1" s="1"/>
  <c r="BI1821" i="1" s="1"/>
  <c r="I1827" i="1"/>
  <c r="O1827" i="1" s="1"/>
  <c r="AF1827" i="1" s="1"/>
  <c r="AK1827" i="1" s="1"/>
  <c r="AS1827" i="1" s="1"/>
  <c r="BI1827" i="1" s="1"/>
  <c r="I1838" i="1"/>
  <c r="O1838" i="1" s="1"/>
  <c r="AF1838" i="1" s="1"/>
  <c r="AK1838" i="1" s="1"/>
  <c r="AS1838" i="1" s="1"/>
  <c r="BI1838" i="1" s="1"/>
  <c r="I1841" i="1"/>
  <c r="O1841" i="1" s="1"/>
  <c r="AF1841" i="1" s="1"/>
  <c r="AK1841" i="1" s="1"/>
  <c r="AS1841" i="1" s="1"/>
  <c r="BI1841" i="1" s="1"/>
  <c r="I1846" i="1"/>
  <c r="O1846" i="1" s="1"/>
  <c r="AF1846" i="1" s="1"/>
  <c r="AK1846" i="1" s="1"/>
  <c r="AS1846" i="1" s="1"/>
  <c r="BI1846" i="1" s="1"/>
  <c r="I1851" i="1"/>
  <c r="O1851" i="1" s="1"/>
  <c r="AF1851" i="1" s="1"/>
  <c r="AK1851" i="1" s="1"/>
  <c r="AS1851" i="1" s="1"/>
  <c r="BI1851" i="1" s="1"/>
  <c r="I1857" i="1"/>
  <c r="O1857" i="1" s="1"/>
  <c r="AF1857" i="1" s="1"/>
  <c r="AK1857" i="1" s="1"/>
  <c r="AS1857" i="1" s="1"/>
  <c r="BI1857" i="1" s="1"/>
  <c r="I1876" i="1"/>
  <c r="O1876" i="1" s="1"/>
  <c r="AF1876" i="1" s="1"/>
  <c r="AK1876" i="1" s="1"/>
  <c r="AS1876" i="1" s="1"/>
  <c r="BI1876" i="1" s="1"/>
  <c r="I1882" i="1"/>
  <c r="O1882" i="1" s="1"/>
  <c r="AF1882" i="1" s="1"/>
  <c r="AK1882" i="1" s="1"/>
  <c r="AS1882" i="1" s="1"/>
  <c r="BI1882" i="1" s="1"/>
  <c r="I1888" i="1"/>
  <c r="O1888" i="1" s="1"/>
  <c r="AF1888" i="1" s="1"/>
  <c r="AK1888" i="1" s="1"/>
  <c r="AS1888" i="1" s="1"/>
  <c r="BI1888" i="1" s="1"/>
  <c r="I1916" i="1"/>
  <c r="O1916" i="1" s="1"/>
  <c r="AF1916" i="1" s="1"/>
  <c r="AK1916" i="1" s="1"/>
  <c r="AS1916" i="1" s="1"/>
  <c r="BI1916" i="1" s="1"/>
  <c r="I1920" i="1"/>
  <c r="O1920" i="1" s="1"/>
  <c r="AF1920" i="1" s="1"/>
  <c r="AK1920" i="1" s="1"/>
  <c r="AS1920" i="1" s="1"/>
  <c r="BI1920" i="1" s="1"/>
  <c r="I1928" i="1"/>
  <c r="O1928" i="1" s="1"/>
  <c r="AF1928" i="1" s="1"/>
  <c r="AK1928" i="1" s="1"/>
  <c r="AS1928" i="1" s="1"/>
  <c r="BI1928" i="1" s="1"/>
  <c r="I1934" i="1"/>
  <c r="O1934" i="1" s="1"/>
  <c r="AF1934" i="1" s="1"/>
  <c r="AK1934" i="1" s="1"/>
  <c r="AS1934" i="1" s="1"/>
  <c r="BI1934" i="1" s="1"/>
  <c r="I1942" i="1"/>
  <c r="O1942" i="1" s="1"/>
  <c r="AF1942" i="1" s="1"/>
  <c r="AK1942" i="1" s="1"/>
  <c r="AS1942" i="1" s="1"/>
  <c r="BI1942" i="1" s="1"/>
  <c r="G2153" i="1"/>
  <c r="M2153" i="1" s="1"/>
  <c r="AD2153" i="1" s="1"/>
  <c r="AI2153" i="1" s="1"/>
  <c r="G2436" i="1"/>
  <c r="M2436" i="1" s="1"/>
  <c r="AD2436" i="1" s="1"/>
  <c r="AI2436" i="1" s="1"/>
  <c r="G2507" i="1"/>
  <c r="M2507" i="1" s="1"/>
  <c r="AD2507" i="1" s="1"/>
  <c r="AI2507" i="1" s="1"/>
  <c r="G2836" i="1"/>
  <c r="M2836" i="1" s="1"/>
  <c r="AD2836" i="1" s="1"/>
  <c r="AI2836" i="1" s="1"/>
  <c r="G3701" i="1"/>
  <c r="M3701" i="1" s="1"/>
  <c r="AD3701" i="1" s="1"/>
  <c r="AI3701" i="1" s="1"/>
  <c r="G3565" i="1"/>
  <c r="M3565" i="1" s="1"/>
  <c r="AD3565" i="1" s="1"/>
  <c r="AI3565" i="1" s="1"/>
  <c r="G2643" i="1"/>
  <c r="M2643" i="1" s="1"/>
  <c r="AD2643" i="1" s="1"/>
  <c r="AI2643" i="1" s="1"/>
  <c r="G2629" i="1"/>
  <c r="M2629" i="1" s="1"/>
  <c r="AD2629" i="1" s="1"/>
  <c r="AI2629" i="1" s="1"/>
  <c r="G2617" i="1"/>
  <c r="M2617" i="1" s="1"/>
  <c r="AD2617" i="1" s="1"/>
  <c r="AI2617" i="1" s="1"/>
  <c r="G2571" i="1"/>
  <c r="M2571" i="1" s="1"/>
  <c r="AD2571" i="1" s="1"/>
  <c r="AI2571" i="1" s="1"/>
  <c r="G2500" i="1"/>
  <c r="M2500" i="1" s="1"/>
  <c r="AD2500" i="1" s="1"/>
  <c r="AI2500" i="1" s="1"/>
  <c r="G2192" i="1"/>
  <c r="M2192" i="1" s="1"/>
  <c r="AD2192" i="1" s="1"/>
  <c r="AI2192" i="1" s="1"/>
  <c r="G3633" i="1"/>
  <c r="M3633" i="1" s="1"/>
  <c r="AD3633" i="1" s="1"/>
  <c r="AI3633" i="1" s="1"/>
  <c r="G3290" i="1"/>
  <c r="M3290" i="1" s="1"/>
  <c r="AD3290" i="1" s="1"/>
  <c r="AI3290" i="1" s="1"/>
  <c r="G3230" i="1"/>
  <c r="M3230" i="1" s="1"/>
  <c r="AD3230" i="1" s="1"/>
  <c r="AI3230" i="1" s="1"/>
  <c r="I2844" i="1"/>
  <c r="O2844" i="1" s="1"/>
  <c r="AF2844" i="1" s="1"/>
  <c r="AK2844" i="1" s="1"/>
  <c r="AS2844" i="1" s="1"/>
  <c r="BI2844" i="1" s="1"/>
  <c r="G3779" i="1"/>
  <c r="M3779" i="1" s="1"/>
  <c r="AD3779" i="1" s="1"/>
  <c r="AI3779" i="1" s="1"/>
  <c r="I2643" i="1"/>
  <c r="O2643" i="1" s="1"/>
  <c r="AF2643" i="1" s="1"/>
  <c r="AK2643" i="1" s="1"/>
  <c r="AS2643" i="1" s="1"/>
  <c r="BI2643" i="1" s="1"/>
  <c r="G3873" i="1"/>
  <c r="G3709" i="1"/>
  <c r="M3709" i="1" s="1"/>
  <c r="AD3709" i="1" s="1"/>
  <c r="AI3709" i="1" s="1"/>
  <c r="H2643" i="1"/>
  <c r="N2643" i="1" s="1"/>
  <c r="AE2643" i="1" s="1"/>
  <c r="AJ2643" i="1" s="1"/>
  <c r="AR2643" i="1" s="1"/>
  <c r="BH2643" i="1" s="1"/>
  <c r="G2585" i="1"/>
  <c r="M2585" i="1" s="1"/>
  <c r="AD2585" i="1" s="1"/>
  <c r="AI2585" i="1" s="1"/>
  <c r="G2537" i="1"/>
  <c r="M2537" i="1" s="1"/>
  <c r="AD2537" i="1" s="1"/>
  <c r="AI2537" i="1" s="1"/>
  <c r="G2419" i="1"/>
  <c r="M2419" i="1" s="1"/>
  <c r="AD2419" i="1" s="1"/>
  <c r="AI2419" i="1" s="1"/>
  <c r="G2405" i="1"/>
  <c r="M2405" i="1" s="1"/>
  <c r="AD2405" i="1" s="1"/>
  <c r="AI2405" i="1" s="1"/>
  <c r="G2373" i="1"/>
  <c r="M2373" i="1" s="1"/>
  <c r="AD2373" i="1" s="1"/>
  <c r="AI2373" i="1" s="1"/>
  <c r="G2319" i="1"/>
  <c r="M2319" i="1" s="1"/>
  <c r="AD2319" i="1" s="1"/>
  <c r="AI2319" i="1" s="1"/>
  <c r="G2307" i="1"/>
  <c r="M2307" i="1" s="1"/>
  <c r="AD2307" i="1" s="1"/>
  <c r="AI2307" i="1" s="1"/>
  <c r="G2275" i="1"/>
  <c r="M2275" i="1" s="1"/>
  <c r="AD2275" i="1" s="1"/>
  <c r="AI2275" i="1" s="1"/>
  <c r="G2178" i="1"/>
  <c r="M2178" i="1" s="1"/>
  <c r="AD2178" i="1" s="1"/>
  <c r="AI2178" i="1" s="1"/>
  <c r="G2142" i="1"/>
  <c r="M2142" i="1" s="1"/>
  <c r="AD2142" i="1" s="1"/>
  <c r="AI2142" i="1" s="1"/>
  <c r="G2113" i="1"/>
  <c r="M2113" i="1" s="1"/>
  <c r="AD2113" i="1" s="1"/>
  <c r="AI2113" i="1" s="1"/>
  <c r="G2083" i="1"/>
  <c r="M2083" i="1" s="1"/>
  <c r="AD2083" i="1" s="1"/>
  <c r="AI2083" i="1" s="1"/>
  <c r="G2071" i="1"/>
  <c r="M2071" i="1" s="1"/>
  <c r="AD2071" i="1" s="1"/>
  <c r="AI2071" i="1" s="1"/>
  <c r="G2034" i="1"/>
  <c r="M2034" i="1" s="1"/>
  <c r="AD2034" i="1" s="1"/>
  <c r="AI2034" i="1" s="1"/>
  <c r="G1978" i="1"/>
  <c r="M1978" i="1" s="1"/>
  <c r="AD1978" i="1" s="1"/>
  <c r="AI1978" i="1" s="1"/>
  <c r="G2039" i="1"/>
  <c r="M2039" i="1" s="1"/>
  <c r="AD2039" i="1" s="1"/>
  <c r="AI2039" i="1" s="1"/>
  <c r="G2380" i="1"/>
  <c r="M2380" i="1" s="1"/>
  <c r="AD2380" i="1" s="1"/>
  <c r="AI2380" i="1" s="1"/>
  <c r="G2012" i="1"/>
  <c r="M2012" i="1" s="1"/>
  <c r="AD2012" i="1" s="1"/>
  <c r="AI2012" i="1" s="1"/>
  <c r="G2448" i="1"/>
  <c r="M2448" i="1" s="1"/>
  <c r="AD2448" i="1" s="1"/>
  <c r="AI2448" i="1" s="1"/>
  <c r="G2563" i="1"/>
  <c r="M2563" i="1" s="1"/>
  <c r="AD2563" i="1" s="1"/>
  <c r="AI2563" i="1" s="1"/>
  <c r="G2225" i="1"/>
  <c r="M2225" i="1" s="1"/>
  <c r="AD2225" i="1" s="1"/>
  <c r="AI2225" i="1" s="1"/>
  <c r="G2602" i="1"/>
  <c r="M2602" i="1" s="1"/>
  <c r="AD2602" i="1" s="1"/>
  <c r="AI2602" i="1" s="1"/>
  <c r="G3056" i="1"/>
  <c r="M3056" i="1" s="1"/>
  <c r="AD3056" i="1" s="1"/>
  <c r="AI3056" i="1" s="1"/>
  <c r="G2747" i="1"/>
  <c r="M2747" i="1" s="1"/>
  <c r="AD2747" i="1" s="1"/>
  <c r="AI2747" i="1" s="1"/>
  <c r="G2811" i="1"/>
  <c r="M2811" i="1" s="1"/>
  <c r="AD2811" i="1" s="1"/>
  <c r="AI2811" i="1" s="1"/>
  <c r="G2738" i="1"/>
  <c r="M2738" i="1" s="1"/>
  <c r="AD2738" i="1" s="1"/>
  <c r="AI2738" i="1" s="1"/>
  <c r="G2731" i="1"/>
  <c r="M2731" i="1" s="1"/>
  <c r="AD2731" i="1" s="1"/>
  <c r="AI2731" i="1" s="1"/>
  <c r="G2777" i="1"/>
  <c r="M2777" i="1" s="1"/>
  <c r="AD2777" i="1" s="1"/>
  <c r="AI2777" i="1" s="1"/>
  <c r="G2844" i="1"/>
  <c r="M2844" i="1" s="1"/>
  <c r="AD2844" i="1" s="1"/>
  <c r="AI2844" i="1" s="1"/>
  <c r="H2844" i="1"/>
  <c r="N2844" i="1" s="1"/>
  <c r="AE2844" i="1" s="1"/>
  <c r="AJ2844" i="1" s="1"/>
  <c r="AR2844" i="1" s="1"/>
  <c r="BH2844" i="1" s="1"/>
  <c r="G543" i="1"/>
  <c r="M543" i="1" s="1"/>
  <c r="AD543" i="1" s="1"/>
  <c r="AI543" i="1" s="1"/>
  <c r="G1065" i="1"/>
  <c r="M1065" i="1" s="1"/>
  <c r="AD1065" i="1" s="1"/>
  <c r="AI1065" i="1" s="1"/>
  <c r="G1111" i="1"/>
  <c r="M1111" i="1" s="1"/>
  <c r="AD1111" i="1" s="1"/>
  <c r="AI1111" i="1" s="1"/>
  <c r="G1197" i="1"/>
  <c r="M1197" i="1" s="1"/>
  <c r="AD1197" i="1" s="1"/>
  <c r="AI1197" i="1" s="1"/>
  <c r="G1219" i="1"/>
  <c r="M1219" i="1" s="1"/>
  <c r="AD1219" i="1" s="1"/>
  <c r="AI1219" i="1" s="1"/>
  <c r="G1262" i="1"/>
  <c r="M1262" i="1" s="1"/>
  <c r="AD1262" i="1" s="1"/>
  <c r="AI1262" i="1" s="1"/>
  <c r="G1333" i="1"/>
  <c r="M1333" i="1" s="1"/>
  <c r="AD1333" i="1" s="1"/>
  <c r="AI1333" i="1" s="1"/>
  <c r="G1359" i="1"/>
  <c r="M1359" i="1" s="1"/>
  <c r="AD1359" i="1" s="1"/>
  <c r="AI1359" i="1" s="1"/>
  <c r="G1389" i="1"/>
  <c r="M1389" i="1" s="1"/>
  <c r="AD1389" i="1" s="1"/>
  <c r="AI1389" i="1" s="1"/>
  <c r="G1398" i="1"/>
  <c r="M1398" i="1" s="1"/>
  <c r="AD1398" i="1" s="1"/>
  <c r="AI1398" i="1" s="1"/>
  <c r="G1432" i="1"/>
  <c r="M1432" i="1" s="1"/>
  <c r="AD1432" i="1" s="1"/>
  <c r="AI1432" i="1" s="1"/>
  <c r="G1436" i="1"/>
  <c r="M1436" i="1" s="1"/>
  <c r="AD1436" i="1" s="1"/>
  <c r="AI1436" i="1" s="1"/>
  <c r="G1444" i="1"/>
  <c r="M1444" i="1" s="1"/>
  <c r="AD1444" i="1" s="1"/>
  <c r="AI1444" i="1" s="1"/>
  <c r="G1450" i="1"/>
  <c r="M1450" i="1" s="1"/>
  <c r="AD1450" i="1" s="1"/>
  <c r="AI1450" i="1" s="1"/>
  <c r="G1458" i="1"/>
  <c r="M1458" i="1" s="1"/>
  <c r="AD1458" i="1" s="1"/>
  <c r="AI1458" i="1" s="1"/>
  <c r="G1491" i="1"/>
  <c r="M1491" i="1" s="1"/>
  <c r="AD1491" i="1" s="1"/>
  <c r="AI1491" i="1" s="1"/>
  <c r="G1503" i="1"/>
  <c r="M1503" i="1" s="1"/>
  <c r="AD1503" i="1" s="1"/>
  <c r="AI1503" i="1" s="1"/>
  <c r="G1506" i="1"/>
  <c r="M1506" i="1" s="1"/>
  <c r="AD1506" i="1" s="1"/>
  <c r="AI1506" i="1" s="1"/>
  <c r="G1509" i="1"/>
  <c r="M1509" i="1" s="1"/>
  <c r="AD1509" i="1" s="1"/>
  <c r="AI1509" i="1" s="1"/>
  <c r="G1516" i="1"/>
  <c r="M1516" i="1" s="1"/>
  <c r="AD1516" i="1" s="1"/>
  <c r="AI1516" i="1" s="1"/>
  <c r="G1519" i="1"/>
  <c r="M1519" i="1" s="1"/>
  <c r="AD1519" i="1" s="1"/>
  <c r="AI1519" i="1" s="1"/>
  <c r="G1530" i="1"/>
  <c r="M1530" i="1" s="1"/>
  <c r="AD1530" i="1" s="1"/>
  <c r="AI1530" i="1" s="1"/>
  <c r="G1533" i="1"/>
  <c r="M1533" i="1" s="1"/>
  <c r="AD1533" i="1" s="1"/>
  <c r="AI1533" i="1" s="1"/>
  <c r="G1541" i="1"/>
  <c r="M1541" i="1" s="1"/>
  <c r="AD1541" i="1" s="1"/>
  <c r="AI1541" i="1" s="1"/>
  <c r="G1558" i="1"/>
  <c r="M1558" i="1" s="1"/>
  <c r="AD1558" i="1" s="1"/>
  <c r="AI1558" i="1" s="1"/>
  <c r="G1561" i="1"/>
  <c r="M1561" i="1" s="1"/>
  <c r="AD1561" i="1" s="1"/>
  <c r="AI1561" i="1" s="1"/>
  <c r="G1566" i="1"/>
  <c r="M1566" i="1" s="1"/>
  <c r="AD1566" i="1" s="1"/>
  <c r="AI1566" i="1" s="1"/>
  <c r="G1572" i="1"/>
  <c r="M1572" i="1" s="1"/>
  <c r="AD1572" i="1" s="1"/>
  <c r="AI1572" i="1" s="1"/>
  <c r="G1578" i="1"/>
  <c r="M1578" i="1" s="1"/>
  <c r="AD1578" i="1" s="1"/>
  <c r="AI1578" i="1" s="1"/>
  <c r="G1591" i="1"/>
  <c r="M1591" i="1" s="1"/>
  <c r="AD1591" i="1" s="1"/>
  <c r="AI1591" i="1" s="1"/>
  <c r="G1594" i="1"/>
  <c r="M1594" i="1" s="1"/>
  <c r="AD1594" i="1" s="1"/>
  <c r="AI1594" i="1" s="1"/>
  <c r="G1599" i="1"/>
  <c r="M1599" i="1" s="1"/>
  <c r="AD1599" i="1" s="1"/>
  <c r="AI1599" i="1" s="1"/>
  <c r="G1604" i="1"/>
  <c r="M1604" i="1" s="1"/>
  <c r="AD1604" i="1" s="1"/>
  <c r="AI1604" i="1" s="1"/>
  <c r="G1610" i="1"/>
  <c r="M1610" i="1" s="1"/>
  <c r="AD1610" i="1" s="1"/>
  <c r="AI1610" i="1" s="1"/>
  <c r="G1618" i="1"/>
  <c r="M1618" i="1" s="1"/>
  <c r="AD1618" i="1" s="1"/>
  <c r="AI1618" i="1" s="1"/>
  <c r="G1629" i="1"/>
  <c r="M1629" i="1" s="1"/>
  <c r="AD1629" i="1" s="1"/>
  <c r="AI1629" i="1" s="1"/>
  <c r="G1632" i="1"/>
  <c r="M1632" i="1" s="1"/>
  <c r="AD1632" i="1" s="1"/>
  <c r="AI1632" i="1" s="1"/>
  <c r="G1638" i="1"/>
  <c r="M1638" i="1" s="1"/>
  <c r="AD1638" i="1" s="1"/>
  <c r="AI1638" i="1" s="1"/>
  <c r="G1644" i="1"/>
  <c r="M1644" i="1" s="1"/>
  <c r="AD1644" i="1" s="1"/>
  <c r="AI1644" i="1" s="1"/>
  <c r="G1672" i="1"/>
  <c r="M1672" i="1" s="1"/>
  <c r="AD1672" i="1" s="1"/>
  <c r="AI1672" i="1" s="1"/>
  <c r="G1676" i="1"/>
  <c r="M1676" i="1" s="1"/>
  <c r="AD1676" i="1" s="1"/>
  <c r="AI1676" i="1" s="1"/>
  <c r="G1684" i="1"/>
  <c r="M1684" i="1" s="1"/>
  <c r="AD1684" i="1" s="1"/>
  <c r="AI1684" i="1" s="1"/>
  <c r="G1690" i="1"/>
  <c r="M1690" i="1" s="1"/>
  <c r="AD1690" i="1" s="1"/>
  <c r="AI1690" i="1" s="1"/>
  <c r="G1698" i="1"/>
  <c r="M1698" i="1" s="1"/>
  <c r="AD1698" i="1" s="1"/>
  <c r="AI1698" i="1" s="1"/>
  <c r="G1731" i="1"/>
  <c r="M1731" i="1" s="1"/>
  <c r="AD1731" i="1" s="1"/>
  <c r="AI1731" i="1" s="1"/>
  <c r="G1743" i="1"/>
  <c r="M1743" i="1" s="1"/>
  <c r="AD1743" i="1" s="1"/>
  <c r="AI1743" i="1" s="1"/>
  <c r="G1746" i="1"/>
  <c r="M1746" i="1" s="1"/>
  <c r="AD1746" i="1" s="1"/>
  <c r="AI1746" i="1" s="1"/>
  <c r="G1749" i="1"/>
  <c r="M1749" i="1" s="1"/>
  <c r="AD1749" i="1" s="1"/>
  <c r="AI1749" i="1" s="1"/>
  <c r="G1756" i="1"/>
  <c r="M1756" i="1" s="1"/>
  <c r="AD1756" i="1" s="1"/>
  <c r="AI1756" i="1" s="1"/>
  <c r="G1759" i="1"/>
  <c r="M1759" i="1" s="1"/>
  <c r="AD1759" i="1" s="1"/>
  <c r="AI1759" i="1" s="1"/>
  <c r="G1770" i="1"/>
  <c r="M1770" i="1" s="1"/>
  <c r="AD1770" i="1" s="1"/>
  <c r="AI1770" i="1" s="1"/>
  <c r="G1773" i="1"/>
  <c r="M1773" i="1" s="1"/>
  <c r="AD1773" i="1" s="1"/>
  <c r="AI1773" i="1" s="1"/>
  <c r="G1781" i="1"/>
  <c r="M1781" i="1" s="1"/>
  <c r="AD1781" i="1" s="1"/>
  <c r="AI1781" i="1" s="1"/>
  <c r="G1803" i="1"/>
  <c r="M1803" i="1" s="1"/>
  <c r="AD1803" i="1" s="1"/>
  <c r="AI1803" i="1" s="1"/>
  <c r="G1806" i="1"/>
  <c r="M1806" i="1" s="1"/>
  <c r="AD1806" i="1" s="1"/>
  <c r="AI1806" i="1" s="1"/>
  <c r="G1810" i="1"/>
  <c r="M1810" i="1" s="1"/>
  <c r="AD1810" i="1" s="1"/>
  <c r="AI1810" i="1" s="1"/>
  <c r="G1815" i="1"/>
  <c r="M1815" i="1" s="1"/>
  <c r="AD1815" i="1" s="1"/>
  <c r="AI1815" i="1" s="1"/>
  <c r="G1821" i="1"/>
  <c r="M1821" i="1" s="1"/>
  <c r="AD1821" i="1" s="1"/>
  <c r="AI1821" i="1" s="1"/>
  <c r="G1827" i="1"/>
  <c r="M1827" i="1" s="1"/>
  <c r="AD1827" i="1" s="1"/>
  <c r="AI1827" i="1" s="1"/>
  <c r="G1838" i="1"/>
  <c r="M1838" i="1" s="1"/>
  <c r="AD1838" i="1" s="1"/>
  <c r="AI1838" i="1" s="1"/>
  <c r="G1841" i="1"/>
  <c r="M1841" i="1" s="1"/>
  <c r="AD1841" i="1" s="1"/>
  <c r="AI1841" i="1" s="1"/>
  <c r="G1846" i="1"/>
  <c r="M1846" i="1" s="1"/>
  <c r="AD1846" i="1" s="1"/>
  <c r="AI1846" i="1" s="1"/>
  <c r="G1851" i="1"/>
  <c r="M1851" i="1" s="1"/>
  <c r="AD1851" i="1" s="1"/>
  <c r="AI1851" i="1" s="1"/>
  <c r="G1857" i="1"/>
  <c r="M1857" i="1" s="1"/>
  <c r="AD1857" i="1" s="1"/>
  <c r="AI1857" i="1" s="1"/>
  <c r="G1876" i="1"/>
  <c r="M1876" i="1" s="1"/>
  <c r="AD1876" i="1" s="1"/>
  <c r="AI1876" i="1" s="1"/>
  <c r="G1882" i="1"/>
  <c r="M1882" i="1" s="1"/>
  <c r="AD1882" i="1" s="1"/>
  <c r="AI1882" i="1" s="1"/>
  <c r="G1888" i="1"/>
  <c r="M1888" i="1" s="1"/>
  <c r="AD1888" i="1" s="1"/>
  <c r="AI1888" i="1" s="1"/>
  <c r="G1916" i="1"/>
  <c r="M1916" i="1" s="1"/>
  <c r="AD1916" i="1" s="1"/>
  <c r="AI1916" i="1" s="1"/>
  <c r="G1920" i="1"/>
  <c r="M1920" i="1" s="1"/>
  <c r="AD1920" i="1" s="1"/>
  <c r="AI1920" i="1" s="1"/>
  <c r="G1928" i="1"/>
  <c r="M1928" i="1" s="1"/>
  <c r="AD1928" i="1" s="1"/>
  <c r="AI1928" i="1" s="1"/>
  <c r="G1934" i="1"/>
  <c r="M1934" i="1" s="1"/>
  <c r="AD1934" i="1" s="1"/>
  <c r="AI1934" i="1" s="1"/>
  <c r="G1942" i="1"/>
  <c r="M1942" i="1" s="1"/>
  <c r="AD1942" i="1" s="1"/>
  <c r="AI1942" i="1" s="1"/>
  <c r="G1786" i="1"/>
  <c r="M1786" i="1" s="1"/>
  <c r="AD1786" i="1" s="1"/>
  <c r="AI1786" i="1" s="1"/>
  <c r="G2257" i="1"/>
  <c r="M2257" i="1" s="1"/>
  <c r="AD2257" i="1" s="1"/>
  <c r="AI2257" i="1" s="1"/>
  <c r="G2213" i="1"/>
  <c r="M2213" i="1" s="1"/>
  <c r="AD2213" i="1" s="1"/>
  <c r="AI2213" i="1" s="1"/>
  <c r="G2756" i="1"/>
  <c r="M2756" i="1" s="1"/>
  <c r="AD2756" i="1" s="1"/>
  <c r="AI2756" i="1" s="1"/>
  <c r="G3013" i="1"/>
  <c r="M3013" i="1" s="1"/>
  <c r="AD3013" i="1" s="1"/>
  <c r="AI3013" i="1" s="1"/>
  <c r="G3744" i="1"/>
  <c r="M3744" i="1" s="1"/>
  <c r="AD3744" i="1" s="1"/>
  <c r="AI3744" i="1" s="1"/>
  <c r="G3045" i="1"/>
  <c r="M3045" i="1" s="1"/>
  <c r="AD3045" i="1" s="1"/>
  <c r="AI3045" i="1" s="1"/>
  <c r="G2828" i="1"/>
  <c r="M2828" i="1" s="1"/>
  <c r="AD2828" i="1" s="1"/>
  <c r="AI2828" i="1" s="1"/>
  <c r="G2635" i="1"/>
  <c r="M2635" i="1" s="1"/>
  <c r="AD2635" i="1" s="1"/>
  <c r="AI2635" i="1" s="1"/>
  <c r="G2621" i="1"/>
  <c r="M2621" i="1" s="1"/>
  <c r="AD2621" i="1" s="1"/>
  <c r="AI2621" i="1" s="1"/>
  <c r="G2591" i="1"/>
  <c r="M2591" i="1" s="1"/>
  <c r="AD2591" i="1" s="1"/>
  <c r="AI2591" i="1" s="1"/>
  <c r="G2531" i="1"/>
  <c r="M2531" i="1" s="1"/>
  <c r="AD2531" i="1" s="1"/>
  <c r="AI2531" i="1" s="1"/>
  <c r="G2860" i="1"/>
  <c r="M2860" i="1" s="1"/>
  <c r="AD2860" i="1" s="1"/>
  <c r="AI2860" i="1" s="1"/>
  <c r="G2947" i="1"/>
  <c r="M2947" i="1" s="1"/>
  <c r="AD2947" i="1" s="1"/>
  <c r="AI2947" i="1" s="1"/>
  <c r="G2804" i="1"/>
  <c r="M2804" i="1" s="1"/>
  <c r="AD2804" i="1" s="1"/>
  <c r="AI2804" i="1" s="1"/>
  <c r="G3238" i="1"/>
  <c r="M3238" i="1" s="1"/>
  <c r="AD3238" i="1" s="1"/>
  <c r="AI3238" i="1" s="1"/>
  <c r="G2670" i="1"/>
  <c r="M2670" i="1" s="1"/>
  <c r="AD2670" i="1" s="1"/>
  <c r="AI2670" i="1" s="1"/>
  <c r="I2419" i="1"/>
  <c r="O2419" i="1" s="1"/>
  <c r="AF2419" i="1" s="1"/>
  <c r="AK2419" i="1" s="1"/>
  <c r="AS2419" i="1" s="1"/>
  <c r="BI2419" i="1" s="1"/>
  <c r="I2192" i="1"/>
  <c r="O2192" i="1" s="1"/>
  <c r="AF2192" i="1" s="1"/>
  <c r="AK2192" i="1" s="1"/>
  <c r="AS2192" i="1" s="1"/>
  <c r="BI2192" i="1" s="1"/>
  <c r="G3960" i="1"/>
  <c r="M3960" i="1" s="1"/>
  <c r="AD3960" i="1" s="1"/>
  <c r="AI3960" i="1" s="1"/>
  <c r="G3005" i="1"/>
  <c r="M3005" i="1" s="1"/>
  <c r="AD3005" i="1" s="1"/>
  <c r="AI3005" i="1" s="1"/>
  <c r="G2682" i="1"/>
  <c r="M2682" i="1" s="1"/>
  <c r="AD2682" i="1" s="1"/>
  <c r="AI2682" i="1" s="1"/>
  <c r="H2419" i="1"/>
  <c r="N2419" i="1" s="1"/>
  <c r="AE2419" i="1" s="1"/>
  <c r="AJ2419" i="1" s="1"/>
  <c r="AR2419" i="1" s="1"/>
  <c r="BH2419" i="1" s="1"/>
  <c r="H2192" i="1"/>
  <c r="N2192" i="1" s="1"/>
  <c r="AE2192" i="1" s="1"/>
  <c r="AJ2192" i="1" s="1"/>
  <c r="AR2192" i="1" s="1"/>
  <c r="BH2192" i="1" s="1"/>
  <c r="G2558" i="1"/>
  <c r="M2558" i="1" s="1"/>
  <c r="AD2558" i="1" s="1"/>
  <c r="AI2558" i="1" s="1"/>
  <c r="G2525" i="1"/>
  <c r="M2525" i="1" s="1"/>
  <c r="AD2525" i="1" s="1"/>
  <c r="AI2525" i="1" s="1"/>
  <c r="G2411" i="1"/>
  <c r="M2411" i="1" s="1"/>
  <c r="AD2411" i="1" s="1"/>
  <c r="AI2411" i="1" s="1"/>
  <c r="G2397" i="1"/>
  <c r="M2397" i="1" s="1"/>
  <c r="AD2397" i="1" s="1"/>
  <c r="AI2397" i="1" s="1"/>
  <c r="G2367" i="1"/>
  <c r="M2367" i="1" s="1"/>
  <c r="AD2367" i="1" s="1"/>
  <c r="AI2367" i="1" s="1"/>
  <c r="G2351" i="1"/>
  <c r="M2351" i="1" s="1"/>
  <c r="AD2351" i="1" s="1"/>
  <c r="AI2351" i="1" s="1"/>
  <c r="G2338" i="1"/>
  <c r="M2338" i="1" s="1"/>
  <c r="AD2338" i="1" s="1"/>
  <c r="AI2338" i="1" s="1"/>
  <c r="G2313" i="1"/>
  <c r="M2313" i="1" s="1"/>
  <c r="AD2313" i="1" s="1"/>
  <c r="AI2313" i="1" s="1"/>
  <c r="G2184" i="1"/>
  <c r="M2184" i="1" s="1"/>
  <c r="AD2184" i="1" s="1"/>
  <c r="AI2184" i="1" s="1"/>
  <c r="G2170" i="1"/>
  <c r="M2170" i="1" s="1"/>
  <c r="AD2170" i="1" s="1"/>
  <c r="AI2170" i="1" s="1"/>
  <c r="G2136" i="1"/>
  <c r="M2136" i="1" s="1"/>
  <c r="AD2136" i="1" s="1"/>
  <c r="AI2136" i="1" s="1"/>
  <c r="G2102" i="1"/>
  <c r="M2102" i="1" s="1"/>
  <c r="AD2102" i="1" s="1"/>
  <c r="AI2102" i="1" s="1"/>
  <c r="G2077" i="1"/>
  <c r="M2077" i="1" s="1"/>
  <c r="AD2077" i="1" s="1"/>
  <c r="AI2077" i="1" s="1"/>
  <c r="G2066" i="1"/>
  <c r="M2066" i="1" s="1"/>
  <c r="AD2066" i="1" s="1"/>
  <c r="AI2066" i="1" s="1"/>
  <c r="I1080" i="1"/>
  <c r="O1080" i="1" s="1"/>
  <c r="AF1080" i="1" s="1"/>
  <c r="AK1080" i="1" s="1"/>
  <c r="AS1080" i="1" s="1"/>
  <c r="BI1080" i="1" s="1"/>
  <c r="I1966" i="1"/>
  <c r="O1966" i="1" s="1"/>
  <c r="AF1966" i="1" s="1"/>
  <c r="AK1966" i="1" s="1"/>
  <c r="AS1966" i="1" s="1"/>
  <c r="BI1966" i="1" s="1"/>
  <c r="H2356" i="1"/>
  <c r="N2356" i="1" s="1"/>
  <c r="AE2356" i="1" s="1"/>
  <c r="AJ2356" i="1" s="1"/>
  <c r="AR2356" i="1" s="1"/>
  <c r="BH2356" i="1" s="1"/>
  <c r="H2380" i="1"/>
  <c r="N2380" i="1" s="1"/>
  <c r="AE2380" i="1" s="1"/>
  <c r="AJ2380" i="1" s="1"/>
  <c r="AR2380" i="1" s="1"/>
  <c r="BH2380" i="1" s="1"/>
  <c r="I2380" i="1"/>
  <c r="O2380" i="1" s="1"/>
  <c r="AF2380" i="1" s="1"/>
  <c r="AK2380" i="1" s="1"/>
  <c r="AS2380" i="1" s="1"/>
  <c r="BI2380" i="1" s="1"/>
  <c r="I2507" i="1"/>
  <c r="O2507" i="1" s="1"/>
  <c r="AF2507" i="1" s="1"/>
  <c r="AK2507" i="1" s="1"/>
  <c r="AS2507" i="1" s="1"/>
  <c r="BI2507" i="1" s="1"/>
  <c r="I2482" i="1"/>
  <c r="O2482" i="1" s="1"/>
  <c r="AF2482" i="1" s="1"/>
  <c r="AK2482" i="1" s="1"/>
  <c r="AS2482" i="1" s="1"/>
  <c r="BI2482" i="1" s="1"/>
  <c r="I2213" i="1"/>
  <c r="O2213" i="1" s="1"/>
  <c r="AF2213" i="1" s="1"/>
  <c r="AK2213" i="1" s="1"/>
  <c r="AS2213" i="1" s="1"/>
  <c r="BI2213" i="1" s="1"/>
  <c r="H2563" i="1"/>
  <c r="N2563" i="1" s="1"/>
  <c r="AE2563" i="1" s="1"/>
  <c r="AJ2563" i="1" s="1"/>
  <c r="AR2563" i="1" s="1"/>
  <c r="BH2563" i="1" s="1"/>
  <c r="H2602" i="1"/>
  <c r="N2602" i="1" s="1"/>
  <c r="AE2602" i="1" s="1"/>
  <c r="AJ2602" i="1" s="1"/>
  <c r="AR2602" i="1" s="1"/>
  <c r="BH2602" i="1" s="1"/>
  <c r="I2056" i="1"/>
  <c r="O2056" i="1" s="1"/>
  <c r="AF2056" i="1" s="1"/>
  <c r="AK2056" i="1" s="1"/>
  <c r="AS2056" i="1" s="1"/>
  <c r="BI2056" i="1" s="1"/>
  <c r="I2879" i="1"/>
  <c r="O2879" i="1" s="1"/>
  <c r="AF2879" i="1" s="1"/>
  <c r="AK2879" i="1" s="1"/>
  <c r="AS2879" i="1" s="1"/>
  <c r="BI2879" i="1" s="1"/>
  <c r="H3709" i="1"/>
  <c r="N3709" i="1" s="1"/>
  <c r="AE3709" i="1" s="1"/>
  <c r="AJ3709" i="1" s="1"/>
  <c r="AR3709" i="1" s="1"/>
  <c r="BH3709" i="1" s="1"/>
  <c r="I3245" i="1"/>
  <c r="O3245" i="1" s="1"/>
  <c r="AF3245" i="1" s="1"/>
  <c r="AK3245" i="1" s="1"/>
  <c r="AS3245" i="1" s="1"/>
  <c r="BI3245" i="1" s="1"/>
  <c r="I2178" i="1"/>
  <c r="O2178" i="1" s="1"/>
  <c r="AF2178" i="1" s="1"/>
  <c r="AK2178" i="1" s="1"/>
  <c r="AS2178" i="1" s="1"/>
  <c r="BI2178" i="1" s="1"/>
  <c r="I2083" i="1"/>
  <c r="O2083" i="1" s="1"/>
  <c r="AF2083" i="1" s="1"/>
  <c r="AK2083" i="1" s="1"/>
  <c r="AS2083" i="1" s="1"/>
  <c r="BI2083" i="1" s="1"/>
  <c r="H3633" i="1"/>
  <c r="N3633" i="1" s="1"/>
  <c r="AE3633" i="1" s="1"/>
  <c r="AJ3633" i="1" s="1"/>
  <c r="AR3633" i="1" s="1"/>
  <c r="BH3633" i="1" s="1"/>
  <c r="H3960" i="1"/>
  <c r="N3960" i="1" s="1"/>
  <c r="AE3960" i="1" s="1"/>
  <c r="AJ3960" i="1" s="1"/>
  <c r="AR3960" i="1" s="1"/>
  <c r="BH3960" i="1" s="1"/>
  <c r="H2777" i="1"/>
  <c r="N2777" i="1" s="1"/>
  <c r="AE2777" i="1" s="1"/>
  <c r="AJ2777" i="1" s="1"/>
  <c r="AR2777" i="1" s="1"/>
  <c r="BH2777" i="1" s="1"/>
  <c r="I2828" i="1"/>
  <c r="O2828" i="1" s="1"/>
  <c r="AF2828" i="1" s="1"/>
  <c r="AK2828" i="1" s="1"/>
  <c r="AS2828" i="1" s="1"/>
  <c r="BI2828" i="1" s="1"/>
  <c r="H3521" i="1"/>
  <c r="N3521" i="1" s="1"/>
  <c r="AE3521" i="1" s="1"/>
  <c r="AJ3521" i="1" s="1"/>
  <c r="AR3521" i="1" s="1"/>
  <c r="BH3521" i="1" s="1"/>
  <c r="H3238" i="1"/>
  <c r="N3238" i="1" s="1"/>
  <c r="AE3238" i="1" s="1"/>
  <c r="AJ3238" i="1" s="1"/>
  <c r="AR3238" i="1" s="1"/>
  <c r="BH3238" i="1" s="1"/>
  <c r="H2836" i="1"/>
  <c r="N2836" i="1" s="1"/>
  <c r="AE2836" i="1" s="1"/>
  <c r="AJ2836" i="1" s="1"/>
  <c r="AR2836" i="1" s="1"/>
  <c r="BH2836" i="1" s="1"/>
  <c r="I2731" i="1"/>
  <c r="O2731" i="1" s="1"/>
  <c r="AF2731" i="1" s="1"/>
  <c r="AK2731" i="1" s="1"/>
  <c r="AS2731" i="1" s="1"/>
  <c r="BI2731" i="1" s="1"/>
  <c r="I3701" i="1"/>
  <c r="O3701" i="1" s="1"/>
  <c r="AF3701" i="1" s="1"/>
  <c r="AK3701" i="1" s="1"/>
  <c r="AS3701" i="1" s="1"/>
  <c r="BI3701" i="1" s="1"/>
  <c r="H2738" i="1"/>
  <c r="N2738" i="1" s="1"/>
  <c r="AE2738" i="1" s="1"/>
  <c r="AJ2738" i="1" s="1"/>
  <c r="AR2738" i="1" s="1"/>
  <c r="BH2738" i="1" s="1"/>
  <c r="I2670" i="1"/>
  <c r="O2670" i="1" s="1"/>
  <c r="AF2670" i="1" s="1"/>
  <c r="AK2670" i="1" s="1"/>
  <c r="AS2670" i="1" s="1"/>
  <c r="BI2670" i="1" s="1"/>
  <c r="I2635" i="1"/>
  <c r="O2635" i="1" s="1"/>
  <c r="AF2635" i="1" s="1"/>
  <c r="AK2635" i="1" s="1"/>
  <c r="AS2635" i="1" s="1"/>
  <c r="BI2635" i="1" s="1"/>
  <c r="I2621" i="1"/>
  <c r="O2621" i="1" s="1"/>
  <c r="AF2621" i="1" s="1"/>
  <c r="AK2621" i="1" s="1"/>
  <c r="AS2621" i="1" s="1"/>
  <c r="BI2621" i="1" s="1"/>
  <c r="I2591" i="1"/>
  <c r="O2591" i="1" s="1"/>
  <c r="AF2591" i="1" s="1"/>
  <c r="AK2591" i="1" s="1"/>
  <c r="AS2591" i="1" s="1"/>
  <c r="BI2591" i="1" s="1"/>
  <c r="I2571" i="1"/>
  <c r="O2571" i="1" s="1"/>
  <c r="AF2571" i="1" s="1"/>
  <c r="AK2571" i="1" s="1"/>
  <c r="AS2571" i="1" s="1"/>
  <c r="BI2571" i="1" s="1"/>
  <c r="I2558" i="1"/>
  <c r="O2558" i="1" s="1"/>
  <c r="AF2558" i="1" s="1"/>
  <c r="AK2558" i="1" s="1"/>
  <c r="AS2558" i="1" s="1"/>
  <c r="BI2558" i="1" s="1"/>
  <c r="I2531" i="1"/>
  <c r="O2531" i="1" s="1"/>
  <c r="AF2531" i="1" s="1"/>
  <c r="AK2531" i="1" s="1"/>
  <c r="AS2531" i="1" s="1"/>
  <c r="BI2531" i="1" s="1"/>
  <c r="I2500" i="1"/>
  <c r="O2500" i="1" s="1"/>
  <c r="AF2500" i="1" s="1"/>
  <c r="AK2500" i="1" s="1"/>
  <c r="AS2500" i="1" s="1"/>
  <c r="BI2500" i="1" s="1"/>
  <c r="I2405" i="1"/>
  <c r="O2405" i="1" s="1"/>
  <c r="AF2405" i="1" s="1"/>
  <c r="AK2405" i="1" s="1"/>
  <c r="AS2405" i="1" s="1"/>
  <c r="BI2405" i="1" s="1"/>
  <c r="I2373" i="1"/>
  <c r="O2373" i="1" s="1"/>
  <c r="AF2373" i="1" s="1"/>
  <c r="AK2373" i="1" s="1"/>
  <c r="AS2373" i="1" s="1"/>
  <c r="BI2373" i="1" s="1"/>
  <c r="I2319" i="1"/>
  <c r="O2319" i="1" s="1"/>
  <c r="AF2319" i="1" s="1"/>
  <c r="AK2319" i="1" s="1"/>
  <c r="AS2319" i="1" s="1"/>
  <c r="BI2319" i="1" s="1"/>
  <c r="I2307" i="1"/>
  <c r="O2307" i="1" s="1"/>
  <c r="AF2307" i="1" s="1"/>
  <c r="AK2307" i="1" s="1"/>
  <c r="AS2307" i="1" s="1"/>
  <c r="BI2307" i="1" s="1"/>
  <c r="I2275" i="1"/>
  <c r="O2275" i="1" s="1"/>
  <c r="AF2275" i="1" s="1"/>
  <c r="AK2275" i="1" s="1"/>
  <c r="AS2275" i="1" s="1"/>
  <c r="BI2275" i="1" s="1"/>
  <c r="I2170" i="1"/>
  <c r="O2170" i="1" s="1"/>
  <c r="AF2170" i="1" s="1"/>
  <c r="AK2170" i="1" s="1"/>
  <c r="AS2170" i="1" s="1"/>
  <c r="BI2170" i="1" s="1"/>
  <c r="H2731" i="1"/>
  <c r="N2731" i="1" s="1"/>
  <c r="AE2731" i="1" s="1"/>
  <c r="AJ2731" i="1" s="1"/>
  <c r="AR2731" i="1" s="1"/>
  <c r="BH2731" i="1" s="1"/>
  <c r="H2790" i="1"/>
  <c r="N2790" i="1" s="1"/>
  <c r="AE2790" i="1" s="1"/>
  <c r="AJ2790" i="1" s="1"/>
  <c r="AR2790" i="1" s="1"/>
  <c r="BH2790" i="1" s="1"/>
  <c r="I2762" i="1"/>
  <c r="O2762" i="1" s="1"/>
  <c r="AF2762" i="1" s="1"/>
  <c r="AK2762" i="1" s="1"/>
  <c r="AS2762" i="1" s="1"/>
  <c r="BI2762" i="1" s="1"/>
  <c r="I2804" i="1"/>
  <c r="O2804" i="1" s="1"/>
  <c r="AF2804" i="1" s="1"/>
  <c r="AK2804" i="1" s="1"/>
  <c r="AS2804" i="1" s="1"/>
  <c r="BI2804" i="1" s="1"/>
  <c r="H3873" i="1"/>
  <c r="I3779" i="1"/>
  <c r="O3779" i="1" s="1"/>
  <c r="AF3779" i="1" s="1"/>
  <c r="AK3779" i="1" s="1"/>
  <c r="AS3779" i="1" s="1"/>
  <c r="BI3779" i="1" s="1"/>
  <c r="I3230" i="1"/>
  <c r="O3230" i="1" s="1"/>
  <c r="AF3230" i="1" s="1"/>
  <c r="AK3230" i="1" s="1"/>
  <c r="AS3230" i="1" s="1"/>
  <c r="BI3230" i="1" s="1"/>
  <c r="I2947" i="1"/>
  <c r="O2947" i="1" s="1"/>
  <c r="AF2947" i="1" s="1"/>
  <c r="AK2947" i="1" s="1"/>
  <c r="AS2947" i="1" s="1"/>
  <c r="BI2947" i="1" s="1"/>
  <c r="H2860" i="1"/>
  <c r="N2860" i="1" s="1"/>
  <c r="AE2860" i="1" s="1"/>
  <c r="AJ2860" i="1" s="1"/>
  <c r="AR2860" i="1" s="1"/>
  <c r="BH2860" i="1" s="1"/>
  <c r="H2811" i="1"/>
  <c r="N2811" i="1" s="1"/>
  <c r="AE2811" i="1" s="1"/>
  <c r="AJ2811" i="1" s="1"/>
  <c r="AR2811" i="1" s="1"/>
  <c r="BH2811" i="1" s="1"/>
  <c r="I2860" i="1"/>
  <c r="O2860" i="1" s="1"/>
  <c r="AF2860" i="1" s="1"/>
  <c r="AK2860" i="1" s="1"/>
  <c r="AS2860" i="1" s="1"/>
  <c r="BI2860" i="1" s="1"/>
  <c r="I522" i="1"/>
  <c r="O522" i="1" s="1"/>
  <c r="AF522" i="1" s="1"/>
  <c r="AK522" i="1" s="1"/>
  <c r="AS522" i="1" s="1"/>
  <c r="BI522" i="1" s="1"/>
  <c r="I537" i="1"/>
  <c r="O537" i="1" s="1"/>
  <c r="AF537" i="1" s="1"/>
  <c r="AK537" i="1" s="1"/>
  <c r="AS537" i="1" s="1"/>
  <c r="BI537" i="1" s="1"/>
  <c r="I543" i="1"/>
  <c r="O543" i="1" s="1"/>
  <c r="AF543" i="1" s="1"/>
  <c r="AK543" i="1" s="1"/>
  <c r="AS543" i="1" s="1"/>
  <c r="BI543" i="1" s="1"/>
  <c r="I1006" i="1"/>
  <c r="O1006" i="1" s="1"/>
  <c r="AF1006" i="1" s="1"/>
  <c r="AK1006" i="1" s="1"/>
  <c r="AS1006" i="1" s="1"/>
  <c r="BI1006" i="1" s="1"/>
  <c r="I1026" i="1"/>
  <c r="O1026" i="1" s="1"/>
  <c r="AF1026" i="1" s="1"/>
  <c r="AK1026" i="1" s="1"/>
  <c r="AS1026" i="1" s="1"/>
  <c r="BI1026" i="1" s="1"/>
  <c r="I1023" i="1"/>
  <c r="O1023" i="1" s="1"/>
  <c r="AF1023" i="1" s="1"/>
  <c r="AK1023" i="1" s="1"/>
  <c r="AS1023" i="1" s="1"/>
  <c r="BI1023" i="1" s="1"/>
  <c r="I1020" i="1"/>
  <c r="O1020" i="1" s="1"/>
  <c r="AF1020" i="1" s="1"/>
  <c r="AK1020" i="1" s="1"/>
  <c r="AS1020" i="1" s="1"/>
  <c r="BI1020" i="1" s="1"/>
  <c r="I1036" i="1"/>
  <c r="O1036" i="1" s="1"/>
  <c r="AF1036" i="1" s="1"/>
  <c r="AK1036" i="1" s="1"/>
  <c r="AS1036" i="1" s="1"/>
  <c r="BI1036" i="1" s="1"/>
  <c r="I1033" i="1"/>
  <c r="O1033" i="1" s="1"/>
  <c r="AF1033" i="1" s="1"/>
  <c r="AK1033" i="1" s="1"/>
  <c r="AS1033" i="1" s="1"/>
  <c r="BI1033" i="1" s="1"/>
  <c r="I1050" i="1"/>
  <c r="O1050" i="1" s="1"/>
  <c r="AF1050" i="1" s="1"/>
  <c r="AK1050" i="1" s="1"/>
  <c r="AS1050" i="1" s="1"/>
  <c r="BI1050" i="1" s="1"/>
  <c r="I1047" i="1"/>
  <c r="O1047" i="1" s="1"/>
  <c r="AF1047" i="1" s="1"/>
  <c r="AK1047" i="1" s="1"/>
  <c r="AS1047" i="1" s="1"/>
  <c r="BI1047" i="1" s="1"/>
  <c r="I1058" i="1"/>
  <c r="O1058" i="1" s="1"/>
  <c r="AF1058" i="1" s="1"/>
  <c r="AK1058" i="1" s="1"/>
  <c r="AS1058" i="1" s="1"/>
  <c r="BI1058" i="1" s="1"/>
  <c r="I1065" i="1"/>
  <c r="O1065" i="1" s="1"/>
  <c r="AF1065" i="1" s="1"/>
  <c r="AK1065" i="1" s="1"/>
  <c r="AS1065" i="1" s="1"/>
  <c r="BI1065" i="1" s="1"/>
  <c r="H1080" i="1"/>
  <c r="N1080" i="1" s="1"/>
  <c r="AE1080" i="1" s="1"/>
  <c r="AJ1080" i="1" s="1"/>
  <c r="AR1080" i="1" s="1"/>
  <c r="BH1080" i="1" s="1"/>
  <c r="I1076" i="1"/>
  <c r="O1076" i="1" s="1"/>
  <c r="AF1076" i="1" s="1"/>
  <c r="AK1076" i="1" s="1"/>
  <c r="AS1076" i="1" s="1"/>
  <c r="BI1076" i="1" s="1"/>
  <c r="I1073" i="1"/>
  <c r="O1073" i="1" s="1"/>
  <c r="AF1073" i="1" s="1"/>
  <c r="AK1073" i="1" s="1"/>
  <c r="AS1073" i="1" s="1"/>
  <c r="BI1073" i="1" s="1"/>
  <c r="I1085" i="1"/>
  <c r="O1085" i="1" s="1"/>
  <c r="AF1085" i="1" s="1"/>
  <c r="AK1085" i="1" s="1"/>
  <c r="AS1085" i="1" s="1"/>
  <c r="BI1085" i="1" s="1"/>
  <c r="I1091" i="1"/>
  <c r="O1091" i="1" s="1"/>
  <c r="AF1091" i="1" s="1"/>
  <c r="AK1091" i="1" s="1"/>
  <c r="AS1091" i="1" s="1"/>
  <c r="BI1091" i="1" s="1"/>
  <c r="I1097" i="1"/>
  <c r="O1097" i="1" s="1"/>
  <c r="AF1097" i="1" s="1"/>
  <c r="AK1097" i="1" s="1"/>
  <c r="AS1097" i="1" s="1"/>
  <c r="BI1097" i="1" s="1"/>
  <c r="I1111" i="1"/>
  <c r="O1111" i="1" s="1"/>
  <c r="AF1111" i="1" s="1"/>
  <c r="AK1111" i="1" s="1"/>
  <c r="AS1111" i="1" s="1"/>
  <c r="BI1111" i="1" s="1"/>
  <c r="I1108" i="1"/>
  <c r="O1108" i="1" s="1"/>
  <c r="AF1108" i="1" s="1"/>
  <c r="AK1108" i="1" s="1"/>
  <c r="AS1108" i="1" s="1"/>
  <c r="BI1108" i="1" s="1"/>
  <c r="I1116" i="1"/>
  <c r="O1116" i="1" s="1"/>
  <c r="AF1116" i="1" s="1"/>
  <c r="AK1116" i="1" s="1"/>
  <c r="AS1116" i="1" s="1"/>
  <c r="BI1116" i="1" s="1"/>
  <c r="I1121" i="1"/>
  <c r="O1121" i="1" s="1"/>
  <c r="AF1121" i="1" s="1"/>
  <c r="AK1121" i="1" s="1"/>
  <c r="AS1121" i="1" s="1"/>
  <c r="BI1121" i="1" s="1"/>
  <c r="I1127" i="1"/>
  <c r="O1127" i="1" s="1"/>
  <c r="AF1127" i="1" s="1"/>
  <c r="AK1127" i="1" s="1"/>
  <c r="AS1127" i="1" s="1"/>
  <c r="BI1127" i="1" s="1"/>
  <c r="I1142" i="1"/>
  <c r="O1142" i="1" s="1"/>
  <c r="AF1142" i="1" s="1"/>
  <c r="AK1142" i="1" s="1"/>
  <c r="AS1142" i="1" s="1"/>
  <c r="BI1142" i="1" s="1"/>
  <c r="I1152" i="1"/>
  <c r="O1152" i="1" s="1"/>
  <c r="AF1152" i="1" s="1"/>
  <c r="AK1152" i="1" s="1"/>
  <c r="AS1152" i="1" s="1"/>
  <c r="BI1152" i="1" s="1"/>
  <c r="I1158" i="1"/>
  <c r="O1158" i="1" s="1"/>
  <c r="AF1158" i="1" s="1"/>
  <c r="AK1158" i="1" s="1"/>
  <c r="AS1158" i="1" s="1"/>
  <c r="BI1158" i="1" s="1"/>
  <c r="I1164" i="1"/>
  <c r="O1164" i="1" s="1"/>
  <c r="AF1164" i="1" s="1"/>
  <c r="AK1164" i="1" s="1"/>
  <c r="AS1164" i="1" s="1"/>
  <c r="BI1164" i="1" s="1"/>
  <c r="I1197" i="1"/>
  <c r="O1197" i="1" s="1"/>
  <c r="AF1197" i="1" s="1"/>
  <c r="AK1197" i="1" s="1"/>
  <c r="AS1197" i="1" s="1"/>
  <c r="BI1197" i="1" s="1"/>
  <c r="I1193" i="1"/>
  <c r="O1193" i="1" s="1"/>
  <c r="AF1193" i="1" s="1"/>
  <c r="AK1193" i="1" s="1"/>
  <c r="AS1193" i="1" s="1"/>
  <c r="BI1193" i="1" s="1"/>
  <c r="I1211" i="1"/>
  <c r="O1211" i="1" s="1"/>
  <c r="AF1211" i="1" s="1"/>
  <c r="AK1211" i="1" s="1"/>
  <c r="AS1211" i="1" s="1"/>
  <c r="BI1211" i="1" s="1"/>
  <c r="I1205" i="1"/>
  <c r="O1205" i="1" s="1"/>
  <c r="AF1205" i="1" s="1"/>
  <c r="AK1205" i="1" s="1"/>
  <c r="AS1205" i="1" s="1"/>
  <c r="BI1205" i="1" s="1"/>
  <c r="I1219" i="1"/>
  <c r="O1219" i="1" s="1"/>
  <c r="AF1219" i="1" s="1"/>
  <c r="AK1219" i="1" s="1"/>
  <c r="AS1219" i="1" s="1"/>
  <c r="BI1219" i="1" s="1"/>
  <c r="I1786" i="1"/>
  <c r="O1786" i="1" s="1"/>
  <c r="AF1786" i="1" s="1"/>
  <c r="AK1786" i="1" s="1"/>
  <c r="AS1786" i="1" s="1"/>
  <c r="BI1786" i="1" s="1"/>
  <c r="I1978" i="1"/>
  <c r="O1978" i="1" s="1"/>
  <c r="AF1978" i="1" s="1"/>
  <c r="AK1978" i="1" s="1"/>
  <c r="AS1978" i="1" s="1"/>
  <c r="BI1978" i="1" s="1"/>
  <c r="H2012" i="1"/>
  <c r="N2012" i="1" s="1"/>
  <c r="AE2012" i="1" s="1"/>
  <c r="AJ2012" i="1" s="1"/>
  <c r="AR2012" i="1" s="1"/>
  <c r="BH2012" i="1" s="1"/>
  <c r="I2039" i="1"/>
  <c r="O2039" i="1" s="1"/>
  <c r="AF2039" i="1" s="1"/>
  <c r="AK2039" i="1" s="1"/>
  <c r="AS2039" i="1" s="1"/>
  <c r="BI2039" i="1" s="1"/>
  <c r="I2257" i="1"/>
  <c r="O2257" i="1" s="1"/>
  <c r="AF2257" i="1" s="1"/>
  <c r="AK2257" i="1" s="1"/>
  <c r="AS2257" i="1" s="1"/>
  <c r="BI2257" i="1" s="1"/>
  <c r="H2257" i="1"/>
  <c r="N2257" i="1" s="1"/>
  <c r="AE2257" i="1" s="1"/>
  <c r="AJ2257" i="1" s="1"/>
  <c r="AR2257" i="1" s="1"/>
  <c r="BH2257" i="1" s="1"/>
  <c r="H2482" i="1"/>
  <c r="N2482" i="1" s="1"/>
  <c r="AE2482" i="1" s="1"/>
  <c r="AJ2482" i="1" s="1"/>
  <c r="AR2482" i="1" s="1"/>
  <c r="BH2482" i="1" s="1"/>
  <c r="I2012" i="1"/>
  <c r="O2012" i="1" s="1"/>
  <c r="AF2012" i="1" s="1"/>
  <c r="AK2012" i="1" s="1"/>
  <c r="AS2012" i="1" s="1"/>
  <c r="BI2012" i="1" s="1"/>
  <c r="I2107" i="1"/>
  <c r="O2107" i="1" s="1"/>
  <c r="AF2107" i="1" s="1"/>
  <c r="AK2107" i="1" s="1"/>
  <c r="AS2107" i="1" s="1"/>
  <c r="BI2107" i="1" s="1"/>
  <c r="H2436" i="1"/>
  <c r="N2436" i="1" s="1"/>
  <c r="AE2436" i="1" s="1"/>
  <c r="AJ2436" i="1" s="1"/>
  <c r="AR2436" i="1" s="1"/>
  <c r="BH2436" i="1" s="1"/>
  <c r="H2225" i="1"/>
  <c r="N2225" i="1" s="1"/>
  <c r="AE2225" i="1" s="1"/>
  <c r="AJ2225" i="1" s="1"/>
  <c r="AR2225" i="1" s="1"/>
  <c r="BH2225" i="1" s="1"/>
  <c r="H2448" i="1"/>
  <c r="N2448" i="1" s="1"/>
  <c r="AE2448" i="1" s="1"/>
  <c r="AJ2448" i="1" s="1"/>
  <c r="AR2448" i="1" s="1"/>
  <c r="BH2448" i="1" s="1"/>
  <c r="I2225" i="1"/>
  <c r="O2225" i="1" s="1"/>
  <c r="AF2225" i="1" s="1"/>
  <c r="AK2225" i="1" s="1"/>
  <c r="AS2225" i="1" s="1"/>
  <c r="BI2225" i="1" s="1"/>
  <c r="H2804" i="1"/>
  <c r="N2804" i="1" s="1"/>
  <c r="AE2804" i="1" s="1"/>
  <c r="AJ2804" i="1" s="1"/>
  <c r="AR2804" i="1" s="1"/>
  <c r="BH2804" i="1" s="1"/>
  <c r="H2879" i="1"/>
  <c r="N2879" i="1" s="1"/>
  <c r="AE2879" i="1" s="1"/>
  <c r="AJ2879" i="1" s="1"/>
  <c r="AR2879" i="1" s="1"/>
  <c r="BH2879" i="1" s="1"/>
  <c r="H2973" i="1"/>
  <c r="N2973" i="1" s="1"/>
  <c r="AE2973" i="1" s="1"/>
  <c r="AJ2973" i="1" s="1"/>
  <c r="AR2973" i="1" s="1"/>
  <c r="BH2973" i="1" s="1"/>
  <c r="I3238" i="1"/>
  <c r="O3238" i="1" s="1"/>
  <c r="AF3238" i="1" s="1"/>
  <c r="AK3238" i="1" s="1"/>
  <c r="AS3238" i="1" s="1"/>
  <c r="BI3238" i="1" s="1"/>
  <c r="I3064" i="1"/>
  <c r="O3064" i="1" s="1"/>
  <c r="AF3064" i="1" s="1"/>
  <c r="AK3064" i="1" s="1"/>
  <c r="AS3064" i="1" s="1"/>
  <c r="BI3064" i="1" s="1"/>
  <c r="I2811" i="1"/>
  <c r="O2811" i="1" s="1"/>
  <c r="AF2811" i="1" s="1"/>
  <c r="AK2811" i="1" s="1"/>
  <c r="AS2811" i="1" s="1"/>
  <c r="BI2811" i="1" s="1"/>
  <c r="H2635" i="1"/>
  <c r="N2635" i="1" s="1"/>
  <c r="AE2635" i="1" s="1"/>
  <c r="AJ2635" i="1" s="1"/>
  <c r="AR2635" i="1" s="1"/>
  <c r="BH2635" i="1" s="1"/>
  <c r="H2621" i="1"/>
  <c r="N2621" i="1" s="1"/>
  <c r="AE2621" i="1" s="1"/>
  <c r="AJ2621" i="1" s="1"/>
  <c r="AR2621" i="1" s="1"/>
  <c r="BH2621" i="1" s="1"/>
  <c r="H2591" i="1"/>
  <c r="N2591" i="1" s="1"/>
  <c r="AE2591" i="1" s="1"/>
  <c r="AJ2591" i="1" s="1"/>
  <c r="AR2591" i="1" s="1"/>
  <c r="BH2591" i="1" s="1"/>
  <c r="H2571" i="1"/>
  <c r="N2571" i="1" s="1"/>
  <c r="AE2571" i="1" s="1"/>
  <c r="AJ2571" i="1" s="1"/>
  <c r="AR2571" i="1" s="1"/>
  <c r="BH2571" i="1" s="1"/>
  <c r="H2537" i="1"/>
  <c r="N2537" i="1" s="1"/>
  <c r="AE2537" i="1" s="1"/>
  <c r="AJ2537" i="1" s="1"/>
  <c r="AR2537" i="1" s="1"/>
  <c r="BH2537" i="1" s="1"/>
  <c r="H2525" i="1"/>
  <c r="N2525" i="1" s="1"/>
  <c r="AE2525" i="1" s="1"/>
  <c r="AJ2525" i="1" s="1"/>
  <c r="AR2525" i="1" s="1"/>
  <c r="BH2525" i="1" s="1"/>
  <c r="H2411" i="1"/>
  <c r="N2411" i="1" s="1"/>
  <c r="AE2411" i="1" s="1"/>
  <c r="AJ2411" i="1" s="1"/>
  <c r="AR2411" i="1" s="1"/>
  <c r="BH2411" i="1" s="1"/>
  <c r="H2397" i="1"/>
  <c r="N2397" i="1" s="1"/>
  <c r="AE2397" i="1" s="1"/>
  <c r="AJ2397" i="1" s="1"/>
  <c r="AR2397" i="1" s="1"/>
  <c r="BH2397" i="1" s="1"/>
  <c r="H2367" i="1"/>
  <c r="N2367" i="1" s="1"/>
  <c r="AE2367" i="1" s="1"/>
  <c r="AJ2367" i="1" s="1"/>
  <c r="AR2367" i="1" s="1"/>
  <c r="BH2367" i="1" s="1"/>
  <c r="H2351" i="1"/>
  <c r="N2351" i="1" s="1"/>
  <c r="AE2351" i="1" s="1"/>
  <c r="AJ2351" i="1" s="1"/>
  <c r="AR2351" i="1" s="1"/>
  <c r="BH2351" i="1" s="1"/>
  <c r="H2338" i="1"/>
  <c r="N2338" i="1" s="1"/>
  <c r="AE2338" i="1" s="1"/>
  <c r="AJ2338" i="1" s="1"/>
  <c r="AR2338" i="1" s="1"/>
  <c r="BH2338" i="1" s="1"/>
  <c r="H2313" i="1"/>
  <c r="N2313" i="1" s="1"/>
  <c r="AE2313" i="1" s="1"/>
  <c r="AJ2313" i="1" s="1"/>
  <c r="AR2313" i="1" s="1"/>
  <c r="BH2313" i="1" s="1"/>
  <c r="H2184" i="1"/>
  <c r="N2184" i="1" s="1"/>
  <c r="AE2184" i="1" s="1"/>
  <c r="AJ2184" i="1" s="1"/>
  <c r="AR2184" i="1" s="1"/>
  <c r="BH2184" i="1" s="1"/>
  <c r="H2170" i="1"/>
  <c r="N2170" i="1" s="1"/>
  <c r="AE2170" i="1" s="1"/>
  <c r="AJ2170" i="1" s="1"/>
  <c r="AR2170" i="1" s="1"/>
  <c r="BH2170" i="1" s="1"/>
  <c r="H2136" i="1"/>
  <c r="N2136" i="1" s="1"/>
  <c r="AE2136" i="1" s="1"/>
  <c r="AJ2136" i="1" s="1"/>
  <c r="AR2136" i="1" s="1"/>
  <c r="BH2136" i="1" s="1"/>
  <c r="H2083" i="1"/>
  <c r="N2083" i="1" s="1"/>
  <c r="AE2083" i="1" s="1"/>
  <c r="AJ2083" i="1" s="1"/>
  <c r="AR2083" i="1" s="1"/>
  <c r="BH2083" i="1" s="1"/>
  <c r="H2071" i="1"/>
  <c r="N2071" i="1" s="1"/>
  <c r="AE2071" i="1" s="1"/>
  <c r="AJ2071" i="1" s="1"/>
  <c r="AR2071" i="1" s="1"/>
  <c r="BH2071" i="1" s="1"/>
  <c r="I2066" i="1"/>
  <c r="O2066" i="1" s="1"/>
  <c r="AF2066" i="1" s="1"/>
  <c r="AK2066" i="1" s="1"/>
  <c r="AS2066" i="1" s="1"/>
  <c r="BI2066" i="1" s="1"/>
  <c r="I3709" i="1"/>
  <c r="O3709" i="1" s="1"/>
  <c r="AF3709" i="1" s="1"/>
  <c r="AK3709" i="1" s="1"/>
  <c r="AS3709" i="1" s="1"/>
  <c r="BI3709" i="1" s="1"/>
  <c r="H3045" i="1"/>
  <c r="N3045" i="1" s="1"/>
  <c r="AE3045" i="1" s="1"/>
  <c r="AJ3045" i="1" s="1"/>
  <c r="AR3045" i="1" s="1"/>
  <c r="BH3045" i="1" s="1"/>
  <c r="H3744" i="1"/>
  <c r="N3744" i="1" s="1"/>
  <c r="AE3744" i="1" s="1"/>
  <c r="AJ3744" i="1" s="1"/>
  <c r="AR3744" i="1" s="1"/>
  <c r="BH3744" i="1" s="1"/>
  <c r="H2682" i="1"/>
  <c r="N2682" i="1" s="1"/>
  <c r="AE2682" i="1" s="1"/>
  <c r="AJ2682" i="1" s="1"/>
  <c r="AR2682" i="1" s="1"/>
  <c r="BH2682" i="1" s="1"/>
  <c r="I2682" i="1"/>
  <c r="O2682" i="1" s="1"/>
  <c r="AF2682" i="1" s="1"/>
  <c r="AK2682" i="1" s="1"/>
  <c r="AS2682" i="1" s="1"/>
  <c r="BI2682" i="1" s="1"/>
  <c r="I2142" i="1"/>
  <c r="O2142" i="1" s="1"/>
  <c r="AF2142" i="1" s="1"/>
  <c r="AK2142" i="1" s="1"/>
  <c r="AS2142" i="1" s="1"/>
  <c r="BI2142" i="1" s="1"/>
  <c r="H537" i="1"/>
  <c r="N537" i="1" s="1"/>
  <c r="AE537" i="1" s="1"/>
  <c r="AJ537" i="1" s="1"/>
  <c r="AR537" i="1" s="1"/>
  <c r="BH537" i="1" s="1"/>
  <c r="H1020" i="1"/>
  <c r="N1020" i="1" s="1"/>
  <c r="AE1020" i="1" s="1"/>
  <c r="AJ1020" i="1" s="1"/>
  <c r="AR1020" i="1" s="1"/>
  <c r="BH1020" i="1" s="1"/>
  <c r="H1047" i="1"/>
  <c r="N1047" i="1" s="1"/>
  <c r="AE1047" i="1" s="1"/>
  <c r="AJ1047" i="1" s="1"/>
  <c r="AR1047" i="1" s="1"/>
  <c r="BH1047" i="1" s="1"/>
  <c r="H1076" i="1"/>
  <c r="N1076" i="1" s="1"/>
  <c r="AE1076" i="1" s="1"/>
  <c r="AJ1076" i="1" s="1"/>
  <c r="AR1076" i="1" s="1"/>
  <c r="BH1076" i="1" s="1"/>
  <c r="H1091" i="1"/>
  <c r="N1091" i="1" s="1"/>
  <c r="AE1091" i="1" s="1"/>
  <c r="AJ1091" i="1" s="1"/>
  <c r="AR1091" i="1" s="1"/>
  <c r="BH1091" i="1" s="1"/>
  <c r="H1108" i="1"/>
  <c r="N1108" i="1" s="1"/>
  <c r="AE1108" i="1" s="1"/>
  <c r="AJ1108" i="1" s="1"/>
  <c r="AR1108" i="1" s="1"/>
  <c r="BH1108" i="1" s="1"/>
  <c r="H1127" i="1"/>
  <c r="N1127" i="1" s="1"/>
  <c r="AE1127" i="1" s="1"/>
  <c r="AJ1127" i="1" s="1"/>
  <c r="AR1127" i="1" s="1"/>
  <c r="BH1127" i="1" s="1"/>
  <c r="H1164" i="1"/>
  <c r="N1164" i="1" s="1"/>
  <c r="AE1164" i="1" s="1"/>
  <c r="AJ1164" i="1" s="1"/>
  <c r="AR1164" i="1" s="1"/>
  <c r="BH1164" i="1" s="1"/>
  <c r="H1197" i="1"/>
  <c r="N1197" i="1" s="1"/>
  <c r="AE1197" i="1" s="1"/>
  <c r="AJ1197" i="1" s="1"/>
  <c r="AR1197" i="1" s="1"/>
  <c r="BH1197" i="1" s="1"/>
  <c r="H1978" i="1"/>
  <c r="N1978" i="1" s="1"/>
  <c r="AE1978" i="1" s="1"/>
  <c r="AJ1978" i="1" s="1"/>
  <c r="AR1978" i="1" s="1"/>
  <c r="BH1978" i="1" s="1"/>
  <c r="H2507" i="1"/>
  <c r="N2507" i="1" s="1"/>
  <c r="AE2507" i="1" s="1"/>
  <c r="AJ2507" i="1" s="1"/>
  <c r="AR2507" i="1" s="1"/>
  <c r="BH2507" i="1" s="1"/>
  <c r="H2213" i="1"/>
  <c r="N2213" i="1" s="1"/>
  <c r="AE2213" i="1" s="1"/>
  <c r="AJ2213" i="1" s="1"/>
  <c r="AR2213" i="1" s="1"/>
  <c r="BH2213" i="1" s="1"/>
  <c r="I2436" i="1"/>
  <c r="O2436" i="1" s="1"/>
  <c r="AF2436" i="1" s="1"/>
  <c r="AK2436" i="1" s="1"/>
  <c r="AS2436" i="1" s="1"/>
  <c r="BI2436" i="1" s="1"/>
  <c r="I2356" i="1"/>
  <c r="O2356" i="1" s="1"/>
  <c r="AF2356" i="1" s="1"/>
  <c r="AK2356" i="1" s="1"/>
  <c r="AS2356" i="1" s="1"/>
  <c r="BI2356" i="1" s="1"/>
  <c r="I3013" i="1"/>
  <c r="O3013" i="1" s="1"/>
  <c r="AF3013" i="1" s="1"/>
  <c r="AK3013" i="1" s="1"/>
  <c r="AS3013" i="1" s="1"/>
  <c r="BI3013" i="1" s="1"/>
  <c r="I3565" i="1"/>
  <c r="O3565" i="1" s="1"/>
  <c r="AF3565" i="1" s="1"/>
  <c r="AK3565" i="1" s="1"/>
  <c r="AS3565" i="1" s="1"/>
  <c r="BI3565" i="1" s="1"/>
  <c r="I3960" i="1"/>
  <c r="O3960" i="1" s="1"/>
  <c r="AF3960" i="1" s="1"/>
  <c r="AK3960" i="1" s="1"/>
  <c r="AS3960" i="1" s="1"/>
  <c r="BI3960" i="1" s="1"/>
  <c r="H3565" i="1"/>
  <c r="N3565" i="1" s="1"/>
  <c r="AE3565" i="1" s="1"/>
  <c r="AJ3565" i="1" s="1"/>
  <c r="AR3565" i="1" s="1"/>
  <c r="BH3565" i="1" s="1"/>
  <c r="I3005" i="1"/>
  <c r="O3005" i="1" s="1"/>
  <c r="AF3005" i="1" s="1"/>
  <c r="AK3005" i="1" s="1"/>
  <c r="AS3005" i="1" s="1"/>
  <c r="BI3005" i="1" s="1"/>
  <c r="I3541" i="1"/>
  <c r="O3541" i="1" s="1"/>
  <c r="AF3541" i="1" s="1"/>
  <c r="AK3541" i="1" s="1"/>
  <c r="AS3541" i="1" s="1"/>
  <c r="BI3541" i="1" s="1"/>
  <c r="H3245" i="1"/>
  <c r="N3245" i="1" s="1"/>
  <c r="AE3245" i="1" s="1"/>
  <c r="AJ3245" i="1" s="1"/>
  <c r="AR3245" i="1" s="1"/>
  <c r="BH3245" i="1" s="1"/>
  <c r="I2756" i="1"/>
  <c r="O2756" i="1" s="1"/>
  <c r="AF2756" i="1" s="1"/>
  <c r="AK2756" i="1" s="1"/>
  <c r="AS2756" i="1" s="1"/>
  <c r="BI2756" i="1" s="1"/>
  <c r="I3744" i="1"/>
  <c r="O3744" i="1" s="1"/>
  <c r="AF3744" i="1" s="1"/>
  <c r="AK3744" i="1" s="1"/>
  <c r="AS3744" i="1" s="1"/>
  <c r="BI3744" i="1" s="1"/>
  <c r="H3056" i="1"/>
  <c r="N3056" i="1" s="1"/>
  <c r="AE3056" i="1" s="1"/>
  <c r="AJ3056" i="1" s="1"/>
  <c r="AR3056" i="1" s="1"/>
  <c r="BH3056" i="1" s="1"/>
  <c r="I2836" i="1"/>
  <c r="O2836" i="1" s="1"/>
  <c r="AF2836" i="1" s="1"/>
  <c r="AK2836" i="1" s="1"/>
  <c r="AS2836" i="1" s="1"/>
  <c r="BI2836" i="1" s="1"/>
  <c r="H3541" i="1"/>
  <c r="N3541" i="1" s="1"/>
  <c r="AE3541" i="1" s="1"/>
  <c r="AJ3541" i="1" s="1"/>
  <c r="AR3541" i="1" s="1"/>
  <c r="BH3541" i="1" s="1"/>
  <c r="H2670" i="1"/>
  <c r="N2670" i="1" s="1"/>
  <c r="AE2670" i="1" s="1"/>
  <c r="AJ2670" i="1" s="1"/>
  <c r="AR2670" i="1" s="1"/>
  <c r="BH2670" i="1" s="1"/>
  <c r="I2738" i="1"/>
  <c r="O2738" i="1" s="1"/>
  <c r="AF2738" i="1" s="1"/>
  <c r="AK2738" i="1" s="1"/>
  <c r="AS2738" i="1" s="1"/>
  <c r="BI2738" i="1" s="1"/>
  <c r="I2629" i="1"/>
  <c r="O2629" i="1" s="1"/>
  <c r="AF2629" i="1" s="1"/>
  <c r="AK2629" i="1" s="1"/>
  <c r="AS2629" i="1" s="1"/>
  <c r="BI2629" i="1" s="1"/>
  <c r="I2617" i="1"/>
  <c r="O2617" i="1" s="1"/>
  <c r="AF2617" i="1" s="1"/>
  <c r="AK2617" i="1" s="1"/>
  <c r="AS2617" i="1" s="1"/>
  <c r="BI2617" i="1" s="1"/>
  <c r="I2585" i="1"/>
  <c r="O2585" i="1" s="1"/>
  <c r="AF2585" i="1" s="1"/>
  <c r="AK2585" i="1" s="1"/>
  <c r="AS2585" i="1" s="1"/>
  <c r="BI2585" i="1" s="1"/>
  <c r="I2537" i="1"/>
  <c r="O2537" i="1" s="1"/>
  <c r="AF2537" i="1" s="1"/>
  <c r="AK2537" i="1" s="1"/>
  <c r="AS2537" i="1" s="1"/>
  <c r="BI2537" i="1" s="1"/>
  <c r="I2525" i="1"/>
  <c r="O2525" i="1" s="1"/>
  <c r="AF2525" i="1" s="1"/>
  <c r="AK2525" i="1" s="1"/>
  <c r="AS2525" i="1" s="1"/>
  <c r="BI2525" i="1" s="1"/>
  <c r="I2411" i="1"/>
  <c r="O2411" i="1" s="1"/>
  <c r="AF2411" i="1" s="1"/>
  <c r="AK2411" i="1" s="1"/>
  <c r="AS2411" i="1" s="1"/>
  <c r="BI2411" i="1" s="1"/>
  <c r="I2397" i="1"/>
  <c r="O2397" i="1" s="1"/>
  <c r="AF2397" i="1" s="1"/>
  <c r="AK2397" i="1" s="1"/>
  <c r="AS2397" i="1" s="1"/>
  <c r="BI2397" i="1" s="1"/>
  <c r="I2367" i="1"/>
  <c r="O2367" i="1" s="1"/>
  <c r="AF2367" i="1" s="1"/>
  <c r="AK2367" i="1" s="1"/>
  <c r="AS2367" i="1" s="1"/>
  <c r="BI2367" i="1" s="1"/>
  <c r="I2351" i="1"/>
  <c r="O2351" i="1" s="1"/>
  <c r="AF2351" i="1" s="1"/>
  <c r="AK2351" i="1" s="1"/>
  <c r="AS2351" i="1" s="1"/>
  <c r="BI2351" i="1" s="1"/>
  <c r="I2338" i="1"/>
  <c r="O2338" i="1" s="1"/>
  <c r="AF2338" i="1" s="1"/>
  <c r="AK2338" i="1" s="1"/>
  <c r="AS2338" i="1" s="1"/>
  <c r="BI2338" i="1" s="1"/>
  <c r="I2313" i="1"/>
  <c r="O2313" i="1" s="1"/>
  <c r="AF2313" i="1" s="1"/>
  <c r="AK2313" i="1" s="1"/>
  <c r="AS2313" i="1" s="1"/>
  <c r="BI2313" i="1" s="1"/>
  <c r="I2113" i="1"/>
  <c r="O2113" i="1" s="1"/>
  <c r="AF2113" i="1" s="1"/>
  <c r="AK2113" i="1" s="1"/>
  <c r="AS2113" i="1" s="1"/>
  <c r="BI2113" i="1" s="1"/>
  <c r="H2762" i="1"/>
  <c r="N2762" i="1" s="1"/>
  <c r="AE2762" i="1" s="1"/>
  <c r="AJ2762" i="1" s="1"/>
  <c r="AR2762" i="1" s="1"/>
  <c r="BH2762" i="1" s="1"/>
  <c r="H2828" i="1"/>
  <c r="N2828" i="1" s="1"/>
  <c r="AE2828" i="1" s="1"/>
  <c r="AJ2828" i="1" s="1"/>
  <c r="AR2828" i="1" s="1"/>
  <c r="BH2828" i="1" s="1"/>
  <c r="I2790" i="1"/>
  <c r="O2790" i="1" s="1"/>
  <c r="AF2790" i="1" s="1"/>
  <c r="AK2790" i="1" s="1"/>
  <c r="AS2790" i="1" s="1"/>
  <c r="BI2790" i="1" s="1"/>
  <c r="H3013" i="1"/>
  <c r="N3013" i="1" s="1"/>
  <c r="AE3013" i="1" s="1"/>
  <c r="AJ3013" i="1" s="1"/>
  <c r="AR3013" i="1" s="1"/>
  <c r="BH3013" i="1" s="1"/>
  <c r="I3045" i="1"/>
  <c r="O3045" i="1" s="1"/>
  <c r="AF3045" i="1" s="1"/>
  <c r="AK3045" i="1" s="1"/>
  <c r="AS3045" i="1" s="1"/>
  <c r="BI3045" i="1" s="1"/>
  <c r="I3633" i="1"/>
  <c r="O3633" i="1" s="1"/>
  <c r="AF3633" i="1" s="1"/>
  <c r="AK3633" i="1" s="1"/>
  <c r="AS3633" i="1" s="1"/>
  <c r="BI3633" i="1" s="1"/>
  <c r="H3290" i="1"/>
  <c r="N3290" i="1" s="1"/>
  <c r="AE3290" i="1" s="1"/>
  <c r="AJ3290" i="1" s="1"/>
  <c r="AR3290" i="1" s="1"/>
  <c r="BH3290" i="1" s="1"/>
  <c r="H3701" i="1"/>
  <c r="N3701" i="1" s="1"/>
  <c r="AE3701" i="1" s="1"/>
  <c r="AJ3701" i="1" s="1"/>
  <c r="AR3701" i="1" s="1"/>
  <c r="BH3701" i="1" s="1"/>
  <c r="H3779" i="1"/>
  <c r="N3779" i="1" s="1"/>
  <c r="AE3779" i="1" s="1"/>
  <c r="AJ3779" i="1" s="1"/>
  <c r="AR3779" i="1" s="1"/>
  <c r="BH3779" i="1" s="1"/>
  <c r="H3064" i="1"/>
  <c r="N3064" i="1" s="1"/>
  <c r="AE3064" i="1" s="1"/>
  <c r="AJ3064" i="1" s="1"/>
  <c r="AR3064" i="1" s="1"/>
  <c r="BH3064" i="1" s="1"/>
  <c r="H522" i="1"/>
  <c r="N522" i="1" s="1"/>
  <c r="AE522" i="1" s="1"/>
  <c r="AJ522" i="1" s="1"/>
  <c r="AR522" i="1" s="1"/>
  <c r="BH522" i="1" s="1"/>
  <c r="H543" i="1"/>
  <c r="N543" i="1" s="1"/>
  <c r="AE543" i="1" s="1"/>
  <c r="AJ543" i="1" s="1"/>
  <c r="AR543" i="1" s="1"/>
  <c r="BH543" i="1" s="1"/>
  <c r="H1006" i="1"/>
  <c r="N1006" i="1" s="1"/>
  <c r="AE1006" i="1" s="1"/>
  <c r="AJ1006" i="1" s="1"/>
  <c r="AR1006" i="1" s="1"/>
  <c r="BH1006" i="1" s="1"/>
  <c r="H1026" i="1"/>
  <c r="N1026" i="1" s="1"/>
  <c r="AE1026" i="1" s="1"/>
  <c r="AJ1026" i="1" s="1"/>
  <c r="AR1026" i="1" s="1"/>
  <c r="BH1026" i="1" s="1"/>
  <c r="H1023" i="1"/>
  <c r="N1023" i="1" s="1"/>
  <c r="AE1023" i="1" s="1"/>
  <c r="AJ1023" i="1" s="1"/>
  <c r="AR1023" i="1" s="1"/>
  <c r="BH1023" i="1" s="1"/>
  <c r="H1036" i="1"/>
  <c r="N1036" i="1" s="1"/>
  <c r="AE1036" i="1" s="1"/>
  <c r="AJ1036" i="1" s="1"/>
  <c r="AR1036" i="1" s="1"/>
  <c r="BH1036" i="1" s="1"/>
  <c r="H1033" i="1"/>
  <c r="N1033" i="1" s="1"/>
  <c r="AE1033" i="1" s="1"/>
  <c r="AJ1033" i="1" s="1"/>
  <c r="AR1033" i="1" s="1"/>
  <c r="BH1033" i="1" s="1"/>
  <c r="H1050" i="1"/>
  <c r="N1050" i="1" s="1"/>
  <c r="AE1050" i="1" s="1"/>
  <c r="AJ1050" i="1" s="1"/>
  <c r="AR1050" i="1" s="1"/>
  <c r="BH1050" i="1" s="1"/>
  <c r="H1058" i="1"/>
  <c r="N1058" i="1" s="1"/>
  <c r="AE1058" i="1" s="1"/>
  <c r="AJ1058" i="1" s="1"/>
  <c r="AR1058" i="1" s="1"/>
  <c r="BH1058" i="1" s="1"/>
  <c r="H1065" i="1"/>
  <c r="N1065" i="1" s="1"/>
  <c r="AE1065" i="1" s="1"/>
  <c r="AJ1065" i="1" s="1"/>
  <c r="AR1065" i="1" s="1"/>
  <c r="BH1065" i="1" s="1"/>
  <c r="H1073" i="1"/>
  <c r="N1073" i="1" s="1"/>
  <c r="AE1073" i="1" s="1"/>
  <c r="AJ1073" i="1" s="1"/>
  <c r="AR1073" i="1" s="1"/>
  <c r="BH1073" i="1" s="1"/>
  <c r="H1085" i="1"/>
  <c r="N1085" i="1" s="1"/>
  <c r="AE1085" i="1" s="1"/>
  <c r="AJ1085" i="1" s="1"/>
  <c r="AR1085" i="1" s="1"/>
  <c r="BH1085" i="1" s="1"/>
  <c r="H1097" i="1"/>
  <c r="N1097" i="1" s="1"/>
  <c r="AE1097" i="1" s="1"/>
  <c r="AJ1097" i="1" s="1"/>
  <c r="AR1097" i="1" s="1"/>
  <c r="BH1097" i="1" s="1"/>
  <c r="H1111" i="1"/>
  <c r="N1111" i="1" s="1"/>
  <c r="AE1111" i="1" s="1"/>
  <c r="AJ1111" i="1" s="1"/>
  <c r="AR1111" i="1" s="1"/>
  <c r="BH1111" i="1" s="1"/>
  <c r="H1116" i="1"/>
  <c r="N1116" i="1" s="1"/>
  <c r="AE1116" i="1" s="1"/>
  <c r="AJ1116" i="1" s="1"/>
  <c r="AR1116" i="1" s="1"/>
  <c r="BH1116" i="1" s="1"/>
  <c r="H1121" i="1"/>
  <c r="N1121" i="1" s="1"/>
  <c r="AE1121" i="1" s="1"/>
  <c r="AJ1121" i="1" s="1"/>
  <c r="AR1121" i="1" s="1"/>
  <c r="BH1121" i="1" s="1"/>
  <c r="H1142" i="1"/>
  <c r="N1142" i="1" s="1"/>
  <c r="AE1142" i="1" s="1"/>
  <c r="AJ1142" i="1" s="1"/>
  <c r="AR1142" i="1" s="1"/>
  <c r="BH1142" i="1" s="1"/>
  <c r="H1152" i="1"/>
  <c r="N1152" i="1" s="1"/>
  <c r="AE1152" i="1" s="1"/>
  <c r="AJ1152" i="1" s="1"/>
  <c r="AR1152" i="1" s="1"/>
  <c r="BH1152" i="1" s="1"/>
  <c r="H1158" i="1"/>
  <c r="N1158" i="1" s="1"/>
  <c r="AE1158" i="1" s="1"/>
  <c r="AJ1158" i="1" s="1"/>
  <c r="AR1158" i="1" s="1"/>
  <c r="BH1158" i="1" s="1"/>
  <c r="H1193" i="1"/>
  <c r="N1193" i="1" s="1"/>
  <c r="AE1193" i="1" s="1"/>
  <c r="AJ1193" i="1" s="1"/>
  <c r="AR1193" i="1" s="1"/>
  <c r="BH1193" i="1" s="1"/>
  <c r="H1211" i="1"/>
  <c r="N1211" i="1" s="1"/>
  <c r="AE1211" i="1" s="1"/>
  <c r="AJ1211" i="1" s="1"/>
  <c r="AR1211" i="1" s="1"/>
  <c r="BH1211" i="1" s="1"/>
  <c r="H1205" i="1"/>
  <c r="N1205" i="1" s="1"/>
  <c r="AE1205" i="1" s="1"/>
  <c r="AJ1205" i="1" s="1"/>
  <c r="AR1205" i="1" s="1"/>
  <c r="BH1205" i="1" s="1"/>
  <c r="H1219" i="1"/>
  <c r="N1219" i="1" s="1"/>
  <c r="AE1219" i="1" s="1"/>
  <c r="AJ1219" i="1" s="1"/>
  <c r="AR1219" i="1" s="1"/>
  <c r="BH1219" i="1" s="1"/>
  <c r="H1786" i="1"/>
  <c r="N1786" i="1" s="1"/>
  <c r="AE1786" i="1" s="1"/>
  <c r="AJ1786" i="1" s="1"/>
  <c r="AR1786" i="1" s="1"/>
  <c r="BH1786" i="1" s="1"/>
  <c r="H2153" i="1"/>
  <c r="N2153" i="1" s="1"/>
  <c r="AE2153" i="1" s="1"/>
  <c r="AJ2153" i="1" s="1"/>
  <c r="AR2153" i="1" s="1"/>
  <c r="BH2153" i="1" s="1"/>
  <c r="H2039" i="1"/>
  <c r="N2039" i="1" s="1"/>
  <c r="AE2039" i="1" s="1"/>
  <c r="AJ2039" i="1" s="1"/>
  <c r="AR2039" i="1" s="1"/>
  <c r="BH2039" i="1" s="1"/>
  <c r="I2237" i="1"/>
  <c r="O2237" i="1" s="1"/>
  <c r="AF2237" i="1" s="1"/>
  <c r="AK2237" i="1" s="1"/>
  <c r="AS2237" i="1" s="1"/>
  <c r="BI2237" i="1" s="1"/>
  <c r="H1966" i="1"/>
  <c r="N1966" i="1" s="1"/>
  <c r="AE1966" i="1" s="1"/>
  <c r="AJ1966" i="1" s="1"/>
  <c r="AR1966" i="1" s="1"/>
  <c r="BH1966" i="1" s="1"/>
  <c r="I2696" i="1"/>
  <c r="O2696" i="1" s="1"/>
  <c r="AF2696" i="1" s="1"/>
  <c r="AK2696" i="1" s="1"/>
  <c r="AS2696" i="1" s="1"/>
  <c r="BI2696" i="1" s="1"/>
  <c r="I2448" i="1"/>
  <c r="O2448" i="1" s="1"/>
  <c r="AF2448" i="1" s="1"/>
  <c r="AK2448" i="1" s="1"/>
  <c r="AS2448" i="1" s="1"/>
  <c r="BI2448" i="1" s="1"/>
  <c r="I2153" i="1"/>
  <c r="O2153" i="1" s="1"/>
  <c r="AF2153" i="1" s="1"/>
  <c r="AK2153" i="1" s="1"/>
  <c r="AS2153" i="1" s="1"/>
  <c r="BI2153" i="1" s="1"/>
  <c r="I2602" i="1"/>
  <c r="O2602" i="1" s="1"/>
  <c r="AF2602" i="1" s="1"/>
  <c r="AK2602" i="1" s="1"/>
  <c r="AS2602" i="1" s="1"/>
  <c r="BI2602" i="1" s="1"/>
  <c r="H2756" i="1"/>
  <c r="N2756" i="1" s="1"/>
  <c r="AE2756" i="1" s="1"/>
  <c r="AJ2756" i="1" s="1"/>
  <c r="AR2756" i="1" s="1"/>
  <c r="BH2756" i="1" s="1"/>
  <c r="I2777" i="1"/>
  <c r="O2777" i="1" s="1"/>
  <c r="AF2777" i="1" s="1"/>
  <c r="AK2777" i="1" s="1"/>
  <c r="AS2777" i="1" s="1"/>
  <c r="BI2777" i="1" s="1"/>
  <c r="H3005" i="1"/>
  <c r="N3005" i="1" s="1"/>
  <c r="AE3005" i="1" s="1"/>
  <c r="AJ3005" i="1" s="1"/>
  <c r="AR3005" i="1" s="1"/>
  <c r="BH3005" i="1" s="1"/>
  <c r="I3056" i="1"/>
  <c r="O3056" i="1" s="1"/>
  <c r="AF3056" i="1" s="1"/>
  <c r="AK3056" i="1" s="1"/>
  <c r="AS3056" i="1" s="1"/>
  <c r="BI3056" i="1" s="1"/>
  <c r="H2629" i="1"/>
  <c r="N2629" i="1" s="1"/>
  <c r="AE2629" i="1" s="1"/>
  <c r="AJ2629" i="1" s="1"/>
  <c r="AR2629" i="1" s="1"/>
  <c r="BH2629" i="1" s="1"/>
  <c r="H2617" i="1"/>
  <c r="N2617" i="1" s="1"/>
  <c r="AE2617" i="1" s="1"/>
  <c r="AJ2617" i="1" s="1"/>
  <c r="AR2617" i="1" s="1"/>
  <c r="BH2617" i="1" s="1"/>
  <c r="H2585" i="1"/>
  <c r="N2585" i="1" s="1"/>
  <c r="AE2585" i="1" s="1"/>
  <c r="AJ2585" i="1" s="1"/>
  <c r="AR2585" i="1" s="1"/>
  <c r="BH2585" i="1" s="1"/>
  <c r="H2558" i="1"/>
  <c r="N2558" i="1" s="1"/>
  <c r="AE2558" i="1" s="1"/>
  <c r="AJ2558" i="1" s="1"/>
  <c r="AR2558" i="1" s="1"/>
  <c r="BH2558" i="1" s="1"/>
  <c r="H2531" i="1"/>
  <c r="N2531" i="1" s="1"/>
  <c r="AE2531" i="1" s="1"/>
  <c r="AJ2531" i="1" s="1"/>
  <c r="AR2531" i="1" s="1"/>
  <c r="BH2531" i="1" s="1"/>
  <c r="H2500" i="1"/>
  <c r="N2500" i="1" s="1"/>
  <c r="AE2500" i="1" s="1"/>
  <c r="AJ2500" i="1" s="1"/>
  <c r="AR2500" i="1" s="1"/>
  <c r="BH2500" i="1" s="1"/>
  <c r="H2405" i="1"/>
  <c r="N2405" i="1" s="1"/>
  <c r="AE2405" i="1" s="1"/>
  <c r="AJ2405" i="1" s="1"/>
  <c r="AR2405" i="1" s="1"/>
  <c r="BH2405" i="1" s="1"/>
  <c r="H2373" i="1"/>
  <c r="N2373" i="1" s="1"/>
  <c r="AE2373" i="1" s="1"/>
  <c r="AJ2373" i="1" s="1"/>
  <c r="AR2373" i="1" s="1"/>
  <c r="BH2373" i="1" s="1"/>
  <c r="H2319" i="1"/>
  <c r="N2319" i="1" s="1"/>
  <c r="AE2319" i="1" s="1"/>
  <c r="AJ2319" i="1" s="1"/>
  <c r="AR2319" i="1" s="1"/>
  <c r="BH2319" i="1" s="1"/>
  <c r="H2307" i="1"/>
  <c r="N2307" i="1" s="1"/>
  <c r="AE2307" i="1" s="1"/>
  <c r="AJ2307" i="1" s="1"/>
  <c r="AR2307" i="1" s="1"/>
  <c r="BH2307" i="1" s="1"/>
  <c r="H2275" i="1"/>
  <c r="N2275" i="1" s="1"/>
  <c r="AE2275" i="1" s="1"/>
  <c r="AJ2275" i="1" s="1"/>
  <c r="AR2275" i="1" s="1"/>
  <c r="BH2275" i="1" s="1"/>
  <c r="H2178" i="1"/>
  <c r="N2178" i="1" s="1"/>
  <c r="AE2178" i="1" s="1"/>
  <c r="AJ2178" i="1" s="1"/>
  <c r="AR2178" i="1" s="1"/>
  <c r="BH2178" i="1" s="1"/>
  <c r="H2142" i="1"/>
  <c r="N2142" i="1" s="1"/>
  <c r="AE2142" i="1" s="1"/>
  <c r="AJ2142" i="1" s="1"/>
  <c r="AR2142" i="1" s="1"/>
  <c r="BH2142" i="1" s="1"/>
  <c r="H2113" i="1"/>
  <c r="N2113" i="1" s="1"/>
  <c r="AE2113" i="1" s="1"/>
  <c r="AJ2113" i="1" s="1"/>
  <c r="AR2113" i="1" s="1"/>
  <c r="BH2113" i="1" s="1"/>
  <c r="H2102" i="1"/>
  <c r="N2102" i="1" s="1"/>
  <c r="AE2102" i="1" s="1"/>
  <c r="AJ2102" i="1" s="1"/>
  <c r="AR2102" i="1" s="1"/>
  <c r="BH2102" i="1" s="1"/>
  <c r="H2077" i="1"/>
  <c r="N2077" i="1" s="1"/>
  <c r="AE2077" i="1" s="1"/>
  <c r="AJ2077" i="1" s="1"/>
  <c r="AR2077" i="1" s="1"/>
  <c r="BH2077" i="1" s="1"/>
  <c r="H2066" i="1"/>
  <c r="N2066" i="1" s="1"/>
  <c r="AE2066" i="1" s="1"/>
  <c r="AJ2066" i="1" s="1"/>
  <c r="AR2066" i="1" s="1"/>
  <c r="BH2066" i="1" s="1"/>
  <c r="H2034" i="1"/>
  <c r="N2034" i="1" s="1"/>
  <c r="AE2034" i="1" s="1"/>
  <c r="AJ2034" i="1" s="1"/>
  <c r="AR2034" i="1" s="1"/>
  <c r="BH2034" i="1" s="1"/>
  <c r="I2136" i="1"/>
  <c r="O2136" i="1" s="1"/>
  <c r="AF2136" i="1" s="1"/>
  <c r="AK2136" i="1" s="1"/>
  <c r="AS2136" i="1" s="1"/>
  <c r="BI2136" i="1" s="1"/>
  <c r="I2102" i="1"/>
  <c r="O2102" i="1" s="1"/>
  <c r="AF2102" i="1" s="1"/>
  <c r="AK2102" i="1" s="1"/>
  <c r="AS2102" i="1" s="1"/>
  <c r="BI2102" i="1" s="1"/>
  <c r="I2077" i="1"/>
  <c r="O2077" i="1" s="1"/>
  <c r="AF2077" i="1" s="1"/>
  <c r="AK2077" i="1" s="1"/>
  <c r="AS2077" i="1" s="1"/>
  <c r="BI2077" i="1" s="1"/>
  <c r="H3230" i="1"/>
  <c r="N3230" i="1" s="1"/>
  <c r="AE3230" i="1" s="1"/>
  <c r="AJ3230" i="1" s="1"/>
  <c r="AR3230" i="1" s="1"/>
  <c r="BH3230" i="1" s="1"/>
  <c r="I3873" i="1"/>
  <c r="H2947" i="1"/>
  <c r="N2947" i="1" s="1"/>
  <c r="AE2947" i="1" s="1"/>
  <c r="AJ2947" i="1" s="1"/>
  <c r="AR2947" i="1" s="1"/>
  <c r="BH2947" i="1" s="1"/>
  <c r="I3290" i="1"/>
  <c r="O3290" i="1" s="1"/>
  <c r="AF3290" i="1" s="1"/>
  <c r="AK3290" i="1" s="1"/>
  <c r="AS3290" i="1" s="1"/>
  <c r="BI3290" i="1" s="1"/>
  <c r="I2973" i="1"/>
  <c r="O2973" i="1" s="1"/>
  <c r="AF2973" i="1" s="1"/>
  <c r="AK2973" i="1" s="1"/>
  <c r="AS2973" i="1" s="1"/>
  <c r="BI2973" i="1" s="1"/>
  <c r="H2720" i="1"/>
  <c r="N2720" i="1" s="1"/>
  <c r="AE2720" i="1" s="1"/>
  <c r="AJ2720" i="1" s="1"/>
  <c r="AR2720" i="1" s="1"/>
  <c r="BH2720" i="1" s="1"/>
  <c r="H3668" i="1"/>
  <c r="N3668" i="1" s="1"/>
  <c r="AE3668" i="1" s="1"/>
  <c r="AJ3668" i="1" s="1"/>
  <c r="AR3668" i="1" s="1"/>
  <c r="BH3668" i="1" s="1"/>
  <c r="H2782" i="1"/>
  <c r="N2782" i="1" s="1"/>
  <c r="AE2782" i="1" s="1"/>
  <c r="AJ2782" i="1" s="1"/>
  <c r="AR2782" i="1" s="1"/>
  <c r="BH2782" i="1" s="1"/>
  <c r="I2184" i="1"/>
  <c r="O2184" i="1" s="1"/>
  <c r="AF2184" i="1" s="1"/>
  <c r="AK2184" i="1" s="1"/>
  <c r="AS2184" i="1" s="1"/>
  <c r="BI2184" i="1" s="1"/>
  <c r="I2071" i="1"/>
  <c r="O2071" i="1" s="1"/>
  <c r="AF2071" i="1" s="1"/>
  <c r="AK2071" i="1" s="1"/>
  <c r="AS2071" i="1" s="1"/>
  <c r="BI2071" i="1" s="1"/>
  <c r="I2034" i="1"/>
  <c r="O2034" i="1" s="1"/>
  <c r="AF2034" i="1" s="1"/>
  <c r="AK2034" i="1" s="1"/>
  <c r="AS2034" i="1" s="1"/>
  <c r="BI2034" i="1" s="1"/>
  <c r="BJ1802" i="1"/>
  <c r="BJ1801" i="1" s="1"/>
  <c r="BJ1800" i="1" s="1"/>
  <c r="BJ1799" i="1" s="1"/>
  <c r="BJ1557" i="1"/>
  <c r="BJ1556" i="1" s="1"/>
  <c r="BJ1555" i="1" s="1"/>
  <c r="BJ1554" i="1" s="1"/>
  <c r="BJ1320" i="1"/>
  <c r="BJ1319" i="1" s="1"/>
  <c r="BJ1072" i="1"/>
  <c r="BJ1071" i="1" s="1"/>
  <c r="BJ1070" i="1" s="1"/>
  <c r="BJ1069" i="1" s="1"/>
  <c r="BJ2294" i="1"/>
  <c r="BJ2293" i="1" s="1"/>
  <c r="BJ2292" i="1" s="1"/>
  <c r="I1793" i="1"/>
  <c r="O1793" i="1" s="1"/>
  <c r="AF1793" i="1" s="1"/>
  <c r="AK1793" i="1" s="1"/>
  <c r="AS1793" i="1" s="1"/>
  <c r="BI1793" i="1" s="1"/>
  <c r="H1763" i="1"/>
  <c r="N1763" i="1" s="1"/>
  <c r="AE1763" i="1" s="1"/>
  <c r="AJ1763" i="1" s="1"/>
  <c r="AR1763" i="1" s="1"/>
  <c r="BH1763" i="1" s="1"/>
  <c r="BJ1793" i="1"/>
  <c r="BJ1792" i="1" s="1"/>
  <c r="BJ1791" i="1" s="1"/>
  <c r="BJ1790" i="1" s="1"/>
  <c r="BJ1789" i="1" s="1"/>
  <c r="H1734" i="1"/>
  <c r="N1734" i="1" s="1"/>
  <c r="AE1734" i="1" s="1"/>
  <c r="AJ1734" i="1" s="1"/>
  <c r="AR1734" i="1" s="1"/>
  <c r="BH1734" i="1" s="1"/>
  <c r="H1793" i="1"/>
  <c r="N1793" i="1" s="1"/>
  <c r="AE1793" i="1" s="1"/>
  <c r="AJ1793" i="1" s="1"/>
  <c r="AR1793" i="1" s="1"/>
  <c r="BH1793" i="1" s="1"/>
  <c r="BJ1851" i="1"/>
  <c r="BJ1850" i="1" s="1"/>
  <c r="BJ1849" i="1" s="1"/>
  <c r="BJ1494" i="1"/>
  <c r="BJ1490" i="1" s="1"/>
  <c r="BJ1489" i="1" s="1"/>
  <c r="H1548" i="1"/>
  <c r="N1548" i="1" s="1"/>
  <c r="AE1548" i="1" s="1"/>
  <c r="AJ1548" i="1" s="1"/>
  <c r="AR1548" i="1" s="1"/>
  <c r="BH1548" i="1" s="1"/>
  <c r="BJ1899" i="1"/>
  <c r="BJ1898" i="1" s="1"/>
  <c r="BJ1897" i="1" s="1"/>
  <c r="BJ1896" i="1" s="1"/>
  <c r="BJ1895" i="1" s="1"/>
  <c r="BJ1590" i="1"/>
  <c r="BJ1589" i="1" s="1"/>
  <c r="BJ1588" i="1" s="1"/>
  <c r="G1871" i="1"/>
  <c r="M1871" i="1" s="1"/>
  <c r="AD1871" i="1" s="1"/>
  <c r="AI1871" i="1" s="1"/>
  <c r="G1523" i="1"/>
  <c r="M1523" i="1" s="1"/>
  <c r="AD1523" i="1" s="1"/>
  <c r="AI1523" i="1" s="1"/>
  <c r="BJ1548" i="1"/>
  <c r="BJ1547" i="1" s="1"/>
  <c r="BJ1546" i="1" s="1"/>
  <c r="BJ1545" i="1" s="1"/>
  <c r="BJ1544" i="1" s="1"/>
  <c r="BJ1536" i="1" s="1"/>
  <c r="BJ1734" i="1"/>
  <c r="BJ1730" i="1" s="1"/>
  <c r="BJ1729" i="1" s="1"/>
  <c r="BJ1282" i="1"/>
  <c r="BJ1281" i="1" s="1"/>
  <c r="BJ1251" i="1"/>
  <c r="BJ1247" i="1" s="1"/>
  <c r="BJ1246" i="1" s="1"/>
  <c r="G1415" i="1"/>
  <c r="M1415" i="1" s="1"/>
  <c r="AD1415" i="1" s="1"/>
  <c r="AI1415" i="1" s="1"/>
  <c r="I1871" i="1"/>
  <c r="O1871" i="1" s="1"/>
  <c r="AF1871" i="1" s="1"/>
  <c r="AK1871" i="1" s="1"/>
  <c r="AS1871" i="1" s="1"/>
  <c r="BI1871" i="1" s="1"/>
  <c r="I1734" i="1"/>
  <c r="O1734" i="1" s="1"/>
  <c r="AF1734" i="1" s="1"/>
  <c r="AK1734" i="1" s="1"/>
  <c r="AS1734" i="1" s="1"/>
  <c r="BI1734" i="1" s="1"/>
  <c r="BJ1430" i="1"/>
  <c r="BJ1429" i="1" s="1"/>
  <c r="BJ1428" i="1" s="1"/>
  <c r="BJ1427" i="1" s="1"/>
  <c r="BJ1479" i="1"/>
  <c r="BJ1478" i="1" s="1"/>
  <c r="BJ1477" i="1" s="1"/>
  <c r="BJ1476" i="1" s="1"/>
  <c r="BJ2327" i="1"/>
  <c r="BJ2091" i="1"/>
  <c r="BJ2052" i="1" s="1"/>
  <c r="H1251" i="1"/>
  <c r="N1251" i="1" s="1"/>
  <c r="AE1251" i="1" s="1"/>
  <c r="AJ1251" i="1" s="1"/>
  <c r="AR1251" i="1" s="1"/>
  <c r="BH1251" i="1" s="1"/>
  <c r="I1763" i="1"/>
  <c r="O1763" i="1" s="1"/>
  <c r="AF1763" i="1" s="1"/>
  <c r="AK1763" i="1" s="1"/>
  <c r="AS1763" i="1" s="1"/>
  <c r="BI1763" i="1" s="1"/>
  <c r="BJ2547" i="1"/>
  <c r="BJ2513" i="1" s="1"/>
  <c r="I1494" i="1"/>
  <c r="O1494" i="1" s="1"/>
  <c r="AF1494" i="1" s="1"/>
  <c r="AK1494" i="1" s="1"/>
  <c r="AS1494" i="1" s="1"/>
  <c r="BI1494" i="1" s="1"/>
  <c r="I1899" i="1"/>
  <c r="O1899" i="1" s="1"/>
  <c r="AF1899" i="1" s="1"/>
  <c r="AK1899" i="1" s="1"/>
  <c r="AS1899" i="1" s="1"/>
  <c r="BI1899" i="1" s="1"/>
  <c r="I1719" i="1"/>
  <c r="O1719" i="1" s="1"/>
  <c r="AF1719" i="1" s="1"/>
  <c r="AK1719" i="1" s="1"/>
  <c r="AS1719" i="1" s="1"/>
  <c r="BI1719" i="1" s="1"/>
  <c r="G1793" i="1"/>
  <c r="M1793" i="1" s="1"/>
  <c r="AD1793" i="1" s="1"/>
  <c r="AI1793" i="1" s="1"/>
  <c r="G1734" i="1"/>
  <c r="M1734" i="1" s="1"/>
  <c r="AD1734" i="1" s="1"/>
  <c r="AI1734" i="1" s="1"/>
  <c r="I1282" i="1"/>
  <c r="O1282" i="1" s="1"/>
  <c r="AF1282" i="1" s="1"/>
  <c r="AK1282" i="1" s="1"/>
  <c r="AS1282" i="1" s="1"/>
  <c r="BI1282" i="1" s="1"/>
  <c r="BJ2667" i="1"/>
  <c r="BJ2666" i="1" s="1"/>
  <c r="BJ1523" i="1"/>
  <c r="BJ1522" i="1" s="1"/>
  <c r="BJ1719" i="1"/>
  <c r="BJ1718" i="1" s="1"/>
  <c r="BJ1717" i="1" s="1"/>
  <c r="BJ1716" i="1" s="1"/>
  <c r="G1479" i="1"/>
  <c r="M1479" i="1" s="1"/>
  <c r="AD1479" i="1" s="1"/>
  <c r="AI1479" i="1" s="1"/>
  <c r="G1494" i="1"/>
  <c r="M1494" i="1" s="1"/>
  <c r="AD1494" i="1" s="1"/>
  <c r="AI1494" i="1" s="1"/>
  <c r="BJ1755" i="1"/>
  <c r="H1494" i="1"/>
  <c r="N1494" i="1" s="1"/>
  <c r="AE1494" i="1" s="1"/>
  <c r="AJ1494" i="1" s="1"/>
  <c r="AR1494" i="1" s="1"/>
  <c r="BH1494" i="1" s="1"/>
  <c r="BJ1655" i="1"/>
  <c r="BJ1654" i="1" s="1"/>
  <c r="BJ1653" i="1" s="1"/>
  <c r="BJ1652" i="1" s="1"/>
  <c r="BJ1651" i="1" s="1"/>
  <c r="H1479" i="1"/>
  <c r="N1479" i="1" s="1"/>
  <c r="AE1479" i="1" s="1"/>
  <c r="AJ1479" i="1" s="1"/>
  <c r="AR1479" i="1" s="1"/>
  <c r="BH1479" i="1" s="1"/>
  <c r="G1236" i="1"/>
  <c r="M1236" i="1" s="1"/>
  <c r="AD1236" i="1" s="1"/>
  <c r="AI1236" i="1" s="1"/>
  <c r="I1479" i="1"/>
  <c r="O1479" i="1" s="1"/>
  <c r="AF1479" i="1" s="1"/>
  <c r="AK1479" i="1" s="1"/>
  <c r="AS1479" i="1" s="1"/>
  <c r="BI1479" i="1" s="1"/>
  <c r="G1548" i="1"/>
  <c r="M1548" i="1" s="1"/>
  <c r="AD1548" i="1" s="1"/>
  <c r="AI1548" i="1" s="1"/>
  <c r="H1719" i="1"/>
  <c r="N1719" i="1" s="1"/>
  <c r="AE1719" i="1" s="1"/>
  <c r="AJ1719" i="1" s="1"/>
  <c r="AR1719" i="1" s="1"/>
  <c r="BH1719" i="1" s="1"/>
  <c r="BJ1763" i="1"/>
  <c r="BJ1762" i="1" s="1"/>
  <c r="BJ2030" i="1"/>
  <c r="BJ2567" i="1"/>
  <c r="BJ2236" i="1"/>
  <c r="BJ2235" i="1" s="1"/>
  <c r="BJ2234" i="1" s="1"/>
  <c r="G1719" i="1"/>
  <c r="M1719" i="1" s="1"/>
  <c r="AD1719" i="1" s="1"/>
  <c r="AI1719" i="1" s="1"/>
  <c r="BJ1415" i="1"/>
  <c r="BJ1414" i="1" s="1"/>
  <c r="BJ1413" i="1" s="1"/>
  <c r="BJ1412" i="1" s="1"/>
  <c r="BJ1411" i="1" s="1"/>
  <c r="BJ2347" i="1"/>
  <c r="BJ2271" i="1"/>
  <c r="BJ2461" i="1"/>
  <c r="BJ2460" i="1" s="1"/>
  <c r="BJ2459" i="1" s="1"/>
  <c r="BJ1991" i="1"/>
  <c r="BJ1990" i="1" s="1"/>
  <c r="BJ1989" i="1" s="1"/>
  <c r="G1251" i="1"/>
  <c r="M1251" i="1" s="1"/>
  <c r="AD1251" i="1" s="1"/>
  <c r="AI1251" i="1" s="1"/>
  <c r="I1655" i="1"/>
  <c r="O1655" i="1" s="1"/>
  <c r="AF1655" i="1" s="1"/>
  <c r="AK1655" i="1" s="1"/>
  <c r="AS1655" i="1" s="1"/>
  <c r="BI1655" i="1" s="1"/>
  <c r="BJ1769" i="1"/>
  <c r="BJ1768" i="1" s="1"/>
  <c r="BJ1871" i="1"/>
  <c r="BJ1870" i="1" s="1"/>
  <c r="BJ1869" i="1" s="1"/>
  <c r="BJ1868" i="1" s="1"/>
  <c r="BJ1777" i="1"/>
  <c r="BJ1914" i="1"/>
  <c r="BJ1913" i="1" s="1"/>
  <c r="BJ1912" i="1" s="1"/>
  <c r="BJ1911" i="1" s="1"/>
  <c r="BJ1837" i="1"/>
  <c r="BJ1836" i="1" s="1"/>
  <c r="BJ1835" i="1" s="1"/>
  <c r="BJ1924" i="1"/>
  <c r="BJ1923" i="1" s="1"/>
  <c r="H1311" i="1"/>
  <c r="N1311" i="1" s="1"/>
  <c r="AE1311" i="1" s="1"/>
  <c r="AJ1311" i="1" s="1"/>
  <c r="AR1311" i="1" s="1"/>
  <c r="BH1311" i="1" s="1"/>
  <c r="I1415" i="1"/>
  <c r="O1415" i="1" s="1"/>
  <c r="AF1415" i="1" s="1"/>
  <c r="AK1415" i="1" s="1"/>
  <c r="AS1415" i="1" s="1"/>
  <c r="BI1415" i="1" s="1"/>
  <c r="H1899" i="1"/>
  <c r="N1899" i="1" s="1"/>
  <c r="AE1899" i="1" s="1"/>
  <c r="AJ1899" i="1" s="1"/>
  <c r="AR1899" i="1" s="1"/>
  <c r="BH1899" i="1" s="1"/>
  <c r="H1871" i="1"/>
  <c r="N1871" i="1" s="1"/>
  <c r="AE1871" i="1" s="1"/>
  <c r="AJ1871" i="1" s="1"/>
  <c r="AR1871" i="1" s="1"/>
  <c r="BH1871" i="1" s="1"/>
  <c r="BJ1670" i="1"/>
  <c r="BJ1669" i="1" s="1"/>
  <c r="BJ1668" i="1" s="1"/>
  <c r="BJ1667" i="1" s="1"/>
  <c r="BJ1628" i="1"/>
  <c r="BJ1627" i="1" s="1"/>
  <c r="BJ1614" i="1" s="1"/>
  <c r="G1763" i="1"/>
  <c r="M1763" i="1" s="1"/>
  <c r="AD1763" i="1" s="1"/>
  <c r="AI1763" i="1" s="1"/>
  <c r="G1899" i="1"/>
  <c r="M1899" i="1" s="1"/>
  <c r="AD1899" i="1" s="1"/>
  <c r="AI1899" i="1" s="1"/>
  <c r="BJ1603" i="1"/>
  <c r="BJ1602" i="1" s="1"/>
  <c r="BJ1236" i="1"/>
  <c r="BJ1235" i="1" s="1"/>
  <c r="BJ1234" i="1" s="1"/>
  <c r="BJ1233" i="1" s="1"/>
  <c r="I1311" i="1"/>
  <c r="O1311" i="1" s="1"/>
  <c r="AF1311" i="1" s="1"/>
  <c r="AK1311" i="1" s="1"/>
  <c r="AS1311" i="1" s="1"/>
  <c r="BI1311" i="1" s="1"/>
  <c r="G1311" i="1"/>
  <c r="M1311" i="1" s="1"/>
  <c r="AD1311" i="1" s="1"/>
  <c r="AI1311" i="1" s="1"/>
  <c r="BJ1288" i="1"/>
  <c r="BJ1287" i="1" s="1"/>
  <c r="BJ1680" i="1"/>
  <c r="BJ1679" i="1" s="1"/>
  <c r="H1655" i="1"/>
  <c r="N1655" i="1" s="1"/>
  <c r="AE1655" i="1" s="1"/>
  <c r="AJ1655" i="1" s="1"/>
  <c r="AR1655" i="1" s="1"/>
  <c r="BH1655" i="1" s="1"/>
  <c r="H1523" i="1"/>
  <c r="N1523" i="1" s="1"/>
  <c r="AE1523" i="1" s="1"/>
  <c r="AJ1523" i="1" s="1"/>
  <c r="AR1523" i="1" s="1"/>
  <c r="BH1523" i="1" s="1"/>
  <c r="BJ1040" i="1"/>
  <c r="BJ1039" i="1" s="1"/>
  <c r="I1236" i="1"/>
  <c r="O1236" i="1" s="1"/>
  <c r="AF1236" i="1" s="1"/>
  <c r="AK1236" i="1" s="1"/>
  <c r="AS1236" i="1" s="1"/>
  <c r="BI1236" i="1" s="1"/>
  <c r="BJ1515" i="1"/>
  <c r="G1655" i="1"/>
  <c r="M1655" i="1" s="1"/>
  <c r="AD1655" i="1" s="1"/>
  <c r="AI1655" i="1" s="1"/>
  <c r="BJ1529" i="1"/>
  <c r="BJ1528" i="1" s="1"/>
  <c r="I1548" i="1"/>
  <c r="O1548" i="1" s="1"/>
  <c r="AF1548" i="1" s="1"/>
  <c r="AK1548" i="1" s="1"/>
  <c r="AS1548" i="1" s="1"/>
  <c r="BI1548" i="1" s="1"/>
  <c r="BJ1440" i="1"/>
  <c r="BJ1439" i="1" s="1"/>
  <c r="I1523" i="1"/>
  <c r="O1523" i="1" s="1"/>
  <c r="AF1523" i="1" s="1"/>
  <c r="AK1523" i="1" s="1"/>
  <c r="AS1523" i="1" s="1"/>
  <c r="BI1523" i="1" s="1"/>
  <c r="G525" i="1"/>
  <c r="M525" i="1" s="1"/>
  <c r="AD525" i="1" s="1"/>
  <c r="AI525" i="1" s="1"/>
  <c r="G1147" i="1"/>
  <c r="M1147" i="1" s="1"/>
  <c r="AD1147" i="1" s="1"/>
  <c r="AI1147" i="1" s="1"/>
  <c r="I525" i="1"/>
  <c r="O525" i="1" s="1"/>
  <c r="AF525" i="1" s="1"/>
  <c r="AK525" i="1" s="1"/>
  <c r="AS525" i="1" s="1"/>
  <c r="BI525" i="1" s="1"/>
  <c r="G1009" i="1"/>
  <c r="M1009" i="1" s="1"/>
  <c r="AD1009" i="1" s="1"/>
  <c r="AI1009" i="1" s="1"/>
  <c r="G1040" i="1"/>
  <c r="M1040" i="1" s="1"/>
  <c r="AD1040" i="1" s="1"/>
  <c r="AI1040" i="1" s="1"/>
  <c r="BJ1176" i="1"/>
  <c r="BJ1175" i="1" s="1"/>
  <c r="BJ1174" i="1" s="1"/>
  <c r="BJ1173" i="1" s="1"/>
  <c r="BJ1172" i="1" s="1"/>
  <c r="I1176" i="1"/>
  <c r="O1176" i="1" s="1"/>
  <c r="AF1176" i="1" s="1"/>
  <c r="AK1176" i="1" s="1"/>
  <c r="AS1176" i="1" s="1"/>
  <c r="BI1176" i="1" s="1"/>
  <c r="BJ525" i="1"/>
  <c r="BJ521" i="1" s="1"/>
  <c r="BJ520" i="1" s="1"/>
  <c r="BJ509" i="1" s="1"/>
  <c r="I1009" i="1"/>
  <c r="O1009" i="1" s="1"/>
  <c r="AF1009" i="1" s="1"/>
  <c r="AK1009" i="1" s="1"/>
  <c r="AS1009" i="1" s="1"/>
  <c r="BI1009" i="1" s="1"/>
  <c r="G1176" i="1"/>
  <c r="M1176" i="1" s="1"/>
  <c r="AD1176" i="1" s="1"/>
  <c r="AI1176" i="1" s="1"/>
  <c r="G994" i="1"/>
  <c r="M994" i="1" s="1"/>
  <c r="AD994" i="1" s="1"/>
  <c r="AI994" i="1" s="1"/>
  <c r="H994" i="1"/>
  <c r="N994" i="1" s="1"/>
  <c r="AE994" i="1" s="1"/>
  <c r="AJ994" i="1" s="1"/>
  <c r="AR994" i="1" s="1"/>
  <c r="BH994" i="1" s="1"/>
  <c r="H1147" i="1"/>
  <c r="N1147" i="1" s="1"/>
  <c r="AE1147" i="1" s="1"/>
  <c r="AJ1147" i="1" s="1"/>
  <c r="AR1147" i="1" s="1"/>
  <c r="BH1147" i="1" s="1"/>
  <c r="H1009" i="1"/>
  <c r="N1009" i="1" s="1"/>
  <c r="AE1009" i="1" s="1"/>
  <c r="AJ1009" i="1" s="1"/>
  <c r="AR1009" i="1" s="1"/>
  <c r="BH1009" i="1" s="1"/>
  <c r="I994" i="1"/>
  <c r="O994" i="1" s="1"/>
  <c r="AF994" i="1" s="1"/>
  <c r="AK994" i="1" s="1"/>
  <c r="AS994" i="1" s="1"/>
  <c r="BI994" i="1" s="1"/>
  <c r="H1176" i="1"/>
  <c r="N1176" i="1" s="1"/>
  <c r="AE1176" i="1" s="1"/>
  <c r="AJ1176" i="1" s="1"/>
  <c r="AR1176" i="1" s="1"/>
  <c r="BH1176" i="1" s="1"/>
  <c r="H1415" i="1"/>
  <c r="N1415" i="1" s="1"/>
  <c r="AE1415" i="1" s="1"/>
  <c r="AJ1415" i="1" s="1"/>
  <c r="AR1415" i="1" s="1"/>
  <c r="BH1415" i="1" s="1"/>
  <c r="BJ1311" i="1"/>
  <c r="BJ1310" i="1" s="1"/>
  <c r="BJ1309" i="1" s="1"/>
  <c r="BJ1308" i="1" s="1"/>
  <c r="BJ1307" i="1" s="1"/>
  <c r="BJ1299" i="1" s="1"/>
  <c r="BJ1009" i="1"/>
  <c r="BJ1005" i="1" s="1"/>
  <c r="BJ1004" i="1" s="1"/>
  <c r="I1040" i="1"/>
  <c r="O1040" i="1" s="1"/>
  <c r="AF1040" i="1" s="1"/>
  <c r="AK1040" i="1" s="1"/>
  <c r="AS1040" i="1" s="1"/>
  <c r="BI1040" i="1" s="1"/>
  <c r="BJ1147" i="1"/>
  <c r="BJ1146" i="1" s="1"/>
  <c r="BJ1145" i="1" s="1"/>
  <c r="BJ1138" i="1" s="1"/>
  <c r="H525" i="1"/>
  <c r="N525" i="1" s="1"/>
  <c r="AE525" i="1" s="1"/>
  <c r="AJ525" i="1" s="1"/>
  <c r="AR525" i="1" s="1"/>
  <c r="BH525" i="1" s="1"/>
  <c r="BJ994" i="1"/>
  <c r="BJ993" i="1" s="1"/>
  <c r="BJ992" i="1" s="1"/>
  <c r="BJ991" i="1" s="1"/>
  <c r="BJ1032" i="1"/>
  <c r="H1040" i="1"/>
  <c r="N1040" i="1" s="1"/>
  <c r="AE1040" i="1" s="1"/>
  <c r="AJ1040" i="1" s="1"/>
  <c r="AR1040" i="1" s="1"/>
  <c r="BH1040" i="1" s="1"/>
  <c r="I1147" i="1"/>
  <c r="O1147" i="1" s="1"/>
  <c r="AF1147" i="1" s="1"/>
  <c r="AK1147" i="1" s="1"/>
  <c r="AS1147" i="1" s="1"/>
  <c r="BI1147" i="1" s="1"/>
  <c r="BJ533" i="1"/>
  <c r="BJ532" i="1" s="1"/>
  <c r="BJ1191" i="1"/>
  <c r="BJ1190" i="1" s="1"/>
  <c r="BJ1189" i="1" s="1"/>
  <c r="BJ1188" i="1" s="1"/>
  <c r="BJ1046" i="1"/>
  <c r="BJ1045" i="1" s="1"/>
  <c r="BJ1053" i="1"/>
  <c r="BJ1201" i="1"/>
  <c r="BJ1200" i="1" s="1"/>
  <c r="BJ1274" i="1"/>
  <c r="BJ1107" i="1"/>
  <c r="BJ1106" i="1" s="1"/>
  <c r="BJ1105" i="1" s="1"/>
  <c r="BJ1104" i="1" s="1"/>
  <c r="G1282" i="1"/>
  <c r="M1282" i="1" s="1"/>
  <c r="AD1282" i="1" s="1"/>
  <c r="AI1282" i="1" s="1"/>
  <c r="I1251" i="1"/>
  <c r="O1251" i="1" s="1"/>
  <c r="AF1251" i="1" s="1"/>
  <c r="AK1251" i="1" s="1"/>
  <c r="AS1251" i="1" s="1"/>
  <c r="BI1251" i="1" s="1"/>
  <c r="H1236" i="1"/>
  <c r="N1236" i="1" s="1"/>
  <c r="AE1236" i="1" s="1"/>
  <c r="AJ1236" i="1" s="1"/>
  <c r="AR1236" i="1" s="1"/>
  <c r="BH1236" i="1" s="1"/>
  <c r="H1282" i="1"/>
  <c r="N1282" i="1" s="1"/>
  <c r="AE1282" i="1" s="1"/>
  <c r="AJ1282" i="1" s="1"/>
  <c r="AR1282" i="1" s="1"/>
  <c r="BH1282" i="1" s="1"/>
  <c r="BJ1355" i="1"/>
  <c r="BJ1354" i="1" s="1"/>
  <c r="BJ1353" i="1" s="1"/>
  <c r="BJ1352" i="1" s="1"/>
  <c r="BJ1388" i="1"/>
  <c r="BJ1387" i="1" s="1"/>
  <c r="BJ1380" i="1" s="1"/>
  <c r="H500" i="1"/>
  <c r="N500" i="1" s="1"/>
  <c r="AE500" i="1" s="1"/>
  <c r="AJ500" i="1" s="1"/>
  <c r="AR500" i="1" s="1"/>
  <c r="BH500" i="1" s="1"/>
  <c r="I500" i="1"/>
  <c r="O500" i="1" s="1"/>
  <c r="AF500" i="1" s="1"/>
  <c r="AK500" i="1" s="1"/>
  <c r="AS500" i="1" s="1"/>
  <c r="BI500" i="1" s="1"/>
  <c r="BJ500" i="1"/>
  <c r="BJ499" i="1" s="1"/>
  <c r="BJ498" i="1" s="1"/>
  <c r="BJ497" i="1" s="1"/>
  <c r="G500" i="1"/>
  <c r="M500" i="1" s="1"/>
  <c r="AD500" i="1" s="1"/>
  <c r="AI500" i="1" s="1"/>
  <c r="H495" i="1"/>
  <c r="N495" i="1" s="1"/>
  <c r="AE495" i="1" s="1"/>
  <c r="AJ495" i="1" s="1"/>
  <c r="AR495" i="1" s="1"/>
  <c r="BH495" i="1" s="1"/>
  <c r="I495" i="1"/>
  <c r="O495" i="1" s="1"/>
  <c r="AF495" i="1" s="1"/>
  <c r="AK495" i="1" s="1"/>
  <c r="AS495" i="1" s="1"/>
  <c r="BI495" i="1" s="1"/>
  <c r="BJ495" i="1"/>
  <c r="BJ494" i="1" s="1"/>
  <c r="BJ493" i="1" s="1"/>
  <c r="BJ492" i="1" s="1"/>
  <c r="G495" i="1"/>
  <c r="M495" i="1" s="1"/>
  <c r="AD495" i="1" s="1"/>
  <c r="AI495" i="1" s="1"/>
  <c r="H486" i="1"/>
  <c r="N486" i="1" s="1"/>
  <c r="AE486" i="1" s="1"/>
  <c r="AJ486" i="1" s="1"/>
  <c r="AR486" i="1" s="1"/>
  <c r="BH486" i="1" s="1"/>
  <c r="I486" i="1"/>
  <c r="O486" i="1" s="1"/>
  <c r="AF486" i="1" s="1"/>
  <c r="AK486" i="1" s="1"/>
  <c r="AS486" i="1" s="1"/>
  <c r="BI486" i="1" s="1"/>
  <c r="BJ486" i="1"/>
  <c r="BJ485" i="1" s="1"/>
  <c r="G486" i="1"/>
  <c r="M486" i="1" s="1"/>
  <c r="AD486" i="1" s="1"/>
  <c r="AI486" i="1" s="1"/>
  <c r="H489" i="1"/>
  <c r="N489" i="1" s="1"/>
  <c r="AE489" i="1" s="1"/>
  <c r="AJ489" i="1" s="1"/>
  <c r="AR489" i="1" s="1"/>
  <c r="BH489" i="1" s="1"/>
  <c r="I489" i="1"/>
  <c r="O489" i="1" s="1"/>
  <c r="AF489" i="1" s="1"/>
  <c r="AK489" i="1" s="1"/>
  <c r="AS489" i="1" s="1"/>
  <c r="BI489" i="1" s="1"/>
  <c r="BJ489" i="1"/>
  <c r="BJ488" i="1" s="1"/>
  <c r="G489" i="1"/>
  <c r="M489" i="1" s="1"/>
  <c r="AD489" i="1" s="1"/>
  <c r="AI489" i="1" s="1"/>
  <c r="H473" i="1"/>
  <c r="N473" i="1" s="1"/>
  <c r="AE473" i="1" s="1"/>
  <c r="AJ473" i="1" s="1"/>
  <c r="AR473" i="1" s="1"/>
  <c r="BH473" i="1" s="1"/>
  <c r="I473" i="1"/>
  <c r="O473" i="1" s="1"/>
  <c r="AF473" i="1" s="1"/>
  <c r="AK473" i="1" s="1"/>
  <c r="AS473" i="1" s="1"/>
  <c r="BI473" i="1" s="1"/>
  <c r="BJ473" i="1"/>
  <c r="BJ472" i="1" s="1"/>
  <c r="G473" i="1"/>
  <c r="M473" i="1" s="1"/>
  <c r="AD473" i="1" s="1"/>
  <c r="AI473" i="1" s="1"/>
  <c r="H476" i="1"/>
  <c r="N476" i="1" s="1"/>
  <c r="AE476" i="1" s="1"/>
  <c r="AJ476" i="1" s="1"/>
  <c r="AR476" i="1" s="1"/>
  <c r="BH476" i="1" s="1"/>
  <c r="I476" i="1"/>
  <c r="O476" i="1" s="1"/>
  <c r="AF476" i="1" s="1"/>
  <c r="AK476" i="1" s="1"/>
  <c r="AS476" i="1" s="1"/>
  <c r="BI476" i="1" s="1"/>
  <c r="BJ476" i="1"/>
  <c r="BJ475" i="1" s="1"/>
  <c r="G476" i="1"/>
  <c r="M476" i="1" s="1"/>
  <c r="AD476" i="1" s="1"/>
  <c r="AI476" i="1" s="1"/>
  <c r="H480" i="1"/>
  <c r="N480" i="1" s="1"/>
  <c r="AE480" i="1" s="1"/>
  <c r="AJ480" i="1" s="1"/>
  <c r="AR480" i="1" s="1"/>
  <c r="BH480" i="1" s="1"/>
  <c r="I480" i="1"/>
  <c r="O480" i="1" s="1"/>
  <c r="AF480" i="1" s="1"/>
  <c r="AK480" i="1" s="1"/>
  <c r="AS480" i="1" s="1"/>
  <c r="BI480" i="1" s="1"/>
  <c r="BJ480" i="1"/>
  <c r="BJ479" i="1" s="1"/>
  <c r="G480" i="1"/>
  <c r="M480" i="1" s="1"/>
  <c r="AD480" i="1" s="1"/>
  <c r="AI480" i="1" s="1"/>
  <c r="H457" i="1"/>
  <c r="N457" i="1" s="1"/>
  <c r="AE457" i="1" s="1"/>
  <c r="AJ457" i="1" s="1"/>
  <c r="AR457" i="1" s="1"/>
  <c r="BH457" i="1" s="1"/>
  <c r="I457" i="1"/>
  <c r="O457" i="1" s="1"/>
  <c r="AF457" i="1" s="1"/>
  <c r="AK457" i="1" s="1"/>
  <c r="AS457" i="1" s="1"/>
  <c r="BI457" i="1" s="1"/>
  <c r="BJ457" i="1"/>
  <c r="BJ456" i="1" s="1"/>
  <c r="G457" i="1"/>
  <c r="M457" i="1" s="1"/>
  <c r="AD457" i="1" s="1"/>
  <c r="AI457" i="1" s="1"/>
  <c r="H460" i="1"/>
  <c r="N460" i="1" s="1"/>
  <c r="AE460" i="1" s="1"/>
  <c r="AJ460" i="1" s="1"/>
  <c r="AR460" i="1" s="1"/>
  <c r="BH460" i="1" s="1"/>
  <c r="I460" i="1"/>
  <c r="O460" i="1" s="1"/>
  <c r="AF460" i="1" s="1"/>
  <c r="AK460" i="1" s="1"/>
  <c r="AS460" i="1" s="1"/>
  <c r="BI460" i="1" s="1"/>
  <c r="BJ460" i="1"/>
  <c r="BJ459" i="1" s="1"/>
  <c r="G460" i="1"/>
  <c r="M460" i="1" s="1"/>
  <c r="AD460" i="1" s="1"/>
  <c r="AI460" i="1" s="1"/>
  <c r="H464" i="1"/>
  <c r="N464" i="1" s="1"/>
  <c r="AE464" i="1" s="1"/>
  <c r="AJ464" i="1" s="1"/>
  <c r="AR464" i="1" s="1"/>
  <c r="BH464" i="1" s="1"/>
  <c r="I464" i="1"/>
  <c r="O464" i="1" s="1"/>
  <c r="AF464" i="1" s="1"/>
  <c r="AK464" i="1" s="1"/>
  <c r="AS464" i="1" s="1"/>
  <c r="BI464" i="1" s="1"/>
  <c r="BJ464" i="1"/>
  <c r="BJ463" i="1" s="1"/>
  <c r="G464" i="1"/>
  <c r="M464" i="1" s="1"/>
  <c r="AD464" i="1" s="1"/>
  <c r="AI464" i="1" s="1"/>
  <c r="H468" i="1"/>
  <c r="N468" i="1" s="1"/>
  <c r="AE468" i="1" s="1"/>
  <c r="AJ468" i="1" s="1"/>
  <c r="AR468" i="1" s="1"/>
  <c r="BH468" i="1" s="1"/>
  <c r="I468" i="1"/>
  <c r="O468" i="1" s="1"/>
  <c r="AF468" i="1" s="1"/>
  <c r="AK468" i="1" s="1"/>
  <c r="AS468" i="1" s="1"/>
  <c r="BI468" i="1" s="1"/>
  <c r="BJ468" i="1"/>
  <c r="BJ467" i="1" s="1"/>
  <c r="G468" i="1"/>
  <c r="M468" i="1" s="1"/>
  <c r="AD468" i="1" s="1"/>
  <c r="AI468" i="1" s="1"/>
  <c r="H441" i="1"/>
  <c r="N441" i="1" s="1"/>
  <c r="AE441" i="1" s="1"/>
  <c r="AJ441" i="1" s="1"/>
  <c r="AR441" i="1" s="1"/>
  <c r="BH441" i="1" s="1"/>
  <c r="I441" i="1"/>
  <c r="O441" i="1" s="1"/>
  <c r="AF441" i="1" s="1"/>
  <c r="AK441" i="1" s="1"/>
  <c r="AS441" i="1" s="1"/>
  <c r="BI441" i="1" s="1"/>
  <c r="BJ441" i="1"/>
  <c r="BJ440" i="1" s="1"/>
  <c r="G441" i="1"/>
  <c r="M441" i="1" s="1"/>
  <c r="AD441" i="1" s="1"/>
  <c r="AI441" i="1" s="1"/>
  <c r="H445" i="1"/>
  <c r="N445" i="1" s="1"/>
  <c r="AE445" i="1" s="1"/>
  <c r="AJ445" i="1" s="1"/>
  <c r="AR445" i="1" s="1"/>
  <c r="BH445" i="1" s="1"/>
  <c r="I445" i="1"/>
  <c r="O445" i="1" s="1"/>
  <c r="AF445" i="1" s="1"/>
  <c r="AK445" i="1" s="1"/>
  <c r="AS445" i="1" s="1"/>
  <c r="BI445" i="1" s="1"/>
  <c r="BJ445" i="1"/>
  <c r="BJ444" i="1" s="1"/>
  <c r="G445" i="1"/>
  <c r="M445" i="1" s="1"/>
  <c r="AD445" i="1" s="1"/>
  <c r="AI445" i="1" s="1"/>
  <c r="H449" i="1"/>
  <c r="N449" i="1" s="1"/>
  <c r="AE449" i="1" s="1"/>
  <c r="AJ449" i="1" s="1"/>
  <c r="AR449" i="1" s="1"/>
  <c r="BH449" i="1" s="1"/>
  <c r="I449" i="1"/>
  <c r="O449" i="1" s="1"/>
  <c r="AF449" i="1" s="1"/>
  <c r="AK449" i="1" s="1"/>
  <c r="AS449" i="1" s="1"/>
  <c r="BI449" i="1" s="1"/>
  <c r="BJ449" i="1"/>
  <c r="BJ448" i="1" s="1"/>
  <c r="G449" i="1"/>
  <c r="M449" i="1" s="1"/>
  <c r="AD449" i="1" s="1"/>
  <c r="AI449" i="1" s="1"/>
  <c r="H421" i="1"/>
  <c r="N421" i="1" s="1"/>
  <c r="AE421" i="1" s="1"/>
  <c r="AJ421" i="1" s="1"/>
  <c r="AR421" i="1" s="1"/>
  <c r="BH421" i="1" s="1"/>
  <c r="I421" i="1"/>
  <c r="O421" i="1" s="1"/>
  <c r="AF421" i="1" s="1"/>
  <c r="AK421" i="1" s="1"/>
  <c r="AS421" i="1" s="1"/>
  <c r="BI421" i="1" s="1"/>
  <c r="BJ421" i="1"/>
  <c r="BJ420" i="1" s="1"/>
  <c r="G421" i="1"/>
  <c r="M421" i="1" s="1"/>
  <c r="AD421" i="1" s="1"/>
  <c r="AI421" i="1" s="1"/>
  <c r="H425" i="1"/>
  <c r="N425" i="1" s="1"/>
  <c r="AE425" i="1" s="1"/>
  <c r="AJ425" i="1" s="1"/>
  <c r="AR425" i="1" s="1"/>
  <c r="BH425" i="1" s="1"/>
  <c r="I425" i="1"/>
  <c r="O425" i="1" s="1"/>
  <c r="AF425" i="1" s="1"/>
  <c r="AK425" i="1" s="1"/>
  <c r="AS425" i="1" s="1"/>
  <c r="BI425" i="1" s="1"/>
  <c r="BJ424" i="1"/>
  <c r="G425" i="1"/>
  <c r="M425" i="1" s="1"/>
  <c r="AD425" i="1" s="1"/>
  <c r="AI425" i="1" s="1"/>
  <c r="H429" i="1"/>
  <c r="N429" i="1" s="1"/>
  <c r="AE429" i="1" s="1"/>
  <c r="AJ429" i="1" s="1"/>
  <c r="AR429" i="1" s="1"/>
  <c r="BH429" i="1" s="1"/>
  <c r="I429" i="1"/>
  <c r="O429" i="1" s="1"/>
  <c r="AF429" i="1" s="1"/>
  <c r="AK429" i="1" s="1"/>
  <c r="AS429" i="1" s="1"/>
  <c r="BI429" i="1" s="1"/>
  <c r="BJ429" i="1"/>
  <c r="BJ428" i="1" s="1"/>
  <c r="G429" i="1"/>
  <c r="M429" i="1" s="1"/>
  <c r="AD429" i="1" s="1"/>
  <c r="AI429" i="1" s="1"/>
  <c r="H432" i="1"/>
  <c r="N432" i="1" s="1"/>
  <c r="AE432" i="1" s="1"/>
  <c r="AJ432" i="1" s="1"/>
  <c r="AR432" i="1" s="1"/>
  <c r="BH432" i="1" s="1"/>
  <c r="I432" i="1"/>
  <c r="O432" i="1" s="1"/>
  <c r="AF432" i="1" s="1"/>
  <c r="AK432" i="1" s="1"/>
  <c r="AS432" i="1" s="1"/>
  <c r="BI432" i="1" s="1"/>
  <c r="BJ432" i="1"/>
  <c r="G432" i="1"/>
  <c r="M432" i="1" s="1"/>
  <c r="AD432" i="1" s="1"/>
  <c r="AI432" i="1" s="1"/>
  <c r="H434" i="1"/>
  <c r="N434" i="1" s="1"/>
  <c r="AE434" i="1" s="1"/>
  <c r="AJ434" i="1" s="1"/>
  <c r="AR434" i="1" s="1"/>
  <c r="BH434" i="1" s="1"/>
  <c r="I434" i="1"/>
  <c r="O434" i="1" s="1"/>
  <c r="AF434" i="1" s="1"/>
  <c r="AK434" i="1" s="1"/>
  <c r="AS434" i="1" s="1"/>
  <c r="BI434" i="1" s="1"/>
  <c r="BJ434" i="1"/>
  <c r="G434" i="1"/>
  <c r="M434" i="1" s="1"/>
  <c r="AD434" i="1" s="1"/>
  <c r="AI434" i="1" s="1"/>
  <c r="H436" i="1"/>
  <c r="N436" i="1" s="1"/>
  <c r="AE436" i="1" s="1"/>
  <c r="AJ436" i="1" s="1"/>
  <c r="AR436" i="1" s="1"/>
  <c r="BH436" i="1" s="1"/>
  <c r="I436" i="1"/>
  <c r="O436" i="1" s="1"/>
  <c r="AF436" i="1" s="1"/>
  <c r="AK436" i="1" s="1"/>
  <c r="AS436" i="1" s="1"/>
  <c r="BI436" i="1" s="1"/>
  <c r="BJ436" i="1"/>
  <c r="G436" i="1"/>
  <c r="M436" i="1" s="1"/>
  <c r="AD436" i="1" s="1"/>
  <c r="AI436" i="1" s="1"/>
  <c r="H409" i="1"/>
  <c r="N409" i="1" s="1"/>
  <c r="AE409" i="1" s="1"/>
  <c r="AJ409" i="1" s="1"/>
  <c r="AR409" i="1" s="1"/>
  <c r="BH409" i="1" s="1"/>
  <c r="I409" i="1"/>
  <c r="O409" i="1" s="1"/>
  <c r="AF409" i="1" s="1"/>
  <c r="AK409" i="1" s="1"/>
  <c r="AS409" i="1" s="1"/>
  <c r="BI409" i="1" s="1"/>
  <c r="BJ409" i="1"/>
  <c r="BJ408" i="1" s="1"/>
  <c r="G409" i="1"/>
  <c r="M409" i="1" s="1"/>
  <c r="AD409" i="1" s="1"/>
  <c r="AI409" i="1" s="1"/>
  <c r="H412" i="1"/>
  <c r="N412" i="1" s="1"/>
  <c r="AE412" i="1" s="1"/>
  <c r="AJ412" i="1" s="1"/>
  <c r="AR412" i="1" s="1"/>
  <c r="BH412" i="1" s="1"/>
  <c r="I412" i="1"/>
  <c r="O412" i="1" s="1"/>
  <c r="AF412" i="1" s="1"/>
  <c r="AK412" i="1" s="1"/>
  <c r="AS412" i="1" s="1"/>
  <c r="BI412" i="1" s="1"/>
  <c r="BJ412" i="1"/>
  <c r="G412" i="1"/>
  <c r="M412" i="1" s="1"/>
  <c r="AD412" i="1" s="1"/>
  <c r="AI412" i="1" s="1"/>
  <c r="H414" i="1"/>
  <c r="N414" i="1" s="1"/>
  <c r="AE414" i="1" s="1"/>
  <c r="AJ414" i="1" s="1"/>
  <c r="AR414" i="1" s="1"/>
  <c r="BH414" i="1" s="1"/>
  <c r="I414" i="1"/>
  <c r="O414" i="1" s="1"/>
  <c r="AF414" i="1" s="1"/>
  <c r="AK414" i="1" s="1"/>
  <c r="AS414" i="1" s="1"/>
  <c r="BI414" i="1" s="1"/>
  <c r="BJ414" i="1"/>
  <c r="G414" i="1"/>
  <c r="M414" i="1" s="1"/>
  <c r="AD414" i="1" s="1"/>
  <c r="AI414" i="1" s="1"/>
  <c r="H393" i="1"/>
  <c r="N393" i="1" s="1"/>
  <c r="AE393" i="1" s="1"/>
  <c r="AJ393" i="1" s="1"/>
  <c r="AR393" i="1" s="1"/>
  <c r="BH393" i="1" s="1"/>
  <c r="I393" i="1"/>
  <c r="O393" i="1" s="1"/>
  <c r="AF393" i="1" s="1"/>
  <c r="AK393" i="1" s="1"/>
  <c r="AS393" i="1" s="1"/>
  <c r="BI393" i="1" s="1"/>
  <c r="BJ393" i="1"/>
  <c r="BJ392" i="1" s="1"/>
  <c r="G393" i="1"/>
  <c r="M393" i="1" s="1"/>
  <c r="AD393" i="1" s="1"/>
  <c r="AI393" i="1" s="1"/>
  <c r="H396" i="1"/>
  <c r="N396" i="1" s="1"/>
  <c r="AE396" i="1" s="1"/>
  <c r="AJ396" i="1" s="1"/>
  <c r="AR396" i="1" s="1"/>
  <c r="BH396" i="1" s="1"/>
  <c r="I396" i="1"/>
  <c r="O396" i="1" s="1"/>
  <c r="AF396" i="1" s="1"/>
  <c r="AK396" i="1" s="1"/>
  <c r="AS396" i="1" s="1"/>
  <c r="BI396" i="1" s="1"/>
  <c r="BJ396" i="1"/>
  <c r="G396" i="1"/>
  <c r="M396" i="1" s="1"/>
  <c r="AD396" i="1" s="1"/>
  <c r="AI396" i="1" s="1"/>
  <c r="H398" i="1"/>
  <c r="N398" i="1" s="1"/>
  <c r="AE398" i="1" s="1"/>
  <c r="AJ398" i="1" s="1"/>
  <c r="AR398" i="1" s="1"/>
  <c r="BH398" i="1" s="1"/>
  <c r="I398" i="1"/>
  <c r="O398" i="1" s="1"/>
  <c r="AF398" i="1" s="1"/>
  <c r="AK398" i="1" s="1"/>
  <c r="AS398" i="1" s="1"/>
  <c r="BI398" i="1" s="1"/>
  <c r="BJ398" i="1"/>
  <c r="G398" i="1"/>
  <c r="M398" i="1" s="1"/>
  <c r="AD398" i="1" s="1"/>
  <c r="AI398" i="1" s="1"/>
  <c r="H401" i="1"/>
  <c r="N401" i="1" s="1"/>
  <c r="AE401" i="1" s="1"/>
  <c r="AJ401" i="1" s="1"/>
  <c r="AR401" i="1" s="1"/>
  <c r="BH401" i="1" s="1"/>
  <c r="I401" i="1"/>
  <c r="O401" i="1" s="1"/>
  <c r="AF401" i="1" s="1"/>
  <c r="AK401" i="1" s="1"/>
  <c r="AS401" i="1" s="1"/>
  <c r="BI401" i="1" s="1"/>
  <c r="BJ401" i="1"/>
  <c r="BJ400" i="1" s="1"/>
  <c r="G401" i="1"/>
  <c r="M401" i="1" s="1"/>
  <c r="AD401" i="1" s="1"/>
  <c r="AI401" i="1" s="1"/>
  <c r="H376" i="1"/>
  <c r="N376" i="1" s="1"/>
  <c r="AE376" i="1" s="1"/>
  <c r="AJ376" i="1" s="1"/>
  <c r="AR376" i="1" s="1"/>
  <c r="BH376" i="1" s="1"/>
  <c r="I376" i="1"/>
  <c r="O376" i="1" s="1"/>
  <c r="AF376" i="1" s="1"/>
  <c r="AK376" i="1" s="1"/>
  <c r="AS376" i="1" s="1"/>
  <c r="BI376" i="1" s="1"/>
  <c r="BJ376" i="1"/>
  <c r="BJ375" i="1" s="1"/>
  <c r="G376" i="1"/>
  <c r="M376" i="1" s="1"/>
  <c r="AD376" i="1" s="1"/>
  <c r="AI376" i="1" s="1"/>
  <c r="H380" i="1"/>
  <c r="N380" i="1" s="1"/>
  <c r="AE380" i="1" s="1"/>
  <c r="AJ380" i="1" s="1"/>
  <c r="AR380" i="1" s="1"/>
  <c r="BH380" i="1" s="1"/>
  <c r="I380" i="1"/>
  <c r="O380" i="1" s="1"/>
  <c r="AF380" i="1" s="1"/>
  <c r="AK380" i="1" s="1"/>
  <c r="AS380" i="1" s="1"/>
  <c r="BI380" i="1" s="1"/>
  <c r="BJ380" i="1"/>
  <c r="BJ379" i="1" s="1"/>
  <c r="G380" i="1"/>
  <c r="M380" i="1" s="1"/>
  <c r="AD380" i="1" s="1"/>
  <c r="AI380" i="1" s="1"/>
  <c r="H370" i="1"/>
  <c r="N370" i="1" s="1"/>
  <c r="AE370" i="1" s="1"/>
  <c r="AJ370" i="1" s="1"/>
  <c r="AR370" i="1" s="1"/>
  <c r="BH370" i="1" s="1"/>
  <c r="I370" i="1"/>
  <c r="O370" i="1" s="1"/>
  <c r="AF370" i="1" s="1"/>
  <c r="AK370" i="1" s="1"/>
  <c r="AS370" i="1" s="1"/>
  <c r="BI370" i="1" s="1"/>
  <c r="BJ370" i="1"/>
  <c r="BJ369" i="1" s="1"/>
  <c r="BJ368" i="1" s="1"/>
  <c r="BJ367" i="1" s="1"/>
  <c r="G370" i="1"/>
  <c r="M370" i="1" s="1"/>
  <c r="AD370" i="1" s="1"/>
  <c r="AI370" i="1" s="1"/>
  <c r="H351" i="1"/>
  <c r="N351" i="1" s="1"/>
  <c r="AE351" i="1" s="1"/>
  <c r="AJ351" i="1" s="1"/>
  <c r="AR351" i="1" s="1"/>
  <c r="BH351" i="1" s="1"/>
  <c r="I351" i="1"/>
  <c r="O351" i="1" s="1"/>
  <c r="AF351" i="1" s="1"/>
  <c r="AK351" i="1" s="1"/>
  <c r="AS351" i="1" s="1"/>
  <c r="BI351" i="1" s="1"/>
  <c r="BJ351" i="1"/>
  <c r="BJ350" i="1" s="1"/>
  <c r="G351" i="1"/>
  <c r="M351" i="1" s="1"/>
  <c r="AD351" i="1" s="1"/>
  <c r="AI351" i="1" s="1"/>
  <c r="H354" i="1"/>
  <c r="N354" i="1" s="1"/>
  <c r="AE354" i="1" s="1"/>
  <c r="AJ354" i="1" s="1"/>
  <c r="AR354" i="1" s="1"/>
  <c r="BH354" i="1" s="1"/>
  <c r="I354" i="1"/>
  <c r="O354" i="1" s="1"/>
  <c r="AF354" i="1" s="1"/>
  <c r="AK354" i="1" s="1"/>
  <c r="AS354" i="1" s="1"/>
  <c r="BI354" i="1" s="1"/>
  <c r="BJ354" i="1"/>
  <c r="BJ353" i="1" s="1"/>
  <c r="G354" i="1"/>
  <c r="M354" i="1" s="1"/>
  <c r="AD354" i="1" s="1"/>
  <c r="AI354" i="1" s="1"/>
  <c r="H357" i="1"/>
  <c r="N357" i="1" s="1"/>
  <c r="AE357" i="1" s="1"/>
  <c r="AJ357" i="1" s="1"/>
  <c r="AR357" i="1" s="1"/>
  <c r="BH357" i="1" s="1"/>
  <c r="I357" i="1"/>
  <c r="O357" i="1" s="1"/>
  <c r="AF357" i="1" s="1"/>
  <c r="AK357" i="1" s="1"/>
  <c r="AS357" i="1" s="1"/>
  <c r="BI357" i="1" s="1"/>
  <c r="BJ357" i="1"/>
  <c r="G357" i="1"/>
  <c r="M357" i="1" s="1"/>
  <c r="AD357" i="1" s="1"/>
  <c r="AI357" i="1" s="1"/>
  <c r="H359" i="1"/>
  <c r="N359" i="1" s="1"/>
  <c r="AE359" i="1" s="1"/>
  <c r="AJ359" i="1" s="1"/>
  <c r="AR359" i="1" s="1"/>
  <c r="BH359" i="1" s="1"/>
  <c r="I359" i="1"/>
  <c r="O359" i="1" s="1"/>
  <c r="AF359" i="1" s="1"/>
  <c r="AK359" i="1" s="1"/>
  <c r="AS359" i="1" s="1"/>
  <c r="BI359" i="1" s="1"/>
  <c r="BJ359" i="1"/>
  <c r="G359" i="1"/>
  <c r="M359" i="1" s="1"/>
  <c r="AD359" i="1" s="1"/>
  <c r="AI359" i="1" s="1"/>
  <c r="H365" i="1"/>
  <c r="N365" i="1" s="1"/>
  <c r="AE365" i="1" s="1"/>
  <c r="AJ365" i="1" s="1"/>
  <c r="AR365" i="1" s="1"/>
  <c r="BH365" i="1" s="1"/>
  <c r="I365" i="1"/>
  <c r="O365" i="1" s="1"/>
  <c r="AF365" i="1" s="1"/>
  <c r="AK365" i="1" s="1"/>
  <c r="AS365" i="1" s="1"/>
  <c r="BI365" i="1" s="1"/>
  <c r="BJ365" i="1"/>
  <c r="BJ364" i="1" s="1"/>
  <c r="G365" i="1"/>
  <c r="M365" i="1" s="1"/>
  <c r="AD365" i="1" s="1"/>
  <c r="AI365" i="1" s="1"/>
  <c r="H345" i="1"/>
  <c r="N345" i="1" s="1"/>
  <c r="AE345" i="1" s="1"/>
  <c r="AJ345" i="1" s="1"/>
  <c r="AR345" i="1" s="1"/>
  <c r="BH345" i="1" s="1"/>
  <c r="I345" i="1"/>
  <c r="O345" i="1" s="1"/>
  <c r="AF345" i="1" s="1"/>
  <c r="AK345" i="1" s="1"/>
  <c r="AS345" i="1" s="1"/>
  <c r="BI345" i="1" s="1"/>
  <c r="BJ345" i="1"/>
  <c r="BJ344" i="1" s="1"/>
  <c r="BJ343" i="1" s="1"/>
  <c r="BJ342" i="1" s="1"/>
  <c r="BJ341" i="1" s="1"/>
  <c r="G345" i="1"/>
  <c r="M345" i="1" s="1"/>
  <c r="AD345" i="1" s="1"/>
  <c r="AI345" i="1" s="1"/>
  <c r="H339" i="1"/>
  <c r="N339" i="1" s="1"/>
  <c r="AE339" i="1" s="1"/>
  <c r="AJ339" i="1" s="1"/>
  <c r="AR339" i="1" s="1"/>
  <c r="BH339" i="1" s="1"/>
  <c r="I339" i="1"/>
  <c r="O339" i="1" s="1"/>
  <c r="AF339" i="1" s="1"/>
  <c r="AK339" i="1" s="1"/>
  <c r="AS339" i="1" s="1"/>
  <c r="BI339" i="1" s="1"/>
  <c r="BJ339" i="1"/>
  <c r="BJ338" i="1" s="1"/>
  <c r="BJ337" i="1" s="1"/>
  <c r="BJ336" i="1" s="1"/>
  <c r="BJ335" i="1" s="1"/>
  <c r="G339" i="1"/>
  <c r="M339" i="1" s="1"/>
  <c r="AD339" i="1" s="1"/>
  <c r="AI339" i="1" s="1"/>
  <c r="H301" i="1"/>
  <c r="N301" i="1" s="1"/>
  <c r="AE301" i="1" s="1"/>
  <c r="AJ301" i="1" s="1"/>
  <c r="AR301" i="1" s="1"/>
  <c r="BH301" i="1" s="1"/>
  <c r="I301" i="1"/>
  <c r="O301" i="1" s="1"/>
  <c r="AF301" i="1" s="1"/>
  <c r="AK301" i="1" s="1"/>
  <c r="AS301" i="1" s="1"/>
  <c r="BI301" i="1" s="1"/>
  <c r="BJ301" i="1"/>
  <c r="BJ300" i="1" s="1"/>
  <c r="G301" i="1"/>
  <c r="M301" i="1" s="1"/>
  <c r="AD301" i="1" s="1"/>
  <c r="AI301" i="1" s="1"/>
  <c r="H304" i="1"/>
  <c r="N304" i="1" s="1"/>
  <c r="AE304" i="1" s="1"/>
  <c r="AJ304" i="1" s="1"/>
  <c r="AR304" i="1" s="1"/>
  <c r="BH304" i="1" s="1"/>
  <c r="I304" i="1"/>
  <c r="O304" i="1" s="1"/>
  <c r="AF304" i="1" s="1"/>
  <c r="AK304" i="1" s="1"/>
  <c r="AS304" i="1" s="1"/>
  <c r="BI304" i="1" s="1"/>
  <c r="BJ304" i="1"/>
  <c r="BJ303" i="1" s="1"/>
  <c r="G304" i="1"/>
  <c r="M304" i="1" s="1"/>
  <c r="AD304" i="1" s="1"/>
  <c r="AI304" i="1" s="1"/>
  <c r="H309" i="1"/>
  <c r="N309" i="1" s="1"/>
  <c r="AE309" i="1" s="1"/>
  <c r="AJ309" i="1" s="1"/>
  <c r="AR309" i="1" s="1"/>
  <c r="BH309" i="1" s="1"/>
  <c r="I309" i="1"/>
  <c r="O309" i="1" s="1"/>
  <c r="AF309" i="1" s="1"/>
  <c r="AK309" i="1" s="1"/>
  <c r="AS309" i="1" s="1"/>
  <c r="BI309" i="1" s="1"/>
  <c r="BJ309" i="1"/>
  <c r="BJ308" i="1" s="1"/>
  <c r="G309" i="1"/>
  <c r="M309" i="1" s="1"/>
  <c r="AD309" i="1" s="1"/>
  <c r="AI309" i="1" s="1"/>
  <c r="H312" i="1"/>
  <c r="N312" i="1" s="1"/>
  <c r="AE312" i="1" s="1"/>
  <c r="AJ312" i="1" s="1"/>
  <c r="AR312" i="1" s="1"/>
  <c r="BH312" i="1" s="1"/>
  <c r="I312" i="1"/>
  <c r="O312" i="1" s="1"/>
  <c r="AF312" i="1" s="1"/>
  <c r="AK312" i="1" s="1"/>
  <c r="AS312" i="1" s="1"/>
  <c r="BI312" i="1" s="1"/>
  <c r="BJ312" i="1"/>
  <c r="BJ311" i="1" s="1"/>
  <c r="G312" i="1"/>
  <c r="M312" i="1" s="1"/>
  <c r="AD312" i="1" s="1"/>
  <c r="AI312" i="1" s="1"/>
  <c r="H315" i="1"/>
  <c r="N315" i="1" s="1"/>
  <c r="AE315" i="1" s="1"/>
  <c r="AJ315" i="1" s="1"/>
  <c r="AR315" i="1" s="1"/>
  <c r="BH315" i="1" s="1"/>
  <c r="I315" i="1"/>
  <c r="O315" i="1" s="1"/>
  <c r="AF315" i="1" s="1"/>
  <c r="AK315" i="1" s="1"/>
  <c r="AS315" i="1" s="1"/>
  <c r="BI315" i="1" s="1"/>
  <c r="BJ315" i="1"/>
  <c r="BJ314" i="1" s="1"/>
  <c r="G315" i="1"/>
  <c r="M315" i="1" s="1"/>
  <c r="AD315" i="1" s="1"/>
  <c r="AI315" i="1" s="1"/>
  <c r="H321" i="1"/>
  <c r="N321" i="1" s="1"/>
  <c r="AE321" i="1" s="1"/>
  <c r="AJ321" i="1" s="1"/>
  <c r="AR321" i="1" s="1"/>
  <c r="BH321" i="1" s="1"/>
  <c r="I321" i="1"/>
  <c r="O321" i="1" s="1"/>
  <c r="AF321" i="1" s="1"/>
  <c r="AK321" i="1" s="1"/>
  <c r="AS321" i="1" s="1"/>
  <c r="BI321" i="1" s="1"/>
  <c r="BJ321" i="1"/>
  <c r="BJ320" i="1" s="1"/>
  <c r="G321" i="1"/>
  <c r="M321" i="1" s="1"/>
  <c r="AD321" i="1" s="1"/>
  <c r="AI321" i="1" s="1"/>
  <c r="H327" i="1"/>
  <c r="N327" i="1" s="1"/>
  <c r="AE327" i="1" s="1"/>
  <c r="AJ327" i="1" s="1"/>
  <c r="AR327" i="1" s="1"/>
  <c r="BH327" i="1" s="1"/>
  <c r="I327" i="1"/>
  <c r="O327" i="1" s="1"/>
  <c r="AF327" i="1" s="1"/>
  <c r="AK327" i="1" s="1"/>
  <c r="AS327" i="1" s="1"/>
  <c r="BI327" i="1" s="1"/>
  <c r="BJ327" i="1"/>
  <c r="BJ326" i="1" s="1"/>
  <c r="BJ325" i="1" s="1"/>
  <c r="BJ324" i="1" s="1"/>
  <c r="BJ323" i="1" s="1"/>
  <c r="G327" i="1"/>
  <c r="M327" i="1" s="1"/>
  <c r="AD327" i="1" s="1"/>
  <c r="AI327" i="1" s="1"/>
  <c r="H279" i="1"/>
  <c r="N279" i="1" s="1"/>
  <c r="AE279" i="1" s="1"/>
  <c r="AJ279" i="1" s="1"/>
  <c r="AR279" i="1" s="1"/>
  <c r="BH279" i="1" s="1"/>
  <c r="I279" i="1"/>
  <c r="O279" i="1" s="1"/>
  <c r="AF279" i="1" s="1"/>
  <c r="AK279" i="1" s="1"/>
  <c r="AS279" i="1" s="1"/>
  <c r="BI279" i="1" s="1"/>
  <c r="BJ279" i="1"/>
  <c r="G279" i="1"/>
  <c r="M279" i="1" s="1"/>
  <c r="AD279" i="1" s="1"/>
  <c r="AI279" i="1" s="1"/>
  <c r="H281" i="1"/>
  <c r="N281" i="1" s="1"/>
  <c r="AE281" i="1" s="1"/>
  <c r="AJ281" i="1" s="1"/>
  <c r="AR281" i="1" s="1"/>
  <c r="BH281" i="1" s="1"/>
  <c r="I281" i="1"/>
  <c r="O281" i="1" s="1"/>
  <c r="AF281" i="1" s="1"/>
  <c r="AK281" i="1" s="1"/>
  <c r="AS281" i="1" s="1"/>
  <c r="BI281" i="1" s="1"/>
  <c r="BJ281" i="1"/>
  <c r="G281" i="1"/>
  <c r="M281" i="1" s="1"/>
  <c r="AD281" i="1" s="1"/>
  <c r="AI281" i="1" s="1"/>
  <c r="H283" i="1"/>
  <c r="N283" i="1" s="1"/>
  <c r="AE283" i="1" s="1"/>
  <c r="AJ283" i="1" s="1"/>
  <c r="AR283" i="1" s="1"/>
  <c r="BH283" i="1" s="1"/>
  <c r="I283" i="1"/>
  <c r="O283" i="1" s="1"/>
  <c r="AF283" i="1" s="1"/>
  <c r="AK283" i="1" s="1"/>
  <c r="AS283" i="1" s="1"/>
  <c r="BI283" i="1" s="1"/>
  <c r="BJ283" i="1"/>
  <c r="G283" i="1"/>
  <c r="M283" i="1" s="1"/>
  <c r="AD283" i="1" s="1"/>
  <c r="AI283" i="1" s="1"/>
  <c r="H289" i="1"/>
  <c r="N289" i="1" s="1"/>
  <c r="AE289" i="1" s="1"/>
  <c r="AJ289" i="1" s="1"/>
  <c r="AR289" i="1" s="1"/>
  <c r="BH289" i="1" s="1"/>
  <c r="I289" i="1"/>
  <c r="O289" i="1" s="1"/>
  <c r="AF289" i="1" s="1"/>
  <c r="AK289" i="1" s="1"/>
  <c r="AS289" i="1" s="1"/>
  <c r="BI289" i="1" s="1"/>
  <c r="BJ289" i="1"/>
  <c r="BJ288" i="1" s="1"/>
  <c r="G289" i="1"/>
  <c r="M289" i="1" s="1"/>
  <c r="AD289" i="1" s="1"/>
  <c r="AI289" i="1" s="1"/>
  <c r="H292" i="1"/>
  <c r="N292" i="1" s="1"/>
  <c r="AE292" i="1" s="1"/>
  <c r="AJ292" i="1" s="1"/>
  <c r="AR292" i="1" s="1"/>
  <c r="BH292" i="1" s="1"/>
  <c r="I292" i="1"/>
  <c r="O292" i="1" s="1"/>
  <c r="AF292" i="1" s="1"/>
  <c r="AK292" i="1" s="1"/>
  <c r="AS292" i="1" s="1"/>
  <c r="BI292" i="1" s="1"/>
  <c r="BJ292" i="1"/>
  <c r="BJ291" i="1" s="1"/>
  <c r="G292" i="1"/>
  <c r="M292" i="1" s="1"/>
  <c r="AD292" i="1" s="1"/>
  <c r="AI292" i="1" s="1"/>
  <c r="H258" i="1"/>
  <c r="N258" i="1" s="1"/>
  <c r="AE258" i="1" s="1"/>
  <c r="AJ258" i="1" s="1"/>
  <c r="AR258" i="1" s="1"/>
  <c r="BH258" i="1" s="1"/>
  <c r="I258" i="1"/>
  <c r="O258" i="1" s="1"/>
  <c r="AF258" i="1" s="1"/>
  <c r="AK258" i="1" s="1"/>
  <c r="AS258" i="1" s="1"/>
  <c r="BI258" i="1" s="1"/>
  <c r="BJ258" i="1"/>
  <c r="H260" i="1"/>
  <c r="N260" i="1" s="1"/>
  <c r="AE260" i="1" s="1"/>
  <c r="AJ260" i="1" s="1"/>
  <c r="AR260" i="1" s="1"/>
  <c r="BH260" i="1" s="1"/>
  <c r="I260" i="1"/>
  <c r="O260" i="1" s="1"/>
  <c r="AF260" i="1" s="1"/>
  <c r="AK260" i="1" s="1"/>
  <c r="AS260" i="1" s="1"/>
  <c r="BI260" i="1" s="1"/>
  <c r="BJ260" i="1"/>
  <c r="G258" i="1"/>
  <c r="M258" i="1" s="1"/>
  <c r="AD258" i="1" s="1"/>
  <c r="AI258" i="1" s="1"/>
  <c r="G260" i="1"/>
  <c r="M260" i="1" s="1"/>
  <c r="AD260" i="1" s="1"/>
  <c r="AI260" i="1" s="1"/>
  <c r="H265" i="1"/>
  <c r="N265" i="1" s="1"/>
  <c r="AE265" i="1" s="1"/>
  <c r="AJ265" i="1" s="1"/>
  <c r="AR265" i="1" s="1"/>
  <c r="BH265" i="1" s="1"/>
  <c r="I265" i="1"/>
  <c r="O265" i="1" s="1"/>
  <c r="AF265" i="1" s="1"/>
  <c r="AK265" i="1" s="1"/>
  <c r="AS265" i="1" s="1"/>
  <c r="BI265" i="1" s="1"/>
  <c r="BJ265" i="1"/>
  <c r="BJ264" i="1" s="1"/>
  <c r="G265" i="1"/>
  <c r="M265" i="1" s="1"/>
  <c r="AD265" i="1" s="1"/>
  <c r="AI265" i="1" s="1"/>
  <c r="H268" i="1"/>
  <c r="N268" i="1" s="1"/>
  <c r="AE268" i="1" s="1"/>
  <c r="AJ268" i="1" s="1"/>
  <c r="AR268" i="1" s="1"/>
  <c r="BH268" i="1" s="1"/>
  <c r="I268" i="1"/>
  <c r="O268" i="1" s="1"/>
  <c r="AF268" i="1" s="1"/>
  <c r="AK268" i="1" s="1"/>
  <c r="AS268" i="1" s="1"/>
  <c r="BI268" i="1" s="1"/>
  <c r="BJ268" i="1"/>
  <c r="G268" i="1"/>
  <c r="M268" i="1" s="1"/>
  <c r="AD268" i="1" s="1"/>
  <c r="AI268" i="1" s="1"/>
  <c r="H270" i="1"/>
  <c r="N270" i="1" s="1"/>
  <c r="AE270" i="1" s="1"/>
  <c r="AJ270" i="1" s="1"/>
  <c r="AR270" i="1" s="1"/>
  <c r="BH270" i="1" s="1"/>
  <c r="I270" i="1"/>
  <c r="O270" i="1" s="1"/>
  <c r="AF270" i="1" s="1"/>
  <c r="AK270" i="1" s="1"/>
  <c r="AS270" i="1" s="1"/>
  <c r="BI270" i="1" s="1"/>
  <c r="BJ270" i="1"/>
  <c r="G270" i="1"/>
  <c r="M270" i="1" s="1"/>
  <c r="AD270" i="1" s="1"/>
  <c r="AI270" i="1" s="1"/>
  <c r="H272" i="1"/>
  <c r="N272" i="1" s="1"/>
  <c r="AE272" i="1" s="1"/>
  <c r="AJ272" i="1" s="1"/>
  <c r="AR272" i="1" s="1"/>
  <c r="BH272" i="1" s="1"/>
  <c r="I272" i="1"/>
  <c r="O272" i="1" s="1"/>
  <c r="AF272" i="1" s="1"/>
  <c r="AK272" i="1" s="1"/>
  <c r="AS272" i="1" s="1"/>
  <c r="BI272" i="1" s="1"/>
  <c r="BJ272" i="1"/>
  <c r="G272" i="1"/>
  <c r="M272" i="1" s="1"/>
  <c r="AD272" i="1" s="1"/>
  <c r="AI272" i="1" s="1"/>
  <c r="H236" i="1"/>
  <c r="N236" i="1" s="1"/>
  <c r="AE236" i="1" s="1"/>
  <c r="AJ236" i="1" s="1"/>
  <c r="AR236" i="1" s="1"/>
  <c r="BH236" i="1" s="1"/>
  <c r="I236" i="1"/>
  <c r="O236" i="1" s="1"/>
  <c r="AF236" i="1" s="1"/>
  <c r="AK236" i="1" s="1"/>
  <c r="AS236" i="1" s="1"/>
  <c r="BI236" i="1" s="1"/>
  <c r="BJ236" i="1"/>
  <c r="BJ235" i="1" s="1"/>
  <c r="BJ234" i="1" s="1"/>
  <c r="G236" i="1"/>
  <c r="M236" i="1" s="1"/>
  <c r="AD236" i="1" s="1"/>
  <c r="AI236" i="1" s="1"/>
  <c r="H240" i="1"/>
  <c r="N240" i="1" s="1"/>
  <c r="AE240" i="1" s="1"/>
  <c r="AJ240" i="1" s="1"/>
  <c r="AR240" i="1" s="1"/>
  <c r="BH240" i="1" s="1"/>
  <c r="I240" i="1"/>
  <c r="O240" i="1" s="1"/>
  <c r="AF240" i="1" s="1"/>
  <c r="AK240" i="1" s="1"/>
  <c r="AS240" i="1" s="1"/>
  <c r="BI240" i="1" s="1"/>
  <c r="BJ240" i="1"/>
  <c r="BJ239" i="1" s="1"/>
  <c r="BJ238" i="1" s="1"/>
  <c r="G240" i="1"/>
  <c r="M240" i="1" s="1"/>
  <c r="AD240" i="1" s="1"/>
  <c r="AI240" i="1" s="1"/>
  <c r="H244" i="1"/>
  <c r="N244" i="1" s="1"/>
  <c r="AE244" i="1" s="1"/>
  <c r="AJ244" i="1" s="1"/>
  <c r="AR244" i="1" s="1"/>
  <c r="BH244" i="1" s="1"/>
  <c r="I244" i="1"/>
  <c r="O244" i="1" s="1"/>
  <c r="AF244" i="1" s="1"/>
  <c r="AK244" i="1" s="1"/>
  <c r="AS244" i="1" s="1"/>
  <c r="BI244" i="1" s="1"/>
  <c r="BJ244" i="1"/>
  <c r="BJ243" i="1" s="1"/>
  <c r="BJ242" i="1" s="1"/>
  <c r="G244" i="1"/>
  <c r="M244" i="1" s="1"/>
  <c r="AD244" i="1" s="1"/>
  <c r="AI244" i="1" s="1"/>
  <c r="H248" i="1"/>
  <c r="N248" i="1" s="1"/>
  <c r="AE248" i="1" s="1"/>
  <c r="AJ248" i="1" s="1"/>
  <c r="AR248" i="1" s="1"/>
  <c r="BH248" i="1" s="1"/>
  <c r="I248" i="1"/>
  <c r="O248" i="1" s="1"/>
  <c r="AF248" i="1" s="1"/>
  <c r="AK248" i="1" s="1"/>
  <c r="AS248" i="1" s="1"/>
  <c r="BI248" i="1" s="1"/>
  <c r="BJ248" i="1"/>
  <c r="BJ247" i="1" s="1"/>
  <c r="BJ246" i="1" s="1"/>
  <c r="G248" i="1"/>
  <c r="M248" i="1" s="1"/>
  <c r="AD248" i="1" s="1"/>
  <c r="AI248" i="1" s="1"/>
  <c r="H205" i="1"/>
  <c r="N205" i="1" s="1"/>
  <c r="AE205" i="1" s="1"/>
  <c r="AJ205" i="1" s="1"/>
  <c r="AR205" i="1" s="1"/>
  <c r="BH205" i="1" s="1"/>
  <c r="I205" i="1"/>
  <c r="O205" i="1" s="1"/>
  <c r="AF205" i="1" s="1"/>
  <c r="AK205" i="1" s="1"/>
  <c r="AS205" i="1" s="1"/>
  <c r="BI205" i="1" s="1"/>
  <c r="BJ205" i="1"/>
  <c r="BJ204" i="1" s="1"/>
  <c r="BJ203" i="1" s="1"/>
  <c r="BJ202" i="1" s="1"/>
  <c r="G205" i="1"/>
  <c r="M205" i="1" s="1"/>
  <c r="AD205" i="1" s="1"/>
  <c r="AI205" i="1" s="1"/>
  <c r="H210" i="1"/>
  <c r="N210" i="1" s="1"/>
  <c r="AE210" i="1" s="1"/>
  <c r="AJ210" i="1" s="1"/>
  <c r="AR210" i="1" s="1"/>
  <c r="BH210" i="1" s="1"/>
  <c r="I210" i="1"/>
  <c r="O210" i="1" s="1"/>
  <c r="AF210" i="1" s="1"/>
  <c r="AK210" i="1" s="1"/>
  <c r="AS210" i="1" s="1"/>
  <c r="BI210" i="1" s="1"/>
  <c r="BJ210" i="1"/>
  <c r="BJ209" i="1" s="1"/>
  <c r="BJ208" i="1" s="1"/>
  <c r="G210" i="1"/>
  <c r="M210" i="1" s="1"/>
  <c r="AD210" i="1" s="1"/>
  <c r="AI210" i="1" s="1"/>
  <c r="BJ214" i="1"/>
  <c r="BJ216" i="1"/>
  <c r="BJ218" i="1"/>
  <c r="BJ221" i="1"/>
  <c r="BJ220" i="1" s="1"/>
  <c r="BJ225" i="1"/>
  <c r="BJ224" i="1" s="1"/>
  <c r="BJ223" i="1" s="1"/>
  <c r="H214" i="1"/>
  <c r="N214" i="1" s="1"/>
  <c r="AE214" i="1" s="1"/>
  <c r="AJ214" i="1" s="1"/>
  <c r="AR214" i="1" s="1"/>
  <c r="BH214" i="1" s="1"/>
  <c r="I214" i="1"/>
  <c r="O214" i="1" s="1"/>
  <c r="AF214" i="1" s="1"/>
  <c r="AK214" i="1" s="1"/>
  <c r="AS214" i="1" s="1"/>
  <c r="BI214" i="1" s="1"/>
  <c r="G214" i="1"/>
  <c r="M214" i="1" s="1"/>
  <c r="AD214" i="1" s="1"/>
  <c r="AI214" i="1" s="1"/>
  <c r="H216" i="1"/>
  <c r="N216" i="1" s="1"/>
  <c r="AE216" i="1" s="1"/>
  <c r="AJ216" i="1" s="1"/>
  <c r="AR216" i="1" s="1"/>
  <c r="BH216" i="1" s="1"/>
  <c r="I216" i="1"/>
  <c r="O216" i="1" s="1"/>
  <c r="AF216" i="1" s="1"/>
  <c r="AK216" i="1" s="1"/>
  <c r="AS216" i="1" s="1"/>
  <c r="BI216" i="1" s="1"/>
  <c r="G216" i="1"/>
  <c r="M216" i="1" s="1"/>
  <c r="AD216" i="1" s="1"/>
  <c r="AI216" i="1" s="1"/>
  <c r="H218" i="1"/>
  <c r="N218" i="1" s="1"/>
  <c r="AE218" i="1" s="1"/>
  <c r="AJ218" i="1" s="1"/>
  <c r="AR218" i="1" s="1"/>
  <c r="BH218" i="1" s="1"/>
  <c r="I218" i="1"/>
  <c r="O218" i="1" s="1"/>
  <c r="AF218" i="1" s="1"/>
  <c r="AK218" i="1" s="1"/>
  <c r="AS218" i="1" s="1"/>
  <c r="BI218" i="1" s="1"/>
  <c r="G218" i="1"/>
  <c r="M218" i="1" s="1"/>
  <c r="AD218" i="1" s="1"/>
  <c r="AI218" i="1" s="1"/>
  <c r="H221" i="1"/>
  <c r="N221" i="1" s="1"/>
  <c r="AE221" i="1" s="1"/>
  <c r="AJ221" i="1" s="1"/>
  <c r="AR221" i="1" s="1"/>
  <c r="BH221" i="1" s="1"/>
  <c r="I221" i="1"/>
  <c r="O221" i="1" s="1"/>
  <c r="AF221" i="1" s="1"/>
  <c r="AK221" i="1" s="1"/>
  <c r="AS221" i="1" s="1"/>
  <c r="BI221" i="1" s="1"/>
  <c r="G221" i="1"/>
  <c r="M221" i="1" s="1"/>
  <c r="AD221" i="1" s="1"/>
  <c r="AI221" i="1" s="1"/>
  <c r="H225" i="1"/>
  <c r="N225" i="1" s="1"/>
  <c r="AE225" i="1" s="1"/>
  <c r="AJ225" i="1" s="1"/>
  <c r="AR225" i="1" s="1"/>
  <c r="BH225" i="1" s="1"/>
  <c r="I225" i="1"/>
  <c r="O225" i="1" s="1"/>
  <c r="AF225" i="1" s="1"/>
  <c r="AK225" i="1" s="1"/>
  <c r="AS225" i="1" s="1"/>
  <c r="BI225" i="1" s="1"/>
  <c r="G225" i="1"/>
  <c r="M225" i="1" s="1"/>
  <c r="AD225" i="1" s="1"/>
  <c r="AI225" i="1" s="1"/>
  <c r="AQ218" i="1" l="1"/>
  <c r="AU218" i="1" s="1"/>
  <c r="BG218" i="1" s="1"/>
  <c r="AQ216" i="1"/>
  <c r="AU216" i="1" s="1"/>
  <c r="BG216" i="1" s="1"/>
  <c r="AQ258" i="1"/>
  <c r="AU258" i="1" s="1"/>
  <c r="BG258" i="1" s="1"/>
  <c r="AQ1282" i="1"/>
  <c r="AU1282" i="1" s="1"/>
  <c r="BG1282" i="1" s="1"/>
  <c r="AQ1176" i="1"/>
  <c r="AU1176" i="1" s="1"/>
  <c r="BG1176" i="1" s="1"/>
  <c r="AQ1147" i="1"/>
  <c r="AU1147" i="1" s="1"/>
  <c r="BG1147" i="1" s="1"/>
  <c r="AQ1494" i="1"/>
  <c r="AU1494" i="1" s="1"/>
  <c r="BG1494" i="1" s="1"/>
  <c r="AQ1415" i="1"/>
  <c r="AU1415" i="1" s="1"/>
  <c r="BG1415" i="1" s="1"/>
  <c r="AQ2077" i="1"/>
  <c r="AU2077" i="1" s="1"/>
  <c r="BG2077" i="1" s="1"/>
  <c r="AQ2184" i="1"/>
  <c r="AU2184" i="1" s="1"/>
  <c r="BG2184" i="1" s="1"/>
  <c r="AQ2367" i="1"/>
  <c r="AU2367" i="1" s="1"/>
  <c r="BG2367" i="1" s="1"/>
  <c r="AQ2558" i="1"/>
  <c r="AU2558" i="1" s="1"/>
  <c r="BG2558" i="1" s="1"/>
  <c r="AQ3005" i="1"/>
  <c r="AU3005" i="1" s="1"/>
  <c r="BG3005" i="1" s="1"/>
  <c r="AQ2670" i="1"/>
  <c r="AU2670" i="1" s="1"/>
  <c r="BG2670" i="1" s="1"/>
  <c r="AQ2860" i="1"/>
  <c r="AU2860" i="1" s="1"/>
  <c r="BG2860" i="1" s="1"/>
  <c r="AQ2635" i="1"/>
  <c r="AU2635" i="1" s="1"/>
  <c r="BG2635" i="1" s="1"/>
  <c r="AQ3013" i="1"/>
  <c r="AU3013" i="1" s="1"/>
  <c r="BG3013" i="1" s="1"/>
  <c r="AQ1786" i="1"/>
  <c r="AU1786" i="1" s="1"/>
  <c r="BG1786" i="1" s="1"/>
  <c r="AQ1920" i="1"/>
  <c r="AU1920" i="1" s="1"/>
  <c r="BG1920" i="1" s="1"/>
  <c r="AQ1876" i="1"/>
  <c r="AU1876" i="1" s="1"/>
  <c r="BG1876" i="1" s="1"/>
  <c r="AQ1841" i="1"/>
  <c r="AU1841" i="1" s="1"/>
  <c r="BG1841" i="1" s="1"/>
  <c r="AQ1815" i="1"/>
  <c r="AU1815" i="1" s="1"/>
  <c r="BG1815" i="1" s="1"/>
  <c r="AQ1781" i="1"/>
  <c r="AU1781" i="1" s="1"/>
  <c r="BG1781" i="1" s="1"/>
  <c r="AQ1756" i="1"/>
  <c r="AU1756" i="1" s="1"/>
  <c r="BG1756" i="1" s="1"/>
  <c r="AQ1731" i="1"/>
  <c r="AU1731" i="1" s="1"/>
  <c r="BG1731" i="1" s="1"/>
  <c r="AQ1676" i="1"/>
  <c r="AU1676" i="1" s="1"/>
  <c r="BG1676" i="1" s="1"/>
  <c r="AQ1632" i="1"/>
  <c r="AU1632" i="1" s="1"/>
  <c r="BG1632" i="1" s="1"/>
  <c r="AQ1604" i="1"/>
  <c r="AU1604" i="1" s="1"/>
  <c r="BG1604" i="1" s="1"/>
  <c r="AQ1578" i="1"/>
  <c r="AU1578" i="1" s="1"/>
  <c r="BG1578" i="1" s="1"/>
  <c r="AQ1558" i="1"/>
  <c r="AU1558" i="1" s="1"/>
  <c r="BG1558" i="1" s="1"/>
  <c r="AQ1519" i="1"/>
  <c r="AU1519" i="1" s="1"/>
  <c r="BG1519" i="1" s="1"/>
  <c r="AQ1503" i="1"/>
  <c r="AU1503" i="1" s="1"/>
  <c r="BG1503" i="1" s="1"/>
  <c r="AQ1444" i="1"/>
  <c r="AU1444" i="1" s="1"/>
  <c r="BG1444" i="1" s="1"/>
  <c r="AQ1389" i="1"/>
  <c r="AU1389" i="1" s="1"/>
  <c r="BG1389" i="1" s="1"/>
  <c r="AQ1219" i="1"/>
  <c r="AU1219" i="1" s="1"/>
  <c r="BG1219" i="1" s="1"/>
  <c r="AQ543" i="1"/>
  <c r="AU543" i="1" s="1"/>
  <c r="BG543" i="1" s="1"/>
  <c r="AQ2731" i="1"/>
  <c r="AU2731" i="1" s="1"/>
  <c r="BG2731" i="1" s="1"/>
  <c r="AQ3056" i="1"/>
  <c r="AU3056" i="1" s="1"/>
  <c r="BG3056" i="1" s="1"/>
  <c r="AQ2448" i="1"/>
  <c r="AU2448" i="1" s="1"/>
  <c r="BG2448" i="1" s="1"/>
  <c r="AQ1978" i="1"/>
  <c r="AU1978" i="1" s="1"/>
  <c r="BG1978" i="1" s="1"/>
  <c r="AQ2113" i="1"/>
  <c r="AU2113" i="1" s="1"/>
  <c r="BG2113" i="1" s="1"/>
  <c r="AQ2307" i="1"/>
  <c r="AU2307" i="1" s="1"/>
  <c r="BG2307" i="1" s="1"/>
  <c r="AQ2419" i="1"/>
  <c r="AU2419" i="1" s="1"/>
  <c r="BG2419" i="1" s="1"/>
  <c r="AQ3709" i="1"/>
  <c r="AU3709" i="1" s="1"/>
  <c r="BG3709" i="1" s="1"/>
  <c r="AQ2192" i="1"/>
  <c r="AU2192" i="1" s="1"/>
  <c r="BG2192" i="1" s="1"/>
  <c r="AQ2629" i="1"/>
  <c r="AU2629" i="1" s="1"/>
  <c r="BG2629" i="1" s="1"/>
  <c r="AQ2836" i="1"/>
  <c r="AU2836" i="1" s="1"/>
  <c r="BG2836" i="1" s="1"/>
  <c r="AQ2973" i="1"/>
  <c r="AU2973" i="1" s="1"/>
  <c r="BG2973" i="1" s="1"/>
  <c r="AQ1392" i="1"/>
  <c r="AU1392" i="1" s="1"/>
  <c r="BG1392" i="1" s="1"/>
  <c r="AQ1345" i="1"/>
  <c r="AU1345" i="1" s="1"/>
  <c r="BG1345" i="1" s="1"/>
  <c r="AQ1321" i="1"/>
  <c r="AU1321" i="1" s="1"/>
  <c r="BG1321" i="1" s="1"/>
  <c r="AQ1278" i="1"/>
  <c r="AU1278" i="1" s="1"/>
  <c r="BG1278" i="1" s="1"/>
  <c r="AQ1248" i="1"/>
  <c r="AU1248" i="1" s="1"/>
  <c r="BG1248" i="1" s="1"/>
  <c r="AQ1164" i="1"/>
  <c r="AU1164" i="1" s="1"/>
  <c r="BG1164" i="1" s="1"/>
  <c r="AQ1127" i="1"/>
  <c r="AU1127" i="1" s="1"/>
  <c r="BG1127" i="1" s="1"/>
  <c r="AQ1097" i="1"/>
  <c r="AU1097" i="1" s="1"/>
  <c r="BG1097" i="1" s="1"/>
  <c r="AQ1080" i="1"/>
  <c r="AU1080" i="1" s="1"/>
  <c r="BG1080" i="1" s="1"/>
  <c r="AQ1033" i="1"/>
  <c r="AU1033" i="1" s="1"/>
  <c r="BG1033" i="1" s="1"/>
  <c r="AQ1026" i="1"/>
  <c r="AU1026" i="1" s="1"/>
  <c r="BG1026" i="1" s="1"/>
  <c r="AQ1076" i="1"/>
  <c r="AU1076" i="1" s="1"/>
  <c r="BG1076" i="1" s="1"/>
  <c r="AQ2879" i="1"/>
  <c r="AU2879" i="1" s="1"/>
  <c r="BG2879" i="1" s="1"/>
  <c r="AQ3576" i="1"/>
  <c r="AU3576" i="1" s="1"/>
  <c r="BG3576" i="1" s="1"/>
  <c r="AQ2770" i="1"/>
  <c r="AU2770" i="1" s="1"/>
  <c r="BG2770" i="1" s="1"/>
  <c r="AQ2783" i="1"/>
  <c r="AU2783" i="1" s="1"/>
  <c r="BG2783" i="1" s="1"/>
  <c r="AQ3668" i="1"/>
  <c r="AU3668" i="1" s="1"/>
  <c r="BG3668" i="1" s="1"/>
  <c r="AQ3754" i="1"/>
  <c r="AU3754" i="1" s="1"/>
  <c r="BG3754" i="1" s="1"/>
  <c r="AQ1040" i="1"/>
  <c r="AU1040" i="1" s="1"/>
  <c r="BG1040" i="1" s="1"/>
  <c r="AQ525" i="1"/>
  <c r="AU525" i="1" s="1"/>
  <c r="BG525" i="1" s="1"/>
  <c r="AQ1251" i="1"/>
  <c r="AU1251" i="1" s="1"/>
  <c r="BG1251" i="1" s="1"/>
  <c r="AQ1548" i="1"/>
  <c r="AU1548" i="1" s="1"/>
  <c r="BG1548" i="1" s="1"/>
  <c r="AQ1479" i="1"/>
  <c r="AU1479" i="1" s="1"/>
  <c r="BG1479" i="1" s="1"/>
  <c r="AQ1523" i="1"/>
  <c r="AU1523" i="1" s="1"/>
  <c r="BG1523" i="1" s="1"/>
  <c r="AQ2102" i="1"/>
  <c r="AU2102" i="1" s="1"/>
  <c r="BG2102" i="1" s="1"/>
  <c r="AQ2313" i="1"/>
  <c r="AU2313" i="1" s="1"/>
  <c r="BG2313" i="1" s="1"/>
  <c r="AQ2397" i="1"/>
  <c r="AU2397" i="1" s="1"/>
  <c r="BG2397" i="1" s="1"/>
  <c r="AQ3960" i="1"/>
  <c r="AU3960" i="1" s="1"/>
  <c r="BG3960" i="1" s="1"/>
  <c r="AQ3238" i="1"/>
  <c r="AU3238" i="1" s="1"/>
  <c r="BG3238" i="1" s="1"/>
  <c r="AQ2531" i="1"/>
  <c r="AU2531" i="1" s="1"/>
  <c r="BG2531" i="1" s="1"/>
  <c r="AQ2828" i="1"/>
  <c r="AU2828" i="1" s="1"/>
  <c r="BG2828" i="1" s="1"/>
  <c r="AQ2756" i="1"/>
  <c r="AU2756" i="1" s="1"/>
  <c r="BG2756" i="1" s="1"/>
  <c r="AQ1942" i="1"/>
  <c r="AU1942" i="1" s="1"/>
  <c r="BG1942" i="1" s="1"/>
  <c r="AQ1916" i="1"/>
  <c r="AU1916" i="1" s="1"/>
  <c r="BG1916" i="1" s="1"/>
  <c r="AQ1857" i="1"/>
  <c r="AU1857" i="1" s="1"/>
  <c r="BG1857" i="1" s="1"/>
  <c r="AQ1838" i="1"/>
  <c r="AU1838" i="1" s="1"/>
  <c r="BG1838" i="1" s="1"/>
  <c r="AQ1810" i="1"/>
  <c r="AU1810" i="1" s="1"/>
  <c r="BG1810" i="1" s="1"/>
  <c r="AQ1773" i="1"/>
  <c r="AU1773" i="1" s="1"/>
  <c r="BG1773" i="1" s="1"/>
  <c r="AQ1749" i="1"/>
  <c r="AU1749" i="1" s="1"/>
  <c r="BG1749" i="1" s="1"/>
  <c r="AQ1698" i="1"/>
  <c r="AU1698" i="1" s="1"/>
  <c r="BG1698" i="1" s="1"/>
  <c r="AQ1672" i="1"/>
  <c r="AU1672" i="1" s="1"/>
  <c r="BG1672" i="1" s="1"/>
  <c r="AQ1629" i="1"/>
  <c r="AU1629" i="1" s="1"/>
  <c r="BG1629" i="1" s="1"/>
  <c r="AQ1599" i="1"/>
  <c r="AU1599" i="1" s="1"/>
  <c r="BG1599" i="1" s="1"/>
  <c r="AQ1572" i="1"/>
  <c r="AU1572" i="1" s="1"/>
  <c r="BG1572" i="1" s="1"/>
  <c r="AQ1541" i="1"/>
  <c r="AU1541" i="1" s="1"/>
  <c r="BG1541" i="1" s="1"/>
  <c r="AQ1516" i="1"/>
  <c r="AU1516" i="1" s="1"/>
  <c r="BG1516" i="1" s="1"/>
  <c r="AQ1491" i="1"/>
  <c r="AU1491" i="1" s="1"/>
  <c r="BG1491" i="1" s="1"/>
  <c r="AQ1436" i="1"/>
  <c r="AU1436" i="1" s="1"/>
  <c r="BG1436" i="1" s="1"/>
  <c r="AQ1359" i="1"/>
  <c r="AU1359" i="1" s="1"/>
  <c r="BG1359" i="1" s="1"/>
  <c r="AQ1197" i="1"/>
  <c r="AU1197" i="1" s="1"/>
  <c r="BG1197" i="1" s="1"/>
  <c r="AQ2738" i="1"/>
  <c r="AU2738" i="1" s="1"/>
  <c r="BG2738" i="1" s="1"/>
  <c r="AQ2602" i="1"/>
  <c r="AU2602" i="1" s="1"/>
  <c r="BG2602" i="1" s="1"/>
  <c r="AQ2012" i="1"/>
  <c r="AU2012" i="1" s="1"/>
  <c r="BG2012" i="1" s="1"/>
  <c r="AQ2034" i="1"/>
  <c r="AU2034" i="1" s="1"/>
  <c r="BG2034" i="1" s="1"/>
  <c r="AQ2142" i="1"/>
  <c r="AU2142" i="1" s="1"/>
  <c r="BG2142" i="1" s="1"/>
  <c r="AQ2319" i="1"/>
  <c r="AU2319" i="1" s="1"/>
  <c r="BG2319" i="1" s="1"/>
  <c r="AQ2537" i="1"/>
  <c r="AU2537" i="1" s="1"/>
  <c r="BG2537" i="1" s="1"/>
  <c r="AQ3230" i="1"/>
  <c r="AU3230" i="1" s="1"/>
  <c r="BG3230" i="1" s="1"/>
  <c r="AQ2500" i="1"/>
  <c r="AU2500" i="1" s="1"/>
  <c r="BG2500" i="1" s="1"/>
  <c r="AQ2643" i="1"/>
  <c r="AU2643" i="1" s="1"/>
  <c r="BG2643" i="1" s="1"/>
  <c r="AQ2507" i="1"/>
  <c r="AU2507" i="1" s="1"/>
  <c r="BG2507" i="1" s="1"/>
  <c r="AQ3541" i="1"/>
  <c r="AU3541" i="1" s="1"/>
  <c r="BG3541" i="1" s="1"/>
  <c r="AQ2768" i="1"/>
  <c r="AU2768" i="1" s="1"/>
  <c r="BG2768" i="1" s="1"/>
  <c r="AQ1966" i="1"/>
  <c r="AU1966" i="1" s="1"/>
  <c r="BG1966" i="1" s="1"/>
  <c r="AQ1369" i="1"/>
  <c r="AU1369" i="1" s="1"/>
  <c r="BG1369" i="1" s="1"/>
  <c r="AQ1339" i="1"/>
  <c r="AU1339" i="1" s="1"/>
  <c r="BG1339" i="1" s="1"/>
  <c r="AQ1304" i="1"/>
  <c r="AU1304" i="1" s="1"/>
  <c r="BG1304" i="1" s="1"/>
  <c r="AQ1275" i="1"/>
  <c r="AU1275" i="1" s="1"/>
  <c r="BG1275" i="1" s="1"/>
  <c r="AQ1205" i="1"/>
  <c r="AU1205" i="1" s="1"/>
  <c r="BG1205" i="1" s="1"/>
  <c r="AQ1158" i="1"/>
  <c r="AU1158" i="1" s="1"/>
  <c r="BG1158" i="1" s="1"/>
  <c r="AQ1121" i="1"/>
  <c r="AU1121" i="1" s="1"/>
  <c r="BG1121" i="1" s="1"/>
  <c r="AQ1091" i="1"/>
  <c r="AU1091" i="1" s="1"/>
  <c r="BG1091" i="1" s="1"/>
  <c r="AQ1058" i="1"/>
  <c r="AU1058" i="1" s="1"/>
  <c r="BG1058" i="1" s="1"/>
  <c r="AQ1036" i="1"/>
  <c r="AU1036" i="1" s="1"/>
  <c r="BG1036" i="1" s="1"/>
  <c r="AQ1006" i="1"/>
  <c r="AU1006" i="1" s="1"/>
  <c r="BG1006" i="1" s="1"/>
  <c r="AQ2576" i="1"/>
  <c r="AU2576" i="1" s="1"/>
  <c r="BG2576" i="1" s="1"/>
  <c r="AQ2517" i="1"/>
  <c r="AU2517" i="1" s="1"/>
  <c r="BG2517" i="1" s="1"/>
  <c r="AQ2127" i="1"/>
  <c r="AU2127" i="1" s="1"/>
  <c r="BG2127" i="1" s="1"/>
  <c r="AQ2250" i="1"/>
  <c r="AU2250" i="1" s="1"/>
  <c r="BG2250" i="1" s="1"/>
  <c r="AQ2237" i="1"/>
  <c r="AU2237" i="1" s="1"/>
  <c r="BG2237" i="1" s="1"/>
  <c r="AQ2769" i="1"/>
  <c r="AU2769" i="1" s="1"/>
  <c r="BG2769" i="1" s="1"/>
  <c r="AQ2782" i="1"/>
  <c r="AU2782" i="1" s="1"/>
  <c r="BG2782" i="1" s="1"/>
  <c r="AQ1009" i="1"/>
  <c r="AU1009" i="1" s="1"/>
  <c r="BG1009" i="1" s="1"/>
  <c r="AQ1655" i="1"/>
  <c r="AU1655" i="1" s="1"/>
  <c r="BG1655" i="1" s="1"/>
  <c r="AQ1311" i="1"/>
  <c r="AU1311" i="1" s="1"/>
  <c r="BG1311" i="1" s="1"/>
  <c r="AQ1899" i="1"/>
  <c r="AU1899" i="1" s="1"/>
  <c r="BG1899" i="1" s="1"/>
  <c r="AQ1734" i="1"/>
  <c r="AU1734" i="1" s="1"/>
  <c r="BG1734" i="1" s="1"/>
  <c r="AQ1871" i="1"/>
  <c r="AU1871" i="1" s="1"/>
  <c r="BG1871" i="1" s="1"/>
  <c r="AQ2136" i="1"/>
  <c r="AU2136" i="1" s="1"/>
  <c r="BG2136" i="1" s="1"/>
  <c r="AQ2338" i="1"/>
  <c r="AU2338" i="1" s="1"/>
  <c r="BG2338" i="1" s="1"/>
  <c r="AQ2411" i="1"/>
  <c r="AU2411" i="1" s="1"/>
  <c r="BG2411" i="1" s="1"/>
  <c r="AQ2804" i="1"/>
  <c r="AU2804" i="1" s="1"/>
  <c r="BG2804" i="1" s="1"/>
  <c r="AQ2591" i="1"/>
  <c r="AU2591" i="1" s="1"/>
  <c r="BG2591" i="1" s="1"/>
  <c r="AQ3045" i="1"/>
  <c r="AU3045" i="1" s="1"/>
  <c r="BG3045" i="1" s="1"/>
  <c r="AQ2213" i="1"/>
  <c r="AU2213" i="1" s="1"/>
  <c r="BG2213" i="1" s="1"/>
  <c r="AQ1934" i="1"/>
  <c r="AU1934" i="1" s="1"/>
  <c r="BG1934" i="1" s="1"/>
  <c r="AQ1888" i="1"/>
  <c r="AU1888" i="1" s="1"/>
  <c r="BG1888" i="1" s="1"/>
  <c r="AQ1851" i="1"/>
  <c r="AU1851" i="1" s="1"/>
  <c r="BG1851" i="1" s="1"/>
  <c r="AQ1827" i="1"/>
  <c r="AU1827" i="1" s="1"/>
  <c r="BG1827" i="1" s="1"/>
  <c r="AQ1806" i="1"/>
  <c r="AU1806" i="1" s="1"/>
  <c r="BG1806" i="1" s="1"/>
  <c r="AQ1770" i="1"/>
  <c r="AU1770" i="1" s="1"/>
  <c r="BG1770" i="1" s="1"/>
  <c r="AQ1746" i="1"/>
  <c r="AU1746" i="1" s="1"/>
  <c r="BG1746" i="1" s="1"/>
  <c r="AQ1690" i="1"/>
  <c r="AU1690" i="1" s="1"/>
  <c r="BG1690" i="1" s="1"/>
  <c r="AQ1644" i="1"/>
  <c r="AU1644" i="1" s="1"/>
  <c r="BG1644" i="1" s="1"/>
  <c r="AQ1618" i="1"/>
  <c r="AU1618" i="1" s="1"/>
  <c r="BG1618" i="1" s="1"/>
  <c r="AQ1594" i="1"/>
  <c r="AU1594" i="1" s="1"/>
  <c r="BG1594" i="1" s="1"/>
  <c r="AQ1566" i="1"/>
  <c r="AU1566" i="1" s="1"/>
  <c r="BG1566" i="1" s="1"/>
  <c r="AQ1533" i="1"/>
  <c r="AU1533" i="1" s="1"/>
  <c r="BG1533" i="1" s="1"/>
  <c r="AQ1509" i="1"/>
  <c r="AU1509" i="1" s="1"/>
  <c r="BG1509" i="1" s="1"/>
  <c r="AQ1458" i="1"/>
  <c r="AU1458" i="1" s="1"/>
  <c r="BG1458" i="1" s="1"/>
  <c r="AQ1432" i="1"/>
  <c r="AU1432" i="1" s="1"/>
  <c r="BG1432" i="1" s="1"/>
  <c r="AQ1333" i="1"/>
  <c r="AU1333" i="1" s="1"/>
  <c r="BG1333" i="1" s="1"/>
  <c r="AQ1111" i="1"/>
  <c r="AU1111" i="1" s="1"/>
  <c r="BG1111" i="1" s="1"/>
  <c r="AQ2844" i="1"/>
  <c r="AU2844" i="1" s="1"/>
  <c r="BG2844" i="1" s="1"/>
  <c r="AQ2811" i="1"/>
  <c r="AU2811" i="1" s="1"/>
  <c r="BG2811" i="1" s="1"/>
  <c r="AQ2225" i="1"/>
  <c r="AU2225" i="1" s="1"/>
  <c r="BG2225" i="1" s="1"/>
  <c r="AQ2380" i="1"/>
  <c r="AU2380" i="1" s="1"/>
  <c r="BG2380" i="1" s="1"/>
  <c r="AQ2071" i="1"/>
  <c r="AU2071" i="1" s="1"/>
  <c r="BG2071" i="1" s="1"/>
  <c r="AQ2178" i="1"/>
  <c r="AU2178" i="1" s="1"/>
  <c r="BG2178" i="1" s="1"/>
  <c r="AQ2373" i="1"/>
  <c r="AU2373" i="1" s="1"/>
  <c r="BG2373" i="1" s="1"/>
  <c r="AQ2585" i="1"/>
  <c r="AU2585" i="1" s="1"/>
  <c r="BG2585" i="1" s="1"/>
  <c r="AQ3290" i="1"/>
  <c r="AU3290" i="1" s="1"/>
  <c r="BG3290" i="1" s="1"/>
  <c r="AQ2571" i="1"/>
  <c r="AU2571" i="1" s="1"/>
  <c r="BG2571" i="1" s="1"/>
  <c r="AQ3565" i="1"/>
  <c r="AU3565" i="1" s="1"/>
  <c r="BG3565" i="1" s="1"/>
  <c r="AQ2436" i="1"/>
  <c r="AU2436" i="1" s="1"/>
  <c r="BG2436" i="1" s="1"/>
  <c r="AQ2790" i="1"/>
  <c r="AU2790" i="1" s="1"/>
  <c r="BG2790" i="1" s="1"/>
  <c r="AQ3245" i="1"/>
  <c r="AU3245" i="1" s="1"/>
  <c r="BG3245" i="1" s="1"/>
  <c r="AQ2482" i="1"/>
  <c r="AU2482" i="1" s="1"/>
  <c r="BG2482" i="1" s="1"/>
  <c r="AQ1364" i="1"/>
  <c r="AU1364" i="1" s="1"/>
  <c r="BG1364" i="1" s="1"/>
  <c r="AQ1328" i="1"/>
  <c r="AU1328" i="1" s="1"/>
  <c r="BG1328" i="1" s="1"/>
  <c r="AQ1292" i="1"/>
  <c r="AU1292" i="1" s="1"/>
  <c r="BG1292" i="1" s="1"/>
  <c r="AQ1268" i="1"/>
  <c r="AU1268" i="1" s="1"/>
  <c r="BG1268" i="1" s="1"/>
  <c r="AQ1211" i="1"/>
  <c r="AU1211" i="1" s="1"/>
  <c r="BG1211" i="1" s="1"/>
  <c r="AQ1152" i="1"/>
  <c r="AU1152" i="1" s="1"/>
  <c r="BG1152" i="1" s="1"/>
  <c r="AQ1116" i="1"/>
  <c r="AU1116" i="1" s="1"/>
  <c r="BG1116" i="1" s="1"/>
  <c r="AQ1085" i="1"/>
  <c r="AU1085" i="1" s="1"/>
  <c r="BG1085" i="1" s="1"/>
  <c r="AQ1047" i="1"/>
  <c r="AU1047" i="1" s="1"/>
  <c r="BG1047" i="1" s="1"/>
  <c r="AQ1020" i="1"/>
  <c r="AU1020" i="1" s="1"/>
  <c r="BG1020" i="1" s="1"/>
  <c r="AQ537" i="1"/>
  <c r="AU537" i="1" s="1"/>
  <c r="BG537" i="1" s="1"/>
  <c r="AQ2475" i="1"/>
  <c r="AU2475" i="1" s="1"/>
  <c r="BG2475" i="1" s="1"/>
  <c r="AQ2462" i="1"/>
  <c r="AU2462" i="1" s="1"/>
  <c r="BG2462" i="1" s="1"/>
  <c r="AQ2280" i="1"/>
  <c r="AU2280" i="1" s="1"/>
  <c r="BG2280" i="1" s="1"/>
  <c r="AQ2005" i="1"/>
  <c r="AU2005" i="1" s="1"/>
  <c r="BG2005" i="1" s="1"/>
  <c r="AQ2796" i="1"/>
  <c r="AU2796" i="1" s="1"/>
  <c r="BG2796" i="1" s="1"/>
  <c r="AQ3297" i="1"/>
  <c r="AU3297" i="1" s="1"/>
  <c r="BG3297" i="1" s="1"/>
  <c r="AQ3307" i="1"/>
  <c r="AU3307" i="1" s="1"/>
  <c r="BG3307" i="1" s="1"/>
  <c r="AQ2287" i="1"/>
  <c r="AU2287" i="1" s="1"/>
  <c r="BG2287" i="1" s="1"/>
  <c r="AQ221" i="1"/>
  <c r="AU221" i="1" s="1"/>
  <c r="BG221" i="1" s="1"/>
  <c r="AQ225" i="1"/>
  <c r="AU225" i="1" s="1"/>
  <c r="BG225" i="1" s="1"/>
  <c r="AQ214" i="1"/>
  <c r="AU214" i="1" s="1"/>
  <c r="BG214" i="1" s="1"/>
  <c r="AQ210" i="1"/>
  <c r="AU210" i="1" s="1"/>
  <c r="BG210" i="1" s="1"/>
  <c r="AQ205" i="1"/>
  <c r="AU205" i="1" s="1"/>
  <c r="BG205" i="1" s="1"/>
  <c r="AQ248" i="1"/>
  <c r="AU248" i="1" s="1"/>
  <c r="BG248" i="1" s="1"/>
  <c r="AQ244" i="1"/>
  <c r="AU244" i="1" s="1"/>
  <c r="BG244" i="1" s="1"/>
  <c r="AQ240" i="1"/>
  <c r="AU240" i="1" s="1"/>
  <c r="BG240" i="1" s="1"/>
  <c r="AQ236" i="1"/>
  <c r="AU236" i="1" s="1"/>
  <c r="BG236" i="1" s="1"/>
  <c r="AQ272" i="1"/>
  <c r="AU272" i="1" s="1"/>
  <c r="BG272" i="1" s="1"/>
  <c r="AQ270" i="1"/>
  <c r="AU270" i="1" s="1"/>
  <c r="BG270" i="1" s="1"/>
  <c r="AQ268" i="1"/>
  <c r="AU268" i="1" s="1"/>
  <c r="BG268" i="1" s="1"/>
  <c r="AQ265" i="1"/>
  <c r="AU265" i="1" s="1"/>
  <c r="BG265" i="1" s="1"/>
  <c r="AQ260" i="1"/>
  <c r="AU260" i="1" s="1"/>
  <c r="BG260" i="1" s="1"/>
  <c r="AQ292" i="1"/>
  <c r="AU292" i="1" s="1"/>
  <c r="BG292" i="1" s="1"/>
  <c r="AQ289" i="1"/>
  <c r="AU289" i="1" s="1"/>
  <c r="BG289" i="1" s="1"/>
  <c r="AQ283" i="1"/>
  <c r="AU283" i="1" s="1"/>
  <c r="BG283" i="1" s="1"/>
  <c r="AQ281" i="1"/>
  <c r="AU281" i="1" s="1"/>
  <c r="BG281" i="1" s="1"/>
  <c r="AQ279" i="1"/>
  <c r="AU279" i="1" s="1"/>
  <c r="BG279" i="1" s="1"/>
  <c r="AQ327" i="1"/>
  <c r="AU327" i="1" s="1"/>
  <c r="BG327" i="1" s="1"/>
  <c r="AQ321" i="1"/>
  <c r="AU321" i="1" s="1"/>
  <c r="BG321" i="1" s="1"/>
  <c r="AQ315" i="1"/>
  <c r="AU315" i="1" s="1"/>
  <c r="BG315" i="1" s="1"/>
  <c r="AQ312" i="1"/>
  <c r="AU312" i="1" s="1"/>
  <c r="BG312" i="1" s="1"/>
  <c r="AQ309" i="1"/>
  <c r="AU309" i="1" s="1"/>
  <c r="BG309" i="1" s="1"/>
  <c r="AQ304" i="1"/>
  <c r="AU304" i="1" s="1"/>
  <c r="BG304" i="1" s="1"/>
  <c r="AQ301" i="1"/>
  <c r="AU301" i="1" s="1"/>
  <c r="BG301" i="1" s="1"/>
  <c r="AQ339" i="1"/>
  <c r="AU339" i="1" s="1"/>
  <c r="BG339" i="1" s="1"/>
  <c r="AQ345" i="1"/>
  <c r="AU345" i="1" s="1"/>
  <c r="BG345" i="1" s="1"/>
  <c r="AQ365" i="1"/>
  <c r="AU365" i="1" s="1"/>
  <c r="BG365" i="1" s="1"/>
  <c r="AQ359" i="1"/>
  <c r="AU359" i="1" s="1"/>
  <c r="BG359" i="1" s="1"/>
  <c r="AQ357" i="1"/>
  <c r="AU357" i="1" s="1"/>
  <c r="BG357" i="1" s="1"/>
  <c r="AQ354" i="1"/>
  <c r="AU354" i="1" s="1"/>
  <c r="BG354" i="1" s="1"/>
  <c r="AQ351" i="1"/>
  <c r="AU351" i="1" s="1"/>
  <c r="BG351" i="1" s="1"/>
  <c r="AQ370" i="1"/>
  <c r="AU370" i="1" s="1"/>
  <c r="BG370" i="1" s="1"/>
  <c r="AQ380" i="1"/>
  <c r="AU380" i="1" s="1"/>
  <c r="BG380" i="1" s="1"/>
  <c r="AQ376" i="1"/>
  <c r="AU376" i="1" s="1"/>
  <c r="BG376" i="1" s="1"/>
  <c r="AQ401" i="1"/>
  <c r="AU401" i="1" s="1"/>
  <c r="BG401" i="1" s="1"/>
  <c r="AQ398" i="1"/>
  <c r="AU398" i="1" s="1"/>
  <c r="BG398" i="1" s="1"/>
  <c r="AQ396" i="1"/>
  <c r="AU396" i="1" s="1"/>
  <c r="BG396" i="1" s="1"/>
  <c r="AQ393" i="1"/>
  <c r="AU393" i="1" s="1"/>
  <c r="BG393" i="1" s="1"/>
  <c r="AQ414" i="1"/>
  <c r="AU414" i="1" s="1"/>
  <c r="BG414" i="1" s="1"/>
  <c r="AQ412" i="1"/>
  <c r="AU412" i="1" s="1"/>
  <c r="BG412" i="1" s="1"/>
  <c r="AQ409" i="1"/>
  <c r="AU409" i="1" s="1"/>
  <c r="BG409" i="1" s="1"/>
  <c r="AQ436" i="1"/>
  <c r="AU436" i="1" s="1"/>
  <c r="BG436" i="1" s="1"/>
  <c r="AQ434" i="1"/>
  <c r="AU434" i="1" s="1"/>
  <c r="BG434" i="1" s="1"/>
  <c r="AQ432" i="1"/>
  <c r="AU432" i="1" s="1"/>
  <c r="BG432" i="1" s="1"/>
  <c r="AQ429" i="1"/>
  <c r="AU429" i="1" s="1"/>
  <c r="BG429" i="1" s="1"/>
  <c r="AQ425" i="1"/>
  <c r="AU425" i="1" s="1"/>
  <c r="BG425" i="1" s="1"/>
  <c r="AQ421" i="1"/>
  <c r="AU421" i="1" s="1"/>
  <c r="BG421" i="1" s="1"/>
  <c r="AQ449" i="1"/>
  <c r="AU449" i="1" s="1"/>
  <c r="BG449" i="1" s="1"/>
  <c r="AQ445" i="1"/>
  <c r="AU445" i="1" s="1"/>
  <c r="BG445" i="1" s="1"/>
  <c r="AQ441" i="1"/>
  <c r="AU441" i="1" s="1"/>
  <c r="BG441" i="1" s="1"/>
  <c r="AQ468" i="1"/>
  <c r="AU468" i="1" s="1"/>
  <c r="BG468" i="1" s="1"/>
  <c r="AQ464" i="1"/>
  <c r="AU464" i="1" s="1"/>
  <c r="BG464" i="1" s="1"/>
  <c r="AQ460" i="1"/>
  <c r="AU460" i="1" s="1"/>
  <c r="BG460" i="1" s="1"/>
  <c r="AQ457" i="1"/>
  <c r="AU457" i="1" s="1"/>
  <c r="BG457" i="1" s="1"/>
  <c r="AQ480" i="1"/>
  <c r="AU480" i="1" s="1"/>
  <c r="BG480" i="1" s="1"/>
  <c r="AQ476" i="1"/>
  <c r="AU476" i="1" s="1"/>
  <c r="BG476" i="1" s="1"/>
  <c r="AQ473" i="1"/>
  <c r="AU473" i="1" s="1"/>
  <c r="BG473" i="1" s="1"/>
  <c r="AQ489" i="1"/>
  <c r="AU489" i="1" s="1"/>
  <c r="BG489" i="1" s="1"/>
  <c r="AQ486" i="1"/>
  <c r="AU486" i="1" s="1"/>
  <c r="BG486" i="1" s="1"/>
  <c r="AQ495" i="1"/>
  <c r="AU495" i="1" s="1"/>
  <c r="BG495" i="1" s="1"/>
  <c r="AQ500" i="1"/>
  <c r="AU500" i="1" s="1"/>
  <c r="BG500" i="1" s="1"/>
  <c r="AQ994" i="1"/>
  <c r="AU994" i="1" s="1"/>
  <c r="BG994" i="1" s="1"/>
  <c r="AQ1763" i="1"/>
  <c r="AU1763" i="1" s="1"/>
  <c r="BG1763" i="1" s="1"/>
  <c r="AQ1719" i="1"/>
  <c r="AU1719" i="1" s="1"/>
  <c r="BG1719" i="1" s="1"/>
  <c r="AQ1236" i="1"/>
  <c r="AU1236" i="1" s="1"/>
  <c r="BG1236" i="1" s="1"/>
  <c r="AQ1793" i="1"/>
  <c r="AU1793" i="1" s="1"/>
  <c r="BG1793" i="1" s="1"/>
  <c r="AQ2066" i="1"/>
  <c r="AU2066" i="1" s="1"/>
  <c r="BG2066" i="1" s="1"/>
  <c r="AQ2170" i="1"/>
  <c r="AU2170" i="1" s="1"/>
  <c r="BG2170" i="1" s="1"/>
  <c r="AQ2351" i="1"/>
  <c r="AU2351" i="1" s="1"/>
  <c r="BG2351" i="1" s="1"/>
  <c r="AQ2525" i="1"/>
  <c r="AU2525" i="1" s="1"/>
  <c r="BG2525" i="1" s="1"/>
  <c r="AQ2682" i="1"/>
  <c r="AU2682" i="1" s="1"/>
  <c r="BG2682" i="1" s="1"/>
  <c r="AQ2947" i="1"/>
  <c r="AU2947" i="1" s="1"/>
  <c r="BG2947" i="1" s="1"/>
  <c r="AQ2621" i="1"/>
  <c r="AU2621" i="1" s="1"/>
  <c r="BG2621" i="1" s="1"/>
  <c r="AQ3744" i="1"/>
  <c r="AU3744" i="1" s="1"/>
  <c r="BG3744" i="1" s="1"/>
  <c r="AQ2257" i="1"/>
  <c r="AU2257" i="1" s="1"/>
  <c r="BG2257" i="1" s="1"/>
  <c r="AQ1928" i="1"/>
  <c r="AU1928" i="1" s="1"/>
  <c r="BG1928" i="1" s="1"/>
  <c r="AQ1882" i="1"/>
  <c r="AU1882" i="1" s="1"/>
  <c r="BG1882" i="1" s="1"/>
  <c r="AQ1846" i="1"/>
  <c r="AU1846" i="1" s="1"/>
  <c r="BG1846" i="1" s="1"/>
  <c r="AQ1821" i="1"/>
  <c r="AU1821" i="1" s="1"/>
  <c r="BG1821" i="1" s="1"/>
  <c r="AQ1803" i="1"/>
  <c r="AU1803" i="1" s="1"/>
  <c r="BG1803" i="1" s="1"/>
  <c r="AQ1759" i="1"/>
  <c r="AU1759" i="1" s="1"/>
  <c r="BG1759" i="1" s="1"/>
  <c r="AQ1743" i="1"/>
  <c r="AU1743" i="1" s="1"/>
  <c r="BG1743" i="1" s="1"/>
  <c r="AQ1684" i="1"/>
  <c r="AU1684" i="1" s="1"/>
  <c r="BG1684" i="1" s="1"/>
  <c r="AQ1638" i="1"/>
  <c r="AU1638" i="1" s="1"/>
  <c r="BG1638" i="1" s="1"/>
  <c r="AQ1610" i="1"/>
  <c r="AU1610" i="1" s="1"/>
  <c r="BG1610" i="1" s="1"/>
  <c r="AQ1591" i="1"/>
  <c r="AU1591" i="1" s="1"/>
  <c r="BG1591" i="1" s="1"/>
  <c r="AQ1561" i="1"/>
  <c r="AU1561" i="1" s="1"/>
  <c r="BG1561" i="1" s="1"/>
  <c r="AQ1530" i="1"/>
  <c r="AU1530" i="1" s="1"/>
  <c r="BG1530" i="1" s="1"/>
  <c r="AQ1506" i="1"/>
  <c r="AU1506" i="1" s="1"/>
  <c r="BG1506" i="1" s="1"/>
  <c r="AQ1450" i="1"/>
  <c r="AU1450" i="1" s="1"/>
  <c r="BG1450" i="1" s="1"/>
  <c r="AQ1398" i="1"/>
  <c r="AU1398" i="1" s="1"/>
  <c r="BG1398" i="1" s="1"/>
  <c r="AQ1262" i="1"/>
  <c r="AU1262" i="1" s="1"/>
  <c r="BG1262" i="1" s="1"/>
  <c r="AQ1065" i="1"/>
  <c r="AU1065" i="1" s="1"/>
  <c r="BG1065" i="1" s="1"/>
  <c r="AQ2777" i="1"/>
  <c r="AU2777" i="1" s="1"/>
  <c r="BG2777" i="1" s="1"/>
  <c r="AQ2747" i="1"/>
  <c r="AU2747" i="1" s="1"/>
  <c r="BG2747" i="1" s="1"/>
  <c r="AQ2563" i="1"/>
  <c r="AU2563" i="1" s="1"/>
  <c r="BG2563" i="1" s="1"/>
  <c r="AQ2039" i="1"/>
  <c r="AU2039" i="1" s="1"/>
  <c r="BG2039" i="1" s="1"/>
  <c r="AQ2083" i="1"/>
  <c r="AU2083" i="1" s="1"/>
  <c r="BG2083" i="1" s="1"/>
  <c r="AQ2275" i="1"/>
  <c r="AU2275" i="1" s="1"/>
  <c r="BG2275" i="1" s="1"/>
  <c r="AQ2405" i="1"/>
  <c r="AU2405" i="1" s="1"/>
  <c r="BG2405" i="1" s="1"/>
  <c r="AQ3779" i="1"/>
  <c r="AU3779" i="1" s="1"/>
  <c r="BG3779" i="1" s="1"/>
  <c r="AQ3633" i="1"/>
  <c r="AU3633" i="1" s="1"/>
  <c r="BG3633" i="1" s="1"/>
  <c r="AQ2617" i="1"/>
  <c r="AU2617" i="1" s="1"/>
  <c r="BG2617" i="1" s="1"/>
  <c r="AQ3701" i="1"/>
  <c r="AU3701" i="1" s="1"/>
  <c r="BG3701" i="1" s="1"/>
  <c r="AQ2153" i="1"/>
  <c r="AU2153" i="1" s="1"/>
  <c r="BG2153" i="1" s="1"/>
  <c r="AQ2762" i="1"/>
  <c r="AU2762" i="1" s="1"/>
  <c r="BG2762" i="1" s="1"/>
  <c r="AQ3521" i="1"/>
  <c r="AU3521" i="1" s="1"/>
  <c r="BG3521" i="1" s="1"/>
  <c r="AQ2356" i="1"/>
  <c r="AU2356" i="1" s="1"/>
  <c r="BG2356" i="1" s="1"/>
  <c r="AQ1404" i="1"/>
  <c r="AU1404" i="1" s="1"/>
  <c r="BG1404" i="1" s="1"/>
  <c r="AQ1356" i="1"/>
  <c r="AU1356" i="1" s="1"/>
  <c r="BG1356" i="1" s="1"/>
  <c r="AQ1324" i="1"/>
  <c r="AU1324" i="1" s="1"/>
  <c r="BG1324" i="1" s="1"/>
  <c r="AQ1289" i="1"/>
  <c r="AU1289" i="1" s="1"/>
  <c r="BG1289" i="1" s="1"/>
  <c r="AQ1265" i="1"/>
  <c r="AU1265" i="1" s="1"/>
  <c r="BG1265" i="1" s="1"/>
  <c r="AQ1193" i="1"/>
  <c r="AU1193" i="1" s="1"/>
  <c r="BG1193" i="1" s="1"/>
  <c r="AQ1142" i="1"/>
  <c r="AU1142" i="1" s="1"/>
  <c r="BG1142" i="1" s="1"/>
  <c r="AQ1108" i="1"/>
  <c r="AU1108" i="1" s="1"/>
  <c r="BG1108" i="1" s="1"/>
  <c r="AQ1073" i="1"/>
  <c r="AU1073" i="1" s="1"/>
  <c r="BG1073" i="1" s="1"/>
  <c r="AQ1050" i="1"/>
  <c r="AU1050" i="1" s="1"/>
  <c r="BG1050" i="1" s="1"/>
  <c r="AQ1023" i="1"/>
  <c r="AU1023" i="1" s="1"/>
  <c r="BG1023" i="1" s="1"/>
  <c r="AQ522" i="1"/>
  <c r="AU522" i="1" s="1"/>
  <c r="BG522" i="1" s="1"/>
  <c r="AQ2295" i="1"/>
  <c r="AU2295" i="1" s="1"/>
  <c r="BG2295" i="1" s="1"/>
  <c r="AQ2330" i="1"/>
  <c r="AU2330" i="1" s="1"/>
  <c r="BG2330" i="1" s="1"/>
  <c r="AQ1992" i="1"/>
  <c r="AU1992" i="1" s="1"/>
  <c r="BG1992" i="1" s="1"/>
  <c r="AQ2056" i="1"/>
  <c r="AU2056" i="1" s="1"/>
  <c r="BG2056" i="1" s="1"/>
  <c r="AQ2720" i="1"/>
  <c r="AU2720" i="1" s="1"/>
  <c r="BG2720" i="1" s="1"/>
  <c r="AQ2795" i="1"/>
  <c r="AU2795" i="1" s="1"/>
  <c r="BG2795" i="1" s="1"/>
  <c r="AQ3296" i="1"/>
  <c r="AU3296" i="1" s="1"/>
  <c r="BG3296" i="1" s="1"/>
  <c r="AQ3452" i="1"/>
  <c r="AU3452" i="1" s="1"/>
  <c r="BG3452" i="1" s="1"/>
  <c r="AQ3433" i="1"/>
  <c r="AU3433" i="1" s="1"/>
  <c r="BG3433" i="1" s="1"/>
  <c r="BJ233" i="1"/>
  <c r="BJ1860" i="1"/>
  <c r="BJ1372" i="1"/>
  <c r="BJ452" i="1"/>
  <c r="BJ1232" i="1"/>
  <c r="BJ990" i="1"/>
  <c r="BJ1715" i="1"/>
  <c r="BJ1475" i="1"/>
  <c r="BJ1130" i="1"/>
  <c r="H2768" i="1"/>
  <c r="N2768" i="1" s="1"/>
  <c r="AE2768" i="1" s="1"/>
  <c r="AJ2768" i="1" s="1"/>
  <c r="AR2768" i="1" s="1"/>
  <c r="BH2768" i="1" s="1"/>
  <c r="I3306" i="1"/>
  <c r="O3306" i="1" s="1"/>
  <c r="AF3306" i="1" s="1"/>
  <c r="AK3306" i="1" s="1"/>
  <c r="AS3306" i="1" s="1"/>
  <c r="BI3306" i="1" s="1"/>
  <c r="I2747" i="1"/>
  <c r="O2747" i="1" s="1"/>
  <c r="AF2747" i="1" s="1"/>
  <c r="AK2747" i="1" s="1"/>
  <c r="AS2747" i="1" s="1"/>
  <c r="BI2747" i="1" s="1"/>
  <c r="G2286" i="1"/>
  <c r="M2286" i="1" s="1"/>
  <c r="AD2286" i="1" s="1"/>
  <c r="AI2286" i="1" s="1"/>
  <c r="BJ1318" i="1"/>
  <c r="I2768" i="1"/>
  <c r="O2768" i="1" s="1"/>
  <c r="AF2768" i="1" s="1"/>
  <c r="AK2768" i="1" s="1"/>
  <c r="AS2768" i="1" s="1"/>
  <c r="BI2768" i="1" s="1"/>
  <c r="G3667" i="1"/>
  <c r="M3667" i="1" s="1"/>
  <c r="AD3667" i="1" s="1"/>
  <c r="AI3667" i="1" s="1"/>
  <c r="G3306" i="1"/>
  <c r="M3306" i="1" s="1"/>
  <c r="AD3306" i="1" s="1"/>
  <c r="AI3306" i="1" s="1"/>
  <c r="I3432" i="1"/>
  <c r="O3432" i="1" s="1"/>
  <c r="AF3432" i="1" s="1"/>
  <c r="AK3432" i="1" s="1"/>
  <c r="AS3432" i="1" s="1"/>
  <c r="BI3432" i="1" s="1"/>
  <c r="I3667" i="1"/>
  <c r="O3667" i="1" s="1"/>
  <c r="AF3667" i="1" s="1"/>
  <c r="AK3667" i="1" s="1"/>
  <c r="AS3667" i="1" s="1"/>
  <c r="BI3667" i="1" s="1"/>
  <c r="G3432" i="1"/>
  <c r="M3432" i="1" s="1"/>
  <c r="AD3432" i="1" s="1"/>
  <c r="AI3432" i="1" s="1"/>
  <c r="I2018" i="1"/>
  <c r="O2018" i="1" s="1"/>
  <c r="AF2018" i="1" s="1"/>
  <c r="AK2018" i="1" s="1"/>
  <c r="AS2018" i="1" s="1"/>
  <c r="BI2018" i="1" s="1"/>
  <c r="O2019" i="1"/>
  <c r="AF2019" i="1" s="1"/>
  <c r="AK2019" i="1" s="1"/>
  <c r="AS2019" i="1" s="1"/>
  <c r="BI2019" i="1" s="1"/>
  <c r="H2549" i="1"/>
  <c r="N2549" i="1" s="1"/>
  <c r="AE2549" i="1" s="1"/>
  <c r="AJ2549" i="1" s="1"/>
  <c r="AR2549" i="1" s="1"/>
  <c r="BH2549" i="1" s="1"/>
  <c r="N2550" i="1"/>
  <c r="AE2550" i="1" s="1"/>
  <c r="AJ2550" i="1" s="1"/>
  <c r="AR2550" i="1" s="1"/>
  <c r="BH2550" i="1" s="1"/>
  <c r="H2575" i="1"/>
  <c r="N2575" i="1" s="1"/>
  <c r="AE2575" i="1" s="1"/>
  <c r="AJ2575" i="1" s="1"/>
  <c r="AR2575" i="1" s="1"/>
  <c r="BH2575" i="1" s="1"/>
  <c r="N2576" i="1"/>
  <c r="AE2576" i="1" s="1"/>
  <c r="AJ2576" i="1" s="1"/>
  <c r="AR2576" i="1" s="1"/>
  <c r="BH2576" i="1" s="1"/>
  <c r="G2106" i="1"/>
  <c r="M2106" i="1" s="1"/>
  <c r="AD2106" i="1" s="1"/>
  <c r="AI2106" i="1" s="1"/>
  <c r="M2107" i="1"/>
  <c r="AD2107" i="1" s="1"/>
  <c r="AI2107" i="1" s="1"/>
  <c r="G2695" i="1"/>
  <c r="M2695" i="1" s="1"/>
  <c r="AD2695" i="1" s="1"/>
  <c r="AI2695" i="1" s="1"/>
  <c r="M2696" i="1"/>
  <c r="AD2696" i="1" s="1"/>
  <c r="AI2696" i="1" s="1"/>
  <c r="I2286" i="1"/>
  <c r="O2286" i="1" s="1"/>
  <c r="AF2286" i="1" s="1"/>
  <c r="AK2286" i="1" s="1"/>
  <c r="AS2286" i="1" s="1"/>
  <c r="BI2286" i="1" s="1"/>
  <c r="O2287" i="1"/>
  <c r="AF2287" i="1" s="1"/>
  <c r="AK2287" i="1" s="1"/>
  <c r="AS2287" i="1" s="1"/>
  <c r="BI2287" i="1" s="1"/>
  <c r="I2329" i="1"/>
  <c r="O2329" i="1" s="1"/>
  <c r="AF2329" i="1" s="1"/>
  <c r="AK2329" i="1" s="1"/>
  <c r="AS2329" i="1" s="1"/>
  <c r="BI2329" i="1" s="1"/>
  <c r="O2330" i="1"/>
  <c r="AF2330" i="1" s="1"/>
  <c r="AK2330" i="1" s="1"/>
  <c r="AS2330" i="1" s="1"/>
  <c r="BI2330" i="1" s="1"/>
  <c r="G3063" i="1"/>
  <c r="M3063" i="1" s="1"/>
  <c r="AD3063" i="1" s="1"/>
  <c r="AI3063" i="1" s="1"/>
  <c r="M3064" i="1"/>
  <c r="AD3064" i="1" s="1"/>
  <c r="AI3064" i="1" s="1"/>
  <c r="H2093" i="1"/>
  <c r="N2093" i="1" s="1"/>
  <c r="AE2093" i="1" s="1"/>
  <c r="AJ2093" i="1" s="1"/>
  <c r="AR2093" i="1" s="1"/>
  <c r="BH2093" i="1" s="1"/>
  <c r="N2094" i="1"/>
  <c r="AE2094" i="1" s="1"/>
  <c r="AJ2094" i="1" s="1"/>
  <c r="AR2094" i="1" s="1"/>
  <c r="BH2094" i="1" s="1"/>
  <c r="G2342" i="1"/>
  <c r="M2342" i="1" s="1"/>
  <c r="AD2342" i="1" s="1"/>
  <c r="AI2342" i="1" s="1"/>
  <c r="M2343" i="1"/>
  <c r="AD2343" i="1" s="1"/>
  <c r="AI2343" i="1" s="1"/>
  <c r="G2018" i="1"/>
  <c r="M2018" i="1" s="1"/>
  <c r="AD2018" i="1" s="1"/>
  <c r="AI2018" i="1" s="1"/>
  <c r="M2019" i="1"/>
  <c r="AD2019" i="1" s="1"/>
  <c r="AI2019" i="1" s="1"/>
  <c r="G2047" i="1"/>
  <c r="M2047" i="1" s="1"/>
  <c r="AD2047" i="1" s="1"/>
  <c r="AI2047" i="1" s="1"/>
  <c r="M2048" i="1"/>
  <c r="AD2048" i="1" s="1"/>
  <c r="AI2048" i="1" s="1"/>
  <c r="G2093" i="1"/>
  <c r="M2093" i="1" s="1"/>
  <c r="AD2093" i="1" s="1"/>
  <c r="AI2093" i="1" s="1"/>
  <c r="M2094" i="1"/>
  <c r="AD2094" i="1" s="1"/>
  <c r="AI2094" i="1" s="1"/>
  <c r="G2549" i="1"/>
  <c r="M2549" i="1" s="1"/>
  <c r="AD2549" i="1" s="1"/>
  <c r="AI2549" i="1" s="1"/>
  <c r="M2550" i="1"/>
  <c r="AD2550" i="1" s="1"/>
  <c r="AI2550" i="1" s="1"/>
  <c r="H3865" i="1"/>
  <c r="N3865" i="1" s="1"/>
  <c r="AE3865" i="1" s="1"/>
  <c r="AJ3865" i="1" s="1"/>
  <c r="AR3865" i="1" s="1"/>
  <c r="BH3865" i="1" s="1"/>
  <c r="N3873" i="1"/>
  <c r="AE3873" i="1" s="1"/>
  <c r="AJ3873" i="1" s="1"/>
  <c r="AR3873" i="1" s="1"/>
  <c r="BH3873" i="1" s="1"/>
  <c r="I2549" i="1"/>
  <c r="O2549" i="1" s="1"/>
  <c r="AF2549" i="1" s="1"/>
  <c r="AK2549" i="1" s="1"/>
  <c r="AS2549" i="1" s="1"/>
  <c r="BI2549" i="1" s="1"/>
  <c r="O2550" i="1"/>
  <c r="AF2550" i="1" s="1"/>
  <c r="AK2550" i="1" s="1"/>
  <c r="AS2550" i="1" s="1"/>
  <c r="BI2550" i="1" s="1"/>
  <c r="I2047" i="1"/>
  <c r="O2047" i="1" s="1"/>
  <c r="AF2047" i="1" s="1"/>
  <c r="AK2047" i="1" s="1"/>
  <c r="AS2047" i="1" s="1"/>
  <c r="BI2047" i="1" s="1"/>
  <c r="O2048" i="1"/>
  <c r="AF2048" i="1" s="1"/>
  <c r="AK2048" i="1" s="1"/>
  <c r="AS2048" i="1" s="1"/>
  <c r="BI2048" i="1" s="1"/>
  <c r="I2562" i="1"/>
  <c r="O2562" i="1" s="1"/>
  <c r="AF2562" i="1" s="1"/>
  <c r="AK2562" i="1" s="1"/>
  <c r="AS2562" i="1" s="1"/>
  <c r="BI2562" i="1" s="1"/>
  <c r="O2563" i="1"/>
  <c r="AF2563" i="1" s="1"/>
  <c r="AK2563" i="1" s="1"/>
  <c r="AS2563" i="1" s="1"/>
  <c r="BI2563" i="1" s="1"/>
  <c r="H2342" i="1"/>
  <c r="N2342" i="1" s="1"/>
  <c r="AE2342" i="1" s="1"/>
  <c r="AJ2342" i="1" s="1"/>
  <c r="AR2342" i="1" s="1"/>
  <c r="BH2342" i="1" s="1"/>
  <c r="N2343" i="1"/>
  <c r="AE2343" i="1" s="1"/>
  <c r="AJ2343" i="1" s="1"/>
  <c r="AR2343" i="1" s="1"/>
  <c r="BH2343" i="1" s="1"/>
  <c r="G2488" i="1"/>
  <c r="M2488" i="1" s="1"/>
  <c r="AD2488" i="1" s="1"/>
  <c r="AI2488" i="1" s="1"/>
  <c r="M2489" i="1"/>
  <c r="AD2489" i="1" s="1"/>
  <c r="AI2489" i="1" s="1"/>
  <c r="H2747" i="1"/>
  <c r="N2747" i="1" s="1"/>
  <c r="AE2747" i="1" s="1"/>
  <c r="AJ2747" i="1" s="1"/>
  <c r="AR2747" i="1" s="1"/>
  <c r="BH2747" i="1" s="1"/>
  <c r="N2748" i="1"/>
  <c r="AE2748" i="1" s="1"/>
  <c r="AJ2748" i="1" s="1"/>
  <c r="AR2748" i="1" s="1"/>
  <c r="BH2748" i="1" s="1"/>
  <c r="I3865" i="1"/>
  <c r="O3865" i="1" s="1"/>
  <c r="AF3865" i="1" s="1"/>
  <c r="AK3865" i="1" s="1"/>
  <c r="AS3865" i="1" s="1"/>
  <c r="BI3865" i="1" s="1"/>
  <c r="O3873" i="1"/>
  <c r="AF3873" i="1" s="1"/>
  <c r="AK3873" i="1" s="1"/>
  <c r="AS3873" i="1" s="1"/>
  <c r="BI3873" i="1" s="1"/>
  <c r="G3865" i="1"/>
  <c r="M3865" i="1" s="1"/>
  <c r="AD3865" i="1" s="1"/>
  <c r="AI3865" i="1" s="1"/>
  <c r="M3873" i="1"/>
  <c r="AD3873" i="1" s="1"/>
  <c r="AI3873" i="1" s="1"/>
  <c r="I2342" i="1"/>
  <c r="O2342" i="1" s="1"/>
  <c r="AF2342" i="1" s="1"/>
  <c r="AK2342" i="1" s="1"/>
  <c r="AS2342" i="1" s="1"/>
  <c r="BI2342" i="1" s="1"/>
  <c r="O2343" i="1"/>
  <c r="AF2343" i="1" s="1"/>
  <c r="AK2343" i="1" s="1"/>
  <c r="AS2343" i="1" s="1"/>
  <c r="BI2343" i="1" s="1"/>
  <c r="H2286" i="1"/>
  <c r="N2286" i="1" s="1"/>
  <c r="AE2286" i="1" s="1"/>
  <c r="AJ2286" i="1" s="1"/>
  <c r="AR2286" i="1" s="1"/>
  <c r="BH2286" i="1" s="1"/>
  <c r="N2287" i="1"/>
  <c r="AE2287" i="1" s="1"/>
  <c r="AJ2287" i="1" s="1"/>
  <c r="AR2287" i="1" s="1"/>
  <c r="BH2287" i="1" s="1"/>
  <c r="H2329" i="1"/>
  <c r="N2329" i="1" s="1"/>
  <c r="AE2329" i="1" s="1"/>
  <c r="AJ2329" i="1" s="1"/>
  <c r="AR2329" i="1" s="1"/>
  <c r="BH2329" i="1" s="1"/>
  <c r="N2330" i="1"/>
  <c r="AE2330" i="1" s="1"/>
  <c r="AJ2330" i="1" s="1"/>
  <c r="AR2330" i="1" s="1"/>
  <c r="BH2330" i="1" s="1"/>
  <c r="H2279" i="1"/>
  <c r="N2279" i="1" s="1"/>
  <c r="AE2279" i="1" s="1"/>
  <c r="AJ2279" i="1" s="1"/>
  <c r="AR2279" i="1" s="1"/>
  <c r="BH2279" i="1" s="1"/>
  <c r="N2280" i="1"/>
  <c r="AE2280" i="1" s="1"/>
  <c r="AJ2280" i="1" s="1"/>
  <c r="AR2280" i="1" s="1"/>
  <c r="BH2280" i="1" s="1"/>
  <c r="G2263" i="1"/>
  <c r="M2263" i="1" s="1"/>
  <c r="AD2263" i="1" s="1"/>
  <c r="AI2263" i="1" s="1"/>
  <c r="M2264" i="1"/>
  <c r="AD2264" i="1" s="1"/>
  <c r="AI2264" i="1" s="1"/>
  <c r="H3306" i="1"/>
  <c r="N3306" i="1" s="1"/>
  <c r="AE3306" i="1" s="1"/>
  <c r="AJ3306" i="1" s="1"/>
  <c r="AR3306" i="1" s="1"/>
  <c r="BH3306" i="1" s="1"/>
  <c r="N3307" i="1"/>
  <c r="AE3307" i="1" s="1"/>
  <c r="AJ3307" i="1" s="1"/>
  <c r="AR3307" i="1" s="1"/>
  <c r="BH3307" i="1" s="1"/>
  <c r="I2279" i="1"/>
  <c r="O2279" i="1" s="1"/>
  <c r="AF2279" i="1" s="1"/>
  <c r="AK2279" i="1" s="1"/>
  <c r="AS2279" i="1" s="1"/>
  <c r="BI2279" i="1" s="1"/>
  <c r="O2280" i="1"/>
  <c r="AF2280" i="1" s="1"/>
  <c r="AK2280" i="1" s="1"/>
  <c r="AS2280" i="1" s="1"/>
  <c r="BI2280" i="1" s="1"/>
  <c r="H2018" i="1"/>
  <c r="N2018" i="1" s="1"/>
  <c r="AE2018" i="1" s="1"/>
  <c r="AJ2018" i="1" s="1"/>
  <c r="AR2018" i="1" s="1"/>
  <c r="BH2018" i="1" s="1"/>
  <c r="I2575" i="1"/>
  <c r="O2575" i="1" s="1"/>
  <c r="AF2575" i="1" s="1"/>
  <c r="AK2575" i="1" s="1"/>
  <c r="AS2575" i="1" s="1"/>
  <c r="BI2575" i="1" s="1"/>
  <c r="I2093" i="1"/>
  <c r="O2093" i="1" s="1"/>
  <c r="AF2093" i="1" s="1"/>
  <c r="AK2093" i="1" s="1"/>
  <c r="AS2093" i="1" s="1"/>
  <c r="BI2093" i="1" s="1"/>
  <c r="I2516" i="1"/>
  <c r="O2516" i="1" s="1"/>
  <c r="AF2516" i="1" s="1"/>
  <c r="AK2516" i="1" s="1"/>
  <c r="AS2516" i="1" s="1"/>
  <c r="BI2516" i="1" s="1"/>
  <c r="I2126" i="1"/>
  <c r="O2126" i="1" s="1"/>
  <c r="AF2126" i="1" s="1"/>
  <c r="AK2126" i="1" s="1"/>
  <c r="AS2126" i="1" s="1"/>
  <c r="BI2126" i="1" s="1"/>
  <c r="I2488" i="1"/>
  <c r="O2488" i="1" s="1"/>
  <c r="AF2488" i="1" s="1"/>
  <c r="AK2488" i="1" s="1"/>
  <c r="AS2488" i="1" s="1"/>
  <c r="BI2488" i="1" s="1"/>
  <c r="G2575" i="1"/>
  <c r="M2575" i="1" s="1"/>
  <c r="AD2575" i="1" s="1"/>
  <c r="AI2575" i="1" s="1"/>
  <c r="H2516" i="1"/>
  <c r="G2329" i="1"/>
  <c r="M2329" i="1" s="1"/>
  <c r="AD2329" i="1" s="1"/>
  <c r="AI2329" i="1" s="1"/>
  <c r="I1850" i="1"/>
  <c r="G2516" i="1"/>
  <c r="G2126" i="1"/>
  <c r="M2126" i="1" s="1"/>
  <c r="AD2126" i="1" s="1"/>
  <c r="AI2126" i="1" s="1"/>
  <c r="G2461" i="1"/>
  <c r="H2126" i="1"/>
  <c r="N2126" i="1" s="1"/>
  <c r="AE2126" i="1" s="1"/>
  <c r="AJ2126" i="1" s="1"/>
  <c r="AR2126" i="1" s="1"/>
  <c r="BH2126" i="1" s="1"/>
  <c r="H2047" i="1"/>
  <c r="G2279" i="1"/>
  <c r="M2279" i="1" s="1"/>
  <c r="AD2279" i="1" s="1"/>
  <c r="AI2279" i="1" s="1"/>
  <c r="BJ307" i="1"/>
  <c r="BJ306" i="1" s="1"/>
  <c r="H2294" i="1"/>
  <c r="H2488" i="1"/>
  <c r="N2488" i="1" s="1"/>
  <c r="AE2488" i="1" s="1"/>
  <c r="AJ2488" i="1" s="1"/>
  <c r="AR2488" i="1" s="1"/>
  <c r="BH2488" i="1" s="1"/>
  <c r="G1107" i="1"/>
  <c r="H1603" i="1"/>
  <c r="I1603" i="1"/>
  <c r="H1850" i="1"/>
  <c r="H1261" i="1"/>
  <c r="N1261" i="1" s="1"/>
  <c r="AE1261" i="1" s="1"/>
  <c r="AJ1261" i="1" s="1"/>
  <c r="AR1261" i="1" s="1"/>
  <c r="BH1261" i="1" s="1"/>
  <c r="H1320" i="1"/>
  <c r="N1320" i="1" s="1"/>
  <c r="AE1320" i="1" s="1"/>
  <c r="AJ1320" i="1" s="1"/>
  <c r="AR1320" i="1" s="1"/>
  <c r="BH1320" i="1" s="1"/>
  <c r="I1274" i="1"/>
  <c r="O1274" i="1" s="1"/>
  <c r="AF1274" i="1" s="1"/>
  <c r="AK1274" i="1" s="1"/>
  <c r="AS1274" i="1" s="1"/>
  <c r="BI1274" i="1" s="1"/>
  <c r="G1991" i="1"/>
  <c r="M1991" i="1" s="1"/>
  <c r="AD1991" i="1" s="1"/>
  <c r="AI1991" i="1" s="1"/>
  <c r="I1628" i="1"/>
  <c r="H1288" i="1"/>
  <c r="H1837" i="1"/>
  <c r="I1769" i="1"/>
  <c r="G1502" i="1"/>
  <c r="M1502" i="1" s="1"/>
  <c r="AD1502" i="1" s="1"/>
  <c r="AI1502" i="1" s="1"/>
  <c r="G1755" i="1"/>
  <c r="M1755" i="1" s="1"/>
  <c r="AD1755" i="1" s="1"/>
  <c r="AI1755" i="1" s="1"/>
  <c r="H1355" i="1"/>
  <c r="N1355" i="1" s="1"/>
  <c r="AE1355" i="1" s="1"/>
  <c r="AJ1355" i="1" s="1"/>
  <c r="AR1355" i="1" s="1"/>
  <c r="BH1355" i="1" s="1"/>
  <c r="G1019" i="1"/>
  <c r="M1019" i="1" s="1"/>
  <c r="AD1019" i="1" s="1"/>
  <c r="AI1019" i="1" s="1"/>
  <c r="I1515" i="1"/>
  <c r="O1515" i="1" s="1"/>
  <c r="AF1515" i="1" s="1"/>
  <c r="AK1515" i="1" s="1"/>
  <c r="AS1515" i="1" s="1"/>
  <c r="BI1515" i="1" s="1"/>
  <c r="H1769" i="1"/>
  <c r="G1320" i="1"/>
  <c r="M1320" i="1" s="1"/>
  <c r="AD1320" i="1" s="1"/>
  <c r="AI1320" i="1" s="1"/>
  <c r="H1515" i="1"/>
  <c r="N1515" i="1" s="1"/>
  <c r="AE1515" i="1" s="1"/>
  <c r="AJ1515" i="1" s="1"/>
  <c r="AR1515" i="1" s="1"/>
  <c r="BH1515" i="1" s="1"/>
  <c r="H1742" i="1"/>
  <c r="N1742" i="1" s="1"/>
  <c r="AE1742" i="1" s="1"/>
  <c r="AJ1742" i="1" s="1"/>
  <c r="AR1742" i="1" s="1"/>
  <c r="BH1742" i="1" s="1"/>
  <c r="I1388" i="1"/>
  <c r="I2294" i="1"/>
  <c r="O2294" i="1" s="1"/>
  <c r="AF2294" i="1" s="1"/>
  <c r="AK2294" i="1" s="1"/>
  <c r="AS2294" i="1" s="1"/>
  <c r="BI2294" i="1" s="1"/>
  <c r="H2106" i="1"/>
  <c r="N2106" i="1" s="1"/>
  <c r="AE2106" i="1" s="1"/>
  <c r="AJ2106" i="1" s="1"/>
  <c r="AR2106" i="1" s="1"/>
  <c r="BH2106" i="1" s="1"/>
  <c r="I1502" i="1"/>
  <c r="O1502" i="1" s="1"/>
  <c r="AF1502" i="1" s="1"/>
  <c r="AK1502" i="1" s="1"/>
  <c r="AS1502" i="1" s="1"/>
  <c r="BI1502" i="1" s="1"/>
  <c r="I1590" i="1"/>
  <c r="I1288" i="1"/>
  <c r="O1288" i="1" s="1"/>
  <c r="AF1288" i="1" s="1"/>
  <c r="AK1288" i="1" s="1"/>
  <c r="AS1288" i="1" s="1"/>
  <c r="BI1288" i="1" s="1"/>
  <c r="I1837" i="1"/>
  <c r="O1837" i="1" s="1"/>
  <c r="AF1837" i="1" s="1"/>
  <c r="AK1837" i="1" s="1"/>
  <c r="AS1837" i="1" s="1"/>
  <c r="BI1837" i="1" s="1"/>
  <c r="I2263" i="1"/>
  <c r="O2263" i="1" s="1"/>
  <c r="AF2263" i="1" s="1"/>
  <c r="AK2263" i="1" s="1"/>
  <c r="AS2263" i="1" s="1"/>
  <c r="BI2263" i="1" s="1"/>
  <c r="I1355" i="1"/>
  <c r="I1261" i="1"/>
  <c r="O1261" i="1" s="1"/>
  <c r="AF1261" i="1" s="1"/>
  <c r="AK1261" i="1" s="1"/>
  <c r="AS1261" i="1" s="1"/>
  <c r="BI1261" i="1" s="1"/>
  <c r="G1388" i="1"/>
  <c r="G1274" i="1"/>
  <c r="M1274" i="1" s="1"/>
  <c r="AD1274" i="1" s="1"/>
  <c r="AI1274" i="1" s="1"/>
  <c r="H1529" i="1"/>
  <c r="G1529" i="1"/>
  <c r="M1529" i="1" s="1"/>
  <c r="AD1529" i="1" s="1"/>
  <c r="AI1529" i="1" s="1"/>
  <c r="G1288" i="1"/>
  <c r="M1288" i="1" s="1"/>
  <c r="AD1288" i="1" s="1"/>
  <c r="AI1288" i="1" s="1"/>
  <c r="I1742" i="1"/>
  <c r="O1742" i="1" s="1"/>
  <c r="AF1742" i="1" s="1"/>
  <c r="AK1742" i="1" s="1"/>
  <c r="AS1742" i="1" s="1"/>
  <c r="BI1742" i="1" s="1"/>
  <c r="H1802" i="1"/>
  <c r="N1802" i="1" s="1"/>
  <c r="AE1802" i="1" s="1"/>
  <c r="AJ1802" i="1" s="1"/>
  <c r="AR1802" i="1" s="1"/>
  <c r="BH1802" i="1" s="1"/>
  <c r="I1802" i="1"/>
  <c r="O1802" i="1" s="1"/>
  <c r="AF1802" i="1" s="1"/>
  <c r="AK1802" i="1" s="1"/>
  <c r="AS1802" i="1" s="1"/>
  <c r="BI1802" i="1" s="1"/>
  <c r="G1603" i="1"/>
  <c r="M1603" i="1" s="1"/>
  <c r="AD1603" i="1" s="1"/>
  <c r="AI1603" i="1" s="1"/>
  <c r="H1388" i="1"/>
  <c r="H1274" i="1"/>
  <c r="N1274" i="1" s="1"/>
  <c r="AE1274" i="1" s="1"/>
  <c r="AJ1274" i="1" s="1"/>
  <c r="AR1274" i="1" s="1"/>
  <c r="BH1274" i="1" s="1"/>
  <c r="G1046" i="1"/>
  <c r="G1032" i="1"/>
  <c r="M1032" i="1" s="1"/>
  <c r="AD1032" i="1" s="1"/>
  <c r="AI1032" i="1" s="1"/>
  <c r="I1529" i="1"/>
  <c r="O1529" i="1" s="1"/>
  <c r="AF1529" i="1" s="1"/>
  <c r="AK1529" i="1" s="1"/>
  <c r="AS1529" i="1" s="1"/>
  <c r="BI1529" i="1" s="1"/>
  <c r="H1502" i="1"/>
  <c r="N1502" i="1" s="1"/>
  <c r="AE1502" i="1" s="1"/>
  <c r="AJ1502" i="1" s="1"/>
  <c r="AR1502" i="1" s="1"/>
  <c r="BH1502" i="1" s="1"/>
  <c r="H1590" i="1"/>
  <c r="N1590" i="1" s="1"/>
  <c r="AE1590" i="1" s="1"/>
  <c r="AJ1590" i="1" s="1"/>
  <c r="AR1590" i="1" s="1"/>
  <c r="BH1590" i="1" s="1"/>
  <c r="H1628" i="1"/>
  <c r="I1755" i="1"/>
  <c r="O1755" i="1" s="1"/>
  <c r="AF1755" i="1" s="1"/>
  <c r="AK1755" i="1" s="1"/>
  <c r="AS1755" i="1" s="1"/>
  <c r="BI1755" i="1" s="1"/>
  <c r="H1755" i="1"/>
  <c r="N1755" i="1" s="1"/>
  <c r="AE1755" i="1" s="1"/>
  <c r="AJ1755" i="1" s="1"/>
  <c r="AR1755" i="1" s="1"/>
  <c r="BH1755" i="1" s="1"/>
  <c r="G1072" i="1"/>
  <c r="M1072" i="1" s="1"/>
  <c r="AD1072" i="1" s="1"/>
  <c r="AI1072" i="1" s="1"/>
  <c r="I1557" i="1"/>
  <c r="I1320" i="1"/>
  <c r="O1320" i="1" s="1"/>
  <c r="AF1320" i="1" s="1"/>
  <c r="AK1320" i="1" s="1"/>
  <c r="AS1320" i="1" s="1"/>
  <c r="BI1320" i="1" s="1"/>
  <c r="G1802" i="1"/>
  <c r="M1802" i="1" s="1"/>
  <c r="AD1802" i="1" s="1"/>
  <c r="AI1802" i="1" s="1"/>
  <c r="H2263" i="1"/>
  <c r="N2263" i="1" s="1"/>
  <c r="AE2263" i="1" s="1"/>
  <c r="AJ2263" i="1" s="1"/>
  <c r="AR2263" i="1" s="1"/>
  <c r="BH2263" i="1" s="1"/>
  <c r="G1590" i="1"/>
  <c r="G1742" i="1"/>
  <c r="M1742" i="1" s="1"/>
  <c r="AD1742" i="1" s="1"/>
  <c r="AI1742" i="1" s="1"/>
  <c r="G1355" i="1"/>
  <c r="M1355" i="1" s="1"/>
  <c r="AD1355" i="1" s="1"/>
  <c r="AI1355" i="1" s="1"/>
  <c r="G1515" i="1"/>
  <c r="M1515" i="1" s="1"/>
  <c r="AD1515" i="1" s="1"/>
  <c r="AI1515" i="1" s="1"/>
  <c r="G1769" i="1"/>
  <c r="G1261" i="1"/>
  <c r="M1261" i="1" s="1"/>
  <c r="AD1261" i="1" s="1"/>
  <c r="AI1261" i="1" s="1"/>
  <c r="G1837" i="1"/>
  <c r="G2294" i="1"/>
  <c r="I1032" i="1"/>
  <c r="O1032" i="1" s="1"/>
  <c r="AF1032" i="1" s="1"/>
  <c r="AK1032" i="1" s="1"/>
  <c r="AS1032" i="1" s="1"/>
  <c r="BI1032" i="1" s="1"/>
  <c r="H1991" i="1"/>
  <c r="N1991" i="1" s="1"/>
  <c r="AE1991" i="1" s="1"/>
  <c r="AJ1991" i="1" s="1"/>
  <c r="AR1991" i="1" s="1"/>
  <c r="BH1991" i="1" s="1"/>
  <c r="H2236" i="1"/>
  <c r="N2236" i="1" s="1"/>
  <c r="AE2236" i="1" s="1"/>
  <c r="AJ2236" i="1" s="1"/>
  <c r="AR2236" i="1" s="1"/>
  <c r="BH2236" i="1" s="1"/>
  <c r="H1072" i="1"/>
  <c r="N1072" i="1" s="1"/>
  <c r="AE1072" i="1" s="1"/>
  <c r="AJ1072" i="1" s="1"/>
  <c r="AR1072" i="1" s="1"/>
  <c r="BH1072" i="1" s="1"/>
  <c r="G2878" i="1"/>
  <c r="M2878" i="1" s="1"/>
  <c r="AD2878" i="1" s="1"/>
  <c r="AI2878" i="1" s="1"/>
  <c r="H2461" i="1"/>
  <c r="N2461" i="1" s="1"/>
  <c r="AE2461" i="1" s="1"/>
  <c r="AJ2461" i="1" s="1"/>
  <c r="AR2461" i="1" s="1"/>
  <c r="BH2461" i="1" s="1"/>
  <c r="H3432" i="1"/>
  <c r="N3432" i="1" s="1"/>
  <c r="AE3432" i="1" s="1"/>
  <c r="AJ3432" i="1" s="1"/>
  <c r="AR3432" i="1" s="1"/>
  <c r="BH3432" i="1" s="1"/>
  <c r="BJ1776" i="1"/>
  <c r="I1046" i="1"/>
  <c r="I1072" i="1"/>
  <c r="O1072" i="1" s="1"/>
  <c r="AF1072" i="1" s="1"/>
  <c r="AK1072" i="1" s="1"/>
  <c r="AS1072" i="1" s="1"/>
  <c r="BI1072" i="1" s="1"/>
  <c r="I1019" i="1"/>
  <c r="O1019" i="1" s="1"/>
  <c r="AF1019" i="1" s="1"/>
  <c r="AK1019" i="1" s="1"/>
  <c r="AS1019" i="1" s="1"/>
  <c r="BI1019" i="1" s="1"/>
  <c r="H1107" i="1"/>
  <c r="N1107" i="1" s="1"/>
  <c r="AE1107" i="1" s="1"/>
  <c r="AJ1107" i="1" s="1"/>
  <c r="AR1107" i="1" s="1"/>
  <c r="BH1107" i="1" s="1"/>
  <c r="G1850" i="1"/>
  <c r="G1628" i="1"/>
  <c r="G2236" i="1"/>
  <c r="I2461" i="1"/>
  <c r="O2461" i="1" s="1"/>
  <c r="AF2461" i="1" s="1"/>
  <c r="AK2461" i="1" s="1"/>
  <c r="AS2461" i="1" s="1"/>
  <c r="BI2461" i="1" s="1"/>
  <c r="G1557" i="1"/>
  <c r="I3575" i="1"/>
  <c r="O3575" i="1" s="1"/>
  <c r="AF3575" i="1" s="1"/>
  <c r="AK3575" i="1" s="1"/>
  <c r="AS3575" i="1" s="1"/>
  <c r="BI3575" i="1" s="1"/>
  <c r="H1046" i="1"/>
  <c r="N1046" i="1" s="1"/>
  <c r="AE1046" i="1" s="1"/>
  <c r="AJ1046" i="1" s="1"/>
  <c r="AR1046" i="1" s="1"/>
  <c r="BH1046" i="1" s="1"/>
  <c r="I2236" i="1"/>
  <c r="O2236" i="1" s="1"/>
  <c r="AF2236" i="1" s="1"/>
  <c r="AK2236" i="1" s="1"/>
  <c r="AS2236" i="1" s="1"/>
  <c r="BI2236" i="1" s="1"/>
  <c r="H3575" i="1"/>
  <c r="N3575" i="1" s="1"/>
  <c r="AE3575" i="1" s="1"/>
  <c r="AJ3575" i="1" s="1"/>
  <c r="AR3575" i="1" s="1"/>
  <c r="BH3575" i="1" s="1"/>
  <c r="G209" i="1"/>
  <c r="M209" i="1" s="1"/>
  <c r="AD209" i="1" s="1"/>
  <c r="AI209" i="1" s="1"/>
  <c r="G247" i="1"/>
  <c r="M247" i="1" s="1"/>
  <c r="AD247" i="1" s="1"/>
  <c r="AI247" i="1" s="1"/>
  <c r="G239" i="1"/>
  <c r="M239" i="1" s="1"/>
  <c r="AD239" i="1" s="1"/>
  <c r="AI239" i="1" s="1"/>
  <c r="G288" i="1"/>
  <c r="M288" i="1" s="1"/>
  <c r="AD288" i="1" s="1"/>
  <c r="AI288" i="1" s="1"/>
  <c r="G326" i="1"/>
  <c r="M326" i="1" s="1"/>
  <c r="AD326" i="1" s="1"/>
  <c r="AI326" i="1" s="1"/>
  <c r="G314" i="1"/>
  <c r="M314" i="1" s="1"/>
  <c r="AD314" i="1" s="1"/>
  <c r="AI314" i="1" s="1"/>
  <c r="G308" i="1"/>
  <c r="M308" i="1" s="1"/>
  <c r="AD308" i="1" s="1"/>
  <c r="AI308" i="1" s="1"/>
  <c r="G300" i="1"/>
  <c r="M300" i="1" s="1"/>
  <c r="AD300" i="1" s="1"/>
  <c r="AI300" i="1" s="1"/>
  <c r="G364" i="1"/>
  <c r="M364" i="1" s="1"/>
  <c r="AD364" i="1" s="1"/>
  <c r="AI364" i="1" s="1"/>
  <c r="G353" i="1"/>
  <c r="M353" i="1" s="1"/>
  <c r="AD353" i="1" s="1"/>
  <c r="AI353" i="1" s="1"/>
  <c r="G379" i="1"/>
  <c r="M379" i="1" s="1"/>
  <c r="AD379" i="1" s="1"/>
  <c r="AI379" i="1" s="1"/>
  <c r="G400" i="1"/>
  <c r="M400" i="1" s="1"/>
  <c r="AD400" i="1" s="1"/>
  <c r="AI400" i="1" s="1"/>
  <c r="G428" i="1"/>
  <c r="M428" i="1" s="1"/>
  <c r="AD428" i="1" s="1"/>
  <c r="AI428" i="1" s="1"/>
  <c r="G420" i="1"/>
  <c r="M420" i="1" s="1"/>
  <c r="AD420" i="1" s="1"/>
  <c r="AI420" i="1" s="1"/>
  <c r="G444" i="1"/>
  <c r="M444" i="1" s="1"/>
  <c r="AD444" i="1" s="1"/>
  <c r="AI444" i="1" s="1"/>
  <c r="G459" i="1"/>
  <c r="M459" i="1" s="1"/>
  <c r="AD459" i="1" s="1"/>
  <c r="AI459" i="1" s="1"/>
  <c r="G456" i="1"/>
  <c r="M456" i="1" s="1"/>
  <c r="AD456" i="1" s="1"/>
  <c r="AI456" i="1" s="1"/>
  <c r="G475" i="1"/>
  <c r="M475" i="1" s="1"/>
  <c r="AD475" i="1" s="1"/>
  <c r="AI475" i="1" s="1"/>
  <c r="G488" i="1"/>
  <c r="M488" i="1" s="1"/>
  <c r="AD488" i="1" s="1"/>
  <c r="AI488" i="1" s="1"/>
  <c r="G494" i="1"/>
  <c r="M494" i="1" s="1"/>
  <c r="AD494" i="1" s="1"/>
  <c r="AI494" i="1" s="1"/>
  <c r="I1247" i="1"/>
  <c r="O1247" i="1" s="1"/>
  <c r="AF1247" i="1" s="1"/>
  <c r="AK1247" i="1" s="1"/>
  <c r="AS1247" i="1" s="1"/>
  <c r="BI1247" i="1" s="1"/>
  <c r="G1281" i="1"/>
  <c r="M1281" i="1" s="1"/>
  <c r="AD1281" i="1" s="1"/>
  <c r="AI1281" i="1" s="1"/>
  <c r="G1654" i="1"/>
  <c r="M1654" i="1" s="1"/>
  <c r="AD1654" i="1" s="1"/>
  <c r="AI1654" i="1" s="1"/>
  <c r="G1310" i="1"/>
  <c r="M1310" i="1" s="1"/>
  <c r="AD1310" i="1" s="1"/>
  <c r="AI1310" i="1" s="1"/>
  <c r="G1762" i="1"/>
  <c r="M1762" i="1" s="1"/>
  <c r="AD1762" i="1" s="1"/>
  <c r="AI1762" i="1" s="1"/>
  <c r="H1281" i="1"/>
  <c r="N1281" i="1" s="1"/>
  <c r="AE1281" i="1" s="1"/>
  <c r="AJ1281" i="1" s="1"/>
  <c r="AR1281" i="1" s="1"/>
  <c r="BH1281" i="1" s="1"/>
  <c r="G521" i="1"/>
  <c r="M521" i="1" s="1"/>
  <c r="AD521" i="1" s="1"/>
  <c r="AI521" i="1" s="1"/>
  <c r="G1898" i="1"/>
  <c r="M1898" i="1" s="1"/>
  <c r="AD1898" i="1" s="1"/>
  <c r="AI1898" i="1" s="1"/>
  <c r="H1898" i="1"/>
  <c r="N1898" i="1" s="1"/>
  <c r="AE1898" i="1" s="1"/>
  <c r="AJ1898" i="1" s="1"/>
  <c r="AR1898" i="1" s="1"/>
  <c r="BH1898" i="1" s="1"/>
  <c r="I1414" i="1"/>
  <c r="O1414" i="1" s="1"/>
  <c r="AF1414" i="1" s="1"/>
  <c r="AK1414" i="1" s="1"/>
  <c r="AS1414" i="1" s="1"/>
  <c r="BI1414" i="1" s="1"/>
  <c r="I1478" i="1"/>
  <c r="O1478" i="1" s="1"/>
  <c r="AF1478" i="1" s="1"/>
  <c r="AK1478" i="1" s="1"/>
  <c r="AS1478" i="1" s="1"/>
  <c r="BI1478" i="1" s="1"/>
  <c r="G1414" i="1"/>
  <c r="M1414" i="1" s="1"/>
  <c r="AD1414" i="1" s="1"/>
  <c r="AI1414" i="1" s="1"/>
  <c r="H1792" i="1"/>
  <c r="N1792" i="1" s="1"/>
  <c r="AE1792" i="1" s="1"/>
  <c r="AJ1792" i="1" s="1"/>
  <c r="AR1792" i="1" s="1"/>
  <c r="BH1792" i="1" s="1"/>
  <c r="I1792" i="1"/>
  <c r="O1792" i="1" s="1"/>
  <c r="AF1792" i="1" s="1"/>
  <c r="AK1792" i="1" s="1"/>
  <c r="AS1792" i="1" s="1"/>
  <c r="BI1792" i="1" s="1"/>
  <c r="H1032" i="1"/>
  <c r="N1032" i="1" s="1"/>
  <c r="AE1032" i="1" s="1"/>
  <c r="AJ1032" i="1" s="1"/>
  <c r="AR1032" i="1" s="1"/>
  <c r="BH1032" i="1" s="1"/>
  <c r="I1107" i="1"/>
  <c r="H1019" i="1"/>
  <c r="N1019" i="1" s="1"/>
  <c r="AE1019" i="1" s="1"/>
  <c r="AJ1019" i="1" s="1"/>
  <c r="AR1019" i="1" s="1"/>
  <c r="BH1019" i="1" s="1"/>
  <c r="H1414" i="1"/>
  <c r="N1414" i="1" s="1"/>
  <c r="AE1414" i="1" s="1"/>
  <c r="AJ1414" i="1" s="1"/>
  <c r="AR1414" i="1" s="1"/>
  <c r="BH1414" i="1" s="1"/>
  <c r="G993" i="1"/>
  <c r="M993" i="1" s="1"/>
  <c r="AD993" i="1" s="1"/>
  <c r="AI993" i="1" s="1"/>
  <c r="G1039" i="1"/>
  <c r="M1039" i="1" s="1"/>
  <c r="AD1039" i="1" s="1"/>
  <c r="AI1039" i="1" s="1"/>
  <c r="I1235" i="1"/>
  <c r="O1235" i="1" s="1"/>
  <c r="AF1235" i="1" s="1"/>
  <c r="AK1235" i="1" s="1"/>
  <c r="AS1235" i="1" s="1"/>
  <c r="BI1235" i="1" s="1"/>
  <c r="I1991" i="1"/>
  <c r="O1991" i="1" s="1"/>
  <c r="AF1991" i="1" s="1"/>
  <c r="AK1991" i="1" s="1"/>
  <c r="AS1991" i="1" s="1"/>
  <c r="BI1991" i="1" s="1"/>
  <c r="H1718" i="1"/>
  <c r="N1718" i="1" s="1"/>
  <c r="AE1718" i="1" s="1"/>
  <c r="AJ1718" i="1" s="1"/>
  <c r="AR1718" i="1" s="1"/>
  <c r="BH1718" i="1" s="1"/>
  <c r="G1235" i="1"/>
  <c r="M1235" i="1" s="1"/>
  <c r="AD1235" i="1" s="1"/>
  <c r="AI1235" i="1" s="1"/>
  <c r="G1792" i="1"/>
  <c r="M1792" i="1" s="1"/>
  <c r="AD1792" i="1" s="1"/>
  <c r="AI1792" i="1" s="1"/>
  <c r="G1522" i="1"/>
  <c r="M1522" i="1" s="1"/>
  <c r="AD1522" i="1" s="1"/>
  <c r="AI1522" i="1" s="1"/>
  <c r="H1547" i="1"/>
  <c r="N1547" i="1" s="1"/>
  <c r="AE1547" i="1" s="1"/>
  <c r="AJ1547" i="1" s="1"/>
  <c r="AR1547" i="1" s="1"/>
  <c r="BH1547" i="1" s="1"/>
  <c r="G2934" i="1"/>
  <c r="M2934" i="1" s="1"/>
  <c r="AD2934" i="1" s="1"/>
  <c r="AI2934" i="1" s="1"/>
  <c r="G3244" i="1"/>
  <c r="M3244" i="1" s="1"/>
  <c r="AD3244" i="1" s="1"/>
  <c r="AI3244" i="1" s="1"/>
  <c r="G2355" i="1"/>
  <c r="M2355" i="1" s="1"/>
  <c r="AD2355" i="1" s="1"/>
  <c r="AI2355" i="1" s="1"/>
  <c r="G220" i="1"/>
  <c r="M220" i="1" s="1"/>
  <c r="AD220" i="1" s="1"/>
  <c r="AI220" i="1" s="1"/>
  <c r="G1146" i="1"/>
  <c r="M1146" i="1" s="1"/>
  <c r="AD1146" i="1" s="1"/>
  <c r="AI1146" i="1" s="1"/>
  <c r="I1547" i="1"/>
  <c r="O1547" i="1" s="1"/>
  <c r="AF1547" i="1" s="1"/>
  <c r="AK1547" i="1" s="1"/>
  <c r="AS1547" i="1" s="1"/>
  <c r="BI1547" i="1" s="1"/>
  <c r="H1654" i="1"/>
  <c r="N1654" i="1" s="1"/>
  <c r="AE1654" i="1" s="1"/>
  <c r="AJ1654" i="1" s="1"/>
  <c r="AR1654" i="1" s="1"/>
  <c r="BH1654" i="1" s="1"/>
  <c r="I1654" i="1"/>
  <c r="O1654" i="1" s="1"/>
  <c r="AF1654" i="1" s="1"/>
  <c r="AK1654" i="1" s="1"/>
  <c r="AS1654" i="1" s="1"/>
  <c r="BI1654" i="1" s="1"/>
  <c r="G1547" i="1"/>
  <c r="M1547" i="1" s="1"/>
  <c r="AD1547" i="1" s="1"/>
  <c r="AI1547" i="1" s="1"/>
  <c r="H1478" i="1"/>
  <c r="N1478" i="1" s="1"/>
  <c r="AE1478" i="1" s="1"/>
  <c r="AJ1478" i="1" s="1"/>
  <c r="AR1478" i="1" s="1"/>
  <c r="BH1478" i="1" s="1"/>
  <c r="G1490" i="1"/>
  <c r="M1490" i="1" s="1"/>
  <c r="AD1490" i="1" s="1"/>
  <c r="AI1490" i="1" s="1"/>
  <c r="I1718" i="1"/>
  <c r="O1718" i="1" s="1"/>
  <c r="AF1718" i="1" s="1"/>
  <c r="AK1718" i="1" s="1"/>
  <c r="AS1718" i="1" s="1"/>
  <c r="BI1718" i="1" s="1"/>
  <c r="H1247" i="1"/>
  <c r="N1247" i="1" s="1"/>
  <c r="AE1247" i="1" s="1"/>
  <c r="AJ1247" i="1" s="1"/>
  <c r="AR1247" i="1" s="1"/>
  <c r="BH1247" i="1" s="1"/>
  <c r="G1870" i="1"/>
  <c r="M1870" i="1" s="1"/>
  <c r="AD1870" i="1" s="1"/>
  <c r="AI1870" i="1" s="1"/>
  <c r="G2076" i="1"/>
  <c r="M2076" i="1" s="1"/>
  <c r="AD2076" i="1" s="1"/>
  <c r="AI2076" i="1" s="1"/>
  <c r="G2135" i="1"/>
  <c r="M2135" i="1" s="1"/>
  <c r="AD2135" i="1" s="1"/>
  <c r="AI2135" i="1" s="1"/>
  <c r="G2183" i="1"/>
  <c r="M2183" i="1" s="1"/>
  <c r="AD2183" i="1" s="1"/>
  <c r="AI2183" i="1" s="1"/>
  <c r="G2337" i="1"/>
  <c r="M2337" i="1" s="1"/>
  <c r="AD2337" i="1" s="1"/>
  <c r="AI2337" i="1" s="1"/>
  <c r="G2366" i="1"/>
  <c r="M2366" i="1" s="1"/>
  <c r="AD2366" i="1" s="1"/>
  <c r="AI2366" i="1" s="1"/>
  <c r="G2410" i="1"/>
  <c r="M2410" i="1" s="1"/>
  <c r="AD2410" i="1" s="1"/>
  <c r="AI2410" i="1" s="1"/>
  <c r="G2557" i="1"/>
  <c r="M2557" i="1" s="1"/>
  <c r="AD2557" i="1" s="1"/>
  <c r="AI2557" i="1" s="1"/>
  <c r="H2418" i="1"/>
  <c r="N2418" i="1" s="1"/>
  <c r="AE2418" i="1" s="1"/>
  <c r="AJ2418" i="1" s="1"/>
  <c r="AR2418" i="1" s="1"/>
  <c r="BH2418" i="1" s="1"/>
  <c r="G3004" i="1"/>
  <c r="M3004" i="1" s="1"/>
  <c r="AD3004" i="1" s="1"/>
  <c r="AI3004" i="1" s="1"/>
  <c r="I2191" i="1"/>
  <c r="O2191" i="1" s="1"/>
  <c r="AF2191" i="1" s="1"/>
  <c r="AK2191" i="1" s="1"/>
  <c r="AS2191" i="1" s="1"/>
  <c r="BI2191" i="1" s="1"/>
  <c r="G2669" i="1"/>
  <c r="M2669" i="1" s="1"/>
  <c r="AD2669" i="1" s="1"/>
  <c r="AI2669" i="1" s="1"/>
  <c r="G3237" i="1"/>
  <c r="M3237" i="1" s="1"/>
  <c r="AD3237" i="1" s="1"/>
  <c r="AI3237" i="1" s="1"/>
  <c r="G2530" i="1"/>
  <c r="M2530" i="1" s="1"/>
  <c r="AD2530" i="1" s="1"/>
  <c r="AI2530" i="1" s="1"/>
  <c r="G2827" i="1"/>
  <c r="M2827" i="1" s="1"/>
  <c r="AD2827" i="1" s="1"/>
  <c r="AI2827" i="1" s="1"/>
  <c r="G3743" i="1"/>
  <c r="M3743" i="1" s="1"/>
  <c r="AD3743" i="1" s="1"/>
  <c r="AI3743" i="1" s="1"/>
  <c r="G1941" i="1"/>
  <c r="M1941" i="1" s="1"/>
  <c r="AD1941" i="1" s="1"/>
  <c r="AI1941" i="1" s="1"/>
  <c r="G1927" i="1"/>
  <c r="M1927" i="1" s="1"/>
  <c r="AD1927" i="1" s="1"/>
  <c r="AI1927" i="1" s="1"/>
  <c r="G1915" i="1"/>
  <c r="M1915" i="1" s="1"/>
  <c r="AD1915" i="1" s="1"/>
  <c r="AI1915" i="1" s="1"/>
  <c r="G1881" i="1"/>
  <c r="M1881" i="1" s="1"/>
  <c r="AD1881" i="1" s="1"/>
  <c r="AI1881" i="1" s="1"/>
  <c r="G1856" i="1"/>
  <c r="M1856" i="1" s="1"/>
  <c r="AD1856" i="1" s="1"/>
  <c r="AI1856" i="1" s="1"/>
  <c r="G1845" i="1"/>
  <c r="M1845" i="1" s="1"/>
  <c r="AD1845" i="1" s="1"/>
  <c r="AI1845" i="1" s="1"/>
  <c r="G1820" i="1"/>
  <c r="M1820" i="1" s="1"/>
  <c r="AD1820" i="1" s="1"/>
  <c r="AI1820" i="1" s="1"/>
  <c r="G1809" i="1"/>
  <c r="M1809" i="1" s="1"/>
  <c r="AD1809" i="1" s="1"/>
  <c r="AI1809" i="1" s="1"/>
  <c r="G1697" i="1"/>
  <c r="M1697" i="1" s="1"/>
  <c r="AD1697" i="1" s="1"/>
  <c r="AI1697" i="1" s="1"/>
  <c r="G1683" i="1"/>
  <c r="M1683" i="1" s="1"/>
  <c r="AD1683" i="1" s="1"/>
  <c r="AI1683" i="1" s="1"/>
  <c r="G1671" i="1"/>
  <c r="M1671" i="1" s="1"/>
  <c r="AD1671" i="1" s="1"/>
  <c r="AI1671" i="1" s="1"/>
  <c r="G1637" i="1"/>
  <c r="M1637" i="1" s="1"/>
  <c r="AD1637" i="1" s="1"/>
  <c r="AI1637" i="1" s="1"/>
  <c r="G1609" i="1"/>
  <c r="M1609" i="1" s="1"/>
  <c r="AD1609" i="1" s="1"/>
  <c r="AI1609" i="1" s="1"/>
  <c r="G1598" i="1"/>
  <c r="M1598" i="1" s="1"/>
  <c r="AD1598" i="1" s="1"/>
  <c r="AI1598" i="1" s="1"/>
  <c r="G1571" i="1"/>
  <c r="M1571" i="1" s="1"/>
  <c r="AD1571" i="1" s="1"/>
  <c r="AI1571" i="1" s="1"/>
  <c r="G1540" i="1"/>
  <c r="M1540" i="1" s="1"/>
  <c r="AD1540" i="1" s="1"/>
  <c r="AI1540" i="1" s="1"/>
  <c r="G1449" i="1"/>
  <c r="M1449" i="1" s="1"/>
  <c r="AD1449" i="1" s="1"/>
  <c r="AI1449" i="1" s="1"/>
  <c r="G1435" i="1"/>
  <c r="M1435" i="1" s="1"/>
  <c r="AD1435" i="1" s="1"/>
  <c r="AI1435" i="1" s="1"/>
  <c r="G1397" i="1"/>
  <c r="M1397" i="1" s="1"/>
  <c r="AD1397" i="1" s="1"/>
  <c r="AI1397" i="1" s="1"/>
  <c r="G1196" i="1"/>
  <c r="M1196" i="1" s="1"/>
  <c r="AD1196" i="1" s="1"/>
  <c r="AI1196" i="1" s="1"/>
  <c r="G1064" i="1"/>
  <c r="M1064" i="1" s="1"/>
  <c r="AD1064" i="1" s="1"/>
  <c r="AI1064" i="1" s="1"/>
  <c r="H2843" i="1"/>
  <c r="N2843" i="1" s="1"/>
  <c r="AE2843" i="1" s="1"/>
  <c r="AJ2843" i="1" s="1"/>
  <c r="AR2843" i="1" s="1"/>
  <c r="BH2843" i="1" s="1"/>
  <c r="G2737" i="1"/>
  <c r="M2737" i="1" s="1"/>
  <c r="AD2737" i="1" s="1"/>
  <c r="AI2737" i="1" s="1"/>
  <c r="G2601" i="1"/>
  <c r="M2601" i="1" s="1"/>
  <c r="AD2601" i="1" s="1"/>
  <c r="AI2601" i="1" s="1"/>
  <c r="G2562" i="1"/>
  <c r="M2562" i="1" s="1"/>
  <c r="AD2562" i="1" s="1"/>
  <c r="AI2562" i="1" s="1"/>
  <c r="G2038" i="1"/>
  <c r="M2038" i="1" s="1"/>
  <c r="AD2038" i="1" s="1"/>
  <c r="AI2038" i="1" s="1"/>
  <c r="G1977" i="1"/>
  <c r="M1977" i="1" s="1"/>
  <c r="AD1977" i="1" s="1"/>
  <c r="AI1977" i="1" s="1"/>
  <c r="G2070" i="1"/>
  <c r="M2070" i="1" s="1"/>
  <c r="AD2070" i="1" s="1"/>
  <c r="AI2070" i="1" s="1"/>
  <c r="G2112" i="1"/>
  <c r="M2112" i="1" s="1"/>
  <c r="AD2112" i="1" s="1"/>
  <c r="AI2112" i="1" s="1"/>
  <c r="G2177" i="1"/>
  <c r="M2177" i="1" s="1"/>
  <c r="AD2177" i="1" s="1"/>
  <c r="AI2177" i="1" s="1"/>
  <c r="G2306" i="1"/>
  <c r="M2306" i="1" s="1"/>
  <c r="AD2306" i="1" s="1"/>
  <c r="AI2306" i="1" s="1"/>
  <c r="G2372" i="1"/>
  <c r="M2372" i="1" s="1"/>
  <c r="AD2372" i="1" s="1"/>
  <c r="AI2372" i="1" s="1"/>
  <c r="G2418" i="1"/>
  <c r="M2418" i="1" s="1"/>
  <c r="AD2418" i="1" s="1"/>
  <c r="AI2418" i="1" s="1"/>
  <c r="G2584" i="1"/>
  <c r="M2584" i="1" s="1"/>
  <c r="AD2584" i="1" s="1"/>
  <c r="AI2584" i="1" s="1"/>
  <c r="G3681" i="1"/>
  <c r="M3681" i="1" s="1"/>
  <c r="AD3681" i="1" s="1"/>
  <c r="AI3681" i="1" s="1"/>
  <c r="I2642" i="1"/>
  <c r="O2642" i="1" s="1"/>
  <c r="AF2642" i="1" s="1"/>
  <c r="AK2642" i="1" s="1"/>
  <c r="AS2642" i="1" s="1"/>
  <c r="BI2642" i="1" s="1"/>
  <c r="G3229" i="1"/>
  <c r="M3229" i="1" s="1"/>
  <c r="AD3229" i="1" s="1"/>
  <c r="AI3229" i="1" s="1"/>
  <c r="G2499" i="1"/>
  <c r="M2499" i="1" s="1"/>
  <c r="AD2499" i="1" s="1"/>
  <c r="AI2499" i="1" s="1"/>
  <c r="G2616" i="1"/>
  <c r="M2616" i="1" s="1"/>
  <c r="AD2616" i="1" s="1"/>
  <c r="AI2616" i="1" s="1"/>
  <c r="G2642" i="1"/>
  <c r="M2642" i="1" s="1"/>
  <c r="AD2642" i="1" s="1"/>
  <c r="AI2642" i="1" s="1"/>
  <c r="G2835" i="1"/>
  <c r="M2835" i="1" s="1"/>
  <c r="AD2835" i="1" s="1"/>
  <c r="AI2835" i="1" s="1"/>
  <c r="G2435" i="1"/>
  <c r="M2435" i="1" s="1"/>
  <c r="AD2435" i="1" s="1"/>
  <c r="AI2435" i="1" s="1"/>
  <c r="I1933" i="1"/>
  <c r="O1933" i="1" s="1"/>
  <c r="AF1933" i="1" s="1"/>
  <c r="AK1933" i="1" s="1"/>
  <c r="AS1933" i="1" s="1"/>
  <c r="BI1933" i="1" s="1"/>
  <c r="I1919" i="1"/>
  <c r="O1919" i="1" s="1"/>
  <c r="AF1919" i="1" s="1"/>
  <c r="AK1919" i="1" s="1"/>
  <c r="AS1919" i="1" s="1"/>
  <c r="BI1919" i="1" s="1"/>
  <c r="I1887" i="1"/>
  <c r="O1887" i="1" s="1"/>
  <c r="AF1887" i="1" s="1"/>
  <c r="AK1887" i="1" s="1"/>
  <c r="AS1887" i="1" s="1"/>
  <c r="BI1887" i="1" s="1"/>
  <c r="I1826" i="1"/>
  <c r="O1826" i="1" s="1"/>
  <c r="AF1826" i="1" s="1"/>
  <c r="AK1826" i="1" s="1"/>
  <c r="AS1826" i="1" s="1"/>
  <c r="BI1826" i="1" s="1"/>
  <c r="I1814" i="1"/>
  <c r="O1814" i="1" s="1"/>
  <c r="AF1814" i="1" s="1"/>
  <c r="AK1814" i="1" s="1"/>
  <c r="AS1814" i="1" s="1"/>
  <c r="BI1814" i="1" s="1"/>
  <c r="I1780" i="1"/>
  <c r="O1780" i="1" s="1"/>
  <c r="AF1780" i="1" s="1"/>
  <c r="AK1780" i="1" s="1"/>
  <c r="AS1780" i="1" s="1"/>
  <c r="BI1780" i="1" s="1"/>
  <c r="I1689" i="1"/>
  <c r="O1689" i="1" s="1"/>
  <c r="AF1689" i="1" s="1"/>
  <c r="AK1689" i="1" s="1"/>
  <c r="AS1689" i="1" s="1"/>
  <c r="BI1689" i="1" s="1"/>
  <c r="I1675" i="1"/>
  <c r="O1675" i="1" s="1"/>
  <c r="AF1675" i="1" s="1"/>
  <c r="AK1675" i="1" s="1"/>
  <c r="AS1675" i="1" s="1"/>
  <c r="BI1675" i="1" s="1"/>
  <c r="I1643" i="1"/>
  <c r="O1643" i="1" s="1"/>
  <c r="AF1643" i="1" s="1"/>
  <c r="AK1643" i="1" s="1"/>
  <c r="AS1643" i="1" s="1"/>
  <c r="BI1643" i="1" s="1"/>
  <c r="I1617" i="1"/>
  <c r="O1617" i="1" s="1"/>
  <c r="AF1617" i="1" s="1"/>
  <c r="AK1617" i="1" s="1"/>
  <c r="AS1617" i="1" s="1"/>
  <c r="BI1617" i="1" s="1"/>
  <c r="I1577" i="1"/>
  <c r="O1577" i="1" s="1"/>
  <c r="AF1577" i="1" s="1"/>
  <c r="AK1577" i="1" s="1"/>
  <c r="AS1577" i="1" s="1"/>
  <c r="BI1577" i="1" s="1"/>
  <c r="I1565" i="1"/>
  <c r="O1565" i="1" s="1"/>
  <c r="AF1565" i="1" s="1"/>
  <c r="AK1565" i="1" s="1"/>
  <c r="AS1565" i="1" s="1"/>
  <c r="BI1565" i="1" s="1"/>
  <c r="I1457" i="1"/>
  <c r="O1457" i="1" s="1"/>
  <c r="AF1457" i="1" s="1"/>
  <c r="AK1457" i="1" s="1"/>
  <c r="AS1457" i="1" s="1"/>
  <c r="BI1457" i="1" s="1"/>
  <c r="I1443" i="1"/>
  <c r="O1443" i="1" s="1"/>
  <c r="AF1443" i="1" s="1"/>
  <c r="AK1443" i="1" s="1"/>
  <c r="AS1443" i="1" s="1"/>
  <c r="BI1443" i="1" s="1"/>
  <c r="I1431" i="1"/>
  <c r="O1431" i="1" s="1"/>
  <c r="AF1431" i="1" s="1"/>
  <c r="AK1431" i="1" s="1"/>
  <c r="AS1431" i="1" s="1"/>
  <c r="BI1431" i="1" s="1"/>
  <c r="I1397" i="1"/>
  <c r="O1397" i="1" s="1"/>
  <c r="AF1397" i="1" s="1"/>
  <c r="AK1397" i="1" s="1"/>
  <c r="AS1397" i="1" s="1"/>
  <c r="BI1397" i="1" s="1"/>
  <c r="I1363" i="1"/>
  <c r="O1363" i="1" s="1"/>
  <c r="AF1363" i="1" s="1"/>
  <c r="AK1363" i="1" s="1"/>
  <c r="AS1363" i="1" s="1"/>
  <c r="BI1363" i="1" s="1"/>
  <c r="I1338" i="1"/>
  <c r="O1338" i="1" s="1"/>
  <c r="AF1338" i="1" s="1"/>
  <c r="AK1338" i="1" s="1"/>
  <c r="AS1338" i="1" s="1"/>
  <c r="BI1338" i="1" s="1"/>
  <c r="I1327" i="1"/>
  <c r="O1327" i="1" s="1"/>
  <c r="AF1327" i="1" s="1"/>
  <c r="AK1327" i="1" s="1"/>
  <c r="AS1327" i="1" s="1"/>
  <c r="BI1327" i="1" s="1"/>
  <c r="G3540" i="1"/>
  <c r="M3540" i="1" s="1"/>
  <c r="AD3540" i="1" s="1"/>
  <c r="AI3540" i="1" s="1"/>
  <c r="G2761" i="1"/>
  <c r="M2761" i="1" s="1"/>
  <c r="AD2761" i="1" s="1"/>
  <c r="AI2761" i="1" s="1"/>
  <c r="G2767" i="1"/>
  <c r="M2767" i="1" s="1"/>
  <c r="AD2767" i="1" s="1"/>
  <c r="AI2767" i="1" s="1"/>
  <c r="H1933" i="1"/>
  <c r="N1933" i="1" s="1"/>
  <c r="AE1933" i="1" s="1"/>
  <c r="AJ1933" i="1" s="1"/>
  <c r="AR1933" i="1" s="1"/>
  <c r="BH1933" i="1" s="1"/>
  <c r="H1919" i="1"/>
  <c r="N1919" i="1" s="1"/>
  <c r="AE1919" i="1" s="1"/>
  <c r="AJ1919" i="1" s="1"/>
  <c r="AR1919" i="1" s="1"/>
  <c r="BH1919" i="1" s="1"/>
  <c r="H1887" i="1"/>
  <c r="N1887" i="1" s="1"/>
  <c r="AE1887" i="1" s="1"/>
  <c r="AJ1887" i="1" s="1"/>
  <c r="AR1887" i="1" s="1"/>
  <c r="BH1887" i="1" s="1"/>
  <c r="H1826" i="1"/>
  <c r="N1826" i="1" s="1"/>
  <c r="AE1826" i="1" s="1"/>
  <c r="AJ1826" i="1" s="1"/>
  <c r="AR1826" i="1" s="1"/>
  <c r="BH1826" i="1" s="1"/>
  <c r="H1814" i="1"/>
  <c r="N1814" i="1" s="1"/>
  <c r="AE1814" i="1" s="1"/>
  <c r="AJ1814" i="1" s="1"/>
  <c r="AR1814" i="1" s="1"/>
  <c r="BH1814" i="1" s="1"/>
  <c r="H1780" i="1"/>
  <c r="N1780" i="1" s="1"/>
  <c r="AE1780" i="1" s="1"/>
  <c r="AJ1780" i="1" s="1"/>
  <c r="AR1780" i="1" s="1"/>
  <c r="BH1780" i="1" s="1"/>
  <c r="H1689" i="1"/>
  <c r="N1689" i="1" s="1"/>
  <c r="AE1689" i="1" s="1"/>
  <c r="AJ1689" i="1" s="1"/>
  <c r="AR1689" i="1" s="1"/>
  <c r="BH1689" i="1" s="1"/>
  <c r="H1675" i="1"/>
  <c r="N1675" i="1" s="1"/>
  <c r="AE1675" i="1" s="1"/>
  <c r="AJ1675" i="1" s="1"/>
  <c r="AR1675" i="1" s="1"/>
  <c r="BH1675" i="1" s="1"/>
  <c r="H1643" i="1"/>
  <c r="N1643" i="1" s="1"/>
  <c r="AE1643" i="1" s="1"/>
  <c r="AJ1643" i="1" s="1"/>
  <c r="AR1643" i="1" s="1"/>
  <c r="BH1643" i="1" s="1"/>
  <c r="H1617" i="1"/>
  <c r="N1617" i="1" s="1"/>
  <c r="AE1617" i="1" s="1"/>
  <c r="AJ1617" i="1" s="1"/>
  <c r="AR1617" i="1" s="1"/>
  <c r="BH1617" i="1" s="1"/>
  <c r="H1577" i="1"/>
  <c r="N1577" i="1" s="1"/>
  <c r="AE1577" i="1" s="1"/>
  <c r="AJ1577" i="1" s="1"/>
  <c r="AR1577" i="1" s="1"/>
  <c r="BH1577" i="1" s="1"/>
  <c r="H1565" i="1"/>
  <c r="N1565" i="1" s="1"/>
  <c r="AE1565" i="1" s="1"/>
  <c r="AJ1565" i="1" s="1"/>
  <c r="AR1565" i="1" s="1"/>
  <c r="BH1565" i="1" s="1"/>
  <c r="H1557" i="1"/>
  <c r="N1557" i="1" s="1"/>
  <c r="AE1557" i="1" s="1"/>
  <c r="AJ1557" i="1" s="1"/>
  <c r="AR1557" i="1" s="1"/>
  <c r="BH1557" i="1" s="1"/>
  <c r="H1457" i="1"/>
  <c r="N1457" i="1" s="1"/>
  <c r="AE1457" i="1" s="1"/>
  <c r="AJ1457" i="1" s="1"/>
  <c r="AR1457" i="1" s="1"/>
  <c r="BH1457" i="1" s="1"/>
  <c r="H1443" i="1"/>
  <c r="N1443" i="1" s="1"/>
  <c r="AE1443" i="1" s="1"/>
  <c r="AJ1443" i="1" s="1"/>
  <c r="AR1443" i="1" s="1"/>
  <c r="BH1443" i="1" s="1"/>
  <c r="H1431" i="1"/>
  <c r="N1431" i="1" s="1"/>
  <c r="AE1431" i="1" s="1"/>
  <c r="AJ1431" i="1" s="1"/>
  <c r="AR1431" i="1" s="1"/>
  <c r="BH1431" i="1" s="1"/>
  <c r="H1397" i="1"/>
  <c r="N1397" i="1" s="1"/>
  <c r="AE1397" i="1" s="1"/>
  <c r="AJ1397" i="1" s="1"/>
  <c r="AR1397" i="1" s="1"/>
  <c r="BH1397" i="1" s="1"/>
  <c r="H1363" i="1"/>
  <c r="N1363" i="1" s="1"/>
  <c r="AE1363" i="1" s="1"/>
  <c r="AJ1363" i="1" s="1"/>
  <c r="AR1363" i="1" s="1"/>
  <c r="BH1363" i="1" s="1"/>
  <c r="H1338" i="1"/>
  <c r="N1338" i="1" s="1"/>
  <c r="AE1338" i="1" s="1"/>
  <c r="AJ1338" i="1" s="1"/>
  <c r="AR1338" i="1" s="1"/>
  <c r="BH1338" i="1" s="1"/>
  <c r="H1327" i="1"/>
  <c r="N1327" i="1" s="1"/>
  <c r="AE1327" i="1" s="1"/>
  <c r="AJ1327" i="1" s="1"/>
  <c r="AR1327" i="1" s="1"/>
  <c r="BH1327" i="1" s="1"/>
  <c r="G1403" i="1"/>
  <c r="M1403" i="1" s="1"/>
  <c r="AD1403" i="1" s="1"/>
  <c r="AI1403" i="1" s="1"/>
  <c r="G1368" i="1"/>
  <c r="M1368" i="1" s="1"/>
  <c r="AD1368" i="1" s="1"/>
  <c r="AI1368" i="1" s="1"/>
  <c r="G1338" i="1"/>
  <c r="M1338" i="1" s="1"/>
  <c r="AD1338" i="1" s="1"/>
  <c r="AI1338" i="1" s="1"/>
  <c r="G1303" i="1"/>
  <c r="M1303" i="1" s="1"/>
  <c r="AD1303" i="1" s="1"/>
  <c r="AI1303" i="1" s="1"/>
  <c r="G1204" i="1"/>
  <c r="M1204" i="1" s="1"/>
  <c r="AD1204" i="1" s="1"/>
  <c r="AI1204" i="1" s="1"/>
  <c r="G1192" i="1"/>
  <c r="M1192" i="1" s="1"/>
  <c r="AD1192" i="1" s="1"/>
  <c r="AI1192" i="1" s="1"/>
  <c r="G1157" i="1"/>
  <c r="M1157" i="1" s="1"/>
  <c r="AD1157" i="1" s="1"/>
  <c r="AI1157" i="1" s="1"/>
  <c r="G1141" i="1"/>
  <c r="M1141" i="1" s="1"/>
  <c r="AD1141" i="1" s="1"/>
  <c r="AI1141" i="1" s="1"/>
  <c r="G1120" i="1"/>
  <c r="M1120" i="1" s="1"/>
  <c r="AD1120" i="1" s="1"/>
  <c r="AI1120" i="1" s="1"/>
  <c r="G1090" i="1"/>
  <c r="M1090" i="1" s="1"/>
  <c r="AD1090" i="1" s="1"/>
  <c r="AI1090" i="1" s="1"/>
  <c r="G1057" i="1"/>
  <c r="M1057" i="1" s="1"/>
  <c r="AD1057" i="1" s="1"/>
  <c r="AI1057" i="1" s="1"/>
  <c r="H1235" i="1"/>
  <c r="N1235" i="1" s="1"/>
  <c r="AE1235" i="1" s="1"/>
  <c r="AJ1235" i="1" s="1"/>
  <c r="AR1235" i="1" s="1"/>
  <c r="BH1235" i="1" s="1"/>
  <c r="G235" i="1"/>
  <c r="M235" i="1" s="1"/>
  <c r="AD235" i="1" s="1"/>
  <c r="AI235" i="1" s="1"/>
  <c r="G338" i="1"/>
  <c r="M338" i="1" s="1"/>
  <c r="AD338" i="1" s="1"/>
  <c r="AI338" i="1" s="1"/>
  <c r="G369" i="1"/>
  <c r="M369" i="1" s="1"/>
  <c r="AD369" i="1" s="1"/>
  <c r="AI369" i="1" s="1"/>
  <c r="G408" i="1"/>
  <c r="M408" i="1" s="1"/>
  <c r="AD408" i="1" s="1"/>
  <c r="AI408" i="1" s="1"/>
  <c r="G463" i="1"/>
  <c r="M463" i="1" s="1"/>
  <c r="AD463" i="1" s="1"/>
  <c r="AI463" i="1" s="1"/>
  <c r="H1870" i="1"/>
  <c r="N1870" i="1" s="1"/>
  <c r="AE1870" i="1" s="1"/>
  <c r="AJ1870" i="1" s="1"/>
  <c r="AR1870" i="1" s="1"/>
  <c r="BH1870" i="1" s="1"/>
  <c r="G1247" i="1"/>
  <c r="M1247" i="1" s="1"/>
  <c r="AD1247" i="1" s="1"/>
  <c r="AI1247" i="1" s="1"/>
  <c r="G1718" i="1"/>
  <c r="M1718" i="1" s="1"/>
  <c r="AD1718" i="1" s="1"/>
  <c r="AI1718" i="1" s="1"/>
  <c r="G1478" i="1"/>
  <c r="M1478" i="1" s="1"/>
  <c r="AD1478" i="1" s="1"/>
  <c r="AI1478" i="1" s="1"/>
  <c r="I1281" i="1"/>
  <c r="O1281" i="1" s="1"/>
  <c r="AF1281" i="1" s="1"/>
  <c r="AK1281" i="1" s="1"/>
  <c r="AS1281" i="1" s="1"/>
  <c r="BI1281" i="1" s="1"/>
  <c r="I1898" i="1"/>
  <c r="O1898" i="1" s="1"/>
  <c r="AF1898" i="1" s="1"/>
  <c r="AK1898" i="1" s="1"/>
  <c r="AS1898" i="1" s="1"/>
  <c r="BI1898" i="1" s="1"/>
  <c r="I1762" i="1"/>
  <c r="O1762" i="1" s="1"/>
  <c r="AF1762" i="1" s="1"/>
  <c r="AK1762" i="1" s="1"/>
  <c r="AS1762" i="1" s="1"/>
  <c r="BI1762" i="1" s="1"/>
  <c r="I1870" i="1"/>
  <c r="O1870" i="1" s="1"/>
  <c r="AF1870" i="1" s="1"/>
  <c r="AK1870" i="1" s="1"/>
  <c r="AS1870" i="1" s="1"/>
  <c r="BI1870" i="1" s="1"/>
  <c r="H1762" i="1"/>
  <c r="N1762" i="1" s="1"/>
  <c r="AE1762" i="1" s="1"/>
  <c r="AJ1762" i="1" s="1"/>
  <c r="AR1762" i="1" s="1"/>
  <c r="BH1762" i="1" s="1"/>
  <c r="G3012" i="1"/>
  <c r="M3012" i="1" s="1"/>
  <c r="AD3012" i="1" s="1"/>
  <c r="AI3012" i="1" s="1"/>
  <c r="G3575" i="1"/>
  <c r="M3575" i="1" s="1"/>
  <c r="AD3575" i="1" s="1"/>
  <c r="AI3575" i="1" s="1"/>
  <c r="G2972" i="1"/>
  <c r="M2972" i="1" s="1"/>
  <c r="AD2972" i="1" s="1"/>
  <c r="AI2972" i="1" s="1"/>
  <c r="G224" i="1"/>
  <c r="M224" i="1" s="1"/>
  <c r="AD224" i="1" s="1"/>
  <c r="AI224" i="1" s="1"/>
  <c r="G204" i="1"/>
  <c r="M204" i="1" s="1"/>
  <c r="AD204" i="1" s="1"/>
  <c r="AI204" i="1" s="1"/>
  <c r="G243" i="1"/>
  <c r="M243" i="1" s="1"/>
  <c r="AD243" i="1" s="1"/>
  <c r="AI243" i="1" s="1"/>
  <c r="G264" i="1"/>
  <c r="M264" i="1" s="1"/>
  <c r="AD264" i="1" s="1"/>
  <c r="AI264" i="1" s="1"/>
  <c r="G291" i="1"/>
  <c r="M291" i="1" s="1"/>
  <c r="AD291" i="1" s="1"/>
  <c r="AI291" i="1" s="1"/>
  <c r="G320" i="1"/>
  <c r="M320" i="1" s="1"/>
  <c r="AD320" i="1" s="1"/>
  <c r="AI320" i="1" s="1"/>
  <c r="G311" i="1"/>
  <c r="M311" i="1" s="1"/>
  <c r="AD311" i="1" s="1"/>
  <c r="AI311" i="1" s="1"/>
  <c r="G303" i="1"/>
  <c r="M303" i="1" s="1"/>
  <c r="AD303" i="1" s="1"/>
  <c r="AI303" i="1" s="1"/>
  <c r="G344" i="1"/>
  <c r="M344" i="1" s="1"/>
  <c r="AD344" i="1" s="1"/>
  <c r="AI344" i="1" s="1"/>
  <c r="G350" i="1"/>
  <c r="M350" i="1" s="1"/>
  <c r="AD350" i="1" s="1"/>
  <c r="AI350" i="1" s="1"/>
  <c r="G375" i="1"/>
  <c r="M375" i="1" s="1"/>
  <c r="AD375" i="1" s="1"/>
  <c r="AI375" i="1" s="1"/>
  <c r="G392" i="1"/>
  <c r="M392" i="1" s="1"/>
  <c r="AD392" i="1" s="1"/>
  <c r="AI392" i="1" s="1"/>
  <c r="G424" i="1"/>
  <c r="M424" i="1" s="1"/>
  <c r="AD424" i="1" s="1"/>
  <c r="AI424" i="1" s="1"/>
  <c r="G448" i="1"/>
  <c r="M448" i="1" s="1"/>
  <c r="AD448" i="1" s="1"/>
  <c r="AI448" i="1" s="1"/>
  <c r="G440" i="1"/>
  <c r="M440" i="1" s="1"/>
  <c r="AD440" i="1" s="1"/>
  <c r="AI440" i="1" s="1"/>
  <c r="G467" i="1"/>
  <c r="M467" i="1" s="1"/>
  <c r="AD467" i="1" s="1"/>
  <c r="AI467" i="1" s="1"/>
  <c r="G479" i="1"/>
  <c r="M479" i="1" s="1"/>
  <c r="AD479" i="1" s="1"/>
  <c r="AI479" i="1" s="1"/>
  <c r="G472" i="1"/>
  <c r="M472" i="1" s="1"/>
  <c r="AD472" i="1" s="1"/>
  <c r="AI472" i="1" s="1"/>
  <c r="G485" i="1"/>
  <c r="M485" i="1" s="1"/>
  <c r="AD485" i="1" s="1"/>
  <c r="AI485" i="1" s="1"/>
  <c r="G499" i="1"/>
  <c r="M499" i="1" s="1"/>
  <c r="AD499" i="1" s="1"/>
  <c r="AI499" i="1" s="1"/>
  <c r="G1175" i="1"/>
  <c r="M1175" i="1" s="1"/>
  <c r="AD1175" i="1" s="1"/>
  <c r="AI1175" i="1" s="1"/>
  <c r="G1005" i="1"/>
  <c r="M1005" i="1" s="1"/>
  <c r="AD1005" i="1" s="1"/>
  <c r="AI1005" i="1" s="1"/>
  <c r="I1522" i="1"/>
  <c r="O1522" i="1" s="1"/>
  <c r="AF1522" i="1" s="1"/>
  <c r="AK1522" i="1" s="1"/>
  <c r="AS1522" i="1" s="1"/>
  <c r="BI1522" i="1" s="1"/>
  <c r="H1522" i="1"/>
  <c r="N1522" i="1" s="1"/>
  <c r="AE1522" i="1" s="1"/>
  <c r="AJ1522" i="1" s="1"/>
  <c r="AR1522" i="1" s="1"/>
  <c r="BH1522" i="1" s="1"/>
  <c r="G1730" i="1"/>
  <c r="M1730" i="1" s="1"/>
  <c r="AD1730" i="1" s="1"/>
  <c r="AI1730" i="1" s="1"/>
  <c r="G2101" i="1"/>
  <c r="M2101" i="1" s="1"/>
  <c r="AD2101" i="1" s="1"/>
  <c r="AI2101" i="1" s="1"/>
  <c r="G2169" i="1"/>
  <c r="M2169" i="1" s="1"/>
  <c r="AD2169" i="1" s="1"/>
  <c r="AI2169" i="1" s="1"/>
  <c r="G2312" i="1"/>
  <c r="M2312" i="1" s="1"/>
  <c r="AD2312" i="1" s="1"/>
  <c r="AI2312" i="1" s="1"/>
  <c r="G2350" i="1"/>
  <c r="M2350" i="1" s="1"/>
  <c r="AD2350" i="1" s="1"/>
  <c r="AI2350" i="1" s="1"/>
  <c r="G2396" i="1"/>
  <c r="M2396" i="1" s="1"/>
  <c r="AD2396" i="1" s="1"/>
  <c r="AI2396" i="1" s="1"/>
  <c r="G2524" i="1"/>
  <c r="M2524" i="1" s="1"/>
  <c r="AD2524" i="1" s="1"/>
  <c r="AI2524" i="1" s="1"/>
  <c r="H2191" i="1"/>
  <c r="N2191" i="1" s="1"/>
  <c r="AE2191" i="1" s="1"/>
  <c r="AJ2191" i="1" s="1"/>
  <c r="AR2191" i="1" s="1"/>
  <c r="BH2191" i="1" s="1"/>
  <c r="G3959" i="1"/>
  <c r="M3959" i="1" s="1"/>
  <c r="AD3959" i="1" s="1"/>
  <c r="AI3959" i="1" s="1"/>
  <c r="I2418" i="1"/>
  <c r="O2418" i="1" s="1"/>
  <c r="AF2418" i="1" s="1"/>
  <c r="AK2418" i="1" s="1"/>
  <c r="AS2418" i="1" s="1"/>
  <c r="BI2418" i="1" s="1"/>
  <c r="G2803" i="1"/>
  <c r="M2803" i="1" s="1"/>
  <c r="AD2803" i="1" s="1"/>
  <c r="AI2803" i="1" s="1"/>
  <c r="G2859" i="1"/>
  <c r="M2859" i="1" s="1"/>
  <c r="AD2859" i="1" s="1"/>
  <c r="AI2859" i="1" s="1"/>
  <c r="G2590" i="1"/>
  <c r="M2590" i="1" s="1"/>
  <c r="AD2590" i="1" s="1"/>
  <c r="AI2590" i="1" s="1"/>
  <c r="G2634" i="1"/>
  <c r="M2634" i="1" s="1"/>
  <c r="AD2634" i="1" s="1"/>
  <c r="AI2634" i="1" s="1"/>
  <c r="G3044" i="1"/>
  <c r="M3044" i="1" s="1"/>
  <c r="AD3044" i="1" s="1"/>
  <c r="AI3044" i="1" s="1"/>
  <c r="G2212" i="1"/>
  <c r="M2212" i="1" s="1"/>
  <c r="AD2212" i="1" s="1"/>
  <c r="AI2212" i="1" s="1"/>
  <c r="G1785" i="1"/>
  <c r="M1785" i="1" s="1"/>
  <c r="AD1785" i="1" s="1"/>
  <c r="AI1785" i="1" s="1"/>
  <c r="G1933" i="1"/>
  <c r="M1933" i="1" s="1"/>
  <c r="AD1933" i="1" s="1"/>
  <c r="AI1933" i="1" s="1"/>
  <c r="G1919" i="1"/>
  <c r="M1919" i="1" s="1"/>
  <c r="AD1919" i="1" s="1"/>
  <c r="AI1919" i="1" s="1"/>
  <c r="G1887" i="1"/>
  <c r="M1887" i="1" s="1"/>
  <c r="AD1887" i="1" s="1"/>
  <c r="AI1887" i="1" s="1"/>
  <c r="G1826" i="1"/>
  <c r="M1826" i="1" s="1"/>
  <c r="AD1826" i="1" s="1"/>
  <c r="AI1826" i="1" s="1"/>
  <c r="G1814" i="1"/>
  <c r="M1814" i="1" s="1"/>
  <c r="AD1814" i="1" s="1"/>
  <c r="AI1814" i="1" s="1"/>
  <c r="G1780" i="1"/>
  <c r="M1780" i="1" s="1"/>
  <c r="AD1780" i="1" s="1"/>
  <c r="AI1780" i="1" s="1"/>
  <c r="G1689" i="1"/>
  <c r="M1689" i="1" s="1"/>
  <c r="AD1689" i="1" s="1"/>
  <c r="AI1689" i="1" s="1"/>
  <c r="G1675" i="1"/>
  <c r="M1675" i="1" s="1"/>
  <c r="AD1675" i="1" s="1"/>
  <c r="AI1675" i="1" s="1"/>
  <c r="G1643" i="1"/>
  <c r="M1643" i="1" s="1"/>
  <c r="AD1643" i="1" s="1"/>
  <c r="AI1643" i="1" s="1"/>
  <c r="G1617" i="1"/>
  <c r="M1617" i="1" s="1"/>
  <c r="AD1617" i="1" s="1"/>
  <c r="AI1617" i="1" s="1"/>
  <c r="G1577" i="1"/>
  <c r="M1577" i="1" s="1"/>
  <c r="AD1577" i="1" s="1"/>
  <c r="AI1577" i="1" s="1"/>
  <c r="G1565" i="1"/>
  <c r="M1565" i="1" s="1"/>
  <c r="AD1565" i="1" s="1"/>
  <c r="AI1565" i="1" s="1"/>
  <c r="G1457" i="1"/>
  <c r="M1457" i="1" s="1"/>
  <c r="AD1457" i="1" s="1"/>
  <c r="AI1457" i="1" s="1"/>
  <c r="G1443" i="1"/>
  <c r="M1443" i="1" s="1"/>
  <c r="AD1443" i="1" s="1"/>
  <c r="AI1443" i="1" s="1"/>
  <c r="G1431" i="1"/>
  <c r="M1431" i="1" s="1"/>
  <c r="AD1431" i="1" s="1"/>
  <c r="AI1431" i="1" s="1"/>
  <c r="G1332" i="1"/>
  <c r="M1332" i="1" s="1"/>
  <c r="AD1332" i="1" s="1"/>
  <c r="AI1332" i="1" s="1"/>
  <c r="G1218" i="1"/>
  <c r="M1218" i="1" s="1"/>
  <c r="AD1218" i="1" s="1"/>
  <c r="AI1218" i="1" s="1"/>
  <c r="G542" i="1"/>
  <c r="M542" i="1" s="1"/>
  <c r="AD542" i="1" s="1"/>
  <c r="AI542" i="1" s="1"/>
  <c r="G2843" i="1"/>
  <c r="M2843" i="1" s="1"/>
  <c r="AD2843" i="1" s="1"/>
  <c r="AI2843" i="1" s="1"/>
  <c r="G2730" i="1"/>
  <c r="M2730" i="1" s="1"/>
  <c r="AD2730" i="1" s="1"/>
  <c r="AI2730" i="1" s="1"/>
  <c r="G2810" i="1"/>
  <c r="M2810" i="1" s="1"/>
  <c r="AD2810" i="1" s="1"/>
  <c r="AI2810" i="1" s="1"/>
  <c r="G3055" i="1"/>
  <c r="M3055" i="1" s="1"/>
  <c r="AD3055" i="1" s="1"/>
  <c r="AI3055" i="1" s="1"/>
  <c r="G2055" i="1"/>
  <c r="M2055" i="1" s="1"/>
  <c r="AD2055" i="1" s="1"/>
  <c r="AI2055" i="1" s="1"/>
  <c r="G2224" i="1"/>
  <c r="M2224" i="1" s="1"/>
  <c r="AD2224" i="1" s="1"/>
  <c r="AI2224" i="1" s="1"/>
  <c r="G2447" i="1"/>
  <c r="M2447" i="1" s="1"/>
  <c r="AD2447" i="1" s="1"/>
  <c r="AI2447" i="1" s="1"/>
  <c r="G2379" i="1"/>
  <c r="M2379" i="1" s="1"/>
  <c r="AD2379" i="1" s="1"/>
  <c r="AI2379" i="1" s="1"/>
  <c r="G2033" i="1"/>
  <c r="M2033" i="1" s="1"/>
  <c r="AD2033" i="1" s="1"/>
  <c r="AI2033" i="1" s="1"/>
  <c r="G2082" i="1"/>
  <c r="M2082" i="1" s="1"/>
  <c r="AD2082" i="1" s="1"/>
  <c r="AI2082" i="1" s="1"/>
  <c r="G2141" i="1"/>
  <c r="M2141" i="1" s="1"/>
  <c r="AD2141" i="1" s="1"/>
  <c r="AI2141" i="1" s="1"/>
  <c r="G2274" i="1"/>
  <c r="M2274" i="1" s="1"/>
  <c r="AD2274" i="1" s="1"/>
  <c r="AI2274" i="1" s="1"/>
  <c r="G2318" i="1"/>
  <c r="M2318" i="1" s="1"/>
  <c r="AD2318" i="1" s="1"/>
  <c r="AI2318" i="1" s="1"/>
  <c r="G2404" i="1"/>
  <c r="M2404" i="1" s="1"/>
  <c r="AD2404" i="1" s="1"/>
  <c r="AI2404" i="1" s="1"/>
  <c r="G2536" i="1"/>
  <c r="M2536" i="1" s="1"/>
  <c r="AD2536" i="1" s="1"/>
  <c r="AI2536" i="1" s="1"/>
  <c r="H2642" i="1"/>
  <c r="N2642" i="1" s="1"/>
  <c r="AE2642" i="1" s="1"/>
  <c r="AJ2642" i="1" s="1"/>
  <c r="AR2642" i="1" s="1"/>
  <c r="BH2642" i="1" s="1"/>
  <c r="I2843" i="1"/>
  <c r="O2843" i="1" s="1"/>
  <c r="AF2843" i="1" s="1"/>
  <c r="AK2843" i="1" s="1"/>
  <c r="AS2843" i="1" s="1"/>
  <c r="BI2843" i="1" s="1"/>
  <c r="G3289" i="1"/>
  <c r="M3289" i="1" s="1"/>
  <c r="AD3289" i="1" s="1"/>
  <c r="AI3289" i="1" s="1"/>
  <c r="G2191" i="1"/>
  <c r="M2191" i="1" s="1"/>
  <c r="AD2191" i="1" s="1"/>
  <c r="AI2191" i="1" s="1"/>
  <c r="G2570" i="1"/>
  <c r="M2570" i="1" s="1"/>
  <c r="AD2570" i="1" s="1"/>
  <c r="AI2570" i="1" s="1"/>
  <c r="G2628" i="1"/>
  <c r="M2628" i="1" s="1"/>
  <c r="AD2628" i="1" s="1"/>
  <c r="AI2628" i="1" s="1"/>
  <c r="G3564" i="1"/>
  <c r="M3564" i="1" s="1"/>
  <c r="AD3564" i="1" s="1"/>
  <c r="AI3564" i="1" s="1"/>
  <c r="G2506" i="1"/>
  <c r="M2506" i="1" s="1"/>
  <c r="AD2506" i="1" s="1"/>
  <c r="AI2506" i="1" s="1"/>
  <c r="G2152" i="1"/>
  <c r="M2152" i="1" s="1"/>
  <c r="AD2152" i="1" s="1"/>
  <c r="AI2152" i="1" s="1"/>
  <c r="I1941" i="1"/>
  <c r="O1941" i="1" s="1"/>
  <c r="AF1941" i="1" s="1"/>
  <c r="AK1941" i="1" s="1"/>
  <c r="AS1941" i="1" s="1"/>
  <c r="BI1941" i="1" s="1"/>
  <c r="I1927" i="1"/>
  <c r="O1927" i="1" s="1"/>
  <c r="AF1927" i="1" s="1"/>
  <c r="AK1927" i="1" s="1"/>
  <c r="AS1927" i="1" s="1"/>
  <c r="BI1927" i="1" s="1"/>
  <c r="I1915" i="1"/>
  <c r="O1915" i="1" s="1"/>
  <c r="AF1915" i="1" s="1"/>
  <c r="AK1915" i="1" s="1"/>
  <c r="AS1915" i="1" s="1"/>
  <c r="BI1915" i="1" s="1"/>
  <c r="I1881" i="1"/>
  <c r="O1881" i="1" s="1"/>
  <c r="AF1881" i="1" s="1"/>
  <c r="AK1881" i="1" s="1"/>
  <c r="AS1881" i="1" s="1"/>
  <c r="BI1881" i="1" s="1"/>
  <c r="I1856" i="1"/>
  <c r="O1856" i="1" s="1"/>
  <c r="AF1856" i="1" s="1"/>
  <c r="AK1856" i="1" s="1"/>
  <c r="AS1856" i="1" s="1"/>
  <c r="BI1856" i="1" s="1"/>
  <c r="I1845" i="1"/>
  <c r="O1845" i="1" s="1"/>
  <c r="AF1845" i="1" s="1"/>
  <c r="AK1845" i="1" s="1"/>
  <c r="AS1845" i="1" s="1"/>
  <c r="BI1845" i="1" s="1"/>
  <c r="I1820" i="1"/>
  <c r="O1820" i="1" s="1"/>
  <c r="AF1820" i="1" s="1"/>
  <c r="AK1820" i="1" s="1"/>
  <c r="AS1820" i="1" s="1"/>
  <c r="BI1820" i="1" s="1"/>
  <c r="I1809" i="1"/>
  <c r="O1809" i="1" s="1"/>
  <c r="AF1809" i="1" s="1"/>
  <c r="AK1809" i="1" s="1"/>
  <c r="AS1809" i="1" s="1"/>
  <c r="BI1809" i="1" s="1"/>
  <c r="I1697" i="1"/>
  <c r="O1697" i="1" s="1"/>
  <c r="AF1697" i="1" s="1"/>
  <c r="AK1697" i="1" s="1"/>
  <c r="AS1697" i="1" s="1"/>
  <c r="BI1697" i="1" s="1"/>
  <c r="I1683" i="1"/>
  <c r="O1683" i="1" s="1"/>
  <c r="AF1683" i="1" s="1"/>
  <c r="AK1683" i="1" s="1"/>
  <c r="AS1683" i="1" s="1"/>
  <c r="BI1683" i="1" s="1"/>
  <c r="I1671" i="1"/>
  <c r="O1671" i="1" s="1"/>
  <c r="AF1671" i="1" s="1"/>
  <c r="AK1671" i="1" s="1"/>
  <c r="AS1671" i="1" s="1"/>
  <c r="BI1671" i="1" s="1"/>
  <c r="I1637" i="1"/>
  <c r="O1637" i="1" s="1"/>
  <c r="AF1637" i="1" s="1"/>
  <c r="AK1637" i="1" s="1"/>
  <c r="AS1637" i="1" s="1"/>
  <c r="BI1637" i="1" s="1"/>
  <c r="I1609" i="1"/>
  <c r="O1609" i="1" s="1"/>
  <c r="AF1609" i="1" s="1"/>
  <c r="AK1609" i="1" s="1"/>
  <c r="AS1609" i="1" s="1"/>
  <c r="BI1609" i="1" s="1"/>
  <c r="I1598" i="1"/>
  <c r="O1598" i="1" s="1"/>
  <c r="AF1598" i="1" s="1"/>
  <c r="AK1598" i="1" s="1"/>
  <c r="AS1598" i="1" s="1"/>
  <c r="BI1598" i="1" s="1"/>
  <c r="I1571" i="1"/>
  <c r="O1571" i="1" s="1"/>
  <c r="AF1571" i="1" s="1"/>
  <c r="AK1571" i="1" s="1"/>
  <c r="AS1571" i="1" s="1"/>
  <c r="BI1571" i="1" s="1"/>
  <c r="I1540" i="1"/>
  <c r="O1540" i="1" s="1"/>
  <c r="AF1540" i="1" s="1"/>
  <c r="AK1540" i="1" s="1"/>
  <c r="AS1540" i="1" s="1"/>
  <c r="BI1540" i="1" s="1"/>
  <c r="I1449" i="1"/>
  <c r="O1449" i="1" s="1"/>
  <c r="AF1449" i="1" s="1"/>
  <c r="AK1449" i="1" s="1"/>
  <c r="AS1449" i="1" s="1"/>
  <c r="BI1449" i="1" s="1"/>
  <c r="I1435" i="1"/>
  <c r="O1435" i="1" s="1"/>
  <c r="AF1435" i="1" s="1"/>
  <c r="AK1435" i="1" s="1"/>
  <c r="AS1435" i="1" s="1"/>
  <c r="BI1435" i="1" s="1"/>
  <c r="I1403" i="1"/>
  <c r="O1403" i="1" s="1"/>
  <c r="AF1403" i="1" s="1"/>
  <c r="AK1403" i="1" s="1"/>
  <c r="AS1403" i="1" s="1"/>
  <c r="BI1403" i="1" s="1"/>
  <c r="I1368" i="1"/>
  <c r="O1368" i="1" s="1"/>
  <c r="AF1368" i="1" s="1"/>
  <c r="AK1368" i="1" s="1"/>
  <c r="AS1368" i="1" s="1"/>
  <c r="BI1368" i="1" s="1"/>
  <c r="I1344" i="1"/>
  <c r="O1344" i="1" s="1"/>
  <c r="AF1344" i="1" s="1"/>
  <c r="AK1344" i="1" s="1"/>
  <c r="AS1344" i="1" s="1"/>
  <c r="BI1344" i="1" s="1"/>
  <c r="I1332" i="1"/>
  <c r="O1332" i="1" s="1"/>
  <c r="AF1332" i="1" s="1"/>
  <c r="AK1332" i="1" s="1"/>
  <c r="AS1332" i="1" s="1"/>
  <c r="BI1332" i="1" s="1"/>
  <c r="I1303" i="1"/>
  <c r="O1303" i="1" s="1"/>
  <c r="AF1303" i="1" s="1"/>
  <c r="AK1303" i="1" s="1"/>
  <c r="AS1303" i="1" s="1"/>
  <c r="BI1303" i="1" s="1"/>
  <c r="G2789" i="1"/>
  <c r="M2789" i="1" s="1"/>
  <c r="AD2789" i="1" s="1"/>
  <c r="AI2789" i="1" s="1"/>
  <c r="G1965" i="1"/>
  <c r="M1965" i="1" s="1"/>
  <c r="AD1965" i="1" s="1"/>
  <c r="AI1965" i="1" s="1"/>
  <c r="H1941" i="1"/>
  <c r="N1941" i="1" s="1"/>
  <c r="AE1941" i="1" s="1"/>
  <c r="AJ1941" i="1" s="1"/>
  <c r="AR1941" i="1" s="1"/>
  <c r="BH1941" i="1" s="1"/>
  <c r="H1927" i="1"/>
  <c r="N1927" i="1" s="1"/>
  <c r="AE1927" i="1" s="1"/>
  <c r="AJ1927" i="1" s="1"/>
  <c r="AR1927" i="1" s="1"/>
  <c r="BH1927" i="1" s="1"/>
  <c r="H1915" i="1"/>
  <c r="N1915" i="1" s="1"/>
  <c r="AE1915" i="1" s="1"/>
  <c r="AJ1915" i="1" s="1"/>
  <c r="AR1915" i="1" s="1"/>
  <c r="BH1915" i="1" s="1"/>
  <c r="H1881" i="1"/>
  <c r="N1881" i="1" s="1"/>
  <c r="AE1881" i="1" s="1"/>
  <c r="AJ1881" i="1" s="1"/>
  <c r="AR1881" i="1" s="1"/>
  <c r="BH1881" i="1" s="1"/>
  <c r="H1856" i="1"/>
  <c r="N1856" i="1" s="1"/>
  <c r="AE1856" i="1" s="1"/>
  <c r="AJ1856" i="1" s="1"/>
  <c r="AR1856" i="1" s="1"/>
  <c r="BH1856" i="1" s="1"/>
  <c r="H1845" i="1"/>
  <c r="N1845" i="1" s="1"/>
  <c r="AE1845" i="1" s="1"/>
  <c r="AJ1845" i="1" s="1"/>
  <c r="AR1845" i="1" s="1"/>
  <c r="BH1845" i="1" s="1"/>
  <c r="H1820" i="1"/>
  <c r="N1820" i="1" s="1"/>
  <c r="AE1820" i="1" s="1"/>
  <c r="AJ1820" i="1" s="1"/>
  <c r="AR1820" i="1" s="1"/>
  <c r="BH1820" i="1" s="1"/>
  <c r="H1809" i="1"/>
  <c r="N1809" i="1" s="1"/>
  <c r="AE1809" i="1" s="1"/>
  <c r="AJ1809" i="1" s="1"/>
  <c r="AR1809" i="1" s="1"/>
  <c r="BH1809" i="1" s="1"/>
  <c r="H1697" i="1"/>
  <c r="N1697" i="1" s="1"/>
  <c r="AE1697" i="1" s="1"/>
  <c r="AJ1697" i="1" s="1"/>
  <c r="AR1697" i="1" s="1"/>
  <c r="BH1697" i="1" s="1"/>
  <c r="H1683" i="1"/>
  <c r="N1683" i="1" s="1"/>
  <c r="AE1683" i="1" s="1"/>
  <c r="AJ1683" i="1" s="1"/>
  <c r="AR1683" i="1" s="1"/>
  <c r="BH1683" i="1" s="1"/>
  <c r="H1671" i="1"/>
  <c r="N1671" i="1" s="1"/>
  <c r="AE1671" i="1" s="1"/>
  <c r="AJ1671" i="1" s="1"/>
  <c r="AR1671" i="1" s="1"/>
  <c r="BH1671" i="1" s="1"/>
  <c r="H1637" i="1"/>
  <c r="N1637" i="1" s="1"/>
  <c r="AE1637" i="1" s="1"/>
  <c r="AJ1637" i="1" s="1"/>
  <c r="AR1637" i="1" s="1"/>
  <c r="BH1637" i="1" s="1"/>
  <c r="H1609" i="1"/>
  <c r="N1609" i="1" s="1"/>
  <c r="AE1609" i="1" s="1"/>
  <c r="AJ1609" i="1" s="1"/>
  <c r="AR1609" i="1" s="1"/>
  <c r="BH1609" i="1" s="1"/>
  <c r="H1598" i="1"/>
  <c r="N1598" i="1" s="1"/>
  <c r="AE1598" i="1" s="1"/>
  <c r="AJ1598" i="1" s="1"/>
  <c r="AR1598" i="1" s="1"/>
  <c r="BH1598" i="1" s="1"/>
  <c r="H1571" i="1"/>
  <c r="N1571" i="1" s="1"/>
  <c r="AE1571" i="1" s="1"/>
  <c r="AJ1571" i="1" s="1"/>
  <c r="AR1571" i="1" s="1"/>
  <c r="BH1571" i="1" s="1"/>
  <c r="H1540" i="1"/>
  <c r="N1540" i="1" s="1"/>
  <c r="AE1540" i="1" s="1"/>
  <c r="AJ1540" i="1" s="1"/>
  <c r="AR1540" i="1" s="1"/>
  <c r="BH1540" i="1" s="1"/>
  <c r="H1449" i="1"/>
  <c r="N1449" i="1" s="1"/>
  <c r="AE1449" i="1" s="1"/>
  <c r="AJ1449" i="1" s="1"/>
  <c r="AR1449" i="1" s="1"/>
  <c r="BH1449" i="1" s="1"/>
  <c r="H1435" i="1"/>
  <c r="N1435" i="1" s="1"/>
  <c r="AE1435" i="1" s="1"/>
  <c r="AJ1435" i="1" s="1"/>
  <c r="AR1435" i="1" s="1"/>
  <c r="BH1435" i="1" s="1"/>
  <c r="H1403" i="1"/>
  <c r="N1403" i="1" s="1"/>
  <c r="AE1403" i="1" s="1"/>
  <c r="AJ1403" i="1" s="1"/>
  <c r="AR1403" i="1" s="1"/>
  <c r="BH1403" i="1" s="1"/>
  <c r="H1368" i="1"/>
  <c r="N1368" i="1" s="1"/>
  <c r="AE1368" i="1" s="1"/>
  <c r="AJ1368" i="1" s="1"/>
  <c r="AR1368" i="1" s="1"/>
  <c r="BH1368" i="1" s="1"/>
  <c r="H1344" i="1"/>
  <c r="N1344" i="1" s="1"/>
  <c r="AE1344" i="1" s="1"/>
  <c r="AJ1344" i="1" s="1"/>
  <c r="AR1344" i="1" s="1"/>
  <c r="BH1344" i="1" s="1"/>
  <c r="H1332" i="1"/>
  <c r="N1332" i="1" s="1"/>
  <c r="AE1332" i="1" s="1"/>
  <c r="AJ1332" i="1" s="1"/>
  <c r="AR1332" i="1" s="1"/>
  <c r="BH1332" i="1" s="1"/>
  <c r="H1303" i="1"/>
  <c r="N1303" i="1" s="1"/>
  <c r="AE1303" i="1" s="1"/>
  <c r="AJ1303" i="1" s="1"/>
  <c r="AR1303" i="1" s="1"/>
  <c r="BH1303" i="1" s="1"/>
  <c r="G1363" i="1"/>
  <c r="M1363" i="1" s="1"/>
  <c r="AD1363" i="1" s="1"/>
  <c r="AI1363" i="1" s="1"/>
  <c r="G1344" i="1"/>
  <c r="M1344" i="1" s="1"/>
  <c r="AD1344" i="1" s="1"/>
  <c r="AI1344" i="1" s="1"/>
  <c r="G1327" i="1"/>
  <c r="M1327" i="1" s="1"/>
  <c r="AD1327" i="1" s="1"/>
  <c r="AI1327" i="1" s="1"/>
  <c r="G1210" i="1"/>
  <c r="M1210" i="1" s="1"/>
  <c r="AD1210" i="1" s="1"/>
  <c r="AI1210" i="1" s="1"/>
  <c r="G1163" i="1"/>
  <c r="M1163" i="1" s="1"/>
  <c r="AD1163" i="1" s="1"/>
  <c r="AI1163" i="1" s="1"/>
  <c r="G1126" i="1"/>
  <c r="M1126" i="1" s="1"/>
  <c r="AD1126" i="1" s="1"/>
  <c r="AI1126" i="1" s="1"/>
  <c r="G1115" i="1"/>
  <c r="M1115" i="1" s="1"/>
  <c r="AD1115" i="1" s="1"/>
  <c r="AI1115" i="1" s="1"/>
  <c r="G1096" i="1"/>
  <c r="M1096" i="1" s="1"/>
  <c r="AD1096" i="1" s="1"/>
  <c r="AI1096" i="1" s="1"/>
  <c r="G1084" i="1"/>
  <c r="M1084" i="1" s="1"/>
  <c r="AD1084" i="1" s="1"/>
  <c r="AI1084" i="1" s="1"/>
  <c r="G1079" i="1"/>
  <c r="M1079" i="1" s="1"/>
  <c r="AD1079" i="1" s="1"/>
  <c r="AI1079" i="1" s="1"/>
  <c r="G536" i="1"/>
  <c r="M536" i="1" s="1"/>
  <c r="AD536" i="1" s="1"/>
  <c r="AI536" i="1" s="1"/>
  <c r="H220" i="1"/>
  <c r="N220" i="1" s="1"/>
  <c r="AE220" i="1" s="1"/>
  <c r="AJ220" i="1" s="1"/>
  <c r="AR220" i="1" s="1"/>
  <c r="BH220" i="1" s="1"/>
  <c r="H224" i="1"/>
  <c r="N224" i="1" s="1"/>
  <c r="AE224" i="1" s="1"/>
  <c r="AJ224" i="1" s="1"/>
  <c r="AR224" i="1" s="1"/>
  <c r="BH224" i="1" s="1"/>
  <c r="I209" i="1"/>
  <c r="O209" i="1" s="1"/>
  <c r="AF209" i="1" s="1"/>
  <c r="AK209" i="1" s="1"/>
  <c r="AS209" i="1" s="1"/>
  <c r="BI209" i="1" s="1"/>
  <c r="I247" i="1"/>
  <c r="O247" i="1" s="1"/>
  <c r="AF247" i="1" s="1"/>
  <c r="AK247" i="1" s="1"/>
  <c r="AS247" i="1" s="1"/>
  <c r="BI247" i="1" s="1"/>
  <c r="I243" i="1"/>
  <c r="O243" i="1" s="1"/>
  <c r="AF243" i="1" s="1"/>
  <c r="AK243" i="1" s="1"/>
  <c r="AS243" i="1" s="1"/>
  <c r="BI243" i="1" s="1"/>
  <c r="I235" i="1"/>
  <c r="O235" i="1" s="1"/>
  <c r="AF235" i="1" s="1"/>
  <c r="AK235" i="1" s="1"/>
  <c r="AS235" i="1" s="1"/>
  <c r="BI235" i="1" s="1"/>
  <c r="I291" i="1"/>
  <c r="O291" i="1" s="1"/>
  <c r="AF291" i="1" s="1"/>
  <c r="AK291" i="1" s="1"/>
  <c r="AS291" i="1" s="1"/>
  <c r="BI291" i="1" s="1"/>
  <c r="I326" i="1"/>
  <c r="O326" i="1" s="1"/>
  <c r="AF326" i="1" s="1"/>
  <c r="AK326" i="1" s="1"/>
  <c r="AS326" i="1" s="1"/>
  <c r="BI326" i="1" s="1"/>
  <c r="I308" i="1"/>
  <c r="O308" i="1" s="1"/>
  <c r="AF308" i="1" s="1"/>
  <c r="AK308" i="1" s="1"/>
  <c r="AS308" i="1" s="1"/>
  <c r="BI308" i="1" s="1"/>
  <c r="H204" i="1"/>
  <c r="N204" i="1" s="1"/>
  <c r="AE204" i="1" s="1"/>
  <c r="AJ204" i="1" s="1"/>
  <c r="AR204" i="1" s="1"/>
  <c r="BH204" i="1" s="1"/>
  <c r="H247" i="1"/>
  <c r="N247" i="1" s="1"/>
  <c r="AE247" i="1" s="1"/>
  <c r="AJ247" i="1" s="1"/>
  <c r="AR247" i="1" s="1"/>
  <c r="BH247" i="1" s="1"/>
  <c r="H239" i="1"/>
  <c r="N239" i="1" s="1"/>
  <c r="AE239" i="1" s="1"/>
  <c r="AJ239" i="1" s="1"/>
  <c r="AR239" i="1" s="1"/>
  <c r="BH239" i="1" s="1"/>
  <c r="H235" i="1"/>
  <c r="N235" i="1" s="1"/>
  <c r="AE235" i="1" s="1"/>
  <c r="AJ235" i="1" s="1"/>
  <c r="AR235" i="1" s="1"/>
  <c r="BH235" i="1" s="1"/>
  <c r="H264" i="1"/>
  <c r="N264" i="1" s="1"/>
  <c r="AE264" i="1" s="1"/>
  <c r="AJ264" i="1" s="1"/>
  <c r="AR264" i="1" s="1"/>
  <c r="BH264" i="1" s="1"/>
  <c r="H326" i="1"/>
  <c r="N326" i="1" s="1"/>
  <c r="AE326" i="1" s="1"/>
  <c r="AJ326" i="1" s="1"/>
  <c r="AR326" i="1" s="1"/>
  <c r="BH326" i="1" s="1"/>
  <c r="H320" i="1"/>
  <c r="N320" i="1" s="1"/>
  <c r="AE320" i="1" s="1"/>
  <c r="AJ320" i="1" s="1"/>
  <c r="AR320" i="1" s="1"/>
  <c r="BH320" i="1" s="1"/>
  <c r="H311" i="1"/>
  <c r="N311" i="1" s="1"/>
  <c r="AE311" i="1" s="1"/>
  <c r="AJ311" i="1" s="1"/>
  <c r="AR311" i="1" s="1"/>
  <c r="BH311" i="1" s="1"/>
  <c r="H308" i="1"/>
  <c r="N308" i="1" s="1"/>
  <c r="AE308" i="1" s="1"/>
  <c r="AJ308" i="1" s="1"/>
  <c r="AR308" i="1" s="1"/>
  <c r="BH308" i="1" s="1"/>
  <c r="H300" i="1"/>
  <c r="N300" i="1" s="1"/>
  <c r="AE300" i="1" s="1"/>
  <c r="AJ300" i="1" s="1"/>
  <c r="AR300" i="1" s="1"/>
  <c r="BH300" i="1" s="1"/>
  <c r="I220" i="1"/>
  <c r="O220" i="1" s="1"/>
  <c r="AF220" i="1" s="1"/>
  <c r="AK220" i="1" s="1"/>
  <c r="AS220" i="1" s="1"/>
  <c r="BI220" i="1" s="1"/>
  <c r="I993" i="1"/>
  <c r="O993" i="1" s="1"/>
  <c r="AF993" i="1" s="1"/>
  <c r="AK993" i="1" s="1"/>
  <c r="AS993" i="1" s="1"/>
  <c r="BI993" i="1" s="1"/>
  <c r="I521" i="1"/>
  <c r="O521" i="1" s="1"/>
  <c r="AF521" i="1" s="1"/>
  <c r="AK521" i="1" s="1"/>
  <c r="AS521" i="1" s="1"/>
  <c r="BI521" i="1" s="1"/>
  <c r="H1730" i="1"/>
  <c r="N1730" i="1" s="1"/>
  <c r="AE1730" i="1" s="1"/>
  <c r="AJ1730" i="1" s="1"/>
  <c r="AR1730" i="1" s="1"/>
  <c r="BH1730" i="1" s="1"/>
  <c r="I2033" i="1"/>
  <c r="O2033" i="1" s="1"/>
  <c r="AF2033" i="1" s="1"/>
  <c r="AK2033" i="1" s="1"/>
  <c r="AS2033" i="1" s="1"/>
  <c r="BI2033" i="1" s="1"/>
  <c r="I2183" i="1"/>
  <c r="O2183" i="1" s="1"/>
  <c r="AF2183" i="1" s="1"/>
  <c r="AK2183" i="1" s="1"/>
  <c r="AS2183" i="1" s="1"/>
  <c r="BI2183" i="1" s="1"/>
  <c r="H3667" i="1"/>
  <c r="N3667" i="1" s="1"/>
  <c r="AE3667" i="1" s="1"/>
  <c r="AJ3667" i="1" s="1"/>
  <c r="AR3667" i="1" s="1"/>
  <c r="BH3667" i="1" s="1"/>
  <c r="H3229" i="1"/>
  <c r="N3229" i="1" s="1"/>
  <c r="AE3229" i="1" s="1"/>
  <c r="AJ3229" i="1" s="1"/>
  <c r="AR3229" i="1" s="1"/>
  <c r="BH3229" i="1" s="1"/>
  <c r="I2076" i="1"/>
  <c r="O2076" i="1" s="1"/>
  <c r="AF2076" i="1" s="1"/>
  <c r="AK2076" i="1" s="1"/>
  <c r="AS2076" i="1" s="1"/>
  <c r="BI2076" i="1" s="1"/>
  <c r="I2135" i="1"/>
  <c r="O2135" i="1" s="1"/>
  <c r="AF2135" i="1" s="1"/>
  <c r="AK2135" i="1" s="1"/>
  <c r="AS2135" i="1" s="1"/>
  <c r="BI2135" i="1" s="1"/>
  <c r="H2101" i="1"/>
  <c r="N2101" i="1" s="1"/>
  <c r="AE2101" i="1" s="1"/>
  <c r="AJ2101" i="1" s="1"/>
  <c r="AR2101" i="1" s="1"/>
  <c r="BH2101" i="1" s="1"/>
  <c r="H2141" i="1"/>
  <c r="N2141" i="1" s="1"/>
  <c r="AE2141" i="1" s="1"/>
  <c r="AJ2141" i="1" s="1"/>
  <c r="AR2141" i="1" s="1"/>
  <c r="BH2141" i="1" s="1"/>
  <c r="H2274" i="1"/>
  <c r="N2274" i="1" s="1"/>
  <c r="AE2274" i="1" s="1"/>
  <c r="AJ2274" i="1" s="1"/>
  <c r="AR2274" i="1" s="1"/>
  <c r="BH2274" i="1" s="1"/>
  <c r="H2318" i="1"/>
  <c r="N2318" i="1" s="1"/>
  <c r="AE2318" i="1" s="1"/>
  <c r="AJ2318" i="1" s="1"/>
  <c r="AR2318" i="1" s="1"/>
  <c r="BH2318" i="1" s="1"/>
  <c r="H2404" i="1"/>
  <c r="N2404" i="1" s="1"/>
  <c r="AE2404" i="1" s="1"/>
  <c r="AJ2404" i="1" s="1"/>
  <c r="AR2404" i="1" s="1"/>
  <c r="BH2404" i="1" s="1"/>
  <c r="H2530" i="1"/>
  <c r="N2530" i="1" s="1"/>
  <c r="AE2530" i="1" s="1"/>
  <c r="AJ2530" i="1" s="1"/>
  <c r="AR2530" i="1" s="1"/>
  <c r="BH2530" i="1" s="1"/>
  <c r="H2584" i="1"/>
  <c r="N2584" i="1" s="1"/>
  <c r="AE2584" i="1" s="1"/>
  <c r="AJ2584" i="1" s="1"/>
  <c r="AR2584" i="1" s="1"/>
  <c r="BH2584" i="1" s="1"/>
  <c r="H2628" i="1"/>
  <c r="N2628" i="1" s="1"/>
  <c r="AE2628" i="1" s="1"/>
  <c r="AJ2628" i="1" s="1"/>
  <c r="AR2628" i="1" s="1"/>
  <c r="BH2628" i="1" s="1"/>
  <c r="H1965" i="1"/>
  <c r="N1965" i="1" s="1"/>
  <c r="AE1965" i="1" s="1"/>
  <c r="AJ1965" i="1" s="1"/>
  <c r="AR1965" i="1" s="1"/>
  <c r="BH1965" i="1" s="1"/>
  <c r="H2152" i="1"/>
  <c r="N2152" i="1" s="1"/>
  <c r="AE2152" i="1" s="1"/>
  <c r="AJ2152" i="1" s="1"/>
  <c r="AR2152" i="1" s="1"/>
  <c r="BH2152" i="1" s="1"/>
  <c r="H1785" i="1"/>
  <c r="N1785" i="1" s="1"/>
  <c r="AE1785" i="1" s="1"/>
  <c r="AJ1785" i="1" s="1"/>
  <c r="AR1785" i="1" s="1"/>
  <c r="BH1785" i="1" s="1"/>
  <c r="H1204" i="1"/>
  <c r="N1204" i="1" s="1"/>
  <c r="AE1204" i="1" s="1"/>
  <c r="AJ1204" i="1" s="1"/>
  <c r="AR1204" i="1" s="1"/>
  <c r="BH1204" i="1" s="1"/>
  <c r="H1192" i="1"/>
  <c r="N1192" i="1" s="1"/>
  <c r="AE1192" i="1" s="1"/>
  <c r="AJ1192" i="1" s="1"/>
  <c r="AR1192" i="1" s="1"/>
  <c r="BH1192" i="1" s="1"/>
  <c r="H1120" i="1"/>
  <c r="N1120" i="1" s="1"/>
  <c r="AE1120" i="1" s="1"/>
  <c r="AJ1120" i="1" s="1"/>
  <c r="AR1120" i="1" s="1"/>
  <c r="BH1120" i="1" s="1"/>
  <c r="H1084" i="1"/>
  <c r="N1084" i="1" s="1"/>
  <c r="AE1084" i="1" s="1"/>
  <c r="AJ1084" i="1" s="1"/>
  <c r="AR1084" i="1" s="1"/>
  <c r="BH1084" i="1" s="1"/>
  <c r="H1064" i="1"/>
  <c r="N1064" i="1" s="1"/>
  <c r="AE1064" i="1" s="1"/>
  <c r="AJ1064" i="1" s="1"/>
  <c r="AR1064" i="1" s="1"/>
  <c r="BH1064" i="1" s="1"/>
  <c r="H542" i="1"/>
  <c r="N542" i="1" s="1"/>
  <c r="AE542" i="1" s="1"/>
  <c r="AJ542" i="1" s="1"/>
  <c r="AR542" i="1" s="1"/>
  <c r="BH542" i="1" s="1"/>
  <c r="H3012" i="1"/>
  <c r="N3012" i="1" s="1"/>
  <c r="AE3012" i="1" s="1"/>
  <c r="AJ3012" i="1" s="1"/>
  <c r="AR3012" i="1" s="1"/>
  <c r="BH3012" i="1" s="1"/>
  <c r="I3012" i="1"/>
  <c r="O3012" i="1" s="1"/>
  <c r="AF3012" i="1" s="1"/>
  <c r="AK3012" i="1" s="1"/>
  <c r="AS3012" i="1" s="1"/>
  <c r="BI3012" i="1" s="1"/>
  <c r="H2972" i="1"/>
  <c r="N2972" i="1" s="1"/>
  <c r="AE2972" i="1" s="1"/>
  <c r="AJ2972" i="1" s="1"/>
  <c r="AR2972" i="1" s="1"/>
  <c r="BH2972" i="1" s="1"/>
  <c r="I1977" i="1"/>
  <c r="O1977" i="1" s="1"/>
  <c r="AF1977" i="1" s="1"/>
  <c r="AK1977" i="1" s="1"/>
  <c r="AS1977" i="1" s="1"/>
  <c r="BI1977" i="1" s="1"/>
  <c r="I1218" i="1"/>
  <c r="O1218" i="1" s="1"/>
  <c r="AF1218" i="1" s="1"/>
  <c r="AK1218" i="1" s="1"/>
  <c r="AS1218" i="1" s="1"/>
  <c r="BI1218" i="1" s="1"/>
  <c r="I1210" i="1"/>
  <c r="O1210" i="1" s="1"/>
  <c r="AF1210" i="1" s="1"/>
  <c r="AK1210" i="1" s="1"/>
  <c r="AS1210" i="1" s="1"/>
  <c r="BI1210" i="1" s="1"/>
  <c r="I1196" i="1"/>
  <c r="O1196" i="1" s="1"/>
  <c r="AF1196" i="1" s="1"/>
  <c r="AK1196" i="1" s="1"/>
  <c r="AS1196" i="1" s="1"/>
  <c r="BI1196" i="1" s="1"/>
  <c r="I1157" i="1"/>
  <c r="O1157" i="1" s="1"/>
  <c r="AF1157" i="1" s="1"/>
  <c r="AK1157" i="1" s="1"/>
  <c r="AS1157" i="1" s="1"/>
  <c r="BI1157" i="1" s="1"/>
  <c r="I1141" i="1"/>
  <c r="O1141" i="1" s="1"/>
  <c r="AF1141" i="1" s="1"/>
  <c r="AK1141" i="1" s="1"/>
  <c r="AS1141" i="1" s="1"/>
  <c r="BI1141" i="1" s="1"/>
  <c r="I1120" i="1"/>
  <c r="O1120" i="1" s="1"/>
  <c r="AF1120" i="1" s="1"/>
  <c r="AK1120" i="1" s="1"/>
  <c r="AS1120" i="1" s="1"/>
  <c r="BI1120" i="1" s="1"/>
  <c r="I1096" i="1"/>
  <c r="O1096" i="1" s="1"/>
  <c r="AF1096" i="1" s="1"/>
  <c r="AK1096" i="1" s="1"/>
  <c r="AS1096" i="1" s="1"/>
  <c r="BI1096" i="1" s="1"/>
  <c r="I1084" i="1"/>
  <c r="O1084" i="1" s="1"/>
  <c r="AF1084" i="1" s="1"/>
  <c r="AK1084" i="1" s="1"/>
  <c r="AS1084" i="1" s="1"/>
  <c r="BI1084" i="1" s="1"/>
  <c r="I1064" i="1"/>
  <c r="O1064" i="1" s="1"/>
  <c r="AF1064" i="1" s="1"/>
  <c r="AK1064" i="1" s="1"/>
  <c r="AS1064" i="1" s="1"/>
  <c r="BI1064" i="1" s="1"/>
  <c r="I542" i="1"/>
  <c r="O542" i="1" s="1"/>
  <c r="AF542" i="1" s="1"/>
  <c r="AK542" i="1" s="1"/>
  <c r="AS542" i="1" s="1"/>
  <c r="BI542" i="1" s="1"/>
  <c r="H2810" i="1"/>
  <c r="N2810" i="1" s="1"/>
  <c r="AE2810" i="1" s="1"/>
  <c r="AJ2810" i="1" s="1"/>
  <c r="AR2810" i="1" s="1"/>
  <c r="BH2810" i="1" s="1"/>
  <c r="I2878" i="1"/>
  <c r="O2878" i="1" s="1"/>
  <c r="AF2878" i="1" s="1"/>
  <c r="AK2878" i="1" s="1"/>
  <c r="AS2878" i="1" s="1"/>
  <c r="BI2878" i="1" s="1"/>
  <c r="I2055" i="1"/>
  <c r="O2055" i="1" s="1"/>
  <c r="AF2055" i="1" s="1"/>
  <c r="AK2055" i="1" s="1"/>
  <c r="AS2055" i="1" s="1"/>
  <c r="BI2055" i="1" s="1"/>
  <c r="H2562" i="1"/>
  <c r="N2562" i="1" s="1"/>
  <c r="AE2562" i="1" s="1"/>
  <c r="AJ2562" i="1" s="1"/>
  <c r="AR2562" i="1" s="1"/>
  <c r="BH2562" i="1" s="1"/>
  <c r="I1146" i="1"/>
  <c r="O1146" i="1" s="1"/>
  <c r="AF1146" i="1" s="1"/>
  <c r="AK1146" i="1" s="1"/>
  <c r="AS1146" i="1" s="1"/>
  <c r="BI1146" i="1" s="1"/>
  <c r="H521" i="1"/>
  <c r="N521" i="1" s="1"/>
  <c r="AE521" i="1" s="1"/>
  <c r="AJ521" i="1" s="1"/>
  <c r="AR521" i="1" s="1"/>
  <c r="BH521" i="1" s="1"/>
  <c r="H1175" i="1"/>
  <c r="N1175" i="1" s="1"/>
  <c r="AE1175" i="1" s="1"/>
  <c r="AJ1175" i="1" s="1"/>
  <c r="AR1175" i="1" s="1"/>
  <c r="BH1175" i="1" s="1"/>
  <c r="H1005" i="1"/>
  <c r="N1005" i="1" s="1"/>
  <c r="AE1005" i="1" s="1"/>
  <c r="AJ1005" i="1" s="1"/>
  <c r="AR1005" i="1" s="1"/>
  <c r="BH1005" i="1" s="1"/>
  <c r="H1146" i="1"/>
  <c r="N1146" i="1" s="1"/>
  <c r="AE1146" i="1" s="1"/>
  <c r="AJ1146" i="1" s="1"/>
  <c r="AR1146" i="1" s="1"/>
  <c r="BH1146" i="1" s="1"/>
  <c r="I1005" i="1"/>
  <c r="O1005" i="1" s="1"/>
  <c r="AF1005" i="1" s="1"/>
  <c r="AK1005" i="1" s="1"/>
  <c r="AS1005" i="1" s="1"/>
  <c r="BI1005" i="1" s="1"/>
  <c r="I1310" i="1"/>
  <c r="O1310" i="1" s="1"/>
  <c r="AF1310" i="1" s="1"/>
  <c r="AK1310" i="1" s="1"/>
  <c r="AS1310" i="1" s="1"/>
  <c r="BI1310" i="1" s="1"/>
  <c r="H1490" i="1"/>
  <c r="N1490" i="1" s="1"/>
  <c r="AE1490" i="1" s="1"/>
  <c r="AJ1490" i="1" s="1"/>
  <c r="AR1490" i="1" s="1"/>
  <c r="BH1490" i="1" s="1"/>
  <c r="I1730" i="1"/>
  <c r="O1730" i="1" s="1"/>
  <c r="AF1730" i="1" s="1"/>
  <c r="AK1730" i="1" s="1"/>
  <c r="AS1730" i="1" s="1"/>
  <c r="BI1730" i="1" s="1"/>
  <c r="I3055" i="1"/>
  <c r="O3055" i="1" s="1"/>
  <c r="AF3055" i="1" s="1"/>
  <c r="AK3055" i="1" s="1"/>
  <c r="AS3055" i="1" s="1"/>
  <c r="BI3055" i="1" s="1"/>
  <c r="I2601" i="1"/>
  <c r="O2601" i="1" s="1"/>
  <c r="AF2601" i="1" s="1"/>
  <c r="AK2601" i="1" s="1"/>
  <c r="AS2601" i="1" s="1"/>
  <c r="BI2601" i="1" s="1"/>
  <c r="I2447" i="1"/>
  <c r="O2447" i="1" s="1"/>
  <c r="AF2447" i="1" s="1"/>
  <c r="AK2447" i="1" s="1"/>
  <c r="AS2447" i="1" s="1"/>
  <c r="BI2447" i="1" s="1"/>
  <c r="H2827" i="1"/>
  <c r="N2827" i="1" s="1"/>
  <c r="AE2827" i="1" s="1"/>
  <c r="AJ2827" i="1" s="1"/>
  <c r="AR2827" i="1" s="1"/>
  <c r="BH2827" i="1" s="1"/>
  <c r="I2112" i="1"/>
  <c r="O2112" i="1" s="1"/>
  <c r="AF2112" i="1" s="1"/>
  <c r="AK2112" i="1" s="1"/>
  <c r="AS2112" i="1" s="1"/>
  <c r="BI2112" i="1" s="1"/>
  <c r="I2337" i="1"/>
  <c r="O2337" i="1" s="1"/>
  <c r="AF2337" i="1" s="1"/>
  <c r="AK2337" i="1" s="1"/>
  <c r="AS2337" i="1" s="1"/>
  <c r="BI2337" i="1" s="1"/>
  <c r="I2366" i="1"/>
  <c r="O2366" i="1" s="1"/>
  <c r="AF2366" i="1" s="1"/>
  <c r="AK2366" i="1" s="1"/>
  <c r="AS2366" i="1" s="1"/>
  <c r="BI2366" i="1" s="1"/>
  <c r="I2410" i="1"/>
  <c r="O2410" i="1" s="1"/>
  <c r="AF2410" i="1" s="1"/>
  <c r="AK2410" i="1" s="1"/>
  <c r="AS2410" i="1" s="1"/>
  <c r="BI2410" i="1" s="1"/>
  <c r="I2536" i="1"/>
  <c r="O2536" i="1" s="1"/>
  <c r="AF2536" i="1" s="1"/>
  <c r="AK2536" i="1" s="1"/>
  <c r="AS2536" i="1" s="1"/>
  <c r="BI2536" i="1" s="1"/>
  <c r="I2616" i="1"/>
  <c r="O2616" i="1" s="1"/>
  <c r="AF2616" i="1" s="1"/>
  <c r="AK2616" i="1" s="1"/>
  <c r="AS2616" i="1" s="1"/>
  <c r="BI2616" i="1" s="1"/>
  <c r="I2737" i="1"/>
  <c r="O2737" i="1" s="1"/>
  <c r="AF2737" i="1" s="1"/>
  <c r="AK2737" i="1" s="1"/>
  <c r="AS2737" i="1" s="1"/>
  <c r="BI2737" i="1" s="1"/>
  <c r="H3540" i="1"/>
  <c r="N3540" i="1" s="1"/>
  <c r="AE3540" i="1" s="1"/>
  <c r="AJ3540" i="1" s="1"/>
  <c r="AR3540" i="1" s="1"/>
  <c r="BH3540" i="1" s="1"/>
  <c r="I3743" i="1"/>
  <c r="O3743" i="1" s="1"/>
  <c r="AF3743" i="1" s="1"/>
  <c r="AK3743" i="1" s="1"/>
  <c r="AS3743" i="1" s="1"/>
  <c r="BI3743" i="1" s="1"/>
  <c r="H3244" i="1"/>
  <c r="N3244" i="1" s="1"/>
  <c r="AE3244" i="1" s="1"/>
  <c r="AJ3244" i="1" s="1"/>
  <c r="AR3244" i="1" s="1"/>
  <c r="BH3244" i="1" s="1"/>
  <c r="I3004" i="1"/>
  <c r="O3004" i="1" s="1"/>
  <c r="AF3004" i="1" s="1"/>
  <c r="AK3004" i="1" s="1"/>
  <c r="AS3004" i="1" s="1"/>
  <c r="BI3004" i="1" s="1"/>
  <c r="I3959" i="1"/>
  <c r="O3959" i="1" s="1"/>
  <c r="AF3959" i="1" s="1"/>
  <c r="AK3959" i="1" s="1"/>
  <c r="AS3959" i="1" s="1"/>
  <c r="BI3959" i="1" s="1"/>
  <c r="I2355" i="1"/>
  <c r="O2355" i="1" s="1"/>
  <c r="AF2355" i="1" s="1"/>
  <c r="AK2355" i="1" s="1"/>
  <c r="AS2355" i="1" s="1"/>
  <c r="BI2355" i="1" s="1"/>
  <c r="H2212" i="1"/>
  <c r="N2212" i="1" s="1"/>
  <c r="AE2212" i="1" s="1"/>
  <c r="AJ2212" i="1" s="1"/>
  <c r="AR2212" i="1" s="1"/>
  <c r="BH2212" i="1" s="1"/>
  <c r="H1977" i="1"/>
  <c r="N1977" i="1" s="1"/>
  <c r="AE1977" i="1" s="1"/>
  <c r="AJ1977" i="1" s="1"/>
  <c r="AR1977" i="1" s="1"/>
  <c r="BH1977" i="1" s="1"/>
  <c r="H1163" i="1"/>
  <c r="N1163" i="1" s="1"/>
  <c r="AE1163" i="1" s="1"/>
  <c r="AJ1163" i="1" s="1"/>
  <c r="AR1163" i="1" s="1"/>
  <c r="BH1163" i="1" s="1"/>
  <c r="I2141" i="1"/>
  <c r="O2141" i="1" s="1"/>
  <c r="AF2141" i="1" s="1"/>
  <c r="AK2141" i="1" s="1"/>
  <c r="AS2141" i="1" s="1"/>
  <c r="BI2141" i="1" s="1"/>
  <c r="H3044" i="1"/>
  <c r="N3044" i="1" s="1"/>
  <c r="AE3044" i="1" s="1"/>
  <c r="AJ3044" i="1" s="1"/>
  <c r="AR3044" i="1" s="1"/>
  <c r="BH3044" i="1" s="1"/>
  <c r="H2082" i="1"/>
  <c r="N2082" i="1" s="1"/>
  <c r="AE2082" i="1" s="1"/>
  <c r="AJ2082" i="1" s="1"/>
  <c r="AR2082" i="1" s="1"/>
  <c r="BH2082" i="1" s="1"/>
  <c r="H2169" i="1"/>
  <c r="N2169" i="1" s="1"/>
  <c r="AE2169" i="1" s="1"/>
  <c r="AJ2169" i="1" s="1"/>
  <c r="AR2169" i="1" s="1"/>
  <c r="BH2169" i="1" s="1"/>
  <c r="H2312" i="1"/>
  <c r="N2312" i="1" s="1"/>
  <c r="AE2312" i="1" s="1"/>
  <c r="AJ2312" i="1" s="1"/>
  <c r="AR2312" i="1" s="1"/>
  <c r="BH2312" i="1" s="1"/>
  <c r="H2350" i="1"/>
  <c r="N2350" i="1" s="1"/>
  <c r="AE2350" i="1" s="1"/>
  <c r="AJ2350" i="1" s="1"/>
  <c r="AR2350" i="1" s="1"/>
  <c r="BH2350" i="1" s="1"/>
  <c r="H2396" i="1"/>
  <c r="N2396" i="1" s="1"/>
  <c r="AE2396" i="1" s="1"/>
  <c r="AJ2396" i="1" s="1"/>
  <c r="AR2396" i="1" s="1"/>
  <c r="BH2396" i="1" s="1"/>
  <c r="H2524" i="1"/>
  <c r="N2524" i="1" s="1"/>
  <c r="AE2524" i="1" s="1"/>
  <c r="AJ2524" i="1" s="1"/>
  <c r="AR2524" i="1" s="1"/>
  <c r="BH2524" i="1" s="1"/>
  <c r="H2570" i="1"/>
  <c r="N2570" i="1" s="1"/>
  <c r="AE2570" i="1" s="1"/>
  <c r="AJ2570" i="1" s="1"/>
  <c r="AR2570" i="1" s="1"/>
  <c r="BH2570" i="1" s="1"/>
  <c r="I2810" i="1"/>
  <c r="O2810" i="1" s="1"/>
  <c r="AF2810" i="1" s="1"/>
  <c r="AK2810" i="1" s="1"/>
  <c r="AS2810" i="1" s="1"/>
  <c r="BI2810" i="1" s="1"/>
  <c r="I3063" i="1"/>
  <c r="O3063" i="1" s="1"/>
  <c r="AF3063" i="1" s="1"/>
  <c r="AK3063" i="1" s="1"/>
  <c r="AS3063" i="1" s="1"/>
  <c r="BI3063" i="1" s="1"/>
  <c r="H2803" i="1"/>
  <c r="N2803" i="1" s="1"/>
  <c r="AE2803" i="1" s="1"/>
  <c r="AJ2803" i="1" s="1"/>
  <c r="AR2803" i="1" s="1"/>
  <c r="BH2803" i="1" s="1"/>
  <c r="I2224" i="1"/>
  <c r="O2224" i="1" s="1"/>
  <c r="AF2224" i="1" s="1"/>
  <c r="AK2224" i="1" s="1"/>
  <c r="AS2224" i="1" s="1"/>
  <c r="BI2224" i="1" s="1"/>
  <c r="H2435" i="1"/>
  <c r="N2435" i="1" s="1"/>
  <c r="AE2435" i="1" s="1"/>
  <c r="AJ2435" i="1" s="1"/>
  <c r="AR2435" i="1" s="1"/>
  <c r="BH2435" i="1" s="1"/>
  <c r="I3229" i="1"/>
  <c r="O3229" i="1" s="1"/>
  <c r="AF3229" i="1" s="1"/>
  <c r="AK3229" i="1" s="1"/>
  <c r="AS3229" i="1" s="1"/>
  <c r="BI3229" i="1" s="1"/>
  <c r="I2761" i="1"/>
  <c r="O2761" i="1" s="1"/>
  <c r="AF2761" i="1" s="1"/>
  <c r="AK2761" i="1" s="1"/>
  <c r="AS2761" i="1" s="1"/>
  <c r="BI2761" i="1" s="1"/>
  <c r="H2730" i="1"/>
  <c r="N2730" i="1" s="1"/>
  <c r="AE2730" i="1" s="1"/>
  <c r="AJ2730" i="1" s="1"/>
  <c r="AR2730" i="1" s="1"/>
  <c r="BH2730" i="1" s="1"/>
  <c r="I2274" i="1"/>
  <c r="O2274" i="1" s="1"/>
  <c r="AF2274" i="1" s="1"/>
  <c r="AK2274" i="1" s="1"/>
  <c r="AS2274" i="1" s="1"/>
  <c r="BI2274" i="1" s="1"/>
  <c r="I2318" i="1"/>
  <c r="O2318" i="1" s="1"/>
  <c r="AF2318" i="1" s="1"/>
  <c r="AK2318" i="1" s="1"/>
  <c r="AS2318" i="1" s="1"/>
  <c r="BI2318" i="1" s="1"/>
  <c r="I2404" i="1"/>
  <c r="O2404" i="1" s="1"/>
  <c r="AF2404" i="1" s="1"/>
  <c r="AK2404" i="1" s="1"/>
  <c r="AS2404" i="1" s="1"/>
  <c r="BI2404" i="1" s="1"/>
  <c r="I2530" i="1"/>
  <c r="O2530" i="1" s="1"/>
  <c r="AF2530" i="1" s="1"/>
  <c r="AK2530" i="1" s="1"/>
  <c r="AS2530" i="1" s="1"/>
  <c r="BI2530" i="1" s="1"/>
  <c r="I2570" i="1"/>
  <c r="O2570" i="1" s="1"/>
  <c r="AF2570" i="1" s="1"/>
  <c r="AK2570" i="1" s="1"/>
  <c r="AS2570" i="1" s="1"/>
  <c r="BI2570" i="1" s="1"/>
  <c r="I2669" i="1"/>
  <c r="O2669" i="1" s="1"/>
  <c r="AF2669" i="1" s="1"/>
  <c r="AK2669" i="1" s="1"/>
  <c r="AS2669" i="1" s="1"/>
  <c r="BI2669" i="1" s="1"/>
  <c r="H2835" i="1"/>
  <c r="N2835" i="1" s="1"/>
  <c r="AE2835" i="1" s="1"/>
  <c r="AJ2835" i="1" s="1"/>
  <c r="AR2835" i="1" s="1"/>
  <c r="BH2835" i="1" s="1"/>
  <c r="I2177" i="1"/>
  <c r="O2177" i="1" s="1"/>
  <c r="AF2177" i="1" s="1"/>
  <c r="AK2177" i="1" s="1"/>
  <c r="AS2177" i="1" s="1"/>
  <c r="BI2177" i="1" s="1"/>
  <c r="I2506" i="1"/>
  <c r="O2506" i="1" s="1"/>
  <c r="AF2506" i="1" s="1"/>
  <c r="AK2506" i="1" s="1"/>
  <c r="AS2506" i="1" s="1"/>
  <c r="BI2506" i="1" s="1"/>
  <c r="I2379" i="1"/>
  <c r="O2379" i="1" s="1"/>
  <c r="AF2379" i="1" s="1"/>
  <c r="AK2379" i="1" s="1"/>
  <c r="AS2379" i="1" s="1"/>
  <c r="BI2379" i="1" s="1"/>
  <c r="H2355" i="1"/>
  <c r="N2355" i="1" s="1"/>
  <c r="AE2355" i="1" s="1"/>
  <c r="AJ2355" i="1" s="1"/>
  <c r="AR2355" i="1" s="1"/>
  <c r="BH2355" i="1" s="1"/>
  <c r="I239" i="1"/>
  <c r="O239" i="1" s="1"/>
  <c r="AF239" i="1" s="1"/>
  <c r="AK239" i="1" s="1"/>
  <c r="AS239" i="1" s="1"/>
  <c r="BI239" i="1" s="1"/>
  <c r="I264" i="1"/>
  <c r="O264" i="1" s="1"/>
  <c r="AF264" i="1" s="1"/>
  <c r="AK264" i="1" s="1"/>
  <c r="AS264" i="1" s="1"/>
  <c r="BI264" i="1" s="1"/>
  <c r="I320" i="1"/>
  <c r="O320" i="1" s="1"/>
  <c r="AF320" i="1" s="1"/>
  <c r="AK320" i="1" s="1"/>
  <c r="AS320" i="1" s="1"/>
  <c r="BI320" i="1" s="1"/>
  <c r="I311" i="1"/>
  <c r="O311" i="1" s="1"/>
  <c r="AF311" i="1" s="1"/>
  <c r="AK311" i="1" s="1"/>
  <c r="AS311" i="1" s="1"/>
  <c r="BI311" i="1" s="1"/>
  <c r="I303" i="1"/>
  <c r="O303" i="1" s="1"/>
  <c r="AF303" i="1" s="1"/>
  <c r="AK303" i="1" s="1"/>
  <c r="AS303" i="1" s="1"/>
  <c r="BI303" i="1" s="1"/>
  <c r="I300" i="1"/>
  <c r="O300" i="1" s="1"/>
  <c r="AF300" i="1" s="1"/>
  <c r="AK300" i="1" s="1"/>
  <c r="AS300" i="1" s="1"/>
  <c r="BI300" i="1" s="1"/>
  <c r="I338" i="1"/>
  <c r="O338" i="1" s="1"/>
  <c r="AF338" i="1" s="1"/>
  <c r="AK338" i="1" s="1"/>
  <c r="AS338" i="1" s="1"/>
  <c r="BI338" i="1" s="1"/>
  <c r="I344" i="1"/>
  <c r="O344" i="1" s="1"/>
  <c r="AF344" i="1" s="1"/>
  <c r="AK344" i="1" s="1"/>
  <c r="AS344" i="1" s="1"/>
  <c r="BI344" i="1" s="1"/>
  <c r="I364" i="1"/>
  <c r="O364" i="1" s="1"/>
  <c r="AF364" i="1" s="1"/>
  <c r="AK364" i="1" s="1"/>
  <c r="AS364" i="1" s="1"/>
  <c r="BI364" i="1" s="1"/>
  <c r="I353" i="1"/>
  <c r="O353" i="1" s="1"/>
  <c r="AF353" i="1" s="1"/>
  <c r="AK353" i="1" s="1"/>
  <c r="AS353" i="1" s="1"/>
  <c r="BI353" i="1" s="1"/>
  <c r="I350" i="1"/>
  <c r="O350" i="1" s="1"/>
  <c r="AF350" i="1" s="1"/>
  <c r="AK350" i="1" s="1"/>
  <c r="AS350" i="1" s="1"/>
  <c r="BI350" i="1" s="1"/>
  <c r="I369" i="1"/>
  <c r="O369" i="1" s="1"/>
  <c r="AF369" i="1" s="1"/>
  <c r="AK369" i="1" s="1"/>
  <c r="AS369" i="1" s="1"/>
  <c r="BI369" i="1" s="1"/>
  <c r="I379" i="1"/>
  <c r="O379" i="1" s="1"/>
  <c r="AF379" i="1" s="1"/>
  <c r="AK379" i="1" s="1"/>
  <c r="AS379" i="1" s="1"/>
  <c r="BI379" i="1" s="1"/>
  <c r="I375" i="1"/>
  <c r="O375" i="1" s="1"/>
  <c r="AF375" i="1" s="1"/>
  <c r="AK375" i="1" s="1"/>
  <c r="AS375" i="1" s="1"/>
  <c r="BI375" i="1" s="1"/>
  <c r="I400" i="1"/>
  <c r="O400" i="1" s="1"/>
  <c r="AF400" i="1" s="1"/>
  <c r="AK400" i="1" s="1"/>
  <c r="AS400" i="1" s="1"/>
  <c r="BI400" i="1" s="1"/>
  <c r="I392" i="1"/>
  <c r="O392" i="1" s="1"/>
  <c r="AF392" i="1" s="1"/>
  <c r="AK392" i="1" s="1"/>
  <c r="AS392" i="1" s="1"/>
  <c r="BI392" i="1" s="1"/>
  <c r="I408" i="1"/>
  <c r="O408" i="1" s="1"/>
  <c r="AF408" i="1" s="1"/>
  <c r="AK408" i="1" s="1"/>
  <c r="AS408" i="1" s="1"/>
  <c r="BI408" i="1" s="1"/>
  <c r="I428" i="1"/>
  <c r="O428" i="1" s="1"/>
  <c r="AF428" i="1" s="1"/>
  <c r="AK428" i="1" s="1"/>
  <c r="AS428" i="1" s="1"/>
  <c r="BI428" i="1" s="1"/>
  <c r="I424" i="1"/>
  <c r="O424" i="1" s="1"/>
  <c r="AF424" i="1" s="1"/>
  <c r="AK424" i="1" s="1"/>
  <c r="AS424" i="1" s="1"/>
  <c r="BI424" i="1" s="1"/>
  <c r="I420" i="1"/>
  <c r="O420" i="1" s="1"/>
  <c r="AF420" i="1" s="1"/>
  <c r="AK420" i="1" s="1"/>
  <c r="AS420" i="1" s="1"/>
  <c r="BI420" i="1" s="1"/>
  <c r="I448" i="1"/>
  <c r="O448" i="1" s="1"/>
  <c r="AF448" i="1" s="1"/>
  <c r="AK448" i="1" s="1"/>
  <c r="AS448" i="1" s="1"/>
  <c r="BI448" i="1" s="1"/>
  <c r="I444" i="1"/>
  <c r="O444" i="1" s="1"/>
  <c r="AF444" i="1" s="1"/>
  <c r="AK444" i="1" s="1"/>
  <c r="AS444" i="1" s="1"/>
  <c r="BI444" i="1" s="1"/>
  <c r="I440" i="1"/>
  <c r="O440" i="1" s="1"/>
  <c r="AF440" i="1" s="1"/>
  <c r="AK440" i="1" s="1"/>
  <c r="AS440" i="1" s="1"/>
  <c r="BI440" i="1" s="1"/>
  <c r="I467" i="1"/>
  <c r="O467" i="1" s="1"/>
  <c r="AF467" i="1" s="1"/>
  <c r="AK467" i="1" s="1"/>
  <c r="AS467" i="1" s="1"/>
  <c r="BI467" i="1" s="1"/>
  <c r="I463" i="1"/>
  <c r="O463" i="1" s="1"/>
  <c r="AF463" i="1" s="1"/>
  <c r="AK463" i="1" s="1"/>
  <c r="AS463" i="1" s="1"/>
  <c r="BI463" i="1" s="1"/>
  <c r="I459" i="1"/>
  <c r="O459" i="1" s="1"/>
  <c r="AF459" i="1" s="1"/>
  <c r="AK459" i="1" s="1"/>
  <c r="AS459" i="1" s="1"/>
  <c r="BI459" i="1" s="1"/>
  <c r="I456" i="1"/>
  <c r="O456" i="1" s="1"/>
  <c r="AF456" i="1" s="1"/>
  <c r="AK456" i="1" s="1"/>
  <c r="AS456" i="1" s="1"/>
  <c r="BI456" i="1" s="1"/>
  <c r="I479" i="1"/>
  <c r="O479" i="1" s="1"/>
  <c r="AF479" i="1" s="1"/>
  <c r="AK479" i="1" s="1"/>
  <c r="AS479" i="1" s="1"/>
  <c r="BI479" i="1" s="1"/>
  <c r="I475" i="1"/>
  <c r="O475" i="1" s="1"/>
  <c r="AF475" i="1" s="1"/>
  <c r="AK475" i="1" s="1"/>
  <c r="AS475" i="1" s="1"/>
  <c r="BI475" i="1" s="1"/>
  <c r="I472" i="1"/>
  <c r="O472" i="1" s="1"/>
  <c r="AF472" i="1" s="1"/>
  <c r="AK472" i="1" s="1"/>
  <c r="AS472" i="1" s="1"/>
  <c r="BI472" i="1" s="1"/>
  <c r="I488" i="1"/>
  <c r="O488" i="1" s="1"/>
  <c r="AF488" i="1" s="1"/>
  <c r="AK488" i="1" s="1"/>
  <c r="AS488" i="1" s="1"/>
  <c r="BI488" i="1" s="1"/>
  <c r="I485" i="1"/>
  <c r="O485" i="1" s="1"/>
  <c r="AF485" i="1" s="1"/>
  <c r="AK485" i="1" s="1"/>
  <c r="AS485" i="1" s="1"/>
  <c r="BI485" i="1" s="1"/>
  <c r="I494" i="1"/>
  <c r="O494" i="1" s="1"/>
  <c r="AF494" i="1" s="1"/>
  <c r="AK494" i="1" s="1"/>
  <c r="AS494" i="1" s="1"/>
  <c r="BI494" i="1" s="1"/>
  <c r="I499" i="1"/>
  <c r="O499" i="1" s="1"/>
  <c r="AF499" i="1" s="1"/>
  <c r="AK499" i="1" s="1"/>
  <c r="AS499" i="1" s="1"/>
  <c r="BI499" i="1" s="1"/>
  <c r="H1039" i="1"/>
  <c r="N1039" i="1" s="1"/>
  <c r="AE1039" i="1" s="1"/>
  <c r="AJ1039" i="1" s="1"/>
  <c r="AR1039" i="1" s="1"/>
  <c r="BH1039" i="1" s="1"/>
  <c r="H993" i="1"/>
  <c r="N993" i="1" s="1"/>
  <c r="AE993" i="1" s="1"/>
  <c r="AJ993" i="1" s="1"/>
  <c r="AR993" i="1" s="1"/>
  <c r="BH993" i="1" s="1"/>
  <c r="H1310" i="1"/>
  <c r="N1310" i="1" s="1"/>
  <c r="AE1310" i="1" s="1"/>
  <c r="AJ1310" i="1" s="1"/>
  <c r="AR1310" i="1" s="1"/>
  <c r="BH1310" i="1" s="1"/>
  <c r="I2070" i="1"/>
  <c r="O2070" i="1" s="1"/>
  <c r="AF2070" i="1" s="1"/>
  <c r="AK2070" i="1" s="1"/>
  <c r="AS2070" i="1" s="1"/>
  <c r="BI2070" i="1" s="1"/>
  <c r="I3289" i="1"/>
  <c r="O3289" i="1" s="1"/>
  <c r="AF3289" i="1" s="1"/>
  <c r="AK3289" i="1" s="1"/>
  <c r="AS3289" i="1" s="1"/>
  <c r="BI3289" i="1" s="1"/>
  <c r="I2101" i="1"/>
  <c r="O2101" i="1" s="1"/>
  <c r="AF2101" i="1" s="1"/>
  <c r="AK2101" i="1" s="1"/>
  <c r="AS2101" i="1" s="1"/>
  <c r="BI2101" i="1" s="1"/>
  <c r="H2033" i="1"/>
  <c r="N2033" i="1" s="1"/>
  <c r="AE2033" i="1" s="1"/>
  <c r="AJ2033" i="1" s="1"/>
  <c r="AR2033" i="1" s="1"/>
  <c r="BH2033" i="1" s="1"/>
  <c r="H2076" i="1"/>
  <c r="N2076" i="1" s="1"/>
  <c r="AE2076" i="1" s="1"/>
  <c r="AJ2076" i="1" s="1"/>
  <c r="AR2076" i="1" s="1"/>
  <c r="BH2076" i="1" s="1"/>
  <c r="H2112" i="1"/>
  <c r="N2112" i="1" s="1"/>
  <c r="AE2112" i="1" s="1"/>
  <c r="AJ2112" i="1" s="1"/>
  <c r="AR2112" i="1" s="1"/>
  <c r="BH2112" i="1" s="1"/>
  <c r="H2177" i="1"/>
  <c r="N2177" i="1" s="1"/>
  <c r="AE2177" i="1" s="1"/>
  <c r="AJ2177" i="1" s="1"/>
  <c r="AR2177" i="1" s="1"/>
  <c r="BH2177" i="1" s="1"/>
  <c r="H2306" i="1"/>
  <c r="N2306" i="1" s="1"/>
  <c r="AE2306" i="1" s="1"/>
  <c r="AJ2306" i="1" s="1"/>
  <c r="AR2306" i="1" s="1"/>
  <c r="BH2306" i="1" s="1"/>
  <c r="H2372" i="1"/>
  <c r="N2372" i="1" s="1"/>
  <c r="AE2372" i="1" s="1"/>
  <c r="AJ2372" i="1" s="1"/>
  <c r="AR2372" i="1" s="1"/>
  <c r="BH2372" i="1" s="1"/>
  <c r="H2499" i="1"/>
  <c r="N2499" i="1" s="1"/>
  <c r="AE2499" i="1" s="1"/>
  <c r="AJ2499" i="1" s="1"/>
  <c r="AR2499" i="1" s="1"/>
  <c r="BH2499" i="1" s="1"/>
  <c r="H2557" i="1"/>
  <c r="N2557" i="1" s="1"/>
  <c r="AE2557" i="1" s="1"/>
  <c r="AJ2557" i="1" s="1"/>
  <c r="AR2557" i="1" s="1"/>
  <c r="BH2557" i="1" s="1"/>
  <c r="H2616" i="1"/>
  <c r="N2616" i="1" s="1"/>
  <c r="AE2616" i="1" s="1"/>
  <c r="AJ2616" i="1" s="1"/>
  <c r="AR2616" i="1" s="1"/>
  <c r="BH2616" i="1" s="1"/>
  <c r="I2695" i="1"/>
  <c r="O2695" i="1" s="1"/>
  <c r="AF2695" i="1" s="1"/>
  <c r="AK2695" i="1" s="1"/>
  <c r="AS2695" i="1" s="1"/>
  <c r="BI2695" i="1" s="1"/>
  <c r="H2038" i="1"/>
  <c r="N2038" i="1" s="1"/>
  <c r="AE2038" i="1" s="1"/>
  <c r="AJ2038" i="1" s="1"/>
  <c r="AR2038" i="1" s="1"/>
  <c r="BH2038" i="1" s="1"/>
  <c r="H1218" i="1"/>
  <c r="N1218" i="1" s="1"/>
  <c r="AE1218" i="1" s="1"/>
  <c r="AJ1218" i="1" s="1"/>
  <c r="AR1218" i="1" s="1"/>
  <c r="BH1218" i="1" s="1"/>
  <c r="H1210" i="1"/>
  <c r="N1210" i="1" s="1"/>
  <c r="AE1210" i="1" s="1"/>
  <c r="AJ1210" i="1" s="1"/>
  <c r="AR1210" i="1" s="1"/>
  <c r="BH1210" i="1" s="1"/>
  <c r="H1157" i="1"/>
  <c r="N1157" i="1" s="1"/>
  <c r="AE1157" i="1" s="1"/>
  <c r="AJ1157" i="1" s="1"/>
  <c r="AR1157" i="1" s="1"/>
  <c r="BH1157" i="1" s="1"/>
  <c r="H1141" i="1"/>
  <c r="N1141" i="1" s="1"/>
  <c r="AE1141" i="1" s="1"/>
  <c r="AJ1141" i="1" s="1"/>
  <c r="AR1141" i="1" s="1"/>
  <c r="BH1141" i="1" s="1"/>
  <c r="H1115" i="1"/>
  <c r="N1115" i="1" s="1"/>
  <c r="AE1115" i="1" s="1"/>
  <c r="AJ1115" i="1" s="1"/>
  <c r="AR1115" i="1" s="1"/>
  <c r="BH1115" i="1" s="1"/>
  <c r="H1096" i="1"/>
  <c r="N1096" i="1" s="1"/>
  <c r="AE1096" i="1" s="1"/>
  <c r="AJ1096" i="1" s="1"/>
  <c r="AR1096" i="1" s="1"/>
  <c r="BH1096" i="1" s="1"/>
  <c r="H1057" i="1"/>
  <c r="N1057" i="1" s="1"/>
  <c r="AE1057" i="1" s="1"/>
  <c r="AJ1057" i="1" s="1"/>
  <c r="AR1057" i="1" s="1"/>
  <c r="BH1057" i="1" s="1"/>
  <c r="H2878" i="1"/>
  <c r="N2878" i="1" s="1"/>
  <c r="AE2878" i="1" s="1"/>
  <c r="AJ2878" i="1" s="1"/>
  <c r="AR2878" i="1" s="1"/>
  <c r="BH2878" i="1" s="1"/>
  <c r="I2106" i="1"/>
  <c r="O2106" i="1" s="1"/>
  <c r="AF2106" i="1" s="1"/>
  <c r="AK2106" i="1" s="1"/>
  <c r="AS2106" i="1" s="1"/>
  <c r="BI2106" i="1" s="1"/>
  <c r="I2038" i="1"/>
  <c r="O2038" i="1" s="1"/>
  <c r="AF2038" i="1" s="1"/>
  <c r="AK2038" i="1" s="1"/>
  <c r="AS2038" i="1" s="1"/>
  <c r="BI2038" i="1" s="1"/>
  <c r="I1785" i="1"/>
  <c r="O1785" i="1" s="1"/>
  <c r="AF1785" i="1" s="1"/>
  <c r="AK1785" i="1" s="1"/>
  <c r="AS1785" i="1" s="1"/>
  <c r="BI1785" i="1" s="1"/>
  <c r="I1204" i="1"/>
  <c r="O1204" i="1" s="1"/>
  <c r="AF1204" i="1" s="1"/>
  <c r="AK1204" i="1" s="1"/>
  <c r="AS1204" i="1" s="1"/>
  <c r="BI1204" i="1" s="1"/>
  <c r="I1192" i="1"/>
  <c r="O1192" i="1" s="1"/>
  <c r="AF1192" i="1" s="1"/>
  <c r="AK1192" i="1" s="1"/>
  <c r="AS1192" i="1" s="1"/>
  <c r="BI1192" i="1" s="1"/>
  <c r="I1163" i="1"/>
  <c r="O1163" i="1" s="1"/>
  <c r="AF1163" i="1" s="1"/>
  <c r="AK1163" i="1" s="1"/>
  <c r="AS1163" i="1" s="1"/>
  <c r="BI1163" i="1" s="1"/>
  <c r="I1126" i="1"/>
  <c r="O1126" i="1" s="1"/>
  <c r="AF1126" i="1" s="1"/>
  <c r="AK1126" i="1" s="1"/>
  <c r="AS1126" i="1" s="1"/>
  <c r="BI1126" i="1" s="1"/>
  <c r="I1115" i="1"/>
  <c r="O1115" i="1" s="1"/>
  <c r="AF1115" i="1" s="1"/>
  <c r="AK1115" i="1" s="1"/>
  <c r="AS1115" i="1" s="1"/>
  <c r="BI1115" i="1" s="1"/>
  <c r="I1090" i="1"/>
  <c r="O1090" i="1" s="1"/>
  <c r="AF1090" i="1" s="1"/>
  <c r="AK1090" i="1" s="1"/>
  <c r="AS1090" i="1" s="1"/>
  <c r="BI1090" i="1" s="1"/>
  <c r="H1079" i="1"/>
  <c r="N1079" i="1" s="1"/>
  <c r="AE1079" i="1" s="1"/>
  <c r="AJ1079" i="1" s="1"/>
  <c r="AR1079" i="1" s="1"/>
  <c r="BH1079" i="1" s="1"/>
  <c r="I1057" i="1"/>
  <c r="O1057" i="1" s="1"/>
  <c r="AF1057" i="1" s="1"/>
  <c r="AK1057" i="1" s="1"/>
  <c r="AS1057" i="1" s="1"/>
  <c r="BI1057" i="1" s="1"/>
  <c r="I536" i="1"/>
  <c r="O536" i="1" s="1"/>
  <c r="AF536" i="1" s="1"/>
  <c r="AK536" i="1" s="1"/>
  <c r="AS536" i="1" s="1"/>
  <c r="BI536" i="1" s="1"/>
  <c r="I2859" i="1"/>
  <c r="O2859" i="1" s="1"/>
  <c r="AF2859" i="1" s="1"/>
  <c r="AK2859" i="1" s="1"/>
  <c r="AS2859" i="1" s="1"/>
  <c r="BI2859" i="1" s="1"/>
  <c r="I2934" i="1"/>
  <c r="O2934" i="1" s="1"/>
  <c r="AF2934" i="1" s="1"/>
  <c r="AK2934" i="1" s="1"/>
  <c r="AS2934" i="1" s="1"/>
  <c r="BI2934" i="1" s="1"/>
  <c r="H2601" i="1"/>
  <c r="N2601" i="1" s="1"/>
  <c r="AE2601" i="1" s="1"/>
  <c r="AJ2601" i="1" s="1"/>
  <c r="AR2601" i="1" s="1"/>
  <c r="BH2601" i="1" s="1"/>
  <c r="I224" i="1"/>
  <c r="O224" i="1" s="1"/>
  <c r="AF224" i="1" s="1"/>
  <c r="AK224" i="1" s="1"/>
  <c r="AS224" i="1" s="1"/>
  <c r="BI224" i="1" s="1"/>
  <c r="I204" i="1"/>
  <c r="O204" i="1" s="1"/>
  <c r="AF204" i="1" s="1"/>
  <c r="AK204" i="1" s="1"/>
  <c r="AS204" i="1" s="1"/>
  <c r="BI204" i="1" s="1"/>
  <c r="I288" i="1"/>
  <c r="O288" i="1" s="1"/>
  <c r="AF288" i="1" s="1"/>
  <c r="AK288" i="1" s="1"/>
  <c r="AS288" i="1" s="1"/>
  <c r="BI288" i="1" s="1"/>
  <c r="I314" i="1"/>
  <c r="O314" i="1" s="1"/>
  <c r="AF314" i="1" s="1"/>
  <c r="AK314" i="1" s="1"/>
  <c r="AS314" i="1" s="1"/>
  <c r="BI314" i="1" s="1"/>
  <c r="H209" i="1"/>
  <c r="N209" i="1" s="1"/>
  <c r="AE209" i="1" s="1"/>
  <c r="AJ209" i="1" s="1"/>
  <c r="AR209" i="1" s="1"/>
  <c r="BH209" i="1" s="1"/>
  <c r="H243" i="1"/>
  <c r="N243" i="1" s="1"/>
  <c r="AE243" i="1" s="1"/>
  <c r="AJ243" i="1" s="1"/>
  <c r="AR243" i="1" s="1"/>
  <c r="BH243" i="1" s="1"/>
  <c r="H291" i="1"/>
  <c r="N291" i="1" s="1"/>
  <c r="AE291" i="1" s="1"/>
  <c r="AJ291" i="1" s="1"/>
  <c r="AR291" i="1" s="1"/>
  <c r="BH291" i="1" s="1"/>
  <c r="H288" i="1"/>
  <c r="N288" i="1" s="1"/>
  <c r="AE288" i="1" s="1"/>
  <c r="AJ288" i="1" s="1"/>
  <c r="AR288" i="1" s="1"/>
  <c r="BH288" i="1" s="1"/>
  <c r="H314" i="1"/>
  <c r="N314" i="1" s="1"/>
  <c r="AE314" i="1" s="1"/>
  <c r="AJ314" i="1" s="1"/>
  <c r="AR314" i="1" s="1"/>
  <c r="BH314" i="1" s="1"/>
  <c r="H303" i="1"/>
  <c r="N303" i="1" s="1"/>
  <c r="AE303" i="1" s="1"/>
  <c r="AJ303" i="1" s="1"/>
  <c r="AR303" i="1" s="1"/>
  <c r="BH303" i="1" s="1"/>
  <c r="H338" i="1"/>
  <c r="N338" i="1" s="1"/>
  <c r="AE338" i="1" s="1"/>
  <c r="AJ338" i="1" s="1"/>
  <c r="AR338" i="1" s="1"/>
  <c r="BH338" i="1" s="1"/>
  <c r="H344" i="1"/>
  <c r="N344" i="1" s="1"/>
  <c r="AE344" i="1" s="1"/>
  <c r="AJ344" i="1" s="1"/>
  <c r="AR344" i="1" s="1"/>
  <c r="BH344" i="1" s="1"/>
  <c r="H364" i="1"/>
  <c r="N364" i="1" s="1"/>
  <c r="AE364" i="1" s="1"/>
  <c r="AJ364" i="1" s="1"/>
  <c r="AR364" i="1" s="1"/>
  <c r="BH364" i="1" s="1"/>
  <c r="H353" i="1"/>
  <c r="N353" i="1" s="1"/>
  <c r="AE353" i="1" s="1"/>
  <c r="AJ353" i="1" s="1"/>
  <c r="AR353" i="1" s="1"/>
  <c r="BH353" i="1" s="1"/>
  <c r="H350" i="1"/>
  <c r="N350" i="1" s="1"/>
  <c r="AE350" i="1" s="1"/>
  <c r="AJ350" i="1" s="1"/>
  <c r="AR350" i="1" s="1"/>
  <c r="BH350" i="1" s="1"/>
  <c r="H369" i="1"/>
  <c r="N369" i="1" s="1"/>
  <c r="AE369" i="1" s="1"/>
  <c r="AJ369" i="1" s="1"/>
  <c r="AR369" i="1" s="1"/>
  <c r="BH369" i="1" s="1"/>
  <c r="H379" i="1"/>
  <c r="N379" i="1" s="1"/>
  <c r="AE379" i="1" s="1"/>
  <c r="AJ379" i="1" s="1"/>
  <c r="AR379" i="1" s="1"/>
  <c r="BH379" i="1" s="1"/>
  <c r="H375" i="1"/>
  <c r="N375" i="1" s="1"/>
  <c r="AE375" i="1" s="1"/>
  <c r="AJ375" i="1" s="1"/>
  <c r="AR375" i="1" s="1"/>
  <c r="BH375" i="1" s="1"/>
  <c r="H400" i="1"/>
  <c r="N400" i="1" s="1"/>
  <c r="AE400" i="1" s="1"/>
  <c r="AJ400" i="1" s="1"/>
  <c r="AR400" i="1" s="1"/>
  <c r="BH400" i="1" s="1"/>
  <c r="H392" i="1"/>
  <c r="N392" i="1" s="1"/>
  <c r="AE392" i="1" s="1"/>
  <c r="AJ392" i="1" s="1"/>
  <c r="AR392" i="1" s="1"/>
  <c r="BH392" i="1" s="1"/>
  <c r="H408" i="1"/>
  <c r="N408" i="1" s="1"/>
  <c r="AE408" i="1" s="1"/>
  <c r="AJ408" i="1" s="1"/>
  <c r="AR408" i="1" s="1"/>
  <c r="BH408" i="1" s="1"/>
  <c r="H428" i="1"/>
  <c r="N428" i="1" s="1"/>
  <c r="AE428" i="1" s="1"/>
  <c r="AJ428" i="1" s="1"/>
  <c r="AR428" i="1" s="1"/>
  <c r="BH428" i="1" s="1"/>
  <c r="H424" i="1"/>
  <c r="N424" i="1" s="1"/>
  <c r="AE424" i="1" s="1"/>
  <c r="AJ424" i="1" s="1"/>
  <c r="AR424" i="1" s="1"/>
  <c r="BH424" i="1" s="1"/>
  <c r="H420" i="1"/>
  <c r="N420" i="1" s="1"/>
  <c r="AE420" i="1" s="1"/>
  <c r="AJ420" i="1" s="1"/>
  <c r="AR420" i="1" s="1"/>
  <c r="BH420" i="1" s="1"/>
  <c r="H448" i="1"/>
  <c r="N448" i="1" s="1"/>
  <c r="AE448" i="1" s="1"/>
  <c r="AJ448" i="1" s="1"/>
  <c r="AR448" i="1" s="1"/>
  <c r="BH448" i="1" s="1"/>
  <c r="H444" i="1"/>
  <c r="N444" i="1" s="1"/>
  <c r="AE444" i="1" s="1"/>
  <c r="AJ444" i="1" s="1"/>
  <c r="AR444" i="1" s="1"/>
  <c r="BH444" i="1" s="1"/>
  <c r="H440" i="1"/>
  <c r="N440" i="1" s="1"/>
  <c r="AE440" i="1" s="1"/>
  <c r="AJ440" i="1" s="1"/>
  <c r="AR440" i="1" s="1"/>
  <c r="BH440" i="1" s="1"/>
  <c r="H467" i="1"/>
  <c r="N467" i="1" s="1"/>
  <c r="AE467" i="1" s="1"/>
  <c r="AJ467" i="1" s="1"/>
  <c r="AR467" i="1" s="1"/>
  <c r="BH467" i="1" s="1"/>
  <c r="H463" i="1"/>
  <c r="N463" i="1" s="1"/>
  <c r="AE463" i="1" s="1"/>
  <c r="AJ463" i="1" s="1"/>
  <c r="AR463" i="1" s="1"/>
  <c r="BH463" i="1" s="1"/>
  <c r="H459" i="1"/>
  <c r="N459" i="1" s="1"/>
  <c r="AE459" i="1" s="1"/>
  <c r="AJ459" i="1" s="1"/>
  <c r="AR459" i="1" s="1"/>
  <c r="BH459" i="1" s="1"/>
  <c r="H456" i="1"/>
  <c r="N456" i="1" s="1"/>
  <c r="AE456" i="1" s="1"/>
  <c r="AJ456" i="1" s="1"/>
  <c r="AR456" i="1" s="1"/>
  <c r="BH456" i="1" s="1"/>
  <c r="H479" i="1"/>
  <c r="N479" i="1" s="1"/>
  <c r="AE479" i="1" s="1"/>
  <c r="AJ479" i="1" s="1"/>
  <c r="AR479" i="1" s="1"/>
  <c r="BH479" i="1" s="1"/>
  <c r="H475" i="1"/>
  <c r="N475" i="1" s="1"/>
  <c r="AE475" i="1" s="1"/>
  <c r="AJ475" i="1" s="1"/>
  <c r="AR475" i="1" s="1"/>
  <c r="BH475" i="1" s="1"/>
  <c r="H472" i="1"/>
  <c r="N472" i="1" s="1"/>
  <c r="AE472" i="1" s="1"/>
  <c r="AJ472" i="1" s="1"/>
  <c r="AR472" i="1" s="1"/>
  <c r="BH472" i="1" s="1"/>
  <c r="H488" i="1"/>
  <c r="N488" i="1" s="1"/>
  <c r="AE488" i="1" s="1"/>
  <c r="AJ488" i="1" s="1"/>
  <c r="AR488" i="1" s="1"/>
  <c r="BH488" i="1" s="1"/>
  <c r="H485" i="1"/>
  <c r="N485" i="1" s="1"/>
  <c r="AE485" i="1" s="1"/>
  <c r="AJ485" i="1" s="1"/>
  <c r="AR485" i="1" s="1"/>
  <c r="BH485" i="1" s="1"/>
  <c r="H494" i="1"/>
  <c r="N494" i="1" s="1"/>
  <c r="AE494" i="1" s="1"/>
  <c r="AJ494" i="1" s="1"/>
  <c r="AR494" i="1" s="1"/>
  <c r="BH494" i="1" s="1"/>
  <c r="H499" i="1"/>
  <c r="N499" i="1" s="1"/>
  <c r="AE499" i="1" s="1"/>
  <c r="AJ499" i="1" s="1"/>
  <c r="AR499" i="1" s="1"/>
  <c r="BH499" i="1" s="1"/>
  <c r="I1039" i="1"/>
  <c r="O1039" i="1" s="1"/>
  <c r="AF1039" i="1" s="1"/>
  <c r="AK1039" i="1" s="1"/>
  <c r="AS1039" i="1" s="1"/>
  <c r="BI1039" i="1" s="1"/>
  <c r="I1175" i="1"/>
  <c r="O1175" i="1" s="1"/>
  <c r="AF1175" i="1" s="1"/>
  <c r="AK1175" i="1" s="1"/>
  <c r="AS1175" i="1" s="1"/>
  <c r="BI1175" i="1" s="1"/>
  <c r="I1490" i="1"/>
  <c r="O1490" i="1" s="1"/>
  <c r="AF1490" i="1" s="1"/>
  <c r="AK1490" i="1" s="1"/>
  <c r="AS1490" i="1" s="1"/>
  <c r="BI1490" i="1" s="1"/>
  <c r="I2972" i="1"/>
  <c r="O2972" i="1" s="1"/>
  <c r="AF2972" i="1" s="1"/>
  <c r="AK2972" i="1" s="1"/>
  <c r="AS2972" i="1" s="1"/>
  <c r="BI2972" i="1" s="1"/>
  <c r="H2934" i="1"/>
  <c r="N2934" i="1" s="1"/>
  <c r="AE2934" i="1" s="1"/>
  <c r="AJ2934" i="1" s="1"/>
  <c r="AR2934" i="1" s="1"/>
  <c r="BH2934" i="1" s="1"/>
  <c r="H3004" i="1"/>
  <c r="N3004" i="1" s="1"/>
  <c r="AE3004" i="1" s="1"/>
  <c r="AJ3004" i="1" s="1"/>
  <c r="AR3004" i="1" s="1"/>
  <c r="BH3004" i="1" s="1"/>
  <c r="I2152" i="1"/>
  <c r="O2152" i="1" s="1"/>
  <c r="AF2152" i="1" s="1"/>
  <c r="AK2152" i="1" s="1"/>
  <c r="AS2152" i="1" s="1"/>
  <c r="BI2152" i="1" s="1"/>
  <c r="H3063" i="1"/>
  <c r="N3063" i="1" s="1"/>
  <c r="AE3063" i="1" s="1"/>
  <c r="AJ3063" i="1" s="1"/>
  <c r="AR3063" i="1" s="1"/>
  <c r="BH3063" i="1" s="1"/>
  <c r="H3289" i="1"/>
  <c r="N3289" i="1" s="1"/>
  <c r="AE3289" i="1" s="1"/>
  <c r="AJ3289" i="1" s="1"/>
  <c r="AR3289" i="1" s="1"/>
  <c r="BH3289" i="1" s="1"/>
  <c r="I3044" i="1"/>
  <c r="O3044" i="1" s="1"/>
  <c r="AF3044" i="1" s="1"/>
  <c r="AK3044" i="1" s="1"/>
  <c r="AS3044" i="1" s="1"/>
  <c r="BI3044" i="1" s="1"/>
  <c r="I2789" i="1"/>
  <c r="O2789" i="1" s="1"/>
  <c r="AF2789" i="1" s="1"/>
  <c r="AK2789" i="1" s="1"/>
  <c r="AS2789" i="1" s="1"/>
  <c r="BI2789" i="1" s="1"/>
  <c r="H2761" i="1"/>
  <c r="N2761" i="1" s="1"/>
  <c r="AE2761" i="1" s="1"/>
  <c r="AJ2761" i="1" s="1"/>
  <c r="AR2761" i="1" s="1"/>
  <c r="BH2761" i="1" s="1"/>
  <c r="I2312" i="1"/>
  <c r="O2312" i="1" s="1"/>
  <c r="AF2312" i="1" s="1"/>
  <c r="AK2312" i="1" s="1"/>
  <c r="AS2312" i="1" s="1"/>
  <c r="BI2312" i="1" s="1"/>
  <c r="I2350" i="1"/>
  <c r="O2350" i="1" s="1"/>
  <c r="AF2350" i="1" s="1"/>
  <c r="AK2350" i="1" s="1"/>
  <c r="AS2350" i="1" s="1"/>
  <c r="BI2350" i="1" s="1"/>
  <c r="I2396" i="1"/>
  <c r="O2396" i="1" s="1"/>
  <c r="AF2396" i="1" s="1"/>
  <c r="AK2396" i="1" s="1"/>
  <c r="AS2396" i="1" s="1"/>
  <c r="BI2396" i="1" s="1"/>
  <c r="I2524" i="1"/>
  <c r="O2524" i="1" s="1"/>
  <c r="AF2524" i="1" s="1"/>
  <c r="AK2524" i="1" s="1"/>
  <c r="AS2524" i="1" s="1"/>
  <c r="BI2524" i="1" s="1"/>
  <c r="I2584" i="1"/>
  <c r="O2584" i="1" s="1"/>
  <c r="AF2584" i="1" s="1"/>
  <c r="AK2584" i="1" s="1"/>
  <c r="AS2584" i="1" s="1"/>
  <c r="BI2584" i="1" s="1"/>
  <c r="I2628" i="1"/>
  <c r="O2628" i="1" s="1"/>
  <c r="AF2628" i="1" s="1"/>
  <c r="AK2628" i="1" s="1"/>
  <c r="AS2628" i="1" s="1"/>
  <c r="BI2628" i="1" s="1"/>
  <c r="H2669" i="1"/>
  <c r="N2669" i="1" s="1"/>
  <c r="AE2669" i="1" s="1"/>
  <c r="AJ2669" i="1" s="1"/>
  <c r="AR2669" i="1" s="1"/>
  <c r="BH2669" i="1" s="1"/>
  <c r="I2835" i="1"/>
  <c r="O2835" i="1" s="1"/>
  <c r="AF2835" i="1" s="1"/>
  <c r="AK2835" i="1" s="1"/>
  <c r="AS2835" i="1" s="1"/>
  <c r="BI2835" i="1" s="1"/>
  <c r="H3055" i="1"/>
  <c r="N3055" i="1" s="1"/>
  <c r="AE3055" i="1" s="1"/>
  <c r="AJ3055" i="1" s="1"/>
  <c r="AR3055" i="1" s="1"/>
  <c r="BH3055" i="1" s="1"/>
  <c r="I3540" i="1"/>
  <c r="O3540" i="1" s="1"/>
  <c r="AF3540" i="1" s="1"/>
  <c r="AK3540" i="1" s="1"/>
  <c r="AS3540" i="1" s="1"/>
  <c r="BI3540" i="1" s="1"/>
  <c r="H3564" i="1"/>
  <c r="N3564" i="1" s="1"/>
  <c r="AE3564" i="1" s="1"/>
  <c r="AJ3564" i="1" s="1"/>
  <c r="AR3564" i="1" s="1"/>
  <c r="BH3564" i="1" s="1"/>
  <c r="I3564" i="1"/>
  <c r="O3564" i="1" s="1"/>
  <c r="AF3564" i="1" s="1"/>
  <c r="AK3564" i="1" s="1"/>
  <c r="AS3564" i="1" s="1"/>
  <c r="BI3564" i="1" s="1"/>
  <c r="I2435" i="1"/>
  <c r="O2435" i="1" s="1"/>
  <c r="AF2435" i="1" s="1"/>
  <c r="AK2435" i="1" s="1"/>
  <c r="AS2435" i="1" s="1"/>
  <c r="BI2435" i="1" s="1"/>
  <c r="H2695" i="1"/>
  <c r="N2695" i="1" s="1"/>
  <c r="AE2695" i="1" s="1"/>
  <c r="AJ2695" i="1" s="1"/>
  <c r="AR2695" i="1" s="1"/>
  <c r="BH2695" i="1" s="1"/>
  <c r="H2506" i="1"/>
  <c r="N2506" i="1" s="1"/>
  <c r="AE2506" i="1" s="1"/>
  <c r="AJ2506" i="1" s="1"/>
  <c r="AR2506" i="1" s="1"/>
  <c r="BH2506" i="1" s="1"/>
  <c r="H1196" i="1"/>
  <c r="N1196" i="1" s="1"/>
  <c r="AE1196" i="1" s="1"/>
  <c r="AJ1196" i="1" s="1"/>
  <c r="AR1196" i="1" s="1"/>
  <c r="BH1196" i="1" s="1"/>
  <c r="H1126" i="1"/>
  <c r="N1126" i="1" s="1"/>
  <c r="AE1126" i="1" s="1"/>
  <c r="AJ1126" i="1" s="1"/>
  <c r="AR1126" i="1" s="1"/>
  <c r="BH1126" i="1" s="1"/>
  <c r="H1090" i="1"/>
  <c r="N1090" i="1" s="1"/>
  <c r="AE1090" i="1" s="1"/>
  <c r="AJ1090" i="1" s="1"/>
  <c r="AR1090" i="1" s="1"/>
  <c r="BH1090" i="1" s="1"/>
  <c r="H536" i="1"/>
  <c r="N536" i="1" s="1"/>
  <c r="AE536" i="1" s="1"/>
  <c r="AJ536" i="1" s="1"/>
  <c r="AR536" i="1" s="1"/>
  <c r="BH536" i="1" s="1"/>
  <c r="H3743" i="1"/>
  <c r="N3743" i="1" s="1"/>
  <c r="AE3743" i="1" s="1"/>
  <c r="AJ3743" i="1" s="1"/>
  <c r="AR3743" i="1" s="1"/>
  <c r="BH3743" i="1" s="1"/>
  <c r="I3681" i="1"/>
  <c r="O3681" i="1" s="1"/>
  <c r="AF3681" i="1" s="1"/>
  <c r="AK3681" i="1" s="1"/>
  <c r="AS3681" i="1" s="1"/>
  <c r="BI3681" i="1" s="1"/>
  <c r="H2070" i="1"/>
  <c r="N2070" i="1" s="1"/>
  <c r="AE2070" i="1" s="1"/>
  <c r="AJ2070" i="1" s="1"/>
  <c r="AR2070" i="1" s="1"/>
  <c r="BH2070" i="1" s="1"/>
  <c r="H2135" i="1"/>
  <c r="N2135" i="1" s="1"/>
  <c r="AE2135" i="1" s="1"/>
  <c r="AJ2135" i="1" s="1"/>
  <c r="AR2135" i="1" s="1"/>
  <c r="BH2135" i="1" s="1"/>
  <c r="H2183" i="1"/>
  <c r="N2183" i="1" s="1"/>
  <c r="AE2183" i="1" s="1"/>
  <c r="AJ2183" i="1" s="1"/>
  <c r="AR2183" i="1" s="1"/>
  <c r="BH2183" i="1" s="1"/>
  <c r="H2337" i="1"/>
  <c r="N2337" i="1" s="1"/>
  <c r="AE2337" i="1" s="1"/>
  <c r="AJ2337" i="1" s="1"/>
  <c r="AR2337" i="1" s="1"/>
  <c r="BH2337" i="1" s="1"/>
  <c r="H2366" i="1"/>
  <c r="N2366" i="1" s="1"/>
  <c r="AE2366" i="1" s="1"/>
  <c r="AJ2366" i="1" s="1"/>
  <c r="AR2366" i="1" s="1"/>
  <c r="BH2366" i="1" s="1"/>
  <c r="H2410" i="1"/>
  <c r="N2410" i="1" s="1"/>
  <c r="AE2410" i="1" s="1"/>
  <c r="AJ2410" i="1" s="1"/>
  <c r="AR2410" i="1" s="1"/>
  <c r="BH2410" i="1" s="1"/>
  <c r="H2536" i="1"/>
  <c r="N2536" i="1" s="1"/>
  <c r="AE2536" i="1" s="1"/>
  <c r="AJ2536" i="1" s="1"/>
  <c r="AR2536" i="1" s="1"/>
  <c r="BH2536" i="1" s="1"/>
  <c r="H2590" i="1"/>
  <c r="N2590" i="1" s="1"/>
  <c r="AE2590" i="1" s="1"/>
  <c r="AJ2590" i="1" s="1"/>
  <c r="AR2590" i="1" s="1"/>
  <c r="BH2590" i="1" s="1"/>
  <c r="H2634" i="1"/>
  <c r="N2634" i="1" s="1"/>
  <c r="AE2634" i="1" s="1"/>
  <c r="AJ2634" i="1" s="1"/>
  <c r="AR2634" i="1" s="1"/>
  <c r="BH2634" i="1" s="1"/>
  <c r="I3237" i="1"/>
  <c r="O3237" i="1" s="1"/>
  <c r="AF3237" i="1" s="1"/>
  <c r="AK3237" i="1" s="1"/>
  <c r="AS3237" i="1" s="1"/>
  <c r="BI3237" i="1" s="1"/>
  <c r="H2055" i="1"/>
  <c r="N2055" i="1" s="1"/>
  <c r="AE2055" i="1" s="1"/>
  <c r="AJ2055" i="1" s="1"/>
  <c r="AR2055" i="1" s="1"/>
  <c r="BH2055" i="1" s="1"/>
  <c r="H2447" i="1"/>
  <c r="N2447" i="1" s="1"/>
  <c r="AE2447" i="1" s="1"/>
  <c r="AJ2447" i="1" s="1"/>
  <c r="AR2447" i="1" s="1"/>
  <c r="BH2447" i="1" s="1"/>
  <c r="H2224" i="1"/>
  <c r="N2224" i="1" s="1"/>
  <c r="AE2224" i="1" s="1"/>
  <c r="AJ2224" i="1" s="1"/>
  <c r="AR2224" i="1" s="1"/>
  <c r="BH2224" i="1" s="1"/>
  <c r="H2859" i="1"/>
  <c r="N2859" i="1" s="1"/>
  <c r="AE2859" i="1" s="1"/>
  <c r="AJ2859" i="1" s="1"/>
  <c r="AR2859" i="1" s="1"/>
  <c r="BH2859" i="1" s="1"/>
  <c r="I2803" i="1"/>
  <c r="O2803" i="1" s="1"/>
  <c r="AF2803" i="1" s="1"/>
  <c r="AK2803" i="1" s="1"/>
  <c r="AS2803" i="1" s="1"/>
  <c r="BI2803" i="1" s="1"/>
  <c r="H2789" i="1"/>
  <c r="N2789" i="1" s="1"/>
  <c r="AE2789" i="1" s="1"/>
  <c r="AJ2789" i="1" s="1"/>
  <c r="AR2789" i="1" s="1"/>
  <c r="BH2789" i="1" s="1"/>
  <c r="I2169" i="1"/>
  <c r="O2169" i="1" s="1"/>
  <c r="AF2169" i="1" s="1"/>
  <c r="AK2169" i="1" s="1"/>
  <c r="AS2169" i="1" s="1"/>
  <c r="BI2169" i="1" s="1"/>
  <c r="I2306" i="1"/>
  <c r="O2306" i="1" s="1"/>
  <c r="AF2306" i="1" s="1"/>
  <c r="AK2306" i="1" s="1"/>
  <c r="AS2306" i="1" s="1"/>
  <c r="BI2306" i="1" s="1"/>
  <c r="I2372" i="1"/>
  <c r="O2372" i="1" s="1"/>
  <c r="AF2372" i="1" s="1"/>
  <c r="AK2372" i="1" s="1"/>
  <c r="AS2372" i="1" s="1"/>
  <c r="BI2372" i="1" s="1"/>
  <c r="I2499" i="1"/>
  <c r="O2499" i="1" s="1"/>
  <c r="AF2499" i="1" s="1"/>
  <c r="AK2499" i="1" s="1"/>
  <c r="AS2499" i="1" s="1"/>
  <c r="BI2499" i="1" s="1"/>
  <c r="I2557" i="1"/>
  <c r="O2557" i="1" s="1"/>
  <c r="AF2557" i="1" s="1"/>
  <c r="AK2557" i="1" s="1"/>
  <c r="AS2557" i="1" s="1"/>
  <c r="BI2557" i="1" s="1"/>
  <c r="I2590" i="1"/>
  <c r="O2590" i="1" s="1"/>
  <c r="AF2590" i="1" s="1"/>
  <c r="AK2590" i="1" s="1"/>
  <c r="AS2590" i="1" s="1"/>
  <c r="BI2590" i="1" s="1"/>
  <c r="I2634" i="1"/>
  <c r="O2634" i="1" s="1"/>
  <c r="AF2634" i="1" s="1"/>
  <c r="AK2634" i="1" s="1"/>
  <c r="AS2634" i="1" s="1"/>
  <c r="BI2634" i="1" s="1"/>
  <c r="H2737" i="1"/>
  <c r="N2737" i="1" s="1"/>
  <c r="AE2737" i="1" s="1"/>
  <c r="AJ2737" i="1" s="1"/>
  <c r="AR2737" i="1" s="1"/>
  <c r="BH2737" i="1" s="1"/>
  <c r="I2730" i="1"/>
  <c r="O2730" i="1" s="1"/>
  <c r="AF2730" i="1" s="1"/>
  <c r="AK2730" i="1" s="1"/>
  <c r="AS2730" i="1" s="1"/>
  <c r="BI2730" i="1" s="1"/>
  <c r="H3237" i="1"/>
  <c r="N3237" i="1" s="1"/>
  <c r="AE3237" i="1" s="1"/>
  <c r="AJ3237" i="1" s="1"/>
  <c r="AR3237" i="1" s="1"/>
  <c r="BH3237" i="1" s="1"/>
  <c r="I2827" i="1"/>
  <c r="O2827" i="1" s="1"/>
  <c r="AF2827" i="1" s="1"/>
  <c r="AK2827" i="1" s="1"/>
  <c r="AS2827" i="1" s="1"/>
  <c r="BI2827" i="1" s="1"/>
  <c r="H3959" i="1"/>
  <c r="N3959" i="1" s="1"/>
  <c r="AE3959" i="1" s="1"/>
  <c r="AJ3959" i="1" s="1"/>
  <c r="AR3959" i="1" s="1"/>
  <c r="BH3959" i="1" s="1"/>
  <c r="I2082" i="1"/>
  <c r="O2082" i="1" s="1"/>
  <c r="AF2082" i="1" s="1"/>
  <c r="AK2082" i="1" s="1"/>
  <c r="AS2082" i="1" s="1"/>
  <c r="BI2082" i="1" s="1"/>
  <c r="I3244" i="1"/>
  <c r="O3244" i="1" s="1"/>
  <c r="AF3244" i="1" s="1"/>
  <c r="AK3244" i="1" s="1"/>
  <c r="AS3244" i="1" s="1"/>
  <c r="BI3244" i="1" s="1"/>
  <c r="H3681" i="1"/>
  <c r="N3681" i="1" s="1"/>
  <c r="AE3681" i="1" s="1"/>
  <c r="AJ3681" i="1" s="1"/>
  <c r="AR3681" i="1" s="1"/>
  <c r="BH3681" i="1" s="1"/>
  <c r="I2212" i="1"/>
  <c r="O2212" i="1" s="1"/>
  <c r="AF2212" i="1" s="1"/>
  <c r="AK2212" i="1" s="1"/>
  <c r="AS2212" i="1" s="1"/>
  <c r="BI2212" i="1" s="1"/>
  <c r="H2379" i="1"/>
  <c r="N2379" i="1" s="1"/>
  <c r="AE2379" i="1" s="1"/>
  <c r="AJ2379" i="1" s="1"/>
  <c r="AR2379" i="1" s="1"/>
  <c r="BH2379" i="1" s="1"/>
  <c r="I1965" i="1"/>
  <c r="O1965" i="1" s="1"/>
  <c r="AF1965" i="1" s="1"/>
  <c r="AK1965" i="1" s="1"/>
  <c r="AS1965" i="1" s="1"/>
  <c r="BI1965" i="1" s="1"/>
  <c r="I1079" i="1"/>
  <c r="O1079" i="1" s="1"/>
  <c r="AF1079" i="1" s="1"/>
  <c r="AK1079" i="1" s="1"/>
  <c r="AS1079" i="1" s="1"/>
  <c r="BI1079" i="1" s="1"/>
  <c r="BJ2291" i="1"/>
  <c r="BJ1834" i="1"/>
  <c r="BJ1587" i="1"/>
  <c r="BJ1553" i="1" s="1"/>
  <c r="BJ2432" i="1"/>
  <c r="BJ2431" i="1" s="1"/>
  <c r="BJ1613" i="1"/>
  <c r="BJ2209" i="1"/>
  <c r="BJ1741" i="1"/>
  <c r="BJ1740" i="1" s="1"/>
  <c r="BJ1739" i="1" s="1"/>
  <c r="BJ1260" i="1"/>
  <c r="BJ1259" i="1" s="1"/>
  <c r="BJ1258" i="1" s="1"/>
  <c r="BJ1962" i="1"/>
  <c r="BJ1961" i="1" s="1"/>
  <c r="BJ1501" i="1"/>
  <c r="BJ1500" i="1" s="1"/>
  <c r="BJ1499" i="1" s="1"/>
  <c r="H213" i="1"/>
  <c r="N213" i="1" s="1"/>
  <c r="AE213" i="1" s="1"/>
  <c r="AJ213" i="1" s="1"/>
  <c r="AR213" i="1" s="1"/>
  <c r="BH213" i="1" s="1"/>
  <c r="G431" i="1"/>
  <c r="M431" i="1" s="1"/>
  <c r="AD431" i="1" s="1"/>
  <c r="AI431" i="1" s="1"/>
  <c r="BJ278" i="1"/>
  <c r="BJ1018" i="1"/>
  <c r="BJ1017" i="1" s="1"/>
  <c r="BJ1016" i="1" s="1"/>
  <c r="BJ1068" i="1"/>
  <c r="BJ439" i="1"/>
  <c r="G395" i="1"/>
  <c r="M395" i="1" s="1"/>
  <c r="AD395" i="1" s="1"/>
  <c r="AI395" i="1" s="1"/>
  <c r="BJ471" i="1"/>
  <c r="BJ470" i="1" s="1"/>
  <c r="BJ395" i="1"/>
  <c r="BJ391" i="1" s="1"/>
  <c r="BJ390" i="1" s="1"/>
  <c r="BJ389" i="1" s="1"/>
  <c r="BJ388" i="1" s="1"/>
  <c r="G411" i="1"/>
  <c r="M411" i="1" s="1"/>
  <c r="AD411" i="1" s="1"/>
  <c r="AI411" i="1" s="1"/>
  <c r="BJ491" i="1"/>
  <c r="I257" i="1"/>
  <c r="O257" i="1" s="1"/>
  <c r="AF257" i="1" s="1"/>
  <c r="AK257" i="1" s="1"/>
  <c r="AS257" i="1" s="1"/>
  <c r="BI257" i="1" s="1"/>
  <c r="I411" i="1"/>
  <c r="O411" i="1" s="1"/>
  <c r="AF411" i="1" s="1"/>
  <c r="AK411" i="1" s="1"/>
  <c r="AS411" i="1" s="1"/>
  <c r="BI411" i="1" s="1"/>
  <c r="BJ484" i="1"/>
  <c r="BJ483" i="1" s="1"/>
  <c r="BJ356" i="1"/>
  <c r="BJ349" i="1" s="1"/>
  <c r="BJ348" i="1" s="1"/>
  <c r="BJ347" i="1" s="1"/>
  <c r="I278" i="1"/>
  <c r="O278" i="1" s="1"/>
  <c r="AF278" i="1" s="1"/>
  <c r="AK278" i="1" s="1"/>
  <c r="AS278" i="1" s="1"/>
  <c r="BI278" i="1" s="1"/>
  <c r="BJ299" i="1"/>
  <c r="BJ298" i="1" s="1"/>
  <c r="I356" i="1"/>
  <c r="O356" i="1" s="1"/>
  <c r="AF356" i="1" s="1"/>
  <c r="AK356" i="1" s="1"/>
  <c r="AS356" i="1" s="1"/>
  <c r="BI356" i="1" s="1"/>
  <c r="I395" i="1"/>
  <c r="O395" i="1" s="1"/>
  <c r="AF395" i="1" s="1"/>
  <c r="AK395" i="1" s="1"/>
  <c r="AS395" i="1" s="1"/>
  <c r="BI395" i="1" s="1"/>
  <c r="H411" i="1"/>
  <c r="N411" i="1" s="1"/>
  <c r="AE411" i="1" s="1"/>
  <c r="AJ411" i="1" s="1"/>
  <c r="AR411" i="1" s="1"/>
  <c r="BH411" i="1" s="1"/>
  <c r="BJ431" i="1"/>
  <c r="BJ419" i="1" s="1"/>
  <c r="BJ418" i="1" s="1"/>
  <c r="H278" i="1"/>
  <c r="N278" i="1" s="1"/>
  <c r="AE278" i="1" s="1"/>
  <c r="AJ278" i="1" s="1"/>
  <c r="AR278" i="1" s="1"/>
  <c r="BH278" i="1" s="1"/>
  <c r="H356" i="1"/>
  <c r="N356" i="1" s="1"/>
  <c r="AE356" i="1" s="1"/>
  <c r="AJ356" i="1" s="1"/>
  <c r="AR356" i="1" s="1"/>
  <c r="BH356" i="1" s="1"/>
  <c r="BJ374" i="1"/>
  <c r="BJ373" i="1" s="1"/>
  <c r="BJ372" i="1" s="1"/>
  <c r="H395" i="1"/>
  <c r="N395" i="1" s="1"/>
  <c r="AE395" i="1" s="1"/>
  <c r="AJ395" i="1" s="1"/>
  <c r="AR395" i="1" s="1"/>
  <c r="BH395" i="1" s="1"/>
  <c r="I431" i="1"/>
  <c r="O431" i="1" s="1"/>
  <c r="AF431" i="1" s="1"/>
  <c r="AK431" i="1" s="1"/>
  <c r="AS431" i="1" s="1"/>
  <c r="BI431" i="1" s="1"/>
  <c r="G278" i="1"/>
  <c r="M278" i="1" s="1"/>
  <c r="AD278" i="1" s="1"/>
  <c r="AI278" i="1" s="1"/>
  <c r="G356" i="1"/>
  <c r="M356" i="1" s="1"/>
  <c r="AD356" i="1" s="1"/>
  <c r="AI356" i="1" s="1"/>
  <c r="BJ411" i="1"/>
  <c r="BJ407" i="1" s="1"/>
  <c r="BJ406" i="1" s="1"/>
  <c r="BJ405" i="1" s="1"/>
  <c r="H431" i="1"/>
  <c r="N431" i="1" s="1"/>
  <c r="AE431" i="1" s="1"/>
  <c r="AJ431" i="1" s="1"/>
  <c r="AR431" i="1" s="1"/>
  <c r="BH431" i="1" s="1"/>
  <c r="G213" i="1"/>
  <c r="M213" i="1" s="1"/>
  <c r="AD213" i="1" s="1"/>
  <c r="AI213" i="1" s="1"/>
  <c r="BJ213" i="1"/>
  <c r="BJ212" i="1" s="1"/>
  <c r="BJ207" i="1" s="1"/>
  <c r="BJ201" i="1" s="1"/>
  <c r="BJ200" i="1" s="1"/>
  <c r="BJ199" i="1" s="1"/>
  <c r="H267" i="1"/>
  <c r="N267" i="1" s="1"/>
  <c r="AE267" i="1" s="1"/>
  <c r="AJ267" i="1" s="1"/>
  <c r="AR267" i="1" s="1"/>
  <c r="BH267" i="1" s="1"/>
  <c r="H257" i="1"/>
  <c r="N257" i="1" s="1"/>
  <c r="AE257" i="1" s="1"/>
  <c r="AJ257" i="1" s="1"/>
  <c r="AR257" i="1" s="1"/>
  <c r="BH257" i="1" s="1"/>
  <c r="I213" i="1"/>
  <c r="O213" i="1" s="1"/>
  <c r="AF213" i="1" s="1"/>
  <c r="AK213" i="1" s="1"/>
  <c r="AS213" i="1" s="1"/>
  <c r="BI213" i="1" s="1"/>
  <c r="I267" i="1"/>
  <c r="O267" i="1" s="1"/>
  <c r="AF267" i="1" s="1"/>
  <c r="AK267" i="1" s="1"/>
  <c r="AS267" i="1" s="1"/>
  <c r="BI267" i="1" s="1"/>
  <c r="G267" i="1"/>
  <c r="M267" i="1" s="1"/>
  <c r="AD267" i="1" s="1"/>
  <c r="AI267" i="1" s="1"/>
  <c r="BJ267" i="1"/>
  <c r="G257" i="1"/>
  <c r="M257" i="1" s="1"/>
  <c r="AD257" i="1" s="1"/>
  <c r="AI257" i="1" s="1"/>
  <c r="BJ257" i="1"/>
  <c r="BJ256" i="1" s="1"/>
  <c r="BJ255" i="1" s="1"/>
  <c r="BJ232" i="1"/>
  <c r="BJ231" i="1" s="1"/>
  <c r="H181" i="1"/>
  <c r="N181" i="1" s="1"/>
  <c r="AE181" i="1" s="1"/>
  <c r="AJ181" i="1" s="1"/>
  <c r="AR181" i="1" s="1"/>
  <c r="BH181" i="1" s="1"/>
  <c r="I181" i="1"/>
  <c r="O181" i="1" s="1"/>
  <c r="AF181" i="1" s="1"/>
  <c r="AK181" i="1" s="1"/>
  <c r="AS181" i="1" s="1"/>
  <c r="BI181" i="1" s="1"/>
  <c r="BJ181" i="1"/>
  <c r="BJ180" i="1" s="1"/>
  <c r="H184" i="1"/>
  <c r="N184" i="1" s="1"/>
  <c r="AE184" i="1" s="1"/>
  <c r="AJ184" i="1" s="1"/>
  <c r="AR184" i="1" s="1"/>
  <c r="BH184" i="1" s="1"/>
  <c r="I184" i="1"/>
  <c r="O184" i="1" s="1"/>
  <c r="AF184" i="1" s="1"/>
  <c r="AK184" i="1" s="1"/>
  <c r="AS184" i="1" s="1"/>
  <c r="BI184" i="1" s="1"/>
  <c r="BJ184" i="1"/>
  <c r="BJ183" i="1" s="1"/>
  <c r="G181" i="1"/>
  <c r="M181" i="1" s="1"/>
  <c r="AD181" i="1" s="1"/>
  <c r="AI181" i="1" s="1"/>
  <c r="G184" i="1"/>
  <c r="M184" i="1" s="1"/>
  <c r="AD184" i="1" s="1"/>
  <c r="AI184" i="1" s="1"/>
  <c r="H176" i="1"/>
  <c r="N176" i="1" s="1"/>
  <c r="AE176" i="1" s="1"/>
  <c r="AJ176" i="1" s="1"/>
  <c r="AR176" i="1" s="1"/>
  <c r="BH176" i="1" s="1"/>
  <c r="I176" i="1"/>
  <c r="O176" i="1" s="1"/>
  <c r="AF176" i="1" s="1"/>
  <c r="AK176" i="1" s="1"/>
  <c r="AS176" i="1" s="1"/>
  <c r="BI176" i="1" s="1"/>
  <c r="BJ176" i="1"/>
  <c r="BJ175" i="1" s="1"/>
  <c r="BJ174" i="1" s="1"/>
  <c r="G176" i="1"/>
  <c r="M176" i="1" s="1"/>
  <c r="AD176" i="1" s="1"/>
  <c r="AI176" i="1" s="1"/>
  <c r="H172" i="1"/>
  <c r="N172" i="1" s="1"/>
  <c r="AE172" i="1" s="1"/>
  <c r="AJ172" i="1" s="1"/>
  <c r="AR172" i="1" s="1"/>
  <c r="BH172" i="1" s="1"/>
  <c r="I172" i="1"/>
  <c r="O172" i="1" s="1"/>
  <c r="AF172" i="1" s="1"/>
  <c r="AK172" i="1" s="1"/>
  <c r="AS172" i="1" s="1"/>
  <c r="BI172" i="1" s="1"/>
  <c r="BJ172" i="1"/>
  <c r="BJ171" i="1" s="1"/>
  <c r="BJ170" i="1" s="1"/>
  <c r="G172" i="1"/>
  <c r="M172" i="1" s="1"/>
  <c r="AD172" i="1" s="1"/>
  <c r="AI172" i="1" s="1"/>
  <c r="H160" i="1"/>
  <c r="N160" i="1" s="1"/>
  <c r="AE160" i="1" s="1"/>
  <c r="AJ160" i="1" s="1"/>
  <c r="AR160" i="1" s="1"/>
  <c r="BH160" i="1" s="1"/>
  <c r="I160" i="1"/>
  <c r="O160" i="1" s="1"/>
  <c r="AF160" i="1" s="1"/>
  <c r="AK160" i="1" s="1"/>
  <c r="AS160" i="1" s="1"/>
  <c r="BI160" i="1" s="1"/>
  <c r="BJ160" i="1"/>
  <c r="BJ159" i="1" s="1"/>
  <c r="H163" i="1"/>
  <c r="N163" i="1" s="1"/>
  <c r="AE163" i="1" s="1"/>
  <c r="AJ163" i="1" s="1"/>
  <c r="AR163" i="1" s="1"/>
  <c r="BH163" i="1" s="1"/>
  <c r="I163" i="1"/>
  <c r="O163" i="1" s="1"/>
  <c r="AF163" i="1" s="1"/>
  <c r="AK163" i="1" s="1"/>
  <c r="AS163" i="1" s="1"/>
  <c r="BI163" i="1" s="1"/>
  <c r="BJ163" i="1"/>
  <c r="H165" i="1"/>
  <c r="N165" i="1" s="1"/>
  <c r="AE165" i="1" s="1"/>
  <c r="AJ165" i="1" s="1"/>
  <c r="AR165" i="1" s="1"/>
  <c r="BH165" i="1" s="1"/>
  <c r="I165" i="1"/>
  <c r="O165" i="1" s="1"/>
  <c r="AF165" i="1" s="1"/>
  <c r="AK165" i="1" s="1"/>
  <c r="AS165" i="1" s="1"/>
  <c r="BI165" i="1" s="1"/>
  <c r="BJ165" i="1"/>
  <c r="H168" i="1"/>
  <c r="N168" i="1" s="1"/>
  <c r="AE168" i="1" s="1"/>
  <c r="AJ168" i="1" s="1"/>
  <c r="AR168" i="1" s="1"/>
  <c r="BH168" i="1" s="1"/>
  <c r="I168" i="1"/>
  <c r="O168" i="1" s="1"/>
  <c r="AF168" i="1" s="1"/>
  <c r="AK168" i="1" s="1"/>
  <c r="AS168" i="1" s="1"/>
  <c r="BI168" i="1" s="1"/>
  <c r="BJ168" i="1"/>
  <c r="BJ167" i="1" s="1"/>
  <c r="G160" i="1"/>
  <c r="M160" i="1" s="1"/>
  <c r="AD160" i="1" s="1"/>
  <c r="AI160" i="1" s="1"/>
  <c r="G163" i="1"/>
  <c r="M163" i="1" s="1"/>
  <c r="AD163" i="1" s="1"/>
  <c r="AI163" i="1" s="1"/>
  <c r="G165" i="1"/>
  <c r="M165" i="1" s="1"/>
  <c r="AD165" i="1" s="1"/>
  <c r="AI165" i="1" s="1"/>
  <c r="G168" i="1"/>
  <c r="M168" i="1" s="1"/>
  <c r="AD168" i="1" s="1"/>
  <c r="AI168" i="1" s="1"/>
  <c r="H156" i="1"/>
  <c r="N156" i="1" s="1"/>
  <c r="AE156" i="1" s="1"/>
  <c r="AJ156" i="1" s="1"/>
  <c r="AR156" i="1" s="1"/>
  <c r="BH156" i="1" s="1"/>
  <c r="I156" i="1"/>
  <c r="O156" i="1" s="1"/>
  <c r="AF156" i="1" s="1"/>
  <c r="AK156" i="1" s="1"/>
  <c r="AS156" i="1" s="1"/>
  <c r="BI156" i="1" s="1"/>
  <c r="BJ156" i="1"/>
  <c r="BJ155" i="1" s="1"/>
  <c r="BJ154" i="1" s="1"/>
  <c r="G156" i="1"/>
  <c r="M156" i="1" s="1"/>
  <c r="AD156" i="1" s="1"/>
  <c r="AI156" i="1" s="1"/>
  <c r="H148" i="1"/>
  <c r="N148" i="1" s="1"/>
  <c r="AE148" i="1" s="1"/>
  <c r="AJ148" i="1" s="1"/>
  <c r="AR148" i="1" s="1"/>
  <c r="BH148" i="1" s="1"/>
  <c r="I148" i="1"/>
  <c r="O148" i="1" s="1"/>
  <c r="AF148" i="1" s="1"/>
  <c r="AK148" i="1" s="1"/>
  <c r="AS148" i="1" s="1"/>
  <c r="BI148" i="1" s="1"/>
  <c r="BJ148" i="1"/>
  <c r="H150" i="1"/>
  <c r="N150" i="1" s="1"/>
  <c r="AE150" i="1" s="1"/>
  <c r="AJ150" i="1" s="1"/>
  <c r="AR150" i="1" s="1"/>
  <c r="BH150" i="1" s="1"/>
  <c r="I150" i="1"/>
  <c r="O150" i="1" s="1"/>
  <c r="AF150" i="1" s="1"/>
  <c r="AK150" i="1" s="1"/>
  <c r="AS150" i="1" s="1"/>
  <c r="BI150" i="1" s="1"/>
  <c r="BJ150" i="1"/>
  <c r="H152" i="1"/>
  <c r="N152" i="1" s="1"/>
  <c r="AE152" i="1" s="1"/>
  <c r="AJ152" i="1" s="1"/>
  <c r="AR152" i="1" s="1"/>
  <c r="BH152" i="1" s="1"/>
  <c r="I152" i="1"/>
  <c r="O152" i="1" s="1"/>
  <c r="AF152" i="1" s="1"/>
  <c r="AK152" i="1" s="1"/>
  <c r="AS152" i="1" s="1"/>
  <c r="BI152" i="1" s="1"/>
  <c r="BJ152" i="1"/>
  <c r="G148" i="1"/>
  <c r="M148" i="1" s="1"/>
  <c r="AD148" i="1" s="1"/>
  <c r="AI148" i="1" s="1"/>
  <c r="G150" i="1"/>
  <c r="M150" i="1" s="1"/>
  <c r="AD150" i="1" s="1"/>
  <c r="AI150" i="1" s="1"/>
  <c r="G152" i="1"/>
  <c r="M152" i="1" s="1"/>
  <c r="AD152" i="1" s="1"/>
  <c r="AI152" i="1" s="1"/>
  <c r="H133" i="1"/>
  <c r="N133" i="1" s="1"/>
  <c r="AE133" i="1" s="1"/>
  <c r="AJ133" i="1" s="1"/>
  <c r="AR133" i="1" s="1"/>
  <c r="BH133" i="1" s="1"/>
  <c r="I133" i="1"/>
  <c r="O133" i="1" s="1"/>
  <c r="AF133" i="1" s="1"/>
  <c r="AK133" i="1" s="1"/>
  <c r="AS133" i="1" s="1"/>
  <c r="BI133" i="1" s="1"/>
  <c r="BJ133" i="1"/>
  <c r="BJ132" i="1" s="1"/>
  <c r="H136" i="1"/>
  <c r="N136" i="1" s="1"/>
  <c r="AE136" i="1" s="1"/>
  <c r="AJ136" i="1" s="1"/>
  <c r="AR136" i="1" s="1"/>
  <c r="BH136" i="1" s="1"/>
  <c r="I136" i="1"/>
  <c r="O136" i="1" s="1"/>
  <c r="AF136" i="1" s="1"/>
  <c r="AK136" i="1" s="1"/>
  <c r="AS136" i="1" s="1"/>
  <c r="BI136" i="1" s="1"/>
  <c r="BJ136" i="1"/>
  <c r="H138" i="1"/>
  <c r="N138" i="1" s="1"/>
  <c r="AE138" i="1" s="1"/>
  <c r="AJ138" i="1" s="1"/>
  <c r="AR138" i="1" s="1"/>
  <c r="BH138" i="1" s="1"/>
  <c r="I138" i="1"/>
  <c r="O138" i="1" s="1"/>
  <c r="AF138" i="1" s="1"/>
  <c r="AK138" i="1" s="1"/>
  <c r="AS138" i="1" s="1"/>
  <c r="BI138" i="1" s="1"/>
  <c r="BJ138" i="1"/>
  <c r="H140" i="1"/>
  <c r="N140" i="1" s="1"/>
  <c r="AE140" i="1" s="1"/>
  <c r="AJ140" i="1" s="1"/>
  <c r="AR140" i="1" s="1"/>
  <c r="BH140" i="1" s="1"/>
  <c r="I140" i="1"/>
  <c r="O140" i="1" s="1"/>
  <c r="AF140" i="1" s="1"/>
  <c r="AK140" i="1" s="1"/>
  <c r="AS140" i="1" s="1"/>
  <c r="BI140" i="1" s="1"/>
  <c r="BJ140" i="1"/>
  <c r="G133" i="1"/>
  <c r="M133" i="1" s="1"/>
  <c r="AD133" i="1" s="1"/>
  <c r="AI133" i="1" s="1"/>
  <c r="G136" i="1"/>
  <c r="M136" i="1" s="1"/>
  <c r="AD136" i="1" s="1"/>
  <c r="AI136" i="1" s="1"/>
  <c r="G138" i="1"/>
  <c r="M138" i="1" s="1"/>
  <c r="AD138" i="1" s="1"/>
  <c r="AI138" i="1" s="1"/>
  <c r="G140" i="1"/>
  <c r="M140" i="1" s="1"/>
  <c r="AD140" i="1" s="1"/>
  <c r="AI140" i="1" s="1"/>
  <c r="H125" i="1"/>
  <c r="N125" i="1" s="1"/>
  <c r="AE125" i="1" s="1"/>
  <c r="AJ125" i="1" s="1"/>
  <c r="AR125" i="1" s="1"/>
  <c r="BH125" i="1" s="1"/>
  <c r="I125" i="1"/>
  <c r="O125" i="1" s="1"/>
  <c r="AF125" i="1" s="1"/>
  <c r="AK125" i="1" s="1"/>
  <c r="AS125" i="1" s="1"/>
  <c r="BI125" i="1" s="1"/>
  <c r="BJ125" i="1"/>
  <c r="BJ124" i="1" s="1"/>
  <c r="BJ123" i="1" s="1"/>
  <c r="BJ122" i="1" s="1"/>
  <c r="BJ121" i="1" s="1"/>
  <c r="BJ120" i="1" s="1"/>
  <c r="G125" i="1"/>
  <c r="M125" i="1" s="1"/>
  <c r="AD125" i="1" s="1"/>
  <c r="AI125" i="1" s="1"/>
  <c r="H118" i="1"/>
  <c r="N118" i="1" s="1"/>
  <c r="AE118" i="1" s="1"/>
  <c r="AJ118" i="1" s="1"/>
  <c r="AR118" i="1" s="1"/>
  <c r="BH118" i="1" s="1"/>
  <c r="I118" i="1"/>
  <c r="O118" i="1" s="1"/>
  <c r="AF118" i="1" s="1"/>
  <c r="AK118" i="1" s="1"/>
  <c r="AS118" i="1" s="1"/>
  <c r="BI118" i="1" s="1"/>
  <c r="BJ118" i="1"/>
  <c r="BJ117" i="1" s="1"/>
  <c r="BJ116" i="1" s="1"/>
  <c r="BJ115" i="1" s="1"/>
  <c r="G118" i="1"/>
  <c r="M118" i="1" s="1"/>
  <c r="AD118" i="1" s="1"/>
  <c r="AI118" i="1" s="1"/>
  <c r="H107" i="1"/>
  <c r="N107" i="1" s="1"/>
  <c r="AE107" i="1" s="1"/>
  <c r="AJ107" i="1" s="1"/>
  <c r="AR107" i="1" s="1"/>
  <c r="BH107" i="1" s="1"/>
  <c r="I107" i="1"/>
  <c r="O107" i="1" s="1"/>
  <c r="AF107" i="1" s="1"/>
  <c r="AK107" i="1" s="1"/>
  <c r="AS107" i="1" s="1"/>
  <c r="BI107" i="1" s="1"/>
  <c r="BJ107" i="1"/>
  <c r="H109" i="1"/>
  <c r="N109" i="1" s="1"/>
  <c r="AE109" i="1" s="1"/>
  <c r="AJ109" i="1" s="1"/>
  <c r="AR109" i="1" s="1"/>
  <c r="BH109" i="1" s="1"/>
  <c r="I109" i="1"/>
  <c r="O109" i="1" s="1"/>
  <c r="AF109" i="1" s="1"/>
  <c r="AK109" i="1" s="1"/>
  <c r="AS109" i="1" s="1"/>
  <c r="BI109" i="1" s="1"/>
  <c r="BJ109" i="1"/>
  <c r="H113" i="1"/>
  <c r="N113" i="1" s="1"/>
  <c r="AE113" i="1" s="1"/>
  <c r="AJ113" i="1" s="1"/>
  <c r="AR113" i="1" s="1"/>
  <c r="BH113" i="1" s="1"/>
  <c r="I113" i="1"/>
  <c r="O113" i="1" s="1"/>
  <c r="AF113" i="1" s="1"/>
  <c r="AK113" i="1" s="1"/>
  <c r="AS113" i="1" s="1"/>
  <c r="BI113" i="1" s="1"/>
  <c r="BJ113" i="1"/>
  <c r="BJ112" i="1" s="1"/>
  <c r="BJ111" i="1" s="1"/>
  <c r="G107" i="1"/>
  <c r="M107" i="1" s="1"/>
  <c r="AD107" i="1" s="1"/>
  <c r="AI107" i="1" s="1"/>
  <c r="G109" i="1"/>
  <c r="M109" i="1" s="1"/>
  <c r="AD109" i="1" s="1"/>
  <c r="AI109" i="1" s="1"/>
  <c r="G113" i="1"/>
  <c r="M113" i="1" s="1"/>
  <c r="AD113" i="1" s="1"/>
  <c r="AI113" i="1" s="1"/>
  <c r="H101" i="1"/>
  <c r="N101" i="1" s="1"/>
  <c r="AE101" i="1" s="1"/>
  <c r="AJ101" i="1" s="1"/>
  <c r="AR101" i="1" s="1"/>
  <c r="BH101" i="1" s="1"/>
  <c r="I101" i="1"/>
  <c r="O101" i="1" s="1"/>
  <c r="AF101" i="1" s="1"/>
  <c r="AK101" i="1" s="1"/>
  <c r="AS101" i="1" s="1"/>
  <c r="BI101" i="1" s="1"/>
  <c r="BJ101" i="1"/>
  <c r="BJ100" i="1" s="1"/>
  <c r="BJ99" i="1" s="1"/>
  <c r="BJ98" i="1" s="1"/>
  <c r="BJ97" i="1" s="1"/>
  <c r="G101" i="1"/>
  <c r="M101" i="1" s="1"/>
  <c r="AD101" i="1" s="1"/>
  <c r="AI101" i="1" s="1"/>
  <c r="H95" i="1"/>
  <c r="N95" i="1" s="1"/>
  <c r="AE95" i="1" s="1"/>
  <c r="AJ95" i="1" s="1"/>
  <c r="AR95" i="1" s="1"/>
  <c r="BH95" i="1" s="1"/>
  <c r="I95" i="1"/>
  <c r="O95" i="1" s="1"/>
  <c r="AF95" i="1" s="1"/>
  <c r="AK95" i="1" s="1"/>
  <c r="AS95" i="1" s="1"/>
  <c r="BI95" i="1" s="1"/>
  <c r="BJ95" i="1"/>
  <c r="G95" i="1"/>
  <c r="M95" i="1" s="1"/>
  <c r="AD95" i="1" s="1"/>
  <c r="AI95" i="1" s="1"/>
  <c r="H93" i="1"/>
  <c r="N93" i="1" s="1"/>
  <c r="AE93" i="1" s="1"/>
  <c r="AJ93" i="1" s="1"/>
  <c r="AR93" i="1" s="1"/>
  <c r="BH93" i="1" s="1"/>
  <c r="I93" i="1"/>
  <c r="O93" i="1" s="1"/>
  <c r="AF93" i="1" s="1"/>
  <c r="AK93" i="1" s="1"/>
  <c r="AS93" i="1" s="1"/>
  <c r="BI93" i="1" s="1"/>
  <c r="BJ93" i="1"/>
  <c r="G93" i="1"/>
  <c r="M93" i="1" s="1"/>
  <c r="AD93" i="1" s="1"/>
  <c r="AI93" i="1" s="1"/>
  <c r="H91" i="1"/>
  <c r="N91" i="1" s="1"/>
  <c r="AE91" i="1" s="1"/>
  <c r="AJ91" i="1" s="1"/>
  <c r="AR91" i="1" s="1"/>
  <c r="BH91" i="1" s="1"/>
  <c r="I91" i="1"/>
  <c r="O91" i="1" s="1"/>
  <c r="AF91" i="1" s="1"/>
  <c r="AK91" i="1" s="1"/>
  <c r="AS91" i="1" s="1"/>
  <c r="BI91" i="1" s="1"/>
  <c r="BJ91" i="1"/>
  <c r="G91" i="1"/>
  <c r="M91" i="1" s="1"/>
  <c r="AD91" i="1" s="1"/>
  <c r="AI91" i="1" s="1"/>
  <c r="H88" i="1"/>
  <c r="N88" i="1" s="1"/>
  <c r="AE88" i="1" s="1"/>
  <c r="AJ88" i="1" s="1"/>
  <c r="AR88" i="1" s="1"/>
  <c r="BH88" i="1" s="1"/>
  <c r="I88" i="1"/>
  <c r="O88" i="1" s="1"/>
  <c r="AF88" i="1" s="1"/>
  <c r="AK88" i="1" s="1"/>
  <c r="AS88" i="1" s="1"/>
  <c r="BI88" i="1" s="1"/>
  <c r="BJ88" i="1"/>
  <c r="BJ87" i="1" s="1"/>
  <c r="G88" i="1"/>
  <c r="M88" i="1" s="1"/>
  <c r="AD88" i="1" s="1"/>
  <c r="AI88" i="1" s="1"/>
  <c r="H64" i="1"/>
  <c r="N64" i="1" s="1"/>
  <c r="AE64" i="1" s="1"/>
  <c r="AJ64" i="1" s="1"/>
  <c r="AR64" i="1" s="1"/>
  <c r="BH64" i="1" s="1"/>
  <c r="I64" i="1"/>
  <c r="O64" i="1" s="1"/>
  <c r="AF64" i="1" s="1"/>
  <c r="AK64" i="1" s="1"/>
  <c r="AS64" i="1" s="1"/>
  <c r="BI64" i="1" s="1"/>
  <c r="BJ64" i="1"/>
  <c r="BJ63" i="1" s="1"/>
  <c r="H67" i="1"/>
  <c r="N67" i="1" s="1"/>
  <c r="AE67" i="1" s="1"/>
  <c r="AJ67" i="1" s="1"/>
  <c r="AR67" i="1" s="1"/>
  <c r="BH67" i="1" s="1"/>
  <c r="I67" i="1"/>
  <c r="O67" i="1" s="1"/>
  <c r="AF67" i="1" s="1"/>
  <c r="AK67" i="1" s="1"/>
  <c r="AS67" i="1" s="1"/>
  <c r="BI67" i="1" s="1"/>
  <c r="BJ67" i="1"/>
  <c r="BJ66" i="1" s="1"/>
  <c r="G64" i="1"/>
  <c r="M64" i="1" s="1"/>
  <c r="AD64" i="1" s="1"/>
  <c r="AI64" i="1" s="1"/>
  <c r="G67" i="1"/>
  <c r="M67" i="1" s="1"/>
  <c r="AD67" i="1" s="1"/>
  <c r="AI67" i="1" s="1"/>
  <c r="H52" i="1"/>
  <c r="N52" i="1" s="1"/>
  <c r="AE52" i="1" s="1"/>
  <c r="AJ52" i="1" s="1"/>
  <c r="AR52" i="1" s="1"/>
  <c r="BH52" i="1" s="1"/>
  <c r="I52" i="1"/>
  <c r="O52" i="1" s="1"/>
  <c r="AF52" i="1" s="1"/>
  <c r="AK52" i="1" s="1"/>
  <c r="AS52" i="1" s="1"/>
  <c r="BI52" i="1" s="1"/>
  <c r="BJ52" i="1"/>
  <c r="H54" i="1"/>
  <c r="N54" i="1" s="1"/>
  <c r="AE54" i="1" s="1"/>
  <c r="AJ54" i="1" s="1"/>
  <c r="AR54" i="1" s="1"/>
  <c r="BH54" i="1" s="1"/>
  <c r="I54" i="1"/>
  <c r="O54" i="1" s="1"/>
  <c r="AF54" i="1" s="1"/>
  <c r="AK54" i="1" s="1"/>
  <c r="AS54" i="1" s="1"/>
  <c r="BI54" i="1" s="1"/>
  <c r="BJ54" i="1"/>
  <c r="H56" i="1"/>
  <c r="N56" i="1" s="1"/>
  <c r="AE56" i="1" s="1"/>
  <c r="AJ56" i="1" s="1"/>
  <c r="AR56" i="1" s="1"/>
  <c r="BH56" i="1" s="1"/>
  <c r="I56" i="1"/>
  <c r="O56" i="1" s="1"/>
  <c r="AF56" i="1" s="1"/>
  <c r="AK56" i="1" s="1"/>
  <c r="AS56" i="1" s="1"/>
  <c r="BI56" i="1" s="1"/>
  <c r="BJ56" i="1"/>
  <c r="G52" i="1"/>
  <c r="M52" i="1" s="1"/>
  <c r="AD52" i="1" s="1"/>
  <c r="AI52" i="1" s="1"/>
  <c r="G54" i="1"/>
  <c r="M54" i="1" s="1"/>
  <c r="AD54" i="1" s="1"/>
  <c r="AI54" i="1" s="1"/>
  <c r="G56" i="1"/>
  <c r="M56" i="1" s="1"/>
  <c r="AD56" i="1" s="1"/>
  <c r="AI56" i="1" s="1"/>
  <c r="H49" i="1"/>
  <c r="N49" i="1" s="1"/>
  <c r="AE49" i="1" s="1"/>
  <c r="AJ49" i="1" s="1"/>
  <c r="AR49" i="1" s="1"/>
  <c r="BH49" i="1" s="1"/>
  <c r="I49" i="1"/>
  <c r="O49" i="1" s="1"/>
  <c r="AF49" i="1" s="1"/>
  <c r="AK49" i="1" s="1"/>
  <c r="AS49" i="1" s="1"/>
  <c r="BI49" i="1" s="1"/>
  <c r="BJ49" i="1"/>
  <c r="BJ48" i="1" s="1"/>
  <c r="G49" i="1"/>
  <c r="M49" i="1" s="1"/>
  <c r="AD49" i="1" s="1"/>
  <c r="AI49" i="1" s="1"/>
  <c r="H44" i="1"/>
  <c r="N44" i="1" s="1"/>
  <c r="AE44" i="1" s="1"/>
  <c r="AJ44" i="1" s="1"/>
  <c r="AR44" i="1" s="1"/>
  <c r="BH44" i="1" s="1"/>
  <c r="I44" i="1"/>
  <c r="O44" i="1" s="1"/>
  <c r="AF44" i="1" s="1"/>
  <c r="AK44" i="1" s="1"/>
  <c r="AS44" i="1" s="1"/>
  <c r="BI44" i="1" s="1"/>
  <c r="BJ44" i="1"/>
  <c r="BJ43" i="1" s="1"/>
  <c r="BJ42" i="1" s="1"/>
  <c r="BJ41" i="1" s="1"/>
  <c r="G44" i="1"/>
  <c r="M44" i="1" s="1"/>
  <c r="AD44" i="1" s="1"/>
  <c r="AI44" i="1" s="1"/>
  <c r="H39" i="1"/>
  <c r="N39" i="1" s="1"/>
  <c r="AE39" i="1" s="1"/>
  <c r="AJ39" i="1" s="1"/>
  <c r="AR39" i="1" s="1"/>
  <c r="BH39" i="1" s="1"/>
  <c r="I39" i="1"/>
  <c r="O39" i="1" s="1"/>
  <c r="AF39" i="1" s="1"/>
  <c r="AK39" i="1" s="1"/>
  <c r="AS39" i="1" s="1"/>
  <c r="BI39" i="1" s="1"/>
  <c r="BJ39" i="1"/>
  <c r="BJ38" i="1" s="1"/>
  <c r="G39" i="1"/>
  <c r="M39" i="1" s="1"/>
  <c r="AD39" i="1" s="1"/>
  <c r="AI39" i="1" s="1"/>
  <c r="H32" i="1"/>
  <c r="N32" i="1" s="1"/>
  <c r="AE32" i="1" s="1"/>
  <c r="AJ32" i="1" s="1"/>
  <c r="AR32" i="1" s="1"/>
  <c r="BH32" i="1" s="1"/>
  <c r="I32" i="1"/>
  <c r="O32" i="1" s="1"/>
  <c r="AF32" i="1" s="1"/>
  <c r="AK32" i="1" s="1"/>
  <c r="AS32" i="1" s="1"/>
  <c r="BI32" i="1" s="1"/>
  <c r="BJ32" i="1"/>
  <c r="H34" i="1"/>
  <c r="N34" i="1" s="1"/>
  <c r="AE34" i="1" s="1"/>
  <c r="AJ34" i="1" s="1"/>
  <c r="AR34" i="1" s="1"/>
  <c r="BH34" i="1" s="1"/>
  <c r="I34" i="1"/>
  <c r="O34" i="1" s="1"/>
  <c r="AF34" i="1" s="1"/>
  <c r="AK34" i="1" s="1"/>
  <c r="AS34" i="1" s="1"/>
  <c r="BI34" i="1" s="1"/>
  <c r="BJ34" i="1"/>
  <c r="H36" i="1"/>
  <c r="N36" i="1" s="1"/>
  <c r="AE36" i="1" s="1"/>
  <c r="AJ36" i="1" s="1"/>
  <c r="AR36" i="1" s="1"/>
  <c r="BH36" i="1" s="1"/>
  <c r="I36" i="1"/>
  <c r="O36" i="1" s="1"/>
  <c r="AF36" i="1" s="1"/>
  <c r="AK36" i="1" s="1"/>
  <c r="AS36" i="1" s="1"/>
  <c r="BI36" i="1" s="1"/>
  <c r="BJ36" i="1"/>
  <c r="G32" i="1"/>
  <c r="M32" i="1" s="1"/>
  <c r="AD32" i="1" s="1"/>
  <c r="AI32" i="1" s="1"/>
  <c r="G34" i="1"/>
  <c r="M34" i="1" s="1"/>
  <c r="AD34" i="1" s="1"/>
  <c r="AI34" i="1" s="1"/>
  <c r="G36" i="1"/>
  <c r="M36" i="1" s="1"/>
  <c r="AD36" i="1" s="1"/>
  <c r="AI36" i="1" s="1"/>
  <c r="H25" i="1"/>
  <c r="N25" i="1" s="1"/>
  <c r="AE25" i="1" s="1"/>
  <c r="AJ25" i="1" s="1"/>
  <c r="AR25" i="1" s="1"/>
  <c r="BH25" i="1" s="1"/>
  <c r="I25" i="1"/>
  <c r="O25" i="1" s="1"/>
  <c r="AF25" i="1" s="1"/>
  <c r="AK25" i="1" s="1"/>
  <c r="AS25" i="1" s="1"/>
  <c r="BI25" i="1" s="1"/>
  <c r="BJ25" i="1"/>
  <c r="H27" i="1"/>
  <c r="N27" i="1" s="1"/>
  <c r="AE27" i="1" s="1"/>
  <c r="AJ27" i="1" s="1"/>
  <c r="AR27" i="1" s="1"/>
  <c r="BH27" i="1" s="1"/>
  <c r="I27" i="1"/>
  <c r="O27" i="1" s="1"/>
  <c r="AF27" i="1" s="1"/>
  <c r="AK27" i="1" s="1"/>
  <c r="AS27" i="1" s="1"/>
  <c r="BI27" i="1" s="1"/>
  <c r="BJ27" i="1"/>
  <c r="G25" i="1"/>
  <c r="M25" i="1" s="1"/>
  <c r="AD25" i="1" s="1"/>
  <c r="AI25" i="1" s="1"/>
  <c r="G27" i="1"/>
  <c r="M27" i="1" s="1"/>
  <c r="AD27" i="1" s="1"/>
  <c r="AI27" i="1" s="1"/>
  <c r="AQ32" i="1" l="1"/>
  <c r="AU32" i="1" s="1"/>
  <c r="BG32" i="1" s="1"/>
  <c r="AQ52" i="1"/>
  <c r="AU52" i="1" s="1"/>
  <c r="BG52" i="1" s="1"/>
  <c r="AQ107" i="1"/>
  <c r="AU107" i="1" s="1"/>
  <c r="BG107" i="1" s="1"/>
  <c r="AQ136" i="1"/>
  <c r="AU136" i="1" s="1"/>
  <c r="BG136" i="1" s="1"/>
  <c r="AQ148" i="1"/>
  <c r="AU148" i="1" s="1"/>
  <c r="BG148" i="1" s="1"/>
  <c r="AQ163" i="1"/>
  <c r="AU163" i="1" s="1"/>
  <c r="BG163" i="1" s="1"/>
  <c r="AQ257" i="1"/>
  <c r="AU257" i="1" s="1"/>
  <c r="BG257" i="1" s="1"/>
  <c r="AQ213" i="1"/>
  <c r="AU213" i="1" s="1"/>
  <c r="BG213" i="1" s="1"/>
  <c r="AQ278" i="1"/>
  <c r="AU278" i="1" s="1"/>
  <c r="BG278" i="1" s="1"/>
  <c r="AQ395" i="1"/>
  <c r="AU395" i="1" s="1"/>
  <c r="BG395" i="1" s="1"/>
  <c r="AQ1084" i="1"/>
  <c r="AU1084" i="1" s="1"/>
  <c r="BG1084" i="1" s="1"/>
  <c r="AQ1163" i="1"/>
  <c r="AU1163" i="1" s="1"/>
  <c r="BG1163" i="1" s="1"/>
  <c r="AQ1363" i="1"/>
  <c r="AU1363" i="1" s="1"/>
  <c r="BG1363" i="1" s="1"/>
  <c r="AQ1965" i="1"/>
  <c r="AU1965" i="1" s="1"/>
  <c r="BG1965" i="1" s="1"/>
  <c r="AQ2628" i="1"/>
  <c r="AU2628" i="1" s="1"/>
  <c r="BG2628" i="1" s="1"/>
  <c r="AQ2318" i="1"/>
  <c r="AU2318" i="1" s="1"/>
  <c r="BG2318" i="1" s="1"/>
  <c r="AQ2033" i="1"/>
  <c r="AU2033" i="1" s="1"/>
  <c r="BG2033" i="1" s="1"/>
  <c r="AQ2055" i="1"/>
  <c r="AU2055" i="1" s="1"/>
  <c r="BG2055" i="1" s="1"/>
  <c r="AQ2843" i="1"/>
  <c r="AU2843" i="1" s="1"/>
  <c r="BG2843" i="1" s="1"/>
  <c r="AQ1431" i="1"/>
  <c r="AU1431" i="1" s="1"/>
  <c r="BG1431" i="1" s="1"/>
  <c r="AQ1577" i="1"/>
  <c r="AU1577" i="1" s="1"/>
  <c r="BG1577" i="1" s="1"/>
  <c r="AQ1689" i="1"/>
  <c r="AU1689" i="1" s="1"/>
  <c r="BG1689" i="1" s="1"/>
  <c r="AQ1887" i="1"/>
  <c r="AU1887" i="1" s="1"/>
  <c r="BG1887" i="1" s="1"/>
  <c r="AQ2212" i="1"/>
  <c r="AU2212" i="1" s="1"/>
  <c r="BG2212" i="1" s="1"/>
  <c r="AQ2859" i="1"/>
  <c r="AU2859" i="1" s="1"/>
  <c r="BG2859" i="1" s="1"/>
  <c r="AQ2312" i="1"/>
  <c r="AU2312" i="1" s="1"/>
  <c r="BG2312" i="1" s="1"/>
  <c r="AQ499" i="1"/>
  <c r="AU499" i="1" s="1"/>
  <c r="BG499" i="1" s="1"/>
  <c r="AQ467" i="1"/>
  <c r="AU467" i="1" s="1"/>
  <c r="BG467" i="1" s="1"/>
  <c r="AQ392" i="1"/>
  <c r="AU392" i="1" s="1"/>
  <c r="BG392" i="1" s="1"/>
  <c r="AQ303" i="1"/>
  <c r="AU303" i="1" s="1"/>
  <c r="BG303" i="1" s="1"/>
  <c r="AQ264" i="1"/>
  <c r="AU264" i="1" s="1"/>
  <c r="BG264" i="1" s="1"/>
  <c r="AQ2972" i="1"/>
  <c r="AU2972" i="1" s="1"/>
  <c r="BG2972" i="1" s="1"/>
  <c r="AQ1478" i="1"/>
  <c r="AU1478" i="1" s="1"/>
  <c r="BG1478" i="1" s="1"/>
  <c r="AQ463" i="1"/>
  <c r="AU463" i="1" s="1"/>
  <c r="BG463" i="1" s="1"/>
  <c r="AQ235" i="1"/>
  <c r="AU235" i="1" s="1"/>
  <c r="BG235" i="1" s="1"/>
  <c r="AQ1120" i="1"/>
  <c r="AU1120" i="1" s="1"/>
  <c r="BG1120" i="1" s="1"/>
  <c r="AQ1204" i="1"/>
  <c r="AU1204" i="1" s="1"/>
  <c r="BG1204" i="1" s="1"/>
  <c r="AQ1403" i="1"/>
  <c r="AU1403" i="1" s="1"/>
  <c r="BG1403" i="1" s="1"/>
  <c r="AQ2835" i="1"/>
  <c r="AU2835" i="1" s="1"/>
  <c r="BG2835" i="1" s="1"/>
  <c r="AQ3229" i="1"/>
  <c r="AU3229" i="1" s="1"/>
  <c r="BG3229" i="1" s="1"/>
  <c r="AQ2418" i="1"/>
  <c r="AU2418" i="1" s="1"/>
  <c r="BG2418" i="1" s="1"/>
  <c r="AQ2112" i="1"/>
  <c r="AU2112" i="1" s="1"/>
  <c r="BG2112" i="1" s="1"/>
  <c r="AQ2562" i="1"/>
  <c r="AU2562" i="1" s="1"/>
  <c r="BG2562" i="1" s="1"/>
  <c r="AQ1064" i="1"/>
  <c r="AU1064" i="1" s="1"/>
  <c r="BG1064" i="1" s="1"/>
  <c r="AQ1449" i="1"/>
  <c r="AU1449" i="1" s="1"/>
  <c r="BG1449" i="1" s="1"/>
  <c r="AQ1609" i="1"/>
  <c r="AU1609" i="1" s="1"/>
  <c r="BG1609" i="1" s="1"/>
  <c r="AQ1697" i="1"/>
  <c r="AU1697" i="1" s="1"/>
  <c r="BG1697" i="1" s="1"/>
  <c r="AQ1856" i="1"/>
  <c r="AU1856" i="1" s="1"/>
  <c r="BG1856" i="1" s="1"/>
  <c r="AQ1941" i="1"/>
  <c r="AU1941" i="1" s="1"/>
  <c r="BG1941" i="1" s="1"/>
  <c r="AQ3237" i="1"/>
  <c r="AU3237" i="1" s="1"/>
  <c r="BG3237" i="1" s="1"/>
  <c r="AQ2337" i="1"/>
  <c r="AU2337" i="1" s="1"/>
  <c r="BG2337" i="1" s="1"/>
  <c r="AQ1870" i="1"/>
  <c r="AU1870" i="1" s="1"/>
  <c r="BG1870" i="1" s="1"/>
  <c r="AQ3244" i="1"/>
  <c r="AU3244" i="1" s="1"/>
  <c r="BG3244" i="1" s="1"/>
  <c r="AQ1792" i="1"/>
  <c r="AU1792" i="1" s="1"/>
  <c r="BG1792" i="1" s="1"/>
  <c r="AQ1762" i="1"/>
  <c r="AU1762" i="1" s="1"/>
  <c r="BG1762" i="1" s="1"/>
  <c r="AQ456" i="1"/>
  <c r="AU456" i="1" s="1"/>
  <c r="BG456" i="1" s="1"/>
  <c r="AQ428" i="1"/>
  <c r="AU428" i="1" s="1"/>
  <c r="BG428" i="1" s="1"/>
  <c r="AQ364" i="1"/>
  <c r="AU364" i="1" s="1"/>
  <c r="BG364" i="1" s="1"/>
  <c r="AQ326" i="1"/>
  <c r="AU326" i="1" s="1"/>
  <c r="BG326" i="1" s="1"/>
  <c r="AQ209" i="1"/>
  <c r="AU209" i="1" s="1"/>
  <c r="BG209" i="1" s="1"/>
  <c r="AQ1261" i="1"/>
  <c r="AU1261" i="1" s="1"/>
  <c r="BG1261" i="1" s="1"/>
  <c r="AQ1742" i="1"/>
  <c r="AU1742" i="1" s="1"/>
  <c r="BG1742" i="1" s="1"/>
  <c r="AQ1274" i="1"/>
  <c r="AU1274" i="1" s="1"/>
  <c r="BG1274" i="1" s="1"/>
  <c r="AQ1502" i="1"/>
  <c r="AU1502" i="1" s="1"/>
  <c r="BG1502" i="1" s="1"/>
  <c r="AQ2279" i="1"/>
  <c r="AU2279" i="1" s="1"/>
  <c r="BG2279" i="1" s="1"/>
  <c r="AQ2126" i="1"/>
  <c r="AU2126" i="1" s="1"/>
  <c r="BG2126" i="1" s="1"/>
  <c r="AQ2264" i="1"/>
  <c r="AU2264" i="1" s="1"/>
  <c r="BG2264" i="1" s="1"/>
  <c r="AQ2489" i="1"/>
  <c r="AU2489" i="1" s="1"/>
  <c r="BG2489" i="1" s="1"/>
  <c r="AQ2550" i="1"/>
  <c r="AU2550" i="1" s="1"/>
  <c r="BG2550" i="1" s="1"/>
  <c r="AQ2048" i="1"/>
  <c r="AU2048" i="1" s="1"/>
  <c r="BG2048" i="1" s="1"/>
  <c r="AQ2343" i="1"/>
  <c r="AU2343" i="1" s="1"/>
  <c r="BG2343" i="1" s="1"/>
  <c r="AQ3064" i="1"/>
  <c r="AU3064" i="1" s="1"/>
  <c r="BG3064" i="1" s="1"/>
  <c r="AQ2107" i="1"/>
  <c r="AU2107" i="1" s="1"/>
  <c r="BG2107" i="1" s="1"/>
  <c r="AQ3432" i="1"/>
  <c r="AU3432" i="1" s="1"/>
  <c r="BG3432" i="1" s="1"/>
  <c r="AQ3667" i="1"/>
  <c r="AU3667" i="1" s="1"/>
  <c r="BG3667" i="1" s="1"/>
  <c r="AQ133" i="1"/>
  <c r="AU133" i="1" s="1"/>
  <c r="BG133" i="1" s="1"/>
  <c r="AQ431" i="1"/>
  <c r="AU431" i="1" s="1"/>
  <c r="BG431" i="1" s="1"/>
  <c r="AQ1096" i="1"/>
  <c r="AU1096" i="1" s="1"/>
  <c r="BG1096" i="1" s="1"/>
  <c r="AQ1210" i="1"/>
  <c r="AU1210" i="1" s="1"/>
  <c r="BG1210" i="1" s="1"/>
  <c r="AQ2789" i="1"/>
  <c r="AU2789" i="1" s="1"/>
  <c r="BG2789" i="1" s="1"/>
  <c r="AQ2152" i="1"/>
  <c r="AU2152" i="1" s="1"/>
  <c r="BG2152" i="1" s="1"/>
  <c r="AQ2570" i="1"/>
  <c r="AU2570" i="1" s="1"/>
  <c r="BG2570" i="1" s="1"/>
  <c r="AQ2274" i="1"/>
  <c r="AU2274" i="1" s="1"/>
  <c r="BG2274" i="1" s="1"/>
  <c r="AQ2379" i="1"/>
  <c r="AU2379" i="1" s="1"/>
  <c r="BG2379" i="1" s="1"/>
  <c r="AQ3055" i="1"/>
  <c r="AU3055" i="1" s="1"/>
  <c r="BG3055" i="1" s="1"/>
  <c r="AQ542" i="1"/>
  <c r="AU542" i="1" s="1"/>
  <c r="BG542" i="1" s="1"/>
  <c r="AQ1443" i="1"/>
  <c r="AU1443" i="1" s="1"/>
  <c r="BG1443" i="1" s="1"/>
  <c r="AQ1617" i="1"/>
  <c r="AU1617" i="1" s="1"/>
  <c r="BG1617" i="1" s="1"/>
  <c r="AQ1780" i="1"/>
  <c r="AU1780" i="1" s="1"/>
  <c r="BG1780" i="1" s="1"/>
  <c r="AQ1919" i="1"/>
  <c r="AU1919" i="1" s="1"/>
  <c r="BG1919" i="1" s="1"/>
  <c r="AQ3044" i="1"/>
  <c r="AU3044" i="1" s="1"/>
  <c r="BG3044" i="1" s="1"/>
  <c r="AQ2803" i="1"/>
  <c r="AU2803" i="1" s="1"/>
  <c r="BG2803" i="1" s="1"/>
  <c r="AQ2524" i="1"/>
  <c r="AU2524" i="1" s="1"/>
  <c r="BG2524" i="1" s="1"/>
  <c r="AQ2169" i="1"/>
  <c r="AU2169" i="1" s="1"/>
  <c r="BG2169" i="1" s="1"/>
  <c r="AQ485" i="1"/>
  <c r="AU485" i="1" s="1"/>
  <c r="BG485" i="1" s="1"/>
  <c r="AQ440" i="1"/>
  <c r="AU440" i="1" s="1"/>
  <c r="BG440" i="1" s="1"/>
  <c r="AQ375" i="1"/>
  <c r="AU375" i="1" s="1"/>
  <c r="BG375" i="1" s="1"/>
  <c r="AQ311" i="1"/>
  <c r="AU311" i="1" s="1"/>
  <c r="BG311" i="1" s="1"/>
  <c r="AQ243" i="1"/>
  <c r="AU243" i="1" s="1"/>
  <c r="BG243" i="1" s="1"/>
  <c r="AQ3575" i="1"/>
  <c r="AU3575" i="1" s="1"/>
  <c r="BG3575" i="1" s="1"/>
  <c r="AQ1718" i="1"/>
  <c r="AU1718" i="1" s="1"/>
  <c r="BG1718" i="1" s="1"/>
  <c r="AQ408" i="1"/>
  <c r="AU408" i="1" s="1"/>
  <c r="BG408" i="1" s="1"/>
  <c r="AQ1141" i="1"/>
  <c r="AU1141" i="1" s="1"/>
  <c r="BG1141" i="1" s="1"/>
  <c r="AQ1303" i="1"/>
  <c r="AU1303" i="1" s="1"/>
  <c r="BG1303" i="1" s="1"/>
  <c r="AQ2767" i="1"/>
  <c r="AU2767" i="1" s="1"/>
  <c r="BG2767" i="1" s="1"/>
  <c r="AQ2642" i="1"/>
  <c r="AU2642" i="1" s="1"/>
  <c r="BG2642" i="1" s="1"/>
  <c r="AQ2372" i="1"/>
  <c r="AU2372" i="1" s="1"/>
  <c r="BG2372" i="1" s="1"/>
  <c r="AQ2070" i="1"/>
  <c r="AU2070" i="1" s="1"/>
  <c r="BG2070" i="1" s="1"/>
  <c r="AQ2601" i="1"/>
  <c r="AU2601" i="1" s="1"/>
  <c r="BG2601" i="1" s="1"/>
  <c r="AQ1196" i="1"/>
  <c r="AU1196" i="1" s="1"/>
  <c r="BG1196" i="1" s="1"/>
  <c r="AQ1540" i="1"/>
  <c r="AU1540" i="1" s="1"/>
  <c r="BG1540" i="1" s="1"/>
  <c r="AQ1637" i="1"/>
  <c r="AU1637" i="1" s="1"/>
  <c r="BG1637" i="1" s="1"/>
  <c r="AQ1809" i="1"/>
  <c r="AU1809" i="1" s="1"/>
  <c r="BG1809" i="1" s="1"/>
  <c r="AQ1881" i="1"/>
  <c r="AU1881" i="1" s="1"/>
  <c r="BG1881" i="1" s="1"/>
  <c r="AQ3743" i="1"/>
  <c r="AU3743" i="1" s="1"/>
  <c r="BG3743" i="1" s="1"/>
  <c r="AQ2669" i="1"/>
  <c r="AU2669" i="1" s="1"/>
  <c r="BG2669" i="1" s="1"/>
  <c r="AQ2557" i="1"/>
  <c r="AU2557" i="1" s="1"/>
  <c r="BG2557" i="1" s="1"/>
  <c r="AQ2183" i="1"/>
  <c r="AU2183" i="1" s="1"/>
  <c r="BG2183" i="1" s="1"/>
  <c r="AQ1547" i="1"/>
  <c r="AU1547" i="1" s="1"/>
  <c r="BG1547" i="1" s="1"/>
  <c r="AQ1146" i="1"/>
  <c r="AU1146" i="1" s="1"/>
  <c r="BG1146" i="1" s="1"/>
  <c r="AQ2934" i="1"/>
  <c r="AU2934" i="1" s="1"/>
  <c r="BG2934" i="1" s="1"/>
  <c r="AQ1235" i="1"/>
  <c r="AU1235" i="1" s="1"/>
  <c r="BG1235" i="1" s="1"/>
  <c r="AQ1039" i="1"/>
  <c r="AU1039" i="1" s="1"/>
  <c r="BG1039" i="1" s="1"/>
  <c r="AQ1414" i="1"/>
  <c r="AU1414" i="1" s="1"/>
  <c r="BG1414" i="1" s="1"/>
  <c r="AQ1898" i="1"/>
  <c r="AU1898" i="1" s="1"/>
  <c r="BG1898" i="1" s="1"/>
  <c r="AQ1310" i="1"/>
  <c r="AU1310" i="1" s="1"/>
  <c r="BG1310" i="1" s="1"/>
  <c r="AQ494" i="1"/>
  <c r="AU494" i="1" s="1"/>
  <c r="BG494" i="1" s="1"/>
  <c r="AQ459" i="1"/>
  <c r="AU459" i="1" s="1"/>
  <c r="BG459" i="1" s="1"/>
  <c r="AQ400" i="1"/>
  <c r="AU400" i="1" s="1"/>
  <c r="BG400" i="1" s="1"/>
  <c r="AQ300" i="1"/>
  <c r="AU300" i="1" s="1"/>
  <c r="BG300" i="1" s="1"/>
  <c r="AQ288" i="1"/>
  <c r="AU288" i="1" s="1"/>
  <c r="BG288" i="1" s="1"/>
  <c r="AQ2878" i="1"/>
  <c r="AU2878" i="1" s="1"/>
  <c r="BG2878" i="1" s="1"/>
  <c r="AQ1032" i="1"/>
  <c r="AU1032" i="1" s="1"/>
  <c r="BG1032" i="1" s="1"/>
  <c r="AQ1603" i="1"/>
  <c r="AU1603" i="1" s="1"/>
  <c r="BG1603" i="1" s="1"/>
  <c r="AQ1288" i="1"/>
  <c r="AU1288" i="1" s="1"/>
  <c r="BG1288" i="1" s="1"/>
  <c r="AQ1019" i="1"/>
  <c r="AU1019" i="1" s="1"/>
  <c r="BG1019" i="1" s="1"/>
  <c r="AQ1991" i="1"/>
  <c r="AU1991" i="1" s="1"/>
  <c r="BG1991" i="1" s="1"/>
  <c r="AQ2575" i="1"/>
  <c r="AU2575" i="1" s="1"/>
  <c r="BG2575" i="1" s="1"/>
  <c r="AQ2263" i="1"/>
  <c r="AU2263" i="1" s="1"/>
  <c r="BG2263" i="1" s="1"/>
  <c r="AQ2488" i="1"/>
  <c r="AU2488" i="1" s="1"/>
  <c r="BG2488" i="1" s="1"/>
  <c r="AQ2549" i="1"/>
  <c r="AU2549" i="1" s="1"/>
  <c r="BG2549" i="1" s="1"/>
  <c r="AQ2047" i="1"/>
  <c r="AU2047" i="1" s="1"/>
  <c r="BG2047" i="1" s="1"/>
  <c r="AQ2342" i="1"/>
  <c r="AU2342" i="1" s="1"/>
  <c r="BG2342" i="1" s="1"/>
  <c r="AQ3063" i="1"/>
  <c r="AU3063" i="1" s="1"/>
  <c r="BG3063" i="1" s="1"/>
  <c r="AQ2106" i="1"/>
  <c r="AU2106" i="1" s="1"/>
  <c r="BG2106" i="1" s="1"/>
  <c r="AQ160" i="1"/>
  <c r="AU160" i="1" s="1"/>
  <c r="BG160" i="1" s="1"/>
  <c r="AQ27" i="1"/>
  <c r="AU27" i="1" s="1"/>
  <c r="BG27" i="1" s="1"/>
  <c r="AQ39" i="1"/>
  <c r="AU39" i="1" s="1"/>
  <c r="BG39" i="1" s="1"/>
  <c r="AQ67" i="1"/>
  <c r="AU67" i="1" s="1"/>
  <c r="BG67" i="1" s="1"/>
  <c r="AQ88" i="1"/>
  <c r="AU88" i="1" s="1"/>
  <c r="BG88" i="1" s="1"/>
  <c r="AQ93" i="1"/>
  <c r="AU93" i="1" s="1"/>
  <c r="BG93" i="1" s="1"/>
  <c r="AQ118" i="1"/>
  <c r="AU118" i="1" s="1"/>
  <c r="BG118" i="1" s="1"/>
  <c r="AQ172" i="1"/>
  <c r="AU172" i="1" s="1"/>
  <c r="BG172" i="1" s="1"/>
  <c r="AQ184" i="1"/>
  <c r="AU184" i="1" s="1"/>
  <c r="BG184" i="1" s="1"/>
  <c r="AQ267" i="1"/>
  <c r="AU267" i="1" s="1"/>
  <c r="BG267" i="1" s="1"/>
  <c r="AQ536" i="1"/>
  <c r="AU536" i="1" s="1"/>
  <c r="BG536" i="1" s="1"/>
  <c r="AQ1115" i="1"/>
  <c r="AU1115" i="1" s="1"/>
  <c r="BG1115" i="1" s="1"/>
  <c r="AQ1327" i="1"/>
  <c r="AU1327" i="1" s="1"/>
  <c r="BG1327" i="1" s="1"/>
  <c r="AQ2506" i="1"/>
  <c r="AU2506" i="1" s="1"/>
  <c r="BG2506" i="1" s="1"/>
  <c r="AQ2191" i="1"/>
  <c r="AU2191" i="1" s="1"/>
  <c r="BG2191" i="1" s="1"/>
  <c r="AQ2536" i="1"/>
  <c r="AU2536" i="1" s="1"/>
  <c r="BG2536" i="1" s="1"/>
  <c r="AQ2141" i="1"/>
  <c r="AU2141" i="1" s="1"/>
  <c r="BG2141" i="1" s="1"/>
  <c r="AQ2447" i="1"/>
  <c r="AU2447" i="1" s="1"/>
  <c r="BG2447" i="1" s="1"/>
  <c r="AQ2810" i="1"/>
  <c r="AU2810" i="1" s="1"/>
  <c r="BG2810" i="1" s="1"/>
  <c r="AQ1218" i="1"/>
  <c r="AU1218" i="1" s="1"/>
  <c r="BG1218" i="1" s="1"/>
  <c r="AQ1457" i="1"/>
  <c r="AU1457" i="1" s="1"/>
  <c r="BG1457" i="1" s="1"/>
  <c r="AQ1643" i="1"/>
  <c r="AU1643" i="1" s="1"/>
  <c r="BG1643" i="1" s="1"/>
  <c r="AQ1814" i="1"/>
  <c r="AU1814" i="1" s="1"/>
  <c r="BG1814" i="1" s="1"/>
  <c r="AQ1933" i="1"/>
  <c r="AU1933" i="1" s="1"/>
  <c r="BG1933" i="1" s="1"/>
  <c r="AQ2634" i="1"/>
  <c r="AU2634" i="1" s="1"/>
  <c r="BG2634" i="1" s="1"/>
  <c r="AQ2396" i="1"/>
  <c r="AU2396" i="1" s="1"/>
  <c r="BG2396" i="1" s="1"/>
  <c r="AQ2101" i="1"/>
  <c r="AU2101" i="1" s="1"/>
  <c r="BG2101" i="1" s="1"/>
  <c r="AQ1005" i="1"/>
  <c r="AU1005" i="1" s="1"/>
  <c r="BG1005" i="1" s="1"/>
  <c r="AQ472" i="1"/>
  <c r="AU472" i="1" s="1"/>
  <c r="BG472" i="1" s="1"/>
  <c r="AQ448" i="1"/>
  <c r="AU448" i="1" s="1"/>
  <c r="BG448" i="1" s="1"/>
  <c r="AQ350" i="1"/>
  <c r="AU350" i="1" s="1"/>
  <c r="BG350" i="1" s="1"/>
  <c r="AQ320" i="1"/>
  <c r="AU320" i="1" s="1"/>
  <c r="BG320" i="1" s="1"/>
  <c r="AQ204" i="1"/>
  <c r="AU204" i="1" s="1"/>
  <c r="BG204" i="1" s="1"/>
  <c r="AQ3012" i="1"/>
  <c r="AU3012" i="1" s="1"/>
  <c r="BG3012" i="1" s="1"/>
  <c r="AQ1247" i="1"/>
  <c r="AU1247" i="1" s="1"/>
  <c r="BG1247" i="1" s="1"/>
  <c r="AQ369" i="1"/>
  <c r="AU369" i="1" s="1"/>
  <c r="BG369" i="1" s="1"/>
  <c r="AQ1057" i="1"/>
  <c r="AU1057" i="1" s="1"/>
  <c r="BG1057" i="1" s="1"/>
  <c r="AQ1157" i="1"/>
  <c r="AU1157" i="1" s="1"/>
  <c r="BG1157" i="1" s="1"/>
  <c r="AQ1338" i="1"/>
  <c r="AU1338" i="1" s="1"/>
  <c r="BG1338" i="1" s="1"/>
  <c r="AQ2761" i="1"/>
  <c r="AU2761" i="1" s="1"/>
  <c r="BG2761" i="1" s="1"/>
  <c r="AQ2616" i="1"/>
  <c r="AU2616" i="1" s="1"/>
  <c r="BG2616" i="1" s="1"/>
  <c r="AQ3681" i="1"/>
  <c r="AU3681" i="1" s="1"/>
  <c r="BG3681" i="1" s="1"/>
  <c r="AQ2306" i="1"/>
  <c r="AU2306" i="1" s="1"/>
  <c r="BG2306" i="1" s="1"/>
  <c r="AQ1977" i="1"/>
  <c r="AU1977" i="1" s="1"/>
  <c r="BG1977" i="1" s="1"/>
  <c r="AQ2737" i="1"/>
  <c r="AU2737" i="1" s="1"/>
  <c r="BG2737" i="1" s="1"/>
  <c r="AQ1397" i="1"/>
  <c r="AU1397" i="1" s="1"/>
  <c r="BG1397" i="1" s="1"/>
  <c r="AQ1571" i="1"/>
  <c r="AU1571" i="1" s="1"/>
  <c r="BG1571" i="1" s="1"/>
  <c r="AQ1671" i="1"/>
  <c r="AU1671" i="1" s="1"/>
  <c r="BG1671" i="1" s="1"/>
  <c r="AQ1820" i="1"/>
  <c r="AU1820" i="1" s="1"/>
  <c r="BG1820" i="1" s="1"/>
  <c r="AQ1915" i="1"/>
  <c r="AU1915" i="1" s="1"/>
  <c r="BG1915" i="1" s="1"/>
  <c r="AQ2827" i="1"/>
  <c r="AU2827" i="1" s="1"/>
  <c r="BG2827" i="1" s="1"/>
  <c r="AQ2410" i="1"/>
  <c r="AU2410" i="1" s="1"/>
  <c r="BG2410" i="1" s="1"/>
  <c r="AQ2135" i="1"/>
  <c r="AU2135" i="1" s="1"/>
  <c r="BG2135" i="1" s="1"/>
  <c r="AQ220" i="1"/>
  <c r="AU220" i="1" s="1"/>
  <c r="BG220" i="1" s="1"/>
  <c r="AQ993" i="1"/>
  <c r="AU993" i="1" s="1"/>
  <c r="BG993" i="1" s="1"/>
  <c r="AQ521" i="1"/>
  <c r="AU521" i="1" s="1"/>
  <c r="BG521" i="1" s="1"/>
  <c r="AQ1654" i="1"/>
  <c r="AU1654" i="1" s="1"/>
  <c r="BG1654" i="1" s="1"/>
  <c r="AQ488" i="1"/>
  <c r="AU488" i="1" s="1"/>
  <c r="BG488" i="1" s="1"/>
  <c r="AQ444" i="1"/>
  <c r="AU444" i="1" s="1"/>
  <c r="BG444" i="1" s="1"/>
  <c r="AQ379" i="1"/>
  <c r="AU379" i="1" s="1"/>
  <c r="BG379" i="1" s="1"/>
  <c r="AQ308" i="1"/>
  <c r="AU308" i="1" s="1"/>
  <c r="BG308" i="1" s="1"/>
  <c r="AQ239" i="1"/>
  <c r="AU239" i="1" s="1"/>
  <c r="BG239" i="1" s="1"/>
  <c r="AQ1515" i="1"/>
  <c r="AU1515" i="1" s="1"/>
  <c r="BG1515" i="1" s="1"/>
  <c r="AQ1072" i="1"/>
  <c r="AU1072" i="1" s="1"/>
  <c r="BG1072" i="1" s="1"/>
  <c r="AQ1529" i="1"/>
  <c r="AU1529" i="1" s="1"/>
  <c r="BG1529" i="1" s="1"/>
  <c r="AQ1320" i="1"/>
  <c r="AU1320" i="1" s="1"/>
  <c r="BG1320" i="1" s="1"/>
  <c r="AQ3873" i="1"/>
  <c r="AU3873" i="1" s="1"/>
  <c r="BG3873" i="1" s="1"/>
  <c r="AQ2094" i="1"/>
  <c r="AU2094" i="1" s="1"/>
  <c r="BG2094" i="1" s="1"/>
  <c r="AQ2019" i="1"/>
  <c r="AU2019" i="1" s="1"/>
  <c r="BG2019" i="1" s="1"/>
  <c r="AQ2696" i="1"/>
  <c r="AU2696" i="1" s="1"/>
  <c r="BG2696" i="1" s="1"/>
  <c r="AQ411" i="1"/>
  <c r="AU411" i="1" s="1"/>
  <c r="BG411" i="1" s="1"/>
  <c r="AQ36" i="1"/>
  <c r="AU36" i="1" s="1"/>
  <c r="BG36" i="1" s="1"/>
  <c r="AQ44" i="1"/>
  <c r="AU44" i="1" s="1"/>
  <c r="BG44" i="1" s="1"/>
  <c r="AQ49" i="1"/>
  <c r="AU49" i="1" s="1"/>
  <c r="BG49" i="1" s="1"/>
  <c r="AQ56" i="1"/>
  <c r="AU56" i="1" s="1"/>
  <c r="BG56" i="1" s="1"/>
  <c r="AQ91" i="1"/>
  <c r="AU91" i="1" s="1"/>
  <c r="BG91" i="1" s="1"/>
  <c r="AQ95" i="1"/>
  <c r="AU95" i="1" s="1"/>
  <c r="BG95" i="1" s="1"/>
  <c r="AQ101" i="1"/>
  <c r="AU101" i="1" s="1"/>
  <c r="BG101" i="1" s="1"/>
  <c r="AQ113" i="1"/>
  <c r="AU113" i="1" s="1"/>
  <c r="BG113" i="1" s="1"/>
  <c r="AQ125" i="1"/>
  <c r="AU125" i="1" s="1"/>
  <c r="BG125" i="1" s="1"/>
  <c r="AQ140" i="1"/>
  <c r="AU140" i="1" s="1"/>
  <c r="BG140" i="1" s="1"/>
  <c r="AQ152" i="1"/>
  <c r="AU152" i="1" s="1"/>
  <c r="BG152" i="1" s="1"/>
  <c r="AQ156" i="1"/>
  <c r="AU156" i="1" s="1"/>
  <c r="BG156" i="1" s="1"/>
  <c r="AQ168" i="1"/>
  <c r="AU168" i="1" s="1"/>
  <c r="BG168" i="1" s="1"/>
  <c r="AQ176" i="1"/>
  <c r="AU176" i="1" s="1"/>
  <c r="BG176" i="1" s="1"/>
  <c r="AQ25" i="1"/>
  <c r="AU25" i="1" s="1"/>
  <c r="BG25" i="1" s="1"/>
  <c r="AQ34" i="1"/>
  <c r="AU34" i="1" s="1"/>
  <c r="BG34" i="1" s="1"/>
  <c r="AQ54" i="1"/>
  <c r="AU54" i="1" s="1"/>
  <c r="BG54" i="1" s="1"/>
  <c r="AQ64" i="1"/>
  <c r="AU64" i="1" s="1"/>
  <c r="BG64" i="1" s="1"/>
  <c r="AQ109" i="1"/>
  <c r="AU109" i="1" s="1"/>
  <c r="BG109" i="1" s="1"/>
  <c r="AQ138" i="1"/>
  <c r="AU138" i="1" s="1"/>
  <c r="BG138" i="1" s="1"/>
  <c r="AQ150" i="1"/>
  <c r="AU150" i="1" s="1"/>
  <c r="BG150" i="1" s="1"/>
  <c r="AQ165" i="1"/>
  <c r="AU165" i="1" s="1"/>
  <c r="BG165" i="1" s="1"/>
  <c r="AQ181" i="1"/>
  <c r="AU181" i="1" s="1"/>
  <c r="BG181" i="1" s="1"/>
  <c r="AQ356" i="1"/>
  <c r="AU356" i="1" s="1"/>
  <c r="BG356" i="1" s="1"/>
  <c r="AQ1079" i="1"/>
  <c r="AU1079" i="1" s="1"/>
  <c r="BG1079" i="1" s="1"/>
  <c r="AQ1126" i="1"/>
  <c r="AU1126" i="1" s="1"/>
  <c r="BG1126" i="1" s="1"/>
  <c r="AQ1344" i="1"/>
  <c r="AU1344" i="1" s="1"/>
  <c r="BG1344" i="1" s="1"/>
  <c r="AQ3564" i="1"/>
  <c r="AU3564" i="1" s="1"/>
  <c r="BG3564" i="1" s="1"/>
  <c r="AQ3289" i="1"/>
  <c r="AU3289" i="1" s="1"/>
  <c r="BG3289" i="1" s="1"/>
  <c r="AQ2404" i="1"/>
  <c r="AU2404" i="1" s="1"/>
  <c r="BG2404" i="1" s="1"/>
  <c r="AQ2082" i="1"/>
  <c r="AU2082" i="1" s="1"/>
  <c r="BG2082" i="1" s="1"/>
  <c r="AQ2224" i="1"/>
  <c r="AU2224" i="1" s="1"/>
  <c r="BG2224" i="1" s="1"/>
  <c r="AQ2730" i="1"/>
  <c r="AU2730" i="1" s="1"/>
  <c r="BG2730" i="1" s="1"/>
  <c r="AQ1332" i="1"/>
  <c r="AU1332" i="1" s="1"/>
  <c r="BG1332" i="1" s="1"/>
  <c r="AQ1565" i="1"/>
  <c r="AU1565" i="1" s="1"/>
  <c r="BG1565" i="1" s="1"/>
  <c r="AQ1675" i="1"/>
  <c r="AU1675" i="1" s="1"/>
  <c r="BG1675" i="1" s="1"/>
  <c r="AQ1826" i="1"/>
  <c r="AU1826" i="1" s="1"/>
  <c r="BG1826" i="1" s="1"/>
  <c r="AQ1785" i="1"/>
  <c r="AU1785" i="1" s="1"/>
  <c r="BG1785" i="1" s="1"/>
  <c r="AQ2590" i="1"/>
  <c r="AU2590" i="1" s="1"/>
  <c r="BG2590" i="1" s="1"/>
  <c r="AQ3959" i="1"/>
  <c r="AU3959" i="1" s="1"/>
  <c r="BG3959" i="1" s="1"/>
  <c r="AQ2350" i="1"/>
  <c r="AU2350" i="1" s="1"/>
  <c r="BG2350" i="1" s="1"/>
  <c r="AQ1730" i="1"/>
  <c r="AU1730" i="1" s="1"/>
  <c r="BG1730" i="1" s="1"/>
  <c r="AQ1175" i="1"/>
  <c r="AU1175" i="1" s="1"/>
  <c r="BG1175" i="1" s="1"/>
  <c r="AQ479" i="1"/>
  <c r="AU479" i="1" s="1"/>
  <c r="BG479" i="1" s="1"/>
  <c r="AQ424" i="1"/>
  <c r="AU424" i="1" s="1"/>
  <c r="BG424" i="1" s="1"/>
  <c r="AQ344" i="1"/>
  <c r="AU344" i="1" s="1"/>
  <c r="BG344" i="1" s="1"/>
  <c r="AQ291" i="1"/>
  <c r="AU291" i="1" s="1"/>
  <c r="BG291" i="1" s="1"/>
  <c r="AQ224" i="1"/>
  <c r="AU224" i="1" s="1"/>
  <c r="BG224" i="1" s="1"/>
  <c r="AQ338" i="1"/>
  <c r="AU338" i="1" s="1"/>
  <c r="BG338" i="1" s="1"/>
  <c r="AQ1090" i="1"/>
  <c r="AU1090" i="1" s="1"/>
  <c r="BG1090" i="1" s="1"/>
  <c r="AQ1192" i="1"/>
  <c r="AU1192" i="1" s="1"/>
  <c r="BG1192" i="1" s="1"/>
  <c r="AQ1368" i="1"/>
  <c r="AU1368" i="1" s="1"/>
  <c r="BG1368" i="1" s="1"/>
  <c r="AQ3540" i="1"/>
  <c r="AU3540" i="1" s="1"/>
  <c r="BG3540" i="1" s="1"/>
  <c r="AQ2435" i="1"/>
  <c r="AU2435" i="1" s="1"/>
  <c r="BG2435" i="1" s="1"/>
  <c r="AQ2499" i="1"/>
  <c r="AU2499" i="1" s="1"/>
  <c r="BG2499" i="1" s="1"/>
  <c r="AQ2584" i="1"/>
  <c r="AU2584" i="1" s="1"/>
  <c r="BG2584" i="1" s="1"/>
  <c r="AQ2177" i="1"/>
  <c r="AU2177" i="1" s="1"/>
  <c r="BG2177" i="1" s="1"/>
  <c r="AQ2038" i="1"/>
  <c r="AU2038" i="1" s="1"/>
  <c r="BG2038" i="1" s="1"/>
  <c r="AQ1435" i="1"/>
  <c r="AU1435" i="1" s="1"/>
  <c r="BG1435" i="1" s="1"/>
  <c r="AQ1598" i="1"/>
  <c r="AU1598" i="1" s="1"/>
  <c r="BG1598" i="1" s="1"/>
  <c r="AQ1683" i="1"/>
  <c r="AU1683" i="1" s="1"/>
  <c r="BG1683" i="1" s="1"/>
  <c r="AQ1845" i="1"/>
  <c r="AU1845" i="1" s="1"/>
  <c r="BG1845" i="1" s="1"/>
  <c r="AQ1927" i="1"/>
  <c r="AU1927" i="1" s="1"/>
  <c r="BG1927" i="1" s="1"/>
  <c r="AQ2530" i="1"/>
  <c r="AU2530" i="1" s="1"/>
  <c r="BG2530" i="1" s="1"/>
  <c r="AQ3004" i="1"/>
  <c r="AU3004" i="1" s="1"/>
  <c r="BG3004" i="1" s="1"/>
  <c r="AQ2366" i="1"/>
  <c r="AU2366" i="1" s="1"/>
  <c r="BG2366" i="1" s="1"/>
  <c r="AQ2076" i="1"/>
  <c r="AU2076" i="1" s="1"/>
  <c r="BG2076" i="1" s="1"/>
  <c r="AQ1490" i="1"/>
  <c r="AU1490" i="1" s="1"/>
  <c r="BG1490" i="1" s="1"/>
  <c r="AQ2355" i="1"/>
  <c r="AU2355" i="1" s="1"/>
  <c r="BG2355" i="1" s="1"/>
  <c r="AQ1522" i="1"/>
  <c r="AU1522" i="1" s="1"/>
  <c r="BG1522" i="1" s="1"/>
  <c r="AQ1281" i="1"/>
  <c r="AU1281" i="1" s="1"/>
  <c r="BG1281" i="1" s="1"/>
  <c r="AQ475" i="1"/>
  <c r="AU475" i="1" s="1"/>
  <c r="BG475" i="1" s="1"/>
  <c r="AQ420" i="1"/>
  <c r="AU420" i="1" s="1"/>
  <c r="BG420" i="1" s="1"/>
  <c r="AQ353" i="1"/>
  <c r="AU353" i="1" s="1"/>
  <c r="BG353" i="1" s="1"/>
  <c r="AQ314" i="1"/>
  <c r="AU314" i="1" s="1"/>
  <c r="BG314" i="1" s="1"/>
  <c r="AQ247" i="1"/>
  <c r="AU247" i="1" s="1"/>
  <c r="BG247" i="1" s="1"/>
  <c r="AQ1355" i="1"/>
  <c r="AU1355" i="1" s="1"/>
  <c r="BG1355" i="1" s="1"/>
  <c r="AQ1802" i="1"/>
  <c r="AU1802" i="1" s="1"/>
  <c r="BG1802" i="1" s="1"/>
  <c r="AQ1755" i="1"/>
  <c r="AU1755" i="1" s="1"/>
  <c r="BG1755" i="1" s="1"/>
  <c r="AQ2329" i="1"/>
  <c r="AU2329" i="1" s="1"/>
  <c r="BG2329" i="1" s="1"/>
  <c r="AQ3865" i="1"/>
  <c r="AU3865" i="1" s="1"/>
  <c r="BG3865" i="1" s="1"/>
  <c r="AQ2093" i="1"/>
  <c r="AU2093" i="1" s="1"/>
  <c r="BG2093" i="1" s="1"/>
  <c r="AQ2018" i="1"/>
  <c r="AU2018" i="1" s="1"/>
  <c r="BG2018" i="1" s="1"/>
  <c r="AQ2695" i="1"/>
  <c r="AU2695" i="1" s="1"/>
  <c r="BG2695" i="1" s="1"/>
  <c r="AQ3306" i="1"/>
  <c r="AU3306" i="1" s="1"/>
  <c r="BG3306" i="1" s="1"/>
  <c r="AQ2286" i="1"/>
  <c r="AU2286" i="1" s="1"/>
  <c r="BG2286" i="1" s="1"/>
  <c r="BJ277" i="1"/>
  <c r="BJ276" i="1" s="1"/>
  <c r="BJ275" i="1" s="1"/>
  <c r="BJ274" i="1" s="1"/>
  <c r="BJ334" i="1"/>
  <c r="H2767" i="1"/>
  <c r="N2767" i="1" s="1"/>
  <c r="AE2767" i="1" s="1"/>
  <c r="AJ2767" i="1" s="1"/>
  <c r="AR2767" i="1" s="1"/>
  <c r="BH2767" i="1" s="1"/>
  <c r="I3305" i="1"/>
  <c r="O3305" i="1" s="1"/>
  <c r="AF3305" i="1" s="1"/>
  <c r="AK3305" i="1" s="1"/>
  <c r="AS3305" i="1" s="1"/>
  <c r="BI3305" i="1" s="1"/>
  <c r="G2285" i="1"/>
  <c r="M2285" i="1" s="1"/>
  <c r="AD2285" i="1" s="1"/>
  <c r="AI2285" i="1" s="1"/>
  <c r="BJ1317" i="1"/>
  <c r="BJ1316" i="1" s="1"/>
  <c r="I2767" i="1"/>
  <c r="O2767" i="1" s="1"/>
  <c r="AF2767" i="1" s="1"/>
  <c r="AK2767" i="1" s="1"/>
  <c r="AS2767" i="1" s="1"/>
  <c r="BI2767" i="1" s="1"/>
  <c r="G3305" i="1"/>
  <c r="M3305" i="1" s="1"/>
  <c r="AD3305" i="1" s="1"/>
  <c r="AI3305" i="1" s="1"/>
  <c r="I2285" i="1"/>
  <c r="O2285" i="1" s="1"/>
  <c r="AF2285" i="1" s="1"/>
  <c r="AK2285" i="1" s="1"/>
  <c r="AS2285" i="1" s="1"/>
  <c r="BI2285" i="1" s="1"/>
  <c r="H2285" i="1"/>
  <c r="N2285" i="1" s="1"/>
  <c r="AE2285" i="1" s="1"/>
  <c r="AJ2285" i="1" s="1"/>
  <c r="AR2285" i="1" s="1"/>
  <c r="BH2285" i="1" s="1"/>
  <c r="H2092" i="1"/>
  <c r="N2092" i="1" s="1"/>
  <c r="AE2092" i="1" s="1"/>
  <c r="AJ2092" i="1" s="1"/>
  <c r="AR2092" i="1" s="1"/>
  <c r="BH2092" i="1" s="1"/>
  <c r="G2328" i="1"/>
  <c r="M2328" i="1" s="1"/>
  <c r="AD2328" i="1" s="1"/>
  <c r="AI2328" i="1" s="1"/>
  <c r="H3305" i="1"/>
  <c r="N3305" i="1" s="1"/>
  <c r="AE3305" i="1" s="1"/>
  <c r="AJ3305" i="1" s="1"/>
  <c r="AR3305" i="1" s="1"/>
  <c r="BH3305" i="1" s="1"/>
  <c r="G2694" i="1"/>
  <c r="M2694" i="1" s="1"/>
  <c r="AD2694" i="1" s="1"/>
  <c r="AI2694" i="1" s="1"/>
  <c r="I2046" i="1"/>
  <c r="O2046" i="1" s="1"/>
  <c r="AF2046" i="1" s="1"/>
  <c r="AK2046" i="1" s="1"/>
  <c r="AS2046" i="1" s="1"/>
  <c r="BI2046" i="1" s="1"/>
  <c r="I2328" i="1"/>
  <c r="O2328" i="1" s="1"/>
  <c r="AF2328" i="1" s="1"/>
  <c r="AK2328" i="1" s="1"/>
  <c r="AS2328" i="1" s="1"/>
  <c r="BI2328" i="1" s="1"/>
  <c r="G2092" i="1"/>
  <c r="M2092" i="1" s="1"/>
  <c r="AD2092" i="1" s="1"/>
  <c r="AI2092" i="1" s="1"/>
  <c r="I2092" i="1"/>
  <c r="O2092" i="1" s="1"/>
  <c r="AF2092" i="1" s="1"/>
  <c r="AK2092" i="1" s="1"/>
  <c r="AS2092" i="1" s="1"/>
  <c r="BI2092" i="1" s="1"/>
  <c r="I2548" i="1"/>
  <c r="O2548" i="1" s="1"/>
  <c r="AF2548" i="1" s="1"/>
  <c r="AK2548" i="1" s="1"/>
  <c r="AS2548" i="1" s="1"/>
  <c r="BI2548" i="1" s="1"/>
  <c r="H2328" i="1"/>
  <c r="N2328" i="1" s="1"/>
  <c r="AE2328" i="1" s="1"/>
  <c r="AJ2328" i="1" s="1"/>
  <c r="AR2328" i="1" s="1"/>
  <c r="BH2328" i="1" s="1"/>
  <c r="H2548" i="1"/>
  <c r="N2548" i="1" s="1"/>
  <c r="AE2548" i="1" s="1"/>
  <c r="AJ2548" i="1" s="1"/>
  <c r="AR2548" i="1" s="1"/>
  <c r="BH2548" i="1" s="1"/>
  <c r="G3062" i="1"/>
  <c r="M3062" i="1" s="1"/>
  <c r="AD3062" i="1" s="1"/>
  <c r="AI3062" i="1" s="1"/>
  <c r="G2046" i="1"/>
  <c r="M2046" i="1" s="1"/>
  <c r="AD2046" i="1" s="1"/>
  <c r="AI2046" i="1" s="1"/>
  <c r="G2548" i="1"/>
  <c r="M2548" i="1" s="1"/>
  <c r="AD2548" i="1" s="1"/>
  <c r="AI2548" i="1" s="1"/>
  <c r="G1627" i="1"/>
  <c r="M1627" i="1" s="1"/>
  <c r="AD1627" i="1" s="1"/>
  <c r="AI1627" i="1" s="1"/>
  <c r="M1628" i="1"/>
  <c r="AD1628" i="1" s="1"/>
  <c r="AI1628" i="1" s="1"/>
  <c r="H1387" i="1"/>
  <c r="N1387" i="1" s="1"/>
  <c r="AE1387" i="1" s="1"/>
  <c r="AJ1387" i="1" s="1"/>
  <c r="AR1387" i="1" s="1"/>
  <c r="BH1387" i="1" s="1"/>
  <c r="N1388" i="1"/>
  <c r="AE1388" i="1" s="1"/>
  <c r="AJ1388" i="1" s="1"/>
  <c r="AR1388" i="1" s="1"/>
  <c r="BH1388" i="1" s="1"/>
  <c r="I1627" i="1"/>
  <c r="O1627" i="1" s="1"/>
  <c r="AF1627" i="1" s="1"/>
  <c r="AK1627" i="1" s="1"/>
  <c r="AS1627" i="1" s="1"/>
  <c r="BI1627" i="1" s="1"/>
  <c r="O1628" i="1"/>
  <c r="AF1628" i="1" s="1"/>
  <c r="AK1628" i="1" s="1"/>
  <c r="AS1628" i="1" s="1"/>
  <c r="BI1628" i="1" s="1"/>
  <c r="G1106" i="1"/>
  <c r="M1106" i="1" s="1"/>
  <c r="AD1106" i="1" s="1"/>
  <c r="AI1106" i="1" s="1"/>
  <c r="M1107" i="1"/>
  <c r="AD1107" i="1" s="1"/>
  <c r="AI1107" i="1" s="1"/>
  <c r="H2515" i="1"/>
  <c r="N2515" i="1" s="1"/>
  <c r="AE2515" i="1" s="1"/>
  <c r="AJ2515" i="1" s="1"/>
  <c r="AR2515" i="1" s="1"/>
  <c r="BH2515" i="1" s="1"/>
  <c r="N2516" i="1"/>
  <c r="AE2516" i="1" s="1"/>
  <c r="AJ2516" i="1" s="1"/>
  <c r="AR2516" i="1" s="1"/>
  <c r="BH2516" i="1" s="1"/>
  <c r="I1106" i="1"/>
  <c r="O1106" i="1" s="1"/>
  <c r="AF1106" i="1" s="1"/>
  <c r="AK1106" i="1" s="1"/>
  <c r="AS1106" i="1" s="1"/>
  <c r="BI1106" i="1" s="1"/>
  <c r="O1107" i="1"/>
  <c r="AF1107" i="1" s="1"/>
  <c r="AK1107" i="1" s="1"/>
  <c r="AS1107" i="1" s="1"/>
  <c r="BI1107" i="1" s="1"/>
  <c r="G1556" i="1"/>
  <c r="M1556" i="1" s="1"/>
  <c r="AD1556" i="1" s="1"/>
  <c r="AI1556" i="1" s="1"/>
  <c r="M1557" i="1"/>
  <c r="AD1557" i="1" s="1"/>
  <c r="AI1557" i="1" s="1"/>
  <c r="G1849" i="1"/>
  <c r="M1849" i="1" s="1"/>
  <c r="AD1849" i="1" s="1"/>
  <c r="AI1849" i="1" s="1"/>
  <c r="M1850" i="1"/>
  <c r="AD1850" i="1" s="1"/>
  <c r="AI1850" i="1" s="1"/>
  <c r="I1045" i="1"/>
  <c r="O1045" i="1" s="1"/>
  <c r="AF1045" i="1" s="1"/>
  <c r="AK1045" i="1" s="1"/>
  <c r="AS1045" i="1" s="1"/>
  <c r="BI1045" i="1" s="1"/>
  <c r="O1046" i="1"/>
  <c r="AF1046" i="1" s="1"/>
  <c r="AK1046" i="1" s="1"/>
  <c r="AS1046" i="1" s="1"/>
  <c r="BI1046" i="1" s="1"/>
  <c r="G1768" i="1"/>
  <c r="M1768" i="1" s="1"/>
  <c r="AD1768" i="1" s="1"/>
  <c r="AI1768" i="1" s="1"/>
  <c r="M1769" i="1"/>
  <c r="AD1769" i="1" s="1"/>
  <c r="AI1769" i="1" s="1"/>
  <c r="G1589" i="1"/>
  <c r="M1589" i="1" s="1"/>
  <c r="AD1589" i="1" s="1"/>
  <c r="AI1589" i="1" s="1"/>
  <c r="M1590" i="1"/>
  <c r="AD1590" i="1" s="1"/>
  <c r="AI1590" i="1" s="1"/>
  <c r="I1556" i="1"/>
  <c r="O1556" i="1" s="1"/>
  <c r="AF1556" i="1" s="1"/>
  <c r="AK1556" i="1" s="1"/>
  <c r="AS1556" i="1" s="1"/>
  <c r="BI1556" i="1" s="1"/>
  <c r="O1557" i="1"/>
  <c r="AF1557" i="1" s="1"/>
  <c r="AK1557" i="1" s="1"/>
  <c r="AS1557" i="1" s="1"/>
  <c r="BI1557" i="1" s="1"/>
  <c r="H1627" i="1"/>
  <c r="N1627" i="1" s="1"/>
  <c r="AE1627" i="1" s="1"/>
  <c r="AJ1627" i="1" s="1"/>
  <c r="AR1627" i="1" s="1"/>
  <c r="BH1627" i="1" s="1"/>
  <c r="N1628" i="1"/>
  <c r="AE1628" i="1" s="1"/>
  <c r="AJ1628" i="1" s="1"/>
  <c r="AR1628" i="1" s="1"/>
  <c r="BH1628" i="1" s="1"/>
  <c r="G1387" i="1"/>
  <c r="M1387" i="1" s="1"/>
  <c r="AD1387" i="1" s="1"/>
  <c r="AI1387" i="1" s="1"/>
  <c r="M1388" i="1"/>
  <c r="AD1388" i="1" s="1"/>
  <c r="AI1388" i="1" s="1"/>
  <c r="I1768" i="1"/>
  <c r="O1768" i="1" s="1"/>
  <c r="AF1768" i="1" s="1"/>
  <c r="AK1768" i="1" s="1"/>
  <c r="AS1768" i="1" s="1"/>
  <c r="BI1768" i="1" s="1"/>
  <c r="O1769" i="1"/>
  <c r="AF1769" i="1" s="1"/>
  <c r="AK1769" i="1" s="1"/>
  <c r="AS1769" i="1" s="1"/>
  <c r="BI1769" i="1" s="1"/>
  <c r="H1849" i="1"/>
  <c r="N1849" i="1" s="1"/>
  <c r="AE1849" i="1" s="1"/>
  <c r="AJ1849" i="1" s="1"/>
  <c r="AR1849" i="1" s="1"/>
  <c r="BH1849" i="1" s="1"/>
  <c r="N1850" i="1"/>
  <c r="AE1850" i="1" s="1"/>
  <c r="AJ1850" i="1" s="1"/>
  <c r="AR1850" i="1" s="1"/>
  <c r="BH1850" i="1" s="1"/>
  <c r="H2046" i="1"/>
  <c r="N2046" i="1" s="1"/>
  <c r="AE2046" i="1" s="1"/>
  <c r="AJ2046" i="1" s="1"/>
  <c r="AR2046" i="1" s="1"/>
  <c r="BH2046" i="1" s="1"/>
  <c r="N2047" i="1"/>
  <c r="AE2047" i="1" s="1"/>
  <c r="AJ2047" i="1" s="1"/>
  <c r="AR2047" i="1" s="1"/>
  <c r="BH2047" i="1" s="1"/>
  <c r="G2515" i="1"/>
  <c r="M2515" i="1" s="1"/>
  <c r="AD2515" i="1" s="1"/>
  <c r="AI2515" i="1" s="1"/>
  <c r="M2516" i="1"/>
  <c r="AD2516" i="1" s="1"/>
  <c r="AI2516" i="1" s="1"/>
  <c r="G2293" i="1"/>
  <c r="M2293" i="1" s="1"/>
  <c r="AD2293" i="1" s="1"/>
  <c r="AI2293" i="1" s="1"/>
  <c r="M2294" i="1"/>
  <c r="AD2294" i="1" s="1"/>
  <c r="AI2294" i="1" s="1"/>
  <c r="G1045" i="1"/>
  <c r="M1045" i="1" s="1"/>
  <c r="AD1045" i="1" s="1"/>
  <c r="AI1045" i="1" s="1"/>
  <c r="M1046" i="1"/>
  <c r="AD1046" i="1" s="1"/>
  <c r="AI1046" i="1" s="1"/>
  <c r="H1836" i="1"/>
  <c r="N1836" i="1" s="1"/>
  <c r="AE1836" i="1" s="1"/>
  <c r="AJ1836" i="1" s="1"/>
  <c r="AR1836" i="1" s="1"/>
  <c r="BH1836" i="1" s="1"/>
  <c r="N1837" i="1"/>
  <c r="AE1837" i="1" s="1"/>
  <c r="AJ1837" i="1" s="1"/>
  <c r="AR1837" i="1" s="1"/>
  <c r="BH1837" i="1" s="1"/>
  <c r="I1602" i="1"/>
  <c r="O1602" i="1" s="1"/>
  <c r="AF1602" i="1" s="1"/>
  <c r="AK1602" i="1" s="1"/>
  <c r="AS1602" i="1" s="1"/>
  <c r="BI1602" i="1" s="1"/>
  <c r="O1603" i="1"/>
  <c r="AF1603" i="1" s="1"/>
  <c r="AK1603" i="1" s="1"/>
  <c r="AS1603" i="1" s="1"/>
  <c r="BI1603" i="1" s="1"/>
  <c r="H2293" i="1"/>
  <c r="N2293" i="1" s="1"/>
  <c r="AE2293" i="1" s="1"/>
  <c r="AJ2293" i="1" s="1"/>
  <c r="AR2293" i="1" s="1"/>
  <c r="BH2293" i="1" s="1"/>
  <c r="N2294" i="1"/>
  <c r="AE2294" i="1" s="1"/>
  <c r="AJ2294" i="1" s="1"/>
  <c r="AR2294" i="1" s="1"/>
  <c r="BH2294" i="1" s="1"/>
  <c r="I1849" i="1"/>
  <c r="O1849" i="1" s="1"/>
  <c r="AF1849" i="1" s="1"/>
  <c r="AK1849" i="1" s="1"/>
  <c r="AS1849" i="1" s="1"/>
  <c r="BI1849" i="1" s="1"/>
  <c r="O1850" i="1"/>
  <c r="AF1850" i="1" s="1"/>
  <c r="AK1850" i="1" s="1"/>
  <c r="AS1850" i="1" s="1"/>
  <c r="BI1850" i="1" s="1"/>
  <c r="G2235" i="1"/>
  <c r="M2235" i="1" s="1"/>
  <c r="AD2235" i="1" s="1"/>
  <c r="AI2235" i="1" s="1"/>
  <c r="M2236" i="1"/>
  <c r="AD2236" i="1" s="1"/>
  <c r="AI2236" i="1" s="1"/>
  <c r="G1836" i="1"/>
  <c r="M1836" i="1" s="1"/>
  <c r="AD1836" i="1" s="1"/>
  <c r="AI1836" i="1" s="1"/>
  <c r="M1837" i="1"/>
  <c r="AD1837" i="1" s="1"/>
  <c r="AI1837" i="1" s="1"/>
  <c r="H1528" i="1"/>
  <c r="N1528" i="1" s="1"/>
  <c r="AE1528" i="1" s="1"/>
  <c r="AJ1528" i="1" s="1"/>
  <c r="AR1528" i="1" s="1"/>
  <c r="BH1528" i="1" s="1"/>
  <c r="N1529" i="1"/>
  <c r="AE1529" i="1" s="1"/>
  <c r="AJ1529" i="1" s="1"/>
  <c r="AR1529" i="1" s="1"/>
  <c r="BH1529" i="1" s="1"/>
  <c r="I1354" i="1"/>
  <c r="O1354" i="1" s="1"/>
  <c r="AF1354" i="1" s="1"/>
  <c r="AK1354" i="1" s="1"/>
  <c r="AS1354" i="1" s="1"/>
  <c r="BI1354" i="1" s="1"/>
  <c r="O1355" i="1"/>
  <c r="AF1355" i="1" s="1"/>
  <c r="AK1355" i="1" s="1"/>
  <c r="AS1355" i="1" s="1"/>
  <c r="BI1355" i="1" s="1"/>
  <c r="I1589" i="1"/>
  <c r="O1589" i="1" s="1"/>
  <c r="AF1589" i="1" s="1"/>
  <c r="AK1589" i="1" s="1"/>
  <c r="AS1589" i="1" s="1"/>
  <c r="BI1589" i="1" s="1"/>
  <c r="O1590" i="1"/>
  <c r="AF1590" i="1" s="1"/>
  <c r="AK1590" i="1" s="1"/>
  <c r="AS1590" i="1" s="1"/>
  <c r="BI1590" i="1" s="1"/>
  <c r="I1387" i="1"/>
  <c r="O1387" i="1" s="1"/>
  <c r="AF1387" i="1" s="1"/>
  <c r="AK1387" i="1" s="1"/>
  <c r="AS1387" i="1" s="1"/>
  <c r="BI1387" i="1" s="1"/>
  <c r="O1388" i="1"/>
  <c r="AF1388" i="1" s="1"/>
  <c r="AK1388" i="1" s="1"/>
  <c r="AS1388" i="1" s="1"/>
  <c r="BI1388" i="1" s="1"/>
  <c r="H1768" i="1"/>
  <c r="N1768" i="1" s="1"/>
  <c r="AE1768" i="1" s="1"/>
  <c r="AJ1768" i="1" s="1"/>
  <c r="AR1768" i="1" s="1"/>
  <c r="BH1768" i="1" s="1"/>
  <c r="N1769" i="1"/>
  <c r="AE1769" i="1" s="1"/>
  <c r="AJ1769" i="1" s="1"/>
  <c r="AR1769" i="1" s="1"/>
  <c r="BH1769" i="1" s="1"/>
  <c r="H1287" i="1"/>
  <c r="N1287" i="1" s="1"/>
  <c r="AE1287" i="1" s="1"/>
  <c r="AJ1287" i="1" s="1"/>
  <c r="AR1287" i="1" s="1"/>
  <c r="BH1287" i="1" s="1"/>
  <c r="N1288" i="1"/>
  <c r="AE1288" i="1" s="1"/>
  <c r="AJ1288" i="1" s="1"/>
  <c r="AR1288" i="1" s="1"/>
  <c r="BH1288" i="1" s="1"/>
  <c r="H1602" i="1"/>
  <c r="N1602" i="1" s="1"/>
  <c r="AE1602" i="1" s="1"/>
  <c r="AJ1602" i="1" s="1"/>
  <c r="AR1602" i="1" s="1"/>
  <c r="BH1602" i="1" s="1"/>
  <c r="N1603" i="1"/>
  <c r="AE1603" i="1" s="1"/>
  <c r="AJ1603" i="1" s="1"/>
  <c r="AR1603" i="1" s="1"/>
  <c r="BH1603" i="1" s="1"/>
  <c r="G2460" i="1"/>
  <c r="M2460" i="1" s="1"/>
  <c r="AD2460" i="1" s="1"/>
  <c r="AI2460" i="1" s="1"/>
  <c r="M2461" i="1"/>
  <c r="AD2461" i="1" s="1"/>
  <c r="AI2461" i="1" s="1"/>
  <c r="I2515" i="1"/>
  <c r="O2515" i="1" s="1"/>
  <c r="AF2515" i="1" s="1"/>
  <c r="AK2515" i="1" s="1"/>
  <c r="AS2515" i="1" s="1"/>
  <c r="BI2515" i="1" s="1"/>
  <c r="H1045" i="1"/>
  <c r="N1045" i="1" s="1"/>
  <c r="AE1045" i="1" s="1"/>
  <c r="AJ1045" i="1" s="1"/>
  <c r="AR1045" i="1" s="1"/>
  <c r="BH1045" i="1" s="1"/>
  <c r="I1836" i="1"/>
  <c r="O1836" i="1" s="1"/>
  <c r="AF1836" i="1" s="1"/>
  <c r="AK1836" i="1" s="1"/>
  <c r="AS1836" i="1" s="1"/>
  <c r="BI1836" i="1" s="1"/>
  <c r="G1602" i="1"/>
  <c r="M1602" i="1" s="1"/>
  <c r="AD1602" i="1" s="1"/>
  <c r="AI1602" i="1" s="1"/>
  <c r="H3431" i="1"/>
  <c r="N3431" i="1" s="1"/>
  <c r="AE3431" i="1" s="1"/>
  <c r="AJ3431" i="1" s="1"/>
  <c r="AR3431" i="1" s="1"/>
  <c r="BH3431" i="1" s="1"/>
  <c r="G1990" i="1"/>
  <c r="H1354" i="1"/>
  <c r="N1354" i="1" s="1"/>
  <c r="AE1354" i="1" s="1"/>
  <c r="AJ1354" i="1" s="1"/>
  <c r="AR1354" i="1" s="1"/>
  <c r="BH1354" i="1" s="1"/>
  <c r="G1528" i="1"/>
  <c r="M1528" i="1" s="1"/>
  <c r="AD1528" i="1" s="1"/>
  <c r="AI1528" i="1" s="1"/>
  <c r="I2460" i="1"/>
  <c r="G299" i="1"/>
  <c r="I2293" i="1"/>
  <c r="O2293" i="1" s="1"/>
  <c r="AF2293" i="1" s="1"/>
  <c r="AK2293" i="1" s="1"/>
  <c r="AS2293" i="1" s="1"/>
  <c r="BI2293" i="1" s="1"/>
  <c r="H1589" i="1"/>
  <c r="N1589" i="1" s="1"/>
  <c r="AE1589" i="1" s="1"/>
  <c r="AJ1589" i="1" s="1"/>
  <c r="AR1589" i="1" s="1"/>
  <c r="BH1589" i="1" s="1"/>
  <c r="G471" i="1"/>
  <c r="H2460" i="1"/>
  <c r="I307" i="1"/>
  <c r="H307" i="1"/>
  <c r="G307" i="1"/>
  <c r="M307" i="1" s="1"/>
  <c r="AD307" i="1" s="1"/>
  <c r="AI307" i="1" s="1"/>
  <c r="H1319" i="1"/>
  <c r="I1260" i="1"/>
  <c r="O1260" i="1" s="1"/>
  <c r="AF1260" i="1" s="1"/>
  <c r="AK1260" i="1" s="1"/>
  <c r="AS1260" i="1" s="1"/>
  <c r="BI1260" i="1" s="1"/>
  <c r="I1528" i="1"/>
  <c r="O1528" i="1" s="1"/>
  <c r="AF1528" i="1" s="1"/>
  <c r="AK1528" i="1" s="1"/>
  <c r="AS1528" i="1" s="1"/>
  <c r="BI1528" i="1" s="1"/>
  <c r="G1741" i="1"/>
  <c r="I1287" i="1"/>
  <c r="O1287" i="1" s="1"/>
  <c r="AF1287" i="1" s="1"/>
  <c r="AK1287" i="1" s="1"/>
  <c r="AS1287" i="1" s="1"/>
  <c r="BI1287" i="1" s="1"/>
  <c r="I2235" i="1"/>
  <c r="H1106" i="1"/>
  <c r="N1106" i="1" s="1"/>
  <c r="AE1106" i="1" s="1"/>
  <c r="AJ1106" i="1" s="1"/>
  <c r="AR1106" i="1" s="1"/>
  <c r="BH1106" i="1" s="1"/>
  <c r="G1287" i="1"/>
  <c r="M1287" i="1" s="1"/>
  <c r="AD1287" i="1" s="1"/>
  <c r="AI1287" i="1" s="1"/>
  <c r="G1354" i="1"/>
  <c r="H2235" i="1"/>
  <c r="I1501" i="1"/>
  <c r="O1501" i="1" s="1"/>
  <c r="AF1501" i="1" s="1"/>
  <c r="AK1501" i="1" s="1"/>
  <c r="AS1501" i="1" s="1"/>
  <c r="BI1501" i="1" s="1"/>
  <c r="H1990" i="1"/>
  <c r="N1990" i="1" s="1"/>
  <c r="AE1990" i="1" s="1"/>
  <c r="AJ1990" i="1" s="1"/>
  <c r="AR1990" i="1" s="1"/>
  <c r="BH1990" i="1" s="1"/>
  <c r="G1501" i="1"/>
  <c r="M1501" i="1" s="1"/>
  <c r="AD1501" i="1" s="1"/>
  <c r="AI1501" i="1" s="1"/>
  <c r="G1018" i="1"/>
  <c r="G1260" i="1"/>
  <c r="M1260" i="1" s="1"/>
  <c r="AD1260" i="1" s="1"/>
  <c r="AI1260" i="1" s="1"/>
  <c r="H1501" i="1"/>
  <c r="N1501" i="1" s="1"/>
  <c r="AE1501" i="1" s="1"/>
  <c r="AJ1501" i="1" s="1"/>
  <c r="AR1501" i="1" s="1"/>
  <c r="BH1501" i="1" s="1"/>
  <c r="I1319" i="1"/>
  <c r="G452" i="1"/>
  <c r="M452" i="1" s="1"/>
  <c r="AD452" i="1" s="1"/>
  <c r="AI452" i="1" s="1"/>
  <c r="G439" i="1"/>
  <c r="M439" i="1" s="1"/>
  <c r="AD439" i="1" s="1"/>
  <c r="AI439" i="1" s="1"/>
  <c r="G484" i="1"/>
  <c r="I1741" i="1"/>
  <c r="H1741" i="1"/>
  <c r="H1260" i="1"/>
  <c r="G374" i="1"/>
  <c r="I1990" i="1"/>
  <c r="O1990" i="1" s="1"/>
  <c r="AF1990" i="1" s="1"/>
  <c r="AK1990" i="1" s="1"/>
  <c r="AS1990" i="1" s="1"/>
  <c r="BI1990" i="1" s="1"/>
  <c r="I1801" i="1"/>
  <c r="O1801" i="1" s="1"/>
  <c r="AF1801" i="1" s="1"/>
  <c r="AK1801" i="1" s="1"/>
  <c r="AS1801" i="1" s="1"/>
  <c r="BI1801" i="1" s="1"/>
  <c r="I299" i="1"/>
  <c r="I452" i="1"/>
  <c r="O452" i="1" s="1"/>
  <c r="AF452" i="1" s="1"/>
  <c r="AK452" i="1" s="1"/>
  <c r="AS452" i="1" s="1"/>
  <c r="BI452" i="1" s="1"/>
  <c r="I1018" i="1"/>
  <c r="O1018" i="1" s="1"/>
  <c r="AF1018" i="1" s="1"/>
  <c r="AK1018" i="1" s="1"/>
  <c r="AS1018" i="1" s="1"/>
  <c r="BI1018" i="1" s="1"/>
  <c r="H1018" i="1"/>
  <c r="N1018" i="1" s="1"/>
  <c r="AE1018" i="1" s="1"/>
  <c r="AJ1018" i="1" s="1"/>
  <c r="AR1018" i="1" s="1"/>
  <c r="BH1018" i="1" s="1"/>
  <c r="G3431" i="1"/>
  <c r="M3431" i="1" s="1"/>
  <c r="AD3431" i="1" s="1"/>
  <c r="AI3431" i="1" s="1"/>
  <c r="I439" i="1"/>
  <c r="O439" i="1" s="1"/>
  <c r="AF439" i="1" s="1"/>
  <c r="AK439" i="1" s="1"/>
  <c r="AS439" i="1" s="1"/>
  <c r="BI439" i="1" s="1"/>
  <c r="H1801" i="1"/>
  <c r="N1801" i="1" s="1"/>
  <c r="AE1801" i="1" s="1"/>
  <c r="AJ1801" i="1" s="1"/>
  <c r="AR1801" i="1" s="1"/>
  <c r="BH1801" i="1" s="1"/>
  <c r="H299" i="1"/>
  <c r="H484" i="1"/>
  <c r="I374" i="1"/>
  <c r="O374" i="1" s="1"/>
  <c r="AF374" i="1" s="1"/>
  <c r="AK374" i="1" s="1"/>
  <c r="AS374" i="1" s="1"/>
  <c r="BI374" i="1" s="1"/>
  <c r="H374" i="1"/>
  <c r="N374" i="1" s="1"/>
  <c r="AE374" i="1" s="1"/>
  <c r="AJ374" i="1" s="1"/>
  <c r="AR374" i="1" s="1"/>
  <c r="BH374" i="1" s="1"/>
  <c r="G132" i="1"/>
  <c r="M132" i="1" s="1"/>
  <c r="AD132" i="1" s="1"/>
  <c r="AI132" i="1" s="1"/>
  <c r="G159" i="1"/>
  <c r="M159" i="1" s="1"/>
  <c r="AD159" i="1" s="1"/>
  <c r="AI159" i="1" s="1"/>
  <c r="G43" i="1"/>
  <c r="M43" i="1" s="1"/>
  <c r="AD43" i="1" s="1"/>
  <c r="AI43" i="1" s="1"/>
  <c r="G87" i="1"/>
  <c r="M87" i="1" s="1"/>
  <c r="AD87" i="1" s="1"/>
  <c r="AI87" i="1" s="1"/>
  <c r="G100" i="1"/>
  <c r="M100" i="1" s="1"/>
  <c r="AD100" i="1" s="1"/>
  <c r="AI100" i="1" s="1"/>
  <c r="G117" i="1"/>
  <c r="M117" i="1" s="1"/>
  <c r="AD117" i="1" s="1"/>
  <c r="AI117" i="1" s="1"/>
  <c r="G124" i="1"/>
  <c r="M124" i="1" s="1"/>
  <c r="AD124" i="1" s="1"/>
  <c r="AI124" i="1" s="1"/>
  <c r="G167" i="1"/>
  <c r="M167" i="1" s="1"/>
  <c r="AD167" i="1" s="1"/>
  <c r="AI167" i="1" s="1"/>
  <c r="G171" i="1"/>
  <c r="M171" i="1" s="1"/>
  <c r="AD171" i="1" s="1"/>
  <c r="AI171" i="1" s="1"/>
  <c r="G183" i="1"/>
  <c r="M183" i="1" s="1"/>
  <c r="AD183" i="1" s="1"/>
  <c r="AI183" i="1" s="1"/>
  <c r="G63" i="1"/>
  <c r="M63" i="1" s="1"/>
  <c r="AD63" i="1" s="1"/>
  <c r="AI63" i="1" s="1"/>
  <c r="G180" i="1"/>
  <c r="M180" i="1" s="1"/>
  <c r="AD180" i="1" s="1"/>
  <c r="AI180" i="1" s="1"/>
  <c r="G212" i="1"/>
  <c r="M212" i="1" s="1"/>
  <c r="AD212" i="1" s="1"/>
  <c r="AI212" i="1" s="1"/>
  <c r="I2746" i="1"/>
  <c r="O2746" i="1" s="1"/>
  <c r="AF2746" i="1" s="1"/>
  <c r="AK2746" i="1" s="1"/>
  <c r="AS2746" i="1" s="1"/>
  <c r="BI2746" i="1" s="1"/>
  <c r="G277" i="1"/>
  <c r="M277" i="1" s="1"/>
  <c r="AD277" i="1" s="1"/>
  <c r="AI277" i="1" s="1"/>
  <c r="H452" i="1"/>
  <c r="N452" i="1" s="1"/>
  <c r="AE452" i="1" s="1"/>
  <c r="AJ452" i="1" s="1"/>
  <c r="AR452" i="1" s="1"/>
  <c r="BH452" i="1" s="1"/>
  <c r="I484" i="1"/>
  <c r="I471" i="1"/>
  <c r="G2729" i="1"/>
  <c r="M2729" i="1" s="1"/>
  <c r="AD2729" i="1" s="1"/>
  <c r="AI2729" i="1" s="1"/>
  <c r="G541" i="1"/>
  <c r="M541" i="1" s="1"/>
  <c r="AD541" i="1" s="1"/>
  <c r="AI541" i="1" s="1"/>
  <c r="G1331" i="1"/>
  <c r="M1331" i="1" s="1"/>
  <c r="AD1331" i="1" s="1"/>
  <c r="AI1331" i="1" s="1"/>
  <c r="G1442" i="1"/>
  <c r="M1442" i="1" s="1"/>
  <c r="AD1442" i="1" s="1"/>
  <c r="AI1442" i="1" s="1"/>
  <c r="G1564" i="1"/>
  <c r="M1564" i="1" s="1"/>
  <c r="AD1564" i="1" s="1"/>
  <c r="AI1564" i="1" s="1"/>
  <c r="G1616" i="1"/>
  <c r="M1616" i="1" s="1"/>
  <c r="AD1616" i="1" s="1"/>
  <c r="AI1616" i="1" s="1"/>
  <c r="G1779" i="1"/>
  <c r="M1779" i="1" s="1"/>
  <c r="AD1779" i="1" s="1"/>
  <c r="AI1779" i="1" s="1"/>
  <c r="G1825" i="1"/>
  <c r="M1825" i="1" s="1"/>
  <c r="AD1825" i="1" s="1"/>
  <c r="AI1825" i="1" s="1"/>
  <c r="G1784" i="1"/>
  <c r="M1784" i="1" s="1"/>
  <c r="AD1784" i="1" s="1"/>
  <c r="AI1784" i="1" s="1"/>
  <c r="G3043" i="1"/>
  <c r="M3043" i="1" s="1"/>
  <c r="AD3043" i="1" s="1"/>
  <c r="AI3043" i="1" s="1"/>
  <c r="G2589" i="1"/>
  <c r="M2589" i="1" s="1"/>
  <c r="AD2589" i="1" s="1"/>
  <c r="AI2589" i="1" s="1"/>
  <c r="I2417" i="1"/>
  <c r="O2417" i="1" s="1"/>
  <c r="AF2417" i="1" s="1"/>
  <c r="AK2417" i="1" s="1"/>
  <c r="AS2417" i="1" s="1"/>
  <c r="BI2417" i="1" s="1"/>
  <c r="H2190" i="1"/>
  <c r="N2190" i="1" s="1"/>
  <c r="AE2190" i="1" s="1"/>
  <c r="AJ2190" i="1" s="1"/>
  <c r="AR2190" i="1" s="1"/>
  <c r="BH2190" i="1" s="1"/>
  <c r="G2395" i="1"/>
  <c r="M2395" i="1" s="1"/>
  <c r="AD2395" i="1" s="1"/>
  <c r="AI2395" i="1" s="1"/>
  <c r="G2311" i="1"/>
  <c r="M2311" i="1" s="1"/>
  <c r="AD2311" i="1" s="1"/>
  <c r="AI2311" i="1" s="1"/>
  <c r="G1174" i="1"/>
  <c r="M1174" i="1" s="1"/>
  <c r="AD1174" i="1" s="1"/>
  <c r="AI1174" i="1" s="1"/>
  <c r="G498" i="1"/>
  <c r="M498" i="1" s="1"/>
  <c r="AD498" i="1" s="1"/>
  <c r="AI498" i="1" s="1"/>
  <c r="G203" i="1"/>
  <c r="M203" i="1" s="1"/>
  <c r="AD203" i="1" s="1"/>
  <c r="AI203" i="1" s="1"/>
  <c r="G2615" i="1"/>
  <c r="M2615" i="1" s="1"/>
  <c r="AD2615" i="1" s="1"/>
  <c r="AI2615" i="1" s="1"/>
  <c r="G2826" i="1"/>
  <c r="M2826" i="1" s="1"/>
  <c r="AD2826" i="1" s="1"/>
  <c r="AI2826" i="1" s="1"/>
  <c r="I1234" i="1"/>
  <c r="O1234" i="1" s="1"/>
  <c r="AF1234" i="1" s="1"/>
  <c r="AK1234" i="1" s="1"/>
  <c r="AS1234" i="1" s="1"/>
  <c r="BI1234" i="1" s="1"/>
  <c r="H1413" i="1"/>
  <c r="N1413" i="1" s="1"/>
  <c r="AE1413" i="1" s="1"/>
  <c r="AJ1413" i="1" s="1"/>
  <c r="AR1413" i="1" s="1"/>
  <c r="BH1413" i="1" s="1"/>
  <c r="G407" i="1"/>
  <c r="M407" i="1" s="1"/>
  <c r="AD407" i="1" s="1"/>
  <c r="AI407" i="1" s="1"/>
  <c r="G419" i="1"/>
  <c r="M419" i="1" s="1"/>
  <c r="AD419" i="1" s="1"/>
  <c r="AI419" i="1" s="1"/>
  <c r="G535" i="1"/>
  <c r="M535" i="1" s="1"/>
  <c r="AD535" i="1" s="1"/>
  <c r="AI535" i="1" s="1"/>
  <c r="G1083" i="1"/>
  <c r="M1083" i="1" s="1"/>
  <c r="AD1083" i="1" s="1"/>
  <c r="AI1083" i="1" s="1"/>
  <c r="G1114" i="1"/>
  <c r="M1114" i="1" s="1"/>
  <c r="AD1114" i="1" s="1"/>
  <c r="AI1114" i="1" s="1"/>
  <c r="G1162" i="1"/>
  <c r="G1362" i="1"/>
  <c r="M1362" i="1" s="1"/>
  <c r="AD1362" i="1" s="1"/>
  <c r="AI1362" i="1" s="1"/>
  <c r="H1331" i="1"/>
  <c r="N1331" i="1" s="1"/>
  <c r="AE1331" i="1" s="1"/>
  <c r="AJ1331" i="1" s="1"/>
  <c r="AR1331" i="1" s="1"/>
  <c r="BH1331" i="1" s="1"/>
  <c r="H1367" i="1"/>
  <c r="N1367" i="1" s="1"/>
  <c r="AE1367" i="1" s="1"/>
  <c r="AJ1367" i="1" s="1"/>
  <c r="AR1367" i="1" s="1"/>
  <c r="BH1367" i="1" s="1"/>
  <c r="H1539" i="1"/>
  <c r="N1539" i="1" s="1"/>
  <c r="AE1539" i="1" s="1"/>
  <c r="AJ1539" i="1" s="1"/>
  <c r="AR1539" i="1" s="1"/>
  <c r="BH1539" i="1" s="1"/>
  <c r="H1597" i="1"/>
  <c r="N1597" i="1" s="1"/>
  <c r="AE1597" i="1" s="1"/>
  <c r="AJ1597" i="1" s="1"/>
  <c r="AR1597" i="1" s="1"/>
  <c r="BH1597" i="1" s="1"/>
  <c r="H1636" i="1"/>
  <c r="N1636" i="1" s="1"/>
  <c r="AE1636" i="1" s="1"/>
  <c r="AJ1636" i="1" s="1"/>
  <c r="AR1636" i="1" s="1"/>
  <c r="BH1636" i="1" s="1"/>
  <c r="H1682" i="1"/>
  <c r="N1682" i="1" s="1"/>
  <c r="AE1682" i="1" s="1"/>
  <c r="AJ1682" i="1" s="1"/>
  <c r="AR1682" i="1" s="1"/>
  <c r="BH1682" i="1" s="1"/>
  <c r="H1844" i="1"/>
  <c r="N1844" i="1" s="1"/>
  <c r="AE1844" i="1" s="1"/>
  <c r="AJ1844" i="1" s="1"/>
  <c r="AR1844" i="1" s="1"/>
  <c r="BH1844" i="1" s="1"/>
  <c r="H1880" i="1"/>
  <c r="N1880" i="1" s="1"/>
  <c r="AE1880" i="1" s="1"/>
  <c r="AJ1880" i="1" s="1"/>
  <c r="AR1880" i="1" s="1"/>
  <c r="BH1880" i="1" s="1"/>
  <c r="H1926" i="1"/>
  <c r="N1926" i="1" s="1"/>
  <c r="AE1926" i="1" s="1"/>
  <c r="AJ1926" i="1" s="1"/>
  <c r="AR1926" i="1" s="1"/>
  <c r="BH1926" i="1" s="1"/>
  <c r="G1964" i="1"/>
  <c r="M1964" i="1" s="1"/>
  <c r="AD1964" i="1" s="1"/>
  <c r="AI1964" i="1" s="1"/>
  <c r="I1302" i="1"/>
  <c r="O1302" i="1" s="1"/>
  <c r="AF1302" i="1" s="1"/>
  <c r="AK1302" i="1" s="1"/>
  <c r="AS1302" i="1" s="1"/>
  <c r="BI1302" i="1" s="1"/>
  <c r="I1343" i="1"/>
  <c r="O1343" i="1" s="1"/>
  <c r="AF1343" i="1" s="1"/>
  <c r="AK1343" i="1" s="1"/>
  <c r="AS1343" i="1" s="1"/>
  <c r="BI1343" i="1" s="1"/>
  <c r="I1402" i="1"/>
  <c r="O1402" i="1" s="1"/>
  <c r="AF1402" i="1" s="1"/>
  <c r="AK1402" i="1" s="1"/>
  <c r="AS1402" i="1" s="1"/>
  <c r="BI1402" i="1" s="1"/>
  <c r="I1448" i="1"/>
  <c r="O1448" i="1" s="1"/>
  <c r="AF1448" i="1" s="1"/>
  <c r="AK1448" i="1" s="1"/>
  <c r="AS1448" i="1" s="1"/>
  <c r="BI1448" i="1" s="1"/>
  <c r="I1570" i="1"/>
  <c r="O1570" i="1" s="1"/>
  <c r="AF1570" i="1" s="1"/>
  <c r="AK1570" i="1" s="1"/>
  <c r="AS1570" i="1" s="1"/>
  <c r="BI1570" i="1" s="1"/>
  <c r="I1608" i="1"/>
  <c r="O1608" i="1" s="1"/>
  <c r="AF1608" i="1" s="1"/>
  <c r="AK1608" i="1" s="1"/>
  <c r="AS1608" i="1" s="1"/>
  <c r="BI1608" i="1" s="1"/>
  <c r="I1670" i="1"/>
  <c r="O1670" i="1" s="1"/>
  <c r="AF1670" i="1" s="1"/>
  <c r="AK1670" i="1" s="1"/>
  <c r="AS1670" i="1" s="1"/>
  <c r="BI1670" i="1" s="1"/>
  <c r="I1696" i="1"/>
  <c r="O1696" i="1" s="1"/>
  <c r="AF1696" i="1" s="1"/>
  <c r="AK1696" i="1" s="1"/>
  <c r="AS1696" i="1" s="1"/>
  <c r="BI1696" i="1" s="1"/>
  <c r="I1819" i="1"/>
  <c r="O1819" i="1" s="1"/>
  <c r="AF1819" i="1" s="1"/>
  <c r="AK1819" i="1" s="1"/>
  <c r="AS1819" i="1" s="1"/>
  <c r="BI1819" i="1" s="1"/>
  <c r="I1855" i="1"/>
  <c r="O1855" i="1" s="1"/>
  <c r="AF1855" i="1" s="1"/>
  <c r="AK1855" i="1" s="1"/>
  <c r="AS1855" i="1" s="1"/>
  <c r="BI1855" i="1" s="1"/>
  <c r="I1914" i="1"/>
  <c r="O1914" i="1" s="1"/>
  <c r="AF1914" i="1" s="1"/>
  <c r="AK1914" i="1" s="1"/>
  <c r="AS1914" i="1" s="1"/>
  <c r="BI1914" i="1" s="1"/>
  <c r="I1940" i="1"/>
  <c r="O1940" i="1" s="1"/>
  <c r="AF1940" i="1" s="1"/>
  <c r="AK1940" i="1" s="1"/>
  <c r="AS1940" i="1" s="1"/>
  <c r="BI1940" i="1" s="1"/>
  <c r="G2505" i="1"/>
  <c r="M2505" i="1" s="1"/>
  <c r="AD2505" i="1" s="1"/>
  <c r="AI2505" i="1" s="1"/>
  <c r="G2627" i="1"/>
  <c r="M2627" i="1" s="1"/>
  <c r="AD2627" i="1" s="1"/>
  <c r="AI2627" i="1" s="1"/>
  <c r="G2190" i="1"/>
  <c r="M2190" i="1" s="1"/>
  <c r="AD2190" i="1" s="1"/>
  <c r="AI2190" i="1" s="1"/>
  <c r="I2842" i="1"/>
  <c r="O2842" i="1" s="1"/>
  <c r="AF2842" i="1" s="1"/>
  <c r="AK2842" i="1" s="1"/>
  <c r="AS2842" i="1" s="1"/>
  <c r="BI2842" i="1" s="1"/>
  <c r="H2641" i="1"/>
  <c r="N2641" i="1" s="1"/>
  <c r="AE2641" i="1" s="1"/>
  <c r="AJ2641" i="1" s="1"/>
  <c r="AR2641" i="1" s="1"/>
  <c r="BH2641" i="1" s="1"/>
  <c r="G2403" i="1"/>
  <c r="M2403" i="1" s="1"/>
  <c r="AD2403" i="1" s="1"/>
  <c r="AI2403" i="1" s="1"/>
  <c r="G2273" i="1"/>
  <c r="M2273" i="1" s="1"/>
  <c r="AD2273" i="1" s="1"/>
  <c r="AI2273" i="1" s="1"/>
  <c r="G2081" i="1"/>
  <c r="M2081" i="1" s="1"/>
  <c r="AD2081" i="1" s="1"/>
  <c r="AI2081" i="1" s="1"/>
  <c r="G2378" i="1"/>
  <c r="M2378" i="1" s="1"/>
  <c r="AD2378" i="1" s="1"/>
  <c r="AI2378" i="1" s="1"/>
  <c r="I1869" i="1"/>
  <c r="O1869" i="1" s="1"/>
  <c r="AF1869" i="1" s="1"/>
  <c r="AK1869" i="1" s="1"/>
  <c r="AS1869" i="1" s="1"/>
  <c r="BI1869" i="1" s="1"/>
  <c r="I1897" i="1"/>
  <c r="O1897" i="1" s="1"/>
  <c r="AF1897" i="1" s="1"/>
  <c r="AK1897" i="1" s="1"/>
  <c r="AS1897" i="1" s="1"/>
  <c r="BI1897" i="1" s="1"/>
  <c r="G1477" i="1"/>
  <c r="M1477" i="1" s="1"/>
  <c r="AD1477" i="1" s="1"/>
  <c r="AI1477" i="1" s="1"/>
  <c r="G1246" i="1"/>
  <c r="M1246" i="1" s="1"/>
  <c r="AD1246" i="1" s="1"/>
  <c r="AI1246" i="1" s="1"/>
  <c r="H1869" i="1"/>
  <c r="N1869" i="1" s="1"/>
  <c r="AE1869" i="1" s="1"/>
  <c r="AJ1869" i="1" s="1"/>
  <c r="AR1869" i="1" s="1"/>
  <c r="BH1869" i="1" s="1"/>
  <c r="G337" i="1"/>
  <c r="M337" i="1" s="1"/>
  <c r="AD337" i="1" s="1"/>
  <c r="AI337" i="1" s="1"/>
  <c r="H1234" i="1"/>
  <c r="N1234" i="1" s="1"/>
  <c r="AE1234" i="1" s="1"/>
  <c r="AJ1234" i="1" s="1"/>
  <c r="AR1234" i="1" s="1"/>
  <c r="BH1234" i="1" s="1"/>
  <c r="G1089" i="1"/>
  <c r="M1089" i="1" s="1"/>
  <c r="AD1089" i="1" s="1"/>
  <c r="AI1089" i="1" s="1"/>
  <c r="G1140" i="1"/>
  <c r="M1140" i="1" s="1"/>
  <c r="AD1140" i="1" s="1"/>
  <c r="AI1140" i="1" s="1"/>
  <c r="G1191" i="1"/>
  <c r="M1191" i="1" s="1"/>
  <c r="AD1191" i="1" s="1"/>
  <c r="AI1191" i="1" s="1"/>
  <c r="G1302" i="1"/>
  <c r="M1302" i="1" s="1"/>
  <c r="AD1302" i="1" s="1"/>
  <c r="AI1302" i="1" s="1"/>
  <c r="G1367" i="1"/>
  <c r="M1367" i="1" s="1"/>
  <c r="AD1367" i="1" s="1"/>
  <c r="AI1367" i="1" s="1"/>
  <c r="H1362" i="1"/>
  <c r="N1362" i="1" s="1"/>
  <c r="AE1362" i="1" s="1"/>
  <c r="AJ1362" i="1" s="1"/>
  <c r="AR1362" i="1" s="1"/>
  <c r="BH1362" i="1" s="1"/>
  <c r="H1430" i="1"/>
  <c r="N1430" i="1" s="1"/>
  <c r="AE1430" i="1" s="1"/>
  <c r="AJ1430" i="1" s="1"/>
  <c r="AR1430" i="1" s="1"/>
  <c r="BH1430" i="1" s="1"/>
  <c r="H1456" i="1"/>
  <c r="N1456" i="1" s="1"/>
  <c r="AE1456" i="1" s="1"/>
  <c r="AJ1456" i="1" s="1"/>
  <c r="AR1456" i="1" s="1"/>
  <c r="BH1456" i="1" s="1"/>
  <c r="H1564" i="1"/>
  <c r="N1564" i="1" s="1"/>
  <c r="AE1564" i="1" s="1"/>
  <c r="AJ1564" i="1" s="1"/>
  <c r="AR1564" i="1" s="1"/>
  <c r="BH1564" i="1" s="1"/>
  <c r="H1616" i="1"/>
  <c r="N1616" i="1" s="1"/>
  <c r="AE1616" i="1" s="1"/>
  <c r="AJ1616" i="1" s="1"/>
  <c r="AR1616" i="1" s="1"/>
  <c r="BH1616" i="1" s="1"/>
  <c r="H1779" i="1"/>
  <c r="N1779" i="1" s="1"/>
  <c r="AE1779" i="1" s="1"/>
  <c r="AJ1779" i="1" s="1"/>
  <c r="AR1779" i="1" s="1"/>
  <c r="BH1779" i="1" s="1"/>
  <c r="H1825" i="1"/>
  <c r="N1825" i="1" s="1"/>
  <c r="AE1825" i="1" s="1"/>
  <c r="AJ1825" i="1" s="1"/>
  <c r="AR1825" i="1" s="1"/>
  <c r="BH1825" i="1" s="1"/>
  <c r="I1337" i="1"/>
  <c r="O1337" i="1" s="1"/>
  <c r="AF1337" i="1" s="1"/>
  <c r="AK1337" i="1" s="1"/>
  <c r="AS1337" i="1" s="1"/>
  <c r="BI1337" i="1" s="1"/>
  <c r="I1396" i="1"/>
  <c r="O1396" i="1" s="1"/>
  <c r="AF1396" i="1" s="1"/>
  <c r="AK1396" i="1" s="1"/>
  <c r="AS1396" i="1" s="1"/>
  <c r="BI1396" i="1" s="1"/>
  <c r="I1442" i="1"/>
  <c r="O1442" i="1" s="1"/>
  <c r="AF1442" i="1" s="1"/>
  <c r="AK1442" i="1" s="1"/>
  <c r="AS1442" i="1" s="1"/>
  <c r="BI1442" i="1" s="1"/>
  <c r="I1564" i="1"/>
  <c r="O1564" i="1" s="1"/>
  <c r="AF1564" i="1" s="1"/>
  <c r="AK1564" i="1" s="1"/>
  <c r="AS1564" i="1" s="1"/>
  <c r="BI1564" i="1" s="1"/>
  <c r="I1616" i="1"/>
  <c r="O1616" i="1" s="1"/>
  <c r="AF1616" i="1" s="1"/>
  <c r="AK1616" i="1" s="1"/>
  <c r="AS1616" i="1" s="1"/>
  <c r="BI1616" i="1" s="1"/>
  <c r="I1779" i="1"/>
  <c r="O1779" i="1" s="1"/>
  <c r="AF1779" i="1" s="1"/>
  <c r="AK1779" i="1" s="1"/>
  <c r="AS1779" i="1" s="1"/>
  <c r="BI1779" i="1" s="1"/>
  <c r="I1825" i="1"/>
  <c r="O1825" i="1" s="1"/>
  <c r="AF1825" i="1" s="1"/>
  <c r="AK1825" i="1" s="1"/>
  <c r="AS1825" i="1" s="1"/>
  <c r="BI1825" i="1" s="1"/>
  <c r="G2434" i="1"/>
  <c r="M2434" i="1" s="1"/>
  <c r="AD2434" i="1" s="1"/>
  <c r="AI2434" i="1" s="1"/>
  <c r="G3119" i="1"/>
  <c r="M3119" i="1" s="1"/>
  <c r="AD3119" i="1" s="1"/>
  <c r="AI3119" i="1" s="1"/>
  <c r="G2417" i="1"/>
  <c r="M2417" i="1" s="1"/>
  <c r="AD2417" i="1" s="1"/>
  <c r="AI2417" i="1" s="1"/>
  <c r="G2111" i="1"/>
  <c r="M2111" i="1" s="1"/>
  <c r="AD2111" i="1" s="1"/>
  <c r="AI2111" i="1" s="1"/>
  <c r="G2746" i="1"/>
  <c r="M2746" i="1" s="1"/>
  <c r="AD2746" i="1" s="1"/>
  <c r="AI2746" i="1" s="1"/>
  <c r="H2842" i="1"/>
  <c r="N2842" i="1" s="1"/>
  <c r="AE2842" i="1" s="1"/>
  <c r="AJ2842" i="1" s="1"/>
  <c r="AR2842" i="1" s="1"/>
  <c r="BH2842" i="1" s="1"/>
  <c r="G1539" i="1"/>
  <c r="M1539" i="1" s="1"/>
  <c r="AD1539" i="1" s="1"/>
  <c r="AI1539" i="1" s="1"/>
  <c r="G1597" i="1"/>
  <c r="M1597" i="1" s="1"/>
  <c r="AD1597" i="1" s="1"/>
  <c r="AI1597" i="1" s="1"/>
  <c r="G1636" i="1"/>
  <c r="M1636" i="1" s="1"/>
  <c r="AD1636" i="1" s="1"/>
  <c r="AI1636" i="1" s="1"/>
  <c r="G1682" i="1"/>
  <c r="M1682" i="1" s="1"/>
  <c r="AD1682" i="1" s="1"/>
  <c r="AI1682" i="1" s="1"/>
  <c r="G1844" i="1"/>
  <c r="M1844" i="1" s="1"/>
  <c r="AD1844" i="1" s="1"/>
  <c r="AI1844" i="1" s="1"/>
  <c r="G1880" i="1"/>
  <c r="M1880" i="1" s="1"/>
  <c r="AD1880" i="1" s="1"/>
  <c r="AI1880" i="1" s="1"/>
  <c r="G1926" i="1"/>
  <c r="M1926" i="1" s="1"/>
  <c r="AD1926" i="1" s="1"/>
  <c r="AI1926" i="1" s="1"/>
  <c r="G3236" i="1"/>
  <c r="M3236" i="1" s="1"/>
  <c r="AD3236" i="1" s="1"/>
  <c r="AI3236" i="1" s="1"/>
  <c r="I2190" i="1"/>
  <c r="O2190" i="1" s="1"/>
  <c r="AF2190" i="1" s="1"/>
  <c r="AK2190" i="1" s="1"/>
  <c r="AS2190" i="1" s="1"/>
  <c r="BI2190" i="1" s="1"/>
  <c r="H2417" i="1"/>
  <c r="N2417" i="1" s="1"/>
  <c r="AE2417" i="1" s="1"/>
  <c r="AJ2417" i="1" s="1"/>
  <c r="AR2417" i="1" s="1"/>
  <c r="BH2417" i="1" s="1"/>
  <c r="G2409" i="1"/>
  <c r="M2409" i="1" s="1"/>
  <c r="AD2409" i="1" s="1"/>
  <c r="AI2409" i="1" s="1"/>
  <c r="G2134" i="1"/>
  <c r="M2134" i="1" s="1"/>
  <c r="AD2134" i="1" s="1"/>
  <c r="AI2134" i="1" s="1"/>
  <c r="G1319" i="1"/>
  <c r="M1319" i="1" s="1"/>
  <c r="AD1319" i="1" s="1"/>
  <c r="AI1319" i="1" s="1"/>
  <c r="G1869" i="1"/>
  <c r="M1869" i="1" s="1"/>
  <c r="AD1869" i="1" s="1"/>
  <c r="AI1869" i="1" s="1"/>
  <c r="I1717" i="1"/>
  <c r="O1717" i="1" s="1"/>
  <c r="AF1717" i="1" s="1"/>
  <c r="AK1717" i="1" s="1"/>
  <c r="AS1717" i="1" s="1"/>
  <c r="BI1717" i="1" s="1"/>
  <c r="H1477" i="1"/>
  <c r="N1477" i="1" s="1"/>
  <c r="AE1477" i="1" s="1"/>
  <c r="AJ1477" i="1" s="1"/>
  <c r="AR1477" i="1" s="1"/>
  <c r="BH1477" i="1" s="1"/>
  <c r="I1653" i="1"/>
  <c r="O1653" i="1" s="1"/>
  <c r="AF1653" i="1" s="1"/>
  <c r="AK1653" i="1" s="1"/>
  <c r="AS1653" i="1" s="1"/>
  <c r="BI1653" i="1" s="1"/>
  <c r="H1653" i="1"/>
  <c r="N1653" i="1" s="1"/>
  <c r="AE1653" i="1" s="1"/>
  <c r="AJ1653" i="1" s="1"/>
  <c r="AR1653" i="1" s="1"/>
  <c r="BH1653" i="1" s="1"/>
  <c r="I1546" i="1"/>
  <c r="O1546" i="1" s="1"/>
  <c r="AF1546" i="1" s="1"/>
  <c r="AK1546" i="1" s="1"/>
  <c r="AS1546" i="1" s="1"/>
  <c r="BI1546" i="1" s="1"/>
  <c r="G1145" i="1"/>
  <c r="M1145" i="1" s="1"/>
  <c r="AD1145" i="1" s="1"/>
  <c r="AI1145" i="1" s="1"/>
  <c r="G1791" i="1"/>
  <c r="M1791" i="1" s="1"/>
  <c r="AD1791" i="1" s="1"/>
  <c r="AI1791" i="1" s="1"/>
  <c r="H1717" i="1"/>
  <c r="N1717" i="1" s="1"/>
  <c r="AE1717" i="1" s="1"/>
  <c r="AJ1717" i="1" s="1"/>
  <c r="AR1717" i="1" s="1"/>
  <c r="BH1717" i="1" s="1"/>
  <c r="I1791" i="1"/>
  <c r="O1791" i="1" s="1"/>
  <c r="AF1791" i="1" s="1"/>
  <c r="AK1791" i="1" s="1"/>
  <c r="AS1791" i="1" s="1"/>
  <c r="BI1791" i="1" s="1"/>
  <c r="G1413" i="1"/>
  <c r="M1413" i="1" s="1"/>
  <c r="AD1413" i="1" s="1"/>
  <c r="AI1413" i="1" s="1"/>
  <c r="I1413" i="1"/>
  <c r="O1413" i="1" s="1"/>
  <c r="AF1413" i="1" s="1"/>
  <c r="AK1413" i="1" s="1"/>
  <c r="AS1413" i="1" s="1"/>
  <c r="BI1413" i="1" s="1"/>
  <c r="G1897" i="1"/>
  <c r="M1897" i="1" s="1"/>
  <c r="AD1897" i="1" s="1"/>
  <c r="AI1897" i="1" s="1"/>
  <c r="G520" i="1"/>
  <c r="M520" i="1" s="1"/>
  <c r="AD520" i="1" s="1"/>
  <c r="AI520" i="1" s="1"/>
  <c r="G1309" i="1"/>
  <c r="M1309" i="1" s="1"/>
  <c r="AD1309" i="1" s="1"/>
  <c r="AI1309" i="1" s="1"/>
  <c r="G1653" i="1"/>
  <c r="M1653" i="1" s="1"/>
  <c r="AD1653" i="1" s="1"/>
  <c r="AI1653" i="1" s="1"/>
  <c r="G493" i="1"/>
  <c r="M493" i="1" s="1"/>
  <c r="AD493" i="1" s="1"/>
  <c r="AI493" i="1" s="1"/>
  <c r="G246" i="1"/>
  <c r="M246" i="1" s="1"/>
  <c r="AD246" i="1" s="1"/>
  <c r="AI246" i="1" s="1"/>
  <c r="G66" i="1"/>
  <c r="M66" i="1" s="1"/>
  <c r="AD66" i="1" s="1"/>
  <c r="AI66" i="1" s="1"/>
  <c r="G112" i="1"/>
  <c r="M112" i="1" s="1"/>
  <c r="AD112" i="1" s="1"/>
  <c r="AI112" i="1" s="1"/>
  <c r="G391" i="1"/>
  <c r="M391" i="1" s="1"/>
  <c r="AD391" i="1" s="1"/>
  <c r="AI391" i="1" s="1"/>
  <c r="G2054" i="1"/>
  <c r="M2054" i="1" s="1"/>
  <c r="AD2054" i="1" s="1"/>
  <c r="AI2054" i="1" s="1"/>
  <c r="G2809" i="1"/>
  <c r="M2809" i="1" s="1"/>
  <c r="AD2809" i="1" s="1"/>
  <c r="AI2809" i="1" s="1"/>
  <c r="G2842" i="1"/>
  <c r="M2842" i="1" s="1"/>
  <c r="AD2842" i="1" s="1"/>
  <c r="AI2842" i="1" s="1"/>
  <c r="G1217" i="1"/>
  <c r="M1217" i="1" s="1"/>
  <c r="AD1217" i="1" s="1"/>
  <c r="AI1217" i="1" s="1"/>
  <c r="G1430" i="1"/>
  <c r="M1430" i="1" s="1"/>
  <c r="AD1430" i="1" s="1"/>
  <c r="AI1430" i="1" s="1"/>
  <c r="G1456" i="1"/>
  <c r="M1456" i="1" s="1"/>
  <c r="AD1456" i="1" s="1"/>
  <c r="AI1456" i="1" s="1"/>
  <c r="G1576" i="1"/>
  <c r="M1576" i="1" s="1"/>
  <c r="AD1576" i="1" s="1"/>
  <c r="AI1576" i="1" s="1"/>
  <c r="G1642" i="1"/>
  <c r="M1642" i="1" s="1"/>
  <c r="AD1642" i="1" s="1"/>
  <c r="AI1642" i="1" s="1"/>
  <c r="G1688" i="1"/>
  <c r="M1688" i="1" s="1"/>
  <c r="AD1688" i="1" s="1"/>
  <c r="AI1688" i="1" s="1"/>
  <c r="G1813" i="1"/>
  <c r="M1813" i="1" s="1"/>
  <c r="AD1813" i="1" s="1"/>
  <c r="AI1813" i="1" s="1"/>
  <c r="G1886" i="1"/>
  <c r="M1886" i="1" s="1"/>
  <c r="AD1886" i="1" s="1"/>
  <c r="AI1886" i="1" s="1"/>
  <c r="G1932" i="1"/>
  <c r="M1932" i="1" s="1"/>
  <c r="AD1932" i="1" s="1"/>
  <c r="AI1932" i="1" s="1"/>
  <c r="G2211" i="1"/>
  <c r="M2211" i="1" s="1"/>
  <c r="AD2211" i="1" s="1"/>
  <c r="AI2211" i="1" s="1"/>
  <c r="G2633" i="1"/>
  <c r="M2633" i="1" s="1"/>
  <c r="AD2633" i="1" s="1"/>
  <c r="AI2633" i="1" s="1"/>
  <c r="G2858" i="1"/>
  <c r="M2858" i="1" s="1"/>
  <c r="AD2858" i="1" s="1"/>
  <c r="AI2858" i="1" s="1"/>
  <c r="G2349" i="1"/>
  <c r="M2349" i="1" s="1"/>
  <c r="AD2349" i="1" s="1"/>
  <c r="AI2349" i="1" s="1"/>
  <c r="G2168" i="1"/>
  <c r="M2168" i="1" s="1"/>
  <c r="AD2168" i="1" s="1"/>
  <c r="AI2168" i="1" s="1"/>
  <c r="G1729" i="1"/>
  <c r="M1729" i="1" s="1"/>
  <c r="AD1729" i="1" s="1"/>
  <c r="AI1729" i="1" s="1"/>
  <c r="G1004" i="1"/>
  <c r="M1004" i="1" s="1"/>
  <c r="AD1004" i="1" s="1"/>
  <c r="AI1004" i="1" s="1"/>
  <c r="G343" i="1"/>
  <c r="M343" i="1" s="1"/>
  <c r="AD343" i="1" s="1"/>
  <c r="AI343" i="1" s="1"/>
  <c r="G242" i="1"/>
  <c r="M242" i="1" s="1"/>
  <c r="AD242" i="1" s="1"/>
  <c r="AI242" i="1" s="1"/>
  <c r="G223" i="1"/>
  <c r="M223" i="1" s="1"/>
  <c r="AD223" i="1" s="1"/>
  <c r="AI223" i="1" s="1"/>
  <c r="G992" i="1"/>
  <c r="M992" i="1" s="1"/>
  <c r="AD992" i="1" s="1"/>
  <c r="AI992" i="1" s="1"/>
  <c r="G38" i="1"/>
  <c r="M38" i="1" s="1"/>
  <c r="AD38" i="1" s="1"/>
  <c r="AI38" i="1" s="1"/>
  <c r="G48" i="1"/>
  <c r="M48" i="1" s="1"/>
  <c r="AD48" i="1" s="1"/>
  <c r="AI48" i="1" s="1"/>
  <c r="G155" i="1"/>
  <c r="M155" i="1" s="1"/>
  <c r="AD155" i="1" s="1"/>
  <c r="AI155" i="1" s="1"/>
  <c r="G175" i="1"/>
  <c r="M175" i="1" s="1"/>
  <c r="AD175" i="1" s="1"/>
  <c r="AI175" i="1" s="1"/>
  <c r="G256" i="1"/>
  <c r="M256" i="1" s="1"/>
  <c r="AD256" i="1" s="1"/>
  <c r="AI256" i="1" s="1"/>
  <c r="G349" i="1"/>
  <c r="M349" i="1" s="1"/>
  <c r="AD349" i="1" s="1"/>
  <c r="AI349" i="1" s="1"/>
  <c r="G1095" i="1"/>
  <c r="M1095" i="1" s="1"/>
  <c r="AD1095" i="1" s="1"/>
  <c r="AI1095" i="1" s="1"/>
  <c r="G1125" i="1"/>
  <c r="M1125" i="1" s="1"/>
  <c r="AD1125" i="1" s="1"/>
  <c r="AI1125" i="1" s="1"/>
  <c r="G1209" i="1"/>
  <c r="M1209" i="1" s="1"/>
  <c r="AD1209" i="1" s="1"/>
  <c r="AI1209" i="1" s="1"/>
  <c r="G1343" i="1"/>
  <c r="M1343" i="1" s="1"/>
  <c r="AD1343" i="1" s="1"/>
  <c r="AI1343" i="1" s="1"/>
  <c r="H1302" i="1"/>
  <c r="N1302" i="1" s="1"/>
  <c r="AE1302" i="1" s="1"/>
  <c r="AJ1302" i="1" s="1"/>
  <c r="AR1302" i="1" s="1"/>
  <c r="BH1302" i="1" s="1"/>
  <c r="H1343" i="1"/>
  <c r="N1343" i="1" s="1"/>
  <c r="AE1343" i="1" s="1"/>
  <c r="AJ1343" i="1" s="1"/>
  <c r="AR1343" i="1" s="1"/>
  <c r="BH1343" i="1" s="1"/>
  <c r="H1402" i="1"/>
  <c r="N1402" i="1" s="1"/>
  <c r="AE1402" i="1" s="1"/>
  <c r="AJ1402" i="1" s="1"/>
  <c r="AR1402" i="1" s="1"/>
  <c r="BH1402" i="1" s="1"/>
  <c r="H1448" i="1"/>
  <c r="N1448" i="1" s="1"/>
  <c r="AE1448" i="1" s="1"/>
  <c r="AJ1448" i="1" s="1"/>
  <c r="AR1448" i="1" s="1"/>
  <c r="BH1448" i="1" s="1"/>
  <c r="H1570" i="1"/>
  <c r="N1570" i="1" s="1"/>
  <c r="AE1570" i="1" s="1"/>
  <c r="AJ1570" i="1" s="1"/>
  <c r="AR1570" i="1" s="1"/>
  <c r="BH1570" i="1" s="1"/>
  <c r="H1608" i="1"/>
  <c r="N1608" i="1" s="1"/>
  <c r="AE1608" i="1" s="1"/>
  <c r="AJ1608" i="1" s="1"/>
  <c r="AR1608" i="1" s="1"/>
  <c r="BH1608" i="1" s="1"/>
  <c r="H1670" i="1"/>
  <c r="N1670" i="1" s="1"/>
  <c r="AE1670" i="1" s="1"/>
  <c r="AJ1670" i="1" s="1"/>
  <c r="AR1670" i="1" s="1"/>
  <c r="BH1670" i="1" s="1"/>
  <c r="H1696" i="1"/>
  <c r="N1696" i="1" s="1"/>
  <c r="AE1696" i="1" s="1"/>
  <c r="AJ1696" i="1" s="1"/>
  <c r="AR1696" i="1" s="1"/>
  <c r="BH1696" i="1" s="1"/>
  <c r="H1819" i="1"/>
  <c r="N1819" i="1" s="1"/>
  <c r="AE1819" i="1" s="1"/>
  <c r="AJ1819" i="1" s="1"/>
  <c r="AR1819" i="1" s="1"/>
  <c r="BH1819" i="1" s="1"/>
  <c r="H1855" i="1"/>
  <c r="N1855" i="1" s="1"/>
  <c r="AE1855" i="1" s="1"/>
  <c r="AJ1855" i="1" s="1"/>
  <c r="AR1855" i="1" s="1"/>
  <c r="BH1855" i="1" s="1"/>
  <c r="H1914" i="1"/>
  <c r="N1914" i="1" s="1"/>
  <c r="AE1914" i="1" s="1"/>
  <c r="AJ1914" i="1" s="1"/>
  <c r="AR1914" i="1" s="1"/>
  <c r="BH1914" i="1" s="1"/>
  <c r="H1940" i="1"/>
  <c r="N1940" i="1" s="1"/>
  <c r="AE1940" i="1" s="1"/>
  <c r="AJ1940" i="1" s="1"/>
  <c r="AR1940" i="1" s="1"/>
  <c r="BH1940" i="1" s="1"/>
  <c r="G2788" i="1"/>
  <c r="M2788" i="1" s="1"/>
  <c r="AD2788" i="1" s="1"/>
  <c r="AI2788" i="1" s="1"/>
  <c r="I1331" i="1"/>
  <c r="O1331" i="1" s="1"/>
  <c r="AF1331" i="1" s="1"/>
  <c r="AK1331" i="1" s="1"/>
  <c r="AS1331" i="1" s="1"/>
  <c r="BI1331" i="1" s="1"/>
  <c r="I1367" i="1"/>
  <c r="O1367" i="1" s="1"/>
  <c r="AF1367" i="1" s="1"/>
  <c r="AK1367" i="1" s="1"/>
  <c r="AS1367" i="1" s="1"/>
  <c r="BI1367" i="1" s="1"/>
  <c r="I1539" i="1"/>
  <c r="O1539" i="1" s="1"/>
  <c r="AF1539" i="1" s="1"/>
  <c r="AK1539" i="1" s="1"/>
  <c r="AS1539" i="1" s="1"/>
  <c r="BI1539" i="1" s="1"/>
  <c r="I1597" i="1"/>
  <c r="O1597" i="1" s="1"/>
  <c r="AF1597" i="1" s="1"/>
  <c r="AK1597" i="1" s="1"/>
  <c r="AS1597" i="1" s="1"/>
  <c r="BI1597" i="1" s="1"/>
  <c r="I1636" i="1"/>
  <c r="O1636" i="1" s="1"/>
  <c r="AF1636" i="1" s="1"/>
  <c r="AK1636" i="1" s="1"/>
  <c r="AS1636" i="1" s="1"/>
  <c r="BI1636" i="1" s="1"/>
  <c r="I1682" i="1"/>
  <c r="O1682" i="1" s="1"/>
  <c r="AF1682" i="1" s="1"/>
  <c r="AK1682" i="1" s="1"/>
  <c r="AS1682" i="1" s="1"/>
  <c r="BI1682" i="1" s="1"/>
  <c r="I1844" i="1"/>
  <c r="O1844" i="1" s="1"/>
  <c r="AF1844" i="1" s="1"/>
  <c r="AK1844" i="1" s="1"/>
  <c r="AS1844" i="1" s="1"/>
  <c r="BI1844" i="1" s="1"/>
  <c r="I1880" i="1"/>
  <c r="O1880" i="1" s="1"/>
  <c r="AF1880" i="1" s="1"/>
  <c r="AK1880" i="1" s="1"/>
  <c r="AS1880" i="1" s="1"/>
  <c r="BI1880" i="1" s="1"/>
  <c r="I1926" i="1"/>
  <c r="O1926" i="1" s="1"/>
  <c r="AF1926" i="1" s="1"/>
  <c r="AK1926" i="1" s="1"/>
  <c r="AS1926" i="1" s="1"/>
  <c r="BI1926" i="1" s="1"/>
  <c r="G2151" i="1"/>
  <c r="M2151" i="1" s="1"/>
  <c r="AD2151" i="1" s="1"/>
  <c r="AI2151" i="1" s="1"/>
  <c r="G2569" i="1"/>
  <c r="M2569" i="1" s="1"/>
  <c r="AD2569" i="1" s="1"/>
  <c r="AI2569" i="1" s="1"/>
  <c r="G3288" i="1"/>
  <c r="M3288" i="1" s="1"/>
  <c r="AD3288" i="1" s="1"/>
  <c r="AI3288" i="1" s="1"/>
  <c r="G2535" i="1"/>
  <c r="M2535" i="1" s="1"/>
  <c r="AD2535" i="1" s="1"/>
  <c r="AI2535" i="1" s="1"/>
  <c r="G2317" i="1"/>
  <c r="M2317" i="1" s="1"/>
  <c r="AD2317" i="1" s="1"/>
  <c r="AI2317" i="1" s="1"/>
  <c r="G2140" i="1"/>
  <c r="M2140" i="1" s="1"/>
  <c r="AD2140" i="1" s="1"/>
  <c r="AI2140" i="1" s="1"/>
  <c r="G2032" i="1"/>
  <c r="M2032" i="1" s="1"/>
  <c r="AD2032" i="1" s="1"/>
  <c r="AI2032" i="1" s="1"/>
  <c r="G3563" i="1"/>
  <c r="M3563" i="1" s="1"/>
  <c r="AD3563" i="1" s="1"/>
  <c r="AI3563" i="1" s="1"/>
  <c r="G1717" i="1"/>
  <c r="M1717" i="1" s="1"/>
  <c r="AD1717" i="1" s="1"/>
  <c r="AI1717" i="1" s="1"/>
  <c r="G368" i="1"/>
  <c r="M368" i="1" s="1"/>
  <c r="AD368" i="1" s="1"/>
  <c r="AI368" i="1" s="1"/>
  <c r="G234" i="1"/>
  <c r="M234" i="1" s="1"/>
  <c r="AD234" i="1" s="1"/>
  <c r="AI234" i="1" s="1"/>
  <c r="G1056" i="1"/>
  <c r="M1056" i="1" s="1"/>
  <c r="AD1056" i="1" s="1"/>
  <c r="AI1056" i="1" s="1"/>
  <c r="G1119" i="1"/>
  <c r="M1119" i="1" s="1"/>
  <c r="AD1119" i="1" s="1"/>
  <c r="AI1119" i="1" s="1"/>
  <c r="G1156" i="1"/>
  <c r="M1156" i="1" s="1"/>
  <c r="AD1156" i="1" s="1"/>
  <c r="AI1156" i="1" s="1"/>
  <c r="G1203" i="1"/>
  <c r="M1203" i="1" s="1"/>
  <c r="AD1203" i="1" s="1"/>
  <c r="AI1203" i="1" s="1"/>
  <c r="G1337" i="1"/>
  <c r="M1337" i="1" s="1"/>
  <c r="AD1337" i="1" s="1"/>
  <c r="AI1337" i="1" s="1"/>
  <c r="G1402" i="1"/>
  <c r="M1402" i="1" s="1"/>
  <c r="AD1402" i="1" s="1"/>
  <c r="AI1402" i="1" s="1"/>
  <c r="H1337" i="1"/>
  <c r="N1337" i="1" s="1"/>
  <c r="AE1337" i="1" s="1"/>
  <c r="AJ1337" i="1" s="1"/>
  <c r="AR1337" i="1" s="1"/>
  <c r="BH1337" i="1" s="1"/>
  <c r="H1396" i="1"/>
  <c r="N1396" i="1" s="1"/>
  <c r="AE1396" i="1" s="1"/>
  <c r="AJ1396" i="1" s="1"/>
  <c r="AR1396" i="1" s="1"/>
  <c r="BH1396" i="1" s="1"/>
  <c r="H1442" i="1"/>
  <c r="N1442" i="1" s="1"/>
  <c r="AE1442" i="1" s="1"/>
  <c r="AJ1442" i="1" s="1"/>
  <c r="AR1442" i="1" s="1"/>
  <c r="BH1442" i="1" s="1"/>
  <c r="H1556" i="1"/>
  <c r="N1556" i="1" s="1"/>
  <c r="AE1556" i="1" s="1"/>
  <c r="AJ1556" i="1" s="1"/>
  <c r="AR1556" i="1" s="1"/>
  <c r="BH1556" i="1" s="1"/>
  <c r="H1576" i="1"/>
  <c r="N1576" i="1" s="1"/>
  <c r="AE1576" i="1" s="1"/>
  <c r="AJ1576" i="1" s="1"/>
  <c r="AR1576" i="1" s="1"/>
  <c r="BH1576" i="1" s="1"/>
  <c r="H1642" i="1"/>
  <c r="N1642" i="1" s="1"/>
  <c r="AE1642" i="1" s="1"/>
  <c r="AJ1642" i="1" s="1"/>
  <c r="AR1642" i="1" s="1"/>
  <c r="BH1642" i="1" s="1"/>
  <c r="H1688" i="1"/>
  <c r="N1688" i="1" s="1"/>
  <c r="AE1688" i="1" s="1"/>
  <c r="AJ1688" i="1" s="1"/>
  <c r="AR1688" i="1" s="1"/>
  <c r="BH1688" i="1" s="1"/>
  <c r="H1813" i="1"/>
  <c r="N1813" i="1" s="1"/>
  <c r="AE1813" i="1" s="1"/>
  <c r="AJ1813" i="1" s="1"/>
  <c r="AR1813" i="1" s="1"/>
  <c r="BH1813" i="1" s="1"/>
  <c r="H1886" i="1"/>
  <c r="N1886" i="1" s="1"/>
  <c r="AE1886" i="1" s="1"/>
  <c r="AJ1886" i="1" s="1"/>
  <c r="AR1886" i="1" s="1"/>
  <c r="BH1886" i="1" s="1"/>
  <c r="H1932" i="1"/>
  <c r="N1932" i="1" s="1"/>
  <c r="AE1932" i="1" s="1"/>
  <c r="AJ1932" i="1" s="1"/>
  <c r="AR1932" i="1" s="1"/>
  <c r="BH1932" i="1" s="1"/>
  <c r="I1362" i="1"/>
  <c r="O1362" i="1" s="1"/>
  <c r="AF1362" i="1" s="1"/>
  <c r="AK1362" i="1" s="1"/>
  <c r="AS1362" i="1" s="1"/>
  <c r="BI1362" i="1" s="1"/>
  <c r="I1430" i="1"/>
  <c r="O1430" i="1" s="1"/>
  <c r="AF1430" i="1" s="1"/>
  <c r="AK1430" i="1" s="1"/>
  <c r="AS1430" i="1" s="1"/>
  <c r="BI1430" i="1" s="1"/>
  <c r="I1456" i="1"/>
  <c r="O1456" i="1" s="1"/>
  <c r="AF1456" i="1" s="1"/>
  <c r="AK1456" i="1" s="1"/>
  <c r="AS1456" i="1" s="1"/>
  <c r="BI1456" i="1" s="1"/>
  <c r="I1576" i="1"/>
  <c r="O1576" i="1" s="1"/>
  <c r="AF1576" i="1" s="1"/>
  <c r="AK1576" i="1" s="1"/>
  <c r="AS1576" i="1" s="1"/>
  <c r="BI1576" i="1" s="1"/>
  <c r="I1642" i="1"/>
  <c r="O1642" i="1" s="1"/>
  <c r="AF1642" i="1" s="1"/>
  <c r="AK1642" i="1" s="1"/>
  <c r="AS1642" i="1" s="1"/>
  <c r="BI1642" i="1" s="1"/>
  <c r="I1688" i="1"/>
  <c r="O1688" i="1" s="1"/>
  <c r="AF1688" i="1" s="1"/>
  <c r="AK1688" i="1" s="1"/>
  <c r="AS1688" i="1" s="1"/>
  <c r="BI1688" i="1" s="1"/>
  <c r="I1813" i="1"/>
  <c r="O1813" i="1" s="1"/>
  <c r="AF1813" i="1" s="1"/>
  <c r="AK1813" i="1" s="1"/>
  <c r="AS1813" i="1" s="1"/>
  <c r="BI1813" i="1" s="1"/>
  <c r="I1886" i="1"/>
  <c r="O1886" i="1" s="1"/>
  <c r="AF1886" i="1" s="1"/>
  <c r="AK1886" i="1" s="1"/>
  <c r="AS1886" i="1" s="1"/>
  <c r="BI1886" i="1" s="1"/>
  <c r="I1932" i="1"/>
  <c r="O1932" i="1" s="1"/>
  <c r="AF1932" i="1" s="1"/>
  <c r="AK1932" i="1" s="1"/>
  <c r="AS1932" i="1" s="1"/>
  <c r="BI1932" i="1" s="1"/>
  <c r="G2834" i="1"/>
  <c r="M2834" i="1" s="1"/>
  <c r="AD2834" i="1" s="1"/>
  <c r="AI2834" i="1" s="1"/>
  <c r="G2641" i="1"/>
  <c r="M2641" i="1" s="1"/>
  <c r="AD2641" i="1" s="1"/>
  <c r="AI2641" i="1" s="1"/>
  <c r="G2498" i="1"/>
  <c r="M2498" i="1" s="1"/>
  <c r="AD2498" i="1" s="1"/>
  <c r="AI2498" i="1" s="1"/>
  <c r="I2641" i="1"/>
  <c r="O2641" i="1" s="1"/>
  <c r="AF2641" i="1" s="1"/>
  <c r="AK2641" i="1" s="1"/>
  <c r="AS2641" i="1" s="1"/>
  <c r="BI2641" i="1" s="1"/>
  <c r="G2583" i="1"/>
  <c r="M2583" i="1" s="1"/>
  <c r="AD2583" i="1" s="1"/>
  <c r="AI2583" i="1" s="1"/>
  <c r="G2371" i="1"/>
  <c r="M2371" i="1" s="1"/>
  <c r="AD2371" i="1" s="1"/>
  <c r="AI2371" i="1" s="1"/>
  <c r="G2176" i="1"/>
  <c r="M2176" i="1" s="1"/>
  <c r="AD2176" i="1" s="1"/>
  <c r="AI2176" i="1" s="1"/>
  <c r="G2600" i="1"/>
  <c r="M2600" i="1" s="1"/>
  <c r="AD2600" i="1" s="1"/>
  <c r="AI2600" i="1" s="1"/>
  <c r="G2736" i="1"/>
  <c r="M2736" i="1" s="1"/>
  <c r="AD2736" i="1" s="1"/>
  <c r="AI2736" i="1" s="1"/>
  <c r="G1063" i="1"/>
  <c r="M1063" i="1" s="1"/>
  <c r="AD1063" i="1" s="1"/>
  <c r="AI1063" i="1" s="1"/>
  <c r="G1396" i="1"/>
  <c r="M1396" i="1" s="1"/>
  <c r="AD1396" i="1" s="1"/>
  <c r="AI1396" i="1" s="1"/>
  <c r="G1448" i="1"/>
  <c r="M1448" i="1" s="1"/>
  <c r="AD1448" i="1" s="1"/>
  <c r="AI1448" i="1" s="1"/>
  <c r="G1570" i="1"/>
  <c r="M1570" i="1" s="1"/>
  <c r="AD1570" i="1" s="1"/>
  <c r="AI1570" i="1" s="1"/>
  <c r="G1608" i="1"/>
  <c r="M1608" i="1" s="1"/>
  <c r="AD1608" i="1" s="1"/>
  <c r="AI1608" i="1" s="1"/>
  <c r="G1670" i="1"/>
  <c r="M1670" i="1" s="1"/>
  <c r="AD1670" i="1" s="1"/>
  <c r="AI1670" i="1" s="1"/>
  <c r="G1696" i="1"/>
  <c r="M1696" i="1" s="1"/>
  <c r="AD1696" i="1" s="1"/>
  <c r="AI1696" i="1" s="1"/>
  <c r="G1819" i="1"/>
  <c r="M1819" i="1" s="1"/>
  <c r="AD1819" i="1" s="1"/>
  <c r="AI1819" i="1" s="1"/>
  <c r="G1855" i="1"/>
  <c r="M1855" i="1" s="1"/>
  <c r="AD1855" i="1" s="1"/>
  <c r="AI1855" i="1" s="1"/>
  <c r="G1914" i="1"/>
  <c r="M1914" i="1" s="1"/>
  <c r="AD1914" i="1" s="1"/>
  <c r="AI1914" i="1" s="1"/>
  <c r="G1940" i="1"/>
  <c r="M1940" i="1" s="1"/>
  <c r="AD1940" i="1" s="1"/>
  <c r="AI1940" i="1" s="1"/>
  <c r="G2529" i="1"/>
  <c r="M2529" i="1" s="1"/>
  <c r="AD2529" i="1" s="1"/>
  <c r="AI2529" i="1" s="1"/>
  <c r="G2668" i="1"/>
  <c r="M2668" i="1" s="1"/>
  <c r="AD2668" i="1" s="1"/>
  <c r="AI2668" i="1" s="1"/>
  <c r="G3003" i="1"/>
  <c r="M3003" i="1" s="1"/>
  <c r="AD3003" i="1" s="1"/>
  <c r="AI3003" i="1" s="1"/>
  <c r="G2365" i="1"/>
  <c r="M2365" i="1" s="1"/>
  <c r="AD2365" i="1" s="1"/>
  <c r="AI2365" i="1" s="1"/>
  <c r="G2182" i="1"/>
  <c r="M2182" i="1" s="1"/>
  <c r="AD2182" i="1" s="1"/>
  <c r="AI2182" i="1" s="1"/>
  <c r="G2075" i="1"/>
  <c r="M2075" i="1" s="1"/>
  <c r="AD2075" i="1" s="1"/>
  <c r="AI2075" i="1" s="1"/>
  <c r="G1071" i="1"/>
  <c r="M1071" i="1" s="1"/>
  <c r="AD1071" i="1" s="1"/>
  <c r="AI1071" i="1" s="1"/>
  <c r="H1246" i="1"/>
  <c r="N1246" i="1" s="1"/>
  <c r="AE1246" i="1" s="1"/>
  <c r="AJ1246" i="1" s="1"/>
  <c r="AR1246" i="1" s="1"/>
  <c r="BH1246" i="1" s="1"/>
  <c r="G1489" i="1"/>
  <c r="M1489" i="1" s="1"/>
  <c r="AD1489" i="1" s="1"/>
  <c r="AI1489" i="1" s="1"/>
  <c r="G1546" i="1"/>
  <c r="M1546" i="1" s="1"/>
  <c r="AD1546" i="1" s="1"/>
  <c r="AI1546" i="1" s="1"/>
  <c r="H1546" i="1"/>
  <c r="N1546" i="1" s="1"/>
  <c r="AE1546" i="1" s="1"/>
  <c r="AJ1546" i="1" s="1"/>
  <c r="AR1546" i="1" s="1"/>
  <c r="BH1546" i="1" s="1"/>
  <c r="G1234" i="1"/>
  <c r="M1234" i="1" s="1"/>
  <c r="AD1234" i="1" s="1"/>
  <c r="AI1234" i="1" s="1"/>
  <c r="G1801" i="1"/>
  <c r="M1801" i="1" s="1"/>
  <c r="AD1801" i="1" s="1"/>
  <c r="AI1801" i="1" s="1"/>
  <c r="H1791" i="1"/>
  <c r="N1791" i="1" s="1"/>
  <c r="AE1791" i="1" s="1"/>
  <c r="AJ1791" i="1" s="1"/>
  <c r="AR1791" i="1" s="1"/>
  <c r="BH1791" i="1" s="1"/>
  <c r="I1477" i="1"/>
  <c r="O1477" i="1" s="1"/>
  <c r="AF1477" i="1" s="1"/>
  <c r="AK1477" i="1" s="1"/>
  <c r="AS1477" i="1" s="1"/>
  <c r="BI1477" i="1" s="1"/>
  <c r="H1897" i="1"/>
  <c r="N1897" i="1" s="1"/>
  <c r="AE1897" i="1" s="1"/>
  <c r="AJ1897" i="1" s="1"/>
  <c r="AR1897" i="1" s="1"/>
  <c r="BH1897" i="1" s="1"/>
  <c r="I1246" i="1"/>
  <c r="O1246" i="1" s="1"/>
  <c r="AF1246" i="1" s="1"/>
  <c r="AK1246" i="1" s="1"/>
  <c r="AS1246" i="1" s="1"/>
  <c r="BI1246" i="1" s="1"/>
  <c r="G325" i="1"/>
  <c r="M325" i="1" s="1"/>
  <c r="AD325" i="1" s="1"/>
  <c r="AI325" i="1" s="1"/>
  <c r="G238" i="1"/>
  <c r="M238" i="1" s="1"/>
  <c r="AD238" i="1" s="1"/>
  <c r="AI238" i="1" s="1"/>
  <c r="G208" i="1"/>
  <c r="M208" i="1" s="1"/>
  <c r="AD208" i="1" s="1"/>
  <c r="AI208" i="1" s="1"/>
  <c r="I132" i="1"/>
  <c r="O132" i="1" s="1"/>
  <c r="AF132" i="1" s="1"/>
  <c r="AK132" i="1" s="1"/>
  <c r="AS132" i="1" s="1"/>
  <c r="BI132" i="1" s="1"/>
  <c r="I155" i="1"/>
  <c r="O155" i="1" s="1"/>
  <c r="AF155" i="1" s="1"/>
  <c r="AK155" i="1" s="1"/>
  <c r="AS155" i="1" s="1"/>
  <c r="BI155" i="1" s="1"/>
  <c r="I159" i="1"/>
  <c r="O159" i="1" s="1"/>
  <c r="AF159" i="1" s="1"/>
  <c r="AK159" i="1" s="1"/>
  <c r="AS159" i="1" s="1"/>
  <c r="BI159" i="1" s="1"/>
  <c r="I171" i="1"/>
  <c r="O171" i="1" s="1"/>
  <c r="AF171" i="1" s="1"/>
  <c r="AK171" i="1" s="1"/>
  <c r="AS171" i="1" s="1"/>
  <c r="BI171" i="1" s="1"/>
  <c r="I175" i="1"/>
  <c r="O175" i="1" s="1"/>
  <c r="AF175" i="1" s="1"/>
  <c r="AK175" i="1" s="1"/>
  <c r="AS175" i="1" s="1"/>
  <c r="BI175" i="1" s="1"/>
  <c r="H43" i="1"/>
  <c r="N43" i="1" s="1"/>
  <c r="AE43" i="1" s="1"/>
  <c r="AJ43" i="1" s="1"/>
  <c r="AR43" i="1" s="1"/>
  <c r="BH43" i="1" s="1"/>
  <c r="H48" i="1"/>
  <c r="N48" i="1" s="1"/>
  <c r="AE48" i="1" s="1"/>
  <c r="AJ48" i="1" s="1"/>
  <c r="AR48" i="1" s="1"/>
  <c r="BH48" i="1" s="1"/>
  <c r="I66" i="1"/>
  <c r="O66" i="1" s="1"/>
  <c r="AF66" i="1" s="1"/>
  <c r="AK66" i="1" s="1"/>
  <c r="AS66" i="1" s="1"/>
  <c r="BI66" i="1" s="1"/>
  <c r="H63" i="1"/>
  <c r="N63" i="1" s="1"/>
  <c r="AE63" i="1" s="1"/>
  <c r="AJ63" i="1" s="1"/>
  <c r="AR63" i="1" s="1"/>
  <c r="BH63" i="1" s="1"/>
  <c r="H100" i="1"/>
  <c r="N100" i="1" s="1"/>
  <c r="AE100" i="1" s="1"/>
  <c r="AJ100" i="1" s="1"/>
  <c r="AR100" i="1" s="1"/>
  <c r="BH100" i="1" s="1"/>
  <c r="H117" i="1"/>
  <c r="N117" i="1" s="1"/>
  <c r="AE117" i="1" s="1"/>
  <c r="AJ117" i="1" s="1"/>
  <c r="AR117" i="1" s="1"/>
  <c r="BH117" i="1" s="1"/>
  <c r="H124" i="1"/>
  <c r="N124" i="1" s="1"/>
  <c r="AE124" i="1" s="1"/>
  <c r="AJ124" i="1" s="1"/>
  <c r="AR124" i="1" s="1"/>
  <c r="BH124" i="1" s="1"/>
  <c r="H132" i="1"/>
  <c r="N132" i="1" s="1"/>
  <c r="AE132" i="1" s="1"/>
  <c r="AJ132" i="1" s="1"/>
  <c r="AR132" i="1" s="1"/>
  <c r="BH132" i="1" s="1"/>
  <c r="H155" i="1"/>
  <c r="N155" i="1" s="1"/>
  <c r="AE155" i="1" s="1"/>
  <c r="AJ155" i="1" s="1"/>
  <c r="AR155" i="1" s="1"/>
  <c r="BH155" i="1" s="1"/>
  <c r="H159" i="1"/>
  <c r="N159" i="1" s="1"/>
  <c r="AE159" i="1" s="1"/>
  <c r="AJ159" i="1" s="1"/>
  <c r="AR159" i="1" s="1"/>
  <c r="BH159" i="1" s="1"/>
  <c r="H171" i="1"/>
  <c r="N171" i="1" s="1"/>
  <c r="AE171" i="1" s="1"/>
  <c r="AJ171" i="1" s="1"/>
  <c r="AR171" i="1" s="1"/>
  <c r="BH171" i="1" s="1"/>
  <c r="I183" i="1"/>
  <c r="O183" i="1" s="1"/>
  <c r="AF183" i="1" s="1"/>
  <c r="AK183" i="1" s="1"/>
  <c r="AS183" i="1" s="1"/>
  <c r="BI183" i="1" s="1"/>
  <c r="H180" i="1"/>
  <c r="N180" i="1" s="1"/>
  <c r="AE180" i="1" s="1"/>
  <c r="AJ180" i="1" s="1"/>
  <c r="AR180" i="1" s="1"/>
  <c r="BH180" i="1" s="1"/>
  <c r="I1964" i="1"/>
  <c r="O1964" i="1" s="1"/>
  <c r="AF1964" i="1" s="1"/>
  <c r="AK1964" i="1" s="1"/>
  <c r="AS1964" i="1" s="1"/>
  <c r="BI1964" i="1" s="1"/>
  <c r="I2729" i="1"/>
  <c r="O2729" i="1" s="1"/>
  <c r="AF2729" i="1" s="1"/>
  <c r="AK2729" i="1" s="1"/>
  <c r="AS2729" i="1" s="1"/>
  <c r="BI2729" i="1" s="1"/>
  <c r="I2371" i="1"/>
  <c r="O2371" i="1" s="1"/>
  <c r="AF2371" i="1" s="1"/>
  <c r="AK2371" i="1" s="1"/>
  <c r="AS2371" i="1" s="1"/>
  <c r="BI2371" i="1" s="1"/>
  <c r="I2168" i="1"/>
  <c r="O2168" i="1" s="1"/>
  <c r="AF2168" i="1" s="1"/>
  <c r="AK2168" i="1" s="1"/>
  <c r="AS2168" i="1" s="1"/>
  <c r="BI2168" i="1" s="1"/>
  <c r="H2694" i="1"/>
  <c r="N2694" i="1" s="1"/>
  <c r="AE2694" i="1" s="1"/>
  <c r="AJ2694" i="1" s="1"/>
  <c r="AR2694" i="1" s="1"/>
  <c r="BH2694" i="1" s="1"/>
  <c r="I2583" i="1"/>
  <c r="O2583" i="1" s="1"/>
  <c r="AF2583" i="1" s="1"/>
  <c r="AK2583" i="1" s="1"/>
  <c r="AS2583" i="1" s="1"/>
  <c r="BI2583" i="1" s="1"/>
  <c r="H66" i="1"/>
  <c r="N66" i="1" s="1"/>
  <c r="AE66" i="1" s="1"/>
  <c r="AJ66" i="1" s="1"/>
  <c r="AR66" i="1" s="1"/>
  <c r="BH66" i="1" s="1"/>
  <c r="I112" i="1"/>
  <c r="O112" i="1" s="1"/>
  <c r="AF112" i="1" s="1"/>
  <c r="AK112" i="1" s="1"/>
  <c r="AS112" i="1" s="1"/>
  <c r="BI112" i="1" s="1"/>
  <c r="H183" i="1"/>
  <c r="N183" i="1" s="1"/>
  <c r="AE183" i="1" s="1"/>
  <c r="AJ183" i="1" s="1"/>
  <c r="AR183" i="1" s="1"/>
  <c r="BH183" i="1" s="1"/>
  <c r="H256" i="1"/>
  <c r="N256" i="1" s="1"/>
  <c r="AE256" i="1" s="1"/>
  <c r="AJ256" i="1" s="1"/>
  <c r="AR256" i="1" s="1"/>
  <c r="BH256" i="1" s="1"/>
  <c r="H419" i="1"/>
  <c r="N419" i="1" s="1"/>
  <c r="AE419" i="1" s="1"/>
  <c r="AJ419" i="1" s="1"/>
  <c r="AR419" i="1" s="1"/>
  <c r="BH419" i="1" s="1"/>
  <c r="H349" i="1"/>
  <c r="N349" i="1" s="1"/>
  <c r="AE349" i="1" s="1"/>
  <c r="AJ349" i="1" s="1"/>
  <c r="AR349" i="1" s="1"/>
  <c r="BH349" i="1" s="1"/>
  <c r="H407" i="1"/>
  <c r="N407" i="1" s="1"/>
  <c r="AE407" i="1" s="1"/>
  <c r="AJ407" i="1" s="1"/>
  <c r="AR407" i="1" s="1"/>
  <c r="BH407" i="1" s="1"/>
  <c r="H471" i="1"/>
  <c r="N471" i="1" s="1"/>
  <c r="AE471" i="1" s="1"/>
  <c r="AJ471" i="1" s="1"/>
  <c r="AR471" i="1" s="1"/>
  <c r="BH471" i="1" s="1"/>
  <c r="H439" i="1"/>
  <c r="N439" i="1" s="1"/>
  <c r="AE439" i="1" s="1"/>
  <c r="AJ439" i="1" s="1"/>
  <c r="AR439" i="1" s="1"/>
  <c r="BH439" i="1" s="1"/>
  <c r="H2054" i="1"/>
  <c r="N2054" i="1" s="1"/>
  <c r="AE2054" i="1" s="1"/>
  <c r="AJ2054" i="1" s="1"/>
  <c r="AR2054" i="1" s="1"/>
  <c r="BH2054" i="1" s="1"/>
  <c r="H2746" i="1"/>
  <c r="N2746" i="1" s="1"/>
  <c r="AE2746" i="1" s="1"/>
  <c r="AJ2746" i="1" s="1"/>
  <c r="AR2746" i="1" s="1"/>
  <c r="BH2746" i="1" s="1"/>
  <c r="H2589" i="1"/>
  <c r="N2589" i="1" s="1"/>
  <c r="AE2589" i="1" s="1"/>
  <c r="AJ2589" i="1" s="1"/>
  <c r="AR2589" i="1" s="1"/>
  <c r="BH2589" i="1" s="1"/>
  <c r="H2409" i="1"/>
  <c r="N2409" i="1" s="1"/>
  <c r="AE2409" i="1" s="1"/>
  <c r="AJ2409" i="1" s="1"/>
  <c r="AR2409" i="1" s="1"/>
  <c r="BH2409" i="1" s="1"/>
  <c r="H2134" i="1"/>
  <c r="N2134" i="1" s="1"/>
  <c r="AE2134" i="1" s="1"/>
  <c r="AJ2134" i="1" s="1"/>
  <c r="AR2134" i="1" s="1"/>
  <c r="BH2134" i="1" s="1"/>
  <c r="H535" i="1"/>
  <c r="N535" i="1" s="1"/>
  <c r="AE535" i="1" s="1"/>
  <c r="AJ535" i="1" s="1"/>
  <c r="AR535" i="1" s="1"/>
  <c r="BH535" i="1" s="1"/>
  <c r="H1125" i="1"/>
  <c r="N1125" i="1" s="1"/>
  <c r="AE1125" i="1" s="1"/>
  <c r="AJ1125" i="1" s="1"/>
  <c r="AR1125" i="1" s="1"/>
  <c r="BH1125" i="1" s="1"/>
  <c r="I3431" i="1"/>
  <c r="O3431" i="1" s="1"/>
  <c r="AF3431" i="1" s="1"/>
  <c r="AK3431" i="1" s="1"/>
  <c r="AS3431" i="1" s="1"/>
  <c r="BI3431" i="1" s="1"/>
  <c r="H2615" i="1"/>
  <c r="N2615" i="1" s="1"/>
  <c r="AE2615" i="1" s="1"/>
  <c r="AJ2615" i="1" s="1"/>
  <c r="AR2615" i="1" s="1"/>
  <c r="BH2615" i="1" s="1"/>
  <c r="I43" i="1"/>
  <c r="O43" i="1" s="1"/>
  <c r="AF43" i="1" s="1"/>
  <c r="AK43" i="1" s="1"/>
  <c r="AS43" i="1" s="1"/>
  <c r="BI43" i="1" s="1"/>
  <c r="I48" i="1"/>
  <c r="O48" i="1" s="1"/>
  <c r="AF48" i="1" s="1"/>
  <c r="AK48" i="1" s="1"/>
  <c r="AS48" i="1" s="1"/>
  <c r="BI48" i="1" s="1"/>
  <c r="I63" i="1"/>
  <c r="O63" i="1" s="1"/>
  <c r="AF63" i="1" s="1"/>
  <c r="AK63" i="1" s="1"/>
  <c r="AS63" i="1" s="1"/>
  <c r="BI63" i="1" s="1"/>
  <c r="I87" i="1"/>
  <c r="O87" i="1" s="1"/>
  <c r="AF87" i="1" s="1"/>
  <c r="AK87" i="1" s="1"/>
  <c r="AS87" i="1" s="1"/>
  <c r="BI87" i="1" s="1"/>
  <c r="H112" i="1"/>
  <c r="N112" i="1" s="1"/>
  <c r="AE112" i="1" s="1"/>
  <c r="AJ112" i="1" s="1"/>
  <c r="AR112" i="1" s="1"/>
  <c r="BH112" i="1" s="1"/>
  <c r="I167" i="1"/>
  <c r="O167" i="1" s="1"/>
  <c r="AF167" i="1" s="1"/>
  <c r="AK167" i="1" s="1"/>
  <c r="AS167" i="1" s="1"/>
  <c r="BI167" i="1" s="1"/>
  <c r="I263" i="1"/>
  <c r="O263" i="1" s="1"/>
  <c r="AF263" i="1" s="1"/>
  <c r="AK263" i="1" s="1"/>
  <c r="AS263" i="1" s="1"/>
  <c r="BI263" i="1" s="1"/>
  <c r="I419" i="1"/>
  <c r="O419" i="1" s="1"/>
  <c r="AF419" i="1" s="1"/>
  <c r="AK419" i="1" s="1"/>
  <c r="AS419" i="1" s="1"/>
  <c r="BI419" i="1" s="1"/>
  <c r="I391" i="1"/>
  <c r="O391" i="1" s="1"/>
  <c r="AF391" i="1" s="1"/>
  <c r="AK391" i="1" s="1"/>
  <c r="AS391" i="1" s="1"/>
  <c r="BI391" i="1" s="1"/>
  <c r="I277" i="1"/>
  <c r="O277" i="1" s="1"/>
  <c r="AF277" i="1" s="1"/>
  <c r="AK277" i="1" s="1"/>
  <c r="AS277" i="1" s="1"/>
  <c r="BI277" i="1" s="1"/>
  <c r="H2378" i="1"/>
  <c r="N2378" i="1" s="1"/>
  <c r="AE2378" i="1" s="1"/>
  <c r="AJ2378" i="1" s="1"/>
  <c r="AR2378" i="1" s="1"/>
  <c r="BH2378" i="1" s="1"/>
  <c r="H3236" i="1"/>
  <c r="N3236" i="1" s="1"/>
  <c r="AE3236" i="1" s="1"/>
  <c r="AJ3236" i="1" s="1"/>
  <c r="AR3236" i="1" s="1"/>
  <c r="BH3236" i="1" s="1"/>
  <c r="H2736" i="1"/>
  <c r="N2736" i="1" s="1"/>
  <c r="AE2736" i="1" s="1"/>
  <c r="AJ2736" i="1" s="1"/>
  <c r="AR2736" i="1" s="1"/>
  <c r="BH2736" i="1" s="1"/>
  <c r="I2589" i="1"/>
  <c r="O2589" i="1" s="1"/>
  <c r="AF2589" i="1" s="1"/>
  <c r="AK2589" i="1" s="1"/>
  <c r="AS2589" i="1" s="1"/>
  <c r="BI2589" i="1" s="1"/>
  <c r="I2498" i="1"/>
  <c r="O2498" i="1" s="1"/>
  <c r="AF2498" i="1" s="1"/>
  <c r="AK2498" i="1" s="1"/>
  <c r="AS2498" i="1" s="1"/>
  <c r="BI2498" i="1" s="1"/>
  <c r="H2788" i="1"/>
  <c r="N2788" i="1" s="1"/>
  <c r="AE2788" i="1" s="1"/>
  <c r="AJ2788" i="1" s="1"/>
  <c r="AR2788" i="1" s="1"/>
  <c r="BH2788" i="1" s="1"/>
  <c r="H2858" i="1"/>
  <c r="N2858" i="1" s="1"/>
  <c r="AE2858" i="1" s="1"/>
  <c r="AJ2858" i="1" s="1"/>
  <c r="AR2858" i="1" s="1"/>
  <c r="BH2858" i="1" s="1"/>
  <c r="I2434" i="1"/>
  <c r="O2434" i="1" s="1"/>
  <c r="AF2434" i="1" s="1"/>
  <c r="AK2434" i="1" s="1"/>
  <c r="AS2434" i="1" s="1"/>
  <c r="BI2434" i="1" s="1"/>
  <c r="I2834" i="1"/>
  <c r="O2834" i="1" s="1"/>
  <c r="AF2834" i="1" s="1"/>
  <c r="AK2834" i="1" s="1"/>
  <c r="AS2834" i="1" s="1"/>
  <c r="BI2834" i="1" s="1"/>
  <c r="I2627" i="1"/>
  <c r="O2627" i="1" s="1"/>
  <c r="AF2627" i="1" s="1"/>
  <c r="AK2627" i="1" s="1"/>
  <c r="AS2627" i="1" s="1"/>
  <c r="BI2627" i="1" s="1"/>
  <c r="I2349" i="1"/>
  <c r="O2349" i="1" s="1"/>
  <c r="AF2349" i="1" s="1"/>
  <c r="AK2349" i="1" s="1"/>
  <c r="AS2349" i="1" s="1"/>
  <c r="BI2349" i="1" s="1"/>
  <c r="I3043" i="1"/>
  <c r="O3043" i="1" s="1"/>
  <c r="AF3043" i="1" s="1"/>
  <c r="AK3043" i="1" s="1"/>
  <c r="AS3043" i="1" s="1"/>
  <c r="BI3043" i="1" s="1"/>
  <c r="H3062" i="1"/>
  <c r="N3062" i="1" s="1"/>
  <c r="AE3062" i="1" s="1"/>
  <c r="AJ3062" i="1" s="1"/>
  <c r="AR3062" i="1" s="1"/>
  <c r="BH3062" i="1" s="1"/>
  <c r="I2151" i="1"/>
  <c r="O2151" i="1" s="1"/>
  <c r="AF2151" i="1" s="1"/>
  <c r="AK2151" i="1" s="1"/>
  <c r="AS2151" i="1" s="1"/>
  <c r="BI2151" i="1" s="1"/>
  <c r="I1071" i="1"/>
  <c r="O1071" i="1" s="1"/>
  <c r="AF1071" i="1" s="1"/>
  <c r="AK1071" i="1" s="1"/>
  <c r="AS1071" i="1" s="1"/>
  <c r="BI1071" i="1" s="1"/>
  <c r="I1489" i="1"/>
  <c r="O1489" i="1" s="1"/>
  <c r="AF1489" i="1" s="1"/>
  <c r="AK1489" i="1" s="1"/>
  <c r="AS1489" i="1" s="1"/>
  <c r="BI1489" i="1" s="1"/>
  <c r="H493" i="1"/>
  <c r="N493" i="1" s="1"/>
  <c r="AE493" i="1" s="1"/>
  <c r="AJ493" i="1" s="1"/>
  <c r="AR493" i="1" s="1"/>
  <c r="BH493" i="1" s="1"/>
  <c r="H337" i="1"/>
  <c r="N337" i="1" s="1"/>
  <c r="AE337" i="1" s="1"/>
  <c r="AJ337" i="1" s="1"/>
  <c r="AR337" i="1" s="1"/>
  <c r="BH337" i="1" s="1"/>
  <c r="H208" i="1"/>
  <c r="N208" i="1" s="1"/>
  <c r="AE208" i="1" s="1"/>
  <c r="AJ208" i="1" s="1"/>
  <c r="AR208" i="1" s="1"/>
  <c r="BH208" i="1" s="1"/>
  <c r="I223" i="1"/>
  <c r="O223" i="1" s="1"/>
  <c r="AF223" i="1" s="1"/>
  <c r="AK223" i="1" s="1"/>
  <c r="AS223" i="1" s="1"/>
  <c r="BI223" i="1" s="1"/>
  <c r="I535" i="1"/>
  <c r="O535" i="1" s="1"/>
  <c r="AF535" i="1" s="1"/>
  <c r="AK535" i="1" s="1"/>
  <c r="AS535" i="1" s="1"/>
  <c r="BI535" i="1" s="1"/>
  <c r="I1114" i="1"/>
  <c r="O1114" i="1" s="1"/>
  <c r="AF1114" i="1" s="1"/>
  <c r="AK1114" i="1" s="1"/>
  <c r="AS1114" i="1" s="1"/>
  <c r="BI1114" i="1" s="1"/>
  <c r="I1162" i="1"/>
  <c r="I1203" i="1"/>
  <c r="O1203" i="1" s="1"/>
  <c r="AF1203" i="1" s="1"/>
  <c r="AK1203" i="1" s="1"/>
  <c r="AS1203" i="1" s="1"/>
  <c r="BI1203" i="1" s="1"/>
  <c r="H1056" i="1"/>
  <c r="N1056" i="1" s="1"/>
  <c r="AE1056" i="1" s="1"/>
  <c r="AJ1056" i="1" s="1"/>
  <c r="AR1056" i="1" s="1"/>
  <c r="BH1056" i="1" s="1"/>
  <c r="H1114" i="1"/>
  <c r="N1114" i="1" s="1"/>
  <c r="AE1114" i="1" s="1"/>
  <c r="AJ1114" i="1" s="1"/>
  <c r="AR1114" i="1" s="1"/>
  <c r="BH1114" i="1" s="1"/>
  <c r="H1156" i="1"/>
  <c r="N1156" i="1" s="1"/>
  <c r="AE1156" i="1" s="1"/>
  <c r="AJ1156" i="1" s="1"/>
  <c r="AR1156" i="1" s="1"/>
  <c r="BH1156" i="1" s="1"/>
  <c r="H1217" i="1"/>
  <c r="N1217" i="1" s="1"/>
  <c r="AE1217" i="1" s="1"/>
  <c r="AJ1217" i="1" s="1"/>
  <c r="AR1217" i="1" s="1"/>
  <c r="BH1217" i="1" s="1"/>
  <c r="I2694" i="1"/>
  <c r="O2694" i="1" s="1"/>
  <c r="AF2694" i="1" s="1"/>
  <c r="AK2694" i="1" s="1"/>
  <c r="AS2694" i="1" s="1"/>
  <c r="BI2694" i="1" s="1"/>
  <c r="H2498" i="1"/>
  <c r="N2498" i="1" s="1"/>
  <c r="AE2498" i="1" s="1"/>
  <c r="AJ2498" i="1" s="1"/>
  <c r="AR2498" i="1" s="1"/>
  <c r="BH2498" i="1" s="1"/>
  <c r="H2111" i="1"/>
  <c r="N2111" i="1" s="1"/>
  <c r="AE2111" i="1" s="1"/>
  <c r="AJ2111" i="1" s="1"/>
  <c r="AR2111" i="1" s="1"/>
  <c r="BH2111" i="1" s="1"/>
  <c r="H2032" i="1"/>
  <c r="N2032" i="1" s="1"/>
  <c r="AE2032" i="1" s="1"/>
  <c r="AJ2032" i="1" s="1"/>
  <c r="AR2032" i="1" s="1"/>
  <c r="BH2032" i="1" s="1"/>
  <c r="H1309" i="1"/>
  <c r="N1309" i="1" s="1"/>
  <c r="AE1309" i="1" s="1"/>
  <c r="AJ1309" i="1" s="1"/>
  <c r="AR1309" i="1" s="1"/>
  <c r="BH1309" i="1" s="1"/>
  <c r="H992" i="1"/>
  <c r="N992" i="1" s="1"/>
  <c r="AE992" i="1" s="1"/>
  <c r="AJ992" i="1" s="1"/>
  <c r="AR992" i="1" s="1"/>
  <c r="BH992" i="1" s="1"/>
  <c r="I493" i="1"/>
  <c r="O493" i="1" s="1"/>
  <c r="AF493" i="1" s="1"/>
  <c r="AK493" i="1" s="1"/>
  <c r="AS493" i="1" s="1"/>
  <c r="BI493" i="1" s="1"/>
  <c r="I337" i="1"/>
  <c r="O337" i="1" s="1"/>
  <c r="AF337" i="1" s="1"/>
  <c r="AK337" i="1" s="1"/>
  <c r="AS337" i="1" s="1"/>
  <c r="BI337" i="1" s="1"/>
  <c r="I238" i="1"/>
  <c r="O238" i="1" s="1"/>
  <c r="AF238" i="1" s="1"/>
  <c r="AK238" i="1" s="1"/>
  <c r="AS238" i="1" s="1"/>
  <c r="BI238" i="1" s="1"/>
  <c r="I2378" i="1"/>
  <c r="O2378" i="1" s="1"/>
  <c r="AF2378" i="1" s="1"/>
  <c r="AK2378" i="1" s="1"/>
  <c r="AS2378" i="1" s="1"/>
  <c r="BI2378" i="1" s="1"/>
  <c r="I2176" i="1"/>
  <c r="O2176" i="1" s="1"/>
  <c r="AF2176" i="1" s="1"/>
  <c r="AK2176" i="1" s="1"/>
  <c r="AS2176" i="1" s="1"/>
  <c r="BI2176" i="1" s="1"/>
  <c r="I2668" i="1"/>
  <c r="O2668" i="1" s="1"/>
  <c r="AF2668" i="1" s="1"/>
  <c r="AK2668" i="1" s="1"/>
  <c r="AS2668" i="1" s="1"/>
  <c r="BI2668" i="1" s="1"/>
  <c r="I2529" i="1"/>
  <c r="O2529" i="1" s="1"/>
  <c r="AF2529" i="1" s="1"/>
  <c r="AK2529" i="1" s="1"/>
  <c r="AS2529" i="1" s="1"/>
  <c r="BI2529" i="1" s="1"/>
  <c r="I2317" i="1"/>
  <c r="O2317" i="1" s="1"/>
  <c r="AF2317" i="1" s="1"/>
  <c r="AK2317" i="1" s="1"/>
  <c r="AS2317" i="1" s="1"/>
  <c r="BI2317" i="1" s="1"/>
  <c r="H2729" i="1"/>
  <c r="N2729" i="1" s="1"/>
  <c r="AE2729" i="1" s="1"/>
  <c r="AJ2729" i="1" s="1"/>
  <c r="AR2729" i="1" s="1"/>
  <c r="BH2729" i="1" s="1"/>
  <c r="H2434" i="1"/>
  <c r="N2434" i="1" s="1"/>
  <c r="AE2434" i="1" s="1"/>
  <c r="AJ2434" i="1" s="1"/>
  <c r="AR2434" i="1" s="1"/>
  <c r="BH2434" i="1" s="1"/>
  <c r="I2809" i="1"/>
  <c r="O2809" i="1" s="1"/>
  <c r="AF2809" i="1" s="1"/>
  <c r="AK2809" i="1" s="1"/>
  <c r="AS2809" i="1" s="1"/>
  <c r="BI2809" i="1" s="1"/>
  <c r="H2349" i="1"/>
  <c r="N2349" i="1" s="1"/>
  <c r="AE2349" i="1" s="1"/>
  <c r="AJ2349" i="1" s="1"/>
  <c r="AR2349" i="1" s="1"/>
  <c r="BH2349" i="1" s="1"/>
  <c r="H2168" i="1"/>
  <c r="N2168" i="1" s="1"/>
  <c r="AE2168" i="1" s="1"/>
  <c r="AJ2168" i="1" s="1"/>
  <c r="AR2168" i="1" s="1"/>
  <c r="BH2168" i="1" s="1"/>
  <c r="H3043" i="1"/>
  <c r="N3043" i="1" s="1"/>
  <c r="AE3043" i="1" s="1"/>
  <c r="AJ3043" i="1" s="1"/>
  <c r="AR3043" i="1" s="1"/>
  <c r="BH3043" i="1" s="1"/>
  <c r="H1162" i="1"/>
  <c r="I3003" i="1"/>
  <c r="O3003" i="1" s="1"/>
  <c r="AF3003" i="1" s="1"/>
  <c r="AK3003" i="1" s="1"/>
  <c r="AS3003" i="1" s="1"/>
  <c r="BI3003" i="1" s="1"/>
  <c r="I2736" i="1"/>
  <c r="O2736" i="1" s="1"/>
  <c r="AF2736" i="1" s="1"/>
  <c r="AK2736" i="1" s="1"/>
  <c r="AS2736" i="1" s="1"/>
  <c r="BI2736" i="1" s="1"/>
  <c r="I2535" i="1"/>
  <c r="O2535" i="1" s="1"/>
  <c r="AF2535" i="1" s="1"/>
  <c r="AK2535" i="1" s="1"/>
  <c r="AS2535" i="1" s="1"/>
  <c r="BI2535" i="1" s="1"/>
  <c r="I2365" i="1"/>
  <c r="O2365" i="1" s="1"/>
  <c r="AF2365" i="1" s="1"/>
  <c r="AK2365" i="1" s="1"/>
  <c r="AS2365" i="1" s="1"/>
  <c r="BI2365" i="1" s="1"/>
  <c r="I2111" i="1"/>
  <c r="O2111" i="1" s="1"/>
  <c r="AF2111" i="1" s="1"/>
  <c r="AK2111" i="1" s="1"/>
  <c r="AS2111" i="1" s="1"/>
  <c r="BI2111" i="1" s="1"/>
  <c r="I1729" i="1"/>
  <c r="O1729" i="1" s="1"/>
  <c r="AF1729" i="1" s="1"/>
  <c r="AK1729" i="1" s="1"/>
  <c r="AS1729" i="1" s="1"/>
  <c r="BI1729" i="1" s="1"/>
  <c r="I1004" i="1"/>
  <c r="O1004" i="1" s="1"/>
  <c r="AF1004" i="1" s="1"/>
  <c r="AK1004" i="1" s="1"/>
  <c r="AS1004" i="1" s="1"/>
  <c r="BI1004" i="1" s="1"/>
  <c r="H1004" i="1"/>
  <c r="N1004" i="1" s="1"/>
  <c r="AE1004" i="1" s="1"/>
  <c r="AJ1004" i="1" s="1"/>
  <c r="AR1004" i="1" s="1"/>
  <c r="BH1004" i="1" s="1"/>
  <c r="H520" i="1"/>
  <c r="N520" i="1" s="1"/>
  <c r="AE520" i="1" s="1"/>
  <c r="AJ520" i="1" s="1"/>
  <c r="AR520" i="1" s="1"/>
  <c r="BH520" i="1" s="1"/>
  <c r="H2809" i="1"/>
  <c r="N2809" i="1" s="1"/>
  <c r="AE2809" i="1" s="1"/>
  <c r="AJ2809" i="1" s="1"/>
  <c r="AR2809" i="1" s="1"/>
  <c r="BH2809" i="1" s="1"/>
  <c r="I1063" i="1"/>
  <c r="O1063" i="1" s="1"/>
  <c r="AF1063" i="1" s="1"/>
  <c r="AK1063" i="1" s="1"/>
  <c r="AS1063" i="1" s="1"/>
  <c r="BI1063" i="1" s="1"/>
  <c r="I1095" i="1"/>
  <c r="O1095" i="1" s="1"/>
  <c r="AF1095" i="1" s="1"/>
  <c r="AK1095" i="1" s="1"/>
  <c r="AS1095" i="1" s="1"/>
  <c r="BI1095" i="1" s="1"/>
  <c r="I1140" i="1"/>
  <c r="O1140" i="1" s="1"/>
  <c r="AF1140" i="1" s="1"/>
  <c r="AK1140" i="1" s="1"/>
  <c r="AS1140" i="1" s="1"/>
  <c r="BI1140" i="1" s="1"/>
  <c r="I1217" i="1"/>
  <c r="O1217" i="1" s="1"/>
  <c r="AF1217" i="1" s="1"/>
  <c r="AK1217" i="1" s="1"/>
  <c r="AS1217" i="1" s="1"/>
  <c r="BI1217" i="1" s="1"/>
  <c r="H1063" i="1"/>
  <c r="N1063" i="1" s="1"/>
  <c r="AE1063" i="1" s="1"/>
  <c r="AJ1063" i="1" s="1"/>
  <c r="AR1063" i="1" s="1"/>
  <c r="BH1063" i="1" s="1"/>
  <c r="H1119" i="1"/>
  <c r="N1119" i="1" s="1"/>
  <c r="AE1119" i="1" s="1"/>
  <c r="AJ1119" i="1" s="1"/>
  <c r="AR1119" i="1" s="1"/>
  <c r="BH1119" i="1" s="1"/>
  <c r="H1203" i="1"/>
  <c r="N1203" i="1" s="1"/>
  <c r="AE1203" i="1" s="1"/>
  <c r="AJ1203" i="1" s="1"/>
  <c r="AR1203" i="1" s="1"/>
  <c r="BH1203" i="1" s="1"/>
  <c r="H2151" i="1"/>
  <c r="N2151" i="1" s="1"/>
  <c r="AE2151" i="1" s="1"/>
  <c r="AJ2151" i="1" s="1"/>
  <c r="AR2151" i="1" s="1"/>
  <c r="BH2151" i="1" s="1"/>
  <c r="H1964" i="1"/>
  <c r="N1964" i="1" s="1"/>
  <c r="AE1964" i="1" s="1"/>
  <c r="AJ1964" i="1" s="1"/>
  <c r="AR1964" i="1" s="1"/>
  <c r="BH1964" i="1" s="1"/>
  <c r="H2583" i="1"/>
  <c r="N2583" i="1" s="1"/>
  <c r="AE2583" i="1" s="1"/>
  <c r="AJ2583" i="1" s="1"/>
  <c r="AR2583" i="1" s="1"/>
  <c r="BH2583" i="1" s="1"/>
  <c r="H2403" i="1"/>
  <c r="N2403" i="1" s="1"/>
  <c r="AE2403" i="1" s="1"/>
  <c r="AJ2403" i="1" s="1"/>
  <c r="AR2403" i="1" s="1"/>
  <c r="BH2403" i="1" s="1"/>
  <c r="H2273" i="1"/>
  <c r="N2273" i="1" s="1"/>
  <c r="AE2273" i="1" s="1"/>
  <c r="AJ2273" i="1" s="1"/>
  <c r="AR2273" i="1" s="1"/>
  <c r="BH2273" i="1" s="1"/>
  <c r="I2075" i="1"/>
  <c r="O2075" i="1" s="1"/>
  <c r="AF2075" i="1" s="1"/>
  <c r="AK2075" i="1" s="1"/>
  <c r="AS2075" i="1" s="1"/>
  <c r="BI2075" i="1" s="1"/>
  <c r="I2032" i="1"/>
  <c r="O2032" i="1" s="1"/>
  <c r="AF2032" i="1" s="1"/>
  <c r="AK2032" i="1" s="1"/>
  <c r="AS2032" i="1" s="1"/>
  <c r="BI2032" i="1" s="1"/>
  <c r="H238" i="1"/>
  <c r="N238" i="1" s="1"/>
  <c r="AE238" i="1" s="1"/>
  <c r="AJ238" i="1" s="1"/>
  <c r="AR238" i="1" s="1"/>
  <c r="BH238" i="1" s="1"/>
  <c r="H203" i="1"/>
  <c r="N203" i="1" s="1"/>
  <c r="AE203" i="1" s="1"/>
  <c r="AJ203" i="1" s="1"/>
  <c r="AR203" i="1" s="1"/>
  <c r="BH203" i="1" s="1"/>
  <c r="I325" i="1"/>
  <c r="O325" i="1" s="1"/>
  <c r="AF325" i="1" s="1"/>
  <c r="AK325" i="1" s="1"/>
  <c r="AS325" i="1" s="1"/>
  <c r="BI325" i="1" s="1"/>
  <c r="I234" i="1"/>
  <c r="O234" i="1" s="1"/>
  <c r="AF234" i="1" s="1"/>
  <c r="AK234" i="1" s="1"/>
  <c r="AS234" i="1" s="1"/>
  <c r="BI234" i="1" s="1"/>
  <c r="I246" i="1"/>
  <c r="O246" i="1" s="1"/>
  <c r="AF246" i="1" s="1"/>
  <c r="AK246" i="1" s="1"/>
  <c r="AS246" i="1" s="1"/>
  <c r="BI246" i="1" s="1"/>
  <c r="H223" i="1"/>
  <c r="N223" i="1" s="1"/>
  <c r="AE223" i="1" s="1"/>
  <c r="AJ223" i="1" s="1"/>
  <c r="AR223" i="1" s="1"/>
  <c r="BH223" i="1" s="1"/>
  <c r="I180" i="1"/>
  <c r="O180" i="1" s="1"/>
  <c r="AF180" i="1" s="1"/>
  <c r="AK180" i="1" s="1"/>
  <c r="AS180" i="1" s="1"/>
  <c r="BI180" i="1" s="1"/>
  <c r="I212" i="1"/>
  <c r="O212" i="1" s="1"/>
  <c r="AF212" i="1" s="1"/>
  <c r="AK212" i="1" s="1"/>
  <c r="AS212" i="1" s="1"/>
  <c r="BI212" i="1" s="1"/>
  <c r="H277" i="1"/>
  <c r="N277" i="1" s="1"/>
  <c r="AE277" i="1" s="1"/>
  <c r="AJ277" i="1" s="1"/>
  <c r="AR277" i="1" s="1"/>
  <c r="BH277" i="1" s="1"/>
  <c r="I2826" i="1"/>
  <c r="O2826" i="1" s="1"/>
  <c r="AF2826" i="1" s="1"/>
  <c r="AK2826" i="1" s="1"/>
  <c r="AS2826" i="1" s="1"/>
  <c r="BI2826" i="1" s="1"/>
  <c r="I3236" i="1"/>
  <c r="O3236" i="1" s="1"/>
  <c r="AF3236" i="1" s="1"/>
  <c r="AK3236" i="1" s="1"/>
  <c r="AS3236" i="1" s="1"/>
  <c r="BI3236" i="1" s="1"/>
  <c r="H2633" i="1"/>
  <c r="N2633" i="1" s="1"/>
  <c r="AE2633" i="1" s="1"/>
  <c r="AJ2633" i="1" s="1"/>
  <c r="AR2633" i="1" s="1"/>
  <c r="BH2633" i="1" s="1"/>
  <c r="H2535" i="1"/>
  <c r="N2535" i="1" s="1"/>
  <c r="AE2535" i="1" s="1"/>
  <c r="AJ2535" i="1" s="1"/>
  <c r="AR2535" i="1" s="1"/>
  <c r="BH2535" i="1" s="1"/>
  <c r="H2365" i="1"/>
  <c r="N2365" i="1" s="1"/>
  <c r="AE2365" i="1" s="1"/>
  <c r="AJ2365" i="1" s="1"/>
  <c r="AR2365" i="1" s="1"/>
  <c r="BH2365" i="1" s="1"/>
  <c r="H2182" i="1"/>
  <c r="N2182" i="1" s="1"/>
  <c r="AE2182" i="1" s="1"/>
  <c r="AJ2182" i="1" s="1"/>
  <c r="AR2182" i="1" s="1"/>
  <c r="BH2182" i="1" s="1"/>
  <c r="H1089" i="1"/>
  <c r="N1089" i="1" s="1"/>
  <c r="AE1089" i="1" s="1"/>
  <c r="AJ1089" i="1" s="1"/>
  <c r="AR1089" i="1" s="1"/>
  <c r="BH1089" i="1" s="1"/>
  <c r="H2505" i="1"/>
  <c r="N2505" i="1" s="1"/>
  <c r="AE2505" i="1" s="1"/>
  <c r="AJ2505" i="1" s="1"/>
  <c r="AR2505" i="1" s="1"/>
  <c r="BH2505" i="1" s="1"/>
  <c r="I2615" i="1"/>
  <c r="O2615" i="1" s="1"/>
  <c r="AF2615" i="1" s="1"/>
  <c r="AK2615" i="1" s="1"/>
  <c r="AS2615" i="1" s="1"/>
  <c r="BI2615" i="1" s="1"/>
  <c r="H2826" i="1"/>
  <c r="N2826" i="1" s="1"/>
  <c r="AE2826" i="1" s="1"/>
  <c r="AJ2826" i="1" s="1"/>
  <c r="AR2826" i="1" s="1"/>
  <c r="BH2826" i="1" s="1"/>
  <c r="I38" i="1"/>
  <c r="O38" i="1" s="1"/>
  <c r="AF38" i="1" s="1"/>
  <c r="AK38" i="1" s="1"/>
  <c r="AS38" i="1" s="1"/>
  <c r="BI38" i="1" s="1"/>
  <c r="I100" i="1"/>
  <c r="O100" i="1" s="1"/>
  <c r="AF100" i="1" s="1"/>
  <c r="AK100" i="1" s="1"/>
  <c r="AS100" i="1" s="1"/>
  <c r="BI100" i="1" s="1"/>
  <c r="I117" i="1"/>
  <c r="O117" i="1" s="1"/>
  <c r="AF117" i="1" s="1"/>
  <c r="AK117" i="1" s="1"/>
  <c r="AS117" i="1" s="1"/>
  <c r="BI117" i="1" s="1"/>
  <c r="I124" i="1"/>
  <c r="O124" i="1" s="1"/>
  <c r="AF124" i="1" s="1"/>
  <c r="AK124" i="1" s="1"/>
  <c r="AS124" i="1" s="1"/>
  <c r="BI124" i="1" s="1"/>
  <c r="H167" i="1"/>
  <c r="N167" i="1" s="1"/>
  <c r="AE167" i="1" s="1"/>
  <c r="AJ167" i="1" s="1"/>
  <c r="AR167" i="1" s="1"/>
  <c r="BH167" i="1" s="1"/>
  <c r="H391" i="1"/>
  <c r="N391" i="1" s="1"/>
  <c r="AE391" i="1" s="1"/>
  <c r="AJ391" i="1" s="1"/>
  <c r="AR391" i="1" s="1"/>
  <c r="BH391" i="1" s="1"/>
  <c r="I256" i="1"/>
  <c r="O256" i="1" s="1"/>
  <c r="AF256" i="1" s="1"/>
  <c r="AK256" i="1" s="1"/>
  <c r="AS256" i="1" s="1"/>
  <c r="BI256" i="1" s="1"/>
  <c r="H38" i="1"/>
  <c r="N38" i="1" s="1"/>
  <c r="AE38" i="1" s="1"/>
  <c r="AJ38" i="1" s="1"/>
  <c r="AR38" i="1" s="1"/>
  <c r="BH38" i="1" s="1"/>
  <c r="H87" i="1"/>
  <c r="N87" i="1" s="1"/>
  <c r="AE87" i="1" s="1"/>
  <c r="AJ87" i="1" s="1"/>
  <c r="AR87" i="1" s="1"/>
  <c r="BH87" i="1" s="1"/>
  <c r="H175" i="1"/>
  <c r="N175" i="1" s="1"/>
  <c r="AE175" i="1" s="1"/>
  <c r="AJ175" i="1" s="1"/>
  <c r="AR175" i="1" s="1"/>
  <c r="BH175" i="1" s="1"/>
  <c r="I349" i="1"/>
  <c r="O349" i="1" s="1"/>
  <c r="AF349" i="1" s="1"/>
  <c r="AK349" i="1" s="1"/>
  <c r="AS349" i="1" s="1"/>
  <c r="BI349" i="1" s="1"/>
  <c r="I407" i="1"/>
  <c r="O407" i="1" s="1"/>
  <c r="AF407" i="1" s="1"/>
  <c r="AK407" i="1" s="1"/>
  <c r="AS407" i="1" s="1"/>
  <c r="BI407" i="1" s="1"/>
  <c r="H212" i="1"/>
  <c r="N212" i="1" s="1"/>
  <c r="AE212" i="1" s="1"/>
  <c r="AJ212" i="1" s="1"/>
  <c r="AR212" i="1" s="1"/>
  <c r="BH212" i="1" s="1"/>
  <c r="I2211" i="1"/>
  <c r="O2211" i="1" s="1"/>
  <c r="AF2211" i="1" s="1"/>
  <c r="AK2211" i="1" s="1"/>
  <c r="AS2211" i="1" s="1"/>
  <c r="BI2211" i="1" s="1"/>
  <c r="I2081" i="1"/>
  <c r="O2081" i="1" s="1"/>
  <c r="AF2081" i="1" s="1"/>
  <c r="AK2081" i="1" s="1"/>
  <c r="AS2081" i="1" s="1"/>
  <c r="BI2081" i="1" s="1"/>
  <c r="I2633" i="1"/>
  <c r="O2633" i="1" s="1"/>
  <c r="AF2633" i="1" s="1"/>
  <c r="AK2633" i="1" s="1"/>
  <c r="AS2633" i="1" s="1"/>
  <c r="BI2633" i="1" s="1"/>
  <c r="H2668" i="1"/>
  <c r="N2668" i="1" s="1"/>
  <c r="AE2668" i="1" s="1"/>
  <c r="AJ2668" i="1" s="1"/>
  <c r="AR2668" i="1" s="1"/>
  <c r="BH2668" i="1" s="1"/>
  <c r="I2395" i="1"/>
  <c r="O2395" i="1" s="1"/>
  <c r="AF2395" i="1" s="1"/>
  <c r="AK2395" i="1" s="1"/>
  <c r="AS2395" i="1" s="1"/>
  <c r="BI2395" i="1" s="1"/>
  <c r="I2311" i="1"/>
  <c r="O2311" i="1" s="1"/>
  <c r="AF2311" i="1" s="1"/>
  <c r="AK2311" i="1" s="1"/>
  <c r="AS2311" i="1" s="1"/>
  <c r="BI2311" i="1" s="1"/>
  <c r="I2788" i="1"/>
  <c r="O2788" i="1" s="1"/>
  <c r="AF2788" i="1" s="1"/>
  <c r="AK2788" i="1" s="1"/>
  <c r="AS2788" i="1" s="1"/>
  <c r="BI2788" i="1" s="1"/>
  <c r="H3288" i="1"/>
  <c r="N3288" i="1" s="1"/>
  <c r="AE3288" i="1" s="1"/>
  <c r="AJ3288" i="1" s="1"/>
  <c r="AR3288" i="1" s="1"/>
  <c r="BH3288" i="1" s="1"/>
  <c r="H3003" i="1"/>
  <c r="N3003" i="1" s="1"/>
  <c r="AE3003" i="1" s="1"/>
  <c r="AJ3003" i="1" s="1"/>
  <c r="AR3003" i="1" s="1"/>
  <c r="BH3003" i="1" s="1"/>
  <c r="I1174" i="1"/>
  <c r="O1174" i="1" s="1"/>
  <c r="AF1174" i="1" s="1"/>
  <c r="AK1174" i="1" s="1"/>
  <c r="AS1174" i="1" s="1"/>
  <c r="BI1174" i="1" s="1"/>
  <c r="H498" i="1"/>
  <c r="N498" i="1" s="1"/>
  <c r="AE498" i="1" s="1"/>
  <c r="AJ498" i="1" s="1"/>
  <c r="AR498" i="1" s="1"/>
  <c r="BH498" i="1" s="1"/>
  <c r="H368" i="1"/>
  <c r="N368" i="1" s="1"/>
  <c r="AE368" i="1" s="1"/>
  <c r="AJ368" i="1" s="1"/>
  <c r="AR368" i="1" s="1"/>
  <c r="BH368" i="1" s="1"/>
  <c r="H343" i="1"/>
  <c r="N343" i="1" s="1"/>
  <c r="AE343" i="1" s="1"/>
  <c r="AJ343" i="1" s="1"/>
  <c r="AR343" i="1" s="1"/>
  <c r="BH343" i="1" s="1"/>
  <c r="H242" i="1"/>
  <c r="N242" i="1" s="1"/>
  <c r="AE242" i="1" s="1"/>
  <c r="AJ242" i="1" s="1"/>
  <c r="AR242" i="1" s="1"/>
  <c r="BH242" i="1" s="1"/>
  <c r="I203" i="1"/>
  <c r="O203" i="1" s="1"/>
  <c r="AF203" i="1" s="1"/>
  <c r="AK203" i="1" s="1"/>
  <c r="AS203" i="1" s="1"/>
  <c r="BI203" i="1" s="1"/>
  <c r="H2600" i="1"/>
  <c r="N2600" i="1" s="1"/>
  <c r="AE2600" i="1" s="1"/>
  <c r="AJ2600" i="1" s="1"/>
  <c r="AR2600" i="1" s="1"/>
  <c r="BH2600" i="1" s="1"/>
  <c r="I2858" i="1"/>
  <c r="O2858" i="1" s="1"/>
  <c r="AF2858" i="1" s="1"/>
  <c r="AK2858" i="1" s="1"/>
  <c r="AS2858" i="1" s="1"/>
  <c r="BI2858" i="1" s="1"/>
  <c r="I1056" i="1"/>
  <c r="O1056" i="1" s="1"/>
  <c r="AF1056" i="1" s="1"/>
  <c r="AK1056" i="1" s="1"/>
  <c r="AS1056" i="1" s="1"/>
  <c r="BI1056" i="1" s="1"/>
  <c r="I1089" i="1"/>
  <c r="O1089" i="1" s="1"/>
  <c r="AF1089" i="1" s="1"/>
  <c r="AK1089" i="1" s="1"/>
  <c r="AS1089" i="1" s="1"/>
  <c r="BI1089" i="1" s="1"/>
  <c r="I1125" i="1"/>
  <c r="O1125" i="1" s="1"/>
  <c r="AF1125" i="1" s="1"/>
  <c r="AK1125" i="1" s="1"/>
  <c r="AS1125" i="1" s="1"/>
  <c r="BI1125" i="1" s="1"/>
  <c r="I1191" i="1"/>
  <c r="O1191" i="1" s="1"/>
  <c r="AF1191" i="1" s="1"/>
  <c r="AK1191" i="1" s="1"/>
  <c r="AS1191" i="1" s="1"/>
  <c r="BI1191" i="1" s="1"/>
  <c r="I1784" i="1"/>
  <c r="O1784" i="1" s="1"/>
  <c r="AF1784" i="1" s="1"/>
  <c r="AK1784" i="1" s="1"/>
  <c r="AS1784" i="1" s="1"/>
  <c r="BI1784" i="1" s="1"/>
  <c r="H1095" i="1"/>
  <c r="N1095" i="1" s="1"/>
  <c r="AE1095" i="1" s="1"/>
  <c r="AJ1095" i="1" s="1"/>
  <c r="AR1095" i="1" s="1"/>
  <c r="BH1095" i="1" s="1"/>
  <c r="H1140" i="1"/>
  <c r="N1140" i="1" s="1"/>
  <c r="AE1140" i="1" s="1"/>
  <c r="AJ1140" i="1" s="1"/>
  <c r="AR1140" i="1" s="1"/>
  <c r="BH1140" i="1" s="1"/>
  <c r="H1209" i="1"/>
  <c r="N1209" i="1" s="1"/>
  <c r="AE1209" i="1" s="1"/>
  <c r="AJ1209" i="1" s="1"/>
  <c r="AR1209" i="1" s="1"/>
  <c r="BH1209" i="1" s="1"/>
  <c r="H2371" i="1"/>
  <c r="N2371" i="1" s="1"/>
  <c r="AE2371" i="1" s="1"/>
  <c r="AJ2371" i="1" s="1"/>
  <c r="AR2371" i="1" s="1"/>
  <c r="BH2371" i="1" s="1"/>
  <c r="H2176" i="1"/>
  <c r="N2176" i="1" s="1"/>
  <c r="AE2176" i="1" s="1"/>
  <c r="AJ2176" i="1" s="1"/>
  <c r="AR2176" i="1" s="1"/>
  <c r="BH2176" i="1" s="1"/>
  <c r="H2075" i="1"/>
  <c r="N2075" i="1" s="1"/>
  <c r="AE2075" i="1" s="1"/>
  <c r="AJ2075" i="1" s="1"/>
  <c r="AR2075" i="1" s="1"/>
  <c r="BH2075" i="1" s="1"/>
  <c r="I3288" i="1"/>
  <c r="O3288" i="1" s="1"/>
  <c r="AF3288" i="1" s="1"/>
  <c r="AK3288" i="1" s="1"/>
  <c r="AS3288" i="1" s="1"/>
  <c r="BI3288" i="1" s="1"/>
  <c r="H1071" i="1"/>
  <c r="N1071" i="1" s="1"/>
  <c r="AE1071" i="1" s="1"/>
  <c r="AJ1071" i="1" s="1"/>
  <c r="AR1071" i="1" s="1"/>
  <c r="BH1071" i="1" s="1"/>
  <c r="I498" i="1"/>
  <c r="O498" i="1" s="1"/>
  <c r="AF498" i="1" s="1"/>
  <c r="AK498" i="1" s="1"/>
  <c r="AS498" i="1" s="1"/>
  <c r="BI498" i="1" s="1"/>
  <c r="I368" i="1"/>
  <c r="O368" i="1" s="1"/>
  <c r="AF368" i="1" s="1"/>
  <c r="AK368" i="1" s="1"/>
  <c r="AS368" i="1" s="1"/>
  <c r="BI368" i="1" s="1"/>
  <c r="I343" i="1"/>
  <c r="O343" i="1" s="1"/>
  <c r="AF343" i="1" s="1"/>
  <c r="AK343" i="1" s="1"/>
  <c r="AS343" i="1" s="1"/>
  <c r="BI343" i="1" s="1"/>
  <c r="I2505" i="1"/>
  <c r="O2505" i="1" s="1"/>
  <c r="AF2505" i="1" s="1"/>
  <c r="AK2505" i="1" s="1"/>
  <c r="AS2505" i="1" s="1"/>
  <c r="BI2505" i="1" s="1"/>
  <c r="H2834" i="1"/>
  <c r="N2834" i="1" s="1"/>
  <c r="AE2834" i="1" s="1"/>
  <c r="AJ2834" i="1" s="1"/>
  <c r="AR2834" i="1" s="1"/>
  <c r="BH2834" i="1" s="1"/>
  <c r="I2569" i="1"/>
  <c r="O2569" i="1" s="1"/>
  <c r="AF2569" i="1" s="1"/>
  <c r="AK2569" i="1" s="1"/>
  <c r="AS2569" i="1" s="1"/>
  <c r="BI2569" i="1" s="1"/>
  <c r="I2403" i="1"/>
  <c r="O2403" i="1" s="1"/>
  <c r="AF2403" i="1" s="1"/>
  <c r="AK2403" i="1" s="1"/>
  <c r="AS2403" i="1" s="1"/>
  <c r="BI2403" i="1" s="1"/>
  <c r="I2273" i="1"/>
  <c r="O2273" i="1" s="1"/>
  <c r="AF2273" i="1" s="1"/>
  <c r="AK2273" i="1" s="1"/>
  <c r="AS2273" i="1" s="1"/>
  <c r="BI2273" i="1" s="1"/>
  <c r="I3119" i="1"/>
  <c r="O3119" i="1" s="1"/>
  <c r="AF3119" i="1" s="1"/>
  <c r="AK3119" i="1" s="1"/>
  <c r="AS3119" i="1" s="1"/>
  <c r="BI3119" i="1" s="1"/>
  <c r="I3062" i="1"/>
  <c r="O3062" i="1" s="1"/>
  <c r="AF3062" i="1" s="1"/>
  <c r="AK3062" i="1" s="1"/>
  <c r="AS3062" i="1" s="1"/>
  <c r="BI3062" i="1" s="1"/>
  <c r="H2569" i="1"/>
  <c r="N2569" i="1" s="1"/>
  <c r="AE2569" i="1" s="1"/>
  <c r="AJ2569" i="1" s="1"/>
  <c r="AR2569" i="1" s="1"/>
  <c r="BH2569" i="1" s="1"/>
  <c r="H2395" i="1"/>
  <c r="N2395" i="1" s="1"/>
  <c r="AE2395" i="1" s="1"/>
  <c r="AJ2395" i="1" s="1"/>
  <c r="AR2395" i="1" s="1"/>
  <c r="BH2395" i="1" s="1"/>
  <c r="H2311" i="1"/>
  <c r="N2311" i="1" s="1"/>
  <c r="AE2311" i="1" s="1"/>
  <c r="AJ2311" i="1" s="1"/>
  <c r="AR2311" i="1" s="1"/>
  <c r="BH2311" i="1" s="1"/>
  <c r="H2081" i="1"/>
  <c r="N2081" i="1" s="1"/>
  <c r="AE2081" i="1" s="1"/>
  <c r="AJ2081" i="1" s="1"/>
  <c r="AR2081" i="1" s="1"/>
  <c r="BH2081" i="1" s="1"/>
  <c r="I2140" i="1"/>
  <c r="O2140" i="1" s="1"/>
  <c r="AF2140" i="1" s="1"/>
  <c r="AK2140" i="1" s="1"/>
  <c r="AS2140" i="1" s="1"/>
  <c r="BI2140" i="1" s="1"/>
  <c r="H2211" i="1"/>
  <c r="N2211" i="1" s="1"/>
  <c r="AE2211" i="1" s="1"/>
  <c r="AJ2211" i="1" s="1"/>
  <c r="AR2211" i="1" s="1"/>
  <c r="BH2211" i="1" s="1"/>
  <c r="I2409" i="1"/>
  <c r="O2409" i="1" s="1"/>
  <c r="AF2409" i="1" s="1"/>
  <c r="AK2409" i="1" s="1"/>
  <c r="AS2409" i="1" s="1"/>
  <c r="BI2409" i="1" s="1"/>
  <c r="I2600" i="1"/>
  <c r="O2600" i="1" s="1"/>
  <c r="AF2600" i="1" s="1"/>
  <c r="AK2600" i="1" s="1"/>
  <c r="AS2600" i="1" s="1"/>
  <c r="BI2600" i="1" s="1"/>
  <c r="I3563" i="1"/>
  <c r="O3563" i="1" s="1"/>
  <c r="AF3563" i="1" s="1"/>
  <c r="AK3563" i="1" s="1"/>
  <c r="AS3563" i="1" s="1"/>
  <c r="BI3563" i="1" s="1"/>
  <c r="H1489" i="1"/>
  <c r="N1489" i="1" s="1"/>
  <c r="AE1489" i="1" s="1"/>
  <c r="AJ1489" i="1" s="1"/>
  <c r="AR1489" i="1" s="1"/>
  <c r="BH1489" i="1" s="1"/>
  <c r="I1309" i="1"/>
  <c r="O1309" i="1" s="1"/>
  <c r="AF1309" i="1" s="1"/>
  <c r="AK1309" i="1" s="1"/>
  <c r="AS1309" i="1" s="1"/>
  <c r="BI1309" i="1" s="1"/>
  <c r="H1145" i="1"/>
  <c r="N1145" i="1" s="1"/>
  <c r="AE1145" i="1" s="1"/>
  <c r="AJ1145" i="1" s="1"/>
  <c r="AR1145" i="1" s="1"/>
  <c r="BH1145" i="1" s="1"/>
  <c r="H1174" i="1"/>
  <c r="N1174" i="1" s="1"/>
  <c r="AE1174" i="1" s="1"/>
  <c r="AJ1174" i="1" s="1"/>
  <c r="AR1174" i="1" s="1"/>
  <c r="BH1174" i="1" s="1"/>
  <c r="I1145" i="1"/>
  <c r="O1145" i="1" s="1"/>
  <c r="AF1145" i="1" s="1"/>
  <c r="AK1145" i="1" s="1"/>
  <c r="AS1145" i="1" s="1"/>
  <c r="BI1145" i="1" s="1"/>
  <c r="I2054" i="1"/>
  <c r="O2054" i="1" s="1"/>
  <c r="AF2054" i="1" s="1"/>
  <c r="AK2054" i="1" s="1"/>
  <c r="AS2054" i="1" s="1"/>
  <c r="BI2054" i="1" s="1"/>
  <c r="H3563" i="1"/>
  <c r="N3563" i="1" s="1"/>
  <c r="AE3563" i="1" s="1"/>
  <c r="AJ3563" i="1" s="1"/>
  <c r="AR3563" i="1" s="1"/>
  <c r="BH3563" i="1" s="1"/>
  <c r="I541" i="1"/>
  <c r="O541" i="1" s="1"/>
  <c r="AF541" i="1" s="1"/>
  <c r="AK541" i="1" s="1"/>
  <c r="AS541" i="1" s="1"/>
  <c r="BI541" i="1" s="1"/>
  <c r="I1083" i="1"/>
  <c r="O1083" i="1" s="1"/>
  <c r="AF1083" i="1" s="1"/>
  <c r="AK1083" i="1" s="1"/>
  <c r="AS1083" i="1" s="1"/>
  <c r="BI1083" i="1" s="1"/>
  <c r="I1119" i="1"/>
  <c r="O1119" i="1" s="1"/>
  <c r="AF1119" i="1" s="1"/>
  <c r="AK1119" i="1" s="1"/>
  <c r="AS1119" i="1" s="1"/>
  <c r="BI1119" i="1" s="1"/>
  <c r="I1156" i="1"/>
  <c r="O1156" i="1" s="1"/>
  <c r="AF1156" i="1" s="1"/>
  <c r="AK1156" i="1" s="1"/>
  <c r="AS1156" i="1" s="1"/>
  <c r="BI1156" i="1" s="1"/>
  <c r="I1209" i="1"/>
  <c r="O1209" i="1" s="1"/>
  <c r="AF1209" i="1" s="1"/>
  <c r="AK1209" i="1" s="1"/>
  <c r="AS1209" i="1" s="1"/>
  <c r="BI1209" i="1" s="1"/>
  <c r="H541" i="1"/>
  <c r="N541" i="1" s="1"/>
  <c r="AE541" i="1" s="1"/>
  <c r="AJ541" i="1" s="1"/>
  <c r="AR541" i="1" s="1"/>
  <c r="BH541" i="1" s="1"/>
  <c r="H1083" i="1"/>
  <c r="N1083" i="1" s="1"/>
  <c r="AE1083" i="1" s="1"/>
  <c r="AJ1083" i="1" s="1"/>
  <c r="AR1083" i="1" s="1"/>
  <c r="BH1083" i="1" s="1"/>
  <c r="H1191" i="1"/>
  <c r="N1191" i="1" s="1"/>
  <c r="AE1191" i="1" s="1"/>
  <c r="AJ1191" i="1" s="1"/>
  <c r="AR1191" i="1" s="1"/>
  <c r="BH1191" i="1" s="1"/>
  <c r="H1784" i="1"/>
  <c r="N1784" i="1" s="1"/>
  <c r="AE1784" i="1" s="1"/>
  <c r="AJ1784" i="1" s="1"/>
  <c r="AR1784" i="1" s="1"/>
  <c r="BH1784" i="1" s="1"/>
  <c r="H2627" i="1"/>
  <c r="N2627" i="1" s="1"/>
  <c r="AE2627" i="1" s="1"/>
  <c r="AJ2627" i="1" s="1"/>
  <c r="AR2627" i="1" s="1"/>
  <c r="BH2627" i="1" s="1"/>
  <c r="H2529" i="1"/>
  <c r="N2529" i="1" s="1"/>
  <c r="AE2529" i="1" s="1"/>
  <c r="AJ2529" i="1" s="1"/>
  <c r="AR2529" i="1" s="1"/>
  <c r="BH2529" i="1" s="1"/>
  <c r="H2317" i="1"/>
  <c r="N2317" i="1" s="1"/>
  <c r="AE2317" i="1" s="1"/>
  <c r="AJ2317" i="1" s="1"/>
  <c r="AR2317" i="1" s="1"/>
  <c r="BH2317" i="1" s="1"/>
  <c r="H2140" i="1"/>
  <c r="N2140" i="1" s="1"/>
  <c r="AE2140" i="1" s="1"/>
  <c r="AJ2140" i="1" s="1"/>
  <c r="AR2140" i="1" s="1"/>
  <c r="BH2140" i="1" s="1"/>
  <c r="I2134" i="1"/>
  <c r="O2134" i="1" s="1"/>
  <c r="AF2134" i="1" s="1"/>
  <c r="AK2134" i="1" s="1"/>
  <c r="AS2134" i="1" s="1"/>
  <c r="BI2134" i="1" s="1"/>
  <c r="H3119" i="1"/>
  <c r="N3119" i="1" s="1"/>
  <c r="AE3119" i="1" s="1"/>
  <c r="AJ3119" i="1" s="1"/>
  <c r="AR3119" i="1" s="1"/>
  <c r="BH3119" i="1" s="1"/>
  <c r="I2182" i="1"/>
  <c r="O2182" i="1" s="1"/>
  <c r="AF2182" i="1" s="1"/>
  <c r="AK2182" i="1" s="1"/>
  <c r="AS2182" i="1" s="1"/>
  <c r="BI2182" i="1" s="1"/>
  <c r="H1729" i="1"/>
  <c r="N1729" i="1" s="1"/>
  <c r="AE1729" i="1" s="1"/>
  <c r="AJ1729" i="1" s="1"/>
  <c r="AR1729" i="1" s="1"/>
  <c r="BH1729" i="1" s="1"/>
  <c r="I520" i="1"/>
  <c r="O520" i="1" s="1"/>
  <c r="AF520" i="1" s="1"/>
  <c r="AK520" i="1" s="1"/>
  <c r="AS520" i="1" s="1"/>
  <c r="BI520" i="1" s="1"/>
  <c r="I992" i="1"/>
  <c r="O992" i="1" s="1"/>
  <c r="AF992" i="1" s="1"/>
  <c r="AK992" i="1" s="1"/>
  <c r="AS992" i="1" s="1"/>
  <c r="BI992" i="1" s="1"/>
  <c r="H325" i="1"/>
  <c r="N325" i="1" s="1"/>
  <c r="AE325" i="1" s="1"/>
  <c r="AJ325" i="1" s="1"/>
  <c r="AR325" i="1" s="1"/>
  <c r="BH325" i="1" s="1"/>
  <c r="H234" i="1"/>
  <c r="N234" i="1" s="1"/>
  <c r="AE234" i="1" s="1"/>
  <c r="AJ234" i="1" s="1"/>
  <c r="AR234" i="1" s="1"/>
  <c r="BH234" i="1" s="1"/>
  <c r="H246" i="1"/>
  <c r="N246" i="1" s="1"/>
  <c r="AE246" i="1" s="1"/>
  <c r="AJ246" i="1" s="1"/>
  <c r="AR246" i="1" s="1"/>
  <c r="BH246" i="1" s="1"/>
  <c r="I242" i="1"/>
  <c r="O242" i="1" s="1"/>
  <c r="AF242" i="1" s="1"/>
  <c r="AK242" i="1" s="1"/>
  <c r="AS242" i="1" s="1"/>
  <c r="BI242" i="1" s="1"/>
  <c r="I208" i="1"/>
  <c r="O208" i="1" s="1"/>
  <c r="AF208" i="1" s="1"/>
  <c r="AK208" i="1" s="1"/>
  <c r="AS208" i="1" s="1"/>
  <c r="BI208" i="1" s="1"/>
  <c r="G263" i="1"/>
  <c r="M263" i="1" s="1"/>
  <c r="AD263" i="1" s="1"/>
  <c r="AI263" i="1" s="1"/>
  <c r="H263" i="1"/>
  <c r="N263" i="1" s="1"/>
  <c r="AE263" i="1" s="1"/>
  <c r="AJ263" i="1" s="1"/>
  <c r="AR263" i="1" s="1"/>
  <c r="BH263" i="1" s="1"/>
  <c r="BJ263" i="1"/>
  <c r="BJ262" i="1" s="1"/>
  <c r="BJ254" i="1" s="1"/>
  <c r="BJ230" i="1" s="1"/>
  <c r="BJ2208" i="1"/>
  <c r="BJ1798" i="1"/>
  <c r="BJ1474" i="1"/>
  <c r="BJ1473" i="1" s="1"/>
  <c r="BJ1714" i="1"/>
  <c r="G90" i="1"/>
  <c r="M90" i="1" s="1"/>
  <c r="AD90" i="1" s="1"/>
  <c r="AI90" i="1" s="1"/>
  <c r="I90" i="1"/>
  <c r="O90" i="1" s="1"/>
  <c r="AF90" i="1" s="1"/>
  <c r="AK90" i="1" s="1"/>
  <c r="AS90" i="1" s="1"/>
  <c r="BI90" i="1" s="1"/>
  <c r="BJ1231" i="1"/>
  <c r="BJ90" i="1"/>
  <c r="BJ86" i="1" s="1"/>
  <c r="BJ85" i="1" s="1"/>
  <c r="BJ79" i="1" s="1"/>
  <c r="BJ989" i="1"/>
  <c r="BJ988" i="1" s="1"/>
  <c r="H90" i="1"/>
  <c r="N90" i="1" s="1"/>
  <c r="AE90" i="1" s="1"/>
  <c r="AJ90" i="1" s="1"/>
  <c r="AR90" i="1" s="1"/>
  <c r="BH90" i="1" s="1"/>
  <c r="BJ438" i="1"/>
  <c r="BJ417" i="1" s="1"/>
  <c r="BJ297" i="1"/>
  <c r="BJ296" i="1" s="1"/>
  <c r="BJ51" i="1"/>
  <c r="BJ47" i="1" s="1"/>
  <c r="BJ46" i="1" s="1"/>
  <c r="H31" i="1"/>
  <c r="N31" i="1" s="1"/>
  <c r="AE31" i="1" s="1"/>
  <c r="AJ31" i="1" s="1"/>
  <c r="AR31" i="1" s="1"/>
  <c r="BH31" i="1" s="1"/>
  <c r="BJ147" i="1"/>
  <c r="BJ146" i="1" s="1"/>
  <c r="G106" i="1"/>
  <c r="M106" i="1" s="1"/>
  <c r="AD106" i="1" s="1"/>
  <c r="AI106" i="1" s="1"/>
  <c r="I106" i="1"/>
  <c r="O106" i="1" s="1"/>
  <c r="AF106" i="1" s="1"/>
  <c r="AK106" i="1" s="1"/>
  <c r="AS106" i="1" s="1"/>
  <c r="BI106" i="1" s="1"/>
  <c r="BJ162" i="1"/>
  <c r="BJ158" i="1" s="1"/>
  <c r="BJ24" i="1"/>
  <c r="BJ23" i="1" s="1"/>
  <c r="BJ22" i="1" s="1"/>
  <c r="BJ31" i="1"/>
  <c r="BJ30" i="1" s="1"/>
  <c r="BJ29" i="1" s="1"/>
  <c r="I31" i="1"/>
  <c r="O31" i="1" s="1"/>
  <c r="AF31" i="1" s="1"/>
  <c r="AK31" i="1" s="1"/>
  <c r="AS31" i="1" s="1"/>
  <c r="BI31" i="1" s="1"/>
  <c r="I51" i="1"/>
  <c r="O51" i="1" s="1"/>
  <c r="AF51" i="1" s="1"/>
  <c r="AK51" i="1" s="1"/>
  <c r="AS51" i="1" s="1"/>
  <c r="BI51" i="1" s="1"/>
  <c r="H106" i="1"/>
  <c r="N106" i="1" s="1"/>
  <c r="AE106" i="1" s="1"/>
  <c r="AJ106" i="1" s="1"/>
  <c r="AR106" i="1" s="1"/>
  <c r="BH106" i="1" s="1"/>
  <c r="BJ135" i="1"/>
  <c r="BJ131" i="1" s="1"/>
  <c r="BJ130" i="1" s="1"/>
  <c r="BJ129" i="1" s="1"/>
  <c r="BJ128" i="1" s="1"/>
  <c r="G162" i="1"/>
  <c r="M162" i="1" s="1"/>
  <c r="AD162" i="1" s="1"/>
  <c r="AI162" i="1" s="1"/>
  <c r="BJ179" i="1"/>
  <c r="BJ178" i="1" s="1"/>
  <c r="BJ106" i="1"/>
  <c r="G147" i="1"/>
  <c r="M147" i="1" s="1"/>
  <c r="AD147" i="1" s="1"/>
  <c r="AI147" i="1" s="1"/>
  <c r="I162" i="1"/>
  <c r="O162" i="1" s="1"/>
  <c r="AF162" i="1" s="1"/>
  <c r="AK162" i="1" s="1"/>
  <c r="AS162" i="1" s="1"/>
  <c r="BI162" i="1" s="1"/>
  <c r="H162" i="1"/>
  <c r="N162" i="1" s="1"/>
  <c r="AE162" i="1" s="1"/>
  <c r="AJ162" i="1" s="1"/>
  <c r="AR162" i="1" s="1"/>
  <c r="BH162" i="1" s="1"/>
  <c r="I147" i="1"/>
  <c r="O147" i="1" s="1"/>
  <c r="AF147" i="1" s="1"/>
  <c r="AK147" i="1" s="1"/>
  <c r="AS147" i="1" s="1"/>
  <c r="BI147" i="1" s="1"/>
  <c r="H147" i="1"/>
  <c r="N147" i="1" s="1"/>
  <c r="AE147" i="1" s="1"/>
  <c r="AJ147" i="1" s="1"/>
  <c r="AR147" i="1" s="1"/>
  <c r="BH147" i="1" s="1"/>
  <c r="H135" i="1"/>
  <c r="N135" i="1" s="1"/>
  <c r="AE135" i="1" s="1"/>
  <c r="AJ135" i="1" s="1"/>
  <c r="AR135" i="1" s="1"/>
  <c r="BH135" i="1" s="1"/>
  <c r="G135" i="1"/>
  <c r="M135" i="1" s="1"/>
  <c r="AD135" i="1" s="1"/>
  <c r="AI135" i="1" s="1"/>
  <c r="I135" i="1"/>
  <c r="O135" i="1" s="1"/>
  <c r="AF135" i="1" s="1"/>
  <c r="AK135" i="1" s="1"/>
  <c r="AS135" i="1" s="1"/>
  <c r="BI135" i="1" s="1"/>
  <c r="BJ62" i="1"/>
  <c r="BJ61" i="1" s="1"/>
  <c r="BJ60" i="1" s="1"/>
  <c r="BJ59" i="1" s="1"/>
  <c r="BJ58" i="1" s="1"/>
  <c r="H51" i="1"/>
  <c r="N51" i="1" s="1"/>
  <c r="AE51" i="1" s="1"/>
  <c r="AJ51" i="1" s="1"/>
  <c r="AR51" i="1" s="1"/>
  <c r="BH51" i="1" s="1"/>
  <c r="G51" i="1"/>
  <c r="M51" i="1" s="1"/>
  <c r="AD51" i="1" s="1"/>
  <c r="AI51" i="1" s="1"/>
  <c r="G31" i="1"/>
  <c r="M31" i="1" s="1"/>
  <c r="AD31" i="1" s="1"/>
  <c r="AI31" i="1" s="1"/>
  <c r="H24" i="1"/>
  <c r="N24" i="1" s="1"/>
  <c r="AE24" i="1" s="1"/>
  <c r="AJ24" i="1" s="1"/>
  <c r="AR24" i="1" s="1"/>
  <c r="BH24" i="1" s="1"/>
  <c r="G24" i="1"/>
  <c r="M24" i="1" s="1"/>
  <c r="AD24" i="1" s="1"/>
  <c r="AI24" i="1" s="1"/>
  <c r="I24" i="1"/>
  <c r="O24" i="1" s="1"/>
  <c r="AF24" i="1" s="1"/>
  <c r="AK24" i="1" s="1"/>
  <c r="AS24" i="1" s="1"/>
  <c r="BI24" i="1" s="1"/>
  <c r="AQ1071" i="1" l="1"/>
  <c r="AU1071" i="1" s="1"/>
  <c r="BG1071" i="1" s="1"/>
  <c r="AQ3003" i="1"/>
  <c r="AU3003" i="1" s="1"/>
  <c r="BG3003" i="1" s="1"/>
  <c r="AQ1914" i="1"/>
  <c r="AU1914" i="1" s="1"/>
  <c r="BG1914" i="1" s="1"/>
  <c r="AQ1670" i="1"/>
  <c r="AU1670" i="1" s="1"/>
  <c r="BG1670" i="1" s="1"/>
  <c r="AQ1396" i="1"/>
  <c r="AU1396" i="1" s="1"/>
  <c r="BG1396" i="1" s="1"/>
  <c r="AQ2176" i="1"/>
  <c r="AU2176" i="1" s="1"/>
  <c r="BG2176" i="1" s="1"/>
  <c r="AQ2498" i="1"/>
  <c r="AU2498" i="1" s="1"/>
  <c r="BG2498" i="1" s="1"/>
  <c r="AQ1203" i="1"/>
  <c r="AU1203" i="1" s="1"/>
  <c r="BG1203" i="1" s="1"/>
  <c r="AQ234" i="1"/>
  <c r="AU234" i="1" s="1"/>
  <c r="BG234" i="1" s="1"/>
  <c r="AQ2032" i="1"/>
  <c r="AU2032" i="1" s="1"/>
  <c r="BG2032" i="1" s="1"/>
  <c r="AQ3288" i="1"/>
  <c r="AU3288" i="1" s="1"/>
  <c r="BG3288" i="1" s="1"/>
  <c r="AQ2788" i="1"/>
  <c r="AU2788" i="1" s="1"/>
  <c r="BG2788" i="1" s="1"/>
  <c r="AQ1095" i="1"/>
  <c r="AU1095" i="1" s="1"/>
  <c r="BG1095" i="1" s="1"/>
  <c r="AQ155" i="1"/>
  <c r="AU155" i="1" s="1"/>
  <c r="BG155" i="1" s="1"/>
  <c r="AQ223" i="1"/>
  <c r="AU223" i="1" s="1"/>
  <c r="BG223" i="1" s="1"/>
  <c r="AQ1729" i="1"/>
  <c r="AU1729" i="1" s="1"/>
  <c r="BG1729" i="1" s="1"/>
  <c r="AQ2633" i="1"/>
  <c r="AU2633" i="1" s="1"/>
  <c r="BG2633" i="1" s="1"/>
  <c r="AQ1813" i="1"/>
  <c r="AU1813" i="1" s="1"/>
  <c r="BG1813" i="1" s="1"/>
  <c r="AQ1456" i="1"/>
  <c r="AU1456" i="1" s="1"/>
  <c r="BG1456" i="1" s="1"/>
  <c r="AQ2809" i="1"/>
  <c r="AU2809" i="1" s="1"/>
  <c r="BG2809" i="1" s="1"/>
  <c r="AQ66" i="1"/>
  <c r="AU66" i="1" s="1"/>
  <c r="BG66" i="1" s="1"/>
  <c r="AQ1309" i="1"/>
  <c r="AU1309" i="1" s="1"/>
  <c r="BG1309" i="1" s="1"/>
  <c r="AQ1413" i="1"/>
  <c r="AU1413" i="1" s="1"/>
  <c r="BG1413" i="1" s="1"/>
  <c r="AQ1145" i="1"/>
  <c r="AU1145" i="1" s="1"/>
  <c r="BG1145" i="1" s="1"/>
  <c r="AQ2134" i="1"/>
  <c r="AU2134" i="1" s="1"/>
  <c r="BG2134" i="1" s="1"/>
  <c r="AQ3236" i="1"/>
  <c r="AU3236" i="1" s="1"/>
  <c r="BG3236" i="1" s="1"/>
  <c r="AQ1682" i="1"/>
  <c r="AU1682" i="1" s="1"/>
  <c r="BG1682" i="1" s="1"/>
  <c r="AQ3119" i="1"/>
  <c r="AU3119" i="1" s="1"/>
  <c r="BG3119" i="1" s="1"/>
  <c r="AQ1367" i="1"/>
  <c r="AU1367" i="1" s="1"/>
  <c r="BG1367" i="1" s="1"/>
  <c r="AQ1089" i="1"/>
  <c r="AU1089" i="1" s="1"/>
  <c r="BG1089" i="1" s="1"/>
  <c r="AQ1246" i="1"/>
  <c r="AU1246" i="1" s="1"/>
  <c r="BG1246" i="1" s="1"/>
  <c r="AQ2378" i="1"/>
  <c r="AU2378" i="1" s="1"/>
  <c r="BG2378" i="1" s="1"/>
  <c r="AQ2505" i="1"/>
  <c r="AU2505" i="1" s="1"/>
  <c r="BG2505" i="1" s="1"/>
  <c r="AQ419" i="1"/>
  <c r="AU419" i="1" s="1"/>
  <c r="BG419" i="1" s="1"/>
  <c r="AQ2826" i="1"/>
  <c r="AU2826" i="1" s="1"/>
  <c r="BG2826" i="1" s="1"/>
  <c r="AQ1174" i="1"/>
  <c r="AU1174" i="1" s="1"/>
  <c r="BG1174" i="1" s="1"/>
  <c r="AQ1825" i="1"/>
  <c r="AU1825" i="1" s="1"/>
  <c r="BG1825" i="1" s="1"/>
  <c r="AQ1442" i="1"/>
  <c r="AU1442" i="1" s="1"/>
  <c r="BG1442" i="1" s="1"/>
  <c r="AQ183" i="1"/>
  <c r="AU183" i="1" s="1"/>
  <c r="BG183" i="1" s="1"/>
  <c r="AQ117" i="1"/>
  <c r="AU117" i="1" s="1"/>
  <c r="BG117" i="1" s="1"/>
  <c r="AQ159" i="1"/>
  <c r="AU159" i="1" s="1"/>
  <c r="BG159" i="1" s="1"/>
  <c r="AQ3431" i="1"/>
  <c r="AU3431" i="1" s="1"/>
  <c r="BG3431" i="1" s="1"/>
  <c r="AQ439" i="1"/>
  <c r="AU439" i="1" s="1"/>
  <c r="BG439" i="1" s="1"/>
  <c r="AQ1260" i="1"/>
  <c r="AU1260" i="1" s="1"/>
  <c r="BG1260" i="1" s="1"/>
  <c r="AQ1528" i="1"/>
  <c r="AU1528" i="1" s="1"/>
  <c r="BG1528" i="1" s="1"/>
  <c r="AQ1602" i="1"/>
  <c r="AU1602" i="1" s="1"/>
  <c r="BG1602" i="1" s="1"/>
  <c r="AQ2461" i="1"/>
  <c r="AU2461" i="1" s="1"/>
  <c r="BG2461" i="1" s="1"/>
  <c r="AQ1837" i="1"/>
  <c r="AU1837" i="1" s="1"/>
  <c r="BG1837" i="1" s="1"/>
  <c r="AQ1046" i="1"/>
  <c r="AU1046" i="1" s="1"/>
  <c r="BG1046" i="1" s="1"/>
  <c r="AQ2516" i="1"/>
  <c r="AU2516" i="1" s="1"/>
  <c r="BG2516" i="1" s="1"/>
  <c r="AQ1388" i="1"/>
  <c r="AU1388" i="1" s="1"/>
  <c r="BG1388" i="1" s="1"/>
  <c r="AQ1769" i="1"/>
  <c r="AU1769" i="1" s="1"/>
  <c r="BG1769" i="1" s="1"/>
  <c r="AQ1850" i="1"/>
  <c r="AU1850" i="1" s="1"/>
  <c r="BG1850" i="1" s="1"/>
  <c r="AQ1107" i="1"/>
  <c r="AU1107" i="1" s="1"/>
  <c r="BG1107" i="1" s="1"/>
  <c r="AQ2548" i="1"/>
  <c r="AU2548" i="1" s="1"/>
  <c r="BG2548" i="1" s="1"/>
  <c r="AQ2328" i="1"/>
  <c r="AU2328" i="1" s="1"/>
  <c r="BG2328" i="1" s="1"/>
  <c r="AQ3305" i="1"/>
  <c r="AU3305" i="1" s="1"/>
  <c r="BG3305" i="1" s="1"/>
  <c r="AQ238" i="1"/>
  <c r="AU238" i="1" s="1"/>
  <c r="BG238" i="1" s="1"/>
  <c r="AQ51" i="1"/>
  <c r="AU51" i="1" s="1"/>
  <c r="BG51" i="1" s="1"/>
  <c r="AQ135" i="1"/>
  <c r="AU135" i="1" s="1"/>
  <c r="BG135" i="1" s="1"/>
  <c r="AQ263" i="1"/>
  <c r="AU263" i="1" s="1"/>
  <c r="BG263" i="1" s="1"/>
  <c r="AQ325" i="1"/>
  <c r="AU325" i="1" s="1"/>
  <c r="BG325" i="1" s="1"/>
  <c r="AQ1546" i="1"/>
  <c r="AU1546" i="1" s="1"/>
  <c r="BG1546" i="1" s="1"/>
  <c r="AQ2075" i="1"/>
  <c r="AU2075" i="1" s="1"/>
  <c r="BG2075" i="1" s="1"/>
  <c r="AQ2668" i="1"/>
  <c r="AU2668" i="1" s="1"/>
  <c r="BG2668" i="1" s="1"/>
  <c r="AQ1855" i="1"/>
  <c r="AU1855" i="1" s="1"/>
  <c r="BG1855" i="1" s="1"/>
  <c r="AQ1608" i="1"/>
  <c r="AU1608" i="1" s="1"/>
  <c r="BG1608" i="1" s="1"/>
  <c r="AQ1063" i="1"/>
  <c r="AU1063" i="1" s="1"/>
  <c r="BG1063" i="1" s="1"/>
  <c r="AQ2371" i="1"/>
  <c r="AU2371" i="1" s="1"/>
  <c r="BG2371" i="1" s="1"/>
  <c r="AQ2641" i="1"/>
  <c r="AU2641" i="1" s="1"/>
  <c r="BG2641" i="1" s="1"/>
  <c r="AQ1156" i="1"/>
  <c r="AU1156" i="1" s="1"/>
  <c r="BG1156" i="1" s="1"/>
  <c r="AQ368" i="1"/>
  <c r="AU368" i="1" s="1"/>
  <c r="BG368" i="1" s="1"/>
  <c r="AQ2140" i="1"/>
  <c r="AU2140" i="1" s="1"/>
  <c r="BG2140" i="1" s="1"/>
  <c r="AQ2569" i="1"/>
  <c r="AU2569" i="1" s="1"/>
  <c r="BG2569" i="1" s="1"/>
  <c r="AQ1343" i="1"/>
  <c r="AU1343" i="1" s="1"/>
  <c r="BG1343" i="1" s="1"/>
  <c r="AQ349" i="1"/>
  <c r="AU349" i="1" s="1"/>
  <c r="BG349" i="1" s="1"/>
  <c r="AQ48" i="1"/>
  <c r="AU48" i="1" s="1"/>
  <c r="BG48" i="1" s="1"/>
  <c r="AQ242" i="1"/>
  <c r="AU242" i="1" s="1"/>
  <c r="BG242" i="1" s="1"/>
  <c r="AQ2168" i="1"/>
  <c r="AU2168" i="1" s="1"/>
  <c r="BG2168" i="1" s="1"/>
  <c r="AQ2211" i="1"/>
  <c r="AU2211" i="1" s="1"/>
  <c r="BG2211" i="1" s="1"/>
  <c r="AQ1688" i="1"/>
  <c r="AU1688" i="1" s="1"/>
  <c r="BG1688" i="1" s="1"/>
  <c r="AQ1430" i="1"/>
  <c r="AU1430" i="1" s="1"/>
  <c r="BG1430" i="1" s="1"/>
  <c r="AQ2054" i="1"/>
  <c r="AU2054" i="1" s="1"/>
  <c r="BG2054" i="1" s="1"/>
  <c r="AQ246" i="1"/>
  <c r="AU246" i="1" s="1"/>
  <c r="BG246" i="1" s="1"/>
  <c r="AQ520" i="1"/>
  <c r="AU520" i="1" s="1"/>
  <c r="BG520" i="1" s="1"/>
  <c r="AQ2409" i="1"/>
  <c r="AU2409" i="1" s="1"/>
  <c r="BG2409" i="1" s="1"/>
  <c r="AQ1926" i="1"/>
  <c r="AU1926" i="1" s="1"/>
  <c r="BG1926" i="1" s="1"/>
  <c r="AQ1636" i="1"/>
  <c r="AU1636" i="1" s="1"/>
  <c r="BG1636" i="1" s="1"/>
  <c r="AQ2746" i="1"/>
  <c r="AU2746" i="1" s="1"/>
  <c r="BG2746" i="1" s="1"/>
  <c r="AQ2434" i="1"/>
  <c r="AU2434" i="1" s="1"/>
  <c r="BG2434" i="1" s="1"/>
  <c r="AQ1302" i="1"/>
  <c r="AU1302" i="1" s="1"/>
  <c r="BG1302" i="1" s="1"/>
  <c r="AQ1477" i="1"/>
  <c r="AU1477" i="1" s="1"/>
  <c r="BG1477" i="1" s="1"/>
  <c r="AQ2081" i="1"/>
  <c r="AU2081" i="1" s="1"/>
  <c r="BG2081" i="1" s="1"/>
  <c r="AQ1964" i="1"/>
  <c r="AU1964" i="1" s="1"/>
  <c r="BG1964" i="1" s="1"/>
  <c r="AQ1114" i="1"/>
  <c r="AU1114" i="1" s="1"/>
  <c r="BG1114" i="1" s="1"/>
  <c r="AQ407" i="1"/>
  <c r="AU407" i="1" s="1"/>
  <c r="BG407" i="1" s="1"/>
  <c r="AQ2615" i="1"/>
  <c r="AU2615" i="1" s="1"/>
  <c r="BG2615" i="1" s="1"/>
  <c r="AQ2311" i="1"/>
  <c r="AU2311" i="1" s="1"/>
  <c r="BG2311" i="1" s="1"/>
  <c r="AQ2589" i="1"/>
  <c r="AU2589" i="1" s="1"/>
  <c r="BG2589" i="1" s="1"/>
  <c r="AQ1779" i="1"/>
  <c r="AU1779" i="1" s="1"/>
  <c r="BG1779" i="1" s="1"/>
  <c r="AQ1331" i="1"/>
  <c r="AU1331" i="1" s="1"/>
  <c r="BG1331" i="1" s="1"/>
  <c r="AQ212" i="1"/>
  <c r="AU212" i="1" s="1"/>
  <c r="BG212" i="1" s="1"/>
  <c r="AQ171" i="1"/>
  <c r="AU171" i="1" s="1"/>
  <c r="BG171" i="1" s="1"/>
  <c r="AQ100" i="1"/>
  <c r="AU100" i="1" s="1"/>
  <c r="BG100" i="1" s="1"/>
  <c r="AQ132" i="1"/>
  <c r="AU132" i="1" s="1"/>
  <c r="BG132" i="1" s="1"/>
  <c r="AQ452" i="1"/>
  <c r="AU452" i="1" s="1"/>
  <c r="BG452" i="1" s="1"/>
  <c r="AQ2460" i="1"/>
  <c r="AU2460" i="1" s="1"/>
  <c r="BG2460" i="1" s="1"/>
  <c r="AQ1836" i="1"/>
  <c r="AU1836" i="1" s="1"/>
  <c r="BG1836" i="1" s="1"/>
  <c r="AQ1045" i="1"/>
  <c r="AU1045" i="1" s="1"/>
  <c r="BG1045" i="1" s="1"/>
  <c r="AQ2515" i="1"/>
  <c r="AU2515" i="1" s="1"/>
  <c r="BG2515" i="1" s="1"/>
  <c r="AQ1387" i="1"/>
  <c r="AU1387" i="1" s="1"/>
  <c r="BG1387" i="1" s="1"/>
  <c r="AQ1768" i="1"/>
  <c r="AU1768" i="1" s="1"/>
  <c r="BG1768" i="1" s="1"/>
  <c r="AQ1849" i="1"/>
  <c r="AU1849" i="1" s="1"/>
  <c r="BG1849" i="1" s="1"/>
  <c r="AQ1106" i="1"/>
  <c r="AU1106" i="1" s="1"/>
  <c r="BG1106" i="1" s="1"/>
  <c r="AQ2046" i="1"/>
  <c r="AU2046" i="1" s="1"/>
  <c r="BG2046" i="1" s="1"/>
  <c r="AQ24" i="1"/>
  <c r="AU24" i="1" s="1"/>
  <c r="BG24" i="1" s="1"/>
  <c r="AQ1801" i="1"/>
  <c r="AU1801" i="1" s="1"/>
  <c r="BG1801" i="1" s="1"/>
  <c r="AQ1489" i="1"/>
  <c r="AU1489" i="1" s="1"/>
  <c r="BG1489" i="1" s="1"/>
  <c r="AQ2182" i="1"/>
  <c r="AU2182" i="1" s="1"/>
  <c r="BG2182" i="1" s="1"/>
  <c r="AQ2529" i="1"/>
  <c r="AU2529" i="1" s="1"/>
  <c r="BG2529" i="1" s="1"/>
  <c r="AQ1819" i="1"/>
  <c r="AU1819" i="1" s="1"/>
  <c r="BG1819" i="1" s="1"/>
  <c r="AQ1570" i="1"/>
  <c r="AU1570" i="1" s="1"/>
  <c r="BG1570" i="1" s="1"/>
  <c r="AQ2736" i="1"/>
  <c r="AU2736" i="1" s="1"/>
  <c r="BG2736" i="1" s="1"/>
  <c r="AQ2583" i="1"/>
  <c r="AU2583" i="1" s="1"/>
  <c r="BG2583" i="1" s="1"/>
  <c r="AQ2834" i="1"/>
  <c r="AU2834" i="1" s="1"/>
  <c r="BG2834" i="1" s="1"/>
  <c r="AQ1402" i="1"/>
  <c r="AU1402" i="1" s="1"/>
  <c r="BG1402" i="1" s="1"/>
  <c r="AQ1119" i="1"/>
  <c r="AU1119" i="1" s="1"/>
  <c r="BG1119" i="1" s="1"/>
  <c r="AQ1717" i="1"/>
  <c r="AU1717" i="1" s="1"/>
  <c r="BG1717" i="1" s="1"/>
  <c r="AQ2317" i="1"/>
  <c r="AU2317" i="1" s="1"/>
  <c r="BG2317" i="1" s="1"/>
  <c r="AQ2151" i="1"/>
  <c r="AU2151" i="1" s="1"/>
  <c r="BG2151" i="1" s="1"/>
  <c r="AQ1209" i="1"/>
  <c r="AU1209" i="1" s="1"/>
  <c r="BG1209" i="1" s="1"/>
  <c r="AQ256" i="1"/>
  <c r="AU256" i="1" s="1"/>
  <c r="BG256" i="1" s="1"/>
  <c r="AQ38" i="1"/>
  <c r="AU38" i="1" s="1"/>
  <c r="BG38" i="1" s="1"/>
  <c r="AQ343" i="1"/>
  <c r="AU343" i="1" s="1"/>
  <c r="BG343" i="1" s="1"/>
  <c r="AQ2349" i="1"/>
  <c r="AU2349" i="1" s="1"/>
  <c r="BG2349" i="1" s="1"/>
  <c r="AQ1932" i="1"/>
  <c r="AU1932" i="1" s="1"/>
  <c r="BG1932" i="1" s="1"/>
  <c r="AQ1642" i="1"/>
  <c r="AU1642" i="1" s="1"/>
  <c r="BG1642" i="1" s="1"/>
  <c r="AQ1217" i="1"/>
  <c r="AU1217" i="1" s="1"/>
  <c r="BG1217" i="1" s="1"/>
  <c r="AQ391" i="1"/>
  <c r="AU391" i="1" s="1"/>
  <c r="BG391" i="1" s="1"/>
  <c r="AQ493" i="1"/>
  <c r="AU493" i="1" s="1"/>
  <c r="BG493" i="1" s="1"/>
  <c r="AQ1897" i="1"/>
  <c r="AU1897" i="1" s="1"/>
  <c r="BG1897" i="1" s="1"/>
  <c r="AQ1869" i="1"/>
  <c r="AU1869" i="1" s="1"/>
  <c r="BG1869" i="1" s="1"/>
  <c r="AQ1880" i="1"/>
  <c r="AU1880" i="1" s="1"/>
  <c r="BG1880" i="1" s="1"/>
  <c r="AQ1597" i="1"/>
  <c r="AU1597" i="1" s="1"/>
  <c r="BG1597" i="1" s="1"/>
  <c r="AQ2111" i="1"/>
  <c r="AU2111" i="1" s="1"/>
  <c r="BG2111" i="1" s="1"/>
  <c r="AQ1191" i="1"/>
  <c r="AU1191" i="1" s="1"/>
  <c r="BG1191" i="1" s="1"/>
  <c r="AQ337" i="1"/>
  <c r="AU337" i="1" s="1"/>
  <c r="BG337" i="1" s="1"/>
  <c r="AQ2273" i="1"/>
  <c r="AU2273" i="1" s="1"/>
  <c r="BG2273" i="1" s="1"/>
  <c r="AQ2190" i="1"/>
  <c r="AU2190" i="1" s="1"/>
  <c r="BG2190" i="1" s="1"/>
  <c r="AQ1083" i="1"/>
  <c r="AU1083" i="1" s="1"/>
  <c r="BG1083" i="1" s="1"/>
  <c r="AQ203" i="1"/>
  <c r="AU203" i="1" s="1"/>
  <c r="BG203" i="1" s="1"/>
  <c r="AQ2395" i="1"/>
  <c r="AU2395" i="1" s="1"/>
  <c r="BG2395" i="1" s="1"/>
  <c r="AQ3043" i="1"/>
  <c r="AU3043" i="1" s="1"/>
  <c r="BG3043" i="1" s="1"/>
  <c r="AQ1616" i="1"/>
  <c r="AU1616" i="1" s="1"/>
  <c r="BG1616" i="1" s="1"/>
  <c r="AQ541" i="1"/>
  <c r="AU541" i="1" s="1"/>
  <c r="BG541" i="1" s="1"/>
  <c r="AQ180" i="1"/>
  <c r="AU180" i="1" s="1"/>
  <c r="BG180" i="1" s="1"/>
  <c r="AQ167" i="1"/>
  <c r="AU167" i="1" s="1"/>
  <c r="BG167" i="1" s="1"/>
  <c r="AQ87" i="1"/>
  <c r="AU87" i="1" s="1"/>
  <c r="BG87" i="1" s="1"/>
  <c r="AQ1501" i="1"/>
  <c r="AU1501" i="1" s="1"/>
  <c r="BG1501" i="1" s="1"/>
  <c r="AQ2236" i="1"/>
  <c r="AU2236" i="1" s="1"/>
  <c r="BG2236" i="1" s="1"/>
  <c r="AQ2294" i="1"/>
  <c r="AU2294" i="1" s="1"/>
  <c r="BG2294" i="1" s="1"/>
  <c r="AQ1590" i="1"/>
  <c r="AU1590" i="1" s="1"/>
  <c r="BG1590" i="1" s="1"/>
  <c r="AQ1557" i="1"/>
  <c r="AU1557" i="1" s="1"/>
  <c r="BG1557" i="1" s="1"/>
  <c r="AQ1628" i="1"/>
  <c r="AU1628" i="1" s="1"/>
  <c r="BG1628" i="1" s="1"/>
  <c r="AQ3062" i="1"/>
  <c r="AU3062" i="1" s="1"/>
  <c r="BG3062" i="1" s="1"/>
  <c r="AQ2694" i="1"/>
  <c r="AU2694" i="1" s="1"/>
  <c r="BG2694" i="1" s="1"/>
  <c r="AQ31" i="1"/>
  <c r="AU31" i="1" s="1"/>
  <c r="BG31" i="1" s="1"/>
  <c r="AQ162" i="1"/>
  <c r="AU162" i="1" s="1"/>
  <c r="BG162" i="1" s="1"/>
  <c r="AQ90" i="1"/>
  <c r="AU90" i="1" s="1"/>
  <c r="BG90" i="1" s="1"/>
  <c r="AQ147" i="1"/>
  <c r="AU147" i="1" s="1"/>
  <c r="BG147" i="1" s="1"/>
  <c r="AQ106" i="1"/>
  <c r="AU106" i="1" s="1"/>
  <c r="BG106" i="1" s="1"/>
  <c r="AQ208" i="1"/>
  <c r="AU208" i="1" s="1"/>
  <c r="BG208" i="1" s="1"/>
  <c r="AQ1234" i="1"/>
  <c r="AU1234" i="1" s="1"/>
  <c r="BG1234" i="1" s="1"/>
  <c r="AQ2365" i="1"/>
  <c r="AU2365" i="1" s="1"/>
  <c r="BG2365" i="1" s="1"/>
  <c r="AQ1940" i="1"/>
  <c r="AU1940" i="1" s="1"/>
  <c r="BG1940" i="1" s="1"/>
  <c r="AQ1696" i="1"/>
  <c r="AU1696" i="1" s="1"/>
  <c r="BG1696" i="1" s="1"/>
  <c r="AQ1448" i="1"/>
  <c r="AU1448" i="1" s="1"/>
  <c r="BG1448" i="1" s="1"/>
  <c r="AQ2600" i="1"/>
  <c r="AU2600" i="1" s="1"/>
  <c r="BG2600" i="1" s="1"/>
  <c r="AQ1337" i="1"/>
  <c r="AU1337" i="1" s="1"/>
  <c r="BG1337" i="1" s="1"/>
  <c r="AQ1056" i="1"/>
  <c r="AU1056" i="1" s="1"/>
  <c r="BG1056" i="1" s="1"/>
  <c r="AQ3563" i="1"/>
  <c r="AU3563" i="1" s="1"/>
  <c r="BG3563" i="1" s="1"/>
  <c r="AQ2535" i="1"/>
  <c r="AU2535" i="1" s="1"/>
  <c r="BG2535" i="1" s="1"/>
  <c r="AQ1125" i="1"/>
  <c r="AU1125" i="1" s="1"/>
  <c r="BG1125" i="1" s="1"/>
  <c r="AQ175" i="1"/>
  <c r="AU175" i="1" s="1"/>
  <c r="BG175" i="1" s="1"/>
  <c r="AQ992" i="1"/>
  <c r="AU992" i="1" s="1"/>
  <c r="BG992" i="1" s="1"/>
  <c r="AQ1004" i="1"/>
  <c r="AU1004" i="1" s="1"/>
  <c r="BG1004" i="1" s="1"/>
  <c r="AQ2858" i="1"/>
  <c r="AU2858" i="1" s="1"/>
  <c r="BG2858" i="1" s="1"/>
  <c r="AQ1886" i="1"/>
  <c r="AU1886" i="1" s="1"/>
  <c r="BG1886" i="1" s="1"/>
  <c r="AQ1576" i="1"/>
  <c r="AU1576" i="1" s="1"/>
  <c r="BG1576" i="1" s="1"/>
  <c r="AQ2842" i="1"/>
  <c r="AU2842" i="1" s="1"/>
  <c r="BG2842" i="1" s="1"/>
  <c r="AQ112" i="1"/>
  <c r="AU112" i="1" s="1"/>
  <c r="BG112" i="1" s="1"/>
  <c r="AQ1653" i="1"/>
  <c r="AU1653" i="1" s="1"/>
  <c r="BG1653" i="1" s="1"/>
  <c r="AQ1791" i="1"/>
  <c r="AU1791" i="1" s="1"/>
  <c r="BG1791" i="1" s="1"/>
  <c r="AQ1319" i="1"/>
  <c r="AU1319" i="1" s="1"/>
  <c r="BG1319" i="1" s="1"/>
  <c r="AQ1844" i="1"/>
  <c r="AU1844" i="1" s="1"/>
  <c r="BG1844" i="1" s="1"/>
  <c r="AQ1539" i="1"/>
  <c r="AU1539" i="1" s="1"/>
  <c r="BG1539" i="1" s="1"/>
  <c r="AQ2417" i="1"/>
  <c r="AU2417" i="1" s="1"/>
  <c r="BG2417" i="1" s="1"/>
  <c r="AQ1140" i="1"/>
  <c r="AU1140" i="1" s="1"/>
  <c r="BG1140" i="1" s="1"/>
  <c r="AQ2403" i="1"/>
  <c r="AU2403" i="1" s="1"/>
  <c r="BG2403" i="1" s="1"/>
  <c r="AQ2627" i="1"/>
  <c r="AU2627" i="1" s="1"/>
  <c r="BG2627" i="1" s="1"/>
  <c r="AQ1362" i="1"/>
  <c r="AU1362" i="1" s="1"/>
  <c r="BG1362" i="1" s="1"/>
  <c r="AQ535" i="1"/>
  <c r="AU535" i="1" s="1"/>
  <c r="BG535" i="1" s="1"/>
  <c r="AQ498" i="1"/>
  <c r="AU498" i="1" s="1"/>
  <c r="BG498" i="1" s="1"/>
  <c r="AQ1784" i="1"/>
  <c r="AU1784" i="1" s="1"/>
  <c r="BG1784" i="1" s="1"/>
  <c r="AQ1564" i="1"/>
  <c r="AU1564" i="1" s="1"/>
  <c r="BG1564" i="1" s="1"/>
  <c r="AQ2729" i="1"/>
  <c r="AU2729" i="1" s="1"/>
  <c r="BG2729" i="1" s="1"/>
  <c r="AQ277" i="1"/>
  <c r="AU277" i="1" s="1"/>
  <c r="BG277" i="1" s="1"/>
  <c r="AQ63" i="1"/>
  <c r="AU63" i="1" s="1"/>
  <c r="BG63" i="1" s="1"/>
  <c r="AQ124" i="1"/>
  <c r="AU124" i="1" s="1"/>
  <c r="BG124" i="1" s="1"/>
  <c r="AQ43" i="1"/>
  <c r="AU43" i="1" s="1"/>
  <c r="BG43" i="1" s="1"/>
  <c r="AQ1287" i="1"/>
  <c r="AU1287" i="1" s="1"/>
  <c r="BG1287" i="1" s="1"/>
  <c r="AQ307" i="1"/>
  <c r="AU307" i="1" s="1"/>
  <c r="BG307" i="1" s="1"/>
  <c r="AQ2235" i="1"/>
  <c r="AU2235" i="1" s="1"/>
  <c r="BG2235" i="1" s="1"/>
  <c r="AQ2293" i="1"/>
  <c r="AU2293" i="1" s="1"/>
  <c r="BG2293" i="1" s="1"/>
  <c r="AQ1589" i="1"/>
  <c r="AU1589" i="1" s="1"/>
  <c r="BG1589" i="1" s="1"/>
  <c r="AQ1556" i="1"/>
  <c r="AU1556" i="1" s="1"/>
  <c r="BG1556" i="1" s="1"/>
  <c r="AQ1627" i="1"/>
  <c r="AU1627" i="1" s="1"/>
  <c r="BG1627" i="1" s="1"/>
  <c r="AQ2092" i="1"/>
  <c r="AU2092" i="1" s="1"/>
  <c r="BG2092" i="1" s="1"/>
  <c r="AQ2285" i="1"/>
  <c r="AU2285" i="1" s="1"/>
  <c r="BG2285" i="1" s="1"/>
  <c r="BJ198" i="1"/>
  <c r="G2284" i="1"/>
  <c r="M2284" i="1" s="1"/>
  <c r="AD2284" i="1" s="1"/>
  <c r="AI2284" i="1" s="1"/>
  <c r="BJ404" i="1"/>
  <c r="BJ403" i="1" s="1"/>
  <c r="I2045" i="1"/>
  <c r="O2045" i="1" s="1"/>
  <c r="AF2045" i="1" s="1"/>
  <c r="AK2045" i="1" s="1"/>
  <c r="AS2045" i="1" s="1"/>
  <c r="BI2045" i="1" s="1"/>
  <c r="BJ1230" i="1"/>
  <c r="I2284" i="1"/>
  <c r="O2284" i="1" s="1"/>
  <c r="AF2284" i="1" s="1"/>
  <c r="AK2284" i="1" s="1"/>
  <c r="AS2284" i="1" s="1"/>
  <c r="BI2284" i="1" s="1"/>
  <c r="I1353" i="1"/>
  <c r="O1353" i="1" s="1"/>
  <c r="AF1353" i="1" s="1"/>
  <c r="AK1353" i="1" s="1"/>
  <c r="AS1353" i="1" s="1"/>
  <c r="BI1353" i="1" s="1"/>
  <c r="H2284" i="1"/>
  <c r="N2284" i="1" s="1"/>
  <c r="AE2284" i="1" s="1"/>
  <c r="AJ2284" i="1" s="1"/>
  <c r="AR2284" i="1" s="1"/>
  <c r="BH2284" i="1" s="1"/>
  <c r="I2327" i="1"/>
  <c r="O2327" i="1" s="1"/>
  <c r="AF2327" i="1" s="1"/>
  <c r="AK2327" i="1" s="1"/>
  <c r="AS2327" i="1" s="1"/>
  <c r="BI2327" i="1" s="1"/>
  <c r="H2327" i="1"/>
  <c r="N2327" i="1" s="1"/>
  <c r="AE2327" i="1" s="1"/>
  <c r="AJ2327" i="1" s="1"/>
  <c r="AR2327" i="1" s="1"/>
  <c r="BH2327" i="1" s="1"/>
  <c r="G2547" i="1"/>
  <c r="M2547" i="1" s="1"/>
  <c r="AD2547" i="1" s="1"/>
  <c r="AI2547" i="1" s="1"/>
  <c r="G2327" i="1"/>
  <c r="M2327" i="1" s="1"/>
  <c r="AD2327" i="1" s="1"/>
  <c r="AI2327" i="1" s="1"/>
  <c r="G1588" i="1"/>
  <c r="M1588" i="1" s="1"/>
  <c r="AD1588" i="1" s="1"/>
  <c r="AI1588" i="1" s="1"/>
  <c r="H2045" i="1"/>
  <c r="N2045" i="1" s="1"/>
  <c r="AE2045" i="1" s="1"/>
  <c r="AJ2045" i="1" s="1"/>
  <c r="AR2045" i="1" s="1"/>
  <c r="BH2045" i="1" s="1"/>
  <c r="H1835" i="1"/>
  <c r="N1835" i="1" s="1"/>
  <c r="AE1835" i="1" s="1"/>
  <c r="AJ1835" i="1" s="1"/>
  <c r="AR1835" i="1" s="1"/>
  <c r="BH1835" i="1" s="1"/>
  <c r="I1588" i="1"/>
  <c r="O1588" i="1" s="1"/>
  <c r="AF1588" i="1" s="1"/>
  <c r="AK1588" i="1" s="1"/>
  <c r="AS1588" i="1" s="1"/>
  <c r="BI1588" i="1" s="1"/>
  <c r="H373" i="1"/>
  <c r="N373" i="1" s="1"/>
  <c r="AE373" i="1" s="1"/>
  <c r="AJ373" i="1" s="1"/>
  <c r="AR373" i="1" s="1"/>
  <c r="BH373" i="1" s="1"/>
  <c r="G2045" i="1"/>
  <c r="M2045" i="1" s="1"/>
  <c r="AD2045" i="1" s="1"/>
  <c r="AI2045" i="1" s="1"/>
  <c r="G1105" i="1"/>
  <c r="M1105" i="1" s="1"/>
  <c r="AD1105" i="1" s="1"/>
  <c r="AI1105" i="1" s="1"/>
  <c r="I1800" i="1"/>
  <c r="O1800" i="1" s="1"/>
  <c r="AF1800" i="1" s="1"/>
  <c r="AK1800" i="1" s="1"/>
  <c r="AS1800" i="1" s="1"/>
  <c r="BI1800" i="1" s="1"/>
  <c r="I2547" i="1"/>
  <c r="O2547" i="1" s="1"/>
  <c r="AF2547" i="1" s="1"/>
  <c r="AK2547" i="1" s="1"/>
  <c r="AS2547" i="1" s="1"/>
  <c r="BI2547" i="1" s="1"/>
  <c r="H2547" i="1"/>
  <c r="N2547" i="1" s="1"/>
  <c r="AE2547" i="1" s="1"/>
  <c r="AJ2547" i="1" s="1"/>
  <c r="AR2547" i="1" s="1"/>
  <c r="BH2547" i="1" s="1"/>
  <c r="H1989" i="1"/>
  <c r="N1989" i="1" s="1"/>
  <c r="AE1989" i="1" s="1"/>
  <c r="AJ1989" i="1" s="1"/>
  <c r="AR1989" i="1" s="1"/>
  <c r="BH1989" i="1" s="1"/>
  <c r="G1555" i="1"/>
  <c r="M1555" i="1" s="1"/>
  <c r="AD1555" i="1" s="1"/>
  <c r="AI1555" i="1" s="1"/>
  <c r="G2234" i="1"/>
  <c r="M2234" i="1" s="1"/>
  <c r="AD2234" i="1" s="1"/>
  <c r="AI2234" i="1" s="1"/>
  <c r="I1555" i="1"/>
  <c r="O1555" i="1" s="1"/>
  <c r="AF1555" i="1" s="1"/>
  <c r="AK1555" i="1" s="1"/>
  <c r="AS1555" i="1" s="1"/>
  <c r="BI1555" i="1" s="1"/>
  <c r="G1835" i="1"/>
  <c r="M1835" i="1" s="1"/>
  <c r="AD1835" i="1" s="1"/>
  <c r="AI1835" i="1" s="1"/>
  <c r="I1105" i="1"/>
  <c r="O1105" i="1" s="1"/>
  <c r="AF1105" i="1" s="1"/>
  <c r="AK1105" i="1" s="1"/>
  <c r="AS1105" i="1" s="1"/>
  <c r="BI1105" i="1" s="1"/>
  <c r="G2459" i="1"/>
  <c r="M2459" i="1" s="1"/>
  <c r="AD2459" i="1" s="1"/>
  <c r="AI2459" i="1" s="1"/>
  <c r="I1835" i="1"/>
  <c r="O1835" i="1" s="1"/>
  <c r="AF1835" i="1" s="1"/>
  <c r="AK1835" i="1" s="1"/>
  <c r="AS1835" i="1" s="1"/>
  <c r="BI1835" i="1" s="1"/>
  <c r="G1161" i="1"/>
  <c r="M1161" i="1" s="1"/>
  <c r="AD1161" i="1" s="1"/>
  <c r="AI1161" i="1" s="1"/>
  <c r="M1162" i="1"/>
  <c r="AD1162" i="1" s="1"/>
  <c r="AI1162" i="1" s="1"/>
  <c r="I470" i="1"/>
  <c r="O470" i="1" s="1"/>
  <c r="AF470" i="1" s="1"/>
  <c r="AK470" i="1" s="1"/>
  <c r="AS470" i="1" s="1"/>
  <c r="BI470" i="1" s="1"/>
  <c r="O471" i="1"/>
  <c r="AF471" i="1" s="1"/>
  <c r="AK471" i="1" s="1"/>
  <c r="AS471" i="1" s="1"/>
  <c r="BI471" i="1" s="1"/>
  <c r="H483" i="1"/>
  <c r="N483" i="1" s="1"/>
  <c r="AE483" i="1" s="1"/>
  <c r="AJ483" i="1" s="1"/>
  <c r="AR483" i="1" s="1"/>
  <c r="BH483" i="1" s="1"/>
  <c r="N484" i="1"/>
  <c r="AE484" i="1" s="1"/>
  <c r="AJ484" i="1" s="1"/>
  <c r="AR484" i="1" s="1"/>
  <c r="BH484" i="1" s="1"/>
  <c r="I298" i="1"/>
  <c r="O298" i="1" s="1"/>
  <c r="AF298" i="1" s="1"/>
  <c r="AK298" i="1" s="1"/>
  <c r="AS298" i="1" s="1"/>
  <c r="BI298" i="1" s="1"/>
  <c r="O299" i="1"/>
  <c r="AF299" i="1" s="1"/>
  <c r="AK299" i="1" s="1"/>
  <c r="AS299" i="1" s="1"/>
  <c r="BI299" i="1" s="1"/>
  <c r="H1259" i="1"/>
  <c r="N1259" i="1" s="1"/>
  <c r="AE1259" i="1" s="1"/>
  <c r="AJ1259" i="1" s="1"/>
  <c r="AR1259" i="1" s="1"/>
  <c r="BH1259" i="1" s="1"/>
  <c r="N1260" i="1"/>
  <c r="AE1260" i="1" s="1"/>
  <c r="AJ1260" i="1" s="1"/>
  <c r="AR1260" i="1" s="1"/>
  <c r="BH1260" i="1" s="1"/>
  <c r="H306" i="1"/>
  <c r="N306" i="1" s="1"/>
  <c r="AE306" i="1" s="1"/>
  <c r="AJ306" i="1" s="1"/>
  <c r="AR306" i="1" s="1"/>
  <c r="BH306" i="1" s="1"/>
  <c r="N307" i="1"/>
  <c r="AE307" i="1" s="1"/>
  <c r="AJ307" i="1" s="1"/>
  <c r="AR307" i="1" s="1"/>
  <c r="BH307" i="1" s="1"/>
  <c r="I483" i="1"/>
  <c r="O483" i="1" s="1"/>
  <c r="AF483" i="1" s="1"/>
  <c r="AK483" i="1" s="1"/>
  <c r="AS483" i="1" s="1"/>
  <c r="BI483" i="1" s="1"/>
  <c r="O484" i="1"/>
  <c r="AF484" i="1" s="1"/>
  <c r="AK484" i="1" s="1"/>
  <c r="AS484" i="1" s="1"/>
  <c r="BI484" i="1" s="1"/>
  <c r="H298" i="1"/>
  <c r="N298" i="1" s="1"/>
  <c r="AE298" i="1" s="1"/>
  <c r="AJ298" i="1" s="1"/>
  <c r="AR298" i="1" s="1"/>
  <c r="BH298" i="1" s="1"/>
  <c r="N299" i="1"/>
  <c r="AE299" i="1" s="1"/>
  <c r="AJ299" i="1" s="1"/>
  <c r="AR299" i="1" s="1"/>
  <c r="BH299" i="1" s="1"/>
  <c r="H1740" i="1"/>
  <c r="N1740" i="1" s="1"/>
  <c r="AE1740" i="1" s="1"/>
  <c r="AJ1740" i="1" s="1"/>
  <c r="AR1740" i="1" s="1"/>
  <c r="BH1740" i="1" s="1"/>
  <c r="N1741" i="1"/>
  <c r="AE1741" i="1" s="1"/>
  <c r="AJ1741" i="1" s="1"/>
  <c r="AR1741" i="1" s="1"/>
  <c r="BH1741" i="1" s="1"/>
  <c r="G1017" i="1"/>
  <c r="M1017" i="1" s="1"/>
  <c r="AD1017" i="1" s="1"/>
  <c r="AI1017" i="1" s="1"/>
  <c r="M1018" i="1"/>
  <c r="AD1018" i="1" s="1"/>
  <c r="AI1018" i="1" s="1"/>
  <c r="H2234" i="1"/>
  <c r="N2234" i="1" s="1"/>
  <c r="AE2234" i="1" s="1"/>
  <c r="AJ2234" i="1" s="1"/>
  <c r="AR2234" i="1" s="1"/>
  <c r="BH2234" i="1" s="1"/>
  <c r="N2235" i="1"/>
  <c r="AE2235" i="1" s="1"/>
  <c r="AJ2235" i="1" s="1"/>
  <c r="AR2235" i="1" s="1"/>
  <c r="BH2235" i="1" s="1"/>
  <c r="I2234" i="1"/>
  <c r="O2234" i="1" s="1"/>
  <c r="AF2234" i="1" s="1"/>
  <c r="AK2234" i="1" s="1"/>
  <c r="AS2234" i="1" s="1"/>
  <c r="BI2234" i="1" s="1"/>
  <c r="O2235" i="1"/>
  <c r="AF2235" i="1" s="1"/>
  <c r="AK2235" i="1" s="1"/>
  <c r="AS2235" i="1" s="1"/>
  <c r="BI2235" i="1" s="1"/>
  <c r="I306" i="1"/>
  <c r="O306" i="1" s="1"/>
  <c r="AF306" i="1" s="1"/>
  <c r="AK306" i="1" s="1"/>
  <c r="AS306" i="1" s="1"/>
  <c r="BI306" i="1" s="1"/>
  <c r="O307" i="1"/>
  <c r="AF307" i="1" s="1"/>
  <c r="AK307" i="1" s="1"/>
  <c r="AS307" i="1" s="1"/>
  <c r="BI307" i="1" s="1"/>
  <c r="I1740" i="1"/>
  <c r="O1740" i="1" s="1"/>
  <c r="AF1740" i="1" s="1"/>
  <c r="AK1740" i="1" s="1"/>
  <c r="AS1740" i="1" s="1"/>
  <c r="BI1740" i="1" s="1"/>
  <c r="O1741" i="1"/>
  <c r="AF1741" i="1" s="1"/>
  <c r="AK1741" i="1" s="1"/>
  <c r="AS1741" i="1" s="1"/>
  <c r="BI1741" i="1" s="1"/>
  <c r="I1318" i="1"/>
  <c r="O1318" i="1" s="1"/>
  <c r="AF1318" i="1" s="1"/>
  <c r="AK1318" i="1" s="1"/>
  <c r="AS1318" i="1" s="1"/>
  <c r="BI1318" i="1" s="1"/>
  <c r="O1319" i="1"/>
  <c r="AF1319" i="1" s="1"/>
  <c r="AK1319" i="1" s="1"/>
  <c r="AS1319" i="1" s="1"/>
  <c r="BI1319" i="1" s="1"/>
  <c r="G1353" i="1"/>
  <c r="M1353" i="1" s="1"/>
  <c r="AD1353" i="1" s="1"/>
  <c r="AI1353" i="1" s="1"/>
  <c r="M1354" i="1"/>
  <c r="AD1354" i="1" s="1"/>
  <c r="AI1354" i="1" s="1"/>
  <c r="H1318" i="1"/>
  <c r="N1318" i="1" s="1"/>
  <c r="AE1318" i="1" s="1"/>
  <c r="AJ1318" i="1" s="1"/>
  <c r="AR1318" i="1" s="1"/>
  <c r="BH1318" i="1" s="1"/>
  <c r="N1319" i="1"/>
  <c r="AE1319" i="1" s="1"/>
  <c r="AJ1319" i="1" s="1"/>
  <c r="AR1319" i="1" s="1"/>
  <c r="BH1319" i="1" s="1"/>
  <c r="H2459" i="1"/>
  <c r="N2459" i="1" s="1"/>
  <c r="AE2459" i="1" s="1"/>
  <c r="AJ2459" i="1" s="1"/>
  <c r="AR2459" i="1" s="1"/>
  <c r="BH2459" i="1" s="1"/>
  <c r="N2460" i="1"/>
  <c r="AE2460" i="1" s="1"/>
  <c r="AJ2460" i="1" s="1"/>
  <c r="AR2460" i="1" s="1"/>
  <c r="BH2460" i="1" s="1"/>
  <c r="G298" i="1"/>
  <c r="M298" i="1" s="1"/>
  <c r="AD298" i="1" s="1"/>
  <c r="AI298" i="1" s="1"/>
  <c r="M299" i="1"/>
  <c r="AD299" i="1" s="1"/>
  <c r="AI299" i="1" s="1"/>
  <c r="G1989" i="1"/>
  <c r="M1989" i="1" s="1"/>
  <c r="AD1989" i="1" s="1"/>
  <c r="AI1989" i="1" s="1"/>
  <c r="M1990" i="1"/>
  <c r="AD1990" i="1" s="1"/>
  <c r="AI1990" i="1" s="1"/>
  <c r="H1161" i="1"/>
  <c r="N1161" i="1" s="1"/>
  <c r="AE1161" i="1" s="1"/>
  <c r="AJ1161" i="1" s="1"/>
  <c r="AR1161" i="1" s="1"/>
  <c r="BH1161" i="1" s="1"/>
  <c r="N1162" i="1"/>
  <c r="AE1162" i="1" s="1"/>
  <c r="AJ1162" i="1" s="1"/>
  <c r="AR1162" i="1" s="1"/>
  <c r="BH1162" i="1" s="1"/>
  <c r="I1161" i="1"/>
  <c r="O1161" i="1" s="1"/>
  <c r="AF1161" i="1" s="1"/>
  <c r="AK1161" i="1" s="1"/>
  <c r="AS1161" i="1" s="1"/>
  <c r="BI1161" i="1" s="1"/>
  <c r="O1162" i="1"/>
  <c r="AF1162" i="1" s="1"/>
  <c r="AK1162" i="1" s="1"/>
  <c r="AS1162" i="1" s="1"/>
  <c r="BI1162" i="1" s="1"/>
  <c r="G373" i="1"/>
  <c r="M373" i="1" s="1"/>
  <c r="AD373" i="1" s="1"/>
  <c r="AI373" i="1" s="1"/>
  <c r="M374" i="1"/>
  <c r="AD374" i="1" s="1"/>
  <c r="AI374" i="1" s="1"/>
  <c r="G483" i="1"/>
  <c r="M483" i="1" s="1"/>
  <c r="AD483" i="1" s="1"/>
  <c r="AI483" i="1" s="1"/>
  <c r="M484" i="1"/>
  <c r="AD484" i="1" s="1"/>
  <c r="AI484" i="1" s="1"/>
  <c r="G1740" i="1"/>
  <c r="M1740" i="1" s="1"/>
  <c r="AD1740" i="1" s="1"/>
  <c r="AI1740" i="1" s="1"/>
  <c r="M1741" i="1"/>
  <c r="AD1741" i="1" s="1"/>
  <c r="AI1741" i="1" s="1"/>
  <c r="G470" i="1"/>
  <c r="M470" i="1" s="1"/>
  <c r="AD470" i="1" s="1"/>
  <c r="AI470" i="1" s="1"/>
  <c r="M471" i="1"/>
  <c r="AD471" i="1" s="1"/>
  <c r="AI471" i="1" s="1"/>
  <c r="I2459" i="1"/>
  <c r="O2459" i="1" s="1"/>
  <c r="AF2459" i="1" s="1"/>
  <c r="AK2459" i="1" s="1"/>
  <c r="AS2459" i="1" s="1"/>
  <c r="BI2459" i="1" s="1"/>
  <c r="O2460" i="1"/>
  <c r="AF2460" i="1" s="1"/>
  <c r="AK2460" i="1" s="1"/>
  <c r="AS2460" i="1" s="1"/>
  <c r="BI2460" i="1" s="1"/>
  <c r="H1353" i="1"/>
  <c r="N1353" i="1" s="1"/>
  <c r="AE1353" i="1" s="1"/>
  <c r="AJ1353" i="1" s="1"/>
  <c r="AR1353" i="1" s="1"/>
  <c r="BH1353" i="1" s="1"/>
  <c r="I1017" i="1"/>
  <c r="O1017" i="1" s="1"/>
  <c r="AF1017" i="1" s="1"/>
  <c r="AK1017" i="1" s="1"/>
  <c r="AS1017" i="1" s="1"/>
  <c r="BI1017" i="1" s="1"/>
  <c r="H1800" i="1"/>
  <c r="N1800" i="1" s="1"/>
  <c r="AE1800" i="1" s="1"/>
  <c r="AJ1800" i="1" s="1"/>
  <c r="AR1800" i="1" s="1"/>
  <c r="BH1800" i="1" s="1"/>
  <c r="H1588" i="1"/>
  <c r="N1588" i="1" s="1"/>
  <c r="AE1588" i="1" s="1"/>
  <c r="AJ1588" i="1" s="1"/>
  <c r="AR1588" i="1" s="1"/>
  <c r="BH1588" i="1" s="1"/>
  <c r="I373" i="1"/>
  <c r="G1259" i="1"/>
  <c r="M1259" i="1" s="1"/>
  <c r="AD1259" i="1" s="1"/>
  <c r="AI1259" i="1" s="1"/>
  <c r="H1017" i="1"/>
  <c r="N1017" i="1" s="1"/>
  <c r="AE1017" i="1" s="1"/>
  <c r="AJ1017" i="1" s="1"/>
  <c r="AR1017" i="1" s="1"/>
  <c r="BH1017" i="1" s="1"/>
  <c r="G306" i="1"/>
  <c r="M306" i="1" s="1"/>
  <c r="AD306" i="1" s="1"/>
  <c r="AI306" i="1" s="1"/>
  <c r="G438" i="1"/>
  <c r="M438" i="1" s="1"/>
  <c r="AD438" i="1" s="1"/>
  <c r="AI438" i="1" s="1"/>
  <c r="I1989" i="1"/>
  <c r="O1989" i="1" s="1"/>
  <c r="AF1989" i="1" s="1"/>
  <c r="AK1989" i="1" s="1"/>
  <c r="AS1989" i="1" s="1"/>
  <c r="BI1989" i="1" s="1"/>
  <c r="I1259" i="1"/>
  <c r="H1500" i="1"/>
  <c r="H1105" i="1"/>
  <c r="N1105" i="1" s="1"/>
  <c r="AE1105" i="1" s="1"/>
  <c r="AJ1105" i="1" s="1"/>
  <c r="AR1105" i="1" s="1"/>
  <c r="BH1105" i="1" s="1"/>
  <c r="G1500" i="1"/>
  <c r="I1500" i="1"/>
  <c r="O1500" i="1" s="1"/>
  <c r="AF1500" i="1" s="1"/>
  <c r="AK1500" i="1" s="1"/>
  <c r="AS1500" i="1" s="1"/>
  <c r="BI1500" i="1" s="1"/>
  <c r="I438" i="1"/>
  <c r="O438" i="1" s="1"/>
  <c r="AF438" i="1" s="1"/>
  <c r="AK438" i="1" s="1"/>
  <c r="AS438" i="1" s="1"/>
  <c r="BI438" i="1" s="1"/>
  <c r="G62" i="1"/>
  <c r="M62" i="1" s="1"/>
  <c r="AD62" i="1" s="1"/>
  <c r="AI62" i="1" s="1"/>
  <c r="I262" i="1"/>
  <c r="O262" i="1" s="1"/>
  <c r="AF262" i="1" s="1"/>
  <c r="AK262" i="1" s="1"/>
  <c r="AS262" i="1" s="1"/>
  <c r="BI262" i="1" s="1"/>
  <c r="I2745" i="1"/>
  <c r="O2745" i="1" s="1"/>
  <c r="AF2745" i="1" s="1"/>
  <c r="AK2745" i="1" s="1"/>
  <c r="AS2745" i="1" s="1"/>
  <c r="BI2745" i="1" s="1"/>
  <c r="G179" i="1"/>
  <c r="M179" i="1" s="1"/>
  <c r="AD179" i="1" s="1"/>
  <c r="AI179" i="1" s="1"/>
  <c r="H62" i="1"/>
  <c r="I179" i="1"/>
  <c r="H2091" i="1"/>
  <c r="N2091" i="1" s="1"/>
  <c r="AE2091" i="1" s="1"/>
  <c r="AJ2091" i="1" s="1"/>
  <c r="AR2091" i="1" s="1"/>
  <c r="BH2091" i="1" s="1"/>
  <c r="H2348" i="1"/>
  <c r="N2348" i="1" s="1"/>
  <c r="AE2348" i="1" s="1"/>
  <c r="AJ2348" i="1" s="1"/>
  <c r="AR2348" i="1" s="1"/>
  <c r="BH2348" i="1" s="1"/>
  <c r="H438" i="1"/>
  <c r="N438" i="1" s="1"/>
  <c r="AE438" i="1" s="1"/>
  <c r="AJ438" i="1" s="1"/>
  <c r="AR438" i="1" s="1"/>
  <c r="BH438" i="1" s="1"/>
  <c r="H179" i="1"/>
  <c r="H2745" i="1"/>
  <c r="N2745" i="1" s="1"/>
  <c r="AE2745" i="1" s="1"/>
  <c r="AJ2745" i="1" s="1"/>
  <c r="AR2745" i="1" s="1"/>
  <c r="BH2745" i="1" s="1"/>
  <c r="I2091" i="1"/>
  <c r="O2091" i="1" s="1"/>
  <c r="AF2091" i="1" s="1"/>
  <c r="AK2091" i="1" s="1"/>
  <c r="AS2091" i="1" s="1"/>
  <c r="BI2091" i="1" s="1"/>
  <c r="G2031" i="1"/>
  <c r="M2031" i="1" s="1"/>
  <c r="AD2031" i="1" s="1"/>
  <c r="AI2031" i="1" s="1"/>
  <c r="G23" i="1"/>
  <c r="M23" i="1" s="1"/>
  <c r="AD23" i="1" s="1"/>
  <c r="AI23" i="1" s="1"/>
  <c r="G131" i="1"/>
  <c r="M131" i="1" s="1"/>
  <c r="AD131" i="1" s="1"/>
  <c r="AI131" i="1" s="1"/>
  <c r="G158" i="1"/>
  <c r="M158" i="1" s="1"/>
  <c r="AD158" i="1" s="1"/>
  <c r="AI158" i="1" s="1"/>
  <c r="G86" i="1"/>
  <c r="M86" i="1" s="1"/>
  <c r="AD86" i="1" s="1"/>
  <c r="AI86" i="1" s="1"/>
  <c r="H3287" i="1"/>
  <c r="N3287" i="1" s="1"/>
  <c r="AE3287" i="1" s="1"/>
  <c r="AJ3287" i="1" s="1"/>
  <c r="AR3287" i="1" s="1"/>
  <c r="BH3287" i="1" s="1"/>
  <c r="G30" i="1"/>
  <c r="M30" i="1" s="1"/>
  <c r="AD30" i="1" s="1"/>
  <c r="AI30" i="1" s="1"/>
  <c r="I62" i="1"/>
  <c r="O62" i="1" s="1"/>
  <c r="AF62" i="1" s="1"/>
  <c r="AK62" i="1" s="1"/>
  <c r="AS62" i="1" s="1"/>
  <c r="BI62" i="1" s="1"/>
  <c r="G146" i="1"/>
  <c r="M146" i="1" s="1"/>
  <c r="AD146" i="1" s="1"/>
  <c r="AI146" i="1" s="1"/>
  <c r="G262" i="1"/>
  <c r="M262" i="1" s="1"/>
  <c r="AD262" i="1" s="1"/>
  <c r="AI262" i="1" s="1"/>
  <c r="I2292" i="1"/>
  <c r="I2031" i="1"/>
  <c r="O2031" i="1" s="1"/>
  <c r="AF2031" i="1" s="1"/>
  <c r="AK2031" i="1" s="1"/>
  <c r="AS2031" i="1" s="1"/>
  <c r="BI2031" i="1" s="1"/>
  <c r="I1476" i="1"/>
  <c r="O1476" i="1" s="1"/>
  <c r="AF1476" i="1" s="1"/>
  <c r="AK1476" i="1" s="1"/>
  <c r="AS1476" i="1" s="1"/>
  <c r="BI1476" i="1" s="1"/>
  <c r="G1939" i="1"/>
  <c r="M1939" i="1" s="1"/>
  <c r="AD1939" i="1" s="1"/>
  <c r="AI1939" i="1" s="1"/>
  <c r="G1854" i="1"/>
  <c r="M1854" i="1" s="1"/>
  <c r="AD1854" i="1" s="1"/>
  <c r="AI1854" i="1" s="1"/>
  <c r="G1695" i="1"/>
  <c r="M1695" i="1" s="1"/>
  <c r="AD1695" i="1" s="1"/>
  <c r="AI1695" i="1" s="1"/>
  <c r="G1607" i="1"/>
  <c r="M1607" i="1" s="1"/>
  <c r="AD1607" i="1" s="1"/>
  <c r="AI1607" i="1" s="1"/>
  <c r="G1447" i="1"/>
  <c r="M1447" i="1" s="1"/>
  <c r="AD1447" i="1" s="1"/>
  <c r="AI1447" i="1" s="1"/>
  <c r="G1062" i="1"/>
  <c r="M1062" i="1" s="1"/>
  <c r="AD1062" i="1" s="1"/>
  <c r="AI1062" i="1" s="1"/>
  <c r="G2599" i="1"/>
  <c r="M2599" i="1" s="1"/>
  <c r="AD2599" i="1" s="1"/>
  <c r="AI2599" i="1" s="1"/>
  <c r="G2175" i="1"/>
  <c r="M2175" i="1" s="1"/>
  <c r="AD2175" i="1" s="1"/>
  <c r="AI2175" i="1" s="1"/>
  <c r="G2497" i="1"/>
  <c r="M2497" i="1" s="1"/>
  <c r="AD2497" i="1" s="1"/>
  <c r="AI2497" i="1" s="1"/>
  <c r="G2833" i="1"/>
  <c r="M2833" i="1" s="1"/>
  <c r="AD2833" i="1" s="1"/>
  <c r="AI2833" i="1" s="1"/>
  <c r="I1931" i="1"/>
  <c r="O1931" i="1" s="1"/>
  <c r="AF1931" i="1" s="1"/>
  <c r="AK1931" i="1" s="1"/>
  <c r="AS1931" i="1" s="1"/>
  <c r="BI1931" i="1" s="1"/>
  <c r="I1641" i="1"/>
  <c r="O1641" i="1" s="1"/>
  <c r="AF1641" i="1" s="1"/>
  <c r="AK1641" i="1" s="1"/>
  <c r="AS1641" i="1" s="1"/>
  <c r="BI1641" i="1" s="1"/>
  <c r="I1455" i="1"/>
  <c r="O1455" i="1" s="1"/>
  <c r="AF1455" i="1" s="1"/>
  <c r="AK1455" i="1" s="1"/>
  <c r="AS1455" i="1" s="1"/>
  <c r="BI1455" i="1" s="1"/>
  <c r="H1931" i="1"/>
  <c r="N1931" i="1" s="1"/>
  <c r="AE1931" i="1" s="1"/>
  <c r="AJ1931" i="1" s="1"/>
  <c r="AR1931" i="1" s="1"/>
  <c r="BH1931" i="1" s="1"/>
  <c r="H1641" i="1"/>
  <c r="N1641" i="1" s="1"/>
  <c r="AE1641" i="1" s="1"/>
  <c r="AJ1641" i="1" s="1"/>
  <c r="AR1641" i="1" s="1"/>
  <c r="BH1641" i="1" s="1"/>
  <c r="H1555" i="1"/>
  <c r="N1555" i="1" s="1"/>
  <c r="AE1555" i="1" s="1"/>
  <c r="AJ1555" i="1" s="1"/>
  <c r="AR1555" i="1" s="1"/>
  <c r="BH1555" i="1" s="1"/>
  <c r="H1395" i="1"/>
  <c r="N1395" i="1" s="1"/>
  <c r="AE1395" i="1" s="1"/>
  <c r="AJ1395" i="1" s="1"/>
  <c r="AR1395" i="1" s="1"/>
  <c r="BH1395" i="1" s="1"/>
  <c r="G1401" i="1"/>
  <c r="M1401" i="1" s="1"/>
  <c r="AD1401" i="1" s="1"/>
  <c r="AI1401" i="1" s="1"/>
  <c r="G1202" i="1"/>
  <c r="M1202" i="1" s="1"/>
  <c r="AD1202" i="1" s="1"/>
  <c r="AI1202" i="1" s="1"/>
  <c r="G233" i="1"/>
  <c r="M233" i="1" s="1"/>
  <c r="AD233" i="1" s="1"/>
  <c r="AI233" i="1" s="1"/>
  <c r="G3287" i="1"/>
  <c r="M3287" i="1" s="1"/>
  <c r="AD3287" i="1" s="1"/>
  <c r="AI3287" i="1" s="1"/>
  <c r="G2568" i="1"/>
  <c r="M2568" i="1" s="1"/>
  <c r="AD2568" i="1" s="1"/>
  <c r="AI2568" i="1" s="1"/>
  <c r="I1925" i="1"/>
  <c r="O1925" i="1" s="1"/>
  <c r="AF1925" i="1" s="1"/>
  <c r="AK1925" i="1" s="1"/>
  <c r="AS1925" i="1" s="1"/>
  <c r="BI1925" i="1" s="1"/>
  <c r="I1635" i="1"/>
  <c r="O1635" i="1" s="1"/>
  <c r="AF1635" i="1" s="1"/>
  <c r="AK1635" i="1" s="1"/>
  <c r="AS1635" i="1" s="1"/>
  <c r="BI1635" i="1" s="1"/>
  <c r="I1538" i="1"/>
  <c r="O1538" i="1" s="1"/>
  <c r="AF1538" i="1" s="1"/>
  <c r="AK1538" i="1" s="1"/>
  <c r="AS1538" i="1" s="1"/>
  <c r="BI1538" i="1" s="1"/>
  <c r="H1939" i="1"/>
  <c r="N1939" i="1" s="1"/>
  <c r="AE1939" i="1" s="1"/>
  <c r="AJ1939" i="1" s="1"/>
  <c r="AR1939" i="1" s="1"/>
  <c r="BH1939" i="1" s="1"/>
  <c r="H1854" i="1"/>
  <c r="N1854" i="1" s="1"/>
  <c r="AE1854" i="1" s="1"/>
  <c r="AJ1854" i="1" s="1"/>
  <c r="AR1854" i="1" s="1"/>
  <c r="BH1854" i="1" s="1"/>
  <c r="H1695" i="1"/>
  <c r="N1695" i="1" s="1"/>
  <c r="AE1695" i="1" s="1"/>
  <c r="AJ1695" i="1" s="1"/>
  <c r="AR1695" i="1" s="1"/>
  <c r="BH1695" i="1" s="1"/>
  <c r="H1607" i="1"/>
  <c r="N1607" i="1" s="1"/>
  <c r="AE1607" i="1" s="1"/>
  <c r="AJ1607" i="1" s="1"/>
  <c r="AR1607" i="1" s="1"/>
  <c r="BH1607" i="1" s="1"/>
  <c r="H1447" i="1"/>
  <c r="N1447" i="1" s="1"/>
  <c r="AE1447" i="1" s="1"/>
  <c r="AJ1447" i="1" s="1"/>
  <c r="AR1447" i="1" s="1"/>
  <c r="BH1447" i="1" s="1"/>
  <c r="H1342" i="1"/>
  <c r="N1342" i="1" s="1"/>
  <c r="AE1342" i="1" s="1"/>
  <c r="AJ1342" i="1" s="1"/>
  <c r="AR1342" i="1" s="1"/>
  <c r="BH1342" i="1" s="1"/>
  <c r="G1342" i="1"/>
  <c r="M1342" i="1" s="1"/>
  <c r="AD1342" i="1" s="1"/>
  <c r="AI1342" i="1" s="1"/>
  <c r="G1124" i="1"/>
  <c r="M1124" i="1" s="1"/>
  <c r="AD1124" i="1" s="1"/>
  <c r="AI1124" i="1" s="1"/>
  <c r="G348" i="1"/>
  <c r="M348" i="1" s="1"/>
  <c r="AD348" i="1" s="1"/>
  <c r="AI348" i="1" s="1"/>
  <c r="G174" i="1"/>
  <c r="M174" i="1" s="1"/>
  <c r="AD174" i="1" s="1"/>
  <c r="AI174" i="1" s="1"/>
  <c r="G342" i="1"/>
  <c r="M342" i="1" s="1"/>
  <c r="AD342" i="1" s="1"/>
  <c r="AI342" i="1" s="1"/>
  <c r="G1931" i="1"/>
  <c r="M1931" i="1" s="1"/>
  <c r="AD1931" i="1" s="1"/>
  <c r="AI1931" i="1" s="1"/>
  <c r="G1641" i="1"/>
  <c r="M1641" i="1" s="1"/>
  <c r="AD1641" i="1" s="1"/>
  <c r="AI1641" i="1" s="1"/>
  <c r="G1455" i="1"/>
  <c r="M1455" i="1" s="1"/>
  <c r="AD1455" i="1" s="1"/>
  <c r="AI1455" i="1" s="1"/>
  <c r="G1216" i="1"/>
  <c r="M1216" i="1" s="1"/>
  <c r="AD1216" i="1" s="1"/>
  <c r="AI1216" i="1" s="1"/>
  <c r="G390" i="1"/>
  <c r="M390" i="1" s="1"/>
  <c r="AD390" i="1" s="1"/>
  <c r="AI390" i="1" s="1"/>
  <c r="G111" i="1"/>
  <c r="M111" i="1" s="1"/>
  <c r="AD111" i="1" s="1"/>
  <c r="AI111" i="1" s="1"/>
  <c r="G1652" i="1"/>
  <c r="M1652" i="1" s="1"/>
  <c r="AD1652" i="1" s="1"/>
  <c r="AI1652" i="1" s="1"/>
  <c r="G509" i="1"/>
  <c r="M509" i="1" s="1"/>
  <c r="AD509" i="1" s="1"/>
  <c r="AI509" i="1" s="1"/>
  <c r="I1412" i="1"/>
  <c r="O1412" i="1" s="1"/>
  <c r="AF1412" i="1" s="1"/>
  <c r="AK1412" i="1" s="1"/>
  <c r="AS1412" i="1" s="1"/>
  <c r="BI1412" i="1" s="1"/>
  <c r="I1790" i="1"/>
  <c r="O1790" i="1" s="1"/>
  <c r="AF1790" i="1" s="1"/>
  <c r="AK1790" i="1" s="1"/>
  <c r="AS1790" i="1" s="1"/>
  <c r="BI1790" i="1" s="1"/>
  <c r="H1716" i="1"/>
  <c r="N1716" i="1" s="1"/>
  <c r="AE1716" i="1" s="1"/>
  <c r="AJ1716" i="1" s="1"/>
  <c r="AR1716" i="1" s="1"/>
  <c r="BH1716" i="1" s="1"/>
  <c r="G2348" i="1"/>
  <c r="M2348" i="1" s="1"/>
  <c r="AD2348" i="1" s="1"/>
  <c r="AI2348" i="1" s="1"/>
  <c r="H1652" i="1"/>
  <c r="N1652" i="1" s="1"/>
  <c r="AE1652" i="1" s="1"/>
  <c r="AJ1652" i="1" s="1"/>
  <c r="AR1652" i="1" s="1"/>
  <c r="BH1652" i="1" s="1"/>
  <c r="H1476" i="1"/>
  <c r="N1476" i="1" s="1"/>
  <c r="AE1476" i="1" s="1"/>
  <c r="AJ1476" i="1" s="1"/>
  <c r="AR1476" i="1" s="1"/>
  <c r="BH1476" i="1" s="1"/>
  <c r="G2416" i="1"/>
  <c r="M2416" i="1" s="1"/>
  <c r="AD2416" i="1" s="1"/>
  <c r="AI2416" i="1" s="1"/>
  <c r="G2433" i="1"/>
  <c r="M2433" i="1" s="1"/>
  <c r="AD2433" i="1" s="1"/>
  <c r="AI2433" i="1" s="1"/>
  <c r="I1824" i="1"/>
  <c r="O1824" i="1" s="1"/>
  <c r="AF1824" i="1" s="1"/>
  <c r="AK1824" i="1" s="1"/>
  <c r="AS1824" i="1" s="1"/>
  <c r="BI1824" i="1" s="1"/>
  <c r="I1615" i="1"/>
  <c r="O1615" i="1" s="1"/>
  <c r="AF1615" i="1" s="1"/>
  <c r="AK1615" i="1" s="1"/>
  <c r="AS1615" i="1" s="1"/>
  <c r="BI1615" i="1" s="1"/>
  <c r="I1441" i="1"/>
  <c r="O1441" i="1" s="1"/>
  <c r="AF1441" i="1" s="1"/>
  <c r="AK1441" i="1" s="1"/>
  <c r="AS1441" i="1" s="1"/>
  <c r="BI1441" i="1" s="1"/>
  <c r="I1336" i="1"/>
  <c r="O1336" i="1" s="1"/>
  <c r="AF1336" i="1" s="1"/>
  <c r="AK1336" i="1" s="1"/>
  <c r="AS1336" i="1" s="1"/>
  <c r="BI1336" i="1" s="1"/>
  <c r="H1824" i="1"/>
  <c r="N1824" i="1" s="1"/>
  <c r="AE1824" i="1" s="1"/>
  <c r="AJ1824" i="1" s="1"/>
  <c r="AR1824" i="1" s="1"/>
  <c r="BH1824" i="1" s="1"/>
  <c r="H1615" i="1"/>
  <c r="N1615" i="1" s="1"/>
  <c r="AE1615" i="1" s="1"/>
  <c r="AJ1615" i="1" s="1"/>
  <c r="AR1615" i="1" s="1"/>
  <c r="BH1615" i="1" s="1"/>
  <c r="H1455" i="1"/>
  <c r="N1455" i="1" s="1"/>
  <c r="AE1455" i="1" s="1"/>
  <c r="AJ1455" i="1" s="1"/>
  <c r="AR1455" i="1" s="1"/>
  <c r="BH1455" i="1" s="1"/>
  <c r="G1301" i="1"/>
  <c r="M1301" i="1" s="1"/>
  <c r="AD1301" i="1" s="1"/>
  <c r="AI1301" i="1" s="1"/>
  <c r="G1139" i="1"/>
  <c r="M1139" i="1" s="1"/>
  <c r="AD1139" i="1" s="1"/>
  <c r="AI1139" i="1" s="1"/>
  <c r="H1233" i="1"/>
  <c r="N1233" i="1" s="1"/>
  <c r="AE1233" i="1" s="1"/>
  <c r="AJ1233" i="1" s="1"/>
  <c r="AR1233" i="1" s="1"/>
  <c r="BH1233" i="1" s="1"/>
  <c r="G1476" i="1"/>
  <c r="M1476" i="1" s="1"/>
  <c r="AD1476" i="1" s="1"/>
  <c r="AI1476" i="1" s="1"/>
  <c r="G2402" i="1"/>
  <c r="M2402" i="1" s="1"/>
  <c r="AD2402" i="1" s="1"/>
  <c r="AI2402" i="1" s="1"/>
  <c r="I2841" i="1"/>
  <c r="O2841" i="1" s="1"/>
  <c r="AF2841" i="1" s="1"/>
  <c r="AK2841" i="1" s="1"/>
  <c r="AS2841" i="1" s="1"/>
  <c r="BI2841" i="1" s="1"/>
  <c r="G2626" i="1"/>
  <c r="M2626" i="1" s="1"/>
  <c r="AD2626" i="1" s="1"/>
  <c r="AI2626" i="1" s="1"/>
  <c r="I1939" i="1"/>
  <c r="O1939" i="1" s="1"/>
  <c r="AF1939" i="1" s="1"/>
  <c r="AK1939" i="1" s="1"/>
  <c r="AS1939" i="1" s="1"/>
  <c r="BI1939" i="1" s="1"/>
  <c r="I1854" i="1"/>
  <c r="O1854" i="1" s="1"/>
  <c r="AF1854" i="1" s="1"/>
  <c r="AK1854" i="1" s="1"/>
  <c r="AS1854" i="1" s="1"/>
  <c r="BI1854" i="1" s="1"/>
  <c r="I1695" i="1"/>
  <c r="O1695" i="1" s="1"/>
  <c r="AF1695" i="1" s="1"/>
  <c r="AK1695" i="1" s="1"/>
  <c r="AS1695" i="1" s="1"/>
  <c r="BI1695" i="1" s="1"/>
  <c r="I1607" i="1"/>
  <c r="O1607" i="1" s="1"/>
  <c r="AF1607" i="1" s="1"/>
  <c r="AK1607" i="1" s="1"/>
  <c r="AS1607" i="1" s="1"/>
  <c r="BI1607" i="1" s="1"/>
  <c r="I1447" i="1"/>
  <c r="O1447" i="1" s="1"/>
  <c r="AF1447" i="1" s="1"/>
  <c r="AK1447" i="1" s="1"/>
  <c r="AS1447" i="1" s="1"/>
  <c r="BI1447" i="1" s="1"/>
  <c r="I1342" i="1"/>
  <c r="O1342" i="1" s="1"/>
  <c r="AF1342" i="1" s="1"/>
  <c r="AK1342" i="1" s="1"/>
  <c r="AS1342" i="1" s="1"/>
  <c r="BI1342" i="1" s="1"/>
  <c r="G1963" i="1"/>
  <c r="M1963" i="1" s="1"/>
  <c r="AD1963" i="1" s="1"/>
  <c r="AI1963" i="1" s="1"/>
  <c r="H1879" i="1"/>
  <c r="N1879" i="1" s="1"/>
  <c r="AE1879" i="1" s="1"/>
  <c r="AJ1879" i="1" s="1"/>
  <c r="AR1879" i="1" s="1"/>
  <c r="BH1879" i="1" s="1"/>
  <c r="H1681" i="1"/>
  <c r="N1681" i="1" s="1"/>
  <c r="AE1681" i="1" s="1"/>
  <c r="AJ1681" i="1" s="1"/>
  <c r="AR1681" i="1" s="1"/>
  <c r="BH1681" i="1" s="1"/>
  <c r="G534" i="1"/>
  <c r="M534" i="1" s="1"/>
  <c r="AD534" i="1" s="1"/>
  <c r="AI534" i="1" s="1"/>
  <c r="G406" i="1"/>
  <c r="M406" i="1" s="1"/>
  <c r="AD406" i="1" s="1"/>
  <c r="AI406" i="1" s="1"/>
  <c r="H1412" i="1"/>
  <c r="N1412" i="1" s="1"/>
  <c r="AE1412" i="1" s="1"/>
  <c r="AJ1412" i="1" s="1"/>
  <c r="AR1412" i="1" s="1"/>
  <c r="BH1412" i="1" s="1"/>
  <c r="G2825" i="1"/>
  <c r="M2825" i="1" s="1"/>
  <c r="AD2825" i="1" s="1"/>
  <c r="AI2825" i="1" s="1"/>
  <c r="G2745" i="1"/>
  <c r="M2745" i="1" s="1"/>
  <c r="AD2745" i="1" s="1"/>
  <c r="AI2745" i="1" s="1"/>
  <c r="G497" i="1"/>
  <c r="M497" i="1" s="1"/>
  <c r="AD497" i="1" s="1"/>
  <c r="AI497" i="1" s="1"/>
  <c r="H2189" i="1"/>
  <c r="N2189" i="1" s="1"/>
  <c r="AE2189" i="1" s="1"/>
  <c r="AJ2189" i="1" s="1"/>
  <c r="AR2189" i="1" s="1"/>
  <c r="BH2189" i="1" s="1"/>
  <c r="G1778" i="1"/>
  <c r="M1778" i="1" s="1"/>
  <c r="AD1778" i="1" s="1"/>
  <c r="AI1778" i="1" s="1"/>
  <c r="G2728" i="1"/>
  <c r="M2728" i="1" s="1"/>
  <c r="AD2728" i="1" s="1"/>
  <c r="AI2728" i="1" s="1"/>
  <c r="H1545" i="1"/>
  <c r="N1545" i="1" s="1"/>
  <c r="AE1545" i="1" s="1"/>
  <c r="AJ1545" i="1" s="1"/>
  <c r="AR1545" i="1" s="1"/>
  <c r="BH1545" i="1" s="1"/>
  <c r="G1545" i="1"/>
  <c r="M1545" i="1" s="1"/>
  <c r="AD1545" i="1" s="1"/>
  <c r="AI1545" i="1" s="1"/>
  <c r="G1913" i="1"/>
  <c r="M1913" i="1" s="1"/>
  <c r="AD1913" i="1" s="1"/>
  <c r="AI1913" i="1" s="1"/>
  <c r="G1669" i="1"/>
  <c r="M1669" i="1" s="1"/>
  <c r="AD1669" i="1" s="1"/>
  <c r="AI1669" i="1" s="1"/>
  <c r="I1429" i="1"/>
  <c r="O1429" i="1" s="1"/>
  <c r="AF1429" i="1" s="1"/>
  <c r="AK1429" i="1" s="1"/>
  <c r="AS1429" i="1" s="1"/>
  <c r="BI1429" i="1" s="1"/>
  <c r="G2787" i="1"/>
  <c r="M2787" i="1" s="1"/>
  <c r="AD2787" i="1" s="1"/>
  <c r="AI2787" i="1" s="1"/>
  <c r="H1913" i="1"/>
  <c r="N1913" i="1" s="1"/>
  <c r="AE1913" i="1" s="1"/>
  <c r="AJ1913" i="1" s="1"/>
  <c r="AR1913" i="1" s="1"/>
  <c r="BH1913" i="1" s="1"/>
  <c r="H1669" i="1"/>
  <c r="N1669" i="1" s="1"/>
  <c r="AE1669" i="1" s="1"/>
  <c r="AJ1669" i="1" s="1"/>
  <c r="AR1669" i="1" s="1"/>
  <c r="BH1669" i="1" s="1"/>
  <c r="G2167" i="1"/>
  <c r="M2167" i="1" s="1"/>
  <c r="AD2167" i="1" s="1"/>
  <c r="AI2167" i="1" s="1"/>
  <c r="G2857" i="1"/>
  <c r="M2857" i="1" s="1"/>
  <c r="AD2857" i="1" s="1"/>
  <c r="AI2857" i="1" s="1"/>
  <c r="G1429" i="1"/>
  <c r="M1429" i="1" s="1"/>
  <c r="AD1429" i="1" s="1"/>
  <c r="AI1429" i="1" s="1"/>
  <c r="G1318" i="1"/>
  <c r="M1318" i="1" s="1"/>
  <c r="AD1318" i="1" s="1"/>
  <c r="AI1318" i="1" s="1"/>
  <c r="I2189" i="1"/>
  <c r="O2189" i="1" s="1"/>
  <c r="AF2189" i="1" s="1"/>
  <c r="AK2189" i="1" s="1"/>
  <c r="AS2189" i="1" s="1"/>
  <c r="BI2189" i="1" s="1"/>
  <c r="G2514" i="1"/>
  <c r="M2514" i="1" s="1"/>
  <c r="AD2514" i="1" s="1"/>
  <c r="AI2514" i="1" s="1"/>
  <c r="G1925" i="1"/>
  <c r="M1925" i="1" s="1"/>
  <c r="AD1925" i="1" s="1"/>
  <c r="AI1925" i="1" s="1"/>
  <c r="G1635" i="1"/>
  <c r="M1635" i="1" s="1"/>
  <c r="AD1635" i="1" s="1"/>
  <c r="AI1635" i="1" s="1"/>
  <c r="G1538" i="1"/>
  <c r="M1538" i="1" s="1"/>
  <c r="AD1538" i="1" s="1"/>
  <c r="AI1538" i="1" s="1"/>
  <c r="G2091" i="1"/>
  <c r="M2091" i="1" s="1"/>
  <c r="AD2091" i="1" s="1"/>
  <c r="AI2091" i="1" s="1"/>
  <c r="H1429" i="1"/>
  <c r="N1429" i="1" s="1"/>
  <c r="AE1429" i="1" s="1"/>
  <c r="AJ1429" i="1" s="1"/>
  <c r="AR1429" i="1" s="1"/>
  <c r="BH1429" i="1" s="1"/>
  <c r="G1190" i="1"/>
  <c r="M1190" i="1" s="1"/>
  <c r="AD1190" i="1" s="1"/>
  <c r="AI1190" i="1" s="1"/>
  <c r="I1913" i="1"/>
  <c r="O1913" i="1" s="1"/>
  <c r="AF1913" i="1" s="1"/>
  <c r="AK1913" i="1" s="1"/>
  <c r="AS1913" i="1" s="1"/>
  <c r="BI1913" i="1" s="1"/>
  <c r="I1669" i="1"/>
  <c r="O1669" i="1" s="1"/>
  <c r="AF1669" i="1" s="1"/>
  <c r="AK1669" i="1" s="1"/>
  <c r="AS1669" i="1" s="1"/>
  <c r="BI1669" i="1" s="1"/>
  <c r="G2394" i="1"/>
  <c r="M2394" i="1" s="1"/>
  <c r="AD2394" i="1" s="1"/>
  <c r="AI2394" i="1" s="1"/>
  <c r="G207" i="1"/>
  <c r="M207" i="1" s="1"/>
  <c r="AD207" i="1" s="1"/>
  <c r="AI207" i="1" s="1"/>
  <c r="G116" i="1"/>
  <c r="M116" i="1" s="1"/>
  <c r="AD116" i="1" s="1"/>
  <c r="AI116" i="1" s="1"/>
  <c r="G324" i="1"/>
  <c r="M324" i="1" s="1"/>
  <c r="AD324" i="1" s="1"/>
  <c r="AI324" i="1" s="1"/>
  <c r="H1896" i="1"/>
  <c r="N1896" i="1" s="1"/>
  <c r="AE1896" i="1" s="1"/>
  <c r="AJ1896" i="1" s="1"/>
  <c r="AR1896" i="1" s="1"/>
  <c r="BH1896" i="1" s="1"/>
  <c r="H1790" i="1"/>
  <c r="N1790" i="1" s="1"/>
  <c r="AE1790" i="1" s="1"/>
  <c r="AJ1790" i="1" s="1"/>
  <c r="AR1790" i="1" s="1"/>
  <c r="BH1790" i="1" s="1"/>
  <c r="G1070" i="1"/>
  <c r="M1070" i="1" s="1"/>
  <c r="AD1070" i="1" s="1"/>
  <c r="AI1070" i="1" s="1"/>
  <c r="G1818" i="1"/>
  <c r="M1818" i="1" s="1"/>
  <c r="AD1818" i="1" s="1"/>
  <c r="AI1818" i="1" s="1"/>
  <c r="G1569" i="1"/>
  <c r="M1569" i="1" s="1"/>
  <c r="AD1569" i="1" s="1"/>
  <c r="AI1569" i="1" s="1"/>
  <c r="G1395" i="1"/>
  <c r="M1395" i="1" s="1"/>
  <c r="AD1395" i="1" s="1"/>
  <c r="AI1395" i="1" s="1"/>
  <c r="I2640" i="1"/>
  <c r="O2640" i="1" s="1"/>
  <c r="AF2640" i="1" s="1"/>
  <c r="AK2640" i="1" s="1"/>
  <c r="AS2640" i="1" s="1"/>
  <c r="BI2640" i="1" s="1"/>
  <c r="G2640" i="1"/>
  <c r="M2640" i="1" s="1"/>
  <c r="AD2640" i="1" s="1"/>
  <c r="AI2640" i="1" s="1"/>
  <c r="I1885" i="1"/>
  <c r="O1885" i="1" s="1"/>
  <c r="AF1885" i="1" s="1"/>
  <c r="AK1885" i="1" s="1"/>
  <c r="AS1885" i="1" s="1"/>
  <c r="BI1885" i="1" s="1"/>
  <c r="I1687" i="1"/>
  <c r="O1687" i="1" s="1"/>
  <c r="AF1687" i="1" s="1"/>
  <c r="AK1687" i="1" s="1"/>
  <c r="AS1687" i="1" s="1"/>
  <c r="BI1687" i="1" s="1"/>
  <c r="I1575" i="1"/>
  <c r="O1575" i="1" s="1"/>
  <c r="AF1575" i="1" s="1"/>
  <c r="AK1575" i="1" s="1"/>
  <c r="AS1575" i="1" s="1"/>
  <c r="BI1575" i="1" s="1"/>
  <c r="H1885" i="1"/>
  <c r="N1885" i="1" s="1"/>
  <c r="AE1885" i="1" s="1"/>
  <c r="AJ1885" i="1" s="1"/>
  <c r="AR1885" i="1" s="1"/>
  <c r="BH1885" i="1" s="1"/>
  <c r="H1687" i="1"/>
  <c r="N1687" i="1" s="1"/>
  <c r="AE1687" i="1" s="1"/>
  <c r="AJ1687" i="1" s="1"/>
  <c r="AR1687" i="1" s="1"/>
  <c r="BH1687" i="1" s="1"/>
  <c r="H1575" i="1"/>
  <c r="N1575" i="1" s="1"/>
  <c r="AE1575" i="1" s="1"/>
  <c r="AJ1575" i="1" s="1"/>
  <c r="AR1575" i="1" s="1"/>
  <c r="BH1575" i="1" s="1"/>
  <c r="H1441" i="1"/>
  <c r="N1441" i="1" s="1"/>
  <c r="AE1441" i="1" s="1"/>
  <c r="AJ1441" i="1" s="1"/>
  <c r="AR1441" i="1" s="1"/>
  <c r="BH1441" i="1" s="1"/>
  <c r="H1336" i="1"/>
  <c r="N1336" i="1" s="1"/>
  <c r="AE1336" i="1" s="1"/>
  <c r="AJ1336" i="1" s="1"/>
  <c r="AR1336" i="1" s="1"/>
  <c r="BH1336" i="1" s="1"/>
  <c r="G1336" i="1"/>
  <c r="M1336" i="1" s="1"/>
  <c r="AD1336" i="1" s="1"/>
  <c r="AI1336" i="1" s="1"/>
  <c r="G1155" i="1"/>
  <c r="M1155" i="1" s="1"/>
  <c r="AD1155" i="1" s="1"/>
  <c r="AI1155" i="1" s="1"/>
  <c r="G1055" i="1"/>
  <c r="M1055" i="1" s="1"/>
  <c r="AD1055" i="1" s="1"/>
  <c r="AI1055" i="1" s="1"/>
  <c r="G367" i="1"/>
  <c r="M367" i="1" s="1"/>
  <c r="AD367" i="1" s="1"/>
  <c r="AI367" i="1" s="1"/>
  <c r="G1716" i="1"/>
  <c r="M1716" i="1" s="1"/>
  <c r="AD1716" i="1" s="1"/>
  <c r="AI1716" i="1" s="1"/>
  <c r="G2150" i="1"/>
  <c r="M2150" i="1" s="1"/>
  <c r="AD2150" i="1" s="1"/>
  <c r="AI2150" i="1" s="1"/>
  <c r="I1879" i="1"/>
  <c r="O1879" i="1" s="1"/>
  <c r="AF1879" i="1" s="1"/>
  <c r="AK1879" i="1" s="1"/>
  <c r="AS1879" i="1" s="1"/>
  <c r="BI1879" i="1" s="1"/>
  <c r="I1681" i="1"/>
  <c r="O1681" i="1" s="1"/>
  <c r="AF1681" i="1" s="1"/>
  <c r="AK1681" i="1" s="1"/>
  <c r="AS1681" i="1" s="1"/>
  <c r="BI1681" i="1" s="1"/>
  <c r="H1818" i="1"/>
  <c r="N1818" i="1" s="1"/>
  <c r="AE1818" i="1" s="1"/>
  <c r="AJ1818" i="1" s="1"/>
  <c r="AR1818" i="1" s="1"/>
  <c r="BH1818" i="1" s="1"/>
  <c r="H1569" i="1"/>
  <c r="N1569" i="1" s="1"/>
  <c r="AE1569" i="1" s="1"/>
  <c r="AJ1569" i="1" s="1"/>
  <c r="AR1569" i="1" s="1"/>
  <c r="BH1569" i="1" s="1"/>
  <c r="H1401" i="1"/>
  <c r="N1401" i="1" s="1"/>
  <c r="AE1401" i="1" s="1"/>
  <c r="AJ1401" i="1" s="1"/>
  <c r="AR1401" i="1" s="1"/>
  <c r="BH1401" i="1" s="1"/>
  <c r="H1301" i="1"/>
  <c r="N1301" i="1" s="1"/>
  <c r="AE1301" i="1" s="1"/>
  <c r="AJ1301" i="1" s="1"/>
  <c r="AR1301" i="1" s="1"/>
  <c r="BH1301" i="1" s="1"/>
  <c r="G1208" i="1"/>
  <c r="M1208" i="1" s="1"/>
  <c r="AD1208" i="1" s="1"/>
  <c r="AI1208" i="1" s="1"/>
  <c r="G1094" i="1"/>
  <c r="M1094" i="1" s="1"/>
  <c r="AD1094" i="1" s="1"/>
  <c r="AI1094" i="1" s="1"/>
  <c r="G255" i="1"/>
  <c r="M255" i="1" s="1"/>
  <c r="AD255" i="1" s="1"/>
  <c r="AI255" i="1" s="1"/>
  <c r="G154" i="1"/>
  <c r="M154" i="1" s="1"/>
  <c r="AD154" i="1" s="1"/>
  <c r="AI154" i="1" s="1"/>
  <c r="G991" i="1"/>
  <c r="M991" i="1" s="1"/>
  <c r="AD991" i="1" s="1"/>
  <c r="AI991" i="1" s="1"/>
  <c r="G2210" i="1"/>
  <c r="M2210" i="1" s="1"/>
  <c r="AD2210" i="1" s="1"/>
  <c r="AI2210" i="1" s="1"/>
  <c r="G1885" i="1"/>
  <c r="M1885" i="1" s="1"/>
  <c r="AD1885" i="1" s="1"/>
  <c r="AI1885" i="1" s="1"/>
  <c r="G1687" i="1"/>
  <c r="M1687" i="1" s="1"/>
  <c r="AD1687" i="1" s="1"/>
  <c r="AI1687" i="1" s="1"/>
  <c r="G1575" i="1"/>
  <c r="M1575" i="1" s="1"/>
  <c r="AD1575" i="1" s="1"/>
  <c r="AI1575" i="1" s="1"/>
  <c r="G2841" i="1"/>
  <c r="M2841" i="1" s="1"/>
  <c r="AD2841" i="1" s="1"/>
  <c r="AI2841" i="1" s="1"/>
  <c r="G2053" i="1"/>
  <c r="M2053" i="1" s="1"/>
  <c r="AD2053" i="1" s="1"/>
  <c r="AI2053" i="1" s="1"/>
  <c r="G492" i="1"/>
  <c r="M492" i="1" s="1"/>
  <c r="AD492" i="1" s="1"/>
  <c r="AI492" i="1" s="1"/>
  <c r="G1308" i="1"/>
  <c r="M1308" i="1" s="1"/>
  <c r="AD1308" i="1" s="1"/>
  <c r="AI1308" i="1" s="1"/>
  <c r="G1896" i="1"/>
  <c r="M1896" i="1" s="1"/>
  <c r="AD1896" i="1" s="1"/>
  <c r="AI1896" i="1" s="1"/>
  <c r="G1412" i="1"/>
  <c r="M1412" i="1" s="1"/>
  <c r="AD1412" i="1" s="1"/>
  <c r="AI1412" i="1" s="1"/>
  <c r="G1790" i="1"/>
  <c r="M1790" i="1" s="1"/>
  <c r="AD1790" i="1" s="1"/>
  <c r="AI1790" i="1" s="1"/>
  <c r="I1545" i="1"/>
  <c r="O1545" i="1" s="1"/>
  <c r="AF1545" i="1" s="1"/>
  <c r="AK1545" i="1" s="1"/>
  <c r="AS1545" i="1" s="1"/>
  <c r="BI1545" i="1" s="1"/>
  <c r="I1652" i="1"/>
  <c r="O1652" i="1" s="1"/>
  <c r="AF1652" i="1" s="1"/>
  <c r="AK1652" i="1" s="1"/>
  <c r="AS1652" i="1" s="1"/>
  <c r="BI1652" i="1" s="1"/>
  <c r="I1716" i="1"/>
  <c r="O1716" i="1" s="1"/>
  <c r="AF1716" i="1" s="1"/>
  <c r="AK1716" i="1" s="1"/>
  <c r="AS1716" i="1" s="1"/>
  <c r="BI1716" i="1" s="1"/>
  <c r="I1778" i="1"/>
  <c r="O1778" i="1" s="1"/>
  <c r="AF1778" i="1" s="1"/>
  <c r="AK1778" i="1" s="1"/>
  <c r="AS1778" i="1" s="1"/>
  <c r="BI1778" i="1" s="1"/>
  <c r="I1395" i="1"/>
  <c r="O1395" i="1" s="1"/>
  <c r="AF1395" i="1" s="1"/>
  <c r="AK1395" i="1" s="1"/>
  <c r="AS1395" i="1" s="1"/>
  <c r="BI1395" i="1" s="1"/>
  <c r="H1778" i="1"/>
  <c r="N1778" i="1" s="1"/>
  <c r="AE1778" i="1" s="1"/>
  <c r="AJ1778" i="1" s="1"/>
  <c r="AR1778" i="1" s="1"/>
  <c r="BH1778" i="1" s="1"/>
  <c r="G1088" i="1"/>
  <c r="M1088" i="1" s="1"/>
  <c r="AD1088" i="1" s="1"/>
  <c r="AI1088" i="1" s="1"/>
  <c r="G336" i="1"/>
  <c r="M336" i="1" s="1"/>
  <c r="AD336" i="1" s="1"/>
  <c r="AI336" i="1" s="1"/>
  <c r="I1896" i="1"/>
  <c r="O1896" i="1" s="1"/>
  <c r="AF1896" i="1" s="1"/>
  <c r="AK1896" i="1" s="1"/>
  <c r="AS1896" i="1" s="1"/>
  <c r="BI1896" i="1" s="1"/>
  <c r="G2292" i="1"/>
  <c r="M2292" i="1" s="1"/>
  <c r="AD2292" i="1" s="1"/>
  <c r="AI2292" i="1" s="1"/>
  <c r="G2377" i="1"/>
  <c r="M2377" i="1" s="1"/>
  <c r="AD2377" i="1" s="1"/>
  <c r="AI2377" i="1" s="1"/>
  <c r="G2272" i="1"/>
  <c r="M2272" i="1" s="1"/>
  <c r="AD2272" i="1" s="1"/>
  <c r="AI2272" i="1" s="1"/>
  <c r="H2640" i="1"/>
  <c r="N2640" i="1" s="1"/>
  <c r="AE2640" i="1" s="1"/>
  <c r="AJ2640" i="1" s="1"/>
  <c r="AR2640" i="1" s="1"/>
  <c r="BH2640" i="1" s="1"/>
  <c r="G2189" i="1"/>
  <c r="M2189" i="1" s="1"/>
  <c r="AD2189" i="1" s="1"/>
  <c r="AI2189" i="1" s="1"/>
  <c r="G2504" i="1"/>
  <c r="M2504" i="1" s="1"/>
  <c r="AD2504" i="1" s="1"/>
  <c r="AI2504" i="1" s="1"/>
  <c r="I1818" i="1"/>
  <c r="O1818" i="1" s="1"/>
  <c r="AF1818" i="1" s="1"/>
  <c r="AK1818" i="1" s="1"/>
  <c r="AS1818" i="1" s="1"/>
  <c r="BI1818" i="1" s="1"/>
  <c r="I1569" i="1"/>
  <c r="O1569" i="1" s="1"/>
  <c r="AF1569" i="1" s="1"/>
  <c r="AK1569" i="1" s="1"/>
  <c r="AS1569" i="1" s="1"/>
  <c r="BI1569" i="1" s="1"/>
  <c r="I1401" i="1"/>
  <c r="O1401" i="1" s="1"/>
  <c r="AF1401" i="1" s="1"/>
  <c r="AK1401" i="1" s="1"/>
  <c r="AS1401" i="1" s="1"/>
  <c r="BI1401" i="1" s="1"/>
  <c r="I1301" i="1"/>
  <c r="O1301" i="1" s="1"/>
  <c r="AF1301" i="1" s="1"/>
  <c r="AK1301" i="1" s="1"/>
  <c r="AS1301" i="1" s="1"/>
  <c r="BI1301" i="1" s="1"/>
  <c r="H1925" i="1"/>
  <c r="N1925" i="1" s="1"/>
  <c r="AE1925" i="1" s="1"/>
  <c r="AJ1925" i="1" s="1"/>
  <c r="AR1925" i="1" s="1"/>
  <c r="BH1925" i="1" s="1"/>
  <c r="H1635" i="1"/>
  <c r="N1635" i="1" s="1"/>
  <c r="AE1635" i="1" s="1"/>
  <c r="AJ1635" i="1" s="1"/>
  <c r="AR1635" i="1" s="1"/>
  <c r="BH1635" i="1" s="1"/>
  <c r="H1538" i="1"/>
  <c r="N1538" i="1" s="1"/>
  <c r="AE1538" i="1" s="1"/>
  <c r="AJ1538" i="1" s="1"/>
  <c r="AR1538" i="1" s="1"/>
  <c r="BH1538" i="1" s="1"/>
  <c r="G418" i="1"/>
  <c r="M418" i="1" s="1"/>
  <c r="AD418" i="1" s="1"/>
  <c r="AI418" i="1" s="1"/>
  <c r="I1233" i="1"/>
  <c r="O1233" i="1" s="1"/>
  <c r="AF1233" i="1" s="1"/>
  <c r="AK1233" i="1" s="1"/>
  <c r="AS1233" i="1" s="1"/>
  <c r="BI1233" i="1" s="1"/>
  <c r="G2614" i="1"/>
  <c r="M2614" i="1" s="1"/>
  <c r="AD2614" i="1" s="1"/>
  <c r="AI2614" i="1" s="1"/>
  <c r="G202" i="1"/>
  <c r="M202" i="1" s="1"/>
  <c r="AD202" i="1" s="1"/>
  <c r="AI202" i="1" s="1"/>
  <c r="G1173" i="1"/>
  <c r="M1173" i="1" s="1"/>
  <c r="AD1173" i="1" s="1"/>
  <c r="AI1173" i="1" s="1"/>
  <c r="I2416" i="1"/>
  <c r="O2416" i="1" s="1"/>
  <c r="AF2416" i="1" s="1"/>
  <c r="AK2416" i="1" s="1"/>
  <c r="AS2416" i="1" s="1"/>
  <c r="BI2416" i="1" s="1"/>
  <c r="G1824" i="1"/>
  <c r="M1824" i="1" s="1"/>
  <c r="AD1824" i="1" s="1"/>
  <c r="AI1824" i="1" s="1"/>
  <c r="G1615" i="1"/>
  <c r="M1615" i="1" s="1"/>
  <c r="AD1615" i="1" s="1"/>
  <c r="AI1615" i="1" s="1"/>
  <c r="G1441" i="1"/>
  <c r="M1441" i="1" s="1"/>
  <c r="AD1441" i="1" s="1"/>
  <c r="AI1441" i="1" s="1"/>
  <c r="G540" i="1"/>
  <c r="M540" i="1" s="1"/>
  <c r="AD540" i="1" s="1"/>
  <c r="AI540" i="1" s="1"/>
  <c r="G47" i="1"/>
  <c r="M47" i="1" s="1"/>
  <c r="AD47" i="1" s="1"/>
  <c r="AI47" i="1" s="1"/>
  <c r="G1800" i="1"/>
  <c r="M1800" i="1" s="1"/>
  <c r="AD1800" i="1" s="1"/>
  <c r="AI1800" i="1" s="1"/>
  <c r="G1233" i="1"/>
  <c r="M1233" i="1" s="1"/>
  <c r="AD1233" i="1" s="1"/>
  <c r="AI1233" i="1" s="1"/>
  <c r="G2667" i="1"/>
  <c r="M2667" i="1" s="1"/>
  <c r="AD2667" i="1" s="1"/>
  <c r="AI2667" i="1" s="1"/>
  <c r="G2125" i="1"/>
  <c r="M2125" i="1" s="1"/>
  <c r="AD2125" i="1" s="1"/>
  <c r="AI2125" i="1" s="1"/>
  <c r="H2416" i="1"/>
  <c r="N2416" i="1" s="1"/>
  <c r="AE2416" i="1" s="1"/>
  <c r="AJ2416" i="1" s="1"/>
  <c r="AR2416" i="1" s="1"/>
  <c r="BH2416" i="1" s="1"/>
  <c r="G1879" i="1"/>
  <c r="M1879" i="1" s="1"/>
  <c r="AD1879" i="1" s="1"/>
  <c r="AI1879" i="1" s="1"/>
  <c r="G1681" i="1"/>
  <c r="M1681" i="1" s="1"/>
  <c r="AD1681" i="1" s="1"/>
  <c r="AI1681" i="1" s="1"/>
  <c r="H2841" i="1"/>
  <c r="N2841" i="1" s="1"/>
  <c r="AE2841" i="1" s="1"/>
  <c r="AJ2841" i="1" s="1"/>
  <c r="AR2841" i="1" s="1"/>
  <c r="BH2841" i="1" s="1"/>
  <c r="G3011" i="1"/>
  <c r="M3011" i="1" s="1"/>
  <c r="AD3011" i="1" s="1"/>
  <c r="AI3011" i="1" s="1"/>
  <c r="G276" i="1"/>
  <c r="M276" i="1" s="1"/>
  <c r="AD276" i="1" s="1"/>
  <c r="AI276" i="1" s="1"/>
  <c r="G170" i="1"/>
  <c r="M170" i="1" s="1"/>
  <c r="AD170" i="1" s="1"/>
  <c r="AI170" i="1" s="1"/>
  <c r="G123" i="1"/>
  <c r="M123" i="1" s="1"/>
  <c r="AD123" i="1" s="1"/>
  <c r="AI123" i="1" s="1"/>
  <c r="G99" i="1"/>
  <c r="M99" i="1" s="1"/>
  <c r="AD99" i="1" s="1"/>
  <c r="AI99" i="1" s="1"/>
  <c r="G42" i="1"/>
  <c r="M42" i="1" s="1"/>
  <c r="AD42" i="1" s="1"/>
  <c r="AI42" i="1" s="1"/>
  <c r="H158" i="1"/>
  <c r="N158" i="1" s="1"/>
  <c r="AE158" i="1" s="1"/>
  <c r="AJ158" i="1" s="1"/>
  <c r="AR158" i="1" s="1"/>
  <c r="BH158" i="1" s="1"/>
  <c r="H30" i="1"/>
  <c r="N30" i="1" s="1"/>
  <c r="AE30" i="1" s="1"/>
  <c r="AJ30" i="1" s="1"/>
  <c r="AR30" i="1" s="1"/>
  <c r="BH30" i="1" s="1"/>
  <c r="H86" i="1"/>
  <c r="N86" i="1" s="1"/>
  <c r="AE86" i="1" s="1"/>
  <c r="AJ86" i="1" s="1"/>
  <c r="AR86" i="1" s="1"/>
  <c r="BH86" i="1" s="1"/>
  <c r="H1190" i="1"/>
  <c r="N1190" i="1" s="1"/>
  <c r="AE1190" i="1" s="1"/>
  <c r="AJ1190" i="1" s="1"/>
  <c r="AR1190" i="1" s="1"/>
  <c r="BH1190" i="1" s="1"/>
  <c r="I2053" i="1"/>
  <c r="O2053" i="1" s="1"/>
  <c r="AF2053" i="1" s="1"/>
  <c r="AK2053" i="1" s="1"/>
  <c r="AS2053" i="1" s="1"/>
  <c r="BI2053" i="1" s="1"/>
  <c r="H1173" i="1"/>
  <c r="N1173" i="1" s="1"/>
  <c r="AE1173" i="1" s="1"/>
  <c r="AJ1173" i="1" s="1"/>
  <c r="AR1173" i="1" s="1"/>
  <c r="BH1173" i="1" s="1"/>
  <c r="I1308" i="1"/>
  <c r="O1308" i="1" s="1"/>
  <c r="AF1308" i="1" s="1"/>
  <c r="AK1308" i="1" s="1"/>
  <c r="AS1308" i="1" s="1"/>
  <c r="BI1308" i="1" s="1"/>
  <c r="H2394" i="1"/>
  <c r="N2394" i="1" s="1"/>
  <c r="AE2394" i="1" s="1"/>
  <c r="AJ2394" i="1" s="1"/>
  <c r="AR2394" i="1" s="1"/>
  <c r="BH2394" i="1" s="1"/>
  <c r="H2175" i="1"/>
  <c r="N2175" i="1" s="1"/>
  <c r="AE2175" i="1" s="1"/>
  <c r="AJ2175" i="1" s="1"/>
  <c r="AR2175" i="1" s="1"/>
  <c r="BH2175" i="1" s="1"/>
  <c r="H1094" i="1"/>
  <c r="N1094" i="1" s="1"/>
  <c r="AE1094" i="1" s="1"/>
  <c r="AJ1094" i="1" s="1"/>
  <c r="AR1094" i="1" s="1"/>
  <c r="BH1094" i="1" s="1"/>
  <c r="I1088" i="1"/>
  <c r="O1088" i="1" s="1"/>
  <c r="AF1088" i="1" s="1"/>
  <c r="AK1088" i="1" s="1"/>
  <c r="AS1088" i="1" s="1"/>
  <c r="BI1088" i="1" s="1"/>
  <c r="I202" i="1"/>
  <c r="O202" i="1" s="1"/>
  <c r="AF202" i="1" s="1"/>
  <c r="AK202" i="1" s="1"/>
  <c r="AS202" i="1" s="1"/>
  <c r="BI202" i="1" s="1"/>
  <c r="H342" i="1"/>
  <c r="N342" i="1" s="1"/>
  <c r="AE342" i="1" s="1"/>
  <c r="AJ342" i="1" s="1"/>
  <c r="AR342" i="1" s="1"/>
  <c r="BH342" i="1" s="1"/>
  <c r="H497" i="1"/>
  <c r="N497" i="1" s="1"/>
  <c r="AE497" i="1" s="1"/>
  <c r="AJ497" i="1" s="1"/>
  <c r="AR497" i="1" s="1"/>
  <c r="BH497" i="1" s="1"/>
  <c r="I23" i="1"/>
  <c r="O23" i="1" s="1"/>
  <c r="AF23" i="1" s="1"/>
  <c r="AK23" i="1" s="1"/>
  <c r="AS23" i="1" s="1"/>
  <c r="BI23" i="1" s="1"/>
  <c r="H146" i="1"/>
  <c r="N146" i="1" s="1"/>
  <c r="AE146" i="1" s="1"/>
  <c r="AJ146" i="1" s="1"/>
  <c r="AR146" i="1" s="1"/>
  <c r="BH146" i="1" s="1"/>
  <c r="H233" i="1"/>
  <c r="N233" i="1" s="1"/>
  <c r="AE233" i="1" s="1"/>
  <c r="AJ233" i="1" s="1"/>
  <c r="AR233" i="1" s="1"/>
  <c r="BH233" i="1" s="1"/>
  <c r="I991" i="1"/>
  <c r="O991" i="1" s="1"/>
  <c r="AF991" i="1" s="1"/>
  <c r="AK991" i="1" s="1"/>
  <c r="AS991" i="1" s="1"/>
  <c r="BI991" i="1" s="1"/>
  <c r="I2125" i="1"/>
  <c r="O2125" i="1" s="1"/>
  <c r="AF2125" i="1" s="1"/>
  <c r="AK2125" i="1" s="1"/>
  <c r="AS2125" i="1" s="1"/>
  <c r="BI2125" i="1" s="1"/>
  <c r="H2626" i="1"/>
  <c r="N2626" i="1" s="1"/>
  <c r="AE2626" i="1" s="1"/>
  <c r="AJ2626" i="1" s="1"/>
  <c r="AR2626" i="1" s="1"/>
  <c r="BH2626" i="1" s="1"/>
  <c r="H540" i="1"/>
  <c r="N540" i="1" s="1"/>
  <c r="AE540" i="1" s="1"/>
  <c r="AJ540" i="1" s="1"/>
  <c r="AR540" i="1" s="1"/>
  <c r="BH540" i="1" s="1"/>
  <c r="I1208" i="1"/>
  <c r="O1208" i="1" s="1"/>
  <c r="AF1208" i="1" s="1"/>
  <c r="AK1208" i="1" s="1"/>
  <c r="AS1208" i="1" s="1"/>
  <c r="BI1208" i="1" s="1"/>
  <c r="I540" i="1"/>
  <c r="O540" i="1" s="1"/>
  <c r="AF540" i="1" s="1"/>
  <c r="AK540" i="1" s="1"/>
  <c r="AS540" i="1" s="1"/>
  <c r="BI540" i="1" s="1"/>
  <c r="I2599" i="1"/>
  <c r="O2599" i="1" s="1"/>
  <c r="AF2599" i="1" s="1"/>
  <c r="AK2599" i="1" s="1"/>
  <c r="AS2599" i="1" s="1"/>
  <c r="BI2599" i="1" s="1"/>
  <c r="H2210" i="1"/>
  <c r="N2210" i="1" s="1"/>
  <c r="AE2210" i="1" s="1"/>
  <c r="AJ2210" i="1" s="1"/>
  <c r="AR2210" i="1" s="1"/>
  <c r="BH2210" i="1" s="1"/>
  <c r="I2272" i="1"/>
  <c r="O2272" i="1" s="1"/>
  <c r="AF2272" i="1" s="1"/>
  <c r="AK2272" i="1" s="1"/>
  <c r="AS2272" i="1" s="1"/>
  <c r="BI2272" i="1" s="1"/>
  <c r="I2568" i="1"/>
  <c r="O2568" i="1" s="1"/>
  <c r="AF2568" i="1" s="1"/>
  <c r="AK2568" i="1" s="1"/>
  <c r="AS2568" i="1" s="1"/>
  <c r="BI2568" i="1" s="1"/>
  <c r="I2504" i="1"/>
  <c r="O2504" i="1" s="1"/>
  <c r="AF2504" i="1" s="1"/>
  <c r="AK2504" i="1" s="1"/>
  <c r="AS2504" i="1" s="1"/>
  <c r="BI2504" i="1" s="1"/>
  <c r="I342" i="1"/>
  <c r="O342" i="1" s="1"/>
  <c r="AF342" i="1" s="1"/>
  <c r="AK342" i="1" s="1"/>
  <c r="AS342" i="1" s="1"/>
  <c r="BI342" i="1" s="1"/>
  <c r="I497" i="1"/>
  <c r="O497" i="1" s="1"/>
  <c r="AF497" i="1" s="1"/>
  <c r="AK497" i="1" s="1"/>
  <c r="AS497" i="1" s="1"/>
  <c r="BI497" i="1" s="1"/>
  <c r="H2667" i="1"/>
  <c r="N2667" i="1" s="1"/>
  <c r="AE2667" i="1" s="1"/>
  <c r="AJ2667" i="1" s="1"/>
  <c r="AR2667" i="1" s="1"/>
  <c r="BH2667" i="1" s="1"/>
  <c r="I207" i="1"/>
  <c r="O207" i="1" s="1"/>
  <c r="AF207" i="1" s="1"/>
  <c r="AK207" i="1" s="1"/>
  <c r="AS207" i="1" s="1"/>
  <c r="BI207" i="1" s="1"/>
  <c r="I233" i="1"/>
  <c r="O233" i="1" s="1"/>
  <c r="AF233" i="1" s="1"/>
  <c r="AK233" i="1" s="1"/>
  <c r="AS233" i="1" s="1"/>
  <c r="BI233" i="1" s="1"/>
  <c r="H202" i="1"/>
  <c r="N202" i="1" s="1"/>
  <c r="AE202" i="1" s="1"/>
  <c r="AJ202" i="1" s="1"/>
  <c r="AR202" i="1" s="1"/>
  <c r="BH202" i="1" s="1"/>
  <c r="H2272" i="1"/>
  <c r="N2272" i="1" s="1"/>
  <c r="AE2272" i="1" s="1"/>
  <c r="AJ2272" i="1" s="1"/>
  <c r="AR2272" i="1" s="1"/>
  <c r="BH2272" i="1" s="1"/>
  <c r="H2150" i="1"/>
  <c r="N2150" i="1" s="1"/>
  <c r="AE2150" i="1" s="1"/>
  <c r="AJ2150" i="1" s="1"/>
  <c r="AR2150" i="1" s="1"/>
  <c r="BH2150" i="1" s="1"/>
  <c r="I1139" i="1"/>
  <c r="O1139" i="1" s="1"/>
  <c r="AF1139" i="1" s="1"/>
  <c r="AK1139" i="1" s="1"/>
  <c r="AS1139" i="1" s="1"/>
  <c r="BI1139" i="1" s="1"/>
  <c r="I1062" i="1"/>
  <c r="O1062" i="1" s="1"/>
  <c r="AF1062" i="1" s="1"/>
  <c r="AK1062" i="1" s="1"/>
  <c r="AS1062" i="1" s="1"/>
  <c r="BI1062" i="1" s="1"/>
  <c r="H2433" i="1"/>
  <c r="N2433" i="1" s="1"/>
  <c r="AE2433" i="1" s="1"/>
  <c r="AJ2433" i="1" s="1"/>
  <c r="AR2433" i="1" s="1"/>
  <c r="BH2433" i="1" s="1"/>
  <c r="I2377" i="1"/>
  <c r="O2377" i="1" s="1"/>
  <c r="AF2377" i="1" s="1"/>
  <c r="AK2377" i="1" s="1"/>
  <c r="AS2377" i="1" s="1"/>
  <c r="BI2377" i="1" s="1"/>
  <c r="I336" i="1"/>
  <c r="O336" i="1" s="1"/>
  <c r="AF336" i="1" s="1"/>
  <c r="AK336" i="1" s="1"/>
  <c r="AS336" i="1" s="1"/>
  <c r="BI336" i="1" s="1"/>
  <c r="H1308" i="1"/>
  <c r="N1308" i="1" s="1"/>
  <c r="AE1308" i="1" s="1"/>
  <c r="AJ1308" i="1" s="1"/>
  <c r="AR1308" i="1" s="1"/>
  <c r="BH1308" i="1" s="1"/>
  <c r="H2497" i="1"/>
  <c r="N2497" i="1" s="1"/>
  <c r="AE2497" i="1" s="1"/>
  <c r="AJ2497" i="1" s="1"/>
  <c r="AR2497" i="1" s="1"/>
  <c r="BH2497" i="1" s="1"/>
  <c r="H2031" i="1"/>
  <c r="N2031" i="1" s="1"/>
  <c r="AE2031" i="1" s="1"/>
  <c r="AJ2031" i="1" s="1"/>
  <c r="AR2031" i="1" s="1"/>
  <c r="BH2031" i="1" s="1"/>
  <c r="H1155" i="1"/>
  <c r="N1155" i="1" s="1"/>
  <c r="AE1155" i="1" s="1"/>
  <c r="AJ1155" i="1" s="1"/>
  <c r="AR1155" i="1" s="1"/>
  <c r="BH1155" i="1" s="1"/>
  <c r="H1055" i="1"/>
  <c r="N1055" i="1" s="1"/>
  <c r="AE1055" i="1" s="1"/>
  <c r="AJ1055" i="1" s="1"/>
  <c r="AR1055" i="1" s="1"/>
  <c r="BH1055" i="1" s="1"/>
  <c r="I1202" i="1"/>
  <c r="O1202" i="1" s="1"/>
  <c r="AF1202" i="1" s="1"/>
  <c r="AK1202" i="1" s="1"/>
  <c r="AS1202" i="1" s="1"/>
  <c r="BI1202" i="1" s="1"/>
  <c r="H336" i="1"/>
  <c r="N336" i="1" s="1"/>
  <c r="AE336" i="1" s="1"/>
  <c r="AJ336" i="1" s="1"/>
  <c r="AR336" i="1" s="1"/>
  <c r="BH336" i="1" s="1"/>
  <c r="H2787" i="1"/>
  <c r="N2787" i="1" s="1"/>
  <c r="AE2787" i="1" s="1"/>
  <c r="AJ2787" i="1" s="1"/>
  <c r="AR2787" i="1" s="1"/>
  <c r="BH2787" i="1" s="1"/>
  <c r="I3287" i="1"/>
  <c r="O3287" i="1" s="1"/>
  <c r="AF3287" i="1" s="1"/>
  <c r="AK3287" i="1" s="1"/>
  <c r="AS3287" i="1" s="1"/>
  <c r="BI3287" i="1" s="1"/>
  <c r="H1124" i="1"/>
  <c r="N1124" i="1" s="1"/>
  <c r="AE1124" i="1" s="1"/>
  <c r="AJ1124" i="1" s="1"/>
  <c r="AR1124" i="1" s="1"/>
  <c r="BH1124" i="1" s="1"/>
  <c r="H2125" i="1"/>
  <c r="N2125" i="1" s="1"/>
  <c r="AE2125" i="1" s="1"/>
  <c r="AJ2125" i="1" s="1"/>
  <c r="AR2125" i="1" s="1"/>
  <c r="BH2125" i="1" s="1"/>
  <c r="H23" i="1"/>
  <c r="N23" i="1" s="1"/>
  <c r="AE23" i="1" s="1"/>
  <c r="AJ23" i="1" s="1"/>
  <c r="AR23" i="1" s="1"/>
  <c r="BH23" i="1" s="1"/>
  <c r="I30" i="1"/>
  <c r="O30" i="1" s="1"/>
  <c r="AF30" i="1" s="1"/>
  <c r="AK30" i="1" s="1"/>
  <c r="AS30" i="1" s="1"/>
  <c r="BI30" i="1" s="1"/>
  <c r="H47" i="1"/>
  <c r="N47" i="1" s="1"/>
  <c r="AE47" i="1" s="1"/>
  <c r="AJ47" i="1" s="1"/>
  <c r="AR47" i="1" s="1"/>
  <c r="BH47" i="1" s="1"/>
  <c r="I131" i="1"/>
  <c r="O131" i="1" s="1"/>
  <c r="AF131" i="1" s="1"/>
  <c r="AK131" i="1" s="1"/>
  <c r="AS131" i="1" s="1"/>
  <c r="BI131" i="1" s="1"/>
  <c r="I146" i="1"/>
  <c r="O146" i="1" s="1"/>
  <c r="AF146" i="1" s="1"/>
  <c r="AK146" i="1" s="1"/>
  <c r="AS146" i="1" s="1"/>
  <c r="BI146" i="1" s="1"/>
  <c r="I47" i="1"/>
  <c r="O47" i="1" s="1"/>
  <c r="AF47" i="1" s="1"/>
  <c r="AK47" i="1" s="1"/>
  <c r="AS47" i="1" s="1"/>
  <c r="BI47" i="1" s="1"/>
  <c r="I86" i="1"/>
  <c r="O86" i="1" s="1"/>
  <c r="AF86" i="1" s="1"/>
  <c r="AK86" i="1" s="1"/>
  <c r="AS86" i="1" s="1"/>
  <c r="BI86" i="1" s="1"/>
  <c r="I3011" i="1"/>
  <c r="O3011" i="1" s="1"/>
  <c r="AF3011" i="1" s="1"/>
  <c r="AK3011" i="1" s="1"/>
  <c r="AS3011" i="1" s="1"/>
  <c r="BI3011" i="1" s="1"/>
  <c r="H2292" i="1"/>
  <c r="N2292" i="1" s="1"/>
  <c r="AE2292" i="1" s="1"/>
  <c r="AJ2292" i="1" s="1"/>
  <c r="AR2292" i="1" s="1"/>
  <c r="BH2292" i="1" s="1"/>
  <c r="H1070" i="1"/>
  <c r="N1070" i="1" s="1"/>
  <c r="AE1070" i="1" s="1"/>
  <c r="AJ1070" i="1" s="1"/>
  <c r="AR1070" i="1" s="1"/>
  <c r="BH1070" i="1" s="1"/>
  <c r="H1139" i="1"/>
  <c r="N1139" i="1" s="1"/>
  <c r="AE1139" i="1" s="1"/>
  <c r="AJ1139" i="1" s="1"/>
  <c r="AR1139" i="1" s="1"/>
  <c r="BH1139" i="1" s="1"/>
  <c r="I1124" i="1"/>
  <c r="O1124" i="1" s="1"/>
  <c r="AF1124" i="1" s="1"/>
  <c r="AK1124" i="1" s="1"/>
  <c r="AS1124" i="1" s="1"/>
  <c r="BI1124" i="1" s="1"/>
  <c r="I1055" i="1"/>
  <c r="O1055" i="1" s="1"/>
  <c r="AF1055" i="1" s="1"/>
  <c r="AK1055" i="1" s="1"/>
  <c r="AS1055" i="1" s="1"/>
  <c r="BI1055" i="1" s="1"/>
  <c r="H2599" i="1"/>
  <c r="N2599" i="1" s="1"/>
  <c r="AE2599" i="1" s="1"/>
  <c r="AJ2599" i="1" s="1"/>
  <c r="AR2599" i="1" s="1"/>
  <c r="BH2599" i="1" s="1"/>
  <c r="H367" i="1"/>
  <c r="N367" i="1" s="1"/>
  <c r="AE367" i="1" s="1"/>
  <c r="AJ367" i="1" s="1"/>
  <c r="AR367" i="1" s="1"/>
  <c r="BH367" i="1" s="1"/>
  <c r="I1173" i="1"/>
  <c r="O1173" i="1" s="1"/>
  <c r="AF1173" i="1" s="1"/>
  <c r="AK1173" i="1" s="1"/>
  <c r="AS1173" i="1" s="1"/>
  <c r="BI1173" i="1" s="1"/>
  <c r="I2210" i="1"/>
  <c r="O2210" i="1" s="1"/>
  <c r="AF2210" i="1" s="1"/>
  <c r="AK2210" i="1" s="1"/>
  <c r="AS2210" i="1" s="1"/>
  <c r="BI2210" i="1" s="1"/>
  <c r="I406" i="1"/>
  <c r="O406" i="1" s="1"/>
  <c r="AF406" i="1" s="1"/>
  <c r="AK406" i="1" s="1"/>
  <c r="AS406" i="1" s="1"/>
  <c r="BI406" i="1" s="1"/>
  <c r="H174" i="1"/>
  <c r="N174" i="1" s="1"/>
  <c r="AE174" i="1" s="1"/>
  <c r="AJ174" i="1" s="1"/>
  <c r="AR174" i="1" s="1"/>
  <c r="BH174" i="1" s="1"/>
  <c r="I255" i="1"/>
  <c r="O255" i="1" s="1"/>
  <c r="AF255" i="1" s="1"/>
  <c r="AK255" i="1" s="1"/>
  <c r="AS255" i="1" s="1"/>
  <c r="BI255" i="1" s="1"/>
  <c r="H390" i="1"/>
  <c r="N390" i="1" s="1"/>
  <c r="AE390" i="1" s="1"/>
  <c r="AJ390" i="1" s="1"/>
  <c r="AR390" i="1" s="1"/>
  <c r="BH390" i="1" s="1"/>
  <c r="I123" i="1"/>
  <c r="O123" i="1" s="1"/>
  <c r="AF123" i="1" s="1"/>
  <c r="AK123" i="1" s="1"/>
  <c r="AS123" i="1" s="1"/>
  <c r="BI123" i="1" s="1"/>
  <c r="I99" i="1"/>
  <c r="O99" i="1" s="1"/>
  <c r="AF99" i="1" s="1"/>
  <c r="AK99" i="1" s="1"/>
  <c r="AS99" i="1" s="1"/>
  <c r="BI99" i="1" s="1"/>
  <c r="H2825" i="1"/>
  <c r="N2825" i="1" s="1"/>
  <c r="AE2825" i="1" s="1"/>
  <c r="AJ2825" i="1" s="1"/>
  <c r="AR2825" i="1" s="1"/>
  <c r="BH2825" i="1" s="1"/>
  <c r="H2504" i="1"/>
  <c r="N2504" i="1" s="1"/>
  <c r="AE2504" i="1" s="1"/>
  <c r="AJ2504" i="1" s="1"/>
  <c r="AR2504" i="1" s="1"/>
  <c r="BH2504" i="1" s="1"/>
  <c r="H2167" i="1"/>
  <c r="N2167" i="1" s="1"/>
  <c r="AE2167" i="1" s="1"/>
  <c r="AJ2167" i="1" s="1"/>
  <c r="AR2167" i="1" s="1"/>
  <c r="BH2167" i="1" s="1"/>
  <c r="I2150" i="1"/>
  <c r="O2150" i="1" s="1"/>
  <c r="AF2150" i="1" s="1"/>
  <c r="AK2150" i="1" s="1"/>
  <c r="AS2150" i="1" s="1"/>
  <c r="BI2150" i="1" s="1"/>
  <c r="I2626" i="1"/>
  <c r="O2626" i="1" s="1"/>
  <c r="AF2626" i="1" s="1"/>
  <c r="AK2626" i="1" s="1"/>
  <c r="AS2626" i="1" s="1"/>
  <c r="BI2626" i="1" s="1"/>
  <c r="I2433" i="1"/>
  <c r="O2433" i="1" s="1"/>
  <c r="AF2433" i="1" s="1"/>
  <c r="AK2433" i="1" s="1"/>
  <c r="AS2433" i="1" s="1"/>
  <c r="BI2433" i="1" s="1"/>
  <c r="I390" i="1"/>
  <c r="O390" i="1" s="1"/>
  <c r="AF390" i="1" s="1"/>
  <c r="AK390" i="1" s="1"/>
  <c r="AS390" i="1" s="1"/>
  <c r="BI390" i="1" s="1"/>
  <c r="I418" i="1"/>
  <c r="O418" i="1" s="1"/>
  <c r="AF418" i="1" s="1"/>
  <c r="AK418" i="1" s="1"/>
  <c r="AS418" i="1" s="1"/>
  <c r="BI418" i="1" s="1"/>
  <c r="H348" i="1"/>
  <c r="N348" i="1" s="1"/>
  <c r="AE348" i="1" s="1"/>
  <c r="AJ348" i="1" s="1"/>
  <c r="AR348" i="1" s="1"/>
  <c r="BH348" i="1" s="1"/>
  <c r="H255" i="1"/>
  <c r="N255" i="1" s="1"/>
  <c r="AE255" i="1" s="1"/>
  <c r="AJ255" i="1" s="1"/>
  <c r="AR255" i="1" s="1"/>
  <c r="BH255" i="1" s="1"/>
  <c r="I1963" i="1"/>
  <c r="O1963" i="1" s="1"/>
  <c r="AF1963" i="1" s="1"/>
  <c r="AK1963" i="1" s="1"/>
  <c r="AS1963" i="1" s="1"/>
  <c r="BI1963" i="1" s="1"/>
  <c r="H170" i="1"/>
  <c r="N170" i="1" s="1"/>
  <c r="AE170" i="1" s="1"/>
  <c r="AJ170" i="1" s="1"/>
  <c r="AR170" i="1" s="1"/>
  <c r="BH170" i="1" s="1"/>
  <c r="H154" i="1"/>
  <c r="N154" i="1" s="1"/>
  <c r="AE154" i="1" s="1"/>
  <c r="AJ154" i="1" s="1"/>
  <c r="AR154" i="1" s="1"/>
  <c r="BH154" i="1" s="1"/>
  <c r="H123" i="1"/>
  <c r="N123" i="1" s="1"/>
  <c r="AE123" i="1" s="1"/>
  <c r="AJ123" i="1" s="1"/>
  <c r="AR123" i="1" s="1"/>
  <c r="BH123" i="1" s="1"/>
  <c r="H99" i="1"/>
  <c r="N99" i="1" s="1"/>
  <c r="AE99" i="1" s="1"/>
  <c r="AJ99" i="1" s="1"/>
  <c r="AR99" i="1" s="1"/>
  <c r="BH99" i="1" s="1"/>
  <c r="H42" i="1"/>
  <c r="N42" i="1" s="1"/>
  <c r="AE42" i="1" s="1"/>
  <c r="AJ42" i="1" s="1"/>
  <c r="AR42" i="1" s="1"/>
  <c r="BH42" i="1" s="1"/>
  <c r="I170" i="1"/>
  <c r="O170" i="1" s="1"/>
  <c r="AF170" i="1" s="1"/>
  <c r="AK170" i="1" s="1"/>
  <c r="AS170" i="1" s="1"/>
  <c r="BI170" i="1" s="1"/>
  <c r="I154" i="1"/>
  <c r="O154" i="1" s="1"/>
  <c r="AF154" i="1" s="1"/>
  <c r="AK154" i="1" s="1"/>
  <c r="AS154" i="1" s="1"/>
  <c r="BI154" i="1" s="1"/>
  <c r="H324" i="1"/>
  <c r="N324" i="1" s="1"/>
  <c r="AE324" i="1" s="1"/>
  <c r="AJ324" i="1" s="1"/>
  <c r="AR324" i="1" s="1"/>
  <c r="BH324" i="1" s="1"/>
  <c r="H2568" i="1"/>
  <c r="N2568" i="1" s="1"/>
  <c r="AE2568" i="1" s="1"/>
  <c r="AJ2568" i="1" s="1"/>
  <c r="AR2568" i="1" s="1"/>
  <c r="BH2568" i="1" s="1"/>
  <c r="I2402" i="1"/>
  <c r="O2402" i="1" s="1"/>
  <c r="AF2402" i="1" s="1"/>
  <c r="AK2402" i="1" s="1"/>
  <c r="AS2402" i="1" s="1"/>
  <c r="BI2402" i="1" s="1"/>
  <c r="H2833" i="1"/>
  <c r="N2833" i="1" s="1"/>
  <c r="AE2833" i="1" s="1"/>
  <c r="AJ2833" i="1" s="1"/>
  <c r="AR2833" i="1" s="1"/>
  <c r="BH2833" i="1" s="1"/>
  <c r="I367" i="1"/>
  <c r="O367" i="1" s="1"/>
  <c r="AF367" i="1" s="1"/>
  <c r="AK367" i="1" s="1"/>
  <c r="AS367" i="1" s="1"/>
  <c r="BI367" i="1" s="1"/>
  <c r="I1190" i="1"/>
  <c r="O1190" i="1" s="1"/>
  <c r="AF1190" i="1" s="1"/>
  <c r="AK1190" i="1" s="1"/>
  <c r="AS1190" i="1" s="1"/>
  <c r="BI1190" i="1" s="1"/>
  <c r="I2857" i="1"/>
  <c r="O2857" i="1" s="1"/>
  <c r="AF2857" i="1" s="1"/>
  <c r="AK2857" i="1" s="1"/>
  <c r="AS2857" i="1" s="1"/>
  <c r="BI2857" i="1" s="1"/>
  <c r="I2787" i="1"/>
  <c r="O2787" i="1" s="1"/>
  <c r="AF2787" i="1" s="1"/>
  <c r="AK2787" i="1" s="1"/>
  <c r="AS2787" i="1" s="1"/>
  <c r="BI2787" i="1" s="1"/>
  <c r="I2394" i="1"/>
  <c r="O2394" i="1" s="1"/>
  <c r="AF2394" i="1" s="1"/>
  <c r="AK2394" i="1" s="1"/>
  <c r="AS2394" i="1" s="1"/>
  <c r="BI2394" i="1" s="1"/>
  <c r="H276" i="1"/>
  <c r="N276" i="1" s="1"/>
  <c r="AE276" i="1" s="1"/>
  <c r="AJ276" i="1" s="1"/>
  <c r="AR276" i="1" s="1"/>
  <c r="BH276" i="1" s="1"/>
  <c r="I324" i="1"/>
  <c r="O324" i="1" s="1"/>
  <c r="AF324" i="1" s="1"/>
  <c r="AK324" i="1" s="1"/>
  <c r="AS324" i="1" s="1"/>
  <c r="BI324" i="1" s="1"/>
  <c r="H2402" i="1"/>
  <c r="N2402" i="1" s="1"/>
  <c r="AE2402" i="1" s="1"/>
  <c r="AJ2402" i="1" s="1"/>
  <c r="AR2402" i="1" s="1"/>
  <c r="BH2402" i="1" s="1"/>
  <c r="H1963" i="1"/>
  <c r="N1963" i="1" s="1"/>
  <c r="AE1963" i="1" s="1"/>
  <c r="AJ1963" i="1" s="1"/>
  <c r="AR1963" i="1" s="1"/>
  <c r="BH1963" i="1" s="1"/>
  <c r="H1202" i="1"/>
  <c r="N1202" i="1" s="1"/>
  <c r="AE1202" i="1" s="1"/>
  <c r="AJ1202" i="1" s="1"/>
  <c r="AR1202" i="1" s="1"/>
  <c r="BH1202" i="1" s="1"/>
  <c r="H1062" i="1"/>
  <c r="N1062" i="1" s="1"/>
  <c r="AE1062" i="1" s="1"/>
  <c r="AJ1062" i="1" s="1"/>
  <c r="AR1062" i="1" s="1"/>
  <c r="BH1062" i="1" s="1"/>
  <c r="I1216" i="1"/>
  <c r="O1216" i="1" s="1"/>
  <c r="AF1216" i="1" s="1"/>
  <c r="AK1216" i="1" s="1"/>
  <c r="AS1216" i="1" s="1"/>
  <c r="BI1216" i="1" s="1"/>
  <c r="I1094" i="1"/>
  <c r="O1094" i="1" s="1"/>
  <c r="AF1094" i="1" s="1"/>
  <c r="AK1094" i="1" s="1"/>
  <c r="AS1094" i="1" s="1"/>
  <c r="BI1094" i="1" s="1"/>
  <c r="H509" i="1"/>
  <c r="N509" i="1" s="1"/>
  <c r="AE509" i="1" s="1"/>
  <c r="AJ509" i="1" s="1"/>
  <c r="AR509" i="1" s="1"/>
  <c r="BH509" i="1" s="1"/>
  <c r="I2348" i="1"/>
  <c r="O2348" i="1" s="1"/>
  <c r="AF2348" i="1" s="1"/>
  <c r="AK2348" i="1" s="1"/>
  <c r="AS2348" i="1" s="1"/>
  <c r="BI2348" i="1" s="1"/>
  <c r="I2175" i="1"/>
  <c r="O2175" i="1" s="1"/>
  <c r="AF2175" i="1" s="1"/>
  <c r="AK2175" i="1" s="1"/>
  <c r="AS2175" i="1" s="1"/>
  <c r="BI2175" i="1" s="1"/>
  <c r="I492" i="1"/>
  <c r="O492" i="1" s="1"/>
  <c r="AF492" i="1" s="1"/>
  <c r="AK492" i="1" s="1"/>
  <c r="AS492" i="1" s="1"/>
  <c r="BI492" i="1" s="1"/>
  <c r="H991" i="1"/>
  <c r="N991" i="1" s="1"/>
  <c r="AE991" i="1" s="1"/>
  <c r="AJ991" i="1" s="1"/>
  <c r="AR991" i="1" s="1"/>
  <c r="BH991" i="1" s="1"/>
  <c r="H1216" i="1"/>
  <c r="N1216" i="1" s="1"/>
  <c r="AE1216" i="1" s="1"/>
  <c r="AJ1216" i="1" s="1"/>
  <c r="AR1216" i="1" s="1"/>
  <c r="BH1216" i="1" s="1"/>
  <c r="I534" i="1"/>
  <c r="O534" i="1" s="1"/>
  <c r="AF534" i="1" s="1"/>
  <c r="AK534" i="1" s="1"/>
  <c r="AS534" i="1" s="1"/>
  <c r="BI534" i="1" s="1"/>
  <c r="H492" i="1"/>
  <c r="N492" i="1" s="1"/>
  <c r="AE492" i="1" s="1"/>
  <c r="AJ492" i="1" s="1"/>
  <c r="AR492" i="1" s="1"/>
  <c r="BH492" i="1" s="1"/>
  <c r="H2857" i="1"/>
  <c r="N2857" i="1" s="1"/>
  <c r="AE2857" i="1" s="1"/>
  <c r="AJ2857" i="1" s="1"/>
  <c r="AR2857" i="1" s="1"/>
  <c r="BH2857" i="1" s="1"/>
  <c r="H534" i="1"/>
  <c r="N534" i="1" s="1"/>
  <c r="AE534" i="1" s="1"/>
  <c r="AJ534" i="1" s="1"/>
  <c r="AR534" i="1" s="1"/>
  <c r="BH534" i="1" s="1"/>
  <c r="I2167" i="1"/>
  <c r="O2167" i="1" s="1"/>
  <c r="AF2167" i="1" s="1"/>
  <c r="AK2167" i="1" s="1"/>
  <c r="AS2167" i="1" s="1"/>
  <c r="BI2167" i="1" s="1"/>
  <c r="H262" i="1"/>
  <c r="N262" i="1" s="1"/>
  <c r="AE262" i="1" s="1"/>
  <c r="AJ262" i="1" s="1"/>
  <c r="AR262" i="1" s="1"/>
  <c r="BH262" i="1" s="1"/>
  <c r="I509" i="1"/>
  <c r="O509" i="1" s="1"/>
  <c r="AF509" i="1" s="1"/>
  <c r="AK509" i="1" s="1"/>
  <c r="AS509" i="1" s="1"/>
  <c r="BI509" i="1" s="1"/>
  <c r="I1155" i="1"/>
  <c r="O1155" i="1" s="1"/>
  <c r="AF1155" i="1" s="1"/>
  <c r="AK1155" i="1" s="1"/>
  <c r="AS1155" i="1" s="1"/>
  <c r="BI1155" i="1" s="1"/>
  <c r="H131" i="1"/>
  <c r="N131" i="1" s="1"/>
  <c r="AE131" i="1" s="1"/>
  <c r="AJ131" i="1" s="1"/>
  <c r="AR131" i="1" s="1"/>
  <c r="BH131" i="1" s="1"/>
  <c r="I158" i="1"/>
  <c r="O158" i="1" s="1"/>
  <c r="AF158" i="1" s="1"/>
  <c r="AK158" i="1" s="1"/>
  <c r="AS158" i="1" s="1"/>
  <c r="BI158" i="1" s="1"/>
  <c r="H1208" i="1"/>
  <c r="N1208" i="1" s="1"/>
  <c r="AE1208" i="1" s="1"/>
  <c r="AJ1208" i="1" s="1"/>
  <c r="AR1208" i="1" s="1"/>
  <c r="BH1208" i="1" s="1"/>
  <c r="H2514" i="1"/>
  <c r="N2514" i="1" s="1"/>
  <c r="AE2514" i="1" s="1"/>
  <c r="AJ2514" i="1" s="1"/>
  <c r="AR2514" i="1" s="1"/>
  <c r="BH2514" i="1" s="1"/>
  <c r="H207" i="1"/>
  <c r="N207" i="1" s="1"/>
  <c r="AE207" i="1" s="1"/>
  <c r="AJ207" i="1" s="1"/>
  <c r="AR207" i="1" s="1"/>
  <c r="BH207" i="1" s="1"/>
  <c r="I348" i="1"/>
  <c r="O348" i="1" s="1"/>
  <c r="AF348" i="1" s="1"/>
  <c r="AK348" i="1" s="1"/>
  <c r="AS348" i="1" s="1"/>
  <c r="BI348" i="1" s="1"/>
  <c r="I116" i="1"/>
  <c r="O116" i="1" s="1"/>
  <c r="AF116" i="1" s="1"/>
  <c r="AK116" i="1" s="1"/>
  <c r="AS116" i="1" s="1"/>
  <c r="BI116" i="1" s="1"/>
  <c r="I2614" i="1"/>
  <c r="O2614" i="1" s="1"/>
  <c r="AF2614" i="1" s="1"/>
  <c r="AK2614" i="1" s="1"/>
  <c r="AS2614" i="1" s="1"/>
  <c r="BI2614" i="1" s="1"/>
  <c r="H1088" i="1"/>
  <c r="N1088" i="1" s="1"/>
  <c r="AE1088" i="1" s="1"/>
  <c r="AJ1088" i="1" s="1"/>
  <c r="AR1088" i="1" s="1"/>
  <c r="BH1088" i="1" s="1"/>
  <c r="I2825" i="1"/>
  <c r="O2825" i="1" s="1"/>
  <c r="AF2825" i="1" s="1"/>
  <c r="AK2825" i="1" s="1"/>
  <c r="AS2825" i="1" s="1"/>
  <c r="BI2825" i="1" s="1"/>
  <c r="H3011" i="1"/>
  <c r="N3011" i="1" s="1"/>
  <c r="AE3011" i="1" s="1"/>
  <c r="AJ3011" i="1" s="1"/>
  <c r="AR3011" i="1" s="1"/>
  <c r="BH3011" i="1" s="1"/>
  <c r="I2667" i="1"/>
  <c r="O2667" i="1" s="1"/>
  <c r="AF2667" i="1" s="1"/>
  <c r="AK2667" i="1" s="1"/>
  <c r="AS2667" i="1" s="1"/>
  <c r="BI2667" i="1" s="1"/>
  <c r="I1070" i="1"/>
  <c r="O1070" i="1" s="1"/>
  <c r="AF1070" i="1" s="1"/>
  <c r="AK1070" i="1" s="1"/>
  <c r="AS1070" i="1" s="1"/>
  <c r="BI1070" i="1" s="1"/>
  <c r="I2833" i="1"/>
  <c r="O2833" i="1" s="1"/>
  <c r="AF2833" i="1" s="1"/>
  <c r="AK2833" i="1" s="1"/>
  <c r="AS2833" i="1" s="1"/>
  <c r="BI2833" i="1" s="1"/>
  <c r="I2497" i="1"/>
  <c r="O2497" i="1" s="1"/>
  <c r="AF2497" i="1" s="1"/>
  <c r="AK2497" i="1" s="1"/>
  <c r="AS2497" i="1" s="1"/>
  <c r="BI2497" i="1" s="1"/>
  <c r="H2728" i="1"/>
  <c r="N2728" i="1" s="1"/>
  <c r="AE2728" i="1" s="1"/>
  <c r="AJ2728" i="1" s="1"/>
  <c r="AR2728" i="1" s="1"/>
  <c r="BH2728" i="1" s="1"/>
  <c r="I2514" i="1"/>
  <c r="O2514" i="1" s="1"/>
  <c r="AF2514" i="1" s="1"/>
  <c r="AK2514" i="1" s="1"/>
  <c r="AS2514" i="1" s="1"/>
  <c r="BI2514" i="1" s="1"/>
  <c r="H2377" i="1"/>
  <c r="N2377" i="1" s="1"/>
  <c r="AE2377" i="1" s="1"/>
  <c r="AJ2377" i="1" s="1"/>
  <c r="AR2377" i="1" s="1"/>
  <c r="BH2377" i="1" s="1"/>
  <c r="I276" i="1"/>
  <c r="O276" i="1" s="1"/>
  <c r="AF276" i="1" s="1"/>
  <c r="AK276" i="1" s="1"/>
  <c r="AS276" i="1" s="1"/>
  <c r="BI276" i="1" s="1"/>
  <c r="H111" i="1"/>
  <c r="N111" i="1" s="1"/>
  <c r="AE111" i="1" s="1"/>
  <c r="AJ111" i="1" s="1"/>
  <c r="AR111" i="1" s="1"/>
  <c r="BH111" i="1" s="1"/>
  <c r="I42" i="1"/>
  <c r="O42" i="1" s="1"/>
  <c r="AF42" i="1" s="1"/>
  <c r="AK42" i="1" s="1"/>
  <c r="AS42" i="1" s="1"/>
  <c r="BI42" i="1" s="1"/>
  <c r="H2614" i="1"/>
  <c r="N2614" i="1" s="1"/>
  <c r="AE2614" i="1" s="1"/>
  <c r="AJ2614" i="1" s="1"/>
  <c r="AR2614" i="1" s="1"/>
  <c r="BH2614" i="1" s="1"/>
  <c r="H2053" i="1"/>
  <c r="N2053" i="1" s="1"/>
  <c r="AE2053" i="1" s="1"/>
  <c r="AJ2053" i="1" s="1"/>
  <c r="AR2053" i="1" s="1"/>
  <c r="BH2053" i="1" s="1"/>
  <c r="H470" i="1"/>
  <c r="N470" i="1" s="1"/>
  <c r="AE470" i="1" s="1"/>
  <c r="AJ470" i="1" s="1"/>
  <c r="AR470" i="1" s="1"/>
  <c r="BH470" i="1" s="1"/>
  <c r="H406" i="1"/>
  <c r="N406" i="1" s="1"/>
  <c r="AE406" i="1" s="1"/>
  <c r="AJ406" i="1" s="1"/>
  <c r="AR406" i="1" s="1"/>
  <c r="BH406" i="1" s="1"/>
  <c r="H418" i="1"/>
  <c r="N418" i="1" s="1"/>
  <c r="AE418" i="1" s="1"/>
  <c r="AJ418" i="1" s="1"/>
  <c r="AR418" i="1" s="1"/>
  <c r="BH418" i="1" s="1"/>
  <c r="I111" i="1"/>
  <c r="O111" i="1" s="1"/>
  <c r="AF111" i="1" s="1"/>
  <c r="AK111" i="1" s="1"/>
  <c r="AS111" i="1" s="1"/>
  <c r="BI111" i="1" s="1"/>
  <c r="I2728" i="1"/>
  <c r="O2728" i="1" s="1"/>
  <c r="AF2728" i="1" s="1"/>
  <c r="AK2728" i="1" s="1"/>
  <c r="AS2728" i="1" s="1"/>
  <c r="BI2728" i="1" s="1"/>
  <c r="H116" i="1"/>
  <c r="N116" i="1" s="1"/>
  <c r="AE116" i="1" s="1"/>
  <c r="AJ116" i="1" s="1"/>
  <c r="AR116" i="1" s="1"/>
  <c r="BH116" i="1" s="1"/>
  <c r="I174" i="1"/>
  <c r="O174" i="1" s="1"/>
  <c r="AF174" i="1" s="1"/>
  <c r="AK174" i="1" s="1"/>
  <c r="AS174" i="1" s="1"/>
  <c r="BI174" i="1" s="1"/>
  <c r="I105" i="1"/>
  <c r="O105" i="1" s="1"/>
  <c r="AF105" i="1" s="1"/>
  <c r="AK105" i="1" s="1"/>
  <c r="AS105" i="1" s="1"/>
  <c r="BI105" i="1" s="1"/>
  <c r="G105" i="1"/>
  <c r="M105" i="1" s="1"/>
  <c r="AD105" i="1" s="1"/>
  <c r="AI105" i="1" s="1"/>
  <c r="BJ105" i="1"/>
  <c r="BJ104" i="1" s="1"/>
  <c r="BJ103" i="1" s="1"/>
  <c r="BJ78" i="1" s="1"/>
  <c r="BJ77" i="1" s="1"/>
  <c r="H105" i="1"/>
  <c r="N105" i="1" s="1"/>
  <c r="AE105" i="1" s="1"/>
  <c r="AJ105" i="1" s="1"/>
  <c r="AR105" i="1" s="1"/>
  <c r="BH105" i="1" s="1"/>
  <c r="BJ1713" i="1"/>
  <c r="BJ145" i="1"/>
  <c r="BJ144" i="1" s="1"/>
  <c r="BJ143" i="1" s="1"/>
  <c r="BJ142" i="1" s="1"/>
  <c r="BJ127" i="1" s="1"/>
  <c r="BJ295" i="1"/>
  <c r="BJ21" i="1"/>
  <c r="BJ20" i="1" s="1"/>
  <c r="BJ19" i="1" s="1"/>
  <c r="BJ18" i="1" s="1"/>
  <c r="AQ105" i="1" l="1"/>
  <c r="AU105" i="1" s="1"/>
  <c r="BG105" i="1" s="1"/>
  <c r="AQ42" i="1"/>
  <c r="AU42" i="1" s="1"/>
  <c r="BG42" i="1" s="1"/>
  <c r="AQ276" i="1"/>
  <c r="AU276" i="1" s="1"/>
  <c r="BG276" i="1" s="1"/>
  <c r="AQ1879" i="1"/>
  <c r="AU1879" i="1" s="1"/>
  <c r="BG1879" i="1" s="1"/>
  <c r="AQ1233" i="1"/>
  <c r="AU1233" i="1" s="1"/>
  <c r="BG1233" i="1" s="1"/>
  <c r="AQ1441" i="1"/>
  <c r="AU1441" i="1" s="1"/>
  <c r="BG1441" i="1" s="1"/>
  <c r="AQ1173" i="1"/>
  <c r="AU1173" i="1" s="1"/>
  <c r="BG1173" i="1" s="1"/>
  <c r="AQ418" i="1"/>
  <c r="AU418" i="1" s="1"/>
  <c r="BG418" i="1" s="1"/>
  <c r="AQ2504" i="1"/>
  <c r="AU2504" i="1" s="1"/>
  <c r="BG2504" i="1" s="1"/>
  <c r="AQ2377" i="1"/>
  <c r="AU2377" i="1" s="1"/>
  <c r="BG2377" i="1" s="1"/>
  <c r="AQ1088" i="1"/>
  <c r="AU1088" i="1" s="1"/>
  <c r="BG1088" i="1" s="1"/>
  <c r="AQ1412" i="1"/>
  <c r="AU1412" i="1" s="1"/>
  <c r="BG1412" i="1" s="1"/>
  <c r="AQ2053" i="1"/>
  <c r="AU2053" i="1" s="1"/>
  <c r="BG2053" i="1" s="1"/>
  <c r="AQ1885" i="1"/>
  <c r="AU1885" i="1" s="1"/>
  <c r="BG1885" i="1" s="1"/>
  <c r="AQ255" i="1"/>
  <c r="AU255" i="1" s="1"/>
  <c r="BG255" i="1" s="1"/>
  <c r="AQ1055" i="1"/>
  <c r="AU1055" i="1" s="1"/>
  <c r="BG1055" i="1" s="1"/>
  <c r="AQ1070" i="1"/>
  <c r="AU1070" i="1" s="1"/>
  <c r="BG1070" i="1" s="1"/>
  <c r="AQ116" i="1"/>
  <c r="AU116" i="1" s="1"/>
  <c r="BG116" i="1" s="1"/>
  <c r="AQ1538" i="1"/>
  <c r="AU1538" i="1" s="1"/>
  <c r="BG1538" i="1" s="1"/>
  <c r="AQ2167" i="1"/>
  <c r="AU2167" i="1" s="1"/>
  <c r="BG2167" i="1" s="1"/>
  <c r="AQ497" i="1"/>
  <c r="AU497" i="1" s="1"/>
  <c r="BG497" i="1" s="1"/>
  <c r="AQ406" i="1"/>
  <c r="AU406" i="1" s="1"/>
  <c r="BG406" i="1" s="1"/>
  <c r="AQ1963" i="1"/>
  <c r="AU1963" i="1" s="1"/>
  <c r="BG1963" i="1" s="1"/>
  <c r="AQ1139" i="1"/>
  <c r="AU1139" i="1" s="1"/>
  <c r="BG1139" i="1" s="1"/>
  <c r="AQ390" i="1"/>
  <c r="AU390" i="1" s="1"/>
  <c r="BG390" i="1" s="1"/>
  <c r="AQ1931" i="1"/>
  <c r="AU1931" i="1" s="1"/>
  <c r="BG1931" i="1" s="1"/>
  <c r="AQ1124" i="1"/>
  <c r="AU1124" i="1" s="1"/>
  <c r="BG1124" i="1" s="1"/>
  <c r="AQ3287" i="1"/>
  <c r="AU3287" i="1" s="1"/>
  <c r="BG3287" i="1" s="1"/>
  <c r="AQ2497" i="1"/>
  <c r="AU2497" i="1" s="1"/>
  <c r="BG2497" i="1" s="1"/>
  <c r="AQ1447" i="1"/>
  <c r="AU1447" i="1" s="1"/>
  <c r="BG1447" i="1" s="1"/>
  <c r="AQ1939" i="1"/>
  <c r="AU1939" i="1" s="1"/>
  <c r="BG1939" i="1" s="1"/>
  <c r="AQ262" i="1"/>
  <c r="AU262" i="1" s="1"/>
  <c r="BG262" i="1" s="1"/>
  <c r="AQ23" i="1"/>
  <c r="AU23" i="1" s="1"/>
  <c r="BG23" i="1" s="1"/>
  <c r="AQ1259" i="1"/>
  <c r="AU1259" i="1" s="1"/>
  <c r="BG1259" i="1" s="1"/>
  <c r="AQ471" i="1"/>
  <c r="AU471" i="1" s="1"/>
  <c r="BG471" i="1" s="1"/>
  <c r="AQ484" i="1"/>
  <c r="AU484" i="1" s="1"/>
  <c r="BG484" i="1" s="1"/>
  <c r="AQ1990" i="1"/>
  <c r="AU1990" i="1" s="1"/>
  <c r="BG1990" i="1" s="1"/>
  <c r="AQ1354" i="1"/>
  <c r="AU1354" i="1" s="1"/>
  <c r="BG1354" i="1" s="1"/>
  <c r="AQ1018" i="1"/>
  <c r="AU1018" i="1" s="1"/>
  <c r="BG1018" i="1" s="1"/>
  <c r="AQ2045" i="1"/>
  <c r="AU2045" i="1" s="1"/>
  <c r="BG2045" i="1" s="1"/>
  <c r="AQ2284" i="1"/>
  <c r="AU2284" i="1" s="1"/>
  <c r="BG2284" i="1" s="1"/>
  <c r="AQ99" i="1"/>
  <c r="AU99" i="1" s="1"/>
  <c r="BG99" i="1" s="1"/>
  <c r="AQ3011" i="1"/>
  <c r="AU3011" i="1" s="1"/>
  <c r="BG3011" i="1" s="1"/>
  <c r="AQ1800" i="1"/>
  <c r="AU1800" i="1" s="1"/>
  <c r="BG1800" i="1" s="1"/>
  <c r="AQ1615" i="1"/>
  <c r="AU1615" i="1" s="1"/>
  <c r="BG1615" i="1" s="1"/>
  <c r="AQ202" i="1"/>
  <c r="AU202" i="1" s="1"/>
  <c r="BG202" i="1" s="1"/>
  <c r="AQ2189" i="1"/>
  <c r="AU2189" i="1" s="1"/>
  <c r="BG2189" i="1" s="1"/>
  <c r="AQ2292" i="1"/>
  <c r="AU2292" i="1" s="1"/>
  <c r="BG2292" i="1" s="1"/>
  <c r="AQ1896" i="1"/>
  <c r="AU1896" i="1" s="1"/>
  <c r="BG1896" i="1" s="1"/>
  <c r="AQ2841" i="1"/>
  <c r="AU2841" i="1" s="1"/>
  <c r="BG2841" i="1" s="1"/>
  <c r="AQ2210" i="1"/>
  <c r="AU2210" i="1" s="1"/>
  <c r="BG2210" i="1" s="1"/>
  <c r="AQ1094" i="1"/>
  <c r="AU1094" i="1" s="1"/>
  <c r="BG1094" i="1" s="1"/>
  <c r="AQ2150" i="1"/>
  <c r="AU2150" i="1" s="1"/>
  <c r="BG2150" i="1" s="1"/>
  <c r="AQ1155" i="1"/>
  <c r="AU1155" i="1" s="1"/>
  <c r="BG1155" i="1" s="1"/>
  <c r="AQ1395" i="1"/>
  <c r="AU1395" i="1" s="1"/>
  <c r="BG1395" i="1" s="1"/>
  <c r="AQ207" i="1"/>
  <c r="AU207" i="1" s="1"/>
  <c r="BG207" i="1" s="1"/>
  <c r="AQ1190" i="1"/>
  <c r="AU1190" i="1" s="1"/>
  <c r="BG1190" i="1" s="1"/>
  <c r="AQ1635" i="1"/>
  <c r="AU1635" i="1" s="1"/>
  <c r="BG1635" i="1" s="1"/>
  <c r="AQ1318" i="1"/>
  <c r="AU1318" i="1" s="1"/>
  <c r="BG1318" i="1" s="1"/>
  <c r="AQ1669" i="1"/>
  <c r="AU1669" i="1" s="1"/>
  <c r="BG1669" i="1" s="1"/>
  <c r="AQ2728" i="1"/>
  <c r="AU2728" i="1" s="1"/>
  <c r="BG2728" i="1" s="1"/>
  <c r="AQ2745" i="1"/>
  <c r="AU2745" i="1" s="1"/>
  <c r="BG2745" i="1" s="1"/>
  <c r="AQ534" i="1"/>
  <c r="AU534" i="1" s="1"/>
  <c r="BG534" i="1" s="1"/>
  <c r="AQ2402" i="1"/>
  <c r="AU2402" i="1" s="1"/>
  <c r="BG2402" i="1" s="1"/>
  <c r="AQ1301" i="1"/>
  <c r="AU1301" i="1" s="1"/>
  <c r="BG1301" i="1" s="1"/>
  <c r="AQ2433" i="1"/>
  <c r="AU2433" i="1" s="1"/>
  <c r="BG2433" i="1" s="1"/>
  <c r="AQ2348" i="1"/>
  <c r="AU2348" i="1" s="1"/>
  <c r="BG2348" i="1" s="1"/>
  <c r="AQ509" i="1"/>
  <c r="AU509" i="1" s="1"/>
  <c r="BG509" i="1" s="1"/>
  <c r="AQ1216" i="1"/>
  <c r="AU1216" i="1" s="1"/>
  <c r="BG1216" i="1" s="1"/>
  <c r="AQ342" i="1"/>
  <c r="AU342" i="1" s="1"/>
  <c r="BG342" i="1" s="1"/>
  <c r="AQ1342" i="1"/>
  <c r="AU1342" i="1" s="1"/>
  <c r="BG1342" i="1" s="1"/>
  <c r="AQ233" i="1"/>
  <c r="AU233" i="1" s="1"/>
  <c r="BG233" i="1" s="1"/>
  <c r="AQ2175" i="1"/>
  <c r="AU2175" i="1" s="1"/>
  <c r="BG2175" i="1" s="1"/>
  <c r="AQ1607" i="1"/>
  <c r="AU1607" i="1" s="1"/>
  <c r="BG1607" i="1" s="1"/>
  <c r="AQ146" i="1"/>
  <c r="AU146" i="1" s="1"/>
  <c r="BG146" i="1" s="1"/>
  <c r="AQ86" i="1"/>
  <c r="AU86" i="1" s="1"/>
  <c r="BG86" i="1" s="1"/>
  <c r="AQ2031" i="1"/>
  <c r="AU2031" i="1" s="1"/>
  <c r="BG2031" i="1" s="1"/>
  <c r="AQ62" i="1"/>
  <c r="AU62" i="1" s="1"/>
  <c r="BG62" i="1" s="1"/>
  <c r="AQ438" i="1"/>
  <c r="AU438" i="1" s="1"/>
  <c r="BG438" i="1" s="1"/>
  <c r="AQ470" i="1"/>
  <c r="AU470" i="1" s="1"/>
  <c r="BG470" i="1" s="1"/>
  <c r="AQ483" i="1"/>
  <c r="AU483" i="1" s="1"/>
  <c r="BG483" i="1" s="1"/>
  <c r="AQ1989" i="1"/>
  <c r="AU1989" i="1" s="1"/>
  <c r="BG1989" i="1" s="1"/>
  <c r="AQ1353" i="1"/>
  <c r="AU1353" i="1" s="1"/>
  <c r="BG1353" i="1" s="1"/>
  <c r="AQ1017" i="1"/>
  <c r="AU1017" i="1" s="1"/>
  <c r="BG1017" i="1" s="1"/>
  <c r="AQ2459" i="1"/>
  <c r="AU2459" i="1" s="1"/>
  <c r="BG2459" i="1" s="1"/>
  <c r="AQ2234" i="1"/>
  <c r="AU2234" i="1" s="1"/>
  <c r="BG2234" i="1" s="1"/>
  <c r="AQ1588" i="1"/>
  <c r="AU1588" i="1" s="1"/>
  <c r="BG1588" i="1" s="1"/>
  <c r="AQ123" i="1"/>
  <c r="AU123" i="1" s="1"/>
  <c r="BG123" i="1" s="1"/>
  <c r="AQ2125" i="1"/>
  <c r="AU2125" i="1" s="1"/>
  <c r="BG2125" i="1" s="1"/>
  <c r="AQ47" i="1"/>
  <c r="AU47" i="1" s="1"/>
  <c r="BG47" i="1" s="1"/>
  <c r="AQ1824" i="1"/>
  <c r="AU1824" i="1" s="1"/>
  <c r="BG1824" i="1" s="1"/>
  <c r="AQ2614" i="1"/>
  <c r="AU2614" i="1" s="1"/>
  <c r="BG2614" i="1" s="1"/>
  <c r="AQ1308" i="1"/>
  <c r="AU1308" i="1" s="1"/>
  <c r="BG1308" i="1" s="1"/>
  <c r="AQ1575" i="1"/>
  <c r="AU1575" i="1" s="1"/>
  <c r="BG1575" i="1" s="1"/>
  <c r="AQ991" i="1"/>
  <c r="AU991" i="1" s="1"/>
  <c r="BG991" i="1" s="1"/>
  <c r="AQ1208" i="1"/>
  <c r="AU1208" i="1" s="1"/>
  <c r="BG1208" i="1" s="1"/>
  <c r="AQ1716" i="1"/>
  <c r="AU1716" i="1" s="1"/>
  <c r="BG1716" i="1" s="1"/>
  <c r="AQ1336" i="1"/>
  <c r="AU1336" i="1" s="1"/>
  <c r="BG1336" i="1" s="1"/>
  <c r="AQ1569" i="1"/>
  <c r="AU1569" i="1" s="1"/>
  <c r="BG1569" i="1" s="1"/>
  <c r="AQ2394" i="1"/>
  <c r="AU2394" i="1" s="1"/>
  <c r="BG2394" i="1" s="1"/>
  <c r="AQ1925" i="1"/>
  <c r="AU1925" i="1" s="1"/>
  <c r="BG1925" i="1" s="1"/>
  <c r="AQ1429" i="1"/>
  <c r="AU1429" i="1" s="1"/>
  <c r="BG1429" i="1" s="1"/>
  <c r="AQ1913" i="1"/>
  <c r="AU1913" i="1" s="1"/>
  <c r="BG1913" i="1" s="1"/>
  <c r="AQ1778" i="1"/>
  <c r="AU1778" i="1" s="1"/>
  <c r="BG1778" i="1" s="1"/>
  <c r="AQ2825" i="1"/>
  <c r="AU2825" i="1" s="1"/>
  <c r="BG2825" i="1" s="1"/>
  <c r="AQ1476" i="1"/>
  <c r="AU1476" i="1" s="1"/>
  <c r="BG1476" i="1" s="1"/>
  <c r="AQ2416" i="1"/>
  <c r="AU2416" i="1" s="1"/>
  <c r="BG2416" i="1" s="1"/>
  <c r="AQ1652" i="1"/>
  <c r="AU1652" i="1" s="1"/>
  <c r="BG1652" i="1" s="1"/>
  <c r="AQ1455" i="1"/>
  <c r="AU1455" i="1" s="1"/>
  <c r="BG1455" i="1" s="1"/>
  <c r="AQ174" i="1"/>
  <c r="AU174" i="1" s="1"/>
  <c r="BG174" i="1" s="1"/>
  <c r="AQ1202" i="1"/>
  <c r="AU1202" i="1" s="1"/>
  <c r="BG1202" i="1" s="1"/>
  <c r="AQ2599" i="1"/>
  <c r="AU2599" i="1" s="1"/>
  <c r="BG2599" i="1" s="1"/>
  <c r="AQ1695" i="1"/>
  <c r="AU1695" i="1" s="1"/>
  <c r="BG1695" i="1" s="1"/>
  <c r="AQ158" i="1"/>
  <c r="AU158" i="1" s="1"/>
  <c r="BG158" i="1" s="1"/>
  <c r="AQ179" i="1"/>
  <c r="AU179" i="1" s="1"/>
  <c r="BG179" i="1" s="1"/>
  <c r="AQ306" i="1"/>
  <c r="AU306" i="1" s="1"/>
  <c r="BG306" i="1" s="1"/>
  <c r="AQ1741" i="1"/>
  <c r="AU1741" i="1" s="1"/>
  <c r="BG1741" i="1" s="1"/>
  <c r="AQ374" i="1"/>
  <c r="AU374" i="1" s="1"/>
  <c r="BG374" i="1" s="1"/>
  <c r="AQ299" i="1"/>
  <c r="AU299" i="1" s="1"/>
  <c r="BG299" i="1" s="1"/>
  <c r="AQ1162" i="1"/>
  <c r="AU1162" i="1" s="1"/>
  <c r="BG1162" i="1" s="1"/>
  <c r="AQ1555" i="1"/>
  <c r="AU1555" i="1" s="1"/>
  <c r="BG1555" i="1" s="1"/>
  <c r="AQ2327" i="1"/>
  <c r="AU2327" i="1" s="1"/>
  <c r="BG2327" i="1" s="1"/>
  <c r="AQ170" i="1"/>
  <c r="AU170" i="1" s="1"/>
  <c r="BG170" i="1" s="1"/>
  <c r="AQ1681" i="1"/>
  <c r="AU1681" i="1" s="1"/>
  <c r="BG1681" i="1" s="1"/>
  <c r="AQ2667" i="1"/>
  <c r="AU2667" i="1" s="1"/>
  <c r="BG2667" i="1" s="1"/>
  <c r="AQ540" i="1"/>
  <c r="AU540" i="1" s="1"/>
  <c r="BG540" i="1" s="1"/>
  <c r="AQ2272" i="1"/>
  <c r="AU2272" i="1" s="1"/>
  <c r="BG2272" i="1" s="1"/>
  <c r="AQ336" i="1"/>
  <c r="AU336" i="1" s="1"/>
  <c r="BG336" i="1" s="1"/>
  <c r="AQ1790" i="1"/>
  <c r="AU1790" i="1" s="1"/>
  <c r="BG1790" i="1" s="1"/>
  <c r="AQ492" i="1"/>
  <c r="AU492" i="1" s="1"/>
  <c r="BG492" i="1" s="1"/>
  <c r="AQ1687" i="1"/>
  <c r="AU1687" i="1" s="1"/>
  <c r="BG1687" i="1" s="1"/>
  <c r="AQ154" i="1"/>
  <c r="AU154" i="1" s="1"/>
  <c r="BG154" i="1" s="1"/>
  <c r="AQ367" i="1"/>
  <c r="AU367" i="1" s="1"/>
  <c r="BG367" i="1" s="1"/>
  <c r="AQ2640" i="1"/>
  <c r="AU2640" i="1" s="1"/>
  <c r="BG2640" i="1" s="1"/>
  <c r="AQ1818" i="1"/>
  <c r="AU1818" i="1" s="1"/>
  <c r="BG1818" i="1" s="1"/>
  <c r="AQ324" i="1"/>
  <c r="AU324" i="1" s="1"/>
  <c r="BG324" i="1" s="1"/>
  <c r="AQ2091" i="1"/>
  <c r="AU2091" i="1" s="1"/>
  <c r="BG2091" i="1" s="1"/>
  <c r="AQ2514" i="1"/>
  <c r="AU2514" i="1" s="1"/>
  <c r="BG2514" i="1" s="1"/>
  <c r="AQ2857" i="1"/>
  <c r="AU2857" i="1" s="1"/>
  <c r="BG2857" i="1" s="1"/>
  <c r="AQ2787" i="1"/>
  <c r="AU2787" i="1" s="1"/>
  <c r="BG2787" i="1" s="1"/>
  <c r="AQ1545" i="1"/>
  <c r="AU1545" i="1" s="1"/>
  <c r="BG1545" i="1" s="1"/>
  <c r="AQ2626" i="1"/>
  <c r="AU2626" i="1" s="1"/>
  <c r="BG2626" i="1" s="1"/>
  <c r="AQ111" i="1"/>
  <c r="AU111" i="1" s="1"/>
  <c r="BG111" i="1" s="1"/>
  <c r="AQ1641" i="1"/>
  <c r="AU1641" i="1" s="1"/>
  <c r="BG1641" i="1" s="1"/>
  <c r="AQ348" i="1"/>
  <c r="AU348" i="1" s="1"/>
  <c r="BG348" i="1" s="1"/>
  <c r="AQ2568" i="1"/>
  <c r="AU2568" i="1" s="1"/>
  <c r="BG2568" i="1" s="1"/>
  <c r="AQ1401" i="1"/>
  <c r="AU1401" i="1" s="1"/>
  <c r="BG1401" i="1" s="1"/>
  <c r="AQ2833" i="1"/>
  <c r="AU2833" i="1" s="1"/>
  <c r="BG2833" i="1" s="1"/>
  <c r="AQ1062" i="1"/>
  <c r="AU1062" i="1" s="1"/>
  <c r="BG1062" i="1" s="1"/>
  <c r="AQ1854" i="1"/>
  <c r="AU1854" i="1" s="1"/>
  <c r="BG1854" i="1" s="1"/>
  <c r="AQ30" i="1"/>
  <c r="AU30" i="1" s="1"/>
  <c r="BG30" i="1" s="1"/>
  <c r="AQ131" i="1"/>
  <c r="AU131" i="1" s="1"/>
  <c r="BG131" i="1" s="1"/>
  <c r="AQ1740" i="1"/>
  <c r="AU1740" i="1" s="1"/>
  <c r="BG1740" i="1" s="1"/>
  <c r="AQ373" i="1"/>
  <c r="AU373" i="1" s="1"/>
  <c r="BG373" i="1" s="1"/>
  <c r="AQ298" i="1"/>
  <c r="AU298" i="1" s="1"/>
  <c r="BG298" i="1" s="1"/>
  <c r="AQ1161" i="1"/>
  <c r="AU1161" i="1" s="1"/>
  <c r="BG1161" i="1" s="1"/>
  <c r="AQ1835" i="1"/>
  <c r="AU1835" i="1" s="1"/>
  <c r="BG1835" i="1" s="1"/>
  <c r="AQ1105" i="1"/>
  <c r="AU1105" i="1" s="1"/>
  <c r="BG1105" i="1" s="1"/>
  <c r="AQ2547" i="1"/>
  <c r="AU2547" i="1" s="1"/>
  <c r="BG2547" i="1" s="1"/>
  <c r="BJ294" i="1"/>
  <c r="BJ4512" i="1" s="1"/>
  <c r="I1352" i="1"/>
  <c r="O1352" i="1" s="1"/>
  <c r="AF1352" i="1" s="1"/>
  <c r="AK1352" i="1" s="1"/>
  <c r="AS1352" i="1" s="1"/>
  <c r="BI1352" i="1" s="1"/>
  <c r="G1258" i="1"/>
  <c r="M1258" i="1" s="1"/>
  <c r="AD1258" i="1" s="1"/>
  <c r="AI1258" i="1" s="1"/>
  <c r="G372" i="1"/>
  <c r="M372" i="1" s="1"/>
  <c r="AD372" i="1" s="1"/>
  <c r="AI372" i="1" s="1"/>
  <c r="H1739" i="1"/>
  <c r="N1739" i="1" s="1"/>
  <c r="AE1739" i="1" s="1"/>
  <c r="AJ1739" i="1" s="1"/>
  <c r="AR1739" i="1" s="1"/>
  <c r="BH1739" i="1" s="1"/>
  <c r="I1016" i="1"/>
  <c r="O1016" i="1" s="1"/>
  <c r="AF1016" i="1" s="1"/>
  <c r="AK1016" i="1" s="1"/>
  <c r="AS1016" i="1" s="1"/>
  <c r="BI1016" i="1" s="1"/>
  <c r="H372" i="1"/>
  <c r="N372" i="1" s="1"/>
  <c r="AE372" i="1" s="1"/>
  <c r="AJ372" i="1" s="1"/>
  <c r="AR372" i="1" s="1"/>
  <c r="BH372" i="1" s="1"/>
  <c r="G1739" i="1"/>
  <c r="M1739" i="1" s="1"/>
  <c r="AD1739" i="1" s="1"/>
  <c r="AI1739" i="1" s="1"/>
  <c r="H1258" i="1"/>
  <c r="N1258" i="1" s="1"/>
  <c r="AE1258" i="1" s="1"/>
  <c r="AJ1258" i="1" s="1"/>
  <c r="AR1258" i="1" s="1"/>
  <c r="BH1258" i="1" s="1"/>
  <c r="H1016" i="1"/>
  <c r="N1016" i="1" s="1"/>
  <c r="AE1016" i="1" s="1"/>
  <c r="AJ1016" i="1" s="1"/>
  <c r="AR1016" i="1" s="1"/>
  <c r="BH1016" i="1" s="1"/>
  <c r="H1587" i="1"/>
  <c r="N1587" i="1" s="1"/>
  <c r="AE1587" i="1" s="1"/>
  <c r="AJ1587" i="1" s="1"/>
  <c r="AR1587" i="1" s="1"/>
  <c r="BH1587" i="1" s="1"/>
  <c r="H1352" i="1"/>
  <c r="N1352" i="1" s="1"/>
  <c r="AE1352" i="1" s="1"/>
  <c r="AJ1352" i="1" s="1"/>
  <c r="AR1352" i="1" s="1"/>
  <c r="BH1352" i="1" s="1"/>
  <c r="G1352" i="1"/>
  <c r="M1352" i="1" s="1"/>
  <c r="AD1352" i="1" s="1"/>
  <c r="AI1352" i="1" s="1"/>
  <c r="I297" i="1"/>
  <c r="O297" i="1" s="1"/>
  <c r="AF297" i="1" s="1"/>
  <c r="AK297" i="1" s="1"/>
  <c r="AS297" i="1" s="1"/>
  <c r="BI297" i="1" s="1"/>
  <c r="I1739" i="1"/>
  <c r="O1739" i="1" s="1"/>
  <c r="AF1739" i="1" s="1"/>
  <c r="AK1739" i="1" s="1"/>
  <c r="AS1739" i="1" s="1"/>
  <c r="BI1739" i="1" s="1"/>
  <c r="G1016" i="1"/>
  <c r="M1016" i="1" s="1"/>
  <c r="AD1016" i="1" s="1"/>
  <c r="AI1016" i="1" s="1"/>
  <c r="H297" i="1"/>
  <c r="N297" i="1" s="1"/>
  <c r="AE297" i="1" s="1"/>
  <c r="AJ297" i="1" s="1"/>
  <c r="AR297" i="1" s="1"/>
  <c r="BH297" i="1" s="1"/>
  <c r="G1499" i="1"/>
  <c r="M1499" i="1" s="1"/>
  <c r="AD1499" i="1" s="1"/>
  <c r="AI1499" i="1" s="1"/>
  <c r="M1500" i="1"/>
  <c r="AD1500" i="1" s="1"/>
  <c r="AI1500" i="1" s="1"/>
  <c r="I2291" i="1"/>
  <c r="O2291" i="1" s="1"/>
  <c r="AF2291" i="1" s="1"/>
  <c r="AK2291" i="1" s="1"/>
  <c r="AS2291" i="1" s="1"/>
  <c r="BI2291" i="1" s="1"/>
  <c r="O2292" i="1"/>
  <c r="AF2292" i="1" s="1"/>
  <c r="AK2292" i="1" s="1"/>
  <c r="AS2292" i="1" s="1"/>
  <c r="BI2292" i="1" s="1"/>
  <c r="H61" i="1"/>
  <c r="N61" i="1" s="1"/>
  <c r="AE61" i="1" s="1"/>
  <c r="AJ61" i="1" s="1"/>
  <c r="AR61" i="1" s="1"/>
  <c r="BH61" i="1" s="1"/>
  <c r="N62" i="1"/>
  <c r="AE62" i="1" s="1"/>
  <c r="AJ62" i="1" s="1"/>
  <c r="AR62" i="1" s="1"/>
  <c r="BH62" i="1" s="1"/>
  <c r="I372" i="1"/>
  <c r="O372" i="1" s="1"/>
  <c r="AF372" i="1" s="1"/>
  <c r="AK372" i="1" s="1"/>
  <c r="AS372" i="1" s="1"/>
  <c r="BI372" i="1" s="1"/>
  <c r="O373" i="1"/>
  <c r="AF373" i="1" s="1"/>
  <c r="AK373" i="1" s="1"/>
  <c r="AS373" i="1" s="1"/>
  <c r="BI373" i="1" s="1"/>
  <c r="H1499" i="1"/>
  <c r="N1499" i="1" s="1"/>
  <c r="AE1499" i="1" s="1"/>
  <c r="AJ1499" i="1" s="1"/>
  <c r="AR1499" i="1" s="1"/>
  <c r="BH1499" i="1" s="1"/>
  <c r="N1500" i="1"/>
  <c r="AE1500" i="1" s="1"/>
  <c r="AJ1500" i="1" s="1"/>
  <c r="AR1500" i="1" s="1"/>
  <c r="BH1500" i="1" s="1"/>
  <c r="H178" i="1"/>
  <c r="N178" i="1" s="1"/>
  <c r="AE178" i="1" s="1"/>
  <c r="AJ178" i="1" s="1"/>
  <c r="AR178" i="1" s="1"/>
  <c r="BH178" i="1" s="1"/>
  <c r="N179" i="1"/>
  <c r="AE179" i="1" s="1"/>
  <c r="AJ179" i="1" s="1"/>
  <c r="AR179" i="1" s="1"/>
  <c r="BH179" i="1" s="1"/>
  <c r="I178" i="1"/>
  <c r="O178" i="1" s="1"/>
  <c r="AF178" i="1" s="1"/>
  <c r="AK178" i="1" s="1"/>
  <c r="AS178" i="1" s="1"/>
  <c r="BI178" i="1" s="1"/>
  <c r="O179" i="1"/>
  <c r="AF179" i="1" s="1"/>
  <c r="AK179" i="1" s="1"/>
  <c r="AS179" i="1" s="1"/>
  <c r="BI179" i="1" s="1"/>
  <c r="I1258" i="1"/>
  <c r="O1258" i="1" s="1"/>
  <c r="AF1258" i="1" s="1"/>
  <c r="AK1258" i="1" s="1"/>
  <c r="AS1258" i="1" s="1"/>
  <c r="BI1258" i="1" s="1"/>
  <c r="O1259" i="1"/>
  <c r="AF1259" i="1" s="1"/>
  <c r="AK1259" i="1" s="1"/>
  <c r="AS1259" i="1" s="1"/>
  <c r="BI1259" i="1" s="1"/>
  <c r="I1499" i="1"/>
  <c r="O1499" i="1" s="1"/>
  <c r="AF1499" i="1" s="1"/>
  <c r="AK1499" i="1" s="1"/>
  <c r="AS1499" i="1" s="1"/>
  <c r="BI1499" i="1" s="1"/>
  <c r="G297" i="1"/>
  <c r="M297" i="1" s="1"/>
  <c r="AD297" i="1" s="1"/>
  <c r="AI297" i="1" s="1"/>
  <c r="I1475" i="1"/>
  <c r="O1475" i="1" s="1"/>
  <c r="AF1475" i="1" s="1"/>
  <c r="AK1475" i="1" s="1"/>
  <c r="AS1475" i="1" s="1"/>
  <c r="BI1475" i="1" s="1"/>
  <c r="I1799" i="1"/>
  <c r="O1799" i="1" s="1"/>
  <c r="AF1799" i="1" s="1"/>
  <c r="AK1799" i="1" s="1"/>
  <c r="AS1799" i="1" s="1"/>
  <c r="BI1799" i="1" s="1"/>
  <c r="G1834" i="1"/>
  <c r="M1834" i="1" s="1"/>
  <c r="AD1834" i="1" s="1"/>
  <c r="AI1834" i="1" s="1"/>
  <c r="G1587" i="1"/>
  <c r="M1587" i="1" s="1"/>
  <c r="AD1587" i="1" s="1"/>
  <c r="AI1587" i="1" s="1"/>
  <c r="G61" i="1"/>
  <c r="M61" i="1" s="1"/>
  <c r="AD61" i="1" s="1"/>
  <c r="AI61" i="1" s="1"/>
  <c r="G178" i="1"/>
  <c r="M178" i="1" s="1"/>
  <c r="AD178" i="1" s="1"/>
  <c r="AI178" i="1" s="1"/>
  <c r="H1715" i="1"/>
  <c r="I61" i="1"/>
  <c r="I1317" i="1"/>
  <c r="H1317" i="1"/>
  <c r="G2030" i="1"/>
  <c r="M2030" i="1" s="1"/>
  <c r="AD2030" i="1" s="1"/>
  <c r="AI2030" i="1" s="1"/>
  <c r="I1587" i="1"/>
  <c r="O1587" i="1" s="1"/>
  <c r="AF1587" i="1" s="1"/>
  <c r="AK1587" i="1" s="1"/>
  <c r="AS1587" i="1" s="1"/>
  <c r="BI1587" i="1" s="1"/>
  <c r="I1715" i="1"/>
  <c r="O1715" i="1" s="1"/>
  <c r="AF1715" i="1" s="1"/>
  <c r="AK1715" i="1" s="1"/>
  <c r="AS1715" i="1" s="1"/>
  <c r="BI1715" i="1" s="1"/>
  <c r="H1777" i="1"/>
  <c r="N1777" i="1" s="1"/>
  <c r="AE1777" i="1" s="1"/>
  <c r="AJ1777" i="1" s="1"/>
  <c r="AR1777" i="1" s="1"/>
  <c r="BH1777" i="1" s="1"/>
  <c r="I2030" i="1"/>
  <c r="O2030" i="1" s="1"/>
  <c r="AF2030" i="1" s="1"/>
  <c r="AK2030" i="1" s="1"/>
  <c r="AS2030" i="1" s="1"/>
  <c r="BI2030" i="1" s="1"/>
  <c r="I1554" i="1"/>
  <c r="H1475" i="1"/>
  <c r="N1475" i="1" s="1"/>
  <c r="AE1475" i="1" s="1"/>
  <c r="AJ1475" i="1" s="1"/>
  <c r="AR1475" i="1" s="1"/>
  <c r="BH1475" i="1" s="1"/>
  <c r="H145" i="1"/>
  <c r="N145" i="1" s="1"/>
  <c r="AE145" i="1" s="1"/>
  <c r="AJ145" i="1" s="1"/>
  <c r="AR145" i="1" s="1"/>
  <c r="BH145" i="1" s="1"/>
  <c r="G145" i="1"/>
  <c r="M145" i="1" s="1"/>
  <c r="AD145" i="1" s="1"/>
  <c r="AI145" i="1" s="1"/>
  <c r="H1799" i="1"/>
  <c r="N1799" i="1" s="1"/>
  <c r="AE1799" i="1" s="1"/>
  <c r="AJ1799" i="1" s="1"/>
  <c r="AR1799" i="1" s="1"/>
  <c r="BH1799" i="1" s="1"/>
  <c r="I1777" i="1"/>
  <c r="O1777" i="1" s="1"/>
  <c r="AF1777" i="1" s="1"/>
  <c r="AK1777" i="1" s="1"/>
  <c r="AS1777" i="1" s="1"/>
  <c r="BI1777" i="1" s="1"/>
  <c r="G1104" i="1"/>
  <c r="M1104" i="1" s="1"/>
  <c r="AD1104" i="1" s="1"/>
  <c r="AI1104" i="1" s="1"/>
  <c r="G104" i="1"/>
  <c r="M104" i="1" s="1"/>
  <c r="AD104" i="1" s="1"/>
  <c r="AI104" i="1" s="1"/>
  <c r="I145" i="1"/>
  <c r="I2052" i="1"/>
  <c r="O2052" i="1" s="1"/>
  <c r="AF2052" i="1" s="1"/>
  <c r="AK2052" i="1" s="1"/>
  <c r="AS2052" i="1" s="1"/>
  <c r="BI2052" i="1" s="1"/>
  <c r="G41" i="1"/>
  <c r="M41" i="1" s="1"/>
  <c r="AD41" i="1" s="1"/>
  <c r="AI41" i="1" s="1"/>
  <c r="G122" i="1"/>
  <c r="M122" i="1" s="1"/>
  <c r="AD122" i="1" s="1"/>
  <c r="AI122" i="1" s="1"/>
  <c r="G275" i="1"/>
  <c r="M275" i="1" s="1"/>
  <c r="AD275" i="1" s="1"/>
  <c r="AI275" i="1" s="1"/>
  <c r="G2666" i="1"/>
  <c r="M2666" i="1" s="1"/>
  <c r="AD2666" i="1" s="1"/>
  <c r="AI2666" i="1" s="1"/>
  <c r="I1895" i="1"/>
  <c r="O1895" i="1" s="1"/>
  <c r="AF1895" i="1" s="1"/>
  <c r="AK1895" i="1" s="1"/>
  <c r="AS1895" i="1" s="1"/>
  <c r="BI1895" i="1" s="1"/>
  <c r="I1380" i="1"/>
  <c r="O1380" i="1" s="1"/>
  <c r="AF1380" i="1" s="1"/>
  <c r="AK1380" i="1" s="1"/>
  <c r="AS1380" i="1" s="1"/>
  <c r="BI1380" i="1" s="1"/>
  <c r="I1544" i="1"/>
  <c r="O1544" i="1" s="1"/>
  <c r="AF1544" i="1" s="1"/>
  <c r="AK1544" i="1" s="1"/>
  <c r="AS1544" i="1" s="1"/>
  <c r="BI1544" i="1" s="1"/>
  <c r="G1789" i="1"/>
  <c r="M1789" i="1" s="1"/>
  <c r="AD1789" i="1" s="1"/>
  <c r="AI1789" i="1" s="1"/>
  <c r="G1411" i="1"/>
  <c r="M1411" i="1" s="1"/>
  <c r="AD1411" i="1" s="1"/>
  <c r="AI1411" i="1" s="1"/>
  <c r="G1895" i="1"/>
  <c r="M1895" i="1" s="1"/>
  <c r="AD1895" i="1" s="1"/>
  <c r="AI1895" i="1" s="1"/>
  <c r="G491" i="1"/>
  <c r="M491" i="1" s="1"/>
  <c r="AD491" i="1" s="1"/>
  <c r="AI491" i="1" s="1"/>
  <c r="G990" i="1"/>
  <c r="M990" i="1" s="1"/>
  <c r="AD990" i="1" s="1"/>
  <c r="AI990" i="1" s="1"/>
  <c r="H1300" i="1"/>
  <c r="N1300" i="1" s="1"/>
  <c r="AE1300" i="1" s="1"/>
  <c r="AJ1300" i="1" s="1"/>
  <c r="AR1300" i="1" s="1"/>
  <c r="BH1300" i="1" s="1"/>
  <c r="I1680" i="1"/>
  <c r="O1680" i="1" s="1"/>
  <c r="AF1680" i="1" s="1"/>
  <c r="AK1680" i="1" s="1"/>
  <c r="AS1680" i="1" s="1"/>
  <c r="BI1680" i="1" s="1"/>
  <c r="G2639" i="1"/>
  <c r="M2639" i="1" s="1"/>
  <c r="AD2639" i="1" s="1"/>
  <c r="AI2639" i="1" s="1"/>
  <c r="G1069" i="1"/>
  <c r="M1069" i="1" s="1"/>
  <c r="AD1069" i="1" s="1"/>
  <c r="AI1069" i="1" s="1"/>
  <c r="H1895" i="1"/>
  <c r="N1895" i="1" s="1"/>
  <c r="AE1895" i="1" s="1"/>
  <c r="AJ1895" i="1" s="1"/>
  <c r="AR1895" i="1" s="1"/>
  <c r="BH1895" i="1" s="1"/>
  <c r="G2393" i="1"/>
  <c r="M2393" i="1" s="1"/>
  <c r="AD2393" i="1" s="1"/>
  <c r="AI2393" i="1" s="1"/>
  <c r="I1912" i="1"/>
  <c r="O1912" i="1" s="1"/>
  <c r="AF1912" i="1" s="1"/>
  <c r="AK1912" i="1" s="1"/>
  <c r="AS1912" i="1" s="1"/>
  <c r="BI1912" i="1" s="1"/>
  <c r="H1428" i="1"/>
  <c r="N1428" i="1" s="1"/>
  <c r="AE1428" i="1" s="1"/>
  <c r="AJ1428" i="1" s="1"/>
  <c r="AR1428" i="1" s="1"/>
  <c r="BH1428" i="1" s="1"/>
  <c r="G1317" i="1"/>
  <c r="M1317" i="1" s="1"/>
  <c r="AD1317" i="1" s="1"/>
  <c r="AI1317" i="1" s="1"/>
  <c r="H1668" i="1"/>
  <c r="N1668" i="1" s="1"/>
  <c r="AE1668" i="1" s="1"/>
  <c r="AJ1668" i="1" s="1"/>
  <c r="AR1668" i="1" s="1"/>
  <c r="BH1668" i="1" s="1"/>
  <c r="G2513" i="1"/>
  <c r="M2513" i="1" s="1"/>
  <c r="AD2513" i="1" s="1"/>
  <c r="AI2513" i="1" s="1"/>
  <c r="G1912" i="1"/>
  <c r="M1912" i="1" s="1"/>
  <c r="AD1912" i="1" s="1"/>
  <c r="AI1912" i="1" s="1"/>
  <c r="G1777" i="1"/>
  <c r="M1777" i="1" s="1"/>
  <c r="AD1777" i="1" s="1"/>
  <c r="AI1777" i="1" s="1"/>
  <c r="G2625" i="1"/>
  <c r="M2625" i="1" s="1"/>
  <c r="AD2625" i="1" s="1"/>
  <c r="AI2625" i="1" s="1"/>
  <c r="G2401" i="1"/>
  <c r="M2401" i="1" s="1"/>
  <c r="AD2401" i="1" s="1"/>
  <c r="AI2401" i="1" s="1"/>
  <c r="G2432" i="1"/>
  <c r="M2432" i="1" s="1"/>
  <c r="AD2432" i="1" s="1"/>
  <c r="AI2432" i="1" s="1"/>
  <c r="G2347" i="1"/>
  <c r="M2347" i="1" s="1"/>
  <c r="AD2347" i="1" s="1"/>
  <c r="AI2347" i="1" s="1"/>
  <c r="I1789" i="1"/>
  <c r="O1789" i="1" s="1"/>
  <c r="AF1789" i="1" s="1"/>
  <c r="AK1789" i="1" s="1"/>
  <c r="AS1789" i="1" s="1"/>
  <c r="BI1789" i="1" s="1"/>
  <c r="G1215" i="1"/>
  <c r="M1215" i="1" s="1"/>
  <c r="AD1215" i="1" s="1"/>
  <c r="AI1215" i="1" s="1"/>
  <c r="G341" i="1"/>
  <c r="M341" i="1" s="1"/>
  <c r="AD341" i="1" s="1"/>
  <c r="AI341" i="1" s="1"/>
  <c r="I1537" i="1"/>
  <c r="O1537" i="1" s="1"/>
  <c r="AF1537" i="1" s="1"/>
  <c r="AK1537" i="1" s="1"/>
  <c r="AS1537" i="1" s="1"/>
  <c r="BI1537" i="1" s="1"/>
  <c r="I1924" i="1"/>
  <c r="O1924" i="1" s="1"/>
  <c r="AF1924" i="1" s="1"/>
  <c r="AK1924" i="1" s="1"/>
  <c r="AS1924" i="1" s="1"/>
  <c r="BI1924" i="1" s="1"/>
  <c r="I1834" i="1"/>
  <c r="O1834" i="1" s="1"/>
  <c r="AF1834" i="1" s="1"/>
  <c r="AK1834" i="1" s="1"/>
  <c r="AS1834" i="1" s="1"/>
  <c r="BI1834" i="1" s="1"/>
  <c r="G29" i="1"/>
  <c r="M29" i="1" s="1"/>
  <c r="AD29" i="1" s="1"/>
  <c r="AI29" i="1" s="1"/>
  <c r="G1680" i="1"/>
  <c r="M1680" i="1" s="1"/>
  <c r="AD1680" i="1" s="1"/>
  <c r="AI1680" i="1" s="1"/>
  <c r="H2415" i="1"/>
  <c r="N2415" i="1" s="1"/>
  <c r="AE2415" i="1" s="1"/>
  <c r="AJ2415" i="1" s="1"/>
  <c r="AR2415" i="1" s="1"/>
  <c r="BH2415" i="1" s="1"/>
  <c r="G1232" i="1"/>
  <c r="M1232" i="1" s="1"/>
  <c r="AD1232" i="1" s="1"/>
  <c r="AI1232" i="1" s="1"/>
  <c r="G60" i="1"/>
  <c r="M60" i="1" s="1"/>
  <c r="AD60" i="1" s="1"/>
  <c r="AI60" i="1" s="1"/>
  <c r="G46" i="1"/>
  <c r="M46" i="1" s="1"/>
  <c r="AD46" i="1" s="1"/>
  <c r="AI46" i="1" s="1"/>
  <c r="G1614" i="1"/>
  <c r="M1614" i="1" s="1"/>
  <c r="AD1614" i="1" s="1"/>
  <c r="AI1614" i="1" s="1"/>
  <c r="I2415" i="1"/>
  <c r="O2415" i="1" s="1"/>
  <c r="AF2415" i="1" s="1"/>
  <c r="AK2415" i="1" s="1"/>
  <c r="AS2415" i="1" s="1"/>
  <c r="BI2415" i="1" s="1"/>
  <c r="I1232" i="1"/>
  <c r="O1232" i="1" s="1"/>
  <c r="AF1232" i="1" s="1"/>
  <c r="AK1232" i="1" s="1"/>
  <c r="AS1232" i="1" s="1"/>
  <c r="BI1232" i="1" s="1"/>
  <c r="I1300" i="1"/>
  <c r="O1300" i="1" s="1"/>
  <c r="AF1300" i="1" s="1"/>
  <c r="AK1300" i="1" s="1"/>
  <c r="AS1300" i="1" s="1"/>
  <c r="BI1300" i="1" s="1"/>
  <c r="G2496" i="1"/>
  <c r="M2496" i="1" s="1"/>
  <c r="AD2496" i="1" s="1"/>
  <c r="AI2496" i="1" s="1"/>
  <c r="H2639" i="1"/>
  <c r="N2639" i="1" s="1"/>
  <c r="AE2639" i="1" s="1"/>
  <c r="AJ2639" i="1" s="1"/>
  <c r="AR2639" i="1" s="1"/>
  <c r="BH2639" i="1" s="1"/>
  <c r="G2052" i="1"/>
  <c r="M2052" i="1" s="1"/>
  <c r="AD2052" i="1" s="1"/>
  <c r="AI2052" i="1" s="1"/>
  <c r="G405" i="1"/>
  <c r="M405" i="1" s="1"/>
  <c r="AD405" i="1" s="1"/>
  <c r="AI405" i="1" s="1"/>
  <c r="G533" i="1"/>
  <c r="M533" i="1" s="1"/>
  <c r="AD533" i="1" s="1"/>
  <c r="AI533" i="1" s="1"/>
  <c r="G1475" i="1"/>
  <c r="M1475" i="1" s="1"/>
  <c r="AD1475" i="1" s="1"/>
  <c r="AI1475" i="1" s="1"/>
  <c r="H1232" i="1"/>
  <c r="N1232" i="1" s="1"/>
  <c r="AE1232" i="1" s="1"/>
  <c r="AJ1232" i="1" s="1"/>
  <c r="AR1232" i="1" s="1"/>
  <c r="BH1232" i="1" s="1"/>
  <c r="G1300" i="1"/>
  <c r="M1300" i="1" s="1"/>
  <c r="AD1300" i="1" s="1"/>
  <c r="AI1300" i="1" s="1"/>
  <c r="H1614" i="1"/>
  <c r="N1614" i="1" s="1"/>
  <c r="AE1614" i="1" s="1"/>
  <c r="AJ1614" i="1" s="1"/>
  <c r="AR1614" i="1" s="1"/>
  <c r="BH1614" i="1" s="1"/>
  <c r="I1614" i="1"/>
  <c r="O1614" i="1" s="1"/>
  <c r="AF1614" i="1" s="1"/>
  <c r="AK1614" i="1" s="1"/>
  <c r="AS1614" i="1" s="1"/>
  <c r="BI1614" i="1" s="1"/>
  <c r="G1868" i="1"/>
  <c r="M1868" i="1" s="1"/>
  <c r="AD1868" i="1" s="1"/>
  <c r="AI1868" i="1" s="1"/>
  <c r="H1651" i="1"/>
  <c r="N1651" i="1" s="1"/>
  <c r="AE1651" i="1" s="1"/>
  <c r="AJ1651" i="1" s="1"/>
  <c r="AR1651" i="1" s="1"/>
  <c r="BH1651" i="1" s="1"/>
  <c r="G2567" i="1"/>
  <c r="M2567" i="1" s="1"/>
  <c r="AD2567" i="1" s="1"/>
  <c r="AI2567" i="1" s="1"/>
  <c r="G1554" i="1"/>
  <c r="M1554" i="1" s="1"/>
  <c r="AD1554" i="1" s="1"/>
  <c r="AI1554" i="1" s="1"/>
  <c r="G1201" i="1"/>
  <c r="M1201" i="1" s="1"/>
  <c r="AD1201" i="1" s="1"/>
  <c r="AI1201" i="1" s="1"/>
  <c r="H1380" i="1"/>
  <c r="N1380" i="1" s="1"/>
  <c r="AE1380" i="1" s="1"/>
  <c r="AJ1380" i="1" s="1"/>
  <c r="AR1380" i="1" s="1"/>
  <c r="BH1380" i="1" s="1"/>
  <c r="I1454" i="1"/>
  <c r="O1454" i="1" s="1"/>
  <c r="AF1454" i="1" s="1"/>
  <c r="AK1454" i="1" s="1"/>
  <c r="AS1454" i="1" s="1"/>
  <c r="BI1454" i="1" s="1"/>
  <c r="G1694" i="1"/>
  <c r="M1694" i="1" s="1"/>
  <c r="AD1694" i="1" s="1"/>
  <c r="AI1694" i="1" s="1"/>
  <c r="G1938" i="1"/>
  <c r="M1938" i="1" s="1"/>
  <c r="AD1938" i="1" s="1"/>
  <c r="AI1938" i="1" s="1"/>
  <c r="G417" i="1"/>
  <c r="M417" i="1" s="1"/>
  <c r="AD417" i="1" s="1"/>
  <c r="AI417" i="1" s="1"/>
  <c r="G98" i="1"/>
  <c r="M98" i="1" s="1"/>
  <c r="AD98" i="1" s="1"/>
  <c r="AI98" i="1" s="1"/>
  <c r="G2117" i="1"/>
  <c r="M2117" i="1" s="1"/>
  <c r="AD2117" i="1" s="1"/>
  <c r="AI2117" i="1" s="1"/>
  <c r="G2271" i="1"/>
  <c r="M2271" i="1" s="1"/>
  <c r="AD2271" i="1" s="1"/>
  <c r="AI2271" i="1" s="1"/>
  <c r="G2291" i="1"/>
  <c r="M2291" i="1" s="1"/>
  <c r="AD2291" i="1" s="1"/>
  <c r="AI2291" i="1" s="1"/>
  <c r="G335" i="1"/>
  <c r="M335" i="1" s="1"/>
  <c r="AD335" i="1" s="1"/>
  <c r="AI335" i="1" s="1"/>
  <c r="I1651" i="1"/>
  <c r="O1651" i="1" s="1"/>
  <c r="AF1651" i="1" s="1"/>
  <c r="AK1651" i="1" s="1"/>
  <c r="AS1651" i="1" s="1"/>
  <c r="BI1651" i="1" s="1"/>
  <c r="G1307" i="1"/>
  <c r="M1307" i="1" s="1"/>
  <c r="AD1307" i="1" s="1"/>
  <c r="AI1307" i="1" s="1"/>
  <c r="G1715" i="1"/>
  <c r="M1715" i="1" s="1"/>
  <c r="AD1715" i="1" s="1"/>
  <c r="AI1715" i="1" s="1"/>
  <c r="G1054" i="1"/>
  <c r="M1054" i="1" s="1"/>
  <c r="AD1054" i="1" s="1"/>
  <c r="AI1054" i="1" s="1"/>
  <c r="H1440" i="1"/>
  <c r="N1440" i="1" s="1"/>
  <c r="AE1440" i="1" s="1"/>
  <c r="AJ1440" i="1" s="1"/>
  <c r="AR1440" i="1" s="1"/>
  <c r="BH1440" i="1" s="1"/>
  <c r="I2639" i="1"/>
  <c r="O2639" i="1" s="1"/>
  <c r="AF2639" i="1" s="1"/>
  <c r="AK2639" i="1" s="1"/>
  <c r="AS2639" i="1" s="1"/>
  <c r="BI2639" i="1" s="1"/>
  <c r="G1380" i="1"/>
  <c r="M1380" i="1" s="1"/>
  <c r="AD1380" i="1" s="1"/>
  <c r="AI1380" i="1" s="1"/>
  <c r="H1789" i="1"/>
  <c r="N1789" i="1" s="1"/>
  <c r="AE1789" i="1" s="1"/>
  <c r="AJ1789" i="1" s="1"/>
  <c r="AR1789" i="1" s="1"/>
  <c r="BH1789" i="1" s="1"/>
  <c r="G323" i="1"/>
  <c r="M323" i="1" s="1"/>
  <c r="AD323" i="1" s="1"/>
  <c r="AI323" i="1" s="1"/>
  <c r="G115" i="1"/>
  <c r="M115" i="1" s="1"/>
  <c r="AD115" i="1" s="1"/>
  <c r="AI115" i="1" s="1"/>
  <c r="G201" i="1"/>
  <c r="M201" i="1" s="1"/>
  <c r="AD201" i="1" s="1"/>
  <c r="AI201" i="1" s="1"/>
  <c r="I1668" i="1"/>
  <c r="O1668" i="1" s="1"/>
  <c r="AF1668" i="1" s="1"/>
  <c r="AK1668" i="1" s="1"/>
  <c r="AS1668" i="1" s="1"/>
  <c r="BI1668" i="1" s="1"/>
  <c r="G1189" i="1"/>
  <c r="M1189" i="1" s="1"/>
  <c r="AD1189" i="1" s="1"/>
  <c r="AI1189" i="1" s="1"/>
  <c r="I2188" i="1"/>
  <c r="O2188" i="1" s="1"/>
  <c r="AF2188" i="1" s="1"/>
  <c r="AK2188" i="1" s="1"/>
  <c r="AS2188" i="1" s="1"/>
  <c r="BI2188" i="1" s="1"/>
  <c r="G1428" i="1"/>
  <c r="M1428" i="1" s="1"/>
  <c r="AD1428" i="1" s="1"/>
  <c r="AI1428" i="1" s="1"/>
  <c r="G2166" i="1"/>
  <c r="M2166" i="1" s="1"/>
  <c r="AD2166" i="1" s="1"/>
  <c r="AI2166" i="1" s="1"/>
  <c r="H1912" i="1"/>
  <c r="N1912" i="1" s="1"/>
  <c r="AE1912" i="1" s="1"/>
  <c r="AJ1912" i="1" s="1"/>
  <c r="AR1912" i="1" s="1"/>
  <c r="BH1912" i="1" s="1"/>
  <c r="I1428" i="1"/>
  <c r="O1428" i="1" s="1"/>
  <c r="AF1428" i="1" s="1"/>
  <c r="AK1428" i="1" s="1"/>
  <c r="AS1428" i="1" s="1"/>
  <c r="BI1428" i="1" s="1"/>
  <c r="G1668" i="1"/>
  <c r="M1668" i="1" s="1"/>
  <c r="AD1668" i="1" s="1"/>
  <c r="AI1668" i="1" s="1"/>
  <c r="G1544" i="1"/>
  <c r="M1544" i="1" s="1"/>
  <c r="AD1544" i="1" s="1"/>
  <c r="AI1544" i="1" s="1"/>
  <c r="H1544" i="1"/>
  <c r="N1544" i="1" s="1"/>
  <c r="AE1544" i="1" s="1"/>
  <c r="AJ1544" i="1" s="1"/>
  <c r="AR1544" i="1" s="1"/>
  <c r="BH1544" i="1" s="1"/>
  <c r="H2188" i="1"/>
  <c r="N2188" i="1" s="1"/>
  <c r="AE2188" i="1" s="1"/>
  <c r="AJ2188" i="1" s="1"/>
  <c r="AR2188" i="1" s="1"/>
  <c r="BH2188" i="1" s="1"/>
  <c r="G1962" i="1"/>
  <c r="M1962" i="1" s="1"/>
  <c r="AD1962" i="1" s="1"/>
  <c r="AI1962" i="1" s="1"/>
  <c r="I1868" i="1"/>
  <c r="O1868" i="1" s="1"/>
  <c r="AF1868" i="1" s="1"/>
  <c r="AK1868" i="1" s="1"/>
  <c r="AS1868" i="1" s="1"/>
  <c r="BI1868" i="1" s="1"/>
  <c r="I1411" i="1"/>
  <c r="O1411" i="1" s="1"/>
  <c r="AF1411" i="1" s="1"/>
  <c r="AK1411" i="1" s="1"/>
  <c r="AS1411" i="1" s="1"/>
  <c r="BI1411" i="1" s="1"/>
  <c r="G1651" i="1"/>
  <c r="M1651" i="1" s="1"/>
  <c r="AD1651" i="1" s="1"/>
  <c r="AI1651" i="1" s="1"/>
  <c r="G389" i="1"/>
  <c r="M389" i="1" s="1"/>
  <c r="AD389" i="1" s="1"/>
  <c r="AI389" i="1" s="1"/>
  <c r="G1454" i="1"/>
  <c r="M1454" i="1" s="1"/>
  <c r="AD1454" i="1" s="1"/>
  <c r="AI1454" i="1" s="1"/>
  <c r="G347" i="1"/>
  <c r="M347" i="1" s="1"/>
  <c r="AD347" i="1" s="1"/>
  <c r="AI347" i="1" s="1"/>
  <c r="H1694" i="1"/>
  <c r="N1694" i="1" s="1"/>
  <c r="AE1694" i="1" s="1"/>
  <c r="AJ1694" i="1" s="1"/>
  <c r="AR1694" i="1" s="1"/>
  <c r="BH1694" i="1" s="1"/>
  <c r="H1938" i="1"/>
  <c r="N1938" i="1" s="1"/>
  <c r="AE1938" i="1" s="1"/>
  <c r="AJ1938" i="1" s="1"/>
  <c r="AR1938" i="1" s="1"/>
  <c r="BH1938" i="1" s="1"/>
  <c r="G232" i="1"/>
  <c r="M232" i="1" s="1"/>
  <c r="AD232" i="1" s="1"/>
  <c r="AI232" i="1" s="1"/>
  <c r="H1554" i="1"/>
  <c r="N1554" i="1" s="1"/>
  <c r="AE1554" i="1" s="1"/>
  <c r="AJ1554" i="1" s="1"/>
  <c r="AR1554" i="1" s="1"/>
  <c r="BH1554" i="1" s="1"/>
  <c r="G2174" i="1"/>
  <c r="M2174" i="1" s="1"/>
  <c r="AD2174" i="1" s="1"/>
  <c r="AI2174" i="1" s="1"/>
  <c r="H1834" i="1"/>
  <c r="N1834" i="1" s="1"/>
  <c r="AE1834" i="1" s="1"/>
  <c r="AJ1834" i="1" s="1"/>
  <c r="AR1834" i="1" s="1"/>
  <c r="BH1834" i="1" s="1"/>
  <c r="I1104" i="1"/>
  <c r="O1104" i="1" s="1"/>
  <c r="AF1104" i="1" s="1"/>
  <c r="AK1104" i="1" s="1"/>
  <c r="AS1104" i="1" s="1"/>
  <c r="BI1104" i="1" s="1"/>
  <c r="G1799" i="1"/>
  <c r="M1799" i="1" s="1"/>
  <c r="AD1799" i="1" s="1"/>
  <c r="AI1799" i="1" s="1"/>
  <c r="G1440" i="1"/>
  <c r="M1440" i="1" s="1"/>
  <c r="AD1440" i="1" s="1"/>
  <c r="AI1440" i="1" s="1"/>
  <c r="G1172" i="1"/>
  <c r="M1172" i="1" s="1"/>
  <c r="AD1172" i="1" s="1"/>
  <c r="AI1172" i="1" s="1"/>
  <c r="G2613" i="1"/>
  <c r="M2613" i="1" s="1"/>
  <c r="AD2613" i="1" s="1"/>
  <c r="AI2613" i="1" s="1"/>
  <c r="H1537" i="1"/>
  <c r="N1537" i="1" s="1"/>
  <c r="AE1537" i="1" s="1"/>
  <c r="AJ1537" i="1" s="1"/>
  <c r="AR1537" i="1" s="1"/>
  <c r="BH1537" i="1" s="1"/>
  <c r="H1924" i="1"/>
  <c r="N1924" i="1" s="1"/>
  <c r="AE1924" i="1" s="1"/>
  <c r="AJ1924" i="1" s="1"/>
  <c r="AR1924" i="1" s="1"/>
  <c r="BH1924" i="1" s="1"/>
  <c r="G2188" i="1"/>
  <c r="M2188" i="1" s="1"/>
  <c r="AD2188" i="1" s="1"/>
  <c r="AI2188" i="1" s="1"/>
  <c r="G2209" i="1"/>
  <c r="M2209" i="1" s="1"/>
  <c r="AD2209" i="1" s="1"/>
  <c r="AI2209" i="1" s="1"/>
  <c r="G1537" i="1"/>
  <c r="M1537" i="1" s="1"/>
  <c r="AD1537" i="1" s="1"/>
  <c r="AI1537" i="1" s="1"/>
  <c r="G1924" i="1"/>
  <c r="M1924" i="1" s="1"/>
  <c r="AD1924" i="1" s="1"/>
  <c r="AI1924" i="1" s="1"/>
  <c r="H1411" i="1"/>
  <c r="N1411" i="1" s="1"/>
  <c r="AE1411" i="1" s="1"/>
  <c r="AJ1411" i="1" s="1"/>
  <c r="AR1411" i="1" s="1"/>
  <c r="BH1411" i="1" s="1"/>
  <c r="H1680" i="1"/>
  <c r="N1680" i="1" s="1"/>
  <c r="AE1680" i="1" s="1"/>
  <c r="AJ1680" i="1" s="1"/>
  <c r="AR1680" i="1" s="1"/>
  <c r="BH1680" i="1" s="1"/>
  <c r="I1694" i="1"/>
  <c r="O1694" i="1" s="1"/>
  <c r="AF1694" i="1" s="1"/>
  <c r="AK1694" i="1" s="1"/>
  <c r="AS1694" i="1" s="1"/>
  <c r="BI1694" i="1" s="1"/>
  <c r="I1938" i="1"/>
  <c r="O1938" i="1" s="1"/>
  <c r="AF1938" i="1" s="1"/>
  <c r="AK1938" i="1" s="1"/>
  <c r="AS1938" i="1" s="1"/>
  <c r="BI1938" i="1" s="1"/>
  <c r="H1868" i="1"/>
  <c r="N1868" i="1" s="1"/>
  <c r="AE1868" i="1" s="1"/>
  <c r="AJ1868" i="1" s="1"/>
  <c r="AR1868" i="1" s="1"/>
  <c r="BH1868" i="1" s="1"/>
  <c r="H1454" i="1"/>
  <c r="N1454" i="1" s="1"/>
  <c r="AE1454" i="1" s="1"/>
  <c r="AJ1454" i="1" s="1"/>
  <c r="AR1454" i="1" s="1"/>
  <c r="BH1454" i="1" s="1"/>
  <c r="I1440" i="1"/>
  <c r="O1440" i="1" s="1"/>
  <c r="AF1440" i="1" s="1"/>
  <c r="AK1440" i="1" s="1"/>
  <c r="AS1440" i="1" s="1"/>
  <c r="BI1440" i="1" s="1"/>
  <c r="G2415" i="1"/>
  <c r="M2415" i="1" s="1"/>
  <c r="AD2415" i="1" s="1"/>
  <c r="AI2415" i="1" s="1"/>
  <c r="G1138" i="1"/>
  <c r="M1138" i="1" s="1"/>
  <c r="AD1138" i="1" s="1"/>
  <c r="AI1138" i="1" s="1"/>
  <c r="G1061" i="1"/>
  <c r="M1061" i="1" s="1"/>
  <c r="AD1061" i="1" s="1"/>
  <c r="AI1061" i="1" s="1"/>
  <c r="G254" i="1"/>
  <c r="M254" i="1" s="1"/>
  <c r="AD254" i="1" s="1"/>
  <c r="AI254" i="1" s="1"/>
  <c r="G85" i="1"/>
  <c r="M85" i="1" s="1"/>
  <c r="AD85" i="1" s="1"/>
  <c r="AI85" i="1" s="1"/>
  <c r="G130" i="1"/>
  <c r="M130" i="1" s="1"/>
  <c r="AD130" i="1" s="1"/>
  <c r="AI130" i="1" s="1"/>
  <c r="G22" i="1"/>
  <c r="M22" i="1" s="1"/>
  <c r="AD22" i="1" s="1"/>
  <c r="AI22" i="1" s="1"/>
  <c r="I104" i="1"/>
  <c r="O104" i="1" s="1"/>
  <c r="AF104" i="1" s="1"/>
  <c r="AK104" i="1" s="1"/>
  <c r="AS104" i="1" s="1"/>
  <c r="BI104" i="1" s="1"/>
  <c r="H2613" i="1"/>
  <c r="N2613" i="1" s="1"/>
  <c r="AE2613" i="1" s="1"/>
  <c r="AJ2613" i="1" s="1"/>
  <c r="AR2613" i="1" s="1"/>
  <c r="BH2613" i="1" s="1"/>
  <c r="I2613" i="1"/>
  <c r="O2613" i="1" s="1"/>
  <c r="AF2613" i="1" s="1"/>
  <c r="AK2613" i="1" s="1"/>
  <c r="AS2613" i="1" s="1"/>
  <c r="BI2613" i="1" s="1"/>
  <c r="I347" i="1"/>
  <c r="O347" i="1" s="1"/>
  <c r="AF347" i="1" s="1"/>
  <c r="AK347" i="1" s="1"/>
  <c r="AS347" i="1" s="1"/>
  <c r="BI347" i="1" s="1"/>
  <c r="H104" i="1"/>
  <c r="N104" i="1" s="1"/>
  <c r="AE104" i="1" s="1"/>
  <c r="AJ104" i="1" s="1"/>
  <c r="AR104" i="1" s="1"/>
  <c r="BH104" i="1" s="1"/>
  <c r="I1069" i="1"/>
  <c r="O1069" i="1" s="1"/>
  <c r="AF1069" i="1" s="1"/>
  <c r="AK1069" i="1" s="1"/>
  <c r="AS1069" i="1" s="1"/>
  <c r="BI1069" i="1" s="1"/>
  <c r="H254" i="1"/>
  <c r="N254" i="1" s="1"/>
  <c r="AE254" i="1" s="1"/>
  <c r="AJ254" i="1" s="1"/>
  <c r="AR254" i="1" s="1"/>
  <c r="BH254" i="1" s="1"/>
  <c r="I2166" i="1"/>
  <c r="O2166" i="1" s="1"/>
  <c r="AF2166" i="1" s="1"/>
  <c r="AK2166" i="1" s="1"/>
  <c r="AS2166" i="1" s="1"/>
  <c r="BI2166" i="1" s="1"/>
  <c r="H491" i="1"/>
  <c r="N491" i="1" s="1"/>
  <c r="AE491" i="1" s="1"/>
  <c r="AJ491" i="1" s="1"/>
  <c r="AR491" i="1" s="1"/>
  <c r="BH491" i="1" s="1"/>
  <c r="H990" i="1"/>
  <c r="N990" i="1" s="1"/>
  <c r="AE990" i="1" s="1"/>
  <c r="AJ990" i="1" s="1"/>
  <c r="AR990" i="1" s="1"/>
  <c r="BH990" i="1" s="1"/>
  <c r="H405" i="1"/>
  <c r="N405" i="1" s="1"/>
  <c r="AE405" i="1" s="1"/>
  <c r="AJ405" i="1" s="1"/>
  <c r="AR405" i="1" s="1"/>
  <c r="BH405" i="1" s="1"/>
  <c r="I41" i="1"/>
  <c r="O41" i="1" s="1"/>
  <c r="AF41" i="1" s="1"/>
  <c r="AK41" i="1" s="1"/>
  <c r="AS41" i="1" s="1"/>
  <c r="BI41" i="1" s="1"/>
  <c r="I275" i="1"/>
  <c r="O275" i="1" s="1"/>
  <c r="AF275" i="1" s="1"/>
  <c r="AK275" i="1" s="1"/>
  <c r="AS275" i="1" s="1"/>
  <c r="BI275" i="1" s="1"/>
  <c r="I2666" i="1"/>
  <c r="O2666" i="1" s="1"/>
  <c r="AF2666" i="1" s="1"/>
  <c r="AK2666" i="1" s="1"/>
  <c r="AS2666" i="1" s="1"/>
  <c r="BI2666" i="1" s="1"/>
  <c r="I115" i="1"/>
  <c r="O115" i="1" s="1"/>
  <c r="AF115" i="1" s="1"/>
  <c r="AK115" i="1" s="1"/>
  <c r="AS115" i="1" s="1"/>
  <c r="BI115" i="1" s="1"/>
  <c r="H201" i="1"/>
  <c r="N201" i="1" s="1"/>
  <c r="AE201" i="1" s="1"/>
  <c r="AJ201" i="1" s="1"/>
  <c r="AR201" i="1" s="1"/>
  <c r="BH201" i="1" s="1"/>
  <c r="H1061" i="1"/>
  <c r="N1061" i="1" s="1"/>
  <c r="AE1061" i="1" s="1"/>
  <c r="AJ1061" i="1" s="1"/>
  <c r="AR1061" i="1" s="1"/>
  <c r="BH1061" i="1" s="1"/>
  <c r="H275" i="1"/>
  <c r="N275" i="1" s="1"/>
  <c r="AE275" i="1" s="1"/>
  <c r="AJ275" i="1" s="1"/>
  <c r="AR275" i="1" s="1"/>
  <c r="BH275" i="1" s="1"/>
  <c r="I1189" i="1"/>
  <c r="O1189" i="1" s="1"/>
  <c r="AF1189" i="1" s="1"/>
  <c r="AK1189" i="1" s="1"/>
  <c r="AS1189" i="1" s="1"/>
  <c r="BI1189" i="1" s="1"/>
  <c r="H41" i="1"/>
  <c r="N41" i="1" s="1"/>
  <c r="AE41" i="1" s="1"/>
  <c r="AJ41" i="1" s="1"/>
  <c r="AR41" i="1" s="1"/>
  <c r="BH41" i="1" s="1"/>
  <c r="H122" i="1"/>
  <c r="N122" i="1" s="1"/>
  <c r="AE122" i="1" s="1"/>
  <c r="AJ122" i="1" s="1"/>
  <c r="AR122" i="1" s="1"/>
  <c r="BH122" i="1" s="1"/>
  <c r="H2166" i="1"/>
  <c r="N2166" i="1" s="1"/>
  <c r="AE2166" i="1" s="1"/>
  <c r="AJ2166" i="1" s="1"/>
  <c r="AR2166" i="1" s="1"/>
  <c r="BH2166" i="1" s="1"/>
  <c r="I98" i="1"/>
  <c r="O98" i="1" s="1"/>
  <c r="AF98" i="1" s="1"/>
  <c r="AK98" i="1" s="1"/>
  <c r="AS98" i="1" s="1"/>
  <c r="BI98" i="1" s="1"/>
  <c r="H389" i="1"/>
  <c r="N389" i="1" s="1"/>
  <c r="AE389" i="1" s="1"/>
  <c r="AJ389" i="1" s="1"/>
  <c r="AR389" i="1" s="1"/>
  <c r="BH389" i="1" s="1"/>
  <c r="I1172" i="1"/>
  <c r="O1172" i="1" s="1"/>
  <c r="AF1172" i="1" s="1"/>
  <c r="AK1172" i="1" s="1"/>
  <c r="AS1172" i="1" s="1"/>
  <c r="BI1172" i="1" s="1"/>
  <c r="H2030" i="1"/>
  <c r="N2030" i="1" s="1"/>
  <c r="AE2030" i="1" s="1"/>
  <c r="AJ2030" i="1" s="1"/>
  <c r="AR2030" i="1" s="1"/>
  <c r="BH2030" i="1" s="1"/>
  <c r="H1307" i="1"/>
  <c r="N1307" i="1" s="1"/>
  <c r="AE1307" i="1" s="1"/>
  <c r="AJ1307" i="1" s="1"/>
  <c r="AR1307" i="1" s="1"/>
  <c r="BH1307" i="1" s="1"/>
  <c r="I335" i="1"/>
  <c r="O335" i="1" s="1"/>
  <c r="AF335" i="1" s="1"/>
  <c r="AK335" i="1" s="1"/>
  <c r="AS335" i="1" s="1"/>
  <c r="BI335" i="1" s="1"/>
  <c r="H1104" i="1"/>
  <c r="N1104" i="1" s="1"/>
  <c r="AE1104" i="1" s="1"/>
  <c r="AJ1104" i="1" s="1"/>
  <c r="AR1104" i="1" s="1"/>
  <c r="BH1104" i="1" s="1"/>
  <c r="I341" i="1"/>
  <c r="O341" i="1" s="1"/>
  <c r="AF341" i="1" s="1"/>
  <c r="AK341" i="1" s="1"/>
  <c r="AS341" i="1" s="1"/>
  <c r="BI341" i="1" s="1"/>
  <c r="I990" i="1"/>
  <c r="O990" i="1" s="1"/>
  <c r="AF990" i="1" s="1"/>
  <c r="AK990" i="1" s="1"/>
  <c r="AS990" i="1" s="1"/>
  <c r="BI990" i="1" s="1"/>
  <c r="I254" i="1"/>
  <c r="O254" i="1" s="1"/>
  <c r="AF254" i="1" s="1"/>
  <c r="AK254" i="1" s="1"/>
  <c r="AS254" i="1" s="1"/>
  <c r="BI254" i="1" s="1"/>
  <c r="H2174" i="1"/>
  <c r="N2174" i="1" s="1"/>
  <c r="AE2174" i="1" s="1"/>
  <c r="AJ2174" i="1" s="1"/>
  <c r="AR2174" i="1" s="1"/>
  <c r="BH2174" i="1" s="1"/>
  <c r="H130" i="1"/>
  <c r="N130" i="1" s="1"/>
  <c r="AE130" i="1" s="1"/>
  <c r="AJ130" i="1" s="1"/>
  <c r="AR130" i="1" s="1"/>
  <c r="BH130" i="1" s="1"/>
  <c r="H533" i="1"/>
  <c r="N533" i="1" s="1"/>
  <c r="AE533" i="1" s="1"/>
  <c r="AJ533" i="1" s="1"/>
  <c r="AR533" i="1" s="1"/>
  <c r="BH533" i="1" s="1"/>
  <c r="I533" i="1"/>
  <c r="O533" i="1" s="1"/>
  <c r="AF533" i="1" s="1"/>
  <c r="AK533" i="1" s="1"/>
  <c r="AS533" i="1" s="1"/>
  <c r="BI533" i="1" s="1"/>
  <c r="I491" i="1"/>
  <c r="O491" i="1" s="1"/>
  <c r="AF491" i="1" s="1"/>
  <c r="AK491" i="1" s="1"/>
  <c r="AS491" i="1" s="1"/>
  <c r="BI491" i="1" s="1"/>
  <c r="H2401" i="1"/>
  <c r="N2401" i="1" s="1"/>
  <c r="AE2401" i="1" s="1"/>
  <c r="AJ2401" i="1" s="1"/>
  <c r="AR2401" i="1" s="1"/>
  <c r="BH2401" i="1" s="1"/>
  <c r="H2347" i="1"/>
  <c r="N2347" i="1" s="1"/>
  <c r="AE2347" i="1" s="1"/>
  <c r="AJ2347" i="1" s="1"/>
  <c r="AR2347" i="1" s="1"/>
  <c r="BH2347" i="1" s="1"/>
  <c r="I2401" i="1"/>
  <c r="O2401" i="1" s="1"/>
  <c r="AF2401" i="1" s="1"/>
  <c r="AK2401" i="1" s="1"/>
  <c r="AS2401" i="1" s="1"/>
  <c r="BI2401" i="1" s="1"/>
  <c r="I1962" i="1"/>
  <c r="O1962" i="1" s="1"/>
  <c r="AF1962" i="1" s="1"/>
  <c r="AK1962" i="1" s="1"/>
  <c r="AS1962" i="1" s="1"/>
  <c r="BI1962" i="1" s="1"/>
  <c r="I2432" i="1"/>
  <c r="O2432" i="1" s="1"/>
  <c r="AF2432" i="1" s="1"/>
  <c r="AK2432" i="1" s="1"/>
  <c r="AS2432" i="1" s="1"/>
  <c r="BI2432" i="1" s="1"/>
  <c r="H1138" i="1"/>
  <c r="N1138" i="1" s="1"/>
  <c r="AE1138" i="1" s="1"/>
  <c r="AJ1138" i="1" s="1"/>
  <c r="AR1138" i="1" s="1"/>
  <c r="BH1138" i="1" s="1"/>
  <c r="I130" i="1"/>
  <c r="O130" i="1" s="1"/>
  <c r="AF130" i="1" s="1"/>
  <c r="AK130" i="1" s="1"/>
  <c r="AS130" i="1" s="1"/>
  <c r="BI130" i="1" s="1"/>
  <c r="I417" i="1"/>
  <c r="O417" i="1" s="1"/>
  <c r="AF417" i="1" s="1"/>
  <c r="AK417" i="1" s="1"/>
  <c r="AS417" i="1" s="1"/>
  <c r="BI417" i="1" s="1"/>
  <c r="H22" i="1"/>
  <c r="N22" i="1" s="1"/>
  <c r="AE22" i="1" s="1"/>
  <c r="AJ22" i="1" s="1"/>
  <c r="AR22" i="1" s="1"/>
  <c r="BH22" i="1" s="1"/>
  <c r="I2513" i="1"/>
  <c r="O2513" i="1" s="1"/>
  <c r="AF2513" i="1" s="1"/>
  <c r="AK2513" i="1" s="1"/>
  <c r="AS2513" i="1" s="1"/>
  <c r="BI2513" i="1" s="1"/>
  <c r="H335" i="1"/>
  <c r="N335" i="1" s="1"/>
  <c r="AE335" i="1" s="1"/>
  <c r="AJ335" i="1" s="1"/>
  <c r="AR335" i="1" s="1"/>
  <c r="BH335" i="1" s="1"/>
  <c r="H1054" i="1"/>
  <c r="N1054" i="1" s="1"/>
  <c r="AE1054" i="1" s="1"/>
  <c r="AJ1054" i="1" s="1"/>
  <c r="AR1054" i="1" s="1"/>
  <c r="BH1054" i="1" s="1"/>
  <c r="I2271" i="1"/>
  <c r="O2271" i="1" s="1"/>
  <c r="AF2271" i="1" s="1"/>
  <c r="AK2271" i="1" s="1"/>
  <c r="AS2271" i="1" s="1"/>
  <c r="BI2271" i="1" s="1"/>
  <c r="H2625" i="1"/>
  <c r="N2625" i="1" s="1"/>
  <c r="AE2625" i="1" s="1"/>
  <c r="AJ2625" i="1" s="1"/>
  <c r="AR2625" i="1" s="1"/>
  <c r="BH2625" i="1" s="1"/>
  <c r="H232" i="1"/>
  <c r="N232" i="1" s="1"/>
  <c r="AE232" i="1" s="1"/>
  <c r="AJ232" i="1" s="1"/>
  <c r="AR232" i="1" s="1"/>
  <c r="BH232" i="1" s="1"/>
  <c r="I22" i="1"/>
  <c r="O22" i="1" s="1"/>
  <c r="AF22" i="1" s="1"/>
  <c r="AK22" i="1" s="1"/>
  <c r="AS22" i="1" s="1"/>
  <c r="BI22" i="1" s="1"/>
  <c r="H341" i="1"/>
  <c r="N341" i="1" s="1"/>
  <c r="AE341" i="1" s="1"/>
  <c r="AJ341" i="1" s="1"/>
  <c r="AR341" i="1" s="1"/>
  <c r="BH341" i="1" s="1"/>
  <c r="H1172" i="1"/>
  <c r="N1172" i="1" s="1"/>
  <c r="AE1172" i="1" s="1"/>
  <c r="AJ1172" i="1" s="1"/>
  <c r="AR1172" i="1" s="1"/>
  <c r="BH1172" i="1" s="1"/>
  <c r="H1189" i="1"/>
  <c r="N1189" i="1" s="1"/>
  <c r="AE1189" i="1" s="1"/>
  <c r="AJ1189" i="1" s="1"/>
  <c r="AR1189" i="1" s="1"/>
  <c r="BH1189" i="1" s="1"/>
  <c r="H29" i="1"/>
  <c r="N29" i="1" s="1"/>
  <c r="AE29" i="1" s="1"/>
  <c r="AJ29" i="1" s="1"/>
  <c r="AR29" i="1" s="1"/>
  <c r="BH29" i="1" s="1"/>
  <c r="H115" i="1"/>
  <c r="N115" i="1" s="1"/>
  <c r="AE115" i="1" s="1"/>
  <c r="AJ115" i="1" s="1"/>
  <c r="AR115" i="1" s="1"/>
  <c r="BH115" i="1" s="1"/>
  <c r="I2174" i="1"/>
  <c r="O2174" i="1" s="1"/>
  <c r="AF2174" i="1" s="1"/>
  <c r="AK2174" i="1" s="1"/>
  <c r="AS2174" i="1" s="1"/>
  <c r="BI2174" i="1" s="1"/>
  <c r="I2347" i="1"/>
  <c r="O2347" i="1" s="1"/>
  <c r="AF2347" i="1" s="1"/>
  <c r="AK2347" i="1" s="1"/>
  <c r="AS2347" i="1" s="1"/>
  <c r="BI2347" i="1" s="1"/>
  <c r="I1215" i="1"/>
  <c r="O1215" i="1" s="1"/>
  <c r="AF1215" i="1" s="1"/>
  <c r="AK1215" i="1" s="1"/>
  <c r="AS1215" i="1" s="1"/>
  <c r="BI1215" i="1" s="1"/>
  <c r="H1201" i="1"/>
  <c r="N1201" i="1" s="1"/>
  <c r="AE1201" i="1" s="1"/>
  <c r="AJ1201" i="1" s="1"/>
  <c r="AR1201" i="1" s="1"/>
  <c r="BH1201" i="1" s="1"/>
  <c r="I323" i="1"/>
  <c r="O323" i="1" s="1"/>
  <c r="AF323" i="1" s="1"/>
  <c r="AK323" i="1" s="1"/>
  <c r="AS323" i="1" s="1"/>
  <c r="BI323" i="1" s="1"/>
  <c r="I2393" i="1"/>
  <c r="O2393" i="1" s="1"/>
  <c r="AF2393" i="1" s="1"/>
  <c r="AK2393" i="1" s="1"/>
  <c r="AS2393" i="1" s="1"/>
  <c r="BI2393" i="1" s="1"/>
  <c r="H2513" i="1"/>
  <c r="N2513" i="1" s="1"/>
  <c r="AE2513" i="1" s="1"/>
  <c r="AJ2513" i="1" s="1"/>
  <c r="AR2513" i="1" s="1"/>
  <c r="BH2513" i="1" s="1"/>
  <c r="H323" i="1"/>
  <c r="N323" i="1" s="1"/>
  <c r="AE323" i="1" s="1"/>
  <c r="AJ323" i="1" s="1"/>
  <c r="AR323" i="1" s="1"/>
  <c r="BH323" i="1" s="1"/>
  <c r="H98" i="1"/>
  <c r="N98" i="1" s="1"/>
  <c r="AE98" i="1" s="1"/>
  <c r="AJ98" i="1" s="1"/>
  <c r="AR98" i="1" s="1"/>
  <c r="BH98" i="1" s="1"/>
  <c r="H347" i="1"/>
  <c r="N347" i="1" s="1"/>
  <c r="AE347" i="1" s="1"/>
  <c r="AJ347" i="1" s="1"/>
  <c r="AR347" i="1" s="1"/>
  <c r="BH347" i="1" s="1"/>
  <c r="I389" i="1"/>
  <c r="O389" i="1" s="1"/>
  <c r="AF389" i="1" s="1"/>
  <c r="AK389" i="1" s="1"/>
  <c r="AS389" i="1" s="1"/>
  <c r="BI389" i="1" s="1"/>
  <c r="H2052" i="1"/>
  <c r="N2052" i="1" s="1"/>
  <c r="AE2052" i="1" s="1"/>
  <c r="AJ2052" i="1" s="1"/>
  <c r="AR2052" i="1" s="1"/>
  <c r="BH2052" i="1" s="1"/>
  <c r="I122" i="1"/>
  <c r="O122" i="1" s="1"/>
  <c r="AF122" i="1" s="1"/>
  <c r="AK122" i="1" s="1"/>
  <c r="AS122" i="1" s="1"/>
  <c r="BI122" i="1" s="1"/>
  <c r="I405" i="1"/>
  <c r="O405" i="1" s="1"/>
  <c r="AF405" i="1" s="1"/>
  <c r="AK405" i="1" s="1"/>
  <c r="AS405" i="1" s="1"/>
  <c r="BI405" i="1" s="1"/>
  <c r="I1054" i="1"/>
  <c r="O1054" i="1" s="1"/>
  <c r="AF1054" i="1" s="1"/>
  <c r="AK1054" i="1" s="1"/>
  <c r="AS1054" i="1" s="1"/>
  <c r="BI1054" i="1" s="1"/>
  <c r="H1069" i="1"/>
  <c r="N1069" i="1" s="1"/>
  <c r="AE1069" i="1" s="1"/>
  <c r="AJ1069" i="1" s="1"/>
  <c r="AR1069" i="1" s="1"/>
  <c r="BH1069" i="1" s="1"/>
  <c r="I85" i="1"/>
  <c r="O85" i="1" s="1"/>
  <c r="AF85" i="1" s="1"/>
  <c r="AK85" i="1" s="1"/>
  <c r="AS85" i="1" s="1"/>
  <c r="BI85" i="1" s="1"/>
  <c r="H2117" i="1"/>
  <c r="N2117" i="1" s="1"/>
  <c r="AE2117" i="1" s="1"/>
  <c r="AJ2117" i="1" s="1"/>
  <c r="AR2117" i="1" s="1"/>
  <c r="BH2117" i="1" s="1"/>
  <c r="H2496" i="1"/>
  <c r="N2496" i="1" s="1"/>
  <c r="AE2496" i="1" s="1"/>
  <c r="AJ2496" i="1" s="1"/>
  <c r="AR2496" i="1" s="1"/>
  <c r="BH2496" i="1" s="1"/>
  <c r="I1061" i="1"/>
  <c r="O1061" i="1" s="1"/>
  <c r="AF1061" i="1" s="1"/>
  <c r="AK1061" i="1" s="1"/>
  <c r="AS1061" i="1" s="1"/>
  <c r="BI1061" i="1" s="1"/>
  <c r="I201" i="1"/>
  <c r="O201" i="1" s="1"/>
  <c r="AF201" i="1" s="1"/>
  <c r="AK201" i="1" s="1"/>
  <c r="AS201" i="1" s="1"/>
  <c r="BI201" i="1" s="1"/>
  <c r="I2496" i="1"/>
  <c r="O2496" i="1" s="1"/>
  <c r="AF2496" i="1" s="1"/>
  <c r="AK2496" i="1" s="1"/>
  <c r="AS2496" i="1" s="1"/>
  <c r="BI2496" i="1" s="1"/>
  <c r="H1215" i="1"/>
  <c r="N1215" i="1" s="1"/>
  <c r="AE1215" i="1" s="1"/>
  <c r="AJ1215" i="1" s="1"/>
  <c r="AR1215" i="1" s="1"/>
  <c r="BH1215" i="1" s="1"/>
  <c r="H1962" i="1"/>
  <c r="N1962" i="1" s="1"/>
  <c r="AE1962" i="1" s="1"/>
  <c r="AJ1962" i="1" s="1"/>
  <c r="AR1962" i="1" s="1"/>
  <c r="BH1962" i="1" s="1"/>
  <c r="H2567" i="1"/>
  <c r="N2567" i="1" s="1"/>
  <c r="AE2567" i="1" s="1"/>
  <c r="AJ2567" i="1" s="1"/>
  <c r="AR2567" i="1" s="1"/>
  <c r="BH2567" i="1" s="1"/>
  <c r="I2625" i="1"/>
  <c r="O2625" i="1" s="1"/>
  <c r="AF2625" i="1" s="1"/>
  <c r="AK2625" i="1" s="1"/>
  <c r="AS2625" i="1" s="1"/>
  <c r="BI2625" i="1" s="1"/>
  <c r="I2209" i="1"/>
  <c r="O2209" i="1" s="1"/>
  <c r="AF2209" i="1" s="1"/>
  <c r="AK2209" i="1" s="1"/>
  <c r="AS2209" i="1" s="1"/>
  <c r="BI2209" i="1" s="1"/>
  <c r="H2291" i="1"/>
  <c r="N2291" i="1" s="1"/>
  <c r="AE2291" i="1" s="1"/>
  <c r="AJ2291" i="1" s="1"/>
  <c r="AR2291" i="1" s="1"/>
  <c r="BH2291" i="1" s="1"/>
  <c r="I1138" i="1"/>
  <c r="O1138" i="1" s="1"/>
  <c r="AF1138" i="1" s="1"/>
  <c r="AK1138" i="1" s="1"/>
  <c r="AS1138" i="1" s="1"/>
  <c r="BI1138" i="1" s="1"/>
  <c r="I46" i="1"/>
  <c r="O46" i="1" s="1"/>
  <c r="AF46" i="1" s="1"/>
  <c r="AK46" i="1" s="1"/>
  <c r="AS46" i="1" s="1"/>
  <c r="BI46" i="1" s="1"/>
  <c r="H46" i="1"/>
  <c r="N46" i="1" s="1"/>
  <c r="AE46" i="1" s="1"/>
  <c r="AJ46" i="1" s="1"/>
  <c r="AR46" i="1" s="1"/>
  <c r="BH46" i="1" s="1"/>
  <c r="I29" i="1"/>
  <c r="O29" i="1" s="1"/>
  <c r="AF29" i="1" s="1"/>
  <c r="AK29" i="1" s="1"/>
  <c r="AS29" i="1" s="1"/>
  <c r="BI29" i="1" s="1"/>
  <c r="I1201" i="1"/>
  <c r="O1201" i="1" s="1"/>
  <c r="AF1201" i="1" s="1"/>
  <c r="AK1201" i="1" s="1"/>
  <c r="AS1201" i="1" s="1"/>
  <c r="BI1201" i="1" s="1"/>
  <c r="H2432" i="1"/>
  <c r="N2432" i="1" s="1"/>
  <c r="AE2432" i="1" s="1"/>
  <c r="AJ2432" i="1" s="1"/>
  <c r="AR2432" i="1" s="1"/>
  <c r="BH2432" i="1" s="1"/>
  <c r="H2271" i="1"/>
  <c r="N2271" i="1" s="1"/>
  <c r="AE2271" i="1" s="1"/>
  <c r="AJ2271" i="1" s="1"/>
  <c r="AR2271" i="1" s="1"/>
  <c r="BH2271" i="1" s="1"/>
  <c r="I232" i="1"/>
  <c r="O232" i="1" s="1"/>
  <c r="AF232" i="1" s="1"/>
  <c r="AK232" i="1" s="1"/>
  <c r="AS232" i="1" s="1"/>
  <c r="BI232" i="1" s="1"/>
  <c r="H2666" i="1"/>
  <c r="N2666" i="1" s="1"/>
  <c r="AE2666" i="1" s="1"/>
  <c r="AJ2666" i="1" s="1"/>
  <c r="AR2666" i="1" s="1"/>
  <c r="BH2666" i="1" s="1"/>
  <c r="I2567" i="1"/>
  <c r="O2567" i="1" s="1"/>
  <c r="AF2567" i="1" s="1"/>
  <c r="AK2567" i="1" s="1"/>
  <c r="AS2567" i="1" s="1"/>
  <c r="BI2567" i="1" s="1"/>
  <c r="H2209" i="1"/>
  <c r="N2209" i="1" s="1"/>
  <c r="AE2209" i="1" s="1"/>
  <c r="AJ2209" i="1" s="1"/>
  <c r="AR2209" i="1" s="1"/>
  <c r="BH2209" i="1" s="1"/>
  <c r="I2117" i="1"/>
  <c r="O2117" i="1" s="1"/>
  <c r="AF2117" i="1" s="1"/>
  <c r="AK2117" i="1" s="1"/>
  <c r="AS2117" i="1" s="1"/>
  <c r="BI2117" i="1" s="1"/>
  <c r="H2393" i="1"/>
  <c r="N2393" i="1" s="1"/>
  <c r="AE2393" i="1" s="1"/>
  <c r="AJ2393" i="1" s="1"/>
  <c r="AR2393" i="1" s="1"/>
  <c r="BH2393" i="1" s="1"/>
  <c r="I1307" i="1"/>
  <c r="O1307" i="1" s="1"/>
  <c r="AF1307" i="1" s="1"/>
  <c r="AK1307" i="1" s="1"/>
  <c r="AS1307" i="1" s="1"/>
  <c r="BI1307" i="1" s="1"/>
  <c r="H85" i="1"/>
  <c r="N85" i="1" s="1"/>
  <c r="AE85" i="1" s="1"/>
  <c r="AJ85" i="1" s="1"/>
  <c r="AR85" i="1" s="1"/>
  <c r="BH85" i="1" s="1"/>
  <c r="H417" i="1"/>
  <c r="N417" i="1" s="1"/>
  <c r="AE417" i="1" s="1"/>
  <c r="AJ417" i="1" s="1"/>
  <c r="AR417" i="1" s="1"/>
  <c r="BH417" i="1" s="1"/>
  <c r="AQ22" i="1" l="1"/>
  <c r="AU22" i="1" s="1"/>
  <c r="BG22" i="1" s="1"/>
  <c r="AQ1061" i="1"/>
  <c r="AU1061" i="1" s="1"/>
  <c r="BG1061" i="1" s="1"/>
  <c r="AQ2209" i="1"/>
  <c r="AU2209" i="1" s="1"/>
  <c r="BG2209" i="1" s="1"/>
  <c r="AQ2613" i="1"/>
  <c r="AU2613" i="1" s="1"/>
  <c r="BG2613" i="1" s="1"/>
  <c r="AQ232" i="1"/>
  <c r="AU232" i="1" s="1"/>
  <c r="BG232" i="1" s="1"/>
  <c r="AQ1454" i="1"/>
  <c r="AU1454" i="1" s="1"/>
  <c r="BG1454" i="1" s="1"/>
  <c r="AQ1544" i="1"/>
  <c r="AU1544" i="1" s="1"/>
  <c r="BG1544" i="1" s="1"/>
  <c r="AQ2166" i="1"/>
  <c r="AU2166" i="1" s="1"/>
  <c r="BG2166" i="1" s="1"/>
  <c r="AQ1054" i="1"/>
  <c r="AU1054" i="1" s="1"/>
  <c r="BG1054" i="1" s="1"/>
  <c r="AQ335" i="1"/>
  <c r="AU335" i="1" s="1"/>
  <c r="BG335" i="1" s="1"/>
  <c r="AQ98" i="1"/>
  <c r="AU98" i="1" s="1"/>
  <c r="BG98" i="1" s="1"/>
  <c r="AQ2567" i="1"/>
  <c r="AU2567" i="1" s="1"/>
  <c r="BG2567" i="1" s="1"/>
  <c r="AQ533" i="1"/>
  <c r="AU533" i="1" s="1"/>
  <c r="BG533" i="1" s="1"/>
  <c r="AQ2496" i="1"/>
  <c r="AU2496" i="1" s="1"/>
  <c r="BG2496" i="1" s="1"/>
  <c r="AQ1614" i="1"/>
  <c r="AU1614" i="1" s="1"/>
  <c r="BG1614" i="1" s="1"/>
  <c r="AQ2625" i="1"/>
  <c r="AU2625" i="1" s="1"/>
  <c r="BG2625" i="1" s="1"/>
  <c r="AQ2393" i="1"/>
  <c r="AU2393" i="1" s="1"/>
  <c r="BG2393" i="1" s="1"/>
  <c r="AQ1895" i="1"/>
  <c r="AU1895" i="1" s="1"/>
  <c r="BG1895" i="1" s="1"/>
  <c r="AQ122" i="1"/>
  <c r="AU122" i="1" s="1"/>
  <c r="BG122" i="1" s="1"/>
  <c r="AQ104" i="1"/>
  <c r="AU104" i="1" s="1"/>
  <c r="BG104" i="1" s="1"/>
  <c r="AQ145" i="1"/>
  <c r="AU145" i="1" s="1"/>
  <c r="BG145" i="1" s="1"/>
  <c r="AQ2030" i="1"/>
  <c r="AU2030" i="1" s="1"/>
  <c r="BG2030" i="1" s="1"/>
  <c r="AQ1834" i="1"/>
  <c r="AU1834" i="1" s="1"/>
  <c r="BG1834" i="1" s="1"/>
  <c r="AQ1499" i="1"/>
  <c r="AU1499" i="1" s="1"/>
  <c r="BG1499" i="1" s="1"/>
  <c r="AQ2188" i="1"/>
  <c r="AU2188" i="1" s="1"/>
  <c r="BG2188" i="1" s="1"/>
  <c r="AQ1172" i="1"/>
  <c r="AU1172" i="1" s="1"/>
  <c r="BG1172" i="1" s="1"/>
  <c r="AQ389" i="1"/>
  <c r="AU389" i="1" s="1"/>
  <c r="BG389" i="1" s="1"/>
  <c r="AQ1962" i="1"/>
  <c r="AU1962" i="1" s="1"/>
  <c r="BG1962" i="1" s="1"/>
  <c r="AQ1668" i="1"/>
  <c r="AU1668" i="1" s="1"/>
  <c r="BG1668" i="1" s="1"/>
  <c r="AQ1428" i="1"/>
  <c r="AU1428" i="1" s="1"/>
  <c r="BG1428" i="1" s="1"/>
  <c r="AQ201" i="1"/>
  <c r="AU201" i="1" s="1"/>
  <c r="BG201" i="1" s="1"/>
  <c r="AQ1380" i="1"/>
  <c r="AU1380" i="1" s="1"/>
  <c r="BG1380" i="1" s="1"/>
  <c r="AQ1715" i="1"/>
  <c r="AU1715" i="1" s="1"/>
  <c r="BG1715" i="1" s="1"/>
  <c r="AQ2291" i="1"/>
  <c r="AU2291" i="1" s="1"/>
  <c r="BG2291" i="1" s="1"/>
  <c r="AQ417" i="1"/>
  <c r="AU417" i="1" s="1"/>
  <c r="BG417" i="1" s="1"/>
  <c r="AQ1300" i="1"/>
  <c r="AU1300" i="1" s="1"/>
  <c r="BG1300" i="1" s="1"/>
  <c r="AQ405" i="1"/>
  <c r="AU405" i="1" s="1"/>
  <c r="BG405" i="1" s="1"/>
  <c r="AQ46" i="1"/>
  <c r="AU46" i="1" s="1"/>
  <c r="BG46" i="1" s="1"/>
  <c r="AQ1680" i="1"/>
  <c r="AU1680" i="1" s="1"/>
  <c r="BG1680" i="1" s="1"/>
  <c r="AQ2347" i="1"/>
  <c r="AU2347" i="1" s="1"/>
  <c r="BG2347" i="1" s="1"/>
  <c r="AQ1777" i="1"/>
  <c r="AU1777" i="1" s="1"/>
  <c r="BG1777" i="1" s="1"/>
  <c r="AQ1317" i="1"/>
  <c r="AU1317" i="1" s="1"/>
  <c r="BG1317" i="1" s="1"/>
  <c r="AQ1411" i="1"/>
  <c r="AU1411" i="1" s="1"/>
  <c r="BG1411" i="1" s="1"/>
  <c r="AQ41" i="1"/>
  <c r="AU41" i="1" s="1"/>
  <c r="BG41" i="1" s="1"/>
  <c r="AQ1104" i="1"/>
  <c r="AU1104" i="1" s="1"/>
  <c r="BG1104" i="1" s="1"/>
  <c r="AQ178" i="1"/>
  <c r="AU178" i="1" s="1"/>
  <c r="BG178" i="1" s="1"/>
  <c r="AQ1352" i="1"/>
  <c r="AU1352" i="1" s="1"/>
  <c r="BG1352" i="1" s="1"/>
  <c r="AQ130" i="1"/>
  <c r="AU130" i="1" s="1"/>
  <c r="BG130" i="1" s="1"/>
  <c r="AQ85" i="1"/>
  <c r="AU85" i="1" s="1"/>
  <c r="BG85" i="1" s="1"/>
  <c r="AQ2415" i="1"/>
  <c r="AU2415" i="1" s="1"/>
  <c r="BG2415" i="1" s="1"/>
  <c r="AQ1924" i="1"/>
  <c r="AU1924" i="1" s="1"/>
  <c r="BG1924" i="1" s="1"/>
  <c r="AQ1440" i="1"/>
  <c r="AU1440" i="1" s="1"/>
  <c r="BG1440" i="1" s="1"/>
  <c r="AQ2174" i="1"/>
  <c r="AU2174" i="1" s="1"/>
  <c r="BG2174" i="1" s="1"/>
  <c r="AQ1651" i="1"/>
  <c r="AU1651" i="1" s="1"/>
  <c r="BG1651" i="1" s="1"/>
  <c r="AQ115" i="1"/>
  <c r="AU115" i="1" s="1"/>
  <c r="BG115" i="1" s="1"/>
  <c r="AQ1307" i="1"/>
  <c r="AU1307" i="1" s="1"/>
  <c r="BG1307" i="1" s="1"/>
  <c r="AQ2271" i="1"/>
  <c r="AU2271" i="1" s="1"/>
  <c r="BG2271" i="1" s="1"/>
  <c r="AQ1938" i="1"/>
  <c r="AU1938" i="1" s="1"/>
  <c r="BG1938" i="1" s="1"/>
  <c r="AQ1201" i="1"/>
  <c r="AU1201" i="1" s="1"/>
  <c r="BG1201" i="1" s="1"/>
  <c r="AQ1868" i="1"/>
  <c r="AU1868" i="1" s="1"/>
  <c r="BG1868" i="1" s="1"/>
  <c r="AQ2052" i="1"/>
  <c r="AU2052" i="1" s="1"/>
  <c r="BG2052" i="1" s="1"/>
  <c r="AQ60" i="1"/>
  <c r="AU60" i="1" s="1"/>
  <c r="BG60" i="1" s="1"/>
  <c r="AQ29" i="1"/>
  <c r="AU29" i="1" s="1"/>
  <c r="BG29" i="1" s="1"/>
  <c r="AQ341" i="1"/>
  <c r="AU341" i="1" s="1"/>
  <c r="BG341" i="1" s="1"/>
  <c r="AQ2432" i="1"/>
  <c r="AU2432" i="1" s="1"/>
  <c r="BG2432" i="1" s="1"/>
  <c r="AQ1912" i="1"/>
  <c r="AU1912" i="1" s="1"/>
  <c r="BG1912" i="1" s="1"/>
  <c r="AQ1069" i="1"/>
  <c r="AU1069" i="1" s="1"/>
  <c r="BG1069" i="1" s="1"/>
  <c r="AQ990" i="1"/>
  <c r="AU990" i="1" s="1"/>
  <c r="BG990" i="1" s="1"/>
  <c r="AQ1789" i="1"/>
  <c r="AU1789" i="1" s="1"/>
  <c r="BG1789" i="1" s="1"/>
  <c r="AQ2666" i="1"/>
  <c r="AU2666" i="1" s="1"/>
  <c r="BG2666" i="1" s="1"/>
  <c r="AQ61" i="1"/>
  <c r="AU61" i="1" s="1"/>
  <c r="BG61" i="1" s="1"/>
  <c r="AQ1016" i="1"/>
  <c r="AU1016" i="1" s="1"/>
  <c r="BG1016" i="1" s="1"/>
  <c r="AQ1739" i="1"/>
  <c r="AU1739" i="1" s="1"/>
  <c r="BG1739" i="1" s="1"/>
  <c r="AQ372" i="1"/>
  <c r="AU372" i="1" s="1"/>
  <c r="BG372" i="1" s="1"/>
  <c r="AQ1138" i="1"/>
  <c r="AU1138" i="1" s="1"/>
  <c r="BG1138" i="1" s="1"/>
  <c r="AQ254" i="1"/>
  <c r="AU254" i="1" s="1"/>
  <c r="BG254" i="1" s="1"/>
  <c r="AQ1537" i="1"/>
  <c r="AU1537" i="1" s="1"/>
  <c r="BG1537" i="1" s="1"/>
  <c r="AQ1799" i="1"/>
  <c r="AU1799" i="1" s="1"/>
  <c r="BG1799" i="1" s="1"/>
  <c r="AQ347" i="1"/>
  <c r="AU347" i="1" s="1"/>
  <c r="BG347" i="1" s="1"/>
  <c r="AQ1189" i="1"/>
  <c r="AU1189" i="1" s="1"/>
  <c r="BG1189" i="1" s="1"/>
  <c r="AQ323" i="1"/>
  <c r="AU323" i="1" s="1"/>
  <c r="BG323" i="1" s="1"/>
  <c r="AQ2117" i="1"/>
  <c r="AU2117" i="1" s="1"/>
  <c r="BG2117" i="1" s="1"/>
  <c r="AQ1694" i="1"/>
  <c r="AU1694" i="1" s="1"/>
  <c r="BG1694" i="1" s="1"/>
  <c r="AQ1554" i="1"/>
  <c r="AU1554" i="1" s="1"/>
  <c r="BG1554" i="1" s="1"/>
  <c r="AQ1475" i="1"/>
  <c r="AU1475" i="1" s="1"/>
  <c r="BG1475" i="1" s="1"/>
  <c r="AQ1232" i="1"/>
  <c r="AU1232" i="1" s="1"/>
  <c r="BG1232" i="1" s="1"/>
  <c r="AQ1215" i="1"/>
  <c r="AU1215" i="1" s="1"/>
  <c r="BG1215" i="1" s="1"/>
  <c r="AQ2401" i="1"/>
  <c r="AU2401" i="1" s="1"/>
  <c r="BG2401" i="1" s="1"/>
  <c r="AQ2513" i="1"/>
  <c r="AU2513" i="1" s="1"/>
  <c r="BG2513" i="1" s="1"/>
  <c r="AQ2639" i="1"/>
  <c r="AU2639" i="1" s="1"/>
  <c r="BG2639" i="1" s="1"/>
  <c r="AQ491" i="1"/>
  <c r="AU491" i="1" s="1"/>
  <c r="BG491" i="1" s="1"/>
  <c r="AQ275" i="1"/>
  <c r="AU275" i="1" s="1"/>
  <c r="BG275" i="1" s="1"/>
  <c r="AQ1587" i="1"/>
  <c r="AU1587" i="1" s="1"/>
  <c r="BG1587" i="1" s="1"/>
  <c r="AQ297" i="1"/>
  <c r="AU297" i="1" s="1"/>
  <c r="BG297" i="1" s="1"/>
  <c r="AQ1500" i="1"/>
  <c r="AU1500" i="1" s="1"/>
  <c r="BG1500" i="1" s="1"/>
  <c r="AQ1258" i="1"/>
  <c r="AU1258" i="1" s="1"/>
  <c r="BG1258" i="1" s="1"/>
  <c r="H60" i="1"/>
  <c r="N60" i="1" s="1"/>
  <c r="AE60" i="1" s="1"/>
  <c r="AJ60" i="1" s="1"/>
  <c r="AR60" i="1" s="1"/>
  <c r="BH60" i="1" s="1"/>
  <c r="I1316" i="1"/>
  <c r="O1316" i="1" s="1"/>
  <c r="AF1316" i="1" s="1"/>
  <c r="AK1316" i="1" s="1"/>
  <c r="AS1316" i="1" s="1"/>
  <c r="BI1316" i="1" s="1"/>
  <c r="O1317" i="1"/>
  <c r="AF1317" i="1" s="1"/>
  <c r="AK1317" i="1" s="1"/>
  <c r="AS1317" i="1" s="1"/>
  <c r="BI1317" i="1" s="1"/>
  <c r="I144" i="1"/>
  <c r="O144" i="1" s="1"/>
  <c r="AF144" i="1" s="1"/>
  <c r="AK144" i="1" s="1"/>
  <c r="AS144" i="1" s="1"/>
  <c r="BI144" i="1" s="1"/>
  <c r="O145" i="1"/>
  <c r="AF145" i="1" s="1"/>
  <c r="AK145" i="1" s="1"/>
  <c r="AS145" i="1" s="1"/>
  <c r="BI145" i="1" s="1"/>
  <c r="I1553" i="1"/>
  <c r="O1553" i="1" s="1"/>
  <c r="AF1553" i="1" s="1"/>
  <c r="AK1553" i="1" s="1"/>
  <c r="AS1553" i="1" s="1"/>
  <c r="BI1553" i="1" s="1"/>
  <c r="O1554" i="1"/>
  <c r="AF1554" i="1" s="1"/>
  <c r="AK1554" i="1" s="1"/>
  <c r="AS1554" i="1" s="1"/>
  <c r="BI1554" i="1" s="1"/>
  <c r="I60" i="1"/>
  <c r="O60" i="1" s="1"/>
  <c r="AF60" i="1" s="1"/>
  <c r="AK60" i="1" s="1"/>
  <c r="AS60" i="1" s="1"/>
  <c r="BI60" i="1" s="1"/>
  <c r="O61" i="1"/>
  <c r="AF61" i="1" s="1"/>
  <c r="AK61" i="1" s="1"/>
  <c r="AS61" i="1" s="1"/>
  <c r="BI61" i="1" s="1"/>
  <c r="H1714" i="1"/>
  <c r="N1714" i="1" s="1"/>
  <c r="AE1714" i="1" s="1"/>
  <c r="AJ1714" i="1" s="1"/>
  <c r="AR1714" i="1" s="1"/>
  <c r="BH1714" i="1" s="1"/>
  <c r="N1715" i="1"/>
  <c r="AE1715" i="1" s="1"/>
  <c r="AJ1715" i="1" s="1"/>
  <c r="AR1715" i="1" s="1"/>
  <c r="BH1715" i="1" s="1"/>
  <c r="H1316" i="1"/>
  <c r="N1316" i="1" s="1"/>
  <c r="AE1316" i="1" s="1"/>
  <c r="AJ1316" i="1" s="1"/>
  <c r="AR1316" i="1" s="1"/>
  <c r="BH1316" i="1" s="1"/>
  <c r="N1317" i="1"/>
  <c r="AE1317" i="1" s="1"/>
  <c r="AJ1317" i="1" s="1"/>
  <c r="AR1317" i="1" s="1"/>
  <c r="BH1317" i="1" s="1"/>
  <c r="I1714" i="1"/>
  <c r="O1714" i="1" s="1"/>
  <c r="AF1714" i="1" s="1"/>
  <c r="AK1714" i="1" s="1"/>
  <c r="AS1714" i="1" s="1"/>
  <c r="BI1714" i="1" s="1"/>
  <c r="H1474" i="1"/>
  <c r="N1474" i="1" s="1"/>
  <c r="AE1474" i="1" s="1"/>
  <c r="AJ1474" i="1" s="1"/>
  <c r="AR1474" i="1" s="1"/>
  <c r="BH1474" i="1" s="1"/>
  <c r="I1474" i="1"/>
  <c r="O1474" i="1" s="1"/>
  <c r="AF1474" i="1" s="1"/>
  <c r="AK1474" i="1" s="1"/>
  <c r="AS1474" i="1" s="1"/>
  <c r="BI1474" i="1" s="1"/>
  <c r="I1776" i="1"/>
  <c r="O1776" i="1" s="1"/>
  <c r="AF1776" i="1" s="1"/>
  <c r="AK1776" i="1" s="1"/>
  <c r="AS1776" i="1" s="1"/>
  <c r="BI1776" i="1" s="1"/>
  <c r="I1798" i="1"/>
  <c r="O1798" i="1" s="1"/>
  <c r="AF1798" i="1" s="1"/>
  <c r="AK1798" i="1" s="1"/>
  <c r="AS1798" i="1" s="1"/>
  <c r="BI1798" i="1" s="1"/>
  <c r="G144" i="1"/>
  <c r="M144" i="1" s="1"/>
  <c r="AD144" i="1" s="1"/>
  <c r="AI144" i="1" s="1"/>
  <c r="H144" i="1"/>
  <c r="H1553" i="1"/>
  <c r="N1553" i="1" s="1"/>
  <c r="AE1553" i="1" s="1"/>
  <c r="AJ1553" i="1" s="1"/>
  <c r="AR1553" i="1" s="1"/>
  <c r="BH1553" i="1" s="1"/>
  <c r="G1553" i="1"/>
  <c r="M1553" i="1" s="1"/>
  <c r="AD1553" i="1" s="1"/>
  <c r="AI1553" i="1" s="1"/>
  <c r="H1776" i="1"/>
  <c r="N1776" i="1" s="1"/>
  <c r="AE1776" i="1" s="1"/>
  <c r="AJ1776" i="1" s="1"/>
  <c r="AR1776" i="1" s="1"/>
  <c r="BH1776" i="1" s="1"/>
  <c r="H1798" i="1"/>
  <c r="N1798" i="1" s="1"/>
  <c r="AE1798" i="1" s="1"/>
  <c r="AJ1798" i="1" s="1"/>
  <c r="AR1798" i="1" s="1"/>
  <c r="BH1798" i="1" s="1"/>
  <c r="H1453" i="1"/>
  <c r="N1453" i="1" s="1"/>
  <c r="AE1453" i="1" s="1"/>
  <c r="AJ1453" i="1" s="1"/>
  <c r="AR1453" i="1" s="1"/>
  <c r="BH1453" i="1" s="1"/>
  <c r="G1798" i="1"/>
  <c r="M1798" i="1" s="1"/>
  <c r="AD1798" i="1" s="1"/>
  <c r="AI1798" i="1" s="1"/>
  <c r="I1860" i="1"/>
  <c r="O1860" i="1" s="1"/>
  <c r="AF1860" i="1" s="1"/>
  <c r="AK1860" i="1" s="1"/>
  <c r="AS1860" i="1" s="1"/>
  <c r="BI1860" i="1" s="1"/>
  <c r="G1536" i="1"/>
  <c r="M1536" i="1" s="1"/>
  <c r="AD1536" i="1" s="1"/>
  <c r="AI1536" i="1" s="1"/>
  <c r="I1427" i="1"/>
  <c r="O1427" i="1" s="1"/>
  <c r="AF1427" i="1" s="1"/>
  <c r="AK1427" i="1" s="1"/>
  <c r="AS1427" i="1" s="1"/>
  <c r="BI1427" i="1" s="1"/>
  <c r="I1667" i="1"/>
  <c r="O1667" i="1" s="1"/>
  <c r="AF1667" i="1" s="1"/>
  <c r="AK1667" i="1" s="1"/>
  <c r="AS1667" i="1" s="1"/>
  <c r="BI1667" i="1" s="1"/>
  <c r="G1053" i="1"/>
  <c r="M1053" i="1" s="1"/>
  <c r="AD1053" i="1" s="1"/>
  <c r="AI1053" i="1" s="1"/>
  <c r="G1299" i="1"/>
  <c r="M1299" i="1" s="1"/>
  <c r="AD1299" i="1" s="1"/>
  <c r="AI1299" i="1" s="1"/>
  <c r="G334" i="1"/>
  <c r="M334" i="1" s="1"/>
  <c r="AD334" i="1" s="1"/>
  <c r="AI334" i="1" s="1"/>
  <c r="G97" i="1"/>
  <c r="M97" i="1" s="1"/>
  <c r="AD97" i="1" s="1"/>
  <c r="AI97" i="1" s="1"/>
  <c r="H1372" i="1"/>
  <c r="N1372" i="1" s="1"/>
  <c r="AE1372" i="1" s="1"/>
  <c r="AJ1372" i="1" s="1"/>
  <c r="AR1372" i="1" s="1"/>
  <c r="BH1372" i="1" s="1"/>
  <c r="H1613" i="1"/>
  <c r="N1613" i="1" s="1"/>
  <c r="AE1613" i="1" s="1"/>
  <c r="AJ1613" i="1" s="1"/>
  <c r="AR1613" i="1" s="1"/>
  <c r="BH1613" i="1" s="1"/>
  <c r="H1231" i="1"/>
  <c r="N1231" i="1" s="1"/>
  <c r="AE1231" i="1" s="1"/>
  <c r="AJ1231" i="1" s="1"/>
  <c r="AR1231" i="1" s="1"/>
  <c r="BH1231" i="1" s="1"/>
  <c r="G532" i="1"/>
  <c r="M532" i="1" s="1"/>
  <c r="AD532" i="1" s="1"/>
  <c r="AI532" i="1" s="1"/>
  <c r="I1231" i="1"/>
  <c r="O1231" i="1" s="1"/>
  <c r="AF1231" i="1" s="1"/>
  <c r="AK1231" i="1" s="1"/>
  <c r="AS1231" i="1" s="1"/>
  <c r="BI1231" i="1" s="1"/>
  <c r="G1613" i="1"/>
  <c r="M1613" i="1" s="1"/>
  <c r="AD1613" i="1" s="1"/>
  <c r="AI1613" i="1" s="1"/>
  <c r="G1911" i="1"/>
  <c r="M1911" i="1" s="1"/>
  <c r="AD1911" i="1" s="1"/>
  <c r="AI1911" i="1" s="1"/>
  <c r="G21" i="1"/>
  <c r="M21" i="1" s="1"/>
  <c r="AD21" i="1" s="1"/>
  <c r="AI21" i="1" s="1"/>
  <c r="G79" i="1"/>
  <c r="M79" i="1" s="1"/>
  <c r="AD79" i="1" s="1"/>
  <c r="AI79" i="1" s="1"/>
  <c r="I1439" i="1"/>
  <c r="O1439" i="1" s="1"/>
  <c r="AF1439" i="1" s="1"/>
  <c r="AK1439" i="1" s="1"/>
  <c r="AS1439" i="1" s="1"/>
  <c r="BI1439" i="1" s="1"/>
  <c r="H1860" i="1"/>
  <c r="N1860" i="1" s="1"/>
  <c r="AE1860" i="1" s="1"/>
  <c r="AJ1860" i="1" s="1"/>
  <c r="AR1860" i="1" s="1"/>
  <c r="BH1860" i="1" s="1"/>
  <c r="I1693" i="1"/>
  <c r="O1693" i="1" s="1"/>
  <c r="AF1693" i="1" s="1"/>
  <c r="AK1693" i="1" s="1"/>
  <c r="AS1693" i="1" s="1"/>
  <c r="BI1693" i="1" s="1"/>
  <c r="G231" i="1"/>
  <c r="M231" i="1" s="1"/>
  <c r="AD231" i="1" s="1"/>
  <c r="AI231" i="1" s="1"/>
  <c r="H1693" i="1"/>
  <c r="N1693" i="1" s="1"/>
  <c r="AE1693" i="1" s="1"/>
  <c r="AJ1693" i="1" s="1"/>
  <c r="AR1693" i="1" s="1"/>
  <c r="BH1693" i="1" s="1"/>
  <c r="G1453" i="1"/>
  <c r="M1453" i="1" s="1"/>
  <c r="AD1453" i="1" s="1"/>
  <c r="AI1453" i="1" s="1"/>
  <c r="G1961" i="1"/>
  <c r="M1961" i="1" s="1"/>
  <c r="AD1961" i="1" s="1"/>
  <c r="AI1961" i="1" s="1"/>
  <c r="G1372" i="1"/>
  <c r="M1372" i="1" s="1"/>
  <c r="AD1372" i="1" s="1"/>
  <c r="AI1372" i="1" s="1"/>
  <c r="H1439" i="1"/>
  <c r="N1439" i="1" s="1"/>
  <c r="AE1439" i="1" s="1"/>
  <c r="AJ1439" i="1" s="1"/>
  <c r="AR1439" i="1" s="1"/>
  <c r="BH1439" i="1" s="1"/>
  <c r="G1714" i="1"/>
  <c r="M1714" i="1" s="1"/>
  <c r="AD1714" i="1" s="1"/>
  <c r="AI1714" i="1" s="1"/>
  <c r="G404" i="1"/>
  <c r="M404" i="1" s="1"/>
  <c r="AD404" i="1" s="1"/>
  <c r="AI404" i="1" s="1"/>
  <c r="G1693" i="1"/>
  <c r="M1693" i="1" s="1"/>
  <c r="AD1693" i="1" s="1"/>
  <c r="AI1693" i="1" s="1"/>
  <c r="G1860" i="1"/>
  <c r="M1860" i="1" s="1"/>
  <c r="AD1860" i="1" s="1"/>
  <c r="AI1860" i="1" s="1"/>
  <c r="G59" i="1"/>
  <c r="M59" i="1" s="1"/>
  <c r="AD59" i="1" s="1"/>
  <c r="AI59" i="1" s="1"/>
  <c r="G1776" i="1"/>
  <c r="M1776" i="1" s="1"/>
  <c r="AD1776" i="1" s="1"/>
  <c r="AI1776" i="1" s="1"/>
  <c r="G1316" i="1"/>
  <c r="M1316" i="1" s="1"/>
  <c r="AD1316" i="1" s="1"/>
  <c r="AI1316" i="1" s="1"/>
  <c r="I1911" i="1"/>
  <c r="O1911" i="1" s="1"/>
  <c r="AF1911" i="1" s="1"/>
  <c r="AK1911" i="1" s="1"/>
  <c r="AS1911" i="1" s="1"/>
  <c r="BI1911" i="1" s="1"/>
  <c r="I1536" i="1"/>
  <c r="O1536" i="1" s="1"/>
  <c r="AF1536" i="1" s="1"/>
  <c r="AK1536" i="1" s="1"/>
  <c r="AS1536" i="1" s="1"/>
  <c r="BI1536" i="1" s="1"/>
  <c r="G274" i="1"/>
  <c r="M274" i="1" s="1"/>
  <c r="AD274" i="1" s="1"/>
  <c r="AI274" i="1" s="1"/>
  <c r="G103" i="1"/>
  <c r="M103" i="1" s="1"/>
  <c r="AD103" i="1" s="1"/>
  <c r="AI103" i="1" s="1"/>
  <c r="G1130" i="1"/>
  <c r="M1130" i="1" s="1"/>
  <c r="AD1130" i="1" s="1"/>
  <c r="AI1130" i="1" s="1"/>
  <c r="H1679" i="1"/>
  <c r="N1679" i="1" s="1"/>
  <c r="AE1679" i="1" s="1"/>
  <c r="AJ1679" i="1" s="1"/>
  <c r="AR1679" i="1" s="1"/>
  <c r="BH1679" i="1" s="1"/>
  <c r="G1923" i="1"/>
  <c r="M1923" i="1" s="1"/>
  <c r="AD1923" i="1" s="1"/>
  <c r="AI1923" i="1" s="1"/>
  <c r="G2208" i="1"/>
  <c r="M2208" i="1" s="1"/>
  <c r="AD2208" i="1" s="1"/>
  <c r="AI2208" i="1" s="1"/>
  <c r="H1923" i="1"/>
  <c r="N1923" i="1" s="1"/>
  <c r="AE1923" i="1" s="1"/>
  <c r="AJ1923" i="1" s="1"/>
  <c r="AR1923" i="1" s="1"/>
  <c r="BH1923" i="1" s="1"/>
  <c r="G1439" i="1"/>
  <c r="M1439" i="1" s="1"/>
  <c r="AD1439" i="1" s="1"/>
  <c r="AI1439" i="1" s="1"/>
  <c r="H1536" i="1"/>
  <c r="N1536" i="1" s="1"/>
  <c r="AE1536" i="1" s="1"/>
  <c r="AJ1536" i="1" s="1"/>
  <c r="AR1536" i="1" s="1"/>
  <c r="BH1536" i="1" s="1"/>
  <c r="G1667" i="1"/>
  <c r="M1667" i="1" s="1"/>
  <c r="AD1667" i="1" s="1"/>
  <c r="AI1667" i="1" s="1"/>
  <c r="H1911" i="1"/>
  <c r="N1911" i="1" s="1"/>
  <c r="AE1911" i="1" s="1"/>
  <c r="AJ1911" i="1" s="1"/>
  <c r="AR1911" i="1" s="1"/>
  <c r="BH1911" i="1" s="1"/>
  <c r="G1427" i="1"/>
  <c r="M1427" i="1" s="1"/>
  <c r="AD1427" i="1" s="1"/>
  <c r="AI1427" i="1" s="1"/>
  <c r="G1188" i="1"/>
  <c r="M1188" i="1" s="1"/>
  <c r="AD1188" i="1" s="1"/>
  <c r="AI1188" i="1" s="1"/>
  <c r="G200" i="1"/>
  <c r="M200" i="1" s="1"/>
  <c r="AD200" i="1" s="1"/>
  <c r="AI200" i="1" s="1"/>
  <c r="G296" i="1"/>
  <c r="M296" i="1" s="1"/>
  <c r="AD296" i="1" s="1"/>
  <c r="AI296" i="1" s="1"/>
  <c r="G1200" i="1"/>
  <c r="M1200" i="1" s="1"/>
  <c r="AD1200" i="1" s="1"/>
  <c r="AI1200" i="1" s="1"/>
  <c r="I1613" i="1"/>
  <c r="O1613" i="1" s="1"/>
  <c r="AF1613" i="1" s="1"/>
  <c r="AK1613" i="1" s="1"/>
  <c r="AS1613" i="1" s="1"/>
  <c r="BI1613" i="1" s="1"/>
  <c r="G1474" i="1"/>
  <c r="M1474" i="1" s="1"/>
  <c r="AD1474" i="1" s="1"/>
  <c r="AI1474" i="1" s="1"/>
  <c r="G1231" i="1"/>
  <c r="M1231" i="1" s="1"/>
  <c r="AD1231" i="1" s="1"/>
  <c r="AI1231" i="1" s="1"/>
  <c r="G1679" i="1"/>
  <c r="M1679" i="1" s="1"/>
  <c r="AD1679" i="1" s="1"/>
  <c r="AI1679" i="1" s="1"/>
  <c r="G1214" i="1"/>
  <c r="M1214" i="1" s="1"/>
  <c r="AD1214" i="1" s="1"/>
  <c r="AI1214" i="1" s="1"/>
  <c r="I1679" i="1"/>
  <c r="O1679" i="1" s="1"/>
  <c r="AF1679" i="1" s="1"/>
  <c r="AK1679" i="1" s="1"/>
  <c r="AS1679" i="1" s="1"/>
  <c r="BI1679" i="1" s="1"/>
  <c r="G989" i="1"/>
  <c r="M989" i="1" s="1"/>
  <c r="AD989" i="1" s="1"/>
  <c r="AI989" i="1" s="1"/>
  <c r="I1372" i="1"/>
  <c r="O1372" i="1" s="1"/>
  <c r="AF1372" i="1" s="1"/>
  <c r="AK1372" i="1" s="1"/>
  <c r="AS1372" i="1" s="1"/>
  <c r="BI1372" i="1" s="1"/>
  <c r="G129" i="1"/>
  <c r="M129" i="1" s="1"/>
  <c r="AD129" i="1" s="1"/>
  <c r="AI129" i="1" s="1"/>
  <c r="G230" i="1"/>
  <c r="M230" i="1" s="1"/>
  <c r="AD230" i="1" s="1"/>
  <c r="AI230" i="1" s="1"/>
  <c r="I1937" i="1"/>
  <c r="O1937" i="1" s="1"/>
  <c r="AF1937" i="1" s="1"/>
  <c r="AK1937" i="1" s="1"/>
  <c r="AS1937" i="1" s="1"/>
  <c r="BI1937" i="1" s="1"/>
  <c r="H1937" i="1"/>
  <c r="N1937" i="1" s="1"/>
  <c r="AE1937" i="1" s="1"/>
  <c r="AJ1937" i="1" s="1"/>
  <c r="AR1937" i="1" s="1"/>
  <c r="BH1937" i="1" s="1"/>
  <c r="G388" i="1"/>
  <c r="M388" i="1" s="1"/>
  <c r="AD388" i="1" s="1"/>
  <c r="AI388" i="1" s="1"/>
  <c r="G1937" i="1"/>
  <c r="M1937" i="1" s="1"/>
  <c r="AD1937" i="1" s="1"/>
  <c r="AI1937" i="1" s="1"/>
  <c r="I1453" i="1"/>
  <c r="O1453" i="1" s="1"/>
  <c r="AF1453" i="1" s="1"/>
  <c r="AK1453" i="1" s="1"/>
  <c r="AS1453" i="1" s="1"/>
  <c r="BI1453" i="1" s="1"/>
  <c r="I1923" i="1"/>
  <c r="O1923" i="1" s="1"/>
  <c r="AF1923" i="1" s="1"/>
  <c r="AK1923" i="1" s="1"/>
  <c r="AS1923" i="1" s="1"/>
  <c r="BI1923" i="1" s="1"/>
  <c r="G2431" i="1"/>
  <c r="M2431" i="1" s="1"/>
  <c r="AD2431" i="1" s="1"/>
  <c r="AI2431" i="1" s="1"/>
  <c r="H1667" i="1"/>
  <c r="N1667" i="1" s="1"/>
  <c r="AE1667" i="1" s="1"/>
  <c r="AJ1667" i="1" s="1"/>
  <c r="AR1667" i="1" s="1"/>
  <c r="BH1667" i="1" s="1"/>
  <c r="H1427" i="1"/>
  <c r="N1427" i="1" s="1"/>
  <c r="AE1427" i="1" s="1"/>
  <c r="AJ1427" i="1" s="1"/>
  <c r="AR1427" i="1" s="1"/>
  <c r="BH1427" i="1" s="1"/>
  <c r="G1068" i="1"/>
  <c r="M1068" i="1" s="1"/>
  <c r="AD1068" i="1" s="1"/>
  <c r="AI1068" i="1" s="1"/>
  <c r="G121" i="1"/>
  <c r="M121" i="1" s="1"/>
  <c r="AD121" i="1" s="1"/>
  <c r="AI121" i="1" s="1"/>
  <c r="G143" i="1"/>
  <c r="M143" i="1" s="1"/>
  <c r="AD143" i="1" s="1"/>
  <c r="AI143" i="1" s="1"/>
  <c r="H79" i="1"/>
  <c r="N79" i="1" s="1"/>
  <c r="AE79" i="1" s="1"/>
  <c r="AJ79" i="1" s="1"/>
  <c r="AR79" i="1" s="1"/>
  <c r="BH79" i="1" s="1"/>
  <c r="H2431" i="1"/>
  <c r="N2431" i="1" s="1"/>
  <c r="AE2431" i="1" s="1"/>
  <c r="AJ2431" i="1" s="1"/>
  <c r="AR2431" i="1" s="1"/>
  <c r="BH2431" i="1" s="1"/>
  <c r="H404" i="1"/>
  <c r="N404" i="1" s="1"/>
  <c r="AE404" i="1" s="1"/>
  <c r="AJ404" i="1" s="1"/>
  <c r="AR404" i="1" s="1"/>
  <c r="BH404" i="1" s="1"/>
  <c r="I1299" i="1"/>
  <c r="O1299" i="1" s="1"/>
  <c r="AF1299" i="1" s="1"/>
  <c r="AK1299" i="1" s="1"/>
  <c r="AS1299" i="1" s="1"/>
  <c r="BI1299" i="1" s="1"/>
  <c r="I231" i="1"/>
  <c r="O231" i="1" s="1"/>
  <c r="AF231" i="1" s="1"/>
  <c r="AK231" i="1" s="1"/>
  <c r="AS231" i="1" s="1"/>
  <c r="BI231" i="1" s="1"/>
  <c r="I2208" i="1"/>
  <c r="O2208" i="1" s="1"/>
  <c r="AF2208" i="1" s="1"/>
  <c r="AK2208" i="1" s="1"/>
  <c r="AS2208" i="1" s="1"/>
  <c r="BI2208" i="1" s="1"/>
  <c r="I388" i="1"/>
  <c r="O388" i="1" s="1"/>
  <c r="AF388" i="1" s="1"/>
  <c r="AK388" i="1" s="1"/>
  <c r="AS388" i="1" s="1"/>
  <c r="BI388" i="1" s="1"/>
  <c r="H97" i="1"/>
  <c r="N97" i="1" s="1"/>
  <c r="AE97" i="1" s="1"/>
  <c r="AJ97" i="1" s="1"/>
  <c r="AR97" i="1" s="1"/>
  <c r="BH97" i="1" s="1"/>
  <c r="H1200" i="1"/>
  <c r="N1200" i="1" s="1"/>
  <c r="AE1200" i="1" s="1"/>
  <c r="AJ1200" i="1" s="1"/>
  <c r="AR1200" i="1" s="1"/>
  <c r="BH1200" i="1" s="1"/>
  <c r="H21" i="1"/>
  <c r="N21" i="1" s="1"/>
  <c r="AE21" i="1" s="1"/>
  <c r="AJ21" i="1" s="1"/>
  <c r="AR21" i="1" s="1"/>
  <c r="BH21" i="1" s="1"/>
  <c r="H1130" i="1"/>
  <c r="N1130" i="1" s="1"/>
  <c r="AE1130" i="1" s="1"/>
  <c r="AJ1130" i="1" s="1"/>
  <c r="AR1130" i="1" s="1"/>
  <c r="BH1130" i="1" s="1"/>
  <c r="H532" i="1"/>
  <c r="N532" i="1" s="1"/>
  <c r="AE532" i="1" s="1"/>
  <c r="AJ532" i="1" s="1"/>
  <c r="AR532" i="1" s="1"/>
  <c r="BH532" i="1" s="1"/>
  <c r="H2208" i="1"/>
  <c r="N2208" i="1" s="1"/>
  <c r="AE2208" i="1" s="1"/>
  <c r="AJ2208" i="1" s="1"/>
  <c r="AR2208" i="1" s="1"/>
  <c r="BH2208" i="1" s="1"/>
  <c r="I1200" i="1"/>
  <c r="O1200" i="1" s="1"/>
  <c r="AF1200" i="1" s="1"/>
  <c r="AK1200" i="1" s="1"/>
  <c r="AS1200" i="1" s="1"/>
  <c r="BI1200" i="1" s="1"/>
  <c r="I1130" i="1"/>
  <c r="O1130" i="1" s="1"/>
  <c r="AF1130" i="1" s="1"/>
  <c r="AK1130" i="1" s="1"/>
  <c r="AS1130" i="1" s="1"/>
  <c r="BI1130" i="1" s="1"/>
  <c r="H1214" i="1"/>
  <c r="N1214" i="1" s="1"/>
  <c r="AE1214" i="1" s="1"/>
  <c r="AJ1214" i="1" s="1"/>
  <c r="AR1214" i="1" s="1"/>
  <c r="BH1214" i="1" s="1"/>
  <c r="I200" i="1"/>
  <c r="O200" i="1" s="1"/>
  <c r="AF200" i="1" s="1"/>
  <c r="AK200" i="1" s="1"/>
  <c r="AS200" i="1" s="1"/>
  <c r="BI200" i="1" s="1"/>
  <c r="I79" i="1"/>
  <c r="O79" i="1" s="1"/>
  <c r="AF79" i="1" s="1"/>
  <c r="AK79" i="1" s="1"/>
  <c r="AS79" i="1" s="1"/>
  <c r="BI79" i="1" s="1"/>
  <c r="I1053" i="1"/>
  <c r="O1053" i="1" s="1"/>
  <c r="AF1053" i="1" s="1"/>
  <c r="AK1053" i="1" s="1"/>
  <c r="AS1053" i="1" s="1"/>
  <c r="BI1053" i="1" s="1"/>
  <c r="I121" i="1"/>
  <c r="O121" i="1" s="1"/>
  <c r="AF121" i="1" s="1"/>
  <c r="AK121" i="1" s="1"/>
  <c r="AS121" i="1" s="1"/>
  <c r="BI121" i="1" s="1"/>
  <c r="H1188" i="1"/>
  <c r="N1188" i="1" s="1"/>
  <c r="AE1188" i="1" s="1"/>
  <c r="AJ1188" i="1" s="1"/>
  <c r="AR1188" i="1" s="1"/>
  <c r="BH1188" i="1" s="1"/>
  <c r="H231" i="1"/>
  <c r="N231" i="1" s="1"/>
  <c r="AE231" i="1" s="1"/>
  <c r="AJ231" i="1" s="1"/>
  <c r="AR231" i="1" s="1"/>
  <c r="BH231" i="1" s="1"/>
  <c r="H334" i="1"/>
  <c r="N334" i="1" s="1"/>
  <c r="AE334" i="1" s="1"/>
  <c r="AJ334" i="1" s="1"/>
  <c r="AR334" i="1" s="1"/>
  <c r="BH334" i="1" s="1"/>
  <c r="I404" i="1"/>
  <c r="O404" i="1" s="1"/>
  <c r="AF404" i="1" s="1"/>
  <c r="AK404" i="1" s="1"/>
  <c r="AS404" i="1" s="1"/>
  <c r="BI404" i="1" s="1"/>
  <c r="I1961" i="1"/>
  <c r="O1961" i="1" s="1"/>
  <c r="AF1961" i="1" s="1"/>
  <c r="AK1961" i="1" s="1"/>
  <c r="AS1961" i="1" s="1"/>
  <c r="BI1961" i="1" s="1"/>
  <c r="H129" i="1"/>
  <c r="N129" i="1" s="1"/>
  <c r="AE129" i="1" s="1"/>
  <c r="AJ129" i="1" s="1"/>
  <c r="AR129" i="1" s="1"/>
  <c r="BH129" i="1" s="1"/>
  <c r="I334" i="1"/>
  <c r="O334" i="1" s="1"/>
  <c r="AF334" i="1" s="1"/>
  <c r="AK334" i="1" s="1"/>
  <c r="AS334" i="1" s="1"/>
  <c r="BI334" i="1" s="1"/>
  <c r="H388" i="1"/>
  <c r="N388" i="1" s="1"/>
  <c r="AE388" i="1" s="1"/>
  <c r="AJ388" i="1" s="1"/>
  <c r="AR388" i="1" s="1"/>
  <c r="BH388" i="1" s="1"/>
  <c r="H274" i="1"/>
  <c r="N274" i="1" s="1"/>
  <c r="AE274" i="1" s="1"/>
  <c r="AJ274" i="1" s="1"/>
  <c r="AR274" i="1" s="1"/>
  <c r="BH274" i="1" s="1"/>
  <c r="I274" i="1"/>
  <c r="O274" i="1" s="1"/>
  <c r="AF274" i="1" s="1"/>
  <c r="AK274" i="1" s="1"/>
  <c r="AS274" i="1" s="1"/>
  <c r="BI274" i="1" s="1"/>
  <c r="I1068" i="1"/>
  <c r="O1068" i="1" s="1"/>
  <c r="AF1068" i="1" s="1"/>
  <c r="AK1068" i="1" s="1"/>
  <c r="AS1068" i="1" s="1"/>
  <c r="BI1068" i="1" s="1"/>
  <c r="H1961" i="1"/>
  <c r="N1961" i="1" s="1"/>
  <c r="AE1961" i="1" s="1"/>
  <c r="AJ1961" i="1" s="1"/>
  <c r="AR1961" i="1" s="1"/>
  <c r="BH1961" i="1" s="1"/>
  <c r="H296" i="1"/>
  <c r="N296" i="1" s="1"/>
  <c r="AE296" i="1" s="1"/>
  <c r="AJ296" i="1" s="1"/>
  <c r="AR296" i="1" s="1"/>
  <c r="BH296" i="1" s="1"/>
  <c r="I532" i="1"/>
  <c r="O532" i="1" s="1"/>
  <c r="AF532" i="1" s="1"/>
  <c r="AK532" i="1" s="1"/>
  <c r="AS532" i="1" s="1"/>
  <c r="BI532" i="1" s="1"/>
  <c r="H989" i="1"/>
  <c r="N989" i="1" s="1"/>
  <c r="AE989" i="1" s="1"/>
  <c r="AJ989" i="1" s="1"/>
  <c r="AR989" i="1" s="1"/>
  <c r="BH989" i="1" s="1"/>
  <c r="H1068" i="1"/>
  <c r="N1068" i="1" s="1"/>
  <c r="AE1068" i="1" s="1"/>
  <c r="AJ1068" i="1" s="1"/>
  <c r="AR1068" i="1" s="1"/>
  <c r="BH1068" i="1" s="1"/>
  <c r="I296" i="1"/>
  <c r="O296" i="1" s="1"/>
  <c r="AF296" i="1" s="1"/>
  <c r="AK296" i="1" s="1"/>
  <c r="AS296" i="1" s="1"/>
  <c r="BI296" i="1" s="1"/>
  <c r="I1214" i="1"/>
  <c r="O1214" i="1" s="1"/>
  <c r="AF1214" i="1" s="1"/>
  <c r="AK1214" i="1" s="1"/>
  <c r="AS1214" i="1" s="1"/>
  <c r="BI1214" i="1" s="1"/>
  <c r="I21" i="1"/>
  <c r="O21" i="1" s="1"/>
  <c r="AF21" i="1" s="1"/>
  <c r="AK21" i="1" s="1"/>
  <c r="AS21" i="1" s="1"/>
  <c r="BI21" i="1" s="1"/>
  <c r="H1053" i="1"/>
  <c r="N1053" i="1" s="1"/>
  <c r="AE1053" i="1" s="1"/>
  <c r="AJ1053" i="1" s="1"/>
  <c r="AR1053" i="1" s="1"/>
  <c r="BH1053" i="1" s="1"/>
  <c r="I129" i="1"/>
  <c r="O129" i="1" s="1"/>
  <c r="AF129" i="1" s="1"/>
  <c r="AK129" i="1" s="1"/>
  <c r="AS129" i="1" s="1"/>
  <c r="BI129" i="1" s="1"/>
  <c r="I2431" i="1"/>
  <c r="O2431" i="1" s="1"/>
  <c r="AF2431" i="1" s="1"/>
  <c r="AK2431" i="1" s="1"/>
  <c r="AS2431" i="1" s="1"/>
  <c r="BI2431" i="1" s="1"/>
  <c r="H59" i="1"/>
  <c r="N59" i="1" s="1"/>
  <c r="AE59" i="1" s="1"/>
  <c r="AJ59" i="1" s="1"/>
  <c r="AR59" i="1" s="1"/>
  <c r="BH59" i="1" s="1"/>
  <c r="I989" i="1"/>
  <c r="O989" i="1" s="1"/>
  <c r="AF989" i="1" s="1"/>
  <c r="AK989" i="1" s="1"/>
  <c r="AS989" i="1" s="1"/>
  <c r="BI989" i="1" s="1"/>
  <c r="H1299" i="1"/>
  <c r="N1299" i="1" s="1"/>
  <c r="AE1299" i="1" s="1"/>
  <c r="AJ1299" i="1" s="1"/>
  <c r="AR1299" i="1" s="1"/>
  <c r="BH1299" i="1" s="1"/>
  <c r="I97" i="1"/>
  <c r="O97" i="1" s="1"/>
  <c r="AF97" i="1" s="1"/>
  <c r="AK97" i="1" s="1"/>
  <c r="AS97" i="1" s="1"/>
  <c r="BI97" i="1" s="1"/>
  <c r="H121" i="1"/>
  <c r="N121" i="1" s="1"/>
  <c r="AE121" i="1" s="1"/>
  <c r="AJ121" i="1" s="1"/>
  <c r="AR121" i="1" s="1"/>
  <c r="BH121" i="1" s="1"/>
  <c r="I1188" i="1"/>
  <c r="O1188" i="1" s="1"/>
  <c r="AF1188" i="1" s="1"/>
  <c r="AK1188" i="1" s="1"/>
  <c r="AS1188" i="1" s="1"/>
  <c r="BI1188" i="1" s="1"/>
  <c r="H200" i="1"/>
  <c r="N200" i="1" s="1"/>
  <c r="AE200" i="1" s="1"/>
  <c r="AJ200" i="1" s="1"/>
  <c r="AR200" i="1" s="1"/>
  <c r="BH200" i="1" s="1"/>
  <c r="H103" i="1"/>
  <c r="N103" i="1" s="1"/>
  <c r="AE103" i="1" s="1"/>
  <c r="AJ103" i="1" s="1"/>
  <c r="AR103" i="1" s="1"/>
  <c r="BH103" i="1" s="1"/>
  <c r="I103" i="1"/>
  <c r="O103" i="1" s="1"/>
  <c r="AF103" i="1" s="1"/>
  <c r="AK103" i="1" s="1"/>
  <c r="AS103" i="1" s="1"/>
  <c r="BI103" i="1" s="1"/>
  <c r="AQ989" i="1" l="1"/>
  <c r="AU989" i="1" s="1"/>
  <c r="BG989" i="1" s="1"/>
  <c r="AQ1231" i="1"/>
  <c r="AU1231" i="1" s="1"/>
  <c r="BG1231" i="1" s="1"/>
  <c r="AQ296" i="1"/>
  <c r="AU296" i="1" s="1"/>
  <c r="BG296" i="1" s="1"/>
  <c r="AQ1130" i="1"/>
  <c r="AU1130" i="1" s="1"/>
  <c r="BG1130" i="1" s="1"/>
  <c r="AQ1860" i="1"/>
  <c r="AU1860" i="1" s="1"/>
  <c r="BG1860" i="1" s="1"/>
  <c r="AQ1613" i="1"/>
  <c r="AU1613" i="1" s="1"/>
  <c r="BG1613" i="1" s="1"/>
  <c r="AQ1299" i="1"/>
  <c r="AU1299" i="1" s="1"/>
  <c r="BG1299" i="1" s="1"/>
  <c r="AQ1536" i="1"/>
  <c r="AU1536" i="1" s="1"/>
  <c r="BG1536" i="1" s="1"/>
  <c r="AQ143" i="1"/>
  <c r="AU143" i="1" s="1"/>
  <c r="BG143" i="1" s="1"/>
  <c r="AQ1937" i="1"/>
  <c r="AU1937" i="1" s="1"/>
  <c r="BG1937" i="1" s="1"/>
  <c r="AQ230" i="1"/>
  <c r="AU230" i="1" s="1"/>
  <c r="BG230" i="1" s="1"/>
  <c r="AQ1474" i="1"/>
  <c r="AU1474" i="1" s="1"/>
  <c r="BG1474" i="1" s="1"/>
  <c r="AQ200" i="1"/>
  <c r="AU200" i="1" s="1"/>
  <c r="BG200" i="1" s="1"/>
  <c r="AQ1667" i="1"/>
  <c r="AU1667" i="1" s="1"/>
  <c r="BG1667" i="1" s="1"/>
  <c r="AQ2208" i="1"/>
  <c r="AU2208" i="1" s="1"/>
  <c r="BG2208" i="1" s="1"/>
  <c r="AQ103" i="1"/>
  <c r="AU103" i="1" s="1"/>
  <c r="BG103" i="1" s="1"/>
  <c r="AQ1316" i="1"/>
  <c r="AU1316" i="1" s="1"/>
  <c r="BG1316" i="1" s="1"/>
  <c r="AQ1693" i="1"/>
  <c r="AU1693" i="1" s="1"/>
  <c r="BG1693" i="1" s="1"/>
  <c r="AQ1372" i="1"/>
  <c r="AU1372" i="1" s="1"/>
  <c r="BG1372" i="1" s="1"/>
  <c r="AQ231" i="1"/>
  <c r="AU231" i="1" s="1"/>
  <c r="BG231" i="1" s="1"/>
  <c r="AQ79" i="1"/>
  <c r="AU79" i="1" s="1"/>
  <c r="BG79" i="1" s="1"/>
  <c r="AQ1053" i="1"/>
  <c r="AU1053" i="1" s="1"/>
  <c r="BG1053" i="1" s="1"/>
  <c r="AQ144" i="1"/>
  <c r="AU144" i="1" s="1"/>
  <c r="BG144" i="1" s="1"/>
  <c r="AQ121" i="1"/>
  <c r="AU121" i="1" s="1"/>
  <c r="BG121" i="1" s="1"/>
  <c r="AQ2431" i="1"/>
  <c r="AU2431" i="1" s="1"/>
  <c r="BG2431" i="1" s="1"/>
  <c r="AQ388" i="1"/>
  <c r="AU388" i="1" s="1"/>
  <c r="BG388" i="1" s="1"/>
  <c r="AQ129" i="1"/>
  <c r="AU129" i="1" s="1"/>
  <c r="BG129" i="1" s="1"/>
  <c r="AQ1214" i="1"/>
  <c r="AU1214" i="1" s="1"/>
  <c r="BG1214" i="1" s="1"/>
  <c r="AQ1188" i="1"/>
  <c r="AU1188" i="1" s="1"/>
  <c r="BG1188" i="1" s="1"/>
  <c r="AQ1923" i="1"/>
  <c r="AU1923" i="1" s="1"/>
  <c r="BG1923" i="1" s="1"/>
  <c r="AQ274" i="1"/>
  <c r="AU274" i="1" s="1"/>
  <c r="BG274" i="1" s="1"/>
  <c r="AQ1776" i="1"/>
  <c r="AU1776" i="1" s="1"/>
  <c r="BG1776" i="1" s="1"/>
  <c r="AQ404" i="1"/>
  <c r="AU404" i="1" s="1"/>
  <c r="BG404" i="1" s="1"/>
  <c r="AQ1961" i="1"/>
  <c r="AU1961" i="1" s="1"/>
  <c r="BG1961" i="1" s="1"/>
  <c r="AQ21" i="1"/>
  <c r="AU21" i="1" s="1"/>
  <c r="BG21" i="1" s="1"/>
  <c r="AQ532" i="1"/>
  <c r="AU532" i="1" s="1"/>
  <c r="BG532" i="1" s="1"/>
  <c r="AQ97" i="1"/>
  <c r="AU97" i="1" s="1"/>
  <c r="BG97" i="1" s="1"/>
  <c r="AQ1798" i="1"/>
  <c r="AU1798" i="1" s="1"/>
  <c r="BG1798" i="1" s="1"/>
  <c r="AQ1553" i="1"/>
  <c r="AU1553" i="1" s="1"/>
  <c r="BG1553" i="1" s="1"/>
  <c r="AQ1068" i="1"/>
  <c r="AU1068" i="1" s="1"/>
  <c r="BG1068" i="1" s="1"/>
  <c r="AQ1679" i="1"/>
  <c r="AU1679" i="1" s="1"/>
  <c r="BG1679" i="1" s="1"/>
  <c r="AQ1200" i="1"/>
  <c r="AU1200" i="1" s="1"/>
  <c r="BG1200" i="1" s="1"/>
  <c r="AQ1427" i="1"/>
  <c r="AU1427" i="1" s="1"/>
  <c r="BG1427" i="1" s="1"/>
  <c r="AQ1439" i="1"/>
  <c r="AU1439" i="1" s="1"/>
  <c r="BG1439" i="1" s="1"/>
  <c r="AQ59" i="1"/>
  <c r="AU59" i="1" s="1"/>
  <c r="BG59" i="1" s="1"/>
  <c r="AQ1714" i="1"/>
  <c r="AU1714" i="1" s="1"/>
  <c r="BG1714" i="1" s="1"/>
  <c r="AQ1453" i="1"/>
  <c r="AU1453" i="1" s="1"/>
  <c r="BG1453" i="1" s="1"/>
  <c r="AQ1911" i="1"/>
  <c r="AU1911" i="1" s="1"/>
  <c r="BG1911" i="1" s="1"/>
  <c r="AQ334" i="1"/>
  <c r="AU334" i="1" s="1"/>
  <c r="BG334" i="1" s="1"/>
  <c r="I59" i="1"/>
  <c r="O59" i="1" s="1"/>
  <c r="AF59" i="1" s="1"/>
  <c r="AK59" i="1" s="1"/>
  <c r="AS59" i="1" s="1"/>
  <c r="BI59" i="1" s="1"/>
  <c r="H230" i="1"/>
  <c r="N230" i="1" s="1"/>
  <c r="AE230" i="1" s="1"/>
  <c r="AJ230" i="1" s="1"/>
  <c r="AR230" i="1" s="1"/>
  <c r="BH230" i="1" s="1"/>
  <c r="I143" i="1"/>
  <c r="O143" i="1" s="1"/>
  <c r="AF143" i="1" s="1"/>
  <c r="AK143" i="1" s="1"/>
  <c r="AS143" i="1" s="1"/>
  <c r="BI143" i="1" s="1"/>
  <c r="H143" i="1"/>
  <c r="N143" i="1" s="1"/>
  <c r="AE143" i="1" s="1"/>
  <c r="AJ143" i="1" s="1"/>
  <c r="AR143" i="1" s="1"/>
  <c r="BH143" i="1" s="1"/>
  <c r="N144" i="1"/>
  <c r="AE144" i="1" s="1"/>
  <c r="AJ144" i="1" s="1"/>
  <c r="AR144" i="1" s="1"/>
  <c r="BH144" i="1" s="1"/>
  <c r="I1713" i="1"/>
  <c r="O1713" i="1" s="1"/>
  <c r="AF1713" i="1" s="1"/>
  <c r="AK1713" i="1" s="1"/>
  <c r="AS1713" i="1" s="1"/>
  <c r="BI1713" i="1" s="1"/>
  <c r="I230" i="1"/>
  <c r="O230" i="1" s="1"/>
  <c r="AF230" i="1" s="1"/>
  <c r="AK230" i="1" s="1"/>
  <c r="AS230" i="1" s="1"/>
  <c r="BI230" i="1" s="1"/>
  <c r="H1713" i="1"/>
  <c r="N1713" i="1" s="1"/>
  <c r="AE1713" i="1" s="1"/>
  <c r="AJ1713" i="1" s="1"/>
  <c r="AR1713" i="1" s="1"/>
  <c r="BH1713" i="1" s="1"/>
  <c r="I1473" i="1"/>
  <c r="O1473" i="1" s="1"/>
  <c r="AF1473" i="1" s="1"/>
  <c r="AK1473" i="1" s="1"/>
  <c r="AS1473" i="1" s="1"/>
  <c r="BI1473" i="1" s="1"/>
  <c r="H1473" i="1"/>
  <c r="N1473" i="1" s="1"/>
  <c r="AE1473" i="1" s="1"/>
  <c r="AJ1473" i="1" s="1"/>
  <c r="AR1473" i="1" s="1"/>
  <c r="BH1473" i="1" s="1"/>
  <c r="G120" i="1"/>
  <c r="M120" i="1" s="1"/>
  <c r="AD120" i="1" s="1"/>
  <c r="AI120" i="1" s="1"/>
  <c r="G128" i="1"/>
  <c r="M128" i="1" s="1"/>
  <c r="AD128" i="1" s="1"/>
  <c r="AI128" i="1" s="1"/>
  <c r="G403" i="1"/>
  <c r="M403" i="1" s="1"/>
  <c r="AD403" i="1" s="1"/>
  <c r="AI403" i="1" s="1"/>
  <c r="G1473" i="1"/>
  <c r="M1473" i="1" s="1"/>
  <c r="AD1473" i="1" s="1"/>
  <c r="AI1473" i="1" s="1"/>
  <c r="G1713" i="1"/>
  <c r="M1713" i="1" s="1"/>
  <c r="AD1713" i="1" s="1"/>
  <c r="AI1713" i="1" s="1"/>
  <c r="G142" i="1"/>
  <c r="M142" i="1" s="1"/>
  <c r="AD142" i="1" s="1"/>
  <c r="AI142" i="1" s="1"/>
  <c r="G199" i="1"/>
  <c r="M199" i="1" s="1"/>
  <c r="AD199" i="1" s="1"/>
  <c r="AI199" i="1" s="1"/>
  <c r="G78" i="1"/>
  <c r="M78" i="1" s="1"/>
  <c r="AD78" i="1" s="1"/>
  <c r="AI78" i="1" s="1"/>
  <c r="G58" i="1"/>
  <c r="M58" i="1" s="1"/>
  <c r="AD58" i="1" s="1"/>
  <c r="AI58" i="1" s="1"/>
  <c r="G988" i="1"/>
  <c r="M988" i="1" s="1"/>
  <c r="AD988" i="1" s="1"/>
  <c r="AI988" i="1" s="1"/>
  <c r="G1230" i="1"/>
  <c r="M1230" i="1" s="1"/>
  <c r="AD1230" i="1" s="1"/>
  <c r="AI1230" i="1" s="1"/>
  <c r="G295" i="1"/>
  <c r="M295" i="1" s="1"/>
  <c r="AD295" i="1" s="1"/>
  <c r="AI295" i="1" s="1"/>
  <c r="G20" i="1"/>
  <c r="M20" i="1" s="1"/>
  <c r="AD20" i="1" s="1"/>
  <c r="AI20" i="1" s="1"/>
  <c r="I128" i="1"/>
  <c r="O128" i="1" s="1"/>
  <c r="AF128" i="1" s="1"/>
  <c r="AK128" i="1" s="1"/>
  <c r="AS128" i="1" s="1"/>
  <c r="BI128" i="1" s="1"/>
  <c r="I295" i="1"/>
  <c r="O295" i="1" s="1"/>
  <c r="AF295" i="1" s="1"/>
  <c r="AK295" i="1" s="1"/>
  <c r="AS295" i="1" s="1"/>
  <c r="BI295" i="1" s="1"/>
  <c r="H988" i="1"/>
  <c r="N988" i="1" s="1"/>
  <c r="AE988" i="1" s="1"/>
  <c r="AJ988" i="1" s="1"/>
  <c r="AR988" i="1" s="1"/>
  <c r="BH988" i="1" s="1"/>
  <c r="H295" i="1"/>
  <c r="N295" i="1" s="1"/>
  <c r="AE295" i="1" s="1"/>
  <c r="AJ295" i="1" s="1"/>
  <c r="AR295" i="1" s="1"/>
  <c r="BH295" i="1" s="1"/>
  <c r="H78" i="1"/>
  <c r="N78" i="1" s="1"/>
  <c r="AE78" i="1" s="1"/>
  <c r="AJ78" i="1" s="1"/>
  <c r="AR78" i="1" s="1"/>
  <c r="BH78" i="1" s="1"/>
  <c r="I78" i="1"/>
  <c r="O78" i="1" s="1"/>
  <c r="AF78" i="1" s="1"/>
  <c r="AK78" i="1" s="1"/>
  <c r="AS78" i="1" s="1"/>
  <c r="BI78" i="1" s="1"/>
  <c r="H199" i="1"/>
  <c r="N199" i="1" s="1"/>
  <c r="AE199" i="1" s="1"/>
  <c r="AJ199" i="1" s="1"/>
  <c r="AR199" i="1" s="1"/>
  <c r="BH199" i="1" s="1"/>
  <c r="H120" i="1"/>
  <c r="N120" i="1" s="1"/>
  <c r="AE120" i="1" s="1"/>
  <c r="AJ120" i="1" s="1"/>
  <c r="AR120" i="1" s="1"/>
  <c r="BH120" i="1" s="1"/>
  <c r="H1230" i="1"/>
  <c r="N1230" i="1" s="1"/>
  <c r="AE1230" i="1" s="1"/>
  <c r="AJ1230" i="1" s="1"/>
  <c r="AR1230" i="1" s="1"/>
  <c r="BH1230" i="1" s="1"/>
  <c r="I58" i="1"/>
  <c r="O58" i="1" s="1"/>
  <c r="AF58" i="1" s="1"/>
  <c r="AK58" i="1" s="1"/>
  <c r="AS58" i="1" s="1"/>
  <c r="BI58" i="1" s="1"/>
  <c r="I199" i="1"/>
  <c r="O199" i="1" s="1"/>
  <c r="AF199" i="1" s="1"/>
  <c r="AK199" i="1" s="1"/>
  <c r="AS199" i="1" s="1"/>
  <c r="BI199" i="1" s="1"/>
  <c r="I1230" i="1"/>
  <c r="O1230" i="1" s="1"/>
  <c r="AF1230" i="1" s="1"/>
  <c r="AK1230" i="1" s="1"/>
  <c r="AS1230" i="1" s="1"/>
  <c r="BI1230" i="1" s="1"/>
  <c r="I988" i="1"/>
  <c r="O988" i="1" s="1"/>
  <c r="AF988" i="1" s="1"/>
  <c r="AK988" i="1" s="1"/>
  <c r="AS988" i="1" s="1"/>
  <c r="BI988" i="1" s="1"/>
  <c r="I20" i="1"/>
  <c r="O20" i="1" s="1"/>
  <c r="AF20" i="1" s="1"/>
  <c r="AK20" i="1" s="1"/>
  <c r="AS20" i="1" s="1"/>
  <c r="BI20" i="1" s="1"/>
  <c r="H20" i="1"/>
  <c r="N20" i="1" s="1"/>
  <c r="AE20" i="1" s="1"/>
  <c r="AJ20" i="1" s="1"/>
  <c r="AR20" i="1" s="1"/>
  <c r="BH20" i="1" s="1"/>
  <c r="H58" i="1"/>
  <c r="N58" i="1" s="1"/>
  <c r="AE58" i="1" s="1"/>
  <c r="AJ58" i="1" s="1"/>
  <c r="AR58" i="1" s="1"/>
  <c r="BH58" i="1" s="1"/>
  <c r="H128" i="1"/>
  <c r="N128" i="1" s="1"/>
  <c r="AE128" i="1" s="1"/>
  <c r="AJ128" i="1" s="1"/>
  <c r="AR128" i="1" s="1"/>
  <c r="BH128" i="1" s="1"/>
  <c r="I403" i="1"/>
  <c r="O403" i="1" s="1"/>
  <c r="AF403" i="1" s="1"/>
  <c r="AK403" i="1" s="1"/>
  <c r="AS403" i="1" s="1"/>
  <c r="BI403" i="1" s="1"/>
  <c r="I120" i="1"/>
  <c r="O120" i="1" s="1"/>
  <c r="AF120" i="1" s="1"/>
  <c r="AK120" i="1" s="1"/>
  <c r="AS120" i="1" s="1"/>
  <c r="BI120" i="1" s="1"/>
  <c r="H403" i="1"/>
  <c r="N403" i="1" s="1"/>
  <c r="AE403" i="1" s="1"/>
  <c r="AJ403" i="1" s="1"/>
  <c r="AR403" i="1" s="1"/>
  <c r="BH403" i="1" s="1"/>
  <c r="AQ295" i="1" l="1"/>
  <c r="AU295" i="1" s="1"/>
  <c r="BG295" i="1" s="1"/>
  <c r="AQ1473" i="1"/>
  <c r="AU1473" i="1" s="1"/>
  <c r="BG1473" i="1" s="1"/>
  <c r="AQ199" i="1"/>
  <c r="AU199" i="1" s="1"/>
  <c r="BG199" i="1" s="1"/>
  <c r="AQ403" i="1"/>
  <c r="AU403" i="1" s="1"/>
  <c r="BG403" i="1" s="1"/>
  <c r="AQ988" i="1"/>
  <c r="AU988" i="1" s="1"/>
  <c r="BG988" i="1" s="1"/>
  <c r="AQ142" i="1"/>
  <c r="AU142" i="1" s="1"/>
  <c r="BG142" i="1" s="1"/>
  <c r="AQ128" i="1"/>
  <c r="AU128" i="1" s="1"/>
  <c r="BG128" i="1" s="1"/>
  <c r="AQ78" i="1"/>
  <c r="AU78" i="1" s="1"/>
  <c r="BG78" i="1" s="1"/>
  <c r="AQ1230" i="1"/>
  <c r="AU1230" i="1" s="1"/>
  <c r="BG1230" i="1" s="1"/>
  <c r="AQ20" i="1"/>
  <c r="AU20" i="1" s="1"/>
  <c r="BG20" i="1" s="1"/>
  <c r="AQ58" i="1"/>
  <c r="AU58" i="1" s="1"/>
  <c r="BG58" i="1" s="1"/>
  <c r="AQ1713" i="1"/>
  <c r="AU1713" i="1" s="1"/>
  <c r="BG1713" i="1" s="1"/>
  <c r="AQ120" i="1"/>
  <c r="AU120" i="1" s="1"/>
  <c r="BG120" i="1" s="1"/>
  <c r="I142" i="1"/>
  <c r="O142" i="1" s="1"/>
  <c r="AF142" i="1" s="1"/>
  <c r="AK142" i="1" s="1"/>
  <c r="AS142" i="1" s="1"/>
  <c r="BI142" i="1" s="1"/>
  <c r="H142" i="1"/>
  <c r="N142" i="1" s="1"/>
  <c r="AE142" i="1" s="1"/>
  <c r="AJ142" i="1" s="1"/>
  <c r="AR142" i="1" s="1"/>
  <c r="BH142" i="1" s="1"/>
  <c r="G198" i="1"/>
  <c r="M198" i="1" s="1"/>
  <c r="AD198" i="1" s="1"/>
  <c r="AI198" i="1" s="1"/>
  <c r="H198" i="1"/>
  <c r="N198" i="1" s="1"/>
  <c r="AE198" i="1" s="1"/>
  <c r="AJ198" i="1" s="1"/>
  <c r="AR198" i="1" s="1"/>
  <c r="BH198" i="1" s="1"/>
  <c r="G294" i="1"/>
  <c r="M294" i="1" s="1"/>
  <c r="AD294" i="1" s="1"/>
  <c r="AI294" i="1" s="1"/>
  <c r="G77" i="1"/>
  <c r="M77" i="1" s="1"/>
  <c r="AD77" i="1" s="1"/>
  <c r="AI77" i="1" s="1"/>
  <c r="G19" i="1"/>
  <c r="M19" i="1" s="1"/>
  <c r="AD19" i="1" s="1"/>
  <c r="AI19" i="1" s="1"/>
  <c r="G127" i="1"/>
  <c r="M127" i="1" s="1"/>
  <c r="AD127" i="1" s="1"/>
  <c r="AI127" i="1" s="1"/>
  <c r="H294" i="1"/>
  <c r="N294" i="1" s="1"/>
  <c r="AE294" i="1" s="1"/>
  <c r="AJ294" i="1" s="1"/>
  <c r="AR294" i="1" s="1"/>
  <c r="BH294" i="1" s="1"/>
  <c r="I294" i="1"/>
  <c r="O294" i="1" s="1"/>
  <c r="AF294" i="1" s="1"/>
  <c r="AK294" i="1" s="1"/>
  <c r="AS294" i="1" s="1"/>
  <c r="BI294" i="1" s="1"/>
  <c r="H19" i="1"/>
  <c r="N19" i="1" s="1"/>
  <c r="AE19" i="1" s="1"/>
  <c r="AJ19" i="1" s="1"/>
  <c r="AR19" i="1" s="1"/>
  <c r="BH19" i="1" s="1"/>
  <c r="I198" i="1"/>
  <c r="O198" i="1" s="1"/>
  <c r="AF198" i="1" s="1"/>
  <c r="AK198" i="1" s="1"/>
  <c r="AS198" i="1" s="1"/>
  <c r="BI198" i="1" s="1"/>
  <c r="I77" i="1"/>
  <c r="O77" i="1" s="1"/>
  <c r="AF77" i="1" s="1"/>
  <c r="AK77" i="1" s="1"/>
  <c r="AS77" i="1" s="1"/>
  <c r="BI77" i="1" s="1"/>
  <c r="I19" i="1"/>
  <c r="O19" i="1" s="1"/>
  <c r="AF19" i="1" s="1"/>
  <c r="AK19" i="1" s="1"/>
  <c r="AS19" i="1" s="1"/>
  <c r="BI19" i="1" s="1"/>
  <c r="H77" i="1"/>
  <c r="N77" i="1" s="1"/>
  <c r="AE77" i="1" s="1"/>
  <c r="AJ77" i="1" s="1"/>
  <c r="AR77" i="1" s="1"/>
  <c r="BH77" i="1" s="1"/>
  <c r="AQ294" i="1" l="1"/>
  <c r="AU294" i="1" s="1"/>
  <c r="BG294" i="1" s="1"/>
  <c r="AQ77" i="1"/>
  <c r="AU77" i="1" s="1"/>
  <c r="BG77" i="1" s="1"/>
  <c r="AQ127" i="1"/>
  <c r="AU127" i="1" s="1"/>
  <c r="BG127" i="1" s="1"/>
  <c r="AQ19" i="1"/>
  <c r="AU19" i="1" s="1"/>
  <c r="BG19" i="1" s="1"/>
  <c r="AQ198" i="1"/>
  <c r="AU198" i="1" s="1"/>
  <c r="BG198" i="1" s="1"/>
  <c r="I127" i="1"/>
  <c r="O127" i="1" s="1"/>
  <c r="AF127" i="1" s="1"/>
  <c r="AK127" i="1" s="1"/>
  <c r="AS127" i="1" s="1"/>
  <c r="BI127" i="1" s="1"/>
  <c r="H127" i="1"/>
  <c r="N127" i="1" s="1"/>
  <c r="AE127" i="1" s="1"/>
  <c r="AJ127" i="1" s="1"/>
  <c r="AR127" i="1" s="1"/>
  <c r="BH127" i="1" s="1"/>
  <c r="G18" i="1"/>
  <c r="I18" i="1"/>
  <c r="H18" i="1"/>
  <c r="I4512" i="1" l="1"/>
  <c r="O4512" i="1" s="1"/>
  <c r="AF4512" i="1" s="1"/>
  <c r="AK4512" i="1" s="1"/>
  <c r="AS4512" i="1" s="1"/>
  <c r="BI4512" i="1" s="1"/>
  <c r="O18" i="1"/>
  <c r="AF18" i="1" s="1"/>
  <c r="AK18" i="1" s="1"/>
  <c r="AS18" i="1" s="1"/>
  <c r="BI18" i="1" s="1"/>
  <c r="H4512" i="1"/>
  <c r="N4512" i="1" s="1"/>
  <c r="AE4512" i="1" s="1"/>
  <c r="AJ4512" i="1" s="1"/>
  <c r="AR4512" i="1" s="1"/>
  <c r="BH4512" i="1" s="1"/>
  <c r="N18" i="1"/>
  <c r="AE18" i="1" s="1"/>
  <c r="AJ18" i="1" s="1"/>
  <c r="AR18" i="1" s="1"/>
  <c r="BH18" i="1" s="1"/>
  <c r="G4512" i="1"/>
  <c r="M4512" i="1" s="1"/>
  <c r="AD4512" i="1" s="1"/>
  <c r="AI4512" i="1" s="1"/>
  <c r="M18" i="1"/>
  <c r="AD18" i="1" s="1"/>
  <c r="AI18" i="1" s="1"/>
  <c r="AQ4512" i="1" l="1"/>
  <c r="AU4512" i="1" s="1"/>
  <c r="BG4512" i="1" s="1"/>
  <c r="AQ18" i="1"/>
  <c r="AU18" i="1" s="1"/>
  <c r="BG18" i="1" s="1"/>
</calcChain>
</file>

<file path=xl/sharedStrings.xml><?xml version="1.0" encoding="utf-8"?>
<sst xmlns="http://schemas.openxmlformats.org/spreadsheetml/2006/main" count="24192" uniqueCount="1517">
  <si>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</si>
  <si>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</si>
  <si>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</si>
  <si>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</si>
  <si>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</si>
  <si>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</si>
  <si>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</si>
  <si>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</si>
  <si>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</si>
  <si>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</si>
  <si>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</si>
  <si>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</si>
  <si>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</si>
  <si>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</si>
  <si>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</si>
  <si>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</si>
  <si>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</si>
  <si>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</si>
  <si>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</si>
  <si>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</si>
  <si>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</si>
  <si>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</si>
  <si>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</si>
  <si>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</si>
  <si>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</si>
  <si>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</si>
  <si>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</si>
  <si>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</si>
  <si>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</si>
  <si>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</si>
  <si>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</si>
  <si>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</si>
  <si>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</si>
  <si>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</si>
  <si>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</si>
  <si>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</si>
  <si>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</si>
  <si>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</si>
  <si>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</si>
  <si>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</si>
  <si>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</si>
  <si>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</si>
  <si>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</si>
  <si>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</si>
  <si>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</si>
  <si>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</si>
  <si>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</si>
  <si>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</si>
  <si>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</si>
  <si>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</si>
  <si>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</si>
  <si>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</si>
  <si>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</si>
  <si>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</si>
  <si>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</si>
  <si>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</si>
  <si>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</si>
  <si>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</si>
  <si>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</si>
  <si>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</si>
  <si>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</si>
  <si>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</si>
  <si>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</si>
  <si>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</si>
  <si>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</si>
  <si>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</si>
  <si>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</si>
  <si>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</si>
  <si>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</si>
  <si>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</si>
  <si>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</si>
  <si>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</si>
  <si>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</si>
  <si>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</si>
  <si>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</si>
  <si>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</si>
  <si>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</si>
  <si>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</si>
  <si>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</si>
  <si>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</si>
  <si>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</si>
  <si>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</si>
  <si>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</si>
  <si>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</si>
  <si>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</si>
  <si>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</si>
  <si>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</si>
  <si>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</si>
  <si>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</si>
  <si>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</si>
  <si>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</si>
  <si>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</si>
  <si>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</si>
  <si>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</si>
  <si>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</si>
  <si>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</si>
  <si>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</si>
  <si>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</si>
  <si>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</si>
  <si>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</si>
  <si>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</si>
  <si>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</si>
  <si>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</si>
  <si>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</si>
  <si>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</si>
  <si>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</si>
  <si>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</si>
  <si>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</si>
  <si>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</si>
  <si>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</si>
  <si>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</si>
  <si>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</si>
  <si>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</si>
  <si>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</si>
  <si>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</si>
  <si>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</si>
  <si>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</si>
  <si>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</si>
  <si>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</si>
  <si>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</si>
  <si>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</si>
  <si>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</si>
  <si>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</si>
  <si>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</si>
  <si>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</si>
  <si>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</si>
  <si>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</si>
  <si>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</si>
  <si>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</si>
  <si>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</si>
  <si>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</si>
  <si>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</si>
  <si>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</si>
  <si>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</si>
  <si>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</si>
  <si>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</si>
  <si>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</si>
  <si>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</si>
  <si>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</si>
  <si>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</si>
  <si>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</si>
  <si>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</si>
  <si>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</si>
  <si>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</si>
  <si>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</si>
  <si>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</si>
  <si>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</si>
  <si>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</si>
  <si>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</si>
  <si>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</si>
  <si>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</si>
  <si>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</si>
  <si>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</si>
  <si>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</si>
  <si>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</si>
  <si>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</si>
  <si>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</si>
  <si>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</si>
  <si>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</si>
  <si>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</si>
  <si>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</si>
  <si>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</si>
  <si>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</si>
  <si>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</si>
  <si>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</si>
  <si>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</si>
  <si>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</si>
  <si>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</si>
  <si>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</si>
  <si>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</si>
  <si>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</si>
  <si>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</si>
  <si>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</si>
  <si>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</si>
  <si>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</si>
  <si>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</si>
  <si>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</si>
  <si>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</si>
  <si>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</si>
  <si>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</si>
  <si>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</si>
  <si>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</si>
  <si>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</si>
  <si>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</si>
  <si>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</si>
  <si>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</si>
  <si>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</si>
  <si>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</si>
  <si>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</si>
  <si>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</si>
  <si>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</si>
  <si>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</si>
  <si>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</si>
  <si>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</si>
  <si>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</si>
  <si>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</si>
  <si>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</si>
  <si>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</si>
  <si>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</si>
  <si>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</si>
  <si>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</si>
  <si>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</si>
  <si>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</si>
  <si>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</si>
  <si>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</si>
  <si>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</si>
  <si>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</si>
  <si>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</si>
  <si>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</si>
  <si>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</si>
  <si>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</si>
  <si>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</si>
  <si>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</si>
  <si>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</si>
  <si>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</si>
  <si>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</si>
  <si>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</si>
  <si>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</si>
  <si>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</si>
  <si>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</si>
  <si>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</si>
  <si>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</si>
  <si>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</si>
  <si>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</si>
  <si>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</si>
  <si>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</si>
  <si>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</si>
  <si>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</si>
  <si>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</si>
  <si>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</si>
  <si>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</si>
  <si>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</si>
  <si>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</si>
  <si>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</si>
  <si>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</si>
  <si>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</si>
  <si>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</si>
  <si>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</si>
  <si>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</si>
  <si>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</si>
  <si>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</si>
  <si>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</si>
  <si>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</si>
  <si>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</si>
  <si>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</si>
  <si>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</si>
  <si>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</si>
  <si>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</si>
  <si>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</si>
  <si>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</si>
  <si>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</si>
  <si>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</si>
  <si>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</si>
  <si>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</si>
  <si>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</si>
  <si>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</si>
  <si>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</si>
  <si>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</si>
  <si>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</si>
  <si>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</si>
  <si>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</si>
  <si>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</si>
  <si>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</si>
  <si>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</si>
  <si>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</si>
  <si>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</si>
  <si>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</si>
  <si>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</si>
  <si>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</si>
  <si>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</si>
  <si>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</si>
  <si>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</si>
  <si>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</si>
  <si>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</si>
  <si>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</si>
  <si>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</si>
  <si>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</si>
  <si>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</si>
  <si>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</si>
  <si>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</si>
  <si>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</si>
  <si>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</si>
  <si>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</si>
  <si>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</si>
  <si>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</si>
  <si>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</si>
  <si>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</si>
  <si>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</si>
  <si>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</si>
  <si>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</si>
  <si>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</si>
  <si>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</si>
  <si>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</si>
  <si>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</si>
  <si>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</si>
  <si>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</si>
  <si>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</si>
  <si>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</si>
  <si>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</si>
  <si>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</si>
  <si>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</si>
  <si>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</si>
  <si>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</si>
  <si>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</si>
  <si>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</si>
  <si>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</si>
  <si>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</si>
  <si>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</si>
  <si>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</si>
  <si>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</si>
  <si>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</si>
  <si>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</si>
  <si>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</si>
  <si>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</si>
  <si>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</si>
  <si>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</si>
  <si>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</si>
  <si>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</si>
  <si>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</si>
  <si>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</si>
  <si>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</si>
  <si>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</si>
  <si>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</si>
  <si>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</si>
  <si>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</si>
  <si>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</si>
  <si>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</si>
  <si>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</si>
  <si>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</si>
  <si>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</si>
  <si>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</si>
  <si>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</si>
  <si>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</si>
  <si>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</si>
  <si>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</si>
  <si>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</si>
  <si>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</si>
  <si>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</si>
  <si>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</si>
  <si>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</si>
  <si>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</si>
  <si>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</si>
  <si>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</si>
  <si>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</si>
  <si>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</si>
  <si>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</si>
  <si>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</si>
  <si>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</si>
  <si>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</si>
  <si>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</si>
  <si>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</si>
  <si>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</si>
  <si>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</si>
  <si>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</si>
  <si>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</si>
  <si>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</si>
  <si>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</si>
  <si>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</si>
  <si>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</si>
  <si>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</si>
  <si>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</si>
  <si>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</si>
  <si>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</si>
  <si>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</si>
  <si>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</si>
  <si>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</si>
  <si>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</si>
  <si>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</si>
  <si>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</si>
  <si>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</si>
  <si>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</si>
  <si>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</si>
  <si>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</si>
  <si>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</si>
  <si>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</si>
  <si>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</si>
  <si>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</si>
  <si>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</si>
  <si>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</si>
  <si>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</si>
  <si>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</si>
  <si>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</si>
  <si>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</si>
  <si>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</si>
  <si>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</si>
  <si>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</si>
  <si>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</si>
  <si>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</si>
  <si>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</si>
  <si>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</si>
  <si>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</si>
  <si>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</si>
  <si>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</si>
  <si>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</si>
  <si>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</si>
  <si>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</si>
  <si>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</si>
  <si>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</si>
  <si>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</si>
  <si>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</si>
  <si>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</si>
  <si>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</si>
  <si>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</si>
  <si>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</si>
  <si>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</si>
  <si>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</si>
  <si>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</si>
  <si>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</si>
  <si>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</si>
  <si>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</si>
  <si>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</si>
  <si>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</si>
  <si>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</si>
  <si>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</si>
  <si>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</si>
  <si>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</si>
  <si>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</si>
  <si>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</si>
  <si>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</si>
  <si>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</si>
  <si>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</si>
  <si>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</si>
  <si>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</si>
  <si>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</si>
  <si>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</si>
  <si>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</si>
  <si>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</si>
  <si>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</si>
  <si>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</si>
  <si>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</si>
  <si>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</si>
  <si>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</si>
  <si>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</si>
  <si>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</si>
  <si>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</si>
  <si>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</si>
  <si>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</si>
  <si>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</si>
  <si>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</si>
  <si>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</si>
  <si>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</si>
  <si>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</si>
  <si>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</si>
  <si>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</si>
  <si>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</si>
  <si>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</si>
  <si>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</si>
  <si>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</si>
  <si>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</si>
  <si>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</si>
  <si>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</si>
  <si>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</si>
  <si>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</si>
  <si>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</si>
  <si>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</si>
  <si>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</si>
  <si>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</si>
  <si>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</si>
  <si>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</si>
  <si>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</si>
  <si>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</si>
  <si>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</si>
  <si>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</si>
  <si>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</si>
  <si>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</si>
  <si>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</si>
  <si>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</si>
  <si>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</si>
  <si>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</si>
  <si>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</si>
  <si>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</si>
  <si>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</si>
  <si>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</si>
  <si>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</si>
  <si>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</si>
  <si>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</si>
  <si>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</si>
  <si>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</si>
  <si>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</si>
  <si>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</si>
  <si>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</si>
  <si>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</si>
  <si>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</si>
  <si>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</si>
  <si>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</si>
  <si>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</si>
  <si>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</si>
  <si>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</si>
  <si>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</si>
  <si>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</si>
  <si>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</si>
  <si>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</si>
  <si>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</si>
  <si>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</si>
  <si>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</si>
  <si>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</si>
  <si>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</si>
  <si>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</si>
  <si>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</si>
  <si>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</si>
  <si>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</si>
  <si>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</si>
  <si>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</si>
  <si>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</si>
  <si>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</si>
  <si>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</si>
  <si>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</si>
  <si>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</si>
  <si>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</si>
  <si>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</si>
  <si>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</si>
  <si>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</si>
  <si>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</si>
  <si>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</si>
  <si>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</si>
  <si>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</si>
  <si>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</si>
  <si>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</si>
  <si>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</si>
  <si>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</si>
  <si>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</si>
  <si>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</si>
  <si>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</si>
  <si>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</si>
  <si>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</si>
  <si>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</si>
  <si>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</si>
  <si>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</si>
  <si>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</si>
  <si>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</si>
  <si>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</si>
  <si>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</si>
  <si>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</si>
  <si>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</si>
  <si>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</si>
  <si>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</si>
  <si>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</si>
  <si>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</si>
  <si>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</si>
  <si>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</si>
  <si>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</si>
  <si>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</si>
  <si>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</si>
  <si>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</si>
  <si>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</si>
  <si>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</si>
  <si>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</si>
  <si>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</si>
  <si>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</si>
  <si>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</si>
  <si>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</si>
  <si>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</si>
  <si>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</si>
  <si>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</si>
  <si>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</si>
  <si>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</si>
  <si>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</si>
  <si>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</si>
  <si>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</si>
  <si>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</si>
  <si>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</si>
  <si>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</si>
  <si>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</si>
  <si>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</si>
  <si>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</si>
  <si>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</si>
  <si>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</si>
  <si>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</si>
  <si>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</si>
  <si>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</si>
  <si>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</si>
  <si>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</si>
  <si>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</si>
  <si>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</si>
  <si>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</si>
  <si>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</si>
  <si>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</si>
  <si>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</si>
  <si>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</si>
  <si>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</si>
  <si>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</si>
  <si>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</si>
  <si>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</si>
  <si>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</si>
  <si>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</si>
  <si>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</si>
  <si>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</si>
  <si>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</si>
  <si>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</si>
  <si>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</si>
  <si>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</si>
  <si>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</si>
  <si>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</si>
  <si>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</si>
  <si>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</si>
  <si>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</si>
  <si>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</si>
  <si>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</si>
  <si>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</si>
  <si>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</si>
  <si>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</si>
  <si>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</si>
  <si>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</si>
  <si>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</si>
  <si>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</si>
  <si>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</si>
  <si>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</si>
  <si>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</si>
  <si>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</si>
  <si>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</si>
  <si>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</si>
  <si>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</si>
  <si>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</si>
  <si>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</si>
  <si>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</si>
  <si>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</si>
  <si>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</si>
  <si>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</si>
  <si>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</si>
  <si>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</si>
  <si>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</si>
  <si>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</si>
  <si>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</si>
  <si>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</si>
  <si>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</si>
  <si>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</si>
  <si>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</si>
  <si>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</si>
  <si>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</si>
  <si>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</si>
  <si>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</si>
  <si>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</si>
  <si>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</si>
  <si>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</si>
  <si>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</si>
  <si>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</si>
  <si>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</si>
  <si>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</si>
  <si>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</si>
  <si>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</si>
  <si>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</si>
  <si>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</si>
  <si>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</si>
  <si>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</si>
  <si>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</si>
  <si>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</si>
  <si>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</si>
  <si>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</si>
  <si>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</si>
  <si>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</si>
  <si>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</si>
  <si>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</si>
  <si>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</si>
  <si>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</si>
  <si>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</si>
  <si>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</si>
  <si>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</si>
  <si>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</si>
  <si>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</si>
  <si>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</si>
  <si>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</si>
  <si>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</si>
  <si>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</si>
  <si>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</si>
  <si>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</si>
  <si>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</si>
  <si>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</si>
  <si>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</si>
  <si>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</si>
  <si>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</si>
  <si>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</si>
  <si>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</si>
  <si>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</si>
  <si>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</si>
  <si>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</si>
  <si>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</si>
  <si>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</si>
  <si>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</si>
  <si>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</si>
  <si>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</si>
  <si>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</si>
  <si>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</si>
  <si>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</si>
  <si>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</si>
  <si>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</si>
  <si>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</si>
  <si>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</si>
  <si>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</si>
  <si>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</si>
  <si>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</si>
  <si>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</si>
  <si>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</si>
  <si>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</si>
  <si>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</si>
  <si>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</si>
  <si>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</si>
  <si>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</si>
  <si>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</si>
  <si>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</si>
  <si>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</si>
  <si>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</si>
  <si>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</si>
  <si>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</si>
  <si>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</si>
  <si>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</si>
  <si>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</si>
  <si>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</si>
  <si>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</si>
  <si>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</si>
  <si>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</si>
  <si>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</si>
  <si>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</si>
  <si>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</si>
  <si>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</si>
  <si>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</si>
  <si>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</si>
  <si>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</si>
  <si>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</si>
  <si>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</si>
  <si>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</si>
  <si>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</si>
  <si>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</si>
  <si>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</si>
  <si>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</si>
  <si>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</si>
  <si>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</si>
  <si>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</si>
  <si>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</si>
  <si>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</si>
  <si>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</si>
  <si>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</si>
  <si>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</si>
  <si>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</si>
  <si>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</si>
  <si>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</si>
  <si>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</si>
  <si>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</si>
  <si>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</si>
  <si>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</si>
  <si>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</si>
  <si>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</si>
  <si>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</si>
  <si>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</si>
  <si>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</si>
  <si>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</si>
  <si>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</si>
  <si>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</si>
  <si>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</si>
  <si>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</si>
  <si>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</si>
  <si>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</si>
  <si>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</si>
  <si>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</si>
  <si>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</si>
  <si>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</si>
  <si>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</si>
  <si>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</si>
  <si>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</si>
  <si>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</si>
  <si>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</si>
  <si>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</si>
  <si>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</si>
  <si>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</si>
  <si>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</si>
  <si>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</si>
  <si>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</si>
  <si>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</si>
  <si>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</si>
  <si>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</si>
  <si>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</si>
  <si>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</si>
  <si>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</si>
  <si>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</si>
  <si>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</si>
  <si>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</si>
  <si>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</si>
  <si>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</si>
  <si>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</si>
  <si>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</si>
  <si>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</si>
  <si>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</si>
  <si>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</si>
  <si>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</si>
  <si>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</si>
  <si>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</si>
  <si>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</si>
  <si>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</si>
  <si>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</si>
  <si>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</si>
  <si>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</si>
  <si>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</si>
  <si>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</si>
  <si>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</si>
  <si>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</si>
  <si>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</si>
  <si>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</si>
  <si>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</si>
  <si>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</si>
  <si>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</si>
  <si>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</si>
  <si>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</si>
  <si>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</si>
  <si>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</si>
  <si>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</si>
  <si>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</si>
  <si>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</si>
  <si>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</si>
  <si>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</si>
  <si>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</si>
  <si>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</si>
  <si>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</si>
  <si>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</si>
  <si>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</si>
  <si>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</si>
  <si>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</si>
  <si>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</si>
  <si>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</si>
  <si>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</si>
  <si>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</si>
  <si>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</si>
  <si>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</si>
  <si>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</si>
  <si>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</si>
  <si>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</si>
  <si>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</si>
  <si>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</si>
  <si>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</si>
  <si>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</si>
  <si>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</si>
  <si>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</si>
  <si>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</si>
  <si>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</si>
  <si>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</si>
  <si>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</si>
  <si>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</si>
  <si>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</si>
  <si>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</si>
  <si>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</si>
  <si>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</si>
  <si>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</si>
  <si>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</si>
  <si>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</si>
  <si>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</si>
  <si>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</si>
  <si>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</si>
  <si>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</si>
  <si>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</si>
  <si>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</si>
  <si>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</si>
  <si>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</si>
  <si>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</si>
  <si>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</si>
  <si>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</si>
  <si>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</si>
  <si>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</si>
  <si>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</si>
  <si>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</si>
  <si>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</si>
  <si>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</si>
  <si>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</si>
  <si>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</si>
  <si>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</si>
  <si>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</si>
  <si>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</si>
  <si>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</si>
  <si>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</si>
  <si>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</si>
  <si>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</si>
  <si>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</si>
  <si>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</si>
  <si>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</si>
  <si>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</si>
  <si>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</si>
  <si>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</si>
  <si>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</si>
  <si>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</si>
  <si>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</si>
  <si>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</si>
  <si>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</si>
  <si>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</si>
  <si>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</si>
  <si>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</si>
  <si>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</si>
  <si>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</si>
  <si>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</si>
  <si>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</si>
  <si>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</si>
  <si>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</si>
  <si>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</si>
  <si>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</si>
  <si>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</si>
  <si>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</si>
  <si>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</si>
  <si>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</si>
  <si>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</si>
  <si>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</si>
  <si>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</si>
  <si>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</si>
  <si>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</si>
  <si>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</si>
  <si>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</si>
  <si>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</si>
  <si>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</si>
  <si>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</si>
  <si>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</si>
  <si>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</si>
  <si>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</si>
  <si>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</si>
  <si>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</si>
  <si>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</si>
  <si>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</si>
  <si>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</si>
  <si>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</si>
  <si>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</si>
  <si>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</si>
  <si>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</si>
  <si>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</si>
  <si>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</si>
  <si>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</si>
  <si>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</si>
  <si>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</si>
  <si>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</si>
  <si>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</si>
  <si>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</si>
  <si>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</si>
  <si>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</si>
  <si>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</si>
  <si>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</si>
  <si>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</si>
  <si>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</si>
  <si>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</si>
  <si>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</si>
  <si>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</si>
  <si>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</si>
  <si>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</si>
  <si>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</si>
  <si>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</si>
  <si>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</si>
  <si>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</si>
  <si>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</si>
  <si>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</si>
  <si>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</si>
  <si>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</si>
  <si>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</si>
  <si>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</si>
  <si>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</si>
  <si>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</si>
  <si>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</si>
  <si>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</si>
  <si>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</si>
  <si>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</si>
  <si>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</si>
  <si>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</si>
  <si>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</si>
  <si>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</si>
  <si>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</si>
  <si>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</si>
  <si>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</si>
  <si>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</si>
  <si>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</si>
  <si>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</si>
  <si>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</si>
  <si>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</si>
  <si>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</si>
  <si>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</si>
  <si>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</si>
  <si>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</si>
  <si>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</si>
  <si>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</si>
  <si>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</si>
  <si>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</si>
  <si>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</si>
  <si>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</si>
  <si>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</si>
  <si>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</si>
  <si>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</si>
  <si>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</si>
  <si>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</si>
  <si>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</si>
  <si>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</si>
  <si>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</si>
  <si>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</si>
  <si>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</si>
  <si>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</si>
  <si>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</si>
  <si>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</si>
  <si>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</si>
  <si>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</si>
  <si>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</si>
  <si>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</si>
  <si>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</si>
  <si>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</si>
  <si>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</si>
  <si>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</si>
  <si>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</si>
  <si>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</si>
  <si>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</si>
  <si>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</si>
  <si>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</si>
  <si>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</si>
  <si>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</si>
  <si>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</si>
  <si>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</si>
  <si>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</si>
  <si>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</si>
  <si>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</si>
  <si>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</si>
  <si>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</si>
  <si>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</si>
  <si>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</si>
  <si>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</si>
  <si>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</si>
  <si>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</si>
  <si>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</si>
  <si>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</si>
  <si>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</si>
  <si>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</si>
  <si>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</si>
  <si>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</si>
  <si>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</si>
  <si>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</si>
  <si>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</si>
  <si>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</si>
  <si>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</si>
  <si>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</si>
  <si>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</si>
  <si>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</si>
  <si>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</si>
  <si>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</si>
  <si>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</si>
  <si>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</si>
  <si>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</si>
  <si>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</si>
  <si>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</si>
  <si>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</si>
  <si>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</si>
  <si>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</si>
  <si>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</si>
  <si>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</si>
  <si>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</si>
  <si>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</si>
  <si>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</si>
  <si>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</si>
  <si>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</si>
  <si>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</si>
  <si>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</si>
  <si>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</si>
  <si>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</si>
  <si>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</si>
  <si>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</si>
  <si>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</si>
  <si>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</si>
  <si>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</si>
  <si>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</si>
  <si>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</si>
  <si>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</si>
  <si>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</si>
  <si>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</si>
  <si>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</si>
  <si>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</si>
  <si>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</si>
  <si>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</si>
  <si>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</si>
  <si>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</si>
  <si>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</si>
  <si>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</si>
  <si>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</si>
  <si>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</si>
  <si>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</si>
  <si>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</si>
  <si>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</si>
  <si>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</si>
  <si>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</si>
  <si>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</si>
  <si>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</si>
  <si>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</si>
  <si>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</si>
  <si>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</si>
  <si>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</si>
  <si>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</si>
  <si>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</si>
  <si>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</si>
  <si>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</si>
  <si>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</si>
  <si>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</si>
  <si>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</si>
  <si>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</si>
  <si>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</si>
  <si>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</si>
  <si>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</si>
  <si>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</si>
  <si>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</si>
  <si>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</si>
  <si>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</si>
  <si>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</si>
  <si>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</si>
  <si>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</si>
  <si>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</si>
  <si>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</si>
  <si>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</si>
  <si>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</si>
  <si>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</si>
  <si>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</si>
  <si>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</si>
  <si>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</si>
  <si>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</si>
  <si>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</si>
  <si>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</si>
  <si>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</si>
  <si>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</si>
  <si>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</si>
  <si>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</si>
  <si>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</si>
  <si>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</si>
  <si>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</si>
  <si>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</si>
  <si>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</si>
  <si>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</si>
  <si>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</si>
  <si>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</si>
  <si>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</si>
  <si>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</si>
  <si>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</si>
  <si>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</si>
  <si>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</si>
  <si>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</si>
  <si>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</si>
  <si>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</si>
  <si>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</si>
  <si>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</si>
  <si>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</si>
  <si>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</si>
  <si>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</si>
  <si>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</si>
  <si>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</si>
  <si>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</si>
  <si>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</si>
  <si>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</si>
  <si>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</si>
  <si>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</si>
  <si>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</si>
  <si>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</si>
  <si>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</si>
  <si>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</si>
  <si>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</si>
  <si>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</si>
  <si>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</si>
  <si>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</si>
  <si>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</si>
  <si>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</si>
  <si>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</si>
  <si>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</si>
  <si>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</si>
  <si>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</si>
  <si>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</si>
  <si>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</si>
  <si>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</si>
  <si>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</si>
  <si>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</si>
  <si>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</si>
  <si>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</si>
  <si>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</si>
  <si>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</si>
  <si>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</si>
  <si>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</si>
  <si>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</si>
  <si>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</si>
  <si>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</si>
  <si>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</si>
  <si>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</si>
  <si>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</si>
  <si>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</si>
  <si>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</si>
  <si>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</si>
  <si>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</si>
  <si>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</si>
  <si>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</si>
  <si>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</si>
  <si>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</si>
  <si>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</si>
  <si>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</si>
  <si>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</si>
  <si>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</si>
  <si>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</si>
  <si>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</si>
  <si>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</si>
  <si>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</si>
  <si>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</si>
  <si>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</si>
  <si>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</si>
  <si>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</si>
  <si>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</si>
  <si>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</si>
  <si>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</si>
  <si>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</si>
  <si>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</si>
  <si>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</si>
  <si>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</si>
  <si>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</si>
  <si>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</si>
  <si>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</si>
  <si>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</si>
  <si>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</si>
  <si>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</si>
  <si>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</si>
  <si>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</si>
  <si>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</si>
  <si>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</si>
  <si>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</si>
  <si>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</si>
  <si>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</si>
  <si>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</si>
  <si>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</si>
  <si>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</si>
  <si>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</si>
  <si>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</si>
  <si>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</si>
  <si>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</si>
  <si>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</si>
  <si>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</si>
  <si>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</si>
  <si>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</si>
  <si>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</si>
  <si>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</si>
  <si>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</si>
  <si>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</si>
  <si>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</si>
  <si>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</si>
  <si>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</si>
  <si>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</si>
  <si>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</si>
  <si>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</si>
  <si>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</si>
  <si>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</si>
  <si>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</si>
  <si>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</si>
  <si>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</si>
  <si>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</si>
  <si>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</si>
  <si>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</si>
  <si>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</si>
  <si>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</si>
  <si>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</si>
  <si>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</si>
  <si>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</si>
  <si>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</si>
  <si>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</si>
  <si>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</si>
  <si>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</si>
  <si>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</si>
  <si>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</si>
  <si>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</si>
  <si>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</si>
  <si>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</si>
  <si>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</si>
  <si>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</si>
  <si>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</si>
  <si>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</si>
  <si>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</si>
  <si>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</si>
  <si>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</si>
  <si>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</si>
  <si>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</si>
  <si>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</si>
  <si>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</si>
  <si>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</si>
  <si>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</si>
  <si>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</si>
  <si>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</si>
  <si>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</si>
  <si>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</si>
  <si>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</si>
  <si>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</si>
  <si>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</si>
  <si>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</si>
  <si>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</si>
  <si>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</si>
  <si>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</si>
  <si>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</si>
  <si>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</si>
  <si>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</si>
  <si>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</si>
  <si>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</si>
  <si>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</si>
  <si>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</si>
  <si>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</si>
  <si>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</si>
  <si>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</si>
  <si>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</si>
  <si>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</si>
  <si>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</si>
  <si>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</si>
  <si>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</si>
  <si>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</si>
  <si>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</si>
  <si>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</si>
  <si>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</si>
  <si>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</si>
  <si>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</si>
  <si>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</si>
  <si>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</si>
  <si>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</si>
  <si>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</si>
  <si>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</si>
  <si>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</si>
  <si>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</si>
  <si>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</si>
  <si>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</si>
  <si>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</si>
  <si>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</si>
  <si>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</si>
  <si>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</si>
  <si>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</si>
  <si>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</si>
  <si>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</si>
  <si>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</si>
  <si>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</si>
  <si>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</si>
  <si>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</si>
  <si>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</si>
  <si>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</si>
  <si>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</si>
  <si>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</si>
  <si>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</si>
  <si>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</si>
  <si>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</si>
  <si>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</si>
  <si>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</si>
  <si>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</si>
  <si>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</si>
  <si>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</si>
  <si>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</si>
  <si>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</si>
  <si>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</si>
  <si>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</si>
  <si>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</si>
  <si>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</si>
  <si>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</si>
  <si>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</si>
  <si>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</si>
  <si>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</si>
  <si>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</si>
  <si>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</si>
  <si>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</si>
  <si>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</si>
  <si>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</si>
  <si>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</si>
  <si>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</si>
  <si>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</si>
  <si>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</si>
  <si>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</si>
  <si>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</si>
  <si>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</si>
  <si>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</si>
  <si>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</si>
  <si>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</si>
  <si>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</si>
  <si>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</si>
  <si>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</si>
  <si>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</si>
  <si>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</si>
  <si>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</si>
  <si>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</si>
  <si>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</si>
  <si>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</si>
  <si>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</si>
  <si>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</si>
  <si>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</si>
  <si>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</si>
  <si>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</si>
  <si>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</si>
  <si>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</si>
  <si>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</si>
  <si>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</si>
  <si>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</si>
  <si>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</si>
  <si>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</si>
  <si>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</si>
  <si>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</si>
  <si>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</si>
  <si>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</si>
  <si>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</si>
  <si>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</si>
  <si>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</si>
  <si>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</si>
  <si>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</si>
  <si>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</si>
  <si>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</si>
  <si>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</si>
  <si>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</si>
  <si>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</si>
  <si>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</si>
  <si>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</si>
  <si>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</si>
  <si>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</si>
  <si>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</si>
  <si>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</si>
  <si>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</si>
  <si>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</si>
  <si>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</si>
  <si>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</si>
  <si>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</si>
  <si>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</si>
  <si>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</si>
  <si>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</si>
  <si>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</si>
  <si>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</si>
  <si>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</si>
  <si>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</si>
  <si>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</si>
  <si>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</si>
  <si>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</si>
  <si>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</si>
  <si>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</si>
  <si>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</si>
  <si>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</si>
  <si>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</si>
  <si>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</si>
  <si>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</si>
  <si>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</si>
  <si>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</si>
  <si>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</si>
  <si>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</si>
  <si>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</si>
  <si>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</si>
  <si>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</si>
  <si>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</si>
  <si>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</si>
  <si>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</si>
  <si>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</si>
  <si>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</si>
  <si>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</si>
  <si>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</si>
  <si>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</si>
  <si>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</si>
  <si>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</si>
  <si>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</si>
  <si>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</si>
  <si>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</si>
  <si>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</si>
  <si>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</si>
  <si>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</si>
  <si>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</si>
  <si>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</si>
  <si>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</si>
  <si>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</si>
  <si>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</si>
  <si>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</si>
  <si>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</si>
  <si>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</si>
  <si>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</si>
  <si>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</si>
  <si>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</si>
  <si>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</si>
  <si>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</si>
  <si>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</si>
  <si>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</si>
  <si>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</si>
  <si>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Уточнение расходов по принятым обязательствам 2018 года</t>
  </si>
  <si>
    <t>увеличение расходов  за счет остатков средств от реализации льготных проездных документов в 2018 году</t>
  </si>
  <si>
    <t>Решение комитета от 21.02.2019</t>
  </si>
  <si>
    <t>2019 год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</si>
  <si>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</si>
  <si>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Сокращение расходов</t>
  </si>
  <si>
    <t>Увеличение расходов</t>
  </si>
  <si>
    <t xml:space="preserve">2019 год </t>
  </si>
  <si>
    <t xml:space="preserve">2021 год </t>
  </si>
  <si>
    <t>2021 год (с учетом решения комитета от 21.02.2019)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</si>
  <si>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</si>
  <si>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</si>
  <si>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</si>
  <si>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</si>
  <si>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</si>
  <si>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</si>
  <si>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</si>
  <si>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</si>
  <si>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</si>
  <si>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</si>
  <si>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</si>
  <si>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</si>
  <si>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</si>
  <si>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</si>
  <si>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</si>
  <si>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</si>
  <si>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</si>
  <si>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</si>
  <si>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</si>
  <si>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</si>
  <si>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</si>
  <si>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</si>
  <si>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</si>
  <si>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</si>
  <si>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</si>
  <si>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</si>
  <si>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</si>
  <si>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081P251590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</si>
  <si>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</si>
  <si>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081P252320</t>
  </si>
  <si>
    <t>08101SР041</t>
  </si>
  <si>
    <t>08201SР045</t>
  </si>
  <si>
    <t>08201SР042</t>
  </si>
  <si>
    <t>0820142510</t>
  </si>
  <si>
    <t>9150022170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</si>
  <si>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</si>
  <si>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</si>
  <si>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</si>
  <si>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</si>
  <si>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</si>
  <si>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Сокращение расходов за счет экономии и высвобождения средств</t>
  </si>
  <si>
    <t>Сокращение расходов за высвобождения средств</t>
  </si>
  <si>
    <t>Увеличение расходов за счет высвобождающихся средств</t>
  </si>
  <si>
    <t>Уточнение межбюджетных трансфертов</t>
  </si>
  <si>
    <t>ПРИЛОЖЕНИЕ 7</t>
  </si>
  <si>
    <t>к решению</t>
  </si>
  <si>
    <t>Пермской городской Думы</t>
  </si>
  <si>
    <t>от 18.12.2018 № 270</t>
  </si>
  <si>
    <t xml:space="preserve">Ведомственная структура расходов бюджета города Перми на 2019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</si>
</sst>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K4515"/>
  <sheetViews>
    <sheetView tabSelected="1" zoomScale="80" zoomScaleNormal="80" workbookViewId="0">
      <selection activeCell="BH1" sqref="BH1:BJ1048576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39" width="18.28515625" style="1" hidden="1" customWidth="1"/>
    <col min="40" max="40" width="19.42578125" style="1" hidden="1" customWidth="1"/>
    <col min="41" max="41" width="19.28515625" style="1" hidden="1" customWidth="1"/>
    <col min="42" max="42" width="19.140625" style="1" hidden="1" customWidth="1"/>
    <col min="43" max="43" width="18.7109375" style="1" hidden="1" customWidth="1"/>
    <col min="44" max="58" width="18.28515625" style="1" hidden="1" customWidth="1"/>
    <col min="59" max="59" width="18.28515625" style="1" customWidth="1"/>
    <col min="60" max="62" width="18.28515625" style="1" hidden="1" customWidth="1"/>
    <col min="63" max="63" width="18.5703125" style="2" customWidth="1"/>
    <col min="64" max="16384" width="9.140625" style="2"/>
  </cols>
  <sheetData>
    <row r="1" spans="1:62" x14ac:dyDescent="0.25">
      <c r="F1" s="26" t="s">
        <v>1512</v>
      </c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</row>
    <row r="2" spans="1:62" x14ac:dyDescent="0.25">
      <c r="F2" s="26" t="s">
        <v>1513</v>
      </c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</row>
    <row r="3" spans="1:62" x14ac:dyDescent="0.25">
      <c r="F3" s="26" t="s">
        <v>1514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</row>
    <row r="4" spans="1:62" x14ac:dyDescent="0.25">
      <c r="F4" s="24"/>
      <c r="G4" s="24"/>
      <c r="H4" s="25"/>
      <c r="I4" s="25"/>
      <c r="M4" s="25"/>
      <c r="N4" s="25"/>
      <c r="O4" s="25"/>
      <c r="P4" s="24"/>
      <c r="Q4" s="24"/>
      <c r="R4" s="24"/>
      <c r="S4" s="24"/>
      <c r="T4" s="24"/>
      <c r="U4" s="24"/>
      <c r="Y4" s="24"/>
    </row>
    <row r="5" spans="1:62" x14ac:dyDescent="0.25">
      <c r="F5" s="26" t="s">
        <v>1512</v>
      </c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</row>
    <row r="6" spans="1:62" x14ac:dyDescent="0.25">
      <c r="F6" s="26" t="s">
        <v>1513</v>
      </c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</row>
    <row r="7" spans="1:62" x14ac:dyDescent="0.25">
      <c r="F7" s="26" t="s">
        <v>1514</v>
      </c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</row>
    <row r="8" spans="1:62" x14ac:dyDescent="0.25">
      <c r="F8" s="26" t="s">
        <v>1515</v>
      </c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</row>
    <row r="11" spans="1:62" s="3" customFormat="1" x14ac:dyDescent="0.25">
      <c r="A11" s="27" t="s">
        <v>1516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</row>
    <row r="13" spans="1:62" x14ac:dyDescent="0.25">
      <c r="G13" s="23"/>
      <c r="I13" s="23" t="s">
        <v>1324</v>
      </c>
      <c r="M13" s="23"/>
      <c r="N13" s="23"/>
      <c r="O13" s="23"/>
      <c r="P13" s="22"/>
      <c r="Q13" s="22"/>
      <c r="R13" s="22"/>
      <c r="S13" s="22"/>
      <c r="T13" s="22"/>
      <c r="U13" s="22"/>
      <c r="Y13" s="22"/>
      <c r="BG13" s="25" t="s">
        <v>1324</v>
      </c>
    </row>
    <row r="14" spans="1:62" ht="17.25" customHeight="1" x14ac:dyDescent="0.25">
      <c r="A14" s="44" t="s">
        <v>0</v>
      </c>
      <c r="B14" s="28" t="s">
        <v>1</v>
      </c>
      <c r="C14" s="28" t="s">
        <v>2</v>
      </c>
      <c r="D14" s="44" t="s">
        <v>3</v>
      </c>
      <c r="E14" s="28" t="s">
        <v>4</v>
      </c>
      <c r="F14" s="28" t="s">
        <v>558</v>
      </c>
      <c r="G14" s="28" t="s">
        <v>6</v>
      </c>
      <c r="H14" s="28" t="s">
        <v>7</v>
      </c>
      <c r="I14" s="28" t="s">
        <v>8</v>
      </c>
      <c r="J14" s="32" t="s">
        <v>1339</v>
      </c>
      <c r="K14" s="33"/>
      <c r="L14" s="34"/>
      <c r="M14" s="28" t="s">
        <v>6</v>
      </c>
      <c r="N14" s="28" t="s">
        <v>7</v>
      </c>
      <c r="O14" s="28" t="s">
        <v>8</v>
      </c>
      <c r="P14" s="31" t="s">
        <v>1375</v>
      </c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28" t="s">
        <v>6</v>
      </c>
      <c r="AE14" s="28" t="s">
        <v>7</v>
      </c>
      <c r="AF14" s="28" t="s">
        <v>8</v>
      </c>
      <c r="AG14" s="31" t="s">
        <v>1460</v>
      </c>
      <c r="AH14" s="31"/>
      <c r="AI14" s="28" t="s">
        <v>1461</v>
      </c>
      <c r="AJ14" s="28" t="s">
        <v>7</v>
      </c>
      <c r="AK14" s="28" t="s">
        <v>1467</v>
      </c>
      <c r="AL14" s="35" t="s">
        <v>1446</v>
      </c>
      <c r="AM14" s="36"/>
      <c r="AN14" s="37"/>
      <c r="AO14" s="28" t="s">
        <v>1453</v>
      </c>
      <c r="AP14" s="28" t="s">
        <v>1454</v>
      </c>
      <c r="AQ14" s="28" t="s">
        <v>1465</v>
      </c>
      <c r="AR14" s="28" t="s">
        <v>7</v>
      </c>
      <c r="AS14" s="28" t="s">
        <v>1466</v>
      </c>
      <c r="AT14" s="28" t="s">
        <v>1468</v>
      </c>
      <c r="AU14" s="28" t="s">
        <v>1469</v>
      </c>
      <c r="AV14" s="31" t="s">
        <v>1446</v>
      </c>
      <c r="AW14" s="31"/>
      <c r="AX14" s="31"/>
      <c r="AY14" s="31"/>
      <c r="AZ14" s="31"/>
      <c r="BA14" s="31" t="s">
        <v>1453</v>
      </c>
      <c r="BB14" s="31"/>
      <c r="BC14" s="31"/>
      <c r="BD14" s="31"/>
      <c r="BE14" s="31" t="s">
        <v>1454</v>
      </c>
      <c r="BF14" s="31"/>
      <c r="BG14" s="28" t="s">
        <v>6</v>
      </c>
      <c r="BH14" s="28" t="s">
        <v>7</v>
      </c>
      <c r="BI14" s="28" t="s">
        <v>8</v>
      </c>
      <c r="BJ14" s="28" t="s">
        <v>5</v>
      </c>
    </row>
    <row r="15" spans="1:62" ht="18" customHeight="1" x14ac:dyDescent="0.25">
      <c r="A15" s="45"/>
      <c r="B15" s="29"/>
      <c r="C15" s="29"/>
      <c r="D15" s="45"/>
      <c r="E15" s="29"/>
      <c r="F15" s="29"/>
      <c r="G15" s="30"/>
      <c r="H15" s="30"/>
      <c r="I15" s="30"/>
      <c r="J15" s="21" t="s">
        <v>6</v>
      </c>
      <c r="K15" s="21" t="s">
        <v>7</v>
      </c>
      <c r="L15" s="21" t="s">
        <v>8</v>
      </c>
      <c r="M15" s="29"/>
      <c r="N15" s="29"/>
      <c r="O15" s="29"/>
      <c r="P15" s="32" t="s">
        <v>1446</v>
      </c>
      <c r="Q15" s="33"/>
      <c r="R15" s="33"/>
      <c r="S15" s="33"/>
      <c r="T15" s="33"/>
      <c r="U15" s="33"/>
      <c r="V15" s="33"/>
      <c r="W15" s="33"/>
      <c r="X15" s="34"/>
      <c r="Y15" s="32" t="s">
        <v>1453</v>
      </c>
      <c r="Z15" s="33"/>
      <c r="AA15" s="34"/>
      <c r="AB15" s="31" t="s">
        <v>1454</v>
      </c>
      <c r="AC15" s="31"/>
      <c r="AD15" s="29"/>
      <c r="AE15" s="29"/>
      <c r="AF15" s="29"/>
      <c r="AG15" s="31"/>
      <c r="AH15" s="31"/>
      <c r="AI15" s="29"/>
      <c r="AJ15" s="29"/>
      <c r="AK15" s="29"/>
      <c r="AL15" s="38"/>
      <c r="AM15" s="39"/>
      <c r="AN15" s="40"/>
      <c r="AO15" s="30"/>
      <c r="AP15" s="30"/>
      <c r="AQ15" s="29"/>
      <c r="AR15" s="29"/>
      <c r="AS15" s="29"/>
      <c r="AT15" s="29"/>
      <c r="AU15" s="29"/>
      <c r="AV15" s="31" t="s">
        <v>1376</v>
      </c>
      <c r="AW15" s="31" t="s">
        <v>1377</v>
      </c>
      <c r="AX15" s="31" t="s">
        <v>1508</v>
      </c>
      <c r="AY15" s="28" t="s">
        <v>1511</v>
      </c>
      <c r="AZ15" s="31" t="s">
        <v>1510</v>
      </c>
      <c r="BA15" s="31" t="s">
        <v>1376</v>
      </c>
      <c r="BB15" s="28" t="s">
        <v>1511</v>
      </c>
      <c r="BC15" s="31" t="s">
        <v>1509</v>
      </c>
      <c r="BD15" s="31" t="s">
        <v>1510</v>
      </c>
      <c r="BE15" s="31" t="s">
        <v>1376</v>
      </c>
      <c r="BF15" s="28" t="s">
        <v>1511</v>
      </c>
      <c r="BG15" s="29"/>
      <c r="BH15" s="29"/>
      <c r="BI15" s="29"/>
      <c r="BJ15" s="29"/>
    </row>
    <row r="16" spans="1:62" ht="14.25" customHeight="1" x14ac:dyDescent="0.25">
      <c r="A16" s="45"/>
      <c r="B16" s="29"/>
      <c r="C16" s="29"/>
      <c r="D16" s="45"/>
      <c r="E16" s="29"/>
      <c r="F16" s="29"/>
      <c r="G16" s="20"/>
      <c r="H16" s="20"/>
      <c r="I16" s="20"/>
      <c r="J16" s="21"/>
      <c r="K16" s="21"/>
      <c r="L16" s="21"/>
      <c r="M16" s="29"/>
      <c r="N16" s="29"/>
      <c r="O16" s="29"/>
      <c r="P16" s="28" t="s">
        <v>1376</v>
      </c>
      <c r="Q16" s="28" t="s">
        <v>1377</v>
      </c>
      <c r="R16" s="32" t="s">
        <v>1458</v>
      </c>
      <c r="S16" s="33"/>
      <c r="T16" s="33"/>
      <c r="U16" s="33"/>
      <c r="V16" s="34"/>
      <c r="W16" s="28" t="s">
        <v>1450</v>
      </c>
      <c r="X16" s="28" t="s">
        <v>1451</v>
      </c>
      <c r="Y16" s="28" t="s">
        <v>1376</v>
      </c>
      <c r="Z16" s="28" t="s">
        <v>1452</v>
      </c>
      <c r="AA16" s="28" t="s">
        <v>1451</v>
      </c>
      <c r="AB16" s="28" t="s">
        <v>1376</v>
      </c>
      <c r="AC16" s="28" t="s">
        <v>1452</v>
      </c>
      <c r="AD16" s="29"/>
      <c r="AE16" s="29"/>
      <c r="AF16" s="29"/>
      <c r="AG16" s="31"/>
      <c r="AH16" s="31"/>
      <c r="AI16" s="29"/>
      <c r="AJ16" s="29"/>
      <c r="AK16" s="29"/>
      <c r="AL16" s="29" t="s">
        <v>1376</v>
      </c>
      <c r="AM16" s="29" t="s">
        <v>1463</v>
      </c>
      <c r="AN16" s="29" t="s">
        <v>1464</v>
      </c>
      <c r="AO16" s="29" t="s">
        <v>1377</v>
      </c>
      <c r="AP16" s="29" t="s">
        <v>1377</v>
      </c>
      <c r="AQ16" s="29"/>
      <c r="AR16" s="29"/>
      <c r="AS16" s="29"/>
      <c r="AT16" s="29"/>
      <c r="AU16" s="29"/>
      <c r="AV16" s="31"/>
      <c r="AW16" s="31"/>
      <c r="AX16" s="31"/>
      <c r="AY16" s="29"/>
      <c r="AZ16" s="31"/>
      <c r="BA16" s="31"/>
      <c r="BB16" s="29"/>
      <c r="BC16" s="31"/>
      <c r="BD16" s="31"/>
      <c r="BE16" s="31"/>
      <c r="BF16" s="29"/>
      <c r="BG16" s="29"/>
      <c r="BH16" s="29"/>
      <c r="BI16" s="29"/>
      <c r="BJ16" s="29"/>
    </row>
    <row r="17" spans="1:62" ht="14.25" customHeight="1" x14ac:dyDescent="0.25">
      <c r="A17" s="46"/>
      <c r="B17" s="30"/>
      <c r="C17" s="30"/>
      <c r="D17" s="46"/>
      <c r="E17" s="30"/>
      <c r="F17" s="30"/>
      <c r="G17" s="20"/>
      <c r="H17" s="20"/>
      <c r="I17" s="20"/>
      <c r="J17" s="21"/>
      <c r="K17" s="21"/>
      <c r="L17" s="21"/>
      <c r="M17" s="30"/>
      <c r="N17" s="30"/>
      <c r="O17" s="30"/>
      <c r="P17" s="30"/>
      <c r="Q17" s="30"/>
      <c r="R17" s="20" t="s">
        <v>1447</v>
      </c>
      <c r="S17" s="20" t="s">
        <v>1448</v>
      </c>
      <c r="T17" s="20" t="s">
        <v>1449</v>
      </c>
      <c r="U17" s="20" t="s">
        <v>1455</v>
      </c>
      <c r="V17" s="19" t="s">
        <v>1459</v>
      </c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21" t="s">
        <v>6</v>
      </c>
      <c r="AH17" s="21" t="s">
        <v>8</v>
      </c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1"/>
      <c r="AW17" s="31"/>
      <c r="AX17" s="31"/>
      <c r="AY17" s="30"/>
      <c r="AZ17" s="31"/>
      <c r="BA17" s="31"/>
      <c r="BB17" s="30"/>
      <c r="BC17" s="31"/>
      <c r="BD17" s="31"/>
      <c r="BE17" s="31"/>
      <c r="BF17" s="30"/>
      <c r="BG17" s="30"/>
      <c r="BH17" s="30"/>
      <c r="BI17" s="30"/>
      <c r="BJ17" s="30"/>
    </row>
    <row r="18" spans="1:62" s="3" customFormat="1" ht="31.5" x14ac:dyDescent="0.25">
      <c r="A18" s="7" t="s">
        <v>9</v>
      </c>
      <c r="B18" s="7"/>
      <c r="C18" s="7"/>
      <c r="D18" s="7"/>
      <c r="E18" s="7"/>
      <c r="F18" s="12" t="s">
        <v>559</v>
      </c>
      <c r="G18" s="8">
        <f>G19+G58+G69</f>
        <v>699715.1</v>
      </c>
      <c r="H18" s="8">
        <f t="shared" ref="H18:BJ18" si="0">H19+H58+H69</f>
        <v>603871</v>
      </c>
      <c r="I18" s="8">
        <f t="shared" si="0"/>
        <v>603738.1</v>
      </c>
      <c r="J18" s="8">
        <f t="shared" ref="J18:L18" si="1">J19+J58+J69</f>
        <v>-147304.79999999999</v>
      </c>
      <c r="K18" s="8">
        <f t="shared" si="1"/>
        <v>-90.1</v>
      </c>
      <c r="L18" s="8">
        <f t="shared" si="1"/>
        <v>-180.3</v>
      </c>
      <c r="M18" s="8">
        <f t="shared" ref="M18:M86" si="2">G18+J18</f>
        <v>552410.30000000005</v>
      </c>
      <c r="N18" s="8">
        <f t="shared" ref="N18:N86" si="3">H18+K18</f>
        <v>603780.9</v>
      </c>
      <c r="O18" s="8">
        <f t="shared" ref="O18:O86" si="4">I18+L18</f>
        <v>603557.79999999993</v>
      </c>
      <c r="P18" s="8">
        <f t="shared" ref="P18:AC18" si="5">P19+P58+P69</f>
        <v>0</v>
      </c>
      <c r="Q18" s="8">
        <f t="shared" si="5"/>
        <v>-14767.9</v>
      </c>
      <c r="R18" s="8">
        <f t="shared" si="5"/>
        <v>7801.6009999999997</v>
      </c>
      <c r="S18" s="8">
        <f t="shared" si="5"/>
        <v>327328.75</v>
      </c>
      <c r="T18" s="8">
        <f t="shared" si="5"/>
        <v>0</v>
      </c>
      <c r="U18" s="8">
        <f t="shared" si="5"/>
        <v>0</v>
      </c>
      <c r="V18" s="8">
        <f t="shared" ref="V18" si="6">V19+V58+V69</f>
        <v>0</v>
      </c>
      <c r="W18" s="8">
        <f t="shared" si="5"/>
        <v>367.05599999999998</v>
      </c>
      <c r="X18" s="8">
        <f t="shared" si="5"/>
        <v>0</v>
      </c>
      <c r="Y18" s="8">
        <f t="shared" si="5"/>
        <v>0</v>
      </c>
      <c r="Z18" s="8">
        <f t="shared" si="5"/>
        <v>0</v>
      </c>
      <c r="AA18" s="8">
        <f t="shared" si="5"/>
        <v>0</v>
      </c>
      <c r="AB18" s="8">
        <f t="shared" si="5"/>
        <v>0</v>
      </c>
      <c r="AC18" s="8">
        <f t="shared" si="5"/>
        <v>0</v>
      </c>
      <c r="AD18" s="8">
        <f t="shared" ref="AD18:AD81" si="7">M18+P18+Q18+R18+S18+T18+U18+V18+W18+X18</f>
        <v>873139.80700000003</v>
      </c>
      <c r="AE18" s="8">
        <f t="shared" ref="AE18:AE81" si="8">N18+Y18+Z18+AA18</f>
        <v>603780.9</v>
      </c>
      <c r="AF18" s="8">
        <f t="shared" ref="AF18:AF81" si="9">O18+AB18+AC18</f>
        <v>603557.79999999993</v>
      </c>
      <c r="AG18" s="8">
        <f t="shared" ref="AG18:AH18" si="10">AG19+AG58+AG69</f>
        <v>0</v>
      </c>
      <c r="AH18" s="8">
        <f t="shared" si="10"/>
        <v>0</v>
      </c>
      <c r="AI18" s="5">
        <f t="shared" ref="AI18:AI81" si="11">AD18+AG18</f>
        <v>873139.80700000003</v>
      </c>
      <c r="AJ18" s="5">
        <f t="shared" ref="AJ18:AJ81" si="12">AE18</f>
        <v>603780.9</v>
      </c>
      <c r="AK18" s="5">
        <f t="shared" ref="AK18:AK81" si="13">AF18+AH18</f>
        <v>603557.79999999993</v>
      </c>
      <c r="AL18" s="8">
        <f t="shared" ref="AL18" si="14">AL19+AL58+AL69</f>
        <v>0</v>
      </c>
      <c r="AM18" s="8">
        <f t="shared" ref="AM18:AP18" si="15">AM19+AM58+AM69</f>
        <v>-382.5</v>
      </c>
      <c r="AN18" s="8">
        <f t="shared" si="15"/>
        <v>0</v>
      </c>
      <c r="AO18" s="8">
        <f t="shared" si="15"/>
        <v>0</v>
      </c>
      <c r="AP18" s="8">
        <f t="shared" si="15"/>
        <v>0</v>
      </c>
      <c r="AQ18" s="5">
        <f>AN18+AM18+AI18+AL18</f>
        <v>872757.30700000003</v>
      </c>
      <c r="AR18" s="8">
        <f t="shared" ref="AR18:AR81" si="16">AJ18+AO18</f>
        <v>603780.9</v>
      </c>
      <c r="AS18" s="8">
        <f t="shared" ref="AS18:AS81" si="17">AK18+AP18</f>
        <v>603557.79999999993</v>
      </c>
      <c r="AT18" s="8">
        <f t="shared" ref="AT18" si="18">AT19+AT58+AT69</f>
        <v>0</v>
      </c>
      <c r="AU18" s="8">
        <f t="shared" ref="AU18:AU81" si="19">AQ18+AT18</f>
        <v>872757.30700000003</v>
      </c>
      <c r="AV18" s="8">
        <f t="shared" ref="AV18" si="20">AV19+AV58+AV69</f>
        <v>0</v>
      </c>
      <c r="AW18" s="8">
        <f t="shared" ref="AW18:BF18" si="21">AW19+AW58+AW69</f>
        <v>0</v>
      </c>
      <c r="AX18" s="8">
        <f t="shared" si="21"/>
        <v>-542.09500000000003</v>
      </c>
      <c r="AY18" s="8">
        <f t="shared" si="21"/>
        <v>0</v>
      </c>
      <c r="AZ18" s="8">
        <f t="shared" si="21"/>
        <v>897.55100000000004</v>
      </c>
      <c r="BA18" s="8">
        <f t="shared" si="21"/>
        <v>0</v>
      </c>
      <c r="BB18" s="8">
        <f t="shared" si="21"/>
        <v>0</v>
      </c>
      <c r="BC18" s="8">
        <f t="shared" si="21"/>
        <v>0</v>
      </c>
      <c r="BD18" s="8">
        <f t="shared" si="21"/>
        <v>0</v>
      </c>
      <c r="BE18" s="8">
        <f t="shared" si="21"/>
        <v>0</v>
      </c>
      <c r="BF18" s="8">
        <f t="shared" si="21"/>
        <v>0</v>
      </c>
      <c r="BG18" s="8">
        <f t="shared" ref="BG18" si="22">AU18+AV18+AW18+AX18+AY18+AZ18</f>
        <v>873112.76300000004</v>
      </c>
      <c r="BH18" s="8">
        <f t="shared" ref="BH18" si="23">AR18+BA18+BB18+BC18+BD18</f>
        <v>603780.9</v>
      </c>
      <c r="BI18" s="8">
        <f t="shared" ref="BI18" si="24">AS18+BE18+BF18</f>
        <v>603557.79999999993</v>
      </c>
      <c r="BJ18" s="8">
        <f t="shared" si="0"/>
        <v>0</v>
      </c>
    </row>
    <row r="19" spans="1:62" s="3" customFormat="1" x14ac:dyDescent="0.25">
      <c r="A19" s="7" t="s">
        <v>9</v>
      </c>
      <c r="B19" s="7" t="s">
        <v>10</v>
      </c>
      <c r="C19" s="7"/>
      <c r="D19" s="7"/>
      <c r="E19" s="7"/>
      <c r="F19" s="12" t="s">
        <v>586</v>
      </c>
      <c r="G19" s="8">
        <f>G20</f>
        <v>161215.1</v>
      </c>
      <c r="H19" s="8">
        <f t="shared" ref="H19:BJ19" si="25">H20</f>
        <v>136871</v>
      </c>
      <c r="I19" s="8">
        <f t="shared" si="25"/>
        <v>136738.1</v>
      </c>
      <c r="J19" s="8">
        <f t="shared" si="25"/>
        <v>17695.2</v>
      </c>
      <c r="K19" s="8">
        <f t="shared" si="25"/>
        <v>-90.1</v>
      </c>
      <c r="L19" s="8">
        <f t="shared" si="25"/>
        <v>-180.3</v>
      </c>
      <c r="M19" s="8">
        <f t="shared" si="2"/>
        <v>178910.30000000002</v>
      </c>
      <c r="N19" s="8">
        <f t="shared" si="3"/>
        <v>136780.9</v>
      </c>
      <c r="O19" s="8">
        <f t="shared" si="4"/>
        <v>136557.80000000002</v>
      </c>
      <c r="P19" s="8">
        <f t="shared" si="25"/>
        <v>0</v>
      </c>
      <c r="Q19" s="8">
        <f t="shared" si="25"/>
        <v>-14767.9</v>
      </c>
      <c r="R19" s="8">
        <f t="shared" si="25"/>
        <v>7801.6009999999997</v>
      </c>
      <c r="S19" s="8">
        <f t="shared" si="25"/>
        <v>0</v>
      </c>
      <c r="T19" s="8">
        <f t="shared" si="25"/>
        <v>0</v>
      </c>
      <c r="U19" s="8">
        <f t="shared" si="25"/>
        <v>0</v>
      </c>
      <c r="V19" s="8">
        <f t="shared" si="25"/>
        <v>0</v>
      </c>
      <c r="W19" s="8">
        <f t="shared" si="25"/>
        <v>367.05599999999998</v>
      </c>
      <c r="X19" s="8">
        <f t="shared" si="25"/>
        <v>0</v>
      </c>
      <c r="Y19" s="8">
        <f t="shared" si="25"/>
        <v>0</v>
      </c>
      <c r="Z19" s="8">
        <f t="shared" si="25"/>
        <v>0</v>
      </c>
      <c r="AA19" s="8">
        <f t="shared" si="25"/>
        <v>0</v>
      </c>
      <c r="AB19" s="8">
        <f t="shared" si="25"/>
        <v>0</v>
      </c>
      <c r="AC19" s="8">
        <f t="shared" si="25"/>
        <v>0</v>
      </c>
      <c r="AD19" s="8">
        <f t="shared" si="7"/>
        <v>172311.05700000003</v>
      </c>
      <c r="AE19" s="8">
        <f t="shared" si="8"/>
        <v>136780.9</v>
      </c>
      <c r="AF19" s="8">
        <f t="shared" si="9"/>
        <v>136557.80000000002</v>
      </c>
      <c r="AG19" s="8">
        <f t="shared" si="25"/>
        <v>0</v>
      </c>
      <c r="AH19" s="8">
        <f t="shared" si="25"/>
        <v>0</v>
      </c>
      <c r="AI19" s="5">
        <f t="shared" si="11"/>
        <v>172311.05700000003</v>
      </c>
      <c r="AJ19" s="5">
        <f t="shared" si="12"/>
        <v>136780.9</v>
      </c>
      <c r="AK19" s="5">
        <f t="shared" si="13"/>
        <v>136557.80000000002</v>
      </c>
      <c r="AL19" s="8">
        <f t="shared" si="25"/>
        <v>0</v>
      </c>
      <c r="AM19" s="8">
        <f t="shared" si="25"/>
        <v>-382.5</v>
      </c>
      <c r="AN19" s="8">
        <f t="shared" si="25"/>
        <v>0</v>
      </c>
      <c r="AO19" s="8">
        <f t="shared" si="25"/>
        <v>0</v>
      </c>
      <c r="AP19" s="8">
        <f t="shared" si="25"/>
        <v>0</v>
      </c>
      <c r="AQ19" s="5">
        <f t="shared" ref="AQ19:AQ82" si="26">AN19+AM19+AI19+AL19</f>
        <v>171928.55700000003</v>
      </c>
      <c r="AR19" s="8">
        <f t="shared" si="16"/>
        <v>136780.9</v>
      </c>
      <c r="AS19" s="8">
        <f t="shared" si="17"/>
        <v>136557.80000000002</v>
      </c>
      <c r="AT19" s="8">
        <f t="shared" si="25"/>
        <v>0</v>
      </c>
      <c r="AU19" s="8">
        <f t="shared" si="19"/>
        <v>171928.55700000003</v>
      </c>
      <c r="AV19" s="8">
        <f t="shared" si="25"/>
        <v>0</v>
      </c>
      <c r="AW19" s="8">
        <f t="shared" si="25"/>
        <v>0</v>
      </c>
      <c r="AX19" s="8">
        <f t="shared" si="25"/>
        <v>-542.09500000000003</v>
      </c>
      <c r="AY19" s="8">
        <f t="shared" si="25"/>
        <v>0</v>
      </c>
      <c r="AZ19" s="8">
        <f t="shared" si="25"/>
        <v>897.55100000000004</v>
      </c>
      <c r="BA19" s="8">
        <f t="shared" si="25"/>
        <v>0</v>
      </c>
      <c r="BB19" s="8">
        <f t="shared" si="25"/>
        <v>0</v>
      </c>
      <c r="BC19" s="8">
        <f t="shared" si="25"/>
        <v>0</v>
      </c>
      <c r="BD19" s="8">
        <f t="shared" si="25"/>
        <v>0</v>
      </c>
      <c r="BE19" s="8">
        <f t="shared" si="25"/>
        <v>0</v>
      </c>
      <c r="BF19" s="8">
        <f t="shared" si="25"/>
        <v>0</v>
      </c>
      <c r="BG19" s="8">
        <f t="shared" ref="BG19:BG82" si="27">AU19+AV19+AW19+AX19+AY19+AZ19</f>
        <v>172284.01300000004</v>
      </c>
      <c r="BH19" s="8">
        <f t="shared" ref="BH19:BH82" si="28">AR19+BA19+BB19+BC19+BD19</f>
        <v>136780.9</v>
      </c>
      <c r="BI19" s="8">
        <f t="shared" ref="BI19:BI82" si="29">AS19+BE19+BF19</f>
        <v>136557.80000000002</v>
      </c>
      <c r="BJ19" s="8">
        <f t="shared" si="25"/>
        <v>0</v>
      </c>
    </row>
    <row r="20" spans="1:62" s="10" customFormat="1" x14ac:dyDescent="0.25">
      <c r="A20" s="9" t="s">
        <v>9</v>
      </c>
      <c r="B20" s="9" t="s">
        <v>10</v>
      </c>
      <c r="C20" s="9" t="s">
        <v>11</v>
      </c>
      <c r="D20" s="9"/>
      <c r="E20" s="9"/>
      <c r="F20" s="14" t="s">
        <v>602</v>
      </c>
      <c r="G20" s="11">
        <f>G21+G41+G46</f>
        <v>161215.1</v>
      </c>
      <c r="H20" s="11">
        <f t="shared" ref="H20:BJ20" si="30">H21+H41+H46</f>
        <v>136871</v>
      </c>
      <c r="I20" s="11">
        <f t="shared" si="30"/>
        <v>136738.1</v>
      </c>
      <c r="J20" s="11">
        <f t="shared" ref="J20:L20" si="31">J21+J41+J46</f>
        <v>17695.2</v>
      </c>
      <c r="K20" s="11">
        <f t="shared" si="31"/>
        <v>-90.1</v>
      </c>
      <c r="L20" s="11">
        <f t="shared" si="31"/>
        <v>-180.3</v>
      </c>
      <c r="M20" s="11">
        <f t="shared" si="2"/>
        <v>178910.30000000002</v>
      </c>
      <c r="N20" s="11">
        <f t="shared" si="3"/>
        <v>136780.9</v>
      </c>
      <c r="O20" s="11">
        <f t="shared" si="4"/>
        <v>136557.80000000002</v>
      </c>
      <c r="P20" s="11">
        <f t="shared" ref="P20:AC20" si="32">P21+P41+P46</f>
        <v>0</v>
      </c>
      <c r="Q20" s="11">
        <f t="shared" si="32"/>
        <v>-14767.9</v>
      </c>
      <c r="R20" s="11">
        <f t="shared" si="32"/>
        <v>7801.6009999999997</v>
      </c>
      <c r="S20" s="11">
        <f t="shared" si="32"/>
        <v>0</v>
      </c>
      <c r="T20" s="11">
        <f t="shared" si="32"/>
        <v>0</v>
      </c>
      <c r="U20" s="11">
        <f t="shared" si="32"/>
        <v>0</v>
      </c>
      <c r="V20" s="11">
        <f t="shared" ref="V20" si="33">V21+V41+V46</f>
        <v>0</v>
      </c>
      <c r="W20" s="11">
        <f t="shared" si="32"/>
        <v>367.05599999999998</v>
      </c>
      <c r="X20" s="11">
        <f t="shared" si="32"/>
        <v>0</v>
      </c>
      <c r="Y20" s="11">
        <f t="shared" si="32"/>
        <v>0</v>
      </c>
      <c r="Z20" s="11">
        <f t="shared" si="32"/>
        <v>0</v>
      </c>
      <c r="AA20" s="11">
        <f t="shared" si="32"/>
        <v>0</v>
      </c>
      <c r="AB20" s="11">
        <f t="shared" si="32"/>
        <v>0</v>
      </c>
      <c r="AC20" s="11">
        <f t="shared" si="32"/>
        <v>0</v>
      </c>
      <c r="AD20" s="11">
        <f t="shared" si="7"/>
        <v>172311.05700000003</v>
      </c>
      <c r="AE20" s="11">
        <f t="shared" si="8"/>
        <v>136780.9</v>
      </c>
      <c r="AF20" s="11">
        <f t="shared" si="9"/>
        <v>136557.80000000002</v>
      </c>
      <c r="AG20" s="11">
        <f t="shared" ref="AG20:AH20" si="34">AG21+AG41+AG46</f>
        <v>0</v>
      </c>
      <c r="AH20" s="11">
        <f t="shared" si="34"/>
        <v>0</v>
      </c>
      <c r="AI20" s="5">
        <f t="shared" si="11"/>
        <v>172311.05700000003</v>
      </c>
      <c r="AJ20" s="5">
        <f t="shared" si="12"/>
        <v>136780.9</v>
      </c>
      <c r="AK20" s="5">
        <f t="shared" si="13"/>
        <v>136557.80000000002</v>
      </c>
      <c r="AL20" s="11">
        <f t="shared" ref="AL20" si="35">AL21+AL41+AL46</f>
        <v>0</v>
      </c>
      <c r="AM20" s="11">
        <f t="shared" ref="AM20:AP20" si="36">AM21+AM41+AM46</f>
        <v>-382.5</v>
      </c>
      <c r="AN20" s="11">
        <f t="shared" si="36"/>
        <v>0</v>
      </c>
      <c r="AO20" s="11">
        <f t="shared" si="36"/>
        <v>0</v>
      </c>
      <c r="AP20" s="11">
        <f t="shared" si="36"/>
        <v>0</v>
      </c>
      <c r="AQ20" s="5">
        <f t="shared" si="26"/>
        <v>171928.55700000003</v>
      </c>
      <c r="AR20" s="11">
        <f t="shared" si="16"/>
        <v>136780.9</v>
      </c>
      <c r="AS20" s="11">
        <f t="shared" si="17"/>
        <v>136557.80000000002</v>
      </c>
      <c r="AT20" s="11">
        <f t="shared" ref="AT20" si="37">AT21+AT41+AT46</f>
        <v>0</v>
      </c>
      <c r="AU20" s="11">
        <f t="shared" si="19"/>
        <v>171928.55700000003</v>
      </c>
      <c r="AV20" s="11">
        <f t="shared" ref="AV20" si="38">AV21+AV41+AV46</f>
        <v>0</v>
      </c>
      <c r="AW20" s="11">
        <f t="shared" ref="AW20:BF20" si="39">AW21+AW41+AW46</f>
        <v>0</v>
      </c>
      <c r="AX20" s="11">
        <f t="shared" si="39"/>
        <v>-542.09500000000003</v>
      </c>
      <c r="AY20" s="11">
        <f t="shared" si="39"/>
        <v>0</v>
      </c>
      <c r="AZ20" s="11">
        <f t="shared" si="39"/>
        <v>897.55100000000004</v>
      </c>
      <c r="BA20" s="11">
        <f t="shared" si="39"/>
        <v>0</v>
      </c>
      <c r="BB20" s="11">
        <f t="shared" si="39"/>
        <v>0</v>
      </c>
      <c r="BC20" s="11">
        <f t="shared" si="39"/>
        <v>0</v>
      </c>
      <c r="BD20" s="11">
        <f t="shared" si="39"/>
        <v>0</v>
      </c>
      <c r="BE20" s="11">
        <f t="shared" si="39"/>
        <v>0</v>
      </c>
      <c r="BF20" s="11">
        <f t="shared" si="39"/>
        <v>0</v>
      </c>
      <c r="BG20" s="11">
        <f t="shared" si="27"/>
        <v>172284.01300000004</v>
      </c>
      <c r="BH20" s="11">
        <f t="shared" si="28"/>
        <v>136780.9</v>
      </c>
      <c r="BI20" s="11">
        <f t="shared" si="29"/>
        <v>136557.80000000002</v>
      </c>
      <c r="BJ20" s="11">
        <f t="shared" si="30"/>
        <v>0</v>
      </c>
    </row>
    <row r="21" spans="1:62" ht="31.5" x14ac:dyDescent="0.25">
      <c r="A21" s="4" t="s">
        <v>9</v>
      </c>
      <c r="B21" s="4" t="s">
        <v>10</v>
      </c>
      <c r="C21" s="4" t="s">
        <v>11</v>
      </c>
      <c r="D21" s="4" t="s">
        <v>12</v>
      </c>
      <c r="E21" s="4"/>
      <c r="F21" s="15" t="s">
        <v>1139</v>
      </c>
      <c r="G21" s="5">
        <f>G22+G29</f>
        <v>101852.5</v>
      </c>
      <c r="H21" s="5">
        <f t="shared" ref="H21:BJ21" si="40">H22+H29</f>
        <v>78757.8</v>
      </c>
      <c r="I21" s="5">
        <f t="shared" si="40"/>
        <v>78757.8</v>
      </c>
      <c r="J21" s="5">
        <f t="shared" ref="J21:L21" si="41">J22+J29</f>
        <v>17695.2</v>
      </c>
      <c r="K21" s="5">
        <f t="shared" si="41"/>
        <v>-90.1</v>
      </c>
      <c r="L21" s="5">
        <f t="shared" si="41"/>
        <v>-180.3</v>
      </c>
      <c r="M21" s="5">
        <f t="shared" si="2"/>
        <v>119547.7</v>
      </c>
      <c r="N21" s="5">
        <f t="shared" si="3"/>
        <v>78667.7</v>
      </c>
      <c r="O21" s="5">
        <f t="shared" si="4"/>
        <v>78577.5</v>
      </c>
      <c r="P21" s="5">
        <f t="shared" ref="P21:AC21" si="42">P22+P29</f>
        <v>0</v>
      </c>
      <c r="Q21" s="5">
        <f t="shared" si="42"/>
        <v>-14767.9</v>
      </c>
      <c r="R21" s="5">
        <f t="shared" si="42"/>
        <v>7801.6009999999997</v>
      </c>
      <c r="S21" s="5">
        <f t="shared" si="42"/>
        <v>0</v>
      </c>
      <c r="T21" s="5">
        <f t="shared" si="42"/>
        <v>0</v>
      </c>
      <c r="U21" s="5">
        <f t="shared" si="42"/>
        <v>0</v>
      </c>
      <c r="V21" s="5">
        <f t="shared" ref="V21" si="43">V22+V29</f>
        <v>0</v>
      </c>
      <c r="W21" s="5">
        <f t="shared" si="42"/>
        <v>0</v>
      </c>
      <c r="X21" s="5">
        <f t="shared" si="42"/>
        <v>0</v>
      </c>
      <c r="Y21" s="5">
        <f t="shared" si="42"/>
        <v>0</v>
      </c>
      <c r="Z21" s="5">
        <f t="shared" si="42"/>
        <v>0</v>
      </c>
      <c r="AA21" s="5">
        <f t="shared" si="42"/>
        <v>0</v>
      </c>
      <c r="AB21" s="5">
        <f t="shared" si="42"/>
        <v>0</v>
      </c>
      <c r="AC21" s="5">
        <f t="shared" si="42"/>
        <v>0</v>
      </c>
      <c r="AD21" s="5">
        <f t="shared" si="7"/>
        <v>112581.401</v>
      </c>
      <c r="AE21" s="5">
        <f t="shared" si="8"/>
        <v>78667.7</v>
      </c>
      <c r="AF21" s="5">
        <f t="shared" si="9"/>
        <v>78577.5</v>
      </c>
      <c r="AG21" s="5">
        <f t="shared" ref="AG21:AH21" si="44">AG22+AG29</f>
        <v>0</v>
      </c>
      <c r="AH21" s="5">
        <f t="shared" si="44"/>
        <v>0</v>
      </c>
      <c r="AI21" s="5">
        <f t="shared" si="11"/>
        <v>112581.401</v>
      </c>
      <c r="AJ21" s="5">
        <f t="shared" si="12"/>
        <v>78667.7</v>
      </c>
      <c r="AK21" s="5">
        <f t="shared" si="13"/>
        <v>78577.5</v>
      </c>
      <c r="AL21" s="5">
        <f t="shared" ref="AL21" si="45">AL22+AL29</f>
        <v>0</v>
      </c>
      <c r="AM21" s="5">
        <f t="shared" ref="AM21:AP21" si="46">AM22+AM29</f>
        <v>-382.5</v>
      </c>
      <c r="AN21" s="5">
        <f t="shared" si="46"/>
        <v>0</v>
      </c>
      <c r="AO21" s="5">
        <f t="shared" si="46"/>
        <v>0</v>
      </c>
      <c r="AP21" s="5">
        <f t="shared" si="46"/>
        <v>0</v>
      </c>
      <c r="AQ21" s="5">
        <f t="shared" si="26"/>
        <v>112198.901</v>
      </c>
      <c r="AR21" s="5">
        <f t="shared" si="16"/>
        <v>78667.7</v>
      </c>
      <c r="AS21" s="5">
        <f t="shared" si="17"/>
        <v>78577.5</v>
      </c>
      <c r="AT21" s="5">
        <f t="shared" ref="AT21" si="47">AT22+AT29</f>
        <v>0</v>
      </c>
      <c r="AU21" s="5">
        <f t="shared" si="19"/>
        <v>112198.901</v>
      </c>
      <c r="AV21" s="5">
        <f t="shared" ref="AV21" si="48">AV22+AV29</f>
        <v>0</v>
      </c>
      <c r="AW21" s="5">
        <f t="shared" ref="AW21:BF21" si="49">AW22+AW29</f>
        <v>0</v>
      </c>
      <c r="AX21" s="5">
        <f t="shared" si="49"/>
        <v>-542.09500000000003</v>
      </c>
      <c r="AY21" s="5">
        <f t="shared" si="49"/>
        <v>0</v>
      </c>
      <c r="AZ21" s="5">
        <f t="shared" si="49"/>
        <v>0</v>
      </c>
      <c r="BA21" s="5">
        <f t="shared" si="49"/>
        <v>0</v>
      </c>
      <c r="BB21" s="5">
        <f t="shared" si="49"/>
        <v>0</v>
      </c>
      <c r="BC21" s="5">
        <f t="shared" si="49"/>
        <v>0</v>
      </c>
      <c r="BD21" s="5">
        <f t="shared" si="49"/>
        <v>0</v>
      </c>
      <c r="BE21" s="5">
        <f t="shared" si="49"/>
        <v>0</v>
      </c>
      <c r="BF21" s="5">
        <f t="shared" si="49"/>
        <v>0</v>
      </c>
      <c r="BG21" s="5">
        <f t="shared" si="27"/>
        <v>111656.806</v>
      </c>
      <c r="BH21" s="5">
        <f t="shared" si="28"/>
        <v>78667.7</v>
      </c>
      <c r="BI21" s="5">
        <f t="shared" si="29"/>
        <v>78577.5</v>
      </c>
      <c r="BJ21" s="5">
        <f t="shared" si="40"/>
        <v>0</v>
      </c>
    </row>
    <row r="22" spans="1:62" ht="31.5" x14ac:dyDescent="0.25">
      <c r="A22" s="4" t="s">
        <v>9</v>
      </c>
      <c r="B22" s="4" t="s">
        <v>10</v>
      </c>
      <c r="C22" s="4" t="s">
        <v>11</v>
      </c>
      <c r="D22" s="4" t="s">
        <v>13</v>
      </c>
      <c r="E22" s="4"/>
      <c r="F22" s="15" t="s">
        <v>1140</v>
      </c>
      <c r="G22" s="5">
        <f>G23</f>
        <v>5650.5</v>
      </c>
      <c r="H22" s="5">
        <f t="shared" ref="H22:BJ23" si="50">H23</f>
        <v>4211.5</v>
      </c>
      <c r="I22" s="5">
        <f t="shared" si="50"/>
        <v>4211.5</v>
      </c>
      <c r="J22" s="5">
        <f t="shared" si="50"/>
        <v>0</v>
      </c>
      <c r="K22" s="5">
        <f t="shared" si="50"/>
        <v>0</v>
      </c>
      <c r="L22" s="5">
        <f t="shared" si="50"/>
        <v>0</v>
      </c>
      <c r="M22" s="5">
        <f t="shared" si="2"/>
        <v>5650.5</v>
      </c>
      <c r="N22" s="5">
        <f t="shared" si="3"/>
        <v>4211.5</v>
      </c>
      <c r="O22" s="5">
        <f t="shared" si="4"/>
        <v>4211.5</v>
      </c>
      <c r="P22" s="5">
        <f t="shared" si="50"/>
        <v>0</v>
      </c>
      <c r="Q22" s="5">
        <f t="shared" si="50"/>
        <v>0</v>
      </c>
      <c r="R22" s="5">
        <f t="shared" si="50"/>
        <v>7280</v>
      </c>
      <c r="S22" s="5">
        <f t="shared" si="50"/>
        <v>0</v>
      </c>
      <c r="T22" s="5">
        <f t="shared" si="50"/>
        <v>0</v>
      </c>
      <c r="U22" s="5">
        <f t="shared" si="50"/>
        <v>0</v>
      </c>
      <c r="V22" s="5">
        <f t="shared" si="50"/>
        <v>0</v>
      </c>
      <c r="W22" s="5">
        <f t="shared" si="50"/>
        <v>0</v>
      </c>
      <c r="X22" s="5">
        <f t="shared" si="50"/>
        <v>0</v>
      </c>
      <c r="Y22" s="5">
        <f t="shared" si="50"/>
        <v>0</v>
      </c>
      <c r="Z22" s="5">
        <f t="shared" si="50"/>
        <v>0</v>
      </c>
      <c r="AA22" s="5">
        <f t="shared" si="50"/>
        <v>0</v>
      </c>
      <c r="AB22" s="5">
        <f t="shared" si="50"/>
        <v>0</v>
      </c>
      <c r="AC22" s="5">
        <f t="shared" si="50"/>
        <v>0</v>
      </c>
      <c r="AD22" s="5">
        <f t="shared" si="7"/>
        <v>12930.5</v>
      </c>
      <c r="AE22" s="5">
        <f t="shared" si="8"/>
        <v>4211.5</v>
      </c>
      <c r="AF22" s="5">
        <f t="shared" si="9"/>
        <v>4211.5</v>
      </c>
      <c r="AG22" s="5">
        <f t="shared" si="50"/>
        <v>0</v>
      </c>
      <c r="AH22" s="5">
        <f t="shared" si="50"/>
        <v>0</v>
      </c>
      <c r="AI22" s="5">
        <f t="shared" si="11"/>
        <v>12930.5</v>
      </c>
      <c r="AJ22" s="5">
        <f t="shared" si="12"/>
        <v>4211.5</v>
      </c>
      <c r="AK22" s="5">
        <f t="shared" si="13"/>
        <v>4211.5</v>
      </c>
      <c r="AL22" s="5">
        <f t="shared" si="50"/>
        <v>0</v>
      </c>
      <c r="AM22" s="5">
        <f t="shared" si="50"/>
        <v>0</v>
      </c>
      <c r="AN22" s="5">
        <f t="shared" si="50"/>
        <v>0</v>
      </c>
      <c r="AO22" s="5">
        <f t="shared" si="50"/>
        <v>0</v>
      </c>
      <c r="AP22" s="5">
        <f t="shared" si="50"/>
        <v>0</v>
      </c>
      <c r="AQ22" s="5">
        <f t="shared" si="26"/>
        <v>12930.5</v>
      </c>
      <c r="AR22" s="5">
        <f t="shared" si="16"/>
        <v>4211.5</v>
      </c>
      <c r="AS22" s="5">
        <f t="shared" si="17"/>
        <v>4211.5</v>
      </c>
      <c r="AT22" s="5">
        <f t="shared" si="50"/>
        <v>0</v>
      </c>
      <c r="AU22" s="5">
        <f t="shared" si="19"/>
        <v>12930.5</v>
      </c>
      <c r="AV22" s="5">
        <f t="shared" si="50"/>
        <v>0</v>
      </c>
      <c r="AW22" s="5">
        <f t="shared" si="50"/>
        <v>0</v>
      </c>
      <c r="AX22" s="5">
        <f t="shared" si="50"/>
        <v>0</v>
      </c>
      <c r="AY22" s="5">
        <f t="shared" si="50"/>
        <v>0</v>
      </c>
      <c r="AZ22" s="5">
        <f t="shared" si="50"/>
        <v>0</v>
      </c>
      <c r="BA22" s="5">
        <f t="shared" si="50"/>
        <v>0</v>
      </c>
      <c r="BB22" s="5">
        <f t="shared" si="50"/>
        <v>0</v>
      </c>
      <c r="BC22" s="5">
        <f t="shared" si="50"/>
        <v>0</v>
      </c>
      <c r="BD22" s="5">
        <f t="shared" si="50"/>
        <v>0</v>
      </c>
      <c r="BE22" s="5">
        <f t="shared" si="50"/>
        <v>0</v>
      </c>
      <c r="BF22" s="5">
        <f t="shared" si="50"/>
        <v>0</v>
      </c>
      <c r="BG22" s="5">
        <f t="shared" si="27"/>
        <v>12930.5</v>
      </c>
      <c r="BH22" s="5">
        <f t="shared" si="28"/>
        <v>4211.5</v>
      </c>
      <c r="BI22" s="5">
        <f t="shared" si="29"/>
        <v>4211.5</v>
      </c>
      <c r="BJ22" s="5">
        <f t="shared" si="50"/>
        <v>0</v>
      </c>
    </row>
    <row r="23" spans="1:62" ht="63" x14ac:dyDescent="0.25">
      <c r="A23" s="4" t="s">
        <v>9</v>
      </c>
      <c r="B23" s="4" t="s">
        <v>10</v>
      </c>
      <c r="C23" s="4" t="s">
        <v>11</v>
      </c>
      <c r="D23" s="4" t="s">
        <v>14</v>
      </c>
      <c r="E23" s="4"/>
      <c r="F23" s="15" t="s">
        <v>1141</v>
      </c>
      <c r="G23" s="5">
        <f>G24</f>
        <v>5650.5</v>
      </c>
      <c r="H23" s="5">
        <f t="shared" si="50"/>
        <v>4211.5</v>
      </c>
      <c r="I23" s="5">
        <f t="shared" si="50"/>
        <v>4211.5</v>
      </c>
      <c r="J23" s="5">
        <f t="shared" si="50"/>
        <v>0</v>
      </c>
      <c r="K23" s="5">
        <f t="shared" si="50"/>
        <v>0</v>
      </c>
      <c r="L23" s="5">
        <f t="shared" si="50"/>
        <v>0</v>
      </c>
      <c r="M23" s="5">
        <f t="shared" si="2"/>
        <v>5650.5</v>
      </c>
      <c r="N23" s="5">
        <f t="shared" si="3"/>
        <v>4211.5</v>
      </c>
      <c r="O23" s="5">
        <f t="shared" si="4"/>
        <v>4211.5</v>
      </c>
      <c r="P23" s="5">
        <f t="shared" si="50"/>
        <v>0</v>
      </c>
      <c r="Q23" s="5">
        <f t="shared" si="50"/>
        <v>0</v>
      </c>
      <c r="R23" s="5">
        <f t="shared" si="50"/>
        <v>7280</v>
      </c>
      <c r="S23" s="5">
        <f t="shared" si="50"/>
        <v>0</v>
      </c>
      <c r="T23" s="5">
        <f t="shared" si="50"/>
        <v>0</v>
      </c>
      <c r="U23" s="5">
        <f t="shared" si="50"/>
        <v>0</v>
      </c>
      <c r="V23" s="5">
        <f t="shared" si="50"/>
        <v>0</v>
      </c>
      <c r="W23" s="5">
        <f t="shared" si="50"/>
        <v>0</v>
      </c>
      <c r="X23" s="5">
        <f t="shared" si="50"/>
        <v>0</v>
      </c>
      <c r="Y23" s="5">
        <f t="shared" si="50"/>
        <v>0</v>
      </c>
      <c r="Z23" s="5">
        <f t="shared" si="50"/>
        <v>0</v>
      </c>
      <c r="AA23" s="5">
        <f t="shared" si="50"/>
        <v>0</v>
      </c>
      <c r="AB23" s="5">
        <f t="shared" si="50"/>
        <v>0</v>
      </c>
      <c r="AC23" s="5">
        <f t="shared" si="50"/>
        <v>0</v>
      </c>
      <c r="AD23" s="5">
        <f t="shared" si="7"/>
        <v>12930.5</v>
      </c>
      <c r="AE23" s="5">
        <f t="shared" si="8"/>
        <v>4211.5</v>
      </c>
      <c r="AF23" s="5">
        <f t="shared" si="9"/>
        <v>4211.5</v>
      </c>
      <c r="AG23" s="5">
        <f t="shared" si="50"/>
        <v>0</v>
      </c>
      <c r="AH23" s="5">
        <f t="shared" si="50"/>
        <v>0</v>
      </c>
      <c r="AI23" s="5">
        <f t="shared" si="11"/>
        <v>12930.5</v>
      </c>
      <c r="AJ23" s="5">
        <f t="shared" si="12"/>
        <v>4211.5</v>
      </c>
      <c r="AK23" s="5">
        <f t="shared" si="13"/>
        <v>4211.5</v>
      </c>
      <c r="AL23" s="5">
        <f t="shared" si="50"/>
        <v>0</v>
      </c>
      <c r="AM23" s="5">
        <f t="shared" si="50"/>
        <v>0</v>
      </c>
      <c r="AN23" s="5">
        <f t="shared" si="50"/>
        <v>0</v>
      </c>
      <c r="AO23" s="5">
        <f t="shared" si="50"/>
        <v>0</v>
      </c>
      <c r="AP23" s="5">
        <f t="shared" si="50"/>
        <v>0</v>
      </c>
      <c r="AQ23" s="5">
        <f t="shared" si="26"/>
        <v>12930.5</v>
      </c>
      <c r="AR23" s="5">
        <f t="shared" si="16"/>
        <v>4211.5</v>
      </c>
      <c r="AS23" s="5">
        <f t="shared" si="17"/>
        <v>4211.5</v>
      </c>
      <c r="AT23" s="5">
        <f t="shared" si="50"/>
        <v>0</v>
      </c>
      <c r="AU23" s="5">
        <f t="shared" si="19"/>
        <v>12930.5</v>
      </c>
      <c r="AV23" s="5">
        <f t="shared" si="50"/>
        <v>0</v>
      </c>
      <c r="AW23" s="5">
        <f t="shared" si="50"/>
        <v>0</v>
      </c>
      <c r="AX23" s="5">
        <f t="shared" si="50"/>
        <v>0</v>
      </c>
      <c r="AY23" s="5">
        <f t="shared" si="50"/>
        <v>0</v>
      </c>
      <c r="AZ23" s="5">
        <f t="shared" si="50"/>
        <v>0</v>
      </c>
      <c r="BA23" s="5">
        <f t="shared" si="50"/>
        <v>0</v>
      </c>
      <c r="BB23" s="5">
        <f t="shared" si="50"/>
        <v>0</v>
      </c>
      <c r="BC23" s="5">
        <f t="shared" si="50"/>
        <v>0</v>
      </c>
      <c r="BD23" s="5">
        <f t="shared" si="50"/>
        <v>0</v>
      </c>
      <c r="BE23" s="5">
        <f t="shared" si="50"/>
        <v>0</v>
      </c>
      <c r="BF23" s="5">
        <f t="shared" si="50"/>
        <v>0</v>
      </c>
      <c r="BG23" s="5">
        <f t="shared" si="27"/>
        <v>12930.5</v>
      </c>
      <c r="BH23" s="5">
        <f t="shared" si="28"/>
        <v>4211.5</v>
      </c>
      <c r="BI23" s="5">
        <f t="shared" si="29"/>
        <v>4211.5</v>
      </c>
      <c r="BJ23" s="5">
        <f t="shared" si="50"/>
        <v>0</v>
      </c>
    </row>
    <row r="24" spans="1:62" ht="63" x14ac:dyDescent="0.25">
      <c r="A24" s="4" t="s">
        <v>9</v>
      </c>
      <c r="B24" s="4" t="s">
        <v>10</v>
      </c>
      <c r="C24" s="4" t="s">
        <v>11</v>
      </c>
      <c r="D24" s="4" t="s">
        <v>15</v>
      </c>
      <c r="E24" s="4"/>
      <c r="F24" s="15" t="s">
        <v>1143</v>
      </c>
      <c r="G24" s="5">
        <f>G25+G27</f>
        <v>5650.5</v>
      </c>
      <c r="H24" s="5">
        <f t="shared" ref="H24:BJ24" si="51">H25+H27</f>
        <v>4211.5</v>
      </c>
      <c r="I24" s="5">
        <f t="shared" si="51"/>
        <v>4211.5</v>
      </c>
      <c r="J24" s="5">
        <f t="shared" ref="J24:L24" si="52">J25+J27</f>
        <v>0</v>
      </c>
      <c r="K24" s="5">
        <f t="shared" si="52"/>
        <v>0</v>
      </c>
      <c r="L24" s="5">
        <f t="shared" si="52"/>
        <v>0</v>
      </c>
      <c r="M24" s="5">
        <f t="shared" si="2"/>
        <v>5650.5</v>
      </c>
      <c r="N24" s="5">
        <f t="shared" si="3"/>
        <v>4211.5</v>
      </c>
      <c r="O24" s="5">
        <f t="shared" si="4"/>
        <v>4211.5</v>
      </c>
      <c r="P24" s="5">
        <f t="shared" ref="P24:AC24" si="53">P25+P27</f>
        <v>0</v>
      </c>
      <c r="Q24" s="5">
        <f t="shared" si="53"/>
        <v>0</v>
      </c>
      <c r="R24" s="5">
        <f t="shared" si="53"/>
        <v>7280</v>
      </c>
      <c r="S24" s="5">
        <f t="shared" si="53"/>
        <v>0</v>
      </c>
      <c r="T24" s="5">
        <f t="shared" si="53"/>
        <v>0</v>
      </c>
      <c r="U24" s="5">
        <f t="shared" si="53"/>
        <v>0</v>
      </c>
      <c r="V24" s="5">
        <f t="shared" ref="V24" si="54">V25+V27</f>
        <v>0</v>
      </c>
      <c r="W24" s="5">
        <f t="shared" si="53"/>
        <v>0</v>
      </c>
      <c r="X24" s="5">
        <f t="shared" si="53"/>
        <v>0</v>
      </c>
      <c r="Y24" s="5">
        <f t="shared" si="53"/>
        <v>0</v>
      </c>
      <c r="Z24" s="5">
        <f t="shared" si="53"/>
        <v>0</v>
      </c>
      <c r="AA24" s="5">
        <f t="shared" si="53"/>
        <v>0</v>
      </c>
      <c r="AB24" s="5">
        <f t="shared" si="53"/>
        <v>0</v>
      </c>
      <c r="AC24" s="5">
        <f t="shared" si="53"/>
        <v>0</v>
      </c>
      <c r="AD24" s="5">
        <f t="shared" si="7"/>
        <v>12930.5</v>
      </c>
      <c r="AE24" s="5">
        <f t="shared" si="8"/>
        <v>4211.5</v>
      </c>
      <c r="AF24" s="5">
        <f t="shared" si="9"/>
        <v>4211.5</v>
      </c>
      <c r="AG24" s="5">
        <f t="shared" ref="AG24:AH24" si="55">AG25+AG27</f>
        <v>0</v>
      </c>
      <c r="AH24" s="5">
        <f t="shared" si="55"/>
        <v>0</v>
      </c>
      <c r="AI24" s="5">
        <f t="shared" si="11"/>
        <v>12930.5</v>
      </c>
      <c r="AJ24" s="5">
        <f t="shared" si="12"/>
        <v>4211.5</v>
      </c>
      <c r="AK24" s="5">
        <f t="shared" si="13"/>
        <v>4211.5</v>
      </c>
      <c r="AL24" s="5">
        <f t="shared" ref="AL24" si="56">AL25+AL27</f>
        <v>0</v>
      </c>
      <c r="AM24" s="5">
        <f t="shared" ref="AM24:AP24" si="57">AM25+AM27</f>
        <v>0</v>
      </c>
      <c r="AN24" s="5">
        <f t="shared" si="57"/>
        <v>0</v>
      </c>
      <c r="AO24" s="5">
        <f t="shared" si="57"/>
        <v>0</v>
      </c>
      <c r="AP24" s="5">
        <f t="shared" si="57"/>
        <v>0</v>
      </c>
      <c r="AQ24" s="5">
        <f t="shared" si="26"/>
        <v>12930.5</v>
      </c>
      <c r="AR24" s="5">
        <f t="shared" si="16"/>
        <v>4211.5</v>
      </c>
      <c r="AS24" s="5">
        <f t="shared" si="17"/>
        <v>4211.5</v>
      </c>
      <c r="AT24" s="5">
        <f t="shared" ref="AT24" si="58">AT25+AT27</f>
        <v>0</v>
      </c>
      <c r="AU24" s="5">
        <f t="shared" si="19"/>
        <v>12930.5</v>
      </c>
      <c r="AV24" s="5">
        <f t="shared" ref="AV24" si="59">AV25+AV27</f>
        <v>0</v>
      </c>
      <c r="AW24" s="5">
        <f t="shared" ref="AW24:BF24" si="60">AW25+AW27</f>
        <v>0</v>
      </c>
      <c r="AX24" s="5">
        <f t="shared" si="60"/>
        <v>0</v>
      </c>
      <c r="AY24" s="5">
        <f t="shared" si="60"/>
        <v>0</v>
      </c>
      <c r="AZ24" s="5">
        <f t="shared" si="60"/>
        <v>0</v>
      </c>
      <c r="BA24" s="5">
        <f t="shared" si="60"/>
        <v>0</v>
      </c>
      <c r="BB24" s="5">
        <f t="shared" si="60"/>
        <v>0</v>
      </c>
      <c r="BC24" s="5">
        <f t="shared" si="60"/>
        <v>0</v>
      </c>
      <c r="BD24" s="5">
        <f t="shared" si="60"/>
        <v>0</v>
      </c>
      <c r="BE24" s="5">
        <f t="shared" si="60"/>
        <v>0</v>
      </c>
      <c r="BF24" s="5">
        <f t="shared" si="60"/>
        <v>0</v>
      </c>
      <c r="BG24" s="5">
        <f t="shared" si="27"/>
        <v>12930.5</v>
      </c>
      <c r="BH24" s="5">
        <f t="shared" si="28"/>
        <v>4211.5</v>
      </c>
      <c r="BI24" s="5">
        <f t="shared" si="29"/>
        <v>4211.5</v>
      </c>
      <c r="BJ24" s="5">
        <f t="shared" si="51"/>
        <v>0</v>
      </c>
    </row>
    <row r="25" spans="1:62" ht="31.5" x14ac:dyDescent="0.25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16</v>
      </c>
      <c r="F25" s="15" t="s">
        <v>630</v>
      </c>
      <c r="G25" s="5">
        <f>G26</f>
        <v>4110.5</v>
      </c>
      <c r="H25" s="5">
        <f t="shared" ref="H25:BJ25" si="61">H26</f>
        <v>2671.5</v>
      </c>
      <c r="I25" s="5">
        <f t="shared" si="61"/>
        <v>2671.5</v>
      </c>
      <c r="J25" s="5">
        <f t="shared" si="61"/>
        <v>0</v>
      </c>
      <c r="K25" s="5">
        <f t="shared" si="61"/>
        <v>0</v>
      </c>
      <c r="L25" s="5">
        <f t="shared" si="61"/>
        <v>0</v>
      </c>
      <c r="M25" s="5">
        <f t="shared" si="2"/>
        <v>4110.5</v>
      </c>
      <c r="N25" s="5">
        <f t="shared" si="3"/>
        <v>2671.5</v>
      </c>
      <c r="O25" s="5">
        <f t="shared" si="4"/>
        <v>2671.5</v>
      </c>
      <c r="P25" s="5">
        <f t="shared" si="61"/>
        <v>0</v>
      </c>
      <c r="Q25" s="5">
        <f t="shared" si="61"/>
        <v>0</v>
      </c>
      <c r="R25" s="5">
        <f t="shared" si="61"/>
        <v>7280</v>
      </c>
      <c r="S25" s="5">
        <f t="shared" si="61"/>
        <v>0</v>
      </c>
      <c r="T25" s="5">
        <f t="shared" si="61"/>
        <v>0</v>
      </c>
      <c r="U25" s="5">
        <f t="shared" si="61"/>
        <v>0</v>
      </c>
      <c r="V25" s="5">
        <f t="shared" si="61"/>
        <v>0</v>
      </c>
      <c r="W25" s="5">
        <f t="shared" si="61"/>
        <v>0</v>
      </c>
      <c r="X25" s="5">
        <f t="shared" si="61"/>
        <v>0</v>
      </c>
      <c r="Y25" s="5">
        <f t="shared" si="61"/>
        <v>0</v>
      </c>
      <c r="Z25" s="5">
        <f t="shared" si="61"/>
        <v>0</v>
      </c>
      <c r="AA25" s="5">
        <f t="shared" si="61"/>
        <v>0</v>
      </c>
      <c r="AB25" s="5">
        <f t="shared" si="61"/>
        <v>0</v>
      </c>
      <c r="AC25" s="5">
        <f t="shared" si="61"/>
        <v>0</v>
      </c>
      <c r="AD25" s="5">
        <f t="shared" si="7"/>
        <v>11390.5</v>
      </c>
      <c r="AE25" s="5">
        <f t="shared" si="8"/>
        <v>2671.5</v>
      </c>
      <c r="AF25" s="5">
        <f t="shared" si="9"/>
        <v>2671.5</v>
      </c>
      <c r="AG25" s="5">
        <f t="shared" si="61"/>
        <v>0</v>
      </c>
      <c r="AH25" s="5">
        <f t="shared" si="61"/>
        <v>0</v>
      </c>
      <c r="AI25" s="5">
        <f t="shared" si="11"/>
        <v>11390.5</v>
      </c>
      <c r="AJ25" s="5">
        <f t="shared" si="12"/>
        <v>2671.5</v>
      </c>
      <c r="AK25" s="5">
        <f t="shared" si="13"/>
        <v>2671.5</v>
      </c>
      <c r="AL25" s="5">
        <f t="shared" si="61"/>
        <v>0</v>
      </c>
      <c r="AM25" s="5">
        <f t="shared" si="61"/>
        <v>0</v>
      </c>
      <c r="AN25" s="5">
        <f t="shared" si="61"/>
        <v>0</v>
      </c>
      <c r="AO25" s="5">
        <f t="shared" si="61"/>
        <v>0</v>
      </c>
      <c r="AP25" s="5">
        <f t="shared" si="61"/>
        <v>0</v>
      </c>
      <c r="AQ25" s="5">
        <f t="shared" si="26"/>
        <v>11390.5</v>
      </c>
      <c r="AR25" s="5">
        <f t="shared" si="16"/>
        <v>2671.5</v>
      </c>
      <c r="AS25" s="5">
        <f t="shared" si="17"/>
        <v>2671.5</v>
      </c>
      <c r="AT25" s="5">
        <f t="shared" si="61"/>
        <v>0</v>
      </c>
      <c r="AU25" s="5">
        <f t="shared" si="19"/>
        <v>11390.5</v>
      </c>
      <c r="AV25" s="5">
        <f t="shared" si="61"/>
        <v>0</v>
      </c>
      <c r="AW25" s="5">
        <f t="shared" si="61"/>
        <v>0</v>
      </c>
      <c r="AX25" s="5">
        <f t="shared" si="61"/>
        <v>0</v>
      </c>
      <c r="AY25" s="5">
        <f t="shared" si="61"/>
        <v>0</v>
      </c>
      <c r="AZ25" s="5">
        <f t="shared" si="61"/>
        <v>0</v>
      </c>
      <c r="BA25" s="5">
        <f t="shared" si="61"/>
        <v>0</v>
      </c>
      <c r="BB25" s="5">
        <f t="shared" si="61"/>
        <v>0</v>
      </c>
      <c r="BC25" s="5">
        <f t="shared" si="61"/>
        <v>0</v>
      </c>
      <c r="BD25" s="5">
        <f t="shared" si="61"/>
        <v>0</v>
      </c>
      <c r="BE25" s="5">
        <f t="shared" si="61"/>
        <v>0</v>
      </c>
      <c r="BF25" s="5">
        <f t="shared" si="61"/>
        <v>0</v>
      </c>
      <c r="BG25" s="5">
        <f t="shared" si="27"/>
        <v>11390.5</v>
      </c>
      <c r="BH25" s="5">
        <f t="shared" si="28"/>
        <v>2671.5</v>
      </c>
      <c r="BI25" s="5">
        <f t="shared" si="29"/>
        <v>2671.5</v>
      </c>
      <c r="BJ25" s="5">
        <f t="shared" si="61"/>
        <v>0</v>
      </c>
    </row>
    <row r="26" spans="1:62" ht="31.5" x14ac:dyDescent="0.25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17</v>
      </c>
      <c r="F26" s="15" t="s">
        <v>631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2"/>
        <v>4110.5</v>
      </c>
      <c r="N26" s="5">
        <f t="shared" si="3"/>
        <v>2671.5</v>
      </c>
      <c r="O26" s="5">
        <f t="shared" si="4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7"/>
        <v>11390.5</v>
      </c>
      <c r="AE26" s="5">
        <f t="shared" si="8"/>
        <v>2671.5</v>
      </c>
      <c r="AF26" s="5">
        <f t="shared" si="9"/>
        <v>2671.5</v>
      </c>
      <c r="AG26" s="5"/>
      <c r="AH26" s="5"/>
      <c r="AI26" s="5">
        <f t="shared" si="11"/>
        <v>11390.5</v>
      </c>
      <c r="AJ26" s="5">
        <f t="shared" si="12"/>
        <v>2671.5</v>
      </c>
      <c r="AK26" s="5">
        <f t="shared" si="13"/>
        <v>2671.5</v>
      </c>
      <c r="AL26" s="5"/>
      <c r="AM26" s="5"/>
      <c r="AN26" s="5"/>
      <c r="AO26" s="5"/>
      <c r="AP26" s="5"/>
      <c r="AQ26" s="5">
        <f t="shared" si="26"/>
        <v>11390.5</v>
      </c>
      <c r="AR26" s="5">
        <f t="shared" si="16"/>
        <v>2671.5</v>
      </c>
      <c r="AS26" s="5">
        <f t="shared" si="17"/>
        <v>2671.5</v>
      </c>
      <c r="AT26" s="5"/>
      <c r="AU26" s="5">
        <f t="shared" si="19"/>
        <v>11390.5</v>
      </c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>
        <f t="shared" si="27"/>
        <v>11390.5</v>
      </c>
      <c r="BH26" s="5">
        <f t="shared" si="28"/>
        <v>2671.5</v>
      </c>
      <c r="BI26" s="5">
        <f t="shared" si="29"/>
        <v>2671.5</v>
      </c>
      <c r="BJ26" s="5"/>
    </row>
    <row r="27" spans="1:62" x14ac:dyDescent="0.25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18</v>
      </c>
      <c r="F27" s="15" t="s">
        <v>646</v>
      </c>
      <c r="G27" s="5">
        <f>G28</f>
        <v>1540</v>
      </c>
      <c r="H27" s="5">
        <f t="shared" ref="H27:BJ27" si="62">H28</f>
        <v>1540</v>
      </c>
      <c r="I27" s="5">
        <f t="shared" si="62"/>
        <v>1540</v>
      </c>
      <c r="J27" s="5">
        <f t="shared" si="62"/>
        <v>0</v>
      </c>
      <c r="K27" s="5">
        <f t="shared" si="62"/>
        <v>0</v>
      </c>
      <c r="L27" s="5">
        <f t="shared" si="62"/>
        <v>0</v>
      </c>
      <c r="M27" s="5">
        <f t="shared" si="2"/>
        <v>1540</v>
      </c>
      <c r="N27" s="5">
        <f t="shared" si="3"/>
        <v>1540</v>
      </c>
      <c r="O27" s="5">
        <f t="shared" si="4"/>
        <v>1540</v>
      </c>
      <c r="P27" s="5">
        <f t="shared" si="62"/>
        <v>0</v>
      </c>
      <c r="Q27" s="5">
        <f t="shared" si="62"/>
        <v>0</v>
      </c>
      <c r="R27" s="5">
        <f t="shared" si="62"/>
        <v>0</v>
      </c>
      <c r="S27" s="5">
        <f t="shared" si="62"/>
        <v>0</v>
      </c>
      <c r="T27" s="5">
        <f t="shared" si="62"/>
        <v>0</v>
      </c>
      <c r="U27" s="5">
        <f t="shared" si="62"/>
        <v>0</v>
      </c>
      <c r="V27" s="5">
        <f t="shared" si="62"/>
        <v>0</v>
      </c>
      <c r="W27" s="5">
        <f t="shared" si="62"/>
        <v>0</v>
      </c>
      <c r="X27" s="5">
        <f t="shared" si="62"/>
        <v>0</v>
      </c>
      <c r="Y27" s="5">
        <f t="shared" si="62"/>
        <v>0</v>
      </c>
      <c r="Z27" s="5">
        <f t="shared" si="62"/>
        <v>0</v>
      </c>
      <c r="AA27" s="5">
        <f t="shared" si="62"/>
        <v>0</v>
      </c>
      <c r="AB27" s="5">
        <f t="shared" si="62"/>
        <v>0</v>
      </c>
      <c r="AC27" s="5">
        <f t="shared" si="62"/>
        <v>0</v>
      </c>
      <c r="AD27" s="5">
        <f t="shared" si="7"/>
        <v>1540</v>
      </c>
      <c r="AE27" s="5">
        <f t="shared" si="8"/>
        <v>1540</v>
      </c>
      <c r="AF27" s="5">
        <f t="shared" si="9"/>
        <v>1540</v>
      </c>
      <c r="AG27" s="5">
        <f t="shared" si="62"/>
        <v>0</v>
      </c>
      <c r="AH27" s="5">
        <f t="shared" si="62"/>
        <v>0</v>
      </c>
      <c r="AI27" s="5">
        <f t="shared" si="11"/>
        <v>1540</v>
      </c>
      <c r="AJ27" s="5">
        <f t="shared" si="12"/>
        <v>1540</v>
      </c>
      <c r="AK27" s="5">
        <f t="shared" si="13"/>
        <v>1540</v>
      </c>
      <c r="AL27" s="5">
        <f t="shared" si="62"/>
        <v>0</v>
      </c>
      <c r="AM27" s="5">
        <f t="shared" si="62"/>
        <v>0</v>
      </c>
      <c r="AN27" s="5">
        <f t="shared" si="62"/>
        <v>0</v>
      </c>
      <c r="AO27" s="5">
        <f t="shared" si="62"/>
        <v>0</v>
      </c>
      <c r="AP27" s="5">
        <f t="shared" si="62"/>
        <v>0</v>
      </c>
      <c r="AQ27" s="5">
        <f t="shared" si="26"/>
        <v>1540</v>
      </c>
      <c r="AR27" s="5">
        <f t="shared" si="16"/>
        <v>1540</v>
      </c>
      <c r="AS27" s="5">
        <f t="shared" si="17"/>
        <v>1540</v>
      </c>
      <c r="AT27" s="5">
        <f t="shared" si="62"/>
        <v>0</v>
      </c>
      <c r="AU27" s="5">
        <f t="shared" si="19"/>
        <v>1540</v>
      </c>
      <c r="AV27" s="5">
        <f t="shared" si="62"/>
        <v>0</v>
      </c>
      <c r="AW27" s="5">
        <f t="shared" si="62"/>
        <v>0</v>
      </c>
      <c r="AX27" s="5">
        <f t="shared" si="62"/>
        <v>0</v>
      </c>
      <c r="AY27" s="5">
        <f t="shared" si="62"/>
        <v>0</v>
      </c>
      <c r="AZ27" s="5">
        <f t="shared" si="62"/>
        <v>0</v>
      </c>
      <c r="BA27" s="5">
        <f t="shared" si="62"/>
        <v>0</v>
      </c>
      <c r="BB27" s="5">
        <f t="shared" si="62"/>
        <v>0</v>
      </c>
      <c r="BC27" s="5">
        <f t="shared" si="62"/>
        <v>0</v>
      </c>
      <c r="BD27" s="5">
        <f t="shared" si="62"/>
        <v>0</v>
      </c>
      <c r="BE27" s="5">
        <f t="shared" si="62"/>
        <v>0</v>
      </c>
      <c r="BF27" s="5">
        <f t="shared" si="62"/>
        <v>0</v>
      </c>
      <c r="BG27" s="5">
        <f t="shared" si="27"/>
        <v>1540</v>
      </c>
      <c r="BH27" s="5">
        <f t="shared" si="28"/>
        <v>1540</v>
      </c>
      <c r="BI27" s="5">
        <f t="shared" si="29"/>
        <v>1540</v>
      </c>
      <c r="BJ27" s="5">
        <f t="shared" si="62"/>
        <v>0</v>
      </c>
    </row>
    <row r="28" spans="1:62" x14ac:dyDescent="0.25">
      <c r="A28" s="4" t="s">
        <v>9</v>
      </c>
      <c r="B28" s="4" t="s">
        <v>10</v>
      </c>
      <c r="C28" s="4" t="s">
        <v>11</v>
      </c>
      <c r="D28" s="4" t="s">
        <v>15</v>
      </c>
      <c r="E28" s="4" t="s">
        <v>19</v>
      </c>
      <c r="F28" s="15" t="s">
        <v>648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2"/>
        <v>1540</v>
      </c>
      <c r="N28" s="5">
        <f t="shared" si="3"/>
        <v>1540</v>
      </c>
      <c r="O28" s="5">
        <f t="shared" si="4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7"/>
        <v>1540</v>
      </c>
      <c r="AE28" s="5">
        <f t="shared" si="8"/>
        <v>1540</v>
      </c>
      <c r="AF28" s="5">
        <f t="shared" si="9"/>
        <v>1540</v>
      </c>
      <c r="AG28" s="5"/>
      <c r="AH28" s="5"/>
      <c r="AI28" s="5">
        <f t="shared" si="11"/>
        <v>1540</v>
      </c>
      <c r="AJ28" s="5">
        <f t="shared" si="12"/>
        <v>1540</v>
      </c>
      <c r="AK28" s="5">
        <f t="shared" si="13"/>
        <v>1540</v>
      </c>
      <c r="AL28" s="5"/>
      <c r="AM28" s="5"/>
      <c r="AN28" s="5"/>
      <c r="AO28" s="5"/>
      <c r="AP28" s="5"/>
      <c r="AQ28" s="5">
        <f t="shared" si="26"/>
        <v>1540</v>
      </c>
      <c r="AR28" s="5">
        <f t="shared" si="16"/>
        <v>1540</v>
      </c>
      <c r="AS28" s="5">
        <f t="shared" si="17"/>
        <v>1540</v>
      </c>
      <c r="AT28" s="5"/>
      <c r="AU28" s="5">
        <f t="shared" si="19"/>
        <v>1540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>
        <f t="shared" si="27"/>
        <v>1540</v>
      </c>
      <c r="BH28" s="5">
        <f t="shared" si="28"/>
        <v>1540</v>
      </c>
      <c r="BI28" s="5">
        <f t="shared" si="29"/>
        <v>1540</v>
      </c>
      <c r="BJ28" s="5"/>
    </row>
    <row r="29" spans="1:62" ht="31.5" x14ac:dyDescent="0.25">
      <c r="A29" s="4" t="s">
        <v>9</v>
      </c>
      <c r="B29" s="4" t="s">
        <v>10</v>
      </c>
      <c r="C29" s="4" t="s">
        <v>11</v>
      </c>
      <c r="D29" s="4" t="s">
        <v>20</v>
      </c>
      <c r="E29" s="4"/>
      <c r="F29" s="15" t="s">
        <v>1144</v>
      </c>
      <c r="G29" s="5">
        <f>G30</f>
        <v>96202</v>
      </c>
      <c r="H29" s="5">
        <f t="shared" ref="H29:BJ29" si="63">H30</f>
        <v>74546.3</v>
      </c>
      <c r="I29" s="5">
        <f t="shared" si="63"/>
        <v>74546.3</v>
      </c>
      <c r="J29" s="5">
        <f t="shared" si="63"/>
        <v>17695.2</v>
      </c>
      <c r="K29" s="5">
        <f t="shared" si="63"/>
        <v>-90.1</v>
      </c>
      <c r="L29" s="5">
        <f t="shared" si="63"/>
        <v>-180.3</v>
      </c>
      <c r="M29" s="5">
        <f t="shared" si="2"/>
        <v>113897.2</v>
      </c>
      <c r="N29" s="5">
        <f t="shared" si="3"/>
        <v>74456.2</v>
      </c>
      <c r="O29" s="5">
        <f t="shared" si="4"/>
        <v>74366</v>
      </c>
      <c r="P29" s="5">
        <f t="shared" si="63"/>
        <v>0</v>
      </c>
      <c r="Q29" s="5">
        <f t="shared" si="63"/>
        <v>-14767.9</v>
      </c>
      <c r="R29" s="5">
        <f t="shared" si="63"/>
        <v>521.601</v>
      </c>
      <c r="S29" s="5">
        <f t="shared" si="63"/>
        <v>0</v>
      </c>
      <c r="T29" s="5">
        <f t="shared" si="63"/>
        <v>0</v>
      </c>
      <c r="U29" s="5">
        <f t="shared" si="63"/>
        <v>0</v>
      </c>
      <c r="V29" s="5">
        <f t="shared" si="63"/>
        <v>0</v>
      </c>
      <c r="W29" s="5">
        <f t="shared" si="63"/>
        <v>0</v>
      </c>
      <c r="X29" s="5">
        <f t="shared" si="63"/>
        <v>0</v>
      </c>
      <c r="Y29" s="5">
        <f t="shared" si="63"/>
        <v>0</v>
      </c>
      <c r="Z29" s="5">
        <f t="shared" si="63"/>
        <v>0</v>
      </c>
      <c r="AA29" s="5">
        <f t="shared" si="63"/>
        <v>0</v>
      </c>
      <c r="AB29" s="5">
        <f t="shared" si="63"/>
        <v>0</v>
      </c>
      <c r="AC29" s="5">
        <f t="shared" si="63"/>
        <v>0</v>
      </c>
      <c r="AD29" s="5">
        <f t="shared" si="7"/>
        <v>99650.900999999998</v>
      </c>
      <c r="AE29" s="5">
        <f t="shared" si="8"/>
        <v>74456.2</v>
      </c>
      <c r="AF29" s="5">
        <f t="shared" si="9"/>
        <v>74366</v>
      </c>
      <c r="AG29" s="5">
        <f t="shared" si="63"/>
        <v>0</v>
      </c>
      <c r="AH29" s="5">
        <f t="shared" si="63"/>
        <v>0</v>
      </c>
      <c r="AI29" s="5">
        <f t="shared" si="11"/>
        <v>99650.900999999998</v>
      </c>
      <c r="AJ29" s="5">
        <f t="shared" si="12"/>
        <v>74456.2</v>
      </c>
      <c r="AK29" s="5">
        <f t="shared" si="13"/>
        <v>74366</v>
      </c>
      <c r="AL29" s="5">
        <f t="shared" si="63"/>
        <v>0</v>
      </c>
      <c r="AM29" s="5">
        <f t="shared" si="63"/>
        <v>-382.5</v>
      </c>
      <c r="AN29" s="5">
        <f t="shared" si="63"/>
        <v>0</v>
      </c>
      <c r="AO29" s="5">
        <f t="shared" si="63"/>
        <v>0</v>
      </c>
      <c r="AP29" s="5">
        <f t="shared" si="63"/>
        <v>0</v>
      </c>
      <c r="AQ29" s="5">
        <f t="shared" si="26"/>
        <v>99268.400999999998</v>
      </c>
      <c r="AR29" s="5">
        <f t="shared" si="16"/>
        <v>74456.2</v>
      </c>
      <c r="AS29" s="5">
        <f t="shared" si="17"/>
        <v>74366</v>
      </c>
      <c r="AT29" s="5">
        <f t="shared" si="63"/>
        <v>0</v>
      </c>
      <c r="AU29" s="5">
        <f t="shared" si="19"/>
        <v>99268.400999999998</v>
      </c>
      <c r="AV29" s="5">
        <f t="shared" si="63"/>
        <v>0</v>
      </c>
      <c r="AW29" s="5">
        <f t="shared" si="63"/>
        <v>0</v>
      </c>
      <c r="AX29" s="5">
        <f t="shared" si="63"/>
        <v>-542.09500000000003</v>
      </c>
      <c r="AY29" s="5">
        <f t="shared" si="63"/>
        <v>0</v>
      </c>
      <c r="AZ29" s="5">
        <f t="shared" si="63"/>
        <v>0</v>
      </c>
      <c r="BA29" s="5">
        <f t="shared" si="63"/>
        <v>0</v>
      </c>
      <c r="BB29" s="5">
        <f t="shared" si="63"/>
        <v>0</v>
      </c>
      <c r="BC29" s="5">
        <f t="shared" si="63"/>
        <v>0</v>
      </c>
      <c r="BD29" s="5">
        <f t="shared" si="63"/>
        <v>0</v>
      </c>
      <c r="BE29" s="5">
        <f t="shared" si="63"/>
        <v>0</v>
      </c>
      <c r="BF29" s="5">
        <f t="shared" si="63"/>
        <v>0</v>
      </c>
      <c r="BG29" s="5">
        <f t="shared" si="27"/>
        <v>98726.305999999997</v>
      </c>
      <c r="BH29" s="5">
        <f t="shared" si="28"/>
        <v>74456.2</v>
      </c>
      <c r="BI29" s="5">
        <f t="shared" si="29"/>
        <v>74366</v>
      </c>
      <c r="BJ29" s="5">
        <f t="shared" si="63"/>
        <v>0</v>
      </c>
    </row>
    <row r="30" spans="1:62" ht="31.5" x14ac:dyDescent="0.25">
      <c r="A30" s="4" t="s">
        <v>9</v>
      </c>
      <c r="B30" s="4" t="s">
        <v>10</v>
      </c>
      <c r="C30" s="4" t="s">
        <v>11</v>
      </c>
      <c r="D30" s="4" t="s">
        <v>21</v>
      </c>
      <c r="E30" s="4"/>
      <c r="F30" s="15" t="s">
        <v>1145</v>
      </c>
      <c r="G30" s="5">
        <f>G31+G38</f>
        <v>96202</v>
      </c>
      <c r="H30" s="5">
        <f t="shared" ref="H30:BJ30" si="64">H31+H38</f>
        <v>74546.3</v>
      </c>
      <c r="I30" s="5">
        <f t="shared" si="64"/>
        <v>74546.3</v>
      </c>
      <c r="J30" s="5">
        <f t="shared" ref="J30:L30" si="65">J31+J38</f>
        <v>17695.2</v>
      </c>
      <c r="K30" s="5">
        <f t="shared" si="65"/>
        <v>-90.1</v>
      </c>
      <c r="L30" s="5">
        <f t="shared" si="65"/>
        <v>-180.3</v>
      </c>
      <c r="M30" s="5">
        <f t="shared" si="2"/>
        <v>113897.2</v>
      </c>
      <c r="N30" s="5">
        <f t="shared" si="3"/>
        <v>74456.2</v>
      </c>
      <c r="O30" s="5">
        <f t="shared" si="4"/>
        <v>74366</v>
      </c>
      <c r="P30" s="5">
        <f t="shared" ref="P30:AC30" si="66">P31+P38</f>
        <v>0</v>
      </c>
      <c r="Q30" s="5">
        <f t="shared" si="66"/>
        <v>-14767.9</v>
      </c>
      <c r="R30" s="5">
        <f t="shared" si="66"/>
        <v>521.601</v>
      </c>
      <c r="S30" s="5">
        <f t="shared" si="66"/>
        <v>0</v>
      </c>
      <c r="T30" s="5">
        <f t="shared" si="66"/>
        <v>0</v>
      </c>
      <c r="U30" s="5">
        <f t="shared" si="66"/>
        <v>0</v>
      </c>
      <c r="V30" s="5">
        <f t="shared" ref="V30" si="67">V31+V38</f>
        <v>0</v>
      </c>
      <c r="W30" s="5">
        <f t="shared" si="66"/>
        <v>0</v>
      </c>
      <c r="X30" s="5">
        <f t="shared" si="66"/>
        <v>0</v>
      </c>
      <c r="Y30" s="5">
        <f t="shared" si="66"/>
        <v>0</v>
      </c>
      <c r="Z30" s="5">
        <f t="shared" si="66"/>
        <v>0</v>
      </c>
      <c r="AA30" s="5">
        <f t="shared" si="66"/>
        <v>0</v>
      </c>
      <c r="AB30" s="5">
        <f t="shared" si="66"/>
        <v>0</v>
      </c>
      <c r="AC30" s="5">
        <f t="shared" si="66"/>
        <v>0</v>
      </c>
      <c r="AD30" s="5">
        <f t="shared" si="7"/>
        <v>99650.900999999998</v>
      </c>
      <c r="AE30" s="5">
        <f t="shared" si="8"/>
        <v>74456.2</v>
      </c>
      <c r="AF30" s="5">
        <f t="shared" si="9"/>
        <v>74366</v>
      </c>
      <c r="AG30" s="5">
        <f t="shared" ref="AG30:AH30" si="68">AG31+AG38</f>
        <v>0</v>
      </c>
      <c r="AH30" s="5">
        <f t="shared" si="68"/>
        <v>0</v>
      </c>
      <c r="AI30" s="5">
        <f t="shared" si="11"/>
        <v>99650.900999999998</v>
      </c>
      <c r="AJ30" s="5">
        <f t="shared" si="12"/>
        <v>74456.2</v>
      </c>
      <c r="AK30" s="5">
        <f t="shared" si="13"/>
        <v>74366</v>
      </c>
      <c r="AL30" s="5">
        <f t="shared" ref="AL30" si="69">AL31+AL38</f>
        <v>0</v>
      </c>
      <c r="AM30" s="5">
        <f t="shared" ref="AM30:AP30" si="70">AM31+AM38</f>
        <v>-382.5</v>
      </c>
      <c r="AN30" s="5">
        <f t="shared" si="70"/>
        <v>0</v>
      </c>
      <c r="AO30" s="5">
        <f t="shared" si="70"/>
        <v>0</v>
      </c>
      <c r="AP30" s="5">
        <f t="shared" si="70"/>
        <v>0</v>
      </c>
      <c r="AQ30" s="5">
        <f t="shared" si="26"/>
        <v>99268.400999999998</v>
      </c>
      <c r="AR30" s="5">
        <f t="shared" si="16"/>
        <v>74456.2</v>
      </c>
      <c r="AS30" s="5">
        <f t="shared" si="17"/>
        <v>74366</v>
      </c>
      <c r="AT30" s="5">
        <f t="shared" ref="AT30" si="71">AT31+AT38</f>
        <v>0</v>
      </c>
      <c r="AU30" s="5">
        <f t="shared" si="19"/>
        <v>99268.400999999998</v>
      </c>
      <c r="AV30" s="5">
        <f t="shared" ref="AV30" si="72">AV31+AV38</f>
        <v>0</v>
      </c>
      <c r="AW30" s="5">
        <f t="shared" ref="AW30:BF30" si="73">AW31+AW38</f>
        <v>0</v>
      </c>
      <c r="AX30" s="5">
        <f t="shared" si="73"/>
        <v>-542.09500000000003</v>
      </c>
      <c r="AY30" s="5">
        <f t="shared" si="73"/>
        <v>0</v>
      </c>
      <c r="AZ30" s="5">
        <f t="shared" si="73"/>
        <v>0</v>
      </c>
      <c r="BA30" s="5">
        <f t="shared" si="73"/>
        <v>0</v>
      </c>
      <c r="BB30" s="5">
        <f t="shared" si="73"/>
        <v>0</v>
      </c>
      <c r="BC30" s="5">
        <f t="shared" si="73"/>
        <v>0</v>
      </c>
      <c r="BD30" s="5">
        <f t="shared" si="73"/>
        <v>0</v>
      </c>
      <c r="BE30" s="5">
        <f t="shared" si="73"/>
        <v>0</v>
      </c>
      <c r="BF30" s="5">
        <f t="shared" si="73"/>
        <v>0</v>
      </c>
      <c r="BG30" s="5">
        <f t="shared" si="27"/>
        <v>98726.305999999997</v>
      </c>
      <c r="BH30" s="5">
        <f t="shared" si="28"/>
        <v>74456.2</v>
      </c>
      <c r="BI30" s="5">
        <f t="shared" si="29"/>
        <v>74366</v>
      </c>
      <c r="BJ30" s="5">
        <f t="shared" si="64"/>
        <v>0</v>
      </c>
    </row>
    <row r="31" spans="1:62" ht="47.25" x14ac:dyDescent="0.25">
      <c r="A31" s="4" t="s">
        <v>9</v>
      </c>
      <c r="B31" s="4" t="s">
        <v>10</v>
      </c>
      <c r="C31" s="4" t="s">
        <v>11</v>
      </c>
      <c r="D31" s="4" t="s">
        <v>22</v>
      </c>
      <c r="E31" s="4"/>
      <c r="F31" s="15" t="s">
        <v>677</v>
      </c>
      <c r="G31" s="5">
        <f>G32+G34+G36</f>
        <v>21828</v>
      </c>
      <c r="H31" s="5">
        <f t="shared" ref="H31:BJ31" si="74">H32+H34+H36</f>
        <v>21457</v>
      </c>
      <c r="I31" s="5">
        <f t="shared" si="74"/>
        <v>21457</v>
      </c>
      <c r="J31" s="5">
        <f t="shared" ref="J31:L31" si="75">J32+J34+J36</f>
        <v>18000</v>
      </c>
      <c r="K31" s="5">
        <f t="shared" si="75"/>
        <v>0</v>
      </c>
      <c r="L31" s="5">
        <f t="shared" si="75"/>
        <v>0</v>
      </c>
      <c r="M31" s="5">
        <f t="shared" si="2"/>
        <v>39828</v>
      </c>
      <c r="N31" s="5">
        <f t="shared" si="3"/>
        <v>21457</v>
      </c>
      <c r="O31" s="5">
        <f t="shared" si="4"/>
        <v>21457</v>
      </c>
      <c r="P31" s="5">
        <f t="shared" ref="P31:AC31" si="76">P32+P34+P36</f>
        <v>0</v>
      </c>
      <c r="Q31" s="5">
        <f t="shared" si="76"/>
        <v>0</v>
      </c>
      <c r="R31" s="5">
        <f t="shared" si="76"/>
        <v>0</v>
      </c>
      <c r="S31" s="5">
        <f t="shared" si="76"/>
        <v>0</v>
      </c>
      <c r="T31" s="5">
        <f t="shared" si="76"/>
        <v>0</v>
      </c>
      <c r="U31" s="5">
        <f t="shared" si="76"/>
        <v>0</v>
      </c>
      <c r="V31" s="5">
        <f t="shared" ref="V31" si="77">V32+V34+V36</f>
        <v>0</v>
      </c>
      <c r="W31" s="5">
        <f t="shared" si="76"/>
        <v>0</v>
      </c>
      <c r="X31" s="5">
        <f t="shared" si="76"/>
        <v>0</v>
      </c>
      <c r="Y31" s="5">
        <f t="shared" si="76"/>
        <v>0</v>
      </c>
      <c r="Z31" s="5">
        <f t="shared" si="76"/>
        <v>0</v>
      </c>
      <c r="AA31" s="5">
        <f t="shared" si="76"/>
        <v>0</v>
      </c>
      <c r="AB31" s="5">
        <f t="shared" si="76"/>
        <v>0</v>
      </c>
      <c r="AC31" s="5">
        <f t="shared" si="76"/>
        <v>0</v>
      </c>
      <c r="AD31" s="5">
        <f t="shared" si="7"/>
        <v>39828</v>
      </c>
      <c r="AE31" s="5">
        <f t="shared" si="8"/>
        <v>21457</v>
      </c>
      <c r="AF31" s="5">
        <f t="shared" si="9"/>
        <v>21457</v>
      </c>
      <c r="AG31" s="5">
        <f t="shared" ref="AG31:AH31" si="78">AG32+AG34+AG36</f>
        <v>0</v>
      </c>
      <c r="AH31" s="5">
        <f t="shared" si="78"/>
        <v>0</v>
      </c>
      <c r="AI31" s="5">
        <f t="shared" si="11"/>
        <v>39828</v>
      </c>
      <c r="AJ31" s="5">
        <f t="shared" si="12"/>
        <v>21457</v>
      </c>
      <c r="AK31" s="5">
        <f t="shared" si="13"/>
        <v>21457</v>
      </c>
      <c r="AL31" s="5">
        <f t="shared" ref="AL31" si="79">AL32+AL34+AL36</f>
        <v>0</v>
      </c>
      <c r="AM31" s="5">
        <f t="shared" ref="AM31:AP31" si="80">AM32+AM34+AM36</f>
        <v>-90.9</v>
      </c>
      <c r="AN31" s="5">
        <f t="shared" si="80"/>
        <v>0</v>
      </c>
      <c r="AO31" s="5">
        <f t="shared" si="80"/>
        <v>0</v>
      </c>
      <c r="AP31" s="5">
        <f t="shared" si="80"/>
        <v>0</v>
      </c>
      <c r="AQ31" s="5">
        <f t="shared" si="26"/>
        <v>39737.1</v>
      </c>
      <c r="AR31" s="5">
        <f t="shared" si="16"/>
        <v>21457</v>
      </c>
      <c r="AS31" s="5">
        <f t="shared" si="17"/>
        <v>21457</v>
      </c>
      <c r="AT31" s="5">
        <f t="shared" ref="AT31" si="81">AT32+AT34+AT36</f>
        <v>0</v>
      </c>
      <c r="AU31" s="5">
        <f t="shared" si="19"/>
        <v>39737.1</v>
      </c>
      <c r="AV31" s="5">
        <f t="shared" ref="AV31" si="82">AV32+AV34+AV36</f>
        <v>0</v>
      </c>
      <c r="AW31" s="5">
        <f t="shared" ref="AW31:BF31" si="83">AW32+AW34+AW36</f>
        <v>0</v>
      </c>
      <c r="AX31" s="5">
        <f t="shared" si="83"/>
        <v>0</v>
      </c>
      <c r="AY31" s="5">
        <f t="shared" si="83"/>
        <v>0</v>
      </c>
      <c r="AZ31" s="5">
        <f t="shared" si="83"/>
        <v>0</v>
      </c>
      <c r="BA31" s="5">
        <f t="shared" si="83"/>
        <v>0</v>
      </c>
      <c r="BB31" s="5">
        <f t="shared" si="83"/>
        <v>0</v>
      </c>
      <c r="BC31" s="5">
        <f t="shared" si="83"/>
        <v>0</v>
      </c>
      <c r="BD31" s="5">
        <f t="shared" si="83"/>
        <v>0</v>
      </c>
      <c r="BE31" s="5">
        <f t="shared" si="83"/>
        <v>0</v>
      </c>
      <c r="BF31" s="5">
        <f t="shared" si="83"/>
        <v>0</v>
      </c>
      <c r="BG31" s="5">
        <f t="shared" si="27"/>
        <v>39737.1</v>
      </c>
      <c r="BH31" s="5">
        <f t="shared" si="28"/>
        <v>21457</v>
      </c>
      <c r="BI31" s="5">
        <f t="shared" si="29"/>
        <v>21457</v>
      </c>
      <c r="BJ31" s="5">
        <f t="shared" si="74"/>
        <v>0</v>
      </c>
    </row>
    <row r="32" spans="1:62" ht="78.75" x14ac:dyDescent="0.25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23</v>
      </c>
      <c r="F32" s="15" t="s">
        <v>627</v>
      </c>
      <c r="G32" s="5">
        <f>G33</f>
        <v>18922.7</v>
      </c>
      <c r="H32" s="5">
        <f t="shared" ref="H32:BJ32" si="84">H33</f>
        <v>18549.599999999999</v>
      </c>
      <c r="I32" s="5">
        <f t="shared" si="84"/>
        <v>18549.3</v>
      </c>
      <c r="J32" s="5">
        <f t="shared" si="84"/>
        <v>8092.848</v>
      </c>
      <c r="K32" s="5">
        <f t="shared" si="84"/>
        <v>0</v>
      </c>
      <c r="L32" s="5">
        <f t="shared" si="84"/>
        <v>0</v>
      </c>
      <c r="M32" s="5">
        <f t="shared" si="2"/>
        <v>27015.548000000003</v>
      </c>
      <c r="N32" s="5">
        <f t="shared" si="3"/>
        <v>18549.599999999999</v>
      </c>
      <c r="O32" s="5">
        <f t="shared" si="4"/>
        <v>18549.3</v>
      </c>
      <c r="P32" s="5">
        <f t="shared" si="84"/>
        <v>0</v>
      </c>
      <c r="Q32" s="5">
        <f t="shared" si="84"/>
        <v>0</v>
      </c>
      <c r="R32" s="5">
        <f t="shared" si="84"/>
        <v>0</v>
      </c>
      <c r="S32" s="5">
        <f t="shared" si="84"/>
        <v>0</v>
      </c>
      <c r="T32" s="5">
        <f t="shared" si="84"/>
        <v>0</v>
      </c>
      <c r="U32" s="5">
        <f t="shared" si="84"/>
        <v>0</v>
      </c>
      <c r="V32" s="5">
        <f t="shared" si="84"/>
        <v>0</v>
      </c>
      <c r="W32" s="5">
        <f t="shared" si="84"/>
        <v>0</v>
      </c>
      <c r="X32" s="5">
        <f t="shared" si="84"/>
        <v>0</v>
      </c>
      <c r="Y32" s="5">
        <f t="shared" si="84"/>
        <v>0</v>
      </c>
      <c r="Z32" s="5">
        <f t="shared" si="84"/>
        <v>0</v>
      </c>
      <c r="AA32" s="5">
        <f t="shared" si="84"/>
        <v>0</v>
      </c>
      <c r="AB32" s="5">
        <f t="shared" si="84"/>
        <v>0</v>
      </c>
      <c r="AC32" s="5">
        <f t="shared" si="84"/>
        <v>0</v>
      </c>
      <c r="AD32" s="5">
        <f t="shared" si="7"/>
        <v>27015.548000000003</v>
      </c>
      <c r="AE32" s="5">
        <f t="shared" si="8"/>
        <v>18549.599999999999</v>
      </c>
      <c r="AF32" s="5">
        <f t="shared" si="9"/>
        <v>18549.3</v>
      </c>
      <c r="AG32" s="5">
        <f t="shared" si="84"/>
        <v>0</v>
      </c>
      <c r="AH32" s="5">
        <f t="shared" si="84"/>
        <v>0</v>
      </c>
      <c r="AI32" s="5">
        <f t="shared" si="11"/>
        <v>27015.548000000003</v>
      </c>
      <c r="AJ32" s="5">
        <f t="shared" si="12"/>
        <v>18549.599999999999</v>
      </c>
      <c r="AK32" s="5">
        <f t="shared" si="13"/>
        <v>18549.3</v>
      </c>
      <c r="AL32" s="5">
        <f t="shared" si="84"/>
        <v>0</v>
      </c>
      <c r="AM32" s="5">
        <f t="shared" si="84"/>
        <v>0</v>
      </c>
      <c r="AN32" s="5">
        <f t="shared" si="84"/>
        <v>0</v>
      </c>
      <c r="AO32" s="5">
        <f t="shared" si="84"/>
        <v>0</v>
      </c>
      <c r="AP32" s="5">
        <f t="shared" si="84"/>
        <v>0</v>
      </c>
      <c r="AQ32" s="5">
        <f t="shared" si="26"/>
        <v>27015.548000000003</v>
      </c>
      <c r="AR32" s="5">
        <f t="shared" si="16"/>
        <v>18549.599999999999</v>
      </c>
      <c r="AS32" s="5">
        <f t="shared" si="17"/>
        <v>18549.3</v>
      </c>
      <c r="AT32" s="5">
        <f t="shared" si="84"/>
        <v>0</v>
      </c>
      <c r="AU32" s="5">
        <f t="shared" si="19"/>
        <v>27015.548000000003</v>
      </c>
      <c r="AV32" s="5">
        <f t="shared" si="84"/>
        <v>0</v>
      </c>
      <c r="AW32" s="5">
        <f t="shared" si="84"/>
        <v>0</v>
      </c>
      <c r="AX32" s="5">
        <f t="shared" si="84"/>
        <v>0</v>
      </c>
      <c r="AY32" s="5">
        <f t="shared" si="84"/>
        <v>0</v>
      </c>
      <c r="AZ32" s="5">
        <f t="shared" si="84"/>
        <v>0</v>
      </c>
      <c r="BA32" s="5">
        <f t="shared" si="84"/>
        <v>0</v>
      </c>
      <c r="BB32" s="5">
        <f t="shared" si="84"/>
        <v>0</v>
      </c>
      <c r="BC32" s="5">
        <f t="shared" si="84"/>
        <v>0</v>
      </c>
      <c r="BD32" s="5">
        <f t="shared" si="84"/>
        <v>0</v>
      </c>
      <c r="BE32" s="5">
        <f t="shared" si="84"/>
        <v>0</v>
      </c>
      <c r="BF32" s="5">
        <f t="shared" si="84"/>
        <v>0</v>
      </c>
      <c r="BG32" s="5">
        <f t="shared" si="27"/>
        <v>27015.548000000003</v>
      </c>
      <c r="BH32" s="5">
        <f t="shared" si="28"/>
        <v>18549.599999999999</v>
      </c>
      <c r="BI32" s="5">
        <f t="shared" si="29"/>
        <v>18549.3</v>
      </c>
      <c r="BJ32" s="5">
        <f t="shared" si="84"/>
        <v>0</v>
      </c>
    </row>
    <row r="33" spans="1:62" x14ac:dyDescent="0.25">
      <c r="A33" s="4" t="s">
        <v>9</v>
      </c>
      <c r="B33" s="4" t="s">
        <v>10</v>
      </c>
      <c r="C33" s="4" t="s">
        <v>11</v>
      </c>
      <c r="D33" s="4" t="s">
        <v>22</v>
      </c>
      <c r="E33" s="4" t="s">
        <v>24</v>
      </c>
      <c r="F33" s="15" t="s">
        <v>628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2"/>
        <v>27015.548000000003</v>
      </c>
      <c r="N33" s="5">
        <f t="shared" si="3"/>
        <v>18549.599999999999</v>
      </c>
      <c r="O33" s="5">
        <f t="shared" si="4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7"/>
        <v>27015.548000000003</v>
      </c>
      <c r="AE33" s="5">
        <f t="shared" si="8"/>
        <v>18549.599999999999</v>
      </c>
      <c r="AF33" s="5">
        <f t="shared" si="9"/>
        <v>18549.3</v>
      </c>
      <c r="AG33" s="5"/>
      <c r="AH33" s="5"/>
      <c r="AI33" s="5">
        <f t="shared" si="11"/>
        <v>27015.548000000003</v>
      </c>
      <c r="AJ33" s="5">
        <f t="shared" si="12"/>
        <v>18549.599999999999</v>
      </c>
      <c r="AK33" s="5">
        <f t="shared" si="13"/>
        <v>18549.3</v>
      </c>
      <c r="AL33" s="5"/>
      <c r="AM33" s="5"/>
      <c r="AN33" s="5"/>
      <c r="AO33" s="5"/>
      <c r="AP33" s="5"/>
      <c r="AQ33" s="5">
        <f t="shared" si="26"/>
        <v>27015.548000000003</v>
      </c>
      <c r="AR33" s="5">
        <f t="shared" si="16"/>
        <v>18549.599999999999</v>
      </c>
      <c r="AS33" s="5">
        <f t="shared" si="17"/>
        <v>18549.3</v>
      </c>
      <c r="AT33" s="5"/>
      <c r="AU33" s="5">
        <f t="shared" si="19"/>
        <v>27015.548000000003</v>
      </c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>
        <f t="shared" si="27"/>
        <v>27015.548000000003</v>
      </c>
      <c r="BH33" s="5">
        <f t="shared" si="28"/>
        <v>18549.599999999999</v>
      </c>
      <c r="BI33" s="5">
        <f t="shared" si="29"/>
        <v>18549.3</v>
      </c>
      <c r="BJ33" s="5"/>
    </row>
    <row r="34" spans="1:62" ht="31.5" x14ac:dyDescent="0.25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16</v>
      </c>
      <c r="F34" s="15" t="s">
        <v>630</v>
      </c>
      <c r="G34" s="5">
        <f>G35</f>
        <v>2760.1</v>
      </c>
      <c r="H34" s="5">
        <f t="shared" ref="H34:BJ34" si="85">H35</f>
        <v>2762.2</v>
      </c>
      <c r="I34" s="5">
        <f t="shared" si="85"/>
        <v>2762.5</v>
      </c>
      <c r="J34" s="5">
        <f t="shared" si="85"/>
        <v>9498.2520000000004</v>
      </c>
      <c r="K34" s="5">
        <f t="shared" si="85"/>
        <v>0</v>
      </c>
      <c r="L34" s="5">
        <f t="shared" si="85"/>
        <v>0</v>
      </c>
      <c r="M34" s="5">
        <f t="shared" si="2"/>
        <v>12258.352000000001</v>
      </c>
      <c r="N34" s="5">
        <f t="shared" si="3"/>
        <v>2762.2</v>
      </c>
      <c r="O34" s="5">
        <f t="shared" si="4"/>
        <v>2762.5</v>
      </c>
      <c r="P34" s="5">
        <f t="shared" si="85"/>
        <v>0</v>
      </c>
      <c r="Q34" s="5">
        <f t="shared" si="85"/>
        <v>0</v>
      </c>
      <c r="R34" s="5">
        <f t="shared" si="85"/>
        <v>0</v>
      </c>
      <c r="S34" s="5">
        <f t="shared" si="85"/>
        <v>0</v>
      </c>
      <c r="T34" s="5">
        <f t="shared" si="85"/>
        <v>0</v>
      </c>
      <c r="U34" s="5">
        <f t="shared" si="85"/>
        <v>0</v>
      </c>
      <c r="V34" s="5">
        <f t="shared" si="85"/>
        <v>0</v>
      </c>
      <c r="W34" s="5">
        <f t="shared" si="85"/>
        <v>0</v>
      </c>
      <c r="X34" s="5">
        <f t="shared" si="85"/>
        <v>0</v>
      </c>
      <c r="Y34" s="5">
        <f t="shared" si="85"/>
        <v>0</v>
      </c>
      <c r="Z34" s="5">
        <f t="shared" si="85"/>
        <v>0</v>
      </c>
      <c r="AA34" s="5">
        <f t="shared" si="85"/>
        <v>0</v>
      </c>
      <c r="AB34" s="5">
        <f t="shared" si="85"/>
        <v>0</v>
      </c>
      <c r="AC34" s="5">
        <f t="shared" si="85"/>
        <v>0</v>
      </c>
      <c r="AD34" s="5">
        <f t="shared" si="7"/>
        <v>12258.352000000001</v>
      </c>
      <c r="AE34" s="5">
        <f t="shared" si="8"/>
        <v>2762.2</v>
      </c>
      <c r="AF34" s="5">
        <f t="shared" si="9"/>
        <v>2762.5</v>
      </c>
      <c r="AG34" s="5">
        <f t="shared" si="85"/>
        <v>0</v>
      </c>
      <c r="AH34" s="5">
        <f t="shared" si="85"/>
        <v>0</v>
      </c>
      <c r="AI34" s="5">
        <f t="shared" si="11"/>
        <v>12258.352000000001</v>
      </c>
      <c r="AJ34" s="5">
        <f t="shared" si="12"/>
        <v>2762.2</v>
      </c>
      <c r="AK34" s="5">
        <f t="shared" si="13"/>
        <v>2762.5</v>
      </c>
      <c r="AL34" s="5">
        <f t="shared" si="85"/>
        <v>0</v>
      </c>
      <c r="AM34" s="5">
        <f t="shared" si="85"/>
        <v>-90.9</v>
      </c>
      <c r="AN34" s="5">
        <f t="shared" si="85"/>
        <v>0</v>
      </c>
      <c r="AO34" s="5">
        <f t="shared" si="85"/>
        <v>0</v>
      </c>
      <c r="AP34" s="5">
        <f t="shared" si="85"/>
        <v>0</v>
      </c>
      <c r="AQ34" s="5">
        <f t="shared" si="26"/>
        <v>12167.452000000001</v>
      </c>
      <c r="AR34" s="5">
        <f t="shared" si="16"/>
        <v>2762.2</v>
      </c>
      <c r="AS34" s="5">
        <f t="shared" si="17"/>
        <v>2762.5</v>
      </c>
      <c r="AT34" s="5">
        <f t="shared" si="85"/>
        <v>0</v>
      </c>
      <c r="AU34" s="5">
        <f t="shared" si="19"/>
        <v>12167.452000000001</v>
      </c>
      <c r="AV34" s="5">
        <f t="shared" si="85"/>
        <v>0</v>
      </c>
      <c r="AW34" s="5">
        <f t="shared" si="85"/>
        <v>0</v>
      </c>
      <c r="AX34" s="5">
        <f t="shared" si="85"/>
        <v>0</v>
      </c>
      <c r="AY34" s="5">
        <f t="shared" si="85"/>
        <v>0</v>
      </c>
      <c r="AZ34" s="5">
        <f t="shared" si="85"/>
        <v>0</v>
      </c>
      <c r="BA34" s="5">
        <f t="shared" si="85"/>
        <v>0</v>
      </c>
      <c r="BB34" s="5">
        <f t="shared" si="85"/>
        <v>0</v>
      </c>
      <c r="BC34" s="5">
        <f t="shared" si="85"/>
        <v>0</v>
      </c>
      <c r="BD34" s="5">
        <f t="shared" si="85"/>
        <v>0</v>
      </c>
      <c r="BE34" s="5">
        <f t="shared" si="85"/>
        <v>0</v>
      </c>
      <c r="BF34" s="5">
        <f t="shared" si="85"/>
        <v>0</v>
      </c>
      <c r="BG34" s="5">
        <f t="shared" si="27"/>
        <v>12167.452000000001</v>
      </c>
      <c r="BH34" s="5">
        <f t="shared" si="28"/>
        <v>2762.2</v>
      </c>
      <c r="BI34" s="5">
        <f t="shared" si="29"/>
        <v>2762.5</v>
      </c>
      <c r="BJ34" s="5">
        <f t="shared" si="85"/>
        <v>0</v>
      </c>
    </row>
    <row r="35" spans="1:62" ht="31.5" x14ac:dyDescent="0.25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17</v>
      </c>
      <c r="F35" s="15" t="s">
        <v>631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2"/>
        <v>12258.352000000001</v>
      </c>
      <c r="N35" s="5">
        <f t="shared" si="3"/>
        <v>2762.2</v>
      </c>
      <c r="O35" s="5">
        <f t="shared" si="4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7"/>
        <v>12258.352000000001</v>
      </c>
      <c r="AE35" s="5">
        <f t="shared" si="8"/>
        <v>2762.2</v>
      </c>
      <c r="AF35" s="5">
        <f t="shared" si="9"/>
        <v>2762.5</v>
      </c>
      <c r="AG35" s="5"/>
      <c r="AH35" s="5"/>
      <c r="AI35" s="5">
        <f t="shared" si="11"/>
        <v>12258.352000000001</v>
      </c>
      <c r="AJ35" s="5">
        <f t="shared" si="12"/>
        <v>2762.2</v>
      </c>
      <c r="AK35" s="5">
        <f t="shared" si="13"/>
        <v>2762.5</v>
      </c>
      <c r="AL35" s="5"/>
      <c r="AM35" s="5">
        <v>-90.9</v>
      </c>
      <c r="AN35" s="5"/>
      <c r="AO35" s="5"/>
      <c r="AP35" s="5"/>
      <c r="AQ35" s="5">
        <f t="shared" si="26"/>
        <v>12167.452000000001</v>
      </c>
      <c r="AR35" s="5">
        <f t="shared" si="16"/>
        <v>2762.2</v>
      </c>
      <c r="AS35" s="5">
        <f t="shared" si="17"/>
        <v>2762.5</v>
      </c>
      <c r="AT35" s="5"/>
      <c r="AU35" s="5">
        <f t="shared" si="19"/>
        <v>12167.452000000001</v>
      </c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>
        <f t="shared" si="27"/>
        <v>12167.452000000001</v>
      </c>
      <c r="BH35" s="5">
        <f t="shared" si="28"/>
        <v>2762.2</v>
      </c>
      <c r="BI35" s="5">
        <f t="shared" si="29"/>
        <v>2762.5</v>
      </c>
      <c r="BJ35" s="5"/>
    </row>
    <row r="36" spans="1:62" x14ac:dyDescent="0.25">
      <c r="A36" s="4" t="s">
        <v>9</v>
      </c>
      <c r="B36" s="4" t="s">
        <v>10</v>
      </c>
      <c r="C36" s="4" t="s">
        <v>11</v>
      </c>
      <c r="D36" s="4" t="s">
        <v>22</v>
      </c>
      <c r="E36" s="4" t="s">
        <v>18</v>
      </c>
      <c r="F36" s="15" t="s">
        <v>646</v>
      </c>
      <c r="G36" s="5">
        <f>G37</f>
        <v>145.19999999999999</v>
      </c>
      <c r="H36" s="5">
        <f t="shared" ref="H36:BJ36" si="86">H37</f>
        <v>145.19999999999999</v>
      </c>
      <c r="I36" s="5">
        <f t="shared" si="86"/>
        <v>145.19999999999999</v>
      </c>
      <c r="J36" s="5">
        <f t="shared" si="86"/>
        <v>408.9</v>
      </c>
      <c r="K36" s="5">
        <f t="shared" si="86"/>
        <v>0</v>
      </c>
      <c r="L36" s="5">
        <f t="shared" si="86"/>
        <v>0</v>
      </c>
      <c r="M36" s="5">
        <f t="shared" si="2"/>
        <v>554.09999999999991</v>
      </c>
      <c r="N36" s="5">
        <f t="shared" si="3"/>
        <v>145.19999999999999</v>
      </c>
      <c r="O36" s="5">
        <f t="shared" si="4"/>
        <v>145.19999999999999</v>
      </c>
      <c r="P36" s="5">
        <f t="shared" si="86"/>
        <v>0</v>
      </c>
      <c r="Q36" s="5">
        <f t="shared" si="86"/>
        <v>0</v>
      </c>
      <c r="R36" s="5">
        <f t="shared" si="86"/>
        <v>0</v>
      </c>
      <c r="S36" s="5">
        <f t="shared" si="86"/>
        <v>0</v>
      </c>
      <c r="T36" s="5">
        <f t="shared" si="86"/>
        <v>0</v>
      </c>
      <c r="U36" s="5">
        <f t="shared" si="86"/>
        <v>0</v>
      </c>
      <c r="V36" s="5">
        <f t="shared" si="86"/>
        <v>0</v>
      </c>
      <c r="W36" s="5">
        <f t="shared" si="86"/>
        <v>0</v>
      </c>
      <c r="X36" s="5">
        <f t="shared" si="86"/>
        <v>0</v>
      </c>
      <c r="Y36" s="5">
        <f t="shared" si="86"/>
        <v>0</v>
      </c>
      <c r="Z36" s="5">
        <f t="shared" si="86"/>
        <v>0</v>
      </c>
      <c r="AA36" s="5">
        <f t="shared" si="86"/>
        <v>0</v>
      </c>
      <c r="AB36" s="5">
        <f t="shared" si="86"/>
        <v>0</v>
      </c>
      <c r="AC36" s="5">
        <f t="shared" si="86"/>
        <v>0</v>
      </c>
      <c r="AD36" s="5">
        <f t="shared" si="7"/>
        <v>554.09999999999991</v>
      </c>
      <c r="AE36" s="5">
        <f t="shared" si="8"/>
        <v>145.19999999999999</v>
      </c>
      <c r="AF36" s="5">
        <f t="shared" si="9"/>
        <v>145.19999999999999</v>
      </c>
      <c r="AG36" s="5">
        <f t="shared" si="86"/>
        <v>0</v>
      </c>
      <c r="AH36" s="5">
        <f t="shared" si="86"/>
        <v>0</v>
      </c>
      <c r="AI36" s="5">
        <f t="shared" si="11"/>
        <v>554.09999999999991</v>
      </c>
      <c r="AJ36" s="5">
        <f t="shared" si="12"/>
        <v>145.19999999999999</v>
      </c>
      <c r="AK36" s="5">
        <f t="shared" si="13"/>
        <v>145.19999999999999</v>
      </c>
      <c r="AL36" s="5">
        <f t="shared" si="86"/>
        <v>0</v>
      </c>
      <c r="AM36" s="5">
        <f t="shared" si="86"/>
        <v>0</v>
      </c>
      <c r="AN36" s="5">
        <f t="shared" si="86"/>
        <v>0</v>
      </c>
      <c r="AO36" s="5">
        <f t="shared" si="86"/>
        <v>0</v>
      </c>
      <c r="AP36" s="5">
        <f t="shared" si="86"/>
        <v>0</v>
      </c>
      <c r="AQ36" s="5">
        <f t="shared" si="26"/>
        <v>554.09999999999991</v>
      </c>
      <c r="AR36" s="5">
        <f t="shared" si="16"/>
        <v>145.19999999999999</v>
      </c>
      <c r="AS36" s="5">
        <f t="shared" si="17"/>
        <v>145.19999999999999</v>
      </c>
      <c r="AT36" s="5">
        <f t="shared" si="86"/>
        <v>0</v>
      </c>
      <c r="AU36" s="5">
        <f t="shared" si="19"/>
        <v>554.09999999999991</v>
      </c>
      <c r="AV36" s="5">
        <f t="shared" si="86"/>
        <v>0</v>
      </c>
      <c r="AW36" s="5">
        <f t="shared" si="86"/>
        <v>0</v>
      </c>
      <c r="AX36" s="5">
        <f t="shared" si="86"/>
        <v>0</v>
      </c>
      <c r="AY36" s="5">
        <f t="shared" si="86"/>
        <v>0</v>
      </c>
      <c r="AZ36" s="5">
        <f t="shared" si="86"/>
        <v>0</v>
      </c>
      <c r="BA36" s="5">
        <f t="shared" si="86"/>
        <v>0</v>
      </c>
      <c r="BB36" s="5">
        <f t="shared" si="86"/>
        <v>0</v>
      </c>
      <c r="BC36" s="5">
        <f t="shared" si="86"/>
        <v>0</v>
      </c>
      <c r="BD36" s="5">
        <f t="shared" si="86"/>
        <v>0</v>
      </c>
      <c r="BE36" s="5">
        <f t="shared" si="86"/>
        <v>0</v>
      </c>
      <c r="BF36" s="5">
        <f t="shared" si="86"/>
        <v>0</v>
      </c>
      <c r="BG36" s="5">
        <f t="shared" si="27"/>
        <v>554.09999999999991</v>
      </c>
      <c r="BH36" s="5">
        <f t="shared" si="28"/>
        <v>145.19999999999999</v>
      </c>
      <c r="BI36" s="5">
        <f t="shared" si="29"/>
        <v>145.19999999999999</v>
      </c>
      <c r="BJ36" s="5">
        <f t="shared" si="86"/>
        <v>0</v>
      </c>
    </row>
    <row r="37" spans="1:62" x14ac:dyDescent="0.25">
      <c r="A37" s="4" t="s">
        <v>9</v>
      </c>
      <c r="B37" s="4" t="s">
        <v>10</v>
      </c>
      <c r="C37" s="4" t="s">
        <v>11</v>
      </c>
      <c r="D37" s="4" t="s">
        <v>22</v>
      </c>
      <c r="E37" s="4" t="s">
        <v>25</v>
      </c>
      <c r="F37" s="15" t="s">
        <v>649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2"/>
        <v>554.09999999999991</v>
      </c>
      <c r="N37" s="5">
        <f t="shared" si="3"/>
        <v>145.19999999999999</v>
      </c>
      <c r="O37" s="5">
        <f t="shared" si="4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7"/>
        <v>554.09999999999991</v>
      </c>
      <c r="AE37" s="5">
        <f t="shared" si="8"/>
        <v>145.19999999999999</v>
      </c>
      <c r="AF37" s="5">
        <f t="shared" si="9"/>
        <v>145.19999999999999</v>
      </c>
      <c r="AG37" s="5"/>
      <c r="AH37" s="5"/>
      <c r="AI37" s="5">
        <f t="shared" si="11"/>
        <v>554.09999999999991</v>
      </c>
      <c r="AJ37" s="5">
        <f t="shared" si="12"/>
        <v>145.19999999999999</v>
      </c>
      <c r="AK37" s="5">
        <f t="shared" si="13"/>
        <v>145.19999999999999</v>
      </c>
      <c r="AL37" s="5"/>
      <c r="AM37" s="5"/>
      <c r="AN37" s="5"/>
      <c r="AO37" s="5"/>
      <c r="AP37" s="5"/>
      <c r="AQ37" s="5">
        <f t="shared" si="26"/>
        <v>554.09999999999991</v>
      </c>
      <c r="AR37" s="5">
        <f t="shared" si="16"/>
        <v>145.19999999999999</v>
      </c>
      <c r="AS37" s="5">
        <f t="shared" si="17"/>
        <v>145.19999999999999</v>
      </c>
      <c r="AT37" s="5"/>
      <c r="AU37" s="5">
        <f t="shared" si="19"/>
        <v>554.09999999999991</v>
      </c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>
        <f t="shared" si="27"/>
        <v>554.09999999999991</v>
      </c>
      <c r="BH37" s="5">
        <f t="shared" si="28"/>
        <v>145.19999999999999</v>
      </c>
      <c r="BI37" s="5">
        <f t="shared" si="29"/>
        <v>145.19999999999999</v>
      </c>
      <c r="BJ37" s="5"/>
    </row>
    <row r="38" spans="1:62" ht="31.5" x14ac:dyDescent="0.25">
      <c r="A38" s="4" t="s">
        <v>9</v>
      </c>
      <c r="B38" s="4" t="s">
        <v>10</v>
      </c>
      <c r="C38" s="4" t="s">
        <v>11</v>
      </c>
      <c r="D38" s="4" t="s">
        <v>26</v>
      </c>
      <c r="E38" s="4"/>
      <c r="F38" s="15" t="s">
        <v>1146</v>
      </c>
      <c r="G38" s="5">
        <f>G39</f>
        <v>74374</v>
      </c>
      <c r="H38" s="5">
        <f t="shared" ref="H38:BJ39" si="87">H39</f>
        <v>53089.3</v>
      </c>
      <c r="I38" s="5">
        <f t="shared" si="87"/>
        <v>53089.3</v>
      </c>
      <c r="J38" s="5">
        <f t="shared" si="87"/>
        <v>-304.8</v>
      </c>
      <c r="K38" s="5">
        <f t="shared" si="87"/>
        <v>-90.1</v>
      </c>
      <c r="L38" s="5">
        <f t="shared" si="87"/>
        <v>-180.3</v>
      </c>
      <c r="M38" s="5">
        <f t="shared" si="2"/>
        <v>74069.2</v>
      </c>
      <c r="N38" s="5">
        <f t="shared" si="3"/>
        <v>52999.200000000004</v>
      </c>
      <c r="O38" s="5">
        <f t="shared" si="4"/>
        <v>52909</v>
      </c>
      <c r="P38" s="5">
        <f t="shared" si="87"/>
        <v>0</v>
      </c>
      <c r="Q38" s="5">
        <f t="shared" si="87"/>
        <v>-14767.9</v>
      </c>
      <c r="R38" s="5">
        <f t="shared" si="87"/>
        <v>521.601</v>
      </c>
      <c r="S38" s="5">
        <f t="shared" si="87"/>
        <v>0</v>
      </c>
      <c r="T38" s="5">
        <f t="shared" si="87"/>
        <v>0</v>
      </c>
      <c r="U38" s="5">
        <f t="shared" si="87"/>
        <v>0</v>
      </c>
      <c r="V38" s="5">
        <f t="shared" si="87"/>
        <v>0</v>
      </c>
      <c r="W38" s="5">
        <f t="shared" si="87"/>
        <v>0</v>
      </c>
      <c r="X38" s="5">
        <f t="shared" si="87"/>
        <v>0</v>
      </c>
      <c r="Y38" s="5">
        <f t="shared" si="87"/>
        <v>0</v>
      </c>
      <c r="Z38" s="5">
        <f t="shared" si="87"/>
        <v>0</v>
      </c>
      <c r="AA38" s="5">
        <f t="shared" si="87"/>
        <v>0</v>
      </c>
      <c r="AB38" s="5">
        <f t="shared" si="87"/>
        <v>0</v>
      </c>
      <c r="AC38" s="5">
        <f t="shared" si="87"/>
        <v>0</v>
      </c>
      <c r="AD38" s="5">
        <f t="shared" si="7"/>
        <v>59822.900999999998</v>
      </c>
      <c r="AE38" s="5">
        <f t="shared" si="8"/>
        <v>52999.200000000004</v>
      </c>
      <c r="AF38" s="5">
        <f t="shared" si="9"/>
        <v>52909</v>
      </c>
      <c r="AG38" s="5">
        <f t="shared" si="87"/>
        <v>0</v>
      </c>
      <c r="AH38" s="5">
        <f t="shared" si="87"/>
        <v>0</v>
      </c>
      <c r="AI38" s="5">
        <f t="shared" si="11"/>
        <v>59822.900999999998</v>
      </c>
      <c r="AJ38" s="5">
        <f t="shared" si="12"/>
        <v>52999.200000000004</v>
      </c>
      <c r="AK38" s="5">
        <f t="shared" si="13"/>
        <v>52909</v>
      </c>
      <c r="AL38" s="5">
        <f t="shared" si="87"/>
        <v>0</v>
      </c>
      <c r="AM38" s="5">
        <f t="shared" si="87"/>
        <v>-291.60000000000002</v>
      </c>
      <c r="AN38" s="5">
        <f t="shared" si="87"/>
        <v>0</v>
      </c>
      <c r="AO38" s="5">
        <f t="shared" si="87"/>
        <v>0</v>
      </c>
      <c r="AP38" s="5">
        <f t="shared" si="87"/>
        <v>0</v>
      </c>
      <c r="AQ38" s="5">
        <f t="shared" si="26"/>
        <v>59531.300999999999</v>
      </c>
      <c r="AR38" s="5">
        <f t="shared" si="16"/>
        <v>52999.200000000004</v>
      </c>
      <c r="AS38" s="5">
        <f t="shared" si="17"/>
        <v>52909</v>
      </c>
      <c r="AT38" s="5">
        <f t="shared" si="87"/>
        <v>0</v>
      </c>
      <c r="AU38" s="5">
        <f t="shared" si="19"/>
        <v>59531.300999999999</v>
      </c>
      <c r="AV38" s="5">
        <f t="shared" si="87"/>
        <v>0</v>
      </c>
      <c r="AW38" s="5">
        <f t="shared" si="87"/>
        <v>0</v>
      </c>
      <c r="AX38" s="5">
        <f t="shared" si="87"/>
        <v>-542.09500000000003</v>
      </c>
      <c r="AY38" s="5">
        <f t="shared" si="87"/>
        <v>0</v>
      </c>
      <c r="AZ38" s="5">
        <f t="shared" si="87"/>
        <v>0</v>
      </c>
      <c r="BA38" s="5">
        <f t="shared" si="87"/>
        <v>0</v>
      </c>
      <c r="BB38" s="5">
        <f t="shared" si="87"/>
        <v>0</v>
      </c>
      <c r="BC38" s="5">
        <f t="shared" si="87"/>
        <v>0</v>
      </c>
      <c r="BD38" s="5">
        <f t="shared" si="87"/>
        <v>0</v>
      </c>
      <c r="BE38" s="5">
        <f t="shared" si="87"/>
        <v>0</v>
      </c>
      <c r="BF38" s="5">
        <f t="shared" si="87"/>
        <v>0</v>
      </c>
      <c r="BG38" s="5">
        <f t="shared" si="27"/>
        <v>58989.205999999998</v>
      </c>
      <c r="BH38" s="5">
        <f t="shared" si="28"/>
        <v>52999.200000000004</v>
      </c>
      <c r="BI38" s="5">
        <f t="shared" si="29"/>
        <v>52909</v>
      </c>
      <c r="BJ38" s="5">
        <f t="shared" si="87"/>
        <v>0</v>
      </c>
    </row>
    <row r="39" spans="1:62" ht="31.5" x14ac:dyDescent="0.25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16</v>
      </c>
      <c r="F39" s="15" t="s">
        <v>630</v>
      </c>
      <c r="G39" s="5">
        <f>G40</f>
        <v>74374</v>
      </c>
      <c r="H39" s="5">
        <f t="shared" si="87"/>
        <v>53089.3</v>
      </c>
      <c r="I39" s="5">
        <f t="shared" si="87"/>
        <v>53089.3</v>
      </c>
      <c r="J39" s="5">
        <f t="shared" si="87"/>
        <v>-304.8</v>
      </c>
      <c r="K39" s="5">
        <f t="shared" si="87"/>
        <v>-90.1</v>
      </c>
      <c r="L39" s="5">
        <f t="shared" si="87"/>
        <v>-180.3</v>
      </c>
      <c r="M39" s="5">
        <f t="shared" si="2"/>
        <v>74069.2</v>
      </c>
      <c r="N39" s="5">
        <f t="shared" si="3"/>
        <v>52999.200000000004</v>
      </c>
      <c r="O39" s="5">
        <f t="shared" si="4"/>
        <v>52909</v>
      </c>
      <c r="P39" s="5">
        <f t="shared" si="87"/>
        <v>0</v>
      </c>
      <c r="Q39" s="5">
        <f t="shared" si="87"/>
        <v>-14767.9</v>
      </c>
      <c r="R39" s="5">
        <f t="shared" si="87"/>
        <v>521.601</v>
      </c>
      <c r="S39" s="5">
        <f t="shared" si="87"/>
        <v>0</v>
      </c>
      <c r="T39" s="5">
        <f t="shared" si="87"/>
        <v>0</v>
      </c>
      <c r="U39" s="5">
        <f t="shared" si="87"/>
        <v>0</v>
      </c>
      <c r="V39" s="5">
        <f t="shared" si="87"/>
        <v>0</v>
      </c>
      <c r="W39" s="5">
        <f t="shared" si="87"/>
        <v>0</v>
      </c>
      <c r="X39" s="5">
        <f t="shared" si="87"/>
        <v>0</v>
      </c>
      <c r="Y39" s="5">
        <f t="shared" si="87"/>
        <v>0</v>
      </c>
      <c r="Z39" s="5">
        <f t="shared" si="87"/>
        <v>0</v>
      </c>
      <c r="AA39" s="5">
        <f t="shared" si="87"/>
        <v>0</v>
      </c>
      <c r="AB39" s="5">
        <f t="shared" si="87"/>
        <v>0</v>
      </c>
      <c r="AC39" s="5">
        <f t="shared" si="87"/>
        <v>0</v>
      </c>
      <c r="AD39" s="5">
        <f t="shared" si="7"/>
        <v>59822.900999999998</v>
      </c>
      <c r="AE39" s="5">
        <f t="shared" si="8"/>
        <v>52999.200000000004</v>
      </c>
      <c r="AF39" s="5">
        <f t="shared" si="9"/>
        <v>52909</v>
      </c>
      <c r="AG39" s="5">
        <f t="shared" si="87"/>
        <v>0</v>
      </c>
      <c r="AH39" s="5">
        <f t="shared" si="87"/>
        <v>0</v>
      </c>
      <c r="AI39" s="5">
        <f t="shared" si="11"/>
        <v>59822.900999999998</v>
      </c>
      <c r="AJ39" s="5">
        <f t="shared" si="12"/>
        <v>52999.200000000004</v>
      </c>
      <c r="AK39" s="5">
        <f t="shared" si="13"/>
        <v>52909</v>
      </c>
      <c r="AL39" s="5">
        <f t="shared" si="87"/>
        <v>0</v>
      </c>
      <c r="AM39" s="5">
        <f t="shared" si="87"/>
        <v>-291.60000000000002</v>
      </c>
      <c r="AN39" s="5">
        <f t="shared" si="87"/>
        <v>0</v>
      </c>
      <c r="AO39" s="5">
        <f t="shared" si="87"/>
        <v>0</v>
      </c>
      <c r="AP39" s="5">
        <f t="shared" si="87"/>
        <v>0</v>
      </c>
      <c r="AQ39" s="5">
        <f t="shared" si="26"/>
        <v>59531.300999999999</v>
      </c>
      <c r="AR39" s="5">
        <f t="shared" si="16"/>
        <v>52999.200000000004</v>
      </c>
      <c r="AS39" s="5">
        <f t="shared" si="17"/>
        <v>52909</v>
      </c>
      <c r="AT39" s="5">
        <f t="shared" si="87"/>
        <v>0</v>
      </c>
      <c r="AU39" s="5">
        <f t="shared" si="19"/>
        <v>59531.300999999999</v>
      </c>
      <c r="AV39" s="5">
        <f t="shared" si="87"/>
        <v>0</v>
      </c>
      <c r="AW39" s="5">
        <f t="shared" si="87"/>
        <v>0</v>
      </c>
      <c r="AX39" s="5">
        <f t="shared" si="87"/>
        <v>-542.09500000000003</v>
      </c>
      <c r="AY39" s="5">
        <f t="shared" si="87"/>
        <v>0</v>
      </c>
      <c r="AZ39" s="5">
        <f t="shared" si="87"/>
        <v>0</v>
      </c>
      <c r="BA39" s="5">
        <f t="shared" si="87"/>
        <v>0</v>
      </c>
      <c r="BB39" s="5">
        <f t="shared" si="87"/>
        <v>0</v>
      </c>
      <c r="BC39" s="5">
        <f t="shared" si="87"/>
        <v>0</v>
      </c>
      <c r="BD39" s="5">
        <f t="shared" si="87"/>
        <v>0</v>
      </c>
      <c r="BE39" s="5">
        <f t="shared" si="87"/>
        <v>0</v>
      </c>
      <c r="BF39" s="5">
        <f t="shared" si="87"/>
        <v>0</v>
      </c>
      <c r="BG39" s="5">
        <f t="shared" si="27"/>
        <v>58989.205999999998</v>
      </c>
      <c r="BH39" s="5">
        <f t="shared" si="28"/>
        <v>52999.200000000004</v>
      </c>
      <c r="BI39" s="5">
        <f t="shared" si="29"/>
        <v>52909</v>
      </c>
      <c r="BJ39" s="5">
        <f t="shared" si="87"/>
        <v>0</v>
      </c>
    </row>
    <row r="40" spans="1:62" ht="31.5" x14ac:dyDescent="0.25">
      <c r="A40" s="4" t="s">
        <v>9</v>
      </c>
      <c r="B40" s="4" t="s">
        <v>10</v>
      </c>
      <c r="C40" s="4" t="s">
        <v>11</v>
      </c>
      <c r="D40" s="4" t="s">
        <v>26</v>
      </c>
      <c r="E40" s="4" t="s">
        <v>17</v>
      </c>
      <c r="F40" s="15" t="s">
        <v>631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2"/>
        <v>74069.2</v>
      </c>
      <c r="N40" s="5">
        <f t="shared" si="3"/>
        <v>52999.200000000004</v>
      </c>
      <c r="O40" s="5">
        <f t="shared" si="4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7"/>
        <v>59822.900999999998</v>
      </c>
      <c r="AE40" s="5">
        <f t="shared" si="8"/>
        <v>52999.200000000004</v>
      </c>
      <c r="AF40" s="5">
        <f t="shared" si="9"/>
        <v>52909</v>
      </c>
      <c r="AG40" s="5"/>
      <c r="AH40" s="5"/>
      <c r="AI40" s="5">
        <f t="shared" si="11"/>
        <v>59822.900999999998</v>
      </c>
      <c r="AJ40" s="5">
        <f t="shared" si="12"/>
        <v>52999.200000000004</v>
      </c>
      <c r="AK40" s="5">
        <f t="shared" si="13"/>
        <v>52909</v>
      </c>
      <c r="AL40" s="5"/>
      <c r="AM40" s="5">
        <v>-291.60000000000002</v>
      </c>
      <c r="AN40" s="5"/>
      <c r="AO40" s="5"/>
      <c r="AP40" s="5"/>
      <c r="AQ40" s="5">
        <f t="shared" si="26"/>
        <v>59531.300999999999</v>
      </c>
      <c r="AR40" s="5">
        <f t="shared" si="16"/>
        <v>52999.200000000004</v>
      </c>
      <c r="AS40" s="5">
        <f t="shared" si="17"/>
        <v>52909</v>
      </c>
      <c r="AT40" s="5"/>
      <c r="AU40" s="5">
        <f t="shared" si="19"/>
        <v>59531.300999999999</v>
      </c>
      <c r="AV40" s="5"/>
      <c r="AW40" s="5"/>
      <c r="AX40" s="5">
        <v>-542.09500000000003</v>
      </c>
      <c r="AY40" s="5"/>
      <c r="AZ40" s="5"/>
      <c r="BA40" s="5"/>
      <c r="BB40" s="5"/>
      <c r="BC40" s="5"/>
      <c r="BD40" s="5"/>
      <c r="BE40" s="5"/>
      <c r="BF40" s="5"/>
      <c r="BG40" s="5">
        <f t="shared" si="27"/>
        <v>58989.205999999998</v>
      </c>
      <c r="BH40" s="5">
        <f t="shared" si="28"/>
        <v>52999.200000000004</v>
      </c>
      <c r="BI40" s="5">
        <f t="shared" si="29"/>
        <v>52909</v>
      </c>
      <c r="BJ40" s="5"/>
    </row>
    <row r="41" spans="1:62" ht="31.5" x14ac:dyDescent="0.25">
      <c r="A41" s="4" t="s">
        <v>9</v>
      </c>
      <c r="B41" s="4" t="s">
        <v>10</v>
      </c>
      <c r="C41" s="4" t="s">
        <v>11</v>
      </c>
      <c r="D41" s="4" t="s">
        <v>27</v>
      </c>
      <c r="E41" s="4"/>
      <c r="F41" s="15" t="s">
        <v>1220</v>
      </c>
      <c r="G41" s="5">
        <f>G42</f>
        <v>671.3</v>
      </c>
      <c r="H41" s="5">
        <f t="shared" ref="H41:BJ44" si="88">H42</f>
        <v>490</v>
      </c>
      <c r="I41" s="5">
        <f t="shared" si="88"/>
        <v>357.7</v>
      </c>
      <c r="J41" s="5">
        <f t="shared" si="88"/>
        <v>0</v>
      </c>
      <c r="K41" s="5">
        <f t="shared" si="88"/>
        <v>0</v>
      </c>
      <c r="L41" s="5">
        <f t="shared" si="88"/>
        <v>0</v>
      </c>
      <c r="M41" s="5">
        <f t="shared" si="2"/>
        <v>671.3</v>
      </c>
      <c r="N41" s="5">
        <f t="shared" si="3"/>
        <v>490</v>
      </c>
      <c r="O41" s="5">
        <f t="shared" si="4"/>
        <v>357.7</v>
      </c>
      <c r="P41" s="5">
        <f t="shared" si="88"/>
        <v>0</v>
      </c>
      <c r="Q41" s="5">
        <f t="shared" si="88"/>
        <v>0</v>
      </c>
      <c r="R41" s="5">
        <f t="shared" si="88"/>
        <v>0</v>
      </c>
      <c r="S41" s="5">
        <f t="shared" si="88"/>
        <v>0</v>
      </c>
      <c r="T41" s="5">
        <f t="shared" si="88"/>
        <v>0</v>
      </c>
      <c r="U41" s="5">
        <f t="shared" si="88"/>
        <v>0</v>
      </c>
      <c r="V41" s="5">
        <f t="shared" si="88"/>
        <v>0</v>
      </c>
      <c r="W41" s="5">
        <f t="shared" si="88"/>
        <v>367.05599999999998</v>
      </c>
      <c r="X41" s="5">
        <f t="shared" si="88"/>
        <v>0</v>
      </c>
      <c r="Y41" s="5">
        <f t="shared" si="88"/>
        <v>0</v>
      </c>
      <c r="Z41" s="5">
        <f t="shared" si="88"/>
        <v>0</v>
      </c>
      <c r="AA41" s="5">
        <f t="shared" si="88"/>
        <v>0</v>
      </c>
      <c r="AB41" s="5">
        <f t="shared" si="88"/>
        <v>0</v>
      </c>
      <c r="AC41" s="5">
        <f t="shared" si="88"/>
        <v>0</v>
      </c>
      <c r="AD41" s="5">
        <f t="shared" si="7"/>
        <v>1038.356</v>
      </c>
      <c r="AE41" s="5">
        <f t="shared" si="8"/>
        <v>490</v>
      </c>
      <c r="AF41" s="5">
        <f t="shared" si="9"/>
        <v>357.7</v>
      </c>
      <c r="AG41" s="5">
        <f t="shared" si="88"/>
        <v>0</v>
      </c>
      <c r="AH41" s="5">
        <f t="shared" si="88"/>
        <v>0</v>
      </c>
      <c r="AI41" s="5">
        <f t="shared" si="11"/>
        <v>1038.356</v>
      </c>
      <c r="AJ41" s="5">
        <f t="shared" si="12"/>
        <v>490</v>
      </c>
      <c r="AK41" s="5">
        <f t="shared" si="13"/>
        <v>357.7</v>
      </c>
      <c r="AL41" s="5">
        <f t="shared" si="88"/>
        <v>0</v>
      </c>
      <c r="AM41" s="5">
        <f t="shared" si="88"/>
        <v>0</v>
      </c>
      <c r="AN41" s="5">
        <f t="shared" si="88"/>
        <v>0</v>
      </c>
      <c r="AO41" s="5">
        <f t="shared" si="88"/>
        <v>0</v>
      </c>
      <c r="AP41" s="5">
        <f t="shared" si="88"/>
        <v>0</v>
      </c>
      <c r="AQ41" s="5">
        <f t="shared" si="26"/>
        <v>1038.356</v>
      </c>
      <c r="AR41" s="5">
        <f t="shared" si="16"/>
        <v>490</v>
      </c>
      <c r="AS41" s="5">
        <f t="shared" si="17"/>
        <v>357.7</v>
      </c>
      <c r="AT41" s="5">
        <f t="shared" si="88"/>
        <v>0</v>
      </c>
      <c r="AU41" s="5">
        <f t="shared" si="19"/>
        <v>1038.356</v>
      </c>
      <c r="AV41" s="5">
        <f t="shared" si="88"/>
        <v>0</v>
      </c>
      <c r="AW41" s="5">
        <f t="shared" si="88"/>
        <v>0</v>
      </c>
      <c r="AX41" s="5">
        <f t="shared" si="88"/>
        <v>0</v>
      </c>
      <c r="AY41" s="5">
        <f t="shared" si="88"/>
        <v>0</v>
      </c>
      <c r="AZ41" s="5">
        <f t="shared" si="88"/>
        <v>897.55100000000004</v>
      </c>
      <c r="BA41" s="5">
        <f t="shared" si="88"/>
        <v>0</v>
      </c>
      <c r="BB41" s="5">
        <f t="shared" si="88"/>
        <v>0</v>
      </c>
      <c r="BC41" s="5">
        <f t="shared" si="88"/>
        <v>0</v>
      </c>
      <c r="BD41" s="5">
        <f t="shared" si="88"/>
        <v>0</v>
      </c>
      <c r="BE41" s="5">
        <f t="shared" si="88"/>
        <v>0</v>
      </c>
      <c r="BF41" s="5">
        <f t="shared" si="88"/>
        <v>0</v>
      </c>
      <c r="BG41" s="5">
        <f t="shared" si="27"/>
        <v>1935.9070000000002</v>
      </c>
      <c r="BH41" s="5">
        <f t="shared" si="28"/>
        <v>490</v>
      </c>
      <c r="BI41" s="5">
        <f t="shared" si="29"/>
        <v>357.7</v>
      </c>
      <c r="BJ41" s="5">
        <f t="shared" si="88"/>
        <v>0</v>
      </c>
    </row>
    <row r="42" spans="1:62" x14ac:dyDescent="0.25">
      <c r="A42" s="4" t="s">
        <v>9</v>
      </c>
      <c r="B42" s="4" t="s">
        <v>10</v>
      </c>
      <c r="C42" s="4" t="s">
        <v>11</v>
      </c>
      <c r="D42" s="4" t="s">
        <v>28</v>
      </c>
      <c r="E42" s="4"/>
      <c r="F42" s="15" t="s">
        <v>1230</v>
      </c>
      <c r="G42" s="5">
        <f>G43</f>
        <v>671.3</v>
      </c>
      <c r="H42" s="5">
        <f t="shared" si="88"/>
        <v>490</v>
      </c>
      <c r="I42" s="5">
        <f t="shared" si="88"/>
        <v>357.7</v>
      </c>
      <c r="J42" s="5">
        <f t="shared" si="88"/>
        <v>0</v>
      </c>
      <c r="K42" s="5">
        <f t="shared" si="88"/>
        <v>0</v>
      </c>
      <c r="L42" s="5">
        <f t="shared" si="88"/>
        <v>0</v>
      </c>
      <c r="M42" s="5">
        <f t="shared" si="2"/>
        <v>671.3</v>
      </c>
      <c r="N42" s="5">
        <f t="shared" si="3"/>
        <v>490</v>
      </c>
      <c r="O42" s="5">
        <f t="shared" si="4"/>
        <v>357.7</v>
      </c>
      <c r="P42" s="5">
        <f t="shared" si="88"/>
        <v>0</v>
      </c>
      <c r="Q42" s="5">
        <f t="shared" si="88"/>
        <v>0</v>
      </c>
      <c r="R42" s="5">
        <f t="shared" si="88"/>
        <v>0</v>
      </c>
      <c r="S42" s="5">
        <f t="shared" si="88"/>
        <v>0</v>
      </c>
      <c r="T42" s="5">
        <f t="shared" si="88"/>
        <v>0</v>
      </c>
      <c r="U42" s="5">
        <f t="shared" si="88"/>
        <v>0</v>
      </c>
      <c r="V42" s="5">
        <f t="shared" si="88"/>
        <v>0</v>
      </c>
      <c r="W42" s="5">
        <f t="shared" si="88"/>
        <v>367.05599999999998</v>
      </c>
      <c r="X42" s="5">
        <f t="shared" si="88"/>
        <v>0</v>
      </c>
      <c r="Y42" s="5">
        <f t="shared" si="88"/>
        <v>0</v>
      </c>
      <c r="Z42" s="5">
        <f t="shared" si="88"/>
        <v>0</v>
      </c>
      <c r="AA42" s="5">
        <f t="shared" si="88"/>
        <v>0</v>
      </c>
      <c r="AB42" s="5">
        <f t="shared" si="88"/>
        <v>0</v>
      </c>
      <c r="AC42" s="5">
        <f t="shared" si="88"/>
        <v>0</v>
      </c>
      <c r="AD42" s="5">
        <f t="shared" si="7"/>
        <v>1038.356</v>
      </c>
      <c r="AE42" s="5">
        <f t="shared" si="8"/>
        <v>490</v>
      </c>
      <c r="AF42" s="5">
        <f t="shared" si="9"/>
        <v>357.7</v>
      </c>
      <c r="AG42" s="5">
        <f t="shared" si="88"/>
        <v>0</v>
      </c>
      <c r="AH42" s="5">
        <f t="shared" si="88"/>
        <v>0</v>
      </c>
      <c r="AI42" s="5">
        <f t="shared" si="11"/>
        <v>1038.356</v>
      </c>
      <c r="AJ42" s="5">
        <f t="shared" si="12"/>
        <v>490</v>
      </c>
      <c r="AK42" s="5">
        <f t="shared" si="13"/>
        <v>357.7</v>
      </c>
      <c r="AL42" s="5">
        <f t="shared" si="88"/>
        <v>0</v>
      </c>
      <c r="AM42" s="5">
        <f t="shared" si="88"/>
        <v>0</v>
      </c>
      <c r="AN42" s="5">
        <f t="shared" si="88"/>
        <v>0</v>
      </c>
      <c r="AO42" s="5">
        <f t="shared" si="88"/>
        <v>0</v>
      </c>
      <c r="AP42" s="5">
        <f t="shared" si="88"/>
        <v>0</v>
      </c>
      <c r="AQ42" s="5">
        <f t="shared" si="26"/>
        <v>1038.356</v>
      </c>
      <c r="AR42" s="5">
        <f t="shared" si="16"/>
        <v>490</v>
      </c>
      <c r="AS42" s="5">
        <f t="shared" si="17"/>
        <v>357.7</v>
      </c>
      <c r="AT42" s="5">
        <f t="shared" si="88"/>
        <v>0</v>
      </c>
      <c r="AU42" s="5">
        <f t="shared" si="19"/>
        <v>1038.356</v>
      </c>
      <c r="AV42" s="5">
        <f t="shared" si="88"/>
        <v>0</v>
      </c>
      <c r="AW42" s="5">
        <f t="shared" si="88"/>
        <v>0</v>
      </c>
      <c r="AX42" s="5">
        <f t="shared" si="88"/>
        <v>0</v>
      </c>
      <c r="AY42" s="5">
        <f t="shared" si="88"/>
        <v>0</v>
      </c>
      <c r="AZ42" s="5">
        <f t="shared" si="88"/>
        <v>897.55100000000004</v>
      </c>
      <c r="BA42" s="5">
        <f t="shared" si="88"/>
        <v>0</v>
      </c>
      <c r="BB42" s="5">
        <f t="shared" si="88"/>
        <v>0</v>
      </c>
      <c r="BC42" s="5">
        <f t="shared" si="88"/>
        <v>0</v>
      </c>
      <c r="BD42" s="5">
        <f t="shared" si="88"/>
        <v>0</v>
      </c>
      <c r="BE42" s="5">
        <f t="shared" si="88"/>
        <v>0</v>
      </c>
      <c r="BF42" s="5">
        <f t="shared" si="88"/>
        <v>0</v>
      </c>
      <c r="BG42" s="5">
        <f t="shared" si="27"/>
        <v>1935.9070000000002</v>
      </c>
      <c r="BH42" s="5">
        <f t="shared" si="28"/>
        <v>490</v>
      </c>
      <c r="BI42" s="5">
        <f t="shared" si="29"/>
        <v>357.7</v>
      </c>
      <c r="BJ42" s="5">
        <f t="shared" si="88"/>
        <v>0</v>
      </c>
    </row>
    <row r="43" spans="1:62" ht="31.5" x14ac:dyDescent="0.25">
      <c r="A43" s="4" t="s">
        <v>9</v>
      </c>
      <c r="B43" s="4" t="s">
        <v>10</v>
      </c>
      <c r="C43" s="4" t="s">
        <v>11</v>
      </c>
      <c r="D43" s="4" t="s">
        <v>29</v>
      </c>
      <c r="E43" s="4"/>
      <c r="F43" s="15" t="s">
        <v>1231</v>
      </c>
      <c r="G43" s="5">
        <f>G44</f>
        <v>671.3</v>
      </c>
      <c r="H43" s="5">
        <f t="shared" si="88"/>
        <v>490</v>
      </c>
      <c r="I43" s="5">
        <f t="shared" si="88"/>
        <v>357.7</v>
      </c>
      <c r="J43" s="5">
        <f t="shared" si="88"/>
        <v>0</v>
      </c>
      <c r="K43" s="5">
        <f t="shared" si="88"/>
        <v>0</v>
      </c>
      <c r="L43" s="5">
        <f t="shared" si="88"/>
        <v>0</v>
      </c>
      <c r="M43" s="5">
        <f t="shared" si="2"/>
        <v>671.3</v>
      </c>
      <c r="N43" s="5">
        <f t="shared" si="3"/>
        <v>490</v>
      </c>
      <c r="O43" s="5">
        <f t="shared" si="4"/>
        <v>357.7</v>
      </c>
      <c r="P43" s="5">
        <f t="shared" si="88"/>
        <v>0</v>
      </c>
      <c r="Q43" s="5">
        <f t="shared" si="88"/>
        <v>0</v>
      </c>
      <c r="R43" s="5">
        <f t="shared" si="88"/>
        <v>0</v>
      </c>
      <c r="S43" s="5">
        <f t="shared" si="88"/>
        <v>0</v>
      </c>
      <c r="T43" s="5">
        <f t="shared" si="88"/>
        <v>0</v>
      </c>
      <c r="U43" s="5">
        <f t="shared" si="88"/>
        <v>0</v>
      </c>
      <c r="V43" s="5">
        <f t="shared" si="88"/>
        <v>0</v>
      </c>
      <c r="W43" s="5">
        <f t="shared" si="88"/>
        <v>367.05599999999998</v>
      </c>
      <c r="X43" s="5">
        <f t="shared" si="88"/>
        <v>0</v>
      </c>
      <c r="Y43" s="5">
        <f t="shared" si="88"/>
        <v>0</v>
      </c>
      <c r="Z43" s="5">
        <f t="shared" si="88"/>
        <v>0</v>
      </c>
      <c r="AA43" s="5">
        <f t="shared" si="88"/>
        <v>0</v>
      </c>
      <c r="AB43" s="5">
        <f t="shared" si="88"/>
        <v>0</v>
      </c>
      <c r="AC43" s="5">
        <f t="shared" si="88"/>
        <v>0</v>
      </c>
      <c r="AD43" s="5">
        <f t="shared" si="7"/>
        <v>1038.356</v>
      </c>
      <c r="AE43" s="5">
        <f t="shared" si="8"/>
        <v>490</v>
      </c>
      <c r="AF43" s="5">
        <f t="shared" si="9"/>
        <v>357.7</v>
      </c>
      <c r="AG43" s="5">
        <f t="shared" si="88"/>
        <v>0</v>
      </c>
      <c r="AH43" s="5">
        <f t="shared" si="88"/>
        <v>0</v>
      </c>
      <c r="AI43" s="5">
        <f t="shared" si="11"/>
        <v>1038.356</v>
      </c>
      <c r="AJ43" s="5">
        <f t="shared" si="12"/>
        <v>490</v>
      </c>
      <c r="AK43" s="5">
        <f t="shared" si="13"/>
        <v>357.7</v>
      </c>
      <c r="AL43" s="5">
        <f t="shared" si="88"/>
        <v>0</v>
      </c>
      <c r="AM43" s="5">
        <f t="shared" si="88"/>
        <v>0</v>
      </c>
      <c r="AN43" s="5">
        <f t="shared" si="88"/>
        <v>0</v>
      </c>
      <c r="AO43" s="5">
        <f t="shared" si="88"/>
        <v>0</v>
      </c>
      <c r="AP43" s="5">
        <f t="shared" si="88"/>
        <v>0</v>
      </c>
      <c r="AQ43" s="5">
        <f t="shared" si="26"/>
        <v>1038.356</v>
      </c>
      <c r="AR43" s="5">
        <f t="shared" si="16"/>
        <v>490</v>
      </c>
      <c r="AS43" s="5">
        <f t="shared" si="17"/>
        <v>357.7</v>
      </c>
      <c r="AT43" s="5">
        <f t="shared" si="88"/>
        <v>0</v>
      </c>
      <c r="AU43" s="5">
        <f t="shared" si="19"/>
        <v>1038.356</v>
      </c>
      <c r="AV43" s="5">
        <f t="shared" si="88"/>
        <v>0</v>
      </c>
      <c r="AW43" s="5">
        <f t="shared" si="88"/>
        <v>0</v>
      </c>
      <c r="AX43" s="5">
        <f t="shared" si="88"/>
        <v>0</v>
      </c>
      <c r="AY43" s="5">
        <f t="shared" si="88"/>
        <v>0</v>
      </c>
      <c r="AZ43" s="5">
        <f t="shared" si="88"/>
        <v>897.55100000000004</v>
      </c>
      <c r="BA43" s="5">
        <f t="shared" si="88"/>
        <v>0</v>
      </c>
      <c r="BB43" s="5">
        <f t="shared" si="88"/>
        <v>0</v>
      </c>
      <c r="BC43" s="5">
        <f t="shared" si="88"/>
        <v>0</v>
      </c>
      <c r="BD43" s="5">
        <f t="shared" si="88"/>
        <v>0</v>
      </c>
      <c r="BE43" s="5">
        <f t="shared" si="88"/>
        <v>0</v>
      </c>
      <c r="BF43" s="5">
        <f t="shared" si="88"/>
        <v>0</v>
      </c>
      <c r="BG43" s="5">
        <f t="shared" si="27"/>
        <v>1935.9070000000002</v>
      </c>
      <c r="BH43" s="5">
        <f t="shared" si="28"/>
        <v>490</v>
      </c>
      <c r="BI43" s="5">
        <f t="shared" si="29"/>
        <v>357.7</v>
      </c>
      <c r="BJ43" s="5">
        <f t="shared" si="88"/>
        <v>0</v>
      </c>
    </row>
    <row r="44" spans="1:62" x14ac:dyDescent="0.25">
      <c r="A44" s="4" t="s">
        <v>9</v>
      </c>
      <c r="B44" s="4" t="s">
        <v>10</v>
      </c>
      <c r="C44" s="4" t="s">
        <v>11</v>
      </c>
      <c r="D44" s="4" t="s">
        <v>29</v>
      </c>
      <c r="E44" s="4" t="s">
        <v>18</v>
      </c>
      <c r="F44" s="15" t="s">
        <v>646</v>
      </c>
      <c r="G44" s="5">
        <f>G45</f>
        <v>671.3</v>
      </c>
      <c r="H44" s="5">
        <f t="shared" si="88"/>
        <v>490</v>
      </c>
      <c r="I44" s="5">
        <f t="shared" si="88"/>
        <v>357.7</v>
      </c>
      <c r="J44" s="5">
        <f t="shared" si="88"/>
        <v>0</v>
      </c>
      <c r="K44" s="5">
        <f t="shared" si="88"/>
        <v>0</v>
      </c>
      <c r="L44" s="5">
        <f t="shared" si="88"/>
        <v>0</v>
      </c>
      <c r="M44" s="5">
        <f t="shared" si="2"/>
        <v>671.3</v>
      </c>
      <c r="N44" s="5">
        <f t="shared" si="3"/>
        <v>490</v>
      </c>
      <c r="O44" s="5">
        <f t="shared" si="4"/>
        <v>357.7</v>
      </c>
      <c r="P44" s="5">
        <f t="shared" si="88"/>
        <v>0</v>
      </c>
      <c r="Q44" s="5">
        <f t="shared" si="88"/>
        <v>0</v>
      </c>
      <c r="R44" s="5">
        <f t="shared" si="88"/>
        <v>0</v>
      </c>
      <c r="S44" s="5">
        <f t="shared" si="88"/>
        <v>0</v>
      </c>
      <c r="T44" s="5">
        <f t="shared" si="88"/>
        <v>0</v>
      </c>
      <c r="U44" s="5">
        <f t="shared" si="88"/>
        <v>0</v>
      </c>
      <c r="V44" s="5">
        <f t="shared" si="88"/>
        <v>0</v>
      </c>
      <c r="W44" s="5">
        <f t="shared" si="88"/>
        <v>367.05599999999998</v>
      </c>
      <c r="X44" s="5">
        <f t="shared" si="88"/>
        <v>0</v>
      </c>
      <c r="Y44" s="5">
        <f t="shared" si="88"/>
        <v>0</v>
      </c>
      <c r="Z44" s="5">
        <f t="shared" si="88"/>
        <v>0</v>
      </c>
      <c r="AA44" s="5">
        <f t="shared" si="88"/>
        <v>0</v>
      </c>
      <c r="AB44" s="5">
        <f t="shared" si="88"/>
        <v>0</v>
      </c>
      <c r="AC44" s="5">
        <f t="shared" si="88"/>
        <v>0</v>
      </c>
      <c r="AD44" s="5">
        <f t="shared" si="7"/>
        <v>1038.356</v>
      </c>
      <c r="AE44" s="5">
        <f t="shared" si="8"/>
        <v>490</v>
      </c>
      <c r="AF44" s="5">
        <f t="shared" si="9"/>
        <v>357.7</v>
      </c>
      <c r="AG44" s="5">
        <f t="shared" si="88"/>
        <v>0</v>
      </c>
      <c r="AH44" s="5">
        <f t="shared" si="88"/>
        <v>0</v>
      </c>
      <c r="AI44" s="5">
        <f t="shared" si="11"/>
        <v>1038.356</v>
      </c>
      <c r="AJ44" s="5">
        <f t="shared" si="12"/>
        <v>490</v>
      </c>
      <c r="AK44" s="5">
        <f t="shared" si="13"/>
        <v>357.7</v>
      </c>
      <c r="AL44" s="5">
        <f t="shared" si="88"/>
        <v>0</v>
      </c>
      <c r="AM44" s="5">
        <f t="shared" si="88"/>
        <v>0</v>
      </c>
      <c r="AN44" s="5">
        <f t="shared" si="88"/>
        <v>0</v>
      </c>
      <c r="AO44" s="5">
        <f t="shared" si="88"/>
        <v>0</v>
      </c>
      <c r="AP44" s="5">
        <f t="shared" si="88"/>
        <v>0</v>
      </c>
      <c r="AQ44" s="5">
        <f t="shared" si="26"/>
        <v>1038.356</v>
      </c>
      <c r="AR44" s="5">
        <f t="shared" si="16"/>
        <v>490</v>
      </c>
      <c r="AS44" s="5">
        <f t="shared" si="17"/>
        <v>357.7</v>
      </c>
      <c r="AT44" s="5">
        <f t="shared" si="88"/>
        <v>0</v>
      </c>
      <c r="AU44" s="5">
        <f t="shared" si="19"/>
        <v>1038.356</v>
      </c>
      <c r="AV44" s="5">
        <f t="shared" si="88"/>
        <v>0</v>
      </c>
      <c r="AW44" s="5">
        <f t="shared" si="88"/>
        <v>0</v>
      </c>
      <c r="AX44" s="5">
        <f t="shared" si="88"/>
        <v>0</v>
      </c>
      <c r="AY44" s="5">
        <f t="shared" si="88"/>
        <v>0</v>
      </c>
      <c r="AZ44" s="5">
        <f t="shared" si="88"/>
        <v>897.55100000000004</v>
      </c>
      <c r="BA44" s="5">
        <f t="shared" si="88"/>
        <v>0</v>
      </c>
      <c r="BB44" s="5">
        <f t="shared" si="88"/>
        <v>0</v>
      </c>
      <c r="BC44" s="5">
        <f t="shared" si="88"/>
        <v>0</v>
      </c>
      <c r="BD44" s="5">
        <f t="shared" si="88"/>
        <v>0</v>
      </c>
      <c r="BE44" s="5">
        <f t="shared" si="88"/>
        <v>0</v>
      </c>
      <c r="BF44" s="5">
        <f t="shared" si="88"/>
        <v>0</v>
      </c>
      <c r="BG44" s="5">
        <f t="shared" si="27"/>
        <v>1935.9070000000002</v>
      </c>
      <c r="BH44" s="5">
        <f t="shared" si="28"/>
        <v>490</v>
      </c>
      <c r="BI44" s="5">
        <f t="shared" si="29"/>
        <v>357.7</v>
      </c>
      <c r="BJ44" s="5">
        <f t="shared" si="88"/>
        <v>0</v>
      </c>
    </row>
    <row r="45" spans="1:62" x14ac:dyDescent="0.25">
      <c r="A45" s="4" t="s">
        <v>9</v>
      </c>
      <c r="B45" s="4" t="s">
        <v>10</v>
      </c>
      <c r="C45" s="4" t="s">
        <v>11</v>
      </c>
      <c r="D45" s="4" t="s">
        <v>29</v>
      </c>
      <c r="E45" s="4" t="s">
        <v>25</v>
      </c>
      <c r="F45" s="15" t="s">
        <v>649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2"/>
        <v>671.3</v>
      </c>
      <c r="N45" s="5">
        <f t="shared" si="3"/>
        <v>490</v>
      </c>
      <c r="O45" s="5">
        <f t="shared" si="4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7"/>
        <v>1038.356</v>
      </c>
      <c r="AE45" s="5">
        <f t="shared" si="8"/>
        <v>490</v>
      </c>
      <c r="AF45" s="5">
        <f t="shared" si="9"/>
        <v>357.7</v>
      </c>
      <c r="AG45" s="5"/>
      <c r="AH45" s="5"/>
      <c r="AI45" s="5">
        <f t="shared" si="11"/>
        <v>1038.356</v>
      </c>
      <c r="AJ45" s="5">
        <f t="shared" si="12"/>
        <v>490</v>
      </c>
      <c r="AK45" s="5">
        <f t="shared" si="13"/>
        <v>357.7</v>
      </c>
      <c r="AL45" s="5"/>
      <c r="AM45" s="5"/>
      <c r="AN45" s="5"/>
      <c r="AO45" s="5"/>
      <c r="AP45" s="5"/>
      <c r="AQ45" s="5">
        <f t="shared" si="26"/>
        <v>1038.356</v>
      </c>
      <c r="AR45" s="5">
        <f t="shared" si="16"/>
        <v>490</v>
      </c>
      <c r="AS45" s="5">
        <f t="shared" si="17"/>
        <v>357.7</v>
      </c>
      <c r="AT45" s="5"/>
      <c r="AU45" s="5">
        <f t="shared" si="19"/>
        <v>1038.356</v>
      </c>
      <c r="AV45" s="5"/>
      <c r="AW45" s="5"/>
      <c r="AX45" s="5"/>
      <c r="AY45" s="5"/>
      <c r="AZ45" s="5">
        <v>897.55100000000004</v>
      </c>
      <c r="BA45" s="5"/>
      <c r="BB45" s="5"/>
      <c r="BC45" s="5"/>
      <c r="BD45" s="5"/>
      <c r="BE45" s="5"/>
      <c r="BF45" s="5"/>
      <c r="BG45" s="5">
        <f t="shared" si="27"/>
        <v>1935.9070000000002</v>
      </c>
      <c r="BH45" s="5">
        <f t="shared" si="28"/>
        <v>490</v>
      </c>
      <c r="BI45" s="5">
        <f t="shared" si="29"/>
        <v>357.7</v>
      </c>
      <c r="BJ45" s="5"/>
    </row>
    <row r="46" spans="1:62" ht="31.5" x14ac:dyDescent="0.25">
      <c r="A46" s="4" t="s">
        <v>9</v>
      </c>
      <c r="B46" s="4" t="s">
        <v>10</v>
      </c>
      <c r="C46" s="4" t="s">
        <v>11</v>
      </c>
      <c r="D46" s="4" t="s">
        <v>30</v>
      </c>
      <c r="E46" s="4"/>
      <c r="F46" s="15" t="s">
        <v>1262</v>
      </c>
      <c r="G46" s="5">
        <f>G47</f>
        <v>58691.3</v>
      </c>
      <c r="H46" s="5">
        <f t="shared" ref="H46:BJ49" si="89">H47</f>
        <v>57623.199999999997</v>
      </c>
      <c r="I46" s="5">
        <f t="shared" si="89"/>
        <v>57622.6</v>
      </c>
      <c r="J46" s="5">
        <f t="shared" si="89"/>
        <v>0</v>
      </c>
      <c r="K46" s="5">
        <f t="shared" si="89"/>
        <v>0</v>
      </c>
      <c r="L46" s="5">
        <f t="shared" si="89"/>
        <v>0</v>
      </c>
      <c r="M46" s="5">
        <f t="shared" si="2"/>
        <v>58691.3</v>
      </c>
      <c r="N46" s="5">
        <f t="shared" si="3"/>
        <v>57623.199999999997</v>
      </c>
      <c r="O46" s="5">
        <f t="shared" si="4"/>
        <v>57622.6</v>
      </c>
      <c r="P46" s="5">
        <f t="shared" si="89"/>
        <v>0</v>
      </c>
      <c r="Q46" s="5">
        <f t="shared" si="89"/>
        <v>0</v>
      </c>
      <c r="R46" s="5">
        <f t="shared" si="89"/>
        <v>0</v>
      </c>
      <c r="S46" s="5">
        <f t="shared" si="89"/>
        <v>0</v>
      </c>
      <c r="T46" s="5">
        <f t="shared" si="89"/>
        <v>0</v>
      </c>
      <c r="U46" s="5">
        <f t="shared" si="89"/>
        <v>0</v>
      </c>
      <c r="V46" s="5">
        <f t="shared" si="89"/>
        <v>0</v>
      </c>
      <c r="W46" s="5">
        <f t="shared" si="89"/>
        <v>0</v>
      </c>
      <c r="X46" s="5">
        <f t="shared" si="89"/>
        <v>0</v>
      </c>
      <c r="Y46" s="5">
        <f t="shared" si="89"/>
        <v>0</v>
      </c>
      <c r="Z46" s="5">
        <f t="shared" si="89"/>
        <v>0</v>
      </c>
      <c r="AA46" s="5">
        <f t="shared" si="89"/>
        <v>0</v>
      </c>
      <c r="AB46" s="5">
        <f t="shared" si="89"/>
        <v>0</v>
      </c>
      <c r="AC46" s="5">
        <f t="shared" si="89"/>
        <v>0</v>
      </c>
      <c r="AD46" s="5">
        <f t="shared" si="7"/>
        <v>58691.3</v>
      </c>
      <c r="AE46" s="5">
        <f t="shared" si="8"/>
        <v>57623.199999999997</v>
      </c>
      <c r="AF46" s="5">
        <f t="shared" si="9"/>
        <v>57622.6</v>
      </c>
      <c r="AG46" s="5">
        <f t="shared" si="89"/>
        <v>0</v>
      </c>
      <c r="AH46" s="5">
        <f t="shared" si="89"/>
        <v>0</v>
      </c>
      <c r="AI46" s="5">
        <f t="shared" si="11"/>
        <v>58691.3</v>
      </c>
      <c r="AJ46" s="5">
        <f t="shared" si="12"/>
        <v>57623.199999999997</v>
      </c>
      <c r="AK46" s="5">
        <f t="shared" si="13"/>
        <v>57622.6</v>
      </c>
      <c r="AL46" s="5">
        <f t="shared" si="89"/>
        <v>0</v>
      </c>
      <c r="AM46" s="5">
        <f t="shared" si="89"/>
        <v>0</v>
      </c>
      <c r="AN46" s="5">
        <f t="shared" si="89"/>
        <v>0</v>
      </c>
      <c r="AO46" s="5">
        <f t="shared" si="89"/>
        <v>0</v>
      </c>
      <c r="AP46" s="5">
        <f t="shared" si="89"/>
        <v>0</v>
      </c>
      <c r="AQ46" s="5">
        <f t="shared" si="26"/>
        <v>58691.3</v>
      </c>
      <c r="AR46" s="5">
        <f t="shared" si="16"/>
        <v>57623.199999999997</v>
      </c>
      <c r="AS46" s="5">
        <f t="shared" si="17"/>
        <v>57622.6</v>
      </c>
      <c r="AT46" s="5">
        <f t="shared" si="89"/>
        <v>0</v>
      </c>
      <c r="AU46" s="5">
        <f t="shared" si="19"/>
        <v>58691.3</v>
      </c>
      <c r="AV46" s="5">
        <f t="shared" si="89"/>
        <v>0</v>
      </c>
      <c r="AW46" s="5">
        <f t="shared" si="89"/>
        <v>0</v>
      </c>
      <c r="AX46" s="5">
        <f t="shared" si="89"/>
        <v>0</v>
      </c>
      <c r="AY46" s="5">
        <f t="shared" si="89"/>
        <v>0</v>
      </c>
      <c r="AZ46" s="5">
        <f t="shared" si="89"/>
        <v>0</v>
      </c>
      <c r="BA46" s="5">
        <f t="shared" si="89"/>
        <v>0</v>
      </c>
      <c r="BB46" s="5">
        <f t="shared" si="89"/>
        <v>0</v>
      </c>
      <c r="BC46" s="5">
        <f t="shared" si="89"/>
        <v>0</v>
      </c>
      <c r="BD46" s="5">
        <f t="shared" si="89"/>
        <v>0</v>
      </c>
      <c r="BE46" s="5">
        <f t="shared" si="89"/>
        <v>0</v>
      </c>
      <c r="BF46" s="5">
        <f t="shared" si="89"/>
        <v>0</v>
      </c>
      <c r="BG46" s="5">
        <f t="shared" si="27"/>
        <v>58691.3</v>
      </c>
      <c r="BH46" s="5">
        <f t="shared" si="28"/>
        <v>57623.199999999997</v>
      </c>
      <c r="BI46" s="5">
        <f t="shared" si="29"/>
        <v>57622.6</v>
      </c>
      <c r="BJ46" s="5">
        <f t="shared" si="89"/>
        <v>0</v>
      </c>
    </row>
    <row r="47" spans="1:62" ht="31.5" x14ac:dyDescent="0.25">
      <c r="A47" s="4" t="s">
        <v>9</v>
      </c>
      <c r="B47" s="4" t="s">
        <v>10</v>
      </c>
      <c r="C47" s="4" t="s">
        <v>11</v>
      </c>
      <c r="D47" s="4" t="s">
        <v>31</v>
      </c>
      <c r="E47" s="4"/>
      <c r="F47" s="15" t="s">
        <v>1265</v>
      </c>
      <c r="G47" s="5">
        <f>G48+G51</f>
        <v>58691.3</v>
      </c>
      <c r="H47" s="5">
        <f t="shared" ref="H47:BJ47" si="90">H48+H51</f>
        <v>57623.199999999997</v>
      </c>
      <c r="I47" s="5">
        <f t="shared" si="90"/>
        <v>57622.6</v>
      </c>
      <c r="J47" s="5">
        <f t="shared" ref="J47:L47" si="91">J48+J51</f>
        <v>0</v>
      </c>
      <c r="K47" s="5">
        <f t="shared" si="91"/>
        <v>0</v>
      </c>
      <c r="L47" s="5">
        <f t="shared" si="91"/>
        <v>0</v>
      </c>
      <c r="M47" s="5">
        <f t="shared" si="2"/>
        <v>58691.3</v>
      </c>
      <c r="N47" s="5">
        <f t="shared" si="3"/>
        <v>57623.199999999997</v>
      </c>
      <c r="O47" s="5">
        <f t="shared" si="4"/>
        <v>57622.6</v>
      </c>
      <c r="P47" s="5">
        <f t="shared" ref="P47:AC47" si="92">P48+P51</f>
        <v>0</v>
      </c>
      <c r="Q47" s="5">
        <f t="shared" si="92"/>
        <v>0</v>
      </c>
      <c r="R47" s="5">
        <f t="shared" si="92"/>
        <v>0</v>
      </c>
      <c r="S47" s="5">
        <f t="shared" si="92"/>
        <v>0</v>
      </c>
      <c r="T47" s="5">
        <f t="shared" si="92"/>
        <v>0</v>
      </c>
      <c r="U47" s="5">
        <f t="shared" si="92"/>
        <v>0</v>
      </c>
      <c r="V47" s="5">
        <f t="shared" ref="V47" si="93">V48+V51</f>
        <v>0</v>
      </c>
      <c r="W47" s="5">
        <f t="shared" si="92"/>
        <v>0</v>
      </c>
      <c r="X47" s="5">
        <f t="shared" si="92"/>
        <v>0</v>
      </c>
      <c r="Y47" s="5">
        <f t="shared" si="92"/>
        <v>0</v>
      </c>
      <c r="Z47" s="5">
        <f t="shared" si="92"/>
        <v>0</v>
      </c>
      <c r="AA47" s="5">
        <f t="shared" si="92"/>
        <v>0</v>
      </c>
      <c r="AB47" s="5">
        <f t="shared" si="92"/>
        <v>0</v>
      </c>
      <c r="AC47" s="5">
        <f t="shared" si="92"/>
        <v>0</v>
      </c>
      <c r="AD47" s="5">
        <f t="shared" si="7"/>
        <v>58691.3</v>
      </c>
      <c r="AE47" s="5">
        <f t="shared" si="8"/>
        <v>57623.199999999997</v>
      </c>
      <c r="AF47" s="5">
        <f t="shared" si="9"/>
        <v>57622.6</v>
      </c>
      <c r="AG47" s="5">
        <f t="shared" ref="AG47:AH47" si="94">AG48+AG51</f>
        <v>0</v>
      </c>
      <c r="AH47" s="5">
        <f t="shared" si="94"/>
        <v>0</v>
      </c>
      <c r="AI47" s="5">
        <f t="shared" si="11"/>
        <v>58691.3</v>
      </c>
      <c r="AJ47" s="5">
        <f t="shared" si="12"/>
        <v>57623.199999999997</v>
      </c>
      <c r="AK47" s="5">
        <f t="shared" si="13"/>
        <v>57622.6</v>
      </c>
      <c r="AL47" s="5">
        <f t="shared" ref="AL47" si="95">AL48+AL51</f>
        <v>0</v>
      </c>
      <c r="AM47" s="5">
        <f t="shared" ref="AM47:AP47" si="96">AM48+AM51</f>
        <v>0</v>
      </c>
      <c r="AN47" s="5">
        <f t="shared" si="96"/>
        <v>0</v>
      </c>
      <c r="AO47" s="5">
        <f t="shared" si="96"/>
        <v>0</v>
      </c>
      <c r="AP47" s="5">
        <f t="shared" si="96"/>
        <v>0</v>
      </c>
      <c r="AQ47" s="5">
        <f t="shared" si="26"/>
        <v>58691.3</v>
      </c>
      <c r="AR47" s="5">
        <f t="shared" si="16"/>
        <v>57623.199999999997</v>
      </c>
      <c r="AS47" s="5">
        <f t="shared" si="17"/>
        <v>57622.6</v>
      </c>
      <c r="AT47" s="5">
        <f t="shared" ref="AT47" si="97">AT48+AT51</f>
        <v>0</v>
      </c>
      <c r="AU47" s="5">
        <f t="shared" si="19"/>
        <v>58691.3</v>
      </c>
      <c r="AV47" s="5">
        <f t="shared" ref="AV47" si="98">AV48+AV51</f>
        <v>0</v>
      </c>
      <c r="AW47" s="5">
        <f t="shared" ref="AW47:BF47" si="99">AW48+AW51</f>
        <v>0</v>
      </c>
      <c r="AX47" s="5">
        <f t="shared" si="99"/>
        <v>0</v>
      </c>
      <c r="AY47" s="5">
        <f t="shared" si="99"/>
        <v>0</v>
      </c>
      <c r="AZ47" s="5">
        <f t="shared" si="99"/>
        <v>0</v>
      </c>
      <c r="BA47" s="5">
        <f t="shared" si="99"/>
        <v>0</v>
      </c>
      <c r="BB47" s="5">
        <f t="shared" si="99"/>
        <v>0</v>
      </c>
      <c r="BC47" s="5">
        <f t="shared" si="99"/>
        <v>0</v>
      </c>
      <c r="BD47" s="5">
        <f t="shared" si="99"/>
        <v>0</v>
      </c>
      <c r="BE47" s="5">
        <f t="shared" si="99"/>
        <v>0</v>
      </c>
      <c r="BF47" s="5">
        <f t="shared" si="99"/>
        <v>0</v>
      </c>
      <c r="BG47" s="5">
        <f t="shared" si="27"/>
        <v>58691.3</v>
      </c>
      <c r="BH47" s="5">
        <f t="shared" si="28"/>
        <v>57623.199999999997</v>
      </c>
      <c r="BI47" s="5">
        <f t="shared" si="29"/>
        <v>57622.6</v>
      </c>
      <c r="BJ47" s="5">
        <f t="shared" si="90"/>
        <v>0</v>
      </c>
    </row>
    <row r="48" spans="1:62" ht="31.5" x14ac:dyDescent="0.25">
      <c r="A48" s="4" t="s">
        <v>9</v>
      </c>
      <c r="B48" s="4" t="s">
        <v>10</v>
      </c>
      <c r="C48" s="4" t="s">
        <v>11</v>
      </c>
      <c r="D48" s="4" t="s">
        <v>32</v>
      </c>
      <c r="E48" s="4"/>
      <c r="F48" s="15" t="s">
        <v>1255</v>
      </c>
      <c r="G48" s="5">
        <f>G49</f>
        <v>54433.8</v>
      </c>
      <c r="H48" s="5">
        <f t="shared" si="89"/>
        <v>53366.5</v>
      </c>
      <c r="I48" s="5">
        <f t="shared" si="89"/>
        <v>53366.5</v>
      </c>
      <c r="J48" s="5">
        <f t="shared" si="89"/>
        <v>0</v>
      </c>
      <c r="K48" s="5">
        <f t="shared" si="89"/>
        <v>0</v>
      </c>
      <c r="L48" s="5">
        <f t="shared" si="89"/>
        <v>0</v>
      </c>
      <c r="M48" s="5">
        <f t="shared" si="2"/>
        <v>54433.8</v>
      </c>
      <c r="N48" s="5">
        <f t="shared" si="3"/>
        <v>53366.5</v>
      </c>
      <c r="O48" s="5">
        <f t="shared" si="4"/>
        <v>53366.5</v>
      </c>
      <c r="P48" s="5">
        <f t="shared" si="89"/>
        <v>0</v>
      </c>
      <c r="Q48" s="5">
        <f t="shared" si="89"/>
        <v>0</v>
      </c>
      <c r="R48" s="5">
        <f t="shared" si="89"/>
        <v>0</v>
      </c>
      <c r="S48" s="5">
        <f t="shared" si="89"/>
        <v>0</v>
      </c>
      <c r="T48" s="5">
        <f t="shared" si="89"/>
        <v>0</v>
      </c>
      <c r="U48" s="5">
        <f t="shared" si="89"/>
        <v>0</v>
      </c>
      <c r="V48" s="5">
        <f t="shared" si="89"/>
        <v>0</v>
      </c>
      <c r="W48" s="5">
        <f t="shared" si="89"/>
        <v>0</v>
      </c>
      <c r="X48" s="5">
        <f t="shared" si="89"/>
        <v>0</v>
      </c>
      <c r="Y48" s="5">
        <f t="shared" si="89"/>
        <v>0</v>
      </c>
      <c r="Z48" s="5">
        <f t="shared" si="89"/>
        <v>0</v>
      </c>
      <c r="AA48" s="5">
        <f t="shared" si="89"/>
        <v>0</v>
      </c>
      <c r="AB48" s="5">
        <f t="shared" si="89"/>
        <v>0</v>
      </c>
      <c r="AC48" s="5">
        <f t="shared" si="89"/>
        <v>0</v>
      </c>
      <c r="AD48" s="5">
        <f t="shared" si="7"/>
        <v>54433.8</v>
      </c>
      <c r="AE48" s="5">
        <f t="shared" si="8"/>
        <v>53366.5</v>
      </c>
      <c r="AF48" s="5">
        <f t="shared" si="9"/>
        <v>53366.5</v>
      </c>
      <c r="AG48" s="5">
        <f t="shared" si="89"/>
        <v>0</v>
      </c>
      <c r="AH48" s="5">
        <f t="shared" si="89"/>
        <v>0</v>
      </c>
      <c r="AI48" s="5">
        <f t="shared" si="11"/>
        <v>54433.8</v>
      </c>
      <c r="AJ48" s="5">
        <f t="shared" si="12"/>
        <v>53366.5</v>
      </c>
      <c r="AK48" s="5">
        <f t="shared" si="13"/>
        <v>53366.5</v>
      </c>
      <c r="AL48" s="5">
        <f t="shared" si="89"/>
        <v>0</v>
      </c>
      <c r="AM48" s="5">
        <f t="shared" si="89"/>
        <v>0</v>
      </c>
      <c r="AN48" s="5">
        <f t="shared" si="89"/>
        <v>0</v>
      </c>
      <c r="AO48" s="5">
        <f t="shared" si="89"/>
        <v>0</v>
      </c>
      <c r="AP48" s="5">
        <f t="shared" si="89"/>
        <v>0</v>
      </c>
      <c r="AQ48" s="5">
        <f t="shared" si="26"/>
        <v>54433.8</v>
      </c>
      <c r="AR48" s="5">
        <f t="shared" si="16"/>
        <v>53366.5</v>
      </c>
      <c r="AS48" s="5">
        <f t="shared" si="17"/>
        <v>53366.5</v>
      </c>
      <c r="AT48" s="5">
        <f t="shared" si="89"/>
        <v>0</v>
      </c>
      <c r="AU48" s="5">
        <f t="shared" si="19"/>
        <v>54433.8</v>
      </c>
      <c r="AV48" s="5">
        <f t="shared" si="89"/>
        <v>0</v>
      </c>
      <c r="AW48" s="5">
        <f t="shared" si="89"/>
        <v>0</v>
      </c>
      <c r="AX48" s="5">
        <f t="shared" si="89"/>
        <v>0</v>
      </c>
      <c r="AY48" s="5">
        <f t="shared" si="89"/>
        <v>0</v>
      </c>
      <c r="AZ48" s="5">
        <f t="shared" si="89"/>
        <v>0</v>
      </c>
      <c r="BA48" s="5">
        <f t="shared" si="89"/>
        <v>0</v>
      </c>
      <c r="BB48" s="5">
        <f t="shared" si="89"/>
        <v>0</v>
      </c>
      <c r="BC48" s="5">
        <f t="shared" si="89"/>
        <v>0</v>
      </c>
      <c r="BD48" s="5">
        <f t="shared" si="89"/>
        <v>0</v>
      </c>
      <c r="BE48" s="5">
        <f t="shared" si="89"/>
        <v>0</v>
      </c>
      <c r="BF48" s="5">
        <f t="shared" si="89"/>
        <v>0</v>
      </c>
      <c r="BG48" s="5">
        <f t="shared" si="27"/>
        <v>54433.8</v>
      </c>
      <c r="BH48" s="5">
        <f t="shared" si="28"/>
        <v>53366.5</v>
      </c>
      <c r="BI48" s="5">
        <f t="shared" si="29"/>
        <v>53366.5</v>
      </c>
      <c r="BJ48" s="5">
        <f t="shared" si="89"/>
        <v>0</v>
      </c>
    </row>
    <row r="49" spans="1:62" ht="78.75" x14ac:dyDescent="0.25">
      <c r="A49" s="4" t="s">
        <v>9</v>
      </c>
      <c r="B49" s="4" t="s">
        <v>10</v>
      </c>
      <c r="C49" s="4" t="s">
        <v>11</v>
      </c>
      <c r="D49" s="4" t="s">
        <v>32</v>
      </c>
      <c r="E49" s="4" t="s">
        <v>23</v>
      </c>
      <c r="F49" s="15" t="s">
        <v>627</v>
      </c>
      <c r="G49" s="5">
        <f>G50</f>
        <v>54433.8</v>
      </c>
      <c r="H49" s="5">
        <f t="shared" si="89"/>
        <v>53366.5</v>
      </c>
      <c r="I49" s="5">
        <f t="shared" si="89"/>
        <v>53366.5</v>
      </c>
      <c r="J49" s="5">
        <f t="shared" si="89"/>
        <v>0</v>
      </c>
      <c r="K49" s="5">
        <f t="shared" si="89"/>
        <v>0</v>
      </c>
      <c r="L49" s="5">
        <f t="shared" si="89"/>
        <v>0</v>
      </c>
      <c r="M49" s="5">
        <f t="shared" si="2"/>
        <v>54433.8</v>
      </c>
      <c r="N49" s="5">
        <f t="shared" si="3"/>
        <v>53366.5</v>
      </c>
      <c r="O49" s="5">
        <f t="shared" si="4"/>
        <v>53366.5</v>
      </c>
      <c r="P49" s="5">
        <f t="shared" si="89"/>
        <v>0</v>
      </c>
      <c r="Q49" s="5">
        <f t="shared" si="89"/>
        <v>0</v>
      </c>
      <c r="R49" s="5">
        <f t="shared" si="89"/>
        <v>0</v>
      </c>
      <c r="S49" s="5">
        <f t="shared" si="89"/>
        <v>0</v>
      </c>
      <c r="T49" s="5">
        <f t="shared" si="89"/>
        <v>0</v>
      </c>
      <c r="U49" s="5">
        <f t="shared" si="89"/>
        <v>0</v>
      </c>
      <c r="V49" s="5">
        <f t="shared" si="89"/>
        <v>0</v>
      </c>
      <c r="W49" s="5">
        <f t="shared" si="89"/>
        <v>0</v>
      </c>
      <c r="X49" s="5">
        <f t="shared" si="89"/>
        <v>0</v>
      </c>
      <c r="Y49" s="5">
        <f t="shared" si="89"/>
        <v>0</v>
      </c>
      <c r="Z49" s="5">
        <f t="shared" si="89"/>
        <v>0</v>
      </c>
      <c r="AA49" s="5">
        <f t="shared" si="89"/>
        <v>0</v>
      </c>
      <c r="AB49" s="5">
        <f t="shared" si="89"/>
        <v>0</v>
      </c>
      <c r="AC49" s="5">
        <f t="shared" si="89"/>
        <v>0</v>
      </c>
      <c r="AD49" s="5">
        <f t="shared" si="7"/>
        <v>54433.8</v>
      </c>
      <c r="AE49" s="5">
        <f t="shared" si="8"/>
        <v>53366.5</v>
      </c>
      <c r="AF49" s="5">
        <f t="shared" si="9"/>
        <v>53366.5</v>
      </c>
      <c r="AG49" s="5">
        <f t="shared" si="89"/>
        <v>0</v>
      </c>
      <c r="AH49" s="5">
        <f t="shared" si="89"/>
        <v>0</v>
      </c>
      <c r="AI49" s="5">
        <f t="shared" si="11"/>
        <v>54433.8</v>
      </c>
      <c r="AJ49" s="5">
        <f t="shared" si="12"/>
        <v>53366.5</v>
      </c>
      <c r="AK49" s="5">
        <f t="shared" si="13"/>
        <v>53366.5</v>
      </c>
      <c r="AL49" s="5">
        <f t="shared" si="89"/>
        <v>0</v>
      </c>
      <c r="AM49" s="5">
        <f t="shared" si="89"/>
        <v>0</v>
      </c>
      <c r="AN49" s="5">
        <f t="shared" si="89"/>
        <v>0</v>
      </c>
      <c r="AO49" s="5">
        <f t="shared" si="89"/>
        <v>0</v>
      </c>
      <c r="AP49" s="5">
        <f t="shared" si="89"/>
        <v>0</v>
      </c>
      <c r="AQ49" s="5">
        <f t="shared" si="26"/>
        <v>54433.8</v>
      </c>
      <c r="AR49" s="5">
        <f t="shared" si="16"/>
        <v>53366.5</v>
      </c>
      <c r="AS49" s="5">
        <f t="shared" si="17"/>
        <v>53366.5</v>
      </c>
      <c r="AT49" s="5">
        <f t="shared" si="89"/>
        <v>0</v>
      </c>
      <c r="AU49" s="5">
        <f t="shared" si="19"/>
        <v>54433.8</v>
      </c>
      <c r="AV49" s="5">
        <f t="shared" si="89"/>
        <v>0</v>
      </c>
      <c r="AW49" s="5">
        <f t="shared" si="89"/>
        <v>0</v>
      </c>
      <c r="AX49" s="5">
        <f t="shared" si="89"/>
        <v>0</v>
      </c>
      <c r="AY49" s="5">
        <f t="shared" si="89"/>
        <v>0</v>
      </c>
      <c r="AZ49" s="5">
        <f t="shared" si="89"/>
        <v>0</v>
      </c>
      <c r="BA49" s="5">
        <f t="shared" si="89"/>
        <v>0</v>
      </c>
      <c r="BB49" s="5">
        <f t="shared" si="89"/>
        <v>0</v>
      </c>
      <c r="BC49" s="5">
        <f t="shared" si="89"/>
        <v>0</v>
      </c>
      <c r="BD49" s="5">
        <f t="shared" si="89"/>
        <v>0</v>
      </c>
      <c r="BE49" s="5">
        <f t="shared" si="89"/>
        <v>0</v>
      </c>
      <c r="BF49" s="5">
        <f t="shared" si="89"/>
        <v>0</v>
      </c>
      <c r="BG49" s="5">
        <f t="shared" si="27"/>
        <v>54433.8</v>
      </c>
      <c r="BH49" s="5">
        <f t="shared" si="28"/>
        <v>53366.5</v>
      </c>
      <c r="BI49" s="5">
        <f t="shared" si="29"/>
        <v>53366.5</v>
      </c>
      <c r="BJ49" s="5">
        <f t="shared" si="89"/>
        <v>0</v>
      </c>
    </row>
    <row r="50" spans="1:62" ht="31.5" x14ac:dyDescent="0.25">
      <c r="A50" s="4" t="s">
        <v>9</v>
      </c>
      <c r="B50" s="4" t="s">
        <v>10</v>
      </c>
      <c r="C50" s="4" t="s">
        <v>11</v>
      </c>
      <c r="D50" s="4" t="s">
        <v>32</v>
      </c>
      <c r="E50" s="4" t="s">
        <v>33</v>
      </c>
      <c r="F50" s="15" t="s">
        <v>629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2"/>
        <v>54433.8</v>
      </c>
      <c r="N50" s="5">
        <f t="shared" si="3"/>
        <v>53366.5</v>
      </c>
      <c r="O50" s="5">
        <f t="shared" si="4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7"/>
        <v>54433.8</v>
      </c>
      <c r="AE50" s="5">
        <f t="shared" si="8"/>
        <v>53366.5</v>
      </c>
      <c r="AF50" s="5">
        <f t="shared" si="9"/>
        <v>53366.5</v>
      </c>
      <c r="AG50" s="5"/>
      <c r="AH50" s="5"/>
      <c r="AI50" s="5">
        <f t="shared" si="11"/>
        <v>54433.8</v>
      </c>
      <c r="AJ50" s="5">
        <f t="shared" si="12"/>
        <v>53366.5</v>
      </c>
      <c r="AK50" s="5">
        <f t="shared" si="13"/>
        <v>53366.5</v>
      </c>
      <c r="AL50" s="5"/>
      <c r="AM50" s="5"/>
      <c r="AN50" s="5"/>
      <c r="AO50" s="5"/>
      <c r="AP50" s="5"/>
      <c r="AQ50" s="5">
        <f t="shared" si="26"/>
        <v>54433.8</v>
      </c>
      <c r="AR50" s="5">
        <f t="shared" si="16"/>
        <v>53366.5</v>
      </c>
      <c r="AS50" s="5">
        <f t="shared" si="17"/>
        <v>53366.5</v>
      </c>
      <c r="AT50" s="5"/>
      <c r="AU50" s="5">
        <f t="shared" si="19"/>
        <v>54433.8</v>
      </c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>
        <f t="shared" si="27"/>
        <v>54433.8</v>
      </c>
      <c r="BH50" s="5">
        <f t="shared" si="28"/>
        <v>53366.5</v>
      </c>
      <c r="BI50" s="5">
        <f t="shared" si="29"/>
        <v>53366.5</v>
      </c>
      <c r="BJ50" s="5"/>
    </row>
    <row r="51" spans="1:62" ht="31.5" x14ac:dyDescent="0.25">
      <c r="A51" s="4" t="s">
        <v>9</v>
      </c>
      <c r="B51" s="4" t="s">
        <v>10</v>
      </c>
      <c r="C51" s="4" t="s">
        <v>11</v>
      </c>
      <c r="D51" s="4" t="s">
        <v>34</v>
      </c>
      <c r="E51" s="4"/>
      <c r="F51" s="15" t="s">
        <v>1256</v>
      </c>
      <c r="G51" s="5">
        <f>G52+G54+G56</f>
        <v>4257.5</v>
      </c>
      <c r="H51" s="5">
        <f t="shared" ref="H51:BJ51" si="100">H52+H54+H56</f>
        <v>4256.7</v>
      </c>
      <c r="I51" s="5">
        <f t="shared" si="100"/>
        <v>4256.0999999999995</v>
      </c>
      <c r="J51" s="5">
        <f t="shared" ref="J51:L51" si="101">J52+J54+J56</f>
        <v>0</v>
      </c>
      <c r="K51" s="5">
        <f t="shared" si="101"/>
        <v>0</v>
      </c>
      <c r="L51" s="5">
        <f t="shared" si="101"/>
        <v>0</v>
      </c>
      <c r="M51" s="5">
        <f t="shared" si="2"/>
        <v>4257.5</v>
      </c>
      <c r="N51" s="5">
        <f t="shared" si="3"/>
        <v>4256.7</v>
      </c>
      <c r="O51" s="5">
        <f t="shared" si="4"/>
        <v>4256.0999999999995</v>
      </c>
      <c r="P51" s="5">
        <f t="shared" ref="P51:AC51" si="102">P52+P54+P56</f>
        <v>0</v>
      </c>
      <c r="Q51" s="5">
        <f t="shared" si="102"/>
        <v>0</v>
      </c>
      <c r="R51" s="5">
        <f t="shared" si="102"/>
        <v>0</v>
      </c>
      <c r="S51" s="5">
        <f t="shared" si="102"/>
        <v>0</v>
      </c>
      <c r="T51" s="5">
        <f t="shared" si="102"/>
        <v>0</v>
      </c>
      <c r="U51" s="5">
        <f t="shared" si="102"/>
        <v>0</v>
      </c>
      <c r="V51" s="5">
        <f t="shared" ref="V51" si="103">V52+V54+V56</f>
        <v>0</v>
      </c>
      <c r="W51" s="5">
        <f t="shared" si="102"/>
        <v>0</v>
      </c>
      <c r="X51" s="5">
        <f t="shared" si="102"/>
        <v>0</v>
      </c>
      <c r="Y51" s="5">
        <f t="shared" si="102"/>
        <v>0</v>
      </c>
      <c r="Z51" s="5">
        <f t="shared" si="102"/>
        <v>0</v>
      </c>
      <c r="AA51" s="5">
        <f t="shared" si="102"/>
        <v>0</v>
      </c>
      <c r="AB51" s="5">
        <f t="shared" si="102"/>
        <v>0</v>
      </c>
      <c r="AC51" s="5">
        <f t="shared" si="102"/>
        <v>0</v>
      </c>
      <c r="AD51" s="5">
        <f t="shared" si="7"/>
        <v>4257.5</v>
      </c>
      <c r="AE51" s="5">
        <f t="shared" si="8"/>
        <v>4256.7</v>
      </c>
      <c r="AF51" s="5">
        <f t="shared" si="9"/>
        <v>4256.0999999999995</v>
      </c>
      <c r="AG51" s="5">
        <f t="shared" ref="AG51:AH51" si="104">AG52+AG54+AG56</f>
        <v>0</v>
      </c>
      <c r="AH51" s="5">
        <f t="shared" si="104"/>
        <v>0</v>
      </c>
      <c r="AI51" s="5">
        <f t="shared" si="11"/>
        <v>4257.5</v>
      </c>
      <c r="AJ51" s="5">
        <f t="shared" si="12"/>
        <v>4256.7</v>
      </c>
      <c r="AK51" s="5">
        <f t="shared" si="13"/>
        <v>4256.0999999999995</v>
      </c>
      <c r="AL51" s="5">
        <f t="shared" ref="AL51" si="105">AL52+AL54+AL56</f>
        <v>0</v>
      </c>
      <c r="AM51" s="5">
        <f t="shared" ref="AM51:AP51" si="106">AM52+AM54+AM56</f>
        <v>0</v>
      </c>
      <c r="AN51" s="5">
        <f t="shared" si="106"/>
        <v>0</v>
      </c>
      <c r="AO51" s="5">
        <f t="shared" si="106"/>
        <v>0</v>
      </c>
      <c r="AP51" s="5">
        <f t="shared" si="106"/>
        <v>0</v>
      </c>
      <c r="AQ51" s="5">
        <f t="shared" si="26"/>
        <v>4257.5</v>
      </c>
      <c r="AR51" s="5">
        <f t="shared" si="16"/>
        <v>4256.7</v>
      </c>
      <c r="AS51" s="5">
        <f t="shared" si="17"/>
        <v>4256.0999999999995</v>
      </c>
      <c r="AT51" s="5">
        <f t="shared" ref="AT51" si="107">AT52+AT54+AT56</f>
        <v>0</v>
      </c>
      <c r="AU51" s="5">
        <f t="shared" si="19"/>
        <v>4257.5</v>
      </c>
      <c r="AV51" s="5">
        <f t="shared" ref="AV51" si="108">AV52+AV54+AV56</f>
        <v>0</v>
      </c>
      <c r="AW51" s="5">
        <f t="shared" ref="AW51:BF51" si="109">AW52+AW54+AW56</f>
        <v>0</v>
      </c>
      <c r="AX51" s="5">
        <f t="shared" si="109"/>
        <v>0</v>
      </c>
      <c r="AY51" s="5">
        <f t="shared" si="109"/>
        <v>0</v>
      </c>
      <c r="AZ51" s="5">
        <f t="shared" si="109"/>
        <v>0</v>
      </c>
      <c r="BA51" s="5">
        <f t="shared" si="109"/>
        <v>0</v>
      </c>
      <c r="BB51" s="5">
        <f t="shared" si="109"/>
        <v>0</v>
      </c>
      <c r="BC51" s="5">
        <f t="shared" si="109"/>
        <v>0</v>
      </c>
      <c r="BD51" s="5">
        <f t="shared" si="109"/>
        <v>0</v>
      </c>
      <c r="BE51" s="5">
        <f t="shared" si="109"/>
        <v>0</v>
      </c>
      <c r="BF51" s="5">
        <f t="shared" si="109"/>
        <v>0</v>
      </c>
      <c r="BG51" s="5">
        <f t="shared" si="27"/>
        <v>4257.5</v>
      </c>
      <c r="BH51" s="5">
        <f t="shared" si="28"/>
        <v>4256.7</v>
      </c>
      <c r="BI51" s="5">
        <f t="shared" si="29"/>
        <v>4256.0999999999995</v>
      </c>
      <c r="BJ51" s="5">
        <f t="shared" si="100"/>
        <v>0</v>
      </c>
    </row>
    <row r="52" spans="1:62" ht="78.75" x14ac:dyDescent="0.25">
      <c r="A52" s="4" t="s">
        <v>9</v>
      </c>
      <c r="B52" s="4" t="s">
        <v>10</v>
      </c>
      <c r="C52" s="4" t="s">
        <v>11</v>
      </c>
      <c r="D52" s="4" t="s">
        <v>34</v>
      </c>
      <c r="E52" s="4" t="s">
        <v>23</v>
      </c>
      <c r="F52" s="15" t="s">
        <v>627</v>
      </c>
      <c r="G52" s="5">
        <f>G53</f>
        <v>93.4</v>
      </c>
      <c r="H52" s="5">
        <f t="shared" ref="H52:BJ52" si="110">H53</f>
        <v>93.4</v>
      </c>
      <c r="I52" s="5">
        <f t="shared" si="110"/>
        <v>93.4</v>
      </c>
      <c r="J52" s="5">
        <f t="shared" si="110"/>
        <v>0</v>
      </c>
      <c r="K52" s="5">
        <f t="shared" si="110"/>
        <v>0</v>
      </c>
      <c r="L52" s="5">
        <f t="shared" si="110"/>
        <v>0</v>
      </c>
      <c r="M52" s="5">
        <f t="shared" si="2"/>
        <v>93.4</v>
      </c>
      <c r="N52" s="5">
        <f t="shared" si="3"/>
        <v>93.4</v>
      </c>
      <c r="O52" s="5">
        <f t="shared" si="4"/>
        <v>93.4</v>
      </c>
      <c r="P52" s="5">
        <f t="shared" si="110"/>
        <v>0</v>
      </c>
      <c r="Q52" s="5">
        <f t="shared" si="110"/>
        <v>0</v>
      </c>
      <c r="R52" s="5">
        <f t="shared" si="110"/>
        <v>0</v>
      </c>
      <c r="S52" s="5">
        <f t="shared" si="110"/>
        <v>0</v>
      </c>
      <c r="T52" s="5">
        <f t="shared" si="110"/>
        <v>0</v>
      </c>
      <c r="U52" s="5">
        <f t="shared" si="110"/>
        <v>0</v>
      </c>
      <c r="V52" s="5">
        <f t="shared" si="110"/>
        <v>0</v>
      </c>
      <c r="W52" s="5">
        <f t="shared" si="110"/>
        <v>0</v>
      </c>
      <c r="X52" s="5">
        <f t="shared" si="110"/>
        <v>0</v>
      </c>
      <c r="Y52" s="5">
        <f t="shared" si="110"/>
        <v>0</v>
      </c>
      <c r="Z52" s="5">
        <f t="shared" si="110"/>
        <v>0</v>
      </c>
      <c r="AA52" s="5">
        <f t="shared" si="110"/>
        <v>0</v>
      </c>
      <c r="AB52" s="5">
        <f t="shared" si="110"/>
        <v>0</v>
      </c>
      <c r="AC52" s="5">
        <f t="shared" si="110"/>
        <v>0</v>
      </c>
      <c r="AD52" s="5">
        <f t="shared" si="7"/>
        <v>93.4</v>
      </c>
      <c r="AE52" s="5">
        <f t="shared" si="8"/>
        <v>93.4</v>
      </c>
      <c r="AF52" s="5">
        <f t="shared" si="9"/>
        <v>93.4</v>
      </c>
      <c r="AG52" s="5">
        <f t="shared" si="110"/>
        <v>0</v>
      </c>
      <c r="AH52" s="5">
        <f t="shared" si="110"/>
        <v>0</v>
      </c>
      <c r="AI52" s="5">
        <f t="shared" si="11"/>
        <v>93.4</v>
      </c>
      <c r="AJ52" s="5">
        <f t="shared" si="12"/>
        <v>93.4</v>
      </c>
      <c r="AK52" s="5">
        <f t="shared" si="13"/>
        <v>93.4</v>
      </c>
      <c r="AL52" s="5">
        <f t="shared" si="110"/>
        <v>0</v>
      </c>
      <c r="AM52" s="5">
        <f t="shared" si="110"/>
        <v>0</v>
      </c>
      <c r="AN52" s="5">
        <f t="shared" si="110"/>
        <v>0</v>
      </c>
      <c r="AO52" s="5">
        <f t="shared" si="110"/>
        <v>0</v>
      </c>
      <c r="AP52" s="5">
        <f t="shared" si="110"/>
        <v>0</v>
      </c>
      <c r="AQ52" s="5">
        <f t="shared" si="26"/>
        <v>93.4</v>
      </c>
      <c r="AR52" s="5">
        <f t="shared" si="16"/>
        <v>93.4</v>
      </c>
      <c r="AS52" s="5">
        <f t="shared" si="17"/>
        <v>93.4</v>
      </c>
      <c r="AT52" s="5">
        <f t="shared" si="110"/>
        <v>0</v>
      </c>
      <c r="AU52" s="5">
        <f t="shared" si="19"/>
        <v>93.4</v>
      </c>
      <c r="AV52" s="5">
        <f t="shared" si="110"/>
        <v>0</v>
      </c>
      <c r="AW52" s="5">
        <f t="shared" si="110"/>
        <v>0</v>
      </c>
      <c r="AX52" s="5">
        <f t="shared" si="110"/>
        <v>0</v>
      </c>
      <c r="AY52" s="5">
        <f t="shared" si="110"/>
        <v>0</v>
      </c>
      <c r="AZ52" s="5">
        <f t="shared" si="110"/>
        <v>0</v>
      </c>
      <c r="BA52" s="5">
        <f t="shared" si="110"/>
        <v>0</v>
      </c>
      <c r="BB52" s="5">
        <f t="shared" si="110"/>
        <v>0</v>
      </c>
      <c r="BC52" s="5">
        <f t="shared" si="110"/>
        <v>0</v>
      </c>
      <c r="BD52" s="5">
        <f t="shared" si="110"/>
        <v>0</v>
      </c>
      <c r="BE52" s="5">
        <f t="shared" si="110"/>
        <v>0</v>
      </c>
      <c r="BF52" s="5">
        <f t="shared" si="110"/>
        <v>0</v>
      </c>
      <c r="BG52" s="5">
        <f t="shared" si="27"/>
        <v>93.4</v>
      </c>
      <c r="BH52" s="5">
        <f t="shared" si="28"/>
        <v>93.4</v>
      </c>
      <c r="BI52" s="5">
        <f t="shared" si="29"/>
        <v>93.4</v>
      </c>
      <c r="BJ52" s="5">
        <f t="shared" si="110"/>
        <v>0</v>
      </c>
    </row>
    <row r="53" spans="1:62" ht="31.5" x14ac:dyDescent="0.25">
      <c r="A53" s="4" t="s">
        <v>9</v>
      </c>
      <c r="B53" s="4" t="s">
        <v>10</v>
      </c>
      <c r="C53" s="4" t="s">
        <v>11</v>
      </c>
      <c r="D53" s="4" t="s">
        <v>34</v>
      </c>
      <c r="E53" s="4" t="s">
        <v>33</v>
      </c>
      <c r="F53" s="15" t="s">
        <v>629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2"/>
        <v>93.4</v>
      </c>
      <c r="N53" s="5">
        <f t="shared" si="3"/>
        <v>93.4</v>
      </c>
      <c r="O53" s="5">
        <f t="shared" si="4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7"/>
        <v>93.4</v>
      </c>
      <c r="AE53" s="5">
        <f t="shared" si="8"/>
        <v>93.4</v>
      </c>
      <c r="AF53" s="5">
        <f t="shared" si="9"/>
        <v>93.4</v>
      </c>
      <c r="AG53" s="5"/>
      <c r="AH53" s="5"/>
      <c r="AI53" s="5">
        <f t="shared" si="11"/>
        <v>93.4</v>
      </c>
      <c r="AJ53" s="5">
        <f t="shared" si="12"/>
        <v>93.4</v>
      </c>
      <c r="AK53" s="5">
        <f t="shared" si="13"/>
        <v>93.4</v>
      </c>
      <c r="AL53" s="5"/>
      <c r="AM53" s="5"/>
      <c r="AN53" s="5"/>
      <c r="AO53" s="5"/>
      <c r="AP53" s="5"/>
      <c r="AQ53" s="5">
        <f t="shared" si="26"/>
        <v>93.4</v>
      </c>
      <c r="AR53" s="5">
        <f t="shared" si="16"/>
        <v>93.4</v>
      </c>
      <c r="AS53" s="5">
        <f t="shared" si="17"/>
        <v>93.4</v>
      </c>
      <c r="AT53" s="5"/>
      <c r="AU53" s="5">
        <f t="shared" si="19"/>
        <v>93.4</v>
      </c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>
        <f t="shared" si="27"/>
        <v>93.4</v>
      </c>
      <c r="BH53" s="5">
        <f t="shared" si="28"/>
        <v>93.4</v>
      </c>
      <c r="BI53" s="5">
        <f t="shared" si="29"/>
        <v>93.4</v>
      </c>
      <c r="BJ53" s="5"/>
    </row>
    <row r="54" spans="1:62" ht="31.5" x14ac:dyDescent="0.25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16</v>
      </c>
      <c r="F54" s="15" t="s">
        <v>630</v>
      </c>
      <c r="G54" s="5">
        <f>G55</f>
        <v>4162</v>
      </c>
      <c r="H54" s="5">
        <f t="shared" ref="H54:BJ54" si="111">H55</f>
        <v>4162</v>
      </c>
      <c r="I54" s="5">
        <f t="shared" si="111"/>
        <v>4162</v>
      </c>
      <c r="J54" s="5">
        <f t="shared" si="111"/>
        <v>0</v>
      </c>
      <c r="K54" s="5">
        <f t="shared" si="111"/>
        <v>0</v>
      </c>
      <c r="L54" s="5">
        <f t="shared" si="111"/>
        <v>0</v>
      </c>
      <c r="M54" s="5">
        <f t="shared" si="2"/>
        <v>4162</v>
      </c>
      <c r="N54" s="5">
        <f t="shared" si="3"/>
        <v>4162</v>
      </c>
      <c r="O54" s="5">
        <f t="shared" si="4"/>
        <v>4162</v>
      </c>
      <c r="P54" s="5">
        <f t="shared" si="111"/>
        <v>0</v>
      </c>
      <c r="Q54" s="5">
        <f t="shared" si="111"/>
        <v>0</v>
      </c>
      <c r="R54" s="5">
        <f t="shared" si="111"/>
        <v>0</v>
      </c>
      <c r="S54" s="5">
        <f t="shared" si="111"/>
        <v>0</v>
      </c>
      <c r="T54" s="5">
        <f t="shared" si="111"/>
        <v>0</v>
      </c>
      <c r="U54" s="5">
        <f t="shared" si="111"/>
        <v>0</v>
      </c>
      <c r="V54" s="5">
        <f t="shared" si="111"/>
        <v>0</v>
      </c>
      <c r="W54" s="5">
        <f t="shared" si="111"/>
        <v>0</v>
      </c>
      <c r="X54" s="5">
        <f t="shared" si="111"/>
        <v>0</v>
      </c>
      <c r="Y54" s="5">
        <f t="shared" si="111"/>
        <v>0</v>
      </c>
      <c r="Z54" s="5">
        <f t="shared" si="111"/>
        <v>0</v>
      </c>
      <c r="AA54" s="5">
        <f t="shared" si="111"/>
        <v>0</v>
      </c>
      <c r="AB54" s="5">
        <f t="shared" si="111"/>
        <v>0</v>
      </c>
      <c r="AC54" s="5">
        <f t="shared" si="111"/>
        <v>0</v>
      </c>
      <c r="AD54" s="5">
        <f t="shared" si="7"/>
        <v>4162</v>
      </c>
      <c r="AE54" s="5">
        <f t="shared" si="8"/>
        <v>4162</v>
      </c>
      <c r="AF54" s="5">
        <f t="shared" si="9"/>
        <v>4162</v>
      </c>
      <c r="AG54" s="5">
        <f t="shared" si="111"/>
        <v>0</v>
      </c>
      <c r="AH54" s="5">
        <f t="shared" si="111"/>
        <v>0</v>
      </c>
      <c r="AI54" s="5">
        <f t="shared" si="11"/>
        <v>4162</v>
      </c>
      <c r="AJ54" s="5">
        <f t="shared" si="12"/>
        <v>4162</v>
      </c>
      <c r="AK54" s="5">
        <f t="shared" si="13"/>
        <v>4162</v>
      </c>
      <c r="AL54" s="5">
        <f t="shared" si="111"/>
        <v>0</v>
      </c>
      <c r="AM54" s="5">
        <f t="shared" si="111"/>
        <v>0</v>
      </c>
      <c r="AN54" s="5">
        <f t="shared" si="111"/>
        <v>0</v>
      </c>
      <c r="AO54" s="5">
        <f t="shared" si="111"/>
        <v>0</v>
      </c>
      <c r="AP54" s="5">
        <f t="shared" si="111"/>
        <v>0</v>
      </c>
      <c r="AQ54" s="5">
        <f t="shared" si="26"/>
        <v>4162</v>
      </c>
      <c r="AR54" s="5">
        <f t="shared" si="16"/>
        <v>4162</v>
      </c>
      <c r="AS54" s="5">
        <f t="shared" si="17"/>
        <v>4162</v>
      </c>
      <c r="AT54" s="5">
        <f t="shared" si="111"/>
        <v>0</v>
      </c>
      <c r="AU54" s="5">
        <f t="shared" si="19"/>
        <v>4162</v>
      </c>
      <c r="AV54" s="5">
        <f t="shared" si="111"/>
        <v>0</v>
      </c>
      <c r="AW54" s="5">
        <f t="shared" si="111"/>
        <v>0</v>
      </c>
      <c r="AX54" s="5">
        <f t="shared" si="111"/>
        <v>0</v>
      </c>
      <c r="AY54" s="5">
        <f t="shared" si="111"/>
        <v>0</v>
      </c>
      <c r="AZ54" s="5">
        <f t="shared" si="111"/>
        <v>0</v>
      </c>
      <c r="BA54" s="5">
        <f t="shared" si="111"/>
        <v>0</v>
      </c>
      <c r="BB54" s="5">
        <f t="shared" si="111"/>
        <v>0</v>
      </c>
      <c r="BC54" s="5">
        <f t="shared" si="111"/>
        <v>0</v>
      </c>
      <c r="BD54" s="5">
        <f t="shared" si="111"/>
        <v>0</v>
      </c>
      <c r="BE54" s="5">
        <f t="shared" si="111"/>
        <v>0</v>
      </c>
      <c r="BF54" s="5">
        <f t="shared" si="111"/>
        <v>0</v>
      </c>
      <c r="BG54" s="5">
        <f t="shared" si="27"/>
        <v>4162</v>
      </c>
      <c r="BH54" s="5">
        <f t="shared" si="28"/>
        <v>4162</v>
      </c>
      <c r="BI54" s="5">
        <f t="shared" si="29"/>
        <v>4162</v>
      </c>
      <c r="BJ54" s="5">
        <f t="shared" si="111"/>
        <v>0</v>
      </c>
    </row>
    <row r="55" spans="1:62" ht="31.5" x14ac:dyDescent="0.25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17</v>
      </c>
      <c r="F55" s="15" t="s">
        <v>631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2"/>
        <v>4162</v>
      </c>
      <c r="N55" s="5">
        <f t="shared" si="3"/>
        <v>4162</v>
      </c>
      <c r="O55" s="5">
        <f t="shared" si="4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7"/>
        <v>4162</v>
      </c>
      <c r="AE55" s="5">
        <f t="shared" si="8"/>
        <v>4162</v>
      </c>
      <c r="AF55" s="5">
        <f t="shared" si="9"/>
        <v>4162</v>
      </c>
      <c r="AG55" s="5"/>
      <c r="AH55" s="5"/>
      <c r="AI55" s="5">
        <f t="shared" si="11"/>
        <v>4162</v>
      </c>
      <c r="AJ55" s="5">
        <f t="shared" si="12"/>
        <v>4162</v>
      </c>
      <c r="AK55" s="5">
        <f t="shared" si="13"/>
        <v>4162</v>
      </c>
      <c r="AL55" s="5"/>
      <c r="AM55" s="5"/>
      <c r="AN55" s="5"/>
      <c r="AO55" s="5"/>
      <c r="AP55" s="5"/>
      <c r="AQ55" s="5">
        <f t="shared" si="26"/>
        <v>4162</v>
      </c>
      <c r="AR55" s="5">
        <f t="shared" si="16"/>
        <v>4162</v>
      </c>
      <c r="AS55" s="5">
        <f t="shared" si="17"/>
        <v>4162</v>
      </c>
      <c r="AT55" s="5"/>
      <c r="AU55" s="5">
        <f t="shared" si="19"/>
        <v>4162</v>
      </c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>
        <f t="shared" si="27"/>
        <v>4162</v>
      </c>
      <c r="BH55" s="5">
        <f t="shared" si="28"/>
        <v>4162</v>
      </c>
      <c r="BI55" s="5">
        <f t="shared" si="29"/>
        <v>4162</v>
      </c>
      <c r="BJ55" s="5"/>
    </row>
    <row r="56" spans="1:62" x14ac:dyDescent="0.25">
      <c r="A56" s="4" t="s">
        <v>9</v>
      </c>
      <c r="B56" s="4" t="s">
        <v>10</v>
      </c>
      <c r="C56" s="4" t="s">
        <v>11</v>
      </c>
      <c r="D56" s="4" t="s">
        <v>34</v>
      </c>
      <c r="E56" s="4" t="s">
        <v>18</v>
      </c>
      <c r="F56" s="15" t="s">
        <v>646</v>
      </c>
      <c r="G56" s="5">
        <f>G57</f>
        <v>2.1</v>
      </c>
      <c r="H56" s="5">
        <f t="shared" ref="H56:BJ56" si="112">H57</f>
        <v>1.3</v>
      </c>
      <c r="I56" s="5">
        <f t="shared" si="112"/>
        <v>0.7</v>
      </c>
      <c r="J56" s="5">
        <f t="shared" si="112"/>
        <v>0</v>
      </c>
      <c r="K56" s="5">
        <f t="shared" si="112"/>
        <v>0</v>
      </c>
      <c r="L56" s="5">
        <f t="shared" si="112"/>
        <v>0</v>
      </c>
      <c r="M56" s="5">
        <f t="shared" si="2"/>
        <v>2.1</v>
      </c>
      <c r="N56" s="5">
        <f t="shared" si="3"/>
        <v>1.3</v>
      </c>
      <c r="O56" s="5">
        <f t="shared" si="4"/>
        <v>0.7</v>
      </c>
      <c r="P56" s="5">
        <f t="shared" si="112"/>
        <v>0</v>
      </c>
      <c r="Q56" s="5">
        <f t="shared" si="112"/>
        <v>0</v>
      </c>
      <c r="R56" s="5">
        <f t="shared" si="112"/>
        <v>0</v>
      </c>
      <c r="S56" s="5">
        <f t="shared" si="112"/>
        <v>0</v>
      </c>
      <c r="T56" s="5">
        <f t="shared" si="112"/>
        <v>0</v>
      </c>
      <c r="U56" s="5">
        <f t="shared" si="112"/>
        <v>0</v>
      </c>
      <c r="V56" s="5">
        <f t="shared" si="112"/>
        <v>0</v>
      </c>
      <c r="W56" s="5">
        <f t="shared" si="112"/>
        <v>0</v>
      </c>
      <c r="X56" s="5">
        <f t="shared" si="112"/>
        <v>0</v>
      </c>
      <c r="Y56" s="5">
        <f t="shared" si="112"/>
        <v>0</v>
      </c>
      <c r="Z56" s="5">
        <f t="shared" si="112"/>
        <v>0</v>
      </c>
      <c r="AA56" s="5">
        <f t="shared" si="112"/>
        <v>0</v>
      </c>
      <c r="AB56" s="5">
        <f t="shared" si="112"/>
        <v>0</v>
      </c>
      <c r="AC56" s="5">
        <f t="shared" si="112"/>
        <v>0</v>
      </c>
      <c r="AD56" s="5">
        <f t="shared" si="7"/>
        <v>2.1</v>
      </c>
      <c r="AE56" s="5">
        <f t="shared" si="8"/>
        <v>1.3</v>
      </c>
      <c r="AF56" s="5">
        <f t="shared" si="9"/>
        <v>0.7</v>
      </c>
      <c r="AG56" s="5">
        <f t="shared" si="112"/>
        <v>0</v>
      </c>
      <c r="AH56" s="5">
        <f t="shared" si="112"/>
        <v>0</v>
      </c>
      <c r="AI56" s="5">
        <f t="shared" si="11"/>
        <v>2.1</v>
      </c>
      <c r="AJ56" s="5">
        <f t="shared" si="12"/>
        <v>1.3</v>
      </c>
      <c r="AK56" s="5">
        <f t="shared" si="13"/>
        <v>0.7</v>
      </c>
      <c r="AL56" s="5">
        <f t="shared" si="112"/>
        <v>0</v>
      </c>
      <c r="AM56" s="5">
        <f t="shared" si="112"/>
        <v>0</v>
      </c>
      <c r="AN56" s="5">
        <f t="shared" si="112"/>
        <v>0</v>
      </c>
      <c r="AO56" s="5">
        <f t="shared" si="112"/>
        <v>0</v>
      </c>
      <c r="AP56" s="5">
        <f t="shared" si="112"/>
        <v>0</v>
      </c>
      <c r="AQ56" s="5">
        <f t="shared" si="26"/>
        <v>2.1</v>
      </c>
      <c r="AR56" s="5">
        <f t="shared" si="16"/>
        <v>1.3</v>
      </c>
      <c r="AS56" s="5">
        <f t="shared" si="17"/>
        <v>0.7</v>
      </c>
      <c r="AT56" s="5">
        <f t="shared" si="112"/>
        <v>0</v>
      </c>
      <c r="AU56" s="5">
        <f t="shared" si="19"/>
        <v>2.1</v>
      </c>
      <c r="AV56" s="5">
        <f t="shared" si="112"/>
        <v>0</v>
      </c>
      <c r="AW56" s="5">
        <f t="shared" si="112"/>
        <v>0</v>
      </c>
      <c r="AX56" s="5">
        <f t="shared" si="112"/>
        <v>0</v>
      </c>
      <c r="AY56" s="5">
        <f t="shared" si="112"/>
        <v>0</v>
      </c>
      <c r="AZ56" s="5">
        <f t="shared" si="112"/>
        <v>0</v>
      </c>
      <c r="BA56" s="5">
        <f t="shared" si="112"/>
        <v>0</v>
      </c>
      <c r="BB56" s="5">
        <f t="shared" si="112"/>
        <v>0</v>
      </c>
      <c r="BC56" s="5">
        <f t="shared" si="112"/>
        <v>0</v>
      </c>
      <c r="BD56" s="5">
        <f t="shared" si="112"/>
        <v>0</v>
      </c>
      <c r="BE56" s="5">
        <f t="shared" si="112"/>
        <v>0</v>
      </c>
      <c r="BF56" s="5">
        <f t="shared" si="112"/>
        <v>0</v>
      </c>
      <c r="BG56" s="5">
        <f t="shared" si="27"/>
        <v>2.1</v>
      </c>
      <c r="BH56" s="5">
        <f t="shared" si="28"/>
        <v>1.3</v>
      </c>
      <c r="BI56" s="5">
        <f t="shared" si="29"/>
        <v>0.7</v>
      </c>
      <c r="BJ56" s="5">
        <f t="shared" si="112"/>
        <v>0</v>
      </c>
    </row>
    <row r="57" spans="1:62" x14ac:dyDescent="0.25">
      <c r="A57" s="4" t="s">
        <v>9</v>
      </c>
      <c r="B57" s="4" t="s">
        <v>10</v>
      </c>
      <c r="C57" s="4" t="s">
        <v>11</v>
      </c>
      <c r="D57" s="4" t="s">
        <v>34</v>
      </c>
      <c r="E57" s="4" t="s">
        <v>25</v>
      </c>
      <c r="F57" s="15" t="s">
        <v>649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2"/>
        <v>2.1</v>
      </c>
      <c r="N57" s="5">
        <f t="shared" si="3"/>
        <v>1.3</v>
      </c>
      <c r="O57" s="5">
        <f t="shared" si="4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7"/>
        <v>2.1</v>
      </c>
      <c r="AE57" s="5">
        <f t="shared" si="8"/>
        <v>1.3</v>
      </c>
      <c r="AF57" s="5">
        <f t="shared" si="9"/>
        <v>0.7</v>
      </c>
      <c r="AG57" s="5"/>
      <c r="AH57" s="5"/>
      <c r="AI57" s="5">
        <f t="shared" si="11"/>
        <v>2.1</v>
      </c>
      <c r="AJ57" s="5">
        <f t="shared" si="12"/>
        <v>1.3</v>
      </c>
      <c r="AK57" s="5">
        <f t="shared" si="13"/>
        <v>0.7</v>
      </c>
      <c r="AL57" s="5"/>
      <c r="AM57" s="5"/>
      <c r="AN57" s="5"/>
      <c r="AO57" s="5"/>
      <c r="AP57" s="5"/>
      <c r="AQ57" s="5">
        <f t="shared" si="26"/>
        <v>2.1</v>
      </c>
      <c r="AR57" s="5">
        <f t="shared" si="16"/>
        <v>1.3</v>
      </c>
      <c r="AS57" s="5">
        <f t="shared" si="17"/>
        <v>0.7</v>
      </c>
      <c r="AT57" s="5"/>
      <c r="AU57" s="5">
        <f t="shared" si="19"/>
        <v>2.1</v>
      </c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f t="shared" si="27"/>
        <v>2.1</v>
      </c>
      <c r="BH57" s="5">
        <f t="shared" si="28"/>
        <v>1.3</v>
      </c>
      <c r="BI57" s="5">
        <f t="shared" si="29"/>
        <v>0.7</v>
      </c>
      <c r="BJ57" s="5"/>
    </row>
    <row r="58" spans="1:62" s="3" customFormat="1" x14ac:dyDescent="0.25">
      <c r="A58" s="7" t="s">
        <v>9</v>
      </c>
      <c r="B58" s="7" t="s">
        <v>35</v>
      </c>
      <c r="C58" s="7"/>
      <c r="D58" s="7"/>
      <c r="E58" s="7"/>
      <c r="F58" s="12" t="s">
        <v>588</v>
      </c>
      <c r="G58" s="8">
        <f>G59</f>
        <v>373500</v>
      </c>
      <c r="H58" s="8">
        <f t="shared" ref="H58:BJ61" si="113">H59</f>
        <v>467000</v>
      </c>
      <c r="I58" s="8">
        <f t="shared" si="113"/>
        <v>467000</v>
      </c>
      <c r="J58" s="8">
        <f t="shared" si="113"/>
        <v>0</v>
      </c>
      <c r="K58" s="8">
        <f t="shared" si="113"/>
        <v>0</v>
      </c>
      <c r="L58" s="8">
        <f t="shared" si="113"/>
        <v>0</v>
      </c>
      <c r="M58" s="8">
        <f t="shared" si="2"/>
        <v>373500</v>
      </c>
      <c r="N58" s="8">
        <f t="shared" si="3"/>
        <v>467000</v>
      </c>
      <c r="O58" s="8">
        <f t="shared" si="4"/>
        <v>467000</v>
      </c>
      <c r="P58" s="8">
        <f t="shared" si="113"/>
        <v>0</v>
      </c>
      <c r="Q58" s="8">
        <f t="shared" si="113"/>
        <v>0</v>
      </c>
      <c r="R58" s="8">
        <f t="shared" si="113"/>
        <v>0</v>
      </c>
      <c r="S58" s="8">
        <f t="shared" si="113"/>
        <v>327328.75</v>
      </c>
      <c r="T58" s="8">
        <f t="shared" si="113"/>
        <v>0</v>
      </c>
      <c r="U58" s="8">
        <f t="shared" si="113"/>
        <v>0</v>
      </c>
      <c r="V58" s="8">
        <f t="shared" si="113"/>
        <v>0</v>
      </c>
      <c r="W58" s="8">
        <f t="shared" si="113"/>
        <v>0</v>
      </c>
      <c r="X58" s="8">
        <f t="shared" si="113"/>
        <v>0</v>
      </c>
      <c r="Y58" s="8">
        <f t="shared" si="113"/>
        <v>0</v>
      </c>
      <c r="Z58" s="8">
        <f t="shared" si="113"/>
        <v>0</v>
      </c>
      <c r="AA58" s="8">
        <f t="shared" si="113"/>
        <v>0</v>
      </c>
      <c r="AB58" s="8">
        <f t="shared" si="113"/>
        <v>0</v>
      </c>
      <c r="AC58" s="8">
        <f t="shared" si="113"/>
        <v>0</v>
      </c>
      <c r="AD58" s="8">
        <f t="shared" si="7"/>
        <v>700828.75</v>
      </c>
      <c r="AE58" s="8">
        <f t="shared" si="8"/>
        <v>467000</v>
      </c>
      <c r="AF58" s="8">
        <f t="shared" si="9"/>
        <v>467000</v>
      </c>
      <c r="AG58" s="8">
        <f t="shared" si="113"/>
        <v>0</v>
      </c>
      <c r="AH58" s="8">
        <f t="shared" si="113"/>
        <v>0</v>
      </c>
      <c r="AI58" s="5">
        <f t="shared" si="11"/>
        <v>700828.75</v>
      </c>
      <c r="AJ58" s="5">
        <f t="shared" si="12"/>
        <v>467000</v>
      </c>
      <c r="AK58" s="5">
        <f t="shared" si="13"/>
        <v>467000</v>
      </c>
      <c r="AL58" s="8">
        <f t="shared" si="113"/>
        <v>0</v>
      </c>
      <c r="AM58" s="8">
        <f t="shared" si="113"/>
        <v>0</v>
      </c>
      <c r="AN58" s="8">
        <f t="shared" si="113"/>
        <v>0</v>
      </c>
      <c r="AO58" s="8">
        <f t="shared" si="113"/>
        <v>0</v>
      </c>
      <c r="AP58" s="8">
        <f t="shared" si="113"/>
        <v>0</v>
      </c>
      <c r="AQ58" s="5">
        <f t="shared" si="26"/>
        <v>700828.75</v>
      </c>
      <c r="AR58" s="8">
        <f t="shared" si="16"/>
        <v>467000</v>
      </c>
      <c r="AS58" s="8">
        <f t="shared" si="17"/>
        <v>467000</v>
      </c>
      <c r="AT58" s="8">
        <f t="shared" si="113"/>
        <v>0</v>
      </c>
      <c r="AU58" s="8">
        <f t="shared" si="19"/>
        <v>700828.75</v>
      </c>
      <c r="AV58" s="8">
        <f t="shared" si="113"/>
        <v>0</v>
      </c>
      <c r="AW58" s="8">
        <f t="shared" si="113"/>
        <v>0</v>
      </c>
      <c r="AX58" s="8">
        <f t="shared" si="113"/>
        <v>0</v>
      </c>
      <c r="AY58" s="8">
        <f t="shared" si="113"/>
        <v>0</v>
      </c>
      <c r="AZ58" s="8">
        <f t="shared" si="113"/>
        <v>0</v>
      </c>
      <c r="BA58" s="8">
        <f t="shared" si="113"/>
        <v>0</v>
      </c>
      <c r="BB58" s="8">
        <f t="shared" si="113"/>
        <v>0</v>
      </c>
      <c r="BC58" s="8">
        <f t="shared" si="113"/>
        <v>0</v>
      </c>
      <c r="BD58" s="8">
        <f t="shared" si="113"/>
        <v>0</v>
      </c>
      <c r="BE58" s="8">
        <f t="shared" si="113"/>
        <v>0</v>
      </c>
      <c r="BF58" s="8">
        <f t="shared" si="113"/>
        <v>0</v>
      </c>
      <c r="BG58" s="8">
        <f t="shared" si="27"/>
        <v>700828.75</v>
      </c>
      <c r="BH58" s="8">
        <f t="shared" si="28"/>
        <v>467000</v>
      </c>
      <c r="BI58" s="8">
        <f t="shared" si="29"/>
        <v>467000</v>
      </c>
      <c r="BJ58" s="8">
        <f t="shared" si="113"/>
        <v>0</v>
      </c>
    </row>
    <row r="59" spans="1:62" s="10" customFormat="1" x14ac:dyDescent="0.25">
      <c r="A59" s="9" t="s">
        <v>9</v>
      </c>
      <c r="B59" s="9" t="s">
        <v>35</v>
      </c>
      <c r="C59" s="9" t="s">
        <v>36</v>
      </c>
      <c r="D59" s="9"/>
      <c r="E59" s="9"/>
      <c r="F59" s="14" t="s">
        <v>607</v>
      </c>
      <c r="G59" s="11">
        <f>G60</f>
        <v>373500</v>
      </c>
      <c r="H59" s="11">
        <f t="shared" si="113"/>
        <v>467000</v>
      </c>
      <c r="I59" s="11">
        <f t="shared" si="113"/>
        <v>467000</v>
      </c>
      <c r="J59" s="11">
        <f t="shared" si="113"/>
        <v>0</v>
      </c>
      <c r="K59" s="11">
        <f t="shared" si="113"/>
        <v>0</v>
      </c>
      <c r="L59" s="11">
        <f t="shared" si="113"/>
        <v>0</v>
      </c>
      <c r="M59" s="11">
        <f t="shared" si="2"/>
        <v>373500</v>
      </c>
      <c r="N59" s="11">
        <f t="shared" si="3"/>
        <v>467000</v>
      </c>
      <c r="O59" s="11">
        <f t="shared" si="4"/>
        <v>467000</v>
      </c>
      <c r="P59" s="11">
        <f t="shared" si="113"/>
        <v>0</v>
      </c>
      <c r="Q59" s="11">
        <f t="shared" si="113"/>
        <v>0</v>
      </c>
      <c r="R59" s="11">
        <f t="shared" si="113"/>
        <v>0</v>
      </c>
      <c r="S59" s="11">
        <f t="shared" si="113"/>
        <v>327328.75</v>
      </c>
      <c r="T59" s="11">
        <f t="shared" si="113"/>
        <v>0</v>
      </c>
      <c r="U59" s="11">
        <f t="shared" si="113"/>
        <v>0</v>
      </c>
      <c r="V59" s="11">
        <f t="shared" si="113"/>
        <v>0</v>
      </c>
      <c r="W59" s="11">
        <f t="shared" si="113"/>
        <v>0</v>
      </c>
      <c r="X59" s="11">
        <f t="shared" si="113"/>
        <v>0</v>
      </c>
      <c r="Y59" s="11">
        <f t="shared" si="113"/>
        <v>0</v>
      </c>
      <c r="Z59" s="11">
        <f t="shared" si="113"/>
        <v>0</v>
      </c>
      <c r="AA59" s="11">
        <f t="shared" si="113"/>
        <v>0</v>
      </c>
      <c r="AB59" s="11">
        <f t="shared" si="113"/>
        <v>0</v>
      </c>
      <c r="AC59" s="11">
        <f t="shared" si="113"/>
        <v>0</v>
      </c>
      <c r="AD59" s="11">
        <f t="shared" si="7"/>
        <v>700828.75</v>
      </c>
      <c r="AE59" s="11">
        <f t="shared" si="8"/>
        <v>467000</v>
      </c>
      <c r="AF59" s="11">
        <f t="shared" si="9"/>
        <v>467000</v>
      </c>
      <c r="AG59" s="11">
        <f t="shared" si="113"/>
        <v>0</v>
      </c>
      <c r="AH59" s="11">
        <f t="shared" si="113"/>
        <v>0</v>
      </c>
      <c r="AI59" s="5">
        <f t="shared" si="11"/>
        <v>700828.75</v>
      </c>
      <c r="AJ59" s="5">
        <f t="shared" si="12"/>
        <v>467000</v>
      </c>
      <c r="AK59" s="5">
        <f t="shared" si="13"/>
        <v>467000</v>
      </c>
      <c r="AL59" s="11">
        <f t="shared" si="113"/>
        <v>0</v>
      </c>
      <c r="AM59" s="11">
        <f t="shared" si="113"/>
        <v>0</v>
      </c>
      <c r="AN59" s="11">
        <f t="shared" si="113"/>
        <v>0</v>
      </c>
      <c r="AO59" s="11">
        <f t="shared" si="113"/>
        <v>0</v>
      </c>
      <c r="AP59" s="11">
        <f t="shared" si="113"/>
        <v>0</v>
      </c>
      <c r="AQ59" s="5">
        <f t="shared" si="26"/>
        <v>700828.75</v>
      </c>
      <c r="AR59" s="11">
        <f t="shared" si="16"/>
        <v>467000</v>
      </c>
      <c r="AS59" s="11">
        <f t="shared" si="17"/>
        <v>467000</v>
      </c>
      <c r="AT59" s="11">
        <f t="shared" si="113"/>
        <v>0</v>
      </c>
      <c r="AU59" s="11">
        <f t="shared" si="19"/>
        <v>700828.75</v>
      </c>
      <c r="AV59" s="11">
        <f t="shared" si="113"/>
        <v>0</v>
      </c>
      <c r="AW59" s="11">
        <f t="shared" si="113"/>
        <v>0</v>
      </c>
      <c r="AX59" s="11">
        <f t="shared" si="113"/>
        <v>0</v>
      </c>
      <c r="AY59" s="11">
        <f t="shared" si="113"/>
        <v>0</v>
      </c>
      <c r="AZ59" s="11">
        <f t="shared" si="113"/>
        <v>0</v>
      </c>
      <c r="BA59" s="11">
        <f t="shared" si="113"/>
        <v>0</v>
      </c>
      <c r="BB59" s="11">
        <f t="shared" si="113"/>
        <v>0</v>
      </c>
      <c r="BC59" s="11">
        <f t="shared" si="113"/>
        <v>0</v>
      </c>
      <c r="BD59" s="11">
        <f t="shared" si="113"/>
        <v>0</v>
      </c>
      <c r="BE59" s="11">
        <f t="shared" si="113"/>
        <v>0</v>
      </c>
      <c r="BF59" s="11">
        <f t="shared" si="113"/>
        <v>0</v>
      </c>
      <c r="BG59" s="11">
        <f t="shared" si="27"/>
        <v>700828.75</v>
      </c>
      <c r="BH59" s="11">
        <f t="shared" si="28"/>
        <v>467000</v>
      </c>
      <c r="BI59" s="11">
        <f t="shared" si="29"/>
        <v>467000</v>
      </c>
      <c r="BJ59" s="11">
        <f t="shared" si="113"/>
        <v>0</v>
      </c>
    </row>
    <row r="60" spans="1:62" ht="63" x14ac:dyDescent="0.25">
      <c r="A60" s="4" t="s">
        <v>9</v>
      </c>
      <c r="B60" s="4" t="s">
        <v>35</v>
      </c>
      <c r="C60" s="4" t="s">
        <v>36</v>
      </c>
      <c r="D60" s="4" t="s">
        <v>37</v>
      </c>
      <c r="E60" s="4"/>
      <c r="F60" s="15" t="s">
        <v>828</v>
      </c>
      <c r="G60" s="5">
        <f>G61</f>
        <v>373500</v>
      </c>
      <c r="H60" s="5">
        <f t="shared" si="113"/>
        <v>467000</v>
      </c>
      <c r="I60" s="5">
        <f t="shared" si="113"/>
        <v>467000</v>
      </c>
      <c r="J60" s="5">
        <f t="shared" si="113"/>
        <v>0</v>
      </c>
      <c r="K60" s="5">
        <f t="shared" si="113"/>
        <v>0</v>
      </c>
      <c r="L60" s="5">
        <f t="shared" si="113"/>
        <v>0</v>
      </c>
      <c r="M60" s="5">
        <f t="shared" si="2"/>
        <v>373500</v>
      </c>
      <c r="N60" s="5">
        <f t="shared" si="3"/>
        <v>467000</v>
      </c>
      <c r="O60" s="5">
        <f t="shared" si="4"/>
        <v>467000</v>
      </c>
      <c r="P60" s="5">
        <f t="shared" si="113"/>
        <v>0</v>
      </c>
      <c r="Q60" s="5">
        <f t="shared" si="113"/>
        <v>0</v>
      </c>
      <c r="R60" s="5">
        <f t="shared" si="113"/>
        <v>0</v>
      </c>
      <c r="S60" s="5">
        <f t="shared" si="113"/>
        <v>327328.75</v>
      </c>
      <c r="T60" s="5">
        <f t="shared" si="113"/>
        <v>0</v>
      </c>
      <c r="U60" s="5">
        <f t="shared" si="113"/>
        <v>0</v>
      </c>
      <c r="V60" s="5">
        <f t="shared" si="113"/>
        <v>0</v>
      </c>
      <c r="W60" s="5">
        <f t="shared" si="113"/>
        <v>0</v>
      </c>
      <c r="X60" s="5">
        <f t="shared" si="113"/>
        <v>0</v>
      </c>
      <c r="Y60" s="5">
        <f t="shared" si="113"/>
        <v>0</v>
      </c>
      <c r="Z60" s="5">
        <f t="shared" si="113"/>
        <v>0</v>
      </c>
      <c r="AA60" s="5">
        <f t="shared" si="113"/>
        <v>0</v>
      </c>
      <c r="AB60" s="5">
        <f t="shared" si="113"/>
        <v>0</v>
      </c>
      <c r="AC60" s="5">
        <f t="shared" si="113"/>
        <v>0</v>
      </c>
      <c r="AD60" s="5">
        <f t="shared" si="7"/>
        <v>700828.75</v>
      </c>
      <c r="AE60" s="5">
        <f t="shared" si="8"/>
        <v>467000</v>
      </c>
      <c r="AF60" s="5">
        <f t="shared" si="9"/>
        <v>467000</v>
      </c>
      <c r="AG60" s="5">
        <f t="shared" si="113"/>
        <v>0</v>
      </c>
      <c r="AH60" s="5">
        <f t="shared" si="113"/>
        <v>0</v>
      </c>
      <c r="AI60" s="5">
        <f t="shared" si="11"/>
        <v>700828.75</v>
      </c>
      <c r="AJ60" s="5">
        <f t="shared" si="12"/>
        <v>467000</v>
      </c>
      <c r="AK60" s="5">
        <f t="shared" si="13"/>
        <v>467000</v>
      </c>
      <c r="AL60" s="5">
        <f t="shared" si="113"/>
        <v>0</v>
      </c>
      <c r="AM60" s="5">
        <f t="shared" si="113"/>
        <v>0</v>
      </c>
      <c r="AN60" s="5">
        <f t="shared" si="113"/>
        <v>0</v>
      </c>
      <c r="AO60" s="5">
        <f t="shared" si="113"/>
        <v>0</v>
      </c>
      <c r="AP60" s="5">
        <f t="shared" si="113"/>
        <v>0</v>
      </c>
      <c r="AQ60" s="5">
        <f t="shared" si="26"/>
        <v>700828.75</v>
      </c>
      <c r="AR60" s="5">
        <f t="shared" si="16"/>
        <v>467000</v>
      </c>
      <c r="AS60" s="5">
        <f t="shared" si="17"/>
        <v>467000</v>
      </c>
      <c r="AT60" s="5">
        <f t="shared" si="113"/>
        <v>0</v>
      </c>
      <c r="AU60" s="5">
        <f t="shared" si="19"/>
        <v>700828.75</v>
      </c>
      <c r="AV60" s="5">
        <f t="shared" si="113"/>
        <v>0</v>
      </c>
      <c r="AW60" s="5">
        <f t="shared" si="113"/>
        <v>0</v>
      </c>
      <c r="AX60" s="5">
        <f t="shared" si="113"/>
        <v>0</v>
      </c>
      <c r="AY60" s="5">
        <f t="shared" si="113"/>
        <v>0</v>
      </c>
      <c r="AZ60" s="5">
        <f t="shared" si="113"/>
        <v>0</v>
      </c>
      <c r="BA60" s="5">
        <f t="shared" si="113"/>
        <v>0</v>
      </c>
      <c r="BB60" s="5">
        <f t="shared" si="113"/>
        <v>0</v>
      </c>
      <c r="BC60" s="5">
        <f t="shared" si="113"/>
        <v>0</v>
      </c>
      <c r="BD60" s="5">
        <f t="shared" si="113"/>
        <v>0</v>
      </c>
      <c r="BE60" s="5">
        <f t="shared" si="113"/>
        <v>0</v>
      </c>
      <c r="BF60" s="5">
        <f t="shared" si="113"/>
        <v>0</v>
      </c>
      <c r="BG60" s="5">
        <f t="shared" si="27"/>
        <v>700828.75</v>
      </c>
      <c r="BH60" s="5">
        <f t="shared" si="28"/>
        <v>467000</v>
      </c>
      <c r="BI60" s="5">
        <f t="shared" si="29"/>
        <v>467000</v>
      </c>
      <c r="BJ60" s="5">
        <f t="shared" si="113"/>
        <v>0</v>
      </c>
    </row>
    <row r="61" spans="1:62" ht="47.25" x14ac:dyDescent="0.25">
      <c r="A61" s="4" t="s">
        <v>9</v>
      </c>
      <c r="B61" s="4" t="s">
        <v>35</v>
      </c>
      <c r="C61" s="4" t="s">
        <v>36</v>
      </c>
      <c r="D61" s="4" t="s">
        <v>38</v>
      </c>
      <c r="E61" s="4"/>
      <c r="F61" s="15" t="s">
        <v>840</v>
      </c>
      <c r="G61" s="5">
        <f>G62</f>
        <v>373500</v>
      </c>
      <c r="H61" s="5">
        <f t="shared" si="113"/>
        <v>467000</v>
      </c>
      <c r="I61" s="5">
        <f t="shared" si="113"/>
        <v>467000</v>
      </c>
      <c r="J61" s="5">
        <f t="shared" si="113"/>
        <v>0</v>
      </c>
      <c r="K61" s="5">
        <f t="shared" si="113"/>
        <v>0</v>
      </c>
      <c r="L61" s="5">
        <f t="shared" si="113"/>
        <v>0</v>
      </c>
      <c r="M61" s="5">
        <f t="shared" si="2"/>
        <v>373500</v>
      </c>
      <c r="N61" s="5">
        <f t="shared" si="3"/>
        <v>467000</v>
      </c>
      <c r="O61" s="5">
        <f t="shared" si="4"/>
        <v>467000</v>
      </c>
      <c r="P61" s="5">
        <f t="shared" si="113"/>
        <v>0</v>
      </c>
      <c r="Q61" s="5">
        <f t="shared" si="113"/>
        <v>0</v>
      </c>
      <c r="R61" s="5">
        <f t="shared" si="113"/>
        <v>0</v>
      </c>
      <c r="S61" s="5">
        <f t="shared" si="113"/>
        <v>327328.75</v>
      </c>
      <c r="T61" s="5">
        <f t="shared" si="113"/>
        <v>0</v>
      </c>
      <c r="U61" s="5">
        <f t="shared" si="113"/>
        <v>0</v>
      </c>
      <c r="V61" s="5">
        <f t="shared" si="113"/>
        <v>0</v>
      </c>
      <c r="W61" s="5">
        <f t="shared" si="113"/>
        <v>0</v>
      </c>
      <c r="X61" s="5">
        <f t="shared" si="113"/>
        <v>0</v>
      </c>
      <c r="Y61" s="5">
        <f t="shared" si="113"/>
        <v>0</v>
      </c>
      <c r="Z61" s="5">
        <f t="shared" si="113"/>
        <v>0</v>
      </c>
      <c r="AA61" s="5">
        <f t="shared" si="113"/>
        <v>0</v>
      </c>
      <c r="AB61" s="5">
        <f t="shared" si="113"/>
        <v>0</v>
      </c>
      <c r="AC61" s="5">
        <f t="shared" si="113"/>
        <v>0</v>
      </c>
      <c r="AD61" s="5">
        <f t="shared" si="7"/>
        <v>700828.75</v>
      </c>
      <c r="AE61" s="5">
        <f t="shared" si="8"/>
        <v>467000</v>
      </c>
      <c r="AF61" s="5">
        <f t="shared" si="9"/>
        <v>467000</v>
      </c>
      <c r="AG61" s="5">
        <f t="shared" si="113"/>
        <v>0</v>
      </c>
      <c r="AH61" s="5">
        <f t="shared" si="113"/>
        <v>0</v>
      </c>
      <c r="AI61" s="5">
        <f t="shared" si="11"/>
        <v>700828.75</v>
      </c>
      <c r="AJ61" s="5">
        <f t="shared" si="12"/>
        <v>467000</v>
      </c>
      <c r="AK61" s="5">
        <f t="shared" si="13"/>
        <v>467000</v>
      </c>
      <c r="AL61" s="5">
        <f t="shared" si="113"/>
        <v>0</v>
      </c>
      <c r="AM61" s="5">
        <f t="shared" si="113"/>
        <v>0</v>
      </c>
      <c r="AN61" s="5">
        <f t="shared" si="113"/>
        <v>0</v>
      </c>
      <c r="AO61" s="5">
        <f t="shared" si="113"/>
        <v>0</v>
      </c>
      <c r="AP61" s="5">
        <f t="shared" si="113"/>
        <v>0</v>
      </c>
      <c r="AQ61" s="5">
        <f t="shared" si="26"/>
        <v>700828.75</v>
      </c>
      <c r="AR61" s="5">
        <f t="shared" si="16"/>
        <v>467000</v>
      </c>
      <c r="AS61" s="5">
        <f t="shared" si="17"/>
        <v>467000</v>
      </c>
      <c r="AT61" s="5">
        <f t="shared" si="113"/>
        <v>0</v>
      </c>
      <c r="AU61" s="5">
        <f t="shared" si="19"/>
        <v>700828.75</v>
      </c>
      <c r="AV61" s="5">
        <f t="shared" si="113"/>
        <v>0</v>
      </c>
      <c r="AW61" s="5">
        <f t="shared" si="113"/>
        <v>0</v>
      </c>
      <c r="AX61" s="5">
        <f t="shared" si="113"/>
        <v>0</v>
      </c>
      <c r="AY61" s="5">
        <f t="shared" si="113"/>
        <v>0</v>
      </c>
      <c r="AZ61" s="5">
        <f t="shared" si="113"/>
        <v>0</v>
      </c>
      <c r="BA61" s="5">
        <f t="shared" si="113"/>
        <v>0</v>
      </c>
      <c r="BB61" s="5">
        <f t="shared" si="113"/>
        <v>0</v>
      </c>
      <c r="BC61" s="5">
        <f t="shared" si="113"/>
        <v>0</v>
      </c>
      <c r="BD61" s="5">
        <f t="shared" si="113"/>
        <v>0</v>
      </c>
      <c r="BE61" s="5">
        <f t="shared" si="113"/>
        <v>0</v>
      </c>
      <c r="BF61" s="5">
        <f t="shared" si="113"/>
        <v>0</v>
      </c>
      <c r="BG61" s="5">
        <f t="shared" si="27"/>
        <v>700828.75</v>
      </c>
      <c r="BH61" s="5">
        <f t="shared" si="28"/>
        <v>467000</v>
      </c>
      <c r="BI61" s="5">
        <f t="shared" si="29"/>
        <v>467000</v>
      </c>
      <c r="BJ61" s="5">
        <f t="shared" si="113"/>
        <v>0</v>
      </c>
    </row>
    <row r="62" spans="1:62" ht="47.25" x14ac:dyDescent="0.25">
      <c r="A62" s="4" t="s">
        <v>9</v>
      </c>
      <c r="B62" s="4" t="s">
        <v>35</v>
      </c>
      <c r="C62" s="4" t="s">
        <v>36</v>
      </c>
      <c r="D62" s="4" t="s">
        <v>39</v>
      </c>
      <c r="E62" s="4"/>
      <c r="F62" s="15" t="s">
        <v>852</v>
      </c>
      <c r="G62" s="5">
        <f>G63+G66</f>
        <v>373500</v>
      </c>
      <c r="H62" s="5">
        <f t="shared" ref="H62:BJ62" si="114">H63+H66</f>
        <v>467000</v>
      </c>
      <c r="I62" s="5">
        <f t="shared" si="114"/>
        <v>467000</v>
      </c>
      <c r="J62" s="5">
        <f t="shared" ref="J62:L62" si="115">J63+J66</f>
        <v>0</v>
      </c>
      <c r="K62" s="5">
        <f t="shared" si="115"/>
        <v>0</v>
      </c>
      <c r="L62" s="5">
        <f t="shared" si="115"/>
        <v>0</v>
      </c>
      <c r="M62" s="5">
        <f t="shared" si="2"/>
        <v>373500</v>
      </c>
      <c r="N62" s="5">
        <f t="shared" si="3"/>
        <v>467000</v>
      </c>
      <c r="O62" s="5">
        <f t="shared" si="4"/>
        <v>467000</v>
      </c>
      <c r="P62" s="5">
        <f t="shared" ref="P62:AC62" si="116">P63+P66</f>
        <v>0</v>
      </c>
      <c r="Q62" s="5">
        <f t="shared" si="116"/>
        <v>0</v>
      </c>
      <c r="R62" s="5">
        <f t="shared" si="116"/>
        <v>0</v>
      </c>
      <c r="S62" s="5">
        <f t="shared" si="116"/>
        <v>327328.75</v>
      </c>
      <c r="T62" s="5">
        <f t="shared" si="116"/>
        <v>0</v>
      </c>
      <c r="U62" s="5">
        <f t="shared" si="116"/>
        <v>0</v>
      </c>
      <c r="V62" s="5">
        <f t="shared" ref="V62" si="117">V63+V66</f>
        <v>0</v>
      </c>
      <c r="W62" s="5">
        <f t="shared" si="116"/>
        <v>0</v>
      </c>
      <c r="X62" s="5">
        <f t="shared" si="116"/>
        <v>0</v>
      </c>
      <c r="Y62" s="5">
        <f t="shared" si="116"/>
        <v>0</v>
      </c>
      <c r="Z62" s="5">
        <f t="shared" si="116"/>
        <v>0</v>
      </c>
      <c r="AA62" s="5">
        <f t="shared" si="116"/>
        <v>0</v>
      </c>
      <c r="AB62" s="5">
        <f t="shared" si="116"/>
        <v>0</v>
      </c>
      <c r="AC62" s="5">
        <f t="shared" si="116"/>
        <v>0</v>
      </c>
      <c r="AD62" s="5">
        <f t="shared" si="7"/>
        <v>700828.75</v>
      </c>
      <c r="AE62" s="5">
        <f t="shared" si="8"/>
        <v>467000</v>
      </c>
      <c r="AF62" s="5">
        <f t="shared" si="9"/>
        <v>467000</v>
      </c>
      <c r="AG62" s="5">
        <f t="shared" ref="AG62:AH62" si="118">AG63+AG66</f>
        <v>0</v>
      </c>
      <c r="AH62" s="5">
        <f t="shared" si="118"/>
        <v>0</v>
      </c>
      <c r="AI62" s="5">
        <f t="shared" si="11"/>
        <v>700828.75</v>
      </c>
      <c r="AJ62" s="5">
        <f t="shared" si="12"/>
        <v>467000</v>
      </c>
      <c r="AK62" s="5">
        <f t="shared" si="13"/>
        <v>467000</v>
      </c>
      <c r="AL62" s="5">
        <f t="shared" ref="AL62" si="119">AL63+AL66</f>
        <v>0</v>
      </c>
      <c r="AM62" s="5">
        <f t="shared" ref="AM62:AP62" si="120">AM63+AM66</f>
        <v>0</v>
      </c>
      <c r="AN62" s="5">
        <f t="shared" si="120"/>
        <v>0</v>
      </c>
      <c r="AO62" s="5">
        <f t="shared" si="120"/>
        <v>0</v>
      </c>
      <c r="AP62" s="5">
        <f t="shared" si="120"/>
        <v>0</v>
      </c>
      <c r="AQ62" s="5">
        <f t="shared" si="26"/>
        <v>700828.75</v>
      </c>
      <c r="AR62" s="5">
        <f t="shared" si="16"/>
        <v>467000</v>
      </c>
      <c r="AS62" s="5">
        <f t="shared" si="17"/>
        <v>467000</v>
      </c>
      <c r="AT62" s="5">
        <f t="shared" ref="AT62" si="121">AT63+AT66</f>
        <v>0</v>
      </c>
      <c r="AU62" s="5">
        <f t="shared" si="19"/>
        <v>700828.75</v>
      </c>
      <c r="AV62" s="5">
        <f t="shared" ref="AV62" si="122">AV63+AV66</f>
        <v>0</v>
      </c>
      <c r="AW62" s="5">
        <f t="shared" ref="AW62:BF62" si="123">AW63+AW66</f>
        <v>0</v>
      </c>
      <c r="AX62" s="5">
        <f t="shared" si="123"/>
        <v>0</v>
      </c>
      <c r="AY62" s="5">
        <f t="shared" si="123"/>
        <v>0</v>
      </c>
      <c r="AZ62" s="5">
        <f t="shared" si="123"/>
        <v>0</v>
      </c>
      <c r="BA62" s="5">
        <f t="shared" si="123"/>
        <v>0</v>
      </c>
      <c r="BB62" s="5">
        <f t="shared" si="123"/>
        <v>0</v>
      </c>
      <c r="BC62" s="5">
        <f t="shared" si="123"/>
        <v>0</v>
      </c>
      <c r="BD62" s="5">
        <f t="shared" si="123"/>
        <v>0</v>
      </c>
      <c r="BE62" s="5">
        <f t="shared" si="123"/>
        <v>0</v>
      </c>
      <c r="BF62" s="5">
        <f t="shared" si="123"/>
        <v>0</v>
      </c>
      <c r="BG62" s="5">
        <f t="shared" si="27"/>
        <v>700828.75</v>
      </c>
      <c r="BH62" s="5">
        <f t="shared" si="28"/>
        <v>467000</v>
      </c>
      <c r="BI62" s="5">
        <f t="shared" si="29"/>
        <v>467000</v>
      </c>
      <c r="BJ62" s="5">
        <f t="shared" si="114"/>
        <v>0</v>
      </c>
    </row>
    <row r="63" spans="1:62" ht="63" x14ac:dyDescent="0.25">
      <c r="A63" s="4" t="s">
        <v>9</v>
      </c>
      <c r="B63" s="4" t="s">
        <v>35</v>
      </c>
      <c r="C63" s="4" t="s">
        <v>36</v>
      </c>
      <c r="D63" s="4" t="s">
        <v>40</v>
      </c>
      <c r="E63" s="4"/>
      <c r="F63" s="15" t="s">
        <v>853</v>
      </c>
      <c r="G63" s="5">
        <f>G64</f>
        <v>140000</v>
      </c>
      <c r="H63" s="5">
        <f t="shared" ref="H63:BJ64" si="124">H64</f>
        <v>233500</v>
      </c>
      <c r="I63" s="5">
        <f t="shared" si="124"/>
        <v>233500</v>
      </c>
      <c r="J63" s="5">
        <f t="shared" si="124"/>
        <v>0</v>
      </c>
      <c r="K63" s="5">
        <f t="shared" si="124"/>
        <v>0</v>
      </c>
      <c r="L63" s="5">
        <f t="shared" si="124"/>
        <v>0</v>
      </c>
      <c r="M63" s="5">
        <f t="shared" si="2"/>
        <v>140000</v>
      </c>
      <c r="N63" s="5">
        <f t="shared" si="3"/>
        <v>233500</v>
      </c>
      <c r="O63" s="5">
        <f t="shared" si="4"/>
        <v>233500</v>
      </c>
      <c r="P63" s="5">
        <f t="shared" si="124"/>
        <v>0</v>
      </c>
      <c r="Q63" s="5">
        <f t="shared" si="124"/>
        <v>0</v>
      </c>
      <c r="R63" s="5">
        <f t="shared" si="124"/>
        <v>0</v>
      </c>
      <c r="S63" s="5">
        <f t="shared" si="124"/>
        <v>0</v>
      </c>
      <c r="T63" s="5">
        <f t="shared" si="124"/>
        <v>0</v>
      </c>
      <c r="U63" s="5">
        <f t="shared" si="124"/>
        <v>0</v>
      </c>
      <c r="V63" s="5">
        <f t="shared" si="124"/>
        <v>0</v>
      </c>
      <c r="W63" s="5">
        <f t="shared" si="124"/>
        <v>0</v>
      </c>
      <c r="X63" s="5">
        <f t="shared" si="124"/>
        <v>0</v>
      </c>
      <c r="Y63" s="5">
        <f t="shared" si="124"/>
        <v>0</v>
      </c>
      <c r="Z63" s="5">
        <f t="shared" si="124"/>
        <v>0</v>
      </c>
      <c r="AA63" s="5">
        <f t="shared" si="124"/>
        <v>0</v>
      </c>
      <c r="AB63" s="5">
        <f t="shared" si="124"/>
        <v>0</v>
      </c>
      <c r="AC63" s="5">
        <f t="shared" si="124"/>
        <v>0</v>
      </c>
      <c r="AD63" s="5">
        <f t="shared" si="7"/>
        <v>140000</v>
      </c>
      <c r="AE63" s="5">
        <f t="shared" si="8"/>
        <v>233500</v>
      </c>
      <c r="AF63" s="5">
        <f t="shared" si="9"/>
        <v>233500</v>
      </c>
      <c r="AG63" s="5">
        <f t="shared" si="124"/>
        <v>0</v>
      </c>
      <c r="AH63" s="5">
        <f t="shared" si="124"/>
        <v>0</v>
      </c>
      <c r="AI63" s="5">
        <f t="shared" si="11"/>
        <v>140000</v>
      </c>
      <c r="AJ63" s="5">
        <f t="shared" si="12"/>
        <v>233500</v>
      </c>
      <c r="AK63" s="5">
        <f t="shared" si="13"/>
        <v>233500</v>
      </c>
      <c r="AL63" s="5">
        <f t="shared" si="124"/>
        <v>0</v>
      </c>
      <c r="AM63" s="5">
        <f t="shared" si="124"/>
        <v>0</v>
      </c>
      <c r="AN63" s="5">
        <f t="shared" si="124"/>
        <v>0</v>
      </c>
      <c r="AO63" s="5">
        <f t="shared" si="124"/>
        <v>0</v>
      </c>
      <c r="AP63" s="5">
        <f t="shared" si="124"/>
        <v>0</v>
      </c>
      <c r="AQ63" s="5">
        <f t="shared" si="26"/>
        <v>140000</v>
      </c>
      <c r="AR63" s="5">
        <f t="shared" si="16"/>
        <v>233500</v>
      </c>
      <c r="AS63" s="5">
        <f t="shared" si="17"/>
        <v>233500</v>
      </c>
      <c r="AT63" s="5">
        <f t="shared" si="124"/>
        <v>0</v>
      </c>
      <c r="AU63" s="5">
        <f t="shared" si="19"/>
        <v>140000</v>
      </c>
      <c r="AV63" s="5">
        <f t="shared" si="124"/>
        <v>0</v>
      </c>
      <c r="AW63" s="5">
        <f t="shared" si="124"/>
        <v>0</v>
      </c>
      <c r="AX63" s="5">
        <f t="shared" si="124"/>
        <v>0</v>
      </c>
      <c r="AY63" s="5">
        <f t="shared" si="124"/>
        <v>0</v>
      </c>
      <c r="AZ63" s="5">
        <f t="shared" si="124"/>
        <v>0</v>
      </c>
      <c r="BA63" s="5">
        <f t="shared" si="124"/>
        <v>0</v>
      </c>
      <c r="BB63" s="5">
        <f t="shared" si="124"/>
        <v>0</v>
      </c>
      <c r="BC63" s="5">
        <f t="shared" si="124"/>
        <v>0</v>
      </c>
      <c r="BD63" s="5">
        <f t="shared" si="124"/>
        <v>0</v>
      </c>
      <c r="BE63" s="5">
        <f t="shared" si="124"/>
        <v>0</v>
      </c>
      <c r="BF63" s="5">
        <f t="shared" si="124"/>
        <v>0</v>
      </c>
      <c r="BG63" s="5">
        <f t="shared" si="27"/>
        <v>140000</v>
      </c>
      <c r="BH63" s="5">
        <f t="shared" si="28"/>
        <v>233500</v>
      </c>
      <c r="BI63" s="5">
        <f t="shared" si="29"/>
        <v>233500</v>
      </c>
      <c r="BJ63" s="5">
        <f t="shared" si="124"/>
        <v>0</v>
      </c>
    </row>
    <row r="64" spans="1:62" ht="31.5" x14ac:dyDescent="0.25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16</v>
      </c>
      <c r="F64" s="15" t="s">
        <v>630</v>
      </c>
      <c r="G64" s="5">
        <f>G65</f>
        <v>140000</v>
      </c>
      <c r="H64" s="5">
        <f t="shared" si="124"/>
        <v>233500</v>
      </c>
      <c r="I64" s="5">
        <f t="shared" si="124"/>
        <v>233500</v>
      </c>
      <c r="J64" s="5">
        <f t="shared" si="124"/>
        <v>0</v>
      </c>
      <c r="K64" s="5">
        <f t="shared" si="124"/>
        <v>0</v>
      </c>
      <c r="L64" s="5">
        <f t="shared" si="124"/>
        <v>0</v>
      </c>
      <c r="M64" s="5">
        <f t="shared" si="2"/>
        <v>140000</v>
      </c>
      <c r="N64" s="5">
        <f t="shared" si="3"/>
        <v>233500</v>
      </c>
      <c r="O64" s="5">
        <f t="shared" si="4"/>
        <v>233500</v>
      </c>
      <c r="P64" s="5">
        <f t="shared" si="124"/>
        <v>0</v>
      </c>
      <c r="Q64" s="5">
        <f t="shared" si="124"/>
        <v>0</v>
      </c>
      <c r="R64" s="5">
        <f t="shared" si="124"/>
        <v>0</v>
      </c>
      <c r="S64" s="5">
        <f t="shared" si="124"/>
        <v>0</v>
      </c>
      <c r="T64" s="5">
        <f t="shared" si="124"/>
        <v>0</v>
      </c>
      <c r="U64" s="5">
        <f t="shared" si="124"/>
        <v>0</v>
      </c>
      <c r="V64" s="5">
        <f t="shared" si="124"/>
        <v>0</v>
      </c>
      <c r="W64" s="5">
        <f t="shared" si="124"/>
        <v>0</v>
      </c>
      <c r="X64" s="5">
        <f t="shared" si="124"/>
        <v>0</v>
      </c>
      <c r="Y64" s="5">
        <f t="shared" si="124"/>
        <v>0</v>
      </c>
      <c r="Z64" s="5">
        <f t="shared" si="124"/>
        <v>0</v>
      </c>
      <c r="AA64" s="5">
        <f t="shared" si="124"/>
        <v>0</v>
      </c>
      <c r="AB64" s="5">
        <f t="shared" si="124"/>
        <v>0</v>
      </c>
      <c r="AC64" s="5">
        <f t="shared" si="124"/>
        <v>0</v>
      </c>
      <c r="AD64" s="5">
        <f t="shared" si="7"/>
        <v>140000</v>
      </c>
      <c r="AE64" s="5">
        <f t="shared" si="8"/>
        <v>233500</v>
      </c>
      <c r="AF64" s="5">
        <f t="shared" si="9"/>
        <v>233500</v>
      </c>
      <c r="AG64" s="5">
        <f t="shared" si="124"/>
        <v>0</v>
      </c>
      <c r="AH64" s="5">
        <f t="shared" si="124"/>
        <v>0</v>
      </c>
      <c r="AI64" s="5">
        <f t="shared" si="11"/>
        <v>140000</v>
      </c>
      <c r="AJ64" s="5">
        <f t="shared" si="12"/>
        <v>233500</v>
      </c>
      <c r="AK64" s="5">
        <f t="shared" si="13"/>
        <v>233500</v>
      </c>
      <c r="AL64" s="5">
        <f t="shared" si="124"/>
        <v>0</v>
      </c>
      <c r="AM64" s="5">
        <f t="shared" si="124"/>
        <v>0</v>
      </c>
      <c r="AN64" s="5">
        <f t="shared" si="124"/>
        <v>0</v>
      </c>
      <c r="AO64" s="5">
        <f t="shared" si="124"/>
        <v>0</v>
      </c>
      <c r="AP64" s="5">
        <f t="shared" si="124"/>
        <v>0</v>
      </c>
      <c r="AQ64" s="5">
        <f t="shared" si="26"/>
        <v>140000</v>
      </c>
      <c r="AR64" s="5">
        <f t="shared" si="16"/>
        <v>233500</v>
      </c>
      <c r="AS64" s="5">
        <f t="shared" si="17"/>
        <v>233500</v>
      </c>
      <c r="AT64" s="5">
        <f t="shared" si="124"/>
        <v>0</v>
      </c>
      <c r="AU64" s="5">
        <f t="shared" si="19"/>
        <v>140000</v>
      </c>
      <c r="AV64" s="5">
        <f t="shared" si="124"/>
        <v>0</v>
      </c>
      <c r="AW64" s="5">
        <f t="shared" si="124"/>
        <v>0</v>
      </c>
      <c r="AX64" s="5">
        <f t="shared" si="124"/>
        <v>0</v>
      </c>
      <c r="AY64" s="5">
        <f t="shared" si="124"/>
        <v>0</v>
      </c>
      <c r="AZ64" s="5">
        <f t="shared" si="124"/>
        <v>0</v>
      </c>
      <c r="BA64" s="5">
        <f t="shared" si="124"/>
        <v>0</v>
      </c>
      <c r="BB64" s="5">
        <f t="shared" si="124"/>
        <v>0</v>
      </c>
      <c r="BC64" s="5">
        <f t="shared" si="124"/>
        <v>0</v>
      </c>
      <c r="BD64" s="5">
        <f t="shared" si="124"/>
        <v>0</v>
      </c>
      <c r="BE64" s="5">
        <f t="shared" si="124"/>
        <v>0</v>
      </c>
      <c r="BF64" s="5">
        <f t="shared" si="124"/>
        <v>0</v>
      </c>
      <c r="BG64" s="5">
        <f t="shared" si="27"/>
        <v>140000</v>
      </c>
      <c r="BH64" s="5">
        <f t="shared" si="28"/>
        <v>233500</v>
      </c>
      <c r="BI64" s="5">
        <f t="shared" si="29"/>
        <v>233500</v>
      </c>
      <c r="BJ64" s="5">
        <f t="shared" si="124"/>
        <v>0</v>
      </c>
    </row>
    <row r="65" spans="1:63" ht="31.5" x14ac:dyDescent="0.25">
      <c r="A65" s="4" t="s">
        <v>9</v>
      </c>
      <c r="B65" s="4" t="s">
        <v>35</v>
      </c>
      <c r="C65" s="4" t="s">
        <v>36</v>
      </c>
      <c r="D65" s="4" t="s">
        <v>40</v>
      </c>
      <c r="E65" s="4" t="s">
        <v>17</v>
      </c>
      <c r="F65" s="15" t="s">
        <v>631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2"/>
        <v>140000</v>
      </c>
      <c r="N65" s="5">
        <f t="shared" si="3"/>
        <v>233500</v>
      </c>
      <c r="O65" s="5">
        <f t="shared" si="4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7"/>
        <v>140000</v>
      </c>
      <c r="AE65" s="5">
        <f t="shared" si="8"/>
        <v>233500</v>
      </c>
      <c r="AF65" s="5">
        <f t="shared" si="9"/>
        <v>233500</v>
      </c>
      <c r="AG65" s="5"/>
      <c r="AH65" s="5"/>
      <c r="AI65" s="5">
        <f t="shared" si="11"/>
        <v>140000</v>
      </c>
      <c r="AJ65" s="5">
        <f t="shared" si="12"/>
        <v>233500</v>
      </c>
      <c r="AK65" s="5">
        <f t="shared" si="13"/>
        <v>233500</v>
      </c>
      <c r="AL65" s="5"/>
      <c r="AM65" s="5"/>
      <c r="AN65" s="5"/>
      <c r="AO65" s="5"/>
      <c r="AP65" s="5"/>
      <c r="AQ65" s="5">
        <f t="shared" si="26"/>
        <v>140000</v>
      </c>
      <c r="AR65" s="5">
        <f t="shared" si="16"/>
        <v>233500</v>
      </c>
      <c r="AS65" s="5">
        <f t="shared" si="17"/>
        <v>233500</v>
      </c>
      <c r="AT65" s="5"/>
      <c r="AU65" s="5">
        <f t="shared" si="19"/>
        <v>140000</v>
      </c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f t="shared" si="27"/>
        <v>140000</v>
      </c>
      <c r="BH65" s="5">
        <f t="shared" si="28"/>
        <v>233500</v>
      </c>
      <c r="BI65" s="5">
        <f t="shared" si="29"/>
        <v>233500</v>
      </c>
      <c r="BJ65" s="5"/>
    </row>
    <row r="66" spans="1:63" ht="31.5" x14ac:dyDescent="0.25">
      <c r="A66" s="4" t="s">
        <v>9</v>
      </c>
      <c r="B66" s="4" t="s">
        <v>35</v>
      </c>
      <c r="C66" s="4" t="s">
        <v>36</v>
      </c>
      <c r="D66" s="4" t="s">
        <v>41</v>
      </c>
      <c r="E66" s="4"/>
      <c r="F66" s="15" t="s">
        <v>854</v>
      </c>
      <c r="G66" s="5">
        <f>G67</f>
        <v>233500</v>
      </c>
      <c r="H66" s="5">
        <f t="shared" ref="H66:BJ67" si="125">H67</f>
        <v>233500</v>
      </c>
      <c r="I66" s="5">
        <f t="shared" si="125"/>
        <v>233500</v>
      </c>
      <c r="J66" s="5">
        <f t="shared" si="125"/>
        <v>0</v>
      </c>
      <c r="K66" s="5">
        <f t="shared" si="125"/>
        <v>0</v>
      </c>
      <c r="L66" s="5">
        <f t="shared" si="125"/>
        <v>0</v>
      </c>
      <c r="M66" s="5">
        <f t="shared" si="2"/>
        <v>233500</v>
      </c>
      <c r="N66" s="5">
        <f t="shared" si="3"/>
        <v>233500</v>
      </c>
      <c r="O66" s="5">
        <f t="shared" si="4"/>
        <v>233500</v>
      </c>
      <c r="P66" s="5">
        <f t="shared" si="125"/>
        <v>0</v>
      </c>
      <c r="Q66" s="5">
        <f t="shared" si="125"/>
        <v>0</v>
      </c>
      <c r="R66" s="5">
        <f t="shared" si="125"/>
        <v>0</v>
      </c>
      <c r="S66" s="5">
        <f t="shared" si="125"/>
        <v>327328.75</v>
      </c>
      <c r="T66" s="5">
        <f t="shared" si="125"/>
        <v>0</v>
      </c>
      <c r="U66" s="5">
        <f t="shared" si="125"/>
        <v>0</v>
      </c>
      <c r="V66" s="5">
        <f t="shared" si="125"/>
        <v>0</v>
      </c>
      <c r="W66" s="5">
        <f t="shared" si="125"/>
        <v>0</v>
      </c>
      <c r="X66" s="5">
        <f t="shared" si="125"/>
        <v>0</v>
      </c>
      <c r="Y66" s="5">
        <f t="shared" si="125"/>
        <v>0</v>
      </c>
      <c r="Z66" s="5">
        <f t="shared" si="125"/>
        <v>0</v>
      </c>
      <c r="AA66" s="5">
        <f t="shared" si="125"/>
        <v>0</v>
      </c>
      <c r="AB66" s="5">
        <f t="shared" si="125"/>
        <v>0</v>
      </c>
      <c r="AC66" s="5">
        <f t="shared" si="125"/>
        <v>0</v>
      </c>
      <c r="AD66" s="5">
        <f t="shared" si="7"/>
        <v>560828.75</v>
      </c>
      <c r="AE66" s="5">
        <f t="shared" si="8"/>
        <v>233500</v>
      </c>
      <c r="AF66" s="5">
        <f t="shared" si="9"/>
        <v>233500</v>
      </c>
      <c r="AG66" s="5">
        <f t="shared" si="125"/>
        <v>0</v>
      </c>
      <c r="AH66" s="5">
        <f t="shared" si="125"/>
        <v>0</v>
      </c>
      <c r="AI66" s="5">
        <f t="shared" si="11"/>
        <v>560828.75</v>
      </c>
      <c r="AJ66" s="5">
        <f t="shared" si="12"/>
        <v>233500</v>
      </c>
      <c r="AK66" s="5">
        <f t="shared" si="13"/>
        <v>233500</v>
      </c>
      <c r="AL66" s="5">
        <f t="shared" si="125"/>
        <v>0</v>
      </c>
      <c r="AM66" s="5">
        <f t="shared" si="125"/>
        <v>0</v>
      </c>
      <c r="AN66" s="5">
        <f t="shared" si="125"/>
        <v>0</v>
      </c>
      <c r="AO66" s="5">
        <f t="shared" si="125"/>
        <v>0</v>
      </c>
      <c r="AP66" s="5">
        <f t="shared" si="125"/>
        <v>0</v>
      </c>
      <c r="AQ66" s="5">
        <f t="shared" si="26"/>
        <v>560828.75</v>
      </c>
      <c r="AR66" s="5">
        <f t="shared" si="16"/>
        <v>233500</v>
      </c>
      <c r="AS66" s="5">
        <f t="shared" si="17"/>
        <v>233500</v>
      </c>
      <c r="AT66" s="5">
        <f t="shared" si="125"/>
        <v>0</v>
      </c>
      <c r="AU66" s="5">
        <f t="shared" si="19"/>
        <v>560828.75</v>
      </c>
      <c r="AV66" s="5">
        <f t="shared" si="125"/>
        <v>0</v>
      </c>
      <c r="AW66" s="5">
        <f t="shared" si="125"/>
        <v>0</v>
      </c>
      <c r="AX66" s="5">
        <f t="shared" si="125"/>
        <v>0</v>
      </c>
      <c r="AY66" s="5">
        <f t="shared" si="125"/>
        <v>0</v>
      </c>
      <c r="AZ66" s="5">
        <f t="shared" si="125"/>
        <v>0</v>
      </c>
      <c r="BA66" s="5">
        <f t="shared" si="125"/>
        <v>0</v>
      </c>
      <c r="BB66" s="5">
        <f t="shared" si="125"/>
        <v>0</v>
      </c>
      <c r="BC66" s="5">
        <f t="shared" si="125"/>
        <v>0</v>
      </c>
      <c r="BD66" s="5">
        <f t="shared" si="125"/>
        <v>0</v>
      </c>
      <c r="BE66" s="5">
        <f t="shared" si="125"/>
        <v>0</v>
      </c>
      <c r="BF66" s="5">
        <f t="shared" si="125"/>
        <v>0</v>
      </c>
      <c r="BG66" s="5">
        <f t="shared" si="27"/>
        <v>560828.75</v>
      </c>
      <c r="BH66" s="5">
        <f t="shared" si="28"/>
        <v>233500</v>
      </c>
      <c r="BI66" s="5">
        <f t="shared" si="29"/>
        <v>233500</v>
      </c>
      <c r="BJ66" s="5">
        <f t="shared" si="125"/>
        <v>0</v>
      </c>
    </row>
    <row r="67" spans="1:63" ht="31.5" x14ac:dyDescent="0.25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16</v>
      </c>
      <c r="F67" s="15" t="s">
        <v>630</v>
      </c>
      <c r="G67" s="5">
        <f>G68</f>
        <v>233500</v>
      </c>
      <c r="H67" s="5">
        <f t="shared" si="125"/>
        <v>233500</v>
      </c>
      <c r="I67" s="5">
        <f t="shared" si="125"/>
        <v>233500</v>
      </c>
      <c r="J67" s="5">
        <f t="shared" si="125"/>
        <v>0</v>
      </c>
      <c r="K67" s="5">
        <f t="shared" si="125"/>
        <v>0</v>
      </c>
      <c r="L67" s="5">
        <f t="shared" si="125"/>
        <v>0</v>
      </c>
      <c r="M67" s="5">
        <f t="shared" si="2"/>
        <v>233500</v>
      </c>
      <c r="N67" s="5">
        <f t="shared" si="3"/>
        <v>233500</v>
      </c>
      <c r="O67" s="5">
        <f t="shared" si="4"/>
        <v>233500</v>
      </c>
      <c r="P67" s="5">
        <f t="shared" si="125"/>
        <v>0</v>
      </c>
      <c r="Q67" s="5">
        <f t="shared" si="125"/>
        <v>0</v>
      </c>
      <c r="R67" s="5">
        <f t="shared" si="125"/>
        <v>0</v>
      </c>
      <c r="S67" s="5">
        <f t="shared" si="125"/>
        <v>327328.75</v>
      </c>
      <c r="T67" s="5">
        <f t="shared" si="125"/>
        <v>0</v>
      </c>
      <c r="U67" s="5">
        <f t="shared" si="125"/>
        <v>0</v>
      </c>
      <c r="V67" s="5">
        <f t="shared" si="125"/>
        <v>0</v>
      </c>
      <c r="W67" s="5">
        <f t="shared" si="125"/>
        <v>0</v>
      </c>
      <c r="X67" s="5">
        <f t="shared" si="125"/>
        <v>0</v>
      </c>
      <c r="Y67" s="5">
        <f t="shared" si="125"/>
        <v>0</v>
      </c>
      <c r="Z67" s="5">
        <f t="shared" si="125"/>
        <v>0</v>
      </c>
      <c r="AA67" s="5">
        <f t="shared" si="125"/>
        <v>0</v>
      </c>
      <c r="AB67" s="5">
        <f t="shared" si="125"/>
        <v>0</v>
      </c>
      <c r="AC67" s="5">
        <f t="shared" si="125"/>
        <v>0</v>
      </c>
      <c r="AD67" s="5">
        <f t="shared" si="7"/>
        <v>560828.75</v>
      </c>
      <c r="AE67" s="5">
        <f t="shared" si="8"/>
        <v>233500</v>
      </c>
      <c r="AF67" s="5">
        <f t="shared" si="9"/>
        <v>233500</v>
      </c>
      <c r="AG67" s="5">
        <f t="shared" si="125"/>
        <v>0</v>
      </c>
      <c r="AH67" s="5">
        <f t="shared" si="125"/>
        <v>0</v>
      </c>
      <c r="AI67" s="5">
        <f t="shared" si="11"/>
        <v>560828.75</v>
      </c>
      <c r="AJ67" s="5">
        <f t="shared" si="12"/>
        <v>233500</v>
      </c>
      <c r="AK67" s="5">
        <f t="shared" si="13"/>
        <v>233500</v>
      </c>
      <c r="AL67" s="5">
        <f t="shared" si="125"/>
        <v>0</v>
      </c>
      <c r="AM67" s="5">
        <f t="shared" si="125"/>
        <v>0</v>
      </c>
      <c r="AN67" s="5">
        <f t="shared" si="125"/>
        <v>0</v>
      </c>
      <c r="AO67" s="5">
        <f t="shared" si="125"/>
        <v>0</v>
      </c>
      <c r="AP67" s="5">
        <f t="shared" si="125"/>
        <v>0</v>
      </c>
      <c r="AQ67" s="5">
        <f t="shared" si="26"/>
        <v>560828.75</v>
      </c>
      <c r="AR67" s="5">
        <f t="shared" si="16"/>
        <v>233500</v>
      </c>
      <c r="AS67" s="5">
        <f t="shared" si="17"/>
        <v>233500</v>
      </c>
      <c r="AT67" s="5">
        <f t="shared" si="125"/>
        <v>0</v>
      </c>
      <c r="AU67" s="5">
        <f t="shared" si="19"/>
        <v>560828.75</v>
      </c>
      <c r="AV67" s="5">
        <f t="shared" si="125"/>
        <v>0</v>
      </c>
      <c r="AW67" s="5">
        <f t="shared" si="125"/>
        <v>0</v>
      </c>
      <c r="AX67" s="5">
        <f t="shared" si="125"/>
        <v>0</v>
      </c>
      <c r="AY67" s="5">
        <f t="shared" si="125"/>
        <v>0</v>
      </c>
      <c r="AZ67" s="5">
        <f t="shared" si="125"/>
        <v>0</v>
      </c>
      <c r="BA67" s="5">
        <f t="shared" si="125"/>
        <v>0</v>
      </c>
      <c r="BB67" s="5">
        <f t="shared" si="125"/>
        <v>0</v>
      </c>
      <c r="BC67" s="5">
        <f t="shared" si="125"/>
        <v>0</v>
      </c>
      <c r="BD67" s="5">
        <f t="shared" si="125"/>
        <v>0</v>
      </c>
      <c r="BE67" s="5">
        <f t="shared" si="125"/>
        <v>0</v>
      </c>
      <c r="BF67" s="5">
        <f t="shared" si="125"/>
        <v>0</v>
      </c>
      <c r="BG67" s="5">
        <f t="shared" si="27"/>
        <v>560828.75</v>
      </c>
      <c r="BH67" s="5">
        <f t="shared" si="28"/>
        <v>233500</v>
      </c>
      <c r="BI67" s="5">
        <f t="shared" si="29"/>
        <v>233500</v>
      </c>
      <c r="BJ67" s="5">
        <f t="shared" si="125"/>
        <v>0</v>
      </c>
    </row>
    <row r="68" spans="1:63" ht="31.5" x14ac:dyDescent="0.25">
      <c r="A68" s="4" t="s">
        <v>9</v>
      </c>
      <c r="B68" s="4" t="s">
        <v>35</v>
      </c>
      <c r="C68" s="4" t="s">
        <v>36</v>
      </c>
      <c r="D68" s="4" t="s">
        <v>41</v>
      </c>
      <c r="E68" s="4" t="s">
        <v>17</v>
      </c>
      <c r="F68" s="15" t="s">
        <v>631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2"/>
        <v>233500</v>
      </c>
      <c r="N68" s="5">
        <f t="shared" si="3"/>
        <v>233500</v>
      </c>
      <c r="O68" s="5">
        <f t="shared" si="4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7"/>
        <v>560828.75</v>
      </c>
      <c r="AE68" s="5">
        <f t="shared" si="8"/>
        <v>233500</v>
      </c>
      <c r="AF68" s="5">
        <f t="shared" si="9"/>
        <v>233500</v>
      </c>
      <c r="AG68" s="5"/>
      <c r="AH68" s="5"/>
      <c r="AI68" s="5">
        <f t="shared" si="11"/>
        <v>560828.75</v>
      </c>
      <c r="AJ68" s="5">
        <f t="shared" si="12"/>
        <v>233500</v>
      </c>
      <c r="AK68" s="5">
        <f t="shared" si="13"/>
        <v>233500</v>
      </c>
      <c r="AL68" s="5"/>
      <c r="AM68" s="5"/>
      <c r="AN68" s="5"/>
      <c r="AO68" s="5"/>
      <c r="AP68" s="5"/>
      <c r="AQ68" s="5">
        <f t="shared" si="26"/>
        <v>560828.75</v>
      </c>
      <c r="AR68" s="5">
        <f t="shared" si="16"/>
        <v>233500</v>
      </c>
      <c r="AS68" s="5">
        <f t="shared" si="17"/>
        <v>233500</v>
      </c>
      <c r="AT68" s="5"/>
      <c r="AU68" s="5">
        <f t="shared" si="19"/>
        <v>560828.75</v>
      </c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>
        <f t="shared" si="27"/>
        <v>560828.75</v>
      </c>
      <c r="BH68" s="5">
        <f t="shared" si="28"/>
        <v>233500</v>
      </c>
      <c r="BI68" s="5">
        <f t="shared" si="29"/>
        <v>233500</v>
      </c>
      <c r="BJ68" s="5"/>
    </row>
    <row r="69" spans="1:63" s="3" customFormat="1" hidden="1" x14ac:dyDescent="0.25">
      <c r="A69" s="7" t="s">
        <v>9</v>
      </c>
      <c r="B69" s="7" t="s">
        <v>44</v>
      </c>
      <c r="C69" s="7"/>
      <c r="D69" s="7"/>
      <c r="E69" s="7"/>
      <c r="F69" s="12" t="s">
        <v>1372</v>
      </c>
      <c r="G69" s="8">
        <f t="shared" ref="G69:G75" si="126">G70</f>
        <v>165000</v>
      </c>
      <c r="H69" s="8">
        <f t="shared" ref="H69:BJ75" si="127">H70</f>
        <v>0</v>
      </c>
      <c r="I69" s="8">
        <f t="shared" si="127"/>
        <v>0</v>
      </c>
      <c r="J69" s="8">
        <f t="shared" si="127"/>
        <v>-165000</v>
      </c>
      <c r="K69" s="8">
        <f t="shared" si="127"/>
        <v>0</v>
      </c>
      <c r="L69" s="8">
        <f t="shared" si="127"/>
        <v>0</v>
      </c>
      <c r="M69" s="8">
        <f t="shared" si="2"/>
        <v>0</v>
      </c>
      <c r="N69" s="8">
        <f t="shared" si="3"/>
        <v>0</v>
      </c>
      <c r="O69" s="8">
        <f t="shared" si="4"/>
        <v>0</v>
      </c>
      <c r="P69" s="8">
        <f t="shared" si="127"/>
        <v>0</v>
      </c>
      <c r="Q69" s="8">
        <f t="shared" si="127"/>
        <v>0</v>
      </c>
      <c r="R69" s="8">
        <f t="shared" si="127"/>
        <v>0</v>
      </c>
      <c r="S69" s="8">
        <f t="shared" si="127"/>
        <v>0</v>
      </c>
      <c r="T69" s="8">
        <f t="shared" si="127"/>
        <v>0</v>
      </c>
      <c r="U69" s="8">
        <f t="shared" si="127"/>
        <v>0</v>
      </c>
      <c r="V69" s="8">
        <f t="shared" si="127"/>
        <v>0</v>
      </c>
      <c r="W69" s="8">
        <f t="shared" si="127"/>
        <v>0</v>
      </c>
      <c r="X69" s="8">
        <f t="shared" si="127"/>
        <v>0</v>
      </c>
      <c r="Y69" s="8">
        <f t="shared" si="127"/>
        <v>0</v>
      </c>
      <c r="Z69" s="8">
        <f t="shared" si="127"/>
        <v>0</v>
      </c>
      <c r="AA69" s="8">
        <f t="shared" si="127"/>
        <v>0</v>
      </c>
      <c r="AB69" s="8">
        <f t="shared" si="127"/>
        <v>0</v>
      </c>
      <c r="AC69" s="8">
        <f t="shared" si="127"/>
        <v>0</v>
      </c>
      <c r="AD69" s="8">
        <f t="shared" si="7"/>
        <v>0</v>
      </c>
      <c r="AE69" s="8">
        <f t="shared" si="8"/>
        <v>0</v>
      </c>
      <c r="AF69" s="8">
        <f t="shared" si="9"/>
        <v>0</v>
      </c>
      <c r="AG69" s="8">
        <f t="shared" si="127"/>
        <v>0</v>
      </c>
      <c r="AH69" s="8">
        <f t="shared" si="127"/>
        <v>0</v>
      </c>
      <c r="AI69" s="5">
        <f t="shared" si="11"/>
        <v>0</v>
      </c>
      <c r="AJ69" s="5">
        <f t="shared" si="12"/>
        <v>0</v>
      </c>
      <c r="AK69" s="5">
        <f t="shared" si="13"/>
        <v>0</v>
      </c>
      <c r="AL69" s="8">
        <f t="shared" si="127"/>
        <v>0</v>
      </c>
      <c r="AM69" s="8">
        <f t="shared" si="127"/>
        <v>0</v>
      </c>
      <c r="AN69" s="8">
        <f t="shared" si="127"/>
        <v>0</v>
      </c>
      <c r="AO69" s="8">
        <f t="shared" si="127"/>
        <v>0</v>
      </c>
      <c r="AP69" s="8">
        <f t="shared" si="127"/>
        <v>0</v>
      </c>
      <c r="AQ69" s="5">
        <f t="shared" si="26"/>
        <v>0</v>
      </c>
      <c r="AR69" s="8">
        <f t="shared" si="16"/>
        <v>0</v>
      </c>
      <c r="AS69" s="8">
        <f t="shared" si="17"/>
        <v>0</v>
      </c>
      <c r="AT69" s="8">
        <f t="shared" si="127"/>
        <v>0</v>
      </c>
      <c r="AU69" s="8">
        <f t="shared" si="19"/>
        <v>0</v>
      </c>
      <c r="AV69" s="8">
        <f t="shared" si="127"/>
        <v>0</v>
      </c>
      <c r="AW69" s="8">
        <f t="shared" si="127"/>
        <v>0</v>
      </c>
      <c r="AX69" s="8">
        <f t="shared" si="127"/>
        <v>0</v>
      </c>
      <c r="AY69" s="8">
        <f t="shared" si="127"/>
        <v>0</v>
      </c>
      <c r="AZ69" s="8">
        <f t="shared" si="127"/>
        <v>0</v>
      </c>
      <c r="BA69" s="8">
        <f t="shared" si="127"/>
        <v>0</v>
      </c>
      <c r="BB69" s="8">
        <f t="shared" si="127"/>
        <v>0</v>
      </c>
      <c r="BC69" s="8">
        <f t="shared" ref="BC69:BC75" si="128">BC70</f>
        <v>0</v>
      </c>
      <c r="BD69" s="8">
        <f t="shared" si="127"/>
        <v>0</v>
      </c>
      <c r="BE69" s="8">
        <f t="shared" si="127"/>
        <v>0</v>
      </c>
      <c r="BF69" s="8">
        <f t="shared" ref="BF69:BF75" si="129">BF70</f>
        <v>0</v>
      </c>
      <c r="BG69" s="8">
        <f t="shared" si="27"/>
        <v>0</v>
      </c>
      <c r="BH69" s="8">
        <f t="shared" si="28"/>
        <v>0</v>
      </c>
      <c r="BI69" s="8">
        <f t="shared" si="29"/>
        <v>0</v>
      </c>
      <c r="BJ69" s="8">
        <f t="shared" si="127"/>
        <v>0</v>
      </c>
      <c r="BK69" s="3">
        <v>0</v>
      </c>
    </row>
    <row r="70" spans="1:63" s="10" customFormat="1" hidden="1" x14ac:dyDescent="0.25">
      <c r="A70" s="9" t="s">
        <v>9</v>
      </c>
      <c r="B70" s="9" t="s">
        <v>44</v>
      </c>
      <c r="C70" s="9" t="s">
        <v>182</v>
      </c>
      <c r="D70" s="9"/>
      <c r="E70" s="9"/>
      <c r="F70" s="14" t="s">
        <v>1022</v>
      </c>
      <c r="G70" s="11">
        <f t="shared" si="126"/>
        <v>165000</v>
      </c>
      <c r="H70" s="11">
        <f t="shared" si="127"/>
        <v>0</v>
      </c>
      <c r="I70" s="11">
        <f t="shared" si="127"/>
        <v>0</v>
      </c>
      <c r="J70" s="11">
        <f t="shared" si="127"/>
        <v>-165000</v>
      </c>
      <c r="K70" s="11">
        <f t="shared" si="127"/>
        <v>0</v>
      </c>
      <c r="L70" s="11">
        <f t="shared" si="127"/>
        <v>0</v>
      </c>
      <c r="M70" s="11">
        <f t="shared" si="2"/>
        <v>0</v>
      </c>
      <c r="N70" s="11">
        <f t="shared" si="3"/>
        <v>0</v>
      </c>
      <c r="O70" s="11">
        <f t="shared" si="4"/>
        <v>0</v>
      </c>
      <c r="P70" s="11">
        <f t="shared" si="127"/>
        <v>0</v>
      </c>
      <c r="Q70" s="11">
        <f t="shared" si="127"/>
        <v>0</v>
      </c>
      <c r="R70" s="11">
        <f t="shared" si="127"/>
        <v>0</v>
      </c>
      <c r="S70" s="11">
        <f t="shared" si="127"/>
        <v>0</v>
      </c>
      <c r="T70" s="11">
        <f t="shared" si="127"/>
        <v>0</v>
      </c>
      <c r="U70" s="11">
        <f t="shared" si="127"/>
        <v>0</v>
      </c>
      <c r="V70" s="11">
        <f t="shared" si="127"/>
        <v>0</v>
      </c>
      <c r="W70" s="11">
        <f t="shared" si="127"/>
        <v>0</v>
      </c>
      <c r="X70" s="11">
        <f t="shared" si="127"/>
        <v>0</v>
      </c>
      <c r="Y70" s="11">
        <f t="shared" si="127"/>
        <v>0</v>
      </c>
      <c r="Z70" s="11">
        <f t="shared" si="127"/>
        <v>0</v>
      </c>
      <c r="AA70" s="11">
        <f t="shared" si="127"/>
        <v>0</v>
      </c>
      <c r="AB70" s="11">
        <f t="shared" si="127"/>
        <v>0</v>
      </c>
      <c r="AC70" s="11">
        <f t="shared" si="127"/>
        <v>0</v>
      </c>
      <c r="AD70" s="11">
        <f t="shared" si="7"/>
        <v>0</v>
      </c>
      <c r="AE70" s="11">
        <f t="shared" si="8"/>
        <v>0</v>
      </c>
      <c r="AF70" s="11">
        <f t="shared" si="9"/>
        <v>0</v>
      </c>
      <c r="AG70" s="11">
        <f t="shared" si="127"/>
        <v>0</v>
      </c>
      <c r="AH70" s="11">
        <f t="shared" si="127"/>
        <v>0</v>
      </c>
      <c r="AI70" s="5">
        <f t="shared" si="11"/>
        <v>0</v>
      </c>
      <c r="AJ70" s="5">
        <f t="shared" si="12"/>
        <v>0</v>
      </c>
      <c r="AK70" s="5">
        <f t="shared" si="13"/>
        <v>0</v>
      </c>
      <c r="AL70" s="11">
        <f t="shared" si="127"/>
        <v>0</v>
      </c>
      <c r="AM70" s="11">
        <f t="shared" si="127"/>
        <v>0</v>
      </c>
      <c r="AN70" s="11">
        <f t="shared" si="127"/>
        <v>0</v>
      </c>
      <c r="AO70" s="11">
        <f t="shared" si="127"/>
        <v>0</v>
      </c>
      <c r="AP70" s="11">
        <f t="shared" si="127"/>
        <v>0</v>
      </c>
      <c r="AQ70" s="5">
        <f t="shared" si="26"/>
        <v>0</v>
      </c>
      <c r="AR70" s="11">
        <f t="shared" si="16"/>
        <v>0</v>
      </c>
      <c r="AS70" s="11">
        <f t="shared" si="17"/>
        <v>0</v>
      </c>
      <c r="AT70" s="11">
        <f t="shared" si="127"/>
        <v>0</v>
      </c>
      <c r="AU70" s="11">
        <f t="shared" si="19"/>
        <v>0</v>
      </c>
      <c r="AV70" s="11">
        <f t="shared" si="127"/>
        <v>0</v>
      </c>
      <c r="AW70" s="11">
        <f t="shared" si="127"/>
        <v>0</v>
      </c>
      <c r="AX70" s="11">
        <f t="shared" si="127"/>
        <v>0</v>
      </c>
      <c r="AY70" s="11">
        <f t="shared" si="127"/>
        <v>0</v>
      </c>
      <c r="AZ70" s="11">
        <f t="shared" si="127"/>
        <v>0</v>
      </c>
      <c r="BA70" s="11">
        <f t="shared" si="127"/>
        <v>0</v>
      </c>
      <c r="BB70" s="11">
        <f t="shared" si="127"/>
        <v>0</v>
      </c>
      <c r="BC70" s="11">
        <f t="shared" si="128"/>
        <v>0</v>
      </c>
      <c r="BD70" s="11">
        <f t="shared" si="127"/>
        <v>0</v>
      </c>
      <c r="BE70" s="11">
        <f t="shared" si="127"/>
        <v>0</v>
      </c>
      <c r="BF70" s="11">
        <f t="shared" si="129"/>
        <v>0</v>
      </c>
      <c r="BG70" s="11">
        <f t="shared" si="27"/>
        <v>0</v>
      </c>
      <c r="BH70" s="11">
        <f t="shared" si="28"/>
        <v>0</v>
      </c>
      <c r="BI70" s="11">
        <f t="shared" si="29"/>
        <v>0</v>
      </c>
      <c r="BJ70" s="11">
        <f t="shared" si="127"/>
        <v>0</v>
      </c>
      <c r="BK70" s="3">
        <v>0</v>
      </c>
    </row>
    <row r="71" spans="1:63" ht="31.5" hidden="1" x14ac:dyDescent="0.25">
      <c r="A71" s="4" t="s">
        <v>9</v>
      </c>
      <c r="B71" s="4" t="s">
        <v>44</v>
      </c>
      <c r="C71" s="4" t="s">
        <v>182</v>
      </c>
      <c r="D71" s="4" t="s">
        <v>889</v>
      </c>
      <c r="E71" s="4"/>
      <c r="F71" s="15" t="s">
        <v>1282</v>
      </c>
      <c r="G71" s="5">
        <f t="shared" si="126"/>
        <v>165000</v>
      </c>
      <c r="H71" s="5">
        <f t="shared" si="127"/>
        <v>0</v>
      </c>
      <c r="I71" s="5">
        <f t="shared" si="127"/>
        <v>0</v>
      </c>
      <c r="J71" s="5">
        <f t="shared" si="127"/>
        <v>-165000</v>
      </c>
      <c r="K71" s="5">
        <f t="shared" si="127"/>
        <v>0</v>
      </c>
      <c r="L71" s="5">
        <f t="shared" si="127"/>
        <v>0</v>
      </c>
      <c r="M71" s="5">
        <f t="shared" si="2"/>
        <v>0</v>
      </c>
      <c r="N71" s="5">
        <f t="shared" si="3"/>
        <v>0</v>
      </c>
      <c r="O71" s="5">
        <f t="shared" si="4"/>
        <v>0</v>
      </c>
      <c r="P71" s="5">
        <f t="shared" si="127"/>
        <v>0</v>
      </c>
      <c r="Q71" s="5">
        <f t="shared" si="127"/>
        <v>0</v>
      </c>
      <c r="R71" s="5">
        <f t="shared" si="127"/>
        <v>0</v>
      </c>
      <c r="S71" s="5">
        <f t="shared" si="127"/>
        <v>0</v>
      </c>
      <c r="T71" s="5">
        <f t="shared" si="127"/>
        <v>0</v>
      </c>
      <c r="U71" s="5">
        <f t="shared" si="127"/>
        <v>0</v>
      </c>
      <c r="V71" s="5">
        <f t="shared" si="127"/>
        <v>0</v>
      </c>
      <c r="W71" s="5">
        <f t="shared" si="127"/>
        <v>0</v>
      </c>
      <c r="X71" s="5">
        <f t="shared" si="127"/>
        <v>0</v>
      </c>
      <c r="Y71" s="5">
        <f t="shared" si="127"/>
        <v>0</v>
      </c>
      <c r="Z71" s="5">
        <f t="shared" si="127"/>
        <v>0</v>
      </c>
      <c r="AA71" s="5">
        <f t="shared" si="127"/>
        <v>0</v>
      </c>
      <c r="AB71" s="5">
        <f t="shared" si="127"/>
        <v>0</v>
      </c>
      <c r="AC71" s="5">
        <f t="shared" si="127"/>
        <v>0</v>
      </c>
      <c r="AD71" s="5">
        <f t="shared" si="7"/>
        <v>0</v>
      </c>
      <c r="AE71" s="5">
        <f t="shared" si="8"/>
        <v>0</v>
      </c>
      <c r="AF71" s="5">
        <f t="shared" si="9"/>
        <v>0</v>
      </c>
      <c r="AG71" s="5">
        <f t="shared" si="127"/>
        <v>0</v>
      </c>
      <c r="AH71" s="5">
        <f t="shared" si="127"/>
        <v>0</v>
      </c>
      <c r="AI71" s="5">
        <f t="shared" si="11"/>
        <v>0</v>
      </c>
      <c r="AJ71" s="5">
        <f t="shared" si="12"/>
        <v>0</v>
      </c>
      <c r="AK71" s="5">
        <f t="shared" si="13"/>
        <v>0</v>
      </c>
      <c r="AL71" s="5">
        <f t="shared" si="127"/>
        <v>0</v>
      </c>
      <c r="AM71" s="5">
        <f t="shared" si="127"/>
        <v>0</v>
      </c>
      <c r="AN71" s="5">
        <f t="shared" si="127"/>
        <v>0</v>
      </c>
      <c r="AO71" s="5">
        <f t="shared" si="127"/>
        <v>0</v>
      </c>
      <c r="AP71" s="5">
        <f t="shared" si="127"/>
        <v>0</v>
      </c>
      <c r="AQ71" s="5">
        <f t="shared" si="26"/>
        <v>0</v>
      </c>
      <c r="AR71" s="5">
        <f t="shared" si="16"/>
        <v>0</v>
      </c>
      <c r="AS71" s="5">
        <f t="shared" si="17"/>
        <v>0</v>
      </c>
      <c r="AT71" s="5">
        <f t="shared" si="127"/>
        <v>0</v>
      </c>
      <c r="AU71" s="5">
        <f t="shared" si="19"/>
        <v>0</v>
      </c>
      <c r="AV71" s="5">
        <f t="shared" si="127"/>
        <v>0</v>
      </c>
      <c r="AW71" s="5">
        <f t="shared" si="127"/>
        <v>0</v>
      </c>
      <c r="AX71" s="5">
        <f t="shared" si="127"/>
        <v>0</v>
      </c>
      <c r="AY71" s="5">
        <f t="shared" si="127"/>
        <v>0</v>
      </c>
      <c r="AZ71" s="5">
        <f t="shared" si="127"/>
        <v>0</v>
      </c>
      <c r="BA71" s="5">
        <f t="shared" si="127"/>
        <v>0</v>
      </c>
      <c r="BB71" s="5">
        <f t="shared" si="127"/>
        <v>0</v>
      </c>
      <c r="BC71" s="5">
        <f t="shared" si="128"/>
        <v>0</v>
      </c>
      <c r="BD71" s="5">
        <f t="shared" si="127"/>
        <v>0</v>
      </c>
      <c r="BE71" s="5">
        <f t="shared" si="127"/>
        <v>0</v>
      </c>
      <c r="BF71" s="5">
        <f t="shared" si="129"/>
        <v>0</v>
      </c>
      <c r="BG71" s="5">
        <f t="shared" si="27"/>
        <v>0</v>
      </c>
      <c r="BH71" s="5">
        <f t="shared" si="28"/>
        <v>0</v>
      </c>
      <c r="BI71" s="5">
        <f t="shared" si="29"/>
        <v>0</v>
      </c>
      <c r="BJ71" s="5">
        <f t="shared" si="127"/>
        <v>0</v>
      </c>
      <c r="BK71" s="3">
        <v>0</v>
      </c>
    </row>
    <row r="72" spans="1:63" ht="31.5" hidden="1" x14ac:dyDescent="0.25">
      <c r="A72" s="4" t="s">
        <v>9</v>
      </c>
      <c r="B72" s="4" t="s">
        <v>44</v>
      </c>
      <c r="C72" s="4" t="s">
        <v>182</v>
      </c>
      <c r="D72" s="4" t="s">
        <v>890</v>
      </c>
      <c r="E72" s="4"/>
      <c r="F72" s="15" t="s">
        <v>1025</v>
      </c>
      <c r="G72" s="5">
        <f t="shared" si="126"/>
        <v>165000</v>
      </c>
      <c r="H72" s="5">
        <f t="shared" si="127"/>
        <v>0</v>
      </c>
      <c r="I72" s="5">
        <f t="shared" si="127"/>
        <v>0</v>
      </c>
      <c r="J72" s="5">
        <f t="shared" si="127"/>
        <v>-165000</v>
      </c>
      <c r="K72" s="5">
        <f t="shared" si="127"/>
        <v>0</v>
      </c>
      <c r="L72" s="5">
        <f t="shared" si="127"/>
        <v>0</v>
      </c>
      <c r="M72" s="5">
        <f t="shared" si="2"/>
        <v>0</v>
      </c>
      <c r="N72" s="5">
        <f t="shared" si="3"/>
        <v>0</v>
      </c>
      <c r="O72" s="5">
        <f t="shared" si="4"/>
        <v>0</v>
      </c>
      <c r="P72" s="5">
        <f t="shared" si="127"/>
        <v>0</v>
      </c>
      <c r="Q72" s="5">
        <f t="shared" si="127"/>
        <v>0</v>
      </c>
      <c r="R72" s="5">
        <f t="shared" si="127"/>
        <v>0</v>
      </c>
      <c r="S72" s="5">
        <f t="shared" si="127"/>
        <v>0</v>
      </c>
      <c r="T72" s="5">
        <f t="shared" si="127"/>
        <v>0</v>
      </c>
      <c r="U72" s="5">
        <f t="shared" si="127"/>
        <v>0</v>
      </c>
      <c r="V72" s="5">
        <f t="shared" si="127"/>
        <v>0</v>
      </c>
      <c r="W72" s="5">
        <f t="shared" si="127"/>
        <v>0</v>
      </c>
      <c r="X72" s="5">
        <f t="shared" si="127"/>
        <v>0</v>
      </c>
      <c r="Y72" s="5">
        <f t="shared" si="127"/>
        <v>0</v>
      </c>
      <c r="Z72" s="5">
        <f t="shared" si="127"/>
        <v>0</v>
      </c>
      <c r="AA72" s="5">
        <f t="shared" si="127"/>
        <v>0</v>
      </c>
      <c r="AB72" s="5">
        <f t="shared" si="127"/>
        <v>0</v>
      </c>
      <c r="AC72" s="5">
        <f t="shared" si="127"/>
        <v>0</v>
      </c>
      <c r="AD72" s="5">
        <f t="shared" si="7"/>
        <v>0</v>
      </c>
      <c r="AE72" s="5">
        <f t="shared" si="8"/>
        <v>0</v>
      </c>
      <c r="AF72" s="5">
        <f t="shared" si="9"/>
        <v>0</v>
      </c>
      <c r="AG72" s="5">
        <f t="shared" si="127"/>
        <v>0</v>
      </c>
      <c r="AH72" s="5">
        <f t="shared" si="127"/>
        <v>0</v>
      </c>
      <c r="AI72" s="5">
        <f t="shared" si="11"/>
        <v>0</v>
      </c>
      <c r="AJ72" s="5">
        <f t="shared" si="12"/>
        <v>0</v>
      </c>
      <c r="AK72" s="5">
        <f t="shared" si="13"/>
        <v>0</v>
      </c>
      <c r="AL72" s="5">
        <f t="shared" si="127"/>
        <v>0</v>
      </c>
      <c r="AM72" s="5">
        <f t="shared" si="127"/>
        <v>0</v>
      </c>
      <c r="AN72" s="5">
        <f t="shared" si="127"/>
        <v>0</v>
      </c>
      <c r="AO72" s="5">
        <f t="shared" si="127"/>
        <v>0</v>
      </c>
      <c r="AP72" s="5">
        <f t="shared" si="127"/>
        <v>0</v>
      </c>
      <c r="AQ72" s="5">
        <f t="shared" si="26"/>
        <v>0</v>
      </c>
      <c r="AR72" s="5">
        <f t="shared" si="16"/>
        <v>0</v>
      </c>
      <c r="AS72" s="5">
        <f t="shared" si="17"/>
        <v>0</v>
      </c>
      <c r="AT72" s="5">
        <f t="shared" si="127"/>
        <v>0</v>
      </c>
      <c r="AU72" s="5">
        <f t="shared" si="19"/>
        <v>0</v>
      </c>
      <c r="AV72" s="5">
        <f t="shared" si="127"/>
        <v>0</v>
      </c>
      <c r="AW72" s="5">
        <f t="shared" si="127"/>
        <v>0</v>
      </c>
      <c r="AX72" s="5">
        <f t="shared" si="127"/>
        <v>0</v>
      </c>
      <c r="AY72" s="5">
        <f t="shared" si="127"/>
        <v>0</v>
      </c>
      <c r="AZ72" s="5">
        <f t="shared" si="127"/>
        <v>0</v>
      </c>
      <c r="BA72" s="5">
        <f t="shared" si="127"/>
        <v>0</v>
      </c>
      <c r="BB72" s="5">
        <f t="shared" ref="BB72:BB75" si="130">BB73</f>
        <v>0</v>
      </c>
      <c r="BC72" s="5">
        <f t="shared" si="128"/>
        <v>0</v>
      </c>
      <c r="BD72" s="5">
        <f t="shared" si="127"/>
        <v>0</v>
      </c>
      <c r="BE72" s="5">
        <f t="shared" si="127"/>
        <v>0</v>
      </c>
      <c r="BF72" s="5">
        <f t="shared" si="129"/>
        <v>0</v>
      </c>
      <c r="BG72" s="5">
        <f t="shared" si="27"/>
        <v>0</v>
      </c>
      <c r="BH72" s="5">
        <f t="shared" si="28"/>
        <v>0</v>
      </c>
      <c r="BI72" s="5">
        <f t="shared" si="29"/>
        <v>0</v>
      </c>
      <c r="BJ72" s="5">
        <f t="shared" si="127"/>
        <v>0</v>
      </c>
      <c r="BK72" s="3">
        <v>0</v>
      </c>
    </row>
    <row r="73" spans="1:63" ht="63" hidden="1" x14ac:dyDescent="0.25">
      <c r="A73" s="4" t="s">
        <v>9</v>
      </c>
      <c r="B73" s="4" t="s">
        <v>44</v>
      </c>
      <c r="C73" s="4" t="s">
        <v>182</v>
      </c>
      <c r="D73" s="4" t="s">
        <v>891</v>
      </c>
      <c r="E73" s="4"/>
      <c r="F73" s="15" t="s">
        <v>1026</v>
      </c>
      <c r="G73" s="5">
        <f t="shared" si="126"/>
        <v>165000</v>
      </c>
      <c r="H73" s="5">
        <f t="shared" si="127"/>
        <v>0</v>
      </c>
      <c r="I73" s="5">
        <f t="shared" si="127"/>
        <v>0</v>
      </c>
      <c r="J73" s="5">
        <f t="shared" si="127"/>
        <v>-165000</v>
      </c>
      <c r="K73" s="5">
        <f t="shared" si="127"/>
        <v>0</v>
      </c>
      <c r="L73" s="5">
        <f t="shared" si="127"/>
        <v>0</v>
      </c>
      <c r="M73" s="5">
        <f t="shared" si="2"/>
        <v>0</v>
      </c>
      <c r="N73" s="5">
        <f t="shared" si="3"/>
        <v>0</v>
      </c>
      <c r="O73" s="5">
        <f t="shared" si="4"/>
        <v>0</v>
      </c>
      <c r="P73" s="5">
        <f t="shared" si="127"/>
        <v>0</v>
      </c>
      <c r="Q73" s="5">
        <f t="shared" si="127"/>
        <v>0</v>
      </c>
      <c r="R73" s="5">
        <f t="shared" si="127"/>
        <v>0</v>
      </c>
      <c r="S73" s="5">
        <f t="shared" si="127"/>
        <v>0</v>
      </c>
      <c r="T73" s="5">
        <f t="shared" si="127"/>
        <v>0</v>
      </c>
      <c r="U73" s="5">
        <f t="shared" si="127"/>
        <v>0</v>
      </c>
      <c r="V73" s="5">
        <f t="shared" si="127"/>
        <v>0</v>
      </c>
      <c r="W73" s="5">
        <f t="shared" si="127"/>
        <v>0</v>
      </c>
      <c r="X73" s="5">
        <f t="shared" si="127"/>
        <v>0</v>
      </c>
      <c r="Y73" s="5">
        <f t="shared" si="127"/>
        <v>0</v>
      </c>
      <c r="Z73" s="5">
        <f t="shared" si="127"/>
        <v>0</v>
      </c>
      <c r="AA73" s="5">
        <f t="shared" si="127"/>
        <v>0</v>
      </c>
      <c r="AB73" s="5">
        <f t="shared" si="127"/>
        <v>0</v>
      </c>
      <c r="AC73" s="5">
        <f t="shared" si="127"/>
        <v>0</v>
      </c>
      <c r="AD73" s="5">
        <f t="shared" si="7"/>
        <v>0</v>
      </c>
      <c r="AE73" s="5">
        <f t="shared" si="8"/>
        <v>0</v>
      </c>
      <c r="AF73" s="5">
        <f t="shared" si="9"/>
        <v>0</v>
      </c>
      <c r="AG73" s="5">
        <f t="shared" si="127"/>
        <v>0</v>
      </c>
      <c r="AH73" s="5">
        <f t="shared" si="127"/>
        <v>0</v>
      </c>
      <c r="AI73" s="5">
        <f t="shared" si="11"/>
        <v>0</v>
      </c>
      <c r="AJ73" s="5">
        <f t="shared" si="12"/>
        <v>0</v>
      </c>
      <c r="AK73" s="5">
        <f t="shared" si="13"/>
        <v>0</v>
      </c>
      <c r="AL73" s="5">
        <f t="shared" si="127"/>
        <v>0</v>
      </c>
      <c r="AM73" s="5">
        <f t="shared" si="127"/>
        <v>0</v>
      </c>
      <c r="AN73" s="5">
        <f t="shared" si="127"/>
        <v>0</v>
      </c>
      <c r="AO73" s="5">
        <f t="shared" si="127"/>
        <v>0</v>
      </c>
      <c r="AP73" s="5">
        <f t="shared" si="127"/>
        <v>0</v>
      </c>
      <c r="AQ73" s="5">
        <f t="shared" si="26"/>
        <v>0</v>
      </c>
      <c r="AR73" s="5">
        <f t="shared" si="16"/>
        <v>0</v>
      </c>
      <c r="AS73" s="5">
        <f t="shared" si="17"/>
        <v>0</v>
      </c>
      <c r="AT73" s="5">
        <f t="shared" si="127"/>
        <v>0</v>
      </c>
      <c r="AU73" s="5">
        <f t="shared" si="19"/>
        <v>0</v>
      </c>
      <c r="AV73" s="5">
        <f t="shared" si="127"/>
        <v>0</v>
      </c>
      <c r="AW73" s="5">
        <f t="shared" si="127"/>
        <v>0</v>
      </c>
      <c r="AX73" s="5">
        <f t="shared" si="127"/>
        <v>0</v>
      </c>
      <c r="AY73" s="5">
        <f t="shared" si="127"/>
        <v>0</v>
      </c>
      <c r="AZ73" s="5">
        <f t="shared" si="127"/>
        <v>0</v>
      </c>
      <c r="BA73" s="5">
        <f t="shared" si="127"/>
        <v>0</v>
      </c>
      <c r="BB73" s="5">
        <f t="shared" si="130"/>
        <v>0</v>
      </c>
      <c r="BC73" s="5">
        <f t="shared" si="128"/>
        <v>0</v>
      </c>
      <c r="BD73" s="5">
        <f t="shared" si="127"/>
        <v>0</v>
      </c>
      <c r="BE73" s="5">
        <f t="shared" si="127"/>
        <v>0</v>
      </c>
      <c r="BF73" s="5">
        <f t="shared" si="129"/>
        <v>0</v>
      </c>
      <c r="BG73" s="5">
        <f t="shared" si="27"/>
        <v>0</v>
      </c>
      <c r="BH73" s="5">
        <f t="shared" si="28"/>
        <v>0</v>
      </c>
      <c r="BI73" s="5">
        <f t="shared" si="29"/>
        <v>0</v>
      </c>
      <c r="BJ73" s="5">
        <f t="shared" si="127"/>
        <v>0</v>
      </c>
      <c r="BK73" s="3">
        <v>0</v>
      </c>
    </row>
    <row r="74" spans="1:63" ht="31.5" hidden="1" x14ac:dyDescent="0.25">
      <c r="A74" s="4" t="s">
        <v>9</v>
      </c>
      <c r="B74" s="4" t="s">
        <v>44</v>
      </c>
      <c r="C74" s="4" t="s">
        <v>182</v>
      </c>
      <c r="D74" s="4" t="s">
        <v>888</v>
      </c>
      <c r="E74" s="4"/>
      <c r="F74" s="15" t="s">
        <v>1028</v>
      </c>
      <c r="G74" s="5">
        <f t="shared" si="126"/>
        <v>165000</v>
      </c>
      <c r="H74" s="5">
        <f t="shared" si="127"/>
        <v>0</v>
      </c>
      <c r="I74" s="5">
        <f t="shared" si="127"/>
        <v>0</v>
      </c>
      <c r="J74" s="5">
        <f t="shared" si="127"/>
        <v>-165000</v>
      </c>
      <c r="K74" s="5">
        <f t="shared" si="127"/>
        <v>0</v>
      </c>
      <c r="L74" s="5">
        <f t="shared" si="127"/>
        <v>0</v>
      </c>
      <c r="M74" s="5">
        <f t="shared" si="2"/>
        <v>0</v>
      </c>
      <c r="N74" s="5">
        <f t="shared" si="3"/>
        <v>0</v>
      </c>
      <c r="O74" s="5">
        <f t="shared" si="4"/>
        <v>0</v>
      </c>
      <c r="P74" s="5">
        <f t="shared" si="127"/>
        <v>0</v>
      </c>
      <c r="Q74" s="5">
        <f t="shared" si="127"/>
        <v>0</v>
      </c>
      <c r="R74" s="5">
        <f t="shared" si="127"/>
        <v>0</v>
      </c>
      <c r="S74" s="5">
        <f t="shared" si="127"/>
        <v>0</v>
      </c>
      <c r="T74" s="5">
        <f t="shared" si="127"/>
        <v>0</v>
      </c>
      <c r="U74" s="5">
        <f t="shared" si="127"/>
        <v>0</v>
      </c>
      <c r="V74" s="5">
        <f t="shared" si="127"/>
        <v>0</v>
      </c>
      <c r="W74" s="5">
        <f t="shared" si="127"/>
        <v>0</v>
      </c>
      <c r="X74" s="5">
        <f t="shared" si="127"/>
        <v>0</v>
      </c>
      <c r="Y74" s="5">
        <f t="shared" si="127"/>
        <v>0</v>
      </c>
      <c r="Z74" s="5">
        <f t="shared" si="127"/>
        <v>0</v>
      </c>
      <c r="AA74" s="5">
        <f t="shared" si="127"/>
        <v>0</v>
      </c>
      <c r="AB74" s="5">
        <f t="shared" si="127"/>
        <v>0</v>
      </c>
      <c r="AC74" s="5">
        <f t="shared" si="127"/>
        <v>0</v>
      </c>
      <c r="AD74" s="5">
        <f t="shared" si="7"/>
        <v>0</v>
      </c>
      <c r="AE74" s="5">
        <f t="shared" si="8"/>
        <v>0</v>
      </c>
      <c r="AF74" s="5">
        <f t="shared" si="9"/>
        <v>0</v>
      </c>
      <c r="AG74" s="5">
        <f t="shared" si="127"/>
        <v>0</v>
      </c>
      <c r="AH74" s="5">
        <f t="shared" si="127"/>
        <v>0</v>
      </c>
      <c r="AI74" s="5">
        <f t="shared" si="11"/>
        <v>0</v>
      </c>
      <c r="AJ74" s="5">
        <f t="shared" si="12"/>
        <v>0</v>
      </c>
      <c r="AK74" s="5">
        <f t="shared" si="13"/>
        <v>0</v>
      </c>
      <c r="AL74" s="5">
        <f t="shared" si="127"/>
        <v>0</v>
      </c>
      <c r="AM74" s="5">
        <f t="shared" si="127"/>
        <v>0</v>
      </c>
      <c r="AN74" s="5">
        <f t="shared" si="127"/>
        <v>0</v>
      </c>
      <c r="AO74" s="5">
        <f t="shared" si="127"/>
        <v>0</v>
      </c>
      <c r="AP74" s="5">
        <f t="shared" si="127"/>
        <v>0</v>
      </c>
      <c r="AQ74" s="5">
        <f t="shared" si="26"/>
        <v>0</v>
      </c>
      <c r="AR74" s="5">
        <f t="shared" si="16"/>
        <v>0</v>
      </c>
      <c r="AS74" s="5">
        <f t="shared" si="17"/>
        <v>0</v>
      </c>
      <c r="AT74" s="5">
        <f t="shared" si="127"/>
        <v>0</v>
      </c>
      <c r="AU74" s="5">
        <f t="shared" si="19"/>
        <v>0</v>
      </c>
      <c r="AV74" s="5">
        <f t="shared" si="127"/>
        <v>0</v>
      </c>
      <c r="AW74" s="5">
        <f t="shared" si="127"/>
        <v>0</v>
      </c>
      <c r="AX74" s="5">
        <f t="shared" si="127"/>
        <v>0</v>
      </c>
      <c r="AY74" s="5">
        <f t="shared" si="127"/>
        <v>0</v>
      </c>
      <c r="AZ74" s="5">
        <f t="shared" si="127"/>
        <v>0</v>
      </c>
      <c r="BA74" s="5">
        <f t="shared" si="127"/>
        <v>0</v>
      </c>
      <c r="BB74" s="5">
        <f t="shared" si="130"/>
        <v>0</v>
      </c>
      <c r="BC74" s="5">
        <f t="shared" si="128"/>
        <v>0</v>
      </c>
      <c r="BD74" s="5">
        <f t="shared" si="127"/>
        <v>0</v>
      </c>
      <c r="BE74" s="5">
        <f t="shared" si="127"/>
        <v>0</v>
      </c>
      <c r="BF74" s="5">
        <f t="shared" si="129"/>
        <v>0</v>
      </c>
      <c r="BG74" s="5">
        <f t="shared" si="27"/>
        <v>0</v>
      </c>
      <c r="BH74" s="5">
        <f t="shared" si="28"/>
        <v>0</v>
      </c>
      <c r="BI74" s="5">
        <f t="shared" si="29"/>
        <v>0</v>
      </c>
      <c r="BJ74" s="5">
        <f t="shared" si="127"/>
        <v>0</v>
      </c>
      <c r="BK74" s="3">
        <v>0</v>
      </c>
    </row>
    <row r="75" spans="1:63" ht="31.5" hidden="1" x14ac:dyDescent="0.25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302</v>
      </c>
      <c r="F75" s="15" t="s">
        <v>638</v>
      </c>
      <c r="G75" s="5">
        <f t="shared" si="126"/>
        <v>165000</v>
      </c>
      <c r="H75" s="5">
        <f t="shared" si="127"/>
        <v>0</v>
      </c>
      <c r="I75" s="5">
        <f t="shared" si="127"/>
        <v>0</v>
      </c>
      <c r="J75" s="5">
        <f t="shared" si="127"/>
        <v>-165000</v>
      </c>
      <c r="K75" s="5">
        <f t="shared" si="127"/>
        <v>0</v>
      </c>
      <c r="L75" s="5">
        <f t="shared" si="127"/>
        <v>0</v>
      </c>
      <c r="M75" s="5">
        <f t="shared" si="2"/>
        <v>0</v>
      </c>
      <c r="N75" s="5">
        <f t="shared" si="3"/>
        <v>0</v>
      </c>
      <c r="O75" s="5">
        <f t="shared" si="4"/>
        <v>0</v>
      </c>
      <c r="P75" s="5">
        <f t="shared" si="127"/>
        <v>0</v>
      </c>
      <c r="Q75" s="5">
        <f t="shared" si="127"/>
        <v>0</v>
      </c>
      <c r="R75" s="5">
        <f t="shared" si="127"/>
        <v>0</v>
      </c>
      <c r="S75" s="5">
        <f t="shared" si="127"/>
        <v>0</v>
      </c>
      <c r="T75" s="5">
        <f t="shared" si="127"/>
        <v>0</v>
      </c>
      <c r="U75" s="5">
        <f t="shared" si="127"/>
        <v>0</v>
      </c>
      <c r="V75" s="5">
        <f t="shared" si="127"/>
        <v>0</v>
      </c>
      <c r="W75" s="5">
        <f t="shared" si="127"/>
        <v>0</v>
      </c>
      <c r="X75" s="5">
        <f t="shared" si="127"/>
        <v>0</v>
      </c>
      <c r="Y75" s="5">
        <f t="shared" si="127"/>
        <v>0</v>
      </c>
      <c r="Z75" s="5">
        <f t="shared" si="127"/>
        <v>0</v>
      </c>
      <c r="AA75" s="5">
        <f t="shared" si="127"/>
        <v>0</v>
      </c>
      <c r="AB75" s="5">
        <f t="shared" si="127"/>
        <v>0</v>
      </c>
      <c r="AC75" s="5">
        <f t="shared" si="127"/>
        <v>0</v>
      </c>
      <c r="AD75" s="5">
        <f t="shared" si="7"/>
        <v>0</v>
      </c>
      <c r="AE75" s="5">
        <f t="shared" si="8"/>
        <v>0</v>
      </c>
      <c r="AF75" s="5">
        <f t="shared" si="9"/>
        <v>0</v>
      </c>
      <c r="AG75" s="5">
        <f t="shared" si="127"/>
        <v>0</v>
      </c>
      <c r="AH75" s="5">
        <f t="shared" si="127"/>
        <v>0</v>
      </c>
      <c r="AI75" s="5">
        <f t="shared" si="11"/>
        <v>0</v>
      </c>
      <c r="AJ75" s="5">
        <f t="shared" si="12"/>
        <v>0</v>
      </c>
      <c r="AK75" s="5">
        <f t="shared" si="13"/>
        <v>0</v>
      </c>
      <c r="AL75" s="5">
        <f t="shared" si="127"/>
        <v>0</v>
      </c>
      <c r="AM75" s="5">
        <f t="shared" si="127"/>
        <v>0</v>
      </c>
      <c r="AN75" s="5">
        <f t="shared" si="127"/>
        <v>0</v>
      </c>
      <c r="AO75" s="5">
        <f t="shared" si="127"/>
        <v>0</v>
      </c>
      <c r="AP75" s="5">
        <f t="shared" si="127"/>
        <v>0</v>
      </c>
      <c r="AQ75" s="5">
        <f t="shared" si="26"/>
        <v>0</v>
      </c>
      <c r="AR75" s="5">
        <f t="shared" si="16"/>
        <v>0</v>
      </c>
      <c r="AS75" s="5">
        <f t="shared" si="17"/>
        <v>0</v>
      </c>
      <c r="AT75" s="5">
        <f t="shared" si="127"/>
        <v>0</v>
      </c>
      <c r="AU75" s="5">
        <f t="shared" si="19"/>
        <v>0</v>
      </c>
      <c r="AV75" s="5">
        <f t="shared" si="127"/>
        <v>0</v>
      </c>
      <c r="AW75" s="5">
        <f t="shared" si="127"/>
        <v>0</v>
      </c>
      <c r="AX75" s="5">
        <f t="shared" si="127"/>
        <v>0</v>
      </c>
      <c r="AY75" s="5">
        <f t="shared" si="127"/>
        <v>0</v>
      </c>
      <c r="AZ75" s="5">
        <f t="shared" si="127"/>
        <v>0</v>
      </c>
      <c r="BA75" s="5">
        <f t="shared" si="127"/>
        <v>0</v>
      </c>
      <c r="BB75" s="5">
        <f t="shared" si="130"/>
        <v>0</v>
      </c>
      <c r="BC75" s="5">
        <f t="shared" si="128"/>
        <v>0</v>
      </c>
      <c r="BD75" s="5">
        <f t="shared" si="127"/>
        <v>0</v>
      </c>
      <c r="BE75" s="5">
        <f t="shared" si="127"/>
        <v>0</v>
      </c>
      <c r="BF75" s="5">
        <f t="shared" si="129"/>
        <v>0</v>
      </c>
      <c r="BG75" s="5">
        <f t="shared" si="27"/>
        <v>0</v>
      </c>
      <c r="BH75" s="5">
        <f t="shared" si="28"/>
        <v>0</v>
      </c>
      <c r="BI75" s="5">
        <f t="shared" si="29"/>
        <v>0</v>
      </c>
      <c r="BJ75" s="5">
        <f t="shared" si="127"/>
        <v>0</v>
      </c>
      <c r="BK75" s="3">
        <v>0</v>
      </c>
    </row>
    <row r="76" spans="1:63" hidden="1" x14ac:dyDescent="0.25">
      <c r="A76" s="4" t="s">
        <v>9</v>
      </c>
      <c r="B76" s="4" t="s">
        <v>44</v>
      </c>
      <c r="C76" s="4" t="s">
        <v>182</v>
      </c>
      <c r="D76" s="4" t="s">
        <v>888</v>
      </c>
      <c r="E76" s="4" t="s">
        <v>301</v>
      </c>
      <c r="F76" s="15" t="s">
        <v>639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2"/>
        <v>0</v>
      </c>
      <c r="N76" s="5">
        <f t="shared" si="3"/>
        <v>0</v>
      </c>
      <c r="O76" s="5">
        <f t="shared" si="4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7"/>
        <v>0</v>
      </c>
      <c r="AE76" s="5">
        <f t="shared" si="8"/>
        <v>0</v>
      </c>
      <c r="AF76" s="5">
        <f t="shared" si="9"/>
        <v>0</v>
      </c>
      <c r="AG76" s="5"/>
      <c r="AH76" s="5"/>
      <c r="AI76" s="5">
        <f t="shared" si="11"/>
        <v>0</v>
      </c>
      <c r="AJ76" s="5">
        <f t="shared" si="12"/>
        <v>0</v>
      </c>
      <c r="AK76" s="5">
        <f t="shared" si="13"/>
        <v>0</v>
      </c>
      <c r="AL76" s="5"/>
      <c r="AM76" s="5"/>
      <c r="AN76" s="5"/>
      <c r="AO76" s="5"/>
      <c r="AP76" s="5"/>
      <c r="AQ76" s="5">
        <f t="shared" si="26"/>
        <v>0</v>
      </c>
      <c r="AR76" s="5">
        <f t="shared" si="16"/>
        <v>0</v>
      </c>
      <c r="AS76" s="5">
        <f t="shared" si="17"/>
        <v>0</v>
      </c>
      <c r="AT76" s="5"/>
      <c r="AU76" s="5">
        <f t="shared" si="19"/>
        <v>0</v>
      </c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>
        <f t="shared" si="27"/>
        <v>0</v>
      </c>
      <c r="BH76" s="5">
        <f t="shared" si="28"/>
        <v>0</v>
      </c>
      <c r="BI76" s="5">
        <f t="shared" si="29"/>
        <v>0</v>
      </c>
      <c r="BJ76" s="5"/>
      <c r="BK76" s="3">
        <v>0</v>
      </c>
    </row>
    <row r="77" spans="1:63" s="3" customFormat="1" ht="31.5" x14ac:dyDescent="0.25">
      <c r="A77" s="7" t="s">
        <v>42</v>
      </c>
      <c r="B77" s="7"/>
      <c r="C77" s="7"/>
      <c r="D77" s="7"/>
      <c r="E77" s="7"/>
      <c r="F77" s="12" t="s">
        <v>560</v>
      </c>
      <c r="G77" s="8">
        <f>G78+G120</f>
        <v>253625.4</v>
      </c>
      <c r="H77" s="8">
        <f t="shared" ref="H77:BJ77" si="131">H78+H120</f>
        <v>295596.09999999998</v>
      </c>
      <c r="I77" s="8">
        <f t="shared" si="131"/>
        <v>331938.3</v>
      </c>
      <c r="J77" s="8">
        <f t="shared" ref="J77:L77" si="132">J78+J120</f>
        <v>0</v>
      </c>
      <c r="K77" s="8">
        <f t="shared" si="132"/>
        <v>0</v>
      </c>
      <c r="L77" s="8">
        <f t="shared" si="132"/>
        <v>0</v>
      </c>
      <c r="M77" s="8">
        <f t="shared" si="2"/>
        <v>253625.4</v>
      </c>
      <c r="N77" s="8">
        <f t="shared" si="3"/>
        <v>295596.09999999998</v>
      </c>
      <c r="O77" s="8">
        <f t="shared" si="4"/>
        <v>331938.3</v>
      </c>
      <c r="P77" s="8">
        <f t="shared" ref="P77:AC77" si="133">P78+P120</f>
        <v>0</v>
      </c>
      <c r="Q77" s="8">
        <f t="shared" si="133"/>
        <v>0</v>
      </c>
      <c r="R77" s="8">
        <f t="shared" si="133"/>
        <v>0</v>
      </c>
      <c r="S77" s="8">
        <f t="shared" si="133"/>
        <v>0</v>
      </c>
      <c r="T77" s="8">
        <f t="shared" si="133"/>
        <v>0</v>
      </c>
      <c r="U77" s="8">
        <f t="shared" si="133"/>
        <v>0</v>
      </c>
      <c r="V77" s="8">
        <f t="shared" ref="V77" si="134">V78+V120</f>
        <v>0</v>
      </c>
      <c r="W77" s="8">
        <f t="shared" si="133"/>
        <v>3643</v>
      </c>
      <c r="X77" s="8">
        <f t="shared" si="133"/>
        <v>0</v>
      </c>
      <c r="Y77" s="8">
        <f t="shared" si="133"/>
        <v>0</v>
      </c>
      <c r="Z77" s="8">
        <f t="shared" si="133"/>
        <v>0</v>
      </c>
      <c r="AA77" s="8">
        <f t="shared" si="133"/>
        <v>0</v>
      </c>
      <c r="AB77" s="8">
        <f t="shared" si="133"/>
        <v>0</v>
      </c>
      <c r="AC77" s="8">
        <f t="shared" si="133"/>
        <v>0</v>
      </c>
      <c r="AD77" s="8">
        <f t="shared" si="7"/>
        <v>257268.4</v>
      </c>
      <c r="AE77" s="8">
        <f t="shared" si="8"/>
        <v>295596.09999999998</v>
      </c>
      <c r="AF77" s="8">
        <f t="shared" si="9"/>
        <v>331938.3</v>
      </c>
      <c r="AG77" s="8">
        <f t="shared" ref="AG77:AH77" si="135">AG78+AG120</f>
        <v>0</v>
      </c>
      <c r="AH77" s="8">
        <f t="shared" si="135"/>
        <v>0</v>
      </c>
      <c r="AI77" s="5">
        <f t="shared" si="11"/>
        <v>257268.4</v>
      </c>
      <c r="AJ77" s="5">
        <f t="shared" si="12"/>
        <v>295596.09999999998</v>
      </c>
      <c r="AK77" s="5">
        <f t="shared" si="13"/>
        <v>331938.3</v>
      </c>
      <c r="AL77" s="8">
        <f t="shared" ref="AL77" si="136">AL78+AL120</f>
        <v>0</v>
      </c>
      <c r="AM77" s="8">
        <f t="shared" ref="AM77:AP77" si="137">AM78+AM120</f>
        <v>0</v>
      </c>
      <c r="AN77" s="8">
        <f t="shared" si="137"/>
        <v>0</v>
      </c>
      <c r="AO77" s="8">
        <f t="shared" si="137"/>
        <v>0</v>
      </c>
      <c r="AP77" s="8">
        <f t="shared" si="137"/>
        <v>0</v>
      </c>
      <c r="AQ77" s="5">
        <f t="shared" si="26"/>
        <v>257268.4</v>
      </c>
      <c r="AR77" s="8">
        <f t="shared" si="16"/>
        <v>295596.09999999998</v>
      </c>
      <c r="AS77" s="8">
        <f t="shared" si="17"/>
        <v>331938.3</v>
      </c>
      <c r="AT77" s="8">
        <f t="shared" ref="AT77" si="138">AT78+AT120</f>
        <v>12424.16</v>
      </c>
      <c r="AU77" s="8">
        <f t="shared" si="19"/>
        <v>269692.56</v>
      </c>
      <c r="AV77" s="8">
        <f t="shared" ref="AV77" si="139">AV78+AV120</f>
        <v>0</v>
      </c>
      <c r="AW77" s="8">
        <f t="shared" ref="AW77:BF77" si="140">AW78+AW120</f>
        <v>0</v>
      </c>
      <c r="AX77" s="8">
        <f t="shared" si="140"/>
        <v>0</v>
      </c>
      <c r="AY77" s="8">
        <f t="shared" si="140"/>
        <v>0</v>
      </c>
      <c r="AZ77" s="8">
        <f t="shared" si="140"/>
        <v>0</v>
      </c>
      <c r="BA77" s="8">
        <f t="shared" si="140"/>
        <v>0</v>
      </c>
      <c r="BB77" s="8">
        <f t="shared" si="140"/>
        <v>0</v>
      </c>
      <c r="BC77" s="8">
        <f t="shared" si="140"/>
        <v>0</v>
      </c>
      <c r="BD77" s="8">
        <f t="shared" si="140"/>
        <v>0</v>
      </c>
      <c r="BE77" s="8">
        <f t="shared" si="140"/>
        <v>0</v>
      </c>
      <c r="BF77" s="8">
        <f t="shared" si="140"/>
        <v>0</v>
      </c>
      <c r="BG77" s="8">
        <f t="shared" si="27"/>
        <v>269692.56</v>
      </c>
      <c r="BH77" s="8">
        <f t="shared" si="28"/>
        <v>295596.09999999998</v>
      </c>
      <c r="BI77" s="8">
        <f t="shared" si="29"/>
        <v>331938.3</v>
      </c>
      <c r="BJ77" s="8">
        <f t="shared" si="131"/>
        <v>0</v>
      </c>
    </row>
    <row r="78" spans="1:63" s="3" customFormat="1" x14ac:dyDescent="0.25">
      <c r="A78" s="7" t="s">
        <v>42</v>
      </c>
      <c r="B78" s="7" t="s">
        <v>10</v>
      </c>
      <c r="C78" s="7"/>
      <c r="D78" s="7"/>
      <c r="E78" s="7"/>
      <c r="F78" s="12" t="s">
        <v>586</v>
      </c>
      <c r="G78" s="8">
        <f>G79+G97+G103</f>
        <v>248343.8</v>
      </c>
      <c r="H78" s="8">
        <f t="shared" ref="H78:BJ78" si="141">H79+H97+H103</f>
        <v>257609</v>
      </c>
      <c r="I78" s="8">
        <f t="shared" si="141"/>
        <v>258204.3</v>
      </c>
      <c r="J78" s="8">
        <f t="shared" ref="J78:L78" si="142">J79+J97+J103</f>
        <v>0</v>
      </c>
      <c r="K78" s="8">
        <f t="shared" si="142"/>
        <v>0</v>
      </c>
      <c r="L78" s="8">
        <f t="shared" si="142"/>
        <v>0</v>
      </c>
      <c r="M78" s="8">
        <f t="shared" si="2"/>
        <v>248343.8</v>
      </c>
      <c r="N78" s="8">
        <f t="shared" si="3"/>
        <v>257609</v>
      </c>
      <c r="O78" s="8">
        <f t="shared" si="4"/>
        <v>258204.3</v>
      </c>
      <c r="P78" s="8">
        <f t="shared" ref="P78:AC78" si="143">P79+P97+P103</f>
        <v>0</v>
      </c>
      <c r="Q78" s="8">
        <f t="shared" si="143"/>
        <v>0</v>
      </c>
      <c r="R78" s="8">
        <f t="shared" si="143"/>
        <v>0</v>
      </c>
      <c r="S78" s="8">
        <f t="shared" si="143"/>
        <v>0</v>
      </c>
      <c r="T78" s="8">
        <f t="shared" si="143"/>
        <v>0</v>
      </c>
      <c r="U78" s="8">
        <f t="shared" si="143"/>
        <v>0</v>
      </c>
      <c r="V78" s="8">
        <f t="shared" ref="V78" si="144">V79+V97+V103</f>
        <v>0</v>
      </c>
      <c r="W78" s="8">
        <f t="shared" si="143"/>
        <v>3643</v>
      </c>
      <c r="X78" s="8">
        <f t="shared" si="143"/>
        <v>0</v>
      </c>
      <c r="Y78" s="8">
        <f t="shared" si="143"/>
        <v>0</v>
      </c>
      <c r="Z78" s="8">
        <f t="shared" si="143"/>
        <v>0</v>
      </c>
      <c r="AA78" s="8">
        <f t="shared" si="143"/>
        <v>0</v>
      </c>
      <c r="AB78" s="8">
        <f t="shared" si="143"/>
        <v>0</v>
      </c>
      <c r="AC78" s="8">
        <f t="shared" si="143"/>
        <v>0</v>
      </c>
      <c r="AD78" s="8">
        <f t="shared" si="7"/>
        <v>251986.8</v>
      </c>
      <c r="AE78" s="8">
        <f t="shared" si="8"/>
        <v>257609</v>
      </c>
      <c r="AF78" s="8">
        <f t="shared" si="9"/>
        <v>258204.3</v>
      </c>
      <c r="AG78" s="8">
        <f t="shared" ref="AG78:AH78" si="145">AG79+AG97+AG103</f>
        <v>0</v>
      </c>
      <c r="AH78" s="8">
        <f t="shared" si="145"/>
        <v>0</v>
      </c>
      <c r="AI78" s="5">
        <f t="shared" si="11"/>
        <v>251986.8</v>
      </c>
      <c r="AJ78" s="5">
        <f t="shared" si="12"/>
        <v>257609</v>
      </c>
      <c r="AK78" s="5">
        <f t="shared" si="13"/>
        <v>258204.3</v>
      </c>
      <c r="AL78" s="8">
        <f t="shared" ref="AL78" si="146">AL79+AL97+AL103</f>
        <v>0</v>
      </c>
      <c r="AM78" s="8">
        <f t="shared" ref="AM78:AP78" si="147">AM79+AM97+AM103</f>
        <v>0</v>
      </c>
      <c r="AN78" s="8">
        <f t="shared" si="147"/>
        <v>0</v>
      </c>
      <c r="AO78" s="8">
        <f t="shared" si="147"/>
        <v>0</v>
      </c>
      <c r="AP78" s="8">
        <f t="shared" si="147"/>
        <v>0</v>
      </c>
      <c r="AQ78" s="5">
        <f t="shared" si="26"/>
        <v>251986.8</v>
      </c>
      <c r="AR78" s="8">
        <f t="shared" si="16"/>
        <v>257609</v>
      </c>
      <c r="AS78" s="8">
        <f t="shared" si="17"/>
        <v>258204.3</v>
      </c>
      <c r="AT78" s="8">
        <f t="shared" ref="AT78" si="148">AT79+AT97+AT103</f>
        <v>12424.16</v>
      </c>
      <c r="AU78" s="8">
        <f t="shared" si="19"/>
        <v>264410.95999999996</v>
      </c>
      <c r="AV78" s="8">
        <f t="shared" ref="AV78" si="149">AV79+AV97+AV103</f>
        <v>0</v>
      </c>
      <c r="AW78" s="8">
        <f t="shared" ref="AW78:BF78" si="150">AW79+AW97+AW103</f>
        <v>0</v>
      </c>
      <c r="AX78" s="8">
        <f t="shared" si="150"/>
        <v>0</v>
      </c>
      <c r="AY78" s="8">
        <f t="shared" si="150"/>
        <v>0</v>
      </c>
      <c r="AZ78" s="8">
        <f t="shared" si="150"/>
        <v>0</v>
      </c>
      <c r="BA78" s="8">
        <f t="shared" si="150"/>
        <v>0</v>
      </c>
      <c r="BB78" s="8">
        <f t="shared" si="150"/>
        <v>0</v>
      </c>
      <c r="BC78" s="8">
        <f t="shared" si="150"/>
        <v>0</v>
      </c>
      <c r="BD78" s="8">
        <f t="shared" si="150"/>
        <v>0</v>
      </c>
      <c r="BE78" s="8">
        <f t="shared" si="150"/>
        <v>0</v>
      </c>
      <c r="BF78" s="8">
        <f t="shared" si="150"/>
        <v>0</v>
      </c>
      <c r="BG78" s="8">
        <f t="shared" si="27"/>
        <v>264410.95999999996</v>
      </c>
      <c r="BH78" s="8">
        <f t="shared" si="28"/>
        <v>257609</v>
      </c>
      <c r="BI78" s="8">
        <f t="shared" si="29"/>
        <v>258204.3</v>
      </c>
      <c r="BJ78" s="8">
        <f t="shared" si="141"/>
        <v>0</v>
      </c>
    </row>
    <row r="79" spans="1:63" s="10" customFormat="1" ht="47.25" x14ac:dyDescent="0.25">
      <c r="A79" s="9" t="s">
        <v>42</v>
      </c>
      <c r="B79" s="9" t="s">
        <v>10</v>
      </c>
      <c r="C79" s="9" t="s">
        <v>43</v>
      </c>
      <c r="D79" s="9"/>
      <c r="E79" s="9"/>
      <c r="F79" s="14" t="s">
        <v>599</v>
      </c>
      <c r="G79" s="11">
        <f t="shared" ref="G79:L79" si="151">G85</f>
        <v>114335</v>
      </c>
      <c r="H79" s="11">
        <f t="shared" si="151"/>
        <v>111241.2</v>
      </c>
      <c r="I79" s="11">
        <f t="shared" si="151"/>
        <v>111240.9</v>
      </c>
      <c r="J79" s="11">
        <f t="shared" si="151"/>
        <v>0</v>
      </c>
      <c r="K79" s="11">
        <f t="shared" si="151"/>
        <v>0</v>
      </c>
      <c r="L79" s="11">
        <f t="shared" si="151"/>
        <v>0</v>
      </c>
      <c r="M79" s="11">
        <f t="shared" si="2"/>
        <v>114335</v>
      </c>
      <c r="N79" s="11">
        <f t="shared" si="3"/>
        <v>111241.2</v>
      </c>
      <c r="O79" s="11">
        <f t="shared" si="4"/>
        <v>111240.9</v>
      </c>
      <c r="P79" s="11">
        <f>P85+P80</f>
        <v>0</v>
      </c>
      <c r="Q79" s="11">
        <f t="shared" ref="Q79:BJ79" si="152">Q85+Q80</f>
        <v>0</v>
      </c>
      <c r="R79" s="11">
        <f t="shared" si="152"/>
        <v>0</v>
      </c>
      <c r="S79" s="11">
        <f t="shared" si="152"/>
        <v>0</v>
      </c>
      <c r="T79" s="11">
        <f t="shared" si="152"/>
        <v>0</v>
      </c>
      <c r="U79" s="11">
        <f t="shared" si="152"/>
        <v>0</v>
      </c>
      <c r="V79" s="11">
        <f t="shared" ref="V79" si="153">V85+V80</f>
        <v>0</v>
      </c>
      <c r="W79" s="11">
        <f t="shared" si="152"/>
        <v>32</v>
      </c>
      <c r="X79" s="11">
        <f t="shared" si="152"/>
        <v>0</v>
      </c>
      <c r="Y79" s="11">
        <f t="shared" si="152"/>
        <v>0</v>
      </c>
      <c r="Z79" s="11">
        <f t="shared" si="152"/>
        <v>0</v>
      </c>
      <c r="AA79" s="11">
        <f t="shared" si="152"/>
        <v>0</v>
      </c>
      <c r="AB79" s="11">
        <f t="shared" si="152"/>
        <v>0</v>
      </c>
      <c r="AC79" s="11">
        <f t="shared" si="152"/>
        <v>0</v>
      </c>
      <c r="AD79" s="11">
        <f t="shared" si="7"/>
        <v>114367</v>
      </c>
      <c r="AE79" s="11">
        <f t="shared" si="8"/>
        <v>111241.2</v>
      </c>
      <c r="AF79" s="11">
        <f t="shared" si="9"/>
        <v>111240.9</v>
      </c>
      <c r="AG79" s="11">
        <f t="shared" ref="AG79:AH79" si="154">AG85+AG80</f>
        <v>0</v>
      </c>
      <c r="AH79" s="11">
        <f t="shared" si="154"/>
        <v>0</v>
      </c>
      <c r="AI79" s="5">
        <f t="shared" si="11"/>
        <v>114367</v>
      </c>
      <c r="AJ79" s="5">
        <f t="shared" si="12"/>
        <v>111241.2</v>
      </c>
      <c r="AK79" s="5">
        <f t="shared" si="13"/>
        <v>111240.9</v>
      </c>
      <c r="AL79" s="11">
        <f t="shared" ref="AL79" si="155">AL85+AL80</f>
        <v>0</v>
      </c>
      <c r="AM79" s="11">
        <f t="shared" ref="AM79:AP79" si="156">AM85+AM80</f>
        <v>0</v>
      </c>
      <c r="AN79" s="11">
        <f t="shared" si="156"/>
        <v>0</v>
      </c>
      <c r="AO79" s="11">
        <f t="shared" si="156"/>
        <v>0</v>
      </c>
      <c r="AP79" s="11">
        <f t="shared" si="156"/>
        <v>0</v>
      </c>
      <c r="AQ79" s="5">
        <f t="shared" si="26"/>
        <v>114367</v>
      </c>
      <c r="AR79" s="11">
        <f t="shared" si="16"/>
        <v>111241.2</v>
      </c>
      <c r="AS79" s="11">
        <f t="shared" si="17"/>
        <v>111240.9</v>
      </c>
      <c r="AT79" s="11">
        <f t="shared" ref="AT79" si="157">AT85+AT80</f>
        <v>0</v>
      </c>
      <c r="AU79" s="11">
        <f t="shared" si="19"/>
        <v>114367</v>
      </c>
      <c r="AV79" s="11">
        <f t="shared" ref="AV79" si="158">AV85+AV80</f>
        <v>0</v>
      </c>
      <c r="AW79" s="11">
        <f t="shared" ref="AW79:BF79" si="159">AW85+AW80</f>
        <v>0</v>
      </c>
      <c r="AX79" s="11">
        <f t="shared" si="159"/>
        <v>0</v>
      </c>
      <c r="AY79" s="11">
        <f t="shared" si="159"/>
        <v>0</v>
      </c>
      <c r="AZ79" s="11">
        <f t="shared" si="159"/>
        <v>0</v>
      </c>
      <c r="BA79" s="11">
        <f t="shared" si="159"/>
        <v>0</v>
      </c>
      <c r="BB79" s="11">
        <f t="shared" si="159"/>
        <v>0</v>
      </c>
      <c r="BC79" s="11">
        <f t="shared" si="159"/>
        <v>0</v>
      </c>
      <c r="BD79" s="11">
        <f t="shared" si="159"/>
        <v>0</v>
      </c>
      <c r="BE79" s="11">
        <f t="shared" si="159"/>
        <v>0</v>
      </c>
      <c r="BF79" s="11">
        <f t="shared" si="159"/>
        <v>0</v>
      </c>
      <c r="BG79" s="11">
        <f t="shared" si="27"/>
        <v>114367</v>
      </c>
      <c r="BH79" s="11">
        <f t="shared" si="28"/>
        <v>111241.2</v>
      </c>
      <c r="BI79" s="11">
        <f t="shared" si="29"/>
        <v>111240.9</v>
      </c>
      <c r="BJ79" s="11">
        <f t="shared" si="152"/>
        <v>0</v>
      </c>
    </row>
    <row r="80" spans="1:63" ht="31.5" x14ac:dyDescent="0.25">
      <c r="A80" s="4" t="s">
        <v>42</v>
      </c>
      <c r="B80" s="4" t="s">
        <v>10</v>
      </c>
      <c r="C80" s="4" t="s">
        <v>43</v>
      </c>
      <c r="D80" s="4" t="s">
        <v>27</v>
      </c>
      <c r="E80" s="4"/>
      <c r="F80" s="15" t="s">
        <v>1220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BJ83" si="160">N81</f>
        <v>0</v>
      </c>
      <c r="O80" s="5">
        <f t="shared" si="160"/>
        <v>0</v>
      </c>
      <c r="P80" s="5">
        <f t="shared" si="160"/>
        <v>0</v>
      </c>
      <c r="Q80" s="5">
        <f t="shared" si="160"/>
        <v>0</v>
      </c>
      <c r="R80" s="5">
        <f t="shared" si="160"/>
        <v>0</v>
      </c>
      <c r="S80" s="5">
        <f t="shared" si="160"/>
        <v>0</v>
      </c>
      <c r="T80" s="5">
        <f t="shared" si="160"/>
        <v>0</v>
      </c>
      <c r="U80" s="5">
        <f t="shared" si="160"/>
        <v>0</v>
      </c>
      <c r="V80" s="5">
        <f t="shared" si="160"/>
        <v>0</v>
      </c>
      <c r="W80" s="5">
        <f t="shared" si="160"/>
        <v>32</v>
      </c>
      <c r="X80" s="5">
        <f t="shared" si="160"/>
        <v>0</v>
      </c>
      <c r="Y80" s="5">
        <f t="shared" si="160"/>
        <v>0</v>
      </c>
      <c r="Z80" s="5">
        <f t="shared" si="160"/>
        <v>0</v>
      </c>
      <c r="AA80" s="5">
        <f t="shared" si="160"/>
        <v>0</v>
      </c>
      <c r="AB80" s="5">
        <f t="shared" si="160"/>
        <v>0</v>
      </c>
      <c r="AC80" s="5">
        <f t="shared" si="160"/>
        <v>0</v>
      </c>
      <c r="AD80" s="5">
        <f t="shared" si="7"/>
        <v>32</v>
      </c>
      <c r="AE80" s="5">
        <f t="shared" si="8"/>
        <v>0</v>
      </c>
      <c r="AF80" s="5">
        <f t="shared" si="9"/>
        <v>0</v>
      </c>
      <c r="AG80" s="5">
        <f t="shared" si="160"/>
        <v>0</v>
      </c>
      <c r="AH80" s="5">
        <f t="shared" si="160"/>
        <v>0</v>
      </c>
      <c r="AI80" s="5">
        <f t="shared" si="11"/>
        <v>32</v>
      </c>
      <c r="AJ80" s="5">
        <f t="shared" si="12"/>
        <v>0</v>
      </c>
      <c r="AK80" s="5">
        <f t="shared" si="13"/>
        <v>0</v>
      </c>
      <c r="AL80" s="5">
        <f t="shared" si="160"/>
        <v>0</v>
      </c>
      <c r="AM80" s="5">
        <f t="shared" si="160"/>
        <v>0</v>
      </c>
      <c r="AN80" s="5">
        <f t="shared" si="160"/>
        <v>0</v>
      </c>
      <c r="AO80" s="5">
        <f t="shared" si="160"/>
        <v>0</v>
      </c>
      <c r="AP80" s="5">
        <f t="shared" si="160"/>
        <v>0</v>
      </c>
      <c r="AQ80" s="5">
        <f t="shared" si="26"/>
        <v>32</v>
      </c>
      <c r="AR80" s="5">
        <f t="shared" si="16"/>
        <v>0</v>
      </c>
      <c r="AS80" s="5">
        <f t="shared" si="17"/>
        <v>0</v>
      </c>
      <c r="AT80" s="5">
        <f t="shared" si="160"/>
        <v>0</v>
      </c>
      <c r="AU80" s="5">
        <f t="shared" si="19"/>
        <v>32</v>
      </c>
      <c r="AV80" s="5">
        <f t="shared" si="160"/>
        <v>0</v>
      </c>
      <c r="AW80" s="5">
        <f t="shared" si="160"/>
        <v>0</v>
      </c>
      <c r="AX80" s="5">
        <f t="shared" si="160"/>
        <v>0</v>
      </c>
      <c r="AY80" s="5">
        <f t="shared" si="160"/>
        <v>0</v>
      </c>
      <c r="AZ80" s="5">
        <f t="shared" si="160"/>
        <v>0</v>
      </c>
      <c r="BA80" s="5">
        <f t="shared" si="160"/>
        <v>0</v>
      </c>
      <c r="BB80" s="5">
        <f t="shared" si="160"/>
        <v>0</v>
      </c>
      <c r="BC80" s="5">
        <f t="shared" si="160"/>
        <v>0</v>
      </c>
      <c r="BD80" s="5">
        <f t="shared" si="160"/>
        <v>0</v>
      </c>
      <c r="BE80" s="5">
        <f t="shared" si="160"/>
        <v>0</v>
      </c>
      <c r="BF80" s="5">
        <f t="shared" si="160"/>
        <v>0</v>
      </c>
      <c r="BG80" s="5">
        <f t="shared" si="27"/>
        <v>32</v>
      </c>
      <c r="BH80" s="5">
        <f t="shared" si="28"/>
        <v>0</v>
      </c>
      <c r="BI80" s="5">
        <f t="shared" si="29"/>
        <v>0</v>
      </c>
      <c r="BJ80" s="5">
        <f t="shared" si="160"/>
        <v>0</v>
      </c>
    </row>
    <row r="81" spans="1:62" x14ac:dyDescent="0.25">
      <c r="A81" s="4" t="s">
        <v>42</v>
      </c>
      <c r="B81" s="4" t="s">
        <v>10</v>
      </c>
      <c r="C81" s="4" t="s">
        <v>43</v>
      </c>
      <c r="D81" s="4" t="s">
        <v>49</v>
      </c>
      <c r="E81" s="4"/>
      <c r="F81" s="15" t="s">
        <v>1327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160"/>
        <v>0</v>
      </c>
      <c r="O81" s="5">
        <f t="shared" si="160"/>
        <v>0</v>
      </c>
      <c r="P81" s="5">
        <f t="shared" si="160"/>
        <v>0</v>
      </c>
      <c r="Q81" s="5">
        <f t="shared" si="160"/>
        <v>0</v>
      </c>
      <c r="R81" s="5">
        <f t="shared" si="160"/>
        <v>0</v>
      </c>
      <c r="S81" s="5">
        <f t="shared" si="160"/>
        <v>0</v>
      </c>
      <c r="T81" s="5">
        <f t="shared" si="160"/>
        <v>0</v>
      </c>
      <c r="U81" s="5">
        <f t="shared" si="160"/>
        <v>0</v>
      </c>
      <c r="V81" s="5">
        <f t="shared" si="160"/>
        <v>0</v>
      </c>
      <c r="W81" s="5">
        <f t="shared" si="160"/>
        <v>32</v>
      </c>
      <c r="X81" s="5">
        <f t="shared" si="160"/>
        <v>0</v>
      </c>
      <c r="Y81" s="5">
        <f t="shared" si="160"/>
        <v>0</v>
      </c>
      <c r="Z81" s="5">
        <f t="shared" si="160"/>
        <v>0</v>
      </c>
      <c r="AA81" s="5">
        <f t="shared" si="160"/>
        <v>0</v>
      </c>
      <c r="AB81" s="5">
        <f t="shared" si="160"/>
        <v>0</v>
      </c>
      <c r="AC81" s="5">
        <f t="shared" si="160"/>
        <v>0</v>
      </c>
      <c r="AD81" s="5">
        <f t="shared" si="7"/>
        <v>32</v>
      </c>
      <c r="AE81" s="5">
        <f t="shared" si="8"/>
        <v>0</v>
      </c>
      <c r="AF81" s="5">
        <f t="shared" si="9"/>
        <v>0</v>
      </c>
      <c r="AG81" s="5">
        <f t="shared" si="160"/>
        <v>0</v>
      </c>
      <c r="AH81" s="5">
        <f t="shared" si="160"/>
        <v>0</v>
      </c>
      <c r="AI81" s="5">
        <f t="shared" si="11"/>
        <v>32</v>
      </c>
      <c r="AJ81" s="5">
        <f t="shared" si="12"/>
        <v>0</v>
      </c>
      <c r="AK81" s="5">
        <f t="shared" si="13"/>
        <v>0</v>
      </c>
      <c r="AL81" s="5">
        <f t="shared" si="160"/>
        <v>0</v>
      </c>
      <c r="AM81" s="5">
        <f t="shared" si="160"/>
        <v>0</v>
      </c>
      <c r="AN81" s="5">
        <f t="shared" si="160"/>
        <v>0</v>
      </c>
      <c r="AO81" s="5">
        <f t="shared" si="160"/>
        <v>0</v>
      </c>
      <c r="AP81" s="5">
        <f t="shared" si="160"/>
        <v>0</v>
      </c>
      <c r="AQ81" s="5">
        <f t="shared" si="26"/>
        <v>32</v>
      </c>
      <c r="AR81" s="5">
        <f t="shared" si="16"/>
        <v>0</v>
      </c>
      <c r="AS81" s="5">
        <f t="shared" si="17"/>
        <v>0</v>
      </c>
      <c r="AT81" s="5">
        <f t="shared" si="160"/>
        <v>0</v>
      </c>
      <c r="AU81" s="5">
        <f t="shared" si="19"/>
        <v>32</v>
      </c>
      <c r="AV81" s="5">
        <f t="shared" si="160"/>
        <v>0</v>
      </c>
      <c r="AW81" s="5">
        <f t="shared" si="160"/>
        <v>0</v>
      </c>
      <c r="AX81" s="5">
        <f t="shared" si="160"/>
        <v>0</v>
      </c>
      <c r="AY81" s="5">
        <f t="shared" si="160"/>
        <v>0</v>
      </c>
      <c r="AZ81" s="5">
        <f t="shared" si="160"/>
        <v>0</v>
      </c>
      <c r="BA81" s="5">
        <f t="shared" si="160"/>
        <v>0</v>
      </c>
      <c r="BB81" s="5">
        <f t="shared" si="160"/>
        <v>0</v>
      </c>
      <c r="BC81" s="5">
        <f t="shared" si="160"/>
        <v>0</v>
      </c>
      <c r="BD81" s="5">
        <f t="shared" si="160"/>
        <v>0</v>
      </c>
      <c r="BE81" s="5">
        <f t="shared" si="160"/>
        <v>0</v>
      </c>
      <c r="BF81" s="5">
        <f t="shared" si="160"/>
        <v>0</v>
      </c>
      <c r="BG81" s="5">
        <f t="shared" si="27"/>
        <v>32</v>
      </c>
      <c r="BH81" s="5">
        <f t="shared" si="28"/>
        <v>0</v>
      </c>
      <c r="BI81" s="5">
        <f t="shared" si="29"/>
        <v>0</v>
      </c>
      <c r="BJ81" s="5">
        <f t="shared" si="160"/>
        <v>0</v>
      </c>
    </row>
    <row r="82" spans="1:62" x14ac:dyDescent="0.25">
      <c r="A82" s="4" t="s">
        <v>42</v>
      </c>
      <c r="B82" s="4" t="s">
        <v>10</v>
      </c>
      <c r="C82" s="4" t="s">
        <v>43</v>
      </c>
      <c r="D82" s="4" t="s">
        <v>1415</v>
      </c>
      <c r="E82" s="4"/>
      <c r="F82" s="15" t="s">
        <v>1416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160"/>
        <v>0</v>
      </c>
      <c r="O82" s="5">
        <f t="shared" si="160"/>
        <v>0</v>
      </c>
      <c r="P82" s="5">
        <f t="shared" si="160"/>
        <v>0</v>
      </c>
      <c r="Q82" s="5">
        <f t="shared" si="160"/>
        <v>0</v>
      </c>
      <c r="R82" s="5">
        <f t="shared" si="160"/>
        <v>0</v>
      </c>
      <c r="S82" s="5">
        <f t="shared" si="160"/>
        <v>0</v>
      </c>
      <c r="T82" s="5">
        <f t="shared" si="160"/>
        <v>0</v>
      </c>
      <c r="U82" s="5">
        <f t="shared" si="160"/>
        <v>0</v>
      </c>
      <c r="V82" s="5">
        <f t="shared" si="160"/>
        <v>0</v>
      </c>
      <c r="W82" s="5">
        <f t="shared" si="160"/>
        <v>32</v>
      </c>
      <c r="X82" s="5">
        <f t="shared" si="160"/>
        <v>0</v>
      </c>
      <c r="Y82" s="5">
        <f t="shared" si="160"/>
        <v>0</v>
      </c>
      <c r="Z82" s="5">
        <f t="shared" si="160"/>
        <v>0</v>
      </c>
      <c r="AA82" s="5">
        <f t="shared" si="160"/>
        <v>0</v>
      </c>
      <c r="AB82" s="5">
        <f t="shared" si="160"/>
        <v>0</v>
      </c>
      <c r="AC82" s="5">
        <f t="shared" si="160"/>
        <v>0</v>
      </c>
      <c r="AD82" s="5">
        <f t="shared" ref="AD82:AD145" si="161">M82+P82+Q82+R82+S82+T82+U82+V82+W82+X82</f>
        <v>32</v>
      </c>
      <c r="AE82" s="5">
        <f t="shared" ref="AE82:AE145" si="162">N82+Y82+Z82+AA82</f>
        <v>0</v>
      </c>
      <c r="AF82" s="5">
        <f t="shared" ref="AF82:AF145" si="163">O82+AB82+AC82</f>
        <v>0</v>
      </c>
      <c r="AG82" s="5">
        <f t="shared" si="160"/>
        <v>0</v>
      </c>
      <c r="AH82" s="5">
        <f t="shared" si="160"/>
        <v>0</v>
      </c>
      <c r="AI82" s="5">
        <f t="shared" ref="AI82:AI145" si="164">AD82+AG82</f>
        <v>32</v>
      </c>
      <c r="AJ82" s="5">
        <f t="shared" ref="AJ82:AJ145" si="165">AE82</f>
        <v>0</v>
      </c>
      <c r="AK82" s="5">
        <f t="shared" ref="AK82:AK145" si="166">AF82+AH82</f>
        <v>0</v>
      </c>
      <c r="AL82" s="5">
        <f t="shared" si="160"/>
        <v>0</v>
      </c>
      <c r="AM82" s="5">
        <f t="shared" si="160"/>
        <v>0</v>
      </c>
      <c r="AN82" s="5">
        <f t="shared" si="160"/>
        <v>0</v>
      </c>
      <c r="AO82" s="5">
        <f t="shared" si="160"/>
        <v>0</v>
      </c>
      <c r="AP82" s="5">
        <f t="shared" si="160"/>
        <v>0</v>
      </c>
      <c r="AQ82" s="5">
        <f t="shared" si="26"/>
        <v>32</v>
      </c>
      <c r="AR82" s="5">
        <f t="shared" ref="AR82:AR145" si="167">AJ82+AO82</f>
        <v>0</v>
      </c>
      <c r="AS82" s="5">
        <f t="shared" ref="AS82:AS145" si="168">AK82+AP82</f>
        <v>0</v>
      </c>
      <c r="AT82" s="5">
        <f t="shared" si="160"/>
        <v>0</v>
      </c>
      <c r="AU82" s="5">
        <f t="shared" ref="AU82:AU145" si="169">AQ82+AT82</f>
        <v>32</v>
      </c>
      <c r="AV82" s="5">
        <f t="shared" si="160"/>
        <v>0</v>
      </c>
      <c r="AW82" s="5">
        <f t="shared" si="160"/>
        <v>0</v>
      </c>
      <c r="AX82" s="5">
        <f t="shared" si="160"/>
        <v>0</v>
      </c>
      <c r="AY82" s="5">
        <f t="shared" si="160"/>
        <v>0</v>
      </c>
      <c r="AZ82" s="5">
        <f t="shared" si="160"/>
        <v>0</v>
      </c>
      <c r="BA82" s="5">
        <f t="shared" si="160"/>
        <v>0</v>
      </c>
      <c r="BB82" s="5">
        <f t="shared" si="160"/>
        <v>0</v>
      </c>
      <c r="BC82" s="5">
        <f t="shared" si="160"/>
        <v>0</v>
      </c>
      <c r="BD82" s="5">
        <f t="shared" si="160"/>
        <v>0</v>
      </c>
      <c r="BE82" s="5">
        <f t="shared" si="160"/>
        <v>0</v>
      </c>
      <c r="BF82" s="5">
        <f t="shared" si="160"/>
        <v>0</v>
      </c>
      <c r="BG82" s="5">
        <f t="shared" si="27"/>
        <v>32</v>
      </c>
      <c r="BH82" s="5">
        <f t="shared" si="28"/>
        <v>0</v>
      </c>
      <c r="BI82" s="5">
        <f t="shared" si="29"/>
        <v>0</v>
      </c>
      <c r="BJ82" s="5">
        <f t="shared" si="160"/>
        <v>0</v>
      </c>
    </row>
    <row r="83" spans="1:62" ht="31.5" x14ac:dyDescent="0.25">
      <c r="A83" s="4" t="s">
        <v>42</v>
      </c>
      <c r="B83" s="4" t="s">
        <v>10</v>
      </c>
      <c r="C83" s="4" t="s">
        <v>43</v>
      </c>
      <c r="D83" s="4" t="s">
        <v>1415</v>
      </c>
      <c r="E83" s="4" t="s">
        <v>16</v>
      </c>
      <c r="F83" s="15" t="s">
        <v>630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160"/>
        <v>0</v>
      </c>
      <c r="O83" s="5">
        <f t="shared" si="160"/>
        <v>0</v>
      </c>
      <c r="P83" s="5">
        <f t="shared" si="160"/>
        <v>0</v>
      </c>
      <c r="Q83" s="5">
        <f t="shared" si="160"/>
        <v>0</v>
      </c>
      <c r="R83" s="5">
        <f t="shared" si="160"/>
        <v>0</v>
      </c>
      <c r="S83" s="5">
        <f t="shared" si="160"/>
        <v>0</v>
      </c>
      <c r="T83" s="5">
        <f t="shared" si="160"/>
        <v>0</v>
      </c>
      <c r="U83" s="5">
        <f t="shared" si="160"/>
        <v>0</v>
      </c>
      <c r="V83" s="5">
        <f t="shared" si="160"/>
        <v>0</v>
      </c>
      <c r="W83" s="5">
        <f t="shared" si="160"/>
        <v>32</v>
      </c>
      <c r="X83" s="5">
        <f t="shared" si="160"/>
        <v>0</v>
      </c>
      <c r="Y83" s="5">
        <f t="shared" si="160"/>
        <v>0</v>
      </c>
      <c r="Z83" s="5">
        <f t="shared" si="160"/>
        <v>0</v>
      </c>
      <c r="AA83" s="5">
        <f t="shared" si="160"/>
        <v>0</v>
      </c>
      <c r="AB83" s="5">
        <f t="shared" si="160"/>
        <v>0</v>
      </c>
      <c r="AC83" s="5">
        <f t="shared" si="160"/>
        <v>0</v>
      </c>
      <c r="AD83" s="5">
        <f t="shared" si="161"/>
        <v>32</v>
      </c>
      <c r="AE83" s="5">
        <f t="shared" si="162"/>
        <v>0</v>
      </c>
      <c r="AF83" s="5">
        <f t="shared" si="163"/>
        <v>0</v>
      </c>
      <c r="AG83" s="5">
        <f t="shared" si="160"/>
        <v>0</v>
      </c>
      <c r="AH83" s="5">
        <f t="shared" si="160"/>
        <v>0</v>
      </c>
      <c r="AI83" s="5">
        <f t="shared" si="164"/>
        <v>32</v>
      </c>
      <c r="AJ83" s="5">
        <f t="shared" si="165"/>
        <v>0</v>
      </c>
      <c r="AK83" s="5">
        <f t="shared" si="166"/>
        <v>0</v>
      </c>
      <c r="AL83" s="5">
        <f t="shared" si="160"/>
        <v>0</v>
      </c>
      <c r="AM83" s="5">
        <f t="shared" si="160"/>
        <v>0</v>
      </c>
      <c r="AN83" s="5">
        <f t="shared" si="160"/>
        <v>0</v>
      </c>
      <c r="AO83" s="5">
        <f t="shared" si="160"/>
        <v>0</v>
      </c>
      <c r="AP83" s="5">
        <f t="shared" si="160"/>
        <v>0</v>
      </c>
      <c r="AQ83" s="5">
        <f t="shared" ref="AQ83:AQ146" si="170">AN83+AM83+AI83+AL83</f>
        <v>32</v>
      </c>
      <c r="AR83" s="5">
        <f t="shared" si="167"/>
        <v>0</v>
      </c>
      <c r="AS83" s="5">
        <f t="shared" si="168"/>
        <v>0</v>
      </c>
      <c r="AT83" s="5">
        <f t="shared" si="160"/>
        <v>0</v>
      </c>
      <c r="AU83" s="5">
        <f t="shared" si="169"/>
        <v>32</v>
      </c>
      <c r="AV83" s="5">
        <f t="shared" si="160"/>
        <v>0</v>
      </c>
      <c r="AW83" s="5">
        <f t="shared" si="160"/>
        <v>0</v>
      </c>
      <c r="AX83" s="5">
        <f t="shared" si="160"/>
        <v>0</v>
      </c>
      <c r="AY83" s="5">
        <f t="shared" si="160"/>
        <v>0</v>
      </c>
      <c r="AZ83" s="5">
        <f t="shared" si="160"/>
        <v>0</v>
      </c>
      <c r="BA83" s="5">
        <f t="shared" si="160"/>
        <v>0</v>
      </c>
      <c r="BB83" s="5">
        <f t="shared" si="160"/>
        <v>0</v>
      </c>
      <c r="BC83" s="5">
        <f t="shared" si="160"/>
        <v>0</v>
      </c>
      <c r="BD83" s="5">
        <f t="shared" si="160"/>
        <v>0</v>
      </c>
      <c r="BE83" s="5">
        <f t="shared" si="160"/>
        <v>0</v>
      </c>
      <c r="BF83" s="5">
        <f t="shared" si="160"/>
        <v>0</v>
      </c>
      <c r="BG83" s="5">
        <f t="shared" ref="BG83:BG146" si="171">AU83+AV83+AW83+AX83+AY83+AZ83</f>
        <v>32</v>
      </c>
      <c r="BH83" s="5">
        <f t="shared" ref="BH83:BH146" si="172">AR83+BA83+BB83+BC83+BD83</f>
        <v>0</v>
      </c>
      <c r="BI83" s="5">
        <f t="shared" ref="BI83:BI146" si="173">AS83+BE83+BF83</f>
        <v>0</v>
      </c>
      <c r="BJ83" s="5">
        <f t="shared" si="160"/>
        <v>0</v>
      </c>
    </row>
    <row r="84" spans="1:62" ht="31.5" x14ac:dyDescent="0.25">
      <c r="A84" s="4" t="s">
        <v>42</v>
      </c>
      <c r="B84" s="4" t="s">
        <v>10</v>
      </c>
      <c r="C84" s="4" t="s">
        <v>43</v>
      </c>
      <c r="D84" s="4" t="s">
        <v>1415</v>
      </c>
      <c r="E84" s="4" t="s">
        <v>17</v>
      </c>
      <c r="F84" s="15" t="s">
        <v>631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161"/>
        <v>32</v>
      </c>
      <c r="AE84" s="5">
        <f t="shared" si="162"/>
        <v>0</v>
      </c>
      <c r="AF84" s="5">
        <f t="shared" si="163"/>
        <v>0</v>
      </c>
      <c r="AG84" s="5"/>
      <c r="AH84" s="5"/>
      <c r="AI84" s="5">
        <f t="shared" si="164"/>
        <v>32</v>
      </c>
      <c r="AJ84" s="5">
        <f t="shared" si="165"/>
        <v>0</v>
      </c>
      <c r="AK84" s="5">
        <f t="shared" si="166"/>
        <v>0</v>
      </c>
      <c r="AL84" s="5"/>
      <c r="AM84" s="5"/>
      <c r="AN84" s="5"/>
      <c r="AO84" s="5"/>
      <c r="AP84" s="5"/>
      <c r="AQ84" s="5">
        <f t="shared" si="170"/>
        <v>32</v>
      </c>
      <c r="AR84" s="5">
        <f t="shared" si="167"/>
        <v>0</v>
      </c>
      <c r="AS84" s="5">
        <f t="shared" si="168"/>
        <v>0</v>
      </c>
      <c r="AT84" s="5"/>
      <c r="AU84" s="5">
        <f t="shared" si="169"/>
        <v>32</v>
      </c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>
        <f t="shared" si="171"/>
        <v>32</v>
      </c>
      <c r="BH84" s="5">
        <f t="shared" si="172"/>
        <v>0</v>
      </c>
      <c r="BI84" s="5">
        <f t="shared" si="173"/>
        <v>0</v>
      </c>
      <c r="BJ84" s="5"/>
    </row>
    <row r="85" spans="1:62" ht="31.5" x14ac:dyDescent="0.25">
      <c r="A85" s="4" t="s">
        <v>42</v>
      </c>
      <c r="B85" s="4" t="s">
        <v>10</v>
      </c>
      <c r="C85" s="4" t="s">
        <v>43</v>
      </c>
      <c r="D85" s="4" t="s">
        <v>30</v>
      </c>
      <c r="E85" s="4"/>
      <c r="F85" s="15" t="s">
        <v>1262</v>
      </c>
      <c r="G85" s="5">
        <f>G86</f>
        <v>114335</v>
      </c>
      <c r="H85" s="5">
        <f t="shared" ref="H85:BJ85" si="174">H86</f>
        <v>111241.2</v>
      </c>
      <c r="I85" s="5">
        <f t="shared" si="174"/>
        <v>111240.9</v>
      </c>
      <c r="J85" s="5">
        <f t="shared" si="174"/>
        <v>0</v>
      </c>
      <c r="K85" s="5">
        <f t="shared" si="174"/>
        <v>0</v>
      </c>
      <c r="L85" s="5">
        <f t="shared" si="174"/>
        <v>0</v>
      </c>
      <c r="M85" s="5">
        <f t="shared" si="2"/>
        <v>114335</v>
      </c>
      <c r="N85" s="5">
        <f t="shared" si="3"/>
        <v>111241.2</v>
      </c>
      <c r="O85" s="5">
        <f t="shared" si="4"/>
        <v>111240.9</v>
      </c>
      <c r="P85" s="5">
        <f t="shared" si="174"/>
        <v>0</v>
      </c>
      <c r="Q85" s="5">
        <f t="shared" si="174"/>
        <v>0</v>
      </c>
      <c r="R85" s="5">
        <f t="shared" si="174"/>
        <v>0</v>
      </c>
      <c r="S85" s="5">
        <f t="shared" si="174"/>
        <v>0</v>
      </c>
      <c r="T85" s="5">
        <f t="shared" si="174"/>
        <v>0</v>
      </c>
      <c r="U85" s="5">
        <f t="shared" si="174"/>
        <v>0</v>
      </c>
      <c r="V85" s="5">
        <f t="shared" si="174"/>
        <v>0</v>
      </c>
      <c r="W85" s="5">
        <f t="shared" si="174"/>
        <v>0</v>
      </c>
      <c r="X85" s="5">
        <f t="shared" si="174"/>
        <v>0</v>
      </c>
      <c r="Y85" s="5">
        <f t="shared" si="174"/>
        <v>0</v>
      </c>
      <c r="Z85" s="5">
        <f t="shared" si="174"/>
        <v>0</v>
      </c>
      <c r="AA85" s="5">
        <f t="shared" si="174"/>
        <v>0</v>
      </c>
      <c r="AB85" s="5">
        <f t="shared" si="174"/>
        <v>0</v>
      </c>
      <c r="AC85" s="5">
        <f t="shared" si="174"/>
        <v>0</v>
      </c>
      <c r="AD85" s="5">
        <f t="shared" si="161"/>
        <v>114335</v>
      </c>
      <c r="AE85" s="5">
        <f t="shared" si="162"/>
        <v>111241.2</v>
      </c>
      <c r="AF85" s="5">
        <f t="shared" si="163"/>
        <v>111240.9</v>
      </c>
      <c r="AG85" s="5">
        <f t="shared" si="174"/>
        <v>0</v>
      </c>
      <c r="AH85" s="5">
        <f t="shared" si="174"/>
        <v>0</v>
      </c>
      <c r="AI85" s="5">
        <f t="shared" si="164"/>
        <v>114335</v>
      </c>
      <c r="AJ85" s="5">
        <f t="shared" si="165"/>
        <v>111241.2</v>
      </c>
      <c r="AK85" s="5">
        <f t="shared" si="166"/>
        <v>111240.9</v>
      </c>
      <c r="AL85" s="5">
        <f t="shared" si="174"/>
        <v>0</v>
      </c>
      <c r="AM85" s="5">
        <f t="shared" si="174"/>
        <v>0</v>
      </c>
      <c r="AN85" s="5">
        <f t="shared" si="174"/>
        <v>0</v>
      </c>
      <c r="AO85" s="5">
        <f t="shared" si="174"/>
        <v>0</v>
      </c>
      <c r="AP85" s="5">
        <f t="shared" si="174"/>
        <v>0</v>
      </c>
      <c r="AQ85" s="5">
        <f t="shared" si="170"/>
        <v>114335</v>
      </c>
      <c r="AR85" s="5">
        <f t="shared" si="167"/>
        <v>111241.2</v>
      </c>
      <c r="AS85" s="5">
        <f t="shared" si="168"/>
        <v>111240.9</v>
      </c>
      <c r="AT85" s="5">
        <f t="shared" si="174"/>
        <v>0</v>
      </c>
      <c r="AU85" s="5">
        <f t="shared" si="169"/>
        <v>114335</v>
      </c>
      <c r="AV85" s="5">
        <f t="shared" si="174"/>
        <v>0</v>
      </c>
      <c r="AW85" s="5">
        <f t="shared" si="174"/>
        <v>0</v>
      </c>
      <c r="AX85" s="5">
        <f t="shared" si="174"/>
        <v>0</v>
      </c>
      <c r="AY85" s="5">
        <f t="shared" si="174"/>
        <v>0</v>
      </c>
      <c r="AZ85" s="5">
        <f t="shared" si="174"/>
        <v>0</v>
      </c>
      <c r="BA85" s="5">
        <f t="shared" si="174"/>
        <v>0</v>
      </c>
      <c r="BB85" s="5">
        <f t="shared" si="174"/>
        <v>0</v>
      </c>
      <c r="BC85" s="5">
        <f t="shared" si="174"/>
        <v>0</v>
      </c>
      <c r="BD85" s="5">
        <f t="shared" si="174"/>
        <v>0</v>
      </c>
      <c r="BE85" s="5">
        <f t="shared" si="174"/>
        <v>0</v>
      </c>
      <c r="BF85" s="5">
        <f t="shared" si="174"/>
        <v>0</v>
      </c>
      <c r="BG85" s="5">
        <f t="shared" si="171"/>
        <v>114335</v>
      </c>
      <c r="BH85" s="5">
        <f t="shared" si="172"/>
        <v>111241.2</v>
      </c>
      <c r="BI85" s="5">
        <f t="shared" si="173"/>
        <v>111240.9</v>
      </c>
      <c r="BJ85" s="5">
        <f t="shared" si="174"/>
        <v>0</v>
      </c>
    </row>
    <row r="86" spans="1:62" ht="31.5" x14ac:dyDescent="0.25">
      <c r="A86" s="4" t="s">
        <v>42</v>
      </c>
      <c r="B86" s="4" t="s">
        <v>10</v>
      </c>
      <c r="C86" s="4" t="s">
        <v>43</v>
      </c>
      <c r="D86" s="4" t="s">
        <v>31</v>
      </c>
      <c r="E86" s="4"/>
      <c r="F86" s="15" t="s">
        <v>1265</v>
      </c>
      <c r="G86" s="5">
        <f>G87+G90</f>
        <v>114335</v>
      </c>
      <c r="H86" s="5">
        <f t="shared" ref="H86:BJ86" si="175">H87+H90</f>
        <v>111241.2</v>
      </c>
      <c r="I86" s="5">
        <f t="shared" si="175"/>
        <v>111240.9</v>
      </c>
      <c r="J86" s="5">
        <f t="shared" ref="J86:L86" si="176">J87+J90</f>
        <v>0</v>
      </c>
      <c r="K86" s="5">
        <f t="shared" si="176"/>
        <v>0</v>
      </c>
      <c r="L86" s="5">
        <f t="shared" si="176"/>
        <v>0</v>
      </c>
      <c r="M86" s="5">
        <f t="shared" si="2"/>
        <v>114335</v>
      </c>
      <c r="N86" s="5">
        <f t="shared" si="3"/>
        <v>111241.2</v>
      </c>
      <c r="O86" s="5">
        <f t="shared" si="4"/>
        <v>111240.9</v>
      </c>
      <c r="P86" s="5">
        <f t="shared" ref="P86:AC86" si="177">P87+P90</f>
        <v>0</v>
      </c>
      <c r="Q86" s="5">
        <f t="shared" si="177"/>
        <v>0</v>
      </c>
      <c r="R86" s="5">
        <f t="shared" si="177"/>
        <v>0</v>
      </c>
      <c r="S86" s="5">
        <f t="shared" si="177"/>
        <v>0</v>
      </c>
      <c r="T86" s="5">
        <f t="shared" si="177"/>
        <v>0</v>
      </c>
      <c r="U86" s="5">
        <f t="shared" si="177"/>
        <v>0</v>
      </c>
      <c r="V86" s="5">
        <f t="shared" ref="V86" si="178">V87+V90</f>
        <v>0</v>
      </c>
      <c r="W86" s="5">
        <f t="shared" si="177"/>
        <v>0</v>
      </c>
      <c r="X86" s="5">
        <f t="shared" si="177"/>
        <v>0</v>
      </c>
      <c r="Y86" s="5">
        <f t="shared" si="177"/>
        <v>0</v>
      </c>
      <c r="Z86" s="5">
        <f t="shared" si="177"/>
        <v>0</v>
      </c>
      <c r="AA86" s="5">
        <f t="shared" si="177"/>
        <v>0</v>
      </c>
      <c r="AB86" s="5">
        <f t="shared" si="177"/>
        <v>0</v>
      </c>
      <c r="AC86" s="5">
        <f t="shared" si="177"/>
        <v>0</v>
      </c>
      <c r="AD86" s="5">
        <f t="shared" si="161"/>
        <v>114335</v>
      </c>
      <c r="AE86" s="5">
        <f t="shared" si="162"/>
        <v>111241.2</v>
      </c>
      <c r="AF86" s="5">
        <f t="shared" si="163"/>
        <v>111240.9</v>
      </c>
      <c r="AG86" s="5">
        <f t="shared" ref="AG86:AH86" si="179">AG87+AG90</f>
        <v>0</v>
      </c>
      <c r="AH86" s="5">
        <f t="shared" si="179"/>
        <v>0</v>
      </c>
      <c r="AI86" s="5">
        <f t="shared" si="164"/>
        <v>114335</v>
      </c>
      <c r="AJ86" s="5">
        <f t="shared" si="165"/>
        <v>111241.2</v>
      </c>
      <c r="AK86" s="5">
        <f t="shared" si="166"/>
        <v>111240.9</v>
      </c>
      <c r="AL86" s="5">
        <f t="shared" ref="AL86" si="180">AL87+AL90</f>
        <v>0</v>
      </c>
      <c r="AM86" s="5">
        <f t="shared" ref="AM86:AP86" si="181">AM87+AM90</f>
        <v>0</v>
      </c>
      <c r="AN86" s="5">
        <f t="shared" si="181"/>
        <v>0</v>
      </c>
      <c r="AO86" s="5">
        <f t="shared" si="181"/>
        <v>0</v>
      </c>
      <c r="AP86" s="5">
        <f t="shared" si="181"/>
        <v>0</v>
      </c>
      <c r="AQ86" s="5">
        <f t="shared" si="170"/>
        <v>114335</v>
      </c>
      <c r="AR86" s="5">
        <f t="shared" si="167"/>
        <v>111241.2</v>
      </c>
      <c r="AS86" s="5">
        <f t="shared" si="168"/>
        <v>111240.9</v>
      </c>
      <c r="AT86" s="5">
        <f t="shared" ref="AT86" si="182">AT87+AT90</f>
        <v>0</v>
      </c>
      <c r="AU86" s="5">
        <f t="shared" si="169"/>
        <v>114335</v>
      </c>
      <c r="AV86" s="5">
        <f t="shared" ref="AV86" si="183">AV87+AV90</f>
        <v>0</v>
      </c>
      <c r="AW86" s="5">
        <f t="shared" ref="AW86:BF86" si="184">AW87+AW90</f>
        <v>0</v>
      </c>
      <c r="AX86" s="5">
        <f t="shared" si="184"/>
        <v>0</v>
      </c>
      <c r="AY86" s="5">
        <f t="shared" si="184"/>
        <v>0</v>
      </c>
      <c r="AZ86" s="5">
        <f t="shared" si="184"/>
        <v>0</v>
      </c>
      <c r="BA86" s="5">
        <f t="shared" si="184"/>
        <v>0</v>
      </c>
      <c r="BB86" s="5">
        <f t="shared" si="184"/>
        <v>0</v>
      </c>
      <c r="BC86" s="5">
        <f t="shared" si="184"/>
        <v>0</v>
      </c>
      <c r="BD86" s="5">
        <f t="shared" si="184"/>
        <v>0</v>
      </c>
      <c r="BE86" s="5">
        <f t="shared" si="184"/>
        <v>0</v>
      </c>
      <c r="BF86" s="5">
        <f t="shared" si="184"/>
        <v>0</v>
      </c>
      <c r="BG86" s="5">
        <f t="shared" si="171"/>
        <v>114335</v>
      </c>
      <c r="BH86" s="5">
        <f t="shared" si="172"/>
        <v>111241.2</v>
      </c>
      <c r="BI86" s="5">
        <f t="shared" si="173"/>
        <v>111240.9</v>
      </c>
      <c r="BJ86" s="5">
        <f t="shared" si="175"/>
        <v>0</v>
      </c>
    </row>
    <row r="87" spans="1:62" ht="31.5" x14ac:dyDescent="0.25">
      <c r="A87" s="4" t="s">
        <v>42</v>
      </c>
      <c r="B87" s="4" t="s">
        <v>10</v>
      </c>
      <c r="C87" s="4" t="s">
        <v>43</v>
      </c>
      <c r="D87" s="4" t="s">
        <v>32</v>
      </c>
      <c r="E87" s="4"/>
      <c r="F87" s="15" t="s">
        <v>1255</v>
      </c>
      <c r="G87" s="5">
        <f>G88</f>
        <v>107624.3</v>
      </c>
      <c r="H87" s="5">
        <f t="shared" ref="H87:BJ88" si="185">H88</f>
        <v>104585.7</v>
      </c>
      <c r="I87" s="5">
        <f t="shared" si="185"/>
        <v>104585.7</v>
      </c>
      <c r="J87" s="5">
        <f t="shared" si="185"/>
        <v>0</v>
      </c>
      <c r="K87" s="5">
        <f t="shared" si="185"/>
        <v>0</v>
      </c>
      <c r="L87" s="5">
        <f t="shared" si="185"/>
        <v>0</v>
      </c>
      <c r="M87" s="5">
        <f t="shared" ref="M87:M150" si="186">G87+J87</f>
        <v>107624.3</v>
      </c>
      <c r="N87" s="5">
        <f t="shared" ref="N87:N150" si="187">H87+K87</f>
        <v>104585.7</v>
      </c>
      <c r="O87" s="5">
        <f t="shared" ref="O87:O150" si="188">I87+L87</f>
        <v>104585.7</v>
      </c>
      <c r="P87" s="5">
        <f t="shared" si="185"/>
        <v>0</v>
      </c>
      <c r="Q87" s="5">
        <f t="shared" si="185"/>
        <v>0</v>
      </c>
      <c r="R87" s="5">
        <f t="shared" si="185"/>
        <v>0</v>
      </c>
      <c r="S87" s="5">
        <f t="shared" si="185"/>
        <v>0</v>
      </c>
      <c r="T87" s="5">
        <f t="shared" si="185"/>
        <v>0</v>
      </c>
      <c r="U87" s="5">
        <f t="shared" si="185"/>
        <v>0</v>
      </c>
      <c r="V87" s="5">
        <f t="shared" si="185"/>
        <v>0</v>
      </c>
      <c r="W87" s="5">
        <f t="shared" si="185"/>
        <v>0</v>
      </c>
      <c r="X87" s="5">
        <f t="shared" si="185"/>
        <v>0</v>
      </c>
      <c r="Y87" s="5">
        <f t="shared" si="185"/>
        <v>0</v>
      </c>
      <c r="Z87" s="5">
        <f t="shared" si="185"/>
        <v>0</v>
      </c>
      <c r="AA87" s="5">
        <f t="shared" si="185"/>
        <v>0</v>
      </c>
      <c r="AB87" s="5">
        <f t="shared" si="185"/>
        <v>0</v>
      </c>
      <c r="AC87" s="5">
        <f t="shared" si="185"/>
        <v>0</v>
      </c>
      <c r="AD87" s="5">
        <f t="shared" si="161"/>
        <v>107624.3</v>
      </c>
      <c r="AE87" s="5">
        <f t="shared" si="162"/>
        <v>104585.7</v>
      </c>
      <c r="AF87" s="5">
        <f t="shared" si="163"/>
        <v>104585.7</v>
      </c>
      <c r="AG87" s="5">
        <f t="shared" si="185"/>
        <v>0</v>
      </c>
      <c r="AH87" s="5">
        <f t="shared" si="185"/>
        <v>0</v>
      </c>
      <c r="AI87" s="5">
        <f t="shared" si="164"/>
        <v>107624.3</v>
      </c>
      <c r="AJ87" s="5">
        <f t="shared" si="165"/>
        <v>104585.7</v>
      </c>
      <c r="AK87" s="5">
        <f t="shared" si="166"/>
        <v>104585.7</v>
      </c>
      <c r="AL87" s="5">
        <f t="shared" si="185"/>
        <v>0</v>
      </c>
      <c r="AM87" s="5">
        <f t="shared" si="185"/>
        <v>0</v>
      </c>
      <c r="AN87" s="5">
        <f t="shared" si="185"/>
        <v>0</v>
      </c>
      <c r="AO87" s="5">
        <f t="shared" si="185"/>
        <v>0</v>
      </c>
      <c r="AP87" s="5">
        <f t="shared" si="185"/>
        <v>0</v>
      </c>
      <c r="AQ87" s="5">
        <f t="shared" si="170"/>
        <v>107624.3</v>
      </c>
      <c r="AR87" s="5">
        <f t="shared" si="167"/>
        <v>104585.7</v>
      </c>
      <c r="AS87" s="5">
        <f t="shared" si="168"/>
        <v>104585.7</v>
      </c>
      <c r="AT87" s="5">
        <f t="shared" si="185"/>
        <v>0</v>
      </c>
      <c r="AU87" s="5">
        <f t="shared" si="169"/>
        <v>107624.3</v>
      </c>
      <c r="AV87" s="5">
        <f t="shared" si="185"/>
        <v>0</v>
      </c>
      <c r="AW87" s="5">
        <f t="shared" si="185"/>
        <v>0</v>
      </c>
      <c r="AX87" s="5">
        <f t="shared" si="185"/>
        <v>0</v>
      </c>
      <c r="AY87" s="5">
        <f t="shared" si="185"/>
        <v>0</v>
      </c>
      <c r="AZ87" s="5">
        <f t="shared" si="185"/>
        <v>0</v>
      </c>
      <c r="BA87" s="5">
        <f t="shared" si="185"/>
        <v>0</v>
      </c>
      <c r="BB87" s="5">
        <f t="shared" si="185"/>
        <v>0</v>
      </c>
      <c r="BC87" s="5">
        <f t="shared" si="185"/>
        <v>0</v>
      </c>
      <c r="BD87" s="5">
        <f t="shared" si="185"/>
        <v>0</v>
      </c>
      <c r="BE87" s="5">
        <f t="shared" si="185"/>
        <v>0</v>
      </c>
      <c r="BF87" s="5">
        <f t="shared" si="185"/>
        <v>0</v>
      </c>
      <c r="BG87" s="5">
        <f t="shared" si="171"/>
        <v>107624.3</v>
      </c>
      <c r="BH87" s="5">
        <f t="shared" si="172"/>
        <v>104585.7</v>
      </c>
      <c r="BI87" s="5">
        <f t="shared" si="173"/>
        <v>104585.7</v>
      </c>
      <c r="BJ87" s="5">
        <f t="shared" si="185"/>
        <v>0</v>
      </c>
    </row>
    <row r="88" spans="1:62" ht="78.75" x14ac:dyDescent="0.25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23</v>
      </c>
      <c r="F88" s="15" t="s">
        <v>627</v>
      </c>
      <c r="G88" s="5">
        <f>G89</f>
        <v>107624.3</v>
      </c>
      <c r="H88" s="5">
        <f t="shared" si="185"/>
        <v>104585.7</v>
      </c>
      <c r="I88" s="5">
        <f t="shared" si="185"/>
        <v>104585.7</v>
      </c>
      <c r="J88" s="5">
        <f t="shared" si="185"/>
        <v>0</v>
      </c>
      <c r="K88" s="5">
        <f t="shared" si="185"/>
        <v>0</v>
      </c>
      <c r="L88" s="5">
        <f t="shared" si="185"/>
        <v>0</v>
      </c>
      <c r="M88" s="5">
        <f t="shared" si="186"/>
        <v>107624.3</v>
      </c>
      <c r="N88" s="5">
        <f t="shared" si="187"/>
        <v>104585.7</v>
      </c>
      <c r="O88" s="5">
        <f t="shared" si="188"/>
        <v>104585.7</v>
      </c>
      <c r="P88" s="5">
        <f t="shared" si="185"/>
        <v>0</v>
      </c>
      <c r="Q88" s="5">
        <f t="shared" si="185"/>
        <v>0</v>
      </c>
      <c r="R88" s="5">
        <f t="shared" si="185"/>
        <v>0</v>
      </c>
      <c r="S88" s="5">
        <f t="shared" si="185"/>
        <v>0</v>
      </c>
      <c r="T88" s="5">
        <f t="shared" si="185"/>
        <v>0</v>
      </c>
      <c r="U88" s="5">
        <f t="shared" si="185"/>
        <v>0</v>
      </c>
      <c r="V88" s="5">
        <f t="shared" si="185"/>
        <v>0</v>
      </c>
      <c r="W88" s="5">
        <f t="shared" si="185"/>
        <v>0</v>
      </c>
      <c r="X88" s="5">
        <f t="shared" si="185"/>
        <v>0</v>
      </c>
      <c r="Y88" s="5">
        <f t="shared" si="185"/>
        <v>0</v>
      </c>
      <c r="Z88" s="5">
        <f t="shared" si="185"/>
        <v>0</v>
      </c>
      <c r="AA88" s="5">
        <f t="shared" si="185"/>
        <v>0</v>
      </c>
      <c r="AB88" s="5">
        <f t="shared" si="185"/>
        <v>0</v>
      </c>
      <c r="AC88" s="5">
        <f t="shared" si="185"/>
        <v>0</v>
      </c>
      <c r="AD88" s="5">
        <f t="shared" si="161"/>
        <v>107624.3</v>
      </c>
      <c r="AE88" s="5">
        <f t="shared" si="162"/>
        <v>104585.7</v>
      </c>
      <c r="AF88" s="5">
        <f t="shared" si="163"/>
        <v>104585.7</v>
      </c>
      <c r="AG88" s="5">
        <f t="shared" si="185"/>
        <v>0</v>
      </c>
      <c r="AH88" s="5">
        <f t="shared" si="185"/>
        <v>0</v>
      </c>
      <c r="AI88" s="5">
        <f t="shared" si="164"/>
        <v>107624.3</v>
      </c>
      <c r="AJ88" s="5">
        <f t="shared" si="165"/>
        <v>104585.7</v>
      </c>
      <c r="AK88" s="5">
        <f t="shared" si="166"/>
        <v>104585.7</v>
      </c>
      <c r="AL88" s="5">
        <f t="shared" si="185"/>
        <v>0</v>
      </c>
      <c r="AM88" s="5">
        <f t="shared" si="185"/>
        <v>0</v>
      </c>
      <c r="AN88" s="5">
        <f t="shared" si="185"/>
        <v>0</v>
      </c>
      <c r="AO88" s="5">
        <f t="shared" si="185"/>
        <v>0</v>
      </c>
      <c r="AP88" s="5">
        <f t="shared" si="185"/>
        <v>0</v>
      </c>
      <c r="AQ88" s="5">
        <f t="shared" si="170"/>
        <v>107624.3</v>
      </c>
      <c r="AR88" s="5">
        <f t="shared" si="167"/>
        <v>104585.7</v>
      </c>
      <c r="AS88" s="5">
        <f t="shared" si="168"/>
        <v>104585.7</v>
      </c>
      <c r="AT88" s="5">
        <f t="shared" si="185"/>
        <v>0</v>
      </c>
      <c r="AU88" s="5">
        <f t="shared" si="169"/>
        <v>107624.3</v>
      </c>
      <c r="AV88" s="5">
        <f t="shared" si="185"/>
        <v>0</v>
      </c>
      <c r="AW88" s="5">
        <f t="shared" si="185"/>
        <v>0</v>
      </c>
      <c r="AX88" s="5">
        <f t="shared" si="185"/>
        <v>0</v>
      </c>
      <c r="AY88" s="5">
        <f t="shared" si="185"/>
        <v>0</v>
      </c>
      <c r="AZ88" s="5">
        <f t="shared" si="185"/>
        <v>0</v>
      </c>
      <c r="BA88" s="5">
        <f t="shared" si="185"/>
        <v>0</v>
      </c>
      <c r="BB88" s="5">
        <f t="shared" si="185"/>
        <v>0</v>
      </c>
      <c r="BC88" s="5">
        <f t="shared" si="185"/>
        <v>0</v>
      </c>
      <c r="BD88" s="5">
        <f t="shared" si="185"/>
        <v>0</v>
      </c>
      <c r="BE88" s="5">
        <f t="shared" si="185"/>
        <v>0</v>
      </c>
      <c r="BF88" s="5">
        <f t="shared" si="185"/>
        <v>0</v>
      </c>
      <c r="BG88" s="5">
        <f t="shared" si="171"/>
        <v>107624.3</v>
      </c>
      <c r="BH88" s="5">
        <f t="shared" si="172"/>
        <v>104585.7</v>
      </c>
      <c r="BI88" s="5">
        <f t="shared" si="173"/>
        <v>104585.7</v>
      </c>
      <c r="BJ88" s="5">
        <f t="shared" si="185"/>
        <v>0</v>
      </c>
    </row>
    <row r="89" spans="1:62" ht="31.5" x14ac:dyDescent="0.25">
      <c r="A89" s="4" t="s">
        <v>42</v>
      </c>
      <c r="B89" s="4" t="s">
        <v>10</v>
      </c>
      <c r="C89" s="4" t="s">
        <v>43</v>
      </c>
      <c r="D89" s="4" t="s">
        <v>32</v>
      </c>
      <c r="E89" s="4" t="s">
        <v>33</v>
      </c>
      <c r="F89" s="15" t="s">
        <v>629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186"/>
        <v>107624.3</v>
      </c>
      <c r="N89" s="5">
        <f t="shared" si="187"/>
        <v>104585.7</v>
      </c>
      <c r="O89" s="5">
        <f t="shared" si="188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161"/>
        <v>107624.3</v>
      </c>
      <c r="AE89" s="5">
        <f t="shared" si="162"/>
        <v>104585.7</v>
      </c>
      <c r="AF89" s="5">
        <f t="shared" si="163"/>
        <v>104585.7</v>
      </c>
      <c r="AG89" s="5"/>
      <c r="AH89" s="5"/>
      <c r="AI89" s="5">
        <f t="shared" si="164"/>
        <v>107624.3</v>
      </c>
      <c r="AJ89" s="5">
        <f t="shared" si="165"/>
        <v>104585.7</v>
      </c>
      <c r="AK89" s="5">
        <f t="shared" si="166"/>
        <v>104585.7</v>
      </c>
      <c r="AL89" s="5"/>
      <c r="AM89" s="5"/>
      <c r="AN89" s="5"/>
      <c r="AO89" s="5"/>
      <c r="AP89" s="5"/>
      <c r="AQ89" s="5">
        <f t="shared" si="170"/>
        <v>107624.3</v>
      </c>
      <c r="AR89" s="5">
        <f t="shared" si="167"/>
        <v>104585.7</v>
      </c>
      <c r="AS89" s="5">
        <f t="shared" si="168"/>
        <v>104585.7</v>
      </c>
      <c r="AT89" s="5"/>
      <c r="AU89" s="5">
        <f t="shared" si="169"/>
        <v>107624.3</v>
      </c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>
        <f t="shared" si="171"/>
        <v>107624.3</v>
      </c>
      <c r="BH89" s="5">
        <f t="shared" si="172"/>
        <v>104585.7</v>
      </c>
      <c r="BI89" s="5">
        <f t="shared" si="173"/>
        <v>104585.7</v>
      </c>
      <c r="BJ89" s="5"/>
    </row>
    <row r="90" spans="1:62" ht="31.5" x14ac:dyDescent="0.25">
      <c r="A90" s="4" t="s">
        <v>42</v>
      </c>
      <c r="B90" s="4" t="s">
        <v>10</v>
      </c>
      <c r="C90" s="4" t="s">
        <v>43</v>
      </c>
      <c r="D90" s="4" t="s">
        <v>34</v>
      </c>
      <c r="E90" s="4"/>
      <c r="F90" s="15" t="s">
        <v>1256</v>
      </c>
      <c r="G90" s="5">
        <f>G91+G93+G95</f>
        <v>6710.7</v>
      </c>
      <c r="H90" s="5">
        <f t="shared" ref="H90:BJ90" si="189">H91+H93+H95</f>
        <v>6655.5</v>
      </c>
      <c r="I90" s="5">
        <f t="shared" si="189"/>
        <v>6655.2</v>
      </c>
      <c r="J90" s="5">
        <f t="shared" ref="J90:L90" si="190">J91+J93+J95</f>
        <v>0</v>
      </c>
      <c r="K90" s="5">
        <f t="shared" si="190"/>
        <v>0</v>
      </c>
      <c r="L90" s="5">
        <f t="shared" si="190"/>
        <v>0</v>
      </c>
      <c r="M90" s="5">
        <f t="shared" si="186"/>
        <v>6710.7</v>
      </c>
      <c r="N90" s="5">
        <f t="shared" si="187"/>
        <v>6655.5</v>
      </c>
      <c r="O90" s="5">
        <f t="shared" si="188"/>
        <v>6655.2</v>
      </c>
      <c r="P90" s="5">
        <f t="shared" ref="P90:AC90" si="191">P91+P93+P95</f>
        <v>0</v>
      </c>
      <c r="Q90" s="5">
        <f t="shared" si="191"/>
        <v>0</v>
      </c>
      <c r="R90" s="5">
        <f t="shared" si="191"/>
        <v>0</v>
      </c>
      <c r="S90" s="5">
        <f t="shared" si="191"/>
        <v>0</v>
      </c>
      <c r="T90" s="5">
        <f t="shared" si="191"/>
        <v>0</v>
      </c>
      <c r="U90" s="5">
        <f t="shared" si="191"/>
        <v>0</v>
      </c>
      <c r="V90" s="5">
        <f t="shared" ref="V90" si="192">V91+V93+V95</f>
        <v>0</v>
      </c>
      <c r="W90" s="5">
        <f t="shared" si="191"/>
        <v>0</v>
      </c>
      <c r="X90" s="5">
        <f t="shared" si="191"/>
        <v>0</v>
      </c>
      <c r="Y90" s="5">
        <f t="shared" si="191"/>
        <v>0</v>
      </c>
      <c r="Z90" s="5">
        <f t="shared" si="191"/>
        <v>0</v>
      </c>
      <c r="AA90" s="5">
        <f t="shared" si="191"/>
        <v>0</v>
      </c>
      <c r="AB90" s="5">
        <f t="shared" si="191"/>
        <v>0</v>
      </c>
      <c r="AC90" s="5">
        <f t="shared" si="191"/>
        <v>0</v>
      </c>
      <c r="AD90" s="5">
        <f t="shared" si="161"/>
        <v>6710.7</v>
      </c>
      <c r="AE90" s="5">
        <f t="shared" si="162"/>
        <v>6655.5</v>
      </c>
      <c r="AF90" s="5">
        <f t="shared" si="163"/>
        <v>6655.2</v>
      </c>
      <c r="AG90" s="5">
        <f t="shared" ref="AG90:AH90" si="193">AG91+AG93+AG95</f>
        <v>0</v>
      </c>
      <c r="AH90" s="5">
        <f t="shared" si="193"/>
        <v>0</v>
      </c>
      <c r="AI90" s="5">
        <f t="shared" si="164"/>
        <v>6710.7</v>
      </c>
      <c r="AJ90" s="5">
        <f t="shared" si="165"/>
        <v>6655.5</v>
      </c>
      <c r="AK90" s="5">
        <f t="shared" si="166"/>
        <v>6655.2</v>
      </c>
      <c r="AL90" s="5">
        <f t="shared" ref="AL90" si="194">AL91+AL93+AL95</f>
        <v>0</v>
      </c>
      <c r="AM90" s="5">
        <f t="shared" ref="AM90:AP90" si="195">AM91+AM93+AM95</f>
        <v>0</v>
      </c>
      <c r="AN90" s="5">
        <f t="shared" si="195"/>
        <v>0</v>
      </c>
      <c r="AO90" s="5">
        <f t="shared" si="195"/>
        <v>0</v>
      </c>
      <c r="AP90" s="5">
        <f t="shared" si="195"/>
        <v>0</v>
      </c>
      <c r="AQ90" s="5">
        <f t="shared" si="170"/>
        <v>6710.7</v>
      </c>
      <c r="AR90" s="5">
        <f t="shared" si="167"/>
        <v>6655.5</v>
      </c>
      <c r="AS90" s="5">
        <f t="shared" si="168"/>
        <v>6655.2</v>
      </c>
      <c r="AT90" s="5">
        <f t="shared" ref="AT90" si="196">AT91+AT93+AT95</f>
        <v>0</v>
      </c>
      <c r="AU90" s="5">
        <f t="shared" si="169"/>
        <v>6710.7</v>
      </c>
      <c r="AV90" s="5">
        <f t="shared" ref="AV90" si="197">AV91+AV93+AV95</f>
        <v>0</v>
      </c>
      <c r="AW90" s="5">
        <f t="shared" ref="AW90:BF90" si="198">AW91+AW93+AW95</f>
        <v>0</v>
      </c>
      <c r="AX90" s="5">
        <f t="shared" si="198"/>
        <v>0</v>
      </c>
      <c r="AY90" s="5">
        <f t="shared" si="198"/>
        <v>0</v>
      </c>
      <c r="AZ90" s="5">
        <f t="shared" si="198"/>
        <v>0</v>
      </c>
      <c r="BA90" s="5">
        <f t="shared" si="198"/>
        <v>0</v>
      </c>
      <c r="BB90" s="5">
        <f t="shared" si="198"/>
        <v>0</v>
      </c>
      <c r="BC90" s="5">
        <f t="shared" si="198"/>
        <v>0</v>
      </c>
      <c r="BD90" s="5">
        <f t="shared" si="198"/>
        <v>0</v>
      </c>
      <c r="BE90" s="5">
        <f t="shared" si="198"/>
        <v>0</v>
      </c>
      <c r="BF90" s="5">
        <f t="shared" si="198"/>
        <v>0</v>
      </c>
      <c r="BG90" s="5">
        <f t="shared" si="171"/>
        <v>6710.7</v>
      </c>
      <c r="BH90" s="5">
        <f t="shared" si="172"/>
        <v>6655.5</v>
      </c>
      <c r="BI90" s="5">
        <f t="shared" si="173"/>
        <v>6655.2</v>
      </c>
      <c r="BJ90" s="5">
        <f t="shared" si="189"/>
        <v>0</v>
      </c>
    </row>
    <row r="91" spans="1:62" ht="78.75" x14ac:dyDescent="0.25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23</v>
      </c>
      <c r="F91" s="15" t="s">
        <v>627</v>
      </c>
      <c r="G91" s="5">
        <f>G92</f>
        <v>345.7</v>
      </c>
      <c r="H91" s="5">
        <f t="shared" ref="H91:BJ91" si="199">H92</f>
        <v>345.7</v>
      </c>
      <c r="I91" s="5">
        <f t="shared" si="199"/>
        <v>345.7</v>
      </c>
      <c r="J91" s="5">
        <f t="shared" si="199"/>
        <v>0</v>
      </c>
      <c r="K91" s="5">
        <f t="shared" si="199"/>
        <v>0</v>
      </c>
      <c r="L91" s="5">
        <f t="shared" si="199"/>
        <v>0</v>
      </c>
      <c r="M91" s="5">
        <f t="shared" si="186"/>
        <v>345.7</v>
      </c>
      <c r="N91" s="5">
        <f t="shared" si="187"/>
        <v>345.7</v>
      </c>
      <c r="O91" s="5">
        <f t="shared" si="188"/>
        <v>345.7</v>
      </c>
      <c r="P91" s="5">
        <f t="shared" si="199"/>
        <v>0</v>
      </c>
      <c r="Q91" s="5">
        <f t="shared" si="199"/>
        <v>0</v>
      </c>
      <c r="R91" s="5">
        <f t="shared" si="199"/>
        <v>0</v>
      </c>
      <c r="S91" s="5">
        <f t="shared" si="199"/>
        <v>0</v>
      </c>
      <c r="T91" s="5">
        <f t="shared" si="199"/>
        <v>0</v>
      </c>
      <c r="U91" s="5">
        <f t="shared" si="199"/>
        <v>0</v>
      </c>
      <c r="V91" s="5">
        <f t="shared" si="199"/>
        <v>0</v>
      </c>
      <c r="W91" s="5">
        <f t="shared" si="199"/>
        <v>0</v>
      </c>
      <c r="X91" s="5">
        <f t="shared" si="199"/>
        <v>0</v>
      </c>
      <c r="Y91" s="5">
        <f t="shared" si="199"/>
        <v>0</v>
      </c>
      <c r="Z91" s="5">
        <f t="shared" si="199"/>
        <v>0</v>
      </c>
      <c r="AA91" s="5">
        <f t="shared" si="199"/>
        <v>0</v>
      </c>
      <c r="AB91" s="5">
        <f t="shared" si="199"/>
        <v>0</v>
      </c>
      <c r="AC91" s="5">
        <f t="shared" si="199"/>
        <v>0</v>
      </c>
      <c r="AD91" s="5">
        <f t="shared" si="161"/>
        <v>345.7</v>
      </c>
      <c r="AE91" s="5">
        <f t="shared" si="162"/>
        <v>345.7</v>
      </c>
      <c r="AF91" s="5">
        <f t="shared" si="163"/>
        <v>345.7</v>
      </c>
      <c r="AG91" s="5">
        <f t="shared" si="199"/>
        <v>0</v>
      </c>
      <c r="AH91" s="5">
        <f t="shared" si="199"/>
        <v>0</v>
      </c>
      <c r="AI91" s="5">
        <f t="shared" si="164"/>
        <v>345.7</v>
      </c>
      <c r="AJ91" s="5">
        <f t="shared" si="165"/>
        <v>345.7</v>
      </c>
      <c r="AK91" s="5">
        <f t="shared" si="166"/>
        <v>345.7</v>
      </c>
      <c r="AL91" s="5">
        <f t="shared" si="199"/>
        <v>0</v>
      </c>
      <c r="AM91" s="5">
        <f t="shared" si="199"/>
        <v>0</v>
      </c>
      <c r="AN91" s="5">
        <f t="shared" si="199"/>
        <v>0</v>
      </c>
      <c r="AO91" s="5">
        <f t="shared" si="199"/>
        <v>0</v>
      </c>
      <c r="AP91" s="5">
        <f t="shared" si="199"/>
        <v>0</v>
      </c>
      <c r="AQ91" s="5">
        <f t="shared" si="170"/>
        <v>345.7</v>
      </c>
      <c r="AR91" s="5">
        <f t="shared" si="167"/>
        <v>345.7</v>
      </c>
      <c r="AS91" s="5">
        <f t="shared" si="168"/>
        <v>345.7</v>
      </c>
      <c r="AT91" s="5">
        <f t="shared" si="199"/>
        <v>0</v>
      </c>
      <c r="AU91" s="5">
        <f t="shared" si="169"/>
        <v>345.7</v>
      </c>
      <c r="AV91" s="5">
        <f t="shared" si="199"/>
        <v>0</v>
      </c>
      <c r="AW91" s="5">
        <f t="shared" si="199"/>
        <v>0</v>
      </c>
      <c r="AX91" s="5">
        <f t="shared" si="199"/>
        <v>0</v>
      </c>
      <c r="AY91" s="5">
        <f t="shared" si="199"/>
        <v>0</v>
      </c>
      <c r="AZ91" s="5">
        <f t="shared" si="199"/>
        <v>0</v>
      </c>
      <c r="BA91" s="5">
        <f t="shared" si="199"/>
        <v>0</v>
      </c>
      <c r="BB91" s="5">
        <f t="shared" si="199"/>
        <v>0</v>
      </c>
      <c r="BC91" s="5">
        <f t="shared" si="199"/>
        <v>0</v>
      </c>
      <c r="BD91" s="5">
        <f t="shared" si="199"/>
        <v>0</v>
      </c>
      <c r="BE91" s="5">
        <f t="shared" si="199"/>
        <v>0</v>
      </c>
      <c r="BF91" s="5">
        <f t="shared" si="199"/>
        <v>0</v>
      </c>
      <c r="BG91" s="5">
        <f t="shared" si="171"/>
        <v>345.7</v>
      </c>
      <c r="BH91" s="5">
        <f t="shared" si="172"/>
        <v>345.7</v>
      </c>
      <c r="BI91" s="5">
        <f t="shared" si="173"/>
        <v>345.7</v>
      </c>
      <c r="BJ91" s="5">
        <f t="shared" si="199"/>
        <v>0</v>
      </c>
    </row>
    <row r="92" spans="1:62" ht="31.5" x14ac:dyDescent="0.25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33</v>
      </c>
      <c r="F92" s="15" t="s">
        <v>629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186"/>
        <v>345.7</v>
      </c>
      <c r="N92" s="5">
        <f t="shared" si="187"/>
        <v>345.7</v>
      </c>
      <c r="O92" s="5">
        <f t="shared" si="188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161"/>
        <v>345.7</v>
      </c>
      <c r="AE92" s="5">
        <f t="shared" si="162"/>
        <v>345.7</v>
      </c>
      <c r="AF92" s="5">
        <f t="shared" si="163"/>
        <v>345.7</v>
      </c>
      <c r="AG92" s="5"/>
      <c r="AH92" s="5"/>
      <c r="AI92" s="5">
        <f t="shared" si="164"/>
        <v>345.7</v>
      </c>
      <c r="AJ92" s="5">
        <f t="shared" si="165"/>
        <v>345.7</v>
      </c>
      <c r="AK92" s="5">
        <f t="shared" si="166"/>
        <v>345.7</v>
      </c>
      <c r="AL92" s="5"/>
      <c r="AM92" s="5"/>
      <c r="AN92" s="5"/>
      <c r="AO92" s="5"/>
      <c r="AP92" s="5"/>
      <c r="AQ92" s="5">
        <f t="shared" si="170"/>
        <v>345.7</v>
      </c>
      <c r="AR92" s="5">
        <f t="shared" si="167"/>
        <v>345.7</v>
      </c>
      <c r="AS92" s="5">
        <f t="shared" si="168"/>
        <v>345.7</v>
      </c>
      <c r="AT92" s="5"/>
      <c r="AU92" s="5">
        <f t="shared" si="169"/>
        <v>345.7</v>
      </c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>
        <f t="shared" si="171"/>
        <v>345.7</v>
      </c>
      <c r="BH92" s="5">
        <f t="shared" si="172"/>
        <v>345.7</v>
      </c>
      <c r="BI92" s="5">
        <f t="shared" si="173"/>
        <v>345.7</v>
      </c>
      <c r="BJ92" s="5"/>
    </row>
    <row r="93" spans="1:62" ht="31.5" x14ac:dyDescent="0.25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16</v>
      </c>
      <c r="F93" s="15" t="s">
        <v>630</v>
      </c>
      <c r="G93" s="5">
        <f>G94</f>
        <v>6324</v>
      </c>
      <c r="H93" s="5">
        <f t="shared" ref="H93:BJ93" si="200">H94</f>
        <v>6269.3</v>
      </c>
      <c r="I93" s="5">
        <f t="shared" si="200"/>
        <v>6269.3</v>
      </c>
      <c r="J93" s="5">
        <f t="shared" si="200"/>
        <v>0</v>
      </c>
      <c r="K93" s="5">
        <f t="shared" si="200"/>
        <v>0</v>
      </c>
      <c r="L93" s="5">
        <f t="shared" si="200"/>
        <v>0</v>
      </c>
      <c r="M93" s="5">
        <f t="shared" si="186"/>
        <v>6324</v>
      </c>
      <c r="N93" s="5">
        <f t="shared" si="187"/>
        <v>6269.3</v>
      </c>
      <c r="O93" s="5">
        <f t="shared" si="188"/>
        <v>6269.3</v>
      </c>
      <c r="P93" s="5">
        <f t="shared" si="200"/>
        <v>0</v>
      </c>
      <c r="Q93" s="5">
        <f t="shared" si="200"/>
        <v>0</v>
      </c>
      <c r="R93" s="5">
        <f t="shared" si="200"/>
        <v>0</v>
      </c>
      <c r="S93" s="5">
        <f t="shared" si="200"/>
        <v>0</v>
      </c>
      <c r="T93" s="5">
        <f t="shared" si="200"/>
        <v>0</v>
      </c>
      <c r="U93" s="5">
        <f t="shared" si="200"/>
        <v>0</v>
      </c>
      <c r="V93" s="5">
        <f t="shared" si="200"/>
        <v>0</v>
      </c>
      <c r="W93" s="5">
        <f t="shared" si="200"/>
        <v>0</v>
      </c>
      <c r="X93" s="5">
        <f t="shared" si="200"/>
        <v>0</v>
      </c>
      <c r="Y93" s="5">
        <f t="shared" si="200"/>
        <v>0</v>
      </c>
      <c r="Z93" s="5">
        <f t="shared" si="200"/>
        <v>0</v>
      </c>
      <c r="AA93" s="5">
        <f t="shared" si="200"/>
        <v>0</v>
      </c>
      <c r="AB93" s="5">
        <f t="shared" si="200"/>
        <v>0</v>
      </c>
      <c r="AC93" s="5">
        <f t="shared" si="200"/>
        <v>0</v>
      </c>
      <c r="AD93" s="5">
        <f t="shared" si="161"/>
        <v>6324</v>
      </c>
      <c r="AE93" s="5">
        <f t="shared" si="162"/>
        <v>6269.3</v>
      </c>
      <c r="AF93" s="5">
        <f t="shared" si="163"/>
        <v>6269.3</v>
      </c>
      <c r="AG93" s="5">
        <f t="shared" si="200"/>
        <v>0</v>
      </c>
      <c r="AH93" s="5">
        <f t="shared" si="200"/>
        <v>0</v>
      </c>
      <c r="AI93" s="5">
        <f t="shared" si="164"/>
        <v>6324</v>
      </c>
      <c r="AJ93" s="5">
        <f t="shared" si="165"/>
        <v>6269.3</v>
      </c>
      <c r="AK93" s="5">
        <f t="shared" si="166"/>
        <v>6269.3</v>
      </c>
      <c r="AL93" s="5">
        <f t="shared" si="200"/>
        <v>0</v>
      </c>
      <c r="AM93" s="5">
        <f t="shared" si="200"/>
        <v>0</v>
      </c>
      <c r="AN93" s="5">
        <f t="shared" si="200"/>
        <v>0</v>
      </c>
      <c r="AO93" s="5">
        <f t="shared" si="200"/>
        <v>0</v>
      </c>
      <c r="AP93" s="5">
        <f t="shared" si="200"/>
        <v>0</v>
      </c>
      <c r="AQ93" s="5">
        <f t="shared" si="170"/>
        <v>6324</v>
      </c>
      <c r="AR93" s="5">
        <f t="shared" si="167"/>
        <v>6269.3</v>
      </c>
      <c r="AS93" s="5">
        <f t="shared" si="168"/>
        <v>6269.3</v>
      </c>
      <c r="AT93" s="5">
        <f t="shared" si="200"/>
        <v>0</v>
      </c>
      <c r="AU93" s="5">
        <f t="shared" si="169"/>
        <v>6324</v>
      </c>
      <c r="AV93" s="5">
        <f t="shared" si="200"/>
        <v>0</v>
      </c>
      <c r="AW93" s="5">
        <f t="shared" si="200"/>
        <v>0</v>
      </c>
      <c r="AX93" s="5">
        <f t="shared" si="200"/>
        <v>0</v>
      </c>
      <c r="AY93" s="5">
        <f t="shared" si="200"/>
        <v>0</v>
      </c>
      <c r="AZ93" s="5">
        <f t="shared" si="200"/>
        <v>0</v>
      </c>
      <c r="BA93" s="5">
        <f t="shared" si="200"/>
        <v>0</v>
      </c>
      <c r="BB93" s="5">
        <f t="shared" si="200"/>
        <v>0</v>
      </c>
      <c r="BC93" s="5">
        <f t="shared" si="200"/>
        <v>0</v>
      </c>
      <c r="BD93" s="5">
        <f t="shared" si="200"/>
        <v>0</v>
      </c>
      <c r="BE93" s="5">
        <f t="shared" si="200"/>
        <v>0</v>
      </c>
      <c r="BF93" s="5">
        <f t="shared" si="200"/>
        <v>0</v>
      </c>
      <c r="BG93" s="5">
        <f t="shared" si="171"/>
        <v>6324</v>
      </c>
      <c r="BH93" s="5">
        <f t="shared" si="172"/>
        <v>6269.3</v>
      </c>
      <c r="BI93" s="5">
        <f t="shared" si="173"/>
        <v>6269.3</v>
      </c>
      <c r="BJ93" s="5">
        <f t="shared" si="200"/>
        <v>0</v>
      </c>
    </row>
    <row r="94" spans="1:62" ht="31.5" x14ac:dyDescent="0.25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17</v>
      </c>
      <c r="F94" s="15" t="s">
        <v>631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186"/>
        <v>6324</v>
      </c>
      <c r="N94" s="5">
        <f t="shared" si="187"/>
        <v>6269.3</v>
      </c>
      <c r="O94" s="5">
        <f t="shared" si="188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161"/>
        <v>6324</v>
      </c>
      <c r="AE94" s="5">
        <f t="shared" si="162"/>
        <v>6269.3</v>
      </c>
      <c r="AF94" s="5">
        <f t="shared" si="163"/>
        <v>6269.3</v>
      </c>
      <c r="AG94" s="5"/>
      <c r="AH94" s="5"/>
      <c r="AI94" s="5">
        <f t="shared" si="164"/>
        <v>6324</v>
      </c>
      <c r="AJ94" s="5">
        <f t="shared" si="165"/>
        <v>6269.3</v>
      </c>
      <c r="AK94" s="5">
        <f t="shared" si="166"/>
        <v>6269.3</v>
      </c>
      <c r="AL94" s="5"/>
      <c r="AM94" s="5"/>
      <c r="AN94" s="5"/>
      <c r="AO94" s="5"/>
      <c r="AP94" s="5"/>
      <c r="AQ94" s="5">
        <f t="shared" si="170"/>
        <v>6324</v>
      </c>
      <c r="AR94" s="5">
        <f t="shared" si="167"/>
        <v>6269.3</v>
      </c>
      <c r="AS94" s="5">
        <f t="shared" si="168"/>
        <v>6269.3</v>
      </c>
      <c r="AT94" s="5"/>
      <c r="AU94" s="5">
        <f t="shared" si="169"/>
        <v>6324</v>
      </c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>
        <f t="shared" si="171"/>
        <v>6324</v>
      </c>
      <c r="BH94" s="5">
        <f t="shared" si="172"/>
        <v>6269.3</v>
      </c>
      <c r="BI94" s="5">
        <f t="shared" si="173"/>
        <v>6269.3</v>
      </c>
      <c r="BJ94" s="5"/>
    </row>
    <row r="95" spans="1:62" x14ac:dyDescent="0.25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18</v>
      </c>
      <c r="F95" s="15" t="s">
        <v>646</v>
      </c>
      <c r="G95" s="5">
        <f>G96</f>
        <v>41</v>
      </c>
      <c r="H95" s="5">
        <f t="shared" ref="H95:BJ95" si="201">H96</f>
        <v>40.5</v>
      </c>
      <c r="I95" s="5">
        <f t="shared" si="201"/>
        <v>40.200000000000003</v>
      </c>
      <c r="J95" s="5">
        <f t="shared" si="201"/>
        <v>0</v>
      </c>
      <c r="K95" s="5">
        <f t="shared" si="201"/>
        <v>0</v>
      </c>
      <c r="L95" s="5">
        <f t="shared" si="201"/>
        <v>0</v>
      </c>
      <c r="M95" s="5">
        <f t="shared" si="186"/>
        <v>41</v>
      </c>
      <c r="N95" s="5">
        <f t="shared" si="187"/>
        <v>40.5</v>
      </c>
      <c r="O95" s="5">
        <f t="shared" si="188"/>
        <v>40.200000000000003</v>
      </c>
      <c r="P95" s="5">
        <f t="shared" si="201"/>
        <v>0</v>
      </c>
      <c r="Q95" s="5">
        <f t="shared" si="201"/>
        <v>0</v>
      </c>
      <c r="R95" s="5">
        <f t="shared" si="201"/>
        <v>0</v>
      </c>
      <c r="S95" s="5">
        <f t="shared" si="201"/>
        <v>0</v>
      </c>
      <c r="T95" s="5">
        <f t="shared" si="201"/>
        <v>0</v>
      </c>
      <c r="U95" s="5">
        <f t="shared" si="201"/>
        <v>0</v>
      </c>
      <c r="V95" s="5">
        <f t="shared" si="201"/>
        <v>0</v>
      </c>
      <c r="W95" s="5">
        <f t="shared" si="201"/>
        <v>0</v>
      </c>
      <c r="X95" s="5">
        <f t="shared" si="201"/>
        <v>0</v>
      </c>
      <c r="Y95" s="5">
        <f t="shared" si="201"/>
        <v>0</v>
      </c>
      <c r="Z95" s="5">
        <f t="shared" si="201"/>
        <v>0</v>
      </c>
      <c r="AA95" s="5">
        <f t="shared" si="201"/>
        <v>0</v>
      </c>
      <c r="AB95" s="5">
        <f t="shared" si="201"/>
        <v>0</v>
      </c>
      <c r="AC95" s="5">
        <f t="shared" si="201"/>
        <v>0</v>
      </c>
      <c r="AD95" s="5">
        <f t="shared" si="161"/>
        <v>41</v>
      </c>
      <c r="AE95" s="5">
        <f t="shared" si="162"/>
        <v>40.5</v>
      </c>
      <c r="AF95" s="5">
        <f t="shared" si="163"/>
        <v>40.200000000000003</v>
      </c>
      <c r="AG95" s="5">
        <f t="shared" si="201"/>
        <v>0</v>
      </c>
      <c r="AH95" s="5">
        <f t="shared" si="201"/>
        <v>0</v>
      </c>
      <c r="AI95" s="5">
        <f t="shared" si="164"/>
        <v>41</v>
      </c>
      <c r="AJ95" s="5">
        <f t="shared" si="165"/>
        <v>40.5</v>
      </c>
      <c r="AK95" s="5">
        <f t="shared" si="166"/>
        <v>40.200000000000003</v>
      </c>
      <c r="AL95" s="5">
        <f t="shared" si="201"/>
        <v>0</v>
      </c>
      <c r="AM95" s="5">
        <f t="shared" si="201"/>
        <v>0</v>
      </c>
      <c r="AN95" s="5">
        <f t="shared" si="201"/>
        <v>0</v>
      </c>
      <c r="AO95" s="5">
        <f t="shared" si="201"/>
        <v>0</v>
      </c>
      <c r="AP95" s="5">
        <f t="shared" si="201"/>
        <v>0</v>
      </c>
      <c r="AQ95" s="5">
        <f t="shared" si="170"/>
        <v>41</v>
      </c>
      <c r="AR95" s="5">
        <f t="shared" si="167"/>
        <v>40.5</v>
      </c>
      <c r="AS95" s="5">
        <f t="shared" si="168"/>
        <v>40.200000000000003</v>
      </c>
      <c r="AT95" s="5">
        <f t="shared" si="201"/>
        <v>0</v>
      </c>
      <c r="AU95" s="5">
        <f t="shared" si="169"/>
        <v>41</v>
      </c>
      <c r="AV95" s="5">
        <f t="shared" si="201"/>
        <v>0</v>
      </c>
      <c r="AW95" s="5">
        <f t="shared" si="201"/>
        <v>0</v>
      </c>
      <c r="AX95" s="5">
        <f t="shared" si="201"/>
        <v>0</v>
      </c>
      <c r="AY95" s="5">
        <f t="shared" si="201"/>
        <v>0</v>
      </c>
      <c r="AZ95" s="5">
        <f t="shared" si="201"/>
        <v>0</v>
      </c>
      <c r="BA95" s="5">
        <f t="shared" si="201"/>
        <v>0</v>
      </c>
      <c r="BB95" s="5">
        <f t="shared" si="201"/>
        <v>0</v>
      </c>
      <c r="BC95" s="5">
        <f t="shared" si="201"/>
        <v>0</v>
      </c>
      <c r="BD95" s="5">
        <f t="shared" si="201"/>
        <v>0</v>
      </c>
      <c r="BE95" s="5">
        <f t="shared" si="201"/>
        <v>0</v>
      </c>
      <c r="BF95" s="5">
        <f t="shared" si="201"/>
        <v>0</v>
      </c>
      <c r="BG95" s="5">
        <f t="shared" si="171"/>
        <v>41</v>
      </c>
      <c r="BH95" s="5">
        <f t="shared" si="172"/>
        <v>40.5</v>
      </c>
      <c r="BI95" s="5">
        <f t="shared" si="173"/>
        <v>40.200000000000003</v>
      </c>
      <c r="BJ95" s="5">
        <f t="shared" si="201"/>
        <v>0</v>
      </c>
    </row>
    <row r="96" spans="1:62" x14ac:dyDescent="0.25">
      <c r="A96" s="4" t="s">
        <v>42</v>
      </c>
      <c r="B96" s="4" t="s">
        <v>10</v>
      </c>
      <c r="C96" s="4" t="s">
        <v>43</v>
      </c>
      <c r="D96" s="4" t="s">
        <v>34</v>
      </c>
      <c r="E96" s="4" t="s">
        <v>25</v>
      </c>
      <c r="F96" s="15" t="s">
        <v>649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186"/>
        <v>41</v>
      </c>
      <c r="N96" s="5">
        <f t="shared" si="187"/>
        <v>40.5</v>
      </c>
      <c r="O96" s="5">
        <f t="shared" si="188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161"/>
        <v>41</v>
      </c>
      <c r="AE96" s="5">
        <f t="shared" si="162"/>
        <v>40.5</v>
      </c>
      <c r="AF96" s="5">
        <f t="shared" si="163"/>
        <v>40.200000000000003</v>
      </c>
      <c r="AG96" s="5"/>
      <c r="AH96" s="5"/>
      <c r="AI96" s="5">
        <f t="shared" si="164"/>
        <v>41</v>
      </c>
      <c r="AJ96" s="5">
        <f t="shared" si="165"/>
        <v>40.5</v>
      </c>
      <c r="AK96" s="5">
        <f t="shared" si="166"/>
        <v>40.200000000000003</v>
      </c>
      <c r="AL96" s="5"/>
      <c r="AM96" s="5"/>
      <c r="AN96" s="5"/>
      <c r="AO96" s="5"/>
      <c r="AP96" s="5"/>
      <c r="AQ96" s="5">
        <f t="shared" si="170"/>
        <v>41</v>
      </c>
      <c r="AR96" s="5">
        <f t="shared" si="167"/>
        <v>40.5</v>
      </c>
      <c r="AS96" s="5">
        <f t="shared" si="168"/>
        <v>40.200000000000003</v>
      </c>
      <c r="AT96" s="5"/>
      <c r="AU96" s="5">
        <f t="shared" si="169"/>
        <v>41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>
        <f t="shared" si="171"/>
        <v>41</v>
      </c>
      <c r="BH96" s="5">
        <f t="shared" si="172"/>
        <v>40.5</v>
      </c>
      <c r="BI96" s="5">
        <f t="shared" si="173"/>
        <v>40.200000000000003</v>
      </c>
      <c r="BJ96" s="5"/>
    </row>
    <row r="97" spans="1:62" s="10" customFormat="1" x14ac:dyDescent="0.25">
      <c r="A97" s="9" t="s">
        <v>42</v>
      </c>
      <c r="B97" s="9" t="s">
        <v>10</v>
      </c>
      <c r="C97" s="9" t="s">
        <v>44</v>
      </c>
      <c r="D97" s="9"/>
      <c r="E97" s="9"/>
      <c r="F97" s="14" t="s">
        <v>601</v>
      </c>
      <c r="G97" s="11">
        <f>G98</f>
        <v>78600</v>
      </c>
      <c r="H97" s="11">
        <f t="shared" ref="H97:BJ101" si="202">H98</f>
        <v>78600</v>
      </c>
      <c r="I97" s="11">
        <f t="shared" si="202"/>
        <v>78600</v>
      </c>
      <c r="J97" s="11">
        <f t="shared" si="202"/>
        <v>0</v>
      </c>
      <c r="K97" s="11">
        <f t="shared" si="202"/>
        <v>0</v>
      </c>
      <c r="L97" s="11">
        <f t="shared" si="202"/>
        <v>0</v>
      </c>
      <c r="M97" s="11">
        <f t="shared" si="186"/>
        <v>78600</v>
      </c>
      <c r="N97" s="11">
        <f t="shared" si="187"/>
        <v>78600</v>
      </c>
      <c r="O97" s="11">
        <f t="shared" si="188"/>
        <v>78600</v>
      </c>
      <c r="P97" s="11">
        <f t="shared" si="202"/>
        <v>0</v>
      </c>
      <c r="Q97" s="11">
        <f t="shared" si="202"/>
        <v>0</v>
      </c>
      <c r="R97" s="11">
        <f t="shared" si="202"/>
        <v>0</v>
      </c>
      <c r="S97" s="11">
        <f t="shared" si="202"/>
        <v>0</v>
      </c>
      <c r="T97" s="11">
        <f t="shared" si="202"/>
        <v>0</v>
      </c>
      <c r="U97" s="11">
        <f t="shared" si="202"/>
        <v>0</v>
      </c>
      <c r="V97" s="11">
        <f t="shared" si="202"/>
        <v>0</v>
      </c>
      <c r="W97" s="11">
        <f t="shared" si="202"/>
        <v>0</v>
      </c>
      <c r="X97" s="11">
        <f t="shared" si="202"/>
        <v>0</v>
      </c>
      <c r="Y97" s="11">
        <f t="shared" si="202"/>
        <v>0</v>
      </c>
      <c r="Z97" s="11">
        <f t="shared" si="202"/>
        <v>0</v>
      </c>
      <c r="AA97" s="11">
        <f t="shared" si="202"/>
        <v>0</v>
      </c>
      <c r="AB97" s="11">
        <f t="shared" si="202"/>
        <v>0</v>
      </c>
      <c r="AC97" s="11">
        <f t="shared" si="202"/>
        <v>0</v>
      </c>
      <c r="AD97" s="11">
        <f t="shared" si="161"/>
        <v>78600</v>
      </c>
      <c r="AE97" s="11">
        <f t="shared" si="162"/>
        <v>78600</v>
      </c>
      <c r="AF97" s="11">
        <f t="shared" si="163"/>
        <v>78600</v>
      </c>
      <c r="AG97" s="11">
        <f t="shared" si="202"/>
        <v>0</v>
      </c>
      <c r="AH97" s="11">
        <f t="shared" si="202"/>
        <v>0</v>
      </c>
      <c r="AI97" s="5">
        <f t="shared" si="164"/>
        <v>78600</v>
      </c>
      <c r="AJ97" s="5">
        <f t="shared" si="165"/>
        <v>78600</v>
      </c>
      <c r="AK97" s="5">
        <f t="shared" si="166"/>
        <v>78600</v>
      </c>
      <c r="AL97" s="11">
        <f t="shared" si="202"/>
        <v>0</v>
      </c>
      <c r="AM97" s="11">
        <f t="shared" si="202"/>
        <v>0</v>
      </c>
      <c r="AN97" s="11">
        <f t="shared" si="202"/>
        <v>0</v>
      </c>
      <c r="AO97" s="11">
        <f t="shared" si="202"/>
        <v>0</v>
      </c>
      <c r="AP97" s="11">
        <f t="shared" si="202"/>
        <v>0</v>
      </c>
      <c r="AQ97" s="5">
        <f t="shared" si="170"/>
        <v>78600</v>
      </c>
      <c r="AR97" s="11">
        <f t="shared" si="167"/>
        <v>78600</v>
      </c>
      <c r="AS97" s="11">
        <f t="shared" si="168"/>
        <v>78600</v>
      </c>
      <c r="AT97" s="11">
        <f t="shared" si="202"/>
        <v>0</v>
      </c>
      <c r="AU97" s="11">
        <f t="shared" si="169"/>
        <v>78600</v>
      </c>
      <c r="AV97" s="11">
        <f t="shared" si="202"/>
        <v>0</v>
      </c>
      <c r="AW97" s="11">
        <f t="shared" si="202"/>
        <v>0</v>
      </c>
      <c r="AX97" s="11">
        <f t="shared" si="202"/>
        <v>0</v>
      </c>
      <c r="AY97" s="11">
        <f t="shared" si="202"/>
        <v>0</v>
      </c>
      <c r="AZ97" s="11">
        <f t="shared" si="202"/>
        <v>0</v>
      </c>
      <c r="BA97" s="11">
        <f t="shared" si="202"/>
        <v>0</v>
      </c>
      <c r="BB97" s="11">
        <f t="shared" si="202"/>
        <v>0</v>
      </c>
      <c r="BC97" s="11">
        <f t="shared" si="202"/>
        <v>0</v>
      </c>
      <c r="BD97" s="11">
        <f t="shared" si="202"/>
        <v>0</v>
      </c>
      <c r="BE97" s="11">
        <f t="shared" si="202"/>
        <v>0</v>
      </c>
      <c r="BF97" s="11">
        <f t="shared" si="202"/>
        <v>0</v>
      </c>
      <c r="BG97" s="11">
        <f t="shared" si="171"/>
        <v>78600</v>
      </c>
      <c r="BH97" s="11">
        <f t="shared" si="172"/>
        <v>78600</v>
      </c>
      <c r="BI97" s="11">
        <f t="shared" si="173"/>
        <v>78600</v>
      </c>
      <c r="BJ97" s="11">
        <f t="shared" si="202"/>
        <v>0</v>
      </c>
    </row>
    <row r="98" spans="1:62" ht="47.25" x14ac:dyDescent="0.25">
      <c r="A98" s="4" t="s">
        <v>42</v>
      </c>
      <c r="B98" s="4" t="s">
        <v>10</v>
      </c>
      <c r="C98" s="4" t="s">
        <v>44</v>
      </c>
      <c r="D98" s="4" t="s">
        <v>45</v>
      </c>
      <c r="E98" s="4"/>
      <c r="F98" s="15" t="s">
        <v>1266</v>
      </c>
      <c r="G98" s="5">
        <f>G99</f>
        <v>78600</v>
      </c>
      <c r="H98" s="5">
        <f t="shared" si="202"/>
        <v>78600</v>
      </c>
      <c r="I98" s="5">
        <f t="shared" si="202"/>
        <v>78600</v>
      </c>
      <c r="J98" s="5">
        <f t="shared" si="202"/>
        <v>0</v>
      </c>
      <c r="K98" s="5">
        <f t="shared" si="202"/>
        <v>0</v>
      </c>
      <c r="L98" s="5">
        <f t="shared" si="202"/>
        <v>0</v>
      </c>
      <c r="M98" s="5">
        <f t="shared" si="186"/>
        <v>78600</v>
      </c>
      <c r="N98" s="5">
        <f t="shared" si="187"/>
        <v>78600</v>
      </c>
      <c r="O98" s="5">
        <f t="shared" si="188"/>
        <v>78600</v>
      </c>
      <c r="P98" s="5">
        <f t="shared" si="202"/>
        <v>0</v>
      </c>
      <c r="Q98" s="5">
        <f t="shared" si="202"/>
        <v>0</v>
      </c>
      <c r="R98" s="5">
        <f t="shared" si="202"/>
        <v>0</v>
      </c>
      <c r="S98" s="5">
        <f t="shared" si="202"/>
        <v>0</v>
      </c>
      <c r="T98" s="5">
        <f t="shared" si="202"/>
        <v>0</v>
      </c>
      <c r="U98" s="5">
        <f t="shared" si="202"/>
        <v>0</v>
      </c>
      <c r="V98" s="5">
        <f t="shared" si="202"/>
        <v>0</v>
      </c>
      <c r="W98" s="5">
        <f t="shared" si="202"/>
        <v>0</v>
      </c>
      <c r="X98" s="5">
        <f t="shared" si="202"/>
        <v>0</v>
      </c>
      <c r="Y98" s="5">
        <f t="shared" si="202"/>
        <v>0</v>
      </c>
      <c r="Z98" s="5">
        <f t="shared" si="202"/>
        <v>0</v>
      </c>
      <c r="AA98" s="5">
        <f t="shared" si="202"/>
        <v>0</v>
      </c>
      <c r="AB98" s="5">
        <f t="shared" si="202"/>
        <v>0</v>
      </c>
      <c r="AC98" s="5">
        <f t="shared" si="202"/>
        <v>0</v>
      </c>
      <c r="AD98" s="5">
        <f t="shared" si="161"/>
        <v>78600</v>
      </c>
      <c r="AE98" s="5">
        <f t="shared" si="162"/>
        <v>78600</v>
      </c>
      <c r="AF98" s="5">
        <f t="shared" si="163"/>
        <v>78600</v>
      </c>
      <c r="AG98" s="5">
        <f t="shared" si="202"/>
        <v>0</v>
      </c>
      <c r="AH98" s="5">
        <f t="shared" si="202"/>
        <v>0</v>
      </c>
      <c r="AI98" s="5">
        <f t="shared" si="164"/>
        <v>78600</v>
      </c>
      <c r="AJ98" s="5">
        <f t="shared" si="165"/>
        <v>78600</v>
      </c>
      <c r="AK98" s="5">
        <f t="shared" si="166"/>
        <v>78600</v>
      </c>
      <c r="AL98" s="5">
        <f t="shared" si="202"/>
        <v>0</v>
      </c>
      <c r="AM98" s="5">
        <f t="shared" si="202"/>
        <v>0</v>
      </c>
      <c r="AN98" s="5">
        <f t="shared" si="202"/>
        <v>0</v>
      </c>
      <c r="AO98" s="5">
        <f t="shared" si="202"/>
        <v>0</v>
      </c>
      <c r="AP98" s="5">
        <f t="shared" si="202"/>
        <v>0</v>
      </c>
      <c r="AQ98" s="5">
        <f t="shared" si="170"/>
        <v>78600</v>
      </c>
      <c r="AR98" s="5">
        <f t="shared" si="167"/>
        <v>78600</v>
      </c>
      <c r="AS98" s="5">
        <f t="shared" si="168"/>
        <v>78600</v>
      </c>
      <c r="AT98" s="5">
        <f t="shared" si="202"/>
        <v>0</v>
      </c>
      <c r="AU98" s="5">
        <f t="shared" si="169"/>
        <v>78600</v>
      </c>
      <c r="AV98" s="5">
        <f t="shared" si="202"/>
        <v>0</v>
      </c>
      <c r="AW98" s="5">
        <f t="shared" si="202"/>
        <v>0</v>
      </c>
      <c r="AX98" s="5">
        <f t="shared" si="202"/>
        <v>0</v>
      </c>
      <c r="AY98" s="5">
        <f t="shared" si="202"/>
        <v>0</v>
      </c>
      <c r="AZ98" s="5">
        <f t="shared" si="202"/>
        <v>0</v>
      </c>
      <c r="BA98" s="5">
        <f t="shared" si="202"/>
        <v>0</v>
      </c>
      <c r="BB98" s="5">
        <f t="shared" si="202"/>
        <v>0</v>
      </c>
      <c r="BC98" s="5">
        <f t="shared" si="202"/>
        <v>0</v>
      </c>
      <c r="BD98" s="5">
        <f t="shared" si="202"/>
        <v>0</v>
      </c>
      <c r="BE98" s="5">
        <f t="shared" si="202"/>
        <v>0</v>
      </c>
      <c r="BF98" s="5">
        <f t="shared" si="202"/>
        <v>0</v>
      </c>
      <c r="BG98" s="5">
        <f t="shared" si="171"/>
        <v>78600</v>
      </c>
      <c r="BH98" s="5">
        <f t="shared" si="172"/>
        <v>78600</v>
      </c>
      <c r="BI98" s="5">
        <f t="shared" si="173"/>
        <v>78600</v>
      </c>
      <c r="BJ98" s="5">
        <f t="shared" si="202"/>
        <v>0</v>
      </c>
    </row>
    <row r="99" spans="1:62" x14ac:dyDescent="0.25">
      <c r="A99" s="4" t="s">
        <v>42</v>
      </c>
      <c r="B99" s="4" t="s">
        <v>10</v>
      </c>
      <c r="C99" s="4" t="s">
        <v>44</v>
      </c>
      <c r="D99" s="4" t="s">
        <v>46</v>
      </c>
      <c r="E99" s="4"/>
      <c r="F99" s="15" t="s">
        <v>1269</v>
      </c>
      <c r="G99" s="5">
        <f>G100</f>
        <v>78600</v>
      </c>
      <c r="H99" s="5">
        <f t="shared" si="202"/>
        <v>78600</v>
      </c>
      <c r="I99" s="5">
        <f t="shared" si="202"/>
        <v>78600</v>
      </c>
      <c r="J99" s="5">
        <f t="shared" si="202"/>
        <v>0</v>
      </c>
      <c r="K99" s="5">
        <f t="shared" si="202"/>
        <v>0</v>
      </c>
      <c r="L99" s="5">
        <f t="shared" si="202"/>
        <v>0</v>
      </c>
      <c r="M99" s="5">
        <f t="shared" si="186"/>
        <v>78600</v>
      </c>
      <c r="N99" s="5">
        <f t="shared" si="187"/>
        <v>78600</v>
      </c>
      <c r="O99" s="5">
        <f t="shared" si="188"/>
        <v>78600</v>
      </c>
      <c r="P99" s="5">
        <f t="shared" si="202"/>
        <v>0</v>
      </c>
      <c r="Q99" s="5">
        <f t="shared" si="202"/>
        <v>0</v>
      </c>
      <c r="R99" s="5">
        <f t="shared" si="202"/>
        <v>0</v>
      </c>
      <c r="S99" s="5">
        <f t="shared" si="202"/>
        <v>0</v>
      </c>
      <c r="T99" s="5">
        <f t="shared" si="202"/>
        <v>0</v>
      </c>
      <c r="U99" s="5">
        <f t="shared" si="202"/>
        <v>0</v>
      </c>
      <c r="V99" s="5">
        <f t="shared" si="202"/>
        <v>0</v>
      </c>
      <c r="W99" s="5">
        <f t="shared" si="202"/>
        <v>0</v>
      </c>
      <c r="X99" s="5">
        <f t="shared" si="202"/>
        <v>0</v>
      </c>
      <c r="Y99" s="5">
        <f t="shared" si="202"/>
        <v>0</v>
      </c>
      <c r="Z99" s="5">
        <f t="shared" si="202"/>
        <v>0</v>
      </c>
      <c r="AA99" s="5">
        <f t="shared" si="202"/>
        <v>0</v>
      </c>
      <c r="AB99" s="5">
        <f t="shared" si="202"/>
        <v>0</v>
      </c>
      <c r="AC99" s="5">
        <f t="shared" si="202"/>
        <v>0</v>
      </c>
      <c r="AD99" s="5">
        <f t="shared" si="161"/>
        <v>78600</v>
      </c>
      <c r="AE99" s="5">
        <f t="shared" si="162"/>
        <v>78600</v>
      </c>
      <c r="AF99" s="5">
        <f t="shared" si="163"/>
        <v>78600</v>
      </c>
      <c r="AG99" s="5">
        <f t="shared" si="202"/>
        <v>0</v>
      </c>
      <c r="AH99" s="5">
        <f t="shared" si="202"/>
        <v>0</v>
      </c>
      <c r="AI99" s="5">
        <f t="shared" si="164"/>
        <v>78600</v>
      </c>
      <c r="AJ99" s="5">
        <f t="shared" si="165"/>
        <v>78600</v>
      </c>
      <c r="AK99" s="5">
        <f t="shared" si="166"/>
        <v>78600</v>
      </c>
      <c r="AL99" s="5">
        <f t="shared" si="202"/>
        <v>0</v>
      </c>
      <c r="AM99" s="5">
        <f t="shared" si="202"/>
        <v>0</v>
      </c>
      <c r="AN99" s="5">
        <f t="shared" si="202"/>
        <v>0</v>
      </c>
      <c r="AO99" s="5">
        <f t="shared" si="202"/>
        <v>0</v>
      </c>
      <c r="AP99" s="5">
        <f t="shared" si="202"/>
        <v>0</v>
      </c>
      <c r="AQ99" s="5">
        <f t="shared" si="170"/>
        <v>78600</v>
      </c>
      <c r="AR99" s="5">
        <f t="shared" si="167"/>
        <v>78600</v>
      </c>
      <c r="AS99" s="5">
        <f t="shared" si="168"/>
        <v>78600</v>
      </c>
      <c r="AT99" s="5">
        <f t="shared" si="202"/>
        <v>0</v>
      </c>
      <c r="AU99" s="5">
        <f t="shared" si="169"/>
        <v>78600</v>
      </c>
      <c r="AV99" s="5">
        <f t="shared" si="202"/>
        <v>0</v>
      </c>
      <c r="AW99" s="5">
        <f t="shared" si="202"/>
        <v>0</v>
      </c>
      <c r="AX99" s="5">
        <f t="shared" si="202"/>
        <v>0</v>
      </c>
      <c r="AY99" s="5">
        <f t="shared" si="202"/>
        <v>0</v>
      </c>
      <c r="AZ99" s="5">
        <f t="shared" si="202"/>
        <v>0</v>
      </c>
      <c r="BA99" s="5">
        <f t="shared" si="202"/>
        <v>0</v>
      </c>
      <c r="BB99" s="5">
        <f t="shared" si="202"/>
        <v>0</v>
      </c>
      <c r="BC99" s="5">
        <f t="shared" si="202"/>
        <v>0</v>
      </c>
      <c r="BD99" s="5">
        <f t="shared" si="202"/>
        <v>0</v>
      </c>
      <c r="BE99" s="5">
        <f t="shared" si="202"/>
        <v>0</v>
      </c>
      <c r="BF99" s="5">
        <f t="shared" si="202"/>
        <v>0</v>
      </c>
      <c r="BG99" s="5">
        <f t="shared" si="171"/>
        <v>78600</v>
      </c>
      <c r="BH99" s="5">
        <f t="shared" si="172"/>
        <v>78600</v>
      </c>
      <c r="BI99" s="5">
        <f t="shared" si="173"/>
        <v>78600</v>
      </c>
      <c r="BJ99" s="5">
        <f t="shared" si="202"/>
        <v>0</v>
      </c>
    </row>
    <row r="100" spans="1:62" x14ac:dyDescent="0.25">
      <c r="A100" s="4" t="s">
        <v>42</v>
      </c>
      <c r="B100" s="4" t="s">
        <v>10</v>
      </c>
      <c r="C100" s="4" t="s">
        <v>44</v>
      </c>
      <c r="D100" s="4" t="s">
        <v>47</v>
      </c>
      <c r="E100" s="4"/>
      <c r="F100" s="15" t="s">
        <v>1270</v>
      </c>
      <c r="G100" s="5">
        <f>G101</f>
        <v>78600</v>
      </c>
      <c r="H100" s="5">
        <f t="shared" si="202"/>
        <v>78600</v>
      </c>
      <c r="I100" s="5">
        <f t="shared" si="202"/>
        <v>78600</v>
      </c>
      <c r="J100" s="5">
        <f t="shared" si="202"/>
        <v>0</v>
      </c>
      <c r="K100" s="5">
        <f t="shared" si="202"/>
        <v>0</v>
      </c>
      <c r="L100" s="5">
        <f t="shared" si="202"/>
        <v>0</v>
      </c>
      <c r="M100" s="5">
        <f t="shared" si="186"/>
        <v>78600</v>
      </c>
      <c r="N100" s="5">
        <f t="shared" si="187"/>
        <v>78600</v>
      </c>
      <c r="O100" s="5">
        <f t="shared" si="188"/>
        <v>78600</v>
      </c>
      <c r="P100" s="5">
        <f t="shared" si="202"/>
        <v>0</v>
      </c>
      <c r="Q100" s="5">
        <f t="shared" si="202"/>
        <v>0</v>
      </c>
      <c r="R100" s="5">
        <f t="shared" si="202"/>
        <v>0</v>
      </c>
      <c r="S100" s="5">
        <f t="shared" si="202"/>
        <v>0</v>
      </c>
      <c r="T100" s="5">
        <f t="shared" si="202"/>
        <v>0</v>
      </c>
      <c r="U100" s="5">
        <f t="shared" si="202"/>
        <v>0</v>
      </c>
      <c r="V100" s="5">
        <f t="shared" si="202"/>
        <v>0</v>
      </c>
      <c r="W100" s="5">
        <f t="shared" si="202"/>
        <v>0</v>
      </c>
      <c r="X100" s="5">
        <f t="shared" si="202"/>
        <v>0</v>
      </c>
      <c r="Y100" s="5">
        <f t="shared" si="202"/>
        <v>0</v>
      </c>
      <c r="Z100" s="5">
        <f t="shared" si="202"/>
        <v>0</v>
      </c>
      <c r="AA100" s="5">
        <f t="shared" si="202"/>
        <v>0</v>
      </c>
      <c r="AB100" s="5">
        <f t="shared" si="202"/>
        <v>0</v>
      </c>
      <c r="AC100" s="5">
        <f t="shared" si="202"/>
        <v>0</v>
      </c>
      <c r="AD100" s="5">
        <f t="shared" si="161"/>
        <v>78600</v>
      </c>
      <c r="AE100" s="5">
        <f t="shared" si="162"/>
        <v>78600</v>
      </c>
      <c r="AF100" s="5">
        <f t="shared" si="163"/>
        <v>78600</v>
      </c>
      <c r="AG100" s="5">
        <f t="shared" si="202"/>
        <v>0</v>
      </c>
      <c r="AH100" s="5">
        <f t="shared" si="202"/>
        <v>0</v>
      </c>
      <c r="AI100" s="5">
        <f t="shared" si="164"/>
        <v>78600</v>
      </c>
      <c r="AJ100" s="5">
        <f t="shared" si="165"/>
        <v>78600</v>
      </c>
      <c r="AK100" s="5">
        <f t="shared" si="166"/>
        <v>78600</v>
      </c>
      <c r="AL100" s="5">
        <f t="shared" si="202"/>
        <v>0</v>
      </c>
      <c r="AM100" s="5">
        <f t="shared" si="202"/>
        <v>0</v>
      </c>
      <c r="AN100" s="5">
        <f t="shared" si="202"/>
        <v>0</v>
      </c>
      <c r="AO100" s="5">
        <f t="shared" si="202"/>
        <v>0</v>
      </c>
      <c r="AP100" s="5">
        <f t="shared" si="202"/>
        <v>0</v>
      </c>
      <c r="AQ100" s="5">
        <f t="shared" si="170"/>
        <v>78600</v>
      </c>
      <c r="AR100" s="5">
        <f t="shared" si="167"/>
        <v>78600</v>
      </c>
      <c r="AS100" s="5">
        <f t="shared" si="168"/>
        <v>78600</v>
      </c>
      <c r="AT100" s="5">
        <f t="shared" si="202"/>
        <v>0</v>
      </c>
      <c r="AU100" s="5">
        <f t="shared" si="169"/>
        <v>78600</v>
      </c>
      <c r="AV100" s="5">
        <f t="shared" si="202"/>
        <v>0</v>
      </c>
      <c r="AW100" s="5">
        <f t="shared" si="202"/>
        <v>0</v>
      </c>
      <c r="AX100" s="5">
        <f t="shared" si="202"/>
        <v>0</v>
      </c>
      <c r="AY100" s="5">
        <f t="shared" si="202"/>
        <v>0</v>
      </c>
      <c r="AZ100" s="5">
        <f t="shared" si="202"/>
        <v>0</v>
      </c>
      <c r="BA100" s="5">
        <f t="shared" si="202"/>
        <v>0</v>
      </c>
      <c r="BB100" s="5">
        <f t="shared" si="202"/>
        <v>0</v>
      </c>
      <c r="BC100" s="5">
        <f t="shared" si="202"/>
        <v>0</v>
      </c>
      <c r="BD100" s="5">
        <f t="shared" si="202"/>
        <v>0</v>
      </c>
      <c r="BE100" s="5">
        <f t="shared" si="202"/>
        <v>0</v>
      </c>
      <c r="BF100" s="5">
        <f t="shared" si="202"/>
        <v>0</v>
      </c>
      <c r="BG100" s="5">
        <f t="shared" si="171"/>
        <v>78600</v>
      </c>
      <c r="BH100" s="5">
        <f t="shared" si="172"/>
        <v>78600</v>
      </c>
      <c r="BI100" s="5">
        <f t="shared" si="173"/>
        <v>78600</v>
      </c>
      <c r="BJ100" s="5">
        <f t="shared" si="202"/>
        <v>0</v>
      </c>
    </row>
    <row r="101" spans="1:62" x14ac:dyDescent="0.25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18</v>
      </c>
      <c r="F101" s="15" t="s">
        <v>646</v>
      </c>
      <c r="G101" s="5">
        <f>G102</f>
        <v>78600</v>
      </c>
      <c r="H101" s="5">
        <f t="shared" si="202"/>
        <v>78600</v>
      </c>
      <c r="I101" s="5">
        <f t="shared" si="202"/>
        <v>78600</v>
      </c>
      <c r="J101" s="5">
        <f t="shared" si="202"/>
        <v>0</v>
      </c>
      <c r="K101" s="5">
        <f t="shared" si="202"/>
        <v>0</v>
      </c>
      <c r="L101" s="5">
        <f t="shared" si="202"/>
        <v>0</v>
      </c>
      <c r="M101" s="5">
        <f t="shared" si="186"/>
        <v>78600</v>
      </c>
      <c r="N101" s="5">
        <f t="shared" si="187"/>
        <v>78600</v>
      </c>
      <c r="O101" s="5">
        <f t="shared" si="188"/>
        <v>78600</v>
      </c>
      <c r="P101" s="5">
        <f t="shared" si="202"/>
        <v>0</v>
      </c>
      <c r="Q101" s="5">
        <f t="shared" si="202"/>
        <v>0</v>
      </c>
      <c r="R101" s="5">
        <f t="shared" si="202"/>
        <v>0</v>
      </c>
      <c r="S101" s="5">
        <f t="shared" si="202"/>
        <v>0</v>
      </c>
      <c r="T101" s="5">
        <f t="shared" si="202"/>
        <v>0</v>
      </c>
      <c r="U101" s="5">
        <f t="shared" si="202"/>
        <v>0</v>
      </c>
      <c r="V101" s="5">
        <f t="shared" si="202"/>
        <v>0</v>
      </c>
      <c r="W101" s="5">
        <f t="shared" si="202"/>
        <v>0</v>
      </c>
      <c r="X101" s="5">
        <f t="shared" si="202"/>
        <v>0</v>
      </c>
      <c r="Y101" s="5">
        <f t="shared" si="202"/>
        <v>0</v>
      </c>
      <c r="Z101" s="5">
        <f t="shared" si="202"/>
        <v>0</v>
      </c>
      <c r="AA101" s="5">
        <f t="shared" si="202"/>
        <v>0</v>
      </c>
      <c r="AB101" s="5">
        <f t="shared" si="202"/>
        <v>0</v>
      </c>
      <c r="AC101" s="5">
        <f t="shared" si="202"/>
        <v>0</v>
      </c>
      <c r="AD101" s="5">
        <f t="shared" si="161"/>
        <v>78600</v>
      </c>
      <c r="AE101" s="5">
        <f t="shared" si="162"/>
        <v>78600</v>
      </c>
      <c r="AF101" s="5">
        <f t="shared" si="163"/>
        <v>78600</v>
      </c>
      <c r="AG101" s="5">
        <f t="shared" si="202"/>
        <v>0</v>
      </c>
      <c r="AH101" s="5">
        <f t="shared" si="202"/>
        <v>0</v>
      </c>
      <c r="AI101" s="5">
        <f t="shared" si="164"/>
        <v>78600</v>
      </c>
      <c r="AJ101" s="5">
        <f t="shared" si="165"/>
        <v>78600</v>
      </c>
      <c r="AK101" s="5">
        <f t="shared" si="166"/>
        <v>78600</v>
      </c>
      <c r="AL101" s="5">
        <f t="shared" si="202"/>
        <v>0</v>
      </c>
      <c r="AM101" s="5">
        <f t="shared" si="202"/>
        <v>0</v>
      </c>
      <c r="AN101" s="5">
        <f t="shared" si="202"/>
        <v>0</v>
      </c>
      <c r="AO101" s="5">
        <f t="shared" si="202"/>
        <v>0</v>
      </c>
      <c r="AP101" s="5">
        <f t="shared" si="202"/>
        <v>0</v>
      </c>
      <c r="AQ101" s="5">
        <f t="shared" si="170"/>
        <v>78600</v>
      </c>
      <c r="AR101" s="5">
        <f t="shared" si="167"/>
        <v>78600</v>
      </c>
      <c r="AS101" s="5">
        <f t="shared" si="168"/>
        <v>78600</v>
      </c>
      <c r="AT101" s="5">
        <f t="shared" si="202"/>
        <v>0</v>
      </c>
      <c r="AU101" s="5">
        <f t="shared" si="169"/>
        <v>78600</v>
      </c>
      <c r="AV101" s="5">
        <f t="shared" si="202"/>
        <v>0</v>
      </c>
      <c r="AW101" s="5">
        <f t="shared" si="202"/>
        <v>0</v>
      </c>
      <c r="AX101" s="5">
        <f t="shared" si="202"/>
        <v>0</v>
      </c>
      <c r="AY101" s="5">
        <f t="shared" si="202"/>
        <v>0</v>
      </c>
      <c r="AZ101" s="5">
        <f t="shared" si="202"/>
        <v>0</v>
      </c>
      <c r="BA101" s="5">
        <f t="shared" si="202"/>
        <v>0</v>
      </c>
      <c r="BB101" s="5">
        <f t="shared" si="202"/>
        <v>0</v>
      </c>
      <c r="BC101" s="5">
        <f t="shared" si="202"/>
        <v>0</v>
      </c>
      <c r="BD101" s="5">
        <f t="shared" si="202"/>
        <v>0</v>
      </c>
      <c r="BE101" s="5">
        <f t="shared" si="202"/>
        <v>0</v>
      </c>
      <c r="BF101" s="5">
        <f t="shared" si="202"/>
        <v>0</v>
      </c>
      <c r="BG101" s="5">
        <f t="shared" si="171"/>
        <v>78600</v>
      </c>
      <c r="BH101" s="5">
        <f t="shared" si="172"/>
        <v>78600</v>
      </c>
      <c r="BI101" s="5">
        <f t="shared" si="173"/>
        <v>78600</v>
      </c>
      <c r="BJ101" s="5">
        <f t="shared" si="202"/>
        <v>0</v>
      </c>
    </row>
    <row r="102" spans="1:62" x14ac:dyDescent="0.25">
      <c r="A102" s="4" t="s">
        <v>42</v>
      </c>
      <c r="B102" s="4" t="s">
        <v>10</v>
      </c>
      <c r="C102" s="4" t="s">
        <v>44</v>
      </c>
      <c r="D102" s="4" t="s">
        <v>47</v>
      </c>
      <c r="E102" s="4" t="s">
        <v>48</v>
      </c>
      <c r="F102" s="15" t="s">
        <v>651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186"/>
        <v>78600</v>
      </c>
      <c r="N102" s="5">
        <f t="shared" si="187"/>
        <v>78600</v>
      </c>
      <c r="O102" s="5">
        <f t="shared" si="188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161"/>
        <v>78600</v>
      </c>
      <c r="AE102" s="5">
        <f t="shared" si="162"/>
        <v>78600</v>
      </c>
      <c r="AF102" s="5">
        <f t="shared" si="163"/>
        <v>78600</v>
      </c>
      <c r="AG102" s="5"/>
      <c r="AH102" s="5"/>
      <c r="AI102" s="5">
        <f t="shared" si="164"/>
        <v>78600</v>
      </c>
      <c r="AJ102" s="5">
        <f t="shared" si="165"/>
        <v>78600</v>
      </c>
      <c r="AK102" s="5">
        <f t="shared" si="166"/>
        <v>78600</v>
      </c>
      <c r="AL102" s="5"/>
      <c r="AM102" s="5"/>
      <c r="AN102" s="5"/>
      <c r="AO102" s="5"/>
      <c r="AP102" s="5"/>
      <c r="AQ102" s="5">
        <f t="shared" si="170"/>
        <v>78600</v>
      </c>
      <c r="AR102" s="5">
        <f t="shared" si="167"/>
        <v>78600</v>
      </c>
      <c r="AS102" s="5">
        <f t="shared" si="168"/>
        <v>78600</v>
      </c>
      <c r="AT102" s="5"/>
      <c r="AU102" s="5">
        <f t="shared" si="169"/>
        <v>78600</v>
      </c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>
        <f t="shared" si="171"/>
        <v>78600</v>
      </c>
      <c r="BH102" s="5">
        <f t="shared" si="172"/>
        <v>78600</v>
      </c>
      <c r="BI102" s="5">
        <f t="shared" si="173"/>
        <v>78600</v>
      </c>
      <c r="BJ102" s="5"/>
    </row>
    <row r="103" spans="1:62" s="10" customFormat="1" x14ac:dyDescent="0.25">
      <c r="A103" s="9" t="s">
        <v>42</v>
      </c>
      <c r="B103" s="9" t="s">
        <v>10</v>
      </c>
      <c r="C103" s="9" t="s">
        <v>11</v>
      </c>
      <c r="D103" s="9"/>
      <c r="E103" s="9"/>
      <c r="F103" s="14" t="s">
        <v>602</v>
      </c>
      <c r="G103" s="11">
        <f>G104+G115</f>
        <v>55408.800000000003</v>
      </c>
      <c r="H103" s="11">
        <f t="shared" ref="H103:BJ103" si="203">H104+H115</f>
        <v>67767.8</v>
      </c>
      <c r="I103" s="11">
        <f t="shared" si="203"/>
        <v>68363.399999999994</v>
      </c>
      <c r="J103" s="11">
        <f t="shared" ref="J103:L103" si="204">J104+J115</f>
        <v>0</v>
      </c>
      <c r="K103" s="11">
        <f t="shared" si="204"/>
        <v>0</v>
      </c>
      <c r="L103" s="11">
        <f t="shared" si="204"/>
        <v>0</v>
      </c>
      <c r="M103" s="11">
        <f t="shared" si="186"/>
        <v>55408.800000000003</v>
      </c>
      <c r="N103" s="11">
        <f t="shared" si="187"/>
        <v>67767.8</v>
      </c>
      <c r="O103" s="11">
        <f t="shared" si="188"/>
        <v>68363.399999999994</v>
      </c>
      <c r="P103" s="11">
        <f t="shared" ref="P103:AC103" si="205">P104+P115</f>
        <v>0</v>
      </c>
      <c r="Q103" s="11">
        <f t="shared" si="205"/>
        <v>0</v>
      </c>
      <c r="R103" s="11">
        <f t="shared" si="205"/>
        <v>0</v>
      </c>
      <c r="S103" s="11">
        <f t="shared" si="205"/>
        <v>0</v>
      </c>
      <c r="T103" s="11">
        <f t="shared" si="205"/>
        <v>0</v>
      </c>
      <c r="U103" s="11">
        <f t="shared" si="205"/>
        <v>0</v>
      </c>
      <c r="V103" s="11">
        <f t="shared" ref="V103" si="206">V104+V115</f>
        <v>0</v>
      </c>
      <c r="W103" s="11">
        <f t="shared" si="205"/>
        <v>3611</v>
      </c>
      <c r="X103" s="11">
        <f t="shared" si="205"/>
        <v>0</v>
      </c>
      <c r="Y103" s="11">
        <f t="shared" si="205"/>
        <v>0</v>
      </c>
      <c r="Z103" s="11">
        <f t="shared" si="205"/>
        <v>0</v>
      </c>
      <c r="AA103" s="11">
        <f t="shared" si="205"/>
        <v>0</v>
      </c>
      <c r="AB103" s="11">
        <f t="shared" si="205"/>
        <v>0</v>
      </c>
      <c r="AC103" s="11">
        <f t="shared" si="205"/>
        <v>0</v>
      </c>
      <c r="AD103" s="11">
        <f t="shared" si="161"/>
        <v>59019.8</v>
      </c>
      <c r="AE103" s="11">
        <f t="shared" si="162"/>
        <v>67767.8</v>
      </c>
      <c r="AF103" s="11">
        <f t="shared" si="163"/>
        <v>68363.399999999994</v>
      </c>
      <c r="AG103" s="11">
        <f t="shared" ref="AG103:AH103" si="207">AG104+AG115</f>
        <v>0</v>
      </c>
      <c r="AH103" s="11">
        <f t="shared" si="207"/>
        <v>0</v>
      </c>
      <c r="AI103" s="5">
        <f t="shared" si="164"/>
        <v>59019.8</v>
      </c>
      <c r="AJ103" s="5">
        <f t="shared" si="165"/>
        <v>67767.8</v>
      </c>
      <c r="AK103" s="5">
        <f t="shared" si="166"/>
        <v>68363.399999999994</v>
      </c>
      <c r="AL103" s="11">
        <f t="shared" ref="AL103" si="208">AL104+AL115</f>
        <v>0</v>
      </c>
      <c r="AM103" s="11">
        <f t="shared" ref="AM103:AP103" si="209">AM104+AM115</f>
        <v>0</v>
      </c>
      <c r="AN103" s="11">
        <f t="shared" si="209"/>
        <v>0</v>
      </c>
      <c r="AO103" s="11">
        <f t="shared" si="209"/>
        <v>0</v>
      </c>
      <c r="AP103" s="11">
        <f t="shared" si="209"/>
        <v>0</v>
      </c>
      <c r="AQ103" s="5">
        <f t="shared" si="170"/>
        <v>59019.8</v>
      </c>
      <c r="AR103" s="11">
        <f t="shared" si="167"/>
        <v>67767.8</v>
      </c>
      <c r="AS103" s="11">
        <f t="shared" si="168"/>
        <v>68363.399999999994</v>
      </c>
      <c r="AT103" s="11">
        <f t="shared" ref="AT103" si="210">AT104+AT115</f>
        <v>12424.16</v>
      </c>
      <c r="AU103" s="11">
        <f t="shared" si="169"/>
        <v>71443.960000000006</v>
      </c>
      <c r="AV103" s="11">
        <f t="shared" ref="AV103" si="211">AV104+AV115</f>
        <v>0</v>
      </c>
      <c r="AW103" s="11">
        <f t="shared" ref="AW103:BF103" si="212">AW104+AW115</f>
        <v>0</v>
      </c>
      <c r="AX103" s="11">
        <f t="shared" si="212"/>
        <v>0</v>
      </c>
      <c r="AY103" s="11">
        <f t="shared" si="212"/>
        <v>0</v>
      </c>
      <c r="AZ103" s="11">
        <f t="shared" si="212"/>
        <v>0</v>
      </c>
      <c r="BA103" s="11">
        <f t="shared" si="212"/>
        <v>0</v>
      </c>
      <c r="BB103" s="11">
        <f t="shared" si="212"/>
        <v>0</v>
      </c>
      <c r="BC103" s="11">
        <f t="shared" si="212"/>
        <v>0</v>
      </c>
      <c r="BD103" s="11">
        <f t="shared" si="212"/>
        <v>0</v>
      </c>
      <c r="BE103" s="11">
        <f t="shared" si="212"/>
        <v>0</v>
      </c>
      <c r="BF103" s="11">
        <f t="shared" si="212"/>
        <v>0</v>
      </c>
      <c r="BG103" s="11">
        <f t="shared" si="171"/>
        <v>71443.960000000006</v>
      </c>
      <c r="BH103" s="11">
        <f t="shared" si="172"/>
        <v>67767.8</v>
      </c>
      <c r="BI103" s="11">
        <f t="shared" si="173"/>
        <v>68363.399999999994</v>
      </c>
      <c r="BJ103" s="11">
        <f t="shared" si="203"/>
        <v>0</v>
      </c>
    </row>
    <row r="104" spans="1:62" ht="31.5" x14ac:dyDescent="0.25">
      <c r="A104" s="4" t="s">
        <v>42</v>
      </c>
      <c r="B104" s="4" t="s">
        <v>10</v>
      </c>
      <c r="C104" s="4" t="s">
        <v>11</v>
      </c>
      <c r="D104" s="4" t="s">
        <v>27</v>
      </c>
      <c r="E104" s="4"/>
      <c r="F104" s="15" t="s">
        <v>1220</v>
      </c>
      <c r="G104" s="5">
        <f>G105+G111</f>
        <v>35408.800000000003</v>
      </c>
      <c r="H104" s="5">
        <f t="shared" ref="H104:BJ104" si="213">H105+H111</f>
        <v>47767.8</v>
      </c>
      <c r="I104" s="5">
        <f t="shared" si="213"/>
        <v>48363.4</v>
      </c>
      <c r="J104" s="5">
        <f t="shared" ref="J104:L104" si="214">J105+J111</f>
        <v>0</v>
      </c>
      <c r="K104" s="5">
        <f t="shared" si="214"/>
        <v>0</v>
      </c>
      <c r="L104" s="5">
        <f t="shared" si="214"/>
        <v>0</v>
      </c>
      <c r="M104" s="5">
        <f t="shared" si="186"/>
        <v>35408.800000000003</v>
      </c>
      <c r="N104" s="5">
        <f t="shared" si="187"/>
        <v>47767.8</v>
      </c>
      <c r="O104" s="5">
        <f t="shared" si="188"/>
        <v>48363.4</v>
      </c>
      <c r="P104" s="5">
        <f t="shared" ref="P104:AC104" si="215">P105+P111</f>
        <v>0</v>
      </c>
      <c r="Q104" s="5">
        <f t="shared" si="215"/>
        <v>0</v>
      </c>
      <c r="R104" s="5">
        <f t="shared" si="215"/>
        <v>0</v>
      </c>
      <c r="S104" s="5">
        <f t="shared" si="215"/>
        <v>0</v>
      </c>
      <c r="T104" s="5">
        <f t="shared" si="215"/>
        <v>0</v>
      </c>
      <c r="U104" s="5">
        <f t="shared" si="215"/>
        <v>0</v>
      </c>
      <c r="V104" s="5">
        <f t="shared" ref="V104" si="216">V105+V111</f>
        <v>0</v>
      </c>
      <c r="W104" s="5">
        <f t="shared" si="215"/>
        <v>3611</v>
      </c>
      <c r="X104" s="5">
        <f t="shared" si="215"/>
        <v>0</v>
      </c>
      <c r="Y104" s="5">
        <f t="shared" si="215"/>
        <v>0</v>
      </c>
      <c r="Z104" s="5">
        <f t="shared" si="215"/>
        <v>0</v>
      </c>
      <c r="AA104" s="5">
        <f t="shared" si="215"/>
        <v>0</v>
      </c>
      <c r="AB104" s="5">
        <f t="shared" si="215"/>
        <v>0</v>
      </c>
      <c r="AC104" s="5">
        <f t="shared" si="215"/>
        <v>0</v>
      </c>
      <c r="AD104" s="5">
        <f t="shared" si="161"/>
        <v>39019.800000000003</v>
      </c>
      <c r="AE104" s="5">
        <f t="shared" si="162"/>
        <v>47767.8</v>
      </c>
      <c r="AF104" s="5">
        <f t="shared" si="163"/>
        <v>48363.4</v>
      </c>
      <c r="AG104" s="5">
        <f t="shared" ref="AG104:AH104" si="217">AG105+AG111</f>
        <v>0</v>
      </c>
      <c r="AH104" s="5">
        <f t="shared" si="217"/>
        <v>0</v>
      </c>
      <c r="AI104" s="5">
        <f t="shared" si="164"/>
        <v>39019.800000000003</v>
      </c>
      <c r="AJ104" s="5">
        <f t="shared" si="165"/>
        <v>47767.8</v>
      </c>
      <c r="AK104" s="5">
        <f t="shared" si="166"/>
        <v>48363.4</v>
      </c>
      <c r="AL104" s="5">
        <f t="shared" ref="AL104" si="218">AL105+AL111</f>
        <v>0</v>
      </c>
      <c r="AM104" s="5">
        <f t="shared" ref="AM104:AP104" si="219">AM105+AM111</f>
        <v>0</v>
      </c>
      <c r="AN104" s="5">
        <f t="shared" si="219"/>
        <v>0</v>
      </c>
      <c r="AO104" s="5">
        <f t="shared" si="219"/>
        <v>0</v>
      </c>
      <c r="AP104" s="5">
        <f t="shared" si="219"/>
        <v>0</v>
      </c>
      <c r="AQ104" s="5">
        <f t="shared" si="170"/>
        <v>39019.800000000003</v>
      </c>
      <c r="AR104" s="5">
        <f t="shared" si="167"/>
        <v>47767.8</v>
      </c>
      <c r="AS104" s="5">
        <f t="shared" si="168"/>
        <v>48363.4</v>
      </c>
      <c r="AT104" s="5">
        <f t="shared" ref="AT104" si="220">AT105+AT111</f>
        <v>0</v>
      </c>
      <c r="AU104" s="5">
        <f t="shared" si="169"/>
        <v>39019.800000000003</v>
      </c>
      <c r="AV104" s="5">
        <f t="shared" ref="AV104" si="221">AV105+AV111</f>
        <v>0</v>
      </c>
      <c r="AW104" s="5">
        <f t="shared" ref="AW104:BF104" si="222">AW105+AW111</f>
        <v>0</v>
      </c>
      <c r="AX104" s="5">
        <f t="shared" si="222"/>
        <v>0</v>
      </c>
      <c r="AY104" s="5">
        <f t="shared" si="222"/>
        <v>0</v>
      </c>
      <c r="AZ104" s="5">
        <f t="shared" si="222"/>
        <v>0</v>
      </c>
      <c r="BA104" s="5">
        <f t="shared" si="222"/>
        <v>0</v>
      </c>
      <c r="BB104" s="5">
        <f t="shared" si="222"/>
        <v>0</v>
      </c>
      <c r="BC104" s="5">
        <f t="shared" si="222"/>
        <v>0</v>
      </c>
      <c r="BD104" s="5">
        <f t="shared" si="222"/>
        <v>0</v>
      </c>
      <c r="BE104" s="5">
        <f t="shared" si="222"/>
        <v>0</v>
      </c>
      <c r="BF104" s="5">
        <f t="shared" si="222"/>
        <v>0</v>
      </c>
      <c r="BG104" s="5">
        <f t="shared" si="171"/>
        <v>39019.800000000003</v>
      </c>
      <c r="BH104" s="5">
        <f t="shared" si="172"/>
        <v>47767.8</v>
      </c>
      <c r="BI104" s="5">
        <f t="shared" si="173"/>
        <v>48363.4</v>
      </c>
      <c r="BJ104" s="5">
        <f t="shared" si="213"/>
        <v>0</v>
      </c>
    </row>
    <row r="105" spans="1:62" x14ac:dyDescent="0.25">
      <c r="A105" s="4" t="s">
        <v>42</v>
      </c>
      <c r="B105" s="4" t="s">
        <v>10</v>
      </c>
      <c r="C105" s="4" t="s">
        <v>11</v>
      </c>
      <c r="D105" s="4" t="s">
        <v>49</v>
      </c>
      <c r="E105" s="4"/>
      <c r="F105" s="15" t="s">
        <v>1327</v>
      </c>
      <c r="G105" s="5">
        <f>G106</f>
        <v>23086.7</v>
      </c>
      <c r="H105" s="5">
        <f t="shared" ref="H105:BJ105" si="223">H106</f>
        <v>34629.9</v>
      </c>
      <c r="I105" s="5">
        <f t="shared" si="223"/>
        <v>34629.9</v>
      </c>
      <c r="J105" s="5">
        <f t="shared" si="223"/>
        <v>0</v>
      </c>
      <c r="K105" s="5">
        <f t="shared" si="223"/>
        <v>0</v>
      </c>
      <c r="L105" s="5">
        <f t="shared" si="223"/>
        <v>0</v>
      </c>
      <c r="M105" s="5">
        <f t="shared" si="186"/>
        <v>23086.7</v>
      </c>
      <c r="N105" s="5">
        <f t="shared" si="187"/>
        <v>34629.9</v>
      </c>
      <c r="O105" s="5">
        <f t="shared" si="188"/>
        <v>34629.9</v>
      </c>
      <c r="P105" s="5">
        <f t="shared" si="223"/>
        <v>0</v>
      </c>
      <c r="Q105" s="5">
        <f t="shared" si="223"/>
        <v>0</v>
      </c>
      <c r="R105" s="5">
        <f t="shared" si="223"/>
        <v>0</v>
      </c>
      <c r="S105" s="5">
        <f t="shared" si="223"/>
        <v>0</v>
      </c>
      <c r="T105" s="5">
        <f t="shared" si="223"/>
        <v>0</v>
      </c>
      <c r="U105" s="5">
        <f t="shared" si="223"/>
        <v>0</v>
      </c>
      <c r="V105" s="5">
        <f t="shared" si="223"/>
        <v>0</v>
      </c>
      <c r="W105" s="5">
        <f t="shared" si="223"/>
        <v>3611</v>
      </c>
      <c r="X105" s="5">
        <f t="shared" si="223"/>
        <v>0</v>
      </c>
      <c r="Y105" s="5">
        <f t="shared" si="223"/>
        <v>0</v>
      </c>
      <c r="Z105" s="5">
        <f t="shared" si="223"/>
        <v>0</v>
      </c>
      <c r="AA105" s="5">
        <f t="shared" si="223"/>
        <v>0</v>
      </c>
      <c r="AB105" s="5">
        <f t="shared" si="223"/>
        <v>0</v>
      </c>
      <c r="AC105" s="5">
        <f t="shared" si="223"/>
        <v>0</v>
      </c>
      <c r="AD105" s="5">
        <f t="shared" si="161"/>
        <v>26697.7</v>
      </c>
      <c r="AE105" s="5">
        <f t="shared" si="162"/>
        <v>34629.9</v>
      </c>
      <c r="AF105" s="5">
        <f t="shared" si="163"/>
        <v>34629.9</v>
      </c>
      <c r="AG105" s="5">
        <f t="shared" si="223"/>
        <v>0</v>
      </c>
      <c r="AH105" s="5">
        <f t="shared" si="223"/>
        <v>0</v>
      </c>
      <c r="AI105" s="5">
        <f t="shared" si="164"/>
        <v>26697.7</v>
      </c>
      <c r="AJ105" s="5">
        <f t="shared" si="165"/>
        <v>34629.9</v>
      </c>
      <c r="AK105" s="5">
        <f t="shared" si="166"/>
        <v>34629.9</v>
      </c>
      <c r="AL105" s="5">
        <f t="shared" si="223"/>
        <v>0</v>
      </c>
      <c r="AM105" s="5">
        <f t="shared" si="223"/>
        <v>0</v>
      </c>
      <c r="AN105" s="5">
        <f t="shared" si="223"/>
        <v>0</v>
      </c>
      <c r="AO105" s="5">
        <f t="shared" si="223"/>
        <v>0</v>
      </c>
      <c r="AP105" s="5">
        <f t="shared" si="223"/>
        <v>0</v>
      </c>
      <c r="AQ105" s="5">
        <f t="shared" si="170"/>
        <v>26697.7</v>
      </c>
      <c r="AR105" s="5">
        <f t="shared" si="167"/>
        <v>34629.9</v>
      </c>
      <c r="AS105" s="5">
        <f t="shared" si="168"/>
        <v>34629.9</v>
      </c>
      <c r="AT105" s="5">
        <f t="shared" si="223"/>
        <v>0</v>
      </c>
      <c r="AU105" s="5">
        <f t="shared" si="169"/>
        <v>26697.7</v>
      </c>
      <c r="AV105" s="5">
        <f t="shared" si="223"/>
        <v>0</v>
      </c>
      <c r="AW105" s="5">
        <f t="shared" si="223"/>
        <v>0</v>
      </c>
      <c r="AX105" s="5">
        <f t="shared" si="223"/>
        <v>0</v>
      </c>
      <c r="AY105" s="5">
        <f t="shared" si="223"/>
        <v>0</v>
      </c>
      <c r="AZ105" s="5">
        <f t="shared" si="223"/>
        <v>0</v>
      </c>
      <c r="BA105" s="5">
        <f t="shared" si="223"/>
        <v>0</v>
      </c>
      <c r="BB105" s="5">
        <f t="shared" si="223"/>
        <v>0</v>
      </c>
      <c r="BC105" s="5">
        <f t="shared" si="223"/>
        <v>0</v>
      </c>
      <c r="BD105" s="5">
        <f t="shared" si="223"/>
        <v>0</v>
      </c>
      <c r="BE105" s="5">
        <f t="shared" si="223"/>
        <v>0</v>
      </c>
      <c r="BF105" s="5">
        <f t="shared" si="223"/>
        <v>0</v>
      </c>
      <c r="BG105" s="5">
        <f t="shared" si="171"/>
        <v>26697.7</v>
      </c>
      <c r="BH105" s="5">
        <f t="shared" si="172"/>
        <v>34629.9</v>
      </c>
      <c r="BI105" s="5">
        <f t="shared" si="173"/>
        <v>34629.9</v>
      </c>
      <c r="BJ105" s="5">
        <f t="shared" si="223"/>
        <v>0</v>
      </c>
    </row>
    <row r="106" spans="1:62" ht="47.25" x14ac:dyDescent="0.25">
      <c r="A106" s="4" t="s">
        <v>42</v>
      </c>
      <c r="B106" s="4" t="s">
        <v>10</v>
      </c>
      <c r="C106" s="4" t="s">
        <v>11</v>
      </c>
      <c r="D106" s="4" t="s">
        <v>50</v>
      </c>
      <c r="E106" s="4"/>
      <c r="F106" s="15" t="s">
        <v>677</v>
      </c>
      <c r="G106" s="5">
        <f>G107+G109</f>
        <v>23086.7</v>
      </c>
      <c r="H106" s="5">
        <f t="shared" ref="H106:BJ106" si="224">H107+H109</f>
        <v>34629.9</v>
      </c>
      <c r="I106" s="5">
        <f t="shared" si="224"/>
        <v>34629.9</v>
      </c>
      <c r="J106" s="5">
        <f t="shared" ref="J106:L106" si="225">J107+J109</f>
        <v>0</v>
      </c>
      <c r="K106" s="5">
        <f t="shared" si="225"/>
        <v>0</v>
      </c>
      <c r="L106" s="5">
        <f t="shared" si="225"/>
        <v>0</v>
      </c>
      <c r="M106" s="5">
        <f t="shared" si="186"/>
        <v>23086.7</v>
      </c>
      <c r="N106" s="5">
        <f t="shared" si="187"/>
        <v>34629.9</v>
      </c>
      <c r="O106" s="5">
        <f t="shared" si="188"/>
        <v>34629.9</v>
      </c>
      <c r="P106" s="5">
        <f t="shared" ref="P106:AC106" si="226">P107+P109</f>
        <v>0</v>
      </c>
      <c r="Q106" s="5">
        <f t="shared" si="226"/>
        <v>0</v>
      </c>
      <c r="R106" s="5">
        <f t="shared" si="226"/>
        <v>0</v>
      </c>
      <c r="S106" s="5">
        <f t="shared" si="226"/>
        <v>0</v>
      </c>
      <c r="T106" s="5">
        <f t="shared" si="226"/>
        <v>0</v>
      </c>
      <c r="U106" s="5">
        <f t="shared" si="226"/>
        <v>0</v>
      </c>
      <c r="V106" s="5">
        <f t="shared" ref="V106" si="227">V107+V109</f>
        <v>0</v>
      </c>
      <c r="W106" s="5">
        <f t="shared" si="226"/>
        <v>3611</v>
      </c>
      <c r="X106" s="5">
        <f t="shared" si="226"/>
        <v>0</v>
      </c>
      <c r="Y106" s="5">
        <f t="shared" si="226"/>
        <v>0</v>
      </c>
      <c r="Z106" s="5">
        <f t="shared" si="226"/>
        <v>0</v>
      </c>
      <c r="AA106" s="5">
        <f t="shared" si="226"/>
        <v>0</v>
      </c>
      <c r="AB106" s="5">
        <f t="shared" si="226"/>
        <v>0</v>
      </c>
      <c r="AC106" s="5">
        <f t="shared" si="226"/>
        <v>0</v>
      </c>
      <c r="AD106" s="5">
        <f t="shared" si="161"/>
        <v>26697.7</v>
      </c>
      <c r="AE106" s="5">
        <f t="shared" si="162"/>
        <v>34629.9</v>
      </c>
      <c r="AF106" s="5">
        <f t="shared" si="163"/>
        <v>34629.9</v>
      </c>
      <c r="AG106" s="5">
        <f t="shared" ref="AG106:AH106" si="228">AG107+AG109</f>
        <v>0</v>
      </c>
      <c r="AH106" s="5">
        <f t="shared" si="228"/>
        <v>0</v>
      </c>
      <c r="AI106" s="5">
        <f t="shared" si="164"/>
        <v>26697.7</v>
      </c>
      <c r="AJ106" s="5">
        <f t="shared" si="165"/>
        <v>34629.9</v>
      </c>
      <c r="AK106" s="5">
        <f t="shared" si="166"/>
        <v>34629.9</v>
      </c>
      <c r="AL106" s="5">
        <f t="shared" ref="AL106" si="229">AL107+AL109</f>
        <v>0</v>
      </c>
      <c r="AM106" s="5">
        <f t="shared" ref="AM106:AP106" si="230">AM107+AM109</f>
        <v>0</v>
      </c>
      <c r="AN106" s="5">
        <f t="shared" si="230"/>
        <v>0</v>
      </c>
      <c r="AO106" s="5">
        <f t="shared" si="230"/>
        <v>0</v>
      </c>
      <c r="AP106" s="5">
        <f t="shared" si="230"/>
        <v>0</v>
      </c>
      <c r="AQ106" s="5">
        <f t="shared" si="170"/>
        <v>26697.7</v>
      </c>
      <c r="AR106" s="5">
        <f t="shared" si="167"/>
        <v>34629.9</v>
      </c>
      <c r="AS106" s="5">
        <f t="shared" si="168"/>
        <v>34629.9</v>
      </c>
      <c r="AT106" s="5">
        <f t="shared" ref="AT106" si="231">AT107+AT109</f>
        <v>0</v>
      </c>
      <c r="AU106" s="5">
        <f t="shared" si="169"/>
        <v>26697.7</v>
      </c>
      <c r="AV106" s="5">
        <f t="shared" ref="AV106" si="232">AV107+AV109</f>
        <v>0</v>
      </c>
      <c r="AW106" s="5">
        <f t="shared" ref="AW106:BF106" si="233">AW107+AW109</f>
        <v>0</v>
      </c>
      <c r="AX106" s="5">
        <f t="shared" si="233"/>
        <v>0</v>
      </c>
      <c r="AY106" s="5">
        <f t="shared" si="233"/>
        <v>0</v>
      </c>
      <c r="AZ106" s="5">
        <f t="shared" si="233"/>
        <v>0</v>
      </c>
      <c r="BA106" s="5">
        <f t="shared" si="233"/>
        <v>0</v>
      </c>
      <c r="BB106" s="5">
        <f t="shared" si="233"/>
        <v>0</v>
      </c>
      <c r="BC106" s="5">
        <f t="shared" si="233"/>
        <v>0</v>
      </c>
      <c r="BD106" s="5">
        <f t="shared" si="233"/>
        <v>0</v>
      </c>
      <c r="BE106" s="5">
        <f t="shared" si="233"/>
        <v>0</v>
      </c>
      <c r="BF106" s="5">
        <f t="shared" si="233"/>
        <v>0</v>
      </c>
      <c r="BG106" s="5">
        <f t="shared" si="171"/>
        <v>26697.7</v>
      </c>
      <c r="BH106" s="5">
        <f t="shared" si="172"/>
        <v>34629.9</v>
      </c>
      <c r="BI106" s="5">
        <f t="shared" si="173"/>
        <v>34629.9</v>
      </c>
      <c r="BJ106" s="5">
        <f t="shared" si="224"/>
        <v>0</v>
      </c>
    </row>
    <row r="107" spans="1:62" ht="78.75" x14ac:dyDescent="0.25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23</v>
      </c>
      <c r="F107" s="15" t="s">
        <v>627</v>
      </c>
      <c r="G107" s="5">
        <f>G108</f>
        <v>21665.4</v>
      </c>
      <c r="H107" s="5">
        <f t="shared" ref="H107:BJ107" si="234">H108</f>
        <v>32497.9</v>
      </c>
      <c r="I107" s="5">
        <f t="shared" si="234"/>
        <v>32497.9</v>
      </c>
      <c r="J107" s="5">
        <f t="shared" si="234"/>
        <v>0</v>
      </c>
      <c r="K107" s="5">
        <f t="shared" si="234"/>
        <v>0</v>
      </c>
      <c r="L107" s="5">
        <f t="shared" si="234"/>
        <v>0</v>
      </c>
      <c r="M107" s="5">
        <f t="shared" si="186"/>
        <v>21665.4</v>
      </c>
      <c r="N107" s="5">
        <f t="shared" si="187"/>
        <v>32497.9</v>
      </c>
      <c r="O107" s="5">
        <f t="shared" si="188"/>
        <v>32497.9</v>
      </c>
      <c r="P107" s="5">
        <f t="shared" si="234"/>
        <v>0</v>
      </c>
      <c r="Q107" s="5">
        <f t="shared" si="234"/>
        <v>0</v>
      </c>
      <c r="R107" s="5">
        <f t="shared" si="234"/>
        <v>0</v>
      </c>
      <c r="S107" s="5">
        <f t="shared" si="234"/>
        <v>0</v>
      </c>
      <c r="T107" s="5">
        <f t="shared" si="234"/>
        <v>0</v>
      </c>
      <c r="U107" s="5">
        <f t="shared" si="234"/>
        <v>0</v>
      </c>
      <c r="V107" s="5">
        <f t="shared" si="234"/>
        <v>0</v>
      </c>
      <c r="W107" s="5">
        <f t="shared" si="234"/>
        <v>650</v>
      </c>
      <c r="X107" s="5">
        <f t="shared" si="234"/>
        <v>0</v>
      </c>
      <c r="Y107" s="5">
        <f t="shared" si="234"/>
        <v>0</v>
      </c>
      <c r="Z107" s="5">
        <f t="shared" si="234"/>
        <v>0</v>
      </c>
      <c r="AA107" s="5">
        <f t="shared" si="234"/>
        <v>0</v>
      </c>
      <c r="AB107" s="5">
        <f t="shared" si="234"/>
        <v>0</v>
      </c>
      <c r="AC107" s="5">
        <f t="shared" si="234"/>
        <v>0</v>
      </c>
      <c r="AD107" s="5">
        <f t="shared" si="161"/>
        <v>22315.4</v>
      </c>
      <c r="AE107" s="5">
        <f t="shared" si="162"/>
        <v>32497.9</v>
      </c>
      <c r="AF107" s="5">
        <f t="shared" si="163"/>
        <v>32497.9</v>
      </c>
      <c r="AG107" s="5">
        <f t="shared" si="234"/>
        <v>0</v>
      </c>
      <c r="AH107" s="5">
        <f t="shared" si="234"/>
        <v>0</v>
      </c>
      <c r="AI107" s="5">
        <f t="shared" si="164"/>
        <v>22315.4</v>
      </c>
      <c r="AJ107" s="5">
        <f t="shared" si="165"/>
        <v>32497.9</v>
      </c>
      <c r="AK107" s="5">
        <f t="shared" si="166"/>
        <v>32497.9</v>
      </c>
      <c r="AL107" s="5">
        <f t="shared" si="234"/>
        <v>0</v>
      </c>
      <c r="AM107" s="5">
        <f t="shared" si="234"/>
        <v>0</v>
      </c>
      <c r="AN107" s="5">
        <f t="shared" si="234"/>
        <v>0</v>
      </c>
      <c r="AO107" s="5">
        <f t="shared" si="234"/>
        <v>0</v>
      </c>
      <c r="AP107" s="5">
        <f t="shared" si="234"/>
        <v>0</v>
      </c>
      <c r="AQ107" s="5">
        <f t="shared" si="170"/>
        <v>22315.4</v>
      </c>
      <c r="AR107" s="5">
        <f t="shared" si="167"/>
        <v>32497.9</v>
      </c>
      <c r="AS107" s="5">
        <f t="shared" si="168"/>
        <v>32497.9</v>
      </c>
      <c r="AT107" s="5">
        <f t="shared" si="234"/>
        <v>0</v>
      </c>
      <c r="AU107" s="5">
        <f t="shared" si="169"/>
        <v>22315.4</v>
      </c>
      <c r="AV107" s="5">
        <f t="shared" si="234"/>
        <v>0</v>
      </c>
      <c r="AW107" s="5">
        <f t="shared" si="234"/>
        <v>0</v>
      </c>
      <c r="AX107" s="5">
        <f t="shared" si="234"/>
        <v>0</v>
      </c>
      <c r="AY107" s="5">
        <f t="shared" si="234"/>
        <v>0</v>
      </c>
      <c r="AZ107" s="5">
        <f t="shared" si="234"/>
        <v>0</v>
      </c>
      <c r="BA107" s="5">
        <f t="shared" si="234"/>
        <v>0</v>
      </c>
      <c r="BB107" s="5">
        <f t="shared" si="234"/>
        <v>0</v>
      </c>
      <c r="BC107" s="5">
        <f t="shared" si="234"/>
        <v>0</v>
      </c>
      <c r="BD107" s="5">
        <f t="shared" si="234"/>
        <v>0</v>
      </c>
      <c r="BE107" s="5">
        <f t="shared" si="234"/>
        <v>0</v>
      </c>
      <c r="BF107" s="5">
        <f t="shared" si="234"/>
        <v>0</v>
      </c>
      <c r="BG107" s="5">
        <f t="shared" si="171"/>
        <v>22315.4</v>
      </c>
      <c r="BH107" s="5">
        <f t="shared" si="172"/>
        <v>32497.9</v>
      </c>
      <c r="BI107" s="5">
        <f t="shared" si="173"/>
        <v>32497.9</v>
      </c>
      <c r="BJ107" s="5">
        <f t="shared" si="234"/>
        <v>0</v>
      </c>
    </row>
    <row r="108" spans="1:62" x14ac:dyDescent="0.25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24</v>
      </c>
      <c r="F108" s="15" t="s">
        <v>628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186"/>
        <v>21665.4</v>
      </c>
      <c r="N108" s="5">
        <f t="shared" si="187"/>
        <v>32497.9</v>
      </c>
      <c r="O108" s="5">
        <f t="shared" si="188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161"/>
        <v>22315.4</v>
      </c>
      <c r="AE108" s="5">
        <f t="shared" si="162"/>
        <v>32497.9</v>
      </c>
      <c r="AF108" s="5">
        <f t="shared" si="163"/>
        <v>32497.9</v>
      </c>
      <c r="AG108" s="5"/>
      <c r="AH108" s="5"/>
      <c r="AI108" s="5">
        <f t="shared" si="164"/>
        <v>22315.4</v>
      </c>
      <c r="AJ108" s="5">
        <f t="shared" si="165"/>
        <v>32497.9</v>
      </c>
      <c r="AK108" s="5">
        <f t="shared" si="166"/>
        <v>32497.9</v>
      </c>
      <c r="AL108" s="5"/>
      <c r="AM108" s="5"/>
      <c r="AN108" s="5"/>
      <c r="AO108" s="5"/>
      <c r="AP108" s="5"/>
      <c r="AQ108" s="5">
        <f t="shared" si="170"/>
        <v>22315.4</v>
      </c>
      <c r="AR108" s="5">
        <f t="shared" si="167"/>
        <v>32497.9</v>
      </c>
      <c r="AS108" s="5">
        <f t="shared" si="168"/>
        <v>32497.9</v>
      </c>
      <c r="AT108" s="5"/>
      <c r="AU108" s="5">
        <f t="shared" si="169"/>
        <v>22315.4</v>
      </c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>
        <f t="shared" si="171"/>
        <v>22315.4</v>
      </c>
      <c r="BH108" s="5">
        <f t="shared" si="172"/>
        <v>32497.9</v>
      </c>
      <c r="BI108" s="5">
        <f t="shared" si="173"/>
        <v>32497.9</v>
      </c>
      <c r="BJ108" s="5"/>
    </row>
    <row r="109" spans="1:62" ht="31.5" x14ac:dyDescent="0.25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16</v>
      </c>
      <c r="F109" s="15" t="s">
        <v>630</v>
      </c>
      <c r="G109" s="5">
        <f>G110</f>
        <v>1421.3</v>
      </c>
      <c r="H109" s="5">
        <f t="shared" ref="H109:BJ109" si="235">H110</f>
        <v>2132</v>
      </c>
      <c r="I109" s="5">
        <f t="shared" si="235"/>
        <v>2132</v>
      </c>
      <c r="J109" s="5">
        <f t="shared" si="235"/>
        <v>0</v>
      </c>
      <c r="K109" s="5">
        <f t="shared" si="235"/>
        <v>0</v>
      </c>
      <c r="L109" s="5">
        <f t="shared" si="235"/>
        <v>0</v>
      </c>
      <c r="M109" s="5">
        <f t="shared" si="186"/>
        <v>1421.3</v>
      </c>
      <c r="N109" s="5">
        <f t="shared" si="187"/>
        <v>2132</v>
      </c>
      <c r="O109" s="5">
        <f t="shared" si="188"/>
        <v>2132</v>
      </c>
      <c r="P109" s="5">
        <f t="shared" si="235"/>
        <v>0</v>
      </c>
      <c r="Q109" s="5">
        <f t="shared" si="235"/>
        <v>0</v>
      </c>
      <c r="R109" s="5">
        <f t="shared" si="235"/>
        <v>0</v>
      </c>
      <c r="S109" s="5">
        <f t="shared" si="235"/>
        <v>0</v>
      </c>
      <c r="T109" s="5">
        <f t="shared" si="235"/>
        <v>0</v>
      </c>
      <c r="U109" s="5">
        <f t="shared" si="235"/>
        <v>0</v>
      </c>
      <c r="V109" s="5">
        <f t="shared" si="235"/>
        <v>0</v>
      </c>
      <c r="W109" s="5">
        <f t="shared" si="235"/>
        <v>2961</v>
      </c>
      <c r="X109" s="5">
        <f t="shared" si="235"/>
        <v>0</v>
      </c>
      <c r="Y109" s="5">
        <f t="shared" si="235"/>
        <v>0</v>
      </c>
      <c r="Z109" s="5">
        <f t="shared" si="235"/>
        <v>0</v>
      </c>
      <c r="AA109" s="5">
        <f t="shared" si="235"/>
        <v>0</v>
      </c>
      <c r="AB109" s="5">
        <f t="shared" si="235"/>
        <v>0</v>
      </c>
      <c r="AC109" s="5">
        <f t="shared" si="235"/>
        <v>0</v>
      </c>
      <c r="AD109" s="5">
        <f t="shared" si="161"/>
        <v>4382.3</v>
      </c>
      <c r="AE109" s="5">
        <f t="shared" si="162"/>
        <v>2132</v>
      </c>
      <c r="AF109" s="5">
        <f t="shared" si="163"/>
        <v>2132</v>
      </c>
      <c r="AG109" s="5">
        <f t="shared" si="235"/>
        <v>0</v>
      </c>
      <c r="AH109" s="5">
        <f t="shared" si="235"/>
        <v>0</v>
      </c>
      <c r="AI109" s="5">
        <f t="shared" si="164"/>
        <v>4382.3</v>
      </c>
      <c r="AJ109" s="5">
        <f t="shared" si="165"/>
        <v>2132</v>
      </c>
      <c r="AK109" s="5">
        <f t="shared" si="166"/>
        <v>2132</v>
      </c>
      <c r="AL109" s="5">
        <f t="shared" si="235"/>
        <v>0</v>
      </c>
      <c r="AM109" s="5">
        <f t="shared" si="235"/>
        <v>0</v>
      </c>
      <c r="AN109" s="5">
        <f t="shared" si="235"/>
        <v>0</v>
      </c>
      <c r="AO109" s="5">
        <f t="shared" si="235"/>
        <v>0</v>
      </c>
      <c r="AP109" s="5">
        <f t="shared" si="235"/>
        <v>0</v>
      </c>
      <c r="AQ109" s="5">
        <f t="shared" si="170"/>
        <v>4382.3</v>
      </c>
      <c r="AR109" s="5">
        <f t="shared" si="167"/>
        <v>2132</v>
      </c>
      <c r="AS109" s="5">
        <f t="shared" si="168"/>
        <v>2132</v>
      </c>
      <c r="AT109" s="5">
        <f t="shared" si="235"/>
        <v>0</v>
      </c>
      <c r="AU109" s="5">
        <f t="shared" si="169"/>
        <v>4382.3</v>
      </c>
      <c r="AV109" s="5">
        <f t="shared" si="235"/>
        <v>0</v>
      </c>
      <c r="AW109" s="5">
        <f t="shared" si="235"/>
        <v>0</v>
      </c>
      <c r="AX109" s="5">
        <f t="shared" si="235"/>
        <v>0</v>
      </c>
      <c r="AY109" s="5">
        <f t="shared" si="235"/>
        <v>0</v>
      </c>
      <c r="AZ109" s="5">
        <f t="shared" si="235"/>
        <v>0</v>
      </c>
      <c r="BA109" s="5">
        <f t="shared" si="235"/>
        <v>0</v>
      </c>
      <c r="BB109" s="5">
        <f t="shared" si="235"/>
        <v>0</v>
      </c>
      <c r="BC109" s="5">
        <f t="shared" si="235"/>
        <v>0</v>
      </c>
      <c r="BD109" s="5">
        <f t="shared" si="235"/>
        <v>0</v>
      </c>
      <c r="BE109" s="5">
        <f t="shared" si="235"/>
        <v>0</v>
      </c>
      <c r="BF109" s="5">
        <f t="shared" si="235"/>
        <v>0</v>
      </c>
      <c r="BG109" s="5">
        <f t="shared" si="171"/>
        <v>4382.3</v>
      </c>
      <c r="BH109" s="5">
        <f t="shared" si="172"/>
        <v>2132</v>
      </c>
      <c r="BI109" s="5">
        <f t="shared" si="173"/>
        <v>2132</v>
      </c>
      <c r="BJ109" s="5">
        <f t="shared" si="235"/>
        <v>0</v>
      </c>
    </row>
    <row r="110" spans="1:62" ht="31.5" x14ac:dyDescent="0.25">
      <c r="A110" s="4" t="s">
        <v>42</v>
      </c>
      <c r="B110" s="4" t="s">
        <v>10</v>
      </c>
      <c r="C110" s="4" t="s">
        <v>11</v>
      </c>
      <c r="D110" s="4" t="s">
        <v>50</v>
      </c>
      <c r="E110" s="4" t="s">
        <v>17</v>
      </c>
      <c r="F110" s="15" t="s">
        <v>631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186"/>
        <v>1421.3</v>
      </c>
      <c r="N110" s="5">
        <f t="shared" si="187"/>
        <v>2132</v>
      </c>
      <c r="O110" s="5">
        <f t="shared" si="188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161"/>
        <v>4382.3</v>
      </c>
      <c r="AE110" s="5">
        <f t="shared" si="162"/>
        <v>2132</v>
      </c>
      <c r="AF110" s="5">
        <f t="shared" si="163"/>
        <v>2132</v>
      </c>
      <c r="AG110" s="5"/>
      <c r="AH110" s="5"/>
      <c r="AI110" s="5">
        <f t="shared" si="164"/>
        <v>4382.3</v>
      </c>
      <c r="AJ110" s="5">
        <f t="shared" si="165"/>
        <v>2132</v>
      </c>
      <c r="AK110" s="5">
        <f t="shared" si="166"/>
        <v>2132</v>
      </c>
      <c r="AL110" s="5"/>
      <c r="AM110" s="5"/>
      <c r="AN110" s="5"/>
      <c r="AO110" s="5"/>
      <c r="AP110" s="5"/>
      <c r="AQ110" s="5">
        <f t="shared" si="170"/>
        <v>4382.3</v>
      </c>
      <c r="AR110" s="5">
        <f t="shared" si="167"/>
        <v>2132</v>
      </c>
      <c r="AS110" s="5">
        <f t="shared" si="168"/>
        <v>2132</v>
      </c>
      <c r="AT110" s="5"/>
      <c r="AU110" s="5">
        <f t="shared" si="169"/>
        <v>4382.3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>
        <f t="shared" si="171"/>
        <v>4382.3</v>
      </c>
      <c r="BH110" s="5">
        <f t="shared" si="172"/>
        <v>2132</v>
      </c>
      <c r="BI110" s="5">
        <f t="shared" si="173"/>
        <v>2132</v>
      </c>
      <c r="BJ110" s="5"/>
    </row>
    <row r="111" spans="1:62" x14ac:dyDescent="0.25">
      <c r="A111" s="4" t="s">
        <v>42</v>
      </c>
      <c r="B111" s="4" t="s">
        <v>10</v>
      </c>
      <c r="C111" s="4" t="s">
        <v>11</v>
      </c>
      <c r="D111" s="4" t="s">
        <v>28</v>
      </c>
      <c r="E111" s="4"/>
      <c r="F111" s="15" t="s">
        <v>1230</v>
      </c>
      <c r="G111" s="5">
        <f>G112</f>
        <v>12322.099999999999</v>
      </c>
      <c r="H111" s="5">
        <f t="shared" ref="H111:BJ111" si="236">H112</f>
        <v>13137.900000000001</v>
      </c>
      <c r="I111" s="5">
        <f t="shared" si="236"/>
        <v>13733.5</v>
      </c>
      <c r="J111" s="5">
        <f t="shared" si="236"/>
        <v>0</v>
      </c>
      <c r="K111" s="5">
        <f t="shared" si="236"/>
        <v>0</v>
      </c>
      <c r="L111" s="5">
        <f t="shared" si="236"/>
        <v>0</v>
      </c>
      <c r="M111" s="5">
        <f t="shared" si="186"/>
        <v>12322.099999999999</v>
      </c>
      <c r="N111" s="5">
        <f t="shared" si="187"/>
        <v>13137.900000000001</v>
      </c>
      <c r="O111" s="5">
        <f t="shared" si="188"/>
        <v>13733.5</v>
      </c>
      <c r="P111" s="5">
        <f t="shared" si="236"/>
        <v>0</v>
      </c>
      <c r="Q111" s="5">
        <f t="shared" si="236"/>
        <v>0</v>
      </c>
      <c r="R111" s="5">
        <f t="shared" si="236"/>
        <v>0</v>
      </c>
      <c r="S111" s="5">
        <f t="shared" si="236"/>
        <v>0</v>
      </c>
      <c r="T111" s="5">
        <f t="shared" si="236"/>
        <v>0</v>
      </c>
      <c r="U111" s="5">
        <f t="shared" si="236"/>
        <v>0</v>
      </c>
      <c r="V111" s="5">
        <f t="shared" si="236"/>
        <v>0</v>
      </c>
      <c r="W111" s="5">
        <f t="shared" si="236"/>
        <v>0</v>
      </c>
      <c r="X111" s="5">
        <f t="shared" si="236"/>
        <v>0</v>
      </c>
      <c r="Y111" s="5">
        <f t="shared" si="236"/>
        <v>0</v>
      </c>
      <c r="Z111" s="5">
        <f t="shared" si="236"/>
        <v>0</v>
      </c>
      <c r="AA111" s="5">
        <f t="shared" si="236"/>
        <v>0</v>
      </c>
      <c r="AB111" s="5">
        <f t="shared" si="236"/>
        <v>0</v>
      </c>
      <c r="AC111" s="5">
        <f t="shared" si="236"/>
        <v>0</v>
      </c>
      <c r="AD111" s="5">
        <f t="shared" si="161"/>
        <v>12322.099999999999</v>
      </c>
      <c r="AE111" s="5">
        <f t="shared" si="162"/>
        <v>13137.900000000001</v>
      </c>
      <c r="AF111" s="5">
        <f t="shared" si="163"/>
        <v>13733.5</v>
      </c>
      <c r="AG111" s="5">
        <f t="shared" si="236"/>
        <v>0</v>
      </c>
      <c r="AH111" s="5">
        <f t="shared" si="236"/>
        <v>0</v>
      </c>
      <c r="AI111" s="5">
        <f t="shared" si="164"/>
        <v>12322.099999999999</v>
      </c>
      <c r="AJ111" s="5">
        <f t="shared" si="165"/>
        <v>13137.900000000001</v>
      </c>
      <c r="AK111" s="5">
        <f t="shared" si="166"/>
        <v>13733.5</v>
      </c>
      <c r="AL111" s="5">
        <f t="shared" si="236"/>
        <v>0</v>
      </c>
      <c r="AM111" s="5">
        <f t="shared" si="236"/>
        <v>0</v>
      </c>
      <c r="AN111" s="5">
        <f t="shared" si="236"/>
        <v>0</v>
      </c>
      <c r="AO111" s="5">
        <f t="shared" si="236"/>
        <v>0</v>
      </c>
      <c r="AP111" s="5">
        <f t="shared" si="236"/>
        <v>0</v>
      </c>
      <c r="AQ111" s="5">
        <f t="shared" si="170"/>
        <v>12322.099999999999</v>
      </c>
      <c r="AR111" s="5">
        <f t="shared" si="167"/>
        <v>13137.900000000001</v>
      </c>
      <c r="AS111" s="5">
        <f t="shared" si="168"/>
        <v>13733.5</v>
      </c>
      <c r="AT111" s="5">
        <f t="shared" si="236"/>
        <v>0</v>
      </c>
      <c r="AU111" s="5">
        <f t="shared" si="169"/>
        <v>12322.099999999999</v>
      </c>
      <c r="AV111" s="5">
        <f t="shared" si="236"/>
        <v>0</v>
      </c>
      <c r="AW111" s="5">
        <f t="shared" si="236"/>
        <v>0</v>
      </c>
      <c r="AX111" s="5">
        <f t="shared" si="236"/>
        <v>0</v>
      </c>
      <c r="AY111" s="5">
        <f t="shared" si="236"/>
        <v>0</v>
      </c>
      <c r="AZ111" s="5">
        <f t="shared" si="236"/>
        <v>0</v>
      </c>
      <c r="BA111" s="5">
        <f t="shared" si="236"/>
        <v>0</v>
      </c>
      <c r="BB111" s="5">
        <f t="shared" si="236"/>
        <v>0</v>
      </c>
      <c r="BC111" s="5">
        <f t="shared" si="236"/>
        <v>0</v>
      </c>
      <c r="BD111" s="5">
        <f t="shared" si="236"/>
        <v>0</v>
      </c>
      <c r="BE111" s="5">
        <f t="shared" si="236"/>
        <v>0</v>
      </c>
      <c r="BF111" s="5">
        <f t="shared" si="236"/>
        <v>0</v>
      </c>
      <c r="BG111" s="5">
        <f t="shared" si="171"/>
        <v>12322.099999999999</v>
      </c>
      <c r="BH111" s="5">
        <f t="shared" si="172"/>
        <v>13137.900000000001</v>
      </c>
      <c r="BI111" s="5">
        <f t="shared" si="173"/>
        <v>13733.5</v>
      </c>
      <c r="BJ111" s="5">
        <f t="shared" si="236"/>
        <v>0</v>
      </c>
    </row>
    <row r="112" spans="1:62" ht="31.5" x14ac:dyDescent="0.25">
      <c r="A112" s="4" t="s">
        <v>42</v>
      </c>
      <c r="B112" s="4" t="s">
        <v>10</v>
      </c>
      <c r="C112" s="4" t="s">
        <v>11</v>
      </c>
      <c r="D112" s="4" t="s">
        <v>51</v>
      </c>
      <c r="E112" s="4"/>
      <c r="F112" s="15" t="s">
        <v>1234</v>
      </c>
      <c r="G112" s="5">
        <f>G113</f>
        <v>12322.099999999999</v>
      </c>
      <c r="H112" s="5">
        <f t="shared" ref="H112:BJ113" si="237">H113</f>
        <v>13137.900000000001</v>
      </c>
      <c r="I112" s="5">
        <f t="shared" si="237"/>
        <v>13733.5</v>
      </c>
      <c r="J112" s="5">
        <f t="shared" si="237"/>
        <v>0</v>
      </c>
      <c r="K112" s="5">
        <f t="shared" si="237"/>
        <v>0</v>
      </c>
      <c r="L112" s="5">
        <f t="shared" si="237"/>
        <v>0</v>
      </c>
      <c r="M112" s="5">
        <f t="shared" si="186"/>
        <v>12322.099999999999</v>
      </c>
      <c r="N112" s="5">
        <f t="shared" si="187"/>
        <v>13137.900000000001</v>
      </c>
      <c r="O112" s="5">
        <f t="shared" si="188"/>
        <v>13733.5</v>
      </c>
      <c r="P112" s="5">
        <f t="shared" si="237"/>
        <v>0</v>
      </c>
      <c r="Q112" s="5">
        <f t="shared" si="237"/>
        <v>0</v>
      </c>
      <c r="R112" s="5">
        <f t="shared" si="237"/>
        <v>0</v>
      </c>
      <c r="S112" s="5">
        <f t="shared" si="237"/>
        <v>0</v>
      </c>
      <c r="T112" s="5">
        <f t="shared" si="237"/>
        <v>0</v>
      </c>
      <c r="U112" s="5">
        <f t="shared" si="237"/>
        <v>0</v>
      </c>
      <c r="V112" s="5">
        <f t="shared" si="237"/>
        <v>0</v>
      </c>
      <c r="W112" s="5">
        <f t="shared" si="237"/>
        <v>0</v>
      </c>
      <c r="X112" s="5">
        <f t="shared" si="237"/>
        <v>0</v>
      </c>
      <c r="Y112" s="5">
        <f t="shared" si="237"/>
        <v>0</v>
      </c>
      <c r="Z112" s="5">
        <f t="shared" si="237"/>
        <v>0</v>
      </c>
      <c r="AA112" s="5">
        <f t="shared" si="237"/>
        <v>0</v>
      </c>
      <c r="AB112" s="5">
        <f t="shared" si="237"/>
        <v>0</v>
      </c>
      <c r="AC112" s="5">
        <f t="shared" si="237"/>
        <v>0</v>
      </c>
      <c r="AD112" s="5">
        <f t="shared" si="161"/>
        <v>12322.099999999999</v>
      </c>
      <c r="AE112" s="5">
        <f t="shared" si="162"/>
        <v>13137.900000000001</v>
      </c>
      <c r="AF112" s="5">
        <f t="shared" si="163"/>
        <v>13733.5</v>
      </c>
      <c r="AG112" s="5">
        <f t="shared" si="237"/>
        <v>0</v>
      </c>
      <c r="AH112" s="5">
        <f t="shared" si="237"/>
        <v>0</v>
      </c>
      <c r="AI112" s="5">
        <f t="shared" si="164"/>
        <v>12322.099999999999</v>
      </c>
      <c r="AJ112" s="5">
        <f t="shared" si="165"/>
        <v>13137.900000000001</v>
      </c>
      <c r="AK112" s="5">
        <f t="shared" si="166"/>
        <v>13733.5</v>
      </c>
      <c r="AL112" s="5">
        <f t="shared" si="237"/>
        <v>0</v>
      </c>
      <c r="AM112" s="5">
        <f t="shared" si="237"/>
        <v>0</v>
      </c>
      <c r="AN112" s="5">
        <f t="shared" si="237"/>
        <v>0</v>
      </c>
      <c r="AO112" s="5">
        <f t="shared" si="237"/>
        <v>0</v>
      </c>
      <c r="AP112" s="5">
        <f t="shared" si="237"/>
        <v>0</v>
      </c>
      <c r="AQ112" s="5">
        <f t="shared" si="170"/>
        <v>12322.099999999999</v>
      </c>
      <c r="AR112" s="5">
        <f t="shared" si="167"/>
        <v>13137.900000000001</v>
      </c>
      <c r="AS112" s="5">
        <f t="shared" si="168"/>
        <v>13733.5</v>
      </c>
      <c r="AT112" s="5">
        <f t="shared" si="237"/>
        <v>0</v>
      </c>
      <c r="AU112" s="5">
        <f t="shared" si="169"/>
        <v>12322.099999999999</v>
      </c>
      <c r="AV112" s="5">
        <f t="shared" si="237"/>
        <v>0</v>
      </c>
      <c r="AW112" s="5">
        <f t="shared" si="237"/>
        <v>0</v>
      </c>
      <c r="AX112" s="5">
        <f t="shared" si="237"/>
        <v>0</v>
      </c>
      <c r="AY112" s="5">
        <f t="shared" si="237"/>
        <v>0</v>
      </c>
      <c r="AZ112" s="5">
        <f t="shared" si="237"/>
        <v>0</v>
      </c>
      <c r="BA112" s="5">
        <f t="shared" si="237"/>
        <v>0</v>
      </c>
      <c r="BB112" s="5">
        <f t="shared" si="237"/>
        <v>0</v>
      </c>
      <c r="BC112" s="5">
        <f t="shared" si="237"/>
        <v>0</v>
      </c>
      <c r="BD112" s="5">
        <f t="shared" si="237"/>
        <v>0</v>
      </c>
      <c r="BE112" s="5">
        <f t="shared" si="237"/>
        <v>0</v>
      </c>
      <c r="BF112" s="5">
        <f t="shared" si="237"/>
        <v>0</v>
      </c>
      <c r="BG112" s="5">
        <f t="shared" si="171"/>
        <v>12322.099999999999</v>
      </c>
      <c r="BH112" s="5">
        <f t="shared" si="172"/>
        <v>13137.900000000001</v>
      </c>
      <c r="BI112" s="5">
        <f t="shared" si="173"/>
        <v>13733.5</v>
      </c>
      <c r="BJ112" s="5">
        <f t="shared" si="237"/>
        <v>0</v>
      </c>
    </row>
    <row r="113" spans="1:62" ht="31.5" x14ac:dyDescent="0.25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16</v>
      </c>
      <c r="F113" s="15" t="s">
        <v>630</v>
      </c>
      <c r="G113" s="5">
        <f>G114</f>
        <v>12322.099999999999</v>
      </c>
      <c r="H113" s="5">
        <f t="shared" si="237"/>
        <v>13137.900000000001</v>
      </c>
      <c r="I113" s="5">
        <f t="shared" si="237"/>
        <v>13733.5</v>
      </c>
      <c r="J113" s="5">
        <f t="shared" si="237"/>
        <v>0</v>
      </c>
      <c r="K113" s="5">
        <f t="shared" si="237"/>
        <v>0</v>
      </c>
      <c r="L113" s="5">
        <f t="shared" si="237"/>
        <v>0</v>
      </c>
      <c r="M113" s="5">
        <f t="shared" si="186"/>
        <v>12322.099999999999</v>
      </c>
      <c r="N113" s="5">
        <f t="shared" si="187"/>
        <v>13137.900000000001</v>
      </c>
      <c r="O113" s="5">
        <f t="shared" si="188"/>
        <v>13733.5</v>
      </c>
      <c r="P113" s="5">
        <f t="shared" si="237"/>
        <v>0</v>
      </c>
      <c r="Q113" s="5">
        <f t="shared" si="237"/>
        <v>0</v>
      </c>
      <c r="R113" s="5">
        <f t="shared" si="237"/>
        <v>0</v>
      </c>
      <c r="S113" s="5">
        <f t="shared" si="237"/>
        <v>0</v>
      </c>
      <c r="T113" s="5">
        <f t="shared" si="237"/>
        <v>0</v>
      </c>
      <c r="U113" s="5">
        <f t="shared" si="237"/>
        <v>0</v>
      </c>
      <c r="V113" s="5">
        <f t="shared" si="237"/>
        <v>0</v>
      </c>
      <c r="W113" s="5">
        <f t="shared" si="237"/>
        <v>0</v>
      </c>
      <c r="X113" s="5">
        <f t="shared" si="237"/>
        <v>0</v>
      </c>
      <c r="Y113" s="5">
        <f t="shared" si="237"/>
        <v>0</v>
      </c>
      <c r="Z113" s="5">
        <f t="shared" si="237"/>
        <v>0</v>
      </c>
      <c r="AA113" s="5">
        <f t="shared" si="237"/>
        <v>0</v>
      </c>
      <c r="AB113" s="5">
        <f t="shared" si="237"/>
        <v>0</v>
      </c>
      <c r="AC113" s="5">
        <f t="shared" si="237"/>
        <v>0</v>
      </c>
      <c r="AD113" s="5">
        <f t="shared" si="161"/>
        <v>12322.099999999999</v>
      </c>
      <c r="AE113" s="5">
        <f t="shared" si="162"/>
        <v>13137.900000000001</v>
      </c>
      <c r="AF113" s="5">
        <f t="shared" si="163"/>
        <v>13733.5</v>
      </c>
      <c r="AG113" s="5">
        <f t="shared" si="237"/>
        <v>0</v>
      </c>
      <c r="AH113" s="5">
        <f t="shared" si="237"/>
        <v>0</v>
      </c>
      <c r="AI113" s="5">
        <f t="shared" si="164"/>
        <v>12322.099999999999</v>
      </c>
      <c r="AJ113" s="5">
        <f t="shared" si="165"/>
        <v>13137.900000000001</v>
      </c>
      <c r="AK113" s="5">
        <f t="shared" si="166"/>
        <v>13733.5</v>
      </c>
      <c r="AL113" s="5">
        <f t="shared" si="237"/>
        <v>0</v>
      </c>
      <c r="AM113" s="5">
        <f t="shared" si="237"/>
        <v>0</v>
      </c>
      <c r="AN113" s="5">
        <f t="shared" si="237"/>
        <v>0</v>
      </c>
      <c r="AO113" s="5">
        <f t="shared" si="237"/>
        <v>0</v>
      </c>
      <c r="AP113" s="5">
        <f t="shared" si="237"/>
        <v>0</v>
      </c>
      <c r="AQ113" s="5">
        <f t="shared" si="170"/>
        <v>12322.099999999999</v>
      </c>
      <c r="AR113" s="5">
        <f t="shared" si="167"/>
        <v>13137.900000000001</v>
      </c>
      <c r="AS113" s="5">
        <f t="shared" si="168"/>
        <v>13733.5</v>
      </c>
      <c r="AT113" s="5">
        <f t="shared" si="237"/>
        <v>0</v>
      </c>
      <c r="AU113" s="5">
        <f t="shared" si="169"/>
        <v>12322.099999999999</v>
      </c>
      <c r="AV113" s="5">
        <f t="shared" si="237"/>
        <v>0</v>
      </c>
      <c r="AW113" s="5">
        <f t="shared" si="237"/>
        <v>0</v>
      </c>
      <c r="AX113" s="5">
        <f t="shared" si="237"/>
        <v>0</v>
      </c>
      <c r="AY113" s="5">
        <f t="shared" si="237"/>
        <v>0</v>
      </c>
      <c r="AZ113" s="5">
        <f t="shared" si="237"/>
        <v>0</v>
      </c>
      <c r="BA113" s="5">
        <f t="shared" si="237"/>
        <v>0</v>
      </c>
      <c r="BB113" s="5">
        <f t="shared" si="237"/>
        <v>0</v>
      </c>
      <c r="BC113" s="5">
        <f t="shared" si="237"/>
        <v>0</v>
      </c>
      <c r="BD113" s="5">
        <f t="shared" si="237"/>
        <v>0</v>
      </c>
      <c r="BE113" s="5">
        <f t="shared" si="237"/>
        <v>0</v>
      </c>
      <c r="BF113" s="5">
        <f t="shared" si="237"/>
        <v>0</v>
      </c>
      <c r="BG113" s="5">
        <f t="shared" si="171"/>
        <v>12322.099999999999</v>
      </c>
      <c r="BH113" s="5">
        <f t="shared" si="172"/>
        <v>13137.900000000001</v>
      </c>
      <c r="BI113" s="5">
        <f t="shared" si="173"/>
        <v>13733.5</v>
      </c>
      <c r="BJ113" s="5">
        <f t="shared" si="237"/>
        <v>0</v>
      </c>
    </row>
    <row r="114" spans="1:62" ht="31.5" x14ac:dyDescent="0.25">
      <c r="A114" s="4" t="s">
        <v>42</v>
      </c>
      <c r="B114" s="4" t="s">
        <v>10</v>
      </c>
      <c r="C114" s="4" t="s">
        <v>11</v>
      </c>
      <c r="D114" s="4" t="s">
        <v>51</v>
      </c>
      <c r="E114" s="4" t="s">
        <v>17</v>
      </c>
      <c r="F114" s="15" t="s">
        <v>631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186"/>
        <v>12322.099999999999</v>
      </c>
      <c r="N114" s="5">
        <f t="shared" si="187"/>
        <v>13137.900000000001</v>
      </c>
      <c r="O114" s="5">
        <f t="shared" si="188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161"/>
        <v>12322.099999999999</v>
      </c>
      <c r="AE114" s="5">
        <f t="shared" si="162"/>
        <v>13137.900000000001</v>
      </c>
      <c r="AF114" s="5">
        <f t="shared" si="163"/>
        <v>13733.5</v>
      </c>
      <c r="AG114" s="5"/>
      <c r="AH114" s="5"/>
      <c r="AI114" s="5">
        <f t="shared" si="164"/>
        <v>12322.099999999999</v>
      </c>
      <c r="AJ114" s="5">
        <f t="shared" si="165"/>
        <v>13137.900000000001</v>
      </c>
      <c r="AK114" s="5">
        <f t="shared" si="166"/>
        <v>13733.5</v>
      </c>
      <c r="AL114" s="5"/>
      <c r="AM114" s="5"/>
      <c r="AN114" s="5"/>
      <c r="AO114" s="5"/>
      <c r="AP114" s="5"/>
      <c r="AQ114" s="5">
        <f t="shared" si="170"/>
        <v>12322.099999999999</v>
      </c>
      <c r="AR114" s="5">
        <f t="shared" si="167"/>
        <v>13137.900000000001</v>
      </c>
      <c r="AS114" s="5">
        <f t="shared" si="168"/>
        <v>13733.5</v>
      </c>
      <c r="AT114" s="5"/>
      <c r="AU114" s="5">
        <f t="shared" si="169"/>
        <v>12322.099999999999</v>
      </c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>
        <f t="shared" si="171"/>
        <v>12322.099999999999</v>
      </c>
      <c r="BH114" s="5">
        <f t="shared" si="172"/>
        <v>13137.900000000001</v>
      </c>
      <c r="BI114" s="5">
        <f t="shared" si="173"/>
        <v>13733.5</v>
      </c>
      <c r="BJ114" s="5"/>
    </row>
    <row r="115" spans="1:62" ht="47.25" x14ac:dyDescent="0.25">
      <c r="A115" s="4" t="s">
        <v>42</v>
      </c>
      <c r="B115" s="4" t="s">
        <v>10</v>
      </c>
      <c r="C115" s="4" t="s">
        <v>11</v>
      </c>
      <c r="D115" s="4" t="s">
        <v>45</v>
      </c>
      <c r="E115" s="4"/>
      <c r="F115" s="15" t="s">
        <v>1266</v>
      </c>
      <c r="G115" s="5">
        <f>G116</f>
        <v>20000</v>
      </c>
      <c r="H115" s="5">
        <f t="shared" ref="H115:BJ118" si="238">H116</f>
        <v>20000</v>
      </c>
      <c r="I115" s="5">
        <f t="shared" si="238"/>
        <v>20000</v>
      </c>
      <c r="J115" s="5">
        <f t="shared" si="238"/>
        <v>0</v>
      </c>
      <c r="K115" s="5">
        <f t="shared" si="238"/>
        <v>0</v>
      </c>
      <c r="L115" s="5">
        <f t="shared" si="238"/>
        <v>0</v>
      </c>
      <c r="M115" s="5">
        <f t="shared" si="186"/>
        <v>20000</v>
      </c>
      <c r="N115" s="5">
        <f t="shared" si="187"/>
        <v>20000</v>
      </c>
      <c r="O115" s="5">
        <f t="shared" si="188"/>
        <v>20000</v>
      </c>
      <c r="P115" s="5">
        <f t="shared" si="238"/>
        <v>0</v>
      </c>
      <c r="Q115" s="5">
        <f t="shared" si="238"/>
        <v>0</v>
      </c>
      <c r="R115" s="5">
        <f t="shared" si="238"/>
        <v>0</v>
      </c>
      <c r="S115" s="5">
        <f t="shared" si="238"/>
        <v>0</v>
      </c>
      <c r="T115" s="5">
        <f t="shared" si="238"/>
        <v>0</v>
      </c>
      <c r="U115" s="5">
        <f t="shared" si="238"/>
        <v>0</v>
      </c>
      <c r="V115" s="5">
        <f t="shared" si="238"/>
        <v>0</v>
      </c>
      <c r="W115" s="5">
        <f t="shared" si="238"/>
        <v>0</v>
      </c>
      <c r="X115" s="5">
        <f t="shared" si="238"/>
        <v>0</v>
      </c>
      <c r="Y115" s="5">
        <f t="shared" si="238"/>
        <v>0</v>
      </c>
      <c r="Z115" s="5">
        <f t="shared" si="238"/>
        <v>0</v>
      </c>
      <c r="AA115" s="5">
        <f t="shared" si="238"/>
        <v>0</v>
      </c>
      <c r="AB115" s="5">
        <f t="shared" si="238"/>
        <v>0</v>
      </c>
      <c r="AC115" s="5">
        <f t="shared" si="238"/>
        <v>0</v>
      </c>
      <c r="AD115" s="5">
        <f t="shared" si="161"/>
        <v>20000</v>
      </c>
      <c r="AE115" s="5">
        <f t="shared" si="162"/>
        <v>20000</v>
      </c>
      <c r="AF115" s="5">
        <f t="shared" si="163"/>
        <v>20000</v>
      </c>
      <c r="AG115" s="5">
        <f t="shared" si="238"/>
        <v>0</v>
      </c>
      <c r="AH115" s="5">
        <f t="shared" si="238"/>
        <v>0</v>
      </c>
      <c r="AI115" s="5">
        <f t="shared" si="164"/>
        <v>20000</v>
      </c>
      <c r="AJ115" s="5">
        <f t="shared" si="165"/>
        <v>20000</v>
      </c>
      <c r="AK115" s="5">
        <f t="shared" si="166"/>
        <v>20000</v>
      </c>
      <c r="AL115" s="5">
        <f t="shared" si="238"/>
        <v>0</v>
      </c>
      <c r="AM115" s="5">
        <f t="shared" si="238"/>
        <v>0</v>
      </c>
      <c r="AN115" s="5">
        <f t="shared" si="238"/>
        <v>0</v>
      </c>
      <c r="AO115" s="5">
        <f t="shared" si="238"/>
        <v>0</v>
      </c>
      <c r="AP115" s="5">
        <f t="shared" si="238"/>
        <v>0</v>
      </c>
      <c r="AQ115" s="5">
        <f t="shared" si="170"/>
        <v>20000</v>
      </c>
      <c r="AR115" s="5">
        <f t="shared" si="167"/>
        <v>20000</v>
      </c>
      <c r="AS115" s="5">
        <f t="shared" si="168"/>
        <v>20000</v>
      </c>
      <c r="AT115" s="5">
        <f t="shared" si="238"/>
        <v>12424.16</v>
      </c>
      <c r="AU115" s="5">
        <f t="shared" si="169"/>
        <v>32424.16</v>
      </c>
      <c r="AV115" s="5">
        <f t="shared" si="238"/>
        <v>0</v>
      </c>
      <c r="AW115" s="5">
        <f t="shared" si="238"/>
        <v>0</v>
      </c>
      <c r="AX115" s="5">
        <f t="shared" si="238"/>
        <v>0</v>
      </c>
      <c r="AY115" s="5">
        <f t="shared" si="238"/>
        <v>0</v>
      </c>
      <c r="AZ115" s="5">
        <f t="shared" si="238"/>
        <v>0</v>
      </c>
      <c r="BA115" s="5">
        <f t="shared" si="238"/>
        <v>0</v>
      </c>
      <c r="BB115" s="5">
        <f t="shared" si="238"/>
        <v>0</v>
      </c>
      <c r="BC115" s="5">
        <f t="shared" si="238"/>
        <v>0</v>
      </c>
      <c r="BD115" s="5">
        <f t="shared" si="238"/>
        <v>0</v>
      </c>
      <c r="BE115" s="5">
        <f t="shared" si="238"/>
        <v>0</v>
      </c>
      <c r="BF115" s="5">
        <f t="shared" si="238"/>
        <v>0</v>
      </c>
      <c r="BG115" s="5">
        <f t="shared" si="171"/>
        <v>32424.16</v>
      </c>
      <c r="BH115" s="5">
        <f t="shared" si="172"/>
        <v>20000</v>
      </c>
      <c r="BI115" s="5">
        <f t="shared" si="173"/>
        <v>20000</v>
      </c>
      <c r="BJ115" s="5">
        <f t="shared" si="238"/>
        <v>0</v>
      </c>
    </row>
    <row r="116" spans="1:62" ht="31.5" x14ac:dyDescent="0.25">
      <c r="A116" s="4" t="s">
        <v>42</v>
      </c>
      <c r="B116" s="4" t="s">
        <v>10</v>
      </c>
      <c r="C116" s="4" t="s">
        <v>11</v>
      </c>
      <c r="D116" s="4" t="s">
        <v>52</v>
      </c>
      <c r="E116" s="4"/>
      <c r="F116" s="15" t="s">
        <v>1267</v>
      </c>
      <c r="G116" s="5">
        <f>G117</f>
        <v>20000</v>
      </c>
      <c r="H116" s="5">
        <f t="shared" si="238"/>
        <v>20000</v>
      </c>
      <c r="I116" s="5">
        <f t="shared" si="238"/>
        <v>20000</v>
      </c>
      <c r="J116" s="5">
        <f t="shared" si="238"/>
        <v>0</v>
      </c>
      <c r="K116" s="5">
        <f t="shared" si="238"/>
        <v>0</v>
      </c>
      <c r="L116" s="5">
        <f t="shared" si="238"/>
        <v>0</v>
      </c>
      <c r="M116" s="5">
        <f t="shared" si="186"/>
        <v>20000</v>
      </c>
      <c r="N116" s="5">
        <f t="shared" si="187"/>
        <v>20000</v>
      </c>
      <c r="O116" s="5">
        <f t="shared" si="188"/>
        <v>20000</v>
      </c>
      <c r="P116" s="5">
        <f t="shared" si="238"/>
        <v>0</v>
      </c>
      <c r="Q116" s="5">
        <f t="shared" si="238"/>
        <v>0</v>
      </c>
      <c r="R116" s="5">
        <f t="shared" si="238"/>
        <v>0</v>
      </c>
      <c r="S116" s="5">
        <f t="shared" si="238"/>
        <v>0</v>
      </c>
      <c r="T116" s="5">
        <f t="shared" si="238"/>
        <v>0</v>
      </c>
      <c r="U116" s="5">
        <f t="shared" si="238"/>
        <v>0</v>
      </c>
      <c r="V116" s="5">
        <f t="shared" si="238"/>
        <v>0</v>
      </c>
      <c r="W116" s="5">
        <f t="shared" si="238"/>
        <v>0</v>
      </c>
      <c r="X116" s="5">
        <f t="shared" si="238"/>
        <v>0</v>
      </c>
      <c r="Y116" s="5">
        <f t="shared" si="238"/>
        <v>0</v>
      </c>
      <c r="Z116" s="5">
        <f t="shared" si="238"/>
        <v>0</v>
      </c>
      <c r="AA116" s="5">
        <f t="shared" si="238"/>
        <v>0</v>
      </c>
      <c r="AB116" s="5">
        <f t="shared" si="238"/>
        <v>0</v>
      </c>
      <c r="AC116" s="5">
        <f t="shared" si="238"/>
        <v>0</v>
      </c>
      <c r="AD116" s="5">
        <f t="shared" si="161"/>
        <v>20000</v>
      </c>
      <c r="AE116" s="5">
        <f t="shared" si="162"/>
        <v>20000</v>
      </c>
      <c r="AF116" s="5">
        <f t="shared" si="163"/>
        <v>20000</v>
      </c>
      <c r="AG116" s="5">
        <f t="shared" si="238"/>
        <v>0</v>
      </c>
      <c r="AH116" s="5">
        <f t="shared" si="238"/>
        <v>0</v>
      </c>
      <c r="AI116" s="5">
        <f t="shared" si="164"/>
        <v>20000</v>
      </c>
      <c r="AJ116" s="5">
        <f t="shared" si="165"/>
        <v>20000</v>
      </c>
      <c r="AK116" s="5">
        <f t="shared" si="166"/>
        <v>20000</v>
      </c>
      <c r="AL116" s="5">
        <f t="shared" si="238"/>
        <v>0</v>
      </c>
      <c r="AM116" s="5">
        <f t="shared" si="238"/>
        <v>0</v>
      </c>
      <c r="AN116" s="5">
        <f t="shared" si="238"/>
        <v>0</v>
      </c>
      <c r="AO116" s="5">
        <f t="shared" si="238"/>
        <v>0</v>
      </c>
      <c r="AP116" s="5">
        <f t="shared" si="238"/>
        <v>0</v>
      </c>
      <c r="AQ116" s="5">
        <f t="shared" si="170"/>
        <v>20000</v>
      </c>
      <c r="AR116" s="5">
        <f t="shared" si="167"/>
        <v>20000</v>
      </c>
      <c r="AS116" s="5">
        <f t="shared" si="168"/>
        <v>20000</v>
      </c>
      <c r="AT116" s="5">
        <f t="shared" si="238"/>
        <v>12424.16</v>
      </c>
      <c r="AU116" s="5">
        <f t="shared" si="169"/>
        <v>32424.16</v>
      </c>
      <c r="AV116" s="5">
        <f t="shared" si="238"/>
        <v>0</v>
      </c>
      <c r="AW116" s="5">
        <f t="shared" si="238"/>
        <v>0</v>
      </c>
      <c r="AX116" s="5">
        <f t="shared" si="238"/>
        <v>0</v>
      </c>
      <c r="AY116" s="5">
        <f t="shared" si="238"/>
        <v>0</v>
      </c>
      <c r="AZ116" s="5">
        <f t="shared" si="238"/>
        <v>0</v>
      </c>
      <c r="BA116" s="5">
        <f t="shared" si="238"/>
        <v>0</v>
      </c>
      <c r="BB116" s="5">
        <f t="shared" si="238"/>
        <v>0</v>
      </c>
      <c r="BC116" s="5">
        <f t="shared" si="238"/>
        <v>0</v>
      </c>
      <c r="BD116" s="5">
        <f t="shared" si="238"/>
        <v>0</v>
      </c>
      <c r="BE116" s="5">
        <f t="shared" si="238"/>
        <v>0</v>
      </c>
      <c r="BF116" s="5">
        <f t="shared" si="238"/>
        <v>0</v>
      </c>
      <c r="BG116" s="5">
        <f t="shared" si="171"/>
        <v>32424.16</v>
      </c>
      <c r="BH116" s="5">
        <f t="shared" si="172"/>
        <v>20000</v>
      </c>
      <c r="BI116" s="5">
        <f t="shared" si="173"/>
        <v>20000</v>
      </c>
      <c r="BJ116" s="5">
        <f t="shared" si="238"/>
        <v>0</v>
      </c>
    </row>
    <row r="117" spans="1:62" ht="31.5" x14ac:dyDescent="0.25">
      <c r="A117" s="4" t="s">
        <v>42</v>
      </c>
      <c r="B117" s="4" t="s">
        <v>10</v>
      </c>
      <c r="C117" s="4" t="s">
        <v>11</v>
      </c>
      <c r="D117" s="4" t="s">
        <v>53</v>
      </c>
      <c r="E117" s="4"/>
      <c r="F117" s="15" t="s">
        <v>1268</v>
      </c>
      <c r="G117" s="5">
        <f>G118</f>
        <v>20000</v>
      </c>
      <c r="H117" s="5">
        <f t="shared" si="238"/>
        <v>20000</v>
      </c>
      <c r="I117" s="5">
        <f t="shared" si="238"/>
        <v>20000</v>
      </c>
      <c r="J117" s="5">
        <f t="shared" si="238"/>
        <v>0</v>
      </c>
      <c r="K117" s="5">
        <f t="shared" si="238"/>
        <v>0</v>
      </c>
      <c r="L117" s="5">
        <f t="shared" si="238"/>
        <v>0</v>
      </c>
      <c r="M117" s="5">
        <f t="shared" si="186"/>
        <v>20000</v>
      </c>
      <c r="N117" s="5">
        <f t="shared" si="187"/>
        <v>20000</v>
      </c>
      <c r="O117" s="5">
        <f t="shared" si="188"/>
        <v>20000</v>
      </c>
      <c r="P117" s="5">
        <f t="shared" si="238"/>
        <v>0</v>
      </c>
      <c r="Q117" s="5">
        <f t="shared" si="238"/>
        <v>0</v>
      </c>
      <c r="R117" s="5">
        <f t="shared" si="238"/>
        <v>0</v>
      </c>
      <c r="S117" s="5">
        <f t="shared" si="238"/>
        <v>0</v>
      </c>
      <c r="T117" s="5">
        <f t="shared" si="238"/>
        <v>0</v>
      </c>
      <c r="U117" s="5">
        <f t="shared" si="238"/>
        <v>0</v>
      </c>
      <c r="V117" s="5">
        <f t="shared" si="238"/>
        <v>0</v>
      </c>
      <c r="W117" s="5">
        <f t="shared" si="238"/>
        <v>0</v>
      </c>
      <c r="X117" s="5">
        <f t="shared" si="238"/>
        <v>0</v>
      </c>
      <c r="Y117" s="5">
        <f t="shared" si="238"/>
        <v>0</v>
      </c>
      <c r="Z117" s="5">
        <f t="shared" si="238"/>
        <v>0</v>
      </c>
      <c r="AA117" s="5">
        <f t="shared" si="238"/>
        <v>0</v>
      </c>
      <c r="AB117" s="5">
        <f t="shared" si="238"/>
        <v>0</v>
      </c>
      <c r="AC117" s="5">
        <f t="shared" si="238"/>
        <v>0</v>
      </c>
      <c r="AD117" s="5">
        <f t="shared" si="161"/>
        <v>20000</v>
      </c>
      <c r="AE117" s="5">
        <f t="shared" si="162"/>
        <v>20000</v>
      </c>
      <c r="AF117" s="5">
        <f t="shared" si="163"/>
        <v>20000</v>
      </c>
      <c r="AG117" s="5">
        <f t="shared" si="238"/>
        <v>0</v>
      </c>
      <c r="AH117" s="5">
        <f t="shared" si="238"/>
        <v>0</v>
      </c>
      <c r="AI117" s="5">
        <f t="shared" si="164"/>
        <v>20000</v>
      </c>
      <c r="AJ117" s="5">
        <f t="shared" si="165"/>
        <v>20000</v>
      </c>
      <c r="AK117" s="5">
        <f t="shared" si="166"/>
        <v>20000</v>
      </c>
      <c r="AL117" s="5">
        <f t="shared" si="238"/>
        <v>0</v>
      </c>
      <c r="AM117" s="5">
        <f t="shared" si="238"/>
        <v>0</v>
      </c>
      <c r="AN117" s="5">
        <f t="shared" si="238"/>
        <v>0</v>
      </c>
      <c r="AO117" s="5">
        <f t="shared" si="238"/>
        <v>0</v>
      </c>
      <c r="AP117" s="5">
        <f t="shared" si="238"/>
        <v>0</v>
      </c>
      <c r="AQ117" s="5">
        <f t="shared" si="170"/>
        <v>20000</v>
      </c>
      <c r="AR117" s="5">
        <f t="shared" si="167"/>
        <v>20000</v>
      </c>
      <c r="AS117" s="5">
        <f t="shared" si="168"/>
        <v>20000</v>
      </c>
      <c r="AT117" s="5">
        <f t="shared" si="238"/>
        <v>12424.16</v>
      </c>
      <c r="AU117" s="5">
        <f t="shared" si="169"/>
        <v>32424.16</v>
      </c>
      <c r="AV117" s="5">
        <f t="shared" si="238"/>
        <v>0</v>
      </c>
      <c r="AW117" s="5">
        <f t="shared" si="238"/>
        <v>0</v>
      </c>
      <c r="AX117" s="5">
        <f t="shared" si="238"/>
        <v>0</v>
      </c>
      <c r="AY117" s="5">
        <f t="shared" si="238"/>
        <v>0</v>
      </c>
      <c r="AZ117" s="5">
        <f t="shared" si="238"/>
        <v>0</v>
      </c>
      <c r="BA117" s="5">
        <f t="shared" si="238"/>
        <v>0</v>
      </c>
      <c r="BB117" s="5">
        <f t="shared" si="238"/>
        <v>0</v>
      </c>
      <c r="BC117" s="5">
        <f t="shared" si="238"/>
        <v>0</v>
      </c>
      <c r="BD117" s="5">
        <f t="shared" si="238"/>
        <v>0</v>
      </c>
      <c r="BE117" s="5">
        <f t="shared" si="238"/>
        <v>0</v>
      </c>
      <c r="BF117" s="5">
        <f t="shared" si="238"/>
        <v>0</v>
      </c>
      <c r="BG117" s="5">
        <f t="shared" si="171"/>
        <v>32424.16</v>
      </c>
      <c r="BH117" s="5">
        <f t="shared" si="172"/>
        <v>20000</v>
      </c>
      <c r="BI117" s="5">
        <f t="shared" si="173"/>
        <v>20000</v>
      </c>
      <c r="BJ117" s="5">
        <f t="shared" si="238"/>
        <v>0</v>
      </c>
    </row>
    <row r="118" spans="1:62" x14ac:dyDescent="0.25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18</v>
      </c>
      <c r="F118" s="15" t="s">
        <v>646</v>
      </c>
      <c r="G118" s="5">
        <f>G119</f>
        <v>20000</v>
      </c>
      <c r="H118" s="5">
        <f t="shared" si="238"/>
        <v>20000</v>
      </c>
      <c r="I118" s="5">
        <f t="shared" si="238"/>
        <v>20000</v>
      </c>
      <c r="J118" s="5">
        <f t="shared" si="238"/>
        <v>0</v>
      </c>
      <c r="K118" s="5">
        <f t="shared" si="238"/>
        <v>0</v>
      </c>
      <c r="L118" s="5">
        <f t="shared" si="238"/>
        <v>0</v>
      </c>
      <c r="M118" s="5">
        <f t="shared" si="186"/>
        <v>20000</v>
      </c>
      <c r="N118" s="5">
        <f t="shared" si="187"/>
        <v>20000</v>
      </c>
      <c r="O118" s="5">
        <f t="shared" si="188"/>
        <v>20000</v>
      </c>
      <c r="P118" s="5">
        <f t="shared" si="238"/>
        <v>0</v>
      </c>
      <c r="Q118" s="5">
        <f t="shared" si="238"/>
        <v>0</v>
      </c>
      <c r="R118" s="5">
        <f t="shared" si="238"/>
        <v>0</v>
      </c>
      <c r="S118" s="5">
        <f t="shared" si="238"/>
        <v>0</v>
      </c>
      <c r="T118" s="5">
        <f t="shared" si="238"/>
        <v>0</v>
      </c>
      <c r="U118" s="5">
        <f t="shared" si="238"/>
        <v>0</v>
      </c>
      <c r="V118" s="5">
        <f t="shared" si="238"/>
        <v>0</v>
      </c>
      <c r="W118" s="5">
        <f t="shared" si="238"/>
        <v>0</v>
      </c>
      <c r="X118" s="5">
        <f t="shared" si="238"/>
        <v>0</v>
      </c>
      <c r="Y118" s="5">
        <f t="shared" si="238"/>
        <v>0</v>
      </c>
      <c r="Z118" s="5">
        <f t="shared" si="238"/>
        <v>0</v>
      </c>
      <c r="AA118" s="5">
        <f t="shared" si="238"/>
        <v>0</v>
      </c>
      <c r="AB118" s="5">
        <f t="shared" si="238"/>
        <v>0</v>
      </c>
      <c r="AC118" s="5">
        <f t="shared" si="238"/>
        <v>0</v>
      </c>
      <c r="AD118" s="5">
        <f t="shared" si="161"/>
        <v>20000</v>
      </c>
      <c r="AE118" s="5">
        <f t="shared" si="162"/>
        <v>20000</v>
      </c>
      <c r="AF118" s="5">
        <f t="shared" si="163"/>
        <v>20000</v>
      </c>
      <c r="AG118" s="5">
        <f t="shared" si="238"/>
        <v>0</v>
      </c>
      <c r="AH118" s="5">
        <f t="shared" si="238"/>
        <v>0</v>
      </c>
      <c r="AI118" s="5">
        <f t="shared" si="164"/>
        <v>20000</v>
      </c>
      <c r="AJ118" s="5">
        <f t="shared" si="165"/>
        <v>20000</v>
      </c>
      <c r="AK118" s="5">
        <f t="shared" si="166"/>
        <v>20000</v>
      </c>
      <c r="AL118" s="5">
        <f t="shared" si="238"/>
        <v>0</v>
      </c>
      <c r="AM118" s="5">
        <f t="shared" si="238"/>
        <v>0</v>
      </c>
      <c r="AN118" s="5">
        <f t="shared" si="238"/>
        <v>0</v>
      </c>
      <c r="AO118" s="5">
        <f t="shared" si="238"/>
        <v>0</v>
      </c>
      <c r="AP118" s="5">
        <f t="shared" si="238"/>
        <v>0</v>
      </c>
      <c r="AQ118" s="5">
        <f t="shared" si="170"/>
        <v>20000</v>
      </c>
      <c r="AR118" s="5">
        <f t="shared" si="167"/>
        <v>20000</v>
      </c>
      <c r="AS118" s="5">
        <f t="shared" si="168"/>
        <v>20000</v>
      </c>
      <c r="AT118" s="5">
        <f t="shared" si="238"/>
        <v>12424.16</v>
      </c>
      <c r="AU118" s="5">
        <f t="shared" si="169"/>
        <v>32424.16</v>
      </c>
      <c r="AV118" s="5">
        <f t="shared" si="238"/>
        <v>0</v>
      </c>
      <c r="AW118" s="5">
        <f t="shared" si="238"/>
        <v>0</v>
      </c>
      <c r="AX118" s="5">
        <f t="shared" si="238"/>
        <v>0</v>
      </c>
      <c r="AY118" s="5">
        <f t="shared" si="238"/>
        <v>0</v>
      </c>
      <c r="AZ118" s="5">
        <f t="shared" si="238"/>
        <v>0</v>
      </c>
      <c r="BA118" s="5">
        <f t="shared" si="238"/>
        <v>0</v>
      </c>
      <c r="BB118" s="5">
        <f t="shared" si="238"/>
        <v>0</v>
      </c>
      <c r="BC118" s="5">
        <f t="shared" si="238"/>
        <v>0</v>
      </c>
      <c r="BD118" s="5">
        <f t="shared" si="238"/>
        <v>0</v>
      </c>
      <c r="BE118" s="5">
        <f t="shared" si="238"/>
        <v>0</v>
      </c>
      <c r="BF118" s="5">
        <f t="shared" si="238"/>
        <v>0</v>
      </c>
      <c r="BG118" s="5">
        <f t="shared" si="171"/>
        <v>32424.16</v>
      </c>
      <c r="BH118" s="5">
        <f t="shared" si="172"/>
        <v>20000</v>
      </c>
      <c r="BI118" s="5">
        <f t="shared" si="173"/>
        <v>20000</v>
      </c>
      <c r="BJ118" s="5">
        <f t="shared" si="238"/>
        <v>0</v>
      </c>
    </row>
    <row r="119" spans="1:62" x14ac:dyDescent="0.25">
      <c r="A119" s="4" t="s">
        <v>42</v>
      </c>
      <c r="B119" s="4" t="s">
        <v>10</v>
      </c>
      <c r="C119" s="4" t="s">
        <v>11</v>
      </c>
      <c r="D119" s="4" t="s">
        <v>53</v>
      </c>
      <c r="E119" s="4" t="s">
        <v>19</v>
      </c>
      <c r="F119" s="15" t="s">
        <v>648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186"/>
        <v>20000</v>
      </c>
      <c r="N119" s="5">
        <f t="shared" si="187"/>
        <v>20000</v>
      </c>
      <c r="O119" s="5">
        <f t="shared" si="188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161"/>
        <v>20000</v>
      </c>
      <c r="AE119" s="5">
        <f t="shared" si="162"/>
        <v>20000</v>
      </c>
      <c r="AF119" s="5">
        <f t="shared" si="163"/>
        <v>20000</v>
      </c>
      <c r="AG119" s="5"/>
      <c r="AH119" s="5"/>
      <c r="AI119" s="5">
        <f t="shared" si="164"/>
        <v>20000</v>
      </c>
      <c r="AJ119" s="5">
        <f t="shared" si="165"/>
        <v>20000</v>
      </c>
      <c r="AK119" s="5">
        <f t="shared" si="166"/>
        <v>20000</v>
      </c>
      <c r="AL119" s="5"/>
      <c r="AM119" s="5"/>
      <c r="AN119" s="5"/>
      <c r="AO119" s="5"/>
      <c r="AP119" s="5"/>
      <c r="AQ119" s="5">
        <f t="shared" si="170"/>
        <v>20000</v>
      </c>
      <c r="AR119" s="5">
        <f t="shared" si="167"/>
        <v>20000</v>
      </c>
      <c r="AS119" s="5">
        <f t="shared" si="168"/>
        <v>20000</v>
      </c>
      <c r="AT119" s="5">
        <v>12424.16</v>
      </c>
      <c r="AU119" s="5">
        <f t="shared" si="169"/>
        <v>32424.16</v>
      </c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>
        <f t="shared" si="171"/>
        <v>32424.16</v>
      </c>
      <c r="BH119" s="5">
        <f t="shared" si="172"/>
        <v>20000</v>
      </c>
      <c r="BI119" s="5">
        <f t="shared" si="173"/>
        <v>20000</v>
      </c>
      <c r="BJ119" s="5"/>
    </row>
    <row r="120" spans="1:62" s="3" customFormat="1" ht="31.5" x14ac:dyDescent="0.25">
      <c r="A120" s="7" t="s">
        <v>42</v>
      </c>
      <c r="B120" s="7" t="s">
        <v>11</v>
      </c>
      <c r="C120" s="7"/>
      <c r="D120" s="7"/>
      <c r="E120" s="7"/>
      <c r="F120" s="12" t="s">
        <v>595</v>
      </c>
      <c r="G120" s="8">
        <f t="shared" ref="G120:G125" si="239">G121</f>
        <v>5281.6</v>
      </c>
      <c r="H120" s="8">
        <f t="shared" ref="H120:BJ125" si="240">H121</f>
        <v>37987.1</v>
      </c>
      <c r="I120" s="8">
        <f t="shared" si="240"/>
        <v>73734</v>
      </c>
      <c r="J120" s="8">
        <f t="shared" si="240"/>
        <v>0</v>
      </c>
      <c r="K120" s="8">
        <f t="shared" si="240"/>
        <v>0</v>
      </c>
      <c r="L120" s="8">
        <f t="shared" si="240"/>
        <v>0</v>
      </c>
      <c r="M120" s="8">
        <f t="shared" si="186"/>
        <v>5281.6</v>
      </c>
      <c r="N120" s="8">
        <f t="shared" si="187"/>
        <v>37987.1</v>
      </c>
      <c r="O120" s="8">
        <f t="shared" si="188"/>
        <v>73734</v>
      </c>
      <c r="P120" s="8">
        <f t="shared" si="240"/>
        <v>0</v>
      </c>
      <c r="Q120" s="8">
        <f t="shared" si="240"/>
        <v>0</v>
      </c>
      <c r="R120" s="8">
        <f t="shared" si="240"/>
        <v>0</v>
      </c>
      <c r="S120" s="8">
        <f t="shared" si="240"/>
        <v>0</v>
      </c>
      <c r="T120" s="8">
        <f t="shared" si="240"/>
        <v>0</v>
      </c>
      <c r="U120" s="8">
        <f t="shared" si="240"/>
        <v>0</v>
      </c>
      <c r="V120" s="8">
        <f t="shared" si="240"/>
        <v>0</v>
      </c>
      <c r="W120" s="8">
        <f t="shared" si="240"/>
        <v>0</v>
      </c>
      <c r="X120" s="8">
        <f t="shared" si="240"/>
        <v>0</v>
      </c>
      <c r="Y120" s="8">
        <f t="shared" si="240"/>
        <v>0</v>
      </c>
      <c r="Z120" s="8">
        <f t="shared" si="240"/>
        <v>0</v>
      </c>
      <c r="AA120" s="8">
        <f t="shared" si="240"/>
        <v>0</v>
      </c>
      <c r="AB120" s="8">
        <f t="shared" si="240"/>
        <v>0</v>
      </c>
      <c r="AC120" s="8">
        <f t="shared" si="240"/>
        <v>0</v>
      </c>
      <c r="AD120" s="8">
        <f t="shared" si="161"/>
        <v>5281.6</v>
      </c>
      <c r="AE120" s="8">
        <f t="shared" si="162"/>
        <v>37987.1</v>
      </c>
      <c r="AF120" s="8">
        <f t="shared" si="163"/>
        <v>73734</v>
      </c>
      <c r="AG120" s="8">
        <f t="shared" si="240"/>
        <v>0</v>
      </c>
      <c r="AH120" s="8">
        <f t="shared" si="240"/>
        <v>0</v>
      </c>
      <c r="AI120" s="5">
        <f t="shared" si="164"/>
        <v>5281.6</v>
      </c>
      <c r="AJ120" s="5">
        <f t="shared" si="165"/>
        <v>37987.1</v>
      </c>
      <c r="AK120" s="5">
        <f t="shared" si="166"/>
        <v>73734</v>
      </c>
      <c r="AL120" s="8">
        <f t="shared" si="240"/>
        <v>0</v>
      </c>
      <c r="AM120" s="8">
        <f t="shared" si="240"/>
        <v>0</v>
      </c>
      <c r="AN120" s="8">
        <f t="shared" si="240"/>
        <v>0</v>
      </c>
      <c r="AO120" s="8">
        <f t="shared" si="240"/>
        <v>0</v>
      </c>
      <c r="AP120" s="8">
        <f t="shared" si="240"/>
        <v>0</v>
      </c>
      <c r="AQ120" s="5">
        <f t="shared" si="170"/>
        <v>5281.6</v>
      </c>
      <c r="AR120" s="8">
        <f t="shared" si="167"/>
        <v>37987.1</v>
      </c>
      <c r="AS120" s="8">
        <f t="shared" si="168"/>
        <v>73734</v>
      </c>
      <c r="AT120" s="8">
        <f t="shared" si="240"/>
        <v>0</v>
      </c>
      <c r="AU120" s="8">
        <f t="shared" si="169"/>
        <v>5281.6</v>
      </c>
      <c r="AV120" s="8">
        <f t="shared" si="240"/>
        <v>0</v>
      </c>
      <c r="AW120" s="8">
        <f t="shared" si="240"/>
        <v>0</v>
      </c>
      <c r="AX120" s="8">
        <f t="shared" si="240"/>
        <v>0</v>
      </c>
      <c r="AY120" s="8">
        <f t="shared" si="240"/>
        <v>0</v>
      </c>
      <c r="AZ120" s="8">
        <f t="shared" si="240"/>
        <v>0</v>
      </c>
      <c r="BA120" s="8">
        <f t="shared" si="240"/>
        <v>0</v>
      </c>
      <c r="BB120" s="8">
        <f t="shared" si="240"/>
        <v>0</v>
      </c>
      <c r="BC120" s="8">
        <f t="shared" si="240"/>
        <v>0</v>
      </c>
      <c r="BD120" s="8">
        <f t="shared" si="240"/>
        <v>0</v>
      </c>
      <c r="BE120" s="8">
        <f t="shared" si="240"/>
        <v>0</v>
      </c>
      <c r="BF120" s="8">
        <f t="shared" si="240"/>
        <v>0</v>
      </c>
      <c r="BG120" s="8">
        <f t="shared" si="171"/>
        <v>5281.6</v>
      </c>
      <c r="BH120" s="8">
        <f t="shared" si="172"/>
        <v>37987.1</v>
      </c>
      <c r="BI120" s="8">
        <f t="shared" si="173"/>
        <v>73734</v>
      </c>
      <c r="BJ120" s="8">
        <f t="shared" si="240"/>
        <v>0</v>
      </c>
    </row>
    <row r="121" spans="1:62" s="10" customFormat="1" ht="31.5" x14ac:dyDescent="0.25">
      <c r="A121" s="9" t="s">
        <v>42</v>
      </c>
      <c r="B121" s="9" t="s">
        <v>11</v>
      </c>
      <c r="C121" s="9" t="s">
        <v>10</v>
      </c>
      <c r="D121" s="9"/>
      <c r="E121" s="9"/>
      <c r="F121" s="14" t="s">
        <v>626</v>
      </c>
      <c r="G121" s="11">
        <f t="shared" si="239"/>
        <v>5281.6</v>
      </c>
      <c r="H121" s="11">
        <f t="shared" si="240"/>
        <v>37987.1</v>
      </c>
      <c r="I121" s="11">
        <f t="shared" si="240"/>
        <v>73734</v>
      </c>
      <c r="J121" s="11">
        <f t="shared" si="240"/>
        <v>0</v>
      </c>
      <c r="K121" s="11">
        <f t="shared" si="240"/>
        <v>0</v>
      </c>
      <c r="L121" s="11">
        <f t="shared" si="240"/>
        <v>0</v>
      </c>
      <c r="M121" s="11">
        <f t="shared" si="186"/>
        <v>5281.6</v>
      </c>
      <c r="N121" s="11">
        <f t="shared" si="187"/>
        <v>37987.1</v>
      </c>
      <c r="O121" s="11">
        <f t="shared" si="188"/>
        <v>73734</v>
      </c>
      <c r="P121" s="11">
        <f t="shared" si="240"/>
        <v>0</v>
      </c>
      <c r="Q121" s="11">
        <f t="shared" si="240"/>
        <v>0</v>
      </c>
      <c r="R121" s="11">
        <f t="shared" si="240"/>
        <v>0</v>
      </c>
      <c r="S121" s="11">
        <f t="shared" si="240"/>
        <v>0</v>
      </c>
      <c r="T121" s="11">
        <f t="shared" si="240"/>
        <v>0</v>
      </c>
      <c r="U121" s="11">
        <f t="shared" si="240"/>
        <v>0</v>
      </c>
      <c r="V121" s="11">
        <f t="shared" si="240"/>
        <v>0</v>
      </c>
      <c r="W121" s="11">
        <f t="shared" si="240"/>
        <v>0</v>
      </c>
      <c r="X121" s="11">
        <f t="shared" si="240"/>
        <v>0</v>
      </c>
      <c r="Y121" s="11">
        <f t="shared" si="240"/>
        <v>0</v>
      </c>
      <c r="Z121" s="11">
        <f t="shared" si="240"/>
        <v>0</v>
      </c>
      <c r="AA121" s="11">
        <f t="shared" si="240"/>
        <v>0</v>
      </c>
      <c r="AB121" s="11">
        <f t="shared" si="240"/>
        <v>0</v>
      </c>
      <c r="AC121" s="11">
        <f t="shared" si="240"/>
        <v>0</v>
      </c>
      <c r="AD121" s="11">
        <f t="shared" si="161"/>
        <v>5281.6</v>
      </c>
      <c r="AE121" s="11">
        <f t="shared" si="162"/>
        <v>37987.1</v>
      </c>
      <c r="AF121" s="11">
        <f t="shared" si="163"/>
        <v>73734</v>
      </c>
      <c r="AG121" s="11">
        <f t="shared" si="240"/>
        <v>0</v>
      </c>
      <c r="AH121" s="11">
        <f t="shared" si="240"/>
        <v>0</v>
      </c>
      <c r="AI121" s="5">
        <f t="shared" si="164"/>
        <v>5281.6</v>
      </c>
      <c r="AJ121" s="5">
        <f t="shared" si="165"/>
        <v>37987.1</v>
      </c>
      <c r="AK121" s="5">
        <f t="shared" si="166"/>
        <v>73734</v>
      </c>
      <c r="AL121" s="11">
        <f t="shared" si="240"/>
        <v>0</v>
      </c>
      <c r="AM121" s="11">
        <f t="shared" si="240"/>
        <v>0</v>
      </c>
      <c r="AN121" s="11">
        <f t="shared" si="240"/>
        <v>0</v>
      </c>
      <c r="AO121" s="11">
        <f t="shared" si="240"/>
        <v>0</v>
      </c>
      <c r="AP121" s="11">
        <f t="shared" si="240"/>
        <v>0</v>
      </c>
      <c r="AQ121" s="5">
        <f t="shared" si="170"/>
        <v>5281.6</v>
      </c>
      <c r="AR121" s="11">
        <f t="shared" si="167"/>
        <v>37987.1</v>
      </c>
      <c r="AS121" s="11">
        <f t="shared" si="168"/>
        <v>73734</v>
      </c>
      <c r="AT121" s="11">
        <f t="shared" si="240"/>
        <v>0</v>
      </c>
      <c r="AU121" s="11">
        <f t="shared" si="169"/>
        <v>5281.6</v>
      </c>
      <c r="AV121" s="11">
        <f t="shared" si="240"/>
        <v>0</v>
      </c>
      <c r="AW121" s="11">
        <f t="shared" si="240"/>
        <v>0</v>
      </c>
      <c r="AX121" s="11">
        <f t="shared" si="240"/>
        <v>0</v>
      </c>
      <c r="AY121" s="11">
        <f t="shared" si="240"/>
        <v>0</v>
      </c>
      <c r="AZ121" s="11">
        <f t="shared" si="240"/>
        <v>0</v>
      </c>
      <c r="BA121" s="11">
        <f t="shared" si="240"/>
        <v>0</v>
      </c>
      <c r="BB121" s="11">
        <f t="shared" si="240"/>
        <v>0</v>
      </c>
      <c r="BC121" s="11">
        <f t="shared" si="240"/>
        <v>0</v>
      </c>
      <c r="BD121" s="11">
        <f t="shared" si="240"/>
        <v>0</v>
      </c>
      <c r="BE121" s="11">
        <f t="shared" si="240"/>
        <v>0</v>
      </c>
      <c r="BF121" s="11">
        <f t="shared" si="240"/>
        <v>0</v>
      </c>
      <c r="BG121" s="11">
        <f t="shared" si="171"/>
        <v>5281.6</v>
      </c>
      <c r="BH121" s="11">
        <f t="shared" si="172"/>
        <v>37987.1</v>
      </c>
      <c r="BI121" s="11">
        <f t="shared" si="173"/>
        <v>73734</v>
      </c>
      <c r="BJ121" s="11">
        <f t="shared" si="240"/>
        <v>0</v>
      </c>
    </row>
    <row r="122" spans="1:62" ht="31.5" x14ac:dyDescent="0.25">
      <c r="A122" s="4" t="s">
        <v>42</v>
      </c>
      <c r="B122" s="4" t="s">
        <v>11</v>
      </c>
      <c r="C122" s="4" t="s">
        <v>10</v>
      </c>
      <c r="D122" s="4" t="s">
        <v>27</v>
      </c>
      <c r="E122" s="4"/>
      <c r="F122" s="15" t="s">
        <v>1220</v>
      </c>
      <c r="G122" s="5">
        <f t="shared" si="239"/>
        <v>5281.6</v>
      </c>
      <c r="H122" s="5">
        <f t="shared" si="240"/>
        <v>37987.1</v>
      </c>
      <c r="I122" s="5">
        <f t="shared" si="240"/>
        <v>73734</v>
      </c>
      <c r="J122" s="5">
        <f t="shared" si="240"/>
        <v>0</v>
      </c>
      <c r="K122" s="5">
        <f t="shared" si="240"/>
        <v>0</v>
      </c>
      <c r="L122" s="5">
        <f t="shared" si="240"/>
        <v>0</v>
      </c>
      <c r="M122" s="5">
        <f t="shared" si="186"/>
        <v>5281.6</v>
      </c>
      <c r="N122" s="5">
        <f t="shared" si="187"/>
        <v>37987.1</v>
      </c>
      <c r="O122" s="5">
        <f t="shared" si="188"/>
        <v>73734</v>
      </c>
      <c r="P122" s="5">
        <f t="shared" si="240"/>
        <v>0</v>
      </c>
      <c r="Q122" s="5">
        <f t="shared" si="240"/>
        <v>0</v>
      </c>
      <c r="R122" s="5">
        <f t="shared" si="240"/>
        <v>0</v>
      </c>
      <c r="S122" s="5">
        <f t="shared" si="240"/>
        <v>0</v>
      </c>
      <c r="T122" s="5">
        <f t="shared" si="240"/>
        <v>0</v>
      </c>
      <c r="U122" s="5">
        <f t="shared" si="240"/>
        <v>0</v>
      </c>
      <c r="V122" s="5">
        <f t="shared" si="240"/>
        <v>0</v>
      </c>
      <c r="W122" s="5">
        <f t="shared" si="240"/>
        <v>0</v>
      </c>
      <c r="X122" s="5">
        <f t="shared" si="240"/>
        <v>0</v>
      </c>
      <c r="Y122" s="5">
        <f t="shared" si="240"/>
        <v>0</v>
      </c>
      <c r="Z122" s="5">
        <f t="shared" si="240"/>
        <v>0</v>
      </c>
      <c r="AA122" s="5">
        <f t="shared" si="240"/>
        <v>0</v>
      </c>
      <c r="AB122" s="5">
        <f t="shared" si="240"/>
        <v>0</v>
      </c>
      <c r="AC122" s="5">
        <f t="shared" si="240"/>
        <v>0</v>
      </c>
      <c r="AD122" s="5">
        <f t="shared" si="161"/>
        <v>5281.6</v>
      </c>
      <c r="AE122" s="5">
        <f t="shared" si="162"/>
        <v>37987.1</v>
      </c>
      <c r="AF122" s="5">
        <f t="shared" si="163"/>
        <v>73734</v>
      </c>
      <c r="AG122" s="5">
        <f t="shared" si="240"/>
        <v>0</v>
      </c>
      <c r="AH122" s="5">
        <f t="shared" si="240"/>
        <v>0</v>
      </c>
      <c r="AI122" s="5">
        <f t="shared" si="164"/>
        <v>5281.6</v>
      </c>
      <c r="AJ122" s="5">
        <f t="shared" si="165"/>
        <v>37987.1</v>
      </c>
      <c r="AK122" s="5">
        <f t="shared" si="166"/>
        <v>73734</v>
      </c>
      <c r="AL122" s="5">
        <f t="shared" si="240"/>
        <v>0</v>
      </c>
      <c r="AM122" s="5">
        <f t="shared" si="240"/>
        <v>0</v>
      </c>
      <c r="AN122" s="5">
        <f t="shared" si="240"/>
        <v>0</v>
      </c>
      <c r="AO122" s="5">
        <f t="shared" si="240"/>
        <v>0</v>
      </c>
      <c r="AP122" s="5">
        <f t="shared" si="240"/>
        <v>0</v>
      </c>
      <c r="AQ122" s="5">
        <f t="shared" si="170"/>
        <v>5281.6</v>
      </c>
      <c r="AR122" s="5">
        <f t="shared" si="167"/>
        <v>37987.1</v>
      </c>
      <c r="AS122" s="5">
        <f t="shared" si="168"/>
        <v>73734</v>
      </c>
      <c r="AT122" s="5">
        <f t="shared" si="240"/>
        <v>0</v>
      </c>
      <c r="AU122" s="5">
        <f t="shared" si="169"/>
        <v>5281.6</v>
      </c>
      <c r="AV122" s="5">
        <f t="shared" si="240"/>
        <v>0</v>
      </c>
      <c r="AW122" s="5">
        <f t="shared" si="240"/>
        <v>0</v>
      </c>
      <c r="AX122" s="5">
        <f t="shared" si="240"/>
        <v>0</v>
      </c>
      <c r="AY122" s="5">
        <f t="shared" si="240"/>
        <v>0</v>
      </c>
      <c r="AZ122" s="5">
        <f t="shared" si="240"/>
        <v>0</v>
      </c>
      <c r="BA122" s="5">
        <f t="shared" si="240"/>
        <v>0</v>
      </c>
      <c r="BB122" s="5">
        <f t="shared" si="240"/>
        <v>0</v>
      </c>
      <c r="BC122" s="5">
        <f t="shared" si="240"/>
        <v>0</v>
      </c>
      <c r="BD122" s="5">
        <f t="shared" si="240"/>
        <v>0</v>
      </c>
      <c r="BE122" s="5">
        <f t="shared" si="240"/>
        <v>0</v>
      </c>
      <c r="BF122" s="5">
        <f t="shared" si="240"/>
        <v>0</v>
      </c>
      <c r="BG122" s="5">
        <f t="shared" si="171"/>
        <v>5281.6</v>
      </c>
      <c r="BH122" s="5">
        <f t="shared" si="172"/>
        <v>37987.1</v>
      </c>
      <c r="BI122" s="5">
        <f t="shared" si="173"/>
        <v>73734</v>
      </c>
      <c r="BJ122" s="5">
        <f t="shared" si="240"/>
        <v>0</v>
      </c>
    </row>
    <row r="123" spans="1:62" x14ac:dyDescent="0.25">
      <c r="A123" s="4" t="s">
        <v>42</v>
      </c>
      <c r="B123" s="4" t="s">
        <v>11</v>
      </c>
      <c r="C123" s="4" t="s">
        <v>10</v>
      </c>
      <c r="D123" s="4" t="s">
        <v>28</v>
      </c>
      <c r="E123" s="4"/>
      <c r="F123" s="15" t="s">
        <v>1230</v>
      </c>
      <c r="G123" s="5">
        <f t="shared" si="239"/>
        <v>5281.6</v>
      </c>
      <c r="H123" s="5">
        <f t="shared" si="240"/>
        <v>37987.1</v>
      </c>
      <c r="I123" s="5">
        <f t="shared" si="240"/>
        <v>73734</v>
      </c>
      <c r="J123" s="5">
        <f t="shared" si="240"/>
        <v>0</v>
      </c>
      <c r="K123" s="5">
        <f t="shared" si="240"/>
        <v>0</v>
      </c>
      <c r="L123" s="5">
        <f t="shared" si="240"/>
        <v>0</v>
      </c>
      <c r="M123" s="5">
        <f t="shared" si="186"/>
        <v>5281.6</v>
      </c>
      <c r="N123" s="5">
        <f t="shared" si="187"/>
        <v>37987.1</v>
      </c>
      <c r="O123" s="5">
        <f t="shared" si="188"/>
        <v>73734</v>
      </c>
      <c r="P123" s="5">
        <f t="shared" si="240"/>
        <v>0</v>
      </c>
      <c r="Q123" s="5">
        <f t="shared" si="240"/>
        <v>0</v>
      </c>
      <c r="R123" s="5">
        <f t="shared" si="240"/>
        <v>0</v>
      </c>
      <c r="S123" s="5">
        <f t="shared" si="240"/>
        <v>0</v>
      </c>
      <c r="T123" s="5">
        <f t="shared" si="240"/>
        <v>0</v>
      </c>
      <c r="U123" s="5">
        <f t="shared" si="240"/>
        <v>0</v>
      </c>
      <c r="V123" s="5">
        <f t="shared" si="240"/>
        <v>0</v>
      </c>
      <c r="W123" s="5">
        <f t="shared" si="240"/>
        <v>0</v>
      </c>
      <c r="X123" s="5">
        <f t="shared" si="240"/>
        <v>0</v>
      </c>
      <c r="Y123" s="5">
        <f t="shared" si="240"/>
        <v>0</v>
      </c>
      <c r="Z123" s="5">
        <f t="shared" si="240"/>
        <v>0</v>
      </c>
      <c r="AA123" s="5">
        <f t="shared" si="240"/>
        <v>0</v>
      </c>
      <c r="AB123" s="5">
        <f t="shared" si="240"/>
        <v>0</v>
      </c>
      <c r="AC123" s="5">
        <f t="shared" si="240"/>
        <v>0</v>
      </c>
      <c r="AD123" s="5">
        <f t="shared" si="161"/>
        <v>5281.6</v>
      </c>
      <c r="AE123" s="5">
        <f t="shared" si="162"/>
        <v>37987.1</v>
      </c>
      <c r="AF123" s="5">
        <f t="shared" si="163"/>
        <v>73734</v>
      </c>
      <c r="AG123" s="5">
        <f t="shared" si="240"/>
        <v>0</v>
      </c>
      <c r="AH123" s="5">
        <f t="shared" si="240"/>
        <v>0</v>
      </c>
      <c r="AI123" s="5">
        <f t="shared" si="164"/>
        <v>5281.6</v>
      </c>
      <c r="AJ123" s="5">
        <f t="shared" si="165"/>
        <v>37987.1</v>
      </c>
      <c r="AK123" s="5">
        <f t="shared" si="166"/>
        <v>73734</v>
      </c>
      <c r="AL123" s="5">
        <f t="shared" si="240"/>
        <v>0</v>
      </c>
      <c r="AM123" s="5">
        <f t="shared" si="240"/>
        <v>0</v>
      </c>
      <c r="AN123" s="5">
        <f t="shared" si="240"/>
        <v>0</v>
      </c>
      <c r="AO123" s="5">
        <f t="shared" si="240"/>
        <v>0</v>
      </c>
      <c r="AP123" s="5">
        <f t="shared" si="240"/>
        <v>0</v>
      </c>
      <c r="AQ123" s="5">
        <f t="shared" si="170"/>
        <v>5281.6</v>
      </c>
      <c r="AR123" s="5">
        <f t="shared" si="167"/>
        <v>37987.1</v>
      </c>
      <c r="AS123" s="5">
        <f t="shared" si="168"/>
        <v>73734</v>
      </c>
      <c r="AT123" s="5">
        <f t="shared" si="240"/>
        <v>0</v>
      </c>
      <c r="AU123" s="5">
        <f t="shared" si="169"/>
        <v>5281.6</v>
      </c>
      <c r="AV123" s="5">
        <f t="shared" si="240"/>
        <v>0</v>
      </c>
      <c r="AW123" s="5">
        <f t="shared" si="240"/>
        <v>0</v>
      </c>
      <c r="AX123" s="5">
        <f t="shared" si="240"/>
        <v>0</v>
      </c>
      <c r="AY123" s="5">
        <f t="shared" si="240"/>
        <v>0</v>
      </c>
      <c r="AZ123" s="5">
        <f t="shared" si="240"/>
        <v>0</v>
      </c>
      <c r="BA123" s="5">
        <f t="shared" si="240"/>
        <v>0</v>
      </c>
      <c r="BB123" s="5">
        <f t="shared" si="240"/>
        <v>0</v>
      </c>
      <c r="BC123" s="5">
        <f t="shared" si="240"/>
        <v>0</v>
      </c>
      <c r="BD123" s="5">
        <f t="shared" si="240"/>
        <v>0</v>
      </c>
      <c r="BE123" s="5">
        <f t="shared" si="240"/>
        <v>0</v>
      </c>
      <c r="BF123" s="5">
        <f t="shared" si="240"/>
        <v>0</v>
      </c>
      <c r="BG123" s="5">
        <f t="shared" si="171"/>
        <v>5281.6</v>
      </c>
      <c r="BH123" s="5">
        <f t="shared" si="172"/>
        <v>37987.1</v>
      </c>
      <c r="BI123" s="5">
        <f t="shared" si="173"/>
        <v>73734</v>
      </c>
      <c r="BJ123" s="5">
        <f t="shared" si="240"/>
        <v>0</v>
      </c>
    </row>
    <row r="124" spans="1:62" ht="31.5" x14ac:dyDescent="0.25">
      <c r="A124" s="4" t="s">
        <v>42</v>
      </c>
      <c r="B124" s="4" t="s">
        <v>11</v>
      </c>
      <c r="C124" s="4" t="s">
        <v>10</v>
      </c>
      <c r="D124" s="4" t="s">
        <v>54</v>
      </c>
      <c r="E124" s="4"/>
      <c r="F124" s="15" t="s">
        <v>1244</v>
      </c>
      <c r="G124" s="5">
        <f t="shared" si="239"/>
        <v>5281.6</v>
      </c>
      <c r="H124" s="5">
        <f t="shared" si="240"/>
        <v>37987.1</v>
      </c>
      <c r="I124" s="5">
        <f t="shared" si="240"/>
        <v>73734</v>
      </c>
      <c r="J124" s="5">
        <f t="shared" si="240"/>
        <v>0</v>
      </c>
      <c r="K124" s="5">
        <f t="shared" si="240"/>
        <v>0</v>
      </c>
      <c r="L124" s="5">
        <f t="shared" si="240"/>
        <v>0</v>
      </c>
      <c r="M124" s="5">
        <f t="shared" si="186"/>
        <v>5281.6</v>
      </c>
      <c r="N124" s="5">
        <f t="shared" si="187"/>
        <v>37987.1</v>
      </c>
      <c r="O124" s="5">
        <f t="shared" si="188"/>
        <v>73734</v>
      </c>
      <c r="P124" s="5">
        <f t="shared" si="240"/>
        <v>0</v>
      </c>
      <c r="Q124" s="5">
        <f t="shared" si="240"/>
        <v>0</v>
      </c>
      <c r="R124" s="5">
        <f t="shared" si="240"/>
        <v>0</v>
      </c>
      <c r="S124" s="5">
        <f t="shared" si="240"/>
        <v>0</v>
      </c>
      <c r="T124" s="5">
        <f t="shared" si="240"/>
        <v>0</v>
      </c>
      <c r="U124" s="5">
        <f t="shared" si="240"/>
        <v>0</v>
      </c>
      <c r="V124" s="5">
        <f t="shared" si="240"/>
        <v>0</v>
      </c>
      <c r="W124" s="5">
        <f t="shared" si="240"/>
        <v>0</v>
      </c>
      <c r="X124" s="5">
        <f t="shared" si="240"/>
        <v>0</v>
      </c>
      <c r="Y124" s="5">
        <f t="shared" si="240"/>
        <v>0</v>
      </c>
      <c r="Z124" s="5">
        <f t="shared" si="240"/>
        <v>0</v>
      </c>
      <c r="AA124" s="5">
        <f t="shared" si="240"/>
        <v>0</v>
      </c>
      <c r="AB124" s="5">
        <f t="shared" si="240"/>
        <v>0</v>
      </c>
      <c r="AC124" s="5">
        <f t="shared" si="240"/>
        <v>0</v>
      </c>
      <c r="AD124" s="5">
        <f t="shared" si="161"/>
        <v>5281.6</v>
      </c>
      <c r="AE124" s="5">
        <f t="shared" si="162"/>
        <v>37987.1</v>
      </c>
      <c r="AF124" s="5">
        <f t="shared" si="163"/>
        <v>73734</v>
      </c>
      <c r="AG124" s="5">
        <f t="shared" si="240"/>
        <v>0</v>
      </c>
      <c r="AH124" s="5">
        <f t="shared" si="240"/>
        <v>0</v>
      </c>
      <c r="AI124" s="5">
        <f t="shared" si="164"/>
        <v>5281.6</v>
      </c>
      <c r="AJ124" s="5">
        <f t="shared" si="165"/>
        <v>37987.1</v>
      </c>
      <c r="AK124" s="5">
        <f t="shared" si="166"/>
        <v>73734</v>
      </c>
      <c r="AL124" s="5">
        <f t="shared" si="240"/>
        <v>0</v>
      </c>
      <c r="AM124" s="5">
        <f t="shared" si="240"/>
        <v>0</v>
      </c>
      <c r="AN124" s="5">
        <f t="shared" si="240"/>
        <v>0</v>
      </c>
      <c r="AO124" s="5">
        <f t="shared" si="240"/>
        <v>0</v>
      </c>
      <c r="AP124" s="5">
        <f t="shared" si="240"/>
        <v>0</v>
      </c>
      <c r="AQ124" s="5">
        <f t="shared" si="170"/>
        <v>5281.6</v>
      </c>
      <c r="AR124" s="5">
        <f t="shared" si="167"/>
        <v>37987.1</v>
      </c>
      <c r="AS124" s="5">
        <f t="shared" si="168"/>
        <v>73734</v>
      </c>
      <c r="AT124" s="5">
        <f t="shared" si="240"/>
        <v>0</v>
      </c>
      <c r="AU124" s="5">
        <f t="shared" si="169"/>
        <v>5281.6</v>
      </c>
      <c r="AV124" s="5">
        <f t="shared" si="240"/>
        <v>0</v>
      </c>
      <c r="AW124" s="5">
        <f t="shared" si="240"/>
        <v>0</v>
      </c>
      <c r="AX124" s="5">
        <f t="shared" si="240"/>
        <v>0</v>
      </c>
      <c r="AY124" s="5">
        <f t="shared" si="240"/>
        <v>0</v>
      </c>
      <c r="AZ124" s="5">
        <f t="shared" si="240"/>
        <v>0</v>
      </c>
      <c r="BA124" s="5">
        <f t="shared" si="240"/>
        <v>0</v>
      </c>
      <c r="BB124" s="5">
        <f t="shared" si="240"/>
        <v>0</v>
      </c>
      <c r="BC124" s="5">
        <f t="shared" si="240"/>
        <v>0</v>
      </c>
      <c r="BD124" s="5">
        <f t="shared" si="240"/>
        <v>0</v>
      </c>
      <c r="BE124" s="5">
        <f t="shared" si="240"/>
        <v>0</v>
      </c>
      <c r="BF124" s="5">
        <f t="shared" si="240"/>
        <v>0</v>
      </c>
      <c r="BG124" s="5">
        <f t="shared" si="171"/>
        <v>5281.6</v>
      </c>
      <c r="BH124" s="5">
        <f t="shared" si="172"/>
        <v>37987.1</v>
      </c>
      <c r="BI124" s="5">
        <f t="shared" si="173"/>
        <v>73734</v>
      </c>
      <c r="BJ124" s="5">
        <f t="shared" si="240"/>
        <v>0</v>
      </c>
    </row>
    <row r="125" spans="1:62" ht="31.5" x14ac:dyDescent="0.25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55</v>
      </c>
      <c r="F125" s="15" t="s">
        <v>644</v>
      </c>
      <c r="G125" s="5">
        <f t="shared" si="239"/>
        <v>5281.6</v>
      </c>
      <c r="H125" s="5">
        <f t="shared" si="240"/>
        <v>37987.1</v>
      </c>
      <c r="I125" s="5">
        <f t="shared" si="240"/>
        <v>73734</v>
      </c>
      <c r="J125" s="5">
        <f t="shared" si="240"/>
        <v>0</v>
      </c>
      <c r="K125" s="5">
        <f t="shared" si="240"/>
        <v>0</v>
      </c>
      <c r="L125" s="5">
        <f t="shared" si="240"/>
        <v>0</v>
      </c>
      <c r="M125" s="5">
        <f t="shared" si="186"/>
        <v>5281.6</v>
      </c>
      <c r="N125" s="5">
        <f t="shared" si="187"/>
        <v>37987.1</v>
      </c>
      <c r="O125" s="5">
        <f t="shared" si="188"/>
        <v>73734</v>
      </c>
      <c r="P125" s="5">
        <f t="shared" si="240"/>
        <v>0</v>
      </c>
      <c r="Q125" s="5">
        <f t="shared" si="240"/>
        <v>0</v>
      </c>
      <c r="R125" s="5">
        <f t="shared" si="240"/>
        <v>0</v>
      </c>
      <c r="S125" s="5">
        <f t="shared" si="240"/>
        <v>0</v>
      </c>
      <c r="T125" s="5">
        <f t="shared" si="240"/>
        <v>0</v>
      </c>
      <c r="U125" s="5">
        <f t="shared" si="240"/>
        <v>0</v>
      </c>
      <c r="V125" s="5">
        <f t="shared" si="240"/>
        <v>0</v>
      </c>
      <c r="W125" s="5">
        <f t="shared" si="240"/>
        <v>0</v>
      </c>
      <c r="X125" s="5">
        <f t="shared" si="240"/>
        <v>0</v>
      </c>
      <c r="Y125" s="5">
        <f t="shared" si="240"/>
        <v>0</v>
      </c>
      <c r="Z125" s="5">
        <f t="shared" si="240"/>
        <v>0</v>
      </c>
      <c r="AA125" s="5">
        <f t="shared" si="240"/>
        <v>0</v>
      </c>
      <c r="AB125" s="5">
        <f t="shared" si="240"/>
        <v>0</v>
      </c>
      <c r="AC125" s="5">
        <f t="shared" si="240"/>
        <v>0</v>
      </c>
      <c r="AD125" s="5">
        <f t="shared" si="161"/>
        <v>5281.6</v>
      </c>
      <c r="AE125" s="5">
        <f t="shared" si="162"/>
        <v>37987.1</v>
      </c>
      <c r="AF125" s="5">
        <f t="shared" si="163"/>
        <v>73734</v>
      </c>
      <c r="AG125" s="5">
        <f t="shared" si="240"/>
        <v>0</v>
      </c>
      <c r="AH125" s="5">
        <f t="shared" si="240"/>
        <v>0</v>
      </c>
      <c r="AI125" s="5">
        <f t="shared" si="164"/>
        <v>5281.6</v>
      </c>
      <c r="AJ125" s="5">
        <f t="shared" si="165"/>
        <v>37987.1</v>
      </c>
      <c r="AK125" s="5">
        <f t="shared" si="166"/>
        <v>73734</v>
      </c>
      <c r="AL125" s="5">
        <f t="shared" si="240"/>
        <v>0</v>
      </c>
      <c r="AM125" s="5">
        <f t="shared" si="240"/>
        <v>0</v>
      </c>
      <c r="AN125" s="5">
        <f t="shared" si="240"/>
        <v>0</v>
      </c>
      <c r="AO125" s="5">
        <f t="shared" si="240"/>
        <v>0</v>
      </c>
      <c r="AP125" s="5">
        <f t="shared" si="240"/>
        <v>0</v>
      </c>
      <c r="AQ125" s="5">
        <f t="shared" si="170"/>
        <v>5281.6</v>
      </c>
      <c r="AR125" s="5">
        <f t="shared" si="167"/>
        <v>37987.1</v>
      </c>
      <c r="AS125" s="5">
        <f t="shared" si="168"/>
        <v>73734</v>
      </c>
      <c r="AT125" s="5">
        <f t="shared" si="240"/>
        <v>0</v>
      </c>
      <c r="AU125" s="5">
        <f t="shared" si="169"/>
        <v>5281.6</v>
      </c>
      <c r="AV125" s="5">
        <f t="shared" si="240"/>
        <v>0</v>
      </c>
      <c r="AW125" s="5">
        <f t="shared" si="240"/>
        <v>0</v>
      </c>
      <c r="AX125" s="5">
        <f t="shared" si="240"/>
        <v>0</v>
      </c>
      <c r="AY125" s="5">
        <f t="shared" si="240"/>
        <v>0</v>
      </c>
      <c r="AZ125" s="5">
        <f t="shared" si="240"/>
        <v>0</v>
      </c>
      <c r="BA125" s="5">
        <f t="shared" si="240"/>
        <v>0</v>
      </c>
      <c r="BB125" s="5">
        <f t="shared" si="240"/>
        <v>0</v>
      </c>
      <c r="BC125" s="5">
        <f t="shared" si="240"/>
        <v>0</v>
      </c>
      <c r="BD125" s="5">
        <f t="shared" si="240"/>
        <v>0</v>
      </c>
      <c r="BE125" s="5">
        <f t="shared" si="240"/>
        <v>0</v>
      </c>
      <c r="BF125" s="5">
        <f t="shared" si="240"/>
        <v>0</v>
      </c>
      <c r="BG125" s="5">
        <f t="shared" si="171"/>
        <v>5281.6</v>
      </c>
      <c r="BH125" s="5">
        <f t="shared" si="172"/>
        <v>37987.1</v>
      </c>
      <c r="BI125" s="5">
        <f t="shared" si="173"/>
        <v>73734</v>
      </c>
      <c r="BJ125" s="5">
        <f t="shared" si="240"/>
        <v>0</v>
      </c>
    </row>
    <row r="126" spans="1:62" x14ac:dyDescent="0.25">
      <c r="A126" s="4" t="s">
        <v>42</v>
      </c>
      <c r="B126" s="4" t="s">
        <v>11</v>
      </c>
      <c r="C126" s="4" t="s">
        <v>10</v>
      </c>
      <c r="D126" s="4" t="s">
        <v>54</v>
      </c>
      <c r="E126" s="4" t="s">
        <v>56</v>
      </c>
      <c r="F126" s="15" t="s">
        <v>645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186"/>
        <v>5281.6</v>
      </c>
      <c r="N126" s="5">
        <f t="shared" si="187"/>
        <v>37987.1</v>
      </c>
      <c r="O126" s="5">
        <f t="shared" si="188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161"/>
        <v>5281.6</v>
      </c>
      <c r="AE126" s="5">
        <f t="shared" si="162"/>
        <v>37987.1</v>
      </c>
      <c r="AF126" s="5">
        <f t="shared" si="163"/>
        <v>73734</v>
      </c>
      <c r="AG126" s="5"/>
      <c r="AH126" s="5"/>
      <c r="AI126" s="5">
        <f t="shared" si="164"/>
        <v>5281.6</v>
      </c>
      <c r="AJ126" s="5">
        <f t="shared" si="165"/>
        <v>37987.1</v>
      </c>
      <c r="AK126" s="5">
        <f t="shared" si="166"/>
        <v>73734</v>
      </c>
      <c r="AL126" s="5"/>
      <c r="AM126" s="5"/>
      <c r="AN126" s="5"/>
      <c r="AO126" s="5"/>
      <c r="AP126" s="5"/>
      <c r="AQ126" s="5">
        <f t="shared" si="170"/>
        <v>5281.6</v>
      </c>
      <c r="AR126" s="5">
        <f t="shared" si="167"/>
        <v>37987.1</v>
      </c>
      <c r="AS126" s="5">
        <f t="shared" si="168"/>
        <v>73734</v>
      </c>
      <c r="AT126" s="5"/>
      <c r="AU126" s="5">
        <f t="shared" si="169"/>
        <v>5281.6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>
        <f t="shared" si="171"/>
        <v>5281.6</v>
      </c>
      <c r="BH126" s="5">
        <f t="shared" si="172"/>
        <v>37987.1</v>
      </c>
      <c r="BI126" s="5">
        <f t="shared" si="173"/>
        <v>73734</v>
      </c>
      <c r="BJ126" s="5"/>
    </row>
    <row r="127" spans="1:62" s="3" customFormat="1" ht="31.5" x14ac:dyDescent="0.25">
      <c r="A127" s="7" t="s">
        <v>57</v>
      </c>
      <c r="B127" s="7"/>
      <c r="C127" s="7"/>
      <c r="D127" s="7"/>
      <c r="E127" s="7"/>
      <c r="F127" s="12" t="s">
        <v>561</v>
      </c>
      <c r="G127" s="8">
        <f>G128+G142</f>
        <v>187632.2</v>
      </c>
      <c r="H127" s="8">
        <f t="shared" ref="H127:BJ127" si="241">H128+H142</f>
        <v>151947.79999999999</v>
      </c>
      <c r="I127" s="8">
        <f t="shared" si="241"/>
        <v>111140.8</v>
      </c>
      <c r="J127" s="8">
        <f t="shared" ref="J127:L127" si="242">J128+J142</f>
        <v>-189.60000000000002</v>
      </c>
      <c r="K127" s="8">
        <f t="shared" si="242"/>
        <v>-189.60000000000002</v>
      </c>
      <c r="L127" s="8">
        <f t="shared" si="242"/>
        <v>-204.8</v>
      </c>
      <c r="M127" s="8">
        <f t="shared" si="186"/>
        <v>187442.6</v>
      </c>
      <c r="N127" s="8">
        <f t="shared" si="187"/>
        <v>151758.19999999998</v>
      </c>
      <c r="O127" s="8">
        <f t="shared" si="188"/>
        <v>110936</v>
      </c>
      <c r="P127" s="8">
        <f t="shared" ref="P127:AC127" si="243">P128+P142</f>
        <v>0</v>
      </c>
      <c r="Q127" s="8">
        <f t="shared" si="243"/>
        <v>0</v>
      </c>
      <c r="R127" s="8">
        <f t="shared" si="243"/>
        <v>0</v>
      </c>
      <c r="S127" s="8">
        <f t="shared" si="243"/>
        <v>0</v>
      </c>
      <c r="T127" s="8">
        <f t="shared" si="243"/>
        <v>0</v>
      </c>
      <c r="U127" s="8">
        <f t="shared" si="243"/>
        <v>0</v>
      </c>
      <c r="V127" s="8">
        <f t="shared" ref="V127" si="244">V128+V142</f>
        <v>0</v>
      </c>
      <c r="W127" s="8">
        <f t="shared" si="243"/>
        <v>0</v>
      </c>
      <c r="X127" s="8">
        <f t="shared" si="243"/>
        <v>0</v>
      </c>
      <c r="Y127" s="8">
        <f t="shared" si="243"/>
        <v>0</v>
      </c>
      <c r="Z127" s="8">
        <f t="shared" si="243"/>
        <v>0</v>
      </c>
      <c r="AA127" s="8">
        <f t="shared" si="243"/>
        <v>0</v>
      </c>
      <c r="AB127" s="8">
        <f t="shared" si="243"/>
        <v>0</v>
      </c>
      <c r="AC127" s="8">
        <f t="shared" si="243"/>
        <v>0</v>
      </c>
      <c r="AD127" s="8">
        <f t="shared" si="161"/>
        <v>187442.6</v>
      </c>
      <c r="AE127" s="8">
        <f t="shared" si="162"/>
        <v>151758.19999999998</v>
      </c>
      <c r="AF127" s="8">
        <f t="shared" si="163"/>
        <v>110936</v>
      </c>
      <c r="AG127" s="8">
        <f t="shared" ref="AG127:AH127" si="245">AG128+AG142</f>
        <v>0</v>
      </c>
      <c r="AH127" s="8">
        <f t="shared" si="245"/>
        <v>0</v>
      </c>
      <c r="AI127" s="5">
        <f t="shared" si="164"/>
        <v>187442.6</v>
      </c>
      <c r="AJ127" s="5">
        <f t="shared" si="165"/>
        <v>151758.19999999998</v>
      </c>
      <c r="AK127" s="5">
        <f t="shared" si="166"/>
        <v>110936</v>
      </c>
      <c r="AL127" s="8">
        <f t="shared" ref="AL127" si="246">AL128+AL142</f>
        <v>0</v>
      </c>
      <c r="AM127" s="8">
        <f t="shared" ref="AM127:AP127" si="247">AM128+AM142</f>
        <v>-1971.7760000000001</v>
      </c>
      <c r="AN127" s="8">
        <f t="shared" si="247"/>
        <v>0</v>
      </c>
      <c r="AO127" s="8">
        <f t="shared" si="247"/>
        <v>0</v>
      </c>
      <c r="AP127" s="8">
        <f t="shared" si="247"/>
        <v>0</v>
      </c>
      <c r="AQ127" s="5">
        <f t="shared" si="170"/>
        <v>185470.82399999999</v>
      </c>
      <c r="AR127" s="8">
        <f t="shared" si="167"/>
        <v>151758.19999999998</v>
      </c>
      <c r="AS127" s="8">
        <f t="shared" si="168"/>
        <v>110936</v>
      </c>
      <c r="AT127" s="8">
        <f t="shared" ref="AT127" si="248">AT128+AT142</f>
        <v>0</v>
      </c>
      <c r="AU127" s="8">
        <f t="shared" si="169"/>
        <v>185470.82399999999</v>
      </c>
      <c r="AV127" s="8">
        <f t="shared" ref="AV127" si="249">AV128+AV142</f>
        <v>0</v>
      </c>
      <c r="AW127" s="8">
        <f t="shared" ref="AW127:BF127" si="250">AW128+AW142</f>
        <v>0</v>
      </c>
      <c r="AX127" s="8">
        <f t="shared" si="250"/>
        <v>0</v>
      </c>
      <c r="AY127" s="8">
        <f t="shared" si="250"/>
        <v>0</v>
      </c>
      <c r="AZ127" s="8">
        <f t="shared" si="250"/>
        <v>1642.076</v>
      </c>
      <c r="BA127" s="8">
        <f t="shared" si="250"/>
        <v>0</v>
      </c>
      <c r="BB127" s="8">
        <f t="shared" si="250"/>
        <v>0</v>
      </c>
      <c r="BC127" s="8">
        <f t="shared" si="250"/>
        <v>0</v>
      </c>
      <c r="BD127" s="8">
        <f t="shared" si="250"/>
        <v>0</v>
      </c>
      <c r="BE127" s="8">
        <f t="shared" si="250"/>
        <v>0</v>
      </c>
      <c r="BF127" s="8">
        <f t="shared" si="250"/>
        <v>0</v>
      </c>
      <c r="BG127" s="8">
        <f t="shared" si="171"/>
        <v>187112.9</v>
      </c>
      <c r="BH127" s="8">
        <f t="shared" si="172"/>
        <v>151758.19999999998</v>
      </c>
      <c r="BI127" s="8">
        <f t="shared" si="173"/>
        <v>110936</v>
      </c>
      <c r="BJ127" s="8">
        <f t="shared" si="241"/>
        <v>0</v>
      </c>
    </row>
    <row r="128" spans="1:62" s="3" customFormat="1" x14ac:dyDescent="0.25">
      <c r="A128" s="7" t="s">
        <v>57</v>
      </c>
      <c r="B128" s="7" t="s">
        <v>10</v>
      </c>
      <c r="C128" s="7"/>
      <c r="D128" s="7"/>
      <c r="E128" s="7"/>
      <c r="F128" s="12" t="s">
        <v>586</v>
      </c>
      <c r="G128" s="8">
        <f>G129</f>
        <v>74435.5</v>
      </c>
      <c r="H128" s="8">
        <f t="shared" ref="H128:BJ128" si="251">H129</f>
        <v>73061.8</v>
      </c>
      <c r="I128" s="8">
        <f t="shared" si="251"/>
        <v>73058.3</v>
      </c>
      <c r="J128" s="8">
        <f t="shared" si="251"/>
        <v>0</v>
      </c>
      <c r="K128" s="8">
        <f t="shared" si="251"/>
        <v>0</v>
      </c>
      <c r="L128" s="8">
        <f t="shared" si="251"/>
        <v>0</v>
      </c>
      <c r="M128" s="8">
        <f t="shared" si="186"/>
        <v>74435.5</v>
      </c>
      <c r="N128" s="8">
        <f t="shared" si="187"/>
        <v>73061.8</v>
      </c>
      <c r="O128" s="8">
        <f t="shared" si="188"/>
        <v>73058.3</v>
      </c>
      <c r="P128" s="8">
        <f t="shared" si="251"/>
        <v>0</v>
      </c>
      <c r="Q128" s="8">
        <f t="shared" si="251"/>
        <v>0</v>
      </c>
      <c r="R128" s="8">
        <f t="shared" si="251"/>
        <v>0</v>
      </c>
      <c r="S128" s="8">
        <f t="shared" si="251"/>
        <v>0</v>
      </c>
      <c r="T128" s="8">
        <f t="shared" si="251"/>
        <v>0</v>
      </c>
      <c r="U128" s="8">
        <f t="shared" si="251"/>
        <v>0</v>
      </c>
      <c r="V128" s="8">
        <f t="shared" si="251"/>
        <v>0</v>
      </c>
      <c r="W128" s="8">
        <f t="shared" si="251"/>
        <v>0</v>
      </c>
      <c r="X128" s="8">
        <f t="shared" si="251"/>
        <v>0</v>
      </c>
      <c r="Y128" s="8">
        <f t="shared" si="251"/>
        <v>0</v>
      </c>
      <c r="Z128" s="8">
        <f t="shared" si="251"/>
        <v>0</v>
      </c>
      <c r="AA128" s="8">
        <f t="shared" si="251"/>
        <v>0</v>
      </c>
      <c r="AB128" s="8">
        <f t="shared" si="251"/>
        <v>0</v>
      </c>
      <c r="AC128" s="8">
        <f t="shared" si="251"/>
        <v>0</v>
      </c>
      <c r="AD128" s="8">
        <f t="shared" si="161"/>
        <v>74435.5</v>
      </c>
      <c r="AE128" s="8">
        <f t="shared" si="162"/>
        <v>73061.8</v>
      </c>
      <c r="AF128" s="8">
        <f t="shared" si="163"/>
        <v>73058.3</v>
      </c>
      <c r="AG128" s="8">
        <f t="shared" si="251"/>
        <v>0</v>
      </c>
      <c r="AH128" s="8">
        <f t="shared" si="251"/>
        <v>0</v>
      </c>
      <c r="AI128" s="5">
        <f t="shared" si="164"/>
        <v>74435.5</v>
      </c>
      <c r="AJ128" s="5">
        <f t="shared" si="165"/>
        <v>73061.8</v>
      </c>
      <c r="AK128" s="5">
        <f t="shared" si="166"/>
        <v>73058.3</v>
      </c>
      <c r="AL128" s="8">
        <f t="shared" si="251"/>
        <v>0</v>
      </c>
      <c r="AM128" s="8">
        <f t="shared" si="251"/>
        <v>0</v>
      </c>
      <c r="AN128" s="8">
        <f t="shared" si="251"/>
        <v>0</v>
      </c>
      <c r="AO128" s="8">
        <f t="shared" si="251"/>
        <v>0</v>
      </c>
      <c r="AP128" s="8">
        <f t="shared" si="251"/>
        <v>0</v>
      </c>
      <c r="AQ128" s="5">
        <f t="shared" si="170"/>
        <v>74435.5</v>
      </c>
      <c r="AR128" s="8">
        <f t="shared" si="167"/>
        <v>73061.8</v>
      </c>
      <c r="AS128" s="8">
        <f t="shared" si="168"/>
        <v>73058.3</v>
      </c>
      <c r="AT128" s="8">
        <f t="shared" si="251"/>
        <v>0</v>
      </c>
      <c r="AU128" s="8">
        <f t="shared" si="169"/>
        <v>74435.5</v>
      </c>
      <c r="AV128" s="8">
        <f t="shared" si="251"/>
        <v>0</v>
      </c>
      <c r="AW128" s="8">
        <f t="shared" si="251"/>
        <v>0</v>
      </c>
      <c r="AX128" s="8">
        <f t="shared" si="251"/>
        <v>0</v>
      </c>
      <c r="AY128" s="8">
        <f t="shared" si="251"/>
        <v>0</v>
      </c>
      <c r="AZ128" s="8">
        <f t="shared" si="251"/>
        <v>0</v>
      </c>
      <c r="BA128" s="8">
        <f t="shared" si="251"/>
        <v>0</v>
      </c>
      <c r="BB128" s="8">
        <f t="shared" si="251"/>
        <v>0</v>
      </c>
      <c r="BC128" s="8">
        <f t="shared" si="251"/>
        <v>0</v>
      </c>
      <c r="BD128" s="8">
        <f t="shared" si="251"/>
        <v>0</v>
      </c>
      <c r="BE128" s="8">
        <f t="shared" si="251"/>
        <v>0</v>
      </c>
      <c r="BF128" s="8">
        <f t="shared" si="251"/>
        <v>0</v>
      </c>
      <c r="BG128" s="8">
        <f t="shared" si="171"/>
        <v>74435.5</v>
      </c>
      <c r="BH128" s="8">
        <f t="shared" si="172"/>
        <v>73061.8</v>
      </c>
      <c r="BI128" s="8">
        <f t="shared" si="173"/>
        <v>73058.3</v>
      </c>
      <c r="BJ128" s="8">
        <f t="shared" si="251"/>
        <v>0</v>
      </c>
    </row>
    <row r="129" spans="1:62" s="10" customFormat="1" x14ac:dyDescent="0.25">
      <c r="A129" s="9" t="s">
        <v>57</v>
      </c>
      <c r="B129" s="9" t="s">
        <v>10</v>
      </c>
      <c r="C129" s="9" t="s">
        <v>11</v>
      </c>
      <c r="D129" s="9"/>
      <c r="E129" s="9"/>
      <c r="F129" s="14" t="s">
        <v>602</v>
      </c>
      <c r="G129" s="11">
        <f>G130</f>
        <v>74435.5</v>
      </c>
      <c r="H129" s="11">
        <f t="shared" ref="H129:BJ130" si="252">H130</f>
        <v>73061.8</v>
      </c>
      <c r="I129" s="11">
        <f t="shared" si="252"/>
        <v>73058.3</v>
      </c>
      <c r="J129" s="11">
        <f t="shared" si="252"/>
        <v>0</v>
      </c>
      <c r="K129" s="11">
        <f t="shared" si="252"/>
        <v>0</v>
      </c>
      <c r="L129" s="11">
        <f t="shared" si="252"/>
        <v>0</v>
      </c>
      <c r="M129" s="11">
        <f t="shared" si="186"/>
        <v>74435.5</v>
      </c>
      <c r="N129" s="11">
        <f t="shared" si="187"/>
        <v>73061.8</v>
      </c>
      <c r="O129" s="11">
        <f t="shared" si="188"/>
        <v>73058.3</v>
      </c>
      <c r="P129" s="11">
        <f t="shared" si="252"/>
        <v>0</v>
      </c>
      <c r="Q129" s="11">
        <f t="shared" si="252"/>
        <v>0</v>
      </c>
      <c r="R129" s="11">
        <f t="shared" si="252"/>
        <v>0</v>
      </c>
      <c r="S129" s="11">
        <f t="shared" si="252"/>
        <v>0</v>
      </c>
      <c r="T129" s="11">
        <f t="shared" si="252"/>
        <v>0</v>
      </c>
      <c r="U129" s="11">
        <f t="shared" si="252"/>
        <v>0</v>
      </c>
      <c r="V129" s="11">
        <f t="shared" si="252"/>
        <v>0</v>
      </c>
      <c r="W129" s="11">
        <f t="shared" si="252"/>
        <v>0</v>
      </c>
      <c r="X129" s="11">
        <f t="shared" si="252"/>
        <v>0</v>
      </c>
      <c r="Y129" s="11">
        <f t="shared" si="252"/>
        <v>0</v>
      </c>
      <c r="Z129" s="11">
        <f t="shared" si="252"/>
        <v>0</v>
      </c>
      <c r="AA129" s="11">
        <f t="shared" si="252"/>
        <v>0</v>
      </c>
      <c r="AB129" s="11">
        <f t="shared" si="252"/>
        <v>0</v>
      </c>
      <c r="AC129" s="11">
        <f t="shared" si="252"/>
        <v>0</v>
      </c>
      <c r="AD129" s="11">
        <f t="shared" si="161"/>
        <v>74435.5</v>
      </c>
      <c r="AE129" s="11">
        <f t="shared" si="162"/>
        <v>73061.8</v>
      </c>
      <c r="AF129" s="11">
        <f t="shared" si="163"/>
        <v>73058.3</v>
      </c>
      <c r="AG129" s="11">
        <f t="shared" si="252"/>
        <v>0</v>
      </c>
      <c r="AH129" s="11">
        <f t="shared" si="252"/>
        <v>0</v>
      </c>
      <c r="AI129" s="5">
        <f t="shared" si="164"/>
        <v>74435.5</v>
      </c>
      <c r="AJ129" s="5">
        <f t="shared" si="165"/>
        <v>73061.8</v>
      </c>
      <c r="AK129" s="5">
        <f t="shared" si="166"/>
        <v>73058.3</v>
      </c>
      <c r="AL129" s="11">
        <f t="shared" si="252"/>
        <v>0</v>
      </c>
      <c r="AM129" s="11">
        <f t="shared" si="252"/>
        <v>0</v>
      </c>
      <c r="AN129" s="11">
        <f t="shared" si="252"/>
        <v>0</v>
      </c>
      <c r="AO129" s="11">
        <f t="shared" si="252"/>
        <v>0</v>
      </c>
      <c r="AP129" s="11">
        <f t="shared" si="252"/>
        <v>0</v>
      </c>
      <c r="AQ129" s="5">
        <f t="shared" si="170"/>
        <v>74435.5</v>
      </c>
      <c r="AR129" s="11">
        <f t="shared" si="167"/>
        <v>73061.8</v>
      </c>
      <c r="AS129" s="11">
        <f t="shared" si="168"/>
        <v>73058.3</v>
      </c>
      <c r="AT129" s="11">
        <f t="shared" si="252"/>
        <v>0</v>
      </c>
      <c r="AU129" s="11">
        <f t="shared" si="169"/>
        <v>74435.5</v>
      </c>
      <c r="AV129" s="11">
        <f t="shared" si="252"/>
        <v>0</v>
      </c>
      <c r="AW129" s="11">
        <f t="shared" si="252"/>
        <v>0</v>
      </c>
      <c r="AX129" s="11">
        <f t="shared" si="252"/>
        <v>0</v>
      </c>
      <c r="AY129" s="11">
        <f t="shared" si="252"/>
        <v>0</v>
      </c>
      <c r="AZ129" s="11">
        <f t="shared" si="252"/>
        <v>0</v>
      </c>
      <c r="BA129" s="11">
        <f t="shared" si="252"/>
        <v>0</v>
      </c>
      <c r="BB129" s="11">
        <f t="shared" si="252"/>
        <v>0</v>
      </c>
      <c r="BC129" s="11">
        <f t="shared" si="252"/>
        <v>0</v>
      </c>
      <c r="BD129" s="11">
        <f t="shared" si="252"/>
        <v>0</v>
      </c>
      <c r="BE129" s="11">
        <f t="shared" si="252"/>
        <v>0</v>
      </c>
      <c r="BF129" s="11">
        <f t="shared" si="252"/>
        <v>0</v>
      </c>
      <c r="BG129" s="11">
        <f t="shared" si="171"/>
        <v>74435.5</v>
      </c>
      <c r="BH129" s="11">
        <f t="shared" si="172"/>
        <v>73061.8</v>
      </c>
      <c r="BI129" s="11">
        <f t="shared" si="173"/>
        <v>73058.3</v>
      </c>
      <c r="BJ129" s="11">
        <f t="shared" si="252"/>
        <v>0</v>
      </c>
    </row>
    <row r="130" spans="1:62" ht="31.5" x14ac:dyDescent="0.25">
      <c r="A130" s="4" t="s">
        <v>57</v>
      </c>
      <c r="B130" s="4" t="s">
        <v>10</v>
      </c>
      <c r="C130" s="4" t="s">
        <v>11</v>
      </c>
      <c r="D130" s="4" t="s">
        <v>30</v>
      </c>
      <c r="E130" s="4"/>
      <c r="F130" s="15" t="s">
        <v>1262</v>
      </c>
      <c r="G130" s="5">
        <f>G131</f>
        <v>74435.5</v>
      </c>
      <c r="H130" s="5">
        <f t="shared" si="252"/>
        <v>73061.8</v>
      </c>
      <c r="I130" s="5">
        <f t="shared" si="252"/>
        <v>73058.3</v>
      </c>
      <c r="J130" s="5">
        <f t="shared" si="252"/>
        <v>0</v>
      </c>
      <c r="K130" s="5">
        <f t="shared" si="252"/>
        <v>0</v>
      </c>
      <c r="L130" s="5">
        <f t="shared" si="252"/>
        <v>0</v>
      </c>
      <c r="M130" s="5">
        <f t="shared" si="186"/>
        <v>74435.5</v>
      </c>
      <c r="N130" s="5">
        <f t="shared" si="187"/>
        <v>73061.8</v>
      </c>
      <c r="O130" s="5">
        <f t="shared" si="188"/>
        <v>73058.3</v>
      </c>
      <c r="P130" s="5">
        <f t="shared" si="252"/>
        <v>0</v>
      </c>
      <c r="Q130" s="5">
        <f t="shared" si="252"/>
        <v>0</v>
      </c>
      <c r="R130" s="5">
        <f t="shared" si="252"/>
        <v>0</v>
      </c>
      <c r="S130" s="5">
        <f t="shared" si="252"/>
        <v>0</v>
      </c>
      <c r="T130" s="5">
        <f t="shared" si="252"/>
        <v>0</v>
      </c>
      <c r="U130" s="5">
        <f t="shared" si="252"/>
        <v>0</v>
      </c>
      <c r="V130" s="5">
        <f t="shared" si="252"/>
        <v>0</v>
      </c>
      <c r="W130" s="5">
        <f t="shared" si="252"/>
        <v>0</v>
      </c>
      <c r="X130" s="5">
        <f t="shared" si="252"/>
        <v>0</v>
      </c>
      <c r="Y130" s="5">
        <f t="shared" si="252"/>
        <v>0</v>
      </c>
      <c r="Z130" s="5">
        <f t="shared" si="252"/>
        <v>0</v>
      </c>
      <c r="AA130" s="5">
        <f t="shared" si="252"/>
        <v>0</v>
      </c>
      <c r="AB130" s="5">
        <f t="shared" si="252"/>
        <v>0</v>
      </c>
      <c r="AC130" s="5">
        <f t="shared" si="252"/>
        <v>0</v>
      </c>
      <c r="AD130" s="5">
        <f t="shared" si="161"/>
        <v>74435.5</v>
      </c>
      <c r="AE130" s="5">
        <f t="shared" si="162"/>
        <v>73061.8</v>
      </c>
      <c r="AF130" s="5">
        <f t="shared" si="163"/>
        <v>73058.3</v>
      </c>
      <c r="AG130" s="5">
        <f t="shared" si="252"/>
        <v>0</v>
      </c>
      <c r="AH130" s="5">
        <f t="shared" si="252"/>
        <v>0</v>
      </c>
      <c r="AI130" s="5">
        <f t="shared" si="164"/>
        <v>74435.5</v>
      </c>
      <c r="AJ130" s="5">
        <f t="shared" si="165"/>
        <v>73061.8</v>
      </c>
      <c r="AK130" s="5">
        <f t="shared" si="166"/>
        <v>73058.3</v>
      </c>
      <c r="AL130" s="5">
        <f t="shared" si="252"/>
        <v>0</v>
      </c>
      <c r="AM130" s="5">
        <f t="shared" si="252"/>
        <v>0</v>
      </c>
      <c r="AN130" s="5">
        <f t="shared" si="252"/>
        <v>0</v>
      </c>
      <c r="AO130" s="5">
        <f t="shared" si="252"/>
        <v>0</v>
      </c>
      <c r="AP130" s="5">
        <f t="shared" si="252"/>
        <v>0</v>
      </c>
      <c r="AQ130" s="5">
        <f t="shared" si="170"/>
        <v>74435.5</v>
      </c>
      <c r="AR130" s="5">
        <f t="shared" si="167"/>
        <v>73061.8</v>
      </c>
      <c r="AS130" s="5">
        <f t="shared" si="168"/>
        <v>73058.3</v>
      </c>
      <c r="AT130" s="5">
        <f t="shared" si="252"/>
        <v>0</v>
      </c>
      <c r="AU130" s="5">
        <f t="shared" si="169"/>
        <v>74435.5</v>
      </c>
      <c r="AV130" s="5">
        <f t="shared" si="252"/>
        <v>0</v>
      </c>
      <c r="AW130" s="5">
        <f t="shared" si="252"/>
        <v>0</v>
      </c>
      <c r="AX130" s="5">
        <f t="shared" si="252"/>
        <v>0</v>
      </c>
      <c r="AY130" s="5">
        <f t="shared" si="252"/>
        <v>0</v>
      </c>
      <c r="AZ130" s="5">
        <f t="shared" si="252"/>
        <v>0</v>
      </c>
      <c r="BA130" s="5">
        <f t="shared" si="252"/>
        <v>0</v>
      </c>
      <c r="BB130" s="5">
        <f t="shared" si="252"/>
        <v>0</v>
      </c>
      <c r="BC130" s="5">
        <f t="shared" si="252"/>
        <v>0</v>
      </c>
      <c r="BD130" s="5">
        <f t="shared" si="252"/>
        <v>0</v>
      </c>
      <c r="BE130" s="5">
        <f t="shared" si="252"/>
        <v>0</v>
      </c>
      <c r="BF130" s="5">
        <f t="shared" si="252"/>
        <v>0</v>
      </c>
      <c r="BG130" s="5">
        <f t="shared" si="171"/>
        <v>74435.5</v>
      </c>
      <c r="BH130" s="5">
        <f t="shared" si="172"/>
        <v>73061.8</v>
      </c>
      <c r="BI130" s="5">
        <f t="shared" si="173"/>
        <v>73058.3</v>
      </c>
      <c r="BJ130" s="5">
        <f t="shared" si="252"/>
        <v>0</v>
      </c>
    </row>
    <row r="131" spans="1:62" ht="31.5" x14ac:dyDescent="0.25">
      <c r="A131" s="4" t="s">
        <v>57</v>
      </c>
      <c r="B131" s="4" t="s">
        <v>10</v>
      </c>
      <c r="C131" s="4" t="s">
        <v>11</v>
      </c>
      <c r="D131" s="4" t="s">
        <v>31</v>
      </c>
      <c r="E131" s="4"/>
      <c r="F131" s="15" t="s">
        <v>1265</v>
      </c>
      <c r="G131" s="5">
        <f>G132+G135</f>
        <v>74435.5</v>
      </c>
      <c r="H131" s="5">
        <f t="shared" ref="H131:BJ131" si="253">H132+H135</f>
        <v>73061.8</v>
      </c>
      <c r="I131" s="5">
        <f t="shared" si="253"/>
        <v>73058.3</v>
      </c>
      <c r="J131" s="5">
        <f t="shared" ref="J131:L131" si="254">J132+J135</f>
        <v>0</v>
      </c>
      <c r="K131" s="5">
        <f t="shared" si="254"/>
        <v>0</v>
      </c>
      <c r="L131" s="5">
        <f t="shared" si="254"/>
        <v>0</v>
      </c>
      <c r="M131" s="5">
        <f t="shared" si="186"/>
        <v>74435.5</v>
      </c>
      <c r="N131" s="5">
        <f t="shared" si="187"/>
        <v>73061.8</v>
      </c>
      <c r="O131" s="5">
        <f t="shared" si="188"/>
        <v>73058.3</v>
      </c>
      <c r="P131" s="5">
        <f t="shared" ref="P131:AC131" si="255">P132+P135</f>
        <v>0</v>
      </c>
      <c r="Q131" s="5">
        <f t="shared" si="255"/>
        <v>0</v>
      </c>
      <c r="R131" s="5">
        <f t="shared" si="255"/>
        <v>0</v>
      </c>
      <c r="S131" s="5">
        <f t="shared" si="255"/>
        <v>0</v>
      </c>
      <c r="T131" s="5">
        <f t="shared" si="255"/>
        <v>0</v>
      </c>
      <c r="U131" s="5">
        <f t="shared" si="255"/>
        <v>0</v>
      </c>
      <c r="V131" s="5">
        <f t="shared" ref="V131" si="256">V132+V135</f>
        <v>0</v>
      </c>
      <c r="W131" s="5">
        <f t="shared" si="255"/>
        <v>0</v>
      </c>
      <c r="X131" s="5">
        <f t="shared" si="255"/>
        <v>0</v>
      </c>
      <c r="Y131" s="5">
        <f t="shared" si="255"/>
        <v>0</v>
      </c>
      <c r="Z131" s="5">
        <f t="shared" si="255"/>
        <v>0</v>
      </c>
      <c r="AA131" s="5">
        <f t="shared" si="255"/>
        <v>0</v>
      </c>
      <c r="AB131" s="5">
        <f t="shared" si="255"/>
        <v>0</v>
      </c>
      <c r="AC131" s="5">
        <f t="shared" si="255"/>
        <v>0</v>
      </c>
      <c r="AD131" s="5">
        <f t="shared" si="161"/>
        <v>74435.5</v>
      </c>
      <c r="AE131" s="5">
        <f t="shared" si="162"/>
        <v>73061.8</v>
      </c>
      <c r="AF131" s="5">
        <f t="shared" si="163"/>
        <v>73058.3</v>
      </c>
      <c r="AG131" s="5">
        <f t="shared" ref="AG131:AH131" si="257">AG132+AG135</f>
        <v>0</v>
      </c>
      <c r="AH131" s="5">
        <f t="shared" si="257"/>
        <v>0</v>
      </c>
      <c r="AI131" s="5">
        <f t="shared" si="164"/>
        <v>74435.5</v>
      </c>
      <c r="AJ131" s="5">
        <f t="shared" si="165"/>
        <v>73061.8</v>
      </c>
      <c r="AK131" s="5">
        <f t="shared" si="166"/>
        <v>73058.3</v>
      </c>
      <c r="AL131" s="5">
        <f t="shared" ref="AL131" si="258">AL132+AL135</f>
        <v>0</v>
      </c>
      <c r="AM131" s="5">
        <f t="shared" ref="AM131:AP131" si="259">AM132+AM135</f>
        <v>0</v>
      </c>
      <c r="AN131" s="5">
        <f t="shared" si="259"/>
        <v>0</v>
      </c>
      <c r="AO131" s="5">
        <f t="shared" si="259"/>
        <v>0</v>
      </c>
      <c r="AP131" s="5">
        <f t="shared" si="259"/>
        <v>0</v>
      </c>
      <c r="AQ131" s="5">
        <f t="shared" si="170"/>
        <v>74435.5</v>
      </c>
      <c r="AR131" s="5">
        <f t="shared" si="167"/>
        <v>73061.8</v>
      </c>
      <c r="AS131" s="5">
        <f t="shared" si="168"/>
        <v>73058.3</v>
      </c>
      <c r="AT131" s="5">
        <f t="shared" ref="AT131" si="260">AT132+AT135</f>
        <v>0</v>
      </c>
      <c r="AU131" s="5">
        <f t="shared" si="169"/>
        <v>74435.5</v>
      </c>
      <c r="AV131" s="5">
        <f t="shared" ref="AV131" si="261">AV132+AV135</f>
        <v>0</v>
      </c>
      <c r="AW131" s="5">
        <f t="shared" ref="AW131:BF131" si="262">AW132+AW135</f>
        <v>0</v>
      </c>
      <c r="AX131" s="5">
        <f t="shared" si="262"/>
        <v>0</v>
      </c>
      <c r="AY131" s="5">
        <f t="shared" si="262"/>
        <v>0</v>
      </c>
      <c r="AZ131" s="5">
        <f t="shared" si="262"/>
        <v>0</v>
      </c>
      <c r="BA131" s="5">
        <f t="shared" si="262"/>
        <v>0</v>
      </c>
      <c r="BB131" s="5">
        <f t="shared" si="262"/>
        <v>0</v>
      </c>
      <c r="BC131" s="5">
        <f t="shared" si="262"/>
        <v>0</v>
      </c>
      <c r="BD131" s="5">
        <f t="shared" si="262"/>
        <v>0</v>
      </c>
      <c r="BE131" s="5">
        <f t="shared" si="262"/>
        <v>0</v>
      </c>
      <c r="BF131" s="5">
        <f t="shared" si="262"/>
        <v>0</v>
      </c>
      <c r="BG131" s="5">
        <f t="shared" si="171"/>
        <v>74435.5</v>
      </c>
      <c r="BH131" s="5">
        <f t="shared" si="172"/>
        <v>73061.8</v>
      </c>
      <c r="BI131" s="5">
        <f t="shared" si="173"/>
        <v>73058.3</v>
      </c>
      <c r="BJ131" s="5">
        <f t="shared" si="253"/>
        <v>0</v>
      </c>
    </row>
    <row r="132" spans="1:62" ht="31.5" x14ac:dyDescent="0.25">
      <c r="A132" s="4" t="s">
        <v>57</v>
      </c>
      <c r="B132" s="4" t="s">
        <v>10</v>
      </c>
      <c r="C132" s="4" t="s">
        <v>11</v>
      </c>
      <c r="D132" s="4" t="s">
        <v>32</v>
      </c>
      <c r="E132" s="4"/>
      <c r="F132" s="15" t="s">
        <v>1255</v>
      </c>
      <c r="G132" s="5">
        <f>G133</f>
        <v>69859.8</v>
      </c>
      <c r="H132" s="5">
        <f t="shared" ref="H132:BJ133" si="263">H133</f>
        <v>68490</v>
      </c>
      <c r="I132" s="5">
        <f t="shared" si="263"/>
        <v>68490</v>
      </c>
      <c r="J132" s="5">
        <f t="shared" si="263"/>
        <v>0</v>
      </c>
      <c r="K132" s="5">
        <f t="shared" si="263"/>
        <v>0</v>
      </c>
      <c r="L132" s="5">
        <f t="shared" si="263"/>
        <v>0</v>
      </c>
      <c r="M132" s="5">
        <f t="shared" si="186"/>
        <v>69859.8</v>
      </c>
      <c r="N132" s="5">
        <f t="shared" si="187"/>
        <v>68490</v>
      </c>
      <c r="O132" s="5">
        <f t="shared" si="188"/>
        <v>68490</v>
      </c>
      <c r="P132" s="5">
        <f t="shared" si="263"/>
        <v>0</v>
      </c>
      <c r="Q132" s="5">
        <f t="shared" si="263"/>
        <v>0</v>
      </c>
      <c r="R132" s="5">
        <f t="shared" si="263"/>
        <v>0</v>
      </c>
      <c r="S132" s="5">
        <f t="shared" si="263"/>
        <v>0</v>
      </c>
      <c r="T132" s="5">
        <f t="shared" si="263"/>
        <v>0</v>
      </c>
      <c r="U132" s="5">
        <f t="shared" si="263"/>
        <v>0</v>
      </c>
      <c r="V132" s="5">
        <f t="shared" si="263"/>
        <v>0</v>
      </c>
      <c r="W132" s="5">
        <f t="shared" si="263"/>
        <v>0</v>
      </c>
      <c r="X132" s="5">
        <f t="shared" si="263"/>
        <v>0</v>
      </c>
      <c r="Y132" s="5">
        <f t="shared" si="263"/>
        <v>0</v>
      </c>
      <c r="Z132" s="5">
        <f t="shared" si="263"/>
        <v>0</v>
      </c>
      <c r="AA132" s="5">
        <f t="shared" si="263"/>
        <v>0</v>
      </c>
      <c r="AB132" s="5">
        <f t="shared" si="263"/>
        <v>0</v>
      </c>
      <c r="AC132" s="5">
        <f t="shared" si="263"/>
        <v>0</v>
      </c>
      <c r="AD132" s="5">
        <f t="shared" si="161"/>
        <v>69859.8</v>
      </c>
      <c r="AE132" s="5">
        <f t="shared" si="162"/>
        <v>68490</v>
      </c>
      <c r="AF132" s="5">
        <f t="shared" si="163"/>
        <v>68490</v>
      </c>
      <c r="AG132" s="5">
        <f t="shared" si="263"/>
        <v>0</v>
      </c>
      <c r="AH132" s="5">
        <f t="shared" si="263"/>
        <v>0</v>
      </c>
      <c r="AI132" s="5">
        <f t="shared" si="164"/>
        <v>69859.8</v>
      </c>
      <c r="AJ132" s="5">
        <f t="shared" si="165"/>
        <v>68490</v>
      </c>
      <c r="AK132" s="5">
        <f t="shared" si="166"/>
        <v>68490</v>
      </c>
      <c r="AL132" s="5">
        <f t="shared" si="263"/>
        <v>0</v>
      </c>
      <c r="AM132" s="5">
        <f t="shared" si="263"/>
        <v>0</v>
      </c>
      <c r="AN132" s="5">
        <f t="shared" si="263"/>
        <v>0</v>
      </c>
      <c r="AO132" s="5">
        <f t="shared" si="263"/>
        <v>0</v>
      </c>
      <c r="AP132" s="5">
        <f t="shared" si="263"/>
        <v>0</v>
      </c>
      <c r="AQ132" s="5">
        <f t="shared" si="170"/>
        <v>69859.8</v>
      </c>
      <c r="AR132" s="5">
        <f t="shared" si="167"/>
        <v>68490</v>
      </c>
      <c r="AS132" s="5">
        <f t="shared" si="168"/>
        <v>68490</v>
      </c>
      <c r="AT132" s="5">
        <f t="shared" si="263"/>
        <v>0</v>
      </c>
      <c r="AU132" s="5">
        <f t="shared" si="169"/>
        <v>69859.8</v>
      </c>
      <c r="AV132" s="5">
        <f t="shared" si="263"/>
        <v>0</v>
      </c>
      <c r="AW132" s="5">
        <f t="shared" si="263"/>
        <v>0</v>
      </c>
      <c r="AX132" s="5">
        <f t="shared" si="263"/>
        <v>0</v>
      </c>
      <c r="AY132" s="5">
        <f t="shared" si="263"/>
        <v>0</v>
      </c>
      <c r="AZ132" s="5">
        <f t="shared" si="263"/>
        <v>0</v>
      </c>
      <c r="BA132" s="5">
        <f t="shared" si="263"/>
        <v>0</v>
      </c>
      <c r="BB132" s="5">
        <f t="shared" si="263"/>
        <v>0</v>
      </c>
      <c r="BC132" s="5">
        <f t="shared" si="263"/>
        <v>0</v>
      </c>
      <c r="BD132" s="5">
        <f t="shared" si="263"/>
        <v>0</v>
      </c>
      <c r="BE132" s="5">
        <f t="shared" si="263"/>
        <v>0</v>
      </c>
      <c r="BF132" s="5">
        <f t="shared" si="263"/>
        <v>0</v>
      </c>
      <c r="BG132" s="5">
        <f t="shared" si="171"/>
        <v>69859.8</v>
      </c>
      <c r="BH132" s="5">
        <f t="shared" si="172"/>
        <v>68490</v>
      </c>
      <c r="BI132" s="5">
        <f t="shared" si="173"/>
        <v>68490</v>
      </c>
      <c r="BJ132" s="5">
        <f t="shared" si="263"/>
        <v>0</v>
      </c>
    </row>
    <row r="133" spans="1:62" ht="78.75" x14ac:dyDescent="0.25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23</v>
      </c>
      <c r="F133" s="15" t="s">
        <v>627</v>
      </c>
      <c r="G133" s="5">
        <f>G134</f>
        <v>69859.8</v>
      </c>
      <c r="H133" s="5">
        <f t="shared" si="263"/>
        <v>68490</v>
      </c>
      <c r="I133" s="5">
        <f t="shared" si="263"/>
        <v>68490</v>
      </c>
      <c r="J133" s="5">
        <f t="shared" si="263"/>
        <v>0</v>
      </c>
      <c r="K133" s="5">
        <f t="shared" si="263"/>
        <v>0</v>
      </c>
      <c r="L133" s="5">
        <f t="shared" si="263"/>
        <v>0</v>
      </c>
      <c r="M133" s="5">
        <f t="shared" si="186"/>
        <v>69859.8</v>
      </c>
      <c r="N133" s="5">
        <f t="shared" si="187"/>
        <v>68490</v>
      </c>
      <c r="O133" s="5">
        <f t="shared" si="188"/>
        <v>68490</v>
      </c>
      <c r="P133" s="5">
        <f t="shared" si="263"/>
        <v>0</v>
      </c>
      <c r="Q133" s="5">
        <f t="shared" si="263"/>
        <v>0</v>
      </c>
      <c r="R133" s="5">
        <f t="shared" si="263"/>
        <v>0</v>
      </c>
      <c r="S133" s="5">
        <f t="shared" si="263"/>
        <v>0</v>
      </c>
      <c r="T133" s="5">
        <f t="shared" si="263"/>
        <v>0</v>
      </c>
      <c r="U133" s="5">
        <f t="shared" si="263"/>
        <v>0</v>
      </c>
      <c r="V133" s="5">
        <f t="shared" si="263"/>
        <v>0</v>
      </c>
      <c r="W133" s="5">
        <f t="shared" si="263"/>
        <v>0</v>
      </c>
      <c r="X133" s="5">
        <f t="shared" si="263"/>
        <v>0</v>
      </c>
      <c r="Y133" s="5">
        <f t="shared" si="263"/>
        <v>0</v>
      </c>
      <c r="Z133" s="5">
        <f t="shared" si="263"/>
        <v>0</v>
      </c>
      <c r="AA133" s="5">
        <f t="shared" si="263"/>
        <v>0</v>
      </c>
      <c r="AB133" s="5">
        <f t="shared" si="263"/>
        <v>0</v>
      </c>
      <c r="AC133" s="5">
        <f t="shared" si="263"/>
        <v>0</v>
      </c>
      <c r="AD133" s="5">
        <f t="shared" si="161"/>
        <v>69859.8</v>
      </c>
      <c r="AE133" s="5">
        <f t="shared" si="162"/>
        <v>68490</v>
      </c>
      <c r="AF133" s="5">
        <f t="shared" si="163"/>
        <v>68490</v>
      </c>
      <c r="AG133" s="5">
        <f t="shared" si="263"/>
        <v>0</v>
      </c>
      <c r="AH133" s="5">
        <f t="shared" si="263"/>
        <v>0</v>
      </c>
      <c r="AI133" s="5">
        <f t="shared" si="164"/>
        <v>69859.8</v>
      </c>
      <c r="AJ133" s="5">
        <f t="shared" si="165"/>
        <v>68490</v>
      </c>
      <c r="AK133" s="5">
        <f t="shared" si="166"/>
        <v>68490</v>
      </c>
      <c r="AL133" s="5">
        <f t="shared" si="263"/>
        <v>0</v>
      </c>
      <c r="AM133" s="5">
        <f t="shared" si="263"/>
        <v>0</v>
      </c>
      <c r="AN133" s="5">
        <f t="shared" si="263"/>
        <v>0</v>
      </c>
      <c r="AO133" s="5">
        <f t="shared" si="263"/>
        <v>0</v>
      </c>
      <c r="AP133" s="5">
        <f t="shared" si="263"/>
        <v>0</v>
      </c>
      <c r="AQ133" s="5">
        <f t="shared" si="170"/>
        <v>69859.8</v>
      </c>
      <c r="AR133" s="5">
        <f t="shared" si="167"/>
        <v>68490</v>
      </c>
      <c r="AS133" s="5">
        <f t="shared" si="168"/>
        <v>68490</v>
      </c>
      <c r="AT133" s="5">
        <f t="shared" si="263"/>
        <v>0</v>
      </c>
      <c r="AU133" s="5">
        <f t="shared" si="169"/>
        <v>69859.8</v>
      </c>
      <c r="AV133" s="5">
        <f t="shared" si="263"/>
        <v>0</v>
      </c>
      <c r="AW133" s="5">
        <f t="shared" si="263"/>
        <v>0</v>
      </c>
      <c r="AX133" s="5">
        <f t="shared" si="263"/>
        <v>0</v>
      </c>
      <c r="AY133" s="5">
        <f t="shared" si="263"/>
        <v>0</v>
      </c>
      <c r="AZ133" s="5">
        <f t="shared" si="263"/>
        <v>0</v>
      </c>
      <c r="BA133" s="5">
        <f t="shared" si="263"/>
        <v>0</v>
      </c>
      <c r="BB133" s="5">
        <f t="shared" si="263"/>
        <v>0</v>
      </c>
      <c r="BC133" s="5">
        <f t="shared" si="263"/>
        <v>0</v>
      </c>
      <c r="BD133" s="5">
        <f t="shared" si="263"/>
        <v>0</v>
      </c>
      <c r="BE133" s="5">
        <f t="shared" si="263"/>
        <v>0</v>
      </c>
      <c r="BF133" s="5">
        <f t="shared" si="263"/>
        <v>0</v>
      </c>
      <c r="BG133" s="5">
        <f t="shared" si="171"/>
        <v>69859.8</v>
      </c>
      <c r="BH133" s="5">
        <f t="shared" si="172"/>
        <v>68490</v>
      </c>
      <c r="BI133" s="5">
        <f t="shared" si="173"/>
        <v>68490</v>
      </c>
      <c r="BJ133" s="5">
        <f t="shared" si="263"/>
        <v>0</v>
      </c>
    </row>
    <row r="134" spans="1:62" ht="31.5" x14ac:dyDescent="0.25">
      <c r="A134" s="4" t="s">
        <v>57</v>
      </c>
      <c r="B134" s="4" t="s">
        <v>10</v>
      </c>
      <c r="C134" s="4" t="s">
        <v>11</v>
      </c>
      <c r="D134" s="4" t="s">
        <v>32</v>
      </c>
      <c r="E134" s="4" t="s">
        <v>33</v>
      </c>
      <c r="F134" s="15" t="s">
        <v>629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186"/>
        <v>69859.8</v>
      </c>
      <c r="N134" s="5">
        <f t="shared" si="187"/>
        <v>68490</v>
      </c>
      <c r="O134" s="5">
        <f t="shared" si="188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161"/>
        <v>69859.8</v>
      </c>
      <c r="AE134" s="5">
        <f t="shared" si="162"/>
        <v>68490</v>
      </c>
      <c r="AF134" s="5">
        <f t="shared" si="163"/>
        <v>68490</v>
      </c>
      <c r="AG134" s="5"/>
      <c r="AH134" s="5"/>
      <c r="AI134" s="5">
        <f t="shared" si="164"/>
        <v>69859.8</v>
      </c>
      <c r="AJ134" s="5">
        <f t="shared" si="165"/>
        <v>68490</v>
      </c>
      <c r="AK134" s="5">
        <f t="shared" si="166"/>
        <v>68490</v>
      </c>
      <c r="AL134" s="5"/>
      <c r="AM134" s="5"/>
      <c r="AN134" s="5"/>
      <c r="AO134" s="5"/>
      <c r="AP134" s="5"/>
      <c r="AQ134" s="5">
        <f t="shared" si="170"/>
        <v>69859.8</v>
      </c>
      <c r="AR134" s="5">
        <f t="shared" si="167"/>
        <v>68490</v>
      </c>
      <c r="AS134" s="5">
        <f t="shared" si="168"/>
        <v>68490</v>
      </c>
      <c r="AT134" s="5"/>
      <c r="AU134" s="5">
        <f t="shared" si="169"/>
        <v>69859.8</v>
      </c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>
        <f t="shared" si="171"/>
        <v>69859.8</v>
      </c>
      <c r="BH134" s="5">
        <f t="shared" si="172"/>
        <v>68490</v>
      </c>
      <c r="BI134" s="5">
        <f t="shared" si="173"/>
        <v>68490</v>
      </c>
      <c r="BJ134" s="5"/>
    </row>
    <row r="135" spans="1:62" ht="31.5" x14ac:dyDescent="0.25">
      <c r="A135" s="4" t="s">
        <v>57</v>
      </c>
      <c r="B135" s="4" t="s">
        <v>10</v>
      </c>
      <c r="C135" s="4" t="s">
        <v>11</v>
      </c>
      <c r="D135" s="4" t="s">
        <v>34</v>
      </c>
      <c r="E135" s="4"/>
      <c r="F135" s="15" t="s">
        <v>1256</v>
      </c>
      <c r="G135" s="5">
        <f>G136+G138+G140</f>
        <v>4575.7</v>
      </c>
      <c r="H135" s="5">
        <f t="shared" ref="H135:BJ135" si="264">H136+H138+H140</f>
        <v>4571.8</v>
      </c>
      <c r="I135" s="5">
        <f t="shared" si="264"/>
        <v>4568.3</v>
      </c>
      <c r="J135" s="5">
        <f t="shared" ref="J135:L135" si="265">J136+J138+J140</f>
        <v>0</v>
      </c>
      <c r="K135" s="5">
        <f t="shared" si="265"/>
        <v>0</v>
      </c>
      <c r="L135" s="5">
        <f t="shared" si="265"/>
        <v>0</v>
      </c>
      <c r="M135" s="5">
        <f t="shared" si="186"/>
        <v>4575.7</v>
      </c>
      <c r="N135" s="5">
        <f t="shared" si="187"/>
        <v>4571.8</v>
      </c>
      <c r="O135" s="5">
        <f t="shared" si="188"/>
        <v>4568.3</v>
      </c>
      <c r="P135" s="5">
        <f t="shared" ref="P135:AC135" si="266">P136+P138+P140</f>
        <v>0</v>
      </c>
      <c r="Q135" s="5">
        <f t="shared" si="266"/>
        <v>0</v>
      </c>
      <c r="R135" s="5">
        <f t="shared" si="266"/>
        <v>0</v>
      </c>
      <c r="S135" s="5">
        <f t="shared" si="266"/>
        <v>0</v>
      </c>
      <c r="T135" s="5">
        <f t="shared" si="266"/>
        <v>0</v>
      </c>
      <c r="U135" s="5">
        <f t="shared" si="266"/>
        <v>0</v>
      </c>
      <c r="V135" s="5">
        <f t="shared" ref="V135" si="267">V136+V138+V140</f>
        <v>0</v>
      </c>
      <c r="W135" s="5">
        <f t="shared" si="266"/>
        <v>0</v>
      </c>
      <c r="X135" s="5">
        <f t="shared" si="266"/>
        <v>0</v>
      </c>
      <c r="Y135" s="5">
        <f t="shared" si="266"/>
        <v>0</v>
      </c>
      <c r="Z135" s="5">
        <f t="shared" si="266"/>
        <v>0</v>
      </c>
      <c r="AA135" s="5">
        <f t="shared" si="266"/>
        <v>0</v>
      </c>
      <c r="AB135" s="5">
        <f t="shared" si="266"/>
        <v>0</v>
      </c>
      <c r="AC135" s="5">
        <f t="shared" si="266"/>
        <v>0</v>
      </c>
      <c r="AD135" s="5">
        <f t="shared" si="161"/>
        <v>4575.7</v>
      </c>
      <c r="AE135" s="5">
        <f t="shared" si="162"/>
        <v>4571.8</v>
      </c>
      <c r="AF135" s="5">
        <f t="shared" si="163"/>
        <v>4568.3</v>
      </c>
      <c r="AG135" s="5">
        <f t="shared" ref="AG135:AH135" si="268">AG136+AG138+AG140</f>
        <v>0</v>
      </c>
      <c r="AH135" s="5">
        <f t="shared" si="268"/>
        <v>0</v>
      </c>
      <c r="AI135" s="5">
        <f t="shared" si="164"/>
        <v>4575.7</v>
      </c>
      <c r="AJ135" s="5">
        <f t="shared" si="165"/>
        <v>4571.8</v>
      </c>
      <c r="AK135" s="5">
        <f t="shared" si="166"/>
        <v>4568.3</v>
      </c>
      <c r="AL135" s="5">
        <f t="shared" ref="AL135" si="269">AL136+AL138+AL140</f>
        <v>0</v>
      </c>
      <c r="AM135" s="5">
        <f t="shared" ref="AM135:AP135" si="270">AM136+AM138+AM140</f>
        <v>0</v>
      </c>
      <c r="AN135" s="5">
        <f t="shared" si="270"/>
        <v>0</v>
      </c>
      <c r="AO135" s="5">
        <f t="shared" si="270"/>
        <v>0</v>
      </c>
      <c r="AP135" s="5">
        <f t="shared" si="270"/>
        <v>0</v>
      </c>
      <c r="AQ135" s="5">
        <f t="shared" si="170"/>
        <v>4575.7</v>
      </c>
      <c r="AR135" s="5">
        <f t="shared" si="167"/>
        <v>4571.8</v>
      </c>
      <c r="AS135" s="5">
        <f t="shared" si="168"/>
        <v>4568.3</v>
      </c>
      <c r="AT135" s="5">
        <f t="shared" ref="AT135" si="271">AT136+AT138+AT140</f>
        <v>0</v>
      </c>
      <c r="AU135" s="5">
        <f t="shared" si="169"/>
        <v>4575.7</v>
      </c>
      <c r="AV135" s="5">
        <f t="shared" ref="AV135" si="272">AV136+AV138+AV140</f>
        <v>0</v>
      </c>
      <c r="AW135" s="5">
        <f t="shared" ref="AW135:BF135" si="273">AW136+AW138+AW140</f>
        <v>0</v>
      </c>
      <c r="AX135" s="5">
        <f t="shared" si="273"/>
        <v>0</v>
      </c>
      <c r="AY135" s="5">
        <f t="shared" si="273"/>
        <v>0</v>
      </c>
      <c r="AZ135" s="5">
        <f t="shared" si="273"/>
        <v>0</v>
      </c>
      <c r="BA135" s="5">
        <f t="shared" si="273"/>
        <v>0</v>
      </c>
      <c r="BB135" s="5">
        <f t="shared" si="273"/>
        <v>0</v>
      </c>
      <c r="BC135" s="5">
        <f t="shared" si="273"/>
        <v>0</v>
      </c>
      <c r="BD135" s="5">
        <f t="shared" si="273"/>
        <v>0</v>
      </c>
      <c r="BE135" s="5">
        <f t="shared" si="273"/>
        <v>0</v>
      </c>
      <c r="BF135" s="5">
        <f t="shared" si="273"/>
        <v>0</v>
      </c>
      <c r="BG135" s="5">
        <f t="shared" si="171"/>
        <v>4575.7</v>
      </c>
      <c r="BH135" s="5">
        <f t="shared" si="172"/>
        <v>4571.8</v>
      </c>
      <c r="BI135" s="5">
        <f t="shared" si="173"/>
        <v>4568.3</v>
      </c>
      <c r="BJ135" s="5">
        <f t="shared" si="264"/>
        <v>0</v>
      </c>
    </row>
    <row r="136" spans="1:62" ht="78.75" x14ac:dyDescent="0.25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23</v>
      </c>
      <c r="F136" s="15" t="s">
        <v>627</v>
      </c>
      <c r="G136" s="5">
        <f>G137</f>
        <v>345</v>
      </c>
      <c r="H136" s="5">
        <f t="shared" ref="H136:BJ136" si="274">H137</f>
        <v>345</v>
      </c>
      <c r="I136" s="5">
        <f t="shared" si="274"/>
        <v>345</v>
      </c>
      <c r="J136" s="5">
        <f t="shared" si="274"/>
        <v>0</v>
      </c>
      <c r="K136" s="5">
        <f t="shared" si="274"/>
        <v>0</v>
      </c>
      <c r="L136" s="5">
        <f t="shared" si="274"/>
        <v>0</v>
      </c>
      <c r="M136" s="5">
        <f t="shared" si="186"/>
        <v>345</v>
      </c>
      <c r="N136" s="5">
        <f t="shared" si="187"/>
        <v>345</v>
      </c>
      <c r="O136" s="5">
        <f t="shared" si="188"/>
        <v>345</v>
      </c>
      <c r="P136" s="5">
        <f t="shared" si="274"/>
        <v>0</v>
      </c>
      <c r="Q136" s="5">
        <f t="shared" si="274"/>
        <v>0</v>
      </c>
      <c r="R136" s="5">
        <f t="shared" si="274"/>
        <v>0</v>
      </c>
      <c r="S136" s="5">
        <f t="shared" si="274"/>
        <v>0</v>
      </c>
      <c r="T136" s="5">
        <f t="shared" si="274"/>
        <v>0</v>
      </c>
      <c r="U136" s="5">
        <f t="shared" si="274"/>
        <v>0</v>
      </c>
      <c r="V136" s="5">
        <f t="shared" si="274"/>
        <v>0</v>
      </c>
      <c r="W136" s="5">
        <f t="shared" si="274"/>
        <v>0</v>
      </c>
      <c r="X136" s="5">
        <f t="shared" si="274"/>
        <v>0</v>
      </c>
      <c r="Y136" s="5">
        <f t="shared" si="274"/>
        <v>0</v>
      </c>
      <c r="Z136" s="5">
        <f t="shared" si="274"/>
        <v>0</v>
      </c>
      <c r="AA136" s="5">
        <f t="shared" si="274"/>
        <v>0</v>
      </c>
      <c r="AB136" s="5">
        <f t="shared" si="274"/>
        <v>0</v>
      </c>
      <c r="AC136" s="5">
        <f t="shared" si="274"/>
        <v>0</v>
      </c>
      <c r="AD136" s="5">
        <f t="shared" si="161"/>
        <v>345</v>
      </c>
      <c r="AE136" s="5">
        <f t="shared" si="162"/>
        <v>345</v>
      </c>
      <c r="AF136" s="5">
        <f t="shared" si="163"/>
        <v>345</v>
      </c>
      <c r="AG136" s="5">
        <f t="shared" si="274"/>
        <v>0</v>
      </c>
      <c r="AH136" s="5">
        <f t="shared" si="274"/>
        <v>0</v>
      </c>
      <c r="AI136" s="5">
        <f t="shared" si="164"/>
        <v>345</v>
      </c>
      <c r="AJ136" s="5">
        <f t="shared" si="165"/>
        <v>345</v>
      </c>
      <c r="AK136" s="5">
        <f t="shared" si="166"/>
        <v>345</v>
      </c>
      <c r="AL136" s="5">
        <f t="shared" si="274"/>
        <v>0</v>
      </c>
      <c r="AM136" s="5">
        <f t="shared" si="274"/>
        <v>0</v>
      </c>
      <c r="AN136" s="5">
        <f t="shared" si="274"/>
        <v>0</v>
      </c>
      <c r="AO136" s="5">
        <f t="shared" si="274"/>
        <v>0</v>
      </c>
      <c r="AP136" s="5">
        <f t="shared" si="274"/>
        <v>0</v>
      </c>
      <c r="AQ136" s="5">
        <f t="shared" si="170"/>
        <v>345</v>
      </c>
      <c r="AR136" s="5">
        <f t="shared" si="167"/>
        <v>345</v>
      </c>
      <c r="AS136" s="5">
        <f t="shared" si="168"/>
        <v>345</v>
      </c>
      <c r="AT136" s="5">
        <f t="shared" si="274"/>
        <v>0</v>
      </c>
      <c r="AU136" s="5">
        <f t="shared" si="169"/>
        <v>345</v>
      </c>
      <c r="AV136" s="5">
        <f t="shared" si="274"/>
        <v>0</v>
      </c>
      <c r="AW136" s="5">
        <f t="shared" si="274"/>
        <v>0</v>
      </c>
      <c r="AX136" s="5">
        <f t="shared" si="274"/>
        <v>0</v>
      </c>
      <c r="AY136" s="5">
        <f t="shared" si="274"/>
        <v>0</v>
      </c>
      <c r="AZ136" s="5">
        <f t="shared" si="274"/>
        <v>0</v>
      </c>
      <c r="BA136" s="5">
        <f t="shared" si="274"/>
        <v>0</v>
      </c>
      <c r="BB136" s="5">
        <f t="shared" si="274"/>
        <v>0</v>
      </c>
      <c r="BC136" s="5">
        <f t="shared" si="274"/>
        <v>0</v>
      </c>
      <c r="BD136" s="5">
        <f t="shared" si="274"/>
        <v>0</v>
      </c>
      <c r="BE136" s="5">
        <f t="shared" si="274"/>
        <v>0</v>
      </c>
      <c r="BF136" s="5">
        <f t="shared" si="274"/>
        <v>0</v>
      </c>
      <c r="BG136" s="5">
        <f t="shared" si="171"/>
        <v>345</v>
      </c>
      <c r="BH136" s="5">
        <f t="shared" si="172"/>
        <v>345</v>
      </c>
      <c r="BI136" s="5">
        <f t="shared" si="173"/>
        <v>345</v>
      </c>
      <c r="BJ136" s="5">
        <f t="shared" si="274"/>
        <v>0</v>
      </c>
    </row>
    <row r="137" spans="1:62" ht="31.5" x14ac:dyDescent="0.25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33</v>
      </c>
      <c r="F137" s="15" t="s">
        <v>629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186"/>
        <v>345</v>
      </c>
      <c r="N137" s="5">
        <f t="shared" si="187"/>
        <v>345</v>
      </c>
      <c r="O137" s="5">
        <f t="shared" si="188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161"/>
        <v>345</v>
      </c>
      <c r="AE137" s="5">
        <f t="shared" si="162"/>
        <v>345</v>
      </c>
      <c r="AF137" s="5">
        <f t="shared" si="163"/>
        <v>345</v>
      </c>
      <c r="AG137" s="5"/>
      <c r="AH137" s="5"/>
      <c r="AI137" s="5">
        <f t="shared" si="164"/>
        <v>345</v>
      </c>
      <c r="AJ137" s="5">
        <f t="shared" si="165"/>
        <v>345</v>
      </c>
      <c r="AK137" s="5">
        <f t="shared" si="166"/>
        <v>345</v>
      </c>
      <c r="AL137" s="5"/>
      <c r="AM137" s="5"/>
      <c r="AN137" s="5"/>
      <c r="AO137" s="5"/>
      <c r="AP137" s="5"/>
      <c r="AQ137" s="5">
        <f t="shared" si="170"/>
        <v>345</v>
      </c>
      <c r="AR137" s="5">
        <f t="shared" si="167"/>
        <v>345</v>
      </c>
      <c r="AS137" s="5">
        <f t="shared" si="168"/>
        <v>345</v>
      </c>
      <c r="AT137" s="5"/>
      <c r="AU137" s="5">
        <f t="shared" si="169"/>
        <v>345</v>
      </c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>
        <f t="shared" si="171"/>
        <v>345</v>
      </c>
      <c r="BH137" s="5">
        <f t="shared" si="172"/>
        <v>345</v>
      </c>
      <c r="BI137" s="5">
        <f t="shared" si="173"/>
        <v>345</v>
      </c>
      <c r="BJ137" s="5"/>
    </row>
    <row r="138" spans="1:62" ht="31.5" x14ac:dyDescent="0.25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16</v>
      </c>
      <c r="F138" s="15" t="s">
        <v>630</v>
      </c>
      <c r="G138" s="5">
        <f>G139</f>
        <v>4219</v>
      </c>
      <c r="H138" s="5">
        <f t="shared" ref="H138:BJ138" si="275">H139</f>
        <v>4219</v>
      </c>
      <c r="I138" s="5">
        <f t="shared" si="275"/>
        <v>4219</v>
      </c>
      <c r="J138" s="5">
        <f t="shared" si="275"/>
        <v>0</v>
      </c>
      <c r="K138" s="5">
        <f t="shared" si="275"/>
        <v>0</v>
      </c>
      <c r="L138" s="5">
        <f t="shared" si="275"/>
        <v>0</v>
      </c>
      <c r="M138" s="5">
        <f t="shared" si="186"/>
        <v>4219</v>
      </c>
      <c r="N138" s="5">
        <f t="shared" si="187"/>
        <v>4219</v>
      </c>
      <c r="O138" s="5">
        <f t="shared" si="188"/>
        <v>4219</v>
      </c>
      <c r="P138" s="5">
        <f t="shared" si="275"/>
        <v>0</v>
      </c>
      <c r="Q138" s="5">
        <f t="shared" si="275"/>
        <v>0</v>
      </c>
      <c r="R138" s="5">
        <f t="shared" si="275"/>
        <v>0</v>
      </c>
      <c r="S138" s="5">
        <f t="shared" si="275"/>
        <v>0</v>
      </c>
      <c r="T138" s="5">
        <f t="shared" si="275"/>
        <v>0</v>
      </c>
      <c r="U138" s="5">
        <f t="shared" si="275"/>
        <v>0</v>
      </c>
      <c r="V138" s="5">
        <f t="shared" si="275"/>
        <v>0</v>
      </c>
      <c r="W138" s="5">
        <f t="shared" si="275"/>
        <v>0</v>
      </c>
      <c r="X138" s="5">
        <f t="shared" si="275"/>
        <v>0</v>
      </c>
      <c r="Y138" s="5">
        <f t="shared" si="275"/>
        <v>0</v>
      </c>
      <c r="Z138" s="5">
        <f t="shared" si="275"/>
        <v>0</v>
      </c>
      <c r="AA138" s="5">
        <f t="shared" si="275"/>
        <v>0</v>
      </c>
      <c r="AB138" s="5">
        <f t="shared" si="275"/>
        <v>0</v>
      </c>
      <c r="AC138" s="5">
        <f t="shared" si="275"/>
        <v>0</v>
      </c>
      <c r="AD138" s="5">
        <f t="shared" si="161"/>
        <v>4219</v>
      </c>
      <c r="AE138" s="5">
        <f t="shared" si="162"/>
        <v>4219</v>
      </c>
      <c r="AF138" s="5">
        <f t="shared" si="163"/>
        <v>4219</v>
      </c>
      <c r="AG138" s="5">
        <f t="shared" si="275"/>
        <v>0</v>
      </c>
      <c r="AH138" s="5">
        <f t="shared" si="275"/>
        <v>0</v>
      </c>
      <c r="AI138" s="5">
        <f t="shared" si="164"/>
        <v>4219</v>
      </c>
      <c r="AJ138" s="5">
        <f t="shared" si="165"/>
        <v>4219</v>
      </c>
      <c r="AK138" s="5">
        <f t="shared" si="166"/>
        <v>4219</v>
      </c>
      <c r="AL138" s="5">
        <f t="shared" si="275"/>
        <v>0</v>
      </c>
      <c r="AM138" s="5">
        <f t="shared" si="275"/>
        <v>0</v>
      </c>
      <c r="AN138" s="5">
        <f t="shared" si="275"/>
        <v>0</v>
      </c>
      <c r="AO138" s="5">
        <f t="shared" si="275"/>
        <v>0</v>
      </c>
      <c r="AP138" s="5">
        <f t="shared" si="275"/>
        <v>0</v>
      </c>
      <c r="AQ138" s="5">
        <f t="shared" si="170"/>
        <v>4219</v>
      </c>
      <c r="AR138" s="5">
        <f t="shared" si="167"/>
        <v>4219</v>
      </c>
      <c r="AS138" s="5">
        <f t="shared" si="168"/>
        <v>4219</v>
      </c>
      <c r="AT138" s="5">
        <f t="shared" si="275"/>
        <v>0</v>
      </c>
      <c r="AU138" s="5">
        <f t="shared" si="169"/>
        <v>4219</v>
      </c>
      <c r="AV138" s="5">
        <f t="shared" si="275"/>
        <v>0</v>
      </c>
      <c r="AW138" s="5">
        <f t="shared" si="275"/>
        <v>0</v>
      </c>
      <c r="AX138" s="5">
        <f t="shared" si="275"/>
        <v>0</v>
      </c>
      <c r="AY138" s="5">
        <f t="shared" si="275"/>
        <v>0</v>
      </c>
      <c r="AZ138" s="5">
        <f t="shared" si="275"/>
        <v>0</v>
      </c>
      <c r="BA138" s="5">
        <f t="shared" si="275"/>
        <v>0</v>
      </c>
      <c r="BB138" s="5">
        <f t="shared" si="275"/>
        <v>0</v>
      </c>
      <c r="BC138" s="5">
        <f t="shared" si="275"/>
        <v>0</v>
      </c>
      <c r="BD138" s="5">
        <f t="shared" si="275"/>
        <v>0</v>
      </c>
      <c r="BE138" s="5">
        <f t="shared" si="275"/>
        <v>0</v>
      </c>
      <c r="BF138" s="5">
        <f t="shared" si="275"/>
        <v>0</v>
      </c>
      <c r="BG138" s="5">
        <f t="shared" si="171"/>
        <v>4219</v>
      </c>
      <c r="BH138" s="5">
        <f t="shared" si="172"/>
        <v>4219</v>
      </c>
      <c r="BI138" s="5">
        <f t="shared" si="173"/>
        <v>4219</v>
      </c>
      <c r="BJ138" s="5">
        <f t="shared" si="275"/>
        <v>0</v>
      </c>
    </row>
    <row r="139" spans="1:62" ht="31.5" x14ac:dyDescent="0.25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17</v>
      </c>
      <c r="F139" s="15" t="s">
        <v>631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186"/>
        <v>4219</v>
      </c>
      <c r="N139" s="5">
        <f t="shared" si="187"/>
        <v>4219</v>
      </c>
      <c r="O139" s="5">
        <f t="shared" si="188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161"/>
        <v>4219</v>
      </c>
      <c r="AE139" s="5">
        <f t="shared" si="162"/>
        <v>4219</v>
      </c>
      <c r="AF139" s="5">
        <f t="shared" si="163"/>
        <v>4219</v>
      </c>
      <c r="AG139" s="5"/>
      <c r="AH139" s="5"/>
      <c r="AI139" s="5">
        <f t="shared" si="164"/>
        <v>4219</v>
      </c>
      <c r="AJ139" s="5">
        <f t="shared" si="165"/>
        <v>4219</v>
      </c>
      <c r="AK139" s="5">
        <f t="shared" si="166"/>
        <v>4219</v>
      </c>
      <c r="AL139" s="5"/>
      <c r="AM139" s="5"/>
      <c r="AN139" s="5"/>
      <c r="AO139" s="5"/>
      <c r="AP139" s="5"/>
      <c r="AQ139" s="5">
        <f t="shared" si="170"/>
        <v>4219</v>
      </c>
      <c r="AR139" s="5">
        <f t="shared" si="167"/>
        <v>4219</v>
      </c>
      <c r="AS139" s="5">
        <f t="shared" si="168"/>
        <v>4219</v>
      </c>
      <c r="AT139" s="5"/>
      <c r="AU139" s="5">
        <f t="shared" si="169"/>
        <v>4219</v>
      </c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>
        <f t="shared" si="171"/>
        <v>4219</v>
      </c>
      <c r="BH139" s="5">
        <f t="shared" si="172"/>
        <v>4219</v>
      </c>
      <c r="BI139" s="5">
        <f t="shared" si="173"/>
        <v>4219</v>
      </c>
      <c r="BJ139" s="5"/>
    </row>
    <row r="140" spans="1:62" x14ac:dyDescent="0.25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18</v>
      </c>
      <c r="F140" s="15" t="s">
        <v>646</v>
      </c>
      <c r="G140" s="5">
        <f>G141</f>
        <v>11.7</v>
      </c>
      <c r="H140" s="5">
        <f t="shared" ref="H140:BJ140" si="276">H141</f>
        <v>7.8</v>
      </c>
      <c r="I140" s="5">
        <f t="shared" si="276"/>
        <v>4.3</v>
      </c>
      <c r="J140" s="5">
        <f t="shared" si="276"/>
        <v>0</v>
      </c>
      <c r="K140" s="5">
        <f t="shared" si="276"/>
        <v>0</v>
      </c>
      <c r="L140" s="5">
        <f t="shared" si="276"/>
        <v>0</v>
      </c>
      <c r="M140" s="5">
        <f t="shared" si="186"/>
        <v>11.7</v>
      </c>
      <c r="N140" s="5">
        <f t="shared" si="187"/>
        <v>7.8</v>
      </c>
      <c r="O140" s="5">
        <f t="shared" si="188"/>
        <v>4.3</v>
      </c>
      <c r="P140" s="5">
        <f t="shared" si="276"/>
        <v>0</v>
      </c>
      <c r="Q140" s="5">
        <f t="shared" si="276"/>
        <v>0</v>
      </c>
      <c r="R140" s="5">
        <f t="shared" si="276"/>
        <v>0</v>
      </c>
      <c r="S140" s="5">
        <f t="shared" si="276"/>
        <v>0</v>
      </c>
      <c r="T140" s="5">
        <f t="shared" si="276"/>
        <v>0</v>
      </c>
      <c r="U140" s="5">
        <f t="shared" si="276"/>
        <v>0</v>
      </c>
      <c r="V140" s="5">
        <f t="shared" si="276"/>
        <v>0</v>
      </c>
      <c r="W140" s="5">
        <f t="shared" si="276"/>
        <v>0</v>
      </c>
      <c r="X140" s="5">
        <f t="shared" si="276"/>
        <v>0</v>
      </c>
      <c r="Y140" s="5">
        <f t="shared" si="276"/>
        <v>0</v>
      </c>
      <c r="Z140" s="5">
        <f t="shared" si="276"/>
        <v>0</v>
      </c>
      <c r="AA140" s="5">
        <f t="shared" si="276"/>
        <v>0</v>
      </c>
      <c r="AB140" s="5">
        <f t="shared" si="276"/>
        <v>0</v>
      </c>
      <c r="AC140" s="5">
        <f t="shared" si="276"/>
        <v>0</v>
      </c>
      <c r="AD140" s="5">
        <f t="shared" si="161"/>
        <v>11.7</v>
      </c>
      <c r="AE140" s="5">
        <f t="shared" si="162"/>
        <v>7.8</v>
      </c>
      <c r="AF140" s="5">
        <f t="shared" si="163"/>
        <v>4.3</v>
      </c>
      <c r="AG140" s="5">
        <f t="shared" si="276"/>
        <v>0</v>
      </c>
      <c r="AH140" s="5">
        <f t="shared" si="276"/>
        <v>0</v>
      </c>
      <c r="AI140" s="5">
        <f t="shared" si="164"/>
        <v>11.7</v>
      </c>
      <c r="AJ140" s="5">
        <f t="shared" si="165"/>
        <v>7.8</v>
      </c>
      <c r="AK140" s="5">
        <f t="shared" si="166"/>
        <v>4.3</v>
      </c>
      <c r="AL140" s="5">
        <f t="shared" si="276"/>
        <v>0</v>
      </c>
      <c r="AM140" s="5">
        <f t="shared" si="276"/>
        <v>0</v>
      </c>
      <c r="AN140" s="5">
        <f t="shared" si="276"/>
        <v>0</v>
      </c>
      <c r="AO140" s="5">
        <f t="shared" si="276"/>
        <v>0</v>
      </c>
      <c r="AP140" s="5">
        <f t="shared" si="276"/>
        <v>0</v>
      </c>
      <c r="AQ140" s="5">
        <f t="shared" si="170"/>
        <v>11.7</v>
      </c>
      <c r="AR140" s="5">
        <f t="shared" si="167"/>
        <v>7.8</v>
      </c>
      <c r="AS140" s="5">
        <f t="shared" si="168"/>
        <v>4.3</v>
      </c>
      <c r="AT140" s="5">
        <f t="shared" si="276"/>
        <v>0</v>
      </c>
      <c r="AU140" s="5">
        <f t="shared" si="169"/>
        <v>11.7</v>
      </c>
      <c r="AV140" s="5">
        <f t="shared" si="276"/>
        <v>0</v>
      </c>
      <c r="AW140" s="5">
        <f t="shared" si="276"/>
        <v>0</v>
      </c>
      <c r="AX140" s="5">
        <f t="shared" si="276"/>
        <v>0</v>
      </c>
      <c r="AY140" s="5">
        <f t="shared" si="276"/>
        <v>0</v>
      </c>
      <c r="AZ140" s="5">
        <f t="shared" si="276"/>
        <v>0</v>
      </c>
      <c r="BA140" s="5">
        <f t="shared" si="276"/>
        <v>0</v>
      </c>
      <c r="BB140" s="5">
        <f t="shared" si="276"/>
        <v>0</v>
      </c>
      <c r="BC140" s="5">
        <f t="shared" si="276"/>
        <v>0</v>
      </c>
      <c r="BD140" s="5">
        <f t="shared" si="276"/>
        <v>0</v>
      </c>
      <c r="BE140" s="5">
        <f t="shared" si="276"/>
        <v>0</v>
      </c>
      <c r="BF140" s="5">
        <f t="shared" si="276"/>
        <v>0</v>
      </c>
      <c r="BG140" s="5">
        <f t="shared" si="171"/>
        <v>11.7</v>
      </c>
      <c r="BH140" s="5">
        <f t="shared" si="172"/>
        <v>7.8</v>
      </c>
      <c r="BI140" s="5">
        <f t="shared" si="173"/>
        <v>4.3</v>
      </c>
      <c r="BJ140" s="5">
        <f t="shared" si="276"/>
        <v>0</v>
      </c>
    </row>
    <row r="141" spans="1:62" x14ac:dyDescent="0.25">
      <c r="A141" s="4" t="s">
        <v>57</v>
      </c>
      <c r="B141" s="4" t="s">
        <v>10</v>
      </c>
      <c r="C141" s="4" t="s">
        <v>11</v>
      </c>
      <c r="D141" s="4" t="s">
        <v>34</v>
      </c>
      <c r="E141" s="4" t="s">
        <v>25</v>
      </c>
      <c r="F141" s="15" t="s">
        <v>649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186"/>
        <v>11.7</v>
      </c>
      <c r="N141" s="5">
        <f t="shared" si="187"/>
        <v>7.8</v>
      </c>
      <c r="O141" s="5">
        <f t="shared" si="188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161"/>
        <v>11.7</v>
      </c>
      <c r="AE141" s="5">
        <f t="shared" si="162"/>
        <v>7.8</v>
      </c>
      <c r="AF141" s="5">
        <f t="shared" si="163"/>
        <v>4.3</v>
      </c>
      <c r="AG141" s="5"/>
      <c r="AH141" s="5"/>
      <c r="AI141" s="5">
        <f t="shared" si="164"/>
        <v>11.7</v>
      </c>
      <c r="AJ141" s="5">
        <f t="shared" si="165"/>
        <v>7.8</v>
      </c>
      <c r="AK141" s="5">
        <f t="shared" si="166"/>
        <v>4.3</v>
      </c>
      <c r="AL141" s="5"/>
      <c r="AM141" s="5"/>
      <c r="AN141" s="5"/>
      <c r="AO141" s="5"/>
      <c r="AP141" s="5"/>
      <c r="AQ141" s="5">
        <f t="shared" si="170"/>
        <v>11.7</v>
      </c>
      <c r="AR141" s="5">
        <f t="shared" si="167"/>
        <v>7.8</v>
      </c>
      <c r="AS141" s="5">
        <f t="shared" si="168"/>
        <v>4.3</v>
      </c>
      <c r="AT141" s="5"/>
      <c r="AU141" s="5">
        <f t="shared" si="169"/>
        <v>11.7</v>
      </c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>
        <f t="shared" si="171"/>
        <v>11.7</v>
      </c>
      <c r="BH141" s="5">
        <f t="shared" si="172"/>
        <v>7.8</v>
      </c>
      <c r="BI141" s="5">
        <f t="shared" si="173"/>
        <v>4.3</v>
      </c>
      <c r="BJ141" s="5"/>
    </row>
    <row r="142" spans="1:62" s="3" customFormat="1" x14ac:dyDescent="0.25">
      <c r="A142" s="7" t="s">
        <v>57</v>
      </c>
      <c r="B142" s="7" t="s">
        <v>35</v>
      </c>
      <c r="C142" s="7"/>
      <c r="D142" s="7"/>
      <c r="E142" s="7"/>
      <c r="F142" s="12" t="s">
        <v>588</v>
      </c>
      <c r="G142" s="8">
        <f>G143</f>
        <v>113196.7</v>
      </c>
      <c r="H142" s="8">
        <f t="shared" ref="H142:BJ143" si="277">H143</f>
        <v>78886</v>
      </c>
      <c r="I142" s="8">
        <f t="shared" si="277"/>
        <v>38082.5</v>
      </c>
      <c r="J142" s="8">
        <f t="shared" si="277"/>
        <v>-189.60000000000002</v>
      </c>
      <c r="K142" s="8">
        <f t="shared" si="277"/>
        <v>-189.60000000000002</v>
      </c>
      <c r="L142" s="8">
        <f t="shared" si="277"/>
        <v>-204.8</v>
      </c>
      <c r="M142" s="8">
        <f t="shared" si="186"/>
        <v>113007.09999999999</v>
      </c>
      <c r="N142" s="8">
        <f t="shared" si="187"/>
        <v>78696.399999999994</v>
      </c>
      <c r="O142" s="8">
        <f t="shared" si="188"/>
        <v>37877.699999999997</v>
      </c>
      <c r="P142" s="8">
        <f t="shared" si="277"/>
        <v>0</v>
      </c>
      <c r="Q142" s="8">
        <f t="shared" si="277"/>
        <v>0</v>
      </c>
      <c r="R142" s="8">
        <f t="shared" si="277"/>
        <v>0</v>
      </c>
      <c r="S142" s="8">
        <f t="shared" si="277"/>
        <v>0</v>
      </c>
      <c r="T142" s="8">
        <f t="shared" si="277"/>
        <v>0</v>
      </c>
      <c r="U142" s="8">
        <f t="shared" si="277"/>
        <v>0</v>
      </c>
      <c r="V142" s="8">
        <f t="shared" si="277"/>
        <v>0</v>
      </c>
      <c r="W142" s="8">
        <f t="shared" si="277"/>
        <v>0</v>
      </c>
      <c r="X142" s="8">
        <f t="shared" si="277"/>
        <v>0</v>
      </c>
      <c r="Y142" s="8">
        <f t="shared" si="277"/>
        <v>0</v>
      </c>
      <c r="Z142" s="8">
        <f t="shared" si="277"/>
        <v>0</v>
      </c>
      <c r="AA142" s="8">
        <f t="shared" si="277"/>
        <v>0</v>
      </c>
      <c r="AB142" s="8">
        <f t="shared" si="277"/>
        <v>0</v>
      </c>
      <c r="AC142" s="8">
        <f t="shared" si="277"/>
        <v>0</v>
      </c>
      <c r="AD142" s="8">
        <f t="shared" si="161"/>
        <v>113007.09999999999</v>
      </c>
      <c r="AE142" s="8">
        <f t="shared" si="162"/>
        <v>78696.399999999994</v>
      </c>
      <c r="AF142" s="8">
        <f t="shared" si="163"/>
        <v>37877.699999999997</v>
      </c>
      <c r="AG142" s="8">
        <f t="shared" si="277"/>
        <v>0</v>
      </c>
      <c r="AH142" s="8">
        <f t="shared" si="277"/>
        <v>0</v>
      </c>
      <c r="AI142" s="5">
        <f t="shared" si="164"/>
        <v>113007.09999999999</v>
      </c>
      <c r="AJ142" s="5">
        <f t="shared" si="165"/>
        <v>78696.399999999994</v>
      </c>
      <c r="AK142" s="5">
        <f t="shared" si="166"/>
        <v>37877.699999999997</v>
      </c>
      <c r="AL142" s="8">
        <f t="shared" si="277"/>
        <v>0</v>
      </c>
      <c r="AM142" s="8">
        <f t="shared" si="277"/>
        <v>-1971.7760000000001</v>
      </c>
      <c r="AN142" s="8">
        <f t="shared" si="277"/>
        <v>0</v>
      </c>
      <c r="AO142" s="8">
        <f t="shared" si="277"/>
        <v>0</v>
      </c>
      <c r="AP142" s="8">
        <f t="shared" si="277"/>
        <v>0</v>
      </c>
      <c r="AQ142" s="5">
        <f t="shared" si="170"/>
        <v>111035.32399999999</v>
      </c>
      <c r="AR142" s="8">
        <f t="shared" si="167"/>
        <v>78696.399999999994</v>
      </c>
      <c r="AS142" s="8">
        <f t="shared" si="168"/>
        <v>37877.699999999997</v>
      </c>
      <c r="AT142" s="8">
        <f t="shared" si="277"/>
        <v>0</v>
      </c>
      <c r="AU142" s="8">
        <f t="shared" si="169"/>
        <v>111035.32399999999</v>
      </c>
      <c r="AV142" s="8">
        <f t="shared" si="277"/>
        <v>0</v>
      </c>
      <c r="AW142" s="8">
        <f t="shared" si="277"/>
        <v>0</v>
      </c>
      <c r="AX142" s="8">
        <f t="shared" si="277"/>
        <v>0</v>
      </c>
      <c r="AY142" s="8">
        <f t="shared" si="277"/>
        <v>0</v>
      </c>
      <c r="AZ142" s="8">
        <f t="shared" si="277"/>
        <v>1642.076</v>
      </c>
      <c r="BA142" s="8">
        <f t="shared" si="277"/>
        <v>0</v>
      </c>
      <c r="BB142" s="8">
        <f t="shared" si="277"/>
        <v>0</v>
      </c>
      <c r="BC142" s="8">
        <f t="shared" si="277"/>
        <v>0</v>
      </c>
      <c r="BD142" s="8">
        <f t="shared" si="277"/>
        <v>0</v>
      </c>
      <c r="BE142" s="8">
        <f t="shared" si="277"/>
        <v>0</v>
      </c>
      <c r="BF142" s="8">
        <f t="shared" si="277"/>
        <v>0</v>
      </c>
      <c r="BG142" s="8">
        <f t="shared" si="171"/>
        <v>112677.4</v>
      </c>
      <c r="BH142" s="8">
        <f t="shared" si="172"/>
        <v>78696.399999999994</v>
      </c>
      <c r="BI142" s="8">
        <f t="shared" si="173"/>
        <v>37877.699999999997</v>
      </c>
      <c r="BJ142" s="8">
        <f t="shared" si="277"/>
        <v>0</v>
      </c>
    </row>
    <row r="143" spans="1:62" s="10" customFormat="1" x14ac:dyDescent="0.25">
      <c r="A143" s="9" t="s">
        <v>57</v>
      </c>
      <c r="B143" s="9" t="s">
        <v>35</v>
      </c>
      <c r="C143" s="9" t="s">
        <v>58</v>
      </c>
      <c r="D143" s="9"/>
      <c r="E143" s="9"/>
      <c r="F143" s="14" t="s">
        <v>609</v>
      </c>
      <c r="G143" s="11">
        <f>G144</f>
        <v>113196.7</v>
      </c>
      <c r="H143" s="11">
        <f t="shared" si="277"/>
        <v>78886</v>
      </c>
      <c r="I143" s="11">
        <f t="shared" si="277"/>
        <v>38082.5</v>
      </c>
      <c r="J143" s="11">
        <f t="shared" si="277"/>
        <v>-189.60000000000002</v>
      </c>
      <c r="K143" s="11">
        <f t="shared" si="277"/>
        <v>-189.60000000000002</v>
      </c>
      <c r="L143" s="11">
        <f t="shared" si="277"/>
        <v>-204.8</v>
      </c>
      <c r="M143" s="11">
        <f t="shared" si="186"/>
        <v>113007.09999999999</v>
      </c>
      <c r="N143" s="11">
        <f t="shared" si="187"/>
        <v>78696.399999999994</v>
      </c>
      <c r="O143" s="11">
        <f t="shared" si="188"/>
        <v>37877.699999999997</v>
      </c>
      <c r="P143" s="11">
        <f t="shared" si="277"/>
        <v>0</v>
      </c>
      <c r="Q143" s="11">
        <f t="shared" si="277"/>
        <v>0</v>
      </c>
      <c r="R143" s="11">
        <f t="shared" si="277"/>
        <v>0</v>
      </c>
      <c r="S143" s="11">
        <f t="shared" si="277"/>
        <v>0</v>
      </c>
      <c r="T143" s="11">
        <f t="shared" si="277"/>
        <v>0</v>
      </c>
      <c r="U143" s="11">
        <f t="shared" si="277"/>
        <v>0</v>
      </c>
      <c r="V143" s="11">
        <f t="shared" si="277"/>
        <v>0</v>
      </c>
      <c r="W143" s="11">
        <f t="shared" si="277"/>
        <v>0</v>
      </c>
      <c r="X143" s="11">
        <f t="shared" si="277"/>
        <v>0</v>
      </c>
      <c r="Y143" s="11">
        <f t="shared" si="277"/>
        <v>0</v>
      </c>
      <c r="Z143" s="11">
        <f t="shared" si="277"/>
        <v>0</v>
      </c>
      <c r="AA143" s="11">
        <f t="shared" si="277"/>
        <v>0</v>
      </c>
      <c r="AB143" s="11">
        <f t="shared" si="277"/>
        <v>0</v>
      </c>
      <c r="AC143" s="11">
        <f t="shared" si="277"/>
        <v>0</v>
      </c>
      <c r="AD143" s="11">
        <f t="shared" si="161"/>
        <v>113007.09999999999</v>
      </c>
      <c r="AE143" s="11">
        <f t="shared" si="162"/>
        <v>78696.399999999994</v>
      </c>
      <c r="AF143" s="11">
        <f t="shared" si="163"/>
        <v>37877.699999999997</v>
      </c>
      <c r="AG143" s="11">
        <f t="shared" si="277"/>
        <v>0</v>
      </c>
      <c r="AH143" s="11">
        <f t="shared" si="277"/>
        <v>0</v>
      </c>
      <c r="AI143" s="5">
        <f t="shared" si="164"/>
        <v>113007.09999999999</v>
      </c>
      <c r="AJ143" s="5">
        <f t="shared" si="165"/>
        <v>78696.399999999994</v>
      </c>
      <c r="AK143" s="5">
        <f t="shared" si="166"/>
        <v>37877.699999999997</v>
      </c>
      <c r="AL143" s="11">
        <f t="shared" si="277"/>
        <v>0</v>
      </c>
      <c r="AM143" s="11">
        <f t="shared" si="277"/>
        <v>-1971.7760000000001</v>
      </c>
      <c r="AN143" s="11">
        <f t="shared" si="277"/>
        <v>0</v>
      </c>
      <c r="AO143" s="11">
        <f t="shared" si="277"/>
        <v>0</v>
      </c>
      <c r="AP143" s="11">
        <f t="shared" si="277"/>
        <v>0</v>
      </c>
      <c r="AQ143" s="5">
        <f t="shared" si="170"/>
        <v>111035.32399999999</v>
      </c>
      <c r="AR143" s="11">
        <f t="shared" si="167"/>
        <v>78696.399999999994</v>
      </c>
      <c r="AS143" s="11">
        <f t="shared" si="168"/>
        <v>37877.699999999997</v>
      </c>
      <c r="AT143" s="11">
        <f t="shared" si="277"/>
        <v>0</v>
      </c>
      <c r="AU143" s="11">
        <f t="shared" si="169"/>
        <v>111035.32399999999</v>
      </c>
      <c r="AV143" s="11">
        <f t="shared" si="277"/>
        <v>0</v>
      </c>
      <c r="AW143" s="11">
        <f t="shared" si="277"/>
        <v>0</v>
      </c>
      <c r="AX143" s="11">
        <f t="shared" si="277"/>
        <v>0</v>
      </c>
      <c r="AY143" s="11">
        <f t="shared" si="277"/>
        <v>0</v>
      </c>
      <c r="AZ143" s="11">
        <f t="shared" si="277"/>
        <v>1642.076</v>
      </c>
      <c r="BA143" s="11">
        <f t="shared" si="277"/>
        <v>0</v>
      </c>
      <c r="BB143" s="11">
        <f t="shared" si="277"/>
        <v>0</v>
      </c>
      <c r="BC143" s="11">
        <f t="shared" si="277"/>
        <v>0</v>
      </c>
      <c r="BD143" s="11">
        <f t="shared" si="277"/>
        <v>0</v>
      </c>
      <c r="BE143" s="11">
        <f t="shared" si="277"/>
        <v>0</v>
      </c>
      <c r="BF143" s="11">
        <f t="shared" si="277"/>
        <v>0</v>
      </c>
      <c r="BG143" s="11">
        <f t="shared" si="171"/>
        <v>112677.4</v>
      </c>
      <c r="BH143" s="11">
        <f t="shared" si="172"/>
        <v>78696.399999999994</v>
      </c>
      <c r="BI143" s="11">
        <f t="shared" si="173"/>
        <v>37877.699999999997</v>
      </c>
      <c r="BJ143" s="11">
        <f t="shared" si="277"/>
        <v>0</v>
      </c>
    </row>
    <row r="144" spans="1:62" ht="31.5" x14ac:dyDescent="0.25">
      <c r="A144" s="4" t="s">
        <v>57</v>
      </c>
      <c r="B144" s="4" t="s">
        <v>35</v>
      </c>
      <c r="C144" s="4" t="s">
        <v>58</v>
      </c>
      <c r="D144" s="4" t="s">
        <v>59</v>
      </c>
      <c r="E144" s="4"/>
      <c r="F144" s="15" t="s">
        <v>1194</v>
      </c>
      <c r="G144" s="5">
        <f>G145+G170+G174+G178</f>
        <v>113196.7</v>
      </c>
      <c r="H144" s="5">
        <f t="shared" ref="H144:BJ144" si="278">H145+H170+H174+H178</f>
        <v>78886</v>
      </c>
      <c r="I144" s="5">
        <f t="shared" si="278"/>
        <v>38082.5</v>
      </c>
      <c r="J144" s="5">
        <f t="shared" ref="J144:L144" si="279">J145+J170+J174+J178</f>
        <v>-189.60000000000002</v>
      </c>
      <c r="K144" s="5">
        <f t="shared" si="279"/>
        <v>-189.60000000000002</v>
      </c>
      <c r="L144" s="5">
        <f t="shared" si="279"/>
        <v>-204.8</v>
      </c>
      <c r="M144" s="5">
        <f t="shared" si="186"/>
        <v>113007.09999999999</v>
      </c>
      <c r="N144" s="5">
        <f t="shared" si="187"/>
        <v>78696.399999999994</v>
      </c>
      <c r="O144" s="5">
        <f t="shared" si="188"/>
        <v>37877.699999999997</v>
      </c>
      <c r="P144" s="5">
        <f t="shared" ref="P144:AC144" si="280">P145+P170+P174+P178</f>
        <v>0</v>
      </c>
      <c r="Q144" s="5">
        <f t="shared" si="280"/>
        <v>0</v>
      </c>
      <c r="R144" s="5">
        <f t="shared" si="280"/>
        <v>0</v>
      </c>
      <c r="S144" s="5">
        <f t="shared" si="280"/>
        <v>0</v>
      </c>
      <c r="T144" s="5">
        <f t="shared" si="280"/>
        <v>0</v>
      </c>
      <c r="U144" s="5">
        <f t="shared" si="280"/>
        <v>0</v>
      </c>
      <c r="V144" s="5">
        <f t="shared" ref="V144" si="281">V145+V170+V174+V178</f>
        <v>0</v>
      </c>
      <c r="W144" s="5">
        <f t="shared" si="280"/>
        <v>0</v>
      </c>
      <c r="X144" s="5">
        <f t="shared" si="280"/>
        <v>0</v>
      </c>
      <c r="Y144" s="5">
        <f t="shared" si="280"/>
        <v>0</v>
      </c>
      <c r="Z144" s="5">
        <f t="shared" si="280"/>
        <v>0</v>
      </c>
      <c r="AA144" s="5">
        <f t="shared" si="280"/>
        <v>0</v>
      </c>
      <c r="AB144" s="5">
        <f t="shared" si="280"/>
        <v>0</v>
      </c>
      <c r="AC144" s="5">
        <f t="shared" si="280"/>
        <v>0</v>
      </c>
      <c r="AD144" s="5">
        <f t="shared" si="161"/>
        <v>113007.09999999999</v>
      </c>
      <c r="AE144" s="5">
        <f t="shared" si="162"/>
        <v>78696.399999999994</v>
      </c>
      <c r="AF144" s="5">
        <f t="shared" si="163"/>
        <v>37877.699999999997</v>
      </c>
      <c r="AG144" s="5">
        <f t="shared" ref="AG144:AH144" si="282">AG145+AG170+AG174+AG178</f>
        <v>0</v>
      </c>
      <c r="AH144" s="5">
        <f t="shared" si="282"/>
        <v>0</v>
      </c>
      <c r="AI144" s="5">
        <f t="shared" si="164"/>
        <v>113007.09999999999</v>
      </c>
      <c r="AJ144" s="5">
        <f t="shared" si="165"/>
        <v>78696.399999999994</v>
      </c>
      <c r="AK144" s="5">
        <f t="shared" si="166"/>
        <v>37877.699999999997</v>
      </c>
      <c r="AL144" s="5">
        <f t="shared" ref="AL144" si="283">AL145+AL170+AL174+AL178</f>
        <v>0</v>
      </c>
      <c r="AM144" s="5">
        <f t="shared" ref="AM144:AP144" si="284">AM145+AM170+AM174+AM178</f>
        <v>-1971.7760000000001</v>
      </c>
      <c r="AN144" s="5">
        <f t="shared" si="284"/>
        <v>0</v>
      </c>
      <c r="AO144" s="5">
        <f t="shared" si="284"/>
        <v>0</v>
      </c>
      <c r="AP144" s="5">
        <f t="shared" si="284"/>
        <v>0</v>
      </c>
      <c r="AQ144" s="5">
        <f t="shared" si="170"/>
        <v>111035.32399999999</v>
      </c>
      <c r="AR144" s="5">
        <f t="shared" si="167"/>
        <v>78696.399999999994</v>
      </c>
      <c r="AS144" s="5">
        <f t="shared" si="168"/>
        <v>37877.699999999997</v>
      </c>
      <c r="AT144" s="5">
        <f t="shared" ref="AT144" si="285">AT145+AT170+AT174+AT178</f>
        <v>0</v>
      </c>
      <c r="AU144" s="5">
        <f t="shared" si="169"/>
        <v>111035.32399999999</v>
      </c>
      <c r="AV144" s="5">
        <f t="shared" ref="AV144" si="286">AV145+AV170+AV174+AV178</f>
        <v>0</v>
      </c>
      <c r="AW144" s="5">
        <f t="shared" ref="AW144:BF144" si="287">AW145+AW170+AW174+AW178</f>
        <v>0</v>
      </c>
      <c r="AX144" s="5">
        <f t="shared" si="287"/>
        <v>0</v>
      </c>
      <c r="AY144" s="5">
        <f t="shared" si="287"/>
        <v>0</v>
      </c>
      <c r="AZ144" s="5">
        <f t="shared" si="287"/>
        <v>1642.076</v>
      </c>
      <c r="BA144" s="5">
        <f t="shared" si="287"/>
        <v>0</v>
      </c>
      <c r="BB144" s="5">
        <f t="shared" si="287"/>
        <v>0</v>
      </c>
      <c r="BC144" s="5">
        <f t="shared" si="287"/>
        <v>0</v>
      </c>
      <c r="BD144" s="5">
        <f t="shared" si="287"/>
        <v>0</v>
      </c>
      <c r="BE144" s="5">
        <f t="shared" si="287"/>
        <v>0</v>
      </c>
      <c r="BF144" s="5">
        <f t="shared" si="287"/>
        <v>0</v>
      </c>
      <c r="BG144" s="5">
        <f t="shared" si="171"/>
        <v>112677.4</v>
      </c>
      <c r="BH144" s="5">
        <f t="shared" si="172"/>
        <v>78696.399999999994</v>
      </c>
      <c r="BI144" s="5">
        <f t="shared" si="173"/>
        <v>37877.699999999997</v>
      </c>
      <c r="BJ144" s="5">
        <f t="shared" si="278"/>
        <v>0</v>
      </c>
    </row>
    <row r="145" spans="1:62" ht="63" x14ac:dyDescent="0.25">
      <c r="A145" s="4" t="s">
        <v>57</v>
      </c>
      <c r="B145" s="4" t="s">
        <v>35</v>
      </c>
      <c r="C145" s="4" t="s">
        <v>58</v>
      </c>
      <c r="D145" s="4" t="s">
        <v>60</v>
      </c>
      <c r="E145" s="4"/>
      <c r="F145" s="15" t="s">
        <v>1293</v>
      </c>
      <c r="G145" s="5">
        <f>G146+G154+G158</f>
        <v>69996.2</v>
      </c>
      <c r="H145" s="5">
        <f t="shared" ref="H145:BJ145" si="288">H146+H154+H158</f>
        <v>45367.8</v>
      </c>
      <c r="I145" s="5">
        <f t="shared" si="288"/>
        <v>28032.9</v>
      </c>
      <c r="J145" s="5">
        <f t="shared" ref="J145:L145" si="289">J146+J154+J158</f>
        <v>-60.8</v>
      </c>
      <c r="K145" s="5">
        <f t="shared" si="289"/>
        <v>-60.8</v>
      </c>
      <c r="L145" s="5">
        <f t="shared" si="289"/>
        <v>-204.8</v>
      </c>
      <c r="M145" s="5">
        <f t="shared" si="186"/>
        <v>69935.399999999994</v>
      </c>
      <c r="N145" s="5">
        <f t="shared" si="187"/>
        <v>45307</v>
      </c>
      <c r="O145" s="5">
        <f t="shared" si="188"/>
        <v>27828.100000000002</v>
      </c>
      <c r="P145" s="5">
        <f t="shared" ref="P145:AC145" si="290">P146+P154+P158</f>
        <v>0</v>
      </c>
      <c r="Q145" s="5">
        <f t="shared" si="290"/>
        <v>0</v>
      </c>
      <c r="R145" s="5">
        <f t="shared" si="290"/>
        <v>0</v>
      </c>
      <c r="S145" s="5">
        <f t="shared" si="290"/>
        <v>0</v>
      </c>
      <c r="T145" s="5">
        <f t="shared" si="290"/>
        <v>0</v>
      </c>
      <c r="U145" s="5">
        <f t="shared" si="290"/>
        <v>0</v>
      </c>
      <c r="V145" s="5">
        <f t="shared" ref="V145" si="291">V146+V154+V158</f>
        <v>0</v>
      </c>
      <c r="W145" s="5">
        <f t="shared" si="290"/>
        <v>0</v>
      </c>
      <c r="X145" s="5">
        <f t="shared" si="290"/>
        <v>0</v>
      </c>
      <c r="Y145" s="5">
        <f t="shared" si="290"/>
        <v>0</v>
      </c>
      <c r="Z145" s="5">
        <f t="shared" si="290"/>
        <v>0</v>
      </c>
      <c r="AA145" s="5">
        <f t="shared" si="290"/>
        <v>0</v>
      </c>
      <c r="AB145" s="5">
        <f t="shared" si="290"/>
        <v>0</v>
      </c>
      <c r="AC145" s="5">
        <f t="shared" si="290"/>
        <v>0</v>
      </c>
      <c r="AD145" s="5">
        <f t="shared" si="161"/>
        <v>69935.399999999994</v>
      </c>
      <c r="AE145" s="5">
        <f t="shared" si="162"/>
        <v>45307</v>
      </c>
      <c r="AF145" s="5">
        <f t="shared" si="163"/>
        <v>27828.100000000002</v>
      </c>
      <c r="AG145" s="5">
        <f t="shared" ref="AG145:AH145" si="292">AG146+AG154+AG158</f>
        <v>0</v>
      </c>
      <c r="AH145" s="5">
        <f t="shared" si="292"/>
        <v>0</v>
      </c>
      <c r="AI145" s="5">
        <f t="shared" si="164"/>
        <v>69935.399999999994</v>
      </c>
      <c r="AJ145" s="5">
        <f t="shared" si="165"/>
        <v>45307</v>
      </c>
      <c r="AK145" s="5">
        <f t="shared" si="166"/>
        <v>27828.100000000002</v>
      </c>
      <c r="AL145" s="5">
        <f t="shared" ref="AL145" si="293">AL146+AL154+AL158</f>
        <v>0</v>
      </c>
      <c r="AM145" s="5">
        <f t="shared" ref="AM145:AP145" si="294">AM146+AM154+AM158</f>
        <v>-1241.825</v>
      </c>
      <c r="AN145" s="5">
        <f t="shared" si="294"/>
        <v>0</v>
      </c>
      <c r="AO145" s="5">
        <f t="shared" si="294"/>
        <v>0</v>
      </c>
      <c r="AP145" s="5">
        <f t="shared" si="294"/>
        <v>0</v>
      </c>
      <c r="AQ145" s="5">
        <f t="shared" si="170"/>
        <v>68693.574999999997</v>
      </c>
      <c r="AR145" s="5">
        <f t="shared" si="167"/>
        <v>45307</v>
      </c>
      <c r="AS145" s="5">
        <f t="shared" si="168"/>
        <v>27828.100000000002</v>
      </c>
      <c r="AT145" s="5">
        <f t="shared" ref="AT145" si="295">AT146+AT154+AT158</f>
        <v>0</v>
      </c>
      <c r="AU145" s="5">
        <f t="shared" si="169"/>
        <v>68693.574999999997</v>
      </c>
      <c r="AV145" s="5">
        <f t="shared" ref="AV145" si="296">AV146+AV154+AV158</f>
        <v>0</v>
      </c>
      <c r="AW145" s="5">
        <f t="shared" ref="AW145:BF145" si="297">AW146+AW154+AW158</f>
        <v>0</v>
      </c>
      <c r="AX145" s="5">
        <f t="shared" si="297"/>
        <v>0</v>
      </c>
      <c r="AY145" s="5">
        <f t="shared" si="297"/>
        <v>0</v>
      </c>
      <c r="AZ145" s="5">
        <f t="shared" si="297"/>
        <v>1642.076</v>
      </c>
      <c r="BA145" s="5">
        <f t="shared" si="297"/>
        <v>0</v>
      </c>
      <c r="BB145" s="5">
        <f t="shared" si="297"/>
        <v>0</v>
      </c>
      <c r="BC145" s="5">
        <f t="shared" si="297"/>
        <v>0</v>
      </c>
      <c r="BD145" s="5">
        <f t="shared" si="297"/>
        <v>0</v>
      </c>
      <c r="BE145" s="5">
        <f t="shared" si="297"/>
        <v>0</v>
      </c>
      <c r="BF145" s="5">
        <f t="shared" si="297"/>
        <v>0</v>
      </c>
      <c r="BG145" s="5">
        <f t="shared" si="171"/>
        <v>70335.650999999998</v>
      </c>
      <c r="BH145" s="5">
        <f t="shared" si="172"/>
        <v>45307</v>
      </c>
      <c r="BI145" s="5">
        <f t="shared" si="173"/>
        <v>27828.100000000002</v>
      </c>
      <c r="BJ145" s="5">
        <f t="shared" si="288"/>
        <v>0</v>
      </c>
    </row>
    <row r="146" spans="1:62" ht="31.5" x14ac:dyDescent="0.25">
      <c r="A146" s="4" t="s">
        <v>57</v>
      </c>
      <c r="B146" s="4" t="s">
        <v>35</v>
      </c>
      <c r="C146" s="4" t="s">
        <v>58</v>
      </c>
      <c r="D146" s="4" t="s">
        <v>61</v>
      </c>
      <c r="E146" s="4"/>
      <c r="F146" s="15" t="s">
        <v>1331</v>
      </c>
      <c r="G146" s="5">
        <f>G147</f>
        <v>27088.2</v>
      </c>
      <c r="H146" s="5">
        <f t="shared" ref="H146:BJ146" si="298">H147</f>
        <v>26644.400000000001</v>
      </c>
      <c r="I146" s="5">
        <f t="shared" si="298"/>
        <v>26959.5</v>
      </c>
      <c r="J146" s="5">
        <f t="shared" si="298"/>
        <v>0</v>
      </c>
      <c r="K146" s="5">
        <f t="shared" si="298"/>
        <v>0</v>
      </c>
      <c r="L146" s="5">
        <f t="shared" si="298"/>
        <v>-144</v>
      </c>
      <c r="M146" s="5">
        <f t="shared" si="186"/>
        <v>27088.2</v>
      </c>
      <c r="N146" s="5">
        <f t="shared" si="187"/>
        <v>26644.400000000001</v>
      </c>
      <c r="O146" s="5">
        <f t="shared" si="188"/>
        <v>26815.5</v>
      </c>
      <c r="P146" s="5">
        <f t="shared" si="298"/>
        <v>0</v>
      </c>
      <c r="Q146" s="5">
        <f t="shared" si="298"/>
        <v>0</v>
      </c>
      <c r="R146" s="5">
        <f t="shared" si="298"/>
        <v>0</v>
      </c>
      <c r="S146" s="5">
        <f t="shared" si="298"/>
        <v>0</v>
      </c>
      <c r="T146" s="5">
        <f t="shared" si="298"/>
        <v>0</v>
      </c>
      <c r="U146" s="5">
        <f t="shared" si="298"/>
        <v>0</v>
      </c>
      <c r="V146" s="5">
        <f t="shared" si="298"/>
        <v>0</v>
      </c>
      <c r="W146" s="5">
        <f t="shared" si="298"/>
        <v>0</v>
      </c>
      <c r="X146" s="5">
        <f t="shared" si="298"/>
        <v>0</v>
      </c>
      <c r="Y146" s="5">
        <f t="shared" si="298"/>
        <v>0</v>
      </c>
      <c r="Z146" s="5">
        <f t="shared" si="298"/>
        <v>0</v>
      </c>
      <c r="AA146" s="5">
        <f t="shared" si="298"/>
        <v>0</v>
      </c>
      <c r="AB146" s="5">
        <f t="shared" si="298"/>
        <v>0</v>
      </c>
      <c r="AC146" s="5">
        <f t="shared" si="298"/>
        <v>0</v>
      </c>
      <c r="AD146" s="5">
        <f t="shared" ref="AD146:AD209" si="299">M146+P146+Q146+R146+S146+T146+U146+V146+W146+X146</f>
        <v>27088.2</v>
      </c>
      <c r="AE146" s="5">
        <f t="shared" ref="AE146:AE209" si="300">N146+Y146+Z146+AA146</f>
        <v>26644.400000000001</v>
      </c>
      <c r="AF146" s="5">
        <f t="shared" ref="AF146:AF209" si="301">O146+AB146+AC146</f>
        <v>26815.5</v>
      </c>
      <c r="AG146" s="5">
        <f t="shared" si="298"/>
        <v>0</v>
      </c>
      <c r="AH146" s="5">
        <f t="shared" si="298"/>
        <v>0</v>
      </c>
      <c r="AI146" s="5">
        <f t="shared" ref="AI146:AI209" si="302">AD146+AG146</f>
        <v>27088.2</v>
      </c>
      <c r="AJ146" s="5">
        <f t="shared" ref="AJ146:AJ209" si="303">AE146</f>
        <v>26644.400000000001</v>
      </c>
      <c r="AK146" s="5">
        <f t="shared" ref="AK146:AK209" si="304">AF146+AH146</f>
        <v>26815.5</v>
      </c>
      <c r="AL146" s="5">
        <f t="shared" si="298"/>
        <v>0</v>
      </c>
      <c r="AM146" s="5">
        <f t="shared" si="298"/>
        <v>0</v>
      </c>
      <c r="AN146" s="5">
        <f t="shared" si="298"/>
        <v>0</v>
      </c>
      <c r="AO146" s="5">
        <f t="shared" si="298"/>
        <v>0</v>
      </c>
      <c r="AP146" s="5">
        <f t="shared" si="298"/>
        <v>0</v>
      </c>
      <c r="AQ146" s="5">
        <f t="shared" si="170"/>
        <v>27088.2</v>
      </c>
      <c r="AR146" s="5">
        <f t="shared" ref="AR146:AR209" si="305">AJ146+AO146</f>
        <v>26644.400000000001</v>
      </c>
      <c r="AS146" s="5">
        <f t="shared" ref="AS146:AS209" si="306">AK146+AP146</f>
        <v>26815.5</v>
      </c>
      <c r="AT146" s="5">
        <f t="shared" si="298"/>
        <v>0</v>
      </c>
      <c r="AU146" s="5">
        <f t="shared" ref="AU146:AU209" si="307">AQ146+AT146</f>
        <v>27088.2</v>
      </c>
      <c r="AV146" s="5">
        <f t="shared" si="298"/>
        <v>0</v>
      </c>
      <c r="AW146" s="5">
        <f t="shared" si="298"/>
        <v>0</v>
      </c>
      <c r="AX146" s="5">
        <f t="shared" si="298"/>
        <v>0</v>
      </c>
      <c r="AY146" s="5">
        <f t="shared" si="298"/>
        <v>0</v>
      </c>
      <c r="AZ146" s="5">
        <f t="shared" si="298"/>
        <v>1642.076</v>
      </c>
      <c r="BA146" s="5">
        <f t="shared" si="298"/>
        <v>0</v>
      </c>
      <c r="BB146" s="5">
        <f t="shared" si="298"/>
        <v>0</v>
      </c>
      <c r="BC146" s="5">
        <f t="shared" si="298"/>
        <v>0</v>
      </c>
      <c r="BD146" s="5">
        <f t="shared" si="298"/>
        <v>0</v>
      </c>
      <c r="BE146" s="5">
        <f t="shared" si="298"/>
        <v>0</v>
      </c>
      <c r="BF146" s="5">
        <f t="shared" si="298"/>
        <v>0</v>
      </c>
      <c r="BG146" s="5">
        <f t="shared" si="171"/>
        <v>28730.276000000002</v>
      </c>
      <c r="BH146" s="5">
        <f t="shared" si="172"/>
        <v>26644.400000000001</v>
      </c>
      <c r="BI146" s="5">
        <f t="shared" si="173"/>
        <v>26815.5</v>
      </c>
      <c r="BJ146" s="5">
        <f t="shared" si="298"/>
        <v>0</v>
      </c>
    </row>
    <row r="147" spans="1:62" ht="47.25" x14ac:dyDescent="0.25">
      <c r="A147" s="4" t="s">
        <v>57</v>
      </c>
      <c r="B147" s="4" t="s">
        <v>35</v>
      </c>
      <c r="C147" s="4" t="s">
        <v>58</v>
      </c>
      <c r="D147" s="4" t="s">
        <v>62</v>
      </c>
      <c r="E147" s="4"/>
      <c r="F147" s="15" t="s">
        <v>677</v>
      </c>
      <c r="G147" s="5">
        <f>G148+G150+G152</f>
        <v>27088.2</v>
      </c>
      <c r="H147" s="5">
        <f t="shared" ref="H147:BJ147" si="308">H148+H150+H152</f>
        <v>26644.400000000001</v>
      </c>
      <c r="I147" s="5">
        <f t="shared" si="308"/>
        <v>26959.5</v>
      </c>
      <c r="J147" s="5">
        <f t="shared" ref="J147:L147" si="309">J148+J150+J152</f>
        <v>0</v>
      </c>
      <c r="K147" s="5">
        <f t="shared" si="309"/>
        <v>0</v>
      </c>
      <c r="L147" s="5">
        <f t="shared" si="309"/>
        <v>-144</v>
      </c>
      <c r="M147" s="5">
        <f t="shared" si="186"/>
        <v>27088.2</v>
      </c>
      <c r="N147" s="5">
        <f t="shared" si="187"/>
        <v>26644.400000000001</v>
      </c>
      <c r="O147" s="5">
        <f t="shared" si="188"/>
        <v>26815.5</v>
      </c>
      <c r="P147" s="5">
        <f t="shared" ref="P147:AC147" si="310">P148+P150+P152</f>
        <v>0</v>
      </c>
      <c r="Q147" s="5">
        <f t="shared" si="310"/>
        <v>0</v>
      </c>
      <c r="R147" s="5">
        <f t="shared" si="310"/>
        <v>0</v>
      </c>
      <c r="S147" s="5">
        <f t="shared" si="310"/>
        <v>0</v>
      </c>
      <c r="T147" s="5">
        <f t="shared" si="310"/>
        <v>0</v>
      </c>
      <c r="U147" s="5">
        <f t="shared" si="310"/>
        <v>0</v>
      </c>
      <c r="V147" s="5">
        <f t="shared" ref="V147" si="311">V148+V150+V152</f>
        <v>0</v>
      </c>
      <c r="W147" s="5">
        <f t="shared" si="310"/>
        <v>0</v>
      </c>
      <c r="X147" s="5">
        <f t="shared" si="310"/>
        <v>0</v>
      </c>
      <c r="Y147" s="5">
        <f t="shared" si="310"/>
        <v>0</v>
      </c>
      <c r="Z147" s="5">
        <f t="shared" si="310"/>
        <v>0</v>
      </c>
      <c r="AA147" s="5">
        <f t="shared" si="310"/>
        <v>0</v>
      </c>
      <c r="AB147" s="5">
        <f t="shared" si="310"/>
        <v>0</v>
      </c>
      <c r="AC147" s="5">
        <f t="shared" si="310"/>
        <v>0</v>
      </c>
      <c r="AD147" s="5">
        <f t="shared" si="299"/>
        <v>27088.2</v>
      </c>
      <c r="AE147" s="5">
        <f t="shared" si="300"/>
        <v>26644.400000000001</v>
      </c>
      <c r="AF147" s="5">
        <f t="shared" si="301"/>
        <v>26815.5</v>
      </c>
      <c r="AG147" s="5">
        <f t="shared" ref="AG147:AH147" si="312">AG148+AG150+AG152</f>
        <v>0</v>
      </c>
      <c r="AH147" s="5">
        <f t="shared" si="312"/>
        <v>0</v>
      </c>
      <c r="AI147" s="5">
        <f t="shared" si="302"/>
        <v>27088.2</v>
      </c>
      <c r="AJ147" s="5">
        <f t="shared" si="303"/>
        <v>26644.400000000001</v>
      </c>
      <c r="AK147" s="5">
        <f t="shared" si="304"/>
        <v>26815.5</v>
      </c>
      <c r="AL147" s="5">
        <f t="shared" ref="AL147" si="313">AL148+AL150+AL152</f>
        <v>0</v>
      </c>
      <c r="AM147" s="5">
        <f t="shared" ref="AM147:AP147" si="314">AM148+AM150+AM152</f>
        <v>0</v>
      </c>
      <c r="AN147" s="5">
        <f t="shared" si="314"/>
        <v>0</v>
      </c>
      <c r="AO147" s="5">
        <f t="shared" si="314"/>
        <v>0</v>
      </c>
      <c r="AP147" s="5">
        <f t="shared" si="314"/>
        <v>0</v>
      </c>
      <c r="AQ147" s="5">
        <f t="shared" ref="AQ147:AQ210" si="315">AN147+AM147+AI147+AL147</f>
        <v>27088.2</v>
      </c>
      <c r="AR147" s="5">
        <f t="shared" si="305"/>
        <v>26644.400000000001</v>
      </c>
      <c r="AS147" s="5">
        <f t="shared" si="306"/>
        <v>26815.5</v>
      </c>
      <c r="AT147" s="5">
        <f t="shared" ref="AT147" si="316">AT148+AT150+AT152</f>
        <v>0</v>
      </c>
      <c r="AU147" s="5">
        <f t="shared" si="307"/>
        <v>27088.2</v>
      </c>
      <c r="AV147" s="5">
        <f t="shared" ref="AV147" si="317">AV148+AV150+AV152</f>
        <v>0</v>
      </c>
      <c r="AW147" s="5">
        <f t="shared" ref="AW147:BF147" si="318">AW148+AW150+AW152</f>
        <v>0</v>
      </c>
      <c r="AX147" s="5">
        <f t="shared" si="318"/>
        <v>0</v>
      </c>
      <c r="AY147" s="5">
        <f t="shared" si="318"/>
        <v>0</v>
      </c>
      <c r="AZ147" s="5">
        <f t="shared" si="318"/>
        <v>1642.076</v>
      </c>
      <c r="BA147" s="5">
        <f t="shared" si="318"/>
        <v>0</v>
      </c>
      <c r="BB147" s="5">
        <f t="shared" si="318"/>
        <v>0</v>
      </c>
      <c r="BC147" s="5">
        <f t="shared" si="318"/>
        <v>0</v>
      </c>
      <c r="BD147" s="5">
        <f t="shared" si="318"/>
        <v>0</v>
      </c>
      <c r="BE147" s="5">
        <f t="shared" si="318"/>
        <v>0</v>
      </c>
      <c r="BF147" s="5">
        <f t="shared" si="318"/>
        <v>0</v>
      </c>
      <c r="BG147" s="5">
        <f t="shared" ref="BG147:BG210" si="319">AU147+AV147+AW147+AX147+AY147+AZ147</f>
        <v>28730.276000000002</v>
      </c>
      <c r="BH147" s="5">
        <f t="shared" ref="BH147:BH210" si="320">AR147+BA147+BB147+BC147+BD147</f>
        <v>26644.400000000001</v>
      </c>
      <c r="BI147" s="5">
        <f t="shared" ref="BI147:BI210" si="321">AS147+BE147+BF147</f>
        <v>26815.5</v>
      </c>
      <c r="BJ147" s="5">
        <f t="shared" si="308"/>
        <v>0</v>
      </c>
    </row>
    <row r="148" spans="1:62" ht="78.75" x14ac:dyDescent="0.25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23</v>
      </c>
      <c r="F148" s="15" t="s">
        <v>627</v>
      </c>
      <c r="G148" s="5">
        <f>G149</f>
        <v>22637.5</v>
      </c>
      <c r="H148" s="5">
        <f t="shared" ref="H148:BJ148" si="322">H149</f>
        <v>22178.2</v>
      </c>
      <c r="I148" s="5">
        <f t="shared" si="322"/>
        <v>22184.600000000002</v>
      </c>
      <c r="J148" s="5">
        <f t="shared" si="322"/>
        <v>0</v>
      </c>
      <c r="K148" s="5">
        <f t="shared" si="322"/>
        <v>0</v>
      </c>
      <c r="L148" s="5">
        <f t="shared" si="322"/>
        <v>0</v>
      </c>
      <c r="M148" s="5">
        <f t="shared" si="186"/>
        <v>22637.5</v>
      </c>
      <c r="N148" s="5">
        <f t="shared" si="187"/>
        <v>22178.2</v>
      </c>
      <c r="O148" s="5">
        <f t="shared" si="188"/>
        <v>22184.600000000002</v>
      </c>
      <c r="P148" s="5">
        <f t="shared" si="322"/>
        <v>0</v>
      </c>
      <c r="Q148" s="5">
        <f t="shared" si="322"/>
        <v>0</v>
      </c>
      <c r="R148" s="5">
        <f t="shared" si="322"/>
        <v>0</v>
      </c>
      <c r="S148" s="5">
        <f t="shared" si="322"/>
        <v>0</v>
      </c>
      <c r="T148" s="5">
        <f t="shared" si="322"/>
        <v>0</v>
      </c>
      <c r="U148" s="5">
        <f t="shared" si="322"/>
        <v>0</v>
      </c>
      <c r="V148" s="5">
        <f t="shared" si="322"/>
        <v>0</v>
      </c>
      <c r="W148" s="5">
        <f t="shared" si="322"/>
        <v>0</v>
      </c>
      <c r="X148" s="5">
        <f t="shared" si="322"/>
        <v>0</v>
      </c>
      <c r="Y148" s="5">
        <f t="shared" si="322"/>
        <v>0</v>
      </c>
      <c r="Z148" s="5">
        <f t="shared" si="322"/>
        <v>0</v>
      </c>
      <c r="AA148" s="5">
        <f t="shared" si="322"/>
        <v>0</v>
      </c>
      <c r="AB148" s="5">
        <f t="shared" si="322"/>
        <v>0</v>
      </c>
      <c r="AC148" s="5">
        <f t="shared" si="322"/>
        <v>0</v>
      </c>
      <c r="AD148" s="5">
        <f t="shared" si="299"/>
        <v>22637.5</v>
      </c>
      <c r="AE148" s="5">
        <f t="shared" si="300"/>
        <v>22178.2</v>
      </c>
      <c r="AF148" s="5">
        <f t="shared" si="301"/>
        <v>22184.600000000002</v>
      </c>
      <c r="AG148" s="5">
        <f t="shared" si="322"/>
        <v>0</v>
      </c>
      <c r="AH148" s="5">
        <f t="shared" si="322"/>
        <v>0</v>
      </c>
      <c r="AI148" s="5">
        <f t="shared" si="302"/>
        <v>22637.5</v>
      </c>
      <c r="AJ148" s="5">
        <f t="shared" si="303"/>
        <v>22178.2</v>
      </c>
      <c r="AK148" s="5">
        <f t="shared" si="304"/>
        <v>22184.600000000002</v>
      </c>
      <c r="AL148" s="5">
        <f t="shared" si="322"/>
        <v>0</v>
      </c>
      <c r="AM148" s="5">
        <f t="shared" si="322"/>
        <v>0</v>
      </c>
      <c r="AN148" s="5">
        <f t="shared" si="322"/>
        <v>0</v>
      </c>
      <c r="AO148" s="5">
        <f t="shared" si="322"/>
        <v>0</v>
      </c>
      <c r="AP148" s="5">
        <f t="shared" si="322"/>
        <v>0</v>
      </c>
      <c r="AQ148" s="5">
        <f t="shared" si="315"/>
        <v>22637.5</v>
      </c>
      <c r="AR148" s="5">
        <f t="shared" si="305"/>
        <v>22178.2</v>
      </c>
      <c r="AS148" s="5">
        <f t="shared" si="306"/>
        <v>22184.600000000002</v>
      </c>
      <c r="AT148" s="5">
        <f t="shared" si="322"/>
        <v>0</v>
      </c>
      <c r="AU148" s="5">
        <f t="shared" si="307"/>
        <v>22637.5</v>
      </c>
      <c r="AV148" s="5">
        <f t="shared" si="322"/>
        <v>0</v>
      </c>
      <c r="AW148" s="5">
        <f t="shared" si="322"/>
        <v>0</v>
      </c>
      <c r="AX148" s="5">
        <f t="shared" si="322"/>
        <v>0</v>
      </c>
      <c r="AY148" s="5">
        <f t="shared" si="322"/>
        <v>0</v>
      </c>
      <c r="AZ148" s="5">
        <f t="shared" si="322"/>
        <v>0</v>
      </c>
      <c r="BA148" s="5">
        <f t="shared" si="322"/>
        <v>0</v>
      </c>
      <c r="BB148" s="5">
        <f t="shared" si="322"/>
        <v>0</v>
      </c>
      <c r="BC148" s="5">
        <f t="shared" si="322"/>
        <v>0</v>
      </c>
      <c r="BD148" s="5">
        <f t="shared" si="322"/>
        <v>0</v>
      </c>
      <c r="BE148" s="5">
        <f t="shared" si="322"/>
        <v>0</v>
      </c>
      <c r="BF148" s="5">
        <f t="shared" si="322"/>
        <v>0</v>
      </c>
      <c r="BG148" s="5">
        <f t="shared" si="319"/>
        <v>22637.5</v>
      </c>
      <c r="BH148" s="5">
        <f t="shared" si="320"/>
        <v>22178.2</v>
      </c>
      <c r="BI148" s="5">
        <f t="shared" si="321"/>
        <v>22184.600000000002</v>
      </c>
      <c r="BJ148" s="5">
        <f t="shared" si="322"/>
        <v>0</v>
      </c>
    </row>
    <row r="149" spans="1:62" x14ac:dyDescent="0.25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24</v>
      </c>
      <c r="F149" s="15" t="s">
        <v>628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186"/>
        <v>22637.5</v>
      </c>
      <c r="N149" s="5">
        <f t="shared" si="187"/>
        <v>22178.2</v>
      </c>
      <c r="O149" s="5">
        <f t="shared" si="188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299"/>
        <v>22637.5</v>
      </c>
      <c r="AE149" s="5">
        <f t="shared" si="300"/>
        <v>22178.2</v>
      </c>
      <c r="AF149" s="5">
        <f t="shared" si="301"/>
        <v>22184.600000000002</v>
      </c>
      <c r="AG149" s="5"/>
      <c r="AH149" s="5"/>
      <c r="AI149" s="5">
        <f t="shared" si="302"/>
        <v>22637.5</v>
      </c>
      <c r="AJ149" s="5">
        <f t="shared" si="303"/>
        <v>22178.2</v>
      </c>
      <c r="AK149" s="5">
        <f t="shared" si="304"/>
        <v>22184.600000000002</v>
      </c>
      <c r="AL149" s="5"/>
      <c r="AM149" s="5"/>
      <c r="AN149" s="5"/>
      <c r="AO149" s="5"/>
      <c r="AP149" s="5"/>
      <c r="AQ149" s="5">
        <f t="shared" si="315"/>
        <v>22637.5</v>
      </c>
      <c r="AR149" s="5">
        <f t="shared" si="305"/>
        <v>22178.2</v>
      </c>
      <c r="AS149" s="5">
        <f t="shared" si="306"/>
        <v>22184.600000000002</v>
      </c>
      <c r="AT149" s="5"/>
      <c r="AU149" s="5">
        <f t="shared" si="307"/>
        <v>22637.5</v>
      </c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>
        <f t="shared" si="319"/>
        <v>22637.5</v>
      </c>
      <c r="BH149" s="5">
        <f t="shared" si="320"/>
        <v>22178.2</v>
      </c>
      <c r="BI149" s="5">
        <f t="shared" si="321"/>
        <v>22184.600000000002</v>
      </c>
      <c r="BJ149" s="5"/>
    </row>
    <row r="150" spans="1:62" ht="31.5" x14ac:dyDescent="0.25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16</v>
      </c>
      <c r="F150" s="15" t="s">
        <v>630</v>
      </c>
      <c r="G150" s="5">
        <f>G151</f>
        <v>4353</v>
      </c>
      <c r="H150" s="5">
        <f t="shared" ref="H150:BJ150" si="323">H151</f>
        <v>4379.8</v>
      </c>
      <c r="I150" s="5">
        <f t="shared" si="323"/>
        <v>4683.3999999999996</v>
      </c>
      <c r="J150" s="5">
        <f t="shared" si="323"/>
        <v>0</v>
      </c>
      <c r="K150" s="5">
        <f t="shared" si="323"/>
        <v>0</v>
      </c>
      <c r="L150" s="5">
        <f t="shared" si="323"/>
        <v>-144</v>
      </c>
      <c r="M150" s="5">
        <f t="shared" si="186"/>
        <v>4353</v>
      </c>
      <c r="N150" s="5">
        <f t="shared" si="187"/>
        <v>4379.8</v>
      </c>
      <c r="O150" s="5">
        <f t="shared" si="188"/>
        <v>4539.3999999999996</v>
      </c>
      <c r="P150" s="5">
        <f t="shared" si="323"/>
        <v>0</v>
      </c>
      <c r="Q150" s="5">
        <f t="shared" si="323"/>
        <v>0</v>
      </c>
      <c r="R150" s="5">
        <f t="shared" si="323"/>
        <v>0</v>
      </c>
      <c r="S150" s="5">
        <f t="shared" si="323"/>
        <v>0</v>
      </c>
      <c r="T150" s="5">
        <f t="shared" si="323"/>
        <v>0</v>
      </c>
      <c r="U150" s="5">
        <f t="shared" si="323"/>
        <v>0</v>
      </c>
      <c r="V150" s="5">
        <f t="shared" si="323"/>
        <v>0</v>
      </c>
      <c r="W150" s="5">
        <f t="shared" si="323"/>
        <v>0</v>
      </c>
      <c r="X150" s="5">
        <f t="shared" si="323"/>
        <v>0</v>
      </c>
      <c r="Y150" s="5">
        <f t="shared" si="323"/>
        <v>0</v>
      </c>
      <c r="Z150" s="5">
        <f t="shared" si="323"/>
        <v>0</v>
      </c>
      <c r="AA150" s="5">
        <f t="shared" si="323"/>
        <v>0</v>
      </c>
      <c r="AB150" s="5">
        <f t="shared" si="323"/>
        <v>0</v>
      </c>
      <c r="AC150" s="5">
        <f t="shared" si="323"/>
        <v>0</v>
      </c>
      <c r="AD150" s="5">
        <f t="shared" si="299"/>
        <v>4353</v>
      </c>
      <c r="AE150" s="5">
        <f t="shared" si="300"/>
        <v>4379.8</v>
      </c>
      <c r="AF150" s="5">
        <f t="shared" si="301"/>
        <v>4539.3999999999996</v>
      </c>
      <c r="AG150" s="5">
        <f t="shared" si="323"/>
        <v>0</v>
      </c>
      <c r="AH150" s="5">
        <f t="shared" si="323"/>
        <v>0</v>
      </c>
      <c r="AI150" s="5">
        <f t="shared" si="302"/>
        <v>4353</v>
      </c>
      <c r="AJ150" s="5">
        <f t="shared" si="303"/>
        <v>4379.8</v>
      </c>
      <c r="AK150" s="5">
        <f t="shared" si="304"/>
        <v>4539.3999999999996</v>
      </c>
      <c r="AL150" s="5">
        <f t="shared" si="323"/>
        <v>0</v>
      </c>
      <c r="AM150" s="5">
        <f t="shared" si="323"/>
        <v>0</v>
      </c>
      <c r="AN150" s="5">
        <f t="shared" si="323"/>
        <v>0</v>
      </c>
      <c r="AO150" s="5">
        <f t="shared" si="323"/>
        <v>0</v>
      </c>
      <c r="AP150" s="5">
        <f t="shared" si="323"/>
        <v>0</v>
      </c>
      <c r="AQ150" s="5">
        <f t="shared" si="315"/>
        <v>4353</v>
      </c>
      <c r="AR150" s="5">
        <f t="shared" si="305"/>
        <v>4379.8</v>
      </c>
      <c r="AS150" s="5">
        <f t="shared" si="306"/>
        <v>4539.3999999999996</v>
      </c>
      <c r="AT150" s="5">
        <f t="shared" si="323"/>
        <v>0</v>
      </c>
      <c r="AU150" s="5">
        <f t="shared" si="307"/>
        <v>4353</v>
      </c>
      <c r="AV150" s="5">
        <f t="shared" si="323"/>
        <v>0</v>
      </c>
      <c r="AW150" s="5">
        <f t="shared" si="323"/>
        <v>0</v>
      </c>
      <c r="AX150" s="5">
        <f t="shared" si="323"/>
        <v>0</v>
      </c>
      <c r="AY150" s="5">
        <f t="shared" si="323"/>
        <v>0</v>
      </c>
      <c r="AZ150" s="5">
        <f t="shared" si="323"/>
        <v>1642.076</v>
      </c>
      <c r="BA150" s="5">
        <f t="shared" si="323"/>
        <v>0</v>
      </c>
      <c r="BB150" s="5">
        <f t="shared" si="323"/>
        <v>0</v>
      </c>
      <c r="BC150" s="5">
        <f t="shared" si="323"/>
        <v>0</v>
      </c>
      <c r="BD150" s="5">
        <f t="shared" si="323"/>
        <v>0</v>
      </c>
      <c r="BE150" s="5">
        <f t="shared" si="323"/>
        <v>0</v>
      </c>
      <c r="BF150" s="5">
        <f t="shared" si="323"/>
        <v>0</v>
      </c>
      <c r="BG150" s="5">
        <f t="shared" si="319"/>
        <v>5995.076</v>
      </c>
      <c r="BH150" s="5">
        <f t="shared" si="320"/>
        <v>4379.8</v>
      </c>
      <c r="BI150" s="5">
        <f t="shared" si="321"/>
        <v>4539.3999999999996</v>
      </c>
      <c r="BJ150" s="5">
        <f t="shared" si="323"/>
        <v>0</v>
      </c>
    </row>
    <row r="151" spans="1:62" ht="31.5" x14ac:dyDescent="0.25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17</v>
      </c>
      <c r="F151" s="15" t="s">
        <v>631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M214" si="324">G151+J151</f>
        <v>4353</v>
      </c>
      <c r="N151" s="5">
        <f t="shared" ref="N151:N214" si="325">H151+K151</f>
        <v>4379.8</v>
      </c>
      <c r="O151" s="5">
        <f t="shared" ref="O151:O214" si="326">I151+L151</f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299"/>
        <v>4353</v>
      </c>
      <c r="AE151" s="5">
        <f t="shared" si="300"/>
        <v>4379.8</v>
      </c>
      <c r="AF151" s="5">
        <f t="shared" si="301"/>
        <v>4539.3999999999996</v>
      </c>
      <c r="AG151" s="5"/>
      <c r="AH151" s="5"/>
      <c r="AI151" s="5">
        <f t="shared" si="302"/>
        <v>4353</v>
      </c>
      <c r="AJ151" s="5">
        <f t="shared" si="303"/>
        <v>4379.8</v>
      </c>
      <c r="AK151" s="5">
        <f t="shared" si="304"/>
        <v>4539.3999999999996</v>
      </c>
      <c r="AL151" s="5"/>
      <c r="AM151" s="5"/>
      <c r="AN151" s="5"/>
      <c r="AO151" s="5"/>
      <c r="AP151" s="5"/>
      <c r="AQ151" s="5">
        <f t="shared" si="315"/>
        <v>4353</v>
      </c>
      <c r="AR151" s="5">
        <f t="shared" si="305"/>
        <v>4379.8</v>
      </c>
      <c r="AS151" s="5">
        <f t="shared" si="306"/>
        <v>4539.3999999999996</v>
      </c>
      <c r="AT151" s="5"/>
      <c r="AU151" s="5">
        <f t="shared" si="307"/>
        <v>4353</v>
      </c>
      <c r="AV151" s="5"/>
      <c r="AW151" s="5"/>
      <c r="AX151" s="5"/>
      <c r="AY151" s="5"/>
      <c r="AZ151" s="5">
        <v>1642.076</v>
      </c>
      <c r="BA151" s="5"/>
      <c r="BB151" s="5"/>
      <c r="BC151" s="5"/>
      <c r="BD151" s="5"/>
      <c r="BE151" s="5"/>
      <c r="BF151" s="5"/>
      <c r="BG151" s="5">
        <f t="shared" si="319"/>
        <v>5995.076</v>
      </c>
      <c r="BH151" s="5">
        <f t="shared" si="320"/>
        <v>4379.8</v>
      </c>
      <c r="BI151" s="5">
        <f t="shared" si="321"/>
        <v>4539.3999999999996</v>
      </c>
      <c r="BJ151" s="5"/>
    </row>
    <row r="152" spans="1:62" x14ac:dyDescent="0.25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18</v>
      </c>
      <c r="F152" s="15" t="s">
        <v>646</v>
      </c>
      <c r="G152" s="5">
        <f>G153</f>
        <v>97.7</v>
      </c>
      <c r="H152" s="5">
        <f t="shared" ref="H152:BJ152" si="327">H153</f>
        <v>86.4</v>
      </c>
      <c r="I152" s="5">
        <f t="shared" si="327"/>
        <v>91.5</v>
      </c>
      <c r="J152" s="5">
        <f t="shared" si="327"/>
        <v>0</v>
      </c>
      <c r="K152" s="5">
        <f t="shared" si="327"/>
        <v>0</v>
      </c>
      <c r="L152" s="5">
        <f t="shared" si="327"/>
        <v>0</v>
      </c>
      <c r="M152" s="5">
        <f t="shared" si="324"/>
        <v>97.7</v>
      </c>
      <c r="N152" s="5">
        <f t="shared" si="325"/>
        <v>86.4</v>
      </c>
      <c r="O152" s="5">
        <f t="shared" si="326"/>
        <v>91.5</v>
      </c>
      <c r="P152" s="5">
        <f t="shared" si="327"/>
        <v>0</v>
      </c>
      <c r="Q152" s="5">
        <f t="shared" si="327"/>
        <v>0</v>
      </c>
      <c r="R152" s="5">
        <f t="shared" si="327"/>
        <v>0</v>
      </c>
      <c r="S152" s="5">
        <f t="shared" si="327"/>
        <v>0</v>
      </c>
      <c r="T152" s="5">
        <f t="shared" si="327"/>
        <v>0</v>
      </c>
      <c r="U152" s="5">
        <f t="shared" si="327"/>
        <v>0</v>
      </c>
      <c r="V152" s="5">
        <f t="shared" si="327"/>
        <v>0</v>
      </c>
      <c r="W152" s="5">
        <f t="shared" si="327"/>
        <v>0</v>
      </c>
      <c r="X152" s="5">
        <f t="shared" si="327"/>
        <v>0</v>
      </c>
      <c r="Y152" s="5">
        <f t="shared" si="327"/>
        <v>0</v>
      </c>
      <c r="Z152" s="5">
        <f t="shared" si="327"/>
        <v>0</v>
      </c>
      <c r="AA152" s="5">
        <f t="shared" si="327"/>
        <v>0</v>
      </c>
      <c r="AB152" s="5">
        <f t="shared" si="327"/>
        <v>0</v>
      </c>
      <c r="AC152" s="5">
        <f t="shared" si="327"/>
        <v>0</v>
      </c>
      <c r="AD152" s="5">
        <f t="shared" si="299"/>
        <v>97.7</v>
      </c>
      <c r="AE152" s="5">
        <f t="shared" si="300"/>
        <v>86.4</v>
      </c>
      <c r="AF152" s="5">
        <f t="shared" si="301"/>
        <v>91.5</v>
      </c>
      <c r="AG152" s="5">
        <f t="shared" si="327"/>
        <v>0</v>
      </c>
      <c r="AH152" s="5">
        <f t="shared" si="327"/>
        <v>0</v>
      </c>
      <c r="AI152" s="5">
        <f t="shared" si="302"/>
        <v>97.7</v>
      </c>
      <c r="AJ152" s="5">
        <f t="shared" si="303"/>
        <v>86.4</v>
      </c>
      <c r="AK152" s="5">
        <f t="shared" si="304"/>
        <v>91.5</v>
      </c>
      <c r="AL152" s="5">
        <f t="shared" si="327"/>
        <v>0</v>
      </c>
      <c r="AM152" s="5">
        <f t="shared" si="327"/>
        <v>0</v>
      </c>
      <c r="AN152" s="5">
        <f t="shared" si="327"/>
        <v>0</v>
      </c>
      <c r="AO152" s="5">
        <f t="shared" si="327"/>
        <v>0</v>
      </c>
      <c r="AP152" s="5">
        <f t="shared" si="327"/>
        <v>0</v>
      </c>
      <c r="AQ152" s="5">
        <f t="shared" si="315"/>
        <v>97.7</v>
      </c>
      <c r="AR152" s="5">
        <f t="shared" si="305"/>
        <v>86.4</v>
      </c>
      <c r="AS152" s="5">
        <f t="shared" si="306"/>
        <v>91.5</v>
      </c>
      <c r="AT152" s="5">
        <f t="shared" si="327"/>
        <v>0</v>
      </c>
      <c r="AU152" s="5">
        <f t="shared" si="307"/>
        <v>97.7</v>
      </c>
      <c r="AV152" s="5">
        <f t="shared" si="327"/>
        <v>0</v>
      </c>
      <c r="AW152" s="5">
        <f t="shared" si="327"/>
        <v>0</v>
      </c>
      <c r="AX152" s="5">
        <f t="shared" si="327"/>
        <v>0</v>
      </c>
      <c r="AY152" s="5">
        <f t="shared" si="327"/>
        <v>0</v>
      </c>
      <c r="AZ152" s="5">
        <f t="shared" si="327"/>
        <v>0</v>
      </c>
      <c r="BA152" s="5">
        <f t="shared" si="327"/>
        <v>0</v>
      </c>
      <c r="BB152" s="5">
        <f t="shared" si="327"/>
        <v>0</v>
      </c>
      <c r="BC152" s="5">
        <f t="shared" si="327"/>
        <v>0</v>
      </c>
      <c r="BD152" s="5">
        <f t="shared" si="327"/>
        <v>0</v>
      </c>
      <c r="BE152" s="5">
        <f t="shared" si="327"/>
        <v>0</v>
      </c>
      <c r="BF152" s="5">
        <f t="shared" si="327"/>
        <v>0</v>
      </c>
      <c r="BG152" s="5">
        <f t="shared" si="319"/>
        <v>97.7</v>
      </c>
      <c r="BH152" s="5">
        <f t="shared" si="320"/>
        <v>86.4</v>
      </c>
      <c r="BI152" s="5">
        <f t="shared" si="321"/>
        <v>91.5</v>
      </c>
      <c r="BJ152" s="5">
        <f t="shared" si="327"/>
        <v>0</v>
      </c>
    </row>
    <row r="153" spans="1:62" x14ac:dyDescent="0.25">
      <c r="A153" s="4" t="s">
        <v>57</v>
      </c>
      <c r="B153" s="4" t="s">
        <v>35</v>
      </c>
      <c r="C153" s="4" t="s">
        <v>58</v>
      </c>
      <c r="D153" s="4" t="s">
        <v>62</v>
      </c>
      <c r="E153" s="4" t="s">
        <v>25</v>
      </c>
      <c r="F153" s="15" t="s">
        <v>649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324"/>
        <v>97.7</v>
      </c>
      <c r="N153" s="5">
        <f t="shared" si="325"/>
        <v>86.4</v>
      </c>
      <c r="O153" s="5">
        <f t="shared" si="326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299"/>
        <v>97.7</v>
      </c>
      <c r="AE153" s="5">
        <f t="shared" si="300"/>
        <v>86.4</v>
      </c>
      <c r="AF153" s="5">
        <f t="shared" si="301"/>
        <v>91.5</v>
      </c>
      <c r="AG153" s="5"/>
      <c r="AH153" s="5"/>
      <c r="AI153" s="5">
        <f t="shared" si="302"/>
        <v>97.7</v>
      </c>
      <c r="AJ153" s="5">
        <f t="shared" si="303"/>
        <v>86.4</v>
      </c>
      <c r="AK153" s="5">
        <f t="shared" si="304"/>
        <v>91.5</v>
      </c>
      <c r="AL153" s="5"/>
      <c r="AM153" s="5"/>
      <c r="AN153" s="5"/>
      <c r="AO153" s="5"/>
      <c r="AP153" s="5"/>
      <c r="AQ153" s="5">
        <f t="shared" si="315"/>
        <v>97.7</v>
      </c>
      <c r="AR153" s="5">
        <f t="shared" si="305"/>
        <v>86.4</v>
      </c>
      <c r="AS153" s="5">
        <f t="shared" si="306"/>
        <v>91.5</v>
      </c>
      <c r="AT153" s="5"/>
      <c r="AU153" s="5">
        <f t="shared" si="307"/>
        <v>97.7</v>
      </c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>
        <f t="shared" si="319"/>
        <v>97.7</v>
      </c>
      <c r="BH153" s="5">
        <f t="shared" si="320"/>
        <v>86.4</v>
      </c>
      <c r="BI153" s="5">
        <f t="shared" si="321"/>
        <v>91.5</v>
      </c>
      <c r="BJ153" s="5"/>
    </row>
    <row r="154" spans="1:62" ht="31.5" x14ac:dyDescent="0.25">
      <c r="A154" s="4" t="s">
        <v>57</v>
      </c>
      <c r="B154" s="4" t="s">
        <v>35</v>
      </c>
      <c r="C154" s="4" t="s">
        <v>58</v>
      </c>
      <c r="D154" s="4" t="s">
        <v>63</v>
      </c>
      <c r="E154" s="4"/>
      <c r="F154" s="15" t="s">
        <v>1195</v>
      </c>
      <c r="G154" s="5">
        <f>G155</f>
        <v>39706.6</v>
      </c>
      <c r="H154" s="5">
        <f t="shared" ref="H154:BJ156" si="328">H155</f>
        <v>16000</v>
      </c>
      <c r="I154" s="5">
        <f t="shared" si="328"/>
        <v>0</v>
      </c>
      <c r="J154" s="5">
        <f t="shared" si="328"/>
        <v>0</v>
      </c>
      <c r="K154" s="5">
        <f t="shared" si="328"/>
        <v>0</v>
      </c>
      <c r="L154" s="5">
        <f t="shared" si="328"/>
        <v>0</v>
      </c>
      <c r="M154" s="5">
        <f t="shared" si="324"/>
        <v>39706.6</v>
      </c>
      <c r="N154" s="5">
        <f t="shared" si="325"/>
        <v>16000</v>
      </c>
      <c r="O154" s="5">
        <f t="shared" si="326"/>
        <v>0</v>
      </c>
      <c r="P154" s="5">
        <f t="shared" si="328"/>
        <v>0</v>
      </c>
      <c r="Q154" s="5">
        <f t="shared" si="328"/>
        <v>0</v>
      </c>
      <c r="R154" s="5">
        <f t="shared" si="328"/>
        <v>0</v>
      </c>
      <c r="S154" s="5">
        <f t="shared" si="328"/>
        <v>0</v>
      </c>
      <c r="T154" s="5">
        <f t="shared" si="328"/>
        <v>0</v>
      </c>
      <c r="U154" s="5">
        <f t="shared" si="328"/>
        <v>0</v>
      </c>
      <c r="V154" s="5">
        <f t="shared" si="328"/>
        <v>0</v>
      </c>
      <c r="W154" s="5">
        <f t="shared" si="328"/>
        <v>0</v>
      </c>
      <c r="X154" s="5">
        <f t="shared" si="328"/>
        <v>0</v>
      </c>
      <c r="Y154" s="5">
        <f t="shared" si="328"/>
        <v>0</v>
      </c>
      <c r="Z154" s="5">
        <f t="shared" si="328"/>
        <v>0</v>
      </c>
      <c r="AA154" s="5">
        <f t="shared" si="328"/>
        <v>0</v>
      </c>
      <c r="AB154" s="5">
        <f t="shared" si="328"/>
        <v>0</v>
      </c>
      <c r="AC154" s="5">
        <f t="shared" si="328"/>
        <v>0</v>
      </c>
      <c r="AD154" s="5">
        <f t="shared" si="299"/>
        <v>39706.6</v>
      </c>
      <c r="AE154" s="5">
        <f t="shared" si="300"/>
        <v>16000</v>
      </c>
      <c r="AF154" s="5">
        <f t="shared" si="301"/>
        <v>0</v>
      </c>
      <c r="AG154" s="5">
        <f t="shared" si="328"/>
        <v>0</v>
      </c>
      <c r="AH154" s="5">
        <f t="shared" si="328"/>
        <v>0</v>
      </c>
      <c r="AI154" s="5">
        <f t="shared" si="302"/>
        <v>39706.6</v>
      </c>
      <c r="AJ154" s="5">
        <f t="shared" si="303"/>
        <v>16000</v>
      </c>
      <c r="AK154" s="5">
        <f t="shared" si="304"/>
        <v>0</v>
      </c>
      <c r="AL154" s="5">
        <f t="shared" si="328"/>
        <v>0</v>
      </c>
      <c r="AM154" s="5">
        <f t="shared" si="328"/>
        <v>-1241.825</v>
      </c>
      <c r="AN154" s="5">
        <f t="shared" si="328"/>
        <v>0</v>
      </c>
      <c r="AO154" s="5">
        <f t="shared" si="328"/>
        <v>0</v>
      </c>
      <c r="AP154" s="5">
        <f t="shared" si="328"/>
        <v>0</v>
      </c>
      <c r="AQ154" s="5">
        <f t="shared" si="315"/>
        <v>38464.775000000001</v>
      </c>
      <c r="AR154" s="5">
        <f t="shared" si="305"/>
        <v>16000</v>
      </c>
      <c r="AS154" s="5">
        <f t="shared" si="306"/>
        <v>0</v>
      </c>
      <c r="AT154" s="5">
        <f t="shared" si="328"/>
        <v>0</v>
      </c>
      <c r="AU154" s="5">
        <f t="shared" si="307"/>
        <v>38464.775000000001</v>
      </c>
      <c r="AV154" s="5">
        <f t="shared" si="328"/>
        <v>0</v>
      </c>
      <c r="AW154" s="5">
        <f t="shared" si="328"/>
        <v>0</v>
      </c>
      <c r="AX154" s="5">
        <f t="shared" si="328"/>
        <v>0</v>
      </c>
      <c r="AY154" s="5">
        <f t="shared" si="328"/>
        <v>0</v>
      </c>
      <c r="AZ154" s="5">
        <f t="shared" si="328"/>
        <v>0</v>
      </c>
      <c r="BA154" s="5">
        <f t="shared" si="328"/>
        <v>0</v>
      </c>
      <c r="BB154" s="5">
        <f t="shared" si="328"/>
        <v>0</v>
      </c>
      <c r="BC154" s="5">
        <f t="shared" si="328"/>
        <v>0</v>
      </c>
      <c r="BD154" s="5">
        <f t="shared" si="328"/>
        <v>0</v>
      </c>
      <c r="BE154" s="5">
        <f t="shared" si="328"/>
        <v>0</v>
      </c>
      <c r="BF154" s="5">
        <f t="shared" si="328"/>
        <v>0</v>
      </c>
      <c r="BG154" s="5">
        <f t="shared" si="319"/>
        <v>38464.775000000001</v>
      </c>
      <c r="BH154" s="5">
        <f t="shared" si="320"/>
        <v>16000</v>
      </c>
      <c r="BI154" s="5">
        <f t="shared" si="321"/>
        <v>0</v>
      </c>
      <c r="BJ154" s="5">
        <f t="shared" si="328"/>
        <v>0</v>
      </c>
    </row>
    <row r="155" spans="1:62" ht="31.5" x14ac:dyDescent="0.25">
      <c r="A155" s="4" t="s">
        <v>57</v>
      </c>
      <c r="B155" s="4" t="s">
        <v>35</v>
      </c>
      <c r="C155" s="4" t="s">
        <v>58</v>
      </c>
      <c r="D155" s="4" t="s">
        <v>64</v>
      </c>
      <c r="E155" s="4"/>
      <c r="F155" s="15" t="s">
        <v>1196</v>
      </c>
      <c r="G155" s="5">
        <f>G156</f>
        <v>39706.6</v>
      </c>
      <c r="H155" s="5">
        <f t="shared" si="328"/>
        <v>16000</v>
      </c>
      <c r="I155" s="5">
        <f t="shared" si="328"/>
        <v>0</v>
      </c>
      <c r="J155" s="5">
        <f t="shared" si="328"/>
        <v>0</v>
      </c>
      <c r="K155" s="5">
        <f t="shared" si="328"/>
        <v>0</v>
      </c>
      <c r="L155" s="5">
        <f t="shared" si="328"/>
        <v>0</v>
      </c>
      <c r="M155" s="5">
        <f t="shared" si="324"/>
        <v>39706.6</v>
      </c>
      <c r="N155" s="5">
        <f t="shared" si="325"/>
        <v>16000</v>
      </c>
      <c r="O155" s="5">
        <f t="shared" si="326"/>
        <v>0</v>
      </c>
      <c r="P155" s="5">
        <f t="shared" si="328"/>
        <v>0</v>
      </c>
      <c r="Q155" s="5">
        <f t="shared" si="328"/>
        <v>0</v>
      </c>
      <c r="R155" s="5">
        <f t="shared" si="328"/>
        <v>0</v>
      </c>
      <c r="S155" s="5">
        <f t="shared" si="328"/>
        <v>0</v>
      </c>
      <c r="T155" s="5">
        <f t="shared" si="328"/>
        <v>0</v>
      </c>
      <c r="U155" s="5">
        <f t="shared" si="328"/>
        <v>0</v>
      </c>
      <c r="V155" s="5">
        <f t="shared" si="328"/>
        <v>0</v>
      </c>
      <c r="W155" s="5">
        <f t="shared" si="328"/>
        <v>0</v>
      </c>
      <c r="X155" s="5">
        <f t="shared" si="328"/>
        <v>0</v>
      </c>
      <c r="Y155" s="5">
        <f t="shared" si="328"/>
        <v>0</v>
      </c>
      <c r="Z155" s="5">
        <f t="shared" si="328"/>
        <v>0</v>
      </c>
      <c r="AA155" s="5">
        <f t="shared" si="328"/>
        <v>0</v>
      </c>
      <c r="AB155" s="5">
        <f t="shared" si="328"/>
        <v>0</v>
      </c>
      <c r="AC155" s="5">
        <f t="shared" si="328"/>
        <v>0</v>
      </c>
      <c r="AD155" s="5">
        <f t="shared" si="299"/>
        <v>39706.6</v>
      </c>
      <c r="AE155" s="5">
        <f t="shared" si="300"/>
        <v>16000</v>
      </c>
      <c r="AF155" s="5">
        <f t="shared" si="301"/>
        <v>0</v>
      </c>
      <c r="AG155" s="5">
        <f t="shared" si="328"/>
        <v>0</v>
      </c>
      <c r="AH155" s="5">
        <f t="shared" si="328"/>
        <v>0</v>
      </c>
      <c r="AI155" s="5">
        <f t="shared" si="302"/>
        <v>39706.6</v>
      </c>
      <c r="AJ155" s="5">
        <f t="shared" si="303"/>
        <v>16000</v>
      </c>
      <c r="AK155" s="5">
        <f t="shared" si="304"/>
        <v>0</v>
      </c>
      <c r="AL155" s="5">
        <f t="shared" si="328"/>
        <v>0</v>
      </c>
      <c r="AM155" s="5">
        <f t="shared" si="328"/>
        <v>-1241.825</v>
      </c>
      <c r="AN155" s="5">
        <f t="shared" si="328"/>
        <v>0</v>
      </c>
      <c r="AO155" s="5">
        <f t="shared" si="328"/>
        <v>0</v>
      </c>
      <c r="AP155" s="5">
        <f t="shared" si="328"/>
        <v>0</v>
      </c>
      <c r="AQ155" s="5">
        <f t="shared" si="315"/>
        <v>38464.775000000001</v>
      </c>
      <c r="AR155" s="5">
        <f t="shared" si="305"/>
        <v>16000</v>
      </c>
      <c r="AS155" s="5">
        <f t="shared" si="306"/>
        <v>0</v>
      </c>
      <c r="AT155" s="5">
        <f t="shared" si="328"/>
        <v>0</v>
      </c>
      <c r="AU155" s="5">
        <f t="shared" si="307"/>
        <v>38464.775000000001</v>
      </c>
      <c r="AV155" s="5">
        <f t="shared" si="328"/>
        <v>0</v>
      </c>
      <c r="AW155" s="5">
        <f t="shared" si="328"/>
        <v>0</v>
      </c>
      <c r="AX155" s="5">
        <f t="shared" si="328"/>
        <v>0</v>
      </c>
      <c r="AY155" s="5">
        <f t="shared" si="328"/>
        <v>0</v>
      </c>
      <c r="AZ155" s="5">
        <f t="shared" si="328"/>
        <v>0</v>
      </c>
      <c r="BA155" s="5">
        <f t="shared" si="328"/>
        <v>0</v>
      </c>
      <c r="BB155" s="5">
        <f t="shared" si="328"/>
        <v>0</v>
      </c>
      <c r="BC155" s="5">
        <f t="shared" si="328"/>
        <v>0</v>
      </c>
      <c r="BD155" s="5">
        <f t="shared" si="328"/>
        <v>0</v>
      </c>
      <c r="BE155" s="5">
        <f t="shared" si="328"/>
        <v>0</v>
      </c>
      <c r="BF155" s="5">
        <f t="shared" si="328"/>
        <v>0</v>
      </c>
      <c r="BG155" s="5">
        <f t="shared" si="319"/>
        <v>38464.775000000001</v>
      </c>
      <c r="BH155" s="5">
        <f t="shared" si="320"/>
        <v>16000</v>
      </c>
      <c r="BI155" s="5">
        <f t="shared" si="321"/>
        <v>0</v>
      </c>
      <c r="BJ155" s="5">
        <f t="shared" si="328"/>
        <v>0</v>
      </c>
    </row>
    <row r="156" spans="1:62" ht="31.5" x14ac:dyDescent="0.25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16</v>
      </c>
      <c r="F156" s="15" t="s">
        <v>630</v>
      </c>
      <c r="G156" s="5">
        <f>G157</f>
        <v>39706.6</v>
      </c>
      <c r="H156" s="5">
        <f t="shared" si="328"/>
        <v>16000</v>
      </c>
      <c r="I156" s="5">
        <f t="shared" si="328"/>
        <v>0</v>
      </c>
      <c r="J156" s="5">
        <f t="shared" si="328"/>
        <v>0</v>
      </c>
      <c r="K156" s="5">
        <f t="shared" si="328"/>
        <v>0</v>
      </c>
      <c r="L156" s="5">
        <f t="shared" si="328"/>
        <v>0</v>
      </c>
      <c r="M156" s="5">
        <f t="shared" si="324"/>
        <v>39706.6</v>
      </c>
      <c r="N156" s="5">
        <f t="shared" si="325"/>
        <v>16000</v>
      </c>
      <c r="O156" s="5">
        <f t="shared" si="326"/>
        <v>0</v>
      </c>
      <c r="P156" s="5">
        <f t="shared" si="328"/>
        <v>0</v>
      </c>
      <c r="Q156" s="5">
        <f t="shared" si="328"/>
        <v>0</v>
      </c>
      <c r="R156" s="5">
        <f t="shared" si="328"/>
        <v>0</v>
      </c>
      <c r="S156" s="5">
        <f t="shared" si="328"/>
        <v>0</v>
      </c>
      <c r="T156" s="5">
        <f t="shared" si="328"/>
        <v>0</v>
      </c>
      <c r="U156" s="5">
        <f t="shared" si="328"/>
        <v>0</v>
      </c>
      <c r="V156" s="5">
        <f t="shared" si="328"/>
        <v>0</v>
      </c>
      <c r="W156" s="5">
        <f t="shared" si="328"/>
        <v>0</v>
      </c>
      <c r="X156" s="5">
        <f t="shared" si="328"/>
        <v>0</v>
      </c>
      <c r="Y156" s="5">
        <f t="shared" si="328"/>
        <v>0</v>
      </c>
      <c r="Z156" s="5">
        <f t="shared" si="328"/>
        <v>0</v>
      </c>
      <c r="AA156" s="5">
        <f t="shared" si="328"/>
        <v>0</v>
      </c>
      <c r="AB156" s="5">
        <f t="shared" si="328"/>
        <v>0</v>
      </c>
      <c r="AC156" s="5">
        <f t="shared" si="328"/>
        <v>0</v>
      </c>
      <c r="AD156" s="5">
        <f t="shared" si="299"/>
        <v>39706.6</v>
      </c>
      <c r="AE156" s="5">
        <f t="shared" si="300"/>
        <v>16000</v>
      </c>
      <c r="AF156" s="5">
        <f t="shared" si="301"/>
        <v>0</v>
      </c>
      <c r="AG156" s="5">
        <f t="shared" si="328"/>
        <v>0</v>
      </c>
      <c r="AH156" s="5">
        <f t="shared" si="328"/>
        <v>0</v>
      </c>
      <c r="AI156" s="5">
        <f t="shared" si="302"/>
        <v>39706.6</v>
      </c>
      <c r="AJ156" s="5">
        <f t="shared" si="303"/>
        <v>16000</v>
      </c>
      <c r="AK156" s="5">
        <f t="shared" si="304"/>
        <v>0</v>
      </c>
      <c r="AL156" s="5">
        <f t="shared" si="328"/>
        <v>0</v>
      </c>
      <c r="AM156" s="5">
        <f t="shared" si="328"/>
        <v>-1241.825</v>
      </c>
      <c r="AN156" s="5">
        <f t="shared" si="328"/>
        <v>0</v>
      </c>
      <c r="AO156" s="5">
        <f t="shared" si="328"/>
        <v>0</v>
      </c>
      <c r="AP156" s="5">
        <f t="shared" si="328"/>
        <v>0</v>
      </c>
      <c r="AQ156" s="5">
        <f t="shared" si="315"/>
        <v>38464.775000000001</v>
      </c>
      <c r="AR156" s="5">
        <f t="shared" si="305"/>
        <v>16000</v>
      </c>
      <c r="AS156" s="5">
        <f t="shared" si="306"/>
        <v>0</v>
      </c>
      <c r="AT156" s="5">
        <f t="shared" si="328"/>
        <v>0</v>
      </c>
      <c r="AU156" s="5">
        <f t="shared" si="307"/>
        <v>38464.775000000001</v>
      </c>
      <c r="AV156" s="5">
        <f t="shared" si="328"/>
        <v>0</v>
      </c>
      <c r="AW156" s="5">
        <f t="shared" si="328"/>
        <v>0</v>
      </c>
      <c r="AX156" s="5">
        <f t="shared" si="328"/>
        <v>0</v>
      </c>
      <c r="AY156" s="5">
        <f t="shared" si="328"/>
        <v>0</v>
      </c>
      <c r="AZ156" s="5">
        <f t="shared" si="328"/>
        <v>0</v>
      </c>
      <c r="BA156" s="5">
        <f t="shared" si="328"/>
        <v>0</v>
      </c>
      <c r="BB156" s="5">
        <f t="shared" si="328"/>
        <v>0</v>
      </c>
      <c r="BC156" s="5">
        <f t="shared" si="328"/>
        <v>0</v>
      </c>
      <c r="BD156" s="5">
        <f t="shared" si="328"/>
        <v>0</v>
      </c>
      <c r="BE156" s="5">
        <f t="shared" si="328"/>
        <v>0</v>
      </c>
      <c r="BF156" s="5">
        <f t="shared" si="328"/>
        <v>0</v>
      </c>
      <c r="BG156" s="5">
        <f t="shared" si="319"/>
        <v>38464.775000000001</v>
      </c>
      <c r="BH156" s="5">
        <f t="shared" si="320"/>
        <v>16000</v>
      </c>
      <c r="BI156" s="5">
        <f t="shared" si="321"/>
        <v>0</v>
      </c>
      <c r="BJ156" s="5">
        <f t="shared" si="328"/>
        <v>0</v>
      </c>
    </row>
    <row r="157" spans="1:62" ht="31.5" x14ac:dyDescent="0.25">
      <c r="A157" s="4" t="s">
        <v>57</v>
      </c>
      <c r="B157" s="4" t="s">
        <v>35</v>
      </c>
      <c r="C157" s="4" t="s">
        <v>58</v>
      </c>
      <c r="D157" s="4" t="s">
        <v>64</v>
      </c>
      <c r="E157" s="4" t="s">
        <v>17</v>
      </c>
      <c r="F157" s="15" t="s">
        <v>631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324"/>
        <v>39706.6</v>
      </c>
      <c r="N157" s="5">
        <f t="shared" si="325"/>
        <v>16000</v>
      </c>
      <c r="O157" s="5">
        <f t="shared" si="326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299"/>
        <v>39706.6</v>
      </c>
      <c r="AE157" s="5">
        <f t="shared" si="300"/>
        <v>16000</v>
      </c>
      <c r="AF157" s="5">
        <f t="shared" si="301"/>
        <v>0</v>
      </c>
      <c r="AG157" s="5"/>
      <c r="AH157" s="5"/>
      <c r="AI157" s="5">
        <f t="shared" si="302"/>
        <v>39706.6</v>
      </c>
      <c r="AJ157" s="5">
        <f t="shared" si="303"/>
        <v>16000</v>
      </c>
      <c r="AK157" s="5">
        <f t="shared" si="304"/>
        <v>0</v>
      </c>
      <c r="AL157" s="5"/>
      <c r="AM157" s="5">
        <v>-1241.825</v>
      </c>
      <c r="AN157" s="5"/>
      <c r="AO157" s="5"/>
      <c r="AP157" s="5"/>
      <c r="AQ157" s="5">
        <f t="shared" si="315"/>
        <v>38464.775000000001</v>
      </c>
      <c r="AR157" s="5">
        <f t="shared" si="305"/>
        <v>16000</v>
      </c>
      <c r="AS157" s="5">
        <f t="shared" si="306"/>
        <v>0</v>
      </c>
      <c r="AT157" s="5"/>
      <c r="AU157" s="5">
        <f t="shared" si="307"/>
        <v>38464.775000000001</v>
      </c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>
        <f t="shared" si="319"/>
        <v>38464.775000000001</v>
      </c>
      <c r="BH157" s="5">
        <f t="shared" si="320"/>
        <v>16000</v>
      </c>
      <c r="BI157" s="5">
        <f t="shared" si="321"/>
        <v>0</v>
      </c>
      <c r="BJ157" s="5"/>
    </row>
    <row r="158" spans="1:62" ht="47.25" x14ac:dyDescent="0.25">
      <c r="A158" s="4" t="s">
        <v>57</v>
      </c>
      <c r="B158" s="4" t="s">
        <v>35</v>
      </c>
      <c r="C158" s="4" t="s">
        <v>58</v>
      </c>
      <c r="D158" s="4" t="s">
        <v>65</v>
      </c>
      <c r="E158" s="4"/>
      <c r="F158" s="15" t="s">
        <v>1197</v>
      </c>
      <c r="G158" s="5">
        <f>G159+G162+G167</f>
        <v>3201.3999999999996</v>
      </c>
      <c r="H158" s="5">
        <f t="shared" ref="H158:BJ158" si="329">H159+H162+H167</f>
        <v>2723.3999999999996</v>
      </c>
      <c r="I158" s="5">
        <f t="shared" si="329"/>
        <v>1073.3999999999999</v>
      </c>
      <c r="J158" s="5">
        <f t="shared" ref="J158:L158" si="330">J159+J162+J167</f>
        <v>-60.8</v>
      </c>
      <c r="K158" s="5">
        <f t="shared" si="330"/>
        <v>-60.8</v>
      </c>
      <c r="L158" s="5">
        <f t="shared" si="330"/>
        <v>-60.8</v>
      </c>
      <c r="M158" s="5">
        <f t="shared" si="324"/>
        <v>3140.5999999999995</v>
      </c>
      <c r="N158" s="5">
        <f t="shared" si="325"/>
        <v>2662.5999999999995</v>
      </c>
      <c r="O158" s="5">
        <f t="shared" si="326"/>
        <v>1012.5999999999999</v>
      </c>
      <c r="P158" s="5">
        <f t="shared" ref="P158:AC158" si="331">P159+P162+P167</f>
        <v>0</v>
      </c>
      <c r="Q158" s="5">
        <f t="shared" si="331"/>
        <v>0</v>
      </c>
      <c r="R158" s="5">
        <f t="shared" si="331"/>
        <v>0</v>
      </c>
      <c r="S158" s="5">
        <f t="shared" si="331"/>
        <v>0</v>
      </c>
      <c r="T158" s="5">
        <f t="shared" si="331"/>
        <v>0</v>
      </c>
      <c r="U158" s="5">
        <f t="shared" si="331"/>
        <v>0</v>
      </c>
      <c r="V158" s="5">
        <f t="shared" ref="V158" si="332">V159+V162+V167</f>
        <v>0</v>
      </c>
      <c r="W158" s="5">
        <f t="shared" si="331"/>
        <v>0</v>
      </c>
      <c r="X158" s="5">
        <f t="shared" si="331"/>
        <v>0</v>
      </c>
      <c r="Y158" s="5">
        <f t="shared" si="331"/>
        <v>0</v>
      </c>
      <c r="Z158" s="5">
        <f t="shared" si="331"/>
        <v>0</v>
      </c>
      <c r="AA158" s="5">
        <f t="shared" si="331"/>
        <v>0</v>
      </c>
      <c r="AB158" s="5">
        <f t="shared" si="331"/>
        <v>0</v>
      </c>
      <c r="AC158" s="5">
        <f t="shared" si="331"/>
        <v>0</v>
      </c>
      <c r="AD158" s="5">
        <f t="shared" si="299"/>
        <v>3140.5999999999995</v>
      </c>
      <c r="AE158" s="5">
        <f t="shared" si="300"/>
        <v>2662.5999999999995</v>
      </c>
      <c r="AF158" s="5">
        <f t="shared" si="301"/>
        <v>1012.5999999999999</v>
      </c>
      <c r="AG158" s="5">
        <f t="shared" ref="AG158:AH158" si="333">AG159+AG162+AG167</f>
        <v>0</v>
      </c>
      <c r="AH158" s="5">
        <f t="shared" si="333"/>
        <v>0</v>
      </c>
      <c r="AI158" s="5">
        <f t="shared" si="302"/>
        <v>3140.5999999999995</v>
      </c>
      <c r="AJ158" s="5">
        <f t="shared" si="303"/>
        <v>2662.5999999999995</v>
      </c>
      <c r="AK158" s="5">
        <f t="shared" si="304"/>
        <v>1012.5999999999999</v>
      </c>
      <c r="AL158" s="5">
        <f t="shared" ref="AL158" si="334">AL159+AL162+AL167</f>
        <v>0</v>
      </c>
      <c r="AM158" s="5">
        <f t="shared" ref="AM158:AP158" si="335">AM159+AM162+AM167</f>
        <v>0</v>
      </c>
      <c r="AN158" s="5">
        <f t="shared" si="335"/>
        <v>0</v>
      </c>
      <c r="AO158" s="5">
        <f t="shared" si="335"/>
        <v>0</v>
      </c>
      <c r="AP158" s="5">
        <f t="shared" si="335"/>
        <v>0</v>
      </c>
      <c r="AQ158" s="5">
        <f t="shared" si="315"/>
        <v>3140.5999999999995</v>
      </c>
      <c r="AR158" s="5">
        <f t="shared" si="305"/>
        <v>2662.5999999999995</v>
      </c>
      <c r="AS158" s="5">
        <f t="shared" si="306"/>
        <v>1012.5999999999999</v>
      </c>
      <c r="AT158" s="5">
        <f t="shared" ref="AT158" si="336">AT159+AT162+AT167</f>
        <v>0</v>
      </c>
      <c r="AU158" s="5">
        <f t="shared" si="307"/>
        <v>3140.5999999999995</v>
      </c>
      <c r="AV158" s="5">
        <f t="shared" ref="AV158" si="337">AV159+AV162+AV167</f>
        <v>0</v>
      </c>
      <c r="AW158" s="5">
        <f t="shared" ref="AW158:BF158" si="338">AW159+AW162+AW167</f>
        <v>0</v>
      </c>
      <c r="AX158" s="5">
        <f t="shared" si="338"/>
        <v>0</v>
      </c>
      <c r="AY158" s="5">
        <f t="shared" si="338"/>
        <v>0</v>
      </c>
      <c r="AZ158" s="5">
        <f t="shared" si="338"/>
        <v>0</v>
      </c>
      <c r="BA158" s="5">
        <f t="shared" si="338"/>
        <v>0</v>
      </c>
      <c r="BB158" s="5">
        <f t="shared" si="338"/>
        <v>0</v>
      </c>
      <c r="BC158" s="5">
        <f t="shared" si="338"/>
        <v>0</v>
      </c>
      <c r="BD158" s="5">
        <f t="shared" si="338"/>
        <v>0</v>
      </c>
      <c r="BE158" s="5">
        <f t="shared" si="338"/>
        <v>0</v>
      </c>
      <c r="BF158" s="5">
        <f t="shared" si="338"/>
        <v>0</v>
      </c>
      <c r="BG158" s="5">
        <f t="shared" si="319"/>
        <v>3140.5999999999995</v>
      </c>
      <c r="BH158" s="5">
        <f t="shared" si="320"/>
        <v>2662.5999999999995</v>
      </c>
      <c r="BI158" s="5">
        <f t="shared" si="321"/>
        <v>1012.5999999999999</v>
      </c>
      <c r="BJ158" s="5">
        <f t="shared" si="329"/>
        <v>0</v>
      </c>
    </row>
    <row r="159" spans="1:62" ht="31.5" x14ac:dyDescent="0.25">
      <c r="A159" s="4" t="s">
        <v>57</v>
      </c>
      <c r="B159" s="4" t="s">
        <v>35</v>
      </c>
      <c r="C159" s="4" t="s">
        <v>58</v>
      </c>
      <c r="D159" s="4" t="s">
        <v>66</v>
      </c>
      <c r="E159" s="4"/>
      <c r="F159" s="15" t="s">
        <v>1198</v>
      </c>
      <c r="G159" s="5">
        <f>G160</f>
        <v>365.3</v>
      </c>
      <c r="H159" s="5">
        <f t="shared" ref="H159:BJ160" si="339">H160</f>
        <v>365.3</v>
      </c>
      <c r="I159" s="5">
        <f t="shared" si="339"/>
        <v>365.3</v>
      </c>
      <c r="J159" s="5">
        <f t="shared" si="339"/>
        <v>0</v>
      </c>
      <c r="K159" s="5">
        <f t="shared" si="339"/>
        <v>0</v>
      </c>
      <c r="L159" s="5">
        <f t="shared" si="339"/>
        <v>0</v>
      </c>
      <c r="M159" s="5">
        <f t="shared" si="324"/>
        <v>365.3</v>
      </c>
      <c r="N159" s="5">
        <f t="shared" si="325"/>
        <v>365.3</v>
      </c>
      <c r="O159" s="5">
        <f t="shared" si="326"/>
        <v>365.3</v>
      </c>
      <c r="P159" s="5">
        <f t="shared" si="339"/>
        <v>0</v>
      </c>
      <c r="Q159" s="5">
        <f t="shared" si="339"/>
        <v>0</v>
      </c>
      <c r="R159" s="5">
        <f t="shared" si="339"/>
        <v>0</v>
      </c>
      <c r="S159" s="5">
        <f t="shared" si="339"/>
        <v>0</v>
      </c>
      <c r="T159" s="5">
        <f t="shared" si="339"/>
        <v>0</v>
      </c>
      <c r="U159" s="5">
        <f t="shared" si="339"/>
        <v>0</v>
      </c>
      <c r="V159" s="5">
        <f t="shared" si="339"/>
        <v>0</v>
      </c>
      <c r="W159" s="5">
        <f t="shared" si="339"/>
        <v>0</v>
      </c>
      <c r="X159" s="5">
        <f t="shared" si="339"/>
        <v>0</v>
      </c>
      <c r="Y159" s="5">
        <f t="shared" si="339"/>
        <v>0</v>
      </c>
      <c r="Z159" s="5">
        <f t="shared" si="339"/>
        <v>0</v>
      </c>
      <c r="AA159" s="5">
        <f t="shared" si="339"/>
        <v>0</v>
      </c>
      <c r="AB159" s="5">
        <f t="shared" si="339"/>
        <v>0</v>
      </c>
      <c r="AC159" s="5">
        <f t="shared" si="339"/>
        <v>0</v>
      </c>
      <c r="AD159" s="5">
        <f t="shared" si="299"/>
        <v>365.3</v>
      </c>
      <c r="AE159" s="5">
        <f t="shared" si="300"/>
        <v>365.3</v>
      </c>
      <c r="AF159" s="5">
        <f t="shared" si="301"/>
        <v>365.3</v>
      </c>
      <c r="AG159" s="5">
        <f t="shared" si="339"/>
        <v>0</v>
      </c>
      <c r="AH159" s="5">
        <f t="shared" si="339"/>
        <v>0</v>
      </c>
      <c r="AI159" s="5">
        <f t="shared" si="302"/>
        <v>365.3</v>
      </c>
      <c r="AJ159" s="5">
        <f t="shared" si="303"/>
        <v>365.3</v>
      </c>
      <c r="AK159" s="5">
        <f t="shared" si="304"/>
        <v>365.3</v>
      </c>
      <c r="AL159" s="5">
        <f t="shared" si="339"/>
        <v>0</v>
      </c>
      <c r="AM159" s="5">
        <f t="shared" si="339"/>
        <v>0</v>
      </c>
      <c r="AN159" s="5">
        <f t="shared" si="339"/>
        <v>0</v>
      </c>
      <c r="AO159" s="5">
        <f t="shared" si="339"/>
        <v>0</v>
      </c>
      <c r="AP159" s="5">
        <f t="shared" si="339"/>
        <v>0</v>
      </c>
      <c r="AQ159" s="5">
        <f t="shared" si="315"/>
        <v>365.3</v>
      </c>
      <c r="AR159" s="5">
        <f t="shared" si="305"/>
        <v>365.3</v>
      </c>
      <c r="AS159" s="5">
        <f t="shared" si="306"/>
        <v>365.3</v>
      </c>
      <c r="AT159" s="5">
        <f t="shared" si="339"/>
        <v>0</v>
      </c>
      <c r="AU159" s="5">
        <f t="shared" si="307"/>
        <v>365.3</v>
      </c>
      <c r="AV159" s="5">
        <f t="shared" si="339"/>
        <v>0</v>
      </c>
      <c r="AW159" s="5">
        <f t="shared" si="339"/>
        <v>0</v>
      </c>
      <c r="AX159" s="5">
        <f t="shared" si="339"/>
        <v>0</v>
      </c>
      <c r="AY159" s="5">
        <f t="shared" si="339"/>
        <v>0</v>
      </c>
      <c r="AZ159" s="5">
        <f t="shared" si="339"/>
        <v>0</v>
      </c>
      <c r="BA159" s="5">
        <f t="shared" si="339"/>
        <v>0</v>
      </c>
      <c r="BB159" s="5">
        <f t="shared" si="339"/>
        <v>0</v>
      </c>
      <c r="BC159" s="5">
        <f t="shared" si="339"/>
        <v>0</v>
      </c>
      <c r="BD159" s="5">
        <f t="shared" si="339"/>
        <v>0</v>
      </c>
      <c r="BE159" s="5">
        <f t="shared" si="339"/>
        <v>0</v>
      </c>
      <c r="BF159" s="5">
        <f t="shared" si="339"/>
        <v>0</v>
      </c>
      <c r="BG159" s="5">
        <f t="shared" si="319"/>
        <v>365.3</v>
      </c>
      <c r="BH159" s="5">
        <f t="shared" si="320"/>
        <v>365.3</v>
      </c>
      <c r="BI159" s="5">
        <f t="shared" si="321"/>
        <v>365.3</v>
      </c>
      <c r="BJ159" s="5">
        <f t="shared" si="339"/>
        <v>0</v>
      </c>
    </row>
    <row r="160" spans="1:62" ht="31.5" x14ac:dyDescent="0.25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16</v>
      </c>
      <c r="F160" s="15" t="s">
        <v>630</v>
      </c>
      <c r="G160" s="5">
        <f>G161</f>
        <v>365.3</v>
      </c>
      <c r="H160" s="5">
        <f t="shared" si="339"/>
        <v>365.3</v>
      </c>
      <c r="I160" s="5">
        <f t="shared" si="339"/>
        <v>365.3</v>
      </c>
      <c r="J160" s="5">
        <f t="shared" si="339"/>
        <v>0</v>
      </c>
      <c r="K160" s="5">
        <f t="shared" si="339"/>
        <v>0</v>
      </c>
      <c r="L160" s="5">
        <f t="shared" si="339"/>
        <v>0</v>
      </c>
      <c r="M160" s="5">
        <f t="shared" si="324"/>
        <v>365.3</v>
      </c>
      <c r="N160" s="5">
        <f t="shared" si="325"/>
        <v>365.3</v>
      </c>
      <c r="O160" s="5">
        <f t="shared" si="326"/>
        <v>365.3</v>
      </c>
      <c r="P160" s="5">
        <f t="shared" si="339"/>
        <v>0</v>
      </c>
      <c r="Q160" s="5">
        <f t="shared" si="339"/>
        <v>0</v>
      </c>
      <c r="R160" s="5">
        <f t="shared" si="339"/>
        <v>0</v>
      </c>
      <c r="S160" s="5">
        <f t="shared" si="339"/>
        <v>0</v>
      </c>
      <c r="T160" s="5">
        <f t="shared" si="339"/>
        <v>0</v>
      </c>
      <c r="U160" s="5">
        <f t="shared" si="339"/>
        <v>0</v>
      </c>
      <c r="V160" s="5">
        <f t="shared" si="339"/>
        <v>0</v>
      </c>
      <c r="W160" s="5">
        <f t="shared" si="339"/>
        <v>0</v>
      </c>
      <c r="X160" s="5">
        <f t="shared" si="339"/>
        <v>0</v>
      </c>
      <c r="Y160" s="5">
        <f t="shared" si="339"/>
        <v>0</v>
      </c>
      <c r="Z160" s="5">
        <f t="shared" si="339"/>
        <v>0</v>
      </c>
      <c r="AA160" s="5">
        <f t="shared" si="339"/>
        <v>0</v>
      </c>
      <c r="AB160" s="5">
        <f t="shared" si="339"/>
        <v>0</v>
      </c>
      <c r="AC160" s="5">
        <f t="shared" si="339"/>
        <v>0</v>
      </c>
      <c r="AD160" s="5">
        <f t="shared" si="299"/>
        <v>365.3</v>
      </c>
      <c r="AE160" s="5">
        <f t="shared" si="300"/>
        <v>365.3</v>
      </c>
      <c r="AF160" s="5">
        <f t="shared" si="301"/>
        <v>365.3</v>
      </c>
      <c r="AG160" s="5">
        <f t="shared" si="339"/>
        <v>0</v>
      </c>
      <c r="AH160" s="5">
        <f t="shared" si="339"/>
        <v>0</v>
      </c>
      <c r="AI160" s="5">
        <f t="shared" si="302"/>
        <v>365.3</v>
      </c>
      <c r="AJ160" s="5">
        <f t="shared" si="303"/>
        <v>365.3</v>
      </c>
      <c r="AK160" s="5">
        <f t="shared" si="304"/>
        <v>365.3</v>
      </c>
      <c r="AL160" s="5">
        <f t="shared" si="339"/>
        <v>0</v>
      </c>
      <c r="AM160" s="5">
        <f t="shared" si="339"/>
        <v>0</v>
      </c>
      <c r="AN160" s="5">
        <f t="shared" si="339"/>
        <v>0</v>
      </c>
      <c r="AO160" s="5">
        <f t="shared" si="339"/>
        <v>0</v>
      </c>
      <c r="AP160" s="5">
        <f t="shared" si="339"/>
        <v>0</v>
      </c>
      <c r="AQ160" s="5">
        <f t="shared" si="315"/>
        <v>365.3</v>
      </c>
      <c r="AR160" s="5">
        <f t="shared" si="305"/>
        <v>365.3</v>
      </c>
      <c r="AS160" s="5">
        <f t="shared" si="306"/>
        <v>365.3</v>
      </c>
      <c r="AT160" s="5">
        <f t="shared" si="339"/>
        <v>0</v>
      </c>
      <c r="AU160" s="5">
        <f t="shared" si="307"/>
        <v>365.3</v>
      </c>
      <c r="AV160" s="5">
        <f t="shared" si="339"/>
        <v>0</v>
      </c>
      <c r="AW160" s="5">
        <f t="shared" si="339"/>
        <v>0</v>
      </c>
      <c r="AX160" s="5">
        <f t="shared" si="339"/>
        <v>0</v>
      </c>
      <c r="AY160" s="5">
        <f t="shared" si="339"/>
        <v>0</v>
      </c>
      <c r="AZ160" s="5">
        <f t="shared" si="339"/>
        <v>0</v>
      </c>
      <c r="BA160" s="5">
        <f t="shared" si="339"/>
        <v>0</v>
      </c>
      <c r="BB160" s="5">
        <f t="shared" si="339"/>
        <v>0</v>
      </c>
      <c r="BC160" s="5">
        <f t="shared" si="339"/>
        <v>0</v>
      </c>
      <c r="BD160" s="5">
        <f t="shared" si="339"/>
        <v>0</v>
      </c>
      <c r="BE160" s="5">
        <f t="shared" si="339"/>
        <v>0</v>
      </c>
      <c r="BF160" s="5">
        <f t="shared" si="339"/>
        <v>0</v>
      </c>
      <c r="BG160" s="5">
        <f t="shared" si="319"/>
        <v>365.3</v>
      </c>
      <c r="BH160" s="5">
        <f t="shared" si="320"/>
        <v>365.3</v>
      </c>
      <c r="BI160" s="5">
        <f t="shared" si="321"/>
        <v>365.3</v>
      </c>
      <c r="BJ160" s="5">
        <f t="shared" si="339"/>
        <v>0</v>
      </c>
    </row>
    <row r="161" spans="1:62" ht="31.5" x14ac:dyDescent="0.25">
      <c r="A161" s="4" t="s">
        <v>57</v>
      </c>
      <c r="B161" s="4" t="s">
        <v>35</v>
      </c>
      <c r="C161" s="4" t="s">
        <v>58</v>
      </c>
      <c r="D161" s="4" t="s">
        <v>66</v>
      </c>
      <c r="E161" s="4" t="s">
        <v>17</v>
      </c>
      <c r="F161" s="15" t="s">
        <v>631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324"/>
        <v>365.3</v>
      </c>
      <c r="N161" s="5">
        <f t="shared" si="325"/>
        <v>365.3</v>
      </c>
      <c r="O161" s="5">
        <f t="shared" si="326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299"/>
        <v>365.3</v>
      </c>
      <c r="AE161" s="5">
        <f t="shared" si="300"/>
        <v>365.3</v>
      </c>
      <c r="AF161" s="5">
        <f t="shared" si="301"/>
        <v>365.3</v>
      </c>
      <c r="AG161" s="5"/>
      <c r="AH161" s="5"/>
      <c r="AI161" s="5">
        <f t="shared" si="302"/>
        <v>365.3</v>
      </c>
      <c r="AJ161" s="5">
        <f t="shared" si="303"/>
        <v>365.3</v>
      </c>
      <c r="AK161" s="5">
        <f t="shared" si="304"/>
        <v>365.3</v>
      </c>
      <c r="AL161" s="5"/>
      <c r="AM161" s="5"/>
      <c r="AN161" s="5"/>
      <c r="AO161" s="5"/>
      <c r="AP161" s="5"/>
      <c r="AQ161" s="5">
        <f t="shared" si="315"/>
        <v>365.3</v>
      </c>
      <c r="AR161" s="5">
        <f t="shared" si="305"/>
        <v>365.3</v>
      </c>
      <c r="AS161" s="5">
        <f t="shared" si="306"/>
        <v>365.3</v>
      </c>
      <c r="AT161" s="5"/>
      <c r="AU161" s="5">
        <f t="shared" si="307"/>
        <v>365.3</v>
      </c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>
        <f t="shared" si="319"/>
        <v>365.3</v>
      </c>
      <c r="BH161" s="5">
        <f t="shared" si="320"/>
        <v>365.3</v>
      </c>
      <c r="BI161" s="5">
        <f t="shared" si="321"/>
        <v>365.3</v>
      </c>
      <c r="BJ161" s="5"/>
    </row>
    <row r="162" spans="1:62" ht="31.5" x14ac:dyDescent="0.25">
      <c r="A162" s="4" t="s">
        <v>57</v>
      </c>
      <c r="B162" s="4" t="s">
        <v>35</v>
      </c>
      <c r="C162" s="4" t="s">
        <v>58</v>
      </c>
      <c r="D162" s="4" t="s">
        <v>67</v>
      </c>
      <c r="E162" s="4"/>
      <c r="F162" s="15" t="s">
        <v>1199</v>
      </c>
      <c r="G162" s="5">
        <f>G163+G165</f>
        <v>708.09999999999991</v>
      </c>
      <c r="H162" s="5">
        <f t="shared" ref="H162:BJ162" si="340">H163+H165</f>
        <v>708.09999999999991</v>
      </c>
      <c r="I162" s="5">
        <f t="shared" si="340"/>
        <v>708.09999999999991</v>
      </c>
      <c r="J162" s="5">
        <f t="shared" ref="J162:L162" si="341">J163+J165</f>
        <v>-60.8</v>
      </c>
      <c r="K162" s="5">
        <f t="shared" si="341"/>
        <v>-60.8</v>
      </c>
      <c r="L162" s="5">
        <f t="shared" si="341"/>
        <v>-60.8</v>
      </c>
      <c r="M162" s="5">
        <f t="shared" si="324"/>
        <v>647.29999999999995</v>
      </c>
      <c r="N162" s="5">
        <f t="shared" si="325"/>
        <v>647.29999999999995</v>
      </c>
      <c r="O162" s="5">
        <f t="shared" si="326"/>
        <v>647.29999999999995</v>
      </c>
      <c r="P162" s="5">
        <f t="shared" ref="P162:AC162" si="342">P163+P165</f>
        <v>0</v>
      </c>
      <c r="Q162" s="5">
        <f t="shared" si="342"/>
        <v>0</v>
      </c>
      <c r="R162" s="5">
        <f t="shared" si="342"/>
        <v>0</v>
      </c>
      <c r="S162" s="5">
        <f t="shared" si="342"/>
        <v>0</v>
      </c>
      <c r="T162" s="5">
        <f t="shared" si="342"/>
        <v>0</v>
      </c>
      <c r="U162" s="5">
        <f t="shared" si="342"/>
        <v>0</v>
      </c>
      <c r="V162" s="5">
        <f t="shared" ref="V162" si="343">V163+V165</f>
        <v>0</v>
      </c>
      <c r="W162" s="5">
        <f t="shared" si="342"/>
        <v>0</v>
      </c>
      <c r="X162" s="5">
        <f t="shared" si="342"/>
        <v>0</v>
      </c>
      <c r="Y162" s="5">
        <f t="shared" si="342"/>
        <v>0</v>
      </c>
      <c r="Z162" s="5">
        <f t="shared" si="342"/>
        <v>0</v>
      </c>
      <c r="AA162" s="5">
        <f t="shared" si="342"/>
        <v>0</v>
      </c>
      <c r="AB162" s="5">
        <f t="shared" si="342"/>
        <v>0</v>
      </c>
      <c r="AC162" s="5">
        <f t="shared" si="342"/>
        <v>0</v>
      </c>
      <c r="AD162" s="5">
        <f t="shared" si="299"/>
        <v>647.29999999999995</v>
      </c>
      <c r="AE162" s="5">
        <f t="shared" si="300"/>
        <v>647.29999999999995</v>
      </c>
      <c r="AF162" s="5">
        <f t="shared" si="301"/>
        <v>647.29999999999995</v>
      </c>
      <c r="AG162" s="5">
        <f t="shared" ref="AG162:AH162" si="344">AG163+AG165</f>
        <v>0</v>
      </c>
      <c r="AH162" s="5">
        <f t="shared" si="344"/>
        <v>0</v>
      </c>
      <c r="AI162" s="5">
        <f t="shared" si="302"/>
        <v>647.29999999999995</v>
      </c>
      <c r="AJ162" s="5">
        <f t="shared" si="303"/>
        <v>647.29999999999995</v>
      </c>
      <c r="AK162" s="5">
        <f t="shared" si="304"/>
        <v>647.29999999999995</v>
      </c>
      <c r="AL162" s="5">
        <f t="shared" ref="AL162" si="345">AL163+AL165</f>
        <v>0</v>
      </c>
      <c r="AM162" s="5">
        <f t="shared" ref="AM162:AP162" si="346">AM163+AM165</f>
        <v>0</v>
      </c>
      <c r="AN162" s="5">
        <f t="shared" si="346"/>
        <v>0</v>
      </c>
      <c r="AO162" s="5">
        <f t="shared" si="346"/>
        <v>0</v>
      </c>
      <c r="AP162" s="5">
        <f t="shared" si="346"/>
        <v>0</v>
      </c>
      <c r="AQ162" s="5">
        <f t="shared" si="315"/>
        <v>647.29999999999995</v>
      </c>
      <c r="AR162" s="5">
        <f t="shared" si="305"/>
        <v>647.29999999999995</v>
      </c>
      <c r="AS162" s="5">
        <f t="shared" si="306"/>
        <v>647.29999999999995</v>
      </c>
      <c r="AT162" s="5">
        <f t="shared" ref="AT162" si="347">AT163+AT165</f>
        <v>0</v>
      </c>
      <c r="AU162" s="5">
        <f t="shared" si="307"/>
        <v>647.29999999999995</v>
      </c>
      <c r="AV162" s="5">
        <f t="shared" ref="AV162" si="348">AV163+AV165</f>
        <v>0</v>
      </c>
      <c r="AW162" s="5">
        <f t="shared" ref="AW162:BF162" si="349">AW163+AW165</f>
        <v>0</v>
      </c>
      <c r="AX162" s="5">
        <f t="shared" si="349"/>
        <v>0</v>
      </c>
      <c r="AY162" s="5">
        <f t="shared" si="349"/>
        <v>0</v>
      </c>
      <c r="AZ162" s="5">
        <f t="shared" si="349"/>
        <v>0</v>
      </c>
      <c r="BA162" s="5">
        <f t="shared" si="349"/>
        <v>0</v>
      </c>
      <c r="BB162" s="5">
        <f t="shared" si="349"/>
        <v>0</v>
      </c>
      <c r="BC162" s="5">
        <f t="shared" si="349"/>
        <v>0</v>
      </c>
      <c r="BD162" s="5">
        <f t="shared" si="349"/>
        <v>0</v>
      </c>
      <c r="BE162" s="5">
        <f t="shared" si="349"/>
        <v>0</v>
      </c>
      <c r="BF162" s="5">
        <f t="shared" si="349"/>
        <v>0</v>
      </c>
      <c r="BG162" s="5">
        <f t="shared" si="319"/>
        <v>647.29999999999995</v>
      </c>
      <c r="BH162" s="5">
        <f t="shared" si="320"/>
        <v>647.29999999999995</v>
      </c>
      <c r="BI162" s="5">
        <f t="shared" si="321"/>
        <v>647.29999999999995</v>
      </c>
      <c r="BJ162" s="5">
        <f t="shared" si="340"/>
        <v>0</v>
      </c>
    </row>
    <row r="163" spans="1:62" ht="31.5" x14ac:dyDescent="0.25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16</v>
      </c>
      <c r="F163" s="15" t="s">
        <v>630</v>
      </c>
      <c r="G163" s="5">
        <f>G164</f>
        <v>504.9</v>
      </c>
      <c r="H163" s="5">
        <f t="shared" ref="H163:BJ163" si="350">H164</f>
        <v>504.9</v>
      </c>
      <c r="I163" s="5">
        <f t="shared" si="350"/>
        <v>504.9</v>
      </c>
      <c r="J163" s="5">
        <f t="shared" si="350"/>
        <v>-60.8</v>
      </c>
      <c r="K163" s="5">
        <f t="shared" si="350"/>
        <v>-60.8</v>
      </c>
      <c r="L163" s="5">
        <f t="shared" si="350"/>
        <v>-60.8</v>
      </c>
      <c r="M163" s="5">
        <f t="shared" si="324"/>
        <v>444.09999999999997</v>
      </c>
      <c r="N163" s="5">
        <f t="shared" si="325"/>
        <v>444.09999999999997</v>
      </c>
      <c r="O163" s="5">
        <f t="shared" si="326"/>
        <v>444.09999999999997</v>
      </c>
      <c r="P163" s="5">
        <f t="shared" si="350"/>
        <v>0</v>
      </c>
      <c r="Q163" s="5">
        <f t="shared" si="350"/>
        <v>0</v>
      </c>
      <c r="R163" s="5">
        <f t="shared" si="350"/>
        <v>0</v>
      </c>
      <c r="S163" s="5">
        <f t="shared" si="350"/>
        <v>0</v>
      </c>
      <c r="T163" s="5">
        <f t="shared" si="350"/>
        <v>0</v>
      </c>
      <c r="U163" s="5">
        <f t="shared" si="350"/>
        <v>0</v>
      </c>
      <c r="V163" s="5">
        <f t="shared" si="350"/>
        <v>0</v>
      </c>
      <c r="W163" s="5">
        <f t="shared" si="350"/>
        <v>0</v>
      </c>
      <c r="X163" s="5">
        <f t="shared" si="350"/>
        <v>0</v>
      </c>
      <c r="Y163" s="5">
        <f t="shared" si="350"/>
        <v>0</v>
      </c>
      <c r="Z163" s="5">
        <f t="shared" si="350"/>
        <v>0</v>
      </c>
      <c r="AA163" s="5">
        <f t="shared" si="350"/>
        <v>0</v>
      </c>
      <c r="AB163" s="5">
        <f t="shared" si="350"/>
        <v>0</v>
      </c>
      <c r="AC163" s="5">
        <f t="shared" si="350"/>
        <v>0</v>
      </c>
      <c r="AD163" s="5">
        <f t="shared" si="299"/>
        <v>444.09999999999997</v>
      </c>
      <c r="AE163" s="5">
        <f t="shared" si="300"/>
        <v>444.09999999999997</v>
      </c>
      <c r="AF163" s="5">
        <f t="shared" si="301"/>
        <v>444.09999999999997</v>
      </c>
      <c r="AG163" s="5">
        <f t="shared" si="350"/>
        <v>0</v>
      </c>
      <c r="AH163" s="5">
        <f t="shared" si="350"/>
        <v>0</v>
      </c>
      <c r="AI163" s="5">
        <f t="shared" si="302"/>
        <v>444.09999999999997</v>
      </c>
      <c r="AJ163" s="5">
        <f t="shared" si="303"/>
        <v>444.09999999999997</v>
      </c>
      <c r="AK163" s="5">
        <f t="shared" si="304"/>
        <v>444.09999999999997</v>
      </c>
      <c r="AL163" s="5">
        <f t="shared" si="350"/>
        <v>0</v>
      </c>
      <c r="AM163" s="5">
        <f t="shared" si="350"/>
        <v>0</v>
      </c>
      <c r="AN163" s="5">
        <f t="shared" si="350"/>
        <v>0</v>
      </c>
      <c r="AO163" s="5">
        <f t="shared" si="350"/>
        <v>0</v>
      </c>
      <c r="AP163" s="5">
        <f t="shared" si="350"/>
        <v>0</v>
      </c>
      <c r="AQ163" s="5">
        <f t="shared" si="315"/>
        <v>444.09999999999997</v>
      </c>
      <c r="AR163" s="5">
        <f t="shared" si="305"/>
        <v>444.09999999999997</v>
      </c>
      <c r="AS163" s="5">
        <f t="shared" si="306"/>
        <v>444.09999999999997</v>
      </c>
      <c r="AT163" s="5">
        <f t="shared" si="350"/>
        <v>0</v>
      </c>
      <c r="AU163" s="5">
        <f t="shared" si="307"/>
        <v>444.09999999999997</v>
      </c>
      <c r="AV163" s="5">
        <f t="shared" si="350"/>
        <v>0</v>
      </c>
      <c r="AW163" s="5">
        <f t="shared" si="350"/>
        <v>0</v>
      </c>
      <c r="AX163" s="5">
        <f t="shared" si="350"/>
        <v>0</v>
      </c>
      <c r="AY163" s="5">
        <f t="shared" si="350"/>
        <v>0</v>
      </c>
      <c r="AZ163" s="5">
        <f t="shared" si="350"/>
        <v>0</v>
      </c>
      <c r="BA163" s="5">
        <f t="shared" si="350"/>
        <v>0</v>
      </c>
      <c r="BB163" s="5">
        <f t="shared" si="350"/>
        <v>0</v>
      </c>
      <c r="BC163" s="5">
        <f t="shared" si="350"/>
        <v>0</v>
      </c>
      <c r="BD163" s="5">
        <f t="shared" si="350"/>
        <v>0</v>
      </c>
      <c r="BE163" s="5">
        <f t="shared" si="350"/>
        <v>0</v>
      </c>
      <c r="BF163" s="5">
        <f t="shared" si="350"/>
        <v>0</v>
      </c>
      <c r="BG163" s="5">
        <f t="shared" si="319"/>
        <v>444.09999999999997</v>
      </c>
      <c r="BH163" s="5">
        <f t="shared" si="320"/>
        <v>444.09999999999997</v>
      </c>
      <c r="BI163" s="5">
        <f t="shared" si="321"/>
        <v>444.09999999999997</v>
      </c>
      <c r="BJ163" s="5">
        <f t="shared" si="350"/>
        <v>0</v>
      </c>
    </row>
    <row r="164" spans="1:62" ht="31.5" x14ac:dyDescent="0.25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17</v>
      </c>
      <c r="F164" s="15" t="s">
        <v>631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324"/>
        <v>444.09999999999997</v>
      </c>
      <c r="N164" s="5">
        <f t="shared" si="325"/>
        <v>444.09999999999997</v>
      </c>
      <c r="O164" s="5">
        <f t="shared" si="326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299"/>
        <v>444.09999999999997</v>
      </c>
      <c r="AE164" s="5">
        <f t="shared" si="300"/>
        <v>444.09999999999997</v>
      </c>
      <c r="AF164" s="5">
        <f t="shared" si="301"/>
        <v>444.09999999999997</v>
      </c>
      <c r="AG164" s="5"/>
      <c r="AH164" s="5"/>
      <c r="AI164" s="5">
        <f t="shared" si="302"/>
        <v>444.09999999999997</v>
      </c>
      <c r="AJ164" s="5">
        <f t="shared" si="303"/>
        <v>444.09999999999997</v>
      </c>
      <c r="AK164" s="5">
        <f t="shared" si="304"/>
        <v>444.09999999999997</v>
      </c>
      <c r="AL164" s="5"/>
      <c r="AM164" s="5"/>
      <c r="AN164" s="5"/>
      <c r="AO164" s="5"/>
      <c r="AP164" s="5"/>
      <c r="AQ164" s="5">
        <f t="shared" si="315"/>
        <v>444.09999999999997</v>
      </c>
      <c r="AR164" s="5">
        <f t="shared" si="305"/>
        <v>444.09999999999997</v>
      </c>
      <c r="AS164" s="5">
        <f t="shared" si="306"/>
        <v>444.09999999999997</v>
      </c>
      <c r="AT164" s="5"/>
      <c r="AU164" s="5">
        <f t="shared" si="307"/>
        <v>444.09999999999997</v>
      </c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>
        <f t="shared" si="319"/>
        <v>444.09999999999997</v>
      </c>
      <c r="BH164" s="5">
        <f t="shared" si="320"/>
        <v>444.09999999999997</v>
      </c>
      <c r="BI164" s="5">
        <f t="shared" si="321"/>
        <v>444.09999999999997</v>
      </c>
      <c r="BJ164" s="5"/>
    </row>
    <row r="165" spans="1:62" x14ac:dyDescent="0.25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18</v>
      </c>
      <c r="F165" s="15" t="s">
        <v>646</v>
      </c>
      <c r="G165" s="5">
        <f>G166</f>
        <v>203.2</v>
      </c>
      <c r="H165" s="5">
        <f t="shared" ref="H165:BJ165" si="351">H166</f>
        <v>203.2</v>
      </c>
      <c r="I165" s="5">
        <f t="shared" si="351"/>
        <v>203.2</v>
      </c>
      <c r="J165" s="5">
        <f t="shared" si="351"/>
        <v>0</v>
      </c>
      <c r="K165" s="5">
        <f t="shared" si="351"/>
        <v>0</v>
      </c>
      <c r="L165" s="5">
        <f t="shared" si="351"/>
        <v>0</v>
      </c>
      <c r="M165" s="5">
        <f t="shared" si="324"/>
        <v>203.2</v>
      </c>
      <c r="N165" s="5">
        <f t="shared" si="325"/>
        <v>203.2</v>
      </c>
      <c r="O165" s="5">
        <f t="shared" si="326"/>
        <v>203.2</v>
      </c>
      <c r="P165" s="5">
        <f t="shared" si="351"/>
        <v>0</v>
      </c>
      <c r="Q165" s="5">
        <f t="shared" si="351"/>
        <v>0</v>
      </c>
      <c r="R165" s="5">
        <f t="shared" si="351"/>
        <v>0</v>
      </c>
      <c r="S165" s="5">
        <f t="shared" si="351"/>
        <v>0</v>
      </c>
      <c r="T165" s="5">
        <f t="shared" si="351"/>
        <v>0</v>
      </c>
      <c r="U165" s="5">
        <f t="shared" si="351"/>
        <v>0</v>
      </c>
      <c r="V165" s="5">
        <f t="shared" si="351"/>
        <v>0</v>
      </c>
      <c r="W165" s="5">
        <f t="shared" si="351"/>
        <v>0</v>
      </c>
      <c r="X165" s="5">
        <f t="shared" si="351"/>
        <v>0</v>
      </c>
      <c r="Y165" s="5">
        <f t="shared" si="351"/>
        <v>0</v>
      </c>
      <c r="Z165" s="5">
        <f t="shared" si="351"/>
        <v>0</v>
      </c>
      <c r="AA165" s="5">
        <f t="shared" si="351"/>
        <v>0</v>
      </c>
      <c r="AB165" s="5">
        <f t="shared" si="351"/>
        <v>0</v>
      </c>
      <c r="AC165" s="5">
        <f t="shared" si="351"/>
        <v>0</v>
      </c>
      <c r="AD165" s="5">
        <f t="shared" si="299"/>
        <v>203.2</v>
      </c>
      <c r="AE165" s="5">
        <f t="shared" si="300"/>
        <v>203.2</v>
      </c>
      <c r="AF165" s="5">
        <f t="shared" si="301"/>
        <v>203.2</v>
      </c>
      <c r="AG165" s="5">
        <f t="shared" si="351"/>
        <v>0</v>
      </c>
      <c r="AH165" s="5">
        <f t="shared" si="351"/>
        <v>0</v>
      </c>
      <c r="AI165" s="5">
        <f t="shared" si="302"/>
        <v>203.2</v>
      </c>
      <c r="AJ165" s="5">
        <f t="shared" si="303"/>
        <v>203.2</v>
      </c>
      <c r="AK165" s="5">
        <f t="shared" si="304"/>
        <v>203.2</v>
      </c>
      <c r="AL165" s="5">
        <f t="shared" si="351"/>
        <v>0</v>
      </c>
      <c r="AM165" s="5">
        <f t="shared" si="351"/>
        <v>0</v>
      </c>
      <c r="AN165" s="5">
        <f t="shared" si="351"/>
        <v>0</v>
      </c>
      <c r="AO165" s="5">
        <f t="shared" si="351"/>
        <v>0</v>
      </c>
      <c r="AP165" s="5">
        <f t="shared" si="351"/>
        <v>0</v>
      </c>
      <c r="AQ165" s="5">
        <f t="shared" si="315"/>
        <v>203.2</v>
      </c>
      <c r="AR165" s="5">
        <f t="shared" si="305"/>
        <v>203.2</v>
      </c>
      <c r="AS165" s="5">
        <f t="shared" si="306"/>
        <v>203.2</v>
      </c>
      <c r="AT165" s="5">
        <f t="shared" si="351"/>
        <v>0</v>
      </c>
      <c r="AU165" s="5">
        <f t="shared" si="307"/>
        <v>203.2</v>
      </c>
      <c r="AV165" s="5">
        <f t="shared" si="351"/>
        <v>0</v>
      </c>
      <c r="AW165" s="5">
        <f t="shared" si="351"/>
        <v>0</v>
      </c>
      <c r="AX165" s="5">
        <f t="shared" si="351"/>
        <v>0</v>
      </c>
      <c r="AY165" s="5">
        <f t="shared" si="351"/>
        <v>0</v>
      </c>
      <c r="AZ165" s="5">
        <f t="shared" si="351"/>
        <v>0</v>
      </c>
      <c r="BA165" s="5">
        <f t="shared" si="351"/>
        <v>0</v>
      </c>
      <c r="BB165" s="5">
        <f t="shared" si="351"/>
        <v>0</v>
      </c>
      <c r="BC165" s="5">
        <f t="shared" si="351"/>
        <v>0</v>
      </c>
      <c r="BD165" s="5">
        <f t="shared" si="351"/>
        <v>0</v>
      </c>
      <c r="BE165" s="5">
        <f t="shared" si="351"/>
        <v>0</v>
      </c>
      <c r="BF165" s="5">
        <f t="shared" si="351"/>
        <v>0</v>
      </c>
      <c r="BG165" s="5">
        <f t="shared" si="319"/>
        <v>203.2</v>
      </c>
      <c r="BH165" s="5">
        <f t="shared" si="320"/>
        <v>203.2</v>
      </c>
      <c r="BI165" s="5">
        <f t="shared" si="321"/>
        <v>203.2</v>
      </c>
      <c r="BJ165" s="5">
        <f t="shared" si="351"/>
        <v>0</v>
      </c>
    </row>
    <row r="166" spans="1:62" x14ac:dyDescent="0.25">
      <c r="A166" s="4" t="s">
        <v>57</v>
      </c>
      <c r="B166" s="4" t="s">
        <v>35</v>
      </c>
      <c r="C166" s="4" t="s">
        <v>58</v>
      </c>
      <c r="D166" s="4" t="s">
        <v>67</v>
      </c>
      <c r="E166" s="4" t="s">
        <v>19</v>
      </c>
      <c r="F166" s="15" t="s">
        <v>648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324"/>
        <v>203.2</v>
      </c>
      <c r="N166" s="5">
        <f t="shared" si="325"/>
        <v>203.2</v>
      </c>
      <c r="O166" s="5">
        <f t="shared" si="326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299"/>
        <v>203.2</v>
      </c>
      <c r="AE166" s="5">
        <f t="shared" si="300"/>
        <v>203.2</v>
      </c>
      <c r="AF166" s="5">
        <f t="shared" si="301"/>
        <v>203.2</v>
      </c>
      <c r="AG166" s="5"/>
      <c r="AH166" s="5"/>
      <c r="AI166" s="5">
        <f t="shared" si="302"/>
        <v>203.2</v>
      </c>
      <c r="AJ166" s="5">
        <f t="shared" si="303"/>
        <v>203.2</v>
      </c>
      <c r="AK166" s="5">
        <f t="shared" si="304"/>
        <v>203.2</v>
      </c>
      <c r="AL166" s="5"/>
      <c r="AM166" s="5"/>
      <c r="AN166" s="5"/>
      <c r="AO166" s="5"/>
      <c r="AP166" s="5"/>
      <c r="AQ166" s="5">
        <f t="shared" si="315"/>
        <v>203.2</v>
      </c>
      <c r="AR166" s="5">
        <f t="shared" si="305"/>
        <v>203.2</v>
      </c>
      <c r="AS166" s="5">
        <f t="shared" si="306"/>
        <v>203.2</v>
      </c>
      <c r="AT166" s="5"/>
      <c r="AU166" s="5">
        <f t="shared" si="307"/>
        <v>203.2</v>
      </c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>
        <f t="shared" si="319"/>
        <v>203.2</v>
      </c>
      <c r="BH166" s="5">
        <f t="shared" si="320"/>
        <v>203.2</v>
      </c>
      <c r="BI166" s="5">
        <f t="shared" si="321"/>
        <v>203.2</v>
      </c>
      <c r="BJ166" s="5"/>
    </row>
    <row r="167" spans="1:62" ht="31.5" x14ac:dyDescent="0.25">
      <c r="A167" s="4" t="s">
        <v>57</v>
      </c>
      <c r="B167" s="4" t="s">
        <v>35</v>
      </c>
      <c r="C167" s="4" t="s">
        <v>58</v>
      </c>
      <c r="D167" s="4" t="s">
        <v>68</v>
      </c>
      <c r="E167" s="4"/>
      <c r="F167" s="15" t="s">
        <v>1200</v>
      </c>
      <c r="G167" s="5">
        <f>G168</f>
        <v>2128</v>
      </c>
      <c r="H167" s="5">
        <f t="shared" ref="H167:BJ168" si="352">H168</f>
        <v>1650</v>
      </c>
      <c r="I167" s="5">
        <f t="shared" si="352"/>
        <v>0</v>
      </c>
      <c r="J167" s="5">
        <f t="shared" si="352"/>
        <v>0</v>
      </c>
      <c r="K167" s="5">
        <f t="shared" si="352"/>
        <v>0</v>
      </c>
      <c r="L167" s="5">
        <f t="shared" si="352"/>
        <v>0</v>
      </c>
      <c r="M167" s="5">
        <f t="shared" si="324"/>
        <v>2128</v>
      </c>
      <c r="N167" s="5">
        <f t="shared" si="325"/>
        <v>1650</v>
      </c>
      <c r="O167" s="5">
        <f t="shared" si="326"/>
        <v>0</v>
      </c>
      <c r="P167" s="5">
        <f t="shared" si="352"/>
        <v>0</v>
      </c>
      <c r="Q167" s="5">
        <f t="shared" si="352"/>
        <v>0</v>
      </c>
      <c r="R167" s="5">
        <f t="shared" si="352"/>
        <v>0</v>
      </c>
      <c r="S167" s="5">
        <f t="shared" si="352"/>
        <v>0</v>
      </c>
      <c r="T167" s="5">
        <f t="shared" si="352"/>
        <v>0</v>
      </c>
      <c r="U167" s="5">
        <f t="shared" si="352"/>
        <v>0</v>
      </c>
      <c r="V167" s="5">
        <f t="shared" si="352"/>
        <v>0</v>
      </c>
      <c r="W167" s="5">
        <f t="shared" si="352"/>
        <v>0</v>
      </c>
      <c r="X167" s="5">
        <f t="shared" si="352"/>
        <v>0</v>
      </c>
      <c r="Y167" s="5">
        <f t="shared" si="352"/>
        <v>0</v>
      </c>
      <c r="Z167" s="5">
        <f t="shared" si="352"/>
        <v>0</v>
      </c>
      <c r="AA167" s="5">
        <f t="shared" si="352"/>
        <v>0</v>
      </c>
      <c r="AB167" s="5">
        <f t="shared" si="352"/>
        <v>0</v>
      </c>
      <c r="AC167" s="5">
        <f t="shared" si="352"/>
        <v>0</v>
      </c>
      <c r="AD167" s="5">
        <f t="shared" si="299"/>
        <v>2128</v>
      </c>
      <c r="AE167" s="5">
        <f t="shared" si="300"/>
        <v>1650</v>
      </c>
      <c r="AF167" s="5">
        <f t="shared" si="301"/>
        <v>0</v>
      </c>
      <c r="AG167" s="5">
        <f t="shared" si="352"/>
        <v>0</v>
      </c>
      <c r="AH167" s="5">
        <f t="shared" si="352"/>
        <v>0</v>
      </c>
      <c r="AI167" s="5">
        <f t="shared" si="302"/>
        <v>2128</v>
      </c>
      <c r="AJ167" s="5">
        <f t="shared" si="303"/>
        <v>1650</v>
      </c>
      <c r="AK167" s="5">
        <f t="shared" si="304"/>
        <v>0</v>
      </c>
      <c r="AL167" s="5">
        <f t="shared" si="352"/>
        <v>0</v>
      </c>
      <c r="AM167" s="5">
        <f t="shared" si="352"/>
        <v>0</v>
      </c>
      <c r="AN167" s="5">
        <f t="shared" si="352"/>
        <v>0</v>
      </c>
      <c r="AO167" s="5">
        <f t="shared" si="352"/>
        <v>0</v>
      </c>
      <c r="AP167" s="5">
        <f t="shared" si="352"/>
        <v>0</v>
      </c>
      <c r="AQ167" s="5">
        <f t="shared" si="315"/>
        <v>2128</v>
      </c>
      <c r="AR167" s="5">
        <f t="shared" si="305"/>
        <v>1650</v>
      </c>
      <c r="AS167" s="5">
        <f t="shared" si="306"/>
        <v>0</v>
      </c>
      <c r="AT167" s="5">
        <f t="shared" si="352"/>
        <v>0</v>
      </c>
      <c r="AU167" s="5">
        <f t="shared" si="307"/>
        <v>2128</v>
      </c>
      <c r="AV167" s="5">
        <f t="shared" si="352"/>
        <v>0</v>
      </c>
      <c r="AW167" s="5">
        <f t="shared" si="352"/>
        <v>0</v>
      </c>
      <c r="AX167" s="5">
        <f t="shared" si="352"/>
        <v>0</v>
      </c>
      <c r="AY167" s="5">
        <f t="shared" si="352"/>
        <v>0</v>
      </c>
      <c r="AZ167" s="5">
        <f t="shared" si="352"/>
        <v>0</v>
      </c>
      <c r="BA167" s="5">
        <f t="shared" si="352"/>
        <v>0</v>
      </c>
      <c r="BB167" s="5">
        <f t="shared" si="352"/>
        <v>0</v>
      </c>
      <c r="BC167" s="5">
        <f t="shared" si="352"/>
        <v>0</v>
      </c>
      <c r="BD167" s="5">
        <f t="shared" si="352"/>
        <v>0</v>
      </c>
      <c r="BE167" s="5">
        <f t="shared" si="352"/>
        <v>0</v>
      </c>
      <c r="BF167" s="5">
        <f t="shared" si="352"/>
        <v>0</v>
      </c>
      <c r="BG167" s="5">
        <f t="shared" si="319"/>
        <v>2128</v>
      </c>
      <c r="BH167" s="5">
        <f t="shared" si="320"/>
        <v>1650</v>
      </c>
      <c r="BI167" s="5">
        <f t="shared" si="321"/>
        <v>0</v>
      </c>
      <c r="BJ167" s="5">
        <f t="shared" si="352"/>
        <v>0</v>
      </c>
    </row>
    <row r="168" spans="1:62" ht="31.5" x14ac:dyDescent="0.25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16</v>
      </c>
      <c r="F168" s="15" t="s">
        <v>630</v>
      </c>
      <c r="G168" s="5">
        <f>G169</f>
        <v>2128</v>
      </c>
      <c r="H168" s="5">
        <f t="shared" si="352"/>
        <v>1650</v>
      </c>
      <c r="I168" s="5">
        <f t="shared" si="352"/>
        <v>0</v>
      </c>
      <c r="J168" s="5">
        <f t="shared" si="352"/>
        <v>0</v>
      </c>
      <c r="K168" s="5">
        <f t="shared" si="352"/>
        <v>0</v>
      </c>
      <c r="L168" s="5">
        <f t="shared" si="352"/>
        <v>0</v>
      </c>
      <c r="M168" s="5">
        <f t="shared" si="324"/>
        <v>2128</v>
      </c>
      <c r="N168" s="5">
        <f t="shared" si="325"/>
        <v>1650</v>
      </c>
      <c r="O168" s="5">
        <f t="shared" si="326"/>
        <v>0</v>
      </c>
      <c r="P168" s="5">
        <f t="shared" si="352"/>
        <v>0</v>
      </c>
      <c r="Q168" s="5">
        <f t="shared" si="352"/>
        <v>0</v>
      </c>
      <c r="R168" s="5">
        <f t="shared" si="352"/>
        <v>0</v>
      </c>
      <c r="S168" s="5">
        <f t="shared" si="352"/>
        <v>0</v>
      </c>
      <c r="T168" s="5">
        <f t="shared" si="352"/>
        <v>0</v>
      </c>
      <c r="U168" s="5">
        <f t="shared" si="352"/>
        <v>0</v>
      </c>
      <c r="V168" s="5">
        <f t="shared" si="352"/>
        <v>0</v>
      </c>
      <c r="W168" s="5">
        <f t="shared" si="352"/>
        <v>0</v>
      </c>
      <c r="X168" s="5">
        <f t="shared" si="352"/>
        <v>0</v>
      </c>
      <c r="Y168" s="5">
        <f t="shared" si="352"/>
        <v>0</v>
      </c>
      <c r="Z168" s="5">
        <f t="shared" si="352"/>
        <v>0</v>
      </c>
      <c r="AA168" s="5">
        <f t="shared" si="352"/>
        <v>0</v>
      </c>
      <c r="AB168" s="5">
        <f t="shared" si="352"/>
        <v>0</v>
      </c>
      <c r="AC168" s="5">
        <f t="shared" si="352"/>
        <v>0</v>
      </c>
      <c r="AD168" s="5">
        <f t="shared" si="299"/>
        <v>2128</v>
      </c>
      <c r="AE168" s="5">
        <f t="shared" si="300"/>
        <v>1650</v>
      </c>
      <c r="AF168" s="5">
        <f t="shared" si="301"/>
        <v>0</v>
      </c>
      <c r="AG168" s="5">
        <f t="shared" si="352"/>
        <v>0</v>
      </c>
      <c r="AH168" s="5">
        <f t="shared" si="352"/>
        <v>0</v>
      </c>
      <c r="AI168" s="5">
        <f t="shared" si="302"/>
        <v>2128</v>
      </c>
      <c r="AJ168" s="5">
        <f t="shared" si="303"/>
        <v>1650</v>
      </c>
      <c r="AK168" s="5">
        <f t="shared" si="304"/>
        <v>0</v>
      </c>
      <c r="AL168" s="5">
        <f t="shared" si="352"/>
        <v>0</v>
      </c>
      <c r="AM168" s="5">
        <f t="shared" si="352"/>
        <v>0</v>
      </c>
      <c r="AN168" s="5">
        <f t="shared" si="352"/>
        <v>0</v>
      </c>
      <c r="AO168" s="5">
        <f t="shared" si="352"/>
        <v>0</v>
      </c>
      <c r="AP168" s="5">
        <f t="shared" si="352"/>
        <v>0</v>
      </c>
      <c r="AQ168" s="5">
        <f t="shared" si="315"/>
        <v>2128</v>
      </c>
      <c r="AR168" s="5">
        <f t="shared" si="305"/>
        <v>1650</v>
      </c>
      <c r="AS168" s="5">
        <f t="shared" si="306"/>
        <v>0</v>
      </c>
      <c r="AT168" s="5">
        <f t="shared" si="352"/>
        <v>0</v>
      </c>
      <c r="AU168" s="5">
        <f t="shared" si="307"/>
        <v>2128</v>
      </c>
      <c r="AV168" s="5">
        <f t="shared" si="352"/>
        <v>0</v>
      </c>
      <c r="AW168" s="5">
        <f t="shared" si="352"/>
        <v>0</v>
      </c>
      <c r="AX168" s="5">
        <f t="shared" si="352"/>
        <v>0</v>
      </c>
      <c r="AY168" s="5">
        <f t="shared" si="352"/>
        <v>0</v>
      </c>
      <c r="AZ168" s="5">
        <f t="shared" si="352"/>
        <v>0</v>
      </c>
      <c r="BA168" s="5">
        <f t="shared" si="352"/>
        <v>0</v>
      </c>
      <c r="BB168" s="5">
        <f t="shared" si="352"/>
        <v>0</v>
      </c>
      <c r="BC168" s="5">
        <f t="shared" si="352"/>
        <v>0</v>
      </c>
      <c r="BD168" s="5">
        <f t="shared" si="352"/>
        <v>0</v>
      </c>
      <c r="BE168" s="5">
        <f t="shared" si="352"/>
        <v>0</v>
      </c>
      <c r="BF168" s="5">
        <f t="shared" si="352"/>
        <v>0</v>
      </c>
      <c r="BG168" s="5">
        <f t="shared" si="319"/>
        <v>2128</v>
      </c>
      <c r="BH168" s="5">
        <f t="shared" si="320"/>
        <v>1650</v>
      </c>
      <c r="BI168" s="5">
        <f t="shared" si="321"/>
        <v>0</v>
      </c>
      <c r="BJ168" s="5">
        <f t="shared" si="352"/>
        <v>0</v>
      </c>
    </row>
    <row r="169" spans="1:62" ht="31.5" x14ac:dyDescent="0.25">
      <c r="A169" s="4" t="s">
        <v>57</v>
      </c>
      <c r="B169" s="4" t="s">
        <v>35</v>
      </c>
      <c r="C169" s="4" t="s">
        <v>58</v>
      </c>
      <c r="D169" s="4" t="s">
        <v>68</v>
      </c>
      <c r="E169" s="4" t="s">
        <v>17</v>
      </c>
      <c r="F169" s="15" t="s">
        <v>631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324"/>
        <v>2128</v>
      </c>
      <c r="N169" s="5">
        <f t="shared" si="325"/>
        <v>1650</v>
      </c>
      <c r="O169" s="5">
        <f t="shared" si="326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299"/>
        <v>2128</v>
      </c>
      <c r="AE169" s="5">
        <f t="shared" si="300"/>
        <v>1650</v>
      </c>
      <c r="AF169" s="5">
        <f t="shared" si="301"/>
        <v>0</v>
      </c>
      <c r="AG169" s="5"/>
      <c r="AH169" s="5"/>
      <c r="AI169" s="5">
        <f t="shared" si="302"/>
        <v>2128</v>
      </c>
      <c r="AJ169" s="5">
        <f t="shared" si="303"/>
        <v>1650</v>
      </c>
      <c r="AK169" s="5">
        <f t="shared" si="304"/>
        <v>0</v>
      </c>
      <c r="AL169" s="5"/>
      <c r="AM169" s="5"/>
      <c r="AN169" s="5"/>
      <c r="AO169" s="5"/>
      <c r="AP169" s="5"/>
      <c r="AQ169" s="5">
        <f t="shared" si="315"/>
        <v>2128</v>
      </c>
      <c r="AR169" s="5">
        <f t="shared" si="305"/>
        <v>1650</v>
      </c>
      <c r="AS169" s="5">
        <f t="shared" si="306"/>
        <v>0</v>
      </c>
      <c r="AT169" s="5"/>
      <c r="AU169" s="5">
        <f t="shared" si="307"/>
        <v>2128</v>
      </c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>
        <f t="shared" si="319"/>
        <v>2128</v>
      </c>
      <c r="BH169" s="5">
        <f t="shared" si="320"/>
        <v>1650</v>
      </c>
      <c r="BI169" s="5">
        <f t="shared" si="321"/>
        <v>0</v>
      </c>
      <c r="BJ169" s="5"/>
    </row>
    <row r="170" spans="1:62" ht="31.5" x14ac:dyDescent="0.25">
      <c r="A170" s="4" t="s">
        <v>57</v>
      </c>
      <c r="B170" s="4" t="s">
        <v>35</v>
      </c>
      <c r="C170" s="4" t="s">
        <v>58</v>
      </c>
      <c r="D170" s="4" t="s">
        <v>69</v>
      </c>
      <c r="E170" s="4"/>
      <c r="F170" s="15" t="s">
        <v>1201</v>
      </c>
      <c r="G170" s="5">
        <f>G171</f>
        <v>796.8</v>
      </c>
      <c r="H170" s="5">
        <f t="shared" ref="H170:BJ172" si="353">H171</f>
        <v>796.8</v>
      </c>
      <c r="I170" s="5">
        <f t="shared" si="353"/>
        <v>0</v>
      </c>
      <c r="J170" s="5">
        <f t="shared" si="353"/>
        <v>-128.80000000000001</v>
      </c>
      <c r="K170" s="5">
        <f t="shared" si="353"/>
        <v>-128.80000000000001</v>
      </c>
      <c r="L170" s="5">
        <f t="shared" si="353"/>
        <v>0</v>
      </c>
      <c r="M170" s="5">
        <f t="shared" si="324"/>
        <v>668</v>
      </c>
      <c r="N170" s="5">
        <f t="shared" si="325"/>
        <v>668</v>
      </c>
      <c r="O170" s="5">
        <f t="shared" si="326"/>
        <v>0</v>
      </c>
      <c r="P170" s="5">
        <f t="shared" si="353"/>
        <v>0</v>
      </c>
      <c r="Q170" s="5">
        <f t="shared" si="353"/>
        <v>0</v>
      </c>
      <c r="R170" s="5">
        <f t="shared" si="353"/>
        <v>0</v>
      </c>
      <c r="S170" s="5">
        <f t="shared" si="353"/>
        <v>0</v>
      </c>
      <c r="T170" s="5">
        <f t="shared" si="353"/>
        <v>0</v>
      </c>
      <c r="U170" s="5">
        <f t="shared" si="353"/>
        <v>0</v>
      </c>
      <c r="V170" s="5">
        <f t="shared" si="353"/>
        <v>0</v>
      </c>
      <c r="W170" s="5">
        <f t="shared" si="353"/>
        <v>0</v>
      </c>
      <c r="X170" s="5">
        <f t="shared" si="353"/>
        <v>0</v>
      </c>
      <c r="Y170" s="5">
        <f t="shared" si="353"/>
        <v>0</v>
      </c>
      <c r="Z170" s="5">
        <f t="shared" si="353"/>
        <v>0</v>
      </c>
      <c r="AA170" s="5">
        <f t="shared" si="353"/>
        <v>0</v>
      </c>
      <c r="AB170" s="5">
        <f t="shared" si="353"/>
        <v>0</v>
      </c>
      <c r="AC170" s="5">
        <f t="shared" si="353"/>
        <v>0</v>
      </c>
      <c r="AD170" s="5">
        <f t="shared" si="299"/>
        <v>668</v>
      </c>
      <c r="AE170" s="5">
        <f t="shared" si="300"/>
        <v>668</v>
      </c>
      <c r="AF170" s="5">
        <f t="shared" si="301"/>
        <v>0</v>
      </c>
      <c r="AG170" s="5">
        <f t="shared" si="353"/>
        <v>0</v>
      </c>
      <c r="AH170" s="5">
        <f t="shared" si="353"/>
        <v>0</v>
      </c>
      <c r="AI170" s="5">
        <f t="shared" si="302"/>
        <v>668</v>
      </c>
      <c r="AJ170" s="5">
        <f t="shared" si="303"/>
        <v>668</v>
      </c>
      <c r="AK170" s="5">
        <f t="shared" si="304"/>
        <v>0</v>
      </c>
      <c r="AL170" s="5">
        <f t="shared" si="353"/>
        <v>0</v>
      </c>
      <c r="AM170" s="5">
        <f t="shared" si="353"/>
        <v>0</v>
      </c>
      <c r="AN170" s="5">
        <f t="shared" si="353"/>
        <v>0</v>
      </c>
      <c r="AO170" s="5">
        <f t="shared" si="353"/>
        <v>0</v>
      </c>
      <c r="AP170" s="5">
        <f t="shared" si="353"/>
        <v>0</v>
      </c>
      <c r="AQ170" s="5">
        <f t="shared" si="315"/>
        <v>668</v>
      </c>
      <c r="AR170" s="5">
        <f t="shared" si="305"/>
        <v>668</v>
      </c>
      <c r="AS170" s="5">
        <f t="shared" si="306"/>
        <v>0</v>
      </c>
      <c r="AT170" s="5">
        <f t="shared" si="353"/>
        <v>0</v>
      </c>
      <c r="AU170" s="5">
        <f t="shared" si="307"/>
        <v>668</v>
      </c>
      <c r="AV170" s="5">
        <f t="shared" si="353"/>
        <v>0</v>
      </c>
      <c r="AW170" s="5">
        <f t="shared" si="353"/>
        <v>0</v>
      </c>
      <c r="AX170" s="5">
        <f t="shared" si="353"/>
        <v>0</v>
      </c>
      <c r="AY170" s="5">
        <f t="shared" si="353"/>
        <v>0</v>
      </c>
      <c r="AZ170" s="5">
        <f t="shared" si="353"/>
        <v>0</v>
      </c>
      <c r="BA170" s="5">
        <f t="shared" si="353"/>
        <v>0</v>
      </c>
      <c r="BB170" s="5">
        <f t="shared" si="353"/>
        <v>0</v>
      </c>
      <c r="BC170" s="5">
        <f t="shared" si="353"/>
        <v>0</v>
      </c>
      <c r="BD170" s="5">
        <f t="shared" si="353"/>
        <v>0</v>
      </c>
      <c r="BE170" s="5">
        <f t="shared" si="353"/>
        <v>0</v>
      </c>
      <c r="BF170" s="5">
        <f t="shared" si="353"/>
        <v>0</v>
      </c>
      <c r="BG170" s="5">
        <f t="shared" si="319"/>
        <v>668</v>
      </c>
      <c r="BH170" s="5">
        <f t="shared" si="320"/>
        <v>668</v>
      </c>
      <c r="BI170" s="5">
        <f t="shared" si="321"/>
        <v>0</v>
      </c>
      <c r="BJ170" s="5">
        <f t="shared" si="353"/>
        <v>0</v>
      </c>
    </row>
    <row r="171" spans="1:62" ht="31.5" x14ac:dyDescent="0.25">
      <c r="A171" s="4" t="s">
        <v>57</v>
      </c>
      <c r="B171" s="4" t="s">
        <v>35</v>
      </c>
      <c r="C171" s="4" t="s">
        <v>58</v>
      </c>
      <c r="D171" s="4" t="s">
        <v>70</v>
      </c>
      <c r="E171" s="4"/>
      <c r="F171" s="15" t="s">
        <v>1202</v>
      </c>
      <c r="G171" s="5">
        <f>G172</f>
        <v>796.8</v>
      </c>
      <c r="H171" s="5">
        <f t="shared" si="353"/>
        <v>796.8</v>
      </c>
      <c r="I171" s="5">
        <f t="shared" si="353"/>
        <v>0</v>
      </c>
      <c r="J171" s="5">
        <f t="shared" si="353"/>
        <v>-128.80000000000001</v>
      </c>
      <c r="K171" s="5">
        <f t="shared" si="353"/>
        <v>-128.80000000000001</v>
      </c>
      <c r="L171" s="5">
        <f t="shared" si="353"/>
        <v>0</v>
      </c>
      <c r="M171" s="5">
        <f t="shared" si="324"/>
        <v>668</v>
      </c>
      <c r="N171" s="5">
        <f t="shared" si="325"/>
        <v>668</v>
      </c>
      <c r="O171" s="5">
        <f t="shared" si="326"/>
        <v>0</v>
      </c>
      <c r="P171" s="5">
        <f t="shared" si="353"/>
        <v>0</v>
      </c>
      <c r="Q171" s="5">
        <f t="shared" si="353"/>
        <v>0</v>
      </c>
      <c r="R171" s="5">
        <f t="shared" si="353"/>
        <v>0</v>
      </c>
      <c r="S171" s="5">
        <f t="shared" si="353"/>
        <v>0</v>
      </c>
      <c r="T171" s="5">
        <f t="shared" si="353"/>
        <v>0</v>
      </c>
      <c r="U171" s="5">
        <f t="shared" si="353"/>
        <v>0</v>
      </c>
      <c r="V171" s="5">
        <f t="shared" si="353"/>
        <v>0</v>
      </c>
      <c r="W171" s="5">
        <f t="shared" si="353"/>
        <v>0</v>
      </c>
      <c r="X171" s="5">
        <f t="shared" si="353"/>
        <v>0</v>
      </c>
      <c r="Y171" s="5">
        <f t="shared" si="353"/>
        <v>0</v>
      </c>
      <c r="Z171" s="5">
        <f t="shared" si="353"/>
        <v>0</v>
      </c>
      <c r="AA171" s="5">
        <f t="shared" si="353"/>
        <v>0</v>
      </c>
      <c r="AB171" s="5">
        <f t="shared" si="353"/>
        <v>0</v>
      </c>
      <c r="AC171" s="5">
        <f t="shared" si="353"/>
        <v>0</v>
      </c>
      <c r="AD171" s="5">
        <f t="shared" si="299"/>
        <v>668</v>
      </c>
      <c r="AE171" s="5">
        <f t="shared" si="300"/>
        <v>668</v>
      </c>
      <c r="AF171" s="5">
        <f t="shared" si="301"/>
        <v>0</v>
      </c>
      <c r="AG171" s="5">
        <f t="shared" si="353"/>
        <v>0</v>
      </c>
      <c r="AH171" s="5">
        <f t="shared" si="353"/>
        <v>0</v>
      </c>
      <c r="AI171" s="5">
        <f t="shared" si="302"/>
        <v>668</v>
      </c>
      <c r="AJ171" s="5">
        <f t="shared" si="303"/>
        <v>668</v>
      </c>
      <c r="AK171" s="5">
        <f t="shared" si="304"/>
        <v>0</v>
      </c>
      <c r="AL171" s="5">
        <f t="shared" si="353"/>
        <v>0</v>
      </c>
      <c r="AM171" s="5">
        <f t="shared" si="353"/>
        <v>0</v>
      </c>
      <c r="AN171" s="5">
        <f t="shared" si="353"/>
        <v>0</v>
      </c>
      <c r="AO171" s="5">
        <f t="shared" si="353"/>
        <v>0</v>
      </c>
      <c r="AP171" s="5">
        <f t="shared" si="353"/>
        <v>0</v>
      </c>
      <c r="AQ171" s="5">
        <f t="shared" si="315"/>
        <v>668</v>
      </c>
      <c r="AR171" s="5">
        <f t="shared" si="305"/>
        <v>668</v>
      </c>
      <c r="AS171" s="5">
        <f t="shared" si="306"/>
        <v>0</v>
      </c>
      <c r="AT171" s="5">
        <f t="shared" si="353"/>
        <v>0</v>
      </c>
      <c r="AU171" s="5">
        <f t="shared" si="307"/>
        <v>668</v>
      </c>
      <c r="AV171" s="5">
        <f t="shared" si="353"/>
        <v>0</v>
      </c>
      <c r="AW171" s="5">
        <f t="shared" si="353"/>
        <v>0</v>
      </c>
      <c r="AX171" s="5">
        <f t="shared" si="353"/>
        <v>0</v>
      </c>
      <c r="AY171" s="5">
        <f t="shared" si="353"/>
        <v>0</v>
      </c>
      <c r="AZ171" s="5">
        <f t="shared" si="353"/>
        <v>0</v>
      </c>
      <c r="BA171" s="5">
        <f t="shared" si="353"/>
        <v>0</v>
      </c>
      <c r="BB171" s="5">
        <f t="shared" si="353"/>
        <v>0</v>
      </c>
      <c r="BC171" s="5">
        <f t="shared" si="353"/>
        <v>0</v>
      </c>
      <c r="BD171" s="5">
        <f t="shared" si="353"/>
        <v>0</v>
      </c>
      <c r="BE171" s="5">
        <f t="shared" si="353"/>
        <v>0</v>
      </c>
      <c r="BF171" s="5">
        <f t="shared" si="353"/>
        <v>0</v>
      </c>
      <c r="BG171" s="5">
        <f t="shared" si="319"/>
        <v>668</v>
      </c>
      <c r="BH171" s="5">
        <f t="shared" si="320"/>
        <v>668</v>
      </c>
      <c r="BI171" s="5">
        <f t="shared" si="321"/>
        <v>0</v>
      </c>
      <c r="BJ171" s="5">
        <f t="shared" si="353"/>
        <v>0</v>
      </c>
    </row>
    <row r="172" spans="1:62" ht="31.5" x14ac:dyDescent="0.25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16</v>
      </c>
      <c r="F172" s="15" t="s">
        <v>630</v>
      </c>
      <c r="G172" s="5">
        <f>G173</f>
        <v>796.8</v>
      </c>
      <c r="H172" s="5">
        <f t="shared" si="353"/>
        <v>796.8</v>
      </c>
      <c r="I172" s="5">
        <f t="shared" si="353"/>
        <v>0</v>
      </c>
      <c r="J172" s="5">
        <f t="shared" si="353"/>
        <v>-128.80000000000001</v>
      </c>
      <c r="K172" s="5">
        <f t="shared" si="353"/>
        <v>-128.80000000000001</v>
      </c>
      <c r="L172" s="5">
        <f t="shared" si="353"/>
        <v>0</v>
      </c>
      <c r="M172" s="5">
        <f t="shared" si="324"/>
        <v>668</v>
      </c>
      <c r="N172" s="5">
        <f t="shared" si="325"/>
        <v>668</v>
      </c>
      <c r="O172" s="5">
        <f t="shared" si="326"/>
        <v>0</v>
      </c>
      <c r="P172" s="5">
        <f t="shared" si="353"/>
        <v>0</v>
      </c>
      <c r="Q172" s="5">
        <f t="shared" si="353"/>
        <v>0</v>
      </c>
      <c r="R172" s="5">
        <f t="shared" si="353"/>
        <v>0</v>
      </c>
      <c r="S172" s="5">
        <f t="shared" si="353"/>
        <v>0</v>
      </c>
      <c r="T172" s="5">
        <f t="shared" si="353"/>
        <v>0</v>
      </c>
      <c r="U172" s="5">
        <f t="shared" si="353"/>
        <v>0</v>
      </c>
      <c r="V172" s="5">
        <f t="shared" si="353"/>
        <v>0</v>
      </c>
      <c r="W172" s="5">
        <f t="shared" si="353"/>
        <v>0</v>
      </c>
      <c r="X172" s="5">
        <f t="shared" si="353"/>
        <v>0</v>
      </c>
      <c r="Y172" s="5">
        <f t="shared" si="353"/>
        <v>0</v>
      </c>
      <c r="Z172" s="5">
        <f t="shared" si="353"/>
        <v>0</v>
      </c>
      <c r="AA172" s="5">
        <f t="shared" si="353"/>
        <v>0</v>
      </c>
      <c r="AB172" s="5">
        <f t="shared" si="353"/>
        <v>0</v>
      </c>
      <c r="AC172" s="5">
        <f t="shared" si="353"/>
        <v>0</v>
      </c>
      <c r="AD172" s="5">
        <f t="shared" si="299"/>
        <v>668</v>
      </c>
      <c r="AE172" s="5">
        <f t="shared" si="300"/>
        <v>668</v>
      </c>
      <c r="AF172" s="5">
        <f t="shared" si="301"/>
        <v>0</v>
      </c>
      <c r="AG172" s="5">
        <f t="shared" si="353"/>
        <v>0</v>
      </c>
      <c r="AH172" s="5">
        <f t="shared" si="353"/>
        <v>0</v>
      </c>
      <c r="AI172" s="5">
        <f t="shared" si="302"/>
        <v>668</v>
      </c>
      <c r="AJ172" s="5">
        <f t="shared" si="303"/>
        <v>668</v>
      </c>
      <c r="AK172" s="5">
        <f t="shared" si="304"/>
        <v>0</v>
      </c>
      <c r="AL172" s="5">
        <f t="shared" si="353"/>
        <v>0</v>
      </c>
      <c r="AM172" s="5">
        <f t="shared" si="353"/>
        <v>0</v>
      </c>
      <c r="AN172" s="5">
        <f t="shared" si="353"/>
        <v>0</v>
      </c>
      <c r="AO172" s="5">
        <f t="shared" si="353"/>
        <v>0</v>
      </c>
      <c r="AP172" s="5">
        <f t="shared" si="353"/>
        <v>0</v>
      </c>
      <c r="AQ172" s="5">
        <f t="shared" si="315"/>
        <v>668</v>
      </c>
      <c r="AR172" s="5">
        <f t="shared" si="305"/>
        <v>668</v>
      </c>
      <c r="AS172" s="5">
        <f t="shared" si="306"/>
        <v>0</v>
      </c>
      <c r="AT172" s="5">
        <f t="shared" si="353"/>
        <v>0</v>
      </c>
      <c r="AU172" s="5">
        <f t="shared" si="307"/>
        <v>668</v>
      </c>
      <c r="AV172" s="5">
        <f t="shared" si="353"/>
        <v>0</v>
      </c>
      <c r="AW172" s="5">
        <f t="shared" si="353"/>
        <v>0</v>
      </c>
      <c r="AX172" s="5">
        <f t="shared" si="353"/>
        <v>0</v>
      </c>
      <c r="AY172" s="5">
        <f t="shared" si="353"/>
        <v>0</v>
      </c>
      <c r="AZ172" s="5">
        <f t="shared" si="353"/>
        <v>0</v>
      </c>
      <c r="BA172" s="5">
        <f t="shared" si="353"/>
        <v>0</v>
      </c>
      <c r="BB172" s="5">
        <f t="shared" si="353"/>
        <v>0</v>
      </c>
      <c r="BC172" s="5">
        <f t="shared" si="353"/>
        <v>0</v>
      </c>
      <c r="BD172" s="5">
        <f t="shared" si="353"/>
        <v>0</v>
      </c>
      <c r="BE172" s="5">
        <f t="shared" si="353"/>
        <v>0</v>
      </c>
      <c r="BF172" s="5">
        <f t="shared" si="353"/>
        <v>0</v>
      </c>
      <c r="BG172" s="5">
        <f t="shared" si="319"/>
        <v>668</v>
      </c>
      <c r="BH172" s="5">
        <f t="shared" si="320"/>
        <v>668</v>
      </c>
      <c r="BI172" s="5">
        <f t="shared" si="321"/>
        <v>0</v>
      </c>
      <c r="BJ172" s="5">
        <f t="shared" si="353"/>
        <v>0</v>
      </c>
    </row>
    <row r="173" spans="1:62" ht="31.5" x14ac:dyDescent="0.25">
      <c r="A173" s="4" t="s">
        <v>57</v>
      </c>
      <c r="B173" s="4" t="s">
        <v>35</v>
      </c>
      <c r="C173" s="4" t="s">
        <v>58</v>
      </c>
      <c r="D173" s="4" t="s">
        <v>70</v>
      </c>
      <c r="E173" s="4" t="s">
        <v>17</v>
      </c>
      <c r="F173" s="15" t="s">
        <v>631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324"/>
        <v>668</v>
      </c>
      <c r="N173" s="5">
        <f t="shared" si="325"/>
        <v>668</v>
      </c>
      <c r="O173" s="5">
        <f t="shared" si="326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299"/>
        <v>668</v>
      </c>
      <c r="AE173" s="5">
        <f t="shared" si="300"/>
        <v>668</v>
      </c>
      <c r="AF173" s="5">
        <f t="shared" si="301"/>
        <v>0</v>
      </c>
      <c r="AG173" s="5"/>
      <c r="AH173" s="5"/>
      <c r="AI173" s="5">
        <f t="shared" si="302"/>
        <v>668</v>
      </c>
      <c r="AJ173" s="5">
        <f t="shared" si="303"/>
        <v>668</v>
      </c>
      <c r="AK173" s="5">
        <f t="shared" si="304"/>
        <v>0</v>
      </c>
      <c r="AL173" s="5"/>
      <c r="AM173" s="5"/>
      <c r="AN173" s="5"/>
      <c r="AO173" s="5"/>
      <c r="AP173" s="5"/>
      <c r="AQ173" s="5">
        <f t="shared" si="315"/>
        <v>668</v>
      </c>
      <c r="AR173" s="5">
        <f t="shared" si="305"/>
        <v>668</v>
      </c>
      <c r="AS173" s="5">
        <f t="shared" si="306"/>
        <v>0</v>
      </c>
      <c r="AT173" s="5"/>
      <c r="AU173" s="5">
        <f t="shared" si="307"/>
        <v>668</v>
      </c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>
        <f t="shared" si="319"/>
        <v>668</v>
      </c>
      <c r="BH173" s="5">
        <f t="shared" si="320"/>
        <v>668</v>
      </c>
      <c r="BI173" s="5">
        <f t="shared" si="321"/>
        <v>0</v>
      </c>
      <c r="BJ173" s="5"/>
    </row>
    <row r="174" spans="1:62" ht="31.5" x14ac:dyDescent="0.25">
      <c r="A174" s="4" t="s">
        <v>57</v>
      </c>
      <c r="B174" s="4" t="s">
        <v>35</v>
      </c>
      <c r="C174" s="4" t="s">
        <v>58</v>
      </c>
      <c r="D174" s="4" t="s">
        <v>71</v>
      </c>
      <c r="E174" s="4"/>
      <c r="F174" s="15" t="s">
        <v>1204</v>
      </c>
      <c r="G174" s="5">
        <f>G175</f>
        <v>1392.2</v>
      </c>
      <c r="H174" s="5">
        <f t="shared" ref="H174:BJ176" si="354">H175</f>
        <v>970.9</v>
      </c>
      <c r="I174" s="5">
        <f t="shared" si="354"/>
        <v>55</v>
      </c>
      <c r="J174" s="5">
        <f t="shared" si="354"/>
        <v>0</v>
      </c>
      <c r="K174" s="5">
        <f t="shared" si="354"/>
        <v>0</v>
      </c>
      <c r="L174" s="5">
        <f t="shared" si="354"/>
        <v>0</v>
      </c>
      <c r="M174" s="5">
        <f t="shared" si="324"/>
        <v>1392.2</v>
      </c>
      <c r="N174" s="5">
        <f t="shared" si="325"/>
        <v>970.9</v>
      </c>
      <c r="O174" s="5">
        <f t="shared" si="326"/>
        <v>55</v>
      </c>
      <c r="P174" s="5">
        <f t="shared" si="354"/>
        <v>0</v>
      </c>
      <c r="Q174" s="5">
        <f t="shared" si="354"/>
        <v>0</v>
      </c>
      <c r="R174" s="5">
        <f t="shared" si="354"/>
        <v>0</v>
      </c>
      <c r="S174" s="5">
        <f t="shared" si="354"/>
        <v>0</v>
      </c>
      <c r="T174" s="5">
        <f t="shared" si="354"/>
        <v>0</v>
      </c>
      <c r="U174" s="5">
        <f t="shared" si="354"/>
        <v>0</v>
      </c>
      <c r="V174" s="5">
        <f t="shared" si="354"/>
        <v>0</v>
      </c>
      <c r="W174" s="5">
        <f t="shared" si="354"/>
        <v>0</v>
      </c>
      <c r="X174" s="5">
        <f t="shared" si="354"/>
        <v>0</v>
      </c>
      <c r="Y174" s="5">
        <f t="shared" si="354"/>
        <v>0</v>
      </c>
      <c r="Z174" s="5">
        <f t="shared" si="354"/>
        <v>0</v>
      </c>
      <c r="AA174" s="5">
        <f t="shared" si="354"/>
        <v>0</v>
      </c>
      <c r="AB174" s="5">
        <f t="shared" si="354"/>
        <v>0</v>
      </c>
      <c r="AC174" s="5">
        <f t="shared" si="354"/>
        <v>0</v>
      </c>
      <c r="AD174" s="5">
        <f t="shared" si="299"/>
        <v>1392.2</v>
      </c>
      <c r="AE174" s="5">
        <f t="shared" si="300"/>
        <v>970.9</v>
      </c>
      <c r="AF174" s="5">
        <f t="shared" si="301"/>
        <v>55</v>
      </c>
      <c r="AG174" s="5">
        <f t="shared" si="354"/>
        <v>0</v>
      </c>
      <c r="AH174" s="5">
        <f t="shared" si="354"/>
        <v>0</v>
      </c>
      <c r="AI174" s="5">
        <f t="shared" si="302"/>
        <v>1392.2</v>
      </c>
      <c r="AJ174" s="5">
        <f t="shared" si="303"/>
        <v>970.9</v>
      </c>
      <c r="AK174" s="5">
        <f t="shared" si="304"/>
        <v>55</v>
      </c>
      <c r="AL174" s="5">
        <f t="shared" si="354"/>
        <v>0</v>
      </c>
      <c r="AM174" s="5">
        <f t="shared" si="354"/>
        <v>0</v>
      </c>
      <c r="AN174" s="5">
        <f t="shared" si="354"/>
        <v>0</v>
      </c>
      <c r="AO174" s="5">
        <f t="shared" si="354"/>
        <v>0</v>
      </c>
      <c r="AP174" s="5">
        <f t="shared" si="354"/>
        <v>0</v>
      </c>
      <c r="AQ174" s="5">
        <f t="shared" si="315"/>
        <v>1392.2</v>
      </c>
      <c r="AR174" s="5">
        <f t="shared" si="305"/>
        <v>970.9</v>
      </c>
      <c r="AS174" s="5">
        <f t="shared" si="306"/>
        <v>55</v>
      </c>
      <c r="AT174" s="5">
        <f t="shared" si="354"/>
        <v>0</v>
      </c>
      <c r="AU174" s="5">
        <f t="shared" si="307"/>
        <v>1392.2</v>
      </c>
      <c r="AV174" s="5">
        <f t="shared" si="354"/>
        <v>0</v>
      </c>
      <c r="AW174" s="5">
        <f t="shared" si="354"/>
        <v>0</v>
      </c>
      <c r="AX174" s="5">
        <f t="shared" si="354"/>
        <v>0</v>
      </c>
      <c r="AY174" s="5">
        <f t="shared" si="354"/>
        <v>0</v>
      </c>
      <c r="AZ174" s="5">
        <f t="shared" si="354"/>
        <v>0</v>
      </c>
      <c r="BA174" s="5">
        <f t="shared" si="354"/>
        <v>0</v>
      </c>
      <c r="BB174" s="5">
        <f t="shared" si="354"/>
        <v>0</v>
      </c>
      <c r="BC174" s="5">
        <f t="shared" si="354"/>
        <v>0</v>
      </c>
      <c r="BD174" s="5">
        <f t="shared" si="354"/>
        <v>0</v>
      </c>
      <c r="BE174" s="5">
        <f t="shared" si="354"/>
        <v>0</v>
      </c>
      <c r="BF174" s="5">
        <f t="shared" si="354"/>
        <v>0</v>
      </c>
      <c r="BG174" s="5">
        <f t="shared" si="319"/>
        <v>1392.2</v>
      </c>
      <c r="BH174" s="5">
        <f t="shared" si="320"/>
        <v>970.9</v>
      </c>
      <c r="BI174" s="5">
        <f t="shared" si="321"/>
        <v>55</v>
      </c>
      <c r="BJ174" s="5">
        <f t="shared" si="354"/>
        <v>0</v>
      </c>
    </row>
    <row r="175" spans="1:62" ht="47.25" x14ac:dyDescent="0.25">
      <c r="A175" s="4" t="s">
        <v>57</v>
      </c>
      <c r="B175" s="4" t="s">
        <v>35</v>
      </c>
      <c r="C175" s="4" t="s">
        <v>58</v>
      </c>
      <c r="D175" s="4" t="s">
        <v>72</v>
      </c>
      <c r="E175" s="4"/>
      <c r="F175" s="15" t="s">
        <v>1205</v>
      </c>
      <c r="G175" s="5">
        <f>G176</f>
        <v>1392.2</v>
      </c>
      <c r="H175" s="5">
        <f t="shared" si="354"/>
        <v>970.9</v>
      </c>
      <c r="I175" s="5">
        <f t="shared" si="354"/>
        <v>55</v>
      </c>
      <c r="J175" s="5">
        <f t="shared" si="354"/>
        <v>0</v>
      </c>
      <c r="K175" s="5">
        <f t="shared" si="354"/>
        <v>0</v>
      </c>
      <c r="L175" s="5">
        <f t="shared" si="354"/>
        <v>0</v>
      </c>
      <c r="M175" s="5">
        <f t="shared" si="324"/>
        <v>1392.2</v>
      </c>
      <c r="N175" s="5">
        <f t="shared" si="325"/>
        <v>970.9</v>
      </c>
      <c r="O175" s="5">
        <f t="shared" si="326"/>
        <v>55</v>
      </c>
      <c r="P175" s="5">
        <f t="shared" si="354"/>
        <v>0</v>
      </c>
      <c r="Q175" s="5">
        <f t="shared" si="354"/>
        <v>0</v>
      </c>
      <c r="R175" s="5">
        <f t="shared" si="354"/>
        <v>0</v>
      </c>
      <c r="S175" s="5">
        <f t="shared" si="354"/>
        <v>0</v>
      </c>
      <c r="T175" s="5">
        <f t="shared" si="354"/>
        <v>0</v>
      </c>
      <c r="U175" s="5">
        <f t="shared" si="354"/>
        <v>0</v>
      </c>
      <c r="V175" s="5">
        <f t="shared" si="354"/>
        <v>0</v>
      </c>
      <c r="W175" s="5">
        <f t="shared" si="354"/>
        <v>0</v>
      </c>
      <c r="X175" s="5">
        <f t="shared" si="354"/>
        <v>0</v>
      </c>
      <c r="Y175" s="5">
        <f t="shared" si="354"/>
        <v>0</v>
      </c>
      <c r="Z175" s="5">
        <f t="shared" si="354"/>
        <v>0</v>
      </c>
      <c r="AA175" s="5">
        <f t="shared" si="354"/>
        <v>0</v>
      </c>
      <c r="AB175" s="5">
        <f t="shared" si="354"/>
        <v>0</v>
      </c>
      <c r="AC175" s="5">
        <f t="shared" si="354"/>
        <v>0</v>
      </c>
      <c r="AD175" s="5">
        <f t="shared" si="299"/>
        <v>1392.2</v>
      </c>
      <c r="AE175" s="5">
        <f t="shared" si="300"/>
        <v>970.9</v>
      </c>
      <c r="AF175" s="5">
        <f t="shared" si="301"/>
        <v>55</v>
      </c>
      <c r="AG175" s="5">
        <f t="shared" si="354"/>
        <v>0</v>
      </c>
      <c r="AH175" s="5">
        <f t="shared" si="354"/>
        <v>0</v>
      </c>
      <c r="AI175" s="5">
        <f t="shared" si="302"/>
        <v>1392.2</v>
      </c>
      <c r="AJ175" s="5">
        <f t="shared" si="303"/>
        <v>970.9</v>
      </c>
      <c r="AK175" s="5">
        <f t="shared" si="304"/>
        <v>55</v>
      </c>
      <c r="AL175" s="5">
        <f t="shared" si="354"/>
        <v>0</v>
      </c>
      <c r="AM175" s="5">
        <f t="shared" si="354"/>
        <v>0</v>
      </c>
      <c r="AN175" s="5">
        <f t="shared" si="354"/>
        <v>0</v>
      </c>
      <c r="AO175" s="5">
        <f t="shared" si="354"/>
        <v>0</v>
      </c>
      <c r="AP175" s="5">
        <f t="shared" si="354"/>
        <v>0</v>
      </c>
      <c r="AQ175" s="5">
        <f t="shared" si="315"/>
        <v>1392.2</v>
      </c>
      <c r="AR175" s="5">
        <f t="shared" si="305"/>
        <v>970.9</v>
      </c>
      <c r="AS175" s="5">
        <f t="shared" si="306"/>
        <v>55</v>
      </c>
      <c r="AT175" s="5">
        <f t="shared" si="354"/>
        <v>0</v>
      </c>
      <c r="AU175" s="5">
        <f t="shared" si="307"/>
        <v>1392.2</v>
      </c>
      <c r="AV175" s="5">
        <f t="shared" si="354"/>
        <v>0</v>
      </c>
      <c r="AW175" s="5">
        <f t="shared" si="354"/>
        <v>0</v>
      </c>
      <c r="AX175" s="5">
        <f t="shared" si="354"/>
        <v>0</v>
      </c>
      <c r="AY175" s="5">
        <f t="shared" si="354"/>
        <v>0</v>
      </c>
      <c r="AZ175" s="5">
        <f t="shared" si="354"/>
        <v>0</v>
      </c>
      <c r="BA175" s="5">
        <f t="shared" si="354"/>
        <v>0</v>
      </c>
      <c r="BB175" s="5">
        <f t="shared" si="354"/>
        <v>0</v>
      </c>
      <c r="BC175" s="5">
        <f t="shared" si="354"/>
        <v>0</v>
      </c>
      <c r="BD175" s="5">
        <f t="shared" si="354"/>
        <v>0</v>
      </c>
      <c r="BE175" s="5">
        <f t="shared" si="354"/>
        <v>0</v>
      </c>
      <c r="BF175" s="5">
        <f t="shared" si="354"/>
        <v>0</v>
      </c>
      <c r="BG175" s="5">
        <f t="shared" si="319"/>
        <v>1392.2</v>
      </c>
      <c r="BH175" s="5">
        <f t="shared" si="320"/>
        <v>970.9</v>
      </c>
      <c r="BI175" s="5">
        <f t="shared" si="321"/>
        <v>55</v>
      </c>
      <c r="BJ175" s="5">
        <f t="shared" si="354"/>
        <v>0</v>
      </c>
    </row>
    <row r="176" spans="1:62" ht="31.5" x14ac:dyDescent="0.25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16</v>
      </c>
      <c r="F176" s="15" t="s">
        <v>630</v>
      </c>
      <c r="G176" s="5">
        <f>G177</f>
        <v>1392.2</v>
      </c>
      <c r="H176" s="5">
        <f t="shared" si="354"/>
        <v>970.9</v>
      </c>
      <c r="I176" s="5">
        <f t="shared" si="354"/>
        <v>55</v>
      </c>
      <c r="J176" s="5">
        <f t="shared" si="354"/>
        <v>0</v>
      </c>
      <c r="K176" s="5">
        <f t="shared" si="354"/>
        <v>0</v>
      </c>
      <c r="L176" s="5">
        <f t="shared" si="354"/>
        <v>0</v>
      </c>
      <c r="M176" s="5">
        <f t="shared" si="324"/>
        <v>1392.2</v>
      </c>
      <c r="N176" s="5">
        <f t="shared" si="325"/>
        <v>970.9</v>
      </c>
      <c r="O176" s="5">
        <f t="shared" si="326"/>
        <v>55</v>
      </c>
      <c r="P176" s="5">
        <f t="shared" si="354"/>
        <v>0</v>
      </c>
      <c r="Q176" s="5">
        <f t="shared" si="354"/>
        <v>0</v>
      </c>
      <c r="R176" s="5">
        <f t="shared" si="354"/>
        <v>0</v>
      </c>
      <c r="S176" s="5">
        <f t="shared" si="354"/>
        <v>0</v>
      </c>
      <c r="T176" s="5">
        <f t="shared" si="354"/>
        <v>0</v>
      </c>
      <c r="U176" s="5">
        <f t="shared" si="354"/>
        <v>0</v>
      </c>
      <c r="V176" s="5">
        <f t="shared" si="354"/>
        <v>0</v>
      </c>
      <c r="W176" s="5">
        <f t="shared" si="354"/>
        <v>0</v>
      </c>
      <c r="X176" s="5">
        <f t="shared" si="354"/>
        <v>0</v>
      </c>
      <c r="Y176" s="5">
        <f t="shared" si="354"/>
        <v>0</v>
      </c>
      <c r="Z176" s="5">
        <f t="shared" si="354"/>
        <v>0</v>
      </c>
      <c r="AA176" s="5">
        <f t="shared" si="354"/>
        <v>0</v>
      </c>
      <c r="AB176" s="5">
        <f t="shared" si="354"/>
        <v>0</v>
      </c>
      <c r="AC176" s="5">
        <f t="shared" si="354"/>
        <v>0</v>
      </c>
      <c r="AD176" s="5">
        <f t="shared" si="299"/>
        <v>1392.2</v>
      </c>
      <c r="AE176" s="5">
        <f t="shared" si="300"/>
        <v>970.9</v>
      </c>
      <c r="AF176" s="5">
        <f t="shared" si="301"/>
        <v>55</v>
      </c>
      <c r="AG176" s="5">
        <f t="shared" si="354"/>
        <v>0</v>
      </c>
      <c r="AH176" s="5">
        <f t="shared" si="354"/>
        <v>0</v>
      </c>
      <c r="AI176" s="5">
        <f t="shared" si="302"/>
        <v>1392.2</v>
      </c>
      <c r="AJ176" s="5">
        <f t="shared" si="303"/>
        <v>970.9</v>
      </c>
      <c r="AK176" s="5">
        <f t="shared" si="304"/>
        <v>55</v>
      </c>
      <c r="AL176" s="5">
        <f t="shared" si="354"/>
        <v>0</v>
      </c>
      <c r="AM176" s="5">
        <f t="shared" si="354"/>
        <v>0</v>
      </c>
      <c r="AN176" s="5">
        <f t="shared" si="354"/>
        <v>0</v>
      </c>
      <c r="AO176" s="5">
        <f t="shared" si="354"/>
        <v>0</v>
      </c>
      <c r="AP176" s="5">
        <f t="shared" si="354"/>
        <v>0</v>
      </c>
      <c r="AQ176" s="5">
        <f t="shared" si="315"/>
        <v>1392.2</v>
      </c>
      <c r="AR176" s="5">
        <f t="shared" si="305"/>
        <v>970.9</v>
      </c>
      <c r="AS176" s="5">
        <f t="shared" si="306"/>
        <v>55</v>
      </c>
      <c r="AT176" s="5">
        <f t="shared" si="354"/>
        <v>0</v>
      </c>
      <c r="AU176" s="5">
        <f t="shared" si="307"/>
        <v>1392.2</v>
      </c>
      <c r="AV176" s="5">
        <f t="shared" si="354"/>
        <v>0</v>
      </c>
      <c r="AW176" s="5">
        <f t="shared" si="354"/>
        <v>0</v>
      </c>
      <c r="AX176" s="5">
        <f t="shared" si="354"/>
        <v>0</v>
      </c>
      <c r="AY176" s="5">
        <f t="shared" si="354"/>
        <v>0</v>
      </c>
      <c r="AZ176" s="5">
        <f t="shared" si="354"/>
        <v>0</v>
      </c>
      <c r="BA176" s="5">
        <f t="shared" si="354"/>
        <v>0</v>
      </c>
      <c r="BB176" s="5">
        <f t="shared" si="354"/>
        <v>0</v>
      </c>
      <c r="BC176" s="5">
        <f t="shared" si="354"/>
        <v>0</v>
      </c>
      <c r="BD176" s="5">
        <f t="shared" si="354"/>
        <v>0</v>
      </c>
      <c r="BE176" s="5">
        <f t="shared" si="354"/>
        <v>0</v>
      </c>
      <c r="BF176" s="5">
        <f t="shared" si="354"/>
        <v>0</v>
      </c>
      <c r="BG176" s="5">
        <f t="shared" si="319"/>
        <v>1392.2</v>
      </c>
      <c r="BH176" s="5">
        <f t="shared" si="320"/>
        <v>970.9</v>
      </c>
      <c r="BI176" s="5">
        <f t="shared" si="321"/>
        <v>55</v>
      </c>
      <c r="BJ176" s="5">
        <f t="shared" si="354"/>
        <v>0</v>
      </c>
    </row>
    <row r="177" spans="1:62" ht="31.5" x14ac:dyDescent="0.25">
      <c r="A177" s="4" t="s">
        <v>57</v>
      </c>
      <c r="B177" s="4" t="s">
        <v>35</v>
      </c>
      <c r="C177" s="4" t="s">
        <v>58</v>
      </c>
      <c r="D177" s="4" t="s">
        <v>72</v>
      </c>
      <c r="E177" s="4" t="s">
        <v>17</v>
      </c>
      <c r="F177" s="15" t="s">
        <v>631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324"/>
        <v>1392.2</v>
      </c>
      <c r="N177" s="5">
        <f t="shared" si="325"/>
        <v>970.9</v>
      </c>
      <c r="O177" s="5">
        <f t="shared" si="326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299"/>
        <v>1392.2</v>
      </c>
      <c r="AE177" s="5">
        <f t="shared" si="300"/>
        <v>970.9</v>
      </c>
      <c r="AF177" s="5">
        <f t="shared" si="301"/>
        <v>55</v>
      </c>
      <c r="AG177" s="5"/>
      <c r="AH177" s="5"/>
      <c r="AI177" s="5">
        <f t="shared" si="302"/>
        <v>1392.2</v>
      </c>
      <c r="AJ177" s="5">
        <f t="shared" si="303"/>
        <v>970.9</v>
      </c>
      <c r="AK177" s="5">
        <f t="shared" si="304"/>
        <v>55</v>
      </c>
      <c r="AL177" s="5"/>
      <c r="AM177" s="5"/>
      <c r="AN177" s="5"/>
      <c r="AO177" s="5"/>
      <c r="AP177" s="5"/>
      <c r="AQ177" s="5">
        <f t="shared" si="315"/>
        <v>1392.2</v>
      </c>
      <c r="AR177" s="5">
        <f t="shared" si="305"/>
        <v>970.9</v>
      </c>
      <c r="AS177" s="5">
        <f t="shared" si="306"/>
        <v>55</v>
      </c>
      <c r="AT177" s="5"/>
      <c r="AU177" s="5">
        <f t="shared" si="307"/>
        <v>1392.2</v>
      </c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>
        <f t="shared" si="319"/>
        <v>1392.2</v>
      </c>
      <c r="BH177" s="5">
        <f t="shared" si="320"/>
        <v>970.9</v>
      </c>
      <c r="BI177" s="5">
        <f t="shared" si="321"/>
        <v>55</v>
      </c>
      <c r="BJ177" s="5"/>
    </row>
    <row r="178" spans="1:62" ht="63" x14ac:dyDescent="0.25">
      <c r="A178" s="4" t="s">
        <v>57</v>
      </c>
      <c r="B178" s="4" t="s">
        <v>35</v>
      </c>
      <c r="C178" s="4" t="s">
        <v>58</v>
      </c>
      <c r="D178" s="4" t="s">
        <v>73</v>
      </c>
      <c r="E178" s="4"/>
      <c r="F178" s="15" t="s">
        <v>1206</v>
      </c>
      <c r="G178" s="5">
        <f>G179</f>
        <v>41011.5</v>
      </c>
      <c r="H178" s="5">
        <f t="shared" ref="H178:BJ178" si="355">H179</f>
        <v>31750.5</v>
      </c>
      <c r="I178" s="5">
        <f t="shared" si="355"/>
        <v>9994.6</v>
      </c>
      <c r="J178" s="5">
        <f t="shared" si="355"/>
        <v>0</v>
      </c>
      <c r="K178" s="5">
        <f t="shared" si="355"/>
        <v>0</v>
      </c>
      <c r="L178" s="5">
        <f t="shared" si="355"/>
        <v>0</v>
      </c>
      <c r="M178" s="5">
        <f t="shared" si="324"/>
        <v>41011.5</v>
      </c>
      <c r="N178" s="5">
        <f t="shared" si="325"/>
        <v>31750.5</v>
      </c>
      <c r="O178" s="5">
        <f t="shared" si="326"/>
        <v>9994.6</v>
      </c>
      <c r="P178" s="5">
        <f t="shared" si="355"/>
        <v>0</v>
      </c>
      <c r="Q178" s="5">
        <f t="shared" si="355"/>
        <v>0</v>
      </c>
      <c r="R178" s="5">
        <f t="shared" si="355"/>
        <v>0</v>
      </c>
      <c r="S178" s="5">
        <f t="shared" si="355"/>
        <v>0</v>
      </c>
      <c r="T178" s="5">
        <f t="shared" si="355"/>
        <v>0</v>
      </c>
      <c r="U178" s="5">
        <f t="shared" si="355"/>
        <v>0</v>
      </c>
      <c r="V178" s="5">
        <f t="shared" si="355"/>
        <v>0</v>
      </c>
      <c r="W178" s="5">
        <f t="shared" si="355"/>
        <v>0</v>
      </c>
      <c r="X178" s="5">
        <f t="shared" si="355"/>
        <v>0</v>
      </c>
      <c r="Y178" s="5">
        <f t="shared" si="355"/>
        <v>0</v>
      </c>
      <c r="Z178" s="5">
        <f t="shared" si="355"/>
        <v>0</v>
      </c>
      <c r="AA178" s="5">
        <f t="shared" si="355"/>
        <v>0</v>
      </c>
      <c r="AB178" s="5">
        <f t="shared" si="355"/>
        <v>0</v>
      </c>
      <c r="AC178" s="5">
        <f t="shared" si="355"/>
        <v>0</v>
      </c>
      <c r="AD178" s="5">
        <f t="shared" si="299"/>
        <v>41011.5</v>
      </c>
      <c r="AE178" s="5">
        <f t="shared" si="300"/>
        <v>31750.5</v>
      </c>
      <c r="AF178" s="5">
        <f t="shared" si="301"/>
        <v>9994.6</v>
      </c>
      <c r="AG178" s="5">
        <f t="shared" si="355"/>
        <v>0</v>
      </c>
      <c r="AH178" s="5">
        <f t="shared" si="355"/>
        <v>0</v>
      </c>
      <c r="AI178" s="5">
        <f t="shared" si="302"/>
        <v>41011.5</v>
      </c>
      <c r="AJ178" s="5">
        <f t="shared" si="303"/>
        <v>31750.5</v>
      </c>
      <c r="AK178" s="5">
        <f t="shared" si="304"/>
        <v>9994.6</v>
      </c>
      <c r="AL178" s="5">
        <f t="shared" si="355"/>
        <v>0</v>
      </c>
      <c r="AM178" s="5">
        <f t="shared" si="355"/>
        <v>-729.95100000000002</v>
      </c>
      <c r="AN178" s="5">
        <f t="shared" si="355"/>
        <v>0</v>
      </c>
      <c r="AO178" s="5">
        <f t="shared" si="355"/>
        <v>0</v>
      </c>
      <c r="AP178" s="5">
        <f t="shared" si="355"/>
        <v>0</v>
      </c>
      <c r="AQ178" s="5">
        <f t="shared" si="315"/>
        <v>40281.548999999999</v>
      </c>
      <c r="AR178" s="5">
        <f t="shared" si="305"/>
        <v>31750.5</v>
      </c>
      <c r="AS178" s="5">
        <f t="shared" si="306"/>
        <v>9994.6</v>
      </c>
      <c r="AT178" s="5">
        <f t="shared" si="355"/>
        <v>0</v>
      </c>
      <c r="AU178" s="5">
        <f t="shared" si="307"/>
        <v>40281.548999999999</v>
      </c>
      <c r="AV178" s="5">
        <f t="shared" si="355"/>
        <v>0</v>
      </c>
      <c r="AW178" s="5">
        <f t="shared" si="355"/>
        <v>0</v>
      </c>
      <c r="AX178" s="5">
        <f t="shared" si="355"/>
        <v>0</v>
      </c>
      <c r="AY178" s="5">
        <f t="shared" si="355"/>
        <v>0</v>
      </c>
      <c r="AZ178" s="5">
        <f t="shared" si="355"/>
        <v>0</v>
      </c>
      <c r="BA178" s="5">
        <f t="shared" si="355"/>
        <v>0</v>
      </c>
      <c r="BB178" s="5">
        <f t="shared" si="355"/>
        <v>0</v>
      </c>
      <c r="BC178" s="5">
        <f t="shared" si="355"/>
        <v>0</v>
      </c>
      <c r="BD178" s="5">
        <f t="shared" si="355"/>
        <v>0</v>
      </c>
      <c r="BE178" s="5">
        <f t="shared" si="355"/>
        <v>0</v>
      </c>
      <c r="BF178" s="5">
        <f t="shared" si="355"/>
        <v>0</v>
      </c>
      <c r="BG178" s="5">
        <f t="shared" si="319"/>
        <v>40281.548999999999</v>
      </c>
      <c r="BH178" s="5">
        <f t="shared" si="320"/>
        <v>31750.5</v>
      </c>
      <c r="BI178" s="5">
        <f t="shared" si="321"/>
        <v>9994.6</v>
      </c>
      <c r="BJ178" s="5">
        <f t="shared" si="355"/>
        <v>0</v>
      </c>
    </row>
    <row r="179" spans="1:62" ht="47.25" x14ac:dyDescent="0.25">
      <c r="A179" s="4" t="s">
        <v>57</v>
      </c>
      <c r="B179" s="4" t="s">
        <v>35</v>
      </c>
      <c r="C179" s="4" t="s">
        <v>58</v>
      </c>
      <c r="D179" s="4" t="s">
        <v>74</v>
      </c>
      <c r="E179" s="4"/>
      <c r="F179" s="15" t="s">
        <v>1207</v>
      </c>
      <c r="G179" s="5">
        <f>G180+G183</f>
        <v>41011.5</v>
      </c>
      <c r="H179" s="5">
        <f t="shared" ref="H179:BJ179" si="356">H180+H183</f>
        <v>31750.5</v>
      </c>
      <c r="I179" s="5">
        <f t="shared" si="356"/>
        <v>9994.6</v>
      </c>
      <c r="J179" s="5">
        <f t="shared" ref="J179:L179" si="357">J180+J183</f>
        <v>0</v>
      </c>
      <c r="K179" s="5">
        <f t="shared" si="357"/>
        <v>0</v>
      </c>
      <c r="L179" s="5">
        <f t="shared" si="357"/>
        <v>0</v>
      </c>
      <c r="M179" s="5">
        <f t="shared" si="324"/>
        <v>41011.5</v>
      </c>
      <c r="N179" s="5">
        <f t="shared" si="325"/>
        <v>31750.5</v>
      </c>
      <c r="O179" s="5">
        <f t="shared" si="326"/>
        <v>9994.6</v>
      </c>
      <c r="P179" s="5">
        <f t="shared" ref="P179:AC179" si="358">P180+P183</f>
        <v>0</v>
      </c>
      <c r="Q179" s="5">
        <f t="shared" si="358"/>
        <v>0</v>
      </c>
      <c r="R179" s="5">
        <f t="shared" si="358"/>
        <v>0</v>
      </c>
      <c r="S179" s="5">
        <f t="shared" si="358"/>
        <v>0</v>
      </c>
      <c r="T179" s="5">
        <f t="shared" si="358"/>
        <v>0</v>
      </c>
      <c r="U179" s="5">
        <f t="shared" si="358"/>
        <v>0</v>
      </c>
      <c r="V179" s="5">
        <f t="shared" ref="V179" si="359">V180+V183</f>
        <v>0</v>
      </c>
      <c r="W179" s="5">
        <f t="shared" si="358"/>
        <v>0</v>
      </c>
      <c r="X179" s="5">
        <f t="shared" si="358"/>
        <v>0</v>
      </c>
      <c r="Y179" s="5">
        <f t="shared" si="358"/>
        <v>0</v>
      </c>
      <c r="Z179" s="5">
        <f t="shared" si="358"/>
        <v>0</v>
      </c>
      <c r="AA179" s="5">
        <f t="shared" si="358"/>
        <v>0</v>
      </c>
      <c r="AB179" s="5">
        <f t="shared" si="358"/>
        <v>0</v>
      </c>
      <c r="AC179" s="5">
        <f t="shared" si="358"/>
        <v>0</v>
      </c>
      <c r="AD179" s="5">
        <f t="shared" si="299"/>
        <v>41011.5</v>
      </c>
      <c r="AE179" s="5">
        <f t="shared" si="300"/>
        <v>31750.5</v>
      </c>
      <c r="AF179" s="5">
        <f t="shared" si="301"/>
        <v>9994.6</v>
      </c>
      <c r="AG179" s="5">
        <f t="shared" ref="AG179:AH179" si="360">AG180+AG183</f>
        <v>0</v>
      </c>
      <c r="AH179" s="5">
        <f t="shared" si="360"/>
        <v>0</v>
      </c>
      <c r="AI179" s="5">
        <f t="shared" si="302"/>
        <v>41011.5</v>
      </c>
      <c r="AJ179" s="5">
        <f t="shared" si="303"/>
        <v>31750.5</v>
      </c>
      <c r="AK179" s="5">
        <f t="shared" si="304"/>
        <v>9994.6</v>
      </c>
      <c r="AL179" s="5">
        <f t="shared" ref="AL179" si="361">AL180+AL183</f>
        <v>0</v>
      </c>
      <c r="AM179" s="5">
        <f t="shared" ref="AM179:AP179" si="362">AM180+AM183</f>
        <v>-729.95100000000002</v>
      </c>
      <c r="AN179" s="5">
        <f t="shared" si="362"/>
        <v>0</v>
      </c>
      <c r="AO179" s="5">
        <f t="shared" si="362"/>
        <v>0</v>
      </c>
      <c r="AP179" s="5">
        <f t="shared" si="362"/>
        <v>0</v>
      </c>
      <c r="AQ179" s="5">
        <f t="shared" si="315"/>
        <v>40281.548999999999</v>
      </c>
      <c r="AR179" s="5">
        <f t="shared" si="305"/>
        <v>31750.5</v>
      </c>
      <c r="AS179" s="5">
        <f t="shared" si="306"/>
        <v>9994.6</v>
      </c>
      <c r="AT179" s="5">
        <f t="shared" ref="AT179" si="363">AT180+AT183</f>
        <v>0</v>
      </c>
      <c r="AU179" s="5">
        <f t="shared" si="307"/>
        <v>40281.548999999999</v>
      </c>
      <c r="AV179" s="5">
        <f t="shared" ref="AV179" si="364">AV180+AV183</f>
        <v>0</v>
      </c>
      <c r="AW179" s="5">
        <f t="shared" ref="AW179:BF179" si="365">AW180+AW183</f>
        <v>0</v>
      </c>
      <c r="AX179" s="5">
        <f t="shared" si="365"/>
        <v>0</v>
      </c>
      <c r="AY179" s="5">
        <f t="shared" si="365"/>
        <v>0</v>
      </c>
      <c r="AZ179" s="5">
        <f t="shared" si="365"/>
        <v>0</v>
      </c>
      <c r="BA179" s="5">
        <f t="shared" si="365"/>
        <v>0</v>
      </c>
      <c r="BB179" s="5">
        <f t="shared" si="365"/>
        <v>0</v>
      </c>
      <c r="BC179" s="5">
        <f t="shared" si="365"/>
        <v>0</v>
      </c>
      <c r="BD179" s="5">
        <f t="shared" si="365"/>
        <v>0</v>
      </c>
      <c r="BE179" s="5">
        <f t="shared" si="365"/>
        <v>0</v>
      </c>
      <c r="BF179" s="5">
        <f t="shared" si="365"/>
        <v>0</v>
      </c>
      <c r="BG179" s="5">
        <f t="shared" si="319"/>
        <v>40281.548999999999</v>
      </c>
      <c r="BH179" s="5">
        <f t="shared" si="320"/>
        <v>31750.5</v>
      </c>
      <c r="BI179" s="5">
        <f t="shared" si="321"/>
        <v>9994.6</v>
      </c>
      <c r="BJ179" s="5">
        <f t="shared" si="356"/>
        <v>0</v>
      </c>
    </row>
    <row r="180" spans="1:62" ht="47.25" x14ac:dyDescent="0.25">
      <c r="A180" s="4" t="s">
        <v>57</v>
      </c>
      <c r="B180" s="4" t="s">
        <v>35</v>
      </c>
      <c r="C180" s="4" t="s">
        <v>58</v>
      </c>
      <c r="D180" s="4" t="s">
        <v>75</v>
      </c>
      <c r="E180" s="4"/>
      <c r="F180" s="15" t="s">
        <v>1208</v>
      </c>
      <c r="G180" s="5">
        <f>G181</f>
        <v>4382.6000000000004</v>
      </c>
      <c r="H180" s="5">
        <f t="shared" ref="H180:BJ181" si="366">H181</f>
        <v>4382.6000000000004</v>
      </c>
      <c r="I180" s="5">
        <f t="shared" si="366"/>
        <v>4382.6000000000004</v>
      </c>
      <c r="J180" s="5">
        <f t="shared" si="366"/>
        <v>0</v>
      </c>
      <c r="K180" s="5">
        <f t="shared" si="366"/>
        <v>0</v>
      </c>
      <c r="L180" s="5">
        <f t="shared" si="366"/>
        <v>0</v>
      </c>
      <c r="M180" s="5">
        <f t="shared" si="324"/>
        <v>4382.6000000000004</v>
      </c>
      <c r="N180" s="5">
        <f t="shared" si="325"/>
        <v>4382.6000000000004</v>
      </c>
      <c r="O180" s="5">
        <f t="shared" si="326"/>
        <v>4382.6000000000004</v>
      </c>
      <c r="P180" s="5">
        <f t="shared" si="366"/>
        <v>0</v>
      </c>
      <c r="Q180" s="5">
        <f t="shared" si="366"/>
        <v>0</v>
      </c>
      <c r="R180" s="5">
        <f t="shared" si="366"/>
        <v>0</v>
      </c>
      <c r="S180" s="5">
        <f t="shared" si="366"/>
        <v>0</v>
      </c>
      <c r="T180" s="5">
        <f t="shared" si="366"/>
        <v>0</v>
      </c>
      <c r="U180" s="5">
        <f t="shared" si="366"/>
        <v>0</v>
      </c>
      <c r="V180" s="5">
        <f t="shared" si="366"/>
        <v>0</v>
      </c>
      <c r="W180" s="5">
        <f t="shared" si="366"/>
        <v>0</v>
      </c>
      <c r="X180" s="5">
        <f t="shared" si="366"/>
        <v>0</v>
      </c>
      <c r="Y180" s="5">
        <f t="shared" si="366"/>
        <v>0</v>
      </c>
      <c r="Z180" s="5">
        <f t="shared" si="366"/>
        <v>0</v>
      </c>
      <c r="AA180" s="5">
        <f t="shared" si="366"/>
        <v>0</v>
      </c>
      <c r="AB180" s="5">
        <f t="shared" si="366"/>
        <v>0</v>
      </c>
      <c r="AC180" s="5">
        <f t="shared" si="366"/>
        <v>0</v>
      </c>
      <c r="AD180" s="5">
        <f t="shared" si="299"/>
        <v>4382.6000000000004</v>
      </c>
      <c r="AE180" s="5">
        <f t="shared" si="300"/>
        <v>4382.6000000000004</v>
      </c>
      <c r="AF180" s="5">
        <f t="shared" si="301"/>
        <v>4382.6000000000004</v>
      </c>
      <c r="AG180" s="5">
        <f t="shared" si="366"/>
        <v>0</v>
      </c>
      <c r="AH180" s="5">
        <f t="shared" si="366"/>
        <v>0</v>
      </c>
      <c r="AI180" s="5">
        <f t="shared" si="302"/>
        <v>4382.6000000000004</v>
      </c>
      <c r="AJ180" s="5">
        <f t="shared" si="303"/>
        <v>4382.6000000000004</v>
      </c>
      <c r="AK180" s="5">
        <f t="shared" si="304"/>
        <v>4382.6000000000004</v>
      </c>
      <c r="AL180" s="5">
        <f t="shared" si="366"/>
        <v>0</v>
      </c>
      <c r="AM180" s="5">
        <f t="shared" si="366"/>
        <v>-729.95100000000002</v>
      </c>
      <c r="AN180" s="5">
        <f t="shared" si="366"/>
        <v>0</v>
      </c>
      <c r="AO180" s="5">
        <f t="shared" si="366"/>
        <v>0</v>
      </c>
      <c r="AP180" s="5">
        <f t="shared" si="366"/>
        <v>0</v>
      </c>
      <c r="AQ180" s="5">
        <f t="shared" si="315"/>
        <v>3652.6490000000003</v>
      </c>
      <c r="AR180" s="5">
        <f t="shared" si="305"/>
        <v>4382.6000000000004</v>
      </c>
      <c r="AS180" s="5">
        <f t="shared" si="306"/>
        <v>4382.6000000000004</v>
      </c>
      <c r="AT180" s="5">
        <f t="shared" si="366"/>
        <v>0</v>
      </c>
      <c r="AU180" s="5">
        <f t="shared" si="307"/>
        <v>3652.6490000000003</v>
      </c>
      <c r="AV180" s="5">
        <f t="shared" si="366"/>
        <v>0</v>
      </c>
      <c r="AW180" s="5">
        <f t="shared" si="366"/>
        <v>0</v>
      </c>
      <c r="AX180" s="5">
        <f t="shared" si="366"/>
        <v>0</v>
      </c>
      <c r="AY180" s="5">
        <f t="shared" si="366"/>
        <v>0</v>
      </c>
      <c r="AZ180" s="5">
        <f t="shared" si="366"/>
        <v>0</v>
      </c>
      <c r="BA180" s="5">
        <f t="shared" si="366"/>
        <v>0</v>
      </c>
      <c r="BB180" s="5">
        <f t="shared" si="366"/>
        <v>0</v>
      </c>
      <c r="BC180" s="5">
        <f t="shared" si="366"/>
        <v>0</v>
      </c>
      <c r="BD180" s="5">
        <f t="shared" si="366"/>
        <v>0</v>
      </c>
      <c r="BE180" s="5">
        <f t="shared" si="366"/>
        <v>0</v>
      </c>
      <c r="BF180" s="5">
        <f t="shared" si="366"/>
        <v>0</v>
      </c>
      <c r="BG180" s="5">
        <f t="shared" si="319"/>
        <v>3652.6490000000003</v>
      </c>
      <c r="BH180" s="5">
        <f t="shared" si="320"/>
        <v>4382.6000000000004</v>
      </c>
      <c r="BI180" s="5">
        <f t="shared" si="321"/>
        <v>4382.6000000000004</v>
      </c>
      <c r="BJ180" s="5">
        <f t="shared" si="366"/>
        <v>0</v>
      </c>
    </row>
    <row r="181" spans="1:62" ht="31.5" x14ac:dyDescent="0.25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16</v>
      </c>
      <c r="F181" s="15" t="s">
        <v>630</v>
      </c>
      <c r="G181" s="5">
        <f>G182</f>
        <v>4382.6000000000004</v>
      </c>
      <c r="H181" s="5">
        <f t="shared" si="366"/>
        <v>4382.6000000000004</v>
      </c>
      <c r="I181" s="5">
        <f t="shared" si="366"/>
        <v>4382.6000000000004</v>
      </c>
      <c r="J181" s="5">
        <f t="shared" si="366"/>
        <v>0</v>
      </c>
      <c r="K181" s="5">
        <f t="shared" si="366"/>
        <v>0</v>
      </c>
      <c r="L181" s="5">
        <f t="shared" si="366"/>
        <v>0</v>
      </c>
      <c r="M181" s="5">
        <f t="shared" si="324"/>
        <v>4382.6000000000004</v>
      </c>
      <c r="N181" s="5">
        <f t="shared" si="325"/>
        <v>4382.6000000000004</v>
      </c>
      <c r="O181" s="5">
        <f t="shared" si="326"/>
        <v>4382.6000000000004</v>
      </c>
      <c r="P181" s="5">
        <f t="shared" si="366"/>
        <v>0</v>
      </c>
      <c r="Q181" s="5">
        <f t="shared" si="366"/>
        <v>0</v>
      </c>
      <c r="R181" s="5">
        <f t="shared" si="366"/>
        <v>0</v>
      </c>
      <c r="S181" s="5">
        <f t="shared" si="366"/>
        <v>0</v>
      </c>
      <c r="T181" s="5">
        <f t="shared" si="366"/>
        <v>0</v>
      </c>
      <c r="U181" s="5">
        <f t="shared" si="366"/>
        <v>0</v>
      </c>
      <c r="V181" s="5">
        <f t="shared" si="366"/>
        <v>0</v>
      </c>
      <c r="W181" s="5">
        <f t="shared" si="366"/>
        <v>0</v>
      </c>
      <c r="X181" s="5">
        <f t="shared" si="366"/>
        <v>0</v>
      </c>
      <c r="Y181" s="5">
        <f t="shared" si="366"/>
        <v>0</v>
      </c>
      <c r="Z181" s="5">
        <f t="shared" si="366"/>
        <v>0</v>
      </c>
      <c r="AA181" s="5">
        <f t="shared" si="366"/>
        <v>0</v>
      </c>
      <c r="AB181" s="5">
        <f t="shared" si="366"/>
        <v>0</v>
      </c>
      <c r="AC181" s="5">
        <f t="shared" si="366"/>
        <v>0</v>
      </c>
      <c r="AD181" s="5">
        <f t="shared" si="299"/>
        <v>4382.6000000000004</v>
      </c>
      <c r="AE181" s="5">
        <f t="shared" si="300"/>
        <v>4382.6000000000004</v>
      </c>
      <c r="AF181" s="5">
        <f t="shared" si="301"/>
        <v>4382.6000000000004</v>
      </c>
      <c r="AG181" s="5">
        <f t="shared" si="366"/>
        <v>0</v>
      </c>
      <c r="AH181" s="5">
        <f t="shared" si="366"/>
        <v>0</v>
      </c>
      <c r="AI181" s="5">
        <f t="shared" si="302"/>
        <v>4382.6000000000004</v>
      </c>
      <c r="AJ181" s="5">
        <f t="shared" si="303"/>
        <v>4382.6000000000004</v>
      </c>
      <c r="AK181" s="5">
        <f t="shared" si="304"/>
        <v>4382.6000000000004</v>
      </c>
      <c r="AL181" s="5">
        <f t="shared" si="366"/>
        <v>0</v>
      </c>
      <c r="AM181" s="5">
        <f t="shared" si="366"/>
        <v>-729.95100000000002</v>
      </c>
      <c r="AN181" s="5">
        <f t="shared" si="366"/>
        <v>0</v>
      </c>
      <c r="AO181" s="5">
        <f t="shared" si="366"/>
        <v>0</v>
      </c>
      <c r="AP181" s="5">
        <f t="shared" si="366"/>
        <v>0</v>
      </c>
      <c r="AQ181" s="5">
        <f t="shared" si="315"/>
        <v>3652.6490000000003</v>
      </c>
      <c r="AR181" s="5">
        <f t="shared" si="305"/>
        <v>4382.6000000000004</v>
      </c>
      <c r="AS181" s="5">
        <f t="shared" si="306"/>
        <v>4382.6000000000004</v>
      </c>
      <c r="AT181" s="5">
        <f t="shared" si="366"/>
        <v>0</v>
      </c>
      <c r="AU181" s="5">
        <f t="shared" si="307"/>
        <v>3652.6490000000003</v>
      </c>
      <c r="AV181" s="5">
        <f t="shared" si="366"/>
        <v>0</v>
      </c>
      <c r="AW181" s="5">
        <f t="shared" si="366"/>
        <v>0</v>
      </c>
      <c r="AX181" s="5">
        <f t="shared" si="366"/>
        <v>0</v>
      </c>
      <c r="AY181" s="5">
        <f t="shared" si="366"/>
        <v>0</v>
      </c>
      <c r="AZ181" s="5">
        <f t="shared" si="366"/>
        <v>0</v>
      </c>
      <c r="BA181" s="5">
        <f t="shared" si="366"/>
        <v>0</v>
      </c>
      <c r="BB181" s="5">
        <f t="shared" si="366"/>
        <v>0</v>
      </c>
      <c r="BC181" s="5">
        <f t="shared" si="366"/>
        <v>0</v>
      </c>
      <c r="BD181" s="5">
        <f t="shared" si="366"/>
        <v>0</v>
      </c>
      <c r="BE181" s="5">
        <f t="shared" si="366"/>
        <v>0</v>
      </c>
      <c r="BF181" s="5">
        <f t="shared" si="366"/>
        <v>0</v>
      </c>
      <c r="BG181" s="5">
        <f t="shared" si="319"/>
        <v>3652.6490000000003</v>
      </c>
      <c r="BH181" s="5">
        <f t="shared" si="320"/>
        <v>4382.6000000000004</v>
      </c>
      <c r="BI181" s="5">
        <f t="shared" si="321"/>
        <v>4382.6000000000004</v>
      </c>
      <c r="BJ181" s="5">
        <f t="shared" si="366"/>
        <v>0</v>
      </c>
    </row>
    <row r="182" spans="1:62" ht="31.5" x14ac:dyDescent="0.25">
      <c r="A182" s="4" t="s">
        <v>57</v>
      </c>
      <c r="B182" s="4" t="s">
        <v>35</v>
      </c>
      <c r="C182" s="4" t="s">
        <v>58</v>
      </c>
      <c r="D182" s="4" t="s">
        <v>75</v>
      </c>
      <c r="E182" s="4" t="s">
        <v>17</v>
      </c>
      <c r="F182" s="15" t="s">
        <v>631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324"/>
        <v>4382.6000000000004</v>
      </c>
      <c r="N182" s="5">
        <f t="shared" si="325"/>
        <v>4382.6000000000004</v>
      </c>
      <c r="O182" s="5">
        <f t="shared" si="326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299"/>
        <v>4382.6000000000004</v>
      </c>
      <c r="AE182" s="5">
        <f t="shared" si="300"/>
        <v>4382.6000000000004</v>
      </c>
      <c r="AF182" s="5">
        <f t="shared" si="301"/>
        <v>4382.6000000000004</v>
      </c>
      <c r="AG182" s="5"/>
      <c r="AH182" s="5"/>
      <c r="AI182" s="5">
        <f t="shared" si="302"/>
        <v>4382.6000000000004</v>
      </c>
      <c r="AJ182" s="5">
        <f t="shared" si="303"/>
        <v>4382.6000000000004</v>
      </c>
      <c r="AK182" s="5">
        <f t="shared" si="304"/>
        <v>4382.6000000000004</v>
      </c>
      <c r="AL182" s="5"/>
      <c r="AM182" s="5">
        <v>-729.95100000000002</v>
      </c>
      <c r="AN182" s="5"/>
      <c r="AO182" s="5"/>
      <c r="AP182" s="5"/>
      <c r="AQ182" s="5">
        <f t="shared" si="315"/>
        <v>3652.6490000000003</v>
      </c>
      <c r="AR182" s="5">
        <f t="shared" si="305"/>
        <v>4382.6000000000004</v>
      </c>
      <c r="AS182" s="5">
        <f t="shared" si="306"/>
        <v>4382.6000000000004</v>
      </c>
      <c r="AT182" s="5"/>
      <c r="AU182" s="5">
        <f t="shared" si="307"/>
        <v>3652.6490000000003</v>
      </c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>
        <f t="shared" si="319"/>
        <v>3652.6490000000003</v>
      </c>
      <c r="BH182" s="5">
        <f t="shared" si="320"/>
        <v>4382.6000000000004</v>
      </c>
      <c r="BI182" s="5">
        <f t="shared" si="321"/>
        <v>4382.6000000000004</v>
      </c>
      <c r="BJ182" s="5"/>
    </row>
    <row r="183" spans="1:62" ht="47.25" x14ac:dyDescent="0.25">
      <c r="A183" s="4" t="s">
        <v>57</v>
      </c>
      <c r="B183" s="4" t="s">
        <v>35</v>
      </c>
      <c r="C183" s="4" t="s">
        <v>58</v>
      </c>
      <c r="D183" s="4" t="s">
        <v>76</v>
      </c>
      <c r="E183" s="4"/>
      <c r="F183" s="15" t="s">
        <v>1209</v>
      </c>
      <c r="G183" s="5">
        <f>G184</f>
        <v>36628.9</v>
      </c>
      <c r="H183" s="5">
        <f t="shared" ref="H183:BJ184" si="367">H184</f>
        <v>27367.9</v>
      </c>
      <c r="I183" s="5">
        <f t="shared" si="367"/>
        <v>5612</v>
      </c>
      <c r="J183" s="5">
        <f t="shared" si="367"/>
        <v>0</v>
      </c>
      <c r="K183" s="5">
        <f t="shared" si="367"/>
        <v>0</v>
      </c>
      <c r="L183" s="5">
        <f t="shared" si="367"/>
        <v>0</v>
      </c>
      <c r="M183" s="5">
        <f t="shared" si="324"/>
        <v>36628.9</v>
      </c>
      <c r="N183" s="5">
        <f t="shared" si="325"/>
        <v>27367.9</v>
      </c>
      <c r="O183" s="5">
        <f t="shared" si="326"/>
        <v>5612</v>
      </c>
      <c r="P183" s="5">
        <f t="shared" si="367"/>
        <v>0</v>
      </c>
      <c r="Q183" s="5">
        <f t="shared" si="367"/>
        <v>0</v>
      </c>
      <c r="R183" s="5">
        <f t="shared" si="367"/>
        <v>0</v>
      </c>
      <c r="S183" s="5">
        <f t="shared" si="367"/>
        <v>0</v>
      </c>
      <c r="T183" s="5">
        <f t="shared" si="367"/>
        <v>0</v>
      </c>
      <c r="U183" s="5">
        <f t="shared" si="367"/>
        <v>0</v>
      </c>
      <c r="V183" s="5">
        <f t="shared" si="367"/>
        <v>0</v>
      </c>
      <c r="W183" s="5">
        <f t="shared" si="367"/>
        <v>0</v>
      </c>
      <c r="X183" s="5">
        <f t="shared" si="367"/>
        <v>0</v>
      </c>
      <c r="Y183" s="5">
        <f t="shared" si="367"/>
        <v>0</v>
      </c>
      <c r="Z183" s="5">
        <f t="shared" si="367"/>
        <v>0</v>
      </c>
      <c r="AA183" s="5">
        <f t="shared" si="367"/>
        <v>0</v>
      </c>
      <c r="AB183" s="5">
        <f t="shared" si="367"/>
        <v>0</v>
      </c>
      <c r="AC183" s="5">
        <f t="shared" si="367"/>
        <v>0</v>
      </c>
      <c r="AD183" s="5">
        <f t="shared" si="299"/>
        <v>36628.9</v>
      </c>
      <c r="AE183" s="5">
        <f t="shared" si="300"/>
        <v>27367.9</v>
      </c>
      <c r="AF183" s="5">
        <f t="shared" si="301"/>
        <v>5612</v>
      </c>
      <c r="AG183" s="5">
        <f t="shared" si="367"/>
        <v>0</v>
      </c>
      <c r="AH183" s="5">
        <f t="shared" si="367"/>
        <v>0</v>
      </c>
      <c r="AI183" s="5">
        <f t="shared" si="302"/>
        <v>36628.9</v>
      </c>
      <c r="AJ183" s="5">
        <f t="shared" si="303"/>
        <v>27367.9</v>
      </c>
      <c r="AK183" s="5">
        <f t="shared" si="304"/>
        <v>5612</v>
      </c>
      <c r="AL183" s="5">
        <f t="shared" si="367"/>
        <v>0</v>
      </c>
      <c r="AM183" s="5">
        <f t="shared" si="367"/>
        <v>0</v>
      </c>
      <c r="AN183" s="5">
        <f t="shared" si="367"/>
        <v>0</v>
      </c>
      <c r="AO183" s="5">
        <f t="shared" si="367"/>
        <v>0</v>
      </c>
      <c r="AP183" s="5">
        <f t="shared" si="367"/>
        <v>0</v>
      </c>
      <c r="AQ183" s="5">
        <f t="shared" si="315"/>
        <v>36628.9</v>
      </c>
      <c r="AR183" s="5">
        <f t="shared" si="305"/>
        <v>27367.9</v>
      </c>
      <c r="AS183" s="5">
        <f t="shared" si="306"/>
        <v>5612</v>
      </c>
      <c r="AT183" s="5">
        <f t="shared" si="367"/>
        <v>0</v>
      </c>
      <c r="AU183" s="5">
        <f t="shared" si="307"/>
        <v>36628.9</v>
      </c>
      <c r="AV183" s="5">
        <f t="shared" si="367"/>
        <v>0</v>
      </c>
      <c r="AW183" s="5">
        <f t="shared" si="367"/>
        <v>0</v>
      </c>
      <c r="AX183" s="5">
        <f t="shared" si="367"/>
        <v>0</v>
      </c>
      <c r="AY183" s="5">
        <f t="shared" si="367"/>
        <v>0</v>
      </c>
      <c r="AZ183" s="5">
        <f t="shared" si="367"/>
        <v>0</v>
      </c>
      <c r="BA183" s="5">
        <f t="shared" si="367"/>
        <v>0</v>
      </c>
      <c r="BB183" s="5">
        <f t="shared" si="367"/>
        <v>0</v>
      </c>
      <c r="BC183" s="5">
        <f t="shared" si="367"/>
        <v>0</v>
      </c>
      <c r="BD183" s="5">
        <f t="shared" si="367"/>
        <v>0</v>
      </c>
      <c r="BE183" s="5">
        <f t="shared" si="367"/>
        <v>0</v>
      </c>
      <c r="BF183" s="5">
        <f t="shared" si="367"/>
        <v>0</v>
      </c>
      <c r="BG183" s="5">
        <f t="shared" si="319"/>
        <v>36628.9</v>
      </c>
      <c r="BH183" s="5">
        <f t="shared" si="320"/>
        <v>27367.9</v>
      </c>
      <c r="BI183" s="5">
        <f t="shared" si="321"/>
        <v>5612</v>
      </c>
      <c r="BJ183" s="5">
        <f t="shared" si="367"/>
        <v>0</v>
      </c>
    </row>
    <row r="184" spans="1:62" ht="31.5" x14ac:dyDescent="0.25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16</v>
      </c>
      <c r="F184" s="15" t="s">
        <v>630</v>
      </c>
      <c r="G184" s="5">
        <f>G185</f>
        <v>36628.9</v>
      </c>
      <c r="H184" s="5">
        <f t="shared" si="367"/>
        <v>27367.9</v>
      </c>
      <c r="I184" s="5">
        <f t="shared" si="367"/>
        <v>5612</v>
      </c>
      <c r="J184" s="5">
        <f t="shared" si="367"/>
        <v>0</v>
      </c>
      <c r="K184" s="5">
        <f t="shared" si="367"/>
        <v>0</v>
      </c>
      <c r="L184" s="5">
        <f t="shared" si="367"/>
        <v>0</v>
      </c>
      <c r="M184" s="5">
        <f t="shared" si="324"/>
        <v>36628.9</v>
      </c>
      <c r="N184" s="5">
        <f t="shared" si="325"/>
        <v>27367.9</v>
      </c>
      <c r="O184" s="5">
        <f t="shared" si="326"/>
        <v>5612</v>
      </c>
      <c r="P184" s="5">
        <f t="shared" si="367"/>
        <v>0</v>
      </c>
      <c r="Q184" s="5">
        <f t="shared" si="367"/>
        <v>0</v>
      </c>
      <c r="R184" s="5">
        <f t="shared" si="367"/>
        <v>0</v>
      </c>
      <c r="S184" s="5">
        <f t="shared" si="367"/>
        <v>0</v>
      </c>
      <c r="T184" s="5">
        <f t="shared" si="367"/>
        <v>0</v>
      </c>
      <c r="U184" s="5">
        <f t="shared" si="367"/>
        <v>0</v>
      </c>
      <c r="V184" s="5">
        <f t="shared" si="367"/>
        <v>0</v>
      </c>
      <c r="W184" s="5">
        <f t="shared" si="367"/>
        <v>0</v>
      </c>
      <c r="X184" s="5">
        <f t="shared" si="367"/>
        <v>0</v>
      </c>
      <c r="Y184" s="5">
        <f t="shared" si="367"/>
        <v>0</v>
      </c>
      <c r="Z184" s="5">
        <f t="shared" si="367"/>
        <v>0</v>
      </c>
      <c r="AA184" s="5">
        <f t="shared" si="367"/>
        <v>0</v>
      </c>
      <c r="AB184" s="5">
        <f t="shared" si="367"/>
        <v>0</v>
      </c>
      <c r="AC184" s="5">
        <f t="shared" si="367"/>
        <v>0</v>
      </c>
      <c r="AD184" s="5">
        <f t="shared" si="299"/>
        <v>36628.9</v>
      </c>
      <c r="AE184" s="5">
        <f t="shared" si="300"/>
        <v>27367.9</v>
      </c>
      <c r="AF184" s="5">
        <f t="shared" si="301"/>
        <v>5612</v>
      </c>
      <c r="AG184" s="5">
        <f t="shared" si="367"/>
        <v>0</v>
      </c>
      <c r="AH184" s="5">
        <f t="shared" si="367"/>
        <v>0</v>
      </c>
      <c r="AI184" s="5">
        <f t="shared" si="302"/>
        <v>36628.9</v>
      </c>
      <c r="AJ184" s="5">
        <f t="shared" si="303"/>
        <v>27367.9</v>
      </c>
      <c r="AK184" s="5">
        <f t="shared" si="304"/>
        <v>5612</v>
      </c>
      <c r="AL184" s="5">
        <f t="shared" si="367"/>
        <v>0</v>
      </c>
      <c r="AM184" s="5">
        <f t="shared" si="367"/>
        <v>0</v>
      </c>
      <c r="AN184" s="5">
        <f t="shared" si="367"/>
        <v>0</v>
      </c>
      <c r="AO184" s="5">
        <f t="shared" si="367"/>
        <v>0</v>
      </c>
      <c r="AP184" s="5">
        <f t="shared" si="367"/>
        <v>0</v>
      </c>
      <c r="AQ184" s="5">
        <f t="shared" si="315"/>
        <v>36628.9</v>
      </c>
      <c r="AR184" s="5">
        <f t="shared" si="305"/>
        <v>27367.9</v>
      </c>
      <c r="AS184" s="5">
        <f t="shared" si="306"/>
        <v>5612</v>
      </c>
      <c r="AT184" s="5">
        <f t="shared" si="367"/>
        <v>0</v>
      </c>
      <c r="AU184" s="5">
        <f t="shared" si="307"/>
        <v>36628.9</v>
      </c>
      <c r="AV184" s="5">
        <f t="shared" si="367"/>
        <v>0</v>
      </c>
      <c r="AW184" s="5">
        <f t="shared" si="367"/>
        <v>0</v>
      </c>
      <c r="AX184" s="5">
        <f t="shared" si="367"/>
        <v>0</v>
      </c>
      <c r="AY184" s="5">
        <f t="shared" si="367"/>
        <v>0</v>
      </c>
      <c r="AZ184" s="5">
        <f t="shared" si="367"/>
        <v>0</v>
      </c>
      <c r="BA184" s="5">
        <f t="shared" si="367"/>
        <v>0</v>
      </c>
      <c r="BB184" s="5">
        <f t="shared" si="367"/>
        <v>0</v>
      </c>
      <c r="BC184" s="5">
        <f t="shared" si="367"/>
        <v>0</v>
      </c>
      <c r="BD184" s="5">
        <f t="shared" si="367"/>
        <v>0</v>
      </c>
      <c r="BE184" s="5">
        <f t="shared" si="367"/>
        <v>0</v>
      </c>
      <c r="BF184" s="5">
        <f t="shared" si="367"/>
        <v>0</v>
      </c>
      <c r="BG184" s="5">
        <f t="shared" si="319"/>
        <v>36628.9</v>
      </c>
      <c r="BH184" s="5">
        <f t="shared" si="320"/>
        <v>27367.9</v>
      </c>
      <c r="BI184" s="5">
        <f t="shared" si="321"/>
        <v>5612</v>
      </c>
      <c r="BJ184" s="5">
        <f t="shared" si="367"/>
        <v>0</v>
      </c>
    </row>
    <row r="185" spans="1:62" ht="31.5" x14ac:dyDescent="0.25">
      <c r="A185" s="4" t="s">
        <v>57</v>
      </c>
      <c r="B185" s="4" t="s">
        <v>35</v>
      </c>
      <c r="C185" s="4" t="s">
        <v>58</v>
      </c>
      <c r="D185" s="4" t="s">
        <v>76</v>
      </c>
      <c r="E185" s="4" t="s">
        <v>17</v>
      </c>
      <c r="F185" s="15" t="s">
        <v>631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324"/>
        <v>36628.9</v>
      </c>
      <c r="N185" s="5">
        <f t="shared" si="325"/>
        <v>27367.9</v>
      </c>
      <c r="O185" s="5">
        <f t="shared" si="326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299"/>
        <v>36628.9</v>
      </c>
      <c r="AE185" s="5">
        <f t="shared" si="300"/>
        <v>27367.9</v>
      </c>
      <c r="AF185" s="5">
        <f t="shared" si="301"/>
        <v>5612</v>
      </c>
      <c r="AG185" s="5"/>
      <c r="AH185" s="5"/>
      <c r="AI185" s="5">
        <f t="shared" si="302"/>
        <v>36628.9</v>
      </c>
      <c r="AJ185" s="5">
        <f t="shared" si="303"/>
        <v>27367.9</v>
      </c>
      <c r="AK185" s="5">
        <f t="shared" si="304"/>
        <v>5612</v>
      </c>
      <c r="AL185" s="5"/>
      <c r="AM185" s="5"/>
      <c r="AN185" s="5"/>
      <c r="AO185" s="5"/>
      <c r="AP185" s="5"/>
      <c r="AQ185" s="5">
        <f t="shared" si="315"/>
        <v>36628.9</v>
      </c>
      <c r="AR185" s="5">
        <f t="shared" si="305"/>
        <v>27367.9</v>
      </c>
      <c r="AS185" s="5">
        <f t="shared" si="306"/>
        <v>5612</v>
      </c>
      <c r="AT185" s="5"/>
      <c r="AU185" s="5">
        <f t="shared" si="307"/>
        <v>36628.9</v>
      </c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>
        <f t="shared" si="319"/>
        <v>36628.9</v>
      </c>
      <c r="BH185" s="5">
        <f t="shared" si="320"/>
        <v>27367.9</v>
      </c>
      <c r="BI185" s="5">
        <f t="shared" si="321"/>
        <v>5612</v>
      </c>
      <c r="BJ185" s="5"/>
    </row>
    <row r="186" spans="1:62" s="3" customFormat="1" ht="31.5" x14ac:dyDescent="0.25">
      <c r="A186" s="7" t="s">
        <v>1345</v>
      </c>
      <c r="B186" s="7"/>
      <c r="C186" s="7"/>
      <c r="D186" s="7"/>
      <c r="E186" s="7"/>
      <c r="F186" s="12" t="s">
        <v>1348</v>
      </c>
      <c r="G186" s="8">
        <f>G187</f>
        <v>0</v>
      </c>
      <c r="H186" s="8">
        <f t="shared" ref="H186:L190" si="368">H187</f>
        <v>0</v>
      </c>
      <c r="I186" s="8">
        <f t="shared" si="368"/>
        <v>0</v>
      </c>
      <c r="J186" s="8">
        <f t="shared" si="368"/>
        <v>50883.5</v>
      </c>
      <c r="K186" s="8">
        <f t="shared" si="368"/>
        <v>52887.5</v>
      </c>
      <c r="L186" s="8">
        <f t="shared" si="368"/>
        <v>51587.700000000004</v>
      </c>
      <c r="M186" s="8">
        <f t="shared" si="324"/>
        <v>50883.5</v>
      </c>
      <c r="N186" s="8">
        <f t="shared" si="325"/>
        <v>52887.5</v>
      </c>
      <c r="O186" s="8">
        <f t="shared" si="326"/>
        <v>51587.700000000004</v>
      </c>
      <c r="P186" s="8">
        <f t="shared" ref="P186:BJ190" si="369">P187</f>
        <v>0</v>
      </c>
      <c r="Q186" s="8">
        <f t="shared" si="369"/>
        <v>0</v>
      </c>
      <c r="R186" s="8">
        <f t="shared" si="369"/>
        <v>0</v>
      </c>
      <c r="S186" s="8">
        <f t="shared" si="369"/>
        <v>0</v>
      </c>
      <c r="T186" s="8">
        <f t="shared" si="369"/>
        <v>0</v>
      </c>
      <c r="U186" s="8">
        <f t="shared" si="369"/>
        <v>0</v>
      </c>
      <c r="V186" s="8">
        <f t="shared" si="369"/>
        <v>0</v>
      </c>
      <c r="W186" s="8">
        <f t="shared" si="369"/>
        <v>0</v>
      </c>
      <c r="X186" s="8">
        <f t="shared" si="369"/>
        <v>0</v>
      </c>
      <c r="Y186" s="8">
        <f t="shared" si="369"/>
        <v>0</v>
      </c>
      <c r="Z186" s="8">
        <f t="shared" si="369"/>
        <v>0</v>
      </c>
      <c r="AA186" s="8">
        <f t="shared" si="369"/>
        <v>0</v>
      </c>
      <c r="AB186" s="8">
        <f t="shared" si="369"/>
        <v>0</v>
      </c>
      <c r="AC186" s="8">
        <f t="shared" si="369"/>
        <v>0</v>
      </c>
      <c r="AD186" s="8">
        <f t="shared" si="299"/>
        <v>50883.5</v>
      </c>
      <c r="AE186" s="8">
        <f t="shared" si="300"/>
        <v>52887.5</v>
      </c>
      <c r="AF186" s="8">
        <f t="shared" si="301"/>
        <v>51587.700000000004</v>
      </c>
      <c r="AG186" s="8">
        <f t="shared" si="369"/>
        <v>0</v>
      </c>
      <c r="AH186" s="8">
        <f t="shared" si="369"/>
        <v>0</v>
      </c>
      <c r="AI186" s="5">
        <f t="shared" si="302"/>
        <v>50883.5</v>
      </c>
      <c r="AJ186" s="5">
        <f t="shared" si="303"/>
        <v>52887.5</v>
      </c>
      <c r="AK186" s="5">
        <f t="shared" si="304"/>
        <v>51587.700000000004</v>
      </c>
      <c r="AL186" s="8">
        <f t="shared" si="369"/>
        <v>0</v>
      </c>
      <c r="AM186" s="8">
        <f t="shared" si="369"/>
        <v>0</v>
      </c>
      <c r="AN186" s="8">
        <f t="shared" si="369"/>
        <v>0</v>
      </c>
      <c r="AO186" s="8">
        <f t="shared" si="369"/>
        <v>0</v>
      </c>
      <c r="AP186" s="8">
        <f t="shared" si="369"/>
        <v>0</v>
      </c>
      <c r="AQ186" s="5">
        <f t="shared" si="315"/>
        <v>50883.5</v>
      </c>
      <c r="AR186" s="8">
        <f t="shared" si="305"/>
        <v>52887.5</v>
      </c>
      <c r="AS186" s="8">
        <f t="shared" si="306"/>
        <v>51587.700000000004</v>
      </c>
      <c r="AT186" s="8">
        <f t="shared" si="369"/>
        <v>0</v>
      </c>
      <c r="AU186" s="8">
        <f t="shared" si="307"/>
        <v>50883.5</v>
      </c>
      <c r="AV186" s="8">
        <f t="shared" si="369"/>
        <v>0</v>
      </c>
      <c r="AW186" s="8">
        <f t="shared" si="369"/>
        <v>0</v>
      </c>
      <c r="AX186" s="8">
        <f t="shared" si="369"/>
        <v>0</v>
      </c>
      <c r="AY186" s="8">
        <f t="shared" si="369"/>
        <v>0</v>
      </c>
      <c r="AZ186" s="8">
        <f t="shared" si="369"/>
        <v>0</v>
      </c>
      <c r="BA186" s="8">
        <f t="shared" si="369"/>
        <v>0</v>
      </c>
      <c r="BB186" s="8">
        <f t="shared" si="369"/>
        <v>0</v>
      </c>
      <c r="BC186" s="8">
        <f t="shared" si="369"/>
        <v>0</v>
      </c>
      <c r="BD186" s="8">
        <f t="shared" si="369"/>
        <v>0</v>
      </c>
      <c r="BE186" s="8">
        <f t="shared" si="369"/>
        <v>0</v>
      </c>
      <c r="BF186" s="8">
        <f t="shared" si="369"/>
        <v>0</v>
      </c>
      <c r="BG186" s="8">
        <f t="shared" si="319"/>
        <v>50883.5</v>
      </c>
      <c r="BH186" s="8">
        <f t="shared" si="320"/>
        <v>52887.5</v>
      </c>
      <c r="BI186" s="8">
        <f t="shared" si="321"/>
        <v>51587.700000000004</v>
      </c>
      <c r="BJ186" s="8">
        <f t="shared" si="369"/>
        <v>0</v>
      </c>
    </row>
    <row r="187" spans="1:62" s="3" customFormat="1" x14ac:dyDescent="0.25">
      <c r="A187" s="7" t="s">
        <v>1345</v>
      </c>
      <c r="B187" s="7" t="s">
        <v>10</v>
      </c>
      <c r="C187" s="7"/>
      <c r="D187" s="7"/>
      <c r="E187" s="7"/>
      <c r="F187" s="12" t="s">
        <v>586</v>
      </c>
      <c r="G187" s="8">
        <f>G188</f>
        <v>0</v>
      </c>
      <c r="H187" s="8">
        <f t="shared" si="368"/>
        <v>0</v>
      </c>
      <c r="I187" s="8">
        <f t="shared" si="368"/>
        <v>0</v>
      </c>
      <c r="J187" s="8">
        <f t="shared" si="368"/>
        <v>50883.5</v>
      </c>
      <c r="K187" s="8">
        <f t="shared" si="368"/>
        <v>52887.5</v>
      </c>
      <c r="L187" s="8">
        <f t="shared" si="368"/>
        <v>51587.700000000004</v>
      </c>
      <c r="M187" s="8">
        <f t="shared" si="324"/>
        <v>50883.5</v>
      </c>
      <c r="N187" s="8">
        <f t="shared" si="325"/>
        <v>52887.5</v>
      </c>
      <c r="O187" s="8">
        <f t="shared" si="326"/>
        <v>51587.700000000004</v>
      </c>
      <c r="P187" s="8">
        <f t="shared" si="369"/>
        <v>0</v>
      </c>
      <c r="Q187" s="8">
        <f t="shared" si="369"/>
        <v>0</v>
      </c>
      <c r="R187" s="8">
        <f t="shared" si="369"/>
        <v>0</v>
      </c>
      <c r="S187" s="8">
        <f t="shared" si="369"/>
        <v>0</v>
      </c>
      <c r="T187" s="8">
        <f t="shared" si="369"/>
        <v>0</v>
      </c>
      <c r="U187" s="8">
        <f t="shared" si="369"/>
        <v>0</v>
      </c>
      <c r="V187" s="8">
        <f t="shared" si="369"/>
        <v>0</v>
      </c>
      <c r="W187" s="8">
        <f t="shared" si="369"/>
        <v>0</v>
      </c>
      <c r="X187" s="8">
        <f t="shared" si="369"/>
        <v>0</v>
      </c>
      <c r="Y187" s="8">
        <f t="shared" si="369"/>
        <v>0</v>
      </c>
      <c r="Z187" s="8">
        <f t="shared" si="369"/>
        <v>0</v>
      </c>
      <c r="AA187" s="8">
        <f t="shared" si="369"/>
        <v>0</v>
      </c>
      <c r="AB187" s="8">
        <f t="shared" si="369"/>
        <v>0</v>
      </c>
      <c r="AC187" s="8">
        <f t="shared" si="369"/>
        <v>0</v>
      </c>
      <c r="AD187" s="8">
        <f t="shared" si="299"/>
        <v>50883.5</v>
      </c>
      <c r="AE187" s="8">
        <f t="shared" si="300"/>
        <v>52887.5</v>
      </c>
      <c r="AF187" s="8">
        <f t="shared" si="301"/>
        <v>51587.700000000004</v>
      </c>
      <c r="AG187" s="8">
        <f t="shared" si="369"/>
        <v>0</v>
      </c>
      <c r="AH187" s="8">
        <f t="shared" si="369"/>
        <v>0</v>
      </c>
      <c r="AI187" s="5">
        <f t="shared" si="302"/>
        <v>50883.5</v>
      </c>
      <c r="AJ187" s="5">
        <f t="shared" si="303"/>
        <v>52887.5</v>
      </c>
      <c r="AK187" s="5">
        <f t="shared" si="304"/>
        <v>51587.700000000004</v>
      </c>
      <c r="AL187" s="8">
        <f t="shared" si="369"/>
        <v>0</v>
      </c>
      <c r="AM187" s="8">
        <f t="shared" si="369"/>
        <v>0</v>
      </c>
      <c r="AN187" s="8">
        <f t="shared" si="369"/>
        <v>0</v>
      </c>
      <c r="AO187" s="8">
        <f t="shared" si="369"/>
        <v>0</v>
      </c>
      <c r="AP187" s="8">
        <f t="shared" si="369"/>
        <v>0</v>
      </c>
      <c r="AQ187" s="5">
        <f t="shared" si="315"/>
        <v>50883.5</v>
      </c>
      <c r="AR187" s="8">
        <f t="shared" si="305"/>
        <v>52887.5</v>
      </c>
      <c r="AS187" s="8">
        <f t="shared" si="306"/>
        <v>51587.700000000004</v>
      </c>
      <c r="AT187" s="8">
        <f t="shared" si="369"/>
        <v>0</v>
      </c>
      <c r="AU187" s="8">
        <f t="shared" si="307"/>
        <v>50883.5</v>
      </c>
      <c r="AV187" s="8">
        <f t="shared" si="369"/>
        <v>0</v>
      </c>
      <c r="AW187" s="8">
        <f t="shared" si="369"/>
        <v>0</v>
      </c>
      <c r="AX187" s="8">
        <f t="shared" si="369"/>
        <v>0</v>
      </c>
      <c r="AY187" s="8">
        <f t="shared" si="369"/>
        <v>0</v>
      </c>
      <c r="AZ187" s="8">
        <f t="shared" si="369"/>
        <v>0</v>
      </c>
      <c r="BA187" s="8">
        <f t="shared" si="369"/>
        <v>0</v>
      </c>
      <c r="BB187" s="8">
        <f t="shared" si="369"/>
        <v>0</v>
      </c>
      <c r="BC187" s="8">
        <f t="shared" si="369"/>
        <v>0</v>
      </c>
      <c r="BD187" s="8">
        <f t="shared" si="369"/>
        <v>0</v>
      </c>
      <c r="BE187" s="8">
        <f t="shared" si="369"/>
        <v>0</v>
      </c>
      <c r="BF187" s="8">
        <f t="shared" si="369"/>
        <v>0</v>
      </c>
      <c r="BG187" s="8">
        <f t="shared" si="319"/>
        <v>50883.5</v>
      </c>
      <c r="BH187" s="8">
        <f t="shared" si="320"/>
        <v>52887.5</v>
      </c>
      <c r="BI187" s="8">
        <f t="shared" si="321"/>
        <v>51587.700000000004</v>
      </c>
      <c r="BJ187" s="8">
        <f t="shared" si="369"/>
        <v>0</v>
      </c>
    </row>
    <row r="188" spans="1:62" s="10" customFormat="1" x14ac:dyDescent="0.25">
      <c r="A188" s="9" t="s">
        <v>1345</v>
      </c>
      <c r="B188" s="9" t="s">
        <v>10</v>
      </c>
      <c r="C188" s="9" t="s">
        <v>11</v>
      </c>
      <c r="D188" s="9"/>
      <c r="E188" s="9"/>
      <c r="F188" s="14" t="s">
        <v>602</v>
      </c>
      <c r="G188" s="11">
        <f>G189</f>
        <v>0</v>
      </c>
      <c r="H188" s="11">
        <f t="shared" si="368"/>
        <v>0</v>
      </c>
      <c r="I188" s="11">
        <f t="shared" si="368"/>
        <v>0</v>
      </c>
      <c r="J188" s="11">
        <f t="shared" si="368"/>
        <v>50883.5</v>
      </c>
      <c r="K188" s="11">
        <f t="shared" si="368"/>
        <v>52887.5</v>
      </c>
      <c r="L188" s="11">
        <f t="shared" si="368"/>
        <v>51587.700000000004</v>
      </c>
      <c r="M188" s="11">
        <f t="shared" si="324"/>
        <v>50883.5</v>
      </c>
      <c r="N188" s="11">
        <f t="shared" si="325"/>
        <v>52887.5</v>
      </c>
      <c r="O188" s="11">
        <f t="shared" si="326"/>
        <v>51587.700000000004</v>
      </c>
      <c r="P188" s="11">
        <f t="shared" si="369"/>
        <v>0</v>
      </c>
      <c r="Q188" s="11">
        <f t="shared" si="369"/>
        <v>0</v>
      </c>
      <c r="R188" s="11">
        <f t="shared" si="369"/>
        <v>0</v>
      </c>
      <c r="S188" s="11">
        <f t="shared" si="369"/>
        <v>0</v>
      </c>
      <c r="T188" s="11">
        <f t="shared" si="369"/>
        <v>0</v>
      </c>
      <c r="U188" s="11">
        <f t="shared" si="369"/>
        <v>0</v>
      </c>
      <c r="V188" s="11">
        <f t="shared" si="369"/>
        <v>0</v>
      </c>
      <c r="W188" s="11">
        <f t="shared" si="369"/>
        <v>0</v>
      </c>
      <c r="X188" s="11">
        <f t="shared" si="369"/>
        <v>0</v>
      </c>
      <c r="Y188" s="11">
        <f t="shared" si="369"/>
        <v>0</v>
      </c>
      <c r="Z188" s="11">
        <f t="shared" si="369"/>
        <v>0</v>
      </c>
      <c r="AA188" s="11">
        <f t="shared" si="369"/>
        <v>0</v>
      </c>
      <c r="AB188" s="11">
        <f t="shared" si="369"/>
        <v>0</v>
      </c>
      <c r="AC188" s="11">
        <f t="shared" si="369"/>
        <v>0</v>
      </c>
      <c r="AD188" s="11">
        <f t="shared" si="299"/>
        <v>50883.5</v>
      </c>
      <c r="AE188" s="11">
        <f t="shared" si="300"/>
        <v>52887.5</v>
      </c>
      <c r="AF188" s="11">
        <f t="shared" si="301"/>
        <v>51587.700000000004</v>
      </c>
      <c r="AG188" s="11">
        <f t="shared" si="369"/>
        <v>0</v>
      </c>
      <c r="AH188" s="11">
        <f t="shared" si="369"/>
        <v>0</v>
      </c>
      <c r="AI188" s="5">
        <f t="shared" si="302"/>
        <v>50883.5</v>
      </c>
      <c r="AJ188" s="5">
        <f t="shared" si="303"/>
        <v>52887.5</v>
      </c>
      <c r="AK188" s="5">
        <f t="shared" si="304"/>
        <v>51587.700000000004</v>
      </c>
      <c r="AL188" s="11">
        <f t="shared" si="369"/>
        <v>0</v>
      </c>
      <c r="AM188" s="11">
        <f t="shared" si="369"/>
        <v>0</v>
      </c>
      <c r="AN188" s="11">
        <f t="shared" si="369"/>
        <v>0</v>
      </c>
      <c r="AO188" s="11">
        <f t="shared" si="369"/>
        <v>0</v>
      </c>
      <c r="AP188" s="11">
        <f t="shared" si="369"/>
        <v>0</v>
      </c>
      <c r="AQ188" s="5">
        <f t="shared" si="315"/>
        <v>50883.5</v>
      </c>
      <c r="AR188" s="11">
        <f t="shared" si="305"/>
        <v>52887.5</v>
      </c>
      <c r="AS188" s="11">
        <f t="shared" si="306"/>
        <v>51587.700000000004</v>
      </c>
      <c r="AT188" s="11">
        <f t="shared" si="369"/>
        <v>0</v>
      </c>
      <c r="AU188" s="11">
        <f t="shared" si="307"/>
        <v>50883.5</v>
      </c>
      <c r="AV188" s="11">
        <f t="shared" si="369"/>
        <v>0</v>
      </c>
      <c r="AW188" s="11">
        <f t="shared" si="369"/>
        <v>0</v>
      </c>
      <c r="AX188" s="11">
        <f t="shared" si="369"/>
        <v>0</v>
      </c>
      <c r="AY188" s="11">
        <f t="shared" si="369"/>
        <v>0</v>
      </c>
      <c r="AZ188" s="11">
        <f t="shared" si="369"/>
        <v>0</v>
      </c>
      <c r="BA188" s="11">
        <f t="shared" si="369"/>
        <v>0</v>
      </c>
      <c r="BB188" s="11">
        <f t="shared" si="369"/>
        <v>0</v>
      </c>
      <c r="BC188" s="11">
        <f t="shared" si="369"/>
        <v>0</v>
      </c>
      <c r="BD188" s="11">
        <f t="shared" si="369"/>
        <v>0</v>
      </c>
      <c r="BE188" s="11">
        <f t="shared" si="369"/>
        <v>0</v>
      </c>
      <c r="BF188" s="11">
        <f t="shared" si="369"/>
        <v>0</v>
      </c>
      <c r="BG188" s="11">
        <f t="shared" si="319"/>
        <v>50883.5</v>
      </c>
      <c r="BH188" s="11">
        <f t="shared" si="320"/>
        <v>52887.5</v>
      </c>
      <c r="BI188" s="11">
        <f t="shared" si="321"/>
        <v>51587.700000000004</v>
      </c>
      <c r="BJ188" s="11">
        <f t="shared" si="369"/>
        <v>0</v>
      </c>
    </row>
    <row r="189" spans="1:62" ht="31.5" x14ac:dyDescent="0.25">
      <c r="A189" s="4" t="s">
        <v>1345</v>
      </c>
      <c r="B189" s="4" t="s">
        <v>10</v>
      </c>
      <c r="C189" s="4" t="s">
        <v>11</v>
      </c>
      <c r="D189" s="4" t="s">
        <v>27</v>
      </c>
      <c r="E189" s="4"/>
      <c r="F189" s="15" t="s">
        <v>1220</v>
      </c>
      <c r="G189" s="5">
        <f>G190</f>
        <v>0</v>
      </c>
      <c r="H189" s="5">
        <f t="shared" si="368"/>
        <v>0</v>
      </c>
      <c r="I189" s="5">
        <f t="shared" si="368"/>
        <v>0</v>
      </c>
      <c r="J189" s="5">
        <f t="shared" si="368"/>
        <v>50883.5</v>
      </c>
      <c r="K189" s="5">
        <f t="shared" si="368"/>
        <v>52887.5</v>
      </c>
      <c r="L189" s="5">
        <f t="shared" si="368"/>
        <v>51587.700000000004</v>
      </c>
      <c r="M189" s="5">
        <f t="shared" si="324"/>
        <v>50883.5</v>
      </c>
      <c r="N189" s="5">
        <f t="shared" si="325"/>
        <v>52887.5</v>
      </c>
      <c r="O189" s="5">
        <f t="shared" si="326"/>
        <v>51587.700000000004</v>
      </c>
      <c r="P189" s="5">
        <f t="shared" si="369"/>
        <v>0</v>
      </c>
      <c r="Q189" s="5">
        <f t="shared" si="369"/>
        <v>0</v>
      </c>
      <c r="R189" s="5">
        <f t="shared" si="369"/>
        <v>0</v>
      </c>
      <c r="S189" s="5">
        <f t="shared" si="369"/>
        <v>0</v>
      </c>
      <c r="T189" s="5">
        <f t="shared" si="369"/>
        <v>0</v>
      </c>
      <c r="U189" s="5">
        <f t="shared" si="369"/>
        <v>0</v>
      </c>
      <c r="V189" s="5">
        <f t="shared" si="369"/>
        <v>0</v>
      </c>
      <c r="W189" s="5">
        <f t="shared" si="369"/>
        <v>0</v>
      </c>
      <c r="X189" s="5">
        <f t="shared" si="369"/>
        <v>0</v>
      </c>
      <c r="Y189" s="5">
        <f t="shared" si="369"/>
        <v>0</v>
      </c>
      <c r="Z189" s="5">
        <f t="shared" si="369"/>
        <v>0</v>
      </c>
      <c r="AA189" s="5">
        <f t="shared" si="369"/>
        <v>0</v>
      </c>
      <c r="AB189" s="5">
        <f t="shared" si="369"/>
        <v>0</v>
      </c>
      <c r="AC189" s="5">
        <f t="shared" si="369"/>
        <v>0</v>
      </c>
      <c r="AD189" s="5">
        <f t="shared" si="299"/>
        <v>50883.5</v>
      </c>
      <c r="AE189" s="5">
        <f t="shared" si="300"/>
        <v>52887.5</v>
      </c>
      <c r="AF189" s="5">
        <f t="shared" si="301"/>
        <v>51587.700000000004</v>
      </c>
      <c r="AG189" s="5">
        <f t="shared" si="369"/>
        <v>0</v>
      </c>
      <c r="AH189" s="5">
        <f t="shared" si="369"/>
        <v>0</v>
      </c>
      <c r="AI189" s="5">
        <f t="shared" si="302"/>
        <v>50883.5</v>
      </c>
      <c r="AJ189" s="5">
        <f t="shared" si="303"/>
        <v>52887.5</v>
      </c>
      <c r="AK189" s="5">
        <f t="shared" si="304"/>
        <v>51587.700000000004</v>
      </c>
      <c r="AL189" s="5">
        <f t="shared" si="369"/>
        <v>0</v>
      </c>
      <c r="AM189" s="5">
        <f t="shared" si="369"/>
        <v>0</v>
      </c>
      <c r="AN189" s="5">
        <f t="shared" si="369"/>
        <v>0</v>
      </c>
      <c r="AO189" s="5">
        <f t="shared" si="369"/>
        <v>0</v>
      </c>
      <c r="AP189" s="5">
        <f t="shared" si="369"/>
        <v>0</v>
      </c>
      <c r="AQ189" s="5">
        <f t="shared" si="315"/>
        <v>50883.5</v>
      </c>
      <c r="AR189" s="5">
        <f t="shared" si="305"/>
        <v>52887.5</v>
      </c>
      <c r="AS189" s="5">
        <f t="shared" si="306"/>
        <v>51587.700000000004</v>
      </c>
      <c r="AT189" s="5">
        <f t="shared" si="369"/>
        <v>0</v>
      </c>
      <c r="AU189" s="5">
        <f t="shared" si="307"/>
        <v>50883.5</v>
      </c>
      <c r="AV189" s="5">
        <f t="shared" si="369"/>
        <v>0</v>
      </c>
      <c r="AW189" s="5">
        <f t="shared" si="369"/>
        <v>0</v>
      </c>
      <c r="AX189" s="5">
        <f t="shared" si="369"/>
        <v>0</v>
      </c>
      <c r="AY189" s="5">
        <f t="shared" si="369"/>
        <v>0</v>
      </c>
      <c r="AZ189" s="5">
        <f t="shared" si="369"/>
        <v>0</v>
      </c>
      <c r="BA189" s="5">
        <f t="shared" si="369"/>
        <v>0</v>
      </c>
      <c r="BB189" s="5">
        <f t="shared" si="369"/>
        <v>0</v>
      </c>
      <c r="BC189" s="5">
        <f t="shared" si="369"/>
        <v>0</v>
      </c>
      <c r="BD189" s="5">
        <f t="shared" si="369"/>
        <v>0</v>
      </c>
      <c r="BE189" s="5">
        <f t="shared" si="369"/>
        <v>0</v>
      </c>
      <c r="BF189" s="5">
        <f t="shared" si="369"/>
        <v>0</v>
      </c>
      <c r="BG189" s="5">
        <f t="shared" si="319"/>
        <v>50883.5</v>
      </c>
      <c r="BH189" s="5">
        <f t="shared" si="320"/>
        <v>52887.5</v>
      </c>
      <c r="BI189" s="5">
        <f t="shared" si="321"/>
        <v>51587.700000000004</v>
      </c>
      <c r="BJ189" s="5">
        <f t="shared" si="369"/>
        <v>0</v>
      </c>
    </row>
    <row r="190" spans="1:62" x14ac:dyDescent="0.25">
      <c r="A190" s="4" t="s">
        <v>1345</v>
      </c>
      <c r="B190" s="4" t="s">
        <v>10</v>
      </c>
      <c r="C190" s="4" t="s">
        <v>11</v>
      </c>
      <c r="D190" s="4" t="s">
        <v>28</v>
      </c>
      <c r="E190" s="4"/>
      <c r="F190" s="15" t="s">
        <v>1230</v>
      </c>
      <c r="G190" s="5">
        <f>G191</f>
        <v>0</v>
      </c>
      <c r="H190" s="5">
        <f t="shared" si="368"/>
        <v>0</v>
      </c>
      <c r="I190" s="5">
        <f t="shared" si="368"/>
        <v>0</v>
      </c>
      <c r="J190" s="5">
        <f t="shared" si="368"/>
        <v>50883.5</v>
      </c>
      <c r="K190" s="5">
        <f t="shared" si="368"/>
        <v>52887.5</v>
      </c>
      <c r="L190" s="5">
        <f t="shared" si="368"/>
        <v>51587.700000000004</v>
      </c>
      <c r="M190" s="5">
        <f t="shared" si="324"/>
        <v>50883.5</v>
      </c>
      <c r="N190" s="5">
        <f t="shared" si="325"/>
        <v>52887.5</v>
      </c>
      <c r="O190" s="5">
        <f t="shared" si="326"/>
        <v>51587.700000000004</v>
      </c>
      <c r="P190" s="5">
        <f t="shared" si="369"/>
        <v>0</v>
      </c>
      <c r="Q190" s="5">
        <f t="shared" si="369"/>
        <v>0</v>
      </c>
      <c r="R190" s="5">
        <f t="shared" si="369"/>
        <v>0</v>
      </c>
      <c r="S190" s="5">
        <f t="shared" si="369"/>
        <v>0</v>
      </c>
      <c r="T190" s="5">
        <f t="shared" si="369"/>
        <v>0</v>
      </c>
      <c r="U190" s="5">
        <f t="shared" si="369"/>
        <v>0</v>
      </c>
      <c r="V190" s="5">
        <f t="shared" si="369"/>
        <v>0</v>
      </c>
      <c r="W190" s="5">
        <f t="shared" si="369"/>
        <v>0</v>
      </c>
      <c r="X190" s="5">
        <f t="shared" si="369"/>
        <v>0</v>
      </c>
      <c r="Y190" s="5">
        <f t="shared" si="369"/>
        <v>0</v>
      </c>
      <c r="Z190" s="5">
        <f t="shared" si="369"/>
        <v>0</v>
      </c>
      <c r="AA190" s="5">
        <f t="shared" si="369"/>
        <v>0</v>
      </c>
      <c r="AB190" s="5">
        <f t="shared" si="369"/>
        <v>0</v>
      </c>
      <c r="AC190" s="5">
        <f t="shared" si="369"/>
        <v>0</v>
      </c>
      <c r="AD190" s="5">
        <f t="shared" si="299"/>
        <v>50883.5</v>
      </c>
      <c r="AE190" s="5">
        <f t="shared" si="300"/>
        <v>52887.5</v>
      </c>
      <c r="AF190" s="5">
        <f t="shared" si="301"/>
        <v>51587.700000000004</v>
      </c>
      <c r="AG190" s="5">
        <f t="shared" si="369"/>
        <v>0</v>
      </c>
      <c r="AH190" s="5">
        <f t="shared" si="369"/>
        <v>0</v>
      </c>
      <c r="AI190" s="5">
        <f t="shared" si="302"/>
        <v>50883.5</v>
      </c>
      <c r="AJ190" s="5">
        <f t="shared" si="303"/>
        <v>52887.5</v>
      </c>
      <c r="AK190" s="5">
        <f t="shared" si="304"/>
        <v>51587.700000000004</v>
      </c>
      <c r="AL190" s="5">
        <f t="shared" si="369"/>
        <v>0</v>
      </c>
      <c r="AM190" s="5">
        <f t="shared" si="369"/>
        <v>0</v>
      </c>
      <c r="AN190" s="5">
        <f t="shared" si="369"/>
        <v>0</v>
      </c>
      <c r="AO190" s="5">
        <f t="shared" si="369"/>
        <v>0</v>
      </c>
      <c r="AP190" s="5">
        <f t="shared" si="369"/>
        <v>0</v>
      </c>
      <c r="AQ190" s="5">
        <f t="shared" si="315"/>
        <v>50883.5</v>
      </c>
      <c r="AR190" s="5">
        <f t="shared" si="305"/>
        <v>52887.5</v>
      </c>
      <c r="AS190" s="5">
        <f t="shared" si="306"/>
        <v>51587.700000000004</v>
      </c>
      <c r="AT190" s="5">
        <f t="shared" si="369"/>
        <v>0</v>
      </c>
      <c r="AU190" s="5">
        <f t="shared" si="307"/>
        <v>50883.5</v>
      </c>
      <c r="AV190" s="5">
        <f t="shared" si="369"/>
        <v>0</v>
      </c>
      <c r="AW190" s="5">
        <f t="shared" si="369"/>
        <v>0</v>
      </c>
      <c r="AX190" s="5">
        <f t="shared" si="369"/>
        <v>0</v>
      </c>
      <c r="AY190" s="5">
        <f t="shared" si="369"/>
        <v>0</v>
      </c>
      <c r="AZ190" s="5">
        <f t="shared" si="369"/>
        <v>0</v>
      </c>
      <c r="BA190" s="5">
        <f t="shared" si="369"/>
        <v>0</v>
      </c>
      <c r="BB190" s="5">
        <f t="shared" si="369"/>
        <v>0</v>
      </c>
      <c r="BC190" s="5">
        <f t="shared" si="369"/>
        <v>0</v>
      </c>
      <c r="BD190" s="5">
        <f t="shared" si="369"/>
        <v>0</v>
      </c>
      <c r="BE190" s="5">
        <f t="shared" si="369"/>
        <v>0</v>
      </c>
      <c r="BF190" s="5">
        <f t="shared" si="369"/>
        <v>0</v>
      </c>
      <c r="BG190" s="5">
        <f t="shared" si="319"/>
        <v>50883.5</v>
      </c>
      <c r="BH190" s="5">
        <f t="shared" si="320"/>
        <v>52887.5</v>
      </c>
      <c r="BI190" s="5">
        <f t="shared" si="321"/>
        <v>51587.700000000004</v>
      </c>
      <c r="BJ190" s="5">
        <f t="shared" si="369"/>
        <v>0</v>
      </c>
    </row>
    <row r="191" spans="1:62" ht="31.5" x14ac:dyDescent="0.25">
      <c r="A191" s="4" t="s">
        <v>1345</v>
      </c>
      <c r="B191" s="4" t="s">
        <v>10</v>
      </c>
      <c r="C191" s="4" t="s">
        <v>11</v>
      </c>
      <c r="D191" s="4" t="s">
        <v>1346</v>
      </c>
      <c r="E191" s="4"/>
      <c r="F191" s="15" t="s">
        <v>1347</v>
      </c>
      <c r="G191" s="5">
        <f>G192+G194+G196</f>
        <v>0</v>
      </c>
      <c r="H191" s="5">
        <f t="shared" ref="H191:L191" si="370">H192+H194+H196</f>
        <v>0</v>
      </c>
      <c r="I191" s="5">
        <f t="shared" si="370"/>
        <v>0</v>
      </c>
      <c r="J191" s="5">
        <f t="shared" si="370"/>
        <v>50883.5</v>
      </c>
      <c r="K191" s="5">
        <f t="shared" si="370"/>
        <v>52887.5</v>
      </c>
      <c r="L191" s="5">
        <f t="shared" si="370"/>
        <v>51587.700000000004</v>
      </c>
      <c r="M191" s="5">
        <f t="shared" si="324"/>
        <v>50883.5</v>
      </c>
      <c r="N191" s="5">
        <f t="shared" si="325"/>
        <v>52887.5</v>
      </c>
      <c r="O191" s="5">
        <f t="shared" si="326"/>
        <v>51587.700000000004</v>
      </c>
      <c r="P191" s="5">
        <f t="shared" ref="P191:BJ191" si="371">P192+P194+P196</f>
        <v>0</v>
      </c>
      <c r="Q191" s="5">
        <f t="shared" ref="Q191:AC191" si="372">Q192+Q194+Q196</f>
        <v>0</v>
      </c>
      <c r="R191" s="5">
        <f t="shared" si="372"/>
        <v>0</v>
      </c>
      <c r="S191" s="5">
        <f t="shared" si="372"/>
        <v>0</v>
      </c>
      <c r="T191" s="5">
        <f t="shared" si="372"/>
        <v>0</v>
      </c>
      <c r="U191" s="5">
        <f t="shared" si="372"/>
        <v>0</v>
      </c>
      <c r="V191" s="5">
        <f t="shared" ref="V191" si="373">V192+V194+V196</f>
        <v>0</v>
      </c>
      <c r="W191" s="5">
        <f t="shared" si="372"/>
        <v>0</v>
      </c>
      <c r="X191" s="5">
        <f t="shared" si="372"/>
        <v>0</v>
      </c>
      <c r="Y191" s="5">
        <f t="shared" si="372"/>
        <v>0</v>
      </c>
      <c r="Z191" s="5">
        <f t="shared" si="372"/>
        <v>0</v>
      </c>
      <c r="AA191" s="5">
        <f t="shared" si="372"/>
        <v>0</v>
      </c>
      <c r="AB191" s="5">
        <f t="shared" si="372"/>
        <v>0</v>
      </c>
      <c r="AC191" s="5">
        <f t="shared" si="372"/>
        <v>0</v>
      </c>
      <c r="AD191" s="5">
        <f t="shared" si="299"/>
        <v>50883.5</v>
      </c>
      <c r="AE191" s="5">
        <f t="shared" si="300"/>
        <v>52887.5</v>
      </c>
      <c r="AF191" s="5">
        <f t="shared" si="301"/>
        <v>51587.700000000004</v>
      </c>
      <c r="AG191" s="5">
        <f t="shared" ref="AG191:AH191" si="374">AG192+AG194+AG196</f>
        <v>0</v>
      </c>
      <c r="AH191" s="5">
        <f t="shared" si="374"/>
        <v>0</v>
      </c>
      <c r="AI191" s="5">
        <f t="shared" si="302"/>
        <v>50883.5</v>
      </c>
      <c r="AJ191" s="5">
        <f t="shared" si="303"/>
        <v>52887.5</v>
      </c>
      <c r="AK191" s="5">
        <f t="shared" si="304"/>
        <v>51587.700000000004</v>
      </c>
      <c r="AL191" s="5">
        <f t="shared" ref="AL191" si="375">AL192+AL194+AL196</f>
        <v>0</v>
      </c>
      <c r="AM191" s="5">
        <f t="shared" ref="AM191:AP191" si="376">AM192+AM194+AM196</f>
        <v>0</v>
      </c>
      <c r="AN191" s="5">
        <f t="shared" si="376"/>
        <v>0</v>
      </c>
      <c r="AO191" s="5">
        <f t="shared" si="376"/>
        <v>0</v>
      </c>
      <c r="AP191" s="5">
        <f t="shared" si="376"/>
        <v>0</v>
      </c>
      <c r="AQ191" s="5">
        <f t="shared" si="315"/>
        <v>50883.5</v>
      </c>
      <c r="AR191" s="5">
        <f t="shared" si="305"/>
        <v>52887.5</v>
      </c>
      <c r="AS191" s="5">
        <f t="shared" si="306"/>
        <v>51587.700000000004</v>
      </c>
      <c r="AT191" s="5">
        <f t="shared" ref="AT191" si="377">AT192+AT194+AT196</f>
        <v>0</v>
      </c>
      <c r="AU191" s="5">
        <f t="shared" si="307"/>
        <v>50883.5</v>
      </c>
      <c r="AV191" s="5">
        <f t="shared" ref="AV191" si="378">AV192+AV194+AV196</f>
        <v>0</v>
      </c>
      <c r="AW191" s="5">
        <f t="shared" ref="AW191:BF191" si="379">AW192+AW194+AW196</f>
        <v>0</v>
      </c>
      <c r="AX191" s="5">
        <f t="shared" si="379"/>
        <v>0</v>
      </c>
      <c r="AY191" s="5">
        <f t="shared" si="379"/>
        <v>0</v>
      </c>
      <c r="AZ191" s="5">
        <f t="shared" si="379"/>
        <v>0</v>
      </c>
      <c r="BA191" s="5">
        <f t="shared" si="379"/>
        <v>0</v>
      </c>
      <c r="BB191" s="5">
        <f t="shared" si="379"/>
        <v>0</v>
      </c>
      <c r="BC191" s="5">
        <f t="shared" si="379"/>
        <v>0</v>
      </c>
      <c r="BD191" s="5">
        <f t="shared" si="379"/>
        <v>0</v>
      </c>
      <c r="BE191" s="5">
        <f t="shared" si="379"/>
        <v>0</v>
      </c>
      <c r="BF191" s="5">
        <f t="shared" si="379"/>
        <v>0</v>
      </c>
      <c r="BG191" s="5">
        <f t="shared" si="319"/>
        <v>50883.5</v>
      </c>
      <c r="BH191" s="5">
        <f t="shared" si="320"/>
        <v>52887.5</v>
      </c>
      <c r="BI191" s="5">
        <f t="shared" si="321"/>
        <v>51587.700000000004</v>
      </c>
      <c r="BJ191" s="5">
        <f t="shared" si="371"/>
        <v>0</v>
      </c>
    </row>
    <row r="192" spans="1:62" ht="78.75" x14ac:dyDescent="0.25">
      <c r="A192" s="4" t="s">
        <v>1345</v>
      </c>
      <c r="B192" s="4" t="s">
        <v>10</v>
      </c>
      <c r="C192" s="4" t="s">
        <v>11</v>
      </c>
      <c r="D192" s="4" t="s">
        <v>1346</v>
      </c>
      <c r="E192" s="4" t="s">
        <v>23</v>
      </c>
      <c r="F192" s="15" t="s">
        <v>627</v>
      </c>
      <c r="G192" s="5">
        <f>G193</f>
        <v>0</v>
      </c>
      <c r="H192" s="5">
        <f t="shared" ref="H192:L192" si="380">H193</f>
        <v>0</v>
      </c>
      <c r="I192" s="5">
        <f t="shared" si="380"/>
        <v>0</v>
      </c>
      <c r="J192" s="5">
        <f t="shared" si="380"/>
        <v>32819</v>
      </c>
      <c r="K192" s="5">
        <f t="shared" si="380"/>
        <v>34269.300000000003</v>
      </c>
      <c r="L192" s="5">
        <f t="shared" si="380"/>
        <v>34269.300000000003</v>
      </c>
      <c r="M192" s="5">
        <f t="shared" si="324"/>
        <v>32819</v>
      </c>
      <c r="N192" s="5">
        <f t="shared" si="325"/>
        <v>34269.300000000003</v>
      </c>
      <c r="O192" s="5">
        <f t="shared" si="326"/>
        <v>34269.300000000003</v>
      </c>
      <c r="P192" s="5">
        <f t="shared" ref="P192:BJ192" si="381">P193</f>
        <v>0</v>
      </c>
      <c r="Q192" s="5">
        <f t="shared" si="381"/>
        <v>0</v>
      </c>
      <c r="R192" s="5">
        <f t="shared" si="381"/>
        <v>0</v>
      </c>
      <c r="S192" s="5">
        <f t="shared" si="381"/>
        <v>0</v>
      </c>
      <c r="T192" s="5">
        <f t="shared" si="381"/>
        <v>0</v>
      </c>
      <c r="U192" s="5">
        <f t="shared" si="381"/>
        <v>0</v>
      </c>
      <c r="V192" s="5">
        <f t="shared" si="381"/>
        <v>0</v>
      </c>
      <c r="W192" s="5">
        <f t="shared" si="381"/>
        <v>0</v>
      </c>
      <c r="X192" s="5">
        <f t="shared" si="381"/>
        <v>0</v>
      </c>
      <c r="Y192" s="5">
        <f t="shared" si="381"/>
        <v>0</v>
      </c>
      <c r="Z192" s="5">
        <f t="shared" si="381"/>
        <v>0</v>
      </c>
      <c r="AA192" s="5">
        <f t="shared" si="381"/>
        <v>0</v>
      </c>
      <c r="AB192" s="5">
        <f t="shared" si="381"/>
        <v>0</v>
      </c>
      <c r="AC192" s="5">
        <f t="shared" si="381"/>
        <v>0</v>
      </c>
      <c r="AD192" s="5">
        <f t="shared" si="299"/>
        <v>32819</v>
      </c>
      <c r="AE192" s="5">
        <f t="shared" si="300"/>
        <v>34269.300000000003</v>
      </c>
      <c r="AF192" s="5">
        <f t="shared" si="301"/>
        <v>34269.300000000003</v>
      </c>
      <c r="AG192" s="5">
        <f t="shared" si="381"/>
        <v>0</v>
      </c>
      <c r="AH192" s="5">
        <f t="shared" si="381"/>
        <v>0</v>
      </c>
      <c r="AI192" s="5">
        <f t="shared" si="302"/>
        <v>32819</v>
      </c>
      <c r="AJ192" s="5">
        <f t="shared" si="303"/>
        <v>34269.300000000003</v>
      </c>
      <c r="AK192" s="5">
        <f t="shared" si="304"/>
        <v>34269.300000000003</v>
      </c>
      <c r="AL192" s="5">
        <f t="shared" si="381"/>
        <v>0</v>
      </c>
      <c r="AM192" s="5">
        <f t="shared" si="381"/>
        <v>0</v>
      </c>
      <c r="AN192" s="5">
        <f t="shared" si="381"/>
        <v>0</v>
      </c>
      <c r="AO192" s="5">
        <f t="shared" si="381"/>
        <v>0</v>
      </c>
      <c r="AP192" s="5">
        <f t="shared" si="381"/>
        <v>0</v>
      </c>
      <c r="AQ192" s="5">
        <f t="shared" si="315"/>
        <v>32819</v>
      </c>
      <c r="AR192" s="5">
        <f t="shared" si="305"/>
        <v>34269.300000000003</v>
      </c>
      <c r="AS192" s="5">
        <f t="shared" si="306"/>
        <v>34269.300000000003</v>
      </c>
      <c r="AT192" s="5">
        <f t="shared" si="381"/>
        <v>0</v>
      </c>
      <c r="AU192" s="5">
        <f t="shared" si="307"/>
        <v>32819</v>
      </c>
      <c r="AV192" s="5">
        <f t="shared" si="381"/>
        <v>0</v>
      </c>
      <c r="AW192" s="5">
        <f t="shared" si="381"/>
        <v>0</v>
      </c>
      <c r="AX192" s="5">
        <f t="shared" si="381"/>
        <v>0</v>
      </c>
      <c r="AY192" s="5">
        <f t="shared" si="381"/>
        <v>0</v>
      </c>
      <c r="AZ192" s="5">
        <f t="shared" si="381"/>
        <v>0</v>
      </c>
      <c r="BA192" s="5">
        <f t="shared" si="381"/>
        <v>0</v>
      </c>
      <c r="BB192" s="5">
        <f t="shared" si="381"/>
        <v>0</v>
      </c>
      <c r="BC192" s="5">
        <f t="shared" si="381"/>
        <v>0</v>
      </c>
      <c r="BD192" s="5">
        <f t="shared" si="381"/>
        <v>0</v>
      </c>
      <c r="BE192" s="5">
        <f t="shared" si="381"/>
        <v>0</v>
      </c>
      <c r="BF192" s="5">
        <f t="shared" si="381"/>
        <v>0</v>
      </c>
      <c r="BG192" s="5">
        <f t="shared" si="319"/>
        <v>32819</v>
      </c>
      <c r="BH192" s="5">
        <f t="shared" si="320"/>
        <v>34269.300000000003</v>
      </c>
      <c r="BI192" s="5">
        <f t="shared" si="321"/>
        <v>34269.300000000003</v>
      </c>
      <c r="BJ192" s="5">
        <f t="shared" si="381"/>
        <v>0</v>
      </c>
    </row>
    <row r="193" spans="1:62" ht="31.5" x14ac:dyDescent="0.25">
      <c r="A193" s="4" t="s">
        <v>1345</v>
      </c>
      <c r="B193" s="4" t="s">
        <v>10</v>
      </c>
      <c r="C193" s="4" t="s">
        <v>11</v>
      </c>
      <c r="D193" s="4" t="s">
        <v>1346</v>
      </c>
      <c r="E193" s="4" t="s">
        <v>33</v>
      </c>
      <c r="F193" s="15" t="s">
        <v>629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324"/>
        <v>32819</v>
      </c>
      <c r="N193" s="5">
        <f t="shared" si="325"/>
        <v>34269.300000000003</v>
      </c>
      <c r="O193" s="5">
        <f t="shared" si="326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299"/>
        <v>32819</v>
      </c>
      <c r="AE193" s="5">
        <f t="shared" si="300"/>
        <v>34269.300000000003</v>
      </c>
      <c r="AF193" s="5">
        <f t="shared" si="301"/>
        <v>34269.300000000003</v>
      </c>
      <c r="AG193" s="5"/>
      <c r="AH193" s="5"/>
      <c r="AI193" s="5">
        <f t="shared" si="302"/>
        <v>32819</v>
      </c>
      <c r="AJ193" s="5">
        <f t="shared" si="303"/>
        <v>34269.300000000003</v>
      </c>
      <c r="AK193" s="5">
        <f t="shared" si="304"/>
        <v>34269.300000000003</v>
      </c>
      <c r="AL193" s="5"/>
      <c r="AM193" s="5"/>
      <c r="AN193" s="5"/>
      <c r="AO193" s="5"/>
      <c r="AP193" s="5"/>
      <c r="AQ193" s="5">
        <f t="shared" si="315"/>
        <v>32819</v>
      </c>
      <c r="AR193" s="5">
        <f t="shared" si="305"/>
        <v>34269.300000000003</v>
      </c>
      <c r="AS193" s="5">
        <f t="shared" si="306"/>
        <v>34269.300000000003</v>
      </c>
      <c r="AT193" s="5"/>
      <c r="AU193" s="5">
        <f t="shared" si="307"/>
        <v>32819</v>
      </c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>
        <f t="shared" si="319"/>
        <v>32819</v>
      </c>
      <c r="BH193" s="5">
        <f t="shared" si="320"/>
        <v>34269.300000000003</v>
      </c>
      <c r="BI193" s="5">
        <f t="shared" si="321"/>
        <v>34269.300000000003</v>
      </c>
      <c r="BJ193" s="5"/>
    </row>
    <row r="194" spans="1:62" ht="31.5" x14ac:dyDescent="0.25">
      <c r="A194" s="4" t="s">
        <v>1345</v>
      </c>
      <c r="B194" s="4" t="s">
        <v>10</v>
      </c>
      <c r="C194" s="4" t="s">
        <v>11</v>
      </c>
      <c r="D194" s="4" t="s">
        <v>1346</v>
      </c>
      <c r="E194" s="4" t="s">
        <v>16</v>
      </c>
      <c r="F194" s="15" t="s">
        <v>630</v>
      </c>
      <c r="G194" s="5">
        <f>G195</f>
        <v>0</v>
      </c>
      <c r="H194" s="5">
        <f t="shared" ref="H194:L194" si="382">H195</f>
        <v>0</v>
      </c>
      <c r="I194" s="5">
        <f t="shared" si="382"/>
        <v>0</v>
      </c>
      <c r="J194" s="5">
        <f t="shared" si="382"/>
        <v>17984.5</v>
      </c>
      <c r="K194" s="5">
        <f t="shared" si="382"/>
        <v>18538.2</v>
      </c>
      <c r="L194" s="5">
        <f t="shared" si="382"/>
        <v>17238.400000000001</v>
      </c>
      <c r="M194" s="5">
        <f t="shared" si="324"/>
        <v>17984.5</v>
      </c>
      <c r="N194" s="5">
        <f t="shared" si="325"/>
        <v>18538.2</v>
      </c>
      <c r="O194" s="5">
        <f t="shared" si="326"/>
        <v>17238.400000000001</v>
      </c>
      <c r="P194" s="5">
        <f t="shared" ref="P194:BJ194" si="383">P195</f>
        <v>0</v>
      </c>
      <c r="Q194" s="5">
        <f t="shared" si="383"/>
        <v>0</v>
      </c>
      <c r="R194" s="5">
        <f t="shared" si="383"/>
        <v>0</v>
      </c>
      <c r="S194" s="5">
        <f t="shared" si="383"/>
        <v>0</v>
      </c>
      <c r="T194" s="5">
        <f t="shared" si="383"/>
        <v>0</v>
      </c>
      <c r="U194" s="5">
        <f t="shared" si="383"/>
        <v>0</v>
      </c>
      <c r="V194" s="5">
        <f t="shared" si="383"/>
        <v>0</v>
      </c>
      <c r="W194" s="5">
        <f t="shared" si="383"/>
        <v>0</v>
      </c>
      <c r="X194" s="5">
        <f t="shared" si="383"/>
        <v>0</v>
      </c>
      <c r="Y194" s="5">
        <f t="shared" si="383"/>
        <v>0</v>
      </c>
      <c r="Z194" s="5">
        <f t="shared" si="383"/>
        <v>0</v>
      </c>
      <c r="AA194" s="5">
        <f t="shared" si="383"/>
        <v>0</v>
      </c>
      <c r="AB194" s="5">
        <f t="shared" si="383"/>
        <v>0</v>
      </c>
      <c r="AC194" s="5">
        <f t="shared" si="383"/>
        <v>0</v>
      </c>
      <c r="AD194" s="5">
        <f t="shared" si="299"/>
        <v>17984.5</v>
      </c>
      <c r="AE194" s="5">
        <f t="shared" si="300"/>
        <v>18538.2</v>
      </c>
      <c r="AF194" s="5">
        <f t="shared" si="301"/>
        <v>17238.400000000001</v>
      </c>
      <c r="AG194" s="5">
        <f t="shared" si="383"/>
        <v>0</v>
      </c>
      <c r="AH194" s="5">
        <f t="shared" si="383"/>
        <v>0</v>
      </c>
      <c r="AI194" s="5">
        <f t="shared" si="302"/>
        <v>17984.5</v>
      </c>
      <c r="AJ194" s="5">
        <f t="shared" si="303"/>
        <v>18538.2</v>
      </c>
      <c r="AK194" s="5">
        <f t="shared" si="304"/>
        <v>17238.400000000001</v>
      </c>
      <c r="AL194" s="5">
        <f t="shared" si="383"/>
        <v>0</v>
      </c>
      <c r="AM194" s="5">
        <f t="shared" si="383"/>
        <v>0</v>
      </c>
      <c r="AN194" s="5">
        <f t="shared" si="383"/>
        <v>0</v>
      </c>
      <c r="AO194" s="5">
        <f t="shared" si="383"/>
        <v>0</v>
      </c>
      <c r="AP194" s="5">
        <f t="shared" si="383"/>
        <v>0</v>
      </c>
      <c r="AQ194" s="5">
        <f t="shared" si="315"/>
        <v>17984.5</v>
      </c>
      <c r="AR194" s="5">
        <f t="shared" si="305"/>
        <v>18538.2</v>
      </c>
      <c r="AS194" s="5">
        <f t="shared" si="306"/>
        <v>17238.400000000001</v>
      </c>
      <c r="AT194" s="5">
        <f t="shared" si="383"/>
        <v>0</v>
      </c>
      <c r="AU194" s="5">
        <f t="shared" si="307"/>
        <v>17984.5</v>
      </c>
      <c r="AV194" s="5">
        <f t="shared" si="383"/>
        <v>0</v>
      </c>
      <c r="AW194" s="5">
        <f t="shared" si="383"/>
        <v>0</v>
      </c>
      <c r="AX194" s="5">
        <f t="shared" si="383"/>
        <v>0</v>
      </c>
      <c r="AY194" s="5">
        <f t="shared" si="383"/>
        <v>0</v>
      </c>
      <c r="AZ194" s="5">
        <f t="shared" si="383"/>
        <v>0</v>
      </c>
      <c r="BA194" s="5">
        <f t="shared" si="383"/>
        <v>0</v>
      </c>
      <c r="BB194" s="5">
        <f t="shared" si="383"/>
        <v>0</v>
      </c>
      <c r="BC194" s="5">
        <f t="shared" si="383"/>
        <v>0</v>
      </c>
      <c r="BD194" s="5">
        <f t="shared" si="383"/>
        <v>0</v>
      </c>
      <c r="BE194" s="5">
        <f t="shared" si="383"/>
        <v>0</v>
      </c>
      <c r="BF194" s="5">
        <f t="shared" si="383"/>
        <v>0</v>
      </c>
      <c r="BG194" s="5">
        <f t="shared" si="319"/>
        <v>17984.5</v>
      </c>
      <c r="BH194" s="5">
        <f t="shared" si="320"/>
        <v>18538.2</v>
      </c>
      <c r="BI194" s="5">
        <f t="shared" si="321"/>
        <v>17238.400000000001</v>
      </c>
      <c r="BJ194" s="5">
        <f t="shared" si="383"/>
        <v>0</v>
      </c>
    </row>
    <row r="195" spans="1:62" ht="31.5" x14ac:dyDescent="0.25">
      <c r="A195" s="4" t="s">
        <v>1345</v>
      </c>
      <c r="B195" s="4" t="s">
        <v>10</v>
      </c>
      <c r="C195" s="4" t="s">
        <v>11</v>
      </c>
      <c r="D195" s="4" t="s">
        <v>1346</v>
      </c>
      <c r="E195" s="4" t="s">
        <v>17</v>
      </c>
      <c r="F195" s="15" t="s">
        <v>631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324"/>
        <v>17984.5</v>
      </c>
      <c r="N195" s="5">
        <f t="shared" si="325"/>
        <v>18538.2</v>
      </c>
      <c r="O195" s="5">
        <f t="shared" si="326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299"/>
        <v>17984.5</v>
      </c>
      <c r="AE195" s="5">
        <f t="shared" si="300"/>
        <v>18538.2</v>
      </c>
      <c r="AF195" s="5">
        <f t="shared" si="301"/>
        <v>17238.400000000001</v>
      </c>
      <c r="AG195" s="5"/>
      <c r="AH195" s="5"/>
      <c r="AI195" s="5">
        <f t="shared" si="302"/>
        <v>17984.5</v>
      </c>
      <c r="AJ195" s="5">
        <f t="shared" si="303"/>
        <v>18538.2</v>
      </c>
      <c r="AK195" s="5">
        <f t="shared" si="304"/>
        <v>17238.400000000001</v>
      </c>
      <c r="AL195" s="5"/>
      <c r="AM195" s="5"/>
      <c r="AN195" s="5"/>
      <c r="AO195" s="5"/>
      <c r="AP195" s="5"/>
      <c r="AQ195" s="5">
        <f t="shared" si="315"/>
        <v>17984.5</v>
      </c>
      <c r="AR195" s="5">
        <f t="shared" si="305"/>
        <v>18538.2</v>
      </c>
      <c r="AS195" s="5">
        <f t="shared" si="306"/>
        <v>17238.400000000001</v>
      </c>
      <c r="AT195" s="5"/>
      <c r="AU195" s="5">
        <f t="shared" si="307"/>
        <v>17984.5</v>
      </c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>
        <f t="shared" si="319"/>
        <v>17984.5</v>
      </c>
      <c r="BH195" s="5">
        <f t="shared" si="320"/>
        <v>18538.2</v>
      </c>
      <c r="BI195" s="5">
        <f t="shared" si="321"/>
        <v>17238.400000000001</v>
      </c>
      <c r="BJ195" s="5"/>
    </row>
    <row r="196" spans="1:62" x14ac:dyDescent="0.25">
      <c r="A196" s="4" t="s">
        <v>1345</v>
      </c>
      <c r="B196" s="4" t="s">
        <v>10</v>
      </c>
      <c r="C196" s="4" t="s">
        <v>11</v>
      </c>
      <c r="D196" s="4" t="s">
        <v>1346</v>
      </c>
      <c r="E196" s="4" t="s">
        <v>18</v>
      </c>
      <c r="F196" s="15" t="s">
        <v>646</v>
      </c>
      <c r="G196" s="5">
        <f>G197</f>
        <v>0</v>
      </c>
      <c r="H196" s="5">
        <f t="shared" ref="H196:L196" si="384">H197</f>
        <v>0</v>
      </c>
      <c r="I196" s="5">
        <f t="shared" si="384"/>
        <v>0</v>
      </c>
      <c r="J196" s="5">
        <f t="shared" si="384"/>
        <v>80</v>
      </c>
      <c r="K196" s="5">
        <f t="shared" si="384"/>
        <v>80</v>
      </c>
      <c r="L196" s="5">
        <f t="shared" si="384"/>
        <v>80</v>
      </c>
      <c r="M196" s="5">
        <f t="shared" si="324"/>
        <v>80</v>
      </c>
      <c r="N196" s="5">
        <f t="shared" si="325"/>
        <v>80</v>
      </c>
      <c r="O196" s="5">
        <f t="shared" si="326"/>
        <v>80</v>
      </c>
      <c r="P196" s="5">
        <f t="shared" ref="P196:BJ196" si="385">P197</f>
        <v>0</v>
      </c>
      <c r="Q196" s="5">
        <f t="shared" si="385"/>
        <v>0</v>
      </c>
      <c r="R196" s="5">
        <f t="shared" si="385"/>
        <v>0</v>
      </c>
      <c r="S196" s="5">
        <f t="shared" si="385"/>
        <v>0</v>
      </c>
      <c r="T196" s="5">
        <f t="shared" si="385"/>
        <v>0</v>
      </c>
      <c r="U196" s="5">
        <f t="shared" si="385"/>
        <v>0</v>
      </c>
      <c r="V196" s="5">
        <f t="shared" si="385"/>
        <v>0</v>
      </c>
      <c r="W196" s="5">
        <f t="shared" si="385"/>
        <v>0</v>
      </c>
      <c r="X196" s="5">
        <f t="shared" si="385"/>
        <v>0</v>
      </c>
      <c r="Y196" s="5">
        <f t="shared" si="385"/>
        <v>0</v>
      </c>
      <c r="Z196" s="5">
        <f t="shared" si="385"/>
        <v>0</v>
      </c>
      <c r="AA196" s="5">
        <f t="shared" si="385"/>
        <v>0</v>
      </c>
      <c r="AB196" s="5">
        <f t="shared" si="385"/>
        <v>0</v>
      </c>
      <c r="AC196" s="5">
        <f t="shared" si="385"/>
        <v>0</v>
      </c>
      <c r="AD196" s="5">
        <f t="shared" si="299"/>
        <v>80</v>
      </c>
      <c r="AE196" s="5">
        <f t="shared" si="300"/>
        <v>80</v>
      </c>
      <c r="AF196" s="5">
        <f t="shared" si="301"/>
        <v>80</v>
      </c>
      <c r="AG196" s="5">
        <f t="shared" si="385"/>
        <v>0</v>
      </c>
      <c r="AH196" s="5">
        <f t="shared" si="385"/>
        <v>0</v>
      </c>
      <c r="AI196" s="5">
        <f t="shared" si="302"/>
        <v>80</v>
      </c>
      <c r="AJ196" s="5">
        <f t="shared" si="303"/>
        <v>80</v>
      </c>
      <c r="AK196" s="5">
        <f t="shared" si="304"/>
        <v>80</v>
      </c>
      <c r="AL196" s="5">
        <f t="shared" si="385"/>
        <v>0</v>
      </c>
      <c r="AM196" s="5">
        <f t="shared" si="385"/>
        <v>0</v>
      </c>
      <c r="AN196" s="5">
        <f t="shared" si="385"/>
        <v>0</v>
      </c>
      <c r="AO196" s="5">
        <f t="shared" si="385"/>
        <v>0</v>
      </c>
      <c r="AP196" s="5">
        <f t="shared" si="385"/>
        <v>0</v>
      </c>
      <c r="AQ196" s="5">
        <f t="shared" si="315"/>
        <v>80</v>
      </c>
      <c r="AR196" s="5">
        <f t="shared" si="305"/>
        <v>80</v>
      </c>
      <c r="AS196" s="5">
        <f t="shared" si="306"/>
        <v>80</v>
      </c>
      <c r="AT196" s="5">
        <f t="shared" si="385"/>
        <v>0</v>
      </c>
      <c r="AU196" s="5">
        <f t="shared" si="307"/>
        <v>80</v>
      </c>
      <c r="AV196" s="5">
        <f t="shared" si="385"/>
        <v>0</v>
      </c>
      <c r="AW196" s="5">
        <f t="shared" si="385"/>
        <v>0</v>
      </c>
      <c r="AX196" s="5">
        <f t="shared" si="385"/>
        <v>0</v>
      </c>
      <c r="AY196" s="5">
        <f t="shared" si="385"/>
        <v>0</v>
      </c>
      <c r="AZ196" s="5">
        <f t="shared" si="385"/>
        <v>0</v>
      </c>
      <c r="BA196" s="5">
        <f t="shared" si="385"/>
        <v>0</v>
      </c>
      <c r="BB196" s="5">
        <f t="shared" si="385"/>
        <v>0</v>
      </c>
      <c r="BC196" s="5">
        <f t="shared" si="385"/>
        <v>0</v>
      </c>
      <c r="BD196" s="5">
        <f t="shared" si="385"/>
        <v>0</v>
      </c>
      <c r="BE196" s="5">
        <f t="shared" si="385"/>
        <v>0</v>
      </c>
      <c r="BF196" s="5">
        <f t="shared" si="385"/>
        <v>0</v>
      </c>
      <c r="BG196" s="5">
        <f t="shared" si="319"/>
        <v>80</v>
      </c>
      <c r="BH196" s="5">
        <f t="shared" si="320"/>
        <v>80</v>
      </c>
      <c r="BI196" s="5">
        <f t="shared" si="321"/>
        <v>80</v>
      </c>
      <c r="BJ196" s="5">
        <f t="shared" si="385"/>
        <v>0</v>
      </c>
    </row>
    <row r="197" spans="1:62" x14ac:dyDescent="0.25">
      <c r="A197" s="4" t="s">
        <v>1345</v>
      </c>
      <c r="B197" s="4" t="s">
        <v>10</v>
      </c>
      <c r="C197" s="4" t="s">
        <v>11</v>
      </c>
      <c r="D197" s="4" t="s">
        <v>1346</v>
      </c>
      <c r="E197" s="4" t="s">
        <v>25</v>
      </c>
      <c r="F197" s="15" t="s">
        <v>649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324"/>
        <v>80</v>
      </c>
      <c r="N197" s="5">
        <f t="shared" si="325"/>
        <v>80</v>
      </c>
      <c r="O197" s="5">
        <f t="shared" si="326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299"/>
        <v>80</v>
      </c>
      <c r="AE197" s="5">
        <f t="shared" si="300"/>
        <v>80</v>
      </c>
      <c r="AF197" s="5">
        <f t="shared" si="301"/>
        <v>80</v>
      </c>
      <c r="AG197" s="5"/>
      <c r="AH197" s="5"/>
      <c r="AI197" s="5">
        <f t="shared" si="302"/>
        <v>80</v>
      </c>
      <c r="AJ197" s="5">
        <f t="shared" si="303"/>
        <v>80</v>
      </c>
      <c r="AK197" s="5">
        <f t="shared" si="304"/>
        <v>80</v>
      </c>
      <c r="AL197" s="5"/>
      <c r="AM197" s="5"/>
      <c r="AN197" s="5"/>
      <c r="AO197" s="5"/>
      <c r="AP197" s="5"/>
      <c r="AQ197" s="5">
        <f t="shared" si="315"/>
        <v>80</v>
      </c>
      <c r="AR197" s="5">
        <f t="shared" si="305"/>
        <v>80</v>
      </c>
      <c r="AS197" s="5">
        <f t="shared" si="306"/>
        <v>80</v>
      </c>
      <c r="AT197" s="5"/>
      <c r="AU197" s="5">
        <f t="shared" si="307"/>
        <v>80</v>
      </c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>
        <f t="shared" si="319"/>
        <v>80</v>
      </c>
      <c r="BH197" s="5">
        <f t="shared" si="320"/>
        <v>80</v>
      </c>
      <c r="BI197" s="5">
        <f t="shared" si="321"/>
        <v>80</v>
      </c>
      <c r="BJ197" s="5"/>
    </row>
    <row r="198" spans="1:62" s="3" customFormat="1" ht="31.5" x14ac:dyDescent="0.25">
      <c r="A198" s="7" t="s">
        <v>77</v>
      </c>
      <c r="B198" s="7"/>
      <c r="C198" s="7"/>
      <c r="D198" s="7"/>
      <c r="E198" s="7"/>
      <c r="F198" s="12" t="s">
        <v>562</v>
      </c>
      <c r="G198" s="8">
        <f>G199+G230+G274</f>
        <v>96921.7</v>
      </c>
      <c r="H198" s="8">
        <f t="shared" ref="H198:BJ198" si="386">H199+H230+H274</f>
        <v>92838.9</v>
      </c>
      <c r="I198" s="8">
        <f t="shared" si="386"/>
        <v>85662.3</v>
      </c>
      <c r="J198" s="8">
        <f t="shared" ref="J198:L198" si="387">J199+J230+J274</f>
        <v>1000</v>
      </c>
      <c r="K198" s="8">
        <f t="shared" si="387"/>
        <v>0</v>
      </c>
      <c r="L198" s="8">
        <f t="shared" si="387"/>
        <v>0</v>
      </c>
      <c r="M198" s="8">
        <f t="shared" si="324"/>
        <v>97921.7</v>
      </c>
      <c r="N198" s="8">
        <f t="shared" si="325"/>
        <v>92838.9</v>
      </c>
      <c r="O198" s="8">
        <f t="shared" si="326"/>
        <v>85662.3</v>
      </c>
      <c r="P198" s="8">
        <f t="shared" ref="P198:AC198" si="388">P199+P230+P274</f>
        <v>0</v>
      </c>
      <c r="Q198" s="8">
        <f t="shared" si="388"/>
        <v>0</v>
      </c>
      <c r="R198" s="8">
        <f t="shared" si="388"/>
        <v>446.61799999999999</v>
      </c>
      <c r="S198" s="8">
        <f t="shared" si="388"/>
        <v>0</v>
      </c>
      <c r="T198" s="8">
        <f t="shared" si="388"/>
        <v>0</v>
      </c>
      <c r="U198" s="8">
        <f t="shared" si="388"/>
        <v>0</v>
      </c>
      <c r="V198" s="8">
        <f t="shared" ref="V198" si="389">V199+V230+V274</f>
        <v>0</v>
      </c>
      <c r="W198" s="8">
        <f t="shared" si="388"/>
        <v>0</v>
      </c>
      <c r="X198" s="8">
        <f t="shared" si="388"/>
        <v>0</v>
      </c>
      <c r="Y198" s="8">
        <f t="shared" si="388"/>
        <v>0</v>
      </c>
      <c r="Z198" s="8">
        <f t="shared" si="388"/>
        <v>0</v>
      </c>
      <c r="AA198" s="8">
        <f t="shared" si="388"/>
        <v>0</v>
      </c>
      <c r="AB198" s="8">
        <f t="shared" si="388"/>
        <v>0</v>
      </c>
      <c r="AC198" s="8">
        <f t="shared" si="388"/>
        <v>0</v>
      </c>
      <c r="AD198" s="8">
        <f t="shared" si="299"/>
        <v>98368.317999999999</v>
      </c>
      <c r="AE198" s="8">
        <f t="shared" si="300"/>
        <v>92838.9</v>
      </c>
      <c r="AF198" s="8">
        <f t="shared" si="301"/>
        <v>85662.3</v>
      </c>
      <c r="AG198" s="8">
        <f t="shared" ref="AG198:AH198" si="390">AG199+AG230+AG274</f>
        <v>0</v>
      </c>
      <c r="AH198" s="8">
        <f t="shared" si="390"/>
        <v>0</v>
      </c>
      <c r="AI198" s="5">
        <f t="shared" si="302"/>
        <v>98368.317999999999</v>
      </c>
      <c r="AJ198" s="5">
        <f t="shared" si="303"/>
        <v>92838.9</v>
      </c>
      <c r="AK198" s="5">
        <f t="shared" si="304"/>
        <v>85662.3</v>
      </c>
      <c r="AL198" s="8">
        <f t="shared" ref="AL198" si="391">AL199+AL230+AL274</f>
        <v>0</v>
      </c>
      <c r="AM198" s="8">
        <f t="shared" ref="AM198:AP198" si="392">AM199+AM230+AM274</f>
        <v>0</v>
      </c>
      <c r="AN198" s="8">
        <f t="shared" si="392"/>
        <v>0</v>
      </c>
      <c r="AO198" s="8">
        <f t="shared" si="392"/>
        <v>0</v>
      </c>
      <c r="AP198" s="8">
        <f t="shared" si="392"/>
        <v>0</v>
      </c>
      <c r="AQ198" s="5">
        <f t="shared" si="315"/>
        <v>98368.317999999999</v>
      </c>
      <c r="AR198" s="8">
        <f t="shared" si="305"/>
        <v>92838.9</v>
      </c>
      <c r="AS198" s="8">
        <f t="shared" si="306"/>
        <v>85662.3</v>
      </c>
      <c r="AT198" s="8">
        <f t="shared" ref="AT198" si="393">AT199+AT230+AT274</f>
        <v>0</v>
      </c>
      <c r="AU198" s="8">
        <f t="shared" si="307"/>
        <v>98368.317999999999</v>
      </c>
      <c r="AV198" s="8">
        <f t="shared" ref="AV198" si="394">AV199+AV230+AV274</f>
        <v>0</v>
      </c>
      <c r="AW198" s="8">
        <f t="shared" ref="AW198:BF198" si="395">AW199+AW230+AW274</f>
        <v>150</v>
      </c>
      <c r="AX198" s="8">
        <f t="shared" si="395"/>
        <v>-22.510999999999999</v>
      </c>
      <c r="AY198" s="8">
        <f t="shared" si="395"/>
        <v>0</v>
      </c>
      <c r="AZ198" s="8">
        <f t="shared" si="395"/>
        <v>705.8</v>
      </c>
      <c r="BA198" s="8">
        <f t="shared" si="395"/>
        <v>0</v>
      </c>
      <c r="BB198" s="8">
        <f t="shared" si="395"/>
        <v>0</v>
      </c>
      <c r="BC198" s="8">
        <f t="shared" si="395"/>
        <v>0</v>
      </c>
      <c r="BD198" s="8">
        <f t="shared" si="395"/>
        <v>0</v>
      </c>
      <c r="BE198" s="8">
        <f t="shared" si="395"/>
        <v>0</v>
      </c>
      <c r="BF198" s="8">
        <f t="shared" si="395"/>
        <v>0</v>
      </c>
      <c r="BG198" s="8">
        <f t="shared" si="319"/>
        <v>99201.607000000004</v>
      </c>
      <c r="BH198" s="8">
        <f t="shared" si="320"/>
        <v>92838.9</v>
      </c>
      <c r="BI198" s="8">
        <f t="shared" si="321"/>
        <v>85662.3</v>
      </c>
      <c r="BJ198" s="8">
        <f t="shared" si="386"/>
        <v>0</v>
      </c>
    </row>
    <row r="199" spans="1:62" s="3" customFormat="1" x14ac:dyDescent="0.25">
      <c r="A199" s="7" t="s">
        <v>77</v>
      </c>
      <c r="B199" s="7" t="s">
        <v>35</v>
      </c>
      <c r="C199" s="7"/>
      <c r="D199" s="7"/>
      <c r="E199" s="7"/>
      <c r="F199" s="12" t="s">
        <v>588</v>
      </c>
      <c r="G199" s="8">
        <f>G200</f>
        <v>51288.9</v>
      </c>
      <c r="H199" s="8">
        <f t="shared" ref="H199:BJ200" si="396">H200</f>
        <v>47891.4</v>
      </c>
      <c r="I199" s="8">
        <f t="shared" si="396"/>
        <v>40974.800000000003</v>
      </c>
      <c r="J199" s="8">
        <f t="shared" si="396"/>
        <v>0</v>
      </c>
      <c r="K199" s="8">
        <f t="shared" si="396"/>
        <v>0</v>
      </c>
      <c r="L199" s="8">
        <f t="shared" si="396"/>
        <v>0</v>
      </c>
      <c r="M199" s="8">
        <f t="shared" si="324"/>
        <v>51288.9</v>
      </c>
      <c r="N199" s="8">
        <f t="shared" si="325"/>
        <v>47891.4</v>
      </c>
      <c r="O199" s="8">
        <f t="shared" si="326"/>
        <v>40974.800000000003</v>
      </c>
      <c r="P199" s="8">
        <f t="shared" si="396"/>
        <v>0</v>
      </c>
      <c r="Q199" s="8">
        <f t="shared" si="396"/>
        <v>0</v>
      </c>
      <c r="R199" s="8">
        <f t="shared" si="396"/>
        <v>0</v>
      </c>
      <c r="S199" s="8">
        <f t="shared" si="396"/>
        <v>0</v>
      </c>
      <c r="T199" s="8">
        <f t="shared" si="396"/>
        <v>0</v>
      </c>
      <c r="U199" s="8">
        <f t="shared" si="396"/>
        <v>0</v>
      </c>
      <c r="V199" s="8">
        <f t="shared" si="396"/>
        <v>0</v>
      </c>
      <c r="W199" s="8">
        <f t="shared" si="396"/>
        <v>0</v>
      </c>
      <c r="X199" s="8">
        <f t="shared" si="396"/>
        <v>0</v>
      </c>
      <c r="Y199" s="8">
        <f t="shared" si="396"/>
        <v>0</v>
      </c>
      <c r="Z199" s="8">
        <f t="shared" si="396"/>
        <v>0</v>
      </c>
      <c r="AA199" s="8">
        <f t="shared" si="396"/>
        <v>0</v>
      </c>
      <c r="AB199" s="8">
        <f t="shared" si="396"/>
        <v>0</v>
      </c>
      <c r="AC199" s="8">
        <f t="shared" si="396"/>
        <v>0</v>
      </c>
      <c r="AD199" s="8">
        <f t="shared" si="299"/>
        <v>51288.9</v>
      </c>
      <c r="AE199" s="8">
        <f t="shared" si="300"/>
        <v>47891.4</v>
      </c>
      <c r="AF199" s="8">
        <f t="shared" si="301"/>
        <v>40974.800000000003</v>
      </c>
      <c r="AG199" s="8">
        <f t="shared" si="396"/>
        <v>0</v>
      </c>
      <c r="AH199" s="8">
        <f t="shared" si="396"/>
        <v>0</v>
      </c>
      <c r="AI199" s="5">
        <f t="shared" si="302"/>
        <v>51288.9</v>
      </c>
      <c r="AJ199" s="5">
        <f t="shared" si="303"/>
        <v>47891.4</v>
      </c>
      <c r="AK199" s="5">
        <f t="shared" si="304"/>
        <v>40974.800000000003</v>
      </c>
      <c r="AL199" s="8">
        <f t="shared" si="396"/>
        <v>0</v>
      </c>
      <c r="AM199" s="8">
        <f t="shared" si="396"/>
        <v>0</v>
      </c>
      <c r="AN199" s="8">
        <f t="shared" si="396"/>
        <v>0</v>
      </c>
      <c r="AO199" s="8">
        <f t="shared" si="396"/>
        <v>0</v>
      </c>
      <c r="AP199" s="8">
        <f t="shared" si="396"/>
        <v>0</v>
      </c>
      <c r="AQ199" s="5">
        <f t="shared" si="315"/>
        <v>51288.9</v>
      </c>
      <c r="AR199" s="8">
        <f t="shared" si="305"/>
        <v>47891.4</v>
      </c>
      <c r="AS199" s="8">
        <f t="shared" si="306"/>
        <v>40974.800000000003</v>
      </c>
      <c r="AT199" s="8">
        <f t="shared" si="396"/>
        <v>0</v>
      </c>
      <c r="AU199" s="8">
        <f t="shared" si="307"/>
        <v>51288.9</v>
      </c>
      <c r="AV199" s="8">
        <f t="shared" si="396"/>
        <v>0</v>
      </c>
      <c r="AW199" s="8">
        <f t="shared" si="396"/>
        <v>150</v>
      </c>
      <c r="AX199" s="8">
        <f t="shared" si="396"/>
        <v>-22.510999999999999</v>
      </c>
      <c r="AY199" s="8">
        <f t="shared" si="396"/>
        <v>0</v>
      </c>
      <c r="AZ199" s="8">
        <f t="shared" si="396"/>
        <v>473</v>
      </c>
      <c r="BA199" s="8">
        <f t="shared" si="396"/>
        <v>0</v>
      </c>
      <c r="BB199" s="8">
        <f t="shared" si="396"/>
        <v>0</v>
      </c>
      <c r="BC199" s="8">
        <f t="shared" si="396"/>
        <v>0</v>
      </c>
      <c r="BD199" s="8">
        <f t="shared" si="396"/>
        <v>0</v>
      </c>
      <c r="BE199" s="8">
        <f t="shared" si="396"/>
        <v>0</v>
      </c>
      <c r="BF199" s="8">
        <f t="shared" si="396"/>
        <v>0</v>
      </c>
      <c r="BG199" s="8">
        <f t="shared" si="319"/>
        <v>51889.389000000003</v>
      </c>
      <c r="BH199" s="8">
        <f t="shared" si="320"/>
        <v>47891.4</v>
      </c>
      <c r="BI199" s="8">
        <f t="shared" si="321"/>
        <v>40974.800000000003</v>
      </c>
      <c r="BJ199" s="8">
        <f t="shared" si="396"/>
        <v>0</v>
      </c>
    </row>
    <row r="200" spans="1:62" s="10" customFormat="1" x14ac:dyDescent="0.25">
      <c r="A200" s="9" t="s">
        <v>77</v>
      </c>
      <c r="B200" s="9" t="s">
        <v>35</v>
      </c>
      <c r="C200" s="9" t="s">
        <v>78</v>
      </c>
      <c r="D200" s="9"/>
      <c r="E200" s="9"/>
      <c r="F200" s="14" t="s">
        <v>606</v>
      </c>
      <c r="G200" s="11">
        <f>G201</f>
        <v>51288.9</v>
      </c>
      <c r="H200" s="11">
        <f t="shared" si="396"/>
        <v>47891.4</v>
      </c>
      <c r="I200" s="11">
        <f t="shared" si="396"/>
        <v>40974.800000000003</v>
      </c>
      <c r="J200" s="11">
        <f t="shared" si="396"/>
        <v>0</v>
      </c>
      <c r="K200" s="11">
        <f t="shared" si="396"/>
        <v>0</v>
      </c>
      <c r="L200" s="11">
        <f t="shared" si="396"/>
        <v>0</v>
      </c>
      <c r="M200" s="11">
        <f t="shared" si="324"/>
        <v>51288.9</v>
      </c>
      <c r="N200" s="11">
        <f t="shared" si="325"/>
        <v>47891.4</v>
      </c>
      <c r="O200" s="11">
        <f t="shared" si="326"/>
        <v>40974.800000000003</v>
      </c>
      <c r="P200" s="11">
        <f t="shared" si="396"/>
        <v>0</v>
      </c>
      <c r="Q200" s="11">
        <f t="shared" si="396"/>
        <v>0</v>
      </c>
      <c r="R200" s="11">
        <f t="shared" si="396"/>
        <v>0</v>
      </c>
      <c r="S200" s="11">
        <f t="shared" si="396"/>
        <v>0</v>
      </c>
      <c r="T200" s="11">
        <f t="shared" si="396"/>
        <v>0</v>
      </c>
      <c r="U200" s="11">
        <f t="shared" si="396"/>
        <v>0</v>
      </c>
      <c r="V200" s="11">
        <f t="shared" si="396"/>
        <v>0</v>
      </c>
      <c r="W200" s="11">
        <f t="shared" si="396"/>
        <v>0</v>
      </c>
      <c r="X200" s="11">
        <f t="shared" si="396"/>
        <v>0</v>
      </c>
      <c r="Y200" s="11">
        <f t="shared" si="396"/>
        <v>0</v>
      </c>
      <c r="Z200" s="11">
        <f t="shared" si="396"/>
        <v>0</v>
      </c>
      <c r="AA200" s="11">
        <f t="shared" si="396"/>
        <v>0</v>
      </c>
      <c r="AB200" s="11">
        <f t="shared" si="396"/>
        <v>0</v>
      </c>
      <c r="AC200" s="11">
        <f t="shared" si="396"/>
        <v>0</v>
      </c>
      <c r="AD200" s="11">
        <f t="shared" si="299"/>
        <v>51288.9</v>
      </c>
      <c r="AE200" s="11">
        <f t="shared" si="300"/>
        <v>47891.4</v>
      </c>
      <c r="AF200" s="11">
        <f t="shared" si="301"/>
        <v>40974.800000000003</v>
      </c>
      <c r="AG200" s="11">
        <f t="shared" si="396"/>
        <v>0</v>
      </c>
      <c r="AH200" s="11">
        <f t="shared" si="396"/>
        <v>0</v>
      </c>
      <c r="AI200" s="5">
        <f t="shared" si="302"/>
        <v>51288.9</v>
      </c>
      <c r="AJ200" s="5">
        <f t="shared" si="303"/>
        <v>47891.4</v>
      </c>
      <c r="AK200" s="5">
        <f t="shared" si="304"/>
        <v>40974.800000000003</v>
      </c>
      <c r="AL200" s="11">
        <f t="shared" si="396"/>
        <v>0</v>
      </c>
      <c r="AM200" s="11">
        <f t="shared" si="396"/>
        <v>0</v>
      </c>
      <c r="AN200" s="11">
        <f t="shared" si="396"/>
        <v>0</v>
      </c>
      <c r="AO200" s="11">
        <f t="shared" si="396"/>
        <v>0</v>
      </c>
      <c r="AP200" s="11">
        <f t="shared" si="396"/>
        <v>0</v>
      </c>
      <c r="AQ200" s="5">
        <f t="shared" si="315"/>
        <v>51288.9</v>
      </c>
      <c r="AR200" s="11">
        <f t="shared" si="305"/>
        <v>47891.4</v>
      </c>
      <c r="AS200" s="11">
        <f t="shared" si="306"/>
        <v>40974.800000000003</v>
      </c>
      <c r="AT200" s="11">
        <f t="shared" si="396"/>
        <v>0</v>
      </c>
      <c r="AU200" s="11">
        <f t="shared" si="307"/>
        <v>51288.9</v>
      </c>
      <c r="AV200" s="11">
        <f t="shared" si="396"/>
        <v>0</v>
      </c>
      <c r="AW200" s="11">
        <f t="shared" si="396"/>
        <v>150</v>
      </c>
      <c r="AX200" s="11">
        <f t="shared" si="396"/>
        <v>-22.510999999999999</v>
      </c>
      <c r="AY200" s="11">
        <f t="shared" si="396"/>
        <v>0</v>
      </c>
      <c r="AZ200" s="11">
        <f t="shared" si="396"/>
        <v>473</v>
      </c>
      <c r="BA200" s="11">
        <f t="shared" si="396"/>
        <v>0</v>
      </c>
      <c r="BB200" s="11">
        <f t="shared" si="396"/>
        <v>0</v>
      </c>
      <c r="BC200" s="11">
        <f t="shared" si="396"/>
        <v>0</v>
      </c>
      <c r="BD200" s="11">
        <f t="shared" si="396"/>
        <v>0</v>
      </c>
      <c r="BE200" s="11">
        <f t="shared" si="396"/>
        <v>0</v>
      </c>
      <c r="BF200" s="11">
        <f t="shared" si="396"/>
        <v>0</v>
      </c>
      <c r="BG200" s="11">
        <f t="shared" si="319"/>
        <v>51889.389000000003</v>
      </c>
      <c r="BH200" s="11">
        <f t="shared" si="320"/>
        <v>47891.4</v>
      </c>
      <c r="BI200" s="11">
        <f t="shared" si="321"/>
        <v>40974.800000000003</v>
      </c>
      <c r="BJ200" s="11">
        <f t="shared" si="396"/>
        <v>0</v>
      </c>
    </row>
    <row r="201" spans="1:62" ht="31.5" x14ac:dyDescent="0.25">
      <c r="A201" s="4" t="s">
        <v>77</v>
      </c>
      <c r="B201" s="4" t="s">
        <v>35</v>
      </c>
      <c r="C201" s="4" t="s">
        <v>78</v>
      </c>
      <c r="D201" s="4" t="s">
        <v>79</v>
      </c>
      <c r="E201" s="4"/>
      <c r="F201" s="15" t="s">
        <v>868</v>
      </c>
      <c r="G201" s="5">
        <f>G202+G207</f>
        <v>51288.9</v>
      </c>
      <c r="H201" s="5">
        <f t="shared" ref="H201:BJ201" si="397">H202+H207</f>
        <v>47891.4</v>
      </c>
      <c r="I201" s="5">
        <f t="shared" si="397"/>
        <v>40974.800000000003</v>
      </c>
      <c r="J201" s="5">
        <f t="shared" ref="J201:L201" si="398">J202+J207</f>
        <v>0</v>
      </c>
      <c r="K201" s="5">
        <f t="shared" si="398"/>
        <v>0</v>
      </c>
      <c r="L201" s="5">
        <f t="shared" si="398"/>
        <v>0</v>
      </c>
      <c r="M201" s="5">
        <f t="shared" si="324"/>
        <v>51288.9</v>
      </c>
      <c r="N201" s="5">
        <f t="shared" si="325"/>
        <v>47891.4</v>
      </c>
      <c r="O201" s="5">
        <f t="shared" si="326"/>
        <v>40974.800000000003</v>
      </c>
      <c r="P201" s="5">
        <f t="shared" ref="P201:AC201" si="399">P202+P207</f>
        <v>0</v>
      </c>
      <c r="Q201" s="5">
        <f t="shared" si="399"/>
        <v>0</v>
      </c>
      <c r="R201" s="5">
        <f t="shared" si="399"/>
        <v>0</v>
      </c>
      <c r="S201" s="5">
        <f t="shared" si="399"/>
        <v>0</v>
      </c>
      <c r="T201" s="5">
        <f t="shared" si="399"/>
        <v>0</v>
      </c>
      <c r="U201" s="5">
        <f t="shared" si="399"/>
        <v>0</v>
      </c>
      <c r="V201" s="5">
        <f t="shared" ref="V201" si="400">V202+V207</f>
        <v>0</v>
      </c>
      <c r="W201" s="5">
        <f t="shared" si="399"/>
        <v>0</v>
      </c>
      <c r="X201" s="5">
        <f t="shared" si="399"/>
        <v>0</v>
      </c>
      <c r="Y201" s="5">
        <f t="shared" si="399"/>
        <v>0</v>
      </c>
      <c r="Z201" s="5">
        <f t="shared" si="399"/>
        <v>0</v>
      </c>
      <c r="AA201" s="5">
        <f t="shared" si="399"/>
        <v>0</v>
      </c>
      <c r="AB201" s="5">
        <f t="shared" si="399"/>
        <v>0</v>
      </c>
      <c r="AC201" s="5">
        <f t="shared" si="399"/>
        <v>0</v>
      </c>
      <c r="AD201" s="5">
        <f t="shared" si="299"/>
        <v>51288.9</v>
      </c>
      <c r="AE201" s="5">
        <f t="shared" si="300"/>
        <v>47891.4</v>
      </c>
      <c r="AF201" s="5">
        <f t="shared" si="301"/>
        <v>40974.800000000003</v>
      </c>
      <c r="AG201" s="5">
        <f t="shared" ref="AG201:AH201" si="401">AG202+AG207</f>
        <v>0</v>
      </c>
      <c r="AH201" s="5">
        <f t="shared" si="401"/>
        <v>0</v>
      </c>
      <c r="AI201" s="5">
        <f t="shared" si="302"/>
        <v>51288.9</v>
      </c>
      <c r="AJ201" s="5">
        <f t="shared" si="303"/>
        <v>47891.4</v>
      </c>
      <c r="AK201" s="5">
        <f t="shared" si="304"/>
        <v>40974.800000000003</v>
      </c>
      <c r="AL201" s="5">
        <f t="shared" ref="AL201" si="402">AL202+AL207</f>
        <v>0</v>
      </c>
      <c r="AM201" s="5">
        <f t="shared" ref="AM201:AP201" si="403">AM202+AM207</f>
        <v>0</v>
      </c>
      <c r="AN201" s="5">
        <f t="shared" si="403"/>
        <v>0</v>
      </c>
      <c r="AO201" s="5">
        <f t="shared" si="403"/>
        <v>0</v>
      </c>
      <c r="AP201" s="5">
        <f t="shared" si="403"/>
        <v>0</v>
      </c>
      <c r="AQ201" s="5">
        <f t="shared" si="315"/>
        <v>51288.9</v>
      </c>
      <c r="AR201" s="5">
        <f t="shared" si="305"/>
        <v>47891.4</v>
      </c>
      <c r="AS201" s="5">
        <f t="shared" si="306"/>
        <v>40974.800000000003</v>
      </c>
      <c r="AT201" s="5">
        <f t="shared" ref="AT201" si="404">AT202+AT207</f>
        <v>0</v>
      </c>
      <c r="AU201" s="5">
        <f t="shared" si="307"/>
        <v>51288.9</v>
      </c>
      <c r="AV201" s="5">
        <f t="shared" ref="AV201" si="405">AV202+AV207</f>
        <v>0</v>
      </c>
      <c r="AW201" s="5">
        <f t="shared" ref="AW201:BF201" si="406">AW202+AW207</f>
        <v>150</v>
      </c>
      <c r="AX201" s="5">
        <f t="shared" si="406"/>
        <v>-22.510999999999999</v>
      </c>
      <c r="AY201" s="5">
        <f t="shared" si="406"/>
        <v>0</v>
      </c>
      <c r="AZ201" s="5">
        <f t="shared" si="406"/>
        <v>473</v>
      </c>
      <c r="BA201" s="5">
        <f t="shared" si="406"/>
        <v>0</v>
      </c>
      <c r="BB201" s="5">
        <f t="shared" si="406"/>
        <v>0</v>
      </c>
      <c r="BC201" s="5">
        <f t="shared" si="406"/>
        <v>0</v>
      </c>
      <c r="BD201" s="5">
        <f t="shared" si="406"/>
        <v>0</v>
      </c>
      <c r="BE201" s="5">
        <f t="shared" si="406"/>
        <v>0</v>
      </c>
      <c r="BF201" s="5">
        <f t="shared" si="406"/>
        <v>0</v>
      </c>
      <c r="BG201" s="5">
        <f t="shared" si="319"/>
        <v>51889.389000000003</v>
      </c>
      <c r="BH201" s="5">
        <f t="shared" si="320"/>
        <v>47891.4</v>
      </c>
      <c r="BI201" s="5">
        <f t="shared" si="321"/>
        <v>40974.800000000003</v>
      </c>
      <c r="BJ201" s="5">
        <f t="shared" si="397"/>
        <v>0</v>
      </c>
    </row>
    <row r="202" spans="1:62" ht="31.5" x14ac:dyDescent="0.25">
      <c r="A202" s="4" t="s">
        <v>77</v>
      </c>
      <c r="B202" s="4" t="s">
        <v>35</v>
      </c>
      <c r="C202" s="4" t="s">
        <v>78</v>
      </c>
      <c r="D202" s="4" t="s">
        <v>86</v>
      </c>
      <c r="E202" s="4"/>
      <c r="F202" s="15" t="s">
        <v>869</v>
      </c>
      <c r="G202" s="5">
        <f>G203</f>
        <v>753.5</v>
      </c>
      <c r="H202" s="5">
        <f t="shared" ref="H202:BJ203" si="407">H203</f>
        <v>753.5</v>
      </c>
      <c r="I202" s="5">
        <f t="shared" si="407"/>
        <v>753.5</v>
      </c>
      <c r="J202" s="5">
        <f t="shared" si="407"/>
        <v>0</v>
      </c>
      <c r="K202" s="5">
        <f t="shared" si="407"/>
        <v>0</v>
      </c>
      <c r="L202" s="5">
        <f t="shared" si="407"/>
        <v>0</v>
      </c>
      <c r="M202" s="5">
        <f t="shared" si="324"/>
        <v>753.5</v>
      </c>
      <c r="N202" s="5">
        <f t="shared" si="325"/>
        <v>753.5</v>
      </c>
      <c r="O202" s="5">
        <f t="shared" si="326"/>
        <v>753.5</v>
      </c>
      <c r="P202" s="5">
        <f t="shared" si="407"/>
        <v>0</v>
      </c>
      <c r="Q202" s="5">
        <f t="shared" si="407"/>
        <v>0</v>
      </c>
      <c r="R202" s="5">
        <f t="shared" si="407"/>
        <v>0</v>
      </c>
      <c r="S202" s="5">
        <f t="shared" si="407"/>
        <v>0</v>
      </c>
      <c r="T202" s="5">
        <f t="shared" si="407"/>
        <v>0</v>
      </c>
      <c r="U202" s="5">
        <f t="shared" si="407"/>
        <v>0</v>
      </c>
      <c r="V202" s="5">
        <f t="shared" si="407"/>
        <v>0</v>
      </c>
      <c r="W202" s="5">
        <f t="shared" si="407"/>
        <v>0</v>
      </c>
      <c r="X202" s="5">
        <f t="shared" si="407"/>
        <v>0</v>
      </c>
      <c r="Y202" s="5">
        <f t="shared" si="407"/>
        <v>0</v>
      </c>
      <c r="Z202" s="5">
        <f t="shared" si="407"/>
        <v>0</v>
      </c>
      <c r="AA202" s="5">
        <f t="shared" si="407"/>
        <v>0</v>
      </c>
      <c r="AB202" s="5">
        <f t="shared" si="407"/>
        <v>0</v>
      </c>
      <c r="AC202" s="5">
        <f t="shared" si="407"/>
        <v>0</v>
      </c>
      <c r="AD202" s="5">
        <f t="shared" si="299"/>
        <v>753.5</v>
      </c>
      <c r="AE202" s="5">
        <f t="shared" si="300"/>
        <v>753.5</v>
      </c>
      <c r="AF202" s="5">
        <f t="shared" si="301"/>
        <v>753.5</v>
      </c>
      <c r="AG202" s="5">
        <f t="shared" si="407"/>
        <v>0</v>
      </c>
      <c r="AH202" s="5">
        <f t="shared" si="407"/>
        <v>0</v>
      </c>
      <c r="AI202" s="5">
        <f t="shared" si="302"/>
        <v>753.5</v>
      </c>
      <c r="AJ202" s="5">
        <f t="shared" si="303"/>
        <v>753.5</v>
      </c>
      <c r="AK202" s="5">
        <f t="shared" si="304"/>
        <v>753.5</v>
      </c>
      <c r="AL202" s="5">
        <f t="shared" si="407"/>
        <v>0</v>
      </c>
      <c r="AM202" s="5">
        <f t="shared" si="407"/>
        <v>0</v>
      </c>
      <c r="AN202" s="5">
        <f t="shared" si="407"/>
        <v>0</v>
      </c>
      <c r="AO202" s="5">
        <f t="shared" si="407"/>
        <v>0</v>
      </c>
      <c r="AP202" s="5">
        <f t="shared" si="407"/>
        <v>0</v>
      </c>
      <c r="AQ202" s="5">
        <f t="shared" si="315"/>
        <v>753.5</v>
      </c>
      <c r="AR202" s="5">
        <f t="shared" si="305"/>
        <v>753.5</v>
      </c>
      <c r="AS202" s="5">
        <f t="shared" si="306"/>
        <v>753.5</v>
      </c>
      <c r="AT202" s="5">
        <f t="shared" si="407"/>
        <v>0</v>
      </c>
      <c r="AU202" s="5">
        <f t="shared" si="307"/>
        <v>753.5</v>
      </c>
      <c r="AV202" s="5">
        <f t="shared" si="407"/>
        <v>0</v>
      </c>
      <c r="AW202" s="5">
        <f t="shared" si="407"/>
        <v>0</v>
      </c>
      <c r="AX202" s="5">
        <f t="shared" si="407"/>
        <v>0</v>
      </c>
      <c r="AY202" s="5">
        <f t="shared" si="407"/>
        <v>0</v>
      </c>
      <c r="AZ202" s="5">
        <f t="shared" si="407"/>
        <v>0</v>
      </c>
      <c r="BA202" s="5">
        <f t="shared" si="407"/>
        <v>0</v>
      </c>
      <c r="BB202" s="5">
        <f t="shared" si="407"/>
        <v>0</v>
      </c>
      <c r="BC202" s="5">
        <f t="shared" si="407"/>
        <v>0</v>
      </c>
      <c r="BD202" s="5">
        <f t="shared" si="407"/>
        <v>0</v>
      </c>
      <c r="BE202" s="5">
        <f t="shared" si="407"/>
        <v>0</v>
      </c>
      <c r="BF202" s="5">
        <f t="shared" si="407"/>
        <v>0</v>
      </c>
      <c r="BG202" s="5">
        <f t="shared" si="319"/>
        <v>753.5</v>
      </c>
      <c r="BH202" s="5">
        <f t="shared" si="320"/>
        <v>753.5</v>
      </c>
      <c r="BI202" s="5">
        <f t="shared" si="321"/>
        <v>753.5</v>
      </c>
      <c r="BJ202" s="5">
        <f t="shared" si="407"/>
        <v>0</v>
      </c>
    </row>
    <row r="203" spans="1:62" ht="47.25" x14ac:dyDescent="0.25">
      <c r="A203" s="4" t="s">
        <v>77</v>
      </c>
      <c r="B203" s="4" t="s">
        <v>35</v>
      </c>
      <c r="C203" s="4" t="s">
        <v>78</v>
      </c>
      <c r="D203" s="4" t="s">
        <v>87</v>
      </c>
      <c r="E203" s="4"/>
      <c r="F203" s="15" t="s">
        <v>870</v>
      </c>
      <c r="G203" s="5">
        <f>G204</f>
        <v>753.5</v>
      </c>
      <c r="H203" s="5">
        <f t="shared" si="407"/>
        <v>753.5</v>
      </c>
      <c r="I203" s="5">
        <f t="shared" si="407"/>
        <v>753.5</v>
      </c>
      <c r="J203" s="5">
        <f t="shared" si="407"/>
        <v>0</v>
      </c>
      <c r="K203" s="5">
        <f t="shared" si="407"/>
        <v>0</v>
      </c>
      <c r="L203" s="5">
        <f t="shared" si="407"/>
        <v>0</v>
      </c>
      <c r="M203" s="5">
        <f t="shared" si="324"/>
        <v>753.5</v>
      </c>
      <c r="N203" s="5">
        <f t="shared" si="325"/>
        <v>753.5</v>
      </c>
      <c r="O203" s="5">
        <f t="shared" si="326"/>
        <v>753.5</v>
      </c>
      <c r="P203" s="5">
        <f t="shared" si="407"/>
        <v>0</v>
      </c>
      <c r="Q203" s="5">
        <f t="shared" si="407"/>
        <v>0</v>
      </c>
      <c r="R203" s="5">
        <f t="shared" si="407"/>
        <v>0</v>
      </c>
      <c r="S203" s="5">
        <f t="shared" si="407"/>
        <v>0</v>
      </c>
      <c r="T203" s="5">
        <f t="shared" si="407"/>
        <v>0</v>
      </c>
      <c r="U203" s="5">
        <f t="shared" si="407"/>
        <v>0</v>
      </c>
      <c r="V203" s="5">
        <f t="shared" si="407"/>
        <v>0</v>
      </c>
      <c r="W203" s="5">
        <f t="shared" si="407"/>
        <v>0</v>
      </c>
      <c r="X203" s="5">
        <f t="shared" si="407"/>
        <v>0</v>
      </c>
      <c r="Y203" s="5">
        <f t="shared" si="407"/>
        <v>0</v>
      </c>
      <c r="Z203" s="5">
        <f t="shared" si="407"/>
        <v>0</v>
      </c>
      <c r="AA203" s="5">
        <f t="shared" si="407"/>
        <v>0</v>
      </c>
      <c r="AB203" s="5">
        <f t="shared" si="407"/>
        <v>0</v>
      </c>
      <c r="AC203" s="5">
        <f t="shared" si="407"/>
        <v>0</v>
      </c>
      <c r="AD203" s="5">
        <f t="shared" si="299"/>
        <v>753.5</v>
      </c>
      <c r="AE203" s="5">
        <f t="shared" si="300"/>
        <v>753.5</v>
      </c>
      <c r="AF203" s="5">
        <f t="shared" si="301"/>
        <v>753.5</v>
      </c>
      <c r="AG203" s="5">
        <f t="shared" si="407"/>
        <v>0</v>
      </c>
      <c r="AH203" s="5">
        <f t="shared" si="407"/>
        <v>0</v>
      </c>
      <c r="AI203" s="5">
        <f t="shared" si="302"/>
        <v>753.5</v>
      </c>
      <c r="AJ203" s="5">
        <f t="shared" si="303"/>
        <v>753.5</v>
      </c>
      <c r="AK203" s="5">
        <f t="shared" si="304"/>
        <v>753.5</v>
      </c>
      <c r="AL203" s="5">
        <f t="shared" si="407"/>
        <v>0</v>
      </c>
      <c r="AM203" s="5">
        <f t="shared" si="407"/>
        <v>0</v>
      </c>
      <c r="AN203" s="5">
        <f t="shared" si="407"/>
        <v>0</v>
      </c>
      <c r="AO203" s="5">
        <f t="shared" si="407"/>
        <v>0</v>
      </c>
      <c r="AP203" s="5">
        <f t="shared" si="407"/>
        <v>0</v>
      </c>
      <c r="AQ203" s="5">
        <f t="shared" si="315"/>
        <v>753.5</v>
      </c>
      <c r="AR203" s="5">
        <f t="shared" si="305"/>
        <v>753.5</v>
      </c>
      <c r="AS203" s="5">
        <f t="shared" si="306"/>
        <v>753.5</v>
      </c>
      <c r="AT203" s="5">
        <f t="shared" si="407"/>
        <v>0</v>
      </c>
      <c r="AU203" s="5">
        <f t="shared" si="307"/>
        <v>753.5</v>
      </c>
      <c r="AV203" s="5">
        <f t="shared" si="407"/>
        <v>0</v>
      </c>
      <c r="AW203" s="5">
        <f t="shared" si="407"/>
        <v>0</v>
      </c>
      <c r="AX203" s="5">
        <f t="shared" si="407"/>
        <v>0</v>
      </c>
      <c r="AY203" s="5">
        <f t="shared" si="407"/>
        <v>0</v>
      </c>
      <c r="AZ203" s="5">
        <f t="shared" si="407"/>
        <v>0</v>
      </c>
      <c r="BA203" s="5">
        <f t="shared" si="407"/>
        <v>0</v>
      </c>
      <c r="BB203" s="5">
        <f t="shared" si="407"/>
        <v>0</v>
      </c>
      <c r="BC203" s="5">
        <f t="shared" si="407"/>
        <v>0</v>
      </c>
      <c r="BD203" s="5">
        <f t="shared" si="407"/>
        <v>0</v>
      </c>
      <c r="BE203" s="5">
        <f t="shared" si="407"/>
        <v>0</v>
      </c>
      <c r="BF203" s="5">
        <f t="shared" si="407"/>
        <v>0</v>
      </c>
      <c r="BG203" s="5">
        <f t="shared" si="319"/>
        <v>753.5</v>
      </c>
      <c r="BH203" s="5">
        <f t="shared" si="320"/>
        <v>753.5</v>
      </c>
      <c r="BI203" s="5">
        <f t="shared" si="321"/>
        <v>753.5</v>
      </c>
      <c r="BJ203" s="5">
        <f t="shared" si="407"/>
        <v>0</v>
      </c>
    </row>
    <row r="204" spans="1:62" ht="31.5" x14ac:dyDescent="0.25">
      <c r="A204" s="4" t="s">
        <v>77</v>
      </c>
      <c r="B204" s="4" t="s">
        <v>35</v>
      </c>
      <c r="C204" s="4" t="s">
        <v>78</v>
      </c>
      <c r="D204" s="4" t="s">
        <v>80</v>
      </c>
      <c r="E204" s="4"/>
      <c r="F204" s="15" t="s">
        <v>872</v>
      </c>
      <c r="G204" s="5">
        <f>G205</f>
        <v>753.5</v>
      </c>
      <c r="H204" s="5">
        <f t="shared" ref="H204:BJ205" si="408">H205</f>
        <v>753.5</v>
      </c>
      <c r="I204" s="5">
        <f t="shared" si="408"/>
        <v>753.5</v>
      </c>
      <c r="J204" s="5">
        <f t="shared" si="408"/>
        <v>0</v>
      </c>
      <c r="K204" s="5">
        <f t="shared" si="408"/>
        <v>0</v>
      </c>
      <c r="L204" s="5">
        <f t="shared" si="408"/>
        <v>0</v>
      </c>
      <c r="M204" s="5">
        <f t="shared" si="324"/>
        <v>753.5</v>
      </c>
      <c r="N204" s="5">
        <f t="shared" si="325"/>
        <v>753.5</v>
      </c>
      <c r="O204" s="5">
        <f t="shared" si="326"/>
        <v>753.5</v>
      </c>
      <c r="P204" s="5">
        <f t="shared" si="408"/>
        <v>0</v>
      </c>
      <c r="Q204" s="5">
        <f t="shared" si="408"/>
        <v>0</v>
      </c>
      <c r="R204" s="5">
        <f t="shared" si="408"/>
        <v>0</v>
      </c>
      <c r="S204" s="5">
        <f t="shared" si="408"/>
        <v>0</v>
      </c>
      <c r="T204" s="5">
        <f t="shared" si="408"/>
        <v>0</v>
      </c>
      <c r="U204" s="5">
        <f t="shared" si="408"/>
        <v>0</v>
      </c>
      <c r="V204" s="5">
        <f t="shared" si="408"/>
        <v>0</v>
      </c>
      <c r="W204" s="5">
        <f t="shared" si="408"/>
        <v>0</v>
      </c>
      <c r="X204" s="5">
        <f t="shared" si="408"/>
        <v>0</v>
      </c>
      <c r="Y204" s="5">
        <f t="shared" si="408"/>
        <v>0</v>
      </c>
      <c r="Z204" s="5">
        <f t="shared" si="408"/>
        <v>0</v>
      </c>
      <c r="AA204" s="5">
        <f t="shared" si="408"/>
        <v>0</v>
      </c>
      <c r="AB204" s="5">
        <f t="shared" si="408"/>
        <v>0</v>
      </c>
      <c r="AC204" s="5">
        <f t="shared" si="408"/>
        <v>0</v>
      </c>
      <c r="AD204" s="5">
        <f t="shared" si="299"/>
        <v>753.5</v>
      </c>
      <c r="AE204" s="5">
        <f t="shared" si="300"/>
        <v>753.5</v>
      </c>
      <c r="AF204" s="5">
        <f t="shared" si="301"/>
        <v>753.5</v>
      </c>
      <c r="AG204" s="5">
        <f t="shared" si="408"/>
        <v>0</v>
      </c>
      <c r="AH204" s="5">
        <f t="shared" si="408"/>
        <v>0</v>
      </c>
      <c r="AI204" s="5">
        <f t="shared" si="302"/>
        <v>753.5</v>
      </c>
      <c r="AJ204" s="5">
        <f t="shared" si="303"/>
        <v>753.5</v>
      </c>
      <c r="AK204" s="5">
        <f t="shared" si="304"/>
        <v>753.5</v>
      </c>
      <c r="AL204" s="5">
        <f t="shared" si="408"/>
        <v>0</v>
      </c>
      <c r="AM204" s="5">
        <f t="shared" si="408"/>
        <v>0</v>
      </c>
      <c r="AN204" s="5">
        <f t="shared" si="408"/>
        <v>0</v>
      </c>
      <c r="AO204" s="5">
        <f t="shared" si="408"/>
        <v>0</v>
      </c>
      <c r="AP204" s="5">
        <f t="shared" si="408"/>
        <v>0</v>
      </c>
      <c r="AQ204" s="5">
        <f t="shared" si="315"/>
        <v>753.5</v>
      </c>
      <c r="AR204" s="5">
        <f t="shared" si="305"/>
        <v>753.5</v>
      </c>
      <c r="AS204" s="5">
        <f t="shared" si="306"/>
        <v>753.5</v>
      </c>
      <c r="AT204" s="5">
        <f t="shared" si="408"/>
        <v>0</v>
      </c>
      <c r="AU204" s="5">
        <f t="shared" si="307"/>
        <v>753.5</v>
      </c>
      <c r="AV204" s="5">
        <f t="shared" si="408"/>
        <v>0</v>
      </c>
      <c r="AW204" s="5">
        <f t="shared" si="408"/>
        <v>0</v>
      </c>
      <c r="AX204" s="5">
        <f t="shared" si="408"/>
        <v>0</v>
      </c>
      <c r="AY204" s="5">
        <f t="shared" si="408"/>
        <v>0</v>
      </c>
      <c r="AZ204" s="5">
        <f t="shared" si="408"/>
        <v>0</v>
      </c>
      <c r="BA204" s="5">
        <f t="shared" si="408"/>
        <v>0</v>
      </c>
      <c r="BB204" s="5">
        <f t="shared" si="408"/>
        <v>0</v>
      </c>
      <c r="BC204" s="5">
        <f t="shared" si="408"/>
        <v>0</v>
      </c>
      <c r="BD204" s="5">
        <f t="shared" si="408"/>
        <v>0</v>
      </c>
      <c r="BE204" s="5">
        <f t="shared" si="408"/>
        <v>0</v>
      </c>
      <c r="BF204" s="5">
        <f t="shared" si="408"/>
        <v>0</v>
      </c>
      <c r="BG204" s="5">
        <f t="shared" si="319"/>
        <v>753.5</v>
      </c>
      <c r="BH204" s="5">
        <f t="shared" si="320"/>
        <v>753.5</v>
      </c>
      <c r="BI204" s="5">
        <f t="shared" si="321"/>
        <v>753.5</v>
      </c>
      <c r="BJ204" s="5">
        <f t="shared" si="408"/>
        <v>0</v>
      </c>
    </row>
    <row r="205" spans="1:62" ht="31.5" x14ac:dyDescent="0.25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16</v>
      </c>
      <c r="F205" s="15" t="s">
        <v>630</v>
      </c>
      <c r="G205" s="5">
        <f>G206</f>
        <v>753.5</v>
      </c>
      <c r="H205" s="5">
        <f t="shared" si="408"/>
        <v>753.5</v>
      </c>
      <c r="I205" s="5">
        <f t="shared" si="408"/>
        <v>753.5</v>
      </c>
      <c r="J205" s="5">
        <f t="shared" si="408"/>
        <v>0</v>
      </c>
      <c r="K205" s="5">
        <f t="shared" si="408"/>
        <v>0</v>
      </c>
      <c r="L205" s="5">
        <f t="shared" si="408"/>
        <v>0</v>
      </c>
      <c r="M205" s="5">
        <f t="shared" si="324"/>
        <v>753.5</v>
      </c>
      <c r="N205" s="5">
        <f t="shared" si="325"/>
        <v>753.5</v>
      </c>
      <c r="O205" s="5">
        <f t="shared" si="326"/>
        <v>753.5</v>
      </c>
      <c r="P205" s="5">
        <f t="shared" si="408"/>
        <v>0</v>
      </c>
      <c r="Q205" s="5">
        <f t="shared" si="408"/>
        <v>0</v>
      </c>
      <c r="R205" s="5">
        <f t="shared" si="408"/>
        <v>0</v>
      </c>
      <c r="S205" s="5">
        <f t="shared" si="408"/>
        <v>0</v>
      </c>
      <c r="T205" s="5">
        <f t="shared" si="408"/>
        <v>0</v>
      </c>
      <c r="U205" s="5">
        <f t="shared" si="408"/>
        <v>0</v>
      </c>
      <c r="V205" s="5">
        <f t="shared" si="408"/>
        <v>0</v>
      </c>
      <c r="W205" s="5">
        <f t="shared" si="408"/>
        <v>0</v>
      </c>
      <c r="X205" s="5">
        <f t="shared" si="408"/>
        <v>0</v>
      </c>
      <c r="Y205" s="5">
        <f t="shared" si="408"/>
        <v>0</v>
      </c>
      <c r="Z205" s="5">
        <f t="shared" si="408"/>
        <v>0</v>
      </c>
      <c r="AA205" s="5">
        <f t="shared" si="408"/>
        <v>0</v>
      </c>
      <c r="AB205" s="5">
        <f t="shared" si="408"/>
        <v>0</v>
      </c>
      <c r="AC205" s="5">
        <f t="shared" si="408"/>
        <v>0</v>
      </c>
      <c r="AD205" s="5">
        <f t="shared" si="299"/>
        <v>753.5</v>
      </c>
      <c r="AE205" s="5">
        <f t="shared" si="300"/>
        <v>753.5</v>
      </c>
      <c r="AF205" s="5">
        <f t="shared" si="301"/>
        <v>753.5</v>
      </c>
      <c r="AG205" s="5">
        <f t="shared" si="408"/>
        <v>0</v>
      </c>
      <c r="AH205" s="5">
        <f t="shared" si="408"/>
        <v>0</v>
      </c>
      <c r="AI205" s="5">
        <f t="shared" si="302"/>
        <v>753.5</v>
      </c>
      <c r="AJ205" s="5">
        <f t="shared" si="303"/>
        <v>753.5</v>
      </c>
      <c r="AK205" s="5">
        <f t="shared" si="304"/>
        <v>753.5</v>
      </c>
      <c r="AL205" s="5">
        <f t="shared" si="408"/>
        <v>0</v>
      </c>
      <c r="AM205" s="5">
        <f t="shared" si="408"/>
        <v>0</v>
      </c>
      <c r="AN205" s="5">
        <f t="shared" si="408"/>
        <v>0</v>
      </c>
      <c r="AO205" s="5">
        <f t="shared" si="408"/>
        <v>0</v>
      </c>
      <c r="AP205" s="5">
        <f t="shared" si="408"/>
        <v>0</v>
      </c>
      <c r="AQ205" s="5">
        <f t="shared" si="315"/>
        <v>753.5</v>
      </c>
      <c r="AR205" s="5">
        <f t="shared" si="305"/>
        <v>753.5</v>
      </c>
      <c r="AS205" s="5">
        <f t="shared" si="306"/>
        <v>753.5</v>
      </c>
      <c r="AT205" s="5">
        <f t="shared" si="408"/>
        <v>0</v>
      </c>
      <c r="AU205" s="5">
        <f t="shared" si="307"/>
        <v>753.5</v>
      </c>
      <c r="AV205" s="5">
        <f t="shared" si="408"/>
        <v>0</v>
      </c>
      <c r="AW205" s="5">
        <f t="shared" si="408"/>
        <v>0</v>
      </c>
      <c r="AX205" s="5">
        <f t="shared" si="408"/>
        <v>0</v>
      </c>
      <c r="AY205" s="5">
        <f t="shared" si="408"/>
        <v>0</v>
      </c>
      <c r="AZ205" s="5">
        <f t="shared" si="408"/>
        <v>0</v>
      </c>
      <c r="BA205" s="5">
        <f t="shared" si="408"/>
        <v>0</v>
      </c>
      <c r="BB205" s="5">
        <f t="shared" si="408"/>
        <v>0</v>
      </c>
      <c r="BC205" s="5">
        <f t="shared" si="408"/>
        <v>0</v>
      </c>
      <c r="BD205" s="5">
        <f t="shared" si="408"/>
        <v>0</v>
      </c>
      <c r="BE205" s="5">
        <f t="shared" si="408"/>
        <v>0</v>
      </c>
      <c r="BF205" s="5">
        <f t="shared" si="408"/>
        <v>0</v>
      </c>
      <c r="BG205" s="5">
        <f t="shared" si="319"/>
        <v>753.5</v>
      </c>
      <c r="BH205" s="5">
        <f t="shared" si="320"/>
        <v>753.5</v>
      </c>
      <c r="BI205" s="5">
        <f t="shared" si="321"/>
        <v>753.5</v>
      </c>
      <c r="BJ205" s="5">
        <f t="shared" si="408"/>
        <v>0</v>
      </c>
    </row>
    <row r="206" spans="1:62" ht="31.5" x14ac:dyDescent="0.25">
      <c r="A206" s="4" t="s">
        <v>77</v>
      </c>
      <c r="B206" s="4" t="s">
        <v>35</v>
      </c>
      <c r="C206" s="4" t="s">
        <v>78</v>
      </c>
      <c r="D206" s="4" t="s">
        <v>80</v>
      </c>
      <c r="E206" s="4" t="s">
        <v>17</v>
      </c>
      <c r="F206" s="15" t="s">
        <v>631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324"/>
        <v>753.5</v>
      </c>
      <c r="N206" s="5">
        <f t="shared" si="325"/>
        <v>753.5</v>
      </c>
      <c r="O206" s="5">
        <f t="shared" si="326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299"/>
        <v>753.5</v>
      </c>
      <c r="AE206" s="5">
        <f t="shared" si="300"/>
        <v>753.5</v>
      </c>
      <c r="AF206" s="5">
        <f t="shared" si="301"/>
        <v>753.5</v>
      </c>
      <c r="AG206" s="5"/>
      <c r="AH206" s="5"/>
      <c r="AI206" s="5">
        <f t="shared" si="302"/>
        <v>753.5</v>
      </c>
      <c r="AJ206" s="5">
        <f t="shared" si="303"/>
        <v>753.5</v>
      </c>
      <c r="AK206" s="5">
        <f t="shared" si="304"/>
        <v>753.5</v>
      </c>
      <c r="AL206" s="5"/>
      <c r="AM206" s="5"/>
      <c r="AN206" s="5"/>
      <c r="AO206" s="5"/>
      <c r="AP206" s="5"/>
      <c r="AQ206" s="5">
        <f t="shared" si="315"/>
        <v>753.5</v>
      </c>
      <c r="AR206" s="5">
        <f t="shared" si="305"/>
        <v>753.5</v>
      </c>
      <c r="AS206" s="5">
        <f t="shared" si="306"/>
        <v>753.5</v>
      </c>
      <c r="AT206" s="5"/>
      <c r="AU206" s="5">
        <f t="shared" si="307"/>
        <v>753.5</v>
      </c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>
        <f t="shared" si="319"/>
        <v>753.5</v>
      </c>
      <c r="BH206" s="5">
        <f t="shared" si="320"/>
        <v>753.5</v>
      </c>
      <c r="BI206" s="5">
        <f t="shared" si="321"/>
        <v>753.5</v>
      </c>
      <c r="BJ206" s="5"/>
    </row>
    <row r="207" spans="1:62" ht="31.5" x14ac:dyDescent="0.25">
      <c r="A207" s="4" t="s">
        <v>77</v>
      </c>
      <c r="B207" s="4" t="s">
        <v>35</v>
      </c>
      <c r="C207" s="4" t="s">
        <v>78</v>
      </c>
      <c r="D207" s="4" t="s">
        <v>88</v>
      </c>
      <c r="E207" s="4"/>
      <c r="F207" s="15" t="s">
        <v>881</v>
      </c>
      <c r="G207" s="5">
        <f>G208+G212+G223</f>
        <v>50535.4</v>
      </c>
      <c r="H207" s="5">
        <f t="shared" ref="H207:BJ207" si="409">H208+H212+H223</f>
        <v>47137.9</v>
      </c>
      <c r="I207" s="5">
        <f t="shared" si="409"/>
        <v>40221.300000000003</v>
      </c>
      <c r="J207" s="5">
        <f t="shared" ref="J207:L207" si="410">J208+J212+J223</f>
        <v>0</v>
      </c>
      <c r="K207" s="5">
        <f t="shared" si="410"/>
        <v>0</v>
      </c>
      <c r="L207" s="5">
        <f t="shared" si="410"/>
        <v>0</v>
      </c>
      <c r="M207" s="5">
        <f t="shared" si="324"/>
        <v>50535.4</v>
      </c>
      <c r="N207" s="5">
        <f t="shared" si="325"/>
        <v>47137.9</v>
      </c>
      <c r="O207" s="5">
        <f t="shared" si="326"/>
        <v>40221.300000000003</v>
      </c>
      <c r="P207" s="5">
        <f t="shared" ref="P207:AC207" si="411">P208+P212+P223</f>
        <v>0</v>
      </c>
      <c r="Q207" s="5">
        <f t="shared" si="411"/>
        <v>0</v>
      </c>
      <c r="R207" s="5">
        <f t="shared" si="411"/>
        <v>0</v>
      </c>
      <c r="S207" s="5">
        <f t="shared" si="411"/>
        <v>0</v>
      </c>
      <c r="T207" s="5">
        <f t="shared" si="411"/>
        <v>0</v>
      </c>
      <c r="U207" s="5">
        <f t="shared" si="411"/>
        <v>0</v>
      </c>
      <c r="V207" s="5">
        <f t="shared" ref="V207" si="412">V208+V212+V223</f>
        <v>0</v>
      </c>
      <c r="W207" s="5">
        <f t="shared" si="411"/>
        <v>0</v>
      </c>
      <c r="X207" s="5">
        <f t="shared" si="411"/>
        <v>0</v>
      </c>
      <c r="Y207" s="5">
        <f t="shared" si="411"/>
        <v>0</v>
      </c>
      <c r="Z207" s="5">
        <f t="shared" si="411"/>
        <v>0</v>
      </c>
      <c r="AA207" s="5">
        <f t="shared" si="411"/>
        <v>0</v>
      </c>
      <c r="AB207" s="5">
        <f t="shared" si="411"/>
        <v>0</v>
      </c>
      <c r="AC207" s="5">
        <f t="shared" si="411"/>
        <v>0</v>
      </c>
      <c r="AD207" s="5">
        <f t="shared" si="299"/>
        <v>50535.4</v>
      </c>
      <c r="AE207" s="5">
        <f t="shared" si="300"/>
        <v>47137.9</v>
      </c>
      <c r="AF207" s="5">
        <f t="shared" si="301"/>
        <v>40221.300000000003</v>
      </c>
      <c r="AG207" s="5">
        <f t="shared" ref="AG207:AH207" si="413">AG208+AG212+AG223</f>
        <v>0</v>
      </c>
      <c r="AH207" s="5">
        <f t="shared" si="413"/>
        <v>0</v>
      </c>
      <c r="AI207" s="5">
        <f t="shared" si="302"/>
        <v>50535.4</v>
      </c>
      <c r="AJ207" s="5">
        <f t="shared" si="303"/>
        <v>47137.9</v>
      </c>
      <c r="AK207" s="5">
        <f t="shared" si="304"/>
        <v>40221.300000000003</v>
      </c>
      <c r="AL207" s="5">
        <f t="shared" ref="AL207" si="414">AL208+AL212+AL223</f>
        <v>0</v>
      </c>
      <c r="AM207" s="5">
        <f t="shared" ref="AM207:AP207" si="415">AM208+AM212+AM223</f>
        <v>0</v>
      </c>
      <c r="AN207" s="5">
        <f t="shared" si="415"/>
        <v>0</v>
      </c>
      <c r="AO207" s="5">
        <f t="shared" si="415"/>
        <v>0</v>
      </c>
      <c r="AP207" s="5">
        <f t="shared" si="415"/>
        <v>0</v>
      </c>
      <c r="AQ207" s="5">
        <f t="shared" si="315"/>
        <v>50535.4</v>
      </c>
      <c r="AR207" s="5">
        <f t="shared" si="305"/>
        <v>47137.9</v>
      </c>
      <c r="AS207" s="5">
        <f t="shared" si="306"/>
        <v>40221.300000000003</v>
      </c>
      <c r="AT207" s="5">
        <f t="shared" ref="AT207" si="416">AT208+AT212+AT223</f>
        <v>0</v>
      </c>
      <c r="AU207" s="5">
        <f t="shared" si="307"/>
        <v>50535.4</v>
      </c>
      <c r="AV207" s="5">
        <f t="shared" ref="AV207" si="417">AV208+AV212+AV223</f>
        <v>0</v>
      </c>
      <c r="AW207" s="5">
        <f t="shared" ref="AW207:BF207" si="418">AW208+AW212+AW223</f>
        <v>150</v>
      </c>
      <c r="AX207" s="5">
        <f t="shared" si="418"/>
        <v>-22.510999999999999</v>
      </c>
      <c r="AY207" s="5">
        <f t="shared" si="418"/>
        <v>0</v>
      </c>
      <c r="AZ207" s="5">
        <f t="shared" si="418"/>
        <v>473</v>
      </c>
      <c r="BA207" s="5">
        <f t="shared" si="418"/>
        <v>0</v>
      </c>
      <c r="BB207" s="5">
        <f t="shared" si="418"/>
        <v>0</v>
      </c>
      <c r="BC207" s="5">
        <f t="shared" si="418"/>
        <v>0</v>
      </c>
      <c r="BD207" s="5">
        <f t="shared" si="418"/>
        <v>0</v>
      </c>
      <c r="BE207" s="5">
        <f t="shared" si="418"/>
        <v>0</v>
      </c>
      <c r="BF207" s="5">
        <f t="shared" si="418"/>
        <v>0</v>
      </c>
      <c r="BG207" s="5">
        <f t="shared" si="319"/>
        <v>51135.889000000003</v>
      </c>
      <c r="BH207" s="5">
        <f t="shared" si="320"/>
        <v>47137.9</v>
      </c>
      <c r="BI207" s="5">
        <f t="shared" si="321"/>
        <v>40221.300000000003</v>
      </c>
      <c r="BJ207" s="5">
        <f t="shared" si="409"/>
        <v>0</v>
      </c>
    </row>
    <row r="208" spans="1:62" ht="47.25" x14ac:dyDescent="0.25">
      <c r="A208" s="4" t="s">
        <v>77</v>
      </c>
      <c r="B208" s="4" t="s">
        <v>35</v>
      </c>
      <c r="C208" s="4" t="s">
        <v>78</v>
      </c>
      <c r="D208" s="4" t="s">
        <v>89</v>
      </c>
      <c r="E208" s="4"/>
      <c r="F208" s="15" t="s">
        <v>882</v>
      </c>
      <c r="G208" s="5">
        <f>G209</f>
        <v>8053</v>
      </c>
      <c r="H208" s="5">
        <f t="shared" ref="H208:BJ208" si="419">H209</f>
        <v>7080.6</v>
      </c>
      <c r="I208" s="5">
        <f t="shared" si="419"/>
        <v>164</v>
      </c>
      <c r="J208" s="5">
        <f t="shared" si="419"/>
        <v>0</v>
      </c>
      <c r="K208" s="5">
        <f t="shared" si="419"/>
        <v>0</v>
      </c>
      <c r="L208" s="5">
        <f t="shared" si="419"/>
        <v>0</v>
      </c>
      <c r="M208" s="5">
        <f t="shared" si="324"/>
        <v>8053</v>
      </c>
      <c r="N208" s="5">
        <f t="shared" si="325"/>
        <v>7080.6</v>
      </c>
      <c r="O208" s="5">
        <f t="shared" si="326"/>
        <v>164</v>
      </c>
      <c r="P208" s="5">
        <f t="shared" si="419"/>
        <v>0</v>
      </c>
      <c r="Q208" s="5">
        <f t="shared" si="419"/>
        <v>0</v>
      </c>
      <c r="R208" s="5">
        <f t="shared" si="419"/>
        <v>0</v>
      </c>
      <c r="S208" s="5">
        <f t="shared" si="419"/>
        <v>0</v>
      </c>
      <c r="T208" s="5">
        <f t="shared" si="419"/>
        <v>0</v>
      </c>
      <c r="U208" s="5">
        <f t="shared" si="419"/>
        <v>0</v>
      </c>
      <c r="V208" s="5">
        <f t="shared" si="419"/>
        <v>0</v>
      </c>
      <c r="W208" s="5">
        <f t="shared" si="419"/>
        <v>0</v>
      </c>
      <c r="X208" s="5">
        <f t="shared" si="419"/>
        <v>0</v>
      </c>
      <c r="Y208" s="5">
        <f t="shared" si="419"/>
        <v>0</v>
      </c>
      <c r="Z208" s="5">
        <f t="shared" si="419"/>
        <v>0</v>
      </c>
      <c r="AA208" s="5">
        <f t="shared" si="419"/>
        <v>0</v>
      </c>
      <c r="AB208" s="5">
        <f t="shared" si="419"/>
        <v>0</v>
      </c>
      <c r="AC208" s="5">
        <f t="shared" si="419"/>
        <v>0</v>
      </c>
      <c r="AD208" s="5">
        <f t="shared" si="299"/>
        <v>8053</v>
      </c>
      <c r="AE208" s="5">
        <f t="shared" si="300"/>
        <v>7080.6</v>
      </c>
      <c r="AF208" s="5">
        <f t="shared" si="301"/>
        <v>164</v>
      </c>
      <c r="AG208" s="5">
        <f t="shared" si="419"/>
        <v>0</v>
      </c>
      <c r="AH208" s="5">
        <f t="shared" si="419"/>
        <v>0</v>
      </c>
      <c r="AI208" s="5">
        <f t="shared" si="302"/>
        <v>8053</v>
      </c>
      <c r="AJ208" s="5">
        <f t="shared" si="303"/>
        <v>7080.6</v>
      </c>
      <c r="AK208" s="5">
        <f t="shared" si="304"/>
        <v>164</v>
      </c>
      <c r="AL208" s="5">
        <f t="shared" si="419"/>
        <v>0</v>
      </c>
      <c r="AM208" s="5">
        <f t="shared" si="419"/>
        <v>0</v>
      </c>
      <c r="AN208" s="5">
        <f t="shared" si="419"/>
        <v>0</v>
      </c>
      <c r="AO208" s="5">
        <f t="shared" si="419"/>
        <v>0</v>
      </c>
      <c r="AP208" s="5">
        <f t="shared" si="419"/>
        <v>0</v>
      </c>
      <c r="AQ208" s="5">
        <f t="shared" si="315"/>
        <v>8053</v>
      </c>
      <c r="AR208" s="5">
        <f t="shared" si="305"/>
        <v>7080.6</v>
      </c>
      <c r="AS208" s="5">
        <f t="shared" si="306"/>
        <v>164</v>
      </c>
      <c r="AT208" s="5">
        <f t="shared" si="419"/>
        <v>0</v>
      </c>
      <c r="AU208" s="5">
        <f t="shared" si="307"/>
        <v>8053</v>
      </c>
      <c r="AV208" s="5">
        <f t="shared" si="419"/>
        <v>0</v>
      </c>
      <c r="AW208" s="5">
        <f t="shared" si="419"/>
        <v>0</v>
      </c>
      <c r="AX208" s="5">
        <f t="shared" si="419"/>
        <v>0</v>
      </c>
      <c r="AY208" s="5">
        <f t="shared" si="419"/>
        <v>0</v>
      </c>
      <c r="AZ208" s="5">
        <f t="shared" si="419"/>
        <v>0</v>
      </c>
      <c r="BA208" s="5">
        <f t="shared" si="419"/>
        <v>0</v>
      </c>
      <c r="BB208" s="5">
        <f t="shared" si="419"/>
        <v>0</v>
      </c>
      <c r="BC208" s="5">
        <f t="shared" si="419"/>
        <v>0</v>
      </c>
      <c r="BD208" s="5">
        <f t="shared" si="419"/>
        <v>0</v>
      </c>
      <c r="BE208" s="5">
        <f t="shared" si="419"/>
        <v>0</v>
      </c>
      <c r="BF208" s="5">
        <f t="shared" si="419"/>
        <v>0</v>
      </c>
      <c r="BG208" s="5">
        <f t="shared" si="319"/>
        <v>8053</v>
      </c>
      <c r="BH208" s="5">
        <f t="shared" si="320"/>
        <v>7080.6</v>
      </c>
      <c r="BI208" s="5">
        <f t="shared" si="321"/>
        <v>164</v>
      </c>
      <c r="BJ208" s="5">
        <f t="shared" si="419"/>
        <v>0</v>
      </c>
    </row>
    <row r="209" spans="1:62" ht="31.5" x14ac:dyDescent="0.25">
      <c r="A209" s="4" t="s">
        <v>77</v>
      </c>
      <c r="B209" s="4" t="s">
        <v>35</v>
      </c>
      <c r="C209" s="4" t="s">
        <v>78</v>
      </c>
      <c r="D209" s="4" t="s">
        <v>81</v>
      </c>
      <c r="E209" s="4"/>
      <c r="F209" s="15" t="s">
        <v>883</v>
      </c>
      <c r="G209" s="5">
        <f>G210</f>
        <v>8053</v>
      </c>
      <c r="H209" s="5">
        <f t="shared" ref="H209:BJ210" si="420">H210</f>
        <v>7080.6</v>
      </c>
      <c r="I209" s="5">
        <f t="shared" si="420"/>
        <v>164</v>
      </c>
      <c r="J209" s="5">
        <f t="shared" si="420"/>
        <v>0</v>
      </c>
      <c r="K209" s="5">
        <f t="shared" si="420"/>
        <v>0</v>
      </c>
      <c r="L209" s="5">
        <f t="shared" si="420"/>
        <v>0</v>
      </c>
      <c r="M209" s="5">
        <f t="shared" si="324"/>
        <v>8053</v>
      </c>
      <c r="N209" s="5">
        <f t="shared" si="325"/>
        <v>7080.6</v>
      </c>
      <c r="O209" s="5">
        <f t="shared" si="326"/>
        <v>164</v>
      </c>
      <c r="P209" s="5">
        <f t="shared" si="420"/>
        <v>0</v>
      </c>
      <c r="Q209" s="5">
        <f t="shared" si="420"/>
        <v>0</v>
      </c>
      <c r="R209" s="5">
        <f t="shared" si="420"/>
        <v>0</v>
      </c>
      <c r="S209" s="5">
        <f t="shared" si="420"/>
        <v>0</v>
      </c>
      <c r="T209" s="5">
        <f t="shared" si="420"/>
        <v>0</v>
      </c>
      <c r="U209" s="5">
        <f t="shared" si="420"/>
        <v>0</v>
      </c>
      <c r="V209" s="5">
        <f t="shared" si="420"/>
        <v>0</v>
      </c>
      <c r="W209" s="5">
        <f t="shared" si="420"/>
        <v>0</v>
      </c>
      <c r="X209" s="5">
        <f t="shared" si="420"/>
        <v>0</v>
      </c>
      <c r="Y209" s="5">
        <f t="shared" si="420"/>
        <v>0</v>
      </c>
      <c r="Z209" s="5">
        <f t="shared" si="420"/>
        <v>0</v>
      </c>
      <c r="AA209" s="5">
        <f t="shared" si="420"/>
        <v>0</v>
      </c>
      <c r="AB209" s="5">
        <f t="shared" si="420"/>
        <v>0</v>
      </c>
      <c r="AC209" s="5">
        <f t="shared" si="420"/>
        <v>0</v>
      </c>
      <c r="AD209" s="5">
        <f t="shared" si="299"/>
        <v>8053</v>
      </c>
      <c r="AE209" s="5">
        <f t="shared" si="300"/>
        <v>7080.6</v>
      </c>
      <c r="AF209" s="5">
        <f t="shared" si="301"/>
        <v>164</v>
      </c>
      <c r="AG209" s="5">
        <f t="shared" si="420"/>
        <v>0</v>
      </c>
      <c r="AH209" s="5">
        <f t="shared" si="420"/>
        <v>0</v>
      </c>
      <c r="AI209" s="5">
        <f t="shared" si="302"/>
        <v>8053</v>
      </c>
      <c r="AJ209" s="5">
        <f t="shared" si="303"/>
        <v>7080.6</v>
      </c>
      <c r="AK209" s="5">
        <f t="shared" si="304"/>
        <v>164</v>
      </c>
      <c r="AL209" s="5">
        <f t="shared" si="420"/>
        <v>0</v>
      </c>
      <c r="AM209" s="5">
        <f t="shared" si="420"/>
        <v>0</v>
      </c>
      <c r="AN209" s="5">
        <f t="shared" si="420"/>
        <v>0</v>
      </c>
      <c r="AO209" s="5">
        <f t="shared" si="420"/>
        <v>0</v>
      </c>
      <c r="AP209" s="5">
        <f t="shared" si="420"/>
        <v>0</v>
      </c>
      <c r="AQ209" s="5">
        <f t="shared" si="315"/>
        <v>8053</v>
      </c>
      <c r="AR209" s="5">
        <f t="shared" si="305"/>
        <v>7080.6</v>
      </c>
      <c r="AS209" s="5">
        <f t="shared" si="306"/>
        <v>164</v>
      </c>
      <c r="AT209" s="5">
        <f t="shared" si="420"/>
        <v>0</v>
      </c>
      <c r="AU209" s="5">
        <f t="shared" si="307"/>
        <v>8053</v>
      </c>
      <c r="AV209" s="5">
        <f t="shared" si="420"/>
        <v>0</v>
      </c>
      <c r="AW209" s="5">
        <f t="shared" si="420"/>
        <v>0</v>
      </c>
      <c r="AX209" s="5">
        <f t="shared" si="420"/>
        <v>0</v>
      </c>
      <c r="AY209" s="5">
        <f t="shared" si="420"/>
        <v>0</v>
      </c>
      <c r="AZ209" s="5">
        <f t="shared" si="420"/>
        <v>0</v>
      </c>
      <c r="BA209" s="5">
        <f t="shared" si="420"/>
        <v>0</v>
      </c>
      <c r="BB209" s="5">
        <f t="shared" si="420"/>
        <v>0</v>
      </c>
      <c r="BC209" s="5">
        <f t="shared" si="420"/>
        <v>0</v>
      </c>
      <c r="BD209" s="5">
        <f t="shared" si="420"/>
        <v>0</v>
      </c>
      <c r="BE209" s="5">
        <f t="shared" si="420"/>
        <v>0</v>
      </c>
      <c r="BF209" s="5">
        <f t="shared" si="420"/>
        <v>0</v>
      </c>
      <c r="BG209" s="5">
        <f t="shared" si="319"/>
        <v>8053</v>
      </c>
      <c r="BH209" s="5">
        <f t="shared" si="320"/>
        <v>7080.6</v>
      </c>
      <c r="BI209" s="5">
        <f t="shared" si="321"/>
        <v>164</v>
      </c>
      <c r="BJ209" s="5">
        <f t="shared" si="420"/>
        <v>0</v>
      </c>
    </row>
    <row r="210" spans="1:62" ht="31.5" x14ac:dyDescent="0.25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16</v>
      </c>
      <c r="F210" s="15" t="s">
        <v>630</v>
      </c>
      <c r="G210" s="5">
        <f>G211</f>
        <v>8053</v>
      </c>
      <c r="H210" s="5">
        <f t="shared" si="420"/>
        <v>7080.6</v>
      </c>
      <c r="I210" s="5">
        <f t="shared" si="420"/>
        <v>164</v>
      </c>
      <c r="J210" s="5">
        <f t="shared" si="420"/>
        <v>0</v>
      </c>
      <c r="K210" s="5">
        <f t="shared" si="420"/>
        <v>0</v>
      </c>
      <c r="L210" s="5">
        <f t="shared" si="420"/>
        <v>0</v>
      </c>
      <c r="M210" s="5">
        <f t="shared" si="324"/>
        <v>8053</v>
      </c>
      <c r="N210" s="5">
        <f t="shared" si="325"/>
        <v>7080.6</v>
      </c>
      <c r="O210" s="5">
        <f t="shared" si="326"/>
        <v>164</v>
      </c>
      <c r="P210" s="5">
        <f t="shared" si="420"/>
        <v>0</v>
      </c>
      <c r="Q210" s="5">
        <f t="shared" si="420"/>
        <v>0</v>
      </c>
      <c r="R210" s="5">
        <f t="shared" si="420"/>
        <v>0</v>
      </c>
      <c r="S210" s="5">
        <f t="shared" si="420"/>
        <v>0</v>
      </c>
      <c r="T210" s="5">
        <f t="shared" si="420"/>
        <v>0</v>
      </c>
      <c r="U210" s="5">
        <f t="shared" si="420"/>
        <v>0</v>
      </c>
      <c r="V210" s="5">
        <f t="shared" si="420"/>
        <v>0</v>
      </c>
      <c r="W210" s="5">
        <f t="shared" si="420"/>
        <v>0</v>
      </c>
      <c r="X210" s="5">
        <f t="shared" si="420"/>
        <v>0</v>
      </c>
      <c r="Y210" s="5">
        <f t="shared" si="420"/>
        <v>0</v>
      </c>
      <c r="Z210" s="5">
        <f t="shared" si="420"/>
        <v>0</v>
      </c>
      <c r="AA210" s="5">
        <f t="shared" si="420"/>
        <v>0</v>
      </c>
      <c r="AB210" s="5">
        <f t="shared" si="420"/>
        <v>0</v>
      </c>
      <c r="AC210" s="5">
        <f t="shared" si="420"/>
        <v>0</v>
      </c>
      <c r="AD210" s="5">
        <f t="shared" ref="AD210:AD280" si="421">M210+P210+Q210+R210+S210+T210+U210+V210+W210+X210</f>
        <v>8053</v>
      </c>
      <c r="AE210" s="5">
        <f t="shared" ref="AE210:AE280" si="422">N210+Y210+Z210+AA210</f>
        <v>7080.6</v>
      </c>
      <c r="AF210" s="5">
        <f t="shared" ref="AF210:AF280" si="423">O210+AB210+AC210</f>
        <v>164</v>
      </c>
      <c r="AG210" s="5">
        <f t="shared" si="420"/>
        <v>0</v>
      </c>
      <c r="AH210" s="5">
        <f t="shared" si="420"/>
        <v>0</v>
      </c>
      <c r="AI210" s="5">
        <f t="shared" ref="AI210:AI280" si="424">AD210+AG210</f>
        <v>8053</v>
      </c>
      <c r="AJ210" s="5">
        <f t="shared" ref="AJ210:AJ280" si="425">AE210</f>
        <v>7080.6</v>
      </c>
      <c r="AK210" s="5">
        <f t="shared" ref="AK210:AK280" si="426">AF210+AH210</f>
        <v>164</v>
      </c>
      <c r="AL210" s="5">
        <f t="shared" si="420"/>
        <v>0</v>
      </c>
      <c r="AM210" s="5">
        <f t="shared" si="420"/>
        <v>0</v>
      </c>
      <c r="AN210" s="5">
        <f t="shared" si="420"/>
        <v>0</v>
      </c>
      <c r="AO210" s="5">
        <f t="shared" si="420"/>
        <v>0</v>
      </c>
      <c r="AP210" s="5">
        <f t="shared" si="420"/>
        <v>0</v>
      </c>
      <c r="AQ210" s="5">
        <f t="shared" si="315"/>
        <v>8053</v>
      </c>
      <c r="AR210" s="5">
        <f t="shared" ref="AR210:AR280" si="427">AJ210+AO210</f>
        <v>7080.6</v>
      </c>
      <c r="AS210" s="5">
        <f t="shared" ref="AS210:AS280" si="428">AK210+AP210</f>
        <v>164</v>
      </c>
      <c r="AT210" s="5">
        <f t="shared" si="420"/>
        <v>0</v>
      </c>
      <c r="AU210" s="5">
        <f t="shared" ref="AU210:AU280" si="429">AQ210+AT210</f>
        <v>8053</v>
      </c>
      <c r="AV210" s="5">
        <f t="shared" si="420"/>
        <v>0</v>
      </c>
      <c r="AW210" s="5">
        <f t="shared" si="420"/>
        <v>0</v>
      </c>
      <c r="AX210" s="5">
        <f t="shared" si="420"/>
        <v>0</v>
      </c>
      <c r="AY210" s="5">
        <f t="shared" si="420"/>
        <v>0</v>
      </c>
      <c r="AZ210" s="5">
        <f t="shared" si="420"/>
        <v>0</v>
      </c>
      <c r="BA210" s="5">
        <f t="shared" si="420"/>
        <v>0</v>
      </c>
      <c r="BB210" s="5">
        <f t="shared" si="420"/>
        <v>0</v>
      </c>
      <c r="BC210" s="5">
        <f t="shared" si="420"/>
        <v>0</v>
      </c>
      <c r="BD210" s="5">
        <f t="shared" si="420"/>
        <v>0</v>
      </c>
      <c r="BE210" s="5">
        <f t="shared" si="420"/>
        <v>0</v>
      </c>
      <c r="BF210" s="5">
        <f t="shared" si="420"/>
        <v>0</v>
      </c>
      <c r="BG210" s="5">
        <f t="shared" si="319"/>
        <v>8053</v>
      </c>
      <c r="BH210" s="5">
        <f t="shared" si="320"/>
        <v>7080.6</v>
      </c>
      <c r="BI210" s="5">
        <f t="shared" si="321"/>
        <v>164</v>
      </c>
      <c r="BJ210" s="5">
        <f t="shared" si="420"/>
        <v>0</v>
      </c>
    </row>
    <row r="211" spans="1:62" ht="31.5" x14ac:dyDescent="0.25">
      <c r="A211" s="4" t="s">
        <v>77</v>
      </c>
      <c r="B211" s="4" t="s">
        <v>35</v>
      </c>
      <c r="C211" s="4" t="s">
        <v>78</v>
      </c>
      <c r="D211" s="4" t="s">
        <v>81</v>
      </c>
      <c r="E211" s="4" t="s">
        <v>17</v>
      </c>
      <c r="F211" s="15" t="s">
        <v>631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324"/>
        <v>8053</v>
      </c>
      <c r="N211" s="5">
        <f t="shared" si="325"/>
        <v>7080.6</v>
      </c>
      <c r="O211" s="5">
        <f t="shared" si="326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421"/>
        <v>8053</v>
      </c>
      <c r="AE211" s="5">
        <f t="shared" si="422"/>
        <v>7080.6</v>
      </c>
      <c r="AF211" s="5">
        <f t="shared" si="423"/>
        <v>164</v>
      </c>
      <c r="AG211" s="5"/>
      <c r="AH211" s="5"/>
      <c r="AI211" s="5">
        <f t="shared" si="424"/>
        <v>8053</v>
      </c>
      <c r="AJ211" s="5">
        <f t="shared" si="425"/>
        <v>7080.6</v>
      </c>
      <c r="AK211" s="5">
        <f t="shared" si="426"/>
        <v>164</v>
      </c>
      <c r="AL211" s="5"/>
      <c r="AM211" s="5"/>
      <c r="AN211" s="5"/>
      <c r="AO211" s="5"/>
      <c r="AP211" s="5"/>
      <c r="AQ211" s="5">
        <f t="shared" ref="AQ211:AQ274" si="430">AN211+AM211+AI211+AL211</f>
        <v>8053</v>
      </c>
      <c r="AR211" s="5">
        <f t="shared" si="427"/>
        <v>7080.6</v>
      </c>
      <c r="AS211" s="5">
        <f t="shared" si="428"/>
        <v>164</v>
      </c>
      <c r="AT211" s="5"/>
      <c r="AU211" s="5">
        <f t="shared" si="429"/>
        <v>8053</v>
      </c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>
        <f t="shared" ref="BG211:BG274" si="431">AU211+AV211+AW211+AX211+AY211+AZ211</f>
        <v>8053</v>
      </c>
      <c r="BH211" s="5">
        <f t="shared" ref="BH211:BH274" si="432">AR211+BA211+BB211+BC211+BD211</f>
        <v>7080.6</v>
      </c>
      <c r="BI211" s="5">
        <f t="shared" ref="BI211:BI274" si="433">AS211+BE211+BF211</f>
        <v>164</v>
      </c>
      <c r="BJ211" s="5"/>
    </row>
    <row r="212" spans="1:62" ht="31.5" x14ac:dyDescent="0.25">
      <c r="A212" s="4" t="s">
        <v>77</v>
      </c>
      <c r="B212" s="4" t="s">
        <v>35</v>
      </c>
      <c r="C212" s="4" t="s">
        <v>78</v>
      </c>
      <c r="D212" s="4" t="s">
        <v>90</v>
      </c>
      <c r="E212" s="4"/>
      <c r="F212" s="15" t="s">
        <v>884</v>
      </c>
      <c r="G212" s="5">
        <f>G213+G220</f>
        <v>31816.400000000001</v>
      </c>
      <c r="H212" s="5">
        <f t="shared" ref="H212:BJ212" si="434">H213+H220</f>
        <v>29391.3</v>
      </c>
      <c r="I212" s="5">
        <f t="shared" si="434"/>
        <v>29391.3</v>
      </c>
      <c r="J212" s="5">
        <f t="shared" ref="J212:L212" si="435">J213+J220</f>
        <v>0</v>
      </c>
      <c r="K212" s="5">
        <f t="shared" si="435"/>
        <v>0</v>
      </c>
      <c r="L212" s="5">
        <f t="shared" si="435"/>
        <v>0</v>
      </c>
      <c r="M212" s="5">
        <f t="shared" si="324"/>
        <v>31816.400000000001</v>
      </c>
      <c r="N212" s="5">
        <f t="shared" si="325"/>
        <v>29391.3</v>
      </c>
      <c r="O212" s="5">
        <f t="shared" si="326"/>
        <v>29391.3</v>
      </c>
      <c r="P212" s="5">
        <f t="shared" ref="P212:AC212" si="436">P213+P220</f>
        <v>0</v>
      </c>
      <c r="Q212" s="5">
        <f t="shared" si="436"/>
        <v>0</v>
      </c>
      <c r="R212" s="5">
        <f t="shared" si="436"/>
        <v>0</v>
      </c>
      <c r="S212" s="5">
        <f t="shared" si="436"/>
        <v>0</v>
      </c>
      <c r="T212" s="5">
        <f t="shared" si="436"/>
        <v>0</v>
      </c>
      <c r="U212" s="5">
        <f t="shared" si="436"/>
        <v>0</v>
      </c>
      <c r="V212" s="5">
        <f t="shared" ref="V212" si="437">V213+V220</f>
        <v>0</v>
      </c>
      <c r="W212" s="5">
        <f t="shared" si="436"/>
        <v>0</v>
      </c>
      <c r="X212" s="5">
        <f t="shared" si="436"/>
        <v>0</v>
      </c>
      <c r="Y212" s="5">
        <f t="shared" si="436"/>
        <v>0</v>
      </c>
      <c r="Z212" s="5">
        <f t="shared" si="436"/>
        <v>0</v>
      </c>
      <c r="AA212" s="5">
        <f t="shared" si="436"/>
        <v>0</v>
      </c>
      <c r="AB212" s="5">
        <f t="shared" si="436"/>
        <v>0</v>
      </c>
      <c r="AC212" s="5">
        <f t="shared" si="436"/>
        <v>0</v>
      </c>
      <c r="AD212" s="5">
        <f t="shared" si="421"/>
        <v>31816.400000000001</v>
      </c>
      <c r="AE212" s="5">
        <f t="shared" si="422"/>
        <v>29391.3</v>
      </c>
      <c r="AF212" s="5">
        <f t="shared" si="423"/>
        <v>29391.3</v>
      </c>
      <c r="AG212" s="5">
        <f t="shared" ref="AG212:AH212" si="438">AG213+AG220</f>
        <v>0</v>
      </c>
      <c r="AH212" s="5">
        <f t="shared" si="438"/>
        <v>0</v>
      </c>
      <c r="AI212" s="5">
        <f t="shared" si="424"/>
        <v>31816.400000000001</v>
      </c>
      <c r="AJ212" s="5">
        <f t="shared" si="425"/>
        <v>29391.3</v>
      </c>
      <c r="AK212" s="5">
        <f t="shared" si="426"/>
        <v>29391.3</v>
      </c>
      <c r="AL212" s="5">
        <f t="shared" ref="AL212" si="439">AL213+AL220</f>
        <v>0</v>
      </c>
      <c r="AM212" s="5">
        <f t="shared" ref="AM212:AP212" si="440">AM213+AM220</f>
        <v>0</v>
      </c>
      <c r="AN212" s="5">
        <f t="shared" si="440"/>
        <v>0</v>
      </c>
      <c r="AO212" s="5">
        <f t="shared" si="440"/>
        <v>0</v>
      </c>
      <c r="AP212" s="5">
        <f t="shared" si="440"/>
        <v>0</v>
      </c>
      <c r="AQ212" s="5">
        <f t="shared" si="430"/>
        <v>31816.400000000001</v>
      </c>
      <c r="AR212" s="5">
        <f t="shared" si="427"/>
        <v>29391.3</v>
      </c>
      <c r="AS212" s="5">
        <f t="shared" si="428"/>
        <v>29391.3</v>
      </c>
      <c r="AT212" s="5">
        <f t="shared" ref="AT212" si="441">AT213+AT220</f>
        <v>0</v>
      </c>
      <c r="AU212" s="5">
        <f t="shared" si="429"/>
        <v>31816.400000000001</v>
      </c>
      <c r="AV212" s="5">
        <f t="shared" ref="AV212" si="442">AV213+AV220</f>
        <v>0</v>
      </c>
      <c r="AW212" s="5">
        <f t="shared" ref="AW212:BF212" si="443">AW213+AW220</f>
        <v>0</v>
      </c>
      <c r="AX212" s="5">
        <f t="shared" si="443"/>
        <v>0</v>
      </c>
      <c r="AY212" s="5">
        <f t="shared" si="443"/>
        <v>0</v>
      </c>
      <c r="AZ212" s="5">
        <f t="shared" si="443"/>
        <v>473</v>
      </c>
      <c r="BA212" s="5">
        <f t="shared" si="443"/>
        <v>0</v>
      </c>
      <c r="BB212" s="5">
        <f t="shared" si="443"/>
        <v>0</v>
      </c>
      <c r="BC212" s="5">
        <f t="shared" si="443"/>
        <v>0</v>
      </c>
      <c r="BD212" s="5">
        <f t="shared" si="443"/>
        <v>0</v>
      </c>
      <c r="BE212" s="5">
        <f t="shared" si="443"/>
        <v>0</v>
      </c>
      <c r="BF212" s="5">
        <f t="shared" si="443"/>
        <v>0</v>
      </c>
      <c r="BG212" s="5">
        <f t="shared" si="431"/>
        <v>32289.4</v>
      </c>
      <c r="BH212" s="5">
        <f t="shared" si="432"/>
        <v>29391.3</v>
      </c>
      <c r="BI212" s="5">
        <f t="shared" si="433"/>
        <v>29391.3</v>
      </c>
      <c r="BJ212" s="5">
        <f t="shared" si="434"/>
        <v>0</v>
      </c>
    </row>
    <row r="213" spans="1:62" ht="47.25" x14ac:dyDescent="0.25">
      <c r="A213" s="4" t="s">
        <v>77</v>
      </c>
      <c r="B213" s="4" t="s">
        <v>35</v>
      </c>
      <c r="C213" s="4" t="s">
        <v>78</v>
      </c>
      <c r="D213" s="4" t="s">
        <v>82</v>
      </c>
      <c r="E213" s="4"/>
      <c r="F213" s="15" t="s">
        <v>677</v>
      </c>
      <c r="G213" s="5">
        <f>G214+G216+G218</f>
        <v>29361</v>
      </c>
      <c r="H213" s="5">
        <f t="shared" ref="H213:BJ213" si="444">H214+H216+H218</f>
        <v>27935.899999999998</v>
      </c>
      <c r="I213" s="5">
        <f t="shared" si="444"/>
        <v>27935.899999999998</v>
      </c>
      <c r="J213" s="5">
        <f t="shared" ref="J213:L213" si="445">J214+J216+J218</f>
        <v>0</v>
      </c>
      <c r="K213" s="5">
        <f t="shared" si="445"/>
        <v>0</v>
      </c>
      <c r="L213" s="5">
        <f t="shared" si="445"/>
        <v>0</v>
      </c>
      <c r="M213" s="5">
        <f t="shared" si="324"/>
        <v>29361</v>
      </c>
      <c r="N213" s="5">
        <f t="shared" si="325"/>
        <v>27935.899999999998</v>
      </c>
      <c r="O213" s="5">
        <f t="shared" si="326"/>
        <v>27935.899999999998</v>
      </c>
      <c r="P213" s="5">
        <f t="shared" ref="P213:AC213" si="446">P214+P216+P218</f>
        <v>0</v>
      </c>
      <c r="Q213" s="5">
        <f t="shared" si="446"/>
        <v>0</v>
      </c>
      <c r="R213" s="5">
        <f t="shared" si="446"/>
        <v>0</v>
      </c>
      <c r="S213" s="5">
        <f t="shared" si="446"/>
        <v>0</v>
      </c>
      <c r="T213" s="5">
        <f t="shared" si="446"/>
        <v>0</v>
      </c>
      <c r="U213" s="5">
        <f t="shared" si="446"/>
        <v>0</v>
      </c>
      <c r="V213" s="5">
        <f t="shared" ref="V213" si="447">V214+V216+V218</f>
        <v>0</v>
      </c>
      <c r="W213" s="5">
        <f t="shared" si="446"/>
        <v>0</v>
      </c>
      <c r="X213" s="5">
        <f t="shared" si="446"/>
        <v>0</v>
      </c>
      <c r="Y213" s="5">
        <f t="shared" si="446"/>
        <v>0</v>
      </c>
      <c r="Z213" s="5">
        <f t="shared" si="446"/>
        <v>0</v>
      </c>
      <c r="AA213" s="5">
        <f t="shared" si="446"/>
        <v>0</v>
      </c>
      <c r="AB213" s="5">
        <f t="shared" si="446"/>
        <v>0</v>
      </c>
      <c r="AC213" s="5">
        <f t="shared" si="446"/>
        <v>0</v>
      </c>
      <c r="AD213" s="5">
        <f t="shared" si="421"/>
        <v>29361</v>
      </c>
      <c r="AE213" s="5">
        <f t="shared" si="422"/>
        <v>27935.899999999998</v>
      </c>
      <c r="AF213" s="5">
        <f t="shared" si="423"/>
        <v>27935.899999999998</v>
      </c>
      <c r="AG213" s="5">
        <f t="shared" ref="AG213:AH213" si="448">AG214+AG216+AG218</f>
        <v>0</v>
      </c>
      <c r="AH213" s="5">
        <f t="shared" si="448"/>
        <v>0</v>
      </c>
      <c r="AI213" s="5">
        <f t="shared" si="424"/>
        <v>29361</v>
      </c>
      <c r="AJ213" s="5">
        <f t="shared" si="425"/>
        <v>27935.899999999998</v>
      </c>
      <c r="AK213" s="5">
        <f t="shared" si="426"/>
        <v>27935.899999999998</v>
      </c>
      <c r="AL213" s="5">
        <f t="shared" ref="AL213" si="449">AL214+AL216+AL218</f>
        <v>0</v>
      </c>
      <c r="AM213" s="5">
        <f t="shared" ref="AM213:AP213" si="450">AM214+AM216+AM218</f>
        <v>0</v>
      </c>
      <c r="AN213" s="5">
        <f t="shared" si="450"/>
        <v>0</v>
      </c>
      <c r="AO213" s="5">
        <f t="shared" si="450"/>
        <v>0</v>
      </c>
      <c r="AP213" s="5">
        <f t="shared" si="450"/>
        <v>0</v>
      </c>
      <c r="AQ213" s="5">
        <f t="shared" si="430"/>
        <v>29361</v>
      </c>
      <c r="AR213" s="5">
        <f t="shared" si="427"/>
        <v>27935.899999999998</v>
      </c>
      <c r="AS213" s="5">
        <f t="shared" si="428"/>
        <v>27935.899999999998</v>
      </c>
      <c r="AT213" s="5">
        <f t="shared" ref="AT213" si="451">AT214+AT216+AT218</f>
        <v>0</v>
      </c>
      <c r="AU213" s="5">
        <f t="shared" si="429"/>
        <v>29361</v>
      </c>
      <c r="AV213" s="5">
        <f t="shared" ref="AV213" si="452">AV214+AV216+AV218</f>
        <v>0</v>
      </c>
      <c r="AW213" s="5">
        <f t="shared" ref="AW213:BF213" si="453">AW214+AW216+AW218</f>
        <v>0</v>
      </c>
      <c r="AX213" s="5">
        <f t="shared" si="453"/>
        <v>0</v>
      </c>
      <c r="AY213" s="5">
        <f t="shared" si="453"/>
        <v>0</v>
      </c>
      <c r="AZ213" s="5">
        <f t="shared" si="453"/>
        <v>473</v>
      </c>
      <c r="BA213" s="5">
        <f t="shared" si="453"/>
        <v>0</v>
      </c>
      <c r="BB213" s="5">
        <f t="shared" si="453"/>
        <v>0</v>
      </c>
      <c r="BC213" s="5">
        <f t="shared" si="453"/>
        <v>0</v>
      </c>
      <c r="BD213" s="5">
        <f t="shared" si="453"/>
        <v>0</v>
      </c>
      <c r="BE213" s="5">
        <f t="shared" si="453"/>
        <v>0</v>
      </c>
      <c r="BF213" s="5">
        <f t="shared" si="453"/>
        <v>0</v>
      </c>
      <c r="BG213" s="5">
        <f t="shared" si="431"/>
        <v>29834</v>
      </c>
      <c r="BH213" s="5">
        <f t="shared" si="432"/>
        <v>27935.899999999998</v>
      </c>
      <c r="BI213" s="5">
        <f t="shared" si="433"/>
        <v>27935.899999999998</v>
      </c>
      <c r="BJ213" s="5">
        <f t="shared" si="444"/>
        <v>0</v>
      </c>
    </row>
    <row r="214" spans="1:62" ht="78.75" x14ac:dyDescent="0.25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23</v>
      </c>
      <c r="F214" s="15" t="s">
        <v>627</v>
      </c>
      <c r="G214" s="5">
        <f>G215</f>
        <v>24019.5</v>
      </c>
      <c r="H214" s="5">
        <f t="shared" ref="H214:BJ214" si="454">H215</f>
        <v>23548.6</v>
      </c>
      <c r="I214" s="5">
        <f t="shared" si="454"/>
        <v>23548.6</v>
      </c>
      <c r="J214" s="5">
        <f t="shared" si="454"/>
        <v>0</v>
      </c>
      <c r="K214" s="5">
        <f t="shared" si="454"/>
        <v>0</v>
      </c>
      <c r="L214" s="5">
        <f t="shared" si="454"/>
        <v>0</v>
      </c>
      <c r="M214" s="5">
        <f t="shared" si="324"/>
        <v>24019.5</v>
      </c>
      <c r="N214" s="5">
        <f t="shared" si="325"/>
        <v>23548.6</v>
      </c>
      <c r="O214" s="5">
        <f t="shared" si="326"/>
        <v>23548.6</v>
      </c>
      <c r="P214" s="5">
        <f t="shared" si="454"/>
        <v>0</v>
      </c>
      <c r="Q214" s="5">
        <f t="shared" si="454"/>
        <v>0</v>
      </c>
      <c r="R214" s="5">
        <f t="shared" si="454"/>
        <v>0</v>
      </c>
      <c r="S214" s="5">
        <f t="shared" si="454"/>
        <v>0</v>
      </c>
      <c r="T214" s="5">
        <f t="shared" si="454"/>
        <v>0</v>
      </c>
      <c r="U214" s="5">
        <f t="shared" si="454"/>
        <v>0</v>
      </c>
      <c r="V214" s="5">
        <f t="shared" si="454"/>
        <v>0</v>
      </c>
      <c r="W214" s="5">
        <f t="shared" si="454"/>
        <v>0</v>
      </c>
      <c r="X214" s="5">
        <f t="shared" si="454"/>
        <v>0</v>
      </c>
      <c r="Y214" s="5">
        <f t="shared" si="454"/>
        <v>0</v>
      </c>
      <c r="Z214" s="5">
        <f t="shared" si="454"/>
        <v>0</v>
      </c>
      <c r="AA214" s="5">
        <f t="shared" si="454"/>
        <v>0</v>
      </c>
      <c r="AB214" s="5">
        <f t="shared" si="454"/>
        <v>0</v>
      </c>
      <c r="AC214" s="5">
        <f t="shared" si="454"/>
        <v>0</v>
      </c>
      <c r="AD214" s="5">
        <f t="shared" si="421"/>
        <v>24019.5</v>
      </c>
      <c r="AE214" s="5">
        <f t="shared" si="422"/>
        <v>23548.6</v>
      </c>
      <c r="AF214" s="5">
        <f t="shared" si="423"/>
        <v>23548.6</v>
      </c>
      <c r="AG214" s="5">
        <f t="shared" si="454"/>
        <v>0</v>
      </c>
      <c r="AH214" s="5">
        <f t="shared" si="454"/>
        <v>0</v>
      </c>
      <c r="AI214" s="5">
        <f t="shared" si="424"/>
        <v>24019.5</v>
      </c>
      <c r="AJ214" s="5">
        <f t="shared" si="425"/>
        <v>23548.6</v>
      </c>
      <c r="AK214" s="5">
        <f t="shared" si="426"/>
        <v>23548.6</v>
      </c>
      <c r="AL214" s="5">
        <f t="shared" si="454"/>
        <v>0</v>
      </c>
      <c r="AM214" s="5">
        <f t="shared" si="454"/>
        <v>0</v>
      </c>
      <c r="AN214" s="5">
        <f t="shared" si="454"/>
        <v>0</v>
      </c>
      <c r="AO214" s="5">
        <f t="shared" si="454"/>
        <v>0</v>
      </c>
      <c r="AP214" s="5">
        <f t="shared" si="454"/>
        <v>0</v>
      </c>
      <c r="AQ214" s="5">
        <f t="shared" si="430"/>
        <v>24019.5</v>
      </c>
      <c r="AR214" s="5">
        <f t="shared" si="427"/>
        <v>23548.6</v>
      </c>
      <c r="AS214" s="5">
        <f t="shared" si="428"/>
        <v>23548.6</v>
      </c>
      <c r="AT214" s="5">
        <f t="shared" si="454"/>
        <v>0</v>
      </c>
      <c r="AU214" s="5">
        <f t="shared" si="429"/>
        <v>24019.5</v>
      </c>
      <c r="AV214" s="5">
        <f t="shared" si="454"/>
        <v>0</v>
      </c>
      <c r="AW214" s="5">
        <f t="shared" si="454"/>
        <v>0</v>
      </c>
      <c r="AX214" s="5">
        <f t="shared" si="454"/>
        <v>0</v>
      </c>
      <c r="AY214" s="5">
        <f t="shared" si="454"/>
        <v>0</v>
      </c>
      <c r="AZ214" s="5">
        <f t="shared" si="454"/>
        <v>0</v>
      </c>
      <c r="BA214" s="5">
        <f t="shared" si="454"/>
        <v>0</v>
      </c>
      <c r="BB214" s="5">
        <f t="shared" si="454"/>
        <v>0</v>
      </c>
      <c r="BC214" s="5">
        <f t="shared" si="454"/>
        <v>0</v>
      </c>
      <c r="BD214" s="5">
        <f t="shared" si="454"/>
        <v>0</v>
      </c>
      <c r="BE214" s="5">
        <f t="shared" si="454"/>
        <v>0</v>
      </c>
      <c r="BF214" s="5">
        <f t="shared" si="454"/>
        <v>0</v>
      </c>
      <c r="BG214" s="5">
        <f t="shared" si="431"/>
        <v>24019.5</v>
      </c>
      <c r="BH214" s="5">
        <f t="shared" si="432"/>
        <v>23548.6</v>
      </c>
      <c r="BI214" s="5">
        <f t="shared" si="433"/>
        <v>23548.6</v>
      </c>
      <c r="BJ214" s="5">
        <f t="shared" si="454"/>
        <v>0</v>
      </c>
    </row>
    <row r="215" spans="1:62" x14ac:dyDescent="0.25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24</v>
      </c>
      <c r="F215" s="15" t="s">
        <v>628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M288" si="455">G215+J215</f>
        <v>24019.5</v>
      </c>
      <c r="N215" s="5">
        <f t="shared" ref="N215:N288" si="456">H215+K215</f>
        <v>23548.6</v>
      </c>
      <c r="O215" s="5">
        <f t="shared" ref="O215:O288" si="457">I215+L215</f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421"/>
        <v>24019.5</v>
      </c>
      <c r="AE215" s="5">
        <f t="shared" si="422"/>
        <v>23548.6</v>
      </c>
      <c r="AF215" s="5">
        <f t="shared" si="423"/>
        <v>23548.6</v>
      </c>
      <c r="AG215" s="5"/>
      <c r="AH215" s="5"/>
      <c r="AI215" s="5">
        <f t="shared" si="424"/>
        <v>24019.5</v>
      </c>
      <c r="AJ215" s="5">
        <f t="shared" si="425"/>
        <v>23548.6</v>
      </c>
      <c r="AK215" s="5">
        <f t="shared" si="426"/>
        <v>23548.6</v>
      </c>
      <c r="AL215" s="5"/>
      <c r="AM215" s="5"/>
      <c r="AN215" s="5"/>
      <c r="AO215" s="5"/>
      <c r="AP215" s="5"/>
      <c r="AQ215" s="5">
        <f t="shared" si="430"/>
        <v>24019.5</v>
      </c>
      <c r="AR215" s="5">
        <f t="shared" si="427"/>
        <v>23548.6</v>
      </c>
      <c r="AS215" s="5">
        <f t="shared" si="428"/>
        <v>23548.6</v>
      </c>
      <c r="AT215" s="5"/>
      <c r="AU215" s="5">
        <f t="shared" si="429"/>
        <v>24019.5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>
        <f t="shared" si="431"/>
        <v>24019.5</v>
      </c>
      <c r="BH215" s="5">
        <f t="shared" si="432"/>
        <v>23548.6</v>
      </c>
      <c r="BI215" s="5">
        <f t="shared" si="433"/>
        <v>23548.6</v>
      </c>
      <c r="BJ215" s="5"/>
    </row>
    <row r="216" spans="1:62" ht="31.5" x14ac:dyDescent="0.25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16</v>
      </c>
      <c r="F216" s="15" t="s">
        <v>630</v>
      </c>
      <c r="G216" s="5">
        <f>G217</f>
        <v>5173</v>
      </c>
      <c r="H216" s="5">
        <f t="shared" ref="H216:BJ216" si="458">H217</f>
        <v>4218.8</v>
      </c>
      <c r="I216" s="5">
        <f t="shared" si="458"/>
        <v>4218.8</v>
      </c>
      <c r="J216" s="5">
        <f t="shared" si="458"/>
        <v>0</v>
      </c>
      <c r="K216" s="5">
        <f t="shared" si="458"/>
        <v>0</v>
      </c>
      <c r="L216" s="5">
        <f t="shared" si="458"/>
        <v>0</v>
      </c>
      <c r="M216" s="5">
        <f t="shared" si="455"/>
        <v>5173</v>
      </c>
      <c r="N216" s="5">
        <f t="shared" si="456"/>
        <v>4218.8</v>
      </c>
      <c r="O216" s="5">
        <f t="shared" si="457"/>
        <v>4218.8</v>
      </c>
      <c r="P216" s="5">
        <f t="shared" si="458"/>
        <v>0</v>
      </c>
      <c r="Q216" s="5">
        <f t="shared" si="458"/>
        <v>0</v>
      </c>
      <c r="R216" s="5">
        <f t="shared" si="458"/>
        <v>0</v>
      </c>
      <c r="S216" s="5">
        <f t="shared" si="458"/>
        <v>0</v>
      </c>
      <c r="T216" s="5">
        <f t="shared" si="458"/>
        <v>0</v>
      </c>
      <c r="U216" s="5">
        <f t="shared" si="458"/>
        <v>0</v>
      </c>
      <c r="V216" s="5">
        <f t="shared" si="458"/>
        <v>0</v>
      </c>
      <c r="W216" s="5">
        <f t="shared" si="458"/>
        <v>0</v>
      </c>
      <c r="X216" s="5">
        <f t="shared" si="458"/>
        <v>0</v>
      </c>
      <c r="Y216" s="5">
        <f t="shared" si="458"/>
        <v>0</v>
      </c>
      <c r="Z216" s="5">
        <f t="shared" si="458"/>
        <v>0</v>
      </c>
      <c r="AA216" s="5">
        <f t="shared" si="458"/>
        <v>0</v>
      </c>
      <c r="AB216" s="5">
        <f t="shared" si="458"/>
        <v>0</v>
      </c>
      <c r="AC216" s="5">
        <f t="shared" si="458"/>
        <v>0</v>
      </c>
      <c r="AD216" s="5">
        <f t="shared" si="421"/>
        <v>5173</v>
      </c>
      <c r="AE216" s="5">
        <f t="shared" si="422"/>
        <v>4218.8</v>
      </c>
      <c r="AF216" s="5">
        <f t="shared" si="423"/>
        <v>4218.8</v>
      </c>
      <c r="AG216" s="5">
        <f t="shared" si="458"/>
        <v>0</v>
      </c>
      <c r="AH216" s="5">
        <f t="shared" si="458"/>
        <v>0</v>
      </c>
      <c r="AI216" s="5">
        <f t="shared" si="424"/>
        <v>5173</v>
      </c>
      <c r="AJ216" s="5">
        <f t="shared" si="425"/>
        <v>4218.8</v>
      </c>
      <c r="AK216" s="5">
        <f t="shared" si="426"/>
        <v>4218.8</v>
      </c>
      <c r="AL216" s="5">
        <f t="shared" si="458"/>
        <v>0</v>
      </c>
      <c r="AM216" s="5">
        <f t="shared" si="458"/>
        <v>0</v>
      </c>
      <c r="AN216" s="5">
        <f t="shared" si="458"/>
        <v>0</v>
      </c>
      <c r="AO216" s="5">
        <f t="shared" si="458"/>
        <v>0</v>
      </c>
      <c r="AP216" s="5">
        <f t="shared" si="458"/>
        <v>0</v>
      </c>
      <c r="AQ216" s="5">
        <f t="shared" si="430"/>
        <v>5173</v>
      </c>
      <c r="AR216" s="5">
        <f t="shared" si="427"/>
        <v>4218.8</v>
      </c>
      <c r="AS216" s="5">
        <f t="shared" si="428"/>
        <v>4218.8</v>
      </c>
      <c r="AT216" s="5">
        <f t="shared" si="458"/>
        <v>0</v>
      </c>
      <c r="AU216" s="5">
        <f t="shared" si="429"/>
        <v>5173</v>
      </c>
      <c r="AV216" s="5">
        <f t="shared" si="458"/>
        <v>0</v>
      </c>
      <c r="AW216" s="5">
        <f t="shared" si="458"/>
        <v>0</v>
      </c>
      <c r="AX216" s="5">
        <f t="shared" si="458"/>
        <v>0</v>
      </c>
      <c r="AY216" s="5">
        <f t="shared" si="458"/>
        <v>0</v>
      </c>
      <c r="AZ216" s="5">
        <f t="shared" si="458"/>
        <v>473</v>
      </c>
      <c r="BA216" s="5">
        <f t="shared" si="458"/>
        <v>0</v>
      </c>
      <c r="BB216" s="5">
        <f t="shared" si="458"/>
        <v>0</v>
      </c>
      <c r="BC216" s="5">
        <f t="shared" si="458"/>
        <v>0</v>
      </c>
      <c r="BD216" s="5">
        <f t="shared" si="458"/>
        <v>0</v>
      </c>
      <c r="BE216" s="5">
        <f t="shared" si="458"/>
        <v>0</v>
      </c>
      <c r="BF216" s="5">
        <f t="shared" si="458"/>
        <v>0</v>
      </c>
      <c r="BG216" s="5">
        <f t="shared" si="431"/>
        <v>5646</v>
      </c>
      <c r="BH216" s="5">
        <f t="shared" si="432"/>
        <v>4218.8</v>
      </c>
      <c r="BI216" s="5">
        <f t="shared" si="433"/>
        <v>4218.8</v>
      </c>
      <c r="BJ216" s="5">
        <f t="shared" si="458"/>
        <v>0</v>
      </c>
    </row>
    <row r="217" spans="1:62" ht="31.5" x14ac:dyDescent="0.25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17</v>
      </c>
      <c r="F217" s="15" t="s">
        <v>631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455"/>
        <v>5173</v>
      </c>
      <c r="N217" s="5">
        <f t="shared" si="456"/>
        <v>4218.8</v>
      </c>
      <c r="O217" s="5">
        <f t="shared" si="457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421"/>
        <v>5173</v>
      </c>
      <c r="AE217" s="5">
        <f t="shared" si="422"/>
        <v>4218.8</v>
      </c>
      <c r="AF217" s="5">
        <f t="shared" si="423"/>
        <v>4218.8</v>
      </c>
      <c r="AG217" s="5"/>
      <c r="AH217" s="5"/>
      <c r="AI217" s="5">
        <f t="shared" si="424"/>
        <v>5173</v>
      </c>
      <c r="AJ217" s="5">
        <f t="shared" si="425"/>
        <v>4218.8</v>
      </c>
      <c r="AK217" s="5">
        <f t="shared" si="426"/>
        <v>4218.8</v>
      </c>
      <c r="AL217" s="5"/>
      <c r="AM217" s="5"/>
      <c r="AN217" s="5"/>
      <c r="AO217" s="5"/>
      <c r="AP217" s="5"/>
      <c r="AQ217" s="5">
        <f t="shared" si="430"/>
        <v>5173</v>
      </c>
      <c r="AR217" s="5">
        <f t="shared" si="427"/>
        <v>4218.8</v>
      </c>
      <c r="AS217" s="5">
        <f t="shared" si="428"/>
        <v>4218.8</v>
      </c>
      <c r="AT217" s="5"/>
      <c r="AU217" s="5">
        <f t="shared" si="429"/>
        <v>5173</v>
      </c>
      <c r="AV217" s="5"/>
      <c r="AW217" s="5"/>
      <c r="AX217" s="5"/>
      <c r="AY217" s="5"/>
      <c r="AZ217" s="5">
        <v>473</v>
      </c>
      <c r="BA217" s="5"/>
      <c r="BB217" s="5"/>
      <c r="BC217" s="5"/>
      <c r="BD217" s="5"/>
      <c r="BE217" s="5"/>
      <c r="BF217" s="5"/>
      <c r="BG217" s="5">
        <f t="shared" si="431"/>
        <v>5646</v>
      </c>
      <c r="BH217" s="5">
        <f t="shared" si="432"/>
        <v>4218.8</v>
      </c>
      <c r="BI217" s="5">
        <f t="shared" si="433"/>
        <v>4218.8</v>
      </c>
      <c r="BJ217" s="5"/>
    </row>
    <row r="218" spans="1:62" x14ac:dyDescent="0.25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18</v>
      </c>
      <c r="F218" s="15" t="s">
        <v>646</v>
      </c>
      <c r="G218" s="5">
        <f>G219</f>
        <v>168.5</v>
      </c>
      <c r="H218" s="5">
        <f t="shared" ref="H218:BJ218" si="459">H219</f>
        <v>168.5</v>
      </c>
      <c r="I218" s="5">
        <f t="shared" si="459"/>
        <v>168.5</v>
      </c>
      <c r="J218" s="5">
        <f t="shared" si="459"/>
        <v>0</v>
      </c>
      <c r="K218" s="5">
        <f t="shared" si="459"/>
        <v>0</v>
      </c>
      <c r="L218" s="5">
        <f t="shared" si="459"/>
        <v>0</v>
      </c>
      <c r="M218" s="5">
        <f t="shared" si="455"/>
        <v>168.5</v>
      </c>
      <c r="N218" s="5">
        <f t="shared" si="456"/>
        <v>168.5</v>
      </c>
      <c r="O218" s="5">
        <f t="shared" si="457"/>
        <v>168.5</v>
      </c>
      <c r="P218" s="5">
        <f t="shared" si="459"/>
        <v>0</v>
      </c>
      <c r="Q218" s="5">
        <f t="shared" si="459"/>
        <v>0</v>
      </c>
      <c r="R218" s="5">
        <f t="shared" si="459"/>
        <v>0</v>
      </c>
      <c r="S218" s="5">
        <f t="shared" si="459"/>
        <v>0</v>
      </c>
      <c r="T218" s="5">
        <f t="shared" si="459"/>
        <v>0</v>
      </c>
      <c r="U218" s="5">
        <f t="shared" si="459"/>
        <v>0</v>
      </c>
      <c r="V218" s="5">
        <f t="shared" si="459"/>
        <v>0</v>
      </c>
      <c r="W218" s="5">
        <f t="shared" si="459"/>
        <v>0</v>
      </c>
      <c r="X218" s="5">
        <f t="shared" si="459"/>
        <v>0</v>
      </c>
      <c r="Y218" s="5">
        <f t="shared" si="459"/>
        <v>0</v>
      </c>
      <c r="Z218" s="5">
        <f t="shared" si="459"/>
        <v>0</v>
      </c>
      <c r="AA218" s="5">
        <f t="shared" si="459"/>
        <v>0</v>
      </c>
      <c r="AB218" s="5">
        <f t="shared" si="459"/>
        <v>0</v>
      </c>
      <c r="AC218" s="5">
        <f t="shared" si="459"/>
        <v>0</v>
      </c>
      <c r="AD218" s="5">
        <f t="shared" si="421"/>
        <v>168.5</v>
      </c>
      <c r="AE218" s="5">
        <f t="shared" si="422"/>
        <v>168.5</v>
      </c>
      <c r="AF218" s="5">
        <f t="shared" si="423"/>
        <v>168.5</v>
      </c>
      <c r="AG218" s="5">
        <f t="shared" si="459"/>
        <v>0</v>
      </c>
      <c r="AH218" s="5">
        <f t="shared" si="459"/>
        <v>0</v>
      </c>
      <c r="AI218" s="5">
        <f t="shared" si="424"/>
        <v>168.5</v>
      </c>
      <c r="AJ218" s="5">
        <f t="shared" si="425"/>
        <v>168.5</v>
      </c>
      <c r="AK218" s="5">
        <f t="shared" si="426"/>
        <v>168.5</v>
      </c>
      <c r="AL218" s="5">
        <f t="shared" si="459"/>
        <v>0</v>
      </c>
      <c r="AM218" s="5">
        <f t="shared" si="459"/>
        <v>0</v>
      </c>
      <c r="AN218" s="5">
        <f t="shared" si="459"/>
        <v>0</v>
      </c>
      <c r="AO218" s="5">
        <f t="shared" si="459"/>
        <v>0</v>
      </c>
      <c r="AP218" s="5">
        <f t="shared" si="459"/>
        <v>0</v>
      </c>
      <c r="AQ218" s="5">
        <f t="shared" si="430"/>
        <v>168.5</v>
      </c>
      <c r="AR218" s="5">
        <f t="shared" si="427"/>
        <v>168.5</v>
      </c>
      <c r="AS218" s="5">
        <f t="shared" si="428"/>
        <v>168.5</v>
      </c>
      <c r="AT218" s="5">
        <f t="shared" si="459"/>
        <v>0</v>
      </c>
      <c r="AU218" s="5">
        <f t="shared" si="429"/>
        <v>168.5</v>
      </c>
      <c r="AV218" s="5">
        <f t="shared" si="459"/>
        <v>0</v>
      </c>
      <c r="AW218" s="5">
        <f t="shared" si="459"/>
        <v>0</v>
      </c>
      <c r="AX218" s="5">
        <f t="shared" si="459"/>
        <v>0</v>
      </c>
      <c r="AY218" s="5">
        <f t="shared" si="459"/>
        <v>0</v>
      </c>
      <c r="AZ218" s="5">
        <f t="shared" si="459"/>
        <v>0</v>
      </c>
      <c r="BA218" s="5">
        <f t="shared" si="459"/>
        <v>0</v>
      </c>
      <c r="BB218" s="5">
        <f t="shared" si="459"/>
        <v>0</v>
      </c>
      <c r="BC218" s="5">
        <f t="shared" si="459"/>
        <v>0</v>
      </c>
      <c r="BD218" s="5">
        <f t="shared" si="459"/>
        <v>0</v>
      </c>
      <c r="BE218" s="5">
        <f t="shared" si="459"/>
        <v>0</v>
      </c>
      <c r="BF218" s="5">
        <f t="shared" si="459"/>
        <v>0</v>
      </c>
      <c r="BG218" s="5">
        <f t="shared" si="431"/>
        <v>168.5</v>
      </c>
      <c r="BH218" s="5">
        <f t="shared" si="432"/>
        <v>168.5</v>
      </c>
      <c r="BI218" s="5">
        <f t="shared" si="433"/>
        <v>168.5</v>
      </c>
      <c r="BJ218" s="5">
        <f t="shared" si="459"/>
        <v>0</v>
      </c>
    </row>
    <row r="219" spans="1:62" x14ac:dyDescent="0.25">
      <c r="A219" s="4" t="s">
        <v>77</v>
      </c>
      <c r="B219" s="4" t="s">
        <v>35</v>
      </c>
      <c r="C219" s="4" t="s">
        <v>78</v>
      </c>
      <c r="D219" s="4" t="s">
        <v>82</v>
      </c>
      <c r="E219" s="4" t="s">
        <v>25</v>
      </c>
      <c r="F219" s="15" t="s">
        <v>649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455"/>
        <v>168.5</v>
      </c>
      <c r="N219" s="5">
        <f t="shared" si="456"/>
        <v>168.5</v>
      </c>
      <c r="O219" s="5">
        <f t="shared" si="457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421"/>
        <v>168.5</v>
      </c>
      <c r="AE219" s="5">
        <f t="shared" si="422"/>
        <v>168.5</v>
      </c>
      <c r="AF219" s="5">
        <f t="shared" si="423"/>
        <v>168.5</v>
      </c>
      <c r="AG219" s="5"/>
      <c r="AH219" s="5"/>
      <c r="AI219" s="5">
        <f t="shared" si="424"/>
        <v>168.5</v>
      </c>
      <c r="AJ219" s="5">
        <f t="shared" si="425"/>
        <v>168.5</v>
      </c>
      <c r="AK219" s="5">
        <f t="shared" si="426"/>
        <v>168.5</v>
      </c>
      <c r="AL219" s="5"/>
      <c r="AM219" s="5"/>
      <c r="AN219" s="5"/>
      <c r="AO219" s="5"/>
      <c r="AP219" s="5"/>
      <c r="AQ219" s="5">
        <f t="shared" si="430"/>
        <v>168.5</v>
      </c>
      <c r="AR219" s="5">
        <f t="shared" si="427"/>
        <v>168.5</v>
      </c>
      <c r="AS219" s="5">
        <f t="shared" si="428"/>
        <v>168.5</v>
      </c>
      <c r="AT219" s="5"/>
      <c r="AU219" s="5">
        <f t="shared" si="429"/>
        <v>168.5</v>
      </c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>
        <f t="shared" si="431"/>
        <v>168.5</v>
      </c>
      <c r="BH219" s="5">
        <f t="shared" si="432"/>
        <v>168.5</v>
      </c>
      <c r="BI219" s="5">
        <f t="shared" si="433"/>
        <v>168.5</v>
      </c>
      <c r="BJ219" s="5"/>
    </row>
    <row r="220" spans="1:62" ht="47.25" x14ac:dyDescent="0.25">
      <c r="A220" s="4" t="s">
        <v>77</v>
      </c>
      <c r="B220" s="4" t="s">
        <v>35</v>
      </c>
      <c r="C220" s="4" t="s">
        <v>78</v>
      </c>
      <c r="D220" s="4" t="s">
        <v>83</v>
      </c>
      <c r="E220" s="4"/>
      <c r="F220" s="15" t="s">
        <v>885</v>
      </c>
      <c r="G220" s="5">
        <f>G221</f>
        <v>2455.4</v>
      </c>
      <c r="H220" s="5">
        <f t="shared" ref="H220:BJ221" si="460">H221</f>
        <v>1455.4</v>
      </c>
      <c r="I220" s="5">
        <f t="shared" si="460"/>
        <v>1455.4</v>
      </c>
      <c r="J220" s="5">
        <f t="shared" si="460"/>
        <v>0</v>
      </c>
      <c r="K220" s="5">
        <f t="shared" si="460"/>
        <v>0</v>
      </c>
      <c r="L220" s="5">
        <f t="shared" si="460"/>
        <v>0</v>
      </c>
      <c r="M220" s="5">
        <f t="shared" si="455"/>
        <v>2455.4</v>
      </c>
      <c r="N220" s="5">
        <f t="shared" si="456"/>
        <v>1455.4</v>
      </c>
      <c r="O220" s="5">
        <f t="shared" si="457"/>
        <v>1455.4</v>
      </c>
      <c r="P220" s="5">
        <f t="shared" si="460"/>
        <v>0</v>
      </c>
      <c r="Q220" s="5">
        <f t="shared" si="460"/>
        <v>0</v>
      </c>
      <c r="R220" s="5">
        <f t="shared" si="460"/>
        <v>0</v>
      </c>
      <c r="S220" s="5">
        <f t="shared" si="460"/>
        <v>0</v>
      </c>
      <c r="T220" s="5">
        <f t="shared" si="460"/>
        <v>0</v>
      </c>
      <c r="U220" s="5">
        <f t="shared" si="460"/>
        <v>0</v>
      </c>
      <c r="V220" s="5">
        <f t="shared" si="460"/>
        <v>0</v>
      </c>
      <c r="W220" s="5">
        <f t="shared" si="460"/>
        <v>0</v>
      </c>
      <c r="X220" s="5">
        <f t="shared" si="460"/>
        <v>0</v>
      </c>
      <c r="Y220" s="5">
        <f t="shared" si="460"/>
        <v>0</v>
      </c>
      <c r="Z220" s="5">
        <f t="shared" si="460"/>
        <v>0</v>
      </c>
      <c r="AA220" s="5">
        <f t="shared" si="460"/>
        <v>0</v>
      </c>
      <c r="AB220" s="5">
        <f t="shared" si="460"/>
        <v>0</v>
      </c>
      <c r="AC220" s="5">
        <f t="shared" si="460"/>
        <v>0</v>
      </c>
      <c r="AD220" s="5">
        <f t="shared" si="421"/>
        <v>2455.4</v>
      </c>
      <c r="AE220" s="5">
        <f t="shared" si="422"/>
        <v>1455.4</v>
      </c>
      <c r="AF220" s="5">
        <f t="shared" si="423"/>
        <v>1455.4</v>
      </c>
      <c r="AG220" s="5">
        <f t="shared" si="460"/>
        <v>0</v>
      </c>
      <c r="AH220" s="5">
        <f t="shared" si="460"/>
        <v>0</v>
      </c>
      <c r="AI220" s="5">
        <f t="shared" si="424"/>
        <v>2455.4</v>
      </c>
      <c r="AJ220" s="5">
        <f t="shared" si="425"/>
        <v>1455.4</v>
      </c>
      <c r="AK220" s="5">
        <f t="shared" si="426"/>
        <v>1455.4</v>
      </c>
      <c r="AL220" s="5">
        <f t="shared" si="460"/>
        <v>0</v>
      </c>
      <c r="AM220" s="5">
        <f t="shared" si="460"/>
        <v>0</v>
      </c>
      <c r="AN220" s="5">
        <f t="shared" si="460"/>
        <v>0</v>
      </c>
      <c r="AO220" s="5">
        <f t="shared" si="460"/>
        <v>0</v>
      </c>
      <c r="AP220" s="5">
        <f t="shared" si="460"/>
        <v>0</v>
      </c>
      <c r="AQ220" s="5">
        <f t="shared" si="430"/>
        <v>2455.4</v>
      </c>
      <c r="AR220" s="5">
        <f t="shared" si="427"/>
        <v>1455.4</v>
      </c>
      <c r="AS220" s="5">
        <f t="shared" si="428"/>
        <v>1455.4</v>
      </c>
      <c r="AT220" s="5">
        <f t="shared" si="460"/>
        <v>0</v>
      </c>
      <c r="AU220" s="5">
        <f t="shared" si="429"/>
        <v>2455.4</v>
      </c>
      <c r="AV220" s="5">
        <f t="shared" si="460"/>
        <v>0</v>
      </c>
      <c r="AW220" s="5">
        <f t="shared" si="460"/>
        <v>0</v>
      </c>
      <c r="AX220" s="5">
        <f t="shared" si="460"/>
        <v>0</v>
      </c>
      <c r="AY220" s="5">
        <f t="shared" si="460"/>
        <v>0</v>
      </c>
      <c r="AZ220" s="5">
        <f t="shared" si="460"/>
        <v>0</v>
      </c>
      <c r="BA220" s="5">
        <f t="shared" si="460"/>
        <v>0</v>
      </c>
      <c r="BB220" s="5">
        <f t="shared" si="460"/>
        <v>0</v>
      </c>
      <c r="BC220" s="5">
        <f t="shared" si="460"/>
        <v>0</v>
      </c>
      <c r="BD220" s="5">
        <f t="shared" si="460"/>
        <v>0</v>
      </c>
      <c r="BE220" s="5">
        <f t="shared" si="460"/>
        <v>0</v>
      </c>
      <c r="BF220" s="5">
        <f t="shared" si="460"/>
        <v>0</v>
      </c>
      <c r="BG220" s="5">
        <f t="shared" si="431"/>
        <v>2455.4</v>
      </c>
      <c r="BH220" s="5">
        <f t="shared" si="432"/>
        <v>1455.4</v>
      </c>
      <c r="BI220" s="5">
        <f t="shared" si="433"/>
        <v>1455.4</v>
      </c>
      <c r="BJ220" s="5">
        <f t="shared" si="460"/>
        <v>0</v>
      </c>
    </row>
    <row r="221" spans="1:62" ht="31.5" x14ac:dyDescent="0.25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16</v>
      </c>
      <c r="F221" s="15" t="s">
        <v>630</v>
      </c>
      <c r="G221" s="5">
        <f>G222</f>
        <v>2455.4</v>
      </c>
      <c r="H221" s="5">
        <f t="shared" si="460"/>
        <v>1455.4</v>
      </c>
      <c r="I221" s="5">
        <f t="shared" si="460"/>
        <v>1455.4</v>
      </c>
      <c r="J221" s="5">
        <f t="shared" si="460"/>
        <v>0</v>
      </c>
      <c r="K221" s="5">
        <f t="shared" si="460"/>
        <v>0</v>
      </c>
      <c r="L221" s="5">
        <f t="shared" si="460"/>
        <v>0</v>
      </c>
      <c r="M221" s="5">
        <f t="shared" si="455"/>
        <v>2455.4</v>
      </c>
      <c r="N221" s="5">
        <f t="shared" si="456"/>
        <v>1455.4</v>
      </c>
      <c r="O221" s="5">
        <f t="shared" si="457"/>
        <v>1455.4</v>
      </c>
      <c r="P221" s="5">
        <f t="shared" si="460"/>
        <v>0</v>
      </c>
      <c r="Q221" s="5">
        <f t="shared" si="460"/>
        <v>0</v>
      </c>
      <c r="R221" s="5">
        <f t="shared" si="460"/>
        <v>0</v>
      </c>
      <c r="S221" s="5">
        <f t="shared" si="460"/>
        <v>0</v>
      </c>
      <c r="T221" s="5">
        <f t="shared" si="460"/>
        <v>0</v>
      </c>
      <c r="U221" s="5">
        <f t="shared" si="460"/>
        <v>0</v>
      </c>
      <c r="V221" s="5">
        <f t="shared" si="460"/>
        <v>0</v>
      </c>
      <c r="W221" s="5">
        <f t="shared" si="460"/>
        <v>0</v>
      </c>
      <c r="X221" s="5">
        <f t="shared" si="460"/>
        <v>0</v>
      </c>
      <c r="Y221" s="5">
        <f t="shared" si="460"/>
        <v>0</v>
      </c>
      <c r="Z221" s="5">
        <f t="shared" si="460"/>
        <v>0</v>
      </c>
      <c r="AA221" s="5">
        <f t="shared" si="460"/>
        <v>0</v>
      </c>
      <c r="AB221" s="5">
        <f t="shared" si="460"/>
        <v>0</v>
      </c>
      <c r="AC221" s="5">
        <f t="shared" si="460"/>
        <v>0</v>
      </c>
      <c r="AD221" s="5">
        <f t="shared" si="421"/>
        <v>2455.4</v>
      </c>
      <c r="AE221" s="5">
        <f t="shared" si="422"/>
        <v>1455.4</v>
      </c>
      <c r="AF221" s="5">
        <f t="shared" si="423"/>
        <v>1455.4</v>
      </c>
      <c r="AG221" s="5">
        <f t="shared" si="460"/>
        <v>0</v>
      </c>
      <c r="AH221" s="5">
        <f t="shared" si="460"/>
        <v>0</v>
      </c>
      <c r="AI221" s="5">
        <f t="shared" si="424"/>
        <v>2455.4</v>
      </c>
      <c r="AJ221" s="5">
        <f t="shared" si="425"/>
        <v>1455.4</v>
      </c>
      <c r="AK221" s="5">
        <f t="shared" si="426"/>
        <v>1455.4</v>
      </c>
      <c r="AL221" s="5">
        <f t="shared" si="460"/>
        <v>0</v>
      </c>
      <c r="AM221" s="5">
        <f t="shared" si="460"/>
        <v>0</v>
      </c>
      <c r="AN221" s="5">
        <f t="shared" si="460"/>
        <v>0</v>
      </c>
      <c r="AO221" s="5">
        <f t="shared" si="460"/>
        <v>0</v>
      </c>
      <c r="AP221" s="5">
        <f t="shared" si="460"/>
        <v>0</v>
      </c>
      <c r="AQ221" s="5">
        <f t="shared" si="430"/>
        <v>2455.4</v>
      </c>
      <c r="AR221" s="5">
        <f t="shared" si="427"/>
        <v>1455.4</v>
      </c>
      <c r="AS221" s="5">
        <f t="shared" si="428"/>
        <v>1455.4</v>
      </c>
      <c r="AT221" s="5">
        <f t="shared" si="460"/>
        <v>0</v>
      </c>
      <c r="AU221" s="5">
        <f t="shared" si="429"/>
        <v>2455.4</v>
      </c>
      <c r="AV221" s="5">
        <f t="shared" si="460"/>
        <v>0</v>
      </c>
      <c r="AW221" s="5">
        <f t="shared" si="460"/>
        <v>0</v>
      </c>
      <c r="AX221" s="5">
        <f t="shared" si="460"/>
        <v>0</v>
      </c>
      <c r="AY221" s="5">
        <f t="shared" si="460"/>
        <v>0</v>
      </c>
      <c r="AZ221" s="5">
        <f t="shared" si="460"/>
        <v>0</v>
      </c>
      <c r="BA221" s="5">
        <f t="shared" si="460"/>
        <v>0</v>
      </c>
      <c r="BB221" s="5">
        <f t="shared" si="460"/>
        <v>0</v>
      </c>
      <c r="BC221" s="5">
        <f t="shared" si="460"/>
        <v>0</v>
      </c>
      <c r="BD221" s="5">
        <f t="shared" si="460"/>
        <v>0</v>
      </c>
      <c r="BE221" s="5">
        <f t="shared" si="460"/>
        <v>0</v>
      </c>
      <c r="BF221" s="5">
        <f t="shared" si="460"/>
        <v>0</v>
      </c>
      <c r="BG221" s="5">
        <f t="shared" si="431"/>
        <v>2455.4</v>
      </c>
      <c r="BH221" s="5">
        <f t="shared" si="432"/>
        <v>1455.4</v>
      </c>
      <c r="BI221" s="5">
        <f t="shared" si="433"/>
        <v>1455.4</v>
      </c>
      <c r="BJ221" s="5">
        <f t="shared" si="460"/>
        <v>0</v>
      </c>
    </row>
    <row r="222" spans="1:62" ht="31.5" x14ac:dyDescent="0.25">
      <c r="A222" s="4" t="s">
        <v>77</v>
      </c>
      <c r="B222" s="4" t="s">
        <v>35</v>
      </c>
      <c r="C222" s="4" t="s">
        <v>78</v>
      </c>
      <c r="D222" s="4" t="s">
        <v>83</v>
      </c>
      <c r="E222" s="4" t="s">
        <v>17</v>
      </c>
      <c r="F222" s="15" t="s">
        <v>631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455"/>
        <v>2455.4</v>
      </c>
      <c r="N222" s="5">
        <f t="shared" si="456"/>
        <v>1455.4</v>
      </c>
      <c r="O222" s="5">
        <f t="shared" si="457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421"/>
        <v>2455.4</v>
      </c>
      <c r="AE222" s="5">
        <f t="shared" si="422"/>
        <v>1455.4</v>
      </c>
      <c r="AF222" s="5">
        <f t="shared" si="423"/>
        <v>1455.4</v>
      </c>
      <c r="AG222" s="5"/>
      <c r="AH222" s="5"/>
      <c r="AI222" s="5">
        <f t="shared" si="424"/>
        <v>2455.4</v>
      </c>
      <c r="AJ222" s="5">
        <f t="shared" si="425"/>
        <v>1455.4</v>
      </c>
      <c r="AK222" s="5">
        <f t="shared" si="426"/>
        <v>1455.4</v>
      </c>
      <c r="AL222" s="5"/>
      <c r="AM222" s="5"/>
      <c r="AN222" s="5"/>
      <c r="AO222" s="5"/>
      <c r="AP222" s="5"/>
      <c r="AQ222" s="5">
        <f t="shared" si="430"/>
        <v>2455.4</v>
      </c>
      <c r="AR222" s="5">
        <f t="shared" si="427"/>
        <v>1455.4</v>
      </c>
      <c r="AS222" s="5">
        <f t="shared" si="428"/>
        <v>1455.4</v>
      </c>
      <c r="AT222" s="5"/>
      <c r="AU222" s="5">
        <f t="shared" si="429"/>
        <v>2455.4</v>
      </c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>
        <f t="shared" si="431"/>
        <v>2455.4</v>
      </c>
      <c r="BH222" s="5">
        <f t="shared" si="432"/>
        <v>1455.4</v>
      </c>
      <c r="BI222" s="5">
        <f t="shared" si="433"/>
        <v>1455.4</v>
      </c>
      <c r="BJ222" s="5"/>
    </row>
    <row r="223" spans="1:62" ht="47.25" x14ac:dyDescent="0.25">
      <c r="A223" s="4" t="s">
        <v>77</v>
      </c>
      <c r="B223" s="4" t="s">
        <v>35</v>
      </c>
      <c r="C223" s="4" t="s">
        <v>78</v>
      </c>
      <c r="D223" s="4" t="s">
        <v>91</v>
      </c>
      <c r="E223" s="4"/>
      <c r="F223" s="15" t="s">
        <v>886</v>
      </c>
      <c r="G223" s="5">
        <f>G224</f>
        <v>10666</v>
      </c>
      <c r="H223" s="5">
        <f t="shared" ref="H223:AT223" si="461">H224</f>
        <v>10666</v>
      </c>
      <c r="I223" s="5">
        <f t="shared" si="461"/>
        <v>10666</v>
      </c>
      <c r="J223" s="5">
        <f t="shared" si="461"/>
        <v>0</v>
      </c>
      <c r="K223" s="5">
        <f t="shared" si="461"/>
        <v>0</v>
      </c>
      <c r="L223" s="5">
        <f t="shared" si="461"/>
        <v>0</v>
      </c>
      <c r="M223" s="5">
        <f t="shared" si="455"/>
        <v>10666</v>
      </c>
      <c r="N223" s="5">
        <f t="shared" si="456"/>
        <v>10666</v>
      </c>
      <c r="O223" s="5">
        <f t="shared" si="457"/>
        <v>10666</v>
      </c>
      <c r="P223" s="5">
        <f t="shared" si="461"/>
        <v>0</v>
      </c>
      <c r="Q223" s="5">
        <f t="shared" si="461"/>
        <v>0</v>
      </c>
      <c r="R223" s="5">
        <f t="shared" si="461"/>
        <v>0</v>
      </c>
      <c r="S223" s="5">
        <f t="shared" si="461"/>
        <v>0</v>
      </c>
      <c r="T223" s="5">
        <f t="shared" si="461"/>
        <v>0</v>
      </c>
      <c r="U223" s="5">
        <f t="shared" si="461"/>
        <v>0</v>
      </c>
      <c r="V223" s="5">
        <f t="shared" si="461"/>
        <v>0</v>
      </c>
      <c r="W223" s="5">
        <f t="shared" si="461"/>
        <v>0</v>
      </c>
      <c r="X223" s="5">
        <f t="shared" si="461"/>
        <v>0</v>
      </c>
      <c r="Y223" s="5">
        <f t="shared" si="461"/>
        <v>0</v>
      </c>
      <c r="Z223" s="5">
        <f t="shared" si="461"/>
        <v>0</v>
      </c>
      <c r="AA223" s="5">
        <f t="shared" si="461"/>
        <v>0</v>
      </c>
      <c r="AB223" s="5">
        <f t="shared" si="461"/>
        <v>0</v>
      </c>
      <c r="AC223" s="5">
        <f t="shared" si="461"/>
        <v>0</v>
      </c>
      <c r="AD223" s="5">
        <f t="shared" si="421"/>
        <v>10666</v>
      </c>
      <c r="AE223" s="5">
        <f t="shared" si="422"/>
        <v>10666</v>
      </c>
      <c r="AF223" s="5">
        <f t="shared" si="423"/>
        <v>10666</v>
      </c>
      <c r="AG223" s="5">
        <f t="shared" si="461"/>
        <v>0</v>
      </c>
      <c r="AH223" s="5">
        <f t="shared" si="461"/>
        <v>0</v>
      </c>
      <c r="AI223" s="5">
        <f t="shared" si="424"/>
        <v>10666</v>
      </c>
      <c r="AJ223" s="5">
        <f t="shared" si="425"/>
        <v>10666</v>
      </c>
      <c r="AK223" s="5">
        <f t="shared" si="426"/>
        <v>10666</v>
      </c>
      <c r="AL223" s="5">
        <f t="shared" si="461"/>
        <v>0</v>
      </c>
      <c r="AM223" s="5">
        <f t="shared" si="461"/>
        <v>0</v>
      </c>
      <c r="AN223" s="5">
        <f t="shared" si="461"/>
        <v>0</v>
      </c>
      <c r="AO223" s="5">
        <f t="shared" si="461"/>
        <v>0</v>
      </c>
      <c r="AP223" s="5">
        <f t="shared" si="461"/>
        <v>0</v>
      </c>
      <c r="AQ223" s="5">
        <f t="shared" si="430"/>
        <v>10666</v>
      </c>
      <c r="AR223" s="5">
        <f t="shared" si="427"/>
        <v>10666</v>
      </c>
      <c r="AS223" s="5">
        <f t="shared" si="428"/>
        <v>10666</v>
      </c>
      <c r="AT223" s="5">
        <f t="shared" si="461"/>
        <v>0</v>
      </c>
      <c r="AU223" s="5">
        <f t="shared" si="429"/>
        <v>10666</v>
      </c>
      <c r="AV223" s="5">
        <f>AV224+AV227</f>
        <v>0</v>
      </c>
      <c r="AW223" s="5">
        <f>AW224+AW227</f>
        <v>150</v>
      </c>
      <c r="AX223" s="5">
        <f>AX224+AX227</f>
        <v>-22.510999999999999</v>
      </c>
      <c r="AY223" s="5">
        <f>AY224+AY227</f>
        <v>0</v>
      </c>
      <c r="AZ223" s="5">
        <f>AZ224+AZ227</f>
        <v>0</v>
      </c>
      <c r="BA223" s="5">
        <f t="shared" ref="BA223:BE223" si="462">BA224+BA227</f>
        <v>0</v>
      </c>
      <c r="BB223" s="5">
        <f>BB224+BB227</f>
        <v>0</v>
      </c>
      <c r="BC223" s="5">
        <f>BC224+BC227</f>
        <v>0</v>
      </c>
      <c r="BD223" s="5">
        <f>BD224+BD227</f>
        <v>0</v>
      </c>
      <c r="BE223" s="5">
        <f t="shared" si="462"/>
        <v>0</v>
      </c>
      <c r="BF223" s="5">
        <f>BF224+BF227</f>
        <v>0</v>
      </c>
      <c r="BG223" s="5">
        <f t="shared" si="431"/>
        <v>10793.489</v>
      </c>
      <c r="BH223" s="5">
        <f t="shared" si="432"/>
        <v>10666</v>
      </c>
      <c r="BI223" s="5">
        <f t="shared" si="433"/>
        <v>10666</v>
      </c>
      <c r="BJ223" s="5">
        <f>BJ224+BJ227</f>
        <v>0</v>
      </c>
    </row>
    <row r="224" spans="1:62" ht="31.5" x14ac:dyDescent="0.25">
      <c r="A224" s="4" t="s">
        <v>77</v>
      </c>
      <c r="B224" s="4" t="s">
        <v>35</v>
      </c>
      <c r="C224" s="4" t="s">
        <v>78</v>
      </c>
      <c r="D224" s="4" t="s">
        <v>84</v>
      </c>
      <c r="E224" s="4"/>
      <c r="F224" s="15" t="s">
        <v>887</v>
      </c>
      <c r="G224" s="5">
        <f>G225</f>
        <v>10666</v>
      </c>
      <c r="H224" s="5">
        <f t="shared" ref="H224:BJ225" si="463">H225</f>
        <v>10666</v>
      </c>
      <c r="I224" s="5">
        <f t="shared" si="463"/>
        <v>10666</v>
      </c>
      <c r="J224" s="5">
        <f t="shared" si="463"/>
        <v>0</v>
      </c>
      <c r="K224" s="5">
        <f t="shared" si="463"/>
        <v>0</v>
      </c>
      <c r="L224" s="5">
        <f t="shared" si="463"/>
        <v>0</v>
      </c>
      <c r="M224" s="5">
        <f t="shared" si="455"/>
        <v>10666</v>
      </c>
      <c r="N224" s="5">
        <f t="shared" si="456"/>
        <v>10666</v>
      </c>
      <c r="O224" s="5">
        <f t="shared" si="457"/>
        <v>10666</v>
      </c>
      <c r="P224" s="5">
        <f t="shared" si="463"/>
        <v>0</v>
      </c>
      <c r="Q224" s="5">
        <f t="shared" si="463"/>
        <v>0</v>
      </c>
      <c r="R224" s="5">
        <f t="shared" si="463"/>
        <v>0</v>
      </c>
      <c r="S224" s="5">
        <f t="shared" si="463"/>
        <v>0</v>
      </c>
      <c r="T224" s="5">
        <f t="shared" si="463"/>
        <v>0</v>
      </c>
      <c r="U224" s="5">
        <f t="shared" si="463"/>
        <v>0</v>
      </c>
      <c r="V224" s="5">
        <f t="shared" si="463"/>
        <v>0</v>
      </c>
      <c r="W224" s="5">
        <f t="shared" si="463"/>
        <v>0</v>
      </c>
      <c r="X224" s="5">
        <f t="shared" si="463"/>
        <v>0</v>
      </c>
      <c r="Y224" s="5">
        <f t="shared" si="463"/>
        <v>0</v>
      </c>
      <c r="Z224" s="5">
        <f t="shared" si="463"/>
        <v>0</v>
      </c>
      <c r="AA224" s="5">
        <f t="shared" si="463"/>
        <v>0</v>
      </c>
      <c r="AB224" s="5">
        <f t="shared" si="463"/>
        <v>0</v>
      </c>
      <c r="AC224" s="5">
        <f t="shared" si="463"/>
        <v>0</v>
      </c>
      <c r="AD224" s="5">
        <f t="shared" si="421"/>
        <v>10666</v>
      </c>
      <c r="AE224" s="5">
        <f t="shared" si="422"/>
        <v>10666</v>
      </c>
      <c r="AF224" s="5">
        <f t="shared" si="423"/>
        <v>10666</v>
      </c>
      <c r="AG224" s="5">
        <f t="shared" si="463"/>
        <v>0</v>
      </c>
      <c r="AH224" s="5">
        <f t="shared" si="463"/>
        <v>0</v>
      </c>
      <c r="AI224" s="5">
        <f t="shared" si="424"/>
        <v>10666</v>
      </c>
      <c r="AJ224" s="5">
        <f t="shared" si="425"/>
        <v>10666</v>
      </c>
      <c r="AK224" s="5">
        <f t="shared" si="426"/>
        <v>10666</v>
      </c>
      <c r="AL224" s="5">
        <f t="shared" si="463"/>
        <v>0</v>
      </c>
      <c r="AM224" s="5">
        <f t="shared" si="463"/>
        <v>0</v>
      </c>
      <c r="AN224" s="5">
        <f t="shared" si="463"/>
        <v>0</v>
      </c>
      <c r="AO224" s="5">
        <f t="shared" si="463"/>
        <v>0</v>
      </c>
      <c r="AP224" s="5">
        <f t="shared" si="463"/>
        <v>0</v>
      </c>
      <c r="AQ224" s="5">
        <f t="shared" si="430"/>
        <v>10666</v>
      </c>
      <c r="AR224" s="5">
        <f t="shared" si="427"/>
        <v>10666</v>
      </c>
      <c r="AS224" s="5">
        <f t="shared" si="428"/>
        <v>10666</v>
      </c>
      <c r="AT224" s="5">
        <f t="shared" si="463"/>
        <v>0</v>
      </c>
      <c r="AU224" s="5">
        <f t="shared" si="429"/>
        <v>10666</v>
      </c>
      <c r="AV224" s="5">
        <f t="shared" si="463"/>
        <v>0</v>
      </c>
      <c r="AW224" s="5">
        <f t="shared" si="463"/>
        <v>0</v>
      </c>
      <c r="AX224" s="5">
        <f t="shared" si="463"/>
        <v>-22.510999999999999</v>
      </c>
      <c r="AY224" s="5">
        <f t="shared" si="463"/>
        <v>0</v>
      </c>
      <c r="AZ224" s="5">
        <f t="shared" si="463"/>
        <v>0</v>
      </c>
      <c r="BA224" s="5">
        <f t="shared" si="463"/>
        <v>0</v>
      </c>
      <c r="BB224" s="5">
        <f t="shared" si="463"/>
        <v>0</v>
      </c>
      <c r="BC224" s="5">
        <f t="shared" si="463"/>
        <v>0</v>
      </c>
      <c r="BD224" s="5">
        <f t="shared" si="463"/>
        <v>0</v>
      </c>
      <c r="BE224" s="5">
        <f t="shared" si="463"/>
        <v>0</v>
      </c>
      <c r="BF224" s="5">
        <f t="shared" si="463"/>
        <v>0</v>
      </c>
      <c r="BG224" s="5">
        <f t="shared" si="431"/>
        <v>10643.489</v>
      </c>
      <c r="BH224" s="5">
        <f t="shared" si="432"/>
        <v>10666</v>
      </c>
      <c r="BI224" s="5">
        <f t="shared" si="433"/>
        <v>10666</v>
      </c>
      <c r="BJ224" s="5">
        <f t="shared" si="463"/>
        <v>0</v>
      </c>
    </row>
    <row r="225" spans="1:62" ht="31.5" x14ac:dyDescent="0.25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16</v>
      </c>
      <c r="F225" s="15" t="s">
        <v>630</v>
      </c>
      <c r="G225" s="5">
        <f>G226</f>
        <v>10666</v>
      </c>
      <c r="H225" s="5">
        <f t="shared" si="463"/>
        <v>10666</v>
      </c>
      <c r="I225" s="5">
        <f t="shared" si="463"/>
        <v>10666</v>
      </c>
      <c r="J225" s="5">
        <f t="shared" si="463"/>
        <v>0</v>
      </c>
      <c r="K225" s="5">
        <f t="shared" si="463"/>
        <v>0</v>
      </c>
      <c r="L225" s="5">
        <f t="shared" si="463"/>
        <v>0</v>
      </c>
      <c r="M225" s="5">
        <f t="shared" si="455"/>
        <v>10666</v>
      </c>
      <c r="N225" s="5">
        <f t="shared" si="456"/>
        <v>10666</v>
      </c>
      <c r="O225" s="5">
        <f t="shared" si="457"/>
        <v>10666</v>
      </c>
      <c r="P225" s="5">
        <f t="shared" si="463"/>
        <v>0</v>
      </c>
      <c r="Q225" s="5">
        <f t="shared" si="463"/>
        <v>0</v>
      </c>
      <c r="R225" s="5">
        <f t="shared" si="463"/>
        <v>0</v>
      </c>
      <c r="S225" s="5">
        <f t="shared" si="463"/>
        <v>0</v>
      </c>
      <c r="T225" s="5">
        <f t="shared" si="463"/>
        <v>0</v>
      </c>
      <c r="U225" s="5">
        <f t="shared" si="463"/>
        <v>0</v>
      </c>
      <c r="V225" s="5">
        <f t="shared" si="463"/>
        <v>0</v>
      </c>
      <c r="W225" s="5">
        <f t="shared" si="463"/>
        <v>0</v>
      </c>
      <c r="X225" s="5">
        <f t="shared" si="463"/>
        <v>0</v>
      </c>
      <c r="Y225" s="5">
        <f t="shared" si="463"/>
        <v>0</v>
      </c>
      <c r="Z225" s="5">
        <f t="shared" si="463"/>
        <v>0</v>
      </c>
      <c r="AA225" s="5">
        <f t="shared" si="463"/>
        <v>0</v>
      </c>
      <c r="AB225" s="5">
        <f t="shared" si="463"/>
        <v>0</v>
      </c>
      <c r="AC225" s="5">
        <f t="shared" si="463"/>
        <v>0</v>
      </c>
      <c r="AD225" s="5">
        <f t="shared" si="421"/>
        <v>10666</v>
      </c>
      <c r="AE225" s="5">
        <f t="shared" si="422"/>
        <v>10666</v>
      </c>
      <c r="AF225" s="5">
        <f t="shared" si="423"/>
        <v>10666</v>
      </c>
      <c r="AG225" s="5">
        <f t="shared" si="463"/>
        <v>0</v>
      </c>
      <c r="AH225" s="5">
        <f t="shared" si="463"/>
        <v>0</v>
      </c>
      <c r="AI225" s="5">
        <f t="shared" si="424"/>
        <v>10666</v>
      </c>
      <c r="AJ225" s="5">
        <f t="shared" si="425"/>
        <v>10666</v>
      </c>
      <c r="AK225" s="5">
        <f t="shared" si="426"/>
        <v>10666</v>
      </c>
      <c r="AL225" s="5">
        <f t="shared" si="463"/>
        <v>0</v>
      </c>
      <c r="AM225" s="5">
        <f t="shared" si="463"/>
        <v>0</v>
      </c>
      <c r="AN225" s="5">
        <f t="shared" si="463"/>
        <v>0</v>
      </c>
      <c r="AO225" s="5">
        <f t="shared" si="463"/>
        <v>0</v>
      </c>
      <c r="AP225" s="5">
        <f t="shared" si="463"/>
        <v>0</v>
      </c>
      <c r="AQ225" s="5">
        <f t="shared" si="430"/>
        <v>10666</v>
      </c>
      <c r="AR225" s="5">
        <f t="shared" si="427"/>
        <v>10666</v>
      </c>
      <c r="AS225" s="5">
        <f t="shared" si="428"/>
        <v>10666</v>
      </c>
      <c r="AT225" s="5">
        <f t="shared" si="463"/>
        <v>0</v>
      </c>
      <c r="AU225" s="5">
        <f t="shared" si="429"/>
        <v>10666</v>
      </c>
      <c r="AV225" s="5">
        <f t="shared" si="463"/>
        <v>0</v>
      </c>
      <c r="AW225" s="5">
        <f t="shared" si="463"/>
        <v>0</v>
      </c>
      <c r="AX225" s="5">
        <f t="shared" si="463"/>
        <v>-22.510999999999999</v>
      </c>
      <c r="AY225" s="5">
        <f t="shared" si="463"/>
        <v>0</v>
      </c>
      <c r="AZ225" s="5">
        <f t="shared" si="463"/>
        <v>0</v>
      </c>
      <c r="BA225" s="5">
        <f t="shared" si="463"/>
        <v>0</v>
      </c>
      <c r="BB225" s="5">
        <f t="shared" si="463"/>
        <v>0</v>
      </c>
      <c r="BC225" s="5">
        <f t="shared" si="463"/>
        <v>0</v>
      </c>
      <c r="BD225" s="5">
        <f t="shared" si="463"/>
        <v>0</v>
      </c>
      <c r="BE225" s="5">
        <f t="shared" si="463"/>
        <v>0</v>
      </c>
      <c r="BF225" s="5">
        <f t="shared" si="463"/>
        <v>0</v>
      </c>
      <c r="BG225" s="5">
        <f t="shared" si="431"/>
        <v>10643.489</v>
      </c>
      <c r="BH225" s="5">
        <f t="shared" si="432"/>
        <v>10666</v>
      </c>
      <c r="BI225" s="5">
        <f t="shared" si="433"/>
        <v>10666</v>
      </c>
      <c r="BJ225" s="5">
        <f t="shared" si="463"/>
        <v>0</v>
      </c>
    </row>
    <row r="226" spans="1:62" ht="31.5" x14ac:dyDescent="0.25">
      <c r="A226" s="4" t="s">
        <v>77</v>
      </c>
      <c r="B226" s="4" t="s">
        <v>35</v>
      </c>
      <c r="C226" s="4" t="s">
        <v>78</v>
      </c>
      <c r="D226" s="4" t="s">
        <v>84</v>
      </c>
      <c r="E226" s="4" t="s">
        <v>17</v>
      </c>
      <c r="F226" s="15" t="s">
        <v>631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455"/>
        <v>10666</v>
      </c>
      <c r="N226" s="5">
        <f t="shared" si="456"/>
        <v>10666</v>
      </c>
      <c r="O226" s="5">
        <f t="shared" si="457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421"/>
        <v>10666</v>
      </c>
      <c r="AE226" s="5">
        <f t="shared" si="422"/>
        <v>10666</v>
      </c>
      <c r="AF226" s="5">
        <f t="shared" si="423"/>
        <v>10666</v>
      </c>
      <c r="AG226" s="5"/>
      <c r="AH226" s="5"/>
      <c r="AI226" s="5">
        <f t="shared" si="424"/>
        <v>10666</v>
      </c>
      <c r="AJ226" s="5">
        <f t="shared" si="425"/>
        <v>10666</v>
      </c>
      <c r="AK226" s="5">
        <f t="shared" si="426"/>
        <v>10666</v>
      </c>
      <c r="AL226" s="5"/>
      <c r="AM226" s="5"/>
      <c r="AN226" s="5"/>
      <c r="AO226" s="5"/>
      <c r="AP226" s="5"/>
      <c r="AQ226" s="5">
        <f t="shared" si="430"/>
        <v>10666</v>
      </c>
      <c r="AR226" s="5">
        <f t="shared" si="427"/>
        <v>10666</v>
      </c>
      <c r="AS226" s="5">
        <f t="shared" si="428"/>
        <v>10666</v>
      </c>
      <c r="AT226" s="5"/>
      <c r="AU226" s="5">
        <f t="shared" si="429"/>
        <v>10666</v>
      </c>
      <c r="AV226" s="5"/>
      <c r="AW226" s="5"/>
      <c r="AX226" s="5">
        <v>-22.510999999999999</v>
      </c>
      <c r="AY226" s="5"/>
      <c r="AZ226" s="5"/>
      <c r="BA226" s="5"/>
      <c r="BB226" s="5"/>
      <c r="BC226" s="5"/>
      <c r="BD226" s="5"/>
      <c r="BE226" s="5"/>
      <c r="BF226" s="5"/>
      <c r="BG226" s="5">
        <f t="shared" si="431"/>
        <v>10643.489</v>
      </c>
      <c r="BH226" s="5">
        <f t="shared" si="432"/>
        <v>10666</v>
      </c>
      <c r="BI226" s="5">
        <f t="shared" si="433"/>
        <v>10666</v>
      </c>
      <c r="BJ226" s="5"/>
    </row>
    <row r="227" spans="1:62" ht="31.5" x14ac:dyDescent="0.25">
      <c r="A227" s="4" t="s">
        <v>77</v>
      </c>
      <c r="B227" s="4" t="s">
        <v>35</v>
      </c>
      <c r="C227" s="4" t="s">
        <v>78</v>
      </c>
      <c r="D227" s="4" t="s">
        <v>1470</v>
      </c>
      <c r="E227" s="4"/>
      <c r="F227" s="15" t="s">
        <v>1493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>
        <f t="shared" si="430"/>
        <v>0</v>
      </c>
      <c r="AR227" s="5">
        <f>AR228</f>
        <v>0</v>
      </c>
      <c r="AS227" s="5">
        <f>AS228</f>
        <v>0</v>
      </c>
      <c r="AT227" s="5"/>
      <c r="AU227" s="5">
        <f t="shared" ref="AU227:BJ228" si="464">AU228</f>
        <v>0</v>
      </c>
      <c r="AV227" s="5">
        <f t="shared" si="464"/>
        <v>0</v>
      </c>
      <c r="AW227" s="5">
        <f t="shared" si="464"/>
        <v>150</v>
      </c>
      <c r="AX227" s="5">
        <f t="shared" si="464"/>
        <v>0</v>
      </c>
      <c r="AY227" s="5">
        <f t="shared" si="464"/>
        <v>0</v>
      </c>
      <c r="AZ227" s="5">
        <f t="shared" si="464"/>
        <v>0</v>
      </c>
      <c r="BA227" s="5">
        <f t="shared" ref="BA227:BA228" si="465">BA228</f>
        <v>0</v>
      </c>
      <c r="BB227" s="5">
        <f t="shared" si="464"/>
        <v>0</v>
      </c>
      <c r="BC227" s="5">
        <f t="shared" si="464"/>
        <v>0</v>
      </c>
      <c r="BD227" s="5">
        <f t="shared" si="464"/>
        <v>0</v>
      </c>
      <c r="BE227" s="5">
        <f t="shared" ref="BE227:BE228" si="466">BE228</f>
        <v>0</v>
      </c>
      <c r="BF227" s="5">
        <f t="shared" si="464"/>
        <v>0</v>
      </c>
      <c r="BG227" s="5">
        <f t="shared" si="431"/>
        <v>150</v>
      </c>
      <c r="BH227" s="5">
        <f t="shared" si="432"/>
        <v>0</v>
      </c>
      <c r="BI227" s="5">
        <f t="shared" si="433"/>
        <v>0</v>
      </c>
      <c r="BJ227" s="5">
        <f t="shared" si="464"/>
        <v>0</v>
      </c>
    </row>
    <row r="228" spans="1:62" ht="31.5" x14ac:dyDescent="0.25">
      <c r="A228" s="4" t="s">
        <v>77</v>
      </c>
      <c r="B228" s="4" t="s">
        <v>35</v>
      </c>
      <c r="C228" s="4" t="s">
        <v>78</v>
      </c>
      <c r="D228" s="4" t="s">
        <v>1470</v>
      </c>
      <c r="E228" s="4" t="s">
        <v>16</v>
      </c>
      <c r="F228" s="15" t="s">
        <v>630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>
        <f t="shared" si="430"/>
        <v>0</v>
      </c>
      <c r="AR228" s="5">
        <f>AR229</f>
        <v>0</v>
      </c>
      <c r="AS228" s="5">
        <f>AS229</f>
        <v>0</v>
      </c>
      <c r="AT228" s="5"/>
      <c r="AU228" s="5">
        <f t="shared" si="464"/>
        <v>0</v>
      </c>
      <c r="AV228" s="5">
        <f t="shared" si="464"/>
        <v>0</v>
      </c>
      <c r="AW228" s="5">
        <f t="shared" si="464"/>
        <v>150</v>
      </c>
      <c r="AX228" s="5">
        <f t="shared" si="464"/>
        <v>0</v>
      </c>
      <c r="AY228" s="5">
        <f t="shared" si="464"/>
        <v>0</v>
      </c>
      <c r="AZ228" s="5">
        <f t="shared" si="464"/>
        <v>0</v>
      </c>
      <c r="BA228" s="5">
        <f t="shared" si="465"/>
        <v>0</v>
      </c>
      <c r="BB228" s="5">
        <f t="shared" si="464"/>
        <v>0</v>
      </c>
      <c r="BC228" s="5">
        <f t="shared" si="464"/>
        <v>0</v>
      </c>
      <c r="BD228" s="5">
        <f t="shared" si="464"/>
        <v>0</v>
      </c>
      <c r="BE228" s="5">
        <f t="shared" si="466"/>
        <v>0</v>
      </c>
      <c r="BF228" s="5">
        <f t="shared" si="464"/>
        <v>0</v>
      </c>
      <c r="BG228" s="5">
        <f t="shared" si="431"/>
        <v>150</v>
      </c>
      <c r="BH228" s="5">
        <f t="shared" si="432"/>
        <v>0</v>
      </c>
      <c r="BI228" s="5">
        <f t="shared" si="433"/>
        <v>0</v>
      </c>
      <c r="BJ228" s="5">
        <f t="shared" si="464"/>
        <v>0</v>
      </c>
    </row>
    <row r="229" spans="1:62" ht="31.5" x14ac:dyDescent="0.25">
      <c r="A229" s="4" t="s">
        <v>77</v>
      </c>
      <c r="B229" s="4" t="s">
        <v>35</v>
      </c>
      <c r="C229" s="4" t="s">
        <v>78</v>
      </c>
      <c r="D229" s="4" t="s">
        <v>1470</v>
      </c>
      <c r="E229" s="4" t="s">
        <v>17</v>
      </c>
      <c r="F229" s="15" t="s">
        <v>631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>
        <f t="shared" si="430"/>
        <v>0</v>
      </c>
      <c r="AR229" s="5">
        <v>0</v>
      </c>
      <c r="AS229" s="5">
        <v>0</v>
      </c>
      <c r="AT229" s="5"/>
      <c r="AU229" s="5">
        <v>0</v>
      </c>
      <c r="AV229" s="5"/>
      <c r="AW229" s="5">
        <v>150</v>
      </c>
      <c r="AX229" s="5"/>
      <c r="AY229" s="5"/>
      <c r="AZ229" s="5"/>
      <c r="BA229" s="5"/>
      <c r="BB229" s="5"/>
      <c r="BC229" s="5"/>
      <c r="BD229" s="5"/>
      <c r="BE229" s="5"/>
      <c r="BF229" s="5"/>
      <c r="BG229" s="5">
        <f t="shared" si="431"/>
        <v>150</v>
      </c>
      <c r="BH229" s="5">
        <f t="shared" si="432"/>
        <v>0</v>
      </c>
      <c r="BI229" s="5">
        <f t="shared" si="433"/>
        <v>0</v>
      </c>
      <c r="BJ229" s="5"/>
    </row>
    <row r="230" spans="1:62" s="3" customFormat="1" x14ac:dyDescent="0.25">
      <c r="A230" s="7" t="s">
        <v>77</v>
      </c>
      <c r="B230" s="7" t="s">
        <v>43</v>
      </c>
      <c r="C230" s="7"/>
      <c r="D230" s="7"/>
      <c r="E230" s="7"/>
      <c r="F230" s="12" t="s">
        <v>590</v>
      </c>
      <c r="G230" s="8">
        <f>G231+G254</f>
        <v>20611.599999999999</v>
      </c>
      <c r="H230" s="8">
        <f t="shared" ref="H230:BJ230" si="467">H231+H254</f>
        <v>20141.8</v>
      </c>
      <c r="I230" s="8">
        <f t="shared" si="467"/>
        <v>19881.8</v>
      </c>
      <c r="J230" s="8">
        <f t="shared" ref="J230:L230" si="468">J231+J254</f>
        <v>0</v>
      </c>
      <c r="K230" s="8">
        <f t="shared" si="468"/>
        <v>0</v>
      </c>
      <c r="L230" s="8">
        <f t="shared" si="468"/>
        <v>0</v>
      </c>
      <c r="M230" s="8">
        <f t="shared" si="455"/>
        <v>20611.599999999999</v>
      </c>
      <c r="N230" s="8">
        <f t="shared" si="456"/>
        <v>20141.8</v>
      </c>
      <c r="O230" s="8">
        <f t="shared" si="457"/>
        <v>19881.8</v>
      </c>
      <c r="P230" s="8">
        <f t="shared" ref="P230:AC230" si="469">P231+P254</f>
        <v>0</v>
      </c>
      <c r="Q230" s="8">
        <f t="shared" si="469"/>
        <v>0</v>
      </c>
      <c r="R230" s="8">
        <f t="shared" si="469"/>
        <v>0</v>
      </c>
      <c r="S230" s="8">
        <f t="shared" si="469"/>
        <v>0</v>
      </c>
      <c r="T230" s="8">
        <f t="shared" si="469"/>
        <v>0</v>
      </c>
      <c r="U230" s="8">
        <f t="shared" si="469"/>
        <v>0</v>
      </c>
      <c r="V230" s="8">
        <f t="shared" ref="V230" si="470">V231+V254</f>
        <v>0</v>
      </c>
      <c r="W230" s="8">
        <f t="shared" si="469"/>
        <v>0</v>
      </c>
      <c r="X230" s="8">
        <f t="shared" si="469"/>
        <v>0</v>
      </c>
      <c r="Y230" s="8">
        <f t="shared" si="469"/>
        <v>0</v>
      </c>
      <c r="Z230" s="8">
        <f t="shared" si="469"/>
        <v>0</v>
      </c>
      <c r="AA230" s="8">
        <f t="shared" si="469"/>
        <v>0</v>
      </c>
      <c r="AB230" s="8">
        <f t="shared" si="469"/>
        <v>0</v>
      </c>
      <c r="AC230" s="8">
        <f t="shared" si="469"/>
        <v>0</v>
      </c>
      <c r="AD230" s="8">
        <f t="shared" si="421"/>
        <v>20611.599999999999</v>
      </c>
      <c r="AE230" s="8">
        <f t="shared" si="422"/>
        <v>20141.8</v>
      </c>
      <c r="AF230" s="8">
        <f t="shared" si="423"/>
        <v>19881.8</v>
      </c>
      <c r="AG230" s="8">
        <f t="shared" ref="AG230:AH230" si="471">AG231+AG254</f>
        <v>0</v>
      </c>
      <c r="AH230" s="8">
        <f t="shared" si="471"/>
        <v>0</v>
      </c>
      <c r="AI230" s="5">
        <f t="shared" si="424"/>
        <v>20611.599999999999</v>
      </c>
      <c r="AJ230" s="5">
        <f t="shared" si="425"/>
        <v>20141.8</v>
      </c>
      <c r="AK230" s="5">
        <f t="shared" si="426"/>
        <v>19881.8</v>
      </c>
      <c r="AL230" s="8">
        <f t="shared" ref="AL230" si="472">AL231+AL254</f>
        <v>0</v>
      </c>
      <c r="AM230" s="8">
        <f t="shared" ref="AM230:AP230" si="473">AM231+AM254</f>
        <v>0</v>
      </c>
      <c r="AN230" s="8">
        <f t="shared" si="473"/>
        <v>0</v>
      </c>
      <c r="AO230" s="8">
        <f t="shared" si="473"/>
        <v>0</v>
      </c>
      <c r="AP230" s="8">
        <f t="shared" si="473"/>
        <v>0</v>
      </c>
      <c r="AQ230" s="5">
        <f t="shared" si="430"/>
        <v>20611.599999999999</v>
      </c>
      <c r="AR230" s="8">
        <f t="shared" si="427"/>
        <v>20141.8</v>
      </c>
      <c r="AS230" s="8">
        <f t="shared" si="428"/>
        <v>19881.8</v>
      </c>
      <c r="AT230" s="8">
        <f t="shared" ref="AT230" si="474">AT231+AT254</f>
        <v>0</v>
      </c>
      <c r="AU230" s="8">
        <f t="shared" si="429"/>
        <v>20611.599999999999</v>
      </c>
      <c r="AV230" s="8">
        <f t="shared" ref="AV230" si="475">AV231+AV254</f>
        <v>0</v>
      </c>
      <c r="AW230" s="8">
        <f t="shared" ref="AW230:BF230" si="476">AW231+AW254</f>
        <v>0</v>
      </c>
      <c r="AX230" s="8">
        <f t="shared" si="476"/>
        <v>0</v>
      </c>
      <c r="AY230" s="8">
        <f t="shared" si="476"/>
        <v>0</v>
      </c>
      <c r="AZ230" s="8">
        <f t="shared" si="476"/>
        <v>232.8</v>
      </c>
      <c r="BA230" s="8">
        <f t="shared" si="476"/>
        <v>0</v>
      </c>
      <c r="BB230" s="8">
        <f t="shared" si="476"/>
        <v>0</v>
      </c>
      <c r="BC230" s="8">
        <f t="shared" si="476"/>
        <v>0</v>
      </c>
      <c r="BD230" s="8">
        <f t="shared" si="476"/>
        <v>0</v>
      </c>
      <c r="BE230" s="8">
        <f t="shared" si="476"/>
        <v>0</v>
      </c>
      <c r="BF230" s="8">
        <f t="shared" si="476"/>
        <v>0</v>
      </c>
      <c r="BG230" s="8">
        <f t="shared" si="431"/>
        <v>20844.399999999998</v>
      </c>
      <c r="BH230" s="8">
        <f t="shared" si="432"/>
        <v>20141.8</v>
      </c>
      <c r="BI230" s="8">
        <f t="shared" si="433"/>
        <v>19881.8</v>
      </c>
      <c r="BJ230" s="8">
        <f t="shared" si="467"/>
        <v>0</v>
      </c>
    </row>
    <row r="231" spans="1:62" s="10" customFormat="1" ht="31.5" x14ac:dyDescent="0.25">
      <c r="A231" s="9" t="s">
        <v>77</v>
      </c>
      <c r="B231" s="9" t="s">
        <v>43</v>
      </c>
      <c r="C231" s="9" t="s">
        <v>85</v>
      </c>
      <c r="D231" s="9"/>
      <c r="E231" s="9"/>
      <c r="F231" s="14" t="s">
        <v>614</v>
      </c>
      <c r="G231" s="11">
        <f>G232</f>
        <v>5382.9</v>
      </c>
      <c r="H231" s="11">
        <f t="shared" ref="H231:BJ232" si="477">H232</f>
        <v>5182.8999999999996</v>
      </c>
      <c r="I231" s="11">
        <f t="shared" si="477"/>
        <v>4922.8999999999996</v>
      </c>
      <c r="J231" s="11">
        <f t="shared" si="477"/>
        <v>0</v>
      </c>
      <c r="K231" s="11">
        <f t="shared" si="477"/>
        <v>0</v>
      </c>
      <c r="L231" s="11">
        <f t="shared" si="477"/>
        <v>0</v>
      </c>
      <c r="M231" s="11">
        <f t="shared" si="455"/>
        <v>5382.9</v>
      </c>
      <c r="N231" s="11">
        <f t="shared" si="456"/>
        <v>5182.8999999999996</v>
      </c>
      <c r="O231" s="11">
        <f t="shared" si="457"/>
        <v>4922.8999999999996</v>
      </c>
      <c r="P231" s="11">
        <f t="shared" si="477"/>
        <v>0</v>
      </c>
      <c r="Q231" s="11">
        <f t="shared" si="477"/>
        <v>0</v>
      </c>
      <c r="R231" s="11">
        <f t="shared" si="477"/>
        <v>0</v>
      </c>
      <c r="S231" s="11">
        <f t="shared" si="477"/>
        <v>0</v>
      </c>
      <c r="T231" s="11">
        <f t="shared" si="477"/>
        <v>0</v>
      </c>
      <c r="U231" s="11">
        <f t="shared" si="477"/>
        <v>0</v>
      </c>
      <c r="V231" s="11">
        <f t="shared" si="477"/>
        <v>0</v>
      </c>
      <c r="W231" s="11">
        <f t="shared" si="477"/>
        <v>0</v>
      </c>
      <c r="X231" s="11">
        <f t="shared" si="477"/>
        <v>0</v>
      </c>
      <c r="Y231" s="11">
        <f t="shared" si="477"/>
        <v>0</v>
      </c>
      <c r="Z231" s="11">
        <f t="shared" si="477"/>
        <v>0</v>
      </c>
      <c r="AA231" s="11">
        <f t="shared" si="477"/>
        <v>0</v>
      </c>
      <c r="AB231" s="11">
        <f t="shared" si="477"/>
        <v>0</v>
      </c>
      <c r="AC231" s="11">
        <f t="shared" si="477"/>
        <v>0</v>
      </c>
      <c r="AD231" s="11">
        <f t="shared" si="421"/>
        <v>5382.9</v>
      </c>
      <c r="AE231" s="11">
        <f t="shared" si="422"/>
        <v>5182.8999999999996</v>
      </c>
      <c r="AF231" s="11">
        <f t="shared" si="423"/>
        <v>4922.8999999999996</v>
      </c>
      <c r="AG231" s="11">
        <f t="shared" si="477"/>
        <v>0</v>
      </c>
      <c r="AH231" s="11">
        <f t="shared" si="477"/>
        <v>0</v>
      </c>
      <c r="AI231" s="5">
        <f t="shared" si="424"/>
        <v>5382.9</v>
      </c>
      <c r="AJ231" s="5">
        <f t="shared" si="425"/>
        <v>5182.8999999999996</v>
      </c>
      <c r="AK231" s="5">
        <f t="shared" si="426"/>
        <v>4922.8999999999996</v>
      </c>
      <c r="AL231" s="11">
        <f t="shared" si="477"/>
        <v>0</v>
      </c>
      <c r="AM231" s="11">
        <f t="shared" si="477"/>
        <v>0</v>
      </c>
      <c r="AN231" s="11">
        <f t="shared" si="477"/>
        <v>0</v>
      </c>
      <c r="AO231" s="11">
        <f t="shared" si="477"/>
        <v>0</v>
      </c>
      <c r="AP231" s="11">
        <f t="shared" si="477"/>
        <v>0</v>
      </c>
      <c r="AQ231" s="5">
        <f t="shared" si="430"/>
        <v>5382.9</v>
      </c>
      <c r="AR231" s="11">
        <f t="shared" si="427"/>
        <v>5182.8999999999996</v>
      </c>
      <c r="AS231" s="11">
        <f t="shared" si="428"/>
        <v>4922.8999999999996</v>
      </c>
      <c r="AT231" s="11">
        <f t="shared" si="477"/>
        <v>0</v>
      </c>
      <c r="AU231" s="11">
        <f t="shared" si="429"/>
        <v>5382.9</v>
      </c>
      <c r="AV231" s="11">
        <f t="shared" si="477"/>
        <v>0</v>
      </c>
      <c r="AW231" s="11">
        <f t="shared" si="477"/>
        <v>0</v>
      </c>
      <c r="AX231" s="11">
        <f t="shared" si="477"/>
        <v>0</v>
      </c>
      <c r="AY231" s="11">
        <f t="shared" si="477"/>
        <v>0</v>
      </c>
      <c r="AZ231" s="11">
        <f t="shared" si="477"/>
        <v>232.8</v>
      </c>
      <c r="BA231" s="11">
        <f t="shared" si="477"/>
        <v>0</v>
      </c>
      <c r="BB231" s="11">
        <f t="shared" si="477"/>
        <v>0</v>
      </c>
      <c r="BC231" s="11">
        <f t="shared" si="477"/>
        <v>0</v>
      </c>
      <c r="BD231" s="11">
        <f t="shared" si="477"/>
        <v>0</v>
      </c>
      <c r="BE231" s="11">
        <f t="shared" si="477"/>
        <v>0</v>
      </c>
      <c r="BF231" s="11">
        <f t="shared" si="477"/>
        <v>0</v>
      </c>
      <c r="BG231" s="11">
        <f t="shared" si="431"/>
        <v>5615.7</v>
      </c>
      <c r="BH231" s="11">
        <f t="shared" si="432"/>
        <v>5182.8999999999996</v>
      </c>
      <c r="BI231" s="11">
        <f t="shared" si="433"/>
        <v>4922.8999999999996</v>
      </c>
      <c r="BJ231" s="11">
        <f t="shared" si="477"/>
        <v>0</v>
      </c>
    </row>
    <row r="232" spans="1:62" ht="31.5" x14ac:dyDescent="0.25">
      <c r="A232" s="4" t="s">
        <v>77</v>
      </c>
      <c r="B232" s="4" t="s">
        <v>43</v>
      </c>
      <c r="C232" s="4" t="s">
        <v>85</v>
      </c>
      <c r="D232" s="4" t="s">
        <v>79</v>
      </c>
      <c r="E232" s="4"/>
      <c r="F232" s="15" t="s">
        <v>868</v>
      </c>
      <c r="G232" s="5">
        <f>G233</f>
        <v>5382.9</v>
      </c>
      <c r="H232" s="5">
        <f t="shared" si="477"/>
        <v>5182.8999999999996</v>
      </c>
      <c r="I232" s="5">
        <f t="shared" si="477"/>
        <v>4922.8999999999996</v>
      </c>
      <c r="J232" s="5">
        <f t="shared" si="477"/>
        <v>0</v>
      </c>
      <c r="K232" s="5">
        <f t="shared" si="477"/>
        <v>0</v>
      </c>
      <c r="L232" s="5">
        <f t="shared" si="477"/>
        <v>0</v>
      </c>
      <c r="M232" s="5">
        <f t="shared" si="455"/>
        <v>5382.9</v>
      </c>
      <c r="N232" s="5">
        <f t="shared" si="456"/>
        <v>5182.8999999999996</v>
      </c>
      <c r="O232" s="5">
        <f t="shared" si="457"/>
        <v>4922.8999999999996</v>
      </c>
      <c r="P232" s="5">
        <f t="shared" si="477"/>
        <v>0</v>
      </c>
      <c r="Q232" s="5">
        <f t="shared" si="477"/>
        <v>0</v>
      </c>
      <c r="R232" s="5">
        <f t="shared" si="477"/>
        <v>0</v>
      </c>
      <c r="S232" s="5">
        <f t="shared" si="477"/>
        <v>0</v>
      </c>
      <c r="T232" s="5">
        <f t="shared" si="477"/>
        <v>0</v>
      </c>
      <c r="U232" s="5">
        <f t="shared" si="477"/>
        <v>0</v>
      </c>
      <c r="V232" s="5">
        <f t="shared" si="477"/>
        <v>0</v>
      </c>
      <c r="W232" s="5">
        <f t="shared" si="477"/>
        <v>0</v>
      </c>
      <c r="X232" s="5">
        <f t="shared" si="477"/>
        <v>0</v>
      </c>
      <c r="Y232" s="5">
        <f t="shared" si="477"/>
        <v>0</v>
      </c>
      <c r="Z232" s="5">
        <f t="shared" si="477"/>
        <v>0</v>
      </c>
      <c r="AA232" s="5">
        <f t="shared" si="477"/>
        <v>0</v>
      </c>
      <c r="AB232" s="5">
        <f t="shared" si="477"/>
        <v>0</v>
      </c>
      <c r="AC232" s="5">
        <f t="shared" si="477"/>
        <v>0</v>
      </c>
      <c r="AD232" s="5">
        <f t="shared" si="421"/>
        <v>5382.9</v>
      </c>
      <c r="AE232" s="5">
        <f t="shared" si="422"/>
        <v>5182.8999999999996</v>
      </c>
      <c r="AF232" s="5">
        <f t="shared" si="423"/>
        <v>4922.8999999999996</v>
      </c>
      <c r="AG232" s="5">
        <f t="shared" si="477"/>
        <v>0</v>
      </c>
      <c r="AH232" s="5">
        <f t="shared" si="477"/>
        <v>0</v>
      </c>
      <c r="AI232" s="5">
        <f t="shared" si="424"/>
        <v>5382.9</v>
      </c>
      <c r="AJ232" s="5">
        <f t="shared" si="425"/>
        <v>5182.8999999999996</v>
      </c>
      <c r="AK232" s="5">
        <f t="shared" si="426"/>
        <v>4922.8999999999996</v>
      </c>
      <c r="AL232" s="5">
        <f t="shared" si="477"/>
        <v>0</v>
      </c>
      <c r="AM232" s="5">
        <f t="shared" si="477"/>
        <v>0</v>
      </c>
      <c r="AN232" s="5">
        <f t="shared" si="477"/>
        <v>0</v>
      </c>
      <c r="AO232" s="5">
        <f t="shared" si="477"/>
        <v>0</v>
      </c>
      <c r="AP232" s="5">
        <f t="shared" si="477"/>
        <v>0</v>
      </c>
      <c r="AQ232" s="5">
        <f t="shared" si="430"/>
        <v>5382.9</v>
      </c>
      <c r="AR232" s="5">
        <f t="shared" si="427"/>
        <v>5182.8999999999996</v>
      </c>
      <c r="AS232" s="5">
        <f t="shared" si="428"/>
        <v>4922.8999999999996</v>
      </c>
      <c r="AT232" s="5">
        <f t="shared" si="477"/>
        <v>0</v>
      </c>
      <c r="AU232" s="5">
        <f t="shared" si="429"/>
        <v>5382.9</v>
      </c>
      <c r="AV232" s="5">
        <f t="shared" si="477"/>
        <v>0</v>
      </c>
      <c r="AW232" s="5">
        <f t="shared" si="477"/>
        <v>0</v>
      </c>
      <c r="AX232" s="5">
        <f t="shared" si="477"/>
        <v>0</v>
      </c>
      <c r="AY232" s="5">
        <f t="shared" si="477"/>
        <v>0</v>
      </c>
      <c r="AZ232" s="5">
        <f t="shared" si="477"/>
        <v>232.8</v>
      </c>
      <c r="BA232" s="5">
        <f t="shared" si="477"/>
        <v>0</v>
      </c>
      <c r="BB232" s="5">
        <f t="shared" si="477"/>
        <v>0</v>
      </c>
      <c r="BC232" s="5">
        <f t="shared" si="477"/>
        <v>0</v>
      </c>
      <c r="BD232" s="5">
        <f t="shared" si="477"/>
        <v>0</v>
      </c>
      <c r="BE232" s="5">
        <f t="shared" si="477"/>
        <v>0</v>
      </c>
      <c r="BF232" s="5">
        <f t="shared" si="477"/>
        <v>0</v>
      </c>
      <c r="BG232" s="5">
        <f t="shared" si="431"/>
        <v>5615.7</v>
      </c>
      <c r="BH232" s="5">
        <f t="shared" si="432"/>
        <v>5182.8999999999996</v>
      </c>
      <c r="BI232" s="5">
        <f t="shared" si="433"/>
        <v>4922.8999999999996</v>
      </c>
      <c r="BJ232" s="5">
        <f t="shared" si="477"/>
        <v>0</v>
      </c>
    </row>
    <row r="233" spans="1:62" ht="31.5" x14ac:dyDescent="0.25">
      <c r="A233" s="4" t="s">
        <v>77</v>
      </c>
      <c r="B233" s="4" t="s">
        <v>43</v>
      </c>
      <c r="C233" s="4" t="s">
        <v>85</v>
      </c>
      <c r="D233" s="4" t="s">
        <v>86</v>
      </c>
      <c r="E233" s="4"/>
      <c r="F233" s="15" t="s">
        <v>869</v>
      </c>
      <c r="G233" s="5">
        <f>G234+G238+G242+G246</f>
        <v>5382.9</v>
      </c>
      <c r="H233" s="5">
        <f t="shared" ref="H233:I233" si="478">H234+H238+H242+H246</f>
        <v>5182.8999999999996</v>
      </c>
      <c r="I233" s="5">
        <f t="shared" si="478"/>
        <v>4922.8999999999996</v>
      </c>
      <c r="J233" s="5">
        <f t="shared" ref="J233:L233" si="479">J234+J238+J242+J246</f>
        <v>0</v>
      </c>
      <c r="K233" s="5">
        <f t="shared" si="479"/>
        <v>0</v>
      </c>
      <c r="L233" s="5">
        <f t="shared" si="479"/>
        <v>0</v>
      </c>
      <c r="M233" s="5">
        <f t="shared" si="455"/>
        <v>5382.9</v>
      </c>
      <c r="N233" s="5">
        <f t="shared" si="456"/>
        <v>5182.8999999999996</v>
      </c>
      <c r="O233" s="5">
        <f t="shared" si="457"/>
        <v>4922.8999999999996</v>
      </c>
      <c r="P233" s="5">
        <f t="shared" ref="P233:AC233" si="480">P234+P238+P242+P246</f>
        <v>0</v>
      </c>
      <c r="Q233" s="5">
        <f t="shared" si="480"/>
        <v>0</v>
      </c>
      <c r="R233" s="5">
        <f t="shared" si="480"/>
        <v>0</v>
      </c>
      <c r="S233" s="5">
        <f t="shared" si="480"/>
        <v>0</v>
      </c>
      <c r="T233" s="5">
        <f t="shared" si="480"/>
        <v>0</v>
      </c>
      <c r="U233" s="5">
        <f t="shared" si="480"/>
        <v>0</v>
      </c>
      <c r="V233" s="5">
        <f t="shared" ref="V233" si="481">V234+V238+V242+V246</f>
        <v>0</v>
      </c>
      <c r="W233" s="5">
        <f t="shared" si="480"/>
        <v>0</v>
      </c>
      <c r="X233" s="5">
        <f t="shared" si="480"/>
        <v>0</v>
      </c>
      <c r="Y233" s="5">
        <f t="shared" si="480"/>
        <v>0</v>
      </c>
      <c r="Z233" s="5">
        <f t="shared" si="480"/>
        <v>0</v>
      </c>
      <c r="AA233" s="5">
        <f t="shared" si="480"/>
        <v>0</v>
      </c>
      <c r="AB233" s="5">
        <f t="shared" si="480"/>
        <v>0</v>
      </c>
      <c r="AC233" s="5">
        <f t="shared" si="480"/>
        <v>0</v>
      </c>
      <c r="AD233" s="5">
        <f t="shared" si="421"/>
        <v>5382.9</v>
      </c>
      <c r="AE233" s="5">
        <f t="shared" si="422"/>
        <v>5182.8999999999996</v>
      </c>
      <c r="AF233" s="5">
        <f t="shared" si="423"/>
        <v>4922.8999999999996</v>
      </c>
      <c r="AG233" s="5">
        <f t="shared" ref="AG233:AH233" si="482">AG234+AG238+AG242+AG246</f>
        <v>0</v>
      </c>
      <c r="AH233" s="5">
        <f t="shared" si="482"/>
        <v>0</v>
      </c>
      <c r="AI233" s="5">
        <f t="shared" si="424"/>
        <v>5382.9</v>
      </c>
      <c r="AJ233" s="5">
        <f t="shared" si="425"/>
        <v>5182.8999999999996</v>
      </c>
      <c r="AK233" s="5">
        <f t="shared" si="426"/>
        <v>4922.8999999999996</v>
      </c>
      <c r="AL233" s="5">
        <f t="shared" ref="AL233" si="483">AL234+AL238+AL242+AL246</f>
        <v>0</v>
      </c>
      <c r="AM233" s="5">
        <f t="shared" ref="AM233:AP233" si="484">AM234+AM238+AM242+AM246</f>
        <v>0</v>
      </c>
      <c r="AN233" s="5">
        <f t="shared" si="484"/>
        <v>0</v>
      </c>
      <c r="AO233" s="5">
        <f t="shared" si="484"/>
        <v>0</v>
      </c>
      <c r="AP233" s="5">
        <f t="shared" si="484"/>
        <v>0</v>
      </c>
      <c r="AQ233" s="5">
        <f t="shared" si="430"/>
        <v>5382.9</v>
      </c>
      <c r="AR233" s="5">
        <f t="shared" si="427"/>
        <v>5182.8999999999996</v>
      </c>
      <c r="AS233" s="5">
        <f t="shared" si="428"/>
        <v>4922.8999999999996</v>
      </c>
      <c r="AT233" s="5">
        <f t="shared" ref="AT233" si="485">AT234+AT238+AT242+AT246</f>
        <v>0</v>
      </c>
      <c r="AU233" s="5">
        <f t="shared" si="429"/>
        <v>5382.9</v>
      </c>
      <c r="AV233" s="5">
        <f>AV234+AV238+AV242+AV246+AV250</f>
        <v>0</v>
      </c>
      <c r="AW233" s="5">
        <f t="shared" ref="AW233:BJ233" si="486">AW234+AW238+AW242+AW246+AW250</f>
        <v>0</v>
      </c>
      <c r="AX233" s="5">
        <f t="shared" si="486"/>
        <v>0</v>
      </c>
      <c r="AY233" s="5">
        <f t="shared" si="486"/>
        <v>0</v>
      </c>
      <c r="AZ233" s="5">
        <f t="shared" si="486"/>
        <v>232.8</v>
      </c>
      <c r="BA233" s="5">
        <f t="shared" si="486"/>
        <v>0</v>
      </c>
      <c r="BB233" s="5">
        <f t="shared" si="486"/>
        <v>0</v>
      </c>
      <c r="BC233" s="5">
        <f t="shared" si="486"/>
        <v>0</v>
      </c>
      <c r="BD233" s="5">
        <f t="shared" si="486"/>
        <v>0</v>
      </c>
      <c r="BE233" s="5">
        <f t="shared" si="486"/>
        <v>0</v>
      </c>
      <c r="BF233" s="5">
        <f t="shared" ref="BF233" si="487">BF234+BF238+BF242+BF246+BF250</f>
        <v>0</v>
      </c>
      <c r="BG233" s="5">
        <f t="shared" si="431"/>
        <v>5615.7</v>
      </c>
      <c r="BH233" s="5">
        <f t="shared" si="432"/>
        <v>5182.8999999999996</v>
      </c>
      <c r="BI233" s="5">
        <f t="shared" si="433"/>
        <v>4922.8999999999996</v>
      </c>
      <c r="BJ233" s="5">
        <f t="shared" si="486"/>
        <v>0</v>
      </c>
    </row>
    <row r="234" spans="1:62" ht="47.25" x14ac:dyDescent="0.25">
      <c r="A234" s="4" t="s">
        <v>77</v>
      </c>
      <c r="B234" s="4" t="s">
        <v>43</v>
      </c>
      <c r="C234" s="4" t="s">
        <v>85</v>
      </c>
      <c r="D234" s="4" t="s">
        <v>87</v>
      </c>
      <c r="E234" s="4"/>
      <c r="F234" s="15" t="s">
        <v>870</v>
      </c>
      <c r="G234" s="5">
        <f>G235</f>
        <v>1167.5</v>
      </c>
      <c r="H234" s="5">
        <f t="shared" ref="H234:BJ236" si="488">H235</f>
        <v>1167.5</v>
      </c>
      <c r="I234" s="5">
        <f t="shared" si="488"/>
        <v>1167.5</v>
      </c>
      <c r="J234" s="5">
        <f t="shared" si="488"/>
        <v>0</v>
      </c>
      <c r="K234" s="5">
        <f t="shared" si="488"/>
        <v>0</v>
      </c>
      <c r="L234" s="5">
        <f t="shared" si="488"/>
        <v>0</v>
      </c>
      <c r="M234" s="5">
        <f t="shared" si="455"/>
        <v>1167.5</v>
      </c>
      <c r="N234" s="5">
        <f t="shared" si="456"/>
        <v>1167.5</v>
      </c>
      <c r="O234" s="5">
        <f t="shared" si="457"/>
        <v>1167.5</v>
      </c>
      <c r="P234" s="5">
        <f t="shared" si="488"/>
        <v>0</v>
      </c>
      <c r="Q234" s="5">
        <f t="shared" si="488"/>
        <v>0</v>
      </c>
      <c r="R234" s="5">
        <f t="shared" si="488"/>
        <v>0</v>
      </c>
      <c r="S234" s="5">
        <f t="shared" si="488"/>
        <v>0</v>
      </c>
      <c r="T234" s="5">
        <f t="shared" si="488"/>
        <v>0</v>
      </c>
      <c r="U234" s="5">
        <f t="shared" si="488"/>
        <v>0</v>
      </c>
      <c r="V234" s="5">
        <f t="shared" si="488"/>
        <v>0</v>
      </c>
      <c r="W234" s="5">
        <f t="shared" si="488"/>
        <v>0</v>
      </c>
      <c r="X234" s="5">
        <f t="shared" si="488"/>
        <v>0</v>
      </c>
      <c r="Y234" s="5">
        <f t="shared" si="488"/>
        <v>0</v>
      </c>
      <c r="Z234" s="5">
        <f t="shared" si="488"/>
        <v>0</v>
      </c>
      <c r="AA234" s="5">
        <f t="shared" si="488"/>
        <v>0</v>
      </c>
      <c r="AB234" s="5">
        <f t="shared" si="488"/>
        <v>0</v>
      </c>
      <c r="AC234" s="5">
        <f t="shared" si="488"/>
        <v>0</v>
      </c>
      <c r="AD234" s="5">
        <f t="shared" si="421"/>
        <v>1167.5</v>
      </c>
      <c r="AE234" s="5">
        <f t="shared" si="422"/>
        <v>1167.5</v>
      </c>
      <c r="AF234" s="5">
        <f t="shared" si="423"/>
        <v>1167.5</v>
      </c>
      <c r="AG234" s="5">
        <f t="shared" si="488"/>
        <v>0</v>
      </c>
      <c r="AH234" s="5">
        <f t="shared" si="488"/>
        <v>0</v>
      </c>
      <c r="AI234" s="5">
        <f t="shared" si="424"/>
        <v>1167.5</v>
      </c>
      <c r="AJ234" s="5">
        <f t="shared" si="425"/>
        <v>1167.5</v>
      </c>
      <c r="AK234" s="5">
        <f t="shared" si="426"/>
        <v>1167.5</v>
      </c>
      <c r="AL234" s="5">
        <f t="shared" si="488"/>
        <v>0</v>
      </c>
      <c r="AM234" s="5">
        <f t="shared" si="488"/>
        <v>0</v>
      </c>
      <c r="AN234" s="5">
        <f t="shared" si="488"/>
        <v>0</v>
      </c>
      <c r="AO234" s="5">
        <f t="shared" si="488"/>
        <v>0</v>
      </c>
      <c r="AP234" s="5">
        <f t="shared" si="488"/>
        <v>0</v>
      </c>
      <c r="AQ234" s="5">
        <f t="shared" si="430"/>
        <v>1167.5</v>
      </c>
      <c r="AR234" s="5">
        <f t="shared" si="427"/>
        <v>1167.5</v>
      </c>
      <c r="AS234" s="5">
        <f t="shared" si="428"/>
        <v>1167.5</v>
      </c>
      <c r="AT234" s="5">
        <f t="shared" si="488"/>
        <v>0</v>
      </c>
      <c r="AU234" s="5">
        <f t="shared" si="429"/>
        <v>1167.5</v>
      </c>
      <c r="AV234" s="5">
        <f t="shared" si="488"/>
        <v>0</v>
      </c>
      <c r="AW234" s="5">
        <f t="shared" si="488"/>
        <v>0</v>
      </c>
      <c r="AX234" s="5">
        <f t="shared" si="488"/>
        <v>0</v>
      </c>
      <c r="AY234" s="5">
        <f t="shared" si="488"/>
        <v>0</v>
      </c>
      <c r="AZ234" s="5">
        <f t="shared" si="488"/>
        <v>0</v>
      </c>
      <c r="BA234" s="5">
        <f t="shared" si="488"/>
        <v>0</v>
      </c>
      <c r="BB234" s="5">
        <f t="shared" si="488"/>
        <v>0</v>
      </c>
      <c r="BC234" s="5">
        <f t="shared" si="488"/>
        <v>0</v>
      </c>
      <c r="BD234" s="5">
        <f t="shared" si="488"/>
        <v>0</v>
      </c>
      <c r="BE234" s="5">
        <f t="shared" si="488"/>
        <v>0</v>
      </c>
      <c r="BF234" s="5">
        <f t="shared" si="488"/>
        <v>0</v>
      </c>
      <c r="BG234" s="5">
        <f t="shared" si="431"/>
        <v>1167.5</v>
      </c>
      <c r="BH234" s="5">
        <f t="shared" si="432"/>
        <v>1167.5</v>
      </c>
      <c r="BI234" s="5">
        <f t="shared" si="433"/>
        <v>1167.5</v>
      </c>
      <c r="BJ234" s="5">
        <f t="shared" si="488"/>
        <v>0</v>
      </c>
    </row>
    <row r="235" spans="1:62" ht="31.5" x14ac:dyDescent="0.25">
      <c r="A235" s="4" t="s">
        <v>77</v>
      </c>
      <c r="B235" s="4" t="s">
        <v>43</v>
      </c>
      <c r="C235" s="4" t="s">
        <v>85</v>
      </c>
      <c r="D235" s="4" t="s">
        <v>92</v>
      </c>
      <c r="E235" s="4"/>
      <c r="F235" s="15" t="s">
        <v>871</v>
      </c>
      <c r="G235" s="5">
        <f>G236</f>
        <v>1167.5</v>
      </c>
      <c r="H235" s="5">
        <f t="shared" si="488"/>
        <v>1167.5</v>
      </c>
      <c r="I235" s="5">
        <f t="shared" si="488"/>
        <v>1167.5</v>
      </c>
      <c r="J235" s="5">
        <f t="shared" si="488"/>
        <v>0</v>
      </c>
      <c r="K235" s="5">
        <f t="shared" si="488"/>
        <v>0</v>
      </c>
      <c r="L235" s="5">
        <f t="shared" si="488"/>
        <v>0</v>
      </c>
      <c r="M235" s="5">
        <f t="shared" si="455"/>
        <v>1167.5</v>
      </c>
      <c r="N235" s="5">
        <f t="shared" si="456"/>
        <v>1167.5</v>
      </c>
      <c r="O235" s="5">
        <f t="shared" si="457"/>
        <v>1167.5</v>
      </c>
      <c r="P235" s="5">
        <f t="shared" si="488"/>
        <v>0</v>
      </c>
      <c r="Q235" s="5">
        <f t="shared" si="488"/>
        <v>0</v>
      </c>
      <c r="R235" s="5">
        <f t="shared" si="488"/>
        <v>0</v>
      </c>
      <c r="S235" s="5">
        <f t="shared" si="488"/>
        <v>0</v>
      </c>
      <c r="T235" s="5">
        <f t="shared" si="488"/>
        <v>0</v>
      </c>
      <c r="U235" s="5">
        <f t="shared" si="488"/>
        <v>0</v>
      </c>
      <c r="V235" s="5">
        <f t="shared" si="488"/>
        <v>0</v>
      </c>
      <c r="W235" s="5">
        <f t="shared" si="488"/>
        <v>0</v>
      </c>
      <c r="X235" s="5">
        <f t="shared" si="488"/>
        <v>0</v>
      </c>
      <c r="Y235" s="5">
        <f t="shared" si="488"/>
        <v>0</v>
      </c>
      <c r="Z235" s="5">
        <f t="shared" si="488"/>
        <v>0</v>
      </c>
      <c r="AA235" s="5">
        <f t="shared" si="488"/>
        <v>0</v>
      </c>
      <c r="AB235" s="5">
        <f t="shared" si="488"/>
        <v>0</v>
      </c>
      <c r="AC235" s="5">
        <f t="shared" si="488"/>
        <v>0</v>
      </c>
      <c r="AD235" s="5">
        <f t="shared" si="421"/>
        <v>1167.5</v>
      </c>
      <c r="AE235" s="5">
        <f t="shared" si="422"/>
        <v>1167.5</v>
      </c>
      <c r="AF235" s="5">
        <f t="shared" si="423"/>
        <v>1167.5</v>
      </c>
      <c r="AG235" s="5">
        <f t="shared" si="488"/>
        <v>0</v>
      </c>
      <c r="AH235" s="5">
        <f t="shared" si="488"/>
        <v>0</v>
      </c>
      <c r="AI235" s="5">
        <f t="shared" si="424"/>
        <v>1167.5</v>
      </c>
      <c r="AJ235" s="5">
        <f t="shared" si="425"/>
        <v>1167.5</v>
      </c>
      <c r="AK235" s="5">
        <f t="shared" si="426"/>
        <v>1167.5</v>
      </c>
      <c r="AL235" s="5">
        <f t="shared" si="488"/>
        <v>0</v>
      </c>
      <c r="AM235" s="5">
        <f t="shared" si="488"/>
        <v>0</v>
      </c>
      <c r="AN235" s="5">
        <f t="shared" si="488"/>
        <v>0</v>
      </c>
      <c r="AO235" s="5">
        <f t="shared" si="488"/>
        <v>0</v>
      </c>
      <c r="AP235" s="5">
        <f t="shared" si="488"/>
        <v>0</v>
      </c>
      <c r="AQ235" s="5">
        <f t="shared" si="430"/>
        <v>1167.5</v>
      </c>
      <c r="AR235" s="5">
        <f t="shared" si="427"/>
        <v>1167.5</v>
      </c>
      <c r="AS235" s="5">
        <f t="shared" si="428"/>
        <v>1167.5</v>
      </c>
      <c r="AT235" s="5">
        <f t="shared" si="488"/>
        <v>0</v>
      </c>
      <c r="AU235" s="5">
        <f t="shared" si="429"/>
        <v>1167.5</v>
      </c>
      <c r="AV235" s="5">
        <f t="shared" si="488"/>
        <v>0</v>
      </c>
      <c r="AW235" s="5">
        <f t="shared" si="488"/>
        <v>0</v>
      </c>
      <c r="AX235" s="5">
        <f t="shared" si="488"/>
        <v>0</v>
      </c>
      <c r="AY235" s="5">
        <f t="shared" si="488"/>
        <v>0</v>
      </c>
      <c r="AZ235" s="5">
        <f t="shared" si="488"/>
        <v>0</v>
      </c>
      <c r="BA235" s="5">
        <f t="shared" si="488"/>
        <v>0</v>
      </c>
      <c r="BB235" s="5">
        <f t="shared" si="488"/>
        <v>0</v>
      </c>
      <c r="BC235" s="5">
        <f t="shared" si="488"/>
        <v>0</v>
      </c>
      <c r="BD235" s="5">
        <f t="shared" si="488"/>
        <v>0</v>
      </c>
      <c r="BE235" s="5">
        <f t="shared" si="488"/>
        <v>0</v>
      </c>
      <c r="BF235" s="5">
        <f t="shared" si="488"/>
        <v>0</v>
      </c>
      <c r="BG235" s="5">
        <f t="shared" si="431"/>
        <v>1167.5</v>
      </c>
      <c r="BH235" s="5">
        <f t="shared" si="432"/>
        <v>1167.5</v>
      </c>
      <c r="BI235" s="5">
        <f t="shared" si="433"/>
        <v>1167.5</v>
      </c>
      <c r="BJ235" s="5">
        <f t="shared" si="488"/>
        <v>0</v>
      </c>
    </row>
    <row r="236" spans="1:62" ht="31.5" x14ac:dyDescent="0.25">
      <c r="A236" s="4" t="s">
        <v>77</v>
      </c>
      <c r="B236" s="4" t="s">
        <v>43</v>
      </c>
      <c r="C236" s="4" t="s">
        <v>85</v>
      </c>
      <c r="D236" s="4" t="s">
        <v>92</v>
      </c>
      <c r="E236" s="4" t="s">
        <v>16</v>
      </c>
      <c r="F236" s="15" t="s">
        <v>630</v>
      </c>
      <c r="G236" s="5">
        <f>G237</f>
        <v>1167.5</v>
      </c>
      <c r="H236" s="5">
        <f t="shared" si="488"/>
        <v>1167.5</v>
      </c>
      <c r="I236" s="5">
        <f t="shared" si="488"/>
        <v>1167.5</v>
      </c>
      <c r="J236" s="5">
        <f t="shared" si="488"/>
        <v>0</v>
      </c>
      <c r="K236" s="5">
        <f t="shared" si="488"/>
        <v>0</v>
      </c>
      <c r="L236" s="5">
        <f t="shared" si="488"/>
        <v>0</v>
      </c>
      <c r="M236" s="5">
        <f t="shared" si="455"/>
        <v>1167.5</v>
      </c>
      <c r="N236" s="5">
        <f t="shared" si="456"/>
        <v>1167.5</v>
      </c>
      <c r="O236" s="5">
        <f t="shared" si="457"/>
        <v>1167.5</v>
      </c>
      <c r="P236" s="5">
        <f t="shared" si="488"/>
        <v>0</v>
      </c>
      <c r="Q236" s="5">
        <f t="shared" si="488"/>
        <v>0</v>
      </c>
      <c r="R236" s="5">
        <f t="shared" si="488"/>
        <v>0</v>
      </c>
      <c r="S236" s="5">
        <f t="shared" si="488"/>
        <v>0</v>
      </c>
      <c r="T236" s="5">
        <f t="shared" si="488"/>
        <v>0</v>
      </c>
      <c r="U236" s="5">
        <f t="shared" si="488"/>
        <v>0</v>
      </c>
      <c r="V236" s="5">
        <f t="shared" si="488"/>
        <v>0</v>
      </c>
      <c r="W236" s="5">
        <f t="shared" si="488"/>
        <v>0</v>
      </c>
      <c r="X236" s="5">
        <f t="shared" si="488"/>
        <v>0</v>
      </c>
      <c r="Y236" s="5">
        <f t="shared" si="488"/>
        <v>0</v>
      </c>
      <c r="Z236" s="5">
        <f t="shared" si="488"/>
        <v>0</v>
      </c>
      <c r="AA236" s="5">
        <f t="shared" si="488"/>
        <v>0</v>
      </c>
      <c r="AB236" s="5">
        <f t="shared" si="488"/>
        <v>0</v>
      </c>
      <c r="AC236" s="5">
        <f t="shared" si="488"/>
        <v>0</v>
      </c>
      <c r="AD236" s="5">
        <f t="shared" si="421"/>
        <v>1167.5</v>
      </c>
      <c r="AE236" s="5">
        <f t="shared" si="422"/>
        <v>1167.5</v>
      </c>
      <c r="AF236" s="5">
        <f t="shared" si="423"/>
        <v>1167.5</v>
      </c>
      <c r="AG236" s="5">
        <f t="shared" si="488"/>
        <v>0</v>
      </c>
      <c r="AH236" s="5">
        <f t="shared" si="488"/>
        <v>0</v>
      </c>
      <c r="AI236" s="5">
        <f t="shared" si="424"/>
        <v>1167.5</v>
      </c>
      <c r="AJ236" s="5">
        <f t="shared" si="425"/>
        <v>1167.5</v>
      </c>
      <c r="AK236" s="5">
        <f t="shared" si="426"/>
        <v>1167.5</v>
      </c>
      <c r="AL236" s="5">
        <f t="shared" si="488"/>
        <v>0</v>
      </c>
      <c r="AM236" s="5">
        <f t="shared" si="488"/>
        <v>0</v>
      </c>
      <c r="AN236" s="5">
        <f t="shared" si="488"/>
        <v>0</v>
      </c>
      <c r="AO236" s="5">
        <f t="shared" si="488"/>
        <v>0</v>
      </c>
      <c r="AP236" s="5">
        <f t="shared" si="488"/>
        <v>0</v>
      </c>
      <c r="AQ236" s="5">
        <f t="shared" si="430"/>
        <v>1167.5</v>
      </c>
      <c r="AR236" s="5">
        <f t="shared" si="427"/>
        <v>1167.5</v>
      </c>
      <c r="AS236" s="5">
        <f t="shared" si="428"/>
        <v>1167.5</v>
      </c>
      <c r="AT236" s="5">
        <f t="shared" si="488"/>
        <v>0</v>
      </c>
      <c r="AU236" s="5">
        <f t="shared" si="429"/>
        <v>1167.5</v>
      </c>
      <c r="AV236" s="5">
        <f t="shared" si="488"/>
        <v>0</v>
      </c>
      <c r="AW236" s="5">
        <f t="shared" si="488"/>
        <v>0</v>
      </c>
      <c r="AX236" s="5">
        <f t="shared" si="488"/>
        <v>0</v>
      </c>
      <c r="AY236" s="5">
        <f t="shared" si="488"/>
        <v>0</v>
      </c>
      <c r="AZ236" s="5">
        <f t="shared" si="488"/>
        <v>0</v>
      </c>
      <c r="BA236" s="5">
        <f t="shared" si="488"/>
        <v>0</v>
      </c>
      <c r="BB236" s="5">
        <f t="shared" si="488"/>
        <v>0</v>
      </c>
      <c r="BC236" s="5">
        <f t="shared" si="488"/>
        <v>0</v>
      </c>
      <c r="BD236" s="5">
        <f t="shared" si="488"/>
        <v>0</v>
      </c>
      <c r="BE236" s="5">
        <f t="shared" si="488"/>
        <v>0</v>
      </c>
      <c r="BF236" s="5">
        <f t="shared" si="488"/>
        <v>0</v>
      </c>
      <c r="BG236" s="5">
        <f t="shared" si="431"/>
        <v>1167.5</v>
      </c>
      <c r="BH236" s="5">
        <f t="shared" si="432"/>
        <v>1167.5</v>
      </c>
      <c r="BI236" s="5">
        <f t="shared" si="433"/>
        <v>1167.5</v>
      </c>
      <c r="BJ236" s="5">
        <f t="shared" si="488"/>
        <v>0</v>
      </c>
    </row>
    <row r="237" spans="1:62" ht="31.5" x14ac:dyDescent="0.25">
      <c r="A237" s="4" t="s">
        <v>77</v>
      </c>
      <c r="B237" s="4" t="s">
        <v>43</v>
      </c>
      <c r="C237" s="4" t="s">
        <v>85</v>
      </c>
      <c r="D237" s="4" t="s">
        <v>92</v>
      </c>
      <c r="E237" s="4" t="s">
        <v>17</v>
      </c>
      <c r="F237" s="15" t="s">
        <v>631</v>
      </c>
      <c r="G237" s="5">
        <v>1167.5</v>
      </c>
      <c r="H237" s="5">
        <v>1167.5</v>
      </c>
      <c r="I237" s="5">
        <v>1167.5</v>
      </c>
      <c r="J237" s="5"/>
      <c r="K237" s="5"/>
      <c r="L237" s="5"/>
      <c r="M237" s="5">
        <f t="shared" si="455"/>
        <v>1167.5</v>
      </c>
      <c r="N237" s="5">
        <f t="shared" si="456"/>
        <v>1167.5</v>
      </c>
      <c r="O237" s="5">
        <f t="shared" si="457"/>
        <v>1167.5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>
        <f t="shared" si="421"/>
        <v>1167.5</v>
      </c>
      <c r="AE237" s="5">
        <f t="shared" si="422"/>
        <v>1167.5</v>
      </c>
      <c r="AF237" s="5">
        <f t="shared" si="423"/>
        <v>1167.5</v>
      </c>
      <c r="AG237" s="5"/>
      <c r="AH237" s="5"/>
      <c r="AI237" s="5">
        <f t="shared" si="424"/>
        <v>1167.5</v>
      </c>
      <c r="AJ237" s="5">
        <f t="shared" si="425"/>
        <v>1167.5</v>
      </c>
      <c r="AK237" s="5">
        <f t="shared" si="426"/>
        <v>1167.5</v>
      </c>
      <c r="AL237" s="5"/>
      <c r="AM237" s="5"/>
      <c r="AN237" s="5"/>
      <c r="AO237" s="5"/>
      <c r="AP237" s="5"/>
      <c r="AQ237" s="5">
        <f t="shared" si="430"/>
        <v>1167.5</v>
      </c>
      <c r="AR237" s="5">
        <f t="shared" si="427"/>
        <v>1167.5</v>
      </c>
      <c r="AS237" s="5">
        <f t="shared" si="428"/>
        <v>1167.5</v>
      </c>
      <c r="AT237" s="5"/>
      <c r="AU237" s="5">
        <f t="shared" si="429"/>
        <v>1167.5</v>
      </c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>
        <f t="shared" si="431"/>
        <v>1167.5</v>
      </c>
      <c r="BH237" s="5">
        <f t="shared" si="432"/>
        <v>1167.5</v>
      </c>
      <c r="BI237" s="5">
        <f t="shared" si="433"/>
        <v>1167.5</v>
      </c>
      <c r="BJ237" s="5"/>
    </row>
    <row r="238" spans="1:62" ht="47.25" x14ac:dyDescent="0.25">
      <c r="A238" s="4" t="s">
        <v>77</v>
      </c>
      <c r="B238" s="4" t="s">
        <v>43</v>
      </c>
      <c r="C238" s="4" t="s">
        <v>85</v>
      </c>
      <c r="D238" s="4" t="s">
        <v>97</v>
      </c>
      <c r="E238" s="4"/>
      <c r="F238" s="15" t="s">
        <v>873</v>
      </c>
      <c r="G238" s="5">
        <f>G239</f>
        <v>673.6</v>
      </c>
      <c r="H238" s="5">
        <f t="shared" ref="H238:BJ240" si="489">H239</f>
        <v>673.6</v>
      </c>
      <c r="I238" s="5">
        <f t="shared" si="489"/>
        <v>673.6</v>
      </c>
      <c r="J238" s="5">
        <f t="shared" si="489"/>
        <v>0</v>
      </c>
      <c r="K238" s="5">
        <f t="shared" si="489"/>
        <v>0</v>
      </c>
      <c r="L238" s="5">
        <f t="shared" si="489"/>
        <v>0</v>
      </c>
      <c r="M238" s="5">
        <f t="shared" si="455"/>
        <v>673.6</v>
      </c>
      <c r="N238" s="5">
        <f t="shared" si="456"/>
        <v>673.6</v>
      </c>
      <c r="O238" s="5">
        <f t="shared" si="457"/>
        <v>673.6</v>
      </c>
      <c r="P238" s="5">
        <f t="shared" si="489"/>
        <v>0</v>
      </c>
      <c r="Q238" s="5">
        <f t="shared" si="489"/>
        <v>0</v>
      </c>
      <c r="R238" s="5">
        <f t="shared" si="489"/>
        <v>0</v>
      </c>
      <c r="S238" s="5">
        <f t="shared" si="489"/>
        <v>0</v>
      </c>
      <c r="T238" s="5">
        <f t="shared" si="489"/>
        <v>0</v>
      </c>
      <c r="U238" s="5">
        <f t="shared" si="489"/>
        <v>0</v>
      </c>
      <c r="V238" s="5">
        <f t="shared" si="489"/>
        <v>0</v>
      </c>
      <c r="W238" s="5">
        <f t="shared" si="489"/>
        <v>0</v>
      </c>
      <c r="X238" s="5">
        <f t="shared" si="489"/>
        <v>0</v>
      </c>
      <c r="Y238" s="5">
        <f t="shared" si="489"/>
        <v>0</v>
      </c>
      <c r="Z238" s="5">
        <f t="shared" si="489"/>
        <v>0</v>
      </c>
      <c r="AA238" s="5">
        <f t="shared" si="489"/>
        <v>0</v>
      </c>
      <c r="AB238" s="5">
        <f t="shared" si="489"/>
        <v>0</v>
      </c>
      <c r="AC238" s="5">
        <f t="shared" si="489"/>
        <v>0</v>
      </c>
      <c r="AD238" s="5">
        <f t="shared" si="421"/>
        <v>673.6</v>
      </c>
      <c r="AE238" s="5">
        <f t="shared" si="422"/>
        <v>673.6</v>
      </c>
      <c r="AF238" s="5">
        <f t="shared" si="423"/>
        <v>673.6</v>
      </c>
      <c r="AG238" s="5">
        <f t="shared" si="489"/>
        <v>0</v>
      </c>
      <c r="AH238" s="5">
        <f t="shared" si="489"/>
        <v>0</v>
      </c>
      <c r="AI238" s="5">
        <f t="shared" si="424"/>
        <v>673.6</v>
      </c>
      <c r="AJ238" s="5">
        <f t="shared" si="425"/>
        <v>673.6</v>
      </c>
      <c r="AK238" s="5">
        <f t="shared" si="426"/>
        <v>673.6</v>
      </c>
      <c r="AL238" s="5">
        <f t="shared" si="489"/>
        <v>0</v>
      </c>
      <c r="AM238" s="5">
        <f t="shared" si="489"/>
        <v>0</v>
      </c>
      <c r="AN238" s="5">
        <f t="shared" si="489"/>
        <v>0</v>
      </c>
      <c r="AO238" s="5">
        <f t="shared" si="489"/>
        <v>0</v>
      </c>
      <c r="AP238" s="5">
        <f t="shared" si="489"/>
        <v>0</v>
      </c>
      <c r="AQ238" s="5">
        <f t="shared" si="430"/>
        <v>673.6</v>
      </c>
      <c r="AR238" s="5">
        <f t="shared" si="427"/>
        <v>673.6</v>
      </c>
      <c r="AS238" s="5">
        <f t="shared" si="428"/>
        <v>673.6</v>
      </c>
      <c r="AT238" s="5">
        <f t="shared" si="489"/>
        <v>0</v>
      </c>
      <c r="AU238" s="5">
        <f t="shared" si="429"/>
        <v>673.6</v>
      </c>
      <c r="AV238" s="5">
        <f t="shared" si="489"/>
        <v>0</v>
      </c>
      <c r="AW238" s="5">
        <f t="shared" si="489"/>
        <v>0</v>
      </c>
      <c r="AX238" s="5">
        <f t="shared" si="489"/>
        <v>0</v>
      </c>
      <c r="AY238" s="5">
        <f t="shared" si="489"/>
        <v>0</v>
      </c>
      <c r="AZ238" s="5">
        <f t="shared" si="489"/>
        <v>0</v>
      </c>
      <c r="BA238" s="5">
        <f t="shared" si="489"/>
        <v>0</v>
      </c>
      <c r="BB238" s="5">
        <f t="shared" si="489"/>
        <v>0</v>
      </c>
      <c r="BC238" s="5">
        <f t="shared" si="489"/>
        <v>0</v>
      </c>
      <c r="BD238" s="5">
        <f t="shared" si="489"/>
        <v>0</v>
      </c>
      <c r="BE238" s="5">
        <f t="shared" si="489"/>
        <v>0</v>
      </c>
      <c r="BF238" s="5">
        <f t="shared" si="489"/>
        <v>0</v>
      </c>
      <c r="BG238" s="5">
        <f t="shared" si="431"/>
        <v>673.6</v>
      </c>
      <c r="BH238" s="5">
        <f t="shared" si="432"/>
        <v>673.6</v>
      </c>
      <c r="BI238" s="5">
        <f t="shared" si="433"/>
        <v>673.6</v>
      </c>
      <c r="BJ238" s="5">
        <f t="shared" si="489"/>
        <v>0</v>
      </c>
    </row>
    <row r="239" spans="1:62" x14ac:dyDescent="0.25">
      <c r="A239" s="4" t="s">
        <v>77</v>
      </c>
      <c r="B239" s="4" t="s">
        <v>43</v>
      </c>
      <c r="C239" s="4" t="s">
        <v>85</v>
      </c>
      <c r="D239" s="4" t="s">
        <v>93</v>
      </c>
      <c r="E239" s="4"/>
      <c r="F239" s="15" t="s">
        <v>874</v>
      </c>
      <c r="G239" s="5">
        <f>G240</f>
        <v>673.6</v>
      </c>
      <c r="H239" s="5">
        <f t="shared" si="489"/>
        <v>673.6</v>
      </c>
      <c r="I239" s="5">
        <f t="shared" si="489"/>
        <v>673.6</v>
      </c>
      <c r="J239" s="5">
        <f t="shared" si="489"/>
        <v>0</v>
      </c>
      <c r="K239" s="5">
        <f t="shared" si="489"/>
        <v>0</v>
      </c>
      <c r="L239" s="5">
        <f t="shared" si="489"/>
        <v>0</v>
      </c>
      <c r="M239" s="5">
        <f t="shared" si="455"/>
        <v>673.6</v>
      </c>
      <c r="N239" s="5">
        <f t="shared" si="456"/>
        <v>673.6</v>
      </c>
      <c r="O239" s="5">
        <f t="shared" si="457"/>
        <v>673.6</v>
      </c>
      <c r="P239" s="5">
        <f t="shared" si="489"/>
        <v>0</v>
      </c>
      <c r="Q239" s="5">
        <f t="shared" si="489"/>
        <v>0</v>
      </c>
      <c r="R239" s="5">
        <f t="shared" si="489"/>
        <v>0</v>
      </c>
      <c r="S239" s="5">
        <f t="shared" si="489"/>
        <v>0</v>
      </c>
      <c r="T239" s="5">
        <f t="shared" si="489"/>
        <v>0</v>
      </c>
      <c r="U239" s="5">
        <f t="shared" si="489"/>
        <v>0</v>
      </c>
      <c r="V239" s="5">
        <f t="shared" si="489"/>
        <v>0</v>
      </c>
      <c r="W239" s="5">
        <f t="shared" si="489"/>
        <v>0</v>
      </c>
      <c r="X239" s="5">
        <f t="shared" si="489"/>
        <v>0</v>
      </c>
      <c r="Y239" s="5">
        <f t="shared" si="489"/>
        <v>0</v>
      </c>
      <c r="Z239" s="5">
        <f t="shared" si="489"/>
        <v>0</v>
      </c>
      <c r="AA239" s="5">
        <f t="shared" si="489"/>
        <v>0</v>
      </c>
      <c r="AB239" s="5">
        <f t="shared" si="489"/>
        <v>0</v>
      </c>
      <c r="AC239" s="5">
        <f t="shared" si="489"/>
        <v>0</v>
      </c>
      <c r="AD239" s="5">
        <f t="shared" si="421"/>
        <v>673.6</v>
      </c>
      <c r="AE239" s="5">
        <f t="shared" si="422"/>
        <v>673.6</v>
      </c>
      <c r="AF239" s="5">
        <f t="shared" si="423"/>
        <v>673.6</v>
      </c>
      <c r="AG239" s="5">
        <f t="shared" si="489"/>
        <v>0</v>
      </c>
      <c r="AH239" s="5">
        <f t="shared" si="489"/>
        <v>0</v>
      </c>
      <c r="AI239" s="5">
        <f t="shared" si="424"/>
        <v>673.6</v>
      </c>
      <c r="AJ239" s="5">
        <f t="shared" si="425"/>
        <v>673.6</v>
      </c>
      <c r="AK239" s="5">
        <f t="shared" si="426"/>
        <v>673.6</v>
      </c>
      <c r="AL239" s="5">
        <f t="shared" si="489"/>
        <v>0</v>
      </c>
      <c r="AM239" s="5">
        <f t="shared" si="489"/>
        <v>0</v>
      </c>
      <c r="AN239" s="5">
        <f t="shared" si="489"/>
        <v>0</v>
      </c>
      <c r="AO239" s="5">
        <f t="shared" si="489"/>
        <v>0</v>
      </c>
      <c r="AP239" s="5">
        <f t="shared" si="489"/>
        <v>0</v>
      </c>
      <c r="AQ239" s="5">
        <f t="shared" si="430"/>
        <v>673.6</v>
      </c>
      <c r="AR239" s="5">
        <f t="shared" si="427"/>
        <v>673.6</v>
      </c>
      <c r="AS239" s="5">
        <f t="shared" si="428"/>
        <v>673.6</v>
      </c>
      <c r="AT239" s="5">
        <f t="shared" si="489"/>
        <v>0</v>
      </c>
      <c r="AU239" s="5">
        <f t="shared" si="429"/>
        <v>673.6</v>
      </c>
      <c r="AV239" s="5">
        <f t="shared" si="489"/>
        <v>0</v>
      </c>
      <c r="AW239" s="5">
        <f t="shared" si="489"/>
        <v>0</v>
      </c>
      <c r="AX239" s="5">
        <f t="shared" si="489"/>
        <v>0</v>
      </c>
      <c r="AY239" s="5">
        <f t="shared" si="489"/>
        <v>0</v>
      </c>
      <c r="AZ239" s="5">
        <f t="shared" si="489"/>
        <v>0</v>
      </c>
      <c r="BA239" s="5">
        <f t="shared" si="489"/>
        <v>0</v>
      </c>
      <c r="BB239" s="5">
        <f t="shared" si="489"/>
        <v>0</v>
      </c>
      <c r="BC239" s="5">
        <f t="shared" si="489"/>
        <v>0</v>
      </c>
      <c r="BD239" s="5">
        <f t="shared" si="489"/>
        <v>0</v>
      </c>
      <c r="BE239" s="5">
        <f t="shared" si="489"/>
        <v>0</v>
      </c>
      <c r="BF239" s="5">
        <f t="shared" si="489"/>
        <v>0</v>
      </c>
      <c r="BG239" s="5">
        <f t="shared" si="431"/>
        <v>673.6</v>
      </c>
      <c r="BH239" s="5">
        <f t="shared" si="432"/>
        <v>673.6</v>
      </c>
      <c r="BI239" s="5">
        <f t="shared" si="433"/>
        <v>673.6</v>
      </c>
      <c r="BJ239" s="5">
        <f t="shared" si="489"/>
        <v>0</v>
      </c>
    </row>
    <row r="240" spans="1:62" ht="31.5" x14ac:dyDescent="0.25">
      <c r="A240" s="4" t="s">
        <v>77</v>
      </c>
      <c r="B240" s="4" t="s">
        <v>43</v>
      </c>
      <c r="C240" s="4" t="s">
        <v>85</v>
      </c>
      <c r="D240" s="4" t="s">
        <v>93</v>
      </c>
      <c r="E240" s="4" t="s">
        <v>98</v>
      </c>
      <c r="F240" s="15" t="s">
        <v>640</v>
      </c>
      <c r="G240" s="5">
        <f>G241</f>
        <v>673.6</v>
      </c>
      <c r="H240" s="5">
        <f t="shared" si="489"/>
        <v>673.6</v>
      </c>
      <c r="I240" s="5">
        <f t="shared" si="489"/>
        <v>673.6</v>
      </c>
      <c r="J240" s="5">
        <f t="shared" si="489"/>
        <v>0</v>
      </c>
      <c r="K240" s="5">
        <f t="shared" si="489"/>
        <v>0</v>
      </c>
      <c r="L240" s="5">
        <f t="shared" si="489"/>
        <v>0</v>
      </c>
      <c r="M240" s="5">
        <f t="shared" si="455"/>
        <v>673.6</v>
      </c>
      <c r="N240" s="5">
        <f t="shared" si="456"/>
        <v>673.6</v>
      </c>
      <c r="O240" s="5">
        <f t="shared" si="457"/>
        <v>673.6</v>
      </c>
      <c r="P240" s="5">
        <f t="shared" si="489"/>
        <v>0</v>
      </c>
      <c r="Q240" s="5">
        <f t="shared" si="489"/>
        <v>0</v>
      </c>
      <c r="R240" s="5">
        <f t="shared" si="489"/>
        <v>0</v>
      </c>
      <c r="S240" s="5">
        <f t="shared" si="489"/>
        <v>0</v>
      </c>
      <c r="T240" s="5">
        <f t="shared" si="489"/>
        <v>0</v>
      </c>
      <c r="U240" s="5">
        <f t="shared" si="489"/>
        <v>0</v>
      </c>
      <c r="V240" s="5">
        <f t="shared" si="489"/>
        <v>0</v>
      </c>
      <c r="W240" s="5">
        <f t="shared" si="489"/>
        <v>0</v>
      </c>
      <c r="X240" s="5">
        <f t="shared" si="489"/>
        <v>0</v>
      </c>
      <c r="Y240" s="5">
        <f t="shared" si="489"/>
        <v>0</v>
      </c>
      <c r="Z240" s="5">
        <f t="shared" si="489"/>
        <v>0</v>
      </c>
      <c r="AA240" s="5">
        <f t="shared" si="489"/>
        <v>0</v>
      </c>
      <c r="AB240" s="5">
        <f t="shared" si="489"/>
        <v>0</v>
      </c>
      <c r="AC240" s="5">
        <f t="shared" si="489"/>
        <v>0</v>
      </c>
      <c r="AD240" s="5">
        <f t="shared" si="421"/>
        <v>673.6</v>
      </c>
      <c r="AE240" s="5">
        <f t="shared" si="422"/>
        <v>673.6</v>
      </c>
      <c r="AF240" s="5">
        <f t="shared" si="423"/>
        <v>673.6</v>
      </c>
      <c r="AG240" s="5">
        <f t="shared" si="489"/>
        <v>0</v>
      </c>
      <c r="AH240" s="5">
        <f t="shared" si="489"/>
        <v>0</v>
      </c>
      <c r="AI240" s="5">
        <f t="shared" si="424"/>
        <v>673.6</v>
      </c>
      <c r="AJ240" s="5">
        <f t="shared" si="425"/>
        <v>673.6</v>
      </c>
      <c r="AK240" s="5">
        <f t="shared" si="426"/>
        <v>673.6</v>
      </c>
      <c r="AL240" s="5">
        <f t="shared" si="489"/>
        <v>0</v>
      </c>
      <c r="AM240" s="5">
        <f t="shared" si="489"/>
        <v>0</v>
      </c>
      <c r="AN240" s="5">
        <f t="shared" si="489"/>
        <v>0</v>
      </c>
      <c r="AO240" s="5">
        <f t="shared" si="489"/>
        <v>0</v>
      </c>
      <c r="AP240" s="5">
        <f t="shared" si="489"/>
        <v>0</v>
      </c>
      <c r="AQ240" s="5">
        <f t="shared" si="430"/>
        <v>673.6</v>
      </c>
      <c r="AR240" s="5">
        <f t="shared" si="427"/>
        <v>673.6</v>
      </c>
      <c r="AS240" s="5">
        <f t="shared" si="428"/>
        <v>673.6</v>
      </c>
      <c r="AT240" s="5">
        <f t="shared" si="489"/>
        <v>0</v>
      </c>
      <c r="AU240" s="5">
        <f t="shared" si="429"/>
        <v>673.6</v>
      </c>
      <c r="AV240" s="5">
        <f t="shared" si="489"/>
        <v>0</v>
      </c>
      <c r="AW240" s="5">
        <f t="shared" si="489"/>
        <v>0</v>
      </c>
      <c r="AX240" s="5">
        <f t="shared" si="489"/>
        <v>0</v>
      </c>
      <c r="AY240" s="5">
        <f t="shared" si="489"/>
        <v>0</v>
      </c>
      <c r="AZ240" s="5">
        <f t="shared" si="489"/>
        <v>0</v>
      </c>
      <c r="BA240" s="5">
        <f t="shared" si="489"/>
        <v>0</v>
      </c>
      <c r="BB240" s="5">
        <f t="shared" si="489"/>
        <v>0</v>
      </c>
      <c r="BC240" s="5">
        <f t="shared" si="489"/>
        <v>0</v>
      </c>
      <c r="BD240" s="5">
        <f t="shared" si="489"/>
        <v>0</v>
      </c>
      <c r="BE240" s="5">
        <f t="shared" si="489"/>
        <v>0</v>
      </c>
      <c r="BF240" s="5">
        <f t="shared" si="489"/>
        <v>0</v>
      </c>
      <c r="BG240" s="5">
        <f t="shared" si="431"/>
        <v>673.6</v>
      </c>
      <c r="BH240" s="5">
        <f t="shared" si="432"/>
        <v>673.6</v>
      </c>
      <c r="BI240" s="5">
        <f t="shared" si="433"/>
        <v>673.6</v>
      </c>
      <c r="BJ240" s="5">
        <f t="shared" si="489"/>
        <v>0</v>
      </c>
    </row>
    <row r="241" spans="1:62" ht="47.25" x14ac:dyDescent="0.25">
      <c r="A241" s="4" t="s">
        <v>77</v>
      </c>
      <c r="B241" s="4" t="s">
        <v>43</v>
      </c>
      <c r="C241" s="4" t="s">
        <v>85</v>
      </c>
      <c r="D241" s="4" t="s">
        <v>93</v>
      </c>
      <c r="E241" s="4" t="s">
        <v>94</v>
      </c>
      <c r="F241" s="15" t="s">
        <v>643</v>
      </c>
      <c r="G241" s="5">
        <v>673.6</v>
      </c>
      <c r="H241" s="5">
        <v>673.6</v>
      </c>
      <c r="I241" s="5">
        <v>673.6</v>
      </c>
      <c r="J241" s="5"/>
      <c r="K241" s="5"/>
      <c r="L241" s="5"/>
      <c r="M241" s="5">
        <f t="shared" si="455"/>
        <v>673.6</v>
      </c>
      <c r="N241" s="5">
        <f t="shared" si="456"/>
        <v>673.6</v>
      </c>
      <c r="O241" s="5">
        <f t="shared" si="457"/>
        <v>673.6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>
        <f t="shared" si="421"/>
        <v>673.6</v>
      </c>
      <c r="AE241" s="5">
        <f t="shared" si="422"/>
        <v>673.6</v>
      </c>
      <c r="AF241" s="5">
        <f t="shared" si="423"/>
        <v>673.6</v>
      </c>
      <c r="AG241" s="5"/>
      <c r="AH241" s="5"/>
      <c r="AI241" s="5">
        <f t="shared" si="424"/>
        <v>673.6</v>
      </c>
      <c r="AJ241" s="5">
        <f t="shared" si="425"/>
        <v>673.6</v>
      </c>
      <c r="AK241" s="5">
        <f t="shared" si="426"/>
        <v>673.6</v>
      </c>
      <c r="AL241" s="5"/>
      <c r="AM241" s="5"/>
      <c r="AN241" s="5"/>
      <c r="AO241" s="5"/>
      <c r="AP241" s="5"/>
      <c r="AQ241" s="5">
        <f t="shared" si="430"/>
        <v>673.6</v>
      </c>
      <c r="AR241" s="5">
        <f t="shared" si="427"/>
        <v>673.6</v>
      </c>
      <c r="AS241" s="5">
        <f t="shared" si="428"/>
        <v>673.6</v>
      </c>
      <c r="AT241" s="5"/>
      <c r="AU241" s="5">
        <f t="shared" si="429"/>
        <v>673.6</v>
      </c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>
        <f t="shared" si="431"/>
        <v>673.6</v>
      </c>
      <c r="BH241" s="5">
        <f t="shared" si="432"/>
        <v>673.6</v>
      </c>
      <c r="BI241" s="5">
        <f t="shared" si="433"/>
        <v>673.6</v>
      </c>
      <c r="BJ241" s="5"/>
    </row>
    <row r="242" spans="1:62" ht="31.5" x14ac:dyDescent="0.25">
      <c r="A242" s="4" t="s">
        <v>77</v>
      </c>
      <c r="B242" s="4" t="s">
        <v>43</v>
      </c>
      <c r="C242" s="4" t="s">
        <v>85</v>
      </c>
      <c r="D242" s="4" t="s">
        <v>99</v>
      </c>
      <c r="E242" s="4"/>
      <c r="F242" s="15" t="s">
        <v>875</v>
      </c>
      <c r="G242" s="5">
        <f>G243</f>
        <v>1047.8</v>
      </c>
      <c r="H242" s="5">
        <f t="shared" ref="H242:BJ244" si="490">H243</f>
        <v>1047.8</v>
      </c>
      <c r="I242" s="5">
        <f t="shared" si="490"/>
        <v>1047.8</v>
      </c>
      <c r="J242" s="5">
        <f t="shared" si="490"/>
        <v>0</v>
      </c>
      <c r="K242" s="5">
        <f t="shared" si="490"/>
        <v>0</v>
      </c>
      <c r="L242" s="5">
        <f t="shared" si="490"/>
        <v>0</v>
      </c>
      <c r="M242" s="5">
        <f t="shared" si="455"/>
        <v>1047.8</v>
      </c>
      <c r="N242" s="5">
        <f t="shared" si="456"/>
        <v>1047.8</v>
      </c>
      <c r="O242" s="5">
        <f t="shared" si="457"/>
        <v>1047.8</v>
      </c>
      <c r="P242" s="5">
        <f t="shared" si="490"/>
        <v>0</v>
      </c>
      <c r="Q242" s="5">
        <f t="shared" si="490"/>
        <v>0</v>
      </c>
      <c r="R242" s="5">
        <f t="shared" si="490"/>
        <v>0</v>
      </c>
      <c r="S242" s="5">
        <f t="shared" si="490"/>
        <v>0</v>
      </c>
      <c r="T242" s="5">
        <f t="shared" si="490"/>
        <v>0</v>
      </c>
      <c r="U242" s="5">
        <f t="shared" si="490"/>
        <v>0</v>
      </c>
      <c r="V242" s="5">
        <f t="shared" si="490"/>
        <v>0</v>
      </c>
      <c r="W242" s="5">
        <f t="shared" si="490"/>
        <v>0</v>
      </c>
      <c r="X242" s="5">
        <f t="shared" si="490"/>
        <v>0</v>
      </c>
      <c r="Y242" s="5">
        <f t="shared" si="490"/>
        <v>0</v>
      </c>
      <c r="Z242" s="5">
        <f t="shared" si="490"/>
        <v>0</v>
      </c>
      <c r="AA242" s="5">
        <f t="shared" si="490"/>
        <v>0</v>
      </c>
      <c r="AB242" s="5">
        <f t="shared" si="490"/>
        <v>0</v>
      </c>
      <c r="AC242" s="5">
        <f t="shared" si="490"/>
        <v>0</v>
      </c>
      <c r="AD242" s="5">
        <f t="shared" si="421"/>
        <v>1047.8</v>
      </c>
      <c r="AE242" s="5">
        <f t="shared" si="422"/>
        <v>1047.8</v>
      </c>
      <c r="AF242" s="5">
        <f t="shared" si="423"/>
        <v>1047.8</v>
      </c>
      <c r="AG242" s="5">
        <f t="shared" si="490"/>
        <v>0</v>
      </c>
      <c r="AH242" s="5">
        <f t="shared" si="490"/>
        <v>0</v>
      </c>
      <c r="AI242" s="5">
        <f t="shared" si="424"/>
        <v>1047.8</v>
      </c>
      <c r="AJ242" s="5">
        <f t="shared" si="425"/>
        <v>1047.8</v>
      </c>
      <c r="AK242" s="5">
        <f t="shared" si="426"/>
        <v>1047.8</v>
      </c>
      <c r="AL242" s="5">
        <f t="shared" si="490"/>
        <v>0</v>
      </c>
      <c r="AM242" s="5">
        <f t="shared" si="490"/>
        <v>0</v>
      </c>
      <c r="AN242" s="5">
        <f t="shared" si="490"/>
        <v>0</v>
      </c>
      <c r="AO242" s="5">
        <f t="shared" si="490"/>
        <v>0</v>
      </c>
      <c r="AP242" s="5">
        <f t="shared" si="490"/>
        <v>0</v>
      </c>
      <c r="AQ242" s="5">
        <f t="shared" si="430"/>
        <v>1047.8</v>
      </c>
      <c r="AR242" s="5">
        <f t="shared" si="427"/>
        <v>1047.8</v>
      </c>
      <c r="AS242" s="5">
        <f t="shared" si="428"/>
        <v>1047.8</v>
      </c>
      <c r="AT242" s="5">
        <f t="shared" si="490"/>
        <v>0</v>
      </c>
      <c r="AU242" s="5">
        <f t="shared" si="429"/>
        <v>1047.8</v>
      </c>
      <c r="AV242" s="5">
        <f t="shared" si="490"/>
        <v>0</v>
      </c>
      <c r="AW242" s="5">
        <f t="shared" si="490"/>
        <v>0</v>
      </c>
      <c r="AX242" s="5">
        <f t="shared" si="490"/>
        <v>0</v>
      </c>
      <c r="AY242" s="5">
        <f t="shared" si="490"/>
        <v>0</v>
      </c>
      <c r="AZ242" s="5">
        <f t="shared" si="490"/>
        <v>0</v>
      </c>
      <c r="BA242" s="5">
        <f t="shared" si="490"/>
        <v>0</v>
      </c>
      <c r="BB242" s="5">
        <f t="shared" si="490"/>
        <v>0</v>
      </c>
      <c r="BC242" s="5">
        <f t="shared" si="490"/>
        <v>0</v>
      </c>
      <c r="BD242" s="5">
        <f t="shared" si="490"/>
        <v>0</v>
      </c>
      <c r="BE242" s="5">
        <f t="shared" si="490"/>
        <v>0</v>
      </c>
      <c r="BF242" s="5">
        <f t="shared" si="490"/>
        <v>0</v>
      </c>
      <c r="BG242" s="5">
        <f t="shared" si="431"/>
        <v>1047.8</v>
      </c>
      <c r="BH242" s="5">
        <f t="shared" si="432"/>
        <v>1047.8</v>
      </c>
      <c r="BI242" s="5">
        <f t="shared" si="433"/>
        <v>1047.8</v>
      </c>
      <c r="BJ242" s="5">
        <f t="shared" si="490"/>
        <v>0</v>
      </c>
    </row>
    <row r="243" spans="1:62" x14ac:dyDescent="0.25">
      <c r="A243" s="4" t="s">
        <v>77</v>
      </c>
      <c r="B243" s="4" t="s">
        <v>43</v>
      </c>
      <c r="C243" s="4" t="s">
        <v>85</v>
      </c>
      <c r="D243" s="4" t="s">
        <v>95</v>
      </c>
      <c r="E243" s="4"/>
      <c r="F243" s="15" t="s">
        <v>876</v>
      </c>
      <c r="G243" s="5">
        <f>G244</f>
        <v>1047.8</v>
      </c>
      <c r="H243" s="5">
        <f t="shared" si="490"/>
        <v>1047.8</v>
      </c>
      <c r="I243" s="5">
        <f t="shared" si="490"/>
        <v>1047.8</v>
      </c>
      <c r="J243" s="5">
        <f t="shared" si="490"/>
        <v>0</v>
      </c>
      <c r="K243" s="5">
        <f t="shared" si="490"/>
        <v>0</v>
      </c>
      <c r="L243" s="5">
        <f t="shared" si="490"/>
        <v>0</v>
      </c>
      <c r="M243" s="5">
        <f t="shared" si="455"/>
        <v>1047.8</v>
      </c>
      <c r="N243" s="5">
        <f t="shared" si="456"/>
        <v>1047.8</v>
      </c>
      <c r="O243" s="5">
        <f t="shared" si="457"/>
        <v>1047.8</v>
      </c>
      <c r="P243" s="5">
        <f t="shared" si="490"/>
        <v>0</v>
      </c>
      <c r="Q243" s="5">
        <f t="shared" si="490"/>
        <v>0</v>
      </c>
      <c r="R243" s="5">
        <f t="shared" si="490"/>
        <v>0</v>
      </c>
      <c r="S243" s="5">
        <f t="shared" si="490"/>
        <v>0</v>
      </c>
      <c r="T243" s="5">
        <f t="shared" si="490"/>
        <v>0</v>
      </c>
      <c r="U243" s="5">
        <f t="shared" si="490"/>
        <v>0</v>
      </c>
      <c r="V243" s="5">
        <f t="shared" si="490"/>
        <v>0</v>
      </c>
      <c r="W243" s="5">
        <f t="shared" si="490"/>
        <v>0</v>
      </c>
      <c r="X243" s="5">
        <f t="shared" si="490"/>
        <v>0</v>
      </c>
      <c r="Y243" s="5">
        <f t="shared" si="490"/>
        <v>0</v>
      </c>
      <c r="Z243" s="5">
        <f t="shared" si="490"/>
        <v>0</v>
      </c>
      <c r="AA243" s="5">
        <f t="shared" si="490"/>
        <v>0</v>
      </c>
      <c r="AB243" s="5">
        <f t="shared" si="490"/>
        <v>0</v>
      </c>
      <c r="AC243" s="5">
        <f t="shared" si="490"/>
        <v>0</v>
      </c>
      <c r="AD243" s="5">
        <f t="shared" si="421"/>
        <v>1047.8</v>
      </c>
      <c r="AE243" s="5">
        <f t="shared" si="422"/>
        <v>1047.8</v>
      </c>
      <c r="AF243" s="5">
        <f t="shared" si="423"/>
        <v>1047.8</v>
      </c>
      <c r="AG243" s="5">
        <f t="shared" si="490"/>
        <v>0</v>
      </c>
      <c r="AH243" s="5">
        <f t="shared" si="490"/>
        <v>0</v>
      </c>
      <c r="AI243" s="5">
        <f t="shared" si="424"/>
        <v>1047.8</v>
      </c>
      <c r="AJ243" s="5">
        <f t="shared" si="425"/>
        <v>1047.8</v>
      </c>
      <c r="AK243" s="5">
        <f t="shared" si="426"/>
        <v>1047.8</v>
      </c>
      <c r="AL243" s="5">
        <f t="shared" si="490"/>
        <v>0</v>
      </c>
      <c r="AM243" s="5">
        <f t="shared" si="490"/>
        <v>0</v>
      </c>
      <c r="AN243" s="5">
        <f t="shared" si="490"/>
        <v>0</v>
      </c>
      <c r="AO243" s="5">
        <f t="shared" si="490"/>
        <v>0</v>
      </c>
      <c r="AP243" s="5">
        <f t="shared" si="490"/>
        <v>0</v>
      </c>
      <c r="AQ243" s="5">
        <f t="shared" si="430"/>
        <v>1047.8</v>
      </c>
      <c r="AR243" s="5">
        <f t="shared" si="427"/>
        <v>1047.8</v>
      </c>
      <c r="AS243" s="5">
        <f t="shared" si="428"/>
        <v>1047.8</v>
      </c>
      <c r="AT243" s="5">
        <f t="shared" si="490"/>
        <v>0</v>
      </c>
      <c r="AU243" s="5">
        <f t="shared" si="429"/>
        <v>1047.8</v>
      </c>
      <c r="AV243" s="5">
        <f t="shared" si="490"/>
        <v>0</v>
      </c>
      <c r="AW243" s="5">
        <f t="shared" si="490"/>
        <v>0</v>
      </c>
      <c r="AX243" s="5">
        <f t="shared" si="490"/>
        <v>0</v>
      </c>
      <c r="AY243" s="5">
        <f t="shared" si="490"/>
        <v>0</v>
      </c>
      <c r="AZ243" s="5">
        <f t="shared" si="490"/>
        <v>0</v>
      </c>
      <c r="BA243" s="5">
        <f t="shared" si="490"/>
        <v>0</v>
      </c>
      <c r="BB243" s="5">
        <f t="shared" si="490"/>
        <v>0</v>
      </c>
      <c r="BC243" s="5">
        <f t="shared" si="490"/>
        <v>0</v>
      </c>
      <c r="BD243" s="5">
        <f t="shared" si="490"/>
        <v>0</v>
      </c>
      <c r="BE243" s="5">
        <f t="shared" si="490"/>
        <v>0</v>
      </c>
      <c r="BF243" s="5">
        <f t="shared" si="490"/>
        <v>0</v>
      </c>
      <c r="BG243" s="5">
        <f t="shared" si="431"/>
        <v>1047.8</v>
      </c>
      <c r="BH243" s="5">
        <f t="shared" si="432"/>
        <v>1047.8</v>
      </c>
      <c r="BI243" s="5">
        <f t="shared" si="433"/>
        <v>1047.8</v>
      </c>
      <c r="BJ243" s="5">
        <f t="shared" si="490"/>
        <v>0</v>
      </c>
    </row>
    <row r="244" spans="1:62" ht="31.5" x14ac:dyDescent="0.25">
      <c r="A244" s="4" t="s">
        <v>77</v>
      </c>
      <c r="B244" s="4" t="s">
        <v>43</v>
      </c>
      <c r="C244" s="4" t="s">
        <v>85</v>
      </c>
      <c r="D244" s="4" t="s">
        <v>95</v>
      </c>
      <c r="E244" s="4" t="s">
        <v>16</v>
      </c>
      <c r="F244" s="15" t="s">
        <v>630</v>
      </c>
      <c r="G244" s="5">
        <f>G245</f>
        <v>1047.8</v>
      </c>
      <c r="H244" s="5">
        <f t="shared" si="490"/>
        <v>1047.8</v>
      </c>
      <c r="I244" s="5">
        <f t="shared" si="490"/>
        <v>1047.8</v>
      </c>
      <c r="J244" s="5">
        <f t="shared" si="490"/>
        <v>0</v>
      </c>
      <c r="K244" s="5">
        <f t="shared" si="490"/>
        <v>0</v>
      </c>
      <c r="L244" s="5">
        <f t="shared" si="490"/>
        <v>0</v>
      </c>
      <c r="M244" s="5">
        <f t="shared" si="455"/>
        <v>1047.8</v>
      </c>
      <c r="N244" s="5">
        <f t="shared" si="456"/>
        <v>1047.8</v>
      </c>
      <c r="O244" s="5">
        <f t="shared" si="457"/>
        <v>1047.8</v>
      </c>
      <c r="P244" s="5">
        <f t="shared" si="490"/>
        <v>0</v>
      </c>
      <c r="Q244" s="5">
        <f t="shared" si="490"/>
        <v>0</v>
      </c>
      <c r="R244" s="5">
        <f t="shared" si="490"/>
        <v>0</v>
      </c>
      <c r="S244" s="5">
        <f t="shared" si="490"/>
        <v>0</v>
      </c>
      <c r="T244" s="5">
        <f t="shared" si="490"/>
        <v>0</v>
      </c>
      <c r="U244" s="5">
        <f t="shared" si="490"/>
        <v>0</v>
      </c>
      <c r="V244" s="5">
        <f t="shared" si="490"/>
        <v>0</v>
      </c>
      <c r="W244" s="5">
        <f t="shared" si="490"/>
        <v>0</v>
      </c>
      <c r="X244" s="5">
        <f t="shared" si="490"/>
        <v>0</v>
      </c>
      <c r="Y244" s="5">
        <f t="shared" si="490"/>
        <v>0</v>
      </c>
      <c r="Z244" s="5">
        <f t="shared" si="490"/>
        <v>0</v>
      </c>
      <c r="AA244" s="5">
        <f t="shared" si="490"/>
        <v>0</v>
      </c>
      <c r="AB244" s="5">
        <f t="shared" si="490"/>
        <v>0</v>
      </c>
      <c r="AC244" s="5">
        <f t="shared" si="490"/>
        <v>0</v>
      </c>
      <c r="AD244" s="5">
        <f t="shared" si="421"/>
        <v>1047.8</v>
      </c>
      <c r="AE244" s="5">
        <f t="shared" si="422"/>
        <v>1047.8</v>
      </c>
      <c r="AF244" s="5">
        <f t="shared" si="423"/>
        <v>1047.8</v>
      </c>
      <c r="AG244" s="5">
        <f t="shared" si="490"/>
        <v>0</v>
      </c>
      <c r="AH244" s="5">
        <f t="shared" si="490"/>
        <v>0</v>
      </c>
      <c r="AI244" s="5">
        <f t="shared" si="424"/>
        <v>1047.8</v>
      </c>
      <c r="AJ244" s="5">
        <f t="shared" si="425"/>
        <v>1047.8</v>
      </c>
      <c r="AK244" s="5">
        <f t="shared" si="426"/>
        <v>1047.8</v>
      </c>
      <c r="AL244" s="5">
        <f t="shared" si="490"/>
        <v>0</v>
      </c>
      <c r="AM244" s="5">
        <f t="shared" si="490"/>
        <v>0</v>
      </c>
      <c r="AN244" s="5">
        <f t="shared" si="490"/>
        <v>0</v>
      </c>
      <c r="AO244" s="5">
        <f t="shared" si="490"/>
        <v>0</v>
      </c>
      <c r="AP244" s="5">
        <f t="shared" si="490"/>
        <v>0</v>
      </c>
      <c r="AQ244" s="5">
        <f t="shared" si="430"/>
        <v>1047.8</v>
      </c>
      <c r="AR244" s="5">
        <f t="shared" si="427"/>
        <v>1047.8</v>
      </c>
      <c r="AS244" s="5">
        <f t="shared" si="428"/>
        <v>1047.8</v>
      </c>
      <c r="AT244" s="5">
        <f t="shared" si="490"/>
        <v>0</v>
      </c>
      <c r="AU244" s="5">
        <f t="shared" si="429"/>
        <v>1047.8</v>
      </c>
      <c r="AV244" s="5">
        <f t="shared" si="490"/>
        <v>0</v>
      </c>
      <c r="AW244" s="5">
        <f t="shared" si="490"/>
        <v>0</v>
      </c>
      <c r="AX244" s="5">
        <f t="shared" si="490"/>
        <v>0</v>
      </c>
      <c r="AY244" s="5">
        <f t="shared" si="490"/>
        <v>0</v>
      </c>
      <c r="AZ244" s="5">
        <f t="shared" si="490"/>
        <v>0</v>
      </c>
      <c r="BA244" s="5">
        <f t="shared" si="490"/>
        <v>0</v>
      </c>
      <c r="BB244" s="5">
        <f t="shared" si="490"/>
        <v>0</v>
      </c>
      <c r="BC244" s="5">
        <f t="shared" si="490"/>
        <v>0</v>
      </c>
      <c r="BD244" s="5">
        <f t="shared" si="490"/>
        <v>0</v>
      </c>
      <c r="BE244" s="5">
        <f t="shared" si="490"/>
        <v>0</v>
      </c>
      <c r="BF244" s="5">
        <f t="shared" si="490"/>
        <v>0</v>
      </c>
      <c r="BG244" s="5">
        <f t="shared" si="431"/>
        <v>1047.8</v>
      </c>
      <c r="BH244" s="5">
        <f t="shared" si="432"/>
        <v>1047.8</v>
      </c>
      <c r="BI244" s="5">
        <f t="shared" si="433"/>
        <v>1047.8</v>
      </c>
      <c r="BJ244" s="5">
        <f t="shared" si="490"/>
        <v>0</v>
      </c>
    </row>
    <row r="245" spans="1:62" ht="31.5" x14ac:dyDescent="0.25">
      <c r="A245" s="4" t="s">
        <v>77</v>
      </c>
      <c r="B245" s="4" t="s">
        <v>43</v>
      </c>
      <c r="C245" s="4" t="s">
        <v>85</v>
      </c>
      <c r="D245" s="4" t="s">
        <v>95</v>
      </c>
      <c r="E245" s="4" t="s">
        <v>17</v>
      </c>
      <c r="F245" s="15" t="s">
        <v>631</v>
      </c>
      <c r="G245" s="5">
        <v>1047.8</v>
      </c>
      <c r="H245" s="5">
        <v>1047.8</v>
      </c>
      <c r="I245" s="5">
        <v>1047.8</v>
      </c>
      <c r="J245" s="5"/>
      <c r="K245" s="5"/>
      <c r="L245" s="5"/>
      <c r="M245" s="5">
        <f t="shared" si="455"/>
        <v>1047.8</v>
      </c>
      <c r="N245" s="5">
        <f t="shared" si="456"/>
        <v>1047.8</v>
      </c>
      <c r="O245" s="5">
        <f t="shared" si="457"/>
        <v>1047.8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>
        <f t="shared" si="421"/>
        <v>1047.8</v>
      </c>
      <c r="AE245" s="5">
        <f t="shared" si="422"/>
        <v>1047.8</v>
      </c>
      <c r="AF245" s="5">
        <f t="shared" si="423"/>
        <v>1047.8</v>
      </c>
      <c r="AG245" s="5"/>
      <c r="AH245" s="5"/>
      <c r="AI245" s="5">
        <f t="shared" si="424"/>
        <v>1047.8</v>
      </c>
      <c r="AJ245" s="5">
        <f t="shared" si="425"/>
        <v>1047.8</v>
      </c>
      <c r="AK245" s="5">
        <f t="shared" si="426"/>
        <v>1047.8</v>
      </c>
      <c r="AL245" s="5"/>
      <c r="AM245" s="5"/>
      <c r="AN245" s="5"/>
      <c r="AO245" s="5"/>
      <c r="AP245" s="5"/>
      <c r="AQ245" s="5">
        <f t="shared" si="430"/>
        <v>1047.8</v>
      </c>
      <c r="AR245" s="5">
        <f t="shared" si="427"/>
        <v>1047.8</v>
      </c>
      <c r="AS245" s="5">
        <f t="shared" si="428"/>
        <v>1047.8</v>
      </c>
      <c r="AT245" s="5"/>
      <c r="AU245" s="5">
        <f t="shared" si="429"/>
        <v>1047.8</v>
      </c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>
        <f t="shared" si="431"/>
        <v>1047.8</v>
      </c>
      <c r="BH245" s="5">
        <f t="shared" si="432"/>
        <v>1047.8</v>
      </c>
      <c r="BI245" s="5">
        <f t="shared" si="433"/>
        <v>1047.8</v>
      </c>
      <c r="BJ245" s="5"/>
    </row>
    <row r="246" spans="1:62" ht="31.5" x14ac:dyDescent="0.25">
      <c r="A246" s="4" t="s">
        <v>77</v>
      </c>
      <c r="B246" s="4" t="s">
        <v>43</v>
      </c>
      <c r="C246" s="4" t="s">
        <v>85</v>
      </c>
      <c r="D246" s="4" t="s">
        <v>100</v>
      </c>
      <c r="E246" s="4"/>
      <c r="F246" s="15" t="s">
        <v>877</v>
      </c>
      <c r="G246" s="5">
        <f>G247</f>
        <v>2494</v>
      </c>
      <c r="H246" s="5">
        <f t="shared" ref="H246:BJ248" si="491">H247</f>
        <v>2294</v>
      </c>
      <c r="I246" s="5">
        <f t="shared" si="491"/>
        <v>2034</v>
      </c>
      <c r="J246" s="5">
        <f t="shared" si="491"/>
        <v>0</v>
      </c>
      <c r="K246" s="5">
        <f t="shared" si="491"/>
        <v>0</v>
      </c>
      <c r="L246" s="5">
        <f t="shared" si="491"/>
        <v>0</v>
      </c>
      <c r="M246" s="5">
        <f t="shared" si="455"/>
        <v>2494</v>
      </c>
      <c r="N246" s="5">
        <f t="shared" si="456"/>
        <v>2294</v>
      </c>
      <c r="O246" s="5">
        <f t="shared" si="457"/>
        <v>2034</v>
      </c>
      <c r="P246" s="5">
        <f t="shared" si="491"/>
        <v>0</v>
      </c>
      <c r="Q246" s="5">
        <f t="shared" si="491"/>
        <v>0</v>
      </c>
      <c r="R246" s="5">
        <f t="shared" si="491"/>
        <v>0</v>
      </c>
      <c r="S246" s="5">
        <f t="shared" si="491"/>
        <v>0</v>
      </c>
      <c r="T246" s="5">
        <f t="shared" si="491"/>
        <v>0</v>
      </c>
      <c r="U246" s="5">
        <f t="shared" si="491"/>
        <v>0</v>
      </c>
      <c r="V246" s="5">
        <f t="shared" si="491"/>
        <v>0</v>
      </c>
      <c r="W246" s="5">
        <f t="shared" si="491"/>
        <v>0</v>
      </c>
      <c r="X246" s="5">
        <f t="shared" si="491"/>
        <v>0</v>
      </c>
      <c r="Y246" s="5">
        <f t="shared" si="491"/>
        <v>0</v>
      </c>
      <c r="Z246" s="5">
        <f t="shared" si="491"/>
        <v>0</v>
      </c>
      <c r="AA246" s="5">
        <f t="shared" si="491"/>
        <v>0</v>
      </c>
      <c r="AB246" s="5">
        <f t="shared" si="491"/>
        <v>0</v>
      </c>
      <c r="AC246" s="5">
        <f t="shared" si="491"/>
        <v>0</v>
      </c>
      <c r="AD246" s="5">
        <f t="shared" si="421"/>
        <v>2494</v>
      </c>
      <c r="AE246" s="5">
        <f t="shared" si="422"/>
        <v>2294</v>
      </c>
      <c r="AF246" s="5">
        <f t="shared" si="423"/>
        <v>2034</v>
      </c>
      <c r="AG246" s="5">
        <f t="shared" si="491"/>
        <v>0</v>
      </c>
      <c r="AH246" s="5">
        <f t="shared" si="491"/>
        <v>0</v>
      </c>
      <c r="AI246" s="5">
        <f t="shared" si="424"/>
        <v>2494</v>
      </c>
      <c r="AJ246" s="5">
        <f t="shared" si="425"/>
        <v>2294</v>
      </c>
      <c r="AK246" s="5">
        <f t="shared" si="426"/>
        <v>2034</v>
      </c>
      <c r="AL246" s="5">
        <f t="shared" si="491"/>
        <v>0</v>
      </c>
      <c r="AM246" s="5">
        <f t="shared" si="491"/>
        <v>0</v>
      </c>
      <c r="AN246" s="5">
        <f t="shared" si="491"/>
        <v>0</v>
      </c>
      <c r="AO246" s="5">
        <f t="shared" si="491"/>
        <v>0</v>
      </c>
      <c r="AP246" s="5">
        <f t="shared" si="491"/>
        <v>0</v>
      </c>
      <c r="AQ246" s="5">
        <f t="shared" si="430"/>
        <v>2494</v>
      </c>
      <c r="AR246" s="5">
        <f t="shared" si="427"/>
        <v>2294</v>
      </c>
      <c r="AS246" s="5">
        <f t="shared" si="428"/>
        <v>2034</v>
      </c>
      <c r="AT246" s="5">
        <f t="shared" si="491"/>
        <v>0</v>
      </c>
      <c r="AU246" s="5">
        <f t="shared" si="429"/>
        <v>2494</v>
      </c>
      <c r="AV246" s="5">
        <f t="shared" si="491"/>
        <v>0</v>
      </c>
      <c r="AW246" s="5">
        <f t="shared" si="491"/>
        <v>0</v>
      </c>
      <c r="AX246" s="5">
        <f t="shared" si="491"/>
        <v>0</v>
      </c>
      <c r="AY246" s="5">
        <f t="shared" si="491"/>
        <v>0</v>
      </c>
      <c r="AZ246" s="5">
        <f t="shared" si="491"/>
        <v>0</v>
      </c>
      <c r="BA246" s="5">
        <f t="shared" si="491"/>
        <v>0</v>
      </c>
      <c r="BB246" s="5">
        <f t="shared" si="491"/>
        <v>0</v>
      </c>
      <c r="BC246" s="5">
        <f t="shared" si="491"/>
        <v>0</v>
      </c>
      <c r="BD246" s="5">
        <f t="shared" si="491"/>
        <v>0</v>
      </c>
      <c r="BE246" s="5">
        <f t="shared" si="491"/>
        <v>0</v>
      </c>
      <c r="BF246" s="5">
        <f t="shared" si="491"/>
        <v>0</v>
      </c>
      <c r="BG246" s="5">
        <f t="shared" si="431"/>
        <v>2494</v>
      </c>
      <c r="BH246" s="5">
        <f t="shared" si="432"/>
        <v>2294</v>
      </c>
      <c r="BI246" s="5">
        <f t="shared" si="433"/>
        <v>2034</v>
      </c>
      <c r="BJ246" s="5">
        <f t="shared" si="491"/>
        <v>0</v>
      </c>
    </row>
    <row r="247" spans="1:62" ht="31.5" x14ac:dyDescent="0.25">
      <c r="A247" s="4" t="s">
        <v>77</v>
      </c>
      <c r="B247" s="4" t="s">
        <v>43</v>
      </c>
      <c r="C247" s="4" t="s">
        <v>85</v>
      </c>
      <c r="D247" s="4" t="s">
        <v>96</v>
      </c>
      <c r="E247" s="4"/>
      <c r="F247" s="15" t="s">
        <v>878</v>
      </c>
      <c r="G247" s="5">
        <f>G248</f>
        <v>2494</v>
      </c>
      <c r="H247" s="5">
        <f t="shared" si="491"/>
        <v>2294</v>
      </c>
      <c r="I247" s="5">
        <f t="shared" si="491"/>
        <v>2034</v>
      </c>
      <c r="J247" s="5">
        <f t="shared" si="491"/>
        <v>0</v>
      </c>
      <c r="K247" s="5">
        <f t="shared" si="491"/>
        <v>0</v>
      </c>
      <c r="L247" s="5">
        <f t="shared" si="491"/>
        <v>0</v>
      </c>
      <c r="M247" s="5">
        <f t="shared" si="455"/>
        <v>2494</v>
      </c>
      <c r="N247" s="5">
        <f t="shared" si="456"/>
        <v>2294</v>
      </c>
      <c r="O247" s="5">
        <f t="shared" si="457"/>
        <v>2034</v>
      </c>
      <c r="P247" s="5">
        <f t="shared" si="491"/>
        <v>0</v>
      </c>
      <c r="Q247" s="5">
        <f t="shared" si="491"/>
        <v>0</v>
      </c>
      <c r="R247" s="5">
        <f t="shared" si="491"/>
        <v>0</v>
      </c>
      <c r="S247" s="5">
        <f t="shared" si="491"/>
        <v>0</v>
      </c>
      <c r="T247" s="5">
        <f t="shared" si="491"/>
        <v>0</v>
      </c>
      <c r="U247" s="5">
        <f t="shared" si="491"/>
        <v>0</v>
      </c>
      <c r="V247" s="5">
        <f t="shared" si="491"/>
        <v>0</v>
      </c>
      <c r="W247" s="5">
        <f t="shared" si="491"/>
        <v>0</v>
      </c>
      <c r="X247" s="5">
        <f t="shared" si="491"/>
        <v>0</v>
      </c>
      <c r="Y247" s="5">
        <f t="shared" si="491"/>
        <v>0</v>
      </c>
      <c r="Z247" s="5">
        <f t="shared" si="491"/>
        <v>0</v>
      </c>
      <c r="AA247" s="5">
        <f t="shared" si="491"/>
        <v>0</v>
      </c>
      <c r="AB247" s="5">
        <f t="shared" si="491"/>
        <v>0</v>
      </c>
      <c r="AC247" s="5">
        <f t="shared" si="491"/>
        <v>0</v>
      </c>
      <c r="AD247" s="5">
        <f t="shared" si="421"/>
        <v>2494</v>
      </c>
      <c r="AE247" s="5">
        <f t="shared" si="422"/>
        <v>2294</v>
      </c>
      <c r="AF247" s="5">
        <f t="shared" si="423"/>
        <v>2034</v>
      </c>
      <c r="AG247" s="5">
        <f t="shared" si="491"/>
        <v>0</v>
      </c>
      <c r="AH247" s="5">
        <f t="shared" si="491"/>
        <v>0</v>
      </c>
      <c r="AI247" s="5">
        <f t="shared" si="424"/>
        <v>2494</v>
      </c>
      <c r="AJ247" s="5">
        <f t="shared" si="425"/>
        <v>2294</v>
      </c>
      <c r="AK247" s="5">
        <f t="shared" si="426"/>
        <v>2034</v>
      </c>
      <c r="AL247" s="5">
        <f t="shared" si="491"/>
        <v>0</v>
      </c>
      <c r="AM247" s="5">
        <f t="shared" si="491"/>
        <v>0</v>
      </c>
      <c r="AN247" s="5">
        <f t="shared" si="491"/>
        <v>0</v>
      </c>
      <c r="AO247" s="5">
        <f t="shared" si="491"/>
        <v>0</v>
      </c>
      <c r="AP247" s="5">
        <f t="shared" si="491"/>
        <v>0</v>
      </c>
      <c r="AQ247" s="5">
        <f t="shared" si="430"/>
        <v>2494</v>
      </c>
      <c r="AR247" s="5">
        <f t="shared" si="427"/>
        <v>2294</v>
      </c>
      <c r="AS247" s="5">
        <f t="shared" si="428"/>
        <v>2034</v>
      </c>
      <c r="AT247" s="5">
        <f t="shared" si="491"/>
        <v>0</v>
      </c>
      <c r="AU247" s="5">
        <f t="shared" si="429"/>
        <v>2494</v>
      </c>
      <c r="AV247" s="5">
        <f t="shared" si="491"/>
        <v>0</v>
      </c>
      <c r="AW247" s="5">
        <f t="shared" si="491"/>
        <v>0</v>
      </c>
      <c r="AX247" s="5">
        <f t="shared" si="491"/>
        <v>0</v>
      </c>
      <c r="AY247" s="5">
        <f t="shared" si="491"/>
        <v>0</v>
      </c>
      <c r="AZ247" s="5">
        <f t="shared" si="491"/>
        <v>0</v>
      </c>
      <c r="BA247" s="5">
        <f t="shared" si="491"/>
        <v>0</v>
      </c>
      <c r="BB247" s="5">
        <f t="shared" si="491"/>
        <v>0</v>
      </c>
      <c r="BC247" s="5">
        <f t="shared" si="491"/>
        <v>0</v>
      </c>
      <c r="BD247" s="5">
        <f t="shared" si="491"/>
        <v>0</v>
      </c>
      <c r="BE247" s="5">
        <f t="shared" si="491"/>
        <v>0</v>
      </c>
      <c r="BF247" s="5">
        <f t="shared" si="491"/>
        <v>0</v>
      </c>
      <c r="BG247" s="5">
        <f t="shared" si="431"/>
        <v>2494</v>
      </c>
      <c r="BH247" s="5">
        <f t="shared" si="432"/>
        <v>2294</v>
      </c>
      <c r="BI247" s="5">
        <f t="shared" si="433"/>
        <v>2034</v>
      </c>
      <c r="BJ247" s="5">
        <f t="shared" si="491"/>
        <v>0</v>
      </c>
    </row>
    <row r="248" spans="1:62" ht="31.5" x14ac:dyDescent="0.25">
      <c r="A248" s="4" t="s">
        <v>77</v>
      </c>
      <c r="B248" s="4" t="s">
        <v>43</v>
      </c>
      <c r="C248" s="4" t="s">
        <v>85</v>
      </c>
      <c r="D248" s="4" t="s">
        <v>96</v>
      </c>
      <c r="E248" s="4" t="s">
        <v>16</v>
      </c>
      <c r="F248" s="15" t="s">
        <v>630</v>
      </c>
      <c r="G248" s="5">
        <f>G249</f>
        <v>2494</v>
      </c>
      <c r="H248" s="5">
        <f t="shared" si="491"/>
        <v>2294</v>
      </c>
      <c r="I248" s="5">
        <f t="shared" si="491"/>
        <v>2034</v>
      </c>
      <c r="J248" s="5">
        <f t="shared" si="491"/>
        <v>0</v>
      </c>
      <c r="K248" s="5">
        <f t="shared" si="491"/>
        <v>0</v>
      </c>
      <c r="L248" s="5">
        <f t="shared" si="491"/>
        <v>0</v>
      </c>
      <c r="M248" s="5">
        <f t="shared" si="455"/>
        <v>2494</v>
      </c>
      <c r="N248" s="5">
        <f t="shared" si="456"/>
        <v>2294</v>
      </c>
      <c r="O248" s="5">
        <f t="shared" si="457"/>
        <v>2034</v>
      </c>
      <c r="P248" s="5">
        <f t="shared" si="491"/>
        <v>0</v>
      </c>
      <c r="Q248" s="5">
        <f t="shared" si="491"/>
        <v>0</v>
      </c>
      <c r="R248" s="5">
        <f t="shared" si="491"/>
        <v>0</v>
      </c>
      <c r="S248" s="5">
        <f t="shared" si="491"/>
        <v>0</v>
      </c>
      <c r="T248" s="5">
        <f t="shared" si="491"/>
        <v>0</v>
      </c>
      <c r="U248" s="5">
        <f t="shared" si="491"/>
        <v>0</v>
      </c>
      <c r="V248" s="5">
        <f t="shared" si="491"/>
        <v>0</v>
      </c>
      <c r="W248" s="5">
        <f t="shared" si="491"/>
        <v>0</v>
      </c>
      <c r="X248" s="5">
        <f t="shared" si="491"/>
        <v>0</v>
      </c>
      <c r="Y248" s="5">
        <f t="shared" si="491"/>
        <v>0</v>
      </c>
      <c r="Z248" s="5">
        <f t="shared" si="491"/>
        <v>0</v>
      </c>
      <c r="AA248" s="5">
        <f t="shared" si="491"/>
        <v>0</v>
      </c>
      <c r="AB248" s="5">
        <f t="shared" si="491"/>
        <v>0</v>
      </c>
      <c r="AC248" s="5">
        <f t="shared" si="491"/>
        <v>0</v>
      </c>
      <c r="AD248" s="5">
        <f t="shared" si="421"/>
        <v>2494</v>
      </c>
      <c r="AE248" s="5">
        <f t="shared" si="422"/>
        <v>2294</v>
      </c>
      <c r="AF248" s="5">
        <f t="shared" si="423"/>
        <v>2034</v>
      </c>
      <c r="AG248" s="5">
        <f t="shared" si="491"/>
        <v>0</v>
      </c>
      <c r="AH248" s="5">
        <f t="shared" si="491"/>
        <v>0</v>
      </c>
      <c r="AI248" s="5">
        <f t="shared" si="424"/>
        <v>2494</v>
      </c>
      <c r="AJ248" s="5">
        <f t="shared" si="425"/>
        <v>2294</v>
      </c>
      <c r="AK248" s="5">
        <f t="shared" si="426"/>
        <v>2034</v>
      </c>
      <c r="AL248" s="5">
        <f t="shared" si="491"/>
        <v>0</v>
      </c>
      <c r="AM248" s="5">
        <f t="shared" si="491"/>
        <v>0</v>
      </c>
      <c r="AN248" s="5">
        <f t="shared" si="491"/>
        <v>0</v>
      </c>
      <c r="AO248" s="5">
        <f t="shared" si="491"/>
        <v>0</v>
      </c>
      <c r="AP248" s="5">
        <f t="shared" si="491"/>
        <v>0</v>
      </c>
      <c r="AQ248" s="5">
        <f t="shared" si="430"/>
        <v>2494</v>
      </c>
      <c r="AR248" s="5">
        <f t="shared" si="427"/>
        <v>2294</v>
      </c>
      <c r="AS248" s="5">
        <f t="shared" si="428"/>
        <v>2034</v>
      </c>
      <c r="AT248" s="5">
        <f t="shared" si="491"/>
        <v>0</v>
      </c>
      <c r="AU248" s="5">
        <f t="shared" si="429"/>
        <v>2494</v>
      </c>
      <c r="AV248" s="5">
        <f t="shared" si="491"/>
        <v>0</v>
      </c>
      <c r="AW248" s="5">
        <f t="shared" si="491"/>
        <v>0</v>
      </c>
      <c r="AX248" s="5">
        <f t="shared" si="491"/>
        <v>0</v>
      </c>
      <c r="AY248" s="5">
        <f t="shared" si="491"/>
        <v>0</v>
      </c>
      <c r="AZ248" s="5">
        <f t="shared" si="491"/>
        <v>0</v>
      </c>
      <c r="BA248" s="5">
        <f t="shared" si="491"/>
        <v>0</v>
      </c>
      <c r="BB248" s="5">
        <f t="shared" si="491"/>
        <v>0</v>
      </c>
      <c r="BC248" s="5">
        <f t="shared" si="491"/>
        <v>0</v>
      </c>
      <c r="BD248" s="5">
        <f t="shared" si="491"/>
        <v>0</v>
      </c>
      <c r="BE248" s="5">
        <f t="shared" si="491"/>
        <v>0</v>
      </c>
      <c r="BF248" s="5">
        <f t="shared" si="491"/>
        <v>0</v>
      </c>
      <c r="BG248" s="5">
        <f t="shared" si="431"/>
        <v>2494</v>
      </c>
      <c r="BH248" s="5">
        <f t="shared" si="432"/>
        <v>2294</v>
      </c>
      <c r="BI248" s="5">
        <f t="shared" si="433"/>
        <v>2034</v>
      </c>
      <c r="BJ248" s="5">
        <f t="shared" si="491"/>
        <v>0</v>
      </c>
    </row>
    <row r="249" spans="1:62" ht="31.5" x14ac:dyDescent="0.25">
      <c r="A249" s="4" t="s">
        <v>77</v>
      </c>
      <c r="B249" s="4" t="s">
        <v>43</v>
      </c>
      <c r="C249" s="4" t="s">
        <v>85</v>
      </c>
      <c r="D249" s="4" t="s">
        <v>96</v>
      </c>
      <c r="E249" s="4" t="s">
        <v>17</v>
      </c>
      <c r="F249" s="15" t="s">
        <v>631</v>
      </c>
      <c r="G249" s="5">
        <v>2494</v>
      </c>
      <c r="H249" s="5">
        <v>2294</v>
      </c>
      <c r="I249" s="5">
        <v>2034</v>
      </c>
      <c r="J249" s="5"/>
      <c r="K249" s="5"/>
      <c r="L249" s="5"/>
      <c r="M249" s="5">
        <f t="shared" si="455"/>
        <v>2494</v>
      </c>
      <c r="N249" s="5">
        <f t="shared" si="456"/>
        <v>2294</v>
      </c>
      <c r="O249" s="5">
        <f t="shared" si="457"/>
        <v>2034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>
        <f t="shared" si="421"/>
        <v>2494</v>
      </c>
      <c r="AE249" s="5">
        <f t="shared" si="422"/>
        <v>2294</v>
      </c>
      <c r="AF249" s="5">
        <f t="shared" si="423"/>
        <v>2034</v>
      </c>
      <c r="AG249" s="5"/>
      <c r="AH249" s="5"/>
      <c r="AI249" s="5">
        <f t="shared" si="424"/>
        <v>2494</v>
      </c>
      <c r="AJ249" s="5">
        <f t="shared" si="425"/>
        <v>2294</v>
      </c>
      <c r="AK249" s="5">
        <f t="shared" si="426"/>
        <v>2034</v>
      </c>
      <c r="AL249" s="5"/>
      <c r="AM249" s="5"/>
      <c r="AN249" s="5"/>
      <c r="AO249" s="5"/>
      <c r="AP249" s="5"/>
      <c r="AQ249" s="5">
        <f t="shared" si="430"/>
        <v>2494</v>
      </c>
      <c r="AR249" s="5">
        <f t="shared" si="427"/>
        <v>2294</v>
      </c>
      <c r="AS249" s="5">
        <f t="shared" si="428"/>
        <v>2034</v>
      </c>
      <c r="AT249" s="5"/>
      <c r="AU249" s="5">
        <f t="shared" si="429"/>
        <v>2494</v>
      </c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>
        <f t="shared" si="431"/>
        <v>2494</v>
      </c>
      <c r="BH249" s="5">
        <f t="shared" si="432"/>
        <v>2294</v>
      </c>
      <c r="BI249" s="5">
        <f t="shared" si="433"/>
        <v>2034</v>
      </c>
      <c r="BJ249" s="5"/>
    </row>
    <row r="250" spans="1:62" ht="31.5" x14ac:dyDescent="0.25">
      <c r="A250" s="4" t="s">
        <v>77</v>
      </c>
      <c r="B250" s="4" t="s">
        <v>43</v>
      </c>
      <c r="C250" s="4" t="s">
        <v>85</v>
      </c>
      <c r="D250" s="4" t="s">
        <v>1481</v>
      </c>
      <c r="E250" s="4"/>
      <c r="F250" s="15" t="s">
        <v>1487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>
        <f t="shared" si="430"/>
        <v>0</v>
      </c>
      <c r="AR250" s="5">
        <f t="shared" ref="AR250:AS252" si="492">AR251</f>
        <v>0</v>
      </c>
      <c r="AS250" s="5">
        <f t="shared" si="492"/>
        <v>0</v>
      </c>
      <c r="AT250" s="5"/>
      <c r="AU250" s="5">
        <f t="shared" ref="AU250:BJ252" si="493">AU251</f>
        <v>0</v>
      </c>
      <c r="AV250" s="5">
        <f t="shared" si="493"/>
        <v>0</v>
      </c>
      <c r="AW250" s="5">
        <f t="shared" si="493"/>
        <v>0</v>
      </c>
      <c r="AX250" s="5">
        <f t="shared" si="493"/>
        <v>0</v>
      </c>
      <c r="AY250" s="5">
        <f t="shared" si="493"/>
        <v>0</v>
      </c>
      <c r="AZ250" s="5">
        <f t="shared" si="493"/>
        <v>232.8</v>
      </c>
      <c r="BA250" s="5">
        <f t="shared" si="493"/>
        <v>0</v>
      </c>
      <c r="BB250" s="5">
        <f t="shared" si="493"/>
        <v>0</v>
      </c>
      <c r="BC250" s="5">
        <f t="shared" si="493"/>
        <v>0</v>
      </c>
      <c r="BD250" s="5">
        <f t="shared" si="493"/>
        <v>0</v>
      </c>
      <c r="BE250" s="5">
        <f t="shared" si="493"/>
        <v>0</v>
      </c>
      <c r="BF250" s="5">
        <f t="shared" si="493"/>
        <v>0</v>
      </c>
      <c r="BG250" s="5">
        <f t="shared" si="431"/>
        <v>232.8</v>
      </c>
      <c r="BH250" s="5">
        <f t="shared" si="432"/>
        <v>0</v>
      </c>
      <c r="BI250" s="5">
        <f t="shared" si="433"/>
        <v>0</v>
      </c>
      <c r="BJ250" s="5">
        <f t="shared" si="493"/>
        <v>0</v>
      </c>
    </row>
    <row r="251" spans="1:62" x14ac:dyDescent="0.25">
      <c r="A251" s="4" t="s">
        <v>77</v>
      </c>
      <c r="B251" s="4" t="s">
        <v>43</v>
      </c>
      <c r="C251" s="4" t="s">
        <v>85</v>
      </c>
      <c r="D251" s="4" t="s">
        <v>1482</v>
      </c>
      <c r="E251" s="4"/>
      <c r="F251" s="15" t="s">
        <v>1488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>
        <f t="shared" si="430"/>
        <v>0</v>
      </c>
      <c r="AR251" s="5">
        <f t="shared" si="492"/>
        <v>0</v>
      </c>
      <c r="AS251" s="5">
        <f t="shared" si="492"/>
        <v>0</v>
      </c>
      <c r="AT251" s="5"/>
      <c r="AU251" s="5">
        <f t="shared" si="493"/>
        <v>0</v>
      </c>
      <c r="AV251" s="5">
        <f t="shared" si="493"/>
        <v>0</v>
      </c>
      <c r="AW251" s="5">
        <f t="shared" si="493"/>
        <v>0</v>
      </c>
      <c r="AX251" s="5">
        <f t="shared" si="493"/>
        <v>0</v>
      </c>
      <c r="AY251" s="5">
        <f t="shared" si="493"/>
        <v>0</v>
      </c>
      <c r="AZ251" s="5">
        <f t="shared" si="493"/>
        <v>232.8</v>
      </c>
      <c r="BA251" s="5">
        <f t="shared" si="493"/>
        <v>0</v>
      </c>
      <c r="BB251" s="5">
        <f t="shared" si="493"/>
        <v>0</v>
      </c>
      <c r="BC251" s="5">
        <f t="shared" si="493"/>
        <v>0</v>
      </c>
      <c r="BD251" s="5">
        <f t="shared" si="493"/>
        <v>0</v>
      </c>
      <c r="BE251" s="5">
        <f t="shared" si="493"/>
        <v>0</v>
      </c>
      <c r="BF251" s="5">
        <f t="shared" si="493"/>
        <v>0</v>
      </c>
      <c r="BG251" s="5">
        <f t="shared" si="431"/>
        <v>232.8</v>
      </c>
      <c r="BH251" s="5">
        <f t="shared" si="432"/>
        <v>0</v>
      </c>
      <c r="BI251" s="5">
        <f t="shared" si="433"/>
        <v>0</v>
      </c>
      <c r="BJ251" s="5">
        <f t="shared" si="493"/>
        <v>0</v>
      </c>
    </row>
    <row r="252" spans="1:62" ht="31.5" x14ac:dyDescent="0.25">
      <c r="A252" s="4" t="s">
        <v>77</v>
      </c>
      <c r="B252" s="4" t="s">
        <v>43</v>
      </c>
      <c r="C252" s="4" t="s">
        <v>85</v>
      </c>
      <c r="D252" s="4" t="s">
        <v>1482</v>
      </c>
      <c r="E252" s="4" t="s">
        <v>16</v>
      </c>
      <c r="F252" s="15" t="s">
        <v>630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>
        <f t="shared" si="430"/>
        <v>0</v>
      </c>
      <c r="AR252" s="5">
        <f t="shared" si="492"/>
        <v>0</v>
      </c>
      <c r="AS252" s="5">
        <f t="shared" si="492"/>
        <v>0</v>
      </c>
      <c r="AT252" s="5"/>
      <c r="AU252" s="5">
        <f t="shared" si="493"/>
        <v>0</v>
      </c>
      <c r="AV252" s="5">
        <f t="shared" si="493"/>
        <v>0</v>
      </c>
      <c r="AW252" s="5">
        <f t="shared" si="493"/>
        <v>0</v>
      </c>
      <c r="AX252" s="5">
        <f t="shared" si="493"/>
        <v>0</v>
      </c>
      <c r="AY252" s="5">
        <f t="shared" si="493"/>
        <v>0</v>
      </c>
      <c r="AZ252" s="5">
        <f t="shared" si="493"/>
        <v>232.8</v>
      </c>
      <c r="BA252" s="5">
        <f t="shared" si="493"/>
        <v>0</v>
      </c>
      <c r="BB252" s="5">
        <f t="shared" si="493"/>
        <v>0</v>
      </c>
      <c r="BC252" s="5">
        <f t="shared" si="493"/>
        <v>0</v>
      </c>
      <c r="BD252" s="5">
        <f t="shared" si="493"/>
        <v>0</v>
      </c>
      <c r="BE252" s="5">
        <f t="shared" si="493"/>
        <v>0</v>
      </c>
      <c r="BF252" s="5">
        <f t="shared" si="493"/>
        <v>0</v>
      </c>
      <c r="BG252" s="5">
        <f t="shared" si="431"/>
        <v>232.8</v>
      </c>
      <c r="BH252" s="5">
        <f t="shared" si="432"/>
        <v>0</v>
      </c>
      <c r="BI252" s="5">
        <f t="shared" si="433"/>
        <v>0</v>
      </c>
      <c r="BJ252" s="5">
        <f t="shared" si="493"/>
        <v>0</v>
      </c>
    </row>
    <row r="253" spans="1:62" ht="31.5" x14ac:dyDescent="0.25">
      <c r="A253" s="4" t="s">
        <v>77</v>
      </c>
      <c r="B253" s="4" t="s">
        <v>43</v>
      </c>
      <c r="C253" s="4" t="s">
        <v>85</v>
      </c>
      <c r="D253" s="4" t="s">
        <v>1482</v>
      </c>
      <c r="E253" s="4" t="s">
        <v>17</v>
      </c>
      <c r="F253" s="15" t="s">
        <v>631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>
        <f t="shared" si="430"/>
        <v>0</v>
      </c>
      <c r="AR253" s="5">
        <v>0</v>
      </c>
      <c r="AS253" s="5">
        <v>0</v>
      </c>
      <c r="AT253" s="5"/>
      <c r="AU253" s="5">
        <v>0</v>
      </c>
      <c r="AV253" s="5"/>
      <c r="AW253" s="5"/>
      <c r="AX253" s="5"/>
      <c r="AY253" s="5"/>
      <c r="AZ253" s="5">
        <v>232.8</v>
      </c>
      <c r="BA253" s="5"/>
      <c r="BB253" s="5"/>
      <c r="BC253" s="5"/>
      <c r="BD253" s="5"/>
      <c r="BE253" s="5"/>
      <c r="BF253" s="5"/>
      <c r="BG253" s="5">
        <f t="shared" si="431"/>
        <v>232.8</v>
      </c>
      <c r="BH253" s="5">
        <f t="shared" si="432"/>
        <v>0</v>
      </c>
      <c r="BI253" s="5">
        <f t="shared" si="433"/>
        <v>0</v>
      </c>
      <c r="BJ253" s="5"/>
    </row>
    <row r="254" spans="1:62" s="10" customFormat="1" ht="31.5" x14ac:dyDescent="0.25">
      <c r="A254" s="9" t="s">
        <v>77</v>
      </c>
      <c r="B254" s="9" t="s">
        <v>43</v>
      </c>
      <c r="C254" s="9" t="s">
        <v>102</v>
      </c>
      <c r="D254" s="9"/>
      <c r="E254" s="9"/>
      <c r="F254" s="14" t="s">
        <v>615</v>
      </c>
      <c r="G254" s="11">
        <f>G255+G262</f>
        <v>15228.7</v>
      </c>
      <c r="H254" s="11">
        <f t="shared" ref="H254:BJ254" si="494">H255+H262</f>
        <v>14958.9</v>
      </c>
      <c r="I254" s="11">
        <f t="shared" si="494"/>
        <v>14958.9</v>
      </c>
      <c r="J254" s="11">
        <f t="shared" ref="J254:L254" si="495">J255+J262</f>
        <v>0</v>
      </c>
      <c r="K254" s="11">
        <f t="shared" si="495"/>
        <v>0</v>
      </c>
      <c r="L254" s="11">
        <f t="shared" si="495"/>
        <v>0</v>
      </c>
      <c r="M254" s="11">
        <f t="shared" si="455"/>
        <v>15228.7</v>
      </c>
      <c r="N254" s="11">
        <f t="shared" si="456"/>
        <v>14958.9</v>
      </c>
      <c r="O254" s="11">
        <f t="shared" si="457"/>
        <v>14958.9</v>
      </c>
      <c r="P254" s="11">
        <f t="shared" ref="P254:AC254" si="496">P255+P262</f>
        <v>0</v>
      </c>
      <c r="Q254" s="11">
        <f t="shared" si="496"/>
        <v>0</v>
      </c>
      <c r="R254" s="11">
        <f t="shared" si="496"/>
        <v>0</v>
      </c>
      <c r="S254" s="11">
        <f t="shared" si="496"/>
        <v>0</v>
      </c>
      <c r="T254" s="11">
        <f t="shared" si="496"/>
        <v>0</v>
      </c>
      <c r="U254" s="11">
        <f t="shared" si="496"/>
        <v>0</v>
      </c>
      <c r="V254" s="11">
        <f t="shared" ref="V254" si="497">V255+V262</f>
        <v>0</v>
      </c>
      <c r="W254" s="11">
        <f t="shared" si="496"/>
        <v>0</v>
      </c>
      <c r="X254" s="11">
        <f t="shared" si="496"/>
        <v>0</v>
      </c>
      <c r="Y254" s="11">
        <f t="shared" si="496"/>
        <v>0</v>
      </c>
      <c r="Z254" s="11">
        <f t="shared" si="496"/>
        <v>0</v>
      </c>
      <c r="AA254" s="11">
        <f t="shared" si="496"/>
        <v>0</v>
      </c>
      <c r="AB254" s="11">
        <f t="shared" si="496"/>
        <v>0</v>
      </c>
      <c r="AC254" s="11">
        <f t="shared" si="496"/>
        <v>0</v>
      </c>
      <c r="AD254" s="11">
        <f t="shared" si="421"/>
        <v>15228.7</v>
      </c>
      <c r="AE254" s="11">
        <f t="shared" si="422"/>
        <v>14958.9</v>
      </c>
      <c r="AF254" s="11">
        <f t="shared" si="423"/>
        <v>14958.9</v>
      </c>
      <c r="AG254" s="11">
        <f t="shared" ref="AG254:AH254" si="498">AG255+AG262</f>
        <v>0</v>
      </c>
      <c r="AH254" s="11">
        <f t="shared" si="498"/>
        <v>0</v>
      </c>
      <c r="AI254" s="5">
        <f t="shared" si="424"/>
        <v>15228.7</v>
      </c>
      <c r="AJ254" s="5">
        <f t="shared" si="425"/>
        <v>14958.9</v>
      </c>
      <c r="AK254" s="5">
        <f t="shared" si="426"/>
        <v>14958.9</v>
      </c>
      <c r="AL254" s="11">
        <f t="shared" ref="AL254" si="499">AL255+AL262</f>
        <v>0</v>
      </c>
      <c r="AM254" s="11">
        <f t="shared" ref="AM254:AP254" si="500">AM255+AM262</f>
        <v>0</v>
      </c>
      <c r="AN254" s="11">
        <f t="shared" si="500"/>
        <v>0</v>
      </c>
      <c r="AO254" s="11">
        <f t="shared" si="500"/>
        <v>0</v>
      </c>
      <c r="AP254" s="11">
        <f t="shared" si="500"/>
        <v>0</v>
      </c>
      <c r="AQ254" s="5">
        <f t="shared" si="430"/>
        <v>15228.7</v>
      </c>
      <c r="AR254" s="11">
        <f t="shared" si="427"/>
        <v>14958.9</v>
      </c>
      <c r="AS254" s="11">
        <f t="shared" si="428"/>
        <v>14958.9</v>
      </c>
      <c r="AT254" s="11">
        <f t="shared" ref="AT254" si="501">AT255+AT262</f>
        <v>0</v>
      </c>
      <c r="AU254" s="11">
        <f t="shared" si="429"/>
        <v>15228.7</v>
      </c>
      <c r="AV254" s="11">
        <f t="shared" ref="AV254" si="502">AV255+AV262</f>
        <v>0</v>
      </c>
      <c r="AW254" s="11">
        <f t="shared" ref="AW254:BF254" si="503">AW255+AW262</f>
        <v>0</v>
      </c>
      <c r="AX254" s="11">
        <f t="shared" si="503"/>
        <v>0</v>
      </c>
      <c r="AY254" s="11">
        <f t="shared" si="503"/>
        <v>0</v>
      </c>
      <c r="AZ254" s="11">
        <f t="shared" si="503"/>
        <v>0</v>
      </c>
      <c r="BA254" s="11">
        <f t="shared" si="503"/>
        <v>0</v>
      </c>
      <c r="BB254" s="11">
        <f t="shared" si="503"/>
        <v>0</v>
      </c>
      <c r="BC254" s="11">
        <f t="shared" si="503"/>
        <v>0</v>
      </c>
      <c r="BD254" s="11">
        <f t="shared" si="503"/>
        <v>0</v>
      </c>
      <c r="BE254" s="11">
        <f t="shared" si="503"/>
        <v>0</v>
      </c>
      <c r="BF254" s="11">
        <f t="shared" si="503"/>
        <v>0</v>
      </c>
      <c r="BG254" s="11">
        <f t="shared" si="431"/>
        <v>15228.7</v>
      </c>
      <c r="BH254" s="11">
        <f t="shared" si="432"/>
        <v>14958.9</v>
      </c>
      <c r="BI254" s="11">
        <f t="shared" si="433"/>
        <v>14958.9</v>
      </c>
      <c r="BJ254" s="11">
        <f t="shared" si="494"/>
        <v>0</v>
      </c>
    </row>
    <row r="255" spans="1:62" ht="31.5" x14ac:dyDescent="0.25">
      <c r="A255" s="4" t="s">
        <v>77</v>
      </c>
      <c r="B255" s="4" t="s">
        <v>43</v>
      </c>
      <c r="C255" s="4" t="s">
        <v>102</v>
      </c>
      <c r="D255" s="4" t="s">
        <v>27</v>
      </c>
      <c r="E255" s="4"/>
      <c r="F255" s="15" t="s">
        <v>1220</v>
      </c>
      <c r="G255" s="5">
        <f>G256</f>
        <v>315.39999999999998</v>
      </c>
      <c r="H255" s="5">
        <f t="shared" ref="H255:BJ256" si="504">H256</f>
        <v>315.39999999999998</v>
      </c>
      <c r="I255" s="5">
        <f t="shared" si="504"/>
        <v>315.39999999999998</v>
      </c>
      <c r="J255" s="5">
        <f t="shared" si="504"/>
        <v>0</v>
      </c>
      <c r="K255" s="5">
        <f t="shared" si="504"/>
        <v>0</v>
      </c>
      <c r="L255" s="5">
        <f t="shared" si="504"/>
        <v>0</v>
      </c>
      <c r="M255" s="5">
        <f t="shared" si="455"/>
        <v>315.39999999999998</v>
      </c>
      <c r="N255" s="5">
        <f t="shared" si="456"/>
        <v>315.39999999999998</v>
      </c>
      <c r="O255" s="5">
        <f t="shared" si="457"/>
        <v>315.39999999999998</v>
      </c>
      <c r="P255" s="5">
        <f t="shared" si="504"/>
        <v>0</v>
      </c>
      <c r="Q255" s="5">
        <f t="shared" si="504"/>
        <v>0</v>
      </c>
      <c r="R255" s="5">
        <f t="shared" si="504"/>
        <v>0</v>
      </c>
      <c r="S255" s="5">
        <f t="shared" si="504"/>
        <v>0</v>
      </c>
      <c r="T255" s="5">
        <f t="shared" si="504"/>
        <v>0</v>
      </c>
      <c r="U255" s="5">
        <f t="shared" si="504"/>
        <v>0</v>
      </c>
      <c r="V255" s="5">
        <f t="shared" si="504"/>
        <v>0</v>
      </c>
      <c r="W255" s="5">
        <f t="shared" si="504"/>
        <v>0</v>
      </c>
      <c r="X255" s="5">
        <f t="shared" si="504"/>
        <v>0</v>
      </c>
      <c r="Y255" s="5">
        <f t="shared" si="504"/>
        <v>0</v>
      </c>
      <c r="Z255" s="5">
        <f t="shared" si="504"/>
        <v>0</v>
      </c>
      <c r="AA255" s="5">
        <f t="shared" si="504"/>
        <v>0</v>
      </c>
      <c r="AB255" s="5">
        <f t="shared" si="504"/>
        <v>0</v>
      </c>
      <c r="AC255" s="5">
        <f t="shared" si="504"/>
        <v>0</v>
      </c>
      <c r="AD255" s="5">
        <f t="shared" si="421"/>
        <v>315.39999999999998</v>
      </c>
      <c r="AE255" s="5">
        <f t="shared" si="422"/>
        <v>315.39999999999998</v>
      </c>
      <c r="AF255" s="5">
        <f t="shared" si="423"/>
        <v>315.39999999999998</v>
      </c>
      <c r="AG255" s="5">
        <f t="shared" si="504"/>
        <v>0</v>
      </c>
      <c r="AH255" s="5">
        <f t="shared" si="504"/>
        <v>0</v>
      </c>
      <c r="AI255" s="5">
        <f t="shared" si="424"/>
        <v>315.39999999999998</v>
      </c>
      <c r="AJ255" s="5">
        <f t="shared" si="425"/>
        <v>315.39999999999998</v>
      </c>
      <c r="AK255" s="5">
        <f t="shared" si="426"/>
        <v>315.39999999999998</v>
      </c>
      <c r="AL255" s="5">
        <f t="shared" si="504"/>
        <v>0</v>
      </c>
      <c r="AM255" s="5">
        <f t="shared" si="504"/>
        <v>0</v>
      </c>
      <c r="AN255" s="5">
        <f t="shared" si="504"/>
        <v>0</v>
      </c>
      <c r="AO255" s="5">
        <f t="shared" si="504"/>
        <v>0</v>
      </c>
      <c r="AP255" s="5">
        <f t="shared" si="504"/>
        <v>0</v>
      </c>
      <c r="AQ255" s="5">
        <f t="shared" si="430"/>
        <v>315.39999999999998</v>
      </c>
      <c r="AR255" s="5">
        <f t="shared" si="427"/>
        <v>315.39999999999998</v>
      </c>
      <c r="AS255" s="5">
        <f t="shared" si="428"/>
        <v>315.39999999999998</v>
      </c>
      <c r="AT255" s="5">
        <f t="shared" si="504"/>
        <v>0</v>
      </c>
      <c r="AU255" s="5">
        <f t="shared" si="429"/>
        <v>315.39999999999998</v>
      </c>
      <c r="AV255" s="5">
        <f t="shared" si="504"/>
        <v>0</v>
      </c>
      <c r="AW255" s="5">
        <f t="shared" si="504"/>
        <v>0</v>
      </c>
      <c r="AX255" s="5">
        <f t="shared" si="504"/>
        <v>0</v>
      </c>
      <c r="AY255" s="5">
        <f t="shared" si="504"/>
        <v>0</v>
      </c>
      <c r="AZ255" s="5">
        <f t="shared" si="504"/>
        <v>0</v>
      </c>
      <c r="BA255" s="5">
        <f t="shared" si="504"/>
        <v>0</v>
      </c>
      <c r="BB255" s="5">
        <f t="shared" si="504"/>
        <v>0</v>
      </c>
      <c r="BC255" s="5">
        <f t="shared" si="504"/>
        <v>0</v>
      </c>
      <c r="BD255" s="5">
        <f t="shared" si="504"/>
        <v>0</v>
      </c>
      <c r="BE255" s="5">
        <f t="shared" si="504"/>
        <v>0</v>
      </c>
      <c r="BF255" s="5">
        <f t="shared" si="504"/>
        <v>0</v>
      </c>
      <c r="BG255" s="5">
        <f t="shared" si="431"/>
        <v>315.39999999999998</v>
      </c>
      <c r="BH255" s="5">
        <f t="shared" si="432"/>
        <v>315.39999999999998</v>
      </c>
      <c r="BI255" s="5">
        <f t="shared" si="433"/>
        <v>315.39999999999998</v>
      </c>
      <c r="BJ255" s="5">
        <f t="shared" si="504"/>
        <v>0</v>
      </c>
    </row>
    <row r="256" spans="1:62" x14ac:dyDescent="0.25">
      <c r="A256" s="4" t="s">
        <v>77</v>
      </c>
      <c r="B256" s="4" t="s">
        <v>43</v>
      </c>
      <c r="C256" s="4" t="s">
        <v>102</v>
      </c>
      <c r="D256" s="4" t="s">
        <v>28</v>
      </c>
      <c r="E256" s="4"/>
      <c r="F256" s="15" t="s">
        <v>1230</v>
      </c>
      <c r="G256" s="5">
        <f>G257</f>
        <v>315.39999999999998</v>
      </c>
      <c r="H256" s="5">
        <f t="shared" si="504"/>
        <v>315.39999999999998</v>
      </c>
      <c r="I256" s="5">
        <f t="shared" si="504"/>
        <v>315.39999999999998</v>
      </c>
      <c r="J256" s="5">
        <f t="shared" si="504"/>
        <v>0</v>
      </c>
      <c r="K256" s="5">
        <f t="shared" si="504"/>
        <v>0</v>
      </c>
      <c r="L256" s="5">
        <f t="shared" si="504"/>
        <v>0</v>
      </c>
      <c r="M256" s="5">
        <f t="shared" si="455"/>
        <v>315.39999999999998</v>
      </c>
      <c r="N256" s="5">
        <f t="shared" si="456"/>
        <v>315.39999999999998</v>
      </c>
      <c r="O256" s="5">
        <f t="shared" si="457"/>
        <v>315.39999999999998</v>
      </c>
      <c r="P256" s="5">
        <f t="shared" si="504"/>
        <v>0</v>
      </c>
      <c r="Q256" s="5">
        <f t="shared" si="504"/>
        <v>0</v>
      </c>
      <c r="R256" s="5">
        <f t="shared" si="504"/>
        <v>0</v>
      </c>
      <c r="S256" s="5">
        <f t="shared" si="504"/>
        <v>0</v>
      </c>
      <c r="T256" s="5">
        <f t="shared" si="504"/>
        <v>0</v>
      </c>
      <c r="U256" s="5">
        <f t="shared" si="504"/>
        <v>0</v>
      </c>
      <c r="V256" s="5">
        <f t="shared" si="504"/>
        <v>0</v>
      </c>
      <c r="W256" s="5">
        <f t="shared" si="504"/>
        <v>0</v>
      </c>
      <c r="X256" s="5">
        <f t="shared" si="504"/>
        <v>0</v>
      </c>
      <c r="Y256" s="5">
        <f t="shared" si="504"/>
        <v>0</v>
      </c>
      <c r="Z256" s="5">
        <f t="shared" si="504"/>
        <v>0</v>
      </c>
      <c r="AA256" s="5">
        <f t="shared" si="504"/>
        <v>0</v>
      </c>
      <c r="AB256" s="5">
        <f t="shared" si="504"/>
        <v>0</v>
      </c>
      <c r="AC256" s="5">
        <f t="shared" si="504"/>
        <v>0</v>
      </c>
      <c r="AD256" s="5">
        <f t="shared" si="421"/>
        <v>315.39999999999998</v>
      </c>
      <c r="AE256" s="5">
        <f t="shared" si="422"/>
        <v>315.39999999999998</v>
      </c>
      <c r="AF256" s="5">
        <f t="shared" si="423"/>
        <v>315.39999999999998</v>
      </c>
      <c r="AG256" s="5">
        <f t="shared" si="504"/>
        <v>0</v>
      </c>
      <c r="AH256" s="5">
        <f t="shared" si="504"/>
        <v>0</v>
      </c>
      <c r="AI256" s="5">
        <f t="shared" si="424"/>
        <v>315.39999999999998</v>
      </c>
      <c r="AJ256" s="5">
        <f t="shared" si="425"/>
        <v>315.39999999999998</v>
      </c>
      <c r="AK256" s="5">
        <f t="shared" si="426"/>
        <v>315.39999999999998</v>
      </c>
      <c r="AL256" s="5">
        <f t="shared" si="504"/>
        <v>0</v>
      </c>
      <c r="AM256" s="5">
        <f t="shared" si="504"/>
        <v>0</v>
      </c>
      <c r="AN256" s="5">
        <f t="shared" si="504"/>
        <v>0</v>
      </c>
      <c r="AO256" s="5">
        <f t="shared" si="504"/>
        <v>0</v>
      </c>
      <c r="AP256" s="5">
        <f t="shared" si="504"/>
        <v>0</v>
      </c>
      <c r="AQ256" s="5">
        <f t="shared" si="430"/>
        <v>315.39999999999998</v>
      </c>
      <c r="AR256" s="5">
        <f t="shared" si="427"/>
        <v>315.39999999999998</v>
      </c>
      <c r="AS256" s="5">
        <f t="shared" si="428"/>
        <v>315.39999999999998</v>
      </c>
      <c r="AT256" s="5">
        <f t="shared" si="504"/>
        <v>0</v>
      </c>
      <c r="AU256" s="5">
        <f t="shared" si="429"/>
        <v>315.39999999999998</v>
      </c>
      <c r="AV256" s="5">
        <f t="shared" si="504"/>
        <v>0</v>
      </c>
      <c r="AW256" s="5">
        <f t="shared" si="504"/>
        <v>0</v>
      </c>
      <c r="AX256" s="5">
        <f t="shared" si="504"/>
        <v>0</v>
      </c>
      <c r="AY256" s="5">
        <f t="shared" si="504"/>
        <v>0</v>
      </c>
      <c r="AZ256" s="5">
        <f t="shared" si="504"/>
        <v>0</v>
      </c>
      <c r="BA256" s="5">
        <f t="shared" si="504"/>
        <v>0</v>
      </c>
      <c r="BB256" s="5">
        <f t="shared" si="504"/>
        <v>0</v>
      </c>
      <c r="BC256" s="5">
        <f t="shared" si="504"/>
        <v>0</v>
      </c>
      <c r="BD256" s="5">
        <f t="shared" si="504"/>
        <v>0</v>
      </c>
      <c r="BE256" s="5">
        <f t="shared" si="504"/>
        <v>0</v>
      </c>
      <c r="BF256" s="5">
        <f t="shared" si="504"/>
        <v>0</v>
      </c>
      <c r="BG256" s="5">
        <f t="shared" si="431"/>
        <v>315.39999999999998</v>
      </c>
      <c r="BH256" s="5">
        <f t="shared" si="432"/>
        <v>315.39999999999998</v>
      </c>
      <c r="BI256" s="5">
        <f t="shared" si="433"/>
        <v>315.39999999999998</v>
      </c>
      <c r="BJ256" s="5">
        <f t="shared" si="504"/>
        <v>0</v>
      </c>
    </row>
    <row r="257" spans="1:62" ht="78.75" x14ac:dyDescent="0.25">
      <c r="A257" s="4" t="s">
        <v>77</v>
      </c>
      <c r="B257" s="4" t="s">
        <v>43</v>
      </c>
      <c r="C257" s="4" t="s">
        <v>102</v>
      </c>
      <c r="D257" s="4" t="s">
        <v>101</v>
      </c>
      <c r="E257" s="4"/>
      <c r="F257" s="15" t="s">
        <v>1228</v>
      </c>
      <c r="G257" s="5">
        <f>G258+G260</f>
        <v>315.39999999999998</v>
      </c>
      <c r="H257" s="5">
        <f t="shared" ref="H257:BJ257" si="505">H258+H260</f>
        <v>315.39999999999998</v>
      </c>
      <c r="I257" s="5">
        <f t="shared" si="505"/>
        <v>315.39999999999998</v>
      </c>
      <c r="J257" s="5">
        <f t="shared" ref="J257:L257" si="506">J258+J260</f>
        <v>0</v>
      </c>
      <c r="K257" s="5">
        <f t="shared" si="506"/>
        <v>0</v>
      </c>
      <c r="L257" s="5">
        <f t="shared" si="506"/>
        <v>0</v>
      </c>
      <c r="M257" s="5">
        <f t="shared" si="455"/>
        <v>315.39999999999998</v>
      </c>
      <c r="N257" s="5">
        <f t="shared" si="456"/>
        <v>315.39999999999998</v>
      </c>
      <c r="O257" s="5">
        <f t="shared" si="457"/>
        <v>315.39999999999998</v>
      </c>
      <c r="P257" s="5">
        <f t="shared" ref="P257:AC257" si="507">P258+P260</f>
        <v>0</v>
      </c>
      <c r="Q257" s="5">
        <f t="shared" si="507"/>
        <v>0</v>
      </c>
      <c r="R257" s="5">
        <f t="shared" si="507"/>
        <v>0</v>
      </c>
      <c r="S257" s="5">
        <f t="shared" si="507"/>
        <v>0</v>
      </c>
      <c r="T257" s="5">
        <f t="shared" si="507"/>
        <v>0</v>
      </c>
      <c r="U257" s="5">
        <f t="shared" si="507"/>
        <v>0</v>
      </c>
      <c r="V257" s="5">
        <f t="shared" ref="V257" si="508">V258+V260</f>
        <v>0</v>
      </c>
      <c r="W257" s="5">
        <f t="shared" si="507"/>
        <v>0</v>
      </c>
      <c r="X257" s="5">
        <f t="shared" si="507"/>
        <v>0</v>
      </c>
      <c r="Y257" s="5">
        <f t="shared" si="507"/>
        <v>0</v>
      </c>
      <c r="Z257" s="5">
        <f t="shared" si="507"/>
        <v>0</v>
      </c>
      <c r="AA257" s="5">
        <f t="shared" si="507"/>
        <v>0</v>
      </c>
      <c r="AB257" s="5">
        <f t="shared" si="507"/>
        <v>0</v>
      </c>
      <c r="AC257" s="5">
        <f t="shared" si="507"/>
        <v>0</v>
      </c>
      <c r="AD257" s="5">
        <f t="shared" si="421"/>
        <v>315.39999999999998</v>
      </c>
      <c r="AE257" s="5">
        <f t="shared" si="422"/>
        <v>315.39999999999998</v>
      </c>
      <c r="AF257" s="5">
        <f t="shared" si="423"/>
        <v>315.39999999999998</v>
      </c>
      <c r="AG257" s="5">
        <f t="shared" ref="AG257:AH257" si="509">AG258+AG260</f>
        <v>0</v>
      </c>
      <c r="AH257" s="5">
        <f t="shared" si="509"/>
        <v>0</v>
      </c>
      <c r="AI257" s="5">
        <f t="shared" si="424"/>
        <v>315.39999999999998</v>
      </c>
      <c r="AJ257" s="5">
        <f t="shared" si="425"/>
        <v>315.39999999999998</v>
      </c>
      <c r="AK257" s="5">
        <f t="shared" si="426"/>
        <v>315.39999999999998</v>
      </c>
      <c r="AL257" s="5">
        <f t="shared" ref="AL257" si="510">AL258+AL260</f>
        <v>0</v>
      </c>
      <c r="AM257" s="5">
        <f t="shared" ref="AM257:AP257" si="511">AM258+AM260</f>
        <v>0</v>
      </c>
      <c r="AN257" s="5">
        <f t="shared" si="511"/>
        <v>0</v>
      </c>
      <c r="AO257" s="5">
        <f t="shared" si="511"/>
        <v>0</v>
      </c>
      <c r="AP257" s="5">
        <f t="shared" si="511"/>
        <v>0</v>
      </c>
      <c r="AQ257" s="5">
        <f t="shared" si="430"/>
        <v>315.39999999999998</v>
      </c>
      <c r="AR257" s="5">
        <f t="shared" si="427"/>
        <v>315.39999999999998</v>
      </c>
      <c r="AS257" s="5">
        <f t="shared" si="428"/>
        <v>315.39999999999998</v>
      </c>
      <c r="AT257" s="5">
        <f t="shared" ref="AT257" si="512">AT258+AT260</f>
        <v>0</v>
      </c>
      <c r="AU257" s="5">
        <f t="shared" si="429"/>
        <v>315.39999999999998</v>
      </c>
      <c r="AV257" s="5">
        <f t="shared" ref="AV257" si="513">AV258+AV260</f>
        <v>0</v>
      </c>
      <c r="AW257" s="5">
        <f t="shared" ref="AW257:BF257" si="514">AW258+AW260</f>
        <v>0</v>
      </c>
      <c r="AX257" s="5">
        <f t="shared" si="514"/>
        <v>0</v>
      </c>
      <c r="AY257" s="5">
        <f t="shared" si="514"/>
        <v>0</v>
      </c>
      <c r="AZ257" s="5">
        <f t="shared" si="514"/>
        <v>0</v>
      </c>
      <c r="BA257" s="5">
        <f t="shared" si="514"/>
        <v>0</v>
      </c>
      <c r="BB257" s="5">
        <f t="shared" si="514"/>
        <v>0</v>
      </c>
      <c r="BC257" s="5">
        <f t="shared" si="514"/>
        <v>0</v>
      </c>
      <c r="BD257" s="5">
        <f t="shared" si="514"/>
        <v>0</v>
      </c>
      <c r="BE257" s="5">
        <f t="shared" si="514"/>
        <v>0</v>
      </c>
      <c r="BF257" s="5">
        <f t="shared" si="514"/>
        <v>0</v>
      </c>
      <c r="BG257" s="5">
        <f t="shared" si="431"/>
        <v>315.39999999999998</v>
      </c>
      <c r="BH257" s="5">
        <f t="shared" si="432"/>
        <v>315.39999999999998</v>
      </c>
      <c r="BI257" s="5">
        <f t="shared" si="433"/>
        <v>315.39999999999998</v>
      </c>
      <c r="BJ257" s="5">
        <f t="shared" si="505"/>
        <v>0</v>
      </c>
    </row>
    <row r="258" spans="1:62" ht="78.75" x14ac:dyDescent="0.25">
      <c r="A258" s="4" t="s">
        <v>77</v>
      </c>
      <c r="B258" s="4" t="s">
        <v>43</v>
      </c>
      <c r="C258" s="4" t="s">
        <v>102</v>
      </c>
      <c r="D258" s="4" t="s">
        <v>101</v>
      </c>
      <c r="E258" s="4" t="s">
        <v>23</v>
      </c>
      <c r="F258" s="15" t="s">
        <v>627</v>
      </c>
      <c r="G258" s="5">
        <f>G259</f>
        <v>283.5</v>
      </c>
      <c r="H258" s="5">
        <f t="shared" ref="H258:BJ258" si="515">H259</f>
        <v>283.5</v>
      </c>
      <c r="I258" s="5">
        <f t="shared" si="515"/>
        <v>283.5</v>
      </c>
      <c r="J258" s="5">
        <f t="shared" si="515"/>
        <v>0</v>
      </c>
      <c r="K258" s="5">
        <f t="shared" si="515"/>
        <v>0</v>
      </c>
      <c r="L258" s="5">
        <f t="shared" si="515"/>
        <v>0</v>
      </c>
      <c r="M258" s="5">
        <f t="shared" si="455"/>
        <v>283.5</v>
      </c>
      <c r="N258" s="5">
        <f t="shared" si="456"/>
        <v>283.5</v>
      </c>
      <c r="O258" s="5">
        <f t="shared" si="457"/>
        <v>283.5</v>
      </c>
      <c r="P258" s="5">
        <f t="shared" si="515"/>
        <v>0</v>
      </c>
      <c r="Q258" s="5">
        <f t="shared" si="515"/>
        <v>0</v>
      </c>
      <c r="R258" s="5">
        <f t="shared" si="515"/>
        <v>0</v>
      </c>
      <c r="S258" s="5">
        <f t="shared" si="515"/>
        <v>0</v>
      </c>
      <c r="T258" s="5">
        <f t="shared" si="515"/>
        <v>0</v>
      </c>
      <c r="U258" s="5">
        <f t="shared" si="515"/>
        <v>0</v>
      </c>
      <c r="V258" s="5">
        <f t="shared" si="515"/>
        <v>0</v>
      </c>
      <c r="W258" s="5">
        <f t="shared" si="515"/>
        <v>0</v>
      </c>
      <c r="X258" s="5">
        <f t="shared" si="515"/>
        <v>0</v>
      </c>
      <c r="Y258" s="5">
        <f t="shared" si="515"/>
        <v>0</v>
      </c>
      <c r="Z258" s="5">
        <f t="shared" si="515"/>
        <v>0</v>
      </c>
      <c r="AA258" s="5">
        <f t="shared" si="515"/>
        <v>0</v>
      </c>
      <c r="AB258" s="5">
        <f t="shared" si="515"/>
        <v>0</v>
      </c>
      <c r="AC258" s="5">
        <f t="shared" si="515"/>
        <v>0</v>
      </c>
      <c r="AD258" s="5">
        <f t="shared" si="421"/>
        <v>283.5</v>
      </c>
      <c r="AE258" s="5">
        <f t="shared" si="422"/>
        <v>283.5</v>
      </c>
      <c r="AF258" s="5">
        <f t="shared" si="423"/>
        <v>283.5</v>
      </c>
      <c r="AG258" s="5">
        <f t="shared" si="515"/>
        <v>0</v>
      </c>
      <c r="AH258" s="5">
        <f t="shared" si="515"/>
        <v>0</v>
      </c>
      <c r="AI258" s="5">
        <f t="shared" si="424"/>
        <v>283.5</v>
      </c>
      <c r="AJ258" s="5">
        <f t="shared" si="425"/>
        <v>283.5</v>
      </c>
      <c r="AK258" s="5">
        <f t="shared" si="426"/>
        <v>283.5</v>
      </c>
      <c r="AL258" s="5">
        <f t="shared" si="515"/>
        <v>0</v>
      </c>
      <c r="AM258" s="5">
        <f t="shared" si="515"/>
        <v>0</v>
      </c>
      <c r="AN258" s="5">
        <f t="shared" si="515"/>
        <v>0</v>
      </c>
      <c r="AO258" s="5">
        <f t="shared" si="515"/>
        <v>0</v>
      </c>
      <c r="AP258" s="5">
        <f t="shared" si="515"/>
        <v>0</v>
      </c>
      <c r="AQ258" s="5">
        <f t="shared" si="430"/>
        <v>283.5</v>
      </c>
      <c r="AR258" s="5">
        <f t="shared" si="427"/>
        <v>283.5</v>
      </c>
      <c r="AS258" s="5">
        <f t="shared" si="428"/>
        <v>283.5</v>
      </c>
      <c r="AT258" s="5">
        <f t="shared" si="515"/>
        <v>0</v>
      </c>
      <c r="AU258" s="5">
        <f t="shared" si="429"/>
        <v>283.5</v>
      </c>
      <c r="AV258" s="5">
        <f t="shared" si="515"/>
        <v>0</v>
      </c>
      <c r="AW258" s="5">
        <f t="shared" si="515"/>
        <v>0</v>
      </c>
      <c r="AX258" s="5">
        <f t="shared" si="515"/>
        <v>0</v>
      </c>
      <c r="AY258" s="5">
        <f t="shared" si="515"/>
        <v>0</v>
      </c>
      <c r="AZ258" s="5">
        <f t="shared" si="515"/>
        <v>0</v>
      </c>
      <c r="BA258" s="5">
        <f t="shared" si="515"/>
        <v>0</v>
      </c>
      <c r="BB258" s="5">
        <f t="shared" si="515"/>
        <v>0</v>
      </c>
      <c r="BC258" s="5">
        <f t="shared" si="515"/>
        <v>0</v>
      </c>
      <c r="BD258" s="5">
        <f t="shared" si="515"/>
        <v>0</v>
      </c>
      <c r="BE258" s="5">
        <f t="shared" si="515"/>
        <v>0</v>
      </c>
      <c r="BF258" s="5">
        <f t="shared" si="515"/>
        <v>0</v>
      </c>
      <c r="BG258" s="5">
        <f t="shared" si="431"/>
        <v>283.5</v>
      </c>
      <c r="BH258" s="5">
        <f t="shared" si="432"/>
        <v>283.5</v>
      </c>
      <c r="BI258" s="5">
        <f t="shared" si="433"/>
        <v>283.5</v>
      </c>
      <c r="BJ258" s="5">
        <f t="shared" si="515"/>
        <v>0</v>
      </c>
    </row>
    <row r="259" spans="1:62" ht="31.5" x14ac:dyDescent="0.25">
      <c r="A259" s="4" t="s">
        <v>77</v>
      </c>
      <c r="B259" s="4" t="s">
        <v>43</v>
      </c>
      <c r="C259" s="4" t="s">
        <v>102</v>
      </c>
      <c r="D259" s="4" t="s">
        <v>101</v>
      </c>
      <c r="E259" s="4" t="s">
        <v>33</v>
      </c>
      <c r="F259" s="15" t="s">
        <v>629</v>
      </c>
      <c r="G259" s="5">
        <v>283.5</v>
      </c>
      <c r="H259" s="5">
        <v>283.5</v>
      </c>
      <c r="I259" s="5">
        <v>283.5</v>
      </c>
      <c r="J259" s="5"/>
      <c r="K259" s="5"/>
      <c r="L259" s="5"/>
      <c r="M259" s="5">
        <f t="shared" si="455"/>
        <v>283.5</v>
      </c>
      <c r="N259" s="5">
        <f t="shared" si="456"/>
        <v>283.5</v>
      </c>
      <c r="O259" s="5">
        <f t="shared" si="457"/>
        <v>283.5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421"/>
        <v>283.5</v>
      </c>
      <c r="AE259" s="5">
        <f t="shared" si="422"/>
        <v>283.5</v>
      </c>
      <c r="AF259" s="5">
        <f t="shared" si="423"/>
        <v>283.5</v>
      </c>
      <c r="AG259" s="5"/>
      <c r="AH259" s="5"/>
      <c r="AI259" s="5">
        <f t="shared" si="424"/>
        <v>283.5</v>
      </c>
      <c r="AJ259" s="5">
        <f t="shared" si="425"/>
        <v>283.5</v>
      </c>
      <c r="AK259" s="5">
        <f t="shared" si="426"/>
        <v>283.5</v>
      </c>
      <c r="AL259" s="5"/>
      <c r="AM259" s="5"/>
      <c r="AN259" s="5"/>
      <c r="AO259" s="5"/>
      <c r="AP259" s="5"/>
      <c r="AQ259" s="5">
        <f t="shared" si="430"/>
        <v>283.5</v>
      </c>
      <c r="AR259" s="5">
        <f t="shared" si="427"/>
        <v>283.5</v>
      </c>
      <c r="AS259" s="5">
        <f t="shared" si="428"/>
        <v>283.5</v>
      </c>
      <c r="AT259" s="5"/>
      <c r="AU259" s="5">
        <f t="shared" si="429"/>
        <v>283.5</v>
      </c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>
        <f t="shared" si="431"/>
        <v>283.5</v>
      </c>
      <c r="BH259" s="5">
        <f t="shared" si="432"/>
        <v>283.5</v>
      </c>
      <c r="BI259" s="5">
        <f t="shared" si="433"/>
        <v>283.5</v>
      </c>
      <c r="BJ259" s="5"/>
    </row>
    <row r="260" spans="1:62" ht="31.5" x14ac:dyDescent="0.25">
      <c r="A260" s="4" t="s">
        <v>77</v>
      </c>
      <c r="B260" s="4" t="s">
        <v>43</v>
      </c>
      <c r="C260" s="4" t="s">
        <v>102</v>
      </c>
      <c r="D260" s="4" t="s">
        <v>101</v>
      </c>
      <c r="E260" s="4" t="s">
        <v>16</v>
      </c>
      <c r="F260" s="15" t="s">
        <v>630</v>
      </c>
      <c r="G260" s="5">
        <f>G261</f>
        <v>31.9</v>
      </c>
      <c r="H260" s="5">
        <f t="shared" ref="H260:BJ260" si="516">H261</f>
        <v>31.9</v>
      </c>
      <c r="I260" s="5">
        <f t="shared" si="516"/>
        <v>31.9</v>
      </c>
      <c r="J260" s="5">
        <f t="shared" si="516"/>
        <v>0</v>
      </c>
      <c r="K260" s="5">
        <f t="shared" si="516"/>
        <v>0</v>
      </c>
      <c r="L260" s="5">
        <f t="shared" si="516"/>
        <v>0</v>
      </c>
      <c r="M260" s="5">
        <f t="shared" si="455"/>
        <v>31.9</v>
      </c>
      <c r="N260" s="5">
        <f t="shared" si="456"/>
        <v>31.9</v>
      </c>
      <c r="O260" s="5">
        <f t="shared" si="457"/>
        <v>31.9</v>
      </c>
      <c r="P260" s="5">
        <f t="shared" si="516"/>
        <v>0</v>
      </c>
      <c r="Q260" s="5">
        <f t="shared" si="516"/>
        <v>0</v>
      </c>
      <c r="R260" s="5">
        <f t="shared" si="516"/>
        <v>0</v>
      </c>
      <c r="S260" s="5">
        <f t="shared" si="516"/>
        <v>0</v>
      </c>
      <c r="T260" s="5">
        <f t="shared" si="516"/>
        <v>0</v>
      </c>
      <c r="U260" s="5">
        <f t="shared" si="516"/>
        <v>0</v>
      </c>
      <c r="V260" s="5">
        <f t="shared" si="516"/>
        <v>0</v>
      </c>
      <c r="W260" s="5">
        <f t="shared" si="516"/>
        <v>0</v>
      </c>
      <c r="X260" s="5">
        <f t="shared" si="516"/>
        <v>0</v>
      </c>
      <c r="Y260" s="5">
        <f t="shared" si="516"/>
        <v>0</v>
      </c>
      <c r="Z260" s="5">
        <f t="shared" si="516"/>
        <v>0</v>
      </c>
      <c r="AA260" s="5">
        <f t="shared" si="516"/>
        <v>0</v>
      </c>
      <c r="AB260" s="5">
        <f t="shared" si="516"/>
        <v>0</v>
      </c>
      <c r="AC260" s="5">
        <f t="shared" si="516"/>
        <v>0</v>
      </c>
      <c r="AD260" s="5">
        <f t="shared" si="421"/>
        <v>31.9</v>
      </c>
      <c r="AE260" s="5">
        <f t="shared" si="422"/>
        <v>31.9</v>
      </c>
      <c r="AF260" s="5">
        <f t="shared" si="423"/>
        <v>31.9</v>
      </c>
      <c r="AG260" s="5">
        <f t="shared" si="516"/>
        <v>0</v>
      </c>
      <c r="AH260" s="5">
        <f t="shared" si="516"/>
        <v>0</v>
      </c>
      <c r="AI260" s="5">
        <f t="shared" si="424"/>
        <v>31.9</v>
      </c>
      <c r="AJ260" s="5">
        <f t="shared" si="425"/>
        <v>31.9</v>
      </c>
      <c r="AK260" s="5">
        <f t="shared" si="426"/>
        <v>31.9</v>
      </c>
      <c r="AL260" s="5">
        <f t="shared" si="516"/>
        <v>0</v>
      </c>
      <c r="AM260" s="5">
        <f t="shared" si="516"/>
        <v>0</v>
      </c>
      <c r="AN260" s="5">
        <f t="shared" si="516"/>
        <v>0</v>
      </c>
      <c r="AO260" s="5">
        <f t="shared" si="516"/>
        <v>0</v>
      </c>
      <c r="AP260" s="5">
        <f t="shared" si="516"/>
        <v>0</v>
      </c>
      <c r="AQ260" s="5">
        <f t="shared" si="430"/>
        <v>31.9</v>
      </c>
      <c r="AR260" s="5">
        <f t="shared" si="427"/>
        <v>31.9</v>
      </c>
      <c r="AS260" s="5">
        <f t="shared" si="428"/>
        <v>31.9</v>
      </c>
      <c r="AT260" s="5">
        <f t="shared" si="516"/>
        <v>0</v>
      </c>
      <c r="AU260" s="5">
        <f t="shared" si="429"/>
        <v>31.9</v>
      </c>
      <c r="AV260" s="5">
        <f t="shared" si="516"/>
        <v>0</v>
      </c>
      <c r="AW260" s="5">
        <f t="shared" si="516"/>
        <v>0</v>
      </c>
      <c r="AX260" s="5">
        <f t="shared" si="516"/>
        <v>0</v>
      </c>
      <c r="AY260" s="5">
        <f t="shared" si="516"/>
        <v>0</v>
      </c>
      <c r="AZ260" s="5">
        <f t="shared" si="516"/>
        <v>0</v>
      </c>
      <c r="BA260" s="5">
        <f t="shared" si="516"/>
        <v>0</v>
      </c>
      <c r="BB260" s="5">
        <f t="shared" si="516"/>
        <v>0</v>
      </c>
      <c r="BC260" s="5">
        <f t="shared" si="516"/>
        <v>0</v>
      </c>
      <c r="BD260" s="5">
        <f t="shared" si="516"/>
        <v>0</v>
      </c>
      <c r="BE260" s="5">
        <f t="shared" si="516"/>
        <v>0</v>
      </c>
      <c r="BF260" s="5">
        <f t="shared" si="516"/>
        <v>0</v>
      </c>
      <c r="BG260" s="5">
        <f t="shared" si="431"/>
        <v>31.9</v>
      </c>
      <c r="BH260" s="5">
        <f t="shared" si="432"/>
        <v>31.9</v>
      </c>
      <c r="BI260" s="5">
        <f t="shared" si="433"/>
        <v>31.9</v>
      </c>
      <c r="BJ260" s="5">
        <f t="shared" si="516"/>
        <v>0</v>
      </c>
    </row>
    <row r="261" spans="1:62" ht="31.5" x14ac:dyDescent="0.25">
      <c r="A261" s="4" t="s">
        <v>77</v>
      </c>
      <c r="B261" s="4" t="s">
        <v>43</v>
      </c>
      <c r="C261" s="4" t="s">
        <v>102</v>
      </c>
      <c r="D261" s="4" t="s">
        <v>101</v>
      </c>
      <c r="E261" s="4" t="s">
        <v>17</v>
      </c>
      <c r="F261" s="15" t="s">
        <v>631</v>
      </c>
      <c r="G261" s="5">
        <v>31.9</v>
      </c>
      <c r="H261" s="5">
        <v>31.9</v>
      </c>
      <c r="I261" s="5">
        <v>31.9</v>
      </c>
      <c r="J261" s="5"/>
      <c r="K261" s="5"/>
      <c r="L261" s="5"/>
      <c r="M261" s="5">
        <f t="shared" si="455"/>
        <v>31.9</v>
      </c>
      <c r="N261" s="5">
        <f t="shared" si="456"/>
        <v>31.9</v>
      </c>
      <c r="O261" s="5">
        <f t="shared" si="457"/>
        <v>31.9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>
        <f t="shared" si="421"/>
        <v>31.9</v>
      </c>
      <c r="AE261" s="5">
        <f t="shared" si="422"/>
        <v>31.9</v>
      </c>
      <c r="AF261" s="5">
        <f t="shared" si="423"/>
        <v>31.9</v>
      </c>
      <c r="AG261" s="5"/>
      <c r="AH261" s="5"/>
      <c r="AI261" s="5">
        <f t="shared" si="424"/>
        <v>31.9</v>
      </c>
      <c r="AJ261" s="5">
        <f t="shared" si="425"/>
        <v>31.9</v>
      </c>
      <c r="AK261" s="5">
        <f t="shared" si="426"/>
        <v>31.9</v>
      </c>
      <c r="AL261" s="5"/>
      <c r="AM261" s="5"/>
      <c r="AN261" s="5"/>
      <c r="AO261" s="5"/>
      <c r="AP261" s="5"/>
      <c r="AQ261" s="5">
        <f t="shared" si="430"/>
        <v>31.9</v>
      </c>
      <c r="AR261" s="5">
        <f t="shared" si="427"/>
        <v>31.9</v>
      </c>
      <c r="AS261" s="5">
        <f t="shared" si="428"/>
        <v>31.9</v>
      </c>
      <c r="AT261" s="5"/>
      <c r="AU261" s="5">
        <f t="shared" si="429"/>
        <v>31.9</v>
      </c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>
        <f t="shared" si="431"/>
        <v>31.9</v>
      </c>
      <c r="BH261" s="5">
        <f t="shared" si="432"/>
        <v>31.9</v>
      </c>
      <c r="BI261" s="5">
        <f t="shared" si="433"/>
        <v>31.9</v>
      </c>
      <c r="BJ261" s="5"/>
    </row>
    <row r="262" spans="1:62" ht="31.5" x14ac:dyDescent="0.25">
      <c r="A262" s="4" t="s">
        <v>77</v>
      </c>
      <c r="B262" s="4" t="s">
        <v>43</v>
      </c>
      <c r="C262" s="4" t="s">
        <v>102</v>
      </c>
      <c r="D262" s="4" t="s">
        <v>30</v>
      </c>
      <c r="E262" s="4"/>
      <c r="F262" s="15" t="s">
        <v>1262</v>
      </c>
      <c r="G262" s="5">
        <f>G263</f>
        <v>14913.300000000001</v>
      </c>
      <c r="H262" s="5">
        <f t="shared" ref="H262:BJ262" si="517">H263</f>
        <v>14643.5</v>
      </c>
      <c r="I262" s="5">
        <f t="shared" si="517"/>
        <v>14643.5</v>
      </c>
      <c r="J262" s="5">
        <f t="shared" si="517"/>
        <v>0</v>
      </c>
      <c r="K262" s="5">
        <f t="shared" si="517"/>
        <v>0</v>
      </c>
      <c r="L262" s="5">
        <f t="shared" si="517"/>
        <v>0</v>
      </c>
      <c r="M262" s="5">
        <f t="shared" si="455"/>
        <v>14913.300000000001</v>
      </c>
      <c r="N262" s="5">
        <f t="shared" si="456"/>
        <v>14643.5</v>
      </c>
      <c r="O262" s="5">
        <f t="shared" si="457"/>
        <v>14643.5</v>
      </c>
      <c r="P262" s="5">
        <f t="shared" si="517"/>
        <v>0</v>
      </c>
      <c r="Q262" s="5">
        <f t="shared" si="517"/>
        <v>0</v>
      </c>
      <c r="R262" s="5">
        <f t="shared" si="517"/>
        <v>0</v>
      </c>
      <c r="S262" s="5">
        <f t="shared" si="517"/>
        <v>0</v>
      </c>
      <c r="T262" s="5">
        <f t="shared" si="517"/>
        <v>0</v>
      </c>
      <c r="U262" s="5">
        <f t="shared" si="517"/>
        <v>0</v>
      </c>
      <c r="V262" s="5">
        <f t="shared" si="517"/>
        <v>0</v>
      </c>
      <c r="W262" s="5">
        <f t="shared" si="517"/>
        <v>0</v>
      </c>
      <c r="X262" s="5">
        <f t="shared" si="517"/>
        <v>0</v>
      </c>
      <c r="Y262" s="5">
        <f t="shared" si="517"/>
        <v>0</v>
      </c>
      <c r="Z262" s="5">
        <f t="shared" si="517"/>
        <v>0</v>
      </c>
      <c r="AA262" s="5">
        <f t="shared" si="517"/>
        <v>0</v>
      </c>
      <c r="AB262" s="5">
        <f t="shared" si="517"/>
        <v>0</v>
      </c>
      <c r="AC262" s="5">
        <f t="shared" si="517"/>
        <v>0</v>
      </c>
      <c r="AD262" s="5">
        <f t="shared" si="421"/>
        <v>14913.300000000001</v>
      </c>
      <c r="AE262" s="5">
        <f t="shared" si="422"/>
        <v>14643.5</v>
      </c>
      <c r="AF262" s="5">
        <f t="shared" si="423"/>
        <v>14643.5</v>
      </c>
      <c r="AG262" s="5">
        <f t="shared" si="517"/>
        <v>0</v>
      </c>
      <c r="AH262" s="5">
        <f t="shared" si="517"/>
        <v>0</v>
      </c>
      <c r="AI262" s="5">
        <f t="shared" si="424"/>
        <v>14913.300000000001</v>
      </c>
      <c r="AJ262" s="5">
        <f t="shared" si="425"/>
        <v>14643.5</v>
      </c>
      <c r="AK262" s="5">
        <f t="shared" si="426"/>
        <v>14643.5</v>
      </c>
      <c r="AL262" s="5">
        <f t="shared" si="517"/>
        <v>0</v>
      </c>
      <c r="AM262" s="5">
        <f t="shared" si="517"/>
        <v>0</v>
      </c>
      <c r="AN262" s="5">
        <f t="shared" si="517"/>
        <v>0</v>
      </c>
      <c r="AO262" s="5">
        <f t="shared" si="517"/>
        <v>0</v>
      </c>
      <c r="AP262" s="5">
        <f t="shared" si="517"/>
        <v>0</v>
      </c>
      <c r="AQ262" s="5">
        <f t="shared" si="430"/>
        <v>14913.300000000001</v>
      </c>
      <c r="AR262" s="5">
        <f t="shared" si="427"/>
        <v>14643.5</v>
      </c>
      <c r="AS262" s="5">
        <f t="shared" si="428"/>
        <v>14643.5</v>
      </c>
      <c r="AT262" s="5">
        <f t="shared" si="517"/>
        <v>0</v>
      </c>
      <c r="AU262" s="5">
        <f t="shared" si="429"/>
        <v>14913.300000000001</v>
      </c>
      <c r="AV262" s="5">
        <f t="shared" si="517"/>
        <v>0</v>
      </c>
      <c r="AW262" s="5">
        <f t="shared" si="517"/>
        <v>0</v>
      </c>
      <c r="AX262" s="5">
        <f t="shared" si="517"/>
        <v>0</v>
      </c>
      <c r="AY262" s="5">
        <f t="shared" si="517"/>
        <v>0</v>
      </c>
      <c r="AZ262" s="5">
        <f t="shared" si="517"/>
        <v>0</v>
      </c>
      <c r="BA262" s="5">
        <f t="shared" si="517"/>
        <v>0</v>
      </c>
      <c r="BB262" s="5">
        <f t="shared" si="517"/>
        <v>0</v>
      </c>
      <c r="BC262" s="5">
        <f t="shared" si="517"/>
        <v>0</v>
      </c>
      <c r="BD262" s="5">
        <f t="shared" si="517"/>
        <v>0</v>
      </c>
      <c r="BE262" s="5">
        <f t="shared" si="517"/>
        <v>0</v>
      </c>
      <c r="BF262" s="5">
        <f t="shared" si="517"/>
        <v>0</v>
      </c>
      <c r="BG262" s="5">
        <f t="shared" si="431"/>
        <v>14913.300000000001</v>
      </c>
      <c r="BH262" s="5">
        <f t="shared" si="432"/>
        <v>14643.5</v>
      </c>
      <c r="BI262" s="5">
        <f t="shared" si="433"/>
        <v>14643.5</v>
      </c>
      <c r="BJ262" s="5">
        <f t="shared" si="517"/>
        <v>0</v>
      </c>
    </row>
    <row r="263" spans="1:62" ht="31.5" x14ac:dyDescent="0.25">
      <c r="A263" s="4" t="s">
        <v>77</v>
      </c>
      <c r="B263" s="4" t="s">
        <v>43</v>
      </c>
      <c r="C263" s="4" t="s">
        <v>102</v>
      </c>
      <c r="D263" s="4" t="s">
        <v>31</v>
      </c>
      <c r="E263" s="4"/>
      <c r="F263" s="15" t="s">
        <v>1265</v>
      </c>
      <c r="G263" s="5">
        <f>G264+G267</f>
        <v>14913.300000000001</v>
      </c>
      <c r="H263" s="5">
        <f t="shared" ref="H263:BJ263" si="518">H264+H267</f>
        <v>14643.5</v>
      </c>
      <c r="I263" s="5">
        <f t="shared" si="518"/>
        <v>14643.5</v>
      </c>
      <c r="J263" s="5">
        <f t="shared" ref="J263:L263" si="519">J264+J267</f>
        <v>0</v>
      </c>
      <c r="K263" s="5">
        <f t="shared" si="519"/>
        <v>0</v>
      </c>
      <c r="L263" s="5">
        <f t="shared" si="519"/>
        <v>0</v>
      </c>
      <c r="M263" s="5">
        <f t="shared" si="455"/>
        <v>14913.300000000001</v>
      </c>
      <c r="N263" s="5">
        <f t="shared" si="456"/>
        <v>14643.5</v>
      </c>
      <c r="O263" s="5">
        <f t="shared" si="457"/>
        <v>14643.5</v>
      </c>
      <c r="P263" s="5">
        <f t="shared" ref="P263:AC263" si="520">P264+P267</f>
        <v>0</v>
      </c>
      <c r="Q263" s="5">
        <f t="shared" si="520"/>
        <v>0</v>
      </c>
      <c r="R263" s="5">
        <f t="shared" si="520"/>
        <v>0</v>
      </c>
      <c r="S263" s="5">
        <f t="shared" si="520"/>
        <v>0</v>
      </c>
      <c r="T263" s="5">
        <f t="shared" si="520"/>
        <v>0</v>
      </c>
      <c r="U263" s="5">
        <f t="shared" si="520"/>
        <v>0</v>
      </c>
      <c r="V263" s="5">
        <f t="shared" ref="V263" si="521">V264+V267</f>
        <v>0</v>
      </c>
      <c r="W263" s="5">
        <f t="shared" si="520"/>
        <v>0</v>
      </c>
      <c r="X263" s="5">
        <f t="shared" si="520"/>
        <v>0</v>
      </c>
      <c r="Y263" s="5">
        <f t="shared" si="520"/>
        <v>0</v>
      </c>
      <c r="Z263" s="5">
        <f t="shared" si="520"/>
        <v>0</v>
      </c>
      <c r="AA263" s="5">
        <f t="shared" si="520"/>
        <v>0</v>
      </c>
      <c r="AB263" s="5">
        <f t="shared" si="520"/>
        <v>0</v>
      </c>
      <c r="AC263" s="5">
        <f t="shared" si="520"/>
        <v>0</v>
      </c>
      <c r="AD263" s="5">
        <f t="shared" si="421"/>
        <v>14913.300000000001</v>
      </c>
      <c r="AE263" s="5">
        <f t="shared" si="422"/>
        <v>14643.5</v>
      </c>
      <c r="AF263" s="5">
        <f t="shared" si="423"/>
        <v>14643.5</v>
      </c>
      <c r="AG263" s="5">
        <f t="shared" ref="AG263:AH263" si="522">AG264+AG267</f>
        <v>0</v>
      </c>
      <c r="AH263" s="5">
        <f t="shared" si="522"/>
        <v>0</v>
      </c>
      <c r="AI263" s="5">
        <f t="shared" si="424"/>
        <v>14913.300000000001</v>
      </c>
      <c r="AJ263" s="5">
        <f t="shared" si="425"/>
        <v>14643.5</v>
      </c>
      <c r="AK263" s="5">
        <f t="shared" si="426"/>
        <v>14643.5</v>
      </c>
      <c r="AL263" s="5">
        <f t="shared" ref="AL263" si="523">AL264+AL267</f>
        <v>0</v>
      </c>
      <c r="AM263" s="5">
        <f t="shared" ref="AM263:AP263" si="524">AM264+AM267</f>
        <v>0</v>
      </c>
      <c r="AN263" s="5">
        <f t="shared" si="524"/>
        <v>0</v>
      </c>
      <c r="AO263" s="5">
        <f t="shared" si="524"/>
        <v>0</v>
      </c>
      <c r="AP263" s="5">
        <f t="shared" si="524"/>
        <v>0</v>
      </c>
      <c r="AQ263" s="5">
        <f t="shared" si="430"/>
        <v>14913.300000000001</v>
      </c>
      <c r="AR263" s="5">
        <f t="shared" si="427"/>
        <v>14643.5</v>
      </c>
      <c r="AS263" s="5">
        <f t="shared" si="428"/>
        <v>14643.5</v>
      </c>
      <c r="AT263" s="5">
        <f t="shared" ref="AT263" si="525">AT264+AT267</f>
        <v>0</v>
      </c>
      <c r="AU263" s="5">
        <f t="shared" si="429"/>
        <v>14913.300000000001</v>
      </c>
      <c r="AV263" s="5">
        <f t="shared" ref="AV263" si="526">AV264+AV267</f>
        <v>0</v>
      </c>
      <c r="AW263" s="5">
        <f t="shared" ref="AW263:BF263" si="527">AW264+AW267</f>
        <v>0</v>
      </c>
      <c r="AX263" s="5">
        <f t="shared" si="527"/>
        <v>0</v>
      </c>
      <c r="AY263" s="5">
        <f t="shared" si="527"/>
        <v>0</v>
      </c>
      <c r="AZ263" s="5">
        <f t="shared" si="527"/>
        <v>0</v>
      </c>
      <c r="BA263" s="5">
        <f t="shared" si="527"/>
        <v>0</v>
      </c>
      <c r="BB263" s="5">
        <f t="shared" si="527"/>
        <v>0</v>
      </c>
      <c r="BC263" s="5">
        <f t="shared" si="527"/>
        <v>0</v>
      </c>
      <c r="BD263" s="5">
        <f t="shared" si="527"/>
        <v>0</v>
      </c>
      <c r="BE263" s="5">
        <f t="shared" si="527"/>
        <v>0</v>
      </c>
      <c r="BF263" s="5">
        <f t="shared" si="527"/>
        <v>0</v>
      </c>
      <c r="BG263" s="5">
        <f t="shared" si="431"/>
        <v>14913.300000000001</v>
      </c>
      <c r="BH263" s="5">
        <f t="shared" si="432"/>
        <v>14643.5</v>
      </c>
      <c r="BI263" s="5">
        <f t="shared" si="433"/>
        <v>14643.5</v>
      </c>
      <c r="BJ263" s="5">
        <f t="shared" si="518"/>
        <v>0</v>
      </c>
    </row>
    <row r="264" spans="1:62" ht="31.5" x14ac:dyDescent="0.25">
      <c r="A264" s="4" t="s">
        <v>77</v>
      </c>
      <c r="B264" s="4" t="s">
        <v>43</v>
      </c>
      <c r="C264" s="4" t="s">
        <v>102</v>
      </c>
      <c r="D264" s="4" t="s">
        <v>32</v>
      </c>
      <c r="E264" s="4"/>
      <c r="F264" s="15" t="s">
        <v>1255</v>
      </c>
      <c r="G264" s="5">
        <f>G265</f>
        <v>13752.2</v>
      </c>
      <c r="H264" s="5">
        <f t="shared" ref="H264:BJ264" si="528">H265</f>
        <v>13482.5</v>
      </c>
      <c r="I264" s="5">
        <f t="shared" si="528"/>
        <v>13482.5</v>
      </c>
      <c r="J264" s="5">
        <f t="shared" si="528"/>
        <v>0</v>
      </c>
      <c r="K264" s="5">
        <f t="shared" si="528"/>
        <v>0</v>
      </c>
      <c r="L264" s="5">
        <f t="shared" si="528"/>
        <v>0</v>
      </c>
      <c r="M264" s="5">
        <f t="shared" si="455"/>
        <v>13752.2</v>
      </c>
      <c r="N264" s="5">
        <f t="shared" si="456"/>
        <v>13482.5</v>
      </c>
      <c r="O264" s="5">
        <f t="shared" si="457"/>
        <v>13482.5</v>
      </c>
      <c r="P264" s="5">
        <f t="shared" si="528"/>
        <v>0</v>
      </c>
      <c r="Q264" s="5">
        <f t="shared" si="528"/>
        <v>0</v>
      </c>
      <c r="R264" s="5">
        <f t="shared" si="528"/>
        <v>0</v>
      </c>
      <c r="S264" s="5">
        <f t="shared" si="528"/>
        <v>0</v>
      </c>
      <c r="T264" s="5">
        <f t="shared" si="528"/>
        <v>0</v>
      </c>
      <c r="U264" s="5">
        <f t="shared" si="528"/>
        <v>0</v>
      </c>
      <c r="V264" s="5">
        <f t="shared" si="528"/>
        <v>0</v>
      </c>
      <c r="W264" s="5">
        <f t="shared" si="528"/>
        <v>0</v>
      </c>
      <c r="X264" s="5">
        <f t="shared" si="528"/>
        <v>0</v>
      </c>
      <c r="Y264" s="5">
        <f t="shared" si="528"/>
        <v>0</v>
      </c>
      <c r="Z264" s="5">
        <f t="shared" si="528"/>
        <v>0</v>
      </c>
      <c r="AA264" s="5">
        <f t="shared" si="528"/>
        <v>0</v>
      </c>
      <c r="AB264" s="5">
        <f t="shared" si="528"/>
        <v>0</v>
      </c>
      <c r="AC264" s="5">
        <f t="shared" si="528"/>
        <v>0</v>
      </c>
      <c r="AD264" s="5">
        <f t="shared" si="421"/>
        <v>13752.2</v>
      </c>
      <c r="AE264" s="5">
        <f t="shared" si="422"/>
        <v>13482.5</v>
      </c>
      <c r="AF264" s="5">
        <f t="shared" si="423"/>
        <v>13482.5</v>
      </c>
      <c r="AG264" s="5">
        <f t="shared" si="528"/>
        <v>0</v>
      </c>
      <c r="AH264" s="5">
        <f t="shared" si="528"/>
        <v>0</v>
      </c>
      <c r="AI264" s="5">
        <f t="shared" si="424"/>
        <v>13752.2</v>
      </c>
      <c r="AJ264" s="5">
        <f t="shared" si="425"/>
        <v>13482.5</v>
      </c>
      <c r="AK264" s="5">
        <f t="shared" si="426"/>
        <v>13482.5</v>
      </c>
      <c r="AL264" s="5">
        <f t="shared" si="528"/>
        <v>0</v>
      </c>
      <c r="AM264" s="5">
        <f t="shared" si="528"/>
        <v>0</v>
      </c>
      <c r="AN264" s="5">
        <f t="shared" si="528"/>
        <v>0</v>
      </c>
      <c r="AO264" s="5">
        <f t="shared" si="528"/>
        <v>0</v>
      </c>
      <c r="AP264" s="5">
        <f t="shared" si="528"/>
        <v>0</v>
      </c>
      <c r="AQ264" s="5">
        <f t="shared" si="430"/>
        <v>13752.2</v>
      </c>
      <c r="AR264" s="5">
        <f t="shared" si="427"/>
        <v>13482.5</v>
      </c>
      <c r="AS264" s="5">
        <f t="shared" si="428"/>
        <v>13482.5</v>
      </c>
      <c r="AT264" s="5">
        <f t="shared" si="528"/>
        <v>0</v>
      </c>
      <c r="AU264" s="5">
        <f t="shared" si="429"/>
        <v>13752.2</v>
      </c>
      <c r="AV264" s="5">
        <f t="shared" si="528"/>
        <v>0</v>
      </c>
      <c r="AW264" s="5">
        <f t="shared" si="528"/>
        <v>0</v>
      </c>
      <c r="AX264" s="5">
        <f t="shared" si="528"/>
        <v>0</v>
      </c>
      <c r="AY264" s="5">
        <f t="shared" si="528"/>
        <v>0</v>
      </c>
      <c r="AZ264" s="5">
        <f t="shared" si="528"/>
        <v>0</v>
      </c>
      <c r="BA264" s="5">
        <f t="shared" si="528"/>
        <v>0</v>
      </c>
      <c r="BB264" s="5">
        <f t="shared" si="528"/>
        <v>0</v>
      </c>
      <c r="BC264" s="5">
        <f t="shared" si="528"/>
        <v>0</v>
      </c>
      <c r="BD264" s="5">
        <f t="shared" si="528"/>
        <v>0</v>
      </c>
      <c r="BE264" s="5">
        <f t="shared" si="528"/>
        <v>0</v>
      </c>
      <c r="BF264" s="5">
        <f t="shared" si="528"/>
        <v>0</v>
      </c>
      <c r="BG264" s="5">
        <f t="shared" si="431"/>
        <v>13752.2</v>
      </c>
      <c r="BH264" s="5">
        <f t="shared" si="432"/>
        <v>13482.5</v>
      </c>
      <c r="BI264" s="5">
        <f t="shared" si="433"/>
        <v>13482.5</v>
      </c>
      <c r="BJ264" s="5">
        <f t="shared" si="528"/>
        <v>0</v>
      </c>
    </row>
    <row r="265" spans="1:62" ht="78.75" x14ac:dyDescent="0.25">
      <c r="A265" s="4" t="s">
        <v>77</v>
      </c>
      <c r="B265" s="4" t="s">
        <v>43</v>
      </c>
      <c r="C265" s="4" t="s">
        <v>102</v>
      </c>
      <c r="D265" s="4" t="s">
        <v>32</v>
      </c>
      <c r="E265" s="4" t="s">
        <v>23</v>
      </c>
      <c r="F265" s="15" t="s">
        <v>627</v>
      </c>
      <c r="G265" s="5">
        <f>G266</f>
        <v>13752.2</v>
      </c>
      <c r="H265" s="5">
        <f t="shared" ref="H265:BJ265" si="529">H266</f>
        <v>13482.5</v>
      </c>
      <c r="I265" s="5">
        <f t="shared" si="529"/>
        <v>13482.5</v>
      </c>
      <c r="J265" s="5">
        <f t="shared" si="529"/>
        <v>0</v>
      </c>
      <c r="K265" s="5">
        <f t="shared" si="529"/>
        <v>0</v>
      </c>
      <c r="L265" s="5">
        <f t="shared" si="529"/>
        <v>0</v>
      </c>
      <c r="M265" s="5">
        <f t="shared" si="455"/>
        <v>13752.2</v>
      </c>
      <c r="N265" s="5">
        <f t="shared" si="456"/>
        <v>13482.5</v>
      </c>
      <c r="O265" s="5">
        <f t="shared" si="457"/>
        <v>13482.5</v>
      </c>
      <c r="P265" s="5">
        <f t="shared" si="529"/>
        <v>0</v>
      </c>
      <c r="Q265" s="5">
        <f t="shared" si="529"/>
        <v>0</v>
      </c>
      <c r="R265" s="5">
        <f t="shared" si="529"/>
        <v>0</v>
      </c>
      <c r="S265" s="5">
        <f t="shared" si="529"/>
        <v>0</v>
      </c>
      <c r="T265" s="5">
        <f t="shared" si="529"/>
        <v>0</v>
      </c>
      <c r="U265" s="5">
        <f t="shared" si="529"/>
        <v>0</v>
      </c>
      <c r="V265" s="5">
        <f t="shared" si="529"/>
        <v>0</v>
      </c>
      <c r="W265" s="5">
        <f t="shared" si="529"/>
        <v>0</v>
      </c>
      <c r="X265" s="5">
        <f t="shared" si="529"/>
        <v>0</v>
      </c>
      <c r="Y265" s="5">
        <f t="shared" si="529"/>
        <v>0</v>
      </c>
      <c r="Z265" s="5">
        <f t="shared" si="529"/>
        <v>0</v>
      </c>
      <c r="AA265" s="5">
        <f t="shared" si="529"/>
        <v>0</v>
      </c>
      <c r="AB265" s="5">
        <f t="shared" si="529"/>
        <v>0</v>
      </c>
      <c r="AC265" s="5">
        <f t="shared" si="529"/>
        <v>0</v>
      </c>
      <c r="AD265" s="5">
        <f t="shared" si="421"/>
        <v>13752.2</v>
      </c>
      <c r="AE265" s="5">
        <f t="shared" si="422"/>
        <v>13482.5</v>
      </c>
      <c r="AF265" s="5">
        <f t="shared" si="423"/>
        <v>13482.5</v>
      </c>
      <c r="AG265" s="5">
        <f t="shared" si="529"/>
        <v>0</v>
      </c>
      <c r="AH265" s="5">
        <f t="shared" si="529"/>
        <v>0</v>
      </c>
      <c r="AI265" s="5">
        <f t="shared" si="424"/>
        <v>13752.2</v>
      </c>
      <c r="AJ265" s="5">
        <f t="shared" si="425"/>
        <v>13482.5</v>
      </c>
      <c r="AK265" s="5">
        <f t="shared" si="426"/>
        <v>13482.5</v>
      </c>
      <c r="AL265" s="5">
        <f t="shared" si="529"/>
        <v>0</v>
      </c>
      <c r="AM265" s="5">
        <f t="shared" si="529"/>
        <v>0</v>
      </c>
      <c r="AN265" s="5">
        <f t="shared" si="529"/>
        <v>0</v>
      </c>
      <c r="AO265" s="5">
        <f t="shared" si="529"/>
        <v>0</v>
      </c>
      <c r="AP265" s="5">
        <f t="shared" si="529"/>
        <v>0</v>
      </c>
      <c r="AQ265" s="5">
        <f t="shared" si="430"/>
        <v>13752.2</v>
      </c>
      <c r="AR265" s="5">
        <f t="shared" si="427"/>
        <v>13482.5</v>
      </c>
      <c r="AS265" s="5">
        <f t="shared" si="428"/>
        <v>13482.5</v>
      </c>
      <c r="AT265" s="5">
        <f t="shared" si="529"/>
        <v>0</v>
      </c>
      <c r="AU265" s="5">
        <f t="shared" si="429"/>
        <v>13752.2</v>
      </c>
      <c r="AV265" s="5">
        <f t="shared" si="529"/>
        <v>0</v>
      </c>
      <c r="AW265" s="5">
        <f t="shared" si="529"/>
        <v>0</v>
      </c>
      <c r="AX265" s="5">
        <f t="shared" si="529"/>
        <v>0</v>
      </c>
      <c r="AY265" s="5">
        <f t="shared" si="529"/>
        <v>0</v>
      </c>
      <c r="AZ265" s="5">
        <f t="shared" si="529"/>
        <v>0</v>
      </c>
      <c r="BA265" s="5">
        <f t="shared" si="529"/>
        <v>0</v>
      </c>
      <c r="BB265" s="5">
        <f t="shared" si="529"/>
        <v>0</v>
      </c>
      <c r="BC265" s="5">
        <f t="shared" si="529"/>
        <v>0</v>
      </c>
      <c r="BD265" s="5">
        <f t="shared" si="529"/>
        <v>0</v>
      </c>
      <c r="BE265" s="5">
        <f t="shared" si="529"/>
        <v>0</v>
      </c>
      <c r="BF265" s="5">
        <f t="shared" si="529"/>
        <v>0</v>
      </c>
      <c r="BG265" s="5">
        <f t="shared" si="431"/>
        <v>13752.2</v>
      </c>
      <c r="BH265" s="5">
        <f t="shared" si="432"/>
        <v>13482.5</v>
      </c>
      <c r="BI265" s="5">
        <f t="shared" si="433"/>
        <v>13482.5</v>
      </c>
      <c r="BJ265" s="5">
        <f t="shared" si="529"/>
        <v>0</v>
      </c>
    </row>
    <row r="266" spans="1:62" ht="31.5" x14ac:dyDescent="0.25">
      <c r="A266" s="4" t="s">
        <v>77</v>
      </c>
      <c r="B266" s="4" t="s">
        <v>43</v>
      </c>
      <c r="C266" s="4" t="s">
        <v>102</v>
      </c>
      <c r="D266" s="4" t="s">
        <v>32</v>
      </c>
      <c r="E266" s="4" t="s">
        <v>33</v>
      </c>
      <c r="F266" s="15" t="s">
        <v>629</v>
      </c>
      <c r="G266" s="5">
        <v>13752.2</v>
      </c>
      <c r="H266" s="5">
        <v>13482.5</v>
      </c>
      <c r="I266" s="5">
        <v>13482.5</v>
      </c>
      <c r="J266" s="5"/>
      <c r="K266" s="5"/>
      <c r="L266" s="5"/>
      <c r="M266" s="5">
        <f t="shared" si="455"/>
        <v>13752.2</v>
      </c>
      <c r="N266" s="5">
        <f t="shared" si="456"/>
        <v>13482.5</v>
      </c>
      <c r="O266" s="5">
        <f t="shared" si="457"/>
        <v>13482.5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421"/>
        <v>13752.2</v>
      </c>
      <c r="AE266" s="5">
        <f t="shared" si="422"/>
        <v>13482.5</v>
      </c>
      <c r="AF266" s="5">
        <f t="shared" si="423"/>
        <v>13482.5</v>
      </c>
      <c r="AG266" s="5"/>
      <c r="AH266" s="5"/>
      <c r="AI266" s="5">
        <f t="shared" si="424"/>
        <v>13752.2</v>
      </c>
      <c r="AJ266" s="5">
        <f t="shared" si="425"/>
        <v>13482.5</v>
      </c>
      <c r="AK266" s="5">
        <f t="shared" si="426"/>
        <v>13482.5</v>
      </c>
      <c r="AL266" s="5"/>
      <c r="AM266" s="5"/>
      <c r="AN266" s="5"/>
      <c r="AO266" s="5"/>
      <c r="AP266" s="5"/>
      <c r="AQ266" s="5">
        <f t="shared" si="430"/>
        <v>13752.2</v>
      </c>
      <c r="AR266" s="5">
        <f t="shared" si="427"/>
        <v>13482.5</v>
      </c>
      <c r="AS266" s="5">
        <f t="shared" si="428"/>
        <v>13482.5</v>
      </c>
      <c r="AT266" s="5"/>
      <c r="AU266" s="5">
        <f t="shared" si="429"/>
        <v>13752.2</v>
      </c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>
        <f t="shared" si="431"/>
        <v>13752.2</v>
      </c>
      <c r="BH266" s="5">
        <f t="shared" si="432"/>
        <v>13482.5</v>
      </c>
      <c r="BI266" s="5">
        <f t="shared" si="433"/>
        <v>13482.5</v>
      </c>
      <c r="BJ266" s="5"/>
    </row>
    <row r="267" spans="1:62" ht="31.5" x14ac:dyDescent="0.25">
      <c r="A267" s="4" t="s">
        <v>77</v>
      </c>
      <c r="B267" s="4" t="s">
        <v>43</v>
      </c>
      <c r="C267" s="4" t="s">
        <v>102</v>
      </c>
      <c r="D267" s="4" t="s">
        <v>34</v>
      </c>
      <c r="E267" s="4"/>
      <c r="F267" s="15" t="s">
        <v>1256</v>
      </c>
      <c r="G267" s="5">
        <f>G268+G270+G272</f>
        <v>1161.0999999999999</v>
      </c>
      <c r="H267" s="5">
        <f t="shared" ref="H267:BJ267" si="530">H268+H270+H272</f>
        <v>1161</v>
      </c>
      <c r="I267" s="5">
        <f t="shared" si="530"/>
        <v>1161</v>
      </c>
      <c r="J267" s="5">
        <f t="shared" ref="J267:L267" si="531">J268+J270+J272</f>
        <v>0</v>
      </c>
      <c r="K267" s="5">
        <f t="shared" si="531"/>
        <v>0</v>
      </c>
      <c r="L267" s="5">
        <f t="shared" si="531"/>
        <v>0</v>
      </c>
      <c r="M267" s="5">
        <f t="shared" si="455"/>
        <v>1161.0999999999999</v>
      </c>
      <c r="N267" s="5">
        <f t="shared" si="456"/>
        <v>1161</v>
      </c>
      <c r="O267" s="5">
        <f t="shared" si="457"/>
        <v>1161</v>
      </c>
      <c r="P267" s="5">
        <f t="shared" ref="P267:AC267" si="532">P268+P270+P272</f>
        <v>0</v>
      </c>
      <c r="Q267" s="5">
        <f t="shared" si="532"/>
        <v>0</v>
      </c>
      <c r="R267" s="5">
        <f t="shared" si="532"/>
        <v>0</v>
      </c>
      <c r="S267" s="5">
        <f t="shared" si="532"/>
        <v>0</v>
      </c>
      <c r="T267" s="5">
        <f t="shared" si="532"/>
        <v>0</v>
      </c>
      <c r="U267" s="5">
        <f t="shared" si="532"/>
        <v>0</v>
      </c>
      <c r="V267" s="5">
        <f t="shared" ref="V267" si="533">V268+V270+V272</f>
        <v>0</v>
      </c>
      <c r="W267" s="5">
        <f t="shared" si="532"/>
        <v>0</v>
      </c>
      <c r="X267" s="5">
        <f t="shared" si="532"/>
        <v>0</v>
      </c>
      <c r="Y267" s="5">
        <f t="shared" si="532"/>
        <v>0</v>
      </c>
      <c r="Z267" s="5">
        <f t="shared" si="532"/>
        <v>0</v>
      </c>
      <c r="AA267" s="5">
        <f t="shared" si="532"/>
        <v>0</v>
      </c>
      <c r="AB267" s="5">
        <f t="shared" si="532"/>
        <v>0</v>
      </c>
      <c r="AC267" s="5">
        <f t="shared" si="532"/>
        <v>0</v>
      </c>
      <c r="AD267" s="5">
        <f t="shared" si="421"/>
        <v>1161.0999999999999</v>
      </c>
      <c r="AE267" s="5">
        <f t="shared" si="422"/>
        <v>1161</v>
      </c>
      <c r="AF267" s="5">
        <f t="shared" si="423"/>
        <v>1161</v>
      </c>
      <c r="AG267" s="5">
        <f t="shared" ref="AG267:AH267" si="534">AG268+AG270+AG272</f>
        <v>0</v>
      </c>
      <c r="AH267" s="5">
        <f t="shared" si="534"/>
        <v>0</v>
      </c>
      <c r="AI267" s="5">
        <f t="shared" si="424"/>
        <v>1161.0999999999999</v>
      </c>
      <c r="AJ267" s="5">
        <f t="shared" si="425"/>
        <v>1161</v>
      </c>
      <c r="AK267" s="5">
        <f t="shared" si="426"/>
        <v>1161</v>
      </c>
      <c r="AL267" s="5">
        <f t="shared" ref="AL267" si="535">AL268+AL270+AL272</f>
        <v>0</v>
      </c>
      <c r="AM267" s="5">
        <f t="shared" ref="AM267:AP267" si="536">AM268+AM270+AM272</f>
        <v>0</v>
      </c>
      <c r="AN267" s="5">
        <f t="shared" si="536"/>
        <v>0</v>
      </c>
      <c r="AO267" s="5">
        <f t="shared" si="536"/>
        <v>0</v>
      </c>
      <c r="AP267" s="5">
        <f t="shared" si="536"/>
        <v>0</v>
      </c>
      <c r="AQ267" s="5">
        <f t="shared" si="430"/>
        <v>1161.0999999999999</v>
      </c>
      <c r="AR267" s="5">
        <f t="shared" si="427"/>
        <v>1161</v>
      </c>
      <c r="AS267" s="5">
        <f t="shared" si="428"/>
        <v>1161</v>
      </c>
      <c r="AT267" s="5">
        <f t="shared" ref="AT267" si="537">AT268+AT270+AT272</f>
        <v>0</v>
      </c>
      <c r="AU267" s="5">
        <f t="shared" si="429"/>
        <v>1161.0999999999999</v>
      </c>
      <c r="AV267" s="5">
        <f t="shared" ref="AV267" si="538">AV268+AV270+AV272</f>
        <v>0</v>
      </c>
      <c r="AW267" s="5">
        <f t="shared" ref="AW267:BF267" si="539">AW268+AW270+AW272</f>
        <v>0</v>
      </c>
      <c r="AX267" s="5">
        <f t="shared" si="539"/>
        <v>0</v>
      </c>
      <c r="AY267" s="5">
        <f t="shared" si="539"/>
        <v>0</v>
      </c>
      <c r="AZ267" s="5">
        <f t="shared" si="539"/>
        <v>0</v>
      </c>
      <c r="BA267" s="5">
        <f t="shared" si="539"/>
        <v>0</v>
      </c>
      <c r="BB267" s="5">
        <f t="shared" si="539"/>
        <v>0</v>
      </c>
      <c r="BC267" s="5">
        <f t="shared" si="539"/>
        <v>0</v>
      </c>
      <c r="BD267" s="5">
        <f t="shared" si="539"/>
        <v>0</v>
      </c>
      <c r="BE267" s="5">
        <f t="shared" si="539"/>
        <v>0</v>
      </c>
      <c r="BF267" s="5">
        <f t="shared" si="539"/>
        <v>0</v>
      </c>
      <c r="BG267" s="5">
        <f t="shared" si="431"/>
        <v>1161.0999999999999</v>
      </c>
      <c r="BH267" s="5">
        <f t="shared" si="432"/>
        <v>1161</v>
      </c>
      <c r="BI267" s="5">
        <f t="shared" si="433"/>
        <v>1161</v>
      </c>
      <c r="BJ267" s="5">
        <f t="shared" si="530"/>
        <v>0</v>
      </c>
    </row>
    <row r="268" spans="1:62" ht="78.75" x14ac:dyDescent="0.25">
      <c r="A268" s="4" t="s">
        <v>77</v>
      </c>
      <c r="B268" s="4" t="s">
        <v>43</v>
      </c>
      <c r="C268" s="4" t="s">
        <v>102</v>
      </c>
      <c r="D268" s="4" t="s">
        <v>34</v>
      </c>
      <c r="E268" s="4" t="s">
        <v>23</v>
      </c>
      <c r="F268" s="15" t="s">
        <v>627</v>
      </c>
      <c r="G268" s="5">
        <f>G269</f>
        <v>47.2</v>
      </c>
      <c r="H268" s="5">
        <f t="shared" ref="H268:BJ268" si="540">H269</f>
        <v>0</v>
      </c>
      <c r="I268" s="5">
        <f t="shared" si="540"/>
        <v>0</v>
      </c>
      <c r="J268" s="5">
        <f t="shared" si="540"/>
        <v>0</v>
      </c>
      <c r="K268" s="5">
        <f t="shared" si="540"/>
        <v>0</v>
      </c>
      <c r="L268" s="5">
        <f t="shared" si="540"/>
        <v>0</v>
      </c>
      <c r="M268" s="5">
        <f t="shared" si="455"/>
        <v>47.2</v>
      </c>
      <c r="N268" s="5">
        <f t="shared" si="456"/>
        <v>0</v>
      </c>
      <c r="O268" s="5">
        <f t="shared" si="457"/>
        <v>0</v>
      </c>
      <c r="P268" s="5">
        <f t="shared" si="540"/>
        <v>0</v>
      </c>
      <c r="Q268" s="5">
        <f t="shared" si="540"/>
        <v>0</v>
      </c>
      <c r="R268" s="5">
        <f t="shared" si="540"/>
        <v>0</v>
      </c>
      <c r="S268" s="5">
        <f t="shared" si="540"/>
        <v>0</v>
      </c>
      <c r="T268" s="5">
        <f t="shared" si="540"/>
        <v>0</v>
      </c>
      <c r="U268" s="5">
        <f t="shared" si="540"/>
        <v>0</v>
      </c>
      <c r="V268" s="5">
        <f t="shared" si="540"/>
        <v>0</v>
      </c>
      <c r="W268" s="5">
        <f t="shared" si="540"/>
        <v>0</v>
      </c>
      <c r="X268" s="5">
        <f t="shared" si="540"/>
        <v>0</v>
      </c>
      <c r="Y268" s="5">
        <f t="shared" si="540"/>
        <v>0</v>
      </c>
      <c r="Z268" s="5">
        <f t="shared" si="540"/>
        <v>0</v>
      </c>
      <c r="AA268" s="5">
        <f t="shared" si="540"/>
        <v>0</v>
      </c>
      <c r="AB268" s="5">
        <f t="shared" si="540"/>
        <v>0</v>
      </c>
      <c r="AC268" s="5">
        <f t="shared" si="540"/>
        <v>0</v>
      </c>
      <c r="AD268" s="5">
        <f t="shared" si="421"/>
        <v>47.2</v>
      </c>
      <c r="AE268" s="5">
        <f t="shared" si="422"/>
        <v>0</v>
      </c>
      <c r="AF268" s="5">
        <f t="shared" si="423"/>
        <v>0</v>
      </c>
      <c r="AG268" s="5">
        <f t="shared" si="540"/>
        <v>0</v>
      </c>
      <c r="AH268" s="5">
        <f t="shared" si="540"/>
        <v>0</v>
      </c>
      <c r="AI268" s="5">
        <f t="shared" si="424"/>
        <v>47.2</v>
      </c>
      <c r="AJ268" s="5">
        <f t="shared" si="425"/>
        <v>0</v>
      </c>
      <c r="AK268" s="5">
        <f t="shared" si="426"/>
        <v>0</v>
      </c>
      <c r="AL268" s="5">
        <f t="shared" si="540"/>
        <v>0</v>
      </c>
      <c r="AM268" s="5">
        <f t="shared" si="540"/>
        <v>0</v>
      </c>
      <c r="AN268" s="5">
        <f t="shared" si="540"/>
        <v>0</v>
      </c>
      <c r="AO268" s="5">
        <f t="shared" si="540"/>
        <v>0</v>
      </c>
      <c r="AP268" s="5">
        <f t="shared" si="540"/>
        <v>0</v>
      </c>
      <c r="AQ268" s="5">
        <f t="shared" si="430"/>
        <v>47.2</v>
      </c>
      <c r="AR268" s="5">
        <f t="shared" si="427"/>
        <v>0</v>
      </c>
      <c r="AS268" s="5">
        <f t="shared" si="428"/>
        <v>0</v>
      </c>
      <c r="AT268" s="5">
        <f t="shared" si="540"/>
        <v>0</v>
      </c>
      <c r="AU268" s="5">
        <f t="shared" si="429"/>
        <v>47.2</v>
      </c>
      <c r="AV268" s="5">
        <f t="shared" si="540"/>
        <v>0</v>
      </c>
      <c r="AW268" s="5">
        <f t="shared" si="540"/>
        <v>0</v>
      </c>
      <c r="AX268" s="5">
        <f t="shared" si="540"/>
        <v>0</v>
      </c>
      <c r="AY268" s="5">
        <f t="shared" si="540"/>
        <v>0</v>
      </c>
      <c r="AZ268" s="5">
        <f t="shared" si="540"/>
        <v>0</v>
      </c>
      <c r="BA268" s="5">
        <f t="shared" si="540"/>
        <v>0</v>
      </c>
      <c r="BB268" s="5">
        <f t="shared" si="540"/>
        <v>0</v>
      </c>
      <c r="BC268" s="5">
        <f t="shared" si="540"/>
        <v>0</v>
      </c>
      <c r="BD268" s="5">
        <f t="shared" si="540"/>
        <v>0</v>
      </c>
      <c r="BE268" s="5">
        <f t="shared" si="540"/>
        <v>0</v>
      </c>
      <c r="BF268" s="5">
        <f t="shared" si="540"/>
        <v>0</v>
      </c>
      <c r="BG268" s="5">
        <f t="shared" si="431"/>
        <v>47.2</v>
      </c>
      <c r="BH268" s="5">
        <f t="shared" si="432"/>
        <v>0</v>
      </c>
      <c r="BI268" s="5">
        <f t="shared" si="433"/>
        <v>0</v>
      </c>
      <c r="BJ268" s="5">
        <f t="shared" si="540"/>
        <v>0</v>
      </c>
    </row>
    <row r="269" spans="1:62" ht="31.5" x14ac:dyDescent="0.25">
      <c r="A269" s="4" t="s">
        <v>77</v>
      </c>
      <c r="B269" s="4" t="s">
        <v>43</v>
      </c>
      <c r="C269" s="4" t="s">
        <v>102</v>
      </c>
      <c r="D269" s="4" t="s">
        <v>34</v>
      </c>
      <c r="E269" s="4" t="s">
        <v>33</v>
      </c>
      <c r="F269" s="15" t="s">
        <v>629</v>
      </c>
      <c r="G269" s="5">
        <v>47.2</v>
      </c>
      <c r="H269" s="5">
        <v>0</v>
      </c>
      <c r="I269" s="5">
        <v>0</v>
      </c>
      <c r="J269" s="5"/>
      <c r="K269" s="5"/>
      <c r="L269" s="5"/>
      <c r="M269" s="5">
        <f t="shared" si="455"/>
        <v>47.2</v>
      </c>
      <c r="N269" s="5">
        <f t="shared" si="456"/>
        <v>0</v>
      </c>
      <c r="O269" s="5">
        <f t="shared" si="457"/>
        <v>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>
        <f t="shared" si="421"/>
        <v>47.2</v>
      </c>
      <c r="AE269" s="5">
        <f t="shared" si="422"/>
        <v>0</v>
      </c>
      <c r="AF269" s="5">
        <f t="shared" si="423"/>
        <v>0</v>
      </c>
      <c r="AG269" s="5"/>
      <c r="AH269" s="5"/>
      <c r="AI269" s="5">
        <f t="shared" si="424"/>
        <v>47.2</v>
      </c>
      <c r="AJ269" s="5">
        <f t="shared" si="425"/>
        <v>0</v>
      </c>
      <c r="AK269" s="5">
        <f t="shared" si="426"/>
        <v>0</v>
      </c>
      <c r="AL269" s="5"/>
      <c r="AM269" s="5"/>
      <c r="AN269" s="5"/>
      <c r="AO269" s="5"/>
      <c r="AP269" s="5"/>
      <c r="AQ269" s="5">
        <f t="shared" si="430"/>
        <v>47.2</v>
      </c>
      <c r="AR269" s="5">
        <f t="shared" si="427"/>
        <v>0</v>
      </c>
      <c r="AS269" s="5">
        <f t="shared" si="428"/>
        <v>0</v>
      </c>
      <c r="AT269" s="5"/>
      <c r="AU269" s="5">
        <f t="shared" si="429"/>
        <v>47.2</v>
      </c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>
        <f t="shared" si="431"/>
        <v>47.2</v>
      </c>
      <c r="BH269" s="5">
        <f t="shared" si="432"/>
        <v>0</v>
      </c>
      <c r="BI269" s="5">
        <f t="shared" si="433"/>
        <v>0</v>
      </c>
      <c r="BJ269" s="5"/>
    </row>
    <row r="270" spans="1:62" ht="31.5" x14ac:dyDescent="0.25">
      <c r="A270" s="4" t="s">
        <v>77</v>
      </c>
      <c r="B270" s="4" t="s">
        <v>43</v>
      </c>
      <c r="C270" s="4" t="s">
        <v>102</v>
      </c>
      <c r="D270" s="4" t="s">
        <v>34</v>
      </c>
      <c r="E270" s="4" t="s">
        <v>16</v>
      </c>
      <c r="F270" s="15" t="s">
        <v>630</v>
      </c>
      <c r="G270" s="5">
        <f>G271</f>
        <v>1113.8</v>
      </c>
      <c r="H270" s="5">
        <f t="shared" ref="H270:BJ270" si="541">H271</f>
        <v>1161</v>
      </c>
      <c r="I270" s="5">
        <f t="shared" si="541"/>
        <v>1161</v>
      </c>
      <c r="J270" s="5">
        <f t="shared" si="541"/>
        <v>0</v>
      </c>
      <c r="K270" s="5">
        <f t="shared" si="541"/>
        <v>0</v>
      </c>
      <c r="L270" s="5">
        <f t="shared" si="541"/>
        <v>0</v>
      </c>
      <c r="M270" s="5">
        <f t="shared" si="455"/>
        <v>1113.8</v>
      </c>
      <c r="N270" s="5">
        <f t="shared" si="456"/>
        <v>1161</v>
      </c>
      <c r="O270" s="5">
        <f t="shared" si="457"/>
        <v>1161</v>
      </c>
      <c r="P270" s="5">
        <f t="shared" si="541"/>
        <v>0</v>
      </c>
      <c r="Q270" s="5">
        <f t="shared" si="541"/>
        <v>0</v>
      </c>
      <c r="R270" s="5">
        <f t="shared" si="541"/>
        <v>0</v>
      </c>
      <c r="S270" s="5">
        <f t="shared" si="541"/>
        <v>0</v>
      </c>
      <c r="T270" s="5">
        <f t="shared" si="541"/>
        <v>0</v>
      </c>
      <c r="U270" s="5">
        <f t="shared" si="541"/>
        <v>0</v>
      </c>
      <c r="V270" s="5">
        <f t="shared" si="541"/>
        <v>0</v>
      </c>
      <c r="W270" s="5">
        <f t="shared" si="541"/>
        <v>0</v>
      </c>
      <c r="X270" s="5">
        <f t="shared" si="541"/>
        <v>0</v>
      </c>
      <c r="Y270" s="5">
        <f t="shared" si="541"/>
        <v>0</v>
      </c>
      <c r="Z270" s="5">
        <f t="shared" si="541"/>
        <v>0</v>
      </c>
      <c r="AA270" s="5">
        <f t="shared" si="541"/>
        <v>0</v>
      </c>
      <c r="AB270" s="5">
        <f t="shared" si="541"/>
        <v>0</v>
      </c>
      <c r="AC270" s="5">
        <f t="shared" si="541"/>
        <v>0</v>
      </c>
      <c r="AD270" s="5">
        <f t="shared" si="421"/>
        <v>1113.8</v>
      </c>
      <c r="AE270" s="5">
        <f t="shared" si="422"/>
        <v>1161</v>
      </c>
      <c r="AF270" s="5">
        <f t="shared" si="423"/>
        <v>1161</v>
      </c>
      <c r="AG270" s="5">
        <f t="shared" si="541"/>
        <v>0</v>
      </c>
      <c r="AH270" s="5">
        <f t="shared" si="541"/>
        <v>0</v>
      </c>
      <c r="AI270" s="5">
        <f t="shared" si="424"/>
        <v>1113.8</v>
      </c>
      <c r="AJ270" s="5">
        <f t="shared" si="425"/>
        <v>1161</v>
      </c>
      <c r="AK270" s="5">
        <f t="shared" si="426"/>
        <v>1161</v>
      </c>
      <c r="AL270" s="5">
        <f t="shared" si="541"/>
        <v>0</v>
      </c>
      <c r="AM270" s="5">
        <f t="shared" si="541"/>
        <v>0</v>
      </c>
      <c r="AN270" s="5">
        <f t="shared" si="541"/>
        <v>0</v>
      </c>
      <c r="AO270" s="5">
        <f t="shared" si="541"/>
        <v>0</v>
      </c>
      <c r="AP270" s="5">
        <f t="shared" si="541"/>
        <v>0</v>
      </c>
      <c r="AQ270" s="5">
        <f t="shared" si="430"/>
        <v>1113.8</v>
      </c>
      <c r="AR270" s="5">
        <f t="shared" si="427"/>
        <v>1161</v>
      </c>
      <c r="AS270" s="5">
        <f t="shared" si="428"/>
        <v>1161</v>
      </c>
      <c r="AT270" s="5">
        <f t="shared" si="541"/>
        <v>0</v>
      </c>
      <c r="AU270" s="5">
        <f t="shared" si="429"/>
        <v>1113.8</v>
      </c>
      <c r="AV270" s="5">
        <f t="shared" si="541"/>
        <v>0</v>
      </c>
      <c r="AW270" s="5">
        <f t="shared" si="541"/>
        <v>0</v>
      </c>
      <c r="AX270" s="5">
        <f t="shared" si="541"/>
        <v>0</v>
      </c>
      <c r="AY270" s="5">
        <f t="shared" si="541"/>
        <v>0</v>
      </c>
      <c r="AZ270" s="5">
        <f t="shared" si="541"/>
        <v>0</v>
      </c>
      <c r="BA270" s="5">
        <f t="shared" si="541"/>
        <v>0</v>
      </c>
      <c r="BB270" s="5">
        <f t="shared" si="541"/>
        <v>0</v>
      </c>
      <c r="BC270" s="5">
        <f t="shared" si="541"/>
        <v>0</v>
      </c>
      <c r="BD270" s="5">
        <f t="shared" si="541"/>
        <v>0</v>
      </c>
      <c r="BE270" s="5">
        <f t="shared" si="541"/>
        <v>0</v>
      </c>
      <c r="BF270" s="5">
        <f t="shared" si="541"/>
        <v>0</v>
      </c>
      <c r="BG270" s="5">
        <f t="shared" si="431"/>
        <v>1113.8</v>
      </c>
      <c r="BH270" s="5">
        <f t="shared" si="432"/>
        <v>1161</v>
      </c>
      <c r="BI270" s="5">
        <f t="shared" si="433"/>
        <v>1161</v>
      </c>
      <c r="BJ270" s="5">
        <f t="shared" si="541"/>
        <v>0</v>
      </c>
    </row>
    <row r="271" spans="1:62" ht="31.5" x14ac:dyDescent="0.25">
      <c r="A271" s="4" t="s">
        <v>77</v>
      </c>
      <c r="B271" s="4" t="s">
        <v>43</v>
      </c>
      <c r="C271" s="4" t="s">
        <v>102</v>
      </c>
      <c r="D271" s="4" t="s">
        <v>34</v>
      </c>
      <c r="E271" s="4" t="s">
        <v>17</v>
      </c>
      <c r="F271" s="15" t="s">
        <v>631</v>
      </c>
      <c r="G271" s="5">
        <v>1113.8</v>
      </c>
      <c r="H271" s="5">
        <v>1161</v>
      </c>
      <c r="I271" s="5">
        <v>1161</v>
      </c>
      <c r="J271" s="5"/>
      <c r="K271" s="5"/>
      <c r="L271" s="5"/>
      <c r="M271" s="5">
        <f t="shared" si="455"/>
        <v>1113.8</v>
      </c>
      <c r="N271" s="5">
        <f t="shared" si="456"/>
        <v>1161</v>
      </c>
      <c r="O271" s="5">
        <f t="shared" si="457"/>
        <v>1161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>
        <f t="shared" si="421"/>
        <v>1113.8</v>
      </c>
      <c r="AE271" s="5">
        <f t="shared" si="422"/>
        <v>1161</v>
      </c>
      <c r="AF271" s="5">
        <f t="shared" si="423"/>
        <v>1161</v>
      </c>
      <c r="AG271" s="5"/>
      <c r="AH271" s="5"/>
      <c r="AI271" s="5">
        <f t="shared" si="424"/>
        <v>1113.8</v>
      </c>
      <c r="AJ271" s="5">
        <f t="shared" si="425"/>
        <v>1161</v>
      </c>
      <c r="AK271" s="5">
        <f t="shared" si="426"/>
        <v>1161</v>
      </c>
      <c r="AL271" s="5"/>
      <c r="AM271" s="5"/>
      <c r="AN271" s="5"/>
      <c r="AO271" s="5"/>
      <c r="AP271" s="5"/>
      <c r="AQ271" s="5">
        <f t="shared" si="430"/>
        <v>1113.8</v>
      </c>
      <c r="AR271" s="5">
        <f t="shared" si="427"/>
        <v>1161</v>
      </c>
      <c r="AS271" s="5">
        <f t="shared" si="428"/>
        <v>1161</v>
      </c>
      <c r="AT271" s="5"/>
      <c r="AU271" s="5">
        <f t="shared" si="429"/>
        <v>1113.8</v>
      </c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>
        <f t="shared" si="431"/>
        <v>1113.8</v>
      </c>
      <c r="BH271" s="5">
        <f t="shared" si="432"/>
        <v>1161</v>
      </c>
      <c r="BI271" s="5">
        <f t="shared" si="433"/>
        <v>1161</v>
      </c>
      <c r="BJ271" s="5"/>
    </row>
    <row r="272" spans="1:62" x14ac:dyDescent="0.25">
      <c r="A272" s="4" t="s">
        <v>77</v>
      </c>
      <c r="B272" s="4" t="s">
        <v>43</v>
      </c>
      <c r="C272" s="4" t="s">
        <v>102</v>
      </c>
      <c r="D272" s="4" t="s">
        <v>34</v>
      </c>
      <c r="E272" s="4" t="s">
        <v>18</v>
      </c>
      <c r="F272" s="15" t="s">
        <v>646</v>
      </c>
      <c r="G272" s="5">
        <f>G273</f>
        <v>0.1</v>
      </c>
      <c r="H272" s="5">
        <f t="shared" ref="H272:BJ272" si="542">H273</f>
        <v>0</v>
      </c>
      <c r="I272" s="5">
        <f t="shared" si="542"/>
        <v>0</v>
      </c>
      <c r="J272" s="5">
        <f t="shared" si="542"/>
        <v>0</v>
      </c>
      <c r="K272" s="5">
        <f t="shared" si="542"/>
        <v>0</v>
      </c>
      <c r="L272" s="5">
        <f t="shared" si="542"/>
        <v>0</v>
      </c>
      <c r="M272" s="5">
        <f t="shared" si="455"/>
        <v>0.1</v>
      </c>
      <c r="N272" s="5">
        <f t="shared" si="456"/>
        <v>0</v>
      </c>
      <c r="O272" s="5">
        <f t="shared" si="457"/>
        <v>0</v>
      </c>
      <c r="P272" s="5">
        <f t="shared" si="542"/>
        <v>0</v>
      </c>
      <c r="Q272" s="5">
        <f t="shared" si="542"/>
        <v>0</v>
      </c>
      <c r="R272" s="5">
        <f t="shared" si="542"/>
        <v>0</v>
      </c>
      <c r="S272" s="5">
        <f t="shared" si="542"/>
        <v>0</v>
      </c>
      <c r="T272" s="5">
        <f t="shared" si="542"/>
        <v>0</v>
      </c>
      <c r="U272" s="5">
        <f t="shared" si="542"/>
        <v>0</v>
      </c>
      <c r="V272" s="5">
        <f t="shared" si="542"/>
        <v>0</v>
      </c>
      <c r="W272" s="5">
        <f t="shared" si="542"/>
        <v>0</v>
      </c>
      <c r="X272" s="5">
        <f t="shared" si="542"/>
        <v>0</v>
      </c>
      <c r="Y272" s="5">
        <f t="shared" si="542"/>
        <v>0</v>
      </c>
      <c r="Z272" s="5">
        <f t="shared" si="542"/>
        <v>0</v>
      </c>
      <c r="AA272" s="5">
        <f t="shared" si="542"/>
        <v>0</v>
      </c>
      <c r="AB272" s="5">
        <f t="shared" si="542"/>
        <v>0</v>
      </c>
      <c r="AC272" s="5">
        <f t="shared" si="542"/>
        <v>0</v>
      </c>
      <c r="AD272" s="5">
        <f t="shared" si="421"/>
        <v>0.1</v>
      </c>
      <c r="AE272" s="5">
        <f t="shared" si="422"/>
        <v>0</v>
      </c>
      <c r="AF272" s="5">
        <f t="shared" si="423"/>
        <v>0</v>
      </c>
      <c r="AG272" s="5">
        <f t="shared" si="542"/>
        <v>0</v>
      </c>
      <c r="AH272" s="5">
        <f t="shared" si="542"/>
        <v>0</v>
      </c>
      <c r="AI272" s="5">
        <f t="shared" si="424"/>
        <v>0.1</v>
      </c>
      <c r="AJ272" s="5">
        <f t="shared" si="425"/>
        <v>0</v>
      </c>
      <c r="AK272" s="5">
        <f t="shared" si="426"/>
        <v>0</v>
      </c>
      <c r="AL272" s="5">
        <f t="shared" si="542"/>
        <v>0</v>
      </c>
      <c r="AM272" s="5">
        <f t="shared" si="542"/>
        <v>0</v>
      </c>
      <c r="AN272" s="5">
        <f t="shared" si="542"/>
        <v>0</v>
      </c>
      <c r="AO272" s="5">
        <f t="shared" si="542"/>
        <v>0</v>
      </c>
      <c r="AP272" s="5">
        <f t="shared" si="542"/>
        <v>0</v>
      </c>
      <c r="AQ272" s="5">
        <f t="shared" si="430"/>
        <v>0.1</v>
      </c>
      <c r="AR272" s="5">
        <f t="shared" si="427"/>
        <v>0</v>
      </c>
      <c r="AS272" s="5">
        <f t="shared" si="428"/>
        <v>0</v>
      </c>
      <c r="AT272" s="5">
        <f t="shared" si="542"/>
        <v>0</v>
      </c>
      <c r="AU272" s="5">
        <f t="shared" si="429"/>
        <v>0.1</v>
      </c>
      <c r="AV272" s="5">
        <f t="shared" si="542"/>
        <v>0</v>
      </c>
      <c r="AW272" s="5">
        <f t="shared" si="542"/>
        <v>0</v>
      </c>
      <c r="AX272" s="5">
        <f t="shared" si="542"/>
        <v>0</v>
      </c>
      <c r="AY272" s="5">
        <f t="shared" si="542"/>
        <v>0</v>
      </c>
      <c r="AZ272" s="5">
        <f t="shared" si="542"/>
        <v>0</v>
      </c>
      <c r="BA272" s="5">
        <f t="shared" si="542"/>
        <v>0</v>
      </c>
      <c r="BB272" s="5">
        <f t="shared" si="542"/>
        <v>0</v>
      </c>
      <c r="BC272" s="5">
        <f t="shared" si="542"/>
        <v>0</v>
      </c>
      <c r="BD272" s="5">
        <f t="shared" si="542"/>
        <v>0</v>
      </c>
      <c r="BE272" s="5">
        <f t="shared" si="542"/>
        <v>0</v>
      </c>
      <c r="BF272" s="5">
        <f t="shared" si="542"/>
        <v>0</v>
      </c>
      <c r="BG272" s="5">
        <f t="shared" si="431"/>
        <v>0.1</v>
      </c>
      <c r="BH272" s="5">
        <f t="shared" si="432"/>
        <v>0</v>
      </c>
      <c r="BI272" s="5">
        <f t="shared" si="433"/>
        <v>0</v>
      </c>
      <c r="BJ272" s="5">
        <f t="shared" si="542"/>
        <v>0</v>
      </c>
    </row>
    <row r="273" spans="1:63" x14ac:dyDescent="0.25">
      <c r="A273" s="4" t="s">
        <v>77</v>
      </c>
      <c r="B273" s="4" t="s">
        <v>43</v>
      </c>
      <c r="C273" s="4" t="s">
        <v>102</v>
      </c>
      <c r="D273" s="4" t="s">
        <v>34</v>
      </c>
      <c r="E273" s="4" t="s">
        <v>25</v>
      </c>
      <c r="F273" s="15" t="s">
        <v>649</v>
      </c>
      <c r="G273" s="5">
        <v>0.1</v>
      </c>
      <c r="H273" s="5">
        <v>0</v>
      </c>
      <c r="I273" s="5">
        <v>0</v>
      </c>
      <c r="J273" s="5"/>
      <c r="K273" s="5"/>
      <c r="L273" s="5"/>
      <c r="M273" s="5">
        <f t="shared" si="455"/>
        <v>0.1</v>
      </c>
      <c r="N273" s="5">
        <f t="shared" si="456"/>
        <v>0</v>
      </c>
      <c r="O273" s="5">
        <f t="shared" si="457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421"/>
        <v>0.1</v>
      </c>
      <c r="AE273" s="5">
        <f t="shared" si="422"/>
        <v>0</v>
      </c>
      <c r="AF273" s="5">
        <f t="shared" si="423"/>
        <v>0</v>
      </c>
      <c r="AG273" s="5"/>
      <c r="AH273" s="5"/>
      <c r="AI273" s="5">
        <f t="shared" si="424"/>
        <v>0.1</v>
      </c>
      <c r="AJ273" s="5">
        <f t="shared" si="425"/>
        <v>0</v>
      </c>
      <c r="AK273" s="5">
        <f t="shared" si="426"/>
        <v>0</v>
      </c>
      <c r="AL273" s="5"/>
      <c r="AM273" s="5"/>
      <c r="AN273" s="5"/>
      <c r="AO273" s="5"/>
      <c r="AP273" s="5"/>
      <c r="AQ273" s="5">
        <f t="shared" si="430"/>
        <v>0.1</v>
      </c>
      <c r="AR273" s="5">
        <f t="shared" si="427"/>
        <v>0</v>
      </c>
      <c r="AS273" s="5">
        <f t="shared" si="428"/>
        <v>0</v>
      </c>
      <c r="AT273" s="5"/>
      <c r="AU273" s="5">
        <f t="shared" si="429"/>
        <v>0.1</v>
      </c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>
        <f t="shared" si="431"/>
        <v>0.1</v>
      </c>
      <c r="BH273" s="5">
        <f t="shared" si="432"/>
        <v>0</v>
      </c>
      <c r="BI273" s="5">
        <f t="shared" si="433"/>
        <v>0</v>
      </c>
      <c r="BJ273" s="5"/>
    </row>
    <row r="274" spans="1:63" s="3" customFormat="1" x14ac:dyDescent="0.25">
      <c r="A274" s="7" t="s">
        <v>77</v>
      </c>
      <c r="B274" s="7" t="s">
        <v>103</v>
      </c>
      <c r="C274" s="7"/>
      <c r="D274" s="7"/>
      <c r="E274" s="7"/>
      <c r="F274" s="13" t="s">
        <v>593</v>
      </c>
      <c r="G274" s="8">
        <f>G275</f>
        <v>25021.200000000001</v>
      </c>
      <c r="H274" s="8">
        <f t="shared" ref="H274:BJ276" si="543">H275</f>
        <v>24805.7</v>
      </c>
      <c r="I274" s="8">
        <f t="shared" si="543"/>
        <v>24805.7</v>
      </c>
      <c r="J274" s="8">
        <f t="shared" si="543"/>
        <v>1000</v>
      </c>
      <c r="K274" s="8">
        <f t="shared" si="543"/>
        <v>0</v>
      </c>
      <c r="L274" s="8">
        <f t="shared" si="543"/>
        <v>0</v>
      </c>
      <c r="M274" s="8">
        <f t="shared" si="455"/>
        <v>26021.200000000001</v>
      </c>
      <c r="N274" s="8">
        <f t="shared" si="456"/>
        <v>24805.7</v>
      </c>
      <c r="O274" s="8">
        <f t="shared" si="457"/>
        <v>24805.7</v>
      </c>
      <c r="P274" s="8">
        <f t="shared" si="543"/>
        <v>0</v>
      </c>
      <c r="Q274" s="8">
        <f t="shared" si="543"/>
        <v>0</v>
      </c>
      <c r="R274" s="8">
        <f t="shared" si="543"/>
        <v>446.61799999999999</v>
      </c>
      <c r="S274" s="8">
        <f t="shared" si="543"/>
        <v>0</v>
      </c>
      <c r="T274" s="8">
        <f t="shared" si="543"/>
        <v>0</v>
      </c>
      <c r="U274" s="8">
        <f t="shared" si="543"/>
        <v>0</v>
      </c>
      <c r="V274" s="8">
        <f t="shared" si="543"/>
        <v>0</v>
      </c>
      <c r="W274" s="8">
        <f t="shared" si="543"/>
        <v>0</v>
      </c>
      <c r="X274" s="8">
        <f t="shared" si="543"/>
        <v>0</v>
      </c>
      <c r="Y274" s="8">
        <f t="shared" si="543"/>
        <v>0</v>
      </c>
      <c r="Z274" s="8">
        <f t="shared" si="543"/>
        <v>0</v>
      </c>
      <c r="AA274" s="8">
        <f t="shared" si="543"/>
        <v>0</v>
      </c>
      <c r="AB274" s="8">
        <f t="shared" si="543"/>
        <v>0</v>
      </c>
      <c r="AC274" s="8">
        <f t="shared" si="543"/>
        <v>0</v>
      </c>
      <c r="AD274" s="8">
        <f t="shared" si="421"/>
        <v>26467.817999999999</v>
      </c>
      <c r="AE274" s="8">
        <f t="shared" si="422"/>
        <v>24805.7</v>
      </c>
      <c r="AF274" s="8">
        <f t="shared" si="423"/>
        <v>24805.7</v>
      </c>
      <c r="AG274" s="8">
        <f t="shared" si="543"/>
        <v>0</v>
      </c>
      <c r="AH274" s="8">
        <f t="shared" si="543"/>
        <v>0</v>
      </c>
      <c r="AI274" s="5">
        <f t="shared" si="424"/>
        <v>26467.817999999999</v>
      </c>
      <c r="AJ274" s="5">
        <f t="shared" si="425"/>
        <v>24805.7</v>
      </c>
      <c r="AK274" s="5">
        <f t="shared" si="426"/>
        <v>24805.7</v>
      </c>
      <c r="AL274" s="8">
        <f t="shared" si="543"/>
        <v>0</v>
      </c>
      <c r="AM274" s="8">
        <f t="shared" si="543"/>
        <v>0</v>
      </c>
      <c r="AN274" s="8">
        <f t="shared" si="543"/>
        <v>0</v>
      </c>
      <c r="AO274" s="8">
        <f t="shared" si="543"/>
        <v>0</v>
      </c>
      <c r="AP274" s="8">
        <f t="shared" si="543"/>
        <v>0</v>
      </c>
      <c r="AQ274" s="5">
        <f t="shared" si="430"/>
        <v>26467.817999999999</v>
      </c>
      <c r="AR274" s="8">
        <f t="shared" si="427"/>
        <v>24805.7</v>
      </c>
      <c r="AS274" s="8">
        <f t="shared" si="428"/>
        <v>24805.7</v>
      </c>
      <c r="AT274" s="8">
        <f t="shared" si="543"/>
        <v>0</v>
      </c>
      <c r="AU274" s="8">
        <f t="shared" si="429"/>
        <v>26467.817999999999</v>
      </c>
      <c r="AV274" s="8">
        <f t="shared" si="543"/>
        <v>0</v>
      </c>
      <c r="AW274" s="8">
        <f t="shared" si="543"/>
        <v>0</v>
      </c>
      <c r="AX274" s="8">
        <f t="shared" si="543"/>
        <v>0</v>
      </c>
      <c r="AY274" s="8">
        <f t="shared" si="543"/>
        <v>0</v>
      </c>
      <c r="AZ274" s="8">
        <f t="shared" si="543"/>
        <v>0</v>
      </c>
      <c r="BA274" s="8">
        <f t="shared" si="543"/>
        <v>0</v>
      </c>
      <c r="BB274" s="8">
        <f t="shared" si="543"/>
        <v>0</v>
      </c>
      <c r="BC274" s="8">
        <f t="shared" si="543"/>
        <v>0</v>
      </c>
      <c r="BD274" s="8">
        <f t="shared" si="543"/>
        <v>0</v>
      </c>
      <c r="BE274" s="8">
        <f t="shared" si="543"/>
        <v>0</v>
      </c>
      <c r="BF274" s="8">
        <f t="shared" si="543"/>
        <v>0</v>
      </c>
      <c r="BG274" s="8">
        <f t="shared" si="431"/>
        <v>26467.817999999999</v>
      </c>
      <c r="BH274" s="8">
        <f t="shared" si="432"/>
        <v>24805.7</v>
      </c>
      <c r="BI274" s="8">
        <f t="shared" si="433"/>
        <v>24805.7</v>
      </c>
      <c r="BJ274" s="8">
        <f t="shared" si="543"/>
        <v>0</v>
      </c>
    </row>
    <row r="275" spans="1:63" s="10" customFormat="1" x14ac:dyDescent="0.25">
      <c r="A275" s="9" t="s">
        <v>77</v>
      </c>
      <c r="B275" s="9" t="s">
        <v>103</v>
      </c>
      <c r="C275" s="9" t="s">
        <v>78</v>
      </c>
      <c r="D275" s="9"/>
      <c r="E275" s="9"/>
      <c r="F275" s="14" t="s">
        <v>621</v>
      </c>
      <c r="G275" s="11">
        <f>G276</f>
        <v>25021.200000000001</v>
      </c>
      <c r="H275" s="11">
        <f t="shared" si="543"/>
        <v>24805.7</v>
      </c>
      <c r="I275" s="11">
        <f t="shared" si="543"/>
        <v>24805.7</v>
      </c>
      <c r="J275" s="11">
        <f t="shared" si="543"/>
        <v>1000</v>
      </c>
      <c r="K275" s="11">
        <f t="shared" si="543"/>
        <v>0</v>
      </c>
      <c r="L275" s="11">
        <f t="shared" si="543"/>
        <v>0</v>
      </c>
      <c r="M275" s="11">
        <f t="shared" si="455"/>
        <v>26021.200000000001</v>
      </c>
      <c r="N275" s="11">
        <f t="shared" si="456"/>
        <v>24805.7</v>
      </c>
      <c r="O275" s="11">
        <f t="shared" si="457"/>
        <v>24805.7</v>
      </c>
      <c r="P275" s="11">
        <f t="shared" si="543"/>
        <v>0</v>
      </c>
      <c r="Q275" s="11">
        <f t="shared" si="543"/>
        <v>0</v>
      </c>
      <c r="R275" s="11">
        <f t="shared" si="543"/>
        <v>446.61799999999999</v>
      </c>
      <c r="S275" s="11">
        <f t="shared" si="543"/>
        <v>0</v>
      </c>
      <c r="T275" s="11">
        <f t="shared" si="543"/>
        <v>0</v>
      </c>
      <c r="U275" s="11">
        <f t="shared" si="543"/>
        <v>0</v>
      </c>
      <c r="V275" s="11">
        <f t="shared" si="543"/>
        <v>0</v>
      </c>
      <c r="W275" s="11">
        <f t="shared" si="543"/>
        <v>0</v>
      </c>
      <c r="X275" s="11">
        <f t="shared" si="543"/>
        <v>0</v>
      </c>
      <c r="Y275" s="11">
        <f t="shared" si="543"/>
        <v>0</v>
      </c>
      <c r="Z275" s="11">
        <f t="shared" si="543"/>
        <v>0</v>
      </c>
      <c r="AA275" s="11">
        <f t="shared" si="543"/>
        <v>0</v>
      </c>
      <c r="AB275" s="11">
        <f t="shared" si="543"/>
        <v>0</v>
      </c>
      <c r="AC275" s="11">
        <f t="shared" si="543"/>
        <v>0</v>
      </c>
      <c r="AD275" s="11">
        <f t="shared" si="421"/>
        <v>26467.817999999999</v>
      </c>
      <c r="AE275" s="11">
        <f t="shared" si="422"/>
        <v>24805.7</v>
      </c>
      <c r="AF275" s="11">
        <f t="shared" si="423"/>
        <v>24805.7</v>
      </c>
      <c r="AG275" s="11">
        <f t="shared" si="543"/>
        <v>0</v>
      </c>
      <c r="AH275" s="11">
        <f t="shared" si="543"/>
        <v>0</v>
      </c>
      <c r="AI275" s="5">
        <f t="shared" si="424"/>
        <v>26467.817999999999</v>
      </c>
      <c r="AJ275" s="5">
        <f t="shared" si="425"/>
        <v>24805.7</v>
      </c>
      <c r="AK275" s="5">
        <f t="shared" si="426"/>
        <v>24805.7</v>
      </c>
      <c r="AL275" s="11">
        <f t="shared" si="543"/>
        <v>0</v>
      </c>
      <c r="AM275" s="11">
        <f t="shared" si="543"/>
        <v>0</v>
      </c>
      <c r="AN275" s="11">
        <f t="shared" si="543"/>
        <v>0</v>
      </c>
      <c r="AO275" s="11">
        <f t="shared" si="543"/>
        <v>0</v>
      </c>
      <c r="AP275" s="11">
        <f t="shared" si="543"/>
        <v>0</v>
      </c>
      <c r="AQ275" s="5">
        <f t="shared" ref="AQ275:AQ338" si="544">AN275+AM275+AI275+AL275</f>
        <v>26467.817999999999</v>
      </c>
      <c r="AR275" s="11">
        <f t="shared" si="427"/>
        <v>24805.7</v>
      </c>
      <c r="AS275" s="11">
        <f t="shared" si="428"/>
        <v>24805.7</v>
      </c>
      <c r="AT275" s="11">
        <f t="shared" si="543"/>
        <v>0</v>
      </c>
      <c r="AU275" s="11">
        <f t="shared" si="429"/>
        <v>26467.817999999999</v>
      </c>
      <c r="AV275" s="11">
        <f t="shared" si="543"/>
        <v>0</v>
      </c>
      <c r="AW275" s="11">
        <f t="shared" si="543"/>
        <v>0</v>
      </c>
      <c r="AX275" s="11">
        <f t="shared" si="543"/>
        <v>0</v>
      </c>
      <c r="AY275" s="11">
        <f t="shared" si="543"/>
        <v>0</v>
      </c>
      <c r="AZ275" s="11">
        <f t="shared" si="543"/>
        <v>0</v>
      </c>
      <c r="BA275" s="11">
        <f t="shared" si="543"/>
        <v>0</v>
      </c>
      <c r="BB275" s="11">
        <f t="shared" si="543"/>
        <v>0</v>
      </c>
      <c r="BC275" s="11">
        <f t="shared" si="543"/>
        <v>0</v>
      </c>
      <c r="BD275" s="11">
        <f t="shared" si="543"/>
        <v>0</v>
      </c>
      <c r="BE275" s="11">
        <f t="shared" si="543"/>
        <v>0</v>
      </c>
      <c r="BF275" s="11">
        <f t="shared" si="543"/>
        <v>0</v>
      </c>
      <c r="BG275" s="11">
        <f t="shared" ref="BG275:BG338" si="545">AU275+AV275+AW275+AX275+AY275+AZ275</f>
        <v>26467.817999999999</v>
      </c>
      <c r="BH275" s="11">
        <f t="shared" ref="BH275:BH338" si="546">AR275+BA275+BB275+BC275+BD275</f>
        <v>24805.7</v>
      </c>
      <c r="BI275" s="11">
        <f t="shared" ref="BI275:BI338" si="547">AS275+BE275+BF275</f>
        <v>24805.7</v>
      </c>
      <c r="BJ275" s="11">
        <f t="shared" si="543"/>
        <v>0</v>
      </c>
    </row>
    <row r="276" spans="1:63" ht="31.5" x14ac:dyDescent="0.25">
      <c r="A276" s="4" t="s">
        <v>77</v>
      </c>
      <c r="B276" s="4" t="s">
        <v>103</v>
      </c>
      <c r="C276" s="4" t="s">
        <v>78</v>
      </c>
      <c r="D276" s="4" t="s">
        <v>27</v>
      </c>
      <c r="E276" s="4"/>
      <c r="F276" s="15" t="s">
        <v>1220</v>
      </c>
      <c r="G276" s="5">
        <f>G277</f>
        <v>25021.200000000001</v>
      </c>
      <c r="H276" s="5">
        <f t="shared" si="543"/>
        <v>24805.7</v>
      </c>
      <c r="I276" s="5">
        <f t="shared" si="543"/>
        <v>24805.7</v>
      </c>
      <c r="J276" s="5">
        <f t="shared" si="543"/>
        <v>1000</v>
      </c>
      <c r="K276" s="5">
        <f t="shared" si="543"/>
        <v>0</v>
      </c>
      <c r="L276" s="5">
        <f t="shared" si="543"/>
        <v>0</v>
      </c>
      <c r="M276" s="5">
        <f t="shared" si="455"/>
        <v>26021.200000000001</v>
      </c>
      <c r="N276" s="5">
        <f t="shared" si="456"/>
        <v>24805.7</v>
      </c>
      <c r="O276" s="5">
        <f t="shared" si="457"/>
        <v>24805.7</v>
      </c>
      <c r="P276" s="5">
        <f t="shared" si="543"/>
        <v>0</v>
      </c>
      <c r="Q276" s="5">
        <f t="shared" si="543"/>
        <v>0</v>
      </c>
      <c r="R276" s="5">
        <f t="shared" si="543"/>
        <v>446.61799999999999</v>
      </c>
      <c r="S276" s="5">
        <f t="shared" si="543"/>
        <v>0</v>
      </c>
      <c r="T276" s="5">
        <f t="shared" si="543"/>
        <v>0</v>
      </c>
      <c r="U276" s="5">
        <f t="shared" si="543"/>
        <v>0</v>
      </c>
      <c r="V276" s="5">
        <f t="shared" si="543"/>
        <v>0</v>
      </c>
      <c r="W276" s="5">
        <f t="shared" si="543"/>
        <v>0</v>
      </c>
      <c r="X276" s="5">
        <f t="shared" si="543"/>
        <v>0</v>
      </c>
      <c r="Y276" s="5">
        <f t="shared" si="543"/>
        <v>0</v>
      </c>
      <c r="Z276" s="5">
        <f t="shared" si="543"/>
        <v>0</v>
      </c>
      <c r="AA276" s="5">
        <f t="shared" si="543"/>
        <v>0</v>
      </c>
      <c r="AB276" s="5">
        <f t="shared" si="543"/>
        <v>0</v>
      </c>
      <c r="AC276" s="5">
        <f t="shared" si="543"/>
        <v>0</v>
      </c>
      <c r="AD276" s="5">
        <f t="shared" si="421"/>
        <v>26467.817999999999</v>
      </c>
      <c r="AE276" s="5">
        <f t="shared" si="422"/>
        <v>24805.7</v>
      </c>
      <c r="AF276" s="5">
        <f t="shared" si="423"/>
        <v>24805.7</v>
      </c>
      <c r="AG276" s="5">
        <f t="shared" si="543"/>
        <v>0</v>
      </c>
      <c r="AH276" s="5">
        <f t="shared" si="543"/>
        <v>0</v>
      </c>
      <c r="AI276" s="5">
        <f t="shared" si="424"/>
        <v>26467.817999999999</v>
      </c>
      <c r="AJ276" s="5">
        <f t="shared" si="425"/>
        <v>24805.7</v>
      </c>
      <c r="AK276" s="5">
        <f t="shared" si="426"/>
        <v>24805.7</v>
      </c>
      <c r="AL276" s="5">
        <f t="shared" si="543"/>
        <v>0</v>
      </c>
      <c r="AM276" s="5">
        <f t="shared" si="543"/>
        <v>0</v>
      </c>
      <c r="AN276" s="5">
        <f t="shared" si="543"/>
        <v>0</v>
      </c>
      <c r="AO276" s="5">
        <f t="shared" si="543"/>
        <v>0</v>
      </c>
      <c r="AP276" s="5">
        <f t="shared" si="543"/>
        <v>0</v>
      </c>
      <c r="AQ276" s="5">
        <f t="shared" si="544"/>
        <v>26467.817999999999</v>
      </c>
      <c r="AR276" s="5">
        <f t="shared" si="427"/>
        <v>24805.7</v>
      </c>
      <c r="AS276" s="5">
        <f t="shared" si="428"/>
        <v>24805.7</v>
      </c>
      <c r="AT276" s="5">
        <f t="shared" si="543"/>
        <v>0</v>
      </c>
      <c r="AU276" s="5">
        <f t="shared" si="429"/>
        <v>26467.817999999999</v>
      </c>
      <c r="AV276" s="5">
        <f t="shared" si="543"/>
        <v>0</v>
      </c>
      <c r="AW276" s="5">
        <f t="shared" si="543"/>
        <v>0</v>
      </c>
      <c r="AX276" s="5">
        <f t="shared" si="543"/>
        <v>0</v>
      </c>
      <c r="AY276" s="5">
        <f t="shared" si="543"/>
        <v>0</v>
      </c>
      <c r="AZ276" s="5">
        <f t="shared" si="543"/>
        <v>0</v>
      </c>
      <c r="BA276" s="5">
        <f t="shared" si="543"/>
        <v>0</v>
      </c>
      <c r="BB276" s="5">
        <f t="shared" si="543"/>
        <v>0</v>
      </c>
      <c r="BC276" s="5">
        <f t="shared" si="543"/>
        <v>0</v>
      </c>
      <c r="BD276" s="5">
        <f t="shared" si="543"/>
        <v>0</v>
      </c>
      <c r="BE276" s="5">
        <f t="shared" si="543"/>
        <v>0</v>
      </c>
      <c r="BF276" s="5">
        <f t="shared" si="543"/>
        <v>0</v>
      </c>
      <c r="BG276" s="5">
        <f t="shared" si="545"/>
        <v>26467.817999999999</v>
      </c>
      <c r="BH276" s="5">
        <f t="shared" si="546"/>
        <v>24805.7</v>
      </c>
      <c r="BI276" s="5">
        <f t="shared" si="547"/>
        <v>24805.7</v>
      </c>
      <c r="BJ276" s="5">
        <f t="shared" si="543"/>
        <v>0</v>
      </c>
    </row>
    <row r="277" spans="1:63" ht="47.25" x14ac:dyDescent="0.25">
      <c r="A277" s="4" t="s">
        <v>77</v>
      </c>
      <c r="B277" s="4" t="s">
        <v>103</v>
      </c>
      <c r="C277" s="4" t="s">
        <v>78</v>
      </c>
      <c r="D277" s="4" t="s">
        <v>107</v>
      </c>
      <c r="E277" s="4"/>
      <c r="F277" s="15" t="s">
        <v>1226</v>
      </c>
      <c r="G277" s="5">
        <f>G278+G288+G291</f>
        <v>25021.200000000001</v>
      </c>
      <c r="H277" s="5">
        <f t="shared" ref="H277:I277" si="548">H278+H288+H291</f>
        <v>24805.7</v>
      </c>
      <c r="I277" s="5">
        <f t="shared" si="548"/>
        <v>24805.7</v>
      </c>
      <c r="J277" s="5">
        <f t="shared" ref="J277:L277" si="549">J278+J288+J291</f>
        <v>1000</v>
      </c>
      <c r="K277" s="5">
        <f t="shared" si="549"/>
        <v>0</v>
      </c>
      <c r="L277" s="5">
        <f t="shared" si="549"/>
        <v>0</v>
      </c>
      <c r="M277" s="5">
        <f t="shared" si="455"/>
        <v>26021.200000000001</v>
      </c>
      <c r="N277" s="5">
        <f t="shared" si="456"/>
        <v>24805.7</v>
      </c>
      <c r="O277" s="5">
        <f t="shared" si="457"/>
        <v>24805.7</v>
      </c>
      <c r="P277" s="5">
        <f t="shared" ref="P277:AC277" si="550">P278+P288+P291</f>
        <v>0</v>
      </c>
      <c r="Q277" s="5">
        <f t="shared" si="550"/>
        <v>0</v>
      </c>
      <c r="R277" s="5">
        <f t="shared" si="550"/>
        <v>446.61799999999999</v>
      </c>
      <c r="S277" s="5">
        <f t="shared" si="550"/>
        <v>0</v>
      </c>
      <c r="T277" s="5">
        <f t="shared" si="550"/>
        <v>0</v>
      </c>
      <c r="U277" s="5">
        <f t="shared" si="550"/>
        <v>0</v>
      </c>
      <c r="V277" s="5">
        <f t="shared" ref="V277" si="551">V278+V288+V291</f>
        <v>0</v>
      </c>
      <c r="W277" s="5">
        <f t="shared" si="550"/>
        <v>0</v>
      </c>
      <c r="X277" s="5">
        <f t="shared" si="550"/>
        <v>0</v>
      </c>
      <c r="Y277" s="5">
        <f t="shared" si="550"/>
        <v>0</v>
      </c>
      <c r="Z277" s="5">
        <f t="shared" si="550"/>
        <v>0</v>
      </c>
      <c r="AA277" s="5">
        <f t="shared" si="550"/>
        <v>0</v>
      </c>
      <c r="AB277" s="5">
        <f t="shared" si="550"/>
        <v>0</v>
      </c>
      <c r="AC277" s="5">
        <f t="shared" si="550"/>
        <v>0</v>
      </c>
      <c r="AD277" s="5">
        <f t="shared" si="421"/>
        <v>26467.817999999999</v>
      </c>
      <c r="AE277" s="5">
        <f t="shared" si="422"/>
        <v>24805.7</v>
      </c>
      <c r="AF277" s="5">
        <f t="shared" si="423"/>
        <v>24805.7</v>
      </c>
      <c r="AG277" s="5">
        <f t="shared" ref="AG277:AH277" si="552">AG278+AG288+AG291</f>
        <v>0</v>
      </c>
      <c r="AH277" s="5">
        <f t="shared" si="552"/>
        <v>0</v>
      </c>
      <c r="AI277" s="5">
        <f t="shared" si="424"/>
        <v>26467.817999999999</v>
      </c>
      <c r="AJ277" s="5">
        <f t="shared" si="425"/>
        <v>24805.7</v>
      </c>
      <c r="AK277" s="5">
        <f t="shared" si="426"/>
        <v>24805.7</v>
      </c>
      <c r="AL277" s="5">
        <f t="shared" ref="AL277" si="553">AL278+AL288+AL291</f>
        <v>0</v>
      </c>
      <c r="AM277" s="5">
        <f t="shared" ref="AM277:AP277" si="554">AM278+AM288+AM291</f>
        <v>0</v>
      </c>
      <c r="AN277" s="5">
        <f t="shared" si="554"/>
        <v>0</v>
      </c>
      <c r="AO277" s="5">
        <f t="shared" si="554"/>
        <v>0</v>
      </c>
      <c r="AP277" s="5">
        <f t="shared" si="554"/>
        <v>0</v>
      </c>
      <c r="AQ277" s="5">
        <f t="shared" si="544"/>
        <v>26467.817999999999</v>
      </c>
      <c r="AR277" s="5">
        <f t="shared" si="427"/>
        <v>24805.7</v>
      </c>
      <c r="AS277" s="5">
        <f t="shared" si="428"/>
        <v>24805.7</v>
      </c>
      <c r="AT277" s="5">
        <f t="shared" ref="AT277" si="555">AT278+AT288+AT291</f>
        <v>0</v>
      </c>
      <c r="AU277" s="5">
        <f t="shared" si="429"/>
        <v>26467.817999999999</v>
      </c>
      <c r="AV277" s="5">
        <f>AV278+AV288+AV291+AV285</f>
        <v>0</v>
      </c>
      <c r="AW277" s="5">
        <f t="shared" ref="AW277:BF277" si="556">AW278+AW288+AW291+AW285</f>
        <v>0</v>
      </c>
      <c r="AX277" s="5">
        <f t="shared" si="556"/>
        <v>0</v>
      </c>
      <c r="AY277" s="5">
        <f t="shared" si="556"/>
        <v>0</v>
      </c>
      <c r="AZ277" s="5">
        <f t="shared" si="556"/>
        <v>0</v>
      </c>
      <c r="BA277" s="5">
        <f t="shared" si="556"/>
        <v>0</v>
      </c>
      <c r="BB277" s="5">
        <f t="shared" si="556"/>
        <v>0</v>
      </c>
      <c r="BC277" s="5">
        <f t="shared" si="556"/>
        <v>0</v>
      </c>
      <c r="BD277" s="5">
        <f t="shared" si="556"/>
        <v>0</v>
      </c>
      <c r="BE277" s="5">
        <f t="shared" si="556"/>
        <v>0</v>
      </c>
      <c r="BF277" s="5">
        <f t="shared" si="556"/>
        <v>0</v>
      </c>
      <c r="BG277" s="5">
        <f t="shared" si="545"/>
        <v>26467.817999999999</v>
      </c>
      <c r="BH277" s="5">
        <f t="shared" si="546"/>
        <v>24805.7</v>
      </c>
      <c r="BI277" s="5">
        <f t="shared" si="547"/>
        <v>24805.7</v>
      </c>
      <c r="BJ277" s="5">
        <f t="shared" ref="BJ277" si="557">BJ278+BJ288+BJ291+BJ285</f>
        <v>0</v>
      </c>
    </row>
    <row r="278" spans="1:63" ht="47.25" x14ac:dyDescent="0.25">
      <c r="A278" s="4" t="s">
        <v>77</v>
      </c>
      <c r="B278" s="4" t="s">
        <v>103</v>
      </c>
      <c r="C278" s="4" t="s">
        <v>78</v>
      </c>
      <c r="D278" s="4" t="s">
        <v>104</v>
      </c>
      <c r="E278" s="4"/>
      <c r="F278" s="15" t="s">
        <v>677</v>
      </c>
      <c r="G278" s="5">
        <f>G279+G281+G283</f>
        <v>13241.5</v>
      </c>
      <c r="H278" s="5">
        <f t="shared" ref="H278:BJ278" si="558">H279+H281+H283</f>
        <v>13026</v>
      </c>
      <c r="I278" s="5">
        <f t="shared" si="558"/>
        <v>13026</v>
      </c>
      <c r="J278" s="5">
        <f t="shared" ref="J278:L278" si="559">J279+J281+J283</f>
        <v>1000</v>
      </c>
      <c r="K278" s="5">
        <f t="shared" si="559"/>
        <v>0</v>
      </c>
      <c r="L278" s="5">
        <f t="shared" si="559"/>
        <v>0</v>
      </c>
      <c r="M278" s="5">
        <f t="shared" si="455"/>
        <v>14241.5</v>
      </c>
      <c r="N278" s="5">
        <f t="shared" si="456"/>
        <v>13026</v>
      </c>
      <c r="O278" s="5">
        <f t="shared" si="457"/>
        <v>13026</v>
      </c>
      <c r="P278" s="5">
        <f t="shared" ref="P278:AC278" si="560">P279+P281+P283</f>
        <v>0</v>
      </c>
      <c r="Q278" s="5">
        <f t="shared" si="560"/>
        <v>0</v>
      </c>
      <c r="R278" s="5">
        <f t="shared" si="560"/>
        <v>446.61799999999999</v>
      </c>
      <c r="S278" s="5">
        <f t="shared" si="560"/>
        <v>0</v>
      </c>
      <c r="T278" s="5">
        <f t="shared" si="560"/>
        <v>0</v>
      </c>
      <c r="U278" s="5">
        <f t="shared" si="560"/>
        <v>0</v>
      </c>
      <c r="V278" s="5">
        <f t="shared" ref="V278" si="561">V279+V281+V283</f>
        <v>0</v>
      </c>
      <c r="W278" s="5">
        <f t="shared" si="560"/>
        <v>0</v>
      </c>
      <c r="X278" s="5">
        <f t="shared" si="560"/>
        <v>0</v>
      </c>
      <c r="Y278" s="5">
        <f t="shared" si="560"/>
        <v>0</v>
      </c>
      <c r="Z278" s="5">
        <f t="shared" si="560"/>
        <v>0</v>
      </c>
      <c r="AA278" s="5">
        <f t="shared" si="560"/>
        <v>0</v>
      </c>
      <c r="AB278" s="5">
        <f t="shared" si="560"/>
        <v>0</v>
      </c>
      <c r="AC278" s="5">
        <f t="shared" si="560"/>
        <v>0</v>
      </c>
      <c r="AD278" s="5">
        <f t="shared" si="421"/>
        <v>14688.118</v>
      </c>
      <c r="AE278" s="5">
        <f t="shared" si="422"/>
        <v>13026</v>
      </c>
      <c r="AF278" s="5">
        <f t="shared" si="423"/>
        <v>13026</v>
      </c>
      <c r="AG278" s="5">
        <f t="shared" ref="AG278:AH278" si="562">AG279+AG281+AG283</f>
        <v>0</v>
      </c>
      <c r="AH278" s="5">
        <f t="shared" si="562"/>
        <v>0</v>
      </c>
      <c r="AI278" s="5">
        <f t="shared" si="424"/>
        <v>14688.118</v>
      </c>
      <c r="AJ278" s="5">
        <f t="shared" si="425"/>
        <v>13026</v>
      </c>
      <c r="AK278" s="5">
        <f t="shared" si="426"/>
        <v>13026</v>
      </c>
      <c r="AL278" s="5">
        <f t="shared" ref="AL278" si="563">AL279+AL281+AL283</f>
        <v>0</v>
      </c>
      <c r="AM278" s="5">
        <f t="shared" ref="AM278:AP278" si="564">AM279+AM281+AM283</f>
        <v>0</v>
      </c>
      <c r="AN278" s="5">
        <f t="shared" si="564"/>
        <v>0</v>
      </c>
      <c r="AO278" s="5">
        <f t="shared" si="564"/>
        <v>0</v>
      </c>
      <c r="AP278" s="5">
        <f t="shared" si="564"/>
        <v>0</v>
      </c>
      <c r="AQ278" s="5">
        <f t="shared" si="544"/>
        <v>14688.118</v>
      </c>
      <c r="AR278" s="5">
        <f t="shared" si="427"/>
        <v>13026</v>
      </c>
      <c r="AS278" s="5">
        <f t="shared" si="428"/>
        <v>13026</v>
      </c>
      <c r="AT278" s="5">
        <f t="shared" ref="AT278" si="565">AT279+AT281+AT283</f>
        <v>0</v>
      </c>
      <c r="AU278" s="5">
        <f t="shared" si="429"/>
        <v>14688.118</v>
      </c>
      <c r="AV278" s="5">
        <f t="shared" ref="AV278" si="566">AV279+AV281+AV283</f>
        <v>0</v>
      </c>
      <c r="AW278" s="5">
        <f t="shared" ref="AW278:BF278" si="567">AW279+AW281+AW283</f>
        <v>0</v>
      </c>
      <c r="AX278" s="5">
        <f t="shared" si="567"/>
        <v>0</v>
      </c>
      <c r="AY278" s="5">
        <f t="shared" si="567"/>
        <v>0</v>
      </c>
      <c r="AZ278" s="5">
        <f t="shared" si="567"/>
        <v>0</v>
      </c>
      <c r="BA278" s="5">
        <f t="shared" si="567"/>
        <v>0</v>
      </c>
      <c r="BB278" s="5">
        <f t="shared" si="567"/>
        <v>0</v>
      </c>
      <c r="BC278" s="5">
        <f t="shared" si="567"/>
        <v>0</v>
      </c>
      <c r="BD278" s="5">
        <f t="shared" si="567"/>
        <v>0</v>
      </c>
      <c r="BE278" s="5">
        <f t="shared" si="567"/>
        <v>0</v>
      </c>
      <c r="BF278" s="5">
        <f t="shared" si="567"/>
        <v>0</v>
      </c>
      <c r="BG278" s="5">
        <f t="shared" si="545"/>
        <v>14688.118</v>
      </c>
      <c r="BH278" s="5">
        <f t="shared" si="546"/>
        <v>13026</v>
      </c>
      <c r="BI278" s="5">
        <f t="shared" si="547"/>
        <v>13026</v>
      </c>
      <c r="BJ278" s="5">
        <f t="shared" si="558"/>
        <v>0</v>
      </c>
    </row>
    <row r="279" spans="1:63" ht="78.75" x14ac:dyDescent="0.25">
      <c r="A279" s="4" t="s">
        <v>77</v>
      </c>
      <c r="B279" s="4" t="s">
        <v>103</v>
      </c>
      <c r="C279" s="4" t="s">
        <v>78</v>
      </c>
      <c r="D279" s="4" t="s">
        <v>104</v>
      </c>
      <c r="E279" s="4" t="s">
        <v>23</v>
      </c>
      <c r="F279" s="15" t="s">
        <v>627</v>
      </c>
      <c r="G279" s="5">
        <f>G280</f>
        <v>11899.5</v>
      </c>
      <c r="H279" s="5">
        <f t="shared" ref="H279:BJ279" si="568">H280</f>
        <v>11684</v>
      </c>
      <c r="I279" s="5">
        <f t="shared" si="568"/>
        <v>11684</v>
      </c>
      <c r="J279" s="5">
        <f t="shared" si="568"/>
        <v>0</v>
      </c>
      <c r="K279" s="5">
        <f t="shared" si="568"/>
        <v>0</v>
      </c>
      <c r="L279" s="5">
        <f t="shared" si="568"/>
        <v>0</v>
      </c>
      <c r="M279" s="5">
        <f t="shared" si="455"/>
        <v>11899.5</v>
      </c>
      <c r="N279" s="5">
        <f t="shared" si="456"/>
        <v>11684</v>
      </c>
      <c r="O279" s="5">
        <f t="shared" si="457"/>
        <v>11684</v>
      </c>
      <c r="P279" s="5">
        <f t="shared" si="568"/>
        <v>0</v>
      </c>
      <c r="Q279" s="5">
        <f t="shared" si="568"/>
        <v>0</v>
      </c>
      <c r="R279" s="5">
        <f t="shared" si="568"/>
        <v>0</v>
      </c>
      <c r="S279" s="5">
        <f t="shared" si="568"/>
        <v>0</v>
      </c>
      <c r="T279" s="5">
        <f t="shared" si="568"/>
        <v>0</v>
      </c>
      <c r="U279" s="5">
        <f t="shared" si="568"/>
        <v>0</v>
      </c>
      <c r="V279" s="5">
        <f t="shared" si="568"/>
        <v>0</v>
      </c>
      <c r="W279" s="5">
        <f t="shared" si="568"/>
        <v>0</v>
      </c>
      <c r="X279" s="5">
        <f t="shared" si="568"/>
        <v>0</v>
      </c>
      <c r="Y279" s="5">
        <f t="shared" si="568"/>
        <v>0</v>
      </c>
      <c r="Z279" s="5">
        <f t="shared" si="568"/>
        <v>0</v>
      </c>
      <c r="AA279" s="5">
        <f t="shared" si="568"/>
        <v>0</v>
      </c>
      <c r="AB279" s="5">
        <f t="shared" si="568"/>
        <v>0</v>
      </c>
      <c r="AC279" s="5">
        <f t="shared" si="568"/>
        <v>0</v>
      </c>
      <c r="AD279" s="5">
        <f t="shared" si="421"/>
        <v>11899.5</v>
      </c>
      <c r="AE279" s="5">
        <f t="shared" si="422"/>
        <v>11684</v>
      </c>
      <c r="AF279" s="5">
        <f t="shared" si="423"/>
        <v>11684</v>
      </c>
      <c r="AG279" s="5">
        <f t="shared" si="568"/>
        <v>0</v>
      </c>
      <c r="AH279" s="5">
        <f t="shared" si="568"/>
        <v>0</v>
      </c>
      <c r="AI279" s="5">
        <f t="shared" si="424"/>
        <v>11899.5</v>
      </c>
      <c r="AJ279" s="5">
        <f t="shared" si="425"/>
        <v>11684</v>
      </c>
      <c r="AK279" s="5">
        <f t="shared" si="426"/>
        <v>11684</v>
      </c>
      <c r="AL279" s="5">
        <f t="shared" si="568"/>
        <v>0</v>
      </c>
      <c r="AM279" s="5">
        <f t="shared" si="568"/>
        <v>0</v>
      </c>
      <c r="AN279" s="5">
        <f t="shared" si="568"/>
        <v>0</v>
      </c>
      <c r="AO279" s="5">
        <f t="shared" si="568"/>
        <v>0</v>
      </c>
      <c r="AP279" s="5">
        <f t="shared" si="568"/>
        <v>0</v>
      </c>
      <c r="AQ279" s="5">
        <f t="shared" si="544"/>
        <v>11899.5</v>
      </c>
      <c r="AR279" s="5">
        <f t="shared" si="427"/>
        <v>11684</v>
      </c>
      <c r="AS279" s="5">
        <f t="shared" si="428"/>
        <v>11684</v>
      </c>
      <c r="AT279" s="5">
        <f t="shared" si="568"/>
        <v>0</v>
      </c>
      <c r="AU279" s="5">
        <f t="shared" si="429"/>
        <v>11899.5</v>
      </c>
      <c r="AV279" s="5">
        <f t="shared" si="568"/>
        <v>0</v>
      </c>
      <c r="AW279" s="5">
        <f t="shared" si="568"/>
        <v>0</v>
      </c>
      <c r="AX279" s="5">
        <f t="shared" si="568"/>
        <v>0</v>
      </c>
      <c r="AY279" s="5">
        <f t="shared" si="568"/>
        <v>0</v>
      </c>
      <c r="AZ279" s="5">
        <f t="shared" si="568"/>
        <v>0</v>
      </c>
      <c r="BA279" s="5">
        <f t="shared" si="568"/>
        <v>0</v>
      </c>
      <c r="BB279" s="5">
        <f t="shared" si="568"/>
        <v>0</v>
      </c>
      <c r="BC279" s="5">
        <f t="shared" si="568"/>
        <v>0</v>
      </c>
      <c r="BD279" s="5">
        <f t="shared" si="568"/>
        <v>0</v>
      </c>
      <c r="BE279" s="5">
        <f t="shared" si="568"/>
        <v>0</v>
      </c>
      <c r="BF279" s="5">
        <f t="shared" si="568"/>
        <v>0</v>
      </c>
      <c r="BG279" s="5">
        <f t="shared" si="545"/>
        <v>11899.5</v>
      </c>
      <c r="BH279" s="5">
        <f t="shared" si="546"/>
        <v>11684</v>
      </c>
      <c r="BI279" s="5">
        <f t="shared" si="547"/>
        <v>11684</v>
      </c>
      <c r="BJ279" s="5">
        <f t="shared" si="568"/>
        <v>0</v>
      </c>
    </row>
    <row r="280" spans="1:63" x14ac:dyDescent="0.25">
      <c r="A280" s="4" t="s">
        <v>77</v>
      </c>
      <c r="B280" s="4" t="s">
        <v>103</v>
      </c>
      <c r="C280" s="4" t="s">
        <v>78</v>
      </c>
      <c r="D280" s="4" t="s">
        <v>104</v>
      </c>
      <c r="E280" s="4" t="s">
        <v>24</v>
      </c>
      <c r="F280" s="15" t="s">
        <v>628</v>
      </c>
      <c r="G280" s="5">
        <v>11899.5</v>
      </c>
      <c r="H280" s="5">
        <v>11684</v>
      </c>
      <c r="I280" s="5">
        <v>11684</v>
      </c>
      <c r="J280" s="5"/>
      <c r="K280" s="5"/>
      <c r="L280" s="5"/>
      <c r="M280" s="5">
        <f t="shared" si="455"/>
        <v>11899.5</v>
      </c>
      <c r="N280" s="5">
        <f t="shared" si="456"/>
        <v>11684</v>
      </c>
      <c r="O280" s="5">
        <f t="shared" si="457"/>
        <v>11684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421"/>
        <v>11899.5</v>
      </c>
      <c r="AE280" s="5">
        <f t="shared" si="422"/>
        <v>11684</v>
      </c>
      <c r="AF280" s="5">
        <f t="shared" si="423"/>
        <v>11684</v>
      </c>
      <c r="AG280" s="5"/>
      <c r="AH280" s="5"/>
      <c r="AI280" s="5">
        <f t="shared" si="424"/>
        <v>11899.5</v>
      </c>
      <c r="AJ280" s="5">
        <f t="shared" si="425"/>
        <v>11684</v>
      </c>
      <c r="AK280" s="5">
        <f t="shared" si="426"/>
        <v>11684</v>
      </c>
      <c r="AL280" s="5"/>
      <c r="AM280" s="5"/>
      <c r="AN280" s="5"/>
      <c r="AO280" s="5"/>
      <c r="AP280" s="5"/>
      <c r="AQ280" s="5">
        <f t="shared" si="544"/>
        <v>11899.5</v>
      </c>
      <c r="AR280" s="5">
        <f t="shared" si="427"/>
        <v>11684</v>
      </c>
      <c r="AS280" s="5">
        <f t="shared" si="428"/>
        <v>11684</v>
      </c>
      <c r="AT280" s="5"/>
      <c r="AU280" s="5">
        <f t="shared" si="429"/>
        <v>11899.5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>
        <f t="shared" si="545"/>
        <v>11899.5</v>
      </c>
      <c r="BH280" s="5">
        <f t="shared" si="546"/>
        <v>11684</v>
      </c>
      <c r="BI280" s="5">
        <f t="shared" si="547"/>
        <v>11684</v>
      </c>
      <c r="BJ280" s="5"/>
    </row>
    <row r="281" spans="1:63" ht="31.5" x14ac:dyDescent="0.25">
      <c r="A281" s="4" t="s">
        <v>77</v>
      </c>
      <c r="B281" s="4" t="s">
        <v>103</v>
      </c>
      <c r="C281" s="4" t="s">
        <v>78</v>
      </c>
      <c r="D281" s="4" t="s">
        <v>104</v>
      </c>
      <c r="E281" s="4" t="s">
        <v>16</v>
      </c>
      <c r="F281" s="15" t="s">
        <v>630</v>
      </c>
      <c r="G281" s="5">
        <f>G282</f>
        <v>530.79999999999995</v>
      </c>
      <c r="H281" s="5">
        <f t="shared" ref="H281:BJ281" si="569">H282</f>
        <v>530.79999999999995</v>
      </c>
      <c r="I281" s="5">
        <f t="shared" si="569"/>
        <v>530.79999999999995</v>
      </c>
      <c r="J281" s="5">
        <f t="shared" si="569"/>
        <v>1000</v>
      </c>
      <c r="K281" s="5">
        <f t="shared" si="569"/>
        <v>0</v>
      </c>
      <c r="L281" s="5">
        <f t="shared" si="569"/>
        <v>0</v>
      </c>
      <c r="M281" s="5">
        <f t="shared" si="455"/>
        <v>1530.8</v>
      </c>
      <c r="N281" s="5">
        <f t="shared" si="456"/>
        <v>530.79999999999995</v>
      </c>
      <c r="O281" s="5">
        <f t="shared" si="457"/>
        <v>530.79999999999995</v>
      </c>
      <c r="P281" s="5">
        <f t="shared" si="569"/>
        <v>0</v>
      </c>
      <c r="Q281" s="5">
        <f t="shared" si="569"/>
        <v>0</v>
      </c>
      <c r="R281" s="5">
        <f t="shared" si="569"/>
        <v>446.61799999999999</v>
      </c>
      <c r="S281" s="5">
        <f t="shared" si="569"/>
        <v>0</v>
      </c>
      <c r="T281" s="5">
        <f t="shared" si="569"/>
        <v>0</v>
      </c>
      <c r="U281" s="5">
        <f t="shared" si="569"/>
        <v>0</v>
      </c>
      <c r="V281" s="5">
        <f t="shared" si="569"/>
        <v>0</v>
      </c>
      <c r="W281" s="5">
        <f t="shared" si="569"/>
        <v>0</v>
      </c>
      <c r="X281" s="5">
        <f t="shared" si="569"/>
        <v>0</v>
      </c>
      <c r="Y281" s="5">
        <f t="shared" si="569"/>
        <v>0</v>
      </c>
      <c r="Z281" s="5">
        <f t="shared" si="569"/>
        <v>0</v>
      </c>
      <c r="AA281" s="5">
        <f t="shared" si="569"/>
        <v>0</v>
      </c>
      <c r="AB281" s="5">
        <f t="shared" si="569"/>
        <v>0</v>
      </c>
      <c r="AC281" s="5">
        <f t="shared" si="569"/>
        <v>0</v>
      </c>
      <c r="AD281" s="5">
        <f t="shared" ref="AD281:AD347" si="570">M281+P281+Q281+R281+S281+T281+U281+V281+W281+X281</f>
        <v>1977.4179999999999</v>
      </c>
      <c r="AE281" s="5">
        <f t="shared" ref="AE281:AE347" si="571">N281+Y281+Z281+AA281</f>
        <v>530.79999999999995</v>
      </c>
      <c r="AF281" s="5">
        <f t="shared" ref="AF281:AF347" si="572">O281+AB281+AC281</f>
        <v>530.79999999999995</v>
      </c>
      <c r="AG281" s="5">
        <f t="shared" si="569"/>
        <v>0</v>
      </c>
      <c r="AH281" s="5">
        <f t="shared" si="569"/>
        <v>0</v>
      </c>
      <c r="AI281" s="5">
        <f t="shared" ref="AI281:AI347" si="573">AD281+AG281</f>
        <v>1977.4179999999999</v>
      </c>
      <c r="AJ281" s="5">
        <f t="shared" ref="AJ281:AJ347" si="574">AE281</f>
        <v>530.79999999999995</v>
      </c>
      <c r="AK281" s="5">
        <f t="shared" ref="AK281:AK347" si="575">AF281+AH281</f>
        <v>530.79999999999995</v>
      </c>
      <c r="AL281" s="5">
        <f t="shared" si="569"/>
        <v>0</v>
      </c>
      <c r="AM281" s="5">
        <f t="shared" si="569"/>
        <v>0</v>
      </c>
      <c r="AN281" s="5">
        <f t="shared" si="569"/>
        <v>0</v>
      </c>
      <c r="AO281" s="5">
        <f t="shared" si="569"/>
        <v>0</v>
      </c>
      <c r="AP281" s="5">
        <f t="shared" si="569"/>
        <v>0</v>
      </c>
      <c r="AQ281" s="5">
        <f t="shared" si="544"/>
        <v>1977.4179999999999</v>
      </c>
      <c r="AR281" s="5">
        <f t="shared" ref="AR281:AR347" si="576">AJ281+AO281</f>
        <v>530.79999999999995</v>
      </c>
      <c r="AS281" s="5">
        <f t="shared" ref="AS281:AS347" si="577">AK281+AP281</f>
        <v>530.79999999999995</v>
      </c>
      <c r="AT281" s="5">
        <f t="shared" si="569"/>
        <v>0</v>
      </c>
      <c r="AU281" s="5">
        <f t="shared" ref="AU281:AU347" si="578">AQ281+AT281</f>
        <v>1977.4179999999999</v>
      </c>
      <c r="AV281" s="5">
        <f t="shared" si="569"/>
        <v>0</v>
      </c>
      <c r="AW281" s="5">
        <f t="shared" si="569"/>
        <v>0</v>
      </c>
      <c r="AX281" s="5">
        <f t="shared" si="569"/>
        <v>0</v>
      </c>
      <c r="AY281" s="5">
        <f t="shared" si="569"/>
        <v>0</v>
      </c>
      <c r="AZ281" s="5">
        <f t="shared" si="569"/>
        <v>0</v>
      </c>
      <c r="BA281" s="5">
        <f t="shared" si="569"/>
        <v>0</v>
      </c>
      <c r="BB281" s="5">
        <f t="shared" si="569"/>
        <v>0</v>
      </c>
      <c r="BC281" s="5">
        <f t="shared" si="569"/>
        <v>0</v>
      </c>
      <c r="BD281" s="5">
        <f t="shared" si="569"/>
        <v>0</v>
      </c>
      <c r="BE281" s="5">
        <f t="shared" si="569"/>
        <v>0</v>
      </c>
      <c r="BF281" s="5">
        <f t="shared" si="569"/>
        <v>0</v>
      </c>
      <c r="BG281" s="5">
        <f t="shared" si="545"/>
        <v>1977.4179999999999</v>
      </c>
      <c r="BH281" s="5">
        <f t="shared" si="546"/>
        <v>530.79999999999995</v>
      </c>
      <c r="BI281" s="5">
        <f t="shared" si="547"/>
        <v>530.79999999999995</v>
      </c>
      <c r="BJ281" s="5">
        <f t="shared" si="569"/>
        <v>0</v>
      </c>
    </row>
    <row r="282" spans="1:63" ht="31.5" x14ac:dyDescent="0.25">
      <c r="A282" s="4" t="s">
        <v>77</v>
      </c>
      <c r="B282" s="4" t="s">
        <v>103</v>
      </c>
      <c r="C282" s="4" t="s">
        <v>78</v>
      </c>
      <c r="D282" s="4" t="s">
        <v>104</v>
      </c>
      <c r="E282" s="4" t="s">
        <v>17</v>
      </c>
      <c r="F282" s="15" t="s">
        <v>631</v>
      </c>
      <c r="G282" s="5">
        <v>530.79999999999995</v>
      </c>
      <c r="H282" s="5">
        <v>530.79999999999995</v>
      </c>
      <c r="I282" s="5">
        <v>530.79999999999995</v>
      </c>
      <c r="J282" s="5">
        <v>1000</v>
      </c>
      <c r="K282" s="5"/>
      <c r="L282" s="5"/>
      <c r="M282" s="5">
        <f t="shared" si="455"/>
        <v>1530.8</v>
      </c>
      <c r="N282" s="5">
        <f t="shared" si="456"/>
        <v>530.79999999999995</v>
      </c>
      <c r="O282" s="5">
        <f t="shared" si="457"/>
        <v>530.79999999999995</v>
      </c>
      <c r="P282" s="5"/>
      <c r="Q282" s="5"/>
      <c r="R282" s="5">
        <v>446.61799999999999</v>
      </c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>
        <f t="shared" si="570"/>
        <v>1977.4179999999999</v>
      </c>
      <c r="AE282" s="5">
        <f t="shared" si="571"/>
        <v>530.79999999999995</v>
      </c>
      <c r="AF282" s="5">
        <f t="shared" si="572"/>
        <v>530.79999999999995</v>
      </c>
      <c r="AG282" s="5"/>
      <c r="AH282" s="5"/>
      <c r="AI282" s="5">
        <f t="shared" si="573"/>
        <v>1977.4179999999999</v>
      </c>
      <c r="AJ282" s="5">
        <f t="shared" si="574"/>
        <v>530.79999999999995</v>
      </c>
      <c r="AK282" s="5">
        <f t="shared" si="575"/>
        <v>530.79999999999995</v>
      </c>
      <c r="AL282" s="5"/>
      <c r="AM282" s="5"/>
      <c r="AN282" s="5"/>
      <c r="AO282" s="5"/>
      <c r="AP282" s="5"/>
      <c r="AQ282" s="5">
        <f t="shared" si="544"/>
        <v>1977.4179999999999</v>
      </c>
      <c r="AR282" s="5">
        <f t="shared" si="576"/>
        <v>530.79999999999995</v>
      </c>
      <c r="AS282" s="5">
        <f t="shared" si="577"/>
        <v>530.79999999999995</v>
      </c>
      <c r="AT282" s="5"/>
      <c r="AU282" s="5">
        <f t="shared" si="578"/>
        <v>1977.4179999999999</v>
      </c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>
        <f t="shared" si="545"/>
        <v>1977.4179999999999</v>
      </c>
      <c r="BH282" s="5">
        <f t="shared" si="546"/>
        <v>530.79999999999995</v>
      </c>
      <c r="BI282" s="5">
        <f t="shared" si="547"/>
        <v>530.79999999999995</v>
      </c>
      <c r="BJ282" s="5"/>
    </row>
    <row r="283" spans="1:63" x14ac:dyDescent="0.25">
      <c r="A283" s="4" t="s">
        <v>77</v>
      </c>
      <c r="B283" s="4" t="s">
        <v>103</v>
      </c>
      <c r="C283" s="4" t="s">
        <v>78</v>
      </c>
      <c r="D283" s="4" t="s">
        <v>104</v>
      </c>
      <c r="E283" s="4" t="s">
        <v>18</v>
      </c>
      <c r="F283" s="15" t="s">
        <v>646</v>
      </c>
      <c r="G283" s="5">
        <f>G284</f>
        <v>811.2</v>
      </c>
      <c r="H283" s="5">
        <f t="shared" ref="H283:BJ283" si="579">H284</f>
        <v>811.2</v>
      </c>
      <c r="I283" s="5">
        <f t="shared" si="579"/>
        <v>811.2</v>
      </c>
      <c r="J283" s="5">
        <f t="shared" si="579"/>
        <v>0</v>
      </c>
      <c r="K283" s="5">
        <f t="shared" si="579"/>
        <v>0</v>
      </c>
      <c r="L283" s="5">
        <f t="shared" si="579"/>
        <v>0</v>
      </c>
      <c r="M283" s="5">
        <f t="shared" si="455"/>
        <v>811.2</v>
      </c>
      <c r="N283" s="5">
        <f t="shared" si="456"/>
        <v>811.2</v>
      </c>
      <c r="O283" s="5">
        <f t="shared" si="457"/>
        <v>811.2</v>
      </c>
      <c r="P283" s="5">
        <f t="shared" si="579"/>
        <v>0</v>
      </c>
      <c r="Q283" s="5">
        <f t="shared" si="579"/>
        <v>0</v>
      </c>
      <c r="R283" s="5">
        <f t="shared" si="579"/>
        <v>0</v>
      </c>
      <c r="S283" s="5">
        <f t="shared" si="579"/>
        <v>0</v>
      </c>
      <c r="T283" s="5">
        <f t="shared" si="579"/>
        <v>0</v>
      </c>
      <c r="U283" s="5">
        <f t="shared" si="579"/>
        <v>0</v>
      </c>
      <c r="V283" s="5">
        <f t="shared" si="579"/>
        <v>0</v>
      </c>
      <c r="W283" s="5">
        <f t="shared" si="579"/>
        <v>0</v>
      </c>
      <c r="X283" s="5">
        <f t="shared" si="579"/>
        <v>0</v>
      </c>
      <c r="Y283" s="5">
        <f t="shared" si="579"/>
        <v>0</v>
      </c>
      <c r="Z283" s="5">
        <f t="shared" si="579"/>
        <v>0</v>
      </c>
      <c r="AA283" s="5">
        <f t="shared" si="579"/>
        <v>0</v>
      </c>
      <c r="AB283" s="5">
        <f t="shared" si="579"/>
        <v>0</v>
      </c>
      <c r="AC283" s="5">
        <f t="shared" si="579"/>
        <v>0</v>
      </c>
      <c r="AD283" s="5">
        <f t="shared" si="570"/>
        <v>811.2</v>
      </c>
      <c r="AE283" s="5">
        <f t="shared" si="571"/>
        <v>811.2</v>
      </c>
      <c r="AF283" s="5">
        <f t="shared" si="572"/>
        <v>811.2</v>
      </c>
      <c r="AG283" s="5">
        <f t="shared" si="579"/>
        <v>0</v>
      </c>
      <c r="AH283" s="5">
        <f t="shared" si="579"/>
        <v>0</v>
      </c>
      <c r="AI283" s="5">
        <f t="shared" si="573"/>
        <v>811.2</v>
      </c>
      <c r="AJ283" s="5">
        <f t="shared" si="574"/>
        <v>811.2</v>
      </c>
      <c r="AK283" s="5">
        <f t="shared" si="575"/>
        <v>811.2</v>
      </c>
      <c r="AL283" s="5">
        <f t="shared" si="579"/>
        <v>0</v>
      </c>
      <c r="AM283" s="5">
        <f t="shared" si="579"/>
        <v>0</v>
      </c>
      <c r="AN283" s="5">
        <f t="shared" si="579"/>
        <v>0</v>
      </c>
      <c r="AO283" s="5">
        <f t="shared" si="579"/>
        <v>0</v>
      </c>
      <c r="AP283" s="5">
        <f t="shared" si="579"/>
        <v>0</v>
      </c>
      <c r="AQ283" s="5">
        <f t="shared" si="544"/>
        <v>811.2</v>
      </c>
      <c r="AR283" s="5">
        <f t="shared" si="576"/>
        <v>811.2</v>
      </c>
      <c r="AS283" s="5">
        <f t="shared" si="577"/>
        <v>811.2</v>
      </c>
      <c r="AT283" s="5">
        <f t="shared" si="579"/>
        <v>0</v>
      </c>
      <c r="AU283" s="5">
        <f t="shared" si="578"/>
        <v>811.2</v>
      </c>
      <c r="AV283" s="5">
        <f t="shared" si="579"/>
        <v>0</v>
      </c>
      <c r="AW283" s="5">
        <f t="shared" si="579"/>
        <v>0</v>
      </c>
      <c r="AX283" s="5">
        <f t="shared" si="579"/>
        <v>0</v>
      </c>
      <c r="AY283" s="5">
        <f t="shared" si="579"/>
        <v>0</v>
      </c>
      <c r="AZ283" s="5">
        <f t="shared" si="579"/>
        <v>0</v>
      </c>
      <c r="BA283" s="5">
        <f t="shared" si="579"/>
        <v>0</v>
      </c>
      <c r="BB283" s="5">
        <f t="shared" si="579"/>
        <v>0</v>
      </c>
      <c r="BC283" s="5">
        <f t="shared" si="579"/>
        <v>0</v>
      </c>
      <c r="BD283" s="5">
        <f t="shared" si="579"/>
        <v>0</v>
      </c>
      <c r="BE283" s="5">
        <f t="shared" si="579"/>
        <v>0</v>
      </c>
      <c r="BF283" s="5">
        <f t="shared" si="579"/>
        <v>0</v>
      </c>
      <c r="BG283" s="5">
        <f t="shared" si="545"/>
        <v>811.2</v>
      </c>
      <c r="BH283" s="5">
        <f t="shared" si="546"/>
        <v>811.2</v>
      </c>
      <c r="BI283" s="5">
        <f t="shared" si="547"/>
        <v>811.2</v>
      </c>
      <c r="BJ283" s="5">
        <f t="shared" si="579"/>
        <v>0</v>
      </c>
    </row>
    <row r="284" spans="1:63" x14ac:dyDescent="0.25">
      <c r="A284" s="4" t="s">
        <v>77</v>
      </c>
      <c r="B284" s="4" t="s">
        <v>103</v>
      </c>
      <c r="C284" s="4" t="s">
        <v>78</v>
      </c>
      <c r="D284" s="4" t="s">
        <v>104</v>
      </c>
      <c r="E284" s="4" t="s">
        <v>25</v>
      </c>
      <c r="F284" s="15" t="s">
        <v>649</v>
      </c>
      <c r="G284" s="5">
        <v>811.2</v>
      </c>
      <c r="H284" s="5">
        <v>811.2</v>
      </c>
      <c r="I284" s="5">
        <v>811.2</v>
      </c>
      <c r="J284" s="5"/>
      <c r="K284" s="5"/>
      <c r="L284" s="5"/>
      <c r="M284" s="5">
        <f t="shared" si="455"/>
        <v>811.2</v>
      </c>
      <c r="N284" s="5">
        <f t="shared" si="456"/>
        <v>811.2</v>
      </c>
      <c r="O284" s="5">
        <f t="shared" si="457"/>
        <v>811.2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>
        <f t="shared" si="570"/>
        <v>811.2</v>
      </c>
      <c r="AE284" s="5">
        <f t="shared" si="571"/>
        <v>811.2</v>
      </c>
      <c r="AF284" s="5">
        <f t="shared" si="572"/>
        <v>811.2</v>
      </c>
      <c r="AG284" s="5"/>
      <c r="AH284" s="5"/>
      <c r="AI284" s="5">
        <f t="shared" si="573"/>
        <v>811.2</v>
      </c>
      <c r="AJ284" s="5">
        <f t="shared" si="574"/>
        <v>811.2</v>
      </c>
      <c r="AK284" s="5">
        <f t="shared" si="575"/>
        <v>811.2</v>
      </c>
      <c r="AL284" s="5"/>
      <c r="AM284" s="5"/>
      <c r="AN284" s="5"/>
      <c r="AO284" s="5"/>
      <c r="AP284" s="5"/>
      <c r="AQ284" s="5">
        <f t="shared" si="544"/>
        <v>811.2</v>
      </c>
      <c r="AR284" s="5">
        <f t="shared" si="576"/>
        <v>811.2</v>
      </c>
      <c r="AS284" s="5">
        <f t="shared" si="577"/>
        <v>811.2</v>
      </c>
      <c r="AT284" s="5"/>
      <c r="AU284" s="5">
        <f t="shared" si="578"/>
        <v>811.2</v>
      </c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>
        <f t="shared" si="545"/>
        <v>811.2</v>
      </c>
      <c r="BH284" s="5">
        <f t="shared" si="546"/>
        <v>811.2</v>
      </c>
      <c r="BI284" s="5">
        <f t="shared" si="547"/>
        <v>811.2</v>
      </c>
      <c r="BJ284" s="5"/>
    </row>
    <row r="285" spans="1:63" hidden="1" x14ac:dyDescent="0.25">
      <c r="A285" s="4" t="s">
        <v>77</v>
      </c>
      <c r="B285" s="4" t="s">
        <v>103</v>
      </c>
      <c r="C285" s="4" t="s">
        <v>78</v>
      </c>
      <c r="D285" s="4" t="s">
        <v>1502</v>
      </c>
      <c r="E285" s="4"/>
      <c r="F285" s="15" t="s">
        <v>1488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>
        <f t="shared" si="544"/>
        <v>0</v>
      </c>
      <c r="AR285" s="5">
        <f>AR286</f>
        <v>0</v>
      </c>
      <c r="AS285" s="5">
        <f>AS286</f>
        <v>0</v>
      </c>
      <c r="AT285" s="5"/>
      <c r="AU285" s="5">
        <f t="shared" ref="AU285:BJ286" si="580">AU286</f>
        <v>0</v>
      </c>
      <c r="AV285" s="5">
        <f t="shared" si="580"/>
        <v>0</v>
      </c>
      <c r="AW285" s="5">
        <f t="shared" si="580"/>
        <v>0</v>
      </c>
      <c r="AX285" s="5">
        <f t="shared" si="580"/>
        <v>0</v>
      </c>
      <c r="AY285" s="5">
        <f t="shared" si="580"/>
        <v>0</v>
      </c>
      <c r="AZ285" s="5">
        <f t="shared" si="580"/>
        <v>0</v>
      </c>
      <c r="BA285" s="5">
        <f t="shared" si="580"/>
        <v>0</v>
      </c>
      <c r="BB285" s="5">
        <f t="shared" si="580"/>
        <v>0</v>
      </c>
      <c r="BC285" s="5">
        <f t="shared" si="580"/>
        <v>0</v>
      </c>
      <c r="BD285" s="5">
        <f t="shared" si="580"/>
        <v>0</v>
      </c>
      <c r="BE285" s="5">
        <f t="shared" si="580"/>
        <v>0</v>
      </c>
      <c r="BF285" s="5">
        <f t="shared" si="580"/>
        <v>0</v>
      </c>
      <c r="BG285" s="5">
        <f t="shared" si="545"/>
        <v>0</v>
      </c>
      <c r="BH285" s="5">
        <f t="shared" si="546"/>
        <v>0</v>
      </c>
      <c r="BI285" s="5">
        <f t="shared" si="547"/>
        <v>0</v>
      </c>
      <c r="BJ285" s="5">
        <f t="shared" si="580"/>
        <v>0</v>
      </c>
      <c r="BK285" s="3">
        <v>0</v>
      </c>
    </row>
    <row r="286" spans="1:63" ht="31.5" hidden="1" x14ac:dyDescent="0.25">
      <c r="A286" s="4" t="s">
        <v>77</v>
      </c>
      <c r="B286" s="4" t="s">
        <v>103</v>
      </c>
      <c r="C286" s="4" t="s">
        <v>78</v>
      </c>
      <c r="D286" s="4" t="s">
        <v>1502</v>
      </c>
      <c r="E286" s="4" t="s">
        <v>16</v>
      </c>
      <c r="F286" s="15" t="s">
        <v>630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>
        <f t="shared" si="544"/>
        <v>0</v>
      </c>
      <c r="AR286" s="5">
        <f>AR287</f>
        <v>0</v>
      </c>
      <c r="AS286" s="5">
        <f>AS287</f>
        <v>0</v>
      </c>
      <c r="AT286" s="5"/>
      <c r="AU286" s="5">
        <f t="shared" si="580"/>
        <v>0</v>
      </c>
      <c r="AV286" s="5">
        <f t="shared" si="580"/>
        <v>0</v>
      </c>
      <c r="AW286" s="5">
        <f t="shared" si="580"/>
        <v>0</v>
      </c>
      <c r="AX286" s="5">
        <f t="shared" si="580"/>
        <v>0</v>
      </c>
      <c r="AY286" s="5">
        <f t="shared" si="580"/>
        <v>0</v>
      </c>
      <c r="AZ286" s="5">
        <f t="shared" si="580"/>
        <v>0</v>
      </c>
      <c r="BA286" s="5">
        <f t="shared" si="580"/>
        <v>0</v>
      </c>
      <c r="BB286" s="5">
        <f t="shared" si="580"/>
        <v>0</v>
      </c>
      <c r="BC286" s="5">
        <f t="shared" si="580"/>
        <v>0</v>
      </c>
      <c r="BD286" s="5">
        <f t="shared" si="580"/>
        <v>0</v>
      </c>
      <c r="BE286" s="5">
        <f t="shared" si="580"/>
        <v>0</v>
      </c>
      <c r="BF286" s="5">
        <f t="shared" si="580"/>
        <v>0</v>
      </c>
      <c r="BG286" s="5">
        <f t="shared" si="545"/>
        <v>0</v>
      </c>
      <c r="BH286" s="5">
        <f t="shared" si="546"/>
        <v>0</v>
      </c>
      <c r="BI286" s="5">
        <f t="shared" si="547"/>
        <v>0</v>
      </c>
      <c r="BJ286" s="5">
        <f t="shared" si="580"/>
        <v>0</v>
      </c>
      <c r="BK286" s="3">
        <v>0</v>
      </c>
    </row>
    <row r="287" spans="1:63" ht="31.5" hidden="1" x14ac:dyDescent="0.25">
      <c r="A287" s="4" t="s">
        <v>77</v>
      </c>
      <c r="B287" s="4" t="s">
        <v>103</v>
      </c>
      <c r="C287" s="4" t="s">
        <v>78</v>
      </c>
      <c r="D287" s="4" t="s">
        <v>1502</v>
      </c>
      <c r="E287" s="4" t="s">
        <v>17</v>
      </c>
      <c r="F287" s="15" t="s">
        <v>631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>
        <f t="shared" si="544"/>
        <v>0</v>
      </c>
      <c r="AR287" s="5">
        <v>0</v>
      </c>
      <c r="AS287" s="5">
        <v>0</v>
      </c>
      <c r="AT287" s="5"/>
      <c r="AU287" s="5">
        <v>0</v>
      </c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>
        <f t="shared" si="545"/>
        <v>0</v>
      </c>
      <c r="BH287" s="5">
        <f t="shared" si="546"/>
        <v>0</v>
      </c>
      <c r="BI287" s="5">
        <f t="shared" si="547"/>
        <v>0</v>
      </c>
      <c r="BJ287" s="5"/>
      <c r="BK287" s="3">
        <v>0</v>
      </c>
    </row>
    <row r="288" spans="1:63" ht="63" x14ac:dyDescent="0.25">
      <c r="A288" s="4" t="s">
        <v>77</v>
      </c>
      <c r="B288" s="4" t="s">
        <v>103</v>
      </c>
      <c r="C288" s="4" t="s">
        <v>78</v>
      </c>
      <c r="D288" s="4" t="s">
        <v>105</v>
      </c>
      <c r="E288" s="4"/>
      <c r="F288" s="15" t="s">
        <v>1227</v>
      </c>
      <c r="G288" s="5">
        <f>G289</f>
        <v>10870.7</v>
      </c>
      <c r="H288" s="5">
        <f t="shared" ref="H288:BJ289" si="581">H289</f>
        <v>10870.7</v>
      </c>
      <c r="I288" s="5">
        <f t="shared" si="581"/>
        <v>10870.7</v>
      </c>
      <c r="J288" s="5">
        <f t="shared" si="581"/>
        <v>0</v>
      </c>
      <c r="K288" s="5">
        <f t="shared" si="581"/>
        <v>0</v>
      </c>
      <c r="L288" s="5">
        <f t="shared" si="581"/>
        <v>0</v>
      </c>
      <c r="M288" s="5">
        <f t="shared" si="455"/>
        <v>10870.7</v>
      </c>
      <c r="N288" s="5">
        <f t="shared" si="456"/>
        <v>10870.7</v>
      </c>
      <c r="O288" s="5">
        <f t="shared" si="457"/>
        <v>10870.7</v>
      </c>
      <c r="P288" s="5">
        <f t="shared" si="581"/>
        <v>0</v>
      </c>
      <c r="Q288" s="5">
        <f t="shared" si="581"/>
        <v>0</v>
      </c>
      <c r="R288" s="5">
        <f t="shared" si="581"/>
        <v>0</v>
      </c>
      <c r="S288" s="5">
        <f t="shared" si="581"/>
        <v>0</v>
      </c>
      <c r="T288" s="5">
        <f t="shared" si="581"/>
        <v>0</v>
      </c>
      <c r="U288" s="5">
        <f t="shared" si="581"/>
        <v>0</v>
      </c>
      <c r="V288" s="5">
        <f t="shared" si="581"/>
        <v>0</v>
      </c>
      <c r="W288" s="5">
        <f t="shared" si="581"/>
        <v>0</v>
      </c>
      <c r="X288" s="5">
        <f t="shared" si="581"/>
        <v>0</v>
      </c>
      <c r="Y288" s="5">
        <f t="shared" si="581"/>
        <v>0</v>
      </c>
      <c r="Z288" s="5">
        <f t="shared" si="581"/>
        <v>0</v>
      </c>
      <c r="AA288" s="5">
        <f t="shared" si="581"/>
        <v>0</v>
      </c>
      <c r="AB288" s="5">
        <f t="shared" si="581"/>
        <v>0</v>
      </c>
      <c r="AC288" s="5">
        <f t="shared" si="581"/>
        <v>0</v>
      </c>
      <c r="AD288" s="5">
        <f t="shared" si="570"/>
        <v>10870.7</v>
      </c>
      <c r="AE288" s="5">
        <f t="shared" si="571"/>
        <v>10870.7</v>
      </c>
      <c r="AF288" s="5">
        <f t="shared" si="572"/>
        <v>10870.7</v>
      </c>
      <c r="AG288" s="5">
        <f t="shared" si="581"/>
        <v>0</v>
      </c>
      <c r="AH288" s="5">
        <f t="shared" si="581"/>
        <v>0</v>
      </c>
      <c r="AI288" s="5">
        <f t="shared" si="573"/>
        <v>10870.7</v>
      </c>
      <c r="AJ288" s="5">
        <f t="shared" si="574"/>
        <v>10870.7</v>
      </c>
      <c r="AK288" s="5">
        <f t="shared" si="575"/>
        <v>10870.7</v>
      </c>
      <c r="AL288" s="5">
        <f t="shared" si="581"/>
        <v>0</v>
      </c>
      <c r="AM288" s="5">
        <f t="shared" si="581"/>
        <v>0</v>
      </c>
      <c r="AN288" s="5">
        <f t="shared" si="581"/>
        <v>0</v>
      </c>
      <c r="AO288" s="5">
        <f t="shared" si="581"/>
        <v>0</v>
      </c>
      <c r="AP288" s="5">
        <f t="shared" si="581"/>
        <v>0</v>
      </c>
      <c r="AQ288" s="5">
        <f t="shared" si="544"/>
        <v>10870.7</v>
      </c>
      <c r="AR288" s="5">
        <f t="shared" si="576"/>
        <v>10870.7</v>
      </c>
      <c r="AS288" s="5">
        <f t="shared" si="577"/>
        <v>10870.7</v>
      </c>
      <c r="AT288" s="5">
        <f t="shared" si="581"/>
        <v>0</v>
      </c>
      <c r="AU288" s="5">
        <f t="shared" si="578"/>
        <v>10870.7</v>
      </c>
      <c r="AV288" s="5">
        <f t="shared" si="581"/>
        <v>0</v>
      </c>
      <c r="AW288" s="5">
        <f t="shared" si="581"/>
        <v>0</v>
      </c>
      <c r="AX288" s="5">
        <f t="shared" si="581"/>
        <v>0</v>
      </c>
      <c r="AY288" s="5">
        <f t="shared" si="581"/>
        <v>0</v>
      </c>
      <c r="AZ288" s="5">
        <f t="shared" si="581"/>
        <v>0</v>
      </c>
      <c r="BA288" s="5">
        <f t="shared" si="581"/>
        <v>0</v>
      </c>
      <c r="BB288" s="5">
        <f t="shared" si="581"/>
        <v>0</v>
      </c>
      <c r="BC288" s="5">
        <f t="shared" si="581"/>
        <v>0</v>
      </c>
      <c r="BD288" s="5">
        <f t="shared" si="581"/>
        <v>0</v>
      </c>
      <c r="BE288" s="5">
        <f t="shared" si="581"/>
        <v>0</v>
      </c>
      <c r="BF288" s="5">
        <f t="shared" si="581"/>
        <v>0</v>
      </c>
      <c r="BG288" s="5">
        <f t="shared" si="545"/>
        <v>10870.7</v>
      </c>
      <c r="BH288" s="5">
        <f t="shared" si="546"/>
        <v>10870.7</v>
      </c>
      <c r="BI288" s="5">
        <f t="shared" si="547"/>
        <v>10870.7</v>
      </c>
      <c r="BJ288" s="5">
        <f t="shared" si="581"/>
        <v>0</v>
      </c>
    </row>
    <row r="289" spans="1:62" ht="31.5" x14ac:dyDescent="0.25">
      <c r="A289" s="4" t="s">
        <v>77</v>
      </c>
      <c r="B289" s="4" t="s">
        <v>103</v>
      </c>
      <c r="C289" s="4" t="s">
        <v>78</v>
      </c>
      <c r="D289" s="4" t="s">
        <v>105</v>
      </c>
      <c r="E289" s="4" t="s">
        <v>16</v>
      </c>
      <c r="F289" s="15" t="s">
        <v>630</v>
      </c>
      <c r="G289" s="5">
        <f>G290</f>
        <v>10870.7</v>
      </c>
      <c r="H289" s="5">
        <f t="shared" si="581"/>
        <v>10870.7</v>
      </c>
      <c r="I289" s="5">
        <f t="shared" si="581"/>
        <v>10870.7</v>
      </c>
      <c r="J289" s="5">
        <f t="shared" si="581"/>
        <v>0</v>
      </c>
      <c r="K289" s="5">
        <f t="shared" si="581"/>
        <v>0</v>
      </c>
      <c r="L289" s="5">
        <f t="shared" si="581"/>
        <v>0</v>
      </c>
      <c r="M289" s="5">
        <f t="shared" ref="M289:M357" si="582">G289+J289</f>
        <v>10870.7</v>
      </c>
      <c r="N289" s="5">
        <f t="shared" ref="N289:N357" si="583">H289+K289</f>
        <v>10870.7</v>
      </c>
      <c r="O289" s="5">
        <f t="shared" ref="O289:O357" si="584">I289+L289</f>
        <v>10870.7</v>
      </c>
      <c r="P289" s="5">
        <f t="shared" si="581"/>
        <v>0</v>
      </c>
      <c r="Q289" s="5">
        <f t="shared" si="581"/>
        <v>0</v>
      </c>
      <c r="R289" s="5">
        <f t="shared" si="581"/>
        <v>0</v>
      </c>
      <c r="S289" s="5">
        <f t="shared" si="581"/>
        <v>0</v>
      </c>
      <c r="T289" s="5">
        <f t="shared" si="581"/>
        <v>0</v>
      </c>
      <c r="U289" s="5">
        <f t="shared" si="581"/>
        <v>0</v>
      </c>
      <c r="V289" s="5">
        <f t="shared" si="581"/>
        <v>0</v>
      </c>
      <c r="W289" s="5">
        <f t="shared" si="581"/>
        <v>0</v>
      </c>
      <c r="X289" s="5">
        <f t="shared" si="581"/>
        <v>0</v>
      </c>
      <c r="Y289" s="5">
        <f t="shared" si="581"/>
        <v>0</v>
      </c>
      <c r="Z289" s="5">
        <f t="shared" si="581"/>
        <v>0</v>
      </c>
      <c r="AA289" s="5">
        <f t="shared" si="581"/>
        <v>0</v>
      </c>
      <c r="AB289" s="5">
        <f t="shared" si="581"/>
        <v>0</v>
      </c>
      <c r="AC289" s="5">
        <f t="shared" si="581"/>
        <v>0</v>
      </c>
      <c r="AD289" s="5">
        <f t="shared" si="570"/>
        <v>10870.7</v>
      </c>
      <c r="AE289" s="5">
        <f t="shared" si="571"/>
        <v>10870.7</v>
      </c>
      <c r="AF289" s="5">
        <f t="shared" si="572"/>
        <v>10870.7</v>
      </c>
      <c r="AG289" s="5">
        <f t="shared" si="581"/>
        <v>0</v>
      </c>
      <c r="AH289" s="5">
        <f t="shared" si="581"/>
        <v>0</v>
      </c>
      <c r="AI289" s="5">
        <f t="shared" si="573"/>
        <v>10870.7</v>
      </c>
      <c r="AJ289" s="5">
        <f t="shared" si="574"/>
        <v>10870.7</v>
      </c>
      <c r="AK289" s="5">
        <f t="shared" si="575"/>
        <v>10870.7</v>
      </c>
      <c r="AL289" s="5">
        <f t="shared" si="581"/>
        <v>0</v>
      </c>
      <c r="AM289" s="5">
        <f t="shared" si="581"/>
        <v>0</v>
      </c>
      <c r="AN289" s="5">
        <f t="shared" si="581"/>
        <v>0</v>
      </c>
      <c r="AO289" s="5">
        <f t="shared" si="581"/>
        <v>0</v>
      </c>
      <c r="AP289" s="5">
        <f t="shared" si="581"/>
        <v>0</v>
      </c>
      <c r="AQ289" s="5">
        <f t="shared" si="544"/>
        <v>10870.7</v>
      </c>
      <c r="AR289" s="5">
        <f t="shared" si="576"/>
        <v>10870.7</v>
      </c>
      <c r="AS289" s="5">
        <f t="shared" si="577"/>
        <v>10870.7</v>
      </c>
      <c r="AT289" s="5">
        <f t="shared" si="581"/>
        <v>0</v>
      </c>
      <c r="AU289" s="5">
        <f t="shared" si="578"/>
        <v>10870.7</v>
      </c>
      <c r="AV289" s="5">
        <f t="shared" si="581"/>
        <v>0</v>
      </c>
      <c r="AW289" s="5">
        <f t="shared" si="581"/>
        <v>0</v>
      </c>
      <c r="AX289" s="5">
        <f t="shared" si="581"/>
        <v>0</v>
      </c>
      <c r="AY289" s="5">
        <f t="shared" si="581"/>
        <v>0</v>
      </c>
      <c r="AZ289" s="5">
        <f t="shared" si="581"/>
        <v>0</v>
      </c>
      <c r="BA289" s="5">
        <f t="shared" si="581"/>
        <v>0</v>
      </c>
      <c r="BB289" s="5">
        <f t="shared" si="581"/>
        <v>0</v>
      </c>
      <c r="BC289" s="5">
        <f t="shared" si="581"/>
        <v>0</v>
      </c>
      <c r="BD289" s="5">
        <f t="shared" si="581"/>
        <v>0</v>
      </c>
      <c r="BE289" s="5">
        <f t="shared" si="581"/>
        <v>0</v>
      </c>
      <c r="BF289" s="5">
        <f t="shared" si="581"/>
        <v>0</v>
      </c>
      <c r="BG289" s="5">
        <f t="shared" si="545"/>
        <v>10870.7</v>
      </c>
      <c r="BH289" s="5">
        <f t="shared" si="546"/>
        <v>10870.7</v>
      </c>
      <c r="BI289" s="5">
        <f t="shared" si="547"/>
        <v>10870.7</v>
      </c>
      <c r="BJ289" s="5">
        <f t="shared" si="581"/>
        <v>0</v>
      </c>
    </row>
    <row r="290" spans="1:62" ht="31.5" x14ac:dyDescent="0.25">
      <c r="A290" s="4" t="s">
        <v>77</v>
      </c>
      <c r="B290" s="4" t="s">
        <v>103</v>
      </c>
      <c r="C290" s="4" t="s">
        <v>78</v>
      </c>
      <c r="D290" s="4" t="s">
        <v>105</v>
      </c>
      <c r="E290" s="4" t="s">
        <v>17</v>
      </c>
      <c r="F290" s="15" t="s">
        <v>631</v>
      </c>
      <c r="G290" s="5">
        <v>10870.7</v>
      </c>
      <c r="H290" s="5">
        <v>10870.7</v>
      </c>
      <c r="I290" s="5">
        <v>10870.7</v>
      </c>
      <c r="J290" s="5"/>
      <c r="K290" s="5"/>
      <c r="L290" s="5"/>
      <c r="M290" s="5">
        <f t="shared" si="582"/>
        <v>10870.7</v>
      </c>
      <c r="N290" s="5">
        <f t="shared" si="583"/>
        <v>10870.7</v>
      </c>
      <c r="O290" s="5">
        <f t="shared" si="584"/>
        <v>10870.7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>
        <f t="shared" si="570"/>
        <v>10870.7</v>
      </c>
      <c r="AE290" s="5">
        <f t="shared" si="571"/>
        <v>10870.7</v>
      </c>
      <c r="AF290" s="5">
        <f t="shared" si="572"/>
        <v>10870.7</v>
      </c>
      <c r="AG290" s="5"/>
      <c r="AH290" s="5"/>
      <c r="AI290" s="5">
        <f t="shared" si="573"/>
        <v>10870.7</v>
      </c>
      <c r="AJ290" s="5">
        <f t="shared" si="574"/>
        <v>10870.7</v>
      </c>
      <c r="AK290" s="5">
        <f t="shared" si="575"/>
        <v>10870.7</v>
      </c>
      <c r="AL290" s="5"/>
      <c r="AM290" s="5"/>
      <c r="AN290" s="5"/>
      <c r="AO290" s="5"/>
      <c r="AP290" s="5"/>
      <c r="AQ290" s="5">
        <f t="shared" si="544"/>
        <v>10870.7</v>
      </c>
      <c r="AR290" s="5">
        <f t="shared" si="576"/>
        <v>10870.7</v>
      </c>
      <c r="AS290" s="5">
        <f t="shared" si="577"/>
        <v>10870.7</v>
      </c>
      <c r="AT290" s="5"/>
      <c r="AU290" s="5">
        <f t="shared" si="578"/>
        <v>10870.7</v>
      </c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>
        <f t="shared" si="545"/>
        <v>10870.7</v>
      </c>
      <c r="BH290" s="5">
        <f t="shared" si="546"/>
        <v>10870.7</v>
      </c>
      <c r="BI290" s="5">
        <f t="shared" si="547"/>
        <v>10870.7</v>
      </c>
      <c r="BJ290" s="5"/>
    </row>
    <row r="291" spans="1:62" ht="78.75" x14ac:dyDescent="0.25">
      <c r="A291" s="4" t="s">
        <v>77</v>
      </c>
      <c r="B291" s="4" t="s">
        <v>103</v>
      </c>
      <c r="C291" s="4" t="s">
        <v>78</v>
      </c>
      <c r="D291" s="4" t="s">
        <v>106</v>
      </c>
      <c r="E291" s="4"/>
      <c r="F291" s="15" t="s">
        <v>1228</v>
      </c>
      <c r="G291" s="5">
        <f>G292</f>
        <v>909</v>
      </c>
      <c r="H291" s="5">
        <f t="shared" ref="H291:BJ292" si="585">H292</f>
        <v>909</v>
      </c>
      <c r="I291" s="5">
        <f t="shared" si="585"/>
        <v>909</v>
      </c>
      <c r="J291" s="5">
        <f t="shared" si="585"/>
        <v>0</v>
      </c>
      <c r="K291" s="5">
        <f t="shared" si="585"/>
        <v>0</v>
      </c>
      <c r="L291" s="5">
        <f t="shared" si="585"/>
        <v>0</v>
      </c>
      <c r="M291" s="5">
        <f t="shared" si="582"/>
        <v>909</v>
      </c>
      <c r="N291" s="5">
        <f t="shared" si="583"/>
        <v>909</v>
      </c>
      <c r="O291" s="5">
        <f t="shared" si="584"/>
        <v>909</v>
      </c>
      <c r="P291" s="5">
        <f t="shared" si="585"/>
        <v>0</v>
      </c>
      <c r="Q291" s="5">
        <f t="shared" si="585"/>
        <v>0</v>
      </c>
      <c r="R291" s="5">
        <f t="shared" si="585"/>
        <v>0</v>
      </c>
      <c r="S291" s="5">
        <f t="shared" si="585"/>
        <v>0</v>
      </c>
      <c r="T291" s="5">
        <f t="shared" si="585"/>
        <v>0</v>
      </c>
      <c r="U291" s="5">
        <f t="shared" si="585"/>
        <v>0</v>
      </c>
      <c r="V291" s="5">
        <f t="shared" si="585"/>
        <v>0</v>
      </c>
      <c r="W291" s="5">
        <f t="shared" si="585"/>
        <v>0</v>
      </c>
      <c r="X291" s="5">
        <f t="shared" si="585"/>
        <v>0</v>
      </c>
      <c r="Y291" s="5">
        <f t="shared" si="585"/>
        <v>0</v>
      </c>
      <c r="Z291" s="5">
        <f t="shared" si="585"/>
        <v>0</v>
      </c>
      <c r="AA291" s="5">
        <f t="shared" si="585"/>
        <v>0</v>
      </c>
      <c r="AB291" s="5">
        <f t="shared" si="585"/>
        <v>0</v>
      </c>
      <c r="AC291" s="5">
        <f t="shared" si="585"/>
        <v>0</v>
      </c>
      <c r="AD291" s="5">
        <f t="shared" si="570"/>
        <v>909</v>
      </c>
      <c r="AE291" s="5">
        <f t="shared" si="571"/>
        <v>909</v>
      </c>
      <c r="AF291" s="5">
        <f t="shared" si="572"/>
        <v>909</v>
      </c>
      <c r="AG291" s="5">
        <f t="shared" si="585"/>
        <v>0</v>
      </c>
      <c r="AH291" s="5">
        <f t="shared" si="585"/>
        <v>0</v>
      </c>
      <c r="AI291" s="5">
        <f t="shared" si="573"/>
        <v>909</v>
      </c>
      <c r="AJ291" s="5">
        <f t="shared" si="574"/>
        <v>909</v>
      </c>
      <c r="AK291" s="5">
        <f t="shared" si="575"/>
        <v>909</v>
      </c>
      <c r="AL291" s="5">
        <f t="shared" si="585"/>
        <v>0</v>
      </c>
      <c r="AM291" s="5">
        <f t="shared" si="585"/>
        <v>0</v>
      </c>
      <c r="AN291" s="5">
        <f t="shared" si="585"/>
        <v>0</v>
      </c>
      <c r="AO291" s="5">
        <f t="shared" si="585"/>
        <v>0</v>
      </c>
      <c r="AP291" s="5">
        <f t="shared" si="585"/>
        <v>0</v>
      </c>
      <c r="AQ291" s="5">
        <f t="shared" si="544"/>
        <v>909</v>
      </c>
      <c r="AR291" s="5">
        <f t="shared" si="576"/>
        <v>909</v>
      </c>
      <c r="AS291" s="5">
        <f t="shared" si="577"/>
        <v>909</v>
      </c>
      <c r="AT291" s="5">
        <f t="shared" si="585"/>
        <v>0</v>
      </c>
      <c r="AU291" s="5">
        <f t="shared" si="578"/>
        <v>909</v>
      </c>
      <c r="AV291" s="5">
        <f t="shared" si="585"/>
        <v>0</v>
      </c>
      <c r="AW291" s="5">
        <f t="shared" si="585"/>
        <v>0</v>
      </c>
      <c r="AX291" s="5">
        <f t="shared" si="585"/>
        <v>0</v>
      </c>
      <c r="AY291" s="5">
        <f t="shared" si="585"/>
        <v>0</v>
      </c>
      <c r="AZ291" s="5">
        <f t="shared" si="585"/>
        <v>0</v>
      </c>
      <c r="BA291" s="5">
        <f t="shared" si="585"/>
        <v>0</v>
      </c>
      <c r="BB291" s="5">
        <f t="shared" si="585"/>
        <v>0</v>
      </c>
      <c r="BC291" s="5">
        <f t="shared" si="585"/>
        <v>0</v>
      </c>
      <c r="BD291" s="5">
        <f t="shared" si="585"/>
        <v>0</v>
      </c>
      <c r="BE291" s="5">
        <f t="shared" si="585"/>
        <v>0</v>
      </c>
      <c r="BF291" s="5">
        <f t="shared" si="585"/>
        <v>0</v>
      </c>
      <c r="BG291" s="5">
        <f t="shared" si="545"/>
        <v>909</v>
      </c>
      <c r="BH291" s="5">
        <f t="shared" si="546"/>
        <v>909</v>
      </c>
      <c r="BI291" s="5">
        <f t="shared" si="547"/>
        <v>909</v>
      </c>
      <c r="BJ291" s="5">
        <f t="shared" si="585"/>
        <v>0</v>
      </c>
    </row>
    <row r="292" spans="1:62" ht="78.75" x14ac:dyDescent="0.25">
      <c r="A292" s="4" t="s">
        <v>77</v>
      </c>
      <c r="B292" s="4" t="s">
        <v>103</v>
      </c>
      <c r="C292" s="4" t="s">
        <v>78</v>
      </c>
      <c r="D292" s="4" t="s">
        <v>106</v>
      </c>
      <c r="E292" s="4" t="s">
        <v>23</v>
      </c>
      <c r="F292" s="15" t="s">
        <v>627</v>
      </c>
      <c r="G292" s="5">
        <f>G293</f>
        <v>909</v>
      </c>
      <c r="H292" s="5">
        <f t="shared" si="585"/>
        <v>909</v>
      </c>
      <c r="I292" s="5">
        <f t="shared" si="585"/>
        <v>909</v>
      </c>
      <c r="J292" s="5">
        <f t="shared" si="585"/>
        <v>0</v>
      </c>
      <c r="K292" s="5">
        <f t="shared" si="585"/>
        <v>0</v>
      </c>
      <c r="L292" s="5">
        <f t="shared" si="585"/>
        <v>0</v>
      </c>
      <c r="M292" s="5">
        <f t="shared" si="582"/>
        <v>909</v>
      </c>
      <c r="N292" s="5">
        <f t="shared" si="583"/>
        <v>909</v>
      </c>
      <c r="O292" s="5">
        <f t="shared" si="584"/>
        <v>909</v>
      </c>
      <c r="P292" s="5">
        <f t="shared" si="585"/>
        <v>0</v>
      </c>
      <c r="Q292" s="5">
        <f t="shared" si="585"/>
        <v>0</v>
      </c>
      <c r="R292" s="5">
        <f t="shared" si="585"/>
        <v>0</v>
      </c>
      <c r="S292" s="5">
        <f t="shared" si="585"/>
        <v>0</v>
      </c>
      <c r="T292" s="5">
        <f t="shared" si="585"/>
        <v>0</v>
      </c>
      <c r="U292" s="5">
        <f t="shared" si="585"/>
        <v>0</v>
      </c>
      <c r="V292" s="5">
        <f t="shared" si="585"/>
        <v>0</v>
      </c>
      <c r="W292" s="5">
        <f t="shared" si="585"/>
        <v>0</v>
      </c>
      <c r="X292" s="5">
        <f t="shared" si="585"/>
        <v>0</v>
      </c>
      <c r="Y292" s="5">
        <f t="shared" si="585"/>
        <v>0</v>
      </c>
      <c r="Z292" s="5">
        <f t="shared" si="585"/>
        <v>0</v>
      </c>
      <c r="AA292" s="5">
        <f t="shared" si="585"/>
        <v>0</v>
      </c>
      <c r="AB292" s="5">
        <f t="shared" si="585"/>
        <v>0</v>
      </c>
      <c r="AC292" s="5">
        <f t="shared" si="585"/>
        <v>0</v>
      </c>
      <c r="AD292" s="5">
        <f t="shared" si="570"/>
        <v>909</v>
      </c>
      <c r="AE292" s="5">
        <f t="shared" si="571"/>
        <v>909</v>
      </c>
      <c r="AF292" s="5">
        <f t="shared" si="572"/>
        <v>909</v>
      </c>
      <c r="AG292" s="5">
        <f t="shared" si="585"/>
        <v>0</v>
      </c>
      <c r="AH292" s="5">
        <f t="shared" si="585"/>
        <v>0</v>
      </c>
      <c r="AI292" s="5">
        <f t="shared" si="573"/>
        <v>909</v>
      </c>
      <c r="AJ292" s="5">
        <f t="shared" si="574"/>
        <v>909</v>
      </c>
      <c r="AK292" s="5">
        <f t="shared" si="575"/>
        <v>909</v>
      </c>
      <c r="AL292" s="5">
        <f t="shared" si="585"/>
        <v>0</v>
      </c>
      <c r="AM292" s="5">
        <f t="shared" si="585"/>
        <v>0</v>
      </c>
      <c r="AN292" s="5">
        <f t="shared" si="585"/>
        <v>0</v>
      </c>
      <c r="AO292" s="5">
        <f t="shared" si="585"/>
        <v>0</v>
      </c>
      <c r="AP292" s="5">
        <f t="shared" si="585"/>
        <v>0</v>
      </c>
      <c r="AQ292" s="5">
        <f t="shared" si="544"/>
        <v>909</v>
      </c>
      <c r="AR292" s="5">
        <f t="shared" si="576"/>
        <v>909</v>
      </c>
      <c r="AS292" s="5">
        <f t="shared" si="577"/>
        <v>909</v>
      </c>
      <c r="AT292" s="5">
        <f t="shared" si="585"/>
        <v>0</v>
      </c>
      <c r="AU292" s="5">
        <f t="shared" si="578"/>
        <v>909</v>
      </c>
      <c r="AV292" s="5">
        <f t="shared" si="585"/>
        <v>0</v>
      </c>
      <c r="AW292" s="5">
        <f t="shared" si="585"/>
        <v>0</v>
      </c>
      <c r="AX292" s="5">
        <f t="shared" si="585"/>
        <v>0</v>
      </c>
      <c r="AY292" s="5">
        <f t="shared" si="585"/>
        <v>0</v>
      </c>
      <c r="AZ292" s="5">
        <f t="shared" si="585"/>
        <v>0</v>
      </c>
      <c r="BA292" s="5">
        <f t="shared" si="585"/>
        <v>0</v>
      </c>
      <c r="BB292" s="5">
        <f t="shared" si="585"/>
        <v>0</v>
      </c>
      <c r="BC292" s="5">
        <f t="shared" si="585"/>
        <v>0</v>
      </c>
      <c r="BD292" s="5">
        <f t="shared" si="585"/>
        <v>0</v>
      </c>
      <c r="BE292" s="5">
        <f t="shared" si="585"/>
        <v>0</v>
      </c>
      <c r="BF292" s="5">
        <f t="shared" si="585"/>
        <v>0</v>
      </c>
      <c r="BG292" s="5">
        <f t="shared" si="545"/>
        <v>909</v>
      </c>
      <c r="BH292" s="5">
        <f t="shared" si="546"/>
        <v>909</v>
      </c>
      <c r="BI292" s="5">
        <f t="shared" si="547"/>
        <v>909</v>
      </c>
      <c r="BJ292" s="5">
        <f t="shared" si="585"/>
        <v>0</v>
      </c>
    </row>
    <row r="293" spans="1:62" x14ac:dyDescent="0.25">
      <c r="A293" s="4" t="s">
        <v>77</v>
      </c>
      <c r="B293" s="4" t="s">
        <v>103</v>
      </c>
      <c r="C293" s="4" t="s">
        <v>78</v>
      </c>
      <c r="D293" s="4" t="s">
        <v>106</v>
      </c>
      <c r="E293" s="4" t="s">
        <v>24</v>
      </c>
      <c r="F293" s="15" t="s">
        <v>628</v>
      </c>
      <c r="G293" s="5">
        <v>909</v>
      </c>
      <c r="H293" s="5">
        <v>909</v>
      </c>
      <c r="I293" s="5">
        <v>909</v>
      </c>
      <c r="J293" s="5"/>
      <c r="K293" s="5"/>
      <c r="L293" s="5"/>
      <c r="M293" s="5">
        <f t="shared" si="582"/>
        <v>909</v>
      </c>
      <c r="N293" s="5">
        <f t="shared" si="583"/>
        <v>909</v>
      </c>
      <c r="O293" s="5">
        <f t="shared" si="584"/>
        <v>909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>
        <f t="shared" si="570"/>
        <v>909</v>
      </c>
      <c r="AE293" s="5">
        <f t="shared" si="571"/>
        <v>909</v>
      </c>
      <c r="AF293" s="5">
        <f t="shared" si="572"/>
        <v>909</v>
      </c>
      <c r="AG293" s="5"/>
      <c r="AH293" s="5"/>
      <c r="AI293" s="5">
        <f t="shared" si="573"/>
        <v>909</v>
      </c>
      <c r="AJ293" s="5">
        <f t="shared" si="574"/>
        <v>909</v>
      </c>
      <c r="AK293" s="5">
        <f t="shared" si="575"/>
        <v>909</v>
      </c>
      <c r="AL293" s="5"/>
      <c r="AM293" s="5"/>
      <c r="AN293" s="5"/>
      <c r="AO293" s="5"/>
      <c r="AP293" s="5"/>
      <c r="AQ293" s="5">
        <f t="shared" si="544"/>
        <v>909</v>
      </c>
      <c r="AR293" s="5">
        <f t="shared" si="576"/>
        <v>909</v>
      </c>
      <c r="AS293" s="5">
        <f t="shared" si="577"/>
        <v>909</v>
      </c>
      <c r="AT293" s="5"/>
      <c r="AU293" s="5">
        <f t="shared" si="578"/>
        <v>909</v>
      </c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>
        <f t="shared" si="545"/>
        <v>909</v>
      </c>
      <c r="BH293" s="5">
        <f t="shared" si="546"/>
        <v>909</v>
      </c>
      <c r="BI293" s="5">
        <f t="shared" si="547"/>
        <v>909</v>
      </c>
      <c r="BJ293" s="5"/>
    </row>
    <row r="294" spans="1:62" s="3" customFormat="1" ht="31.5" x14ac:dyDescent="0.25">
      <c r="A294" s="7" t="s">
        <v>108</v>
      </c>
      <c r="B294" s="7"/>
      <c r="C294" s="7"/>
      <c r="D294" s="7"/>
      <c r="E294" s="7"/>
      <c r="F294" s="12" t="s">
        <v>563</v>
      </c>
      <c r="G294" s="8">
        <f t="shared" ref="G294:L294" si="586">G295+G403+G532</f>
        <v>1207038.2999999998</v>
      </c>
      <c r="H294" s="8">
        <f t="shared" si="586"/>
        <v>1145471.3999999999</v>
      </c>
      <c r="I294" s="8">
        <f t="shared" si="586"/>
        <v>1058436.5</v>
      </c>
      <c r="J294" s="8">
        <f t="shared" si="586"/>
        <v>5463.2</v>
      </c>
      <c r="K294" s="8">
        <f t="shared" si="586"/>
        <v>0</v>
      </c>
      <c r="L294" s="8">
        <f t="shared" si="586"/>
        <v>-84.2</v>
      </c>
      <c r="M294" s="8">
        <f t="shared" si="582"/>
        <v>1212501.4999999998</v>
      </c>
      <c r="N294" s="8">
        <f t="shared" si="583"/>
        <v>1145471.3999999999</v>
      </c>
      <c r="O294" s="8">
        <f t="shared" si="584"/>
        <v>1058352.3</v>
      </c>
      <c r="P294" s="8">
        <f t="shared" ref="P294:BJ294" si="587">P295+P403+P532</f>
        <v>0</v>
      </c>
      <c r="Q294" s="8">
        <f t="shared" si="587"/>
        <v>800</v>
      </c>
      <c r="R294" s="8">
        <f t="shared" si="587"/>
        <v>0</v>
      </c>
      <c r="S294" s="8">
        <f t="shared" si="587"/>
        <v>0</v>
      </c>
      <c r="T294" s="8">
        <f t="shared" si="587"/>
        <v>0</v>
      </c>
      <c r="U294" s="8">
        <f t="shared" si="587"/>
        <v>0</v>
      </c>
      <c r="V294" s="8">
        <f t="shared" ref="V294" si="588">V295+V403+V532</f>
        <v>0</v>
      </c>
      <c r="W294" s="8">
        <f t="shared" si="587"/>
        <v>11166.5</v>
      </c>
      <c r="X294" s="8">
        <f t="shared" si="587"/>
        <v>0</v>
      </c>
      <c r="Y294" s="8">
        <f t="shared" si="587"/>
        <v>0</v>
      </c>
      <c r="Z294" s="8">
        <f t="shared" si="587"/>
        <v>0</v>
      </c>
      <c r="AA294" s="8">
        <f t="shared" si="587"/>
        <v>0</v>
      </c>
      <c r="AB294" s="8">
        <f t="shared" si="587"/>
        <v>0</v>
      </c>
      <c r="AC294" s="8">
        <f t="shared" si="587"/>
        <v>0</v>
      </c>
      <c r="AD294" s="8">
        <f t="shared" si="570"/>
        <v>1224467.9999999998</v>
      </c>
      <c r="AE294" s="8">
        <f t="shared" si="571"/>
        <v>1145471.3999999999</v>
      </c>
      <c r="AF294" s="8">
        <f t="shared" si="572"/>
        <v>1058352.3</v>
      </c>
      <c r="AG294" s="8">
        <f t="shared" ref="AG294:AH294" si="589">AG295+AG403+AG532</f>
        <v>0</v>
      </c>
      <c r="AH294" s="8">
        <f t="shared" si="589"/>
        <v>0</v>
      </c>
      <c r="AI294" s="5">
        <f t="shared" si="573"/>
        <v>1224467.9999999998</v>
      </c>
      <c r="AJ294" s="5">
        <f t="shared" si="574"/>
        <v>1145471.3999999999</v>
      </c>
      <c r="AK294" s="5">
        <f t="shared" si="575"/>
        <v>1058352.3</v>
      </c>
      <c r="AL294" s="8">
        <f t="shared" ref="AL294" si="590">AL295+AL403+AL532</f>
        <v>0</v>
      </c>
      <c r="AM294" s="8">
        <f t="shared" ref="AM294:AP294" si="591">AM295+AM403+AM532</f>
        <v>0</v>
      </c>
      <c r="AN294" s="8">
        <f t="shared" si="591"/>
        <v>0</v>
      </c>
      <c r="AO294" s="8">
        <f t="shared" si="591"/>
        <v>0</v>
      </c>
      <c r="AP294" s="8">
        <f t="shared" si="591"/>
        <v>0</v>
      </c>
      <c r="AQ294" s="5">
        <f t="shared" si="544"/>
        <v>1224467.9999999998</v>
      </c>
      <c r="AR294" s="8">
        <f t="shared" si="576"/>
        <v>1145471.3999999999</v>
      </c>
      <c r="AS294" s="8">
        <f t="shared" si="577"/>
        <v>1058352.3</v>
      </c>
      <c r="AT294" s="8">
        <f t="shared" ref="AT294" si="592">AT295+AT403+AT532</f>
        <v>0</v>
      </c>
      <c r="AU294" s="8">
        <f t="shared" si="578"/>
        <v>1224467.9999999998</v>
      </c>
      <c r="AV294" s="8">
        <f t="shared" ref="AV294" si="593">AV295+AV403+AV532</f>
        <v>14050</v>
      </c>
      <c r="AW294" s="8">
        <f t="shared" ref="AW294:BF294" si="594">AW295+AW403+AW532</f>
        <v>370.65100000000007</v>
      </c>
      <c r="AX294" s="8">
        <f t="shared" si="594"/>
        <v>0</v>
      </c>
      <c r="AY294" s="8">
        <f t="shared" si="594"/>
        <v>0</v>
      </c>
      <c r="AZ294" s="8">
        <f t="shared" si="594"/>
        <v>3148.192</v>
      </c>
      <c r="BA294" s="8">
        <f t="shared" si="594"/>
        <v>100000</v>
      </c>
      <c r="BB294" s="8">
        <f t="shared" si="594"/>
        <v>0</v>
      </c>
      <c r="BC294" s="8">
        <f t="shared" si="594"/>
        <v>0</v>
      </c>
      <c r="BD294" s="8">
        <f t="shared" si="594"/>
        <v>0</v>
      </c>
      <c r="BE294" s="8">
        <f t="shared" si="594"/>
        <v>100000</v>
      </c>
      <c r="BF294" s="8">
        <f t="shared" si="594"/>
        <v>0</v>
      </c>
      <c r="BG294" s="8">
        <f t="shared" si="545"/>
        <v>1242036.8429999999</v>
      </c>
      <c r="BH294" s="8">
        <f t="shared" si="546"/>
        <v>1245471.3999999999</v>
      </c>
      <c r="BI294" s="8">
        <f t="shared" si="547"/>
        <v>1158352.3</v>
      </c>
      <c r="BJ294" s="8">
        <f t="shared" si="587"/>
        <v>0</v>
      </c>
    </row>
    <row r="295" spans="1:62" s="3" customFormat="1" x14ac:dyDescent="0.25">
      <c r="A295" s="7" t="s">
        <v>108</v>
      </c>
      <c r="B295" s="7" t="s">
        <v>78</v>
      </c>
      <c r="C295" s="7"/>
      <c r="D295" s="7"/>
      <c r="E295" s="7"/>
      <c r="F295" s="12" t="s">
        <v>591</v>
      </c>
      <c r="G295" s="8">
        <f t="shared" ref="G295:L295" si="595">G296+G334+G388</f>
        <v>353655.6</v>
      </c>
      <c r="H295" s="8">
        <f t="shared" si="595"/>
        <v>341868.5</v>
      </c>
      <c r="I295" s="8">
        <f t="shared" si="595"/>
        <v>338868.5</v>
      </c>
      <c r="J295" s="8">
        <f t="shared" si="595"/>
        <v>784.2</v>
      </c>
      <c r="K295" s="8">
        <f t="shared" si="595"/>
        <v>0</v>
      </c>
      <c r="L295" s="8">
        <f t="shared" si="595"/>
        <v>0</v>
      </c>
      <c r="M295" s="8">
        <f t="shared" si="582"/>
        <v>354439.8</v>
      </c>
      <c r="N295" s="8">
        <f t="shared" si="583"/>
        <v>341868.5</v>
      </c>
      <c r="O295" s="8">
        <f t="shared" si="584"/>
        <v>338868.5</v>
      </c>
      <c r="P295" s="8">
        <f t="shared" ref="P295:BJ295" si="596">P296+P334+P388</f>
        <v>0</v>
      </c>
      <c r="Q295" s="8">
        <f t="shared" si="596"/>
        <v>0</v>
      </c>
      <c r="R295" s="8">
        <f t="shared" si="596"/>
        <v>0</v>
      </c>
      <c r="S295" s="8">
        <f t="shared" si="596"/>
        <v>0</v>
      </c>
      <c r="T295" s="8">
        <f t="shared" si="596"/>
        <v>0</v>
      </c>
      <c r="U295" s="8">
        <f t="shared" si="596"/>
        <v>0</v>
      </c>
      <c r="V295" s="8">
        <f t="shared" ref="V295" si="597">V296+V334+V388</f>
        <v>0</v>
      </c>
      <c r="W295" s="8">
        <f t="shared" si="596"/>
        <v>928</v>
      </c>
      <c r="X295" s="8">
        <f t="shared" si="596"/>
        <v>0</v>
      </c>
      <c r="Y295" s="8">
        <f t="shared" si="596"/>
        <v>0</v>
      </c>
      <c r="Z295" s="8">
        <f t="shared" si="596"/>
        <v>0</v>
      </c>
      <c r="AA295" s="8">
        <f t="shared" si="596"/>
        <v>0</v>
      </c>
      <c r="AB295" s="8">
        <f t="shared" si="596"/>
        <v>0</v>
      </c>
      <c r="AC295" s="8">
        <f t="shared" si="596"/>
        <v>0</v>
      </c>
      <c r="AD295" s="8">
        <f t="shared" si="570"/>
        <v>355367.8</v>
      </c>
      <c r="AE295" s="8">
        <f t="shared" si="571"/>
        <v>341868.5</v>
      </c>
      <c r="AF295" s="8">
        <f t="shared" si="572"/>
        <v>338868.5</v>
      </c>
      <c r="AG295" s="8">
        <f t="shared" ref="AG295:AH295" si="598">AG296+AG334+AG388</f>
        <v>0</v>
      </c>
      <c r="AH295" s="8">
        <f t="shared" si="598"/>
        <v>0</v>
      </c>
      <c r="AI295" s="5">
        <f t="shared" si="573"/>
        <v>355367.8</v>
      </c>
      <c r="AJ295" s="5">
        <f t="shared" si="574"/>
        <v>341868.5</v>
      </c>
      <c r="AK295" s="5">
        <f t="shared" si="575"/>
        <v>338868.5</v>
      </c>
      <c r="AL295" s="8">
        <f t="shared" ref="AL295" si="599">AL296+AL334+AL388</f>
        <v>0</v>
      </c>
      <c r="AM295" s="8">
        <f t="shared" ref="AM295:AP295" si="600">AM296+AM334+AM388</f>
        <v>0</v>
      </c>
      <c r="AN295" s="8">
        <f t="shared" si="600"/>
        <v>0</v>
      </c>
      <c r="AO295" s="8">
        <f t="shared" si="600"/>
        <v>0</v>
      </c>
      <c r="AP295" s="8">
        <f t="shared" si="600"/>
        <v>0</v>
      </c>
      <c r="AQ295" s="5">
        <f t="shared" si="544"/>
        <v>355367.8</v>
      </c>
      <c r="AR295" s="8">
        <f t="shared" si="576"/>
        <v>341868.5</v>
      </c>
      <c r="AS295" s="8">
        <f t="shared" si="577"/>
        <v>338868.5</v>
      </c>
      <c r="AT295" s="8">
        <f t="shared" ref="AT295" si="601">AT296+AT334+AT388</f>
        <v>0</v>
      </c>
      <c r="AU295" s="8">
        <f t="shared" si="578"/>
        <v>355367.8</v>
      </c>
      <c r="AV295" s="8">
        <f t="shared" ref="AV295" si="602">AV296+AV334+AV388</f>
        <v>0</v>
      </c>
      <c r="AW295" s="8">
        <f t="shared" ref="AW295:BF295" si="603">AW296+AW334+AW388</f>
        <v>1331.05</v>
      </c>
      <c r="AX295" s="8">
        <f t="shared" si="603"/>
        <v>0</v>
      </c>
      <c r="AY295" s="8">
        <f t="shared" si="603"/>
        <v>0</v>
      </c>
      <c r="AZ295" s="8">
        <f t="shared" si="603"/>
        <v>1664.87</v>
      </c>
      <c r="BA295" s="8">
        <f t="shared" si="603"/>
        <v>0</v>
      </c>
      <c r="BB295" s="8">
        <f t="shared" si="603"/>
        <v>0</v>
      </c>
      <c r="BC295" s="8">
        <f t="shared" si="603"/>
        <v>0</v>
      </c>
      <c r="BD295" s="8">
        <f t="shared" si="603"/>
        <v>0</v>
      </c>
      <c r="BE295" s="8">
        <f t="shared" si="603"/>
        <v>0</v>
      </c>
      <c r="BF295" s="8">
        <f t="shared" si="603"/>
        <v>0</v>
      </c>
      <c r="BG295" s="8">
        <f t="shared" si="545"/>
        <v>358363.72</v>
      </c>
      <c r="BH295" s="8">
        <f t="shared" si="546"/>
        <v>341868.5</v>
      </c>
      <c r="BI295" s="8">
        <f t="shared" si="547"/>
        <v>338868.5</v>
      </c>
      <c r="BJ295" s="8">
        <f t="shared" si="596"/>
        <v>0</v>
      </c>
    </row>
    <row r="296" spans="1:62" s="10" customFormat="1" x14ac:dyDescent="0.25">
      <c r="A296" s="9" t="s">
        <v>108</v>
      </c>
      <c r="B296" s="9" t="s">
        <v>78</v>
      </c>
      <c r="C296" s="9" t="s">
        <v>85</v>
      </c>
      <c r="D296" s="9"/>
      <c r="E296" s="9"/>
      <c r="F296" s="14" t="s">
        <v>616</v>
      </c>
      <c r="G296" s="11">
        <f>G297+G323</f>
        <v>326167</v>
      </c>
      <c r="H296" s="11">
        <f t="shared" ref="H296:I296" si="604">H297+H323</f>
        <v>314866.2</v>
      </c>
      <c r="I296" s="11">
        <f t="shared" si="604"/>
        <v>311866.2</v>
      </c>
      <c r="J296" s="11">
        <f t="shared" ref="J296:L296" si="605">J297+J323</f>
        <v>0</v>
      </c>
      <c r="K296" s="11">
        <f t="shared" si="605"/>
        <v>0</v>
      </c>
      <c r="L296" s="11">
        <f t="shared" si="605"/>
        <v>0</v>
      </c>
      <c r="M296" s="11">
        <f t="shared" si="582"/>
        <v>326167</v>
      </c>
      <c r="N296" s="11">
        <f t="shared" si="583"/>
        <v>314866.2</v>
      </c>
      <c r="O296" s="11">
        <f t="shared" si="584"/>
        <v>311866.2</v>
      </c>
      <c r="P296" s="11">
        <f>P297+P323+P329</f>
        <v>0</v>
      </c>
      <c r="Q296" s="11">
        <f t="shared" ref="Q296:BJ296" si="606">Q297+Q323+Q329</f>
        <v>0</v>
      </c>
      <c r="R296" s="11">
        <f t="shared" si="606"/>
        <v>0</v>
      </c>
      <c r="S296" s="11">
        <f t="shared" si="606"/>
        <v>0</v>
      </c>
      <c r="T296" s="11">
        <f t="shared" si="606"/>
        <v>0</v>
      </c>
      <c r="U296" s="11">
        <f t="shared" si="606"/>
        <v>0</v>
      </c>
      <c r="V296" s="11">
        <f t="shared" ref="V296" si="607">V297+V323+V329</f>
        <v>0</v>
      </c>
      <c r="W296" s="11">
        <f t="shared" si="606"/>
        <v>872</v>
      </c>
      <c r="X296" s="11">
        <f t="shared" si="606"/>
        <v>0</v>
      </c>
      <c r="Y296" s="11">
        <f t="shared" si="606"/>
        <v>0</v>
      </c>
      <c r="Z296" s="11">
        <f t="shared" si="606"/>
        <v>0</v>
      </c>
      <c r="AA296" s="11">
        <f t="shared" si="606"/>
        <v>0</v>
      </c>
      <c r="AB296" s="11">
        <f t="shared" si="606"/>
        <v>0</v>
      </c>
      <c r="AC296" s="11">
        <f t="shared" si="606"/>
        <v>0</v>
      </c>
      <c r="AD296" s="11">
        <f t="shared" si="570"/>
        <v>327039</v>
      </c>
      <c r="AE296" s="11">
        <f t="shared" si="571"/>
        <v>314866.2</v>
      </c>
      <c r="AF296" s="11">
        <f t="shared" si="572"/>
        <v>311866.2</v>
      </c>
      <c r="AG296" s="11">
        <f t="shared" ref="AG296:AH296" si="608">AG297+AG323+AG329</f>
        <v>0</v>
      </c>
      <c r="AH296" s="11">
        <f t="shared" si="608"/>
        <v>0</v>
      </c>
      <c r="AI296" s="5">
        <f t="shared" si="573"/>
        <v>327039</v>
      </c>
      <c r="AJ296" s="5">
        <f t="shared" si="574"/>
        <v>314866.2</v>
      </c>
      <c r="AK296" s="5">
        <f t="shared" si="575"/>
        <v>311866.2</v>
      </c>
      <c r="AL296" s="11">
        <f t="shared" ref="AL296" si="609">AL297+AL323+AL329</f>
        <v>0</v>
      </c>
      <c r="AM296" s="11">
        <f t="shared" ref="AM296:AP296" si="610">AM297+AM323+AM329</f>
        <v>0</v>
      </c>
      <c r="AN296" s="11">
        <f t="shared" si="610"/>
        <v>0</v>
      </c>
      <c r="AO296" s="11">
        <f t="shared" si="610"/>
        <v>0</v>
      </c>
      <c r="AP296" s="11">
        <f t="shared" si="610"/>
        <v>0</v>
      </c>
      <c r="AQ296" s="5">
        <f t="shared" si="544"/>
        <v>327039</v>
      </c>
      <c r="AR296" s="11">
        <f t="shared" si="576"/>
        <v>314866.2</v>
      </c>
      <c r="AS296" s="11">
        <f t="shared" si="577"/>
        <v>311866.2</v>
      </c>
      <c r="AT296" s="11">
        <f t="shared" ref="AT296" si="611">AT297+AT323+AT329</f>
        <v>0</v>
      </c>
      <c r="AU296" s="11">
        <f t="shared" si="578"/>
        <v>327039</v>
      </c>
      <c r="AV296" s="11">
        <f t="shared" ref="AV296" si="612">AV297+AV323+AV329</f>
        <v>0</v>
      </c>
      <c r="AW296" s="11">
        <f t="shared" ref="AW296:BF296" si="613">AW297+AW323+AW329</f>
        <v>1331.05</v>
      </c>
      <c r="AX296" s="11">
        <f t="shared" si="613"/>
        <v>0</v>
      </c>
      <c r="AY296" s="11">
        <f t="shared" si="613"/>
        <v>0</v>
      </c>
      <c r="AZ296" s="11">
        <f t="shared" si="613"/>
        <v>0</v>
      </c>
      <c r="BA296" s="11">
        <f t="shared" si="613"/>
        <v>0</v>
      </c>
      <c r="BB296" s="11">
        <f t="shared" si="613"/>
        <v>0</v>
      </c>
      <c r="BC296" s="11">
        <f t="shared" si="613"/>
        <v>0</v>
      </c>
      <c r="BD296" s="11">
        <f t="shared" si="613"/>
        <v>0</v>
      </c>
      <c r="BE296" s="11">
        <f t="shared" si="613"/>
        <v>0</v>
      </c>
      <c r="BF296" s="11">
        <f t="shared" si="613"/>
        <v>0</v>
      </c>
      <c r="BG296" s="11">
        <f t="shared" si="545"/>
        <v>328370.05</v>
      </c>
      <c r="BH296" s="11">
        <f t="shared" si="546"/>
        <v>314866.2</v>
      </c>
      <c r="BI296" s="11">
        <f t="shared" si="547"/>
        <v>311866.2</v>
      </c>
      <c r="BJ296" s="11">
        <f t="shared" si="606"/>
        <v>0</v>
      </c>
    </row>
    <row r="297" spans="1:62" x14ac:dyDescent="0.25">
      <c r="A297" s="4" t="s">
        <v>108</v>
      </c>
      <c r="B297" s="4" t="s">
        <v>78</v>
      </c>
      <c r="C297" s="4" t="s">
        <v>85</v>
      </c>
      <c r="D297" s="4" t="s">
        <v>117</v>
      </c>
      <c r="E297" s="4"/>
      <c r="F297" s="15" t="s">
        <v>697</v>
      </c>
      <c r="G297" s="5">
        <f>G298+G306</f>
        <v>325358.5</v>
      </c>
      <c r="H297" s="5">
        <f t="shared" ref="H297:BJ297" si="614">H298+H306</f>
        <v>314866.2</v>
      </c>
      <c r="I297" s="5">
        <f t="shared" si="614"/>
        <v>311866.2</v>
      </c>
      <c r="J297" s="5">
        <f t="shared" ref="J297:L297" si="615">J298+J306</f>
        <v>0</v>
      </c>
      <c r="K297" s="5">
        <f t="shared" si="615"/>
        <v>0</v>
      </c>
      <c r="L297" s="5">
        <f t="shared" si="615"/>
        <v>0</v>
      </c>
      <c r="M297" s="5">
        <f t="shared" si="582"/>
        <v>325358.5</v>
      </c>
      <c r="N297" s="5">
        <f t="shared" si="583"/>
        <v>314866.2</v>
      </c>
      <c r="O297" s="5">
        <f t="shared" si="584"/>
        <v>311866.2</v>
      </c>
      <c r="P297" s="5">
        <f t="shared" ref="P297:AC297" si="616">P298+P306</f>
        <v>0</v>
      </c>
      <c r="Q297" s="5">
        <f t="shared" si="616"/>
        <v>0</v>
      </c>
      <c r="R297" s="5">
        <f t="shared" si="616"/>
        <v>0</v>
      </c>
      <c r="S297" s="5">
        <f t="shared" si="616"/>
        <v>0</v>
      </c>
      <c r="T297" s="5">
        <f t="shared" si="616"/>
        <v>0</v>
      </c>
      <c r="U297" s="5">
        <f t="shared" si="616"/>
        <v>0</v>
      </c>
      <c r="V297" s="5">
        <f t="shared" ref="V297" si="617">V298+V306</f>
        <v>0</v>
      </c>
      <c r="W297" s="5">
        <f t="shared" si="616"/>
        <v>0</v>
      </c>
      <c r="X297" s="5">
        <f t="shared" si="616"/>
        <v>0</v>
      </c>
      <c r="Y297" s="5">
        <f t="shared" si="616"/>
        <v>0</v>
      </c>
      <c r="Z297" s="5">
        <f t="shared" si="616"/>
        <v>0</v>
      </c>
      <c r="AA297" s="5">
        <f t="shared" si="616"/>
        <v>0</v>
      </c>
      <c r="AB297" s="5">
        <f t="shared" si="616"/>
        <v>0</v>
      </c>
      <c r="AC297" s="5">
        <f t="shared" si="616"/>
        <v>0</v>
      </c>
      <c r="AD297" s="5">
        <f t="shared" si="570"/>
        <v>325358.5</v>
      </c>
      <c r="AE297" s="5">
        <f t="shared" si="571"/>
        <v>314866.2</v>
      </c>
      <c r="AF297" s="5">
        <f t="shared" si="572"/>
        <v>311866.2</v>
      </c>
      <c r="AG297" s="5">
        <f t="shared" ref="AG297:AH297" si="618">AG298+AG306</f>
        <v>0</v>
      </c>
      <c r="AH297" s="5">
        <f t="shared" si="618"/>
        <v>0</v>
      </c>
      <c r="AI297" s="5">
        <f t="shared" si="573"/>
        <v>325358.5</v>
      </c>
      <c r="AJ297" s="5">
        <f t="shared" si="574"/>
        <v>314866.2</v>
      </c>
      <c r="AK297" s="5">
        <f t="shared" si="575"/>
        <v>311866.2</v>
      </c>
      <c r="AL297" s="5">
        <f t="shared" ref="AL297" si="619">AL298+AL306</f>
        <v>0</v>
      </c>
      <c r="AM297" s="5">
        <f t="shared" ref="AM297:AP297" si="620">AM298+AM306</f>
        <v>0</v>
      </c>
      <c r="AN297" s="5">
        <f t="shared" si="620"/>
        <v>0</v>
      </c>
      <c r="AO297" s="5">
        <f t="shared" si="620"/>
        <v>0</v>
      </c>
      <c r="AP297" s="5">
        <f t="shared" si="620"/>
        <v>0</v>
      </c>
      <c r="AQ297" s="5">
        <f t="shared" si="544"/>
        <v>325358.5</v>
      </c>
      <c r="AR297" s="5">
        <f t="shared" si="576"/>
        <v>314866.2</v>
      </c>
      <c r="AS297" s="5">
        <f t="shared" si="577"/>
        <v>311866.2</v>
      </c>
      <c r="AT297" s="5">
        <f t="shared" ref="AT297" si="621">AT298+AT306</f>
        <v>0</v>
      </c>
      <c r="AU297" s="5">
        <f t="shared" si="578"/>
        <v>325358.5</v>
      </c>
      <c r="AV297" s="5">
        <f t="shared" ref="AV297" si="622">AV298+AV306</f>
        <v>0</v>
      </c>
      <c r="AW297" s="5">
        <f t="shared" ref="AW297:BF297" si="623">AW298+AW306</f>
        <v>1331.05</v>
      </c>
      <c r="AX297" s="5">
        <f t="shared" si="623"/>
        <v>0</v>
      </c>
      <c r="AY297" s="5">
        <f t="shared" si="623"/>
        <v>0</v>
      </c>
      <c r="AZ297" s="5">
        <f t="shared" si="623"/>
        <v>0</v>
      </c>
      <c r="BA297" s="5">
        <f t="shared" si="623"/>
        <v>0</v>
      </c>
      <c r="BB297" s="5">
        <f t="shared" si="623"/>
        <v>0</v>
      </c>
      <c r="BC297" s="5">
        <f t="shared" si="623"/>
        <v>0</v>
      </c>
      <c r="BD297" s="5">
        <f t="shared" si="623"/>
        <v>0</v>
      </c>
      <c r="BE297" s="5">
        <f t="shared" si="623"/>
        <v>0</v>
      </c>
      <c r="BF297" s="5">
        <f t="shared" si="623"/>
        <v>0</v>
      </c>
      <c r="BG297" s="5">
        <f t="shared" si="545"/>
        <v>326689.55</v>
      </c>
      <c r="BH297" s="5">
        <f t="shared" si="546"/>
        <v>314866.2</v>
      </c>
      <c r="BI297" s="5">
        <f t="shared" si="547"/>
        <v>311866.2</v>
      </c>
      <c r="BJ297" s="5">
        <f t="shared" si="614"/>
        <v>0</v>
      </c>
    </row>
    <row r="298" spans="1:62" ht="63" x14ac:dyDescent="0.25">
      <c r="A298" s="4" t="s">
        <v>108</v>
      </c>
      <c r="B298" s="4" t="s">
        <v>78</v>
      </c>
      <c r="C298" s="4" t="s">
        <v>85</v>
      </c>
      <c r="D298" s="4" t="s">
        <v>118</v>
      </c>
      <c r="E298" s="4"/>
      <c r="F298" s="15" t="s">
        <v>710</v>
      </c>
      <c r="G298" s="5">
        <f>G299</f>
        <v>7914</v>
      </c>
      <c r="H298" s="5">
        <f t="shared" ref="H298:BJ298" si="624">H299</f>
        <v>8514</v>
      </c>
      <c r="I298" s="5">
        <f t="shared" si="624"/>
        <v>5514</v>
      </c>
      <c r="J298" s="5">
        <f t="shared" si="624"/>
        <v>0</v>
      </c>
      <c r="K298" s="5">
        <f t="shared" si="624"/>
        <v>0</v>
      </c>
      <c r="L298" s="5">
        <f t="shared" si="624"/>
        <v>0</v>
      </c>
      <c r="M298" s="5">
        <f t="shared" si="582"/>
        <v>7914</v>
      </c>
      <c r="N298" s="5">
        <f t="shared" si="583"/>
        <v>8514</v>
      </c>
      <c r="O298" s="5">
        <f t="shared" si="584"/>
        <v>5514</v>
      </c>
      <c r="P298" s="5">
        <f t="shared" si="624"/>
        <v>0</v>
      </c>
      <c r="Q298" s="5">
        <f t="shared" si="624"/>
        <v>0</v>
      </c>
      <c r="R298" s="5">
        <f t="shared" si="624"/>
        <v>0</v>
      </c>
      <c r="S298" s="5">
        <f t="shared" si="624"/>
        <v>0</v>
      </c>
      <c r="T298" s="5">
        <f t="shared" si="624"/>
        <v>0</v>
      </c>
      <c r="U298" s="5">
        <f t="shared" si="624"/>
        <v>0</v>
      </c>
      <c r="V298" s="5">
        <f t="shared" si="624"/>
        <v>0</v>
      </c>
      <c r="W298" s="5">
        <f t="shared" si="624"/>
        <v>0</v>
      </c>
      <c r="X298" s="5">
        <f t="shared" si="624"/>
        <v>0</v>
      </c>
      <c r="Y298" s="5">
        <f t="shared" si="624"/>
        <v>0</v>
      </c>
      <c r="Z298" s="5">
        <f t="shared" si="624"/>
        <v>0</v>
      </c>
      <c r="AA298" s="5">
        <f t="shared" si="624"/>
        <v>0</v>
      </c>
      <c r="AB298" s="5">
        <f t="shared" si="624"/>
        <v>0</v>
      </c>
      <c r="AC298" s="5">
        <f t="shared" si="624"/>
        <v>0</v>
      </c>
      <c r="AD298" s="5">
        <f t="shared" si="570"/>
        <v>7914</v>
      </c>
      <c r="AE298" s="5">
        <f t="shared" si="571"/>
        <v>8514</v>
      </c>
      <c r="AF298" s="5">
        <f t="shared" si="572"/>
        <v>5514</v>
      </c>
      <c r="AG298" s="5">
        <f t="shared" si="624"/>
        <v>0</v>
      </c>
      <c r="AH298" s="5">
        <f t="shared" si="624"/>
        <v>0</v>
      </c>
      <c r="AI298" s="5">
        <f t="shared" si="573"/>
        <v>7914</v>
      </c>
      <c r="AJ298" s="5">
        <f t="shared" si="574"/>
        <v>8514</v>
      </c>
      <c r="AK298" s="5">
        <f t="shared" si="575"/>
        <v>5514</v>
      </c>
      <c r="AL298" s="5">
        <f t="shared" si="624"/>
        <v>0</v>
      </c>
      <c r="AM298" s="5">
        <f t="shared" si="624"/>
        <v>0</v>
      </c>
      <c r="AN298" s="5">
        <f t="shared" si="624"/>
        <v>0</v>
      </c>
      <c r="AO298" s="5">
        <f t="shared" si="624"/>
        <v>0</v>
      </c>
      <c r="AP298" s="5">
        <f t="shared" si="624"/>
        <v>0</v>
      </c>
      <c r="AQ298" s="5">
        <f t="shared" si="544"/>
        <v>7914</v>
      </c>
      <c r="AR298" s="5">
        <f t="shared" si="576"/>
        <v>8514</v>
      </c>
      <c r="AS298" s="5">
        <f t="shared" si="577"/>
        <v>5514</v>
      </c>
      <c r="AT298" s="5">
        <f t="shared" si="624"/>
        <v>0</v>
      </c>
      <c r="AU298" s="5">
        <f t="shared" si="578"/>
        <v>7914</v>
      </c>
      <c r="AV298" s="5">
        <f t="shared" si="624"/>
        <v>0</v>
      </c>
      <c r="AW298" s="5">
        <f t="shared" si="624"/>
        <v>1331.05</v>
      </c>
      <c r="AX298" s="5">
        <f t="shared" si="624"/>
        <v>0</v>
      </c>
      <c r="AY298" s="5">
        <f t="shared" si="624"/>
        <v>0</v>
      </c>
      <c r="AZ298" s="5">
        <f t="shared" si="624"/>
        <v>0</v>
      </c>
      <c r="BA298" s="5">
        <f t="shared" si="624"/>
        <v>0</v>
      </c>
      <c r="BB298" s="5">
        <f t="shared" si="624"/>
        <v>0</v>
      </c>
      <c r="BC298" s="5">
        <f t="shared" si="624"/>
        <v>0</v>
      </c>
      <c r="BD298" s="5">
        <f t="shared" si="624"/>
        <v>0</v>
      </c>
      <c r="BE298" s="5">
        <f t="shared" si="624"/>
        <v>0</v>
      </c>
      <c r="BF298" s="5">
        <f t="shared" si="624"/>
        <v>0</v>
      </c>
      <c r="BG298" s="5">
        <f t="shared" si="545"/>
        <v>9245.0499999999993</v>
      </c>
      <c r="BH298" s="5">
        <f t="shared" si="546"/>
        <v>8514</v>
      </c>
      <c r="BI298" s="5">
        <f t="shared" si="547"/>
        <v>5514</v>
      </c>
      <c r="BJ298" s="5">
        <f t="shared" si="624"/>
        <v>0</v>
      </c>
    </row>
    <row r="299" spans="1:62" ht="47.25" x14ac:dyDescent="0.25">
      <c r="A299" s="4" t="s">
        <v>108</v>
      </c>
      <c r="B299" s="4" t="s">
        <v>78</v>
      </c>
      <c r="C299" s="4" t="s">
        <v>85</v>
      </c>
      <c r="D299" s="4" t="s">
        <v>119</v>
      </c>
      <c r="E299" s="4"/>
      <c r="F299" s="15" t="s">
        <v>711</v>
      </c>
      <c r="G299" s="5">
        <f>G300+G303</f>
        <v>7914</v>
      </c>
      <c r="H299" s="5">
        <f t="shared" ref="H299:BJ299" si="625">H300+H303</f>
        <v>8514</v>
      </c>
      <c r="I299" s="5">
        <f t="shared" si="625"/>
        <v>5514</v>
      </c>
      <c r="J299" s="5">
        <f t="shared" ref="J299:L299" si="626">J300+J303</f>
        <v>0</v>
      </c>
      <c r="K299" s="5">
        <f t="shared" si="626"/>
        <v>0</v>
      </c>
      <c r="L299" s="5">
        <f t="shared" si="626"/>
        <v>0</v>
      </c>
      <c r="M299" s="5">
        <f t="shared" si="582"/>
        <v>7914</v>
      </c>
      <c r="N299" s="5">
        <f t="shared" si="583"/>
        <v>8514</v>
      </c>
      <c r="O299" s="5">
        <f t="shared" si="584"/>
        <v>5514</v>
      </c>
      <c r="P299" s="5">
        <f t="shared" ref="P299:AC299" si="627">P300+P303</f>
        <v>0</v>
      </c>
      <c r="Q299" s="5">
        <f t="shared" si="627"/>
        <v>0</v>
      </c>
      <c r="R299" s="5">
        <f t="shared" si="627"/>
        <v>0</v>
      </c>
      <c r="S299" s="5">
        <f t="shared" si="627"/>
        <v>0</v>
      </c>
      <c r="T299" s="5">
        <f t="shared" si="627"/>
        <v>0</v>
      </c>
      <c r="U299" s="5">
        <f t="shared" si="627"/>
        <v>0</v>
      </c>
      <c r="V299" s="5">
        <f t="shared" ref="V299" si="628">V300+V303</f>
        <v>0</v>
      </c>
      <c r="W299" s="5">
        <f t="shared" si="627"/>
        <v>0</v>
      </c>
      <c r="X299" s="5">
        <f t="shared" si="627"/>
        <v>0</v>
      </c>
      <c r="Y299" s="5">
        <f t="shared" si="627"/>
        <v>0</v>
      </c>
      <c r="Z299" s="5">
        <f t="shared" si="627"/>
        <v>0</v>
      </c>
      <c r="AA299" s="5">
        <f t="shared" si="627"/>
        <v>0</v>
      </c>
      <c r="AB299" s="5">
        <f t="shared" si="627"/>
        <v>0</v>
      </c>
      <c r="AC299" s="5">
        <f t="shared" si="627"/>
        <v>0</v>
      </c>
      <c r="AD299" s="5">
        <f t="shared" si="570"/>
        <v>7914</v>
      </c>
      <c r="AE299" s="5">
        <f t="shared" si="571"/>
        <v>8514</v>
      </c>
      <c r="AF299" s="5">
        <f t="shared" si="572"/>
        <v>5514</v>
      </c>
      <c r="AG299" s="5">
        <f t="shared" ref="AG299:AH299" si="629">AG300+AG303</f>
        <v>0</v>
      </c>
      <c r="AH299" s="5">
        <f t="shared" si="629"/>
        <v>0</v>
      </c>
      <c r="AI299" s="5">
        <f t="shared" si="573"/>
        <v>7914</v>
      </c>
      <c r="AJ299" s="5">
        <f t="shared" si="574"/>
        <v>8514</v>
      </c>
      <c r="AK299" s="5">
        <f t="shared" si="575"/>
        <v>5514</v>
      </c>
      <c r="AL299" s="5">
        <f t="shared" ref="AL299" si="630">AL300+AL303</f>
        <v>0</v>
      </c>
      <c r="AM299" s="5">
        <f t="shared" ref="AM299:AP299" si="631">AM300+AM303</f>
        <v>0</v>
      </c>
      <c r="AN299" s="5">
        <f t="shared" si="631"/>
        <v>0</v>
      </c>
      <c r="AO299" s="5">
        <f t="shared" si="631"/>
        <v>0</v>
      </c>
      <c r="AP299" s="5">
        <f t="shared" si="631"/>
        <v>0</v>
      </c>
      <c r="AQ299" s="5">
        <f t="shared" si="544"/>
        <v>7914</v>
      </c>
      <c r="AR299" s="5">
        <f t="shared" si="576"/>
        <v>8514</v>
      </c>
      <c r="AS299" s="5">
        <f t="shared" si="577"/>
        <v>5514</v>
      </c>
      <c r="AT299" s="5">
        <f t="shared" ref="AT299" si="632">AT300+AT303</f>
        <v>0</v>
      </c>
      <c r="AU299" s="5">
        <f t="shared" si="578"/>
        <v>7914</v>
      </c>
      <c r="AV299" s="5">
        <f t="shared" ref="AV299" si="633">AV300+AV303</f>
        <v>0</v>
      </c>
      <c r="AW299" s="5">
        <f t="shared" ref="AW299:BF299" si="634">AW300+AW303</f>
        <v>1331.05</v>
      </c>
      <c r="AX299" s="5">
        <f t="shared" si="634"/>
        <v>0</v>
      </c>
      <c r="AY299" s="5">
        <f t="shared" si="634"/>
        <v>0</v>
      </c>
      <c r="AZ299" s="5">
        <f t="shared" si="634"/>
        <v>0</v>
      </c>
      <c r="BA299" s="5">
        <f t="shared" si="634"/>
        <v>0</v>
      </c>
      <c r="BB299" s="5">
        <f t="shared" si="634"/>
        <v>0</v>
      </c>
      <c r="BC299" s="5">
        <f t="shared" si="634"/>
        <v>0</v>
      </c>
      <c r="BD299" s="5">
        <f t="shared" si="634"/>
        <v>0</v>
      </c>
      <c r="BE299" s="5">
        <f t="shared" si="634"/>
        <v>0</v>
      </c>
      <c r="BF299" s="5">
        <f t="shared" si="634"/>
        <v>0</v>
      </c>
      <c r="BG299" s="5">
        <f t="shared" si="545"/>
        <v>9245.0499999999993</v>
      </c>
      <c r="BH299" s="5">
        <f t="shared" si="546"/>
        <v>8514</v>
      </c>
      <c r="BI299" s="5">
        <f t="shared" si="547"/>
        <v>5514</v>
      </c>
      <c r="BJ299" s="5">
        <f t="shared" si="625"/>
        <v>0</v>
      </c>
    </row>
    <row r="300" spans="1:62" ht="31.5" x14ac:dyDescent="0.25">
      <c r="A300" s="4" t="s">
        <v>108</v>
      </c>
      <c r="B300" s="4" t="s">
        <v>78</v>
      </c>
      <c r="C300" s="4" t="s">
        <v>85</v>
      </c>
      <c r="D300" s="4" t="s">
        <v>109</v>
      </c>
      <c r="E300" s="4"/>
      <c r="F300" s="15" t="s">
        <v>713</v>
      </c>
      <c r="G300" s="5">
        <f>G301</f>
        <v>314</v>
      </c>
      <c r="H300" s="5">
        <f t="shared" ref="H300:BJ301" si="635">H301</f>
        <v>314</v>
      </c>
      <c r="I300" s="5">
        <f t="shared" si="635"/>
        <v>314</v>
      </c>
      <c r="J300" s="5">
        <f t="shared" si="635"/>
        <v>0</v>
      </c>
      <c r="K300" s="5">
        <f t="shared" si="635"/>
        <v>0</v>
      </c>
      <c r="L300" s="5">
        <f t="shared" si="635"/>
        <v>0</v>
      </c>
      <c r="M300" s="5">
        <f t="shared" si="582"/>
        <v>314</v>
      </c>
      <c r="N300" s="5">
        <f t="shared" si="583"/>
        <v>314</v>
      </c>
      <c r="O300" s="5">
        <f t="shared" si="584"/>
        <v>314</v>
      </c>
      <c r="P300" s="5">
        <f t="shared" si="635"/>
        <v>0</v>
      </c>
      <c r="Q300" s="5">
        <f t="shared" si="635"/>
        <v>0</v>
      </c>
      <c r="R300" s="5">
        <f t="shared" si="635"/>
        <v>0</v>
      </c>
      <c r="S300" s="5">
        <f t="shared" si="635"/>
        <v>0</v>
      </c>
      <c r="T300" s="5">
        <f t="shared" si="635"/>
        <v>0</v>
      </c>
      <c r="U300" s="5">
        <f t="shared" si="635"/>
        <v>0</v>
      </c>
      <c r="V300" s="5">
        <f t="shared" si="635"/>
        <v>0</v>
      </c>
      <c r="W300" s="5">
        <f t="shared" si="635"/>
        <v>0</v>
      </c>
      <c r="X300" s="5">
        <f t="shared" si="635"/>
        <v>0</v>
      </c>
      <c r="Y300" s="5">
        <f t="shared" si="635"/>
        <v>0</v>
      </c>
      <c r="Z300" s="5">
        <f t="shared" si="635"/>
        <v>0</v>
      </c>
      <c r="AA300" s="5">
        <f t="shared" si="635"/>
        <v>0</v>
      </c>
      <c r="AB300" s="5">
        <f t="shared" si="635"/>
        <v>0</v>
      </c>
      <c r="AC300" s="5">
        <f t="shared" si="635"/>
        <v>0</v>
      </c>
      <c r="AD300" s="5">
        <f t="shared" si="570"/>
        <v>314</v>
      </c>
      <c r="AE300" s="5">
        <f t="shared" si="571"/>
        <v>314</v>
      </c>
      <c r="AF300" s="5">
        <f t="shared" si="572"/>
        <v>314</v>
      </c>
      <c r="AG300" s="5">
        <f t="shared" si="635"/>
        <v>0</v>
      </c>
      <c r="AH300" s="5">
        <f t="shared" si="635"/>
        <v>0</v>
      </c>
      <c r="AI300" s="5">
        <f t="shared" si="573"/>
        <v>314</v>
      </c>
      <c r="AJ300" s="5">
        <f t="shared" si="574"/>
        <v>314</v>
      </c>
      <c r="AK300" s="5">
        <f t="shared" si="575"/>
        <v>314</v>
      </c>
      <c r="AL300" s="5">
        <f t="shared" si="635"/>
        <v>0</v>
      </c>
      <c r="AM300" s="5">
        <f t="shared" si="635"/>
        <v>0</v>
      </c>
      <c r="AN300" s="5">
        <f t="shared" si="635"/>
        <v>0</v>
      </c>
      <c r="AO300" s="5">
        <f t="shared" si="635"/>
        <v>0</v>
      </c>
      <c r="AP300" s="5">
        <f t="shared" si="635"/>
        <v>0</v>
      </c>
      <c r="AQ300" s="5">
        <f t="shared" si="544"/>
        <v>314</v>
      </c>
      <c r="AR300" s="5">
        <f t="shared" si="576"/>
        <v>314</v>
      </c>
      <c r="AS300" s="5">
        <f t="shared" si="577"/>
        <v>314</v>
      </c>
      <c r="AT300" s="5">
        <f t="shared" si="635"/>
        <v>0</v>
      </c>
      <c r="AU300" s="5">
        <f t="shared" si="578"/>
        <v>314</v>
      </c>
      <c r="AV300" s="5">
        <f t="shared" si="635"/>
        <v>0</v>
      </c>
      <c r="AW300" s="5">
        <f t="shared" si="635"/>
        <v>0</v>
      </c>
      <c r="AX300" s="5">
        <f t="shared" si="635"/>
        <v>0</v>
      </c>
      <c r="AY300" s="5">
        <f t="shared" si="635"/>
        <v>0</v>
      </c>
      <c r="AZ300" s="5">
        <f t="shared" si="635"/>
        <v>0</v>
      </c>
      <c r="BA300" s="5">
        <f t="shared" si="635"/>
        <v>0</v>
      </c>
      <c r="BB300" s="5">
        <f t="shared" si="635"/>
        <v>0</v>
      </c>
      <c r="BC300" s="5">
        <f t="shared" si="635"/>
        <v>0</v>
      </c>
      <c r="BD300" s="5">
        <f t="shared" si="635"/>
        <v>0</v>
      </c>
      <c r="BE300" s="5">
        <f t="shared" si="635"/>
        <v>0</v>
      </c>
      <c r="BF300" s="5">
        <f t="shared" si="635"/>
        <v>0</v>
      </c>
      <c r="BG300" s="5">
        <f t="shared" si="545"/>
        <v>314</v>
      </c>
      <c r="BH300" s="5">
        <f t="shared" si="546"/>
        <v>314</v>
      </c>
      <c r="BI300" s="5">
        <f t="shared" si="547"/>
        <v>314</v>
      </c>
      <c r="BJ300" s="5">
        <f t="shared" si="635"/>
        <v>0</v>
      </c>
    </row>
    <row r="301" spans="1:62" ht="31.5" x14ac:dyDescent="0.25">
      <c r="A301" s="4" t="s">
        <v>108</v>
      </c>
      <c r="B301" s="4" t="s">
        <v>78</v>
      </c>
      <c r="C301" s="4" t="s">
        <v>85</v>
      </c>
      <c r="D301" s="4" t="s">
        <v>109</v>
      </c>
      <c r="E301" s="4" t="s">
        <v>98</v>
      </c>
      <c r="F301" s="15" t="s">
        <v>640</v>
      </c>
      <c r="G301" s="5">
        <f>G302</f>
        <v>314</v>
      </c>
      <c r="H301" s="5">
        <f t="shared" si="635"/>
        <v>314</v>
      </c>
      <c r="I301" s="5">
        <f t="shared" si="635"/>
        <v>314</v>
      </c>
      <c r="J301" s="5">
        <f t="shared" si="635"/>
        <v>0</v>
      </c>
      <c r="K301" s="5">
        <f t="shared" si="635"/>
        <v>0</v>
      </c>
      <c r="L301" s="5">
        <f t="shared" si="635"/>
        <v>0</v>
      </c>
      <c r="M301" s="5">
        <f t="shared" si="582"/>
        <v>314</v>
      </c>
      <c r="N301" s="5">
        <f t="shared" si="583"/>
        <v>314</v>
      </c>
      <c r="O301" s="5">
        <f t="shared" si="584"/>
        <v>314</v>
      </c>
      <c r="P301" s="5">
        <f t="shared" si="635"/>
        <v>0</v>
      </c>
      <c r="Q301" s="5">
        <f t="shared" si="635"/>
        <v>0</v>
      </c>
      <c r="R301" s="5">
        <f t="shared" si="635"/>
        <v>0</v>
      </c>
      <c r="S301" s="5">
        <f t="shared" si="635"/>
        <v>0</v>
      </c>
      <c r="T301" s="5">
        <f t="shared" si="635"/>
        <v>0</v>
      </c>
      <c r="U301" s="5">
        <f t="shared" si="635"/>
        <v>0</v>
      </c>
      <c r="V301" s="5">
        <f t="shared" si="635"/>
        <v>0</v>
      </c>
      <c r="W301" s="5">
        <f t="shared" si="635"/>
        <v>0</v>
      </c>
      <c r="X301" s="5">
        <f t="shared" si="635"/>
        <v>0</v>
      </c>
      <c r="Y301" s="5">
        <f t="shared" si="635"/>
        <v>0</v>
      </c>
      <c r="Z301" s="5">
        <f t="shared" si="635"/>
        <v>0</v>
      </c>
      <c r="AA301" s="5">
        <f t="shared" si="635"/>
        <v>0</v>
      </c>
      <c r="AB301" s="5">
        <f t="shared" si="635"/>
        <v>0</v>
      </c>
      <c r="AC301" s="5">
        <f t="shared" si="635"/>
        <v>0</v>
      </c>
      <c r="AD301" s="5">
        <f t="shared" si="570"/>
        <v>314</v>
      </c>
      <c r="AE301" s="5">
        <f t="shared" si="571"/>
        <v>314</v>
      </c>
      <c r="AF301" s="5">
        <f t="shared" si="572"/>
        <v>314</v>
      </c>
      <c r="AG301" s="5">
        <f t="shared" si="635"/>
        <v>0</v>
      </c>
      <c r="AH301" s="5">
        <f t="shared" si="635"/>
        <v>0</v>
      </c>
      <c r="AI301" s="5">
        <f t="shared" si="573"/>
        <v>314</v>
      </c>
      <c r="AJ301" s="5">
        <f t="shared" si="574"/>
        <v>314</v>
      </c>
      <c r="AK301" s="5">
        <f t="shared" si="575"/>
        <v>314</v>
      </c>
      <c r="AL301" s="5">
        <f t="shared" si="635"/>
        <v>0</v>
      </c>
      <c r="AM301" s="5">
        <f t="shared" si="635"/>
        <v>0</v>
      </c>
      <c r="AN301" s="5">
        <f t="shared" si="635"/>
        <v>0</v>
      </c>
      <c r="AO301" s="5">
        <f t="shared" si="635"/>
        <v>0</v>
      </c>
      <c r="AP301" s="5">
        <f t="shared" si="635"/>
        <v>0</v>
      </c>
      <c r="AQ301" s="5">
        <f t="shared" si="544"/>
        <v>314</v>
      </c>
      <c r="AR301" s="5">
        <f t="shared" si="576"/>
        <v>314</v>
      </c>
      <c r="AS301" s="5">
        <f t="shared" si="577"/>
        <v>314</v>
      </c>
      <c r="AT301" s="5">
        <f t="shared" si="635"/>
        <v>0</v>
      </c>
      <c r="AU301" s="5">
        <f t="shared" si="578"/>
        <v>314</v>
      </c>
      <c r="AV301" s="5">
        <f t="shared" si="635"/>
        <v>0</v>
      </c>
      <c r="AW301" s="5">
        <f t="shared" si="635"/>
        <v>0</v>
      </c>
      <c r="AX301" s="5">
        <f t="shared" si="635"/>
        <v>0</v>
      </c>
      <c r="AY301" s="5">
        <f t="shared" si="635"/>
        <v>0</v>
      </c>
      <c r="AZ301" s="5">
        <f t="shared" si="635"/>
        <v>0</v>
      </c>
      <c r="BA301" s="5">
        <f t="shared" si="635"/>
        <v>0</v>
      </c>
      <c r="BB301" s="5">
        <f t="shared" si="635"/>
        <v>0</v>
      </c>
      <c r="BC301" s="5">
        <f t="shared" si="635"/>
        <v>0</v>
      </c>
      <c r="BD301" s="5">
        <f t="shared" si="635"/>
        <v>0</v>
      </c>
      <c r="BE301" s="5">
        <f t="shared" si="635"/>
        <v>0</v>
      </c>
      <c r="BF301" s="5">
        <f t="shared" si="635"/>
        <v>0</v>
      </c>
      <c r="BG301" s="5">
        <f t="shared" si="545"/>
        <v>314</v>
      </c>
      <c r="BH301" s="5">
        <f t="shared" si="546"/>
        <v>314</v>
      </c>
      <c r="BI301" s="5">
        <f t="shared" si="547"/>
        <v>314</v>
      </c>
      <c r="BJ301" s="5">
        <f t="shared" si="635"/>
        <v>0</v>
      </c>
    </row>
    <row r="302" spans="1:62" x14ac:dyDescent="0.25">
      <c r="A302" s="4" t="s">
        <v>108</v>
      </c>
      <c r="B302" s="4" t="s">
        <v>78</v>
      </c>
      <c r="C302" s="4" t="s">
        <v>85</v>
      </c>
      <c r="D302" s="4" t="s">
        <v>109</v>
      </c>
      <c r="E302" s="4" t="s">
        <v>110</v>
      </c>
      <c r="F302" s="15" t="s">
        <v>642</v>
      </c>
      <c r="G302" s="5">
        <v>314</v>
      </c>
      <c r="H302" s="5">
        <v>314</v>
      </c>
      <c r="I302" s="5">
        <v>314</v>
      </c>
      <c r="J302" s="5"/>
      <c r="K302" s="5"/>
      <c r="L302" s="5"/>
      <c r="M302" s="5">
        <f t="shared" si="582"/>
        <v>314</v>
      </c>
      <c r="N302" s="5">
        <f t="shared" si="583"/>
        <v>314</v>
      </c>
      <c r="O302" s="5">
        <f t="shared" si="584"/>
        <v>314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>
        <f t="shared" si="570"/>
        <v>314</v>
      </c>
      <c r="AE302" s="5">
        <f t="shared" si="571"/>
        <v>314</v>
      </c>
      <c r="AF302" s="5">
        <f t="shared" si="572"/>
        <v>314</v>
      </c>
      <c r="AG302" s="5"/>
      <c r="AH302" s="5"/>
      <c r="AI302" s="5">
        <f t="shared" si="573"/>
        <v>314</v>
      </c>
      <c r="AJ302" s="5">
        <f t="shared" si="574"/>
        <v>314</v>
      </c>
      <c r="AK302" s="5">
        <f t="shared" si="575"/>
        <v>314</v>
      </c>
      <c r="AL302" s="5"/>
      <c r="AM302" s="5"/>
      <c r="AN302" s="5"/>
      <c r="AO302" s="5"/>
      <c r="AP302" s="5"/>
      <c r="AQ302" s="5">
        <f t="shared" si="544"/>
        <v>314</v>
      </c>
      <c r="AR302" s="5">
        <f t="shared" si="576"/>
        <v>314</v>
      </c>
      <c r="AS302" s="5">
        <f t="shared" si="577"/>
        <v>314</v>
      </c>
      <c r="AT302" s="5"/>
      <c r="AU302" s="5">
        <f t="shared" si="578"/>
        <v>314</v>
      </c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>
        <f t="shared" si="545"/>
        <v>314</v>
      </c>
      <c r="BH302" s="5">
        <f t="shared" si="546"/>
        <v>314</v>
      </c>
      <c r="BI302" s="5">
        <f t="shared" si="547"/>
        <v>314</v>
      </c>
      <c r="BJ302" s="5"/>
    </row>
    <row r="303" spans="1:62" ht="47.25" x14ac:dyDescent="0.25">
      <c r="A303" s="4" t="s">
        <v>108</v>
      </c>
      <c r="B303" s="4" t="s">
        <v>78</v>
      </c>
      <c r="C303" s="4" t="s">
        <v>85</v>
      </c>
      <c r="D303" s="4" t="s">
        <v>111</v>
      </c>
      <c r="E303" s="4"/>
      <c r="F303" s="15" t="s">
        <v>1333</v>
      </c>
      <c r="G303" s="5">
        <f>G304</f>
        <v>7600</v>
      </c>
      <c r="H303" s="5">
        <f t="shared" ref="H303:BJ304" si="636">H304</f>
        <v>8200</v>
      </c>
      <c r="I303" s="5">
        <f t="shared" si="636"/>
        <v>5200</v>
      </c>
      <c r="J303" s="5">
        <f t="shared" si="636"/>
        <v>0</v>
      </c>
      <c r="K303" s="5">
        <f t="shared" si="636"/>
        <v>0</v>
      </c>
      <c r="L303" s="5">
        <f t="shared" si="636"/>
        <v>0</v>
      </c>
      <c r="M303" s="5">
        <f t="shared" si="582"/>
        <v>7600</v>
      </c>
      <c r="N303" s="5">
        <f t="shared" si="583"/>
        <v>8200</v>
      </c>
      <c r="O303" s="5">
        <f t="shared" si="584"/>
        <v>5200</v>
      </c>
      <c r="P303" s="5">
        <f t="shared" si="636"/>
        <v>0</v>
      </c>
      <c r="Q303" s="5">
        <f t="shared" si="636"/>
        <v>0</v>
      </c>
      <c r="R303" s="5">
        <f t="shared" si="636"/>
        <v>0</v>
      </c>
      <c r="S303" s="5">
        <f t="shared" si="636"/>
        <v>0</v>
      </c>
      <c r="T303" s="5">
        <f t="shared" si="636"/>
        <v>0</v>
      </c>
      <c r="U303" s="5">
        <f t="shared" si="636"/>
        <v>0</v>
      </c>
      <c r="V303" s="5">
        <f t="shared" si="636"/>
        <v>0</v>
      </c>
      <c r="W303" s="5">
        <f t="shared" si="636"/>
        <v>0</v>
      </c>
      <c r="X303" s="5">
        <f t="shared" si="636"/>
        <v>0</v>
      </c>
      <c r="Y303" s="5">
        <f t="shared" si="636"/>
        <v>0</v>
      </c>
      <c r="Z303" s="5">
        <f t="shared" si="636"/>
        <v>0</v>
      </c>
      <c r="AA303" s="5">
        <f t="shared" si="636"/>
        <v>0</v>
      </c>
      <c r="AB303" s="5">
        <f t="shared" si="636"/>
        <v>0</v>
      </c>
      <c r="AC303" s="5">
        <f t="shared" si="636"/>
        <v>0</v>
      </c>
      <c r="AD303" s="5">
        <f t="shared" si="570"/>
        <v>7600</v>
      </c>
      <c r="AE303" s="5">
        <f t="shared" si="571"/>
        <v>8200</v>
      </c>
      <c r="AF303" s="5">
        <f t="shared" si="572"/>
        <v>5200</v>
      </c>
      <c r="AG303" s="5">
        <f t="shared" si="636"/>
        <v>0</v>
      </c>
      <c r="AH303" s="5">
        <f t="shared" si="636"/>
        <v>0</v>
      </c>
      <c r="AI303" s="5">
        <f t="shared" si="573"/>
        <v>7600</v>
      </c>
      <c r="AJ303" s="5">
        <f t="shared" si="574"/>
        <v>8200</v>
      </c>
      <c r="AK303" s="5">
        <f t="shared" si="575"/>
        <v>5200</v>
      </c>
      <c r="AL303" s="5">
        <f t="shared" si="636"/>
        <v>0</v>
      </c>
      <c r="AM303" s="5">
        <f t="shared" si="636"/>
        <v>0</v>
      </c>
      <c r="AN303" s="5">
        <f t="shared" si="636"/>
        <v>0</v>
      </c>
      <c r="AO303" s="5">
        <f t="shared" si="636"/>
        <v>0</v>
      </c>
      <c r="AP303" s="5">
        <f t="shared" si="636"/>
        <v>0</v>
      </c>
      <c r="AQ303" s="5">
        <f t="shared" si="544"/>
        <v>7600</v>
      </c>
      <c r="AR303" s="5">
        <f t="shared" si="576"/>
        <v>8200</v>
      </c>
      <c r="AS303" s="5">
        <f t="shared" si="577"/>
        <v>5200</v>
      </c>
      <c r="AT303" s="5">
        <f t="shared" si="636"/>
        <v>0</v>
      </c>
      <c r="AU303" s="5">
        <f t="shared" si="578"/>
        <v>7600</v>
      </c>
      <c r="AV303" s="5">
        <f t="shared" si="636"/>
        <v>0</v>
      </c>
      <c r="AW303" s="5">
        <f t="shared" si="636"/>
        <v>1331.05</v>
      </c>
      <c r="AX303" s="5">
        <f t="shared" si="636"/>
        <v>0</v>
      </c>
      <c r="AY303" s="5">
        <f t="shared" si="636"/>
        <v>0</v>
      </c>
      <c r="AZ303" s="5">
        <f t="shared" si="636"/>
        <v>0</v>
      </c>
      <c r="BA303" s="5">
        <f t="shared" si="636"/>
        <v>0</v>
      </c>
      <c r="BB303" s="5">
        <f t="shared" si="636"/>
        <v>0</v>
      </c>
      <c r="BC303" s="5">
        <f t="shared" si="636"/>
        <v>0</v>
      </c>
      <c r="BD303" s="5">
        <f t="shared" si="636"/>
        <v>0</v>
      </c>
      <c r="BE303" s="5">
        <f t="shared" si="636"/>
        <v>0</v>
      </c>
      <c r="BF303" s="5">
        <f t="shared" si="636"/>
        <v>0</v>
      </c>
      <c r="BG303" s="5">
        <f t="shared" si="545"/>
        <v>8931.0499999999993</v>
      </c>
      <c r="BH303" s="5">
        <f t="shared" si="546"/>
        <v>8200</v>
      </c>
      <c r="BI303" s="5">
        <f t="shared" si="547"/>
        <v>5200</v>
      </c>
      <c r="BJ303" s="5">
        <f t="shared" si="636"/>
        <v>0</v>
      </c>
    </row>
    <row r="304" spans="1:62" ht="31.5" x14ac:dyDescent="0.25">
      <c r="A304" s="4" t="s">
        <v>108</v>
      </c>
      <c r="B304" s="4" t="s">
        <v>78</v>
      </c>
      <c r="C304" s="4" t="s">
        <v>85</v>
      </c>
      <c r="D304" s="4" t="s">
        <v>111</v>
      </c>
      <c r="E304" s="4" t="s">
        <v>98</v>
      </c>
      <c r="F304" s="15" t="s">
        <v>640</v>
      </c>
      <c r="G304" s="5">
        <f>G305</f>
        <v>7600</v>
      </c>
      <c r="H304" s="5">
        <f t="shared" si="636"/>
        <v>8200</v>
      </c>
      <c r="I304" s="5">
        <f t="shared" si="636"/>
        <v>5200</v>
      </c>
      <c r="J304" s="5">
        <f t="shared" si="636"/>
        <v>0</v>
      </c>
      <c r="K304" s="5">
        <f t="shared" si="636"/>
        <v>0</v>
      </c>
      <c r="L304" s="5">
        <f t="shared" si="636"/>
        <v>0</v>
      </c>
      <c r="M304" s="5">
        <f t="shared" si="582"/>
        <v>7600</v>
      </c>
      <c r="N304" s="5">
        <f t="shared" si="583"/>
        <v>8200</v>
      </c>
      <c r="O304" s="5">
        <f t="shared" si="584"/>
        <v>5200</v>
      </c>
      <c r="P304" s="5">
        <f t="shared" si="636"/>
        <v>0</v>
      </c>
      <c r="Q304" s="5">
        <f t="shared" si="636"/>
        <v>0</v>
      </c>
      <c r="R304" s="5">
        <f t="shared" si="636"/>
        <v>0</v>
      </c>
      <c r="S304" s="5">
        <f t="shared" si="636"/>
        <v>0</v>
      </c>
      <c r="T304" s="5">
        <f t="shared" si="636"/>
        <v>0</v>
      </c>
      <c r="U304" s="5">
        <f t="shared" si="636"/>
        <v>0</v>
      </c>
      <c r="V304" s="5">
        <f t="shared" si="636"/>
        <v>0</v>
      </c>
      <c r="W304" s="5">
        <f t="shared" si="636"/>
        <v>0</v>
      </c>
      <c r="X304" s="5">
        <f t="shared" si="636"/>
        <v>0</v>
      </c>
      <c r="Y304" s="5">
        <f t="shared" si="636"/>
        <v>0</v>
      </c>
      <c r="Z304" s="5">
        <f t="shared" si="636"/>
        <v>0</v>
      </c>
      <c r="AA304" s="5">
        <f t="shared" si="636"/>
        <v>0</v>
      </c>
      <c r="AB304" s="5">
        <f t="shared" si="636"/>
        <v>0</v>
      </c>
      <c r="AC304" s="5">
        <f t="shared" si="636"/>
        <v>0</v>
      </c>
      <c r="AD304" s="5">
        <f t="shared" si="570"/>
        <v>7600</v>
      </c>
      <c r="AE304" s="5">
        <f t="shared" si="571"/>
        <v>8200</v>
      </c>
      <c r="AF304" s="5">
        <f t="shared" si="572"/>
        <v>5200</v>
      </c>
      <c r="AG304" s="5">
        <f t="shared" si="636"/>
        <v>0</v>
      </c>
      <c r="AH304" s="5">
        <f t="shared" si="636"/>
        <v>0</v>
      </c>
      <c r="AI304" s="5">
        <f t="shared" si="573"/>
        <v>7600</v>
      </c>
      <c r="AJ304" s="5">
        <f t="shared" si="574"/>
        <v>8200</v>
      </c>
      <c r="AK304" s="5">
        <f t="shared" si="575"/>
        <v>5200</v>
      </c>
      <c r="AL304" s="5">
        <f t="shared" si="636"/>
        <v>0</v>
      </c>
      <c r="AM304" s="5">
        <f t="shared" si="636"/>
        <v>0</v>
      </c>
      <c r="AN304" s="5">
        <f t="shared" si="636"/>
        <v>0</v>
      </c>
      <c r="AO304" s="5">
        <f t="shared" si="636"/>
        <v>0</v>
      </c>
      <c r="AP304" s="5">
        <f t="shared" si="636"/>
        <v>0</v>
      </c>
      <c r="AQ304" s="5">
        <f t="shared" si="544"/>
        <v>7600</v>
      </c>
      <c r="AR304" s="5">
        <f t="shared" si="576"/>
        <v>8200</v>
      </c>
      <c r="AS304" s="5">
        <f t="shared" si="577"/>
        <v>5200</v>
      </c>
      <c r="AT304" s="5">
        <f t="shared" si="636"/>
        <v>0</v>
      </c>
      <c r="AU304" s="5">
        <f t="shared" si="578"/>
        <v>7600</v>
      </c>
      <c r="AV304" s="5">
        <f t="shared" si="636"/>
        <v>0</v>
      </c>
      <c r="AW304" s="5">
        <f t="shared" si="636"/>
        <v>1331.05</v>
      </c>
      <c r="AX304" s="5">
        <f t="shared" si="636"/>
        <v>0</v>
      </c>
      <c r="AY304" s="5">
        <f t="shared" si="636"/>
        <v>0</v>
      </c>
      <c r="AZ304" s="5">
        <f t="shared" si="636"/>
        <v>0</v>
      </c>
      <c r="BA304" s="5">
        <f t="shared" si="636"/>
        <v>0</v>
      </c>
      <c r="BB304" s="5">
        <f t="shared" si="636"/>
        <v>0</v>
      </c>
      <c r="BC304" s="5">
        <f t="shared" si="636"/>
        <v>0</v>
      </c>
      <c r="BD304" s="5">
        <f t="shared" si="636"/>
        <v>0</v>
      </c>
      <c r="BE304" s="5">
        <f t="shared" si="636"/>
        <v>0</v>
      </c>
      <c r="BF304" s="5">
        <f t="shared" si="636"/>
        <v>0</v>
      </c>
      <c r="BG304" s="5">
        <f t="shared" si="545"/>
        <v>8931.0499999999993</v>
      </c>
      <c r="BH304" s="5">
        <f t="shared" si="546"/>
        <v>8200</v>
      </c>
      <c r="BI304" s="5">
        <f t="shared" si="547"/>
        <v>5200</v>
      </c>
      <c r="BJ304" s="5">
        <f t="shared" si="636"/>
        <v>0</v>
      </c>
    </row>
    <row r="305" spans="1:63" x14ac:dyDescent="0.25">
      <c r="A305" s="4" t="s">
        <v>108</v>
      </c>
      <c r="B305" s="4" t="s">
        <v>78</v>
      </c>
      <c r="C305" s="4" t="s">
        <v>85</v>
      </c>
      <c r="D305" s="4" t="s">
        <v>111</v>
      </c>
      <c r="E305" s="4" t="s">
        <v>110</v>
      </c>
      <c r="F305" s="15" t="s">
        <v>642</v>
      </c>
      <c r="G305" s="5">
        <v>7600</v>
      </c>
      <c r="H305" s="5">
        <v>8200</v>
      </c>
      <c r="I305" s="5">
        <v>5200</v>
      </c>
      <c r="J305" s="5"/>
      <c r="K305" s="5"/>
      <c r="L305" s="5"/>
      <c r="M305" s="5">
        <f t="shared" si="582"/>
        <v>7600</v>
      </c>
      <c r="N305" s="5">
        <f t="shared" si="583"/>
        <v>8200</v>
      </c>
      <c r="O305" s="5">
        <f t="shared" si="584"/>
        <v>5200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>
        <f t="shared" si="570"/>
        <v>7600</v>
      </c>
      <c r="AE305" s="5">
        <f t="shared" si="571"/>
        <v>8200</v>
      </c>
      <c r="AF305" s="5">
        <f t="shared" si="572"/>
        <v>5200</v>
      </c>
      <c r="AG305" s="5"/>
      <c r="AH305" s="5"/>
      <c r="AI305" s="5">
        <f t="shared" si="573"/>
        <v>7600</v>
      </c>
      <c r="AJ305" s="5">
        <f t="shared" si="574"/>
        <v>8200</v>
      </c>
      <c r="AK305" s="5">
        <f t="shared" si="575"/>
        <v>5200</v>
      </c>
      <c r="AL305" s="5"/>
      <c r="AM305" s="5"/>
      <c r="AN305" s="5"/>
      <c r="AO305" s="5"/>
      <c r="AP305" s="5"/>
      <c r="AQ305" s="5">
        <f t="shared" si="544"/>
        <v>7600</v>
      </c>
      <c r="AR305" s="5">
        <f t="shared" si="576"/>
        <v>8200</v>
      </c>
      <c r="AS305" s="5">
        <f t="shared" si="577"/>
        <v>5200</v>
      </c>
      <c r="AT305" s="5"/>
      <c r="AU305" s="5">
        <f t="shared" si="578"/>
        <v>7600</v>
      </c>
      <c r="AV305" s="5"/>
      <c r="AW305" s="5">
        <v>1331.05</v>
      </c>
      <c r="AX305" s="5"/>
      <c r="AY305" s="5"/>
      <c r="AZ305" s="5"/>
      <c r="BA305" s="5"/>
      <c r="BB305" s="5"/>
      <c r="BC305" s="5"/>
      <c r="BD305" s="5"/>
      <c r="BE305" s="5"/>
      <c r="BF305" s="5"/>
      <c r="BG305" s="5">
        <f t="shared" si="545"/>
        <v>8931.0499999999993</v>
      </c>
      <c r="BH305" s="5">
        <f t="shared" si="546"/>
        <v>8200</v>
      </c>
      <c r="BI305" s="5">
        <f t="shared" si="547"/>
        <v>5200</v>
      </c>
      <c r="BJ305" s="5"/>
    </row>
    <row r="306" spans="1:63" x14ac:dyDescent="0.25">
      <c r="A306" s="4" t="s">
        <v>108</v>
      </c>
      <c r="B306" s="4" t="s">
        <v>78</v>
      </c>
      <c r="C306" s="4" t="s">
        <v>85</v>
      </c>
      <c r="D306" s="4" t="s">
        <v>120</v>
      </c>
      <c r="E306" s="4"/>
      <c r="F306" s="15" t="s">
        <v>716</v>
      </c>
      <c r="G306" s="5">
        <f>G307</f>
        <v>317444.5</v>
      </c>
      <c r="H306" s="5">
        <f t="shared" ref="H306:BJ306" si="637">H307</f>
        <v>306352.2</v>
      </c>
      <c r="I306" s="5">
        <f t="shared" si="637"/>
        <v>306352.2</v>
      </c>
      <c r="J306" s="5">
        <f t="shared" si="637"/>
        <v>0</v>
      </c>
      <c r="K306" s="5">
        <f t="shared" si="637"/>
        <v>0</v>
      </c>
      <c r="L306" s="5">
        <f t="shared" si="637"/>
        <v>0</v>
      </c>
      <c r="M306" s="5">
        <f t="shared" si="582"/>
        <v>317444.5</v>
      </c>
      <c r="N306" s="5">
        <f t="shared" si="583"/>
        <v>306352.2</v>
      </c>
      <c r="O306" s="5">
        <f t="shared" si="584"/>
        <v>306352.2</v>
      </c>
      <c r="P306" s="5">
        <f t="shared" si="637"/>
        <v>0</v>
      </c>
      <c r="Q306" s="5">
        <f t="shared" si="637"/>
        <v>0</v>
      </c>
      <c r="R306" s="5">
        <f t="shared" si="637"/>
        <v>0</v>
      </c>
      <c r="S306" s="5">
        <f t="shared" si="637"/>
        <v>0</v>
      </c>
      <c r="T306" s="5">
        <f t="shared" si="637"/>
        <v>0</v>
      </c>
      <c r="U306" s="5">
        <f t="shared" si="637"/>
        <v>0</v>
      </c>
      <c r="V306" s="5">
        <f t="shared" si="637"/>
        <v>0</v>
      </c>
      <c r="W306" s="5">
        <f t="shared" si="637"/>
        <v>0</v>
      </c>
      <c r="X306" s="5">
        <f t="shared" si="637"/>
        <v>0</v>
      </c>
      <c r="Y306" s="5">
        <f t="shared" si="637"/>
        <v>0</v>
      </c>
      <c r="Z306" s="5">
        <f t="shared" si="637"/>
        <v>0</v>
      </c>
      <c r="AA306" s="5">
        <f t="shared" si="637"/>
        <v>0</v>
      </c>
      <c r="AB306" s="5">
        <f t="shared" si="637"/>
        <v>0</v>
      </c>
      <c r="AC306" s="5">
        <f t="shared" si="637"/>
        <v>0</v>
      </c>
      <c r="AD306" s="5">
        <f t="shared" si="570"/>
        <v>317444.5</v>
      </c>
      <c r="AE306" s="5">
        <f t="shared" si="571"/>
        <v>306352.2</v>
      </c>
      <c r="AF306" s="5">
        <f t="shared" si="572"/>
        <v>306352.2</v>
      </c>
      <c r="AG306" s="5">
        <f t="shared" si="637"/>
        <v>0</v>
      </c>
      <c r="AH306" s="5">
        <f t="shared" si="637"/>
        <v>0</v>
      </c>
      <c r="AI306" s="5">
        <f t="shared" si="573"/>
        <v>317444.5</v>
      </c>
      <c r="AJ306" s="5">
        <f t="shared" si="574"/>
        <v>306352.2</v>
      </c>
      <c r="AK306" s="5">
        <f t="shared" si="575"/>
        <v>306352.2</v>
      </c>
      <c r="AL306" s="5">
        <f t="shared" si="637"/>
        <v>0</v>
      </c>
      <c r="AM306" s="5">
        <f t="shared" si="637"/>
        <v>0</v>
      </c>
      <c r="AN306" s="5">
        <f t="shared" si="637"/>
        <v>0</v>
      </c>
      <c r="AO306" s="5">
        <f t="shared" si="637"/>
        <v>0</v>
      </c>
      <c r="AP306" s="5">
        <f t="shared" si="637"/>
        <v>0</v>
      </c>
      <c r="AQ306" s="5">
        <f t="shared" si="544"/>
        <v>317444.5</v>
      </c>
      <c r="AR306" s="5">
        <f t="shared" si="576"/>
        <v>306352.2</v>
      </c>
      <c r="AS306" s="5">
        <f t="shared" si="577"/>
        <v>306352.2</v>
      </c>
      <c r="AT306" s="5">
        <f t="shared" si="637"/>
        <v>0</v>
      </c>
      <c r="AU306" s="5">
        <f t="shared" si="578"/>
        <v>317444.5</v>
      </c>
      <c r="AV306" s="5">
        <f t="shared" si="637"/>
        <v>0</v>
      </c>
      <c r="AW306" s="5">
        <f t="shared" si="637"/>
        <v>0</v>
      </c>
      <c r="AX306" s="5">
        <f t="shared" si="637"/>
        <v>0</v>
      </c>
      <c r="AY306" s="5">
        <f t="shared" si="637"/>
        <v>0</v>
      </c>
      <c r="AZ306" s="5">
        <f t="shared" si="637"/>
        <v>0</v>
      </c>
      <c r="BA306" s="5">
        <f t="shared" si="637"/>
        <v>0</v>
      </c>
      <c r="BB306" s="5">
        <f t="shared" si="637"/>
        <v>0</v>
      </c>
      <c r="BC306" s="5">
        <f t="shared" si="637"/>
        <v>0</v>
      </c>
      <c r="BD306" s="5">
        <f t="shared" si="637"/>
        <v>0</v>
      </c>
      <c r="BE306" s="5">
        <f t="shared" si="637"/>
        <v>0</v>
      </c>
      <c r="BF306" s="5">
        <f t="shared" si="637"/>
        <v>0</v>
      </c>
      <c r="BG306" s="5">
        <f t="shared" si="545"/>
        <v>317444.5</v>
      </c>
      <c r="BH306" s="5">
        <f t="shared" si="546"/>
        <v>306352.2</v>
      </c>
      <c r="BI306" s="5">
        <f t="shared" si="547"/>
        <v>306352.2</v>
      </c>
      <c r="BJ306" s="5">
        <f t="shared" si="637"/>
        <v>0</v>
      </c>
    </row>
    <row r="307" spans="1:63" ht="47.25" x14ac:dyDescent="0.25">
      <c r="A307" s="4" t="s">
        <v>108</v>
      </c>
      <c r="B307" s="4" t="s">
        <v>78</v>
      </c>
      <c r="C307" s="4" t="s">
        <v>85</v>
      </c>
      <c r="D307" s="4" t="s">
        <v>121</v>
      </c>
      <c r="E307" s="4"/>
      <c r="F307" s="15" t="s">
        <v>717</v>
      </c>
      <c r="G307" s="5">
        <f>G308+G311+G314+G320+G317</f>
        <v>317444.5</v>
      </c>
      <c r="H307" s="5">
        <f t="shared" ref="H307:L307" si="638">H308+H311+H314+H320+H317</f>
        <v>306352.2</v>
      </c>
      <c r="I307" s="5">
        <f t="shared" si="638"/>
        <v>306352.2</v>
      </c>
      <c r="J307" s="5">
        <f t="shared" si="638"/>
        <v>0</v>
      </c>
      <c r="K307" s="5">
        <f t="shared" si="638"/>
        <v>0</v>
      </c>
      <c r="L307" s="5">
        <f t="shared" si="638"/>
        <v>0</v>
      </c>
      <c r="M307" s="5">
        <f t="shared" si="582"/>
        <v>317444.5</v>
      </c>
      <c r="N307" s="5">
        <f t="shared" si="583"/>
        <v>306352.2</v>
      </c>
      <c r="O307" s="5">
        <f t="shared" si="584"/>
        <v>306352.2</v>
      </c>
      <c r="P307" s="5">
        <f t="shared" ref="P307:BJ307" si="639">P308+P311+P314+P320+P317</f>
        <v>0</v>
      </c>
      <c r="Q307" s="5">
        <f t="shared" ref="Q307:AC307" si="640">Q308+Q311+Q314+Q320+Q317</f>
        <v>0</v>
      </c>
      <c r="R307" s="5">
        <f t="shared" si="640"/>
        <v>0</v>
      </c>
      <c r="S307" s="5">
        <f t="shared" si="640"/>
        <v>0</v>
      </c>
      <c r="T307" s="5">
        <f t="shared" si="640"/>
        <v>0</v>
      </c>
      <c r="U307" s="5">
        <f t="shared" si="640"/>
        <v>0</v>
      </c>
      <c r="V307" s="5">
        <f t="shared" ref="V307" si="641">V308+V311+V314+V320+V317</f>
        <v>0</v>
      </c>
      <c r="W307" s="5">
        <f t="shared" si="640"/>
        <v>0</v>
      </c>
      <c r="X307" s="5">
        <f t="shared" si="640"/>
        <v>0</v>
      </c>
      <c r="Y307" s="5">
        <f t="shared" si="640"/>
        <v>0</v>
      </c>
      <c r="Z307" s="5">
        <f t="shared" si="640"/>
        <v>0</v>
      </c>
      <c r="AA307" s="5">
        <f t="shared" si="640"/>
        <v>0</v>
      </c>
      <c r="AB307" s="5">
        <f t="shared" si="640"/>
        <v>0</v>
      </c>
      <c r="AC307" s="5">
        <f t="shared" si="640"/>
        <v>0</v>
      </c>
      <c r="AD307" s="5">
        <f t="shared" si="570"/>
        <v>317444.5</v>
      </c>
      <c r="AE307" s="5">
        <f t="shared" si="571"/>
        <v>306352.2</v>
      </c>
      <c r="AF307" s="5">
        <f t="shared" si="572"/>
        <v>306352.2</v>
      </c>
      <c r="AG307" s="5">
        <f t="shared" ref="AG307:AH307" si="642">AG308+AG311+AG314+AG320+AG317</f>
        <v>0</v>
      </c>
      <c r="AH307" s="5">
        <f t="shared" si="642"/>
        <v>0</v>
      </c>
      <c r="AI307" s="5">
        <f t="shared" si="573"/>
        <v>317444.5</v>
      </c>
      <c r="AJ307" s="5">
        <f t="shared" si="574"/>
        <v>306352.2</v>
      </c>
      <c r="AK307" s="5">
        <f t="shared" si="575"/>
        <v>306352.2</v>
      </c>
      <c r="AL307" s="5">
        <f t="shared" ref="AL307" si="643">AL308+AL311+AL314+AL320+AL317</f>
        <v>0</v>
      </c>
      <c r="AM307" s="5">
        <f t="shared" ref="AM307:AP307" si="644">AM308+AM311+AM314+AM320+AM317</f>
        <v>0</v>
      </c>
      <c r="AN307" s="5">
        <f t="shared" si="644"/>
        <v>0</v>
      </c>
      <c r="AO307" s="5">
        <f t="shared" si="644"/>
        <v>0</v>
      </c>
      <c r="AP307" s="5">
        <f t="shared" si="644"/>
        <v>0</v>
      </c>
      <c r="AQ307" s="5">
        <f t="shared" si="544"/>
        <v>317444.5</v>
      </c>
      <c r="AR307" s="5">
        <f t="shared" si="576"/>
        <v>306352.2</v>
      </c>
      <c r="AS307" s="5">
        <f t="shared" si="577"/>
        <v>306352.2</v>
      </c>
      <c r="AT307" s="5">
        <f t="shared" ref="AT307" si="645">AT308+AT311+AT314+AT320+AT317</f>
        <v>0</v>
      </c>
      <c r="AU307" s="5">
        <f t="shared" si="578"/>
        <v>317444.5</v>
      </c>
      <c r="AV307" s="5">
        <f t="shared" ref="AV307" si="646">AV308+AV311+AV314+AV320+AV317</f>
        <v>0</v>
      </c>
      <c r="AW307" s="5">
        <f t="shared" ref="AW307:BF307" si="647">AW308+AW311+AW314+AW320+AW317</f>
        <v>0</v>
      </c>
      <c r="AX307" s="5">
        <f t="shared" si="647"/>
        <v>0</v>
      </c>
      <c r="AY307" s="5">
        <f t="shared" si="647"/>
        <v>0</v>
      </c>
      <c r="AZ307" s="5">
        <f t="shared" si="647"/>
        <v>0</v>
      </c>
      <c r="BA307" s="5">
        <f t="shared" si="647"/>
        <v>0</v>
      </c>
      <c r="BB307" s="5">
        <f t="shared" si="647"/>
        <v>0</v>
      </c>
      <c r="BC307" s="5">
        <f t="shared" si="647"/>
        <v>0</v>
      </c>
      <c r="BD307" s="5">
        <f t="shared" si="647"/>
        <v>0</v>
      </c>
      <c r="BE307" s="5">
        <f t="shared" si="647"/>
        <v>0</v>
      </c>
      <c r="BF307" s="5">
        <f t="shared" si="647"/>
        <v>0</v>
      </c>
      <c r="BG307" s="5">
        <f t="shared" si="545"/>
        <v>317444.5</v>
      </c>
      <c r="BH307" s="5">
        <f t="shared" si="546"/>
        <v>306352.2</v>
      </c>
      <c r="BI307" s="5">
        <f t="shared" si="547"/>
        <v>306352.2</v>
      </c>
      <c r="BJ307" s="5">
        <f t="shared" si="639"/>
        <v>0</v>
      </c>
    </row>
    <row r="308" spans="1:63" ht="47.25" x14ac:dyDescent="0.25">
      <c r="A308" s="4" t="s">
        <v>108</v>
      </c>
      <c r="B308" s="4" t="s">
        <v>78</v>
      </c>
      <c r="C308" s="4" t="s">
        <v>85</v>
      </c>
      <c r="D308" s="4" t="s">
        <v>112</v>
      </c>
      <c r="E308" s="4"/>
      <c r="F308" s="15" t="s">
        <v>677</v>
      </c>
      <c r="G308" s="5">
        <f>G309</f>
        <v>296787.7</v>
      </c>
      <c r="H308" s="5">
        <f t="shared" ref="H308:BJ309" si="648">H309</f>
        <v>291253.7</v>
      </c>
      <c r="I308" s="5">
        <f t="shared" si="648"/>
        <v>291253.7</v>
      </c>
      <c r="J308" s="5">
        <f t="shared" si="648"/>
        <v>0</v>
      </c>
      <c r="K308" s="5">
        <f t="shared" si="648"/>
        <v>0</v>
      </c>
      <c r="L308" s="5">
        <f t="shared" si="648"/>
        <v>0</v>
      </c>
      <c r="M308" s="5">
        <f t="shared" si="582"/>
        <v>296787.7</v>
      </c>
      <c r="N308" s="5">
        <f t="shared" si="583"/>
        <v>291253.7</v>
      </c>
      <c r="O308" s="5">
        <f t="shared" si="584"/>
        <v>291253.7</v>
      </c>
      <c r="P308" s="5">
        <f t="shared" si="648"/>
        <v>0</v>
      </c>
      <c r="Q308" s="5">
        <f t="shared" si="648"/>
        <v>0</v>
      </c>
      <c r="R308" s="5">
        <f t="shared" si="648"/>
        <v>0</v>
      </c>
      <c r="S308" s="5">
        <f t="shared" si="648"/>
        <v>0</v>
      </c>
      <c r="T308" s="5">
        <f t="shared" si="648"/>
        <v>0</v>
      </c>
      <c r="U308" s="5">
        <f t="shared" si="648"/>
        <v>0</v>
      </c>
      <c r="V308" s="5">
        <f t="shared" si="648"/>
        <v>0</v>
      </c>
      <c r="W308" s="5">
        <f t="shared" si="648"/>
        <v>0</v>
      </c>
      <c r="X308" s="5">
        <f t="shared" si="648"/>
        <v>0</v>
      </c>
      <c r="Y308" s="5">
        <f t="shared" si="648"/>
        <v>0</v>
      </c>
      <c r="Z308" s="5">
        <f t="shared" si="648"/>
        <v>0</v>
      </c>
      <c r="AA308" s="5">
        <f t="shared" si="648"/>
        <v>0</v>
      </c>
      <c r="AB308" s="5">
        <f t="shared" si="648"/>
        <v>0</v>
      </c>
      <c r="AC308" s="5">
        <f t="shared" si="648"/>
        <v>0</v>
      </c>
      <c r="AD308" s="5">
        <f t="shared" si="570"/>
        <v>296787.7</v>
      </c>
      <c r="AE308" s="5">
        <f t="shared" si="571"/>
        <v>291253.7</v>
      </c>
      <c r="AF308" s="5">
        <f t="shared" si="572"/>
        <v>291253.7</v>
      </c>
      <c r="AG308" s="5">
        <f t="shared" si="648"/>
        <v>0</v>
      </c>
      <c r="AH308" s="5">
        <f t="shared" si="648"/>
        <v>0</v>
      </c>
      <c r="AI308" s="5">
        <f t="shared" si="573"/>
        <v>296787.7</v>
      </c>
      <c r="AJ308" s="5">
        <f t="shared" si="574"/>
        <v>291253.7</v>
      </c>
      <c r="AK308" s="5">
        <f t="shared" si="575"/>
        <v>291253.7</v>
      </c>
      <c r="AL308" s="5">
        <f t="shared" si="648"/>
        <v>0</v>
      </c>
      <c r="AM308" s="5">
        <f t="shared" si="648"/>
        <v>0</v>
      </c>
      <c r="AN308" s="5">
        <f t="shared" si="648"/>
        <v>0</v>
      </c>
      <c r="AO308" s="5">
        <f t="shared" si="648"/>
        <v>0</v>
      </c>
      <c r="AP308" s="5">
        <f t="shared" si="648"/>
        <v>0</v>
      </c>
      <c r="AQ308" s="5">
        <f t="shared" si="544"/>
        <v>296787.7</v>
      </c>
      <c r="AR308" s="5">
        <f t="shared" si="576"/>
        <v>291253.7</v>
      </c>
      <c r="AS308" s="5">
        <f t="shared" si="577"/>
        <v>291253.7</v>
      </c>
      <c r="AT308" s="5">
        <f t="shared" si="648"/>
        <v>0</v>
      </c>
      <c r="AU308" s="5">
        <f t="shared" si="578"/>
        <v>296787.7</v>
      </c>
      <c r="AV308" s="5">
        <f t="shared" si="648"/>
        <v>0</v>
      </c>
      <c r="AW308" s="5">
        <f t="shared" si="648"/>
        <v>0</v>
      </c>
      <c r="AX308" s="5">
        <f t="shared" si="648"/>
        <v>0</v>
      </c>
      <c r="AY308" s="5">
        <f t="shared" si="648"/>
        <v>0</v>
      </c>
      <c r="AZ308" s="5">
        <f t="shared" si="648"/>
        <v>0</v>
      </c>
      <c r="BA308" s="5">
        <f t="shared" si="648"/>
        <v>0</v>
      </c>
      <c r="BB308" s="5">
        <f t="shared" si="648"/>
        <v>0</v>
      </c>
      <c r="BC308" s="5">
        <f t="shared" si="648"/>
        <v>0</v>
      </c>
      <c r="BD308" s="5">
        <f t="shared" si="648"/>
        <v>0</v>
      </c>
      <c r="BE308" s="5">
        <f t="shared" si="648"/>
        <v>0</v>
      </c>
      <c r="BF308" s="5">
        <f t="shared" si="648"/>
        <v>0</v>
      </c>
      <c r="BG308" s="5">
        <f t="shared" si="545"/>
        <v>296787.7</v>
      </c>
      <c r="BH308" s="5">
        <f t="shared" si="546"/>
        <v>291253.7</v>
      </c>
      <c r="BI308" s="5">
        <f t="shared" si="547"/>
        <v>291253.7</v>
      </c>
      <c r="BJ308" s="5">
        <f t="shared" si="648"/>
        <v>0</v>
      </c>
    </row>
    <row r="309" spans="1:63" ht="31.5" x14ac:dyDescent="0.25">
      <c r="A309" s="4" t="s">
        <v>108</v>
      </c>
      <c r="B309" s="4" t="s">
        <v>78</v>
      </c>
      <c r="C309" s="4" t="s">
        <v>85</v>
      </c>
      <c r="D309" s="4" t="s">
        <v>112</v>
      </c>
      <c r="E309" s="4" t="s">
        <v>98</v>
      </c>
      <c r="F309" s="15" t="s">
        <v>640</v>
      </c>
      <c r="G309" s="5">
        <f>G310</f>
        <v>296787.7</v>
      </c>
      <c r="H309" s="5">
        <f t="shared" si="648"/>
        <v>291253.7</v>
      </c>
      <c r="I309" s="5">
        <f t="shared" si="648"/>
        <v>291253.7</v>
      </c>
      <c r="J309" s="5">
        <f t="shared" si="648"/>
        <v>0</v>
      </c>
      <c r="K309" s="5">
        <f t="shared" si="648"/>
        <v>0</v>
      </c>
      <c r="L309" s="5">
        <f t="shared" si="648"/>
        <v>0</v>
      </c>
      <c r="M309" s="5">
        <f t="shared" si="582"/>
        <v>296787.7</v>
      </c>
      <c r="N309" s="5">
        <f t="shared" si="583"/>
        <v>291253.7</v>
      </c>
      <c r="O309" s="5">
        <f t="shared" si="584"/>
        <v>291253.7</v>
      </c>
      <c r="P309" s="5">
        <f t="shared" si="648"/>
        <v>0</v>
      </c>
      <c r="Q309" s="5">
        <f t="shared" si="648"/>
        <v>0</v>
      </c>
      <c r="R309" s="5">
        <f t="shared" si="648"/>
        <v>0</v>
      </c>
      <c r="S309" s="5">
        <f t="shared" si="648"/>
        <v>0</v>
      </c>
      <c r="T309" s="5">
        <f t="shared" si="648"/>
        <v>0</v>
      </c>
      <c r="U309" s="5">
        <f t="shared" si="648"/>
        <v>0</v>
      </c>
      <c r="V309" s="5">
        <f t="shared" si="648"/>
        <v>0</v>
      </c>
      <c r="W309" s="5">
        <f t="shared" si="648"/>
        <v>0</v>
      </c>
      <c r="X309" s="5">
        <f t="shared" si="648"/>
        <v>0</v>
      </c>
      <c r="Y309" s="5">
        <f t="shared" si="648"/>
        <v>0</v>
      </c>
      <c r="Z309" s="5">
        <f t="shared" si="648"/>
        <v>0</v>
      </c>
      <c r="AA309" s="5">
        <f t="shared" si="648"/>
        <v>0</v>
      </c>
      <c r="AB309" s="5">
        <f t="shared" si="648"/>
        <v>0</v>
      </c>
      <c r="AC309" s="5">
        <f t="shared" si="648"/>
        <v>0</v>
      </c>
      <c r="AD309" s="5">
        <f t="shared" si="570"/>
        <v>296787.7</v>
      </c>
      <c r="AE309" s="5">
        <f t="shared" si="571"/>
        <v>291253.7</v>
      </c>
      <c r="AF309" s="5">
        <f t="shared" si="572"/>
        <v>291253.7</v>
      </c>
      <c r="AG309" s="5">
        <f t="shared" si="648"/>
        <v>0</v>
      </c>
      <c r="AH309" s="5">
        <f t="shared" si="648"/>
        <v>0</v>
      </c>
      <c r="AI309" s="5">
        <f t="shared" si="573"/>
        <v>296787.7</v>
      </c>
      <c r="AJ309" s="5">
        <f t="shared" si="574"/>
        <v>291253.7</v>
      </c>
      <c r="AK309" s="5">
        <f t="shared" si="575"/>
        <v>291253.7</v>
      </c>
      <c r="AL309" s="5">
        <f t="shared" si="648"/>
        <v>0</v>
      </c>
      <c r="AM309" s="5">
        <f t="shared" si="648"/>
        <v>0</v>
      </c>
      <c r="AN309" s="5">
        <f t="shared" si="648"/>
        <v>0</v>
      </c>
      <c r="AO309" s="5">
        <f t="shared" si="648"/>
        <v>0</v>
      </c>
      <c r="AP309" s="5">
        <f t="shared" si="648"/>
        <v>0</v>
      </c>
      <c r="AQ309" s="5">
        <f t="shared" si="544"/>
        <v>296787.7</v>
      </c>
      <c r="AR309" s="5">
        <f t="shared" si="576"/>
        <v>291253.7</v>
      </c>
      <c r="AS309" s="5">
        <f t="shared" si="577"/>
        <v>291253.7</v>
      </c>
      <c r="AT309" s="5">
        <f t="shared" si="648"/>
        <v>0</v>
      </c>
      <c r="AU309" s="5">
        <f t="shared" si="578"/>
        <v>296787.7</v>
      </c>
      <c r="AV309" s="5">
        <f t="shared" si="648"/>
        <v>0</v>
      </c>
      <c r="AW309" s="5">
        <f t="shared" si="648"/>
        <v>0</v>
      </c>
      <c r="AX309" s="5">
        <f t="shared" si="648"/>
        <v>0</v>
      </c>
      <c r="AY309" s="5">
        <f t="shared" si="648"/>
        <v>0</v>
      </c>
      <c r="AZ309" s="5">
        <f t="shared" si="648"/>
        <v>0</v>
      </c>
      <c r="BA309" s="5">
        <f t="shared" si="648"/>
        <v>0</v>
      </c>
      <c r="BB309" s="5">
        <f t="shared" si="648"/>
        <v>0</v>
      </c>
      <c r="BC309" s="5">
        <f t="shared" si="648"/>
        <v>0</v>
      </c>
      <c r="BD309" s="5">
        <f t="shared" si="648"/>
        <v>0</v>
      </c>
      <c r="BE309" s="5">
        <f t="shared" si="648"/>
        <v>0</v>
      </c>
      <c r="BF309" s="5">
        <f t="shared" si="648"/>
        <v>0</v>
      </c>
      <c r="BG309" s="5">
        <f t="shared" si="545"/>
        <v>296787.7</v>
      </c>
      <c r="BH309" s="5">
        <f t="shared" si="546"/>
        <v>291253.7</v>
      </c>
      <c r="BI309" s="5">
        <f t="shared" si="547"/>
        <v>291253.7</v>
      </c>
      <c r="BJ309" s="5">
        <f t="shared" si="648"/>
        <v>0</v>
      </c>
    </row>
    <row r="310" spans="1:63" x14ac:dyDescent="0.25">
      <c r="A310" s="4" t="s">
        <v>108</v>
      </c>
      <c r="B310" s="4" t="s">
        <v>78</v>
      </c>
      <c r="C310" s="4" t="s">
        <v>85</v>
      </c>
      <c r="D310" s="4" t="s">
        <v>112</v>
      </c>
      <c r="E310" s="4" t="s">
        <v>110</v>
      </c>
      <c r="F310" s="15" t="s">
        <v>642</v>
      </c>
      <c r="G310" s="5">
        <v>296787.7</v>
      </c>
      <c r="H310" s="5">
        <v>291253.7</v>
      </c>
      <c r="I310" s="5">
        <v>291253.7</v>
      </c>
      <c r="J310" s="5"/>
      <c r="K310" s="5"/>
      <c r="L310" s="5"/>
      <c r="M310" s="5">
        <f t="shared" si="582"/>
        <v>296787.7</v>
      </c>
      <c r="N310" s="5">
        <f t="shared" si="583"/>
        <v>291253.7</v>
      </c>
      <c r="O310" s="5">
        <f t="shared" si="584"/>
        <v>291253.7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>
        <f t="shared" si="570"/>
        <v>296787.7</v>
      </c>
      <c r="AE310" s="5">
        <f t="shared" si="571"/>
        <v>291253.7</v>
      </c>
      <c r="AF310" s="5">
        <f t="shared" si="572"/>
        <v>291253.7</v>
      </c>
      <c r="AG310" s="5"/>
      <c r="AH310" s="5"/>
      <c r="AI310" s="5">
        <f t="shared" si="573"/>
        <v>296787.7</v>
      </c>
      <c r="AJ310" s="5">
        <f t="shared" si="574"/>
        <v>291253.7</v>
      </c>
      <c r="AK310" s="5">
        <f t="shared" si="575"/>
        <v>291253.7</v>
      </c>
      <c r="AL310" s="5"/>
      <c r="AM310" s="5"/>
      <c r="AN310" s="5"/>
      <c r="AO310" s="5"/>
      <c r="AP310" s="5"/>
      <c r="AQ310" s="5">
        <f t="shared" si="544"/>
        <v>296787.7</v>
      </c>
      <c r="AR310" s="5">
        <f t="shared" si="576"/>
        <v>291253.7</v>
      </c>
      <c r="AS310" s="5">
        <f t="shared" si="577"/>
        <v>291253.7</v>
      </c>
      <c r="AT310" s="5"/>
      <c r="AU310" s="5">
        <f t="shared" si="578"/>
        <v>296787.7</v>
      </c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>
        <f t="shared" si="545"/>
        <v>296787.7</v>
      </c>
      <c r="BH310" s="5">
        <f t="shared" si="546"/>
        <v>291253.7</v>
      </c>
      <c r="BI310" s="5">
        <f t="shared" si="547"/>
        <v>291253.7</v>
      </c>
      <c r="BJ310" s="5"/>
    </row>
    <row r="311" spans="1:63" ht="31.5" hidden="1" x14ac:dyDescent="0.25">
      <c r="A311" s="4" t="s">
        <v>108</v>
      </c>
      <c r="B311" s="4" t="s">
        <v>78</v>
      </c>
      <c r="C311" s="4" t="s">
        <v>85</v>
      </c>
      <c r="D311" s="4" t="s">
        <v>113</v>
      </c>
      <c r="E311" s="4"/>
      <c r="F311" s="15" t="s">
        <v>718</v>
      </c>
      <c r="G311" s="5">
        <f>G312</f>
        <v>2560</v>
      </c>
      <c r="H311" s="5">
        <f t="shared" ref="H311:BJ312" si="649">H312</f>
        <v>2560</v>
      </c>
      <c r="I311" s="5">
        <f t="shared" si="649"/>
        <v>2560</v>
      </c>
      <c r="J311" s="5">
        <f t="shared" si="649"/>
        <v>-2560</v>
      </c>
      <c r="K311" s="5">
        <f t="shared" si="649"/>
        <v>-2560</v>
      </c>
      <c r="L311" s="5">
        <f t="shared" si="649"/>
        <v>-2560</v>
      </c>
      <c r="M311" s="5">
        <f t="shared" si="582"/>
        <v>0</v>
      </c>
      <c r="N311" s="5">
        <f t="shared" si="583"/>
        <v>0</v>
      </c>
      <c r="O311" s="5">
        <f t="shared" si="584"/>
        <v>0</v>
      </c>
      <c r="P311" s="5">
        <f t="shared" si="649"/>
        <v>0</v>
      </c>
      <c r="Q311" s="5">
        <f t="shared" si="649"/>
        <v>0</v>
      </c>
      <c r="R311" s="5">
        <f t="shared" si="649"/>
        <v>0</v>
      </c>
      <c r="S311" s="5">
        <f t="shared" si="649"/>
        <v>0</v>
      </c>
      <c r="T311" s="5">
        <f t="shared" si="649"/>
        <v>0</v>
      </c>
      <c r="U311" s="5">
        <f t="shared" si="649"/>
        <v>0</v>
      </c>
      <c r="V311" s="5">
        <f t="shared" si="649"/>
        <v>0</v>
      </c>
      <c r="W311" s="5">
        <f t="shared" si="649"/>
        <v>0</v>
      </c>
      <c r="X311" s="5">
        <f t="shared" si="649"/>
        <v>0</v>
      </c>
      <c r="Y311" s="5">
        <f t="shared" si="649"/>
        <v>0</v>
      </c>
      <c r="Z311" s="5">
        <f t="shared" si="649"/>
        <v>0</v>
      </c>
      <c r="AA311" s="5">
        <f t="shared" si="649"/>
        <v>0</v>
      </c>
      <c r="AB311" s="5">
        <f t="shared" si="649"/>
        <v>0</v>
      </c>
      <c r="AC311" s="5">
        <f t="shared" si="649"/>
        <v>0</v>
      </c>
      <c r="AD311" s="5">
        <f t="shared" si="570"/>
        <v>0</v>
      </c>
      <c r="AE311" s="5">
        <f t="shared" si="571"/>
        <v>0</v>
      </c>
      <c r="AF311" s="5">
        <f t="shared" si="572"/>
        <v>0</v>
      </c>
      <c r="AG311" s="5">
        <f t="shared" si="649"/>
        <v>0</v>
      </c>
      <c r="AH311" s="5">
        <f t="shared" si="649"/>
        <v>0</v>
      </c>
      <c r="AI311" s="5">
        <f t="shared" si="573"/>
        <v>0</v>
      </c>
      <c r="AJ311" s="5">
        <f t="shared" si="574"/>
        <v>0</v>
      </c>
      <c r="AK311" s="5">
        <f t="shared" si="575"/>
        <v>0</v>
      </c>
      <c r="AL311" s="5">
        <f t="shared" si="649"/>
        <v>0</v>
      </c>
      <c r="AM311" s="5">
        <f t="shared" si="649"/>
        <v>0</v>
      </c>
      <c r="AN311" s="5">
        <f t="shared" si="649"/>
        <v>0</v>
      </c>
      <c r="AO311" s="5">
        <f t="shared" si="649"/>
        <v>0</v>
      </c>
      <c r="AP311" s="5">
        <f t="shared" si="649"/>
        <v>0</v>
      </c>
      <c r="AQ311" s="5">
        <f t="shared" si="544"/>
        <v>0</v>
      </c>
      <c r="AR311" s="5">
        <f t="shared" si="576"/>
        <v>0</v>
      </c>
      <c r="AS311" s="5">
        <f t="shared" si="577"/>
        <v>0</v>
      </c>
      <c r="AT311" s="5">
        <f t="shared" si="649"/>
        <v>0</v>
      </c>
      <c r="AU311" s="5">
        <f t="shared" si="578"/>
        <v>0</v>
      </c>
      <c r="AV311" s="5">
        <f t="shared" si="649"/>
        <v>0</v>
      </c>
      <c r="AW311" s="5">
        <f t="shared" si="649"/>
        <v>0</v>
      </c>
      <c r="AX311" s="5">
        <f t="shared" si="649"/>
        <v>0</v>
      </c>
      <c r="AY311" s="5">
        <f t="shared" si="649"/>
        <v>0</v>
      </c>
      <c r="AZ311" s="5">
        <f t="shared" si="649"/>
        <v>0</v>
      </c>
      <c r="BA311" s="5">
        <f t="shared" si="649"/>
        <v>0</v>
      </c>
      <c r="BB311" s="5">
        <f t="shared" si="649"/>
        <v>0</v>
      </c>
      <c r="BC311" s="5">
        <f t="shared" si="649"/>
        <v>0</v>
      </c>
      <c r="BD311" s="5">
        <f t="shared" si="649"/>
        <v>0</v>
      </c>
      <c r="BE311" s="5">
        <f t="shared" si="649"/>
        <v>0</v>
      </c>
      <c r="BF311" s="5">
        <f t="shared" si="649"/>
        <v>0</v>
      </c>
      <c r="BG311" s="5">
        <f t="shared" si="545"/>
        <v>0</v>
      </c>
      <c r="BH311" s="5">
        <f t="shared" si="546"/>
        <v>0</v>
      </c>
      <c r="BI311" s="5">
        <f t="shared" si="547"/>
        <v>0</v>
      </c>
      <c r="BJ311" s="5">
        <f t="shared" si="649"/>
        <v>0</v>
      </c>
      <c r="BK311" s="3">
        <v>0</v>
      </c>
    </row>
    <row r="312" spans="1:63" ht="31.5" hidden="1" x14ac:dyDescent="0.25">
      <c r="A312" s="4" t="s">
        <v>108</v>
      </c>
      <c r="B312" s="4" t="s">
        <v>78</v>
      </c>
      <c r="C312" s="4" t="s">
        <v>85</v>
      </c>
      <c r="D312" s="4" t="s">
        <v>113</v>
      </c>
      <c r="E312" s="4" t="s">
        <v>98</v>
      </c>
      <c r="F312" s="15" t="s">
        <v>640</v>
      </c>
      <c r="G312" s="5">
        <f>G313</f>
        <v>2560</v>
      </c>
      <c r="H312" s="5">
        <f t="shared" si="649"/>
        <v>2560</v>
      </c>
      <c r="I312" s="5">
        <f t="shared" si="649"/>
        <v>2560</v>
      </c>
      <c r="J312" s="5">
        <f t="shared" si="649"/>
        <v>-2560</v>
      </c>
      <c r="K312" s="5">
        <f t="shared" si="649"/>
        <v>-2560</v>
      </c>
      <c r="L312" s="5">
        <f t="shared" si="649"/>
        <v>-2560</v>
      </c>
      <c r="M312" s="5">
        <f t="shared" si="582"/>
        <v>0</v>
      </c>
      <c r="N312" s="5">
        <f t="shared" si="583"/>
        <v>0</v>
      </c>
      <c r="O312" s="5">
        <f t="shared" si="584"/>
        <v>0</v>
      </c>
      <c r="P312" s="5">
        <f t="shared" si="649"/>
        <v>0</v>
      </c>
      <c r="Q312" s="5">
        <f t="shared" si="649"/>
        <v>0</v>
      </c>
      <c r="R312" s="5">
        <f t="shared" si="649"/>
        <v>0</v>
      </c>
      <c r="S312" s="5">
        <f t="shared" si="649"/>
        <v>0</v>
      </c>
      <c r="T312" s="5">
        <f t="shared" si="649"/>
        <v>0</v>
      </c>
      <c r="U312" s="5">
        <f t="shared" si="649"/>
        <v>0</v>
      </c>
      <c r="V312" s="5">
        <f t="shared" si="649"/>
        <v>0</v>
      </c>
      <c r="W312" s="5">
        <f t="shared" si="649"/>
        <v>0</v>
      </c>
      <c r="X312" s="5">
        <f t="shared" si="649"/>
        <v>0</v>
      </c>
      <c r="Y312" s="5">
        <f t="shared" si="649"/>
        <v>0</v>
      </c>
      <c r="Z312" s="5">
        <f t="shared" si="649"/>
        <v>0</v>
      </c>
      <c r="AA312" s="5">
        <f t="shared" si="649"/>
        <v>0</v>
      </c>
      <c r="AB312" s="5">
        <f t="shared" si="649"/>
        <v>0</v>
      </c>
      <c r="AC312" s="5">
        <f t="shared" si="649"/>
        <v>0</v>
      </c>
      <c r="AD312" s="5">
        <f t="shared" si="570"/>
        <v>0</v>
      </c>
      <c r="AE312" s="5">
        <f t="shared" si="571"/>
        <v>0</v>
      </c>
      <c r="AF312" s="5">
        <f t="shared" si="572"/>
        <v>0</v>
      </c>
      <c r="AG312" s="5">
        <f t="shared" si="649"/>
        <v>0</v>
      </c>
      <c r="AH312" s="5">
        <f t="shared" si="649"/>
        <v>0</v>
      </c>
      <c r="AI312" s="5">
        <f t="shared" si="573"/>
        <v>0</v>
      </c>
      <c r="AJ312" s="5">
        <f t="shared" si="574"/>
        <v>0</v>
      </c>
      <c r="AK312" s="5">
        <f t="shared" si="575"/>
        <v>0</v>
      </c>
      <c r="AL312" s="5">
        <f t="shared" si="649"/>
        <v>0</v>
      </c>
      <c r="AM312" s="5">
        <f t="shared" si="649"/>
        <v>0</v>
      </c>
      <c r="AN312" s="5">
        <f t="shared" si="649"/>
        <v>0</v>
      </c>
      <c r="AO312" s="5">
        <f t="shared" si="649"/>
        <v>0</v>
      </c>
      <c r="AP312" s="5">
        <f t="shared" si="649"/>
        <v>0</v>
      </c>
      <c r="AQ312" s="5">
        <f t="shared" si="544"/>
        <v>0</v>
      </c>
      <c r="AR312" s="5">
        <f t="shared" si="576"/>
        <v>0</v>
      </c>
      <c r="AS312" s="5">
        <f t="shared" si="577"/>
        <v>0</v>
      </c>
      <c r="AT312" s="5">
        <f t="shared" si="649"/>
        <v>0</v>
      </c>
      <c r="AU312" s="5">
        <f t="shared" si="578"/>
        <v>0</v>
      </c>
      <c r="AV312" s="5">
        <f t="shared" si="649"/>
        <v>0</v>
      </c>
      <c r="AW312" s="5">
        <f t="shared" si="649"/>
        <v>0</v>
      </c>
      <c r="AX312" s="5">
        <f t="shared" si="649"/>
        <v>0</v>
      </c>
      <c r="AY312" s="5">
        <f t="shared" si="649"/>
        <v>0</v>
      </c>
      <c r="AZ312" s="5">
        <f t="shared" si="649"/>
        <v>0</v>
      </c>
      <c r="BA312" s="5">
        <f t="shared" si="649"/>
        <v>0</v>
      </c>
      <c r="BB312" s="5">
        <f t="shared" si="649"/>
        <v>0</v>
      </c>
      <c r="BC312" s="5">
        <f t="shared" si="649"/>
        <v>0</v>
      </c>
      <c r="BD312" s="5">
        <f t="shared" si="649"/>
        <v>0</v>
      </c>
      <c r="BE312" s="5">
        <f t="shared" si="649"/>
        <v>0</v>
      </c>
      <c r="BF312" s="5">
        <f t="shared" si="649"/>
        <v>0</v>
      </c>
      <c r="BG312" s="5">
        <f t="shared" si="545"/>
        <v>0</v>
      </c>
      <c r="BH312" s="5">
        <f t="shared" si="546"/>
        <v>0</v>
      </c>
      <c r="BI312" s="5">
        <f t="shared" si="547"/>
        <v>0</v>
      </c>
      <c r="BJ312" s="5">
        <f t="shared" si="649"/>
        <v>0</v>
      </c>
      <c r="BK312" s="3">
        <v>0</v>
      </c>
    </row>
    <row r="313" spans="1:63" hidden="1" x14ac:dyDescent="0.25">
      <c r="A313" s="4" t="s">
        <v>108</v>
      </c>
      <c r="B313" s="4" t="s">
        <v>78</v>
      </c>
      <c r="C313" s="4" t="s">
        <v>85</v>
      </c>
      <c r="D313" s="4" t="s">
        <v>113</v>
      </c>
      <c r="E313" s="4" t="s">
        <v>110</v>
      </c>
      <c r="F313" s="15" t="s">
        <v>642</v>
      </c>
      <c r="G313" s="5">
        <v>2560</v>
      </c>
      <c r="H313" s="5">
        <v>2560</v>
      </c>
      <c r="I313" s="5">
        <v>2560</v>
      </c>
      <c r="J313" s="5">
        <v>-2560</v>
      </c>
      <c r="K313" s="5">
        <v>-2560</v>
      </c>
      <c r="L313" s="5">
        <v>-2560</v>
      </c>
      <c r="M313" s="5">
        <f t="shared" si="582"/>
        <v>0</v>
      </c>
      <c r="N313" s="5">
        <f t="shared" si="583"/>
        <v>0</v>
      </c>
      <c r="O313" s="5">
        <f t="shared" si="584"/>
        <v>0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>
        <f t="shared" si="570"/>
        <v>0</v>
      </c>
      <c r="AE313" s="5">
        <f t="shared" si="571"/>
        <v>0</v>
      </c>
      <c r="AF313" s="5">
        <f t="shared" si="572"/>
        <v>0</v>
      </c>
      <c r="AG313" s="5"/>
      <c r="AH313" s="5"/>
      <c r="AI313" s="5">
        <f t="shared" si="573"/>
        <v>0</v>
      </c>
      <c r="AJ313" s="5">
        <f t="shared" si="574"/>
        <v>0</v>
      </c>
      <c r="AK313" s="5">
        <f t="shared" si="575"/>
        <v>0</v>
      </c>
      <c r="AL313" s="5"/>
      <c r="AM313" s="5"/>
      <c r="AN313" s="5"/>
      <c r="AO313" s="5"/>
      <c r="AP313" s="5"/>
      <c r="AQ313" s="5">
        <f t="shared" si="544"/>
        <v>0</v>
      </c>
      <c r="AR313" s="5">
        <f t="shared" si="576"/>
        <v>0</v>
      </c>
      <c r="AS313" s="5">
        <f t="shared" si="577"/>
        <v>0</v>
      </c>
      <c r="AT313" s="5"/>
      <c r="AU313" s="5">
        <f t="shared" si="578"/>
        <v>0</v>
      </c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>
        <f t="shared" si="545"/>
        <v>0</v>
      </c>
      <c r="BH313" s="5">
        <f t="shared" si="546"/>
        <v>0</v>
      </c>
      <c r="BI313" s="5">
        <f t="shared" si="547"/>
        <v>0</v>
      </c>
      <c r="BJ313" s="5"/>
      <c r="BK313" s="3">
        <v>0</v>
      </c>
    </row>
    <row r="314" spans="1:63" x14ac:dyDescent="0.25">
      <c r="A314" s="4" t="s">
        <v>108</v>
      </c>
      <c r="B314" s="4" t="s">
        <v>78</v>
      </c>
      <c r="C314" s="4" t="s">
        <v>85</v>
      </c>
      <c r="D314" s="4" t="s">
        <v>114</v>
      </c>
      <c r="E314" s="4"/>
      <c r="F314" s="15" t="s">
        <v>701</v>
      </c>
      <c r="G314" s="5">
        <f>G315</f>
        <v>5605</v>
      </c>
      <c r="H314" s="5">
        <f t="shared" ref="H314:BJ315" si="650">H315</f>
        <v>0</v>
      </c>
      <c r="I314" s="5">
        <f t="shared" si="650"/>
        <v>0</v>
      </c>
      <c r="J314" s="5">
        <f t="shared" si="650"/>
        <v>0</v>
      </c>
      <c r="K314" s="5">
        <f t="shared" si="650"/>
        <v>0</v>
      </c>
      <c r="L314" s="5">
        <f t="shared" si="650"/>
        <v>0</v>
      </c>
      <c r="M314" s="5">
        <f t="shared" si="582"/>
        <v>5605</v>
      </c>
      <c r="N314" s="5">
        <f t="shared" si="583"/>
        <v>0</v>
      </c>
      <c r="O314" s="5">
        <f t="shared" si="584"/>
        <v>0</v>
      </c>
      <c r="P314" s="5">
        <f t="shared" si="650"/>
        <v>0</v>
      </c>
      <c r="Q314" s="5">
        <f t="shared" si="650"/>
        <v>0</v>
      </c>
      <c r="R314" s="5">
        <f t="shared" si="650"/>
        <v>0</v>
      </c>
      <c r="S314" s="5">
        <f t="shared" si="650"/>
        <v>0</v>
      </c>
      <c r="T314" s="5">
        <f t="shared" si="650"/>
        <v>0</v>
      </c>
      <c r="U314" s="5">
        <f t="shared" si="650"/>
        <v>0</v>
      </c>
      <c r="V314" s="5">
        <f t="shared" si="650"/>
        <v>0</v>
      </c>
      <c r="W314" s="5">
        <f t="shared" si="650"/>
        <v>0</v>
      </c>
      <c r="X314" s="5">
        <f t="shared" si="650"/>
        <v>0</v>
      </c>
      <c r="Y314" s="5">
        <f t="shared" si="650"/>
        <v>0</v>
      </c>
      <c r="Z314" s="5">
        <f t="shared" si="650"/>
        <v>0</v>
      </c>
      <c r="AA314" s="5">
        <f t="shared" si="650"/>
        <v>0</v>
      </c>
      <c r="AB314" s="5">
        <f t="shared" si="650"/>
        <v>0</v>
      </c>
      <c r="AC314" s="5">
        <f t="shared" si="650"/>
        <v>0</v>
      </c>
      <c r="AD314" s="5">
        <f t="shared" si="570"/>
        <v>5605</v>
      </c>
      <c r="AE314" s="5">
        <f t="shared" si="571"/>
        <v>0</v>
      </c>
      <c r="AF314" s="5">
        <f t="shared" si="572"/>
        <v>0</v>
      </c>
      <c r="AG314" s="5">
        <f t="shared" si="650"/>
        <v>0</v>
      </c>
      <c r="AH314" s="5">
        <f t="shared" si="650"/>
        <v>0</v>
      </c>
      <c r="AI314" s="5">
        <f t="shared" si="573"/>
        <v>5605</v>
      </c>
      <c r="AJ314" s="5">
        <f t="shared" si="574"/>
        <v>0</v>
      </c>
      <c r="AK314" s="5">
        <f t="shared" si="575"/>
        <v>0</v>
      </c>
      <c r="AL314" s="5">
        <f t="shared" si="650"/>
        <v>0</v>
      </c>
      <c r="AM314" s="5">
        <f t="shared" si="650"/>
        <v>0</v>
      </c>
      <c r="AN314" s="5">
        <f t="shared" si="650"/>
        <v>0</v>
      </c>
      <c r="AO314" s="5">
        <f t="shared" si="650"/>
        <v>0</v>
      </c>
      <c r="AP314" s="5">
        <f t="shared" si="650"/>
        <v>0</v>
      </c>
      <c r="AQ314" s="5">
        <f t="shared" si="544"/>
        <v>5605</v>
      </c>
      <c r="AR314" s="5">
        <f t="shared" si="576"/>
        <v>0</v>
      </c>
      <c r="AS314" s="5">
        <f t="shared" si="577"/>
        <v>0</v>
      </c>
      <c r="AT314" s="5">
        <f t="shared" si="650"/>
        <v>0</v>
      </c>
      <c r="AU314" s="5">
        <f t="shared" si="578"/>
        <v>5605</v>
      </c>
      <c r="AV314" s="5">
        <f t="shared" si="650"/>
        <v>0</v>
      </c>
      <c r="AW314" s="5">
        <f t="shared" si="650"/>
        <v>0</v>
      </c>
      <c r="AX314" s="5">
        <f t="shared" si="650"/>
        <v>0</v>
      </c>
      <c r="AY314" s="5">
        <f t="shared" si="650"/>
        <v>0</v>
      </c>
      <c r="AZ314" s="5">
        <f t="shared" si="650"/>
        <v>0</v>
      </c>
      <c r="BA314" s="5">
        <f t="shared" si="650"/>
        <v>0</v>
      </c>
      <c r="BB314" s="5">
        <f t="shared" si="650"/>
        <v>0</v>
      </c>
      <c r="BC314" s="5">
        <f t="shared" si="650"/>
        <v>0</v>
      </c>
      <c r="BD314" s="5">
        <f t="shared" si="650"/>
        <v>0</v>
      </c>
      <c r="BE314" s="5">
        <f t="shared" si="650"/>
        <v>0</v>
      </c>
      <c r="BF314" s="5">
        <f t="shared" si="650"/>
        <v>0</v>
      </c>
      <c r="BG314" s="5">
        <f t="shared" si="545"/>
        <v>5605</v>
      </c>
      <c r="BH314" s="5">
        <f t="shared" si="546"/>
        <v>0</v>
      </c>
      <c r="BI314" s="5">
        <f t="shared" si="547"/>
        <v>0</v>
      </c>
      <c r="BJ314" s="5">
        <f t="shared" si="650"/>
        <v>0</v>
      </c>
    </row>
    <row r="315" spans="1:63" ht="31.5" x14ac:dyDescent="0.25">
      <c r="A315" s="4" t="s">
        <v>108</v>
      </c>
      <c r="B315" s="4" t="s">
        <v>78</v>
      </c>
      <c r="C315" s="4" t="s">
        <v>85</v>
      </c>
      <c r="D315" s="4" t="s">
        <v>114</v>
      </c>
      <c r="E315" s="4" t="s">
        <v>98</v>
      </c>
      <c r="F315" s="15" t="s">
        <v>640</v>
      </c>
      <c r="G315" s="5">
        <f>G316</f>
        <v>5605</v>
      </c>
      <c r="H315" s="5">
        <f t="shared" si="650"/>
        <v>0</v>
      </c>
      <c r="I315" s="5">
        <f t="shared" si="650"/>
        <v>0</v>
      </c>
      <c r="J315" s="5">
        <f t="shared" si="650"/>
        <v>0</v>
      </c>
      <c r="K315" s="5">
        <f t="shared" si="650"/>
        <v>0</v>
      </c>
      <c r="L315" s="5">
        <f t="shared" si="650"/>
        <v>0</v>
      </c>
      <c r="M315" s="5">
        <f t="shared" si="582"/>
        <v>5605</v>
      </c>
      <c r="N315" s="5">
        <f t="shared" si="583"/>
        <v>0</v>
      </c>
      <c r="O315" s="5">
        <f t="shared" si="584"/>
        <v>0</v>
      </c>
      <c r="P315" s="5">
        <f t="shared" si="650"/>
        <v>0</v>
      </c>
      <c r="Q315" s="5">
        <f t="shared" si="650"/>
        <v>0</v>
      </c>
      <c r="R315" s="5">
        <f t="shared" si="650"/>
        <v>0</v>
      </c>
      <c r="S315" s="5">
        <f t="shared" si="650"/>
        <v>0</v>
      </c>
      <c r="T315" s="5">
        <f t="shared" si="650"/>
        <v>0</v>
      </c>
      <c r="U315" s="5">
        <f t="shared" si="650"/>
        <v>0</v>
      </c>
      <c r="V315" s="5">
        <f t="shared" si="650"/>
        <v>0</v>
      </c>
      <c r="W315" s="5">
        <f t="shared" si="650"/>
        <v>0</v>
      </c>
      <c r="X315" s="5">
        <f t="shared" si="650"/>
        <v>0</v>
      </c>
      <c r="Y315" s="5">
        <f t="shared" si="650"/>
        <v>0</v>
      </c>
      <c r="Z315" s="5">
        <f t="shared" si="650"/>
        <v>0</v>
      </c>
      <c r="AA315" s="5">
        <f t="shared" si="650"/>
        <v>0</v>
      </c>
      <c r="AB315" s="5">
        <f t="shared" si="650"/>
        <v>0</v>
      </c>
      <c r="AC315" s="5">
        <f t="shared" si="650"/>
        <v>0</v>
      </c>
      <c r="AD315" s="5">
        <f t="shared" si="570"/>
        <v>5605</v>
      </c>
      <c r="AE315" s="5">
        <f t="shared" si="571"/>
        <v>0</v>
      </c>
      <c r="AF315" s="5">
        <f t="shared" si="572"/>
        <v>0</v>
      </c>
      <c r="AG315" s="5">
        <f t="shared" si="650"/>
        <v>0</v>
      </c>
      <c r="AH315" s="5">
        <f t="shared" si="650"/>
        <v>0</v>
      </c>
      <c r="AI315" s="5">
        <f t="shared" si="573"/>
        <v>5605</v>
      </c>
      <c r="AJ315" s="5">
        <f t="shared" si="574"/>
        <v>0</v>
      </c>
      <c r="AK315" s="5">
        <f t="shared" si="575"/>
        <v>0</v>
      </c>
      <c r="AL315" s="5">
        <f t="shared" si="650"/>
        <v>0</v>
      </c>
      <c r="AM315" s="5">
        <f t="shared" si="650"/>
        <v>0</v>
      </c>
      <c r="AN315" s="5">
        <f t="shared" si="650"/>
        <v>0</v>
      </c>
      <c r="AO315" s="5">
        <f t="shared" si="650"/>
        <v>0</v>
      </c>
      <c r="AP315" s="5">
        <f t="shared" si="650"/>
        <v>0</v>
      </c>
      <c r="AQ315" s="5">
        <f t="shared" si="544"/>
        <v>5605</v>
      </c>
      <c r="AR315" s="5">
        <f t="shared" si="576"/>
        <v>0</v>
      </c>
      <c r="AS315" s="5">
        <f t="shared" si="577"/>
        <v>0</v>
      </c>
      <c r="AT315" s="5">
        <f t="shared" si="650"/>
        <v>0</v>
      </c>
      <c r="AU315" s="5">
        <f t="shared" si="578"/>
        <v>5605</v>
      </c>
      <c r="AV315" s="5">
        <f t="shared" si="650"/>
        <v>0</v>
      </c>
      <c r="AW315" s="5">
        <f t="shared" si="650"/>
        <v>0</v>
      </c>
      <c r="AX315" s="5">
        <f t="shared" si="650"/>
        <v>0</v>
      </c>
      <c r="AY315" s="5">
        <f t="shared" si="650"/>
        <v>0</v>
      </c>
      <c r="AZ315" s="5">
        <f t="shared" si="650"/>
        <v>0</v>
      </c>
      <c r="BA315" s="5">
        <f t="shared" si="650"/>
        <v>0</v>
      </c>
      <c r="BB315" s="5">
        <f t="shared" si="650"/>
        <v>0</v>
      </c>
      <c r="BC315" s="5">
        <f t="shared" si="650"/>
        <v>0</v>
      </c>
      <c r="BD315" s="5">
        <f t="shared" si="650"/>
        <v>0</v>
      </c>
      <c r="BE315" s="5">
        <f t="shared" si="650"/>
        <v>0</v>
      </c>
      <c r="BF315" s="5">
        <f t="shared" si="650"/>
        <v>0</v>
      </c>
      <c r="BG315" s="5">
        <f t="shared" si="545"/>
        <v>5605</v>
      </c>
      <c r="BH315" s="5">
        <f t="shared" si="546"/>
        <v>0</v>
      </c>
      <c r="BI315" s="5">
        <f t="shared" si="547"/>
        <v>0</v>
      </c>
      <c r="BJ315" s="5">
        <f t="shared" si="650"/>
        <v>0</v>
      </c>
    </row>
    <row r="316" spans="1:63" x14ac:dyDescent="0.25">
      <c r="A316" s="4" t="s">
        <v>108</v>
      </c>
      <c r="B316" s="4" t="s">
        <v>78</v>
      </c>
      <c r="C316" s="4" t="s">
        <v>85</v>
      </c>
      <c r="D316" s="4" t="s">
        <v>114</v>
      </c>
      <c r="E316" s="4" t="s">
        <v>110</v>
      </c>
      <c r="F316" s="15" t="s">
        <v>642</v>
      </c>
      <c r="G316" s="5">
        <v>5605</v>
      </c>
      <c r="H316" s="5">
        <v>0</v>
      </c>
      <c r="I316" s="5">
        <v>0</v>
      </c>
      <c r="J316" s="5"/>
      <c r="K316" s="5"/>
      <c r="L316" s="5"/>
      <c r="M316" s="5">
        <f t="shared" si="582"/>
        <v>5605</v>
      </c>
      <c r="N316" s="5">
        <f t="shared" si="583"/>
        <v>0</v>
      </c>
      <c r="O316" s="5">
        <f t="shared" si="584"/>
        <v>0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>
        <f t="shared" si="570"/>
        <v>5605</v>
      </c>
      <c r="AE316" s="5">
        <f t="shared" si="571"/>
        <v>0</v>
      </c>
      <c r="AF316" s="5">
        <f t="shared" si="572"/>
        <v>0</v>
      </c>
      <c r="AG316" s="5"/>
      <c r="AH316" s="5"/>
      <c r="AI316" s="5">
        <f t="shared" si="573"/>
        <v>5605</v>
      </c>
      <c r="AJ316" s="5">
        <f t="shared" si="574"/>
        <v>0</v>
      </c>
      <c r="AK316" s="5">
        <f t="shared" si="575"/>
        <v>0</v>
      </c>
      <c r="AL316" s="5"/>
      <c r="AM316" s="5"/>
      <c r="AN316" s="5"/>
      <c r="AO316" s="5"/>
      <c r="AP316" s="5"/>
      <c r="AQ316" s="5">
        <f t="shared" si="544"/>
        <v>5605</v>
      </c>
      <c r="AR316" s="5">
        <f t="shared" si="576"/>
        <v>0</v>
      </c>
      <c r="AS316" s="5">
        <f t="shared" si="577"/>
        <v>0</v>
      </c>
      <c r="AT316" s="5"/>
      <c r="AU316" s="5">
        <f t="shared" si="578"/>
        <v>5605</v>
      </c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>
        <f t="shared" si="545"/>
        <v>5605</v>
      </c>
      <c r="BH316" s="5">
        <f t="shared" si="546"/>
        <v>0</v>
      </c>
      <c r="BI316" s="5">
        <f t="shared" si="547"/>
        <v>0</v>
      </c>
      <c r="BJ316" s="5"/>
    </row>
    <row r="317" spans="1:63" ht="47.25" x14ac:dyDescent="0.25">
      <c r="A317" s="4" t="s">
        <v>108</v>
      </c>
      <c r="B317" s="4" t="s">
        <v>78</v>
      </c>
      <c r="C317" s="4" t="s">
        <v>85</v>
      </c>
      <c r="D317" s="4" t="s">
        <v>1357</v>
      </c>
      <c r="E317" s="4"/>
      <c r="F317" s="15" t="s">
        <v>1358</v>
      </c>
      <c r="G317" s="5">
        <f>G318</f>
        <v>0</v>
      </c>
      <c r="H317" s="5">
        <f t="shared" ref="H317:BJ318" si="651">H318</f>
        <v>0</v>
      </c>
      <c r="I317" s="5">
        <f t="shared" si="651"/>
        <v>0</v>
      </c>
      <c r="J317" s="5">
        <f t="shared" si="651"/>
        <v>2560</v>
      </c>
      <c r="K317" s="5">
        <f t="shared" si="651"/>
        <v>2560</v>
      </c>
      <c r="L317" s="5">
        <f t="shared" si="651"/>
        <v>2560</v>
      </c>
      <c r="M317" s="5">
        <f t="shared" si="582"/>
        <v>2560</v>
      </c>
      <c r="N317" s="5">
        <f t="shared" si="583"/>
        <v>2560</v>
      </c>
      <c r="O317" s="5">
        <f t="shared" si="584"/>
        <v>2560</v>
      </c>
      <c r="P317" s="5">
        <f t="shared" si="651"/>
        <v>0</v>
      </c>
      <c r="Q317" s="5">
        <f t="shared" si="651"/>
        <v>0</v>
      </c>
      <c r="R317" s="5">
        <f t="shared" si="651"/>
        <v>0</v>
      </c>
      <c r="S317" s="5">
        <f t="shared" si="651"/>
        <v>0</v>
      </c>
      <c r="T317" s="5">
        <f t="shared" si="651"/>
        <v>0</v>
      </c>
      <c r="U317" s="5">
        <f t="shared" si="651"/>
        <v>0</v>
      </c>
      <c r="V317" s="5">
        <f t="shared" si="651"/>
        <v>0</v>
      </c>
      <c r="W317" s="5">
        <f t="shared" si="651"/>
        <v>0</v>
      </c>
      <c r="X317" s="5">
        <f t="shared" si="651"/>
        <v>0</v>
      </c>
      <c r="Y317" s="5">
        <f t="shared" si="651"/>
        <v>0</v>
      </c>
      <c r="Z317" s="5">
        <f t="shared" si="651"/>
        <v>0</v>
      </c>
      <c r="AA317" s="5">
        <f t="shared" si="651"/>
        <v>0</v>
      </c>
      <c r="AB317" s="5">
        <f t="shared" si="651"/>
        <v>0</v>
      </c>
      <c r="AC317" s="5">
        <f t="shared" si="651"/>
        <v>0</v>
      </c>
      <c r="AD317" s="5">
        <f t="shared" si="570"/>
        <v>2560</v>
      </c>
      <c r="AE317" s="5">
        <f t="shared" si="571"/>
        <v>2560</v>
      </c>
      <c r="AF317" s="5">
        <f t="shared" si="572"/>
        <v>2560</v>
      </c>
      <c r="AG317" s="5">
        <f t="shared" si="651"/>
        <v>0</v>
      </c>
      <c r="AH317" s="5">
        <f t="shared" si="651"/>
        <v>0</v>
      </c>
      <c r="AI317" s="5">
        <f t="shared" si="573"/>
        <v>2560</v>
      </c>
      <c r="AJ317" s="5">
        <f t="shared" si="574"/>
        <v>2560</v>
      </c>
      <c r="AK317" s="5">
        <f t="shared" si="575"/>
        <v>2560</v>
      </c>
      <c r="AL317" s="5">
        <f t="shared" si="651"/>
        <v>0</v>
      </c>
      <c r="AM317" s="5">
        <f t="shared" si="651"/>
        <v>0</v>
      </c>
      <c r="AN317" s="5">
        <f t="shared" si="651"/>
        <v>0</v>
      </c>
      <c r="AO317" s="5">
        <f t="shared" si="651"/>
        <v>0</v>
      </c>
      <c r="AP317" s="5">
        <f t="shared" si="651"/>
        <v>0</v>
      </c>
      <c r="AQ317" s="5">
        <f t="shared" si="544"/>
        <v>2560</v>
      </c>
      <c r="AR317" s="5">
        <f t="shared" si="576"/>
        <v>2560</v>
      </c>
      <c r="AS317" s="5">
        <f t="shared" si="577"/>
        <v>2560</v>
      </c>
      <c r="AT317" s="5">
        <f t="shared" si="651"/>
        <v>0</v>
      </c>
      <c r="AU317" s="5">
        <f t="shared" si="578"/>
        <v>2560</v>
      </c>
      <c r="AV317" s="5">
        <f t="shared" si="651"/>
        <v>0</v>
      </c>
      <c r="AW317" s="5">
        <f t="shared" si="651"/>
        <v>0</v>
      </c>
      <c r="AX317" s="5">
        <f t="shared" si="651"/>
        <v>0</v>
      </c>
      <c r="AY317" s="5">
        <f t="shared" si="651"/>
        <v>0</v>
      </c>
      <c r="AZ317" s="5">
        <f t="shared" si="651"/>
        <v>0</v>
      </c>
      <c r="BA317" s="5">
        <f t="shared" si="651"/>
        <v>0</v>
      </c>
      <c r="BB317" s="5">
        <f t="shared" si="651"/>
        <v>0</v>
      </c>
      <c r="BC317" s="5">
        <f t="shared" si="651"/>
        <v>0</v>
      </c>
      <c r="BD317" s="5">
        <f t="shared" si="651"/>
        <v>0</v>
      </c>
      <c r="BE317" s="5">
        <f t="shared" si="651"/>
        <v>0</v>
      </c>
      <c r="BF317" s="5">
        <f t="shared" si="651"/>
        <v>0</v>
      </c>
      <c r="BG317" s="5">
        <f t="shared" si="545"/>
        <v>2560</v>
      </c>
      <c r="BH317" s="5">
        <f t="shared" si="546"/>
        <v>2560</v>
      </c>
      <c r="BI317" s="5">
        <f t="shared" si="547"/>
        <v>2560</v>
      </c>
      <c r="BJ317" s="5">
        <f t="shared" si="651"/>
        <v>0</v>
      </c>
    </row>
    <row r="318" spans="1:63" ht="31.5" x14ac:dyDescent="0.25">
      <c r="A318" s="4" t="s">
        <v>108</v>
      </c>
      <c r="B318" s="4" t="s">
        <v>78</v>
      </c>
      <c r="C318" s="4" t="s">
        <v>85</v>
      </c>
      <c r="D318" s="4" t="s">
        <v>1357</v>
      </c>
      <c r="E318" s="4" t="s">
        <v>16</v>
      </c>
      <c r="F318" s="15" t="s">
        <v>630</v>
      </c>
      <c r="G318" s="5">
        <f>G319</f>
        <v>0</v>
      </c>
      <c r="H318" s="5">
        <f t="shared" si="651"/>
        <v>0</v>
      </c>
      <c r="I318" s="5">
        <f t="shared" si="651"/>
        <v>0</v>
      </c>
      <c r="J318" s="5">
        <f t="shared" si="651"/>
        <v>2560</v>
      </c>
      <c r="K318" s="5">
        <f t="shared" si="651"/>
        <v>2560</v>
      </c>
      <c r="L318" s="5">
        <f t="shared" si="651"/>
        <v>2560</v>
      </c>
      <c r="M318" s="5">
        <f t="shared" si="582"/>
        <v>2560</v>
      </c>
      <c r="N318" s="5">
        <f t="shared" si="583"/>
        <v>2560</v>
      </c>
      <c r="O318" s="5">
        <f t="shared" si="584"/>
        <v>2560</v>
      </c>
      <c r="P318" s="5">
        <f t="shared" si="651"/>
        <v>0</v>
      </c>
      <c r="Q318" s="5">
        <f t="shared" si="651"/>
        <v>0</v>
      </c>
      <c r="R318" s="5">
        <f t="shared" si="651"/>
        <v>0</v>
      </c>
      <c r="S318" s="5">
        <f t="shared" si="651"/>
        <v>0</v>
      </c>
      <c r="T318" s="5">
        <f t="shared" si="651"/>
        <v>0</v>
      </c>
      <c r="U318" s="5">
        <f t="shared" si="651"/>
        <v>0</v>
      </c>
      <c r="V318" s="5">
        <f t="shared" si="651"/>
        <v>0</v>
      </c>
      <c r="W318" s="5">
        <f t="shared" si="651"/>
        <v>0</v>
      </c>
      <c r="X318" s="5">
        <f t="shared" si="651"/>
        <v>0</v>
      </c>
      <c r="Y318" s="5">
        <f t="shared" si="651"/>
        <v>0</v>
      </c>
      <c r="Z318" s="5">
        <f t="shared" si="651"/>
        <v>0</v>
      </c>
      <c r="AA318" s="5">
        <f t="shared" si="651"/>
        <v>0</v>
      </c>
      <c r="AB318" s="5">
        <f t="shared" si="651"/>
        <v>0</v>
      </c>
      <c r="AC318" s="5">
        <f t="shared" si="651"/>
        <v>0</v>
      </c>
      <c r="AD318" s="5">
        <f t="shared" si="570"/>
        <v>2560</v>
      </c>
      <c r="AE318" s="5">
        <f t="shared" si="571"/>
        <v>2560</v>
      </c>
      <c r="AF318" s="5">
        <f t="shared" si="572"/>
        <v>2560</v>
      </c>
      <c r="AG318" s="5">
        <f t="shared" si="651"/>
        <v>0</v>
      </c>
      <c r="AH318" s="5">
        <f t="shared" si="651"/>
        <v>0</v>
      </c>
      <c r="AI318" s="5">
        <f t="shared" si="573"/>
        <v>2560</v>
      </c>
      <c r="AJ318" s="5">
        <f t="shared" si="574"/>
        <v>2560</v>
      </c>
      <c r="AK318" s="5">
        <f t="shared" si="575"/>
        <v>2560</v>
      </c>
      <c r="AL318" s="5">
        <f t="shared" si="651"/>
        <v>0</v>
      </c>
      <c r="AM318" s="5">
        <f t="shared" si="651"/>
        <v>0</v>
      </c>
      <c r="AN318" s="5">
        <f t="shared" si="651"/>
        <v>0</v>
      </c>
      <c r="AO318" s="5">
        <f t="shared" si="651"/>
        <v>0</v>
      </c>
      <c r="AP318" s="5">
        <f t="shared" si="651"/>
        <v>0</v>
      </c>
      <c r="AQ318" s="5">
        <f t="shared" si="544"/>
        <v>2560</v>
      </c>
      <c r="AR318" s="5">
        <f t="shared" si="576"/>
        <v>2560</v>
      </c>
      <c r="AS318" s="5">
        <f t="shared" si="577"/>
        <v>2560</v>
      </c>
      <c r="AT318" s="5">
        <f t="shared" si="651"/>
        <v>0</v>
      </c>
      <c r="AU318" s="5">
        <f t="shared" si="578"/>
        <v>2560</v>
      </c>
      <c r="AV318" s="5">
        <f t="shared" si="651"/>
        <v>0</v>
      </c>
      <c r="AW318" s="5">
        <f t="shared" si="651"/>
        <v>0</v>
      </c>
      <c r="AX318" s="5">
        <f t="shared" si="651"/>
        <v>0</v>
      </c>
      <c r="AY318" s="5">
        <f t="shared" si="651"/>
        <v>0</v>
      </c>
      <c r="AZ318" s="5">
        <f t="shared" si="651"/>
        <v>0</v>
      </c>
      <c r="BA318" s="5">
        <f t="shared" si="651"/>
        <v>0</v>
      </c>
      <c r="BB318" s="5">
        <f t="shared" si="651"/>
        <v>0</v>
      </c>
      <c r="BC318" s="5">
        <f t="shared" si="651"/>
        <v>0</v>
      </c>
      <c r="BD318" s="5">
        <f t="shared" si="651"/>
        <v>0</v>
      </c>
      <c r="BE318" s="5">
        <f t="shared" si="651"/>
        <v>0</v>
      </c>
      <c r="BF318" s="5">
        <f t="shared" si="651"/>
        <v>0</v>
      </c>
      <c r="BG318" s="5">
        <f t="shared" si="545"/>
        <v>2560</v>
      </c>
      <c r="BH318" s="5">
        <f t="shared" si="546"/>
        <v>2560</v>
      </c>
      <c r="BI318" s="5">
        <f t="shared" si="547"/>
        <v>2560</v>
      </c>
      <c r="BJ318" s="5">
        <f t="shared" si="651"/>
        <v>0</v>
      </c>
    </row>
    <row r="319" spans="1:63" ht="31.5" x14ac:dyDescent="0.25">
      <c r="A319" s="4" t="s">
        <v>108</v>
      </c>
      <c r="B319" s="4" t="s">
        <v>78</v>
      </c>
      <c r="C319" s="4" t="s">
        <v>85</v>
      </c>
      <c r="D319" s="4" t="s">
        <v>1357</v>
      </c>
      <c r="E319" s="4" t="s">
        <v>17</v>
      </c>
      <c r="F319" s="15" t="s">
        <v>631</v>
      </c>
      <c r="G319" s="5">
        <v>0</v>
      </c>
      <c r="H319" s="5">
        <v>0</v>
      </c>
      <c r="I319" s="5">
        <v>0</v>
      </c>
      <c r="J319" s="5">
        <v>2560</v>
      </c>
      <c r="K319" s="5">
        <v>2560</v>
      </c>
      <c r="L319" s="5">
        <v>2560</v>
      </c>
      <c r="M319" s="5">
        <f t="shared" si="582"/>
        <v>2560</v>
      </c>
      <c r="N319" s="5">
        <f t="shared" si="583"/>
        <v>2560</v>
      </c>
      <c r="O319" s="5">
        <f t="shared" si="584"/>
        <v>2560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>
        <f t="shared" si="570"/>
        <v>2560</v>
      </c>
      <c r="AE319" s="5">
        <f t="shared" si="571"/>
        <v>2560</v>
      </c>
      <c r="AF319" s="5">
        <f t="shared" si="572"/>
        <v>2560</v>
      </c>
      <c r="AG319" s="5"/>
      <c r="AH319" s="5"/>
      <c r="AI319" s="5">
        <f t="shared" si="573"/>
        <v>2560</v>
      </c>
      <c r="AJ319" s="5">
        <f t="shared" si="574"/>
        <v>2560</v>
      </c>
      <c r="AK319" s="5">
        <f t="shared" si="575"/>
        <v>2560</v>
      </c>
      <c r="AL319" s="5"/>
      <c r="AM319" s="5"/>
      <c r="AN319" s="5"/>
      <c r="AO319" s="5"/>
      <c r="AP319" s="5"/>
      <c r="AQ319" s="5">
        <f t="shared" si="544"/>
        <v>2560</v>
      </c>
      <c r="AR319" s="5">
        <f t="shared" si="576"/>
        <v>2560</v>
      </c>
      <c r="AS319" s="5">
        <f t="shared" si="577"/>
        <v>2560</v>
      </c>
      <c r="AT319" s="5"/>
      <c r="AU319" s="5">
        <f t="shared" si="578"/>
        <v>2560</v>
      </c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>
        <f t="shared" si="545"/>
        <v>2560</v>
      </c>
      <c r="BH319" s="5">
        <f t="shared" si="546"/>
        <v>2560</v>
      </c>
      <c r="BI319" s="5">
        <f t="shared" si="547"/>
        <v>2560</v>
      </c>
      <c r="BJ319" s="5"/>
    </row>
    <row r="320" spans="1:63" ht="63" x14ac:dyDescent="0.25">
      <c r="A320" s="4" t="s">
        <v>108</v>
      </c>
      <c r="B320" s="4" t="s">
        <v>78</v>
      </c>
      <c r="C320" s="4" t="s">
        <v>85</v>
      </c>
      <c r="D320" s="4" t="s">
        <v>115</v>
      </c>
      <c r="E320" s="4"/>
      <c r="F320" s="15" t="s">
        <v>720</v>
      </c>
      <c r="G320" s="5">
        <f>G321</f>
        <v>12491.8</v>
      </c>
      <c r="H320" s="5">
        <f t="shared" ref="H320:BJ321" si="652">H321</f>
        <v>12538.5</v>
      </c>
      <c r="I320" s="5">
        <f t="shared" si="652"/>
        <v>12538.5</v>
      </c>
      <c r="J320" s="5">
        <f t="shared" si="652"/>
        <v>0</v>
      </c>
      <c r="K320" s="5">
        <f t="shared" si="652"/>
        <v>0</v>
      </c>
      <c r="L320" s="5">
        <f t="shared" si="652"/>
        <v>0</v>
      </c>
      <c r="M320" s="5">
        <f t="shared" si="582"/>
        <v>12491.8</v>
      </c>
      <c r="N320" s="5">
        <f t="shared" si="583"/>
        <v>12538.5</v>
      </c>
      <c r="O320" s="5">
        <f t="shared" si="584"/>
        <v>12538.5</v>
      </c>
      <c r="P320" s="5">
        <f t="shared" si="652"/>
        <v>0</v>
      </c>
      <c r="Q320" s="5">
        <f t="shared" si="652"/>
        <v>0</v>
      </c>
      <c r="R320" s="5">
        <f t="shared" si="652"/>
        <v>0</v>
      </c>
      <c r="S320" s="5">
        <f t="shared" si="652"/>
        <v>0</v>
      </c>
      <c r="T320" s="5">
        <f t="shared" si="652"/>
        <v>0</v>
      </c>
      <c r="U320" s="5">
        <f t="shared" si="652"/>
        <v>0</v>
      </c>
      <c r="V320" s="5">
        <f t="shared" si="652"/>
        <v>0</v>
      </c>
      <c r="W320" s="5">
        <f t="shared" si="652"/>
        <v>0</v>
      </c>
      <c r="X320" s="5">
        <f t="shared" si="652"/>
        <v>0</v>
      </c>
      <c r="Y320" s="5">
        <f t="shared" si="652"/>
        <v>0</v>
      </c>
      <c r="Z320" s="5">
        <f t="shared" si="652"/>
        <v>0</v>
      </c>
      <c r="AA320" s="5">
        <f t="shared" si="652"/>
        <v>0</v>
      </c>
      <c r="AB320" s="5">
        <f t="shared" si="652"/>
        <v>0</v>
      </c>
      <c r="AC320" s="5">
        <f t="shared" si="652"/>
        <v>0</v>
      </c>
      <c r="AD320" s="5">
        <f t="shared" si="570"/>
        <v>12491.8</v>
      </c>
      <c r="AE320" s="5">
        <f t="shared" si="571"/>
        <v>12538.5</v>
      </c>
      <c r="AF320" s="5">
        <f t="shared" si="572"/>
        <v>12538.5</v>
      </c>
      <c r="AG320" s="5">
        <f t="shared" si="652"/>
        <v>0</v>
      </c>
      <c r="AH320" s="5">
        <f t="shared" si="652"/>
        <v>0</v>
      </c>
      <c r="AI320" s="5">
        <f t="shared" si="573"/>
        <v>12491.8</v>
      </c>
      <c r="AJ320" s="5">
        <f t="shared" si="574"/>
        <v>12538.5</v>
      </c>
      <c r="AK320" s="5">
        <f t="shared" si="575"/>
        <v>12538.5</v>
      </c>
      <c r="AL320" s="5">
        <f t="shared" si="652"/>
        <v>0</v>
      </c>
      <c r="AM320" s="5">
        <f t="shared" si="652"/>
        <v>0</v>
      </c>
      <c r="AN320" s="5">
        <f t="shared" si="652"/>
        <v>0</v>
      </c>
      <c r="AO320" s="5">
        <f t="shared" si="652"/>
        <v>0</v>
      </c>
      <c r="AP320" s="5">
        <f t="shared" si="652"/>
        <v>0</v>
      </c>
      <c r="AQ320" s="5">
        <f t="shared" si="544"/>
        <v>12491.8</v>
      </c>
      <c r="AR320" s="5">
        <f t="shared" si="576"/>
        <v>12538.5</v>
      </c>
      <c r="AS320" s="5">
        <f t="shared" si="577"/>
        <v>12538.5</v>
      </c>
      <c r="AT320" s="5">
        <f t="shared" si="652"/>
        <v>0</v>
      </c>
      <c r="AU320" s="5">
        <f t="shared" si="578"/>
        <v>12491.8</v>
      </c>
      <c r="AV320" s="5">
        <f t="shared" si="652"/>
        <v>0</v>
      </c>
      <c r="AW320" s="5">
        <f t="shared" si="652"/>
        <v>0</v>
      </c>
      <c r="AX320" s="5">
        <f t="shared" si="652"/>
        <v>0</v>
      </c>
      <c r="AY320" s="5">
        <f t="shared" si="652"/>
        <v>0</v>
      </c>
      <c r="AZ320" s="5">
        <f t="shared" si="652"/>
        <v>0</v>
      </c>
      <c r="BA320" s="5">
        <f t="shared" si="652"/>
        <v>0</v>
      </c>
      <c r="BB320" s="5">
        <f t="shared" si="652"/>
        <v>0</v>
      </c>
      <c r="BC320" s="5">
        <f t="shared" si="652"/>
        <v>0</v>
      </c>
      <c r="BD320" s="5">
        <f t="shared" si="652"/>
        <v>0</v>
      </c>
      <c r="BE320" s="5">
        <f t="shared" si="652"/>
        <v>0</v>
      </c>
      <c r="BF320" s="5">
        <f t="shared" si="652"/>
        <v>0</v>
      </c>
      <c r="BG320" s="5">
        <f t="shared" si="545"/>
        <v>12491.8</v>
      </c>
      <c r="BH320" s="5">
        <f t="shared" si="546"/>
        <v>12538.5</v>
      </c>
      <c r="BI320" s="5">
        <f t="shared" si="547"/>
        <v>12538.5</v>
      </c>
      <c r="BJ320" s="5">
        <f t="shared" si="652"/>
        <v>0</v>
      </c>
    </row>
    <row r="321" spans="1:62" ht="31.5" x14ac:dyDescent="0.25">
      <c r="A321" s="4" t="s">
        <v>108</v>
      </c>
      <c r="B321" s="4" t="s">
        <v>78</v>
      </c>
      <c r="C321" s="4" t="s">
        <v>85</v>
      </c>
      <c r="D321" s="4" t="s">
        <v>115</v>
      </c>
      <c r="E321" s="4" t="s">
        <v>98</v>
      </c>
      <c r="F321" s="15" t="s">
        <v>640</v>
      </c>
      <c r="G321" s="5">
        <f>G322</f>
        <v>12491.8</v>
      </c>
      <c r="H321" s="5">
        <f t="shared" si="652"/>
        <v>12538.5</v>
      </c>
      <c r="I321" s="5">
        <f t="shared" si="652"/>
        <v>12538.5</v>
      </c>
      <c r="J321" s="5">
        <f t="shared" si="652"/>
        <v>0</v>
      </c>
      <c r="K321" s="5">
        <f t="shared" si="652"/>
        <v>0</v>
      </c>
      <c r="L321" s="5">
        <f t="shared" si="652"/>
        <v>0</v>
      </c>
      <c r="M321" s="5">
        <f t="shared" si="582"/>
        <v>12491.8</v>
      </c>
      <c r="N321" s="5">
        <f t="shared" si="583"/>
        <v>12538.5</v>
      </c>
      <c r="O321" s="5">
        <f t="shared" si="584"/>
        <v>12538.5</v>
      </c>
      <c r="P321" s="5">
        <f t="shared" si="652"/>
        <v>0</v>
      </c>
      <c r="Q321" s="5">
        <f t="shared" si="652"/>
        <v>0</v>
      </c>
      <c r="R321" s="5">
        <f t="shared" si="652"/>
        <v>0</v>
      </c>
      <c r="S321" s="5">
        <f t="shared" si="652"/>
        <v>0</v>
      </c>
      <c r="T321" s="5">
        <f t="shared" si="652"/>
        <v>0</v>
      </c>
      <c r="U321" s="5">
        <f t="shared" si="652"/>
        <v>0</v>
      </c>
      <c r="V321" s="5">
        <f t="shared" si="652"/>
        <v>0</v>
      </c>
      <c r="W321" s="5">
        <f t="shared" si="652"/>
        <v>0</v>
      </c>
      <c r="X321" s="5">
        <f t="shared" si="652"/>
        <v>0</v>
      </c>
      <c r="Y321" s="5">
        <f t="shared" si="652"/>
        <v>0</v>
      </c>
      <c r="Z321" s="5">
        <f t="shared" si="652"/>
        <v>0</v>
      </c>
      <c r="AA321" s="5">
        <f t="shared" si="652"/>
        <v>0</v>
      </c>
      <c r="AB321" s="5">
        <f t="shared" si="652"/>
        <v>0</v>
      </c>
      <c r="AC321" s="5">
        <f t="shared" si="652"/>
        <v>0</v>
      </c>
      <c r="AD321" s="5">
        <f t="shared" si="570"/>
        <v>12491.8</v>
      </c>
      <c r="AE321" s="5">
        <f t="shared" si="571"/>
        <v>12538.5</v>
      </c>
      <c r="AF321" s="5">
        <f t="shared" si="572"/>
        <v>12538.5</v>
      </c>
      <c r="AG321" s="5">
        <f t="shared" si="652"/>
        <v>0</v>
      </c>
      <c r="AH321" s="5">
        <f t="shared" si="652"/>
        <v>0</v>
      </c>
      <c r="AI321" s="5">
        <f t="shared" si="573"/>
        <v>12491.8</v>
      </c>
      <c r="AJ321" s="5">
        <f t="shared" si="574"/>
        <v>12538.5</v>
      </c>
      <c r="AK321" s="5">
        <f t="shared" si="575"/>
        <v>12538.5</v>
      </c>
      <c r="AL321" s="5">
        <f t="shared" si="652"/>
        <v>0</v>
      </c>
      <c r="AM321" s="5">
        <f t="shared" si="652"/>
        <v>0</v>
      </c>
      <c r="AN321" s="5">
        <f t="shared" si="652"/>
        <v>0</v>
      </c>
      <c r="AO321" s="5">
        <f t="shared" si="652"/>
        <v>0</v>
      </c>
      <c r="AP321" s="5">
        <f t="shared" si="652"/>
        <v>0</v>
      </c>
      <c r="AQ321" s="5">
        <f t="shared" si="544"/>
        <v>12491.8</v>
      </c>
      <c r="AR321" s="5">
        <f t="shared" si="576"/>
        <v>12538.5</v>
      </c>
      <c r="AS321" s="5">
        <f t="shared" si="577"/>
        <v>12538.5</v>
      </c>
      <c r="AT321" s="5">
        <f t="shared" si="652"/>
        <v>0</v>
      </c>
      <c r="AU321" s="5">
        <f t="shared" si="578"/>
        <v>12491.8</v>
      </c>
      <c r="AV321" s="5">
        <f t="shared" si="652"/>
        <v>0</v>
      </c>
      <c r="AW321" s="5">
        <f t="shared" si="652"/>
        <v>0</v>
      </c>
      <c r="AX321" s="5">
        <f t="shared" si="652"/>
        <v>0</v>
      </c>
      <c r="AY321" s="5">
        <f t="shared" si="652"/>
        <v>0</v>
      </c>
      <c r="AZ321" s="5">
        <f t="shared" si="652"/>
        <v>0</v>
      </c>
      <c r="BA321" s="5">
        <f t="shared" si="652"/>
        <v>0</v>
      </c>
      <c r="BB321" s="5">
        <f t="shared" si="652"/>
        <v>0</v>
      </c>
      <c r="BC321" s="5">
        <f t="shared" si="652"/>
        <v>0</v>
      </c>
      <c r="BD321" s="5">
        <f t="shared" si="652"/>
        <v>0</v>
      </c>
      <c r="BE321" s="5">
        <f t="shared" si="652"/>
        <v>0</v>
      </c>
      <c r="BF321" s="5">
        <f t="shared" si="652"/>
        <v>0</v>
      </c>
      <c r="BG321" s="5">
        <f t="shared" si="545"/>
        <v>12491.8</v>
      </c>
      <c r="BH321" s="5">
        <f t="shared" si="546"/>
        <v>12538.5</v>
      </c>
      <c r="BI321" s="5">
        <f t="shared" si="547"/>
        <v>12538.5</v>
      </c>
      <c r="BJ321" s="5">
        <f t="shared" si="652"/>
        <v>0</v>
      </c>
    </row>
    <row r="322" spans="1:62" x14ac:dyDescent="0.25">
      <c r="A322" s="4" t="s">
        <v>108</v>
      </c>
      <c r="B322" s="4" t="s">
        <v>78</v>
      </c>
      <c r="C322" s="4" t="s">
        <v>85</v>
      </c>
      <c r="D322" s="4" t="s">
        <v>115</v>
      </c>
      <c r="E322" s="4" t="s">
        <v>110</v>
      </c>
      <c r="F322" s="15" t="s">
        <v>642</v>
      </c>
      <c r="G322" s="5">
        <v>12491.8</v>
      </c>
      <c r="H322" s="5">
        <v>12538.5</v>
      </c>
      <c r="I322" s="5">
        <v>12538.5</v>
      </c>
      <c r="J322" s="5"/>
      <c r="K322" s="5"/>
      <c r="L322" s="5"/>
      <c r="M322" s="5">
        <f t="shared" si="582"/>
        <v>12491.8</v>
      </c>
      <c r="N322" s="5">
        <f t="shared" si="583"/>
        <v>12538.5</v>
      </c>
      <c r="O322" s="5">
        <f t="shared" si="584"/>
        <v>12538.5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>
        <f t="shared" si="570"/>
        <v>12491.8</v>
      </c>
      <c r="AE322" s="5">
        <f t="shared" si="571"/>
        <v>12538.5</v>
      </c>
      <c r="AF322" s="5">
        <f t="shared" si="572"/>
        <v>12538.5</v>
      </c>
      <c r="AG322" s="5"/>
      <c r="AH322" s="5"/>
      <c r="AI322" s="5">
        <f t="shared" si="573"/>
        <v>12491.8</v>
      </c>
      <c r="AJ322" s="5">
        <f t="shared" si="574"/>
        <v>12538.5</v>
      </c>
      <c r="AK322" s="5">
        <f t="shared" si="575"/>
        <v>12538.5</v>
      </c>
      <c r="AL322" s="5"/>
      <c r="AM322" s="5"/>
      <c r="AN322" s="5"/>
      <c r="AO322" s="5"/>
      <c r="AP322" s="5"/>
      <c r="AQ322" s="5">
        <f t="shared" si="544"/>
        <v>12491.8</v>
      </c>
      <c r="AR322" s="5">
        <f t="shared" si="576"/>
        <v>12538.5</v>
      </c>
      <c r="AS322" s="5">
        <f t="shared" si="577"/>
        <v>12538.5</v>
      </c>
      <c r="AT322" s="5"/>
      <c r="AU322" s="5">
        <f t="shared" si="578"/>
        <v>12491.8</v>
      </c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>
        <f t="shared" si="545"/>
        <v>12491.8</v>
      </c>
      <c r="BH322" s="5">
        <f t="shared" si="546"/>
        <v>12538.5</v>
      </c>
      <c r="BI322" s="5">
        <f t="shared" si="547"/>
        <v>12538.5</v>
      </c>
      <c r="BJ322" s="5"/>
    </row>
    <row r="323" spans="1:62" ht="47.25" x14ac:dyDescent="0.25">
      <c r="A323" s="4" t="s">
        <v>108</v>
      </c>
      <c r="B323" s="4" t="s">
        <v>78</v>
      </c>
      <c r="C323" s="4" t="s">
        <v>85</v>
      </c>
      <c r="D323" s="4" t="s">
        <v>122</v>
      </c>
      <c r="E323" s="4"/>
      <c r="F323" s="15" t="s">
        <v>735</v>
      </c>
      <c r="G323" s="5">
        <f>G324</f>
        <v>808.5</v>
      </c>
      <c r="H323" s="5">
        <f t="shared" ref="H323:BJ327" si="653">H324</f>
        <v>0</v>
      </c>
      <c r="I323" s="5">
        <f t="shared" si="653"/>
        <v>0</v>
      </c>
      <c r="J323" s="5">
        <f t="shared" si="653"/>
        <v>0</v>
      </c>
      <c r="K323" s="5">
        <f t="shared" si="653"/>
        <v>0</v>
      </c>
      <c r="L323" s="5">
        <f t="shared" si="653"/>
        <v>0</v>
      </c>
      <c r="M323" s="5">
        <f t="shared" si="582"/>
        <v>808.5</v>
      </c>
      <c r="N323" s="5">
        <f t="shared" si="583"/>
        <v>0</v>
      </c>
      <c r="O323" s="5">
        <f t="shared" si="584"/>
        <v>0</v>
      </c>
      <c r="P323" s="5">
        <f t="shared" si="653"/>
        <v>0</v>
      </c>
      <c r="Q323" s="5">
        <f t="shared" si="653"/>
        <v>0</v>
      </c>
      <c r="R323" s="5">
        <f t="shared" si="653"/>
        <v>0</v>
      </c>
      <c r="S323" s="5">
        <f t="shared" si="653"/>
        <v>0</v>
      </c>
      <c r="T323" s="5">
        <f t="shared" si="653"/>
        <v>0</v>
      </c>
      <c r="U323" s="5">
        <f t="shared" si="653"/>
        <v>0</v>
      </c>
      <c r="V323" s="5">
        <f t="shared" si="653"/>
        <v>0</v>
      </c>
      <c r="W323" s="5">
        <f t="shared" si="653"/>
        <v>0</v>
      </c>
      <c r="X323" s="5">
        <f t="shared" si="653"/>
        <v>0</v>
      </c>
      <c r="Y323" s="5">
        <f t="shared" si="653"/>
        <v>0</v>
      </c>
      <c r="Z323" s="5">
        <f t="shared" si="653"/>
        <v>0</v>
      </c>
      <c r="AA323" s="5">
        <f t="shared" si="653"/>
        <v>0</v>
      </c>
      <c r="AB323" s="5">
        <f t="shared" si="653"/>
        <v>0</v>
      </c>
      <c r="AC323" s="5">
        <f t="shared" si="653"/>
        <v>0</v>
      </c>
      <c r="AD323" s="5">
        <f t="shared" si="570"/>
        <v>808.5</v>
      </c>
      <c r="AE323" s="5">
        <f t="shared" si="571"/>
        <v>0</v>
      </c>
      <c r="AF323" s="5">
        <f t="shared" si="572"/>
        <v>0</v>
      </c>
      <c r="AG323" s="5">
        <f t="shared" si="653"/>
        <v>0</v>
      </c>
      <c r="AH323" s="5">
        <f t="shared" si="653"/>
        <v>0</v>
      </c>
      <c r="AI323" s="5">
        <f t="shared" si="573"/>
        <v>808.5</v>
      </c>
      <c r="AJ323" s="5">
        <f t="shared" si="574"/>
        <v>0</v>
      </c>
      <c r="AK323" s="5">
        <f t="shared" si="575"/>
        <v>0</v>
      </c>
      <c r="AL323" s="5">
        <f t="shared" si="653"/>
        <v>0</v>
      </c>
      <c r="AM323" s="5">
        <f t="shared" si="653"/>
        <v>0</v>
      </c>
      <c r="AN323" s="5">
        <f t="shared" si="653"/>
        <v>0</v>
      </c>
      <c r="AO323" s="5">
        <f t="shared" si="653"/>
        <v>0</v>
      </c>
      <c r="AP323" s="5">
        <f t="shared" si="653"/>
        <v>0</v>
      </c>
      <c r="AQ323" s="5">
        <f t="shared" si="544"/>
        <v>808.5</v>
      </c>
      <c r="AR323" s="5">
        <f t="shared" si="576"/>
        <v>0</v>
      </c>
      <c r="AS323" s="5">
        <f t="shared" si="577"/>
        <v>0</v>
      </c>
      <c r="AT323" s="5">
        <f t="shared" si="653"/>
        <v>0</v>
      </c>
      <c r="AU323" s="5">
        <f t="shared" si="578"/>
        <v>808.5</v>
      </c>
      <c r="AV323" s="5">
        <f t="shared" si="653"/>
        <v>0</v>
      </c>
      <c r="AW323" s="5">
        <f t="shared" si="653"/>
        <v>0</v>
      </c>
      <c r="AX323" s="5">
        <f t="shared" si="653"/>
        <v>0</v>
      </c>
      <c r="AY323" s="5">
        <f t="shared" si="653"/>
        <v>0</v>
      </c>
      <c r="AZ323" s="5">
        <f t="shared" si="653"/>
        <v>0</v>
      </c>
      <c r="BA323" s="5">
        <f t="shared" si="653"/>
        <v>0</v>
      </c>
      <c r="BB323" s="5">
        <f t="shared" si="653"/>
        <v>0</v>
      </c>
      <c r="BC323" s="5">
        <f t="shared" si="653"/>
        <v>0</v>
      </c>
      <c r="BD323" s="5">
        <f t="shared" si="653"/>
        <v>0</v>
      </c>
      <c r="BE323" s="5">
        <f t="shared" si="653"/>
        <v>0</v>
      </c>
      <c r="BF323" s="5">
        <f t="shared" si="653"/>
        <v>0</v>
      </c>
      <c r="BG323" s="5">
        <f t="shared" si="545"/>
        <v>808.5</v>
      </c>
      <c r="BH323" s="5">
        <f t="shared" si="546"/>
        <v>0</v>
      </c>
      <c r="BI323" s="5">
        <f t="shared" si="547"/>
        <v>0</v>
      </c>
      <c r="BJ323" s="5">
        <f t="shared" si="653"/>
        <v>0</v>
      </c>
    </row>
    <row r="324" spans="1:62" ht="31.5" x14ac:dyDescent="0.25">
      <c r="A324" s="4" t="s">
        <v>108</v>
      </c>
      <c r="B324" s="4" t="s">
        <v>78</v>
      </c>
      <c r="C324" s="4" t="s">
        <v>85</v>
      </c>
      <c r="D324" s="4" t="s">
        <v>123</v>
      </c>
      <c r="E324" s="4"/>
      <c r="F324" s="15" t="s">
        <v>748</v>
      </c>
      <c r="G324" s="5">
        <f>G325</f>
        <v>808.5</v>
      </c>
      <c r="H324" s="5">
        <f t="shared" si="653"/>
        <v>0</v>
      </c>
      <c r="I324" s="5">
        <f t="shared" si="653"/>
        <v>0</v>
      </c>
      <c r="J324" s="5">
        <f t="shared" si="653"/>
        <v>0</v>
      </c>
      <c r="K324" s="5">
        <f t="shared" si="653"/>
        <v>0</v>
      </c>
      <c r="L324" s="5">
        <f t="shared" si="653"/>
        <v>0</v>
      </c>
      <c r="M324" s="5">
        <f t="shared" si="582"/>
        <v>808.5</v>
      </c>
      <c r="N324" s="5">
        <f t="shared" si="583"/>
        <v>0</v>
      </c>
      <c r="O324" s="5">
        <f t="shared" si="584"/>
        <v>0</v>
      </c>
      <c r="P324" s="5">
        <f t="shared" si="653"/>
        <v>0</v>
      </c>
      <c r="Q324" s="5">
        <f t="shared" si="653"/>
        <v>0</v>
      </c>
      <c r="R324" s="5">
        <f t="shared" si="653"/>
        <v>0</v>
      </c>
      <c r="S324" s="5">
        <f t="shared" si="653"/>
        <v>0</v>
      </c>
      <c r="T324" s="5">
        <f t="shared" si="653"/>
        <v>0</v>
      </c>
      <c r="U324" s="5">
        <f t="shared" si="653"/>
        <v>0</v>
      </c>
      <c r="V324" s="5">
        <f t="shared" si="653"/>
        <v>0</v>
      </c>
      <c r="W324" s="5">
        <f t="shared" si="653"/>
        <v>0</v>
      </c>
      <c r="X324" s="5">
        <f t="shared" si="653"/>
        <v>0</v>
      </c>
      <c r="Y324" s="5">
        <f t="shared" si="653"/>
        <v>0</v>
      </c>
      <c r="Z324" s="5">
        <f t="shared" si="653"/>
        <v>0</v>
      </c>
      <c r="AA324" s="5">
        <f t="shared" si="653"/>
        <v>0</v>
      </c>
      <c r="AB324" s="5">
        <f t="shared" si="653"/>
        <v>0</v>
      </c>
      <c r="AC324" s="5">
        <f t="shared" si="653"/>
        <v>0</v>
      </c>
      <c r="AD324" s="5">
        <f t="shared" si="570"/>
        <v>808.5</v>
      </c>
      <c r="AE324" s="5">
        <f t="shared" si="571"/>
        <v>0</v>
      </c>
      <c r="AF324" s="5">
        <f t="shared" si="572"/>
        <v>0</v>
      </c>
      <c r="AG324" s="5">
        <f t="shared" si="653"/>
        <v>0</v>
      </c>
      <c r="AH324" s="5">
        <f t="shared" si="653"/>
        <v>0</v>
      </c>
      <c r="AI324" s="5">
        <f t="shared" si="573"/>
        <v>808.5</v>
      </c>
      <c r="AJ324" s="5">
        <f t="shared" si="574"/>
        <v>0</v>
      </c>
      <c r="AK324" s="5">
        <f t="shared" si="575"/>
        <v>0</v>
      </c>
      <c r="AL324" s="5">
        <f t="shared" si="653"/>
        <v>0</v>
      </c>
      <c r="AM324" s="5">
        <f t="shared" si="653"/>
        <v>0</v>
      </c>
      <c r="AN324" s="5">
        <f t="shared" si="653"/>
        <v>0</v>
      </c>
      <c r="AO324" s="5">
        <f t="shared" si="653"/>
        <v>0</v>
      </c>
      <c r="AP324" s="5">
        <f t="shared" si="653"/>
        <v>0</v>
      </c>
      <c r="AQ324" s="5">
        <f t="shared" si="544"/>
        <v>808.5</v>
      </c>
      <c r="AR324" s="5">
        <f t="shared" si="576"/>
        <v>0</v>
      </c>
      <c r="AS324" s="5">
        <f t="shared" si="577"/>
        <v>0</v>
      </c>
      <c r="AT324" s="5">
        <f t="shared" si="653"/>
        <v>0</v>
      </c>
      <c r="AU324" s="5">
        <f t="shared" si="578"/>
        <v>808.5</v>
      </c>
      <c r="AV324" s="5">
        <f t="shared" si="653"/>
        <v>0</v>
      </c>
      <c r="AW324" s="5">
        <f t="shared" si="653"/>
        <v>0</v>
      </c>
      <c r="AX324" s="5">
        <f t="shared" si="653"/>
        <v>0</v>
      </c>
      <c r="AY324" s="5">
        <f t="shared" si="653"/>
        <v>0</v>
      </c>
      <c r="AZ324" s="5">
        <f t="shared" si="653"/>
        <v>0</v>
      </c>
      <c r="BA324" s="5">
        <f t="shared" si="653"/>
        <v>0</v>
      </c>
      <c r="BB324" s="5">
        <f t="shared" si="653"/>
        <v>0</v>
      </c>
      <c r="BC324" s="5">
        <f t="shared" si="653"/>
        <v>0</v>
      </c>
      <c r="BD324" s="5">
        <f t="shared" si="653"/>
        <v>0</v>
      </c>
      <c r="BE324" s="5">
        <f t="shared" si="653"/>
        <v>0</v>
      </c>
      <c r="BF324" s="5">
        <f t="shared" si="653"/>
        <v>0</v>
      </c>
      <c r="BG324" s="5">
        <f t="shared" si="545"/>
        <v>808.5</v>
      </c>
      <c r="BH324" s="5">
        <f t="shared" si="546"/>
        <v>0</v>
      </c>
      <c r="BI324" s="5">
        <f t="shared" si="547"/>
        <v>0</v>
      </c>
      <c r="BJ324" s="5">
        <f t="shared" si="653"/>
        <v>0</v>
      </c>
    </row>
    <row r="325" spans="1:62" ht="78.75" x14ac:dyDescent="0.25">
      <c r="A325" s="4" t="s">
        <v>108</v>
      </c>
      <c r="B325" s="4" t="s">
        <v>78</v>
      </c>
      <c r="C325" s="4" t="s">
        <v>85</v>
      </c>
      <c r="D325" s="4" t="s">
        <v>124</v>
      </c>
      <c r="E325" s="4"/>
      <c r="F325" s="15" t="s">
        <v>749</v>
      </c>
      <c r="G325" s="5">
        <f>G326</f>
        <v>808.5</v>
      </c>
      <c r="H325" s="5">
        <f t="shared" si="653"/>
        <v>0</v>
      </c>
      <c r="I325" s="5">
        <f t="shared" si="653"/>
        <v>0</v>
      </c>
      <c r="J325" s="5">
        <f t="shared" si="653"/>
        <v>0</v>
      </c>
      <c r="K325" s="5">
        <f t="shared" si="653"/>
        <v>0</v>
      </c>
      <c r="L325" s="5">
        <f t="shared" si="653"/>
        <v>0</v>
      </c>
      <c r="M325" s="5">
        <f t="shared" si="582"/>
        <v>808.5</v>
      </c>
      <c r="N325" s="5">
        <f t="shared" si="583"/>
        <v>0</v>
      </c>
      <c r="O325" s="5">
        <f t="shared" si="584"/>
        <v>0</v>
      </c>
      <c r="P325" s="5">
        <f t="shared" si="653"/>
        <v>0</v>
      </c>
      <c r="Q325" s="5">
        <f t="shared" si="653"/>
        <v>0</v>
      </c>
      <c r="R325" s="5">
        <f t="shared" si="653"/>
        <v>0</v>
      </c>
      <c r="S325" s="5">
        <f t="shared" si="653"/>
        <v>0</v>
      </c>
      <c r="T325" s="5">
        <f t="shared" si="653"/>
        <v>0</v>
      </c>
      <c r="U325" s="5">
        <f t="shared" si="653"/>
        <v>0</v>
      </c>
      <c r="V325" s="5">
        <f t="shared" si="653"/>
        <v>0</v>
      </c>
      <c r="W325" s="5">
        <f t="shared" si="653"/>
        <v>0</v>
      </c>
      <c r="X325" s="5">
        <f t="shared" si="653"/>
        <v>0</v>
      </c>
      <c r="Y325" s="5">
        <f t="shared" si="653"/>
        <v>0</v>
      </c>
      <c r="Z325" s="5">
        <f t="shared" si="653"/>
        <v>0</v>
      </c>
      <c r="AA325" s="5">
        <f t="shared" si="653"/>
        <v>0</v>
      </c>
      <c r="AB325" s="5">
        <f t="shared" si="653"/>
        <v>0</v>
      </c>
      <c r="AC325" s="5">
        <f t="shared" si="653"/>
        <v>0</v>
      </c>
      <c r="AD325" s="5">
        <f t="shared" si="570"/>
        <v>808.5</v>
      </c>
      <c r="AE325" s="5">
        <f t="shared" si="571"/>
        <v>0</v>
      </c>
      <c r="AF325" s="5">
        <f t="shared" si="572"/>
        <v>0</v>
      </c>
      <c r="AG325" s="5">
        <f t="shared" si="653"/>
        <v>0</v>
      </c>
      <c r="AH325" s="5">
        <f t="shared" si="653"/>
        <v>0</v>
      </c>
      <c r="AI325" s="5">
        <f t="shared" si="573"/>
        <v>808.5</v>
      </c>
      <c r="AJ325" s="5">
        <f t="shared" si="574"/>
        <v>0</v>
      </c>
      <c r="AK325" s="5">
        <f t="shared" si="575"/>
        <v>0</v>
      </c>
      <c r="AL325" s="5">
        <f t="shared" si="653"/>
        <v>0</v>
      </c>
      <c r="AM325" s="5">
        <f t="shared" si="653"/>
        <v>0</v>
      </c>
      <c r="AN325" s="5">
        <f t="shared" si="653"/>
        <v>0</v>
      </c>
      <c r="AO325" s="5">
        <f t="shared" si="653"/>
        <v>0</v>
      </c>
      <c r="AP325" s="5">
        <f t="shared" si="653"/>
        <v>0</v>
      </c>
      <c r="AQ325" s="5">
        <f t="shared" si="544"/>
        <v>808.5</v>
      </c>
      <c r="AR325" s="5">
        <f t="shared" si="576"/>
        <v>0</v>
      </c>
      <c r="AS325" s="5">
        <f t="shared" si="577"/>
        <v>0</v>
      </c>
      <c r="AT325" s="5">
        <f t="shared" si="653"/>
        <v>0</v>
      </c>
      <c r="AU325" s="5">
        <f t="shared" si="578"/>
        <v>808.5</v>
      </c>
      <c r="AV325" s="5">
        <f t="shared" si="653"/>
        <v>0</v>
      </c>
      <c r="AW325" s="5">
        <f t="shared" si="653"/>
        <v>0</v>
      </c>
      <c r="AX325" s="5">
        <f t="shared" si="653"/>
        <v>0</v>
      </c>
      <c r="AY325" s="5">
        <f t="shared" si="653"/>
        <v>0</v>
      </c>
      <c r="AZ325" s="5">
        <f t="shared" si="653"/>
        <v>0</v>
      </c>
      <c r="BA325" s="5">
        <f t="shared" si="653"/>
        <v>0</v>
      </c>
      <c r="BB325" s="5">
        <f t="shared" si="653"/>
        <v>0</v>
      </c>
      <c r="BC325" s="5">
        <f t="shared" si="653"/>
        <v>0</v>
      </c>
      <c r="BD325" s="5">
        <f t="shared" si="653"/>
        <v>0</v>
      </c>
      <c r="BE325" s="5">
        <f t="shared" si="653"/>
        <v>0</v>
      </c>
      <c r="BF325" s="5">
        <f t="shared" si="653"/>
        <v>0</v>
      </c>
      <c r="BG325" s="5">
        <f t="shared" si="545"/>
        <v>808.5</v>
      </c>
      <c r="BH325" s="5">
        <f t="shared" si="546"/>
        <v>0</v>
      </c>
      <c r="BI325" s="5">
        <f t="shared" si="547"/>
        <v>0</v>
      </c>
      <c r="BJ325" s="5">
        <f t="shared" si="653"/>
        <v>0</v>
      </c>
    </row>
    <row r="326" spans="1:62" ht="31.5" x14ac:dyDescent="0.25">
      <c r="A326" s="4" t="s">
        <v>108</v>
      </c>
      <c r="B326" s="4" t="s">
        <v>78</v>
      </c>
      <c r="C326" s="4" t="s">
        <v>85</v>
      </c>
      <c r="D326" s="4" t="s">
        <v>116</v>
      </c>
      <c r="E326" s="4"/>
      <c r="F326" s="15" t="s">
        <v>1284</v>
      </c>
      <c r="G326" s="5">
        <f>G327</f>
        <v>808.5</v>
      </c>
      <c r="H326" s="5">
        <f t="shared" si="653"/>
        <v>0</v>
      </c>
      <c r="I326" s="5">
        <f t="shared" si="653"/>
        <v>0</v>
      </c>
      <c r="J326" s="5">
        <f t="shared" si="653"/>
        <v>0</v>
      </c>
      <c r="K326" s="5">
        <f t="shared" si="653"/>
        <v>0</v>
      </c>
      <c r="L326" s="5">
        <f t="shared" si="653"/>
        <v>0</v>
      </c>
      <c r="M326" s="5">
        <f t="shared" si="582"/>
        <v>808.5</v>
      </c>
      <c r="N326" s="5">
        <f t="shared" si="583"/>
        <v>0</v>
      </c>
      <c r="O326" s="5">
        <f t="shared" si="584"/>
        <v>0</v>
      </c>
      <c r="P326" s="5">
        <f t="shared" si="653"/>
        <v>0</v>
      </c>
      <c r="Q326" s="5">
        <f t="shared" si="653"/>
        <v>0</v>
      </c>
      <c r="R326" s="5">
        <f t="shared" si="653"/>
        <v>0</v>
      </c>
      <c r="S326" s="5">
        <f t="shared" si="653"/>
        <v>0</v>
      </c>
      <c r="T326" s="5">
        <f t="shared" si="653"/>
        <v>0</v>
      </c>
      <c r="U326" s="5">
        <f t="shared" si="653"/>
        <v>0</v>
      </c>
      <c r="V326" s="5">
        <f t="shared" si="653"/>
        <v>0</v>
      </c>
      <c r="W326" s="5">
        <f t="shared" si="653"/>
        <v>0</v>
      </c>
      <c r="X326" s="5">
        <f t="shared" si="653"/>
        <v>0</v>
      </c>
      <c r="Y326" s="5">
        <f t="shared" si="653"/>
        <v>0</v>
      </c>
      <c r="Z326" s="5">
        <f t="shared" si="653"/>
        <v>0</v>
      </c>
      <c r="AA326" s="5">
        <f t="shared" si="653"/>
        <v>0</v>
      </c>
      <c r="AB326" s="5">
        <f t="shared" si="653"/>
        <v>0</v>
      </c>
      <c r="AC326" s="5">
        <f t="shared" si="653"/>
        <v>0</v>
      </c>
      <c r="AD326" s="5">
        <f t="shared" si="570"/>
        <v>808.5</v>
      </c>
      <c r="AE326" s="5">
        <f t="shared" si="571"/>
        <v>0</v>
      </c>
      <c r="AF326" s="5">
        <f t="shared" si="572"/>
        <v>0</v>
      </c>
      <c r="AG326" s="5">
        <f t="shared" si="653"/>
        <v>0</v>
      </c>
      <c r="AH326" s="5">
        <f t="shared" si="653"/>
        <v>0</v>
      </c>
      <c r="AI326" s="5">
        <f t="shared" si="573"/>
        <v>808.5</v>
      </c>
      <c r="AJ326" s="5">
        <f t="shared" si="574"/>
        <v>0</v>
      </c>
      <c r="AK326" s="5">
        <f t="shared" si="575"/>
        <v>0</v>
      </c>
      <c r="AL326" s="5">
        <f t="shared" si="653"/>
        <v>0</v>
      </c>
      <c r="AM326" s="5">
        <f t="shared" si="653"/>
        <v>0</v>
      </c>
      <c r="AN326" s="5">
        <f t="shared" si="653"/>
        <v>0</v>
      </c>
      <c r="AO326" s="5">
        <f t="shared" si="653"/>
        <v>0</v>
      </c>
      <c r="AP326" s="5">
        <f t="shared" si="653"/>
        <v>0</v>
      </c>
      <c r="AQ326" s="5">
        <f t="shared" si="544"/>
        <v>808.5</v>
      </c>
      <c r="AR326" s="5">
        <f t="shared" si="576"/>
        <v>0</v>
      </c>
      <c r="AS326" s="5">
        <f t="shared" si="577"/>
        <v>0</v>
      </c>
      <c r="AT326" s="5">
        <f t="shared" si="653"/>
        <v>0</v>
      </c>
      <c r="AU326" s="5">
        <f t="shared" si="578"/>
        <v>808.5</v>
      </c>
      <c r="AV326" s="5">
        <f t="shared" si="653"/>
        <v>0</v>
      </c>
      <c r="AW326" s="5">
        <f t="shared" si="653"/>
        <v>0</v>
      </c>
      <c r="AX326" s="5">
        <f t="shared" si="653"/>
        <v>0</v>
      </c>
      <c r="AY326" s="5">
        <f t="shared" si="653"/>
        <v>0</v>
      </c>
      <c r="AZ326" s="5">
        <f t="shared" si="653"/>
        <v>0</v>
      </c>
      <c r="BA326" s="5">
        <f t="shared" si="653"/>
        <v>0</v>
      </c>
      <c r="BB326" s="5">
        <f t="shared" si="653"/>
        <v>0</v>
      </c>
      <c r="BC326" s="5">
        <f t="shared" si="653"/>
        <v>0</v>
      </c>
      <c r="BD326" s="5">
        <f t="shared" si="653"/>
        <v>0</v>
      </c>
      <c r="BE326" s="5">
        <f t="shared" si="653"/>
        <v>0</v>
      </c>
      <c r="BF326" s="5">
        <f t="shared" si="653"/>
        <v>0</v>
      </c>
      <c r="BG326" s="5">
        <f t="shared" si="545"/>
        <v>808.5</v>
      </c>
      <c r="BH326" s="5">
        <f t="shared" si="546"/>
        <v>0</v>
      </c>
      <c r="BI326" s="5">
        <f t="shared" si="547"/>
        <v>0</v>
      </c>
      <c r="BJ326" s="5">
        <f t="shared" si="653"/>
        <v>0</v>
      </c>
    </row>
    <row r="327" spans="1:62" ht="31.5" x14ac:dyDescent="0.25">
      <c r="A327" s="4" t="s">
        <v>108</v>
      </c>
      <c r="B327" s="4" t="s">
        <v>78</v>
      </c>
      <c r="C327" s="4" t="s">
        <v>85</v>
      </c>
      <c r="D327" s="4" t="s">
        <v>116</v>
      </c>
      <c r="E327" s="4" t="s">
        <v>98</v>
      </c>
      <c r="F327" s="15" t="s">
        <v>640</v>
      </c>
      <c r="G327" s="5">
        <f>G328</f>
        <v>808.5</v>
      </c>
      <c r="H327" s="5">
        <f t="shared" si="653"/>
        <v>0</v>
      </c>
      <c r="I327" s="5">
        <f t="shared" si="653"/>
        <v>0</v>
      </c>
      <c r="J327" s="5">
        <f t="shared" si="653"/>
        <v>0</v>
      </c>
      <c r="K327" s="5">
        <f t="shared" si="653"/>
        <v>0</v>
      </c>
      <c r="L327" s="5">
        <f t="shared" si="653"/>
        <v>0</v>
      </c>
      <c r="M327" s="5">
        <f t="shared" si="582"/>
        <v>808.5</v>
      </c>
      <c r="N327" s="5">
        <f t="shared" si="583"/>
        <v>0</v>
      </c>
      <c r="O327" s="5">
        <f t="shared" si="584"/>
        <v>0</v>
      </c>
      <c r="P327" s="5">
        <f t="shared" si="653"/>
        <v>0</v>
      </c>
      <c r="Q327" s="5">
        <f t="shared" si="653"/>
        <v>0</v>
      </c>
      <c r="R327" s="5">
        <f t="shared" si="653"/>
        <v>0</v>
      </c>
      <c r="S327" s="5">
        <f t="shared" si="653"/>
        <v>0</v>
      </c>
      <c r="T327" s="5">
        <f t="shared" si="653"/>
        <v>0</v>
      </c>
      <c r="U327" s="5">
        <f t="shared" si="653"/>
        <v>0</v>
      </c>
      <c r="V327" s="5">
        <f t="shared" si="653"/>
        <v>0</v>
      </c>
      <c r="W327" s="5">
        <f t="shared" si="653"/>
        <v>0</v>
      </c>
      <c r="X327" s="5">
        <f t="shared" si="653"/>
        <v>0</v>
      </c>
      <c r="Y327" s="5">
        <f t="shared" si="653"/>
        <v>0</v>
      </c>
      <c r="Z327" s="5">
        <f t="shared" si="653"/>
        <v>0</v>
      </c>
      <c r="AA327" s="5">
        <f t="shared" si="653"/>
        <v>0</v>
      </c>
      <c r="AB327" s="5">
        <f t="shared" si="653"/>
        <v>0</v>
      </c>
      <c r="AC327" s="5">
        <f t="shared" si="653"/>
        <v>0</v>
      </c>
      <c r="AD327" s="5">
        <f t="shared" si="570"/>
        <v>808.5</v>
      </c>
      <c r="AE327" s="5">
        <f t="shared" si="571"/>
        <v>0</v>
      </c>
      <c r="AF327" s="5">
        <f t="shared" si="572"/>
        <v>0</v>
      </c>
      <c r="AG327" s="5">
        <f t="shared" si="653"/>
        <v>0</v>
      </c>
      <c r="AH327" s="5">
        <f t="shared" si="653"/>
        <v>0</v>
      </c>
      <c r="AI327" s="5">
        <f t="shared" si="573"/>
        <v>808.5</v>
      </c>
      <c r="AJ327" s="5">
        <f t="shared" si="574"/>
        <v>0</v>
      </c>
      <c r="AK327" s="5">
        <f t="shared" si="575"/>
        <v>0</v>
      </c>
      <c r="AL327" s="5">
        <f t="shared" si="653"/>
        <v>0</v>
      </c>
      <c r="AM327" s="5">
        <f t="shared" si="653"/>
        <v>0</v>
      </c>
      <c r="AN327" s="5">
        <f t="shared" si="653"/>
        <v>0</v>
      </c>
      <c r="AO327" s="5">
        <f t="shared" si="653"/>
        <v>0</v>
      </c>
      <c r="AP327" s="5">
        <f t="shared" si="653"/>
        <v>0</v>
      </c>
      <c r="AQ327" s="5">
        <f t="shared" si="544"/>
        <v>808.5</v>
      </c>
      <c r="AR327" s="5">
        <f t="shared" si="576"/>
        <v>0</v>
      </c>
      <c r="AS327" s="5">
        <f t="shared" si="577"/>
        <v>0</v>
      </c>
      <c r="AT327" s="5">
        <f t="shared" si="653"/>
        <v>0</v>
      </c>
      <c r="AU327" s="5">
        <f t="shared" si="578"/>
        <v>808.5</v>
      </c>
      <c r="AV327" s="5">
        <f t="shared" si="653"/>
        <v>0</v>
      </c>
      <c r="AW327" s="5">
        <f t="shared" si="653"/>
        <v>0</v>
      </c>
      <c r="AX327" s="5">
        <f t="shared" si="653"/>
        <v>0</v>
      </c>
      <c r="AY327" s="5">
        <f t="shared" si="653"/>
        <v>0</v>
      </c>
      <c r="AZ327" s="5">
        <f t="shared" si="653"/>
        <v>0</v>
      </c>
      <c r="BA327" s="5">
        <f t="shared" si="653"/>
        <v>0</v>
      </c>
      <c r="BB327" s="5">
        <f t="shared" si="653"/>
        <v>0</v>
      </c>
      <c r="BC327" s="5">
        <f t="shared" si="653"/>
        <v>0</v>
      </c>
      <c r="BD327" s="5">
        <f t="shared" si="653"/>
        <v>0</v>
      </c>
      <c r="BE327" s="5">
        <f t="shared" si="653"/>
        <v>0</v>
      </c>
      <c r="BF327" s="5">
        <f t="shared" si="653"/>
        <v>0</v>
      </c>
      <c r="BG327" s="5">
        <f t="shared" si="545"/>
        <v>808.5</v>
      </c>
      <c r="BH327" s="5">
        <f t="shared" si="546"/>
        <v>0</v>
      </c>
      <c r="BI327" s="5">
        <f t="shared" si="547"/>
        <v>0</v>
      </c>
      <c r="BJ327" s="5">
        <f t="shared" si="653"/>
        <v>0</v>
      </c>
    </row>
    <row r="328" spans="1:62" x14ac:dyDescent="0.25">
      <c r="A328" s="4" t="s">
        <v>108</v>
      </c>
      <c r="B328" s="4" t="s">
        <v>78</v>
      </c>
      <c r="C328" s="4" t="s">
        <v>85</v>
      </c>
      <c r="D328" s="4" t="s">
        <v>116</v>
      </c>
      <c r="E328" s="4" t="s">
        <v>110</v>
      </c>
      <c r="F328" s="15" t="s">
        <v>642</v>
      </c>
      <c r="G328" s="5">
        <v>808.5</v>
      </c>
      <c r="H328" s="5">
        <v>0</v>
      </c>
      <c r="I328" s="5">
        <v>0</v>
      </c>
      <c r="J328" s="5"/>
      <c r="K328" s="5"/>
      <c r="L328" s="5"/>
      <c r="M328" s="5">
        <f t="shared" si="582"/>
        <v>808.5</v>
      </c>
      <c r="N328" s="5">
        <f t="shared" si="583"/>
        <v>0</v>
      </c>
      <c r="O328" s="5">
        <f t="shared" si="584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>
        <f t="shared" si="570"/>
        <v>808.5</v>
      </c>
      <c r="AE328" s="5">
        <f t="shared" si="571"/>
        <v>0</v>
      </c>
      <c r="AF328" s="5">
        <f t="shared" si="572"/>
        <v>0</v>
      </c>
      <c r="AG328" s="5"/>
      <c r="AH328" s="5"/>
      <c r="AI328" s="5">
        <f t="shared" si="573"/>
        <v>808.5</v>
      </c>
      <c r="AJ328" s="5">
        <f t="shared" si="574"/>
        <v>0</v>
      </c>
      <c r="AK328" s="5">
        <f t="shared" si="575"/>
        <v>0</v>
      </c>
      <c r="AL328" s="5"/>
      <c r="AM328" s="5"/>
      <c r="AN328" s="5"/>
      <c r="AO328" s="5"/>
      <c r="AP328" s="5"/>
      <c r="AQ328" s="5">
        <f t="shared" si="544"/>
        <v>808.5</v>
      </c>
      <c r="AR328" s="5">
        <f t="shared" si="576"/>
        <v>0</v>
      </c>
      <c r="AS328" s="5">
        <f t="shared" si="577"/>
        <v>0</v>
      </c>
      <c r="AT328" s="5"/>
      <c r="AU328" s="5">
        <f t="shared" si="578"/>
        <v>808.5</v>
      </c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>
        <f t="shared" si="545"/>
        <v>808.5</v>
      </c>
      <c r="BH328" s="5">
        <f t="shared" si="546"/>
        <v>0</v>
      </c>
      <c r="BI328" s="5">
        <f t="shared" si="547"/>
        <v>0</v>
      </c>
      <c r="BJ328" s="5"/>
    </row>
    <row r="329" spans="1:62" ht="31.5" x14ac:dyDescent="0.25">
      <c r="A329" s="4" t="s">
        <v>108</v>
      </c>
      <c r="B329" s="4" t="s">
        <v>78</v>
      </c>
      <c r="C329" s="4" t="s">
        <v>85</v>
      </c>
      <c r="D329" s="4" t="s">
        <v>27</v>
      </c>
      <c r="E329" s="4"/>
      <c r="F329" s="15" t="s">
        <v>1220</v>
      </c>
      <c r="G329" s="5"/>
      <c r="H329" s="5"/>
      <c r="I329" s="5"/>
      <c r="J329" s="5"/>
      <c r="K329" s="5"/>
      <c r="L329" s="5"/>
      <c r="M329" s="5">
        <f>M330</f>
        <v>0</v>
      </c>
      <c r="N329" s="5">
        <f t="shared" ref="N329:BJ332" si="654">N330</f>
        <v>0</v>
      </c>
      <c r="O329" s="5">
        <f t="shared" si="654"/>
        <v>0</v>
      </c>
      <c r="P329" s="5">
        <f t="shared" si="654"/>
        <v>0</v>
      </c>
      <c r="Q329" s="5">
        <f t="shared" si="654"/>
        <v>0</v>
      </c>
      <c r="R329" s="5">
        <f t="shared" si="654"/>
        <v>0</v>
      </c>
      <c r="S329" s="5">
        <f t="shared" si="654"/>
        <v>0</v>
      </c>
      <c r="T329" s="5">
        <f t="shared" si="654"/>
        <v>0</v>
      </c>
      <c r="U329" s="5">
        <f t="shared" si="654"/>
        <v>0</v>
      </c>
      <c r="V329" s="5">
        <f t="shared" si="654"/>
        <v>0</v>
      </c>
      <c r="W329" s="5">
        <f t="shared" si="654"/>
        <v>872</v>
      </c>
      <c r="X329" s="5">
        <f t="shared" si="654"/>
        <v>0</v>
      </c>
      <c r="Y329" s="5">
        <f t="shared" si="654"/>
        <v>0</v>
      </c>
      <c r="Z329" s="5">
        <f t="shared" si="654"/>
        <v>0</v>
      </c>
      <c r="AA329" s="5">
        <f t="shared" si="654"/>
        <v>0</v>
      </c>
      <c r="AB329" s="5">
        <f t="shared" si="654"/>
        <v>0</v>
      </c>
      <c r="AC329" s="5">
        <f t="shared" si="654"/>
        <v>0</v>
      </c>
      <c r="AD329" s="5">
        <f t="shared" si="570"/>
        <v>872</v>
      </c>
      <c r="AE329" s="5">
        <f t="shared" si="571"/>
        <v>0</v>
      </c>
      <c r="AF329" s="5">
        <f t="shared" si="572"/>
        <v>0</v>
      </c>
      <c r="AG329" s="5">
        <f t="shared" si="654"/>
        <v>0</v>
      </c>
      <c r="AH329" s="5">
        <f t="shared" si="654"/>
        <v>0</v>
      </c>
      <c r="AI329" s="5">
        <f t="shared" si="573"/>
        <v>872</v>
      </c>
      <c r="AJ329" s="5">
        <f t="shared" si="574"/>
        <v>0</v>
      </c>
      <c r="AK329" s="5">
        <f t="shared" si="575"/>
        <v>0</v>
      </c>
      <c r="AL329" s="5">
        <f t="shared" si="654"/>
        <v>0</v>
      </c>
      <c r="AM329" s="5">
        <f t="shared" si="654"/>
        <v>0</v>
      </c>
      <c r="AN329" s="5">
        <f t="shared" si="654"/>
        <v>0</v>
      </c>
      <c r="AO329" s="5">
        <f t="shared" si="654"/>
        <v>0</v>
      </c>
      <c r="AP329" s="5">
        <f t="shared" si="654"/>
        <v>0</v>
      </c>
      <c r="AQ329" s="5">
        <f t="shared" si="544"/>
        <v>872</v>
      </c>
      <c r="AR329" s="5">
        <f t="shared" si="576"/>
        <v>0</v>
      </c>
      <c r="AS329" s="5">
        <f t="shared" si="577"/>
        <v>0</v>
      </c>
      <c r="AT329" s="5">
        <f t="shared" si="654"/>
        <v>0</v>
      </c>
      <c r="AU329" s="5">
        <f t="shared" si="578"/>
        <v>872</v>
      </c>
      <c r="AV329" s="5">
        <f t="shared" si="654"/>
        <v>0</v>
      </c>
      <c r="AW329" s="5">
        <f t="shared" si="654"/>
        <v>0</v>
      </c>
      <c r="AX329" s="5">
        <f t="shared" si="654"/>
        <v>0</v>
      </c>
      <c r="AY329" s="5">
        <f t="shared" si="654"/>
        <v>0</v>
      </c>
      <c r="AZ329" s="5">
        <f t="shared" si="654"/>
        <v>0</v>
      </c>
      <c r="BA329" s="5">
        <f t="shared" si="654"/>
        <v>0</v>
      </c>
      <c r="BB329" s="5">
        <f t="shared" si="654"/>
        <v>0</v>
      </c>
      <c r="BC329" s="5">
        <f t="shared" si="654"/>
        <v>0</v>
      </c>
      <c r="BD329" s="5">
        <f t="shared" si="654"/>
        <v>0</v>
      </c>
      <c r="BE329" s="5">
        <f t="shared" si="654"/>
        <v>0</v>
      </c>
      <c r="BF329" s="5">
        <f t="shared" si="654"/>
        <v>0</v>
      </c>
      <c r="BG329" s="5">
        <f t="shared" si="545"/>
        <v>872</v>
      </c>
      <c r="BH329" s="5">
        <f t="shared" si="546"/>
        <v>0</v>
      </c>
      <c r="BI329" s="5">
        <f t="shared" si="547"/>
        <v>0</v>
      </c>
      <c r="BJ329" s="5">
        <f t="shared" si="654"/>
        <v>0</v>
      </c>
    </row>
    <row r="330" spans="1:62" x14ac:dyDescent="0.25">
      <c r="A330" s="4" t="s">
        <v>108</v>
      </c>
      <c r="B330" s="4" t="s">
        <v>78</v>
      </c>
      <c r="C330" s="4" t="s">
        <v>85</v>
      </c>
      <c r="D330" s="4" t="s">
        <v>49</v>
      </c>
      <c r="E330" s="4"/>
      <c r="F330" s="15" t="s">
        <v>1327</v>
      </c>
      <c r="G330" s="5"/>
      <c r="H330" s="5"/>
      <c r="I330" s="5"/>
      <c r="J330" s="5"/>
      <c r="K330" s="5"/>
      <c r="L330" s="5"/>
      <c r="M330" s="5">
        <f>M331</f>
        <v>0</v>
      </c>
      <c r="N330" s="5">
        <f t="shared" si="654"/>
        <v>0</v>
      </c>
      <c r="O330" s="5">
        <f t="shared" si="654"/>
        <v>0</v>
      </c>
      <c r="P330" s="5">
        <f t="shared" si="654"/>
        <v>0</v>
      </c>
      <c r="Q330" s="5">
        <f t="shared" si="654"/>
        <v>0</v>
      </c>
      <c r="R330" s="5">
        <f t="shared" si="654"/>
        <v>0</v>
      </c>
      <c r="S330" s="5">
        <f t="shared" si="654"/>
        <v>0</v>
      </c>
      <c r="T330" s="5">
        <f t="shared" si="654"/>
        <v>0</v>
      </c>
      <c r="U330" s="5">
        <f t="shared" si="654"/>
        <v>0</v>
      </c>
      <c r="V330" s="5">
        <f t="shared" si="654"/>
        <v>0</v>
      </c>
      <c r="W330" s="5">
        <f t="shared" si="654"/>
        <v>872</v>
      </c>
      <c r="X330" s="5">
        <f t="shared" si="654"/>
        <v>0</v>
      </c>
      <c r="Y330" s="5">
        <f t="shared" si="654"/>
        <v>0</v>
      </c>
      <c r="Z330" s="5">
        <f t="shared" si="654"/>
        <v>0</v>
      </c>
      <c r="AA330" s="5">
        <f t="shared" si="654"/>
        <v>0</v>
      </c>
      <c r="AB330" s="5">
        <f t="shared" si="654"/>
        <v>0</v>
      </c>
      <c r="AC330" s="5">
        <f t="shared" si="654"/>
        <v>0</v>
      </c>
      <c r="AD330" s="5">
        <f t="shared" si="570"/>
        <v>872</v>
      </c>
      <c r="AE330" s="5">
        <f t="shared" si="571"/>
        <v>0</v>
      </c>
      <c r="AF330" s="5">
        <f t="shared" si="572"/>
        <v>0</v>
      </c>
      <c r="AG330" s="5">
        <f t="shared" si="654"/>
        <v>0</v>
      </c>
      <c r="AH330" s="5">
        <f t="shared" si="654"/>
        <v>0</v>
      </c>
      <c r="AI330" s="5">
        <f t="shared" si="573"/>
        <v>872</v>
      </c>
      <c r="AJ330" s="5">
        <f t="shared" si="574"/>
        <v>0</v>
      </c>
      <c r="AK330" s="5">
        <f t="shared" si="575"/>
        <v>0</v>
      </c>
      <c r="AL330" s="5">
        <f t="shared" si="654"/>
        <v>0</v>
      </c>
      <c r="AM330" s="5">
        <f t="shared" si="654"/>
        <v>0</v>
      </c>
      <c r="AN330" s="5">
        <f t="shared" si="654"/>
        <v>0</v>
      </c>
      <c r="AO330" s="5">
        <f t="shared" si="654"/>
        <v>0</v>
      </c>
      <c r="AP330" s="5">
        <f t="shared" si="654"/>
        <v>0</v>
      </c>
      <c r="AQ330" s="5">
        <f t="shared" si="544"/>
        <v>872</v>
      </c>
      <c r="AR330" s="5">
        <f t="shared" si="576"/>
        <v>0</v>
      </c>
      <c r="AS330" s="5">
        <f t="shared" si="577"/>
        <v>0</v>
      </c>
      <c r="AT330" s="5">
        <f t="shared" si="654"/>
        <v>0</v>
      </c>
      <c r="AU330" s="5">
        <f t="shared" si="578"/>
        <v>872</v>
      </c>
      <c r="AV330" s="5">
        <f t="shared" si="654"/>
        <v>0</v>
      </c>
      <c r="AW330" s="5">
        <f t="shared" si="654"/>
        <v>0</v>
      </c>
      <c r="AX330" s="5">
        <f t="shared" si="654"/>
        <v>0</v>
      </c>
      <c r="AY330" s="5">
        <f t="shared" si="654"/>
        <v>0</v>
      </c>
      <c r="AZ330" s="5">
        <f t="shared" si="654"/>
        <v>0</v>
      </c>
      <c r="BA330" s="5">
        <f t="shared" si="654"/>
        <v>0</v>
      </c>
      <c r="BB330" s="5">
        <f t="shared" si="654"/>
        <v>0</v>
      </c>
      <c r="BC330" s="5">
        <f t="shared" si="654"/>
        <v>0</v>
      </c>
      <c r="BD330" s="5">
        <f t="shared" si="654"/>
        <v>0</v>
      </c>
      <c r="BE330" s="5">
        <f t="shared" si="654"/>
        <v>0</v>
      </c>
      <c r="BF330" s="5">
        <f t="shared" si="654"/>
        <v>0</v>
      </c>
      <c r="BG330" s="5">
        <f t="shared" si="545"/>
        <v>872</v>
      </c>
      <c r="BH330" s="5">
        <f t="shared" si="546"/>
        <v>0</v>
      </c>
      <c r="BI330" s="5">
        <f t="shared" si="547"/>
        <v>0</v>
      </c>
      <c r="BJ330" s="5">
        <f t="shared" si="654"/>
        <v>0</v>
      </c>
    </row>
    <row r="331" spans="1:62" x14ac:dyDescent="0.25">
      <c r="A331" s="4" t="s">
        <v>108</v>
      </c>
      <c r="B331" s="4" t="s">
        <v>78</v>
      </c>
      <c r="C331" s="4" t="s">
        <v>85</v>
      </c>
      <c r="D331" s="4" t="s">
        <v>1415</v>
      </c>
      <c r="E331" s="4"/>
      <c r="F331" s="15" t="s">
        <v>1416</v>
      </c>
      <c r="G331" s="5"/>
      <c r="H331" s="5"/>
      <c r="I331" s="5"/>
      <c r="J331" s="5"/>
      <c r="K331" s="5"/>
      <c r="L331" s="5"/>
      <c r="M331" s="5">
        <f>M332</f>
        <v>0</v>
      </c>
      <c r="N331" s="5">
        <f t="shared" si="654"/>
        <v>0</v>
      </c>
      <c r="O331" s="5">
        <f t="shared" si="654"/>
        <v>0</v>
      </c>
      <c r="P331" s="5">
        <f t="shared" si="654"/>
        <v>0</v>
      </c>
      <c r="Q331" s="5">
        <f t="shared" si="654"/>
        <v>0</v>
      </c>
      <c r="R331" s="5">
        <f t="shared" si="654"/>
        <v>0</v>
      </c>
      <c r="S331" s="5">
        <f t="shared" si="654"/>
        <v>0</v>
      </c>
      <c r="T331" s="5">
        <f t="shared" si="654"/>
        <v>0</v>
      </c>
      <c r="U331" s="5">
        <f t="shared" si="654"/>
        <v>0</v>
      </c>
      <c r="V331" s="5">
        <f t="shared" si="654"/>
        <v>0</v>
      </c>
      <c r="W331" s="5">
        <f t="shared" si="654"/>
        <v>872</v>
      </c>
      <c r="X331" s="5">
        <f t="shared" si="654"/>
        <v>0</v>
      </c>
      <c r="Y331" s="5">
        <f t="shared" si="654"/>
        <v>0</v>
      </c>
      <c r="Z331" s="5">
        <f t="shared" si="654"/>
        <v>0</v>
      </c>
      <c r="AA331" s="5">
        <f t="shared" si="654"/>
        <v>0</v>
      </c>
      <c r="AB331" s="5">
        <f t="shared" si="654"/>
        <v>0</v>
      </c>
      <c r="AC331" s="5">
        <f t="shared" si="654"/>
        <v>0</v>
      </c>
      <c r="AD331" s="5">
        <f t="shared" si="570"/>
        <v>872</v>
      </c>
      <c r="AE331" s="5">
        <f t="shared" si="571"/>
        <v>0</v>
      </c>
      <c r="AF331" s="5">
        <f t="shared" si="572"/>
        <v>0</v>
      </c>
      <c r="AG331" s="5">
        <f t="shared" si="654"/>
        <v>0</v>
      </c>
      <c r="AH331" s="5">
        <f t="shared" si="654"/>
        <v>0</v>
      </c>
      <c r="AI331" s="5">
        <f t="shared" si="573"/>
        <v>872</v>
      </c>
      <c r="AJ331" s="5">
        <f t="shared" si="574"/>
        <v>0</v>
      </c>
      <c r="AK331" s="5">
        <f t="shared" si="575"/>
        <v>0</v>
      </c>
      <c r="AL331" s="5">
        <f t="shared" si="654"/>
        <v>0</v>
      </c>
      <c r="AM331" s="5">
        <f t="shared" si="654"/>
        <v>0</v>
      </c>
      <c r="AN331" s="5">
        <f t="shared" si="654"/>
        <v>0</v>
      </c>
      <c r="AO331" s="5">
        <f t="shared" si="654"/>
        <v>0</v>
      </c>
      <c r="AP331" s="5">
        <f t="shared" si="654"/>
        <v>0</v>
      </c>
      <c r="AQ331" s="5">
        <f t="shared" si="544"/>
        <v>872</v>
      </c>
      <c r="AR331" s="5">
        <f t="shared" si="576"/>
        <v>0</v>
      </c>
      <c r="AS331" s="5">
        <f t="shared" si="577"/>
        <v>0</v>
      </c>
      <c r="AT331" s="5">
        <f t="shared" si="654"/>
        <v>0</v>
      </c>
      <c r="AU331" s="5">
        <f t="shared" si="578"/>
        <v>872</v>
      </c>
      <c r="AV331" s="5">
        <f t="shared" si="654"/>
        <v>0</v>
      </c>
      <c r="AW331" s="5">
        <f t="shared" si="654"/>
        <v>0</v>
      </c>
      <c r="AX331" s="5">
        <f t="shared" si="654"/>
        <v>0</v>
      </c>
      <c r="AY331" s="5">
        <f t="shared" si="654"/>
        <v>0</v>
      </c>
      <c r="AZ331" s="5">
        <f t="shared" si="654"/>
        <v>0</v>
      </c>
      <c r="BA331" s="5">
        <f t="shared" si="654"/>
        <v>0</v>
      </c>
      <c r="BB331" s="5">
        <f t="shared" si="654"/>
        <v>0</v>
      </c>
      <c r="BC331" s="5">
        <f t="shared" si="654"/>
        <v>0</v>
      </c>
      <c r="BD331" s="5">
        <f t="shared" si="654"/>
        <v>0</v>
      </c>
      <c r="BE331" s="5">
        <f t="shared" si="654"/>
        <v>0</v>
      </c>
      <c r="BF331" s="5">
        <f t="shared" si="654"/>
        <v>0</v>
      </c>
      <c r="BG331" s="5">
        <f t="shared" si="545"/>
        <v>872</v>
      </c>
      <c r="BH331" s="5">
        <f t="shared" si="546"/>
        <v>0</v>
      </c>
      <c r="BI331" s="5">
        <f t="shared" si="547"/>
        <v>0</v>
      </c>
      <c r="BJ331" s="5">
        <f t="shared" si="654"/>
        <v>0</v>
      </c>
    </row>
    <row r="332" spans="1:62" ht="31.5" x14ac:dyDescent="0.25">
      <c r="A332" s="4" t="s">
        <v>108</v>
      </c>
      <c r="B332" s="4" t="s">
        <v>78</v>
      </c>
      <c r="C332" s="4" t="s">
        <v>85</v>
      </c>
      <c r="D332" s="4" t="s">
        <v>1415</v>
      </c>
      <c r="E332" s="4" t="s">
        <v>98</v>
      </c>
      <c r="F332" s="15" t="s">
        <v>640</v>
      </c>
      <c r="G332" s="5"/>
      <c r="H332" s="5"/>
      <c r="I332" s="5"/>
      <c r="J332" s="5"/>
      <c r="K332" s="5"/>
      <c r="L332" s="5"/>
      <c r="M332" s="5">
        <f>M333</f>
        <v>0</v>
      </c>
      <c r="N332" s="5">
        <f t="shared" si="654"/>
        <v>0</v>
      </c>
      <c r="O332" s="5">
        <f t="shared" si="654"/>
        <v>0</v>
      </c>
      <c r="P332" s="5">
        <f t="shared" si="654"/>
        <v>0</v>
      </c>
      <c r="Q332" s="5">
        <f t="shared" si="654"/>
        <v>0</v>
      </c>
      <c r="R332" s="5">
        <f t="shared" si="654"/>
        <v>0</v>
      </c>
      <c r="S332" s="5">
        <f t="shared" si="654"/>
        <v>0</v>
      </c>
      <c r="T332" s="5">
        <f t="shared" si="654"/>
        <v>0</v>
      </c>
      <c r="U332" s="5">
        <f t="shared" si="654"/>
        <v>0</v>
      </c>
      <c r="V332" s="5">
        <f t="shared" si="654"/>
        <v>0</v>
      </c>
      <c r="W332" s="5">
        <f t="shared" si="654"/>
        <v>872</v>
      </c>
      <c r="X332" s="5">
        <f t="shared" si="654"/>
        <v>0</v>
      </c>
      <c r="Y332" s="5">
        <f t="shared" si="654"/>
        <v>0</v>
      </c>
      <c r="Z332" s="5">
        <f t="shared" si="654"/>
        <v>0</v>
      </c>
      <c r="AA332" s="5">
        <f t="shared" si="654"/>
        <v>0</v>
      </c>
      <c r="AB332" s="5">
        <f t="shared" si="654"/>
        <v>0</v>
      </c>
      <c r="AC332" s="5">
        <f t="shared" si="654"/>
        <v>0</v>
      </c>
      <c r="AD332" s="5">
        <f t="shared" si="570"/>
        <v>872</v>
      </c>
      <c r="AE332" s="5">
        <f t="shared" si="571"/>
        <v>0</v>
      </c>
      <c r="AF332" s="5">
        <f t="shared" si="572"/>
        <v>0</v>
      </c>
      <c r="AG332" s="5">
        <f t="shared" si="654"/>
        <v>0</v>
      </c>
      <c r="AH332" s="5">
        <f t="shared" si="654"/>
        <v>0</v>
      </c>
      <c r="AI332" s="5">
        <f t="shared" si="573"/>
        <v>872</v>
      </c>
      <c r="AJ332" s="5">
        <f t="shared" si="574"/>
        <v>0</v>
      </c>
      <c r="AK332" s="5">
        <f t="shared" si="575"/>
        <v>0</v>
      </c>
      <c r="AL332" s="5">
        <f t="shared" si="654"/>
        <v>0</v>
      </c>
      <c r="AM332" s="5">
        <f t="shared" si="654"/>
        <v>0</v>
      </c>
      <c r="AN332" s="5">
        <f t="shared" si="654"/>
        <v>0</v>
      </c>
      <c r="AO332" s="5">
        <f t="shared" si="654"/>
        <v>0</v>
      </c>
      <c r="AP332" s="5">
        <f t="shared" si="654"/>
        <v>0</v>
      </c>
      <c r="AQ332" s="5">
        <f t="shared" si="544"/>
        <v>872</v>
      </c>
      <c r="AR332" s="5">
        <f t="shared" si="576"/>
        <v>0</v>
      </c>
      <c r="AS332" s="5">
        <f t="shared" si="577"/>
        <v>0</v>
      </c>
      <c r="AT332" s="5">
        <f t="shared" si="654"/>
        <v>0</v>
      </c>
      <c r="AU332" s="5">
        <f t="shared" si="578"/>
        <v>872</v>
      </c>
      <c r="AV332" s="5">
        <f t="shared" si="654"/>
        <v>0</v>
      </c>
      <c r="AW332" s="5">
        <f t="shared" si="654"/>
        <v>0</v>
      </c>
      <c r="AX332" s="5">
        <f t="shared" si="654"/>
        <v>0</v>
      </c>
      <c r="AY332" s="5">
        <f t="shared" si="654"/>
        <v>0</v>
      </c>
      <c r="AZ332" s="5">
        <f t="shared" si="654"/>
        <v>0</v>
      </c>
      <c r="BA332" s="5">
        <f t="shared" si="654"/>
        <v>0</v>
      </c>
      <c r="BB332" s="5">
        <f t="shared" si="654"/>
        <v>0</v>
      </c>
      <c r="BC332" s="5">
        <f t="shared" si="654"/>
        <v>0</v>
      </c>
      <c r="BD332" s="5">
        <f t="shared" si="654"/>
        <v>0</v>
      </c>
      <c r="BE332" s="5">
        <f t="shared" si="654"/>
        <v>0</v>
      </c>
      <c r="BF332" s="5">
        <f t="shared" si="654"/>
        <v>0</v>
      </c>
      <c r="BG332" s="5">
        <f t="shared" si="545"/>
        <v>872</v>
      </c>
      <c r="BH332" s="5">
        <f t="shared" si="546"/>
        <v>0</v>
      </c>
      <c r="BI332" s="5">
        <f t="shared" si="547"/>
        <v>0</v>
      </c>
      <c r="BJ332" s="5">
        <f t="shared" si="654"/>
        <v>0</v>
      </c>
    </row>
    <row r="333" spans="1:62" x14ac:dyDescent="0.25">
      <c r="A333" s="4" t="s">
        <v>108</v>
      </c>
      <c r="B333" s="4" t="s">
        <v>78</v>
      </c>
      <c r="C333" s="4" t="s">
        <v>85</v>
      </c>
      <c r="D333" s="4" t="s">
        <v>1415</v>
      </c>
      <c r="E333" s="4" t="s">
        <v>110</v>
      </c>
      <c r="F333" s="15" t="s">
        <v>642</v>
      </c>
      <c r="G333" s="5"/>
      <c r="H333" s="5"/>
      <c r="I333" s="5"/>
      <c r="J333" s="5"/>
      <c r="K333" s="5"/>
      <c r="L333" s="5"/>
      <c r="M333" s="5">
        <v>0</v>
      </c>
      <c r="N333" s="5">
        <v>0</v>
      </c>
      <c r="O333" s="5">
        <v>0</v>
      </c>
      <c r="P333" s="5"/>
      <c r="Q333" s="5"/>
      <c r="R333" s="5"/>
      <c r="S333" s="5"/>
      <c r="T333" s="5"/>
      <c r="U333" s="5"/>
      <c r="V333" s="5"/>
      <c r="W333" s="5">
        <v>872</v>
      </c>
      <c r="X333" s="5"/>
      <c r="Y333" s="5"/>
      <c r="Z333" s="5"/>
      <c r="AA333" s="5"/>
      <c r="AB333" s="5"/>
      <c r="AC333" s="5"/>
      <c r="AD333" s="5">
        <f t="shared" si="570"/>
        <v>872</v>
      </c>
      <c r="AE333" s="5">
        <f t="shared" si="571"/>
        <v>0</v>
      </c>
      <c r="AF333" s="5">
        <f t="shared" si="572"/>
        <v>0</v>
      </c>
      <c r="AG333" s="5"/>
      <c r="AH333" s="5"/>
      <c r="AI333" s="5">
        <f t="shared" si="573"/>
        <v>872</v>
      </c>
      <c r="AJ333" s="5">
        <f t="shared" si="574"/>
        <v>0</v>
      </c>
      <c r="AK333" s="5">
        <f t="shared" si="575"/>
        <v>0</v>
      </c>
      <c r="AL333" s="5"/>
      <c r="AM333" s="5"/>
      <c r="AN333" s="5"/>
      <c r="AO333" s="5"/>
      <c r="AP333" s="5"/>
      <c r="AQ333" s="5">
        <f t="shared" si="544"/>
        <v>872</v>
      </c>
      <c r="AR333" s="5">
        <f t="shared" si="576"/>
        <v>0</v>
      </c>
      <c r="AS333" s="5">
        <f t="shared" si="577"/>
        <v>0</v>
      </c>
      <c r="AT333" s="5"/>
      <c r="AU333" s="5">
        <f t="shared" si="578"/>
        <v>872</v>
      </c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>
        <f t="shared" si="545"/>
        <v>872</v>
      </c>
      <c r="BH333" s="5">
        <f t="shared" si="546"/>
        <v>0</v>
      </c>
      <c r="BI333" s="5">
        <f t="shared" si="547"/>
        <v>0</v>
      </c>
      <c r="BJ333" s="5"/>
    </row>
    <row r="334" spans="1:62" s="10" customFormat="1" x14ac:dyDescent="0.25">
      <c r="A334" s="9" t="s">
        <v>108</v>
      </c>
      <c r="B334" s="9" t="s">
        <v>78</v>
      </c>
      <c r="C334" s="9" t="s">
        <v>78</v>
      </c>
      <c r="D334" s="9"/>
      <c r="E334" s="9"/>
      <c r="F334" s="14" t="s">
        <v>617</v>
      </c>
      <c r="G334" s="11">
        <f>G335+G341+G347+G372</f>
        <v>24692.6</v>
      </c>
      <c r="H334" s="11">
        <f t="shared" ref="H334:I334" si="655">H335+H341+H347+H372</f>
        <v>24206.3</v>
      </c>
      <c r="I334" s="11">
        <f t="shared" si="655"/>
        <v>24206.3</v>
      </c>
      <c r="J334" s="11">
        <f t="shared" ref="J334:L334" si="656">J335+J341+J347+J372</f>
        <v>784.2</v>
      </c>
      <c r="K334" s="11">
        <f t="shared" si="656"/>
        <v>0</v>
      </c>
      <c r="L334" s="11">
        <f t="shared" si="656"/>
        <v>0</v>
      </c>
      <c r="M334" s="11">
        <f t="shared" si="582"/>
        <v>25476.799999999999</v>
      </c>
      <c r="N334" s="11">
        <f t="shared" si="583"/>
        <v>24206.3</v>
      </c>
      <c r="O334" s="11">
        <f t="shared" si="584"/>
        <v>24206.3</v>
      </c>
      <c r="P334" s="11">
        <f>P335+P341+P347+P372+P383</f>
        <v>0</v>
      </c>
      <c r="Q334" s="11">
        <f t="shared" ref="Q334:BJ334" si="657">Q335+Q341+Q347+Q372+Q383</f>
        <v>0</v>
      </c>
      <c r="R334" s="11">
        <f t="shared" si="657"/>
        <v>0</v>
      </c>
      <c r="S334" s="11">
        <f t="shared" si="657"/>
        <v>0</v>
      </c>
      <c r="T334" s="11">
        <f t="shared" si="657"/>
        <v>0</v>
      </c>
      <c r="U334" s="11">
        <f t="shared" si="657"/>
        <v>0</v>
      </c>
      <c r="V334" s="11">
        <f t="shared" ref="V334" si="658">V335+V341+V347+V372+V383</f>
        <v>0</v>
      </c>
      <c r="W334" s="11">
        <f t="shared" si="657"/>
        <v>56</v>
      </c>
      <c r="X334" s="11">
        <f t="shared" si="657"/>
        <v>0</v>
      </c>
      <c r="Y334" s="11">
        <f t="shared" si="657"/>
        <v>0</v>
      </c>
      <c r="Z334" s="11">
        <f t="shared" si="657"/>
        <v>0</v>
      </c>
      <c r="AA334" s="11">
        <f t="shared" si="657"/>
        <v>0</v>
      </c>
      <c r="AB334" s="11">
        <f t="shared" si="657"/>
        <v>0</v>
      </c>
      <c r="AC334" s="11">
        <f t="shared" si="657"/>
        <v>0</v>
      </c>
      <c r="AD334" s="11">
        <f t="shared" si="570"/>
        <v>25532.799999999999</v>
      </c>
      <c r="AE334" s="11">
        <f t="shared" si="571"/>
        <v>24206.3</v>
      </c>
      <c r="AF334" s="11">
        <f t="shared" si="572"/>
        <v>24206.3</v>
      </c>
      <c r="AG334" s="11">
        <f t="shared" ref="AG334:AH334" si="659">AG335+AG341+AG347+AG372+AG383</f>
        <v>0</v>
      </c>
      <c r="AH334" s="11">
        <f t="shared" si="659"/>
        <v>0</v>
      </c>
      <c r="AI334" s="5">
        <f t="shared" si="573"/>
        <v>25532.799999999999</v>
      </c>
      <c r="AJ334" s="5">
        <f t="shared" si="574"/>
        <v>24206.3</v>
      </c>
      <c r="AK334" s="5">
        <f t="shared" si="575"/>
        <v>24206.3</v>
      </c>
      <c r="AL334" s="11">
        <f t="shared" ref="AL334" si="660">AL335+AL341+AL347+AL372+AL383</f>
        <v>0</v>
      </c>
      <c r="AM334" s="11">
        <f t="shared" ref="AM334:AP334" si="661">AM335+AM341+AM347+AM372+AM383</f>
        <v>0</v>
      </c>
      <c r="AN334" s="11">
        <f t="shared" si="661"/>
        <v>0</v>
      </c>
      <c r="AO334" s="11">
        <f t="shared" si="661"/>
        <v>0</v>
      </c>
      <c r="AP334" s="11">
        <f t="shared" si="661"/>
        <v>0</v>
      </c>
      <c r="AQ334" s="5">
        <f t="shared" si="544"/>
        <v>25532.799999999999</v>
      </c>
      <c r="AR334" s="11">
        <f t="shared" si="576"/>
        <v>24206.3</v>
      </c>
      <c r="AS334" s="11">
        <f t="shared" si="577"/>
        <v>24206.3</v>
      </c>
      <c r="AT334" s="11">
        <f t="shared" ref="AT334" si="662">AT335+AT341+AT347+AT372+AT383</f>
        <v>0</v>
      </c>
      <c r="AU334" s="11">
        <f t="shared" si="578"/>
        <v>25532.799999999999</v>
      </c>
      <c r="AV334" s="11">
        <f t="shared" ref="AV334" si="663">AV335+AV341+AV347+AV372+AV383</f>
        <v>0</v>
      </c>
      <c r="AW334" s="11">
        <f t="shared" ref="AW334:BF334" si="664">AW335+AW341+AW347+AW372+AW383</f>
        <v>0</v>
      </c>
      <c r="AX334" s="11">
        <f t="shared" si="664"/>
        <v>0</v>
      </c>
      <c r="AY334" s="11">
        <f t="shared" si="664"/>
        <v>0</v>
      </c>
      <c r="AZ334" s="11">
        <f t="shared" si="664"/>
        <v>1664.87</v>
      </c>
      <c r="BA334" s="11">
        <f t="shared" si="664"/>
        <v>0</v>
      </c>
      <c r="BB334" s="11">
        <f t="shared" si="664"/>
        <v>0</v>
      </c>
      <c r="BC334" s="11">
        <f t="shared" si="664"/>
        <v>0</v>
      </c>
      <c r="BD334" s="11">
        <f t="shared" si="664"/>
        <v>0</v>
      </c>
      <c r="BE334" s="11">
        <f t="shared" si="664"/>
        <v>0</v>
      </c>
      <c r="BF334" s="11">
        <f t="shared" si="664"/>
        <v>0</v>
      </c>
      <c r="BG334" s="11">
        <f t="shared" si="545"/>
        <v>27197.67</v>
      </c>
      <c r="BH334" s="11">
        <f t="shared" si="546"/>
        <v>24206.3</v>
      </c>
      <c r="BI334" s="11">
        <f t="shared" si="547"/>
        <v>24206.3</v>
      </c>
      <c r="BJ334" s="11">
        <f t="shared" si="657"/>
        <v>0</v>
      </c>
    </row>
    <row r="335" spans="1:62" x14ac:dyDescent="0.25">
      <c r="A335" s="4" t="s">
        <v>108</v>
      </c>
      <c r="B335" s="4" t="s">
        <v>78</v>
      </c>
      <c r="C335" s="4" t="s">
        <v>78</v>
      </c>
      <c r="D335" s="4" t="s">
        <v>136</v>
      </c>
      <c r="E335" s="4"/>
      <c r="F335" s="15" t="s">
        <v>652</v>
      </c>
      <c r="G335" s="5">
        <f>G336</f>
        <v>600</v>
      </c>
      <c r="H335" s="5">
        <f t="shared" ref="H335:BJ339" si="665">H336</f>
        <v>600</v>
      </c>
      <c r="I335" s="5">
        <f t="shared" si="665"/>
        <v>600</v>
      </c>
      <c r="J335" s="5">
        <f t="shared" si="665"/>
        <v>0</v>
      </c>
      <c r="K335" s="5">
        <f t="shared" si="665"/>
        <v>0</v>
      </c>
      <c r="L335" s="5">
        <f t="shared" si="665"/>
        <v>0</v>
      </c>
      <c r="M335" s="5">
        <f t="shared" si="582"/>
        <v>600</v>
      </c>
      <c r="N335" s="5">
        <f t="shared" si="583"/>
        <v>600</v>
      </c>
      <c r="O335" s="5">
        <f t="shared" si="584"/>
        <v>600</v>
      </c>
      <c r="P335" s="5">
        <f t="shared" si="665"/>
        <v>0</v>
      </c>
      <c r="Q335" s="5">
        <f t="shared" si="665"/>
        <v>0</v>
      </c>
      <c r="R335" s="5">
        <f t="shared" si="665"/>
        <v>0</v>
      </c>
      <c r="S335" s="5">
        <f t="shared" si="665"/>
        <v>0</v>
      </c>
      <c r="T335" s="5">
        <f t="shared" si="665"/>
        <v>0</v>
      </c>
      <c r="U335" s="5">
        <f t="shared" si="665"/>
        <v>0</v>
      </c>
      <c r="V335" s="5">
        <f t="shared" si="665"/>
        <v>0</v>
      </c>
      <c r="W335" s="5">
        <f t="shared" si="665"/>
        <v>0</v>
      </c>
      <c r="X335" s="5">
        <f t="shared" si="665"/>
        <v>0</v>
      </c>
      <c r="Y335" s="5">
        <f t="shared" si="665"/>
        <v>0</v>
      </c>
      <c r="Z335" s="5">
        <f t="shared" si="665"/>
        <v>0</v>
      </c>
      <c r="AA335" s="5">
        <f t="shared" si="665"/>
        <v>0</v>
      </c>
      <c r="AB335" s="5">
        <f t="shared" si="665"/>
        <v>0</v>
      </c>
      <c r="AC335" s="5">
        <f t="shared" si="665"/>
        <v>0</v>
      </c>
      <c r="AD335" s="5">
        <f t="shared" si="570"/>
        <v>600</v>
      </c>
      <c r="AE335" s="5">
        <f t="shared" si="571"/>
        <v>600</v>
      </c>
      <c r="AF335" s="5">
        <f t="shared" si="572"/>
        <v>600</v>
      </c>
      <c r="AG335" s="5">
        <f t="shared" si="665"/>
        <v>0</v>
      </c>
      <c r="AH335" s="5">
        <f t="shared" si="665"/>
        <v>0</v>
      </c>
      <c r="AI335" s="5">
        <f t="shared" si="573"/>
        <v>600</v>
      </c>
      <c r="AJ335" s="5">
        <f t="shared" si="574"/>
        <v>600</v>
      </c>
      <c r="AK335" s="5">
        <f t="shared" si="575"/>
        <v>600</v>
      </c>
      <c r="AL335" s="5">
        <f t="shared" si="665"/>
        <v>0</v>
      </c>
      <c r="AM335" s="5">
        <f t="shared" si="665"/>
        <v>0</v>
      </c>
      <c r="AN335" s="5">
        <f t="shared" si="665"/>
        <v>0</v>
      </c>
      <c r="AO335" s="5">
        <f t="shared" si="665"/>
        <v>0</v>
      </c>
      <c r="AP335" s="5">
        <f t="shared" si="665"/>
        <v>0</v>
      </c>
      <c r="AQ335" s="5">
        <f t="shared" si="544"/>
        <v>600</v>
      </c>
      <c r="AR335" s="5">
        <f t="shared" si="576"/>
        <v>600</v>
      </c>
      <c r="AS335" s="5">
        <f t="shared" si="577"/>
        <v>600</v>
      </c>
      <c r="AT335" s="5">
        <f t="shared" si="665"/>
        <v>0</v>
      </c>
      <c r="AU335" s="5">
        <f t="shared" si="578"/>
        <v>600</v>
      </c>
      <c r="AV335" s="5">
        <f t="shared" si="665"/>
        <v>0</v>
      </c>
      <c r="AW335" s="5">
        <f t="shared" si="665"/>
        <v>0</v>
      </c>
      <c r="AX335" s="5">
        <f t="shared" si="665"/>
        <v>0</v>
      </c>
      <c r="AY335" s="5">
        <f t="shared" si="665"/>
        <v>0</v>
      </c>
      <c r="AZ335" s="5">
        <f t="shared" si="665"/>
        <v>0</v>
      </c>
      <c r="BA335" s="5">
        <f t="shared" si="665"/>
        <v>0</v>
      </c>
      <c r="BB335" s="5">
        <f t="shared" si="665"/>
        <v>0</v>
      </c>
      <c r="BC335" s="5">
        <f t="shared" si="665"/>
        <v>0</v>
      </c>
      <c r="BD335" s="5">
        <f t="shared" si="665"/>
        <v>0</v>
      </c>
      <c r="BE335" s="5">
        <f t="shared" si="665"/>
        <v>0</v>
      </c>
      <c r="BF335" s="5">
        <f t="shared" si="665"/>
        <v>0</v>
      </c>
      <c r="BG335" s="5">
        <f t="shared" si="545"/>
        <v>600</v>
      </c>
      <c r="BH335" s="5">
        <f t="shared" si="546"/>
        <v>600</v>
      </c>
      <c r="BI335" s="5">
        <f t="shared" si="547"/>
        <v>600</v>
      </c>
      <c r="BJ335" s="5">
        <f t="shared" si="665"/>
        <v>0</v>
      </c>
    </row>
    <row r="336" spans="1:62" ht="31.5" x14ac:dyDescent="0.25">
      <c r="A336" s="4" t="s">
        <v>108</v>
      </c>
      <c r="B336" s="4" t="s">
        <v>78</v>
      </c>
      <c r="C336" s="4" t="s">
        <v>78</v>
      </c>
      <c r="D336" s="4" t="s">
        <v>137</v>
      </c>
      <c r="E336" s="4"/>
      <c r="F336" s="15" t="s">
        <v>662</v>
      </c>
      <c r="G336" s="5">
        <f>G337</f>
        <v>600</v>
      </c>
      <c r="H336" s="5">
        <f t="shared" si="665"/>
        <v>600</v>
      </c>
      <c r="I336" s="5">
        <f t="shared" si="665"/>
        <v>600</v>
      </c>
      <c r="J336" s="5">
        <f t="shared" si="665"/>
        <v>0</v>
      </c>
      <c r="K336" s="5">
        <f t="shared" si="665"/>
        <v>0</v>
      </c>
      <c r="L336" s="5">
        <f t="shared" si="665"/>
        <v>0</v>
      </c>
      <c r="M336" s="5">
        <f t="shared" si="582"/>
        <v>600</v>
      </c>
      <c r="N336" s="5">
        <f t="shared" si="583"/>
        <v>600</v>
      </c>
      <c r="O336" s="5">
        <f t="shared" si="584"/>
        <v>600</v>
      </c>
      <c r="P336" s="5">
        <f t="shared" si="665"/>
        <v>0</v>
      </c>
      <c r="Q336" s="5">
        <f t="shared" si="665"/>
        <v>0</v>
      </c>
      <c r="R336" s="5">
        <f t="shared" si="665"/>
        <v>0</v>
      </c>
      <c r="S336" s="5">
        <f t="shared" si="665"/>
        <v>0</v>
      </c>
      <c r="T336" s="5">
        <f t="shared" si="665"/>
        <v>0</v>
      </c>
      <c r="U336" s="5">
        <f t="shared" si="665"/>
        <v>0</v>
      </c>
      <c r="V336" s="5">
        <f t="shared" si="665"/>
        <v>0</v>
      </c>
      <c r="W336" s="5">
        <f t="shared" si="665"/>
        <v>0</v>
      </c>
      <c r="X336" s="5">
        <f t="shared" si="665"/>
        <v>0</v>
      </c>
      <c r="Y336" s="5">
        <f t="shared" si="665"/>
        <v>0</v>
      </c>
      <c r="Z336" s="5">
        <f t="shared" si="665"/>
        <v>0</v>
      </c>
      <c r="AA336" s="5">
        <f t="shared" si="665"/>
        <v>0</v>
      </c>
      <c r="AB336" s="5">
        <f t="shared" si="665"/>
        <v>0</v>
      </c>
      <c r="AC336" s="5">
        <f t="shared" si="665"/>
        <v>0</v>
      </c>
      <c r="AD336" s="5">
        <f t="shared" si="570"/>
        <v>600</v>
      </c>
      <c r="AE336" s="5">
        <f t="shared" si="571"/>
        <v>600</v>
      </c>
      <c r="AF336" s="5">
        <f t="shared" si="572"/>
        <v>600</v>
      </c>
      <c r="AG336" s="5">
        <f t="shared" si="665"/>
        <v>0</v>
      </c>
      <c r="AH336" s="5">
        <f t="shared" si="665"/>
        <v>0</v>
      </c>
      <c r="AI336" s="5">
        <f t="shared" si="573"/>
        <v>600</v>
      </c>
      <c r="AJ336" s="5">
        <f t="shared" si="574"/>
        <v>600</v>
      </c>
      <c r="AK336" s="5">
        <f t="shared" si="575"/>
        <v>600</v>
      </c>
      <c r="AL336" s="5">
        <f t="shared" si="665"/>
        <v>0</v>
      </c>
      <c r="AM336" s="5">
        <f t="shared" si="665"/>
        <v>0</v>
      </c>
      <c r="AN336" s="5">
        <f t="shared" si="665"/>
        <v>0</v>
      </c>
      <c r="AO336" s="5">
        <f t="shared" si="665"/>
        <v>0</v>
      </c>
      <c r="AP336" s="5">
        <f t="shared" si="665"/>
        <v>0</v>
      </c>
      <c r="AQ336" s="5">
        <f t="shared" si="544"/>
        <v>600</v>
      </c>
      <c r="AR336" s="5">
        <f t="shared" si="576"/>
        <v>600</v>
      </c>
      <c r="AS336" s="5">
        <f t="shared" si="577"/>
        <v>600</v>
      </c>
      <c r="AT336" s="5">
        <f t="shared" si="665"/>
        <v>0</v>
      </c>
      <c r="AU336" s="5">
        <f t="shared" si="578"/>
        <v>600</v>
      </c>
      <c r="AV336" s="5">
        <f t="shared" si="665"/>
        <v>0</v>
      </c>
      <c r="AW336" s="5">
        <f t="shared" si="665"/>
        <v>0</v>
      </c>
      <c r="AX336" s="5">
        <f t="shared" si="665"/>
        <v>0</v>
      </c>
      <c r="AY336" s="5">
        <f t="shared" si="665"/>
        <v>0</v>
      </c>
      <c r="AZ336" s="5">
        <f t="shared" si="665"/>
        <v>0</v>
      </c>
      <c r="BA336" s="5">
        <f t="shared" si="665"/>
        <v>0</v>
      </c>
      <c r="BB336" s="5">
        <f t="shared" si="665"/>
        <v>0</v>
      </c>
      <c r="BC336" s="5">
        <f t="shared" si="665"/>
        <v>0</v>
      </c>
      <c r="BD336" s="5">
        <f t="shared" si="665"/>
        <v>0</v>
      </c>
      <c r="BE336" s="5">
        <f t="shared" si="665"/>
        <v>0</v>
      </c>
      <c r="BF336" s="5">
        <f t="shared" si="665"/>
        <v>0</v>
      </c>
      <c r="BG336" s="5">
        <f t="shared" si="545"/>
        <v>600</v>
      </c>
      <c r="BH336" s="5">
        <f t="shared" si="546"/>
        <v>600</v>
      </c>
      <c r="BI336" s="5">
        <f t="shared" si="547"/>
        <v>600</v>
      </c>
      <c r="BJ336" s="5">
        <f t="shared" si="665"/>
        <v>0</v>
      </c>
    </row>
    <row r="337" spans="1:62" ht="63" x14ac:dyDescent="0.25">
      <c r="A337" s="4" t="s">
        <v>108</v>
      </c>
      <c r="B337" s="4" t="s">
        <v>78</v>
      </c>
      <c r="C337" s="4" t="s">
        <v>78</v>
      </c>
      <c r="D337" s="4" t="s">
        <v>138</v>
      </c>
      <c r="E337" s="4"/>
      <c r="F337" s="15" t="s">
        <v>663</v>
      </c>
      <c r="G337" s="5">
        <f>G338</f>
        <v>600</v>
      </c>
      <c r="H337" s="5">
        <f t="shared" si="665"/>
        <v>600</v>
      </c>
      <c r="I337" s="5">
        <f t="shared" si="665"/>
        <v>600</v>
      </c>
      <c r="J337" s="5">
        <f t="shared" si="665"/>
        <v>0</v>
      </c>
      <c r="K337" s="5">
        <f t="shared" si="665"/>
        <v>0</v>
      </c>
      <c r="L337" s="5">
        <f t="shared" si="665"/>
        <v>0</v>
      </c>
      <c r="M337" s="5">
        <f t="shared" si="582"/>
        <v>600</v>
      </c>
      <c r="N337" s="5">
        <f t="shared" si="583"/>
        <v>600</v>
      </c>
      <c r="O337" s="5">
        <f t="shared" si="584"/>
        <v>600</v>
      </c>
      <c r="P337" s="5">
        <f t="shared" si="665"/>
        <v>0</v>
      </c>
      <c r="Q337" s="5">
        <f t="shared" si="665"/>
        <v>0</v>
      </c>
      <c r="R337" s="5">
        <f t="shared" si="665"/>
        <v>0</v>
      </c>
      <c r="S337" s="5">
        <f t="shared" si="665"/>
        <v>0</v>
      </c>
      <c r="T337" s="5">
        <f t="shared" si="665"/>
        <v>0</v>
      </c>
      <c r="U337" s="5">
        <f t="shared" si="665"/>
        <v>0</v>
      </c>
      <c r="V337" s="5">
        <f t="shared" si="665"/>
        <v>0</v>
      </c>
      <c r="W337" s="5">
        <f t="shared" si="665"/>
        <v>0</v>
      </c>
      <c r="X337" s="5">
        <f t="shared" si="665"/>
        <v>0</v>
      </c>
      <c r="Y337" s="5">
        <f t="shared" si="665"/>
        <v>0</v>
      </c>
      <c r="Z337" s="5">
        <f t="shared" si="665"/>
        <v>0</v>
      </c>
      <c r="AA337" s="5">
        <f t="shared" si="665"/>
        <v>0</v>
      </c>
      <c r="AB337" s="5">
        <f t="shared" si="665"/>
        <v>0</v>
      </c>
      <c r="AC337" s="5">
        <f t="shared" si="665"/>
        <v>0</v>
      </c>
      <c r="AD337" s="5">
        <f t="shared" si="570"/>
        <v>600</v>
      </c>
      <c r="AE337" s="5">
        <f t="shared" si="571"/>
        <v>600</v>
      </c>
      <c r="AF337" s="5">
        <f t="shared" si="572"/>
        <v>600</v>
      </c>
      <c r="AG337" s="5">
        <f t="shared" si="665"/>
        <v>0</v>
      </c>
      <c r="AH337" s="5">
        <f t="shared" si="665"/>
        <v>0</v>
      </c>
      <c r="AI337" s="5">
        <f t="shared" si="573"/>
        <v>600</v>
      </c>
      <c r="AJ337" s="5">
        <f t="shared" si="574"/>
        <v>600</v>
      </c>
      <c r="AK337" s="5">
        <f t="shared" si="575"/>
        <v>600</v>
      </c>
      <c r="AL337" s="5">
        <f t="shared" si="665"/>
        <v>0</v>
      </c>
      <c r="AM337" s="5">
        <f t="shared" si="665"/>
        <v>0</v>
      </c>
      <c r="AN337" s="5">
        <f t="shared" si="665"/>
        <v>0</v>
      </c>
      <c r="AO337" s="5">
        <f t="shared" si="665"/>
        <v>0</v>
      </c>
      <c r="AP337" s="5">
        <f t="shared" si="665"/>
        <v>0</v>
      </c>
      <c r="AQ337" s="5">
        <f t="shared" si="544"/>
        <v>600</v>
      </c>
      <c r="AR337" s="5">
        <f t="shared" si="576"/>
        <v>600</v>
      </c>
      <c r="AS337" s="5">
        <f t="shared" si="577"/>
        <v>600</v>
      </c>
      <c r="AT337" s="5">
        <f t="shared" si="665"/>
        <v>0</v>
      </c>
      <c r="AU337" s="5">
        <f t="shared" si="578"/>
        <v>600</v>
      </c>
      <c r="AV337" s="5">
        <f t="shared" si="665"/>
        <v>0</v>
      </c>
      <c r="AW337" s="5">
        <f t="shared" si="665"/>
        <v>0</v>
      </c>
      <c r="AX337" s="5">
        <f t="shared" si="665"/>
        <v>0</v>
      </c>
      <c r="AY337" s="5">
        <f t="shared" si="665"/>
        <v>0</v>
      </c>
      <c r="AZ337" s="5">
        <f t="shared" si="665"/>
        <v>0</v>
      </c>
      <c r="BA337" s="5">
        <f t="shared" si="665"/>
        <v>0</v>
      </c>
      <c r="BB337" s="5">
        <f t="shared" si="665"/>
        <v>0</v>
      </c>
      <c r="BC337" s="5">
        <f t="shared" si="665"/>
        <v>0</v>
      </c>
      <c r="BD337" s="5">
        <f t="shared" si="665"/>
        <v>0</v>
      </c>
      <c r="BE337" s="5">
        <f t="shared" si="665"/>
        <v>0</v>
      </c>
      <c r="BF337" s="5">
        <f t="shared" si="665"/>
        <v>0</v>
      </c>
      <c r="BG337" s="5">
        <f t="shared" si="545"/>
        <v>600</v>
      </c>
      <c r="BH337" s="5">
        <f t="shared" si="546"/>
        <v>600</v>
      </c>
      <c r="BI337" s="5">
        <f t="shared" si="547"/>
        <v>600</v>
      </c>
      <c r="BJ337" s="5">
        <f t="shared" si="665"/>
        <v>0</v>
      </c>
    </row>
    <row r="338" spans="1:62" ht="63" x14ac:dyDescent="0.25">
      <c r="A338" s="4" t="s">
        <v>108</v>
      </c>
      <c r="B338" s="4" t="s">
        <v>78</v>
      </c>
      <c r="C338" s="4" t="s">
        <v>78</v>
      </c>
      <c r="D338" s="4" t="s">
        <v>125</v>
      </c>
      <c r="E338" s="4"/>
      <c r="F338" s="15" t="s">
        <v>665</v>
      </c>
      <c r="G338" s="5">
        <f>G339</f>
        <v>600</v>
      </c>
      <c r="H338" s="5">
        <f t="shared" si="665"/>
        <v>600</v>
      </c>
      <c r="I338" s="5">
        <f t="shared" si="665"/>
        <v>600</v>
      </c>
      <c r="J338" s="5">
        <f t="shared" si="665"/>
        <v>0</v>
      </c>
      <c r="K338" s="5">
        <f t="shared" si="665"/>
        <v>0</v>
      </c>
      <c r="L338" s="5">
        <f t="shared" si="665"/>
        <v>0</v>
      </c>
      <c r="M338" s="5">
        <f t="shared" si="582"/>
        <v>600</v>
      </c>
      <c r="N338" s="5">
        <f t="shared" si="583"/>
        <v>600</v>
      </c>
      <c r="O338" s="5">
        <f t="shared" si="584"/>
        <v>600</v>
      </c>
      <c r="P338" s="5">
        <f t="shared" si="665"/>
        <v>0</v>
      </c>
      <c r="Q338" s="5">
        <f t="shared" si="665"/>
        <v>0</v>
      </c>
      <c r="R338" s="5">
        <f t="shared" si="665"/>
        <v>0</v>
      </c>
      <c r="S338" s="5">
        <f t="shared" si="665"/>
        <v>0</v>
      </c>
      <c r="T338" s="5">
        <f t="shared" si="665"/>
        <v>0</v>
      </c>
      <c r="U338" s="5">
        <f t="shared" si="665"/>
        <v>0</v>
      </c>
      <c r="V338" s="5">
        <f t="shared" si="665"/>
        <v>0</v>
      </c>
      <c r="W338" s="5">
        <f t="shared" si="665"/>
        <v>0</v>
      </c>
      <c r="X338" s="5">
        <f t="shared" si="665"/>
        <v>0</v>
      </c>
      <c r="Y338" s="5">
        <f t="shared" si="665"/>
        <v>0</v>
      </c>
      <c r="Z338" s="5">
        <f t="shared" si="665"/>
        <v>0</v>
      </c>
      <c r="AA338" s="5">
        <f t="shared" si="665"/>
        <v>0</v>
      </c>
      <c r="AB338" s="5">
        <f t="shared" si="665"/>
        <v>0</v>
      </c>
      <c r="AC338" s="5">
        <f t="shared" si="665"/>
        <v>0</v>
      </c>
      <c r="AD338" s="5">
        <f t="shared" si="570"/>
        <v>600</v>
      </c>
      <c r="AE338" s="5">
        <f t="shared" si="571"/>
        <v>600</v>
      </c>
      <c r="AF338" s="5">
        <f t="shared" si="572"/>
        <v>600</v>
      </c>
      <c r="AG338" s="5">
        <f t="shared" si="665"/>
        <v>0</v>
      </c>
      <c r="AH338" s="5">
        <f t="shared" si="665"/>
        <v>0</v>
      </c>
      <c r="AI338" s="5">
        <f t="shared" si="573"/>
        <v>600</v>
      </c>
      <c r="AJ338" s="5">
        <f t="shared" si="574"/>
        <v>600</v>
      </c>
      <c r="AK338" s="5">
        <f t="shared" si="575"/>
        <v>600</v>
      </c>
      <c r="AL338" s="5">
        <f t="shared" si="665"/>
        <v>0</v>
      </c>
      <c r="AM338" s="5">
        <f t="shared" si="665"/>
        <v>0</v>
      </c>
      <c r="AN338" s="5">
        <f t="shared" si="665"/>
        <v>0</v>
      </c>
      <c r="AO338" s="5">
        <f t="shared" si="665"/>
        <v>0</v>
      </c>
      <c r="AP338" s="5">
        <f t="shared" si="665"/>
        <v>0</v>
      </c>
      <c r="AQ338" s="5">
        <f t="shared" si="544"/>
        <v>600</v>
      </c>
      <c r="AR338" s="5">
        <f t="shared" si="576"/>
        <v>600</v>
      </c>
      <c r="AS338" s="5">
        <f t="shared" si="577"/>
        <v>600</v>
      </c>
      <c r="AT338" s="5">
        <f t="shared" si="665"/>
        <v>0</v>
      </c>
      <c r="AU338" s="5">
        <f t="shared" si="578"/>
        <v>600</v>
      </c>
      <c r="AV338" s="5">
        <f t="shared" si="665"/>
        <v>0</v>
      </c>
      <c r="AW338" s="5">
        <f t="shared" si="665"/>
        <v>0</v>
      </c>
      <c r="AX338" s="5">
        <f t="shared" si="665"/>
        <v>0</v>
      </c>
      <c r="AY338" s="5">
        <f t="shared" si="665"/>
        <v>0</v>
      </c>
      <c r="AZ338" s="5">
        <f t="shared" si="665"/>
        <v>0</v>
      </c>
      <c r="BA338" s="5">
        <f t="shared" si="665"/>
        <v>0</v>
      </c>
      <c r="BB338" s="5">
        <f t="shared" si="665"/>
        <v>0</v>
      </c>
      <c r="BC338" s="5">
        <f t="shared" si="665"/>
        <v>0</v>
      </c>
      <c r="BD338" s="5">
        <f t="shared" si="665"/>
        <v>0</v>
      </c>
      <c r="BE338" s="5">
        <f t="shared" si="665"/>
        <v>0</v>
      </c>
      <c r="BF338" s="5">
        <f t="shared" si="665"/>
        <v>0</v>
      </c>
      <c r="BG338" s="5">
        <f t="shared" si="545"/>
        <v>600</v>
      </c>
      <c r="BH338" s="5">
        <f t="shared" si="546"/>
        <v>600</v>
      </c>
      <c r="BI338" s="5">
        <f t="shared" si="547"/>
        <v>600</v>
      </c>
      <c r="BJ338" s="5">
        <f t="shared" si="665"/>
        <v>0</v>
      </c>
    </row>
    <row r="339" spans="1:62" ht="31.5" x14ac:dyDescent="0.25">
      <c r="A339" s="4" t="s">
        <v>108</v>
      </c>
      <c r="B339" s="4" t="s">
        <v>78</v>
      </c>
      <c r="C339" s="4" t="s">
        <v>78</v>
      </c>
      <c r="D339" s="4" t="s">
        <v>125</v>
      </c>
      <c r="E339" s="4" t="s">
        <v>98</v>
      </c>
      <c r="F339" s="15" t="s">
        <v>640</v>
      </c>
      <c r="G339" s="5">
        <f>G340</f>
        <v>600</v>
      </c>
      <c r="H339" s="5">
        <f t="shared" si="665"/>
        <v>600</v>
      </c>
      <c r="I339" s="5">
        <f t="shared" si="665"/>
        <v>600</v>
      </c>
      <c r="J339" s="5">
        <f t="shared" si="665"/>
        <v>0</v>
      </c>
      <c r="K339" s="5">
        <f t="shared" si="665"/>
        <v>0</v>
      </c>
      <c r="L339" s="5">
        <f t="shared" si="665"/>
        <v>0</v>
      </c>
      <c r="M339" s="5">
        <f t="shared" si="582"/>
        <v>600</v>
      </c>
      <c r="N339" s="5">
        <f t="shared" si="583"/>
        <v>600</v>
      </c>
      <c r="O339" s="5">
        <f t="shared" si="584"/>
        <v>600</v>
      </c>
      <c r="P339" s="5">
        <f t="shared" si="665"/>
        <v>0</v>
      </c>
      <c r="Q339" s="5">
        <f t="shared" si="665"/>
        <v>0</v>
      </c>
      <c r="R339" s="5">
        <f t="shared" si="665"/>
        <v>0</v>
      </c>
      <c r="S339" s="5">
        <f t="shared" si="665"/>
        <v>0</v>
      </c>
      <c r="T339" s="5">
        <f t="shared" si="665"/>
        <v>0</v>
      </c>
      <c r="U339" s="5">
        <f t="shared" si="665"/>
        <v>0</v>
      </c>
      <c r="V339" s="5">
        <f t="shared" si="665"/>
        <v>0</v>
      </c>
      <c r="W339" s="5">
        <f t="shared" si="665"/>
        <v>0</v>
      </c>
      <c r="X339" s="5">
        <f t="shared" si="665"/>
        <v>0</v>
      </c>
      <c r="Y339" s="5">
        <f t="shared" si="665"/>
        <v>0</v>
      </c>
      <c r="Z339" s="5">
        <f t="shared" si="665"/>
        <v>0</v>
      </c>
      <c r="AA339" s="5">
        <f t="shared" si="665"/>
        <v>0</v>
      </c>
      <c r="AB339" s="5">
        <f t="shared" si="665"/>
        <v>0</v>
      </c>
      <c r="AC339" s="5">
        <f t="shared" si="665"/>
        <v>0</v>
      </c>
      <c r="AD339" s="5">
        <f t="shared" si="570"/>
        <v>600</v>
      </c>
      <c r="AE339" s="5">
        <f t="shared" si="571"/>
        <v>600</v>
      </c>
      <c r="AF339" s="5">
        <f t="shared" si="572"/>
        <v>600</v>
      </c>
      <c r="AG339" s="5">
        <f t="shared" si="665"/>
        <v>0</v>
      </c>
      <c r="AH339" s="5">
        <f t="shared" si="665"/>
        <v>0</v>
      </c>
      <c r="AI339" s="5">
        <f t="shared" si="573"/>
        <v>600</v>
      </c>
      <c r="AJ339" s="5">
        <f t="shared" si="574"/>
        <v>600</v>
      </c>
      <c r="AK339" s="5">
        <f t="shared" si="575"/>
        <v>600</v>
      </c>
      <c r="AL339" s="5">
        <f t="shared" si="665"/>
        <v>0</v>
      </c>
      <c r="AM339" s="5">
        <f t="shared" si="665"/>
        <v>0</v>
      </c>
      <c r="AN339" s="5">
        <f t="shared" si="665"/>
        <v>0</v>
      </c>
      <c r="AO339" s="5">
        <f t="shared" si="665"/>
        <v>0</v>
      </c>
      <c r="AP339" s="5">
        <f t="shared" si="665"/>
        <v>0</v>
      </c>
      <c r="AQ339" s="5">
        <f t="shared" ref="AQ339:AQ402" si="666">AN339+AM339+AI339+AL339</f>
        <v>600</v>
      </c>
      <c r="AR339" s="5">
        <f t="shared" si="576"/>
        <v>600</v>
      </c>
      <c r="AS339" s="5">
        <f t="shared" si="577"/>
        <v>600</v>
      </c>
      <c r="AT339" s="5">
        <f t="shared" si="665"/>
        <v>0</v>
      </c>
      <c r="AU339" s="5">
        <f t="shared" si="578"/>
        <v>600</v>
      </c>
      <c r="AV339" s="5">
        <f t="shared" si="665"/>
        <v>0</v>
      </c>
      <c r="AW339" s="5">
        <f t="shared" si="665"/>
        <v>0</v>
      </c>
      <c r="AX339" s="5">
        <f t="shared" si="665"/>
        <v>0</v>
      </c>
      <c r="AY339" s="5">
        <f t="shared" si="665"/>
        <v>0</v>
      </c>
      <c r="AZ339" s="5">
        <f t="shared" si="665"/>
        <v>0</v>
      </c>
      <c r="BA339" s="5">
        <f t="shared" si="665"/>
        <v>0</v>
      </c>
      <c r="BB339" s="5">
        <f t="shared" si="665"/>
        <v>0</v>
      </c>
      <c r="BC339" s="5">
        <f t="shared" si="665"/>
        <v>0</v>
      </c>
      <c r="BD339" s="5">
        <f t="shared" si="665"/>
        <v>0</v>
      </c>
      <c r="BE339" s="5">
        <f t="shared" si="665"/>
        <v>0</v>
      </c>
      <c r="BF339" s="5">
        <f t="shared" si="665"/>
        <v>0</v>
      </c>
      <c r="BG339" s="5">
        <f t="shared" ref="BG339:BG402" si="667">AU339+AV339+AW339+AX339+AY339+AZ339</f>
        <v>600</v>
      </c>
      <c r="BH339" s="5">
        <f t="shared" ref="BH339:BH402" si="668">AR339+BA339+BB339+BC339+BD339</f>
        <v>600</v>
      </c>
      <c r="BI339" s="5">
        <f t="shared" ref="BI339:BI402" si="669">AS339+BE339+BF339</f>
        <v>600</v>
      </c>
      <c r="BJ339" s="5">
        <f t="shared" si="665"/>
        <v>0</v>
      </c>
    </row>
    <row r="340" spans="1:62" x14ac:dyDescent="0.25">
      <c r="A340" s="4" t="s">
        <v>108</v>
      </c>
      <c r="B340" s="4" t="s">
        <v>78</v>
      </c>
      <c r="C340" s="4" t="s">
        <v>78</v>
      </c>
      <c r="D340" s="4" t="s">
        <v>125</v>
      </c>
      <c r="E340" s="4" t="s">
        <v>110</v>
      </c>
      <c r="F340" s="15" t="s">
        <v>642</v>
      </c>
      <c r="G340" s="5">
        <v>600</v>
      </c>
      <c r="H340" s="5">
        <v>600</v>
      </c>
      <c r="I340" s="5">
        <v>600</v>
      </c>
      <c r="J340" s="5"/>
      <c r="K340" s="5"/>
      <c r="L340" s="5"/>
      <c r="M340" s="5">
        <f t="shared" si="582"/>
        <v>600</v>
      </c>
      <c r="N340" s="5">
        <f t="shared" si="583"/>
        <v>600</v>
      </c>
      <c r="O340" s="5">
        <f t="shared" si="584"/>
        <v>600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>
        <f t="shared" si="570"/>
        <v>600</v>
      </c>
      <c r="AE340" s="5">
        <f t="shared" si="571"/>
        <v>600</v>
      </c>
      <c r="AF340" s="5">
        <f t="shared" si="572"/>
        <v>600</v>
      </c>
      <c r="AG340" s="5"/>
      <c r="AH340" s="5"/>
      <c r="AI340" s="5">
        <f t="shared" si="573"/>
        <v>600</v>
      </c>
      <c r="AJ340" s="5">
        <f t="shared" si="574"/>
        <v>600</v>
      </c>
      <c r="AK340" s="5">
        <f t="shared" si="575"/>
        <v>600</v>
      </c>
      <c r="AL340" s="5"/>
      <c r="AM340" s="5"/>
      <c r="AN340" s="5"/>
      <c r="AO340" s="5"/>
      <c r="AP340" s="5"/>
      <c r="AQ340" s="5">
        <f t="shared" si="666"/>
        <v>600</v>
      </c>
      <c r="AR340" s="5">
        <f t="shared" si="576"/>
        <v>600</v>
      </c>
      <c r="AS340" s="5">
        <f t="shared" si="577"/>
        <v>600</v>
      </c>
      <c r="AT340" s="5"/>
      <c r="AU340" s="5">
        <f t="shared" si="578"/>
        <v>600</v>
      </c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>
        <f t="shared" si="667"/>
        <v>600</v>
      </c>
      <c r="BH340" s="5">
        <f t="shared" si="668"/>
        <v>600</v>
      </c>
      <c r="BI340" s="5">
        <f t="shared" si="669"/>
        <v>600</v>
      </c>
      <c r="BJ340" s="5"/>
    </row>
    <row r="341" spans="1:62" x14ac:dyDescent="0.25">
      <c r="A341" s="4" t="s">
        <v>108</v>
      </c>
      <c r="B341" s="4" t="s">
        <v>78</v>
      </c>
      <c r="C341" s="4" t="s">
        <v>78</v>
      </c>
      <c r="D341" s="4" t="s">
        <v>139</v>
      </c>
      <c r="E341" s="4"/>
      <c r="F341" s="15" t="s">
        <v>667</v>
      </c>
      <c r="G341" s="5">
        <f>G342</f>
        <v>1663</v>
      </c>
      <c r="H341" s="5">
        <f t="shared" ref="H341:BJ345" si="670">H342</f>
        <v>1663</v>
      </c>
      <c r="I341" s="5">
        <f t="shared" si="670"/>
        <v>1663</v>
      </c>
      <c r="J341" s="5">
        <f t="shared" si="670"/>
        <v>784.2</v>
      </c>
      <c r="K341" s="5">
        <f t="shared" si="670"/>
        <v>0</v>
      </c>
      <c r="L341" s="5">
        <f t="shared" si="670"/>
        <v>0</v>
      </c>
      <c r="M341" s="5">
        <f t="shared" si="582"/>
        <v>2447.1999999999998</v>
      </c>
      <c r="N341" s="5">
        <f t="shared" si="583"/>
        <v>1663</v>
      </c>
      <c r="O341" s="5">
        <f t="shared" si="584"/>
        <v>1663</v>
      </c>
      <c r="P341" s="5">
        <f t="shared" si="670"/>
        <v>0</v>
      </c>
      <c r="Q341" s="5">
        <f t="shared" si="670"/>
        <v>0</v>
      </c>
      <c r="R341" s="5">
        <f t="shared" si="670"/>
        <v>0</v>
      </c>
      <c r="S341" s="5">
        <f t="shared" si="670"/>
        <v>0</v>
      </c>
      <c r="T341" s="5">
        <f t="shared" si="670"/>
        <v>0</v>
      </c>
      <c r="U341" s="5">
        <f t="shared" si="670"/>
        <v>0</v>
      </c>
      <c r="V341" s="5">
        <f t="shared" si="670"/>
        <v>0</v>
      </c>
      <c r="W341" s="5">
        <f t="shared" si="670"/>
        <v>0</v>
      </c>
      <c r="X341" s="5">
        <f t="shared" si="670"/>
        <v>0</v>
      </c>
      <c r="Y341" s="5">
        <f t="shared" si="670"/>
        <v>0</v>
      </c>
      <c r="Z341" s="5">
        <f t="shared" si="670"/>
        <v>0</v>
      </c>
      <c r="AA341" s="5">
        <f t="shared" si="670"/>
        <v>0</v>
      </c>
      <c r="AB341" s="5">
        <f t="shared" si="670"/>
        <v>0</v>
      </c>
      <c r="AC341" s="5">
        <f t="shared" si="670"/>
        <v>0</v>
      </c>
      <c r="AD341" s="5">
        <f t="shared" si="570"/>
        <v>2447.1999999999998</v>
      </c>
      <c r="AE341" s="5">
        <f t="shared" si="571"/>
        <v>1663</v>
      </c>
      <c r="AF341" s="5">
        <f t="shared" si="572"/>
        <v>1663</v>
      </c>
      <c r="AG341" s="5">
        <f t="shared" si="670"/>
        <v>0</v>
      </c>
      <c r="AH341" s="5">
        <f t="shared" si="670"/>
        <v>0</v>
      </c>
      <c r="AI341" s="5">
        <f t="shared" si="573"/>
        <v>2447.1999999999998</v>
      </c>
      <c r="AJ341" s="5">
        <f t="shared" si="574"/>
        <v>1663</v>
      </c>
      <c r="AK341" s="5">
        <f t="shared" si="575"/>
        <v>1663</v>
      </c>
      <c r="AL341" s="5">
        <f t="shared" si="670"/>
        <v>0</v>
      </c>
      <c r="AM341" s="5">
        <f t="shared" si="670"/>
        <v>0</v>
      </c>
      <c r="AN341" s="5">
        <f t="shared" si="670"/>
        <v>0</v>
      </c>
      <c r="AO341" s="5">
        <f t="shared" si="670"/>
        <v>0</v>
      </c>
      <c r="AP341" s="5">
        <f t="shared" si="670"/>
        <v>0</v>
      </c>
      <c r="AQ341" s="5">
        <f t="shared" si="666"/>
        <v>2447.1999999999998</v>
      </c>
      <c r="AR341" s="5">
        <f t="shared" si="576"/>
        <v>1663</v>
      </c>
      <c r="AS341" s="5">
        <f t="shared" si="577"/>
        <v>1663</v>
      </c>
      <c r="AT341" s="5">
        <f t="shared" si="670"/>
        <v>0</v>
      </c>
      <c r="AU341" s="5">
        <f t="shared" si="578"/>
        <v>2447.1999999999998</v>
      </c>
      <c r="AV341" s="5">
        <f t="shared" si="670"/>
        <v>0</v>
      </c>
      <c r="AW341" s="5">
        <f t="shared" si="670"/>
        <v>0</v>
      </c>
      <c r="AX341" s="5">
        <f t="shared" si="670"/>
        <v>0</v>
      </c>
      <c r="AY341" s="5">
        <f t="shared" si="670"/>
        <v>0</v>
      </c>
      <c r="AZ341" s="5">
        <f t="shared" si="670"/>
        <v>0</v>
      </c>
      <c r="BA341" s="5">
        <f t="shared" si="670"/>
        <v>0</v>
      </c>
      <c r="BB341" s="5">
        <f t="shared" si="670"/>
        <v>0</v>
      </c>
      <c r="BC341" s="5">
        <f t="shared" si="670"/>
        <v>0</v>
      </c>
      <c r="BD341" s="5">
        <f t="shared" si="670"/>
        <v>0</v>
      </c>
      <c r="BE341" s="5">
        <f t="shared" si="670"/>
        <v>0</v>
      </c>
      <c r="BF341" s="5">
        <f t="shared" si="670"/>
        <v>0</v>
      </c>
      <c r="BG341" s="5">
        <f t="shared" si="667"/>
        <v>2447.1999999999998</v>
      </c>
      <c r="BH341" s="5">
        <f t="shared" si="668"/>
        <v>1663</v>
      </c>
      <c r="BI341" s="5">
        <f t="shared" si="669"/>
        <v>1663</v>
      </c>
      <c r="BJ341" s="5">
        <f t="shared" si="670"/>
        <v>0</v>
      </c>
    </row>
    <row r="342" spans="1:62" x14ac:dyDescent="0.25">
      <c r="A342" s="4" t="s">
        <v>108</v>
      </c>
      <c r="B342" s="4" t="s">
        <v>78</v>
      </c>
      <c r="C342" s="4" t="s">
        <v>78</v>
      </c>
      <c r="D342" s="4" t="s">
        <v>140</v>
      </c>
      <c r="E342" s="4"/>
      <c r="F342" s="15" t="s">
        <v>668</v>
      </c>
      <c r="G342" s="5">
        <f>G343</f>
        <v>1663</v>
      </c>
      <c r="H342" s="5">
        <f t="shared" si="670"/>
        <v>1663</v>
      </c>
      <c r="I342" s="5">
        <f t="shared" si="670"/>
        <v>1663</v>
      </c>
      <c r="J342" s="5">
        <f t="shared" si="670"/>
        <v>784.2</v>
      </c>
      <c r="K342" s="5">
        <f t="shared" si="670"/>
        <v>0</v>
      </c>
      <c r="L342" s="5">
        <f t="shared" si="670"/>
        <v>0</v>
      </c>
      <c r="M342" s="5">
        <f t="shared" si="582"/>
        <v>2447.1999999999998</v>
      </c>
      <c r="N342" s="5">
        <f t="shared" si="583"/>
        <v>1663</v>
      </c>
      <c r="O342" s="5">
        <f t="shared" si="584"/>
        <v>1663</v>
      </c>
      <c r="P342" s="5">
        <f t="shared" si="670"/>
        <v>0</v>
      </c>
      <c r="Q342" s="5">
        <f t="shared" si="670"/>
        <v>0</v>
      </c>
      <c r="R342" s="5">
        <f t="shared" si="670"/>
        <v>0</v>
      </c>
      <c r="S342" s="5">
        <f t="shared" si="670"/>
        <v>0</v>
      </c>
      <c r="T342" s="5">
        <f t="shared" si="670"/>
        <v>0</v>
      </c>
      <c r="U342" s="5">
        <f t="shared" si="670"/>
        <v>0</v>
      </c>
      <c r="V342" s="5">
        <f t="shared" si="670"/>
        <v>0</v>
      </c>
      <c r="W342" s="5">
        <f t="shared" si="670"/>
        <v>0</v>
      </c>
      <c r="X342" s="5">
        <f t="shared" si="670"/>
        <v>0</v>
      </c>
      <c r="Y342" s="5">
        <f t="shared" si="670"/>
        <v>0</v>
      </c>
      <c r="Z342" s="5">
        <f t="shared" si="670"/>
        <v>0</v>
      </c>
      <c r="AA342" s="5">
        <f t="shared" si="670"/>
        <v>0</v>
      </c>
      <c r="AB342" s="5">
        <f t="shared" si="670"/>
        <v>0</v>
      </c>
      <c r="AC342" s="5">
        <f t="shared" si="670"/>
        <v>0</v>
      </c>
      <c r="AD342" s="5">
        <f t="shared" si="570"/>
        <v>2447.1999999999998</v>
      </c>
      <c r="AE342" s="5">
        <f t="shared" si="571"/>
        <v>1663</v>
      </c>
      <c r="AF342" s="5">
        <f t="shared" si="572"/>
        <v>1663</v>
      </c>
      <c r="AG342" s="5">
        <f t="shared" si="670"/>
        <v>0</v>
      </c>
      <c r="AH342" s="5">
        <f t="shared" si="670"/>
        <v>0</v>
      </c>
      <c r="AI342" s="5">
        <f t="shared" si="573"/>
        <v>2447.1999999999998</v>
      </c>
      <c r="AJ342" s="5">
        <f t="shared" si="574"/>
        <v>1663</v>
      </c>
      <c r="AK342" s="5">
        <f t="shared" si="575"/>
        <v>1663</v>
      </c>
      <c r="AL342" s="5">
        <f t="shared" si="670"/>
        <v>0</v>
      </c>
      <c r="AM342" s="5">
        <f t="shared" si="670"/>
        <v>0</v>
      </c>
      <c r="AN342" s="5">
        <f t="shared" si="670"/>
        <v>0</v>
      </c>
      <c r="AO342" s="5">
        <f t="shared" si="670"/>
        <v>0</v>
      </c>
      <c r="AP342" s="5">
        <f t="shared" si="670"/>
        <v>0</v>
      </c>
      <c r="AQ342" s="5">
        <f t="shared" si="666"/>
        <v>2447.1999999999998</v>
      </c>
      <c r="AR342" s="5">
        <f t="shared" si="576"/>
        <v>1663</v>
      </c>
      <c r="AS342" s="5">
        <f t="shared" si="577"/>
        <v>1663</v>
      </c>
      <c r="AT342" s="5">
        <f t="shared" si="670"/>
        <v>0</v>
      </c>
      <c r="AU342" s="5">
        <f t="shared" si="578"/>
        <v>2447.1999999999998</v>
      </c>
      <c r="AV342" s="5">
        <f t="shared" si="670"/>
        <v>0</v>
      </c>
      <c r="AW342" s="5">
        <f t="shared" si="670"/>
        <v>0</v>
      </c>
      <c r="AX342" s="5">
        <f t="shared" si="670"/>
        <v>0</v>
      </c>
      <c r="AY342" s="5">
        <f t="shared" si="670"/>
        <v>0</v>
      </c>
      <c r="AZ342" s="5">
        <f t="shared" si="670"/>
        <v>0</v>
      </c>
      <c r="BA342" s="5">
        <f t="shared" si="670"/>
        <v>0</v>
      </c>
      <c r="BB342" s="5">
        <f t="shared" si="670"/>
        <v>0</v>
      </c>
      <c r="BC342" s="5">
        <f t="shared" si="670"/>
        <v>0</v>
      </c>
      <c r="BD342" s="5">
        <f t="shared" si="670"/>
        <v>0</v>
      </c>
      <c r="BE342" s="5">
        <f t="shared" si="670"/>
        <v>0</v>
      </c>
      <c r="BF342" s="5">
        <f t="shared" si="670"/>
        <v>0</v>
      </c>
      <c r="BG342" s="5">
        <f t="shared" si="667"/>
        <v>2447.1999999999998</v>
      </c>
      <c r="BH342" s="5">
        <f t="shared" si="668"/>
        <v>1663</v>
      </c>
      <c r="BI342" s="5">
        <f t="shared" si="669"/>
        <v>1663</v>
      </c>
      <c r="BJ342" s="5">
        <f t="shared" si="670"/>
        <v>0</v>
      </c>
    </row>
    <row r="343" spans="1:62" ht="31.5" x14ac:dyDescent="0.25">
      <c r="A343" s="4" t="s">
        <v>108</v>
      </c>
      <c r="B343" s="4" t="s">
        <v>78</v>
      </c>
      <c r="C343" s="4" t="s">
        <v>78</v>
      </c>
      <c r="D343" s="4" t="s">
        <v>141</v>
      </c>
      <c r="E343" s="4"/>
      <c r="F343" s="15" t="s">
        <v>673</v>
      </c>
      <c r="G343" s="5">
        <f>G344</f>
        <v>1663</v>
      </c>
      <c r="H343" s="5">
        <f t="shared" si="670"/>
        <v>1663</v>
      </c>
      <c r="I343" s="5">
        <f t="shared" si="670"/>
        <v>1663</v>
      </c>
      <c r="J343" s="5">
        <f t="shared" si="670"/>
        <v>784.2</v>
      </c>
      <c r="K343" s="5">
        <f t="shared" si="670"/>
        <v>0</v>
      </c>
      <c r="L343" s="5">
        <f t="shared" si="670"/>
        <v>0</v>
      </c>
      <c r="M343" s="5">
        <f t="shared" si="582"/>
        <v>2447.1999999999998</v>
      </c>
      <c r="N343" s="5">
        <f t="shared" si="583"/>
        <v>1663</v>
      </c>
      <c r="O343" s="5">
        <f t="shared" si="584"/>
        <v>1663</v>
      </c>
      <c r="P343" s="5">
        <f t="shared" si="670"/>
        <v>0</v>
      </c>
      <c r="Q343" s="5">
        <f t="shared" si="670"/>
        <v>0</v>
      </c>
      <c r="R343" s="5">
        <f t="shared" si="670"/>
        <v>0</v>
      </c>
      <c r="S343" s="5">
        <f t="shared" si="670"/>
        <v>0</v>
      </c>
      <c r="T343" s="5">
        <f t="shared" si="670"/>
        <v>0</v>
      </c>
      <c r="U343" s="5">
        <f t="shared" si="670"/>
        <v>0</v>
      </c>
      <c r="V343" s="5">
        <f t="shared" si="670"/>
        <v>0</v>
      </c>
      <c r="W343" s="5">
        <f t="shared" si="670"/>
        <v>0</v>
      </c>
      <c r="X343" s="5">
        <f t="shared" si="670"/>
        <v>0</v>
      </c>
      <c r="Y343" s="5">
        <f t="shared" si="670"/>
        <v>0</v>
      </c>
      <c r="Z343" s="5">
        <f t="shared" si="670"/>
        <v>0</v>
      </c>
      <c r="AA343" s="5">
        <f t="shared" si="670"/>
        <v>0</v>
      </c>
      <c r="AB343" s="5">
        <f t="shared" si="670"/>
        <v>0</v>
      </c>
      <c r="AC343" s="5">
        <f t="shared" si="670"/>
        <v>0</v>
      </c>
      <c r="AD343" s="5">
        <f t="shared" si="570"/>
        <v>2447.1999999999998</v>
      </c>
      <c r="AE343" s="5">
        <f t="shared" si="571"/>
        <v>1663</v>
      </c>
      <c r="AF343" s="5">
        <f t="shared" si="572"/>
        <v>1663</v>
      </c>
      <c r="AG343" s="5">
        <f t="shared" si="670"/>
        <v>0</v>
      </c>
      <c r="AH343" s="5">
        <f t="shared" si="670"/>
        <v>0</v>
      </c>
      <c r="AI343" s="5">
        <f t="shared" si="573"/>
        <v>2447.1999999999998</v>
      </c>
      <c r="AJ343" s="5">
        <f t="shared" si="574"/>
        <v>1663</v>
      </c>
      <c r="AK343" s="5">
        <f t="shared" si="575"/>
        <v>1663</v>
      </c>
      <c r="AL343" s="5">
        <f t="shared" si="670"/>
        <v>0</v>
      </c>
      <c r="AM343" s="5">
        <f t="shared" si="670"/>
        <v>0</v>
      </c>
      <c r="AN343" s="5">
        <f t="shared" si="670"/>
        <v>0</v>
      </c>
      <c r="AO343" s="5">
        <f t="shared" si="670"/>
        <v>0</v>
      </c>
      <c r="AP343" s="5">
        <f t="shared" si="670"/>
        <v>0</v>
      </c>
      <c r="AQ343" s="5">
        <f t="shared" si="666"/>
        <v>2447.1999999999998</v>
      </c>
      <c r="AR343" s="5">
        <f t="shared" si="576"/>
        <v>1663</v>
      </c>
      <c r="AS343" s="5">
        <f t="shared" si="577"/>
        <v>1663</v>
      </c>
      <c r="AT343" s="5">
        <f t="shared" si="670"/>
        <v>0</v>
      </c>
      <c r="AU343" s="5">
        <f t="shared" si="578"/>
        <v>2447.1999999999998</v>
      </c>
      <c r="AV343" s="5">
        <f t="shared" si="670"/>
        <v>0</v>
      </c>
      <c r="AW343" s="5">
        <f t="shared" si="670"/>
        <v>0</v>
      </c>
      <c r="AX343" s="5">
        <f t="shared" si="670"/>
        <v>0</v>
      </c>
      <c r="AY343" s="5">
        <f t="shared" si="670"/>
        <v>0</v>
      </c>
      <c r="AZ343" s="5">
        <f t="shared" si="670"/>
        <v>0</v>
      </c>
      <c r="BA343" s="5">
        <f t="shared" si="670"/>
        <v>0</v>
      </c>
      <c r="BB343" s="5">
        <f t="shared" si="670"/>
        <v>0</v>
      </c>
      <c r="BC343" s="5">
        <f t="shared" si="670"/>
        <v>0</v>
      </c>
      <c r="BD343" s="5">
        <f t="shared" si="670"/>
        <v>0</v>
      </c>
      <c r="BE343" s="5">
        <f t="shared" si="670"/>
        <v>0</v>
      </c>
      <c r="BF343" s="5">
        <f t="shared" si="670"/>
        <v>0</v>
      </c>
      <c r="BG343" s="5">
        <f t="shared" si="667"/>
        <v>2447.1999999999998</v>
      </c>
      <c r="BH343" s="5">
        <f t="shared" si="668"/>
        <v>1663</v>
      </c>
      <c r="BI343" s="5">
        <f t="shared" si="669"/>
        <v>1663</v>
      </c>
      <c r="BJ343" s="5">
        <f t="shared" si="670"/>
        <v>0</v>
      </c>
    </row>
    <row r="344" spans="1:62" ht="31.5" x14ac:dyDescent="0.25">
      <c r="A344" s="4" t="s">
        <v>108</v>
      </c>
      <c r="B344" s="4" t="s">
        <v>78</v>
      </c>
      <c r="C344" s="4" t="s">
        <v>78</v>
      </c>
      <c r="D344" s="4" t="s">
        <v>126</v>
      </c>
      <c r="E344" s="4"/>
      <c r="F344" s="15" t="s">
        <v>674</v>
      </c>
      <c r="G344" s="5">
        <f>G345</f>
        <v>1663</v>
      </c>
      <c r="H344" s="5">
        <f t="shared" si="670"/>
        <v>1663</v>
      </c>
      <c r="I344" s="5">
        <f t="shared" si="670"/>
        <v>1663</v>
      </c>
      <c r="J344" s="5">
        <f t="shared" si="670"/>
        <v>784.2</v>
      </c>
      <c r="K344" s="5">
        <f t="shared" si="670"/>
        <v>0</v>
      </c>
      <c r="L344" s="5">
        <f t="shared" si="670"/>
        <v>0</v>
      </c>
      <c r="M344" s="5">
        <f t="shared" si="582"/>
        <v>2447.1999999999998</v>
      </c>
      <c r="N344" s="5">
        <f t="shared" si="583"/>
        <v>1663</v>
      </c>
      <c r="O344" s="5">
        <f t="shared" si="584"/>
        <v>1663</v>
      </c>
      <c r="P344" s="5">
        <f t="shared" si="670"/>
        <v>0</v>
      </c>
      <c r="Q344" s="5">
        <f t="shared" si="670"/>
        <v>0</v>
      </c>
      <c r="R344" s="5">
        <f t="shared" si="670"/>
        <v>0</v>
      </c>
      <c r="S344" s="5">
        <f t="shared" si="670"/>
        <v>0</v>
      </c>
      <c r="T344" s="5">
        <f t="shared" si="670"/>
        <v>0</v>
      </c>
      <c r="U344" s="5">
        <f t="shared" si="670"/>
        <v>0</v>
      </c>
      <c r="V344" s="5">
        <f t="shared" si="670"/>
        <v>0</v>
      </c>
      <c r="W344" s="5">
        <f t="shared" si="670"/>
        <v>0</v>
      </c>
      <c r="X344" s="5">
        <f t="shared" si="670"/>
        <v>0</v>
      </c>
      <c r="Y344" s="5">
        <f t="shared" si="670"/>
        <v>0</v>
      </c>
      <c r="Z344" s="5">
        <f t="shared" si="670"/>
        <v>0</v>
      </c>
      <c r="AA344" s="5">
        <f t="shared" si="670"/>
        <v>0</v>
      </c>
      <c r="AB344" s="5">
        <f t="shared" si="670"/>
        <v>0</v>
      </c>
      <c r="AC344" s="5">
        <f t="shared" si="670"/>
        <v>0</v>
      </c>
      <c r="AD344" s="5">
        <f t="shared" si="570"/>
        <v>2447.1999999999998</v>
      </c>
      <c r="AE344" s="5">
        <f t="shared" si="571"/>
        <v>1663</v>
      </c>
      <c r="AF344" s="5">
        <f t="shared" si="572"/>
        <v>1663</v>
      </c>
      <c r="AG344" s="5">
        <f t="shared" si="670"/>
        <v>0</v>
      </c>
      <c r="AH344" s="5">
        <f t="shared" si="670"/>
        <v>0</v>
      </c>
      <c r="AI344" s="5">
        <f t="shared" si="573"/>
        <v>2447.1999999999998</v>
      </c>
      <c r="AJ344" s="5">
        <f t="shared" si="574"/>
        <v>1663</v>
      </c>
      <c r="AK344" s="5">
        <f t="shared" si="575"/>
        <v>1663</v>
      </c>
      <c r="AL344" s="5">
        <f t="shared" si="670"/>
        <v>0</v>
      </c>
      <c r="AM344" s="5">
        <f t="shared" si="670"/>
        <v>0</v>
      </c>
      <c r="AN344" s="5">
        <f t="shared" si="670"/>
        <v>0</v>
      </c>
      <c r="AO344" s="5">
        <f t="shared" si="670"/>
        <v>0</v>
      </c>
      <c r="AP344" s="5">
        <f t="shared" si="670"/>
        <v>0</v>
      </c>
      <c r="AQ344" s="5">
        <f t="shared" si="666"/>
        <v>2447.1999999999998</v>
      </c>
      <c r="AR344" s="5">
        <f t="shared" si="576"/>
        <v>1663</v>
      </c>
      <c r="AS344" s="5">
        <f t="shared" si="577"/>
        <v>1663</v>
      </c>
      <c r="AT344" s="5">
        <f t="shared" si="670"/>
        <v>0</v>
      </c>
      <c r="AU344" s="5">
        <f t="shared" si="578"/>
        <v>2447.1999999999998</v>
      </c>
      <c r="AV344" s="5">
        <f t="shared" si="670"/>
        <v>0</v>
      </c>
      <c r="AW344" s="5">
        <f t="shared" si="670"/>
        <v>0</v>
      </c>
      <c r="AX344" s="5">
        <f t="shared" si="670"/>
        <v>0</v>
      </c>
      <c r="AY344" s="5">
        <f t="shared" si="670"/>
        <v>0</v>
      </c>
      <c r="AZ344" s="5">
        <f t="shared" si="670"/>
        <v>0</v>
      </c>
      <c r="BA344" s="5">
        <f t="shared" si="670"/>
        <v>0</v>
      </c>
      <c r="BB344" s="5">
        <f t="shared" si="670"/>
        <v>0</v>
      </c>
      <c r="BC344" s="5">
        <f t="shared" si="670"/>
        <v>0</v>
      </c>
      <c r="BD344" s="5">
        <f t="shared" si="670"/>
        <v>0</v>
      </c>
      <c r="BE344" s="5">
        <f t="shared" si="670"/>
        <v>0</v>
      </c>
      <c r="BF344" s="5">
        <f t="shared" si="670"/>
        <v>0</v>
      </c>
      <c r="BG344" s="5">
        <f t="shared" si="667"/>
        <v>2447.1999999999998</v>
      </c>
      <c r="BH344" s="5">
        <f t="shared" si="668"/>
        <v>1663</v>
      </c>
      <c r="BI344" s="5">
        <f t="shared" si="669"/>
        <v>1663</v>
      </c>
      <c r="BJ344" s="5">
        <f t="shared" si="670"/>
        <v>0</v>
      </c>
    </row>
    <row r="345" spans="1:62" ht="31.5" x14ac:dyDescent="0.25">
      <c r="A345" s="4" t="s">
        <v>108</v>
      </c>
      <c r="B345" s="4" t="s">
        <v>78</v>
      </c>
      <c r="C345" s="4" t="s">
        <v>78</v>
      </c>
      <c r="D345" s="4" t="s">
        <v>126</v>
      </c>
      <c r="E345" s="4" t="s">
        <v>98</v>
      </c>
      <c r="F345" s="15" t="s">
        <v>640</v>
      </c>
      <c r="G345" s="5">
        <f>G346</f>
        <v>1663</v>
      </c>
      <c r="H345" s="5">
        <f t="shared" si="670"/>
        <v>1663</v>
      </c>
      <c r="I345" s="5">
        <f t="shared" si="670"/>
        <v>1663</v>
      </c>
      <c r="J345" s="5">
        <f t="shared" si="670"/>
        <v>784.2</v>
      </c>
      <c r="K345" s="5">
        <f t="shared" si="670"/>
        <v>0</v>
      </c>
      <c r="L345" s="5">
        <f t="shared" si="670"/>
        <v>0</v>
      </c>
      <c r="M345" s="5">
        <f t="shared" si="582"/>
        <v>2447.1999999999998</v>
      </c>
      <c r="N345" s="5">
        <f t="shared" si="583"/>
        <v>1663</v>
      </c>
      <c r="O345" s="5">
        <f t="shared" si="584"/>
        <v>1663</v>
      </c>
      <c r="P345" s="5">
        <f t="shared" si="670"/>
        <v>0</v>
      </c>
      <c r="Q345" s="5">
        <f t="shared" si="670"/>
        <v>0</v>
      </c>
      <c r="R345" s="5">
        <f t="shared" si="670"/>
        <v>0</v>
      </c>
      <c r="S345" s="5">
        <f t="shared" si="670"/>
        <v>0</v>
      </c>
      <c r="T345" s="5">
        <f t="shared" si="670"/>
        <v>0</v>
      </c>
      <c r="U345" s="5">
        <f t="shared" si="670"/>
        <v>0</v>
      </c>
      <c r="V345" s="5">
        <f t="shared" si="670"/>
        <v>0</v>
      </c>
      <c r="W345" s="5">
        <f t="shared" si="670"/>
        <v>0</v>
      </c>
      <c r="X345" s="5">
        <f t="shared" si="670"/>
        <v>0</v>
      </c>
      <c r="Y345" s="5">
        <f t="shared" si="670"/>
        <v>0</v>
      </c>
      <c r="Z345" s="5">
        <f t="shared" si="670"/>
        <v>0</v>
      </c>
      <c r="AA345" s="5">
        <f t="shared" si="670"/>
        <v>0</v>
      </c>
      <c r="AB345" s="5">
        <f t="shared" si="670"/>
        <v>0</v>
      </c>
      <c r="AC345" s="5">
        <f t="shared" si="670"/>
        <v>0</v>
      </c>
      <c r="AD345" s="5">
        <f t="shared" si="570"/>
        <v>2447.1999999999998</v>
      </c>
      <c r="AE345" s="5">
        <f t="shared" si="571"/>
        <v>1663</v>
      </c>
      <c r="AF345" s="5">
        <f t="shared" si="572"/>
        <v>1663</v>
      </c>
      <c r="AG345" s="5">
        <f t="shared" si="670"/>
        <v>0</v>
      </c>
      <c r="AH345" s="5">
        <f t="shared" si="670"/>
        <v>0</v>
      </c>
      <c r="AI345" s="5">
        <f t="shared" si="573"/>
        <v>2447.1999999999998</v>
      </c>
      <c r="AJ345" s="5">
        <f t="shared" si="574"/>
        <v>1663</v>
      </c>
      <c r="AK345" s="5">
        <f t="shared" si="575"/>
        <v>1663</v>
      </c>
      <c r="AL345" s="5">
        <f t="shared" si="670"/>
        <v>0</v>
      </c>
      <c r="AM345" s="5">
        <f t="shared" si="670"/>
        <v>0</v>
      </c>
      <c r="AN345" s="5">
        <f t="shared" si="670"/>
        <v>0</v>
      </c>
      <c r="AO345" s="5">
        <f t="shared" si="670"/>
        <v>0</v>
      </c>
      <c r="AP345" s="5">
        <f t="shared" si="670"/>
        <v>0</v>
      </c>
      <c r="AQ345" s="5">
        <f t="shared" si="666"/>
        <v>2447.1999999999998</v>
      </c>
      <c r="AR345" s="5">
        <f t="shared" si="576"/>
        <v>1663</v>
      </c>
      <c r="AS345" s="5">
        <f t="shared" si="577"/>
        <v>1663</v>
      </c>
      <c r="AT345" s="5">
        <f t="shared" si="670"/>
        <v>0</v>
      </c>
      <c r="AU345" s="5">
        <f t="shared" si="578"/>
        <v>2447.1999999999998</v>
      </c>
      <c r="AV345" s="5">
        <f t="shared" si="670"/>
        <v>0</v>
      </c>
      <c r="AW345" s="5">
        <f t="shared" si="670"/>
        <v>0</v>
      </c>
      <c r="AX345" s="5">
        <f t="shared" si="670"/>
        <v>0</v>
      </c>
      <c r="AY345" s="5">
        <f t="shared" si="670"/>
        <v>0</v>
      </c>
      <c r="AZ345" s="5">
        <f t="shared" si="670"/>
        <v>0</v>
      </c>
      <c r="BA345" s="5">
        <f t="shared" si="670"/>
        <v>0</v>
      </c>
      <c r="BB345" s="5">
        <f t="shared" si="670"/>
        <v>0</v>
      </c>
      <c r="BC345" s="5">
        <f t="shared" si="670"/>
        <v>0</v>
      </c>
      <c r="BD345" s="5">
        <f t="shared" si="670"/>
        <v>0</v>
      </c>
      <c r="BE345" s="5">
        <f t="shared" si="670"/>
        <v>0</v>
      </c>
      <c r="BF345" s="5">
        <f t="shared" si="670"/>
        <v>0</v>
      </c>
      <c r="BG345" s="5">
        <f t="shared" si="667"/>
        <v>2447.1999999999998</v>
      </c>
      <c r="BH345" s="5">
        <f t="shared" si="668"/>
        <v>1663</v>
      </c>
      <c r="BI345" s="5">
        <f t="shared" si="669"/>
        <v>1663</v>
      </c>
      <c r="BJ345" s="5">
        <f t="shared" si="670"/>
        <v>0</v>
      </c>
    </row>
    <row r="346" spans="1:62" x14ac:dyDescent="0.25">
      <c r="A346" s="4" t="s">
        <v>108</v>
      </c>
      <c r="B346" s="4" t="s">
        <v>78</v>
      </c>
      <c r="C346" s="4" t="s">
        <v>78</v>
      </c>
      <c r="D346" s="4" t="s">
        <v>126</v>
      </c>
      <c r="E346" s="4" t="s">
        <v>110</v>
      </c>
      <c r="F346" s="15" t="s">
        <v>642</v>
      </c>
      <c r="G346" s="5">
        <v>1663</v>
      </c>
      <c r="H346" s="5">
        <v>1663</v>
      </c>
      <c r="I346" s="5">
        <v>1663</v>
      </c>
      <c r="J346" s="5">
        <v>784.2</v>
      </c>
      <c r="K346" s="5"/>
      <c r="L346" s="5"/>
      <c r="M346" s="5">
        <f t="shared" si="582"/>
        <v>2447.1999999999998</v>
      </c>
      <c r="N346" s="5">
        <f t="shared" si="583"/>
        <v>1663</v>
      </c>
      <c r="O346" s="5">
        <f t="shared" si="584"/>
        <v>1663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>
        <f t="shared" si="570"/>
        <v>2447.1999999999998</v>
      </c>
      <c r="AE346" s="5">
        <f t="shared" si="571"/>
        <v>1663</v>
      </c>
      <c r="AF346" s="5">
        <f t="shared" si="572"/>
        <v>1663</v>
      </c>
      <c r="AG346" s="5"/>
      <c r="AH346" s="5"/>
      <c r="AI346" s="5">
        <f t="shared" si="573"/>
        <v>2447.1999999999998</v>
      </c>
      <c r="AJ346" s="5">
        <f t="shared" si="574"/>
        <v>1663</v>
      </c>
      <c r="AK346" s="5">
        <f t="shared" si="575"/>
        <v>1663</v>
      </c>
      <c r="AL346" s="5"/>
      <c r="AM346" s="5"/>
      <c r="AN346" s="5"/>
      <c r="AO346" s="5"/>
      <c r="AP346" s="5"/>
      <c r="AQ346" s="5">
        <f t="shared" si="666"/>
        <v>2447.1999999999998</v>
      </c>
      <c r="AR346" s="5">
        <f t="shared" si="576"/>
        <v>1663</v>
      </c>
      <c r="AS346" s="5">
        <f t="shared" si="577"/>
        <v>1663</v>
      </c>
      <c r="AT346" s="5"/>
      <c r="AU346" s="5">
        <f t="shared" si="578"/>
        <v>2447.1999999999998</v>
      </c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>
        <f t="shared" si="667"/>
        <v>2447.1999999999998</v>
      </c>
      <c r="BH346" s="5">
        <f t="shared" si="668"/>
        <v>1663</v>
      </c>
      <c r="BI346" s="5">
        <f t="shared" si="669"/>
        <v>1663</v>
      </c>
      <c r="BJ346" s="5"/>
    </row>
    <row r="347" spans="1:62" x14ac:dyDescent="0.25">
      <c r="A347" s="4" t="s">
        <v>108</v>
      </c>
      <c r="B347" s="4" t="s">
        <v>78</v>
      </c>
      <c r="C347" s="4" t="s">
        <v>78</v>
      </c>
      <c r="D347" s="4" t="s">
        <v>142</v>
      </c>
      <c r="E347" s="4"/>
      <c r="F347" s="15" t="s">
        <v>724</v>
      </c>
      <c r="G347" s="5">
        <f>G348+G367</f>
        <v>21542.799999999999</v>
      </c>
      <c r="H347" s="5">
        <f t="shared" ref="H347:BJ347" si="671">H348+H367</f>
        <v>21058.7</v>
      </c>
      <c r="I347" s="5">
        <f t="shared" si="671"/>
        <v>21058.7</v>
      </c>
      <c r="J347" s="5">
        <f t="shared" ref="J347:L347" si="672">J348+J367</f>
        <v>0</v>
      </c>
      <c r="K347" s="5">
        <f t="shared" si="672"/>
        <v>0</v>
      </c>
      <c r="L347" s="5">
        <f t="shared" si="672"/>
        <v>0</v>
      </c>
      <c r="M347" s="5">
        <f t="shared" si="582"/>
        <v>21542.799999999999</v>
      </c>
      <c r="N347" s="5">
        <f t="shared" si="583"/>
        <v>21058.7</v>
      </c>
      <c r="O347" s="5">
        <f t="shared" si="584"/>
        <v>21058.7</v>
      </c>
      <c r="P347" s="5">
        <f t="shared" ref="P347:AC347" si="673">P348+P367</f>
        <v>0</v>
      </c>
      <c r="Q347" s="5">
        <f t="shared" si="673"/>
        <v>0</v>
      </c>
      <c r="R347" s="5">
        <f t="shared" si="673"/>
        <v>0</v>
      </c>
      <c r="S347" s="5">
        <f t="shared" si="673"/>
        <v>0</v>
      </c>
      <c r="T347" s="5">
        <f t="shared" si="673"/>
        <v>0</v>
      </c>
      <c r="U347" s="5">
        <f t="shared" si="673"/>
        <v>0</v>
      </c>
      <c r="V347" s="5">
        <f t="shared" ref="V347" si="674">V348+V367</f>
        <v>0</v>
      </c>
      <c r="W347" s="5">
        <f t="shared" si="673"/>
        <v>0</v>
      </c>
      <c r="X347" s="5">
        <f t="shared" si="673"/>
        <v>0</v>
      </c>
      <c r="Y347" s="5">
        <f t="shared" si="673"/>
        <v>0</v>
      </c>
      <c r="Z347" s="5">
        <f t="shared" si="673"/>
        <v>0</v>
      </c>
      <c r="AA347" s="5">
        <f t="shared" si="673"/>
        <v>0</v>
      </c>
      <c r="AB347" s="5">
        <f t="shared" si="673"/>
        <v>0</v>
      </c>
      <c r="AC347" s="5">
        <f t="shared" si="673"/>
        <v>0</v>
      </c>
      <c r="AD347" s="5">
        <f t="shared" si="570"/>
        <v>21542.799999999999</v>
      </c>
      <c r="AE347" s="5">
        <f t="shared" si="571"/>
        <v>21058.7</v>
      </c>
      <c r="AF347" s="5">
        <f t="shared" si="572"/>
        <v>21058.7</v>
      </c>
      <c r="AG347" s="5">
        <f t="shared" ref="AG347:AH347" si="675">AG348+AG367</f>
        <v>0</v>
      </c>
      <c r="AH347" s="5">
        <f t="shared" si="675"/>
        <v>0</v>
      </c>
      <c r="AI347" s="5">
        <f t="shared" si="573"/>
        <v>21542.799999999999</v>
      </c>
      <c r="AJ347" s="5">
        <f t="shared" si="574"/>
        <v>21058.7</v>
      </c>
      <c r="AK347" s="5">
        <f t="shared" si="575"/>
        <v>21058.7</v>
      </c>
      <c r="AL347" s="5">
        <f t="shared" ref="AL347" si="676">AL348+AL367</f>
        <v>0</v>
      </c>
      <c r="AM347" s="5">
        <f t="shared" ref="AM347:AP347" si="677">AM348+AM367</f>
        <v>0</v>
      </c>
      <c r="AN347" s="5">
        <f t="shared" si="677"/>
        <v>0</v>
      </c>
      <c r="AO347" s="5">
        <f t="shared" si="677"/>
        <v>0</v>
      </c>
      <c r="AP347" s="5">
        <f t="shared" si="677"/>
        <v>0</v>
      </c>
      <c r="AQ347" s="5">
        <f t="shared" si="666"/>
        <v>21542.799999999999</v>
      </c>
      <c r="AR347" s="5">
        <f t="shared" si="576"/>
        <v>21058.7</v>
      </c>
      <c r="AS347" s="5">
        <f t="shared" si="577"/>
        <v>21058.7</v>
      </c>
      <c r="AT347" s="5">
        <f t="shared" ref="AT347" si="678">AT348+AT367</f>
        <v>0</v>
      </c>
      <c r="AU347" s="5">
        <f t="shared" si="578"/>
        <v>21542.799999999999</v>
      </c>
      <c r="AV347" s="5">
        <f t="shared" ref="AV347" si="679">AV348+AV367</f>
        <v>0</v>
      </c>
      <c r="AW347" s="5">
        <f t="shared" ref="AW347:BF347" si="680">AW348+AW367</f>
        <v>0</v>
      </c>
      <c r="AX347" s="5">
        <f t="shared" si="680"/>
        <v>0</v>
      </c>
      <c r="AY347" s="5">
        <f t="shared" si="680"/>
        <v>0</v>
      </c>
      <c r="AZ347" s="5">
        <f t="shared" si="680"/>
        <v>0</v>
      </c>
      <c r="BA347" s="5">
        <f t="shared" si="680"/>
        <v>0</v>
      </c>
      <c r="BB347" s="5">
        <f t="shared" si="680"/>
        <v>0</v>
      </c>
      <c r="BC347" s="5">
        <f t="shared" si="680"/>
        <v>0</v>
      </c>
      <c r="BD347" s="5">
        <f t="shared" si="680"/>
        <v>0</v>
      </c>
      <c r="BE347" s="5">
        <f t="shared" si="680"/>
        <v>0</v>
      </c>
      <c r="BF347" s="5">
        <f t="shared" si="680"/>
        <v>0</v>
      </c>
      <c r="BG347" s="5">
        <f t="shared" si="667"/>
        <v>21542.799999999999</v>
      </c>
      <c r="BH347" s="5">
        <f t="shared" si="668"/>
        <v>21058.7</v>
      </c>
      <c r="BI347" s="5">
        <f t="shared" si="669"/>
        <v>21058.7</v>
      </c>
      <c r="BJ347" s="5">
        <f t="shared" si="671"/>
        <v>0</v>
      </c>
    </row>
    <row r="348" spans="1:62" ht="31.5" x14ac:dyDescent="0.25">
      <c r="A348" s="4" t="s">
        <v>108</v>
      </c>
      <c r="B348" s="4" t="s">
        <v>78</v>
      </c>
      <c r="C348" s="4" t="s">
        <v>78</v>
      </c>
      <c r="D348" s="4" t="s">
        <v>143</v>
      </c>
      <c r="E348" s="4"/>
      <c r="F348" s="15" t="s">
        <v>725</v>
      </c>
      <c r="G348" s="5">
        <f>G349</f>
        <v>17024.599999999999</v>
      </c>
      <c r="H348" s="5">
        <f t="shared" ref="H348:BJ348" si="681">H349</f>
        <v>16540.5</v>
      </c>
      <c r="I348" s="5">
        <f t="shared" si="681"/>
        <v>16540.5</v>
      </c>
      <c r="J348" s="5">
        <f t="shared" si="681"/>
        <v>0</v>
      </c>
      <c r="K348" s="5">
        <f t="shared" si="681"/>
        <v>0</v>
      </c>
      <c r="L348" s="5">
        <f t="shared" si="681"/>
        <v>0</v>
      </c>
      <c r="M348" s="5">
        <f t="shared" si="582"/>
        <v>17024.599999999999</v>
      </c>
      <c r="N348" s="5">
        <f t="shared" si="583"/>
        <v>16540.5</v>
      </c>
      <c r="O348" s="5">
        <f t="shared" si="584"/>
        <v>16540.5</v>
      </c>
      <c r="P348" s="5">
        <f t="shared" si="681"/>
        <v>0</v>
      </c>
      <c r="Q348" s="5">
        <f t="shared" si="681"/>
        <v>0</v>
      </c>
      <c r="R348" s="5">
        <f t="shared" si="681"/>
        <v>0</v>
      </c>
      <c r="S348" s="5">
        <f t="shared" si="681"/>
        <v>0</v>
      </c>
      <c r="T348" s="5">
        <f t="shared" si="681"/>
        <v>0</v>
      </c>
      <c r="U348" s="5">
        <f t="shared" si="681"/>
        <v>0</v>
      </c>
      <c r="V348" s="5">
        <f t="shared" si="681"/>
        <v>0</v>
      </c>
      <c r="W348" s="5">
        <f t="shared" si="681"/>
        <v>0</v>
      </c>
      <c r="X348" s="5">
        <f t="shared" si="681"/>
        <v>0</v>
      </c>
      <c r="Y348" s="5">
        <f t="shared" si="681"/>
        <v>0</v>
      </c>
      <c r="Z348" s="5">
        <f t="shared" si="681"/>
        <v>0</v>
      </c>
      <c r="AA348" s="5">
        <f t="shared" si="681"/>
        <v>0</v>
      </c>
      <c r="AB348" s="5">
        <f t="shared" si="681"/>
        <v>0</v>
      </c>
      <c r="AC348" s="5">
        <f t="shared" si="681"/>
        <v>0</v>
      </c>
      <c r="AD348" s="5">
        <f t="shared" ref="AD348:AD411" si="682">M348+P348+Q348+R348+S348+T348+U348+V348+W348+X348</f>
        <v>17024.599999999999</v>
      </c>
      <c r="AE348" s="5">
        <f t="shared" ref="AE348:AE411" si="683">N348+Y348+Z348+AA348</f>
        <v>16540.5</v>
      </c>
      <c r="AF348" s="5">
        <f t="shared" ref="AF348:AF411" si="684">O348+AB348+AC348</f>
        <v>16540.5</v>
      </c>
      <c r="AG348" s="5">
        <f t="shared" si="681"/>
        <v>0</v>
      </c>
      <c r="AH348" s="5">
        <f t="shared" si="681"/>
        <v>0</v>
      </c>
      <c r="AI348" s="5">
        <f t="shared" ref="AI348:AI411" si="685">AD348+AG348</f>
        <v>17024.599999999999</v>
      </c>
      <c r="AJ348" s="5">
        <f t="shared" ref="AJ348:AJ411" si="686">AE348</f>
        <v>16540.5</v>
      </c>
      <c r="AK348" s="5">
        <f t="shared" ref="AK348:AK411" si="687">AF348+AH348</f>
        <v>16540.5</v>
      </c>
      <c r="AL348" s="5">
        <f t="shared" si="681"/>
        <v>0</v>
      </c>
      <c r="AM348" s="5">
        <f t="shared" si="681"/>
        <v>0</v>
      </c>
      <c r="AN348" s="5">
        <f t="shared" si="681"/>
        <v>0</v>
      </c>
      <c r="AO348" s="5">
        <f t="shared" si="681"/>
        <v>0</v>
      </c>
      <c r="AP348" s="5">
        <f t="shared" si="681"/>
        <v>0</v>
      </c>
      <c r="AQ348" s="5">
        <f t="shared" si="666"/>
        <v>17024.599999999999</v>
      </c>
      <c r="AR348" s="5">
        <f t="shared" ref="AR348:AR411" si="688">AJ348+AO348</f>
        <v>16540.5</v>
      </c>
      <c r="AS348" s="5">
        <f t="shared" ref="AS348:AS411" si="689">AK348+AP348</f>
        <v>16540.5</v>
      </c>
      <c r="AT348" s="5">
        <f t="shared" si="681"/>
        <v>0</v>
      </c>
      <c r="AU348" s="5">
        <f t="shared" ref="AU348:AU411" si="690">AQ348+AT348</f>
        <v>17024.599999999999</v>
      </c>
      <c r="AV348" s="5">
        <f t="shared" si="681"/>
        <v>0</v>
      </c>
      <c r="AW348" s="5">
        <f t="shared" si="681"/>
        <v>0</v>
      </c>
      <c r="AX348" s="5">
        <f t="shared" si="681"/>
        <v>0</v>
      </c>
      <c r="AY348" s="5">
        <f t="shared" si="681"/>
        <v>0</v>
      </c>
      <c r="AZ348" s="5">
        <f t="shared" si="681"/>
        <v>0</v>
      </c>
      <c r="BA348" s="5">
        <f t="shared" si="681"/>
        <v>0</v>
      </c>
      <c r="BB348" s="5">
        <f t="shared" si="681"/>
        <v>0</v>
      </c>
      <c r="BC348" s="5">
        <f t="shared" si="681"/>
        <v>0</v>
      </c>
      <c r="BD348" s="5">
        <f t="shared" si="681"/>
        <v>0</v>
      </c>
      <c r="BE348" s="5">
        <f t="shared" si="681"/>
        <v>0</v>
      </c>
      <c r="BF348" s="5">
        <f t="shared" si="681"/>
        <v>0</v>
      </c>
      <c r="BG348" s="5">
        <f t="shared" si="667"/>
        <v>17024.599999999999</v>
      </c>
      <c r="BH348" s="5">
        <f t="shared" si="668"/>
        <v>16540.5</v>
      </c>
      <c r="BI348" s="5">
        <f t="shared" si="669"/>
        <v>16540.5</v>
      </c>
      <c r="BJ348" s="5">
        <f t="shared" si="681"/>
        <v>0</v>
      </c>
    </row>
    <row r="349" spans="1:62" ht="31.5" x14ac:dyDescent="0.25">
      <c r="A349" s="4" t="s">
        <v>108</v>
      </c>
      <c r="B349" s="4" t="s">
        <v>78</v>
      </c>
      <c r="C349" s="4" t="s">
        <v>78</v>
      </c>
      <c r="D349" s="4" t="s">
        <v>144</v>
      </c>
      <c r="E349" s="4"/>
      <c r="F349" s="15" t="s">
        <v>726</v>
      </c>
      <c r="G349" s="5">
        <f>G350+G353+G356+G364</f>
        <v>17024.599999999999</v>
      </c>
      <c r="H349" s="5">
        <f t="shared" ref="H349:BJ349" si="691">H350+H353+H356+H364</f>
        <v>16540.5</v>
      </c>
      <c r="I349" s="5">
        <f t="shared" si="691"/>
        <v>16540.5</v>
      </c>
      <c r="J349" s="5">
        <f t="shared" ref="J349:L349" si="692">J350+J353+J356+J364</f>
        <v>0</v>
      </c>
      <c r="K349" s="5">
        <f t="shared" si="692"/>
        <v>0</v>
      </c>
      <c r="L349" s="5">
        <f t="shared" si="692"/>
        <v>0</v>
      </c>
      <c r="M349" s="5">
        <f t="shared" si="582"/>
        <v>17024.599999999999</v>
      </c>
      <c r="N349" s="5">
        <f t="shared" si="583"/>
        <v>16540.5</v>
      </c>
      <c r="O349" s="5">
        <f t="shared" si="584"/>
        <v>16540.5</v>
      </c>
      <c r="P349" s="5">
        <f t="shared" ref="P349:AC349" si="693">P350+P353+P356+P364</f>
        <v>0</v>
      </c>
      <c r="Q349" s="5">
        <f t="shared" si="693"/>
        <v>0</v>
      </c>
      <c r="R349" s="5">
        <f t="shared" si="693"/>
        <v>0</v>
      </c>
      <c r="S349" s="5">
        <f t="shared" si="693"/>
        <v>0</v>
      </c>
      <c r="T349" s="5">
        <f t="shared" si="693"/>
        <v>0</v>
      </c>
      <c r="U349" s="5">
        <f t="shared" si="693"/>
        <v>0</v>
      </c>
      <c r="V349" s="5">
        <f t="shared" ref="V349" si="694">V350+V353+V356+V364</f>
        <v>0</v>
      </c>
      <c r="W349" s="5">
        <f t="shared" si="693"/>
        <v>0</v>
      </c>
      <c r="X349" s="5">
        <f t="shared" si="693"/>
        <v>0</v>
      </c>
      <c r="Y349" s="5">
        <f t="shared" si="693"/>
        <v>0</v>
      </c>
      <c r="Z349" s="5">
        <f t="shared" si="693"/>
        <v>0</v>
      </c>
      <c r="AA349" s="5">
        <f t="shared" si="693"/>
        <v>0</v>
      </c>
      <c r="AB349" s="5">
        <f t="shared" si="693"/>
        <v>0</v>
      </c>
      <c r="AC349" s="5">
        <f t="shared" si="693"/>
        <v>0</v>
      </c>
      <c r="AD349" s="5">
        <f t="shared" si="682"/>
        <v>17024.599999999999</v>
      </c>
      <c r="AE349" s="5">
        <f t="shared" si="683"/>
        <v>16540.5</v>
      </c>
      <c r="AF349" s="5">
        <f t="shared" si="684"/>
        <v>16540.5</v>
      </c>
      <c r="AG349" s="5">
        <f t="shared" ref="AG349:AH349" si="695">AG350+AG353+AG356+AG364</f>
        <v>0</v>
      </c>
      <c r="AH349" s="5">
        <f t="shared" si="695"/>
        <v>0</v>
      </c>
      <c r="AI349" s="5">
        <f t="shared" si="685"/>
        <v>17024.599999999999</v>
      </c>
      <c r="AJ349" s="5">
        <f t="shared" si="686"/>
        <v>16540.5</v>
      </c>
      <c r="AK349" s="5">
        <f t="shared" si="687"/>
        <v>16540.5</v>
      </c>
      <c r="AL349" s="5">
        <f t="shared" ref="AL349" si="696">AL350+AL353+AL356+AL364</f>
        <v>0</v>
      </c>
      <c r="AM349" s="5">
        <f t="shared" ref="AM349:AP349" si="697">AM350+AM353+AM356+AM364</f>
        <v>0</v>
      </c>
      <c r="AN349" s="5">
        <f t="shared" si="697"/>
        <v>0</v>
      </c>
      <c r="AO349" s="5">
        <f t="shared" si="697"/>
        <v>0</v>
      </c>
      <c r="AP349" s="5">
        <f t="shared" si="697"/>
        <v>0</v>
      </c>
      <c r="AQ349" s="5">
        <f t="shared" si="666"/>
        <v>17024.599999999999</v>
      </c>
      <c r="AR349" s="5">
        <f t="shared" si="688"/>
        <v>16540.5</v>
      </c>
      <c r="AS349" s="5">
        <f t="shared" si="689"/>
        <v>16540.5</v>
      </c>
      <c r="AT349" s="5">
        <f t="shared" ref="AT349" si="698">AT350+AT353+AT356+AT364</f>
        <v>0</v>
      </c>
      <c r="AU349" s="5">
        <f t="shared" si="690"/>
        <v>17024.599999999999</v>
      </c>
      <c r="AV349" s="5">
        <f t="shared" ref="AV349" si="699">AV350+AV353+AV356+AV364</f>
        <v>0</v>
      </c>
      <c r="AW349" s="5">
        <f t="shared" ref="AW349:BF349" si="700">AW350+AW353+AW356+AW364</f>
        <v>0</v>
      </c>
      <c r="AX349" s="5">
        <f t="shared" si="700"/>
        <v>0</v>
      </c>
      <c r="AY349" s="5">
        <f t="shared" si="700"/>
        <v>0</v>
      </c>
      <c r="AZ349" s="5">
        <f t="shared" si="700"/>
        <v>0</v>
      </c>
      <c r="BA349" s="5">
        <f t="shared" si="700"/>
        <v>0</v>
      </c>
      <c r="BB349" s="5">
        <f t="shared" si="700"/>
        <v>0</v>
      </c>
      <c r="BC349" s="5">
        <f t="shared" si="700"/>
        <v>0</v>
      </c>
      <c r="BD349" s="5">
        <f t="shared" si="700"/>
        <v>0</v>
      </c>
      <c r="BE349" s="5">
        <f t="shared" si="700"/>
        <v>0</v>
      </c>
      <c r="BF349" s="5">
        <f t="shared" si="700"/>
        <v>0</v>
      </c>
      <c r="BG349" s="5">
        <f t="shared" si="667"/>
        <v>17024.599999999999</v>
      </c>
      <c r="BH349" s="5">
        <f t="shared" si="668"/>
        <v>16540.5</v>
      </c>
      <c r="BI349" s="5">
        <f t="shared" si="669"/>
        <v>16540.5</v>
      </c>
      <c r="BJ349" s="5">
        <f t="shared" si="691"/>
        <v>0</v>
      </c>
    </row>
    <row r="350" spans="1:62" ht="47.25" x14ac:dyDescent="0.25">
      <c r="A350" s="4" t="s">
        <v>108</v>
      </c>
      <c r="B350" s="4" t="s">
        <v>78</v>
      </c>
      <c r="C350" s="4" t="s">
        <v>78</v>
      </c>
      <c r="D350" s="4" t="s">
        <v>127</v>
      </c>
      <c r="E350" s="4"/>
      <c r="F350" s="15" t="s">
        <v>677</v>
      </c>
      <c r="G350" s="5">
        <f>G351</f>
        <v>12213.6</v>
      </c>
      <c r="H350" s="5">
        <f t="shared" ref="H350:BJ351" si="701">H351</f>
        <v>11907.4</v>
      </c>
      <c r="I350" s="5">
        <f t="shared" si="701"/>
        <v>11907.4</v>
      </c>
      <c r="J350" s="5">
        <f t="shared" si="701"/>
        <v>0</v>
      </c>
      <c r="K350" s="5">
        <f t="shared" si="701"/>
        <v>0</v>
      </c>
      <c r="L350" s="5">
        <f t="shared" si="701"/>
        <v>0</v>
      </c>
      <c r="M350" s="5">
        <f t="shared" si="582"/>
        <v>12213.6</v>
      </c>
      <c r="N350" s="5">
        <f t="shared" si="583"/>
        <v>11907.4</v>
      </c>
      <c r="O350" s="5">
        <f t="shared" si="584"/>
        <v>11907.4</v>
      </c>
      <c r="P350" s="5">
        <f t="shared" si="701"/>
        <v>0</v>
      </c>
      <c r="Q350" s="5">
        <f t="shared" si="701"/>
        <v>0</v>
      </c>
      <c r="R350" s="5">
        <f t="shared" si="701"/>
        <v>0</v>
      </c>
      <c r="S350" s="5">
        <f t="shared" si="701"/>
        <v>0</v>
      </c>
      <c r="T350" s="5">
        <f t="shared" si="701"/>
        <v>0</v>
      </c>
      <c r="U350" s="5">
        <f t="shared" si="701"/>
        <v>0</v>
      </c>
      <c r="V350" s="5">
        <f t="shared" si="701"/>
        <v>0</v>
      </c>
      <c r="W350" s="5">
        <f t="shared" si="701"/>
        <v>0</v>
      </c>
      <c r="X350" s="5">
        <f t="shared" si="701"/>
        <v>0</v>
      </c>
      <c r="Y350" s="5">
        <f t="shared" si="701"/>
        <v>0</v>
      </c>
      <c r="Z350" s="5">
        <f t="shared" si="701"/>
        <v>0</v>
      </c>
      <c r="AA350" s="5">
        <f t="shared" si="701"/>
        <v>0</v>
      </c>
      <c r="AB350" s="5">
        <f t="shared" si="701"/>
        <v>0</v>
      </c>
      <c r="AC350" s="5">
        <f t="shared" si="701"/>
        <v>0</v>
      </c>
      <c r="AD350" s="5">
        <f t="shared" si="682"/>
        <v>12213.6</v>
      </c>
      <c r="AE350" s="5">
        <f t="shared" si="683"/>
        <v>11907.4</v>
      </c>
      <c r="AF350" s="5">
        <f t="shared" si="684"/>
        <v>11907.4</v>
      </c>
      <c r="AG350" s="5">
        <f t="shared" si="701"/>
        <v>0</v>
      </c>
      <c r="AH350" s="5">
        <f t="shared" si="701"/>
        <v>0</v>
      </c>
      <c r="AI350" s="5">
        <f t="shared" si="685"/>
        <v>12213.6</v>
      </c>
      <c r="AJ350" s="5">
        <f t="shared" si="686"/>
        <v>11907.4</v>
      </c>
      <c r="AK350" s="5">
        <f t="shared" si="687"/>
        <v>11907.4</v>
      </c>
      <c r="AL350" s="5">
        <f t="shared" si="701"/>
        <v>0</v>
      </c>
      <c r="AM350" s="5">
        <f t="shared" si="701"/>
        <v>0</v>
      </c>
      <c r="AN350" s="5">
        <f t="shared" si="701"/>
        <v>0</v>
      </c>
      <c r="AO350" s="5">
        <f t="shared" si="701"/>
        <v>0</v>
      </c>
      <c r="AP350" s="5">
        <f t="shared" si="701"/>
        <v>0</v>
      </c>
      <c r="AQ350" s="5">
        <f t="shared" si="666"/>
        <v>12213.6</v>
      </c>
      <c r="AR350" s="5">
        <f t="shared" si="688"/>
        <v>11907.4</v>
      </c>
      <c r="AS350" s="5">
        <f t="shared" si="689"/>
        <v>11907.4</v>
      </c>
      <c r="AT350" s="5">
        <f t="shared" si="701"/>
        <v>0</v>
      </c>
      <c r="AU350" s="5">
        <f t="shared" si="690"/>
        <v>12213.6</v>
      </c>
      <c r="AV350" s="5">
        <f t="shared" si="701"/>
        <v>0</v>
      </c>
      <c r="AW350" s="5">
        <f t="shared" si="701"/>
        <v>0</v>
      </c>
      <c r="AX350" s="5">
        <f t="shared" si="701"/>
        <v>0</v>
      </c>
      <c r="AY350" s="5">
        <f t="shared" si="701"/>
        <v>0</v>
      </c>
      <c r="AZ350" s="5">
        <f t="shared" si="701"/>
        <v>0</v>
      </c>
      <c r="BA350" s="5">
        <f t="shared" si="701"/>
        <v>0</v>
      </c>
      <c r="BB350" s="5">
        <f t="shared" si="701"/>
        <v>0</v>
      </c>
      <c r="BC350" s="5">
        <f t="shared" si="701"/>
        <v>0</v>
      </c>
      <c r="BD350" s="5">
        <f t="shared" si="701"/>
        <v>0</v>
      </c>
      <c r="BE350" s="5">
        <f t="shared" si="701"/>
        <v>0</v>
      </c>
      <c r="BF350" s="5">
        <f t="shared" si="701"/>
        <v>0</v>
      </c>
      <c r="BG350" s="5">
        <f t="shared" si="667"/>
        <v>12213.6</v>
      </c>
      <c r="BH350" s="5">
        <f t="shared" si="668"/>
        <v>11907.4</v>
      </c>
      <c r="BI350" s="5">
        <f t="shared" si="669"/>
        <v>11907.4</v>
      </c>
      <c r="BJ350" s="5">
        <f t="shared" si="701"/>
        <v>0</v>
      </c>
    </row>
    <row r="351" spans="1:62" ht="31.5" x14ac:dyDescent="0.25">
      <c r="A351" s="4" t="s">
        <v>108</v>
      </c>
      <c r="B351" s="4" t="s">
        <v>78</v>
      </c>
      <c r="C351" s="4" t="s">
        <v>78</v>
      </c>
      <c r="D351" s="4" t="s">
        <v>127</v>
      </c>
      <c r="E351" s="4" t="s">
        <v>98</v>
      </c>
      <c r="F351" s="15" t="s">
        <v>640</v>
      </c>
      <c r="G351" s="5">
        <f>G352</f>
        <v>12213.6</v>
      </c>
      <c r="H351" s="5">
        <f t="shared" si="701"/>
        <v>11907.4</v>
      </c>
      <c r="I351" s="5">
        <f t="shared" si="701"/>
        <v>11907.4</v>
      </c>
      <c r="J351" s="5">
        <f t="shared" si="701"/>
        <v>0</v>
      </c>
      <c r="K351" s="5">
        <f t="shared" si="701"/>
        <v>0</v>
      </c>
      <c r="L351" s="5">
        <f t="shared" si="701"/>
        <v>0</v>
      </c>
      <c r="M351" s="5">
        <f t="shared" si="582"/>
        <v>12213.6</v>
      </c>
      <c r="N351" s="5">
        <f t="shared" si="583"/>
        <v>11907.4</v>
      </c>
      <c r="O351" s="5">
        <f t="shared" si="584"/>
        <v>11907.4</v>
      </c>
      <c r="P351" s="5">
        <f t="shared" si="701"/>
        <v>0</v>
      </c>
      <c r="Q351" s="5">
        <f t="shared" si="701"/>
        <v>0</v>
      </c>
      <c r="R351" s="5">
        <f t="shared" si="701"/>
        <v>0</v>
      </c>
      <c r="S351" s="5">
        <f t="shared" si="701"/>
        <v>0</v>
      </c>
      <c r="T351" s="5">
        <f t="shared" si="701"/>
        <v>0</v>
      </c>
      <c r="U351" s="5">
        <f t="shared" si="701"/>
        <v>0</v>
      </c>
      <c r="V351" s="5">
        <f t="shared" si="701"/>
        <v>0</v>
      </c>
      <c r="W351" s="5">
        <f t="shared" si="701"/>
        <v>0</v>
      </c>
      <c r="X351" s="5">
        <f t="shared" si="701"/>
        <v>0</v>
      </c>
      <c r="Y351" s="5">
        <f t="shared" si="701"/>
        <v>0</v>
      </c>
      <c r="Z351" s="5">
        <f t="shared" si="701"/>
        <v>0</v>
      </c>
      <c r="AA351" s="5">
        <f t="shared" si="701"/>
        <v>0</v>
      </c>
      <c r="AB351" s="5">
        <f t="shared" si="701"/>
        <v>0</v>
      </c>
      <c r="AC351" s="5">
        <f t="shared" si="701"/>
        <v>0</v>
      </c>
      <c r="AD351" s="5">
        <f t="shared" si="682"/>
        <v>12213.6</v>
      </c>
      <c r="AE351" s="5">
        <f t="shared" si="683"/>
        <v>11907.4</v>
      </c>
      <c r="AF351" s="5">
        <f t="shared" si="684"/>
        <v>11907.4</v>
      </c>
      <c r="AG351" s="5">
        <f t="shared" si="701"/>
        <v>0</v>
      </c>
      <c r="AH351" s="5">
        <f t="shared" si="701"/>
        <v>0</v>
      </c>
      <c r="AI351" s="5">
        <f t="shared" si="685"/>
        <v>12213.6</v>
      </c>
      <c r="AJ351" s="5">
        <f t="shared" si="686"/>
        <v>11907.4</v>
      </c>
      <c r="AK351" s="5">
        <f t="shared" si="687"/>
        <v>11907.4</v>
      </c>
      <c r="AL351" s="5">
        <f t="shared" si="701"/>
        <v>0</v>
      </c>
      <c r="AM351" s="5">
        <f t="shared" si="701"/>
        <v>0</v>
      </c>
      <c r="AN351" s="5">
        <f t="shared" si="701"/>
        <v>0</v>
      </c>
      <c r="AO351" s="5">
        <f t="shared" si="701"/>
        <v>0</v>
      </c>
      <c r="AP351" s="5">
        <f t="shared" si="701"/>
        <v>0</v>
      </c>
      <c r="AQ351" s="5">
        <f t="shared" si="666"/>
        <v>12213.6</v>
      </c>
      <c r="AR351" s="5">
        <f t="shared" si="688"/>
        <v>11907.4</v>
      </c>
      <c r="AS351" s="5">
        <f t="shared" si="689"/>
        <v>11907.4</v>
      </c>
      <c r="AT351" s="5">
        <f t="shared" si="701"/>
        <v>0</v>
      </c>
      <c r="AU351" s="5">
        <f t="shared" si="690"/>
        <v>12213.6</v>
      </c>
      <c r="AV351" s="5">
        <f t="shared" si="701"/>
        <v>0</v>
      </c>
      <c r="AW351" s="5">
        <f t="shared" si="701"/>
        <v>0</v>
      </c>
      <c r="AX351" s="5">
        <f t="shared" si="701"/>
        <v>0</v>
      </c>
      <c r="AY351" s="5">
        <f t="shared" si="701"/>
        <v>0</v>
      </c>
      <c r="AZ351" s="5">
        <f t="shared" si="701"/>
        <v>0</v>
      </c>
      <c r="BA351" s="5">
        <f t="shared" si="701"/>
        <v>0</v>
      </c>
      <c r="BB351" s="5">
        <f t="shared" si="701"/>
        <v>0</v>
      </c>
      <c r="BC351" s="5">
        <f t="shared" si="701"/>
        <v>0</v>
      </c>
      <c r="BD351" s="5">
        <f t="shared" si="701"/>
        <v>0</v>
      </c>
      <c r="BE351" s="5">
        <f t="shared" si="701"/>
        <v>0</v>
      </c>
      <c r="BF351" s="5">
        <f t="shared" si="701"/>
        <v>0</v>
      </c>
      <c r="BG351" s="5">
        <f t="shared" si="667"/>
        <v>12213.6</v>
      </c>
      <c r="BH351" s="5">
        <f t="shared" si="668"/>
        <v>11907.4</v>
      </c>
      <c r="BI351" s="5">
        <f t="shared" si="669"/>
        <v>11907.4</v>
      </c>
      <c r="BJ351" s="5">
        <f t="shared" si="701"/>
        <v>0</v>
      </c>
    </row>
    <row r="352" spans="1:62" x14ac:dyDescent="0.25">
      <c r="A352" s="4" t="s">
        <v>108</v>
      </c>
      <c r="B352" s="4" t="s">
        <v>78</v>
      </c>
      <c r="C352" s="4" t="s">
        <v>78</v>
      </c>
      <c r="D352" s="4" t="s">
        <v>127</v>
      </c>
      <c r="E352" s="4" t="s">
        <v>110</v>
      </c>
      <c r="F352" s="15" t="s">
        <v>642</v>
      </c>
      <c r="G352" s="5">
        <v>12213.6</v>
      </c>
      <c r="H352" s="5">
        <v>11907.4</v>
      </c>
      <c r="I352" s="5">
        <v>11907.4</v>
      </c>
      <c r="J352" s="5"/>
      <c r="K352" s="5"/>
      <c r="L352" s="5"/>
      <c r="M352" s="5">
        <f t="shared" si="582"/>
        <v>12213.6</v>
      </c>
      <c r="N352" s="5">
        <f t="shared" si="583"/>
        <v>11907.4</v>
      </c>
      <c r="O352" s="5">
        <f t="shared" si="584"/>
        <v>11907.4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682"/>
        <v>12213.6</v>
      </c>
      <c r="AE352" s="5">
        <f t="shared" si="683"/>
        <v>11907.4</v>
      </c>
      <c r="AF352" s="5">
        <f t="shared" si="684"/>
        <v>11907.4</v>
      </c>
      <c r="AG352" s="5"/>
      <c r="AH352" s="5"/>
      <c r="AI352" s="5">
        <f t="shared" si="685"/>
        <v>12213.6</v>
      </c>
      <c r="AJ352" s="5">
        <f t="shared" si="686"/>
        <v>11907.4</v>
      </c>
      <c r="AK352" s="5">
        <f t="shared" si="687"/>
        <v>11907.4</v>
      </c>
      <c r="AL352" s="5"/>
      <c r="AM352" s="5"/>
      <c r="AN352" s="5"/>
      <c r="AO352" s="5"/>
      <c r="AP352" s="5"/>
      <c r="AQ352" s="5">
        <f t="shared" si="666"/>
        <v>12213.6</v>
      </c>
      <c r="AR352" s="5">
        <f t="shared" si="688"/>
        <v>11907.4</v>
      </c>
      <c r="AS352" s="5">
        <f t="shared" si="689"/>
        <v>11907.4</v>
      </c>
      <c r="AT352" s="5"/>
      <c r="AU352" s="5">
        <f t="shared" si="690"/>
        <v>12213.6</v>
      </c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>
        <f t="shared" si="667"/>
        <v>12213.6</v>
      </c>
      <c r="BH352" s="5">
        <f t="shared" si="668"/>
        <v>11907.4</v>
      </c>
      <c r="BI352" s="5">
        <f t="shared" si="669"/>
        <v>11907.4</v>
      </c>
      <c r="BJ352" s="5"/>
    </row>
    <row r="353" spans="1:62" x14ac:dyDescent="0.25">
      <c r="A353" s="4" t="s">
        <v>108</v>
      </c>
      <c r="B353" s="4" t="s">
        <v>78</v>
      </c>
      <c r="C353" s="4" t="s">
        <v>78</v>
      </c>
      <c r="D353" s="4" t="s">
        <v>128</v>
      </c>
      <c r="E353" s="4"/>
      <c r="F353" s="15" t="s">
        <v>701</v>
      </c>
      <c r="G353" s="5">
        <f>G354</f>
        <v>126.8</v>
      </c>
      <c r="H353" s="5">
        <f t="shared" ref="H353:BJ354" si="702">H354</f>
        <v>0</v>
      </c>
      <c r="I353" s="5">
        <f t="shared" si="702"/>
        <v>0</v>
      </c>
      <c r="J353" s="5">
        <f t="shared" si="702"/>
        <v>0</v>
      </c>
      <c r="K353" s="5">
        <f t="shared" si="702"/>
        <v>0</v>
      </c>
      <c r="L353" s="5">
        <f t="shared" si="702"/>
        <v>0</v>
      </c>
      <c r="M353" s="5">
        <f t="shared" si="582"/>
        <v>126.8</v>
      </c>
      <c r="N353" s="5">
        <f t="shared" si="583"/>
        <v>0</v>
      </c>
      <c r="O353" s="5">
        <f t="shared" si="584"/>
        <v>0</v>
      </c>
      <c r="P353" s="5">
        <f t="shared" si="702"/>
        <v>0</v>
      </c>
      <c r="Q353" s="5">
        <f t="shared" si="702"/>
        <v>0</v>
      </c>
      <c r="R353" s="5">
        <f t="shared" si="702"/>
        <v>0</v>
      </c>
      <c r="S353" s="5">
        <f t="shared" si="702"/>
        <v>0</v>
      </c>
      <c r="T353" s="5">
        <f t="shared" si="702"/>
        <v>0</v>
      </c>
      <c r="U353" s="5">
        <f t="shared" si="702"/>
        <v>0</v>
      </c>
      <c r="V353" s="5">
        <f t="shared" si="702"/>
        <v>0</v>
      </c>
      <c r="W353" s="5">
        <f t="shared" si="702"/>
        <v>0</v>
      </c>
      <c r="X353" s="5">
        <f t="shared" si="702"/>
        <v>0</v>
      </c>
      <c r="Y353" s="5">
        <f t="shared" si="702"/>
        <v>0</v>
      </c>
      <c r="Z353" s="5">
        <f t="shared" si="702"/>
        <v>0</v>
      </c>
      <c r="AA353" s="5">
        <f t="shared" si="702"/>
        <v>0</v>
      </c>
      <c r="AB353" s="5">
        <f t="shared" si="702"/>
        <v>0</v>
      </c>
      <c r="AC353" s="5">
        <f t="shared" si="702"/>
        <v>0</v>
      </c>
      <c r="AD353" s="5">
        <f t="shared" si="682"/>
        <v>126.8</v>
      </c>
      <c r="AE353" s="5">
        <f t="shared" si="683"/>
        <v>0</v>
      </c>
      <c r="AF353" s="5">
        <f t="shared" si="684"/>
        <v>0</v>
      </c>
      <c r="AG353" s="5">
        <f t="shared" si="702"/>
        <v>0</v>
      </c>
      <c r="AH353" s="5">
        <f t="shared" si="702"/>
        <v>0</v>
      </c>
      <c r="AI353" s="5">
        <f t="shared" si="685"/>
        <v>126.8</v>
      </c>
      <c r="AJ353" s="5">
        <f t="shared" si="686"/>
        <v>0</v>
      </c>
      <c r="AK353" s="5">
        <f t="shared" si="687"/>
        <v>0</v>
      </c>
      <c r="AL353" s="5">
        <f t="shared" si="702"/>
        <v>0</v>
      </c>
      <c r="AM353" s="5">
        <f t="shared" si="702"/>
        <v>0</v>
      </c>
      <c r="AN353" s="5">
        <f t="shared" si="702"/>
        <v>0</v>
      </c>
      <c r="AO353" s="5">
        <f t="shared" si="702"/>
        <v>0</v>
      </c>
      <c r="AP353" s="5">
        <f t="shared" si="702"/>
        <v>0</v>
      </c>
      <c r="AQ353" s="5">
        <f t="shared" si="666"/>
        <v>126.8</v>
      </c>
      <c r="AR353" s="5">
        <f t="shared" si="688"/>
        <v>0</v>
      </c>
      <c r="AS353" s="5">
        <f t="shared" si="689"/>
        <v>0</v>
      </c>
      <c r="AT353" s="5">
        <f t="shared" si="702"/>
        <v>0</v>
      </c>
      <c r="AU353" s="5">
        <f t="shared" si="690"/>
        <v>126.8</v>
      </c>
      <c r="AV353" s="5">
        <f t="shared" si="702"/>
        <v>0</v>
      </c>
      <c r="AW353" s="5">
        <f t="shared" si="702"/>
        <v>0</v>
      </c>
      <c r="AX353" s="5">
        <f t="shared" si="702"/>
        <v>0</v>
      </c>
      <c r="AY353" s="5">
        <f t="shared" si="702"/>
        <v>0</v>
      </c>
      <c r="AZ353" s="5">
        <f t="shared" si="702"/>
        <v>0</v>
      </c>
      <c r="BA353" s="5">
        <f t="shared" si="702"/>
        <v>0</v>
      </c>
      <c r="BB353" s="5">
        <f t="shared" si="702"/>
        <v>0</v>
      </c>
      <c r="BC353" s="5">
        <f t="shared" si="702"/>
        <v>0</v>
      </c>
      <c r="BD353" s="5">
        <f t="shared" si="702"/>
        <v>0</v>
      </c>
      <c r="BE353" s="5">
        <f t="shared" si="702"/>
        <v>0</v>
      </c>
      <c r="BF353" s="5">
        <f t="shared" si="702"/>
        <v>0</v>
      </c>
      <c r="BG353" s="5">
        <f t="shared" si="667"/>
        <v>126.8</v>
      </c>
      <c r="BH353" s="5">
        <f t="shared" si="668"/>
        <v>0</v>
      </c>
      <c r="BI353" s="5">
        <f t="shared" si="669"/>
        <v>0</v>
      </c>
      <c r="BJ353" s="5">
        <f t="shared" si="702"/>
        <v>0</v>
      </c>
    </row>
    <row r="354" spans="1:62" ht="31.5" x14ac:dyDescent="0.25">
      <c r="A354" s="4" t="s">
        <v>108</v>
      </c>
      <c r="B354" s="4" t="s">
        <v>78</v>
      </c>
      <c r="C354" s="4" t="s">
        <v>78</v>
      </c>
      <c r="D354" s="4" t="s">
        <v>128</v>
      </c>
      <c r="E354" s="4" t="s">
        <v>98</v>
      </c>
      <c r="F354" s="15" t="s">
        <v>640</v>
      </c>
      <c r="G354" s="5">
        <f>G355</f>
        <v>126.8</v>
      </c>
      <c r="H354" s="5">
        <f t="shared" si="702"/>
        <v>0</v>
      </c>
      <c r="I354" s="5">
        <f t="shared" si="702"/>
        <v>0</v>
      </c>
      <c r="J354" s="5">
        <f t="shared" si="702"/>
        <v>0</v>
      </c>
      <c r="K354" s="5">
        <f t="shared" si="702"/>
        <v>0</v>
      </c>
      <c r="L354" s="5">
        <f t="shared" si="702"/>
        <v>0</v>
      </c>
      <c r="M354" s="5">
        <f t="shared" si="582"/>
        <v>126.8</v>
      </c>
      <c r="N354" s="5">
        <f t="shared" si="583"/>
        <v>0</v>
      </c>
      <c r="O354" s="5">
        <f t="shared" si="584"/>
        <v>0</v>
      </c>
      <c r="P354" s="5">
        <f t="shared" si="702"/>
        <v>0</v>
      </c>
      <c r="Q354" s="5">
        <f t="shared" si="702"/>
        <v>0</v>
      </c>
      <c r="R354" s="5">
        <f t="shared" si="702"/>
        <v>0</v>
      </c>
      <c r="S354" s="5">
        <f t="shared" si="702"/>
        <v>0</v>
      </c>
      <c r="T354" s="5">
        <f t="shared" si="702"/>
        <v>0</v>
      </c>
      <c r="U354" s="5">
        <f t="shared" si="702"/>
        <v>0</v>
      </c>
      <c r="V354" s="5">
        <f t="shared" si="702"/>
        <v>0</v>
      </c>
      <c r="W354" s="5">
        <f t="shared" si="702"/>
        <v>0</v>
      </c>
      <c r="X354" s="5">
        <f t="shared" si="702"/>
        <v>0</v>
      </c>
      <c r="Y354" s="5">
        <f t="shared" si="702"/>
        <v>0</v>
      </c>
      <c r="Z354" s="5">
        <f t="shared" si="702"/>
        <v>0</v>
      </c>
      <c r="AA354" s="5">
        <f t="shared" si="702"/>
        <v>0</v>
      </c>
      <c r="AB354" s="5">
        <f t="shared" si="702"/>
        <v>0</v>
      </c>
      <c r="AC354" s="5">
        <f t="shared" si="702"/>
        <v>0</v>
      </c>
      <c r="AD354" s="5">
        <f t="shared" si="682"/>
        <v>126.8</v>
      </c>
      <c r="AE354" s="5">
        <f t="shared" si="683"/>
        <v>0</v>
      </c>
      <c r="AF354" s="5">
        <f t="shared" si="684"/>
        <v>0</v>
      </c>
      <c r="AG354" s="5">
        <f t="shared" si="702"/>
        <v>0</v>
      </c>
      <c r="AH354" s="5">
        <f t="shared" si="702"/>
        <v>0</v>
      </c>
      <c r="AI354" s="5">
        <f t="shared" si="685"/>
        <v>126.8</v>
      </c>
      <c r="AJ354" s="5">
        <f t="shared" si="686"/>
        <v>0</v>
      </c>
      <c r="AK354" s="5">
        <f t="shared" si="687"/>
        <v>0</v>
      </c>
      <c r="AL354" s="5">
        <f t="shared" si="702"/>
        <v>0</v>
      </c>
      <c r="AM354" s="5">
        <f t="shared" si="702"/>
        <v>0</v>
      </c>
      <c r="AN354" s="5">
        <f t="shared" si="702"/>
        <v>0</v>
      </c>
      <c r="AO354" s="5">
        <f t="shared" si="702"/>
        <v>0</v>
      </c>
      <c r="AP354" s="5">
        <f t="shared" si="702"/>
        <v>0</v>
      </c>
      <c r="AQ354" s="5">
        <f t="shared" si="666"/>
        <v>126.8</v>
      </c>
      <c r="AR354" s="5">
        <f t="shared" si="688"/>
        <v>0</v>
      </c>
      <c r="AS354" s="5">
        <f t="shared" si="689"/>
        <v>0</v>
      </c>
      <c r="AT354" s="5">
        <f t="shared" si="702"/>
        <v>0</v>
      </c>
      <c r="AU354" s="5">
        <f t="shared" si="690"/>
        <v>126.8</v>
      </c>
      <c r="AV354" s="5">
        <f t="shared" si="702"/>
        <v>0</v>
      </c>
      <c r="AW354" s="5">
        <f t="shared" si="702"/>
        <v>0</v>
      </c>
      <c r="AX354" s="5">
        <f t="shared" si="702"/>
        <v>0</v>
      </c>
      <c r="AY354" s="5">
        <f t="shared" si="702"/>
        <v>0</v>
      </c>
      <c r="AZ354" s="5">
        <f t="shared" si="702"/>
        <v>0</v>
      </c>
      <c r="BA354" s="5">
        <f t="shared" si="702"/>
        <v>0</v>
      </c>
      <c r="BB354" s="5">
        <f t="shared" si="702"/>
        <v>0</v>
      </c>
      <c r="BC354" s="5">
        <f t="shared" si="702"/>
        <v>0</v>
      </c>
      <c r="BD354" s="5">
        <f t="shared" si="702"/>
        <v>0</v>
      </c>
      <c r="BE354" s="5">
        <f t="shared" si="702"/>
        <v>0</v>
      </c>
      <c r="BF354" s="5">
        <f t="shared" si="702"/>
        <v>0</v>
      </c>
      <c r="BG354" s="5">
        <f t="shared" si="667"/>
        <v>126.8</v>
      </c>
      <c r="BH354" s="5">
        <f t="shared" si="668"/>
        <v>0</v>
      </c>
      <c r="BI354" s="5">
        <f t="shared" si="669"/>
        <v>0</v>
      </c>
      <c r="BJ354" s="5">
        <f t="shared" si="702"/>
        <v>0</v>
      </c>
    </row>
    <row r="355" spans="1:62" x14ac:dyDescent="0.25">
      <c r="A355" s="4" t="s">
        <v>108</v>
      </c>
      <c r="B355" s="4" t="s">
        <v>78</v>
      </c>
      <c r="C355" s="4" t="s">
        <v>78</v>
      </c>
      <c r="D355" s="4" t="s">
        <v>128</v>
      </c>
      <c r="E355" s="4" t="s">
        <v>110</v>
      </c>
      <c r="F355" s="15" t="s">
        <v>642</v>
      </c>
      <c r="G355" s="5">
        <v>126.8</v>
      </c>
      <c r="H355" s="5">
        <v>0</v>
      </c>
      <c r="I355" s="5">
        <v>0</v>
      </c>
      <c r="J355" s="5"/>
      <c r="K355" s="5"/>
      <c r="L355" s="5"/>
      <c r="M355" s="5">
        <f t="shared" si="582"/>
        <v>126.8</v>
      </c>
      <c r="N355" s="5">
        <f t="shared" si="583"/>
        <v>0</v>
      </c>
      <c r="O355" s="5">
        <f t="shared" si="584"/>
        <v>0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>
        <f t="shared" si="682"/>
        <v>126.8</v>
      </c>
      <c r="AE355" s="5">
        <f t="shared" si="683"/>
        <v>0</v>
      </c>
      <c r="AF355" s="5">
        <f t="shared" si="684"/>
        <v>0</v>
      </c>
      <c r="AG355" s="5"/>
      <c r="AH355" s="5"/>
      <c r="AI355" s="5">
        <f t="shared" si="685"/>
        <v>126.8</v>
      </c>
      <c r="AJ355" s="5">
        <f t="shared" si="686"/>
        <v>0</v>
      </c>
      <c r="AK355" s="5">
        <f t="shared" si="687"/>
        <v>0</v>
      </c>
      <c r="AL355" s="5"/>
      <c r="AM355" s="5"/>
      <c r="AN355" s="5"/>
      <c r="AO355" s="5"/>
      <c r="AP355" s="5"/>
      <c r="AQ355" s="5">
        <f t="shared" si="666"/>
        <v>126.8</v>
      </c>
      <c r="AR355" s="5">
        <f t="shared" si="688"/>
        <v>0</v>
      </c>
      <c r="AS355" s="5">
        <f t="shared" si="689"/>
        <v>0</v>
      </c>
      <c r="AT355" s="5"/>
      <c r="AU355" s="5">
        <f t="shared" si="690"/>
        <v>126.8</v>
      </c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>
        <f t="shared" si="667"/>
        <v>126.8</v>
      </c>
      <c r="BH355" s="5">
        <f t="shared" si="668"/>
        <v>0</v>
      </c>
      <c r="BI355" s="5">
        <f t="shared" si="669"/>
        <v>0</v>
      </c>
      <c r="BJ355" s="5"/>
    </row>
    <row r="356" spans="1:62" x14ac:dyDescent="0.25">
      <c r="A356" s="4" t="s">
        <v>108</v>
      </c>
      <c r="B356" s="4" t="s">
        <v>78</v>
      </c>
      <c r="C356" s="4" t="s">
        <v>78</v>
      </c>
      <c r="D356" s="4" t="s">
        <v>129</v>
      </c>
      <c r="E356" s="4"/>
      <c r="F356" s="15" t="s">
        <v>727</v>
      </c>
      <c r="G356" s="5">
        <f>G357+G359+G361</f>
        <v>2755</v>
      </c>
      <c r="H356" s="5">
        <f t="shared" ref="H356:BJ356" si="703">H357+H359+H361</f>
        <v>2755</v>
      </c>
      <c r="I356" s="5">
        <f t="shared" si="703"/>
        <v>2755</v>
      </c>
      <c r="J356" s="5">
        <f t="shared" ref="J356:L356" si="704">J357+J359+J361</f>
        <v>0</v>
      </c>
      <c r="K356" s="5">
        <f t="shared" si="704"/>
        <v>0</v>
      </c>
      <c r="L356" s="5">
        <f t="shared" si="704"/>
        <v>0</v>
      </c>
      <c r="M356" s="5">
        <f t="shared" si="582"/>
        <v>2755</v>
      </c>
      <c r="N356" s="5">
        <f t="shared" si="583"/>
        <v>2755</v>
      </c>
      <c r="O356" s="5">
        <f t="shared" si="584"/>
        <v>2755</v>
      </c>
      <c r="P356" s="5">
        <f t="shared" ref="P356:AC356" si="705">P357+P359+P361</f>
        <v>0</v>
      </c>
      <c r="Q356" s="5">
        <f t="shared" si="705"/>
        <v>0</v>
      </c>
      <c r="R356" s="5">
        <f t="shared" si="705"/>
        <v>0</v>
      </c>
      <c r="S356" s="5">
        <f t="shared" si="705"/>
        <v>0</v>
      </c>
      <c r="T356" s="5">
        <f t="shared" si="705"/>
        <v>0</v>
      </c>
      <c r="U356" s="5">
        <f t="shared" si="705"/>
        <v>0</v>
      </c>
      <c r="V356" s="5">
        <f t="shared" ref="V356" si="706">V357+V359+V361</f>
        <v>0</v>
      </c>
      <c r="W356" s="5">
        <f t="shared" si="705"/>
        <v>0</v>
      </c>
      <c r="X356" s="5">
        <f t="shared" si="705"/>
        <v>0</v>
      </c>
      <c r="Y356" s="5">
        <f t="shared" si="705"/>
        <v>0</v>
      </c>
      <c r="Z356" s="5">
        <f t="shared" si="705"/>
        <v>0</v>
      </c>
      <c r="AA356" s="5">
        <f t="shared" si="705"/>
        <v>0</v>
      </c>
      <c r="AB356" s="5">
        <f t="shared" si="705"/>
        <v>0</v>
      </c>
      <c r="AC356" s="5">
        <f t="shared" si="705"/>
        <v>0</v>
      </c>
      <c r="AD356" s="5">
        <f t="shared" si="682"/>
        <v>2755</v>
      </c>
      <c r="AE356" s="5">
        <f t="shared" si="683"/>
        <v>2755</v>
      </c>
      <c r="AF356" s="5">
        <f t="shared" si="684"/>
        <v>2755</v>
      </c>
      <c r="AG356" s="5">
        <f t="shared" ref="AG356:AH356" si="707">AG357+AG359+AG361</f>
        <v>0</v>
      </c>
      <c r="AH356" s="5">
        <f t="shared" si="707"/>
        <v>0</v>
      </c>
      <c r="AI356" s="5">
        <f t="shared" si="685"/>
        <v>2755</v>
      </c>
      <c r="AJ356" s="5">
        <f t="shared" si="686"/>
        <v>2755</v>
      </c>
      <c r="AK356" s="5">
        <f t="shared" si="687"/>
        <v>2755</v>
      </c>
      <c r="AL356" s="5">
        <f t="shared" ref="AL356" si="708">AL357+AL359+AL361</f>
        <v>0</v>
      </c>
      <c r="AM356" s="5">
        <f t="shared" ref="AM356:AP356" si="709">AM357+AM359+AM361</f>
        <v>0</v>
      </c>
      <c r="AN356" s="5">
        <f t="shared" si="709"/>
        <v>0</v>
      </c>
      <c r="AO356" s="5">
        <f t="shared" si="709"/>
        <v>0</v>
      </c>
      <c r="AP356" s="5">
        <f t="shared" si="709"/>
        <v>0</v>
      </c>
      <c r="AQ356" s="5">
        <f t="shared" si="666"/>
        <v>2755</v>
      </c>
      <c r="AR356" s="5">
        <f t="shared" si="688"/>
        <v>2755</v>
      </c>
      <c r="AS356" s="5">
        <f t="shared" si="689"/>
        <v>2755</v>
      </c>
      <c r="AT356" s="5">
        <f t="shared" ref="AT356" si="710">AT357+AT359+AT361</f>
        <v>0</v>
      </c>
      <c r="AU356" s="5">
        <f t="shared" si="690"/>
        <v>2755</v>
      </c>
      <c r="AV356" s="5">
        <f t="shared" ref="AV356" si="711">AV357+AV359+AV361</f>
        <v>0</v>
      </c>
      <c r="AW356" s="5">
        <f t="shared" ref="AW356:BF356" si="712">AW357+AW359+AW361</f>
        <v>0</v>
      </c>
      <c r="AX356" s="5">
        <f t="shared" si="712"/>
        <v>0</v>
      </c>
      <c r="AY356" s="5">
        <f t="shared" si="712"/>
        <v>0</v>
      </c>
      <c r="AZ356" s="5">
        <f t="shared" si="712"/>
        <v>0</v>
      </c>
      <c r="BA356" s="5">
        <f t="shared" si="712"/>
        <v>0</v>
      </c>
      <c r="BB356" s="5">
        <f t="shared" si="712"/>
        <v>0</v>
      </c>
      <c r="BC356" s="5">
        <f t="shared" si="712"/>
        <v>0</v>
      </c>
      <c r="BD356" s="5">
        <f t="shared" si="712"/>
        <v>0</v>
      </c>
      <c r="BE356" s="5">
        <f t="shared" si="712"/>
        <v>0</v>
      </c>
      <c r="BF356" s="5">
        <f t="shared" si="712"/>
        <v>0</v>
      </c>
      <c r="BG356" s="5">
        <f t="shared" si="667"/>
        <v>2755</v>
      </c>
      <c r="BH356" s="5">
        <f t="shared" si="668"/>
        <v>2755</v>
      </c>
      <c r="BI356" s="5">
        <f t="shared" si="669"/>
        <v>2755</v>
      </c>
      <c r="BJ356" s="5">
        <f t="shared" si="703"/>
        <v>0</v>
      </c>
    </row>
    <row r="357" spans="1:62" ht="31.5" x14ac:dyDescent="0.25">
      <c r="A357" s="4" t="s">
        <v>108</v>
      </c>
      <c r="B357" s="4" t="s">
        <v>78</v>
      </c>
      <c r="C357" s="4" t="s">
        <v>78</v>
      </c>
      <c r="D357" s="4" t="s">
        <v>129</v>
      </c>
      <c r="E357" s="4" t="s">
        <v>16</v>
      </c>
      <c r="F357" s="15" t="s">
        <v>630</v>
      </c>
      <c r="G357" s="5">
        <f>G358</f>
        <v>826.5</v>
      </c>
      <c r="H357" s="5">
        <f t="shared" ref="H357:BJ357" si="713">H358</f>
        <v>826.5</v>
      </c>
      <c r="I357" s="5">
        <f t="shared" si="713"/>
        <v>826.5</v>
      </c>
      <c r="J357" s="5">
        <f t="shared" si="713"/>
        <v>0</v>
      </c>
      <c r="K357" s="5">
        <f t="shared" si="713"/>
        <v>0</v>
      </c>
      <c r="L357" s="5">
        <f t="shared" si="713"/>
        <v>0</v>
      </c>
      <c r="M357" s="5">
        <f t="shared" si="582"/>
        <v>826.5</v>
      </c>
      <c r="N357" s="5">
        <f t="shared" si="583"/>
        <v>826.5</v>
      </c>
      <c r="O357" s="5">
        <f t="shared" si="584"/>
        <v>826.5</v>
      </c>
      <c r="P357" s="5">
        <f t="shared" si="713"/>
        <v>0</v>
      </c>
      <c r="Q357" s="5">
        <f t="shared" si="713"/>
        <v>0</v>
      </c>
      <c r="R357" s="5">
        <f t="shared" si="713"/>
        <v>0</v>
      </c>
      <c r="S357" s="5">
        <f t="shared" si="713"/>
        <v>0</v>
      </c>
      <c r="T357" s="5">
        <f t="shared" si="713"/>
        <v>0</v>
      </c>
      <c r="U357" s="5">
        <f t="shared" si="713"/>
        <v>0</v>
      </c>
      <c r="V357" s="5">
        <f t="shared" si="713"/>
        <v>0</v>
      </c>
      <c r="W357" s="5">
        <f t="shared" si="713"/>
        <v>0</v>
      </c>
      <c r="X357" s="5">
        <f t="shared" si="713"/>
        <v>0</v>
      </c>
      <c r="Y357" s="5">
        <f t="shared" si="713"/>
        <v>0</v>
      </c>
      <c r="Z357" s="5">
        <f t="shared" si="713"/>
        <v>0</v>
      </c>
      <c r="AA357" s="5">
        <f t="shared" si="713"/>
        <v>0</v>
      </c>
      <c r="AB357" s="5">
        <f t="shared" si="713"/>
        <v>0</v>
      </c>
      <c r="AC357" s="5">
        <f t="shared" si="713"/>
        <v>0</v>
      </c>
      <c r="AD357" s="5">
        <f t="shared" si="682"/>
        <v>826.5</v>
      </c>
      <c r="AE357" s="5">
        <f t="shared" si="683"/>
        <v>826.5</v>
      </c>
      <c r="AF357" s="5">
        <f t="shared" si="684"/>
        <v>826.5</v>
      </c>
      <c r="AG357" s="5">
        <f t="shared" si="713"/>
        <v>0</v>
      </c>
      <c r="AH357" s="5">
        <f t="shared" si="713"/>
        <v>0</v>
      </c>
      <c r="AI357" s="5">
        <f t="shared" si="685"/>
        <v>826.5</v>
      </c>
      <c r="AJ357" s="5">
        <f t="shared" si="686"/>
        <v>826.5</v>
      </c>
      <c r="AK357" s="5">
        <f t="shared" si="687"/>
        <v>826.5</v>
      </c>
      <c r="AL357" s="5">
        <f t="shared" si="713"/>
        <v>0</v>
      </c>
      <c r="AM357" s="5">
        <f t="shared" si="713"/>
        <v>0</v>
      </c>
      <c r="AN357" s="5">
        <f t="shared" si="713"/>
        <v>0</v>
      </c>
      <c r="AO357" s="5">
        <f t="shared" si="713"/>
        <v>0</v>
      </c>
      <c r="AP357" s="5">
        <f t="shared" si="713"/>
        <v>0</v>
      </c>
      <c r="AQ357" s="5">
        <f t="shared" si="666"/>
        <v>826.5</v>
      </c>
      <c r="AR357" s="5">
        <f t="shared" si="688"/>
        <v>826.5</v>
      </c>
      <c r="AS357" s="5">
        <f t="shared" si="689"/>
        <v>826.5</v>
      </c>
      <c r="AT357" s="5">
        <f t="shared" si="713"/>
        <v>0</v>
      </c>
      <c r="AU357" s="5">
        <f t="shared" si="690"/>
        <v>826.5</v>
      </c>
      <c r="AV357" s="5">
        <f t="shared" si="713"/>
        <v>0</v>
      </c>
      <c r="AW357" s="5">
        <f t="shared" si="713"/>
        <v>0</v>
      </c>
      <c r="AX357" s="5">
        <f t="shared" si="713"/>
        <v>0</v>
      </c>
      <c r="AY357" s="5">
        <f t="shared" si="713"/>
        <v>0</v>
      </c>
      <c r="AZ357" s="5">
        <f t="shared" si="713"/>
        <v>0</v>
      </c>
      <c r="BA357" s="5">
        <f t="shared" si="713"/>
        <v>0</v>
      </c>
      <c r="BB357" s="5">
        <f t="shared" si="713"/>
        <v>0</v>
      </c>
      <c r="BC357" s="5">
        <f t="shared" si="713"/>
        <v>0</v>
      </c>
      <c r="BD357" s="5">
        <f t="shared" si="713"/>
        <v>0</v>
      </c>
      <c r="BE357" s="5">
        <f t="shared" si="713"/>
        <v>0</v>
      </c>
      <c r="BF357" s="5">
        <f t="shared" si="713"/>
        <v>0</v>
      </c>
      <c r="BG357" s="5">
        <f t="shared" si="667"/>
        <v>826.5</v>
      </c>
      <c r="BH357" s="5">
        <f t="shared" si="668"/>
        <v>826.5</v>
      </c>
      <c r="BI357" s="5">
        <f t="shared" si="669"/>
        <v>826.5</v>
      </c>
      <c r="BJ357" s="5">
        <f t="shared" si="713"/>
        <v>0</v>
      </c>
    </row>
    <row r="358" spans="1:62" ht="31.5" x14ac:dyDescent="0.25">
      <c r="A358" s="4" t="s">
        <v>108</v>
      </c>
      <c r="B358" s="4" t="s">
        <v>78</v>
      </c>
      <c r="C358" s="4" t="s">
        <v>78</v>
      </c>
      <c r="D358" s="4" t="s">
        <v>129</v>
      </c>
      <c r="E358" s="4" t="s">
        <v>17</v>
      </c>
      <c r="F358" s="15" t="s">
        <v>631</v>
      </c>
      <c r="G358" s="5">
        <v>826.5</v>
      </c>
      <c r="H358" s="5">
        <v>826.5</v>
      </c>
      <c r="I358" s="5">
        <v>826.5</v>
      </c>
      <c r="J358" s="5"/>
      <c r="K358" s="5"/>
      <c r="L358" s="5"/>
      <c r="M358" s="5">
        <f t="shared" ref="M358:M427" si="714">G358+J358</f>
        <v>826.5</v>
      </c>
      <c r="N358" s="5">
        <f t="shared" ref="N358:N427" si="715">H358+K358</f>
        <v>826.5</v>
      </c>
      <c r="O358" s="5">
        <f t="shared" ref="O358:O427" si="716">I358+L358</f>
        <v>826.5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>
        <f t="shared" si="682"/>
        <v>826.5</v>
      </c>
      <c r="AE358" s="5">
        <f t="shared" si="683"/>
        <v>826.5</v>
      </c>
      <c r="AF358" s="5">
        <f t="shared" si="684"/>
        <v>826.5</v>
      </c>
      <c r="AG358" s="5"/>
      <c r="AH358" s="5"/>
      <c r="AI358" s="5">
        <f t="shared" si="685"/>
        <v>826.5</v>
      </c>
      <c r="AJ358" s="5">
        <f t="shared" si="686"/>
        <v>826.5</v>
      </c>
      <c r="AK358" s="5">
        <f t="shared" si="687"/>
        <v>826.5</v>
      </c>
      <c r="AL358" s="5"/>
      <c r="AM358" s="5"/>
      <c r="AN358" s="5"/>
      <c r="AO358" s="5"/>
      <c r="AP358" s="5"/>
      <c r="AQ358" s="5">
        <f t="shared" si="666"/>
        <v>826.5</v>
      </c>
      <c r="AR358" s="5">
        <f t="shared" si="688"/>
        <v>826.5</v>
      </c>
      <c r="AS358" s="5">
        <f t="shared" si="689"/>
        <v>826.5</v>
      </c>
      <c r="AT358" s="5"/>
      <c r="AU358" s="5">
        <f t="shared" si="690"/>
        <v>826.5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>
        <f t="shared" si="667"/>
        <v>826.5</v>
      </c>
      <c r="BH358" s="5">
        <f t="shared" si="668"/>
        <v>826.5</v>
      </c>
      <c r="BI358" s="5">
        <f t="shared" si="669"/>
        <v>826.5</v>
      </c>
      <c r="BJ358" s="5"/>
    </row>
    <row r="359" spans="1:62" x14ac:dyDescent="0.25">
      <c r="A359" s="4" t="s">
        <v>108</v>
      </c>
      <c r="B359" s="4" t="s">
        <v>78</v>
      </c>
      <c r="C359" s="4" t="s">
        <v>78</v>
      </c>
      <c r="D359" s="4" t="s">
        <v>129</v>
      </c>
      <c r="E359" s="4" t="s">
        <v>145</v>
      </c>
      <c r="F359" s="15" t="s">
        <v>632</v>
      </c>
      <c r="G359" s="5">
        <f>G360</f>
        <v>400</v>
      </c>
      <c r="H359" s="5">
        <f t="shared" ref="H359:BJ359" si="717">H360</f>
        <v>400</v>
      </c>
      <c r="I359" s="5">
        <f t="shared" si="717"/>
        <v>400</v>
      </c>
      <c r="J359" s="5">
        <f t="shared" si="717"/>
        <v>0</v>
      </c>
      <c r="K359" s="5">
        <f t="shared" si="717"/>
        <v>0</v>
      </c>
      <c r="L359" s="5">
        <f t="shared" si="717"/>
        <v>0</v>
      </c>
      <c r="M359" s="5">
        <f t="shared" si="714"/>
        <v>400</v>
      </c>
      <c r="N359" s="5">
        <f t="shared" si="715"/>
        <v>400</v>
      </c>
      <c r="O359" s="5">
        <f t="shared" si="716"/>
        <v>400</v>
      </c>
      <c r="P359" s="5">
        <f t="shared" si="717"/>
        <v>0</v>
      </c>
      <c r="Q359" s="5">
        <f t="shared" si="717"/>
        <v>0</v>
      </c>
      <c r="R359" s="5">
        <f t="shared" si="717"/>
        <v>0</v>
      </c>
      <c r="S359" s="5">
        <f t="shared" si="717"/>
        <v>0</v>
      </c>
      <c r="T359" s="5">
        <f t="shared" si="717"/>
        <v>0</v>
      </c>
      <c r="U359" s="5">
        <f t="shared" si="717"/>
        <v>0</v>
      </c>
      <c r="V359" s="5">
        <f t="shared" si="717"/>
        <v>0</v>
      </c>
      <c r="W359" s="5">
        <f t="shared" si="717"/>
        <v>0</v>
      </c>
      <c r="X359" s="5">
        <f t="shared" si="717"/>
        <v>0</v>
      </c>
      <c r="Y359" s="5">
        <f t="shared" si="717"/>
        <v>0</v>
      </c>
      <c r="Z359" s="5">
        <f t="shared" si="717"/>
        <v>0</v>
      </c>
      <c r="AA359" s="5">
        <f t="shared" si="717"/>
        <v>0</v>
      </c>
      <c r="AB359" s="5">
        <f t="shared" si="717"/>
        <v>0</v>
      </c>
      <c r="AC359" s="5">
        <f t="shared" si="717"/>
        <v>0</v>
      </c>
      <c r="AD359" s="5">
        <f t="shared" si="682"/>
        <v>400</v>
      </c>
      <c r="AE359" s="5">
        <f t="shared" si="683"/>
        <v>400</v>
      </c>
      <c r="AF359" s="5">
        <f t="shared" si="684"/>
        <v>400</v>
      </c>
      <c r="AG359" s="5">
        <f t="shared" si="717"/>
        <v>0</v>
      </c>
      <c r="AH359" s="5">
        <f t="shared" si="717"/>
        <v>0</v>
      </c>
      <c r="AI359" s="5">
        <f t="shared" si="685"/>
        <v>400</v>
      </c>
      <c r="AJ359" s="5">
        <f t="shared" si="686"/>
        <v>400</v>
      </c>
      <c r="AK359" s="5">
        <f t="shared" si="687"/>
        <v>400</v>
      </c>
      <c r="AL359" s="5">
        <f t="shared" si="717"/>
        <v>0</v>
      </c>
      <c r="AM359" s="5">
        <f t="shared" si="717"/>
        <v>0</v>
      </c>
      <c r="AN359" s="5">
        <f t="shared" si="717"/>
        <v>0</v>
      </c>
      <c r="AO359" s="5">
        <f t="shared" si="717"/>
        <v>0</v>
      </c>
      <c r="AP359" s="5">
        <f t="shared" si="717"/>
        <v>0</v>
      </c>
      <c r="AQ359" s="5">
        <f t="shared" si="666"/>
        <v>400</v>
      </c>
      <c r="AR359" s="5">
        <f t="shared" si="688"/>
        <v>400</v>
      </c>
      <c r="AS359" s="5">
        <f t="shared" si="689"/>
        <v>400</v>
      </c>
      <c r="AT359" s="5">
        <f t="shared" si="717"/>
        <v>0</v>
      </c>
      <c r="AU359" s="5">
        <f t="shared" si="690"/>
        <v>400</v>
      </c>
      <c r="AV359" s="5">
        <f t="shared" si="717"/>
        <v>0</v>
      </c>
      <c r="AW359" s="5">
        <f t="shared" si="717"/>
        <v>0</v>
      </c>
      <c r="AX359" s="5">
        <f t="shared" si="717"/>
        <v>0</v>
      </c>
      <c r="AY359" s="5">
        <f t="shared" si="717"/>
        <v>0</v>
      </c>
      <c r="AZ359" s="5">
        <f t="shared" si="717"/>
        <v>0</v>
      </c>
      <c r="BA359" s="5">
        <f t="shared" si="717"/>
        <v>0</v>
      </c>
      <c r="BB359" s="5">
        <f t="shared" si="717"/>
        <v>0</v>
      </c>
      <c r="BC359" s="5">
        <f t="shared" si="717"/>
        <v>0</v>
      </c>
      <c r="BD359" s="5">
        <f t="shared" si="717"/>
        <v>0</v>
      </c>
      <c r="BE359" s="5">
        <f t="shared" si="717"/>
        <v>0</v>
      </c>
      <c r="BF359" s="5">
        <f t="shared" si="717"/>
        <v>0</v>
      </c>
      <c r="BG359" s="5">
        <f t="shared" si="667"/>
        <v>400</v>
      </c>
      <c r="BH359" s="5">
        <f t="shared" si="668"/>
        <v>400</v>
      </c>
      <c r="BI359" s="5">
        <f t="shared" si="669"/>
        <v>400</v>
      </c>
      <c r="BJ359" s="5">
        <f t="shared" si="717"/>
        <v>0</v>
      </c>
    </row>
    <row r="360" spans="1:62" x14ac:dyDescent="0.25">
      <c r="A360" s="4" t="s">
        <v>108</v>
      </c>
      <c r="B360" s="4" t="s">
        <v>78</v>
      </c>
      <c r="C360" s="4" t="s">
        <v>78</v>
      </c>
      <c r="D360" s="4" t="s">
        <v>129</v>
      </c>
      <c r="E360" s="4" t="s">
        <v>130</v>
      </c>
      <c r="F360" s="15" t="s">
        <v>636</v>
      </c>
      <c r="G360" s="5">
        <v>400</v>
      </c>
      <c r="H360" s="5">
        <v>400</v>
      </c>
      <c r="I360" s="5">
        <v>400</v>
      </c>
      <c r="J360" s="5"/>
      <c r="K360" s="5"/>
      <c r="L360" s="5"/>
      <c r="M360" s="5">
        <f t="shared" si="714"/>
        <v>400</v>
      </c>
      <c r="N360" s="5">
        <f t="shared" si="715"/>
        <v>400</v>
      </c>
      <c r="O360" s="5">
        <f t="shared" si="716"/>
        <v>400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>
        <f t="shared" si="682"/>
        <v>400</v>
      </c>
      <c r="AE360" s="5">
        <f t="shared" si="683"/>
        <v>400</v>
      </c>
      <c r="AF360" s="5">
        <f t="shared" si="684"/>
        <v>400</v>
      </c>
      <c r="AG360" s="5"/>
      <c r="AH360" s="5"/>
      <c r="AI360" s="5">
        <f t="shared" si="685"/>
        <v>400</v>
      </c>
      <c r="AJ360" s="5">
        <f t="shared" si="686"/>
        <v>400</v>
      </c>
      <c r="AK360" s="5">
        <f t="shared" si="687"/>
        <v>400</v>
      </c>
      <c r="AL360" s="5"/>
      <c r="AM360" s="5"/>
      <c r="AN360" s="5"/>
      <c r="AO360" s="5"/>
      <c r="AP360" s="5"/>
      <c r="AQ360" s="5">
        <f t="shared" si="666"/>
        <v>400</v>
      </c>
      <c r="AR360" s="5">
        <f t="shared" si="688"/>
        <v>400</v>
      </c>
      <c r="AS360" s="5">
        <f t="shared" si="689"/>
        <v>400</v>
      </c>
      <c r="AT360" s="5"/>
      <c r="AU360" s="5">
        <f t="shared" si="690"/>
        <v>400</v>
      </c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>
        <f t="shared" si="667"/>
        <v>400</v>
      </c>
      <c r="BH360" s="5">
        <f t="shared" si="668"/>
        <v>400</v>
      </c>
      <c r="BI360" s="5">
        <f t="shared" si="669"/>
        <v>400</v>
      </c>
      <c r="BJ360" s="5"/>
    </row>
    <row r="361" spans="1:62" ht="31.5" x14ac:dyDescent="0.25">
      <c r="A361" s="4" t="s">
        <v>108</v>
      </c>
      <c r="B361" s="4" t="s">
        <v>78</v>
      </c>
      <c r="C361" s="4" t="s">
        <v>78</v>
      </c>
      <c r="D361" s="4" t="s">
        <v>129</v>
      </c>
      <c r="E361" s="4" t="s">
        <v>98</v>
      </c>
      <c r="F361" s="15" t="s">
        <v>640</v>
      </c>
      <c r="G361" s="5">
        <f>G363+G362</f>
        <v>1528.5</v>
      </c>
      <c r="H361" s="5">
        <f t="shared" ref="H361:BJ361" si="718">H363+H362</f>
        <v>1528.5</v>
      </c>
      <c r="I361" s="5">
        <f t="shared" si="718"/>
        <v>1528.5</v>
      </c>
      <c r="J361" s="5">
        <f t="shared" ref="J361:L361" si="719">J363+J362</f>
        <v>0</v>
      </c>
      <c r="K361" s="5">
        <f t="shared" si="719"/>
        <v>0</v>
      </c>
      <c r="L361" s="5">
        <f t="shared" si="719"/>
        <v>0</v>
      </c>
      <c r="M361" s="5">
        <f t="shared" si="714"/>
        <v>1528.5</v>
      </c>
      <c r="N361" s="5">
        <f t="shared" si="715"/>
        <v>1528.5</v>
      </c>
      <c r="O361" s="5">
        <f t="shared" si="716"/>
        <v>1528.5</v>
      </c>
      <c r="P361" s="5">
        <f t="shared" ref="P361:AC361" si="720">P363+P362</f>
        <v>0</v>
      </c>
      <c r="Q361" s="5">
        <f t="shared" si="720"/>
        <v>0</v>
      </c>
      <c r="R361" s="5">
        <f t="shared" si="720"/>
        <v>0</v>
      </c>
      <c r="S361" s="5">
        <f t="shared" si="720"/>
        <v>0</v>
      </c>
      <c r="T361" s="5">
        <f t="shared" si="720"/>
        <v>0</v>
      </c>
      <c r="U361" s="5">
        <f t="shared" si="720"/>
        <v>0</v>
      </c>
      <c r="V361" s="5">
        <f t="shared" ref="V361" si="721">V363+V362</f>
        <v>0</v>
      </c>
      <c r="W361" s="5">
        <f t="shared" si="720"/>
        <v>0</v>
      </c>
      <c r="X361" s="5">
        <f t="shared" si="720"/>
        <v>0</v>
      </c>
      <c r="Y361" s="5">
        <f t="shared" si="720"/>
        <v>0</v>
      </c>
      <c r="Z361" s="5">
        <f t="shared" si="720"/>
        <v>0</v>
      </c>
      <c r="AA361" s="5">
        <f t="shared" si="720"/>
        <v>0</v>
      </c>
      <c r="AB361" s="5">
        <f t="shared" si="720"/>
        <v>0</v>
      </c>
      <c r="AC361" s="5">
        <f t="shared" si="720"/>
        <v>0</v>
      </c>
      <c r="AD361" s="5">
        <f t="shared" si="682"/>
        <v>1528.5</v>
      </c>
      <c r="AE361" s="5">
        <f t="shared" si="683"/>
        <v>1528.5</v>
      </c>
      <c r="AF361" s="5">
        <f t="shared" si="684"/>
        <v>1528.5</v>
      </c>
      <c r="AG361" s="5">
        <f t="shared" ref="AG361:AH361" si="722">AG363+AG362</f>
        <v>0</v>
      </c>
      <c r="AH361" s="5">
        <f t="shared" si="722"/>
        <v>0</v>
      </c>
      <c r="AI361" s="5">
        <f t="shared" si="685"/>
        <v>1528.5</v>
      </c>
      <c r="AJ361" s="5">
        <f t="shared" si="686"/>
        <v>1528.5</v>
      </c>
      <c r="AK361" s="5">
        <f t="shared" si="687"/>
        <v>1528.5</v>
      </c>
      <c r="AL361" s="5">
        <f t="shared" ref="AL361" si="723">AL363+AL362</f>
        <v>0</v>
      </c>
      <c r="AM361" s="5">
        <f t="shared" ref="AM361:AP361" si="724">AM363+AM362</f>
        <v>0</v>
      </c>
      <c r="AN361" s="5">
        <f t="shared" si="724"/>
        <v>0</v>
      </c>
      <c r="AO361" s="5">
        <f t="shared" si="724"/>
        <v>0</v>
      </c>
      <c r="AP361" s="5">
        <f t="shared" si="724"/>
        <v>0</v>
      </c>
      <c r="AQ361" s="5">
        <f t="shared" si="666"/>
        <v>1528.5</v>
      </c>
      <c r="AR361" s="5">
        <f t="shared" si="688"/>
        <v>1528.5</v>
      </c>
      <c r="AS361" s="5">
        <f t="shared" si="689"/>
        <v>1528.5</v>
      </c>
      <c r="AT361" s="5">
        <f t="shared" ref="AT361" si="725">AT363+AT362</f>
        <v>0</v>
      </c>
      <c r="AU361" s="5">
        <f t="shared" si="690"/>
        <v>1528.5</v>
      </c>
      <c r="AV361" s="5">
        <f t="shared" ref="AV361" si="726">AV363+AV362</f>
        <v>0</v>
      </c>
      <c r="AW361" s="5">
        <f t="shared" ref="AW361:BF361" si="727">AW363+AW362</f>
        <v>0</v>
      </c>
      <c r="AX361" s="5">
        <f t="shared" si="727"/>
        <v>0</v>
      </c>
      <c r="AY361" s="5">
        <f t="shared" si="727"/>
        <v>0</v>
      </c>
      <c r="AZ361" s="5">
        <f t="shared" si="727"/>
        <v>0</v>
      </c>
      <c r="BA361" s="5">
        <f t="shared" si="727"/>
        <v>0</v>
      </c>
      <c r="BB361" s="5">
        <f t="shared" si="727"/>
        <v>0</v>
      </c>
      <c r="BC361" s="5">
        <f t="shared" si="727"/>
        <v>0</v>
      </c>
      <c r="BD361" s="5">
        <f t="shared" si="727"/>
        <v>0</v>
      </c>
      <c r="BE361" s="5">
        <f t="shared" si="727"/>
        <v>0</v>
      </c>
      <c r="BF361" s="5">
        <f t="shared" si="727"/>
        <v>0</v>
      </c>
      <c r="BG361" s="5">
        <f t="shared" si="667"/>
        <v>1528.5</v>
      </c>
      <c r="BH361" s="5">
        <f t="shared" si="668"/>
        <v>1528.5</v>
      </c>
      <c r="BI361" s="5">
        <f t="shared" si="669"/>
        <v>1528.5</v>
      </c>
      <c r="BJ361" s="5">
        <f t="shared" si="718"/>
        <v>0</v>
      </c>
    </row>
    <row r="362" spans="1:62" x14ac:dyDescent="0.25">
      <c r="A362" s="4" t="s">
        <v>108</v>
      </c>
      <c r="B362" s="4" t="s">
        <v>78</v>
      </c>
      <c r="C362" s="4" t="s">
        <v>78</v>
      </c>
      <c r="D362" s="4" t="s">
        <v>129</v>
      </c>
      <c r="E362" s="4" t="s">
        <v>110</v>
      </c>
      <c r="F362" s="15" t="s">
        <v>642</v>
      </c>
      <c r="G362" s="5">
        <v>1028.5</v>
      </c>
      <c r="H362" s="5">
        <v>1028.5</v>
      </c>
      <c r="I362" s="5">
        <v>1028.5</v>
      </c>
      <c r="J362" s="5"/>
      <c r="K362" s="5"/>
      <c r="L362" s="5"/>
      <c r="M362" s="5">
        <f t="shared" si="714"/>
        <v>1028.5</v>
      </c>
      <c r="N362" s="5">
        <f t="shared" si="715"/>
        <v>1028.5</v>
      </c>
      <c r="O362" s="5">
        <f t="shared" si="716"/>
        <v>1028.5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>
        <f t="shared" si="682"/>
        <v>1028.5</v>
      </c>
      <c r="AE362" s="5">
        <f t="shared" si="683"/>
        <v>1028.5</v>
      </c>
      <c r="AF362" s="5">
        <f t="shared" si="684"/>
        <v>1028.5</v>
      </c>
      <c r="AG362" s="5"/>
      <c r="AH362" s="5"/>
      <c r="AI362" s="5">
        <f t="shared" si="685"/>
        <v>1028.5</v>
      </c>
      <c r="AJ362" s="5">
        <f t="shared" si="686"/>
        <v>1028.5</v>
      </c>
      <c r="AK362" s="5">
        <f t="shared" si="687"/>
        <v>1028.5</v>
      </c>
      <c r="AL362" s="5"/>
      <c r="AM362" s="5"/>
      <c r="AN362" s="5"/>
      <c r="AO362" s="5"/>
      <c r="AP362" s="5"/>
      <c r="AQ362" s="5">
        <f t="shared" si="666"/>
        <v>1028.5</v>
      </c>
      <c r="AR362" s="5">
        <f t="shared" si="688"/>
        <v>1028.5</v>
      </c>
      <c r="AS362" s="5">
        <f t="shared" si="689"/>
        <v>1028.5</v>
      </c>
      <c r="AT362" s="5"/>
      <c r="AU362" s="5">
        <f t="shared" si="690"/>
        <v>1028.5</v>
      </c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>
        <f t="shared" si="667"/>
        <v>1028.5</v>
      </c>
      <c r="BH362" s="5">
        <f t="shared" si="668"/>
        <v>1028.5</v>
      </c>
      <c r="BI362" s="5">
        <f t="shared" si="669"/>
        <v>1028.5</v>
      </c>
      <c r="BJ362" s="5"/>
    </row>
    <row r="363" spans="1:62" ht="47.25" x14ac:dyDescent="0.25">
      <c r="A363" s="4" t="s">
        <v>108</v>
      </c>
      <c r="B363" s="4" t="s">
        <v>78</v>
      </c>
      <c r="C363" s="4" t="s">
        <v>78</v>
      </c>
      <c r="D363" s="4" t="s">
        <v>129</v>
      </c>
      <c r="E363" s="4" t="s">
        <v>94</v>
      </c>
      <c r="F363" s="15" t="s">
        <v>643</v>
      </c>
      <c r="G363" s="5">
        <v>500</v>
      </c>
      <c r="H363" s="5">
        <v>500</v>
      </c>
      <c r="I363" s="5">
        <v>500</v>
      </c>
      <c r="J363" s="5"/>
      <c r="K363" s="5"/>
      <c r="L363" s="5"/>
      <c r="M363" s="5">
        <f t="shared" si="714"/>
        <v>500</v>
      </c>
      <c r="N363" s="5">
        <f t="shared" si="715"/>
        <v>500</v>
      </c>
      <c r="O363" s="5">
        <f t="shared" si="716"/>
        <v>500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>
        <f t="shared" si="682"/>
        <v>500</v>
      </c>
      <c r="AE363" s="5">
        <f t="shared" si="683"/>
        <v>500</v>
      </c>
      <c r="AF363" s="5">
        <f t="shared" si="684"/>
        <v>500</v>
      </c>
      <c r="AG363" s="5"/>
      <c r="AH363" s="5"/>
      <c r="AI363" s="5">
        <f t="shared" si="685"/>
        <v>500</v>
      </c>
      <c r="AJ363" s="5">
        <f t="shared" si="686"/>
        <v>500</v>
      </c>
      <c r="AK363" s="5">
        <f t="shared" si="687"/>
        <v>500</v>
      </c>
      <c r="AL363" s="5"/>
      <c r="AM363" s="5"/>
      <c r="AN363" s="5"/>
      <c r="AO363" s="5"/>
      <c r="AP363" s="5"/>
      <c r="AQ363" s="5">
        <f t="shared" si="666"/>
        <v>500</v>
      </c>
      <c r="AR363" s="5">
        <f t="shared" si="688"/>
        <v>500</v>
      </c>
      <c r="AS363" s="5">
        <f t="shared" si="689"/>
        <v>500</v>
      </c>
      <c r="AT363" s="5"/>
      <c r="AU363" s="5">
        <f t="shared" si="690"/>
        <v>500</v>
      </c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>
        <f t="shared" si="667"/>
        <v>500</v>
      </c>
      <c r="BH363" s="5">
        <f t="shared" si="668"/>
        <v>500</v>
      </c>
      <c r="BI363" s="5">
        <f t="shared" si="669"/>
        <v>500</v>
      </c>
      <c r="BJ363" s="5"/>
    </row>
    <row r="364" spans="1:62" ht="63" x14ac:dyDescent="0.25">
      <c r="A364" s="4" t="s">
        <v>108</v>
      </c>
      <c r="B364" s="4" t="s">
        <v>78</v>
      </c>
      <c r="C364" s="4" t="s">
        <v>78</v>
      </c>
      <c r="D364" s="4" t="s">
        <v>131</v>
      </c>
      <c r="E364" s="4"/>
      <c r="F364" s="15" t="s">
        <v>728</v>
      </c>
      <c r="G364" s="5">
        <f>G365</f>
        <v>1929.2</v>
      </c>
      <c r="H364" s="5">
        <f t="shared" ref="H364:BJ365" si="728">H365</f>
        <v>1878.1</v>
      </c>
      <c r="I364" s="5">
        <f t="shared" si="728"/>
        <v>1878.1</v>
      </c>
      <c r="J364" s="5">
        <f t="shared" si="728"/>
        <v>0</v>
      </c>
      <c r="K364" s="5">
        <f t="shared" si="728"/>
        <v>0</v>
      </c>
      <c r="L364" s="5">
        <f t="shared" si="728"/>
        <v>0</v>
      </c>
      <c r="M364" s="5">
        <f t="shared" si="714"/>
        <v>1929.2</v>
      </c>
      <c r="N364" s="5">
        <f t="shared" si="715"/>
        <v>1878.1</v>
      </c>
      <c r="O364" s="5">
        <f t="shared" si="716"/>
        <v>1878.1</v>
      </c>
      <c r="P364" s="5">
        <f t="shared" si="728"/>
        <v>0</v>
      </c>
      <c r="Q364" s="5">
        <f t="shared" si="728"/>
        <v>0</v>
      </c>
      <c r="R364" s="5">
        <f t="shared" si="728"/>
        <v>0</v>
      </c>
      <c r="S364" s="5">
        <f t="shared" si="728"/>
        <v>0</v>
      </c>
      <c r="T364" s="5">
        <f t="shared" si="728"/>
        <v>0</v>
      </c>
      <c r="U364" s="5">
        <f t="shared" si="728"/>
        <v>0</v>
      </c>
      <c r="V364" s="5">
        <f t="shared" si="728"/>
        <v>0</v>
      </c>
      <c r="W364" s="5">
        <f t="shared" si="728"/>
        <v>0</v>
      </c>
      <c r="X364" s="5">
        <f t="shared" si="728"/>
        <v>0</v>
      </c>
      <c r="Y364" s="5">
        <f t="shared" si="728"/>
        <v>0</v>
      </c>
      <c r="Z364" s="5">
        <f t="shared" si="728"/>
        <v>0</v>
      </c>
      <c r="AA364" s="5">
        <f t="shared" si="728"/>
        <v>0</v>
      </c>
      <c r="AB364" s="5">
        <f t="shared" si="728"/>
        <v>0</v>
      </c>
      <c r="AC364" s="5">
        <f t="shared" si="728"/>
        <v>0</v>
      </c>
      <c r="AD364" s="5">
        <f t="shared" si="682"/>
        <v>1929.2</v>
      </c>
      <c r="AE364" s="5">
        <f t="shared" si="683"/>
        <v>1878.1</v>
      </c>
      <c r="AF364" s="5">
        <f t="shared" si="684"/>
        <v>1878.1</v>
      </c>
      <c r="AG364" s="5">
        <f t="shared" si="728"/>
        <v>0</v>
      </c>
      <c r="AH364" s="5">
        <f t="shared" si="728"/>
        <v>0</v>
      </c>
      <c r="AI364" s="5">
        <f t="shared" si="685"/>
        <v>1929.2</v>
      </c>
      <c r="AJ364" s="5">
        <f t="shared" si="686"/>
        <v>1878.1</v>
      </c>
      <c r="AK364" s="5">
        <f t="shared" si="687"/>
        <v>1878.1</v>
      </c>
      <c r="AL364" s="5">
        <f t="shared" si="728"/>
        <v>0</v>
      </c>
      <c r="AM364" s="5">
        <f t="shared" si="728"/>
        <v>0</v>
      </c>
      <c r="AN364" s="5">
        <f t="shared" si="728"/>
        <v>0</v>
      </c>
      <c r="AO364" s="5">
        <f t="shared" si="728"/>
        <v>0</v>
      </c>
      <c r="AP364" s="5">
        <f t="shared" si="728"/>
        <v>0</v>
      </c>
      <c r="AQ364" s="5">
        <f t="shared" si="666"/>
        <v>1929.2</v>
      </c>
      <c r="AR364" s="5">
        <f t="shared" si="688"/>
        <v>1878.1</v>
      </c>
      <c r="AS364" s="5">
        <f t="shared" si="689"/>
        <v>1878.1</v>
      </c>
      <c r="AT364" s="5">
        <f t="shared" si="728"/>
        <v>0</v>
      </c>
      <c r="AU364" s="5">
        <f t="shared" si="690"/>
        <v>1929.2</v>
      </c>
      <c r="AV364" s="5">
        <f t="shared" si="728"/>
        <v>0</v>
      </c>
      <c r="AW364" s="5">
        <f t="shared" si="728"/>
        <v>0</v>
      </c>
      <c r="AX364" s="5">
        <f t="shared" si="728"/>
        <v>0</v>
      </c>
      <c r="AY364" s="5">
        <f t="shared" si="728"/>
        <v>0</v>
      </c>
      <c r="AZ364" s="5">
        <f t="shared" si="728"/>
        <v>0</v>
      </c>
      <c r="BA364" s="5">
        <f t="shared" si="728"/>
        <v>0</v>
      </c>
      <c r="BB364" s="5">
        <f t="shared" si="728"/>
        <v>0</v>
      </c>
      <c r="BC364" s="5">
        <f t="shared" si="728"/>
        <v>0</v>
      </c>
      <c r="BD364" s="5">
        <f t="shared" si="728"/>
        <v>0</v>
      </c>
      <c r="BE364" s="5">
        <f t="shared" si="728"/>
        <v>0</v>
      </c>
      <c r="BF364" s="5">
        <f t="shared" si="728"/>
        <v>0</v>
      </c>
      <c r="BG364" s="5">
        <f t="shared" si="667"/>
        <v>1929.2</v>
      </c>
      <c r="BH364" s="5">
        <f t="shared" si="668"/>
        <v>1878.1</v>
      </c>
      <c r="BI364" s="5">
        <f t="shared" si="669"/>
        <v>1878.1</v>
      </c>
      <c r="BJ364" s="5">
        <f t="shared" si="728"/>
        <v>0</v>
      </c>
    </row>
    <row r="365" spans="1:62" ht="31.5" x14ac:dyDescent="0.25">
      <c r="A365" s="4" t="s">
        <v>108</v>
      </c>
      <c r="B365" s="4" t="s">
        <v>78</v>
      </c>
      <c r="C365" s="4" t="s">
        <v>78</v>
      </c>
      <c r="D365" s="4" t="s">
        <v>131</v>
      </c>
      <c r="E365" s="4" t="s">
        <v>98</v>
      </c>
      <c r="F365" s="15" t="s">
        <v>640</v>
      </c>
      <c r="G365" s="5">
        <f>G366</f>
        <v>1929.2</v>
      </c>
      <c r="H365" s="5">
        <f t="shared" si="728"/>
        <v>1878.1</v>
      </c>
      <c r="I365" s="5">
        <f t="shared" si="728"/>
        <v>1878.1</v>
      </c>
      <c r="J365" s="5">
        <f t="shared" si="728"/>
        <v>0</v>
      </c>
      <c r="K365" s="5">
        <f t="shared" si="728"/>
        <v>0</v>
      </c>
      <c r="L365" s="5">
        <f t="shared" si="728"/>
        <v>0</v>
      </c>
      <c r="M365" s="5">
        <f t="shared" si="714"/>
        <v>1929.2</v>
      </c>
      <c r="N365" s="5">
        <f t="shared" si="715"/>
        <v>1878.1</v>
      </c>
      <c r="O365" s="5">
        <f t="shared" si="716"/>
        <v>1878.1</v>
      </c>
      <c r="P365" s="5">
        <f t="shared" si="728"/>
        <v>0</v>
      </c>
      <c r="Q365" s="5">
        <f t="shared" si="728"/>
        <v>0</v>
      </c>
      <c r="R365" s="5">
        <f t="shared" si="728"/>
        <v>0</v>
      </c>
      <c r="S365" s="5">
        <f t="shared" si="728"/>
        <v>0</v>
      </c>
      <c r="T365" s="5">
        <f t="shared" si="728"/>
        <v>0</v>
      </c>
      <c r="U365" s="5">
        <f t="shared" si="728"/>
        <v>0</v>
      </c>
      <c r="V365" s="5">
        <f t="shared" si="728"/>
        <v>0</v>
      </c>
      <c r="W365" s="5">
        <f t="shared" si="728"/>
        <v>0</v>
      </c>
      <c r="X365" s="5">
        <f t="shared" si="728"/>
        <v>0</v>
      </c>
      <c r="Y365" s="5">
        <f t="shared" si="728"/>
        <v>0</v>
      </c>
      <c r="Z365" s="5">
        <f t="shared" si="728"/>
        <v>0</v>
      </c>
      <c r="AA365" s="5">
        <f t="shared" si="728"/>
        <v>0</v>
      </c>
      <c r="AB365" s="5">
        <f t="shared" si="728"/>
        <v>0</v>
      </c>
      <c r="AC365" s="5">
        <f t="shared" si="728"/>
        <v>0</v>
      </c>
      <c r="AD365" s="5">
        <f t="shared" si="682"/>
        <v>1929.2</v>
      </c>
      <c r="AE365" s="5">
        <f t="shared" si="683"/>
        <v>1878.1</v>
      </c>
      <c r="AF365" s="5">
        <f t="shared" si="684"/>
        <v>1878.1</v>
      </c>
      <c r="AG365" s="5">
        <f t="shared" si="728"/>
        <v>0</v>
      </c>
      <c r="AH365" s="5">
        <f t="shared" si="728"/>
        <v>0</v>
      </c>
      <c r="AI365" s="5">
        <f t="shared" si="685"/>
        <v>1929.2</v>
      </c>
      <c r="AJ365" s="5">
        <f t="shared" si="686"/>
        <v>1878.1</v>
      </c>
      <c r="AK365" s="5">
        <f t="shared" si="687"/>
        <v>1878.1</v>
      </c>
      <c r="AL365" s="5">
        <f t="shared" si="728"/>
        <v>0</v>
      </c>
      <c r="AM365" s="5">
        <f t="shared" si="728"/>
        <v>0</v>
      </c>
      <c r="AN365" s="5">
        <f t="shared" si="728"/>
        <v>0</v>
      </c>
      <c r="AO365" s="5">
        <f t="shared" si="728"/>
        <v>0</v>
      </c>
      <c r="AP365" s="5">
        <f t="shared" si="728"/>
        <v>0</v>
      </c>
      <c r="AQ365" s="5">
        <f t="shared" si="666"/>
        <v>1929.2</v>
      </c>
      <c r="AR365" s="5">
        <f t="shared" si="688"/>
        <v>1878.1</v>
      </c>
      <c r="AS365" s="5">
        <f t="shared" si="689"/>
        <v>1878.1</v>
      </c>
      <c r="AT365" s="5">
        <f t="shared" si="728"/>
        <v>0</v>
      </c>
      <c r="AU365" s="5">
        <f t="shared" si="690"/>
        <v>1929.2</v>
      </c>
      <c r="AV365" s="5">
        <f t="shared" si="728"/>
        <v>0</v>
      </c>
      <c r="AW365" s="5">
        <f t="shared" si="728"/>
        <v>0</v>
      </c>
      <c r="AX365" s="5">
        <f t="shared" si="728"/>
        <v>0</v>
      </c>
      <c r="AY365" s="5">
        <f t="shared" si="728"/>
        <v>0</v>
      </c>
      <c r="AZ365" s="5">
        <f t="shared" si="728"/>
        <v>0</v>
      </c>
      <c r="BA365" s="5">
        <f t="shared" si="728"/>
        <v>0</v>
      </c>
      <c r="BB365" s="5">
        <f t="shared" si="728"/>
        <v>0</v>
      </c>
      <c r="BC365" s="5">
        <f t="shared" si="728"/>
        <v>0</v>
      </c>
      <c r="BD365" s="5">
        <f t="shared" si="728"/>
        <v>0</v>
      </c>
      <c r="BE365" s="5">
        <f t="shared" si="728"/>
        <v>0</v>
      </c>
      <c r="BF365" s="5">
        <f t="shared" si="728"/>
        <v>0</v>
      </c>
      <c r="BG365" s="5">
        <f t="shared" si="667"/>
        <v>1929.2</v>
      </c>
      <c r="BH365" s="5">
        <f t="shared" si="668"/>
        <v>1878.1</v>
      </c>
      <c r="BI365" s="5">
        <f t="shared" si="669"/>
        <v>1878.1</v>
      </c>
      <c r="BJ365" s="5">
        <f t="shared" si="728"/>
        <v>0</v>
      </c>
    </row>
    <row r="366" spans="1:62" ht="47.25" x14ac:dyDescent="0.25">
      <c r="A366" s="4" t="s">
        <v>108</v>
      </c>
      <c r="B366" s="4" t="s">
        <v>78</v>
      </c>
      <c r="C366" s="4" t="s">
        <v>78</v>
      </c>
      <c r="D366" s="4" t="s">
        <v>131</v>
      </c>
      <c r="E366" s="4" t="s">
        <v>94</v>
      </c>
      <c r="F366" s="15" t="s">
        <v>643</v>
      </c>
      <c r="G366" s="5">
        <v>1929.2</v>
      </c>
      <c r="H366" s="5">
        <v>1878.1</v>
      </c>
      <c r="I366" s="5">
        <v>1878.1</v>
      </c>
      <c r="J366" s="5"/>
      <c r="K366" s="5"/>
      <c r="L366" s="5"/>
      <c r="M366" s="5">
        <f t="shared" si="714"/>
        <v>1929.2</v>
      </c>
      <c r="N366" s="5">
        <f t="shared" si="715"/>
        <v>1878.1</v>
      </c>
      <c r="O366" s="5">
        <f t="shared" si="716"/>
        <v>1878.1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>
        <f t="shared" si="682"/>
        <v>1929.2</v>
      </c>
      <c r="AE366" s="5">
        <f t="shared" si="683"/>
        <v>1878.1</v>
      </c>
      <c r="AF366" s="5">
        <f t="shared" si="684"/>
        <v>1878.1</v>
      </c>
      <c r="AG366" s="5"/>
      <c r="AH366" s="5"/>
      <c r="AI366" s="5">
        <f t="shared" si="685"/>
        <v>1929.2</v>
      </c>
      <c r="AJ366" s="5">
        <f t="shared" si="686"/>
        <v>1878.1</v>
      </c>
      <c r="AK366" s="5">
        <f t="shared" si="687"/>
        <v>1878.1</v>
      </c>
      <c r="AL366" s="5"/>
      <c r="AM366" s="5"/>
      <c r="AN366" s="5"/>
      <c r="AO366" s="5"/>
      <c r="AP366" s="5"/>
      <c r="AQ366" s="5">
        <f t="shared" si="666"/>
        <v>1929.2</v>
      </c>
      <c r="AR366" s="5">
        <f t="shared" si="688"/>
        <v>1878.1</v>
      </c>
      <c r="AS366" s="5">
        <f t="shared" si="689"/>
        <v>1878.1</v>
      </c>
      <c r="AT366" s="5"/>
      <c r="AU366" s="5">
        <f t="shared" si="690"/>
        <v>1929.2</v>
      </c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>
        <f t="shared" si="667"/>
        <v>1929.2</v>
      </c>
      <c r="BH366" s="5">
        <f t="shared" si="668"/>
        <v>1878.1</v>
      </c>
      <c r="BI366" s="5">
        <f t="shared" si="669"/>
        <v>1878.1</v>
      </c>
      <c r="BJ366" s="5"/>
    </row>
    <row r="367" spans="1:62" ht="47.25" x14ac:dyDescent="0.25">
      <c r="A367" s="4" t="s">
        <v>108</v>
      </c>
      <c r="B367" s="4" t="s">
        <v>78</v>
      </c>
      <c r="C367" s="4" t="s">
        <v>78</v>
      </c>
      <c r="D367" s="4" t="s">
        <v>146</v>
      </c>
      <c r="E367" s="4"/>
      <c r="F367" s="15" t="s">
        <v>731</v>
      </c>
      <c r="G367" s="5">
        <f>G368</f>
        <v>4518.2</v>
      </c>
      <c r="H367" s="5">
        <f t="shared" ref="H367:BJ370" si="729">H368</f>
        <v>4518.2</v>
      </c>
      <c r="I367" s="5">
        <f t="shared" si="729"/>
        <v>4518.2</v>
      </c>
      <c r="J367" s="5">
        <f t="shared" si="729"/>
        <v>0</v>
      </c>
      <c r="K367" s="5">
        <f t="shared" si="729"/>
        <v>0</v>
      </c>
      <c r="L367" s="5">
        <f t="shared" si="729"/>
        <v>0</v>
      </c>
      <c r="M367" s="5">
        <f t="shared" si="714"/>
        <v>4518.2</v>
      </c>
      <c r="N367" s="5">
        <f t="shared" si="715"/>
        <v>4518.2</v>
      </c>
      <c r="O367" s="5">
        <f t="shared" si="716"/>
        <v>4518.2</v>
      </c>
      <c r="P367" s="5">
        <f t="shared" si="729"/>
        <v>0</v>
      </c>
      <c r="Q367" s="5">
        <f t="shared" si="729"/>
        <v>0</v>
      </c>
      <c r="R367" s="5">
        <f t="shared" si="729"/>
        <v>0</v>
      </c>
      <c r="S367" s="5">
        <f t="shared" si="729"/>
        <v>0</v>
      </c>
      <c r="T367" s="5">
        <f t="shared" si="729"/>
        <v>0</v>
      </c>
      <c r="U367" s="5">
        <f t="shared" si="729"/>
        <v>0</v>
      </c>
      <c r="V367" s="5">
        <f t="shared" si="729"/>
        <v>0</v>
      </c>
      <c r="W367" s="5">
        <f t="shared" si="729"/>
        <v>0</v>
      </c>
      <c r="X367" s="5">
        <f t="shared" si="729"/>
        <v>0</v>
      </c>
      <c r="Y367" s="5">
        <f t="shared" si="729"/>
        <v>0</v>
      </c>
      <c r="Z367" s="5">
        <f t="shared" si="729"/>
        <v>0</v>
      </c>
      <c r="AA367" s="5">
        <f t="shared" si="729"/>
        <v>0</v>
      </c>
      <c r="AB367" s="5">
        <f t="shared" si="729"/>
        <v>0</v>
      </c>
      <c r="AC367" s="5">
        <f t="shared" si="729"/>
        <v>0</v>
      </c>
      <c r="AD367" s="5">
        <f t="shared" si="682"/>
        <v>4518.2</v>
      </c>
      <c r="AE367" s="5">
        <f t="shared" si="683"/>
        <v>4518.2</v>
      </c>
      <c r="AF367" s="5">
        <f t="shared" si="684"/>
        <v>4518.2</v>
      </c>
      <c r="AG367" s="5">
        <f t="shared" si="729"/>
        <v>0</v>
      </c>
      <c r="AH367" s="5">
        <f t="shared" si="729"/>
        <v>0</v>
      </c>
      <c r="AI367" s="5">
        <f t="shared" si="685"/>
        <v>4518.2</v>
      </c>
      <c r="AJ367" s="5">
        <f t="shared" si="686"/>
        <v>4518.2</v>
      </c>
      <c r="AK367" s="5">
        <f t="shared" si="687"/>
        <v>4518.2</v>
      </c>
      <c r="AL367" s="5">
        <f t="shared" si="729"/>
        <v>0</v>
      </c>
      <c r="AM367" s="5">
        <f t="shared" si="729"/>
        <v>0</v>
      </c>
      <c r="AN367" s="5">
        <f t="shared" si="729"/>
        <v>0</v>
      </c>
      <c r="AO367" s="5">
        <f t="shared" si="729"/>
        <v>0</v>
      </c>
      <c r="AP367" s="5">
        <f t="shared" si="729"/>
        <v>0</v>
      </c>
      <c r="AQ367" s="5">
        <f t="shared" si="666"/>
        <v>4518.2</v>
      </c>
      <c r="AR367" s="5">
        <f t="shared" si="688"/>
        <v>4518.2</v>
      </c>
      <c r="AS367" s="5">
        <f t="shared" si="689"/>
        <v>4518.2</v>
      </c>
      <c r="AT367" s="5">
        <f t="shared" si="729"/>
        <v>0</v>
      </c>
      <c r="AU367" s="5">
        <f t="shared" si="690"/>
        <v>4518.2</v>
      </c>
      <c r="AV367" s="5">
        <f t="shared" si="729"/>
        <v>0</v>
      </c>
      <c r="AW367" s="5">
        <f t="shared" si="729"/>
        <v>0</v>
      </c>
      <c r="AX367" s="5">
        <f t="shared" si="729"/>
        <v>0</v>
      </c>
      <c r="AY367" s="5">
        <f t="shared" si="729"/>
        <v>0</v>
      </c>
      <c r="AZ367" s="5">
        <f t="shared" si="729"/>
        <v>0</v>
      </c>
      <c r="BA367" s="5">
        <f t="shared" si="729"/>
        <v>0</v>
      </c>
      <c r="BB367" s="5">
        <f t="shared" si="729"/>
        <v>0</v>
      </c>
      <c r="BC367" s="5">
        <f t="shared" si="729"/>
        <v>0</v>
      </c>
      <c r="BD367" s="5">
        <f t="shared" si="729"/>
        <v>0</v>
      </c>
      <c r="BE367" s="5">
        <f t="shared" si="729"/>
        <v>0</v>
      </c>
      <c r="BF367" s="5">
        <f t="shared" si="729"/>
        <v>0</v>
      </c>
      <c r="BG367" s="5">
        <f t="shared" si="667"/>
        <v>4518.2</v>
      </c>
      <c r="BH367" s="5">
        <f t="shared" si="668"/>
        <v>4518.2</v>
      </c>
      <c r="BI367" s="5">
        <f t="shared" si="669"/>
        <v>4518.2</v>
      </c>
      <c r="BJ367" s="5">
        <f t="shared" si="729"/>
        <v>0</v>
      </c>
    </row>
    <row r="368" spans="1:62" ht="31.5" x14ac:dyDescent="0.25">
      <c r="A368" s="4" t="s">
        <v>108</v>
      </c>
      <c r="B368" s="4" t="s">
        <v>78</v>
      </c>
      <c r="C368" s="4" t="s">
        <v>78</v>
      </c>
      <c r="D368" s="4" t="s">
        <v>147</v>
      </c>
      <c r="E368" s="4"/>
      <c r="F368" s="15" t="s">
        <v>732</v>
      </c>
      <c r="G368" s="5">
        <f>G369</f>
        <v>4518.2</v>
      </c>
      <c r="H368" s="5">
        <f t="shared" si="729"/>
        <v>4518.2</v>
      </c>
      <c r="I368" s="5">
        <f t="shared" si="729"/>
        <v>4518.2</v>
      </c>
      <c r="J368" s="5">
        <f t="shared" si="729"/>
        <v>0</v>
      </c>
      <c r="K368" s="5">
        <f t="shared" si="729"/>
        <v>0</v>
      </c>
      <c r="L368" s="5">
        <f t="shared" si="729"/>
        <v>0</v>
      </c>
      <c r="M368" s="5">
        <f t="shared" si="714"/>
        <v>4518.2</v>
      </c>
      <c r="N368" s="5">
        <f t="shared" si="715"/>
        <v>4518.2</v>
      </c>
      <c r="O368" s="5">
        <f t="shared" si="716"/>
        <v>4518.2</v>
      </c>
      <c r="P368" s="5">
        <f t="shared" si="729"/>
        <v>0</v>
      </c>
      <c r="Q368" s="5">
        <f t="shared" si="729"/>
        <v>0</v>
      </c>
      <c r="R368" s="5">
        <f t="shared" si="729"/>
        <v>0</v>
      </c>
      <c r="S368" s="5">
        <f t="shared" si="729"/>
        <v>0</v>
      </c>
      <c r="T368" s="5">
        <f t="shared" si="729"/>
        <v>0</v>
      </c>
      <c r="U368" s="5">
        <f t="shared" si="729"/>
        <v>0</v>
      </c>
      <c r="V368" s="5">
        <f t="shared" si="729"/>
        <v>0</v>
      </c>
      <c r="W368" s="5">
        <f t="shared" si="729"/>
        <v>0</v>
      </c>
      <c r="X368" s="5">
        <f t="shared" si="729"/>
        <v>0</v>
      </c>
      <c r="Y368" s="5">
        <f t="shared" si="729"/>
        <v>0</v>
      </c>
      <c r="Z368" s="5">
        <f t="shared" si="729"/>
        <v>0</v>
      </c>
      <c r="AA368" s="5">
        <f t="shared" si="729"/>
        <v>0</v>
      </c>
      <c r="AB368" s="5">
        <f t="shared" si="729"/>
        <v>0</v>
      </c>
      <c r="AC368" s="5">
        <f t="shared" si="729"/>
        <v>0</v>
      </c>
      <c r="AD368" s="5">
        <f t="shared" si="682"/>
        <v>4518.2</v>
      </c>
      <c r="AE368" s="5">
        <f t="shared" si="683"/>
        <v>4518.2</v>
      </c>
      <c r="AF368" s="5">
        <f t="shared" si="684"/>
        <v>4518.2</v>
      </c>
      <c r="AG368" s="5">
        <f t="shared" si="729"/>
        <v>0</v>
      </c>
      <c r="AH368" s="5">
        <f t="shared" si="729"/>
        <v>0</v>
      </c>
      <c r="AI368" s="5">
        <f t="shared" si="685"/>
        <v>4518.2</v>
      </c>
      <c r="AJ368" s="5">
        <f t="shared" si="686"/>
        <v>4518.2</v>
      </c>
      <c r="AK368" s="5">
        <f t="shared" si="687"/>
        <v>4518.2</v>
      </c>
      <c r="AL368" s="5">
        <f t="shared" si="729"/>
        <v>0</v>
      </c>
      <c r="AM368" s="5">
        <f t="shared" si="729"/>
        <v>0</v>
      </c>
      <c r="AN368" s="5">
        <f t="shared" si="729"/>
        <v>0</v>
      </c>
      <c r="AO368" s="5">
        <f t="shared" si="729"/>
        <v>0</v>
      </c>
      <c r="AP368" s="5">
        <f t="shared" si="729"/>
        <v>0</v>
      </c>
      <c r="AQ368" s="5">
        <f t="shared" si="666"/>
        <v>4518.2</v>
      </c>
      <c r="AR368" s="5">
        <f t="shared" si="688"/>
        <v>4518.2</v>
      </c>
      <c r="AS368" s="5">
        <f t="shared" si="689"/>
        <v>4518.2</v>
      </c>
      <c r="AT368" s="5">
        <f t="shared" si="729"/>
        <v>0</v>
      </c>
      <c r="AU368" s="5">
        <f t="shared" si="690"/>
        <v>4518.2</v>
      </c>
      <c r="AV368" s="5">
        <f t="shared" si="729"/>
        <v>0</v>
      </c>
      <c r="AW368" s="5">
        <f t="shared" si="729"/>
        <v>0</v>
      </c>
      <c r="AX368" s="5">
        <f t="shared" si="729"/>
        <v>0</v>
      </c>
      <c r="AY368" s="5">
        <f t="shared" si="729"/>
        <v>0</v>
      </c>
      <c r="AZ368" s="5">
        <f t="shared" si="729"/>
        <v>0</v>
      </c>
      <c r="BA368" s="5">
        <f t="shared" si="729"/>
        <v>0</v>
      </c>
      <c r="BB368" s="5">
        <f t="shared" si="729"/>
        <v>0</v>
      </c>
      <c r="BC368" s="5">
        <f t="shared" si="729"/>
        <v>0</v>
      </c>
      <c r="BD368" s="5">
        <f t="shared" si="729"/>
        <v>0</v>
      </c>
      <c r="BE368" s="5">
        <f t="shared" si="729"/>
        <v>0</v>
      </c>
      <c r="BF368" s="5">
        <f t="shared" si="729"/>
        <v>0</v>
      </c>
      <c r="BG368" s="5">
        <f t="shared" si="667"/>
        <v>4518.2</v>
      </c>
      <c r="BH368" s="5">
        <f t="shared" si="668"/>
        <v>4518.2</v>
      </c>
      <c r="BI368" s="5">
        <f t="shared" si="669"/>
        <v>4518.2</v>
      </c>
      <c r="BJ368" s="5">
        <f t="shared" si="729"/>
        <v>0</v>
      </c>
    </row>
    <row r="369" spans="1:62" ht="31.5" x14ac:dyDescent="0.25">
      <c r="A369" s="4" t="s">
        <v>108</v>
      </c>
      <c r="B369" s="4" t="s">
        <v>78</v>
      </c>
      <c r="C369" s="4" t="s">
        <v>78</v>
      </c>
      <c r="D369" s="4" t="s">
        <v>132</v>
      </c>
      <c r="E369" s="4"/>
      <c r="F369" s="15" t="s">
        <v>733</v>
      </c>
      <c r="G369" s="5">
        <f>G370</f>
        <v>4518.2</v>
      </c>
      <c r="H369" s="5">
        <f t="shared" si="729"/>
        <v>4518.2</v>
      </c>
      <c r="I369" s="5">
        <f t="shared" si="729"/>
        <v>4518.2</v>
      </c>
      <c r="J369" s="5">
        <f t="shared" si="729"/>
        <v>0</v>
      </c>
      <c r="K369" s="5">
        <f t="shared" si="729"/>
        <v>0</v>
      </c>
      <c r="L369" s="5">
        <f t="shared" si="729"/>
        <v>0</v>
      </c>
      <c r="M369" s="5">
        <f t="shared" si="714"/>
        <v>4518.2</v>
      </c>
      <c r="N369" s="5">
        <f t="shared" si="715"/>
        <v>4518.2</v>
      </c>
      <c r="O369" s="5">
        <f t="shared" si="716"/>
        <v>4518.2</v>
      </c>
      <c r="P369" s="5">
        <f t="shared" si="729"/>
        <v>0</v>
      </c>
      <c r="Q369" s="5">
        <f t="shared" si="729"/>
        <v>0</v>
      </c>
      <c r="R369" s="5">
        <f t="shared" si="729"/>
        <v>0</v>
      </c>
      <c r="S369" s="5">
        <f t="shared" si="729"/>
        <v>0</v>
      </c>
      <c r="T369" s="5">
        <f t="shared" si="729"/>
        <v>0</v>
      </c>
      <c r="U369" s="5">
        <f t="shared" si="729"/>
        <v>0</v>
      </c>
      <c r="V369" s="5">
        <f t="shared" si="729"/>
        <v>0</v>
      </c>
      <c r="W369" s="5">
        <f t="shared" si="729"/>
        <v>0</v>
      </c>
      <c r="X369" s="5">
        <f t="shared" si="729"/>
        <v>0</v>
      </c>
      <c r="Y369" s="5">
        <f t="shared" si="729"/>
        <v>0</v>
      </c>
      <c r="Z369" s="5">
        <f t="shared" si="729"/>
        <v>0</v>
      </c>
      <c r="AA369" s="5">
        <f t="shared" si="729"/>
        <v>0</v>
      </c>
      <c r="AB369" s="5">
        <f t="shared" si="729"/>
        <v>0</v>
      </c>
      <c r="AC369" s="5">
        <f t="shared" si="729"/>
        <v>0</v>
      </c>
      <c r="AD369" s="5">
        <f t="shared" si="682"/>
        <v>4518.2</v>
      </c>
      <c r="AE369" s="5">
        <f t="shared" si="683"/>
        <v>4518.2</v>
      </c>
      <c r="AF369" s="5">
        <f t="shared" si="684"/>
        <v>4518.2</v>
      </c>
      <c r="AG369" s="5">
        <f t="shared" si="729"/>
        <v>0</v>
      </c>
      <c r="AH369" s="5">
        <f t="shared" si="729"/>
        <v>0</v>
      </c>
      <c r="AI369" s="5">
        <f t="shared" si="685"/>
        <v>4518.2</v>
      </c>
      <c r="AJ369" s="5">
        <f t="shared" si="686"/>
        <v>4518.2</v>
      </c>
      <c r="AK369" s="5">
        <f t="shared" si="687"/>
        <v>4518.2</v>
      </c>
      <c r="AL369" s="5">
        <f t="shared" si="729"/>
        <v>0</v>
      </c>
      <c r="AM369" s="5">
        <f t="shared" si="729"/>
        <v>0</v>
      </c>
      <c r="AN369" s="5">
        <f t="shared" si="729"/>
        <v>0</v>
      </c>
      <c r="AO369" s="5">
        <f t="shared" si="729"/>
        <v>0</v>
      </c>
      <c r="AP369" s="5">
        <f t="shared" si="729"/>
        <v>0</v>
      </c>
      <c r="AQ369" s="5">
        <f t="shared" si="666"/>
        <v>4518.2</v>
      </c>
      <c r="AR369" s="5">
        <f t="shared" si="688"/>
        <v>4518.2</v>
      </c>
      <c r="AS369" s="5">
        <f t="shared" si="689"/>
        <v>4518.2</v>
      </c>
      <c r="AT369" s="5">
        <f t="shared" si="729"/>
        <v>0</v>
      </c>
      <c r="AU369" s="5">
        <f t="shared" si="690"/>
        <v>4518.2</v>
      </c>
      <c r="AV369" s="5">
        <f t="shared" si="729"/>
        <v>0</v>
      </c>
      <c r="AW369" s="5">
        <f t="shared" si="729"/>
        <v>0</v>
      </c>
      <c r="AX369" s="5">
        <f t="shared" si="729"/>
        <v>0</v>
      </c>
      <c r="AY369" s="5">
        <f t="shared" si="729"/>
        <v>0</v>
      </c>
      <c r="AZ369" s="5">
        <f t="shared" si="729"/>
        <v>0</v>
      </c>
      <c r="BA369" s="5">
        <f t="shared" si="729"/>
        <v>0</v>
      </c>
      <c r="BB369" s="5">
        <f t="shared" si="729"/>
        <v>0</v>
      </c>
      <c r="BC369" s="5">
        <f t="shared" si="729"/>
        <v>0</v>
      </c>
      <c r="BD369" s="5">
        <f t="shared" si="729"/>
        <v>0</v>
      </c>
      <c r="BE369" s="5">
        <f t="shared" si="729"/>
        <v>0</v>
      </c>
      <c r="BF369" s="5">
        <f t="shared" si="729"/>
        <v>0</v>
      </c>
      <c r="BG369" s="5">
        <f t="shared" si="667"/>
        <v>4518.2</v>
      </c>
      <c r="BH369" s="5">
        <f t="shared" si="668"/>
        <v>4518.2</v>
      </c>
      <c r="BI369" s="5">
        <f t="shared" si="669"/>
        <v>4518.2</v>
      </c>
      <c r="BJ369" s="5">
        <f t="shared" si="729"/>
        <v>0</v>
      </c>
    </row>
    <row r="370" spans="1:62" ht="31.5" x14ac:dyDescent="0.25">
      <c r="A370" s="4" t="s">
        <v>108</v>
      </c>
      <c r="B370" s="4" t="s">
        <v>78</v>
      </c>
      <c r="C370" s="4" t="s">
        <v>78</v>
      </c>
      <c r="D370" s="4" t="s">
        <v>132</v>
      </c>
      <c r="E370" s="4" t="s">
        <v>98</v>
      </c>
      <c r="F370" s="15" t="s">
        <v>640</v>
      </c>
      <c r="G370" s="5">
        <f>G371</f>
        <v>4518.2</v>
      </c>
      <c r="H370" s="5">
        <f t="shared" si="729"/>
        <v>4518.2</v>
      </c>
      <c r="I370" s="5">
        <f t="shared" si="729"/>
        <v>4518.2</v>
      </c>
      <c r="J370" s="5">
        <f t="shared" si="729"/>
        <v>0</v>
      </c>
      <c r="K370" s="5">
        <f t="shared" si="729"/>
        <v>0</v>
      </c>
      <c r="L370" s="5">
        <f t="shared" si="729"/>
        <v>0</v>
      </c>
      <c r="M370" s="5">
        <f t="shared" si="714"/>
        <v>4518.2</v>
      </c>
      <c r="N370" s="5">
        <f t="shared" si="715"/>
        <v>4518.2</v>
      </c>
      <c r="O370" s="5">
        <f t="shared" si="716"/>
        <v>4518.2</v>
      </c>
      <c r="P370" s="5">
        <f t="shared" si="729"/>
        <v>0</v>
      </c>
      <c r="Q370" s="5">
        <f t="shared" si="729"/>
        <v>0</v>
      </c>
      <c r="R370" s="5">
        <f t="shared" si="729"/>
        <v>0</v>
      </c>
      <c r="S370" s="5">
        <f t="shared" si="729"/>
        <v>0</v>
      </c>
      <c r="T370" s="5">
        <f t="shared" si="729"/>
        <v>0</v>
      </c>
      <c r="U370" s="5">
        <f t="shared" si="729"/>
        <v>0</v>
      </c>
      <c r="V370" s="5">
        <f t="shared" si="729"/>
        <v>0</v>
      </c>
      <c r="W370" s="5">
        <f t="shared" si="729"/>
        <v>0</v>
      </c>
      <c r="X370" s="5">
        <f t="shared" si="729"/>
        <v>0</v>
      </c>
      <c r="Y370" s="5">
        <f t="shared" si="729"/>
        <v>0</v>
      </c>
      <c r="Z370" s="5">
        <f t="shared" si="729"/>
        <v>0</v>
      </c>
      <c r="AA370" s="5">
        <f t="shared" si="729"/>
        <v>0</v>
      </c>
      <c r="AB370" s="5">
        <f t="shared" si="729"/>
        <v>0</v>
      </c>
      <c r="AC370" s="5">
        <f t="shared" si="729"/>
        <v>0</v>
      </c>
      <c r="AD370" s="5">
        <f t="shared" si="682"/>
        <v>4518.2</v>
      </c>
      <c r="AE370" s="5">
        <f t="shared" si="683"/>
        <v>4518.2</v>
      </c>
      <c r="AF370" s="5">
        <f t="shared" si="684"/>
        <v>4518.2</v>
      </c>
      <c r="AG370" s="5">
        <f t="shared" si="729"/>
        <v>0</v>
      </c>
      <c r="AH370" s="5">
        <f t="shared" si="729"/>
        <v>0</v>
      </c>
      <c r="AI370" s="5">
        <f t="shared" si="685"/>
        <v>4518.2</v>
      </c>
      <c r="AJ370" s="5">
        <f t="shared" si="686"/>
        <v>4518.2</v>
      </c>
      <c r="AK370" s="5">
        <f t="shared" si="687"/>
        <v>4518.2</v>
      </c>
      <c r="AL370" s="5">
        <f t="shared" si="729"/>
        <v>0</v>
      </c>
      <c r="AM370" s="5">
        <f t="shared" si="729"/>
        <v>0</v>
      </c>
      <c r="AN370" s="5">
        <f t="shared" si="729"/>
        <v>0</v>
      </c>
      <c r="AO370" s="5">
        <f t="shared" si="729"/>
        <v>0</v>
      </c>
      <c r="AP370" s="5">
        <f t="shared" si="729"/>
        <v>0</v>
      </c>
      <c r="AQ370" s="5">
        <f t="shared" si="666"/>
        <v>4518.2</v>
      </c>
      <c r="AR370" s="5">
        <f t="shared" si="688"/>
        <v>4518.2</v>
      </c>
      <c r="AS370" s="5">
        <f t="shared" si="689"/>
        <v>4518.2</v>
      </c>
      <c r="AT370" s="5">
        <f t="shared" si="729"/>
        <v>0</v>
      </c>
      <c r="AU370" s="5">
        <f t="shared" si="690"/>
        <v>4518.2</v>
      </c>
      <c r="AV370" s="5">
        <f t="shared" si="729"/>
        <v>0</v>
      </c>
      <c r="AW370" s="5">
        <f t="shared" si="729"/>
        <v>0</v>
      </c>
      <c r="AX370" s="5">
        <f t="shared" si="729"/>
        <v>0</v>
      </c>
      <c r="AY370" s="5">
        <f t="shared" si="729"/>
        <v>0</v>
      </c>
      <c r="AZ370" s="5">
        <f t="shared" si="729"/>
        <v>0</v>
      </c>
      <c r="BA370" s="5">
        <f t="shared" si="729"/>
        <v>0</v>
      </c>
      <c r="BB370" s="5">
        <f t="shared" si="729"/>
        <v>0</v>
      </c>
      <c r="BC370" s="5">
        <f t="shared" si="729"/>
        <v>0</v>
      </c>
      <c r="BD370" s="5">
        <f t="shared" si="729"/>
        <v>0</v>
      </c>
      <c r="BE370" s="5">
        <f t="shared" si="729"/>
        <v>0</v>
      </c>
      <c r="BF370" s="5">
        <f t="shared" si="729"/>
        <v>0</v>
      </c>
      <c r="BG370" s="5">
        <f t="shared" si="667"/>
        <v>4518.2</v>
      </c>
      <c r="BH370" s="5">
        <f t="shared" si="668"/>
        <v>4518.2</v>
      </c>
      <c r="BI370" s="5">
        <f t="shared" si="669"/>
        <v>4518.2</v>
      </c>
      <c r="BJ370" s="5">
        <f t="shared" si="729"/>
        <v>0</v>
      </c>
    </row>
    <row r="371" spans="1:62" x14ac:dyDescent="0.25">
      <c r="A371" s="4" t="s">
        <v>108</v>
      </c>
      <c r="B371" s="4" t="s">
        <v>78</v>
      </c>
      <c r="C371" s="4" t="s">
        <v>78</v>
      </c>
      <c r="D371" s="4" t="s">
        <v>132</v>
      </c>
      <c r="E371" s="4" t="s">
        <v>110</v>
      </c>
      <c r="F371" s="15" t="s">
        <v>642</v>
      </c>
      <c r="G371" s="5">
        <v>4518.2</v>
      </c>
      <c r="H371" s="5">
        <v>4518.2</v>
      </c>
      <c r="I371" s="5">
        <v>4518.2</v>
      </c>
      <c r="J371" s="5"/>
      <c r="K371" s="5"/>
      <c r="L371" s="5"/>
      <c r="M371" s="5">
        <f t="shared" si="714"/>
        <v>4518.2</v>
      </c>
      <c r="N371" s="5">
        <f t="shared" si="715"/>
        <v>4518.2</v>
      </c>
      <c r="O371" s="5">
        <f t="shared" si="716"/>
        <v>4518.2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682"/>
        <v>4518.2</v>
      </c>
      <c r="AE371" s="5">
        <f t="shared" si="683"/>
        <v>4518.2</v>
      </c>
      <c r="AF371" s="5">
        <f t="shared" si="684"/>
        <v>4518.2</v>
      </c>
      <c r="AG371" s="5"/>
      <c r="AH371" s="5"/>
      <c r="AI371" s="5">
        <f t="shared" si="685"/>
        <v>4518.2</v>
      </c>
      <c r="AJ371" s="5">
        <f t="shared" si="686"/>
        <v>4518.2</v>
      </c>
      <c r="AK371" s="5">
        <f t="shared" si="687"/>
        <v>4518.2</v>
      </c>
      <c r="AL371" s="5"/>
      <c r="AM371" s="5"/>
      <c r="AN371" s="5"/>
      <c r="AO371" s="5"/>
      <c r="AP371" s="5"/>
      <c r="AQ371" s="5">
        <f t="shared" si="666"/>
        <v>4518.2</v>
      </c>
      <c r="AR371" s="5">
        <f t="shared" si="688"/>
        <v>4518.2</v>
      </c>
      <c r="AS371" s="5">
        <f t="shared" si="689"/>
        <v>4518.2</v>
      </c>
      <c r="AT371" s="5"/>
      <c r="AU371" s="5">
        <f t="shared" si="690"/>
        <v>4518.2</v>
      </c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>
        <f t="shared" si="667"/>
        <v>4518.2</v>
      </c>
      <c r="BH371" s="5">
        <f t="shared" si="668"/>
        <v>4518.2</v>
      </c>
      <c r="BI371" s="5">
        <f t="shared" si="669"/>
        <v>4518.2</v>
      </c>
      <c r="BJ371" s="5"/>
    </row>
    <row r="372" spans="1:62" ht="47.25" x14ac:dyDescent="0.25">
      <c r="A372" s="4" t="s">
        <v>108</v>
      </c>
      <c r="B372" s="4" t="s">
        <v>78</v>
      </c>
      <c r="C372" s="4" t="s">
        <v>78</v>
      </c>
      <c r="D372" s="4" t="s">
        <v>122</v>
      </c>
      <c r="E372" s="4"/>
      <c r="F372" s="15" t="s">
        <v>735</v>
      </c>
      <c r="G372" s="5">
        <f>G373</f>
        <v>886.8</v>
      </c>
      <c r="H372" s="5">
        <f t="shared" ref="H372:BJ373" si="730">H373</f>
        <v>884.59999999999991</v>
      </c>
      <c r="I372" s="5">
        <f t="shared" si="730"/>
        <v>884.59999999999991</v>
      </c>
      <c r="J372" s="5">
        <f t="shared" si="730"/>
        <v>0</v>
      </c>
      <c r="K372" s="5">
        <f t="shared" si="730"/>
        <v>0</v>
      </c>
      <c r="L372" s="5">
        <f t="shared" si="730"/>
        <v>0</v>
      </c>
      <c r="M372" s="5">
        <f t="shared" si="714"/>
        <v>886.8</v>
      </c>
      <c r="N372" s="5">
        <f t="shared" si="715"/>
        <v>884.59999999999991</v>
      </c>
      <c r="O372" s="5">
        <f t="shared" si="716"/>
        <v>884.59999999999991</v>
      </c>
      <c r="P372" s="5">
        <f t="shared" si="730"/>
        <v>0</v>
      </c>
      <c r="Q372" s="5">
        <f t="shared" si="730"/>
        <v>0</v>
      </c>
      <c r="R372" s="5">
        <f t="shared" si="730"/>
        <v>0</v>
      </c>
      <c r="S372" s="5">
        <f t="shared" si="730"/>
        <v>0</v>
      </c>
      <c r="T372" s="5">
        <f t="shared" si="730"/>
        <v>0</v>
      </c>
      <c r="U372" s="5">
        <f t="shared" si="730"/>
        <v>0</v>
      </c>
      <c r="V372" s="5">
        <f t="shared" si="730"/>
        <v>0</v>
      </c>
      <c r="W372" s="5">
        <f t="shared" si="730"/>
        <v>0</v>
      </c>
      <c r="X372" s="5">
        <f t="shared" si="730"/>
        <v>0</v>
      </c>
      <c r="Y372" s="5">
        <f t="shared" si="730"/>
        <v>0</v>
      </c>
      <c r="Z372" s="5">
        <f t="shared" si="730"/>
        <v>0</v>
      </c>
      <c r="AA372" s="5">
        <f t="shared" si="730"/>
        <v>0</v>
      </c>
      <c r="AB372" s="5">
        <f t="shared" si="730"/>
        <v>0</v>
      </c>
      <c r="AC372" s="5">
        <f t="shared" si="730"/>
        <v>0</v>
      </c>
      <c r="AD372" s="5">
        <f t="shared" si="682"/>
        <v>886.8</v>
      </c>
      <c r="AE372" s="5">
        <f t="shared" si="683"/>
        <v>884.59999999999991</v>
      </c>
      <c r="AF372" s="5">
        <f t="shared" si="684"/>
        <v>884.59999999999991</v>
      </c>
      <c r="AG372" s="5">
        <f t="shared" si="730"/>
        <v>0</v>
      </c>
      <c r="AH372" s="5">
        <f t="shared" si="730"/>
        <v>0</v>
      </c>
      <c r="AI372" s="5">
        <f t="shared" si="685"/>
        <v>886.8</v>
      </c>
      <c r="AJ372" s="5">
        <f t="shared" si="686"/>
        <v>884.59999999999991</v>
      </c>
      <c r="AK372" s="5">
        <f t="shared" si="687"/>
        <v>884.59999999999991</v>
      </c>
      <c r="AL372" s="5">
        <f t="shared" si="730"/>
        <v>0</v>
      </c>
      <c r="AM372" s="5">
        <f t="shared" si="730"/>
        <v>0</v>
      </c>
      <c r="AN372" s="5">
        <f t="shared" si="730"/>
        <v>0</v>
      </c>
      <c r="AO372" s="5">
        <f t="shared" si="730"/>
        <v>0</v>
      </c>
      <c r="AP372" s="5">
        <f t="shared" si="730"/>
        <v>0</v>
      </c>
      <c r="AQ372" s="5">
        <f t="shared" si="666"/>
        <v>886.8</v>
      </c>
      <c r="AR372" s="5">
        <f t="shared" si="688"/>
        <v>884.59999999999991</v>
      </c>
      <c r="AS372" s="5">
        <f t="shared" si="689"/>
        <v>884.59999999999991</v>
      </c>
      <c r="AT372" s="5">
        <f t="shared" si="730"/>
        <v>0</v>
      </c>
      <c r="AU372" s="5">
        <f t="shared" si="690"/>
        <v>886.8</v>
      </c>
      <c r="AV372" s="5">
        <f t="shared" si="730"/>
        <v>0</v>
      </c>
      <c r="AW372" s="5">
        <f t="shared" si="730"/>
        <v>0</v>
      </c>
      <c r="AX372" s="5">
        <f t="shared" si="730"/>
        <v>0</v>
      </c>
      <c r="AY372" s="5">
        <f t="shared" si="730"/>
        <v>0</v>
      </c>
      <c r="AZ372" s="5">
        <f t="shared" si="730"/>
        <v>1664.87</v>
      </c>
      <c r="BA372" s="5">
        <f t="shared" si="730"/>
        <v>0</v>
      </c>
      <c r="BB372" s="5">
        <f t="shared" si="730"/>
        <v>0</v>
      </c>
      <c r="BC372" s="5">
        <f t="shared" si="730"/>
        <v>0</v>
      </c>
      <c r="BD372" s="5">
        <f t="shared" si="730"/>
        <v>0</v>
      </c>
      <c r="BE372" s="5">
        <f t="shared" si="730"/>
        <v>0</v>
      </c>
      <c r="BF372" s="5">
        <f t="shared" si="730"/>
        <v>0</v>
      </c>
      <c r="BG372" s="5">
        <f t="shared" si="667"/>
        <v>2551.67</v>
      </c>
      <c r="BH372" s="5">
        <f t="shared" si="668"/>
        <v>884.59999999999991</v>
      </c>
      <c r="BI372" s="5">
        <f t="shared" si="669"/>
        <v>884.59999999999991</v>
      </c>
      <c r="BJ372" s="5">
        <f t="shared" si="730"/>
        <v>0</v>
      </c>
    </row>
    <row r="373" spans="1:62" ht="31.5" x14ac:dyDescent="0.25">
      <c r="A373" s="4" t="s">
        <v>108</v>
      </c>
      <c r="B373" s="4" t="s">
        <v>78</v>
      </c>
      <c r="C373" s="4" t="s">
        <v>78</v>
      </c>
      <c r="D373" s="4" t="s">
        <v>148</v>
      </c>
      <c r="E373" s="4"/>
      <c r="F373" s="15" t="s">
        <v>753</v>
      </c>
      <c r="G373" s="5">
        <f>G374</f>
        <v>886.8</v>
      </c>
      <c r="H373" s="5">
        <f t="shared" si="730"/>
        <v>884.59999999999991</v>
      </c>
      <c r="I373" s="5">
        <f t="shared" si="730"/>
        <v>884.59999999999991</v>
      </c>
      <c r="J373" s="5">
        <f t="shared" si="730"/>
        <v>0</v>
      </c>
      <c r="K373" s="5">
        <f t="shared" si="730"/>
        <v>0</v>
      </c>
      <c r="L373" s="5">
        <f t="shared" si="730"/>
        <v>0</v>
      </c>
      <c r="M373" s="5">
        <f t="shared" si="714"/>
        <v>886.8</v>
      </c>
      <c r="N373" s="5">
        <f t="shared" si="715"/>
        <v>884.59999999999991</v>
      </c>
      <c r="O373" s="5">
        <f t="shared" si="716"/>
        <v>884.59999999999991</v>
      </c>
      <c r="P373" s="5">
        <f t="shared" si="730"/>
        <v>0</v>
      </c>
      <c r="Q373" s="5">
        <f t="shared" si="730"/>
        <v>0</v>
      </c>
      <c r="R373" s="5">
        <f t="shared" si="730"/>
        <v>0</v>
      </c>
      <c r="S373" s="5">
        <f t="shared" si="730"/>
        <v>0</v>
      </c>
      <c r="T373" s="5">
        <f t="shared" si="730"/>
        <v>0</v>
      </c>
      <c r="U373" s="5">
        <f t="shared" si="730"/>
        <v>0</v>
      </c>
      <c r="V373" s="5">
        <f t="shared" si="730"/>
        <v>0</v>
      </c>
      <c r="W373" s="5">
        <f t="shared" si="730"/>
        <v>0</v>
      </c>
      <c r="X373" s="5">
        <f t="shared" si="730"/>
        <v>0</v>
      </c>
      <c r="Y373" s="5">
        <f t="shared" si="730"/>
        <v>0</v>
      </c>
      <c r="Z373" s="5">
        <f t="shared" si="730"/>
        <v>0</v>
      </c>
      <c r="AA373" s="5">
        <f t="shared" si="730"/>
        <v>0</v>
      </c>
      <c r="AB373" s="5">
        <f t="shared" si="730"/>
        <v>0</v>
      </c>
      <c r="AC373" s="5">
        <f t="shared" si="730"/>
        <v>0</v>
      </c>
      <c r="AD373" s="5">
        <f t="shared" si="682"/>
        <v>886.8</v>
      </c>
      <c r="AE373" s="5">
        <f t="shared" si="683"/>
        <v>884.59999999999991</v>
      </c>
      <c r="AF373" s="5">
        <f t="shared" si="684"/>
        <v>884.59999999999991</v>
      </c>
      <c r="AG373" s="5">
        <f t="shared" si="730"/>
        <v>0</v>
      </c>
      <c r="AH373" s="5">
        <f t="shared" si="730"/>
        <v>0</v>
      </c>
      <c r="AI373" s="5">
        <f t="shared" si="685"/>
        <v>886.8</v>
      </c>
      <c r="AJ373" s="5">
        <f t="shared" si="686"/>
        <v>884.59999999999991</v>
      </c>
      <c r="AK373" s="5">
        <f t="shared" si="687"/>
        <v>884.59999999999991</v>
      </c>
      <c r="AL373" s="5">
        <f t="shared" si="730"/>
        <v>0</v>
      </c>
      <c r="AM373" s="5">
        <f t="shared" si="730"/>
        <v>0</v>
      </c>
      <c r="AN373" s="5">
        <f t="shared" si="730"/>
        <v>0</v>
      </c>
      <c r="AO373" s="5">
        <f t="shared" si="730"/>
        <v>0</v>
      </c>
      <c r="AP373" s="5">
        <f t="shared" si="730"/>
        <v>0</v>
      </c>
      <c r="AQ373" s="5">
        <f t="shared" si="666"/>
        <v>886.8</v>
      </c>
      <c r="AR373" s="5">
        <f t="shared" si="688"/>
        <v>884.59999999999991</v>
      </c>
      <c r="AS373" s="5">
        <f t="shared" si="689"/>
        <v>884.59999999999991</v>
      </c>
      <c r="AT373" s="5">
        <f t="shared" si="730"/>
        <v>0</v>
      </c>
      <c r="AU373" s="5">
        <f t="shared" si="690"/>
        <v>886.8</v>
      </c>
      <c r="AV373" s="5">
        <f t="shared" si="730"/>
        <v>0</v>
      </c>
      <c r="AW373" s="5">
        <f t="shared" si="730"/>
        <v>0</v>
      </c>
      <c r="AX373" s="5">
        <f t="shared" si="730"/>
        <v>0</v>
      </c>
      <c r="AY373" s="5">
        <f t="shared" si="730"/>
        <v>0</v>
      </c>
      <c r="AZ373" s="5">
        <f t="shared" si="730"/>
        <v>1664.87</v>
      </c>
      <c r="BA373" s="5">
        <f t="shared" si="730"/>
        <v>0</v>
      </c>
      <c r="BB373" s="5">
        <f t="shared" si="730"/>
        <v>0</v>
      </c>
      <c r="BC373" s="5">
        <f t="shared" si="730"/>
        <v>0</v>
      </c>
      <c r="BD373" s="5">
        <f t="shared" si="730"/>
        <v>0</v>
      </c>
      <c r="BE373" s="5">
        <f t="shared" si="730"/>
        <v>0</v>
      </c>
      <c r="BF373" s="5">
        <f t="shared" si="730"/>
        <v>0</v>
      </c>
      <c r="BG373" s="5">
        <f t="shared" si="667"/>
        <v>2551.67</v>
      </c>
      <c r="BH373" s="5">
        <f t="shared" si="668"/>
        <v>884.59999999999991</v>
      </c>
      <c r="BI373" s="5">
        <f t="shared" si="669"/>
        <v>884.59999999999991</v>
      </c>
      <c r="BJ373" s="5">
        <f t="shared" si="730"/>
        <v>0</v>
      </c>
    </row>
    <row r="374" spans="1:62" ht="47.25" x14ac:dyDescent="0.25">
      <c r="A374" s="4" t="s">
        <v>108</v>
      </c>
      <c r="B374" s="4" t="s">
        <v>78</v>
      </c>
      <c r="C374" s="4" t="s">
        <v>78</v>
      </c>
      <c r="D374" s="4" t="s">
        <v>149</v>
      </c>
      <c r="E374" s="4"/>
      <c r="F374" s="15" t="s">
        <v>756</v>
      </c>
      <c r="G374" s="5">
        <f>G375+G379</f>
        <v>886.8</v>
      </c>
      <c r="H374" s="5">
        <f t="shared" ref="H374:BJ374" si="731">H375+H379</f>
        <v>884.59999999999991</v>
      </c>
      <c r="I374" s="5">
        <f t="shared" si="731"/>
        <v>884.59999999999991</v>
      </c>
      <c r="J374" s="5">
        <f t="shared" ref="J374:L374" si="732">J375+J379</f>
        <v>0</v>
      </c>
      <c r="K374" s="5">
        <f t="shared" si="732"/>
        <v>0</v>
      </c>
      <c r="L374" s="5">
        <f t="shared" si="732"/>
        <v>0</v>
      </c>
      <c r="M374" s="5">
        <f t="shared" si="714"/>
        <v>886.8</v>
      </c>
      <c r="N374" s="5">
        <f t="shared" si="715"/>
        <v>884.59999999999991</v>
      </c>
      <c r="O374" s="5">
        <f t="shared" si="716"/>
        <v>884.59999999999991</v>
      </c>
      <c r="P374" s="5">
        <f t="shared" ref="P374:AC374" si="733">P375+P379</f>
        <v>0</v>
      </c>
      <c r="Q374" s="5">
        <f t="shared" si="733"/>
        <v>0</v>
      </c>
      <c r="R374" s="5">
        <f t="shared" si="733"/>
        <v>0</v>
      </c>
      <c r="S374" s="5">
        <f t="shared" si="733"/>
        <v>0</v>
      </c>
      <c r="T374" s="5">
        <f t="shared" si="733"/>
        <v>0</v>
      </c>
      <c r="U374" s="5">
        <f t="shared" si="733"/>
        <v>0</v>
      </c>
      <c r="V374" s="5">
        <f t="shared" ref="V374" si="734">V375+V379</f>
        <v>0</v>
      </c>
      <c r="W374" s="5">
        <f t="shared" si="733"/>
        <v>0</v>
      </c>
      <c r="X374" s="5">
        <f t="shared" si="733"/>
        <v>0</v>
      </c>
      <c r="Y374" s="5">
        <f t="shared" si="733"/>
        <v>0</v>
      </c>
      <c r="Z374" s="5">
        <f t="shared" si="733"/>
        <v>0</v>
      </c>
      <c r="AA374" s="5">
        <f t="shared" si="733"/>
        <v>0</v>
      </c>
      <c r="AB374" s="5">
        <f t="shared" si="733"/>
        <v>0</v>
      </c>
      <c r="AC374" s="5">
        <f t="shared" si="733"/>
        <v>0</v>
      </c>
      <c r="AD374" s="5">
        <f t="shared" si="682"/>
        <v>886.8</v>
      </c>
      <c r="AE374" s="5">
        <f t="shared" si="683"/>
        <v>884.59999999999991</v>
      </c>
      <c r="AF374" s="5">
        <f t="shared" si="684"/>
        <v>884.59999999999991</v>
      </c>
      <c r="AG374" s="5">
        <f t="shared" ref="AG374:AH374" si="735">AG375+AG379</f>
        <v>0</v>
      </c>
      <c r="AH374" s="5">
        <f t="shared" si="735"/>
        <v>0</v>
      </c>
      <c r="AI374" s="5">
        <f t="shared" si="685"/>
        <v>886.8</v>
      </c>
      <c r="AJ374" s="5">
        <f t="shared" si="686"/>
        <v>884.59999999999991</v>
      </c>
      <c r="AK374" s="5">
        <f t="shared" si="687"/>
        <v>884.59999999999991</v>
      </c>
      <c r="AL374" s="5">
        <f t="shared" ref="AL374" si="736">AL375+AL379</f>
        <v>0</v>
      </c>
      <c r="AM374" s="5">
        <f t="shared" ref="AM374:AP374" si="737">AM375+AM379</f>
        <v>0</v>
      </c>
      <c r="AN374" s="5">
        <f t="shared" si="737"/>
        <v>0</v>
      </c>
      <c r="AO374" s="5">
        <f t="shared" si="737"/>
        <v>0</v>
      </c>
      <c r="AP374" s="5">
        <f t="shared" si="737"/>
        <v>0</v>
      </c>
      <c r="AQ374" s="5">
        <f t="shared" si="666"/>
        <v>886.8</v>
      </c>
      <c r="AR374" s="5">
        <f t="shared" si="688"/>
        <v>884.59999999999991</v>
      </c>
      <c r="AS374" s="5">
        <f t="shared" si="689"/>
        <v>884.59999999999991</v>
      </c>
      <c r="AT374" s="5">
        <f t="shared" ref="AT374" si="738">AT375+AT379</f>
        <v>0</v>
      </c>
      <c r="AU374" s="5">
        <f t="shared" si="690"/>
        <v>886.8</v>
      </c>
      <c r="AV374" s="5">
        <f t="shared" ref="AV374" si="739">AV375+AV379</f>
        <v>0</v>
      </c>
      <c r="AW374" s="5">
        <f t="shared" ref="AW374:BF374" si="740">AW375+AW379</f>
        <v>0</v>
      </c>
      <c r="AX374" s="5">
        <f t="shared" si="740"/>
        <v>0</v>
      </c>
      <c r="AY374" s="5">
        <f t="shared" si="740"/>
        <v>0</v>
      </c>
      <c r="AZ374" s="5">
        <f t="shared" si="740"/>
        <v>1664.87</v>
      </c>
      <c r="BA374" s="5">
        <f t="shared" si="740"/>
        <v>0</v>
      </c>
      <c r="BB374" s="5">
        <f t="shared" si="740"/>
        <v>0</v>
      </c>
      <c r="BC374" s="5">
        <f t="shared" si="740"/>
        <v>0</v>
      </c>
      <c r="BD374" s="5">
        <f t="shared" si="740"/>
        <v>0</v>
      </c>
      <c r="BE374" s="5">
        <f t="shared" si="740"/>
        <v>0</v>
      </c>
      <c r="BF374" s="5">
        <f t="shared" si="740"/>
        <v>0</v>
      </c>
      <c r="BG374" s="5">
        <f t="shared" si="667"/>
        <v>2551.67</v>
      </c>
      <c r="BH374" s="5">
        <f t="shared" si="668"/>
        <v>884.59999999999991</v>
      </c>
      <c r="BI374" s="5">
        <f t="shared" si="669"/>
        <v>884.59999999999991</v>
      </c>
      <c r="BJ374" s="5">
        <f t="shared" si="731"/>
        <v>0</v>
      </c>
    </row>
    <row r="375" spans="1:62" ht="47.25" x14ac:dyDescent="0.25">
      <c r="A375" s="4" t="s">
        <v>108</v>
      </c>
      <c r="B375" s="4" t="s">
        <v>78</v>
      </c>
      <c r="C375" s="4" t="s">
        <v>78</v>
      </c>
      <c r="D375" s="4" t="s">
        <v>133</v>
      </c>
      <c r="E375" s="4"/>
      <c r="F375" s="15" t="s">
        <v>677</v>
      </c>
      <c r="G375" s="5">
        <f>G376</f>
        <v>884.59999999999991</v>
      </c>
      <c r="H375" s="5">
        <f t="shared" ref="H375:BJ375" si="741">H376</f>
        <v>884.59999999999991</v>
      </c>
      <c r="I375" s="5">
        <f t="shared" si="741"/>
        <v>884.59999999999991</v>
      </c>
      <c r="J375" s="5">
        <f t="shared" si="741"/>
        <v>0</v>
      </c>
      <c r="K375" s="5">
        <f t="shared" si="741"/>
        <v>0</v>
      </c>
      <c r="L375" s="5">
        <f t="shared" si="741"/>
        <v>0</v>
      </c>
      <c r="M375" s="5">
        <f t="shared" si="714"/>
        <v>884.59999999999991</v>
      </c>
      <c r="N375" s="5">
        <f t="shared" si="715"/>
        <v>884.59999999999991</v>
      </c>
      <c r="O375" s="5">
        <f t="shared" si="716"/>
        <v>884.59999999999991</v>
      </c>
      <c r="P375" s="5">
        <f t="shared" si="741"/>
        <v>0</v>
      </c>
      <c r="Q375" s="5">
        <f t="shared" si="741"/>
        <v>0</v>
      </c>
      <c r="R375" s="5">
        <f t="shared" si="741"/>
        <v>0</v>
      </c>
      <c r="S375" s="5">
        <f t="shared" si="741"/>
        <v>0</v>
      </c>
      <c r="T375" s="5">
        <f t="shared" si="741"/>
        <v>0</v>
      </c>
      <c r="U375" s="5">
        <f t="shared" si="741"/>
        <v>0</v>
      </c>
      <c r="V375" s="5">
        <f t="shared" si="741"/>
        <v>0</v>
      </c>
      <c r="W375" s="5">
        <f t="shared" si="741"/>
        <v>0</v>
      </c>
      <c r="X375" s="5">
        <f t="shared" si="741"/>
        <v>0</v>
      </c>
      <c r="Y375" s="5">
        <f t="shared" si="741"/>
        <v>0</v>
      </c>
      <c r="Z375" s="5">
        <f t="shared" si="741"/>
        <v>0</v>
      </c>
      <c r="AA375" s="5">
        <f t="shared" si="741"/>
        <v>0</v>
      </c>
      <c r="AB375" s="5">
        <f t="shared" si="741"/>
        <v>0</v>
      </c>
      <c r="AC375" s="5">
        <f t="shared" si="741"/>
        <v>0</v>
      </c>
      <c r="AD375" s="5">
        <f t="shared" si="682"/>
        <v>884.59999999999991</v>
      </c>
      <c r="AE375" s="5">
        <f t="shared" si="683"/>
        <v>884.59999999999991</v>
      </c>
      <c r="AF375" s="5">
        <f t="shared" si="684"/>
        <v>884.59999999999991</v>
      </c>
      <c r="AG375" s="5">
        <f t="shared" si="741"/>
        <v>0</v>
      </c>
      <c r="AH375" s="5">
        <f t="shared" si="741"/>
        <v>0</v>
      </c>
      <c r="AI375" s="5">
        <f t="shared" si="685"/>
        <v>884.59999999999991</v>
      </c>
      <c r="AJ375" s="5">
        <f t="shared" si="686"/>
        <v>884.59999999999991</v>
      </c>
      <c r="AK375" s="5">
        <f t="shared" si="687"/>
        <v>884.59999999999991</v>
      </c>
      <c r="AL375" s="5">
        <f t="shared" si="741"/>
        <v>0</v>
      </c>
      <c r="AM375" s="5">
        <f t="shared" si="741"/>
        <v>0</v>
      </c>
      <c r="AN375" s="5">
        <f t="shared" si="741"/>
        <v>0</v>
      </c>
      <c r="AO375" s="5">
        <f t="shared" si="741"/>
        <v>0</v>
      </c>
      <c r="AP375" s="5">
        <f t="shared" si="741"/>
        <v>0</v>
      </c>
      <c r="AQ375" s="5">
        <f t="shared" si="666"/>
        <v>884.59999999999991</v>
      </c>
      <c r="AR375" s="5">
        <f t="shared" si="688"/>
        <v>884.59999999999991</v>
      </c>
      <c r="AS375" s="5">
        <f t="shared" si="689"/>
        <v>884.59999999999991</v>
      </c>
      <c r="AT375" s="5">
        <f t="shared" si="741"/>
        <v>0</v>
      </c>
      <c r="AU375" s="5">
        <f t="shared" si="690"/>
        <v>884.59999999999991</v>
      </c>
      <c r="AV375" s="5">
        <f t="shared" si="741"/>
        <v>0</v>
      </c>
      <c r="AW375" s="5">
        <f t="shared" si="741"/>
        <v>0</v>
      </c>
      <c r="AX375" s="5">
        <f t="shared" si="741"/>
        <v>0</v>
      </c>
      <c r="AY375" s="5">
        <f t="shared" si="741"/>
        <v>0</v>
      </c>
      <c r="AZ375" s="5">
        <f t="shared" si="741"/>
        <v>1664.87</v>
      </c>
      <c r="BA375" s="5">
        <f t="shared" si="741"/>
        <v>0</v>
      </c>
      <c r="BB375" s="5">
        <f t="shared" si="741"/>
        <v>0</v>
      </c>
      <c r="BC375" s="5">
        <f t="shared" si="741"/>
        <v>0</v>
      </c>
      <c r="BD375" s="5">
        <f t="shared" si="741"/>
        <v>0</v>
      </c>
      <c r="BE375" s="5">
        <f t="shared" si="741"/>
        <v>0</v>
      </c>
      <c r="BF375" s="5">
        <f t="shared" si="741"/>
        <v>0</v>
      </c>
      <c r="BG375" s="5">
        <f t="shared" si="667"/>
        <v>2549.4699999999998</v>
      </c>
      <c r="BH375" s="5">
        <f t="shared" si="668"/>
        <v>884.59999999999991</v>
      </c>
      <c r="BI375" s="5">
        <f t="shared" si="669"/>
        <v>884.59999999999991</v>
      </c>
      <c r="BJ375" s="5">
        <f t="shared" si="741"/>
        <v>0</v>
      </c>
    </row>
    <row r="376" spans="1:62" ht="31.5" x14ac:dyDescent="0.25">
      <c r="A376" s="4" t="s">
        <v>108</v>
      </c>
      <c r="B376" s="4" t="s">
        <v>78</v>
      </c>
      <c r="C376" s="4" t="s">
        <v>78</v>
      </c>
      <c r="D376" s="4" t="s">
        <v>133</v>
      </c>
      <c r="E376" s="4" t="s">
        <v>98</v>
      </c>
      <c r="F376" s="15" t="s">
        <v>640</v>
      </c>
      <c r="G376" s="5">
        <f>G377+G378</f>
        <v>884.59999999999991</v>
      </c>
      <c r="H376" s="5">
        <f t="shared" ref="H376:BJ376" si="742">H377+H378</f>
        <v>884.59999999999991</v>
      </c>
      <c r="I376" s="5">
        <f t="shared" si="742"/>
        <v>884.59999999999991</v>
      </c>
      <c r="J376" s="5">
        <f t="shared" ref="J376:L376" si="743">J377+J378</f>
        <v>0</v>
      </c>
      <c r="K376" s="5">
        <f t="shared" si="743"/>
        <v>0</v>
      </c>
      <c r="L376" s="5">
        <f t="shared" si="743"/>
        <v>0</v>
      </c>
      <c r="M376" s="5">
        <f t="shared" si="714"/>
        <v>884.59999999999991</v>
      </c>
      <c r="N376" s="5">
        <f t="shared" si="715"/>
        <v>884.59999999999991</v>
      </c>
      <c r="O376" s="5">
        <f t="shared" si="716"/>
        <v>884.59999999999991</v>
      </c>
      <c r="P376" s="5">
        <f t="shared" ref="P376:AC376" si="744">P377+P378</f>
        <v>0</v>
      </c>
      <c r="Q376" s="5">
        <f t="shared" si="744"/>
        <v>0</v>
      </c>
      <c r="R376" s="5">
        <f t="shared" si="744"/>
        <v>0</v>
      </c>
      <c r="S376" s="5">
        <f t="shared" si="744"/>
        <v>0</v>
      </c>
      <c r="T376" s="5">
        <f t="shared" si="744"/>
        <v>0</v>
      </c>
      <c r="U376" s="5">
        <f t="shared" si="744"/>
        <v>0</v>
      </c>
      <c r="V376" s="5">
        <f t="shared" ref="V376" si="745">V377+V378</f>
        <v>0</v>
      </c>
      <c r="W376" s="5">
        <f t="shared" si="744"/>
        <v>0</v>
      </c>
      <c r="X376" s="5">
        <f t="shared" si="744"/>
        <v>0</v>
      </c>
      <c r="Y376" s="5">
        <f t="shared" si="744"/>
        <v>0</v>
      </c>
      <c r="Z376" s="5">
        <f t="shared" si="744"/>
        <v>0</v>
      </c>
      <c r="AA376" s="5">
        <f t="shared" si="744"/>
        <v>0</v>
      </c>
      <c r="AB376" s="5">
        <f t="shared" si="744"/>
        <v>0</v>
      </c>
      <c r="AC376" s="5">
        <f t="shared" si="744"/>
        <v>0</v>
      </c>
      <c r="AD376" s="5">
        <f t="shared" si="682"/>
        <v>884.59999999999991</v>
      </c>
      <c r="AE376" s="5">
        <f t="shared" si="683"/>
        <v>884.59999999999991</v>
      </c>
      <c r="AF376" s="5">
        <f t="shared" si="684"/>
        <v>884.59999999999991</v>
      </c>
      <c r="AG376" s="5">
        <f t="shared" ref="AG376:AH376" si="746">AG377+AG378</f>
        <v>0</v>
      </c>
      <c r="AH376" s="5">
        <f t="shared" si="746"/>
        <v>0</v>
      </c>
      <c r="AI376" s="5">
        <f t="shared" si="685"/>
        <v>884.59999999999991</v>
      </c>
      <c r="AJ376" s="5">
        <f t="shared" si="686"/>
        <v>884.59999999999991</v>
      </c>
      <c r="AK376" s="5">
        <f t="shared" si="687"/>
        <v>884.59999999999991</v>
      </c>
      <c r="AL376" s="5">
        <f t="shared" ref="AL376" si="747">AL377+AL378</f>
        <v>0</v>
      </c>
      <c r="AM376" s="5">
        <f t="shared" ref="AM376:AP376" si="748">AM377+AM378</f>
        <v>0</v>
      </c>
      <c r="AN376" s="5">
        <f t="shared" si="748"/>
        <v>0</v>
      </c>
      <c r="AO376" s="5">
        <f t="shared" si="748"/>
        <v>0</v>
      </c>
      <c r="AP376" s="5">
        <f t="shared" si="748"/>
        <v>0</v>
      </c>
      <c r="AQ376" s="5">
        <f t="shared" si="666"/>
        <v>884.59999999999991</v>
      </c>
      <c r="AR376" s="5">
        <f t="shared" si="688"/>
        <v>884.59999999999991</v>
      </c>
      <c r="AS376" s="5">
        <f t="shared" si="689"/>
        <v>884.59999999999991</v>
      </c>
      <c r="AT376" s="5">
        <f t="shared" ref="AT376" si="749">AT377+AT378</f>
        <v>0</v>
      </c>
      <c r="AU376" s="5">
        <f t="shared" si="690"/>
        <v>884.59999999999991</v>
      </c>
      <c r="AV376" s="5">
        <f t="shared" ref="AV376" si="750">AV377+AV378</f>
        <v>0</v>
      </c>
      <c r="AW376" s="5">
        <f t="shared" ref="AW376:BF376" si="751">AW377+AW378</f>
        <v>0</v>
      </c>
      <c r="AX376" s="5">
        <f t="shared" si="751"/>
        <v>0</v>
      </c>
      <c r="AY376" s="5">
        <f t="shared" si="751"/>
        <v>0</v>
      </c>
      <c r="AZ376" s="5">
        <f t="shared" si="751"/>
        <v>1664.87</v>
      </c>
      <c r="BA376" s="5">
        <f t="shared" si="751"/>
        <v>0</v>
      </c>
      <c r="BB376" s="5">
        <f t="shared" si="751"/>
        <v>0</v>
      </c>
      <c r="BC376" s="5">
        <f t="shared" si="751"/>
        <v>0</v>
      </c>
      <c r="BD376" s="5">
        <f t="shared" si="751"/>
        <v>0</v>
      </c>
      <c r="BE376" s="5">
        <f t="shared" si="751"/>
        <v>0</v>
      </c>
      <c r="BF376" s="5">
        <f t="shared" si="751"/>
        <v>0</v>
      </c>
      <c r="BG376" s="5">
        <f t="shared" si="667"/>
        <v>2549.4699999999998</v>
      </c>
      <c r="BH376" s="5">
        <f t="shared" si="668"/>
        <v>884.59999999999991</v>
      </c>
      <c r="BI376" s="5">
        <f t="shared" si="669"/>
        <v>884.59999999999991</v>
      </c>
      <c r="BJ376" s="5">
        <f t="shared" si="742"/>
        <v>0</v>
      </c>
    </row>
    <row r="377" spans="1:62" x14ac:dyDescent="0.25">
      <c r="A377" s="4" t="s">
        <v>108</v>
      </c>
      <c r="B377" s="4" t="s">
        <v>78</v>
      </c>
      <c r="C377" s="4" t="s">
        <v>78</v>
      </c>
      <c r="D377" s="4" t="s">
        <v>133</v>
      </c>
      <c r="E377" s="4" t="s">
        <v>134</v>
      </c>
      <c r="F377" s="15" t="s">
        <v>641</v>
      </c>
      <c r="G377" s="5">
        <v>260.2</v>
      </c>
      <c r="H377" s="5">
        <v>260.2</v>
      </c>
      <c r="I377" s="5">
        <v>260.2</v>
      </c>
      <c r="J377" s="5"/>
      <c r="K377" s="5"/>
      <c r="L377" s="5"/>
      <c r="M377" s="5">
        <f t="shared" si="714"/>
        <v>260.2</v>
      </c>
      <c r="N377" s="5">
        <f t="shared" si="715"/>
        <v>260.2</v>
      </c>
      <c r="O377" s="5">
        <f t="shared" si="716"/>
        <v>260.2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>
        <f t="shared" si="682"/>
        <v>260.2</v>
      </c>
      <c r="AE377" s="5">
        <f t="shared" si="683"/>
        <v>260.2</v>
      </c>
      <c r="AF377" s="5">
        <f t="shared" si="684"/>
        <v>260.2</v>
      </c>
      <c r="AG377" s="5"/>
      <c r="AH377" s="5"/>
      <c r="AI377" s="5">
        <f t="shared" si="685"/>
        <v>260.2</v>
      </c>
      <c r="AJ377" s="5">
        <f t="shared" si="686"/>
        <v>260.2</v>
      </c>
      <c r="AK377" s="5">
        <f t="shared" si="687"/>
        <v>260.2</v>
      </c>
      <c r="AL377" s="5"/>
      <c r="AM377" s="5"/>
      <c r="AN377" s="5"/>
      <c r="AO377" s="5"/>
      <c r="AP377" s="5"/>
      <c r="AQ377" s="5">
        <f t="shared" si="666"/>
        <v>260.2</v>
      </c>
      <c r="AR377" s="5">
        <f t="shared" si="688"/>
        <v>260.2</v>
      </c>
      <c r="AS377" s="5">
        <f t="shared" si="689"/>
        <v>260.2</v>
      </c>
      <c r="AT377" s="5"/>
      <c r="AU377" s="5">
        <f t="shared" si="690"/>
        <v>260.2</v>
      </c>
      <c r="AV377" s="5"/>
      <c r="AW377" s="5"/>
      <c r="AX377" s="5"/>
      <c r="AY377" s="5"/>
      <c r="AZ377" s="5">
        <v>260.10000000000002</v>
      </c>
      <c r="BA377" s="5"/>
      <c r="BB377" s="5"/>
      <c r="BC377" s="5"/>
      <c r="BD377" s="5"/>
      <c r="BE377" s="5"/>
      <c r="BF377" s="5"/>
      <c r="BG377" s="5">
        <f t="shared" si="667"/>
        <v>520.29999999999995</v>
      </c>
      <c r="BH377" s="5">
        <f t="shared" si="668"/>
        <v>260.2</v>
      </c>
      <c r="BI377" s="5">
        <f t="shared" si="669"/>
        <v>260.2</v>
      </c>
      <c r="BJ377" s="5"/>
    </row>
    <row r="378" spans="1:62" x14ac:dyDescent="0.25">
      <c r="A378" s="4" t="s">
        <v>108</v>
      </c>
      <c r="B378" s="4" t="s">
        <v>78</v>
      </c>
      <c r="C378" s="4" t="s">
        <v>78</v>
      </c>
      <c r="D378" s="4" t="s">
        <v>133</v>
      </c>
      <c r="E378" s="4" t="s">
        <v>110</v>
      </c>
      <c r="F378" s="15" t="s">
        <v>642</v>
      </c>
      <c r="G378" s="5">
        <v>624.4</v>
      </c>
      <c r="H378" s="5">
        <v>624.4</v>
      </c>
      <c r="I378" s="5">
        <v>624.4</v>
      </c>
      <c r="J378" s="5"/>
      <c r="K378" s="5"/>
      <c r="L378" s="5"/>
      <c r="M378" s="5">
        <f t="shared" si="714"/>
        <v>624.4</v>
      </c>
      <c r="N378" s="5">
        <f t="shared" si="715"/>
        <v>624.4</v>
      </c>
      <c r="O378" s="5">
        <f t="shared" si="716"/>
        <v>624.4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>
        <f t="shared" si="682"/>
        <v>624.4</v>
      </c>
      <c r="AE378" s="5">
        <f t="shared" si="683"/>
        <v>624.4</v>
      </c>
      <c r="AF378" s="5">
        <f t="shared" si="684"/>
        <v>624.4</v>
      </c>
      <c r="AG378" s="5"/>
      <c r="AH378" s="5"/>
      <c r="AI378" s="5">
        <f t="shared" si="685"/>
        <v>624.4</v>
      </c>
      <c r="AJ378" s="5">
        <f t="shared" si="686"/>
        <v>624.4</v>
      </c>
      <c r="AK378" s="5">
        <f t="shared" si="687"/>
        <v>624.4</v>
      </c>
      <c r="AL378" s="5"/>
      <c r="AM378" s="5"/>
      <c r="AN378" s="5"/>
      <c r="AO378" s="5"/>
      <c r="AP378" s="5"/>
      <c r="AQ378" s="5">
        <f t="shared" si="666"/>
        <v>624.4</v>
      </c>
      <c r="AR378" s="5">
        <f t="shared" si="688"/>
        <v>624.4</v>
      </c>
      <c r="AS378" s="5">
        <f t="shared" si="689"/>
        <v>624.4</v>
      </c>
      <c r="AT378" s="5"/>
      <c r="AU378" s="5">
        <f t="shared" si="690"/>
        <v>624.4</v>
      </c>
      <c r="AV378" s="5"/>
      <c r="AW378" s="5"/>
      <c r="AX378" s="5"/>
      <c r="AY378" s="5"/>
      <c r="AZ378" s="5">
        <v>1404.77</v>
      </c>
      <c r="BA378" s="5"/>
      <c r="BB378" s="5"/>
      <c r="BC378" s="5"/>
      <c r="BD378" s="5"/>
      <c r="BE378" s="5"/>
      <c r="BF378" s="5"/>
      <c r="BG378" s="5">
        <f t="shared" si="667"/>
        <v>2029.17</v>
      </c>
      <c r="BH378" s="5">
        <f t="shared" si="668"/>
        <v>624.4</v>
      </c>
      <c r="BI378" s="5">
        <f t="shared" si="669"/>
        <v>624.4</v>
      </c>
      <c r="BJ378" s="5"/>
    </row>
    <row r="379" spans="1:62" x14ac:dyDescent="0.25">
      <c r="A379" s="4" t="s">
        <v>108</v>
      </c>
      <c r="B379" s="4" t="s">
        <v>78</v>
      </c>
      <c r="C379" s="4" t="s">
        <v>78</v>
      </c>
      <c r="D379" s="4" t="s">
        <v>135</v>
      </c>
      <c r="E379" s="4"/>
      <c r="F379" s="15" t="s">
        <v>701</v>
      </c>
      <c r="G379" s="5">
        <f>G380</f>
        <v>2.2000000000000002</v>
      </c>
      <c r="H379" s="5">
        <f t="shared" ref="H379:BJ379" si="752">H380</f>
        <v>0</v>
      </c>
      <c r="I379" s="5">
        <f t="shared" si="752"/>
        <v>0</v>
      </c>
      <c r="J379" s="5">
        <f t="shared" si="752"/>
        <v>0</v>
      </c>
      <c r="K379" s="5">
        <f t="shared" si="752"/>
        <v>0</v>
      </c>
      <c r="L379" s="5">
        <f t="shared" si="752"/>
        <v>0</v>
      </c>
      <c r="M379" s="5">
        <f t="shared" si="714"/>
        <v>2.2000000000000002</v>
      </c>
      <c r="N379" s="5">
        <f t="shared" si="715"/>
        <v>0</v>
      </c>
      <c r="O379" s="5">
        <f t="shared" si="716"/>
        <v>0</v>
      </c>
      <c r="P379" s="5">
        <f t="shared" si="752"/>
        <v>0</v>
      </c>
      <c r="Q379" s="5">
        <f t="shared" si="752"/>
        <v>0</v>
      </c>
      <c r="R379" s="5">
        <f t="shared" si="752"/>
        <v>0</v>
      </c>
      <c r="S379" s="5">
        <f t="shared" si="752"/>
        <v>0</v>
      </c>
      <c r="T379" s="5">
        <f t="shared" si="752"/>
        <v>0</v>
      </c>
      <c r="U379" s="5">
        <f t="shared" si="752"/>
        <v>0</v>
      </c>
      <c r="V379" s="5">
        <f t="shared" si="752"/>
        <v>0</v>
      </c>
      <c r="W379" s="5">
        <f t="shared" si="752"/>
        <v>0</v>
      </c>
      <c r="X379" s="5">
        <f t="shared" si="752"/>
        <v>0</v>
      </c>
      <c r="Y379" s="5">
        <f t="shared" si="752"/>
        <v>0</v>
      </c>
      <c r="Z379" s="5">
        <f t="shared" si="752"/>
        <v>0</v>
      </c>
      <c r="AA379" s="5">
        <f t="shared" si="752"/>
        <v>0</v>
      </c>
      <c r="AB379" s="5">
        <f t="shared" si="752"/>
        <v>0</v>
      </c>
      <c r="AC379" s="5">
        <f t="shared" si="752"/>
        <v>0</v>
      </c>
      <c r="AD379" s="5">
        <f t="shared" si="682"/>
        <v>2.2000000000000002</v>
      </c>
      <c r="AE379" s="5">
        <f t="shared" si="683"/>
        <v>0</v>
      </c>
      <c r="AF379" s="5">
        <f t="shared" si="684"/>
        <v>0</v>
      </c>
      <c r="AG379" s="5">
        <f t="shared" si="752"/>
        <v>0</v>
      </c>
      <c r="AH379" s="5">
        <f t="shared" si="752"/>
        <v>0</v>
      </c>
      <c r="AI379" s="5">
        <f t="shared" si="685"/>
        <v>2.2000000000000002</v>
      </c>
      <c r="AJ379" s="5">
        <f t="shared" si="686"/>
        <v>0</v>
      </c>
      <c r="AK379" s="5">
        <f t="shared" si="687"/>
        <v>0</v>
      </c>
      <c r="AL379" s="5">
        <f t="shared" si="752"/>
        <v>0</v>
      </c>
      <c r="AM379" s="5">
        <f t="shared" si="752"/>
        <v>0</v>
      </c>
      <c r="AN379" s="5">
        <f t="shared" si="752"/>
        <v>0</v>
      </c>
      <c r="AO379" s="5">
        <f t="shared" si="752"/>
        <v>0</v>
      </c>
      <c r="AP379" s="5">
        <f t="shared" si="752"/>
        <v>0</v>
      </c>
      <c r="AQ379" s="5">
        <f t="shared" si="666"/>
        <v>2.2000000000000002</v>
      </c>
      <c r="AR379" s="5">
        <f t="shared" si="688"/>
        <v>0</v>
      </c>
      <c r="AS379" s="5">
        <f t="shared" si="689"/>
        <v>0</v>
      </c>
      <c r="AT379" s="5">
        <f t="shared" si="752"/>
        <v>0</v>
      </c>
      <c r="AU379" s="5">
        <f t="shared" si="690"/>
        <v>2.2000000000000002</v>
      </c>
      <c r="AV379" s="5">
        <f t="shared" si="752"/>
        <v>0</v>
      </c>
      <c r="AW379" s="5">
        <f t="shared" si="752"/>
        <v>0</v>
      </c>
      <c r="AX379" s="5">
        <f t="shared" si="752"/>
        <v>0</v>
      </c>
      <c r="AY379" s="5">
        <f t="shared" si="752"/>
        <v>0</v>
      </c>
      <c r="AZ379" s="5">
        <f t="shared" si="752"/>
        <v>0</v>
      </c>
      <c r="BA379" s="5">
        <f t="shared" si="752"/>
        <v>0</v>
      </c>
      <c r="BB379" s="5">
        <f t="shared" si="752"/>
        <v>0</v>
      </c>
      <c r="BC379" s="5">
        <f t="shared" si="752"/>
        <v>0</v>
      </c>
      <c r="BD379" s="5">
        <f t="shared" si="752"/>
        <v>0</v>
      </c>
      <c r="BE379" s="5">
        <f t="shared" si="752"/>
        <v>0</v>
      </c>
      <c r="BF379" s="5">
        <f t="shared" si="752"/>
        <v>0</v>
      </c>
      <c r="BG379" s="5">
        <f t="shared" si="667"/>
        <v>2.2000000000000002</v>
      </c>
      <c r="BH379" s="5">
        <f t="shared" si="668"/>
        <v>0</v>
      </c>
      <c r="BI379" s="5">
        <f t="shared" si="669"/>
        <v>0</v>
      </c>
      <c r="BJ379" s="5">
        <f t="shared" si="752"/>
        <v>0</v>
      </c>
    </row>
    <row r="380" spans="1:62" ht="31.5" x14ac:dyDescent="0.25">
      <c r="A380" s="4" t="s">
        <v>108</v>
      </c>
      <c r="B380" s="4" t="s">
        <v>78</v>
      </c>
      <c r="C380" s="4" t="s">
        <v>78</v>
      </c>
      <c r="D380" s="4" t="s">
        <v>135</v>
      </c>
      <c r="E380" s="4" t="s">
        <v>98</v>
      </c>
      <c r="F380" s="15" t="s">
        <v>640</v>
      </c>
      <c r="G380" s="5">
        <f>G381+G382</f>
        <v>2.2000000000000002</v>
      </c>
      <c r="H380" s="5">
        <f t="shared" ref="H380:BJ380" si="753">H381+H382</f>
        <v>0</v>
      </c>
      <c r="I380" s="5">
        <f t="shared" si="753"/>
        <v>0</v>
      </c>
      <c r="J380" s="5">
        <f t="shared" ref="J380:L380" si="754">J381+J382</f>
        <v>0</v>
      </c>
      <c r="K380" s="5">
        <f t="shared" si="754"/>
        <v>0</v>
      </c>
      <c r="L380" s="5">
        <f t="shared" si="754"/>
        <v>0</v>
      </c>
      <c r="M380" s="5">
        <f t="shared" si="714"/>
        <v>2.2000000000000002</v>
      </c>
      <c r="N380" s="5">
        <f t="shared" si="715"/>
        <v>0</v>
      </c>
      <c r="O380" s="5">
        <f t="shared" si="716"/>
        <v>0</v>
      </c>
      <c r="P380" s="5">
        <f t="shared" ref="P380:AC380" si="755">P381+P382</f>
        <v>0</v>
      </c>
      <c r="Q380" s="5">
        <f t="shared" si="755"/>
        <v>0</v>
      </c>
      <c r="R380" s="5">
        <f t="shared" si="755"/>
        <v>0</v>
      </c>
      <c r="S380" s="5">
        <f t="shared" si="755"/>
        <v>0</v>
      </c>
      <c r="T380" s="5">
        <f t="shared" si="755"/>
        <v>0</v>
      </c>
      <c r="U380" s="5">
        <f t="shared" si="755"/>
        <v>0</v>
      </c>
      <c r="V380" s="5">
        <f t="shared" ref="V380" si="756">V381+V382</f>
        <v>0</v>
      </c>
      <c r="W380" s="5">
        <f t="shared" si="755"/>
        <v>0</v>
      </c>
      <c r="X380" s="5">
        <f t="shared" si="755"/>
        <v>0</v>
      </c>
      <c r="Y380" s="5">
        <f t="shared" si="755"/>
        <v>0</v>
      </c>
      <c r="Z380" s="5">
        <f t="shared" si="755"/>
        <v>0</v>
      </c>
      <c r="AA380" s="5">
        <f t="shared" si="755"/>
        <v>0</v>
      </c>
      <c r="AB380" s="5">
        <f t="shared" si="755"/>
        <v>0</v>
      </c>
      <c r="AC380" s="5">
        <f t="shared" si="755"/>
        <v>0</v>
      </c>
      <c r="AD380" s="5">
        <f t="shared" si="682"/>
        <v>2.2000000000000002</v>
      </c>
      <c r="AE380" s="5">
        <f t="shared" si="683"/>
        <v>0</v>
      </c>
      <c r="AF380" s="5">
        <f t="shared" si="684"/>
        <v>0</v>
      </c>
      <c r="AG380" s="5">
        <f t="shared" ref="AG380:AH380" si="757">AG381+AG382</f>
        <v>0</v>
      </c>
      <c r="AH380" s="5">
        <f t="shared" si="757"/>
        <v>0</v>
      </c>
      <c r="AI380" s="5">
        <f t="shared" si="685"/>
        <v>2.2000000000000002</v>
      </c>
      <c r="AJ380" s="5">
        <f t="shared" si="686"/>
        <v>0</v>
      </c>
      <c r="AK380" s="5">
        <f t="shared" si="687"/>
        <v>0</v>
      </c>
      <c r="AL380" s="5">
        <f t="shared" ref="AL380" si="758">AL381+AL382</f>
        <v>0</v>
      </c>
      <c r="AM380" s="5">
        <f t="shared" ref="AM380:AP380" si="759">AM381+AM382</f>
        <v>0</v>
      </c>
      <c r="AN380" s="5">
        <f t="shared" si="759"/>
        <v>0</v>
      </c>
      <c r="AO380" s="5">
        <f t="shared" si="759"/>
        <v>0</v>
      </c>
      <c r="AP380" s="5">
        <f t="shared" si="759"/>
        <v>0</v>
      </c>
      <c r="AQ380" s="5">
        <f t="shared" si="666"/>
        <v>2.2000000000000002</v>
      </c>
      <c r="AR380" s="5">
        <f t="shared" si="688"/>
        <v>0</v>
      </c>
      <c r="AS380" s="5">
        <f t="shared" si="689"/>
        <v>0</v>
      </c>
      <c r="AT380" s="5">
        <f t="shared" ref="AT380" si="760">AT381+AT382</f>
        <v>0</v>
      </c>
      <c r="AU380" s="5">
        <f t="shared" si="690"/>
        <v>2.2000000000000002</v>
      </c>
      <c r="AV380" s="5">
        <f t="shared" ref="AV380" si="761">AV381+AV382</f>
        <v>0</v>
      </c>
      <c r="AW380" s="5">
        <f t="shared" ref="AW380:BF380" si="762">AW381+AW382</f>
        <v>0</v>
      </c>
      <c r="AX380" s="5">
        <f t="shared" si="762"/>
        <v>0</v>
      </c>
      <c r="AY380" s="5">
        <f t="shared" si="762"/>
        <v>0</v>
      </c>
      <c r="AZ380" s="5">
        <f t="shared" si="762"/>
        <v>0</v>
      </c>
      <c r="BA380" s="5">
        <f t="shared" si="762"/>
        <v>0</v>
      </c>
      <c r="BB380" s="5">
        <f t="shared" si="762"/>
        <v>0</v>
      </c>
      <c r="BC380" s="5">
        <f t="shared" si="762"/>
        <v>0</v>
      </c>
      <c r="BD380" s="5">
        <f t="shared" si="762"/>
        <v>0</v>
      </c>
      <c r="BE380" s="5">
        <f t="shared" si="762"/>
        <v>0</v>
      </c>
      <c r="BF380" s="5">
        <f t="shared" si="762"/>
        <v>0</v>
      </c>
      <c r="BG380" s="5">
        <f t="shared" si="667"/>
        <v>2.2000000000000002</v>
      </c>
      <c r="BH380" s="5">
        <f t="shared" si="668"/>
        <v>0</v>
      </c>
      <c r="BI380" s="5">
        <f t="shared" si="669"/>
        <v>0</v>
      </c>
      <c r="BJ380" s="5">
        <f t="shared" si="753"/>
        <v>0</v>
      </c>
    </row>
    <row r="381" spans="1:62" x14ac:dyDescent="0.25">
      <c r="A381" s="4" t="s">
        <v>108</v>
      </c>
      <c r="B381" s="4" t="s">
        <v>78</v>
      </c>
      <c r="C381" s="4" t="s">
        <v>78</v>
      </c>
      <c r="D381" s="4" t="s">
        <v>135</v>
      </c>
      <c r="E381" s="4" t="s">
        <v>134</v>
      </c>
      <c r="F381" s="15" t="s">
        <v>641</v>
      </c>
      <c r="G381" s="5">
        <v>0.6</v>
      </c>
      <c r="H381" s="5">
        <v>0</v>
      </c>
      <c r="I381" s="5">
        <v>0</v>
      </c>
      <c r="J381" s="5"/>
      <c r="K381" s="5"/>
      <c r="L381" s="5"/>
      <c r="M381" s="5">
        <f t="shared" si="714"/>
        <v>0.6</v>
      </c>
      <c r="N381" s="5">
        <f t="shared" si="715"/>
        <v>0</v>
      </c>
      <c r="O381" s="5">
        <f t="shared" si="716"/>
        <v>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>
        <f t="shared" si="682"/>
        <v>0.6</v>
      </c>
      <c r="AE381" s="5">
        <f t="shared" si="683"/>
        <v>0</v>
      </c>
      <c r="AF381" s="5">
        <f t="shared" si="684"/>
        <v>0</v>
      </c>
      <c r="AG381" s="5"/>
      <c r="AH381" s="5"/>
      <c r="AI381" s="5">
        <f t="shared" si="685"/>
        <v>0.6</v>
      </c>
      <c r="AJ381" s="5">
        <f t="shared" si="686"/>
        <v>0</v>
      </c>
      <c r="AK381" s="5">
        <f t="shared" si="687"/>
        <v>0</v>
      </c>
      <c r="AL381" s="5"/>
      <c r="AM381" s="5"/>
      <c r="AN381" s="5"/>
      <c r="AO381" s="5"/>
      <c r="AP381" s="5"/>
      <c r="AQ381" s="5">
        <f t="shared" si="666"/>
        <v>0.6</v>
      </c>
      <c r="AR381" s="5">
        <f t="shared" si="688"/>
        <v>0</v>
      </c>
      <c r="AS381" s="5">
        <f t="shared" si="689"/>
        <v>0</v>
      </c>
      <c r="AT381" s="5"/>
      <c r="AU381" s="5">
        <f t="shared" si="690"/>
        <v>0.6</v>
      </c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>
        <f t="shared" si="667"/>
        <v>0.6</v>
      </c>
      <c r="BH381" s="5">
        <f t="shared" si="668"/>
        <v>0</v>
      </c>
      <c r="BI381" s="5">
        <f t="shared" si="669"/>
        <v>0</v>
      </c>
      <c r="BJ381" s="5"/>
    </row>
    <row r="382" spans="1:62" x14ac:dyDescent="0.25">
      <c r="A382" s="4" t="s">
        <v>108</v>
      </c>
      <c r="B382" s="4" t="s">
        <v>78</v>
      </c>
      <c r="C382" s="4" t="s">
        <v>78</v>
      </c>
      <c r="D382" s="4" t="s">
        <v>135</v>
      </c>
      <c r="E382" s="4" t="s">
        <v>110</v>
      </c>
      <c r="F382" s="15" t="s">
        <v>642</v>
      </c>
      <c r="G382" s="5">
        <v>1.6</v>
      </c>
      <c r="H382" s="5">
        <v>0</v>
      </c>
      <c r="I382" s="5">
        <v>0</v>
      </c>
      <c r="J382" s="5"/>
      <c r="K382" s="5"/>
      <c r="L382" s="5"/>
      <c r="M382" s="5">
        <f t="shared" si="714"/>
        <v>1.6</v>
      </c>
      <c r="N382" s="5">
        <f t="shared" si="715"/>
        <v>0</v>
      </c>
      <c r="O382" s="5">
        <f t="shared" si="716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>
        <f t="shared" si="682"/>
        <v>1.6</v>
      </c>
      <c r="AE382" s="5">
        <f t="shared" si="683"/>
        <v>0</v>
      </c>
      <c r="AF382" s="5">
        <f t="shared" si="684"/>
        <v>0</v>
      </c>
      <c r="AG382" s="5"/>
      <c r="AH382" s="5"/>
      <c r="AI382" s="5">
        <f t="shared" si="685"/>
        <v>1.6</v>
      </c>
      <c r="AJ382" s="5">
        <f t="shared" si="686"/>
        <v>0</v>
      </c>
      <c r="AK382" s="5">
        <f t="shared" si="687"/>
        <v>0</v>
      </c>
      <c r="AL382" s="5"/>
      <c r="AM382" s="5"/>
      <c r="AN382" s="5"/>
      <c r="AO382" s="5"/>
      <c r="AP382" s="5"/>
      <c r="AQ382" s="5">
        <f t="shared" si="666"/>
        <v>1.6</v>
      </c>
      <c r="AR382" s="5">
        <f t="shared" si="688"/>
        <v>0</v>
      </c>
      <c r="AS382" s="5">
        <f t="shared" si="689"/>
        <v>0</v>
      </c>
      <c r="AT382" s="5"/>
      <c r="AU382" s="5">
        <f t="shared" si="690"/>
        <v>1.6</v>
      </c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>
        <f t="shared" si="667"/>
        <v>1.6</v>
      </c>
      <c r="BH382" s="5">
        <f t="shared" si="668"/>
        <v>0</v>
      </c>
      <c r="BI382" s="5">
        <f t="shared" si="669"/>
        <v>0</v>
      </c>
      <c r="BJ382" s="5"/>
    </row>
    <row r="383" spans="1:62" ht="31.5" x14ac:dyDescent="0.25">
      <c r="A383" s="4" t="s">
        <v>108</v>
      </c>
      <c r="B383" s="4" t="s">
        <v>78</v>
      </c>
      <c r="C383" s="4" t="s">
        <v>78</v>
      </c>
      <c r="D383" s="4" t="s">
        <v>27</v>
      </c>
      <c r="E383" s="4"/>
      <c r="F383" s="15" t="s">
        <v>1220</v>
      </c>
      <c r="G383" s="5"/>
      <c r="H383" s="5"/>
      <c r="I383" s="5"/>
      <c r="J383" s="5"/>
      <c r="K383" s="5"/>
      <c r="L383" s="5"/>
      <c r="M383" s="5">
        <f>M384</f>
        <v>0</v>
      </c>
      <c r="N383" s="5">
        <f t="shared" ref="N383:BJ386" si="763">N384</f>
        <v>0</v>
      </c>
      <c r="O383" s="5">
        <f t="shared" si="763"/>
        <v>0</v>
      </c>
      <c r="P383" s="5">
        <f t="shared" si="763"/>
        <v>0</v>
      </c>
      <c r="Q383" s="5">
        <f t="shared" si="763"/>
        <v>0</v>
      </c>
      <c r="R383" s="5">
        <f t="shared" si="763"/>
        <v>0</v>
      </c>
      <c r="S383" s="5">
        <f t="shared" si="763"/>
        <v>0</v>
      </c>
      <c r="T383" s="5">
        <f t="shared" si="763"/>
        <v>0</v>
      </c>
      <c r="U383" s="5">
        <f t="shared" si="763"/>
        <v>0</v>
      </c>
      <c r="V383" s="5">
        <f t="shared" si="763"/>
        <v>0</v>
      </c>
      <c r="W383" s="5">
        <f t="shared" si="763"/>
        <v>56</v>
      </c>
      <c r="X383" s="5">
        <f t="shared" si="763"/>
        <v>0</v>
      </c>
      <c r="Y383" s="5">
        <f t="shared" si="763"/>
        <v>0</v>
      </c>
      <c r="Z383" s="5">
        <f t="shared" si="763"/>
        <v>0</v>
      </c>
      <c r="AA383" s="5">
        <f t="shared" si="763"/>
        <v>0</v>
      </c>
      <c r="AB383" s="5">
        <f t="shared" si="763"/>
        <v>0</v>
      </c>
      <c r="AC383" s="5">
        <f t="shared" si="763"/>
        <v>0</v>
      </c>
      <c r="AD383" s="5">
        <f t="shared" si="682"/>
        <v>56</v>
      </c>
      <c r="AE383" s="5">
        <f t="shared" si="683"/>
        <v>0</v>
      </c>
      <c r="AF383" s="5">
        <f t="shared" si="684"/>
        <v>0</v>
      </c>
      <c r="AG383" s="5">
        <f t="shared" si="763"/>
        <v>0</v>
      </c>
      <c r="AH383" s="5">
        <f t="shared" si="763"/>
        <v>0</v>
      </c>
      <c r="AI383" s="5">
        <f t="shared" si="685"/>
        <v>56</v>
      </c>
      <c r="AJ383" s="5">
        <f t="shared" si="686"/>
        <v>0</v>
      </c>
      <c r="AK383" s="5">
        <f t="shared" si="687"/>
        <v>0</v>
      </c>
      <c r="AL383" s="5">
        <f t="shared" si="763"/>
        <v>0</v>
      </c>
      <c r="AM383" s="5">
        <f t="shared" si="763"/>
        <v>0</v>
      </c>
      <c r="AN383" s="5">
        <f t="shared" si="763"/>
        <v>0</v>
      </c>
      <c r="AO383" s="5">
        <f t="shared" si="763"/>
        <v>0</v>
      </c>
      <c r="AP383" s="5">
        <f t="shared" si="763"/>
        <v>0</v>
      </c>
      <c r="AQ383" s="5">
        <f t="shared" si="666"/>
        <v>56</v>
      </c>
      <c r="AR383" s="5">
        <f t="shared" si="688"/>
        <v>0</v>
      </c>
      <c r="AS383" s="5">
        <f t="shared" si="689"/>
        <v>0</v>
      </c>
      <c r="AT383" s="5">
        <f t="shared" si="763"/>
        <v>0</v>
      </c>
      <c r="AU383" s="5">
        <f t="shared" si="690"/>
        <v>56</v>
      </c>
      <c r="AV383" s="5">
        <f t="shared" si="763"/>
        <v>0</v>
      </c>
      <c r="AW383" s="5">
        <f t="shared" si="763"/>
        <v>0</v>
      </c>
      <c r="AX383" s="5">
        <f t="shared" si="763"/>
        <v>0</v>
      </c>
      <c r="AY383" s="5">
        <f t="shared" si="763"/>
        <v>0</v>
      </c>
      <c r="AZ383" s="5">
        <f t="shared" si="763"/>
        <v>0</v>
      </c>
      <c r="BA383" s="5">
        <f t="shared" si="763"/>
        <v>0</v>
      </c>
      <c r="BB383" s="5">
        <f t="shared" si="763"/>
        <v>0</v>
      </c>
      <c r="BC383" s="5">
        <f t="shared" si="763"/>
        <v>0</v>
      </c>
      <c r="BD383" s="5">
        <f t="shared" si="763"/>
        <v>0</v>
      </c>
      <c r="BE383" s="5">
        <f t="shared" si="763"/>
        <v>0</v>
      </c>
      <c r="BF383" s="5">
        <f t="shared" si="763"/>
        <v>0</v>
      </c>
      <c r="BG383" s="5">
        <f t="shared" si="667"/>
        <v>56</v>
      </c>
      <c r="BH383" s="5">
        <f t="shared" si="668"/>
        <v>0</v>
      </c>
      <c r="BI383" s="5">
        <f t="shared" si="669"/>
        <v>0</v>
      </c>
      <c r="BJ383" s="5">
        <f t="shared" si="763"/>
        <v>0</v>
      </c>
    </row>
    <row r="384" spans="1:62" x14ac:dyDescent="0.25">
      <c r="A384" s="4" t="s">
        <v>108</v>
      </c>
      <c r="B384" s="4" t="s">
        <v>78</v>
      </c>
      <c r="C384" s="4" t="s">
        <v>78</v>
      </c>
      <c r="D384" s="4" t="s">
        <v>49</v>
      </c>
      <c r="E384" s="4"/>
      <c r="F384" s="15" t="s">
        <v>1327</v>
      </c>
      <c r="G384" s="5"/>
      <c r="H384" s="5"/>
      <c r="I384" s="5"/>
      <c r="J384" s="5"/>
      <c r="K384" s="5"/>
      <c r="L384" s="5"/>
      <c r="M384" s="5">
        <f>M385</f>
        <v>0</v>
      </c>
      <c r="N384" s="5">
        <f t="shared" si="763"/>
        <v>0</v>
      </c>
      <c r="O384" s="5">
        <f t="shared" si="763"/>
        <v>0</v>
      </c>
      <c r="P384" s="5">
        <f t="shared" si="763"/>
        <v>0</v>
      </c>
      <c r="Q384" s="5">
        <f t="shared" si="763"/>
        <v>0</v>
      </c>
      <c r="R384" s="5">
        <f t="shared" si="763"/>
        <v>0</v>
      </c>
      <c r="S384" s="5">
        <f t="shared" si="763"/>
        <v>0</v>
      </c>
      <c r="T384" s="5">
        <f t="shared" si="763"/>
        <v>0</v>
      </c>
      <c r="U384" s="5">
        <f t="shared" si="763"/>
        <v>0</v>
      </c>
      <c r="V384" s="5">
        <f t="shared" si="763"/>
        <v>0</v>
      </c>
      <c r="W384" s="5">
        <f t="shared" si="763"/>
        <v>56</v>
      </c>
      <c r="X384" s="5">
        <f t="shared" si="763"/>
        <v>0</v>
      </c>
      <c r="Y384" s="5">
        <f t="shared" si="763"/>
        <v>0</v>
      </c>
      <c r="Z384" s="5">
        <f t="shared" si="763"/>
        <v>0</v>
      </c>
      <c r="AA384" s="5">
        <f t="shared" si="763"/>
        <v>0</v>
      </c>
      <c r="AB384" s="5">
        <f t="shared" si="763"/>
        <v>0</v>
      </c>
      <c r="AC384" s="5">
        <f t="shared" si="763"/>
        <v>0</v>
      </c>
      <c r="AD384" s="5">
        <f t="shared" si="682"/>
        <v>56</v>
      </c>
      <c r="AE384" s="5">
        <f t="shared" si="683"/>
        <v>0</v>
      </c>
      <c r="AF384" s="5">
        <f t="shared" si="684"/>
        <v>0</v>
      </c>
      <c r="AG384" s="5">
        <f t="shared" si="763"/>
        <v>0</v>
      </c>
      <c r="AH384" s="5">
        <f t="shared" si="763"/>
        <v>0</v>
      </c>
      <c r="AI384" s="5">
        <f t="shared" si="685"/>
        <v>56</v>
      </c>
      <c r="AJ384" s="5">
        <f t="shared" si="686"/>
        <v>0</v>
      </c>
      <c r="AK384" s="5">
        <f t="shared" si="687"/>
        <v>0</v>
      </c>
      <c r="AL384" s="5">
        <f t="shared" si="763"/>
        <v>0</v>
      </c>
      <c r="AM384" s="5">
        <f t="shared" si="763"/>
        <v>0</v>
      </c>
      <c r="AN384" s="5">
        <f t="shared" si="763"/>
        <v>0</v>
      </c>
      <c r="AO384" s="5">
        <f t="shared" si="763"/>
        <v>0</v>
      </c>
      <c r="AP384" s="5">
        <f t="shared" si="763"/>
        <v>0</v>
      </c>
      <c r="AQ384" s="5">
        <f t="shared" si="666"/>
        <v>56</v>
      </c>
      <c r="AR384" s="5">
        <f t="shared" si="688"/>
        <v>0</v>
      </c>
      <c r="AS384" s="5">
        <f t="shared" si="689"/>
        <v>0</v>
      </c>
      <c r="AT384" s="5">
        <f t="shared" si="763"/>
        <v>0</v>
      </c>
      <c r="AU384" s="5">
        <f t="shared" si="690"/>
        <v>56</v>
      </c>
      <c r="AV384" s="5">
        <f t="shared" si="763"/>
        <v>0</v>
      </c>
      <c r="AW384" s="5">
        <f t="shared" si="763"/>
        <v>0</v>
      </c>
      <c r="AX384" s="5">
        <f t="shared" si="763"/>
        <v>0</v>
      </c>
      <c r="AY384" s="5">
        <f t="shared" si="763"/>
        <v>0</v>
      </c>
      <c r="AZ384" s="5">
        <f t="shared" si="763"/>
        <v>0</v>
      </c>
      <c r="BA384" s="5">
        <f t="shared" si="763"/>
        <v>0</v>
      </c>
      <c r="BB384" s="5">
        <f t="shared" si="763"/>
        <v>0</v>
      </c>
      <c r="BC384" s="5">
        <f t="shared" si="763"/>
        <v>0</v>
      </c>
      <c r="BD384" s="5">
        <f t="shared" si="763"/>
        <v>0</v>
      </c>
      <c r="BE384" s="5">
        <f t="shared" si="763"/>
        <v>0</v>
      </c>
      <c r="BF384" s="5">
        <f t="shared" si="763"/>
        <v>0</v>
      </c>
      <c r="BG384" s="5">
        <f t="shared" si="667"/>
        <v>56</v>
      </c>
      <c r="BH384" s="5">
        <f t="shared" si="668"/>
        <v>0</v>
      </c>
      <c r="BI384" s="5">
        <f t="shared" si="669"/>
        <v>0</v>
      </c>
      <c r="BJ384" s="5">
        <f t="shared" si="763"/>
        <v>0</v>
      </c>
    </row>
    <row r="385" spans="1:62" x14ac:dyDescent="0.25">
      <c r="A385" s="4" t="s">
        <v>108</v>
      </c>
      <c r="B385" s="4" t="s">
        <v>78</v>
      </c>
      <c r="C385" s="4" t="s">
        <v>78</v>
      </c>
      <c r="D385" s="4" t="s">
        <v>1415</v>
      </c>
      <c r="E385" s="4"/>
      <c r="F385" s="15" t="s">
        <v>1416</v>
      </c>
      <c r="G385" s="5"/>
      <c r="H385" s="5"/>
      <c r="I385" s="5"/>
      <c r="J385" s="5"/>
      <c r="K385" s="5"/>
      <c r="L385" s="5"/>
      <c r="M385" s="5">
        <f>M386</f>
        <v>0</v>
      </c>
      <c r="N385" s="5">
        <f t="shared" si="763"/>
        <v>0</v>
      </c>
      <c r="O385" s="5">
        <f t="shared" si="763"/>
        <v>0</v>
      </c>
      <c r="P385" s="5">
        <f t="shared" si="763"/>
        <v>0</v>
      </c>
      <c r="Q385" s="5">
        <f t="shared" si="763"/>
        <v>0</v>
      </c>
      <c r="R385" s="5">
        <f t="shared" si="763"/>
        <v>0</v>
      </c>
      <c r="S385" s="5">
        <f t="shared" si="763"/>
        <v>0</v>
      </c>
      <c r="T385" s="5">
        <f t="shared" si="763"/>
        <v>0</v>
      </c>
      <c r="U385" s="5">
        <f t="shared" si="763"/>
        <v>0</v>
      </c>
      <c r="V385" s="5">
        <f t="shared" si="763"/>
        <v>0</v>
      </c>
      <c r="W385" s="5">
        <f t="shared" si="763"/>
        <v>56</v>
      </c>
      <c r="X385" s="5">
        <f t="shared" si="763"/>
        <v>0</v>
      </c>
      <c r="Y385" s="5">
        <f t="shared" si="763"/>
        <v>0</v>
      </c>
      <c r="Z385" s="5">
        <f t="shared" si="763"/>
        <v>0</v>
      </c>
      <c r="AA385" s="5">
        <f t="shared" si="763"/>
        <v>0</v>
      </c>
      <c r="AB385" s="5">
        <f t="shared" si="763"/>
        <v>0</v>
      </c>
      <c r="AC385" s="5">
        <f t="shared" si="763"/>
        <v>0</v>
      </c>
      <c r="AD385" s="5">
        <f t="shared" si="682"/>
        <v>56</v>
      </c>
      <c r="AE385" s="5">
        <f t="shared" si="683"/>
        <v>0</v>
      </c>
      <c r="AF385" s="5">
        <f t="shared" si="684"/>
        <v>0</v>
      </c>
      <c r="AG385" s="5">
        <f t="shared" si="763"/>
        <v>0</v>
      </c>
      <c r="AH385" s="5">
        <f t="shared" si="763"/>
        <v>0</v>
      </c>
      <c r="AI385" s="5">
        <f t="shared" si="685"/>
        <v>56</v>
      </c>
      <c r="AJ385" s="5">
        <f t="shared" si="686"/>
        <v>0</v>
      </c>
      <c r="AK385" s="5">
        <f t="shared" si="687"/>
        <v>0</v>
      </c>
      <c r="AL385" s="5">
        <f t="shared" si="763"/>
        <v>0</v>
      </c>
      <c r="AM385" s="5">
        <f t="shared" si="763"/>
        <v>0</v>
      </c>
      <c r="AN385" s="5">
        <f t="shared" si="763"/>
        <v>0</v>
      </c>
      <c r="AO385" s="5">
        <f t="shared" si="763"/>
        <v>0</v>
      </c>
      <c r="AP385" s="5">
        <f t="shared" si="763"/>
        <v>0</v>
      </c>
      <c r="AQ385" s="5">
        <f t="shared" si="666"/>
        <v>56</v>
      </c>
      <c r="AR385" s="5">
        <f t="shared" si="688"/>
        <v>0</v>
      </c>
      <c r="AS385" s="5">
        <f t="shared" si="689"/>
        <v>0</v>
      </c>
      <c r="AT385" s="5">
        <f t="shared" si="763"/>
        <v>0</v>
      </c>
      <c r="AU385" s="5">
        <f t="shared" si="690"/>
        <v>56</v>
      </c>
      <c r="AV385" s="5">
        <f t="shared" si="763"/>
        <v>0</v>
      </c>
      <c r="AW385" s="5">
        <f t="shared" si="763"/>
        <v>0</v>
      </c>
      <c r="AX385" s="5">
        <f t="shared" si="763"/>
        <v>0</v>
      </c>
      <c r="AY385" s="5">
        <f t="shared" si="763"/>
        <v>0</v>
      </c>
      <c r="AZ385" s="5">
        <f t="shared" si="763"/>
        <v>0</v>
      </c>
      <c r="BA385" s="5">
        <f t="shared" si="763"/>
        <v>0</v>
      </c>
      <c r="BB385" s="5">
        <f t="shared" si="763"/>
        <v>0</v>
      </c>
      <c r="BC385" s="5">
        <f t="shared" si="763"/>
        <v>0</v>
      </c>
      <c r="BD385" s="5">
        <f t="shared" si="763"/>
        <v>0</v>
      </c>
      <c r="BE385" s="5">
        <f t="shared" si="763"/>
        <v>0</v>
      </c>
      <c r="BF385" s="5">
        <f t="shared" si="763"/>
        <v>0</v>
      </c>
      <c r="BG385" s="5">
        <f t="shared" si="667"/>
        <v>56</v>
      </c>
      <c r="BH385" s="5">
        <f t="shared" si="668"/>
        <v>0</v>
      </c>
      <c r="BI385" s="5">
        <f t="shared" si="669"/>
        <v>0</v>
      </c>
      <c r="BJ385" s="5">
        <f t="shared" si="763"/>
        <v>0</v>
      </c>
    </row>
    <row r="386" spans="1:62" ht="31.5" x14ac:dyDescent="0.25">
      <c r="A386" s="4" t="s">
        <v>108</v>
      </c>
      <c r="B386" s="4" t="s">
        <v>78</v>
      </c>
      <c r="C386" s="4" t="s">
        <v>78</v>
      </c>
      <c r="D386" s="4" t="s">
        <v>1415</v>
      </c>
      <c r="E386" s="4" t="s">
        <v>98</v>
      </c>
      <c r="F386" s="15" t="s">
        <v>640</v>
      </c>
      <c r="G386" s="5"/>
      <c r="H386" s="5"/>
      <c r="I386" s="5"/>
      <c r="J386" s="5"/>
      <c r="K386" s="5"/>
      <c r="L386" s="5"/>
      <c r="M386" s="5">
        <f>M387</f>
        <v>0</v>
      </c>
      <c r="N386" s="5">
        <f t="shared" si="763"/>
        <v>0</v>
      </c>
      <c r="O386" s="5">
        <f t="shared" si="763"/>
        <v>0</v>
      </c>
      <c r="P386" s="5">
        <f t="shared" si="763"/>
        <v>0</v>
      </c>
      <c r="Q386" s="5">
        <f t="shared" si="763"/>
        <v>0</v>
      </c>
      <c r="R386" s="5">
        <f t="shared" si="763"/>
        <v>0</v>
      </c>
      <c r="S386" s="5">
        <f t="shared" si="763"/>
        <v>0</v>
      </c>
      <c r="T386" s="5">
        <f t="shared" si="763"/>
        <v>0</v>
      </c>
      <c r="U386" s="5">
        <f t="shared" si="763"/>
        <v>0</v>
      </c>
      <c r="V386" s="5">
        <f t="shared" si="763"/>
        <v>0</v>
      </c>
      <c r="W386" s="5">
        <f t="shared" si="763"/>
        <v>56</v>
      </c>
      <c r="X386" s="5">
        <f t="shared" si="763"/>
        <v>0</v>
      </c>
      <c r="Y386" s="5">
        <f t="shared" si="763"/>
        <v>0</v>
      </c>
      <c r="Z386" s="5">
        <f t="shared" si="763"/>
        <v>0</v>
      </c>
      <c r="AA386" s="5">
        <f t="shared" si="763"/>
        <v>0</v>
      </c>
      <c r="AB386" s="5">
        <f t="shared" si="763"/>
        <v>0</v>
      </c>
      <c r="AC386" s="5">
        <f t="shared" si="763"/>
        <v>0</v>
      </c>
      <c r="AD386" s="5">
        <f t="shared" si="682"/>
        <v>56</v>
      </c>
      <c r="AE386" s="5">
        <f t="shared" si="683"/>
        <v>0</v>
      </c>
      <c r="AF386" s="5">
        <f t="shared" si="684"/>
        <v>0</v>
      </c>
      <c r="AG386" s="5">
        <f t="shared" si="763"/>
        <v>0</v>
      </c>
      <c r="AH386" s="5">
        <f t="shared" si="763"/>
        <v>0</v>
      </c>
      <c r="AI386" s="5">
        <f t="shared" si="685"/>
        <v>56</v>
      </c>
      <c r="AJ386" s="5">
        <f t="shared" si="686"/>
        <v>0</v>
      </c>
      <c r="AK386" s="5">
        <f t="shared" si="687"/>
        <v>0</v>
      </c>
      <c r="AL386" s="5">
        <f t="shared" si="763"/>
        <v>0</v>
      </c>
      <c r="AM386" s="5">
        <f t="shared" si="763"/>
        <v>0</v>
      </c>
      <c r="AN386" s="5">
        <f t="shared" si="763"/>
        <v>0</v>
      </c>
      <c r="AO386" s="5">
        <f t="shared" si="763"/>
        <v>0</v>
      </c>
      <c r="AP386" s="5">
        <f t="shared" si="763"/>
        <v>0</v>
      </c>
      <c r="AQ386" s="5">
        <f t="shared" si="666"/>
        <v>56</v>
      </c>
      <c r="AR386" s="5">
        <f t="shared" si="688"/>
        <v>0</v>
      </c>
      <c r="AS386" s="5">
        <f t="shared" si="689"/>
        <v>0</v>
      </c>
      <c r="AT386" s="5">
        <f t="shared" si="763"/>
        <v>0</v>
      </c>
      <c r="AU386" s="5">
        <f t="shared" si="690"/>
        <v>56</v>
      </c>
      <c r="AV386" s="5">
        <f t="shared" si="763"/>
        <v>0</v>
      </c>
      <c r="AW386" s="5">
        <f t="shared" si="763"/>
        <v>0</v>
      </c>
      <c r="AX386" s="5">
        <f t="shared" si="763"/>
        <v>0</v>
      </c>
      <c r="AY386" s="5">
        <f t="shared" si="763"/>
        <v>0</v>
      </c>
      <c r="AZ386" s="5">
        <f t="shared" si="763"/>
        <v>0</v>
      </c>
      <c r="BA386" s="5">
        <f t="shared" si="763"/>
        <v>0</v>
      </c>
      <c r="BB386" s="5">
        <f t="shared" si="763"/>
        <v>0</v>
      </c>
      <c r="BC386" s="5">
        <f t="shared" si="763"/>
        <v>0</v>
      </c>
      <c r="BD386" s="5">
        <f t="shared" si="763"/>
        <v>0</v>
      </c>
      <c r="BE386" s="5">
        <f t="shared" si="763"/>
        <v>0</v>
      </c>
      <c r="BF386" s="5">
        <f t="shared" si="763"/>
        <v>0</v>
      </c>
      <c r="BG386" s="5">
        <f t="shared" si="667"/>
        <v>56</v>
      </c>
      <c r="BH386" s="5">
        <f t="shared" si="668"/>
        <v>0</v>
      </c>
      <c r="BI386" s="5">
        <f t="shared" si="669"/>
        <v>0</v>
      </c>
      <c r="BJ386" s="5">
        <f t="shared" si="763"/>
        <v>0</v>
      </c>
    </row>
    <row r="387" spans="1:62" x14ac:dyDescent="0.25">
      <c r="A387" s="4" t="s">
        <v>108</v>
      </c>
      <c r="B387" s="4" t="s">
        <v>78</v>
      </c>
      <c r="C387" s="4" t="s">
        <v>78</v>
      </c>
      <c r="D387" s="4" t="s">
        <v>1415</v>
      </c>
      <c r="E387" s="4" t="s">
        <v>110</v>
      </c>
      <c r="F387" s="15" t="s">
        <v>642</v>
      </c>
      <c r="G387" s="5"/>
      <c r="H387" s="5"/>
      <c r="I387" s="5"/>
      <c r="J387" s="5"/>
      <c r="K387" s="5"/>
      <c r="L387" s="5"/>
      <c r="M387" s="5">
        <v>0</v>
      </c>
      <c r="N387" s="5">
        <v>0</v>
      </c>
      <c r="O387" s="5">
        <v>0</v>
      </c>
      <c r="P387" s="5"/>
      <c r="Q387" s="5"/>
      <c r="R387" s="5"/>
      <c r="S387" s="5"/>
      <c r="T387" s="5"/>
      <c r="U387" s="5"/>
      <c r="V387" s="5"/>
      <c r="W387" s="5">
        <v>56</v>
      </c>
      <c r="X387" s="5"/>
      <c r="Y387" s="5"/>
      <c r="Z387" s="5"/>
      <c r="AA387" s="5"/>
      <c r="AB387" s="5"/>
      <c r="AC387" s="5"/>
      <c r="AD387" s="5">
        <f t="shared" si="682"/>
        <v>56</v>
      </c>
      <c r="AE387" s="5">
        <f t="shared" si="683"/>
        <v>0</v>
      </c>
      <c r="AF387" s="5">
        <f t="shared" si="684"/>
        <v>0</v>
      </c>
      <c r="AG387" s="5"/>
      <c r="AH387" s="5"/>
      <c r="AI387" s="5">
        <f t="shared" si="685"/>
        <v>56</v>
      </c>
      <c r="AJ387" s="5">
        <f t="shared" si="686"/>
        <v>0</v>
      </c>
      <c r="AK387" s="5">
        <f t="shared" si="687"/>
        <v>0</v>
      </c>
      <c r="AL387" s="5"/>
      <c r="AM387" s="5"/>
      <c r="AN387" s="5"/>
      <c r="AO387" s="5"/>
      <c r="AP387" s="5"/>
      <c r="AQ387" s="5">
        <f t="shared" si="666"/>
        <v>56</v>
      </c>
      <c r="AR387" s="5">
        <f t="shared" si="688"/>
        <v>0</v>
      </c>
      <c r="AS387" s="5">
        <f t="shared" si="689"/>
        <v>0</v>
      </c>
      <c r="AT387" s="5"/>
      <c r="AU387" s="5">
        <f t="shared" si="690"/>
        <v>56</v>
      </c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>
        <f t="shared" si="667"/>
        <v>56</v>
      </c>
      <c r="BH387" s="5">
        <f t="shared" si="668"/>
        <v>0</v>
      </c>
      <c r="BI387" s="5">
        <f t="shared" si="669"/>
        <v>0</v>
      </c>
      <c r="BJ387" s="5"/>
    </row>
    <row r="388" spans="1:62" s="10" customFormat="1" x14ac:dyDescent="0.25">
      <c r="A388" s="9" t="s">
        <v>108</v>
      </c>
      <c r="B388" s="9" t="s">
        <v>78</v>
      </c>
      <c r="C388" s="9" t="s">
        <v>103</v>
      </c>
      <c r="D388" s="9"/>
      <c r="E388" s="9"/>
      <c r="F388" s="14" t="s">
        <v>618</v>
      </c>
      <c r="G388" s="11">
        <f>G389</f>
        <v>2796</v>
      </c>
      <c r="H388" s="11">
        <f t="shared" ref="H388:BJ390" si="764">H389</f>
        <v>2796</v>
      </c>
      <c r="I388" s="11">
        <f t="shared" si="764"/>
        <v>2796</v>
      </c>
      <c r="J388" s="11">
        <f t="shared" si="764"/>
        <v>0</v>
      </c>
      <c r="K388" s="11">
        <f t="shared" si="764"/>
        <v>0</v>
      </c>
      <c r="L388" s="11">
        <f t="shared" si="764"/>
        <v>0</v>
      </c>
      <c r="M388" s="11">
        <f t="shared" si="714"/>
        <v>2796</v>
      </c>
      <c r="N388" s="11">
        <f t="shared" si="715"/>
        <v>2796</v>
      </c>
      <c r="O388" s="11">
        <f t="shared" si="716"/>
        <v>2796</v>
      </c>
      <c r="P388" s="11">
        <f t="shared" si="764"/>
        <v>0</v>
      </c>
      <c r="Q388" s="11">
        <f t="shared" si="764"/>
        <v>0</v>
      </c>
      <c r="R388" s="11">
        <f t="shared" si="764"/>
        <v>0</v>
      </c>
      <c r="S388" s="11">
        <f t="shared" si="764"/>
        <v>0</v>
      </c>
      <c r="T388" s="11">
        <f t="shared" si="764"/>
        <v>0</v>
      </c>
      <c r="U388" s="11">
        <f t="shared" si="764"/>
        <v>0</v>
      </c>
      <c r="V388" s="11">
        <f t="shared" si="764"/>
        <v>0</v>
      </c>
      <c r="W388" s="11">
        <f t="shared" si="764"/>
        <v>0</v>
      </c>
      <c r="X388" s="11">
        <f t="shared" si="764"/>
        <v>0</v>
      </c>
      <c r="Y388" s="11">
        <f t="shared" si="764"/>
        <v>0</v>
      </c>
      <c r="Z388" s="11">
        <f t="shared" si="764"/>
        <v>0</v>
      </c>
      <c r="AA388" s="11">
        <f t="shared" si="764"/>
        <v>0</v>
      </c>
      <c r="AB388" s="11">
        <f t="shared" si="764"/>
        <v>0</v>
      </c>
      <c r="AC388" s="11">
        <f t="shared" si="764"/>
        <v>0</v>
      </c>
      <c r="AD388" s="11">
        <f t="shared" si="682"/>
        <v>2796</v>
      </c>
      <c r="AE388" s="11">
        <f t="shared" si="683"/>
        <v>2796</v>
      </c>
      <c r="AF388" s="11">
        <f t="shared" si="684"/>
        <v>2796</v>
      </c>
      <c r="AG388" s="11">
        <f t="shared" si="764"/>
        <v>0</v>
      </c>
      <c r="AH388" s="11">
        <f t="shared" si="764"/>
        <v>0</v>
      </c>
      <c r="AI388" s="5">
        <f t="shared" si="685"/>
        <v>2796</v>
      </c>
      <c r="AJ388" s="5">
        <f t="shared" si="686"/>
        <v>2796</v>
      </c>
      <c r="AK388" s="5">
        <f t="shared" si="687"/>
        <v>2796</v>
      </c>
      <c r="AL388" s="11">
        <f t="shared" si="764"/>
        <v>0</v>
      </c>
      <c r="AM388" s="11">
        <f t="shared" si="764"/>
        <v>0</v>
      </c>
      <c r="AN388" s="11">
        <f t="shared" si="764"/>
        <v>0</v>
      </c>
      <c r="AO388" s="11">
        <f t="shared" si="764"/>
        <v>0</v>
      </c>
      <c r="AP388" s="11">
        <f t="shared" si="764"/>
        <v>0</v>
      </c>
      <c r="AQ388" s="5">
        <f t="shared" si="666"/>
        <v>2796</v>
      </c>
      <c r="AR388" s="11">
        <f t="shared" si="688"/>
        <v>2796</v>
      </c>
      <c r="AS388" s="11">
        <f t="shared" si="689"/>
        <v>2796</v>
      </c>
      <c r="AT388" s="11">
        <f t="shared" si="764"/>
        <v>0</v>
      </c>
      <c r="AU388" s="11">
        <f t="shared" si="690"/>
        <v>2796</v>
      </c>
      <c r="AV388" s="11">
        <f t="shared" si="764"/>
        <v>0</v>
      </c>
      <c r="AW388" s="11">
        <f t="shared" si="764"/>
        <v>0</v>
      </c>
      <c r="AX388" s="11">
        <f t="shared" si="764"/>
        <v>0</v>
      </c>
      <c r="AY388" s="11">
        <f t="shared" si="764"/>
        <v>0</v>
      </c>
      <c r="AZ388" s="11">
        <f t="shared" si="764"/>
        <v>0</v>
      </c>
      <c r="BA388" s="11">
        <f t="shared" si="764"/>
        <v>0</v>
      </c>
      <c r="BB388" s="11">
        <f t="shared" si="764"/>
        <v>0</v>
      </c>
      <c r="BC388" s="11">
        <f t="shared" si="764"/>
        <v>0</v>
      </c>
      <c r="BD388" s="11">
        <f t="shared" si="764"/>
        <v>0</v>
      </c>
      <c r="BE388" s="11">
        <f t="shared" si="764"/>
        <v>0</v>
      </c>
      <c r="BF388" s="11">
        <f t="shared" si="764"/>
        <v>0</v>
      </c>
      <c r="BG388" s="11">
        <f t="shared" si="667"/>
        <v>2796</v>
      </c>
      <c r="BH388" s="11">
        <f t="shared" si="668"/>
        <v>2796</v>
      </c>
      <c r="BI388" s="11">
        <f t="shared" si="669"/>
        <v>2796</v>
      </c>
      <c r="BJ388" s="11">
        <f t="shared" si="764"/>
        <v>0</v>
      </c>
    </row>
    <row r="389" spans="1:62" x14ac:dyDescent="0.25">
      <c r="A389" s="4" t="s">
        <v>108</v>
      </c>
      <c r="B389" s="4" t="s">
        <v>78</v>
      </c>
      <c r="C389" s="4" t="s">
        <v>103</v>
      </c>
      <c r="D389" s="4" t="s">
        <v>117</v>
      </c>
      <c r="E389" s="4"/>
      <c r="F389" s="15" t="s">
        <v>697</v>
      </c>
      <c r="G389" s="5">
        <f>G390</f>
        <v>2796</v>
      </c>
      <c r="H389" s="5">
        <f t="shared" si="764"/>
        <v>2796</v>
      </c>
      <c r="I389" s="5">
        <f t="shared" si="764"/>
        <v>2796</v>
      </c>
      <c r="J389" s="5">
        <f t="shared" si="764"/>
        <v>0</v>
      </c>
      <c r="K389" s="5">
        <f t="shared" si="764"/>
        <v>0</v>
      </c>
      <c r="L389" s="5">
        <f t="shared" si="764"/>
        <v>0</v>
      </c>
      <c r="M389" s="5">
        <f t="shared" si="714"/>
        <v>2796</v>
      </c>
      <c r="N389" s="5">
        <f t="shared" si="715"/>
        <v>2796</v>
      </c>
      <c r="O389" s="5">
        <f t="shared" si="716"/>
        <v>2796</v>
      </c>
      <c r="P389" s="5">
        <f t="shared" si="764"/>
        <v>0</v>
      </c>
      <c r="Q389" s="5">
        <f t="shared" si="764"/>
        <v>0</v>
      </c>
      <c r="R389" s="5">
        <f t="shared" si="764"/>
        <v>0</v>
      </c>
      <c r="S389" s="5">
        <f t="shared" si="764"/>
        <v>0</v>
      </c>
      <c r="T389" s="5">
        <f t="shared" si="764"/>
        <v>0</v>
      </c>
      <c r="U389" s="5">
        <f t="shared" si="764"/>
        <v>0</v>
      </c>
      <c r="V389" s="5">
        <f t="shared" si="764"/>
        <v>0</v>
      </c>
      <c r="W389" s="5">
        <f t="shared" si="764"/>
        <v>0</v>
      </c>
      <c r="X389" s="5">
        <f t="shared" si="764"/>
        <v>0</v>
      </c>
      <c r="Y389" s="5">
        <f t="shared" si="764"/>
        <v>0</v>
      </c>
      <c r="Z389" s="5">
        <f t="shared" si="764"/>
        <v>0</v>
      </c>
      <c r="AA389" s="5">
        <f t="shared" si="764"/>
        <v>0</v>
      </c>
      <c r="AB389" s="5">
        <f t="shared" si="764"/>
        <v>0</v>
      </c>
      <c r="AC389" s="5">
        <f t="shared" si="764"/>
        <v>0</v>
      </c>
      <c r="AD389" s="5">
        <f t="shared" si="682"/>
        <v>2796</v>
      </c>
      <c r="AE389" s="5">
        <f t="shared" si="683"/>
        <v>2796</v>
      </c>
      <c r="AF389" s="5">
        <f t="shared" si="684"/>
        <v>2796</v>
      </c>
      <c r="AG389" s="5">
        <f t="shared" si="764"/>
        <v>0</v>
      </c>
      <c r="AH389" s="5">
        <f t="shared" si="764"/>
        <v>0</v>
      </c>
      <c r="AI389" s="5">
        <f t="shared" si="685"/>
        <v>2796</v>
      </c>
      <c r="AJ389" s="5">
        <f t="shared" si="686"/>
        <v>2796</v>
      </c>
      <c r="AK389" s="5">
        <f t="shared" si="687"/>
        <v>2796</v>
      </c>
      <c r="AL389" s="5">
        <f t="shared" si="764"/>
        <v>0</v>
      </c>
      <c r="AM389" s="5">
        <f t="shared" si="764"/>
        <v>0</v>
      </c>
      <c r="AN389" s="5">
        <f t="shared" si="764"/>
        <v>0</v>
      </c>
      <c r="AO389" s="5">
        <f t="shared" si="764"/>
        <v>0</v>
      </c>
      <c r="AP389" s="5">
        <f t="shared" si="764"/>
        <v>0</v>
      </c>
      <c r="AQ389" s="5">
        <f t="shared" si="666"/>
        <v>2796</v>
      </c>
      <c r="AR389" s="5">
        <f t="shared" si="688"/>
        <v>2796</v>
      </c>
      <c r="AS389" s="5">
        <f t="shared" si="689"/>
        <v>2796</v>
      </c>
      <c r="AT389" s="5">
        <f t="shared" si="764"/>
        <v>0</v>
      </c>
      <c r="AU389" s="5">
        <f t="shared" si="690"/>
        <v>2796</v>
      </c>
      <c r="AV389" s="5">
        <f t="shared" si="764"/>
        <v>0</v>
      </c>
      <c r="AW389" s="5">
        <f t="shared" si="764"/>
        <v>0</v>
      </c>
      <c r="AX389" s="5">
        <f t="shared" si="764"/>
        <v>0</v>
      </c>
      <c r="AY389" s="5">
        <f t="shared" si="764"/>
        <v>0</v>
      </c>
      <c r="AZ389" s="5">
        <f t="shared" si="764"/>
        <v>0</v>
      </c>
      <c r="BA389" s="5">
        <f t="shared" si="764"/>
        <v>0</v>
      </c>
      <c r="BB389" s="5">
        <f t="shared" si="764"/>
        <v>0</v>
      </c>
      <c r="BC389" s="5">
        <f t="shared" si="764"/>
        <v>0</v>
      </c>
      <c r="BD389" s="5">
        <f t="shared" si="764"/>
        <v>0</v>
      </c>
      <c r="BE389" s="5">
        <f t="shared" si="764"/>
        <v>0</v>
      </c>
      <c r="BF389" s="5">
        <f t="shared" si="764"/>
        <v>0</v>
      </c>
      <c r="BG389" s="5">
        <f t="shared" si="667"/>
        <v>2796</v>
      </c>
      <c r="BH389" s="5">
        <f t="shared" si="668"/>
        <v>2796</v>
      </c>
      <c r="BI389" s="5">
        <f t="shared" si="669"/>
        <v>2796</v>
      </c>
      <c r="BJ389" s="5">
        <f t="shared" si="764"/>
        <v>0</v>
      </c>
    </row>
    <row r="390" spans="1:62" x14ac:dyDescent="0.25">
      <c r="A390" s="4" t="s">
        <v>108</v>
      </c>
      <c r="B390" s="4" t="s">
        <v>78</v>
      </c>
      <c r="C390" s="4" t="s">
        <v>103</v>
      </c>
      <c r="D390" s="4" t="s">
        <v>120</v>
      </c>
      <c r="E390" s="4"/>
      <c r="F390" s="15" t="s">
        <v>716</v>
      </c>
      <c r="G390" s="5">
        <f>G391</f>
        <v>2796</v>
      </c>
      <c r="H390" s="5">
        <f t="shared" si="764"/>
        <v>2796</v>
      </c>
      <c r="I390" s="5">
        <f t="shared" si="764"/>
        <v>2796</v>
      </c>
      <c r="J390" s="5">
        <f t="shared" si="764"/>
        <v>0</v>
      </c>
      <c r="K390" s="5">
        <f t="shared" si="764"/>
        <v>0</v>
      </c>
      <c r="L390" s="5">
        <f t="shared" si="764"/>
        <v>0</v>
      </c>
      <c r="M390" s="5">
        <f t="shared" si="714"/>
        <v>2796</v>
      </c>
      <c r="N390" s="5">
        <f t="shared" si="715"/>
        <v>2796</v>
      </c>
      <c r="O390" s="5">
        <f t="shared" si="716"/>
        <v>2796</v>
      </c>
      <c r="P390" s="5">
        <f t="shared" si="764"/>
        <v>0</v>
      </c>
      <c r="Q390" s="5">
        <f t="shared" si="764"/>
        <v>0</v>
      </c>
      <c r="R390" s="5">
        <f t="shared" si="764"/>
        <v>0</v>
      </c>
      <c r="S390" s="5">
        <f t="shared" si="764"/>
        <v>0</v>
      </c>
      <c r="T390" s="5">
        <f t="shared" si="764"/>
        <v>0</v>
      </c>
      <c r="U390" s="5">
        <f t="shared" si="764"/>
        <v>0</v>
      </c>
      <c r="V390" s="5">
        <f t="shared" si="764"/>
        <v>0</v>
      </c>
      <c r="W390" s="5">
        <f t="shared" si="764"/>
        <v>0</v>
      </c>
      <c r="X390" s="5">
        <f t="shared" si="764"/>
        <v>0</v>
      </c>
      <c r="Y390" s="5">
        <f t="shared" si="764"/>
        <v>0</v>
      </c>
      <c r="Z390" s="5">
        <f t="shared" si="764"/>
        <v>0</v>
      </c>
      <c r="AA390" s="5">
        <f t="shared" si="764"/>
        <v>0</v>
      </c>
      <c r="AB390" s="5">
        <f t="shared" si="764"/>
        <v>0</v>
      </c>
      <c r="AC390" s="5">
        <f t="shared" si="764"/>
        <v>0</v>
      </c>
      <c r="AD390" s="5">
        <f t="shared" si="682"/>
        <v>2796</v>
      </c>
      <c r="AE390" s="5">
        <f t="shared" si="683"/>
        <v>2796</v>
      </c>
      <c r="AF390" s="5">
        <f t="shared" si="684"/>
        <v>2796</v>
      </c>
      <c r="AG390" s="5">
        <f t="shared" si="764"/>
        <v>0</v>
      </c>
      <c r="AH390" s="5">
        <f t="shared" si="764"/>
        <v>0</v>
      </c>
      <c r="AI390" s="5">
        <f t="shared" si="685"/>
        <v>2796</v>
      </c>
      <c r="AJ390" s="5">
        <f t="shared" si="686"/>
        <v>2796</v>
      </c>
      <c r="AK390" s="5">
        <f t="shared" si="687"/>
        <v>2796</v>
      </c>
      <c r="AL390" s="5">
        <f t="shared" si="764"/>
        <v>0</v>
      </c>
      <c r="AM390" s="5">
        <f t="shared" si="764"/>
        <v>0</v>
      </c>
      <c r="AN390" s="5">
        <f t="shared" si="764"/>
        <v>0</v>
      </c>
      <c r="AO390" s="5">
        <f t="shared" si="764"/>
        <v>0</v>
      </c>
      <c r="AP390" s="5">
        <f t="shared" si="764"/>
        <v>0</v>
      </c>
      <c r="AQ390" s="5">
        <f t="shared" si="666"/>
        <v>2796</v>
      </c>
      <c r="AR390" s="5">
        <f t="shared" si="688"/>
        <v>2796</v>
      </c>
      <c r="AS390" s="5">
        <f t="shared" si="689"/>
        <v>2796</v>
      </c>
      <c r="AT390" s="5">
        <f t="shared" si="764"/>
        <v>0</v>
      </c>
      <c r="AU390" s="5">
        <f t="shared" si="690"/>
        <v>2796</v>
      </c>
      <c r="AV390" s="5">
        <f t="shared" si="764"/>
        <v>0</v>
      </c>
      <c r="AW390" s="5">
        <f t="shared" si="764"/>
        <v>0</v>
      </c>
      <c r="AX390" s="5">
        <f t="shared" si="764"/>
        <v>0</v>
      </c>
      <c r="AY390" s="5">
        <f t="shared" si="764"/>
        <v>0</v>
      </c>
      <c r="AZ390" s="5">
        <f t="shared" si="764"/>
        <v>0</v>
      </c>
      <c r="BA390" s="5">
        <f t="shared" si="764"/>
        <v>0</v>
      </c>
      <c r="BB390" s="5">
        <f t="shared" si="764"/>
        <v>0</v>
      </c>
      <c r="BC390" s="5">
        <f t="shared" si="764"/>
        <v>0</v>
      </c>
      <c r="BD390" s="5">
        <f t="shared" si="764"/>
        <v>0</v>
      </c>
      <c r="BE390" s="5">
        <f t="shared" si="764"/>
        <v>0</v>
      </c>
      <c r="BF390" s="5">
        <f t="shared" si="764"/>
        <v>0</v>
      </c>
      <c r="BG390" s="5">
        <f t="shared" si="667"/>
        <v>2796</v>
      </c>
      <c r="BH390" s="5">
        <f t="shared" si="668"/>
        <v>2796</v>
      </c>
      <c r="BI390" s="5">
        <f t="shared" si="669"/>
        <v>2796</v>
      </c>
      <c r="BJ390" s="5">
        <f t="shared" si="764"/>
        <v>0</v>
      </c>
    </row>
    <row r="391" spans="1:62" ht="47.25" x14ac:dyDescent="0.25">
      <c r="A391" s="4" t="s">
        <v>108</v>
      </c>
      <c r="B391" s="4" t="s">
        <v>78</v>
      </c>
      <c r="C391" s="4" t="s">
        <v>103</v>
      </c>
      <c r="D391" s="4" t="s">
        <v>121</v>
      </c>
      <c r="E391" s="4"/>
      <c r="F391" s="15" t="s">
        <v>717</v>
      </c>
      <c r="G391" s="5">
        <f>G392+G395+G400</f>
        <v>2796</v>
      </c>
      <c r="H391" s="5">
        <f t="shared" ref="H391:BJ391" si="765">H392+H395+H400</f>
        <v>2796</v>
      </c>
      <c r="I391" s="5">
        <f t="shared" si="765"/>
        <v>2796</v>
      </c>
      <c r="J391" s="5">
        <f t="shared" ref="J391:L391" si="766">J392+J395+J400</f>
        <v>0</v>
      </c>
      <c r="K391" s="5">
        <f t="shared" si="766"/>
        <v>0</v>
      </c>
      <c r="L391" s="5">
        <f t="shared" si="766"/>
        <v>0</v>
      </c>
      <c r="M391" s="5">
        <f t="shared" si="714"/>
        <v>2796</v>
      </c>
      <c r="N391" s="5">
        <f t="shared" si="715"/>
        <v>2796</v>
      </c>
      <c r="O391" s="5">
        <f t="shared" si="716"/>
        <v>2796</v>
      </c>
      <c r="P391" s="5">
        <f t="shared" ref="P391:AC391" si="767">P392+P395+P400</f>
        <v>0</v>
      </c>
      <c r="Q391" s="5">
        <f t="shared" si="767"/>
        <v>0</v>
      </c>
      <c r="R391" s="5">
        <f t="shared" si="767"/>
        <v>0</v>
      </c>
      <c r="S391" s="5">
        <f t="shared" si="767"/>
        <v>0</v>
      </c>
      <c r="T391" s="5">
        <f t="shared" si="767"/>
        <v>0</v>
      </c>
      <c r="U391" s="5">
        <f t="shared" si="767"/>
        <v>0</v>
      </c>
      <c r="V391" s="5">
        <f t="shared" ref="V391" si="768">V392+V395+V400</f>
        <v>0</v>
      </c>
      <c r="W391" s="5">
        <f t="shared" si="767"/>
        <v>0</v>
      </c>
      <c r="X391" s="5">
        <f t="shared" si="767"/>
        <v>0</v>
      </c>
      <c r="Y391" s="5">
        <f t="shared" si="767"/>
        <v>0</v>
      </c>
      <c r="Z391" s="5">
        <f t="shared" si="767"/>
        <v>0</v>
      </c>
      <c r="AA391" s="5">
        <f t="shared" si="767"/>
        <v>0</v>
      </c>
      <c r="AB391" s="5">
        <f t="shared" si="767"/>
        <v>0</v>
      </c>
      <c r="AC391" s="5">
        <f t="shared" si="767"/>
        <v>0</v>
      </c>
      <c r="AD391" s="5">
        <f t="shared" si="682"/>
        <v>2796</v>
      </c>
      <c r="AE391" s="5">
        <f t="shared" si="683"/>
        <v>2796</v>
      </c>
      <c r="AF391" s="5">
        <f t="shared" si="684"/>
        <v>2796</v>
      </c>
      <c r="AG391" s="5">
        <f t="shared" ref="AG391:AH391" si="769">AG392+AG395+AG400</f>
        <v>0</v>
      </c>
      <c r="AH391" s="5">
        <f t="shared" si="769"/>
        <v>0</v>
      </c>
      <c r="AI391" s="5">
        <f t="shared" si="685"/>
        <v>2796</v>
      </c>
      <c r="AJ391" s="5">
        <f t="shared" si="686"/>
        <v>2796</v>
      </c>
      <c r="AK391" s="5">
        <f t="shared" si="687"/>
        <v>2796</v>
      </c>
      <c r="AL391" s="5">
        <f t="shared" ref="AL391" si="770">AL392+AL395+AL400</f>
        <v>0</v>
      </c>
      <c r="AM391" s="5">
        <f t="shared" ref="AM391:AP391" si="771">AM392+AM395+AM400</f>
        <v>0</v>
      </c>
      <c r="AN391" s="5">
        <f t="shared" si="771"/>
        <v>0</v>
      </c>
      <c r="AO391" s="5">
        <f t="shared" si="771"/>
        <v>0</v>
      </c>
      <c r="AP391" s="5">
        <f t="shared" si="771"/>
        <v>0</v>
      </c>
      <c r="AQ391" s="5">
        <f t="shared" si="666"/>
        <v>2796</v>
      </c>
      <c r="AR391" s="5">
        <f t="shared" si="688"/>
        <v>2796</v>
      </c>
      <c r="AS391" s="5">
        <f t="shared" si="689"/>
        <v>2796</v>
      </c>
      <c r="AT391" s="5">
        <f t="shared" ref="AT391" si="772">AT392+AT395+AT400</f>
        <v>0</v>
      </c>
      <c r="AU391" s="5">
        <f t="shared" si="690"/>
        <v>2796</v>
      </c>
      <c r="AV391" s="5">
        <f t="shared" ref="AV391" si="773">AV392+AV395+AV400</f>
        <v>0</v>
      </c>
      <c r="AW391" s="5">
        <f t="shared" ref="AW391:BF391" si="774">AW392+AW395+AW400</f>
        <v>0</v>
      </c>
      <c r="AX391" s="5">
        <f t="shared" si="774"/>
        <v>0</v>
      </c>
      <c r="AY391" s="5">
        <f t="shared" si="774"/>
        <v>0</v>
      </c>
      <c r="AZ391" s="5">
        <f t="shared" si="774"/>
        <v>0</v>
      </c>
      <c r="BA391" s="5">
        <f t="shared" si="774"/>
        <v>0</v>
      </c>
      <c r="BB391" s="5">
        <f t="shared" si="774"/>
        <v>0</v>
      </c>
      <c r="BC391" s="5">
        <f t="shared" si="774"/>
        <v>0</v>
      </c>
      <c r="BD391" s="5">
        <f t="shared" si="774"/>
        <v>0</v>
      </c>
      <c r="BE391" s="5">
        <f t="shared" si="774"/>
        <v>0</v>
      </c>
      <c r="BF391" s="5">
        <f t="shared" si="774"/>
        <v>0</v>
      </c>
      <c r="BG391" s="5">
        <f t="shared" si="667"/>
        <v>2796</v>
      </c>
      <c r="BH391" s="5">
        <f t="shared" si="668"/>
        <v>2796</v>
      </c>
      <c r="BI391" s="5">
        <f t="shared" si="669"/>
        <v>2796</v>
      </c>
      <c r="BJ391" s="5">
        <f t="shared" si="765"/>
        <v>0</v>
      </c>
    </row>
    <row r="392" spans="1:62" ht="31.5" x14ac:dyDescent="0.25">
      <c r="A392" s="4" t="s">
        <v>108</v>
      </c>
      <c r="B392" s="4" t="s">
        <v>78</v>
      </c>
      <c r="C392" s="4" t="s">
        <v>103</v>
      </c>
      <c r="D392" s="4" t="s">
        <v>113</v>
      </c>
      <c r="E392" s="4"/>
      <c r="F392" s="15" t="s">
        <v>718</v>
      </c>
      <c r="G392" s="5">
        <f>G393</f>
        <v>2091</v>
      </c>
      <c r="H392" s="5">
        <f t="shared" ref="H392:BJ393" si="775">H393</f>
        <v>2091</v>
      </c>
      <c r="I392" s="5">
        <f t="shared" si="775"/>
        <v>2091</v>
      </c>
      <c r="J392" s="5">
        <f t="shared" si="775"/>
        <v>0</v>
      </c>
      <c r="K392" s="5">
        <f t="shared" si="775"/>
        <v>0</v>
      </c>
      <c r="L392" s="5">
        <f t="shared" si="775"/>
        <v>0</v>
      </c>
      <c r="M392" s="5">
        <f t="shared" si="714"/>
        <v>2091</v>
      </c>
      <c r="N392" s="5">
        <f t="shared" si="715"/>
        <v>2091</v>
      </c>
      <c r="O392" s="5">
        <f t="shared" si="716"/>
        <v>2091</v>
      </c>
      <c r="P392" s="5">
        <f t="shared" si="775"/>
        <v>0</v>
      </c>
      <c r="Q392" s="5">
        <f t="shared" si="775"/>
        <v>0</v>
      </c>
      <c r="R392" s="5">
        <f t="shared" si="775"/>
        <v>0</v>
      </c>
      <c r="S392" s="5">
        <f t="shared" si="775"/>
        <v>0</v>
      </c>
      <c r="T392" s="5">
        <f t="shared" si="775"/>
        <v>0</v>
      </c>
      <c r="U392" s="5">
        <f t="shared" si="775"/>
        <v>0</v>
      </c>
      <c r="V392" s="5">
        <f t="shared" si="775"/>
        <v>0</v>
      </c>
      <c r="W392" s="5">
        <f t="shared" si="775"/>
        <v>0</v>
      </c>
      <c r="X392" s="5">
        <f t="shared" si="775"/>
        <v>0</v>
      </c>
      <c r="Y392" s="5">
        <f t="shared" si="775"/>
        <v>0</v>
      </c>
      <c r="Z392" s="5">
        <f t="shared" si="775"/>
        <v>0</v>
      </c>
      <c r="AA392" s="5">
        <f t="shared" si="775"/>
        <v>0</v>
      </c>
      <c r="AB392" s="5">
        <f t="shared" si="775"/>
        <v>0</v>
      </c>
      <c r="AC392" s="5">
        <f t="shared" si="775"/>
        <v>0</v>
      </c>
      <c r="AD392" s="5">
        <f t="shared" si="682"/>
        <v>2091</v>
      </c>
      <c r="AE392" s="5">
        <f t="shared" si="683"/>
        <v>2091</v>
      </c>
      <c r="AF392" s="5">
        <f t="shared" si="684"/>
        <v>2091</v>
      </c>
      <c r="AG392" s="5">
        <f t="shared" si="775"/>
        <v>0</v>
      </c>
      <c r="AH392" s="5">
        <f t="shared" si="775"/>
        <v>0</v>
      </c>
      <c r="AI392" s="5">
        <f t="shared" si="685"/>
        <v>2091</v>
      </c>
      <c r="AJ392" s="5">
        <f t="shared" si="686"/>
        <v>2091</v>
      </c>
      <c r="AK392" s="5">
        <f t="shared" si="687"/>
        <v>2091</v>
      </c>
      <c r="AL392" s="5">
        <f t="shared" si="775"/>
        <v>0</v>
      </c>
      <c r="AM392" s="5">
        <f t="shared" si="775"/>
        <v>0</v>
      </c>
      <c r="AN392" s="5">
        <f t="shared" si="775"/>
        <v>0</v>
      </c>
      <c r="AO392" s="5">
        <f t="shared" si="775"/>
        <v>0</v>
      </c>
      <c r="AP392" s="5">
        <f t="shared" si="775"/>
        <v>0</v>
      </c>
      <c r="AQ392" s="5">
        <f t="shared" si="666"/>
        <v>2091</v>
      </c>
      <c r="AR392" s="5">
        <f t="shared" si="688"/>
        <v>2091</v>
      </c>
      <c r="AS392" s="5">
        <f t="shared" si="689"/>
        <v>2091</v>
      </c>
      <c r="AT392" s="5">
        <f t="shared" si="775"/>
        <v>0</v>
      </c>
      <c r="AU392" s="5">
        <f t="shared" si="690"/>
        <v>2091</v>
      </c>
      <c r="AV392" s="5">
        <f t="shared" si="775"/>
        <v>0</v>
      </c>
      <c r="AW392" s="5">
        <f t="shared" si="775"/>
        <v>0</v>
      </c>
      <c r="AX392" s="5">
        <f t="shared" si="775"/>
        <v>0</v>
      </c>
      <c r="AY392" s="5">
        <f t="shared" si="775"/>
        <v>0</v>
      </c>
      <c r="AZ392" s="5">
        <f t="shared" si="775"/>
        <v>0</v>
      </c>
      <c r="BA392" s="5">
        <f t="shared" si="775"/>
        <v>0</v>
      </c>
      <c r="BB392" s="5">
        <f t="shared" si="775"/>
        <v>0</v>
      </c>
      <c r="BC392" s="5">
        <f t="shared" si="775"/>
        <v>0</v>
      </c>
      <c r="BD392" s="5">
        <f t="shared" si="775"/>
        <v>0</v>
      </c>
      <c r="BE392" s="5">
        <f t="shared" si="775"/>
        <v>0</v>
      </c>
      <c r="BF392" s="5">
        <f t="shared" si="775"/>
        <v>0</v>
      </c>
      <c r="BG392" s="5">
        <f t="shared" si="667"/>
        <v>2091</v>
      </c>
      <c r="BH392" s="5">
        <f t="shared" si="668"/>
        <v>2091</v>
      </c>
      <c r="BI392" s="5">
        <f t="shared" si="669"/>
        <v>2091</v>
      </c>
      <c r="BJ392" s="5">
        <f t="shared" si="775"/>
        <v>0</v>
      </c>
    </row>
    <row r="393" spans="1:62" ht="31.5" x14ac:dyDescent="0.25">
      <c r="A393" s="4" t="s">
        <v>108</v>
      </c>
      <c r="B393" s="4" t="s">
        <v>78</v>
      </c>
      <c r="C393" s="4" t="s">
        <v>103</v>
      </c>
      <c r="D393" s="4" t="s">
        <v>113</v>
      </c>
      <c r="E393" s="4" t="s">
        <v>98</v>
      </c>
      <c r="F393" s="15" t="s">
        <v>640</v>
      </c>
      <c r="G393" s="5">
        <f>G394</f>
        <v>2091</v>
      </c>
      <c r="H393" s="5">
        <f t="shared" si="775"/>
        <v>2091</v>
      </c>
      <c r="I393" s="5">
        <f t="shared" si="775"/>
        <v>2091</v>
      </c>
      <c r="J393" s="5">
        <f t="shared" si="775"/>
        <v>0</v>
      </c>
      <c r="K393" s="5">
        <f t="shared" si="775"/>
        <v>0</v>
      </c>
      <c r="L393" s="5">
        <f t="shared" si="775"/>
        <v>0</v>
      </c>
      <c r="M393" s="5">
        <f t="shared" si="714"/>
        <v>2091</v>
      </c>
      <c r="N393" s="5">
        <f t="shared" si="715"/>
        <v>2091</v>
      </c>
      <c r="O393" s="5">
        <f t="shared" si="716"/>
        <v>2091</v>
      </c>
      <c r="P393" s="5">
        <f t="shared" si="775"/>
        <v>0</v>
      </c>
      <c r="Q393" s="5">
        <f t="shared" si="775"/>
        <v>0</v>
      </c>
      <c r="R393" s="5">
        <f t="shared" si="775"/>
        <v>0</v>
      </c>
      <c r="S393" s="5">
        <f t="shared" si="775"/>
        <v>0</v>
      </c>
      <c r="T393" s="5">
        <f t="shared" si="775"/>
        <v>0</v>
      </c>
      <c r="U393" s="5">
        <f t="shared" si="775"/>
        <v>0</v>
      </c>
      <c r="V393" s="5">
        <f t="shared" si="775"/>
        <v>0</v>
      </c>
      <c r="W393" s="5">
        <f t="shared" si="775"/>
        <v>0</v>
      </c>
      <c r="X393" s="5">
        <f t="shared" si="775"/>
        <v>0</v>
      </c>
      <c r="Y393" s="5">
        <f t="shared" si="775"/>
        <v>0</v>
      </c>
      <c r="Z393" s="5">
        <f t="shared" si="775"/>
        <v>0</v>
      </c>
      <c r="AA393" s="5">
        <f t="shared" si="775"/>
        <v>0</v>
      </c>
      <c r="AB393" s="5">
        <f t="shared" si="775"/>
        <v>0</v>
      </c>
      <c r="AC393" s="5">
        <f t="shared" si="775"/>
        <v>0</v>
      </c>
      <c r="AD393" s="5">
        <f t="shared" si="682"/>
        <v>2091</v>
      </c>
      <c r="AE393" s="5">
        <f t="shared" si="683"/>
        <v>2091</v>
      </c>
      <c r="AF393" s="5">
        <f t="shared" si="684"/>
        <v>2091</v>
      </c>
      <c r="AG393" s="5">
        <f t="shared" si="775"/>
        <v>0</v>
      </c>
      <c r="AH393" s="5">
        <f t="shared" si="775"/>
        <v>0</v>
      </c>
      <c r="AI393" s="5">
        <f t="shared" si="685"/>
        <v>2091</v>
      </c>
      <c r="AJ393" s="5">
        <f t="shared" si="686"/>
        <v>2091</v>
      </c>
      <c r="AK393" s="5">
        <f t="shared" si="687"/>
        <v>2091</v>
      </c>
      <c r="AL393" s="5">
        <f t="shared" si="775"/>
        <v>0</v>
      </c>
      <c r="AM393" s="5">
        <f t="shared" si="775"/>
        <v>0</v>
      </c>
      <c r="AN393" s="5">
        <f t="shared" si="775"/>
        <v>0</v>
      </c>
      <c r="AO393" s="5">
        <f t="shared" si="775"/>
        <v>0</v>
      </c>
      <c r="AP393" s="5">
        <f t="shared" si="775"/>
        <v>0</v>
      </c>
      <c r="AQ393" s="5">
        <f t="shared" si="666"/>
        <v>2091</v>
      </c>
      <c r="AR393" s="5">
        <f t="shared" si="688"/>
        <v>2091</v>
      </c>
      <c r="AS393" s="5">
        <f t="shared" si="689"/>
        <v>2091</v>
      </c>
      <c r="AT393" s="5">
        <f t="shared" si="775"/>
        <v>0</v>
      </c>
      <c r="AU393" s="5">
        <f t="shared" si="690"/>
        <v>2091</v>
      </c>
      <c r="AV393" s="5">
        <f t="shared" si="775"/>
        <v>0</v>
      </c>
      <c r="AW393" s="5">
        <f t="shared" si="775"/>
        <v>0</v>
      </c>
      <c r="AX393" s="5">
        <f t="shared" si="775"/>
        <v>0</v>
      </c>
      <c r="AY393" s="5">
        <f t="shared" si="775"/>
        <v>0</v>
      </c>
      <c r="AZ393" s="5">
        <f t="shared" si="775"/>
        <v>0</v>
      </c>
      <c r="BA393" s="5">
        <f t="shared" si="775"/>
        <v>0</v>
      </c>
      <c r="BB393" s="5">
        <f t="shared" si="775"/>
        <v>0</v>
      </c>
      <c r="BC393" s="5">
        <f t="shared" si="775"/>
        <v>0</v>
      </c>
      <c r="BD393" s="5">
        <f t="shared" si="775"/>
        <v>0</v>
      </c>
      <c r="BE393" s="5">
        <f t="shared" si="775"/>
        <v>0</v>
      </c>
      <c r="BF393" s="5">
        <f t="shared" si="775"/>
        <v>0</v>
      </c>
      <c r="BG393" s="5">
        <f t="shared" si="667"/>
        <v>2091</v>
      </c>
      <c r="BH393" s="5">
        <f t="shared" si="668"/>
        <v>2091</v>
      </c>
      <c r="BI393" s="5">
        <f t="shared" si="669"/>
        <v>2091</v>
      </c>
      <c r="BJ393" s="5">
        <f t="shared" si="775"/>
        <v>0</v>
      </c>
    </row>
    <row r="394" spans="1:62" x14ac:dyDescent="0.25">
      <c r="A394" s="4" t="s">
        <v>108</v>
      </c>
      <c r="B394" s="4" t="s">
        <v>78</v>
      </c>
      <c r="C394" s="4" t="s">
        <v>103</v>
      </c>
      <c r="D394" s="4" t="s">
        <v>113</v>
      </c>
      <c r="E394" s="4" t="s">
        <v>110</v>
      </c>
      <c r="F394" s="15" t="s">
        <v>642</v>
      </c>
      <c r="G394" s="5">
        <v>2091</v>
      </c>
      <c r="H394" s="5">
        <v>2091</v>
      </c>
      <c r="I394" s="5">
        <v>2091</v>
      </c>
      <c r="J394" s="5"/>
      <c r="K394" s="5"/>
      <c r="L394" s="5"/>
      <c r="M394" s="5">
        <f t="shared" si="714"/>
        <v>2091</v>
      </c>
      <c r="N394" s="5">
        <f t="shared" si="715"/>
        <v>2091</v>
      </c>
      <c r="O394" s="5">
        <f t="shared" si="716"/>
        <v>2091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>
        <f t="shared" si="682"/>
        <v>2091</v>
      </c>
      <c r="AE394" s="5">
        <f t="shared" si="683"/>
        <v>2091</v>
      </c>
      <c r="AF394" s="5">
        <f t="shared" si="684"/>
        <v>2091</v>
      </c>
      <c r="AG394" s="5"/>
      <c r="AH394" s="5"/>
      <c r="AI394" s="5">
        <f t="shared" si="685"/>
        <v>2091</v>
      </c>
      <c r="AJ394" s="5">
        <f t="shared" si="686"/>
        <v>2091</v>
      </c>
      <c r="AK394" s="5">
        <f t="shared" si="687"/>
        <v>2091</v>
      </c>
      <c r="AL394" s="5"/>
      <c r="AM394" s="5"/>
      <c r="AN394" s="5"/>
      <c r="AO394" s="5"/>
      <c r="AP394" s="5"/>
      <c r="AQ394" s="5">
        <f t="shared" si="666"/>
        <v>2091</v>
      </c>
      <c r="AR394" s="5">
        <f t="shared" si="688"/>
        <v>2091</v>
      </c>
      <c r="AS394" s="5">
        <f t="shared" si="689"/>
        <v>2091</v>
      </c>
      <c r="AT394" s="5"/>
      <c r="AU394" s="5">
        <f t="shared" si="690"/>
        <v>2091</v>
      </c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>
        <f t="shared" si="667"/>
        <v>2091</v>
      </c>
      <c r="BH394" s="5">
        <f t="shared" si="668"/>
        <v>2091</v>
      </c>
      <c r="BI394" s="5">
        <f t="shared" si="669"/>
        <v>2091</v>
      </c>
      <c r="BJ394" s="5"/>
    </row>
    <row r="395" spans="1:62" ht="47.25" x14ac:dyDescent="0.25">
      <c r="A395" s="4" t="s">
        <v>108</v>
      </c>
      <c r="B395" s="4" t="s">
        <v>78</v>
      </c>
      <c r="C395" s="4" t="s">
        <v>103</v>
      </c>
      <c r="D395" s="4" t="s">
        <v>150</v>
      </c>
      <c r="E395" s="4"/>
      <c r="F395" s="15" t="s">
        <v>719</v>
      </c>
      <c r="G395" s="5">
        <f>G396+G398</f>
        <v>225</v>
      </c>
      <c r="H395" s="5">
        <f t="shared" ref="H395:BJ395" si="776">H396+H398</f>
        <v>225</v>
      </c>
      <c r="I395" s="5">
        <f t="shared" si="776"/>
        <v>225</v>
      </c>
      <c r="J395" s="5">
        <f t="shared" ref="J395:L395" si="777">J396+J398</f>
        <v>0</v>
      </c>
      <c r="K395" s="5">
        <f t="shared" si="777"/>
        <v>0</v>
      </c>
      <c r="L395" s="5">
        <f t="shared" si="777"/>
        <v>0</v>
      </c>
      <c r="M395" s="5">
        <f t="shared" si="714"/>
        <v>225</v>
      </c>
      <c r="N395" s="5">
        <f t="shared" si="715"/>
        <v>225</v>
      </c>
      <c r="O395" s="5">
        <f t="shared" si="716"/>
        <v>225</v>
      </c>
      <c r="P395" s="5">
        <f t="shared" ref="P395:AC395" si="778">P396+P398</f>
        <v>0</v>
      </c>
      <c r="Q395" s="5">
        <f t="shared" si="778"/>
        <v>0</v>
      </c>
      <c r="R395" s="5">
        <f t="shared" si="778"/>
        <v>0</v>
      </c>
      <c r="S395" s="5">
        <f t="shared" si="778"/>
        <v>0</v>
      </c>
      <c r="T395" s="5">
        <f t="shared" si="778"/>
        <v>0</v>
      </c>
      <c r="U395" s="5">
        <f t="shared" si="778"/>
        <v>0</v>
      </c>
      <c r="V395" s="5">
        <f t="shared" ref="V395" si="779">V396+V398</f>
        <v>0</v>
      </c>
      <c r="W395" s="5">
        <f t="shared" si="778"/>
        <v>0</v>
      </c>
      <c r="X395" s="5">
        <f t="shared" si="778"/>
        <v>0</v>
      </c>
      <c r="Y395" s="5">
        <f t="shared" si="778"/>
        <v>0</v>
      </c>
      <c r="Z395" s="5">
        <f t="shared" si="778"/>
        <v>0</v>
      </c>
      <c r="AA395" s="5">
        <f t="shared" si="778"/>
        <v>0</v>
      </c>
      <c r="AB395" s="5">
        <f t="shared" si="778"/>
        <v>0</v>
      </c>
      <c r="AC395" s="5">
        <f t="shared" si="778"/>
        <v>0</v>
      </c>
      <c r="AD395" s="5">
        <f t="shared" si="682"/>
        <v>225</v>
      </c>
      <c r="AE395" s="5">
        <f t="shared" si="683"/>
        <v>225</v>
      </c>
      <c r="AF395" s="5">
        <f t="shared" si="684"/>
        <v>225</v>
      </c>
      <c r="AG395" s="5">
        <f t="shared" ref="AG395:AH395" si="780">AG396+AG398</f>
        <v>0</v>
      </c>
      <c r="AH395" s="5">
        <f t="shared" si="780"/>
        <v>0</v>
      </c>
      <c r="AI395" s="5">
        <f t="shared" si="685"/>
        <v>225</v>
      </c>
      <c r="AJ395" s="5">
        <f t="shared" si="686"/>
        <v>225</v>
      </c>
      <c r="AK395" s="5">
        <f t="shared" si="687"/>
        <v>225</v>
      </c>
      <c r="AL395" s="5">
        <f t="shared" ref="AL395" si="781">AL396+AL398</f>
        <v>0</v>
      </c>
      <c r="AM395" s="5">
        <f t="shared" ref="AM395:AP395" si="782">AM396+AM398</f>
        <v>0</v>
      </c>
      <c r="AN395" s="5">
        <f t="shared" si="782"/>
        <v>0</v>
      </c>
      <c r="AO395" s="5">
        <f t="shared" si="782"/>
        <v>0</v>
      </c>
      <c r="AP395" s="5">
        <f t="shared" si="782"/>
        <v>0</v>
      </c>
      <c r="AQ395" s="5">
        <f t="shared" si="666"/>
        <v>225</v>
      </c>
      <c r="AR395" s="5">
        <f t="shared" si="688"/>
        <v>225</v>
      </c>
      <c r="AS395" s="5">
        <f t="shared" si="689"/>
        <v>225</v>
      </c>
      <c r="AT395" s="5">
        <f t="shared" ref="AT395" si="783">AT396+AT398</f>
        <v>0</v>
      </c>
      <c r="AU395" s="5">
        <f t="shared" si="690"/>
        <v>225</v>
      </c>
      <c r="AV395" s="5">
        <f t="shared" ref="AV395" si="784">AV396+AV398</f>
        <v>0</v>
      </c>
      <c r="AW395" s="5">
        <f t="shared" ref="AW395:BF395" si="785">AW396+AW398</f>
        <v>0</v>
      </c>
      <c r="AX395" s="5">
        <f t="shared" si="785"/>
        <v>0</v>
      </c>
      <c r="AY395" s="5">
        <f t="shared" si="785"/>
        <v>0</v>
      </c>
      <c r="AZ395" s="5">
        <f t="shared" si="785"/>
        <v>0</v>
      </c>
      <c r="BA395" s="5">
        <f t="shared" si="785"/>
        <v>0</v>
      </c>
      <c r="BB395" s="5">
        <f t="shared" si="785"/>
        <v>0</v>
      </c>
      <c r="BC395" s="5">
        <f t="shared" si="785"/>
        <v>0</v>
      </c>
      <c r="BD395" s="5">
        <f t="shared" si="785"/>
        <v>0</v>
      </c>
      <c r="BE395" s="5">
        <f t="shared" si="785"/>
        <v>0</v>
      </c>
      <c r="BF395" s="5">
        <f t="shared" si="785"/>
        <v>0</v>
      </c>
      <c r="BG395" s="5">
        <f t="shared" si="667"/>
        <v>225</v>
      </c>
      <c r="BH395" s="5">
        <f t="shared" si="668"/>
        <v>225</v>
      </c>
      <c r="BI395" s="5">
        <f t="shared" si="669"/>
        <v>225</v>
      </c>
      <c r="BJ395" s="5">
        <f t="shared" si="776"/>
        <v>0</v>
      </c>
    </row>
    <row r="396" spans="1:62" ht="31.5" x14ac:dyDescent="0.25">
      <c r="A396" s="4" t="s">
        <v>108</v>
      </c>
      <c r="B396" s="4" t="s">
        <v>78</v>
      </c>
      <c r="C396" s="4" t="s">
        <v>103</v>
      </c>
      <c r="D396" s="4" t="s">
        <v>150</v>
      </c>
      <c r="E396" s="4" t="s">
        <v>16</v>
      </c>
      <c r="F396" s="15" t="s">
        <v>630</v>
      </c>
      <c r="G396" s="5">
        <f>G397</f>
        <v>5</v>
      </c>
      <c r="H396" s="5">
        <f t="shared" ref="H396:BJ396" si="786">H397</f>
        <v>5</v>
      </c>
      <c r="I396" s="5">
        <f t="shared" si="786"/>
        <v>5</v>
      </c>
      <c r="J396" s="5">
        <f t="shared" si="786"/>
        <v>0</v>
      </c>
      <c r="K396" s="5">
        <f t="shared" si="786"/>
        <v>0</v>
      </c>
      <c r="L396" s="5">
        <f t="shared" si="786"/>
        <v>0</v>
      </c>
      <c r="M396" s="5">
        <f t="shared" si="714"/>
        <v>5</v>
      </c>
      <c r="N396" s="5">
        <f t="shared" si="715"/>
        <v>5</v>
      </c>
      <c r="O396" s="5">
        <f t="shared" si="716"/>
        <v>5</v>
      </c>
      <c r="P396" s="5">
        <f t="shared" si="786"/>
        <v>0</v>
      </c>
      <c r="Q396" s="5">
        <f t="shared" si="786"/>
        <v>0</v>
      </c>
      <c r="R396" s="5">
        <f t="shared" si="786"/>
        <v>0</v>
      </c>
      <c r="S396" s="5">
        <f t="shared" si="786"/>
        <v>0</v>
      </c>
      <c r="T396" s="5">
        <f t="shared" si="786"/>
        <v>0</v>
      </c>
      <c r="U396" s="5">
        <f t="shared" si="786"/>
        <v>0</v>
      </c>
      <c r="V396" s="5">
        <f t="shared" si="786"/>
        <v>0</v>
      </c>
      <c r="W396" s="5">
        <f t="shared" si="786"/>
        <v>0</v>
      </c>
      <c r="X396" s="5">
        <f t="shared" si="786"/>
        <v>0</v>
      </c>
      <c r="Y396" s="5">
        <f t="shared" si="786"/>
        <v>0</v>
      </c>
      <c r="Z396" s="5">
        <f t="shared" si="786"/>
        <v>0</v>
      </c>
      <c r="AA396" s="5">
        <f t="shared" si="786"/>
        <v>0</v>
      </c>
      <c r="AB396" s="5">
        <f t="shared" si="786"/>
        <v>0</v>
      </c>
      <c r="AC396" s="5">
        <f t="shared" si="786"/>
        <v>0</v>
      </c>
      <c r="AD396" s="5">
        <f t="shared" si="682"/>
        <v>5</v>
      </c>
      <c r="AE396" s="5">
        <f t="shared" si="683"/>
        <v>5</v>
      </c>
      <c r="AF396" s="5">
        <f t="shared" si="684"/>
        <v>5</v>
      </c>
      <c r="AG396" s="5">
        <f t="shared" si="786"/>
        <v>0</v>
      </c>
      <c r="AH396" s="5">
        <f t="shared" si="786"/>
        <v>0</v>
      </c>
      <c r="AI396" s="5">
        <f t="shared" si="685"/>
        <v>5</v>
      </c>
      <c r="AJ396" s="5">
        <f t="shared" si="686"/>
        <v>5</v>
      </c>
      <c r="AK396" s="5">
        <f t="shared" si="687"/>
        <v>5</v>
      </c>
      <c r="AL396" s="5">
        <f t="shared" si="786"/>
        <v>0</v>
      </c>
      <c r="AM396" s="5">
        <f t="shared" si="786"/>
        <v>0</v>
      </c>
      <c r="AN396" s="5">
        <f t="shared" si="786"/>
        <v>0</v>
      </c>
      <c r="AO396" s="5">
        <f t="shared" si="786"/>
        <v>0</v>
      </c>
      <c r="AP396" s="5">
        <f t="shared" si="786"/>
        <v>0</v>
      </c>
      <c r="AQ396" s="5">
        <f t="shared" si="666"/>
        <v>5</v>
      </c>
      <c r="AR396" s="5">
        <f t="shared" si="688"/>
        <v>5</v>
      </c>
      <c r="AS396" s="5">
        <f t="shared" si="689"/>
        <v>5</v>
      </c>
      <c r="AT396" s="5">
        <f t="shared" si="786"/>
        <v>0</v>
      </c>
      <c r="AU396" s="5">
        <f t="shared" si="690"/>
        <v>5</v>
      </c>
      <c r="AV396" s="5">
        <f t="shared" si="786"/>
        <v>0</v>
      </c>
      <c r="AW396" s="5">
        <f t="shared" si="786"/>
        <v>0</v>
      </c>
      <c r="AX396" s="5">
        <f t="shared" si="786"/>
        <v>0</v>
      </c>
      <c r="AY396" s="5">
        <f t="shared" si="786"/>
        <v>0</v>
      </c>
      <c r="AZ396" s="5">
        <f t="shared" si="786"/>
        <v>0</v>
      </c>
      <c r="BA396" s="5">
        <f t="shared" si="786"/>
        <v>0</v>
      </c>
      <c r="BB396" s="5">
        <f t="shared" si="786"/>
        <v>0</v>
      </c>
      <c r="BC396" s="5">
        <f t="shared" si="786"/>
        <v>0</v>
      </c>
      <c r="BD396" s="5">
        <f t="shared" si="786"/>
        <v>0</v>
      </c>
      <c r="BE396" s="5">
        <f t="shared" si="786"/>
        <v>0</v>
      </c>
      <c r="BF396" s="5">
        <f t="shared" si="786"/>
        <v>0</v>
      </c>
      <c r="BG396" s="5">
        <f t="shared" si="667"/>
        <v>5</v>
      </c>
      <c r="BH396" s="5">
        <f t="shared" si="668"/>
        <v>5</v>
      </c>
      <c r="BI396" s="5">
        <f t="shared" si="669"/>
        <v>5</v>
      </c>
      <c r="BJ396" s="5">
        <f t="shared" si="786"/>
        <v>0</v>
      </c>
    </row>
    <row r="397" spans="1:62" ht="31.5" x14ac:dyDescent="0.25">
      <c r="A397" s="4" t="s">
        <v>108</v>
      </c>
      <c r="B397" s="4" t="s">
        <v>78</v>
      </c>
      <c r="C397" s="4" t="s">
        <v>103</v>
      </c>
      <c r="D397" s="4" t="s">
        <v>150</v>
      </c>
      <c r="E397" s="4" t="s">
        <v>17</v>
      </c>
      <c r="F397" s="15" t="s">
        <v>631</v>
      </c>
      <c r="G397" s="5">
        <v>5</v>
      </c>
      <c r="H397" s="5">
        <v>5</v>
      </c>
      <c r="I397" s="5">
        <v>5</v>
      </c>
      <c r="J397" s="5"/>
      <c r="K397" s="5"/>
      <c r="L397" s="5"/>
      <c r="M397" s="5">
        <f t="shared" si="714"/>
        <v>5</v>
      </c>
      <c r="N397" s="5">
        <f t="shared" si="715"/>
        <v>5</v>
      </c>
      <c r="O397" s="5">
        <f t="shared" si="716"/>
        <v>5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>
        <f t="shared" si="682"/>
        <v>5</v>
      </c>
      <c r="AE397" s="5">
        <f t="shared" si="683"/>
        <v>5</v>
      </c>
      <c r="AF397" s="5">
        <f t="shared" si="684"/>
        <v>5</v>
      </c>
      <c r="AG397" s="5"/>
      <c r="AH397" s="5"/>
      <c r="AI397" s="5">
        <f t="shared" si="685"/>
        <v>5</v>
      </c>
      <c r="AJ397" s="5">
        <f t="shared" si="686"/>
        <v>5</v>
      </c>
      <c r="AK397" s="5">
        <f t="shared" si="687"/>
        <v>5</v>
      </c>
      <c r="AL397" s="5"/>
      <c r="AM397" s="5"/>
      <c r="AN397" s="5"/>
      <c r="AO397" s="5"/>
      <c r="AP397" s="5"/>
      <c r="AQ397" s="5">
        <f t="shared" si="666"/>
        <v>5</v>
      </c>
      <c r="AR397" s="5">
        <f t="shared" si="688"/>
        <v>5</v>
      </c>
      <c r="AS397" s="5">
        <f t="shared" si="689"/>
        <v>5</v>
      </c>
      <c r="AT397" s="5"/>
      <c r="AU397" s="5">
        <f t="shared" si="690"/>
        <v>5</v>
      </c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>
        <f t="shared" si="667"/>
        <v>5</v>
      </c>
      <c r="BH397" s="5">
        <f t="shared" si="668"/>
        <v>5</v>
      </c>
      <c r="BI397" s="5">
        <f t="shared" si="669"/>
        <v>5</v>
      </c>
      <c r="BJ397" s="5"/>
    </row>
    <row r="398" spans="1:62" x14ac:dyDescent="0.25">
      <c r="A398" s="4" t="s">
        <v>108</v>
      </c>
      <c r="B398" s="4" t="s">
        <v>78</v>
      </c>
      <c r="C398" s="4" t="s">
        <v>103</v>
      </c>
      <c r="D398" s="4" t="s">
        <v>150</v>
      </c>
      <c r="E398" s="4" t="s">
        <v>145</v>
      </c>
      <c r="F398" s="15" t="s">
        <v>632</v>
      </c>
      <c r="G398" s="5">
        <f>G399</f>
        <v>220</v>
      </c>
      <c r="H398" s="5">
        <f t="shared" ref="H398:BJ398" si="787">H399</f>
        <v>220</v>
      </c>
      <c r="I398" s="5">
        <f t="shared" si="787"/>
        <v>220</v>
      </c>
      <c r="J398" s="5">
        <f t="shared" si="787"/>
        <v>0</v>
      </c>
      <c r="K398" s="5">
        <f t="shared" si="787"/>
        <v>0</v>
      </c>
      <c r="L398" s="5">
        <f t="shared" si="787"/>
        <v>0</v>
      </c>
      <c r="M398" s="5">
        <f t="shared" si="714"/>
        <v>220</v>
      </c>
      <c r="N398" s="5">
        <f t="shared" si="715"/>
        <v>220</v>
      </c>
      <c r="O398" s="5">
        <f t="shared" si="716"/>
        <v>220</v>
      </c>
      <c r="P398" s="5">
        <f t="shared" si="787"/>
        <v>0</v>
      </c>
      <c r="Q398" s="5">
        <f t="shared" si="787"/>
        <v>0</v>
      </c>
      <c r="R398" s="5">
        <f t="shared" si="787"/>
        <v>0</v>
      </c>
      <c r="S398" s="5">
        <f t="shared" si="787"/>
        <v>0</v>
      </c>
      <c r="T398" s="5">
        <f t="shared" si="787"/>
        <v>0</v>
      </c>
      <c r="U398" s="5">
        <f t="shared" si="787"/>
        <v>0</v>
      </c>
      <c r="V398" s="5">
        <f t="shared" si="787"/>
        <v>0</v>
      </c>
      <c r="W398" s="5">
        <f t="shared" si="787"/>
        <v>0</v>
      </c>
      <c r="X398" s="5">
        <f t="shared" si="787"/>
        <v>0</v>
      </c>
      <c r="Y398" s="5">
        <f t="shared" si="787"/>
        <v>0</v>
      </c>
      <c r="Z398" s="5">
        <f t="shared" si="787"/>
        <v>0</v>
      </c>
      <c r="AA398" s="5">
        <f t="shared" si="787"/>
        <v>0</v>
      </c>
      <c r="AB398" s="5">
        <f t="shared" si="787"/>
        <v>0</v>
      </c>
      <c r="AC398" s="5">
        <f t="shared" si="787"/>
        <v>0</v>
      </c>
      <c r="AD398" s="5">
        <f t="shared" si="682"/>
        <v>220</v>
      </c>
      <c r="AE398" s="5">
        <f t="shared" si="683"/>
        <v>220</v>
      </c>
      <c r="AF398" s="5">
        <f t="shared" si="684"/>
        <v>220</v>
      </c>
      <c r="AG398" s="5">
        <f t="shared" si="787"/>
        <v>0</v>
      </c>
      <c r="AH398" s="5">
        <f t="shared" si="787"/>
        <v>0</v>
      </c>
      <c r="AI398" s="5">
        <f t="shared" si="685"/>
        <v>220</v>
      </c>
      <c r="AJ398" s="5">
        <f t="shared" si="686"/>
        <v>220</v>
      </c>
      <c r="AK398" s="5">
        <f t="shared" si="687"/>
        <v>220</v>
      </c>
      <c r="AL398" s="5">
        <f t="shared" si="787"/>
        <v>0</v>
      </c>
      <c r="AM398" s="5">
        <f t="shared" si="787"/>
        <v>0</v>
      </c>
      <c r="AN398" s="5">
        <f t="shared" si="787"/>
        <v>0</v>
      </c>
      <c r="AO398" s="5">
        <f t="shared" si="787"/>
        <v>0</v>
      </c>
      <c r="AP398" s="5">
        <f t="shared" si="787"/>
        <v>0</v>
      </c>
      <c r="AQ398" s="5">
        <f t="shared" si="666"/>
        <v>220</v>
      </c>
      <c r="AR398" s="5">
        <f t="shared" si="688"/>
        <v>220</v>
      </c>
      <c r="AS398" s="5">
        <f t="shared" si="689"/>
        <v>220</v>
      </c>
      <c r="AT398" s="5">
        <f t="shared" si="787"/>
        <v>0</v>
      </c>
      <c r="AU398" s="5">
        <f t="shared" si="690"/>
        <v>220</v>
      </c>
      <c r="AV398" s="5">
        <f t="shared" si="787"/>
        <v>0</v>
      </c>
      <c r="AW398" s="5">
        <f t="shared" si="787"/>
        <v>0</v>
      </c>
      <c r="AX398" s="5">
        <f t="shared" si="787"/>
        <v>0</v>
      </c>
      <c r="AY398" s="5">
        <f t="shared" si="787"/>
        <v>0</v>
      </c>
      <c r="AZ398" s="5">
        <f t="shared" si="787"/>
        <v>0</v>
      </c>
      <c r="BA398" s="5">
        <f t="shared" si="787"/>
        <v>0</v>
      </c>
      <c r="BB398" s="5">
        <f t="shared" si="787"/>
        <v>0</v>
      </c>
      <c r="BC398" s="5">
        <f t="shared" si="787"/>
        <v>0</v>
      </c>
      <c r="BD398" s="5">
        <f t="shared" si="787"/>
        <v>0</v>
      </c>
      <c r="BE398" s="5">
        <f t="shared" si="787"/>
        <v>0</v>
      </c>
      <c r="BF398" s="5">
        <f t="shared" si="787"/>
        <v>0</v>
      </c>
      <c r="BG398" s="5">
        <f t="shared" si="667"/>
        <v>220</v>
      </c>
      <c r="BH398" s="5">
        <f t="shared" si="668"/>
        <v>220</v>
      </c>
      <c r="BI398" s="5">
        <f t="shared" si="669"/>
        <v>220</v>
      </c>
      <c r="BJ398" s="5">
        <f t="shared" si="787"/>
        <v>0</v>
      </c>
    </row>
    <row r="399" spans="1:62" x14ac:dyDescent="0.25">
      <c r="A399" s="4" t="s">
        <v>108</v>
      </c>
      <c r="B399" s="4" t="s">
        <v>78</v>
      </c>
      <c r="C399" s="4" t="s">
        <v>103</v>
      </c>
      <c r="D399" s="4" t="s">
        <v>150</v>
      </c>
      <c r="E399" s="4" t="s">
        <v>130</v>
      </c>
      <c r="F399" s="15" t="s">
        <v>636</v>
      </c>
      <c r="G399" s="5">
        <v>220</v>
      </c>
      <c r="H399" s="5">
        <v>220</v>
      </c>
      <c r="I399" s="5">
        <v>220</v>
      </c>
      <c r="J399" s="5"/>
      <c r="K399" s="5"/>
      <c r="L399" s="5"/>
      <c r="M399" s="5">
        <f t="shared" si="714"/>
        <v>220</v>
      </c>
      <c r="N399" s="5">
        <f t="shared" si="715"/>
        <v>220</v>
      </c>
      <c r="O399" s="5">
        <f t="shared" si="716"/>
        <v>220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>
        <f t="shared" si="682"/>
        <v>220</v>
      </c>
      <c r="AE399" s="5">
        <f t="shared" si="683"/>
        <v>220</v>
      </c>
      <c r="AF399" s="5">
        <f t="shared" si="684"/>
        <v>220</v>
      </c>
      <c r="AG399" s="5"/>
      <c r="AH399" s="5"/>
      <c r="AI399" s="5">
        <f t="shared" si="685"/>
        <v>220</v>
      </c>
      <c r="AJ399" s="5">
        <f t="shared" si="686"/>
        <v>220</v>
      </c>
      <c r="AK399" s="5">
        <f t="shared" si="687"/>
        <v>220</v>
      </c>
      <c r="AL399" s="5"/>
      <c r="AM399" s="5"/>
      <c r="AN399" s="5"/>
      <c r="AO399" s="5"/>
      <c r="AP399" s="5"/>
      <c r="AQ399" s="5">
        <f t="shared" si="666"/>
        <v>220</v>
      </c>
      <c r="AR399" s="5">
        <f t="shared" si="688"/>
        <v>220</v>
      </c>
      <c r="AS399" s="5">
        <f t="shared" si="689"/>
        <v>220</v>
      </c>
      <c r="AT399" s="5"/>
      <c r="AU399" s="5">
        <f t="shared" si="690"/>
        <v>220</v>
      </c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>
        <f t="shared" si="667"/>
        <v>220</v>
      </c>
      <c r="BH399" s="5">
        <f t="shared" si="668"/>
        <v>220</v>
      </c>
      <c r="BI399" s="5">
        <f t="shared" si="669"/>
        <v>220</v>
      </c>
      <c r="BJ399" s="5"/>
    </row>
    <row r="400" spans="1:62" ht="47.25" x14ac:dyDescent="0.25">
      <c r="A400" s="4" t="s">
        <v>108</v>
      </c>
      <c r="B400" s="4" t="s">
        <v>78</v>
      </c>
      <c r="C400" s="4" t="s">
        <v>103</v>
      </c>
      <c r="D400" s="4" t="s">
        <v>151</v>
      </c>
      <c r="E400" s="4"/>
      <c r="F400" s="15" t="s">
        <v>721</v>
      </c>
      <c r="G400" s="5">
        <f>G401</f>
        <v>480</v>
      </c>
      <c r="H400" s="5">
        <f t="shared" ref="H400:BJ401" si="788">H401</f>
        <v>480</v>
      </c>
      <c r="I400" s="5">
        <f t="shared" si="788"/>
        <v>480</v>
      </c>
      <c r="J400" s="5">
        <f t="shared" si="788"/>
        <v>0</v>
      </c>
      <c r="K400" s="5">
        <f t="shared" si="788"/>
        <v>0</v>
      </c>
      <c r="L400" s="5">
        <f t="shared" si="788"/>
        <v>0</v>
      </c>
      <c r="M400" s="5">
        <f t="shared" si="714"/>
        <v>480</v>
      </c>
      <c r="N400" s="5">
        <f t="shared" si="715"/>
        <v>480</v>
      </c>
      <c r="O400" s="5">
        <f t="shared" si="716"/>
        <v>480</v>
      </c>
      <c r="P400" s="5">
        <f t="shared" si="788"/>
        <v>0</v>
      </c>
      <c r="Q400" s="5">
        <f t="shared" si="788"/>
        <v>0</v>
      </c>
      <c r="R400" s="5">
        <f t="shared" si="788"/>
        <v>0</v>
      </c>
      <c r="S400" s="5">
        <f t="shared" si="788"/>
        <v>0</v>
      </c>
      <c r="T400" s="5">
        <f t="shared" si="788"/>
        <v>0</v>
      </c>
      <c r="U400" s="5">
        <f t="shared" si="788"/>
        <v>0</v>
      </c>
      <c r="V400" s="5">
        <f t="shared" si="788"/>
        <v>0</v>
      </c>
      <c r="W400" s="5">
        <f t="shared" si="788"/>
        <v>0</v>
      </c>
      <c r="X400" s="5">
        <f t="shared" si="788"/>
        <v>0</v>
      </c>
      <c r="Y400" s="5">
        <f t="shared" si="788"/>
        <v>0</v>
      </c>
      <c r="Z400" s="5">
        <f t="shared" si="788"/>
        <v>0</v>
      </c>
      <c r="AA400" s="5">
        <f t="shared" si="788"/>
        <v>0</v>
      </c>
      <c r="AB400" s="5">
        <f t="shared" si="788"/>
        <v>0</v>
      </c>
      <c r="AC400" s="5">
        <f t="shared" si="788"/>
        <v>0</v>
      </c>
      <c r="AD400" s="5">
        <f t="shared" si="682"/>
        <v>480</v>
      </c>
      <c r="AE400" s="5">
        <f t="shared" si="683"/>
        <v>480</v>
      </c>
      <c r="AF400" s="5">
        <f t="shared" si="684"/>
        <v>480</v>
      </c>
      <c r="AG400" s="5">
        <f t="shared" si="788"/>
        <v>0</v>
      </c>
      <c r="AH400" s="5">
        <f t="shared" si="788"/>
        <v>0</v>
      </c>
      <c r="AI400" s="5">
        <f t="shared" si="685"/>
        <v>480</v>
      </c>
      <c r="AJ400" s="5">
        <f t="shared" si="686"/>
        <v>480</v>
      </c>
      <c r="AK400" s="5">
        <f t="shared" si="687"/>
        <v>480</v>
      </c>
      <c r="AL400" s="5">
        <f t="shared" si="788"/>
        <v>0</v>
      </c>
      <c r="AM400" s="5">
        <f t="shared" si="788"/>
        <v>0</v>
      </c>
      <c r="AN400" s="5">
        <f t="shared" si="788"/>
        <v>0</v>
      </c>
      <c r="AO400" s="5">
        <f t="shared" si="788"/>
        <v>0</v>
      </c>
      <c r="AP400" s="5">
        <f t="shared" si="788"/>
        <v>0</v>
      </c>
      <c r="AQ400" s="5">
        <f t="shared" si="666"/>
        <v>480</v>
      </c>
      <c r="AR400" s="5">
        <f t="shared" si="688"/>
        <v>480</v>
      </c>
      <c r="AS400" s="5">
        <f t="shared" si="689"/>
        <v>480</v>
      </c>
      <c r="AT400" s="5">
        <f t="shared" si="788"/>
        <v>0</v>
      </c>
      <c r="AU400" s="5">
        <f t="shared" si="690"/>
        <v>480</v>
      </c>
      <c r="AV400" s="5">
        <f t="shared" si="788"/>
        <v>0</v>
      </c>
      <c r="AW400" s="5">
        <f t="shared" si="788"/>
        <v>0</v>
      </c>
      <c r="AX400" s="5">
        <f t="shared" si="788"/>
        <v>0</v>
      </c>
      <c r="AY400" s="5">
        <f t="shared" si="788"/>
        <v>0</v>
      </c>
      <c r="AZ400" s="5">
        <f t="shared" si="788"/>
        <v>0</v>
      </c>
      <c r="BA400" s="5">
        <f t="shared" si="788"/>
        <v>0</v>
      </c>
      <c r="BB400" s="5">
        <f t="shared" si="788"/>
        <v>0</v>
      </c>
      <c r="BC400" s="5">
        <f t="shared" si="788"/>
        <v>0</v>
      </c>
      <c r="BD400" s="5">
        <f t="shared" si="788"/>
        <v>0</v>
      </c>
      <c r="BE400" s="5">
        <f t="shared" si="788"/>
        <v>0</v>
      </c>
      <c r="BF400" s="5">
        <f t="shared" si="788"/>
        <v>0</v>
      </c>
      <c r="BG400" s="5">
        <f t="shared" si="667"/>
        <v>480</v>
      </c>
      <c r="BH400" s="5">
        <f t="shared" si="668"/>
        <v>480</v>
      </c>
      <c r="BI400" s="5">
        <f t="shared" si="669"/>
        <v>480</v>
      </c>
      <c r="BJ400" s="5">
        <f t="shared" si="788"/>
        <v>0</v>
      </c>
    </row>
    <row r="401" spans="1:62" x14ac:dyDescent="0.25">
      <c r="A401" s="4" t="s">
        <v>108</v>
      </c>
      <c r="B401" s="4" t="s">
        <v>78</v>
      </c>
      <c r="C401" s="4" t="s">
        <v>103</v>
      </c>
      <c r="D401" s="4" t="s">
        <v>151</v>
      </c>
      <c r="E401" s="4" t="s">
        <v>145</v>
      </c>
      <c r="F401" s="15" t="s">
        <v>632</v>
      </c>
      <c r="G401" s="5">
        <f>G402</f>
        <v>480</v>
      </c>
      <c r="H401" s="5">
        <f t="shared" si="788"/>
        <v>480</v>
      </c>
      <c r="I401" s="5">
        <f t="shared" si="788"/>
        <v>480</v>
      </c>
      <c r="J401" s="5">
        <f t="shared" si="788"/>
        <v>0</v>
      </c>
      <c r="K401" s="5">
        <f t="shared" si="788"/>
        <v>0</v>
      </c>
      <c r="L401" s="5">
        <f t="shared" si="788"/>
        <v>0</v>
      </c>
      <c r="M401" s="5">
        <f t="shared" si="714"/>
        <v>480</v>
      </c>
      <c r="N401" s="5">
        <f t="shared" si="715"/>
        <v>480</v>
      </c>
      <c r="O401" s="5">
        <f t="shared" si="716"/>
        <v>480</v>
      </c>
      <c r="P401" s="5">
        <f t="shared" si="788"/>
        <v>0</v>
      </c>
      <c r="Q401" s="5">
        <f t="shared" si="788"/>
        <v>0</v>
      </c>
      <c r="R401" s="5">
        <f t="shared" si="788"/>
        <v>0</v>
      </c>
      <c r="S401" s="5">
        <f t="shared" si="788"/>
        <v>0</v>
      </c>
      <c r="T401" s="5">
        <f t="shared" si="788"/>
        <v>0</v>
      </c>
      <c r="U401" s="5">
        <f t="shared" si="788"/>
        <v>0</v>
      </c>
      <c r="V401" s="5">
        <f t="shared" si="788"/>
        <v>0</v>
      </c>
      <c r="W401" s="5">
        <f t="shared" si="788"/>
        <v>0</v>
      </c>
      <c r="X401" s="5">
        <f t="shared" si="788"/>
        <v>0</v>
      </c>
      <c r="Y401" s="5">
        <f t="shared" si="788"/>
        <v>0</v>
      </c>
      <c r="Z401" s="5">
        <f t="shared" si="788"/>
        <v>0</v>
      </c>
      <c r="AA401" s="5">
        <f t="shared" si="788"/>
        <v>0</v>
      </c>
      <c r="AB401" s="5">
        <f t="shared" si="788"/>
        <v>0</v>
      </c>
      <c r="AC401" s="5">
        <f t="shared" si="788"/>
        <v>0</v>
      </c>
      <c r="AD401" s="5">
        <f t="shared" si="682"/>
        <v>480</v>
      </c>
      <c r="AE401" s="5">
        <f t="shared" si="683"/>
        <v>480</v>
      </c>
      <c r="AF401" s="5">
        <f t="shared" si="684"/>
        <v>480</v>
      </c>
      <c r="AG401" s="5">
        <f t="shared" si="788"/>
        <v>0</v>
      </c>
      <c r="AH401" s="5">
        <f t="shared" si="788"/>
        <v>0</v>
      </c>
      <c r="AI401" s="5">
        <f t="shared" si="685"/>
        <v>480</v>
      </c>
      <c r="AJ401" s="5">
        <f t="shared" si="686"/>
        <v>480</v>
      </c>
      <c r="AK401" s="5">
        <f t="shared" si="687"/>
        <v>480</v>
      </c>
      <c r="AL401" s="5">
        <f t="shared" si="788"/>
        <v>0</v>
      </c>
      <c r="AM401" s="5">
        <f t="shared" si="788"/>
        <v>0</v>
      </c>
      <c r="AN401" s="5">
        <f t="shared" si="788"/>
        <v>0</v>
      </c>
      <c r="AO401" s="5">
        <f t="shared" si="788"/>
        <v>0</v>
      </c>
      <c r="AP401" s="5">
        <f t="shared" si="788"/>
        <v>0</v>
      </c>
      <c r="AQ401" s="5">
        <f t="shared" si="666"/>
        <v>480</v>
      </c>
      <c r="AR401" s="5">
        <f t="shared" si="688"/>
        <v>480</v>
      </c>
      <c r="AS401" s="5">
        <f t="shared" si="689"/>
        <v>480</v>
      </c>
      <c r="AT401" s="5">
        <f t="shared" si="788"/>
        <v>0</v>
      </c>
      <c r="AU401" s="5">
        <f t="shared" si="690"/>
        <v>480</v>
      </c>
      <c r="AV401" s="5">
        <f t="shared" si="788"/>
        <v>0</v>
      </c>
      <c r="AW401" s="5">
        <f t="shared" si="788"/>
        <v>0</v>
      </c>
      <c r="AX401" s="5">
        <f t="shared" si="788"/>
        <v>0</v>
      </c>
      <c r="AY401" s="5">
        <f t="shared" si="788"/>
        <v>0</v>
      </c>
      <c r="AZ401" s="5">
        <f t="shared" si="788"/>
        <v>0</v>
      </c>
      <c r="BA401" s="5">
        <f t="shared" si="788"/>
        <v>0</v>
      </c>
      <c r="BB401" s="5">
        <f t="shared" si="788"/>
        <v>0</v>
      </c>
      <c r="BC401" s="5">
        <f t="shared" si="788"/>
        <v>0</v>
      </c>
      <c r="BD401" s="5">
        <f t="shared" si="788"/>
        <v>0</v>
      </c>
      <c r="BE401" s="5">
        <f t="shared" si="788"/>
        <v>0</v>
      </c>
      <c r="BF401" s="5">
        <f t="shared" si="788"/>
        <v>0</v>
      </c>
      <c r="BG401" s="5">
        <f t="shared" si="667"/>
        <v>480</v>
      </c>
      <c r="BH401" s="5">
        <f t="shared" si="668"/>
        <v>480</v>
      </c>
      <c r="BI401" s="5">
        <f t="shared" si="669"/>
        <v>480</v>
      </c>
      <c r="BJ401" s="5">
        <f t="shared" si="788"/>
        <v>0</v>
      </c>
    </row>
    <row r="402" spans="1:62" x14ac:dyDescent="0.25">
      <c r="A402" s="4" t="s">
        <v>108</v>
      </c>
      <c r="B402" s="4" t="s">
        <v>78</v>
      </c>
      <c r="C402" s="4" t="s">
        <v>103</v>
      </c>
      <c r="D402" s="4" t="s">
        <v>151</v>
      </c>
      <c r="E402" s="4" t="s">
        <v>152</v>
      </c>
      <c r="F402" s="15" t="s">
        <v>635</v>
      </c>
      <c r="G402" s="5">
        <v>480</v>
      </c>
      <c r="H402" s="5">
        <v>480</v>
      </c>
      <c r="I402" s="5">
        <v>480</v>
      </c>
      <c r="J402" s="5"/>
      <c r="K402" s="5"/>
      <c r="L402" s="5"/>
      <c r="M402" s="5">
        <f t="shared" si="714"/>
        <v>480</v>
      </c>
      <c r="N402" s="5">
        <f t="shared" si="715"/>
        <v>480</v>
      </c>
      <c r="O402" s="5">
        <f t="shared" si="716"/>
        <v>480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>
        <f t="shared" si="682"/>
        <v>480</v>
      </c>
      <c r="AE402" s="5">
        <f t="shared" si="683"/>
        <v>480</v>
      </c>
      <c r="AF402" s="5">
        <f t="shared" si="684"/>
        <v>480</v>
      </c>
      <c r="AG402" s="5"/>
      <c r="AH402" s="5"/>
      <c r="AI402" s="5">
        <f t="shared" si="685"/>
        <v>480</v>
      </c>
      <c r="AJ402" s="5">
        <f t="shared" si="686"/>
        <v>480</v>
      </c>
      <c r="AK402" s="5">
        <f t="shared" si="687"/>
        <v>480</v>
      </c>
      <c r="AL402" s="5"/>
      <c r="AM402" s="5"/>
      <c r="AN402" s="5"/>
      <c r="AO402" s="5"/>
      <c r="AP402" s="5"/>
      <c r="AQ402" s="5">
        <f t="shared" si="666"/>
        <v>480</v>
      </c>
      <c r="AR402" s="5">
        <f t="shared" si="688"/>
        <v>480</v>
      </c>
      <c r="AS402" s="5">
        <f t="shared" si="689"/>
        <v>480</v>
      </c>
      <c r="AT402" s="5"/>
      <c r="AU402" s="5">
        <f t="shared" si="690"/>
        <v>480</v>
      </c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>
        <f t="shared" si="667"/>
        <v>480</v>
      </c>
      <c r="BH402" s="5">
        <f t="shared" si="668"/>
        <v>480</v>
      </c>
      <c r="BI402" s="5">
        <f t="shared" si="669"/>
        <v>480</v>
      </c>
      <c r="BJ402" s="5"/>
    </row>
    <row r="403" spans="1:62" s="3" customFormat="1" x14ac:dyDescent="0.25">
      <c r="A403" s="7" t="s">
        <v>108</v>
      </c>
      <c r="B403" s="7" t="s">
        <v>36</v>
      </c>
      <c r="C403" s="7"/>
      <c r="D403" s="7"/>
      <c r="E403" s="7"/>
      <c r="F403" s="12" t="s">
        <v>592</v>
      </c>
      <c r="G403" s="8">
        <f>G404+G509</f>
        <v>852595.29999999993</v>
      </c>
      <c r="H403" s="8">
        <f t="shared" ref="H403:BJ403" si="789">H404+H509</f>
        <v>802915.50000000012</v>
      </c>
      <c r="I403" s="8">
        <f t="shared" si="789"/>
        <v>719568</v>
      </c>
      <c r="J403" s="8">
        <f t="shared" ref="J403:L403" si="790">J404+J509</f>
        <v>4679</v>
      </c>
      <c r="K403" s="8">
        <f t="shared" si="790"/>
        <v>0</v>
      </c>
      <c r="L403" s="8">
        <f t="shared" si="790"/>
        <v>-84.2</v>
      </c>
      <c r="M403" s="8">
        <f t="shared" si="714"/>
        <v>857274.29999999993</v>
      </c>
      <c r="N403" s="8">
        <f t="shared" si="715"/>
        <v>802915.50000000012</v>
      </c>
      <c r="O403" s="8">
        <f t="shared" si="716"/>
        <v>719483.8</v>
      </c>
      <c r="P403" s="8">
        <f t="shared" ref="P403:AC403" si="791">P404+P509</f>
        <v>0</v>
      </c>
      <c r="Q403" s="8">
        <f t="shared" si="791"/>
        <v>800</v>
      </c>
      <c r="R403" s="8">
        <f t="shared" si="791"/>
        <v>0</v>
      </c>
      <c r="S403" s="8">
        <f t="shared" si="791"/>
        <v>0</v>
      </c>
      <c r="T403" s="8">
        <f t="shared" si="791"/>
        <v>0</v>
      </c>
      <c r="U403" s="8">
        <f t="shared" si="791"/>
        <v>0</v>
      </c>
      <c r="V403" s="8">
        <f t="shared" ref="V403" si="792">V404+V509</f>
        <v>0</v>
      </c>
      <c r="W403" s="8">
        <f t="shared" si="791"/>
        <v>10238.5</v>
      </c>
      <c r="X403" s="8">
        <f t="shared" si="791"/>
        <v>0</v>
      </c>
      <c r="Y403" s="8">
        <f t="shared" si="791"/>
        <v>0</v>
      </c>
      <c r="Z403" s="8">
        <f t="shared" si="791"/>
        <v>0</v>
      </c>
      <c r="AA403" s="8">
        <f t="shared" si="791"/>
        <v>0</v>
      </c>
      <c r="AB403" s="8">
        <f t="shared" si="791"/>
        <v>0</v>
      </c>
      <c r="AC403" s="8">
        <f t="shared" si="791"/>
        <v>0</v>
      </c>
      <c r="AD403" s="8">
        <f t="shared" si="682"/>
        <v>868312.79999999993</v>
      </c>
      <c r="AE403" s="8">
        <f t="shared" si="683"/>
        <v>802915.50000000012</v>
      </c>
      <c r="AF403" s="8">
        <f t="shared" si="684"/>
        <v>719483.8</v>
      </c>
      <c r="AG403" s="8">
        <f t="shared" ref="AG403:AH403" si="793">AG404+AG509</f>
        <v>0</v>
      </c>
      <c r="AH403" s="8">
        <f t="shared" si="793"/>
        <v>0</v>
      </c>
      <c r="AI403" s="5">
        <f t="shared" si="685"/>
        <v>868312.79999999993</v>
      </c>
      <c r="AJ403" s="5">
        <f t="shared" si="686"/>
        <v>802915.50000000012</v>
      </c>
      <c r="AK403" s="5">
        <f t="shared" si="687"/>
        <v>719483.8</v>
      </c>
      <c r="AL403" s="8">
        <f t="shared" ref="AL403" si="794">AL404+AL509</f>
        <v>0</v>
      </c>
      <c r="AM403" s="8">
        <f t="shared" ref="AM403:AP403" si="795">AM404+AM509</f>
        <v>0</v>
      </c>
      <c r="AN403" s="8">
        <f t="shared" si="795"/>
        <v>0</v>
      </c>
      <c r="AO403" s="8">
        <f t="shared" si="795"/>
        <v>0</v>
      </c>
      <c r="AP403" s="8">
        <f t="shared" si="795"/>
        <v>0</v>
      </c>
      <c r="AQ403" s="5">
        <f t="shared" ref="AQ403:AQ466" si="796">AN403+AM403+AI403+AL403</f>
        <v>868312.79999999993</v>
      </c>
      <c r="AR403" s="8">
        <f t="shared" si="688"/>
        <v>802915.50000000012</v>
      </c>
      <c r="AS403" s="8">
        <f t="shared" si="689"/>
        <v>719483.8</v>
      </c>
      <c r="AT403" s="8">
        <f t="shared" ref="AT403" si="797">AT404+AT509</f>
        <v>0</v>
      </c>
      <c r="AU403" s="8">
        <f t="shared" si="690"/>
        <v>868312.79999999993</v>
      </c>
      <c r="AV403" s="8">
        <f t="shared" ref="AV403" si="798">AV404+AV509</f>
        <v>14050</v>
      </c>
      <c r="AW403" s="8">
        <f t="shared" ref="AW403:BF403" si="799">AW404+AW509</f>
        <v>-960.39899999999989</v>
      </c>
      <c r="AX403" s="8">
        <f t="shared" si="799"/>
        <v>0</v>
      </c>
      <c r="AY403" s="8">
        <f t="shared" si="799"/>
        <v>0</v>
      </c>
      <c r="AZ403" s="8">
        <f t="shared" si="799"/>
        <v>1483.3219999999999</v>
      </c>
      <c r="BA403" s="8">
        <f t="shared" si="799"/>
        <v>100000</v>
      </c>
      <c r="BB403" s="8">
        <f t="shared" si="799"/>
        <v>0</v>
      </c>
      <c r="BC403" s="8">
        <f t="shared" si="799"/>
        <v>0</v>
      </c>
      <c r="BD403" s="8">
        <f t="shared" si="799"/>
        <v>0</v>
      </c>
      <c r="BE403" s="8">
        <f t="shared" si="799"/>
        <v>100000</v>
      </c>
      <c r="BF403" s="8">
        <f t="shared" si="799"/>
        <v>0</v>
      </c>
      <c r="BG403" s="8">
        <f t="shared" ref="BG403:BG466" si="800">AU403+AV403+AW403+AX403+AY403+AZ403</f>
        <v>882885.723</v>
      </c>
      <c r="BH403" s="8">
        <f t="shared" ref="BH403:BH466" si="801">AR403+BA403+BB403+BC403+BD403</f>
        <v>902915.50000000012</v>
      </c>
      <c r="BI403" s="8">
        <f t="shared" ref="BI403:BI466" si="802">AS403+BE403+BF403</f>
        <v>819483.8</v>
      </c>
      <c r="BJ403" s="8">
        <f t="shared" si="789"/>
        <v>0</v>
      </c>
    </row>
    <row r="404" spans="1:62" s="10" customFormat="1" x14ac:dyDescent="0.25">
      <c r="A404" s="9" t="s">
        <v>108</v>
      </c>
      <c r="B404" s="9" t="s">
        <v>36</v>
      </c>
      <c r="C404" s="9" t="s">
        <v>10</v>
      </c>
      <c r="D404" s="9"/>
      <c r="E404" s="9"/>
      <c r="F404" s="14" t="s">
        <v>619</v>
      </c>
      <c r="G404" s="11">
        <f>G405+G417+G491</f>
        <v>790876.29999999993</v>
      </c>
      <c r="H404" s="11">
        <f t="shared" ref="H404:I404" si="803">H405+H417+H491</f>
        <v>733047.90000000014</v>
      </c>
      <c r="I404" s="11">
        <f t="shared" si="803"/>
        <v>649700.9</v>
      </c>
      <c r="J404" s="11">
        <f t="shared" ref="J404:L404" si="804">J405+J417+J491</f>
        <v>12371</v>
      </c>
      <c r="K404" s="11">
        <f t="shared" si="804"/>
        <v>0</v>
      </c>
      <c r="L404" s="11">
        <f t="shared" si="804"/>
        <v>-84.2</v>
      </c>
      <c r="M404" s="11">
        <f t="shared" si="714"/>
        <v>803247.29999999993</v>
      </c>
      <c r="N404" s="11">
        <f t="shared" si="715"/>
        <v>733047.90000000014</v>
      </c>
      <c r="O404" s="11">
        <f t="shared" si="716"/>
        <v>649616.70000000007</v>
      </c>
      <c r="P404" s="11">
        <f>P405+P417+P491+P503</f>
        <v>0</v>
      </c>
      <c r="Q404" s="11">
        <f t="shared" ref="Q404:BJ404" si="805">Q405+Q417+Q491+Q503</f>
        <v>800</v>
      </c>
      <c r="R404" s="11">
        <f t="shared" si="805"/>
        <v>0</v>
      </c>
      <c r="S404" s="11">
        <f t="shared" si="805"/>
        <v>0</v>
      </c>
      <c r="T404" s="11">
        <f t="shared" si="805"/>
        <v>0</v>
      </c>
      <c r="U404" s="11">
        <f t="shared" si="805"/>
        <v>0</v>
      </c>
      <c r="V404" s="11">
        <f t="shared" ref="V404" si="806">V405+V417+V491+V503</f>
        <v>0</v>
      </c>
      <c r="W404" s="11">
        <f t="shared" si="805"/>
        <v>5501.6</v>
      </c>
      <c r="X404" s="11">
        <f t="shared" si="805"/>
        <v>0</v>
      </c>
      <c r="Y404" s="11">
        <f t="shared" si="805"/>
        <v>0</v>
      </c>
      <c r="Z404" s="11">
        <f t="shared" si="805"/>
        <v>0</v>
      </c>
      <c r="AA404" s="11">
        <f t="shared" si="805"/>
        <v>0</v>
      </c>
      <c r="AB404" s="11">
        <f t="shared" si="805"/>
        <v>0</v>
      </c>
      <c r="AC404" s="11">
        <f t="shared" si="805"/>
        <v>0</v>
      </c>
      <c r="AD404" s="11">
        <f t="shared" si="682"/>
        <v>809548.89999999991</v>
      </c>
      <c r="AE404" s="11">
        <f t="shared" si="683"/>
        <v>733047.90000000014</v>
      </c>
      <c r="AF404" s="11">
        <f t="shared" si="684"/>
        <v>649616.70000000007</v>
      </c>
      <c r="AG404" s="11">
        <f t="shared" ref="AG404:AH404" si="807">AG405+AG417+AG491+AG503</f>
        <v>0</v>
      </c>
      <c r="AH404" s="11">
        <f t="shared" si="807"/>
        <v>0</v>
      </c>
      <c r="AI404" s="5">
        <f t="shared" si="685"/>
        <v>809548.89999999991</v>
      </c>
      <c r="AJ404" s="5">
        <f t="shared" si="686"/>
        <v>733047.90000000014</v>
      </c>
      <c r="AK404" s="5">
        <f t="shared" si="687"/>
        <v>649616.70000000007</v>
      </c>
      <c r="AL404" s="11">
        <f t="shared" ref="AL404" si="808">AL405+AL417+AL491+AL503</f>
        <v>0</v>
      </c>
      <c r="AM404" s="11">
        <f t="shared" ref="AM404:AP404" si="809">AM405+AM417+AM491+AM503</f>
        <v>0</v>
      </c>
      <c r="AN404" s="11">
        <f t="shared" si="809"/>
        <v>0</v>
      </c>
      <c r="AO404" s="11">
        <f t="shared" si="809"/>
        <v>0</v>
      </c>
      <c r="AP404" s="11">
        <f t="shared" si="809"/>
        <v>0</v>
      </c>
      <c r="AQ404" s="5">
        <f t="shared" si="796"/>
        <v>809548.89999999991</v>
      </c>
      <c r="AR404" s="11">
        <f t="shared" si="688"/>
        <v>733047.90000000014</v>
      </c>
      <c r="AS404" s="11">
        <f t="shared" si="689"/>
        <v>649616.70000000007</v>
      </c>
      <c r="AT404" s="11">
        <f t="shared" ref="AT404" si="810">AT405+AT417+AT491+AT503</f>
        <v>0</v>
      </c>
      <c r="AU404" s="11">
        <f t="shared" si="690"/>
        <v>809548.89999999991</v>
      </c>
      <c r="AV404" s="11">
        <f t="shared" ref="AV404" si="811">AV405+AV417+AV491+AV503</f>
        <v>14050</v>
      </c>
      <c r="AW404" s="11">
        <f t="shared" ref="AW404:BF404" si="812">AW405+AW417+AW491+AW503</f>
        <v>-960.39899999999989</v>
      </c>
      <c r="AX404" s="11">
        <f t="shared" si="812"/>
        <v>0</v>
      </c>
      <c r="AY404" s="11">
        <f t="shared" si="812"/>
        <v>0</v>
      </c>
      <c r="AZ404" s="11">
        <f t="shared" si="812"/>
        <v>1483.3219999999999</v>
      </c>
      <c r="BA404" s="11">
        <f t="shared" si="812"/>
        <v>100000</v>
      </c>
      <c r="BB404" s="11">
        <f t="shared" si="812"/>
        <v>0</v>
      </c>
      <c r="BC404" s="11">
        <f t="shared" si="812"/>
        <v>0</v>
      </c>
      <c r="BD404" s="11">
        <f t="shared" si="812"/>
        <v>0</v>
      </c>
      <c r="BE404" s="11">
        <f t="shared" si="812"/>
        <v>100000</v>
      </c>
      <c r="BF404" s="11">
        <f t="shared" si="812"/>
        <v>0</v>
      </c>
      <c r="BG404" s="11">
        <f t="shared" si="800"/>
        <v>824121.82299999997</v>
      </c>
      <c r="BH404" s="11">
        <f t="shared" si="801"/>
        <v>833047.90000000014</v>
      </c>
      <c r="BI404" s="11">
        <f t="shared" si="802"/>
        <v>749616.70000000007</v>
      </c>
      <c r="BJ404" s="11">
        <f t="shared" si="805"/>
        <v>0</v>
      </c>
    </row>
    <row r="405" spans="1:62" x14ac:dyDescent="0.25">
      <c r="A405" s="4" t="s">
        <v>108</v>
      </c>
      <c r="B405" s="4" t="s">
        <v>36</v>
      </c>
      <c r="C405" s="4" t="s">
        <v>10</v>
      </c>
      <c r="D405" s="4" t="s">
        <v>136</v>
      </c>
      <c r="E405" s="4"/>
      <c r="F405" s="15" t="s">
        <v>652</v>
      </c>
      <c r="G405" s="5">
        <f>G406</f>
        <v>2833</v>
      </c>
      <c r="H405" s="5">
        <f t="shared" ref="H405:BJ406" si="813">H406</f>
        <v>2833</v>
      </c>
      <c r="I405" s="5">
        <f t="shared" si="813"/>
        <v>2833</v>
      </c>
      <c r="J405" s="5">
        <f t="shared" si="813"/>
        <v>0</v>
      </c>
      <c r="K405" s="5">
        <f t="shared" si="813"/>
        <v>0</v>
      </c>
      <c r="L405" s="5">
        <f t="shared" si="813"/>
        <v>0</v>
      </c>
      <c r="M405" s="5">
        <f t="shared" si="714"/>
        <v>2833</v>
      </c>
      <c r="N405" s="5">
        <f t="shared" si="715"/>
        <v>2833</v>
      </c>
      <c r="O405" s="5">
        <f t="shared" si="716"/>
        <v>2833</v>
      </c>
      <c r="P405" s="5">
        <f t="shared" si="813"/>
        <v>0</v>
      </c>
      <c r="Q405" s="5">
        <f t="shared" si="813"/>
        <v>0</v>
      </c>
      <c r="R405" s="5">
        <f t="shared" si="813"/>
        <v>0</v>
      </c>
      <c r="S405" s="5">
        <f t="shared" si="813"/>
        <v>0</v>
      </c>
      <c r="T405" s="5">
        <f t="shared" si="813"/>
        <v>0</v>
      </c>
      <c r="U405" s="5">
        <f t="shared" si="813"/>
        <v>0</v>
      </c>
      <c r="V405" s="5">
        <f t="shared" si="813"/>
        <v>0</v>
      </c>
      <c r="W405" s="5">
        <f t="shared" si="813"/>
        <v>0</v>
      </c>
      <c r="X405" s="5">
        <f t="shared" si="813"/>
        <v>0</v>
      </c>
      <c r="Y405" s="5">
        <f t="shared" si="813"/>
        <v>0</v>
      </c>
      <c r="Z405" s="5">
        <f t="shared" si="813"/>
        <v>0</v>
      </c>
      <c r="AA405" s="5">
        <f t="shared" si="813"/>
        <v>0</v>
      </c>
      <c r="AB405" s="5">
        <f t="shared" si="813"/>
        <v>0</v>
      </c>
      <c r="AC405" s="5">
        <f t="shared" si="813"/>
        <v>0</v>
      </c>
      <c r="AD405" s="5">
        <f t="shared" si="682"/>
        <v>2833</v>
      </c>
      <c r="AE405" s="5">
        <f t="shared" si="683"/>
        <v>2833</v>
      </c>
      <c r="AF405" s="5">
        <f t="shared" si="684"/>
        <v>2833</v>
      </c>
      <c r="AG405" s="5">
        <f t="shared" si="813"/>
        <v>0</v>
      </c>
      <c r="AH405" s="5">
        <f t="shared" si="813"/>
        <v>0</v>
      </c>
      <c r="AI405" s="5">
        <f t="shared" si="685"/>
        <v>2833</v>
      </c>
      <c r="AJ405" s="5">
        <f t="shared" si="686"/>
        <v>2833</v>
      </c>
      <c r="AK405" s="5">
        <f t="shared" si="687"/>
        <v>2833</v>
      </c>
      <c r="AL405" s="5">
        <f t="shared" si="813"/>
        <v>0</v>
      </c>
      <c r="AM405" s="5">
        <f t="shared" si="813"/>
        <v>0</v>
      </c>
      <c r="AN405" s="5">
        <f t="shared" si="813"/>
        <v>0</v>
      </c>
      <c r="AO405" s="5">
        <f t="shared" si="813"/>
        <v>0</v>
      </c>
      <c r="AP405" s="5">
        <f t="shared" si="813"/>
        <v>0</v>
      </c>
      <c r="AQ405" s="5">
        <f t="shared" si="796"/>
        <v>2833</v>
      </c>
      <c r="AR405" s="5">
        <f t="shared" si="688"/>
        <v>2833</v>
      </c>
      <c r="AS405" s="5">
        <f t="shared" si="689"/>
        <v>2833</v>
      </c>
      <c r="AT405" s="5">
        <f t="shared" si="813"/>
        <v>0</v>
      </c>
      <c r="AU405" s="5">
        <f t="shared" si="690"/>
        <v>2833</v>
      </c>
      <c r="AV405" s="5">
        <f t="shared" si="813"/>
        <v>0</v>
      </c>
      <c r="AW405" s="5">
        <f t="shared" si="813"/>
        <v>0</v>
      </c>
      <c r="AX405" s="5">
        <f t="shared" si="813"/>
        <v>0</v>
      </c>
      <c r="AY405" s="5">
        <f t="shared" si="813"/>
        <v>0</v>
      </c>
      <c r="AZ405" s="5">
        <f t="shared" si="813"/>
        <v>0</v>
      </c>
      <c r="BA405" s="5">
        <f t="shared" si="813"/>
        <v>0</v>
      </c>
      <c r="BB405" s="5">
        <f t="shared" si="813"/>
        <v>0</v>
      </c>
      <c r="BC405" s="5">
        <f t="shared" si="813"/>
        <v>0</v>
      </c>
      <c r="BD405" s="5">
        <f t="shared" si="813"/>
        <v>0</v>
      </c>
      <c r="BE405" s="5">
        <f t="shared" si="813"/>
        <v>0</v>
      </c>
      <c r="BF405" s="5">
        <f t="shared" si="813"/>
        <v>0</v>
      </c>
      <c r="BG405" s="5">
        <f t="shared" si="800"/>
        <v>2833</v>
      </c>
      <c r="BH405" s="5">
        <f t="shared" si="801"/>
        <v>2833</v>
      </c>
      <c r="BI405" s="5">
        <f t="shared" si="802"/>
        <v>2833</v>
      </c>
      <c r="BJ405" s="5">
        <f t="shared" si="813"/>
        <v>0</v>
      </c>
    </row>
    <row r="406" spans="1:62" ht="31.5" x14ac:dyDescent="0.25">
      <c r="A406" s="4" t="s">
        <v>108</v>
      </c>
      <c r="B406" s="4" t="s">
        <v>36</v>
      </c>
      <c r="C406" s="4" t="s">
        <v>10</v>
      </c>
      <c r="D406" s="4" t="s">
        <v>137</v>
      </c>
      <c r="E406" s="4"/>
      <c r="F406" s="15" t="s">
        <v>662</v>
      </c>
      <c r="G406" s="5">
        <f>G407</f>
        <v>2833</v>
      </c>
      <c r="H406" s="5">
        <f t="shared" si="813"/>
        <v>2833</v>
      </c>
      <c r="I406" s="5">
        <f t="shared" si="813"/>
        <v>2833</v>
      </c>
      <c r="J406" s="5">
        <f t="shared" si="813"/>
        <v>0</v>
      </c>
      <c r="K406" s="5">
        <f t="shared" si="813"/>
        <v>0</v>
      </c>
      <c r="L406" s="5">
        <f t="shared" si="813"/>
        <v>0</v>
      </c>
      <c r="M406" s="5">
        <f t="shared" si="714"/>
        <v>2833</v>
      </c>
      <c r="N406" s="5">
        <f t="shared" si="715"/>
        <v>2833</v>
      </c>
      <c r="O406" s="5">
        <f t="shared" si="716"/>
        <v>2833</v>
      </c>
      <c r="P406" s="5">
        <f t="shared" si="813"/>
        <v>0</v>
      </c>
      <c r="Q406" s="5">
        <f t="shared" si="813"/>
        <v>0</v>
      </c>
      <c r="R406" s="5">
        <f t="shared" si="813"/>
        <v>0</v>
      </c>
      <c r="S406" s="5">
        <f t="shared" si="813"/>
        <v>0</v>
      </c>
      <c r="T406" s="5">
        <f t="shared" si="813"/>
        <v>0</v>
      </c>
      <c r="U406" s="5">
        <f t="shared" si="813"/>
        <v>0</v>
      </c>
      <c r="V406" s="5">
        <f t="shared" si="813"/>
        <v>0</v>
      </c>
      <c r="W406" s="5">
        <f t="shared" si="813"/>
        <v>0</v>
      </c>
      <c r="X406" s="5">
        <f t="shared" si="813"/>
        <v>0</v>
      </c>
      <c r="Y406" s="5">
        <f t="shared" si="813"/>
        <v>0</v>
      </c>
      <c r="Z406" s="5">
        <f t="shared" si="813"/>
        <v>0</v>
      </c>
      <c r="AA406" s="5">
        <f t="shared" si="813"/>
        <v>0</v>
      </c>
      <c r="AB406" s="5">
        <f t="shared" si="813"/>
        <v>0</v>
      </c>
      <c r="AC406" s="5">
        <f t="shared" si="813"/>
        <v>0</v>
      </c>
      <c r="AD406" s="5">
        <f t="shared" si="682"/>
        <v>2833</v>
      </c>
      <c r="AE406" s="5">
        <f t="shared" si="683"/>
        <v>2833</v>
      </c>
      <c r="AF406" s="5">
        <f t="shared" si="684"/>
        <v>2833</v>
      </c>
      <c r="AG406" s="5">
        <f t="shared" si="813"/>
        <v>0</v>
      </c>
      <c r="AH406" s="5">
        <f t="shared" si="813"/>
        <v>0</v>
      </c>
      <c r="AI406" s="5">
        <f t="shared" si="685"/>
        <v>2833</v>
      </c>
      <c r="AJ406" s="5">
        <f t="shared" si="686"/>
        <v>2833</v>
      </c>
      <c r="AK406" s="5">
        <f t="shared" si="687"/>
        <v>2833</v>
      </c>
      <c r="AL406" s="5">
        <f t="shared" si="813"/>
        <v>0</v>
      </c>
      <c r="AM406" s="5">
        <f t="shared" si="813"/>
        <v>0</v>
      </c>
      <c r="AN406" s="5">
        <f t="shared" si="813"/>
        <v>0</v>
      </c>
      <c r="AO406" s="5">
        <f t="shared" si="813"/>
        <v>0</v>
      </c>
      <c r="AP406" s="5">
        <f t="shared" si="813"/>
        <v>0</v>
      </c>
      <c r="AQ406" s="5">
        <f t="shared" si="796"/>
        <v>2833</v>
      </c>
      <c r="AR406" s="5">
        <f t="shared" si="688"/>
        <v>2833</v>
      </c>
      <c r="AS406" s="5">
        <f t="shared" si="689"/>
        <v>2833</v>
      </c>
      <c r="AT406" s="5">
        <f t="shared" si="813"/>
        <v>0</v>
      </c>
      <c r="AU406" s="5">
        <f t="shared" si="690"/>
        <v>2833</v>
      </c>
      <c r="AV406" s="5">
        <f t="shared" si="813"/>
        <v>0</v>
      </c>
      <c r="AW406" s="5">
        <f t="shared" si="813"/>
        <v>0</v>
      </c>
      <c r="AX406" s="5">
        <f t="shared" si="813"/>
        <v>0</v>
      </c>
      <c r="AY406" s="5">
        <f t="shared" si="813"/>
        <v>0</v>
      </c>
      <c r="AZ406" s="5">
        <f t="shared" si="813"/>
        <v>0</v>
      </c>
      <c r="BA406" s="5">
        <f t="shared" si="813"/>
        <v>0</v>
      </c>
      <c r="BB406" s="5">
        <f t="shared" si="813"/>
        <v>0</v>
      </c>
      <c r="BC406" s="5">
        <f t="shared" si="813"/>
        <v>0</v>
      </c>
      <c r="BD406" s="5">
        <f t="shared" si="813"/>
        <v>0</v>
      </c>
      <c r="BE406" s="5">
        <f t="shared" si="813"/>
        <v>0</v>
      </c>
      <c r="BF406" s="5">
        <f t="shared" si="813"/>
        <v>0</v>
      </c>
      <c r="BG406" s="5">
        <f t="shared" si="800"/>
        <v>2833</v>
      </c>
      <c r="BH406" s="5">
        <f t="shared" si="801"/>
        <v>2833</v>
      </c>
      <c r="BI406" s="5">
        <f t="shared" si="802"/>
        <v>2833</v>
      </c>
      <c r="BJ406" s="5">
        <f t="shared" si="813"/>
        <v>0</v>
      </c>
    </row>
    <row r="407" spans="1:62" ht="63" x14ac:dyDescent="0.25">
      <c r="A407" s="4" t="s">
        <v>108</v>
      </c>
      <c r="B407" s="4" t="s">
        <v>36</v>
      </c>
      <c r="C407" s="4" t="s">
        <v>10</v>
      </c>
      <c r="D407" s="4" t="s">
        <v>138</v>
      </c>
      <c r="E407" s="4"/>
      <c r="F407" s="15" t="s">
        <v>663</v>
      </c>
      <c r="G407" s="5">
        <f>G408+G411</f>
        <v>2833</v>
      </c>
      <c r="H407" s="5">
        <f t="shared" ref="H407:BJ407" si="814">H408+H411</f>
        <v>2833</v>
      </c>
      <c r="I407" s="5">
        <f t="shared" si="814"/>
        <v>2833</v>
      </c>
      <c r="J407" s="5">
        <f t="shared" ref="J407:L407" si="815">J408+J411</f>
        <v>0</v>
      </c>
      <c r="K407" s="5">
        <f t="shared" si="815"/>
        <v>0</v>
      </c>
      <c r="L407" s="5">
        <f t="shared" si="815"/>
        <v>0</v>
      </c>
      <c r="M407" s="5">
        <f t="shared" si="714"/>
        <v>2833</v>
      </c>
      <c r="N407" s="5">
        <f t="shared" si="715"/>
        <v>2833</v>
      </c>
      <c r="O407" s="5">
        <f t="shared" si="716"/>
        <v>2833</v>
      </c>
      <c r="P407" s="5">
        <f t="shared" ref="P407:AC407" si="816">P408+P411</f>
        <v>0</v>
      </c>
      <c r="Q407" s="5">
        <f t="shared" si="816"/>
        <v>0</v>
      </c>
      <c r="R407" s="5">
        <f t="shared" si="816"/>
        <v>0</v>
      </c>
      <c r="S407" s="5">
        <f t="shared" si="816"/>
        <v>0</v>
      </c>
      <c r="T407" s="5">
        <f t="shared" si="816"/>
        <v>0</v>
      </c>
      <c r="U407" s="5">
        <f t="shared" si="816"/>
        <v>0</v>
      </c>
      <c r="V407" s="5">
        <f t="shared" ref="V407" si="817">V408+V411</f>
        <v>0</v>
      </c>
      <c r="W407" s="5">
        <f t="shared" si="816"/>
        <v>0</v>
      </c>
      <c r="X407" s="5">
        <f t="shared" si="816"/>
        <v>0</v>
      </c>
      <c r="Y407" s="5">
        <f t="shared" si="816"/>
        <v>0</v>
      </c>
      <c r="Z407" s="5">
        <f t="shared" si="816"/>
        <v>0</v>
      </c>
      <c r="AA407" s="5">
        <f t="shared" si="816"/>
        <v>0</v>
      </c>
      <c r="AB407" s="5">
        <f t="shared" si="816"/>
        <v>0</v>
      </c>
      <c r="AC407" s="5">
        <f t="shared" si="816"/>
        <v>0</v>
      </c>
      <c r="AD407" s="5">
        <f t="shared" si="682"/>
        <v>2833</v>
      </c>
      <c r="AE407" s="5">
        <f t="shared" si="683"/>
        <v>2833</v>
      </c>
      <c r="AF407" s="5">
        <f t="shared" si="684"/>
        <v>2833</v>
      </c>
      <c r="AG407" s="5">
        <f t="shared" ref="AG407:AH407" si="818">AG408+AG411</f>
        <v>0</v>
      </c>
      <c r="AH407" s="5">
        <f t="shared" si="818"/>
        <v>0</v>
      </c>
      <c r="AI407" s="5">
        <f t="shared" si="685"/>
        <v>2833</v>
      </c>
      <c r="AJ407" s="5">
        <f t="shared" si="686"/>
        <v>2833</v>
      </c>
      <c r="AK407" s="5">
        <f t="shared" si="687"/>
        <v>2833</v>
      </c>
      <c r="AL407" s="5">
        <f t="shared" ref="AL407" si="819">AL408+AL411</f>
        <v>0</v>
      </c>
      <c r="AM407" s="5">
        <f t="shared" ref="AM407:AP407" si="820">AM408+AM411</f>
        <v>0</v>
      </c>
      <c r="AN407" s="5">
        <f t="shared" si="820"/>
        <v>0</v>
      </c>
      <c r="AO407" s="5">
        <f t="shared" si="820"/>
        <v>0</v>
      </c>
      <c r="AP407" s="5">
        <f t="shared" si="820"/>
        <v>0</v>
      </c>
      <c r="AQ407" s="5">
        <f t="shared" si="796"/>
        <v>2833</v>
      </c>
      <c r="AR407" s="5">
        <f t="shared" si="688"/>
        <v>2833</v>
      </c>
      <c r="AS407" s="5">
        <f t="shared" si="689"/>
        <v>2833</v>
      </c>
      <c r="AT407" s="5">
        <f t="shared" ref="AT407" si="821">AT408+AT411</f>
        <v>0</v>
      </c>
      <c r="AU407" s="5">
        <f t="shared" si="690"/>
        <v>2833</v>
      </c>
      <c r="AV407" s="5">
        <f t="shared" ref="AV407" si="822">AV408+AV411</f>
        <v>0</v>
      </c>
      <c r="AW407" s="5">
        <f t="shared" ref="AW407:BF407" si="823">AW408+AW411</f>
        <v>0</v>
      </c>
      <c r="AX407" s="5">
        <f t="shared" si="823"/>
        <v>0</v>
      </c>
      <c r="AY407" s="5">
        <f t="shared" si="823"/>
        <v>0</v>
      </c>
      <c r="AZ407" s="5">
        <f t="shared" si="823"/>
        <v>0</v>
      </c>
      <c r="BA407" s="5">
        <f t="shared" si="823"/>
        <v>0</v>
      </c>
      <c r="BB407" s="5">
        <f t="shared" si="823"/>
        <v>0</v>
      </c>
      <c r="BC407" s="5">
        <f t="shared" si="823"/>
        <v>0</v>
      </c>
      <c r="BD407" s="5">
        <f t="shared" si="823"/>
        <v>0</v>
      </c>
      <c r="BE407" s="5">
        <f t="shared" si="823"/>
        <v>0</v>
      </c>
      <c r="BF407" s="5">
        <f t="shared" si="823"/>
        <v>0</v>
      </c>
      <c r="BG407" s="5">
        <f t="shared" si="800"/>
        <v>2833</v>
      </c>
      <c r="BH407" s="5">
        <f t="shared" si="801"/>
        <v>2833</v>
      </c>
      <c r="BI407" s="5">
        <f t="shared" si="802"/>
        <v>2833</v>
      </c>
      <c r="BJ407" s="5">
        <f t="shared" si="814"/>
        <v>0</v>
      </c>
    </row>
    <row r="408" spans="1:62" ht="78.75" x14ac:dyDescent="0.25">
      <c r="A408" s="4" t="s">
        <v>108</v>
      </c>
      <c r="B408" s="4" t="s">
        <v>36</v>
      </c>
      <c r="C408" s="4" t="s">
        <v>10</v>
      </c>
      <c r="D408" s="4" t="s">
        <v>153</v>
      </c>
      <c r="E408" s="4"/>
      <c r="F408" s="15" t="s">
        <v>664</v>
      </c>
      <c r="G408" s="5">
        <f>G409</f>
        <v>540</v>
      </c>
      <c r="H408" s="5">
        <f t="shared" ref="H408:BJ409" si="824">H409</f>
        <v>540</v>
      </c>
      <c r="I408" s="5">
        <f t="shared" si="824"/>
        <v>540</v>
      </c>
      <c r="J408" s="5">
        <f t="shared" si="824"/>
        <v>0</v>
      </c>
      <c r="K408" s="5">
        <f t="shared" si="824"/>
        <v>0</v>
      </c>
      <c r="L408" s="5">
        <f t="shared" si="824"/>
        <v>0</v>
      </c>
      <c r="M408" s="5">
        <f t="shared" si="714"/>
        <v>540</v>
      </c>
      <c r="N408" s="5">
        <f t="shared" si="715"/>
        <v>540</v>
      </c>
      <c r="O408" s="5">
        <f t="shared" si="716"/>
        <v>540</v>
      </c>
      <c r="P408" s="5">
        <f t="shared" si="824"/>
        <v>0</v>
      </c>
      <c r="Q408" s="5">
        <f t="shared" si="824"/>
        <v>0</v>
      </c>
      <c r="R408" s="5">
        <f t="shared" si="824"/>
        <v>0</v>
      </c>
      <c r="S408" s="5">
        <f t="shared" si="824"/>
        <v>0</v>
      </c>
      <c r="T408" s="5">
        <f t="shared" si="824"/>
        <v>0</v>
      </c>
      <c r="U408" s="5">
        <f t="shared" si="824"/>
        <v>0</v>
      </c>
      <c r="V408" s="5">
        <f t="shared" si="824"/>
        <v>0</v>
      </c>
      <c r="W408" s="5">
        <f t="shared" si="824"/>
        <v>0</v>
      </c>
      <c r="X408" s="5">
        <f t="shared" si="824"/>
        <v>0</v>
      </c>
      <c r="Y408" s="5">
        <f t="shared" si="824"/>
        <v>0</v>
      </c>
      <c r="Z408" s="5">
        <f t="shared" si="824"/>
        <v>0</v>
      </c>
      <c r="AA408" s="5">
        <f t="shared" si="824"/>
        <v>0</v>
      </c>
      <c r="AB408" s="5">
        <f t="shared" si="824"/>
        <v>0</v>
      </c>
      <c r="AC408" s="5">
        <f t="shared" si="824"/>
        <v>0</v>
      </c>
      <c r="AD408" s="5">
        <f t="shared" si="682"/>
        <v>540</v>
      </c>
      <c r="AE408" s="5">
        <f t="shared" si="683"/>
        <v>540</v>
      </c>
      <c r="AF408" s="5">
        <f t="shared" si="684"/>
        <v>540</v>
      </c>
      <c r="AG408" s="5">
        <f t="shared" si="824"/>
        <v>0</v>
      </c>
      <c r="AH408" s="5">
        <f t="shared" si="824"/>
        <v>0</v>
      </c>
      <c r="AI408" s="5">
        <f t="shared" si="685"/>
        <v>540</v>
      </c>
      <c r="AJ408" s="5">
        <f t="shared" si="686"/>
        <v>540</v>
      </c>
      <c r="AK408" s="5">
        <f t="shared" si="687"/>
        <v>540</v>
      </c>
      <c r="AL408" s="5">
        <f t="shared" si="824"/>
        <v>0</v>
      </c>
      <c r="AM408" s="5">
        <f t="shared" si="824"/>
        <v>0</v>
      </c>
      <c r="AN408" s="5">
        <f t="shared" si="824"/>
        <v>0</v>
      </c>
      <c r="AO408" s="5">
        <f t="shared" si="824"/>
        <v>0</v>
      </c>
      <c r="AP408" s="5">
        <f t="shared" si="824"/>
        <v>0</v>
      </c>
      <c r="AQ408" s="5">
        <f t="shared" si="796"/>
        <v>540</v>
      </c>
      <c r="AR408" s="5">
        <f t="shared" si="688"/>
        <v>540</v>
      </c>
      <c r="AS408" s="5">
        <f t="shared" si="689"/>
        <v>540</v>
      </c>
      <c r="AT408" s="5">
        <f t="shared" si="824"/>
        <v>0</v>
      </c>
      <c r="AU408" s="5">
        <f t="shared" si="690"/>
        <v>540</v>
      </c>
      <c r="AV408" s="5">
        <f t="shared" si="824"/>
        <v>0</v>
      </c>
      <c r="AW408" s="5">
        <f t="shared" si="824"/>
        <v>0</v>
      </c>
      <c r="AX408" s="5">
        <f t="shared" si="824"/>
        <v>0</v>
      </c>
      <c r="AY408" s="5">
        <f t="shared" si="824"/>
        <v>0</v>
      </c>
      <c r="AZ408" s="5">
        <f t="shared" si="824"/>
        <v>0</v>
      </c>
      <c r="BA408" s="5">
        <f t="shared" si="824"/>
        <v>0</v>
      </c>
      <c r="BB408" s="5">
        <f t="shared" si="824"/>
        <v>0</v>
      </c>
      <c r="BC408" s="5">
        <f t="shared" si="824"/>
        <v>0</v>
      </c>
      <c r="BD408" s="5">
        <f t="shared" si="824"/>
        <v>0</v>
      </c>
      <c r="BE408" s="5">
        <f t="shared" si="824"/>
        <v>0</v>
      </c>
      <c r="BF408" s="5">
        <f t="shared" si="824"/>
        <v>0</v>
      </c>
      <c r="BG408" s="5">
        <f t="shared" si="800"/>
        <v>540</v>
      </c>
      <c r="BH408" s="5">
        <f t="shared" si="801"/>
        <v>540</v>
      </c>
      <c r="BI408" s="5">
        <f t="shared" si="802"/>
        <v>540</v>
      </c>
      <c r="BJ408" s="5">
        <f t="shared" si="824"/>
        <v>0</v>
      </c>
    </row>
    <row r="409" spans="1:62" ht="31.5" x14ac:dyDescent="0.25">
      <c r="A409" s="4" t="s">
        <v>108</v>
      </c>
      <c r="B409" s="4" t="s">
        <v>36</v>
      </c>
      <c r="C409" s="4" t="s">
        <v>10</v>
      </c>
      <c r="D409" s="4" t="s">
        <v>153</v>
      </c>
      <c r="E409" s="4" t="s">
        <v>98</v>
      </c>
      <c r="F409" s="15" t="s">
        <v>640</v>
      </c>
      <c r="G409" s="5">
        <f>G410</f>
        <v>540</v>
      </c>
      <c r="H409" s="5">
        <f t="shared" si="824"/>
        <v>540</v>
      </c>
      <c r="I409" s="5">
        <f t="shared" si="824"/>
        <v>540</v>
      </c>
      <c r="J409" s="5">
        <f t="shared" si="824"/>
        <v>0</v>
      </c>
      <c r="K409" s="5">
        <f t="shared" si="824"/>
        <v>0</v>
      </c>
      <c r="L409" s="5">
        <f t="shared" si="824"/>
        <v>0</v>
      </c>
      <c r="M409" s="5">
        <f t="shared" si="714"/>
        <v>540</v>
      </c>
      <c r="N409" s="5">
        <f t="shared" si="715"/>
        <v>540</v>
      </c>
      <c r="O409" s="5">
        <f t="shared" si="716"/>
        <v>540</v>
      </c>
      <c r="P409" s="5">
        <f t="shared" si="824"/>
        <v>0</v>
      </c>
      <c r="Q409" s="5">
        <f t="shared" si="824"/>
        <v>0</v>
      </c>
      <c r="R409" s="5">
        <f t="shared" si="824"/>
        <v>0</v>
      </c>
      <c r="S409" s="5">
        <f t="shared" si="824"/>
        <v>0</v>
      </c>
      <c r="T409" s="5">
        <f t="shared" si="824"/>
        <v>0</v>
      </c>
      <c r="U409" s="5">
        <f t="shared" si="824"/>
        <v>0</v>
      </c>
      <c r="V409" s="5">
        <f t="shared" si="824"/>
        <v>0</v>
      </c>
      <c r="W409" s="5">
        <f t="shared" si="824"/>
        <v>0</v>
      </c>
      <c r="X409" s="5">
        <f t="shared" si="824"/>
        <v>0</v>
      </c>
      <c r="Y409" s="5">
        <f t="shared" si="824"/>
        <v>0</v>
      </c>
      <c r="Z409" s="5">
        <f t="shared" si="824"/>
        <v>0</v>
      </c>
      <c r="AA409" s="5">
        <f t="shared" si="824"/>
        <v>0</v>
      </c>
      <c r="AB409" s="5">
        <f t="shared" si="824"/>
        <v>0</v>
      </c>
      <c r="AC409" s="5">
        <f t="shared" si="824"/>
        <v>0</v>
      </c>
      <c r="AD409" s="5">
        <f t="shared" si="682"/>
        <v>540</v>
      </c>
      <c r="AE409" s="5">
        <f t="shared" si="683"/>
        <v>540</v>
      </c>
      <c r="AF409" s="5">
        <f t="shared" si="684"/>
        <v>540</v>
      </c>
      <c r="AG409" s="5">
        <f t="shared" si="824"/>
        <v>0</v>
      </c>
      <c r="AH409" s="5">
        <f t="shared" si="824"/>
        <v>0</v>
      </c>
      <c r="AI409" s="5">
        <f t="shared" si="685"/>
        <v>540</v>
      </c>
      <c r="AJ409" s="5">
        <f t="shared" si="686"/>
        <v>540</v>
      </c>
      <c r="AK409" s="5">
        <f t="shared" si="687"/>
        <v>540</v>
      </c>
      <c r="AL409" s="5">
        <f t="shared" si="824"/>
        <v>0</v>
      </c>
      <c r="AM409" s="5">
        <f t="shared" si="824"/>
        <v>0</v>
      </c>
      <c r="AN409" s="5">
        <f t="shared" si="824"/>
        <v>0</v>
      </c>
      <c r="AO409" s="5">
        <f t="shared" si="824"/>
        <v>0</v>
      </c>
      <c r="AP409" s="5">
        <f t="shared" si="824"/>
        <v>0</v>
      </c>
      <c r="AQ409" s="5">
        <f t="shared" si="796"/>
        <v>540</v>
      </c>
      <c r="AR409" s="5">
        <f t="shared" si="688"/>
        <v>540</v>
      </c>
      <c r="AS409" s="5">
        <f t="shared" si="689"/>
        <v>540</v>
      </c>
      <c r="AT409" s="5">
        <f t="shared" si="824"/>
        <v>0</v>
      </c>
      <c r="AU409" s="5">
        <f t="shared" si="690"/>
        <v>540</v>
      </c>
      <c r="AV409" s="5">
        <f t="shared" si="824"/>
        <v>0</v>
      </c>
      <c r="AW409" s="5">
        <f t="shared" si="824"/>
        <v>0</v>
      </c>
      <c r="AX409" s="5">
        <f t="shared" si="824"/>
        <v>0</v>
      </c>
      <c r="AY409" s="5">
        <f t="shared" si="824"/>
        <v>0</v>
      </c>
      <c r="AZ409" s="5">
        <f t="shared" si="824"/>
        <v>0</v>
      </c>
      <c r="BA409" s="5">
        <f t="shared" si="824"/>
        <v>0</v>
      </c>
      <c r="BB409" s="5">
        <f t="shared" si="824"/>
        <v>0</v>
      </c>
      <c r="BC409" s="5">
        <f t="shared" si="824"/>
        <v>0</v>
      </c>
      <c r="BD409" s="5">
        <f t="shared" si="824"/>
        <v>0</v>
      </c>
      <c r="BE409" s="5">
        <f t="shared" si="824"/>
        <v>0</v>
      </c>
      <c r="BF409" s="5">
        <f t="shared" si="824"/>
        <v>0</v>
      </c>
      <c r="BG409" s="5">
        <f t="shared" si="800"/>
        <v>540</v>
      </c>
      <c r="BH409" s="5">
        <f t="shared" si="801"/>
        <v>540</v>
      </c>
      <c r="BI409" s="5">
        <f t="shared" si="802"/>
        <v>540</v>
      </c>
      <c r="BJ409" s="5">
        <f t="shared" si="824"/>
        <v>0</v>
      </c>
    </row>
    <row r="410" spans="1:62" x14ac:dyDescent="0.25">
      <c r="A410" s="4" t="s">
        <v>108</v>
      </c>
      <c r="B410" s="4" t="s">
        <v>36</v>
      </c>
      <c r="C410" s="4" t="s">
        <v>10</v>
      </c>
      <c r="D410" s="4" t="s">
        <v>153</v>
      </c>
      <c r="E410" s="4" t="s">
        <v>110</v>
      </c>
      <c r="F410" s="15" t="s">
        <v>642</v>
      </c>
      <c r="G410" s="5">
        <v>540</v>
      </c>
      <c r="H410" s="5">
        <v>540</v>
      </c>
      <c r="I410" s="5">
        <v>540</v>
      </c>
      <c r="J410" s="5"/>
      <c r="K410" s="5"/>
      <c r="L410" s="5"/>
      <c r="M410" s="5">
        <f t="shared" si="714"/>
        <v>540</v>
      </c>
      <c r="N410" s="5">
        <f t="shared" si="715"/>
        <v>540</v>
      </c>
      <c r="O410" s="5">
        <f t="shared" si="716"/>
        <v>540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>
        <f t="shared" si="682"/>
        <v>540</v>
      </c>
      <c r="AE410" s="5">
        <f t="shared" si="683"/>
        <v>540</v>
      </c>
      <c r="AF410" s="5">
        <f t="shared" si="684"/>
        <v>540</v>
      </c>
      <c r="AG410" s="5"/>
      <c r="AH410" s="5"/>
      <c r="AI410" s="5">
        <f t="shared" si="685"/>
        <v>540</v>
      </c>
      <c r="AJ410" s="5">
        <f t="shared" si="686"/>
        <v>540</v>
      </c>
      <c r="AK410" s="5">
        <f t="shared" si="687"/>
        <v>540</v>
      </c>
      <c r="AL410" s="5"/>
      <c r="AM410" s="5"/>
      <c r="AN410" s="5"/>
      <c r="AO410" s="5"/>
      <c r="AP410" s="5"/>
      <c r="AQ410" s="5">
        <f t="shared" si="796"/>
        <v>540</v>
      </c>
      <c r="AR410" s="5">
        <f t="shared" si="688"/>
        <v>540</v>
      </c>
      <c r="AS410" s="5">
        <f t="shared" si="689"/>
        <v>540</v>
      </c>
      <c r="AT410" s="5"/>
      <c r="AU410" s="5">
        <f t="shared" si="690"/>
        <v>540</v>
      </c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>
        <f t="shared" si="800"/>
        <v>540</v>
      </c>
      <c r="BH410" s="5">
        <f t="shared" si="801"/>
        <v>540</v>
      </c>
      <c r="BI410" s="5">
        <f t="shared" si="802"/>
        <v>540</v>
      </c>
      <c r="BJ410" s="5"/>
    </row>
    <row r="411" spans="1:62" ht="63" x14ac:dyDescent="0.25">
      <c r="A411" s="4" t="s">
        <v>108</v>
      </c>
      <c r="B411" s="4" t="s">
        <v>36</v>
      </c>
      <c r="C411" s="4" t="s">
        <v>10</v>
      </c>
      <c r="D411" s="4" t="s">
        <v>125</v>
      </c>
      <c r="E411" s="4"/>
      <c r="F411" s="15" t="s">
        <v>665</v>
      </c>
      <c r="G411" s="5">
        <f>G412+G414</f>
        <v>2293</v>
      </c>
      <c r="H411" s="5">
        <f t="shared" ref="H411:BJ411" si="825">H412+H414</f>
        <v>2293</v>
      </c>
      <c r="I411" s="5">
        <f t="shared" si="825"/>
        <v>2293</v>
      </c>
      <c r="J411" s="5">
        <f t="shared" ref="J411:L411" si="826">J412+J414</f>
        <v>0</v>
      </c>
      <c r="K411" s="5">
        <f t="shared" si="826"/>
        <v>0</v>
      </c>
      <c r="L411" s="5">
        <f t="shared" si="826"/>
        <v>0</v>
      </c>
      <c r="M411" s="5">
        <f t="shared" si="714"/>
        <v>2293</v>
      </c>
      <c r="N411" s="5">
        <f t="shared" si="715"/>
        <v>2293</v>
      </c>
      <c r="O411" s="5">
        <f t="shared" si="716"/>
        <v>2293</v>
      </c>
      <c r="P411" s="5">
        <f t="shared" ref="P411:AC411" si="827">P412+P414</f>
        <v>0</v>
      </c>
      <c r="Q411" s="5">
        <f t="shared" si="827"/>
        <v>0</v>
      </c>
      <c r="R411" s="5">
        <f t="shared" si="827"/>
        <v>0</v>
      </c>
      <c r="S411" s="5">
        <f t="shared" si="827"/>
        <v>0</v>
      </c>
      <c r="T411" s="5">
        <f t="shared" si="827"/>
        <v>0</v>
      </c>
      <c r="U411" s="5">
        <f t="shared" si="827"/>
        <v>0</v>
      </c>
      <c r="V411" s="5">
        <f t="shared" ref="V411" si="828">V412+V414</f>
        <v>0</v>
      </c>
      <c r="W411" s="5">
        <f t="shared" si="827"/>
        <v>0</v>
      </c>
      <c r="X411" s="5">
        <f t="shared" si="827"/>
        <v>0</v>
      </c>
      <c r="Y411" s="5">
        <f t="shared" si="827"/>
        <v>0</v>
      </c>
      <c r="Z411" s="5">
        <f t="shared" si="827"/>
        <v>0</v>
      </c>
      <c r="AA411" s="5">
        <f t="shared" si="827"/>
        <v>0</v>
      </c>
      <c r="AB411" s="5">
        <f t="shared" si="827"/>
        <v>0</v>
      </c>
      <c r="AC411" s="5">
        <f t="shared" si="827"/>
        <v>0</v>
      </c>
      <c r="AD411" s="5">
        <f t="shared" si="682"/>
        <v>2293</v>
      </c>
      <c r="AE411" s="5">
        <f t="shared" si="683"/>
        <v>2293</v>
      </c>
      <c r="AF411" s="5">
        <f t="shared" si="684"/>
        <v>2293</v>
      </c>
      <c r="AG411" s="5">
        <f t="shared" ref="AG411:AH411" si="829">AG412+AG414</f>
        <v>0</v>
      </c>
      <c r="AH411" s="5">
        <f t="shared" si="829"/>
        <v>0</v>
      </c>
      <c r="AI411" s="5">
        <f t="shared" si="685"/>
        <v>2293</v>
      </c>
      <c r="AJ411" s="5">
        <f t="shared" si="686"/>
        <v>2293</v>
      </c>
      <c r="AK411" s="5">
        <f t="shared" si="687"/>
        <v>2293</v>
      </c>
      <c r="AL411" s="5">
        <f t="shared" ref="AL411" si="830">AL412+AL414</f>
        <v>0</v>
      </c>
      <c r="AM411" s="5">
        <f t="shared" ref="AM411:AP411" si="831">AM412+AM414</f>
        <v>0</v>
      </c>
      <c r="AN411" s="5">
        <f t="shared" si="831"/>
        <v>0</v>
      </c>
      <c r="AO411" s="5">
        <f t="shared" si="831"/>
        <v>0</v>
      </c>
      <c r="AP411" s="5">
        <f t="shared" si="831"/>
        <v>0</v>
      </c>
      <c r="AQ411" s="5">
        <f t="shared" si="796"/>
        <v>2293</v>
      </c>
      <c r="AR411" s="5">
        <f t="shared" si="688"/>
        <v>2293</v>
      </c>
      <c r="AS411" s="5">
        <f t="shared" si="689"/>
        <v>2293</v>
      </c>
      <c r="AT411" s="5">
        <f t="shared" ref="AT411" si="832">AT412+AT414</f>
        <v>0</v>
      </c>
      <c r="AU411" s="5">
        <f t="shared" si="690"/>
        <v>2293</v>
      </c>
      <c r="AV411" s="5">
        <f t="shared" ref="AV411" si="833">AV412+AV414</f>
        <v>0</v>
      </c>
      <c r="AW411" s="5">
        <f t="shared" ref="AW411:BF411" si="834">AW412+AW414</f>
        <v>0</v>
      </c>
      <c r="AX411" s="5">
        <f t="shared" si="834"/>
        <v>0</v>
      </c>
      <c r="AY411" s="5">
        <f t="shared" si="834"/>
        <v>0</v>
      </c>
      <c r="AZ411" s="5">
        <f t="shared" si="834"/>
        <v>0</v>
      </c>
      <c r="BA411" s="5">
        <f t="shared" si="834"/>
        <v>0</v>
      </c>
      <c r="BB411" s="5">
        <f t="shared" si="834"/>
        <v>0</v>
      </c>
      <c r="BC411" s="5">
        <f t="shared" si="834"/>
        <v>0</v>
      </c>
      <c r="BD411" s="5">
        <f t="shared" si="834"/>
        <v>0</v>
      </c>
      <c r="BE411" s="5">
        <f t="shared" si="834"/>
        <v>0</v>
      </c>
      <c r="BF411" s="5">
        <f t="shared" si="834"/>
        <v>0</v>
      </c>
      <c r="BG411" s="5">
        <f t="shared" si="800"/>
        <v>2293</v>
      </c>
      <c r="BH411" s="5">
        <f t="shared" si="801"/>
        <v>2293</v>
      </c>
      <c r="BI411" s="5">
        <f t="shared" si="802"/>
        <v>2293</v>
      </c>
      <c r="BJ411" s="5">
        <f t="shared" si="825"/>
        <v>0</v>
      </c>
    </row>
    <row r="412" spans="1:62" ht="31.5" x14ac:dyDescent="0.25">
      <c r="A412" s="4" t="s">
        <v>108</v>
      </c>
      <c r="B412" s="4" t="s">
        <v>36</v>
      </c>
      <c r="C412" s="4" t="s">
        <v>10</v>
      </c>
      <c r="D412" s="4" t="s">
        <v>125</v>
      </c>
      <c r="E412" s="4" t="s">
        <v>16</v>
      </c>
      <c r="F412" s="15" t="s">
        <v>630</v>
      </c>
      <c r="G412" s="5">
        <f>G413</f>
        <v>550</v>
      </c>
      <c r="H412" s="5">
        <f t="shared" ref="H412:BJ412" si="835">H413</f>
        <v>550</v>
      </c>
      <c r="I412" s="5">
        <f t="shared" si="835"/>
        <v>550</v>
      </c>
      <c r="J412" s="5">
        <f t="shared" si="835"/>
        <v>0</v>
      </c>
      <c r="K412" s="5">
        <f t="shared" si="835"/>
        <v>0</v>
      </c>
      <c r="L412" s="5">
        <f t="shared" si="835"/>
        <v>0</v>
      </c>
      <c r="M412" s="5">
        <f t="shared" si="714"/>
        <v>550</v>
      </c>
      <c r="N412" s="5">
        <f t="shared" si="715"/>
        <v>550</v>
      </c>
      <c r="O412" s="5">
        <f t="shared" si="716"/>
        <v>550</v>
      </c>
      <c r="P412" s="5">
        <f t="shared" si="835"/>
        <v>0</v>
      </c>
      <c r="Q412" s="5">
        <f t="shared" si="835"/>
        <v>0</v>
      </c>
      <c r="R412" s="5">
        <f t="shared" si="835"/>
        <v>0</v>
      </c>
      <c r="S412" s="5">
        <f t="shared" si="835"/>
        <v>0</v>
      </c>
      <c r="T412" s="5">
        <f t="shared" si="835"/>
        <v>0</v>
      </c>
      <c r="U412" s="5">
        <f t="shared" si="835"/>
        <v>0</v>
      </c>
      <c r="V412" s="5">
        <f t="shared" si="835"/>
        <v>0</v>
      </c>
      <c r="W412" s="5">
        <f t="shared" si="835"/>
        <v>0</v>
      </c>
      <c r="X412" s="5">
        <f t="shared" si="835"/>
        <v>0</v>
      </c>
      <c r="Y412" s="5">
        <f t="shared" si="835"/>
        <v>0</v>
      </c>
      <c r="Z412" s="5">
        <f t="shared" si="835"/>
        <v>0</v>
      </c>
      <c r="AA412" s="5">
        <f t="shared" si="835"/>
        <v>0</v>
      </c>
      <c r="AB412" s="5">
        <f t="shared" si="835"/>
        <v>0</v>
      </c>
      <c r="AC412" s="5">
        <f t="shared" si="835"/>
        <v>0</v>
      </c>
      <c r="AD412" s="5">
        <f t="shared" ref="AD412:AD478" si="836">M412+P412+Q412+R412+S412+T412+U412+V412+W412+X412</f>
        <v>550</v>
      </c>
      <c r="AE412" s="5">
        <f t="shared" ref="AE412:AE478" si="837">N412+Y412+Z412+AA412</f>
        <v>550</v>
      </c>
      <c r="AF412" s="5">
        <f t="shared" ref="AF412:AF478" si="838">O412+AB412+AC412</f>
        <v>550</v>
      </c>
      <c r="AG412" s="5">
        <f t="shared" si="835"/>
        <v>0</v>
      </c>
      <c r="AH412" s="5">
        <f t="shared" si="835"/>
        <v>0</v>
      </c>
      <c r="AI412" s="5">
        <f t="shared" ref="AI412:AI478" si="839">AD412+AG412</f>
        <v>550</v>
      </c>
      <c r="AJ412" s="5">
        <f t="shared" ref="AJ412:AJ478" si="840">AE412</f>
        <v>550</v>
      </c>
      <c r="AK412" s="5">
        <f t="shared" ref="AK412:AK478" si="841">AF412+AH412</f>
        <v>550</v>
      </c>
      <c r="AL412" s="5">
        <f t="shared" si="835"/>
        <v>0</v>
      </c>
      <c r="AM412" s="5">
        <f t="shared" si="835"/>
        <v>0</v>
      </c>
      <c r="AN412" s="5">
        <f t="shared" si="835"/>
        <v>0</v>
      </c>
      <c r="AO412" s="5">
        <f t="shared" si="835"/>
        <v>0</v>
      </c>
      <c r="AP412" s="5">
        <f t="shared" si="835"/>
        <v>0</v>
      </c>
      <c r="AQ412" s="5">
        <f t="shared" si="796"/>
        <v>550</v>
      </c>
      <c r="AR412" s="5">
        <f t="shared" ref="AR412:AR478" si="842">AJ412+AO412</f>
        <v>550</v>
      </c>
      <c r="AS412" s="5">
        <f t="shared" ref="AS412:AS478" si="843">AK412+AP412</f>
        <v>550</v>
      </c>
      <c r="AT412" s="5">
        <f t="shared" si="835"/>
        <v>0</v>
      </c>
      <c r="AU412" s="5">
        <f t="shared" ref="AU412:AU478" si="844">AQ412+AT412</f>
        <v>550</v>
      </c>
      <c r="AV412" s="5">
        <f t="shared" si="835"/>
        <v>0</v>
      </c>
      <c r="AW412" s="5">
        <f t="shared" si="835"/>
        <v>0</v>
      </c>
      <c r="AX412" s="5">
        <f t="shared" si="835"/>
        <v>0</v>
      </c>
      <c r="AY412" s="5">
        <f t="shared" si="835"/>
        <v>0</v>
      </c>
      <c r="AZ412" s="5">
        <f t="shared" si="835"/>
        <v>0</v>
      </c>
      <c r="BA412" s="5">
        <f t="shared" si="835"/>
        <v>0</v>
      </c>
      <c r="BB412" s="5">
        <f t="shared" si="835"/>
        <v>0</v>
      </c>
      <c r="BC412" s="5">
        <f t="shared" si="835"/>
        <v>0</v>
      </c>
      <c r="BD412" s="5">
        <f t="shared" si="835"/>
        <v>0</v>
      </c>
      <c r="BE412" s="5">
        <f t="shared" si="835"/>
        <v>0</v>
      </c>
      <c r="BF412" s="5">
        <f t="shared" si="835"/>
        <v>0</v>
      </c>
      <c r="BG412" s="5">
        <f t="shared" si="800"/>
        <v>550</v>
      </c>
      <c r="BH412" s="5">
        <f t="shared" si="801"/>
        <v>550</v>
      </c>
      <c r="BI412" s="5">
        <f t="shared" si="802"/>
        <v>550</v>
      </c>
      <c r="BJ412" s="5">
        <f t="shared" si="835"/>
        <v>0</v>
      </c>
    </row>
    <row r="413" spans="1:62" ht="31.5" x14ac:dyDescent="0.25">
      <c r="A413" s="4" t="s">
        <v>108</v>
      </c>
      <c r="B413" s="4" t="s">
        <v>36</v>
      </c>
      <c r="C413" s="4" t="s">
        <v>10</v>
      </c>
      <c r="D413" s="4" t="s">
        <v>125</v>
      </c>
      <c r="E413" s="4" t="s">
        <v>17</v>
      </c>
      <c r="F413" s="15" t="s">
        <v>631</v>
      </c>
      <c r="G413" s="5">
        <v>550</v>
      </c>
      <c r="H413" s="5">
        <v>550</v>
      </c>
      <c r="I413" s="5">
        <v>550</v>
      </c>
      <c r="J413" s="5"/>
      <c r="K413" s="5"/>
      <c r="L413" s="5"/>
      <c r="M413" s="5">
        <f t="shared" si="714"/>
        <v>550</v>
      </c>
      <c r="N413" s="5">
        <f t="shared" si="715"/>
        <v>550</v>
      </c>
      <c r="O413" s="5">
        <f t="shared" si="716"/>
        <v>550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836"/>
        <v>550</v>
      </c>
      <c r="AE413" s="5">
        <f t="shared" si="837"/>
        <v>550</v>
      </c>
      <c r="AF413" s="5">
        <f t="shared" si="838"/>
        <v>550</v>
      </c>
      <c r="AG413" s="5"/>
      <c r="AH413" s="5"/>
      <c r="AI413" s="5">
        <f t="shared" si="839"/>
        <v>550</v>
      </c>
      <c r="AJ413" s="5">
        <f t="shared" si="840"/>
        <v>550</v>
      </c>
      <c r="AK413" s="5">
        <f t="shared" si="841"/>
        <v>550</v>
      </c>
      <c r="AL413" s="5"/>
      <c r="AM413" s="5"/>
      <c r="AN413" s="5"/>
      <c r="AO413" s="5"/>
      <c r="AP413" s="5"/>
      <c r="AQ413" s="5">
        <f t="shared" si="796"/>
        <v>550</v>
      </c>
      <c r="AR413" s="5">
        <f t="shared" si="842"/>
        <v>550</v>
      </c>
      <c r="AS413" s="5">
        <f t="shared" si="843"/>
        <v>550</v>
      </c>
      <c r="AT413" s="5"/>
      <c r="AU413" s="5">
        <f t="shared" si="844"/>
        <v>550</v>
      </c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>
        <f t="shared" si="800"/>
        <v>550</v>
      </c>
      <c r="BH413" s="5">
        <f t="shared" si="801"/>
        <v>550</v>
      </c>
      <c r="BI413" s="5">
        <f t="shared" si="802"/>
        <v>550</v>
      </c>
      <c r="BJ413" s="5"/>
    </row>
    <row r="414" spans="1:62" ht="31.5" x14ac:dyDescent="0.25">
      <c r="A414" s="4" t="s">
        <v>108</v>
      </c>
      <c r="B414" s="4" t="s">
        <v>36</v>
      </c>
      <c r="C414" s="4" t="s">
        <v>10</v>
      </c>
      <c r="D414" s="4" t="s">
        <v>125</v>
      </c>
      <c r="E414" s="4" t="s">
        <v>98</v>
      </c>
      <c r="F414" s="15" t="s">
        <v>640</v>
      </c>
      <c r="G414" s="5">
        <f>G415+G416</f>
        <v>1743</v>
      </c>
      <c r="H414" s="5">
        <f t="shared" ref="H414:BJ414" si="845">H415+H416</f>
        <v>1743</v>
      </c>
      <c r="I414" s="5">
        <f t="shared" si="845"/>
        <v>1743</v>
      </c>
      <c r="J414" s="5">
        <f t="shared" ref="J414:L414" si="846">J415+J416</f>
        <v>0</v>
      </c>
      <c r="K414" s="5">
        <f t="shared" si="846"/>
        <v>0</v>
      </c>
      <c r="L414" s="5">
        <f t="shared" si="846"/>
        <v>0</v>
      </c>
      <c r="M414" s="5">
        <f t="shared" si="714"/>
        <v>1743</v>
      </c>
      <c r="N414" s="5">
        <f t="shared" si="715"/>
        <v>1743</v>
      </c>
      <c r="O414" s="5">
        <f t="shared" si="716"/>
        <v>1743</v>
      </c>
      <c r="P414" s="5">
        <f t="shared" ref="P414:AC414" si="847">P415+P416</f>
        <v>0</v>
      </c>
      <c r="Q414" s="5">
        <f t="shared" si="847"/>
        <v>0</v>
      </c>
      <c r="R414" s="5">
        <f t="shared" si="847"/>
        <v>0</v>
      </c>
      <c r="S414" s="5">
        <f t="shared" si="847"/>
        <v>0</v>
      </c>
      <c r="T414" s="5">
        <f t="shared" si="847"/>
        <v>0</v>
      </c>
      <c r="U414" s="5">
        <f t="shared" si="847"/>
        <v>0</v>
      </c>
      <c r="V414" s="5">
        <f t="shared" ref="V414" si="848">V415+V416</f>
        <v>0</v>
      </c>
      <c r="W414" s="5">
        <f t="shared" si="847"/>
        <v>0</v>
      </c>
      <c r="X414" s="5">
        <f t="shared" si="847"/>
        <v>0</v>
      </c>
      <c r="Y414" s="5">
        <f t="shared" si="847"/>
        <v>0</v>
      </c>
      <c r="Z414" s="5">
        <f t="shared" si="847"/>
        <v>0</v>
      </c>
      <c r="AA414" s="5">
        <f t="shared" si="847"/>
        <v>0</v>
      </c>
      <c r="AB414" s="5">
        <f t="shared" si="847"/>
        <v>0</v>
      </c>
      <c r="AC414" s="5">
        <f t="shared" si="847"/>
        <v>0</v>
      </c>
      <c r="AD414" s="5">
        <f t="shared" si="836"/>
        <v>1743</v>
      </c>
      <c r="AE414" s="5">
        <f t="shared" si="837"/>
        <v>1743</v>
      </c>
      <c r="AF414" s="5">
        <f t="shared" si="838"/>
        <v>1743</v>
      </c>
      <c r="AG414" s="5">
        <f t="shared" ref="AG414:AH414" si="849">AG415+AG416</f>
        <v>0</v>
      </c>
      <c r="AH414" s="5">
        <f t="shared" si="849"/>
        <v>0</v>
      </c>
      <c r="AI414" s="5">
        <f t="shared" si="839"/>
        <v>1743</v>
      </c>
      <c r="AJ414" s="5">
        <f t="shared" si="840"/>
        <v>1743</v>
      </c>
      <c r="AK414" s="5">
        <f t="shared" si="841"/>
        <v>1743</v>
      </c>
      <c r="AL414" s="5">
        <f t="shared" ref="AL414" si="850">AL415+AL416</f>
        <v>0</v>
      </c>
      <c r="AM414" s="5">
        <f t="shared" ref="AM414:AP414" si="851">AM415+AM416</f>
        <v>0</v>
      </c>
      <c r="AN414" s="5">
        <f t="shared" si="851"/>
        <v>0</v>
      </c>
      <c r="AO414" s="5">
        <f t="shared" si="851"/>
        <v>0</v>
      </c>
      <c r="AP414" s="5">
        <f t="shared" si="851"/>
        <v>0</v>
      </c>
      <c r="AQ414" s="5">
        <f t="shared" si="796"/>
        <v>1743</v>
      </c>
      <c r="AR414" s="5">
        <f t="shared" si="842"/>
        <v>1743</v>
      </c>
      <c r="AS414" s="5">
        <f t="shared" si="843"/>
        <v>1743</v>
      </c>
      <c r="AT414" s="5">
        <f t="shared" ref="AT414" si="852">AT415+AT416</f>
        <v>0</v>
      </c>
      <c r="AU414" s="5">
        <f t="shared" si="844"/>
        <v>1743</v>
      </c>
      <c r="AV414" s="5">
        <f t="shared" ref="AV414" si="853">AV415+AV416</f>
        <v>0</v>
      </c>
      <c r="AW414" s="5">
        <f t="shared" ref="AW414:BF414" si="854">AW415+AW416</f>
        <v>0</v>
      </c>
      <c r="AX414" s="5">
        <f t="shared" si="854"/>
        <v>0</v>
      </c>
      <c r="AY414" s="5">
        <f t="shared" si="854"/>
        <v>0</v>
      </c>
      <c r="AZ414" s="5">
        <f t="shared" si="854"/>
        <v>0</v>
      </c>
      <c r="BA414" s="5">
        <f t="shared" si="854"/>
        <v>0</v>
      </c>
      <c r="BB414" s="5">
        <f t="shared" si="854"/>
        <v>0</v>
      </c>
      <c r="BC414" s="5">
        <f t="shared" si="854"/>
        <v>0</v>
      </c>
      <c r="BD414" s="5">
        <f t="shared" si="854"/>
        <v>0</v>
      </c>
      <c r="BE414" s="5">
        <f t="shared" si="854"/>
        <v>0</v>
      </c>
      <c r="BF414" s="5">
        <f t="shared" si="854"/>
        <v>0</v>
      </c>
      <c r="BG414" s="5">
        <f t="shared" si="800"/>
        <v>1743</v>
      </c>
      <c r="BH414" s="5">
        <f t="shared" si="801"/>
        <v>1743</v>
      </c>
      <c r="BI414" s="5">
        <f t="shared" si="802"/>
        <v>1743</v>
      </c>
      <c r="BJ414" s="5">
        <f t="shared" si="845"/>
        <v>0</v>
      </c>
    </row>
    <row r="415" spans="1:62" x14ac:dyDescent="0.25">
      <c r="A415" s="4" t="s">
        <v>108</v>
      </c>
      <c r="B415" s="4" t="s">
        <v>36</v>
      </c>
      <c r="C415" s="4" t="s">
        <v>10</v>
      </c>
      <c r="D415" s="4" t="s">
        <v>125</v>
      </c>
      <c r="E415" s="4" t="s">
        <v>134</v>
      </c>
      <c r="F415" s="15" t="s">
        <v>641</v>
      </c>
      <c r="G415" s="5">
        <v>593</v>
      </c>
      <c r="H415" s="5">
        <v>593</v>
      </c>
      <c r="I415" s="5">
        <v>593</v>
      </c>
      <c r="J415" s="5"/>
      <c r="K415" s="5"/>
      <c r="L415" s="5"/>
      <c r="M415" s="5">
        <f t="shared" si="714"/>
        <v>593</v>
      </c>
      <c r="N415" s="5">
        <f t="shared" si="715"/>
        <v>593</v>
      </c>
      <c r="O415" s="5">
        <f t="shared" si="716"/>
        <v>593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>
        <f t="shared" si="836"/>
        <v>593</v>
      </c>
      <c r="AE415" s="5">
        <f t="shared" si="837"/>
        <v>593</v>
      </c>
      <c r="AF415" s="5">
        <f t="shared" si="838"/>
        <v>593</v>
      </c>
      <c r="AG415" s="5"/>
      <c r="AH415" s="5"/>
      <c r="AI415" s="5">
        <f t="shared" si="839"/>
        <v>593</v>
      </c>
      <c r="AJ415" s="5">
        <f t="shared" si="840"/>
        <v>593</v>
      </c>
      <c r="AK415" s="5">
        <f t="shared" si="841"/>
        <v>593</v>
      </c>
      <c r="AL415" s="5"/>
      <c r="AM415" s="5"/>
      <c r="AN415" s="5"/>
      <c r="AO415" s="5"/>
      <c r="AP415" s="5"/>
      <c r="AQ415" s="5">
        <f t="shared" si="796"/>
        <v>593</v>
      </c>
      <c r="AR415" s="5">
        <f t="shared" si="842"/>
        <v>593</v>
      </c>
      <c r="AS415" s="5">
        <f t="shared" si="843"/>
        <v>593</v>
      </c>
      <c r="AT415" s="5"/>
      <c r="AU415" s="5">
        <f t="shared" si="844"/>
        <v>593</v>
      </c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>
        <f t="shared" si="800"/>
        <v>593</v>
      </c>
      <c r="BH415" s="5">
        <f t="shared" si="801"/>
        <v>593</v>
      </c>
      <c r="BI415" s="5">
        <f t="shared" si="802"/>
        <v>593</v>
      </c>
      <c r="BJ415" s="5"/>
    </row>
    <row r="416" spans="1:62" x14ac:dyDescent="0.25">
      <c r="A416" s="4" t="s">
        <v>108</v>
      </c>
      <c r="B416" s="4" t="s">
        <v>36</v>
      </c>
      <c r="C416" s="4" t="s">
        <v>10</v>
      </c>
      <c r="D416" s="4" t="s">
        <v>125</v>
      </c>
      <c r="E416" s="4" t="s">
        <v>110</v>
      </c>
      <c r="F416" s="15" t="s">
        <v>642</v>
      </c>
      <c r="G416" s="5">
        <v>1150</v>
      </c>
      <c r="H416" s="5">
        <v>1150</v>
      </c>
      <c r="I416" s="5">
        <v>1150</v>
      </c>
      <c r="J416" s="5"/>
      <c r="K416" s="5"/>
      <c r="L416" s="5"/>
      <c r="M416" s="5">
        <f t="shared" si="714"/>
        <v>1150</v>
      </c>
      <c r="N416" s="5">
        <f t="shared" si="715"/>
        <v>1150</v>
      </c>
      <c r="O416" s="5">
        <f t="shared" si="716"/>
        <v>1150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>
        <f t="shared" si="836"/>
        <v>1150</v>
      </c>
      <c r="AE416" s="5">
        <f t="shared" si="837"/>
        <v>1150</v>
      </c>
      <c r="AF416" s="5">
        <f t="shared" si="838"/>
        <v>1150</v>
      </c>
      <c r="AG416" s="5"/>
      <c r="AH416" s="5"/>
      <c r="AI416" s="5">
        <f t="shared" si="839"/>
        <v>1150</v>
      </c>
      <c r="AJ416" s="5">
        <f t="shared" si="840"/>
        <v>1150</v>
      </c>
      <c r="AK416" s="5">
        <f t="shared" si="841"/>
        <v>1150</v>
      </c>
      <c r="AL416" s="5"/>
      <c r="AM416" s="5"/>
      <c r="AN416" s="5"/>
      <c r="AO416" s="5"/>
      <c r="AP416" s="5"/>
      <c r="AQ416" s="5">
        <f t="shared" si="796"/>
        <v>1150</v>
      </c>
      <c r="AR416" s="5">
        <f t="shared" si="842"/>
        <v>1150</v>
      </c>
      <c r="AS416" s="5">
        <f t="shared" si="843"/>
        <v>1150</v>
      </c>
      <c r="AT416" s="5"/>
      <c r="AU416" s="5">
        <f t="shared" si="844"/>
        <v>1150</v>
      </c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>
        <f t="shared" si="800"/>
        <v>1150</v>
      </c>
      <c r="BH416" s="5">
        <f t="shared" si="801"/>
        <v>1150</v>
      </c>
      <c r="BI416" s="5">
        <f t="shared" si="802"/>
        <v>1150</v>
      </c>
      <c r="BJ416" s="5"/>
    </row>
    <row r="417" spans="1:62" x14ac:dyDescent="0.25">
      <c r="A417" s="4" t="s">
        <v>108</v>
      </c>
      <c r="B417" s="4" t="s">
        <v>36</v>
      </c>
      <c r="C417" s="4" t="s">
        <v>10</v>
      </c>
      <c r="D417" s="4" t="s">
        <v>117</v>
      </c>
      <c r="E417" s="4"/>
      <c r="F417" s="15" t="s">
        <v>697</v>
      </c>
      <c r="G417" s="5">
        <f>G418+G438+G470+G483</f>
        <v>784867.6</v>
      </c>
      <c r="H417" s="5">
        <f t="shared" ref="H417:BJ417" si="855">H418+H438+H470+H483</f>
        <v>725640.00000000012</v>
      </c>
      <c r="I417" s="5">
        <f t="shared" si="855"/>
        <v>643156.20000000007</v>
      </c>
      <c r="J417" s="5">
        <f t="shared" ref="J417:L417" si="856">J418+J438+J470+J483</f>
        <v>12392</v>
      </c>
      <c r="K417" s="5">
        <f t="shared" si="856"/>
        <v>0</v>
      </c>
      <c r="L417" s="5">
        <f t="shared" si="856"/>
        <v>0</v>
      </c>
      <c r="M417" s="5">
        <f t="shared" si="714"/>
        <v>797259.6</v>
      </c>
      <c r="N417" s="5">
        <f t="shared" si="715"/>
        <v>725640.00000000012</v>
      </c>
      <c r="O417" s="5">
        <f t="shared" si="716"/>
        <v>643156.20000000007</v>
      </c>
      <c r="P417" s="5">
        <f t="shared" ref="P417:AC417" si="857">P418+P438+P470+P483</f>
        <v>0</v>
      </c>
      <c r="Q417" s="5">
        <f t="shared" si="857"/>
        <v>800</v>
      </c>
      <c r="R417" s="5">
        <f t="shared" si="857"/>
        <v>0</v>
      </c>
      <c r="S417" s="5">
        <f t="shared" si="857"/>
        <v>0</v>
      </c>
      <c r="T417" s="5">
        <f t="shared" si="857"/>
        <v>0</v>
      </c>
      <c r="U417" s="5">
        <f t="shared" si="857"/>
        <v>0</v>
      </c>
      <c r="V417" s="5">
        <f t="shared" ref="V417" si="858">V418+V438+V470+V483</f>
        <v>0</v>
      </c>
      <c r="W417" s="5">
        <f t="shared" si="857"/>
        <v>4125.6000000000004</v>
      </c>
      <c r="X417" s="5">
        <f t="shared" si="857"/>
        <v>0</v>
      </c>
      <c r="Y417" s="5">
        <f t="shared" si="857"/>
        <v>0</v>
      </c>
      <c r="Z417" s="5">
        <f t="shared" si="857"/>
        <v>0</v>
      </c>
      <c r="AA417" s="5">
        <f t="shared" si="857"/>
        <v>0</v>
      </c>
      <c r="AB417" s="5">
        <f t="shared" si="857"/>
        <v>0</v>
      </c>
      <c r="AC417" s="5">
        <f t="shared" si="857"/>
        <v>0</v>
      </c>
      <c r="AD417" s="5">
        <f t="shared" si="836"/>
        <v>802185.2</v>
      </c>
      <c r="AE417" s="5">
        <f t="shared" si="837"/>
        <v>725640.00000000012</v>
      </c>
      <c r="AF417" s="5">
        <f t="shared" si="838"/>
        <v>643156.20000000007</v>
      </c>
      <c r="AG417" s="5">
        <f t="shared" ref="AG417:AH417" si="859">AG418+AG438+AG470+AG483</f>
        <v>0</v>
      </c>
      <c r="AH417" s="5">
        <f t="shared" si="859"/>
        <v>0</v>
      </c>
      <c r="AI417" s="5">
        <f t="shared" si="839"/>
        <v>802185.2</v>
      </c>
      <c r="AJ417" s="5">
        <f t="shared" si="840"/>
        <v>725640.00000000012</v>
      </c>
      <c r="AK417" s="5">
        <f t="shared" si="841"/>
        <v>643156.20000000007</v>
      </c>
      <c r="AL417" s="5">
        <f t="shared" ref="AL417" si="860">AL418+AL438+AL470+AL483</f>
        <v>0</v>
      </c>
      <c r="AM417" s="5">
        <f t="shared" ref="AM417:AP417" si="861">AM418+AM438+AM470+AM483</f>
        <v>0</v>
      </c>
      <c r="AN417" s="5">
        <f t="shared" si="861"/>
        <v>0</v>
      </c>
      <c r="AO417" s="5">
        <f t="shared" si="861"/>
        <v>0</v>
      </c>
      <c r="AP417" s="5">
        <f t="shared" si="861"/>
        <v>0</v>
      </c>
      <c r="AQ417" s="5">
        <f t="shared" si="796"/>
        <v>802185.2</v>
      </c>
      <c r="AR417" s="5">
        <f t="shared" si="842"/>
        <v>725640.00000000012</v>
      </c>
      <c r="AS417" s="5">
        <f t="shared" si="843"/>
        <v>643156.20000000007</v>
      </c>
      <c r="AT417" s="5">
        <f t="shared" ref="AT417" si="862">AT418+AT438+AT470+AT483</f>
        <v>0</v>
      </c>
      <c r="AU417" s="5">
        <f t="shared" si="844"/>
        <v>802185.2</v>
      </c>
      <c r="AV417" s="5">
        <f t="shared" ref="AV417" si="863">AV418+AV438+AV470+AV483</f>
        <v>14050</v>
      </c>
      <c r="AW417" s="5">
        <f t="shared" ref="AW417:BF417" si="864">AW418+AW438+AW470+AW483</f>
        <v>-960.39899999999989</v>
      </c>
      <c r="AX417" s="5">
        <f t="shared" si="864"/>
        <v>0</v>
      </c>
      <c r="AY417" s="5">
        <f t="shared" si="864"/>
        <v>0</v>
      </c>
      <c r="AZ417" s="5">
        <f t="shared" si="864"/>
        <v>1483.3219999999999</v>
      </c>
      <c r="BA417" s="5">
        <f t="shared" si="864"/>
        <v>100000</v>
      </c>
      <c r="BB417" s="5">
        <f t="shared" si="864"/>
        <v>0</v>
      </c>
      <c r="BC417" s="5">
        <f t="shared" si="864"/>
        <v>0</v>
      </c>
      <c r="BD417" s="5">
        <f t="shared" si="864"/>
        <v>0</v>
      </c>
      <c r="BE417" s="5">
        <f t="shared" si="864"/>
        <v>100000</v>
      </c>
      <c r="BF417" s="5">
        <f t="shared" si="864"/>
        <v>0</v>
      </c>
      <c r="BG417" s="5">
        <f t="shared" si="800"/>
        <v>816758.12300000002</v>
      </c>
      <c r="BH417" s="5">
        <f t="shared" si="801"/>
        <v>825640.00000000012</v>
      </c>
      <c r="BI417" s="5">
        <f t="shared" si="802"/>
        <v>743156.20000000007</v>
      </c>
      <c r="BJ417" s="5">
        <f t="shared" si="855"/>
        <v>0</v>
      </c>
    </row>
    <row r="418" spans="1:62" ht="31.5" x14ac:dyDescent="0.25">
      <c r="A418" s="4" t="s">
        <v>108</v>
      </c>
      <c r="B418" s="4" t="s">
        <v>36</v>
      </c>
      <c r="C418" s="4" t="s">
        <v>10</v>
      </c>
      <c r="D418" s="4" t="s">
        <v>169</v>
      </c>
      <c r="E418" s="4"/>
      <c r="F418" s="15" t="s">
        <v>698</v>
      </c>
      <c r="G418" s="5">
        <f>G419</f>
        <v>132564.1</v>
      </c>
      <c r="H418" s="5">
        <f t="shared" ref="H418:BJ418" si="865">H419</f>
        <v>133319.20000000001</v>
      </c>
      <c r="I418" s="5">
        <f t="shared" si="865"/>
        <v>131888.1</v>
      </c>
      <c r="J418" s="5">
        <f t="shared" si="865"/>
        <v>0</v>
      </c>
      <c r="K418" s="5">
        <f t="shared" si="865"/>
        <v>0</v>
      </c>
      <c r="L418" s="5">
        <f t="shared" si="865"/>
        <v>0</v>
      </c>
      <c r="M418" s="5">
        <f t="shared" si="714"/>
        <v>132564.1</v>
      </c>
      <c r="N418" s="5">
        <f t="shared" si="715"/>
        <v>133319.20000000001</v>
      </c>
      <c r="O418" s="5">
        <f t="shared" si="716"/>
        <v>131888.1</v>
      </c>
      <c r="P418" s="5">
        <f t="shared" si="865"/>
        <v>0</v>
      </c>
      <c r="Q418" s="5">
        <f t="shared" si="865"/>
        <v>800</v>
      </c>
      <c r="R418" s="5">
        <f t="shared" si="865"/>
        <v>0</v>
      </c>
      <c r="S418" s="5">
        <f t="shared" si="865"/>
        <v>0</v>
      </c>
      <c r="T418" s="5">
        <f t="shared" si="865"/>
        <v>0</v>
      </c>
      <c r="U418" s="5">
        <f t="shared" si="865"/>
        <v>0</v>
      </c>
      <c r="V418" s="5">
        <f t="shared" si="865"/>
        <v>0</v>
      </c>
      <c r="W418" s="5">
        <f t="shared" si="865"/>
        <v>4125.6000000000004</v>
      </c>
      <c r="X418" s="5">
        <f t="shared" si="865"/>
        <v>0</v>
      </c>
      <c r="Y418" s="5">
        <f t="shared" si="865"/>
        <v>0</v>
      </c>
      <c r="Z418" s="5">
        <f t="shared" si="865"/>
        <v>0</v>
      </c>
      <c r="AA418" s="5">
        <f t="shared" si="865"/>
        <v>0</v>
      </c>
      <c r="AB418" s="5">
        <f t="shared" si="865"/>
        <v>0</v>
      </c>
      <c r="AC418" s="5">
        <f t="shared" si="865"/>
        <v>0</v>
      </c>
      <c r="AD418" s="5">
        <f t="shared" si="836"/>
        <v>137489.70000000001</v>
      </c>
      <c r="AE418" s="5">
        <f t="shared" si="837"/>
        <v>133319.20000000001</v>
      </c>
      <c r="AF418" s="5">
        <f t="shared" si="838"/>
        <v>131888.1</v>
      </c>
      <c r="AG418" s="5">
        <f t="shared" si="865"/>
        <v>0</v>
      </c>
      <c r="AH418" s="5">
        <f t="shared" si="865"/>
        <v>0</v>
      </c>
      <c r="AI418" s="5">
        <f t="shared" si="839"/>
        <v>137489.70000000001</v>
      </c>
      <c r="AJ418" s="5">
        <f t="shared" si="840"/>
        <v>133319.20000000001</v>
      </c>
      <c r="AK418" s="5">
        <f t="shared" si="841"/>
        <v>131888.1</v>
      </c>
      <c r="AL418" s="5">
        <f t="shared" si="865"/>
        <v>0</v>
      </c>
      <c r="AM418" s="5">
        <f t="shared" si="865"/>
        <v>0</v>
      </c>
      <c r="AN418" s="5">
        <f t="shared" si="865"/>
        <v>0</v>
      </c>
      <c r="AO418" s="5">
        <f t="shared" si="865"/>
        <v>0</v>
      </c>
      <c r="AP418" s="5">
        <f t="shared" si="865"/>
        <v>0</v>
      </c>
      <c r="AQ418" s="5">
        <f t="shared" si="796"/>
        <v>137489.70000000001</v>
      </c>
      <c r="AR418" s="5">
        <f t="shared" si="842"/>
        <v>133319.20000000001</v>
      </c>
      <c r="AS418" s="5">
        <f t="shared" si="843"/>
        <v>131888.1</v>
      </c>
      <c r="AT418" s="5">
        <f t="shared" si="865"/>
        <v>0</v>
      </c>
      <c r="AU418" s="5">
        <f t="shared" si="844"/>
        <v>137489.70000000001</v>
      </c>
      <c r="AV418" s="5">
        <f t="shared" si="865"/>
        <v>0</v>
      </c>
      <c r="AW418" s="5">
        <f t="shared" si="865"/>
        <v>0</v>
      </c>
      <c r="AX418" s="5">
        <f t="shared" si="865"/>
        <v>0</v>
      </c>
      <c r="AY418" s="5">
        <f t="shared" si="865"/>
        <v>0</v>
      </c>
      <c r="AZ418" s="5">
        <f t="shared" si="865"/>
        <v>1483.3219999999999</v>
      </c>
      <c r="BA418" s="5">
        <f t="shared" si="865"/>
        <v>0</v>
      </c>
      <c r="BB418" s="5">
        <f t="shared" si="865"/>
        <v>0</v>
      </c>
      <c r="BC418" s="5">
        <f t="shared" si="865"/>
        <v>0</v>
      </c>
      <c r="BD418" s="5">
        <f t="shared" si="865"/>
        <v>0</v>
      </c>
      <c r="BE418" s="5">
        <f t="shared" si="865"/>
        <v>0</v>
      </c>
      <c r="BF418" s="5">
        <f t="shared" si="865"/>
        <v>0</v>
      </c>
      <c r="BG418" s="5">
        <f t="shared" si="800"/>
        <v>138973.022</v>
      </c>
      <c r="BH418" s="5">
        <f t="shared" si="801"/>
        <v>133319.20000000001</v>
      </c>
      <c r="BI418" s="5">
        <f t="shared" si="802"/>
        <v>131888.1</v>
      </c>
      <c r="BJ418" s="5">
        <f t="shared" si="865"/>
        <v>0</v>
      </c>
    </row>
    <row r="419" spans="1:62" ht="31.5" x14ac:dyDescent="0.25">
      <c r="A419" s="4" t="s">
        <v>108</v>
      </c>
      <c r="B419" s="4" t="s">
        <v>36</v>
      </c>
      <c r="C419" s="4" t="s">
        <v>10</v>
      </c>
      <c r="D419" s="4" t="s">
        <v>170</v>
      </c>
      <c r="E419" s="4"/>
      <c r="F419" s="15" t="s">
        <v>699</v>
      </c>
      <c r="G419" s="5">
        <f>G420+G424+G428+G431</f>
        <v>132564.1</v>
      </c>
      <c r="H419" s="5">
        <f t="shared" ref="H419:BJ419" si="866">H420+H424+H428+H431</f>
        <v>133319.20000000001</v>
      </c>
      <c r="I419" s="5">
        <f t="shared" si="866"/>
        <v>131888.1</v>
      </c>
      <c r="J419" s="5">
        <f t="shared" ref="J419:L419" si="867">J420+J424+J428+J431</f>
        <v>0</v>
      </c>
      <c r="K419" s="5">
        <f t="shared" si="867"/>
        <v>0</v>
      </c>
      <c r="L419" s="5">
        <f t="shared" si="867"/>
        <v>0</v>
      </c>
      <c r="M419" s="5">
        <f t="shared" si="714"/>
        <v>132564.1</v>
      </c>
      <c r="N419" s="5">
        <f t="shared" si="715"/>
        <v>133319.20000000001</v>
      </c>
      <c r="O419" s="5">
        <f t="shared" si="716"/>
        <v>131888.1</v>
      </c>
      <c r="P419" s="5">
        <f t="shared" ref="P419:AC419" si="868">P420+P424+P428+P431</f>
        <v>0</v>
      </c>
      <c r="Q419" s="5">
        <f t="shared" si="868"/>
        <v>800</v>
      </c>
      <c r="R419" s="5">
        <f t="shared" si="868"/>
        <v>0</v>
      </c>
      <c r="S419" s="5">
        <f t="shared" si="868"/>
        <v>0</v>
      </c>
      <c r="T419" s="5">
        <f t="shared" si="868"/>
        <v>0</v>
      </c>
      <c r="U419" s="5">
        <f t="shared" si="868"/>
        <v>0</v>
      </c>
      <c r="V419" s="5">
        <f t="shared" ref="V419" si="869">V420+V424+V428+V431</f>
        <v>0</v>
      </c>
      <c r="W419" s="5">
        <f t="shared" si="868"/>
        <v>4125.6000000000004</v>
      </c>
      <c r="X419" s="5">
        <f t="shared" si="868"/>
        <v>0</v>
      </c>
      <c r="Y419" s="5">
        <f t="shared" si="868"/>
        <v>0</v>
      </c>
      <c r="Z419" s="5">
        <f t="shared" si="868"/>
        <v>0</v>
      </c>
      <c r="AA419" s="5">
        <f t="shared" si="868"/>
        <v>0</v>
      </c>
      <c r="AB419" s="5">
        <f t="shared" si="868"/>
        <v>0</v>
      </c>
      <c r="AC419" s="5">
        <f t="shared" si="868"/>
        <v>0</v>
      </c>
      <c r="AD419" s="5">
        <f t="shared" si="836"/>
        <v>137489.70000000001</v>
      </c>
      <c r="AE419" s="5">
        <f t="shared" si="837"/>
        <v>133319.20000000001</v>
      </c>
      <c r="AF419" s="5">
        <f t="shared" si="838"/>
        <v>131888.1</v>
      </c>
      <c r="AG419" s="5">
        <f t="shared" ref="AG419:AH419" si="870">AG420+AG424+AG428+AG431</f>
        <v>0</v>
      </c>
      <c r="AH419" s="5">
        <f t="shared" si="870"/>
        <v>0</v>
      </c>
      <c r="AI419" s="5">
        <f t="shared" si="839"/>
        <v>137489.70000000001</v>
      </c>
      <c r="AJ419" s="5">
        <f t="shared" si="840"/>
        <v>133319.20000000001</v>
      </c>
      <c r="AK419" s="5">
        <f t="shared" si="841"/>
        <v>131888.1</v>
      </c>
      <c r="AL419" s="5">
        <f t="shared" ref="AL419" si="871">AL420+AL424+AL428+AL431</f>
        <v>0</v>
      </c>
      <c r="AM419" s="5">
        <f t="shared" ref="AM419:AP419" si="872">AM420+AM424+AM428+AM431</f>
        <v>0</v>
      </c>
      <c r="AN419" s="5">
        <f t="shared" si="872"/>
        <v>0</v>
      </c>
      <c r="AO419" s="5">
        <f t="shared" si="872"/>
        <v>0</v>
      </c>
      <c r="AP419" s="5">
        <f t="shared" si="872"/>
        <v>0</v>
      </c>
      <c r="AQ419" s="5">
        <f t="shared" si="796"/>
        <v>137489.70000000001</v>
      </c>
      <c r="AR419" s="5">
        <f t="shared" si="842"/>
        <v>133319.20000000001</v>
      </c>
      <c r="AS419" s="5">
        <f t="shared" si="843"/>
        <v>131888.1</v>
      </c>
      <c r="AT419" s="5">
        <f t="shared" ref="AT419" si="873">AT420+AT424+AT428+AT431</f>
        <v>0</v>
      </c>
      <c r="AU419" s="5">
        <f t="shared" si="844"/>
        <v>137489.70000000001</v>
      </c>
      <c r="AV419" s="5">
        <f t="shared" ref="AV419" si="874">AV420+AV424+AV428+AV431</f>
        <v>0</v>
      </c>
      <c r="AW419" s="5">
        <f t="shared" ref="AW419:BF419" si="875">AW420+AW424+AW428+AW431</f>
        <v>0</v>
      </c>
      <c r="AX419" s="5">
        <f t="shared" si="875"/>
        <v>0</v>
      </c>
      <c r="AY419" s="5">
        <f t="shared" si="875"/>
        <v>0</v>
      </c>
      <c r="AZ419" s="5">
        <f t="shared" si="875"/>
        <v>1483.3219999999999</v>
      </c>
      <c r="BA419" s="5">
        <f t="shared" si="875"/>
        <v>0</v>
      </c>
      <c r="BB419" s="5">
        <f t="shared" si="875"/>
        <v>0</v>
      </c>
      <c r="BC419" s="5">
        <f t="shared" si="875"/>
        <v>0</v>
      </c>
      <c r="BD419" s="5">
        <f t="shared" si="875"/>
        <v>0</v>
      </c>
      <c r="BE419" s="5">
        <f t="shared" si="875"/>
        <v>0</v>
      </c>
      <c r="BF419" s="5">
        <f t="shared" si="875"/>
        <v>0</v>
      </c>
      <c r="BG419" s="5">
        <f t="shared" si="800"/>
        <v>138973.022</v>
      </c>
      <c r="BH419" s="5">
        <f t="shared" si="801"/>
        <v>133319.20000000001</v>
      </c>
      <c r="BI419" s="5">
        <f t="shared" si="802"/>
        <v>131888.1</v>
      </c>
      <c r="BJ419" s="5">
        <f t="shared" si="866"/>
        <v>0</v>
      </c>
    </row>
    <row r="420" spans="1:62" ht="47.25" x14ac:dyDescent="0.25">
      <c r="A420" s="4" t="s">
        <v>108</v>
      </c>
      <c r="B420" s="4" t="s">
        <v>36</v>
      </c>
      <c r="C420" s="4" t="s">
        <v>10</v>
      </c>
      <c r="D420" s="4" t="s">
        <v>154</v>
      </c>
      <c r="E420" s="4"/>
      <c r="F420" s="15" t="s">
        <v>677</v>
      </c>
      <c r="G420" s="5">
        <f>G421</f>
        <v>48793</v>
      </c>
      <c r="H420" s="5">
        <f t="shared" ref="H420:BJ420" si="876">H421</f>
        <v>48793</v>
      </c>
      <c r="I420" s="5">
        <f t="shared" si="876"/>
        <v>48793</v>
      </c>
      <c r="J420" s="5">
        <f t="shared" si="876"/>
        <v>0</v>
      </c>
      <c r="K420" s="5">
        <f t="shared" si="876"/>
        <v>0</v>
      </c>
      <c r="L420" s="5">
        <f t="shared" si="876"/>
        <v>0</v>
      </c>
      <c r="M420" s="5">
        <f t="shared" si="714"/>
        <v>48793</v>
      </c>
      <c r="N420" s="5">
        <f t="shared" si="715"/>
        <v>48793</v>
      </c>
      <c r="O420" s="5">
        <f t="shared" si="716"/>
        <v>48793</v>
      </c>
      <c r="P420" s="5">
        <f t="shared" si="876"/>
        <v>0</v>
      </c>
      <c r="Q420" s="5">
        <f t="shared" si="876"/>
        <v>0</v>
      </c>
      <c r="R420" s="5">
        <f t="shared" si="876"/>
        <v>0</v>
      </c>
      <c r="S420" s="5">
        <f t="shared" si="876"/>
        <v>0</v>
      </c>
      <c r="T420" s="5">
        <f t="shared" si="876"/>
        <v>0</v>
      </c>
      <c r="U420" s="5">
        <f t="shared" si="876"/>
        <v>0</v>
      </c>
      <c r="V420" s="5">
        <f t="shared" si="876"/>
        <v>0</v>
      </c>
      <c r="W420" s="5">
        <f t="shared" si="876"/>
        <v>0</v>
      </c>
      <c r="X420" s="5">
        <f t="shared" si="876"/>
        <v>0</v>
      </c>
      <c r="Y420" s="5">
        <f t="shared" si="876"/>
        <v>0</v>
      </c>
      <c r="Z420" s="5">
        <f t="shared" si="876"/>
        <v>0</v>
      </c>
      <c r="AA420" s="5">
        <f t="shared" si="876"/>
        <v>0</v>
      </c>
      <c r="AB420" s="5">
        <f t="shared" si="876"/>
        <v>0</v>
      </c>
      <c r="AC420" s="5">
        <f t="shared" si="876"/>
        <v>0</v>
      </c>
      <c r="AD420" s="5">
        <f t="shared" si="836"/>
        <v>48793</v>
      </c>
      <c r="AE420" s="5">
        <f t="shared" si="837"/>
        <v>48793</v>
      </c>
      <c r="AF420" s="5">
        <f t="shared" si="838"/>
        <v>48793</v>
      </c>
      <c r="AG420" s="5">
        <f t="shared" si="876"/>
        <v>0</v>
      </c>
      <c r="AH420" s="5">
        <f t="shared" si="876"/>
        <v>0</v>
      </c>
      <c r="AI420" s="5">
        <f t="shared" si="839"/>
        <v>48793</v>
      </c>
      <c r="AJ420" s="5">
        <f t="shared" si="840"/>
        <v>48793</v>
      </c>
      <c r="AK420" s="5">
        <f t="shared" si="841"/>
        <v>48793</v>
      </c>
      <c r="AL420" s="5">
        <f t="shared" si="876"/>
        <v>0</v>
      </c>
      <c r="AM420" s="5">
        <f t="shared" si="876"/>
        <v>0</v>
      </c>
      <c r="AN420" s="5">
        <f t="shared" si="876"/>
        <v>0</v>
      </c>
      <c r="AO420" s="5">
        <f t="shared" si="876"/>
        <v>0</v>
      </c>
      <c r="AP420" s="5">
        <f t="shared" si="876"/>
        <v>0</v>
      </c>
      <c r="AQ420" s="5">
        <f t="shared" si="796"/>
        <v>48793</v>
      </c>
      <c r="AR420" s="5">
        <f t="shared" si="842"/>
        <v>48793</v>
      </c>
      <c r="AS420" s="5">
        <f t="shared" si="843"/>
        <v>48793</v>
      </c>
      <c r="AT420" s="5">
        <f t="shared" si="876"/>
        <v>0</v>
      </c>
      <c r="AU420" s="5">
        <f t="shared" si="844"/>
        <v>48793</v>
      </c>
      <c r="AV420" s="5">
        <f t="shared" si="876"/>
        <v>0</v>
      </c>
      <c r="AW420" s="5">
        <f t="shared" si="876"/>
        <v>0</v>
      </c>
      <c r="AX420" s="5">
        <f t="shared" si="876"/>
        <v>0</v>
      </c>
      <c r="AY420" s="5">
        <f t="shared" si="876"/>
        <v>0</v>
      </c>
      <c r="AZ420" s="5">
        <f t="shared" si="876"/>
        <v>0</v>
      </c>
      <c r="BA420" s="5">
        <f t="shared" si="876"/>
        <v>0</v>
      </c>
      <c r="BB420" s="5">
        <f t="shared" si="876"/>
        <v>0</v>
      </c>
      <c r="BC420" s="5">
        <f t="shared" si="876"/>
        <v>0</v>
      </c>
      <c r="BD420" s="5">
        <f t="shared" si="876"/>
        <v>0</v>
      </c>
      <c r="BE420" s="5">
        <f t="shared" si="876"/>
        <v>0</v>
      </c>
      <c r="BF420" s="5">
        <f t="shared" si="876"/>
        <v>0</v>
      </c>
      <c r="BG420" s="5">
        <f t="shared" si="800"/>
        <v>48793</v>
      </c>
      <c r="BH420" s="5">
        <f t="shared" si="801"/>
        <v>48793</v>
      </c>
      <c r="BI420" s="5">
        <f t="shared" si="802"/>
        <v>48793</v>
      </c>
      <c r="BJ420" s="5">
        <f t="shared" si="876"/>
        <v>0</v>
      </c>
    </row>
    <row r="421" spans="1:62" ht="31.5" x14ac:dyDescent="0.25">
      <c r="A421" s="4" t="s">
        <v>108</v>
      </c>
      <c r="B421" s="4" t="s">
        <v>36</v>
      </c>
      <c r="C421" s="4" t="s">
        <v>10</v>
      </c>
      <c r="D421" s="4" t="s">
        <v>154</v>
      </c>
      <c r="E421" s="4" t="s">
        <v>98</v>
      </c>
      <c r="F421" s="15" t="s">
        <v>640</v>
      </c>
      <c r="G421" s="5">
        <f>G422+G423</f>
        <v>48793</v>
      </c>
      <c r="H421" s="5">
        <f t="shared" ref="H421:BJ421" si="877">H422+H423</f>
        <v>48793</v>
      </c>
      <c r="I421" s="5">
        <f t="shared" si="877"/>
        <v>48793</v>
      </c>
      <c r="J421" s="5">
        <f t="shared" ref="J421:L421" si="878">J422+J423</f>
        <v>0</v>
      </c>
      <c r="K421" s="5">
        <f t="shared" si="878"/>
        <v>0</v>
      </c>
      <c r="L421" s="5">
        <f t="shared" si="878"/>
        <v>0</v>
      </c>
      <c r="M421" s="5">
        <f t="shared" si="714"/>
        <v>48793</v>
      </c>
      <c r="N421" s="5">
        <f t="shared" si="715"/>
        <v>48793</v>
      </c>
      <c r="O421" s="5">
        <f t="shared" si="716"/>
        <v>48793</v>
      </c>
      <c r="P421" s="5">
        <f t="shared" ref="P421:AC421" si="879">P422+P423</f>
        <v>0</v>
      </c>
      <c r="Q421" s="5">
        <f t="shared" si="879"/>
        <v>0</v>
      </c>
      <c r="R421" s="5">
        <f t="shared" si="879"/>
        <v>0</v>
      </c>
      <c r="S421" s="5">
        <f t="shared" si="879"/>
        <v>0</v>
      </c>
      <c r="T421" s="5">
        <f t="shared" si="879"/>
        <v>0</v>
      </c>
      <c r="U421" s="5">
        <f t="shared" si="879"/>
        <v>0</v>
      </c>
      <c r="V421" s="5">
        <f t="shared" ref="V421" si="880">V422+V423</f>
        <v>0</v>
      </c>
      <c r="W421" s="5">
        <f t="shared" si="879"/>
        <v>0</v>
      </c>
      <c r="X421" s="5">
        <f t="shared" si="879"/>
        <v>0</v>
      </c>
      <c r="Y421" s="5">
        <f t="shared" si="879"/>
        <v>0</v>
      </c>
      <c r="Z421" s="5">
        <f t="shared" si="879"/>
        <v>0</v>
      </c>
      <c r="AA421" s="5">
        <f t="shared" si="879"/>
        <v>0</v>
      </c>
      <c r="AB421" s="5">
        <f t="shared" si="879"/>
        <v>0</v>
      </c>
      <c r="AC421" s="5">
        <f t="shared" si="879"/>
        <v>0</v>
      </c>
      <c r="AD421" s="5">
        <f t="shared" si="836"/>
        <v>48793</v>
      </c>
      <c r="AE421" s="5">
        <f t="shared" si="837"/>
        <v>48793</v>
      </c>
      <c r="AF421" s="5">
        <f t="shared" si="838"/>
        <v>48793</v>
      </c>
      <c r="AG421" s="5">
        <f t="shared" ref="AG421:AH421" si="881">AG422+AG423</f>
        <v>0</v>
      </c>
      <c r="AH421" s="5">
        <f t="shared" si="881"/>
        <v>0</v>
      </c>
      <c r="AI421" s="5">
        <f t="shared" si="839"/>
        <v>48793</v>
      </c>
      <c r="AJ421" s="5">
        <f t="shared" si="840"/>
        <v>48793</v>
      </c>
      <c r="AK421" s="5">
        <f t="shared" si="841"/>
        <v>48793</v>
      </c>
      <c r="AL421" s="5">
        <f t="shared" ref="AL421" si="882">AL422+AL423</f>
        <v>0</v>
      </c>
      <c r="AM421" s="5">
        <f t="shared" ref="AM421:AP421" si="883">AM422+AM423</f>
        <v>0</v>
      </c>
      <c r="AN421" s="5">
        <f t="shared" si="883"/>
        <v>0</v>
      </c>
      <c r="AO421" s="5">
        <f t="shared" si="883"/>
        <v>0</v>
      </c>
      <c r="AP421" s="5">
        <f t="shared" si="883"/>
        <v>0</v>
      </c>
      <c r="AQ421" s="5">
        <f t="shared" si="796"/>
        <v>48793</v>
      </c>
      <c r="AR421" s="5">
        <f t="shared" si="842"/>
        <v>48793</v>
      </c>
      <c r="AS421" s="5">
        <f t="shared" si="843"/>
        <v>48793</v>
      </c>
      <c r="AT421" s="5">
        <f t="shared" ref="AT421" si="884">AT422+AT423</f>
        <v>0</v>
      </c>
      <c r="AU421" s="5">
        <f t="shared" si="844"/>
        <v>48793</v>
      </c>
      <c r="AV421" s="5">
        <f t="shared" ref="AV421" si="885">AV422+AV423</f>
        <v>0</v>
      </c>
      <c r="AW421" s="5">
        <f t="shared" ref="AW421:BF421" si="886">AW422+AW423</f>
        <v>0</v>
      </c>
      <c r="AX421" s="5">
        <f t="shared" si="886"/>
        <v>0</v>
      </c>
      <c r="AY421" s="5">
        <f t="shared" si="886"/>
        <v>0</v>
      </c>
      <c r="AZ421" s="5">
        <f t="shared" si="886"/>
        <v>0</v>
      </c>
      <c r="BA421" s="5">
        <f t="shared" si="886"/>
        <v>0</v>
      </c>
      <c r="BB421" s="5">
        <f t="shared" si="886"/>
        <v>0</v>
      </c>
      <c r="BC421" s="5">
        <f t="shared" si="886"/>
        <v>0</v>
      </c>
      <c r="BD421" s="5">
        <f t="shared" si="886"/>
        <v>0</v>
      </c>
      <c r="BE421" s="5">
        <f t="shared" si="886"/>
        <v>0</v>
      </c>
      <c r="BF421" s="5">
        <f t="shared" si="886"/>
        <v>0</v>
      </c>
      <c r="BG421" s="5">
        <f t="shared" si="800"/>
        <v>48793</v>
      </c>
      <c r="BH421" s="5">
        <f t="shared" si="801"/>
        <v>48793</v>
      </c>
      <c r="BI421" s="5">
        <f t="shared" si="802"/>
        <v>48793</v>
      </c>
      <c r="BJ421" s="5">
        <f t="shared" si="877"/>
        <v>0</v>
      </c>
    </row>
    <row r="422" spans="1:62" x14ac:dyDescent="0.25">
      <c r="A422" s="4" t="s">
        <v>108</v>
      </c>
      <c r="B422" s="4" t="s">
        <v>36</v>
      </c>
      <c r="C422" s="4" t="s">
        <v>10</v>
      </c>
      <c r="D422" s="4" t="s">
        <v>154</v>
      </c>
      <c r="E422" s="4" t="s">
        <v>134</v>
      </c>
      <c r="F422" s="15" t="s">
        <v>641</v>
      </c>
      <c r="G422" s="5">
        <v>609.20000000000005</v>
      </c>
      <c r="H422" s="5">
        <v>609.20000000000005</v>
      </c>
      <c r="I422" s="5">
        <v>609.20000000000005</v>
      </c>
      <c r="J422" s="5"/>
      <c r="K422" s="5"/>
      <c r="L422" s="5"/>
      <c r="M422" s="5">
        <f t="shared" si="714"/>
        <v>609.20000000000005</v>
      </c>
      <c r="N422" s="5">
        <f t="shared" si="715"/>
        <v>609.20000000000005</v>
      </c>
      <c r="O422" s="5">
        <f t="shared" si="716"/>
        <v>609.20000000000005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>
        <f t="shared" si="836"/>
        <v>609.20000000000005</v>
      </c>
      <c r="AE422" s="5">
        <f t="shared" si="837"/>
        <v>609.20000000000005</v>
      </c>
      <c r="AF422" s="5">
        <f t="shared" si="838"/>
        <v>609.20000000000005</v>
      </c>
      <c r="AG422" s="5"/>
      <c r="AH422" s="5"/>
      <c r="AI422" s="5">
        <f t="shared" si="839"/>
        <v>609.20000000000005</v>
      </c>
      <c r="AJ422" s="5">
        <f t="shared" si="840"/>
        <v>609.20000000000005</v>
      </c>
      <c r="AK422" s="5">
        <f t="shared" si="841"/>
        <v>609.20000000000005</v>
      </c>
      <c r="AL422" s="5"/>
      <c r="AM422" s="5"/>
      <c r="AN422" s="5"/>
      <c r="AO422" s="5"/>
      <c r="AP422" s="5"/>
      <c r="AQ422" s="5">
        <f t="shared" si="796"/>
        <v>609.20000000000005</v>
      </c>
      <c r="AR422" s="5">
        <f t="shared" si="842"/>
        <v>609.20000000000005</v>
      </c>
      <c r="AS422" s="5">
        <f t="shared" si="843"/>
        <v>609.20000000000005</v>
      </c>
      <c r="AT422" s="5"/>
      <c r="AU422" s="5">
        <f t="shared" si="844"/>
        <v>609.20000000000005</v>
      </c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>
        <f t="shared" si="800"/>
        <v>609.20000000000005</v>
      </c>
      <c r="BH422" s="5">
        <f t="shared" si="801"/>
        <v>609.20000000000005</v>
      </c>
      <c r="BI422" s="5">
        <f t="shared" si="802"/>
        <v>609.20000000000005</v>
      </c>
      <c r="BJ422" s="5"/>
    </row>
    <row r="423" spans="1:62" x14ac:dyDescent="0.25">
      <c r="A423" s="4" t="s">
        <v>108</v>
      </c>
      <c r="B423" s="4" t="s">
        <v>36</v>
      </c>
      <c r="C423" s="4" t="s">
        <v>10</v>
      </c>
      <c r="D423" s="4" t="s">
        <v>154</v>
      </c>
      <c r="E423" s="4" t="s">
        <v>110</v>
      </c>
      <c r="F423" s="15" t="s">
        <v>642</v>
      </c>
      <c r="G423" s="5">
        <v>48183.8</v>
      </c>
      <c r="H423" s="5">
        <v>48183.8</v>
      </c>
      <c r="I423" s="5">
        <v>48183.8</v>
      </c>
      <c r="J423" s="5"/>
      <c r="K423" s="5"/>
      <c r="L423" s="5"/>
      <c r="M423" s="5">
        <f t="shared" si="714"/>
        <v>48183.8</v>
      </c>
      <c r="N423" s="5">
        <f t="shared" si="715"/>
        <v>48183.8</v>
      </c>
      <c r="O423" s="5">
        <f t="shared" si="716"/>
        <v>48183.8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836"/>
        <v>48183.8</v>
      </c>
      <c r="AE423" s="5">
        <f t="shared" si="837"/>
        <v>48183.8</v>
      </c>
      <c r="AF423" s="5">
        <f t="shared" si="838"/>
        <v>48183.8</v>
      </c>
      <c r="AG423" s="5"/>
      <c r="AH423" s="5"/>
      <c r="AI423" s="5">
        <f t="shared" si="839"/>
        <v>48183.8</v>
      </c>
      <c r="AJ423" s="5">
        <f t="shared" si="840"/>
        <v>48183.8</v>
      </c>
      <c r="AK423" s="5">
        <f t="shared" si="841"/>
        <v>48183.8</v>
      </c>
      <c r="AL423" s="5"/>
      <c r="AM423" s="5"/>
      <c r="AN423" s="5"/>
      <c r="AO423" s="5"/>
      <c r="AP423" s="5"/>
      <c r="AQ423" s="5">
        <f t="shared" si="796"/>
        <v>48183.8</v>
      </c>
      <c r="AR423" s="5">
        <f t="shared" si="842"/>
        <v>48183.8</v>
      </c>
      <c r="AS423" s="5">
        <f t="shared" si="843"/>
        <v>48183.8</v>
      </c>
      <c r="AT423" s="5"/>
      <c r="AU423" s="5">
        <f t="shared" si="844"/>
        <v>48183.8</v>
      </c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>
        <f t="shared" si="800"/>
        <v>48183.8</v>
      </c>
      <c r="BH423" s="5">
        <f t="shared" si="801"/>
        <v>48183.8</v>
      </c>
      <c r="BI423" s="5">
        <f t="shared" si="802"/>
        <v>48183.8</v>
      </c>
      <c r="BJ423" s="5"/>
    </row>
    <row r="424" spans="1:62" ht="47.25" x14ac:dyDescent="0.25">
      <c r="A424" s="4" t="s">
        <v>108</v>
      </c>
      <c r="B424" s="4" t="s">
        <v>36</v>
      </c>
      <c r="C424" s="4" t="s">
        <v>10</v>
      </c>
      <c r="D424" s="4" t="s">
        <v>155</v>
      </c>
      <c r="E424" s="4"/>
      <c r="F424" s="15" t="s">
        <v>700</v>
      </c>
      <c r="G424" s="5">
        <f>G425</f>
        <v>81397.399999999994</v>
      </c>
      <c r="H424" s="5">
        <f t="shared" ref="H424:BJ424" si="887">H425</f>
        <v>82249.5</v>
      </c>
      <c r="I424" s="5">
        <f t="shared" si="887"/>
        <v>80818.399999999994</v>
      </c>
      <c r="J424" s="5">
        <f t="shared" si="887"/>
        <v>-2845</v>
      </c>
      <c r="K424" s="5">
        <f t="shared" si="887"/>
        <v>-3000</v>
      </c>
      <c r="L424" s="5">
        <f t="shared" si="887"/>
        <v>-5000</v>
      </c>
      <c r="M424" s="5">
        <f t="shared" si="714"/>
        <v>78552.399999999994</v>
      </c>
      <c r="N424" s="5">
        <f t="shared" si="715"/>
        <v>79249.5</v>
      </c>
      <c r="O424" s="5">
        <f t="shared" si="716"/>
        <v>75818.399999999994</v>
      </c>
      <c r="P424" s="5">
        <f t="shared" si="887"/>
        <v>0</v>
      </c>
      <c r="Q424" s="5">
        <f t="shared" si="887"/>
        <v>800</v>
      </c>
      <c r="R424" s="5">
        <f t="shared" si="887"/>
        <v>0</v>
      </c>
      <c r="S424" s="5">
        <f t="shared" si="887"/>
        <v>0</v>
      </c>
      <c r="T424" s="5">
        <f t="shared" si="887"/>
        <v>0</v>
      </c>
      <c r="U424" s="5">
        <f t="shared" si="887"/>
        <v>0</v>
      </c>
      <c r="V424" s="5">
        <f t="shared" si="887"/>
        <v>0</v>
      </c>
      <c r="W424" s="5">
        <f t="shared" si="887"/>
        <v>4125.6000000000004</v>
      </c>
      <c r="X424" s="5">
        <f t="shared" si="887"/>
        <v>0</v>
      </c>
      <c r="Y424" s="5">
        <f t="shared" si="887"/>
        <v>0</v>
      </c>
      <c r="Z424" s="5">
        <f t="shared" si="887"/>
        <v>0</v>
      </c>
      <c r="AA424" s="5">
        <f t="shared" si="887"/>
        <v>0</v>
      </c>
      <c r="AB424" s="5">
        <f t="shared" si="887"/>
        <v>0</v>
      </c>
      <c r="AC424" s="5">
        <f t="shared" si="887"/>
        <v>0</v>
      </c>
      <c r="AD424" s="5">
        <f t="shared" si="836"/>
        <v>83478</v>
      </c>
      <c r="AE424" s="5">
        <f t="shared" si="837"/>
        <v>79249.5</v>
      </c>
      <c r="AF424" s="5">
        <f t="shared" si="838"/>
        <v>75818.399999999994</v>
      </c>
      <c r="AG424" s="5">
        <f t="shared" si="887"/>
        <v>0</v>
      </c>
      <c r="AH424" s="5">
        <f t="shared" si="887"/>
        <v>0</v>
      </c>
      <c r="AI424" s="5">
        <f t="shared" si="839"/>
        <v>83478</v>
      </c>
      <c r="AJ424" s="5">
        <f t="shared" si="840"/>
        <v>79249.5</v>
      </c>
      <c r="AK424" s="5">
        <f t="shared" si="841"/>
        <v>75818.399999999994</v>
      </c>
      <c r="AL424" s="5">
        <f t="shared" si="887"/>
        <v>0</v>
      </c>
      <c r="AM424" s="5">
        <f t="shared" si="887"/>
        <v>0</v>
      </c>
      <c r="AN424" s="5">
        <f t="shared" si="887"/>
        <v>0</v>
      </c>
      <c r="AO424" s="5">
        <f t="shared" si="887"/>
        <v>0</v>
      </c>
      <c r="AP424" s="5">
        <f t="shared" si="887"/>
        <v>0</v>
      </c>
      <c r="AQ424" s="5">
        <f t="shared" si="796"/>
        <v>83478</v>
      </c>
      <c r="AR424" s="5">
        <f t="shared" si="842"/>
        <v>79249.5</v>
      </c>
      <c r="AS424" s="5">
        <f t="shared" si="843"/>
        <v>75818.399999999994</v>
      </c>
      <c r="AT424" s="5">
        <f t="shared" si="887"/>
        <v>0</v>
      </c>
      <c r="AU424" s="5">
        <f t="shared" si="844"/>
        <v>83478</v>
      </c>
      <c r="AV424" s="5">
        <f t="shared" si="887"/>
        <v>0</v>
      </c>
      <c r="AW424" s="5">
        <f t="shared" si="887"/>
        <v>0</v>
      </c>
      <c r="AX424" s="5">
        <f t="shared" si="887"/>
        <v>0</v>
      </c>
      <c r="AY424" s="5">
        <f t="shared" si="887"/>
        <v>0</v>
      </c>
      <c r="AZ424" s="5">
        <f t="shared" si="887"/>
        <v>1483.3219999999999</v>
      </c>
      <c r="BA424" s="5">
        <f t="shared" si="887"/>
        <v>0</v>
      </c>
      <c r="BB424" s="5">
        <f t="shared" si="887"/>
        <v>0</v>
      </c>
      <c r="BC424" s="5">
        <f t="shared" si="887"/>
        <v>0</v>
      </c>
      <c r="BD424" s="5">
        <f t="shared" si="887"/>
        <v>0</v>
      </c>
      <c r="BE424" s="5">
        <f t="shared" si="887"/>
        <v>0</v>
      </c>
      <c r="BF424" s="5">
        <f t="shared" si="887"/>
        <v>0</v>
      </c>
      <c r="BG424" s="5">
        <f t="shared" si="800"/>
        <v>84961.322</v>
      </c>
      <c r="BH424" s="5">
        <f t="shared" si="801"/>
        <v>79249.5</v>
      </c>
      <c r="BI424" s="5">
        <f t="shared" si="802"/>
        <v>75818.399999999994</v>
      </c>
      <c r="BJ424" s="5">
        <f t="shared" si="887"/>
        <v>0</v>
      </c>
    </row>
    <row r="425" spans="1:62" ht="31.5" x14ac:dyDescent="0.25">
      <c r="A425" s="4" t="s">
        <v>108</v>
      </c>
      <c r="B425" s="4" t="s">
        <v>36</v>
      </c>
      <c r="C425" s="4" t="s">
        <v>10</v>
      </c>
      <c r="D425" s="4" t="s">
        <v>155</v>
      </c>
      <c r="E425" s="4" t="s">
        <v>98</v>
      </c>
      <c r="F425" s="15" t="s">
        <v>640</v>
      </c>
      <c r="G425" s="5">
        <f t="shared" ref="G425:L425" si="888">G427</f>
        <v>81397.399999999994</v>
      </c>
      <c r="H425" s="5">
        <f t="shared" si="888"/>
        <v>82249.5</v>
      </c>
      <c r="I425" s="5">
        <f t="shared" si="888"/>
        <v>80818.399999999994</v>
      </c>
      <c r="J425" s="5">
        <f t="shared" si="888"/>
        <v>-2845</v>
      </c>
      <c r="K425" s="5">
        <f t="shared" si="888"/>
        <v>-3000</v>
      </c>
      <c r="L425" s="5">
        <f t="shared" si="888"/>
        <v>-5000</v>
      </c>
      <c r="M425" s="5">
        <f t="shared" si="714"/>
        <v>78552.399999999994</v>
      </c>
      <c r="N425" s="5">
        <f t="shared" si="715"/>
        <v>79249.5</v>
      </c>
      <c r="O425" s="5">
        <f t="shared" si="716"/>
        <v>75818.399999999994</v>
      </c>
      <c r="P425" s="5">
        <f>P427+P426</f>
        <v>0</v>
      </c>
      <c r="Q425" s="5">
        <f t="shared" ref="Q425:BJ425" si="889">Q427+Q426</f>
        <v>800</v>
      </c>
      <c r="R425" s="5">
        <f t="shared" si="889"/>
        <v>0</v>
      </c>
      <c r="S425" s="5">
        <f t="shared" si="889"/>
        <v>0</v>
      </c>
      <c r="T425" s="5">
        <f t="shared" si="889"/>
        <v>0</v>
      </c>
      <c r="U425" s="5">
        <f t="shared" si="889"/>
        <v>0</v>
      </c>
      <c r="V425" s="5">
        <f t="shared" ref="V425" si="890">V427+V426</f>
        <v>0</v>
      </c>
      <c r="W425" s="5">
        <f t="shared" si="889"/>
        <v>4125.6000000000004</v>
      </c>
      <c r="X425" s="5">
        <f t="shared" si="889"/>
        <v>0</v>
      </c>
      <c r="Y425" s="5">
        <f t="shared" si="889"/>
        <v>0</v>
      </c>
      <c r="Z425" s="5">
        <f t="shared" si="889"/>
        <v>0</v>
      </c>
      <c r="AA425" s="5">
        <f t="shared" ref="AA425" si="891">AA427+AA426</f>
        <v>0</v>
      </c>
      <c r="AB425" s="5">
        <f t="shared" si="889"/>
        <v>0</v>
      </c>
      <c r="AC425" s="5">
        <f t="shared" si="889"/>
        <v>0</v>
      </c>
      <c r="AD425" s="5">
        <f t="shared" si="836"/>
        <v>83478</v>
      </c>
      <c r="AE425" s="5">
        <f t="shared" si="837"/>
        <v>79249.5</v>
      </c>
      <c r="AF425" s="5">
        <f t="shared" si="838"/>
        <v>75818.399999999994</v>
      </c>
      <c r="AG425" s="5">
        <f t="shared" ref="AG425:AH425" si="892">AG427+AG426</f>
        <v>0</v>
      </c>
      <c r="AH425" s="5">
        <f t="shared" si="892"/>
        <v>0</v>
      </c>
      <c r="AI425" s="5">
        <f t="shared" si="839"/>
        <v>83478</v>
      </c>
      <c r="AJ425" s="5">
        <f t="shared" si="840"/>
        <v>79249.5</v>
      </c>
      <c r="AK425" s="5">
        <f t="shared" si="841"/>
        <v>75818.399999999994</v>
      </c>
      <c r="AL425" s="5">
        <f t="shared" ref="AL425" si="893">AL427+AL426</f>
        <v>0</v>
      </c>
      <c r="AM425" s="5">
        <f t="shared" ref="AM425:AP425" si="894">AM427+AM426</f>
        <v>0</v>
      </c>
      <c r="AN425" s="5">
        <f t="shared" si="894"/>
        <v>0</v>
      </c>
      <c r="AO425" s="5">
        <f t="shared" si="894"/>
        <v>0</v>
      </c>
      <c r="AP425" s="5">
        <f t="shared" si="894"/>
        <v>0</v>
      </c>
      <c r="AQ425" s="5">
        <f t="shared" si="796"/>
        <v>83478</v>
      </c>
      <c r="AR425" s="5">
        <f t="shared" si="842"/>
        <v>79249.5</v>
      </c>
      <c r="AS425" s="5">
        <f t="shared" si="843"/>
        <v>75818.399999999994</v>
      </c>
      <c r="AT425" s="5">
        <f t="shared" ref="AT425" si="895">AT427+AT426</f>
        <v>0</v>
      </c>
      <c r="AU425" s="5">
        <f t="shared" si="844"/>
        <v>83478</v>
      </c>
      <c r="AV425" s="5">
        <f t="shared" ref="AV425" si="896">AV427+AV426</f>
        <v>0</v>
      </c>
      <c r="AW425" s="5">
        <f t="shared" ref="AW425:BF425" si="897">AW427+AW426</f>
        <v>0</v>
      </c>
      <c r="AX425" s="5">
        <f t="shared" si="897"/>
        <v>0</v>
      </c>
      <c r="AY425" s="5">
        <f t="shared" si="897"/>
        <v>0</v>
      </c>
      <c r="AZ425" s="5">
        <f t="shared" si="897"/>
        <v>1483.3219999999999</v>
      </c>
      <c r="BA425" s="5">
        <f t="shared" si="897"/>
        <v>0</v>
      </c>
      <c r="BB425" s="5">
        <f t="shared" si="897"/>
        <v>0</v>
      </c>
      <c r="BC425" s="5">
        <f t="shared" si="897"/>
        <v>0</v>
      </c>
      <c r="BD425" s="5">
        <f t="shared" si="897"/>
        <v>0</v>
      </c>
      <c r="BE425" s="5">
        <f t="shared" si="897"/>
        <v>0</v>
      </c>
      <c r="BF425" s="5">
        <f t="shared" si="897"/>
        <v>0</v>
      </c>
      <c r="BG425" s="5">
        <f t="shared" si="800"/>
        <v>84961.322</v>
      </c>
      <c r="BH425" s="5">
        <f t="shared" si="801"/>
        <v>79249.5</v>
      </c>
      <c r="BI425" s="5">
        <f t="shared" si="802"/>
        <v>75818.399999999994</v>
      </c>
      <c r="BJ425" s="5">
        <f t="shared" si="889"/>
        <v>0</v>
      </c>
    </row>
    <row r="426" spans="1:62" x14ac:dyDescent="0.25">
      <c r="A426" s="4" t="s">
        <v>108</v>
      </c>
      <c r="B426" s="4" t="s">
        <v>36</v>
      </c>
      <c r="C426" s="4" t="s">
        <v>10</v>
      </c>
      <c r="D426" s="4" t="s">
        <v>155</v>
      </c>
      <c r="E426" s="4" t="s">
        <v>134</v>
      </c>
      <c r="F426" s="15" t="s">
        <v>641</v>
      </c>
      <c r="G426" s="5"/>
      <c r="H426" s="5"/>
      <c r="I426" s="5"/>
      <c r="J426" s="5"/>
      <c r="K426" s="5"/>
      <c r="L426" s="5"/>
      <c r="M426" s="5">
        <v>0</v>
      </c>
      <c r="N426" s="5">
        <v>0</v>
      </c>
      <c r="O426" s="5">
        <v>0</v>
      </c>
      <c r="P426" s="5"/>
      <c r="Q426" s="5"/>
      <c r="R426" s="5"/>
      <c r="S426" s="5"/>
      <c r="T426" s="5"/>
      <c r="U426" s="5"/>
      <c r="V426" s="5"/>
      <c r="W426" s="5">
        <v>99</v>
      </c>
      <c r="X426" s="5"/>
      <c r="Y426" s="5"/>
      <c r="Z426" s="5"/>
      <c r="AA426" s="5"/>
      <c r="AB426" s="5"/>
      <c r="AC426" s="5"/>
      <c r="AD426" s="5">
        <f t="shared" si="836"/>
        <v>99</v>
      </c>
      <c r="AE426" s="5">
        <f t="shared" si="837"/>
        <v>0</v>
      </c>
      <c r="AF426" s="5">
        <f t="shared" si="838"/>
        <v>0</v>
      </c>
      <c r="AG426" s="5"/>
      <c r="AH426" s="5"/>
      <c r="AI426" s="5">
        <f t="shared" si="839"/>
        <v>99</v>
      </c>
      <c r="AJ426" s="5">
        <f t="shared" si="840"/>
        <v>0</v>
      </c>
      <c r="AK426" s="5">
        <f t="shared" si="841"/>
        <v>0</v>
      </c>
      <c r="AL426" s="5"/>
      <c r="AM426" s="5"/>
      <c r="AN426" s="5"/>
      <c r="AO426" s="5"/>
      <c r="AP426" s="5"/>
      <c r="AQ426" s="5">
        <f t="shared" si="796"/>
        <v>99</v>
      </c>
      <c r="AR426" s="5">
        <f t="shared" si="842"/>
        <v>0</v>
      </c>
      <c r="AS426" s="5">
        <f t="shared" si="843"/>
        <v>0</v>
      </c>
      <c r="AT426" s="5"/>
      <c r="AU426" s="5">
        <f t="shared" si="844"/>
        <v>99</v>
      </c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>
        <f t="shared" si="800"/>
        <v>99</v>
      </c>
      <c r="BH426" s="5">
        <f t="shared" si="801"/>
        <v>0</v>
      </c>
      <c r="BI426" s="5">
        <f t="shared" si="802"/>
        <v>0</v>
      </c>
      <c r="BJ426" s="5"/>
    </row>
    <row r="427" spans="1:62" x14ac:dyDescent="0.25">
      <c r="A427" s="4" t="s">
        <v>108</v>
      </c>
      <c r="B427" s="4" t="s">
        <v>36</v>
      </c>
      <c r="C427" s="4" t="s">
        <v>10</v>
      </c>
      <c r="D427" s="4" t="s">
        <v>155</v>
      </c>
      <c r="E427" s="4" t="s">
        <v>110</v>
      </c>
      <c r="F427" s="15" t="s">
        <v>642</v>
      </c>
      <c r="G427" s="5">
        <v>81397.399999999994</v>
      </c>
      <c r="H427" s="5">
        <v>82249.5</v>
      </c>
      <c r="I427" s="5">
        <v>80818.399999999994</v>
      </c>
      <c r="J427" s="5">
        <v>-2845</v>
      </c>
      <c r="K427" s="5">
        <v>-3000</v>
      </c>
      <c r="L427" s="5">
        <v>-5000</v>
      </c>
      <c r="M427" s="5">
        <f t="shared" si="714"/>
        <v>78552.399999999994</v>
      </c>
      <c r="N427" s="5">
        <f t="shared" si="715"/>
        <v>79249.5</v>
      </c>
      <c r="O427" s="5">
        <f t="shared" si="716"/>
        <v>75818.399999999994</v>
      </c>
      <c r="P427" s="5"/>
      <c r="Q427" s="5">
        <v>800</v>
      </c>
      <c r="R427" s="5"/>
      <c r="S427" s="5"/>
      <c r="T427" s="5"/>
      <c r="U427" s="5"/>
      <c r="V427" s="5"/>
      <c r="W427" s="5">
        <v>4026.6</v>
      </c>
      <c r="X427" s="5"/>
      <c r="Y427" s="5"/>
      <c r="Z427" s="5"/>
      <c r="AA427" s="5"/>
      <c r="AB427" s="5"/>
      <c r="AC427" s="5"/>
      <c r="AD427" s="5">
        <f t="shared" si="836"/>
        <v>83379</v>
      </c>
      <c r="AE427" s="5">
        <f t="shared" si="837"/>
        <v>79249.5</v>
      </c>
      <c r="AF427" s="5">
        <f t="shared" si="838"/>
        <v>75818.399999999994</v>
      </c>
      <c r="AG427" s="5"/>
      <c r="AH427" s="5"/>
      <c r="AI427" s="5">
        <f t="shared" si="839"/>
        <v>83379</v>
      </c>
      <c r="AJ427" s="5">
        <f t="shared" si="840"/>
        <v>79249.5</v>
      </c>
      <c r="AK427" s="5">
        <f t="shared" si="841"/>
        <v>75818.399999999994</v>
      </c>
      <c r="AL427" s="5"/>
      <c r="AM427" s="5"/>
      <c r="AN427" s="5"/>
      <c r="AO427" s="5"/>
      <c r="AP427" s="5"/>
      <c r="AQ427" s="5">
        <f t="shared" si="796"/>
        <v>83379</v>
      </c>
      <c r="AR427" s="5">
        <f t="shared" si="842"/>
        <v>79249.5</v>
      </c>
      <c r="AS427" s="5">
        <f t="shared" si="843"/>
        <v>75818.399999999994</v>
      </c>
      <c r="AT427" s="5"/>
      <c r="AU427" s="5">
        <f t="shared" si="844"/>
        <v>83379</v>
      </c>
      <c r="AV427" s="5"/>
      <c r="AW427" s="5"/>
      <c r="AX427" s="5"/>
      <c r="AY427" s="5"/>
      <c r="AZ427" s="5">
        <v>1483.3219999999999</v>
      </c>
      <c r="BA427" s="5"/>
      <c r="BB427" s="5"/>
      <c r="BC427" s="5"/>
      <c r="BD427" s="5"/>
      <c r="BE427" s="5"/>
      <c r="BF427" s="5"/>
      <c r="BG427" s="5">
        <f t="shared" si="800"/>
        <v>84862.322</v>
      </c>
      <c r="BH427" s="5">
        <f t="shared" si="801"/>
        <v>79249.5</v>
      </c>
      <c r="BI427" s="5">
        <f t="shared" si="802"/>
        <v>75818.399999999994</v>
      </c>
      <c r="BJ427" s="5"/>
    </row>
    <row r="428" spans="1:62" x14ac:dyDescent="0.25">
      <c r="A428" s="4" t="s">
        <v>108</v>
      </c>
      <c r="B428" s="4" t="s">
        <v>36</v>
      </c>
      <c r="C428" s="4" t="s">
        <v>10</v>
      </c>
      <c r="D428" s="4" t="s">
        <v>156</v>
      </c>
      <c r="E428" s="4"/>
      <c r="F428" s="15" t="s">
        <v>701</v>
      </c>
      <c r="G428" s="5">
        <f>G429</f>
        <v>97</v>
      </c>
      <c r="H428" s="5">
        <f t="shared" ref="H428:BJ428" si="898">H429</f>
        <v>0</v>
      </c>
      <c r="I428" s="5">
        <f t="shared" si="898"/>
        <v>0</v>
      </c>
      <c r="J428" s="5">
        <f t="shared" si="898"/>
        <v>0</v>
      </c>
      <c r="K428" s="5">
        <f t="shared" si="898"/>
        <v>0</v>
      </c>
      <c r="L428" s="5">
        <f t="shared" si="898"/>
        <v>0</v>
      </c>
      <c r="M428" s="5">
        <f t="shared" ref="M428:M494" si="899">G428+J428</f>
        <v>97</v>
      </c>
      <c r="N428" s="5">
        <f t="shared" ref="N428:N494" si="900">H428+K428</f>
        <v>0</v>
      </c>
      <c r="O428" s="5">
        <f t="shared" ref="O428:O494" si="901">I428+L428</f>
        <v>0</v>
      </c>
      <c r="P428" s="5">
        <f t="shared" si="898"/>
        <v>0</v>
      </c>
      <c r="Q428" s="5">
        <f t="shared" si="898"/>
        <v>0</v>
      </c>
      <c r="R428" s="5">
        <f t="shared" si="898"/>
        <v>0</v>
      </c>
      <c r="S428" s="5">
        <f t="shared" si="898"/>
        <v>0</v>
      </c>
      <c r="T428" s="5">
        <f t="shared" si="898"/>
        <v>0</v>
      </c>
      <c r="U428" s="5">
        <f t="shared" si="898"/>
        <v>0</v>
      </c>
      <c r="V428" s="5">
        <f t="shared" si="898"/>
        <v>0</v>
      </c>
      <c r="W428" s="5">
        <f t="shared" si="898"/>
        <v>0</v>
      </c>
      <c r="X428" s="5">
        <f t="shared" si="898"/>
        <v>0</v>
      </c>
      <c r="Y428" s="5">
        <f t="shared" si="898"/>
        <v>0</v>
      </c>
      <c r="Z428" s="5">
        <f t="shared" si="898"/>
        <v>0</v>
      </c>
      <c r="AA428" s="5">
        <f t="shared" si="898"/>
        <v>0</v>
      </c>
      <c r="AB428" s="5">
        <f t="shared" si="898"/>
        <v>0</v>
      </c>
      <c r="AC428" s="5">
        <f t="shared" si="898"/>
        <v>0</v>
      </c>
      <c r="AD428" s="5">
        <f t="shared" si="836"/>
        <v>97</v>
      </c>
      <c r="AE428" s="5">
        <f t="shared" si="837"/>
        <v>0</v>
      </c>
      <c r="AF428" s="5">
        <f t="shared" si="838"/>
        <v>0</v>
      </c>
      <c r="AG428" s="5">
        <f t="shared" si="898"/>
        <v>0</v>
      </c>
      <c r="AH428" s="5">
        <f t="shared" si="898"/>
        <v>0</v>
      </c>
      <c r="AI428" s="5">
        <f t="shared" si="839"/>
        <v>97</v>
      </c>
      <c r="AJ428" s="5">
        <f t="shared" si="840"/>
        <v>0</v>
      </c>
      <c r="AK428" s="5">
        <f t="shared" si="841"/>
        <v>0</v>
      </c>
      <c r="AL428" s="5">
        <f t="shared" si="898"/>
        <v>0</v>
      </c>
      <c r="AM428" s="5">
        <f t="shared" si="898"/>
        <v>0</v>
      </c>
      <c r="AN428" s="5">
        <f t="shared" si="898"/>
        <v>0</v>
      </c>
      <c r="AO428" s="5">
        <f t="shared" si="898"/>
        <v>0</v>
      </c>
      <c r="AP428" s="5">
        <f t="shared" si="898"/>
        <v>0</v>
      </c>
      <c r="AQ428" s="5">
        <f t="shared" si="796"/>
        <v>97</v>
      </c>
      <c r="AR428" s="5">
        <f t="shared" si="842"/>
        <v>0</v>
      </c>
      <c r="AS428" s="5">
        <f t="shared" si="843"/>
        <v>0</v>
      </c>
      <c r="AT428" s="5">
        <f t="shared" si="898"/>
        <v>0</v>
      </c>
      <c r="AU428" s="5">
        <f t="shared" si="844"/>
        <v>97</v>
      </c>
      <c r="AV428" s="5">
        <f t="shared" si="898"/>
        <v>0</v>
      </c>
      <c r="AW428" s="5">
        <f t="shared" si="898"/>
        <v>0</v>
      </c>
      <c r="AX428" s="5">
        <f t="shared" si="898"/>
        <v>0</v>
      </c>
      <c r="AY428" s="5">
        <f t="shared" si="898"/>
        <v>0</v>
      </c>
      <c r="AZ428" s="5">
        <f t="shared" si="898"/>
        <v>0</v>
      </c>
      <c r="BA428" s="5">
        <f t="shared" si="898"/>
        <v>0</v>
      </c>
      <c r="BB428" s="5">
        <f t="shared" si="898"/>
        <v>0</v>
      </c>
      <c r="BC428" s="5">
        <f t="shared" si="898"/>
        <v>0</v>
      </c>
      <c r="BD428" s="5">
        <f t="shared" si="898"/>
        <v>0</v>
      </c>
      <c r="BE428" s="5">
        <f t="shared" si="898"/>
        <v>0</v>
      </c>
      <c r="BF428" s="5">
        <f t="shared" si="898"/>
        <v>0</v>
      </c>
      <c r="BG428" s="5">
        <f t="shared" si="800"/>
        <v>97</v>
      </c>
      <c r="BH428" s="5">
        <f t="shared" si="801"/>
        <v>0</v>
      </c>
      <c r="BI428" s="5">
        <f t="shared" si="802"/>
        <v>0</v>
      </c>
      <c r="BJ428" s="5">
        <f t="shared" si="898"/>
        <v>0</v>
      </c>
    </row>
    <row r="429" spans="1:62" ht="31.5" x14ac:dyDescent="0.25">
      <c r="A429" s="4" t="s">
        <v>108</v>
      </c>
      <c r="B429" s="4" t="s">
        <v>36</v>
      </c>
      <c r="C429" s="4" t="s">
        <v>10</v>
      </c>
      <c r="D429" s="4" t="s">
        <v>156</v>
      </c>
      <c r="E429" s="4" t="s">
        <v>98</v>
      </c>
      <c r="F429" s="15" t="s">
        <v>640</v>
      </c>
      <c r="G429" s="5">
        <f>G430</f>
        <v>97</v>
      </c>
      <c r="H429" s="5">
        <f t="shared" ref="H429:BJ429" si="902">H430</f>
        <v>0</v>
      </c>
      <c r="I429" s="5">
        <f t="shared" si="902"/>
        <v>0</v>
      </c>
      <c r="J429" s="5">
        <f t="shared" si="902"/>
        <v>0</v>
      </c>
      <c r="K429" s="5">
        <f t="shared" si="902"/>
        <v>0</v>
      </c>
      <c r="L429" s="5">
        <f t="shared" si="902"/>
        <v>0</v>
      </c>
      <c r="M429" s="5">
        <f t="shared" si="899"/>
        <v>97</v>
      </c>
      <c r="N429" s="5">
        <f t="shared" si="900"/>
        <v>0</v>
      </c>
      <c r="O429" s="5">
        <f t="shared" si="901"/>
        <v>0</v>
      </c>
      <c r="P429" s="5">
        <f t="shared" si="902"/>
        <v>0</v>
      </c>
      <c r="Q429" s="5">
        <f t="shared" si="902"/>
        <v>0</v>
      </c>
      <c r="R429" s="5">
        <f t="shared" si="902"/>
        <v>0</v>
      </c>
      <c r="S429" s="5">
        <f t="shared" si="902"/>
        <v>0</v>
      </c>
      <c r="T429" s="5">
        <f t="shared" si="902"/>
        <v>0</v>
      </c>
      <c r="U429" s="5">
        <f t="shared" si="902"/>
        <v>0</v>
      </c>
      <c r="V429" s="5">
        <f t="shared" si="902"/>
        <v>0</v>
      </c>
      <c r="W429" s="5">
        <f t="shared" si="902"/>
        <v>0</v>
      </c>
      <c r="X429" s="5">
        <f t="shared" si="902"/>
        <v>0</v>
      </c>
      <c r="Y429" s="5">
        <f t="shared" si="902"/>
        <v>0</v>
      </c>
      <c r="Z429" s="5">
        <f t="shared" si="902"/>
        <v>0</v>
      </c>
      <c r="AA429" s="5">
        <f t="shared" si="902"/>
        <v>0</v>
      </c>
      <c r="AB429" s="5">
        <f t="shared" si="902"/>
        <v>0</v>
      </c>
      <c r="AC429" s="5">
        <f t="shared" si="902"/>
        <v>0</v>
      </c>
      <c r="AD429" s="5">
        <f t="shared" si="836"/>
        <v>97</v>
      </c>
      <c r="AE429" s="5">
        <f t="shared" si="837"/>
        <v>0</v>
      </c>
      <c r="AF429" s="5">
        <f t="shared" si="838"/>
        <v>0</v>
      </c>
      <c r="AG429" s="5">
        <f t="shared" si="902"/>
        <v>0</v>
      </c>
      <c r="AH429" s="5">
        <f t="shared" si="902"/>
        <v>0</v>
      </c>
      <c r="AI429" s="5">
        <f t="shared" si="839"/>
        <v>97</v>
      </c>
      <c r="AJ429" s="5">
        <f t="shared" si="840"/>
        <v>0</v>
      </c>
      <c r="AK429" s="5">
        <f t="shared" si="841"/>
        <v>0</v>
      </c>
      <c r="AL429" s="5">
        <f t="shared" si="902"/>
        <v>0</v>
      </c>
      <c r="AM429" s="5">
        <f t="shared" si="902"/>
        <v>0</v>
      </c>
      <c r="AN429" s="5">
        <f t="shared" si="902"/>
        <v>0</v>
      </c>
      <c r="AO429" s="5">
        <f t="shared" si="902"/>
        <v>0</v>
      </c>
      <c r="AP429" s="5">
        <f t="shared" si="902"/>
        <v>0</v>
      </c>
      <c r="AQ429" s="5">
        <f t="shared" si="796"/>
        <v>97</v>
      </c>
      <c r="AR429" s="5">
        <f t="shared" si="842"/>
        <v>0</v>
      </c>
      <c r="AS429" s="5">
        <f t="shared" si="843"/>
        <v>0</v>
      </c>
      <c r="AT429" s="5">
        <f t="shared" si="902"/>
        <v>0</v>
      </c>
      <c r="AU429" s="5">
        <f t="shared" si="844"/>
        <v>97</v>
      </c>
      <c r="AV429" s="5">
        <f t="shared" si="902"/>
        <v>0</v>
      </c>
      <c r="AW429" s="5">
        <f t="shared" si="902"/>
        <v>0</v>
      </c>
      <c r="AX429" s="5">
        <f t="shared" si="902"/>
        <v>0</v>
      </c>
      <c r="AY429" s="5">
        <f t="shared" si="902"/>
        <v>0</v>
      </c>
      <c r="AZ429" s="5">
        <f t="shared" si="902"/>
        <v>0</v>
      </c>
      <c r="BA429" s="5">
        <f t="shared" si="902"/>
        <v>0</v>
      </c>
      <c r="BB429" s="5">
        <f t="shared" si="902"/>
        <v>0</v>
      </c>
      <c r="BC429" s="5">
        <f t="shared" si="902"/>
        <v>0</v>
      </c>
      <c r="BD429" s="5">
        <f t="shared" si="902"/>
        <v>0</v>
      </c>
      <c r="BE429" s="5">
        <f t="shared" si="902"/>
        <v>0</v>
      </c>
      <c r="BF429" s="5">
        <f t="shared" si="902"/>
        <v>0</v>
      </c>
      <c r="BG429" s="5">
        <f t="shared" si="800"/>
        <v>97</v>
      </c>
      <c r="BH429" s="5">
        <f t="shared" si="801"/>
        <v>0</v>
      </c>
      <c r="BI429" s="5">
        <f t="shared" si="802"/>
        <v>0</v>
      </c>
      <c r="BJ429" s="5">
        <f t="shared" si="902"/>
        <v>0</v>
      </c>
    </row>
    <row r="430" spans="1:62" x14ac:dyDescent="0.25">
      <c r="A430" s="4" t="s">
        <v>108</v>
      </c>
      <c r="B430" s="4" t="s">
        <v>36</v>
      </c>
      <c r="C430" s="4" t="s">
        <v>10</v>
      </c>
      <c r="D430" s="4" t="s">
        <v>156</v>
      </c>
      <c r="E430" s="4" t="s">
        <v>110</v>
      </c>
      <c r="F430" s="15" t="s">
        <v>642</v>
      </c>
      <c r="G430" s="5">
        <v>97</v>
      </c>
      <c r="H430" s="5">
        <v>0</v>
      </c>
      <c r="I430" s="5">
        <v>0</v>
      </c>
      <c r="J430" s="5"/>
      <c r="K430" s="5"/>
      <c r="L430" s="5"/>
      <c r="M430" s="5">
        <f t="shared" si="899"/>
        <v>97</v>
      </c>
      <c r="N430" s="5">
        <f t="shared" si="900"/>
        <v>0</v>
      </c>
      <c r="O430" s="5">
        <f t="shared" si="901"/>
        <v>0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>
        <f t="shared" si="836"/>
        <v>97</v>
      </c>
      <c r="AE430" s="5">
        <f t="shared" si="837"/>
        <v>0</v>
      </c>
      <c r="AF430" s="5">
        <f t="shared" si="838"/>
        <v>0</v>
      </c>
      <c r="AG430" s="5"/>
      <c r="AH430" s="5"/>
      <c r="AI430" s="5">
        <f t="shared" si="839"/>
        <v>97</v>
      </c>
      <c r="AJ430" s="5">
        <f t="shared" si="840"/>
        <v>0</v>
      </c>
      <c r="AK430" s="5">
        <f t="shared" si="841"/>
        <v>0</v>
      </c>
      <c r="AL430" s="5"/>
      <c r="AM430" s="5"/>
      <c r="AN430" s="5"/>
      <c r="AO430" s="5"/>
      <c r="AP430" s="5"/>
      <c r="AQ430" s="5">
        <f t="shared" si="796"/>
        <v>97</v>
      </c>
      <c r="AR430" s="5">
        <f t="shared" si="842"/>
        <v>0</v>
      </c>
      <c r="AS430" s="5">
        <f t="shared" si="843"/>
        <v>0</v>
      </c>
      <c r="AT430" s="5"/>
      <c r="AU430" s="5">
        <f t="shared" si="844"/>
        <v>97</v>
      </c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>
        <f t="shared" si="800"/>
        <v>97</v>
      </c>
      <c r="BH430" s="5">
        <f t="shared" si="801"/>
        <v>0</v>
      </c>
      <c r="BI430" s="5">
        <f t="shared" si="802"/>
        <v>0</v>
      </c>
      <c r="BJ430" s="5"/>
    </row>
    <row r="431" spans="1:62" ht="47.25" x14ac:dyDescent="0.25">
      <c r="A431" s="4" t="s">
        <v>108</v>
      </c>
      <c r="B431" s="4" t="s">
        <v>36</v>
      </c>
      <c r="C431" s="4" t="s">
        <v>10</v>
      </c>
      <c r="D431" s="4" t="s">
        <v>157</v>
      </c>
      <c r="E431" s="4"/>
      <c r="F431" s="15" t="s">
        <v>702</v>
      </c>
      <c r="G431" s="5">
        <f>G432+G434+G436</f>
        <v>2276.6999999999998</v>
      </c>
      <c r="H431" s="5">
        <f t="shared" ref="H431:BJ431" si="903">H432+H434+H436</f>
        <v>2276.6999999999998</v>
      </c>
      <c r="I431" s="5">
        <f t="shared" si="903"/>
        <v>2276.6999999999998</v>
      </c>
      <c r="J431" s="5">
        <f t="shared" ref="J431:L431" si="904">J432+J434+J436</f>
        <v>2845</v>
      </c>
      <c r="K431" s="5">
        <f t="shared" si="904"/>
        <v>3000</v>
      </c>
      <c r="L431" s="5">
        <f t="shared" si="904"/>
        <v>5000</v>
      </c>
      <c r="M431" s="5">
        <f t="shared" si="899"/>
        <v>5121.7</v>
      </c>
      <c r="N431" s="5">
        <f t="shared" si="900"/>
        <v>5276.7</v>
      </c>
      <c r="O431" s="5">
        <f t="shared" si="901"/>
        <v>7276.7</v>
      </c>
      <c r="P431" s="5">
        <f t="shared" ref="P431:AC431" si="905">P432+P434+P436</f>
        <v>0</v>
      </c>
      <c r="Q431" s="5">
        <f t="shared" si="905"/>
        <v>0</v>
      </c>
      <c r="R431" s="5">
        <f t="shared" si="905"/>
        <v>0</v>
      </c>
      <c r="S431" s="5">
        <f t="shared" si="905"/>
        <v>0</v>
      </c>
      <c r="T431" s="5">
        <f t="shared" si="905"/>
        <v>0</v>
      </c>
      <c r="U431" s="5">
        <f t="shared" si="905"/>
        <v>0</v>
      </c>
      <c r="V431" s="5">
        <f t="shared" ref="V431" si="906">V432+V434+V436</f>
        <v>0</v>
      </c>
      <c r="W431" s="5">
        <f t="shared" si="905"/>
        <v>0</v>
      </c>
      <c r="X431" s="5">
        <f t="shared" si="905"/>
        <v>0</v>
      </c>
      <c r="Y431" s="5">
        <f t="shared" si="905"/>
        <v>0</v>
      </c>
      <c r="Z431" s="5">
        <f t="shared" si="905"/>
        <v>0</v>
      </c>
      <c r="AA431" s="5">
        <f t="shared" si="905"/>
        <v>0</v>
      </c>
      <c r="AB431" s="5">
        <f t="shared" si="905"/>
        <v>0</v>
      </c>
      <c r="AC431" s="5">
        <f t="shared" si="905"/>
        <v>0</v>
      </c>
      <c r="AD431" s="5">
        <f t="shared" si="836"/>
        <v>5121.7</v>
      </c>
      <c r="AE431" s="5">
        <f t="shared" si="837"/>
        <v>5276.7</v>
      </c>
      <c r="AF431" s="5">
        <f t="shared" si="838"/>
        <v>7276.7</v>
      </c>
      <c r="AG431" s="5">
        <f t="shared" ref="AG431:AH431" si="907">AG432+AG434+AG436</f>
        <v>0</v>
      </c>
      <c r="AH431" s="5">
        <f t="shared" si="907"/>
        <v>0</v>
      </c>
      <c r="AI431" s="5">
        <f t="shared" si="839"/>
        <v>5121.7</v>
      </c>
      <c r="AJ431" s="5">
        <f t="shared" si="840"/>
        <v>5276.7</v>
      </c>
      <c r="AK431" s="5">
        <f t="shared" si="841"/>
        <v>7276.7</v>
      </c>
      <c r="AL431" s="5">
        <f t="shared" ref="AL431" si="908">AL432+AL434+AL436</f>
        <v>0</v>
      </c>
      <c r="AM431" s="5">
        <f t="shared" ref="AM431:AP431" si="909">AM432+AM434+AM436</f>
        <v>0</v>
      </c>
      <c r="AN431" s="5">
        <f t="shared" si="909"/>
        <v>0</v>
      </c>
      <c r="AO431" s="5">
        <f t="shared" si="909"/>
        <v>0</v>
      </c>
      <c r="AP431" s="5">
        <f t="shared" si="909"/>
        <v>0</v>
      </c>
      <c r="AQ431" s="5">
        <f t="shared" si="796"/>
        <v>5121.7</v>
      </c>
      <c r="AR431" s="5">
        <f t="shared" si="842"/>
        <v>5276.7</v>
      </c>
      <c r="AS431" s="5">
        <f t="shared" si="843"/>
        <v>7276.7</v>
      </c>
      <c r="AT431" s="5">
        <f t="shared" ref="AT431" si="910">AT432+AT434+AT436</f>
        <v>0</v>
      </c>
      <c r="AU431" s="5">
        <f t="shared" si="844"/>
        <v>5121.7</v>
      </c>
      <c r="AV431" s="5">
        <f t="shared" ref="AV431" si="911">AV432+AV434+AV436</f>
        <v>0</v>
      </c>
      <c r="AW431" s="5">
        <f t="shared" ref="AW431:BF431" si="912">AW432+AW434+AW436</f>
        <v>0</v>
      </c>
      <c r="AX431" s="5">
        <f t="shared" si="912"/>
        <v>0</v>
      </c>
      <c r="AY431" s="5">
        <f t="shared" si="912"/>
        <v>0</v>
      </c>
      <c r="AZ431" s="5">
        <f t="shared" si="912"/>
        <v>0</v>
      </c>
      <c r="BA431" s="5">
        <f t="shared" si="912"/>
        <v>0</v>
      </c>
      <c r="BB431" s="5">
        <f t="shared" si="912"/>
        <v>0</v>
      </c>
      <c r="BC431" s="5">
        <f t="shared" si="912"/>
        <v>0</v>
      </c>
      <c r="BD431" s="5">
        <f t="shared" si="912"/>
        <v>0</v>
      </c>
      <c r="BE431" s="5">
        <f t="shared" si="912"/>
        <v>0</v>
      </c>
      <c r="BF431" s="5">
        <f t="shared" si="912"/>
        <v>0</v>
      </c>
      <c r="BG431" s="5">
        <f t="shared" si="800"/>
        <v>5121.7</v>
      </c>
      <c r="BH431" s="5">
        <f t="shared" si="801"/>
        <v>5276.7</v>
      </c>
      <c r="BI431" s="5">
        <f t="shared" si="802"/>
        <v>7276.7</v>
      </c>
      <c r="BJ431" s="5">
        <f t="shared" si="903"/>
        <v>0</v>
      </c>
    </row>
    <row r="432" spans="1:62" ht="31.5" x14ac:dyDescent="0.25">
      <c r="A432" s="4" t="s">
        <v>108</v>
      </c>
      <c r="B432" s="4" t="s">
        <v>36</v>
      </c>
      <c r="C432" s="4" t="s">
        <v>10</v>
      </c>
      <c r="D432" s="4" t="s">
        <v>157</v>
      </c>
      <c r="E432" s="4" t="s">
        <v>16</v>
      </c>
      <c r="F432" s="15" t="s">
        <v>630</v>
      </c>
      <c r="G432" s="5">
        <f>G433</f>
        <v>581.70000000000005</v>
      </c>
      <c r="H432" s="5">
        <f t="shared" ref="H432:BJ432" si="913">H433</f>
        <v>581.70000000000005</v>
      </c>
      <c r="I432" s="5">
        <f t="shared" si="913"/>
        <v>581.70000000000005</v>
      </c>
      <c r="J432" s="5">
        <f t="shared" si="913"/>
        <v>2845</v>
      </c>
      <c r="K432" s="5">
        <f t="shared" si="913"/>
        <v>3000</v>
      </c>
      <c r="L432" s="5">
        <f t="shared" si="913"/>
        <v>5000</v>
      </c>
      <c r="M432" s="5">
        <f t="shared" si="899"/>
        <v>3426.7</v>
      </c>
      <c r="N432" s="5">
        <f t="shared" si="900"/>
        <v>3581.7</v>
      </c>
      <c r="O432" s="5">
        <f t="shared" si="901"/>
        <v>5581.7</v>
      </c>
      <c r="P432" s="5">
        <f t="shared" si="913"/>
        <v>0</v>
      </c>
      <c r="Q432" s="5">
        <f t="shared" si="913"/>
        <v>0</v>
      </c>
      <c r="R432" s="5">
        <f t="shared" si="913"/>
        <v>0</v>
      </c>
      <c r="S432" s="5">
        <f t="shared" si="913"/>
        <v>0</v>
      </c>
      <c r="T432" s="5">
        <f t="shared" si="913"/>
        <v>0</v>
      </c>
      <c r="U432" s="5">
        <f t="shared" si="913"/>
        <v>0</v>
      </c>
      <c r="V432" s="5">
        <f t="shared" si="913"/>
        <v>0</v>
      </c>
      <c r="W432" s="5">
        <f t="shared" si="913"/>
        <v>0</v>
      </c>
      <c r="X432" s="5">
        <f t="shared" si="913"/>
        <v>0</v>
      </c>
      <c r="Y432" s="5">
        <f t="shared" si="913"/>
        <v>0</v>
      </c>
      <c r="Z432" s="5">
        <f t="shared" si="913"/>
        <v>0</v>
      </c>
      <c r="AA432" s="5">
        <f t="shared" si="913"/>
        <v>0</v>
      </c>
      <c r="AB432" s="5">
        <f t="shared" si="913"/>
        <v>0</v>
      </c>
      <c r="AC432" s="5">
        <f t="shared" si="913"/>
        <v>0</v>
      </c>
      <c r="AD432" s="5">
        <f t="shared" si="836"/>
        <v>3426.7</v>
      </c>
      <c r="AE432" s="5">
        <f t="shared" si="837"/>
        <v>3581.7</v>
      </c>
      <c r="AF432" s="5">
        <f t="shared" si="838"/>
        <v>5581.7</v>
      </c>
      <c r="AG432" s="5">
        <f t="shared" si="913"/>
        <v>0</v>
      </c>
      <c r="AH432" s="5">
        <f t="shared" si="913"/>
        <v>0</v>
      </c>
      <c r="AI432" s="5">
        <f t="shared" si="839"/>
        <v>3426.7</v>
      </c>
      <c r="AJ432" s="5">
        <f t="shared" si="840"/>
        <v>3581.7</v>
      </c>
      <c r="AK432" s="5">
        <f t="shared" si="841"/>
        <v>5581.7</v>
      </c>
      <c r="AL432" s="5">
        <f t="shared" si="913"/>
        <v>0</v>
      </c>
      <c r="AM432" s="5">
        <f t="shared" si="913"/>
        <v>0</v>
      </c>
      <c r="AN432" s="5">
        <f t="shared" si="913"/>
        <v>0</v>
      </c>
      <c r="AO432" s="5">
        <f t="shared" si="913"/>
        <v>0</v>
      </c>
      <c r="AP432" s="5">
        <f t="shared" si="913"/>
        <v>0</v>
      </c>
      <c r="AQ432" s="5">
        <f t="shared" si="796"/>
        <v>3426.7</v>
      </c>
      <c r="AR432" s="5">
        <f t="shared" si="842"/>
        <v>3581.7</v>
      </c>
      <c r="AS432" s="5">
        <f t="shared" si="843"/>
        <v>5581.7</v>
      </c>
      <c r="AT432" s="5">
        <f t="shared" si="913"/>
        <v>0</v>
      </c>
      <c r="AU432" s="5">
        <f t="shared" si="844"/>
        <v>3426.7</v>
      </c>
      <c r="AV432" s="5">
        <f t="shared" si="913"/>
        <v>0</v>
      </c>
      <c r="AW432" s="5">
        <f t="shared" si="913"/>
        <v>0</v>
      </c>
      <c r="AX432" s="5">
        <f t="shared" si="913"/>
        <v>0</v>
      </c>
      <c r="AY432" s="5">
        <f t="shared" si="913"/>
        <v>0</v>
      </c>
      <c r="AZ432" s="5">
        <f t="shared" si="913"/>
        <v>0</v>
      </c>
      <c r="BA432" s="5">
        <f t="shared" si="913"/>
        <v>0</v>
      </c>
      <c r="BB432" s="5">
        <f t="shared" si="913"/>
        <v>0</v>
      </c>
      <c r="BC432" s="5">
        <f t="shared" si="913"/>
        <v>0</v>
      </c>
      <c r="BD432" s="5">
        <f t="shared" si="913"/>
        <v>0</v>
      </c>
      <c r="BE432" s="5">
        <f t="shared" si="913"/>
        <v>0</v>
      </c>
      <c r="BF432" s="5">
        <f t="shared" si="913"/>
        <v>0</v>
      </c>
      <c r="BG432" s="5">
        <f t="shared" si="800"/>
        <v>3426.7</v>
      </c>
      <c r="BH432" s="5">
        <f t="shared" si="801"/>
        <v>3581.7</v>
      </c>
      <c r="BI432" s="5">
        <f t="shared" si="802"/>
        <v>5581.7</v>
      </c>
      <c r="BJ432" s="5">
        <f t="shared" si="913"/>
        <v>0</v>
      </c>
    </row>
    <row r="433" spans="1:62" ht="31.5" x14ac:dyDescent="0.25">
      <c r="A433" s="4" t="s">
        <v>108</v>
      </c>
      <c r="B433" s="4" t="s">
        <v>36</v>
      </c>
      <c r="C433" s="4" t="s">
        <v>10</v>
      </c>
      <c r="D433" s="4" t="s">
        <v>157</v>
      </c>
      <c r="E433" s="4" t="s">
        <v>17</v>
      </c>
      <c r="F433" s="15" t="s">
        <v>631</v>
      </c>
      <c r="G433" s="5">
        <v>581.70000000000005</v>
      </c>
      <c r="H433" s="5">
        <v>581.70000000000005</v>
      </c>
      <c r="I433" s="5">
        <v>581.70000000000005</v>
      </c>
      <c r="J433" s="5">
        <v>2845</v>
      </c>
      <c r="K433" s="5">
        <v>3000</v>
      </c>
      <c r="L433" s="5">
        <v>5000</v>
      </c>
      <c r="M433" s="5">
        <f t="shared" si="899"/>
        <v>3426.7</v>
      </c>
      <c r="N433" s="5">
        <f t="shared" si="900"/>
        <v>3581.7</v>
      </c>
      <c r="O433" s="5">
        <f t="shared" si="901"/>
        <v>5581.7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836"/>
        <v>3426.7</v>
      </c>
      <c r="AE433" s="5">
        <f t="shared" si="837"/>
        <v>3581.7</v>
      </c>
      <c r="AF433" s="5">
        <f t="shared" si="838"/>
        <v>5581.7</v>
      </c>
      <c r="AG433" s="5"/>
      <c r="AH433" s="5"/>
      <c r="AI433" s="5">
        <f t="shared" si="839"/>
        <v>3426.7</v>
      </c>
      <c r="AJ433" s="5">
        <f t="shared" si="840"/>
        <v>3581.7</v>
      </c>
      <c r="AK433" s="5">
        <f t="shared" si="841"/>
        <v>5581.7</v>
      </c>
      <c r="AL433" s="5"/>
      <c r="AM433" s="5"/>
      <c r="AN433" s="5"/>
      <c r="AO433" s="5"/>
      <c r="AP433" s="5"/>
      <c r="AQ433" s="5">
        <f t="shared" si="796"/>
        <v>3426.7</v>
      </c>
      <c r="AR433" s="5">
        <f t="shared" si="842"/>
        <v>3581.7</v>
      </c>
      <c r="AS433" s="5">
        <f t="shared" si="843"/>
        <v>5581.7</v>
      </c>
      <c r="AT433" s="5"/>
      <c r="AU433" s="5">
        <f t="shared" si="844"/>
        <v>3426.7</v>
      </c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>
        <f t="shared" si="800"/>
        <v>3426.7</v>
      </c>
      <c r="BH433" s="5">
        <f t="shared" si="801"/>
        <v>3581.7</v>
      </c>
      <c r="BI433" s="5">
        <f t="shared" si="802"/>
        <v>5581.7</v>
      </c>
      <c r="BJ433" s="5"/>
    </row>
    <row r="434" spans="1:62" x14ac:dyDescent="0.25">
      <c r="A434" s="4" t="s">
        <v>108</v>
      </c>
      <c r="B434" s="4" t="s">
        <v>36</v>
      </c>
      <c r="C434" s="4" t="s">
        <v>10</v>
      </c>
      <c r="D434" s="4" t="s">
        <v>157</v>
      </c>
      <c r="E434" s="4" t="s">
        <v>145</v>
      </c>
      <c r="F434" s="15" t="s">
        <v>632</v>
      </c>
      <c r="G434" s="5">
        <f>G435</f>
        <v>795</v>
      </c>
      <c r="H434" s="5">
        <f t="shared" ref="H434:BJ434" si="914">H435</f>
        <v>795</v>
      </c>
      <c r="I434" s="5">
        <f t="shared" si="914"/>
        <v>795</v>
      </c>
      <c r="J434" s="5">
        <f t="shared" si="914"/>
        <v>0</v>
      </c>
      <c r="K434" s="5">
        <f t="shared" si="914"/>
        <v>0</v>
      </c>
      <c r="L434" s="5">
        <f t="shared" si="914"/>
        <v>0</v>
      </c>
      <c r="M434" s="5">
        <f t="shared" si="899"/>
        <v>795</v>
      </c>
      <c r="N434" s="5">
        <f t="shared" si="900"/>
        <v>795</v>
      </c>
      <c r="O434" s="5">
        <f t="shared" si="901"/>
        <v>795</v>
      </c>
      <c r="P434" s="5">
        <f t="shared" si="914"/>
        <v>0</v>
      </c>
      <c r="Q434" s="5">
        <f t="shared" si="914"/>
        <v>0</v>
      </c>
      <c r="R434" s="5">
        <f t="shared" si="914"/>
        <v>0</v>
      </c>
      <c r="S434" s="5">
        <f t="shared" si="914"/>
        <v>0</v>
      </c>
      <c r="T434" s="5">
        <f t="shared" si="914"/>
        <v>0</v>
      </c>
      <c r="U434" s="5">
        <f t="shared" si="914"/>
        <v>0</v>
      </c>
      <c r="V434" s="5">
        <f t="shared" si="914"/>
        <v>0</v>
      </c>
      <c r="W434" s="5">
        <f t="shared" si="914"/>
        <v>0</v>
      </c>
      <c r="X434" s="5">
        <f t="shared" si="914"/>
        <v>0</v>
      </c>
      <c r="Y434" s="5">
        <f t="shared" si="914"/>
        <v>0</v>
      </c>
      <c r="Z434" s="5">
        <f t="shared" si="914"/>
        <v>0</v>
      </c>
      <c r="AA434" s="5">
        <f t="shared" si="914"/>
        <v>0</v>
      </c>
      <c r="AB434" s="5">
        <f t="shared" si="914"/>
        <v>0</v>
      </c>
      <c r="AC434" s="5">
        <f t="shared" si="914"/>
        <v>0</v>
      </c>
      <c r="AD434" s="5">
        <f t="shared" si="836"/>
        <v>795</v>
      </c>
      <c r="AE434" s="5">
        <f t="shared" si="837"/>
        <v>795</v>
      </c>
      <c r="AF434" s="5">
        <f t="shared" si="838"/>
        <v>795</v>
      </c>
      <c r="AG434" s="5">
        <f t="shared" si="914"/>
        <v>0</v>
      </c>
      <c r="AH434" s="5">
        <f t="shared" si="914"/>
        <v>0</v>
      </c>
      <c r="AI434" s="5">
        <f t="shared" si="839"/>
        <v>795</v>
      </c>
      <c r="AJ434" s="5">
        <f t="shared" si="840"/>
        <v>795</v>
      </c>
      <c r="AK434" s="5">
        <f t="shared" si="841"/>
        <v>795</v>
      </c>
      <c r="AL434" s="5">
        <f t="shared" si="914"/>
        <v>0</v>
      </c>
      <c r="AM434" s="5">
        <f t="shared" si="914"/>
        <v>0</v>
      </c>
      <c r="AN434" s="5">
        <f t="shared" si="914"/>
        <v>0</v>
      </c>
      <c r="AO434" s="5">
        <f t="shared" si="914"/>
        <v>0</v>
      </c>
      <c r="AP434" s="5">
        <f t="shared" si="914"/>
        <v>0</v>
      </c>
      <c r="AQ434" s="5">
        <f t="shared" si="796"/>
        <v>795</v>
      </c>
      <c r="AR434" s="5">
        <f t="shared" si="842"/>
        <v>795</v>
      </c>
      <c r="AS434" s="5">
        <f t="shared" si="843"/>
        <v>795</v>
      </c>
      <c r="AT434" s="5">
        <f t="shared" si="914"/>
        <v>0</v>
      </c>
      <c r="AU434" s="5">
        <f t="shared" si="844"/>
        <v>795</v>
      </c>
      <c r="AV434" s="5">
        <f t="shared" si="914"/>
        <v>0</v>
      </c>
      <c r="AW434" s="5">
        <f t="shared" si="914"/>
        <v>0</v>
      </c>
      <c r="AX434" s="5">
        <f t="shared" si="914"/>
        <v>0</v>
      </c>
      <c r="AY434" s="5">
        <f t="shared" si="914"/>
        <v>0</v>
      </c>
      <c r="AZ434" s="5">
        <f t="shared" si="914"/>
        <v>0</v>
      </c>
      <c r="BA434" s="5">
        <f t="shared" si="914"/>
        <v>0</v>
      </c>
      <c r="BB434" s="5">
        <f t="shared" si="914"/>
        <v>0</v>
      </c>
      <c r="BC434" s="5">
        <f t="shared" si="914"/>
        <v>0</v>
      </c>
      <c r="BD434" s="5">
        <f t="shared" si="914"/>
        <v>0</v>
      </c>
      <c r="BE434" s="5">
        <f t="shared" si="914"/>
        <v>0</v>
      </c>
      <c r="BF434" s="5">
        <f t="shared" si="914"/>
        <v>0</v>
      </c>
      <c r="BG434" s="5">
        <f t="shared" si="800"/>
        <v>795</v>
      </c>
      <c r="BH434" s="5">
        <f t="shared" si="801"/>
        <v>795</v>
      </c>
      <c r="BI434" s="5">
        <f t="shared" si="802"/>
        <v>795</v>
      </c>
      <c r="BJ434" s="5">
        <f t="shared" si="914"/>
        <v>0</v>
      </c>
    </row>
    <row r="435" spans="1:62" x14ac:dyDescent="0.25">
      <c r="A435" s="4" t="s">
        <v>108</v>
      </c>
      <c r="B435" s="4" t="s">
        <v>36</v>
      </c>
      <c r="C435" s="4" t="s">
        <v>10</v>
      </c>
      <c r="D435" s="4" t="s">
        <v>157</v>
      </c>
      <c r="E435" s="4" t="s">
        <v>130</v>
      </c>
      <c r="F435" s="15" t="s">
        <v>636</v>
      </c>
      <c r="G435" s="5">
        <v>795</v>
      </c>
      <c r="H435" s="5">
        <v>795</v>
      </c>
      <c r="I435" s="5">
        <v>795</v>
      </c>
      <c r="J435" s="5"/>
      <c r="K435" s="5"/>
      <c r="L435" s="5"/>
      <c r="M435" s="5">
        <f t="shared" si="899"/>
        <v>795</v>
      </c>
      <c r="N435" s="5">
        <f t="shared" si="900"/>
        <v>795</v>
      </c>
      <c r="O435" s="5">
        <f t="shared" si="901"/>
        <v>795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>
        <f t="shared" si="836"/>
        <v>795</v>
      </c>
      <c r="AE435" s="5">
        <f t="shared" si="837"/>
        <v>795</v>
      </c>
      <c r="AF435" s="5">
        <f t="shared" si="838"/>
        <v>795</v>
      </c>
      <c r="AG435" s="5"/>
      <c r="AH435" s="5"/>
      <c r="AI435" s="5">
        <f t="shared" si="839"/>
        <v>795</v>
      </c>
      <c r="AJ435" s="5">
        <f t="shared" si="840"/>
        <v>795</v>
      </c>
      <c r="AK435" s="5">
        <f t="shared" si="841"/>
        <v>795</v>
      </c>
      <c r="AL435" s="5"/>
      <c r="AM435" s="5"/>
      <c r="AN435" s="5"/>
      <c r="AO435" s="5"/>
      <c r="AP435" s="5"/>
      <c r="AQ435" s="5">
        <f t="shared" si="796"/>
        <v>795</v>
      </c>
      <c r="AR435" s="5">
        <f t="shared" si="842"/>
        <v>795</v>
      </c>
      <c r="AS435" s="5">
        <f t="shared" si="843"/>
        <v>795</v>
      </c>
      <c r="AT435" s="5"/>
      <c r="AU435" s="5">
        <f t="shared" si="844"/>
        <v>795</v>
      </c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>
        <f t="shared" si="800"/>
        <v>795</v>
      </c>
      <c r="BH435" s="5">
        <f t="shared" si="801"/>
        <v>795</v>
      </c>
      <c r="BI435" s="5">
        <f t="shared" si="802"/>
        <v>795</v>
      </c>
      <c r="BJ435" s="5"/>
    </row>
    <row r="436" spans="1:62" ht="31.5" x14ac:dyDescent="0.25">
      <c r="A436" s="4" t="s">
        <v>108</v>
      </c>
      <c r="B436" s="4" t="s">
        <v>36</v>
      </c>
      <c r="C436" s="4" t="s">
        <v>10</v>
      </c>
      <c r="D436" s="4" t="s">
        <v>157</v>
      </c>
      <c r="E436" s="4" t="s">
        <v>98</v>
      </c>
      <c r="F436" s="15" t="s">
        <v>640</v>
      </c>
      <c r="G436" s="5">
        <f>G437</f>
        <v>900</v>
      </c>
      <c r="H436" s="5">
        <f t="shared" ref="H436:BJ436" si="915">H437</f>
        <v>900</v>
      </c>
      <c r="I436" s="5">
        <f t="shared" si="915"/>
        <v>900</v>
      </c>
      <c r="J436" s="5">
        <f t="shared" si="915"/>
        <v>0</v>
      </c>
      <c r="K436" s="5">
        <f t="shared" si="915"/>
        <v>0</v>
      </c>
      <c r="L436" s="5">
        <f t="shared" si="915"/>
        <v>0</v>
      </c>
      <c r="M436" s="5">
        <f t="shared" si="899"/>
        <v>900</v>
      </c>
      <c r="N436" s="5">
        <f t="shared" si="900"/>
        <v>900</v>
      </c>
      <c r="O436" s="5">
        <f t="shared" si="901"/>
        <v>900</v>
      </c>
      <c r="P436" s="5">
        <f t="shared" si="915"/>
        <v>0</v>
      </c>
      <c r="Q436" s="5">
        <f t="shared" si="915"/>
        <v>0</v>
      </c>
      <c r="R436" s="5">
        <f t="shared" si="915"/>
        <v>0</v>
      </c>
      <c r="S436" s="5">
        <f t="shared" si="915"/>
        <v>0</v>
      </c>
      <c r="T436" s="5">
        <f t="shared" si="915"/>
        <v>0</v>
      </c>
      <c r="U436" s="5">
        <f t="shared" si="915"/>
        <v>0</v>
      </c>
      <c r="V436" s="5">
        <f t="shared" si="915"/>
        <v>0</v>
      </c>
      <c r="W436" s="5">
        <f t="shared" si="915"/>
        <v>0</v>
      </c>
      <c r="X436" s="5">
        <f t="shared" si="915"/>
        <v>0</v>
      </c>
      <c r="Y436" s="5">
        <f t="shared" si="915"/>
        <v>0</v>
      </c>
      <c r="Z436" s="5">
        <f t="shared" si="915"/>
        <v>0</v>
      </c>
      <c r="AA436" s="5">
        <f t="shared" si="915"/>
        <v>0</v>
      </c>
      <c r="AB436" s="5">
        <f t="shared" si="915"/>
        <v>0</v>
      </c>
      <c r="AC436" s="5">
        <f t="shared" si="915"/>
        <v>0</v>
      </c>
      <c r="AD436" s="5">
        <f t="shared" si="836"/>
        <v>900</v>
      </c>
      <c r="AE436" s="5">
        <f t="shared" si="837"/>
        <v>900</v>
      </c>
      <c r="AF436" s="5">
        <f t="shared" si="838"/>
        <v>900</v>
      </c>
      <c r="AG436" s="5">
        <f t="shared" si="915"/>
        <v>0</v>
      </c>
      <c r="AH436" s="5">
        <f t="shared" si="915"/>
        <v>0</v>
      </c>
      <c r="AI436" s="5">
        <f t="shared" si="839"/>
        <v>900</v>
      </c>
      <c r="AJ436" s="5">
        <f t="shared" si="840"/>
        <v>900</v>
      </c>
      <c r="AK436" s="5">
        <f t="shared" si="841"/>
        <v>900</v>
      </c>
      <c r="AL436" s="5">
        <f t="shared" si="915"/>
        <v>0</v>
      </c>
      <c r="AM436" s="5">
        <f t="shared" si="915"/>
        <v>0</v>
      </c>
      <c r="AN436" s="5">
        <f t="shared" si="915"/>
        <v>0</v>
      </c>
      <c r="AO436" s="5">
        <f t="shared" si="915"/>
        <v>0</v>
      </c>
      <c r="AP436" s="5">
        <f t="shared" si="915"/>
        <v>0</v>
      </c>
      <c r="AQ436" s="5">
        <f t="shared" si="796"/>
        <v>900</v>
      </c>
      <c r="AR436" s="5">
        <f t="shared" si="842"/>
        <v>900</v>
      </c>
      <c r="AS436" s="5">
        <f t="shared" si="843"/>
        <v>900</v>
      </c>
      <c r="AT436" s="5">
        <f t="shared" si="915"/>
        <v>0</v>
      </c>
      <c r="AU436" s="5">
        <f t="shared" si="844"/>
        <v>900</v>
      </c>
      <c r="AV436" s="5">
        <f t="shared" si="915"/>
        <v>0</v>
      </c>
      <c r="AW436" s="5">
        <f t="shared" si="915"/>
        <v>0</v>
      </c>
      <c r="AX436" s="5">
        <f t="shared" si="915"/>
        <v>0</v>
      </c>
      <c r="AY436" s="5">
        <f t="shared" si="915"/>
        <v>0</v>
      </c>
      <c r="AZ436" s="5">
        <f t="shared" si="915"/>
        <v>0</v>
      </c>
      <c r="BA436" s="5">
        <f t="shared" si="915"/>
        <v>0</v>
      </c>
      <c r="BB436" s="5">
        <f t="shared" si="915"/>
        <v>0</v>
      </c>
      <c r="BC436" s="5">
        <f t="shared" si="915"/>
        <v>0</v>
      </c>
      <c r="BD436" s="5">
        <f t="shared" si="915"/>
        <v>0</v>
      </c>
      <c r="BE436" s="5">
        <f t="shared" si="915"/>
        <v>0</v>
      </c>
      <c r="BF436" s="5">
        <f t="shared" si="915"/>
        <v>0</v>
      </c>
      <c r="BG436" s="5">
        <f t="shared" si="800"/>
        <v>900</v>
      </c>
      <c r="BH436" s="5">
        <f t="shared" si="801"/>
        <v>900</v>
      </c>
      <c r="BI436" s="5">
        <f t="shared" si="802"/>
        <v>900</v>
      </c>
      <c r="BJ436" s="5">
        <f t="shared" si="915"/>
        <v>0</v>
      </c>
    </row>
    <row r="437" spans="1:62" ht="47.25" x14ac:dyDescent="0.25">
      <c r="A437" s="4" t="s">
        <v>108</v>
      </c>
      <c r="B437" s="4" t="s">
        <v>36</v>
      </c>
      <c r="C437" s="4" t="s">
        <v>10</v>
      </c>
      <c r="D437" s="4" t="s">
        <v>157</v>
      </c>
      <c r="E437" s="4" t="s">
        <v>94</v>
      </c>
      <c r="F437" s="15" t="s">
        <v>643</v>
      </c>
      <c r="G437" s="5">
        <v>900</v>
      </c>
      <c r="H437" s="5">
        <v>900</v>
      </c>
      <c r="I437" s="5">
        <v>900</v>
      </c>
      <c r="J437" s="5"/>
      <c r="K437" s="5"/>
      <c r="L437" s="5"/>
      <c r="M437" s="5">
        <f t="shared" si="899"/>
        <v>900</v>
      </c>
      <c r="N437" s="5">
        <f t="shared" si="900"/>
        <v>900</v>
      </c>
      <c r="O437" s="5">
        <f t="shared" si="901"/>
        <v>900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836"/>
        <v>900</v>
      </c>
      <c r="AE437" s="5">
        <f t="shared" si="837"/>
        <v>900</v>
      </c>
      <c r="AF437" s="5">
        <f t="shared" si="838"/>
        <v>900</v>
      </c>
      <c r="AG437" s="5"/>
      <c r="AH437" s="5"/>
      <c r="AI437" s="5">
        <f t="shared" si="839"/>
        <v>900</v>
      </c>
      <c r="AJ437" s="5">
        <f t="shared" si="840"/>
        <v>900</v>
      </c>
      <c r="AK437" s="5">
        <f t="shared" si="841"/>
        <v>900</v>
      </c>
      <c r="AL437" s="5"/>
      <c r="AM437" s="5"/>
      <c r="AN437" s="5"/>
      <c r="AO437" s="5"/>
      <c r="AP437" s="5"/>
      <c r="AQ437" s="5">
        <f t="shared" si="796"/>
        <v>900</v>
      </c>
      <c r="AR437" s="5">
        <f t="shared" si="842"/>
        <v>900</v>
      </c>
      <c r="AS437" s="5">
        <f t="shared" si="843"/>
        <v>900</v>
      </c>
      <c r="AT437" s="5"/>
      <c r="AU437" s="5">
        <f t="shared" si="844"/>
        <v>900</v>
      </c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>
        <f t="shared" si="800"/>
        <v>900</v>
      </c>
      <c r="BH437" s="5">
        <f t="shared" si="801"/>
        <v>900</v>
      </c>
      <c r="BI437" s="5">
        <f t="shared" si="802"/>
        <v>900</v>
      </c>
      <c r="BJ437" s="5"/>
    </row>
    <row r="438" spans="1:62" ht="31.5" x14ac:dyDescent="0.25">
      <c r="A438" s="4" t="s">
        <v>108</v>
      </c>
      <c r="B438" s="4" t="s">
        <v>36</v>
      </c>
      <c r="C438" s="4" t="s">
        <v>10</v>
      </c>
      <c r="D438" s="4" t="s">
        <v>171</v>
      </c>
      <c r="E438" s="4"/>
      <c r="F438" s="15" t="s">
        <v>703</v>
      </c>
      <c r="G438" s="5">
        <f>G439+G452</f>
        <v>526481.19999999995</v>
      </c>
      <c r="H438" s="5">
        <f t="shared" ref="H438:BJ438" si="916">H439+H452</f>
        <v>550188.1</v>
      </c>
      <c r="I438" s="5">
        <f t="shared" si="916"/>
        <v>466135.4</v>
      </c>
      <c r="J438" s="5">
        <f t="shared" ref="J438:L438" si="917">J439+J452</f>
        <v>4700</v>
      </c>
      <c r="K438" s="5">
        <f t="shared" si="917"/>
        <v>0</v>
      </c>
      <c r="L438" s="5">
        <f t="shared" si="917"/>
        <v>0</v>
      </c>
      <c r="M438" s="5">
        <f t="shared" si="899"/>
        <v>531181.19999999995</v>
      </c>
      <c r="N438" s="5">
        <f t="shared" si="900"/>
        <v>550188.1</v>
      </c>
      <c r="O438" s="5">
        <f t="shared" si="901"/>
        <v>466135.4</v>
      </c>
      <c r="P438" s="5">
        <f t="shared" ref="P438:AC438" si="918">P439+P452</f>
        <v>0</v>
      </c>
      <c r="Q438" s="5">
        <f t="shared" si="918"/>
        <v>0</v>
      </c>
      <c r="R438" s="5">
        <f t="shared" si="918"/>
        <v>0</v>
      </c>
      <c r="S438" s="5">
        <f t="shared" si="918"/>
        <v>0</v>
      </c>
      <c r="T438" s="5">
        <f t="shared" si="918"/>
        <v>0</v>
      </c>
      <c r="U438" s="5">
        <f t="shared" si="918"/>
        <v>0</v>
      </c>
      <c r="V438" s="5">
        <f t="shared" ref="V438" si="919">V439+V452</f>
        <v>0</v>
      </c>
      <c r="W438" s="5">
        <f t="shared" si="918"/>
        <v>0</v>
      </c>
      <c r="X438" s="5">
        <f t="shared" si="918"/>
        <v>0</v>
      </c>
      <c r="Y438" s="5">
        <f t="shared" si="918"/>
        <v>0</v>
      </c>
      <c r="Z438" s="5">
        <f t="shared" si="918"/>
        <v>0</v>
      </c>
      <c r="AA438" s="5">
        <f t="shared" si="918"/>
        <v>0</v>
      </c>
      <c r="AB438" s="5">
        <f t="shared" si="918"/>
        <v>0</v>
      </c>
      <c r="AC438" s="5">
        <f t="shared" si="918"/>
        <v>0</v>
      </c>
      <c r="AD438" s="5">
        <f t="shared" si="836"/>
        <v>531181.19999999995</v>
      </c>
      <c r="AE438" s="5">
        <f t="shared" si="837"/>
        <v>550188.1</v>
      </c>
      <c r="AF438" s="5">
        <f t="shared" si="838"/>
        <v>466135.4</v>
      </c>
      <c r="AG438" s="5">
        <f t="shared" ref="AG438:AH438" si="920">AG439+AG452</f>
        <v>0</v>
      </c>
      <c r="AH438" s="5">
        <f t="shared" si="920"/>
        <v>0</v>
      </c>
      <c r="AI438" s="5">
        <f t="shared" si="839"/>
        <v>531181.19999999995</v>
      </c>
      <c r="AJ438" s="5">
        <f t="shared" si="840"/>
        <v>550188.1</v>
      </c>
      <c r="AK438" s="5">
        <f t="shared" si="841"/>
        <v>466135.4</v>
      </c>
      <c r="AL438" s="5">
        <f t="shared" ref="AL438" si="921">AL439+AL452</f>
        <v>0</v>
      </c>
      <c r="AM438" s="5">
        <f t="shared" ref="AM438:AP438" si="922">AM439+AM452</f>
        <v>0</v>
      </c>
      <c r="AN438" s="5">
        <f t="shared" si="922"/>
        <v>0</v>
      </c>
      <c r="AO438" s="5">
        <f t="shared" si="922"/>
        <v>0</v>
      </c>
      <c r="AP438" s="5">
        <f t="shared" si="922"/>
        <v>0</v>
      </c>
      <c r="AQ438" s="5">
        <f t="shared" si="796"/>
        <v>531181.19999999995</v>
      </c>
      <c r="AR438" s="5">
        <f t="shared" si="842"/>
        <v>550188.1</v>
      </c>
      <c r="AS438" s="5">
        <f t="shared" si="843"/>
        <v>466135.4</v>
      </c>
      <c r="AT438" s="5">
        <f t="shared" ref="AT438" si="923">AT439+AT452</f>
        <v>0</v>
      </c>
      <c r="AU438" s="5">
        <f t="shared" si="844"/>
        <v>531181.19999999995</v>
      </c>
      <c r="AV438" s="5">
        <f t="shared" ref="AV438" si="924">AV439+AV452</f>
        <v>0</v>
      </c>
      <c r="AW438" s="5">
        <f t="shared" ref="AW438:BF438" si="925">AW439+AW452</f>
        <v>370.65100000000001</v>
      </c>
      <c r="AX438" s="5">
        <f t="shared" si="925"/>
        <v>0</v>
      </c>
      <c r="AY438" s="5">
        <f t="shared" si="925"/>
        <v>0</v>
      </c>
      <c r="AZ438" s="5">
        <f t="shared" si="925"/>
        <v>0</v>
      </c>
      <c r="BA438" s="5">
        <f t="shared" si="925"/>
        <v>0</v>
      </c>
      <c r="BB438" s="5">
        <f t="shared" si="925"/>
        <v>0</v>
      </c>
      <c r="BC438" s="5">
        <f t="shared" si="925"/>
        <v>0</v>
      </c>
      <c r="BD438" s="5">
        <f t="shared" si="925"/>
        <v>0</v>
      </c>
      <c r="BE438" s="5">
        <f t="shared" si="925"/>
        <v>0</v>
      </c>
      <c r="BF438" s="5">
        <f t="shared" si="925"/>
        <v>0</v>
      </c>
      <c r="BG438" s="5">
        <f t="shared" si="800"/>
        <v>531551.85099999991</v>
      </c>
      <c r="BH438" s="5">
        <f t="shared" si="801"/>
        <v>550188.1</v>
      </c>
      <c r="BI438" s="5">
        <f t="shared" si="802"/>
        <v>466135.4</v>
      </c>
      <c r="BJ438" s="5">
        <f t="shared" si="916"/>
        <v>0</v>
      </c>
    </row>
    <row r="439" spans="1:62" ht="31.5" x14ac:dyDescent="0.25">
      <c r="A439" s="4" t="s">
        <v>108</v>
      </c>
      <c r="B439" s="4" t="s">
        <v>36</v>
      </c>
      <c r="C439" s="4" t="s">
        <v>10</v>
      </c>
      <c r="D439" s="4" t="s">
        <v>172</v>
      </c>
      <c r="E439" s="4"/>
      <c r="F439" s="15" t="s">
        <v>704</v>
      </c>
      <c r="G439" s="5">
        <f>G440+G444+G448</f>
        <v>192565.1</v>
      </c>
      <c r="H439" s="5">
        <f t="shared" ref="H439:BJ439" si="926">H440+H444+H448</f>
        <v>187478.6</v>
      </c>
      <c r="I439" s="5">
        <f t="shared" si="926"/>
        <v>187478.6</v>
      </c>
      <c r="J439" s="5">
        <f t="shared" ref="J439:L439" si="927">J440+J444+J448</f>
        <v>4700</v>
      </c>
      <c r="K439" s="5">
        <f t="shared" si="927"/>
        <v>0</v>
      </c>
      <c r="L439" s="5">
        <f t="shared" si="927"/>
        <v>0</v>
      </c>
      <c r="M439" s="5">
        <f t="shared" si="899"/>
        <v>197265.1</v>
      </c>
      <c r="N439" s="5">
        <f t="shared" si="900"/>
        <v>187478.6</v>
      </c>
      <c r="O439" s="5">
        <f t="shared" si="901"/>
        <v>187478.6</v>
      </c>
      <c r="P439" s="5">
        <f t="shared" ref="P439:AC439" si="928">P440+P444+P448</f>
        <v>0</v>
      </c>
      <c r="Q439" s="5">
        <f t="shared" si="928"/>
        <v>0</v>
      </c>
      <c r="R439" s="5">
        <f t="shared" si="928"/>
        <v>0</v>
      </c>
      <c r="S439" s="5">
        <f t="shared" si="928"/>
        <v>0</v>
      </c>
      <c r="T439" s="5">
        <f t="shared" si="928"/>
        <v>0</v>
      </c>
      <c r="U439" s="5">
        <f t="shared" si="928"/>
        <v>0</v>
      </c>
      <c r="V439" s="5">
        <f t="shared" ref="V439" si="929">V440+V444+V448</f>
        <v>0</v>
      </c>
      <c r="W439" s="5">
        <f t="shared" si="928"/>
        <v>0</v>
      </c>
      <c r="X439" s="5">
        <f t="shared" si="928"/>
        <v>0</v>
      </c>
      <c r="Y439" s="5">
        <f t="shared" si="928"/>
        <v>0</v>
      </c>
      <c r="Z439" s="5">
        <f t="shared" si="928"/>
        <v>0</v>
      </c>
      <c r="AA439" s="5">
        <f t="shared" si="928"/>
        <v>0</v>
      </c>
      <c r="AB439" s="5">
        <f t="shared" si="928"/>
        <v>0</v>
      </c>
      <c r="AC439" s="5">
        <f t="shared" si="928"/>
        <v>0</v>
      </c>
      <c r="AD439" s="5">
        <f t="shared" si="836"/>
        <v>197265.1</v>
      </c>
      <c r="AE439" s="5">
        <f t="shared" si="837"/>
        <v>187478.6</v>
      </c>
      <c r="AF439" s="5">
        <f t="shared" si="838"/>
        <v>187478.6</v>
      </c>
      <c r="AG439" s="5">
        <f t="shared" ref="AG439:AH439" si="930">AG440+AG444+AG448</f>
        <v>0</v>
      </c>
      <c r="AH439" s="5">
        <f t="shared" si="930"/>
        <v>0</v>
      </c>
      <c r="AI439" s="5">
        <f t="shared" si="839"/>
        <v>197265.1</v>
      </c>
      <c r="AJ439" s="5">
        <f t="shared" si="840"/>
        <v>187478.6</v>
      </c>
      <c r="AK439" s="5">
        <f t="shared" si="841"/>
        <v>187478.6</v>
      </c>
      <c r="AL439" s="5">
        <f t="shared" ref="AL439" si="931">AL440+AL444+AL448</f>
        <v>0</v>
      </c>
      <c r="AM439" s="5">
        <f t="shared" ref="AM439:AP439" si="932">AM440+AM444+AM448</f>
        <v>0</v>
      </c>
      <c r="AN439" s="5">
        <f t="shared" si="932"/>
        <v>0</v>
      </c>
      <c r="AO439" s="5">
        <f t="shared" si="932"/>
        <v>0</v>
      </c>
      <c r="AP439" s="5">
        <f t="shared" si="932"/>
        <v>0</v>
      </c>
      <c r="AQ439" s="5">
        <f t="shared" si="796"/>
        <v>197265.1</v>
      </c>
      <c r="AR439" s="5">
        <f t="shared" si="842"/>
        <v>187478.6</v>
      </c>
      <c r="AS439" s="5">
        <f t="shared" si="843"/>
        <v>187478.6</v>
      </c>
      <c r="AT439" s="5">
        <f t="shared" ref="AT439" si="933">AT440+AT444+AT448</f>
        <v>0</v>
      </c>
      <c r="AU439" s="5">
        <f t="shared" si="844"/>
        <v>197265.1</v>
      </c>
      <c r="AV439" s="5">
        <f t="shared" ref="AV439" si="934">AV440+AV444+AV448</f>
        <v>0</v>
      </c>
      <c r="AW439" s="5">
        <f t="shared" ref="AW439:BF439" si="935">AW440+AW444+AW448</f>
        <v>0</v>
      </c>
      <c r="AX439" s="5">
        <f t="shared" si="935"/>
        <v>0</v>
      </c>
      <c r="AY439" s="5">
        <f t="shared" si="935"/>
        <v>0</v>
      </c>
      <c r="AZ439" s="5">
        <f t="shared" si="935"/>
        <v>0</v>
      </c>
      <c r="BA439" s="5">
        <f t="shared" si="935"/>
        <v>0</v>
      </c>
      <c r="BB439" s="5">
        <f t="shared" si="935"/>
        <v>0</v>
      </c>
      <c r="BC439" s="5">
        <f t="shared" si="935"/>
        <v>0</v>
      </c>
      <c r="BD439" s="5">
        <f t="shared" si="935"/>
        <v>0</v>
      </c>
      <c r="BE439" s="5">
        <f t="shared" si="935"/>
        <v>0</v>
      </c>
      <c r="BF439" s="5">
        <f t="shared" si="935"/>
        <v>0</v>
      </c>
      <c r="BG439" s="5">
        <f t="shared" si="800"/>
        <v>197265.1</v>
      </c>
      <c r="BH439" s="5">
        <f t="shared" si="801"/>
        <v>187478.6</v>
      </c>
      <c r="BI439" s="5">
        <f t="shared" si="802"/>
        <v>187478.6</v>
      </c>
      <c r="BJ439" s="5">
        <f t="shared" si="926"/>
        <v>0</v>
      </c>
    </row>
    <row r="440" spans="1:62" ht="47.25" x14ac:dyDescent="0.25">
      <c r="A440" s="4" t="s">
        <v>108</v>
      </c>
      <c r="B440" s="4" t="s">
        <v>36</v>
      </c>
      <c r="C440" s="4" t="s">
        <v>10</v>
      </c>
      <c r="D440" s="4" t="s">
        <v>158</v>
      </c>
      <c r="E440" s="4"/>
      <c r="F440" s="15" t="s">
        <v>677</v>
      </c>
      <c r="G440" s="5">
        <f>G441</f>
        <v>169525.5</v>
      </c>
      <c r="H440" s="5">
        <f t="shared" ref="H440:BJ440" si="936">H441</f>
        <v>167478.6</v>
      </c>
      <c r="I440" s="5">
        <f t="shared" si="936"/>
        <v>167478.6</v>
      </c>
      <c r="J440" s="5">
        <f t="shared" si="936"/>
        <v>0</v>
      </c>
      <c r="K440" s="5">
        <f t="shared" si="936"/>
        <v>0</v>
      </c>
      <c r="L440" s="5">
        <f t="shared" si="936"/>
        <v>0</v>
      </c>
      <c r="M440" s="5">
        <f t="shared" si="899"/>
        <v>169525.5</v>
      </c>
      <c r="N440" s="5">
        <f t="shared" si="900"/>
        <v>167478.6</v>
      </c>
      <c r="O440" s="5">
        <f t="shared" si="901"/>
        <v>167478.6</v>
      </c>
      <c r="P440" s="5">
        <f t="shared" si="936"/>
        <v>0</v>
      </c>
      <c r="Q440" s="5">
        <f t="shared" si="936"/>
        <v>0</v>
      </c>
      <c r="R440" s="5">
        <f t="shared" si="936"/>
        <v>0</v>
      </c>
      <c r="S440" s="5">
        <f t="shared" si="936"/>
        <v>0</v>
      </c>
      <c r="T440" s="5">
        <f t="shared" si="936"/>
        <v>0</v>
      </c>
      <c r="U440" s="5">
        <f t="shared" si="936"/>
        <v>0</v>
      </c>
      <c r="V440" s="5">
        <f t="shared" si="936"/>
        <v>0</v>
      </c>
      <c r="W440" s="5">
        <f t="shared" si="936"/>
        <v>0</v>
      </c>
      <c r="X440" s="5">
        <f t="shared" si="936"/>
        <v>0</v>
      </c>
      <c r="Y440" s="5">
        <f t="shared" si="936"/>
        <v>0</v>
      </c>
      <c r="Z440" s="5">
        <f t="shared" si="936"/>
        <v>0</v>
      </c>
      <c r="AA440" s="5">
        <f t="shared" si="936"/>
        <v>0</v>
      </c>
      <c r="AB440" s="5">
        <f t="shared" si="936"/>
        <v>0</v>
      </c>
      <c r="AC440" s="5">
        <f t="shared" si="936"/>
        <v>0</v>
      </c>
      <c r="AD440" s="5">
        <f t="shared" si="836"/>
        <v>169525.5</v>
      </c>
      <c r="AE440" s="5">
        <f t="shared" si="837"/>
        <v>167478.6</v>
      </c>
      <c r="AF440" s="5">
        <f t="shared" si="838"/>
        <v>167478.6</v>
      </c>
      <c r="AG440" s="5">
        <f t="shared" si="936"/>
        <v>0</v>
      </c>
      <c r="AH440" s="5">
        <f t="shared" si="936"/>
        <v>0</v>
      </c>
      <c r="AI440" s="5">
        <f t="shared" si="839"/>
        <v>169525.5</v>
      </c>
      <c r="AJ440" s="5">
        <f t="shared" si="840"/>
        <v>167478.6</v>
      </c>
      <c r="AK440" s="5">
        <f t="shared" si="841"/>
        <v>167478.6</v>
      </c>
      <c r="AL440" s="5">
        <f t="shared" si="936"/>
        <v>0</v>
      </c>
      <c r="AM440" s="5">
        <f t="shared" si="936"/>
        <v>0</v>
      </c>
      <c r="AN440" s="5">
        <f t="shared" si="936"/>
        <v>0</v>
      </c>
      <c r="AO440" s="5">
        <f t="shared" si="936"/>
        <v>0</v>
      </c>
      <c r="AP440" s="5">
        <f t="shared" si="936"/>
        <v>0</v>
      </c>
      <c r="AQ440" s="5">
        <f t="shared" si="796"/>
        <v>169525.5</v>
      </c>
      <c r="AR440" s="5">
        <f t="shared" si="842"/>
        <v>167478.6</v>
      </c>
      <c r="AS440" s="5">
        <f t="shared" si="843"/>
        <v>167478.6</v>
      </c>
      <c r="AT440" s="5">
        <f t="shared" si="936"/>
        <v>0</v>
      </c>
      <c r="AU440" s="5">
        <f t="shared" si="844"/>
        <v>169525.5</v>
      </c>
      <c r="AV440" s="5">
        <f t="shared" si="936"/>
        <v>0</v>
      </c>
      <c r="AW440" s="5">
        <f t="shared" si="936"/>
        <v>0</v>
      </c>
      <c r="AX440" s="5">
        <f t="shared" si="936"/>
        <v>0</v>
      </c>
      <c r="AY440" s="5">
        <f t="shared" si="936"/>
        <v>0</v>
      </c>
      <c r="AZ440" s="5">
        <f t="shared" si="936"/>
        <v>0</v>
      </c>
      <c r="BA440" s="5">
        <f t="shared" si="936"/>
        <v>0</v>
      </c>
      <c r="BB440" s="5">
        <f t="shared" si="936"/>
        <v>0</v>
      </c>
      <c r="BC440" s="5">
        <f t="shared" si="936"/>
        <v>0</v>
      </c>
      <c r="BD440" s="5">
        <f t="shared" si="936"/>
        <v>0</v>
      </c>
      <c r="BE440" s="5">
        <f t="shared" si="936"/>
        <v>0</v>
      </c>
      <c r="BF440" s="5">
        <f t="shared" si="936"/>
        <v>0</v>
      </c>
      <c r="BG440" s="5">
        <f t="shared" si="800"/>
        <v>169525.5</v>
      </c>
      <c r="BH440" s="5">
        <f t="shared" si="801"/>
        <v>167478.6</v>
      </c>
      <c r="BI440" s="5">
        <f t="shared" si="802"/>
        <v>167478.6</v>
      </c>
      <c r="BJ440" s="5">
        <f t="shared" si="936"/>
        <v>0</v>
      </c>
    </row>
    <row r="441" spans="1:62" ht="31.5" x14ac:dyDescent="0.25">
      <c r="A441" s="4" t="s">
        <v>108</v>
      </c>
      <c r="B441" s="4" t="s">
        <v>36</v>
      </c>
      <c r="C441" s="4" t="s">
        <v>10</v>
      </c>
      <c r="D441" s="4" t="s">
        <v>158</v>
      </c>
      <c r="E441" s="4" t="s">
        <v>98</v>
      </c>
      <c r="F441" s="15" t="s">
        <v>640</v>
      </c>
      <c r="G441" s="5">
        <f>G442+G443</f>
        <v>169525.5</v>
      </c>
      <c r="H441" s="5">
        <f t="shared" ref="H441:BJ441" si="937">H442+H443</f>
        <v>167478.6</v>
      </c>
      <c r="I441" s="5">
        <f t="shared" si="937"/>
        <v>167478.6</v>
      </c>
      <c r="J441" s="5">
        <f t="shared" ref="J441:L441" si="938">J442+J443</f>
        <v>0</v>
      </c>
      <c r="K441" s="5">
        <f t="shared" si="938"/>
        <v>0</v>
      </c>
      <c r="L441" s="5">
        <f t="shared" si="938"/>
        <v>0</v>
      </c>
      <c r="M441" s="5">
        <f t="shared" si="899"/>
        <v>169525.5</v>
      </c>
      <c r="N441" s="5">
        <f t="shared" si="900"/>
        <v>167478.6</v>
      </c>
      <c r="O441" s="5">
        <f t="shared" si="901"/>
        <v>167478.6</v>
      </c>
      <c r="P441" s="5">
        <f t="shared" ref="P441:AC441" si="939">P442+P443</f>
        <v>0</v>
      </c>
      <c r="Q441" s="5">
        <f t="shared" si="939"/>
        <v>0</v>
      </c>
      <c r="R441" s="5">
        <f t="shared" si="939"/>
        <v>0</v>
      </c>
      <c r="S441" s="5">
        <f t="shared" si="939"/>
        <v>0</v>
      </c>
      <c r="T441" s="5">
        <f t="shared" si="939"/>
        <v>0</v>
      </c>
      <c r="U441" s="5">
        <f t="shared" si="939"/>
        <v>0</v>
      </c>
      <c r="V441" s="5">
        <f t="shared" ref="V441" si="940">V442+V443</f>
        <v>0</v>
      </c>
      <c r="W441" s="5">
        <f t="shared" si="939"/>
        <v>0</v>
      </c>
      <c r="X441" s="5">
        <f t="shared" si="939"/>
        <v>0</v>
      </c>
      <c r="Y441" s="5">
        <f t="shared" si="939"/>
        <v>0</v>
      </c>
      <c r="Z441" s="5">
        <f t="shared" si="939"/>
        <v>0</v>
      </c>
      <c r="AA441" s="5">
        <f t="shared" si="939"/>
        <v>0</v>
      </c>
      <c r="AB441" s="5">
        <f t="shared" si="939"/>
        <v>0</v>
      </c>
      <c r="AC441" s="5">
        <f t="shared" si="939"/>
        <v>0</v>
      </c>
      <c r="AD441" s="5">
        <f t="shared" si="836"/>
        <v>169525.5</v>
      </c>
      <c r="AE441" s="5">
        <f t="shared" si="837"/>
        <v>167478.6</v>
      </c>
      <c r="AF441" s="5">
        <f t="shared" si="838"/>
        <v>167478.6</v>
      </c>
      <c r="AG441" s="5">
        <f t="shared" ref="AG441:AH441" si="941">AG442+AG443</f>
        <v>0</v>
      </c>
      <c r="AH441" s="5">
        <f t="shared" si="941"/>
        <v>0</v>
      </c>
      <c r="AI441" s="5">
        <f t="shared" si="839"/>
        <v>169525.5</v>
      </c>
      <c r="AJ441" s="5">
        <f t="shared" si="840"/>
        <v>167478.6</v>
      </c>
      <c r="AK441" s="5">
        <f t="shared" si="841"/>
        <v>167478.6</v>
      </c>
      <c r="AL441" s="5">
        <f t="shared" ref="AL441" si="942">AL442+AL443</f>
        <v>0</v>
      </c>
      <c r="AM441" s="5">
        <f t="shared" ref="AM441:AP441" si="943">AM442+AM443</f>
        <v>0</v>
      </c>
      <c r="AN441" s="5">
        <f t="shared" si="943"/>
        <v>0</v>
      </c>
      <c r="AO441" s="5">
        <f t="shared" si="943"/>
        <v>0</v>
      </c>
      <c r="AP441" s="5">
        <f t="shared" si="943"/>
        <v>0</v>
      </c>
      <c r="AQ441" s="5">
        <f t="shared" si="796"/>
        <v>169525.5</v>
      </c>
      <c r="AR441" s="5">
        <f t="shared" si="842"/>
        <v>167478.6</v>
      </c>
      <c r="AS441" s="5">
        <f t="shared" si="843"/>
        <v>167478.6</v>
      </c>
      <c r="AT441" s="5">
        <f t="shared" ref="AT441" si="944">AT442+AT443</f>
        <v>0</v>
      </c>
      <c r="AU441" s="5">
        <f t="shared" si="844"/>
        <v>169525.5</v>
      </c>
      <c r="AV441" s="5">
        <f t="shared" ref="AV441" si="945">AV442+AV443</f>
        <v>0</v>
      </c>
      <c r="AW441" s="5">
        <f t="shared" ref="AW441:BF441" si="946">AW442+AW443</f>
        <v>0</v>
      </c>
      <c r="AX441" s="5">
        <f t="shared" si="946"/>
        <v>0</v>
      </c>
      <c r="AY441" s="5">
        <f t="shared" si="946"/>
        <v>0</v>
      </c>
      <c r="AZ441" s="5">
        <f t="shared" si="946"/>
        <v>0</v>
      </c>
      <c r="BA441" s="5">
        <f t="shared" si="946"/>
        <v>0</v>
      </c>
      <c r="BB441" s="5">
        <f t="shared" si="946"/>
        <v>0</v>
      </c>
      <c r="BC441" s="5">
        <f t="shared" si="946"/>
        <v>0</v>
      </c>
      <c r="BD441" s="5">
        <f t="shared" si="946"/>
        <v>0</v>
      </c>
      <c r="BE441" s="5">
        <f t="shared" si="946"/>
        <v>0</v>
      </c>
      <c r="BF441" s="5">
        <f t="shared" si="946"/>
        <v>0</v>
      </c>
      <c r="BG441" s="5">
        <f t="shared" si="800"/>
        <v>169525.5</v>
      </c>
      <c r="BH441" s="5">
        <f t="shared" si="801"/>
        <v>167478.6</v>
      </c>
      <c r="BI441" s="5">
        <f t="shared" si="802"/>
        <v>167478.6</v>
      </c>
      <c r="BJ441" s="5">
        <f t="shared" si="937"/>
        <v>0</v>
      </c>
    </row>
    <row r="442" spans="1:62" x14ac:dyDescent="0.25">
      <c r="A442" s="4" t="s">
        <v>108</v>
      </c>
      <c r="B442" s="4" t="s">
        <v>36</v>
      </c>
      <c r="C442" s="4" t="s">
        <v>10</v>
      </c>
      <c r="D442" s="4" t="s">
        <v>158</v>
      </c>
      <c r="E442" s="4" t="s">
        <v>134</v>
      </c>
      <c r="F442" s="15" t="s">
        <v>641</v>
      </c>
      <c r="G442" s="5">
        <v>36789</v>
      </c>
      <c r="H442" s="5">
        <v>36283.599999999999</v>
      </c>
      <c r="I442" s="5">
        <v>36283.599999999999</v>
      </c>
      <c r="J442" s="5"/>
      <c r="K442" s="5"/>
      <c r="L442" s="5"/>
      <c r="M442" s="5">
        <f t="shared" si="899"/>
        <v>36789</v>
      </c>
      <c r="N442" s="5">
        <f t="shared" si="900"/>
        <v>36283.599999999999</v>
      </c>
      <c r="O442" s="5">
        <f t="shared" si="901"/>
        <v>36283.599999999999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>
        <f t="shared" si="836"/>
        <v>36789</v>
      </c>
      <c r="AE442" s="5">
        <f t="shared" si="837"/>
        <v>36283.599999999999</v>
      </c>
      <c r="AF442" s="5">
        <f t="shared" si="838"/>
        <v>36283.599999999999</v>
      </c>
      <c r="AG442" s="5"/>
      <c r="AH442" s="5"/>
      <c r="AI442" s="5">
        <f t="shared" si="839"/>
        <v>36789</v>
      </c>
      <c r="AJ442" s="5">
        <f t="shared" si="840"/>
        <v>36283.599999999999</v>
      </c>
      <c r="AK442" s="5">
        <f t="shared" si="841"/>
        <v>36283.599999999999</v>
      </c>
      <c r="AL442" s="5"/>
      <c r="AM442" s="5"/>
      <c r="AN442" s="5"/>
      <c r="AO442" s="5"/>
      <c r="AP442" s="5"/>
      <c r="AQ442" s="5">
        <f t="shared" si="796"/>
        <v>36789</v>
      </c>
      <c r="AR442" s="5">
        <f t="shared" si="842"/>
        <v>36283.599999999999</v>
      </c>
      <c r="AS442" s="5">
        <f t="shared" si="843"/>
        <v>36283.599999999999</v>
      </c>
      <c r="AT442" s="5"/>
      <c r="AU442" s="5">
        <f t="shared" si="844"/>
        <v>36789</v>
      </c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>
        <f t="shared" si="800"/>
        <v>36789</v>
      </c>
      <c r="BH442" s="5">
        <f t="shared" si="801"/>
        <v>36283.599999999999</v>
      </c>
      <c r="BI442" s="5">
        <f t="shared" si="802"/>
        <v>36283.599999999999</v>
      </c>
      <c r="BJ442" s="5"/>
    </row>
    <row r="443" spans="1:62" x14ac:dyDescent="0.25">
      <c r="A443" s="4" t="s">
        <v>108</v>
      </c>
      <c r="B443" s="4" t="s">
        <v>36</v>
      </c>
      <c r="C443" s="4" t="s">
        <v>10</v>
      </c>
      <c r="D443" s="4" t="s">
        <v>158</v>
      </c>
      <c r="E443" s="4" t="s">
        <v>110</v>
      </c>
      <c r="F443" s="15" t="s">
        <v>642</v>
      </c>
      <c r="G443" s="5">
        <v>132736.5</v>
      </c>
      <c r="H443" s="5">
        <v>131195</v>
      </c>
      <c r="I443" s="5">
        <v>131195</v>
      </c>
      <c r="J443" s="5"/>
      <c r="K443" s="5"/>
      <c r="L443" s="5"/>
      <c r="M443" s="5">
        <f t="shared" si="899"/>
        <v>132736.5</v>
      </c>
      <c r="N443" s="5">
        <f t="shared" si="900"/>
        <v>131195</v>
      </c>
      <c r="O443" s="5">
        <f t="shared" si="901"/>
        <v>131195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>
        <f t="shared" si="836"/>
        <v>132736.5</v>
      </c>
      <c r="AE443" s="5">
        <f t="shared" si="837"/>
        <v>131195</v>
      </c>
      <c r="AF443" s="5">
        <f t="shared" si="838"/>
        <v>131195</v>
      </c>
      <c r="AG443" s="5"/>
      <c r="AH443" s="5"/>
      <c r="AI443" s="5">
        <f t="shared" si="839"/>
        <v>132736.5</v>
      </c>
      <c r="AJ443" s="5">
        <f t="shared" si="840"/>
        <v>131195</v>
      </c>
      <c r="AK443" s="5">
        <f t="shared" si="841"/>
        <v>131195</v>
      </c>
      <c r="AL443" s="5"/>
      <c r="AM443" s="5"/>
      <c r="AN443" s="5"/>
      <c r="AO443" s="5"/>
      <c r="AP443" s="5"/>
      <c r="AQ443" s="5">
        <f t="shared" si="796"/>
        <v>132736.5</v>
      </c>
      <c r="AR443" s="5">
        <f t="shared" si="842"/>
        <v>131195</v>
      </c>
      <c r="AS443" s="5">
        <f t="shared" si="843"/>
        <v>131195</v>
      </c>
      <c r="AT443" s="5"/>
      <c r="AU443" s="5">
        <f t="shared" si="844"/>
        <v>132736.5</v>
      </c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>
        <f t="shared" si="800"/>
        <v>132736.5</v>
      </c>
      <c r="BH443" s="5">
        <f t="shared" si="801"/>
        <v>131195</v>
      </c>
      <c r="BI443" s="5">
        <f t="shared" si="802"/>
        <v>131195</v>
      </c>
      <c r="BJ443" s="5"/>
    </row>
    <row r="444" spans="1:62" ht="47.25" x14ac:dyDescent="0.25">
      <c r="A444" s="4" t="s">
        <v>108</v>
      </c>
      <c r="B444" s="4" t="s">
        <v>36</v>
      </c>
      <c r="C444" s="4" t="s">
        <v>10</v>
      </c>
      <c r="D444" s="4" t="s">
        <v>159</v>
      </c>
      <c r="E444" s="4"/>
      <c r="F444" s="15" t="s">
        <v>705</v>
      </c>
      <c r="G444" s="5">
        <f>G445</f>
        <v>20000</v>
      </c>
      <c r="H444" s="5">
        <f t="shared" ref="H444:BJ444" si="947">H445</f>
        <v>20000</v>
      </c>
      <c r="I444" s="5">
        <f t="shared" si="947"/>
        <v>20000</v>
      </c>
      <c r="J444" s="5">
        <f t="shared" si="947"/>
        <v>4700</v>
      </c>
      <c r="K444" s="5">
        <f t="shared" si="947"/>
        <v>0</v>
      </c>
      <c r="L444" s="5">
        <f t="shared" si="947"/>
        <v>0</v>
      </c>
      <c r="M444" s="5">
        <f t="shared" si="899"/>
        <v>24700</v>
      </c>
      <c r="N444" s="5">
        <f t="shared" si="900"/>
        <v>20000</v>
      </c>
      <c r="O444" s="5">
        <f t="shared" si="901"/>
        <v>20000</v>
      </c>
      <c r="P444" s="5">
        <f t="shared" si="947"/>
        <v>0</v>
      </c>
      <c r="Q444" s="5">
        <f t="shared" si="947"/>
        <v>0</v>
      </c>
      <c r="R444" s="5">
        <f t="shared" si="947"/>
        <v>0</v>
      </c>
      <c r="S444" s="5">
        <f t="shared" si="947"/>
        <v>0</v>
      </c>
      <c r="T444" s="5">
        <f t="shared" si="947"/>
        <v>0</v>
      </c>
      <c r="U444" s="5">
        <f t="shared" si="947"/>
        <v>0</v>
      </c>
      <c r="V444" s="5">
        <f t="shared" si="947"/>
        <v>0</v>
      </c>
      <c r="W444" s="5">
        <f t="shared" si="947"/>
        <v>0</v>
      </c>
      <c r="X444" s="5">
        <f t="shared" si="947"/>
        <v>0</v>
      </c>
      <c r="Y444" s="5">
        <f t="shared" si="947"/>
        <v>0</v>
      </c>
      <c r="Z444" s="5">
        <f t="shared" si="947"/>
        <v>0</v>
      </c>
      <c r="AA444" s="5">
        <f t="shared" si="947"/>
        <v>0</v>
      </c>
      <c r="AB444" s="5">
        <f t="shared" si="947"/>
        <v>0</v>
      </c>
      <c r="AC444" s="5">
        <f t="shared" si="947"/>
        <v>0</v>
      </c>
      <c r="AD444" s="5">
        <f t="shared" si="836"/>
        <v>24700</v>
      </c>
      <c r="AE444" s="5">
        <f t="shared" si="837"/>
        <v>20000</v>
      </c>
      <c r="AF444" s="5">
        <f t="shared" si="838"/>
        <v>20000</v>
      </c>
      <c r="AG444" s="5">
        <f t="shared" si="947"/>
        <v>0</v>
      </c>
      <c r="AH444" s="5">
        <f t="shared" si="947"/>
        <v>0</v>
      </c>
      <c r="AI444" s="5">
        <f t="shared" si="839"/>
        <v>24700</v>
      </c>
      <c r="AJ444" s="5">
        <f t="shared" si="840"/>
        <v>20000</v>
      </c>
      <c r="AK444" s="5">
        <f t="shared" si="841"/>
        <v>20000</v>
      </c>
      <c r="AL444" s="5">
        <f t="shared" si="947"/>
        <v>0</v>
      </c>
      <c r="AM444" s="5">
        <f t="shared" si="947"/>
        <v>0</v>
      </c>
      <c r="AN444" s="5">
        <f t="shared" si="947"/>
        <v>0</v>
      </c>
      <c r="AO444" s="5">
        <f t="shared" si="947"/>
        <v>0</v>
      </c>
      <c r="AP444" s="5">
        <f t="shared" si="947"/>
        <v>0</v>
      </c>
      <c r="AQ444" s="5">
        <f t="shared" si="796"/>
        <v>24700</v>
      </c>
      <c r="AR444" s="5">
        <f t="shared" si="842"/>
        <v>20000</v>
      </c>
      <c r="AS444" s="5">
        <f t="shared" si="843"/>
        <v>20000</v>
      </c>
      <c r="AT444" s="5">
        <f t="shared" si="947"/>
        <v>0</v>
      </c>
      <c r="AU444" s="5">
        <f t="shared" si="844"/>
        <v>24700</v>
      </c>
      <c r="AV444" s="5">
        <f t="shared" si="947"/>
        <v>0</v>
      </c>
      <c r="AW444" s="5">
        <f t="shared" si="947"/>
        <v>0</v>
      </c>
      <c r="AX444" s="5">
        <f t="shared" si="947"/>
        <v>0</v>
      </c>
      <c r="AY444" s="5">
        <f t="shared" si="947"/>
        <v>0</v>
      </c>
      <c r="AZ444" s="5">
        <f t="shared" si="947"/>
        <v>0</v>
      </c>
      <c r="BA444" s="5">
        <f t="shared" si="947"/>
        <v>0</v>
      </c>
      <c r="BB444" s="5">
        <f t="shared" si="947"/>
        <v>0</v>
      </c>
      <c r="BC444" s="5">
        <f t="shared" si="947"/>
        <v>0</v>
      </c>
      <c r="BD444" s="5">
        <f t="shared" si="947"/>
        <v>0</v>
      </c>
      <c r="BE444" s="5">
        <f t="shared" si="947"/>
        <v>0</v>
      </c>
      <c r="BF444" s="5">
        <f t="shared" si="947"/>
        <v>0</v>
      </c>
      <c r="BG444" s="5">
        <f t="shared" si="800"/>
        <v>24700</v>
      </c>
      <c r="BH444" s="5">
        <f t="shared" si="801"/>
        <v>20000</v>
      </c>
      <c r="BI444" s="5">
        <f t="shared" si="802"/>
        <v>20000</v>
      </c>
      <c r="BJ444" s="5">
        <f t="shared" si="947"/>
        <v>0</v>
      </c>
    </row>
    <row r="445" spans="1:62" ht="31.5" x14ac:dyDescent="0.25">
      <c r="A445" s="4" t="s">
        <v>108</v>
      </c>
      <c r="B445" s="4" t="s">
        <v>36</v>
      </c>
      <c r="C445" s="4" t="s">
        <v>10</v>
      </c>
      <c r="D445" s="4" t="s">
        <v>159</v>
      </c>
      <c r="E445" s="4" t="s">
        <v>98</v>
      </c>
      <c r="F445" s="15" t="s">
        <v>640</v>
      </c>
      <c r="G445" s="5">
        <f>G446+G447</f>
        <v>20000</v>
      </c>
      <c r="H445" s="5">
        <f t="shared" ref="H445:BJ445" si="948">H446+H447</f>
        <v>20000</v>
      </c>
      <c r="I445" s="5">
        <f t="shared" si="948"/>
        <v>20000</v>
      </c>
      <c r="J445" s="5">
        <f t="shared" ref="J445:L445" si="949">J446+J447</f>
        <v>4700</v>
      </c>
      <c r="K445" s="5">
        <f t="shared" si="949"/>
        <v>0</v>
      </c>
      <c r="L445" s="5">
        <f t="shared" si="949"/>
        <v>0</v>
      </c>
      <c r="M445" s="5">
        <f t="shared" si="899"/>
        <v>24700</v>
      </c>
      <c r="N445" s="5">
        <f t="shared" si="900"/>
        <v>20000</v>
      </c>
      <c r="O445" s="5">
        <f t="shared" si="901"/>
        <v>20000</v>
      </c>
      <c r="P445" s="5">
        <f t="shared" ref="P445:AC445" si="950">P446+P447</f>
        <v>0</v>
      </c>
      <c r="Q445" s="5">
        <f t="shared" si="950"/>
        <v>0</v>
      </c>
      <c r="R445" s="5">
        <f t="shared" si="950"/>
        <v>0</v>
      </c>
      <c r="S445" s="5">
        <f t="shared" si="950"/>
        <v>0</v>
      </c>
      <c r="T445" s="5">
        <f t="shared" si="950"/>
        <v>0</v>
      </c>
      <c r="U445" s="5">
        <f t="shared" si="950"/>
        <v>0</v>
      </c>
      <c r="V445" s="5">
        <f t="shared" ref="V445" si="951">V446+V447</f>
        <v>0</v>
      </c>
      <c r="W445" s="5">
        <f t="shared" si="950"/>
        <v>0</v>
      </c>
      <c r="X445" s="5">
        <f t="shared" si="950"/>
        <v>0</v>
      </c>
      <c r="Y445" s="5">
        <f t="shared" si="950"/>
        <v>0</v>
      </c>
      <c r="Z445" s="5">
        <f t="shared" si="950"/>
        <v>0</v>
      </c>
      <c r="AA445" s="5">
        <f t="shared" si="950"/>
        <v>0</v>
      </c>
      <c r="AB445" s="5">
        <f t="shared" si="950"/>
        <v>0</v>
      </c>
      <c r="AC445" s="5">
        <f t="shared" si="950"/>
        <v>0</v>
      </c>
      <c r="AD445" s="5">
        <f t="shared" si="836"/>
        <v>24700</v>
      </c>
      <c r="AE445" s="5">
        <f t="shared" si="837"/>
        <v>20000</v>
      </c>
      <c r="AF445" s="5">
        <f t="shared" si="838"/>
        <v>20000</v>
      </c>
      <c r="AG445" s="5">
        <f t="shared" ref="AG445:AH445" si="952">AG446+AG447</f>
        <v>0</v>
      </c>
      <c r="AH445" s="5">
        <f t="shared" si="952"/>
        <v>0</v>
      </c>
      <c r="AI445" s="5">
        <f t="shared" si="839"/>
        <v>24700</v>
      </c>
      <c r="AJ445" s="5">
        <f t="shared" si="840"/>
        <v>20000</v>
      </c>
      <c r="AK445" s="5">
        <f t="shared" si="841"/>
        <v>20000</v>
      </c>
      <c r="AL445" s="5">
        <f t="shared" ref="AL445" si="953">AL446+AL447</f>
        <v>0</v>
      </c>
      <c r="AM445" s="5">
        <f t="shared" ref="AM445:AP445" si="954">AM446+AM447</f>
        <v>0</v>
      </c>
      <c r="AN445" s="5">
        <f t="shared" si="954"/>
        <v>0</v>
      </c>
      <c r="AO445" s="5">
        <f t="shared" si="954"/>
        <v>0</v>
      </c>
      <c r="AP445" s="5">
        <f t="shared" si="954"/>
        <v>0</v>
      </c>
      <c r="AQ445" s="5">
        <f t="shared" si="796"/>
        <v>24700</v>
      </c>
      <c r="AR445" s="5">
        <f t="shared" si="842"/>
        <v>20000</v>
      </c>
      <c r="AS445" s="5">
        <f t="shared" si="843"/>
        <v>20000</v>
      </c>
      <c r="AT445" s="5">
        <f t="shared" ref="AT445" si="955">AT446+AT447</f>
        <v>0</v>
      </c>
      <c r="AU445" s="5">
        <f t="shared" si="844"/>
        <v>24700</v>
      </c>
      <c r="AV445" s="5">
        <f t="shared" ref="AV445" si="956">AV446+AV447</f>
        <v>0</v>
      </c>
      <c r="AW445" s="5">
        <f t="shared" ref="AW445:BF445" si="957">AW446+AW447</f>
        <v>0</v>
      </c>
      <c r="AX445" s="5">
        <f t="shared" si="957"/>
        <v>0</v>
      </c>
      <c r="AY445" s="5">
        <f t="shared" si="957"/>
        <v>0</v>
      </c>
      <c r="AZ445" s="5">
        <f t="shared" si="957"/>
        <v>0</v>
      </c>
      <c r="BA445" s="5">
        <f t="shared" si="957"/>
        <v>0</v>
      </c>
      <c r="BB445" s="5">
        <f t="shared" si="957"/>
        <v>0</v>
      </c>
      <c r="BC445" s="5">
        <f t="shared" si="957"/>
        <v>0</v>
      </c>
      <c r="BD445" s="5">
        <f t="shared" si="957"/>
        <v>0</v>
      </c>
      <c r="BE445" s="5">
        <f t="shared" si="957"/>
        <v>0</v>
      </c>
      <c r="BF445" s="5">
        <f t="shared" si="957"/>
        <v>0</v>
      </c>
      <c r="BG445" s="5">
        <f t="shared" si="800"/>
        <v>24700</v>
      </c>
      <c r="BH445" s="5">
        <f t="shared" si="801"/>
        <v>20000</v>
      </c>
      <c r="BI445" s="5">
        <f t="shared" si="802"/>
        <v>20000</v>
      </c>
      <c r="BJ445" s="5">
        <f t="shared" si="948"/>
        <v>0</v>
      </c>
    </row>
    <row r="446" spans="1:62" x14ac:dyDescent="0.25">
      <c r="A446" s="4" t="s">
        <v>108</v>
      </c>
      <c r="B446" s="4" t="s">
        <v>36</v>
      </c>
      <c r="C446" s="4" t="s">
        <v>10</v>
      </c>
      <c r="D446" s="4" t="s">
        <v>159</v>
      </c>
      <c r="E446" s="4" t="s">
        <v>134</v>
      </c>
      <c r="F446" s="15" t="s">
        <v>641</v>
      </c>
      <c r="G446" s="5">
        <v>1900</v>
      </c>
      <c r="H446" s="5">
        <v>1900</v>
      </c>
      <c r="I446" s="5">
        <v>1900</v>
      </c>
      <c r="J446" s="5"/>
      <c r="K446" s="5"/>
      <c r="L446" s="5"/>
      <c r="M446" s="5">
        <f t="shared" si="899"/>
        <v>1900</v>
      </c>
      <c r="N446" s="5">
        <f t="shared" si="900"/>
        <v>1900</v>
      </c>
      <c r="O446" s="5">
        <f t="shared" si="901"/>
        <v>1900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>
        <f t="shared" si="836"/>
        <v>1900</v>
      </c>
      <c r="AE446" s="5">
        <f t="shared" si="837"/>
        <v>1900</v>
      </c>
      <c r="AF446" s="5">
        <f t="shared" si="838"/>
        <v>1900</v>
      </c>
      <c r="AG446" s="5"/>
      <c r="AH446" s="5"/>
      <c r="AI446" s="5">
        <f t="shared" si="839"/>
        <v>1900</v>
      </c>
      <c r="AJ446" s="5">
        <f t="shared" si="840"/>
        <v>1900</v>
      </c>
      <c r="AK446" s="5">
        <f t="shared" si="841"/>
        <v>1900</v>
      </c>
      <c r="AL446" s="5"/>
      <c r="AM446" s="5"/>
      <c r="AN446" s="5"/>
      <c r="AO446" s="5"/>
      <c r="AP446" s="5"/>
      <c r="AQ446" s="5">
        <f t="shared" si="796"/>
        <v>1900</v>
      </c>
      <c r="AR446" s="5">
        <f t="shared" si="842"/>
        <v>1900</v>
      </c>
      <c r="AS446" s="5">
        <f t="shared" si="843"/>
        <v>1900</v>
      </c>
      <c r="AT446" s="5"/>
      <c r="AU446" s="5">
        <f t="shared" si="844"/>
        <v>1900</v>
      </c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>
        <f t="shared" si="800"/>
        <v>1900</v>
      </c>
      <c r="BH446" s="5">
        <f t="shared" si="801"/>
        <v>1900</v>
      </c>
      <c r="BI446" s="5">
        <f t="shared" si="802"/>
        <v>1900</v>
      </c>
      <c r="BJ446" s="5"/>
    </row>
    <row r="447" spans="1:62" x14ac:dyDescent="0.25">
      <c r="A447" s="4" t="s">
        <v>108</v>
      </c>
      <c r="B447" s="4" t="s">
        <v>36</v>
      </c>
      <c r="C447" s="4" t="s">
        <v>10</v>
      </c>
      <c r="D447" s="4" t="s">
        <v>159</v>
      </c>
      <c r="E447" s="4" t="s">
        <v>110</v>
      </c>
      <c r="F447" s="15" t="s">
        <v>642</v>
      </c>
      <c r="G447" s="5">
        <v>18100</v>
      </c>
      <c r="H447" s="5">
        <v>18100</v>
      </c>
      <c r="I447" s="5">
        <v>18100</v>
      </c>
      <c r="J447" s="5">
        <v>4700</v>
      </c>
      <c r="K447" s="5"/>
      <c r="L447" s="5"/>
      <c r="M447" s="5">
        <f t="shared" si="899"/>
        <v>22800</v>
      </c>
      <c r="N447" s="5">
        <f t="shared" si="900"/>
        <v>18100</v>
      </c>
      <c r="O447" s="5">
        <f t="shared" si="901"/>
        <v>18100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>
        <f t="shared" si="836"/>
        <v>22800</v>
      </c>
      <c r="AE447" s="5">
        <f t="shared" si="837"/>
        <v>18100</v>
      </c>
      <c r="AF447" s="5">
        <f t="shared" si="838"/>
        <v>18100</v>
      </c>
      <c r="AG447" s="5"/>
      <c r="AH447" s="5"/>
      <c r="AI447" s="5">
        <f t="shared" si="839"/>
        <v>22800</v>
      </c>
      <c r="AJ447" s="5">
        <f t="shared" si="840"/>
        <v>18100</v>
      </c>
      <c r="AK447" s="5">
        <f t="shared" si="841"/>
        <v>18100</v>
      </c>
      <c r="AL447" s="5"/>
      <c r="AM447" s="5"/>
      <c r="AN447" s="5"/>
      <c r="AO447" s="5"/>
      <c r="AP447" s="5"/>
      <c r="AQ447" s="5">
        <f t="shared" si="796"/>
        <v>22800</v>
      </c>
      <c r="AR447" s="5">
        <f t="shared" si="842"/>
        <v>18100</v>
      </c>
      <c r="AS447" s="5">
        <f t="shared" si="843"/>
        <v>18100</v>
      </c>
      <c r="AT447" s="5"/>
      <c r="AU447" s="5">
        <f t="shared" si="844"/>
        <v>22800</v>
      </c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>
        <f t="shared" si="800"/>
        <v>22800</v>
      </c>
      <c r="BH447" s="5">
        <f t="shared" si="801"/>
        <v>18100</v>
      </c>
      <c r="BI447" s="5">
        <f t="shared" si="802"/>
        <v>18100</v>
      </c>
      <c r="BJ447" s="5"/>
    </row>
    <row r="448" spans="1:62" x14ac:dyDescent="0.25">
      <c r="A448" s="4" t="s">
        <v>108</v>
      </c>
      <c r="B448" s="4" t="s">
        <v>36</v>
      </c>
      <c r="C448" s="4" t="s">
        <v>10</v>
      </c>
      <c r="D448" s="4" t="s">
        <v>160</v>
      </c>
      <c r="E448" s="4"/>
      <c r="F448" s="15" t="s">
        <v>701</v>
      </c>
      <c r="G448" s="5">
        <f>G449</f>
        <v>3039.6</v>
      </c>
      <c r="H448" s="5">
        <f t="shared" ref="H448:BJ448" si="958">H449</f>
        <v>0</v>
      </c>
      <c r="I448" s="5">
        <f t="shared" si="958"/>
        <v>0</v>
      </c>
      <c r="J448" s="5">
        <f t="shared" si="958"/>
        <v>0</v>
      </c>
      <c r="K448" s="5">
        <f t="shared" si="958"/>
        <v>0</v>
      </c>
      <c r="L448" s="5">
        <f t="shared" si="958"/>
        <v>0</v>
      </c>
      <c r="M448" s="5">
        <f t="shared" si="899"/>
        <v>3039.6</v>
      </c>
      <c r="N448" s="5">
        <f t="shared" si="900"/>
        <v>0</v>
      </c>
      <c r="O448" s="5">
        <f t="shared" si="901"/>
        <v>0</v>
      </c>
      <c r="P448" s="5">
        <f t="shared" si="958"/>
        <v>0</v>
      </c>
      <c r="Q448" s="5">
        <f t="shared" si="958"/>
        <v>0</v>
      </c>
      <c r="R448" s="5">
        <f t="shared" si="958"/>
        <v>0</v>
      </c>
      <c r="S448" s="5">
        <f t="shared" si="958"/>
        <v>0</v>
      </c>
      <c r="T448" s="5">
        <f t="shared" si="958"/>
        <v>0</v>
      </c>
      <c r="U448" s="5">
        <f t="shared" si="958"/>
        <v>0</v>
      </c>
      <c r="V448" s="5">
        <f t="shared" si="958"/>
        <v>0</v>
      </c>
      <c r="W448" s="5">
        <f t="shared" si="958"/>
        <v>0</v>
      </c>
      <c r="X448" s="5">
        <f t="shared" si="958"/>
        <v>0</v>
      </c>
      <c r="Y448" s="5">
        <f t="shared" si="958"/>
        <v>0</v>
      </c>
      <c r="Z448" s="5">
        <f t="shared" si="958"/>
        <v>0</v>
      </c>
      <c r="AA448" s="5">
        <f t="shared" si="958"/>
        <v>0</v>
      </c>
      <c r="AB448" s="5">
        <f t="shared" si="958"/>
        <v>0</v>
      </c>
      <c r="AC448" s="5">
        <f t="shared" si="958"/>
        <v>0</v>
      </c>
      <c r="AD448" s="5">
        <f t="shared" si="836"/>
        <v>3039.6</v>
      </c>
      <c r="AE448" s="5">
        <f t="shared" si="837"/>
        <v>0</v>
      </c>
      <c r="AF448" s="5">
        <f t="shared" si="838"/>
        <v>0</v>
      </c>
      <c r="AG448" s="5">
        <f t="shared" si="958"/>
        <v>0</v>
      </c>
      <c r="AH448" s="5">
        <f t="shared" si="958"/>
        <v>0</v>
      </c>
      <c r="AI448" s="5">
        <f t="shared" si="839"/>
        <v>3039.6</v>
      </c>
      <c r="AJ448" s="5">
        <f t="shared" si="840"/>
        <v>0</v>
      </c>
      <c r="AK448" s="5">
        <f t="shared" si="841"/>
        <v>0</v>
      </c>
      <c r="AL448" s="5">
        <f t="shared" si="958"/>
        <v>0</v>
      </c>
      <c r="AM448" s="5">
        <f t="shared" si="958"/>
        <v>0</v>
      </c>
      <c r="AN448" s="5">
        <f t="shared" si="958"/>
        <v>0</v>
      </c>
      <c r="AO448" s="5">
        <f t="shared" si="958"/>
        <v>0</v>
      </c>
      <c r="AP448" s="5">
        <f t="shared" si="958"/>
        <v>0</v>
      </c>
      <c r="AQ448" s="5">
        <f t="shared" si="796"/>
        <v>3039.6</v>
      </c>
      <c r="AR448" s="5">
        <f t="shared" si="842"/>
        <v>0</v>
      </c>
      <c r="AS448" s="5">
        <f t="shared" si="843"/>
        <v>0</v>
      </c>
      <c r="AT448" s="5">
        <f t="shared" si="958"/>
        <v>0</v>
      </c>
      <c r="AU448" s="5">
        <f t="shared" si="844"/>
        <v>3039.6</v>
      </c>
      <c r="AV448" s="5">
        <f t="shared" si="958"/>
        <v>0</v>
      </c>
      <c r="AW448" s="5">
        <f t="shared" si="958"/>
        <v>0</v>
      </c>
      <c r="AX448" s="5">
        <f t="shared" si="958"/>
        <v>0</v>
      </c>
      <c r="AY448" s="5">
        <f t="shared" si="958"/>
        <v>0</v>
      </c>
      <c r="AZ448" s="5">
        <f t="shared" si="958"/>
        <v>0</v>
      </c>
      <c r="BA448" s="5">
        <f t="shared" si="958"/>
        <v>0</v>
      </c>
      <c r="BB448" s="5">
        <f t="shared" si="958"/>
        <v>0</v>
      </c>
      <c r="BC448" s="5">
        <f t="shared" si="958"/>
        <v>0</v>
      </c>
      <c r="BD448" s="5">
        <f t="shared" si="958"/>
        <v>0</v>
      </c>
      <c r="BE448" s="5">
        <f t="shared" si="958"/>
        <v>0</v>
      </c>
      <c r="BF448" s="5">
        <f t="shared" si="958"/>
        <v>0</v>
      </c>
      <c r="BG448" s="5">
        <f t="shared" si="800"/>
        <v>3039.6</v>
      </c>
      <c r="BH448" s="5">
        <f t="shared" si="801"/>
        <v>0</v>
      </c>
      <c r="BI448" s="5">
        <f t="shared" si="802"/>
        <v>0</v>
      </c>
      <c r="BJ448" s="5">
        <f t="shared" si="958"/>
        <v>0</v>
      </c>
    </row>
    <row r="449" spans="1:62" ht="31.5" x14ac:dyDescent="0.25">
      <c r="A449" s="4" t="s">
        <v>108</v>
      </c>
      <c r="B449" s="4" t="s">
        <v>36</v>
      </c>
      <c r="C449" s="4" t="s">
        <v>10</v>
      </c>
      <c r="D449" s="4" t="s">
        <v>160</v>
      </c>
      <c r="E449" s="4" t="s">
        <v>98</v>
      </c>
      <c r="F449" s="15" t="s">
        <v>640</v>
      </c>
      <c r="G449" s="5">
        <f>G450+G451</f>
        <v>3039.6</v>
      </c>
      <c r="H449" s="5">
        <f t="shared" ref="H449:BJ449" si="959">H450+H451</f>
        <v>0</v>
      </c>
      <c r="I449" s="5">
        <f t="shared" si="959"/>
        <v>0</v>
      </c>
      <c r="J449" s="5">
        <f t="shared" ref="J449:L449" si="960">J450+J451</f>
        <v>0</v>
      </c>
      <c r="K449" s="5">
        <f t="shared" si="960"/>
        <v>0</v>
      </c>
      <c r="L449" s="5">
        <f t="shared" si="960"/>
        <v>0</v>
      </c>
      <c r="M449" s="5">
        <f t="shared" si="899"/>
        <v>3039.6</v>
      </c>
      <c r="N449" s="5">
        <f t="shared" si="900"/>
        <v>0</v>
      </c>
      <c r="O449" s="5">
        <f t="shared" si="901"/>
        <v>0</v>
      </c>
      <c r="P449" s="5">
        <f t="shared" ref="P449:AC449" si="961">P450+P451</f>
        <v>0</v>
      </c>
      <c r="Q449" s="5">
        <f t="shared" si="961"/>
        <v>0</v>
      </c>
      <c r="R449" s="5">
        <f t="shared" si="961"/>
        <v>0</v>
      </c>
      <c r="S449" s="5">
        <f t="shared" si="961"/>
        <v>0</v>
      </c>
      <c r="T449" s="5">
        <f t="shared" si="961"/>
        <v>0</v>
      </c>
      <c r="U449" s="5">
        <f t="shared" si="961"/>
        <v>0</v>
      </c>
      <c r="V449" s="5">
        <f t="shared" ref="V449" si="962">V450+V451</f>
        <v>0</v>
      </c>
      <c r="W449" s="5">
        <f t="shared" si="961"/>
        <v>0</v>
      </c>
      <c r="X449" s="5">
        <f t="shared" si="961"/>
        <v>0</v>
      </c>
      <c r="Y449" s="5">
        <f t="shared" si="961"/>
        <v>0</v>
      </c>
      <c r="Z449" s="5">
        <f t="shared" si="961"/>
        <v>0</v>
      </c>
      <c r="AA449" s="5">
        <f t="shared" si="961"/>
        <v>0</v>
      </c>
      <c r="AB449" s="5">
        <f t="shared" si="961"/>
        <v>0</v>
      </c>
      <c r="AC449" s="5">
        <f t="shared" si="961"/>
        <v>0</v>
      </c>
      <c r="AD449" s="5">
        <f t="shared" si="836"/>
        <v>3039.6</v>
      </c>
      <c r="AE449" s="5">
        <f t="shared" si="837"/>
        <v>0</v>
      </c>
      <c r="AF449" s="5">
        <f t="shared" si="838"/>
        <v>0</v>
      </c>
      <c r="AG449" s="5">
        <f t="shared" ref="AG449:AH449" si="963">AG450+AG451</f>
        <v>0</v>
      </c>
      <c r="AH449" s="5">
        <f t="shared" si="963"/>
        <v>0</v>
      </c>
      <c r="AI449" s="5">
        <f t="shared" si="839"/>
        <v>3039.6</v>
      </c>
      <c r="AJ449" s="5">
        <f t="shared" si="840"/>
        <v>0</v>
      </c>
      <c r="AK449" s="5">
        <f t="shared" si="841"/>
        <v>0</v>
      </c>
      <c r="AL449" s="5">
        <f t="shared" ref="AL449" si="964">AL450+AL451</f>
        <v>0</v>
      </c>
      <c r="AM449" s="5">
        <f t="shared" ref="AM449:AP449" si="965">AM450+AM451</f>
        <v>0</v>
      </c>
      <c r="AN449" s="5">
        <f t="shared" si="965"/>
        <v>0</v>
      </c>
      <c r="AO449" s="5">
        <f t="shared" si="965"/>
        <v>0</v>
      </c>
      <c r="AP449" s="5">
        <f t="shared" si="965"/>
        <v>0</v>
      </c>
      <c r="AQ449" s="5">
        <f t="shared" si="796"/>
        <v>3039.6</v>
      </c>
      <c r="AR449" s="5">
        <f t="shared" si="842"/>
        <v>0</v>
      </c>
      <c r="AS449" s="5">
        <f t="shared" si="843"/>
        <v>0</v>
      </c>
      <c r="AT449" s="5">
        <f t="shared" ref="AT449" si="966">AT450+AT451</f>
        <v>0</v>
      </c>
      <c r="AU449" s="5">
        <f t="shared" si="844"/>
        <v>3039.6</v>
      </c>
      <c r="AV449" s="5">
        <f t="shared" ref="AV449" si="967">AV450+AV451</f>
        <v>0</v>
      </c>
      <c r="AW449" s="5">
        <f t="shared" ref="AW449:BF449" si="968">AW450+AW451</f>
        <v>0</v>
      </c>
      <c r="AX449" s="5">
        <f t="shared" si="968"/>
        <v>0</v>
      </c>
      <c r="AY449" s="5">
        <f t="shared" si="968"/>
        <v>0</v>
      </c>
      <c r="AZ449" s="5">
        <f t="shared" si="968"/>
        <v>0</v>
      </c>
      <c r="BA449" s="5">
        <f t="shared" si="968"/>
        <v>0</v>
      </c>
      <c r="BB449" s="5">
        <f t="shared" si="968"/>
        <v>0</v>
      </c>
      <c r="BC449" s="5">
        <f t="shared" si="968"/>
        <v>0</v>
      </c>
      <c r="BD449" s="5">
        <f t="shared" si="968"/>
        <v>0</v>
      </c>
      <c r="BE449" s="5">
        <f t="shared" si="968"/>
        <v>0</v>
      </c>
      <c r="BF449" s="5">
        <f t="shared" si="968"/>
        <v>0</v>
      </c>
      <c r="BG449" s="5">
        <f t="shared" si="800"/>
        <v>3039.6</v>
      </c>
      <c r="BH449" s="5">
        <f t="shared" si="801"/>
        <v>0</v>
      </c>
      <c r="BI449" s="5">
        <f t="shared" si="802"/>
        <v>0</v>
      </c>
      <c r="BJ449" s="5">
        <f t="shared" si="959"/>
        <v>0</v>
      </c>
    </row>
    <row r="450" spans="1:62" x14ac:dyDescent="0.25">
      <c r="A450" s="4" t="s">
        <v>108</v>
      </c>
      <c r="B450" s="4" t="s">
        <v>36</v>
      </c>
      <c r="C450" s="4" t="s">
        <v>10</v>
      </c>
      <c r="D450" s="4" t="s">
        <v>160</v>
      </c>
      <c r="E450" s="4" t="s">
        <v>134</v>
      </c>
      <c r="F450" s="15" t="s">
        <v>641</v>
      </c>
      <c r="G450" s="5">
        <v>647.9</v>
      </c>
      <c r="H450" s="5">
        <v>0</v>
      </c>
      <c r="I450" s="5">
        <v>0</v>
      </c>
      <c r="J450" s="5"/>
      <c r="K450" s="5"/>
      <c r="L450" s="5"/>
      <c r="M450" s="5">
        <f t="shared" si="899"/>
        <v>647.9</v>
      </c>
      <c r="N450" s="5">
        <f t="shared" si="900"/>
        <v>0</v>
      </c>
      <c r="O450" s="5">
        <f t="shared" si="901"/>
        <v>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>
        <f t="shared" si="836"/>
        <v>647.9</v>
      </c>
      <c r="AE450" s="5">
        <f t="shared" si="837"/>
        <v>0</v>
      </c>
      <c r="AF450" s="5">
        <f t="shared" si="838"/>
        <v>0</v>
      </c>
      <c r="AG450" s="5"/>
      <c r="AH450" s="5"/>
      <c r="AI450" s="5">
        <f t="shared" si="839"/>
        <v>647.9</v>
      </c>
      <c r="AJ450" s="5">
        <f t="shared" si="840"/>
        <v>0</v>
      </c>
      <c r="AK450" s="5">
        <f t="shared" si="841"/>
        <v>0</v>
      </c>
      <c r="AL450" s="5"/>
      <c r="AM450" s="5"/>
      <c r="AN450" s="5"/>
      <c r="AO450" s="5"/>
      <c r="AP450" s="5"/>
      <c r="AQ450" s="5">
        <f t="shared" si="796"/>
        <v>647.9</v>
      </c>
      <c r="AR450" s="5">
        <f t="shared" si="842"/>
        <v>0</v>
      </c>
      <c r="AS450" s="5">
        <f t="shared" si="843"/>
        <v>0</v>
      </c>
      <c r="AT450" s="5"/>
      <c r="AU450" s="5">
        <f t="shared" si="844"/>
        <v>647.9</v>
      </c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>
        <f t="shared" si="800"/>
        <v>647.9</v>
      </c>
      <c r="BH450" s="5">
        <f t="shared" si="801"/>
        <v>0</v>
      </c>
      <c r="BI450" s="5">
        <f t="shared" si="802"/>
        <v>0</v>
      </c>
      <c r="BJ450" s="5"/>
    </row>
    <row r="451" spans="1:62" x14ac:dyDescent="0.25">
      <c r="A451" s="4" t="s">
        <v>108</v>
      </c>
      <c r="B451" s="4" t="s">
        <v>36</v>
      </c>
      <c r="C451" s="4" t="s">
        <v>10</v>
      </c>
      <c r="D451" s="4" t="s">
        <v>160</v>
      </c>
      <c r="E451" s="4" t="s">
        <v>110</v>
      </c>
      <c r="F451" s="15" t="s">
        <v>642</v>
      </c>
      <c r="G451" s="5">
        <v>2391.6999999999998</v>
      </c>
      <c r="H451" s="5">
        <v>0</v>
      </c>
      <c r="I451" s="5">
        <v>0</v>
      </c>
      <c r="J451" s="5"/>
      <c r="K451" s="5"/>
      <c r="L451" s="5"/>
      <c r="M451" s="5">
        <f t="shared" si="899"/>
        <v>2391.6999999999998</v>
      </c>
      <c r="N451" s="5">
        <f t="shared" si="900"/>
        <v>0</v>
      </c>
      <c r="O451" s="5">
        <f t="shared" si="901"/>
        <v>0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>
        <f t="shared" si="836"/>
        <v>2391.6999999999998</v>
      </c>
      <c r="AE451" s="5">
        <f t="shared" si="837"/>
        <v>0</v>
      </c>
      <c r="AF451" s="5">
        <f t="shared" si="838"/>
        <v>0</v>
      </c>
      <c r="AG451" s="5"/>
      <c r="AH451" s="5"/>
      <c r="AI451" s="5">
        <f t="shared" si="839"/>
        <v>2391.6999999999998</v>
      </c>
      <c r="AJ451" s="5">
        <f t="shared" si="840"/>
        <v>0</v>
      </c>
      <c r="AK451" s="5">
        <f t="shared" si="841"/>
        <v>0</v>
      </c>
      <c r="AL451" s="5"/>
      <c r="AM451" s="5"/>
      <c r="AN451" s="5"/>
      <c r="AO451" s="5"/>
      <c r="AP451" s="5"/>
      <c r="AQ451" s="5">
        <f t="shared" si="796"/>
        <v>2391.6999999999998</v>
      </c>
      <c r="AR451" s="5">
        <f t="shared" si="842"/>
        <v>0</v>
      </c>
      <c r="AS451" s="5">
        <f t="shared" si="843"/>
        <v>0</v>
      </c>
      <c r="AT451" s="5"/>
      <c r="AU451" s="5">
        <f t="shared" si="844"/>
        <v>2391.6999999999998</v>
      </c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>
        <f t="shared" si="800"/>
        <v>2391.6999999999998</v>
      </c>
      <c r="BH451" s="5">
        <f t="shared" si="801"/>
        <v>0</v>
      </c>
      <c r="BI451" s="5">
        <f t="shared" si="802"/>
        <v>0</v>
      </c>
      <c r="BJ451" s="5"/>
    </row>
    <row r="452" spans="1:62" ht="47.25" x14ac:dyDescent="0.25">
      <c r="A452" s="4" t="s">
        <v>108</v>
      </c>
      <c r="B452" s="4" t="s">
        <v>36</v>
      </c>
      <c r="C452" s="4" t="s">
        <v>10</v>
      </c>
      <c r="D452" s="4" t="s">
        <v>173</v>
      </c>
      <c r="E452" s="4"/>
      <c r="F452" s="15" t="s">
        <v>706</v>
      </c>
      <c r="G452" s="5">
        <f>G456+G459+G463+G467</f>
        <v>333916.09999999998</v>
      </c>
      <c r="H452" s="5">
        <f t="shared" ref="H452:I452" si="969">H456+H459+H463+H467</f>
        <v>362709.5</v>
      </c>
      <c r="I452" s="5">
        <f t="shared" si="969"/>
        <v>278656.80000000005</v>
      </c>
      <c r="J452" s="5">
        <f t="shared" ref="J452:L452" si="970">J456+J459+J463+J467</f>
        <v>0</v>
      </c>
      <c r="K452" s="5">
        <f t="shared" si="970"/>
        <v>0</v>
      </c>
      <c r="L452" s="5">
        <f t="shared" si="970"/>
        <v>0</v>
      </c>
      <c r="M452" s="5">
        <f t="shared" si="899"/>
        <v>333916.09999999998</v>
      </c>
      <c r="N452" s="5">
        <f t="shared" si="900"/>
        <v>362709.5</v>
      </c>
      <c r="O452" s="5">
        <f t="shared" si="901"/>
        <v>278656.80000000005</v>
      </c>
      <c r="P452" s="5">
        <f t="shared" ref="P452:AC452" si="971">P456+P459+P463+P467</f>
        <v>0</v>
      </c>
      <c r="Q452" s="5">
        <f t="shared" si="971"/>
        <v>0</v>
      </c>
      <c r="R452" s="5">
        <f t="shared" si="971"/>
        <v>0</v>
      </c>
      <c r="S452" s="5">
        <f t="shared" si="971"/>
        <v>0</v>
      </c>
      <c r="T452" s="5">
        <f t="shared" si="971"/>
        <v>0</v>
      </c>
      <c r="U452" s="5">
        <f t="shared" si="971"/>
        <v>0</v>
      </c>
      <c r="V452" s="5">
        <f t="shared" ref="V452" si="972">V456+V459+V463+V467</f>
        <v>0</v>
      </c>
      <c r="W452" s="5">
        <f t="shared" si="971"/>
        <v>0</v>
      </c>
      <c r="X452" s="5">
        <f t="shared" si="971"/>
        <v>0</v>
      </c>
      <c r="Y452" s="5">
        <f t="shared" si="971"/>
        <v>0</v>
      </c>
      <c r="Z452" s="5">
        <f t="shared" si="971"/>
        <v>0</v>
      </c>
      <c r="AA452" s="5">
        <f t="shared" si="971"/>
        <v>0</v>
      </c>
      <c r="AB452" s="5">
        <f t="shared" si="971"/>
        <v>0</v>
      </c>
      <c r="AC452" s="5">
        <f t="shared" si="971"/>
        <v>0</v>
      </c>
      <c r="AD452" s="5">
        <f t="shared" si="836"/>
        <v>333916.09999999998</v>
      </c>
      <c r="AE452" s="5">
        <f t="shared" si="837"/>
        <v>362709.5</v>
      </c>
      <c r="AF452" s="5">
        <f t="shared" si="838"/>
        <v>278656.80000000005</v>
      </c>
      <c r="AG452" s="5">
        <f t="shared" ref="AG452:AH452" si="973">AG456+AG459+AG463+AG467</f>
        <v>0</v>
      </c>
      <c r="AH452" s="5">
        <f t="shared" si="973"/>
        <v>0</v>
      </c>
      <c r="AI452" s="5">
        <f t="shared" si="839"/>
        <v>333916.09999999998</v>
      </c>
      <c r="AJ452" s="5">
        <f t="shared" si="840"/>
        <v>362709.5</v>
      </c>
      <c r="AK452" s="5">
        <f t="shared" si="841"/>
        <v>278656.80000000005</v>
      </c>
      <c r="AL452" s="5">
        <f t="shared" ref="AL452" si="974">AL456+AL459+AL463+AL467</f>
        <v>0</v>
      </c>
      <c r="AM452" s="5">
        <f t="shared" ref="AM452:AP452" si="975">AM456+AM459+AM463+AM467</f>
        <v>0</v>
      </c>
      <c r="AN452" s="5">
        <f t="shared" si="975"/>
        <v>0</v>
      </c>
      <c r="AO452" s="5">
        <f t="shared" si="975"/>
        <v>0</v>
      </c>
      <c r="AP452" s="5">
        <f t="shared" si="975"/>
        <v>0</v>
      </c>
      <c r="AQ452" s="5">
        <f t="shared" si="796"/>
        <v>333916.09999999998</v>
      </c>
      <c r="AR452" s="5">
        <f t="shared" si="842"/>
        <v>362709.5</v>
      </c>
      <c r="AS452" s="5">
        <f t="shared" si="843"/>
        <v>278656.80000000005</v>
      </c>
      <c r="AT452" s="5">
        <f t="shared" ref="AT452" si="976">AT456+AT459+AT463+AT467</f>
        <v>0</v>
      </c>
      <c r="AU452" s="5">
        <f t="shared" si="844"/>
        <v>333916.09999999998</v>
      </c>
      <c r="AV452" s="5">
        <f>AV456+AV459+AV463+AV467+AV453</f>
        <v>0</v>
      </c>
      <c r="AW452" s="5">
        <f t="shared" ref="AW452:BJ452" si="977">AW456+AW459+AW463+AW467+AW453</f>
        <v>370.65100000000001</v>
      </c>
      <c r="AX452" s="5">
        <f t="shared" si="977"/>
        <v>0</v>
      </c>
      <c r="AY452" s="5">
        <f t="shared" ref="AY452" si="978">AY456+AY459+AY463+AY467+AY453</f>
        <v>0</v>
      </c>
      <c r="AZ452" s="5">
        <f t="shared" ref="AZ452" si="979">AZ456+AZ459+AZ463+AZ467+AZ453</f>
        <v>0</v>
      </c>
      <c r="BA452" s="5">
        <f t="shared" si="977"/>
        <v>0</v>
      </c>
      <c r="BB452" s="5">
        <f t="shared" ref="BB452:BC452" si="980">BB456+BB459+BB463+BB467+BB453</f>
        <v>0</v>
      </c>
      <c r="BC452" s="5">
        <f t="shared" si="980"/>
        <v>0</v>
      </c>
      <c r="BD452" s="5">
        <f t="shared" ref="BD452" si="981">BD456+BD459+BD463+BD467+BD453</f>
        <v>0</v>
      </c>
      <c r="BE452" s="5">
        <f t="shared" si="977"/>
        <v>0</v>
      </c>
      <c r="BF452" s="5">
        <f t="shared" ref="BF452" si="982">BF456+BF459+BF463+BF467+BF453</f>
        <v>0</v>
      </c>
      <c r="BG452" s="5">
        <f t="shared" si="800"/>
        <v>334286.75099999999</v>
      </c>
      <c r="BH452" s="5">
        <f t="shared" si="801"/>
        <v>362709.5</v>
      </c>
      <c r="BI452" s="5">
        <f t="shared" si="802"/>
        <v>278656.80000000005</v>
      </c>
      <c r="BJ452" s="5">
        <f t="shared" si="977"/>
        <v>0</v>
      </c>
    </row>
    <row r="453" spans="1:62" ht="31.5" x14ac:dyDescent="0.25">
      <c r="A453" s="4" t="s">
        <v>108</v>
      </c>
      <c r="B453" s="4" t="s">
        <v>36</v>
      </c>
      <c r="C453" s="4" t="s">
        <v>10</v>
      </c>
      <c r="D453" s="4" t="s">
        <v>1473</v>
      </c>
      <c r="E453" s="4"/>
      <c r="F453" s="15" t="s">
        <v>1506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>
        <f t="shared" si="796"/>
        <v>0</v>
      </c>
      <c r="AR453" s="5">
        <f>AR454</f>
        <v>0</v>
      </c>
      <c r="AS453" s="5">
        <f>AS454</f>
        <v>0</v>
      </c>
      <c r="AT453" s="5"/>
      <c r="AU453" s="5">
        <f t="shared" ref="AU453:BJ454" si="983">AU454</f>
        <v>0</v>
      </c>
      <c r="AV453" s="5">
        <f t="shared" si="983"/>
        <v>0</v>
      </c>
      <c r="AW453" s="5">
        <f t="shared" si="983"/>
        <v>370.65100000000001</v>
      </c>
      <c r="AX453" s="5">
        <f t="shared" si="983"/>
        <v>0</v>
      </c>
      <c r="AY453" s="5">
        <f t="shared" si="983"/>
        <v>0</v>
      </c>
      <c r="AZ453" s="5">
        <f t="shared" si="983"/>
        <v>0</v>
      </c>
      <c r="BA453" s="5">
        <f t="shared" si="983"/>
        <v>0</v>
      </c>
      <c r="BB453" s="5">
        <f t="shared" si="983"/>
        <v>0</v>
      </c>
      <c r="BC453" s="5">
        <f t="shared" si="983"/>
        <v>0</v>
      </c>
      <c r="BD453" s="5">
        <f t="shared" si="983"/>
        <v>0</v>
      </c>
      <c r="BE453" s="5">
        <f t="shared" si="983"/>
        <v>0</v>
      </c>
      <c r="BF453" s="5">
        <f t="shared" si="983"/>
        <v>0</v>
      </c>
      <c r="BG453" s="5">
        <f t="shared" si="800"/>
        <v>370.65100000000001</v>
      </c>
      <c r="BH453" s="5">
        <f t="shared" si="801"/>
        <v>0</v>
      </c>
      <c r="BI453" s="5">
        <f t="shared" si="802"/>
        <v>0</v>
      </c>
      <c r="BJ453" s="5">
        <f t="shared" si="983"/>
        <v>0</v>
      </c>
    </row>
    <row r="454" spans="1:62" ht="31.5" x14ac:dyDescent="0.25">
      <c r="A454" s="4" t="s">
        <v>108</v>
      </c>
      <c r="B454" s="4" t="s">
        <v>36</v>
      </c>
      <c r="C454" s="4" t="s">
        <v>10</v>
      </c>
      <c r="D454" s="4" t="s">
        <v>1473</v>
      </c>
      <c r="E454" s="4" t="s">
        <v>98</v>
      </c>
      <c r="F454" s="15" t="s">
        <v>640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>
        <f t="shared" si="796"/>
        <v>0</v>
      </c>
      <c r="AR454" s="5">
        <f>AR455</f>
        <v>0</v>
      </c>
      <c r="AS454" s="5">
        <f>AS455</f>
        <v>0</v>
      </c>
      <c r="AT454" s="5"/>
      <c r="AU454" s="5">
        <f t="shared" si="983"/>
        <v>0</v>
      </c>
      <c r="AV454" s="5">
        <f t="shared" si="983"/>
        <v>0</v>
      </c>
      <c r="AW454" s="5">
        <f t="shared" si="983"/>
        <v>370.65100000000001</v>
      </c>
      <c r="AX454" s="5">
        <f t="shared" si="983"/>
        <v>0</v>
      </c>
      <c r="AY454" s="5">
        <f t="shared" si="983"/>
        <v>0</v>
      </c>
      <c r="AZ454" s="5">
        <f t="shared" si="983"/>
        <v>0</v>
      </c>
      <c r="BA454" s="5">
        <f t="shared" si="983"/>
        <v>0</v>
      </c>
      <c r="BB454" s="5">
        <f t="shared" si="983"/>
        <v>0</v>
      </c>
      <c r="BC454" s="5">
        <f t="shared" si="983"/>
        <v>0</v>
      </c>
      <c r="BD454" s="5">
        <f t="shared" si="983"/>
        <v>0</v>
      </c>
      <c r="BE454" s="5">
        <f t="shared" si="983"/>
        <v>0</v>
      </c>
      <c r="BF454" s="5">
        <f t="shared" si="983"/>
        <v>0</v>
      </c>
      <c r="BG454" s="5">
        <f t="shared" si="800"/>
        <v>370.65100000000001</v>
      </c>
      <c r="BH454" s="5">
        <f t="shared" si="801"/>
        <v>0</v>
      </c>
      <c r="BI454" s="5">
        <f t="shared" si="802"/>
        <v>0</v>
      </c>
      <c r="BJ454" s="5">
        <f t="shared" si="983"/>
        <v>0</v>
      </c>
    </row>
    <row r="455" spans="1:62" x14ac:dyDescent="0.25">
      <c r="A455" s="4" t="s">
        <v>108</v>
      </c>
      <c r="B455" s="4" t="s">
        <v>36</v>
      </c>
      <c r="C455" s="4" t="s">
        <v>10</v>
      </c>
      <c r="D455" s="4" t="s">
        <v>1473</v>
      </c>
      <c r="E455" s="4" t="s">
        <v>110</v>
      </c>
      <c r="F455" s="15" t="s">
        <v>642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>
        <f t="shared" si="796"/>
        <v>0</v>
      </c>
      <c r="AR455" s="5">
        <v>0</v>
      </c>
      <c r="AS455" s="5">
        <v>0</v>
      </c>
      <c r="AT455" s="5"/>
      <c r="AU455" s="5">
        <v>0</v>
      </c>
      <c r="AV455" s="5"/>
      <c r="AW455" s="5">
        <v>370.65100000000001</v>
      </c>
      <c r="AX455" s="5"/>
      <c r="AY455" s="5"/>
      <c r="AZ455" s="5"/>
      <c r="BA455" s="5"/>
      <c r="BB455" s="5"/>
      <c r="BC455" s="5"/>
      <c r="BD455" s="5"/>
      <c r="BE455" s="5"/>
      <c r="BF455" s="5"/>
      <c r="BG455" s="5">
        <f t="shared" si="800"/>
        <v>370.65100000000001</v>
      </c>
      <c r="BH455" s="5">
        <f t="shared" si="801"/>
        <v>0</v>
      </c>
      <c r="BI455" s="5">
        <f t="shared" si="802"/>
        <v>0</v>
      </c>
      <c r="BJ455" s="5"/>
    </row>
    <row r="456" spans="1:62" ht="31.5" x14ac:dyDescent="0.25">
      <c r="A456" s="4" t="s">
        <v>108</v>
      </c>
      <c r="B456" s="4" t="s">
        <v>36</v>
      </c>
      <c r="C456" s="4" t="s">
        <v>10</v>
      </c>
      <c r="D456" s="4" t="s">
        <v>161</v>
      </c>
      <c r="E456" s="4"/>
      <c r="F456" s="15" t="s">
        <v>707</v>
      </c>
      <c r="G456" s="5">
        <f>G457</f>
        <v>43581.2</v>
      </c>
      <c r="H456" s="5">
        <f t="shared" ref="H456:BJ457" si="984">H457</f>
        <v>84052.7</v>
      </c>
      <c r="I456" s="5">
        <f t="shared" si="984"/>
        <v>0</v>
      </c>
      <c r="J456" s="5">
        <f t="shared" si="984"/>
        <v>0</v>
      </c>
      <c r="K456" s="5">
        <f t="shared" si="984"/>
        <v>0</v>
      </c>
      <c r="L456" s="5">
        <f t="shared" si="984"/>
        <v>0</v>
      </c>
      <c r="M456" s="5">
        <f t="shared" si="899"/>
        <v>43581.2</v>
      </c>
      <c r="N456" s="5">
        <f t="shared" si="900"/>
        <v>84052.7</v>
      </c>
      <c r="O456" s="5">
        <f t="shared" si="901"/>
        <v>0</v>
      </c>
      <c r="P456" s="5">
        <f t="shared" si="984"/>
        <v>0</v>
      </c>
      <c r="Q456" s="5">
        <f t="shared" si="984"/>
        <v>0</v>
      </c>
      <c r="R456" s="5">
        <f t="shared" si="984"/>
        <v>0</v>
      </c>
      <c r="S456" s="5">
        <f t="shared" si="984"/>
        <v>0</v>
      </c>
      <c r="T456" s="5">
        <f t="shared" si="984"/>
        <v>0</v>
      </c>
      <c r="U456" s="5">
        <f t="shared" si="984"/>
        <v>0</v>
      </c>
      <c r="V456" s="5">
        <f t="shared" si="984"/>
        <v>0</v>
      </c>
      <c r="W456" s="5">
        <f t="shared" si="984"/>
        <v>0</v>
      </c>
      <c r="X456" s="5">
        <f t="shared" si="984"/>
        <v>0</v>
      </c>
      <c r="Y456" s="5">
        <f t="shared" si="984"/>
        <v>0</v>
      </c>
      <c r="Z456" s="5">
        <f t="shared" si="984"/>
        <v>0</v>
      </c>
      <c r="AA456" s="5">
        <f t="shared" si="984"/>
        <v>0</v>
      </c>
      <c r="AB456" s="5">
        <f t="shared" si="984"/>
        <v>0</v>
      </c>
      <c r="AC456" s="5">
        <f t="shared" si="984"/>
        <v>0</v>
      </c>
      <c r="AD456" s="5">
        <f t="shared" si="836"/>
        <v>43581.2</v>
      </c>
      <c r="AE456" s="5">
        <f t="shared" si="837"/>
        <v>84052.7</v>
      </c>
      <c r="AF456" s="5">
        <f t="shared" si="838"/>
        <v>0</v>
      </c>
      <c r="AG456" s="5">
        <f t="shared" si="984"/>
        <v>0</v>
      </c>
      <c r="AH456" s="5">
        <f t="shared" si="984"/>
        <v>0</v>
      </c>
      <c r="AI456" s="5">
        <f t="shared" si="839"/>
        <v>43581.2</v>
      </c>
      <c r="AJ456" s="5">
        <f t="shared" si="840"/>
        <v>84052.7</v>
      </c>
      <c r="AK456" s="5">
        <f t="shared" si="841"/>
        <v>0</v>
      </c>
      <c r="AL456" s="5">
        <f t="shared" si="984"/>
        <v>0</v>
      </c>
      <c r="AM456" s="5">
        <f t="shared" si="984"/>
        <v>0</v>
      </c>
      <c r="AN456" s="5">
        <f t="shared" si="984"/>
        <v>0</v>
      </c>
      <c r="AO456" s="5">
        <f t="shared" si="984"/>
        <v>0</v>
      </c>
      <c r="AP456" s="5">
        <f t="shared" si="984"/>
        <v>0</v>
      </c>
      <c r="AQ456" s="5">
        <f t="shared" si="796"/>
        <v>43581.2</v>
      </c>
      <c r="AR456" s="5">
        <f t="shared" si="842"/>
        <v>84052.7</v>
      </c>
      <c r="AS456" s="5">
        <f t="shared" si="843"/>
        <v>0</v>
      </c>
      <c r="AT456" s="5">
        <f t="shared" si="984"/>
        <v>0</v>
      </c>
      <c r="AU456" s="5">
        <f t="shared" si="844"/>
        <v>43581.2</v>
      </c>
      <c r="AV456" s="5">
        <f t="shared" si="984"/>
        <v>0</v>
      </c>
      <c r="AW456" s="5">
        <f t="shared" si="984"/>
        <v>0</v>
      </c>
      <c r="AX456" s="5">
        <f t="shared" si="984"/>
        <v>0</v>
      </c>
      <c r="AY456" s="5">
        <f t="shared" si="984"/>
        <v>0</v>
      </c>
      <c r="AZ456" s="5">
        <f t="shared" si="984"/>
        <v>0</v>
      </c>
      <c r="BA456" s="5">
        <f t="shared" si="984"/>
        <v>0</v>
      </c>
      <c r="BB456" s="5">
        <f t="shared" si="984"/>
        <v>0</v>
      </c>
      <c r="BC456" s="5">
        <f t="shared" si="984"/>
        <v>0</v>
      </c>
      <c r="BD456" s="5">
        <f t="shared" si="984"/>
        <v>0</v>
      </c>
      <c r="BE456" s="5">
        <f t="shared" si="984"/>
        <v>0</v>
      </c>
      <c r="BF456" s="5">
        <f t="shared" si="984"/>
        <v>0</v>
      </c>
      <c r="BG456" s="5">
        <f t="shared" si="800"/>
        <v>43581.2</v>
      </c>
      <c r="BH456" s="5">
        <f t="shared" si="801"/>
        <v>84052.7</v>
      </c>
      <c r="BI456" s="5">
        <f t="shared" si="802"/>
        <v>0</v>
      </c>
      <c r="BJ456" s="5">
        <f t="shared" si="984"/>
        <v>0</v>
      </c>
    </row>
    <row r="457" spans="1:62" ht="31.5" x14ac:dyDescent="0.25">
      <c r="A457" s="4" t="s">
        <v>108</v>
      </c>
      <c r="B457" s="4" t="s">
        <v>36</v>
      </c>
      <c r="C457" s="4" t="s">
        <v>10</v>
      </c>
      <c r="D457" s="4" t="s">
        <v>161</v>
      </c>
      <c r="E457" s="4" t="s">
        <v>98</v>
      </c>
      <c r="F457" s="15" t="s">
        <v>640</v>
      </c>
      <c r="G457" s="5">
        <f>G458</f>
        <v>43581.2</v>
      </c>
      <c r="H457" s="5">
        <f t="shared" si="984"/>
        <v>84052.7</v>
      </c>
      <c r="I457" s="5">
        <f t="shared" si="984"/>
        <v>0</v>
      </c>
      <c r="J457" s="5">
        <f t="shared" si="984"/>
        <v>0</v>
      </c>
      <c r="K457" s="5">
        <f t="shared" si="984"/>
        <v>0</v>
      </c>
      <c r="L457" s="5">
        <f t="shared" si="984"/>
        <v>0</v>
      </c>
      <c r="M457" s="5">
        <f t="shared" si="899"/>
        <v>43581.2</v>
      </c>
      <c r="N457" s="5">
        <f t="shared" si="900"/>
        <v>84052.7</v>
      </c>
      <c r="O457" s="5">
        <f t="shared" si="901"/>
        <v>0</v>
      </c>
      <c r="P457" s="5">
        <f t="shared" si="984"/>
        <v>0</v>
      </c>
      <c r="Q457" s="5">
        <f t="shared" si="984"/>
        <v>0</v>
      </c>
      <c r="R457" s="5">
        <f t="shared" si="984"/>
        <v>0</v>
      </c>
      <c r="S457" s="5">
        <f t="shared" si="984"/>
        <v>0</v>
      </c>
      <c r="T457" s="5">
        <f t="shared" si="984"/>
        <v>0</v>
      </c>
      <c r="U457" s="5">
        <f t="shared" si="984"/>
        <v>0</v>
      </c>
      <c r="V457" s="5">
        <f t="shared" si="984"/>
        <v>0</v>
      </c>
      <c r="W457" s="5">
        <f t="shared" si="984"/>
        <v>0</v>
      </c>
      <c r="X457" s="5">
        <f t="shared" si="984"/>
        <v>0</v>
      </c>
      <c r="Y457" s="5">
        <f t="shared" si="984"/>
        <v>0</v>
      </c>
      <c r="Z457" s="5">
        <f t="shared" si="984"/>
        <v>0</v>
      </c>
      <c r="AA457" s="5">
        <f t="shared" si="984"/>
        <v>0</v>
      </c>
      <c r="AB457" s="5">
        <f t="shared" si="984"/>
        <v>0</v>
      </c>
      <c r="AC457" s="5">
        <f t="shared" si="984"/>
        <v>0</v>
      </c>
      <c r="AD457" s="5">
        <f t="shared" si="836"/>
        <v>43581.2</v>
      </c>
      <c r="AE457" s="5">
        <f t="shared" si="837"/>
        <v>84052.7</v>
      </c>
      <c r="AF457" s="5">
        <f t="shared" si="838"/>
        <v>0</v>
      </c>
      <c r="AG457" s="5">
        <f t="shared" si="984"/>
        <v>0</v>
      </c>
      <c r="AH457" s="5">
        <f t="shared" si="984"/>
        <v>0</v>
      </c>
      <c r="AI457" s="5">
        <f t="shared" si="839"/>
        <v>43581.2</v>
      </c>
      <c r="AJ457" s="5">
        <f t="shared" si="840"/>
        <v>84052.7</v>
      </c>
      <c r="AK457" s="5">
        <f t="shared" si="841"/>
        <v>0</v>
      </c>
      <c r="AL457" s="5">
        <f t="shared" si="984"/>
        <v>0</v>
      </c>
      <c r="AM457" s="5">
        <f t="shared" si="984"/>
        <v>0</v>
      </c>
      <c r="AN457" s="5">
        <f t="shared" si="984"/>
        <v>0</v>
      </c>
      <c r="AO457" s="5">
        <f t="shared" si="984"/>
        <v>0</v>
      </c>
      <c r="AP457" s="5">
        <f t="shared" si="984"/>
        <v>0</v>
      </c>
      <c r="AQ457" s="5">
        <f t="shared" si="796"/>
        <v>43581.2</v>
      </c>
      <c r="AR457" s="5">
        <f t="shared" si="842"/>
        <v>84052.7</v>
      </c>
      <c r="AS457" s="5">
        <f t="shared" si="843"/>
        <v>0</v>
      </c>
      <c r="AT457" s="5">
        <f t="shared" si="984"/>
        <v>0</v>
      </c>
      <c r="AU457" s="5">
        <f t="shared" si="844"/>
        <v>43581.2</v>
      </c>
      <c r="AV457" s="5">
        <f t="shared" si="984"/>
        <v>0</v>
      </c>
      <c r="AW457" s="5">
        <f t="shared" si="984"/>
        <v>0</v>
      </c>
      <c r="AX457" s="5">
        <f t="shared" si="984"/>
        <v>0</v>
      </c>
      <c r="AY457" s="5">
        <f t="shared" si="984"/>
        <v>0</v>
      </c>
      <c r="AZ457" s="5">
        <f t="shared" si="984"/>
        <v>0</v>
      </c>
      <c r="BA457" s="5">
        <f t="shared" si="984"/>
        <v>0</v>
      </c>
      <c r="BB457" s="5">
        <f t="shared" si="984"/>
        <v>0</v>
      </c>
      <c r="BC457" s="5">
        <f t="shared" si="984"/>
        <v>0</v>
      </c>
      <c r="BD457" s="5">
        <f t="shared" si="984"/>
        <v>0</v>
      </c>
      <c r="BE457" s="5">
        <f t="shared" si="984"/>
        <v>0</v>
      </c>
      <c r="BF457" s="5">
        <f t="shared" si="984"/>
        <v>0</v>
      </c>
      <c r="BG457" s="5">
        <f t="shared" si="800"/>
        <v>43581.2</v>
      </c>
      <c r="BH457" s="5">
        <f t="shared" si="801"/>
        <v>84052.7</v>
      </c>
      <c r="BI457" s="5">
        <f t="shared" si="802"/>
        <v>0</v>
      </c>
      <c r="BJ457" s="5">
        <f t="shared" si="984"/>
        <v>0</v>
      </c>
    </row>
    <row r="458" spans="1:62" x14ac:dyDescent="0.25">
      <c r="A458" s="4" t="s">
        <v>108</v>
      </c>
      <c r="B458" s="4" t="s">
        <v>36</v>
      </c>
      <c r="C458" s="4" t="s">
        <v>10</v>
      </c>
      <c r="D458" s="4" t="s">
        <v>161</v>
      </c>
      <c r="E458" s="4" t="s">
        <v>110</v>
      </c>
      <c r="F458" s="15" t="s">
        <v>642</v>
      </c>
      <c r="G458" s="5">
        <v>43581.2</v>
      </c>
      <c r="H458" s="5">
        <v>84052.7</v>
      </c>
      <c r="I458" s="5">
        <v>0</v>
      </c>
      <c r="J458" s="5"/>
      <c r="K458" s="5"/>
      <c r="L458" s="5"/>
      <c r="M458" s="5">
        <f t="shared" si="899"/>
        <v>43581.2</v>
      </c>
      <c r="N458" s="5">
        <f t="shared" si="900"/>
        <v>84052.7</v>
      </c>
      <c r="O458" s="5">
        <f t="shared" si="901"/>
        <v>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>
        <f t="shared" si="836"/>
        <v>43581.2</v>
      </c>
      <c r="AE458" s="5">
        <f t="shared" si="837"/>
        <v>84052.7</v>
      </c>
      <c r="AF458" s="5">
        <f t="shared" si="838"/>
        <v>0</v>
      </c>
      <c r="AG458" s="5"/>
      <c r="AH458" s="5"/>
      <c r="AI458" s="5">
        <f t="shared" si="839"/>
        <v>43581.2</v>
      </c>
      <c r="AJ458" s="5">
        <f t="shared" si="840"/>
        <v>84052.7</v>
      </c>
      <c r="AK458" s="5">
        <f t="shared" si="841"/>
        <v>0</v>
      </c>
      <c r="AL458" s="5"/>
      <c r="AM458" s="5"/>
      <c r="AN458" s="5"/>
      <c r="AO458" s="5"/>
      <c r="AP458" s="5"/>
      <c r="AQ458" s="5">
        <f t="shared" si="796"/>
        <v>43581.2</v>
      </c>
      <c r="AR458" s="5">
        <f t="shared" si="842"/>
        <v>84052.7</v>
      </c>
      <c r="AS458" s="5">
        <f t="shared" si="843"/>
        <v>0</v>
      </c>
      <c r="AT458" s="5"/>
      <c r="AU458" s="5">
        <f t="shared" si="844"/>
        <v>43581.2</v>
      </c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>
        <f t="shared" si="800"/>
        <v>43581.2</v>
      </c>
      <c r="BH458" s="5">
        <f t="shared" si="801"/>
        <v>84052.7</v>
      </c>
      <c r="BI458" s="5">
        <f t="shared" si="802"/>
        <v>0</v>
      </c>
      <c r="BJ458" s="5"/>
    </row>
    <row r="459" spans="1:62" x14ac:dyDescent="0.25">
      <c r="A459" s="4" t="s">
        <v>108</v>
      </c>
      <c r="B459" s="4" t="s">
        <v>36</v>
      </c>
      <c r="C459" s="4" t="s">
        <v>10</v>
      </c>
      <c r="D459" s="4" t="s">
        <v>162</v>
      </c>
      <c r="E459" s="4"/>
      <c r="F459" s="15" t="s">
        <v>701</v>
      </c>
      <c r="G459" s="5">
        <f>G460</f>
        <v>4349.7000000000007</v>
      </c>
      <c r="H459" s="5">
        <f t="shared" ref="H459:BJ459" si="985">H460</f>
        <v>0</v>
      </c>
      <c r="I459" s="5">
        <f t="shared" si="985"/>
        <v>0</v>
      </c>
      <c r="J459" s="5">
        <f t="shared" si="985"/>
        <v>0</v>
      </c>
      <c r="K459" s="5">
        <f t="shared" si="985"/>
        <v>0</v>
      </c>
      <c r="L459" s="5">
        <f t="shared" si="985"/>
        <v>0</v>
      </c>
      <c r="M459" s="5">
        <f t="shared" si="899"/>
        <v>4349.7000000000007</v>
      </c>
      <c r="N459" s="5">
        <f t="shared" si="900"/>
        <v>0</v>
      </c>
      <c r="O459" s="5">
        <f t="shared" si="901"/>
        <v>0</v>
      </c>
      <c r="P459" s="5">
        <f t="shared" si="985"/>
        <v>0</v>
      </c>
      <c r="Q459" s="5">
        <f t="shared" si="985"/>
        <v>0</v>
      </c>
      <c r="R459" s="5">
        <f t="shared" si="985"/>
        <v>0</v>
      </c>
      <c r="S459" s="5">
        <f t="shared" si="985"/>
        <v>0</v>
      </c>
      <c r="T459" s="5">
        <f t="shared" si="985"/>
        <v>0</v>
      </c>
      <c r="U459" s="5">
        <f t="shared" si="985"/>
        <v>0</v>
      </c>
      <c r="V459" s="5">
        <f t="shared" si="985"/>
        <v>0</v>
      </c>
      <c r="W459" s="5">
        <f t="shared" si="985"/>
        <v>0</v>
      </c>
      <c r="X459" s="5">
        <f t="shared" si="985"/>
        <v>0</v>
      </c>
      <c r="Y459" s="5">
        <f t="shared" si="985"/>
        <v>0</v>
      </c>
      <c r="Z459" s="5">
        <f t="shared" si="985"/>
        <v>0</v>
      </c>
      <c r="AA459" s="5">
        <f t="shared" si="985"/>
        <v>0</v>
      </c>
      <c r="AB459" s="5">
        <f t="shared" si="985"/>
        <v>0</v>
      </c>
      <c r="AC459" s="5">
        <f t="shared" si="985"/>
        <v>0</v>
      </c>
      <c r="AD459" s="5">
        <f t="shared" si="836"/>
        <v>4349.7000000000007</v>
      </c>
      <c r="AE459" s="5">
        <f t="shared" si="837"/>
        <v>0</v>
      </c>
      <c r="AF459" s="5">
        <f t="shared" si="838"/>
        <v>0</v>
      </c>
      <c r="AG459" s="5">
        <f t="shared" si="985"/>
        <v>0</v>
      </c>
      <c r="AH459" s="5">
        <f t="shared" si="985"/>
        <v>0</v>
      </c>
      <c r="AI459" s="5">
        <f t="shared" si="839"/>
        <v>4349.7000000000007</v>
      </c>
      <c r="AJ459" s="5">
        <f t="shared" si="840"/>
        <v>0</v>
      </c>
      <c r="AK459" s="5">
        <f t="shared" si="841"/>
        <v>0</v>
      </c>
      <c r="AL459" s="5">
        <f t="shared" si="985"/>
        <v>0</v>
      </c>
      <c r="AM459" s="5">
        <f t="shared" si="985"/>
        <v>0</v>
      </c>
      <c r="AN459" s="5">
        <f t="shared" si="985"/>
        <v>0</v>
      </c>
      <c r="AO459" s="5">
        <f t="shared" si="985"/>
        <v>0</v>
      </c>
      <c r="AP459" s="5">
        <f t="shared" si="985"/>
        <v>0</v>
      </c>
      <c r="AQ459" s="5">
        <f t="shared" si="796"/>
        <v>4349.7000000000007</v>
      </c>
      <c r="AR459" s="5">
        <f t="shared" si="842"/>
        <v>0</v>
      </c>
      <c r="AS459" s="5">
        <f t="shared" si="843"/>
        <v>0</v>
      </c>
      <c r="AT459" s="5">
        <f t="shared" si="985"/>
        <v>0</v>
      </c>
      <c r="AU459" s="5">
        <f t="shared" si="844"/>
        <v>4349.7000000000007</v>
      </c>
      <c r="AV459" s="5">
        <f t="shared" si="985"/>
        <v>0</v>
      </c>
      <c r="AW459" s="5">
        <f t="shared" si="985"/>
        <v>0</v>
      </c>
      <c r="AX459" s="5">
        <f t="shared" si="985"/>
        <v>0</v>
      </c>
      <c r="AY459" s="5">
        <f t="shared" si="985"/>
        <v>0</v>
      </c>
      <c r="AZ459" s="5">
        <f t="shared" si="985"/>
        <v>0</v>
      </c>
      <c r="BA459" s="5">
        <f t="shared" si="985"/>
        <v>0</v>
      </c>
      <c r="BB459" s="5">
        <f t="shared" si="985"/>
        <v>0</v>
      </c>
      <c r="BC459" s="5">
        <f t="shared" si="985"/>
        <v>0</v>
      </c>
      <c r="BD459" s="5">
        <f t="shared" si="985"/>
        <v>0</v>
      </c>
      <c r="BE459" s="5">
        <f t="shared" si="985"/>
        <v>0</v>
      </c>
      <c r="BF459" s="5">
        <f t="shared" si="985"/>
        <v>0</v>
      </c>
      <c r="BG459" s="5">
        <f t="shared" si="800"/>
        <v>4349.7000000000007</v>
      </c>
      <c r="BH459" s="5">
        <f t="shared" si="801"/>
        <v>0</v>
      </c>
      <c r="BI459" s="5">
        <f t="shared" si="802"/>
        <v>0</v>
      </c>
      <c r="BJ459" s="5">
        <f t="shared" si="985"/>
        <v>0</v>
      </c>
    </row>
    <row r="460" spans="1:62" ht="31.5" x14ac:dyDescent="0.25">
      <c r="A460" s="4" t="s">
        <v>108</v>
      </c>
      <c r="B460" s="4" t="s">
        <v>36</v>
      </c>
      <c r="C460" s="4" t="s">
        <v>10</v>
      </c>
      <c r="D460" s="4" t="s">
        <v>162</v>
      </c>
      <c r="E460" s="4" t="s">
        <v>98</v>
      </c>
      <c r="F460" s="15" t="s">
        <v>640</v>
      </c>
      <c r="G460" s="5">
        <f>G461+G462</f>
        <v>4349.7000000000007</v>
      </c>
      <c r="H460" s="5">
        <f t="shared" ref="H460:BJ460" si="986">H461+H462</f>
        <v>0</v>
      </c>
      <c r="I460" s="5">
        <f t="shared" si="986"/>
        <v>0</v>
      </c>
      <c r="J460" s="5">
        <f t="shared" ref="J460:L460" si="987">J461+J462</f>
        <v>0</v>
      </c>
      <c r="K460" s="5">
        <f t="shared" si="987"/>
        <v>0</v>
      </c>
      <c r="L460" s="5">
        <f t="shared" si="987"/>
        <v>0</v>
      </c>
      <c r="M460" s="5">
        <f t="shared" si="899"/>
        <v>4349.7000000000007</v>
      </c>
      <c r="N460" s="5">
        <f t="shared" si="900"/>
        <v>0</v>
      </c>
      <c r="O460" s="5">
        <f t="shared" si="901"/>
        <v>0</v>
      </c>
      <c r="P460" s="5">
        <f t="shared" ref="P460:AC460" si="988">P461+P462</f>
        <v>0</v>
      </c>
      <c r="Q460" s="5">
        <f t="shared" si="988"/>
        <v>0</v>
      </c>
      <c r="R460" s="5">
        <f t="shared" si="988"/>
        <v>0</v>
      </c>
      <c r="S460" s="5">
        <f t="shared" si="988"/>
        <v>0</v>
      </c>
      <c r="T460" s="5">
        <f t="shared" si="988"/>
        <v>0</v>
      </c>
      <c r="U460" s="5">
        <f t="shared" si="988"/>
        <v>0</v>
      </c>
      <c r="V460" s="5">
        <f t="shared" ref="V460" si="989">V461+V462</f>
        <v>0</v>
      </c>
      <c r="W460" s="5">
        <f t="shared" si="988"/>
        <v>0</v>
      </c>
      <c r="X460" s="5">
        <f t="shared" si="988"/>
        <v>0</v>
      </c>
      <c r="Y460" s="5">
        <f t="shared" si="988"/>
        <v>0</v>
      </c>
      <c r="Z460" s="5">
        <f t="shared" si="988"/>
        <v>0</v>
      </c>
      <c r="AA460" s="5">
        <f t="shared" si="988"/>
        <v>0</v>
      </c>
      <c r="AB460" s="5">
        <f t="shared" si="988"/>
        <v>0</v>
      </c>
      <c r="AC460" s="5">
        <f t="shared" si="988"/>
        <v>0</v>
      </c>
      <c r="AD460" s="5">
        <f t="shared" si="836"/>
        <v>4349.7000000000007</v>
      </c>
      <c r="AE460" s="5">
        <f t="shared" si="837"/>
        <v>0</v>
      </c>
      <c r="AF460" s="5">
        <f t="shared" si="838"/>
        <v>0</v>
      </c>
      <c r="AG460" s="5">
        <f t="shared" ref="AG460:AH460" si="990">AG461+AG462</f>
        <v>0</v>
      </c>
      <c r="AH460" s="5">
        <f t="shared" si="990"/>
        <v>0</v>
      </c>
      <c r="AI460" s="5">
        <f t="shared" si="839"/>
        <v>4349.7000000000007</v>
      </c>
      <c r="AJ460" s="5">
        <f t="shared" si="840"/>
        <v>0</v>
      </c>
      <c r="AK460" s="5">
        <f t="shared" si="841"/>
        <v>0</v>
      </c>
      <c r="AL460" s="5">
        <f t="shared" ref="AL460" si="991">AL461+AL462</f>
        <v>0</v>
      </c>
      <c r="AM460" s="5">
        <f t="shared" ref="AM460:AP460" si="992">AM461+AM462</f>
        <v>0</v>
      </c>
      <c r="AN460" s="5">
        <f t="shared" si="992"/>
        <v>0</v>
      </c>
      <c r="AO460" s="5">
        <f t="shared" si="992"/>
        <v>0</v>
      </c>
      <c r="AP460" s="5">
        <f t="shared" si="992"/>
        <v>0</v>
      </c>
      <c r="AQ460" s="5">
        <f t="shared" si="796"/>
        <v>4349.7000000000007</v>
      </c>
      <c r="AR460" s="5">
        <f t="shared" si="842"/>
        <v>0</v>
      </c>
      <c r="AS460" s="5">
        <f t="shared" si="843"/>
        <v>0</v>
      </c>
      <c r="AT460" s="5">
        <f t="shared" ref="AT460" si="993">AT461+AT462</f>
        <v>0</v>
      </c>
      <c r="AU460" s="5">
        <f t="shared" si="844"/>
        <v>4349.7000000000007</v>
      </c>
      <c r="AV460" s="5">
        <f t="shared" ref="AV460" si="994">AV461+AV462</f>
        <v>0</v>
      </c>
      <c r="AW460" s="5">
        <f t="shared" ref="AW460:BF460" si="995">AW461+AW462</f>
        <v>0</v>
      </c>
      <c r="AX460" s="5">
        <f t="shared" si="995"/>
        <v>0</v>
      </c>
      <c r="AY460" s="5">
        <f t="shared" si="995"/>
        <v>0</v>
      </c>
      <c r="AZ460" s="5">
        <f t="shared" si="995"/>
        <v>0</v>
      </c>
      <c r="BA460" s="5">
        <f t="shared" si="995"/>
        <v>0</v>
      </c>
      <c r="BB460" s="5">
        <f t="shared" si="995"/>
        <v>0</v>
      </c>
      <c r="BC460" s="5">
        <f t="shared" si="995"/>
        <v>0</v>
      </c>
      <c r="BD460" s="5">
        <f t="shared" si="995"/>
        <v>0</v>
      </c>
      <c r="BE460" s="5">
        <f t="shared" si="995"/>
        <v>0</v>
      </c>
      <c r="BF460" s="5">
        <f t="shared" si="995"/>
        <v>0</v>
      </c>
      <c r="BG460" s="5">
        <f t="shared" si="800"/>
        <v>4349.7000000000007</v>
      </c>
      <c r="BH460" s="5">
        <f t="shared" si="801"/>
        <v>0</v>
      </c>
      <c r="BI460" s="5">
        <f t="shared" si="802"/>
        <v>0</v>
      </c>
      <c r="BJ460" s="5">
        <f t="shared" si="986"/>
        <v>0</v>
      </c>
    </row>
    <row r="461" spans="1:62" x14ac:dyDescent="0.25">
      <c r="A461" s="4" t="s">
        <v>108</v>
      </c>
      <c r="B461" s="4" t="s">
        <v>36</v>
      </c>
      <c r="C461" s="4" t="s">
        <v>10</v>
      </c>
      <c r="D461" s="4" t="s">
        <v>162</v>
      </c>
      <c r="E461" s="4" t="s">
        <v>134</v>
      </c>
      <c r="F461" s="15" t="s">
        <v>641</v>
      </c>
      <c r="G461" s="5">
        <v>1710.8000000000002</v>
      </c>
      <c r="H461" s="5">
        <v>0</v>
      </c>
      <c r="I461" s="5">
        <v>0</v>
      </c>
      <c r="J461" s="5"/>
      <c r="K461" s="5"/>
      <c r="L461" s="5"/>
      <c r="M461" s="5">
        <f t="shared" si="899"/>
        <v>1710.8000000000002</v>
      </c>
      <c r="N461" s="5">
        <f t="shared" si="900"/>
        <v>0</v>
      </c>
      <c r="O461" s="5">
        <f t="shared" si="901"/>
        <v>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836"/>
        <v>1710.8000000000002</v>
      </c>
      <c r="AE461" s="5">
        <f t="shared" si="837"/>
        <v>0</v>
      </c>
      <c r="AF461" s="5">
        <f t="shared" si="838"/>
        <v>0</v>
      </c>
      <c r="AG461" s="5"/>
      <c r="AH461" s="5"/>
      <c r="AI461" s="5">
        <f t="shared" si="839"/>
        <v>1710.8000000000002</v>
      </c>
      <c r="AJ461" s="5">
        <f t="shared" si="840"/>
        <v>0</v>
      </c>
      <c r="AK461" s="5">
        <f t="shared" si="841"/>
        <v>0</v>
      </c>
      <c r="AL461" s="5"/>
      <c r="AM461" s="5"/>
      <c r="AN461" s="5"/>
      <c r="AO461" s="5"/>
      <c r="AP461" s="5"/>
      <c r="AQ461" s="5">
        <f t="shared" si="796"/>
        <v>1710.8000000000002</v>
      </c>
      <c r="AR461" s="5">
        <f t="shared" si="842"/>
        <v>0</v>
      </c>
      <c r="AS461" s="5">
        <f t="shared" si="843"/>
        <v>0</v>
      </c>
      <c r="AT461" s="5"/>
      <c r="AU461" s="5">
        <f t="shared" si="844"/>
        <v>1710.8000000000002</v>
      </c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>
        <f t="shared" si="800"/>
        <v>1710.8000000000002</v>
      </c>
      <c r="BH461" s="5">
        <f t="shared" si="801"/>
        <v>0</v>
      </c>
      <c r="BI461" s="5">
        <f t="shared" si="802"/>
        <v>0</v>
      </c>
      <c r="BJ461" s="5"/>
    </row>
    <row r="462" spans="1:62" x14ac:dyDescent="0.25">
      <c r="A462" s="4" t="s">
        <v>108</v>
      </c>
      <c r="B462" s="4" t="s">
        <v>36</v>
      </c>
      <c r="C462" s="4" t="s">
        <v>10</v>
      </c>
      <c r="D462" s="4" t="s">
        <v>162</v>
      </c>
      <c r="E462" s="4" t="s">
        <v>110</v>
      </c>
      <c r="F462" s="15" t="s">
        <v>642</v>
      </c>
      <c r="G462" s="5">
        <v>2638.9</v>
      </c>
      <c r="H462" s="5">
        <v>0</v>
      </c>
      <c r="I462" s="5">
        <v>0</v>
      </c>
      <c r="J462" s="5"/>
      <c r="K462" s="5"/>
      <c r="L462" s="5"/>
      <c r="M462" s="5">
        <f t="shared" si="899"/>
        <v>2638.9</v>
      </c>
      <c r="N462" s="5">
        <f t="shared" si="900"/>
        <v>0</v>
      </c>
      <c r="O462" s="5">
        <f t="shared" si="901"/>
        <v>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>
        <f t="shared" si="836"/>
        <v>2638.9</v>
      </c>
      <c r="AE462" s="5">
        <f t="shared" si="837"/>
        <v>0</v>
      </c>
      <c r="AF462" s="5">
        <f t="shared" si="838"/>
        <v>0</v>
      </c>
      <c r="AG462" s="5"/>
      <c r="AH462" s="5"/>
      <c r="AI462" s="5">
        <f t="shared" si="839"/>
        <v>2638.9</v>
      </c>
      <c r="AJ462" s="5">
        <f t="shared" si="840"/>
        <v>0</v>
      </c>
      <c r="AK462" s="5">
        <f t="shared" si="841"/>
        <v>0</v>
      </c>
      <c r="AL462" s="5"/>
      <c r="AM462" s="5"/>
      <c r="AN462" s="5"/>
      <c r="AO462" s="5"/>
      <c r="AP462" s="5"/>
      <c r="AQ462" s="5">
        <f t="shared" si="796"/>
        <v>2638.9</v>
      </c>
      <c r="AR462" s="5">
        <f t="shared" si="842"/>
        <v>0</v>
      </c>
      <c r="AS462" s="5">
        <f t="shared" si="843"/>
        <v>0</v>
      </c>
      <c r="AT462" s="5"/>
      <c r="AU462" s="5">
        <f t="shared" si="844"/>
        <v>2638.9</v>
      </c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>
        <f t="shared" si="800"/>
        <v>2638.9</v>
      </c>
      <c r="BH462" s="5">
        <f t="shared" si="801"/>
        <v>0</v>
      </c>
      <c r="BI462" s="5">
        <f t="shared" si="802"/>
        <v>0</v>
      </c>
      <c r="BJ462" s="5"/>
    </row>
    <row r="463" spans="1:62" ht="31.5" x14ac:dyDescent="0.25">
      <c r="A463" s="4" t="s">
        <v>108</v>
      </c>
      <c r="B463" s="4" t="s">
        <v>36</v>
      </c>
      <c r="C463" s="4" t="s">
        <v>10</v>
      </c>
      <c r="D463" s="4" t="s">
        <v>163</v>
      </c>
      <c r="E463" s="4"/>
      <c r="F463" s="15" t="s">
        <v>708</v>
      </c>
      <c r="G463" s="5">
        <f>G464</f>
        <v>186901.6</v>
      </c>
      <c r="H463" s="5">
        <f t="shared" ref="H463:BJ463" si="996">H464</f>
        <v>180281.90000000002</v>
      </c>
      <c r="I463" s="5">
        <f t="shared" si="996"/>
        <v>180281.90000000002</v>
      </c>
      <c r="J463" s="5">
        <f t="shared" si="996"/>
        <v>0</v>
      </c>
      <c r="K463" s="5">
        <f t="shared" si="996"/>
        <v>0</v>
      </c>
      <c r="L463" s="5">
        <f t="shared" si="996"/>
        <v>0</v>
      </c>
      <c r="M463" s="5">
        <f t="shared" si="899"/>
        <v>186901.6</v>
      </c>
      <c r="N463" s="5">
        <f t="shared" si="900"/>
        <v>180281.90000000002</v>
      </c>
      <c r="O463" s="5">
        <f t="shared" si="901"/>
        <v>180281.90000000002</v>
      </c>
      <c r="P463" s="5">
        <f t="shared" si="996"/>
        <v>0</v>
      </c>
      <c r="Q463" s="5">
        <f t="shared" si="996"/>
        <v>0</v>
      </c>
      <c r="R463" s="5">
        <f t="shared" si="996"/>
        <v>0</v>
      </c>
      <c r="S463" s="5">
        <f t="shared" si="996"/>
        <v>0</v>
      </c>
      <c r="T463" s="5">
        <f t="shared" si="996"/>
        <v>0</v>
      </c>
      <c r="U463" s="5">
        <f t="shared" si="996"/>
        <v>0</v>
      </c>
      <c r="V463" s="5">
        <f t="shared" si="996"/>
        <v>0</v>
      </c>
      <c r="W463" s="5">
        <f t="shared" si="996"/>
        <v>0</v>
      </c>
      <c r="X463" s="5">
        <f t="shared" si="996"/>
        <v>0</v>
      </c>
      <c r="Y463" s="5">
        <f t="shared" si="996"/>
        <v>0</v>
      </c>
      <c r="Z463" s="5">
        <f t="shared" si="996"/>
        <v>0</v>
      </c>
      <c r="AA463" s="5">
        <f t="shared" si="996"/>
        <v>0</v>
      </c>
      <c r="AB463" s="5">
        <f t="shared" si="996"/>
        <v>0</v>
      </c>
      <c r="AC463" s="5">
        <f t="shared" si="996"/>
        <v>0</v>
      </c>
      <c r="AD463" s="5">
        <f t="shared" si="836"/>
        <v>186901.6</v>
      </c>
      <c r="AE463" s="5">
        <f t="shared" si="837"/>
        <v>180281.90000000002</v>
      </c>
      <c r="AF463" s="5">
        <f t="shared" si="838"/>
        <v>180281.90000000002</v>
      </c>
      <c r="AG463" s="5">
        <f t="shared" si="996"/>
        <v>0</v>
      </c>
      <c r="AH463" s="5">
        <f t="shared" si="996"/>
        <v>0</v>
      </c>
      <c r="AI463" s="5">
        <f t="shared" si="839"/>
        <v>186901.6</v>
      </c>
      <c r="AJ463" s="5">
        <f t="shared" si="840"/>
        <v>180281.90000000002</v>
      </c>
      <c r="AK463" s="5">
        <f t="shared" si="841"/>
        <v>180281.90000000002</v>
      </c>
      <c r="AL463" s="5">
        <f t="shared" si="996"/>
        <v>0</v>
      </c>
      <c r="AM463" s="5">
        <f t="shared" si="996"/>
        <v>0</v>
      </c>
      <c r="AN463" s="5">
        <f t="shared" si="996"/>
        <v>0</v>
      </c>
      <c r="AO463" s="5">
        <f t="shared" si="996"/>
        <v>0</v>
      </c>
      <c r="AP463" s="5">
        <f t="shared" si="996"/>
        <v>0</v>
      </c>
      <c r="AQ463" s="5">
        <f t="shared" si="796"/>
        <v>186901.6</v>
      </c>
      <c r="AR463" s="5">
        <f t="shared" si="842"/>
        <v>180281.90000000002</v>
      </c>
      <c r="AS463" s="5">
        <f t="shared" si="843"/>
        <v>180281.90000000002</v>
      </c>
      <c r="AT463" s="5">
        <f t="shared" si="996"/>
        <v>0</v>
      </c>
      <c r="AU463" s="5">
        <f t="shared" si="844"/>
        <v>186901.6</v>
      </c>
      <c r="AV463" s="5">
        <f t="shared" si="996"/>
        <v>0</v>
      </c>
      <c r="AW463" s="5">
        <f t="shared" si="996"/>
        <v>0</v>
      </c>
      <c r="AX463" s="5">
        <f t="shared" si="996"/>
        <v>0</v>
      </c>
      <c r="AY463" s="5">
        <f t="shared" si="996"/>
        <v>0</v>
      </c>
      <c r="AZ463" s="5">
        <f t="shared" si="996"/>
        <v>0</v>
      </c>
      <c r="BA463" s="5">
        <f t="shared" si="996"/>
        <v>0</v>
      </c>
      <c r="BB463" s="5">
        <f t="shared" si="996"/>
        <v>0</v>
      </c>
      <c r="BC463" s="5">
        <f t="shared" si="996"/>
        <v>0</v>
      </c>
      <c r="BD463" s="5">
        <f t="shared" si="996"/>
        <v>0</v>
      </c>
      <c r="BE463" s="5">
        <f t="shared" si="996"/>
        <v>0</v>
      </c>
      <c r="BF463" s="5">
        <f t="shared" si="996"/>
        <v>0</v>
      </c>
      <c r="BG463" s="5">
        <f t="shared" si="800"/>
        <v>186901.6</v>
      </c>
      <c r="BH463" s="5">
        <f t="shared" si="801"/>
        <v>180281.90000000002</v>
      </c>
      <c r="BI463" s="5">
        <f t="shared" si="802"/>
        <v>180281.90000000002</v>
      </c>
      <c r="BJ463" s="5">
        <f t="shared" si="996"/>
        <v>0</v>
      </c>
    </row>
    <row r="464" spans="1:62" ht="31.5" x14ac:dyDescent="0.25">
      <c r="A464" s="4" t="s">
        <v>108</v>
      </c>
      <c r="B464" s="4" t="s">
        <v>36</v>
      </c>
      <c r="C464" s="4" t="s">
        <v>10</v>
      </c>
      <c r="D464" s="4" t="s">
        <v>163</v>
      </c>
      <c r="E464" s="4" t="s">
        <v>98</v>
      </c>
      <c r="F464" s="15" t="s">
        <v>640</v>
      </c>
      <c r="G464" s="5">
        <f>G465+G466</f>
        <v>186901.6</v>
      </c>
      <c r="H464" s="5">
        <f t="shared" ref="H464:BJ464" si="997">H465+H466</f>
        <v>180281.90000000002</v>
      </c>
      <c r="I464" s="5">
        <f t="shared" si="997"/>
        <v>180281.90000000002</v>
      </c>
      <c r="J464" s="5">
        <f t="shared" ref="J464:L464" si="998">J465+J466</f>
        <v>0</v>
      </c>
      <c r="K464" s="5">
        <f t="shared" si="998"/>
        <v>0</v>
      </c>
      <c r="L464" s="5">
        <f t="shared" si="998"/>
        <v>0</v>
      </c>
      <c r="M464" s="5">
        <f t="shared" si="899"/>
        <v>186901.6</v>
      </c>
      <c r="N464" s="5">
        <f t="shared" si="900"/>
        <v>180281.90000000002</v>
      </c>
      <c r="O464" s="5">
        <f t="shared" si="901"/>
        <v>180281.90000000002</v>
      </c>
      <c r="P464" s="5">
        <f t="shared" ref="P464:AC464" si="999">P465+P466</f>
        <v>0</v>
      </c>
      <c r="Q464" s="5">
        <f t="shared" si="999"/>
        <v>0</v>
      </c>
      <c r="R464" s="5">
        <f t="shared" si="999"/>
        <v>0</v>
      </c>
      <c r="S464" s="5">
        <f t="shared" si="999"/>
        <v>0</v>
      </c>
      <c r="T464" s="5">
        <f t="shared" si="999"/>
        <v>0</v>
      </c>
      <c r="U464" s="5">
        <f t="shared" si="999"/>
        <v>0</v>
      </c>
      <c r="V464" s="5">
        <f t="shared" ref="V464" si="1000">V465+V466</f>
        <v>0</v>
      </c>
      <c r="W464" s="5">
        <f t="shared" si="999"/>
        <v>0</v>
      </c>
      <c r="X464" s="5">
        <f t="shared" si="999"/>
        <v>0</v>
      </c>
      <c r="Y464" s="5">
        <f t="shared" si="999"/>
        <v>0</v>
      </c>
      <c r="Z464" s="5">
        <f t="shared" si="999"/>
        <v>0</v>
      </c>
      <c r="AA464" s="5">
        <f t="shared" si="999"/>
        <v>0</v>
      </c>
      <c r="AB464" s="5">
        <f t="shared" si="999"/>
        <v>0</v>
      </c>
      <c r="AC464" s="5">
        <f t="shared" si="999"/>
        <v>0</v>
      </c>
      <c r="AD464" s="5">
        <f t="shared" si="836"/>
        <v>186901.6</v>
      </c>
      <c r="AE464" s="5">
        <f t="shared" si="837"/>
        <v>180281.90000000002</v>
      </c>
      <c r="AF464" s="5">
        <f t="shared" si="838"/>
        <v>180281.90000000002</v>
      </c>
      <c r="AG464" s="5">
        <f t="shared" ref="AG464:AH464" si="1001">AG465+AG466</f>
        <v>0</v>
      </c>
      <c r="AH464" s="5">
        <f t="shared" si="1001"/>
        <v>0</v>
      </c>
      <c r="AI464" s="5">
        <f t="shared" si="839"/>
        <v>186901.6</v>
      </c>
      <c r="AJ464" s="5">
        <f t="shared" si="840"/>
        <v>180281.90000000002</v>
      </c>
      <c r="AK464" s="5">
        <f t="shared" si="841"/>
        <v>180281.90000000002</v>
      </c>
      <c r="AL464" s="5">
        <f t="shared" ref="AL464" si="1002">AL465+AL466</f>
        <v>0</v>
      </c>
      <c r="AM464" s="5">
        <f t="shared" ref="AM464:AP464" si="1003">AM465+AM466</f>
        <v>0</v>
      </c>
      <c r="AN464" s="5">
        <f t="shared" si="1003"/>
        <v>0</v>
      </c>
      <c r="AO464" s="5">
        <f t="shared" si="1003"/>
        <v>0</v>
      </c>
      <c r="AP464" s="5">
        <f t="shared" si="1003"/>
        <v>0</v>
      </c>
      <c r="AQ464" s="5">
        <f t="shared" si="796"/>
        <v>186901.6</v>
      </c>
      <c r="AR464" s="5">
        <f t="shared" si="842"/>
        <v>180281.90000000002</v>
      </c>
      <c r="AS464" s="5">
        <f t="shared" si="843"/>
        <v>180281.90000000002</v>
      </c>
      <c r="AT464" s="5">
        <f t="shared" ref="AT464" si="1004">AT465+AT466</f>
        <v>0</v>
      </c>
      <c r="AU464" s="5">
        <f t="shared" si="844"/>
        <v>186901.6</v>
      </c>
      <c r="AV464" s="5">
        <f t="shared" ref="AV464" si="1005">AV465+AV466</f>
        <v>0</v>
      </c>
      <c r="AW464" s="5">
        <f t="shared" ref="AW464:BF464" si="1006">AW465+AW466</f>
        <v>0</v>
      </c>
      <c r="AX464" s="5">
        <f t="shared" si="1006"/>
        <v>0</v>
      </c>
      <c r="AY464" s="5">
        <f t="shared" si="1006"/>
        <v>0</v>
      </c>
      <c r="AZ464" s="5">
        <f t="shared" si="1006"/>
        <v>0</v>
      </c>
      <c r="BA464" s="5">
        <f t="shared" si="1006"/>
        <v>0</v>
      </c>
      <c r="BB464" s="5">
        <f t="shared" si="1006"/>
        <v>0</v>
      </c>
      <c r="BC464" s="5">
        <f t="shared" si="1006"/>
        <v>0</v>
      </c>
      <c r="BD464" s="5">
        <f t="shared" si="1006"/>
        <v>0</v>
      </c>
      <c r="BE464" s="5">
        <f t="shared" si="1006"/>
        <v>0</v>
      </c>
      <c r="BF464" s="5">
        <f t="shared" si="1006"/>
        <v>0</v>
      </c>
      <c r="BG464" s="5">
        <f t="shared" si="800"/>
        <v>186901.6</v>
      </c>
      <c r="BH464" s="5">
        <f t="shared" si="801"/>
        <v>180281.90000000002</v>
      </c>
      <c r="BI464" s="5">
        <f t="shared" si="802"/>
        <v>180281.90000000002</v>
      </c>
      <c r="BJ464" s="5">
        <f t="shared" si="997"/>
        <v>0</v>
      </c>
    </row>
    <row r="465" spans="1:62" x14ac:dyDescent="0.25">
      <c r="A465" s="4" t="s">
        <v>108</v>
      </c>
      <c r="B465" s="4" t="s">
        <v>36</v>
      </c>
      <c r="C465" s="4" t="s">
        <v>10</v>
      </c>
      <c r="D465" s="4" t="s">
        <v>163</v>
      </c>
      <c r="E465" s="4" t="s">
        <v>134</v>
      </c>
      <c r="F465" s="15" t="s">
        <v>641</v>
      </c>
      <c r="G465" s="5">
        <v>10996</v>
      </c>
      <c r="H465" s="5">
        <v>10611.7</v>
      </c>
      <c r="I465" s="5">
        <v>10611.7</v>
      </c>
      <c r="J465" s="5"/>
      <c r="K465" s="5"/>
      <c r="L465" s="5"/>
      <c r="M465" s="5">
        <f t="shared" si="899"/>
        <v>10996</v>
      </c>
      <c r="N465" s="5">
        <f t="shared" si="900"/>
        <v>10611.7</v>
      </c>
      <c r="O465" s="5">
        <f t="shared" si="901"/>
        <v>10611.7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836"/>
        <v>10996</v>
      </c>
      <c r="AE465" s="5">
        <f t="shared" si="837"/>
        <v>10611.7</v>
      </c>
      <c r="AF465" s="5">
        <f t="shared" si="838"/>
        <v>10611.7</v>
      </c>
      <c r="AG465" s="5"/>
      <c r="AH465" s="5"/>
      <c r="AI465" s="5">
        <f t="shared" si="839"/>
        <v>10996</v>
      </c>
      <c r="AJ465" s="5">
        <f t="shared" si="840"/>
        <v>10611.7</v>
      </c>
      <c r="AK465" s="5">
        <f t="shared" si="841"/>
        <v>10611.7</v>
      </c>
      <c r="AL465" s="5"/>
      <c r="AM465" s="5"/>
      <c r="AN465" s="5"/>
      <c r="AO465" s="5"/>
      <c r="AP465" s="5"/>
      <c r="AQ465" s="5">
        <f t="shared" si="796"/>
        <v>10996</v>
      </c>
      <c r="AR465" s="5">
        <f t="shared" si="842"/>
        <v>10611.7</v>
      </c>
      <c r="AS465" s="5">
        <f t="shared" si="843"/>
        <v>10611.7</v>
      </c>
      <c r="AT465" s="5"/>
      <c r="AU465" s="5">
        <f t="shared" si="844"/>
        <v>10996</v>
      </c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>
        <f t="shared" si="800"/>
        <v>10996</v>
      </c>
      <c r="BH465" s="5">
        <f t="shared" si="801"/>
        <v>10611.7</v>
      </c>
      <c r="BI465" s="5">
        <f t="shared" si="802"/>
        <v>10611.7</v>
      </c>
      <c r="BJ465" s="5"/>
    </row>
    <row r="466" spans="1:62" x14ac:dyDescent="0.25">
      <c r="A466" s="4" t="s">
        <v>108</v>
      </c>
      <c r="B466" s="4" t="s">
        <v>36</v>
      </c>
      <c r="C466" s="4" t="s">
        <v>10</v>
      </c>
      <c r="D466" s="4" t="s">
        <v>163</v>
      </c>
      <c r="E466" s="4" t="s">
        <v>110</v>
      </c>
      <c r="F466" s="15" t="s">
        <v>642</v>
      </c>
      <c r="G466" s="5">
        <v>175905.6</v>
      </c>
      <c r="H466" s="5">
        <v>169670.2</v>
      </c>
      <c r="I466" s="5">
        <v>169670.2</v>
      </c>
      <c r="J466" s="5"/>
      <c r="K466" s="5"/>
      <c r="L466" s="5"/>
      <c r="M466" s="5">
        <f t="shared" si="899"/>
        <v>175905.6</v>
      </c>
      <c r="N466" s="5">
        <f t="shared" si="900"/>
        <v>169670.2</v>
      </c>
      <c r="O466" s="5">
        <f t="shared" si="901"/>
        <v>169670.2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>
        <f t="shared" si="836"/>
        <v>175905.6</v>
      </c>
      <c r="AE466" s="5">
        <f t="shared" si="837"/>
        <v>169670.2</v>
      </c>
      <c r="AF466" s="5">
        <f t="shared" si="838"/>
        <v>169670.2</v>
      </c>
      <c r="AG466" s="5"/>
      <c r="AH466" s="5"/>
      <c r="AI466" s="5">
        <f t="shared" si="839"/>
        <v>175905.6</v>
      </c>
      <c r="AJ466" s="5">
        <f t="shared" si="840"/>
        <v>169670.2</v>
      </c>
      <c r="AK466" s="5">
        <f t="shared" si="841"/>
        <v>169670.2</v>
      </c>
      <c r="AL466" s="5"/>
      <c r="AM466" s="5"/>
      <c r="AN466" s="5"/>
      <c r="AO466" s="5"/>
      <c r="AP466" s="5"/>
      <c r="AQ466" s="5">
        <f t="shared" si="796"/>
        <v>175905.6</v>
      </c>
      <c r="AR466" s="5">
        <f t="shared" si="842"/>
        <v>169670.2</v>
      </c>
      <c r="AS466" s="5">
        <f t="shared" si="843"/>
        <v>169670.2</v>
      </c>
      <c r="AT466" s="5"/>
      <c r="AU466" s="5">
        <f t="shared" si="844"/>
        <v>175905.6</v>
      </c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>
        <f t="shared" si="800"/>
        <v>175905.6</v>
      </c>
      <c r="BH466" s="5">
        <f t="shared" si="801"/>
        <v>169670.2</v>
      </c>
      <c r="BI466" s="5">
        <f t="shared" si="802"/>
        <v>169670.2</v>
      </c>
      <c r="BJ466" s="5"/>
    </row>
    <row r="467" spans="1:62" x14ac:dyDescent="0.25">
      <c r="A467" s="4" t="s">
        <v>108</v>
      </c>
      <c r="B467" s="4" t="s">
        <v>36</v>
      </c>
      <c r="C467" s="4" t="s">
        <v>10</v>
      </c>
      <c r="D467" s="4" t="s">
        <v>164</v>
      </c>
      <c r="E467" s="4"/>
      <c r="F467" s="15" t="s">
        <v>709</v>
      </c>
      <c r="G467" s="5">
        <f>G468</f>
        <v>99083.6</v>
      </c>
      <c r="H467" s="5">
        <f t="shared" ref="H467:BJ468" si="1007">H468</f>
        <v>98374.9</v>
      </c>
      <c r="I467" s="5">
        <f t="shared" si="1007"/>
        <v>98374.9</v>
      </c>
      <c r="J467" s="5">
        <f t="shared" si="1007"/>
        <v>0</v>
      </c>
      <c r="K467" s="5">
        <f t="shared" si="1007"/>
        <v>0</v>
      </c>
      <c r="L467" s="5">
        <f t="shared" si="1007"/>
        <v>0</v>
      </c>
      <c r="M467" s="5">
        <f t="shared" si="899"/>
        <v>99083.6</v>
      </c>
      <c r="N467" s="5">
        <f t="shared" si="900"/>
        <v>98374.9</v>
      </c>
      <c r="O467" s="5">
        <f t="shared" si="901"/>
        <v>98374.9</v>
      </c>
      <c r="P467" s="5">
        <f t="shared" si="1007"/>
        <v>0</v>
      </c>
      <c r="Q467" s="5">
        <f t="shared" si="1007"/>
        <v>0</v>
      </c>
      <c r="R467" s="5">
        <f t="shared" si="1007"/>
        <v>0</v>
      </c>
      <c r="S467" s="5">
        <f t="shared" si="1007"/>
        <v>0</v>
      </c>
      <c r="T467" s="5">
        <f t="shared" si="1007"/>
        <v>0</v>
      </c>
      <c r="U467" s="5">
        <f t="shared" si="1007"/>
        <v>0</v>
      </c>
      <c r="V467" s="5">
        <f t="shared" si="1007"/>
        <v>0</v>
      </c>
      <c r="W467" s="5">
        <f t="shared" si="1007"/>
        <v>0</v>
      </c>
      <c r="X467" s="5">
        <f t="shared" si="1007"/>
        <v>0</v>
      </c>
      <c r="Y467" s="5">
        <f t="shared" si="1007"/>
        <v>0</v>
      </c>
      <c r="Z467" s="5">
        <f t="shared" si="1007"/>
        <v>0</v>
      </c>
      <c r="AA467" s="5">
        <f t="shared" si="1007"/>
        <v>0</v>
      </c>
      <c r="AB467" s="5">
        <f t="shared" si="1007"/>
        <v>0</v>
      </c>
      <c r="AC467" s="5">
        <f t="shared" si="1007"/>
        <v>0</v>
      </c>
      <c r="AD467" s="5">
        <f t="shared" si="836"/>
        <v>99083.6</v>
      </c>
      <c r="AE467" s="5">
        <f t="shared" si="837"/>
        <v>98374.9</v>
      </c>
      <c r="AF467" s="5">
        <f t="shared" si="838"/>
        <v>98374.9</v>
      </c>
      <c r="AG467" s="5">
        <f t="shared" si="1007"/>
        <v>0</v>
      </c>
      <c r="AH467" s="5">
        <f t="shared" si="1007"/>
        <v>0</v>
      </c>
      <c r="AI467" s="5">
        <f t="shared" si="839"/>
        <v>99083.6</v>
      </c>
      <c r="AJ467" s="5">
        <f t="shared" si="840"/>
        <v>98374.9</v>
      </c>
      <c r="AK467" s="5">
        <f t="shared" si="841"/>
        <v>98374.9</v>
      </c>
      <c r="AL467" s="5">
        <f t="shared" si="1007"/>
        <v>0</v>
      </c>
      <c r="AM467" s="5">
        <f t="shared" si="1007"/>
        <v>0</v>
      </c>
      <c r="AN467" s="5">
        <f t="shared" si="1007"/>
        <v>0</v>
      </c>
      <c r="AO467" s="5">
        <f t="shared" si="1007"/>
        <v>0</v>
      </c>
      <c r="AP467" s="5">
        <f t="shared" si="1007"/>
        <v>0</v>
      </c>
      <c r="AQ467" s="5">
        <f t="shared" ref="AQ467:AQ530" si="1008">AN467+AM467+AI467+AL467</f>
        <v>99083.6</v>
      </c>
      <c r="AR467" s="5">
        <f t="shared" si="842"/>
        <v>98374.9</v>
      </c>
      <c r="AS467" s="5">
        <f t="shared" si="843"/>
        <v>98374.9</v>
      </c>
      <c r="AT467" s="5">
        <f t="shared" si="1007"/>
        <v>0</v>
      </c>
      <c r="AU467" s="5">
        <f t="shared" si="844"/>
        <v>99083.6</v>
      </c>
      <c r="AV467" s="5">
        <f t="shared" si="1007"/>
        <v>0</v>
      </c>
      <c r="AW467" s="5">
        <f t="shared" si="1007"/>
        <v>0</v>
      </c>
      <c r="AX467" s="5">
        <f t="shared" si="1007"/>
        <v>0</v>
      </c>
      <c r="AY467" s="5">
        <f t="shared" si="1007"/>
        <v>0</v>
      </c>
      <c r="AZ467" s="5">
        <f t="shared" si="1007"/>
        <v>0</v>
      </c>
      <c r="BA467" s="5">
        <f t="shared" si="1007"/>
        <v>0</v>
      </c>
      <c r="BB467" s="5">
        <f t="shared" si="1007"/>
        <v>0</v>
      </c>
      <c r="BC467" s="5">
        <f t="shared" si="1007"/>
        <v>0</v>
      </c>
      <c r="BD467" s="5">
        <f t="shared" si="1007"/>
        <v>0</v>
      </c>
      <c r="BE467" s="5">
        <f t="shared" si="1007"/>
        <v>0</v>
      </c>
      <c r="BF467" s="5">
        <f t="shared" si="1007"/>
        <v>0</v>
      </c>
      <c r="BG467" s="5">
        <f t="shared" ref="BG467:BG530" si="1009">AU467+AV467+AW467+AX467+AY467+AZ467</f>
        <v>99083.6</v>
      </c>
      <c r="BH467" s="5">
        <f t="shared" ref="BH467:BH530" si="1010">AR467+BA467+BB467+BC467+BD467</f>
        <v>98374.9</v>
      </c>
      <c r="BI467" s="5">
        <f t="shared" ref="BI467:BI530" si="1011">AS467+BE467+BF467</f>
        <v>98374.9</v>
      </c>
      <c r="BJ467" s="5">
        <f t="shared" si="1007"/>
        <v>0</v>
      </c>
    </row>
    <row r="468" spans="1:62" ht="31.5" x14ac:dyDescent="0.25">
      <c r="A468" s="4" t="s">
        <v>108</v>
      </c>
      <c r="B468" s="4" t="s">
        <v>36</v>
      </c>
      <c r="C468" s="4" t="s">
        <v>10</v>
      </c>
      <c r="D468" s="4" t="s">
        <v>164</v>
      </c>
      <c r="E468" s="4" t="s">
        <v>98</v>
      </c>
      <c r="F468" s="15" t="s">
        <v>640</v>
      </c>
      <c r="G468" s="5">
        <f>G469</f>
        <v>99083.6</v>
      </c>
      <c r="H468" s="5">
        <f t="shared" si="1007"/>
        <v>98374.9</v>
      </c>
      <c r="I468" s="5">
        <f t="shared" si="1007"/>
        <v>98374.9</v>
      </c>
      <c r="J468" s="5">
        <f t="shared" si="1007"/>
        <v>0</v>
      </c>
      <c r="K468" s="5">
        <f t="shared" si="1007"/>
        <v>0</v>
      </c>
      <c r="L468" s="5">
        <f t="shared" si="1007"/>
        <v>0</v>
      </c>
      <c r="M468" s="5">
        <f t="shared" si="899"/>
        <v>99083.6</v>
      </c>
      <c r="N468" s="5">
        <f t="shared" si="900"/>
        <v>98374.9</v>
      </c>
      <c r="O468" s="5">
        <f t="shared" si="901"/>
        <v>98374.9</v>
      </c>
      <c r="P468" s="5">
        <f t="shared" si="1007"/>
        <v>0</v>
      </c>
      <c r="Q468" s="5">
        <f t="shared" si="1007"/>
        <v>0</v>
      </c>
      <c r="R468" s="5">
        <f t="shared" si="1007"/>
        <v>0</v>
      </c>
      <c r="S468" s="5">
        <f t="shared" si="1007"/>
        <v>0</v>
      </c>
      <c r="T468" s="5">
        <f t="shared" si="1007"/>
        <v>0</v>
      </c>
      <c r="U468" s="5">
        <f t="shared" si="1007"/>
        <v>0</v>
      </c>
      <c r="V468" s="5">
        <f t="shared" si="1007"/>
        <v>0</v>
      </c>
      <c r="W468" s="5">
        <f t="shared" si="1007"/>
        <v>0</v>
      </c>
      <c r="X468" s="5">
        <f t="shared" si="1007"/>
        <v>0</v>
      </c>
      <c r="Y468" s="5">
        <f t="shared" si="1007"/>
        <v>0</v>
      </c>
      <c r="Z468" s="5">
        <f t="shared" si="1007"/>
        <v>0</v>
      </c>
      <c r="AA468" s="5">
        <f t="shared" si="1007"/>
        <v>0</v>
      </c>
      <c r="AB468" s="5">
        <f t="shared" si="1007"/>
        <v>0</v>
      </c>
      <c r="AC468" s="5">
        <f t="shared" si="1007"/>
        <v>0</v>
      </c>
      <c r="AD468" s="5">
        <f t="shared" si="836"/>
        <v>99083.6</v>
      </c>
      <c r="AE468" s="5">
        <f t="shared" si="837"/>
        <v>98374.9</v>
      </c>
      <c r="AF468" s="5">
        <f t="shared" si="838"/>
        <v>98374.9</v>
      </c>
      <c r="AG468" s="5">
        <f t="shared" si="1007"/>
        <v>0</v>
      </c>
      <c r="AH468" s="5">
        <f t="shared" si="1007"/>
        <v>0</v>
      </c>
      <c r="AI468" s="5">
        <f t="shared" si="839"/>
        <v>99083.6</v>
      </c>
      <c r="AJ468" s="5">
        <f t="shared" si="840"/>
        <v>98374.9</v>
      </c>
      <c r="AK468" s="5">
        <f t="shared" si="841"/>
        <v>98374.9</v>
      </c>
      <c r="AL468" s="5">
        <f t="shared" si="1007"/>
        <v>0</v>
      </c>
      <c r="AM468" s="5">
        <f t="shared" si="1007"/>
        <v>0</v>
      </c>
      <c r="AN468" s="5">
        <f t="shared" si="1007"/>
        <v>0</v>
      </c>
      <c r="AO468" s="5">
        <f t="shared" si="1007"/>
        <v>0</v>
      </c>
      <c r="AP468" s="5">
        <f t="shared" si="1007"/>
        <v>0</v>
      </c>
      <c r="AQ468" s="5">
        <f t="shared" si="1008"/>
        <v>99083.6</v>
      </c>
      <c r="AR468" s="5">
        <f t="shared" si="842"/>
        <v>98374.9</v>
      </c>
      <c r="AS468" s="5">
        <f t="shared" si="843"/>
        <v>98374.9</v>
      </c>
      <c r="AT468" s="5">
        <f t="shared" si="1007"/>
        <v>0</v>
      </c>
      <c r="AU468" s="5">
        <f t="shared" si="844"/>
        <v>99083.6</v>
      </c>
      <c r="AV468" s="5">
        <f t="shared" si="1007"/>
        <v>0</v>
      </c>
      <c r="AW468" s="5">
        <f t="shared" si="1007"/>
        <v>0</v>
      </c>
      <c r="AX468" s="5">
        <f t="shared" si="1007"/>
        <v>0</v>
      </c>
      <c r="AY468" s="5">
        <f t="shared" si="1007"/>
        <v>0</v>
      </c>
      <c r="AZ468" s="5">
        <f t="shared" si="1007"/>
        <v>0</v>
      </c>
      <c r="BA468" s="5">
        <f t="shared" si="1007"/>
        <v>0</v>
      </c>
      <c r="BB468" s="5">
        <f t="shared" si="1007"/>
        <v>0</v>
      </c>
      <c r="BC468" s="5">
        <f t="shared" si="1007"/>
        <v>0</v>
      </c>
      <c r="BD468" s="5">
        <f t="shared" si="1007"/>
        <v>0</v>
      </c>
      <c r="BE468" s="5">
        <f t="shared" si="1007"/>
        <v>0</v>
      </c>
      <c r="BF468" s="5">
        <f t="shared" si="1007"/>
        <v>0</v>
      </c>
      <c r="BG468" s="5">
        <f t="shared" si="1009"/>
        <v>99083.6</v>
      </c>
      <c r="BH468" s="5">
        <f t="shared" si="1010"/>
        <v>98374.9</v>
      </c>
      <c r="BI468" s="5">
        <f t="shared" si="1011"/>
        <v>98374.9</v>
      </c>
      <c r="BJ468" s="5">
        <f t="shared" si="1007"/>
        <v>0</v>
      </c>
    </row>
    <row r="469" spans="1:62" x14ac:dyDescent="0.25">
      <c r="A469" s="4" t="s">
        <v>108</v>
      </c>
      <c r="B469" s="4" t="s">
        <v>36</v>
      </c>
      <c r="C469" s="4" t="s">
        <v>10</v>
      </c>
      <c r="D469" s="4" t="s">
        <v>164</v>
      </c>
      <c r="E469" s="4" t="s">
        <v>134</v>
      </c>
      <c r="F469" s="15" t="s">
        <v>641</v>
      </c>
      <c r="G469" s="5">
        <v>99083.6</v>
      </c>
      <c r="H469" s="5">
        <v>98374.9</v>
      </c>
      <c r="I469" s="5">
        <v>98374.9</v>
      </c>
      <c r="J469" s="5"/>
      <c r="K469" s="5"/>
      <c r="L469" s="5"/>
      <c r="M469" s="5">
        <f t="shared" si="899"/>
        <v>99083.6</v>
      </c>
      <c r="N469" s="5">
        <f t="shared" si="900"/>
        <v>98374.9</v>
      </c>
      <c r="O469" s="5">
        <f t="shared" si="901"/>
        <v>98374.9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836"/>
        <v>99083.6</v>
      </c>
      <c r="AE469" s="5">
        <f t="shared" si="837"/>
        <v>98374.9</v>
      </c>
      <c r="AF469" s="5">
        <f t="shared" si="838"/>
        <v>98374.9</v>
      </c>
      <c r="AG469" s="5"/>
      <c r="AH469" s="5"/>
      <c r="AI469" s="5">
        <f t="shared" si="839"/>
        <v>99083.6</v>
      </c>
      <c r="AJ469" s="5">
        <f t="shared" si="840"/>
        <v>98374.9</v>
      </c>
      <c r="AK469" s="5">
        <f t="shared" si="841"/>
        <v>98374.9</v>
      </c>
      <c r="AL469" s="5"/>
      <c r="AM469" s="5"/>
      <c r="AN469" s="5"/>
      <c r="AO469" s="5"/>
      <c r="AP469" s="5"/>
      <c r="AQ469" s="5">
        <f t="shared" si="1008"/>
        <v>99083.6</v>
      </c>
      <c r="AR469" s="5">
        <f t="shared" si="842"/>
        <v>98374.9</v>
      </c>
      <c r="AS469" s="5">
        <f t="shared" si="843"/>
        <v>98374.9</v>
      </c>
      <c r="AT469" s="5"/>
      <c r="AU469" s="5">
        <f t="shared" si="844"/>
        <v>99083.6</v>
      </c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>
        <f t="shared" si="1009"/>
        <v>99083.6</v>
      </c>
      <c r="BH469" s="5">
        <f t="shared" si="1010"/>
        <v>98374.9</v>
      </c>
      <c r="BI469" s="5">
        <f t="shared" si="1011"/>
        <v>98374.9</v>
      </c>
      <c r="BJ469" s="5"/>
    </row>
    <row r="470" spans="1:62" ht="63" x14ac:dyDescent="0.25">
      <c r="A470" s="4" t="s">
        <v>108</v>
      </c>
      <c r="B470" s="4" t="s">
        <v>36</v>
      </c>
      <c r="C470" s="4" t="s">
        <v>10</v>
      </c>
      <c r="D470" s="4" t="s">
        <v>118</v>
      </c>
      <c r="E470" s="4"/>
      <c r="F470" s="15" t="s">
        <v>710</v>
      </c>
      <c r="G470" s="5">
        <f>G471</f>
        <v>120152.20000000001</v>
      </c>
      <c r="H470" s="5">
        <f t="shared" ref="H470:BJ470" si="1012">H471</f>
        <v>36813.800000000003</v>
      </c>
      <c r="I470" s="5">
        <f t="shared" si="1012"/>
        <v>39813.800000000003</v>
      </c>
      <c r="J470" s="5">
        <f t="shared" si="1012"/>
        <v>7692</v>
      </c>
      <c r="K470" s="5">
        <f t="shared" si="1012"/>
        <v>0</v>
      </c>
      <c r="L470" s="5">
        <f t="shared" si="1012"/>
        <v>0</v>
      </c>
      <c r="M470" s="5">
        <f t="shared" si="899"/>
        <v>127844.20000000001</v>
      </c>
      <c r="N470" s="5">
        <f t="shared" si="900"/>
        <v>36813.800000000003</v>
      </c>
      <c r="O470" s="5">
        <f t="shared" si="901"/>
        <v>39813.800000000003</v>
      </c>
      <c r="P470" s="5">
        <f t="shared" si="1012"/>
        <v>0</v>
      </c>
      <c r="Q470" s="5">
        <f t="shared" si="1012"/>
        <v>0</v>
      </c>
      <c r="R470" s="5">
        <f t="shared" si="1012"/>
        <v>0</v>
      </c>
      <c r="S470" s="5">
        <f t="shared" si="1012"/>
        <v>0</v>
      </c>
      <c r="T470" s="5">
        <f t="shared" si="1012"/>
        <v>0</v>
      </c>
      <c r="U470" s="5">
        <f t="shared" si="1012"/>
        <v>0</v>
      </c>
      <c r="V470" s="5">
        <f t="shared" si="1012"/>
        <v>0</v>
      </c>
      <c r="W470" s="5">
        <f t="shared" si="1012"/>
        <v>0</v>
      </c>
      <c r="X470" s="5">
        <f t="shared" si="1012"/>
        <v>0</v>
      </c>
      <c r="Y470" s="5">
        <f t="shared" si="1012"/>
        <v>0</v>
      </c>
      <c r="Z470" s="5">
        <f t="shared" si="1012"/>
        <v>0</v>
      </c>
      <c r="AA470" s="5">
        <f t="shared" si="1012"/>
        <v>0</v>
      </c>
      <c r="AB470" s="5">
        <f t="shared" si="1012"/>
        <v>0</v>
      </c>
      <c r="AC470" s="5">
        <f t="shared" si="1012"/>
        <v>0</v>
      </c>
      <c r="AD470" s="5">
        <f t="shared" si="836"/>
        <v>127844.20000000001</v>
      </c>
      <c r="AE470" s="5">
        <f t="shared" si="837"/>
        <v>36813.800000000003</v>
      </c>
      <c r="AF470" s="5">
        <f t="shared" si="838"/>
        <v>39813.800000000003</v>
      </c>
      <c r="AG470" s="5">
        <f t="shared" si="1012"/>
        <v>0</v>
      </c>
      <c r="AH470" s="5">
        <f t="shared" si="1012"/>
        <v>0</v>
      </c>
      <c r="AI470" s="5">
        <f t="shared" si="839"/>
        <v>127844.20000000001</v>
      </c>
      <c r="AJ470" s="5">
        <f t="shared" si="840"/>
        <v>36813.800000000003</v>
      </c>
      <c r="AK470" s="5">
        <f t="shared" si="841"/>
        <v>39813.800000000003</v>
      </c>
      <c r="AL470" s="5">
        <f t="shared" si="1012"/>
        <v>0</v>
      </c>
      <c r="AM470" s="5">
        <f t="shared" si="1012"/>
        <v>0</v>
      </c>
      <c r="AN470" s="5">
        <f t="shared" si="1012"/>
        <v>0</v>
      </c>
      <c r="AO470" s="5">
        <f t="shared" si="1012"/>
        <v>0</v>
      </c>
      <c r="AP470" s="5">
        <f t="shared" si="1012"/>
        <v>0</v>
      </c>
      <c r="AQ470" s="5">
        <f t="shared" si="1008"/>
        <v>127844.20000000001</v>
      </c>
      <c r="AR470" s="5">
        <f t="shared" si="842"/>
        <v>36813.800000000003</v>
      </c>
      <c r="AS470" s="5">
        <f t="shared" si="843"/>
        <v>39813.800000000003</v>
      </c>
      <c r="AT470" s="5">
        <f t="shared" si="1012"/>
        <v>0</v>
      </c>
      <c r="AU470" s="5">
        <f t="shared" si="844"/>
        <v>127844.20000000001</v>
      </c>
      <c r="AV470" s="5">
        <f t="shared" si="1012"/>
        <v>14050</v>
      </c>
      <c r="AW470" s="5">
        <f t="shared" si="1012"/>
        <v>-1331.05</v>
      </c>
      <c r="AX470" s="5">
        <f t="shared" si="1012"/>
        <v>0</v>
      </c>
      <c r="AY470" s="5">
        <f t="shared" si="1012"/>
        <v>0</v>
      </c>
      <c r="AZ470" s="5">
        <f t="shared" si="1012"/>
        <v>0</v>
      </c>
      <c r="BA470" s="5">
        <f t="shared" si="1012"/>
        <v>100000</v>
      </c>
      <c r="BB470" s="5">
        <f t="shared" si="1012"/>
        <v>0</v>
      </c>
      <c r="BC470" s="5">
        <f t="shared" si="1012"/>
        <v>0</v>
      </c>
      <c r="BD470" s="5">
        <f t="shared" si="1012"/>
        <v>0</v>
      </c>
      <c r="BE470" s="5">
        <f t="shared" si="1012"/>
        <v>100000</v>
      </c>
      <c r="BF470" s="5">
        <f t="shared" si="1012"/>
        <v>0</v>
      </c>
      <c r="BG470" s="5">
        <f t="shared" si="1009"/>
        <v>140563.15000000002</v>
      </c>
      <c r="BH470" s="5">
        <f t="shared" si="1010"/>
        <v>136813.79999999999</v>
      </c>
      <c r="BI470" s="5">
        <f t="shared" si="1011"/>
        <v>139813.79999999999</v>
      </c>
      <c r="BJ470" s="5">
        <f t="shared" si="1012"/>
        <v>0</v>
      </c>
    </row>
    <row r="471" spans="1:62" ht="47.25" x14ac:dyDescent="0.25">
      <c r="A471" s="4" t="s">
        <v>108</v>
      </c>
      <c r="B471" s="4" t="s">
        <v>36</v>
      </c>
      <c r="C471" s="4" t="s">
        <v>10</v>
      </c>
      <c r="D471" s="4" t="s">
        <v>119</v>
      </c>
      <c r="E471" s="4"/>
      <c r="F471" s="15" t="s">
        <v>711</v>
      </c>
      <c r="G471" s="5">
        <f>G472+G475+G479</f>
        <v>120152.20000000001</v>
      </c>
      <c r="H471" s="5">
        <f t="shared" ref="H471:BJ471" si="1013">H472+H475+H479</f>
        <v>36813.800000000003</v>
      </c>
      <c r="I471" s="5">
        <f t="shared" si="1013"/>
        <v>39813.800000000003</v>
      </c>
      <c r="J471" s="5">
        <f t="shared" ref="J471:L471" si="1014">J472+J475+J479</f>
        <v>7692</v>
      </c>
      <c r="K471" s="5">
        <f t="shared" si="1014"/>
        <v>0</v>
      </c>
      <c r="L471" s="5">
        <f t="shared" si="1014"/>
        <v>0</v>
      </c>
      <c r="M471" s="5">
        <f t="shared" si="899"/>
        <v>127844.20000000001</v>
      </c>
      <c r="N471" s="5">
        <f t="shared" si="900"/>
        <v>36813.800000000003</v>
      </c>
      <c r="O471" s="5">
        <f t="shared" si="901"/>
        <v>39813.800000000003</v>
      </c>
      <c r="P471" s="5">
        <f t="shared" ref="P471:AC471" si="1015">P472+P475+P479</f>
        <v>0</v>
      </c>
      <c r="Q471" s="5">
        <f t="shared" si="1015"/>
        <v>0</v>
      </c>
      <c r="R471" s="5">
        <f t="shared" si="1015"/>
        <v>0</v>
      </c>
      <c r="S471" s="5">
        <f t="shared" si="1015"/>
        <v>0</v>
      </c>
      <c r="T471" s="5">
        <f t="shared" si="1015"/>
        <v>0</v>
      </c>
      <c r="U471" s="5">
        <f t="shared" si="1015"/>
        <v>0</v>
      </c>
      <c r="V471" s="5">
        <f t="shared" ref="V471" si="1016">V472+V475+V479</f>
        <v>0</v>
      </c>
      <c r="W471" s="5">
        <f t="shared" si="1015"/>
        <v>0</v>
      </c>
      <c r="X471" s="5">
        <f t="shared" si="1015"/>
        <v>0</v>
      </c>
      <c r="Y471" s="5">
        <f t="shared" si="1015"/>
        <v>0</v>
      </c>
      <c r="Z471" s="5">
        <f t="shared" si="1015"/>
        <v>0</v>
      </c>
      <c r="AA471" s="5">
        <f t="shared" si="1015"/>
        <v>0</v>
      </c>
      <c r="AB471" s="5">
        <f t="shared" si="1015"/>
        <v>0</v>
      </c>
      <c r="AC471" s="5">
        <f t="shared" si="1015"/>
        <v>0</v>
      </c>
      <c r="AD471" s="5">
        <f t="shared" si="836"/>
        <v>127844.20000000001</v>
      </c>
      <c r="AE471" s="5">
        <f t="shared" si="837"/>
        <v>36813.800000000003</v>
      </c>
      <c r="AF471" s="5">
        <f t="shared" si="838"/>
        <v>39813.800000000003</v>
      </c>
      <c r="AG471" s="5">
        <f t="shared" ref="AG471:AH471" si="1017">AG472+AG475+AG479</f>
        <v>0</v>
      </c>
      <c r="AH471" s="5">
        <f t="shared" si="1017"/>
        <v>0</v>
      </c>
      <c r="AI471" s="5">
        <f t="shared" si="839"/>
        <v>127844.20000000001</v>
      </c>
      <c r="AJ471" s="5">
        <f t="shared" si="840"/>
        <v>36813.800000000003</v>
      </c>
      <c r="AK471" s="5">
        <f t="shared" si="841"/>
        <v>39813.800000000003</v>
      </c>
      <c r="AL471" s="5">
        <f t="shared" ref="AL471" si="1018">AL472+AL475+AL479</f>
        <v>0</v>
      </c>
      <c r="AM471" s="5">
        <f t="shared" ref="AM471:AP471" si="1019">AM472+AM475+AM479</f>
        <v>0</v>
      </c>
      <c r="AN471" s="5">
        <f t="shared" si="1019"/>
        <v>0</v>
      </c>
      <c r="AO471" s="5">
        <f t="shared" si="1019"/>
        <v>0</v>
      </c>
      <c r="AP471" s="5">
        <f t="shared" si="1019"/>
        <v>0</v>
      </c>
      <c r="AQ471" s="5">
        <f t="shared" si="1008"/>
        <v>127844.20000000001</v>
      </c>
      <c r="AR471" s="5">
        <f t="shared" si="842"/>
        <v>36813.800000000003</v>
      </c>
      <c r="AS471" s="5">
        <f t="shared" si="843"/>
        <v>39813.800000000003</v>
      </c>
      <c r="AT471" s="5">
        <f t="shared" ref="AT471" si="1020">AT472+AT475+AT479</f>
        <v>0</v>
      </c>
      <c r="AU471" s="5">
        <f t="shared" si="844"/>
        <v>127844.20000000001</v>
      </c>
      <c r="AV471" s="5">
        <f t="shared" ref="AV471" si="1021">AV472+AV475+AV479</f>
        <v>14050</v>
      </c>
      <c r="AW471" s="5">
        <f t="shared" ref="AW471:BF471" si="1022">AW472+AW475+AW479</f>
        <v>-1331.05</v>
      </c>
      <c r="AX471" s="5">
        <f t="shared" si="1022"/>
        <v>0</v>
      </c>
      <c r="AY471" s="5">
        <f t="shared" si="1022"/>
        <v>0</v>
      </c>
      <c r="AZ471" s="5">
        <f t="shared" si="1022"/>
        <v>0</v>
      </c>
      <c r="BA471" s="5">
        <f t="shared" si="1022"/>
        <v>100000</v>
      </c>
      <c r="BB471" s="5">
        <f t="shared" si="1022"/>
        <v>0</v>
      </c>
      <c r="BC471" s="5">
        <f t="shared" si="1022"/>
        <v>0</v>
      </c>
      <c r="BD471" s="5">
        <f t="shared" si="1022"/>
        <v>0</v>
      </c>
      <c r="BE471" s="5">
        <f t="shared" si="1022"/>
        <v>100000</v>
      </c>
      <c r="BF471" s="5">
        <f t="shared" si="1022"/>
        <v>0</v>
      </c>
      <c r="BG471" s="5">
        <f t="shared" si="1009"/>
        <v>140563.15000000002</v>
      </c>
      <c r="BH471" s="5">
        <f t="shared" si="1010"/>
        <v>136813.79999999999</v>
      </c>
      <c r="BI471" s="5">
        <f t="shared" si="1011"/>
        <v>139813.79999999999</v>
      </c>
      <c r="BJ471" s="5">
        <f t="shared" si="1013"/>
        <v>0</v>
      </c>
    </row>
    <row r="472" spans="1:62" ht="31.5" x14ac:dyDescent="0.25">
      <c r="A472" s="4" t="s">
        <v>108</v>
      </c>
      <c r="B472" s="4" t="s">
        <v>36</v>
      </c>
      <c r="C472" s="4" t="s">
        <v>10</v>
      </c>
      <c r="D472" s="4" t="s">
        <v>165</v>
      </c>
      <c r="E472" s="4"/>
      <c r="F472" s="15" t="s">
        <v>712</v>
      </c>
      <c r="G472" s="5">
        <f>G473</f>
        <v>16795.900000000001</v>
      </c>
      <c r="H472" s="5">
        <f t="shared" ref="H472:BJ473" si="1023">H473</f>
        <v>2057.5</v>
      </c>
      <c r="I472" s="5">
        <f t="shared" si="1023"/>
        <v>2057.5</v>
      </c>
      <c r="J472" s="5">
        <f t="shared" si="1023"/>
        <v>0</v>
      </c>
      <c r="K472" s="5">
        <f t="shared" si="1023"/>
        <v>0</v>
      </c>
      <c r="L472" s="5">
        <f t="shared" si="1023"/>
        <v>0</v>
      </c>
      <c r="M472" s="5">
        <f t="shared" si="899"/>
        <v>16795.900000000001</v>
      </c>
      <c r="N472" s="5">
        <f t="shared" si="900"/>
        <v>2057.5</v>
      </c>
      <c r="O472" s="5">
        <f t="shared" si="901"/>
        <v>2057.5</v>
      </c>
      <c r="P472" s="5">
        <f t="shared" si="1023"/>
        <v>0</v>
      </c>
      <c r="Q472" s="5">
        <f t="shared" si="1023"/>
        <v>0</v>
      </c>
      <c r="R472" s="5">
        <f t="shared" si="1023"/>
        <v>0</v>
      </c>
      <c r="S472" s="5">
        <f t="shared" si="1023"/>
        <v>0</v>
      </c>
      <c r="T472" s="5">
        <f t="shared" si="1023"/>
        <v>0</v>
      </c>
      <c r="U472" s="5">
        <f t="shared" si="1023"/>
        <v>0</v>
      </c>
      <c r="V472" s="5">
        <f t="shared" si="1023"/>
        <v>0</v>
      </c>
      <c r="W472" s="5">
        <f t="shared" si="1023"/>
        <v>0</v>
      </c>
      <c r="X472" s="5">
        <f t="shared" si="1023"/>
        <v>0</v>
      </c>
      <c r="Y472" s="5">
        <f t="shared" si="1023"/>
        <v>0</v>
      </c>
      <c r="Z472" s="5">
        <f t="shared" si="1023"/>
        <v>0</v>
      </c>
      <c r="AA472" s="5">
        <f t="shared" si="1023"/>
        <v>0</v>
      </c>
      <c r="AB472" s="5">
        <f t="shared" si="1023"/>
        <v>0</v>
      </c>
      <c r="AC472" s="5">
        <f t="shared" si="1023"/>
        <v>0</v>
      </c>
      <c r="AD472" s="5">
        <f t="shared" si="836"/>
        <v>16795.900000000001</v>
      </c>
      <c r="AE472" s="5">
        <f t="shared" si="837"/>
        <v>2057.5</v>
      </c>
      <c r="AF472" s="5">
        <f t="shared" si="838"/>
        <v>2057.5</v>
      </c>
      <c r="AG472" s="5">
        <f t="shared" si="1023"/>
        <v>0</v>
      </c>
      <c r="AH472" s="5">
        <f t="shared" si="1023"/>
        <v>0</v>
      </c>
      <c r="AI472" s="5">
        <f t="shared" si="839"/>
        <v>16795.900000000001</v>
      </c>
      <c r="AJ472" s="5">
        <f t="shared" si="840"/>
        <v>2057.5</v>
      </c>
      <c r="AK472" s="5">
        <f t="shared" si="841"/>
        <v>2057.5</v>
      </c>
      <c r="AL472" s="5">
        <f t="shared" si="1023"/>
        <v>0</v>
      </c>
      <c r="AM472" s="5">
        <f t="shared" si="1023"/>
        <v>0</v>
      </c>
      <c r="AN472" s="5">
        <f t="shared" si="1023"/>
        <v>0</v>
      </c>
      <c r="AO472" s="5">
        <f t="shared" si="1023"/>
        <v>0</v>
      </c>
      <c r="AP472" s="5">
        <f t="shared" si="1023"/>
        <v>0</v>
      </c>
      <c r="AQ472" s="5">
        <f t="shared" si="1008"/>
        <v>16795.900000000001</v>
      </c>
      <c r="AR472" s="5">
        <f t="shared" si="842"/>
        <v>2057.5</v>
      </c>
      <c r="AS472" s="5">
        <f t="shared" si="843"/>
        <v>2057.5</v>
      </c>
      <c r="AT472" s="5">
        <f t="shared" si="1023"/>
        <v>0</v>
      </c>
      <c r="AU472" s="5">
        <f t="shared" si="844"/>
        <v>16795.900000000001</v>
      </c>
      <c r="AV472" s="5">
        <f t="shared" si="1023"/>
        <v>0</v>
      </c>
      <c r="AW472" s="5">
        <f t="shared" si="1023"/>
        <v>0</v>
      </c>
      <c r="AX472" s="5">
        <f t="shared" si="1023"/>
        <v>0</v>
      </c>
      <c r="AY472" s="5">
        <f t="shared" si="1023"/>
        <v>0</v>
      </c>
      <c r="AZ472" s="5">
        <f t="shared" si="1023"/>
        <v>0</v>
      </c>
      <c r="BA472" s="5">
        <f t="shared" si="1023"/>
        <v>0</v>
      </c>
      <c r="BB472" s="5">
        <f t="shared" si="1023"/>
        <v>0</v>
      </c>
      <c r="BC472" s="5">
        <f t="shared" si="1023"/>
        <v>0</v>
      </c>
      <c r="BD472" s="5">
        <f t="shared" si="1023"/>
        <v>0</v>
      </c>
      <c r="BE472" s="5">
        <f t="shared" si="1023"/>
        <v>0</v>
      </c>
      <c r="BF472" s="5">
        <f t="shared" si="1023"/>
        <v>0</v>
      </c>
      <c r="BG472" s="5">
        <f t="shared" si="1009"/>
        <v>16795.900000000001</v>
      </c>
      <c r="BH472" s="5">
        <f t="shared" si="1010"/>
        <v>2057.5</v>
      </c>
      <c r="BI472" s="5">
        <f t="shared" si="1011"/>
        <v>2057.5</v>
      </c>
      <c r="BJ472" s="5">
        <f t="shared" si="1023"/>
        <v>0</v>
      </c>
    </row>
    <row r="473" spans="1:62" ht="31.5" x14ac:dyDescent="0.25">
      <c r="A473" s="4" t="s">
        <v>108</v>
      </c>
      <c r="B473" s="4" t="s">
        <v>36</v>
      </c>
      <c r="C473" s="4" t="s">
        <v>10</v>
      </c>
      <c r="D473" s="4" t="s">
        <v>165</v>
      </c>
      <c r="E473" s="4" t="s">
        <v>98</v>
      </c>
      <c r="F473" s="15" t="s">
        <v>640</v>
      </c>
      <c r="G473" s="5">
        <f>G474</f>
        <v>16795.900000000001</v>
      </c>
      <c r="H473" s="5">
        <f t="shared" si="1023"/>
        <v>2057.5</v>
      </c>
      <c r="I473" s="5">
        <f t="shared" si="1023"/>
        <v>2057.5</v>
      </c>
      <c r="J473" s="5">
        <f t="shared" si="1023"/>
        <v>0</v>
      </c>
      <c r="K473" s="5">
        <f t="shared" si="1023"/>
        <v>0</v>
      </c>
      <c r="L473" s="5">
        <f t="shared" si="1023"/>
        <v>0</v>
      </c>
      <c r="M473" s="5">
        <f t="shared" si="899"/>
        <v>16795.900000000001</v>
      </c>
      <c r="N473" s="5">
        <f t="shared" si="900"/>
        <v>2057.5</v>
      </c>
      <c r="O473" s="5">
        <f t="shared" si="901"/>
        <v>2057.5</v>
      </c>
      <c r="P473" s="5">
        <f t="shared" si="1023"/>
        <v>0</v>
      </c>
      <c r="Q473" s="5">
        <f t="shared" si="1023"/>
        <v>0</v>
      </c>
      <c r="R473" s="5">
        <f t="shared" si="1023"/>
        <v>0</v>
      </c>
      <c r="S473" s="5">
        <f t="shared" si="1023"/>
        <v>0</v>
      </c>
      <c r="T473" s="5">
        <f t="shared" si="1023"/>
        <v>0</v>
      </c>
      <c r="U473" s="5">
        <f t="shared" si="1023"/>
        <v>0</v>
      </c>
      <c r="V473" s="5">
        <f t="shared" si="1023"/>
        <v>0</v>
      </c>
      <c r="W473" s="5">
        <f t="shared" si="1023"/>
        <v>0</v>
      </c>
      <c r="X473" s="5">
        <f t="shared" si="1023"/>
        <v>0</v>
      </c>
      <c r="Y473" s="5">
        <f t="shared" si="1023"/>
        <v>0</v>
      </c>
      <c r="Z473" s="5">
        <f t="shared" si="1023"/>
        <v>0</v>
      </c>
      <c r="AA473" s="5">
        <f t="shared" si="1023"/>
        <v>0</v>
      </c>
      <c r="AB473" s="5">
        <f t="shared" si="1023"/>
        <v>0</v>
      </c>
      <c r="AC473" s="5">
        <f t="shared" si="1023"/>
        <v>0</v>
      </c>
      <c r="AD473" s="5">
        <f t="shared" si="836"/>
        <v>16795.900000000001</v>
      </c>
      <c r="AE473" s="5">
        <f t="shared" si="837"/>
        <v>2057.5</v>
      </c>
      <c r="AF473" s="5">
        <f t="shared" si="838"/>
        <v>2057.5</v>
      </c>
      <c r="AG473" s="5">
        <f t="shared" si="1023"/>
        <v>0</v>
      </c>
      <c r="AH473" s="5">
        <f t="shared" si="1023"/>
        <v>0</v>
      </c>
      <c r="AI473" s="5">
        <f t="shared" si="839"/>
        <v>16795.900000000001</v>
      </c>
      <c r="AJ473" s="5">
        <f t="shared" si="840"/>
        <v>2057.5</v>
      </c>
      <c r="AK473" s="5">
        <f t="shared" si="841"/>
        <v>2057.5</v>
      </c>
      <c r="AL473" s="5">
        <f t="shared" si="1023"/>
        <v>0</v>
      </c>
      <c r="AM473" s="5">
        <f t="shared" si="1023"/>
        <v>0</v>
      </c>
      <c r="AN473" s="5">
        <f t="shared" si="1023"/>
        <v>0</v>
      </c>
      <c r="AO473" s="5">
        <f t="shared" si="1023"/>
        <v>0</v>
      </c>
      <c r="AP473" s="5">
        <f t="shared" si="1023"/>
        <v>0</v>
      </c>
      <c r="AQ473" s="5">
        <f t="shared" si="1008"/>
        <v>16795.900000000001</v>
      </c>
      <c r="AR473" s="5">
        <f t="shared" si="842"/>
        <v>2057.5</v>
      </c>
      <c r="AS473" s="5">
        <f t="shared" si="843"/>
        <v>2057.5</v>
      </c>
      <c r="AT473" s="5">
        <f t="shared" si="1023"/>
        <v>0</v>
      </c>
      <c r="AU473" s="5">
        <f t="shared" si="844"/>
        <v>16795.900000000001</v>
      </c>
      <c r="AV473" s="5">
        <f t="shared" si="1023"/>
        <v>0</v>
      </c>
      <c r="AW473" s="5">
        <f t="shared" si="1023"/>
        <v>0</v>
      </c>
      <c r="AX473" s="5">
        <f t="shared" si="1023"/>
        <v>0</v>
      </c>
      <c r="AY473" s="5">
        <f t="shared" si="1023"/>
        <v>0</v>
      </c>
      <c r="AZ473" s="5">
        <f t="shared" si="1023"/>
        <v>0</v>
      </c>
      <c r="BA473" s="5">
        <f t="shared" si="1023"/>
        <v>0</v>
      </c>
      <c r="BB473" s="5">
        <f t="shared" si="1023"/>
        <v>0</v>
      </c>
      <c r="BC473" s="5">
        <f t="shared" si="1023"/>
        <v>0</v>
      </c>
      <c r="BD473" s="5">
        <f t="shared" si="1023"/>
        <v>0</v>
      </c>
      <c r="BE473" s="5">
        <f t="shared" si="1023"/>
        <v>0</v>
      </c>
      <c r="BF473" s="5">
        <f t="shared" si="1023"/>
        <v>0</v>
      </c>
      <c r="BG473" s="5">
        <f t="shared" si="1009"/>
        <v>16795.900000000001</v>
      </c>
      <c r="BH473" s="5">
        <f t="shared" si="1010"/>
        <v>2057.5</v>
      </c>
      <c r="BI473" s="5">
        <f t="shared" si="1011"/>
        <v>2057.5</v>
      </c>
      <c r="BJ473" s="5">
        <f t="shared" si="1023"/>
        <v>0</v>
      </c>
    </row>
    <row r="474" spans="1:62" x14ac:dyDescent="0.25">
      <c r="A474" s="4" t="s">
        <v>108</v>
      </c>
      <c r="B474" s="4" t="s">
        <v>36</v>
      </c>
      <c r="C474" s="4" t="s">
        <v>10</v>
      </c>
      <c r="D474" s="4" t="s">
        <v>165</v>
      </c>
      <c r="E474" s="4" t="s">
        <v>110</v>
      </c>
      <c r="F474" s="15" t="s">
        <v>642</v>
      </c>
      <c r="G474" s="5">
        <v>16795.900000000001</v>
      </c>
      <c r="H474" s="5">
        <v>2057.5</v>
      </c>
      <c r="I474" s="5">
        <v>2057.5</v>
      </c>
      <c r="J474" s="5"/>
      <c r="K474" s="5"/>
      <c r="L474" s="5"/>
      <c r="M474" s="5">
        <f t="shared" si="899"/>
        <v>16795.900000000001</v>
      </c>
      <c r="N474" s="5">
        <f t="shared" si="900"/>
        <v>2057.5</v>
      </c>
      <c r="O474" s="5">
        <f t="shared" si="901"/>
        <v>2057.5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836"/>
        <v>16795.900000000001</v>
      </c>
      <c r="AE474" s="5">
        <f t="shared" si="837"/>
        <v>2057.5</v>
      </c>
      <c r="AF474" s="5">
        <f t="shared" si="838"/>
        <v>2057.5</v>
      </c>
      <c r="AG474" s="5"/>
      <c r="AH474" s="5"/>
      <c r="AI474" s="5">
        <f t="shared" si="839"/>
        <v>16795.900000000001</v>
      </c>
      <c r="AJ474" s="5">
        <f t="shared" si="840"/>
        <v>2057.5</v>
      </c>
      <c r="AK474" s="5">
        <f t="shared" si="841"/>
        <v>2057.5</v>
      </c>
      <c r="AL474" s="5"/>
      <c r="AM474" s="5"/>
      <c r="AN474" s="5"/>
      <c r="AO474" s="5"/>
      <c r="AP474" s="5"/>
      <c r="AQ474" s="5">
        <f t="shared" si="1008"/>
        <v>16795.900000000001</v>
      </c>
      <c r="AR474" s="5">
        <f t="shared" si="842"/>
        <v>2057.5</v>
      </c>
      <c r="AS474" s="5">
        <f t="shared" si="843"/>
        <v>2057.5</v>
      </c>
      <c r="AT474" s="5"/>
      <c r="AU474" s="5">
        <f t="shared" si="844"/>
        <v>16795.900000000001</v>
      </c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>
        <f t="shared" si="1009"/>
        <v>16795.900000000001</v>
      </c>
      <c r="BH474" s="5">
        <f t="shared" si="1010"/>
        <v>2057.5</v>
      </c>
      <c r="BI474" s="5">
        <f t="shared" si="1011"/>
        <v>2057.5</v>
      </c>
      <c r="BJ474" s="5"/>
    </row>
    <row r="475" spans="1:62" ht="31.5" x14ac:dyDescent="0.25">
      <c r="A475" s="4" t="s">
        <v>108</v>
      </c>
      <c r="B475" s="4" t="s">
        <v>36</v>
      </c>
      <c r="C475" s="4" t="s">
        <v>10</v>
      </c>
      <c r="D475" s="4" t="s">
        <v>109</v>
      </c>
      <c r="E475" s="4"/>
      <c r="F475" s="15" t="s">
        <v>713</v>
      </c>
      <c r="G475" s="5">
        <f>G476</f>
        <v>1039.5</v>
      </c>
      <c r="H475" s="5">
        <f t="shared" ref="H475:BJ475" si="1024">H476</f>
        <v>1039.5</v>
      </c>
      <c r="I475" s="5">
        <f t="shared" si="1024"/>
        <v>1039.5</v>
      </c>
      <c r="J475" s="5">
        <f t="shared" si="1024"/>
        <v>0</v>
      </c>
      <c r="K475" s="5">
        <f t="shared" si="1024"/>
        <v>0</v>
      </c>
      <c r="L475" s="5">
        <f t="shared" si="1024"/>
        <v>0</v>
      </c>
      <c r="M475" s="5">
        <f t="shared" si="899"/>
        <v>1039.5</v>
      </c>
      <c r="N475" s="5">
        <f t="shared" si="900"/>
        <v>1039.5</v>
      </c>
      <c r="O475" s="5">
        <f t="shared" si="901"/>
        <v>1039.5</v>
      </c>
      <c r="P475" s="5">
        <f t="shared" si="1024"/>
        <v>0</v>
      </c>
      <c r="Q475" s="5">
        <f t="shared" si="1024"/>
        <v>0</v>
      </c>
      <c r="R475" s="5">
        <f t="shared" si="1024"/>
        <v>0</v>
      </c>
      <c r="S475" s="5">
        <f t="shared" si="1024"/>
        <v>0</v>
      </c>
      <c r="T475" s="5">
        <f t="shared" si="1024"/>
        <v>0</v>
      </c>
      <c r="U475" s="5">
        <f t="shared" si="1024"/>
        <v>0</v>
      </c>
      <c r="V475" s="5">
        <f t="shared" si="1024"/>
        <v>0</v>
      </c>
      <c r="W475" s="5">
        <f t="shared" si="1024"/>
        <v>0</v>
      </c>
      <c r="X475" s="5">
        <f t="shared" si="1024"/>
        <v>0</v>
      </c>
      <c r="Y475" s="5">
        <f t="shared" si="1024"/>
        <v>0</v>
      </c>
      <c r="Z475" s="5">
        <f t="shared" si="1024"/>
        <v>0</v>
      </c>
      <c r="AA475" s="5">
        <f t="shared" si="1024"/>
        <v>0</v>
      </c>
      <c r="AB475" s="5">
        <f t="shared" si="1024"/>
        <v>0</v>
      </c>
      <c r="AC475" s="5">
        <f t="shared" si="1024"/>
        <v>0</v>
      </c>
      <c r="AD475" s="5">
        <f t="shared" si="836"/>
        <v>1039.5</v>
      </c>
      <c r="AE475" s="5">
        <f t="shared" si="837"/>
        <v>1039.5</v>
      </c>
      <c r="AF475" s="5">
        <f t="shared" si="838"/>
        <v>1039.5</v>
      </c>
      <c r="AG475" s="5">
        <f t="shared" si="1024"/>
        <v>0</v>
      </c>
      <c r="AH475" s="5">
        <f t="shared" si="1024"/>
        <v>0</v>
      </c>
      <c r="AI475" s="5">
        <f t="shared" si="839"/>
        <v>1039.5</v>
      </c>
      <c r="AJ475" s="5">
        <f t="shared" si="840"/>
        <v>1039.5</v>
      </c>
      <c r="AK475" s="5">
        <f t="shared" si="841"/>
        <v>1039.5</v>
      </c>
      <c r="AL475" s="5">
        <f t="shared" si="1024"/>
        <v>0</v>
      </c>
      <c r="AM475" s="5">
        <f t="shared" si="1024"/>
        <v>0</v>
      </c>
      <c r="AN475" s="5">
        <f t="shared" si="1024"/>
        <v>0</v>
      </c>
      <c r="AO475" s="5">
        <f t="shared" si="1024"/>
        <v>0</v>
      </c>
      <c r="AP475" s="5">
        <f t="shared" si="1024"/>
        <v>0</v>
      </c>
      <c r="AQ475" s="5">
        <f t="shared" si="1008"/>
        <v>1039.5</v>
      </c>
      <c r="AR475" s="5">
        <f t="shared" si="842"/>
        <v>1039.5</v>
      </c>
      <c r="AS475" s="5">
        <f t="shared" si="843"/>
        <v>1039.5</v>
      </c>
      <c r="AT475" s="5">
        <f t="shared" si="1024"/>
        <v>0</v>
      </c>
      <c r="AU475" s="5">
        <f t="shared" si="844"/>
        <v>1039.5</v>
      </c>
      <c r="AV475" s="5">
        <f t="shared" si="1024"/>
        <v>0</v>
      </c>
      <c r="AW475" s="5">
        <f t="shared" si="1024"/>
        <v>0</v>
      </c>
      <c r="AX475" s="5">
        <f t="shared" si="1024"/>
        <v>0</v>
      </c>
      <c r="AY475" s="5">
        <f t="shared" si="1024"/>
        <v>0</v>
      </c>
      <c r="AZ475" s="5">
        <f t="shared" si="1024"/>
        <v>0</v>
      </c>
      <c r="BA475" s="5">
        <f t="shared" si="1024"/>
        <v>0</v>
      </c>
      <c r="BB475" s="5">
        <f t="shared" si="1024"/>
        <v>0</v>
      </c>
      <c r="BC475" s="5">
        <f t="shared" si="1024"/>
        <v>0</v>
      </c>
      <c r="BD475" s="5">
        <f t="shared" si="1024"/>
        <v>0</v>
      </c>
      <c r="BE475" s="5">
        <f t="shared" si="1024"/>
        <v>0</v>
      </c>
      <c r="BF475" s="5">
        <f t="shared" si="1024"/>
        <v>0</v>
      </c>
      <c r="BG475" s="5">
        <f t="shared" si="1009"/>
        <v>1039.5</v>
      </c>
      <c r="BH475" s="5">
        <f t="shared" si="1010"/>
        <v>1039.5</v>
      </c>
      <c r="BI475" s="5">
        <f t="shared" si="1011"/>
        <v>1039.5</v>
      </c>
      <c r="BJ475" s="5">
        <f t="shared" si="1024"/>
        <v>0</v>
      </c>
    </row>
    <row r="476" spans="1:62" ht="31.5" x14ac:dyDescent="0.25">
      <c r="A476" s="4" t="s">
        <v>108</v>
      </c>
      <c r="B476" s="4" t="s">
        <v>36</v>
      </c>
      <c r="C476" s="4" t="s">
        <v>10</v>
      </c>
      <c r="D476" s="4" t="s">
        <v>109</v>
      </c>
      <c r="E476" s="4" t="s">
        <v>98</v>
      </c>
      <c r="F476" s="15" t="s">
        <v>640</v>
      </c>
      <c r="G476" s="5">
        <f>G477+G478</f>
        <v>1039.5</v>
      </c>
      <c r="H476" s="5">
        <f t="shared" ref="H476:BJ476" si="1025">H477+H478</f>
        <v>1039.5</v>
      </c>
      <c r="I476" s="5">
        <f t="shared" si="1025"/>
        <v>1039.5</v>
      </c>
      <c r="J476" s="5">
        <f t="shared" ref="J476:L476" si="1026">J477+J478</f>
        <v>0</v>
      </c>
      <c r="K476" s="5">
        <f t="shared" si="1026"/>
        <v>0</v>
      </c>
      <c r="L476" s="5">
        <f t="shared" si="1026"/>
        <v>0</v>
      </c>
      <c r="M476" s="5">
        <f t="shared" si="899"/>
        <v>1039.5</v>
      </c>
      <c r="N476" s="5">
        <f t="shared" si="900"/>
        <v>1039.5</v>
      </c>
      <c r="O476" s="5">
        <f t="shared" si="901"/>
        <v>1039.5</v>
      </c>
      <c r="P476" s="5">
        <f t="shared" ref="P476:AC476" si="1027">P477+P478</f>
        <v>0</v>
      </c>
      <c r="Q476" s="5">
        <f t="shared" si="1027"/>
        <v>0</v>
      </c>
      <c r="R476" s="5">
        <f t="shared" si="1027"/>
        <v>0</v>
      </c>
      <c r="S476" s="5">
        <f t="shared" si="1027"/>
        <v>0</v>
      </c>
      <c r="T476" s="5">
        <f t="shared" si="1027"/>
        <v>0</v>
      </c>
      <c r="U476" s="5">
        <f t="shared" si="1027"/>
        <v>0</v>
      </c>
      <c r="V476" s="5">
        <f t="shared" ref="V476" si="1028">V477+V478</f>
        <v>0</v>
      </c>
      <c r="W476" s="5">
        <f t="shared" si="1027"/>
        <v>0</v>
      </c>
      <c r="X476" s="5">
        <f t="shared" si="1027"/>
        <v>0</v>
      </c>
      <c r="Y476" s="5">
        <f t="shared" si="1027"/>
        <v>0</v>
      </c>
      <c r="Z476" s="5">
        <f t="shared" si="1027"/>
        <v>0</v>
      </c>
      <c r="AA476" s="5">
        <f t="shared" si="1027"/>
        <v>0</v>
      </c>
      <c r="AB476" s="5">
        <f t="shared" si="1027"/>
        <v>0</v>
      </c>
      <c r="AC476" s="5">
        <f t="shared" si="1027"/>
        <v>0</v>
      </c>
      <c r="AD476" s="5">
        <f t="shared" si="836"/>
        <v>1039.5</v>
      </c>
      <c r="AE476" s="5">
        <f t="shared" si="837"/>
        <v>1039.5</v>
      </c>
      <c r="AF476" s="5">
        <f t="shared" si="838"/>
        <v>1039.5</v>
      </c>
      <c r="AG476" s="5">
        <f t="shared" ref="AG476:AH476" si="1029">AG477+AG478</f>
        <v>0</v>
      </c>
      <c r="AH476" s="5">
        <f t="shared" si="1029"/>
        <v>0</v>
      </c>
      <c r="AI476" s="5">
        <f t="shared" si="839"/>
        <v>1039.5</v>
      </c>
      <c r="AJ476" s="5">
        <f t="shared" si="840"/>
        <v>1039.5</v>
      </c>
      <c r="AK476" s="5">
        <f t="shared" si="841"/>
        <v>1039.5</v>
      </c>
      <c r="AL476" s="5">
        <f t="shared" ref="AL476" si="1030">AL477+AL478</f>
        <v>0</v>
      </c>
      <c r="AM476" s="5">
        <f t="shared" ref="AM476:AP476" si="1031">AM477+AM478</f>
        <v>0</v>
      </c>
      <c r="AN476" s="5">
        <f t="shared" si="1031"/>
        <v>0</v>
      </c>
      <c r="AO476" s="5">
        <f t="shared" si="1031"/>
        <v>0</v>
      </c>
      <c r="AP476" s="5">
        <f t="shared" si="1031"/>
        <v>0</v>
      </c>
      <c r="AQ476" s="5">
        <f t="shared" si="1008"/>
        <v>1039.5</v>
      </c>
      <c r="AR476" s="5">
        <f t="shared" si="842"/>
        <v>1039.5</v>
      </c>
      <c r="AS476" s="5">
        <f t="shared" si="843"/>
        <v>1039.5</v>
      </c>
      <c r="AT476" s="5">
        <f t="shared" ref="AT476" si="1032">AT477+AT478</f>
        <v>0</v>
      </c>
      <c r="AU476" s="5">
        <f t="shared" si="844"/>
        <v>1039.5</v>
      </c>
      <c r="AV476" s="5">
        <f t="shared" ref="AV476" si="1033">AV477+AV478</f>
        <v>0</v>
      </c>
      <c r="AW476" s="5">
        <f t="shared" ref="AW476:BF476" si="1034">AW477+AW478</f>
        <v>0</v>
      </c>
      <c r="AX476" s="5">
        <f t="shared" si="1034"/>
        <v>0</v>
      </c>
      <c r="AY476" s="5">
        <f t="shared" si="1034"/>
        <v>0</v>
      </c>
      <c r="AZ476" s="5">
        <f t="shared" si="1034"/>
        <v>0</v>
      </c>
      <c r="BA476" s="5">
        <f t="shared" si="1034"/>
        <v>0</v>
      </c>
      <c r="BB476" s="5">
        <f t="shared" si="1034"/>
        <v>0</v>
      </c>
      <c r="BC476" s="5">
        <f t="shared" si="1034"/>
        <v>0</v>
      </c>
      <c r="BD476" s="5">
        <f t="shared" si="1034"/>
        <v>0</v>
      </c>
      <c r="BE476" s="5">
        <f t="shared" si="1034"/>
        <v>0</v>
      </c>
      <c r="BF476" s="5">
        <f t="shared" si="1034"/>
        <v>0</v>
      </c>
      <c r="BG476" s="5">
        <f t="shared" si="1009"/>
        <v>1039.5</v>
      </c>
      <c r="BH476" s="5">
        <f t="shared" si="1010"/>
        <v>1039.5</v>
      </c>
      <c r="BI476" s="5">
        <f t="shared" si="1011"/>
        <v>1039.5</v>
      </c>
      <c r="BJ476" s="5">
        <f t="shared" si="1025"/>
        <v>0</v>
      </c>
    </row>
    <row r="477" spans="1:62" x14ac:dyDescent="0.25">
      <c r="A477" s="4" t="s">
        <v>108</v>
      </c>
      <c r="B477" s="4" t="s">
        <v>36</v>
      </c>
      <c r="C477" s="4" t="s">
        <v>10</v>
      </c>
      <c r="D477" s="4" t="s">
        <v>109</v>
      </c>
      <c r="E477" s="4" t="s">
        <v>134</v>
      </c>
      <c r="F477" s="15" t="s">
        <v>641</v>
      </c>
      <c r="G477" s="5">
        <v>847.9</v>
      </c>
      <c r="H477" s="5">
        <v>847.9</v>
      </c>
      <c r="I477" s="5">
        <v>847.9</v>
      </c>
      <c r="J477" s="5"/>
      <c r="K477" s="5"/>
      <c r="L477" s="5"/>
      <c r="M477" s="5">
        <f t="shared" si="899"/>
        <v>847.9</v>
      </c>
      <c r="N477" s="5">
        <f t="shared" si="900"/>
        <v>847.9</v>
      </c>
      <c r="O477" s="5">
        <f t="shared" si="901"/>
        <v>847.9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836"/>
        <v>847.9</v>
      </c>
      <c r="AE477" s="5">
        <f t="shared" si="837"/>
        <v>847.9</v>
      </c>
      <c r="AF477" s="5">
        <f t="shared" si="838"/>
        <v>847.9</v>
      </c>
      <c r="AG477" s="5"/>
      <c r="AH477" s="5"/>
      <c r="AI477" s="5">
        <f t="shared" si="839"/>
        <v>847.9</v>
      </c>
      <c r="AJ477" s="5">
        <f t="shared" si="840"/>
        <v>847.9</v>
      </c>
      <c r="AK477" s="5">
        <f t="shared" si="841"/>
        <v>847.9</v>
      </c>
      <c r="AL477" s="5"/>
      <c r="AM477" s="5"/>
      <c r="AN477" s="5"/>
      <c r="AO477" s="5"/>
      <c r="AP477" s="5"/>
      <c r="AQ477" s="5">
        <f t="shared" si="1008"/>
        <v>847.9</v>
      </c>
      <c r="AR477" s="5">
        <f t="shared" si="842"/>
        <v>847.9</v>
      </c>
      <c r="AS477" s="5">
        <f t="shared" si="843"/>
        <v>847.9</v>
      </c>
      <c r="AT477" s="5"/>
      <c r="AU477" s="5">
        <f t="shared" si="844"/>
        <v>847.9</v>
      </c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>
        <f t="shared" si="1009"/>
        <v>847.9</v>
      </c>
      <c r="BH477" s="5">
        <f t="shared" si="1010"/>
        <v>847.9</v>
      </c>
      <c r="BI477" s="5">
        <f t="shared" si="1011"/>
        <v>847.9</v>
      </c>
      <c r="BJ477" s="5"/>
    </row>
    <row r="478" spans="1:62" x14ac:dyDescent="0.25">
      <c r="A478" s="4" t="s">
        <v>108</v>
      </c>
      <c r="B478" s="4" t="s">
        <v>36</v>
      </c>
      <c r="C478" s="4" t="s">
        <v>10</v>
      </c>
      <c r="D478" s="4" t="s">
        <v>109</v>
      </c>
      <c r="E478" s="4" t="s">
        <v>110</v>
      </c>
      <c r="F478" s="15" t="s">
        <v>642</v>
      </c>
      <c r="G478" s="5">
        <v>191.60000000000002</v>
      </c>
      <c r="H478" s="5">
        <v>191.60000000000002</v>
      </c>
      <c r="I478" s="5">
        <v>191.60000000000002</v>
      </c>
      <c r="J478" s="5"/>
      <c r="K478" s="5"/>
      <c r="L478" s="5"/>
      <c r="M478" s="5">
        <f t="shared" si="899"/>
        <v>191.60000000000002</v>
      </c>
      <c r="N478" s="5">
        <f t="shared" si="900"/>
        <v>191.60000000000002</v>
      </c>
      <c r="O478" s="5">
        <f t="shared" si="901"/>
        <v>191.60000000000002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>
        <f t="shared" si="836"/>
        <v>191.60000000000002</v>
      </c>
      <c r="AE478" s="5">
        <f t="shared" si="837"/>
        <v>191.60000000000002</v>
      </c>
      <c r="AF478" s="5">
        <f t="shared" si="838"/>
        <v>191.60000000000002</v>
      </c>
      <c r="AG478" s="5"/>
      <c r="AH478" s="5"/>
      <c r="AI478" s="5">
        <f t="shared" si="839"/>
        <v>191.60000000000002</v>
      </c>
      <c r="AJ478" s="5">
        <f t="shared" si="840"/>
        <v>191.60000000000002</v>
      </c>
      <c r="AK478" s="5">
        <f t="shared" si="841"/>
        <v>191.60000000000002</v>
      </c>
      <c r="AL478" s="5"/>
      <c r="AM478" s="5"/>
      <c r="AN478" s="5"/>
      <c r="AO478" s="5"/>
      <c r="AP478" s="5"/>
      <c r="AQ478" s="5">
        <f t="shared" si="1008"/>
        <v>191.60000000000002</v>
      </c>
      <c r="AR478" s="5">
        <f t="shared" si="842"/>
        <v>191.60000000000002</v>
      </c>
      <c r="AS478" s="5">
        <f t="shared" si="843"/>
        <v>191.60000000000002</v>
      </c>
      <c r="AT478" s="5"/>
      <c r="AU478" s="5">
        <f t="shared" si="844"/>
        <v>191.60000000000002</v>
      </c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>
        <f t="shared" si="1009"/>
        <v>191.60000000000002</v>
      </c>
      <c r="BH478" s="5">
        <f t="shared" si="1010"/>
        <v>191.60000000000002</v>
      </c>
      <c r="BI478" s="5">
        <f t="shared" si="1011"/>
        <v>191.60000000000002</v>
      </c>
      <c r="BJ478" s="5"/>
    </row>
    <row r="479" spans="1:62" ht="47.25" x14ac:dyDescent="0.25">
      <c r="A479" s="4" t="s">
        <v>108</v>
      </c>
      <c r="B479" s="4" t="s">
        <v>36</v>
      </c>
      <c r="C479" s="4" t="s">
        <v>10</v>
      </c>
      <c r="D479" s="4" t="s">
        <v>111</v>
      </c>
      <c r="E479" s="4"/>
      <c r="F479" s="15" t="s">
        <v>1333</v>
      </c>
      <c r="G479" s="5">
        <f>G480</f>
        <v>102316.8</v>
      </c>
      <c r="H479" s="5">
        <f t="shared" ref="H479:BJ479" si="1035">H480</f>
        <v>33716.800000000003</v>
      </c>
      <c r="I479" s="5">
        <f t="shared" si="1035"/>
        <v>36716.800000000003</v>
      </c>
      <c r="J479" s="5">
        <f t="shared" si="1035"/>
        <v>7692</v>
      </c>
      <c r="K479" s="5">
        <f t="shared" si="1035"/>
        <v>0</v>
      </c>
      <c r="L479" s="5">
        <f t="shared" si="1035"/>
        <v>0</v>
      </c>
      <c r="M479" s="5">
        <f t="shared" si="899"/>
        <v>110008.8</v>
      </c>
      <c r="N479" s="5">
        <f t="shared" si="900"/>
        <v>33716.800000000003</v>
      </c>
      <c r="O479" s="5">
        <f t="shared" si="901"/>
        <v>36716.800000000003</v>
      </c>
      <c r="P479" s="5">
        <f t="shared" si="1035"/>
        <v>0</v>
      </c>
      <c r="Q479" s="5">
        <f t="shared" si="1035"/>
        <v>0</v>
      </c>
      <c r="R479" s="5">
        <f t="shared" si="1035"/>
        <v>0</v>
      </c>
      <c r="S479" s="5">
        <f t="shared" si="1035"/>
        <v>0</v>
      </c>
      <c r="T479" s="5">
        <f t="shared" si="1035"/>
        <v>0</v>
      </c>
      <c r="U479" s="5">
        <f t="shared" si="1035"/>
        <v>0</v>
      </c>
      <c r="V479" s="5">
        <f t="shared" si="1035"/>
        <v>0</v>
      </c>
      <c r="W479" s="5">
        <f t="shared" si="1035"/>
        <v>0</v>
      </c>
      <c r="X479" s="5">
        <f t="shared" si="1035"/>
        <v>0</v>
      </c>
      <c r="Y479" s="5">
        <f t="shared" si="1035"/>
        <v>0</v>
      </c>
      <c r="Z479" s="5">
        <f t="shared" si="1035"/>
        <v>0</v>
      </c>
      <c r="AA479" s="5">
        <f t="shared" si="1035"/>
        <v>0</v>
      </c>
      <c r="AB479" s="5">
        <f t="shared" si="1035"/>
        <v>0</v>
      </c>
      <c r="AC479" s="5">
        <f t="shared" si="1035"/>
        <v>0</v>
      </c>
      <c r="AD479" s="5">
        <f t="shared" ref="AD479:AD542" si="1036">M479+P479+Q479+R479+S479+T479+U479+V479+W479+X479</f>
        <v>110008.8</v>
      </c>
      <c r="AE479" s="5">
        <f t="shared" ref="AE479:AE542" si="1037">N479+Y479+Z479+AA479</f>
        <v>33716.800000000003</v>
      </c>
      <c r="AF479" s="5">
        <f t="shared" ref="AF479:AF542" si="1038">O479+AB479+AC479</f>
        <v>36716.800000000003</v>
      </c>
      <c r="AG479" s="5">
        <f t="shared" si="1035"/>
        <v>0</v>
      </c>
      <c r="AH479" s="5">
        <f t="shared" si="1035"/>
        <v>0</v>
      </c>
      <c r="AI479" s="5">
        <f t="shared" ref="AI479:AI542" si="1039">AD479+AG479</f>
        <v>110008.8</v>
      </c>
      <c r="AJ479" s="5">
        <f t="shared" ref="AJ479:AJ542" si="1040">AE479</f>
        <v>33716.800000000003</v>
      </c>
      <c r="AK479" s="5">
        <f t="shared" ref="AK479:AK542" si="1041">AF479+AH479</f>
        <v>36716.800000000003</v>
      </c>
      <c r="AL479" s="5">
        <f t="shared" si="1035"/>
        <v>0</v>
      </c>
      <c r="AM479" s="5">
        <f t="shared" si="1035"/>
        <v>0</v>
      </c>
      <c r="AN479" s="5">
        <f t="shared" si="1035"/>
        <v>0</v>
      </c>
      <c r="AO479" s="5">
        <f t="shared" si="1035"/>
        <v>0</v>
      </c>
      <c r="AP479" s="5">
        <f t="shared" si="1035"/>
        <v>0</v>
      </c>
      <c r="AQ479" s="5">
        <f t="shared" si="1008"/>
        <v>110008.8</v>
      </c>
      <c r="AR479" s="5">
        <f t="shared" ref="AR479:AR542" si="1042">AJ479+AO479</f>
        <v>33716.800000000003</v>
      </c>
      <c r="AS479" s="5">
        <f t="shared" ref="AS479:AS542" si="1043">AK479+AP479</f>
        <v>36716.800000000003</v>
      </c>
      <c r="AT479" s="5">
        <f t="shared" si="1035"/>
        <v>0</v>
      </c>
      <c r="AU479" s="5">
        <f t="shared" ref="AU479:AU542" si="1044">AQ479+AT479</f>
        <v>110008.8</v>
      </c>
      <c r="AV479" s="5">
        <f t="shared" si="1035"/>
        <v>14050</v>
      </c>
      <c r="AW479" s="5">
        <f t="shared" si="1035"/>
        <v>-1331.05</v>
      </c>
      <c r="AX479" s="5">
        <f t="shared" si="1035"/>
        <v>0</v>
      </c>
      <c r="AY479" s="5">
        <f t="shared" si="1035"/>
        <v>0</v>
      </c>
      <c r="AZ479" s="5">
        <f t="shared" si="1035"/>
        <v>0</v>
      </c>
      <c r="BA479" s="5">
        <f t="shared" si="1035"/>
        <v>100000</v>
      </c>
      <c r="BB479" s="5">
        <f t="shared" si="1035"/>
        <v>0</v>
      </c>
      <c r="BC479" s="5">
        <f t="shared" si="1035"/>
        <v>0</v>
      </c>
      <c r="BD479" s="5">
        <f t="shared" si="1035"/>
        <v>0</v>
      </c>
      <c r="BE479" s="5">
        <f t="shared" si="1035"/>
        <v>100000</v>
      </c>
      <c r="BF479" s="5">
        <f t="shared" si="1035"/>
        <v>0</v>
      </c>
      <c r="BG479" s="5">
        <f t="shared" si="1009"/>
        <v>122727.75</v>
      </c>
      <c r="BH479" s="5">
        <f t="shared" si="1010"/>
        <v>133716.79999999999</v>
      </c>
      <c r="BI479" s="5">
        <f t="shared" si="1011"/>
        <v>136716.79999999999</v>
      </c>
      <c r="BJ479" s="5">
        <f t="shared" si="1035"/>
        <v>0</v>
      </c>
    </row>
    <row r="480" spans="1:62" ht="31.5" x14ac:dyDescent="0.25">
      <c r="A480" s="4" t="s">
        <v>108</v>
      </c>
      <c r="B480" s="4" t="s">
        <v>36</v>
      </c>
      <c r="C480" s="4" t="s">
        <v>10</v>
      </c>
      <c r="D480" s="4" t="s">
        <v>111</v>
      </c>
      <c r="E480" s="4" t="s">
        <v>98</v>
      </c>
      <c r="F480" s="15" t="s">
        <v>640</v>
      </c>
      <c r="G480" s="5">
        <f>G481+G482</f>
        <v>102316.8</v>
      </c>
      <c r="H480" s="5">
        <f t="shared" ref="H480:BJ480" si="1045">H481+H482</f>
        <v>33716.800000000003</v>
      </c>
      <c r="I480" s="5">
        <f t="shared" si="1045"/>
        <v>36716.800000000003</v>
      </c>
      <c r="J480" s="5">
        <f t="shared" ref="J480:L480" si="1046">J481+J482</f>
        <v>7692</v>
      </c>
      <c r="K480" s="5">
        <f t="shared" si="1046"/>
        <v>0</v>
      </c>
      <c r="L480" s="5">
        <f t="shared" si="1046"/>
        <v>0</v>
      </c>
      <c r="M480" s="5">
        <f t="shared" si="899"/>
        <v>110008.8</v>
      </c>
      <c r="N480" s="5">
        <f t="shared" si="900"/>
        <v>33716.800000000003</v>
      </c>
      <c r="O480" s="5">
        <f t="shared" si="901"/>
        <v>36716.800000000003</v>
      </c>
      <c r="P480" s="5">
        <f t="shared" ref="P480:AC480" si="1047">P481+P482</f>
        <v>0</v>
      </c>
      <c r="Q480" s="5">
        <f t="shared" si="1047"/>
        <v>0</v>
      </c>
      <c r="R480" s="5">
        <f t="shared" si="1047"/>
        <v>0</v>
      </c>
      <c r="S480" s="5">
        <f t="shared" si="1047"/>
        <v>0</v>
      </c>
      <c r="T480" s="5">
        <f t="shared" si="1047"/>
        <v>0</v>
      </c>
      <c r="U480" s="5">
        <f t="shared" si="1047"/>
        <v>0</v>
      </c>
      <c r="V480" s="5">
        <f t="shared" ref="V480" si="1048">V481+V482</f>
        <v>0</v>
      </c>
      <c r="W480" s="5">
        <f t="shared" si="1047"/>
        <v>0</v>
      </c>
      <c r="X480" s="5">
        <f t="shared" si="1047"/>
        <v>0</v>
      </c>
      <c r="Y480" s="5">
        <f t="shared" si="1047"/>
        <v>0</v>
      </c>
      <c r="Z480" s="5">
        <f t="shared" si="1047"/>
        <v>0</v>
      </c>
      <c r="AA480" s="5">
        <f t="shared" si="1047"/>
        <v>0</v>
      </c>
      <c r="AB480" s="5">
        <f t="shared" si="1047"/>
        <v>0</v>
      </c>
      <c r="AC480" s="5">
        <f t="shared" si="1047"/>
        <v>0</v>
      </c>
      <c r="AD480" s="5">
        <f t="shared" si="1036"/>
        <v>110008.8</v>
      </c>
      <c r="AE480" s="5">
        <f t="shared" si="1037"/>
        <v>33716.800000000003</v>
      </c>
      <c r="AF480" s="5">
        <f t="shared" si="1038"/>
        <v>36716.800000000003</v>
      </c>
      <c r="AG480" s="5">
        <f t="shared" ref="AG480:AH480" si="1049">AG481+AG482</f>
        <v>0</v>
      </c>
      <c r="AH480" s="5">
        <f t="shared" si="1049"/>
        <v>0</v>
      </c>
      <c r="AI480" s="5">
        <f t="shared" si="1039"/>
        <v>110008.8</v>
      </c>
      <c r="AJ480" s="5">
        <f t="shared" si="1040"/>
        <v>33716.800000000003</v>
      </c>
      <c r="AK480" s="5">
        <f t="shared" si="1041"/>
        <v>36716.800000000003</v>
      </c>
      <c r="AL480" s="5">
        <f t="shared" ref="AL480" si="1050">AL481+AL482</f>
        <v>0</v>
      </c>
      <c r="AM480" s="5">
        <f t="shared" ref="AM480:AP480" si="1051">AM481+AM482</f>
        <v>0</v>
      </c>
      <c r="AN480" s="5">
        <f t="shared" si="1051"/>
        <v>0</v>
      </c>
      <c r="AO480" s="5">
        <f t="shared" si="1051"/>
        <v>0</v>
      </c>
      <c r="AP480" s="5">
        <f t="shared" si="1051"/>
        <v>0</v>
      </c>
      <c r="AQ480" s="5">
        <f t="shared" si="1008"/>
        <v>110008.8</v>
      </c>
      <c r="AR480" s="5">
        <f t="shared" si="1042"/>
        <v>33716.800000000003</v>
      </c>
      <c r="AS480" s="5">
        <f t="shared" si="1043"/>
        <v>36716.800000000003</v>
      </c>
      <c r="AT480" s="5">
        <f t="shared" ref="AT480" si="1052">AT481+AT482</f>
        <v>0</v>
      </c>
      <c r="AU480" s="5">
        <f t="shared" si="1044"/>
        <v>110008.8</v>
      </c>
      <c r="AV480" s="5">
        <f t="shared" ref="AV480" si="1053">AV481+AV482</f>
        <v>14050</v>
      </c>
      <c r="AW480" s="5">
        <f t="shared" ref="AW480:BF480" si="1054">AW481+AW482</f>
        <v>-1331.05</v>
      </c>
      <c r="AX480" s="5">
        <f t="shared" si="1054"/>
        <v>0</v>
      </c>
      <c r="AY480" s="5">
        <f t="shared" si="1054"/>
        <v>0</v>
      </c>
      <c r="AZ480" s="5">
        <f t="shared" si="1054"/>
        <v>0</v>
      </c>
      <c r="BA480" s="5">
        <f t="shared" si="1054"/>
        <v>100000</v>
      </c>
      <c r="BB480" s="5">
        <f t="shared" si="1054"/>
        <v>0</v>
      </c>
      <c r="BC480" s="5">
        <f t="shared" si="1054"/>
        <v>0</v>
      </c>
      <c r="BD480" s="5">
        <f t="shared" si="1054"/>
        <v>0</v>
      </c>
      <c r="BE480" s="5">
        <f t="shared" si="1054"/>
        <v>100000</v>
      </c>
      <c r="BF480" s="5">
        <f t="shared" si="1054"/>
        <v>0</v>
      </c>
      <c r="BG480" s="5">
        <f t="shared" si="1009"/>
        <v>122727.75</v>
      </c>
      <c r="BH480" s="5">
        <f t="shared" si="1010"/>
        <v>133716.79999999999</v>
      </c>
      <c r="BI480" s="5">
        <f t="shared" si="1011"/>
        <v>136716.79999999999</v>
      </c>
      <c r="BJ480" s="5">
        <f t="shared" si="1045"/>
        <v>0</v>
      </c>
    </row>
    <row r="481" spans="1:62" x14ac:dyDescent="0.25">
      <c r="A481" s="4" t="s">
        <v>108</v>
      </c>
      <c r="B481" s="4" t="s">
        <v>36</v>
      </c>
      <c r="C481" s="4" t="s">
        <v>10</v>
      </c>
      <c r="D481" s="4" t="s">
        <v>111</v>
      </c>
      <c r="E481" s="4" t="s">
        <v>134</v>
      </c>
      <c r="F481" s="15" t="s">
        <v>641</v>
      </c>
      <c r="G481" s="5">
        <v>5400</v>
      </c>
      <c r="H481" s="5">
        <v>8800</v>
      </c>
      <c r="I481" s="5">
        <v>5100</v>
      </c>
      <c r="J481" s="5"/>
      <c r="K481" s="5"/>
      <c r="L481" s="5"/>
      <c r="M481" s="5">
        <f t="shared" si="899"/>
        <v>5400</v>
      </c>
      <c r="N481" s="5">
        <f t="shared" si="900"/>
        <v>8800</v>
      </c>
      <c r="O481" s="5">
        <f t="shared" si="901"/>
        <v>5100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>
        <f t="shared" si="1036"/>
        <v>5400</v>
      </c>
      <c r="AE481" s="5">
        <f t="shared" si="1037"/>
        <v>8800</v>
      </c>
      <c r="AF481" s="5">
        <f t="shared" si="1038"/>
        <v>5100</v>
      </c>
      <c r="AG481" s="5"/>
      <c r="AH481" s="5"/>
      <c r="AI481" s="5">
        <f t="shared" si="1039"/>
        <v>5400</v>
      </c>
      <c r="AJ481" s="5">
        <f t="shared" si="1040"/>
        <v>8800</v>
      </c>
      <c r="AK481" s="5">
        <f t="shared" si="1041"/>
        <v>5100</v>
      </c>
      <c r="AL481" s="5"/>
      <c r="AM481" s="5"/>
      <c r="AN481" s="5"/>
      <c r="AO481" s="5"/>
      <c r="AP481" s="5"/>
      <c r="AQ481" s="5">
        <f t="shared" si="1008"/>
        <v>5400</v>
      </c>
      <c r="AR481" s="5">
        <f t="shared" si="1042"/>
        <v>8800</v>
      </c>
      <c r="AS481" s="5">
        <f t="shared" si="1043"/>
        <v>5100</v>
      </c>
      <c r="AT481" s="5"/>
      <c r="AU481" s="5">
        <f t="shared" si="1044"/>
        <v>5400</v>
      </c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>
        <f t="shared" si="1009"/>
        <v>5400</v>
      </c>
      <c r="BH481" s="5">
        <f t="shared" si="1010"/>
        <v>8800</v>
      </c>
      <c r="BI481" s="5">
        <f t="shared" si="1011"/>
        <v>5100</v>
      </c>
      <c r="BJ481" s="5"/>
    </row>
    <row r="482" spans="1:62" x14ac:dyDescent="0.25">
      <c r="A482" s="4" t="s">
        <v>108</v>
      </c>
      <c r="B482" s="4" t="s">
        <v>36</v>
      </c>
      <c r="C482" s="4" t="s">
        <v>10</v>
      </c>
      <c r="D482" s="4" t="s">
        <v>111</v>
      </c>
      <c r="E482" s="4" t="s">
        <v>110</v>
      </c>
      <c r="F482" s="15" t="s">
        <v>642</v>
      </c>
      <c r="G482" s="5">
        <v>96916.800000000003</v>
      </c>
      <c r="H482" s="5">
        <v>24916.799999999999</v>
      </c>
      <c r="I482" s="5">
        <v>31616.799999999999</v>
      </c>
      <c r="J482" s="5">
        <v>7692</v>
      </c>
      <c r="K482" s="5"/>
      <c r="L482" s="5"/>
      <c r="M482" s="5">
        <f t="shared" si="899"/>
        <v>104608.8</v>
      </c>
      <c r="N482" s="5">
        <f t="shared" si="900"/>
        <v>24916.799999999999</v>
      </c>
      <c r="O482" s="5">
        <f t="shared" si="901"/>
        <v>31616.799999999999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>
        <f t="shared" si="1036"/>
        <v>104608.8</v>
      </c>
      <c r="AE482" s="5">
        <f t="shared" si="1037"/>
        <v>24916.799999999999</v>
      </c>
      <c r="AF482" s="5">
        <f t="shared" si="1038"/>
        <v>31616.799999999999</v>
      </c>
      <c r="AG482" s="5"/>
      <c r="AH482" s="5"/>
      <c r="AI482" s="5">
        <f t="shared" si="1039"/>
        <v>104608.8</v>
      </c>
      <c r="AJ482" s="5">
        <f t="shared" si="1040"/>
        <v>24916.799999999999</v>
      </c>
      <c r="AK482" s="5">
        <f t="shared" si="1041"/>
        <v>31616.799999999999</v>
      </c>
      <c r="AL482" s="5"/>
      <c r="AM482" s="5"/>
      <c r="AN482" s="5"/>
      <c r="AO482" s="5"/>
      <c r="AP482" s="5"/>
      <c r="AQ482" s="5">
        <f t="shared" si="1008"/>
        <v>104608.8</v>
      </c>
      <c r="AR482" s="5">
        <f t="shared" si="1042"/>
        <v>24916.799999999999</v>
      </c>
      <c r="AS482" s="5">
        <f t="shared" si="1043"/>
        <v>31616.799999999999</v>
      </c>
      <c r="AT482" s="5"/>
      <c r="AU482" s="5">
        <f t="shared" si="1044"/>
        <v>104608.8</v>
      </c>
      <c r="AV482" s="5">
        <v>14050</v>
      </c>
      <c r="AW482" s="5">
        <v>-1331.05</v>
      </c>
      <c r="AX482" s="5"/>
      <c r="AY482" s="5"/>
      <c r="AZ482" s="5"/>
      <c r="BA482" s="5">
        <v>100000</v>
      </c>
      <c r="BB482" s="5"/>
      <c r="BC482" s="5"/>
      <c r="BD482" s="5"/>
      <c r="BE482" s="5">
        <v>100000</v>
      </c>
      <c r="BF482" s="5"/>
      <c r="BG482" s="5">
        <f t="shared" si="1009"/>
        <v>117327.75</v>
      </c>
      <c r="BH482" s="5">
        <f t="shared" si="1010"/>
        <v>124916.8</v>
      </c>
      <c r="BI482" s="5">
        <f t="shared" si="1011"/>
        <v>131616.79999999999</v>
      </c>
      <c r="BJ482" s="5"/>
    </row>
    <row r="483" spans="1:62" ht="31.5" x14ac:dyDescent="0.25">
      <c r="A483" s="4" t="s">
        <v>108</v>
      </c>
      <c r="B483" s="4" t="s">
        <v>36</v>
      </c>
      <c r="C483" s="4" t="s">
        <v>10</v>
      </c>
      <c r="D483" s="4" t="s">
        <v>174</v>
      </c>
      <c r="E483" s="4"/>
      <c r="F483" s="15" t="s">
        <v>722</v>
      </c>
      <c r="G483" s="5">
        <f>G484</f>
        <v>5670.0999999999995</v>
      </c>
      <c r="H483" s="5">
        <f t="shared" ref="H483:BJ483" si="1055">H484</f>
        <v>5318.9</v>
      </c>
      <c r="I483" s="5">
        <f t="shared" si="1055"/>
        <v>5318.9</v>
      </c>
      <c r="J483" s="5">
        <f t="shared" si="1055"/>
        <v>0</v>
      </c>
      <c r="K483" s="5">
        <f t="shared" si="1055"/>
        <v>0</v>
      </c>
      <c r="L483" s="5">
        <f t="shared" si="1055"/>
        <v>0</v>
      </c>
      <c r="M483" s="5">
        <f t="shared" si="899"/>
        <v>5670.0999999999995</v>
      </c>
      <c r="N483" s="5">
        <f t="shared" si="900"/>
        <v>5318.9</v>
      </c>
      <c r="O483" s="5">
        <f t="shared" si="901"/>
        <v>5318.9</v>
      </c>
      <c r="P483" s="5">
        <f t="shared" si="1055"/>
        <v>0</v>
      </c>
      <c r="Q483" s="5">
        <f t="shared" si="1055"/>
        <v>0</v>
      </c>
      <c r="R483" s="5">
        <f t="shared" si="1055"/>
        <v>0</v>
      </c>
      <c r="S483" s="5">
        <f t="shared" si="1055"/>
        <v>0</v>
      </c>
      <c r="T483" s="5">
        <f t="shared" si="1055"/>
        <v>0</v>
      </c>
      <c r="U483" s="5">
        <f t="shared" si="1055"/>
        <v>0</v>
      </c>
      <c r="V483" s="5">
        <f t="shared" si="1055"/>
        <v>0</v>
      </c>
      <c r="W483" s="5">
        <f t="shared" si="1055"/>
        <v>0</v>
      </c>
      <c r="X483" s="5">
        <f t="shared" si="1055"/>
        <v>0</v>
      </c>
      <c r="Y483" s="5">
        <f t="shared" si="1055"/>
        <v>0</v>
      </c>
      <c r="Z483" s="5">
        <f t="shared" si="1055"/>
        <v>0</v>
      </c>
      <c r="AA483" s="5">
        <f t="shared" si="1055"/>
        <v>0</v>
      </c>
      <c r="AB483" s="5">
        <f t="shared" si="1055"/>
        <v>0</v>
      </c>
      <c r="AC483" s="5">
        <f t="shared" si="1055"/>
        <v>0</v>
      </c>
      <c r="AD483" s="5">
        <f t="shared" si="1036"/>
        <v>5670.0999999999995</v>
      </c>
      <c r="AE483" s="5">
        <f t="shared" si="1037"/>
        <v>5318.9</v>
      </c>
      <c r="AF483" s="5">
        <f t="shared" si="1038"/>
        <v>5318.9</v>
      </c>
      <c r="AG483" s="5">
        <f t="shared" si="1055"/>
        <v>0</v>
      </c>
      <c r="AH483" s="5">
        <f t="shared" si="1055"/>
        <v>0</v>
      </c>
      <c r="AI483" s="5">
        <f t="shared" si="1039"/>
        <v>5670.0999999999995</v>
      </c>
      <c r="AJ483" s="5">
        <f t="shared" si="1040"/>
        <v>5318.9</v>
      </c>
      <c r="AK483" s="5">
        <f t="shared" si="1041"/>
        <v>5318.9</v>
      </c>
      <c r="AL483" s="5">
        <f t="shared" si="1055"/>
        <v>0</v>
      </c>
      <c r="AM483" s="5">
        <f t="shared" si="1055"/>
        <v>0</v>
      </c>
      <c r="AN483" s="5">
        <f t="shared" si="1055"/>
        <v>0</v>
      </c>
      <c r="AO483" s="5">
        <f t="shared" si="1055"/>
        <v>0</v>
      </c>
      <c r="AP483" s="5">
        <f t="shared" si="1055"/>
        <v>0</v>
      </c>
      <c r="AQ483" s="5">
        <f t="shared" si="1008"/>
        <v>5670.0999999999995</v>
      </c>
      <c r="AR483" s="5">
        <f t="shared" si="1042"/>
        <v>5318.9</v>
      </c>
      <c r="AS483" s="5">
        <f t="shared" si="1043"/>
        <v>5318.9</v>
      </c>
      <c r="AT483" s="5">
        <f t="shared" si="1055"/>
        <v>0</v>
      </c>
      <c r="AU483" s="5">
        <f t="shared" si="1044"/>
        <v>5670.0999999999995</v>
      </c>
      <c r="AV483" s="5">
        <f t="shared" si="1055"/>
        <v>0</v>
      </c>
      <c r="AW483" s="5">
        <f t="shared" si="1055"/>
        <v>0</v>
      </c>
      <c r="AX483" s="5">
        <f t="shared" si="1055"/>
        <v>0</v>
      </c>
      <c r="AY483" s="5">
        <f t="shared" si="1055"/>
        <v>0</v>
      </c>
      <c r="AZ483" s="5">
        <f t="shared" si="1055"/>
        <v>0</v>
      </c>
      <c r="BA483" s="5">
        <f t="shared" si="1055"/>
        <v>0</v>
      </c>
      <c r="BB483" s="5">
        <f t="shared" si="1055"/>
        <v>0</v>
      </c>
      <c r="BC483" s="5">
        <f t="shared" si="1055"/>
        <v>0</v>
      </c>
      <c r="BD483" s="5">
        <f t="shared" si="1055"/>
        <v>0</v>
      </c>
      <c r="BE483" s="5">
        <f t="shared" si="1055"/>
        <v>0</v>
      </c>
      <c r="BF483" s="5">
        <f t="shared" si="1055"/>
        <v>0</v>
      </c>
      <c r="BG483" s="5">
        <f t="shared" si="1009"/>
        <v>5670.0999999999995</v>
      </c>
      <c r="BH483" s="5">
        <f t="shared" si="1010"/>
        <v>5318.9</v>
      </c>
      <c r="BI483" s="5">
        <f t="shared" si="1011"/>
        <v>5318.9</v>
      </c>
      <c r="BJ483" s="5">
        <f t="shared" si="1055"/>
        <v>0</v>
      </c>
    </row>
    <row r="484" spans="1:62" ht="47.25" x14ac:dyDescent="0.25">
      <c r="A484" s="4" t="s">
        <v>108</v>
      </c>
      <c r="B484" s="4" t="s">
        <v>36</v>
      </c>
      <c r="C484" s="4" t="s">
        <v>10</v>
      </c>
      <c r="D484" s="4" t="s">
        <v>175</v>
      </c>
      <c r="E484" s="4"/>
      <c r="F484" s="15" t="s">
        <v>723</v>
      </c>
      <c r="G484" s="5">
        <f>G485+G488</f>
        <v>5670.0999999999995</v>
      </c>
      <c r="H484" s="5">
        <f t="shared" ref="H484:BJ484" si="1056">H485+H488</f>
        <v>5318.9</v>
      </c>
      <c r="I484" s="5">
        <f t="shared" si="1056"/>
        <v>5318.9</v>
      </c>
      <c r="J484" s="5">
        <f t="shared" ref="J484:L484" si="1057">J485+J488</f>
        <v>0</v>
      </c>
      <c r="K484" s="5">
        <f t="shared" si="1057"/>
        <v>0</v>
      </c>
      <c r="L484" s="5">
        <f t="shared" si="1057"/>
        <v>0</v>
      </c>
      <c r="M484" s="5">
        <f t="shared" si="899"/>
        <v>5670.0999999999995</v>
      </c>
      <c r="N484" s="5">
        <f t="shared" si="900"/>
        <v>5318.9</v>
      </c>
      <c r="O484" s="5">
        <f t="shared" si="901"/>
        <v>5318.9</v>
      </c>
      <c r="P484" s="5">
        <f t="shared" ref="P484:AC484" si="1058">P485+P488</f>
        <v>0</v>
      </c>
      <c r="Q484" s="5">
        <f t="shared" si="1058"/>
        <v>0</v>
      </c>
      <c r="R484" s="5">
        <f t="shared" si="1058"/>
        <v>0</v>
      </c>
      <c r="S484" s="5">
        <f t="shared" si="1058"/>
        <v>0</v>
      </c>
      <c r="T484" s="5">
        <f t="shared" si="1058"/>
        <v>0</v>
      </c>
      <c r="U484" s="5">
        <f t="shared" si="1058"/>
        <v>0</v>
      </c>
      <c r="V484" s="5">
        <f t="shared" ref="V484" si="1059">V485+V488</f>
        <v>0</v>
      </c>
      <c r="W484" s="5">
        <f t="shared" si="1058"/>
        <v>0</v>
      </c>
      <c r="X484" s="5">
        <f t="shared" si="1058"/>
        <v>0</v>
      </c>
      <c r="Y484" s="5">
        <f t="shared" si="1058"/>
        <v>0</v>
      </c>
      <c r="Z484" s="5">
        <f t="shared" si="1058"/>
        <v>0</v>
      </c>
      <c r="AA484" s="5">
        <f t="shared" si="1058"/>
        <v>0</v>
      </c>
      <c r="AB484" s="5">
        <f t="shared" si="1058"/>
        <v>0</v>
      </c>
      <c r="AC484" s="5">
        <f t="shared" si="1058"/>
        <v>0</v>
      </c>
      <c r="AD484" s="5">
        <f t="shared" si="1036"/>
        <v>5670.0999999999995</v>
      </c>
      <c r="AE484" s="5">
        <f t="shared" si="1037"/>
        <v>5318.9</v>
      </c>
      <c r="AF484" s="5">
        <f t="shared" si="1038"/>
        <v>5318.9</v>
      </c>
      <c r="AG484" s="5">
        <f t="shared" ref="AG484:AH484" si="1060">AG485+AG488</f>
        <v>0</v>
      </c>
      <c r="AH484" s="5">
        <f t="shared" si="1060"/>
        <v>0</v>
      </c>
      <c r="AI484" s="5">
        <f t="shared" si="1039"/>
        <v>5670.0999999999995</v>
      </c>
      <c r="AJ484" s="5">
        <f t="shared" si="1040"/>
        <v>5318.9</v>
      </c>
      <c r="AK484" s="5">
        <f t="shared" si="1041"/>
        <v>5318.9</v>
      </c>
      <c r="AL484" s="5">
        <f t="shared" ref="AL484" si="1061">AL485+AL488</f>
        <v>0</v>
      </c>
      <c r="AM484" s="5">
        <f t="shared" ref="AM484:AP484" si="1062">AM485+AM488</f>
        <v>0</v>
      </c>
      <c r="AN484" s="5">
        <f t="shared" si="1062"/>
        <v>0</v>
      </c>
      <c r="AO484" s="5">
        <f t="shared" si="1062"/>
        <v>0</v>
      </c>
      <c r="AP484" s="5">
        <f t="shared" si="1062"/>
        <v>0</v>
      </c>
      <c r="AQ484" s="5">
        <f t="shared" si="1008"/>
        <v>5670.0999999999995</v>
      </c>
      <c r="AR484" s="5">
        <f t="shared" si="1042"/>
        <v>5318.9</v>
      </c>
      <c r="AS484" s="5">
        <f t="shared" si="1043"/>
        <v>5318.9</v>
      </c>
      <c r="AT484" s="5">
        <f t="shared" ref="AT484" si="1063">AT485+AT488</f>
        <v>0</v>
      </c>
      <c r="AU484" s="5">
        <f t="shared" si="1044"/>
        <v>5670.0999999999995</v>
      </c>
      <c r="AV484" s="5">
        <f t="shared" ref="AV484" si="1064">AV485+AV488</f>
        <v>0</v>
      </c>
      <c r="AW484" s="5">
        <f t="shared" ref="AW484:BF484" si="1065">AW485+AW488</f>
        <v>0</v>
      </c>
      <c r="AX484" s="5">
        <f t="shared" si="1065"/>
        <v>0</v>
      </c>
      <c r="AY484" s="5">
        <f t="shared" si="1065"/>
        <v>0</v>
      </c>
      <c r="AZ484" s="5">
        <f t="shared" si="1065"/>
        <v>0</v>
      </c>
      <c r="BA484" s="5">
        <f t="shared" si="1065"/>
        <v>0</v>
      </c>
      <c r="BB484" s="5">
        <f t="shared" si="1065"/>
        <v>0</v>
      </c>
      <c r="BC484" s="5">
        <f t="shared" si="1065"/>
        <v>0</v>
      </c>
      <c r="BD484" s="5">
        <f t="shared" si="1065"/>
        <v>0</v>
      </c>
      <c r="BE484" s="5">
        <f t="shared" si="1065"/>
        <v>0</v>
      </c>
      <c r="BF484" s="5">
        <f t="shared" si="1065"/>
        <v>0</v>
      </c>
      <c r="BG484" s="5">
        <f t="shared" si="1009"/>
        <v>5670.0999999999995</v>
      </c>
      <c r="BH484" s="5">
        <f t="shared" si="1010"/>
        <v>5318.9</v>
      </c>
      <c r="BI484" s="5">
        <f t="shared" si="1011"/>
        <v>5318.9</v>
      </c>
      <c r="BJ484" s="5">
        <f t="shared" si="1056"/>
        <v>0</v>
      </c>
    </row>
    <row r="485" spans="1:62" ht="47.25" x14ac:dyDescent="0.25">
      <c r="A485" s="4" t="s">
        <v>108</v>
      </c>
      <c r="B485" s="4" t="s">
        <v>36</v>
      </c>
      <c r="C485" s="4" t="s">
        <v>10</v>
      </c>
      <c r="D485" s="4" t="s">
        <v>166</v>
      </c>
      <c r="E485" s="4"/>
      <c r="F485" s="15" t="s">
        <v>677</v>
      </c>
      <c r="G485" s="5">
        <f>G486</f>
        <v>5597.7</v>
      </c>
      <c r="H485" s="5">
        <f t="shared" ref="H485:BJ486" si="1066">H486</f>
        <v>5318.9</v>
      </c>
      <c r="I485" s="5">
        <f t="shared" si="1066"/>
        <v>5318.9</v>
      </c>
      <c r="J485" s="5">
        <f t="shared" si="1066"/>
        <v>0</v>
      </c>
      <c r="K485" s="5">
        <f t="shared" si="1066"/>
        <v>0</v>
      </c>
      <c r="L485" s="5">
        <f t="shared" si="1066"/>
        <v>0</v>
      </c>
      <c r="M485" s="5">
        <f t="shared" si="899"/>
        <v>5597.7</v>
      </c>
      <c r="N485" s="5">
        <f t="shared" si="900"/>
        <v>5318.9</v>
      </c>
      <c r="O485" s="5">
        <f t="shared" si="901"/>
        <v>5318.9</v>
      </c>
      <c r="P485" s="5">
        <f t="shared" si="1066"/>
        <v>0</v>
      </c>
      <c r="Q485" s="5">
        <f t="shared" si="1066"/>
        <v>0</v>
      </c>
      <c r="R485" s="5">
        <f t="shared" si="1066"/>
        <v>0</v>
      </c>
      <c r="S485" s="5">
        <f t="shared" si="1066"/>
        <v>0</v>
      </c>
      <c r="T485" s="5">
        <f t="shared" si="1066"/>
        <v>0</v>
      </c>
      <c r="U485" s="5">
        <f t="shared" si="1066"/>
        <v>0</v>
      </c>
      <c r="V485" s="5">
        <f t="shared" si="1066"/>
        <v>0</v>
      </c>
      <c r="W485" s="5">
        <f t="shared" si="1066"/>
        <v>0</v>
      </c>
      <c r="X485" s="5">
        <f t="shared" si="1066"/>
        <v>0</v>
      </c>
      <c r="Y485" s="5">
        <f t="shared" si="1066"/>
        <v>0</v>
      </c>
      <c r="Z485" s="5">
        <f t="shared" si="1066"/>
        <v>0</v>
      </c>
      <c r="AA485" s="5">
        <f t="shared" si="1066"/>
        <v>0</v>
      </c>
      <c r="AB485" s="5">
        <f t="shared" si="1066"/>
        <v>0</v>
      </c>
      <c r="AC485" s="5">
        <f t="shared" si="1066"/>
        <v>0</v>
      </c>
      <c r="AD485" s="5">
        <f t="shared" si="1036"/>
        <v>5597.7</v>
      </c>
      <c r="AE485" s="5">
        <f t="shared" si="1037"/>
        <v>5318.9</v>
      </c>
      <c r="AF485" s="5">
        <f t="shared" si="1038"/>
        <v>5318.9</v>
      </c>
      <c r="AG485" s="5">
        <f t="shared" si="1066"/>
        <v>0</v>
      </c>
      <c r="AH485" s="5">
        <f t="shared" si="1066"/>
        <v>0</v>
      </c>
      <c r="AI485" s="5">
        <f t="shared" si="1039"/>
        <v>5597.7</v>
      </c>
      <c r="AJ485" s="5">
        <f t="shared" si="1040"/>
        <v>5318.9</v>
      </c>
      <c r="AK485" s="5">
        <f t="shared" si="1041"/>
        <v>5318.9</v>
      </c>
      <c r="AL485" s="5">
        <f t="shared" si="1066"/>
        <v>0</v>
      </c>
      <c r="AM485" s="5">
        <f t="shared" si="1066"/>
        <v>0</v>
      </c>
      <c r="AN485" s="5">
        <f t="shared" si="1066"/>
        <v>0</v>
      </c>
      <c r="AO485" s="5">
        <f t="shared" si="1066"/>
        <v>0</v>
      </c>
      <c r="AP485" s="5">
        <f t="shared" si="1066"/>
        <v>0</v>
      </c>
      <c r="AQ485" s="5">
        <f t="shared" si="1008"/>
        <v>5597.7</v>
      </c>
      <c r="AR485" s="5">
        <f t="shared" si="1042"/>
        <v>5318.9</v>
      </c>
      <c r="AS485" s="5">
        <f t="shared" si="1043"/>
        <v>5318.9</v>
      </c>
      <c r="AT485" s="5">
        <f t="shared" si="1066"/>
        <v>0</v>
      </c>
      <c r="AU485" s="5">
        <f t="shared" si="1044"/>
        <v>5597.7</v>
      </c>
      <c r="AV485" s="5">
        <f t="shared" si="1066"/>
        <v>0</v>
      </c>
      <c r="AW485" s="5">
        <f t="shared" si="1066"/>
        <v>0</v>
      </c>
      <c r="AX485" s="5">
        <f t="shared" si="1066"/>
        <v>0</v>
      </c>
      <c r="AY485" s="5">
        <f t="shared" si="1066"/>
        <v>0</v>
      </c>
      <c r="AZ485" s="5">
        <f t="shared" si="1066"/>
        <v>0</v>
      </c>
      <c r="BA485" s="5">
        <f t="shared" si="1066"/>
        <v>0</v>
      </c>
      <c r="BB485" s="5">
        <f t="shared" si="1066"/>
        <v>0</v>
      </c>
      <c r="BC485" s="5">
        <f t="shared" si="1066"/>
        <v>0</v>
      </c>
      <c r="BD485" s="5">
        <f t="shared" si="1066"/>
        <v>0</v>
      </c>
      <c r="BE485" s="5">
        <f t="shared" si="1066"/>
        <v>0</v>
      </c>
      <c r="BF485" s="5">
        <f t="shared" si="1066"/>
        <v>0</v>
      </c>
      <c r="BG485" s="5">
        <f t="shared" si="1009"/>
        <v>5597.7</v>
      </c>
      <c r="BH485" s="5">
        <f t="shared" si="1010"/>
        <v>5318.9</v>
      </c>
      <c r="BI485" s="5">
        <f t="shared" si="1011"/>
        <v>5318.9</v>
      </c>
      <c r="BJ485" s="5">
        <f t="shared" si="1066"/>
        <v>0</v>
      </c>
    </row>
    <row r="486" spans="1:62" ht="31.5" x14ac:dyDescent="0.25">
      <c r="A486" s="4" t="s">
        <v>108</v>
      </c>
      <c r="B486" s="4" t="s">
        <v>36</v>
      </c>
      <c r="C486" s="4" t="s">
        <v>10</v>
      </c>
      <c r="D486" s="4" t="s">
        <v>166</v>
      </c>
      <c r="E486" s="4" t="s">
        <v>98</v>
      </c>
      <c r="F486" s="15" t="s">
        <v>640</v>
      </c>
      <c r="G486" s="5">
        <f>G487</f>
        <v>5597.7</v>
      </c>
      <c r="H486" s="5">
        <f t="shared" si="1066"/>
        <v>5318.9</v>
      </c>
      <c r="I486" s="5">
        <f t="shared" si="1066"/>
        <v>5318.9</v>
      </c>
      <c r="J486" s="5">
        <f t="shared" si="1066"/>
        <v>0</v>
      </c>
      <c r="K486" s="5">
        <f t="shared" si="1066"/>
        <v>0</v>
      </c>
      <c r="L486" s="5">
        <f t="shared" si="1066"/>
        <v>0</v>
      </c>
      <c r="M486" s="5">
        <f t="shared" si="899"/>
        <v>5597.7</v>
      </c>
      <c r="N486" s="5">
        <f t="shared" si="900"/>
        <v>5318.9</v>
      </c>
      <c r="O486" s="5">
        <f t="shared" si="901"/>
        <v>5318.9</v>
      </c>
      <c r="P486" s="5">
        <f t="shared" si="1066"/>
        <v>0</v>
      </c>
      <c r="Q486" s="5">
        <f t="shared" si="1066"/>
        <v>0</v>
      </c>
      <c r="R486" s="5">
        <f t="shared" si="1066"/>
        <v>0</v>
      </c>
      <c r="S486" s="5">
        <f t="shared" si="1066"/>
        <v>0</v>
      </c>
      <c r="T486" s="5">
        <f t="shared" si="1066"/>
        <v>0</v>
      </c>
      <c r="U486" s="5">
        <f t="shared" si="1066"/>
        <v>0</v>
      </c>
      <c r="V486" s="5">
        <f t="shared" si="1066"/>
        <v>0</v>
      </c>
      <c r="W486" s="5">
        <f t="shared" si="1066"/>
        <v>0</v>
      </c>
      <c r="X486" s="5">
        <f t="shared" si="1066"/>
        <v>0</v>
      </c>
      <c r="Y486" s="5">
        <f t="shared" si="1066"/>
        <v>0</v>
      </c>
      <c r="Z486" s="5">
        <f t="shared" si="1066"/>
        <v>0</v>
      </c>
      <c r="AA486" s="5">
        <f t="shared" si="1066"/>
        <v>0</v>
      </c>
      <c r="AB486" s="5">
        <f t="shared" si="1066"/>
        <v>0</v>
      </c>
      <c r="AC486" s="5">
        <f t="shared" si="1066"/>
        <v>0</v>
      </c>
      <c r="AD486" s="5">
        <f t="shared" si="1036"/>
        <v>5597.7</v>
      </c>
      <c r="AE486" s="5">
        <f t="shared" si="1037"/>
        <v>5318.9</v>
      </c>
      <c r="AF486" s="5">
        <f t="shared" si="1038"/>
        <v>5318.9</v>
      </c>
      <c r="AG486" s="5">
        <f t="shared" si="1066"/>
        <v>0</v>
      </c>
      <c r="AH486" s="5">
        <f t="shared" si="1066"/>
        <v>0</v>
      </c>
      <c r="AI486" s="5">
        <f t="shared" si="1039"/>
        <v>5597.7</v>
      </c>
      <c r="AJ486" s="5">
        <f t="shared" si="1040"/>
        <v>5318.9</v>
      </c>
      <c r="AK486" s="5">
        <f t="shared" si="1041"/>
        <v>5318.9</v>
      </c>
      <c r="AL486" s="5">
        <f t="shared" si="1066"/>
        <v>0</v>
      </c>
      <c r="AM486" s="5">
        <f t="shared" si="1066"/>
        <v>0</v>
      </c>
      <c r="AN486" s="5">
        <f t="shared" si="1066"/>
        <v>0</v>
      </c>
      <c r="AO486" s="5">
        <f t="shared" si="1066"/>
        <v>0</v>
      </c>
      <c r="AP486" s="5">
        <f t="shared" si="1066"/>
        <v>0</v>
      </c>
      <c r="AQ486" s="5">
        <f t="shared" si="1008"/>
        <v>5597.7</v>
      </c>
      <c r="AR486" s="5">
        <f t="shared" si="1042"/>
        <v>5318.9</v>
      </c>
      <c r="AS486" s="5">
        <f t="shared" si="1043"/>
        <v>5318.9</v>
      </c>
      <c r="AT486" s="5">
        <f t="shared" si="1066"/>
        <v>0</v>
      </c>
      <c r="AU486" s="5">
        <f t="shared" si="1044"/>
        <v>5597.7</v>
      </c>
      <c r="AV486" s="5">
        <f t="shared" si="1066"/>
        <v>0</v>
      </c>
      <c r="AW486" s="5">
        <f t="shared" si="1066"/>
        <v>0</v>
      </c>
      <c r="AX486" s="5">
        <f t="shared" si="1066"/>
        <v>0</v>
      </c>
      <c r="AY486" s="5">
        <f t="shared" si="1066"/>
        <v>0</v>
      </c>
      <c r="AZ486" s="5">
        <f t="shared" si="1066"/>
        <v>0</v>
      </c>
      <c r="BA486" s="5">
        <f t="shared" si="1066"/>
        <v>0</v>
      </c>
      <c r="BB486" s="5">
        <f t="shared" si="1066"/>
        <v>0</v>
      </c>
      <c r="BC486" s="5">
        <f t="shared" si="1066"/>
        <v>0</v>
      </c>
      <c r="BD486" s="5">
        <f t="shared" si="1066"/>
        <v>0</v>
      </c>
      <c r="BE486" s="5">
        <f t="shared" si="1066"/>
        <v>0</v>
      </c>
      <c r="BF486" s="5">
        <f t="shared" si="1066"/>
        <v>0</v>
      </c>
      <c r="BG486" s="5">
        <f t="shared" si="1009"/>
        <v>5597.7</v>
      </c>
      <c r="BH486" s="5">
        <f t="shared" si="1010"/>
        <v>5318.9</v>
      </c>
      <c r="BI486" s="5">
        <f t="shared" si="1011"/>
        <v>5318.9</v>
      </c>
      <c r="BJ486" s="5">
        <f t="shared" si="1066"/>
        <v>0</v>
      </c>
    </row>
    <row r="487" spans="1:62" x14ac:dyDescent="0.25">
      <c r="A487" s="4" t="s">
        <v>108</v>
      </c>
      <c r="B487" s="4" t="s">
        <v>36</v>
      </c>
      <c r="C487" s="4" t="s">
        <v>10</v>
      </c>
      <c r="D487" s="4" t="s">
        <v>166</v>
      </c>
      <c r="E487" s="4" t="s">
        <v>110</v>
      </c>
      <c r="F487" s="15" t="s">
        <v>642</v>
      </c>
      <c r="G487" s="5">
        <v>5597.7</v>
      </c>
      <c r="H487" s="5">
        <v>5318.9</v>
      </c>
      <c r="I487" s="5">
        <v>5318.9</v>
      </c>
      <c r="J487" s="5"/>
      <c r="K487" s="5"/>
      <c r="L487" s="5"/>
      <c r="M487" s="5">
        <f t="shared" si="899"/>
        <v>5597.7</v>
      </c>
      <c r="N487" s="5">
        <f t="shared" si="900"/>
        <v>5318.9</v>
      </c>
      <c r="O487" s="5">
        <f t="shared" si="901"/>
        <v>5318.9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>
        <f t="shared" si="1036"/>
        <v>5597.7</v>
      </c>
      <c r="AE487" s="5">
        <f t="shared" si="1037"/>
        <v>5318.9</v>
      </c>
      <c r="AF487" s="5">
        <f t="shared" si="1038"/>
        <v>5318.9</v>
      </c>
      <c r="AG487" s="5"/>
      <c r="AH487" s="5"/>
      <c r="AI487" s="5">
        <f t="shared" si="1039"/>
        <v>5597.7</v>
      </c>
      <c r="AJ487" s="5">
        <f t="shared" si="1040"/>
        <v>5318.9</v>
      </c>
      <c r="AK487" s="5">
        <f t="shared" si="1041"/>
        <v>5318.9</v>
      </c>
      <c r="AL487" s="5"/>
      <c r="AM487" s="5"/>
      <c r="AN487" s="5"/>
      <c r="AO487" s="5"/>
      <c r="AP487" s="5"/>
      <c r="AQ487" s="5">
        <f t="shared" si="1008"/>
        <v>5597.7</v>
      </c>
      <c r="AR487" s="5">
        <f t="shared" si="1042"/>
        <v>5318.9</v>
      </c>
      <c r="AS487" s="5">
        <f t="shared" si="1043"/>
        <v>5318.9</v>
      </c>
      <c r="AT487" s="5"/>
      <c r="AU487" s="5">
        <f t="shared" si="1044"/>
        <v>5597.7</v>
      </c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>
        <f t="shared" si="1009"/>
        <v>5597.7</v>
      </c>
      <c r="BH487" s="5">
        <f t="shared" si="1010"/>
        <v>5318.9</v>
      </c>
      <c r="BI487" s="5">
        <f t="shared" si="1011"/>
        <v>5318.9</v>
      </c>
      <c r="BJ487" s="5"/>
    </row>
    <row r="488" spans="1:62" x14ac:dyDescent="0.25">
      <c r="A488" s="4" t="s">
        <v>108</v>
      </c>
      <c r="B488" s="4" t="s">
        <v>36</v>
      </c>
      <c r="C488" s="4" t="s">
        <v>10</v>
      </c>
      <c r="D488" s="4" t="s">
        <v>167</v>
      </c>
      <c r="E488" s="4"/>
      <c r="F488" s="15" t="s">
        <v>701</v>
      </c>
      <c r="G488" s="5">
        <f>G489</f>
        <v>72.400000000000006</v>
      </c>
      <c r="H488" s="5">
        <f t="shared" ref="H488:BJ489" si="1067">H489</f>
        <v>0</v>
      </c>
      <c r="I488" s="5">
        <f t="shared" si="1067"/>
        <v>0</v>
      </c>
      <c r="J488" s="5">
        <f t="shared" si="1067"/>
        <v>0</v>
      </c>
      <c r="K488" s="5">
        <f t="shared" si="1067"/>
        <v>0</v>
      </c>
      <c r="L488" s="5">
        <f t="shared" si="1067"/>
        <v>0</v>
      </c>
      <c r="M488" s="5">
        <f t="shared" si="899"/>
        <v>72.400000000000006</v>
      </c>
      <c r="N488" s="5">
        <f t="shared" si="900"/>
        <v>0</v>
      </c>
      <c r="O488" s="5">
        <f t="shared" si="901"/>
        <v>0</v>
      </c>
      <c r="P488" s="5">
        <f t="shared" si="1067"/>
        <v>0</v>
      </c>
      <c r="Q488" s="5">
        <f t="shared" si="1067"/>
        <v>0</v>
      </c>
      <c r="R488" s="5">
        <f t="shared" si="1067"/>
        <v>0</v>
      </c>
      <c r="S488" s="5">
        <f t="shared" si="1067"/>
        <v>0</v>
      </c>
      <c r="T488" s="5">
        <f t="shared" si="1067"/>
        <v>0</v>
      </c>
      <c r="U488" s="5">
        <f t="shared" si="1067"/>
        <v>0</v>
      </c>
      <c r="V488" s="5">
        <f t="shared" si="1067"/>
        <v>0</v>
      </c>
      <c r="W488" s="5">
        <f t="shared" si="1067"/>
        <v>0</v>
      </c>
      <c r="X488" s="5">
        <f t="shared" si="1067"/>
        <v>0</v>
      </c>
      <c r="Y488" s="5">
        <f t="shared" si="1067"/>
        <v>0</v>
      </c>
      <c r="Z488" s="5">
        <f t="shared" si="1067"/>
        <v>0</v>
      </c>
      <c r="AA488" s="5">
        <f t="shared" si="1067"/>
        <v>0</v>
      </c>
      <c r="AB488" s="5">
        <f t="shared" si="1067"/>
        <v>0</v>
      </c>
      <c r="AC488" s="5">
        <f t="shared" si="1067"/>
        <v>0</v>
      </c>
      <c r="AD488" s="5">
        <f t="shared" si="1036"/>
        <v>72.400000000000006</v>
      </c>
      <c r="AE488" s="5">
        <f t="shared" si="1037"/>
        <v>0</v>
      </c>
      <c r="AF488" s="5">
        <f t="shared" si="1038"/>
        <v>0</v>
      </c>
      <c r="AG488" s="5">
        <f t="shared" si="1067"/>
        <v>0</v>
      </c>
      <c r="AH488" s="5">
        <f t="shared" si="1067"/>
        <v>0</v>
      </c>
      <c r="AI488" s="5">
        <f t="shared" si="1039"/>
        <v>72.400000000000006</v>
      </c>
      <c r="AJ488" s="5">
        <f t="shared" si="1040"/>
        <v>0</v>
      </c>
      <c r="AK488" s="5">
        <f t="shared" si="1041"/>
        <v>0</v>
      </c>
      <c r="AL488" s="5">
        <f t="shared" si="1067"/>
        <v>0</v>
      </c>
      <c r="AM488" s="5">
        <f t="shared" si="1067"/>
        <v>0</v>
      </c>
      <c r="AN488" s="5">
        <f t="shared" si="1067"/>
        <v>0</v>
      </c>
      <c r="AO488" s="5">
        <f t="shared" si="1067"/>
        <v>0</v>
      </c>
      <c r="AP488" s="5">
        <f t="shared" si="1067"/>
        <v>0</v>
      </c>
      <c r="AQ488" s="5">
        <f t="shared" si="1008"/>
        <v>72.400000000000006</v>
      </c>
      <c r="AR488" s="5">
        <f t="shared" si="1042"/>
        <v>0</v>
      </c>
      <c r="AS488" s="5">
        <f t="shared" si="1043"/>
        <v>0</v>
      </c>
      <c r="AT488" s="5">
        <f t="shared" si="1067"/>
        <v>0</v>
      </c>
      <c r="AU488" s="5">
        <f t="shared" si="1044"/>
        <v>72.400000000000006</v>
      </c>
      <c r="AV488" s="5">
        <f t="shared" si="1067"/>
        <v>0</v>
      </c>
      <c r="AW488" s="5">
        <f t="shared" si="1067"/>
        <v>0</v>
      </c>
      <c r="AX488" s="5">
        <f t="shared" si="1067"/>
        <v>0</v>
      </c>
      <c r="AY488" s="5">
        <f t="shared" si="1067"/>
        <v>0</v>
      </c>
      <c r="AZ488" s="5">
        <f t="shared" si="1067"/>
        <v>0</v>
      </c>
      <c r="BA488" s="5">
        <f t="shared" si="1067"/>
        <v>0</v>
      </c>
      <c r="BB488" s="5">
        <f t="shared" si="1067"/>
        <v>0</v>
      </c>
      <c r="BC488" s="5">
        <f t="shared" si="1067"/>
        <v>0</v>
      </c>
      <c r="BD488" s="5">
        <f t="shared" si="1067"/>
        <v>0</v>
      </c>
      <c r="BE488" s="5">
        <f t="shared" si="1067"/>
        <v>0</v>
      </c>
      <c r="BF488" s="5">
        <f t="shared" si="1067"/>
        <v>0</v>
      </c>
      <c r="BG488" s="5">
        <f t="shared" si="1009"/>
        <v>72.400000000000006</v>
      </c>
      <c r="BH488" s="5">
        <f t="shared" si="1010"/>
        <v>0</v>
      </c>
      <c r="BI488" s="5">
        <f t="shared" si="1011"/>
        <v>0</v>
      </c>
      <c r="BJ488" s="5">
        <f t="shared" si="1067"/>
        <v>0</v>
      </c>
    </row>
    <row r="489" spans="1:62" ht="31.5" x14ac:dyDescent="0.25">
      <c r="A489" s="4" t="s">
        <v>108</v>
      </c>
      <c r="B489" s="4" t="s">
        <v>36</v>
      </c>
      <c r="C489" s="4" t="s">
        <v>10</v>
      </c>
      <c r="D489" s="4" t="s">
        <v>167</v>
      </c>
      <c r="E489" s="4" t="s">
        <v>98</v>
      </c>
      <c r="F489" s="15" t="s">
        <v>640</v>
      </c>
      <c r="G489" s="5">
        <f>G490</f>
        <v>72.400000000000006</v>
      </c>
      <c r="H489" s="5">
        <f t="shared" si="1067"/>
        <v>0</v>
      </c>
      <c r="I489" s="5">
        <f t="shared" si="1067"/>
        <v>0</v>
      </c>
      <c r="J489" s="5">
        <f t="shared" si="1067"/>
        <v>0</v>
      </c>
      <c r="K489" s="5">
        <f t="shared" si="1067"/>
        <v>0</v>
      </c>
      <c r="L489" s="5">
        <f t="shared" si="1067"/>
        <v>0</v>
      </c>
      <c r="M489" s="5">
        <f t="shared" si="899"/>
        <v>72.400000000000006</v>
      </c>
      <c r="N489" s="5">
        <f t="shared" si="900"/>
        <v>0</v>
      </c>
      <c r="O489" s="5">
        <f t="shared" si="901"/>
        <v>0</v>
      </c>
      <c r="P489" s="5">
        <f t="shared" si="1067"/>
        <v>0</v>
      </c>
      <c r="Q489" s="5">
        <f t="shared" si="1067"/>
        <v>0</v>
      </c>
      <c r="R489" s="5">
        <f t="shared" si="1067"/>
        <v>0</v>
      </c>
      <c r="S489" s="5">
        <f t="shared" si="1067"/>
        <v>0</v>
      </c>
      <c r="T489" s="5">
        <f t="shared" si="1067"/>
        <v>0</v>
      </c>
      <c r="U489" s="5">
        <f t="shared" si="1067"/>
        <v>0</v>
      </c>
      <c r="V489" s="5">
        <f t="shared" si="1067"/>
        <v>0</v>
      </c>
      <c r="W489" s="5">
        <f t="shared" si="1067"/>
        <v>0</v>
      </c>
      <c r="X489" s="5">
        <f t="shared" si="1067"/>
        <v>0</v>
      </c>
      <c r="Y489" s="5">
        <f t="shared" si="1067"/>
        <v>0</v>
      </c>
      <c r="Z489" s="5">
        <f t="shared" si="1067"/>
        <v>0</v>
      </c>
      <c r="AA489" s="5">
        <f t="shared" si="1067"/>
        <v>0</v>
      </c>
      <c r="AB489" s="5">
        <f t="shared" si="1067"/>
        <v>0</v>
      </c>
      <c r="AC489" s="5">
        <f t="shared" si="1067"/>
        <v>0</v>
      </c>
      <c r="AD489" s="5">
        <f t="shared" si="1036"/>
        <v>72.400000000000006</v>
      </c>
      <c r="AE489" s="5">
        <f t="shared" si="1037"/>
        <v>0</v>
      </c>
      <c r="AF489" s="5">
        <f t="shared" si="1038"/>
        <v>0</v>
      </c>
      <c r="AG489" s="5">
        <f t="shared" si="1067"/>
        <v>0</v>
      </c>
      <c r="AH489" s="5">
        <f t="shared" si="1067"/>
        <v>0</v>
      </c>
      <c r="AI489" s="5">
        <f t="shared" si="1039"/>
        <v>72.400000000000006</v>
      </c>
      <c r="AJ489" s="5">
        <f t="shared" si="1040"/>
        <v>0</v>
      </c>
      <c r="AK489" s="5">
        <f t="shared" si="1041"/>
        <v>0</v>
      </c>
      <c r="AL489" s="5">
        <f t="shared" si="1067"/>
        <v>0</v>
      </c>
      <c r="AM489" s="5">
        <f t="shared" si="1067"/>
        <v>0</v>
      </c>
      <c r="AN489" s="5">
        <f t="shared" si="1067"/>
        <v>0</v>
      </c>
      <c r="AO489" s="5">
        <f t="shared" si="1067"/>
        <v>0</v>
      </c>
      <c r="AP489" s="5">
        <f t="shared" si="1067"/>
        <v>0</v>
      </c>
      <c r="AQ489" s="5">
        <f t="shared" si="1008"/>
        <v>72.400000000000006</v>
      </c>
      <c r="AR489" s="5">
        <f t="shared" si="1042"/>
        <v>0</v>
      </c>
      <c r="AS489" s="5">
        <f t="shared" si="1043"/>
        <v>0</v>
      </c>
      <c r="AT489" s="5">
        <f t="shared" si="1067"/>
        <v>0</v>
      </c>
      <c r="AU489" s="5">
        <f t="shared" si="1044"/>
        <v>72.400000000000006</v>
      </c>
      <c r="AV489" s="5">
        <f t="shared" si="1067"/>
        <v>0</v>
      </c>
      <c r="AW489" s="5">
        <f t="shared" si="1067"/>
        <v>0</v>
      </c>
      <c r="AX489" s="5">
        <f t="shared" si="1067"/>
        <v>0</v>
      </c>
      <c r="AY489" s="5">
        <f t="shared" si="1067"/>
        <v>0</v>
      </c>
      <c r="AZ489" s="5">
        <f t="shared" si="1067"/>
        <v>0</v>
      </c>
      <c r="BA489" s="5">
        <f t="shared" si="1067"/>
        <v>0</v>
      </c>
      <c r="BB489" s="5">
        <f t="shared" si="1067"/>
        <v>0</v>
      </c>
      <c r="BC489" s="5">
        <f t="shared" si="1067"/>
        <v>0</v>
      </c>
      <c r="BD489" s="5">
        <f t="shared" si="1067"/>
        <v>0</v>
      </c>
      <c r="BE489" s="5">
        <f t="shared" si="1067"/>
        <v>0</v>
      </c>
      <c r="BF489" s="5">
        <f t="shared" si="1067"/>
        <v>0</v>
      </c>
      <c r="BG489" s="5">
        <f t="shared" si="1009"/>
        <v>72.400000000000006</v>
      </c>
      <c r="BH489" s="5">
        <f t="shared" si="1010"/>
        <v>0</v>
      </c>
      <c r="BI489" s="5">
        <f t="shared" si="1011"/>
        <v>0</v>
      </c>
      <c r="BJ489" s="5">
        <f t="shared" si="1067"/>
        <v>0</v>
      </c>
    </row>
    <row r="490" spans="1:62" x14ac:dyDescent="0.25">
      <c r="A490" s="4" t="s">
        <v>108</v>
      </c>
      <c r="B490" s="4" t="s">
        <v>36</v>
      </c>
      <c r="C490" s="4" t="s">
        <v>10</v>
      </c>
      <c r="D490" s="4" t="s">
        <v>167</v>
      </c>
      <c r="E490" s="4" t="s">
        <v>110</v>
      </c>
      <c r="F490" s="15" t="s">
        <v>642</v>
      </c>
      <c r="G490" s="5">
        <v>72.400000000000006</v>
      </c>
      <c r="H490" s="5">
        <v>0</v>
      </c>
      <c r="I490" s="5">
        <v>0</v>
      </c>
      <c r="J490" s="5"/>
      <c r="K490" s="5"/>
      <c r="L490" s="5"/>
      <c r="M490" s="5">
        <f t="shared" si="899"/>
        <v>72.400000000000006</v>
      </c>
      <c r="N490" s="5">
        <f t="shared" si="900"/>
        <v>0</v>
      </c>
      <c r="O490" s="5">
        <f t="shared" si="901"/>
        <v>0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>
        <f t="shared" si="1036"/>
        <v>72.400000000000006</v>
      </c>
      <c r="AE490" s="5">
        <f t="shared" si="1037"/>
        <v>0</v>
      </c>
      <c r="AF490" s="5">
        <f t="shared" si="1038"/>
        <v>0</v>
      </c>
      <c r="AG490" s="5"/>
      <c r="AH490" s="5"/>
      <c r="AI490" s="5">
        <f t="shared" si="1039"/>
        <v>72.400000000000006</v>
      </c>
      <c r="AJ490" s="5">
        <f t="shared" si="1040"/>
        <v>0</v>
      </c>
      <c r="AK490" s="5">
        <f t="shared" si="1041"/>
        <v>0</v>
      </c>
      <c r="AL490" s="5"/>
      <c r="AM490" s="5"/>
      <c r="AN490" s="5"/>
      <c r="AO490" s="5"/>
      <c r="AP490" s="5"/>
      <c r="AQ490" s="5">
        <f t="shared" si="1008"/>
        <v>72.400000000000006</v>
      </c>
      <c r="AR490" s="5">
        <f t="shared" si="1042"/>
        <v>0</v>
      </c>
      <c r="AS490" s="5">
        <f t="shared" si="1043"/>
        <v>0</v>
      </c>
      <c r="AT490" s="5"/>
      <c r="AU490" s="5">
        <f t="shared" si="1044"/>
        <v>72.400000000000006</v>
      </c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>
        <f t="shared" si="1009"/>
        <v>72.400000000000006</v>
      </c>
      <c r="BH490" s="5">
        <f t="shared" si="1010"/>
        <v>0</v>
      </c>
      <c r="BI490" s="5">
        <f t="shared" si="1011"/>
        <v>0</v>
      </c>
      <c r="BJ490" s="5"/>
    </row>
    <row r="491" spans="1:62" ht="47.25" x14ac:dyDescent="0.25">
      <c r="A491" s="4" t="s">
        <v>108</v>
      </c>
      <c r="B491" s="4" t="s">
        <v>36</v>
      </c>
      <c r="C491" s="4" t="s">
        <v>10</v>
      </c>
      <c r="D491" s="4" t="s">
        <v>122</v>
      </c>
      <c r="E491" s="4"/>
      <c r="F491" s="15" t="s">
        <v>735</v>
      </c>
      <c r="G491" s="5">
        <f>G492+G497</f>
        <v>3175.7</v>
      </c>
      <c r="H491" s="5">
        <f t="shared" ref="H491:BJ491" si="1068">H492+H497</f>
        <v>4574.8999999999996</v>
      </c>
      <c r="I491" s="5">
        <f t="shared" si="1068"/>
        <v>3711.7</v>
      </c>
      <c r="J491" s="5">
        <f t="shared" ref="J491:L491" si="1069">J492+J497</f>
        <v>-21</v>
      </c>
      <c r="K491" s="5">
        <f t="shared" si="1069"/>
        <v>0</v>
      </c>
      <c r="L491" s="5">
        <f t="shared" si="1069"/>
        <v>-84.2</v>
      </c>
      <c r="M491" s="5">
        <f t="shared" si="899"/>
        <v>3154.7</v>
      </c>
      <c r="N491" s="5">
        <f t="shared" si="900"/>
        <v>4574.8999999999996</v>
      </c>
      <c r="O491" s="5">
        <f t="shared" si="901"/>
        <v>3627.5</v>
      </c>
      <c r="P491" s="5">
        <f t="shared" ref="P491:AC491" si="1070">P492+P497</f>
        <v>0</v>
      </c>
      <c r="Q491" s="5">
        <f t="shared" si="1070"/>
        <v>0</v>
      </c>
      <c r="R491" s="5">
        <f t="shared" si="1070"/>
        <v>0</v>
      </c>
      <c r="S491" s="5">
        <f t="shared" si="1070"/>
        <v>0</v>
      </c>
      <c r="T491" s="5">
        <f t="shared" si="1070"/>
        <v>0</v>
      </c>
      <c r="U491" s="5">
        <f t="shared" si="1070"/>
        <v>0</v>
      </c>
      <c r="V491" s="5">
        <f t="shared" ref="V491" si="1071">V492+V497</f>
        <v>0</v>
      </c>
      <c r="W491" s="5">
        <f t="shared" si="1070"/>
        <v>0</v>
      </c>
      <c r="X491" s="5">
        <f t="shared" si="1070"/>
        <v>0</v>
      </c>
      <c r="Y491" s="5">
        <f t="shared" si="1070"/>
        <v>0</v>
      </c>
      <c r="Z491" s="5">
        <f t="shared" si="1070"/>
        <v>0</v>
      </c>
      <c r="AA491" s="5">
        <f t="shared" si="1070"/>
        <v>0</v>
      </c>
      <c r="AB491" s="5">
        <f t="shared" si="1070"/>
        <v>0</v>
      </c>
      <c r="AC491" s="5">
        <f t="shared" si="1070"/>
        <v>0</v>
      </c>
      <c r="AD491" s="5">
        <f t="shared" si="1036"/>
        <v>3154.7</v>
      </c>
      <c r="AE491" s="5">
        <f t="shared" si="1037"/>
        <v>4574.8999999999996</v>
      </c>
      <c r="AF491" s="5">
        <f t="shared" si="1038"/>
        <v>3627.5</v>
      </c>
      <c r="AG491" s="5">
        <f t="shared" ref="AG491:AH491" si="1072">AG492+AG497</f>
        <v>0</v>
      </c>
      <c r="AH491" s="5">
        <f t="shared" si="1072"/>
        <v>0</v>
      </c>
      <c r="AI491" s="5">
        <f t="shared" si="1039"/>
        <v>3154.7</v>
      </c>
      <c r="AJ491" s="5">
        <f t="shared" si="1040"/>
        <v>4574.8999999999996</v>
      </c>
      <c r="AK491" s="5">
        <f t="shared" si="1041"/>
        <v>3627.5</v>
      </c>
      <c r="AL491" s="5">
        <f t="shared" ref="AL491" si="1073">AL492+AL497</f>
        <v>0</v>
      </c>
      <c r="AM491" s="5">
        <f t="shared" ref="AM491:AP491" si="1074">AM492+AM497</f>
        <v>0</v>
      </c>
      <c r="AN491" s="5">
        <f t="shared" si="1074"/>
        <v>0</v>
      </c>
      <c r="AO491" s="5">
        <f t="shared" si="1074"/>
        <v>0</v>
      </c>
      <c r="AP491" s="5">
        <f t="shared" si="1074"/>
        <v>0</v>
      </c>
      <c r="AQ491" s="5">
        <f t="shared" si="1008"/>
        <v>3154.7</v>
      </c>
      <c r="AR491" s="5">
        <f t="shared" si="1042"/>
        <v>4574.8999999999996</v>
      </c>
      <c r="AS491" s="5">
        <f t="shared" si="1043"/>
        <v>3627.5</v>
      </c>
      <c r="AT491" s="5">
        <f t="shared" ref="AT491" si="1075">AT492+AT497</f>
        <v>0</v>
      </c>
      <c r="AU491" s="5">
        <f t="shared" si="1044"/>
        <v>3154.7</v>
      </c>
      <c r="AV491" s="5">
        <f t="shared" ref="AV491" si="1076">AV492+AV497</f>
        <v>0</v>
      </c>
      <c r="AW491" s="5">
        <f t="shared" ref="AW491:BF491" si="1077">AW492+AW497</f>
        <v>0</v>
      </c>
      <c r="AX491" s="5">
        <f t="shared" si="1077"/>
        <v>0</v>
      </c>
      <c r="AY491" s="5">
        <f t="shared" si="1077"/>
        <v>0</v>
      </c>
      <c r="AZ491" s="5">
        <f t="shared" si="1077"/>
        <v>0</v>
      </c>
      <c r="BA491" s="5">
        <f t="shared" si="1077"/>
        <v>0</v>
      </c>
      <c r="BB491" s="5">
        <f t="shared" si="1077"/>
        <v>0</v>
      </c>
      <c r="BC491" s="5">
        <f t="shared" si="1077"/>
        <v>0</v>
      </c>
      <c r="BD491" s="5">
        <f t="shared" si="1077"/>
        <v>0</v>
      </c>
      <c r="BE491" s="5">
        <f t="shared" si="1077"/>
        <v>0</v>
      </c>
      <c r="BF491" s="5">
        <f t="shared" si="1077"/>
        <v>0</v>
      </c>
      <c r="BG491" s="5">
        <f t="shared" si="1009"/>
        <v>3154.7</v>
      </c>
      <c r="BH491" s="5">
        <f t="shared" si="1010"/>
        <v>4574.8999999999996</v>
      </c>
      <c r="BI491" s="5">
        <f t="shared" si="1011"/>
        <v>3627.5</v>
      </c>
      <c r="BJ491" s="5">
        <f t="shared" si="1068"/>
        <v>0</v>
      </c>
    </row>
    <row r="492" spans="1:62" ht="63" x14ac:dyDescent="0.25">
      <c r="A492" s="4" t="s">
        <v>108</v>
      </c>
      <c r="B492" s="4" t="s">
        <v>36</v>
      </c>
      <c r="C492" s="4" t="s">
        <v>10</v>
      </c>
      <c r="D492" s="4" t="s">
        <v>176</v>
      </c>
      <c r="E492" s="4"/>
      <c r="F492" s="15" t="s">
        <v>736</v>
      </c>
      <c r="G492" s="5">
        <f>G493</f>
        <v>1118</v>
      </c>
      <c r="H492" s="5">
        <f t="shared" ref="H492:BJ495" si="1078">H493</f>
        <v>1118</v>
      </c>
      <c r="I492" s="5">
        <f t="shared" si="1078"/>
        <v>1118</v>
      </c>
      <c r="J492" s="5">
        <f t="shared" si="1078"/>
        <v>0</v>
      </c>
      <c r="K492" s="5">
        <f t="shared" si="1078"/>
        <v>0</v>
      </c>
      <c r="L492" s="5">
        <f t="shared" si="1078"/>
        <v>0</v>
      </c>
      <c r="M492" s="5">
        <f t="shared" si="899"/>
        <v>1118</v>
      </c>
      <c r="N492" s="5">
        <f t="shared" si="900"/>
        <v>1118</v>
      </c>
      <c r="O492" s="5">
        <f t="shared" si="901"/>
        <v>1118</v>
      </c>
      <c r="P492" s="5">
        <f t="shared" si="1078"/>
        <v>0</v>
      </c>
      <c r="Q492" s="5">
        <f t="shared" si="1078"/>
        <v>0</v>
      </c>
      <c r="R492" s="5">
        <f t="shared" si="1078"/>
        <v>0</v>
      </c>
      <c r="S492" s="5">
        <f t="shared" si="1078"/>
        <v>0</v>
      </c>
      <c r="T492" s="5">
        <f t="shared" si="1078"/>
        <v>0</v>
      </c>
      <c r="U492" s="5">
        <f t="shared" si="1078"/>
        <v>0</v>
      </c>
      <c r="V492" s="5">
        <f t="shared" si="1078"/>
        <v>0</v>
      </c>
      <c r="W492" s="5">
        <f t="shared" si="1078"/>
        <v>0</v>
      </c>
      <c r="X492" s="5">
        <f t="shared" si="1078"/>
        <v>0</v>
      </c>
      <c r="Y492" s="5">
        <f t="shared" si="1078"/>
        <v>0</v>
      </c>
      <c r="Z492" s="5">
        <f t="shared" si="1078"/>
        <v>0</v>
      </c>
      <c r="AA492" s="5">
        <f t="shared" si="1078"/>
        <v>0</v>
      </c>
      <c r="AB492" s="5">
        <f t="shared" si="1078"/>
        <v>0</v>
      </c>
      <c r="AC492" s="5">
        <f t="shared" si="1078"/>
        <v>0</v>
      </c>
      <c r="AD492" s="5">
        <f t="shared" si="1036"/>
        <v>1118</v>
      </c>
      <c r="AE492" s="5">
        <f t="shared" si="1037"/>
        <v>1118</v>
      </c>
      <c r="AF492" s="5">
        <f t="shared" si="1038"/>
        <v>1118</v>
      </c>
      <c r="AG492" s="5">
        <f t="shared" si="1078"/>
        <v>0</v>
      </c>
      <c r="AH492" s="5">
        <f t="shared" si="1078"/>
        <v>0</v>
      </c>
      <c r="AI492" s="5">
        <f t="shared" si="1039"/>
        <v>1118</v>
      </c>
      <c r="AJ492" s="5">
        <f t="shared" si="1040"/>
        <v>1118</v>
      </c>
      <c r="AK492" s="5">
        <f t="shared" si="1041"/>
        <v>1118</v>
      </c>
      <c r="AL492" s="5">
        <f t="shared" si="1078"/>
        <v>0</v>
      </c>
      <c r="AM492" s="5">
        <f t="shared" si="1078"/>
        <v>0</v>
      </c>
      <c r="AN492" s="5">
        <f t="shared" si="1078"/>
        <v>0</v>
      </c>
      <c r="AO492" s="5">
        <f t="shared" si="1078"/>
        <v>0</v>
      </c>
      <c r="AP492" s="5">
        <f t="shared" si="1078"/>
        <v>0</v>
      </c>
      <c r="AQ492" s="5">
        <f t="shared" si="1008"/>
        <v>1118</v>
      </c>
      <c r="AR492" s="5">
        <f t="shared" si="1042"/>
        <v>1118</v>
      </c>
      <c r="AS492" s="5">
        <f t="shared" si="1043"/>
        <v>1118</v>
      </c>
      <c r="AT492" s="5">
        <f t="shared" si="1078"/>
        <v>0</v>
      </c>
      <c r="AU492" s="5">
        <f t="shared" si="1044"/>
        <v>1118</v>
      </c>
      <c r="AV492" s="5">
        <f t="shared" si="1078"/>
        <v>0</v>
      </c>
      <c r="AW492" s="5">
        <f t="shared" si="1078"/>
        <v>0</v>
      </c>
      <c r="AX492" s="5">
        <f t="shared" si="1078"/>
        <v>0</v>
      </c>
      <c r="AY492" s="5">
        <f t="shared" si="1078"/>
        <v>0</v>
      </c>
      <c r="AZ492" s="5">
        <f t="shared" si="1078"/>
        <v>0</v>
      </c>
      <c r="BA492" s="5">
        <f t="shared" si="1078"/>
        <v>0</v>
      </c>
      <c r="BB492" s="5">
        <f t="shared" si="1078"/>
        <v>0</v>
      </c>
      <c r="BC492" s="5">
        <f t="shared" si="1078"/>
        <v>0</v>
      </c>
      <c r="BD492" s="5">
        <f t="shared" si="1078"/>
        <v>0</v>
      </c>
      <c r="BE492" s="5">
        <f t="shared" si="1078"/>
        <v>0</v>
      </c>
      <c r="BF492" s="5">
        <f t="shared" si="1078"/>
        <v>0</v>
      </c>
      <c r="BG492" s="5">
        <f t="shared" si="1009"/>
        <v>1118</v>
      </c>
      <c r="BH492" s="5">
        <f t="shared" si="1010"/>
        <v>1118</v>
      </c>
      <c r="BI492" s="5">
        <f t="shared" si="1011"/>
        <v>1118</v>
      </c>
      <c r="BJ492" s="5">
        <f t="shared" si="1078"/>
        <v>0</v>
      </c>
    </row>
    <row r="493" spans="1:62" ht="63" x14ac:dyDescent="0.25">
      <c r="A493" s="4" t="s">
        <v>108</v>
      </c>
      <c r="B493" s="4" t="s">
        <v>36</v>
      </c>
      <c r="C493" s="4" t="s">
        <v>10</v>
      </c>
      <c r="D493" s="4" t="s">
        <v>177</v>
      </c>
      <c r="E493" s="4"/>
      <c r="F493" s="15" t="s">
        <v>744</v>
      </c>
      <c r="G493" s="5">
        <f>G494</f>
        <v>1118</v>
      </c>
      <c r="H493" s="5">
        <f t="shared" si="1078"/>
        <v>1118</v>
      </c>
      <c r="I493" s="5">
        <f t="shared" si="1078"/>
        <v>1118</v>
      </c>
      <c r="J493" s="5">
        <f t="shared" si="1078"/>
        <v>0</v>
      </c>
      <c r="K493" s="5">
        <f t="shared" si="1078"/>
        <v>0</v>
      </c>
      <c r="L493" s="5">
        <f t="shared" si="1078"/>
        <v>0</v>
      </c>
      <c r="M493" s="5">
        <f t="shared" si="899"/>
        <v>1118</v>
      </c>
      <c r="N493" s="5">
        <f t="shared" si="900"/>
        <v>1118</v>
      </c>
      <c r="O493" s="5">
        <f t="shared" si="901"/>
        <v>1118</v>
      </c>
      <c r="P493" s="5">
        <f t="shared" si="1078"/>
        <v>0</v>
      </c>
      <c r="Q493" s="5">
        <f t="shared" si="1078"/>
        <v>0</v>
      </c>
      <c r="R493" s="5">
        <f t="shared" si="1078"/>
        <v>0</v>
      </c>
      <c r="S493" s="5">
        <f t="shared" si="1078"/>
        <v>0</v>
      </c>
      <c r="T493" s="5">
        <f t="shared" si="1078"/>
        <v>0</v>
      </c>
      <c r="U493" s="5">
        <f t="shared" si="1078"/>
        <v>0</v>
      </c>
      <c r="V493" s="5">
        <f t="shared" si="1078"/>
        <v>0</v>
      </c>
      <c r="W493" s="5">
        <f t="shared" si="1078"/>
        <v>0</v>
      </c>
      <c r="X493" s="5">
        <f t="shared" si="1078"/>
        <v>0</v>
      </c>
      <c r="Y493" s="5">
        <f t="shared" si="1078"/>
        <v>0</v>
      </c>
      <c r="Z493" s="5">
        <f t="shared" si="1078"/>
        <v>0</v>
      </c>
      <c r="AA493" s="5">
        <f t="shared" si="1078"/>
        <v>0</v>
      </c>
      <c r="AB493" s="5">
        <f t="shared" si="1078"/>
        <v>0</v>
      </c>
      <c r="AC493" s="5">
        <f t="shared" si="1078"/>
        <v>0</v>
      </c>
      <c r="AD493" s="5">
        <f t="shared" si="1036"/>
        <v>1118</v>
      </c>
      <c r="AE493" s="5">
        <f t="shared" si="1037"/>
        <v>1118</v>
      </c>
      <c r="AF493" s="5">
        <f t="shared" si="1038"/>
        <v>1118</v>
      </c>
      <c r="AG493" s="5">
        <f t="shared" si="1078"/>
        <v>0</v>
      </c>
      <c r="AH493" s="5">
        <f t="shared" si="1078"/>
        <v>0</v>
      </c>
      <c r="AI493" s="5">
        <f t="shared" si="1039"/>
        <v>1118</v>
      </c>
      <c r="AJ493" s="5">
        <f t="shared" si="1040"/>
        <v>1118</v>
      </c>
      <c r="AK493" s="5">
        <f t="shared" si="1041"/>
        <v>1118</v>
      </c>
      <c r="AL493" s="5">
        <f t="shared" si="1078"/>
        <v>0</v>
      </c>
      <c r="AM493" s="5">
        <f t="shared" si="1078"/>
        <v>0</v>
      </c>
      <c r="AN493" s="5">
        <f t="shared" si="1078"/>
        <v>0</v>
      </c>
      <c r="AO493" s="5">
        <f t="shared" si="1078"/>
        <v>0</v>
      </c>
      <c r="AP493" s="5">
        <f t="shared" si="1078"/>
        <v>0</v>
      </c>
      <c r="AQ493" s="5">
        <f t="shared" si="1008"/>
        <v>1118</v>
      </c>
      <c r="AR493" s="5">
        <f t="shared" si="1042"/>
        <v>1118</v>
      </c>
      <c r="AS493" s="5">
        <f t="shared" si="1043"/>
        <v>1118</v>
      </c>
      <c r="AT493" s="5">
        <f t="shared" si="1078"/>
        <v>0</v>
      </c>
      <c r="AU493" s="5">
        <f t="shared" si="1044"/>
        <v>1118</v>
      </c>
      <c r="AV493" s="5">
        <f t="shared" si="1078"/>
        <v>0</v>
      </c>
      <c r="AW493" s="5">
        <f t="shared" si="1078"/>
        <v>0</v>
      </c>
      <c r="AX493" s="5">
        <f t="shared" si="1078"/>
        <v>0</v>
      </c>
      <c r="AY493" s="5">
        <f t="shared" si="1078"/>
        <v>0</v>
      </c>
      <c r="AZ493" s="5">
        <f t="shared" si="1078"/>
        <v>0</v>
      </c>
      <c r="BA493" s="5">
        <f t="shared" si="1078"/>
        <v>0</v>
      </c>
      <c r="BB493" s="5">
        <f t="shared" si="1078"/>
        <v>0</v>
      </c>
      <c r="BC493" s="5">
        <f t="shared" si="1078"/>
        <v>0</v>
      </c>
      <c r="BD493" s="5">
        <f t="shared" si="1078"/>
        <v>0</v>
      </c>
      <c r="BE493" s="5">
        <f t="shared" si="1078"/>
        <v>0</v>
      </c>
      <c r="BF493" s="5">
        <f t="shared" si="1078"/>
        <v>0</v>
      </c>
      <c r="BG493" s="5">
        <f t="shared" si="1009"/>
        <v>1118</v>
      </c>
      <c r="BH493" s="5">
        <f t="shared" si="1010"/>
        <v>1118</v>
      </c>
      <c r="BI493" s="5">
        <f t="shared" si="1011"/>
        <v>1118</v>
      </c>
      <c r="BJ493" s="5">
        <f t="shared" si="1078"/>
        <v>0</v>
      </c>
    </row>
    <row r="494" spans="1:62" ht="31.5" x14ac:dyDescent="0.25">
      <c r="A494" s="4" t="s">
        <v>108</v>
      </c>
      <c r="B494" s="4" t="s">
        <v>36</v>
      </c>
      <c r="C494" s="4" t="s">
        <v>10</v>
      </c>
      <c r="D494" s="4" t="s">
        <v>168</v>
      </c>
      <c r="E494" s="4"/>
      <c r="F494" s="15" t="s">
        <v>745</v>
      </c>
      <c r="G494" s="5">
        <f>G495</f>
        <v>1118</v>
      </c>
      <c r="H494" s="5">
        <f t="shared" si="1078"/>
        <v>1118</v>
      </c>
      <c r="I494" s="5">
        <f t="shared" si="1078"/>
        <v>1118</v>
      </c>
      <c r="J494" s="5">
        <f t="shared" si="1078"/>
        <v>0</v>
      </c>
      <c r="K494" s="5">
        <f t="shared" si="1078"/>
        <v>0</v>
      </c>
      <c r="L494" s="5">
        <f t="shared" si="1078"/>
        <v>0</v>
      </c>
      <c r="M494" s="5">
        <f t="shared" si="899"/>
        <v>1118</v>
      </c>
      <c r="N494" s="5">
        <f t="shared" si="900"/>
        <v>1118</v>
      </c>
      <c r="O494" s="5">
        <f t="shared" si="901"/>
        <v>1118</v>
      </c>
      <c r="P494" s="5">
        <f t="shared" si="1078"/>
        <v>0</v>
      </c>
      <c r="Q494" s="5">
        <f t="shared" si="1078"/>
        <v>0</v>
      </c>
      <c r="R494" s="5">
        <f t="shared" si="1078"/>
        <v>0</v>
      </c>
      <c r="S494" s="5">
        <f t="shared" si="1078"/>
        <v>0</v>
      </c>
      <c r="T494" s="5">
        <f t="shared" si="1078"/>
        <v>0</v>
      </c>
      <c r="U494" s="5">
        <f t="shared" si="1078"/>
        <v>0</v>
      </c>
      <c r="V494" s="5">
        <f t="shared" si="1078"/>
        <v>0</v>
      </c>
      <c r="W494" s="5">
        <f t="shared" si="1078"/>
        <v>0</v>
      </c>
      <c r="X494" s="5">
        <f t="shared" si="1078"/>
        <v>0</v>
      </c>
      <c r="Y494" s="5">
        <f t="shared" si="1078"/>
        <v>0</v>
      </c>
      <c r="Z494" s="5">
        <f t="shared" si="1078"/>
        <v>0</v>
      </c>
      <c r="AA494" s="5">
        <f t="shared" si="1078"/>
        <v>0</v>
      </c>
      <c r="AB494" s="5">
        <f t="shared" si="1078"/>
        <v>0</v>
      </c>
      <c r="AC494" s="5">
        <f t="shared" si="1078"/>
        <v>0</v>
      </c>
      <c r="AD494" s="5">
        <f t="shared" si="1036"/>
        <v>1118</v>
      </c>
      <c r="AE494" s="5">
        <f t="shared" si="1037"/>
        <v>1118</v>
      </c>
      <c r="AF494" s="5">
        <f t="shared" si="1038"/>
        <v>1118</v>
      </c>
      <c r="AG494" s="5">
        <f t="shared" si="1078"/>
        <v>0</v>
      </c>
      <c r="AH494" s="5">
        <f t="shared" si="1078"/>
        <v>0</v>
      </c>
      <c r="AI494" s="5">
        <f t="shared" si="1039"/>
        <v>1118</v>
      </c>
      <c r="AJ494" s="5">
        <f t="shared" si="1040"/>
        <v>1118</v>
      </c>
      <c r="AK494" s="5">
        <f t="shared" si="1041"/>
        <v>1118</v>
      </c>
      <c r="AL494" s="5">
        <f t="shared" si="1078"/>
        <v>0</v>
      </c>
      <c r="AM494" s="5">
        <f t="shared" si="1078"/>
        <v>0</v>
      </c>
      <c r="AN494" s="5">
        <f t="shared" si="1078"/>
        <v>0</v>
      </c>
      <c r="AO494" s="5">
        <f t="shared" si="1078"/>
        <v>0</v>
      </c>
      <c r="AP494" s="5">
        <f t="shared" si="1078"/>
        <v>0</v>
      </c>
      <c r="AQ494" s="5">
        <f t="shared" si="1008"/>
        <v>1118</v>
      </c>
      <c r="AR494" s="5">
        <f t="shared" si="1042"/>
        <v>1118</v>
      </c>
      <c r="AS494" s="5">
        <f t="shared" si="1043"/>
        <v>1118</v>
      </c>
      <c r="AT494" s="5">
        <f t="shared" si="1078"/>
        <v>0</v>
      </c>
      <c r="AU494" s="5">
        <f t="shared" si="1044"/>
        <v>1118</v>
      </c>
      <c r="AV494" s="5">
        <f t="shared" si="1078"/>
        <v>0</v>
      </c>
      <c r="AW494" s="5">
        <f t="shared" si="1078"/>
        <v>0</v>
      </c>
      <c r="AX494" s="5">
        <f t="shared" si="1078"/>
        <v>0</v>
      </c>
      <c r="AY494" s="5">
        <f t="shared" si="1078"/>
        <v>0</v>
      </c>
      <c r="AZ494" s="5">
        <f t="shared" si="1078"/>
        <v>0</v>
      </c>
      <c r="BA494" s="5">
        <f t="shared" si="1078"/>
        <v>0</v>
      </c>
      <c r="BB494" s="5">
        <f t="shared" si="1078"/>
        <v>0</v>
      </c>
      <c r="BC494" s="5">
        <f t="shared" si="1078"/>
        <v>0</v>
      </c>
      <c r="BD494" s="5">
        <f t="shared" si="1078"/>
        <v>0</v>
      </c>
      <c r="BE494" s="5">
        <f t="shared" si="1078"/>
        <v>0</v>
      </c>
      <c r="BF494" s="5">
        <f t="shared" si="1078"/>
        <v>0</v>
      </c>
      <c r="BG494" s="5">
        <f t="shared" si="1009"/>
        <v>1118</v>
      </c>
      <c r="BH494" s="5">
        <f t="shared" si="1010"/>
        <v>1118</v>
      </c>
      <c r="BI494" s="5">
        <f t="shared" si="1011"/>
        <v>1118</v>
      </c>
      <c r="BJ494" s="5">
        <f t="shared" si="1078"/>
        <v>0</v>
      </c>
    </row>
    <row r="495" spans="1:62" ht="31.5" x14ac:dyDescent="0.25">
      <c r="A495" s="4" t="s">
        <v>108</v>
      </c>
      <c r="B495" s="4" t="s">
        <v>36</v>
      </c>
      <c r="C495" s="4" t="s">
        <v>10</v>
      </c>
      <c r="D495" s="4" t="s">
        <v>168</v>
      </c>
      <c r="E495" s="4" t="s">
        <v>98</v>
      </c>
      <c r="F495" s="15" t="s">
        <v>640</v>
      </c>
      <c r="G495" s="5">
        <f>G496</f>
        <v>1118</v>
      </c>
      <c r="H495" s="5">
        <f t="shared" si="1078"/>
        <v>1118</v>
      </c>
      <c r="I495" s="5">
        <f t="shared" si="1078"/>
        <v>1118</v>
      </c>
      <c r="J495" s="5">
        <f t="shared" si="1078"/>
        <v>0</v>
      </c>
      <c r="K495" s="5">
        <f t="shared" si="1078"/>
        <v>0</v>
      </c>
      <c r="L495" s="5">
        <f t="shared" si="1078"/>
        <v>0</v>
      </c>
      <c r="M495" s="5">
        <f t="shared" ref="M495:M567" si="1079">G495+J495</f>
        <v>1118</v>
      </c>
      <c r="N495" s="5">
        <f t="shared" ref="N495:N567" si="1080">H495+K495</f>
        <v>1118</v>
      </c>
      <c r="O495" s="5">
        <f t="shared" ref="O495:O567" si="1081">I495+L495</f>
        <v>1118</v>
      </c>
      <c r="P495" s="5">
        <f t="shared" si="1078"/>
        <v>0</v>
      </c>
      <c r="Q495" s="5">
        <f t="shared" si="1078"/>
        <v>0</v>
      </c>
      <c r="R495" s="5">
        <f t="shared" si="1078"/>
        <v>0</v>
      </c>
      <c r="S495" s="5">
        <f t="shared" si="1078"/>
        <v>0</v>
      </c>
      <c r="T495" s="5">
        <f t="shared" si="1078"/>
        <v>0</v>
      </c>
      <c r="U495" s="5">
        <f t="shared" si="1078"/>
        <v>0</v>
      </c>
      <c r="V495" s="5">
        <f t="shared" si="1078"/>
        <v>0</v>
      </c>
      <c r="W495" s="5">
        <f t="shared" si="1078"/>
        <v>0</v>
      </c>
      <c r="X495" s="5">
        <f t="shared" si="1078"/>
        <v>0</v>
      </c>
      <c r="Y495" s="5">
        <f t="shared" si="1078"/>
        <v>0</v>
      </c>
      <c r="Z495" s="5">
        <f t="shared" si="1078"/>
        <v>0</v>
      </c>
      <c r="AA495" s="5">
        <f t="shared" si="1078"/>
        <v>0</v>
      </c>
      <c r="AB495" s="5">
        <f t="shared" si="1078"/>
        <v>0</v>
      </c>
      <c r="AC495" s="5">
        <f t="shared" si="1078"/>
        <v>0</v>
      </c>
      <c r="AD495" s="5">
        <f t="shared" si="1036"/>
        <v>1118</v>
      </c>
      <c r="AE495" s="5">
        <f t="shared" si="1037"/>
        <v>1118</v>
      </c>
      <c r="AF495" s="5">
        <f t="shared" si="1038"/>
        <v>1118</v>
      </c>
      <c r="AG495" s="5">
        <f t="shared" si="1078"/>
        <v>0</v>
      </c>
      <c r="AH495" s="5">
        <f t="shared" si="1078"/>
        <v>0</v>
      </c>
      <c r="AI495" s="5">
        <f t="shared" si="1039"/>
        <v>1118</v>
      </c>
      <c r="AJ495" s="5">
        <f t="shared" si="1040"/>
        <v>1118</v>
      </c>
      <c r="AK495" s="5">
        <f t="shared" si="1041"/>
        <v>1118</v>
      </c>
      <c r="AL495" s="5">
        <f t="shared" si="1078"/>
        <v>0</v>
      </c>
      <c r="AM495" s="5">
        <f t="shared" si="1078"/>
        <v>0</v>
      </c>
      <c r="AN495" s="5">
        <f t="shared" si="1078"/>
        <v>0</v>
      </c>
      <c r="AO495" s="5">
        <f t="shared" si="1078"/>
        <v>0</v>
      </c>
      <c r="AP495" s="5">
        <f t="shared" si="1078"/>
        <v>0</v>
      </c>
      <c r="AQ495" s="5">
        <f t="shared" si="1008"/>
        <v>1118</v>
      </c>
      <c r="AR495" s="5">
        <f t="shared" si="1042"/>
        <v>1118</v>
      </c>
      <c r="AS495" s="5">
        <f t="shared" si="1043"/>
        <v>1118</v>
      </c>
      <c r="AT495" s="5">
        <f t="shared" si="1078"/>
        <v>0</v>
      </c>
      <c r="AU495" s="5">
        <f t="shared" si="1044"/>
        <v>1118</v>
      </c>
      <c r="AV495" s="5">
        <f t="shared" si="1078"/>
        <v>0</v>
      </c>
      <c r="AW495" s="5">
        <f t="shared" si="1078"/>
        <v>0</v>
      </c>
      <c r="AX495" s="5">
        <f t="shared" si="1078"/>
        <v>0</v>
      </c>
      <c r="AY495" s="5">
        <f t="shared" si="1078"/>
        <v>0</v>
      </c>
      <c r="AZ495" s="5">
        <f t="shared" si="1078"/>
        <v>0</v>
      </c>
      <c r="BA495" s="5">
        <f t="shared" si="1078"/>
        <v>0</v>
      </c>
      <c r="BB495" s="5">
        <f t="shared" si="1078"/>
        <v>0</v>
      </c>
      <c r="BC495" s="5">
        <f t="shared" si="1078"/>
        <v>0</v>
      </c>
      <c r="BD495" s="5">
        <f t="shared" si="1078"/>
        <v>0</v>
      </c>
      <c r="BE495" s="5">
        <f t="shared" si="1078"/>
        <v>0</v>
      </c>
      <c r="BF495" s="5">
        <f t="shared" si="1078"/>
        <v>0</v>
      </c>
      <c r="BG495" s="5">
        <f t="shared" si="1009"/>
        <v>1118</v>
      </c>
      <c r="BH495" s="5">
        <f t="shared" si="1010"/>
        <v>1118</v>
      </c>
      <c r="BI495" s="5">
        <f t="shared" si="1011"/>
        <v>1118</v>
      </c>
      <c r="BJ495" s="5">
        <f t="shared" si="1078"/>
        <v>0</v>
      </c>
    </row>
    <row r="496" spans="1:62" x14ac:dyDescent="0.25">
      <c r="A496" s="4" t="s">
        <v>108</v>
      </c>
      <c r="B496" s="4" t="s">
        <v>36</v>
      </c>
      <c r="C496" s="4" t="s">
        <v>10</v>
      </c>
      <c r="D496" s="4" t="s">
        <v>168</v>
      </c>
      <c r="E496" s="4" t="s">
        <v>110</v>
      </c>
      <c r="F496" s="15" t="s">
        <v>642</v>
      </c>
      <c r="G496" s="5">
        <v>1118</v>
      </c>
      <c r="H496" s="5">
        <v>1118</v>
      </c>
      <c r="I496" s="5">
        <v>1118</v>
      </c>
      <c r="J496" s="5"/>
      <c r="K496" s="5"/>
      <c r="L496" s="5"/>
      <c r="M496" s="5">
        <f t="shared" si="1079"/>
        <v>1118</v>
      </c>
      <c r="N496" s="5">
        <f t="shared" si="1080"/>
        <v>1118</v>
      </c>
      <c r="O496" s="5">
        <f t="shared" si="1081"/>
        <v>1118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>
        <f t="shared" si="1036"/>
        <v>1118</v>
      </c>
      <c r="AE496" s="5">
        <f t="shared" si="1037"/>
        <v>1118</v>
      </c>
      <c r="AF496" s="5">
        <f t="shared" si="1038"/>
        <v>1118</v>
      </c>
      <c r="AG496" s="5"/>
      <c r="AH496" s="5"/>
      <c r="AI496" s="5">
        <f t="shared" si="1039"/>
        <v>1118</v>
      </c>
      <c r="AJ496" s="5">
        <f t="shared" si="1040"/>
        <v>1118</v>
      </c>
      <c r="AK496" s="5">
        <f t="shared" si="1041"/>
        <v>1118</v>
      </c>
      <c r="AL496" s="5"/>
      <c r="AM496" s="5"/>
      <c r="AN496" s="5"/>
      <c r="AO496" s="5"/>
      <c r="AP496" s="5"/>
      <c r="AQ496" s="5">
        <f t="shared" si="1008"/>
        <v>1118</v>
      </c>
      <c r="AR496" s="5">
        <f t="shared" si="1042"/>
        <v>1118</v>
      </c>
      <c r="AS496" s="5">
        <f t="shared" si="1043"/>
        <v>1118</v>
      </c>
      <c r="AT496" s="5"/>
      <c r="AU496" s="5">
        <f t="shared" si="1044"/>
        <v>1118</v>
      </c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>
        <f t="shared" si="1009"/>
        <v>1118</v>
      </c>
      <c r="BH496" s="5">
        <f t="shared" si="1010"/>
        <v>1118</v>
      </c>
      <c r="BI496" s="5">
        <f t="shared" si="1011"/>
        <v>1118</v>
      </c>
      <c r="BJ496" s="5"/>
    </row>
    <row r="497" spans="1:62" ht="31.5" x14ac:dyDescent="0.25">
      <c r="A497" s="4" t="s">
        <v>108</v>
      </c>
      <c r="B497" s="4" t="s">
        <v>36</v>
      </c>
      <c r="C497" s="4" t="s">
        <v>10</v>
      </c>
      <c r="D497" s="4" t="s">
        <v>123</v>
      </c>
      <c r="E497" s="4"/>
      <c r="F497" s="15" t="s">
        <v>748</v>
      </c>
      <c r="G497" s="5">
        <f>G498</f>
        <v>2057.6999999999998</v>
      </c>
      <c r="H497" s="5">
        <f t="shared" ref="H497:BJ499" si="1082">H498</f>
        <v>3456.8999999999996</v>
      </c>
      <c r="I497" s="5">
        <f t="shared" si="1082"/>
        <v>2593.6999999999998</v>
      </c>
      <c r="J497" s="5">
        <f t="shared" si="1082"/>
        <v>-21</v>
      </c>
      <c r="K497" s="5">
        <f t="shared" si="1082"/>
        <v>0</v>
      </c>
      <c r="L497" s="5">
        <f t="shared" si="1082"/>
        <v>-84.2</v>
      </c>
      <c r="M497" s="5">
        <f t="shared" si="1079"/>
        <v>2036.6999999999998</v>
      </c>
      <c r="N497" s="5">
        <f t="shared" si="1080"/>
        <v>3456.8999999999996</v>
      </c>
      <c r="O497" s="5">
        <f t="shared" si="1081"/>
        <v>2509.5</v>
      </c>
      <c r="P497" s="5">
        <f t="shared" si="1082"/>
        <v>0</v>
      </c>
      <c r="Q497" s="5">
        <f t="shared" si="1082"/>
        <v>0</v>
      </c>
      <c r="R497" s="5">
        <f t="shared" si="1082"/>
        <v>0</v>
      </c>
      <c r="S497" s="5">
        <f t="shared" si="1082"/>
        <v>0</v>
      </c>
      <c r="T497" s="5">
        <f t="shared" si="1082"/>
        <v>0</v>
      </c>
      <c r="U497" s="5">
        <f t="shared" si="1082"/>
        <v>0</v>
      </c>
      <c r="V497" s="5">
        <f t="shared" si="1082"/>
        <v>0</v>
      </c>
      <c r="W497" s="5">
        <f t="shared" si="1082"/>
        <v>0</v>
      </c>
      <c r="X497" s="5">
        <f t="shared" si="1082"/>
        <v>0</v>
      </c>
      <c r="Y497" s="5">
        <f t="shared" si="1082"/>
        <v>0</v>
      </c>
      <c r="Z497" s="5">
        <f t="shared" si="1082"/>
        <v>0</v>
      </c>
      <c r="AA497" s="5">
        <f t="shared" si="1082"/>
        <v>0</v>
      </c>
      <c r="AB497" s="5">
        <f t="shared" si="1082"/>
        <v>0</v>
      </c>
      <c r="AC497" s="5">
        <f t="shared" si="1082"/>
        <v>0</v>
      </c>
      <c r="AD497" s="5">
        <f t="shared" si="1036"/>
        <v>2036.6999999999998</v>
      </c>
      <c r="AE497" s="5">
        <f t="shared" si="1037"/>
        <v>3456.8999999999996</v>
      </c>
      <c r="AF497" s="5">
        <f t="shared" si="1038"/>
        <v>2509.5</v>
      </c>
      <c r="AG497" s="5">
        <f t="shared" si="1082"/>
        <v>0</v>
      </c>
      <c r="AH497" s="5">
        <f t="shared" si="1082"/>
        <v>0</v>
      </c>
      <c r="AI497" s="5">
        <f t="shared" si="1039"/>
        <v>2036.6999999999998</v>
      </c>
      <c r="AJ497" s="5">
        <f t="shared" si="1040"/>
        <v>3456.8999999999996</v>
      </c>
      <c r="AK497" s="5">
        <f t="shared" si="1041"/>
        <v>2509.5</v>
      </c>
      <c r="AL497" s="5">
        <f t="shared" si="1082"/>
        <v>0</v>
      </c>
      <c r="AM497" s="5">
        <f t="shared" si="1082"/>
        <v>0</v>
      </c>
      <c r="AN497" s="5">
        <f t="shared" si="1082"/>
        <v>0</v>
      </c>
      <c r="AO497" s="5">
        <f t="shared" si="1082"/>
        <v>0</v>
      </c>
      <c r="AP497" s="5">
        <f t="shared" si="1082"/>
        <v>0</v>
      </c>
      <c r="AQ497" s="5">
        <f t="shared" si="1008"/>
        <v>2036.6999999999998</v>
      </c>
      <c r="AR497" s="5">
        <f t="shared" si="1042"/>
        <v>3456.8999999999996</v>
      </c>
      <c r="AS497" s="5">
        <f t="shared" si="1043"/>
        <v>2509.5</v>
      </c>
      <c r="AT497" s="5">
        <f t="shared" si="1082"/>
        <v>0</v>
      </c>
      <c r="AU497" s="5">
        <f t="shared" si="1044"/>
        <v>2036.6999999999998</v>
      </c>
      <c r="AV497" s="5">
        <f t="shared" si="1082"/>
        <v>0</v>
      </c>
      <c r="AW497" s="5">
        <f t="shared" si="1082"/>
        <v>0</v>
      </c>
      <c r="AX497" s="5">
        <f t="shared" si="1082"/>
        <v>0</v>
      </c>
      <c r="AY497" s="5">
        <f t="shared" si="1082"/>
        <v>0</v>
      </c>
      <c r="AZ497" s="5">
        <f t="shared" si="1082"/>
        <v>0</v>
      </c>
      <c r="BA497" s="5">
        <f t="shared" si="1082"/>
        <v>0</v>
      </c>
      <c r="BB497" s="5">
        <f t="shared" si="1082"/>
        <v>0</v>
      </c>
      <c r="BC497" s="5">
        <f t="shared" si="1082"/>
        <v>0</v>
      </c>
      <c r="BD497" s="5">
        <f t="shared" si="1082"/>
        <v>0</v>
      </c>
      <c r="BE497" s="5">
        <f t="shared" si="1082"/>
        <v>0</v>
      </c>
      <c r="BF497" s="5">
        <f t="shared" si="1082"/>
        <v>0</v>
      </c>
      <c r="BG497" s="5">
        <f t="shared" si="1009"/>
        <v>2036.6999999999998</v>
      </c>
      <c r="BH497" s="5">
        <f t="shared" si="1010"/>
        <v>3456.8999999999996</v>
      </c>
      <c r="BI497" s="5">
        <f t="shared" si="1011"/>
        <v>2509.5</v>
      </c>
      <c r="BJ497" s="5">
        <f t="shared" si="1082"/>
        <v>0</v>
      </c>
    </row>
    <row r="498" spans="1:62" ht="78.75" x14ac:dyDescent="0.25">
      <c r="A498" s="4" t="s">
        <v>108</v>
      </c>
      <c r="B498" s="4" t="s">
        <v>36</v>
      </c>
      <c r="C498" s="4" t="s">
        <v>10</v>
      </c>
      <c r="D498" s="4" t="s">
        <v>124</v>
      </c>
      <c r="E498" s="4"/>
      <c r="F498" s="15" t="s">
        <v>749</v>
      </c>
      <c r="G498" s="5">
        <f>G499</f>
        <v>2057.6999999999998</v>
      </c>
      <c r="H498" s="5">
        <f t="shared" si="1082"/>
        <v>3456.8999999999996</v>
      </c>
      <c r="I498" s="5">
        <f t="shared" si="1082"/>
        <v>2593.6999999999998</v>
      </c>
      <c r="J498" s="5">
        <f t="shared" si="1082"/>
        <v>-21</v>
      </c>
      <c r="K498" s="5">
        <f t="shared" si="1082"/>
        <v>0</v>
      </c>
      <c r="L498" s="5">
        <f t="shared" si="1082"/>
        <v>-84.2</v>
      </c>
      <c r="M498" s="5">
        <f t="shared" si="1079"/>
        <v>2036.6999999999998</v>
      </c>
      <c r="N498" s="5">
        <f t="shared" si="1080"/>
        <v>3456.8999999999996</v>
      </c>
      <c r="O498" s="5">
        <f t="shared" si="1081"/>
        <v>2509.5</v>
      </c>
      <c r="P498" s="5">
        <f t="shared" si="1082"/>
        <v>0</v>
      </c>
      <c r="Q498" s="5">
        <f t="shared" si="1082"/>
        <v>0</v>
      </c>
      <c r="R498" s="5">
        <f t="shared" si="1082"/>
        <v>0</v>
      </c>
      <c r="S498" s="5">
        <f t="shared" si="1082"/>
        <v>0</v>
      </c>
      <c r="T498" s="5">
        <f t="shared" si="1082"/>
        <v>0</v>
      </c>
      <c r="U498" s="5">
        <f t="shared" si="1082"/>
        <v>0</v>
      </c>
      <c r="V498" s="5">
        <f t="shared" si="1082"/>
        <v>0</v>
      </c>
      <c r="W498" s="5">
        <f t="shared" si="1082"/>
        <v>0</v>
      </c>
      <c r="X498" s="5">
        <f t="shared" si="1082"/>
        <v>0</v>
      </c>
      <c r="Y498" s="5">
        <f t="shared" si="1082"/>
        <v>0</v>
      </c>
      <c r="Z498" s="5">
        <f t="shared" si="1082"/>
        <v>0</v>
      </c>
      <c r="AA498" s="5">
        <f t="shared" si="1082"/>
        <v>0</v>
      </c>
      <c r="AB498" s="5">
        <f t="shared" si="1082"/>
        <v>0</v>
      </c>
      <c r="AC498" s="5">
        <f t="shared" si="1082"/>
        <v>0</v>
      </c>
      <c r="AD498" s="5">
        <f t="shared" si="1036"/>
        <v>2036.6999999999998</v>
      </c>
      <c r="AE498" s="5">
        <f t="shared" si="1037"/>
        <v>3456.8999999999996</v>
      </c>
      <c r="AF498" s="5">
        <f t="shared" si="1038"/>
        <v>2509.5</v>
      </c>
      <c r="AG498" s="5">
        <f t="shared" si="1082"/>
        <v>0</v>
      </c>
      <c r="AH498" s="5">
        <f t="shared" si="1082"/>
        <v>0</v>
      </c>
      <c r="AI498" s="5">
        <f t="shared" si="1039"/>
        <v>2036.6999999999998</v>
      </c>
      <c r="AJ498" s="5">
        <f t="shared" si="1040"/>
        <v>3456.8999999999996</v>
      </c>
      <c r="AK498" s="5">
        <f t="shared" si="1041"/>
        <v>2509.5</v>
      </c>
      <c r="AL498" s="5">
        <f t="shared" si="1082"/>
        <v>0</v>
      </c>
      <c r="AM498" s="5">
        <f t="shared" si="1082"/>
        <v>0</v>
      </c>
      <c r="AN498" s="5">
        <f t="shared" si="1082"/>
        <v>0</v>
      </c>
      <c r="AO498" s="5">
        <f t="shared" si="1082"/>
        <v>0</v>
      </c>
      <c r="AP498" s="5">
        <f t="shared" si="1082"/>
        <v>0</v>
      </c>
      <c r="AQ498" s="5">
        <f t="shared" si="1008"/>
        <v>2036.6999999999998</v>
      </c>
      <c r="AR498" s="5">
        <f t="shared" si="1042"/>
        <v>3456.8999999999996</v>
      </c>
      <c r="AS498" s="5">
        <f t="shared" si="1043"/>
        <v>2509.5</v>
      </c>
      <c r="AT498" s="5">
        <f t="shared" si="1082"/>
        <v>0</v>
      </c>
      <c r="AU498" s="5">
        <f t="shared" si="1044"/>
        <v>2036.6999999999998</v>
      </c>
      <c r="AV498" s="5">
        <f t="shared" si="1082"/>
        <v>0</v>
      </c>
      <c r="AW498" s="5">
        <f t="shared" si="1082"/>
        <v>0</v>
      </c>
      <c r="AX498" s="5">
        <f t="shared" si="1082"/>
        <v>0</v>
      </c>
      <c r="AY498" s="5">
        <f t="shared" si="1082"/>
        <v>0</v>
      </c>
      <c r="AZ498" s="5">
        <f t="shared" si="1082"/>
        <v>0</v>
      </c>
      <c r="BA498" s="5">
        <f t="shared" si="1082"/>
        <v>0</v>
      </c>
      <c r="BB498" s="5">
        <f t="shared" si="1082"/>
        <v>0</v>
      </c>
      <c r="BC498" s="5">
        <f t="shared" si="1082"/>
        <v>0</v>
      </c>
      <c r="BD498" s="5">
        <f t="shared" si="1082"/>
        <v>0</v>
      </c>
      <c r="BE498" s="5">
        <f t="shared" si="1082"/>
        <v>0</v>
      </c>
      <c r="BF498" s="5">
        <f t="shared" si="1082"/>
        <v>0</v>
      </c>
      <c r="BG498" s="5">
        <f t="shared" si="1009"/>
        <v>2036.6999999999998</v>
      </c>
      <c r="BH498" s="5">
        <f t="shared" si="1010"/>
        <v>3456.8999999999996</v>
      </c>
      <c r="BI498" s="5">
        <f t="shared" si="1011"/>
        <v>2509.5</v>
      </c>
      <c r="BJ498" s="5">
        <f t="shared" si="1082"/>
        <v>0</v>
      </c>
    </row>
    <row r="499" spans="1:62" ht="31.5" x14ac:dyDescent="0.25">
      <c r="A499" s="4" t="s">
        <v>108</v>
      </c>
      <c r="B499" s="4" t="s">
        <v>36</v>
      </c>
      <c r="C499" s="4" t="s">
        <v>10</v>
      </c>
      <c r="D499" s="4" t="s">
        <v>116</v>
      </c>
      <c r="E499" s="4"/>
      <c r="F499" s="15" t="s">
        <v>1284</v>
      </c>
      <c r="G499" s="5">
        <f>G500</f>
        <v>2057.6999999999998</v>
      </c>
      <c r="H499" s="5">
        <f t="shared" si="1082"/>
        <v>3456.8999999999996</v>
      </c>
      <c r="I499" s="5">
        <f t="shared" si="1082"/>
        <v>2593.6999999999998</v>
      </c>
      <c r="J499" s="5">
        <f t="shared" si="1082"/>
        <v>-21</v>
      </c>
      <c r="K499" s="5">
        <f t="shared" si="1082"/>
        <v>0</v>
      </c>
      <c r="L499" s="5">
        <f t="shared" si="1082"/>
        <v>-84.2</v>
      </c>
      <c r="M499" s="5">
        <f t="shared" si="1079"/>
        <v>2036.6999999999998</v>
      </c>
      <c r="N499" s="5">
        <f t="shared" si="1080"/>
        <v>3456.8999999999996</v>
      </c>
      <c r="O499" s="5">
        <f t="shared" si="1081"/>
        <v>2509.5</v>
      </c>
      <c r="P499" s="5">
        <f t="shared" si="1082"/>
        <v>0</v>
      </c>
      <c r="Q499" s="5">
        <f t="shared" si="1082"/>
        <v>0</v>
      </c>
      <c r="R499" s="5">
        <f t="shared" si="1082"/>
        <v>0</v>
      </c>
      <c r="S499" s="5">
        <f t="shared" si="1082"/>
        <v>0</v>
      </c>
      <c r="T499" s="5">
        <f t="shared" si="1082"/>
        <v>0</v>
      </c>
      <c r="U499" s="5">
        <f t="shared" si="1082"/>
        <v>0</v>
      </c>
      <c r="V499" s="5">
        <f t="shared" si="1082"/>
        <v>0</v>
      </c>
      <c r="W499" s="5">
        <f t="shared" si="1082"/>
        <v>0</v>
      </c>
      <c r="X499" s="5">
        <f t="shared" si="1082"/>
        <v>0</v>
      </c>
      <c r="Y499" s="5">
        <f t="shared" si="1082"/>
        <v>0</v>
      </c>
      <c r="Z499" s="5">
        <f t="shared" si="1082"/>
        <v>0</v>
      </c>
      <c r="AA499" s="5">
        <f t="shared" si="1082"/>
        <v>0</v>
      </c>
      <c r="AB499" s="5">
        <f t="shared" si="1082"/>
        <v>0</v>
      </c>
      <c r="AC499" s="5">
        <f t="shared" si="1082"/>
        <v>0</v>
      </c>
      <c r="AD499" s="5">
        <f t="shared" si="1036"/>
        <v>2036.6999999999998</v>
      </c>
      <c r="AE499" s="5">
        <f t="shared" si="1037"/>
        <v>3456.8999999999996</v>
      </c>
      <c r="AF499" s="5">
        <f t="shared" si="1038"/>
        <v>2509.5</v>
      </c>
      <c r="AG499" s="5">
        <f t="shared" si="1082"/>
        <v>0</v>
      </c>
      <c r="AH499" s="5">
        <f t="shared" si="1082"/>
        <v>0</v>
      </c>
      <c r="AI499" s="5">
        <f t="shared" si="1039"/>
        <v>2036.6999999999998</v>
      </c>
      <c r="AJ499" s="5">
        <f t="shared" si="1040"/>
        <v>3456.8999999999996</v>
      </c>
      <c r="AK499" s="5">
        <f t="shared" si="1041"/>
        <v>2509.5</v>
      </c>
      <c r="AL499" s="5">
        <f t="shared" si="1082"/>
        <v>0</v>
      </c>
      <c r="AM499" s="5">
        <f t="shared" si="1082"/>
        <v>0</v>
      </c>
      <c r="AN499" s="5">
        <f t="shared" si="1082"/>
        <v>0</v>
      </c>
      <c r="AO499" s="5">
        <f t="shared" si="1082"/>
        <v>0</v>
      </c>
      <c r="AP499" s="5">
        <f t="shared" si="1082"/>
        <v>0</v>
      </c>
      <c r="AQ499" s="5">
        <f t="shared" si="1008"/>
        <v>2036.6999999999998</v>
      </c>
      <c r="AR499" s="5">
        <f t="shared" si="1042"/>
        <v>3456.8999999999996</v>
      </c>
      <c r="AS499" s="5">
        <f t="shared" si="1043"/>
        <v>2509.5</v>
      </c>
      <c r="AT499" s="5">
        <f t="shared" si="1082"/>
        <v>0</v>
      </c>
      <c r="AU499" s="5">
        <f t="shared" si="1044"/>
        <v>2036.6999999999998</v>
      </c>
      <c r="AV499" s="5">
        <f t="shared" si="1082"/>
        <v>0</v>
      </c>
      <c r="AW499" s="5">
        <f t="shared" si="1082"/>
        <v>0</v>
      </c>
      <c r="AX499" s="5">
        <f t="shared" si="1082"/>
        <v>0</v>
      </c>
      <c r="AY499" s="5">
        <f t="shared" si="1082"/>
        <v>0</v>
      </c>
      <c r="AZ499" s="5">
        <f t="shared" si="1082"/>
        <v>0</v>
      </c>
      <c r="BA499" s="5">
        <f t="shared" si="1082"/>
        <v>0</v>
      </c>
      <c r="BB499" s="5">
        <f t="shared" si="1082"/>
        <v>0</v>
      </c>
      <c r="BC499" s="5">
        <f t="shared" si="1082"/>
        <v>0</v>
      </c>
      <c r="BD499" s="5">
        <f t="shared" si="1082"/>
        <v>0</v>
      </c>
      <c r="BE499" s="5">
        <f t="shared" si="1082"/>
        <v>0</v>
      </c>
      <c r="BF499" s="5">
        <f t="shared" si="1082"/>
        <v>0</v>
      </c>
      <c r="BG499" s="5">
        <f t="shared" si="1009"/>
        <v>2036.6999999999998</v>
      </c>
      <c r="BH499" s="5">
        <f t="shared" si="1010"/>
        <v>3456.8999999999996</v>
      </c>
      <c r="BI499" s="5">
        <f t="shared" si="1011"/>
        <v>2509.5</v>
      </c>
      <c r="BJ499" s="5">
        <f t="shared" si="1082"/>
        <v>0</v>
      </c>
    </row>
    <row r="500" spans="1:62" ht="31.5" x14ac:dyDescent="0.25">
      <c r="A500" s="4" t="s">
        <v>108</v>
      </c>
      <c r="B500" s="4" t="s">
        <v>36</v>
      </c>
      <c r="C500" s="4" t="s">
        <v>10</v>
      </c>
      <c r="D500" s="4" t="s">
        <v>116</v>
      </c>
      <c r="E500" s="4" t="s">
        <v>98</v>
      </c>
      <c r="F500" s="15" t="s">
        <v>640</v>
      </c>
      <c r="G500" s="5">
        <f>G501+G502</f>
        <v>2057.6999999999998</v>
      </c>
      <c r="H500" s="5">
        <f t="shared" ref="H500:BJ500" si="1083">H501+H502</f>
        <v>3456.8999999999996</v>
      </c>
      <c r="I500" s="5">
        <f t="shared" si="1083"/>
        <v>2593.6999999999998</v>
      </c>
      <c r="J500" s="5">
        <f t="shared" ref="J500:L500" si="1084">J501+J502</f>
        <v>-21</v>
      </c>
      <c r="K500" s="5">
        <f t="shared" si="1084"/>
        <v>0</v>
      </c>
      <c r="L500" s="5">
        <f t="shared" si="1084"/>
        <v>-84.2</v>
      </c>
      <c r="M500" s="5">
        <f t="shared" si="1079"/>
        <v>2036.6999999999998</v>
      </c>
      <c r="N500" s="5">
        <f t="shared" si="1080"/>
        <v>3456.8999999999996</v>
      </c>
      <c r="O500" s="5">
        <f t="shared" si="1081"/>
        <v>2509.5</v>
      </c>
      <c r="P500" s="5">
        <f t="shared" ref="P500:AC500" si="1085">P501+P502</f>
        <v>0</v>
      </c>
      <c r="Q500" s="5">
        <f t="shared" si="1085"/>
        <v>0</v>
      </c>
      <c r="R500" s="5">
        <f t="shared" si="1085"/>
        <v>0</v>
      </c>
      <c r="S500" s="5">
        <f t="shared" si="1085"/>
        <v>0</v>
      </c>
      <c r="T500" s="5">
        <f t="shared" si="1085"/>
        <v>0</v>
      </c>
      <c r="U500" s="5">
        <f t="shared" si="1085"/>
        <v>0</v>
      </c>
      <c r="V500" s="5">
        <f t="shared" ref="V500" si="1086">V501+V502</f>
        <v>0</v>
      </c>
      <c r="W500" s="5">
        <f t="shared" si="1085"/>
        <v>0</v>
      </c>
      <c r="X500" s="5">
        <f t="shared" si="1085"/>
        <v>0</v>
      </c>
      <c r="Y500" s="5">
        <f t="shared" si="1085"/>
        <v>0</v>
      </c>
      <c r="Z500" s="5">
        <f t="shared" si="1085"/>
        <v>0</v>
      </c>
      <c r="AA500" s="5">
        <f t="shared" si="1085"/>
        <v>0</v>
      </c>
      <c r="AB500" s="5">
        <f t="shared" si="1085"/>
        <v>0</v>
      </c>
      <c r="AC500" s="5">
        <f t="shared" si="1085"/>
        <v>0</v>
      </c>
      <c r="AD500" s="5">
        <f t="shared" si="1036"/>
        <v>2036.6999999999998</v>
      </c>
      <c r="AE500" s="5">
        <f t="shared" si="1037"/>
        <v>3456.8999999999996</v>
      </c>
      <c r="AF500" s="5">
        <f t="shared" si="1038"/>
        <v>2509.5</v>
      </c>
      <c r="AG500" s="5">
        <f t="shared" ref="AG500:AH500" si="1087">AG501+AG502</f>
        <v>0</v>
      </c>
      <c r="AH500" s="5">
        <f t="shared" si="1087"/>
        <v>0</v>
      </c>
      <c r="AI500" s="5">
        <f t="shared" si="1039"/>
        <v>2036.6999999999998</v>
      </c>
      <c r="AJ500" s="5">
        <f t="shared" si="1040"/>
        <v>3456.8999999999996</v>
      </c>
      <c r="AK500" s="5">
        <f t="shared" si="1041"/>
        <v>2509.5</v>
      </c>
      <c r="AL500" s="5">
        <f t="shared" ref="AL500" si="1088">AL501+AL502</f>
        <v>0</v>
      </c>
      <c r="AM500" s="5">
        <f t="shared" ref="AM500:AP500" si="1089">AM501+AM502</f>
        <v>0</v>
      </c>
      <c r="AN500" s="5">
        <f t="shared" si="1089"/>
        <v>0</v>
      </c>
      <c r="AO500" s="5">
        <f t="shared" si="1089"/>
        <v>0</v>
      </c>
      <c r="AP500" s="5">
        <f t="shared" si="1089"/>
        <v>0</v>
      </c>
      <c r="AQ500" s="5">
        <f t="shared" si="1008"/>
        <v>2036.6999999999998</v>
      </c>
      <c r="AR500" s="5">
        <f t="shared" si="1042"/>
        <v>3456.8999999999996</v>
      </c>
      <c r="AS500" s="5">
        <f t="shared" si="1043"/>
        <v>2509.5</v>
      </c>
      <c r="AT500" s="5">
        <f t="shared" ref="AT500" si="1090">AT501+AT502</f>
        <v>0</v>
      </c>
      <c r="AU500" s="5">
        <f t="shared" si="1044"/>
        <v>2036.6999999999998</v>
      </c>
      <c r="AV500" s="5">
        <f t="shared" ref="AV500" si="1091">AV501+AV502</f>
        <v>0</v>
      </c>
      <c r="AW500" s="5">
        <f t="shared" ref="AW500:BF500" si="1092">AW501+AW502</f>
        <v>0</v>
      </c>
      <c r="AX500" s="5">
        <f t="shared" si="1092"/>
        <v>0</v>
      </c>
      <c r="AY500" s="5">
        <f t="shared" si="1092"/>
        <v>0</v>
      </c>
      <c r="AZ500" s="5">
        <f t="shared" si="1092"/>
        <v>0</v>
      </c>
      <c r="BA500" s="5">
        <f t="shared" si="1092"/>
        <v>0</v>
      </c>
      <c r="BB500" s="5">
        <f t="shared" si="1092"/>
        <v>0</v>
      </c>
      <c r="BC500" s="5">
        <f t="shared" si="1092"/>
        <v>0</v>
      </c>
      <c r="BD500" s="5">
        <f t="shared" si="1092"/>
        <v>0</v>
      </c>
      <c r="BE500" s="5">
        <f t="shared" si="1092"/>
        <v>0</v>
      </c>
      <c r="BF500" s="5">
        <f t="shared" si="1092"/>
        <v>0</v>
      </c>
      <c r="BG500" s="5">
        <f t="shared" si="1009"/>
        <v>2036.6999999999998</v>
      </c>
      <c r="BH500" s="5">
        <f t="shared" si="1010"/>
        <v>3456.8999999999996</v>
      </c>
      <c r="BI500" s="5">
        <f t="shared" si="1011"/>
        <v>2509.5</v>
      </c>
      <c r="BJ500" s="5">
        <f t="shared" si="1083"/>
        <v>0</v>
      </c>
    </row>
    <row r="501" spans="1:62" x14ac:dyDescent="0.25">
      <c r="A501" s="4" t="s">
        <v>108</v>
      </c>
      <c r="B501" s="4" t="s">
        <v>36</v>
      </c>
      <c r="C501" s="4" t="s">
        <v>10</v>
      </c>
      <c r="D501" s="4" t="s">
        <v>116</v>
      </c>
      <c r="E501" s="4" t="s">
        <v>134</v>
      </c>
      <c r="F501" s="15" t="s">
        <v>641</v>
      </c>
      <c r="G501" s="5">
        <v>780.6</v>
      </c>
      <c r="H501" s="5">
        <v>1830.3</v>
      </c>
      <c r="I501" s="5">
        <v>1453.5</v>
      </c>
      <c r="J501" s="5">
        <v>-21</v>
      </c>
      <c r="K501" s="5"/>
      <c r="L501" s="5">
        <v>-84.2</v>
      </c>
      <c r="M501" s="5">
        <f t="shared" si="1079"/>
        <v>759.6</v>
      </c>
      <c r="N501" s="5">
        <f t="shared" si="1080"/>
        <v>1830.3</v>
      </c>
      <c r="O501" s="5">
        <f t="shared" si="1081"/>
        <v>1369.3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>
        <f t="shared" si="1036"/>
        <v>759.6</v>
      </c>
      <c r="AE501" s="5">
        <f t="shared" si="1037"/>
        <v>1830.3</v>
      </c>
      <c r="AF501" s="5">
        <f t="shared" si="1038"/>
        <v>1369.3</v>
      </c>
      <c r="AG501" s="5"/>
      <c r="AH501" s="5"/>
      <c r="AI501" s="5">
        <f t="shared" si="1039"/>
        <v>759.6</v>
      </c>
      <c r="AJ501" s="5">
        <f t="shared" si="1040"/>
        <v>1830.3</v>
      </c>
      <c r="AK501" s="5">
        <f t="shared" si="1041"/>
        <v>1369.3</v>
      </c>
      <c r="AL501" s="5"/>
      <c r="AM501" s="5"/>
      <c r="AN501" s="5"/>
      <c r="AO501" s="5"/>
      <c r="AP501" s="5"/>
      <c r="AQ501" s="5">
        <f t="shared" si="1008"/>
        <v>759.6</v>
      </c>
      <c r="AR501" s="5">
        <f t="shared" si="1042"/>
        <v>1830.3</v>
      </c>
      <c r="AS501" s="5">
        <f t="shared" si="1043"/>
        <v>1369.3</v>
      </c>
      <c r="AT501" s="5"/>
      <c r="AU501" s="5">
        <f t="shared" si="1044"/>
        <v>759.6</v>
      </c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>
        <f t="shared" si="1009"/>
        <v>759.6</v>
      </c>
      <c r="BH501" s="5">
        <f t="shared" si="1010"/>
        <v>1830.3</v>
      </c>
      <c r="BI501" s="5">
        <f t="shared" si="1011"/>
        <v>1369.3</v>
      </c>
      <c r="BJ501" s="5"/>
    </row>
    <row r="502" spans="1:62" x14ac:dyDescent="0.25">
      <c r="A502" s="4" t="s">
        <v>108</v>
      </c>
      <c r="B502" s="4" t="s">
        <v>36</v>
      </c>
      <c r="C502" s="4" t="s">
        <v>10</v>
      </c>
      <c r="D502" s="4" t="s">
        <v>116</v>
      </c>
      <c r="E502" s="4" t="s">
        <v>110</v>
      </c>
      <c r="F502" s="15" t="s">
        <v>642</v>
      </c>
      <c r="G502" s="5">
        <v>1277.0999999999999</v>
      </c>
      <c r="H502" s="5">
        <v>1626.6</v>
      </c>
      <c r="I502" s="5">
        <v>1140.2</v>
      </c>
      <c r="J502" s="5"/>
      <c r="K502" s="5"/>
      <c r="L502" s="5"/>
      <c r="M502" s="5">
        <f t="shared" si="1079"/>
        <v>1277.0999999999999</v>
      </c>
      <c r="N502" s="5">
        <f t="shared" si="1080"/>
        <v>1626.6</v>
      </c>
      <c r="O502" s="5">
        <f t="shared" si="1081"/>
        <v>1140.2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>
        <f t="shared" si="1036"/>
        <v>1277.0999999999999</v>
      </c>
      <c r="AE502" s="5">
        <f t="shared" si="1037"/>
        <v>1626.6</v>
      </c>
      <c r="AF502" s="5">
        <f t="shared" si="1038"/>
        <v>1140.2</v>
      </c>
      <c r="AG502" s="5"/>
      <c r="AH502" s="5"/>
      <c r="AI502" s="5">
        <f t="shared" si="1039"/>
        <v>1277.0999999999999</v>
      </c>
      <c r="AJ502" s="5">
        <f t="shared" si="1040"/>
        <v>1626.6</v>
      </c>
      <c r="AK502" s="5">
        <f t="shared" si="1041"/>
        <v>1140.2</v>
      </c>
      <c r="AL502" s="5"/>
      <c r="AM502" s="5"/>
      <c r="AN502" s="5"/>
      <c r="AO502" s="5"/>
      <c r="AP502" s="5"/>
      <c r="AQ502" s="5">
        <f t="shared" si="1008"/>
        <v>1277.0999999999999</v>
      </c>
      <c r="AR502" s="5">
        <f t="shared" si="1042"/>
        <v>1626.6</v>
      </c>
      <c r="AS502" s="5">
        <f t="shared" si="1043"/>
        <v>1140.2</v>
      </c>
      <c r="AT502" s="5"/>
      <c r="AU502" s="5">
        <f t="shared" si="1044"/>
        <v>1277.0999999999999</v>
      </c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>
        <f t="shared" si="1009"/>
        <v>1277.0999999999999</v>
      </c>
      <c r="BH502" s="5">
        <f t="shared" si="1010"/>
        <v>1626.6</v>
      </c>
      <c r="BI502" s="5">
        <f t="shared" si="1011"/>
        <v>1140.2</v>
      </c>
      <c r="BJ502" s="5"/>
    </row>
    <row r="503" spans="1:62" ht="31.5" x14ac:dyDescent="0.25">
      <c r="A503" s="4" t="s">
        <v>108</v>
      </c>
      <c r="B503" s="4" t="s">
        <v>36</v>
      </c>
      <c r="C503" s="4" t="s">
        <v>10</v>
      </c>
      <c r="D503" s="4" t="s">
        <v>27</v>
      </c>
      <c r="E503" s="4"/>
      <c r="F503" s="15" t="s">
        <v>1220</v>
      </c>
      <c r="G503" s="5"/>
      <c r="H503" s="5"/>
      <c r="I503" s="5"/>
      <c r="J503" s="5"/>
      <c r="K503" s="5"/>
      <c r="L503" s="5"/>
      <c r="M503" s="5">
        <f>M504</f>
        <v>0</v>
      </c>
      <c r="N503" s="5">
        <f t="shared" ref="N503:BJ505" si="1093">N504</f>
        <v>0</v>
      </c>
      <c r="O503" s="5">
        <f t="shared" si="1093"/>
        <v>0</v>
      </c>
      <c r="P503" s="5">
        <f t="shared" si="1093"/>
        <v>0</v>
      </c>
      <c r="Q503" s="5">
        <f t="shared" si="1093"/>
        <v>0</v>
      </c>
      <c r="R503" s="5">
        <f t="shared" si="1093"/>
        <v>0</v>
      </c>
      <c r="S503" s="5">
        <f t="shared" si="1093"/>
        <v>0</v>
      </c>
      <c r="T503" s="5">
        <f t="shared" si="1093"/>
        <v>0</v>
      </c>
      <c r="U503" s="5">
        <f t="shared" si="1093"/>
        <v>0</v>
      </c>
      <c r="V503" s="5">
        <f t="shared" si="1093"/>
        <v>0</v>
      </c>
      <c r="W503" s="5">
        <f t="shared" si="1093"/>
        <v>1376</v>
      </c>
      <c r="X503" s="5">
        <f t="shared" si="1093"/>
        <v>0</v>
      </c>
      <c r="Y503" s="5">
        <f t="shared" si="1093"/>
        <v>0</v>
      </c>
      <c r="Z503" s="5">
        <f t="shared" si="1093"/>
        <v>0</v>
      </c>
      <c r="AA503" s="5">
        <f t="shared" si="1093"/>
        <v>0</v>
      </c>
      <c r="AB503" s="5">
        <f t="shared" si="1093"/>
        <v>0</v>
      </c>
      <c r="AC503" s="5">
        <f t="shared" si="1093"/>
        <v>0</v>
      </c>
      <c r="AD503" s="5">
        <f t="shared" si="1036"/>
        <v>1376</v>
      </c>
      <c r="AE503" s="5">
        <f t="shared" si="1037"/>
        <v>0</v>
      </c>
      <c r="AF503" s="5">
        <f t="shared" si="1038"/>
        <v>0</v>
      </c>
      <c r="AG503" s="5">
        <f t="shared" si="1093"/>
        <v>0</v>
      </c>
      <c r="AH503" s="5">
        <f t="shared" si="1093"/>
        <v>0</v>
      </c>
      <c r="AI503" s="5">
        <f t="shared" si="1039"/>
        <v>1376</v>
      </c>
      <c r="AJ503" s="5">
        <f t="shared" si="1040"/>
        <v>0</v>
      </c>
      <c r="AK503" s="5">
        <f t="shared" si="1041"/>
        <v>0</v>
      </c>
      <c r="AL503" s="5">
        <f t="shared" si="1093"/>
        <v>0</v>
      </c>
      <c r="AM503" s="5">
        <f t="shared" si="1093"/>
        <v>0</v>
      </c>
      <c r="AN503" s="5">
        <f t="shared" si="1093"/>
        <v>0</v>
      </c>
      <c r="AO503" s="5">
        <f t="shared" si="1093"/>
        <v>0</v>
      </c>
      <c r="AP503" s="5">
        <f t="shared" si="1093"/>
        <v>0</v>
      </c>
      <c r="AQ503" s="5">
        <f t="shared" si="1008"/>
        <v>1376</v>
      </c>
      <c r="AR503" s="5">
        <f t="shared" si="1042"/>
        <v>0</v>
      </c>
      <c r="AS503" s="5">
        <f t="shared" si="1043"/>
        <v>0</v>
      </c>
      <c r="AT503" s="5">
        <f t="shared" si="1093"/>
        <v>0</v>
      </c>
      <c r="AU503" s="5">
        <f t="shared" si="1044"/>
        <v>1376</v>
      </c>
      <c r="AV503" s="5">
        <f t="shared" si="1093"/>
        <v>0</v>
      </c>
      <c r="AW503" s="5">
        <f t="shared" si="1093"/>
        <v>0</v>
      </c>
      <c r="AX503" s="5">
        <f t="shared" si="1093"/>
        <v>0</v>
      </c>
      <c r="AY503" s="5">
        <f t="shared" si="1093"/>
        <v>0</v>
      </c>
      <c r="AZ503" s="5">
        <f t="shared" si="1093"/>
        <v>0</v>
      </c>
      <c r="BA503" s="5">
        <f t="shared" si="1093"/>
        <v>0</v>
      </c>
      <c r="BB503" s="5">
        <f t="shared" si="1093"/>
        <v>0</v>
      </c>
      <c r="BC503" s="5">
        <f t="shared" si="1093"/>
        <v>0</v>
      </c>
      <c r="BD503" s="5">
        <f t="shared" si="1093"/>
        <v>0</v>
      </c>
      <c r="BE503" s="5">
        <f t="shared" si="1093"/>
        <v>0</v>
      </c>
      <c r="BF503" s="5">
        <f t="shared" si="1093"/>
        <v>0</v>
      </c>
      <c r="BG503" s="5">
        <f t="shared" si="1009"/>
        <v>1376</v>
      </c>
      <c r="BH503" s="5">
        <f t="shared" si="1010"/>
        <v>0</v>
      </c>
      <c r="BI503" s="5">
        <f t="shared" si="1011"/>
        <v>0</v>
      </c>
      <c r="BJ503" s="5">
        <f t="shared" si="1093"/>
        <v>0</v>
      </c>
    </row>
    <row r="504" spans="1:62" x14ac:dyDescent="0.25">
      <c r="A504" s="4" t="s">
        <v>108</v>
      </c>
      <c r="B504" s="4" t="s">
        <v>36</v>
      </c>
      <c r="C504" s="4" t="s">
        <v>10</v>
      </c>
      <c r="D504" s="4" t="s">
        <v>49</v>
      </c>
      <c r="E504" s="4"/>
      <c r="F504" s="15" t="s">
        <v>1327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si="1093"/>
        <v>0</v>
      </c>
      <c r="O504" s="5">
        <f t="shared" si="1093"/>
        <v>0</v>
      </c>
      <c r="P504" s="5">
        <f t="shared" si="1093"/>
        <v>0</v>
      </c>
      <c r="Q504" s="5">
        <f t="shared" si="1093"/>
        <v>0</v>
      </c>
      <c r="R504" s="5">
        <f t="shared" si="1093"/>
        <v>0</v>
      </c>
      <c r="S504" s="5">
        <f t="shared" si="1093"/>
        <v>0</v>
      </c>
      <c r="T504" s="5">
        <f t="shared" si="1093"/>
        <v>0</v>
      </c>
      <c r="U504" s="5">
        <f t="shared" si="1093"/>
        <v>0</v>
      </c>
      <c r="V504" s="5">
        <f t="shared" si="1093"/>
        <v>0</v>
      </c>
      <c r="W504" s="5">
        <f t="shared" si="1093"/>
        <v>1376</v>
      </c>
      <c r="X504" s="5">
        <f t="shared" si="1093"/>
        <v>0</v>
      </c>
      <c r="Y504" s="5">
        <f t="shared" si="1093"/>
        <v>0</v>
      </c>
      <c r="Z504" s="5">
        <f t="shared" si="1093"/>
        <v>0</v>
      </c>
      <c r="AA504" s="5">
        <f t="shared" si="1093"/>
        <v>0</v>
      </c>
      <c r="AB504" s="5">
        <f t="shared" si="1093"/>
        <v>0</v>
      </c>
      <c r="AC504" s="5">
        <f t="shared" si="1093"/>
        <v>0</v>
      </c>
      <c r="AD504" s="5">
        <f t="shared" si="1036"/>
        <v>1376</v>
      </c>
      <c r="AE504" s="5">
        <f t="shared" si="1037"/>
        <v>0</v>
      </c>
      <c r="AF504" s="5">
        <f t="shared" si="1038"/>
        <v>0</v>
      </c>
      <c r="AG504" s="5">
        <f t="shared" si="1093"/>
        <v>0</v>
      </c>
      <c r="AH504" s="5">
        <f t="shared" si="1093"/>
        <v>0</v>
      </c>
      <c r="AI504" s="5">
        <f t="shared" si="1039"/>
        <v>1376</v>
      </c>
      <c r="AJ504" s="5">
        <f t="shared" si="1040"/>
        <v>0</v>
      </c>
      <c r="AK504" s="5">
        <f t="shared" si="1041"/>
        <v>0</v>
      </c>
      <c r="AL504" s="5">
        <f t="shared" si="1093"/>
        <v>0</v>
      </c>
      <c r="AM504" s="5">
        <f t="shared" si="1093"/>
        <v>0</v>
      </c>
      <c r="AN504" s="5">
        <f t="shared" si="1093"/>
        <v>0</v>
      </c>
      <c r="AO504" s="5">
        <f t="shared" si="1093"/>
        <v>0</v>
      </c>
      <c r="AP504" s="5">
        <f t="shared" si="1093"/>
        <v>0</v>
      </c>
      <c r="AQ504" s="5">
        <f t="shared" si="1008"/>
        <v>1376</v>
      </c>
      <c r="AR504" s="5">
        <f t="shared" si="1042"/>
        <v>0</v>
      </c>
      <c r="AS504" s="5">
        <f t="shared" si="1043"/>
        <v>0</v>
      </c>
      <c r="AT504" s="5">
        <f t="shared" si="1093"/>
        <v>0</v>
      </c>
      <c r="AU504" s="5">
        <f t="shared" si="1044"/>
        <v>1376</v>
      </c>
      <c r="AV504" s="5">
        <f t="shared" si="1093"/>
        <v>0</v>
      </c>
      <c r="AW504" s="5">
        <f t="shared" si="1093"/>
        <v>0</v>
      </c>
      <c r="AX504" s="5">
        <f t="shared" si="1093"/>
        <v>0</v>
      </c>
      <c r="AY504" s="5">
        <f t="shared" si="1093"/>
        <v>0</v>
      </c>
      <c r="AZ504" s="5">
        <f t="shared" si="1093"/>
        <v>0</v>
      </c>
      <c r="BA504" s="5">
        <f t="shared" si="1093"/>
        <v>0</v>
      </c>
      <c r="BB504" s="5">
        <f t="shared" si="1093"/>
        <v>0</v>
      </c>
      <c r="BC504" s="5">
        <f t="shared" si="1093"/>
        <v>0</v>
      </c>
      <c r="BD504" s="5">
        <f t="shared" si="1093"/>
        <v>0</v>
      </c>
      <c r="BE504" s="5">
        <f t="shared" si="1093"/>
        <v>0</v>
      </c>
      <c r="BF504" s="5">
        <f t="shared" si="1093"/>
        <v>0</v>
      </c>
      <c r="BG504" s="5">
        <f t="shared" si="1009"/>
        <v>1376</v>
      </c>
      <c r="BH504" s="5">
        <f t="shared" si="1010"/>
        <v>0</v>
      </c>
      <c r="BI504" s="5">
        <f t="shared" si="1011"/>
        <v>0</v>
      </c>
      <c r="BJ504" s="5">
        <f t="shared" si="1093"/>
        <v>0</v>
      </c>
    </row>
    <row r="505" spans="1:62" x14ac:dyDescent="0.25">
      <c r="A505" s="4" t="s">
        <v>108</v>
      </c>
      <c r="B505" s="4" t="s">
        <v>36</v>
      </c>
      <c r="C505" s="4" t="s">
        <v>10</v>
      </c>
      <c r="D505" s="4" t="s">
        <v>1415</v>
      </c>
      <c r="E505" s="4"/>
      <c r="F505" s="15" t="s">
        <v>1416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1093"/>
        <v>0</v>
      </c>
      <c r="O505" s="5">
        <f t="shared" si="1093"/>
        <v>0</v>
      </c>
      <c r="P505" s="5">
        <f t="shared" si="1093"/>
        <v>0</v>
      </c>
      <c r="Q505" s="5">
        <f t="shared" si="1093"/>
        <v>0</v>
      </c>
      <c r="R505" s="5">
        <f t="shared" si="1093"/>
        <v>0</v>
      </c>
      <c r="S505" s="5">
        <f t="shared" si="1093"/>
        <v>0</v>
      </c>
      <c r="T505" s="5">
        <f t="shared" si="1093"/>
        <v>0</v>
      </c>
      <c r="U505" s="5">
        <f t="shared" si="1093"/>
        <v>0</v>
      </c>
      <c r="V505" s="5">
        <f t="shared" si="1093"/>
        <v>0</v>
      </c>
      <c r="W505" s="5">
        <f t="shared" si="1093"/>
        <v>1376</v>
      </c>
      <c r="X505" s="5">
        <f t="shared" si="1093"/>
        <v>0</v>
      </c>
      <c r="Y505" s="5">
        <f t="shared" si="1093"/>
        <v>0</v>
      </c>
      <c r="Z505" s="5">
        <f t="shared" si="1093"/>
        <v>0</v>
      </c>
      <c r="AA505" s="5">
        <f t="shared" si="1093"/>
        <v>0</v>
      </c>
      <c r="AB505" s="5">
        <f t="shared" si="1093"/>
        <v>0</v>
      </c>
      <c r="AC505" s="5">
        <f t="shared" si="1093"/>
        <v>0</v>
      </c>
      <c r="AD505" s="5">
        <f t="shared" si="1036"/>
        <v>1376</v>
      </c>
      <c r="AE505" s="5">
        <f t="shared" si="1037"/>
        <v>0</v>
      </c>
      <c r="AF505" s="5">
        <f t="shared" si="1038"/>
        <v>0</v>
      </c>
      <c r="AG505" s="5">
        <f t="shared" si="1093"/>
        <v>0</v>
      </c>
      <c r="AH505" s="5">
        <f t="shared" si="1093"/>
        <v>0</v>
      </c>
      <c r="AI505" s="5">
        <f t="shared" si="1039"/>
        <v>1376</v>
      </c>
      <c r="AJ505" s="5">
        <f t="shared" si="1040"/>
        <v>0</v>
      </c>
      <c r="AK505" s="5">
        <f t="shared" si="1041"/>
        <v>0</v>
      </c>
      <c r="AL505" s="5">
        <f t="shared" si="1093"/>
        <v>0</v>
      </c>
      <c r="AM505" s="5">
        <f t="shared" si="1093"/>
        <v>0</v>
      </c>
      <c r="AN505" s="5">
        <f t="shared" si="1093"/>
        <v>0</v>
      </c>
      <c r="AO505" s="5">
        <f t="shared" si="1093"/>
        <v>0</v>
      </c>
      <c r="AP505" s="5">
        <f t="shared" si="1093"/>
        <v>0</v>
      </c>
      <c r="AQ505" s="5">
        <f t="shared" si="1008"/>
        <v>1376</v>
      </c>
      <c r="AR505" s="5">
        <f t="shared" si="1042"/>
        <v>0</v>
      </c>
      <c r="AS505" s="5">
        <f t="shared" si="1043"/>
        <v>0</v>
      </c>
      <c r="AT505" s="5">
        <f t="shared" si="1093"/>
        <v>0</v>
      </c>
      <c r="AU505" s="5">
        <f t="shared" si="1044"/>
        <v>1376</v>
      </c>
      <c r="AV505" s="5">
        <f t="shared" si="1093"/>
        <v>0</v>
      </c>
      <c r="AW505" s="5">
        <f t="shared" si="1093"/>
        <v>0</v>
      </c>
      <c r="AX505" s="5">
        <f t="shared" si="1093"/>
        <v>0</v>
      </c>
      <c r="AY505" s="5">
        <f t="shared" si="1093"/>
        <v>0</v>
      </c>
      <c r="AZ505" s="5">
        <f t="shared" si="1093"/>
        <v>0</v>
      </c>
      <c r="BA505" s="5">
        <f t="shared" si="1093"/>
        <v>0</v>
      </c>
      <c r="BB505" s="5">
        <f t="shared" si="1093"/>
        <v>0</v>
      </c>
      <c r="BC505" s="5">
        <f t="shared" si="1093"/>
        <v>0</v>
      </c>
      <c r="BD505" s="5">
        <f t="shared" si="1093"/>
        <v>0</v>
      </c>
      <c r="BE505" s="5">
        <f t="shared" si="1093"/>
        <v>0</v>
      </c>
      <c r="BF505" s="5">
        <f t="shared" si="1093"/>
        <v>0</v>
      </c>
      <c r="BG505" s="5">
        <f t="shared" si="1009"/>
        <v>1376</v>
      </c>
      <c r="BH505" s="5">
        <f t="shared" si="1010"/>
        <v>0</v>
      </c>
      <c r="BI505" s="5">
        <f t="shared" si="1011"/>
        <v>0</v>
      </c>
      <c r="BJ505" s="5">
        <f t="shared" si="1093"/>
        <v>0</v>
      </c>
    </row>
    <row r="506" spans="1:62" ht="31.5" x14ac:dyDescent="0.25">
      <c r="A506" s="4" t="s">
        <v>108</v>
      </c>
      <c r="B506" s="4" t="s">
        <v>36</v>
      </c>
      <c r="C506" s="4" t="s">
        <v>10</v>
      </c>
      <c r="D506" s="4" t="s">
        <v>1415</v>
      </c>
      <c r="E506" s="4" t="s">
        <v>98</v>
      </c>
      <c r="F506" s="15" t="s">
        <v>640</v>
      </c>
      <c r="G506" s="5"/>
      <c r="H506" s="5"/>
      <c r="I506" s="5"/>
      <c r="J506" s="5"/>
      <c r="K506" s="5"/>
      <c r="L506" s="5"/>
      <c r="M506" s="5">
        <f>M507+M508</f>
        <v>0</v>
      </c>
      <c r="N506" s="5">
        <f t="shared" ref="N506:BJ506" si="1094">N507+N508</f>
        <v>0</v>
      </c>
      <c r="O506" s="5">
        <f t="shared" si="1094"/>
        <v>0</v>
      </c>
      <c r="P506" s="5">
        <f t="shared" si="1094"/>
        <v>0</v>
      </c>
      <c r="Q506" s="5">
        <f t="shared" si="1094"/>
        <v>0</v>
      </c>
      <c r="R506" s="5">
        <f t="shared" si="1094"/>
        <v>0</v>
      </c>
      <c r="S506" s="5">
        <f t="shared" si="1094"/>
        <v>0</v>
      </c>
      <c r="T506" s="5">
        <f t="shared" si="1094"/>
        <v>0</v>
      </c>
      <c r="U506" s="5">
        <f t="shared" si="1094"/>
        <v>0</v>
      </c>
      <c r="V506" s="5">
        <f t="shared" ref="V506" si="1095">V507+V508</f>
        <v>0</v>
      </c>
      <c r="W506" s="5">
        <f t="shared" si="1094"/>
        <v>1376</v>
      </c>
      <c r="X506" s="5">
        <f t="shared" si="1094"/>
        <v>0</v>
      </c>
      <c r="Y506" s="5">
        <f t="shared" si="1094"/>
        <v>0</v>
      </c>
      <c r="Z506" s="5">
        <f t="shared" si="1094"/>
        <v>0</v>
      </c>
      <c r="AA506" s="5">
        <f t="shared" si="1094"/>
        <v>0</v>
      </c>
      <c r="AB506" s="5">
        <f t="shared" si="1094"/>
        <v>0</v>
      </c>
      <c r="AC506" s="5">
        <f t="shared" si="1094"/>
        <v>0</v>
      </c>
      <c r="AD506" s="5">
        <f t="shared" si="1036"/>
        <v>1376</v>
      </c>
      <c r="AE506" s="5">
        <f t="shared" si="1037"/>
        <v>0</v>
      </c>
      <c r="AF506" s="5">
        <f t="shared" si="1038"/>
        <v>0</v>
      </c>
      <c r="AG506" s="5">
        <f t="shared" ref="AG506:AH506" si="1096">AG507+AG508</f>
        <v>0</v>
      </c>
      <c r="AH506" s="5">
        <f t="shared" si="1096"/>
        <v>0</v>
      </c>
      <c r="AI506" s="5">
        <f t="shared" si="1039"/>
        <v>1376</v>
      </c>
      <c r="AJ506" s="5">
        <f t="shared" si="1040"/>
        <v>0</v>
      </c>
      <c r="AK506" s="5">
        <f t="shared" si="1041"/>
        <v>0</v>
      </c>
      <c r="AL506" s="5">
        <f t="shared" ref="AL506" si="1097">AL507+AL508</f>
        <v>0</v>
      </c>
      <c r="AM506" s="5">
        <f t="shared" ref="AM506:AP506" si="1098">AM507+AM508</f>
        <v>0</v>
      </c>
      <c r="AN506" s="5">
        <f t="shared" si="1098"/>
        <v>0</v>
      </c>
      <c r="AO506" s="5">
        <f t="shared" si="1098"/>
        <v>0</v>
      </c>
      <c r="AP506" s="5">
        <f t="shared" si="1098"/>
        <v>0</v>
      </c>
      <c r="AQ506" s="5">
        <f t="shared" si="1008"/>
        <v>1376</v>
      </c>
      <c r="AR506" s="5">
        <f t="shared" si="1042"/>
        <v>0</v>
      </c>
      <c r="AS506" s="5">
        <f t="shared" si="1043"/>
        <v>0</v>
      </c>
      <c r="AT506" s="5">
        <f t="shared" ref="AT506" si="1099">AT507+AT508</f>
        <v>0</v>
      </c>
      <c r="AU506" s="5">
        <f t="shared" si="1044"/>
        <v>1376</v>
      </c>
      <c r="AV506" s="5">
        <f t="shared" ref="AV506" si="1100">AV507+AV508</f>
        <v>0</v>
      </c>
      <c r="AW506" s="5">
        <f t="shared" ref="AW506:BF506" si="1101">AW507+AW508</f>
        <v>0</v>
      </c>
      <c r="AX506" s="5">
        <f t="shared" si="1101"/>
        <v>0</v>
      </c>
      <c r="AY506" s="5">
        <f t="shared" si="1101"/>
        <v>0</v>
      </c>
      <c r="AZ506" s="5">
        <f t="shared" si="1101"/>
        <v>0</v>
      </c>
      <c r="BA506" s="5">
        <f t="shared" si="1101"/>
        <v>0</v>
      </c>
      <c r="BB506" s="5">
        <f t="shared" si="1101"/>
        <v>0</v>
      </c>
      <c r="BC506" s="5">
        <f t="shared" si="1101"/>
        <v>0</v>
      </c>
      <c r="BD506" s="5">
        <f t="shared" si="1101"/>
        <v>0</v>
      </c>
      <c r="BE506" s="5">
        <f t="shared" si="1101"/>
        <v>0</v>
      </c>
      <c r="BF506" s="5">
        <f t="shared" si="1101"/>
        <v>0</v>
      </c>
      <c r="BG506" s="5">
        <f t="shared" si="1009"/>
        <v>1376</v>
      </c>
      <c r="BH506" s="5">
        <f t="shared" si="1010"/>
        <v>0</v>
      </c>
      <c r="BI506" s="5">
        <f t="shared" si="1011"/>
        <v>0</v>
      </c>
      <c r="BJ506" s="5">
        <f t="shared" si="1094"/>
        <v>0</v>
      </c>
    </row>
    <row r="507" spans="1:62" x14ac:dyDescent="0.25">
      <c r="A507" s="4" t="s">
        <v>108</v>
      </c>
      <c r="B507" s="4" t="s">
        <v>36</v>
      </c>
      <c r="C507" s="4" t="s">
        <v>10</v>
      </c>
      <c r="D507" s="4" t="s">
        <v>1415</v>
      </c>
      <c r="E507" s="4" t="s">
        <v>134</v>
      </c>
      <c r="F507" s="15" t="s">
        <v>641</v>
      </c>
      <c r="G507" s="5"/>
      <c r="H507" s="5"/>
      <c r="I507" s="5"/>
      <c r="J507" s="5"/>
      <c r="K507" s="5"/>
      <c r="L507" s="5"/>
      <c r="M507" s="5">
        <v>0</v>
      </c>
      <c r="N507" s="5">
        <v>0</v>
      </c>
      <c r="O507" s="5">
        <v>0</v>
      </c>
      <c r="P507" s="5"/>
      <c r="Q507" s="5"/>
      <c r="R507" s="5"/>
      <c r="S507" s="5"/>
      <c r="T507" s="5"/>
      <c r="U507" s="5"/>
      <c r="V507" s="5"/>
      <c r="W507" s="5">
        <v>224</v>
      </c>
      <c r="X507" s="5"/>
      <c r="Y507" s="5"/>
      <c r="Z507" s="5"/>
      <c r="AA507" s="5"/>
      <c r="AB507" s="5"/>
      <c r="AC507" s="5"/>
      <c r="AD507" s="5">
        <f t="shared" si="1036"/>
        <v>224</v>
      </c>
      <c r="AE507" s="5">
        <f t="shared" si="1037"/>
        <v>0</v>
      </c>
      <c r="AF507" s="5">
        <f t="shared" si="1038"/>
        <v>0</v>
      </c>
      <c r="AG507" s="5"/>
      <c r="AH507" s="5"/>
      <c r="AI507" s="5">
        <f t="shared" si="1039"/>
        <v>224</v>
      </c>
      <c r="AJ507" s="5">
        <f t="shared" si="1040"/>
        <v>0</v>
      </c>
      <c r="AK507" s="5">
        <f t="shared" si="1041"/>
        <v>0</v>
      </c>
      <c r="AL507" s="5"/>
      <c r="AM507" s="5"/>
      <c r="AN507" s="5"/>
      <c r="AO507" s="5"/>
      <c r="AP507" s="5"/>
      <c r="AQ507" s="5">
        <f t="shared" si="1008"/>
        <v>224</v>
      </c>
      <c r="AR507" s="5">
        <f t="shared" si="1042"/>
        <v>0</v>
      </c>
      <c r="AS507" s="5">
        <f t="shared" si="1043"/>
        <v>0</v>
      </c>
      <c r="AT507" s="5"/>
      <c r="AU507" s="5">
        <f t="shared" si="1044"/>
        <v>224</v>
      </c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>
        <f t="shared" si="1009"/>
        <v>224</v>
      </c>
      <c r="BH507" s="5">
        <f t="shared" si="1010"/>
        <v>0</v>
      </c>
      <c r="BI507" s="5">
        <f t="shared" si="1011"/>
        <v>0</v>
      </c>
      <c r="BJ507" s="5"/>
    </row>
    <row r="508" spans="1:62" x14ac:dyDescent="0.25">
      <c r="A508" s="4" t="s">
        <v>108</v>
      </c>
      <c r="B508" s="4" t="s">
        <v>36</v>
      </c>
      <c r="C508" s="4" t="s">
        <v>10</v>
      </c>
      <c r="D508" s="4" t="s">
        <v>1415</v>
      </c>
      <c r="E508" s="4" t="s">
        <v>110</v>
      </c>
      <c r="F508" s="15" t="s">
        <v>642</v>
      </c>
      <c r="G508" s="5"/>
      <c r="H508" s="5"/>
      <c r="I508" s="5"/>
      <c r="J508" s="5"/>
      <c r="K508" s="5"/>
      <c r="L508" s="5"/>
      <c r="M508" s="5">
        <v>0</v>
      </c>
      <c r="N508" s="5">
        <v>0</v>
      </c>
      <c r="O508" s="5">
        <v>0</v>
      </c>
      <c r="P508" s="5"/>
      <c r="Q508" s="5"/>
      <c r="R508" s="5"/>
      <c r="S508" s="5"/>
      <c r="T508" s="5"/>
      <c r="U508" s="5"/>
      <c r="V508" s="5"/>
      <c r="W508" s="5">
        <v>1152</v>
      </c>
      <c r="X508" s="5"/>
      <c r="Y508" s="5"/>
      <c r="Z508" s="5"/>
      <c r="AA508" s="5"/>
      <c r="AB508" s="5"/>
      <c r="AC508" s="5"/>
      <c r="AD508" s="5">
        <f t="shared" si="1036"/>
        <v>1152</v>
      </c>
      <c r="AE508" s="5">
        <f t="shared" si="1037"/>
        <v>0</v>
      </c>
      <c r="AF508" s="5">
        <f t="shared" si="1038"/>
        <v>0</v>
      </c>
      <c r="AG508" s="5"/>
      <c r="AH508" s="5"/>
      <c r="AI508" s="5">
        <f t="shared" si="1039"/>
        <v>1152</v>
      </c>
      <c r="AJ508" s="5">
        <f t="shared" si="1040"/>
        <v>0</v>
      </c>
      <c r="AK508" s="5">
        <f t="shared" si="1041"/>
        <v>0</v>
      </c>
      <c r="AL508" s="5"/>
      <c r="AM508" s="5"/>
      <c r="AN508" s="5"/>
      <c r="AO508" s="5"/>
      <c r="AP508" s="5"/>
      <c r="AQ508" s="5">
        <f t="shared" si="1008"/>
        <v>1152</v>
      </c>
      <c r="AR508" s="5">
        <f t="shared" si="1042"/>
        <v>0</v>
      </c>
      <c r="AS508" s="5">
        <f t="shared" si="1043"/>
        <v>0</v>
      </c>
      <c r="AT508" s="5"/>
      <c r="AU508" s="5">
        <f t="shared" si="1044"/>
        <v>1152</v>
      </c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>
        <f t="shared" si="1009"/>
        <v>1152</v>
      </c>
      <c r="BH508" s="5">
        <f t="shared" si="1010"/>
        <v>0</v>
      </c>
      <c r="BI508" s="5">
        <f t="shared" si="1011"/>
        <v>0</v>
      </c>
      <c r="BJ508" s="5"/>
    </row>
    <row r="509" spans="1:62" s="10" customFormat="1" ht="31.5" x14ac:dyDescent="0.25">
      <c r="A509" s="9" t="s">
        <v>108</v>
      </c>
      <c r="B509" s="9" t="s">
        <v>36</v>
      </c>
      <c r="C509" s="9" t="s">
        <v>35</v>
      </c>
      <c r="D509" s="9"/>
      <c r="E509" s="9"/>
      <c r="F509" s="14" t="s">
        <v>620</v>
      </c>
      <c r="G509" s="11">
        <f t="shared" ref="G509:L509" si="1102">G520+G510</f>
        <v>61719</v>
      </c>
      <c r="H509" s="11">
        <f t="shared" si="1102"/>
        <v>69867.600000000006</v>
      </c>
      <c r="I509" s="11">
        <f t="shared" si="1102"/>
        <v>69867.100000000006</v>
      </c>
      <c r="J509" s="11">
        <f t="shared" si="1102"/>
        <v>-7692</v>
      </c>
      <c r="K509" s="11">
        <f t="shared" si="1102"/>
        <v>0</v>
      </c>
      <c r="L509" s="11">
        <f t="shared" si="1102"/>
        <v>0</v>
      </c>
      <c r="M509" s="11">
        <f t="shared" si="1079"/>
        <v>54027</v>
      </c>
      <c r="N509" s="11">
        <f t="shared" si="1080"/>
        <v>69867.600000000006</v>
      </c>
      <c r="O509" s="11">
        <f t="shared" si="1081"/>
        <v>69867.100000000006</v>
      </c>
      <c r="P509" s="11">
        <f t="shared" ref="P509:BJ509" si="1103">P520+P510</f>
        <v>0</v>
      </c>
      <c r="Q509" s="11">
        <f t="shared" si="1103"/>
        <v>0</v>
      </c>
      <c r="R509" s="11">
        <f t="shared" si="1103"/>
        <v>0</v>
      </c>
      <c r="S509" s="11">
        <f t="shared" si="1103"/>
        <v>0</v>
      </c>
      <c r="T509" s="11">
        <f t="shared" si="1103"/>
        <v>0</v>
      </c>
      <c r="U509" s="11">
        <f t="shared" si="1103"/>
        <v>0</v>
      </c>
      <c r="V509" s="11">
        <f t="shared" ref="V509" si="1104">V520+V510</f>
        <v>0</v>
      </c>
      <c r="W509" s="11">
        <f t="shared" si="1103"/>
        <v>4736.8999999999996</v>
      </c>
      <c r="X509" s="11">
        <f t="shared" si="1103"/>
        <v>0</v>
      </c>
      <c r="Y509" s="11">
        <f t="shared" si="1103"/>
        <v>0</v>
      </c>
      <c r="Z509" s="11">
        <f t="shared" si="1103"/>
        <v>0</v>
      </c>
      <c r="AA509" s="11">
        <f t="shared" si="1103"/>
        <v>0</v>
      </c>
      <c r="AB509" s="11">
        <f t="shared" si="1103"/>
        <v>0</v>
      </c>
      <c r="AC509" s="11">
        <f t="shared" si="1103"/>
        <v>0</v>
      </c>
      <c r="AD509" s="11">
        <f t="shared" si="1036"/>
        <v>58763.9</v>
      </c>
      <c r="AE509" s="11">
        <f t="shared" si="1037"/>
        <v>69867.600000000006</v>
      </c>
      <c r="AF509" s="11">
        <f t="shared" si="1038"/>
        <v>69867.100000000006</v>
      </c>
      <c r="AG509" s="11">
        <f t="shared" ref="AG509:AH509" si="1105">AG520+AG510</f>
        <v>0</v>
      </c>
      <c r="AH509" s="11">
        <f t="shared" si="1105"/>
        <v>0</v>
      </c>
      <c r="AI509" s="5">
        <f t="shared" si="1039"/>
        <v>58763.9</v>
      </c>
      <c r="AJ509" s="5">
        <f t="shared" si="1040"/>
        <v>69867.600000000006</v>
      </c>
      <c r="AK509" s="5">
        <f t="shared" si="1041"/>
        <v>69867.100000000006</v>
      </c>
      <c r="AL509" s="11">
        <f t="shared" ref="AL509" si="1106">AL520+AL510</f>
        <v>0</v>
      </c>
      <c r="AM509" s="11">
        <f t="shared" ref="AM509:AP509" si="1107">AM520+AM510</f>
        <v>0</v>
      </c>
      <c r="AN509" s="11">
        <f t="shared" si="1107"/>
        <v>0</v>
      </c>
      <c r="AO509" s="11">
        <f t="shared" si="1107"/>
        <v>0</v>
      </c>
      <c r="AP509" s="11">
        <f t="shared" si="1107"/>
        <v>0</v>
      </c>
      <c r="AQ509" s="5">
        <f t="shared" si="1008"/>
        <v>58763.9</v>
      </c>
      <c r="AR509" s="11">
        <f t="shared" si="1042"/>
        <v>69867.600000000006</v>
      </c>
      <c r="AS509" s="11">
        <f t="shared" si="1043"/>
        <v>69867.100000000006</v>
      </c>
      <c r="AT509" s="11">
        <f t="shared" ref="AT509" si="1108">AT520+AT510</f>
        <v>0</v>
      </c>
      <c r="AU509" s="11">
        <f t="shared" si="1044"/>
        <v>58763.9</v>
      </c>
      <c r="AV509" s="11">
        <f t="shared" ref="AV509" si="1109">AV520+AV510</f>
        <v>0</v>
      </c>
      <c r="AW509" s="11">
        <f t="shared" ref="AW509:BF509" si="1110">AW520+AW510</f>
        <v>0</v>
      </c>
      <c r="AX509" s="11">
        <f t="shared" si="1110"/>
        <v>0</v>
      </c>
      <c r="AY509" s="11">
        <f t="shared" si="1110"/>
        <v>0</v>
      </c>
      <c r="AZ509" s="11">
        <f t="shared" si="1110"/>
        <v>0</v>
      </c>
      <c r="BA509" s="11">
        <f t="shared" si="1110"/>
        <v>0</v>
      </c>
      <c r="BB509" s="11">
        <f t="shared" si="1110"/>
        <v>0</v>
      </c>
      <c r="BC509" s="11">
        <f t="shared" si="1110"/>
        <v>0</v>
      </c>
      <c r="BD509" s="11">
        <f t="shared" si="1110"/>
        <v>0</v>
      </c>
      <c r="BE509" s="11">
        <f t="shared" si="1110"/>
        <v>0</v>
      </c>
      <c r="BF509" s="11">
        <f t="shared" si="1110"/>
        <v>0</v>
      </c>
      <c r="BG509" s="11">
        <f t="shared" si="1009"/>
        <v>58763.9</v>
      </c>
      <c r="BH509" s="11">
        <f t="shared" si="1010"/>
        <v>69867.600000000006</v>
      </c>
      <c r="BI509" s="11">
        <f t="shared" si="1011"/>
        <v>69867.100000000006</v>
      </c>
      <c r="BJ509" s="11">
        <f t="shared" si="1103"/>
        <v>0</v>
      </c>
    </row>
    <row r="510" spans="1:62" ht="31.5" x14ac:dyDescent="0.25">
      <c r="A510" s="4" t="s">
        <v>108</v>
      </c>
      <c r="B510" s="4" t="s">
        <v>36</v>
      </c>
      <c r="C510" s="4" t="s">
        <v>35</v>
      </c>
      <c r="D510" s="4" t="s">
        <v>27</v>
      </c>
      <c r="E510" s="4"/>
      <c r="F510" s="15" t="s">
        <v>1220</v>
      </c>
      <c r="G510" s="5">
        <f>G511</f>
        <v>42321.9</v>
      </c>
      <c r="H510" s="5">
        <f t="shared" ref="H510:BJ513" si="1111">H511</f>
        <v>51944.9</v>
      </c>
      <c r="I510" s="5">
        <f t="shared" si="1111"/>
        <v>51944.9</v>
      </c>
      <c r="J510" s="5">
        <f t="shared" si="1111"/>
        <v>-7692</v>
      </c>
      <c r="K510" s="5">
        <f t="shared" si="1111"/>
        <v>0</v>
      </c>
      <c r="L510" s="5">
        <f t="shared" si="1111"/>
        <v>0</v>
      </c>
      <c r="M510" s="5">
        <f t="shared" si="1079"/>
        <v>34629.9</v>
      </c>
      <c r="N510" s="5">
        <f t="shared" si="1080"/>
        <v>51944.9</v>
      </c>
      <c r="O510" s="5">
        <f t="shared" si="1081"/>
        <v>51944.9</v>
      </c>
      <c r="P510" s="5">
        <f t="shared" si="1111"/>
        <v>0</v>
      </c>
      <c r="Q510" s="5">
        <f t="shared" si="1111"/>
        <v>0</v>
      </c>
      <c r="R510" s="5">
        <f t="shared" si="1111"/>
        <v>0</v>
      </c>
      <c r="S510" s="5">
        <f t="shared" si="1111"/>
        <v>0</v>
      </c>
      <c r="T510" s="5">
        <f t="shared" si="1111"/>
        <v>0</v>
      </c>
      <c r="U510" s="5">
        <f t="shared" si="1111"/>
        <v>0</v>
      </c>
      <c r="V510" s="5">
        <f t="shared" si="1111"/>
        <v>0</v>
      </c>
      <c r="W510" s="5">
        <f t="shared" si="1111"/>
        <v>4736.8999999999996</v>
      </c>
      <c r="X510" s="5">
        <f t="shared" si="1111"/>
        <v>0</v>
      </c>
      <c r="Y510" s="5">
        <f t="shared" si="1111"/>
        <v>0</v>
      </c>
      <c r="Z510" s="5">
        <f t="shared" si="1111"/>
        <v>0</v>
      </c>
      <c r="AA510" s="5">
        <f t="shared" si="1111"/>
        <v>0</v>
      </c>
      <c r="AB510" s="5">
        <f t="shared" si="1111"/>
        <v>0</v>
      </c>
      <c r="AC510" s="5">
        <f t="shared" si="1111"/>
        <v>0</v>
      </c>
      <c r="AD510" s="5">
        <f t="shared" si="1036"/>
        <v>39366.800000000003</v>
      </c>
      <c r="AE510" s="5">
        <f t="shared" si="1037"/>
        <v>51944.9</v>
      </c>
      <c r="AF510" s="5">
        <f t="shared" si="1038"/>
        <v>51944.9</v>
      </c>
      <c r="AG510" s="5">
        <f t="shared" si="1111"/>
        <v>0</v>
      </c>
      <c r="AH510" s="5">
        <f t="shared" si="1111"/>
        <v>0</v>
      </c>
      <c r="AI510" s="5">
        <f t="shared" si="1039"/>
        <v>39366.800000000003</v>
      </c>
      <c r="AJ510" s="5">
        <f t="shared" si="1040"/>
        <v>51944.9</v>
      </c>
      <c r="AK510" s="5">
        <f t="shared" si="1041"/>
        <v>51944.9</v>
      </c>
      <c r="AL510" s="5">
        <f t="shared" si="1111"/>
        <v>0</v>
      </c>
      <c r="AM510" s="5">
        <f t="shared" si="1111"/>
        <v>0</v>
      </c>
      <c r="AN510" s="5">
        <f t="shared" si="1111"/>
        <v>0</v>
      </c>
      <c r="AO510" s="5">
        <f t="shared" si="1111"/>
        <v>0</v>
      </c>
      <c r="AP510" s="5">
        <f t="shared" si="1111"/>
        <v>0</v>
      </c>
      <c r="AQ510" s="5">
        <f t="shared" si="1008"/>
        <v>39366.800000000003</v>
      </c>
      <c r="AR510" s="5">
        <f t="shared" si="1042"/>
        <v>51944.9</v>
      </c>
      <c r="AS510" s="5">
        <f t="shared" si="1043"/>
        <v>51944.9</v>
      </c>
      <c r="AT510" s="5">
        <f t="shared" si="1111"/>
        <v>0</v>
      </c>
      <c r="AU510" s="5">
        <f t="shared" si="1044"/>
        <v>39366.800000000003</v>
      </c>
      <c r="AV510" s="5">
        <f t="shared" si="1111"/>
        <v>0</v>
      </c>
      <c r="AW510" s="5">
        <f t="shared" si="1111"/>
        <v>0</v>
      </c>
      <c r="AX510" s="5">
        <f t="shared" si="1111"/>
        <v>0</v>
      </c>
      <c r="AY510" s="5">
        <f t="shared" si="1111"/>
        <v>0</v>
      </c>
      <c r="AZ510" s="5">
        <f t="shared" si="1111"/>
        <v>0</v>
      </c>
      <c r="BA510" s="5">
        <f t="shared" si="1111"/>
        <v>0</v>
      </c>
      <c r="BB510" s="5">
        <f t="shared" si="1111"/>
        <v>0</v>
      </c>
      <c r="BC510" s="5">
        <f t="shared" si="1111"/>
        <v>0</v>
      </c>
      <c r="BD510" s="5">
        <f t="shared" si="1111"/>
        <v>0</v>
      </c>
      <c r="BE510" s="5">
        <f t="shared" si="1111"/>
        <v>0</v>
      </c>
      <c r="BF510" s="5">
        <f t="shared" si="1111"/>
        <v>0</v>
      </c>
      <c r="BG510" s="5">
        <f t="shared" si="1009"/>
        <v>39366.800000000003</v>
      </c>
      <c r="BH510" s="5">
        <f t="shared" si="1010"/>
        <v>51944.9</v>
      </c>
      <c r="BI510" s="5">
        <f t="shared" si="1011"/>
        <v>51944.9</v>
      </c>
      <c r="BJ510" s="5">
        <f t="shared" si="1111"/>
        <v>0</v>
      </c>
    </row>
    <row r="511" spans="1:62" x14ac:dyDescent="0.25">
      <c r="A511" s="4" t="s">
        <v>108</v>
      </c>
      <c r="B511" s="4" t="s">
        <v>36</v>
      </c>
      <c r="C511" s="4" t="s">
        <v>35</v>
      </c>
      <c r="D511" s="4" t="s">
        <v>49</v>
      </c>
      <c r="E511" s="4"/>
      <c r="F511" s="15" t="s">
        <v>1327</v>
      </c>
      <c r="G511" s="5">
        <f>G512</f>
        <v>42321.9</v>
      </c>
      <c r="H511" s="5">
        <f t="shared" si="1111"/>
        <v>51944.9</v>
      </c>
      <c r="I511" s="5">
        <f t="shared" si="1111"/>
        <v>51944.9</v>
      </c>
      <c r="J511" s="5">
        <f t="shared" si="1111"/>
        <v>-7692</v>
      </c>
      <c r="K511" s="5">
        <f t="shared" si="1111"/>
        <v>0</v>
      </c>
      <c r="L511" s="5">
        <f t="shared" si="1111"/>
        <v>0</v>
      </c>
      <c r="M511" s="5">
        <f t="shared" si="1079"/>
        <v>34629.9</v>
      </c>
      <c r="N511" s="5">
        <f t="shared" si="1080"/>
        <v>51944.9</v>
      </c>
      <c r="O511" s="5">
        <f t="shared" si="1081"/>
        <v>51944.9</v>
      </c>
      <c r="P511" s="5">
        <f>P512+P517</f>
        <v>0</v>
      </c>
      <c r="Q511" s="5">
        <f t="shared" ref="Q511:BJ511" si="1112">Q512+Q517</f>
        <v>0</v>
      </c>
      <c r="R511" s="5">
        <f t="shared" si="1112"/>
        <v>0</v>
      </c>
      <c r="S511" s="5">
        <f t="shared" si="1112"/>
        <v>0</v>
      </c>
      <c r="T511" s="5">
        <f t="shared" si="1112"/>
        <v>0</v>
      </c>
      <c r="U511" s="5">
        <f t="shared" si="1112"/>
        <v>0</v>
      </c>
      <c r="V511" s="5">
        <f t="shared" ref="V511" si="1113">V512+V517</f>
        <v>0</v>
      </c>
      <c r="W511" s="5">
        <f t="shared" si="1112"/>
        <v>4736.8999999999996</v>
      </c>
      <c r="X511" s="5">
        <f t="shared" si="1112"/>
        <v>0</v>
      </c>
      <c r="Y511" s="5">
        <f t="shared" si="1112"/>
        <v>0</v>
      </c>
      <c r="Z511" s="5">
        <f t="shared" si="1112"/>
        <v>0</v>
      </c>
      <c r="AA511" s="5">
        <f t="shared" si="1112"/>
        <v>0</v>
      </c>
      <c r="AB511" s="5">
        <f t="shared" si="1112"/>
        <v>0</v>
      </c>
      <c r="AC511" s="5">
        <f t="shared" si="1112"/>
        <v>0</v>
      </c>
      <c r="AD511" s="5">
        <f t="shared" si="1036"/>
        <v>39366.800000000003</v>
      </c>
      <c r="AE511" s="5">
        <f t="shared" si="1037"/>
        <v>51944.9</v>
      </c>
      <c r="AF511" s="5">
        <f t="shared" si="1038"/>
        <v>51944.9</v>
      </c>
      <c r="AG511" s="5">
        <f t="shared" ref="AG511:AH511" si="1114">AG512+AG517</f>
        <v>0</v>
      </c>
      <c r="AH511" s="5">
        <f t="shared" si="1114"/>
        <v>0</v>
      </c>
      <c r="AI511" s="5">
        <f t="shared" si="1039"/>
        <v>39366.800000000003</v>
      </c>
      <c r="AJ511" s="5">
        <f t="shared" si="1040"/>
        <v>51944.9</v>
      </c>
      <c r="AK511" s="5">
        <f t="shared" si="1041"/>
        <v>51944.9</v>
      </c>
      <c r="AL511" s="5">
        <f t="shared" ref="AL511" si="1115">AL512+AL517</f>
        <v>0</v>
      </c>
      <c r="AM511" s="5">
        <f t="shared" ref="AM511:AP511" si="1116">AM512+AM517</f>
        <v>0</v>
      </c>
      <c r="AN511" s="5">
        <f t="shared" si="1116"/>
        <v>0</v>
      </c>
      <c r="AO511" s="5">
        <f t="shared" si="1116"/>
        <v>0</v>
      </c>
      <c r="AP511" s="5">
        <f t="shared" si="1116"/>
        <v>0</v>
      </c>
      <c r="AQ511" s="5">
        <f t="shared" si="1008"/>
        <v>39366.800000000003</v>
      </c>
      <c r="AR511" s="5">
        <f t="shared" si="1042"/>
        <v>51944.9</v>
      </c>
      <c r="AS511" s="5">
        <f t="shared" si="1043"/>
        <v>51944.9</v>
      </c>
      <c r="AT511" s="5">
        <f t="shared" ref="AT511" si="1117">AT512+AT517</f>
        <v>0</v>
      </c>
      <c r="AU511" s="5">
        <f t="shared" si="1044"/>
        <v>39366.800000000003</v>
      </c>
      <c r="AV511" s="5">
        <f t="shared" ref="AV511" si="1118">AV512+AV517</f>
        <v>0</v>
      </c>
      <c r="AW511" s="5">
        <f t="shared" ref="AW511:BF511" si="1119">AW512+AW517</f>
        <v>0</v>
      </c>
      <c r="AX511" s="5">
        <f t="shared" si="1119"/>
        <v>0</v>
      </c>
      <c r="AY511" s="5">
        <f t="shared" si="1119"/>
        <v>0</v>
      </c>
      <c r="AZ511" s="5">
        <f t="shared" si="1119"/>
        <v>0</v>
      </c>
      <c r="BA511" s="5">
        <f t="shared" si="1119"/>
        <v>0</v>
      </c>
      <c r="BB511" s="5">
        <f t="shared" si="1119"/>
        <v>0</v>
      </c>
      <c r="BC511" s="5">
        <f t="shared" si="1119"/>
        <v>0</v>
      </c>
      <c r="BD511" s="5">
        <f t="shared" si="1119"/>
        <v>0</v>
      </c>
      <c r="BE511" s="5">
        <f t="shared" si="1119"/>
        <v>0</v>
      </c>
      <c r="BF511" s="5">
        <f t="shared" si="1119"/>
        <v>0</v>
      </c>
      <c r="BG511" s="5">
        <f t="shared" si="1009"/>
        <v>39366.800000000003</v>
      </c>
      <c r="BH511" s="5">
        <f t="shared" si="1010"/>
        <v>51944.9</v>
      </c>
      <c r="BI511" s="5">
        <f t="shared" si="1011"/>
        <v>51944.9</v>
      </c>
      <c r="BJ511" s="5">
        <f t="shared" si="1112"/>
        <v>0</v>
      </c>
    </row>
    <row r="512" spans="1:62" ht="47.25" x14ac:dyDescent="0.25">
      <c r="A512" s="4" t="s">
        <v>108</v>
      </c>
      <c r="B512" s="4" t="s">
        <v>36</v>
      </c>
      <c r="C512" s="4" t="s">
        <v>35</v>
      </c>
      <c r="D512" s="4" t="s">
        <v>50</v>
      </c>
      <c r="E512" s="4"/>
      <c r="F512" s="15" t="s">
        <v>677</v>
      </c>
      <c r="G512" s="5">
        <f>G513+G515</f>
        <v>42321.9</v>
      </c>
      <c r="H512" s="5">
        <f t="shared" ref="H512:BJ512" si="1120">H513+H515</f>
        <v>51944.9</v>
      </c>
      <c r="I512" s="5">
        <f t="shared" si="1120"/>
        <v>51944.9</v>
      </c>
      <c r="J512" s="5">
        <f t="shared" ref="J512:L512" si="1121">J513+J515</f>
        <v>-7692</v>
      </c>
      <c r="K512" s="5">
        <f t="shared" si="1121"/>
        <v>0</v>
      </c>
      <c r="L512" s="5">
        <f t="shared" si="1121"/>
        <v>0</v>
      </c>
      <c r="M512" s="5">
        <f t="shared" si="1079"/>
        <v>34629.9</v>
      </c>
      <c r="N512" s="5">
        <f t="shared" si="1080"/>
        <v>51944.9</v>
      </c>
      <c r="O512" s="5">
        <f t="shared" si="1081"/>
        <v>51944.9</v>
      </c>
      <c r="P512" s="5">
        <f t="shared" ref="P512:AC512" si="1122">P513+P515</f>
        <v>0</v>
      </c>
      <c r="Q512" s="5">
        <f t="shared" si="1122"/>
        <v>0</v>
      </c>
      <c r="R512" s="5">
        <f t="shared" si="1122"/>
        <v>0</v>
      </c>
      <c r="S512" s="5">
        <f t="shared" si="1122"/>
        <v>0</v>
      </c>
      <c r="T512" s="5">
        <f t="shared" si="1122"/>
        <v>0</v>
      </c>
      <c r="U512" s="5">
        <f t="shared" si="1122"/>
        <v>0</v>
      </c>
      <c r="V512" s="5">
        <f t="shared" ref="V512" si="1123">V513+V515</f>
        <v>0</v>
      </c>
      <c r="W512" s="5">
        <f t="shared" si="1122"/>
        <v>4704.8999999999996</v>
      </c>
      <c r="X512" s="5">
        <f t="shared" si="1122"/>
        <v>0</v>
      </c>
      <c r="Y512" s="5">
        <f t="shared" si="1122"/>
        <v>0</v>
      </c>
      <c r="Z512" s="5">
        <f t="shared" si="1122"/>
        <v>0</v>
      </c>
      <c r="AA512" s="5">
        <f t="shared" si="1122"/>
        <v>0</v>
      </c>
      <c r="AB512" s="5">
        <f t="shared" si="1122"/>
        <v>0</v>
      </c>
      <c r="AC512" s="5">
        <f t="shared" si="1122"/>
        <v>0</v>
      </c>
      <c r="AD512" s="5">
        <f t="shared" si="1036"/>
        <v>39334.800000000003</v>
      </c>
      <c r="AE512" s="5">
        <f t="shared" si="1037"/>
        <v>51944.9</v>
      </c>
      <c r="AF512" s="5">
        <f t="shared" si="1038"/>
        <v>51944.9</v>
      </c>
      <c r="AG512" s="5">
        <f t="shared" ref="AG512:AH512" si="1124">AG513+AG515</f>
        <v>0</v>
      </c>
      <c r="AH512" s="5">
        <f t="shared" si="1124"/>
        <v>0</v>
      </c>
      <c r="AI512" s="5">
        <f t="shared" si="1039"/>
        <v>39334.800000000003</v>
      </c>
      <c r="AJ512" s="5">
        <f t="shared" si="1040"/>
        <v>51944.9</v>
      </c>
      <c r="AK512" s="5">
        <f t="shared" si="1041"/>
        <v>51944.9</v>
      </c>
      <c r="AL512" s="5">
        <f t="shared" ref="AL512" si="1125">AL513+AL515</f>
        <v>0</v>
      </c>
      <c r="AM512" s="5">
        <f t="shared" ref="AM512:AP512" si="1126">AM513+AM515</f>
        <v>0</v>
      </c>
      <c r="AN512" s="5">
        <f t="shared" si="1126"/>
        <v>0</v>
      </c>
      <c r="AO512" s="5">
        <f t="shared" si="1126"/>
        <v>0</v>
      </c>
      <c r="AP512" s="5">
        <f t="shared" si="1126"/>
        <v>0</v>
      </c>
      <c r="AQ512" s="5">
        <f t="shared" si="1008"/>
        <v>39334.800000000003</v>
      </c>
      <c r="AR512" s="5">
        <f t="shared" si="1042"/>
        <v>51944.9</v>
      </c>
      <c r="AS512" s="5">
        <f t="shared" si="1043"/>
        <v>51944.9</v>
      </c>
      <c r="AT512" s="5">
        <f t="shared" ref="AT512" si="1127">AT513+AT515</f>
        <v>0</v>
      </c>
      <c r="AU512" s="5">
        <f t="shared" si="1044"/>
        <v>39334.800000000003</v>
      </c>
      <c r="AV512" s="5">
        <f t="shared" ref="AV512" si="1128">AV513+AV515</f>
        <v>0</v>
      </c>
      <c r="AW512" s="5">
        <f t="shared" ref="AW512:BF512" si="1129">AW513+AW515</f>
        <v>0</v>
      </c>
      <c r="AX512" s="5">
        <f t="shared" si="1129"/>
        <v>0</v>
      </c>
      <c r="AY512" s="5">
        <f t="shared" si="1129"/>
        <v>0</v>
      </c>
      <c r="AZ512" s="5">
        <f t="shared" si="1129"/>
        <v>0</v>
      </c>
      <c r="BA512" s="5">
        <f t="shared" si="1129"/>
        <v>0</v>
      </c>
      <c r="BB512" s="5">
        <f t="shared" si="1129"/>
        <v>0</v>
      </c>
      <c r="BC512" s="5">
        <f t="shared" si="1129"/>
        <v>0</v>
      </c>
      <c r="BD512" s="5">
        <f t="shared" si="1129"/>
        <v>0</v>
      </c>
      <c r="BE512" s="5">
        <f t="shared" si="1129"/>
        <v>0</v>
      </c>
      <c r="BF512" s="5">
        <f t="shared" si="1129"/>
        <v>0</v>
      </c>
      <c r="BG512" s="5">
        <f t="shared" si="1009"/>
        <v>39334.800000000003</v>
      </c>
      <c r="BH512" s="5">
        <f t="shared" si="1010"/>
        <v>51944.9</v>
      </c>
      <c r="BI512" s="5">
        <f t="shared" si="1011"/>
        <v>51944.9</v>
      </c>
      <c r="BJ512" s="5">
        <f t="shared" si="1120"/>
        <v>0</v>
      </c>
    </row>
    <row r="513" spans="1:62" ht="78.75" x14ac:dyDescent="0.25">
      <c r="A513" s="4" t="s">
        <v>108</v>
      </c>
      <c r="B513" s="4" t="s">
        <v>36</v>
      </c>
      <c r="C513" s="4" t="s">
        <v>35</v>
      </c>
      <c r="D513" s="4" t="s">
        <v>50</v>
      </c>
      <c r="E513" s="4" t="s">
        <v>23</v>
      </c>
      <c r="F513" s="15" t="s">
        <v>627</v>
      </c>
      <c r="G513" s="5">
        <f>G514</f>
        <v>32497.9</v>
      </c>
      <c r="H513" s="5">
        <f t="shared" si="1111"/>
        <v>48746.9</v>
      </c>
      <c r="I513" s="5">
        <f t="shared" si="1111"/>
        <v>48746.9</v>
      </c>
      <c r="J513" s="5">
        <f t="shared" si="1111"/>
        <v>0</v>
      </c>
      <c r="K513" s="5">
        <f t="shared" si="1111"/>
        <v>0</v>
      </c>
      <c r="L513" s="5">
        <f t="shared" si="1111"/>
        <v>0</v>
      </c>
      <c r="M513" s="5">
        <f t="shared" si="1079"/>
        <v>32497.9</v>
      </c>
      <c r="N513" s="5">
        <f t="shared" si="1080"/>
        <v>48746.9</v>
      </c>
      <c r="O513" s="5">
        <f t="shared" si="1081"/>
        <v>48746.9</v>
      </c>
      <c r="P513" s="5">
        <f t="shared" si="1111"/>
        <v>0</v>
      </c>
      <c r="Q513" s="5">
        <f t="shared" si="1111"/>
        <v>0</v>
      </c>
      <c r="R513" s="5">
        <f t="shared" si="1111"/>
        <v>0</v>
      </c>
      <c r="S513" s="5">
        <f t="shared" si="1111"/>
        <v>0</v>
      </c>
      <c r="T513" s="5">
        <f t="shared" si="1111"/>
        <v>0</v>
      </c>
      <c r="U513" s="5">
        <f t="shared" si="1111"/>
        <v>0</v>
      </c>
      <c r="V513" s="5">
        <f t="shared" si="1111"/>
        <v>0</v>
      </c>
      <c r="W513" s="5">
        <f t="shared" si="1111"/>
        <v>974.9</v>
      </c>
      <c r="X513" s="5">
        <f t="shared" si="1111"/>
        <v>0</v>
      </c>
      <c r="Y513" s="5">
        <f t="shared" si="1111"/>
        <v>0</v>
      </c>
      <c r="Z513" s="5">
        <f t="shared" si="1111"/>
        <v>0</v>
      </c>
      <c r="AA513" s="5">
        <f t="shared" si="1111"/>
        <v>0</v>
      </c>
      <c r="AB513" s="5">
        <f t="shared" si="1111"/>
        <v>0</v>
      </c>
      <c r="AC513" s="5">
        <f t="shared" si="1111"/>
        <v>0</v>
      </c>
      <c r="AD513" s="5">
        <f t="shared" si="1036"/>
        <v>33472.800000000003</v>
      </c>
      <c r="AE513" s="5">
        <f t="shared" si="1037"/>
        <v>48746.9</v>
      </c>
      <c r="AF513" s="5">
        <f t="shared" si="1038"/>
        <v>48746.9</v>
      </c>
      <c r="AG513" s="5">
        <f t="shared" si="1111"/>
        <v>0</v>
      </c>
      <c r="AH513" s="5">
        <f t="shared" si="1111"/>
        <v>0</v>
      </c>
      <c r="AI513" s="5">
        <f t="shared" si="1039"/>
        <v>33472.800000000003</v>
      </c>
      <c r="AJ513" s="5">
        <f t="shared" si="1040"/>
        <v>48746.9</v>
      </c>
      <c r="AK513" s="5">
        <f t="shared" si="1041"/>
        <v>48746.9</v>
      </c>
      <c r="AL513" s="5">
        <f t="shared" si="1111"/>
        <v>0</v>
      </c>
      <c r="AM513" s="5">
        <f t="shared" si="1111"/>
        <v>0</v>
      </c>
      <c r="AN513" s="5">
        <f t="shared" si="1111"/>
        <v>0</v>
      </c>
      <c r="AO513" s="5">
        <f t="shared" si="1111"/>
        <v>0</v>
      </c>
      <c r="AP513" s="5">
        <f t="shared" si="1111"/>
        <v>0</v>
      </c>
      <c r="AQ513" s="5">
        <f t="shared" si="1008"/>
        <v>33472.800000000003</v>
      </c>
      <c r="AR513" s="5">
        <f t="shared" si="1042"/>
        <v>48746.9</v>
      </c>
      <c r="AS513" s="5">
        <f t="shared" si="1043"/>
        <v>48746.9</v>
      </c>
      <c r="AT513" s="5">
        <f t="shared" si="1111"/>
        <v>0</v>
      </c>
      <c r="AU513" s="5">
        <f t="shared" si="1044"/>
        <v>33472.800000000003</v>
      </c>
      <c r="AV513" s="5">
        <f t="shared" si="1111"/>
        <v>0</v>
      </c>
      <c r="AW513" s="5">
        <f t="shared" si="1111"/>
        <v>0</v>
      </c>
      <c r="AX513" s="5">
        <f t="shared" si="1111"/>
        <v>0</v>
      </c>
      <c r="AY513" s="5">
        <f t="shared" si="1111"/>
        <v>0</v>
      </c>
      <c r="AZ513" s="5">
        <f t="shared" si="1111"/>
        <v>0</v>
      </c>
      <c r="BA513" s="5">
        <f t="shared" si="1111"/>
        <v>0</v>
      </c>
      <c r="BB513" s="5">
        <f t="shared" si="1111"/>
        <v>0</v>
      </c>
      <c r="BC513" s="5">
        <f t="shared" si="1111"/>
        <v>0</v>
      </c>
      <c r="BD513" s="5">
        <f t="shared" si="1111"/>
        <v>0</v>
      </c>
      <c r="BE513" s="5">
        <f t="shared" si="1111"/>
        <v>0</v>
      </c>
      <c r="BF513" s="5">
        <f t="shared" si="1111"/>
        <v>0</v>
      </c>
      <c r="BG513" s="5">
        <f t="shared" si="1009"/>
        <v>33472.800000000003</v>
      </c>
      <c r="BH513" s="5">
        <f t="shared" si="1010"/>
        <v>48746.9</v>
      </c>
      <c r="BI513" s="5">
        <f t="shared" si="1011"/>
        <v>48746.9</v>
      </c>
      <c r="BJ513" s="5">
        <f t="shared" si="1111"/>
        <v>0</v>
      </c>
    </row>
    <row r="514" spans="1:62" x14ac:dyDescent="0.25">
      <c r="A514" s="4" t="s">
        <v>108</v>
      </c>
      <c r="B514" s="4" t="s">
        <v>36</v>
      </c>
      <c r="C514" s="4" t="s">
        <v>35</v>
      </c>
      <c r="D514" s="4" t="s">
        <v>50</v>
      </c>
      <c r="E514" s="4" t="s">
        <v>24</v>
      </c>
      <c r="F514" s="15" t="s">
        <v>628</v>
      </c>
      <c r="G514" s="5">
        <v>32497.9</v>
      </c>
      <c r="H514" s="5">
        <v>48746.9</v>
      </c>
      <c r="I514" s="5">
        <v>48746.9</v>
      </c>
      <c r="J514" s="5"/>
      <c r="K514" s="5"/>
      <c r="L514" s="5"/>
      <c r="M514" s="5">
        <f t="shared" si="1079"/>
        <v>32497.9</v>
      </c>
      <c r="N514" s="5">
        <f t="shared" si="1080"/>
        <v>48746.9</v>
      </c>
      <c r="O514" s="5">
        <f t="shared" si="1081"/>
        <v>48746.9</v>
      </c>
      <c r="P514" s="5"/>
      <c r="Q514" s="5"/>
      <c r="R514" s="5"/>
      <c r="S514" s="5"/>
      <c r="T514" s="5"/>
      <c r="U514" s="5"/>
      <c r="V514" s="5"/>
      <c r="W514" s="5">
        <v>974.9</v>
      </c>
      <c r="X514" s="5"/>
      <c r="Y514" s="5"/>
      <c r="Z514" s="5"/>
      <c r="AA514" s="5"/>
      <c r="AB514" s="5"/>
      <c r="AC514" s="5"/>
      <c r="AD514" s="5">
        <f t="shared" si="1036"/>
        <v>33472.800000000003</v>
      </c>
      <c r="AE514" s="5">
        <f t="shared" si="1037"/>
        <v>48746.9</v>
      </c>
      <c r="AF514" s="5">
        <f t="shared" si="1038"/>
        <v>48746.9</v>
      </c>
      <c r="AG514" s="5"/>
      <c r="AH514" s="5"/>
      <c r="AI514" s="5">
        <f t="shared" si="1039"/>
        <v>33472.800000000003</v>
      </c>
      <c r="AJ514" s="5">
        <f t="shared" si="1040"/>
        <v>48746.9</v>
      </c>
      <c r="AK514" s="5">
        <f t="shared" si="1041"/>
        <v>48746.9</v>
      </c>
      <c r="AL514" s="5"/>
      <c r="AM514" s="5"/>
      <c r="AN514" s="5"/>
      <c r="AO514" s="5"/>
      <c r="AP514" s="5"/>
      <c r="AQ514" s="5">
        <f t="shared" si="1008"/>
        <v>33472.800000000003</v>
      </c>
      <c r="AR514" s="5">
        <f t="shared" si="1042"/>
        <v>48746.9</v>
      </c>
      <c r="AS514" s="5">
        <f t="shared" si="1043"/>
        <v>48746.9</v>
      </c>
      <c r="AT514" s="5"/>
      <c r="AU514" s="5">
        <f t="shared" si="1044"/>
        <v>33472.800000000003</v>
      </c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>
        <f t="shared" si="1009"/>
        <v>33472.800000000003</v>
      </c>
      <c r="BH514" s="5">
        <f t="shared" si="1010"/>
        <v>48746.9</v>
      </c>
      <c r="BI514" s="5">
        <f t="shared" si="1011"/>
        <v>48746.9</v>
      </c>
      <c r="BJ514" s="5"/>
    </row>
    <row r="515" spans="1:62" ht="31.5" x14ac:dyDescent="0.25">
      <c r="A515" s="4" t="s">
        <v>108</v>
      </c>
      <c r="B515" s="4" t="s">
        <v>36</v>
      </c>
      <c r="C515" s="4" t="s">
        <v>35</v>
      </c>
      <c r="D515" s="4" t="s">
        <v>50</v>
      </c>
      <c r="E515" s="4" t="s">
        <v>16</v>
      </c>
      <c r="F515" s="15" t="s">
        <v>630</v>
      </c>
      <c r="G515" s="5">
        <f>G516</f>
        <v>9824</v>
      </c>
      <c r="H515" s="5">
        <f t="shared" ref="H515:BJ515" si="1130">H516</f>
        <v>3198</v>
      </c>
      <c r="I515" s="5">
        <f t="shared" si="1130"/>
        <v>3198</v>
      </c>
      <c r="J515" s="5">
        <f t="shared" si="1130"/>
        <v>-7692</v>
      </c>
      <c r="K515" s="5">
        <f t="shared" si="1130"/>
        <v>0</v>
      </c>
      <c r="L515" s="5">
        <f t="shared" si="1130"/>
        <v>0</v>
      </c>
      <c r="M515" s="5">
        <f t="shared" si="1079"/>
        <v>2132</v>
      </c>
      <c r="N515" s="5">
        <f t="shared" si="1080"/>
        <v>3198</v>
      </c>
      <c r="O515" s="5">
        <f t="shared" si="1081"/>
        <v>3198</v>
      </c>
      <c r="P515" s="5">
        <f t="shared" si="1130"/>
        <v>0</v>
      </c>
      <c r="Q515" s="5">
        <f t="shared" si="1130"/>
        <v>0</v>
      </c>
      <c r="R515" s="5">
        <f t="shared" si="1130"/>
        <v>0</v>
      </c>
      <c r="S515" s="5">
        <f t="shared" si="1130"/>
        <v>0</v>
      </c>
      <c r="T515" s="5">
        <f t="shared" si="1130"/>
        <v>0</v>
      </c>
      <c r="U515" s="5">
        <f t="shared" si="1130"/>
        <v>0</v>
      </c>
      <c r="V515" s="5">
        <f t="shared" si="1130"/>
        <v>0</v>
      </c>
      <c r="W515" s="5">
        <f t="shared" si="1130"/>
        <v>3730</v>
      </c>
      <c r="X515" s="5">
        <f t="shared" si="1130"/>
        <v>0</v>
      </c>
      <c r="Y515" s="5">
        <f t="shared" si="1130"/>
        <v>0</v>
      </c>
      <c r="Z515" s="5">
        <f t="shared" si="1130"/>
        <v>0</v>
      </c>
      <c r="AA515" s="5">
        <f t="shared" si="1130"/>
        <v>0</v>
      </c>
      <c r="AB515" s="5">
        <f t="shared" si="1130"/>
        <v>0</v>
      </c>
      <c r="AC515" s="5">
        <f t="shared" si="1130"/>
        <v>0</v>
      </c>
      <c r="AD515" s="5">
        <f t="shared" si="1036"/>
        <v>5862</v>
      </c>
      <c r="AE515" s="5">
        <f t="shared" si="1037"/>
        <v>3198</v>
      </c>
      <c r="AF515" s="5">
        <f t="shared" si="1038"/>
        <v>3198</v>
      </c>
      <c r="AG515" s="5">
        <f t="shared" si="1130"/>
        <v>0</v>
      </c>
      <c r="AH515" s="5">
        <f t="shared" si="1130"/>
        <v>0</v>
      </c>
      <c r="AI515" s="5">
        <f t="shared" si="1039"/>
        <v>5862</v>
      </c>
      <c r="AJ515" s="5">
        <f t="shared" si="1040"/>
        <v>3198</v>
      </c>
      <c r="AK515" s="5">
        <f t="shared" si="1041"/>
        <v>3198</v>
      </c>
      <c r="AL515" s="5">
        <f t="shared" si="1130"/>
        <v>0</v>
      </c>
      <c r="AM515" s="5">
        <f t="shared" si="1130"/>
        <v>0</v>
      </c>
      <c r="AN515" s="5">
        <f t="shared" si="1130"/>
        <v>0</v>
      </c>
      <c r="AO515" s="5">
        <f t="shared" si="1130"/>
        <v>0</v>
      </c>
      <c r="AP515" s="5">
        <f t="shared" si="1130"/>
        <v>0</v>
      </c>
      <c r="AQ515" s="5">
        <f t="shared" si="1008"/>
        <v>5862</v>
      </c>
      <c r="AR515" s="5">
        <f t="shared" si="1042"/>
        <v>3198</v>
      </c>
      <c r="AS515" s="5">
        <f t="shared" si="1043"/>
        <v>3198</v>
      </c>
      <c r="AT515" s="5">
        <f t="shared" si="1130"/>
        <v>0</v>
      </c>
      <c r="AU515" s="5">
        <f t="shared" si="1044"/>
        <v>5862</v>
      </c>
      <c r="AV515" s="5">
        <f t="shared" si="1130"/>
        <v>0</v>
      </c>
      <c r="AW515" s="5">
        <f t="shared" si="1130"/>
        <v>0</v>
      </c>
      <c r="AX515" s="5">
        <f t="shared" si="1130"/>
        <v>0</v>
      </c>
      <c r="AY515" s="5">
        <f t="shared" si="1130"/>
        <v>0</v>
      </c>
      <c r="AZ515" s="5">
        <f t="shared" si="1130"/>
        <v>0</v>
      </c>
      <c r="BA515" s="5">
        <f t="shared" si="1130"/>
        <v>0</v>
      </c>
      <c r="BB515" s="5">
        <f t="shared" si="1130"/>
        <v>0</v>
      </c>
      <c r="BC515" s="5">
        <f t="shared" si="1130"/>
        <v>0</v>
      </c>
      <c r="BD515" s="5">
        <f t="shared" si="1130"/>
        <v>0</v>
      </c>
      <c r="BE515" s="5">
        <f t="shared" si="1130"/>
        <v>0</v>
      </c>
      <c r="BF515" s="5">
        <f t="shared" si="1130"/>
        <v>0</v>
      </c>
      <c r="BG515" s="5">
        <f t="shared" si="1009"/>
        <v>5862</v>
      </c>
      <c r="BH515" s="5">
        <f t="shared" si="1010"/>
        <v>3198</v>
      </c>
      <c r="BI515" s="5">
        <f t="shared" si="1011"/>
        <v>3198</v>
      </c>
      <c r="BJ515" s="5">
        <f t="shared" si="1130"/>
        <v>0</v>
      </c>
    </row>
    <row r="516" spans="1:62" ht="31.5" x14ac:dyDescent="0.25">
      <c r="A516" s="4" t="s">
        <v>108</v>
      </c>
      <c r="B516" s="4" t="s">
        <v>36</v>
      </c>
      <c r="C516" s="4" t="s">
        <v>35</v>
      </c>
      <c r="D516" s="4" t="s">
        <v>50</v>
      </c>
      <c r="E516" s="4" t="s">
        <v>17</v>
      </c>
      <c r="F516" s="15" t="s">
        <v>631</v>
      </c>
      <c r="G516" s="5">
        <v>9824</v>
      </c>
      <c r="H516" s="5">
        <v>3198</v>
      </c>
      <c r="I516" s="5">
        <v>3198</v>
      </c>
      <c r="J516" s="5">
        <v>-7692</v>
      </c>
      <c r="K516" s="5"/>
      <c r="L516" s="5"/>
      <c r="M516" s="5">
        <f t="shared" si="1079"/>
        <v>2132</v>
      </c>
      <c r="N516" s="5">
        <f t="shared" si="1080"/>
        <v>3198</v>
      </c>
      <c r="O516" s="5">
        <f t="shared" si="1081"/>
        <v>3198</v>
      </c>
      <c r="P516" s="5"/>
      <c r="Q516" s="5"/>
      <c r="R516" s="5"/>
      <c r="S516" s="5"/>
      <c r="T516" s="5"/>
      <c r="U516" s="5"/>
      <c r="V516" s="5"/>
      <c r="W516" s="5">
        <v>3730</v>
      </c>
      <c r="X516" s="5"/>
      <c r="Y516" s="5"/>
      <c r="Z516" s="5"/>
      <c r="AA516" s="5"/>
      <c r="AB516" s="5"/>
      <c r="AC516" s="5"/>
      <c r="AD516" s="5">
        <f t="shared" si="1036"/>
        <v>5862</v>
      </c>
      <c r="AE516" s="5">
        <f t="shared" si="1037"/>
        <v>3198</v>
      </c>
      <c r="AF516" s="5">
        <f t="shared" si="1038"/>
        <v>3198</v>
      </c>
      <c r="AG516" s="5"/>
      <c r="AH516" s="5"/>
      <c r="AI516" s="5">
        <f t="shared" si="1039"/>
        <v>5862</v>
      </c>
      <c r="AJ516" s="5">
        <f t="shared" si="1040"/>
        <v>3198</v>
      </c>
      <c r="AK516" s="5">
        <f t="shared" si="1041"/>
        <v>3198</v>
      </c>
      <c r="AL516" s="5"/>
      <c r="AM516" s="5"/>
      <c r="AN516" s="5"/>
      <c r="AO516" s="5"/>
      <c r="AP516" s="5"/>
      <c r="AQ516" s="5">
        <f t="shared" si="1008"/>
        <v>5862</v>
      </c>
      <c r="AR516" s="5">
        <f t="shared" si="1042"/>
        <v>3198</v>
      </c>
      <c r="AS516" s="5">
        <f t="shared" si="1043"/>
        <v>3198</v>
      </c>
      <c r="AT516" s="5"/>
      <c r="AU516" s="5">
        <f t="shared" si="1044"/>
        <v>5862</v>
      </c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>
        <f t="shared" si="1009"/>
        <v>5862</v>
      </c>
      <c r="BH516" s="5">
        <f t="shared" si="1010"/>
        <v>3198</v>
      </c>
      <c r="BI516" s="5">
        <f t="shared" si="1011"/>
        <v>3198</v>
      </c>
      <c r="BJ516" s="5"/>
    </row>
    <row r="517" spans="1:62" x14ac:dyDescent="0.25">
      <c r="A517" s="4" t="s">
        <v>108</v>
      </c>
      <c r="B517" s="4" t="s">
        <v>36</v>
      </c>
      <c r="C517" s="4" t="s">
        <v>35</v>
      </c>
      <c r="D517" s="4" t="s">
        <v>1415</v>
      </c>
      <c r="E517" s="4"/>
      <c r="F517" s="15" t="s">
        <v>1416</v>
      </c>
      <c r="G517" s="5"/>
      <c r="H517" s="5"/>
      <c r="I517" s="5"/>
      <c r="J517" s="5"/>
      <c r="K517" s="5"/>
      <c r="L517" s="5"/>
      <c r="M517" s="5">
        <f>M518</f>
        <v>0</v>
      </c>
      <c r="N517" s="5">
        <f t="shared" ref="N517:BJ518" si="1131">N518</f>
        <v>0</v>
      </c>
      <c r="O517" s="5">
        <f t="shared" si="1131"/>
        <v>0</v>
      </c>
      <c r="P517" s="5">
        <f t="shared" si="1131"/>
        <v>0</v>
      </c>
      <c r="Q517" s="5">
        <f t="shared" si="1131"/>
        <v>0</v>
      </c>
      <c r="R517" s="5">
        <f t="shared" si="1131"/>
        <v>0</v>
      </c>
      <c r="S517" s="5">
        <f t="shared" si="1131"/>
        <v>0</v>
      </c>
      <c r="T517" s="5">
        <f t="shared" si="1131"/>
        <v>0</v>
      </c>
      <c r="U517" s="5">
        <f t="shared" si="1131"/>
        <v>0</v>
      </c>
      <c r="V517" s="5">
        <f t="shared" si="1131"/>
        <v>0</v>
      </c>
      <c r="W517" s="5">
        <f t="shared" si="1131"/>
        <v>32</v>
      </c>
      <c r="X517" s="5">
        <f t="shared" si="1131"/>
        <v>0</v>
      </c>
      <c r="Y517" s="5">
        <f t="shared" si="1131"/>
        <v>0</v>
      </c>
      <c r="Z517" s="5">
        <f t="shared" si="1131"/>
        <v>0</v>
      </c>
      <c r="AA517" s="5">
        <f t="shared" si="1131"/>
        <v>0</v>
      </c>
      <c r="AB517" s="5">
        <f t="shared" si="1131"/>
        <v>0</v>
      </c>
      <c r="AC517" s="5">
        <f t="shared" si="1131"/>
        <v>0</v>
      </c>
      <c r="AD517" s="5">
        <f t="shared" si="1036"/>
        <v>32</v>
      </c>
      <c r="AE517" s="5">
        <f t="shared" si="1037"/>
        <v>0</v>
      </c>
      <c r="AF517" s="5">
        <f t="shared" si="1038"/>
        <v>0</v>
      </c>
      <c r="AG517" s="5">
        <f t="shared" si="1131"/>
        <v>0</v>
      </c>
      <c r="AH517" s="5">
        <f t="shared" si="1131"/>
        <v>0</v>
      </c>
      <c r="AI517" s="5">
        <f t="shared" si="1039"/>
        <v>32</v>
      </c>
      <c r="AJ517" s="5">
        <f t="shared" si="1040"/>
        <v>0</v>
      </c>
      <c r="AK517" s="5">
        <f t="shared" si="1041"/>
        <v>0</v>
      </c>
      <c r="AL517" s="5">
        <f t="shared" si="1131"/>
        <v>0</v>
      </c>
      <c r="AM517" s="5">
        <f t="shared" si="1131"/>
        <v>0</v>
      </c>
      <c r="AN517" s="5">
        <f t="shared" si="1131"/>
        <v>0</v>
      </c>
      <c r="AO517" s="5">
        <f t="shared" si="1131"/>
        <v>0</v>
      </c>
      <c r="AP517" s="5">
        <f t="shared" si="1131"/>
        <v>0</v>
      </c>
      <c r="AQ517" s="5">
        <f t="shared" si="1008"/>
        <v>32</v>
      </c>
      <c r="AR517" s="5">
        <f t="shared" si="1042"/>
        <v>0</v>
      </c>
      <c r="AS517" s="5">
        <f t="shared" si="1043"/>
        <v>0</v>
      </c>
      <c r="AT517" s="5">
        <f t="shared" si="1131"/>
        <v>0</v>
      </c>
      <c r="AU517" s="5">
        <f t="shared" si="1044"/>
        <v>32</v>
      </c>
      <c r="AV517" s="5">
        <f t="shared" si="1131"/>
        <v>0</v>
      </c>
      <c r="AW517" s="5">
        <f t="shared" si="1131"/>
        <v>0</v>
      </c>
      <c r="AX517" s="5">
        <f t="shared" si="1131"/>
        <v>0</v>
      </c>
      <c r="AY517" s="5">
        <f t="shared" si="1131"/>
        <v>0</v>
      </c>
      <c r="AZ517" s="5">
        <f t="shared" si="1131"/>
        <v>0</v>
      </c>
      <c r="BA517" s="5">
        <f t="shared" si="1131"/>
        <v>0</v>
      </c>
      <c r="BB517" s="5">
        <f t="shared" si="1131"/>
        <v>0</v>
      </c>
      <c r="BC517" s="5">
        <f t="shared" si="1131"/>
        <v>0</v>
      </c>
      <c r="BD517" s="5">
        <f t="shared" si="1131"/>
        <v>0</v>
      </c>
      <c r="BE517" s="5">
        <f t="shared" si="1131"/>
        <v>0</v>
      </c>
      <c r="BF517" s="5">
        <f t="shared" si="1131"/>
        <v>0</v>
      </c>
      <c r="BG517" s="5">
        <f t="shared" si="1009"/>
        <v>32</v>
      </c>
      <c r="BH517" s="5">
        <f t="shared" si="1010"/>
        <v>0</v>
      </c>
      <c r="BI517" s="5">
        <f t="shared" si="1011"/>
        <v>0</v>
      </c>
      <c r="BJ517" s="5">
        <f t="shared" si="1131"/>
        <v>0</v>
      </c>
    </row>
    <row r="518" spans="1:62" ht="31.5" x14ac:dyDescent="0.25">
      <c r="A518" s="4" t="s">
        <v>108</v>
      </c>
      <c r="B518" s="4" t="s">
        <v>36</v>
      </c>
      <c r="C518" s="4" t="s">
        <v>35</v>
      </c>
      <c r="D518" s="4" t="s">
        <v>1415</v>
      </c>
      <c r="E518" s="4" t="s">
        <v>16</v>
      </c>
      <c r="F518" s="15" t="s">
        <v>630</v>
      </c>
      <c r="G518" s="5"/>
      <c r="H518" s="5"/>
      <c r="I518" s="5"/>
      <c r="J518" s="5"/>
      <c r="K518" s="5"/>
      <c r="L518" s="5"/>
      <c r="M518" s="5">
        <f>M519</f>
        <v>0</v>
      </c>
      <c r="N518" s="5">
        <f t="shared" si="1131"/>
        <v>0</v>
      </c>
      <c r="O518" s="5">
        <f t="shared" si="1131"/>
        <v>0</v>
      </c>
      <c r="P518" s="5">
        <f t="shared" si="1131"/>
        <v>0</v>
      </c>
      <c r="Q518" s="5">
        <f t="shared" si="1131"/>
        <v>0</v>
      </c>
      <c r="R518" s="5">
        <f t="shared" si="1131"/>
        <v>0</v>
      </c>
      <c r="S518" s="5">
        <f t="shared" si="1131"/>
        <v>0</v>
      </c>
      <c r="T518" s="5">
        <f t="shared" si="1131"/>
        <v>0</v>
      </c>
      <c r="U518" s="5">
        <f t="shared" si="1131"/>
        <v>0</v>
      </c>
      <c r="V518" s="5">
        <f t="shared" si="1131"/>
        <v>0</v>
      </c>
      <c r="W518" s="5">
        <f t="shared" si="1131"/>
        <v>32</v>
      </c>
      <c r="X518" s="5">
        <f t="shared" si="1131"/>
        <v>0</v>
      </c>
      <c r="Y518" s="5">
        <f t="shared" si="1131"/>
        <v>0</v>
      </c>
      <c r="Z518" s="5">
        <f t="shared" si="1131"/>
        <v>0</v>
      </c>
      <c r="AA518" s="5">
        <f t="shared" si="1131"/>
        <v>0</v>
      </c>
      <c r="AB518" s="5">
        <f t="shared" si="1131"/>
        <v>0</v>
      </c>
      <c r="AC518" s="5">
        <f t="shared" si="1131"/>
        <v>0</v>
      </c>
      <c r="AD518" s="5">
        <f t="shared" si="1036"/>
        <v>32</v>
      </c>
      <c r="AE518" s="5">
        <f t="shared" si="1037"/>
        <v>0</v>
      </c>
      <c r="AF518" s="5">
        <f t="shared" si="1038"/>
        <v>0</v>
      </c>
      <c r="AG518" s="5">
        <f t="shared" si="1131"/>
        <v>0</v>
      </c>
      <c r="AH518" s="5">
        <f t="shared" si="1131"/>
        <v>0</v>
      </c>
      <c r="AI518" s="5">
        <f t="shared" si="1039"/>
        <v>32</v>
      </c>
      <c r="AJ518" s="5">
        <f t="shared" si="1040"/>
        <v>0</v>
      </c>
      <c r="AK518" s="5">
        <f t="shared" si="1041"/>
        <v>0</v>
      </c>
      <c r="AL518" s="5">
        <f t="shared" si="1131"/>
        <v>0</v>
      </c>
      <c r="AM518" s="5">
        <f t="shared" si="1131"/>
        <v>0</v>
      </c>
      <c r="AN518" s="5">
        <f t="shared" si="1131"/>
        <v>0</v>
      </c>
      <c r="AO518" s="5">
        <f t="shared" si="1131"/>
        <v>0</v>
      </c>
      <c r="AP518" s="5">
        <f t="shared" si="1131"/>
        <v>0</v>
      </c>
      <c r="AQ518" s="5">
        <f t="shared" si="1008"/>
        <v>32</v>
      </c>
      <c r="AR518" s="5">
        <f t="shared" si="1042"/>
        <v>0</v>
      </c>
      <c r="AS518" s="5">
        <f t="shared" si="1043"/>
        <v>0</v>
      </c>
      <c r="AT518" s="5">
        <f t="shared" si="1131"/>
        <v>0</v>
      </c>
      <c r="AU518" s="5">
        <f t="shared" si="1044"/>
        <v>32</v>
      </c>
      <c r="AV518" s="5">
        <f t="shared" si="1131"/>
        <v>0</v>
      </c>
      <c r="AW518" s="5">
        <f t="shared" si="1131"/>
        <v>0</v>
      </c>
      <c r="AX518" s="5">
        <f t="shared" si="1131"/>
        <v>0</v>
      </c>
      <c r="AY518" s="5">
        <f t="shared" si="1131"/>
        <v>0</v>
      </c>
      <c r="AZ518" s="5">
        <f t="shared" si="1131"/>
        <v>0</v>
      </c>
      <c r="BA518" s="5">
        <f t="shared" si="1131"/>
        <v>0</v>
      </c>
      <c r="BB518" s="5">
        <f t="shared" si="1131"/>
        <v>0</v>
      </c>
      <c r="BC518" s="5">
        <f t="shared" si="1131"/>
        <v>0</v>
      </c>
      <c r="BD518" s="5">
        <f t="shared" si="1131"/>
        <v>0</v>
      </c>
      <c r="BE518" s="5">
        <f t="shared" si="1131"/>
        <v>0</v>
      </c>
      <c r="BF518" s="5">
        <f t="shared" si="1131"/>
        <v>0</v>
      </c>
      <c r="BG518" s="5">
        <f t="shared" si="1009"/>
        <v>32</v>
      </c>
      <c r="BH518" s="5">
        <f t="shared" si="1010"/>
        <v>0</v>
      </c>
      <c r="BI518" s="5">
        <f t="shared" si="1011"/>
        <v>0</v>
      </c>
      <c r="BJ518" s="5">
        <f t="shared" si="1131"/>
        <v>0</v>
      </c>
    </row>
    <row r="519" spans="1:62" ht="31.5" x14ac:dyDescent="0.25">
      <c r="A519" s="4" t="s">
        <v>108</v>
      </c>
      <c r="B519" s="4" t="s">
        <v>36</v>
      </c>
      <c r="C519" s="4" t="s">
        <v>35</v>
      </c>
      <c r="D519" s="4" t="s">
        <v>1415</v>
      </c>
      <c r="E519" s="4" t="s">
        <v>17</v>
      </c>
      <c r="F519" s="15" t="s">
        <v>631</v>
      </c>
      <c r="G519" s="5"/>
      <c r="H519" s="5"/>
      <c r="I519" s="5"/>
      <c r="J519" s="5"/>
      <c r="K519" s="5"/>
      <c r="L519" s="5"/>
      <c r="M519" s="5">
        <v>0</v>
      </c>
      <c r="N519" s="5">
        <v>0</v>
      </c>
      <c r="O519" s="5">
        <v>0</v>
      </c>
      <c r="P519" s="5"/>
      <c r="Q519" s="5"/>
      <c r="R519" s="5"/>
      <c r="S519" s="5"/>
      <c r="T519" s="5"/>
      <c r="U519" s="5"/>
      <c r="V519" s="5"/>
      <c r="W519" s="5">
        <v>32</v>
      </c>
      <c r="X519" s="5"/>
      <c r="Y519" s="5"/>
      <c r="Z519" s="5"/>
      <c r="AA519" s="5"/>
      <c r="AB519" s="5"/>
      <c r="AC519" s="5"/>
      <c r="AD519" s="5">
        <f t="shared" si="1036"/>
        <v>32</v>
      </c>
      <c r="AE519" s="5">
        <f t="shared" si="1037"/>
        <v>0</v>
      </c>
      <c r="AF519" s="5">
        <f t="shared" si="1038"/>
        <v>0</v>
      </c>
      <c r="AG519" s="5"/>
      <c r="AH519" s="5"/>
      <c r="AI519" s="5">
        <f t="shared" si="1039"/>
        <v>32</v>
      </c>
      <c r="AJ519" s="5">
        <f t="shared" si="1040"/>
        <v>0</v>
      </c>
      <c r="AK519" s="5">
        <f t="shared" si="1041"/>
        <v>0</v>
      </c>
      <c r="AL519" s="5"/>
      <c r="AM519" s="5"/>
      <c r="AN519" s="5"/>
      <c r="AO519" s="5"/>
      <c r="AP519" s="5"/>
      <c r="AQ519" s="5">
        <f t="shared" si="1008"/>
        <v>32</v>
      </c>
      <c r="AR519" s="5">
        <f t="shared" si="1042"/>
        <v>0</v>
      </c>
      <c r="AS519" s="5">
        <f t="shared" si="1043"/>
        <v>0</v>
      </c>
      <c r="AT519" s="5"/>
      <c r="AU519" s="5">
        <f t="shared" si="1044"/>
        <v>32</v>
      </c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>
        <f t="shared" si="1009"/>
        <v>32</v>
      </c>
      <c r="BH519" s="5">
        <f t="shared" si="1010"/>
        <v>0</v>
      </c>
      <c r="BI519" s="5">
        <f t="shared" si="1011"/>
        <v>0</v>
      </c>
      <c r="BJ519" s="5"/>
    </row>
    <row r="520" spans="1:62" ht="31.5" x14ac:dyDescent="0.25">
      <c r="A520" s="4" t="s">
        <v>108</v>
      </c>
      <c r="B520" s="4" t="s">
        <v>36</v>
      </c>
      <c r="C520" s="4" t="s">
        <v>35</v>
      </c>
      <c r="D520" s="4" t="s">
        <v>30</v>
      </c>
      <c r="E520" s="4"/>
      <c r="F520" s="15" t="s">
        <v>1262</v>
      </c>
      <c r="G520" s="5">
        <f>G521</f>
        <v>19397.100000000002</v>
      </c>
      <c r="H520" s="5">
        <f t="shared" ref="H520:BJ520" si="1132">H521</f>
        <v>17922.7</v>
      </c>
      <c r="I520" s="5">
        <f t="shared" si="1132"/>
        <v>17922.2</v>
      </c>
      <c r="J520" s="5">
        <f t="shared" si="1132"/>
        <v>0</v>
      </c>
      <c r="K520" s="5">
        <f t="shared" si="1132"/>
        <v>0</v>
      </c>
      <c r="L520" s="5">
        <f t="shared" si="1132"/>
        <v>0</v>
      </c>
      <c r="M520" s="5">
        <f t="shared" si="1079"/>
        <v>19397.100000000002</v>
      </c>
      <c r="N520" s="5">
        <f t="shared" si="1080"/>
        <v>17922.7</v>
      </c>
      <c r="O520" s="5">
        <f t="shared" si="1081"/>
        <v>17922.2</v>
      </c>
      <c r="P520" s="5">
        <f t="shared" si="1132"/>
        <v>0</v>
      </c>
      <c r="Q520" s="5">
        <f t="shared" si="1132"/>
        <v>0</v>
      </c>
      <c r="R520" s="5">
        <f t="shared" si="1132"/>
        <v>0</v>
      </c>
      <c r="S520" s="5">
        <f t="shared" si="1132"/>
        <v>0</v>
      </c>
      <c r="T520" s="5">
        <f t="shared" si="1132"/>
        <v>0</v>
      </c>
      <c r="U520" s="5">
        <f t="shared" si="1132"/>
        <v>0</v>
      </c>
      <c r="V520" s="5">
        <f t="shared" si="1132"/>
        <v>0</v>
      </c>
      <c r="W520" s="5">
        <f t="shared" si="1132"/>
        <v>0</v>
      </c>
      <c r="X520" s="5">
        <f t="shared" si="1132"/>
        <v>0</v>
      </c>
      <c r="Y520" s="5">
        <f t="shared" si="1132"/>
        <v>0</v>
      </c>
      <c r="Z520" s="5">
        <f t="shared" si="1132"/>
        <v>0</v>
      </c>
      <c r="AA520" s="5">
        <f t="shared" si="1132"/>
        <v>0</v>
      </c>
      <c r="AB520" s="5">
        <f t="shared" si="1132"/>
        <v>0</v>
      </c>
      <c r="AC520" s="5">
        <f t="shared" si="1132"/>
        <v>0</v>
      </c>
      <c r="AD520" s="5">
        <f t="shared" si="1036"/>
        <v>19397.100000000002</v>
      </c>
      <c r="AE520" s="5">
        <f t="shared" si="1037"/>
        <v>17922.7</v>
      </c>
      <c r="AF520" s="5">
        <f t="shared" si="1038"/>
        <v>17922.2</v>
      </c>
      <c r="AG520" s="5">
        <f t="shared" si="1132"/>
        <v>0</v>
      </c>
      <c r="AH520" s="5">
        <f t="shared" si="1132"/>
        <v>0</v>
      </c>
      <c r="AI520" s="5">
        <f t="shared" si="1039"/>
        <v>19397.100000000002</v>
      </c>
      <c r="AJ520" s="5">
        <f t="shared" si="1040"/>
        <v>17922.7</v>
      </c>
      <c r="AK520" s="5">
        <f t="shared" si="1041"/>
        <v>17922.2</v>
      </c>
      <c r="AL520" s="5">
        <f t="shared" si="1132"/>
        <v>0</v>
      </c>
      <c r="AM520" s="5">
        <f t="shared" si="1132"/>
        <v>0</v>
      </c>
      <c r="AN520" s="5">
        <f t="shared" si="1132"/>
        <v>0</v>
      </c>
      <c r="AO520" s="5">
        <f t="shared" si="1132"/>
        <v>0</v>
      </c>
      <c r="AP520" s="5">
        <f t="shared" si="1132"/>
        <v>0</v>
      </c>
      <c r="AQ520" s="5">
        <f t="shared" si="1008"/>
        <v>19397.100000000002</v>
      </c>
      <c r="AR520" s="5">
        <f t="shared" si="1042"/>
        <v>17922.7</v>
      </c>
      <c r="AS520" s="5">
        <f t="shared" si="1043"/>
        <v>17922.2</v>
      </c>
      <c r="AT520" s="5">
        <f t="shared" si="1132"/>
        <v>0</v>
      </c>
      <c r="AU520" s="5">
        <f t="shared" si="1044"/>
        <v>19397.100000000002</v>
      </c>
      <c r="AV520" s="5">
        <f t="shared" si="1132"/>
        <v>0</v>
      </c>
      <c r="AW520" s="5">
        <f t="shared" si="1132"/>
        <v>0</v>
      </c>
      <c r="AX520" s="5">
        <f t="shared" si="1132"/>
        <v>0</v>
      </c>
      <c r="AY520" s="5">
        <f t="shared" si="1132"/>
        <v>0</v>
      </c>
      <c r="AZ520" s="5">
        <f t="shared" si="1132"/>
        <v>0</v>
      </c>
      <c r="BA520" s="5">
        <f t="shared" si="1132"/>
        <v>0</v>
      </c>
      <c r="BB520" s="5">
        <f t="shared" si="1132"/>
        <v>0</v>
      </c>
      <c r="BC520" s="5">
        <f t="shared" si="1132"/>
        <v>0</v>
      </c>
      <c r="BD520" s="5">
        <f t="shared" si="1132"/>
        <v>0</v>
      </c>
      <c r="BE520" s="5">
        <f t="shared" si="1132"/>
        <v>0</v>
      </c>
      <c r="BF520" s="5">
        <f t="shared" si="1132"/>
        <v>0</v>
      </c>
      <c r="BG520" s="5">
        <f t="shared" si="1009"/>
        <v>19397.100000000002</v>
      </c>
      <c r="BH520" s="5">
        <f t="shared" si="1010"/>
        <v>17922.7</v>
      </c>
      <c r="BI520" s="5">
        <f t="shared" si="1011"/>
        <v>17922.2</v>
      </c>
      <c r="BJ520" s="5">
        <f t="shared" si="1132"/>
        <v>0</v>
      </c>
    </row>
    <row r="521" spans="1:62" ht="31.5" x14ac:dyDescent="0.25">
      <c r="A521" s="4" t="s">
        <v>108</v>
      </c>
      <c r="B521" s="4" t="s">
        <v>36</v>
      </c>
      <c r="C521" s="4" t="s">
        <v>35</v>
      </c>
      <c r="D521" s="4" t="s">
        <v>31</v>
      </c>
      <c r="E521" s="4"/>
      <c r="F521" s="15" t="s">
        <v>1265</v>
      </c>
      <c r="G521" s="5">
        <f>G522+G525</f>
        <v>19397.100000000002</v>
      </c>
      <c r="H521" s="5">
        <f t="shared" ref="H521:BJ521" si="1133">H522+H525</f>
        <v>17922.7</v>
      </c>
      <c r="I521" s="5">
        <f t="shared" si="1133"/>
        <v>17922.2</v>
      </c>
      <c r="J521" s="5">
        <f t="shared" ref="J521:L521" si="1134">J522+J525</f>
        <v>0</v>
      </c>
      <c r="K521" s="5">
        <f t="shared" si="1134"/>
        <v>0</v>
      </c>
      <c r="L521" s="5">
        <f t="shared" si="1134"/>
        <v>0</v>
      </c>
      <c r="M521" s="5">
        <f t="shared" si="1079"/>
        <v>19397.100000000002</v>
      </c>
      <c r="N521" s="5">
        <f t="shared" si="1080"/>
        <v>17922.7</v>
      </c>
      <c r="O521" s="5">
        <f t="shared" si="1081"/>
        <v>17922.2</v>
      </c>
      <c r="P521" s="5">
        <f t="shared" ref="P521:AC521" si="1135">P522+P525</f>
        <v>0</v>
      </c>
      <c r="Q521" s="5">
        <f t="shared" si="1135"/>
        <v>0</v>
      </c>
      <c r="R521" s="5">
        <f t="shared" si="1135"/>
        <v>0</v>
      </c>
      <c r="S521" s="5">
        <f t="shared" si="1135"/>
        <v>0</v>
      </c>
      <c r="T521" s="5">
        <f t="shared" si="1135"/>
        <v>0</v>
      </c>
      <c r="U521" s="5">
        <f t="shared" si="1135"/>
        <v>0</v>
      </c>
      <c r="V521" s="5">
        <f t="shared" ref="V521" si="1136">V522+V525</f>
        <v>0</v>
      </c>
      <c r="W521" s="5">
        <f t="shared" si="1135"/>
        <v>0</v>
      </c>
      <c r="X521" s="5">
        <f t="shared" si="1135"/>
        <v>0</v>
      </c>
      <c r="Y521" s="5">
        <f t="shared" si="1135"/>
        <v>0</v>
      </c>
      <c r="Z521" s="5">
        <f t="shared" si="1135"/>
        <v>0</v>
      </c>
      <c r="AA521" s="5">
        <f t="shared" si="1135"/>
        <v>0</v>
      </c>
      <c r="AB521" s="5">
        <f t="shared" si="1135"/>
        <v>0</v>
      </c>
      <c r="AC521" s="5">
        <f t="shared" si="1135"/>
        <v>0</v>
      </c>
      <c r="AD521" s="5">
        <f t="shared" si="1036"/>
        <v>19397.100000000002</v>
      </c>
      <c r="AE521" s="5">
        <f t="shared" si="1037"/>
        <v>17922.7</v>
      </c>
      <c r="AF521" s="5">
        <f t="shared" si="1038"/>
        <v>17922.2</v>
      </c>
      <c r="AG521" s="5">
        <f t="shared" ref="AG521:AH521" si="1137">AG522+AG525</f>
        <v>0</v>
      </c>
      <c r="AH521" s="5">
        <f t="shared" si="1137"/>
        <v>0</v>
      </c>
      <c r="AI521" s="5">
        <f t="shared" si="1039"/>
        <v>19397.100000000002</v>
      </c>
      <c r="AJ521" s="5">
        <f t="shared" si="1040"/>
        <v>17922.7</v>
      </c>
      <c r="AK521" s="5">
        <f t="shared" si="1041"/>
        <v>17922.2</v>
      </c>
      <c r="AL521" s="5">
        <f t="shared" ref="AL521" si="1138">AL522+AL525</f>
        <v>0</v>
      </c>
      <c r="AM521" s="5">
        <f t="shared" ref="AM521:AP521" si="1139">AM522+AM525</f>
        <v>0</v>
      </c>
      <c r="AN521" s="5">
        <f t="shared" si="1139"/>
        <v>0</v>
      </c>
      <c r="AO521" s="5">
        <f t="shared" si="1139"/>
        <v>0</v>
      </c>
      <c r="AP521" s="5">
        <f t="shared" si="1139"/>
        <v>0</v>
      </c>
      <c r="AQ521" s="5">
        <f t="shared" si="1008"/>
        <v>19397.100000000002</v>
      </c>
      <c r="AR521" s="5">
        <f t="shared" si="1042"/>
        <v>17922.7</v>
      </c>
      <c r="AS521" s="5">
        <f t="shared" si="1043"/>
        <v>17922.2</v>
      </c>
      <c r="AT521" s="5">
        <f t="shared" ref="AT521" si="1140">AT522+AT525</f>
        <v>0</v>
      </c>
      <c r="AU521" s="5">
        <f t="shared" si="1044"/>
        <v>19397.100000000002</v>
      </c>
      <c r="AV521" s="5">
        <f t="shared" ref="AV521" si="1141">AV522+AV525</f>
        <v>0</v>
      </c>
      <c r="AW521" s="5">
        <f t="shared" ref="AW521:BF521" si="1142">AW522+AW525</f>
        <v>0</v>
      </c>
      <c r="AX521" s="5">
        <f t="shared" si="1142"/>
        <v>0</v>
      </c>
      <c r="AY521" s="5">
        <f t="shared" si="1142"/>
        <v>0</v>
      </c>
      <c r="AZ521" s="5">
        <f t="shared" si="1142"/>
        <v>0</v>
      </c>
      <c r="BA521" s="5">
        <f t="shared" si="1142"/>
        <v>0</v>
      </c>
      <c r="BB521" s="5">
        <f t="shared" si="1142"/>
        <v>0</v>
      </c>
      <c r="BC521" s="5">
        <f t="shared" si="1142"/>
        <v>0</v>
      </c>
      <c r="BD521" s="5">
        <f t="shared" si="1142"/>
        <v>0</v>
      </c>
      <c r="BE521" s="5">
        <f t="shared" si="1142"/>
        <v>0</v>
      </c>
      <c r="BF521" s="5">
        <f t="shared" si="1142"/>
        <v>0</v>
      </c>
      <c r="BG521" s="5">
        <f t="shared" si="1009"/>
        <v>19397.100000000002</v>
      </c>
      <c r="BH521" s="5">
        <f t="shared" si="1010"/>
        <v>17922.7</v>
      </c>
      <c r="BI521" s="5">
        <f t="shared" si="1011"/>
        <v>17922.2</v>
      </c>
      <c r="BJ521" s="5">
        <f t="shared" si="1133"/>
        <v>0</v>
      </c>
    </row>
    <row r="522" spans="1:62" ht="31.5" x14ac:dyDescent="0.25">
      <c r="A522" s="4" t="s">
        <v>108</v>
      </c>
      <c r="B522" s="4" t="s">
        <v>36</v>
      </c>
      <c r="C522" s="4" t="s">
        <v>35</v>
      </c>
      <c r="D522" s="4" t="s">
        <v>32</v>
      </c>
      <c r="E522" s="4"/>
      <c r="F522" s="15" t="s">
        <v>1255</v>
      </c>
      <c r="G522" s="5">
        <f>G523</f>
        <v>17625.900000000001</v>
      </c>
      <c r="H522" s="5">
        <f t="shared" ref="H522:BJ523" si="1143">H523</f>
        <v>16240.9</v>
      </c>
      <c r="I522" s="5">
        <f t="shared" si="1143"/>
        <v>16240.9</v>
      </c>
      <c r="J522" s="5">
        <f t="shared" si="1143"/>
        <v>0</v>
      </c>
      <c r="K522" s="5">
        <f t="shared" si="1143"/>
        <v>0</v>
      </c>
      <c r="L522" s="5">
        <f t="shared" si="1143"/>
        <v>0</v>
      </c>
      <c r="M522" s="5">
        <f t="shared" si="1079"/>
        <v>17625.900000000001</v>
      </c>
      <c r="N522" s="5">
        <f t="shared" si="1080"/>
        <v>16240.9</v>
      </c>
      <c r="O522" s="5">
        <f t="shared" si="1081"/>
        <v>16240.9</v>
      </c>
      <c r="P522" s="5">
        <f t="shared" si="1143"/>
        <v>0</v>
      </c>
      <c r="Q522" s="5">
        <f t="shared" si="1143"/>
        <v>0</v>
      </c>
      <c r="R522" s="5">
        <f t="shared" si="1143"/>
        <v>0</v>
      </c>
      <c r="S522" s="5">
        <f t="shared" si="1143"/>
        <v>0</v>
      </c>
      <c r="T522" s="5">
        <f t="shared" si="1143"/>
        <v>0</v>
      </c>
      <c r="U522" s="5">
        <f t="shared" si="1143"/>
        <v>0</v>
      </c>
      <c r="V522" s="5">
        <f t="shared" si="1143"/>
        <v>0</v>
      </c>
      <c r="W522" s="5">
        <f t="shared" si="1143"/>
        <v>0</v>
      </c>
      <c r="X522" s="5">
        <f t="shared" si="1143"/>
        <v>0</v>
      </c>
      <c r="Y522" s="5">
        <f t="shared" si="1143"/>
        <v>0</v>
      </c>
      <c r="Z522" s="5">
        <f t="shared" si="1143"/>
        <v>0</v>
      </c>
      <c r="AA522" s="5">
        <f t="shared" si="1143"/>
        <v>0</v>
      </c>
      <c r="AB522" s="5">
        <f t="shared" si="1143"/>
        <v>0</v>
      </c>
      <c r="AC522" s="5">
        <f t="shared" si="1143"/>
        <v>0</v>
      </c>
      <c r="AD522" s="5">
        <f t="shared" si="1036"/>
        <v>17625.900000000001</v>
      </c>
      <c r="AE522" s="5">
        <f t="shared" si="1037"/>
        <v>16240.9</v>
      </c>
      <c r="AF522" s="5">
        <f t="shared" si="1038"/>
        <v>16240.9</v>
      </c>
      <c r="AG522" s="5">
        <f t="shared" si="1143"/>
        <v>0</v>
      </c>
      <c r="AH522" s="5">
        <f t="shared" si="1143"/>
        <v>0</v>
      </c>
      <c r="AI522" s="5">
        <f t="shared" si="1039"/>
        <v>17625.900000000001</v>
      </c>
      <c r="AJ522" s="5">
        <f t="shared" si="1040"/>
        <v>16240.9</v>
      </c>
      <c r="AK522" s="5">
        <f t="shared" si="1041"/>
        <v>16240.9</v>
      </c>
      <c r="AL522" s="5">
        <f t="shared" si="1143"/>
        <v>0</v>
      </c>
      <c r="AM522" s="5">
        <f t="shared" si="1143"/>
        <v>0</v>
      </c>
      <c r="AN522" s="5">
        <f t="shared" si="1143"/>
        <v>0</v>
      </c>
      <c r="AO522" s="5">
        <f t="shared" si="1143"/>
        <v>0</v>
      </c>
      <c r="AP522" s="5">
        <f t="shared" si="1143"/>
        <v>0</v>
      </c>
      <c r="AQ522" s="5">
        <f t="shared" si="1008"/>
        <v>17625.900000000001</v>
      </c>
      <c r="AR522" s="5">
        <f t="shared" si="1042"/>
        <v>16240.9</v>
      </c>
      <c r="AS522" s="5">
        <f t="shared" si="1043"/>
        <v>16240.9</v>
      </c>
      <c r="AT522" s="5">
        <f t="shared" si="1143"/>
        <v>0</v>
      </c>
      <c r="AU522" s="5">
        <f t="shared" si="1044"/>
        <v>17625.900000000001</v>
      </c>
      <c r="AV522" s="5">
        <f t="shared" si="1143"/>
        <v>0</v>
      </c>
      <c r="AW522" s="5">
        <f t="shared" si="1143"/>
        <v>0</v>
      </c>
      <c r="AX522" s="5">
        <f t="shared" si="1143"/>
        <v>0</v>
      </c>
      <c r="AY522" s="5">
        <f t="shared" si="1143"/>
        <v>0</v>
      </c>
      <c r="AZ522" s="5">
        <f t="shared" si="1143"/>
        <v>0</v>
      </c>
      <c r="BA522" s="5">
        <f t="shared" si="1143"/>
        <v>0</v>
      </c>
      <c r="BB522" s="5">
        <f t="shared" si="1143"/>
        <v>0</v>
      </c>
      <c r="BC522" s="5">
        <f t="shared" si="1143"/>
        <v>0</v>
      </c>
      <c r="BD522" s="5">
        <f t="shared" si="1143"/>
        <v>0</v>
      </c>
      <c r="BE522" s="5">
        <f t="shared" si="1143"/>
        <v>0</v>
      </c>
      <c r="BF522" s="5">
        <f t="shared" si="1143"/>
        <v>0</v>
      </c>
      <c r="BG522" s="5">
        <f t="shared" si="1009"/>
        <v>17625.900000000001</v>
      </c>
      <c r="BH522" s="5">
        <f t="shared" si="1010"/>
        <v>16240.9</v>
      </c>
      <c r="BI522" s="5">
        <f t="shared" si="1011"/>
        <v>16240.9</v>
      </c>
      <c r="BJ522" s="5">
        <f t="shared" si="1143"/>
        <v>0</v>
      </c>
    </row>
    <row r="523" spans="1:62" ht="78.75" x14ac:dyDescent="0.25">
      <c r="A523" s="4" t="s">
        <v>108</v>
      </c>
      <c r="B523" s="4" t="s">
        <v>36</v>
      </c>
      <c r="C523" s="4" t="s">
        <v>35</v>
      </c>
      <c r="D523" s="4" t="s">
        <v>32</v>
      </c>
      <c r="E523" s="4" t="s">
        <v>23</v>
      </c>
      <c r="F523" s="15" t="s">
        <v>627</v>
      </c>
      <c r="G523" s="5">
        <f>G524</f>
        <v>17625.900000000001</v>
      </c>
      <c r="H523" s="5">
        <f t="shared" si="1143"/>
        <v>16240.9</v>
      </c>
      <c r="I523" s="5">
        <f t="shared" si="1143"/>
        <v>16240.9</v>
      </c>
      <c r="J523" s="5">
        <f t="shared" si="1143"/>
        <v>0</v>
      </c>
      <c r="K523" s="5">
        <f t="shared" si="1143"/>
        <v>0</v>
      </c>
      <c r="L523" s="5">
        <f t="shared" si="1143"/>
        <v>0</v>
      </c>
      <c r="M523" s="5">
        <f t="shared" si="1079"/>
        <v>17625.900000000001</v>
      </c>
      <c r="N523" s="5">
        <f t="shared" si="1080"/>
        <v>16240.9</v>
      </c>
      <c r="O523" s="5">
        <f t="shared" si="1081"/>
        <v>16240.9</v>
      </c>
      <c r="P523" s="5">
        <f t="shared" si="1143"/>
        <v>0</v>
      </c>
      <c r="Q523" s="5">
        <f t="shared" si="1143"/>
        <v>0</v>
      </c>
      <c r="R523" s="5">
        <f t="shared" si="1143"/>
        <v>0</v>
      </c>
      <c r="S523" s="5">
        <f t="shared" si="1143"/>
        <v>0</v>
      </c>
      <c r="T523" s="5">
        <f t="shared" si="1143"/>
        <v>0</v>
      </c>
      <c r="U523" s="5">
        <f t="shared" si="1143"/>
        <v>0</v>
      </c>
      <c r="V523" s="5">
        <f t="shared" si="1143"/>
        <v>0</v>
      </c>
      <c r="W523" s="5">
        <f t="shared" si="1143"/>
        <v>0</v>
      </c>
      <c r="X523" s="5">
        <f t="shared" si="1143"/>
        <v>0</v>
      </c>
      <c r="Y523" s="5">
        <f t="shared" si="1143"/>
        <v>0</v>
      </c>
      <c r="Z523" s="5">
        <f t="shared" si="1143"/>
        <v>0</v>
      </c>
      <c r="AA523" s="5">
        <f t="shared" si="1143"/>
        <v>0</v>
      </c>
      <c r="AB523" s="5">
        <f t="shared" si="1143"/>
        <v>0</v>
      </c>
      <c r="AC523" s="5">
        <f t="shared" si="1143"/>
        <v>0</v>
      </c>
      <c r="AD523" s="5">
        <f t="shared" si="1036"/>
        <v>17625.900000000001</v>
      </c>
      <c r="AE523" s="5">
        <f t="shared" si="1037"/>
        <v>16240.9</v>
      </c>
      <c r="AF523" s="5">
        <f t="shared" si="1038"/>
        <v>16240.9</v>
      </c>
      <c r="AG523" s="5">
        <f t="shared" si="1143"/>
        <v>0</v>
      </c>
      <c r="AH523" s="5">
        <f t="shared" si="1143"/>
        <v>0</v>
      </c>
      <c r="AI523" s="5">
        <f t="shared" si="1039"/>
        <v>17625.900000000001</v>
      </c>
      <c r="AJ523" s="5">
        <f t="shared" si="1040"/>
        <v>16240.9</v>
      </c>
      <c r="AK523" s="5">
        <f t="shared" si="1041"/>
        <v>16240.9</v>
      </c>
      <c r="AL523" s="5">
        <f t="shared" si="1143"/>
        <v>0</v>
      </c>
      <c r="AM523" s="5">
        <f t="shared" si="1143"/>
        <v>0</v>
      </c>
      <c r="AN523" s="5">
        <f t="shared" si="1143"/>
        <v>0</v>
      </c>
      <c r="AO523" s="5">
        <f t="shared" si="1143"/>
        <v>0</v>
      </c>
      <c r="AP523" s="5">
        <f t="shared" si="1143"/>
        <v>0</v>
      </c>
      <c r="AQ523" s="5">
        <f t="shared" si="1008"/>
        <v>17625.900000000001</v>
      </c>
      <c r="AR523" s="5">
        <f t="shared" si="1042"/>
        <v>16240.9</v>
      </c>
      <c r="AS523" s="5">
        <f t="shared" si="1043"/>
        <v>16240.9</v>
      </c>
      <c r="AT523" s="5">
        <f t="shared" si="1143"/>
        <v>0</v>
      </c>
      <c r="AU523" s="5">
        <f t="shared" si="1044"/>
        <v>17625.900000000001</v>
      </c>
      <c r="AV523" s="5">
        <f t="shared" si="1143"/>
        <v>0</v>
      </c>
      <c r="AW523" s="5">
        <f t="shared" si="1143"/>
        <v>0</v>
      </c>
      <c r="AX523" s="5">
        <f t="shared" si="1143"/>
        <v>0</v>
      </c>
      <c r="AY523" s="5">
        <f t="shared" si="1143"/>
        <v>0</v>
      </c>
      <c r="AZ523" s="5">
        <f t="shared" si="1143"/>
        <v>0</v>
      </c>
      <c r="BA523" s="5">
        <f t="shared" si="1143"/>
        <v>0</v>
      </c>
      <c r="BB523" s="5">
        <f t="shared" si="1143"/>
        <v>0</v>
      </c>
      <c r="BC523" s="5">
        <f t="shared" si="1143"/>
        <v>0</v>
      </c>
      <c r="BD523" s="5">
        <f t="shared" si="1143"/>
        <v>0</v>
      </c>
      <c r="BE523" s="5">
        <f t="shared" si="1143"/>
        <v>0</v>
      </c>
      <c r="BF523" s="5">
        <f t="shared" si="1143"/>
        <v>0</v>
      </c>
      <c r="BG523" s="5">
        <f t="shared" si="1009"/>
        <v>17625.900000000001</v>
      </c>
      <c r="BH523" s="5">
        <f t="shared" si="1010"/>
        <v>16240.9</v>
      </c>
      <c r="BI523" s="5">
        <f t="shared" si="1011"/>
        <v>16240.9</v>
      </c>
      <c r="BJ523" s="5">
        <f t="shared" si="1143"/>
        <v>0</v>
      </c>
    </row>
    <row r="524" spans="1:62" ht="31.5" x14ac:dyDescent="0.25">
      <c r="A524" s="4" t="s">
        <v>108</v>
      </c>
      <c r="B524" s="4" t="s">
        <v>36</v>
      </c>
      <c r="C524" s="4" t="s">
        <v>35</v>
      </c>
      <c r="D524" s="4" t="s">
        <v>32</v>
      </c>
      <c r="E524" s="4" t="s">
        <v>33</v>
      </c>
      <c r="F524" s="15" t="s">
        <v>629</v>
      </c>
      <c r="G524" s="5">
        <v>17625.900000000001</v>
      </c>
      <c r="H524" s="5">
        <v>16240.9</v>
      </c>
      <c r="I524" s="5">
        <v>16240.9</v>
      </c>
      <c r="J524" s="5"/>
      <c r="K524" s="5"/>
      <c r="L524" s="5"/>
      <c r="M524" s="5">
        <f t="shared" si="1079"/>
        <v>17625.900000000001</v>
      </c>
      <c r="N524" s="5">
        <f t="shared" si="1080"/>
        <v>16240.9</v>
      </c>
      <c r="O524" s="5">
        <f t="shared" si="1081"/>
        <v>16240.9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>
        <f t="shared" si="1036"/>
        <v>17625.900000000001</v>
      </c>
      <c r="AE524" s="5">
        <f t="shared" si="1037"/>
        <v>16240.9</v>
      </c>
      <c r="AF524" s="5">
        <f t="shared" si="1038"/>
        <v>16240.9</v>
      </c>
      <c r="AG524" s="5"/>
      <c r="AH524" s="5"/>
      <c r="AI524" s="5">
        <f t="shared" si="1039"/>
        <v>17625.900000000001</v>
      </c>
      <c r="AJ524" s="5">
        <f t="shared" si="1040"/>
        <v>16240.9</v>
      </c>
      <c r="AK524" s="5">
        <f t="shared" si="1041"/>
        <v>16240.9</v>
      </c>
      <c r="AL524" s="5"/>
      <c r="AM524" s="5"/>
      <c r="AN524" s="5"/>
      <c r="AO524" s="5"/>
      <c r="AP524" s="5"/>
      <c r="AQ524" s="5">
        <f t="shared" si="1008"/>
        <v>17625.900000000001</v>
      </c>
      <c r="AR524" s="5">
        <f t="shared" si="1042"/>
        <v>16240.9</v>
      </c>
      <c r="AS524" s="5">
        <f t="shared" si="1043"/>
        <v>16240.9</v>
      </c>
      <c r="AT524" s="5"/>
      <c r="AU524" s="5">
        <f t="shared" si="1044"/>
        <v>17625.900000000001</v>
      </c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>
        <f t="shared" si="1009"/>
        <v>17625.900000000001</v>
      </c>
      <c r="BH524" s="5">
        <f t="shared" si="1010"/>
        <v>16240.9</v>
      </c>
      <c r="BI524" s="5">
        <f t="shared" si="1011"/>
        <v>16240.9</v>
      </c>
      <c r="BJ524" s="5"/>
    </row>
    <row r="525" spans="1:62" ht="31.5" x14ac:dyDescent="0.25">
      <c r="A525" s="4" t="s">
        <v>108</v>
      </c>
      <c r="B525" s="4" t="s">
        <v>36</v>
      </c>
      <c r="C525" s="4" t="s">
        <v>35</v>
      </c>
      <c r="D525" s="4" t="s">
        <v>34</v>
      </c>
      <c r="E525" s="4"/>
      <c r="F525" s="15" t="s">
        <v>1256</v>
      </c>
      <c r="G525" s="5">
        <f>G526+G528+G530</f>
        <v>1771.2</v>
      </c>
      <c r="H525" s="5">
        <f t="shared" ref="H525:BJ525" si="1144">H526+H528+H530</f>
        <v>1681.8</v>
      </c>
      <c r="I525" s="5">
        <f t="shared" si="1144"/>
        <v>1681.3</v>
      </c>
      <c r="J525" s="5">
        <f t="shared" ref="J525:L525" si="1145">J526+J528+J530</f>
        <v>0</v>
      </c>
      <c r="K525" s="5">
        <f t="shared" si="1145"/>
        <v>0</v>
      </c>
      <c r="L525" s="5">
        <f t="shared" si="1145"/>
        <v>0</v>
      </c>
      <c r="M525" s="5">
        <f t="shared" si="1079"/>
        <v>1771.2</v>
      </c>
      <c r="N525" s="5">
        <f t="shared" si="1080"/>
        <v>1681.8</v>
      </c>
      <c r="O525" s="5">
        <f t="shared" si="1081"/>
        <v>1681.3</v>
      </c>
      <c r="P525" s="5">
        <f t="shared" ref="P525:AC525" si="1146">P526+P528+P530</f>
        <v>0</v>
      </c>
      <c r="Q525" s="5">
        <f t="shared" si="1146"/>
        <v>0</v>
      </c>
      <c r="R525" s="5">
        <f t="shared" si="1146"/>
        <v>0</v>
      </c>
      <c r="S525" s="5">
        <f t="shared" si="1146"/>
        <v>0</v>
      </c>
      <c r="T525" s="5">
        <f t="shared" si="1146"/>
        <v>0</v>
      </c>
      <c r="U525" s="5">
        <f t="shared" si="1146"/>
        <v>0</v>
      </c>
      <c r="V525" s="5">
        <f t="shared" ref="V525" si="1147">V526+V528+V530</f>
        <v>0</v>
      </c>
      <c r="W525" s="5">
        <f t="shared" si="1146"/>
        <v>0</v>
      </c>
      <c r="X525" s="5">
        <f t="shared" si="1146"/>
        <v>0</v>
      </c>
      <c r="Y525" s="5">
        <f t="shared" si="1146"/>
        <v>0</v>
      </c>
      <c r="Z525" s="5">
        <f t="shared" si="1146"/>
        <v>0</v>
      </c>
      <c r="AA525" s="5">
        <f t="shared" si="1146"/>
        <v>0</v>
      </c>
      <c r="AB525" s="5">
        <f t="shared" si="1146"/>
        <v>0</v>
      </c>
      <c r="AC525" s="5">
        <f t="shared" si="1146"/>
        <v>0</v>
      </c>
      <c r="AD525" s="5">
        <f t="shared" si="1036"/>
        <v>1771.2</v>
      </c>
      <c r="AE525" s="5">
        <f t="shared" si="1037"/>
        <v>1681.8</v>
      </c>
      <c r="AF525" s="5">
        <f t="shared" si="1038"/>
        <v>1681.3</v>
      </c>
      <c r="AG525" s="5">
        <f t="shared" ref="AG525:AH525" si="1148">AG526+AG528+AG530</f>
        <v>0</v>
      </c>
      <c r="AH525" s="5">
        <f t="shared" si="1148"/>
        <v>0</v>
      </c>
      <c r="AI525" s="5">
        <f t="shared" si="1039"/>
        <v>1771.2</v>
      </c>
      <c r="AJ525" s="5">
        <f t="shared" si="1040"/>
        <v>1681.8</v>
      </c>
      <c r="AK525" s="5">
        <f t="shared" si="1041"/>
        <v>1681.3</v>
      </c>
      <c r="AL525" s="5">
        <f t="shared" ref="AL525" si="1149">AL526+AL528+AL530</f>
        <v>0</v>
      </c>
      <c r="AM525" s="5">
        <f t="shared" ref="AM525:AP525" si="1150">AM526+AM528+AM530</f>
        <v>0</v>
      </c>
      <c r="AN525" s="5">
        <f t="shared" si="1150"/>
        <v>0</v>
      </c>
      <c r="AO525" s="5">
        <f t="shared" si="1150"/>
        <v>0</v>
      </c>
      <c r="AP525" s="5">
        <f t="shared" si="1150"/>
        <v>0</v>
      </c>
      <c r="AQ525" s="5">
        <f t="shared" si="1008"/>
        <v>1771.2</v>
      </c>
      <c r="AR525" s="5">
        <f t="shared" si="1042"/>
        <v>1681.8</v>
      </c>
      <c r="AS525" s="5">
        <f t="shared" si="1043"/>
        <v>1681.3</v>
      </c>
      <c r="AT525" s="5">
        <f t="shared" ref="AT525" si="1151">AT526+AT528+AT530</f>
        <v>0</v>
      </c>
      <c r="AU525" s="5">
        <f t="shared" si="1044"/>
        <v>1771.2</v>
      </c>
      <c r="AV525" s="5">
        <f t="shared" ref="AV525" si="1152">AV526+AV528+AV530</f>
        <v>0</v>
      </c>
      <c r="AW525" s="5">
        <f t="shared" ref="AW525:BF525" si="1153">AW526+AW528+AW530</f>
        <v>0</v>
      </c>
      <c r="AX525" s="5">
        <f t="shared" si="1153"/>
        <v>0</v>
      </c>
      <c r="AY525" s="5">
        <f t="shared" si="1153"/>
        <v>0</v>
      </c>
      <c r="AZ525" s="5">
        <f t="shared" si="1153"/>
        <v>0</v>
      </c>
      <c r="BA525" s="5">
        <f t="shared" si="1153"/>
        <v>0</v>
      </c>
      <c r="BB525" s="5">
        <f t="shared" si="1153"/>
        <v>0</v>
      </c>
      <c r="BC525" s="5">
        <f t="shared" si="1153"/>
        <v>0</v>
      </c>
      <c r="BD525" s="5">
        <f t="shared" si="1153"/>
        <v>0</v>
      </c>
      <c r="BE525" s="5">
        <f t="shared" si="1153"/>
        <v>0</v>
      </c>
      <c r="BF525" s="5">
        <f t="shared" si="1153"/>
        <v>0</v>
      </c>
      <c r="BG525" s="5">
        <f t="shared" si="1009"/>
        <v>1771.2</v>
      </c>
      <c r="BH525" s="5">
        <f t="shared" si="1010"/>
        <v>1681.8</v>
      </c>
      <c r="BI525" s="5">
        <f t="shared" si="1011"/>
        <v>1681.3</v>
      </c>
      <c r="BJ525" s="5">
        <f t="shared" si="1144"/>
        <v>0</v>
      </c>
    </row>
    <row r="526" spans="1:62" ht="78.75" x14ac:dyDescent="0.25">
      <c r="A526" s="4" t="s">
        <v>108</v>
      </c>
      <c r="B526" s="4" t="s">
        <v>36</v>
      </c>
      <c r="C526" s="4" t="s">
        <v>35</v>
      </c>
      <c r="D526" s="4" t="s">
        <v>34</v>
      </c>
      <c r="E526" s="4" t="s">
        <v>23</v>
      </c>
      <c r="F526" s="15" t="s">
        <v>627</v>
      </c>
      <c r="G526" s="5">
        <f>G527</f>
        <v>50</v>
      </c>
      <c r="H526" s="5">
        <f t="shared" ref="H526:BJ526" si="1154">H527</f>
        <v>50</v>
      </c>
      <c r="I526" s="5">
        <f t="shared" si="1154"/>
        <v>50</v>
      </c>
      <c r="J526" s="5">
        <f t="shared" si="1154"/>
        <v>0</v>
      </c>
      <c r="K526" s="5">
        <f t="shared" si="1154"/>
        <v>0</v>
      </c>
      <c r="L526" s="5">
        <f t="shared" si="1154"/>
        <v>0</v>
      </c>
      <c r="M526" s="5">
        <f t="shared" si="1079"/>
        <v>50</v>
      </c>
      <c r="N526" s="5">
        <f t="shared" si="1080"/>
        <v>50</v>
      </c>
      <c r="O526" s="5">
        <f t="shared" si="1081"/>
        <v>50</v>
      </c>
      <c r="P526" s="5">
        <f t="shared" si="1154"/>
        <v>0</v>
      </c>
      <c r="Q526" s="5">
        <f t="shared" si="1154"/>
        <v>0</v>
      </c>
      <c r="R526" s="5">
        <f t="shared" si="1154"/>
        <v>0</v>
      </c>
      <c r="S526" s="5">
        <f t="shared" si="1154"/>
        <v>0</v>
      </c>
      <c r="T526" s="5">
        <f t="shared" si="1154"/>
        <v>0</v>
      </c>
      <c r="U526" s="5">
        <f t="shared" si="1154"/>
        <v>0</v>
      </c>
      <c r="V526" s="5">
        <f t="shared" si="1154"/>
        <v>0</v>
      </c>
      <c r="W526" s="5">
        <f t="shared" si="1154"/>
        <v>0</v>
      </c>
      <c r="X526" s="5">
        <f t="shared" si="1154"/>
        <v>0</v>
      </c>
      <c r="Y526" s="5">
        <f t="shared" si="1154"/>
        <v>0</v>
      </c>
      <c r="Z526" s="5">
        <f t="shared" si="1154"/>
        <v>0</v>
      </c>
      <c r="AA526" s="5">
        <f t="shared" si="1154"/>
        <v>0</v>
      </c>
      <c r="AB526" s="5">
        <f t="shared" si="1154"/>
        <v>0</v>
      </c>
      <c r="AC526" s="5">
        <f t="shared" si="1154"/>
        <v>0</v>
      </c>
      <c r="AD526" s="5">
        <f t="shared" si="1036"/>
        <v>50</v>
      </c>
      <c r="AE526" s="5">
        <f t="shared" si="1037"/>
        <v>50</v>
      </c>
      <c r="AF526" s="5">
        <f t="shared" si="1038"/>
        <v>50</v>
      </c>
      <c r="AG526" s="5">
        <f t="shared" si="1154"/>
        <v>0</v>
      </c>
      <c r="AH526" s="5">
        <f t="shared" si="1154"/>
        <v>0</v>
      </c>
      <c r="AI526" s="5">
        <f t="shared" si="1039"/>
        <v>50</v>
      </c>
      <c r="AJ526" s="5">
        <f t="shared" si="1040"/>
        <v>50</v>
      </c>
      <c r="AK526" s="5">
        <f t="shared" si="1041"/>
        <v>50</v>
      </c>
      <c r="AL526" s="5">
        <f t="shared" si="1154"/>
        <v>0</v>
      </c>
      <c r="AM526" s="5">
        <f t="shared" si="1154"/>
        <v>0</v>
      </c>
      <c r="AN526" s="5">
        <f t="shared" si="1154"/>
        <v>0</v>
      </c>
      <c r="AO526" s="5">
        <f t="shared" si="1154"/>
        <v>0</v>
      </c>
      <c r="AP526" s="5">
        <f t="shared" si="1154"/>
        <v>0</v>
      </c>
      <c r="AQ526" s="5">
        <f t="shared" si="1008"/>
        <v>50</v>
      </c>
      <c r="AR526" s="5">
        <f t="shared" si="1042"/>
        <v>50</v>
      </c>
      <c r="AS526" s="5">
        <f t="shared" si="1043"/>
        <v>50</v>
      </c>
      <c r="AT526" s="5">
        <f t="shared" si="1154"/>
        <v>0</v>
      </c>
      <c r="AU526" s="5">
        <f t="shared" si="1044"/>
        <v>50</v>
      </c>
      <c r="AV526" s="5">
        <f t="shared" si="1154"/>
        <v>0</v>
      </c>
      <c r="AW526" s="5">
        <f t="shared" si="1154"/>
        <v>0</v>
      </c>
      <c r="AX526" s="5">
        <f t="shared" si="1154"/>
        <v>0</v>
      </c>
      <c r="AY526" s="5">
        <f t="shared" si="1154"/>
        <v>0</v>
      </c>
      <c r="AZ526" s="5">
        <f t="shared" si="1154"/>
        <v>0</v>
      </c>
      <c r="BA526" s="5">
        <f t="shared" si="1154"/>
        <v>0</v>
      </c>
      <c r="BB526" s="5">
        <f t="shared" si="1154"/>
        <v>0</v>
      </c>
      <c r="BC526" s="5">
        <f t="shared" si="1154"/>
        <v>0</v>
      </c>
      <c r="BD526" s="5">
        <f t="shared" si="1154"/>
        <v>0</v>
      </c>
      <c r="BE526" s="5">
        <f t="shared" si="1154"/>
        <v>0</v>
      </c>
      <c r="BF526" s="5">
        <f t="shared" si="1154"/>
        <v>0</v>
      </c>
      <c r="BG526" s="5">
        <f t="shared" si="1009"/>
        <v>50</v>
      </c>
      <c r="BH526" s="5">
        <f t="shared" si="1010"/>
        <v>50</v>
      </c>
      <c r="BI526" s="5">
        <f t="shared" si="1011"/>
        <v>50</v>
      </c>
      <c r="BJ526" s="5">
        <f t="shared" si="1154"/>
        <v>0</v>
      </c>
    </row>
    <row r="527" spans="1:62" ht="31.5" x14ac:dyDescent="0.25">
      <c r="A527" s="4" t="s">
        <v>108</v>
      </c>
      <c r="B527" s="4" t="s">
        <v>36</v>
      </c>
      <c r="C527" s="4" t="s">
        <v>35</v>
      </c>
      <c r="D527" s="4" t="s">
        <v>34</v>
      </c>
      <c r="E527" s="4" t="s">
        <v>33</v>
      </c>
      <c r="F527" s="15" t="s">
        <v>629</v>
      </c>
      <c r="G527" s="5">
        <v>50</v>
      </c>
      <c r="H527" s="5">
        <v>50</v>
      </c>
      <c r="I527" s="5">
        <v>50</v>
      </c>
      <c r="J527" s="5"/>
      <c r="K527" s="5"/>
      <c r="L527" s="5"/>
      <c r="M527" s="5">
        <f t="shared" si="1079"/>
        <v>50</v>
      </c>
      <c r="N527" s="5">
        <f t="shared" si="1080"/>
        <v>50</v>
      </c>
      <c r="O527" s="5">
        <f t="shared" si="1081"/>
        <v>50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>
        <f t="shared" si="1036"/>
        <v>50</v>
      </c>
      <c r="AE527" s="5">
        <f t="shared" si="1037"/>
        <v>50</v>
      </c>
      <c r="AF527" s="5">
        <f t="shared" si="1038"/>
        <v>50</v>
      </c>
      <c r="AG527" s="5"/>
      <c r="AH527" s="5"/>
      <c r="AI527" s="5">
        <f t="shared" si="1039"/>
        <v>50</v>
      </c>
      <c r="AJ527" s="5">
        <f t="shared" si="1040"/>
        <v>50</v>
      </c>
      <c r="AK527" s="5">
        <f t="shared" si="1041"/>
        <v>50</v>
      </c>
      <c r="AL527" s="5"/>
      <c r="AM527" s="5"/>
      <c r="AN527" s="5"/>
      <c r="AO527" s="5"/>
      <c r="AP527" s="5"/>
      <c r="AQ527" s="5">
        <f t="shared" si="1008"/>
        <v>50</v>
      </c>
      <c r="AR527" s="5">
        <f t="shared" si="1042"/>
        <v>50</v>
      </c>
      <c r="AS527" s="5">
        <f t="shared" si="1043"/>
        <v>50</v>
      </c>
      <c r="AT527" s="5"/>
      <c r="AU527" s="5">
        <f t="shared" si="1044"/>
        <v>50</v>
      </c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>
        <f t="shared" si="1009"/>
        <v>50</v>
      </c>
      <c r="BH527" s="5">
        <f t="shared" si="1010"/>
        <v>50</v>
      </c>
      <c r="BI527" s="5">
        <f t="shared" si="1011"/>
        <v>50</v>
      </c>
      <c r="BJ527" s="5"/>
    </row>
    <row r="528" spans="1:62" ht="31.5" x14ac:dyDescent="0.25">
      <c r="A528" s="4" t="s">
        <v>108</v>
      </c>
      <c r="B528" s="4" t="s">
        <v>36</v>
      </c>
      <c r="C528" s="4" t="s">
        <v>35</v>
      </c>
      <c r="D528" s="4" t="s">
        <v>34</v>
      </c>
      <c r="E528" s="4" t="s">
        <v>16</v>
      </c>
      <c r="F528" s="15" t="s">
        <v>630</v>
      </c>
      <c r="G528" s="5">
        <f>G529</f>
        <v>1712.3</v>
      </c>
      <c r="H528" s="5">
        <f t="shared" ref="H528:BJ528" si="1155">H529</f>
        <v>1623.5</v>
      </c>
      <c r="I528" s="5">
        <f t="shared" si="1155"/>
        <v>1623.5</v>
      </c>
      <c r="J528" s="5">
        <f t="shared" si="1155"/>
        <v>0</v>
      </c>
      <c r="K528" s="5">
        <f t="shared" si="1155"/>
        <v>0</v>
      </c>
      <c r="L528" s="5">
        <f t="shared" si="1155"/>
        <v>0</v>
      </c>
      <c r="M528" s="5">
        <f t="shared" si="1079"/>
        <v>1712.3</v>
      </c>
      <c r="N528" s="5">
        <f t="shared" si="1080"/>
        <v>1623.5</v>
      </c>
      <c r="O528" s="5">
        <f t="shared" si="1081"/>
        <v>1623.5</v>
      </c>
      <c r="P528" s="5">
        <f t="shared" si="1155"/>
        <v>0</v>
      </c>
      <c r="Q528" s="5">
        <f t="shared" si="1155"/>
        <v>0</v>
      </c>
      <c r="R528" s="5">
        <f t="shared" si="1155"/>
        <v>0</v>
      </c>
      <c r="S528" s="5">
        <f t="shared" si="1155"/>
        <v>0</v>
      </c>
      <c r="T528" s="5">
        <f t="shared" si="1155"/>
        <v>0</v>
      </c>
      <c r="U528" s="5">
        <f t="shared" si="1155"/>
        <v>0</v>
      </c>
      <c r="V528" s="5">
        <f t="shared" si="1155"/>
        <v>0</v>
      </c>
      <c r="W528" s="5">
        <f t="shared" si="1155"/>
        <v>0</v>
      </c>
      <c r="X528" s="5">
        <f t="shared" si="1155"/>
        <v>0</v>
      </c>
      <c r="Y528" s="5">
        <f t="shared" si="1155"/>
        <v>0</v>
      </c>
      <c r="Z528" s="5">
        <f t="shared" si="1155"/>
        <v>0</v>
      </c>
      <c r="AA528" s="5">
        <f t="shared" si="1155"/>
        <v>0</v>
      </c>
      <c r="AB528" s="5">
        <f t="shared" si="1155"/>
        <v>0</v>
      </c>
      <c r="AC528" s="5">
        <f t="shared" si="1155"/>
        <v>0</v>
      </c>
      <c r="AD528" s="5">
        <f t="shared" si="1036"/>
        <v>1712.3</v>
      </c>
      <c r="AE528" s="5">
        <f t="shared" si="1037"/>
        <v>1623.5</v>
      </c>
      <c r="AF528" s="5">
        <f t="shared" si="1038"/>
        <v>1623.5</v>
      </c>
      <c r="AG528" s="5">
        <f t="shared" si="1155"/>
        <v>0</v>
      </c>
      <c r="AH528" s="5">
        <f t="shared" si="1155"/>
        <v>0</v>
      </c>
      <c r="AI528" s="5">
        <f t="shared" si="1039"/>
        <v>1712.3</v>
      </c>
      <c r="AJ528" s="5">
        <f t="shared" si="1040"/>
        <v>1623.5</v>
      </c>
      <c r="AK528" s="5">
        <f t="shared" si="1041"/>
        <v>1623.5</v>
      </c>
      <c r="AL528" s="5">
        <f t="shared" si="1155"/>
        <v>0</v>
      </c>
      <c r="AM528" s="5">
        <f t="shared" si="1155"/>
        <v>0</v>
      </c>
      <c r="AN528" s="5">
        <f t="shared" si="1155"/>
        <v>0</v>
      </c>
      <c r="AO528" s="5">
        <f t="shared" si="1155"/>
        <v>0</v>
      </c>
      <c r="AP528" s="5">
        <f t="shared" si="1155"/>
        <v>0</v>
      </c>
      <c r="AQ528" s="5">
        <f t="shared" si="1008"/>
        <v>1712.3</v>
      </c>
      <c r="AR528" s="5">
        <f t="shared" si="1042"/>
        <v>1623.5</v>
      </c>
      <c r="AS528" s="5">
        <f t="shared" si="1043"/>
        <v>1623.5</v>
      </c>
      <c r="AT528" s="5">
        <f t="shared" si="1155"/>
        <v>0</v>
      </c>
      <c r="AU528" s="5">
        <f t="shared" si="1044"/>
        <v>1712.3</v>
      </c>
      <c r="AV528" s="5">
        <f t="shared" si="1155"/>
        <v>0</v>
      </c>
      <c r="AW528" s="5">
        <f t="shared" si="1155"/>
        <v>0</v>
      </c>
      <c r="AX528" s="5">
        <f t="shared" si="1155"/>
        <v>0</v>
      </c>
      <c r="AY528" s="5">
        <f t="shared" si="1155"/>
        <v>0</v>
      </c>
      <c r="AZ528" s="5">
        <f t="shared" si="1155"/>
        <v>0</v>
      </c>
      <c r="BA528" s="5">
        <f t="shared" si="1155"/>
        <v>0</v>
      </c>
      <c r="BB528" s="5">
        <f t="shared" si="1155"/>
        <v>0</v>
      </c>
      <c r="BC528" s="5">
        <f t="shared" si="1155"/>
        <v>0</v>
      </c>
      <c r="BD528" s="5">
        <f t="shared" si="1155"/>
        <v>0</v>
      </c>
      <c r="BE528" s="5">
        <f t="shared" si="1155"/>
        <v>0</v>
      </c>
      <c r="BF528" s="5">
        <f t="shared" si="1155"/>
        <v>0</v>
      </c>
      <c r="BG528" s="5">
        <f t="shared" si="1009"/>
        <v>1712.3</v>
      </c>
      <c r="BH528" s="5">
        <f t="shared" si="1010"/>
        <v>1623.5</v>
      </c>
      <c r="BI528" s="5">
        <f t="shared" si="1011"/>
        <v>1623.5</v>
      </c>
      <c r="BJ528" s="5">
        <f t="shared" si="1155"/>
        <v>0</v>
      </c>
    </row>
    <row r="529" spans="1:62" ht="31.5" x14ac:dyDescent="0.25">
      <c r="A529" s="4" t="s">
        <v>108</v>
      </c>
      <c r="B529" s="4" t="s">
        <v>36</v>
      </c>
      <c r="C529" s="4" t="s">
        <v>35</v>
      </c>
      <c r="D529" s="4" t="s">
        <v>34</v>
      </c>
      <c r="E529" s="4" t="s">
        <v>17</v>
      </c>
      <c r="F529" s="15" t="s">
        <v>631</v>
      </c>
      <c r="G529" s="5">
        <v>1712.3</v>
      </c>
      <c r="H529" s="5">
        <v>1623.5</v>
      </c>
      <c r="I529" s="5">
        <v>1623.5</v>
      </c>
      <c r="J529" s="5"/>
      <c r="K529" s="5"/>
      <c r="L529" s="5"/>
      <c r="M529" s="5">
        <f t="shared" si="1079"/>
        <v>1712.3</v>
      </c>
      <c r="N529" s="5">
        <f t="shared" si="1080"/>
        <v>1623.5</v>
      </c>
      <c r="O529" s="5">
        <f t="shared" si="1081"/>
        <v>1623.5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>
        <f t="shared" si="1036"/>
        <v>1712.3</v>
      </c>
      <c r="AE529" s="5">
        <f t="shared" si="1037"/>
        <v>1623.5</v>
      </c>
      <c r="AF529" s="5">
        <f t="shared" si="1038"/>
        <v>1623.5</v>
      </c>
      <c r="AG529" s="5"/>
      <c r="AH529" s="5"/>
      <c r="AI529" s="5">
        <f t="shared" si="1039"/>
        <v>1712.3</v>
      </c>
      <c r="AJ529" s="5">
        <f t="shared" si="1040"/>
        <v>1623.5</v>
      </c>
      <c r="AK529" s="5">
        <f t="shared" si="1041"/>
        <v>1623.5</v>
      </c>
      <c r="AL529" s="5"/>
      <c r="AM529" s="5"/>
      <c r="AN529" s="5"/>
      <c r="AO529" s="5"/>
      <c r="AP529" s="5"/>
      <c r="AQ529" s="5">
        <f t="shared" si="1008"/>
        <v>1712.3</v>
      </c>
      <c r="AR529" s="5">
        <f t="shared" si="1042"/>
        <v>1623.5</v>
      </c>
      <c r="AS529" s="5">
        <f t="shared" si="1043"/>
        <v>1623.5</v>
      </c>
      <c r="AT529" s="5"/>
      <c r="AU529" s="5">
        <f t="shared" si="1044"/>
        <v>1712.3</v>
      </c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>
        <f t="shared" si="1009"/>
        <v>1712.3</v>
      </c>
      <c r="BH529" s="5">
        <f t="shared" si="1010"/>
        <v>1623.5</v>
      </c>
      <c r="BI529" s="5">
        <f t="shared" si="1011"/>
        <v>1623.5</v>
      </c>
      <c r="BJ529" s="5"/>
    </row>
    <row r="530" spans="1:62" x14ac:dyDescent="0.25">
      <c r="A530" s="4" t="s">
        <v>108</v>
      </c>
      <c r="B530" s="4" t="s">
        <v>36</v>
      </c>
      <c r="C530" s="4" t="s">
        <v>35</v>
      </c>
      <c r="D530" s="4" t="s">
        <v>34</v>
      </c>
      <c r="E530" s="4" t="s">
        <v>18</v>
      </c>
      <c r="F530" s="15" t="s">
        <v>646</v>
      </c>
      <c r="G530" s="5">
        <f>G531</f>
        <v>8.9</v>
      </c>
      <c r="H530" s="5">
        <f t="shared" ref="H530:BJ530" si="1156">H531</f>
        <v>8.3000000000000007</v>
      </c>
      <c r="I530" s="5">
        <f t="shared" si="1156"/>
        <v>7.8</v>
      </c>
      <c r="J530" s="5">
        <f t="shared" si="1156"/>
        <v>0</v>
      </c>
      <c r="K530" s="5">
        <f t="shared" si="1156"/>
        <v>0</v>
      </c>
      <c r="L530" s="5">
        <f t="shared" si="1156"/>
        <v>0</v>
      </c>
      <c r="M530" s="5">
        <f t="shared" si="1079"/>
        <v>8.9</v>
      </c>
      <c r="N530" s="5">
        <f t="shared" si="1080"/>
        <v>8.3000000000000007</v>
      </c>
      <c r="O530" s="5">
        <f t="shared" si="1081"/>
        <v>7.8</v>
      </c>
      <c r="P530" s="5">
        <f t="shared" si="1156"/>
        <v>0</v>
      </c>
      <c r="Q530" s="5">
        <f t="shared" si="1156"/>
        <v>0</v>
      </c>
      <c r="R530" s="5">
        <f t="shared" si="1156"/>
        <v>0</v>
      </c>
      <c r="S530" s="5">
        <f t="shared" si="1156"/>
        <v>0</v>
      </c>
      <c r="T530" s="5">
        <f t="shared" si="1156"/>
        <v>0</v>
      </c>
      <c r="U530" s="5">
        <f t="shared" si="1156"/>
        <v>0</v>
      </c>
      <c r="V530" s="5">
        <f t="shared" si="1156"/>
        <v>0</v>
      </c>
      <c r="W530" s="5">
        <f t="shared" si="1156"/>
        <v>0</v>
      </c>
      <c r="X530" s="5">
        <f t="shared" si="1156"/>
        <v>0</v>
      </c>
      <c r="Y530" s="5">
        <f t="shared" si="1156"/>
        <v>0</v>
      </c>
      <c r="Z530" s="5">
        <f t="shared" si="1156"/>
        <v>0</v>
      </c>
      <c r="AA530" s="5">
        <f t="shared" si="1156"/>
        <v>0</v>
      </c>
      <c r="AB530" s="5">
        <f t="shared" si="1156"/>
        <v>0</v>
      </c>
      <c r="AC530" s="5">
        <f t="shared" si="1156"/>
        <v>0</v>
      </c>
      <c r="AD530" s="5">
        <f t="shared" si="1036"/>
        <v>8.9</v>
      </c>
      <c r="AE530" s="5">
        <f t="shared" si="1037"/>
        <v>8.3000000000000007</v>
      </c>
      <c r="AF530" s="5">
        <f t="shared" si="1038"/>
        <v>7.8</v>
      </c>
      <c r="AG530" s="5">
        <f t="shared" si="1156"/>
        <v>0</v>
      </c>
      <c r="AH530" s="5">
        <f t="shared" si="1156"/>
        <v>0</v>
      </c>
      <c r="AI530" s="5">
        <f t="shared" si="1039"/>
        <v>8.9</v>
      </c>
      <c r="AJ530" s="5">
        <f t="shared" si="1040"/>
        <v>8.3000000000000007</v>
      </c>
      <c r="AK530" s="5">
        <f t="shared" si="1041"/>
        <v>7.8</v>
      </c>
      <c r="AL530" s="5">
        <f t="shared" si="1156"/>
        <v>0</v>
      </c>
      <c r="AM530" s="5">
        <f t="shared" si="1156"/>
        <v>0</v>
      </c>
      <c r="AN530" s="5">
        <f t="shared" si="1156"/>
        <v>0</v>
      </c>
      <c r="AO530" s="5">
        <f t="shared" si="1156"/>
        <v>0</v>
      </c>
      <c r="AP530" s="5">
        <f t="shared" si="1156"/>
        <v>0</v>
      </c>
      <c r="AQ530" s="5">
        <f t="shared" si="1008"/>
        <v>8.9</v>
      </c>
      <c r="AR530" s="5">
        <f t="shared" si="1042"/>
        <v>8.3000000000000007</v>
      </c>
      <c r="AS530" s="5">
        <f t="shared" si="1043"/>
        <v>7.8</v>
      </c>
      <c r="AT530" s="5">
        <f t="shared" si="1156"/>
        <v>0</v>
      </c>
      <c r="AU530" s="5">
        <f t="shared" si="1044"/>
        <v>8.9</v>
      </c>
      <c r="AV530" s="5">
        <f t="shared" si="1156"/>
        <v>0</v>
      </c>
      <c r="AW530" s="5">
        <f t="shared" si="1156"/>
        <v>0</v>
      </c>
      <c r="AX530" s="5">
        <f t="shared" si="1156"/>
        <v>0</v>
      </c>
      <c r="AY530" s="5">
        <f t="shared" si="1156"/>
        <v>0</v>
      </c>
      <c r="AZ530" s="5">
        <f t="shared" si="1156"/>
        <v>0</v>
      </c>
      <c r="BA530" s="5">
        <f t="shared" si="1156"/>
        <v>0</v>
      </c>
      <c r="BB530" s="5">
        <f t="shared" si="1156"/>
        <v>0</v>
      </c>
      <c r="BC530" s="5">
        <f t="shared" si="1156"/>
        <v>0</v>
      </c>
      <c r="BD530" s="5">
        <f t="shared" si="1156"/>
        <v>0</v>
      </c>
      <c r="BE530" s="5">
        <f t="shared" si="1156"/>
        <v>0</v>
      </c>
      <c r="BF530" s="5">
        <f t="shared" si="1156"/>
        <v>0</v>
      </c>
      <c r="BG530" s="5">
        <f t="shared" si="1009"/>
        <v>8.9</v>
      </c>
      <c r="BH530" s="5">
        <f t="shared" si="1010"/>
        <v>8.3000000000000007</v>
      </c>
      <c r="BI530" s="5">
        <f t="shared" si="1011"/>
        <v>7.8</v>
      </c>
      <c r="BJ530" s="5">
        <f t="shared" si="1156"/>
        <v>0</v>
      </c>
    </row>
    <row r="531" spans="1:62" x14ac:dyDescent="0.25">
      <c r="A531" s="4" t="s">
        <v>108</v>
      </c>
      <c r="B531" s="4" t="s">
        <v>36</v>
      </c>
      <c r="C531" s="4" t="s">
        <v>35</v>
      </c>
      <c r="D531" s="4" t="s">
        <v>34</v>
      </c>
      <c r="E531" s="4" t="s">
        <v>25</v>
      </c>
      <c r="F531" s="15" t="s">
        <v>649</v>
      </c>
      <c r="G531" s="5">
        <v>8.9</v>
      </c>
      <c r="H531" s="5">
        <v>8.3000000000000007</v>
      </c>
      <c r="I531" s="5">
        <v>7.8</v>
      </c>
      <c r="J531" s="5"/>
      <c r="K531" s="5"/>
      <c r="L531" s="5"/>
      <c r="M531" s="5">
        <f t="shared" si="1079"/>
        <v>8.9</v>
      </c>
      <c r="N531" s="5">
        <f t="shared" si="1080"/>
        <v>8.3000000000000007</v>
      </c>
      <c r="O531" s="5">
        <f t="shared" si="1081"/>
        <v>7.8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>
        <f t="shared" si="1036"/>
        <v>8.9</v>
      </c>
      <c r="AE531" s="5">
        <f t="shared" si="1037"/>
        <v>8.3000000000000007</v>
      </c>
      <c r="AF531" s="5">
        <f t="shared" si="1038"/>
        <v>7.8</v>
      </c>
      <c r="AG531" s="5"/>
      <c r="AH531" s="5"/>
      <c r="AI531" s="5">
        <f t="shared" si="1039"/>
        <v>8.9</v>
      </c>
      <c r="AJ531" s="5">
        <f t="shared" si="1040"/>
        <v>8.3000000000000007</v>
      </c>
      <c r="AK531" s="5">
        <f t="shared" si="1041"/>
        <v>7.8</v>
      </c>
      <c r="AL531" s="5"/>
      <c r="AM531" s="5"/>
      <c r="AN531" s="5"/>
      <c r="AO531" s="5"/>
      <c r="AP531" s="5"/>
      <c r="AQ531" s="5">
        <f t="shared" ref="AQ531:AQ594" si="1157">AN531+AM531+AI531+AL531</f>
        <v>8.9</v>
      </c>
      <c r="AR531" s="5">
        <f t="shared" si="1042"/>
        <v>8.3000000000000007</v>
      </c>
      <c r="AS531" s="5">
        <f t="shared" si="1043"/>
        <v>7.8</v>
      </c>
      <c r="AT531" s="5"/>
      <c r="AU531" s="5">
        <f t="shared" si="1044"/>
        <v>8.9</v>
      </c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>
        <f t="shared" ref="BG531:BG594" si="1158">AU531+AV531+AW531+AX531+AY531+AZ531</f>
        <v>8.9</v>
      </c>
      <c r="BH531" s="5">
        <f t="shared" ref="BH531:BH594" si="1159">AR531+BA531+BB531+BC531+BD531</f>
        <v>8.3000000000000007</v>
      </c>
      <c r="BI531" s="5">
        <f t="shared" ref="BI531:BI594" si="1160">AS531+BE531+BF531</f>
        <v>7.8</v>
      </c>
      <c r="BJ531" s="5"/>
    </row>
    <row r="532" spans="1:62" s="3" customFormat="1" x14ac:dyDescent="0.25">
      <c r="A532" s="7" t="s">
        <v>108</v>
      </c>
      <c r="B532" s="7" t="s">
        <v>178</v>
      </c>
      <c r="C532" s="7"/>
      <c r="D532" s="7"/>
      <c r="E532" s="7"/>
      <c r="F532" s="12" t="s">
        <v>594</v>
      </c>
      <c r="G532" s="8">
        <f>G533</f>
        <v>787.4</v>
      </c>
      <c r="H532" s="8">
        <f t="shared" ref="H532:BJ532" si="1161">H533</f>
        <v>687.4</v>
      </c>
      <c r="I532" s="8">
        <f t="shared" si="1161"/>
        <v>0</v>
      </c>
      <c r="J532" s="8">
        <f t="shared" si="1161"/>
        <v>0</v>
      </c>
      <c r="K532" s="8">
        <f t="shared" si="1161"/>
        <v>0</v>
      </c>
      <c r="L532" s="8">
        <f t="shared" si="1161"/>
        <v>0</v>
      </c>
      <c r="M532" s="8">
        <f t="shared" si="1079"/>
        <v>787.4</v>
      </c>
      <c r="N532" s="8">
        <f t="shared" si="1080"/>
        <v>687.4</v>
      </c>
      <c r="O532" s="8">
        <f t="shared" si="1081"/>
        <v>0</v>
      </c>
      <c r="P532" s="8">
        <f t="shared" si="1161"/>
        <v>0</v>
      </c>
      <c r="Q532" s="8">
        <f t="shared" si="1161"/>
        <v>0</v>
      </c>
      <c r="R532" s="8">
        <f t="shared" si="1161"/>
        <v>0</v>
      </c>
      <c r="S532" s="8">
        <f t="shared" si="1161"/>
        <v>0</v>
      </c>
      <c r="T532" s="8">
        <f t="shared" si="1161"/>
        <v>0</v>
      </c>
      <c r="U532" s="8">
        <f t="shared" si="1161"/>
        <v>0</v>
      </c>
      <c r="V532" s="8">
        <f t="shared" si="1161"/>
        <v>0</v>
      </c>
      <c r="W532" s="8">
        <f t="shared" si="1161"/>
        <v>0</v>
      </c>
      <c r="X532" s="8">
        <f t="shared" si="1161"/>
        <v>0</v>
      </c>
      <c r="Y532" s="8">
        <f t="shared" si="1161"/>
        <v>0</v>
      </c>
      <c r="Z532" s="8">
        <f t="shared" si="1161"/>
        <v>0</v>
      </c>
      <c r="AA532" s="8">
        <f t="shared" si="1161"/>
        <v>0</v>
      </c>
      <c r="AB532" s="8">
        <f t="shared" si="1161"/>
        <v>0</v>
      </c>
      <c r="AC532" s="8">
        <f t="shared" si="1161"/>
        <v>0</v>
      </c>
      <c r="AD532" s="8">
        <f t="shared" si="1036"/>
        <v>787.4</v>
      </c>
      <c r="AE532" s="8">
        <f t="shared" si="1037"/>
        <v>687.4</v>
      </c>
      <c r="AF532" s="8">
        <f t="shared" si="1038"/>
        <v>0</v>
      </c>
      <c r="AG532" s="8">
        <f t="shared" si="1161"/>
        <v>0</v>
      </c>
      <c r="AH532" s="8">
        <f t="shared" si="1161"/>
        <v>0</v>
      </c>
      <c r="AI532" s="5">
        <f t="shared" si="1039"/>
        <v>787.4</v>
      </c>
      <c r="AJ532" s="5">
        <f t="shared" si="1040"/>
        <v>687.4</v>
      </c>
      <c r="AK532" s="5">
        <f t="shared" si="1041"/>
        <v>0</v>
      </c>
      <c r="AL532" s="8">
        <f t="shared" si="1161"/>
        <v>0</v>
      </c>
      <c r="AM532" s="8">
        <f t="shared" si="1161"/>
        <v>0</v>
      </c>
      <c r="AN532" s="8">
        <f t="shared" si="1161"/>
        <v>0</v>
      </c>
      <c r="AO532" s="8">
        <f t="shared" si="1161"/>
        <v>0</v>
      </c>
      <c r="AP532" s="8">
        <f t="shared" si="1161"/>
        <v>0</v>
      </c>
      <c r="AQ532" s="5">
        <f t="shared" si="1157"/>
        <v>787.4</v>
      </c>
      <c r="AR532" s="8">
        <f t="shared" si="1042"/>
        <v>687.4</v>
      </c>
      <c r="AS532" s="8">
        <f t="shared" si="1043"/>
        <v>0</v>
      </c>
      <c r="AT532" s="8">
        <f t="shared" si="1161"/>
        <v>0</v>
      </c>
      <c r="AU532" s="8">
        <f t="shared" si="1044"/>
        <v>787.4</v>
      </c>
      <c r="AV532" s="8">
        <f t="shared" si="1161"/>
        <v>0</v>
      </c>
      <c r="AW532" s="8">
        <f t="shared" si="1161"/>
        <v>0</v>
      </c>
      <c r="AX532" s="8">
        <f t="shared" si="1161"/>
        <v>0</v>
      </c>
      <c r="AY532" s="8">
        <f t="shared" si="1161"/>
        <v>0</v>
      </c>
      <c r="AZ532" s="8">
        <f t="shared" si="1161"/>
        <v>0</v>
      </c>
      <c r="BA532" s="8">
        <f t="shared" si="1161"/>
        <v>0</v>
      </c>
      <c r="BB532" s="8">
        <f t="shared" si="1161"/>
        <v>0</v>
      </c>
      <c r="BC532" s="8">
        <f t="shared" si="1161"/>
        <v>0</v>
      </c>
      <c r="BD532" s="8">
        <f t="shared" si="1161"/>
        <v>0</v>
      </c>
      <c r="BE532" s="8">
        <f t="shared" si="1161"/>
        <v>0</v>
      </c>
      <c r="BF532" s="8">
        <f t="shared" si="1161"/>
        <v>0</v>
      </c>
      <c r="BG532" s="8">
        <f t="shared" si="1158"/>
        <v>787.4</v>
      </c>
      <c r="BH532" s="8">
        <f t="shared" si="1159"/>
        <v>687.4</v>
      </c>
      <c r="BI532" s="8">
        <f t="shared" si="1160"/>
        <v>0</v>
      </c>
      <c r="BJ532" s="8">
        <f t="shared" si="1161"/>
        <v>0</v>
      </c>
    </row>
    <row r="533" spans="1:62" s="10" customFormat="1" x14ac:dyDescent="0.25">
      <c r="A533" s="9" t="s">
        <v>108</v>
      </c>
      <c r="B533" s="9" t="s">
        <v>178</v>
      </c>
      <c r="C533" s="9" t="s">
        <v>85</v>
      </c>
      <c r="D533" s="9"/>
      <c r="E533" s="9"/>
      <c r="F533" s="14" t="s">
        <v>623</v>
      </c>
      <c r="G533" s="11">
        <f>G534+G540</f>
        <v>787.4</v>
      </c>
      <c r="H533" s="11">
        <f t="shared" ref="H533:BJ533" si="1162">H534+H540</f>
        <v>687.4</v>
      </c>
      <c r="I533" s="11">
        <f t="shared" si="1162"/>
        <v>0</v>
      </c>
      <c r="J533" s="11">
        <f t="shared" ref="J533:L533" si="1163">J534+J540</f>
        <v>0</v>
      </c>
      <c r="K533" s="11">
        <f t="shared" si="1163"/>
        <v>0</v>
      </c>
      <c r="L533" s="11">
        <f t="shared" si="1163"/>
        <v>0</v>
      </c>
      <c r="M533" s="11">
        <f t="shared" si="1079"/>
        <v>787.4</v>
      </c>
      <c r="N533" s="11">
        <f t="shared" si="1080"/>
        <v>687.4</v>
      </c>
      <c r="O533" s="11">
        <f t="shared" si="1081"/>
        <v>0</v>
      </c>
      <c r="P533" s="11">
        <f t="shared" ref="P533:AC533" si="1164">P534+P540</f>
        <v>0</v>
      </c>
      <c r="Q533" s="11">
        <f t="shared" si="1164"/>
        <v>0</v>
      </c>
      <c r="R533" s="11">
        <f t="shared" si="1164"/>
        <v>0</v>
      </c>
      <c r="S533" s="11">
        <f t="shared" si="1164"/>
        <v>0</v>
      </c>
      <c r="T533" s="11">
        <f t="shared" si="1164"/>
        <v>0</v>
      </c>
      <c r="U533" s="11">
        <f t="shared" si="1164"/>
        <v>0</v>
      </c>
      <c r="V533" s="11">
        <f t="shared" ref="V533" si="1165">V534+V540</f>
        <v>0</v>
      </c>
      <c r="W533" s="11">
        <f t="shared" si="1164"/>
        <v>0</v>
      </c>
      <c r="X533" s="11">
        <f t="shared" si="1164"/>
        <v>0</v>
      </c>
      <c r="Y533" s="11">
        <f t="shared" si="1164"/>
        <v>0</v>
      </c>
      <c r="Z533" s="11">
        <f t="shared" si="1164"/>
        <v>0</v>
      </c>
      <c r="AA533" s="11">
        <f t="shared" si="1164"/>
        <v>0</v>
      </c>
      <c r="AB533" s="11">
        <f t="shared" si="1164"/>
        <v>0</v>
      </c>
      <c r="AC533" s="11">
        <f t="shared" si="1164"/>
        <v>0</v>
      </c>
      <c r="AD533" s="11">
        <f t="shared" si="1036"/>
        <v>787.4</v>
      </c>
      <c r="AE533" s="11">
        <f t="shared" si="1037"/>
        <v>687.4</v>
      </c>
      <c r="AF533" s="11">
        <f t="shared" si="1038"/>
        <v>0</v>
      </c>
      <c r="AG533" s="11">
        <f t="shared" ref="AG533:AH533" si="1166">AG534+AG540</f>
        <v>0</v>
      </c>
      <c r="AH533" s="11">
        <f t="shared" si="1166"/>
        <v>0</v>
      </c>
      <c r="AI533" s="5">
        <f t="shared" si="1039"/>
        <v>787.4</v>
      </c>
      <c r="AJ533" s="5">
        <f t="shared" si="1040"/>
        <v>687.4</v>
      </c>
      <c r="AK533" s="5">
        <f t="shared" si="1041"/>
        <v>0</v>
      </c>
      <c r="AL533" s="11">
        <f t="shared" ref="AL533" si="1167">AL534+AL540</f>
        <v>0</v>
      </c>
      <c r="AM533" s="11">
        <f t="shared" ref="AM533:AP533" si="1168">AM534+AM540</f>
        <v>0</v>
      </c>
      <c r="AN533" s="11">
        <f t="shared" si="1168"/>
        <v>0</v>
      </c>
      <c r="AO533" s="11">
        <f t="shared" si="1168"/>
        <v>0</v>
      </c>
      <c r="AP533" s="11">
        <f t="shared" si="1168"/>
        <v>0</v>
      </c>
      <c r="AQ533" s="5">
        <f t="shared" si="1157"/>
        <v>787.4</v>
      </c>
      <c r="AR533" s="11">
        <f t="shared" si="1042"/>
        <v>687.4</v>
      </c>
      <c r="AS533" s="11">
        <f t="shared" si="1043"/>
        <v>0</v>
      </c>
      <c r="AT533" s="11">
        <f t="shared" ref="AT533" si="1169">AT534+AT540</f>
        <v>0</v>
      </c>
      <c r="AU533" s="11">
        <f t="shared" si="1044"/>
        <v>787.4</v>
      </c>
      <c r="AV533" s="11">
        <f t="shared" ref="AV533" si="1170">AV534+AV540</f>
        <v>0</v>
      </c>
      <c r="AW533" s="11">
        <f t="shared" ref="AW533:BF533" si="1171">AW534+AW540</f>
        <v>0</v>
      </c>
      <c r="AX533" s="11">
        <f t="shared" si="1171"/>
        <v>0</v>
      </c>
      <c r="AY533" s="11">
        <f t="shared" si="1171"/>
        <v>0</v>
      </c>
      <c r="AZ533" s="11">
        <f t="shared" si="1171"/>
        <v>0</v>
      </c>
      <c r="BA533" s="11">
        <f t="shared" si="1171"/>
        <v>0</v>
      </c>
      <c r="BB533" s="11">
        <f t="shared" si="1171"/>
        <v>0</v>
      </c>
      <c r="BC533" s="11">
        <f t="shared" si="1171"/>
        <v>0</v>
      </c>
      <c r="BD533" s="11">
        <f t="shared" si="1171"/>
        <v>0</v>
      </c>
      <c r="BE533" s="11">
        <f t="shared" si="1171"/>
        <v>0</v>
      </c>
      <c r="BF533" s="11">
        <f t="shared" si="1171"/>
        <v>0</v>
      </c>
      <c r="BG533" s="11">
        <f t="shared" si="1158"/>
        <v>787.4</v>
      </c>
      <c r="BH533" s="11">
        <f t="shared" si="1159"/>
        <v>687.4</v>
      </c>
      <c r="BI533" s="11">
        <f t="shared" si="1160"/>
        <v>0</v>
      </c>
      <c r="BJ533" s="11">
        <f t="shared" si="1162"/>
        <v>0</v>
      </c>
    </row>
    <row r="534" spans="1:62" x14ac:dyDescent="0.25">
      <c r="A534" s="4" t="s">
        <v>108</v>
      </c>
      <c r="B534" s="4" t="s">
        <v>178</v>
      </c>
      <c r="C534" s="4" t="s">
        <v>85</v>
      </c>
      <c r="D534" s="4" t="s">
        <v>117</v>
      </c>
      <c r="E534" s="4"/>
      <c r="F534" s="15" t="s">
        <v>697</v>
      </c>
      <c r="G534" s="5">
        <f>G535</f>
        <v>100</v>
      </c>
      <c r="H534" s="5">
        <f t="shared" ref="H534:BJ538" si="1172">H535</f>
        <v>0</v>
      </c>
      <c r="I534" s="5">
        <f t="shared" si="1172"/>
        <v>0</v>
      </c>
      <c r="J534" s="5">
        <f t="shared" si="1172"/>
        <v>0</v>
      </c>
      <c r="K534" s="5">
        <f t="shared" si="1172"/>
        <v>0</v>
      </c>
      <c r="L534" s="5">
        <f t="shared" si="1172"/>
        <v>0</v>
      </c>
      <c r="M534" s="5">
        <f t="shared" si="1079"/>
        <v>100</v>
      </c>
      <c r="N534" s="5">
        <f t="shared" si="1080"/>
        <v>0</v>
      </c>
      <c r="O534" s="5">
        <f t="shared" si="1081"/>
        <v>0</v>
      </c>
      <c r="P534" s="5">
        <f t="shared" si="1172"/>
        <v>0</v>
      </c>
      <c r="Q534" s="5">
        <f t="shared" si="1172"/>
        <v>0</v>
      </c>
      <c r="R534" s="5">
        <f t="shared" si="1172"/>
        <v>0</v>
      </c>
      <c r="S534" s="5">
        <f t="shared" si="1172"/>
        <v>0</v>
      </c>
      <c r="T534" s="5">
        <f t="shared" si="1172"/>
        <v>0</v>
      </c>
      <c r="U534" s="5">
        <f t="shared" si="1172"/>
        <v>0</v>
      </c>
      <c r="V534" s="5">
        <f t="shared" si="1172"/>
        <v>0</v>
      </c>
      <c r="W534" s="5">
        <f t="shared" si="1172"/>
        <v>0</v>
      </c>
      <c r="X534" s="5">
        <f t="shared" si="1172"/>
        <v>0</v>
      </c>
      <c r="Y534" s="5">
        <f t="shared" si="1172"/>
        <v>0</v>
      </c>
      <c r="Z534" s="5">
        <f t="shared" si="1172"/>
        <v>0</v>
      </c>
      <c r="AA534" s="5">
        <f t="shared" si="1172"/>
        <v>0</v>
      </c>
      <c r="AB534" s="5">
        <f t="shared" si="1172"/>
        <v>0</v>
      </c>
      <c r="AC534" s="5">
        <f t="shared" si="1172"/>
        <v>0</v>
      </c>
      <c r="AD534" s="5">
        <f t="shared" si="1036"/>
        <v>100</v>
      </c>
      <c r="AE534" s="5">
        <f t="shared" si="1037"/>
        <v>0</v>
      </c>
      <c r="AF534" s="5">
        <f t="shared" si="1038"/>
        <v>0</v>
      </c>
      <c r="AG534" s="5">
        <f t="shared" si="1172"/>
        <v>0</v>
      </c>
      <c r="AH534" s="5">
        <f t="shared" si="1172"/>
        <v>0</v>
      </c>
      <c r="AI534" s="5">
        <f t="shared" si="1039"/>
        <v>100</v>
      </c>
      <c r="AJ534" s="5">
        <f t="shared" si="1040"/>
        <v>0</v>
      </c>
      <c r="AK534" s="5">
        <f t="shared" si="1041"/>
        <v>0</v>
      </c>
      <c r="AL534" s="5">
        <f t="shared" si="1172"/>
        <v>0</v>
      </c>
      <c r="AM534" s="5">
        <f t="shared" si="1172"/>
        <v>0</v>
      </c>
      <c r="AN534" s="5">
        <f t="shared" si="1172"/>
        <v>0</v>
      </c>
      <c r="AO534" s="5">
        <f t="shared" si="1172"/>
        <v>0</v>
      </c>
      <c r="AP534" s="5">
        <f t="shared" si="1172"/>
        <v>0</v>
      </c>
      <c r="AQ534" s="5">
        <f t="shared" si="1157"/>
        <v>100</v>
      </c>
      <c r="AR534" s="5">
        <f t="shared" si="1042"/>
        <v>0</v>
      </c>
      <c r="AS534" s="5">
        <f t="shared" si="1043"/>
        <v>0</v>
      </c>
      <c r="AT534" s="5">
        <f t="shared" si="1172"/>
        <v>0</v>
      </c>
      <c r="AU534" s="5">
        <f t="shared" si="1044"/>
        <v>100</v>
      </c>
      <c r="AV534" s="5">
        <f t="shared" si="1172"/>
        <v>0</v>
      </c>
      <c r="AW534" s="5">
        <f t="shared" si="1172"/>
        <v>0</v>
      </c>
      <c r="AX534" s="5">
        <f t="shared" si="1172"/>
        <v>0</v>
      </c>
      <c r="AY534" s="5">
        <f t="shared" si="1172"/>
        <v>0</v>
      </c>
      <c r="AZ534" s="5">
        <f t="shared" si="1172"/>
        <v>0</v>
      </c>
      <c r="BA534" s="5">
        <f t="shared" si="1172"/>
        <v>0</v>
      </c>
      <c r="BB534" s="5">
        <f t="shared" si="1172"/>
        <v>0</v>
      </c>
      <c r="BC534" s="5">
        <f t="shared" si="1172"/>
        <v>0</v>
      </c>
      <c r="BD534" s="5">
        <f t="shared" si="1172"/>
        <v>0</v>
      </c>
      <c r="BE534" s="5">
        <f t="shared" si="1172"/>
        <v>0</v>
      </c>
      <c r="BF534" s="5">
        <f t="shared" si="1172"/>
        <v>0</v>
      </c>
      <c r="BG534" s="5">
        <f t="shared" si="1158"/>
        <v>100</v>
      </c>
      <c r="BH534" s="5">
        <f t="shared" si="1159"/>
        <v>0</v>
      </c>
      <c r="BI534" s="5">
        <f t="shared" si="1160"/>
        <v>0</v>
      </c>
      <c r="BJ534" s="5">
        <f t="shared" si="1172"/>
        <v>0</v>
      </c>
    </row>
    <row r="535" spans="1:62" x14ac:dyDescent="0.25">
      <c r="A535" s="4" t="s">
        <v>108</v>
      </c>
      <c r="B535" s="4" t="s">
        <v>178</v>
      </c>
      <c r="C535" s="4" t="s">
        <v>85</v>
      </c>
      <c r="D535" s="4" t="s">
        <v>120</v>
      </c>
      <c r="E535" s="4"/>
      <c r="F535" s="15" t="s">
        <v>716</v>
      </c>
      <c r="G535" s="5">
        <f>G536</f>
        <v>100</v>
      </c>
      <c r="H535" s="5">
        <f t="shared" si="1172"/>
        <v>0</v>
      </c>
      <c r="I535" s="5">
        <f t="shared" si="1172"/>
        <v>0</v>
      </c>
      <c r="J535" s="5">
        <f t="shared" si="1172"/>
        <v>0</v>
      </c>
      <c r="K535" s="5">
        <f t="shared" si="1172"/>
        <v>0</v>
      </c>
      <c r="L535" s="5">
        <f t="shared" si="1172"/>
        <v>0</v>
      </c>
      <c r="M535" s="5">
        <f t="shared" si="1079"/>
        <v>100</v>
      </c>
      <c r="N535" s="5">
        <f t="shared" si="1080"/>
        <v>0</v>
      </c>
      <c r="O535" s="5">
        <f t="shared" si="1081"/>
        <v>0</v>
      </c>
      <c r="P535" s="5">
        <f t="shared" si="1172"/>
        <v>0</v>
      </c>
      <c r="Q535" s="5">
        <f t="shared" si="1172"/>
        <v>0</v>
      </c>
      <c r="R535" s="5">
        <f t="shared" si="1172"/>
        <v>0</v>
      </c>
      <c r="S535" s="5">
        <f t="shared" si="1172"/>
        <v>0</v>
      </c>
      <c r="T535" s="5">
        <f t="shared" si="1172"/>
        <v>0</v>
      </c>
      <c r="U535" s="5">
        <f t="shared" si="1172"/>
        <v>0</v>
      </c>
      <c r="V535" s="5">
        <f t="shared" si="1172"/>
        <v>0</v>
      </c>
      <c r="W535" s="5">
        <f t="shared" si="1172"/>
        <v>0</v>
      </c>
      <c r="X535" s="5">
        <f t="shared" si="1172"/>
        <v>0</v>
      </c>
      <c r="Y535" s="5">
        <f t="shared" si="1172"/>
        <v>0</v>
      </c>
      <c r="Z535" s="5">
        <f t="shared" si="1172"/>
        <v>0</v>
      </c>
      <c r="AA535" s="5">
        <f t="shared" si="1172"/>
        <v>0</v>
      </c>
      <c r="AB535" s="5">
        <f t="shared" si="1172"/>
        <v>0</v>
      </c>
      <c r="AC535" s="5">
        <f t="shared" si="1172"/>
        <v>0</v>
      </c>
      <c r="AD535" s="5">
        <f t="shared" si="1036"/>
        <v>100</v>
      </c>
      <c r="AE535" s="5">
        <f t="shared" si="1037"/>
        <v>0</v>
      </c>
      <c r="AF535" s="5">
        <f t="shared" si="1038"/>
        <v>0</v>
      </c>
      <c r="AG535" s="5">
        <f t="shared" si="1172"/>
        <v>0</v>
      </c>
      <c r="AH535" s="5">
        <f t="shared" si="1172"/>
        <v>0</v>
      </c>
      <c r="AI535" s="5">
        <f t="shared" si="1039"/>
        <v>100</v>
      </c>
      <c r="AJ535" s="5">
        <f t="shared" si="1040"/>
        <v>0</v>
      </c>
      <c r="AK535" s="5">
        <f t="shared" si="1041"/>
        <v>0</v>
      </c>
      <c r="AL535" s="5">
        <f t="shared" si="1172"/>
        <v>0</v>
      </c>
      <c r="AM535" s="5">
        <f t="shared" si="1172"/>
        <v>0</v>
      </c>
      <c r="AN535" s="5">
        <f t="shared" si="1172"/>
        <v>0</v>
      </c>
      <c r="AO535" s="5">
        <f t="shared" si="1172"/>
        <v>0</v>
      </c>
      <c r="AP535" s="5">
        <f t="shared" si="1172"/>
        <v>0</v>
      </c>
      <c r="AQ535" s="5">
        <f t="shared" si="1157"/>
        <v>100</v>
      </c>
      <c r="AR535" s="5">
        <f t="shared" si="1042"/>
        <v>0</v>
      </c>
      <c r="AS535" s="5">
        <f t="shared" si="1043"/>
        <v>0</v>
      </c>
      <c r="AT535" s="5">
        <f t="shared" si="1172"/>
        <v>0</v>
      </c>
      <c r="AU535" s="5">
        <f t="shared" si="1044"/>
        <v>100</v>
      </c>
      <c r="AV535" s="5">
        <f t="shared" si="1172"/>
        <v>0</v>
      </c>
      <c r="AW535" s="5">
        <f t="shared" si="1172"/>
        <v>0</v>
      </c>
      <c r="AX535" s="5">
        <f t="shared" si="1172"/>
        <v>0</v>
      </c>
      <c r="AY535" s="5">
        <f t="shared" si="1172"/>
        <v>0</v>
      </c>
      <c r="AZ535" s="5">
        <f t="shared" si="1172"/>
        <v>0</v>
      </c>
      <c r="BA535" s="5">
        <f t="shared" si="1172"/>
        <v>0</v>
      </c>
      <c r="BB535" s="5">
        <f t="shared" si="1172"/>
        <v>0</v>
      </c>
      <c r="BC535" s="5">
        <f t="shared" si="1172"/>
        <v>0</v>
      </c>
      <c r="BD535" s="5">
        <f t="shared" si="1172"/>
        <v>0</v>
      </c>
      <c r="BE535" s="5">
        <f t="shared" si="1172"/>
        <v>0</v>
      </c>
      <c r="BF535" s="5">
        <f t="shared" si="1172"/>
        <v>0</v>
      </c>
      <c r="BG535" s="5">
        <f t="shared" si="1158"/>
        <v>100</v>
      </c>
      <c r="BH535" s="5">
        <f t="shared" si="1159"/>
        <v>0</v>
      </c>
      <c r="BI535" s="5">
        <f t="shared" si="1160"/>
        <v>0</v>
      </c>
      <c r="BJ535" s="5">
        <f t="shared" si="1172"/>
        <v>0</v>
      </c>
    </row>
    <row r="536" spans="1:62" ht="47.25" x14ac:dyDescent="0.25">
      <c r="A536" s="4" t="s">
        <v>108</v>
      </c>
      <c r="B536" s="4" t="s">
        <v>178</v>
      </c>
      <c r="C536" s="4" t="s">
        <v>85</v>
      </c>
      <c r="D536" s="4" t="s">
        <v>121</v>
      </c>
      <c r="E536" s="4"/>
      <c r="F536" s="15" t="s">
        <v>717</v>
      </c>
      <c r="G536" s="5">
        <f>G537</f>
        <v>100</v>
      </c>
      <c r="H536" s="5">
        <f t="shared" si="1172"/>
        <v>0</v>
      </c>
      <c r="I536" s="5">
        <f t="shared" si="1172"/>
        <v>0</v>
      </c>
      <c r="J536" s="5">
        <f t="shared" si="1172"/>
        <v>0</v>
      </c>
      <c r="K536" s="5">
        <f t="shared" si="1172"/>
        <v>0</v>
      </c>
      <c r="L536" s="5">
        <f t="shared" si="1172"/>
        <v>0</v>
      </c>
      <c r="M536" s="5">
        <f t="shared" si="1079"/>
        <v>100</v>
      </c>
      <c r="N536" s="5">
        <f t="shared" si="1080"/>
        <v>0</v>
      </c>
      <c r="O536" s="5">
        <f t="shared" si="1081"/>
        <v>0</v>
      </c>
      <c r="P536" s="5">
        <f t="shared" si="1172"/>
        <v>0</v>
      </c>
      <c r="Q536" s="5">
        <f t="shared" si="1172"/>
        <v>0</v>
      </c>
      <c r="R536" s="5">
        <f t="shared" si="1172"/>
        <v>0</v>
      </c>
      <c r="S536" s="5">
        <f t="shared" si="1172"/>
        <v>0</v>
      </c>
      <c r="T536" s="5">
        <f t="shared" si="1172"/>
        <v>0</v>
      </c>
      <c r="U536" s="5">
        <f t="shared" si="1172"/>
        <v>0</v>
      </c>
      <c r="V536" s="5">
        <f t="shared" si="1172"/>
        <v>0</v>
      </c>
      <c r="W536" s="5">
        <f t="shared" si="1172"/>
        <v>0</v>
      </c>
      <c r="X536" s="5">
        <f t="shared" si="1172"/>
        <v>0</v>
      </c>
      <c r="Y536" s="5">
        <f t="shared" si="1172"/>
        <v>0</v>
      </c>
      <c r="Z536" s="5">
        <f t="shared" si="1172"/>
        <v>0</v>
      </c>
      <c r="AA536" s="5">
        <f t="shared" si="1172"/>
        <v>0</v>
      </c>
      <c r="AB536" s="5">
        <f t="shared" si="1172"/>
        <v>0</v>
      </c>
      <c r="AC536" s="5">
        <f t="shared" si="1172"/>
        <v>0</v>
      </c>
      <c r="AD536" s="5">
        <f t="shared" si="1036"/>
        <v>100</v>
      </c>
      <c r="AE536" s="5">
        <f t="shared" si="1037"/>
        <v>0</v>
      </c>
      <c r="AF536" s="5">
        <f t="shared" si="1038"/>
        <v>0</v>
      </c>
      <c r="AG536" s="5">
        <f t="shared" si="1172"/>
        <v>0</v>
      </c>
      <c r="AH536" s="5">
        <f t="shared" si="1172"/>
        <v>0</v>
      </c>
      <c r="AI536" s="5">
        <f t="shared" si="1039"/>
        <v>100</v>
      </c>
      <c r="AJ536" s="5">
        <f t="shared" si="1040"/>
        <v>0</v>
      </c>
      <c r="AK536" s="5">
        <f t="shared" si="1041"/>
        <v>0</v>
      </c>
      <c r="AL536" s="5">
        <f t="shared" si="1172"/>
        <v>0</v>
      </c>
      <c r="AM536" s="5">
        <f t="shared" si="1172"/>
        <v>0</v>
      </c>
      <c r="AN536" s="5">
        <f t="shared" si="1172"/>
        <v>0</v>
      </c>
      <c r="AO536" s="5">
        <f t="shared" si="1172"/>
        <v>0</v>
      </c>
      <c r="AP536" s="5">
        <f t="shared" si="1172"/>
        <v>0</v>
      </c>
      <c r="AQ536" s="5">
        <f t="shared" si="1157"/>
        <v>100</v>
      </c>
      <c r="AR536" s="5">
        <f t="shared" si="1042"/>
        <v>0</v>
      </c>
      <c r="AS536" s="5">
        <f t="shared" si="1043"/>
        <v>0</v>
      </c>
      <c r="AT536" s="5">
        <f t="shared" si="1172"/>
        <v>0</v>
      </c>
      <c r="AU536" s="5">
        <f t="shared" si="1044"/>
        <v>100</v>
      </c>
      <c r="AV536" s="5">
        <f t="shared" si="1172"/>
        <v>0</v>
      </c>
      <c r="AW536" s="5">
        <f t="shared" si="1172"/>
        <v>0</v>
      </c>
      <c r="AX536" s="5">
        <f t="shared" si="1172"/>
        <v>0</v>
      </c>
      <c r="AY536" s="5">
        <f t="shared" si="1172"/>
        <v>0</v>
      </c>
      <c r="AZ536" s="5">
        <f t="shared" si="1172"/>
        <v>0</v>
      </c>
      <c r="BA536" s="5">
        <f t="shared" si="1172"/>
        <v>0</v>
      </c>
      <c r="BB536" s="5">
        <f t="shared" si="1172"/>
        <v>0</v>
      </c>
      <c r="BC536" s="5">
        <f t="shared" si="1172"/>
        <v>0</v>
      </c>
      <c r="BD536" s="5">
        <f t="shared" si="1172"/>
        <v>0</v>
      </c>
      <c r="BE536" s="5">
        <f t="shared" si="1172"/>
        <v>0</v>
      </c>
      <c r="BF536" s="5">
        <f t="shared" si="1172"/>
        <v>0</v>
      </c>
      <c r="BG536" s="5">
        <f t="shared" si="1158"/>
        <v>100</v>
      </c>
      <c r="BH536" s="5">
        <f t="shared" si="1159"/>
        <v>0</v>
      </c>
      <c r="BI536" s="5">
        <f t="shared" si="1160"/>
        <v>0</v>
      </c>
      <c r="BJ536" s="5">
        <f t="shared" si="1172"/>
        <v>0</v>
      </c>
    </row>
    <row r="537" spans="1:62" ht="63" x14ac:dyDescent="0.25">
      <c r="A537" s="4" t="s">
        <v>108</v>
      </c>
      <c r="B537" s="4" t="s">
        <v>178</v>
      </c>
      <c r="C537" s="4" t="s">
        <v>85</v>
      </c>
      <c r="D537" s="4" t="s">
        <v>115</v>
      </c>
      <c r="E537" s="4"/>
      <c r="F537" s="15" t="s">
        <v>720</v>
      </c>
      <c r="G537" s="5">
        <f>G538</f>
        <v>100</v>
      </c>
      <c r="H537" s="5">
        <f t="shared" si="1172"/>
        <v>0</v>
      </c>
      <c r="I537" s="5">
        <f t="shared" si="1172"/>
        <v>0</v>
      </c>
      <c r="J537" s="5">
        <f t="shared" si="1172"/>
        <v>0</v>
      </c>
      <c r="K537" s="5">
        <f t="shared" si="1172"/>
        <v>0</v>
      </c>
      <c r="L537" s="5">
        <f t="shared" si="1172"/>
        <v>0</v>
      </c>
      <c r="M537" s="5">
        <f t="shared" si="1079"/>
        <v>100</v>
      </c>
      <c r="N537" s="5">
        <f t="shared" si="1080"/>
        <v>0</v>
      </c>
      <c r="O537" s="5">
        <f t="shared" si="1081"/>
        <v>0</v>
      </c>
      <c r="P537" s="5">
        <f t="shared" si="1172"/>
        <v>0</v>
      </c>
      <c r="Q537" s="5">
        <f t="shared" si="1172"/>
        <v>0</v>
      </c>
      <c r="R537" s="5">
        <f t="shared" si="1172"/>
        <v>0</v>
      </c>
      <c r="S537" s="5">
        <f t="shared" si="1172"/>
        <v>0</v>
      </c>
      <c r="T537" s="5">
        <f t="shared" si="1172"/>
        <v>0</v>
      </c>
      <c r="U537" s="5">
        <f t="shared" si="1172"/>
        <v>0</v>
      </c>
      <c r="V537" s="5">
        <f t="shared" si="1172"/>
        <v>0</v>
      </c>
      <c r="W537" s="5">
        <f t="shared" si="1172"/>
        <v>0</v>
      </c>
      <c r="X537" s="5">
        <f t="shared" si="1172"/>
        <v>0</v>
      </c>
      <c r="Y537" s="5">
        <f t="shared" si="1172"/>
        <v>0</v>
      </c>
      <c r="Z537" s="5">
        <f t="shared" si="1172"/>
        <v>0</v>
      </c>
      <c r="AA537" s="5">
        <f t="shared" si="1172"/>
        <v>0</v>
      </c>
      <c r="AB537" s="5">
        <f t="shared" si="1172"/>
        <v>0</v>
      </c>
      <c r="AC537" s="5">
        <f t="shared" si="1172"/>
        <v>0</v>
      </c>
      <c r="AD537" s="5">
        <f t="shared" si="1036"/>
        <v>100</v>
      </c>
      <c r="AE537" s="5">
        <f t="shared" si="1037"/>
        <v>0</v>
      </c>
      <c r="AF537" s="5">
        <f t="shared" si="1038"/>
        <v>0</v>
      </c>
      <c r="AG537" s="5">
        <f t="shared" si="1172"/>
        <v>0</v>
      </c>
      <c r="AH537" s="5">
        <f t="shared" si="1172"/>
        <v>0</v>
      </c>
      <c r="AI537" s="5">
        <f t="shared" si="1039"/>
        <v>100</v>
      </c>
      <c r="AJ537" s="5">
        <f t="shared" si="1040"/>
        <v>0</v>
      </c>
      <c r="AK537" s="5">
        <f t="shared" si="1041"/>
        <v>0</v>
      </c>
      <c r="AL537" s="5">
        <f t="shared" si="1172"/>
        <v>0</v>
      </c>
      <c r="AM537" s="5">
        <f t="shared" si="1172"/>
        <v>0</v>
      </c>
      <c r="AN537" s="5">
        <f t="shared" si="1172"/>
        <v>0</v>
      </c>
      <c r="AO537" s="5">
        <f t="shared" si="1172"/>
        <v>0</v>
      </c>
      <c r="AP537" s="5">
        <f t="shared" si="1172"/>
        <v>0</v>
      </c>
      <c r="AQ537" s="5">
        <f t="shared" si="1157"/>
        <v>100</v>
      </c>
      <c r="AR537" s="5">
        <f t="shared" si="1042"/>
        <v>0</v>
      </c>
      <c r="AS537" s="5">
        <f t="shared" si="1043"/>
        <v>0</v>
      </c>
      <c r="AT537" s="5">
        <f t="shared" si="1172"/>
        <v>0</v>
      </c>
      <c r="AU537" s="5">
        <f t="shared" si="1044"/>
        <v>100</v>
      </c>
      <c r="AV537" s="5">
        <f t="shared" si="1172"/>
        <v>0</v>
      </c>
      <c r="AW537" s="5">
        <f t="shared" si="1172"/>
        <v>0</v>
      </c>
      <c r="AX537" s="5">
        <f t="shared" si="1172"/>
        <v>0</v>
      </c>
      <c r="AY537" s="5">
        <f t="shared" si="1172"/>
        <v>0</v>
      </c>
      <c r="AZ537" s="5">
        <f t="shared" si="1172"/>
        <v>0</v>
      </c>
      <c r="BA537" s="5">
        <f t="shared" si="1172"/>
        <v>0</v>
      </c>
      <c r="BB537" s="5">
        <f t="shared" si="1172"/>
        <v>0</v>
      </c>
      <c r="BC537" s="5">
        <f t="shared" si="1172"/>
        <v>0</v>
      </c>
      <c r="BD537" s="5">
        <f t="shared" si="1172"/>
        <v>0</v>
      </c>
      <c r="BE537" s="5">
        <f t="shared" si="1172"/>
        <v>0</v>
      </c>
      <c r="BF537" s="5">
        <f t="shared" si="1172"/>
        <v>0</v>
      </c>
      <c r="BG537" s="5">
        <f t="shared" si="1158"/>
        <v>100</v>
      </c>
      <c r="BH537" s="5">
        <f t="shared" si="1159"/>
        <v>0</v>
      </c>
      <c r="BI537" s="5">
        <f t="shared" si="1160"/>
        <v>0</v>
      </c>
      <c r="BJ537" s="5">
        <f t="shared" si="1172"/>
        <v>0</v>
      </c>
    </row>
    <row r="538" spans="1:62" ht="31.5" x14ac:dyDescent="0.25">
      <c r="A538" s="4" t="s">
        <v>108</v>
      </c>
      <c r="B538" s="4" t="s">
        <v>178</v>
      </c>
      <c r="C538" s="4" t="s">
        <v>85</v>
      </c>
      <c r="D538" s="4" t="s">
        <v>115</v>
      </c>
      <c r="E538" s="4" t="s">
        <v>98</v>
      </c>
      <c r="F538" s="15" t="s">
        <v>640</v>
      </c>
      <c r="G538" s="5">
        <f>G539</f>
        <v>100</v>
      </c>
      <c r="H538" s="5">
        <f t="shared" si="1172"/>
        <v>0</v>
      </c>
      <c r="I538" s="5">
        <f t="shared" si="1172"/>
        <v>0</v>
      </c>
      <c r="J538" s="5">
        <f t="shared" si="1172"/>
        <v>0</v>
      </c>
      <c r="K538" s="5">
        <f t="shared" si="1172"/>
        <v>0</v>
      </c>
      <c r="L538" s="5">
        <f t="shared" si="1172"/>
        <v>0</v>
      </c>
      <c r="M538" s="5">
        <f t="shared" si="1079"/>
        <v>100</v>
      </c>
      <c r="N538" s="5">
        <f t="shared" si="1080"/>
        <v>0</v>
      </c>
      <c r="O538" s="5">
        <f t="shared" si="1081"/>
        <v>0</v>
      </c>
      <c r="P538" s="5">
        <f t="shared" si="1172"/>
        <v>0</v>
      </c>
      <c r="Q538" s="5">
        <f t="shared" si="1172"/>
        <v>0</v>
      </c>
      <c r="R538" s="5">
        <f t="shared" si="1172"/>
        <v>0</v>
      </c>
      <c r="S538" s="5">
        <f t="shared" si="1172"/>
        <v>0</v>
      </c>
      <c r="T538" s="5">
        <f t="shared" si="1172"/>
        <v>0</v>
      </c>
      <c r="U538" s="5">
        <f t="shared" si="1172"/>
        <v>0</v>
      </c>
      <c r="V538" s="5">
        <f t="shared" si="1172"/>
        <v>0</v>
      </c>
      <c r="W538" s="5">
        <f t="shared" si="1172"/>
        <v>0</v>
      </c>
      <c r="X538" s="5">
        <f t="shared" si="1172"/>
        <v>0</v>
      </c>
      <c r="Y538" s="5">
        <f t="shared" si="1172"/>
        <v>0</v>
      </c>
      <c r="Z538" s="5">
        <f t="shared" si="1172"/>
        <v>0</v>
      </c>
      <c r="AA538" s="5">
        <f t="shared" si="1172"/>
        <v>0</v>
      </c>
      <c r="AB538" s="5">
        <f t="shared" si="1172"/>
        <v>0</v>
      </c>
      <c r="AC538" s="5">
        <f t="shared" si="1172"/>
        <v>0</v>
      </c>
      <c r="AD538" s="5">
        <f t="shared" si="1036"/>
        <v>100</v>
      </c>
      <c r="AE538" s="5">
        <f t="shared" si="1037"/>
        <v>0</v>
      </c>
      <c r="AF538" s="5">
        <f t="shared" si="1038"/>
        <v>0</v>
      </c>
      <c r="AG538" s="5">
        <f t="shared" si="1172"/>
        <v>0</v>
      </c>
      <c r="AH538" s="5">
        <f t="shared" si="1172"/>
        <v>0</v>
      </c>
      <c r="AI538" s="5">
        <f t="shared" si="1039"/>
        <v>100</v>
      </c>
      <c r="AJ538" s="5">
        <f t="shared" si="1040"/>
        <v>0</v>
      </c>
      <c r="AK538" s="5">
        <f t="shared" si="1041"/>
        <v>0</v>
      </c>
      <c r="AL538" s="5">
        <f t="shared" si="1172"/>
        <v>0</v>
      </c>
      <c r="AM538" s="5">
        <f t="shared" si="1172"/>
        <v>0</v>
      </c>
      <c r="AN538" s="5">
        <f t="shared" si="1172"/>
        <v>0</v>
      </c>
      <c r="AO538" s="5">
        <f t="shared" si="1172"/>
        <v>0</v>
      </c>
      <c r="AP538" s="5">
        <f t="shared" si="1172"/>
        <v>0</v>
      </c>
      <c r="AQ538" s="5">
        <f t="shared" si="1157"/>
        <v>100</v>
      </c>
      <c r="AR538" s="5">
        <f t="shared" si="1042"/>
        <v>0</v>
      </c>
      <c r="AS538" s="5">
        <f t="shared" si="1043"/>
        <v>0</v>
      </c>
      <c r="AT538" s="5">
        <f t="shared" si="1172"/>
        <v>0</v>
      </c>
      <c r="AU538" s="5">
        <f t="shared" si="1044"/>
        <v>100</v>
      </c>
      <c r="AV538" s="5">
        <f t="shared" si="1172"/>
        <v>0</v>
      </c>
      <c r="AW538" s="5">
        <f t="shared" si="1172"/>
        <v>0</v>
      </c>
      <c r="AX538" s="5">
        <f t="shared" si="1172"/>
        <v>0</v>
      </c>
      <c r="AY538" s="5">
        <f t="shared" si="1172"/>
        <v>0</v>
      </c>
      <c r="AZ538" s="5">
        <f t="shared" si="1172"/>
        <v>0</v>
      </c>
      <c r="BA538" s="5">
        <f t="shared" si="1172"/>
        <v>0</v>
      </c>
      <c r="BB538" s="5">
        <f t="shared" si="1172"/>
        <v>0</v>
      </c>
      <c r="BC538" s="5">
        <f t="shared" si="1172"/>
        <v>0</v>
      </c>
      <c r="BD538" s="5">
        <f t="shared" si="1172"/>
        <v>0</v>
      </c>
      <c r="BE538" s="5">
        <f t="shared" si="1172"/>
        <v>0</v>
      </c>
      <c r="BF538" s="5">
        <f t="shared" si="1172"/>
        <v>0</v>
      </c>
      <c r="BG538" s="5">
        <f t="shared" si="1158"/>
        <v>100</v>
      </c>
      <c r="BH538" s="5">
        <f t="shared" si="1159"/>
        <v>0</v>
      </c>
      <c r="BI538" s="5">
        <f t="shared" si="1160"/>
        <v>0</v>
      </c>
      <c r="BJ538" s="5">
        <f t="shared" si="1172"/>
        <v>0</v>
      </c>
    </row>
    <row r="539" spans="1:62" x14ac:dyDescent="0.25">
      <c r="A539" s="4" t="s">
        <v>108</v>
      </c>
      <c r="B539" s="4" t="s">
        <v>178</v>
      </c>
      <c r="C539" s="4" t="s">
        <v>85</v>
      </c>
      <c r="D539" s="4" t="s">
        <v>115</v>
      </c>
      <c r="E539" s="4" t="s">
        <v>110</v>
      </c>
      <c r="F539" s="15" t="s">
        <v>642</v>
      </c>
      <c r="G539" s="5">
        <v>100</v>
      </c>
      <c r="H539" s="5">
        <v>0</v>
      </c>
      <c r="I539" s="5">
        <v>0</v>
      </c>
      <c r="J539" s="5"/>
      <c r="K539" s="5"/>
      <c r="L539" s="5"/>
      <c r="M539" s="5">
        <f t="shared" si="1079"/>
        <v>100</v>
      </c>
      <c r="N539" s="5">
        <f t="shared" si="1080"/>
        <v>0</v>
      </c>
      <c r="O539" s="5">
        <f t="shared" si="1081"/>
        <v>0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>
        <f t="shared" si="1036"/>
        <v>100</v>
      </c>
      <c r="AE539" s="5">
        <f t="shared" si="1037"/>
        <v>0</v>
      </c>
      <c r="AF539" s="5">
        <f t="shared" si="1038"/>
        <v>0</v>
      </c>
      <c r="AG539" s="5"/>
      <c r="AH539" s="5"/>
      <c r="AI539" s="5">
        <f t="shared" si="1039"/>
        <v>100</v>
      </c>
      <c r="AJ539" s="5">
        <f t="shared" si="1040"/>
        <v>0</v>
      </c>
      <c r="AK539" s="5">
        <f t="shared" si="1041"/>
        <v>0</v>
      </c>
      <c r="AL539" s="5"/>
      <c r="AM539" s="5"/>
      <c r="AN539" s="5"/>
      <c r="AO539" s="5"/>
      <c r="AP539" s="5"/>
      <c r="AQ539" s="5">
        <f t="shared" si="1157"/>
        <v>100</v>
      </c>
      <c r="AR539" s="5">
        <f t="shared" si="1042"/>
        <v>0</v>
      </c>
      <c r="AS539" s="5">
        <f t="shared" si="1043"/>
        <v>0</v>
      </c>
      <c r="AT539" s="5"/>
      <c r="AU539" s="5">
        <f t="shared" si="1044"/>
        <v>100</v>
      </c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>
        <f t="shared" si="1158"/>
        <v>100</v>
      </c>
      <c r="BH539" s="5">
        <f t="shared" si="1159"/>
        <v>0</v>
      </c>
      <c r="BI539" s="5">
        <f t="shared" si="1160"/>
        <v>0</v>
      </c>
      <c r="BJ539" s="5"/>
    </row>
    <row r="540" spans="1:62" ht="47.25" x14ac:dyDescent="0.25">
      <c r="A540" s="4" t="s">
        <v>108</v>
      </c>
      <c r="B540" s="4" t="s">
        <v>178</v>
      </c>
      <c r="C540" s="4" t="s">
        <v>85</v>
      </c>
      <c r="D540" s="4" t="s">
        <v>122</v>
      </c>
      <c r="E540" s="4"/>
      <c r="F540" s="15" t="s">
        <v>735</v>
      </c>
      <c r="G540" s="5">
        <f>G541</f>
        <v>687.4</v>
      </c>
      <c r="H540" s="5">
        <f t="shared" ref="H540:BJ544" si="1173">H541</f>
        <v>687.4</v>
      </c>
      <c r="I540" s="5">
        <f t="shared" si="1173"/>
        <v>0</v>
      </c>
      <c r="J540" s="5">
        <f t="shared" si="1173"/>
        <v>0</v>
      </c>
      <c r="K540" s="5">
        <f t="shared" si="1173"/>
        <v>0</v>
      </c>
      <c r="L540" s="5">
        <f t="shared" si="1173"/>
        <v>0</v>
      </c>
      <c r="M540" s="5">
        <f t="shared" si="1079"/>
        <v>687.4</v>
      </c>
      <c r="N540" s="5">
        <f t="shared" si="1080"/>
        <v>687.4</v>
      </c>
      <c r="O540" s="5">
        <f t="shared" si="1081"/>
        <v>0</v>
      </c>
      <c r="P540" s="5">
        <f t="shared" si="1173"/>
        <v>0</v>
      </c>
      <c r="Q540" s="5">
        <f t="shared" si="1173"/>
        <v>0</v>
      </c>
      <c r="R540" s="5">
        <f t="shared" si="1173"/>
        <v>0</v>
      </c>
      <c r="S540" s="5">
        <f t="shared" si="1173"/>
        <v>0</v>
      </c>
      <c r="T540" s="5">
        <f t="shared" si="1173"/>
        <v>0</v>
      </c>
      <c r="U540" s="5">
        <f t="shared" si="1173"/>
        <v>0</v>
      </c>
      <c r="V540" s="5">
        <f t="shared" si="1173"/>
        <v>0</v>
      </c>
      <c r="W540" s="5">
        <f t="shared" si="1173"/>
        <v>0</v>
      </c>
      <c r="X540" s="5">
        <f t="shared" si="1173"/>
        <v>0</v>
      </c>
      <c r="Y540" s="5">
        <f t="shared" si="1173"/>
        <v>0</v>
      </c>
      <c r="Z540" s="5">
        <f t="shared" si="1173"/>
        <v>0</v>
      </c>
      <c r="AA540" s="5">
        <f t="shared" si="1173"/>
        <v>0</v>
      </c>
      <c r="AB540" s="5">
        <f t="shared" si="1173"/>
        <v>0</v>
      </c>
      <c r="AC540" s="5">
        <f t="shared" si="1173"/>
        <v>0</v>
      </c>
      <c r="AD540" s="5">
        <f t="shared" si="1036"/>
        <v>687.4</v>
      </c>
      <c r="AE540" s="5">
        <f t="shared" si="1037"/>
        <v>687.4</v>
      </c>
      <c r="AF540" s="5">
        <f t="shared" si="1038"/>
        <v>0</v>
      </c>
      <c r="AG540" s="5">
        <f t="shared" si="1173"/>
        <v>0</v>
      </c>
      <c r="AH540" s="5">
        <f t="shared" si="1173"/>
        <v>0</v>
      </c>
      <c r="AI540" s="5">
        <f t="shared" si="1039"/>
        <v>687.4</v>
      </c>
      <c r="AJ540" s="5">
        <f t="shared" si="1040"/>
        <v>687.4</v>
      </c>
      <c r="AK540" s="5">
        <f t="shared" si="1041"/>
        <v>0</v>
      </c>
      <c r="AL540" s="5">
        <f t="shared" si="1173"/>
        <v>0</v>
      </c>
      <c r="AM540" s="5">
        <f t="shared" si="1173"/>
        <v>0</v>
      </c>
      <c r="AN540" s="5">
        <f t="shared" si="1173"/>
        <v>0</v>
      </c>
      <c r="AO540" s="5">
        <f t="shared" si="1173"/>
        <v>0</v>
      </c>
      <c r="AP540" s="5">
        <f t="shared" si="1173"/>
        <v>0</v>
      </c>
      <c r="AQ540" s="5">
        <f t="shared" si="1157"/>
        <v>687.4</v>
      </c>
      <c r="AR540" s="5">
        <f t="shared" si="1042"/>
        <v>687.4</v>
      </c>
      <c r="AS540" s="5">
        <f t="shared" si="1043"/>
        <v>0</v>
      </c>
      <c r="AT540" s="5">
        <f t="shared" si="1173"/>
        <v>0</v>
      </c>
      <c r="AU540" s="5">
        <f t="shared" si="1044"/>
        <v>687.4</v>
      </c>
      <c r="AV540" s="5">
        <f t="shared" si="1173"/>
        <v>0</v>
      </c>
      <c r="AW540" s="5">
        <f t="shared" si="1173"/>
        <v>0</v>
      </c>
      <c r="AX540" s="5">
        <f t="shared" si="1173"/>
        <v>0</v>
      </c>
      <c r="AY540" s="5">
        <f t="shared" si="1173"/>
        <v>0</v>
      </c>
      <c r="AZ540" s="5">
        <f t="shared" si="1173"/>
        <v>0</v>
      </c>
      <c r="BA540" s="5">
        <f t="shared" si="1173"/>
        <v>0</v>
      </c>
      <c r="BB540" s="5">
        <f t="shared" si="1173"/>
        <v>0</v>
      </c>
      <c r="BC540" s="5">
        <f t="shared" si="1173"/>
        <v>0</v>
      </c>
      <c r="BD540" s="5">
        <f t="shared" si="1173"/>
        <v>0</v>
      </c>
      <c r="BE540" s="5">
        <f t="shared" si="1173"/>
        <v>0</v>
      </c>
      <c r="BF540" s="5">
        <f t="shared" si="1173"/>
        <v>0</v>
      </c>
      <c r="BG540" s="5">
        <f t="shared" si="1158"/>
        <v>687.4</v>
      </c>
      <c r="BH540" s="5">
        <f t="shared" si="1159"/>
        <v>687.4</v>
      </c>
      <c r="BI540" s="5">
        <f t="shared" si="1160"/>
        <v>0</v>
      </c>
      <c r="BJ540" s="5">
        <f t="shared" si="1173"/>
        <v>0</v>
      </c>
    </row>
    <row r="541" spans="1:62" ht="63" x14ac:dyDescent="0.25">
      <c r="A541" s="4" t="s">
        <v>108</v>
      </c>
      <c r="B541" s="4" t="s">
        <v>178</v>
      </c>
      <c r="C541" s="4" t="s">
        <v>85</v>
      </c>
      <c r="D541" s="4" t="s">
        <v>176</v>
      </c>
      <c r="E541" s="4"/>
      <c r="F541" s="15" t="s">
        <v>736</v>
      </c>
      <c r="G541" s="5">
        <f>G542</f>
        <v>687.4</v>
      </c>
      <c r="H541" s="5">
        <f t="shared" si="1173"/>
        <v>687.4</v>
      </c>
      <c r="I541" s="5">
        <f t="shared" si="1173"/>
        <v>0</v>
      </c>
      <c r="J541" s="5">
        <f t="shared" si="1173"/>
        <v>0</v>
      </c>
      <c r="K541" s="5">
        <f t="shared" si="1173"/>
        <v>0</v>
      </c>
      <c r="L541" s="5">
        <f t="shared" si="1173"/>
        <v>0</v>
      </c>
      <c r="M541" s="5">
        <f t="shared" si="1079"/>
        <v>687.4</v>
      </c>
      <c r="N541" s="5">
        <f t="shared" si="1080"/>
        <v>687.4</v>
      </c>
      <c r="O541" s="5">
        <f t="shared" si="1081"/>
        <v>0</v>
      </c>
      <c r="P541" s="5">
        <f t="shared" si="1173"/>
        <v>0</v>
      </c>
      <c r="Q541" s="5">
        <f t="shared" si="1173"/>
        <v>0</v>
      </c>
      <c r="R541" s="5">
        <f t="shared" si="1173"/>
        <v>0</v>
      </c>
      <c r="S541" s="5">
        <f t="shared" si="1173"/>
        <v>0</v>
      </c>
      <c r="T541" s="5">
        <f t="shared" si="1173"/>
        <v>0</v>
      </c>
      <c r="U541" s="5">
        <f t="shared" si="1173"/>
        <v>0</v>
      </c>
      <c r="V541" s="5">
        <f t="shared" si="1173"/>
        <v>0</v>
      </c>
      <c r="W541" s="5">
        <f t="shared" si="1173"/>
        <v>0</v>
      </c>
      <c r="X541" s="5">
        <f t="shared" si="1173"/>
        <v>0</v>
      </c>
      <c r="Y541" s="5">
        <f t="shared" si="1173"/>
        <v>0</v>
      </c>
      <c r="Z541" s="5">
        <f t="shared" si="1173"/>
        <v>0</v>
      </c>
      <c r="AA541" s="5">
        <f t="shared" si="1173"/>
        <v>0</v>
      </c>
      <c r="AB541" s="5">
        <f t="shared" si="1173"/>
        <v>0</v>
      </c>
      <c r="AC541" s="5">
        <f t="shared" si="1173"/>
        <v>0</v>
      </c>
      <c r="AD541" s="5">
        <f t="shared" si="1036"/>
        <v>687.4</v>
      </c>
      <c r="AE541" s="5">
        <f t="shared" si="1037"/>
        <v>687.4</v>
      </c>
      <c r="AF541" s="5">
        <f t="shared" si="1038"/>
        <v>0</v>
      </c>
      <c r="AG541" s="5">
        <f t="shared" si="1173"/>
        <v>0</v>
      </c>
      <c r="AH541" s="5">
        <f t="shared" si="1173"/>
        <v>0</v>
      </c>
      <c r="AI541" s="5">
        <f t="shared" si="1039"/>
        <v>687.4</v>
      </c>
      <c r="AJ541" s="5">
        <f t="shared" si="1040"/>
        <v>687.4</v>
      </c>
      <c r="AK541" s="5">
        <f t="shared" si="1041"/>
        <v>0</v>
      </c>
      <c r="AL541" s="5">
        <f t="shared" si="1173"/>
        <v>0</v>
      </c>
      <c r="AM541" s="5">
        <f t="shared" si="1173"/>
        <v>0</v>
      </c>
      <c r="AN541" s="5">
        <f t="shared" si="1173"/>
        <v>0</v>
      </c>
      <c r="AO541" s="5">
        <f t="shared" si="1173"/>
        <v>0</v>
      </c>
      <c r="AP541" s="5">
        <f t="shared" si="1173"/>
        <v>0</v>
      </c>
      <c r="AQ541" s="5">
        <f t="shared" si="1157"/>
        <v>687.4</v>
      </c>
      <c r="AR541" s="5">
        <f t="shared" si="1042"/>
        <v>687.4</v>
      </c>
      <c r="AS541" s="5">
        <f t="shared" si="1043"/>
        <v>0</v>
      </c>
      <c r="AT541" s="5">
        <f t="shared" si="1173"/>
        <v>0</v>
      </c>
      <c r="AU541" s="5">
        <f t="shared" si="1044"/>
        <v>687.4</v>
      </c>
      <c r="AV541" s="5">
        <f t="shared" si="1173"/>
        <v>0</v>
      </c>
      <c r="AW541" s="5">
        <f t="shared" si="1173"/>
        <v>0</v>
      </c>
      <c r="AX541" s="5">
        <f t="shared" si="1173"/>
        <v>0</v>
      </c>
      <c r="AY541" s="5">
        <f t="shared" si="1173"/>
        <v>0</v>
      </c>
      <c r="AZ541" s="5">
        <f t="shared" si="1173"/>
        <v>0</v>
      </c>
      <c r="BA541" s="5">
        <f t="shared" si="1173"/>
        <v>0</v>
      </c>
      <c r="BB541" s="5">
        <f t="shared" si="1173"/>
        <v>0</v>
      </c>
      <c r="BC541" s="5">
        <f t="shared" si="1173"/>
        <v>0</v>
      </c>
      <c r="BD541" s="5">
        <f t="shared" si="1173"/>
        <v>0</v>
      </c>
      <c r="BE541" s="5">
        <f t="shared" si="1173"/>
        <v>0</v>
      </c>
      <c r="BF541" s="5">
        <f t="shared" si="1173"/>
        <v>0</v>
      </c>
      <c r="BG541" s="5">
        <f t="shared" si="1158"/>
        <v>687.4</v>
      </c>
      <c r="BH541" s="5">
        <f t="shared" si="1159"/>
        <v>687.4</v>
      </c>
      <c r="BI541" s="5">
        <f t="shared" si="1160"/>
        <v>0</v>
      </c>
      <c r="BJ541" s="5">
        <f t="shared" si="1173"/>
        <v>0</v>
      </c>
    </row>
    <row r="542" spans="1:62" ht="47.25" x14ac:dyDescent="0.25">
      <c r="A542" s="4" t="s">
        <v>108</v>
      </c>
      <c r="B542" s="4" t="s">
        <v>178</v>
      </c>
      <c r="C542" s="4" t="s">
        <v>85</v>
      </c>
      <c r="D542" s="4" t="s">
        <v>180</v>
      </c>
      <c r="E542" s="4"/>
      <c r="F542" s="15" t="s">
        <v>737</v>
      </c>
      <c r="G542" s="5">
        <f>G543</f>
        <v>687.4</v>
      </c>
      <c r="H542" s="5">
        <f t="shared" si="1173"/>
        <v>687.4</v>
      </c>
      <c r="I542" s="5">
        <f t="shared" si="1173"/>
        <v>0</v>
      </c>
      <c r="J542" s="5">
        <f t="shared" si="1173"/>
        <v>0</v>
      </c>
      <c r="K542" s="5">
        <f t="shared" si="1173"/>
        <v>0</v>
      </c>
      <c r="L542" s="5">
        <f t="shared" si="1173"/>
        <v>0</v>
      </c>
      <c r="M542" s="5">
        <f t="shared" si="1079"/>
        <v>687.4</v>
      </c>
      <c r="N542" s="5">
        <f t="shared" si="1080"/>
        <v>687.4</v>
      </c>
      <c r="O542" s="5">
        <f t="shared" si="1081"/>
        <v>0</v>
      </c>
      <c r="P542" s="5">
        <f t="shared" si="1173"/>
        <v>0</v>
      </c>
      <c r="Q542" s="5">
        <f t="shared" si="1173"/>
        <v>0</v>
      </c>
      <c r="R542" s="5">
        <f t="shared" si="1173"/>
        <v>0</v>
      </c>
      <c r="S542" s="5">
        <f t="shared" si="1173"/>
        <v>0</v>
      </c>
      <c r="T542" s="5">
        <f t="shared" si="1173"/>
        <v>0</v>
      </c>
      <c r="U542" s="5">
        <f t="shared" si="1173"/>
        <v>0</v>
      </c>
      <c r="V542" s="5">
        <f t="shared" si="1173"/>
        <v>0</v>
      </c>
      <c r="W542" s="5">
        <f t="shared" si="1173"/>
        <v>0</v>
      </c>
      <c r="X542" s="5">
        <f t="shared" si="1173"/>
        <v>0</v>
      </c>
      <c r="Y542" s="5">
        <f t="shared" si="1173"/>
        <v>0</v>
      </c>
      <c r="Z542" s="5">
        <f t="shared" si="1173"/>
        <v>0</v>
      </c>
      <c r="AA542" s="5">
        <f t="shared" si="1173"/>
        <v>0</v>
      </c>
      <c r="AB542" s="5">
        <f t="shared" si="1173"/>
        <v>0</v>
      </c>
      <c r="AC542" s="5">
        <f t="shared" si="1173"/>
        <v>0</v>
      </c>
      <c r="AD542" s="5">
        <f t="shared" si="1036"/>
        <v>687.4</v>
      </c>
      <c r="AE542" s="5">
        <f t="shared" si="1037"/>
        <v>687.4</v>
      </c>
      <c r="AF542" s="5">
        <f t="shared" si="1038"/>
        <v>0</v>
      </c>
      <c r="AG542" s="5">
        <f t="shared" si="1173"/>
        <v>0</v>
      </c>
      <c r="AH542" s="5">
        <f t="shared" si="1173"/>
        <v>0</v>
      </c>
      <c r="AI542" s="5">
        <f t="shared" si="1039"/>
        <v>687.4</v>
      </c>
      <c r="AJ542" s="5">
        <f t="shared" si="1040"/>
        <v>687.4</v>
      </c>
      <c r="AK542" s="5">
        <f t="shared" si="1041"/>
        <v>0</v>
      </c>
      <c r="AL542" s="5">
        <f t="shared" si="1173"/>
        <v>0</v>
      </c>
      <c r="AM542" s="5">
        <f t="shared" si="1173"/>
        <v>0</v>
      </c>
      <c r="AN542" s="5">
        <f t="shared" si="1173"/>
        <v>0</v>
      </c>
      <c r="AO542" s="5">
        <f t="shared" si="1173"/>
        <v>0</v>
      </c>
      <c r="AP542" s="5">
        <f t="shared" si="1173"/>
        <v>0</v>
      </c>
      <c r="AQ542" s="5">
        <f t="shared" si="1157"/>
        <v>687.4</v>
      </c>
      <c r="AR542" s="5">
        <f t="shared" si="1042"/>
        <v>687.4</v>
      </c>
      <c r="AS542" s="5">
        <f t="shared" si="1043"/>
        <v>0</v>
      </c>
      <c r="AT542" s="5">
        <f t="shared" si="1173"/>
        <v>0</v>
      </c>
      <c r="AU542" s="5">
        <f t="shared" si="1044"/>
        <v>687.4</v>
      </c>
      <c r="AV542" s="5">
        <f t="shared" si="1173"/>
        <v>0</v>
      </c>
      <c r="AW542" s="5">
        <f t="shared" si="1173"/>
        <v>0</v>
      </c>
      <c r="AX542" s="5">
        <f t="shared" si="1173"/>
        <v>0</v>
      </c>
      <c r="AY542" s="5">
        <f t="shared" si="1173"/>
        <v>0</v>
      </c>
      <c r="AZ542" s="5">
        <f t="shared" si="1173"/>
        <v>0</v>
      </c>
      <c r="BA542" s="5">
        <f t="shared" si="1173"/>
        <v>0</v>
      </c>
      <c r="BB542" s="5">
        <f t="shared" si="1173"/>
        <v>0</v>
      </c>
      <c r="BC542" s="5">
        <f t="shared" si="1173"/>
        <v>0</v>
      </c>
      <c r="BD542" s="5">
        <f t="shared" si="1173"/>
        <v>0</v>
      </c>
      <c r="BE542" s="5">
        <f t="shared" si="1173"/>
        <v>0</v>
      </c>
      <c r="BF542" s="5">
        <f t="shared" si="1173"/>
        <v>0</v>
      </c>
      <c r="BG542" s="5">
        <f t="shared" si="1158"/>
        <v>687.4</v>
      </c>
      <c r="BH542" s="5">
        <f t="shared" si="1159"/>
        <v>687.4</v>
      </c>
      <c r="BI542" s="5">
        <f t="shared" si="1160"/>
        <v>0</v>
      </c>
      <c r="BJ542" s="5">
        <f t="shared" si="1173"/>
        <v>0</v>
      </c>
    </row>
    <row r="543" spans="1:62" ht="47.25" x14ac:dyDescent="0.25">
      <c r="A543" s="4" t="s">
        <v>108</v>
      </c>
      <c r="B543" s="4" t="s">
        <v>178</v>
      </c>
      <c r="C543" s="4" t="s">
        <v>85</v>
      </c>
      <c r="D543" s="4" t="s">
        <v>179</v>
      </c>
      <c r="E543" s="4"/>
      <c r="F543" s="15" t="s">
        <v>743</v>
      </c>
      <c r="G543" s="5">
        <f>G544</f>
        <v>687.4</v>
      </c>
      <c r="H543" s="5">
        <f t="shared" si="1173"/>
        <v>687.4</v>
      </c>
      <c r="I543" s="5">
        <f t="shared" si="1173"/>
        <v>0</v>
      </c>
      <c r="J543" s="5">
        <f t="shared" si="1173"/>
        <v>0</v>
      </c>
      <c r="K543" s="5">
        <f t="shared" si="1173"/>
        <v>0</v>
      </c>
      <c r="L543" s="5">
        <f t="shared" si="1173"/>
        <v>0</v>
      </c>
      <c r="M543" s="5">
        <f t="shared" si="1079"/>
        <v>687.4</v>
      </c>
      <c r="N543" s="5">
        <f t="shared" si="1080"/>
        <v>687.4</v>
      </c>
      <c r="O543" s="5">
        <f t="shared" si="1081"/>
        <v>0</v>
      </c>
      <c r="P543" s="5">
        <f t="shared" si="1173"/>
        <v>0</v>
      </c>
      <c r="Q543" s="5">
        <f t="shared" si="1173"/>
        <v>0</v>
      </c>
      <c r="R543" s="5">
        <f t="shared" si="1173"/>
        <v>0</v>
      </c>
      <c r="S543" s="5">
        <f t="shared" si="1173"/>
        <v>0</v>
      </c>
      <c r="T543" s="5">
        <f t="shared" si="1173"/>
        <v>0</v>
      </c>
      <c r="U543" s="5">
        <f t="shared" si="1173"/>
        <v>0</v>
      </c>
      <c r="V543" s="5">
        <f t="shared" si="1173"/>
        <v>0</v>
      </c>
      <c r="W543" s="5">
        <f t="shared" si="1173"/>
        <v>0</v>
      </c>
      <c r="X543" s="5">
        <f t="shared" si="1173"/>
        <v>0</v>
      </c>
      <c r="Y543" s="5">
        <f t="shared" si="1173"/>
        <v>0</v>
      </c>
      <c r="Z543" s="5">
        <f t="shared" si="1173"/>
        <v>0</v>
      </c>
      <c r="AA543" s="5">
        <f t="shared" si="1173"/>
        <v>0</v>
      </c>
      <c r="AB543" s="5">
        <f t="shared" si="1173"/>
        <v>0</v>
      </c>
      <c r="AC543" s="5">
        <f t="shared" si="1173"/>
        <v>0</v>
      </c>
      <c r="AD543" s="5">
        <f t="shared" ref="AD543:AD610" si="1174">M543+P543+Q543+R543+S543+T543+U543+V543+W543+X543</f>
        <v>687.4</v>
      </c>
      <c r="AE543" s="5">
        <f t="shared" ref="AE543:AE610" si="1175">N543+Y543+Z543+AA543</f>
        <v>687.4</v>
      </c>
      <c r="AF543" s="5">
        <f t="shared" ref="AF543:AF610" si="1176">O543+AB543+AC543</f>
        <v>0</v>
      </c>
      <c r="AG543" s="5">
        <f t="shared" si="1173"/>
        <v>0</v>
      </c>
      <c r="AH543" s="5">
        <f t="shared" si="1173"/>
        <v>0</v>
      </c>
      <c r="AI543" s="5">
        <f t="shared" ref="AI543:AI610" si="1177">AD543+AG543</f>
        <v>687.4</v>
      </c>
      <c r="AJ543" s="5">
        <f t="shared" ref="AJ543:AJ610" si="1178">AE543</f>
        <v>687.4</v>
      </c>
      <c r="AK543" s="5">
        <f t="shared" ref="AK543:AK610" si="1179">AF543+AH543</f>
        <v>0</v>
      </c>
      <c r="AL543" s="5">
        <f t="shared" si="1173"/>
        <v>0</v>
      </c>
      <c r="AM543" s="5">
        <f t="shared" si="1173"/>
        <v>0</v>
      </c>
      <c r="AN543" s="5">
        <f t="shared" si="1173"/>
        <v>0</v>
      </c>
      <c r="AO543" s="5">
        <f t="shared" si="1173"/>
        <v>0</v>
      </c>
      <c r="AP543" s="5">
        <f t="shared" si="1173"/>
        <v>0</v>
      </c>
      <c r="AQ543" s="5">
        <f t="shared" si="1157"/>
        <v>687.4</v>
      </c>
      <c r="AR543" s="5">
        <f t="shared" ref="AR543:AR610" si="1180">AJ543+AO543</f>
        <v>687.4</v>
      </c>
      <c r="AS543" s="5">
        <f t="shared" ref="AS543:AS610" si="1181">AK543+AP543</f>
        <v>0</v>
      </c>
      <c r="AT543" s="5">
        <f t="shared" si="1173"/>
        <v>0</v>
      </c>
      <c r="AU543" s="5">
        <f t="shared" ref="AU543:AU610" si="1182">AQ543+AT543</f>
        <v>687.4</v>
      </c>
      <c r="AV543" s="5">
        <f t="shared" si="1173"/>
        <v>0</v>
      </c>
      <c r="AW543" s="5">
        <f t="shared" si="1173"/>
        <v>0</v>
      </c>
      <c r="AX543" s="5">
        <f t="shared" si="1173"/>
        <v>0</v>
      </c>
      <c r="AY543" s="5">
        <f t="shared" si="1173"/>
        <v>0</v>
      </c>
      <c r="AZ543" s="5">
        <f t="shared" si="1173"/>
        <v>0</v>
      </c>
      <c r="BA543" s="5">
        <f t="shared" si="1173"/>
        <v>0</v>
      </c>
      <c r="BB543" s="5">
        <f t="shared" si="1173"/>
        <v>0</v>
      </c>
      <c r="BC543" s="5">
        <f t="shared" si="1173"/>
        <v>0</v>
      </c>
      <c r="BD543" s="5">
        <f t="shared" si="1173"/>
        <v>0</v>
      </c>
      <c r="BE543" s="5">
        <f t="shared" si="1173"/>
        <v>0</v>
      </c>
      <c r="BF543" s="5">
        <f t="shared" si="1173"/>
        <v>0</v>
      </c>
      <c r="BG543" s="5">
        <f t="shared" si="1158"/>
        <v>687.4</v>
      </c>
      <c r="BH543" s="5">
        <f t="shared" si="1159"/>
        <v>687.4</v>
      </c>
      <c r="BI543" s="5">
        <f t="shared" si="1160"/>
        <v>0</v>
      </c>
      <c r="BJ543" s="5">
        <f t="shared" si="1173"/>
        <v>0</v>
      </c>
    </row>
    <row r="544" spans="1:62" ht="31.5" x14ac:dyDescent="0.25">
      <c r="A544" s="4" t="s">
        <v>108</v>
      </c>
      <c r="B544" s="4" t="s">
        <v>178</v>
      </c>
      <c r="C544" s="4" t="s">
        <v>85</v>
      </c>
      <c r="D544" s="4" t="s">
        <v>179</v>
      </c>
      <c r="E544" s="4" t="s">
        <v>98</v>
      </c>
      <c r="F544" s="15" t="s">
        <v>640</v>
      </c>
      <c r="G544" s="5">
        <f>G545</f>
        <v>687.4</v>
      </c>
      <c r="H544" s="5">
        <f t="shared" si="1173"/>
        <v>687.4</v>
      </c>
      <c r="I544" s="5">
        <f t="shared" si="1173"/>
        <v>0</v>
      </c>
      <c r="J544" s="5">
        <f t="shared" si="1173"/>
        <v>0</v>
      </c>
      <c r="K544" s="5">
        <f t="shared" si="1173"/>
        <v>0</v>
      </c>
      <c r="L544" s="5">
        <f t="shared" si="1173"/>
        <v>0</v>
      </c>
      <c r="M544" s="5">
        <f t="shared" si="1079"/>
        <v>687.4</v>
      </c>
      <c r="N544" s="5">
        <f t="shared" si="1080"/>
        <v>687.4</v>
      </c>
      <c r="O544" s="5">
        <f t="shared" si="1081"/>
        <v>0</v>
      </c>
      <c r="P544" s="5">
        <f t="shared" si="1173"/>
        <v>0</v>
      </c>
      <c r="Q544" s="5">
        <f t="shared" si="1173"/>
        <v>0</v>
      </c>
      <c r="R544" s="5">
        <f t="shared" si="1173"/>
        <v>0</v>
      </c>
      <c r="S544" s="5">
        <f t="shared" si="1173"/>
        <v>0</v>
      </c>
      <c r="T544" s="5">
        <f t="shared" si="1173"/>
        <v>0</v>
      </c>
      <c r="U544" s="5">
        <f t="shared" si="1173"/>
        <v>0</v>
      </c>
      <c r="V544" s="5">
        <f t="shared" si="1173"/>
        <v>0</v>
      </c>
      <c r="W544" s="5">
        <f t="shared" si="1173"/>
        <v>0</v>
      </c>
      <c r="X544" s="5">
        <f t="shared" si="1173"/>
        <v>0</v>
      </c>
      <c r="Y544" s="5">
        <f t="shared" si="1173"/>
        <v>0</v>
      </c>
      <c r="Z544" s="5">
        <f t="shared" si="1173"/>
        <v>0</v>
      </c>
      <c r="AA544" s="5">
        <f t="shared" si="1173"/>
        <v>0</v>
      </c>
      <c r="AB544" s="5">
        <f t="shared" si="1173"/>
        <v>0</v>
      </c>
      <c r="AC544" s="5">
        <f t="shared" si="1173"/>
        <v>0</v>
      </c>
      <c r="AD544" s="5">
        <f t="shared" si="1174"/>
        <v>687.4</v>
      </c>
      <c r="AE544" s="5">
        <f t="shared" si="1175"/>
        <v>687.4</v>
      </c>
      <c r="AF544" s="5">
        <f t="shared" si="1176"/>
        <v>0</v>
      </c>
      <c r="AG544" s="5">
        <f t="shared" si="1173"/>
        <v>0</v>
      </c>
      <c r="AH544" s="5">
        <f t="shared" si="1173"/>
        <v>0</v>
      </c>
      <c r="AI544" s="5">
        <f t="shared" si="1177"/>
        <v>687.4</v>
      </c>
      <c r="AJ544" s="5">
        <f t="shared" si="1178"/>
        <v>687.4</v>
      </c>
      <c r="AK544" s="5">
        <f t="shared" si="1179"/>
        <v>0</v>
      </c>
      <c r="AL544" s="5">
        <f t="shared" si="1173"/>
        <v>0</v>
      </c>
      <c r="AM544" s="5">
        <f t="shared" si="1173"/>
        <v>0</v>
      </c>
      <c r="AN544" s="5">
        <f t="shared" si="1173"/>
        <v>0</v>
      </c>
      <c r="AO544" s="5">
        <f t="shared" si="1173"/>
        <v>0</v>
      </c>
      <c r="AP544" s="5">
        <f t="shared" si="1173"/>
        <v>0</v>
      </c>
      <c r="AQ544" s="5">
        <f t="shared" si="1157"/>
        <v>687.4</v>
      </c>
      <c r="AR544" s="5">
        <f t="shared" si="1180"/>
        <v>687.4</v>
      </c>
      <c r="AS544" s="5">
        <f t="shared" si="1181"/>
        <v>0</v>
      </c>
      <c r="AT544" s="5">
        <f t="shared" si="1173"/>
        <v>0</v>
      </c>
      <c r="AU544" s="5">
        <f t="shared" si="1182"/>
        <v>687.4</v>
      </c>
      <c r="AV544" s="5">
        <f t="shared" si="1173"/>
        <v>0</v>
      </c>
      <c r="AW544" s="5">
        <f t="shared" si="1173"/>
        <v>0</v>
      </c>
      <c r="AX544" s="5">
        <f t="shared" si="1173"/>
        <v>0</v>
      </c>
      <c r="AY544" s="5">
        <f t="shared" si="1173"/>
        <v>0</v>
      </c>
      <c r="AZ544" s="5">
        <f t="shared" si="1173"/>
        <v>0</v>
      </c>
      <c r="BA544" s="5">
        <f t="shared" si="1173"/>
        <v>0</v>
      </c>
      <c r="BB544" s="5">
        <f t="shared" si="1173"/>
        <v>0</v>
      </c>
      <c r="BC544" s="5">
        <f t="shared" si="1173"/>
        <v>0</v>
      </c>
      <c r="BD544" s="5">
        <f t="shared" si="1173"/>
        <v>0</v>
      </c>
      <c r="BE544" s="5">
        <f t="shared" si="1173"/>
        <v>0</v>
      </c>
      <c r="BF544" s="5">
        <f t="shared" si="1173"/>
        <v>0</v>
      </c>
      <c r="BG544" s="5">
        <f t="shared" si="1158"/>
        <v>687.4</v>
      </c>
      <c r="BH544" s="5">
        <f t="shared" si="1159"/>
        <v>687.4</v>
      </c>
      <c r="BI544" s="5">
        <f t="shared" si="1160"/>
        <v>0</v>
      </c>
      <c r="BJ544" s="5">
        <f t="shared" si="1173"/>
        <v>0</v>
      </c>
    </row>
    <row r="545" spans="1:62" x14ac:dyDescent="0.25">
      <c r="A545" s="4" t="s">
        <v>108</v>
      </c>
      <c r="B545" s="4" t="s">
        <v>178</v>
      </c>
      <c r="C545" s="4" t="s">
        <v>85</v>
      </c>
      <c r="D545" s="4" t="s">
        <v>179</v>
      </c>
      <c r="E545" s="4" t="s">
        <v>110</v>
      </c>
      <c r="F545" s="15" t="s">
        <v>642</v>
      </c>
      <c r="G545" s="5">
        <v>687.4</v>
      </c>
      <c r="H545" s="5">
        <v>687.4</v>
      </c>
      <c r="I545" s="5">
        <v>0</v>
      </c>
      <c r="J545" s="5"/>
      <c r="K545" s="5"/>
      <c r="L545" s="5"/>
      <c r="M545" s="5">
        <f t="shared" si="1079"/>
        <v>687.4</v>
      </c>
      <c r="N545" s="5">
        <f t="shared" si="1080"/>
        <v>687.4</v>
      </c>
      <c r="O545" s="5">
        <f t="shared" si="1081"/>
        <v>0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1174"/>
        <v>687.4</v>
      </c>
      <c r="AE545" s="5">
        <f t="shared" si="1175"/>
        <v>687.4</v>
      </c>
      <c r="AF545" s="5">
        <f t="shared" si="1176"/>
        <v>0</v>
      </c>
      <c r="AG545" s="5"/>
      <c r="AH545" s="5"/>
      <c r="AI545" s="5">
        <f t="shared" si="1177"/>
        <v>687.4</v>
      </c>
      <c r="AJ545" s="5">
        <f t="shared" si="1178"/>
        <v>687.4</v>
      </c>
      <c r="AK545" s="5">
        <f t="shared" si="1179"/>
        <v>0</v>
      </c>
      <c r="AL545" s="5"/>
      <c r="AM545" s="5"/>
      <c r="AN545" s="5"/>
      <c r="AO545" s="5"/>
      <c r="AP545" s="5"/>
      <c r="AQ545" s="5">
        <f t="shared" si="1157"/>
        <v>687.4</v>
      </c>
      <c r="AR545" s="5">
        <f t="shared" si="1180"/>
        <v>687.4</v>
      </c>
      <c r="AS545" s="5">
        <f t="shared" si="1181"/>
        <v>0</v>
      </c>
      <c r="AT545" s="5"/>
      <c r="AU545" s="5">
        <f t="shared" si="1182"/>
        <v>687.4</v>
      </c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>
        <f t="shared" si="1158"/>
        <v>687.4</v>
      </c>
      <c r="BH545" s="5">
        <f t="shared" si="1159"/>
        <v>687.4</v>
      </c>
      <c r="BI545" s="5">
        <f t="shared" si="1160"/>
        <v>0</v>
      </c>
      <c r="BJ545" s="5"/>
    </row>
    <row r="546" spans="1:62" s="3" customFormat="1" ht="31.5" x14ac:dyDescent="0.25">
      <c r="A546" s="7" t="s">
        <v>181</v>
      </c>
      <c r="B546" s="7"/>
      <c r="C546" s="7"/>
      <c r="D546" s="7"/>
      <c r="E546" s="7"/>
      <c r="F546" s="12" t="s">
        <v>564</v>
      </c>
      <c r="G546" s="8">
        <f t="shared" ref="G546:L546" si="1183">G547+G903+G971</f>
        <v>11564459.300000001</v>
      </c>
      <c r="H546" s="8">
        <f t="shared" si="1183"/>
        <v>12404100.6</v>
      </c>
      <c r="I546" s="8">
        <f t="shared" si="1183"/>
        <v>12545828.699999999</v>
      </c>
      <c r="J546" s="8">
        <f t="shared" si="1183"/>
        <v>-3824.700000000003</v>
      </c>
      <c r="K546" s="8">
        <f t="shared" si="1183"/>
        <v>-59840.599999999991</v>
      </c>
      <c r="L546" s="8">
        <f t="shared" si="1183"/>
        <v>-120840.5</v>
      </c>
      <c r="M546" s="8">
        <f t="shared" si="1079"/>
        <v>11560634.600000001</v>
      </c>
      <c r="N546" s="8">
        <f t="shared" si="1080"/>
        <v>12344260</v>
      </c>
      <c r="O546" s="8">
        <f t="shared" si="1081"/>
        <v>12424988.199999999</v>
      </c>
      <c r="P546" s="8">
        <f t="shared" ref="P546:BJ546" si="1184">P547+P903+P971</f>
        <v>0</v>
      </c>
      <c r="Q546" s="8">
        <f t="shared" si="1184"/>
        <v>14767.9</v>
      </c>
      <c r="R546" s="8">
        <f t="shared" si="1184"/>
        <v>0</v>
      </c>
      <c r="S546" s="8">
        <f t="shared" si="1184"/>
        <v>0</v>
      </c>
      <c r="T546" s="8">
        <f t="shared" si="1184"/>
        <v>0</v>
      </c>
      <c r="U546" s="8">
        <f t="shared" si="1184"/>
        <v>0</v>
      </c>
      <c r="V546" s="8">
        <f t="shared" ref="V546" si="1185">V547+V903+V971</f>
        <v>0</v>
      </c>
      <c r="W546" s="8">
        <f t="shared" si="1184"/>
        <v>33325.618999999999</v>
      </c>
      <c r="X546" s="8">
        <f t="shared" si="1184"/>
        <v>-58.345999999999997</v>
      </c>
      <c r="Y546" s="8">
        <f t="shared" si="1184"/>
        <v>-7.2759576141834259E-12</v>
      </c>
      <c r="Z546" s="8">
        <f t="shared" si="1184"/>
        <v>30546</v>
      </c>
      <c r="AA546" s="8">
        <f t="shared" si="1184"/>
        <v>0</v>
      </c>
      <c r="AB546" s="8">
        <f t="shared" si="1184"/>
        <v>0</v>
      </c>
      <c r="AC546" s="8">
        <f t="shared" si="1184"/>
        <v>0</v>
      </c>
      <c r="AD546" s="8">
        <f t="shared" si="1174"/>
        <v>11608669.773000002</v>
      </c>
      <c r="AE546" s="8">
        <f t="shared" si="1175"/>
        <v>12374806</v>
      </c>
      <c r="AF546" s="8">
        <f t="shared" si="1176"/>
        <v>12424988.199999999</v>
      </c>
      <c r="AG546" s="8">
        <f t="shared" ref="AG546:AH546" si="1186">AG547+AG903+AG971</f>
        <v>-2930.1</v>
      </c>
      <c r="AH546" s="8">
        <f t="shared" si="1186"/>
        <v>0</v>
      </c>
      <c r="AI546" s="5">
        <f t="shared" si="1177"/>
        <v>11605739.673000002</v>
      </c>
      <c r="AJ546" s="5">
        <f t="shared" si="1178"/>
        <v>12374806</v>
      </c>
      <c r="AK546" s="5">
        <f t="shared" si="1179"/>
        <v>12424988.199999999</v>
      </c>
      <c r="AL546" s="8">
        <f t="shared" ref="AL546" si="1187">AL547+AL903+AL971</f>
        <v>0</v>
      </c>
      <c r="AM546" s="8">
        <f t="shared" ref="AM546:AP546" si="1188">AM547+AM903+AM971</f>
        <v>0</v>
      </c>
      <c r="AN546" s="8">
        <f t="shared" si="1188"/>
        <v>0</v>
      </c>
      <c r="AO546" s="8">
        <f t="shared" si="1188"/>
        <v>0</v>
      </c>
      <c r="AP546" s="8">
        <f t="shared" si="1188"/>
        <v>0</v>
      </c>
      <c r="AQ546" s="5">
        <f t="shared" si="1157"/>
        <v>11605739.673000002</v>
      </c>
      <c r="AR546" s="8">
        <f t="shared" si="1180"/>
        <v>12374806</v>
      </c>
      <c r="AS546" s="8">
        <f t="shared" si="1181"/>
        <v>12424988.199999999</v>
      </c>
      <c r="AT546" s="8">
        <f t="shared" ref="AT546" si="1189">AT547+AT903+AT971</f>
        <v>0</v>
      </c>
      <c r="AU546" s="8">
        <f t="shared" si="1182"/>
        <v>11605739.673000002</v>
      </c>
      <c r="AV546" s="8">
        <f t="shared" ref="AV546" si="1190">AV547+AV903+AV971</f>
        <v>16000</v>
      </c>
      <c r="AW546" s="8">
        <f t="shared" ref="AW546:BF546" si="1191">AW547+AW903+AW971</f>
        <v>0</v>
      </c>
      <c r="AX546" s="8">
        <f t="shared" si="1191"/>
        <v>-20657.099999999999</v>
      </c>
      <c r="AY546" s="8">
        <f t="shared" si="1191"/>
        <v>12665.4</v>
      </c>
      <c r="AZ546" s="8">
        <f t="shared" si="1191"/>
        <v>14482.326999999999</v>
      </c>
      <c r="BA546" s="8">
        <f t="shared" si="1191"/>
        <v>0</v>
      </c>
      <c r="BB546" s="8">
        <f t="shared" si="1191"/>
        <v>0</v>
      </c>
      <c r="BC546" s="8">
        <f t="shared" si="1191"/>
        <v>20807.867999999999</v>
      </c>
      <c r="BD546" s="8">
        <f t="shared" si="1191"/>
        <v>0</v>
      </c>
      <c r="BE546" s="8">
        <f t="shared" si="1191"/>
        <v>-16000</v>
      </c>
      <c r="BF546" s="8">
        <f t="shared" si="1191"/>
        <v>0</v>
      </c>
      <c r="BG546" s="8">
        <f t="shared" si="1158"/>
        <v>11628230.300000003</v>
      </c>
      <c r="BH546" s="8">
        <f t="shared" si="1159"/>
        <v>12395613.868000001</v>
      </c>
      <c r="BI546" s="8">
        <f t="shared" si="1160"/>
        <v>12408988.199999999</v>
      </c>
      <c r="BJ546" s="8">
        <f t="shared" si="1184"/>
        <v>0</v>
      </c>
    </row>
    <row r="547" spans="1:62" s="3" customFormat="1" x14ac:dyDescent="0.25">
      <c r="A547" s="7" t="s">
        <v>181</v>
      </c>
      <c r="B547" s="7" t="s">
        <v>78</v>
      </c>
      <c r="C547" s="7"/>
      <c r="D547" s="7"/>
      <c r="E547" s="7"/>
      <c r="F547" s="12" t="s">
        <v>591</v>
      </c>
      <c r="G547" s="8">
        <f>G548+G615+G706+G751+G769+G781</f>
        <v>11107693.300000001</v>
      </c>
      <c r="H547" s="8">
        <f>H548+H615+H706+H751+H769+H781</f>
        <v>11952872.6</v>
      </c>
      <c r="I547" s="8">
        <f>I548+I615+I706+I751+I769+I781</f>
        <v>12093332.899999999</v>
      </c>
      <c r="J547" s="8">
        <f t="shared" ref="J547:L547" si="1192">J548+J615+J706+J751+J769+J781</f>
        <v>-20092.600000000002</v>
      </c>
      <c r="K547" s="8">
        <f t="shared" si="1192"/>
        <v>-76079.599999999991</v>
      </c>
      <c r="L547" s="8">
        <f t="shared" si="1192"/>
        <v>-137079.5</v>
      </c>
      <c r="M547" s="8">
        <f t="shared" si="1079"/>
        <v>11087600.700000001</v>
      </c>
      <c r="N547" s="8">
        <f t="shared" si="1080"/>
        <v>11876793</v>
      </c>
      <c r="O547" s="8">
        <f t="shared" si="1081"/>
        <v>11956253.399999999</v>
      </c>
      <c r="P547" s="8">
        <f t="shared" ref="P547:BJ547" si="1193">P548+P615+P706+P751+P769+P781</f>
        <v>0</v>
      </c>
      <c r="Q547" s="8">
        <f t="shared" si="1193"/>
        <v>14767.9</v>
      </c>
      <c r="R547" s="8">
        <f t="shared" ref="R547:T547" si="1194">R548+R615+R706+R751+R769+R781</f>
        <v>0</v>
      </c>
      <c r="S547" s="8">
        <f t="shared" si="1194"/>
        <v>0</v>
      </c>
      <c r="T547" s="8">
        <f t="shared" si="1194"/>
        <v>0</v>
      </c>
      <c r="U547" s="8">
        <f t="shared" si="1193"/>
        <v>0</v>
      </c>
      <c r="V547" s="8">
        <f t="shared" si="1193"/>
        <v>0</v>
      </c>
      <c r="W547" s="8">
        <f t="shared" ref="W547:X547" si="1195">W548+W615+W706+W751+W769+W781</f>
        <v>33325.618999999999</v>
      </c>
      <c r="X547" s="8">
        <f t="shared" si="1195"/>
        <v>-58.345999999999997</v>
      </c>
      <c r="Y547" s="8">
        <f t="shared" si="1193"/>
        <v>-7.2759576141834259E-12</v>
      </c>
      <c r="Z547" s="8">
        <f t="shared" ref="Z547:AA547" si="1196">Z548+Z615+Z706+Z751+Z769+Z781</f>
        <v>30546</v>
      </c>
      <c r="AA547" s="8">
        <f t="shared" si="1196"/>
        <v>0</v>
      </c>
      <c r="AB547" s="8">
        <f t="shared" si="1193"/>
        <v>0</v>
      </c>
      <c r="AC547" s="8">
        <f t="shared" ref="AC547" si="1197">AC548+AC615+AC706+AC751+AC769+AC781</f>
        <v>0</v>
      </c>
      <c r="AD547" s="8">
        <f t="shared" si="1174"/>
        <v>11135635.873000002</v>
      </c>
      <c r="AE547" s="8">
        <f t="shared" si="1175"/>
        <v>11907339</v>
      </c>
      <c r="AF547" s="8">
        <f t="shared" si="1176"/>
        <v>11956253.399999999</v>
      </c>
      <c r="AG547" s="8">
        <f t="shared" ref="AG547:AH547" si="1198">AG548+AG615+AG706+AG751+AG769+AG781</f>
        <v>-2930.1</v>
      </c>
      <c r="AH547" s="8">
        <f t="shared" si="1198"/>
        <v>0</v>
      </c>
      <c r="AI547" s="5">
        <f t="shared" si="1177"/>
        <v>11132705.773000002</v>
      </c>
      <c r="AJ547" s="5">
        <f t="shared" si="1178"/>
        <v>11907339</v>
      </c>
      <c r="AK547" s="5">
        <f t="shared" si="1179"/>
        <v>11956253.399999999</v>
      </c>
      <c r="AL547" s="8">
        <f t="shared" ref="AL547" si="1199">AL548+AL615+AL706+AL751+AL769+AL781</f>
        <v>0</v>
      </c>
      <c r="AM547" s="8">
        <f t="shared" ref="AM547:AP547" si="1200">AM548+AM615+AM706+AM751+AM769+AM781</f>
        <v>0</v>
      </c>
      <c r="AN547" s="8">
        <f t="shared" si="1200"/>
        <v>0</v>
      </c>
      <c r="AO547" s="8">
        <f t="shared" si="1200"/>
        <v>0</v>
      </c>
      <c r="AP547" s="8">
        <f t="shared" si="1200"/>
        <v>0</v>
      </c>
      <c r="AQ547" s="5">
        <f t="shared" si="1157"/>
        <v>11132705.773000002</v>
      </c>
      <c r="AR547" s="8">
        <f t="shared" si="1180"/>
        <v>11907339</v>
      </c>
      <c r="AS547" s="8">
        <f t="shared" si="1181"/>
        <v>11956253.399999999</v>
      </c>
      <c r="AT547" s="8">
        <f t="shared" ref="AT547" si="1201">AT548+AT615+AT706+AT751+AT769+AT781</f>
        <v>0</v>
      </c>
      <c r="AU547" s="8">
        <f t="shared" si="1182"/>
        <v>11132705.773000002</v>
      </c>
      <c r="AV547" s="8">
        <f t="shared" ref="AV547" si="1202">AV548+AV615+AV706+AV751+AV769+AV781</f>
        <v>16000</v>
      </c>
      <c r="AW547" s="8">
        <f t="shared" ref="AW547:BF547" si="1203">AW548+AW615+AW706+AW751+AW769+AW781</f>
        <v>0</v>
      </c>
      <c r="AX547" s="8">
        <f t="shared" si="1203"/>
        <v>-20657.099999999999</v>
      </c>
      <c r="AY547" s="8">
        <f t="shared" si="1203"/>
        <v>12665.4</v>
      </c>
      <c r="AZ547" s="8">
        <f t="shared" si="1203"/>
        <v>14482.326999999999</v>
      </c>
      <c r="BA547" s="8">
        <f t="shared" si="1203"/>
        <v>0</v>
      </c>
      <c r="BB547" s="8">
        <f t="shared" si="1203"/>
        <v>0</v>
      </c>
      <c r="BC547" s="8">
        <f t="shared" si="1203"/>
        <v>20807.867999999999</v>
      </c>
      <c r="BD547" s="8">
        <f t="shared" si="1203"/>
        <v>0</v>
      </c>
      <c r="BE547" s="8">
        <f t="shared" si="1203"/>
        <v>-16000</v>
      </c>
      <c r="BF547" s="8">
        <f t="shared" si="1203"/>
        <v>0</v>
      </c>
      <c r="BG547" s="8">
        <f t="shared" si="1158"/>
        <v>11155196.400000002</v>
      </c>
      <c r="BH547" s="8">
        <f t="shared" si="1159"/>
        <v>11928146.868000001</v>
      </c>
      <c r="BI547" s="8">
        <f t="shared" si="1160"/>
        <v>11940253.399999999</v>
      </c>
      <c r="BJ547" s="8">
        <f t="shared" si="1193"/>
        <v>0</v>
      </c>
    </row>
    <row r="548" spans="1:62" s="10" customFormat="1" x14ac:dyDescent="0.25">
      <c r="A548" s="9" t="s">
        <v>181</v>
      </c>
      <c r="B548" s="9" t="s">
        <v>78</v>
      </c>
      <c r="C548" s="9" t="s">
        <v>10</v>
      </c>
      <c r="D548" s="9"/>
      <c r="E548" s="9"/>
      <c r="F548" s="14" t="s">
        <v>1018</v>
      </c>
      <c r="G548" s="11">
        <f>G549+G575</f>
        <v>4824932.3999999994</v>
      </c>
      <c r="H548" s="11">
        <f t="shared" ref="H548:I548" si="1204">H549+H575</f>
        <v>5170116.8</v>
      </c>
      <c r="I548" s="11">
        <f t="shared" si="1204"/>
        <v>5205509.6999999993</v>
      </c>
      <c r="J548" s="11">
        <f t="shared" ref="J548:L548" si="1205">J549+J575</f>
        <v>-1522.4</v>
      </c>
      <c r="K548" s="11">
        <f t="shared" si="1205"/>
        <v>-2558.1999999999998</v>
      </c>
      <c r="L548" s="11">
        <f t="shared" si="1205"/>
        <v>-1203.5</v>
      </c>
      <c r="M548" s="11">
        <f t="shared" si="1079"/>
        <v>4823409.9999999991</v>
      </c>
      <c r="N548" s="11">
        <f t="shared" si="1080"/>
        <v>5167558.5999999996</v>
      </c>
      <c r="O548" s="11">
        <f t="shared" si="1081"/>
        <v>5204306.1999999993</v>
      </c>
      <c r="P548" s="11">
        <f>P549+P575+P609</f>
        <v>-10384.4</v>
      </c>
      <c r="Q548" s="11">
        <f t="shared" ref="Q548:BJ548" si="1206">Q549+Q575+Q609</f>
        <v>7160</v>
      </c>
      <c r="R548" s="11">
        <f t="shared" si="1206"/>
        <v>0</v>
      </c>
      <c r="S548" s="11">
        <f t="shared" si="1206"/>
        <v>0</v>
      </c>
      <c r="T548" s="11">
        <f t="shared" si="1206"/>
        <v>0</v>
      </c>
      <c r="U548" s="11">
        <f t="shared" si="1206"/>
        <v>0</v>
      </c>
      <c r="V548" s="11">
        <f t="shared" ref="V548" si="1207">V549+V575+V609</f>
        <v>0</v>
      </c>
      <c r="W548" s="11">
        <f t="shared" si="1206"/>
        <v>0</v>
      </c>
      <c r="X548" s="11">
        <f t="shared" si="1206"/>
        <v>0</v>
      </c>
      <c r="Y548" s="11">
        <f t="shared" si="1206"/>
        <v>-37554.700000000004</v>
      </c>
      <c r="Z548" s="11">
        <f t="shared" si="1206"/>
        <v>0</v>
      </c>
      <c r="AA548" s="11">
        <f t="shared" si="1206"/>
        <v>0</v>
      </c>
      <c r="AB548" s="11">
        <f t="shared" si="1206"/>
        <v>10384.4</v>
      </c>
      <c r="AC548" s="11">
        <f t="shared" si="1206"/>
        <v>0</v>
      </c>
      <c r="AD548" s="11">
        <f t="shared" si="1174"/>
        <v>4820185.5999999987</v>
      </c>
      <c r="AE548" s="11">
        <f t="shared" si="1175"/>
        <v>5130003.8999999994</v>
      </c>
      <c r="AF548" s="11">
        <f t="shared" si="1176"/>
        <v>5214690.5999999996</v>
      </c>
      <c r="AG548" s="11">
        <f t="shared" ref="AG548:AH548" si="1208">AG549+AG575+AG609</f>
        <v>0</v>
      </c>
      <c r="AH548" s="11">
        <f t="shared" si="1208"/>
        <v>0</v>
      </c>
      <c r="AI548" s="5">
        <f t="shared" si="1177"/>
        <v>4820185.5999999987</v>
      </c>
      <c r="AJ548" s="5">
        <f t="shared" si="1178"/>
        <v>5130003.8999999994</v>
      </c>
      <c r="AK548" s="5">
        <f t="shared" si="1179"/>
        <v>5214690.5999999996</v>
      </c>
      <c r="AL548" s="11">
        <f t="shared" ref="AL548" si="1209">AL549+AL575+AL609</f>
        <v>0</v>
      </c>
      <c r="AM548" s="11">
        <f t="shared" ref="AM548:AP548" si="1210">AM549+AM575+AM609</f>
        <v>0</v>
      </c>
      <c r="AN548" s="11">
        <f t="shared" si="1210"/>
        <v>0</v>
      </c>
      <c r="AO548" s="11">
        <f t="shared" si="1210"/>
        <v>0</v>
      </c>
      <c r="AP548" s="11">
        <f t="shared" si="1210"/>
        <v>0</v>
      </c>
      <c r="AQ548" s="5">
        <f t="shared" si="1157"/>
        <v>4820185.5999999987</v>
      </c>
      <c r="AR548" s="11">
        <f t="shared" si="1180"/>
        <v>5130003.8999999994</v>
      </c>
      <c r="AS548" s="11">
        <f t="shared" si="1181"/>
        <v>5214690.5999999996</v>
      </c>
      <c r="AT548" s="11">
        <f t="shared" ref="AT548" si="1211">AT549+AT575+AT609</f>
        <v>0</v>
      </c>
      <c r="AU548" s="11">
        <f t="shared" si="1182"/>
        <v>4820185.5999999987</v>
      </c>
      <c r="AV548" s="11">
        <f t="shared" ref="AV548" si="1212">AV549+AV575+AV609</f>
        <v>0</v>
      </c>
      <c r="AW548" s="11">
        <f t="shared" ref="AW548:BF548" si="1213">AW549+AW575+AW609</f>
        <v>0</v>
      </c>
      <c r="AX548" s="11">
        <f t="shared" si="1213"/>
        <v>-7183.8</v>
      </c>
      <c r="AY548" s="11">
        <f t="shared" si="1213"/>
        <v>20000</v>
      </c>
      <c r="AZ548" s="11">
        <f t="shared" si="1213"/>
        <v>0</v>
      </c>
      <c r="BA548" s="11">
        <f t="shared" si="1213"/>
        <v>0</v>
      </c>
      <c r="BB548" s="11">
        <f t="shared" si="1213"/>
        <v>0</v>
      </c>
      <c r="BC548" s="11">
        <f t="shared" si="1213"/>
        <v>0</v>
      </c>
      <c r="BD548" s="11">
        <f t="shared" si="1213"/>
        <v>0</v>
      </c>
      <c r="BE548" s="11">
        <f t="shared" si="1213"/>
        <v>0</v>
      </c>
      <c r="BF548" s="11">
        <f t="shared" si="1213"/>
        <v>0</v>
      </c>
      <c r="BG548" s="11">
        <f t="shared" si="1158"/>
        <v>4833001.7999999989</v>
      </c>
      <c r="BH548" s="11">
        <f t="shared" si="1159"/>
        <v>5130003.8999999994</v>
      </c>
      <c r="BI548" s="11">
        <f t="shared" si="1160"/>
        <v>5214690.5999999996</v>
      </c>
      <c r="BJ548" s="11">
        <f t="shared" si="1206"/>
        <v>0</v>
      </c>
    </row>
    <row r="549" spans="1:62" ht="31.5" x14ac:dyDescent="0.25">
      <c r="A549" s="4" t="s">
        <v>181</v>
      </c>
      <c r="B549" s="4" t="s">
        <v>78</v>
      </c>
      <c r="C549" s="4" t="s">
        <v>10</v>
      </c>
      <c r="D549" s="4" t="s">
        <v>188</v>
      </c>
      <c r="E549" s="4"/>
      <c r="F549" s="15" t="s">
        <v>1052</v>
      </c>
      <c r="G549" s="5">
        <f>G550+G568</f>
        <v>4752480.3999999994</v>
      </c>
      <c r="H549" s="5">
        <f t="shared" ref="H549:BJ549" si="1214">H550+H568</f>
        <v>5101892.3</v>
      </c>
      <c r="I549" s="5">
        <f t="shared" si="1214"/>
        <v>5147145.3999999994</v>
      </c>
      <c r="J549" s="5">
        <f t="shared" ref="J549:L549" si="1215">J550+J568</f>
        <v>-1522.4</v>
      </c>
      <c r="K549" s="5">
        <f t="shared" si="1215"/>
        <v>-2558.1999999999998</v>
      </c>
      <c r="L549" s="5">
        <f t="shared" si="1215"/>
        <v>-1203.5</v>
      </c>
      <c r="M549" s="5">
        <f t="shared" si="1079"/>
        <v>4750957.9999999991</v>
      </c>
      <c r="N549" s="5">
        <f t="shared" si="1080"/>
        <v>5099334.0999999996</v>
      </c>
      <c r="O549" s="5">
        <f t="shared" si="1081"/>
        <v>5145941.8999999994</v>
      </c>
      <c r="P549" s="5">
        <f t="shared" ref="P549:AC549" si="1216">P550+P568</f>
        <v>0</v>
      </c>
      <c r="Q549" s="5">
        <f t="shared" si="1216"/>
        <v>0</v>
      </c>
      <c r="R549" s="5">
        <f t="shared" si="1216"/>
        <v>0</v>
      </c>
      <c r="S549" s="5">
        <f t="shared" si="1216"/>
        <v>0</v>
      </c>
      <c r="T549" s="5">
        <f t="shared" si="1216"/>
        <v>0</v>
      </c>
      <c r="U549" s="5">
        <f t="shared" si="1216"/>
        <v>0</v>
      </c>
      <c r="V549" s="5">
        <f t="shared" ref="V549" si="1217">V550+V568</f>
        <v>0</v>
      </c>
      <c r="W549" s="5">
        <f t="shared" si="1216"/>
        <v>0</v>
      </c>
      <c r="X549" s="5">
        <f t="shared" si="1216"/>
        <v>0</v>
      </c>
      <c r="Y549" s="5">
        <f t="shared" si="1216"/>
        <v>0</v>
      </c>
      <c r="Z549" s="5">
        <f t="shared" si="1216"/>
        <v>0</v>
      </c>
      <c r="AA549" s="5">
        <f t="shared" si="1216"/>
        <v>0</v>
      </c>
      <c r="AB549" s="5">
        <f t="shared" si="1216"/>
        <v>0</v>
      </c>
      <c r="AC549" s="5">
        <f t="shared" si="1216"/>
        <v>0</v>
      </c>
      <c r="AD549" s="5">
        <f t="shared" si="1174"/>
        <v>4750957.9999999991</v>
      </c>
      <c r="AE549" s="5">
        <f t="shared" si="1175"/>
        <v>5099334.0999999996</v>
      </c>
      <c r="AF549" s="5">
        <f t="shared" si="1176"/>
        <v>5145941.8999999994</v>
      </c>
      <c r="AG549" s="5">
        <f t="shared" ref="AG549:AH549" si="1218">AG550+AG568</f>
        <v>0</v>
      </c>
      <c r="AH549" s="5">
        <f t="shared" si="1218"/>
        <v>0</v>
      </c>
      <c r="AI549" s="5">
        <f t="shared" si="1177"/>
        <v>4750957.9999999991</v>
      </c>
      <c r="AJ549" s="5">
        <f t="shared" si="1178"/>
        <v>5099334.0999999996</v>
      </c>
      <c r="AK549" s="5">
        <f t="shared" si="1179"/>
        <v>5145941.8999999994</v>
      </c>
      <c r="AL549" s="5">
        <f t="shared" ref="AL549" si="1219">AL550+AL568</f>
        <v>0</v>
      </c>
      <c r="AM549" s="5">
        <f t="shared" ref="AM549:AP549" si="1220">AM550+AM568</f>
        <v>0</v>
      </c>
      <c r="AN549" s="5">
        <f t="shared" si="1220"/>
        <v>0</v>
      </c>
      <c r="AO549" s="5">
        <f t="shared" si="1220"/>
        <v>0</v>
      </c>
      <c r="AP549" s="5">
        <f t="shared" si="1220"/>
        <v>0</v>
      </c>
      <c r="AQ549" s="5">
        <f t="shared" si="1157"/>
        <v>4750957.9999999991</v>
      </c>
      <c r="AR549" s="5">
        <f t="shared" si="1180"/>
        <v>5099334.0999999996</v>
      </c>
      <c r="AS549" s="5">
        <f t="shared" si="1181"/>
        <v>5145941.8999999994</v>
      </c>
      <c r="AT549" s="5">
        <f t="shared" ref="AT549" si="1221">AT550+AT568</f>
        <v>0</v>
      </c>
      <c r="AU549" s="5">
        <f t="shared" si="1182"/>
        <v>4750957.9999999991</v>
      </c>
      <c r="AV549" s="5">
        <f t="shared" ref="AV549" si="1222">AV550+AV568</f>
        <v>0</v>
      </c>
      <c r="AW549" s="5">
        <f t="shared" ref="AW549:BF549" si="1223">AW550+AW568</f>
        <v>0</v>
      </c>
      <c r="AX549" s="5">
        <f t="shared" si="1223"/>
        <v>0</v>
      </c>
      <c r="AY549" s="5">
        <f t="shared" si="1223"/>
        <v>0</v>
      </c>
      <c r="AZ549" s="5">
        <f t="shared" si="1223"/>
        <v>0</v>
      </c>
      <c r="BA549" s="5">
        <f t="shared" si="1223"/>
        <v>0</v>
      </c>
      <c r="BB549" s="5">
        <f t="shared" si="1223"/>
        <v>0</v>
      </c>
      <c r="BC549" s="5">
        <f t="shared" si="1223"/>
        <v>0</v>
      </c>
      <c r="BD549" s="5">
        <f t="shared" si="1223"/>
        <v>0</v>
      </c>
      <c r="BE549" s="5">
        <f t="shared" si="1223"/>
        <v>0</v>
      </c>
      <c r="BF549" s="5">
        <f t="shared" si="1223"/>
        <v>0</v>
      </c>
      <c r="BG549" s="5">
        <f t="shared" si="1158"/>
        <v>4750957.9999999991</v>
      </c>
      <c r="BH549" s="5">
        <f t="shared" si="1159"/>
        <v>5099334.0999999996</v>
      </c>
      <c r="BI549" s="5">
        <f t="shared" si="1160"/>
        <v>5145941.8999999994</v>
      </c>
      <c r="BJ549" s="5">
        <f t="shared" si="1214"/>
        <v>0</v>
      </c>
    </row>
    <row r="550" spans="1:62" ht="31.5" x14ac:dyDescent="0.25">
      <c r="A550" s="4" t="s">
        <v>181</v>
      </c>
      <c r="B550" s="4" t="s">
        <v>78</v>
      </c>
      <c r="C550" s="4" t="s">
        <v>10</v>
      </c>
      <c r="D550" s="4" t="s">
        <v>936</v>
      </c>
      <c r="E550" s="4"/>
      <c r="F550" s="15" t="s">
        <v>1053</v>
      </c>
      <c r="G550" s="5">
        <f>G551+G560</f>
        <v>4709465.0999999996</v>
      </c>
      <c r="H550" s="5">
        <f t="shared" ref="H550:BJ550" si="1224">H551+H560</f>
        <v>5058877</v>
      </c>
      <c r="I550" s="5">
        <f t="shared" si="1224"/>
        <v>5104130.0999999996</v>
      </c>
      <c r="J550" s="5">
        <f t="shared" ref="J550:L550" si="1225">J551+J560</f>
        <v>-1522.4</v>
      </c>
      <c r="K550" s="5">
        <f t="shared" si="1225"/>
        <v>-2558.1999999999998</v>
      </c>
      <c r="L550" s="5">
        <f t="shared" si="1225"/>
        <v>-1203.5</v>
      </c>
      <c r="M550" s="5">
        <f t="shared" si="1079"/>
        <v>4707942.6999999993</v>
      </c>
      <c r="N550" s="5">
        <f t="shared" si="1080"/>
        <v>5056318.8</v>
      </c>
      <c r="O550" s="5">
        <f t="shared" si="1081"/>
        <v>5102926.5999999996</v>
      </c>
      <c r="P550" s="5">
        <f t="shared" ref="P550:AC550" si="1226">P551+P560</f>
        <v>0</v>
      </c>
      <c r="Q550" s="5">
        <f t="shared" si="1226"/>
        <v>0</v>
      </c>
      <c r="R550" s="5">
        <f t="shared" si="1226"/>
        <v>0</v>
      </c>
      <c r="S550" s="5">
        <f t="shared" si="1226"/>
        <v>0</v>
      </c>
      <c r="T550" s="5">
        <f t="shared" si="1226"/>
        <v>0</v>
      </c>
      <c r="U550" s="5">
        <f t="shared" si="1226"/>
        <v>0</v>
      </c>
      <c r="V550" s="5">
        <f t="shared" ref="V550" si="1227">V551+V560</f>
        <v>0</v>
      </c>
      <c r="W550" s="5">
        <f t="shared" si="1226"/>
        <v>0</v>
      </c>
      <c r="X550" s="5">
        <f t="shared" si="1226"/>
        <v>0</v>
      </c>
      <c r="Y550" s="5">
        <f t="shared" si="1226"/>
        <v>0</v>
      </c>
      <c r="Z550" s="5">
        <f t="shared" si="1226"/>
        <v>0</v>
      </c>
      <c r="AA550" s="5">
        <f t="shared" si="1226"/>
        <v>0</v>
      </c>
      <c r="AB550" s="5">
        <f t="shared" si="1226"/>
        <v>0</v>
      </c>
      <c r="AC550" s="5">
        <f t="shared" si="1226"/>
        <v>0</v>
      </c>
      <c r="AD550" s="5">
        <f t="shared" si="1174"/>
        <v>4707942.6999999993</v>
      </c>
      <c r="AE550" s="5">
        <f t="shared" si="1175"/>
        <v>5056318.8</v>
      </c>
      <c r="AF550" s="5">
        <f t="shared" si="1176"/>
        <v>5102926.5999999996</v>
      </c>
      <c r="AG550" s="5">
        <f t="shared" ref="AG550:AH550" si="1228">AG551+AG560</f>
        <v>0</v>
      </c>
      <c r="AH550" s="5">
        <f t="shared" si="1228"/>
        <v>0</v>
      </c>
      <c r="AI550" s="5">
        <f t="shared" si="1177"/>
        <v>4707942.6999999993</v>
      </c>
      <c r="AJ550" s="5">
        <f t="shared" si="1178"/>
        <v>5056318.8</v>
      </c>
      <c r="AK550" s="5">
        <f t="shared" si="1179"/>
        <v>5102926.5999999996</v>
      </c>
      <c r="AL550" s="5">
        <f t="shared" ref="AL550" si="1229">AL551+AL560</f>
        <v>0</v>
      </c>
      <c r="AM550" s="5">
        <f t="shared" ref="AM550:AP550" si="1230">AM551+AM560</f>
        <v>0</v>
      </c>
      <c r="AN550" s="5">
        <f t="shared" si="1230"/>
        <v>0</v>
      </c>
      <c r="AO550" s="5">
        <f t="shared" si="1230"/>
        <v>0</v>
      </c>
      <c r="AP550" s="5">
        <f t="shared" si="1230"/>
        <v>0</v>
      </c>
      <c r="AQ550" s="5">
        <f t="shared" si="1157"/>
        <v>4707942.6999999993</v>
      </c>
      <c r="AR550" s="5">
        <f t="shared" si="1180"/>
        <v>5056318.8</v>
      </c>
      <c r="AS550" s="5">
        <f t="shared" si="1181"/>
        <v>5102926.5999999996</v>
      </c>
      <c r="AT550" s="5">
        <f t="shared" ref="AT550" si="1231">AT551+AT560</f>
        <v>0</v>
      </c>
      <c r="AU550" s="5">
        <f t="shared" si="1182"/>
        <v>4707942.6999999993</v>
      </c>
      <c r="AV550" s="5">
        <f t="shared" ref="AV550" si="1232">AV551+AV560</f>
        <v>0</v>
      </c>
      <c r="AW550" s="5">
        <f t="shared" ref="AW550:BF550" si="1233">AW551+AW560</f>
        <v>0</v>
      </c>
      <c r="AX550" s="5">
        <f t="shared" si="1233"/>
        <v>0</v>
      </c>
      <c r="AY550" s="5">
        <f t="shared" si="1233"/>
        <v>0</v>
      </c>
      <c r="AZ550" s="5">
        <f t="shared" si="1233"/>
        <v>0</v>
      </c>
      <c r="BA550" s="5">
        <f t="shared" si="1233"/>
        <v>0</v>
      </c>
      <c r="BB550" s="5">
        <f t="shared" si="1233"/>
        <v>0</v>
      </c>
      <c r="BC550" s="5">
        <f t="shared" si="1233"/>
        <v>0</v>
      </c>
      <c r="BD550" s="5">
        <f t="shared" si="1233"/>
        <v>0</v>
      </c>
      <c r="BE550" s="5">
        <f t="shared" si="1233"/>
        <v>0</v>
      </c>
      <c r="BF550" s="5">
        <f t="shared" si="1233"/>
        <v>0</v>
      </c>
      <c r="BG550" s="5">
        <f t="shared" si="1158"/>
        <v>4707942.6999999993</v>
      </c>
      <c r="BH550" s="5">
        <f t="shared" si="1159"/>
        <v>5056318.8</v>
      </c>
      <c r="BI550" s="5">
        <f t="shared" si="1160"/>
        <v>5102926.5999999996</v>
      </c>
      <c r="BJ550" s="5">
        <f t="shared" si="1224"/>
        <v>0</v>
      </c>
    </row>
    <row r="551" spans="1:62" ht="47.25" x14ac:dyDescent="0.25">
      <c r="A551" s="4" t="s">
        <v>181</v>
      </c>
      <c r="B551" s="4" t="s">
        <v>78</v>
      </c>
      <c r="C551" s="4" t="s">
        <v>10</v>
      </c>
      <c r="D551" s="4" t="s">
        <v>937</v>
      </c>
      <c r="E551" s="4"/>
      <c r="F551" s="15" t="s">
        <v>1054</v>
      </c>
      <c r="G551" s="5">
        <f>G552+G556</f>
        <v>1285424.5999999999</v>
      </c>
      <c r="H551" s="5">
        <f t="shared" ref="H551:BJ551" si="1234">H552+H556</f>
        <v>1290288.5999999999</v>
      </c>
      <c r="I551" s="5">
        <f t="shared" si="1234"/>
        <v>1288962.7</v>
      </c>
      <c r="J551" s="5">
        <f t="shared" ref="J551:L551" si="1235">J552+J556</f>
        <v>-1522.4</v>
      </c>
      <c r="K551" s="5">
        <f t="shared" si="1235"/>
        <v>-2558.1999999999998</v>
      </c>
      <c r="L551" s="5">
        <f t="shared" si="1235"/>
        <v>-1203.5</v>
      </c>
      <c r="M551" s="5">
        <f t="shared" si="1079"/>
        <v>1283902.2</v>
      </c>
      <c r="N551" s="5">
        <f t="shared" si="1080"/>
        <v>1287730.3999999999</v>
      </c>
      <c r="O551" s="5">
        <f t="shared" si="1081"/>
        <v>1287759.2</v>
      </c>
      <c r="P551" s="5">
        <f t="shared" ref="P551:AC551" si="1236">P552+P556</f>
        <v>0</v>
      </c>
      <c r="Q551" s="5">
        <f t="shared" si="1236"/>
        <v>0</v>
      </c>
      <c r="R551" s="5">
        <f t="shared" si="1236"/>
        <v>0</v>
      </c>
      <c r="S551" s="5">
        <f t="shared" si="1236"/>
        <v>0</v>
      </c>
      <c r="T551" s="5">
        <f t="shared" si="1236"/>
        <v>0</v>
      </c>
      <c r="U551" s="5">
        <f t="shared" si="1236"/>
        <v>0</v>
      </c>
      <c r="V551" s="5">
        <f t="shared" ref="V551" si="1237">V552+V556</f>
        <v>0</v>
      </c>
      <c r="W551" s="5">
        <f t="shared" si="1236"/>
        <v>0</v>
      </c>
      <c r="X551" s="5">
        <f t="shared" si="1236"/>
        <v>0</v>
      </c>
      <c r="Y551" s="5">
        <f t="shared" si="1236"/>
        <v>0</v>
      </c>
      <c r="Z551" s="5">
        <f t="shared" si="1236"/>
        <v>0</v>
      </c>
      <c r="AA551" s="5">
        <f t="shared" si="1236"/>
        <v>0</v>
      </c>
      <c r="AB551" s="5">
        <f t="shared" si="1236"/>
        <v>0</v>
      </c>
      <c r="AC551" s="5">
        <f t="shared" si="1236"/>
        <v>0</v>
      </c>
      <c r="AD551" s="5">
        <f t="shared" si="1174"/>
        <v>1283902.2</v>
      </c>
      <c r="AE551" s="5">
        <f t="shared" si="1175"/>
        <v>1287730.3999999999</v>
      </c>
      <c r="AF551" s="5">
        <f t="shared" si="1176"/>
        <v>1287759.2</v>
      </c>
      <c r="AG551" s="5">
        <f t="shared" ref="AG551:AH551" si="1238">AG552+AG556</f>
        <v>0</v>
      </c>
      <c r="AH551" s="5">
        <f t="shared" si="1238"/>
        <v>0</v>
      </c>
      <c r="AI551" s="5">
        <f t="shared" si="1177"/>
        <v>1283902.2</v>
      </c>
      <c r="AJ551" s="5">
        <f t="shared" si="1178"/>
        <v>1287730.3999999999</v>
      </c>
      <c r="AK551" s="5">
        <f t="shared" si="1179"/>
        <v>1287759.2</v>
      </c>
      <c r="AL551" s="5">
        <f t="shared" ref="AL551" si="1239">AL552+AL556</f>
        <v>0</v>
      </c>
      <c r="AM551" s="5">
        <f t="shared" ref="AM551:AP551" si="1240">AM552+AM556</f>
        <v>0</v>
      </c>
      <c r="AN551" s="5">
        <f t="shared" si="1240"/>
        <v>0</v>
      </c>
      <c r="AO551" s="5">
        <f t="shared" si="1240"/>
        <v>0</v>
      </c>
      <c r="AP551" s="5">
        <f t="shared" si="1240"/>
        <v>0</v>
      </c>
      <c r="AQ551" s="5">
        <f t="shared" si="1157"/>
        <v>1283902.2</v>
      </c>
      <c r="AR551" s="5">
        <f t="shared" si="1180"/>
        <v>1287730.3999999999</v>
      </c>
      <c r="AS551" s="5">
        <f t="shared" si="1181"/>
        <v>1287759.2</v>
      </c>
      <c r="AT551" s="5">
        <f t="shared" ref="AT551" si="1241">AT552+AT556</f>
        <v>0</v>
      </c>
      <c r="AU551" s="5">
        <f t="shared" si="1182"/>
        <v>1283902.2</v>
      </c>
      <c r="AV551" s="5">
        <f t="shared" ref="AV551" si="1242">AV552+AV556</f>
        <v>0</v>
      </c>
      <c r="AW551" s="5">
        <f t="shared" ref="AW551:BF551" si="1243">AW552+AW556</f>
        <v>0</v>
      </c>
      <c r="AX551" s="5">
        <f t="shared" si="1243"/>
        <v>0</v>
      </c>
      <c r="AY551" s="5">
        <f t="shared" si="1243"/>
        <v>0</v>
      </c>
      <c r="AZ551" s="5">
        <f t="shared" si="1243"/>
        <v>0</v>
      </c>
      <c r="BA551" s="5">
        <f t="shared" si="1243"/>
        <v>0</v>
      </c>
      <c r="BB551" s="5">
        <f t="shared" si="1243"/>
        <v>0</v>
      </c>
      <c r="BC551" s="5">
        <f t="shared" si="1243"/>
        <v>0</v>
      </c>
      <c r="BD551" s="5">
        <f t="shared" si="1243"/>
        <v>0</v>
      </c>
      <c r="BE551" s="5">
        <f t="shared" si="1243"/>
        <v>0</v>
      </c>
      <c r="BF551" s="5">
        <f t="shared" si="1243"/>
        <v>0</v>
      </c>
      <c r="BG551" s="5">
        <f t="shared" si="1158"/>
        <v>1283902.2</v>
      </c>
      <c r="BH551" s="5">
        <f t="shared" si="1159"/>
        <v>1287730.3999999999</v>
      </c>
      <c r="BI551" s="5">
        <f t="shared" si="1160"/>
        <v>1287759.2</v>
      </c>
      <c r="BJ551" s="5">
        <f t="shared" si="1234"/>
        <v>0</v>
      </c>
    </row>
    <row r="552" spans="1:62" ht="47.25" x14ac:dyDescent="0.25">
      <c r="A552" s="4" t="s">
        <v>181</v>
      </c>
      <c r="B552" s="4" t="s">
        <v>78</v>
      </c>
      <c r="C552" s="4" t="s">
        <v>10</v>
      </c>
      <c r="D552" s="4" t="s">
        <v>924</v>
      </c>
      <c r="E552" s="4"/>
      <c r="F552" s="15" t="s">
        <v>677</v>
      </c>
      <c r="G552" s="5">
        <f>G553</f>
        <v>1240267.0999999999</v>
      </c>
      <c r="H552" s="5">
        <f t="shared" ref="H552:BJ552" si="1244">H553</f>
        <v>1243324.7999999998</v>
      </c>
      <c r="I552" s="5">
        <f t="shared" si="1244"/>
        <v>1241998.8999999999</v>
      </c>
      <c r="J552" s="5">
        <f t="shared" si="1244"/>
        <v>-1522.4</v>
      </c>
      <c r="K552" s="5">
        <f t="shared" si="1244"/>
        <v>-2558.1999999999998</v>
      </c>
      <c r="L552" s="5">
        <f t="shared" si="1244"/>
        <v>-1203.5</v>
      </c>
      <c r="M552" s="5">
        <f t="shared" si="1079"/>
        <v>1238744.7</v>
      </c>
      <c r="N552" s="5">
        <f t="shared" si="1080"/>
        <v>1240766.5999999999</v>
      </c>
      <c r="O552" s="5">
        <f t="shared" si="1081"/>
        <v>1240795.3999999999</v>
      </c>
      <c r="P552" s="5">
        <f t="shared" si="1244"/>
        <v>0</v>
      </c>
      <c r="Q552" s="5">
        <f t="shared" si="1244"/>
        <v>0</v>
      </c>
      <c r="R552" s="5">
        <f t="shared" si="1244"/>
        <v>0</v>
      </c>
      <c r="S552" s="5">
        <f t="shared" si="1244"/>
        <v>0</v>
      </c>
      <c r="T552" s="5">
        <f t="shared" si="1244"/>
        <v>0</v>
      </c>
      <c r="U552" s="5">
        <f t="shared" si="1244"/>
        <v>0</v>
      </c>
      <c r="V552" s="5">
        <f t="shared" si="1244"/>
        <v>0</v>
      </c>
      <c r="W552" s="5">
        <f t="shared" si="1244"/>
        <v>0</v>
      </c>
      <c r="X552" s="5">
        <f t="shared" si="1244"/>
        <v>0</v>
      </c>
      <c r="Y552" s="5">
        <f t="shared" si="1244"/>
        <v>0</v>
      </c>
      <c r="Z552" s="5">
        <f t="shared" si="1244"/>
        <v>0</v>
      </c>
      <c r="AA552" s="5">
        <f t="shared" si="1244"/>
        <v>0</v>
      </c>
      <c r="AB552" s="5">
        <f t="shared" si="1244"/>
        <v>0</v>
      </c>
      <c r="AC552" s="5">
        <f t="shared" si="1244"/>
        <v>0</v>
      </c>
      <c r="AD552" s="5">
        <f t="shared" si="1174"/>
        <v>1238744.7</v>
      </c>
      <c r="AE552" s="5">
        <f t="shared" si="1175"/>
        <v>1240766.5999999999</v>
      </c>
      <c r="AF552" s="5">
        <f t="shared" si="1176"/>
        <v>1240795.3999999999</v>
      </c>
      <c r="AG552" s="5">
        <f t="shared" si="1244"/>
        <v>0</v>
      </c>
      <c r="AH552" s="5">
        <f t="shared" si="1244"/>
        <v>0</v>
      </c>
      <c r="AI552" s="5">
        <f t="shared" si="1177"/>
        <v>1238744.7</v>
      </c>
      <c r="AJ552" s="5">
        <f t="shared" si="1178"/>
        <v>1240766.5999999999</v>
      </c>
      <c r="AK552" s="5">
        <f t="shared" si="1179"/>
        <v>1240795.3999999999</v>
      </c>
      <c r="AL552" s="5">
        <f t="shared" si="1244"/>
        <v>0</v>
      </c>
      <c r="AM552" s="5">
        <f t="shared" si="1244"/>
        <v>0</v>
      </c>
      <c r="AN552" s="5">
        <f t="shared" si="1244"/>
        <v>0</v>
      </c>
      <c r="AO552" s="5">
        <f t="shared" si="1244"/>
        <v>0</v>
      </c>
      <c r="AP552" s="5">
        <f t="shared" si="1244"/>
        <v>0</v>
      </c>
      <c r="AQ552" s="5">
        <f t="shared" si="1157"/>
        <v>1238744.7</v>
      </c>
      <c r="AR552" s="5">
        <f t="shared" si="1180"/>
        <v>1240766.5999999999</v>
      </c>
      <c r="AS552" s="5">
        <f t="shared" si="1181"/>
        <v>1240795.3999999999</v>
      </c>
      <c r="AT552" s="5">
        <f t="shared" si="1244"/>
        <v>0</v>
      </c>
      <c r="AU552" s="5">
        <f t="shared" si="1182"/>
        <v>1238744.7</v>
      </c>
      <c r="AV552" s="5">
        <f t="shared" si="1244"/>
        <v>0</v>
      </c>
      <c r="AW552" s="5">
        <f t="shared" si="1244"/>
        <v>0</v>
      </c>
      <c r="AX552" s="5">
        <f t="shared" si="1244"/>
        <v>0</v>
      </c>
      <c r="AY552" s="5">
        <f t="shared" si="1244"/>
        <v>0</v>
      </c>
      <c r="AZ552" s="5">
        <f t="shared" si="1244"/>
        <v>0</v>
      </c>
      <c r="BA552" s="5">
        <f t="shared" si="1244"/>
        <v>0</v>
      </c>
      <c r="BB552" s="5">
        <f t="shared" si="1244"/>
        <v>0</v>
      </c>
      <c r="BC552" s="5">
        <f t="shared" si="1244"/>
        <v>0</v>
      </c>
      <c r="BD552" s="5">
        <f t="shared" si="1244"/>
        <v>0</v>
      </c>
      <c r="BE552" s="5">
        <f t="shared" si="1244"/>
        <v>0</v>
      </c>
      <c r="BF552" s="5">
        <f t="shared" si="1244"/>
        <v>0</v>
      </c>
      <c r="BG552" s="5">
        <f t="shared" si="1158"/>
        <v>1238744.7</v>
      </c>
      <c r="BH552" s="5">
        <f t="shared" si="1159"/>
        <v>1240766.5999999999</v>
      </c>
      <c r="BI552" s="5">
        <f t="shared" si="1160"/>
        <v>1240795.3999999999</v>
      </c>
      <c r="BJ552" s="5">
        <f t="shared" si="1244"/>
        <v>0</v>
      </c>
    </row>
    <row r="553" spans="1:62" ht="31.5" x14ac:dyDescent="0.25">
      <c r="A553" s="4" t="s">
        <v>181</v>
      </c>
      <c r="B553" s="4" t="s">
        <v>78</v>
      </c>
      <c r="C553" s="4" t="s">
        <v>10</v>
      </c>
      <c r="D553" s="4" t="s">
        <v>924</v>
      </c>
      <c r="E553" s="4" t="s">
        <v>98</v>
      </c>
      <c r="F553" s="15" t="s">
        <v>640</v>
      </c>
      <c r="G553" s="5">
        <f>G554+G555</f>
        <v>1240267.0999999999</v>
      </c>
      <c r="H553" s="5">
        <f t="shared" ref="H553:BJ553" si="1245">H554+H555</f>
        <v>1243324.7999999998</v>
      </c>
      <c r="I553" s="5">
        <f t="shared" si="1245"/>
        <v>1241998.8999999999</v>
      </c>
      <c r="J553" s="5">
        <f t="shared" ref="J553:L553" si="1246">J554+J555</f>
        <v>-1522.4</v>
      </c>
      <c r="K553" s="5">
        <f t="shared" si="1246"/>
        <v>-2558.1999999999998</v>
      </c>
      <c r="L553" s="5">
        <f t="shared" si="1246"/>
        <v>-1203.5</v>
      </c>
      <c r="M553" s="5">
        <f t="shared" si="1079"/>
        <v>1238744.7</v>
      </c>
      <c r="N553" s="5">
        <f t="shared" si="1080"/>
        <v>1240766.5999999999</v>
      </c>
      <c r="O553" s="5">
        <f t="shared" si="1081"/>
        <v>1240795.3999999999</v>
      </c>
      <c r="P553" s="5">
        <f t="shared" ref="P553:AC553" si="1247">P554+P555</f>
        <v>0</v>
      </c>
      <c r="Q553" s="5">
        <f t="shared" si="1247"/>
        <v>0</v>
      </c>
      <c r="R553" s="5">
        <f t="shared" si="1247"/>
        <v>0</v>
      </c>
      <c r="S553" s="5">
        <f t="shared" si="1247"/>
        <v>0</v>
      </c>
      <c r="T553" s="5">
        <f t="shared" si="1247"/>
        <v>0</v>
      </c>
      <c r="U553" s="5">
        <f t="shared" si="1247"/>
        <v>0</v>
      </c>
      <c r="V553" s="5">
        <f t="shared" ref="V553" si="1248">V554+V555</f>
        <v>0</v>
      </c>
      <c r="W553" s="5">
        <f t="shared" si="1247"/>
        <v>0</v>
      </c>
      <c r="X553" s="5">
        <f t="shared" si="1247"/>
        <v>0</v>
      </c>
      <c r="Y553" s="5">
        <f t="shared" si="1247"/>
        <v>0</v>
      </c>
      <c r="Z553" s="5">
        <f t="shared" si="1247"/>
        <v>0</v>
      </c>
      <c r="AA553" s="5">
        <f t="shared" si="1247"/>
        <v>0</v>
      </c>
      <c r="AB553" s="5">
        <f t="shared" si="1247"/>
        <v>0</v>
      </c>
      <c r="AC553" s="5">
        <f t="shared" si="1247"/>
        <v>0</v>
      </c>
      <c r="AD553" s="5">
        <f t="shared" si="1174"/>
        <v>1238744.7</v>
      </c>
      <c r="AE553" s="5">
        <f t="shared" si="1175"/>
        <v>1240766.5999999999</v>
      </c>
      <c r="AF553" s="5">
        <f t="shared" si="1176"/>
        <v>1240795.3999999999</v>
      </c>
      <c r="AG553" s="5">
        <f t="shared" ref="AG553:AH553" si="1249">AG554+AG555</f>
        <v>0</v>
      </c>
      <c r="AH553" s="5">
        <f t="shared" si="1249"/>
        <v>0</v>
      </c>
      <c r="AI553" s="5">
        <f t="shared" si="1177"/>
        <v>1238744.7</v>
      </c>
      <c r="AJ553" s="5">
        <f t="shared" si="1178"/>
        <v>1240766.5999999999</v>
      </c>
      <c r="AK553" s="5">
        <f t="shared" si="1179"/>
        <v>1240795.3999999999</v>
      </c>
      <c r="AL553" s="5">
        <f t="shared" ref="AL553" si="1250">AL554+AL555</f>
        <v>0</v>
      </c>
      <c r="AM553" s="5">
        <f t="shared" ref="AM553:AP553" si="1251">AM554+AM555</f>
        <v>0</v>
      </c>
      <c r="AN553" s="5">
        <f t="shared" si="1251"/>
        <v>0</v>
      </c>
      <c r="AO553" s="5">
        <f t="shared" si="1251"/>
        <v>0</v>
      </c>
      <c r="AP553" s="5">
        <f t="shared" si="1251"/>
        <v>0</v>
      </c>
      <c r="AQ553" s="5">
        <f t="shared" si="1157"/>
        <v>1238744.7</v>
      </c>
      <c r="AR553" s="5">
        <f t="shared" si="1180"/>
        <v>1240766.5999999999</v>
      </c>
      <c r="AS553" s="5">
        <f t="shared" si="1181"/>
        <v>1240795.3999999999</v>
      </c>
      <c r="AT553" s="5">
        <f t="shared" ref="AT553" si="1252">AT554+AT555</f>
        <v>0</v>
      </c>
      <c r="AU553" s="5">
        <f t="shared" si="1182"/>
        <v>1238744.7</v>
      </c>
      <c r="AV553" s="5">
        <f t="shared" ref="AV553" si="1253">AV554+AV555</f>
        <v>0</v>
      </c>
      <c r="AW553" s="5">
        <f t="shared" ref="AW553:BF553" si="1254">AW554+AW555</f>
        <v>0</v>
      </c>
      <c r="AX553" s="5">
        <f t="shared" si="1254"/>
        <v>0</v>
      </c>
      <c r="AY553" s="5">
        <f t="shared" si="1254"/>
        <v>0</v>
      </c>
      <c r="AZ553" s="5">
        <f t="shared" si="1254"/>
        <v>0</v>
      </c>
      <c r="BA553" s="5">
        <f t="shared" si="1254"/>
        <v>0</v>
      </c>
      <c r="BB553" s="5">
        <f t="shared" si="1254"/>
        <v>0</v>
      </c>
      <c r="BC553" s="5">
        <f t="shared" si="1254"/>
        <v>0</v>
      </c>
      <c r="BD553" s="5">
        <f t="shared" si="1254"/>
        <v>0</v>
      </c>
      <c r="BE553" s="5">
        <f t="shared" si="1254"/>
        <v>0</v>
      </c>
      <c r="BF553" s="5">
        <f t="shared" si="1254"/>
        <v>0</v>
      </c>
      <c r="BG553" s="5">
        <f t="shared" si="1158"/>
        <v>1238744.7</v>
      </c>
      <c r="BH553" s="5">
        <f t="shared" si="1159"/>
        <v>1240766.5999999999</v>
      </c>
      <c r="BI553" s="5">
        <f t="shared" si="1160"/>
        <v>1240795.3999999999</v>
      </c>
      <c r="BJ553" s="5">
        <f t="shared" si="1245"/>
        <v>0</v>
      </c>
    </row>
    <row r="554" spans="1:62" x14ac:dyDescent="0.25">
      <c r="A554" s="4" t="s">
        <v>181</v>
      </c>
      <c r="B554" s="4" t="s">
        <v>78</v>
      </c>
      <c r="C554" s="4" t="s">
        <v>10</v>
      </c>
      <c r="D554" s="4" t="s">
        <v>924</v>
      </c>
      <c r="E554" s="4" t="s">
        <v>134</v>
      </c>
      <c r="F554" s="15" t="s">
        <v>641</v>
      </c>
      <c r="G554" s="5">
        <v>36623.4</v>
      </c>
      <c r="H554" s="5">
        <v>36623.4</v>
      </c>
      <c r="I554" s="5">
        <v>36623.4</v>
      </c>
      <c r="J554" s="5">
        <v>-7.5</v>
      </c>
      <c r="K554" s="5">
        <v>-10</v>
      </c>
      <c r="L554" s="5">
        <v>-10</v>
      </c>
      <c r="M554" s="5">
        <f t="shared" si="1079"/>
        <v>36615.9</v>
      </c>
      <c r="N554" s="5">
        <f t="shared" si="1080"/>
        <v>36613.4</v>
      </c>
      <c r="O554" s="5">
        <f t="shared" si="1081"/>
        <v>36613.4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1174"/>
        <v>36615.9</v>
      </c>
      <c r="AE554" s="5">
        <f t="shared" si="1175"/>
        <v>36613.4</v>
      </c>
      <c r="AF554" s="5">
        <f t="shared" si="1176"/>
        <v>36613.4</v>
      </c>
      <c r="AG554" s="5"/>
      <c r="AH554" s="5"/>
      <c r="AI554" s="5">
        <f t="shared" si="1177"/>
        <v>36615.9</v>
      </c>
      <c r="AJ554" s="5">
        <f t="shared" si="1178"/>
        <v>36613.4</v>
      </c>
      <c r="AK554" s="5">
        <f t="shared" si="1179"/>
        <v>36613.4</v>
      </c>
      <c r="AL554" s="5"/>
      <c r="AM554" s="5"/>
      <c r="AN554" s="5"/>
      <c r="AO554" s="5"/>
      <c r="AP554" s="5"/>
      <c r="AQ554" s="5">
        <f t="shared" si="1157"/>
        <v>36615.9</v>
      </c>
      <c r="AR554" s="5">
        <f t="shared" si="1180"/>
        <v>36613.4</v>
      </c>
      <c r="AS554" s="5">
        <f t="shared" si="1181"/>
        <v>36613.4</v>
      </c>
      <c r="AT554" s="5"/>
      <c r="AU554" s="5">
        <f t="shared" si="1182"/>
        <v>36615.9</v>
      </c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>
        <f t="shared" si="1158"/>
        <v>36615.9</v>
      </c>
      <c r="BH554" s="5">
        <f t="shared" si="1159"/>
        <v>36613.4</v>
      </c>
      <c r="BI554" s="5">
        <f t="shared" si="1160"/>
        <v>36613.4</v>
      </c>
      <c r="BJ554" s="5"/>
    </row>
    <row r="555" spans="1:62" x14ac:dyDescent="0.25">
      <c r="A555" s="4" t="s">
        <v>181</v>
      </c>
      <c r="B555" s="4" t="s">
        <v>78</v>
      </c>
      <c r="C555" s="4" t="s">
        <v>10</v>
      </c>
      <c r="D555" s="4" t="s">
        <v>924</v>
      </c>
      <c r="E555" s="4" t="s">
        <v>110</v>
      </c>
      <c r="F555" s="15" t="s">
        <v>642</v>
      </c>
      <c r="G555" s="5">
        <v>1203643.7</v>
      </c>
      <c r="H555" s="5">
        <v>1206701.3999999999</v>
      </c>
      <c r="I555" s="5">
        <v>1205375.5</v>
      </c>
      <c r="J555" s="5">
        <f>-191.4-385.2-938.3</f>
        <v>-1514.9</v>
      </c>
      <c r="K555" s="5">
        <f>-1354.7-255.2-938.3</f>
        <v>-2548.1999999999998</v>
      </c>
      <c r="L555" s="5">
        <f>-255.2-938.3</f>
        <v>-1193.5</v>
      </c>
      <c r="M555" s="5">
        <f t="shared" si="1079"/>
        <v>1202128.8</v>
      </c>
      <c r="N555" s="5">
        <f t="shared" si="1080"/>
        <v>1204153.2</v>
      </c>
      <c r="O555" s="5">
        <f t="shared" si="1081"/>
        <v>1204182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>
        <f t="shared" si="1174"/>
        <v>1202128.8</v>
      </c>
      <c r="AE555" s="5">
        <f t="shared" si="1175"/>
        <v>1204153.2</v>
      </c>
      <c r="AF555" s="5">
        <f t="shared" si="1176"/>
        <v>1204182</v>
      </c>
      <c r="AG555" s="5"/>
      <c r="AH555" s="5"/>
      <c r="AI555" s="5">
        <f t="shared" si="1177"/>
        <v>1202128.8</v>
      </c>
      <c r="AJ555" s="5">
        <f t="shared" si="1178"/>
        <v>1204153.2</v>
      </c>
      <c r="AK555" s="5">
        <f t="shared" si="1179"/>
        <v>1204182</v>
      </c>
      <c r="AL555" s="5"/>
      <c r="AM555" s="5"/>
      <c r="AN555" s="5"/>
      <c r="AO555" s="5"/>
      <c r="AP555" s="5"/>
      <c r="AQ555" s="5">
        <f t="shared" si="1157"/>
        <v>1202128.8</v>
      </c>
      <c r="AR555" s="5">
        <f t="shared" si="1180"/>
        <v>1204153.2</v>
      </c>
      <c r="AS555" s="5">
        <f t="shared" si="1181"/>
        <v>1204182</v>
      </c>
      <c r="AT555" s="5"/>
      <c r="AU555" s="5">
        <f t="shared" si="1182"/>
        <v>1202128.8</v>
      </c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>
        <f t="shared" si="1158"/>
        <v>1202128.8</v>
      </c>
      <c r="BH555" s="5">
        <f t="shared" si="1159"/>
        <v>1204153.2</v>
      </c>
      <c r="BI555" s="5">
        <f t="shared" si="1160"/>
        <v>1204182</v>
      </c>
      <c r="BJ555" s="5"/>
    </row>
    <row r="556" spans="1:62" ht="31.5" x14ac:dyDescent="0.25">
      <c r="A556" s="4" t="s">
        <v>181</v>
      </c>
      <c r="B556" s="4" t="s">
        <v>78</v>
      </c>
      <c r="C556" s="4" t="s">
        <v>10</v>
      </c>
      <c r="D556" s="4" t="s">
        <v>925</v>
      </c>
      <c r="E556" s="4"/>
      <c r="F556" s="15" t="s">
        <v>1055</v>
      </c>
      <c r="G556" s="5">
        <f>G557</f>
        <v>45157.5</v>
      </c>
      <c r="H556" s="5">
        <f t="shared" ref="H556:BJ556" si="1255">H557</f>
        <v>46963.8</v>
      </c>
      <c r="I556" s="5">
        <f t="shared" si="1255"/>
        <v>46963.8</v>
      </c>
      <c r="J556" s="5">
        <f t="shared" si="1255"/>
        <v>0</v>
      </c>
      <c r="K556" s="5">
        <f t="shared" si="1255"/>
        <v>0</v>
      </c>
      <c r="L556" s="5">
        <f t="shared" si="1255"/>
        <v>0</v>
      </c>
      <c r="M556" s="5">
        <f t="shared" si="1079"/>
        <v>45157.5</v>
      </c>
      <c r="N556" s="5">
        <f t="shared" si="1080"/>
        <v>46963.8</v>
      </c>
      <c r="O556" s="5">
        <f t="shared" si="1081"/>
        <v>46963.8</v>
      </c>
      <c r="P556" s="5">
        <f t="shared" si="1255"/>
        <v>0</v>
      </c>
      <c r="Q556" s="5">
        <f t="shared" si="1255"/>
        <v>0</v>
      </c>
      <c r="R556" s="5">
        <f t="shared" si="1255"/>
        <v>0</v>
      </c>
      <c r="S556" s="5">
        <f t="shared" si="1255"/>
        <v>0</v>
      </c>
      <c r="T556" s="5">
        <f t="shared" si="1255"/>
        <v>0</v>
      </c>
      <c r="U556" s="5">
        <f t="shared" si="1255"/>
        <v>0</v>
      </c>
      <c r="V556" s="5">
        <f t="shared" si="1255"/>
        <v>0</v>
      </c>
      <c r="W556" s="5">
        <f t="shared" si="1255"/>
        <v>0</v>
      </c>
      <c r="X556" s="5">
        <f t="shared" si="1255"/>
        <v>0</v>
      </c>
      <c r="Y556" s="5">
        <f t="shared" si="1255"/>
        <v>0</v>
      </c>
      <c r="Z556" s="5">
        <f t="shared" si="1255"/>
        <v>0</v>
      </c>
      <c r="AA556" s="5">
        <f t="shared" si="1255"/>
        <v>0</v>
      </c>
      <c r="AB556" s="5">
        <f t="shared" si="1255"/>
        <v>0</v>
      </c>
      <c r="AC556" s="5">
        <f t="shared" si="1255"/>
        <v>0</v>
      </c>
      <c r="AD556" s="5">
        <f t="shared" si="1174"/>
        <v>45157.5</v>
      </c>
      <c r="AE556" s="5">
        <f t="shared" si="1175"/>
        <v>46963.8</v>
      </c>
      <c r="AF556" s="5">
        <f t="shared" si="1176"/>
        <v>46963.8</v>
      </c>
      <c r="AG556" s="5">
        <f t="shared" si="1255"/>
        <v>0</v>
      </c>
      <c r="AH556" s="5">
        <f t="shared" si="1255"/>
        <v>0</v>
      </c>
      <c r="AI556" s="5">
        <f t="shared" si="1177"/>
        <v>45157.5</v>
      </c>
      <c r="AJ556" s="5">
        <f t="shared" si="1178"/>
        <v>46963.8</v>
      </c>
      <c r="AK556" s="5">
        <f t="shared" si="1179"/>
        <v>46963.8</v>
      </c>
      <c r="AL556" s="5">
        <f t="shared" si="1255"/>
        <v>0</v>
      </c>
      <c r="AM556" s="5">
        <f t="shared" si="1255"/>
        <v>0</v>
      </c>
      <c r="AN556" s="5">
        <f t="shared" si="1255"/>
        <v>0</v>
      </c>
      <c r="AO556" s="5">
        <f t="shared" si="1255"/>
        <v>0</v>
      </c>
      <c r="AP556" s="5">
        <f t="shared" si="1255"/>
        <v>0</v>
      </c>
      <c r="AQ556" s="5">
        <f t="shared" si="1157"/>
        <v>45157.5</v>
      </c>
      <c r="AR556" s="5">
        <f t="shared" si="1180"/>
        <v>46963.8</v>
      </c>
      <c r="AS556" s="5">
        <f t="shared" si="1181"/>
        <v>46963.8</v>
      </c>
      <c r="AT556" s="5">
        <f t="shared" si="1255"/>
        <v>0</v>
      </c>
      <c r="AU556" s="5">
        <f t="shared" si="1182"/>
        <v>45157.5</v>
      </c>
      <c r="AV556" s="5">
        <f t="shared" si="1255"/>
        <v>0</v>
      </c>
      <c r="AW556" s="5">
        <f t="shared" si="1255"/>
        <v>0</v>
      </c>
      <c r="AX556" s="5">
        <f t="shared" si="1255"/>
        <v>0</v>
      </c>
      <c r="AY556" s="5">
        <f t="shared" si="1255"/>
        <v>0</v>
      </c>
      <c r="AZ556" s="5">
        <f t="shared" si="1255"/>
        <v>0</v>
      </c>
      <c r="BA556" s="5">
        <f t="shared" si="1255"/>
        <v>0</v>
      </c>
      <c r="BB556" s="5">
        <f t="shared" si="1255"/>
        <v>0</v>
      </c>
      <c r="BC556" s="5">
        <f t="shared" si="1255"/>
        <v>0</v>
      </c>
      <c r="BD556" s="5">
        <f t="shared" si="1255"/>
        <v>0</v>
      </c>
      <c r="BE556" s="5">
        <f t="shared" si="1255"/>
        <v>0</v>
      </c>
      <c r="BF556" s="5">
        <f t="shared" si="1255"/>
        <v>0</v>
      </c>
      <c r="BG556" s="5">
        <f t="shared" si="1158"/>
        <v>45157.5</v>
      </c>
      <c r="BH556" s="5">
        <f t="shared" si="1159"/>
        <v>46963.8</v>
      </c>
      <c r="BI556" s="5">
        <f t="shared" si="1160"/>
        <v>46963.8</v>
      </c>
      <c r="BJ556" s="5">
        <f t="shared" si="1255"/>
        <v>0</v>
      </c>
    </row>
    <row r="557" spans="1:62" ht="31.5" x14ac:dyDescent="0.25">
      <c r="A557" s="4" t="s">
        <v>181</v>
      </c>
      <c r="B557" s="4" t="s">
        <v>78</v>
      </c>
      <c r="C557" s="4" t="s">
        <v>10</v>
      </c>
      <c r="D557" s="4" t="s">
        <v>925</v>
      </c>
      <c r="E557" s="4" t="s">
        <v>98</v>
      </c>
      <c r="F557" s="15" t="s">
        <v>640</v>
      </c>
      <c r="G557" s="5">
        <f>G558+G559</f>
        <v>45157.5</v>
      </c>
      <c r="H557" s="5">
        <f t="shared" ref="H557:BJ557" si="1256">H558+H559</f>
        <v>46963.8</v>
      </c>
      <c r="I557" s="5">
        <f t="shared" si="1256"/>
        <v>46963.8</v>
      </c>
      <c r="J557" s="5">
        <f t="shared" ref="J557:L557" si="1257">J558+J559</f>
        <v>0</v>
      </c>
      <c r="K557" s="5">
        <f t="shared" si="1257"/>
        <v>0</v>
      </c>
      <c r="L557" s="5">
        <f t="shared" si="1257"/>
        <v>0</v>
      </c>
      <c r="M557" s="5">
        <f t="shared" si="1079"/>
        <v>45157.5</v>
      </c>
      <c r="N557" s="5">
        <f t="shared" si="1080"/>
        <v>46963.8</v>
      </c>
      <c r="O557" s="5">
        <f t="shared" si="1081"/>
        <v>46963.8</v>
      </c>
      <c r="P557" s="5">
        <f t="shared" ref="P557:AC557" si="1258">P558+P559</f>
        <v>0</v>
      </c>
      <c r="Q557" s="5">
        <f t="shared" si="1258"/>
        <v>0</v>
      </c>
      <c r="R557" s="5">
        <f t="shared" si="1258"/>
        <v>0</v>
      </c>
      <c r="S557" s="5">
        <f t="shared" si="1258"/>
        <v>0</v>
      </c>
      <c r="T557" s="5">
        <f t="shared" si="1258"/>
        <v>0</v>
      </c>
      <c r="U557" s="5">
        <f t="shared" si="1258"/>
        <v>0</v>
      </c>
      <c r="V557" s="5">
        <f t="shared" ref="V557" si="1259">V558+V559</f>
        <v>0</v>
      </c>
      <c r="W557" s="5">
        <f t="shared" si="1258"/>
        <v>0</v>
      </c>
      <c r="X557" s="5">
        <f t="shared" si="1258"/>
        <v>0</v>
      </c>
      <c r="Y557" s="5">
        <f t="shared" si="1258"/>
        <v>0</v>
      </c>
      <c r="Z557" s="5">
        <f t="shared" si="1258"/>
        <v>0</v>
      </c>
      <c r="AA557" s="5">
        <f t="shared" si="1258"/>
        <v>0</v>
      </c>
      <c r="AB557" s="5">
        <f t="shared" si="1258"/>
        <v>0</v>
      </c>
      <c r="AC557" s="5">
        <f t="shared" si="1258"/>
        <v>0</v>
      </c>
      <c r="AD557" s="5">
        <f t="shared" si="1174"/>
        <v>45157.5</v>
      </c>
      <c r="AE557" s="5">
        <f t="shared" si="1175"/>
        <v>46963.8</v>
      </c>
      <c r="AF557" s="5">
        <f t="shared" si="1176"/>
        <v>46963.8</v>
      </c>
      <c r="AG557" s="5">
        <f t="shared" ref="AG557:AH557" si="1260">AG558+AG559</f>
        <v>0</v>
      </c>
      <c r="AH557" s="5">
        <f t="shared" si="1260"/>
        <v>0</v>
      </c>
      <c r="AI557" s="5">
        <f t="shared" si="1177"/>
        <v>45157.5</v>
      </c>
      <c r="AJ557" s="5">
        <f t="shared" si="1178"/>
        <v>46963.8</v>
      </c>
      <c r="AK557" s="5">
        <f t="shared" si="1179"/>
        <v>46963.8</v>
      </c>
      <c r="AL557" s="5">
        <f t="shared" ref="AL557" si="1261">AL558+AL559</f>
        <v>0</v>
      </c>
      <c r="AM557" s="5">
        <f t="shared" ref="AM557:AP557" si="1262">AM558+AM559</f>
        <v>0</v>
      </c>
      <c r="AN557" s="5">
        <f t="shared" si="1262"/>
        <v>0</v>
      </c>
      <c r="AO557" s="5">
        <f t="shared" si="1262"/>
        <v>0</v>
      </c>
      <c r="AP557" s="5">
        <f t="shared" si="1262"/>
        <v>0</v>
      </c>
      <c r="AQ557" s="5">
        <f t="shared" si="1157"/>
        <v>45157.5</v>
      </c>
      <c r="AR557" s="5">
        <f t="shared" si="1180"/>
        <v>46963.8</v>
      </c>
      <c r="AS557" s="5">
        <f t="shared" si="1181"/>
        <v>46963.8</v>
      </c>
      <c r="AT557" s="5">
        <f t="shared" ref="AT557" si="1263">AT558+AT559</f>
        <v>0</v>
      </c>
      <c r="AU557" s="5">
        <f t="shared" si="1182"/>
        <v>45157.5</v>
      </c>
      <c r="AV557" s="5">
        <f t="shared" ref="AV557" si="1264">AV558+AV559</f>
        <v>0</v>
      </c>
      <c r="AW557" s="5">
        <f t="shared" ref="AW557:BF557" si="1265">AW558+AW559</f>
        <v>0</v>
      </c>
      <c r="AX557" s="5">
        <f t="shared" si="1265"/>
        <v>0</v>
      </c>
      <c r="AY557" s="5">
        <f t="shared" si="1265"/>
        <v>0</v>
      </c>
      <c r="AZ557" s="5">
        <f t="shared" si="1265"/>
        <v>0</v>
      </c>
      <c r="BA557" s="5">
        <f t="shared" si="1265"/>
        <v>0</v>
      </c>
      <c r="BB557" s="5">
        <f t="shared" si="1265"/>
        <v>0</v>
      </c>
      <c r="BC557" s="5">
        <f t="shared" si="1265"/>
        <v>0</v>
      </c>
      <c r="BD557" s="5">
        <f t="shared" si="1265"/>
        <v>0</v>
      </c>
      <c r="BE557" s="5">
        <f t="shared" si="1265"/>
        <v>0</v>
      </c>
      <c r="BF557" s="5">
        <f t="shared" si="1265"/>
        <v>0</v>
      </c>
      <c r="BG557" s="5">
        <f t="shared" si="1158"/>
        <v>45157.5</v>
      </c>
      <c r="BH557" s="5">
        <f t="shared" si="1159"/>
        <v>46963.8</v>
      </c>
      <c r="BI557" s="5">
        <f t="shared" si="1160"/>
        <v>46963.8</v>
      </c>
      <c r="BJ557" s="5">
        <f t="shared" si="1256"/>
        <v>0</v>
      </c>
    </row>
    <row r="558" spans="1:62" x14ac:dyDescent="0.25">
      <c r="A558" s="4" t="s">
        <v>181</v>
      </c>
      <c r="B558" s="4" t="s">
        <v>78</v>
      </c>
      <c r="C558" s="4" t="s">
        <v>10</v>
      </c>
      <c r="D558" s="4" t="s">
        <v>925</v>
      </c>
      <c r="E558" s="4" t="s">
        <v>134</v>
      </c>
      <c r="F558" s="15" t="s">
        <v>641</v>
      </c>
      <c r="G558" s="5">
        <v>19105</v>
      </c>
      <c r="H558" s="5">
        <v>19869.2</v>
      </c>
      <c r="I558" s="5">
        <v>19869.2</v>
      </c>
      <c r="J558" s="5"/>
      <c r="K558" s="5"/>
      <c r="L558" s="5"/>
      <c r="M558" s="5">
        <f t="shared" si="1079"/>
        <v>19105</v>
      </c>
      <c r="N558" s="5">
        <f t="shared" si="1080"/>
        <v>19869.2</v>
      </c>
      <c r="O558" s="5">
        <f t="shared" si="1081"/>
        <v>19869.2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>
        <f t="shared" si="1174"/>
        <v>19105</v>
      </c>
      <c r="AE558" s="5">
        <f t="shared" si="1175"/>
        <v>19869.2</v>
      </c>
      <c r="AF558" s="5">
        <f t="shared" si="1176"/>
        <v>19869.2</v>
      </c>
      <c r="AG558" s="5"/>
      <c r="AH558" s="5"/>
      <c r="AI558" s="5">
        <f t="shared" si="1177"/>
        <v>19105</v>
      </c>
      <c r="AJ558" s="5">
        <f t="shared" si="1178"/>
        <v>19869.2</v>
      </c>
      <c r="AK558" s="5">
        <f t="shared" si="1179"/>
        <v>19869.2</v>
      </c>
      <c r="AL558" s="5"/>
      <c r="AM558" s="5"/>
      <c r="AN558" s="5"/>
      <c r="AO558" s="5"/>
      <c r="AP558" s="5"/>
      <c r="AQ558" s="5">
        <f t="shared" si="1157"/>
        <v>19105</v>
      </c>
      <c r="AR558" s="5">
        <f t="shared" si="1180"/>
        <v>19869.2</v>
      </c>
      <c r="AS558" s="5">
        <f t="shared" si="1181"/>
        <v>19869.2</v>
      </c>
      <c r="AT558" s="5"/>
      <c r="AU558" s="5">
        <f t="shared" si="1182"/>
        <v>19105</v>
      </c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>
        <f t="shared" si="1158"/>
        <v>19105</v>
      </c>
      <c r="BH558" s="5">
        <f t="shared" si="1159"/>
        <v>19869.2</v>
      </c>
      <c r="BI558" s="5">
        <f t="shared" si="1160"/>
        <v>19869.2</v>
      </c>
      <c r="BJ558" s="5"/>
    </row>
    <row r="559" spans="1:62" x14ac:dyDescent="0.25">
      <c r="A559" s="4" t="s">
        <v>181</v>
      </c>
      <c r="B559" s="4" t="s">
        <v>78</v>
      </c>
      <c r="C559" s="4" t="s">
        <v>10</v>
      </c>
      <c r="D559" s="4" t="s">
        <v>925</v>
      </c>
      <c r="E559" s="4" t="s">
        <v>110</v>
      </c>
      <c r="F559" s="15" t="s">
        <v>642</v>
      </c>
      <c r="G559" s="5">
        <v>26052.5</v>
      </c>
      <c r="H559" s="5">
        <v>27094.6</v>
      </c>
      <c r="I559" s="5">
        <v>27094.6</v>
      </c>
      <c r="J559" s="5"/>
      <c r="K559" s="5"/>
      <c r="L559" s="5"/>
      <c r="M559" s="5">
        <f t="shared" si="1079"/>
        <v>26052.5</v>
      </c>
      <c r="N559" s="5">
        <f t="shared" si="1080"/>
        <v>27094.6</v>
      </c>
      <c r="O559" s="5">
        <f t="shared" si="1081"/>
        <v>27094.6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1174"/>
        <v>26052.5</v>
      </c>
      <c r="AE559" s="5">
        <f t="shared" si="1175"/>
        <v>27094.6</v>
      </c>
      <c r="AF559" s="5">
        <f t="shared" si="1176"/>
        <v>27094.6</v>
      </c>
      <c r="AG559" s="5"/>
      <c r="AH559" s="5"/>
      <c r="AI559" s="5">
        <f t="shared" si="1177"/>
        <v>26052.5</v>
      </c>
      <c r="AJ559" s="5">
        <f t="shared" si="1178"/>
        <v>27094.6</v>
      </c>
      <c r="AK559" s="5">
        <f t="shared" si="1179"/>
        <v>27094.6</v>
      </c>
      <c r="AL559" s="5"/>
      <c r="AM559" s="5"/>
      <c r="AN559" s="5"/>
      <c r="AO559" s="5"/>
      <c r="AP559" s="5"/>
      <c r="AQ559" s="5">
        <f t="shared" si="1157"/>
        <v>26052.5</v>
      </c>
      <c r="AR559" s="5">
        <f t="shared" si="1180"/>
        <v>27094.6</v>
      </c>
      <c r="AS559" s="5">
        <f t="shared" si="1181"/>
        <v>27094.6</v>
      </c>
      <c r="AT559" s="5"/>
      <c r="AU559" s="5">
        <f t="shared" si="1182"/>
        <v>26052.5</v>
      </c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>
        <f t="shared" si="1158"/>
        <v>26052.5</v>
      </c>
      <c r="BH559" s="5">
        <f t="shared" si="1159"/>
        <v>27094.6</v>
      </c>
      <c r="BI559" s="5">
        <f t="shared" si="1160"/>
        <v>27094.6</v>
      </c>
      <c r="BJ559" s="5"/>
    </row>
    <row r="560" spans="1:62" ht="47.25" x14ac:dyDescent="0.25">
      <c r="A560" s="4" t="s">
        <v>181</v>
      </c>
      <c r="B560" s="4" t="s">
        <v>78</v>
      </c>
      <c r="C560" s="4" t="s">
        <v>10</v>
      </c>
      <c r="D560" s="4" t="s">
        <v>938</v>
      </c>
      <c r="E560" s="4"/>
      <c r="F560" s="15" t="s">
        <v>1056</v>
      </c>
      <c r="G560" s="5">
        <f>G561+G565</f>
        <v>3424040.5</v>
      </c>
      <c r="H560" s="5">
        <f t="shared" ref="H560:BJ560" si="1266">H561+H565</f>
        <v>3768588.4000000004</v>
      </c>
      <c r="I560" s="5">
        <f t="shared" si="1266"/>
        <v>3815167.4</v>
      </c>
      <c r="J560" s="5">
        <f t="shared" ref="J560:L560" si="1267">J561+J565</f>
        <v>0</v>
      </c>
      <c r="K560" s="5">
        <f t="shared" si="1267"/>
        <v>0</v>
      </c>
      <c r="L560" s="5">
        <f t="shared" si="1267"/>
        <v>0</v>
      </c>
      <c r="M560" s="5">
        <f t="shared" si="1079"/>
        <v>3424040.5</v>
      </c>
      <c r="N560" s="5">
        <f t="shared" si="1080"/>
        <v>3768588.4000000004</v>
      </c>
      <c r="O560" s="5">
        <f t="shared" si="1081"/>
        <v>3815167.4</v>
      </c>
      <c r="P560" s="5">
        <f t="shared" ref="P560:AC560" si="1268">P561+P565</f>
        <v>0</v>
      </c>
      <c r="Q560" s="5">
        <f t="shared" si="1268"/>
        <v>0</v>
      </c>
      <c r="R560" s="5">
        <f t="shared" si="1268"/>
        <v>0</v>
      </c>
      <c r="S560" s="5">
        <f t="shared" si="1268"/>
        <v>0</v>
      </c>
      <c r="T560" s="5">
        <f t="shared" si="1268"/>
        <v>0</v>
      </c>
      <c r="U560" s="5">
        <f t="shared" si="1268"/>
        <v>0</v>
      </c>
      <c r="V560" s="5">
        <f t="shared" ref="V560" si="1269">V561+V565</f>
        <v>0</v>
      </c>
      <c r="W560" s="5">
        <f t="shared" si="1268"/>
        <v>0</v>
      </c>
      <c r="X560" s="5">
        <f t="shared" si="1268"/>
        <v>0</v>
      </c>
      <c r="Y560" s="5">
        <f t="shared" si="1268"/>
        <v>0</v>
      </c>
      <c r="Z560" s="5">
        <f t="shared" si="1268"/>
        <v>0</v>
      </c>
      <c r="AA560" s="5">
        <f t="shared" si="1268"/>
        <v>0</v>
      </c>
      <c r="AB560" s="5">
        <f t="shared" si="1268"/>
        <v>0</v>
      </c>
      <c r="AC560" s="5">
        <f t="shared" si="1268"/>
        <v>0</v>
      </c>
      <c r="AD560" s="5">
        <f t="shared" si="1174"/>
        <v>3424040.5</v>
      </c>
      <c r="AE560" s="5">
        <f t="shared" si="1175"/>
        <v>3768588.4000000004</v>
      </c>
      <c r="AF560" s="5">
        <f t="shared" si="1176"/>
        <v>3815167.4</v>
      </c>
      <c r="AG560" s="5">
        <f t="shared" ref="AG560:AH560" si="1270">AG561+AG565</f>
        <v>0</v>
      </c>
      <c r="AH560" s="5">
        <f t="shared" si="1270"/>
        <v>0</v>
      </c>
      <c r="AI560" s="5">
        <f t="shared" si="1177"/>
        <v>3424040.5</v>
      </c>
      <c r="AJ560" s="5">
        <f t="shared" si="1178"/>
        <v>3768588.4000000004</v>
      </c>
      <c r="AK560" s="5">
        <f t="shared" si="1179"/>
        <v>3815167.4</v>
      </c>
      <c r="AL560" s="5">
        <f t="shared" ref="AL560" si="1271">AL561+AL565</f>
        <v>0</v>
      </c>
      <c r="AM560" s="5">
        <f t="shared" ref="AM560:AP560" si="1272">AM561+AM565</f>
        <v>0</v>
      </c>
      <c r="AN560" s="5">
        <f t="shared" si="1272"/>
        <v>0</v>
      </c>
      <c r="AO560" s="5">
        <f t="shared" si="1272"/>
        <v>0</v>
      </c>
      <c r="AP560" s="5">
        <f t="shared" si="1272"/>
        <v>0</v>
      </c>
      <c r="AQ560" s="5">
        <f t="shared" si="1157"/>
        <v>3424040.5</v>
      </c>
      <c r="AR560" s="5">
        <f t="shared" si="1180"/>
        <v>3768588.4000000004</v>
      </c>
      <c r="AS560" s="5">
        <f t="shared" si="1181"/>
        <v>3815167.4</v>
      </c>
      <c r="AT560" s="5">
        <f t="shared" ref="AT560" si="1273">AT561+AT565</f>
        <v>0</v>
      </c>
      <c r="AU560" s="5">
        <f t="shared" si="1182"/>
        <v>3424040.5</v>
      </c>
      <c r="AV560" s="5">
        <f t="shared" ref="AV560" si="1274">AV561+AV565</f>
        <v>0</v>
      </c>
      <c r="AW560" s="5">
        <f t="shared" ref="AW560:BF560" si="1275">AW561+AW565</f>
        <v>0</v>
      </c>
      <c r="AX560" s="5">
        <f t="shared" si="1275"/>
        <v>0</v>
      </c>
      <c r="AY560" s="5">
        <f t="shared" si="1275"/>
        <v>0</v>
      </c>
      <c r="AZ560" s="5">
        <f t="shared" si="1275"/>
        <v>0</v>
      </c>
      <c r="BA560" s="5">
        <f t="shared" si="1275"/>
        <v>0</v>
      </c>
      <c r="BB560" s="5">
        <f t="shared" si="1275"/>
        <v>0</v>
      </c>
      <c r="BC560" s="5">
        <f t="shared" si="1275"/>
        <v>0</v>
      </c>
      <c r="BD560" s="5">
        <f t="shared" si="1275"/>
        <v>0</v>
      </c>
      <c r="BE560" s="5">
        <f t="shared" si="1275"/>
        <v>0</v>
      </c>
      <c r="BF560" s="5">
        <f t="shared" si="1275"/>
        <v>0</v>
      </c>
      <c r="BG560" s="5">
        <f t="shared" si="1158"/>
        <v>3424040.5</v>
      </c>
      <c r="BH560" s="5">
        <f t="shared" si="1159"/>
        <v>3768588.4000000004</v>
      </c>
      <c r="BI560" s="5">
        <f t="shared" si="1160"/>
        <v>3815167.4</v>
      </c>
      <c r="BJ560" s="5">
        <f t="shared" si="1266"/>
        <v>0</v>
      </c>
    </row>
    <row r="561" spans="1:62" ht="31.5" x14ac:dyDescent="0.25">
      <c r="A561" s="4" t="s">
        <v>181</v>
      </c>
      <c r="B561" s="4" t="s">
        <v>78</v>
      </c>
      <c r="C561" s="4" t="s">
        <v>10</v>
      </c>
      <c r="D561" s="4" t="s">
        <v>926</v>
      </c>
      <c r="E561" s="4"/>
      <c r="F561" s="15" t="s">
        <v>1057</v>
      </c>
      <c r="G561" s="5">
        <f>G562</f>
        <v>3422185.8</v>
      </c>
      <c r="H561" s="5">
        <f t="shared" ref="H561:BJ561" si="1276">H562</f>
        <v>3766733.7</v>
      </c>
      <c r="I561" s="5">
        <f t="shared" si="1276"/>
        <v>3813312.6999999997</v>
      </c>
      <c r="J561" s="5">
        <f t="shared" si="1276"/>
        <v>0</v>
      </c>
      <c r="K561" s="5">
        <f t="shared" si="1276"/>
        <v>0</v>
      </c>
      <c r="L561" s="5">
        <f t="shared" si="1276"/>
        <v>0</v>
      </c>
      <c r="M561" s="5">
        <f t="shared" si="1079"/>
        <v>3422185.8</v>
      </c>
      <c r="N561" s="5">
        <f t="shared" si="1080"/>
        <v>3766733.7</v>
      </c>
      <c r="O561" s="5">
        <f t="shared" si="1081"/>
        <v>3813312.6999999997</v>
      </c>
      <c r="P561" s="5">
        <f t="shared" si="1276"/>
        <v>0</v>
      </c>
      <c r="Q561" s="5">
        <f t="shared" si="1276"/>
        <v>0</v>
      </c>
      <c r="R561" s="5">
        <f t="shared" si="1276"/>
        <v>0</v>
      </c>
      <c r="S561" s="5">
        <f t="shared" si="1276"/>
        <v>0</v>
      </c>
      <c r="T561" s="5">
        <f t="shared" si="1276"/>
        <v>0</v>
      </c>
      <c r="U561" s="5">
        <f t="shared" si="1276"/>
        <v>0</v>
      </c>
      <c r="V561" s="5">
        <f t="shared" si="1276"/>
        <v>0</v>
      </c>
      <c r="W561" s="5">
        <f t="shared" si="1276"/>
        <v>0</v>
      </c>
      <c r="X561" s="5">
        <f t="shared" si="1276"/>
        <v>0</v>
      </c>
      <c r="Y561" s="5">
        <f t="shared" si="1276"/>
        <v>0</v>
      </c>
      <c r="Z561" s="5">
        <f t="shared" si="1276"/>
        <v>0</v>
      </c>
      <c r="AA561" s="5">
        <f t="shared" si="1276"/>
        <v>0</v>
      </c>
      <c r="AB561" s="5">
        <f t="shared" si="1276"/>
        <v>0</v>
      </c>
      <c r="AC561" s="5">
        <f t="shared" si="1276"/>
        <v>0</v>
      </c>
      <c r="AD561" s="5">
        <f t="shared" si="1174"/>
        <v>3422185.8</v>
      </c>
      <c r="AE561" s="5">
        <f t="shared" si="1175"/>
        <v>3766733.7</v>
      </c>
      <c r="AF561" s="5">
        <f t="shared" si="1176"/>
        <v>3813312.6999999997</v>
      </c>
      <c r="AG561" s="5">
        <f t="shared" si="1276"/>
        <v>0</v>
      </c>
      <c r="AH561" s="5">
        <f t="shared" si="1276"/>
        <v>0</v>
      </c>
      <c r="AI561" s="5">
        <f t="shared" si="1177"/>
        <v>3422185.8</v>
      </c>
      <c r="AJ561" s="5">
        <f t="shared" si="1178"/>
        <v>3766733.7</v>
      </c>
      <c r="AK561" s="5">
        <f t="shared" si="1179"/>
        <v>3813312.6999999997</v>
      </c>
      <c r="AL561" s="5">
        <f t="shared" si="1276"/>
        <v>0</v>
      </c>
      <c r="AM561" s="5">
        <f t="shared" si="1276"/>
        <v>0</v>
      </c>
      <c r="AN561" s="5">
        <f t="shared" si="1276"/>
        <v>0</v>
      </c>
      <c r="AO561" s="5">
        <f t="shared" si="1276"/>
        <v>0</v>
      </c>
      <c r="AP561" s="5">
        <f t="shared" si="1276"/>
        <v>0</v>
      </c>
      <c r="AQ561" s="5">
        <f t="shared" si="1157"/>
        <v>3422185.8</v>
      </c>
      <c r="AR561" s="5">
        <f t="shared" si="1180"/>
        <v>3766733.7</v>
      </c>
      <c r="AS561" s="5">
        <f t="shared" si="1181"/>
        <v>3813312.6999999997</v>
      </c>
      <c r="AT561" s="5">
        <f t="shared" si="1276"/>
        <v>0</v>
      </c>
      <c r="AU561" s="5">
        <f t="shared" si="1182"/>
        <v>3422185.8</v>
      </c>
      <c r="AV561" s="5">
        <f t="shared" si="1276"/>
        <v>0</v>
      </c>
      <c r="AW561" s="5">
        <f t="shared" si="1276"/>
        <v>0</v>
      </c>
      <c r="AX561" s="5">
        <f t="shared" si="1276"/>
        <v>0</v>
      </c>
      <c r="AY561" s="5">
        <f t="shared" si="1276"/>
        <v>0</v>
      </c>
      <c r="AZ561" s="5">
        <f t="shared" si="1276"/>
        <v>0</v>
      </c>
      <c r="BA561" s="5">
        <f t="shared" si="1276"/>
        <v>0</v>
      </c>
      <c r="BB561" s="5">
        <f t="shared" si="1276"/>
        <v>0</v>
      </c>
      <c r="BC561" s="5">
        <f t="shared" si="1276"/>
        <v>0</v>
      </c>
      <c r="BD561" s="5">
        <f t="shared" si="1276"/>
        <v>0</v>
      </c>
      <c r="BE561" s="5">
        <f t="shared" si="1276"/>
        <v>0</v>
      </c>
      <c r="BF561" s="5">
        <f t="shared" si="1276"/>
        <v>0</v>
      </c>
      <c r="BG561" s="5">
        <f t="shared" si="1158"/>
        <v>3422185.8</v>
      </c>
      <c r="BH561" s="5">
        <f t="shared" si="1159"/>
        <v>3766733.7</v>
      </c>
      <c r="BI561" s="5">
        <f t="shared" si="1160"/>
        <v>3813312.6999999997</v>
      </c>
      <c r="BJ561" s="5">
        <f t="shared" si="1276"/>
        <v>0</v>
      </c>
    </row>
    <row r="562" spans="1:62" ht="31.5" x14ac:dyDescent="0.25">
      <c r="A562" s="4" t="s">
        <v>181</v>
      </c>
      <c r="B562" s="4" t="s">
        <v>78</v>
      </c>
      <c r="C562" s="4" t="s">
        <v>10</v>
      </c>
      <c r="D562" s="4" t="s">
        <v>926</v>
      </c>
      <c r="E562" s="4" t="s">
        <v>98</v>
      </c>
      <c r="F562" s="15" t="s">
        <v>640</v>
      </c>
      <c r="G562" s="5">
        <f>G563+G564</f>
        <v>3422185.8</v>
      </c>
      <c r="H562" s="5">
        <f t="shared" ref="H562:BJ562" si="1277">H563+H564</f>
        <v>3766733.7</v>
      </c>
      <c r="I562" s="5">
        <f t="shared" si="1277"/>
        <v>3813312.6999999997</v>
      </c>
      <c r="J562" s="5">
        <f t="shared" ref="J562:L562" si="1278">J563+J564</f>
        <v>0</v>
      </c>
      <c r="K562" s="5">
        <f t="shared" si="1278"/>
        <v>0</v>
      </c>
      <c r="L562" s="5">
        <f t="shared" si="1278"/>
        <v>0</v>
      </c>
      <c r="M562" s="5">
        <f t="shared" si="1079"/>
        <v>3422185.8</v>
      </c>
      <c r="N562" s="5">
        <f t="shared" si="1080"/>
        <v>3766733.7</v>
      </c>
      <c r="O562" s="5">
        <f t="shared" si="1081"/>
        <v>3813312.6999999997</v>
      </c>
      <c r="P562" s="5">
        <f t="shared" ref="P562:AC562" si="1279">P563+P564</f>
        <v>0</v>
      </c>
      <c r="Q562" s="5">
        <f t="shared" si="1279"/>
        <v>0</v>
      </c>
      <c r="R562" s="5">
        <f t="shared" si="1279"/>
        <v>0</v>
      </c>
      <c r="S562" s="5">
        <f t="shared" si="1279"/>
        <v>0</v>
      </c>
      <c r="T562" s="5">
        <f t="shared" si="1279"/>
        <v>0</v>
      </c>
      <c r="U562" s="5">
        <f t="shared" si="1279"/>
        <v>0</v>
      </c>
      <c r="V562" s="5">
        <f t="shared" ref="V562" si="1280">V563+V564</f>
        <v>0</v>
      </c>
      <c r="W562" s="5">
        <f t="shared" si="1279"/>
        <v>0</v>
      </c>
      <c r="X562" s="5">
        <f t="shared" si="1279"/>
        <v>0</v>
      </c>
      <c r="Y562" s="5">
        <f t="shared" si="1279"/>
        <v>0</v>
      </c>
      <c r="Z562" s="5">
        <f t="shared" si="1279"/>
        <v>0</v>
      </c>
      <c r="AA562" s="5">
        <f t="shared" si="1279"/>
        <v>0</v>
      </c>
      <c r="AB562" s="5">
        <f t="shared" si="1279"/>
        <v>0</v>
      </c>
      <c r="AC562" s="5">
        <f t="shared" si="1279"/>
        <v>0</v>
      </c>
      <c r="AD562" s="5">
        <f t="shared" si="1174"/>
        <v>3422185.8</v>
      </c>
      <c r="AE562" s="5">
        <f t="shared" si="1175"/>
        <v>3766733.7</v>
      </c>
      <c r="AF562" s="5">
        <f t="shared" si="1176"/>
        <v>3813312.6999999997</v>
      </c>
      <c r="AG562" s="5">
        <f t="shared" ref="AG562:AH562" si="1281">AG563+AG564</f>
        <v>0</v>
      </c>
      <c r="AH562" s="5">
        <f t="shared" si="1281"/>
        <v>0</v>
      </c>
      <c r="AI562" s="5">
        <f t="shared" si="1177"/>
        <v>3422185.8</v>
      </c>
      <c r="AJ562" s="5">
        <f t="shared" si="1178"/>
        <v>3766733.7</v>
      </c>
      <c r="AK562" s="5">
        <f t="shared" si="1179"/>
        <v>3813312.6999999997</v>
      </c>
      <c r="AL562" s="5">
        <f t="shared" ref="AL562" si="1282">AL563+AL564</f>
        <v>0</v>
      </c>
      <c r="AM562" s="5">
        <f t="shared" ref="AM562:AP562" si="1283">AM563+AM564</f>
        <v>0</v>
      </c>
      <c r="AN562" s="5">
        <f t="shared" si="1283"/>
        <v>0</v>
      </c>
      <c r="AO562" s="5">
        <f t="shared" si="1283"/>
        <v>0</v>
      </c>
      <c r="AP562" s="5">
        <f t="shared" si="1283"/>
        <v>0</v>
      </c>
      <c r="AQ562" s="5">
        <f t="shared" si="1157"/>
        <v>3422185.8</v>
      </c>
      <c r="AR562" s="5">
        <f t="shared" si="1180"/>
        <v>3766733.7</v>
      </c>
      <c r="AS562" s="5">
        <f t="shared" si="1181"/>
        <v>3813312.6999999997</v>
      </c>
      <c r="AT562" s="5">
        <f t="shared" ref="AT562" si="1284">AT563+AT564</f>
        <v>0</v>
      </c>
      <c r="AU562" s="5">
        <f t="shared" si="1182"/>
        <v>3422185.8</v>
      </c>
      <c r="AV562" s="5">
        <f t="shared" ref="AV562" si="1285">AV563+AV564</f>
        <v>0</v>
      </c>
      <c r="AW562" s="5">
        <f t="shared" ref="AW562:BF562" si="1286">AW563+AW564</f>
        <v>0</v>
      </c>
      <c r="AX562" s="5">
        <f t="shared" si="1286"/>
        <v>0</v>
      </c>
      <c r="AY562" s="5">
        <f t="shared" si="1286"/>
        <v>0</v>
      </c>
      <c r="AZ562" s="5">
        <f t="shared" si="1286"/>
        <v>0</v>
      </c>
      <c r="BA562" s="5">
        <f t="shared" si="1286"/>
        <v>0</v>
      </c>
      <c r="BB562" s="5">
        <f t="shared" si="1286"/>
        <v>0</v>
      </c>
      <c r="BC562" s="5">
        <f t="shared" si="1286"/>
        <v>0</v>
      </c>
      <c r="BD562" s="5">
        <f t="shared" si="1286"/>
        <v>0</v>
      </c>
      <c r="BE562" s="5">
        <f t="shared" si="1286"/>
        <v>0</v>
      </c>
      <c r="BF562" s="5">
        <f t="shared" si="1286"/>
        <v>0</v>
      </c>
      <c r="BG562" s="5">
        <f t="shared" si="1158"/>
        <v>3422185.8</v>
      </c>
      <c r="BH562" s="5">
        <f t="shared" si="1159"/>
        <v>3766733.7</v>
      </c>
      <c r="BI562" s="5">
        <f t="shared" si="1160"/>
        <v>3813312.6999999997</v>
      </c>
      <c r="BJ562" s="5">
        <f t="shared" si="1277"/>
        <v>0</v>
      </c>
    </row>
    <row r="563" spans="1:62" x14ac:dyDescent="0.25">
      <c r="A563" s="4" t="s">
        <v>181</v>
      </c>
      <c r="B563" s="4" t="s">
        <v>78</v>
      </c>
      <c r="C563" s="4" t="s">
        <v>10</v>
      </c>
      <c r="D563" s="4" t="s">
        <v>926</v>
      </c>
      <c r="E563" s="4" t="s">
        <v>134</v>
      </c>
      <c r="F563" s="15" t="s">
        <v>641</v>
      </c>
      <c r="G563" s="5">
        <v>105371.3</v>
      </c>
      <c r="H563" s="5">
        <v>105594.5</v>
      </c>
      <c r="I563" s="5">
        <v>105929.4</v>
      </c>
      <c r="J563" s="5"/>
      <c r="K563" s="5"/>
      <c r="L563" s="5"/>
      <c r="M563" s="5">
        <f t="shared" si="1079"/>
        <v>105371.3</v>
      </c>
      <c r="N563" s="5">
        <f t="shared" si="1080"/>
        <v>105594.5</v>
      </c>
      <c r="O563" s="5">
        <f t="shared" si="1081"/>
        <v>105929.4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>
        <f t="shared" si="1174"/>
        <v>105371.3</v>
      </c>
      <c r="AE563" s="5">
        <f t="shared" si="1175"/>
        <v>105594.5</v>
      </c>
      <c r="AF563" s="5">
        <f t="shared" si="1176"/>
        <v>105929.4</v>
      </c>
      <c r="AG563" s="5"/>
      <c r="AH563" s="5"/>
      <c r="AI563" s="5">
        <f t="shared" si="1177"/>
        <v>105371.3</v>
      </c>
      <c r="AJ563" s="5">
        <f t="shared" si="1178"/>
        <v>105594.5</v>
      </c>
      <c r="AK563" s="5">
        <f t="shared" si="1179"/>
        <v>105929.4</v>
      </c>
      <c r="AL563" s="5"/>
      <c r="AM563" s="5"/>
      <c r="AN563" s="5"/>
      <c r="AO563" s="5"/>
      <c r="AP563" s="5"/>
      <c r="AQ563" s="5">
        <f t="shared" si="1157"/>
        <v>105371.3</v>
      </c>
      <c r="AR563" s="5">
        <f t="shared" si="1180"/>
        <v>105594.5</v>
      </c>
      <c r="AS563" s="5">
        <f t="shared" si="1181"/>
        <v>105929.4</v>
      </c>
      <c r="AT563" s="5"/>
      <c r="AU563" s="5">
        <f t="shared" si="1182"/>
        <v>105371.3</v>
      </c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>
        <f t="shared" si="1158"/>
        <v>105371.3</v>
      </c>
      <c r="BH563" s="5">
        <f t="shared" si="1159"/>
        <v>105594.5</v>
      </c>
      <c r="BI563" s="5">
        <f t="shared" si="1160"/>
        <v>105929.4</v>
      </c>
      <c r="BJ563" s="5"/>
    </row>
    <row r="564" spans="1:62" x14ac:dyDescent="0.25">
      <c r="A564" s="4" t="s">
        <v>181</v>
      </c>
      <c r="B564" s="4" t="s">
        <v>78</v>
      </c>
      <c r="C564" s="4" t="s">
        <v>10</v>
      </c>
      <c r="D564" s="4" t="s">
        <v>926</v>
      </c>
      <c r="E564" s="4" t="s">
        <v>110</v>
      </c>
      <c r="F564" s="15" t="s">
        <v>642</v>
      </c>
      <c r="G564" s="5">
        <v>3316814.5</v>
      </c>
      <c r="H564" s="5">
        <v>3661139.2</v>
      </c>
      <c r="I564" s="5">
        <v>3707383.3</v>
      </c>
      <c r="J564" s="5"/>
      <c r="K564" s="5"/>
      <c r="L564" s="5"/>
      <c r="M564" s="5">
        <f t="shared" si="1079"/>
        <v>3316814.5</v>
      </c>
      <c r="N564" s="5">
        <f t="shared" si="1080"/>
        <v>3661139.2</v>
      </c>
      <c r="O564" s="5">
        <f t="shared" si="1081"/>
        <v>3707383.3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>
        <f t="shared" si="1174"/>
        <v>3316814.5</v>
      </c>
      <c r="AE564" s="5">
        <f t="shared" si="1175"/>
        <v>3661139.2</v>
      </c>
      <c r="AF564" s="5">
        <f t="shared" si="1176"/>
        <v>3707383.3</v>
      </c>
      <c r="AG564" s="5"/>
      <c r="AH564" s="5"/>
      <c r="AI564" s="5">
        <f t="shared" si="1177"/>
        <v>3316814.5</v>
      </c>
      <c r="AJ564" s="5">
        <f t="shared" si="1178"/>
        <v>3661139.2</v>
      </c>
      <c r="AK564" s="5">
        <f t="shared" si="1179"/>
        <v>3707383.3</v>
      </c>
      <c r="AL564" s="5"/>
      <c r="AM564" s="5"/>
      <c r="AN564" s="5"/>
      <c r="AO564" s="5"/>
      <c r="AP564" s="5"/>
      <c r="AQ564" s="5">
        <f t="shared" si="1157"/>
        <v>3316814.5</v>
      </c>
      <c r="AR564" s="5">
        <f t="shared" si="1180"/>
        <v>3661139.2</v>
      </c>
      <c r="AS564" s="5">
        <f t="shared" si="1181"/>
        <v>3707383.3</v>
      </c>
      <c r="AT564" s="5"/>
      <c r="AU564" s="5">
        <f t="shared" si="1182"/>
        <v>3316814.5</v>
      </c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>
        <f t="shared" si="1158"/>
        <v>3316814.5</v>
      </c>
      <c r="BH564" s="5">
        <f t="shared" si="1159"/>
        <v>3661139.2</v>
      </c>
      <c r="BI564" s="5">
        <f t="shared" si="1160"/>
        <v>3707383.3</v>
      </c>
      <c r="BJ564" s="5"/>
    </row>
    <row r="565" spans="1:62" ht="203.25" customHeight="1" x14ac:dyDescent="0.25">
      <c r="A565" s="4" t="s">
        <v>181</v>
      </c>
      <c r="B565" s="4" t="s">
        <v>78</v>
      </c>
      <c r="C565" s="4" t="s">
        <v>10</v>
      </c>
      <c r="D565" s="4" t="s">
        <v>927</v>
      </c>
      <c r="E565" s="4"/>
      <c r="F565" s="15" t="s">
        <v>1472</v>
      </c>
      <c r="G565" s="5">
        <f>G566</f>
        <v>1854.6999999999998</v>
      </c>
      <c r="H565" s="5">
        <f t="shared" ref="H565:BJ566" si="1287">H566</f>
        <v>1854.6999999999998</v>
      </c>
      <c r="I565" s="5">
        <f t="shared" si="1287"/>
        <v>1854.6999999999998</v>
      </c>
      <c r="J565" s="5">
        <f t="shared" si="1287"/>
        <v>0</v>
      </c>
      <c r="K565" s="5">
        <f t="shared" si="1287"/>
        <v>0</v>
      </c>
      <c r="L565" s="5">
        <f t="shared" si="1287"/>
        <v>0</v>
      </c>
      <c r="M565" s="5">
        <f t="shared" si="1079"/>
        <v>1854.6999999999998</v>
      </c>
      <c r="N565" s="5">
        <f t="shared" si="1080"/>
        <v>1854.6999999999998</v>
      </c>
      <c r="O565" s="5">
        <f t="shared" si="1081"/>
        <v>1854.6999999999998</v>
      </c>
      <c r="P565" s="5">
        <f t="shared" si="1287"/>
        <v>0</v>
      </c>
      <c r="Q565" s="5">
        <f t="shared" si="1287"/>
        <v>0</v>
      </c>
      <c r="R565" s="5">
        <f t="shared" si="1287"/>
        <v>0</v>
      </c>
      <c r="S565" s="5">
        <f t="shared" si="1287"/>
        <v>0</v>
      </c>
      <c r="T565" s="5">
        <f t="shared" si="1287"/>
        <v>0</v>
      </c>
      <c r="U565" s="5">
        <f t="shared" si="1287"/>
        <v>0</v>
      </c>
      <c r="V565" s="5">
        <f t="shared" si="1287"/>
        <v>0</v>
      </c>
      <c r="W565" s="5">
        <f t="shared" si="1287"/>
        <v>0</v>
      </c>
      <c r="X565" s="5">
        <f t="shared" si="1287"/>
        <v>0</v>
      </c>
      <c r="Y565" s="5">
        <f t="shared" si="1287"/>
        <v>0</v>
      </c>
      <c r="Z565" s="5">
        <f t="shared" si="1287"/>
        <v>0</v>
      </c>
      <c r="AA565" s="5">
        <f t="shared" si="1287"/>
        <v>0</v>
      </c>
      <c r="AB565" s="5">
        <f t="shared" si="1287"/>
        <v>0</v>
      </c>
      <c r="AC565" s="5">
        <f t="shared" si="1287"/>
        <v>0</v>
      </c>
      <c r="AD565" s="5">
        <f t="shared" si="1174"/>
        <v>1854.6999999999998</v>
      </c>
      <c r="AE565" s="5">
        <f t="shared" si="1175"/>
        <v>1854.6999999999998</v>
      </c>
      <c r="AF565" s="5">
        <f t="shared" si="1176"/>
        <v>1854.6999999999998</v>
      </c>
      <c r="AG565" s="5">
        <f t="shared" si="1287"/>
        <v>0</v>
      </c>
      <c r="AH565" s="5">
        <f t="shared" si="1287"/>
        <v>0</v>
      </c>
      <c r="AI565" s="5">
        <f t="shared" si="1177"/>
        <v>1854.6999999999998</v>
      </c>
      <c r="AJ565" s="5">
        <f t="shared" si="1178"/>
        <v>1854.6999999999998</v>
      </c>
      <c r="AK565" s="5">
        <f t="shared" si="1179"/>
        <v>1854.6999999999998</v>
      </c>
      <c r="AL565" s="5">
        <f t="shared" si="1287"/>
        <v>0</v>
      </c>
      <c r="AM565" s="5">
        <f t="shared" si="1287"/>
        <v>0</v>
      </c>
      <c r="AN565" s="5">
        <f t="shared" si="1287"/>
        <v>0</v>
      </c>
      <c r="AO565" s="5">
        <f t="shared" si="1287"/>
        <v>0</v>
      </c>
      <c r="AP565" s="5">
        <f t="shared" si="1287"/>
        <v>0</v>
      </c>
      <c r="AQ565" s="5">
        <f t="shared" si="1157"/>
        <v>1854.6999999999998</v>
      </c>
      <c r="AR565" s="5">
        <f t="shared" si="1180"/>
        <v>1854.6999999999998</v>
      </c>
      <c r="AS565" s="5">
        <f t="shared" si="1181"/>
        <v>1854.6999999999998</v>
      </c>
      <c r="AT565" s="5">
        <f t="shared" si="1287"/>
        <v>0</v>
      </c>
      <c r="AU565" s="5">
        <f t="shared" si="1182"/>
        <v>1854.6999999999998</v>
      </c>
      <c r="AV565" s="5">
        <f t="shared" si="1287"/>
        <v>0</v>
      </c>
      <c r="AW565" s="5">
        <f t="shared" si="1287"/>
        <v>0</v>
      </c>
      <c r="AX565" s="5">
        <f t="shared" si="1287"/>
        <v>0</v>
      </c>
      <c r="AY565" s="5">
        <f t="shared" si="1287"/>
        <v>0</v>
      </c>
      <c r="AZ565" s="5">
        <f t="shared" si="1287"/>
        <v>0</v>
      </c>
      <c r="BA565" s="5">
        <f t="shared" si="1287"/>
        <v>0</v>
      </c>
      <c r="BB565" s="5">
        <f t="shared" si="1287"/>
        <v>0</v>
      </c>
      <c r="BC565" s="5">
        <f t="shared" si="1287"/>
        <v>0</v>
      </c>
      <c r="BD565" s="5">
        <f t="shared" si="1287"/>
        <v>0</v>
      </c>
      <c r="BE565" s="5">
        <f t="shared" si="1287"/>
        <v>0</v>
      </c>
      <c r="BF565" s="5">
        <f t="shared" si="1287"/>
        <v>0</v>
      </c>
      <c r="BG565" s="5">
        <f t="shared" si="1158"/>
        <v>1854.6999999999998</v>
      </c>
      <c r="BH565" s="5">
        <f t="shared" si="1159"/>
        <v>1854.6999999999998</v>
      </c>
      <c r="BI565" s="5">
        <f t="shared" si="1160"/>
        <v>1854.6999999999998</v>
      </c>
      <c r="BJ565" s="5">
        <f t="shared" si="1287"/>
        <v>0</v>
      </c>
    </row>
    <row r="566" spans="1:62" ht="31.5" x14ac:dyDescent="0.25">
      <c r="A566" s="4" t="s">
        <v>181</v>
      </c>
      <c r="B566" s="4" t="s">
        <v>78</v>
      </c>
      <c r="C566" s="4" t="s">
        <v>10</v>
      </c>
      <c r="D566" s="4" t="s">
        <v>927</v>
      </c>
      <c r="E566" s="4" t="s">
        <v>98</v>
      </c>
      <c r="F566" s="15" t="s">
        <v>640</v>
      </c>
      <c r="G566" s="5">
        <f>G567</f>
        <v>1854.6999999999998</v>
      </c>
      <c r="H566" s="5">
        <f t="shared" si="1287"/>
        <v>1854.6999999999998</v>
      </c>
      <c r="I566" s="5">
        <f t="shared" si="1287"/>
        <v>1854.6999999999998</v>
      </c>
      <c r="J566" s="5">
        <f t="shared" si="1287"/>
        <v>0</v>
      </c>
      <c r="K566" s="5">
        <f t="shared" si="1287"/>
        <v>0</v>
      </c>
      <c r="L566" s="5">
        <f t="shared" si="1287"/>
        <v>0</v>
      </c>
      <c r="M566" s="5">
        <f t="shared" si="1079"/>
        <v>1854.6999999999998</v>
      </c>
      <c r="N566" s="5">
        <f t="shared" si="1080"/>
        <v>1854.6999999999998</v>
      </c>
      <c r="O566" s="5">
        <f t="shared" si="1081"/>
        <v>1854.6999999999998</v>
      </c>
      <c r="P566" s="5">
        <f t="shared" si="1287"/>
        <v>0</v>
      </c>
      <c r="Q566" s="5">
        <f t="shared" si="1287"/>
        <v>0</v>
      </c>
      <c r="R566" s="5">
        <f t="shared" si="1287"/>
        <v>0</v>
      </c>
      <c r="S566" s="5">
        <f t="shared" si="1287"/>
        <v>0</v>
      </c>
      <c r="T566" s="5">
        <f t="shared" si="1287"/>
        <v>0</v>
      </c>
      <c r="U566" s="5">
        <f t="shared" si="1287"/>
        <v>0</v>
      </c>
      <c r="V566" s="5">
        <f t="shared" si="1287"/>
        <v>0</v>
      </c>
      <c r="W566" s="5">
        <f t="shared" si="1287"/>
        <v>0</v>
      </c>
      <c r="X566" s="5">
        <f t="shared" si="1287"/>
        <v>0</v>
      </c>
      <c r="Y566" s="5">
        <f t="shared" si="1287"/>
        <v>0</v>
      </c>
      <c r="Z566" s="5">
        <f t="shared" si="1287"/>
        <v>0</v>
      </c>
      <c r="AA566" s="5">
        <f t="shared" si="1287"/>
        <v>0</v>
      </c>
      <c r="AB566" s="5">
        <f t="shared" si="1287"/>
        <v>0</v>
      </c>
      <c r="AC566" s="5">
        <f t="shared" si="1287"/>
        <v>0</v>
      </c>
      <c r="AD566" s="5">
        <f t="shared" si="1174"/>
        <v>1854.6999999999998</v>
      </c>
      <c r="AE566" s="5">
        <f t="shared" si="1175"/>
        <v>1854.6999999999998</v>
      </c>
      <c r="AF566" s="5">
        <f t="shared" si="1176"/>
        <v>1854.6999999999998</v>
      </c>
      <c r="AG566" s="5">
        <f t="shared" si="1287"/>
        <v>0</v>
      </c>
      <c r="AH566" s="5">
        <f t="shared" si="1287"/>
        <v>0</v>
      </c>
      <c r="AI566" s="5">
        <f t="shared" si="1177"/>
        <v>1854.6999999999998</v>
      </c>
      <c r="AJ566" s="5">
        <f t="shared" si="1178"/>
        <v>1854.6999999999998</v>
      </c>
      <c r="AK566" s="5">
        <f t="shared" si="1179"/>
        <v>1854.6999999999998</v>
      </c>
      <c r="AL566" s="5">
        <f t="shared" si="1287"/>
        <v>0</v>
      </c>
      <c r="AM566" s="5">
        <f t="shared" si="1287"/>
        <v>0</v>
      </c>
      <c r="AN566" s="5">
        <f t="shared" si="1287"/>
        <v>0</v>
      </c>
      <c r="AO566" s="5">
        <f t="shared" si="1287"/>
        <v>0</v>
      </c>
      <c r="AP566" s="5">
        <f t="shared" si="1287"/>
        <v>0</v>
      </c>
      <c r="AQ566" s="5">
        <f t="shared" si="1157"/>
        <v>1854.6999999999998</v>
      </c>
      <c r="AR566" s="5">
        <f t="shared" si="1180"/>
        <v>1854.6999999999998</v>
      </c>
      <c r="AS566" s="5">
        <f t="shared" si="1181"/>
        <v>1854.6999999999998</v>
      </c>
      <c r="AT566" s="5">
        <f t="shared" si="1287"/>
        <v>0</v>
      </c>
      <c r="AU566" s="5">
        <f t="shared" si="1182"/>
        <v>1854.6999999999998</v>
      </c>
      <c r="AV566" s="5">
        <f t="shared" si="1287"/>
        <v>0</v>
      </c>
      <c r="AW566" s="5">
        <f t="shared" si="1287"/>
        <v>0</v>
      </c>
      <c r="AX566" s="5">
        <f t="shared" si="1287"/>
        <v>0</v>
      </c>
      <c r="AY566" s="5">
        <f t="shared" si="1287"/>
        <v>0</v>
      </c>
      <c r="AZ566" s="5">
        <f t="shared" si="1287"/>
        <v>0</v>
      </c>
      <c r="BA566" s="5">
        <f t="shared" si="1287"/>
        <v>0</v>
      </c>
      <c r="BB566" s="5">
        <f t="shared" si="1287"/>
        <v>0</v>
      </c>
      <c r="BC566" s="5">
        <f t="shared" si="1287"/>
        <v>0</v>
      </c>
      <c r="BD566" s="5">
        <f t="shared" si="1287"/>
        <v>0</v>
      </c>
      <c r="BE566" s="5">
        <f t="shared" si="1287"/>
        <v>0</v>
      </c>
      <c r="BF566" s="5">
        <f t="shared" si="1287"/>
        <v>0</v>
      </c>
      <c r="BG566" s="5">
        <f t="shared" si="1158"/>
        <v>1854.6999999999998</v>
      </c>
      <c r="BH566" s="5">
        <f t="shared" si="1159"/>
        <v>1854.6999999999998</v>
      </c>
      <c r="BI566" s="5">
        <f t="shared" si="1160"/>
        <v>1854.6999999999998</v>
      </c>
      <c r="BJ566" s="5">
        <f t="shared" si="1287"/>
        <v>0</v>
      </c>
    </row>
    <row r="567" spans="1:62" x14ac:dyDescent="0.25">
      <c r="A567" s="4" t="s">
        <v>181</v>
      </c>
      <c r="B567" s="4" t="s">
        <v>78</v>
      </c>
      <c r="C567" s="4" t="s">
        <v>10</v>
      </c>
      <c r="D567" s="4" t="s">
        <v>927</v>
      </c>
      <c r="E567" s="4" t="s">
        <v>110</v>
      </c>
      <c r="F567" s="15" t="s">
        <v>642</v>
      </c>
      <c r="G567" s="5">
        <v>1854.6999999999998</v>
      </c>
      <c r="H567" s="5">
        <v>1854.6999999999998</v>
      </c>
      <c r="I567" s="5">
        <v>1854.6999999999998</v>
      </c>
      <c r="J567" s="5"/>
      <c r="K567" s="5"/>
      <c r="L567" s="5"/>
      <c r="M567" s="5">
        <f t="shared" si="1079"/>
        <v>1854.6999999999998</v>
      </c>
      <c r="N567" s="5">
        <f t="shared" si="1080"/>
        <v>1854.6999999999998</v>
      </c>
      <c r="O567" s="5">
        <f t="shared" si="1081"/>
        <v>1854.6999999999998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1174"/>
        <v>1854.6999999999998</v>
      </c>
      <c r="AE567" s="5">
        <f t="shared" si="1175"/>
        <v>1854.6999999999998</v>
      </c>
      <c r="AF567" s="5">
        <f t="shared" si="1176"/>
        <v>1854.6999999999998</v>
      </c>
      <c r="AG567" s="5"/>
      <c r="AH567" s="5"/>
      <c r="AI567" s="5">
        <f t="shared" si="1177"/>
        <v>1854.6999999999998</v>
      </c>
      <c r="AJ567" s="5">
        <f t="shared" si="1178"/>
        <v>1854.6999999999998</v>
      </c>
      <c r="AK567" s="5">
        <f t="shared" si="1179"/>
        <v>1854.6999999999998</v>
      </c>
      <c r="AL567" s="5"/>
      <c r="AM567" s="5"/>
      <c r="AN567" s="5"/>
      <c r="AO567" s="5"/>
      <c r="AP567" s="5"/>
      <c r="AQ567" s="5">
        <f t="shared" si="1157"/>
        <v>1854.6999999999998</v>
      </c>
      <c r="AR567" s="5">
        <f t="shared" si="1180"/>
        <v>1854.6999999999998</v>
      </c>
      <c r="AS567" s="5">
        <f t="shared" si="1181"/>
        <v>1854.6999999999998</v>
      </c>
      <c r="AT567" s="5"/>
      <c r="AU567" s="5">
        <f t="shared" si="1182"/>
        <v>1854.6999999999998</v>
      </c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>
        <f t="shared" si="1158"/>
        <v>1854.6999999999998</v>
      </c>
      <c r="BH567" s="5">
        <f t="shared" si="1159"/>
        <v>1854.6999999999998</v>
      </c>
      <c r="BI567" s="5">
        <f t="shared" si="1160"/>
        <v>1854.6999999999998</v>
      </c>
      <c r="BJ567" s="5"/>
    </row>
    <row r="568" spans="1:62" ht="31.5" x14ac:dyDescent="0.25">
      <c r="A568" s="4" t="s">
        <v>181</v>
      </c>
      <c r="B568" s="4" t="s">
        <v>78</v>
      </c>
      <c r="C568" s="4" t="s">
        <v>10</v>
      </c>
      <c r="D568" s="4" t="s">
        <v>939</v>
      </c>
      <c r="E568" s="4"/>
      <c r="F568" s="15" t="s">
        <v>1081</v>
      </c>
      <c r="G568" s="5">
        <f>G569</f>
        <v>43015.3</v>
      </c>
      <c r="H568" s="5">
        <f t="shared" ref="H568:BJ569" si="1288">H569</f>
        <v>43015.3</v>
      </c>
      <c r="I568" s="5">
        <f t="shared" si="1288"/>
        <v>43015.3</v>
      </c>
      <c r="J568" s="5">
        <f t="shared" si="1288"/>
        <v>0</v>
      </c>
      <c r="K568" s="5">
        <f t="shared" si="1288"/>
        <v>0</v>
      </c>
      <c r="L568" s="5">
        <f t="shared" si="1288"/>
        <v>0</v>
      </c>
      <c r="M568" s="5">
        <f t="shared" ref="M568:M641" si="1289">G568+J568</f>
        <v>43015.3</v>
      </c>
      <c r="N568" s="5">
        <f t="shared" ref="N568:N641" si="1290">H568+K568</f>
        <v>43015.3</v>
      </c>
      <c r="O568" s="5">
        <f t="shared" ref="O568:O641" si="1291">I568+L568</f>
        <v>43015.3</v>
      </c>
      <c r="P568" s="5">
        <f t="shared" si="1288"/>
        <v>0</v>
      </c>
      <c r="Q568" s="5">
        <f t="shared" si="1288"/>
        <v>0</v>
      </c>
      <c r="R568" s="5">
        <f t="shared" si="1288"/>
        <v>0</v>
      </c>
      <c r="S568" s="5">
        <f t="shared" si="1288"/>
        <v>0</v>
      </c>
      <c r="T568" s="5">
        <f t="shared" si="1288"/>
        <v>0</v>
      </c>
      <c r="U568" s="5">
        <f t="shared" si="1288"/>
        <v>0</v>
      </c>
      <c r="V568" s="5">
        <f t="shared" si="1288"/>
        <v>0</v>
      </c>
      <c r="W568" s="5">
        <f t="shared" si="1288"/>
        <v>0</v>
      </c>
      <c r="X568" s="5">
        <f t="shared" si="1288"/>
        <v>0</v>
      </c>
      <c r="Y568" s="5">
        <f t="shared" si="1288"/>
        <v>0</v>
      </c>
      <c r="Z568" s="5">
        <f t="shared" si="1288"/>
        <v>0</v>
      </c>
      <c r="AA568" s="5">
        <f t="shared" si="1288"/>
        <v>0</v>
      </c>
      <c r="AB568" s="5">
        <f t="shared" si="1288"/>
        <v>0</v>
      </c>
      <c r="AC568" s="5">
        <f t="shared" si="1288"/>
        <v>0</v>
      </c>
      <c r="AD568" s="5">
        <f t="shared" si="1174"/>
        <v>43015.3</v>
      </c>
      <c r="AE568" s="5">
        <f t="shared" si="1175"/>
        <v>43015.3</v>
      </c>
      <c r="AF568" s="5">
        <f t="shared" si="1176"/>
        <v>43015.3</v>
      </c>
      <c r="AG568" s="5">
        <f t="shared" si="1288"/>
        <v>0</v>
      </c>
      <c r="AH568" s="5">
        <f t="shared" si="1288"/>
        <v>0</v>
      </c>
      <c r="AI568" s="5">
        <f t="shared" si="1177"/>
        <v>43015.3</v>
      </c>
      <c r="AJ568" s="5">
        <f t="shared" si="1178"/>
        <v>43015.3</v>
      </c>
      <c r="AK568" s="5">
        <f t="shared" si="1179"/>
        <v>43015.3</v>
      </c>
      <c r="AL568" s="5">
        <f t="shared" si="1288"/>
        <v>0</v>
      </c>
      <c r="AM568" s="5">
        <f t="shared" si="1288"/>
        <v>0</v>
      </c>
      <c r="AN568" s="5">
        <f t="shared" si="1288"/>
        <v>0</v>
      </c>
      <c r="AO568" s="5">
        <f t="shared" si="1288"/>
        <v>0</v>
      </c>
      <c r="AP568" s="5">
        <f t="shared" si="1288"/>
        <v>0</v>
      </c>
      <c r="AQ568" s="5">
        <f t="shared" si="1157"/>
        <v>43015.3</v>
      </c>
      <c r="AR568" s="5">
        <f t="shared" si="1180"/>
        <v>43015.3</v>
      </c>
      <c r="AS568" s="5">
        <f t="shared" si="1181"/>
        <v>43015.3</v>
      </c>
      <c r="AT568" s="5">
        <f t="shared" si="1288"/>
        <v>0</v>
      </c>
      <c r="AU568" s="5">
        <f t="shared" si="1182"/>
        <v>43015.3</v>
      </c>
      <c r="AV568" s="5">
        <f t="shared" si="1288"/>
        <v>0</v>
      </c>
      <c r="AW568" s="5">
        <f t="shared" si="1288"/>
        <v>0</v>
      </c>
      <c r="AX568" s="5">
        <f t="shared" si="1288"/>
        <v>0</v>
      </c>
      <c r="AY568" s="5">
        <f t="shared" si="1288"/>
        <v>0</v>
      </c>
      <c r="AZ568" s="5">
        <f t="shared" si="1288"/>
        <v>0</v>
      </c>
      <c r="BA568" s="5">
        <f t="shared" si="1288"/>
        <v>0</v>
      </c>
      <c r="BB568" s="5">
        <f t="shared" si="1288"/>
        <v>0</v>
      </c>
      <c r="BC568" s="5">
        <f t="shared" si="1288"/>
        <v>0</v>
      </c>
      <c r="BD568" s="5">
        <f t="shared" si="1288"/>
        <v>0</v>
      </c>
      <c r="BE568" s="5">
        <f t="shared" si="1288"/>
        <v>0</v>
      </c>
      <c r="BF568" s="5">
        <f t="shared" si="1288"/>
        <v>0</v>
      </c>
      <c r="BG568" s="5">
        <f t="shared" si="1158"/>
        <v>43015.3</v>
      </c>
      <c r="BH568" s="5">
        <f t="shared" si="1159"/>
        <v>43015.3</v>
      </c>
      <c r="BI568" s="5">
        <f t="shared" si="1160"/>
        <v>43015.3</v>
      </c>
      <c r="BJ568" s="5">
        <f t="shared" si="1288"/>
        <v>0</v>
      </c>
    </row>
    <row r="569" spans="1:62" ht="47.25" x14ac:dyDescent="0.25">
      <c r="A569" s="4" t="s">
        <v>181</v>
      </c>
      <c r="B569" s="4" t="s">
        <v>78</v>
      </c>
      <c r="C569" s="4" t="s">
        <v>10</v>
      </c>
      <c r="D569" s="4" t="s">
        <v>940</v>
      </c>
      <c r="E569" s="4"/>
      <c r="F569" s="15" t="s">
        <v>1082</v>
      </c>
      <c r="G569" s="5">
        <f>G570</f>
        <v>43015.3</v>
      </c>
      <c r="H569" s="5">
        <f t="shared" si="1288"/>
        <v>43015.3</v>
      </c>
      <c r="I569" s="5">
        <f t="shared" si="1288"/>
        <v>43015.3</v>
      </c>
      <c r="J569" s="5">
        <f t="shared" si="1288"/>
        <v>0</v>
      </c>
      <c r="K569" s="5">
        <f t="shared" si="1288"/>
        <v>0</v>
      </c>
      <c r="L569" s="5">
        <f t="shared" si="1288"/>
        <v>0</v>
      </c>
      <c r="M569" s="5">
        <f t="shared" si="1289"/>
        <v>43015.3</v>
      </c>
      <c r="N569" s="5">
        <f t="shared" si="1290"/>
        <v>43015.3</v>
      </c>
      <c r="O569" s="5">
        <f t="shared" si="1291"/>
        <v>43015.3</v>
      </c>
      <c r="P569" s="5">
        <f t="shared" si="1288"/>
        <v>0</v>
      </c>
      <c r="Q569" s="5">
        <f t="shared" si="1288"/>
        <v>0</v>
      </c>
      <c r="R569" s="5">
        <f t="shared" si="1288"/>
        <v>0</v>
      </c>
      <c r="S569" s="5">
        <f t="shared" si="1288"/>
        <v>0</v>
      </c>
      <c r="T569" s="5">
        <f t="shared" si="1288"/>
        <v>0</v>
      </c>
      <c r="U569" s="5">
        <f t="shared" si="1288"/>
        <v>0</v>
      </c>
      <c r="V569" s="5">
        <f t="shared" si="1288"/>
        <v>0</v>
      </c>
      <c r="W569" s="5">
        <f t="shared" si="1288"/>
        <v>0</v>
      </c>
      <c r="X569" s="5">
        <f t="shared" si="1288"/>
        <v>0</v>
      </c>
      <c r="Y569" s="5">
        <f t="shared" si="1288"/>
        <v>0</v>
      </c>
      <c r="Z569" s="5">
        <f t="shared" si="1288"/>
        <v>0</v>
      </c>
      <c r="AA569" s="5">
        <f t="shared" si="1288"/>
        <v>0</v>
      </c>
      <c r="AB569" s="5">
        <f t="shared" si="1288"/>
        <v>0</v>
      </c>
      <c r="AC569" s="5">
        <f t="shared" si="1288"/>
        <v>0</v>
      </c>
      <c r="AD569" s="5">
        <f t="shared" si="1174"/>
        <v>43015.3</v>
      </c>
      <c r="AE569" s="5">
        <f t="shared" si="1175"/>
        <v>43015.3</v>
      </c>
      <c r="AF569" s="5">
        <f t="shared" si="1176"/>
        <v>43015.3</v>
      </c>
      <c r="AG569" s="5">
        <f t="shared" si="1288"/>
        <v>0</v>
      </c>
      <c r="AH569" s="5">
        <f t="shared" si="1288"/>
        <v>0</v>
      </c>
      <c r="AI569" s="5">
        <f t="shared" si="1177"/>
        <v>43015.3</v>
      </c>
      <c r="AJ569" s="5">
        <f t="shared" si="1178"/>
        <v>43015.3</v>
      </c>
      <c r="AK569" s="5">
        <f t="shared" si="1179"/>
        <v>43015.3</v>
      </c>
      <c r="AL569" s="5">
        <f t="shared" si="1288"/>
        <v>0</v>
      </c>
      <c r="AM569" s="5">
        <f t="shared" si="1288"/>
        <v>0</v>
      </c>
      <c r="AN569" s="5">
        <f t="shared" si="1288"/>
        <v>0</v>
      </c>
      <c r="AO569" s="5">
        <f t="shared" si="1288"/>
        <v>0</v>
      </c>
      <c r="AP569" s="5">
        <f t="shared" si="1288"/>
        <v>0</v>
      </c>
      <c r="AQ569" s="5">
        <f t="shared" si="1157"/>
        <v>43015.3</v>
      </c>
      <c r="AR569" s="5">
        <f t="shared" si="1180"/>
        <v>43015.3</v>
      </c>
      <c r="AS569" s="5">
        <f t="shared" si="1181"/>
        <v>43015.3</v>
      </c>
      <c r="AT569" s="5">
        <f t="shared" si="1288"/>
        <v>0</v>
      </c>
      <c r="AU569" s="5">
        <f t="shared" si="1182"/>
        <v>43015.3</v>
      </c>
      <c r="AV569" s="5">
        <f t="shared" si="1288"/>
        <v>0</v>
      </c>
      <c r="AW569" s="5">
        <f t="shared" si="1288"/>
        <v>0</v>
      </c>
      <c r="AX569" s="5">
        <f t="shared" si="1288"/>
        <v>0</v>
      </c>
      <c r="AY569" s="5">
        <f t="shared" si="1288"/>
        <v>0</v>
      </c>
      <c r="AZ569" s="5">
        <f t="shared" si="1288"/>
        <v>0</v>
      </c>
      <c r="BA569" s="5">
        <f t="shared" si="1288"/>
        <v>0</v>
      </c>
      <c r="BB569" s="5">
        <f t="shared" si="1288"/>
        <v>0</v>
      </c>
      <c r="BC569" s="5">
        <f t="shared" si="1288"/>
        <v>0</v>
      </c>
      <c r="BD569" s="5">
        <f t="shared" si="1288"/>
        <v>0</v>
      </c>
      <c r="BE569" s="5">
        <f t="shared" si="1288"/>
        <v>0</v>
      </c>
      <c r="BF569" s="5">
        <f t="shared" si="1288"/>
        <v>0</v>
      </c>
      <c r="BG569" s="5">
        <f t="shared" si="1158"/>
        <v>43015.3</v>
      </c>
      <c r="BH569" s="5">
        <f t="shared" si="1159"/>
        <v>43015.3</v>
      </c>
      <c r="BI569" s="5">
        <f t="shared" si="1160"/>
        <v>43015.3</v>
      </c>
      <c r="BJ569" s="5">
        <f t="shared" si="1288"/>
        <v>0</v>
      </c>
    </row>
    <row r="570" spans="1:62" ht="47.25" x14ac:dyDescent="0.25">
      <c r="A570" s="4" t="s">
        <v>181</v>
      </c>
      <c r="B570" s="4" t="s">
        <v>78</v>
      </c>
      <c r="C570" s="4" t="s">
        <v>10</v>
      </c>
      <c r="D570" s="4" t="s">
        <v>928</v>
      </c>
      <c r="E570" s="4"/>
      <c r="F570" s="15" t="s">
        <v>1083</v>
      </c>
      <c r="G570" s="5">
        <f>G571+G573</f>
        <v>43015.3</v>
      </c>
      <c r="H570" s="5">
        <f t="shared" ref="H570:BJ570" si="1292">H571+H573</f>
        <v>43015.3</v>
      </c>
      <c r="I570" s="5">
        <f t="shared" si="1292"/>
        <v>43015.3</v>
      </c>
      <c r="J570" s="5">
        <f t="shared" ref="J570:L570" si="1293">J571+J573</f>
        <v>0</v>
      </c>
      <c r="K570" s="5">
        <f t="shared" si="1293"/>
        <v>0</v>
      </c>
      <c r="L570" s="5">
        <f t="shared" si="1293"/>
        <v>0</v>
      </c>
      <c r="M570" s="5">
        <f t="shared" si="1289"/>
        <v>43015.3</v>
      </c>
      <c r="N570" s="5">
        <f t="shared" si="1290"/>
        <v>43015.3</v>
      </c>
      <c r="O570" s="5">
        <f t="shared" si="1291"/>
        <v>43015.3</v>
      </c>
      <c r="P570" s="5">
        <f t="shared" ref="P570:AC570" si="1294">P571+P573</f>
        <v>0</v>
      </c>
      <c r="Q570" s="5">
        <f t="shared" si="1294"/>
        <v>0</v>
      </c>
      <c r="R570" s="5">
        <f t="shared" si="1294"/>
        <v>0</v>
      </c>
      <c r="S570" s="5">
        <f t="shared" si="1294"/>
        <v>0</v>
      </c>
      <c r="T570" s="5">
        <f t="shared" si="1294"/>
        <v>0</v>
      </c>
      <c r="U570" s="5">
        <f t="shared" si="1294"/>
        <v>0</v>
      </c>
      <c r="V570" s="5">
        <f t="shared" ref="V570" si="1295">V571+V573</f>
        <v>0</v>
      </c>
      <c r="W570" s="5">
        <f t="shared" si="1294"/>
        <v>0</v>
      </c>
      <c r="X570" s="5">
        <f t="shared" si="1294"/>
        <v>0</v>
      </c>
      <c r="Y570" s="5">
        <f t="shared" si="1294"/>
        <v>0</v>
      </c>
      <c r="Z570" s="5">
        <f t="shared" si="1294"/>
        <v>0</v>
      </c>
      <c r="AA570" s="5">
        <f t="shared" si="1294"/>
        <v>0</v>
      </c>
      <c r="AB570" s="5">
        <f t="shared" si="1294"/>
        <v>0</v>
      </c>
      <c r="AC570" s="5">
        <f t="shared" si="1294"/>
        <v>0</v>
      </c>
      <c r="AD570" s="5">
        <f t="shared" si="1174"/>
        <v>43015.3</v>
      </c>
      <c r="AE570" s="5">
        <f t="shared" si="1175"/>
        <v>43015.3</v>
      </c>
      <c r="AF570" s="5">
        <f t="shared" si="1176"/>
        <v>43015.3</v>
      </c>
      <c r="AG570" s="5">
        <f t="shared" ref="AG570:AH570" si="1296">AG571+AG573</f>
        <v>0</v>
      </c>
      <c r="AH570" s="5">
        <f t="shared" si="1296"/>
        <v>0</v>
      </c>
      <c r="AI570" s="5">
        <f t="shared" si="1177"/>
        <v>43015.3</v>
      </c>
      <c r="AJ570" s="5">
        <f t="shared" si="1178"/>
        <v>43015.3</v>
      </c>
      <c r="AK570" s="5">
        <f t="shared" si="1179"/>
        <v>43015.3</v>
      </c>
      <c r="AL570" s="5">
        <f t="shared" ref="AL570" si="1297">AL571+AL573</f>
        <v>0</v>
      </c>
      <c r="AM570" s="5">
        <f t="shared" ref="AM570:AP570" si="1298">AM571+AM573</f>
        <v>0</v>
      </c>
      <c r="AN570" s="5">
        <f t="shared" si="1298"/>
        <v>0</v>
      </c>
      <c r="AO570" s="5">
        <f t="shared" si="1298"/>
        <v>0</v>
      </c>
      <c r="AP570" s="5">
        <f t="shared" si="1298"/>
        <v>0</v>
      </c>
      <c r="AQ570" s="5">
        <f t="shared" si="1157"/>
        <v>43015.3</v>
      </c>
      <c r="AR570" s="5">
        <f t="shared" si="1180"/>
        <v>43015.3</v>
      </c>
      <c r="AS570" s="5">
        <f t="shared" si="1181"/>
        <v>43015.3</v>
      </c>
      <c r="AT570" s="5">
        <f t="shared" ref="AT570" si="1299">AT571+AT573</f>
        <v>0</v>
      </c>
      <c r="AU570" s="5">
        <f t="shared" si="1182"/>
        <v>43015.3</v>
      </c>
      <c r="AV570" s="5">
        <f t="shared" ref="AV570" si="1300">AV571+AV573</f>
        <v>0</v>
      </c>
      <c r="AW570" s="5">
        <f t="shared" ref="AW570:BF570" si="1301">AW571+AW573</f>
        <v>0</v>
      </c>
      <c r="AX570" s="5">
        <f t="shared" si="1301"/>
        <v>0</v>
      </c>
      <c r="AY570" s="5">
        <f t="shared" si="1301"/>
        <v>0</v>
      </c>
      <c r="AZ570" s="5">
        <f t="shared" si="1301"/>
        <v>0</v>
      </c>
      <c r="BA570" s="5">
        <f t="shared" si="1301"/>
        <v>0</v>
      </c>
      <c r="BB570" s="5">
        <f t="shared" si="1301"/>
        <v>0</v>
      </c>
      <c r="BC570" s="5">
        <f t="shared" si="1301"/>
        <v>0</v>
      </c>
      <c r="BD570" s="5">
        <f t="shared" si="1301"/>
        <v>0</v>
      </c>
      <c r="BE570" s="5">
        <f t="shared" si="1301"/>
        <v>0</v>
      </c>
      <c r="BF570" s="5">
        <f t="shared" si="1301"/>
        <v>0</v>
      </c>
      <c r="BG570" s="5">
        <f t="shared" si="1158"/>
        <v>43015.3</v>
      </c>
      <c r="BH570" s="5">
        <f t="shared" si="1159"/>
        <v>43015.3</v>
      </c>
      <c r="BI570" s="5">
        <f t="shared" si="1160"/>
        <v>43015.3</v>
      </c>
      <c r="BJ570" s="5">
        <f t="shared" si="1292"/>
        <v>0</v>
      </c>
    </row>
    <row r="571" spans="1:62" ht="31.5" x14ac:dyDescent="0.25">
      <c r="A571" s="4" t="s">
        <v>181</v>
      </c>
      <c r="B571" s="4" t="s">
        <v>78</v>
      </c>
      <c r="C571" s="4" t="s">
        <v>10</v>
      </c>
      <c r="D571" s="4" t="s">
        <v>928</v>
      </c>
      <c r="E571" s="4" t="s">
        <v>98</v>
      </c>
      <c r="F571" s="15" t="s">
        <v>640</v>
      </c>
      <c r="G571" s="5">
        <f>G572</f>
        <v>30608.6</v>
      </c>
      <c r="H571" s="5">
        <f t="shared" ref="H571:BJ571" si="1302">H572</f>
        <v>30608.6</v>
      </c>
      <c r="I571" s="5">
        <f t="shared" si="1302"/>
        <v>30608.6</v>
      </c>
      <c r="J571" s="5">
        <f t="shared" si="1302"/>
        <v>0</v>
      </c>
      <c r="K571" s="5">
        <f t="shared" si="1302"/>
        <v>0</v>
      </c>
      <c r="L571" s="5">
        <f t="shared" si="1302"/>
        <v>0</v>
      </c>
      <c r="M571" s="5">
        <f t="shared" si="1289"/>
        <v>30608.6</v>
      </c>
      <c r="N571" s="5">
        <f t="shared" si="1290"/>
        <v>30608.6</v>
      </c>
      <c r="O571" s="5">
        <f t="shared" si="1291"/>
        <v>30608.6</v>
      </c>
      <c r="P571" s="5">
        <f t="shared" si="1302"/>
        <v>0</v>
      </c>
      <c r="Q571" s="5">
        <f t="shared" si="1302"/>
        <v>0</v>
      </c>
      <c r="R571" s="5">
        <f t="shared" si="1302"/>
        <v>0</v>
      </c>
      <c r="S571" s="5">
        <f t="shared" si="1302"/>
        <v>0</v>
      </c>
      <c r="T571" s="5">
        <f t="shared" si="1302"/>
        <v>0</v>
      </c>
      <c r="U571" s="5">
        <f t="shared" si="1302"/>
        <v>0</v>
      </c>
      <c r="V571" s="5">
        <f t="shared" si="1302"/>
        <v>0</v>
      </c>
      <c r="W571" s="5">
        <f t="shared" si="1302"/>
        <v>0</v>
      </c>
      <c r="X571" s="5">
        <f t="shared" si="1302"/>
        <v>0</v>
      </c>
      <c r="Y571" s="5">
        <f t="shared" si="1302"/>
        <v>0</v>
      </c>
      <c r="Z571" s="5">
        <f t="shared" si="1302"/>
        <v>0</v>
      </c>
      <c r="AA571" s="5">
        <f t="shared" si="1302"/>
        <v>0</v>
      </c>
      <c r="AB571" s="5">
        <f t="shared" si="1302"/>
        <v>0</v>
      </c>
      <c r="AC571" s="5">
        <f t="shared" si="1302"/>
        <v>0</v>
      </c>
      <c r="AD571" s="5">
        <f t="shared" si="1174"/>
        <v>30608.6</v>
      </c>
      <c r="AE571" s="5">
        <f t="shared" si="1175"/>
        <v>30608.6</v>
      </c>
      <c r="AF571" s="5">
        <f t="shared" si="1176"/>
        <v>30608.6</v>
      </c>
      <c r="AG571" s="5">
        <f t="shared" si="1302"/>
        <v>0</v>
      </c>
      <c r="AH571" s="5">
        <f t="shared" si="1302"/>
        <v>0</v>
      </c>
      <c r="AI571" s="5">
        <f t="shared" si="1177"/>
        <v>30608.6</v>
      </c>
      <c r="AJ571" s="5">
        <f t="shared" si="1178"/>
        <v>30608.6</v>
      </c>
      <c r="AK571" s="5">
        <f t="shared" si="1179"/>
        <v>30608.6</v>
      </c>
      <c r="AL571" s="5">
        <f t="shared" si="1302"/>
        <v>0</v>
      </c>
      <c r="AM571" s="5">
        <f t="shared" si="1302"/>
        <v>0</v>
      </c>
      <c r="AN571" s="5">
        <f t="shared" si="1302"/>
        <v>0</v>
      </c>
      <c r="AO571" s="5">
        <f t="shared" si="1302"/>
        <v>0</v>
      </c>
      <c r="AP571" s="5">
        <f t="shared" si="1302"/>
        <v>0</v>
      </c>
      <c r="AQ571" s="5">
        <f t="shared" si="1157"/>
        <v>30608.6</v>
      </c>
      <c r="AR571" s="5">
        <f t="shared" si="1180"/>
        <v>30608.6</v>
      </c>
      <c r="AS571" s="5">
        <f t="shared" si="1181"/>
        <v>30608.6</v>
      </c>
      <c r="AT571" s="5">
        <f t="shared" si="1302"/>
        <v>0</v>
      </c>
      <c r="AU571" s="5">
        <f t="shared" si="1182"/>
        <v>30608.6</v>
      </c>
      <c r="AV571" s="5">
        <f t="shared" si="1302"/>
        <v>0</v>
      </c>
      <c r="AW571" s="5">
        <f t="shared" si="1302"/>
        <v>0</v>
      </c>
      <c r="AX571" s="5">
        <f t="shared" si="1302"/>
        <v>0</v>
      </c>
      <c r="AY571" s="5">
        <f t="shared" si="1302"/>
        <v>0</v>
      </c>
      <c r="AZ571" s="5">
        <f t="shared" si="1302"/>
        <v>0</v>
      </c>
      <c r="BA571" s="5">
        <f t="shared" si="1302"/>
        <v>0</v>
      </c>
      <c r="BB571" s="5">
        <f t="shared" si="1302"/>
        <v>0</v>
      </c>
      <c r="BC571" s="5">
        <f t="shared" si="1302"/>
        <v>0</v>
      </c>
      <c r="BD571" s="5">
        <f t="shared" si="1302"/>
        <v>0</v>
      </c>
      <c r="BE571" s="5">
        <f t="shared" si="1302"/>
        <v>0</v>
      </c>
      <c r="BF571" s="5">
        <f t="shared" si="1302"/>
        <v>0</v>
      </c>
      <c r="BG571" s="5">
        <f t="shared" si="1158"/>
        <v>30608.6</v>
      </c>
      <c r="BH571" s="5">
        <f t="shared" si="1159"/>
        <v>30608.6</v>
      </c>
      <c r="BI571" s="5">
        <f t="shared" si="1160"/>
        <v>30608.6</v>
      </c>
      <c r="BJ571" s="5">
        <f t="shared" si="1302"/>
        <v>0</v>
      </c>
    </row>
    <row r="572" spans="1:62" ht="47.25" x14ac:dyDescent="0.25">
      <c r="A572" s="4" t="s">
        <v>181</v>
      </c>
      <c r="B572" s="4" t="s">
        <v>78</v>
      </c>
      <c r="C572" s="4" t="s">
        <v>10</v>
      </c>
      <c r="D572" s="4" t="s">
        <v>928</v>
      </c>
      <c r="E572" s="4" t="s">
        <v>94</v>
      </c>
      <c r="F572" s="15" t="s">
        <v>643</v>
      </c>
      <c r="G572" s="5">
        <v>30608.6</v>
      </c>
      <c r="H572" s="5">
        <v>30608.6</v>
      </c>
      <c r="I572" s="5">
        <v>30608.6</v>
      </c>
      <c r="J572" s="5"/>
      <c r="K572" s="5"/>
      <c r="L572" s="5"/>
      <c r="M572" s="5">
        <f t="shared" si="1289"/>
        <v>30608.6</v>
      </c>
      <c r="N572" s="5">
        <f t="shared" si="1290"/>
        <v>30608.6</v>
      </c>
      <c r="O572" s="5">
        <f t="shared" si="1291"/>
        <v>30608.6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1174"/>
        <v>30608.6</v>
      </c>
      <c r="AE572" s="5">
        <f t="shared" si="1175"/>
        <v>30608.6</v>
      </c>
      <c r="AF572" s="5">
        <f t="shared" si="1176"/>
        <v>30608.6</v>
      </c>
      <c r="AG572" s="5"/>
      <c r="AH572" s="5"/>
      <c r="AI572" s="5">
        <f t="shared" si="1177"/>
        <v>30608.6</v>
      </c>
      <c r="AJ572" s="5">
        <f t="shared" si="1178"/>
        <v>30608.6</v>
      </c>
      <c r="AK572" s="5">
        <f t="shared" si="1179"/>
        <v>30608.6</v>
      </c>
      <c r="AL572" s="5"/>
      <c r="AM572" s="5"/>
      <c r="AN572" s="5"/>
      <c r="AO572" s="5"/>
      <c r="AP572" s="5"/>
      <c r="AQ572" s="5">
        <f t="shared" si="1157"/>
        <v>30608.6</v>
      </c>
      <c r="AR572" s="5">
        <f t="shared" si="1180"/>
        <v>30608.6</v>
      </c>
      <c r="AS572" s="5">
        <f t="shared" si="1181"/>
        <v>30608.6</v>
      </c>
      <c r="AT572" s="5"/>
      <c r="AU572" s="5">
        <f t="shared" si="1182"/>
        <v>30608.6</v>
      </c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>
        <f t="shared" si="1158"/>
        <v>30608.6</v>
      </c>
      <c r="BH572" s="5">
        <f t="shared" si="1159"/>
        <v>30608.6</v>
      </c>
      <c r="BI572" s="5">
        <f t="shared" si="1160"/>
        <v>30608.6</v>
      </c>
      <c r="BJ572" s="5"/>
    </row>
    <row r="573" spans="1:62" x14ac:dyDescent="0.25">
      <c r="A573" s="4" t="s">
        <v>181</v>
      </c>
      <c r="B573" s="4" t="s">
        <v>78</v>
      </c>
      <c r="C573" s="4" t="s">
        <v>10</v>
      </c>
      <c r="D573" s="4" t="s">
        <v>928</v>
      </c>
      <c r="E573" s="4" t="s">
        <v>18</v>
      </c>
      <c r="F573" s="15" t="s">
        <v>646</v>
      </c>
      <c r="G573" s="5">
        <f>G574</f>
        <v>12406.7</v>
      </c>
      <c r="H573" s="5">
        <f t="shared" ref="H573:BJ573" si="1303">H574</f>
        <v>12406.7</v>
      </c>
      <c r="I573" s="5">
        <f t="shared" si="1303"/>
        <v>12406.7</v>
      </c>
      <c r="J573" s="5">
        <f t="shared" si="1303"/>
        <v>0</v>
      </c>
      <c r="K573" s="5">
        <f t="shared" si="1303"/>
        <v>0</v>
      </c>
      <c r="L573" s="5">
        <f t="shared" si="1303"/>
        <v>0</v>
      </c>
      <c r="M573" s="5">
        <f t="shared" si="1289"/>
        <v>12406.7</v>
      </c>
      <c r="N573" s="5">
        <f t="shared" si="1290"/>
        <v>12406.7</v>
      </c>
      <c r="O573" s="5">
        <f t="shared" si="1291"/>
        <v>12406.7</v>
      </c>
      <c r="P573" s="5">
        <f t="shared" si="1303"/>
        <v>0</v>
      </c>
      <c r="Q573" s="5">
        <f t="shared" si="1303"/>
        <v>0</v>
      </c>
      <c r="R573" s="5">
        <f t="shared" si="1303"/>
        <v>0</v>
      </c>
      <c r="S573" s="5">
        <f t="shared" si="1303"/>
        <v>0</v>
      </c>
      <c r="T573" s="5">
        <f t="shared" si="1303"/>
        <v>0</v>
      </c>
      <c r="U573" s="5">
        <f t="shared" si="1303"/>
        <v>0</v>
      </c>
      <c r="V573" s="5">
        <f t="shared" si="1303"/>
        <v>0</v>
      </c>
      <c r="W573" s="5">
        <f t="shared" si="1303"/>
        <v>0</v>
      </c>
      <c r="X573" s="5">
        <f t="shared" si="1303"/>
        <v>0</v>
      </c>
      <c r="Y573" s="5">
        <f t="shared" si="1303"/>
        <v>0</v>
      </c>
      <c r="Z573" s="5">
        <f t="shared" si="1303"/>
        <v>0</v>
      </c>
      <c r="AA573" s="5">
        <f t="shared" si="1303"/>
        <v>0</v>
      </c>
      <c r="AB573" s="5">
        <f t="shared" si="1303"/>
        <v>0</v>
      </c>
      <c r="AC573" s="5">
        <f t="shared" si="1303"/>
        <v>0</v>
      </c>
      <c r="AD573" s="5">
        <f t="shared" si="1174"/>
        <v>12406.7</v>
      </c>
      <c r="AE573" s="5">
        <f t="shared" si="1175"/>
        <v>12406.7</v>
      </c>
      <c r="AF573" s="5">
        <f t="shared" si="1176"/>
        <v>12406.7</v>
      </c>
      <c r="AG573" s="5">
        <f t="shared" si="1303"/>
        <v>0</v>
      </c>
      <c r="AH573" s="5">
        <f t="shared" si="1303"/>
        <v>0</v>
      </c>
      <c r="AI573" s="5">
        <f t="shared" si="1177"/>
        <v>12406.7</v>
      </c>
      <c r="AJ573" s="5">
        <f t="shared" si="1178"/>
        <v>12406.7</v>
      </c>
      <c r="AK573" s="5">
        <f t="shared" si="1179"/>
        <v>12406.7</v>
      </c>
      <c r="AL573" s="5">
        <f t="shared" si="1303"/>
        <v>0</v>
      </c>
      <c r="AM573" s="5">
        <f t="shared" si="1303"/>
        <v>0</v>
      </c>
      <c r="AN573" s="5">
        <f t="shared" si="1303"/>
        <v>0</v>
      </c>
      <c r="AO573" s="5">
        <f t="shared" si="1303"/>
        <v>0</v>
      </c>
      <c r="AP573" s="5">
        <f t="shared" si="1303"/>
        <v>0</v>
      </c>
      <c r="AQ573" s="5">
        <f t="shared" si="1157"/>
        <v>12406.7</v>
      </c>
      <c r="AR573" s="5">
        <f t="shared" si="1180"/>
        <v>12406.7</v>
      </c>
      <c r="AS573" s="5">
        <f t="shared" si="1181"/>
        <v>12406.7</v>
      </c>
      <c r="AT573" s="5">
        <f t="shared" si="1303"/>
        <v>0</v>
      </c>
      <c r="AU573" s="5">
        <f t="shared" si="1182"/>
        <v>12406.7</v>
      </c>
      <c r="AV573" s="5">
        <f t="shared" si="1303"/>
        <v>0</v>
      </c>
      <c r="AW573" s="5">
        <f t="shared" si="1303"/>
        <v>0</v>
      </c>
      <c r="AX573" s="5">
        <f t="shared" si="1303"/>
        <v>0</v>
      </c>
      <c r="AY573" s="5">
        <f t="shared" si="1303"/>
        <v>0</v>
      </c>
      <c r="AZ573" s="5">
        <f t="shared" si="1303"/>
        <v>0</v>
      </c>
      <c r="BA573" s="5">
        <f t="shared" si="1303"/>
        <v>0</v>
      </c>
      <c r="BB573" s="5">
        <f t="shared" si="1303"/>
        <v>0</v>
      </c>
      <c r="BC573" s="5">
        <f t="shared" si="1303"/>
        <v>0</v>
      </c>
      <c r="BD573" s="5">
        <f t="shared" si="1303"/>
        <v>0</v>
      </c>
      <c r="BE573" s="5">
        <f t="shared" si="1303"/>
        <v>0</v>
      </c>
      <c r="BF573" s="5">
        <f t="shared" si="1303"/>
        <v>0</v>
      </c>
      <c r="BG573" s="5">
        <f t="shared" si="1158"/>
        <v>12406.7</v>
      </c>
      <c r="BH573" s="5">
        <f t="shared" si="1159"/>
        <v>12406.7</v>
      </c>
      <c r="BI573" s="5">
        <f t="shared" si="1160"/>
        <v>12406.7</v>
      </c>
      <c r="BJ573" s="5">
        <f t="shared" si="1303"/>
        <v>0</v>
      </c>
    </row>
    <row r="574" spans="1:62" ht="63" x14ac:dyDescent="0.25">
      <c r="A574" s="4" t="s">
        <v>181</v>
      </c>
      <c r="B574" s="4" t="s">
        <v>78</v>
      </c>
      <c r="C574" s="4" t="s">
        <v>10</v>
      </c>
      <c r="D574" s="4" t="s">
        <v>928</v>
      </c>
      <c r="E574" s="4" t="s">
        <v>219</v>
      </c>
      <c r="F574" s="15" t="s">
        <v>647</v>
      </c>
      <c r="G574" s="5">
        <v>12406.7</v>
      </c>
      <c r="H574" s="5">
        <v>12406.7</v>
      </c>
      <c r="I574" s="5">
        <v>12406.7</v>
      </c>
      <c r="J574" s="5"/>
      <c r="K574" s="5"/>
      <c r="L574" s="5"/>
      <c r="M574" s="5">
        <f t="shared" si="1289"/>
        <v>12406.7</v>
      </c>
      <c r="N574" s="5">
        <f t="shared" si="1290"/>
        <v>12406.7</v>
      </c>
      <c r="O574" s="5">
        <f t="shared" si="1291"/>
        <v>12406.7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>
        <f t="shared" si="1174"/>
        <v>12406.7</v>
      </c>
      <c r="AE574" s="5">
        <f t="shared" si="1175"/>
        <v>12406.7</v>
      </c>
      <c r="AF574" s="5">
        <f t="shared" si="1176"/>
        <v>12406.7</v>
      </c>
      <c r="AG574" s="5"/>
      <c r="AH574" s="5"/>
      <c r="AI574" s="5">
        <f t="shared" si="1177"/>
        <v>12406.7</v>
      </c>
      <c r="AJ574" s="5">
        <f t="shared" si="1178"/>
        <v>12406.7</v>
      </c>
      <c r="AK574" s="5">
        <f t="shared" si="1179"/>
        <v>12406.7</v>
      </c>
      <c r="AL574" s="5"/>
      <c r="AM574" s="5"/>
      <c r="AN574" s="5"/>
      <c r="AO574" s="5"/>
      <c r="AP574" s="5"/>
      <c r="AQ574" s="5">
        <f t="shared" si="1157"/>
        <v>12406.7</v>
      </c>
      <c r="AR574" s="5">
        <f t="shared" si="1180"/>
        <v>12406.7</v>
      </c>
      <c r="AS574" s="5">
        <f t="shared" si="1181"/>
        <v>12406.7</v>
      </c>
      <c r="AT574" s="5"/>
      <c r="AU574" s="5">
        <f t="shared" si="1182"/>
        <v>12406.7</v>
      </c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>
        <f t="shared" si="1158"/>
        <v>12406.7</v>
      </c>
      <c r="BH574" s="5">
        <f t="shared" si="1159"/>
        <v>12406.7</v>
      </c>
      <c r="BI574" s="5">
        <f t="shared" si="1160"/>
        <v>12406.7</v>
      </c>
      <c r="BJ574" s="5"/>
    </row>
    <row r="575" spans="1:62" ht="31.5" x14ac:dyDescent="0.25">
      <c r="A575" s="4" t="s">
        <v>181</v>
      </c>
      <c r="B575" s="4" t="s">
        <v>78</v>
      </c>
      <c r="C575" s="4" t="s">
        <v>10</v>
      </c>
      <c r="D575" s="4" t="s">
        <v>911</v>
      </c>
      <c r="E575" s="4"/>
      <c r="F575" s="15" t="s">
        <v>1086</v>
      </c>
      <c r="G575" s="5">
        <f>G576+G593</f>
        <v>72452</v>
      </c>
      <c r="H575" s="5">
        <f t="shared" ref="H575:BJ575" si="1304">H576+H593</f>
        <v>68224.5</v>
      </c>
      <c r="I575" s="5">
        <f t="shared" si="1304"/>
        <v>58364.3</v>
      </c>
      <c r="J575" s="5">
        <f t="shared" ref="J575:L575" si="1305">J576+J593</f>
        <v>0</v>
      </c>
      <c r="K575" s="5">
        <f t="shared" si="1305"/>
        <v>0</v>
      </c>
      <c r="L575" s="5">
        <f t="shared" si="1305"/>
        <v>0</v>
      </c>
      <c r="M575" s="5">
        <f t="shared" si="1289"/>
        <v>72452</v>
      </c>
      <c r="N575" s="5">
        <f t="shared" si="1290"/>
        <v>68224.5</v>
      </c>
      <c r="O575" s="5">
        <f t="shared" si="1291"/>
        <v>58364.3</v>
      </c>
      <c r="P575" s="5">
        <f t="shared" ref="P575:AC575" si="1306">P576+P593</f>
        <v>-10384.4</v>
      </c>
      <c r="Q575" s="5">
        <f t="shared" si="1306"/>
        <v>0</v>
      </c>
      <c r="R575" s="5">
        <f t="shared" si="1306"/>
        <v>0</v>
      </c>
      <c r="S575" s="5">
        <f t="shared" si="1306"/>
        <v>0</v>
      </c>
      <c r="T575" s="5">
        <f t="shared" si="1306"/>
        <v>0</v>
      </c>
      <c r="U575" s="5">
        <f t="shared" si="1306"/>
        <v>0</v>
      </c>
      <c r="V575" s="5">
        <f t="shared" ref="V575" si="1307">V576+V593</f>
        <v>0</v>
      </c>
      <c r="W575" s="5">
        <f t="shared" si="1306"/>
        <v>0</v>
      </c>
      <c r="X575" s="5">
        <f t="shared" si="1306"/>
        <v>0</v>
      </c>
      <c r="Y575" s="5">
        <f t="shared" si="1306"/>
        <v>-37554.700000000004</v>
      </c>
      <c r="Z575" s="5">
        <f t="shared" si="1306"/>
        <v>0</v>
      </c>
      <c r="AA575" s="5">
        <f t="shared" si="1306"/>
        <v>0</v>
      </c>
      <c r="AB575" s="5">
        <f t="shared" si="1306"/>
        <v>10384.4</v>
      </c>
      <c r="AC575" s="5">
        <f t="shared" si="1306"/>
        <v>0</v>
      </c>
      <c r="AD575" s="5">
        <f t="shared" si="1174"/>
        <v>62067.6</v>
      </c>
      <c r="AE575" s="5">
        <f t="shared" si="1175"/>
        <v>30669.799999999996</v>
      </c>
      <c r="AF575" s="5">
        <f t="shared" si="1176"/>
        <v>68748.7</v>
      </c>
      <c r="AG575" s="5">
        <f t="shared" ref="AG575:AH575" si="1308">AG576+AG593</f>
        <v>0</v>
      </c>
      <c r="AH575" s="5">
        <f t="shared" si="1308"/>
        <v>0</v>
      </c>
      <c r="AI575" s="5">
        <f t="shared" si="1177"/>
        <v>62067.6</v>
      </c>
      <c r="AJ575" s="5">
        <f t="shared" si="1178"/>
        <v>30669.799999999996</v>
      </c>
      <c r="AK575" s="5">
        <f t="shared" si="1179"/>
        <v>68748.7</v>
      </c>
      <c r="AL575" s="5">
        <f t="shared" ref="AL575" si="1309">AL576+AL593</f>
        <v>0</v>
      </c>
      <c r="AM575" s="5">
        <f t="shared" ref="AM575:AP575" si="1310">AM576+AM593</f>
        <v>0</v>
      </c>
      <c r="AN575" s="5">
        <f t="shared" si="1310"/>
        <v>0</v>
      </c>
      <c r="AO575" s="5">
        <f t="shared" si="1310"/>
        <v>0</v>
      </c>
      <c r="AP575" s="5">
        <f t="shared" si="1310"/>
        <v>0</v>
      </c>
      <c r="AQ575" s="5">
        <f t="shared" si="1157"/>
        <v>62067.6</v>
      </c>
      <c r="AR575" s="5">
        <f t="shared" si="1180"/>
        <v>30669.799999999996</v>
      </c>
      <c r="AS575" s="5">
        <f t="shared" si="1181"/>
        <v>68748.7</v>
      </c>
      <c r="AT575" s="5">
        <f t="shared" ref="AT575" si="1311">AT576+AT593</f>
        <v>0</v>
      </c>
      <c r="AU575" s="5">
        <f t="shared" si="1182"/>
        <v>62067.6</v>
      </c>
      <c r="AV575" s="5">
        <f t="shared" ref="AV575" si="1312">AV576+AV593</f>
        <v>0</v>
      </c>
      <c r="AW575" s="5">
        <f t="shared" ref="AW575:BF575" si="1313">AW576+AW593</f>
        <v>0</v>
      </c>
      <c r="AX575" s="5">
        <f t="shared" si="1313"/>
        <v>-7183.8</v>
      </c>
      <c r="AY575" s="5">
        <f t="shared" si="1313"/>
        <v>20000</v>
      </c>
      <c r="AZ575" s="5">
        <f t="shared" si="1313"/>
        <v>0</v>
      </c>
      <c r="BA575" s="5">
        <f t="shared" si="1313"/>
        <v>0</v>
      </c>
      <c r="BB575" s="5">
        <f t="shared" si="1313"/>
        <v>0</v>
      </c>
      <c r="BC575" s="5">
        <f t="shared" si="1313"/>
        <v>0</v>
      </c>
      <c r="BD575" s="5">
        <f t="shared" si="1313"/>
        <v>0</v>
      </c>
      <c r="BE575" s="5">
        <f t="shared" si="1313"/>
        <v>0</v>
      </c>
      <c r="BF575" s="5">
        <f t="shared" si="1313"/>
        <v>0</v>
      </c>
      <c r="BG575" s="5">
        <f t="shared" si="1158"/>
        <v>74883.799999999988</v>
      </c>
      <c r="BH575" s="5">
        <f t="shared" si="1159"/>
        <v>30669.799999999996</v>
      </c>
      <c r="BI575" s="5">
        <f t="shared" si="1160"/>
        <v>68748.7</v>
      </c>
      <c r="BJ575" s="5">
        <f t="shared" si="1304"/>
        <v>0</v>
      </c>
    </row>
    <row r="576" spans="1:62" ht="31.5" x14ac:dyDescent="0.25">
      <c r="A576" s="4" t="s">
        <v>181</v>
      </c>
      <c r="B576" s="4" t="s">
        <v>78</v>
      </c>
      <c r="C576" s="4" t="s">
        <v>10</v>
      </c>
      <c r="D576" s="4" t="s">
        <v>912</v>
      </c>
      <c r="E576" s="4"/>
      <c r="F576" s="15" t="s">
        <v>1087</v>
      </c>
      <c r="G576" s="5">
        <f>G577</f>
        <v>29651.200000000001</v>
      </c>
      <c r="H576" s="5">
        <f t="shared" ref="H576:AT576" si="1314">H577</f>
        <v>6420</v>
      </c>
      <c r="I576" s="5">
        <f t="shared" si="1314"/>
        <v>6420</v>
      </c>
      <c r="J576" s="5">
        <f t="shared" si="1314"/>
        <v>0</v>
      </c>
      <c r="K576" s="5">
        <f t="shared" si="1314"/>
        <v>0</v>
      </c>
      <c r="L576" s="5">
        <f t="shared" si="1314"/>
        <v>0</v>
      </c>
      <c r="M576" s="5">
        <f t="shared" si="1289"/>
        <v>29651.200000000001</v>
      </c>
      <c r="N576" s="5">
        <f t="shared" si="1290"/>
        <v>6420</v>
      </c>
      <c r="O576" s="5">
        <f t="shared" si="1291"/>
        <v>6420</v>
      </c>
      <c r="P576" s="5">
        <f t="shared" si="1314"/>
        <v>0</v>
      </c>
      <c r="Q576" s="5">
        <f t="shared" si="1314"/>
        <v>0</v>
      </c>
      <c r="R576" s="5">
        <f t="shared" si="1314"/>
        <v>0</v>
      </c>
      <c r="S576" s="5">
        <f t="shared" si="1314"/>
        <v>0</v>
      </c>
      <c r="T576" s="5">
        <f t="shared" si="1314"/>
        <v>0</v>
      </c>
      <c r="U576" s="5">
        <f t="shared" si="1314"/>
        <v>0</v>
      </c>
      <c r="V576" s="5">
        <f t="shared" si="1314"/>
        <v>0</v>
      </c>
      <c r="W576" s="5">
        <f t="shared" si="1314"/>
        <v>0</v>
      </c>
      <c r="X576" s="5">
        <f t="shared" si="1314"/>
        <v>0</v>
      </c>
      <c r="Y576" s="5">
        <f t="shared" si="1314"/>
        <v>0</v>
      </c>
      <c r="Z576" s="5">
        <f t="shared" si="1314"/>
        <v>0</v>
      </c>
      <c r="AA576" s="5">
        <f t="shared" si="1314"/>
        <v>0</v>
      </c>
      <c r="AB576" s="5">
        <f t="shared" si="1314"/>
        <v>0</v>
      </c>
      <c r="AC576" s="5">
        <f t="shared" si="1314"/>
        <v>0</v>
      </c>
      <c r="AD576" s="5">
        <f t="shared" si="1174"/>
        <v>29651.200000000001</v>
      </c>
      <c r="AE576" s="5">
        <f t="shared" si="1175"/>
        <v>6420</v>
      </c>
      <c r="AF576" s="5">
        <f t="shared" si="1176"/>
        <v>6420</v>
      </c>
      <c r="AG576" s="5">
        <f t="shared" si="1314"/>
        <v>0</v>
      </c>
      <c r="AH576" s="5">
        <f t="shared" si="1314"/>
        <v>0</v>
      </c>
      <c r="AI576" s="5">
        <f t="shared" si="1177"/>
        <v>29651.200000000001</v>
      </c>
      <c r="AJ576" s="5">
        <f t="shared" si="1178"/>
        <v>6420</v>
      </c>
      <c r="AK576" s="5">
        <f t="shared" si="1179"/>
        <v>6420</v>
      </c>
      <c r="AL576" s="5">
        <f t="shared" si="1314"/>
        <v>0</v>
      </c>
      <c r="AM576" s="5">
        <f t="shared" si="1314"/>
        <v>0</v>
      </c>
      <c r="AN576" s="5">
        <f t="shared" si="1314"/>
        <v>0</v>
      </c>
      <c r="AO576" s="5">
        <f t="shared" si="1314"/>
        <v>0</v>
      </c>
      <c r="AP576" s="5">
        <f t="shared" si="1314"/>
        <v>0</v>
      </c>
      <c r="AQ576" s="5">
        <f t="shared" si="1157"/>
        <v>29651.200000000001</v>
      </c>
      <c r="AR576" s="5">
        <f t="shared" si="1180"/>
        <v>6420</v>
      </c>
      <c r="AS576" s="5">
        <f t="shared" si="1181"/>
        <v>6420</v>
      </c>
      <c r="AT576" s="5">
        <f t="shared" si="1314"/>
        <v>0</v>
      </c>
      <c r="AU576" s="5">
        <f t="shared" si="1182"/>
        <v>29651.200000000001</v>
      </c>
      <c r="AV576" s="5">
        <f>AV577+AV589</f>
        <v>0</v>
      </c>
      <c r="AW576" s="5">
        <f t="shared" ref="AW576:BJ576" si="1315">AW577+AW589</f>
        <v>0</v>
      </c>
      <c r="AX576" s="5">
        <f t="shared" si="1315"/>
        <v>-7183.8</v>
      </c>
      <c r="AY576" s="5">
        <f t="shared" si="1315"/>
        <v>20000</v>
      </c>
      <c r="AZ576" s="5">
        <f t="shared" si="1315"/>
        <v>0</v>
      </c>
      <c r="BA576" s="5">
        <f t="shared" si="1315"/>
        <v>0</v>
      </c>
      <c r="BB576" s="5">
        <f t="shared" si="1315"/>
        <v>0</v>
      </c>
      <c r="BC576" s="5">
        <f t="shared" si="1315"/>
        <v>0</v>
      </c>
      <c r="BD576" s="5">
        <f t="shared" si="1315"/>
        <v>0</v>
      </c>
      <c r="BE576" s="5">
        <f t="shared" si="1315"/>
        <v>0</v>
      </c>
      <c r="BF576" s="5">
        <f t="shared" ref="BF576" si="1316">BF577+BF589</f>
        <v>0</v>
      </c>
      <c r="BG576" s="5">
        <f t="shared" si="1158"/>
        <v>42467.4</v>
      </c>
      <c r="BH576" s="5">
        <f t="shared" si="1159"/>
        <v>6420</v>
      </c>
      <c r="BI576" s="5">
        <f t="shared" si="1160"/>
        <v>6420</v>
      </c>
      <c r="BJ576" s="5">
        <f t="shared" si="1315"/>
        <v>0</v>
      </c>
    </row>
    <row r="577" spans="1:63" ht="47.25" x14ac:dyDescent="0.25">
      <c r="A577" s="4" t="s">
        <v>181</v>
      </c>
      <c r="B577" s="4" t="s">
        <v>78</v>
      </c>
      <c r="C577" s="4" t="s">
        <v>10</v>
      </c>
      <c r="D577" s="4" t="s">
        <v>913</v>
      </c>
      <c r="E577" s="4"/>
      <c r="F577" s="15" t="s">
        <v>1088</v>
      </c>
      <c r="G577" s="5">
        <f>G578+G583+G586</f>
        <v>29651.200000000001</v>
      </c>
      <c r="H577" s="5">
        <f t="shared" ref="H577:BJ577" si="1317">H578+H583+H586</f>
        <v>6420</v>
      </c>
      <c r="I577" s="5">
        <f t="shared" si="1317"/>
        <v>6420</v>
      </c>
      <c r="J577" s="5">
        <f t="shared" ref="J577:L577" si="1318">J578+J583+J586</f>
        <v>0</v>
      </c>
      <c r="K577" s="5">
        <f t="shared" si="1318"/>
        <v>0</v>
      </c>
      <c r="L577" s="5">
        <f t="shared" si="1318"/>
        <v>0</v>
      </c>
      <c r="M577" s="5">
        <f t="shared" si="1289"/>
        <v>29651.200000000001</v>
      </c>
      <c r="N577" s="5">
        <f t="shared" si="1290"/>
        <v>6420</v>
      </c>
      <c r="O577" s="5">
        <f t="shared" si="1291"/>
        <v>6420</v>
      </c>
      <c r="P577" s="5">
        <f t="shared" ref="P577:AC577" si="1319">P578+P583+P586</f>
        <v>0</v>
      </c>
      <c r="Q577" s="5">
        <f t="shared" si="1319"/>
        <v>0</v>
      </c>
      <c r="R577" s="5">
        <f t="shared" si="1319"/>
        <v>0</v>
      </c>
      <c r="S577" s="5">
        <f t="shared" si="1319"/>
        <v>0</v>
      </c>
      <c r="T577" s="5">
        <f t="shared" si="1319"/>
        <v>0</v>
      </c>
      <c r="U577" s="5">
        <f t="shared" si="1319"/>
        <v>0</v>
      </c>
      <c r="V577" s="5">
        <f t="shared" ref="V577" si="1320">V578+V583+V586</f>
        <v>0</v>
      </c>
      <c r="W577" s="5">
        <f t="shared" si="1319"/>
        <v>0</v>
      </c>
      <c r="X577" s="5">
        <f t="shared" si="1319"/>
        <v>0</v>
      </c>
      <c r="Y577" s="5">
        <f t="shared" si="1319"/>
        <v>0</v>
      </c>
      <c r="Z577" s="5">
        <f t="shared" si="1319"/>
        <v>0</v>
      </c>
      <c r="AA577" s="5">
        <f t="shared" si="1319"/>
        <v>0</v>
      </c>
      <c r="AB577" s="5">
        <f t="shared" si="1319"/>
        <v>0</v>
      </c>
      <c r="AC577" s="5">
        <f t="shared" si="1319"/>
        <v>0</v>
      </c>
      <c r="AD577" s="5">
        <f t="shared" si="1174"/>
        <v>29651.200000000001</v>
      </c>
      <c r="AE577" s="5">
        <f t="shared" si="1175"/>
        <v>6420</v>
      </c>
      <c r="AF577" s="5">
        <f t="shared" si="1176"/>
        <v>6420</v>
      </c>
      <c r="AG577" s="5">
        <f t="shared" ref="AG577:AH577" si="1321">AG578+AG583+AG586</f>
        <v>0</v>
      </c>
      <c r="AH577" s="5">
        <f t="shared" si="1321"/>
        <v>0</v>
      </c>
      <c r="AI577" s="5">
        <f t="shared" si="1177"/>
        <v>29651.200000000001</v>
      </c>
      <c r="AJ577" s="5">
        <f t="shared" si="1178"/>
        <v>6420</v>
      </c>
      <c r="AK577" s="5">
        <f t="shared" si="1179"/>
        <v>6420</v>
      </c>
      <c r="AL577" s="5">
        <f t="shared" ref="AL577" si="1322">AL578+AL583+AL586</f>
        <v>0</v>
      </c>
      <c r="AM577" s="5">
        <f t="shared" ref="AM577:AP577" si="1323">AM578+AM583+AM586</f>
        <v>0</v>
      </c>
      <c r="AN577" s="5">
        <f t="shared" si="1323"/>
        <v>0</v>
      </c>
      <c r="AO577" s="5">
        <f t="shared" si="1323"/>
        <v>0</v>
      </c>
      <c r="AP577" s="5">
        <f t="shared" si="1323"/>
        <v>0</v>
      </c>
      <c r="AQ577" s="5">
        <f t="shared" si="1157"/>
        <v>29651.200000000001</v>
      </c>
      <c r="AR577" s="5">
        <f t="shared" si="1180"/>
        <v>6420</v>
      </c>
      <c r="AS577" s="5">
        <f t="shared" si="1181"/>
        <v>6420</v>
      </c>
      <c r="AT577" s="5">
        <f t="shared" ref="AT577" si="1324">AT578+AT583+AT586</f>
        <v>0</v>
      </c>
      <c r="AU577" s="5">
        <f t="shared" si="1182"/>
        <v>29651.200000000001</v>
      </c>
      <c r="AV577" s="5">
        <f t="shared" ref="AV577" si="1325">AV578+AV583+AV586</f>
        <v>0</v>
      </c>
      <c r="AW577" s="5">
        <f t="shared" ref="AW577:BF577" si="1326">AW578+AW583+AW586</f>
        <v>0</v>
      </c>
      <c r="AX577" s="5">
        <f t="shared" si="1326"/>
        <v>-7183.8</v>
      </c>
      <c r="AY577" s="5">
        <f t="shared" si="1326"/>
        <v>0</v>
      </c>
      <c r="AZ577" s="5">
        <f t="shared" si="1326"/>
        <v>0</v>
      </c>
      <c r="BA577" s="5">
        <f t="shared" si="1326"/>
        <v>0</v>
      </c>
      <c r="BB577" s="5">
        <f t="shared" si="1326"/>
        <v>0</v>
      </c>
      <c r="BC577" s="5">
        <f t="shared" si="1326"/>
        <v>0</v>
      </c>
      <c r="BD577" s="5">
        <f t="shared" si="1326"/>
        <v>0</v>
      </c>
      <c r="BE577" s="5">
        <f t="shared" si="1326"/>
        <v>0</v>
      </c>
      <c r="BF577" s="5">
        <f t="shared" si="1326"/>
        <v>0</v>
      </c>
      <c r="BG577" s="5">
        <f t="shared" si="1158"/>
        <v>22467.4</v>
      </c>
      <c r="BH577" s="5">
        <f t="shared" si="1159"/>
        <v>6420</v>
      </c>
      <c r="BI577" s="5">
        <f t="shared" si="1160"/>
        <v>6420</v>
      </c>
      <c r="BJ577" s="5">
        <f t="shared" si="1317"/>
        <v>0</v>
      </c>
    </row>
    <row r="578" spans="1:63" ht="63" x14ac:dyDescent="0.25">
      <c r="A578" s="4" t="s">
        <v>181</v>
      </c>
      <c r="B578" s="4" t="s">
        <v>78</v>
      </c>
      <c r="C578" s="4" t="s">
        <v>10</v>
      </c>
      <c r="D578" s="4" t="s">
        <v>929</v>
      </c>
      <c r="E578" s="4"/>
      <c r="F578" s="15" t="s">
        <v>1091</v>
      </c>
      <c r="G578" s="5">
        <f>G579+G581</f>
        <v>6420</v>
      </c>
      <c r="H578" s="5">
        <f t="shared" ref="H578:BJ578" si="1327">H579+H581</f>
        <v>6420</v>
      </c>
      <c r="I578" s="5">
        <f t="shared" si="1327"/>
        <v>6420</v>
      </c>
      <c r="J578" s="5">
        <f t="shared" ref="J578:L578" si="1328">J579+J581</f>
        <v>0</v>
      </c>
      <c r="K578" s="5">
        <f t="shared" si="1328"/>
        <v>0</v>
      </c>
      <c r="L578" s="5">
        <f t="shared" si="1328"/>
        <v>0</v>
      </c>
      <c r="M578" s="5">
        <f t="shared" si="1289"/>
        <v>6420</v>
      </c>
      <c r="N578" s="5">
        <f t="shared" si="1290"/>
        <v>6420</v>
      </c>
      <c r="O578" s="5">
        <f t="shared" si="1291"/>
        <v>6420</v>
      </c>
      <c r="P578" s="5">
        <f t="shared" ref="P578:AC578" si="1329">P579+P581</f>
        <v>0</v>
      </c>
      <c r="Q578" s="5">
        <f t="shared" si="1329"/>
        <v>0</v>
      </c>
      <c r="R578" s="5">
        <f t="shared" si="1329"/>
        <v>0</v>
      </c>
      <c r="S578" s="5">
        <f t="shared" si="1329"/>
        <v>0</v>
      </c>
      <c r="T578" s="5">
        <f t="shared" si="1329"/>
        <v>0</v>
      </c>
      <c r="U578" s="5">
        <f t="shared" si="1329"/>
        <v>0</v>
      </c>
      <c r="V578" s="5">
        <f t="shared" ref="V578" si="1330">V579+V581</f>
        <v>0</v>
      </c>
      <c r="W578" s="5">
        <f t="shared" si="1329"/>
        <v>0</v>
      </c>
      <c r="X578" s="5">
        <f t="shared" si="1329"/>
        <v>0</v>
      </c>
      <c r="Y578" s="5">
        <f t="shared" si="1329"/>
        <v>0</v>
      </c>
      <c r="Z578" s="5">
        <f t="shared" si="1329"/>
        <v>0</v>
      </c>
      <c r="AA578" s="5">
        <f t="shared" si="1329"/>
        <v>0</v>
      </c>
      <c r="AB578" s="5">
        <f t="shared" si="1329"/>
        <v>0</v>
      </c>
      <c r="AC578" s="5">
        <f t="shared" si="1329"/>
        <v>0</v>
      </c>
      <c r="AD578" s="5">
        <f t="shared" si="1174"/>
        <v>6420</v>
      </c>
      <c r="AE578" s="5">
        <f t="shared" si="1175"/>
        <v>6420</v>
      </c>
      <c r="AF578" s="5">
        <f t="shared" si="1176"/>
        <v>6420</v>
      </c>
      <c r="AG578" s="5">
        <f t="shared" ref="AG578:AH578" si="1331">AG579+AG581</f>
        <v>0</v>
      </c>
      <c r="AH578" s="5">
        <f t="shared" si="1331"/>
        <v>0</v>
      </c>
      <c r="AI578" s="5">
        <f t="shared" si="1177"/>
        <v>6420</v>
      </c>
      <c r="AJ578" s="5">
        <f t="shared" si="1178"/>
        <v>6420</v>
      </c>
      <c r="AK578" s="5">
        <f t="shared" si="1179"/>
        <v>6420</v>
      </c>
      <c r="AL578" s="5">
        <f t="shared" ref="AL578" si="1332">AL579+AL581</f>
        <v>0</v>
      </c>
      <c r="AM578" s="5">
        <f t="shared" ref="AM578:AP578" si="1333">AM579+AM581</f>
        <v>0</v>
      </c>
      <c r="AN578" s="5">
        <f t="shared" si="1333"/>
        <v>0</v>
      </c>
      <c r="AO578" s="5">
        <f t="shared" si="1333"/>
        <v>0</v>
      </c>
      <c r="AP578" s="5">
        <f t="shared" si="1333"/>
        <v>0</v>
      </c>
      <c r="AQ578" s="5">
        <f t="shared" si="1157"/>
        <v>6420</v>
      </c>
      <c r="AR578" s="5">
        <f t="shared" si="1180"/>
        <v>6420</v>
      </c>
      <c r="AS578" s="5">
        <f t="shared" si="1181"/>
        <v>6420</v>
      </c>
      <c r="AT578" s="5">
        <f t="shared" ref="AT578" si="1334">AT579+AT581</f>
        <v>0</v>
      </c>
      <c r="AU578" s="5">
        <f t="shared" si="1182"/>
        <v>6420</v>
      </c>
      <c r="AV578" s="5">
        <f t="shared" ref="AV578" si="1335">AV579+AV581</f>
        <v>0</v>
      </c>
      <c r="AW578" s="5">
        <f t="shared" ref="AW578:BF578" si="1336">AW579+AW581</f>
        <v>0</v>
      </c>
      <c r="AX578" s="5">
        <f t="shared" si="1336"/>
        <v>0</v>
      </c>
      <c r="AY578" s="5">
        <f t="shared" si="1336"/>
        <v>0</v>
      </c>
      <c r="AZ578" s="5">
        <f t="shared" si="1336"/>
        <v>0</v>
      </c>
      <c r="BA578" s="5">
        <f t="shared" si="1336"/>
        <v>0</v>
      </c>
      <c r="BB578" s="5">
        <f t="shared" si="1336"/>
        <v>0</v>
      </c>
      <c r="BC578" s="5">
        <f t="shared" si="1336"/>
        <v>0</v>
      </c>
      <c r="BD578" s="5">
        <f t="shared" si="1336"/>
        <v>0</v>
      </c>
      <c r="BE578" s="5">
        <f t="shared" si="1336"/>
        <v>0</v>
      </c>
      <c r="BF578" s="5">
        <f t="shared" si="1336"/>
        <v>0</v>
      </c>
      <c r="BG578" s="5">
        <f t="shared" si="1158"/>
        <v>6420</v>
      </c>
      <c r="BH578" s="5">
        <f t="shared" si="1159"/>
        <v>6420</v>
      </c>
      <c r="BI578" s="5">
        <f t="shared" si="1160"/>
        <v>6420</v>
      </c>
      <c r="BJ578" s="5">
        <f t="shared" si="1327"/>
        <v>0</v>
      </c>
    </row>
    <row r="579" spans="1:63" ht="31.5" x14ac:dyDescent="0.25">
      <c r="A579" s="4" t="s">
        <v>181</v>
      </c>
      <c r="B579" s="4" t="s">
        <v>78</v>
      </c>
      <c r="C579" s="4" t="s">
        <v>10</v>
      </c>
      <c r="D579" s="4" t="s">
        <v>929</v>
      </c>
      <c r="E579" s="4" t="s">
        <v>98</v>
      </c>
      <c r="F579" s="15" t="s">
        <v>640</v>
      </c>
      <c r="G579" s="5">
        <f>G580</f>
        <v>4060</v>
      </c>
      <c r="H579" s="5">
        <f t="shared" ref="H579:BJ579" si="1337">H580</f>
        <v>4060</v>
      </c>
      <c r="I579" s="5">
        <f t="shared" si="1337"/>
        <v>4060</v>
      </c>
      <c r="J579" s="5">
        <f t="shared" si="1337"/>
        <v>0</v>
      </c>
      <c r="K579" s="5">
        <f t="shared" si="1337"/>
        <v>0</v>
      </c>
      <c r="L579" s="5">
        <f t="shared" si="1337"/>
        <v>0</v>
      </c>
      <c r="M579" s="5">
        <f t="shared" si="1289"/>
        <v>4060</v>
      </c>
      <c r="N579" s="5">
        <f t="shared" si="1290"/>
        <v>4060</v>
      </c>
      <c r="O579" s="5">
        <f t="shared" si="1291"/>
        <v>4060</v>
      </c>
      <c r="P579" s="5">
        <f t="shared" si="1337"/>
        <v>0</v>
      </c>
      <c r="Q579" s="5">
        <f t="shared" si="1337"/>
        <v>0</v>
      </c>
      <c r="R579" s="5">
        <f t="shared" si="1337"/>
        <v>0</v>
      </c>
      <c r="S579" s="5">
        <f t="shared" si="1337"/>
        <v>0</v>
      </c>
      <c r="T579" s="5">
        <f t="shared" si="1337"/>
        <v>0</v>
      </c>
      <c r="U579" s="5">
        <f t="shared" si="1337"/>
        <v>0</v>
      </c>
      <c r="V579" s="5">
        <f t="shared" si="1337"/>
        <v>0</v>
      </c>
      <c r="W579" s="5">
        <f t="shared" si="1337"/>
        <v>0</v>
      </c>
      <c r="X579" s="5">
        <f t="shared" si="1337"/>
        <v>0</v>
      </c>
      <c r="Y579" s="5">
        <f t="shared" si="1337"/>
        <v>0</v>
      </c>
      <c r="Z579" s="5">
        <f t="shared" si="1337"/>
        <v>0</v>
      </c>
      <c r="AA579" s="5">
        <f t="shared" si="1337"/>
        <v>0</v>
      </c>
      <c r="AB579" s="5">
        <f t="shared" si="1337"/>
        <v>0</v>
      </c>
      <c r="AC579" s="5">
        <f t="shared" si="1337"/>
        <v>0</v>
      </c>
      <c r="AD579" s="5">
        <f t="shared" si="1174"/>
        <v>4060</v>
      </c>
      <c r="AE579" s="5">
        <f t="shared" si="1175"/>
        <v>4060</v>
      </c>
      <c r="AF579" s="5">
        <f t="shared" si="1176"/>
        <v>4060</v>
      </c>
      <c r="AG579" s="5">
        <f t="shared" si="1337"/>
        <v>0</v>
      </c>
      <c r="AH579" s="5">
        <f t="shared" si="1337"/>
        <v>0</v>
      </c>
      <c r="AI579" s="5">
        <f t="shared" si="1177"/>
        <v>4060</v>
      </c>
      <c r="AJ579" s="5">
        <f t="shared" si="1178"/>
        <v>4060</v>
      </c>
      <c r="AK579" s="5">
        <f t="shared" si="1179"/>
        <v>4060</v>
      </c>
      <c r="AL579" s="5">
        <f t="shared" si="1337"/>
        <v>0</v>
      </c>
      <c r="AM579" s="5">
        <f t="shared" si="1337"/>
        <v>0</v>
      </c>
      <c r="AN579" s="5">
        <f t="shared" si="1337"/>
        <v>0</v>
      </c>
      <c r="AO579" s="5">
        <f t="shared" si="1337"/>
        <v>0</v>
      </c>
      <c r="AP579" s="5">
        <f t="shared" si="1337"/>
        <v>0</v>
      </c>
      <c r="AQ579" s="5">
        <f t="shared" si="1157"/>
        <v>4060</v>
      </c>
      <c r="AR579" s="5">
        <f t="shared" si="1180"/>
        <v>4060</v>
      </c>
      <c r="AS579" s="5">
        <f t="shared" si="1181"/>
        <v>4060</v>
      </c>
      <c r="AT579" s="5">
        <f t="shared" si="1337"/>
        <v>0</v>
      </c>
      <c r="AU579" s="5">
        <f t="shared" si="1182"/>
        <v>4060</v>
      </c>
      <c r="AV579" s="5">
        <f t="shared" si="1337"/>
        <v>0</v>
      </c>
      <c r="AW579" s="5">
        <f t="shared" si="1337"/>
        <v>0</v>
      </c>
      <c r="AX579" s="5">
        <f t="shared" si="1337"/>
        <v>0</v>
      </c>
      <c r="AY579" s="5">
        <f t="shared" si="1337"/>
        <v>0</v>
      </c>
      <c r="AZ579" s="5">
        <f t="shared" si="1337"/>
        <v>0</v>
      </c>
      <c r="BA579" s="5">
        <f t="shared" si="1337"/>
        <v>0</v>
      </c>
      <c r="BB579" s="5">
        <f t="shared" si="1337"/>
        <v>0</v>
      </c>
      <c r="BC579" s="5">
        <f t="shared" si="1337"/>
        <v>0</v>
      </c>
      <c r="BD579" s="5">
        <f t="shared" si="1337"/>
        <v>0</v>
      </c>
      <c r="BE579" s="5">
        <f t="shared" si="1337"/>
        <v>0</v>
      </c>
      <c r="BF579" s="5">
        <f t="shared" si="1337"/>
        <v>0</v>
      </c>
      <c r="BG579" s="5">
        <f t="shared" si="1158"/>
        <v>4060</v>
      </c>
      <c r="BH579" s="5">
        <f t="shared" si="1159"/>
        <v>4060</v>
      </c>
      <c r="BI579" s="5">
        <f t="shared" si="1160"/>
        <v>4060</v>
      </c>
      <c r="BJ579" s="5">
        <f t="shared" si="1337"/>
        <v>0</v>
      </c>
    </row>
    <row r="580" spans="1:63" ht="47.25" x14ac:dyDescent="0.25">
      <c r="A580" s="4" t="s">
        <v>181</v>
      </c>
      <c r="B580" s="4" t="s">
        <v>78</v>
      </c>
      <c r="C580" s="4" t="s">
        <v>10</v>
      </c>
      <c r="D580" s="4" t="s">
        <v>929</v>
      </c>
      <c r="E580" s="4" t="s">
        <v>94</v>
      </c>
      <c r="F580" s="15" t="s">
        <v>643</v>
      </c>
      <c r="G580" s="5">
        <v>4060</v>
      </c>
      <c r="H580" s="5">
        <v>4060</v>
      </c>
      <c r="I580" s="5">
        <v>4060</v>
      </c>
      <c r="J580" s="5"/>
      <c r="K580" s="5"/>
      <c r="L580" s="5"/>
      <c r="M580" s="5">
        <f t="shared" si="1289"/>
        <v>4060</v>
      </c>
      <c r="N580" s="5">
        <f t="shared" si="1290"/>
        <v>4060</v>
      </c>
      <c r="O580" s="5">
        <f t="shared" si="1291"/>
        <v>4060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>
        <f t="shared" si="1174"/>
        <v>4060</v>
      </c>
      <c r="AE580" s="5">
        <f t="shared" si="1175"/>
        <v>4060</v>
      </c>
      <c r="AF580" s="5">
        <f t="shared" si="1176"/>
        <v>4060</v>
      </c>
      <c r="AG580" s="5"/>
      <c r="AH580" s="5"/>
      <c r="AI580" s="5">
        <f t="shared" si="1177"/>
        <v>4060</v>
      </c>
      <c r="AJ580" s="5">
        <f t="shared" si="1178"/>
        <v>4060</v>
      </c>
      <c r="AK580" s="5">
        <f t="shared" si="1179"/>
        <v>4060</v>
      </c>
      <c r="AL580" s="5"/>
      <c r="AM580" s="5"/>
      <c r="AN580" s="5"/>
      <c r="AO580" s="5"/>
      <c r="AP580" s="5"/>
      <c r="AQ580" s="5">
        <f t="shared" si="1157"/>
        <v>4060</v>
      </c>
      <c r="AR580" s="5">
        <f t="shared" si="1180"/>
        <v>4060</v>
      </c>
      <c r="AS580" s="5">
        <f t="shared" si="1181"/>
        <v>4060</v>
      </c>
      <c r="AT580" s="5"/>
      <c r="AU580" s="5">
        <f t="shared" si="1182"/>
        <v>4060</v>
      </c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>
        <f t="shared" si="1158"/>
        <v>4060</v>
      </c>
      <c r="BH580" s="5">
        <f t="shared" si="1159"/>
        <v>4060</v>
      </c>
      <c r="BI580" s="5">
        <f t="shared" si="1160"/>
        <v>4060</v>
      </c>
      <c r="BJ580" s="5"/>
    </row>
    <row r="581" spans="1:63" x14ac:dyDescent="0.25">
      <c r="A581" s="4" t="s">
        <v>181</v>
      </c>
      <c r="B581" s="4" t="s">
        <v>78</v>
      </c>
      <c r="C581" s="4" t="s">
        <v>10</v>
      </c>
      <c r="D581" s="4" t="s">
        <v>929</v>
      </c>
      <c r="E581" s="4" t="s">
        <v>18</v>
      </c>
      <c r="F581" s="15" t="s">
        <v>646</v>
      </c>
      <c r="G581" s="5">
        <f>G582</f>
        <v>2360</v>
      </c>
      <c r="H581" s="5">
        <f t="shared" ref="H581:BJ581" si="1338">H582</f>
        <v>2360</v>
      </c>
      <c r="I581" s="5">
        <f t="shared" si="1338"/>
        <v>2360</v>
      </c>
      <c r="J581" s="5">
        <f t="shared" si="1338"/>
        <v>0</v>
      </c>
      <c r="K581" s="5">
        <f t="shared" si="1338"/>
        <v>0</v>
      </c>
      <c r="L581" s="5">
        <f t="shared" si="1338"/>
        <v>0</v>
      </c>
      <c r="M581" s="5">
        <f t="shared" si="1289"/>
        <v>2360</v>
      </c>
      <c r="N581" s="5">
        <f t="shared" si="1290"/>
        <v>2360</v>
      </c>
      <c r="O581" s="5">
        <f t="shared" si="1291"/>
        <v>2360</v>
      </c>
      <c r="P581" s="5">
        <f t="shared" si="1338"/>
        <v>0</v>
      </c>
      <c r="Q581" s="5">
        <f t="shared" si="1338"/>
        <v>0</v>
      </c>
      <c r="R581" s="5">
        <f t="shared" si="1338"/>
        <v>0</v>
      </c>
      <c r="S581" s="5">
        <f t="shared" si="1338"/>
        <v>0</v>
      </c>
      <c r="T581" s="5">
        <f t="shared" si="1338"/>
        <v>0</v>
      </c>
      <c r="U581" s="5">
        <f t="shared" si="1338"/>
        <v>0</v>
      </c>
      <c r="V581" s="5">
        <f t="shared" si="1338"/>
        <v>0</v>
      </c>
      <c r="W581" s="5">
        <f t="shared" si="1338"/>
        <v>0</v>
      </c>
      <c r="X581" s="5">
        <f t="shared" si="1338"/>
        <v>0</v>
      </c>
      <c r="Y581" s="5">
        <f t="shared" si="1338"/>
        <v>0</v>
      </c>
      <c r="Z581" s="5">
        <f t="shared" si="1338"/>
        <v>0</v>
      </c>
      <c r="AA581" s="5">
        <f t="shared" si="1338"/>
        <v>0</v>
      </c>
      <c r="AB581" s="5">
        <f t="shared" si="1338"/>
        <v>0</v>
      </c>
      <c r="AC581" s="5">
        <f t="shared" si="1338"/>
        <v>0</v>
      </c>
      <c r="AD581" s="5">
        <f t="shared" si="1174"/>
        <v>2360</v>
      </c>
      <c r="AE581" s="5">
        <f t="shared" si="1175"/>
        <v>2360</v>
      </c>
      <c r="AF581" s="5">
        <f t="shared" si="1176"/>
        <v>2360</v>
      </c>
      <c r="AG581" s="5">
        <f t="shared" si="1338"/>
        <v>0</v>
      </c>
      <c r="AH581" s="5">
        <f t="shared" si="1338"/>
        <v>0</v>
      </c>
      <c r="AI581" s="5">
        <f t="shared" si="1177"/>
        <v>2360</v>
      </c>
      <c r="AJ581" s="5">
        <f t="shared" si="1178"/>
        <v>2360</v>
      </c>
      <c r="AK581" s="5">
        <f t="shared" si="1179"/>
        <v>2360</v>
      </c>
      <c r="AL581" s="5">
        <f t="shared" si="1338"/>
        <v>0</v>
      </c>
      <c r="AM581" s="5">
        <f t="shared" si="1338"/>
        <v>0</v>
      </c>
      <c r="AN581" s="5">
        <f t="shared" si="1338"/>
        <v>0</v>
      </c>
      <c r="AO581" s="5">
        <f t="shared" si="1338"/>
        <v>0</v>
      </c>
      <c r="AP581" s="5">
        <f t="shared" si="1338"/>
        <v>0</v>
      </c>
      <c r="AQ581" s="5">
        <f t="shared" si="1157"/>
        <v>2360</v>
      </c>
      <c r="AR581" s="5">
        <f t="shared" si="1180"/>
        <v>2360</v>
      </c>
      <c r="AS581" s="5">
        <f t="shared" si="1181"/>
        <v>2360</v>
      </c>
      <c r="AT581" s="5">
        <f t="shared" si="1338"/>
        <v>0</v>
      </c>
      <c r="AU581" s="5">
        <f t="shared" si="1182"/>
        <v>2360</v>
      </c>
      <c r="AV581" s="5">
        <f t="shared" si="1338"/>
        <v>0</v>
      </c>
      <c r="AW581" s="5">
        <f t="shared" si="1338"/>
        <v>0</v>
      </c>
      <c r="AX581" s="5">
        <f t="shared" si="1338"/>
        <v>0</v>
      </c>
      <c r="AY581" s="5">
        <f t="shared" si="1338"/>
        <v>0</v>
      </c>
      <c r="AZ581" s="5">
        <f t="shared" si="1338"/>
        <v>0</v>
      </c>
      <c r="BA581" s="5">
        <f t="shared" si="1338"/>
        <v>0</v>
      </c>
      <c r="BB581" s="5">
        <f t="shared" si="1338"/>
        <v>0</v>
      </c>
      <c r="BC581" s="5">
        <f t="shared" si="1338"/>
        <v>0</v>
      </c>
      <c r="BD581" s="5">
        <f t="shared" si="1338"/>
        <v>0</v>
      </c>
      <c r="BE581" s="5">
        <f t="shared" si="1338"/>
        <v>0</v>
      </c>
      <c r="BF581" s="5">
        <f t="shared" si="1338"/>
        <v>0</v>
      </c>
      <c r="BG581" s="5">
        <f t="shared" si="1158"/>
        <v>2360</v>
      </c>
      <c r="BH581" s="5">
        <f t="shared" si="1159"/>
        <v>2360</v>
      </c>
      <c r="BI581" s="5">
        <f t="shared" si="1160"/>
        <v>2360</v>
      </c>
      <c r="BJ581" s="5">
        <f t="shared" si="1338"/>
        <v>0</v>
      </c>
    </row>
    <row r="582" spans="1:63" ht="63" x14ac:dyDescent="0.25">
      <c r="A582" s="4" t="s">
        <v>181</v>
      </c>
      <c r="B582" s="4" t="s">
        <v>78</v>
      </c>
      <c r="C582" s="4" t="s">
        <v>10</v>
      </c>
      <c r="D582" s="4" t="s">
        <v>929</v>
      </c>
      <c r="E582" s="4" t="s">
        <v>219</v>
      </c>
      <c r="F582" s="15" t="s">
        <v>647</v>
      </c>
      <c r="G582" s="5">
        <v>2360</v>
      </c>
      <c r="H582" s="5">
        <v>2360</v>
      </c>
      <c r="I582" s="5">
        <v>2360</v>
      </c>
      <c r="J582" s="5"/>
      <c r="K582" s="5"/>
      <c r="L582" s="5"/>
      <c r="M582" s="5">
        <f t="shared" si="1289"/>
        <v>2360</v>
      </c>
      <c r="N582" s="5">
        <f t="shared" si="1290"/>
        <v>2360</v>
      </c>
      <c r="O582" s="5">
        <f t="shared" si="1291"/>
        <v>2360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>
        <f t="shared" si="1174"/>
        <v>2360</v>
      </c>
      <c r="AE582" s="5">
        <f t="shared" si="1175"/>
        <v>2360</v>
      </c>
      <c r="AF582" s="5">
        <f t="shared" si="1176"/>
        <v>2360</v>
      </c>
      <c r="AG582" s="5"/>
      <c r="AH582" s="5"/>
      <c r="AI582" s="5">
        <f t="shared" si="1177"/>
        <v>2360</v>
      </c>
      <c r="AJ582" s="5">
        <f t="shared" si="1178"/>
        <v>2360</v>
      </c>
      <c r="AK582" s="5">
        <f t="shared" si="1179"/>
        <v>2360</v>
      </c>
      <c r="AL582" s="5"/>
      <c r="AM582" s="5"/>
      <c r="AN582" s="5"/>
      <c r="AO582" s="5"/>
      <c r="AP582" s="5"/>
      <c r="AQ582" s="5">
        <f t="shared" si="1157"/>
        <v>2360</v>
      </c>
      <c r="AR582" s="5">
        <f t="shared" si="1180"/>
        <v>2360</v>
      </c>
      <c r="AS582" s="5">
        <f t="shared" si="1181"/>
        <v>2360</v>
      </c>
      <c r="AT582" s="5"/>
      <c r="AU582" s="5">
        <f t="shared" si="1182"/>
        <v>2360</v>
      </c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>
        <f t="shared" si="1158"/>
        <v>2360</v>
      </c>
      <c r="BH582" s="5">
        <f t="shared" si="1159"/>
        <v>2360</v>
      </c>
      <c r="BI582" s="5">
        <f t="shared" si="1160"/>
        <v>2360</v>
      </c>
      <c r="BJ582" s="5"/>
    </row>
    <row r="583" spans="1:63" ht="63" x14ac:dyDescent="0.25">
      <c r="A583" s="4" t="s">
        <v>181</v>
      </c>
      <c r="B583" s="4" t="s">
        <v>78</v>
      </c>
      <c r="C583" s="4" t="s">
        <v>10</v>
      </c>
      <c r="D583" s="4" t="s">
        <v>930</v>
      </c>
      <c r="E583" s="4"/>
      <c r="F583" s="15" t="s">
        <v>1092</v>
      </c>
      <c r="G583" s="5">
        <f>G584</f>
        <v>16047.4</v>
      </c>
      <c r="H583" s="5">
        <f t="shared" ref="H583:BJ584" si="1339">H584</f>
        <v>0</v>
      </c>
      <c r="I583" s="5">
        <f t="shared" si="1339"/>
        <v>0</v>
      </c>
      <c r="J583" s="5">
        <f t="shared" si="1339"/>
        <v>0</v>
      </c>
      <c r="K583" s="5">
        <f t="shared" si="1339"/>
        <v>0</v>
      </c>
      <c r="L583" s="5">
        <f t="shared" si="1339"/>
        <v>0</v>
      </c>
      <c r="M583" s="5">
        <f t="shared" si="1289"/>
        <v>16047.4</v>
      </c>
      <c r="N583" s="5">
        <f t="shared" si="1290"/>
        <v>0</v>
      </c>
      <c r="O583" s="5">
        <f t="shared" si="1291"/>
        <v>0</v>
      </c>
      <c r="P583" s="5">
        <f t="shared" si="1339"/>
        <v>0</v>
      </c>
      <c r="Q583" s="5">
        <f t="shared" si="1339"/>
        <v>0</v>
      </c>
      <c r="R583" s="5">
        <f t="shared" si="1339"/>
        <v>0</v>
      </c>
      <c r="S583" s="5">
        <f t="shared" si="1339"/>
        <v>0</v>
      </c>
      <c r="T583" s="5">
        <f t="shared" si="1339"/>
        <v>0</v>
      </c>
      <c r="U583" s="5">
        <f t="shared" si="1339"/>
        <v>0</v>
      </c>
      <c r="V583" s="5">
        <f t="shared" si="1339"/>
        <v>0</v>
      </c>
      <c r="W583" s="5">
        <f t="shared" si="1339"/>
        <v>0</v>
      </c>
      <c r="X583" s="5">
        <f t="shared" si="1339"/>
        <v>0</v>
      </c>
      <c r="Y583" s="5">
        <f t="shared" si="1339"/>
        <v>0</v>
      </c>
      <c r="Z583" s="5">
        <f t="shared" si="1339"/>
        <v>0</v>
      </c>
      <c r="AA583" s="5">
        <f t="shared" si="1339"/>
        <v>0</v>
      </c>
      <c r="AB583" s="5">
        <f t="shared" si="1339"/>
        <v>0</v>
      </c>
      <c r="AC583" s="5">
        <f t="shared" si="1339"/>
        <v>0</v>
      </c>
      <c r="AD583" s="5">
        <f t="shared" si="1174"/>
        <v>16047.4</v>
      </c>
      <c r="AE583" s="5">
        <f t="shared" si="1175"/>
        <v>0</v>
      </c>
      <c r="AF583" s="5">
        <f t="shared" si="1176"/>
        <v>0</v>
      </c>
      <c r="AG583" s="5">
        <f t="shared" si="1339"/>
        <v>0</v>
      </c>
      <c r="AH583" s="5">
        <f t="shared" si="1339"/>
        <v>0</v>
      </c>
      <c r="AI583" s="5">
        <f t="shared" si="1177"/>
        <v>16047.4</v>
      </c>
      <c r="AJ583" s="5">
        <f t="shared" si="1178"/>
        <v>0</v>
      </c>
      <c r="AK583" s="5">
        <f t="shared" si="1179"/>
        <v>0</v>
      </c>
      <c r="AL583" s="5">
        <f t="shared" si="1339"/>
        <v>0</v>
      </c>
      <c r="AM583" s="5">
        <f t="shared" si="1339"/>
        <v>0</v>
      </c>
      <c r="AN583" s="5">
        <f t="shared" si="1339"/>
        <v>0</v>
      </c>
      <c r="AO583" s="5">
        <f t="shared" si="1339"/>
        <v>0</v>
      </c>
      <c r="AP583" s="5">
        <f t="shared" si="1339"/>
        <v>0</v>
      </c>
      <c r="AQ583" s="5">
        <f t="shared" si="1157"/>
        <v>16047.4</v>
      </c>
      <c r="AR583" s="5">
        <f t="shared" si="1180"/>
        <v>0</v>
      </c>
      <c r="AS583" s="5">
        <f t="shared" si="1181"/>
        <v>0</v>
      </c>
      <c r="AT583" s="5">
        <f t="shared" si="1339"/>
        <v>0</v>
      </c>
      <c r="AU583" s="5">
        <f t="shared" si="1182"/>
        <v>16047.4</v>
      </c>
      <c r="AV583" s="5">
        <f t="shared" si="1339"/>
        <v>0</v>
      </c>
      <c r="AW583" s="5">
        <f t="shared" si="1339"/>
        <v>0</v>
      </c>
      <c r="AX583" s="5">
        <f t="shared" si="1339"/>
        <v>0</v>
      </c>
      <c r="AY583" s="5">
        <f t="shared" si="1339"/>
        <v>0</v>
      </c>
      <c r="AZ583" s="5">
        <f t="shared" si="1339"/>
        <v>0</v>
      </c>
      <c r="BA583" s="5">
        <f t="shared" si="1339"/>
        <v>0</v>
      </c>
      <c r="BB583" s="5">
        <f t="shared" si="1339"/>
        <v>0</v>
      </c>
      <c r="BC583" s="5">
        <f t="shared" si="1339"/>
        <v>0</v>
      </c>
      <c r="BD583" s="5">
        <f t="shared" si="1339"/>
        <v>0</v>
      </c>
      <c r="BE583" s="5">
        <f t="shared" si="1339"/>
        <v>0</v>
      </c>
      <c r="BF583" s="5">
        <f t="shared" si="1339"/>
        <v>0</v>
      </c>
      <c r="BG583" s="5">
        <f t="shared" si="1158"/>
        <v>16047.4</v>
      </c>
      <c r="BH583" s="5">
        <f t="shared" si="1159"/>
        <v>0</v>
      </c>
      <c r="BI583" s="5">
        <f t="shared" si="1160"/>
        <v>0</v>
      </c>
      <c r="BJ583" s="5">
        <f t="shared" si="1339"/>
        <v>0</v>
      </c>
    </row>
    <row r="584" spans="1:63" ht="31.5" x14ac:dyDescent="0.25">
      <c r="A584" s="4" t="s">
        <v>181</v>
      </c>
      <c r="B584" s="4" t="s">
        <v>78</v>
      </c>
      <c r="C584" s="4" t="s">
        <v>10</v>
      </c>
      <c r="D584" s="4" t="s">
        <v>930</v>
      </c>
      <c r="E584" s="4" t="s">
        <v>302</v>
      </c>
      <c r="F584" s="15" t="s">
        <v>638</v>
      </c>
      <c r="G584" s="5">
        <f>G585</f>
        <v>16047.4</v>
      </c>
      <c r="H584" s="5">
        <f t="shared" si="1339"/>
        <v>0</v>
      </c>
      <c r="I584" s="5">
        <f t="shared" si="1339"/>
        <v>0</v>
      </c>
      <c r="J584" s="5">
        <f t="shared" si="1339"/>
        <v>0</v>
      </c>
      <c r="K584" s="5">
        <f t="shared" si="1339"/>
        <v>0</v>
      </c>
      <c r="L584" s="5">
        <f t="shared" si="1339"/>
        <v>0</v>
      </c>
      <c r="M584" s="5">
        <f t="shared" si="1289"/>
        <v>16047.4</v>
      </c>
      <c r="N584" s="5">
        <f t="shared" si="1290"/>
        <v>0</v>
      </c>
      <c r="O584" s="5">
        <f t="shared" si="1291"/>
        <v>0</v>
      </c>
      <c r="P584" s="5">
        <f t="shared" si="1339"/>
        <v>0</v>
      </c>
      <c r="Q584" s="5">
        <f t="shared" si="1339"/>
        <v>0</v>
      </c>
      <c r="R584" s="5">
        <f t="shared" si="1339"/>
        <v>0</v>
      </c>
      <c r="S584" s="5">
        <f t="shared" si="1339"/>
        <v>0</v>
      </c>
      <c r="T584" s="5">
        <f t="shared" si="1339"/>
        <v>0</v>
      </c>
      <c r="U584" s="5">
        <f t="shared" si="1339"/>
        <v>0</v>
      </c>
      <c r="V584" s="5">
        <f t="shared" si="1339"/>
        <v>0</v>
      </c>
      <c r="W584" s="5">
        <f t="shared" si="1339"/>
        <v>0</v>
      </c>
      <c r="X584" s="5">
        <f t="shared" si="1339"/>
        <v>0</v>
      </c>
      <c r="Y584" s="5">
        <f t="shared" si="1339"/>
        <v>0</v>
      </c>
      <c r="Z584" s="5">
        <f t="shared" si="1339"/>
        <v>0</v>
      </c>
      <c r="AA584" s="5">
        <f t="shared" si="1339"/>
        <v>0</v>
      </c>
      <c r="AB584" s="5">
        <f t="shared" si="1339"/>
        <v>0</v>
      </c>
      <c r="AC584" s="5">
        <f t="shared" si="1339"/>
        <v>0</v>
      </c>
      <c r="AD584" s="5">
        <f t="shared" si="1174"/>
        <v>16047.4</v>
      </c>
      <c r="AE584" s="5">
        <f t="shared" si="1175"/>
        <v>0</v>
      </c>
      <c r="AF584" s="5">
        <f t="shared" si="1176"/>
        <v>0</v>
      </c>
      <c r="AG584" s="5">
        <f t="shared" si="1339"/>
        <v>0</v>
      </c>
      <c r="AH584" s="5">
        <f t="shared" si="1339"/>
        <v>0</v>
      </c>
      <c r="AI584" s="5">
        <f t="shared" si="1177"/>
        <v>16047.4</v>
      </c>
      <c r="AJ584" s="5">
        <f t="shared" si="1178"/>
        <v>0</v>
      </c>
      <c r="AK584" s="5">
        <f t="shared" si="1179"/>
        <v>0</v>
      </c>
      <c r="AL584" s="5">
        <f t="shared" si="1339"/>
        <v>0</v>
      </c>
      <c r="AM584" s="5">
        <f t="shared" si="1339"/>
        <v>0</v>
      </c>
      <c r="AN584" s="5">
        <f t="shared" si="1339"/>
        <v>0</v>
      </c>
      <c r="AO584" s="5">
        <f t="shared" si="1339"/>
        <v>0</v>
      </c>
      <c r="AP584" s="5">
        <f t="shared" si="1339"/>
        <v>0</v>
      </c>
      <c r="AQ584" s="5">
        <f t="shared" si="1157"/>
        <v>16047.4</v>
      </c>
      <c r="AR584" s="5">
        <f t="shared" si="1180"/>
        <v>0</v>
      </c>
      <c r="AS584" s="5">
        <f t="shared" si="1181"/>
        <v>0</v>
      </c>
      <c r="AT584" s="5">
        <f t="shared" si="1339"/>
        <v>0</v>
      </c>
      <c r="AU584" s="5">
        <f t="shared" si="1182"/>
        <v>16047.4</v>
      </c>
      <c r="AV584" s="5">
        <f t="shared" si="1339"/>
        <v>0</v>
      </c>
      <c r="AW584" s="5">
        <f t="shared" si="1339"/>
        <v>0</v>
      </c>
      <c r="AX584" s="5">
        <f t="shared" si="1339"/>
        <v>0</v>
      </c>
      <c r="AY584" s="5">
        <f t="shared" si="1339"/>
        <v>0</v>
      </c>
      <c r="AZ584" s="5">
        <f t="shared" si="1339"/>
        <v>0</v>
      </c>
      <c r="BA584" s="5">
        <f t="shared" si="1339"/>
        <v>0</v>
      </c>
      <c r="BB584" s="5">
        <f t="shared" si="1339"/>
        <v>0</v>
      </c>
      <c r="BC584" s="5">
        <f t="shared" si="1339"/>
        <v>0</v>
      </c>
      <c r="BD584" s="5">
        <f t="shared" si="1339"/>
        <v>0</v>
      </c>
      <c r="BE584" s="5">
        <f t="shared" si="1339"/>
        <v>0</v>
      </c>
      <c r="BF584" s="5">
        <f t="shared" si="1339"/>
        <v>0</v>
      </c>
      <c r="BG584" s="5">
        <f t="shared" si="1158"/>
        <v>16047.4</v>
      </c>
      <c r="BH584" s="5">
        <f t="shared" si="1159"/>
        <v>0</v>
      </c>
      <c r="BI584" s="5">
        <f t="shared" si="1160"/>
        <v>0</v>
      </c>
      <c r="BJ584" s="5">
        <f t="shared" si="1339"/>
        <v>0</v>
      </c>
    </row>
    <row r="585" spans="1:63" ht="110.25" x14ac:dyDescent="0.25">
      <c r="A585" s="4" t="s">
        <v>181</v>
      </c>
      <c r="B585" s="4" t="s">
        <v>78</v>
      </c>
      <c r="C585" s="4" t="s">
        <v>10</v>
      </c>
      <c r="D585" s="4" t="s">
        <v>930</v>
      </c>
      <c r="E585" s="4" t="s">
        <v>931</v>
      </c>
      <c r="F585" s="15" t="s">
        <v>1015</v>
      </c>
      <c r="G585" s="5">
        <v>16047.4</v>
      </c>
      <c r="H585" s="5">
        <v>0</v>
      </c>
      <c r="I585" s="5">
        <v>0</v>
      </c>
      <c r="J585" s="5"/>
      <c r="K585" s="5"/>
      <c r="L585" s="5"/>
      <c r="M585" s="5">
        <f t="shared" si="1289"/>
        <v>16047.4</v>
      </c>
      <c r="N585" s="5">
        <f t="shared" si="1290"/>
        <v>0</v>
      </c>
      <c r="O585" s="5">
        <f t="shared" si="1291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>
        <f t="shared" si="1174"/>
        <v>16047.4</v>
      </c>
      <c r="AE585" s="5">
        <f t="shared" si="1175"/>
        <v>0</v>
      </c>
      <c r="AF585" s="5">
        <f t="shared" si="1176"/>
        <v>0</v>
      </c>
      <c r="AG585" s="5"/>
      <c r="AH585" s="5"/>
      <c r="AI585" s="5">
        <f t="shared" si="1177"/>
        <v>16047.4</v>
      </c>
      <c r="AJ585" s="5">
        <f t="shared" si="1178"/>
        <v>0</v>
      </c>
      <c r="AK585" s="5">
        <f t="shared" si="1179"/>
        <v>0</v>
      </c>
      <c r="AL585" s="5"/>
      <c r="AM585" s="5"/>
      <c r="AN585" s="5"/>
      <c r="AO585" s="5"/>
      <c r="AP585" s="5"/>
      <c r="AQ585" s="5">
        <f t="shared" si="1157"/>
        <v>16047.4</v>
      </c>
      <c r="AR585" s="5">
        <f t="shared" si="1180"/>
        <v>0</v>
      </c>
      <c r="AS585" s="5">
        <f t="shared" si="1181"/>
        <v>0</v>
      </c>
      <c r="AT585" s="5"/>
      <c r="AU585" s="5">
        <f t="shared" si="1182"/>
        <v>16047.4</v>
      </c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>
        <f t="shared" si="1158"/>
        <v>16047.4</v>
      </c>
      <c r="BH585" s="5">
        <f t="shared" si="1159"/>
        <v>0</v>
      </c>
      <c r="BI585" s="5">
        <f t="shared" si="1160"/>
        <v>0</v>
      </c>
      <c r="BJ585" s="5"/>
    </row>
    <row r="586" spans="1:63" ht="63" hidden="1" x14ac:dyDescent="0.25">
      <c r="A586" s="4" t="s">
        <v>181</v>
      </c>
      <c r="B586" s="4" t="s">
        <v>78</v>
      </c>
      <c r="C586" s="4" t="s">
        <v>10</v>
      </c>
      <c r="D586" s="4" t="s">
        <v>932</v>
      </c>
      <c r="E586" s="4"/>
      <c r="F586" s="15" t="s">
        <v>1093</v>
      </c>
      <c r="G586" s="5">
        <f>G587</f>
        <v>7183.8</v>
      </c>
      <c r="H586" s="5">
        <f t="shared" ref="H586:BJ587" si="1340">H587</f>
        <v>0</v>
      </c>
      <c r="I586" s="5">
        <f t="shared" si="1340"/>
        <v>0</v>
      </c>
      <c r="J586" s="5">
        <f t="shared" si="1340"/>
        <v>0</v>
      </c>
      <c r="K586" s="5">
        <f t="shared" si="1340"/>
        <v>0</v>
      </c>
      <c r="L586" s="5">
        <f t="shared" si="1340"/>
        <v>0</v>
      </c>
      <c r="M586" s="5">
        <f t="shared" si="1289"/>
        <v>7183.8</v>
      </c>
      <c r="N586" s="5">
        <f t="shared" si="1290"/>
        <v>0</v>
      </c>
      <c r="O586" s="5">
        <f t="shared" si="1291"/>
        <v>0</v>
      </c>
      <c r="P586" s="5">
        <f t="shared" si="1340"/>
        <v>0</v>
      </c>
      <c r="Q586" s="5">
        <f t="shared" si="1340"/>
        <v>0</v>
      </c>
      <c r="R586" s="5">
        <f t="shared" si="1340"/>
        <v>0</v>
      </c>
      <c r="S586" s="5">
        <f t="shared" si="1340"/>
        <v>0</v>
      </c>
      <c r="T586" s="5">
        <f t="shared" si="1340"/>
        <v>0</v>
      </c>
      <c r="U586" s="5">
        <f t="shared" si="1340"/>
        <v>0</v>
      </c>
      <c r="V586" s="5">
        <f t="shared" si="1340"/>
        <v>0</v>
      </c>
      <c r="W586" s="5">
        <f t="shared" si="1340"/>
        <v>0</v>
      </c>
      <c r="X586" s="5">
        <f t="shared" si="1340"/>
        <v>0</v>
      </c>
      <c r="Y586" s="5">
        <f t="shared" si="1340"/>
        <v>0</v>
      </c>
      <c r="Z586" s="5">
        <f t="shared" si="1340"/>
        <v>0</v>
      </c>
      <c r="AA586" s="5">
        <f t="shared" si="1340"/>
        <v>0</v>
      </c>
      <c r="AB586" s="5">
        <f t="shared" si="1340"/>
        <v>0</v>
      </c>
      <c r="AC586" s="5">
        <f t="shared" si="1340"/>
        <v>0</v>
      </c>
      <c r="AD586" s="5">
        <f t="shared" si="1174"/>
        <v>7183.8</v>
      </c>
      <c r="AE586" s="5">
        <f t="shared" si="1175"/>
        <v>0</v>
      </c>
      <c r="AF586" s="5">
        <f t="shared" si="1176"/>
        <v>0</v>
      </c>
      <c r="AG586" s="5">
        <f t="shared" si="1340"/>
        <v>0</v>
      </c>
      <c r="AH586" s="5">
        <f t="shared" si="1340"/>
        <v>0</v>
      </c>
      <c r="AI586" s="5">
        <f t="shared" si="1177"/>
        <v>7183.8</v>
      </c>
      <c r="AJ586" s="5">
        <f t="shared" si="1178"/>
        <v>0</v>
      </c>
      <c r="AK586" s="5">
        <f t="shared" si="1179"/>
        <v>0</v>
      </c>
      <c r="AL586" s="5">
        <f t="shared" si="1340"/>
        <v>0</v>
      </c>
      <c r="AM586" s="5">
        <f t="shared" si="1340"/>
        <v>0</v>
      </c>
      <c r="AN586" s="5">
        <f t="shared" si="1340"/>
        <v>0</v>
      </c>
      <c r="AO586" s="5">
        <f t="shared" si="1340"/>
        <v>0</v>
      </c>
      <c r="AP586" s="5">
        <f t="shared" si="1340"/>
        <v>0</v>
      </c>
      <c r="AQ586" s="5">
        <f t="shared" si="1157"/>
        <v>7183.8</v>
      </c>
      <c r="AR586" s="5">
        <f t="shared" si="1180"/>
        <v>0</v>
      </c>
      <c r="AS586" s="5">
        <f t="shared" si="1181"/>
        <v>0</v>
      </c>
      <c r="AT586" s="5">
        <f t="shared" si="1340"/>
        <v>0</v>
      </c>
      <c r="AU586" s="5">
        <f t="shared" si="1182"/>
        <v>7183.8</v>
      </c>
      <c r="AV586" s="5">
        <f t="shared" si="1340"/>
        <v>0</v>
      </c>
      <c r="AW586" s="5">
        <f t="shared" si="1340"/>
        <v>0</v>
      </c>
      <c r="AX586" s="5">
        <f t="shared" si="1340"/>
        <v>-7183.8</v>
      </c>
      <c r="AY586" s="5">
        <f t="shared" si="1340"/>
        <v>0</v>
      </c>
      <c r="AZ586" s="5">
        <f t="shared" si="1340"/>
        <v>0</v>
      </c>
      <c r="BA586" s="5">
        <f t="shared" si="1340"/>
        <v>0</v>
      </c>
      <c r="BB586" s="5">
        <f t="shared" si="1340"/>
        <v>0</v>
      </c>
      <c r="BC586" s="5">
        <f t="shared" si="1340"/>
        <v>0</v>
      </c>
      <c r="BD586" s="5">
        <f t="shared" si="1340"/>
        <v>0</v>
      </c>
      <c r="BE586" s="5">
        <f t="shared" si="1340"/>
        <v>0</v>
      </c>
      <c r="BF586" s="5">
        <f t="shared" si="1340"/>
        <v>0</v>
      </c>
      <c r="BG586" s="5">
        <f t="shared" si="1158"/>
        <v>0</v>
      </c>
      <c r="BH586" s="5">
        <f t="shared" si="1159"/>
        <v>0</v>
      </c>
      <c r="BI586" s="5">
        <f t="shared" si="1160"/>
        <v>0</v>
      </c>
      <c r="BJ586" s="5">
        <f t="shared" si="1340"/>
        <v>0</v>
      </c>
      <c r="BK586" s="3">
        <v>0</v>
      </c>
    </row>
    <row r="587" spans="1:63" ht="31.5" hidden="1" x14ac:dyDescent="0.25">
      <c r="A587" s="4" t="s">
        <v>181</v>
      </c>
      <c r="B587" s="4" t="s">
        <v>78</v>
      </c>
      <c r="C587" s="4" t="s">
        <v>10</v>
      </c>
      <c r="D587" s="4" t="s">
        <v>932</v>
      </c>
      <c r="E587" s="4" t="s">
        <v>302</v>
      </c>
      <c r="F587" s="15" t="s">
        <v>638</v>
      </c>
      <c r="G587" s="5">
        <f>G588</f>
        <v>7183.8</v>
      </c>
      <c r="H587" s="5">
        <f t="shared" si="1340"/>
        <v>0</v>
      </c>
      <c r="I587" s="5">
        <f t="shared" si="1340"/>
        <v>0</v>
      </c>
      <c r="J587" s="5">
        <f t="shared" si="1340"/>
        <v>0</v>
      </c>
      <c r="K587" s="5">
        <f t="shared" si="1340"/>
        <v>0</v>
      </c>
      <c r="L587" s="5">
        <f t="shared" si="1340"/>
        <v>0</v>
      </c>
      <c r="M587" s="5">
        <f t="shared" si="1289"/>
        <v>7183.8</v>
      </c>
      <c r="N587" s="5">
        <f t="shared" si="1290"/>
        <v>0</v>
      </c>
      <c r="O587" s="5">
        <f t="shared" si="1291"/>
        <v>0</v>
      </c>
      <c r="P587" s="5">
        <f t="shared" si="1340"/>
        <v>0</v>
      </c>
      <c r="Q587" s="5">
        <f t="shared" si="1340"/>
        <v>0</v>
      </c>
      <c r="R587" s="5">
        <f t="shared" si="1340"/>
        <v>0</v>
      </c>
      <c r="S587" s="5">
        <f t="shared" si="1340"/>
        <v>0</v>
      </c>
      <c r="T587" s="5">
        <f t="shared" si="1340"/>
        <v>0</v>
      </c>
      <c r="U587" s="5">
        <f t="shared" si="1340"/>
        <v>0</v>
      </c>
      <c r="V587" s="5">
        <f t="shared" si="1340"/>
        <v>0</v>
      </c>
      <c r="W587" s="5">
        <f t="shared" si="1340"/>
        <v>0</v>
      </c>
      <c r="X587" s="5">
        <f t="shared" si="1340"/>
        <v>0</v>
      </c>
      <c r="Y587" s="5">
        <f t="shared" si="1340"/>
        <v>0</v>
      </c>
      <c r="Z587" s="5">
        <f t="shared" si="1340"/>
        <v>0</v>
      </c>
      <c r="AA587" s="5">
        <f t="shared" si="1340"/>
        <v>0</v>
      </c>
      <c r="AB587" s="5">
        <f t="shared" si="1340"/>
        <v>0</v>
      </c>
      <c r="AC587" s="5">
        <f t="shared" si="1340"/>
        <v>0</v>
      </c>
      <c r="AD587" s="5">
        <f t="shared" si="1174"/>
        <v>7183.8</v>
      </c>
      <c r="AE587" s="5">
        <f t="shared" si="1175"/>
        <v>0</v>
      </c>
      <c r="AF587" s="5">
        <f t="shared" si="1176"/>
        <v>0</v>
      </c>
      <c r="AG587" s="5">
        <f t="shared" si="1340"/>
        <v>0</v>
      </c>
      <c r="AH587" s="5">
        <f t="shared" si="1340"/>
        <v>0</v>
      </c>
      <c r="AI587" s="5">
        <f t="shared" si="1177"/>
        <v>7183.8</v>
      </c>
      <c r="AJ587" s="5">
        <f t="shared" si="1178"/>
        <v>0</v>
      </c>
      <c r="AK587" s="5">
        <f t="shared" si="1179"/>
        <v>0</v>
      </c>
      <c r="AL587" s="5">
        <f t="shared" si="1340"/>
        <v>0</v>
      </c>
      <c r="AM587" s="5">
        <f t="shared" si="1340"/>
        <v>0</v>
      </c>
      <c r="AN587" s="5">
        <f t="shared" si="1340"/>
        <v>0</v>
      </c>
      <c r="AO587" s="5">
        <f t="shared" si="1340"/>
        <v>0</v>
      </c>
      <c r="AP587" s="5">
        <f t="shared" si="1340"/>
        <v>0</v>
      </c>
      <c r="AQ587" s="5">
        <f t="shared" si="1157"/>
        <v>7183.8</v>
      </c>
      <c r="AR587" s="5">
        <f t="shared" si="1180"/>
        <v>0</v>
      </c>
      <c r="AS587" s="5">
        <f t="shared" si="1181"/>
        <v>0</v>
      </c>
      <c r="AT587" s="5">
        <f t="shared" si="1340"/>
        <v>0</v>
      </c>
      <c r="AU587" s="5">
        <f t="shared" si="1182"/>
        <v>7183.8</v>
      </c>
      <c r="AV587" s="5">
        <f t="shared" si="1340"/>
        <v>0</v>
      </c>
      <c r="AW587" s="5">
        <f t="shared" si="1340"/>
        <v>0</v>
      </c>
      <c r="AX587" s="5">
        <f t="shared" si="1340"/>
        <v>-7183.8</v>
      </c>
      <c r="AY587" s="5">
        <f t="shared" si="1340"/>
        <v>0</v>
      </c>
      <c r="AZ587" s="5">
        <f t="shared" si="1340"/>
        <v>0</v>
      </c>
      <c r="BA587" s="5">
        <f t="shared" si="1340"/>
        <v>0</v>
      </c>
      <c r="BB587" s="5">
        <f t="shared" si="1340"/>
        <v>0</v>
      </c>
      <c r="BC587" s="5">
        <f t="shared" si="1340"/>
        <v>0</v>
      </c>
      <c r="BD587" s="5">
        <f t="shared" si="1340"/>
        <v>0</v>
      </c>
      <c r="BE587" s="5">
        <f t="shared" si="1340"/>
        <v>0</v>
      </c>
      <c r="BF587" s="5">
        <f t="shared" si="1340"/>
        <v>0</v>
      </c>
      <c r="BG587" s="5">
        <f t="shared" si="1158"/>
        <v>0</v>
      </c>
      <c r="BH587" s="5">
        <f t="shared" si="1159"/>
        <v>0</v>
      </c>
      <c r="BI587" s="5">
        <f t="shared" si="1160"/>
        <v>0</v>
      </c>
      <c r="BJ587" s="5">
        <f t="shared" si="1340"/>
        <v>0</v>
      </c>
      <c r="BK587" s="3">
        <v>0</v>
      </c>
    </row>
    <row r="588" spans="1:63" ht="110.25" hidden="1" x14ac:dyDescent="0.25">
      <c r="A588" s="4" t="s">
        <v>181</v>
      </c>
      <c r="B588" s="4" t="s">
        <v>78</v>
      </c>
      <c r="C588" s="4" t="s">
        <v>10</v>
      </c>
      <c r="D588" s="4" t="s">
        <v>932</v>
      </c>
      <c r="E588" s="4" t="s">
        <v>931</v>
      </c>
      <c r="F588" s="15" t="s">
        <v>1015</v>
      </c>
      <c r="G588" s="5">
        <v>7183.8</v>
      </c>
      <c r="H588" s="5">
        <v>0</v>
      </c>
      <c r="I588" s="5">
        <v>0</v>
      </c>
      <c r="J588" s="5"/>
      <c r="K588" s="5"/>
      <c r="L588" s="5"/>
      <c r="M588" s="5">
        <f t="shared" si="1289"/>
        <v>7183.8</v>
      </c>
      <c r="N588" s="5">
        <f t="shared" si="1290"/>
        <v>0</v>
      </c>
      <c r="O588" s="5">
        <f t="shared" si="1291"/>
        <v>0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>
        <f t="shared" si="1174"/>
        <v>7183.8</v>
      </c>
      <c r="AE588" s="5">
        <f t="shared" si="1175"/>
        <v>0</v>
      </c>
      <c r="AF588" s="5">
        <f t="shared" si="1176"/>
        <v>0</v>
      </c>
      <c r="AG588" s="5"/>
      <c r="AH588" s="5"/>
      <c r="AI588" s="5">
        <f t="shared" si="1177"/>
        <v>7183.8</v>
      </c>
      <c r="AJ588" s="5">
        <f t="shared" si="1178"/>
        <v>0</v>
      </c>
      <c r="AK588" s="5">
        <f t="shared" si="1179"/>
        <v>0</v>
      </c>
      <c r="AL588" s="5"/>
      <c r="AM588" s="5"/>
      <c r="AN588" s="5"/>
      <c r="AO588" s="5"/>
      <c r="AP588" s="5"/>
      <c r="AQ588" s="5">
        <f t="shared" si="1157"/>
        <v>7183.8</v>
      </c>
      <c r="AR588" s="5">
        <f t="shared" si="1180"/>
        <v>0</v>
      </c>
      <c r="AS588" s="5">
        <f t="shared" si="1181"/>
        <v>0</v>
      </c>
      <c r="AT588" s="5"/>
      <c r="AU588" s="5">
        <f t="shared" si="1182"/>
        <v>7183.8</v>
      </c>
      <c r="AV588" s="5"/>
      <c r="AW588" s="5"/>
      <c r="AX588" s="5">
        <v>-7183.8</v>
      </c>
      <c r="AY588" s="5"/>
      <c r="AZ588" s="5"/>
      <c r="BA588" s="5"/>
      <c r="BB588" s="5"/>
      <c r="BC588" s="5"/>
      <c r="BD588" s="5"/>
      <c r="BE588" s="5"/>
      <c r="BF588" s="5"/>
      <c r="BG588" s="5">
        <f t="shared" si="1158"/>
        <v>0</v>
      </c>
      <c r="BH588" s="5">
        <f t="shared" si="1159"/>
        <v>0</v>
      </c>
      <c r="BI588" s="5">
        <f t="shared" si="1160"/>
        <v>0</v>
      </c>
      <c r="BJ588" s="5"/>
      <c r="BK588" s="3">
        <v>0</v>
      </c>
    </row>
    <row r="589" spans="1:63" ht="63" x14ac:dyDescent="0.25">
      <c r="A589" s="4" t="s">
        <v>181</v>
      </c>
      <c r="B589" s="4" t="s">
        <v>78</v>
      </c>
      <c r="C589" s="4" t="s">
        <v>10</v>
      </c>
      <c r="D589" s="4" t="s">
        <v>1494</v>
      </c>
      <c r="E589" s="4"/>
      <c r="F589" s="15" t="s">
        <v>1496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>
        <f t="shared" si="1157"/>
        <v>0</v>
      </c>
      <c r="AR589" s="5">
        <f t="shared" ref="AR589:AS591" si="1341">AR590</f>
        <v>0</v>
      </c>
      <c r="AS589" s="5">
        <f t="shared" si="1341"/>
        <v>0</v>
      </c>
      <c r="AT589" s="5"/>
      <c r="AU589" s="5">
        <f t="shared" ref="AU589:BJ591" si="1342">AU590</f>
        <v>0</v>
      </c>
      <c r="AV589" s="5">
        <f t="shared" si="1342"/>
        <v>0</v>
      </c>
      <c r="AW589" s="5">
        <f t="shared" si="1342"/>
        <v>0</v>
      </c>
      <c r="AX589" s="5">
        <f t="shared" si="1342"/>
        <v>0</v>
      </c>
      <c r="AY589" s="5">
        <f t="shared" si="1342"/>
        <v>20000</v>
      </c>
      <c r="AZ589" s="5">
        <f t="shared" si="1342"/>
        <v>0</v>
      </c>
      <c r="BA589" s="5">
        <f t="shared" si="1342"/>
        <v>0</v>
      </c>
      <c r="BB589" s="5">
        <f t="shared" si="1342"/>
        <v>0</v>
      </c>
      <c r="BC589" s="5">
        <f t="shared" si="1342"/>
        <v>0</v>
      </c>
      <c r="BD589" s="5">
        <f t="shared" si="1342"/>
        <v>0</v>
      </c>
      <c r="BE589" s="5">
        <f t="shared" si="1342"/>
        <v>0</v>
      </c>
      <c r="BF589" s="5">
        <f t="shared" si="1342"/>
        <v>0</v>
      </c>
      <c r="BG589" s="5">
        <f t="shared" si="1158"/>
        <v>20000</v>
      </c>
      <c r="BH589" s="5">
        <f t="shared" si="1159"/>
        <v>0</v>
      </c>
      <c r="BI589" s="5">
        <f t="shared" si="1160"/>
        <v>0</v>
      </c>
      <c r="BJ589" s="5">
        <f t="shared" si="1342"/>
        <v>0</v>
      </c>
    </row>
    <row r="590" spans="1:63" ht="94.5" x14ac:dyDescent="0.25">
      <c r="A590" s="4" t="s">
        <v>181</v>
      </c>
      <c r="B590" s="4" t="s">
        <v>78</v>
      </c>
      <c r="C590" s="4" t="s">
        <v>10</v>
      </c>
      <c r="D590" s="4" t="s">
        <v>1495</v>
      </c>
      <c r="E590" s="4"/>
      <c r="F590" s="15" t="s">
        <v>1094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>
        <f t="shared" si="1157"/>
        <v>0</v>
      </c>
      <c r="AR590" s="5">
        <f t="shared" si="1341"/>
        <v>0</v>
      </c>
      <c r="AS590" s="5">
        <f t="shared" si="1341"/>
        <v>0</v>
      </c>
      <c r="AT590" s="5"/>
      <c r="AU590" s="5">
        <f t="shared" si="1342"/>
        <v>0</v>
      </c>
      <c r="AV590" s="5">
        <f t="shared" si="1342"/>
        <v>0</v>
      </c>
      <c r="AW590" s="5">
        <f t="shared" si="1342"/>
        <v>0</v>
      </c>
      <c r="AX590" s="5">
        <f t="shared" si="1342"/>
        <v>0</v>
      </c>
      <c r="AY590" s="5">
        <f t="shared" si="1342"/>
        <v>20000</v>
      </c>
      <c r="AZ590" s="5">
        <f t="shared" si="1342"/>
        <v>0</v>
      </c>
      <c r="BA590" s="5">
        <f t="shared" si="1342"/>
        <v>0</v>
      </c>
      <c r="BB590" s="5">
        <f t="shared" si="1342"/>
        <v>0</v>
      </c>
      <c r="BC590" s="5">
        <f t="shared" si="1342"/>
        <v>0</v>
      </c>
      <c r="BD590" s="5">
        <f t="shared" si="1342"/>
        <v>0</v>
      </c>
      <c r="BE590" s="5">
        <f t="shared" si="1342"/>
        <v>0</v>
      </c>
      <c r="BF590" s="5">
        <f t="shared" si="1342"/>
        <v>0</v>
      </c>
      <c r="BG590" s="5">
        <f t="shared" si="1158"/>
        <v>20000</v>
      </c>
      <c r="BH590" s="5">
        <f t="shared" si="1159"/>
        <v>0</v>
      </c>
      <c r="BI590" s="5">
        <f t="shared" si="1160"/>
        <v>0</v>
      </c>
      <c r="BJ590" s="5">
        <f t="shared" si="1342"/>
        <v>0</v>
      </c>
    </row>
    <row r="591" spans="1:63" ht="31.5" x14ac:dyDescent="0.25">
      <c r="A591" s="4" t="s">
        <v>181</v>
      </c>
      <c r="B591" s="4" t="s">
        <v>78</v>
      </c>
      <c r="C591" s="4" t="s">
        <v>10</v>
      </c>
      <c r="D591" s="4" t="s">
        <v>1495</v>
      </c>
      <c r="E591" s="4" t="s">
        <v>302</v>
      </c>
      <c r="F591" s="15" t="s">
        <v>638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>
        <f t="shared" si="1157"/>
        <v>0</v>
      </c>
      <c r="AR591" s="5">
        <f t="shared" si="1341"/>
        <v>0</v>
      </c>
      <c r="AS591" s="5">
        <f t="shared" si="1341"/>
        <v>0</v>
      </c>
      <c r="AT591" s="5"/>
      <c r="AU591" s="5">
        <f t="shared" si="1342"/>
        <v>0</v>
      </c>
      <c r="AV591" s="5">
        <f t="shared" si="1342"/>
        <v>0</v>
      </c>
      <c r="AW591" s="5">
        <f t="shared" si="1342"/>
        <v>0</v>
      </c>
      <c r="AX591" s="5">
        <f t="shared" si="1342"/>
        <v>0</v>
      </c>
      <c r="AY591" s="5">
        <f t="shared" si="1342"/>
        <v>20000</v>
      </c>
      <c r="AZ591" s="5">
        <f t="shared" si="1342"/>
        <v>0</v>
      </c>
      <c r="BA591" s="5">
        <f t="shared" si="1342"/>
        <v>0</v>
      </c>
      <c r="BB591" s="5">
        <f t="shared" si="1342"/>
        <v>0</v>
      </c>
      <c r="BC591" s="5">
        <f t="shared" si="1342"/>
        <v>0</v>
      </c>
      <c r="BD591" s="5">
        <f t="shared" si="1342"/>
        <v>0</v>
      </c>
      <c r="BE591" s="5">
        <f t="shared" si="1342"/>
        <v>0</v>
      </c>
      <c r="BF591" s="5">
        <f t="shared" si="1342"/>
        <v>0</v>
      </c>
      <c r="BG591" s="5">
        <f t="shared" si="1158"/>
        <v>20000</v>
      </c>
      <c r="BH591" s="5">
        <f t="shared" si="1159"/>
        <v>0</v>
      </c>
      <c r="BI591" s="5">
        <f t="shared" si="1160"/>
        <v>0</v>
      </c>
      <c r="BJ591" s="5">
        <f t="shared" si="1342"/>
        <v>0</v>
      </c>
    </row>
    <row r="592" spans="1:63" ht="110.25" x14ac:dyDescent="0.25">
      <c r="A592" s="4" t="s">
        <v>181</v>
      </c>
      <c r="B592" s="4" t="s">
        <v>78</v>
      </c>
      <c r="C592" s="4" t="s">
        <v>10</v>
      </c>
      <c r="D592" s="4" t="s">
        <v>1495</v>
      </c>
      <c r="E592" s="4" t="s">
        <v>931</v>
      </c>
      <c r="F592" s="15" t="s">
        <v>1015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>
        <f t="shared" si="1157"/>
        <v>0</v>
      </c>
      <c r="AR592" s="5">
        <v>0</v>
      </c>
      <c r="AS592" s="5">
        <v>0</v>
      </c>
      <c r="AT592" s="5"/>
      <c r="AU592" s="5">
        <v>0</v>
      </c>
      <c r="AV592" s="5"/>
      <c r="AW592" s="5"/>
      <c r="AX592" s="5"/>
      <c r="AY592" s="5">
        <v>20000</v>
      </c>
      <c r="AZ592" s="5"/>
      <c r="BA592" s="5"/>
      <c r="BB592" s="5"/>
      <c r="BC592" s="5"/>
      <c r="BD592" s="5"/>
      <c r="BE592" s="5"/>
      <c r="BF592" s="5"/>
      <c r="BG592" s="5">
        <f t="shared" si="1158"/>
        <v>20000</v>
      </c>
      <c r="BH592" s="5">
        <f t="shared" si="1159"/>
        <v>0</v>
      </c>
      <c r="BI592" s="5">
        <f t="shared" si="1160"/>
        <v>0</v>
      </c>
      <c r="BJ592" s="5"/>
    </row>
    <row r="593" spans="1:63" ht="47.25" x14ac:dyDescent="0.25">
      <c r="A593" s="4" t="s">
        <v>181</v>
      </c>
      <c r="B593" s="4" t="s">
        <v>78</v>
      </c>
      <c r="C593" s="4" t="s">
        <v>10</v>
      </c>
      <c r="D593" s="4" t="s">
        <v>941</v>
      </c>
      <c r="E593" s="4"/>
      <c r="F593" s="15" t="s">
        <v>1114</v>
      </c>
      <c r="G593" s="5">
        <f>G594+G598+G605</f>
        <v>42800.800000000003</v>
      </c>
      <c r="H593" s="5">
        <f t="shared" ref="H593:BJ593" si="1343">H594+H598+H605</f>
        <v>61804.5</v>
      </c>
      <c r="I593" s="5">
        <f t="shared" si="1343"/>
        <v>51944.3</v>
      </c>
      <c r="J593" s="5">
        <f t="shared" ref="J593:L593" si="1344">J594+J598+J605</f>
        <v>0</v>
      </c>
      <c r="K593" s="5">
        <f t="shared" si="1344"/>
        <v>0</v>
      </c>
      <c r="L593" s="5">
        <f t="shared" si="1344"/>
        <v>0</v>
      </c>
      <c r="M593" s="5">
        <f t="shared" si="1289"/>
        <v>42800.800000000003</v>
      </c>
      <c r="N593" s="5">
        <f t="shared" si="1290"/>
        <v>61804.5</v>
      </c>
      <c r="O593" s="5">
        <f t="shared" si="1291"/>
        <v>51944.3</v>
      </c>
      <c r="P593" s="5">
        <f t="shared" ref="P593:AC593" si="1345">P594+P598+P605</f>
        <v>-10384.4</v>
      </c>
      <c r="Q593" s="5">
        <f t="shared" si="1345"/>
        <v>0</v>
      </c>
      <c r="R593" s="5">
        <f t="shared" si="1345"/>
        <v>0</v>
      </c>
      <c r="S593" s="5">
        <f t="shared" si="1345"/>
        <v>0</v>
      </c>
      <c r="T593" s="5">
        <f t="shared" si="1345"/>
        <v>0</v>
      </c>
      <c r="U593" s="5">
        <f t="shared" si="1345"/>
        <v>0</v>
      </c>
      <c r="V593" s="5">
        <f t="shared" ref="V593" si="1346">V594+V598+V605</f>
        <v>0</v>
      </c>
      <c r="W593" s="5">
        <f t="shared" si="1345"/>
        <v>0</v>
      </c>
      <c r="X593" s="5">
        <f t="shared" si="1345"/>
        <v>0</v>
      </c>
      <c r="Y593" s="5">
        <f t="shared" si="1345"/>
        <v>-37554.700000000004</v>
      </c>
      <c r="Z593" s="5">
        <f t="shared" si="1345"/>
        <v>0</v>
      </c>
      <c r="AA593" s="5">
        <f t="shared" si="1345"/>
        <v>0</v>
      </c>
      <c r="AB593" s="5">
        <f t="shared" si="1345"/>
        <v>10384.4</v>
      </c>
      <c r="AC593" s="5">
        <f t="shared" si="1345"/>
        <v>0</v>
      </c>
      <c r="AD593" s="5">
        <f t="shared" si="1174"/>
        <v>32416.400000000001</v>
      </c>
      <c r="AE593" s="5">
        <f t="shared" si="1175"/>
        <v>24249.799999999996</v>
      </c>
      <c r="AF593" s="5">
        <f t="shared" si="1176"/>
        <v>62328.700000000004</v>
      </c>
      <c r="AG593" s="5">
        <f t="shared" ref="AG593:AH593" si="1347">AG594+AG598+AG605</f>
        <v>0</v>
      </c>
      <c r="AH593" s="5">
        <f t="shared" si="1347"/>
        <v>0</v>
      </c>
      <c r="AI593" s="5">
        <f t="shared" si="1177"/>
        <v>32416.400000000001</v>
      </c>
      <c r="AJ593" s="5">
        <f t="shared" si="1178"/>
        <v>24249.799999999996</v>
      </c>
      <c r="AK593" s="5">
        <f t="shared" si="1179"/>
        <v>62328.700000000004</v>
      </c>
      <c r="AL593" s="5">
        <f t="shared" ref="AL593" si="1348">AL594+AL598+AL605</f>
        <v>0</v>
      </c>
      <c r="AM593" s="5">
        <f t="shared" ref="AM593:AP593" si="1349">AM594+AM598+AM605</f>
        <v>0</v>
      </c>
      <c r="AN593" s="5">
        <f t="shared" si="1349"/>
        <v>0</v>
      </c>
      <c r="AO593" s="5">
        <f t="shared" si="1349"/>
        <v>0</v>
      </c>
      <c r="AP593" s="5">
        <f t="shared" si="1349"/>
        <v>0</v>
      </c>
      <c r="AQ593" s="5">
        <f t="shared" si="1157"/>
        <v>32416.400000000001</v>
      </c>
      <c r="AR593" s="5">
        <f t="shared" si="1180"/>
        <v>24249.799999999996</v>
      </c>
      <c r="AS593" s="5">
        <f t="shared" si="1181"/>
        <v>62328.700000000004</v>
      </c>
      <c r="AT593" s="5">
        <f t="shared" ref="AT593" si="1350">AT594+AT598+AT605</f>
        <v>0</v>
      </c>
      <c r="AU593" s="5">
        <f t="shared" si="1182"/>
        <v>32416.400000000001</v>
      </c>
      <c r="AV593" s="5">
        <f t="shared" ref="AV593" si="1351">AV594+AV598+AV605</f>
        <v>0</v>
      </c>
      <c r="AW593" s="5">
        <f t="shared" ref="AW593:BF593" si="1352">AW594+AW598+AW605</f>
        <v>0</v>
      </c>
      <c r="AX593" s="5">
        <f t="shared" si="1352"/>
        <v>0</v>
      </c>
      <c r="AY593" s="5">
        <f t="shared" si="1352"/>
        <v>0</v>
      </c>
      <c r="AZ593" s="5">
        <f t="shared" si="1352"/>
        <v>0</v>
      </c>
      <c r="BA593" s="5">
        <f t="shared" si="1352"/>
        <v>0</v>
      </c>
      <c r="BB593" s="5">
        <f t="shared" si="1352"/>
        <v>0</v>
      </c>
      <c r="BC593" s="5">
        <f t="shared" si="1352"/>
        <v>0</v>
      </c>
      <c r="BD593" s="5">
        <f t="shared" si="1352"/>
        <v>0</v>
      </c>
      <c r="BE593" s="5">
        <f t="shared" si="1352"/>
        <v>0</v>
      </c>
      <c r="BF593" s="5">
        <f t="shared" si="1352"/>
        <v>0</v>
      </c>
      <c r="BG593" s="5">
        <f t="shared" si="1158"/>
        <v>32416.400000000001</v>
      </c>
      <c r="BH593" s="5">
        <f t="shared" si="1159"/>
        <v>24249.799999999996</v>
      </c>
      <c r="BI593" s="5">
        <f t="shared" si="1160"/>
        <v>62328.700000000004</v>
      </c>
      <c r="BJ593" s="5">
        <f t="shared" si="1343"/>
        <v>0</v>
      </c>
    </row>
    <row r="594" spans="1:63" ht="63" x14ac:dyDescent="0.25">
      <c r="A594" s="4" t="s">
        <v>181</v>
      </c>
      <c r="B594" s="4" t="s">
        <v>78</v>
      </c>
      <c r="C594" s="4" t="s">
        <v>10</v>
      </c>
      <c r="D594" s="4" t="s">
        <v>942</v>
      </c>
      <c r="E594" s="4"/>
      <c r="F594" s="15" t="s">
        <v>1115</v>
      </c>
      <c r="G594" s="5">
        <f>G595</f>
        <v>14714</v>
      </c>
      <c r="H594" s="5">
        <f t="shared" ref="H594:BJ596" si="1353">H595</f>
        <v>31942.400000000001</v>
      </c>
      <c r="I594" s="5">
        <f t="shared" si="1353"/>
        <v>0</v>
      </c>
      <c r="J594" s="5">
        <f t="shared" si="1353"/>
        <v>0</v>
      </c>
      <c r="K594" s="5">
        <f t="shared" si="1353"/>
        <v>0</v>
      </c>
      <c r="L594" s="5">
        <f t="shared" si="1353"/>
        <v>0</v>
      </c>
      <c r="M594" s="5">
        <f t="shared" si="1289"/>
        <v>14714</v>
      </c>
      <c r="N594" s="5">
        <f t="shared" si="1290"/>
        <v>31942.400000000001</v>
      </c>
      <c r="O594" s="5">
        <f t="shared" si="1291"/>
        <v>0</v>
      </c>
      <c r="P594" s="5">
        <f t="shared" si="1353"/>
        <v>-10384.4</v>
      </c>
      <c r="Q594" s="5">
        <f t="shared" si="1353"/>
        <v>0</v>
      </c>
      <c r="R594" s="5">
        <f t="shared" si="1353"/>
        <v>0</v>
      </c>
      <c r="S594" s="5">
        <f t="shared" si="1353"/>
        <v>0</v>
      </c>
      <c r="T594" s="5">
        <f t="shared" si="1353"/>
        <v>0</v>
      </c>
      <c r="U594" s="5">
        <f t="shared" si="1353"/>
        <v>0</v>
      </c>
      <c r="V594" s="5">
        <f t="shared" si="1353"/>
        <v>0</v>
      </c>
      <c r="W594" s="5">
        <f t="shared" si="1353"/>
        <v>0</v>
      </c>
      <c r="X594" s="5">
        <f t="shared" si="1353"/>
        <v>0</v>
      </c>
      <c r="Y594" s="5">
        <f t="shared" si="1353"/>
        <v>-31942.400000000001</v>
      </c>
      <c r="Z594" s="5">
        <f t="shared" si="1353"/>
        <v>0</v>
      </c>
      <c r="AA594" s="5">
        <f t="shared" si="1353"/>
        <v>0</v>
      </c>
      <c r="AB594" s="5">
        <f t="shared" si="1353"/>
        <v>10384.4</v>
      </c>
      <c r="AC594" s="5">
        <f t="shared" si="1353"/>
        <v>0</v>
      </c>
      <c r="AD594" s="5">
        <f t="shared" si="1174"/>
        <v>4329.6000000000004</v>
      </c>
      <c r="AE594" s="5">
        <f t="shared" si="1175"/>
        <v>0</v>
      </c>
      <c r="AF594" s="5">
        <f t="shared" si="1176"/>
        <v>10384.4</v>
      </c>
      <c r="AG594" s="5">
        <f t="shared" si="1353"/>
        <v>0</v>
      </c>
      <c r="AH594" s="5">
        <f t="shared" si="1353"/>
        <v>0</v>
      </c>
      <c r="AI594" s="5">
        <f t="shared" si="1177"/>
        <v>4329.6000000000004</v>
      </c>
      <c r="AJ594" s="5">
        <f t="shared" si="1178"/>
        <v>0</v>
      </c>
      <c r="AK594" s="5">
        <f t="shared" si="1179"/>
        <v>10384.4</v>
      </c>
      <c r="AL594" s="5">
        <f t="shared" si="1353"/>
        <v>0</v>
      </c>
      <c r="AM594" s="5">
        <f t="shared" si="1353"/>
        <v>0</v>
      </c>
      <c r="AN594" s="5">
        <f t="shared" si="1353"/>
        <v>0</v>
      </c>
      <c r="AO594" s="5">
        <f t="shared" si="1353"/>
        <v>0</v>
      </c>
      <c r="AP594" s="5">
        <f t="shared" si="1353"/>
        <v>0</v>
      </c>
      <c r="AQ594" s="5">
        <f t="shared" si="1157"/>
        <v>4329.6000000000004</v>
      </c>
      <c r="AR594" s="5">
        <f t="shared" si="1180"/>
        <v>0</v>
      </c>
      <c r="AS594" s="5">
        <f t="shared" si="1181"/>
        <v>10384.4</v>
      </c>
      <c r="AT594" s="5">
        <f t="shared" si="1353"/>
        <v>0</v>
      </c>
      <c r="AU594" s="5">
        <f t="shared" si="1182"/>
        <v>4329.6000000000004</v>
      </c>
      <c r="AV594" s="5">
        <f t="shared" si="1353"/>
        <v>0</v>
      </c>
      <c r="AW594" s="5">
        <f t="shared" si="1353"/>
        <v>0</v>
      </c>
      <c r="AX594" s="5">
        <f t="shared" si="1353"/>
        <v>0</v>
      </c>
      <c r="AY594" s="5">
        <f t="shared" si="1353"/>
        <v>0</v>
      </c>
      <c r="AZ594" s="5">
        <f t="shared" si="1353"/>
        <v>0</v>
      </c>
      <c r="BA594" s="5">
        <f t="shared" si="1353"/>
        <v>0</v>
      </c>
      <c r="BB594" s="5">
        <f t="shared" si="1353"/>
        <v>0</v>
      </c>
      <c r="BC594" s="5">
        <f t="shared" si="1353"/>
        <v>0</v>
      </c>
      <c r="BD594" s="5">
        <f t="shared" si="1353"/>
        <v>0</v>
      </c>
      <c r="BE594" s="5">
        <f t="shared" si="1353"/>
        <v>0</v>
      </c>
      <c r="BF594" s="5">
        <f t="shared" si="1353"/>
        <v>0</v>
      </c>
      <c r="BG594" s="5">
        <f t="shared" si="1158"/>
        <v>4329.6000000000004</v>
      </c>
      <c r="BH594" s="5">
        <f t="shared" si="1159"/>
        <v>0</v>
      </c>
      <c r="BI594" s="5">
        <f t="shared" si="1160"/>
        <v>10384.4</v>
      </c>
      <c r="BJ594" s="5">
        <f t="shared" si="1353"/>
        <v>0</v>
      </c>
    </row>
    <row r="595" spans="1:63" ht="31.5" x14ac:dyDescent="0.25">
      <c r="A595" s="4" t="s">
        <v>181</v>
      </c>
      <c r="B595" s="4" t="s">
        <v>78</v>
      </c>
      <c r="C595" s="4" t="s">
        <v>10</v>
      </c>
      <c r="D595" s="4" t="s">
        <v>933</v>
      </c>
      <c r="E595" s="4"/>
      <c r="F595" s="15" t="s">
        <v>1335</v>
      </c>
      <c r="G595" s="5">
        <f>G596</f>
        <v>14714</v>
      </c>
      <c r="H595" s="5">
        <f t="shared" si="1353"/>
        <v>31942.400000000001</v>
      </c>
      <c r="I595" s="5">
        <f t="shared" si="1353"/>
        <v>0</v>
      </c>
      <c r="J595" s="5">
        <f t="shared" si="1353"/>
        <v>0</v>
      </c>
      <c r="K595" s="5">
        <f t="shared" si="1353"/>
        <v>0</v>
      </c>
      <c r="L595" s="5">
        <f t="shared" si="1353"/>
        <v>0</v>
      </c>
      <c r="M595" s="5">
        <f t="shared" si="1289"/>
        <v>14714</v>
      </c>
      <c r="N595" s="5">
        <f t="shared" si="1290"/>
        <v>31942.400000000001</v>
      </c>
      <c r="O595" s="5">
        <f t="shared" si="1291"/>
        <v>0</v>
      </c>
      <c r="P595" s="5">
        <f t="shared" si="1353"/>
        <v>-10384.4</v>
      </c>
      <c r="Q595" s="5">
        <f t="shared" si="1353"/>
        <v>0</v>
      </c>
      <c r="R595" s="5">
        <f t="shared" si="1353"/>
        <v>0</v>
      </c>
      <c r="S595" s="5">
        <f t="shared" si="1353"/>
        <v>0</v>
      </c>
      <c r="T595" s="5">
        <f t="shared" si="1353"/>
        <v>0</v>
      </c>
      <c r="U595" s="5">
        <f t="shared" si="1353"/>
        <v>0</v>
      </c>
      <c r="V595" s="5">
        <f t="shared" si="1353"/>
        <v>0</v>
      </c>
      <c r="W595" s="5">
        <f t="shared" si="1353"/>
        <v>0</v>
      </c>
      <c r="X595" s="5">
        <f t="shared" si="1353"/>
        <v>0</v>
      </c>
      <c r="Y595" s="5">
        <f t="shared" si="1353"/>
        <v>-31942.400000000001</v>
      </c>
      <c r="Z595" s="5">
        <f t="shared" si="1353"/>
        <v>0</v>
      </c>
      <c r="AA595" s="5">
        <f t="shared" si="1353"/>
        <v>0</v>
      </c>
      <c r="AB595" s="5">
        <f t="shared" si="1353"/>
        <v>10384.4</v>
      </c>
      <c r="AC595" s="5">
        <f t="shared" si="1353"/>
        <v>0</v>
      </c>
      <c r="AD595" s="5">
        <f t="shared" si="1174"/>
        <v>4329.6000000000004</v>
      </c>
      <c r="AE595" s="5">
        <f t="shared" si="1175"/>
        <v>0</v>
      </c>
      <c r="AF595" s="5">
        <f t="shared" si="1176"/>
        <v>10384.4</v>
      </c>
      <c r="AG595" s="5">
        <f t="shared" si="1353"/>
        <v>0</v>
      </c>
      <c r="AH595" s="5">
        <f t="shared" si="1353"/>
        <v>0</v>
      </c>
      <c r="AI595" s="5">
        <f t="shared" si="1177"/>
        <v>4329.6000000000004</v>
      </c>
      <c r="AJ595" s="5">
        <f t="shared" si="1178"/>
        <v>0</v>
      </c>
      <c r="AK595" s="5">
        <f t="shared" si="1179"/>
        <v>10384.4</v>
      </c>
      <c r="AL595" s="5">
        <f t="shared" si="1353"/>
        <v>0</v>
      </c>
      <c r="AM595" s="5">
        <f t="shared" si="1353"/>
        <v>0</v>
      </c>
      <c r="AN595" s="5">
        <f t="shared" si="1353"/>
        <v>0</v>
      </c>
      <c r="AO595" s="5">
        <f t="shared" si="1353"/>
        <v>0</v>
      </c>
      <c r="AP595" s="5">
        <f t="shared" si="1353"/>
        <v>0</v>
      </c>
      <c r="AQ595" s="5">
        <f t="shared" ref="AQ595:AQ658" si="1354">AN595+AM595+AI595+AL595</f>
        <v>4329.6000000000004</v>
      </c>
      <c r="AR595" s="5">
        <f t="shared" si="1180"/>
        <v>0</v>
      </c>
      <c r="AS595" s="5">
        <f t="shared" si="1181"/>
        <v>10384.4</v>
      </c>
      <c r="AT595" s="5">
        <f t="shared" si="1353"/>
        <v>0</v>
      </c>
      <c r="AU595" s="5">
        <f t="shared" si="1182"/>
        <v>4329.6000000000004</v>
      </c>
      <c r="AV595" s="5">
        <f t="shared" si="1353"/>
        <v>0</v>
      </c>
      <c r="AW595" s="5">
        <f t="shared" si="1353"/>
        <v>0</v>
      </c>
      <c r="AX595" s="5">
        <f t="shared" si="1353"/>
        <v>0</v>
      </c>
      <c r="AY595" s="5">
        <f t="shared" si="1353"/>
        <v>0</v>
      </c>
      <c r="AZ595" s="5">
        <f t="shared" si="1353"/>
        <v>0</v>
      </c>
      <c r="BA595" s="5">
        <f t="shared" si="1353"/>
        <v>0</v>
      </c>
      <c r="BB595" s="5">
        <f t="shared" si="1353"/>
        <v>0</v>
      </c>
      <c r="BC595" s="5">
        <f t="shared" si="1353"/>
        <v>0</v>
      </c>
      <c r="BD595" s="5">
        <f t="shared" si="1353"/>
        <v>0</v>
      </c>
      <c r="BE595" s="5">
        <f t="shared" si="1353"/>
        <v>0</v>
      </c>
      <c r="BF595" s="5">
        <f t="shared" si="1353"/>
        <v>0</v>
      </c>
      <c r="BG595" s="5">
        <f t="shared" ref="BG595:BG658" si="1355">AU595+AV595+AW595+AX595+AY595+AZ595</f>
        <v>4329.6000000000004</v>
      </c>
      <c r="BH595" s="5">
        <f t="shared" ref="BH595:BH658" si="1356">AR595+BA595+BB595+BC595+BD595</f>
        <v>0</v>
      </c>
      <c r="BI595" s="5">
        <f t="shared" ref="BI595:BI658" si="1357">AS595+BE595+BF595</f>
        <v>10384.4</v>
      </c>
      <c r="BJ595" s="5">
        <f t="shared" si="1353"/>
        <v>0</v>
      </c>
    </row>
    <row r="596" spans="1:63" ht="31.5" x14ac:dyDescent="0.25">
      <c r="A596" s="4" t="s">
        <v>181</v>
      </c>
      <c r="B596" s="4" t="s">
        <v>78</v>
      </c>
      <c r="C596" s="4" t="s">
        <v>10</v>
      </c>
      <c r="D596" s="4" t="s">
        <v>933</v>
      </c>
      <c r="E596" s="4" t="s">
        <v>98</v>
      </c>
      <c r="F596" s="15" t="s">
        <v>640</v>
      </c>
      <c r="G596" s="5">
        <f>G597</f>
        <v>14714</v>
      </c>
      <c r="H596" s="5">
        <f t="shared" si="1353"/>
        <v>31942.400000000001</v>
      </c>
      <c r="I596" s="5">
        <f t="shared" si="1353"/>
        <v>0</v>
      </c>
      <c r="J596" s="5">
        <f t="shared" si="1353"/>
        <v>0</v>
      </c>
      <c r="K596" s="5">
        <f t="shared" si="1353"/>
        <v>0</v>
      </c>
      <c r="L596" s="5">
        <f t="shared" si="1353"/>
        <v>0</v>
      </c>
      <c r="M596" s="5">
        <f t="shared" si="1289"/>
        <v>14714</v>
      </c>
      <c r="N596" s="5">
        <f t="shared" si="1290"/>
        <v>31942.400000000001</v>
      </c>
      <c r="O596" s="5">
        <f t="shared" si="1291"/>
        <v>0</v>
      </c>
      <c r="P596" s="5">
        <f t="shared" si="1353"/>
        <v>-10384.4</v>
      </c>
      <c r="Q596" s="5">
        <f t="shared" si="1353"/>
        <v>0</v>
      </c>
      <c r="R596" s="5">
        <f t="shared" si="1353"/>
        <v>0</v>
      </c>
      <c r="S596" s="5">
        <f t="shared" si="1353"/>
        <v>0</v>
      </c>
      <c r="T596" s="5">
        <f t="shared" si="1353"/>
        <v>0</v>
      </c>
      <c r="U596" s="5">
        <f t="shared" si="1353"/>
        <v>0</v>
      </c>
      <c r="V596" s="5">
        <f t="shared" si="1353"/>
        <v>0</v>
      </c>
      <c r="W596" s="5">
        <f t="shared" si="1353"/>
        <v>0</v>
      </c>
      <c r="X596" s="5">
        <f t="shared" si="1353"/>
        <v>0</v>
      </c>
      <c r="Y596" s="5">
        <f t="shared" si="1353"/>
        <v>-31942.400000000001</v>
      </c>
      <c r="Z596" s="5">
        <f t="shared" si="1353"/>
        <v>0</v>
      </c>
      <c r="AA596" s="5">
        <f t="shared" si="1353"/>
        <v>0</v>
      </c>
      <c r="AB596" s="5">
        <f t="shared" si="1353"/>
        <v>10384.4</v>
      </c>
      <c r="AC596" s="5">
        <f t="shared" si="1353"/>
        <v>0</v>
      </c>
      <c r="AD596" s="5">
        <f t="shared" si="1174"/>
        <v>4329.6000000000004</v>
      </c>
      <c r="AE596" s="5">
        <f t="shared" si="1175"/>
        <v>0</v>
      </c>
      <c r="AF596" s="5">
        <f t="shared" si="1176"/>
        <v>10384.4</v>
      </c>
      <c r="AG596" s="5">
        <f t="shared" si="1353"/>
        <v>0</v>
      </c>
      <c r="AH596" s="5">
        <f t="shared" si="1353"/>
        <v>0</v>
      </c>
      <c r="AI596" s="5">
        <f t="shared" si="1177"/>
        <v>4329.6000000000004</v>
      </c>
      <c r="AJ596" s="5">
        <f t="shared" si="1178"/>
        <v>0</v>
      </c>
      <c r="AK596" s="5">
        <f t="shared" si="1179"/>
        <v>10384.4</v>
      </c>
      <c r="AL596" s="5">
        <f t="shared" si="1353"/>
        <v>0</v>
      </c>
      <c r="AM596" s="5">
        <f t="shared" si="1353"/>
        <v>0</v>
      </c>
      <c r="AN596" s="5">
        <f t="shared" si="1353"/>
        <v>0</v>
      </c>
      <c r="AO596" s="5">
        <f t="shared" si="1353"/>
        <v>0</v>
      </c>
      <c r="AP596" s="5">
        <f t="shared" si="1353"/>
        <v>0</v>
      </c>
      <c r="AQ596" s="5">
        <f t="shared" si="1354"/>
        <v>4329.6000000000004</v>
      </c>
      <c r="AR596" s="5">
        <f t="shared" si="1180"/>
        <v>0</v>
      </c>
      <c r="AS596" s="5">
        <f t="shared" si="1181"/>
        <v>10384.4</v>
      </c>
      <c r="AT596" s="5">
        <f t="shared" si="1353"/>
        <v>0</v>
      </c>
      <c r="AU596" s="5">
        <f t="shared" si="1182"/>
        <v>4329.6000000000004</v>
      </c>
      <c r="AV596" s="5">
        <f t="shared" si="1353"/>
        <v>0</v>
      </c>
      <c r="AW596" s="5">
        <f t="shared" si="1353"/>
        <v>0</v>
      </c>
      <c r="AX596" s="5">
        <f t="shared" si="1353"/>
        <v>0</v>
      </c>
      <c r="AY596" s="5">
        <f t="shared" si="1353"/>
        <v>0</v>
      </c>
      <c r="AZ596" s="5">
        <f t="shared" si="1353"/>
        <v>0</v>
      </c>
      <c r="BA596" s="5">
        <f t="shared" si="1353"/>
        <v>0</v>
      </c>
      <c r="BB596" s="5">
        <f t="shared" si="1353"/>
        <v>0</v>
      </c>
      <c r="BC596" s="5">
        <f t="shared" si="1353"/>
        <v>0</v>
      </c>
      <c r="BD596" s="5">
        <f t="shared" si="1353"/>
        <v>0</v>
      </c>
      <c r="BE596" s="5">
        <f t="shared" si="1353"/>
        <v>0</v>
      </c>
      <c r="BF596" s="5">
        <f t="shared" si="1353"/>
        <v>0</v>
      </c>
      <c r="BG596" s="5">
        <f t="shared" si="1355"/>
        <v>4329.6000000000004</v>
      </c>
      <c r="BH596" s="5">
        <f t="shared" si="1356"/>
        <v>0</v>
      </c>
      <c r="BI596" s="5">
        <f t="shared" si="1357"/>
        <v>10384.4</v>
      </c>
      <c r="BJ596" s="5">
        <f t="shared" si="1353"/>
        <v>0</v>
      </c>
    </row>
    <row r="597" spans="1:63" x14ac:dyDescent="0.25">
      <c r="A597" s="4" t="s">
        <v>181</v>
      </c>
      <c r="B597" s="4" t="s">
        <v>78</v>
      </c>
      <c r="C597" s="4" t="s">
        <v>10</v>
      </c>
      <c r="D597" s="4" t="s">
        <v>933</v>
      </c>
      <c r="E597" s="4" t="s">
        <v>110</v>
      </c>
      <c r="F597" s="15" t="s">
        <v>642</v>
      </c>
      <c r="G597" s="5">
        <v>14714</v>
      </c>
      <c r="H597" s="5">
        <v>31942.400000000001</v>
      </c>
      <c r="I597" s="5">
        <v>0</v>
      </c>
      <c r="J597" s="5"/>
      <c r="K597" s="5"/>
      <c r="L597" s="5"/>
      <c r="M597" s="5">
        <f t="shared" si="1289"/>
        <v>14714</v>
      </c>
      <c r="N597" s="5">
        <f t="shared" si="1290"/>
        <v>31942.400000000001</v>
      </c>
      <c r="O597" s="5">
        <f t="shared" si="1291"/>
        <v>0</v>
      </c>
      <c r="P597" s="5">
        <v>-10384.4</v>
      </c>
      <c r="Q597" s="5"/>
      <c r="R597" s="5"/>
      <c r="S597" s="5"/>
      <c r="T597" s="5"/>
      <c r="U597" s="5"/>
      <c r="V597" s="5"/>
      <c r="W597" s="5"/>
      <c r="X597" s="5"/>
      <c r="Y597" s="5">
        <v>-31942.400000000001</v>
      </c>
      <c r="Z597" s="5"/>
      <c r="AA597" s="5"/>
      <c r="AB597" s="5">
        <v>10384.4</v>
      </c>
      <c r="AC597" s="5"/>
      <c r="AD597" s="5">
        <f t="shared" si="1174"/>
        <v>4329.6000000000004</v>
      </c>
      <c r="AE597" s="5">
        <f t="shared" si="1175"/>
        <v>0</v>
      </c>
      <c r="AF597" s="5">
        <f t="shared" si="1176"/>
        <v>10384.4</v>
      </c>
      <c r="AG597" s="5"/>
      <c r="AH597" s="5"/>
      <c r="AI597" s="5">
        <f t="shared" si="1177"/>
        <v>4329.6000000000004</v>
      </c>
      <c r="AJ597" s="5">
        <f t="shared" si="1178"/>
        <v>0</v>
      </c>
      <c r="AK597" s="5">
        <f t="shared" si="1179"/>
        <v>10384.4</v>
      </c>
      <c r="AL597" s="5"/>
      <c r="AM597" s="5"/>
      <c r="AN597" s="5"/>
      <c r="AO597" s="5"/>
      <c r="AP597" s="5"/>
      <c r="AQ597" s="5">
        <f t="shared" si="1354"/>
        <v>4329.6000000000004</v>
      </c>
      <c r="AR597" s="5">
        <f t="shared" si="1180"/>
        <v>0</v>
      </c>
      <c r="AS597" s="5">
        <f t="shared" si="1181"/>
        <v>10384.4</v>
      </c>
      <c r="AT597" s="5"/>
      <c r="AU597" s="5">
        <f t="shared" si="1182"/>
        <v>4329.6000000000004</v>
      </c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>
        <f t="shared" si="1355"/>
        <v>4329.6000000000004</v>
      </c>
      <c r="BH597" s="5">
        <f t="shared" si="1356"/>
        <v>0</v>
      </c>
      <c r="BI597" s="5">
        <f t="shared" si="1357"/>
        <v>10384.4</v>
      </c>
      <c r="BJ597" s="5"/>
    </row>
    <row r="598" spans="1:63" ht="63" x14ac:dyDescent="0.25">
      <c r="A598" s="4" t="s">
        <v>181</v>
      </c>
      <c r="B598" s="4" t="s">
        <v>78</v>
      </c>
      <c r="C598" s="4" t="s">
        <v>10</v>
      </c>
      <c r="D598" s="4" t="s">
        <v>943</v>
      </c>
      <c r="E598" s="4"/>
      <c r="F598" s="15" t="s">
        <v>1116</v>
      </c>
      <c r="G598" s="5">
        <f>G599+G602</f>
        <v>28086.799999999999</v>
      </c>
      <c r="H598" s="5">
        <f t="shared" ref="H598:BJ598" si="1358">H599+H602</f>
        <v>24249.8</v>
      </c>
      <c r="I598" s="5">
        <f t="shared" si="1358"/>
        <v>51944.3</v>
      </c>
      <c r="J598" s="5">
        <f t="shared" ref="J598:L598" si="1359">J599+J602</f>
        <v>0</v>
      </c>
      <c r="K598" s="5">
        <f t="shared" si="1359"/>
        <v>0</v>
      </c>
      <c r="L598" s="5">
        <f t="shared" si="1359"/>
        <v>0</v>
      </c>
      <c r="M598" s="5">
        <f t="shared" si="1289"/>
        <v>28086.799999999999</v>
      </c>
      <c r="N598" s="5">
        <f t="shared" si="1290"/>
        <v>24249.8</v>
      </c>
      <c r="O598" s="5">
        <f t="shared" si="1291"/>
        <v>51944.3</v>
      </c>
      <c r="P598" s="5">
        <f t="shared" ref="P598:AC598" si="1360">P599+P602</f>
        <v>0</v>
      </c>
      <c r="Q598" s="5">
        <f t="shared" si="1360"/>
        <v>0</v>
      </c>
      <c r="R598" s="5">
        <f t="shared" si="1360"/>
        <v>0</v>
      </c>
      <c r="S598" s="5">
        <f t="shared" si="1360"/>
        <v>0</v>
      </c>
      <c r="T598" s="5">
        <f t="shared" si="1360"/>
        <v>0</v>
      </c>
      <c r="U598" s="5">
        <f t="shared" si="1360"/>
        <v>0</v>
      </c>
      <c r="V598" s="5">
        <f t="shared" ref="V598" si="1361">V599+V602</f>
        <v>0</v>
      </c>
      <c r="W598" s="5">
        <f t="shared" si="1360"/>
        <v>0</v>
      </c>
      <c r="X598" s="5">
        <f t="shared" si="1360"/>
        <v>0</v>
      </c>
      <c r="Y598" s="5">
        <f t="shared" si="1360"/>
        <v>0</v>
      </c>
      <c r="Z598" s="5">
        <f t="shared" si="1360"/>
        <v>0</v>
      </c>
      <c r="AA598" s="5">
        <f t="shared" si="1360"/>
        <v>0</v>
      </c>
      <c r="AB598" s="5">
        <f t="shared" si="1360"/>
        <v>0</v>
      </c>
      <c r="AC598" s="5">
        <f t="shared" si="1360"/>
        <v>0</v>
      </c>
      <c r="AD598" s="5">
        <f t="shared" si="1174"/>
        <v>28086.799999999999</v>
      </c>
      <c r="AE598" s="5">
        <f t="shared" si="1175"/>
        <v>24249.8</v>
      </c>
      <c r="AF598" s="5">
        <f t="shared" si="1176"/>
        <v>51944.3</v>
      </c>
      <c r="AG598" s="5">
        <f t="shared" ref="AG598:AH598" si="1362">AG599+AG602</f>
        <v>0</v>
      </c>
      <c r="AH598" s="5">
        <f t="shared" si="1362"/>
        <v>0</v>
      </c>
      <c r="AI598" s="5">
        <f t="shared" si="1177"/>
        <v>28086.799999999999</v>
      </c>
      <c r="AJ598" s="5">
        <f t="shared" si="1178"/>
        <v>24249.8</v>
      </c>
      <c r="AK598" s="5">
        <f t="shared" si="1179"/>
        <v>51944.3</v>
      </c>
      <c r="AL598" s="5">
        <f t="shared" ref="AL598" si="1363">AL599+AL602</f>
        <v>0</v>
      </c>
      <c r="AM598" s="5">
        <f t="shared" ref="AM598:AP598" si="1364">AM599+AM602</f>
        <v>0</v>
      </c>
      <c r="AN598" s="5">
        <f t="shared" si="1364"/>
        <v>0</v>
      </c>
      <c r="AO598" s="5">
        <f t="shared" si="1364"/>
        <v>0</v>
      </c>
      <c r="AP598" s="5">
        <f t="shared" si="1364"/>
        <v>0</v>
      </c>
      <c r="AQ598" s="5">
        <f t="shared" si="1354"/>
        <v>28086.799999999999</v>
      </c>
      <c r="AR598" s="5">
        <f t="shared" si="1180"/>
        <v>24249.8</v>
      </c>
      <c r="AS598" s="5">
        <f t="shared" si="1181"/>
        <v>51944.3</v>
      </c>
      <c r="AT598" s="5">
        <f t="shared" ref="AT598" si="1365">AT599+AT602</f>
        <v>0</v>
      </c>
      <c r="AU598" s="5">
        <f t="shared" si="1182"/>
        <v>28086.799999999999</v>
      </c>
      <c r="AV598" s="5">
        <f t="shared" ref="AV598" si="1366">AV599+AV602</f>
        <v>0</v>
      </c>
      <c r="AW598" s="5">
        <f t="shared" ref="AW598:BF598" si="1367">AW599+AW602</f>
        <v>0</v>
      </c>
      <c r="AX598" s="5">
        <f t="shared" si="1367"/>
        <v>0</v>
      </c>
      <c r="AY598" s="5">
        <f t="shared" si="1367"/>
        <v>0</v>
      </c>
      <c r="AZ598" s="5">
        <f t="shared" si="1367"/>
        <v>0</v>
      </c>
      <c r="BA598" s="5">
        <f t="shared" si="1367"/>
        <v>0</v>
      </c>
      <c r="BB598" s="5">
        <f t="shared" si="1367"/>
        <v>0</v>
      </c>
      <c r="BC598" s="5">
        <f t="shared" si="1367"/>
        <v>0</v>
      </c>
      <c r="BD598" s="5">
        <f t="shared" si="1367"/>
        <v>0</v>
      </c>
      <c r="BE598" s="5">
        <f t="shared" si="1367"/>
        <v>0</v>
      </c>
      <c r="BF598" s="5">
        <f t="shared" si="1367"/>
        <v>0</v>
      </c>
      <c r="BG598" s="5">
        <f t="shared" si="1355"/>
        <v>28086.799999999999</v>
      </c>
      <c r="BH598" s="5">
        <f t="shared" si="1356"/>
        <v>24249.8</v>
      </c>
      <c r="BI598" s="5">
        <f t="shared" si="1357"/>
        <v>51944.3</v>
      </c>
      <c r="BJ598" s="5">
        <f t="shared" si="1358"/>
        <v>0</v>
      </c>
    </row>
    <row r="599" spans="1:63" ht="31.5" x14ac:dyDescent="0.25">
      <c r="A599" s="4" t="s">
        <v>181</v>
      </c>
      <c r="B599" s="4" t="s">
        <v>78</v>
      </c>
      <c r="C599" s="4" t="s">
        <v>10</v>
      </c>
      <c r="D599" s="4" t="s">
        <v>934</v>
      </c>
      <c r="E599" s="4"/>
      <c r="F599" s="15" t="s">
        <v>1117</v>
      </c>
      <c r="G599" s="5">
        <f>G600</f>
        <v>276.8</v>
      </c>
      <c r="H599" s="5">
        <f t="shared" ref="H599:BJ600" si="1368">H600</f>
        <v>276.8</v>
      </c>
      <c r="I599" s="5">
        <f t="shared" si="1368"/>
        <v>276.8</v>
      </c>
      <c r="J599" s="5">
        <f t="shared" si="1368"/>
        <v>0</v>
      </c>
      <c r="K599" s="5">
        <f t="shared" si="1368"/>
        <v>0</v>
      </c>
      <c r="L599" s="5">
        <f t="shared" si="1368"/>
        <v>0</v>
      </c>
      <c r="M599" s="5">
        <f t="shared" si="1289"/>
        <v>276.8</v>
      </c>
      <c r="N599" s="5">
        <f t="shared" si="1290"/>
        <v>276.8</v>
      </c>
      <c r="O599" s="5">
        <f t="shared" si="1291"/>
        <v>276.8</v>
      </c>
      <c r="P599" s="5">
        <f t="shared" si="1368"/>
        <v>0</v>
      </c>
      <c r="Q599" s="5">
        <f t="shared" si="1368"/>
        <v>0</v>
      </c>
      <c r="R599" s="5">
        <f t="shared" si="1368"/>
        <v>0</v>
      </c>
      <c r="S599" s="5">
        <f t="shared" si="1368"/>
        <v>0</v>
      </c>
      <c r="T599" s="5">
        <f t="shared" si="1368"/>
        <v>0</v>
      </c>
      <c r="U599" s="5">
        <f t="shared" si="1368"/>
        <v>0</v>
      </c>
      <c r="V599" s="5">
        <f t="shared" si="1368"/>
        <v>0</v>
      </c>
      <c r="W599" s="5">
        <f t="shared" si="1368"/>
        <v>0</v>
      </c>
      <c r="X599" s="5">
        <f t="shared" si="1368"/>
        <v>0</v>
      </c>
      <c r="Y599" s="5">
        <f t="shared" si="1368"/>
        <v>0</v>
      </c>
      <c r="Z599" s="5">
        <f t="shared" si="1368"/>
        <v>0</v>
      </c>
      <c r="AA599" s="5">
        <f t="shared" si="1368"/>
        <v>0</v>
      </c>
      <c r="AB599" s="5">
        <f t="shared" si="1368"/>
        <v>0</v>
      </c>
      <c r="AC599" s="5">
        <f t="shared" si="1368"/>
        <v>0</v>
      </c>
      <c r="AD599" s="5">
        <f t="shared" si="1174"/>
        <v>276.8</v>
      </c>
      <c r="AE599" s="5">
        <f t="shared" si="1175"/>
        <v>276.8</v>
      </c>
      <c r="AF599" s="5">
        <f t="shared" si="1176"/>
        <v>276.8</v>
      </c>
      <c r="AG599" s="5">
        <f t="shared" si="1368"/>
        <v>0</v>
      </c>
      <c r="AH599" s="5">
        <f t="shared" si="1368"/>
        <v>0</v>
      </c>
      <c r="AI599" s="5">
        <f t="shared" si="1177"/>
        <v>276.8</v>
      </c>
      <c r="AJ599" s="5">
        <f t="shared" si="1178"/>
        <v>276.8</v>
      </c>
      <c r="AK599" s="5">
        <f t="shared" si="1179"/>
        <v>276.8</v>
      </c>
      <c r="AL599" s="5">
        <f t="shared" si="1368"/>
        <v>0</v>
      </c>
      <c r="AM599" s="5">
        <f t="shared" si="1368"/>
        <v>0</v>
      </c>
      <c r="AN599" s="5">
        <f t="shared" si="1368"/>
        <v>0</v>
      </c>
      <c r="AO599" s="5">
        <f t="shared" si="1368"/>
        <v>0</v>
      </c>
      <c r="AP599" s="5">
        <f t="shared" si="1368"/>
        <v>0</v>
      </c>
      <c r="AQ599" s="5">
        <f t="shared" si="1354"/>
        <v>276.8</v>
      </c>
      <c r="AR599" s="5">
        <f t="shared" si="1180"/>
        <v>276.8</v>
      </c>
      <c r="AS599" s="5">
        <f t="shared" si="1181"/>
        <v>276.8</v>
      </c>
      <c r="AT599" s="5">
        <f t="shared" si="1368"/>
        <v>0</v>
      </c>
      <c r="AU599" s="5">
        <f t="shared" si="1182"/>
        <v>276.8</v>
      </c>
      <c r="AV599" s="5">
        <f t="shared" si="1368"/>
        <v>0</v>
      </c>
      <c r="AW599" s="5">
        <f t="shared" si="1368"/>
        <v>0</v>
      </c>
      <c r="AX599" s="5">
        <f t="shared" si="1368"/>
        <v>0</v>
      </c>
      <c r="AY599" s="5">
        <f t="shared" si="1368"/>
        <v>0</v>
      </c>
      <c r="AZ599" s="5">
        <f t="shared" si="1368"/>
        <v>0</v>
      </c>
      <c r="BA599" s="5">
        <f t="shared" si="1368"/>
        <v>0</v>
      </c>
      <c r="BB599" s="5">
        <f t="shared" si="1368"/>
        <v>0</v>
      </c>
      <c r="BC599" s="5">
        <f t="shared" si="1368"/>
        <v>0</v>
      </c>
      <c r="BD599" s="5">
        <f t="shared" si="1368"/>
        <v>0</v>
      </c>
      <c r="BE599" s="5">
        <f t="shared" si="1368"/>
        <v>0</v>
      </c>
      <c r="BF599" s="5">
        <f t="shared" si="1368"/>
        <v>0</v>
      </c>
      <c r="BG599" s="5">
        <f t="shared" si="1355"/>
        <v>276.8</v>
      </c>
      <c r="BH599" s="5">
        <f t="shared" si="1356"/>
        <v>276.8</v>
      </c>
      <c r="BI599" s="5">
        <f t="shared" si="1357"/>
        <v>276.8</v>
      </c>
      <c r="BJ599" s="5">
        <f t="shared" si="1368"/>
        <v>0</v>
      </c>
    </row>
    <row r="600" spans="1:63" ht="31.5" x14ac:dyDescent="0.25">
      <c r="A600" s="4" t="s">
        <v>181</v>
      </c>
      <c r="B600" s="4" t="s">
        <v>78</v>
      </c>
      <c r="C600" s="4" t="s">
        <v>10</v>
      </c>
      <c r="D600" s="4" t="s">
        <v>934</v>
      </c>
      <c r="E600" s="4" t="s">
        <v>98</v>
      </c>
      <c r="F600" s="15" t="s">
        <v>640</v>
      </c>
      <c r="G600" s="5">
        <f>G601</f>
        <v>276.8</v>
      </c>
      <c r="H600" s="5">
        <f t="shared" si="1368"/>
        <v>276.8</v>
      </c>
      <c r="I600" s="5">
        <f t="shared" si="1368"/>
        <v>276.8</v>
      </c>
      <c r="J600" s="5">
        <f t="shared" si="1368"/>
        <v>0</v>
      </c>
      <c r="K600" s="5">
        <f t="shared" si="1368"/>
        <v>0</v>
      </c>
      <c r="L600" s="5">
        <f t="shared" si="1368"/>
        <v>0</v>
      </c>
      <c r="M600" s="5">
        <f t="shared" si="1289"/>
        <v>276.8</v>
      </c>
      <c r="N600" s="5">
        <f t="shared" si="1290"/>
        <v>276.8</v>
      </c>
      <c r="O600" s="5">
        <f t="shared" si="1291"/>
        <v>276.8</v>
      </c>
      <c r="P600" s="5">
        <f t="shared" si="1368"/>
        <v>0</v>
      </c>
      <c r="Q600" s="5">
        <f t="shared" si="1368"/>
        <v>0</v>
      </c>
      <c r="R600" s="5">
        <f t="shared" si="1368"/>
        <v>0</v>
      </c>
      <c r="S600" s="5">
        <f t="shared" si="1368"/>
        <v>0</v>
      </c>
      <c r="T600" s="5">
        <f t="shared" si="1368"/>
        <v>0</v>
      </c>
      <c r="U600" s="5">
        <f t="shared" si="1368"/>
        <v>0</v>
      </c>
      <c r="V600" s="5">
        <f t="shared" si="1368"/>
        <v>0</v>
      </c>
      <c r="W600" s="5">
        <f t="shared" si="1368"/>
        <v>0</v>
      </c>
      <c r="X600" s="5">
        <f t="shared" si="1368"/>
        <v>0</v>
      </c>
      <c r="Y600" s="5">
        <f t="shared" si="1368"/>
        <v>0</v>
      </c>
      <c r="Z600" s="5">
        <f t="shared" si="1368"/>
        <v>0</v>
      </c>
      <c r="AA600" s="5">
        <f t="shared" si="1368"/>
        <v>0</v>
      </c>
      <c r="AB600" s="5">
        <f t="shared" si="1368"/>
        <v>0</v>
      </c>
      <c r="AC600" s="5">
        <f t="shared" si="1368"/>
        <v>0</v>
      </c>
      <c r="AD600" s="5">
        <f t="shared" si="1174"/>
        <v>276.8</v>
      </c>
      <c r="AE600" s="5">
        <f t="shared" si="1175"/>
        <v>276.8</v>
      </c>
      <c r="AF600" s="5">
        <f t="shared" si="1176"/>
        <v>276.8</v>
      </c>
      <c r="AG600" s="5">
        <f t="shared" si="1368"/>
        <v>0</v>
      </c>
      <c r="AH600" s="5">
        <f t="shared" si="1368"/>
        <v>0</v>
      </c>
      <c r="AI600" s="5">
        <f t="shared" si="1177"/>
        <v>276.8</v>
      </c>
      <c r="AJ600" s="5">
        <f t="shared" si="1178"/>
        <v>276.8</v>
      </c>
      <c r="AK600" s="5">
        <f t="shared" si="1179"/>
        <v>276.8</v>
      </c>
      <c r="AL600" s="5">
        <f t="shared" si="1368"/>
        <v>0</v>
      </c>
      <c r="AM600" s="5">
        <f t="shared" si="1368"/>
        <v>0</v>
      </c>
      <c r="AN600" s="5">
        <f t="shared" si="1368"/>
        <v>0</v>
      </c>
      <c r="AO600" s="5">
        <f t="shared" si="1368"/>
        <v>0</v>
      </c>
      <c r="AP600" s="5">
        <f t="shared" si="1368"/>
        <v>0</v>
      </c>
      <c r="AQ600" s="5">
        <f t="shared" si="1354"/>
        <v>276.8</v>
      </c>
      <c r="AR600" s="5">
        <f t="shared" si="1180"/>
        <v>276.8</v>
      </c>
      <c r="AS600" s="5">
        <f t="shared" si="1181"/>
        <v>276.8</v>
      </c>
      <c r="AT600" s="5">
        <f t="shared" si="1368"/>
        <v>0</v>
      </c>
      <c r="AU600" s="5">
        <f t="shared" si="1182"/>
        <v>276.8</v>
      </c>
      <c r="AV600" s="5">
        <f t="shared" si="1368"/>
        <v>0</v>
      </c>
      <c r="AW600" s="5">
        <f t="shared" si="1368"/>
        <v>0</v>
      </c>
      <c r="AX600" s="5">
        <f t="shared" si="1368"/>
        <v>0</v>
      </c>
      <c r="AY600" s="5">
        <f t="shared" si="1368"/>
        <v>0</v>
      </c>
      <c r="AZ600" s="5">
        <f t="shared" si="1368"/>
        <v>0</v>
      </c>
      <c r="BA600" s="5">
        <f t="shared" si="1368"/>
        <v>0</v>
      </c>
      <c r="BB600" s="5">
        <f t="shared" si="1368"/>
        <v>0</v>
      </c>
      <c r="BC600" s="5">
        <f t="shared" si="1368"/>
        <v>0</v>
      </c>
      <c r="BD600" s="5">
        <f t="shared" si="1368"/>
        <v>0</v>
      </c>
      <c r="BE600" s="5">
        <f t="shared" si="1368"/>
        <v>0</v>
      </c>
      <c r="BF600" s="5">
        <f t="shared" si="1368"/>
        <v>0</v>
      </c>
      <c r="BG600" s="5">
        <f t="shared" si="1355"/>
        <v>276.8</v>
      </c>
      <c r="BH600" s="5">
        <f t="shared" si="1356"/>
        <v>276.8</v>
      </c>
      <c r="BI600" s="5">
        <f t="shared" si="1357"/>
        <v>276.8</v>
      </c>
      <c r="BJ600" s="5">
        <f t="shared" si="1368"/>
        <v>0</v>
      </c>
    </row>
    <row r="601" spans="1:63" x14ac:dyDescent="0.25">
      <c r="A601" s="4" t="s">
        <v>181</v>
      </c>
      <c r="B601" s="4" t="s">
        <v>78</v>
      </c>
      <c r="C601" s="4" t="s">
        <v>10</v>
      </c>
      <c r="D601" s="4" t="s">
        <v>934</v>
      </c>
      <c r="E601" s="4" t="s">
        <v>110</v>
      </c>
      <c r="F601" s="15" t="s">
        <v>642</v>
      </c>
      <c r="G601" s="5">
        <v>276.8</v>
      </c>
      <c r="H601" s="5">
        <v>276.8</v>
      </c>
      <c r="I601" s="5">
        <v>276.8</v>
      </c>
      <c r="J601" s="5"/>
      <c r="K601" s="5"/>
      <c r="L601" s="5"/>
      <c r="M601" s="5">
        <f t="shared" si="1289"/>
        <v>276.8</v>
      </c>
      <c r="N601" s="5">
        <f t="shared" si="1290"/>
        <v>276.8</v>
      </c>
      <c r="O601" s="5">
        <f t="shared" si="1291"/>
        <v>276.8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>
        <f t="shared" si="1174"/>
        <v>276.8</v>
      </c>
      <c r="AE601" s="5">
        <f t="shared" si="1175"/>
        <v>276.8</v>
      </c>
      <c r="AF601" s="5">
        <f t="shared" si="1176"/>
        <v>276.8</v>
      </c>
      <c r="AG601" s="5"/>
      <c r="AH601" s="5"/>
      <c r="AI601" s="5">
        <f t="shared" si="1177"/>
        <v>276.8</v>
      </c>
      <c r="AJ601" s="5">
        <f t="shared" si="1178"/>
        <v>276.8</v>
      </c>
      <c r="AK601" s="5">
        <f t="shared" si="1179"/>
        <v>276.8</v>
      </c>
      <c r="AL601" s="5"/>
      <c r="AM601" s="5"/>
      <c r="AN601" s="5"/>
      <c r="AO601" s="5"/>
      <c r="AP601" s="5"/>
      <c r="AQ601" s="5">
        <f t="shared" si="1354"/>
        <v>276.8</v>
      </c>
      <c r="AR601" s="5">
        <f t="shared" si="1180"/>
        <v>276.8</v>
      </c>
      <c r="AS601" s="5">
        <f t="shared" si="1181"/>
        <v>276.8</v>
      </c>
      <c r="AT601" s="5"/>
      <c r="AU601" s="5">
        <f t="shared" si="1182"/>
        <v>276.8</v>
      </c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>
        <f t="shared" si="1355"/>
        <v>276.8</v>
      </c>
      <c r="BH601" s="5">
        <f t="shared" si="1356"/>
        <v>276.8</v>
      </c>
      <c r="BI601" s="5">
        <f t="shared" si="1357"/>
        <v>276.8</v>
      </c>
      <c r="BJ601" s="5"/>
    </row>
    <row r="602" spans="1:63" ht="31.5" x14ac:dyDescent="0.25">
      <c r="A602" s="4" t="s">
        <v>181</v>
      </c>
      <c r="B602" s="4" t="s">
        <v>78</v>
      </c>
      <c r="C602" s="4" t="s">
        <v>10</v>
      </c>
      <c r="D602" s="4" t="s">
        <v>935</v>
      </c>
      <c r="E602" s="4"/>
      <c r="F602" s="15" t="s">
        <v>1118</v>
      </c>
      <c r="G602" s="5">
        <f>G603</f>
        <v>27810</v>
      </c>
      <c r="H602" s="5">
        <f t="shared" ref="H602:BJ603" si="1369">H603</f>
        <v>23973</v>
      </c>
      <c r="I602" s="5">
        <f t="shared" si="1369"/>
        <v>51667.5</v>
      </c>
      <c r="J602" s="5">
        <f t="shared" si="1369"/>
        <v>0</v>
      </c>
      <c r="K602" s="5">
        <f t="shared" si="1369"/>
        <v>0</v>
      </c>
      <c r="L602" s="5">
        <f t="shared" si="1369"/>
        <v>0</v>
      </c>
      <c r="M602" s="5">
        <f t="shared" si="1289"/>
        <v>27810</v>
      </c>
      <c r="N602" s="5">
        <f t="shared" si="1290"/>
        <v>23973</v>
      </c>
      <c r="O602" s="5">
        <f t="shared" si="1291"/>
        <v>51667.5</v>
      </c>
      <c r="P602" s="5">
        <f t="shared" si="1369"/>
        <v>0</v>
      </c>
      <c r="Q602" s="5">
        <f t="shared" si="1369"/>
        <v>0</v>
      </c>
      <c r="R602" s="5">
        <f t="shared" si="1369"/>
        <v>0</v>
      </c>
      <c r="S602" s="5">
        <f t="shared" si="1369"/>
        <v>0</v>
      </c>
      <c r="T602" s="5">
        <f t="shared" si="1369"/>
        <v>0</v>
      </c>
      <c r="U602" s="5">
        <f t="shared" si="1369"/>
        <v>0</v>
      </c>
      <c r="V602" s="5">
        <f t="shared" si="1369"/>
        <v>0</v>
      </c>
      <c r="W602" s="5">
        <f t="shared" si="1369"/>
        <v>0</v>
      </c>
      <c r="X602" s="5">
        <f t="shared" si="1369"/>
        <v>0</v>
      </c>
      <c r="Y602" s="5">
        <f t="shared" si="1369"/>
        <v>0</v>
      </c>
      <c r="Z602" s="5">
        <f t="shared" si="1369"/>
        <v>0</v>
      </c>
      <c r="AA602" s="5">
        <f t="shared" si="1369"/>
        <v>0</v>
      </c>
      <c r="AB602" s="5">
        <f t="shared" si="1369"/>
        <v>0</v>
      </c>
      <c r="AC602" s="5">
        <f t="shared" si="1369"/>
        <v>0</v>
      </c>
      <c r="AD602" s="5">
        <f t="shared" si="1174"/>
        <v>27810</v>
      </c>
      <c r="AE602" s="5">
        <f t="shared" si="1175"/>
        <v>23973</v>
      </c>
      <c r="AF602" s="5">
        <f t="shared" si="1176"/>
        <v>51667.5</v>
      </c>
      <c r="AG602" s="5">
        <f t="shared" si="1369"/>
        <v>0</v>
      </c>
      <c r="AH602" s="5">
        <f t="shared" si="1369"/>
        <v>0</v>
      </c>
      <c r="AI602" s="5">
        <f t="shared" si="1177"/>
        <v>27810</v>
      </c>
      <c r="AJ602" s="5">
        <f t="shared" si="1178"/>
        <v>23973</v>
      </c>
      <c r="AK602" s="5">
        <f t="shared" si="1179"/>
        <v>51667.5</v>
      </c>
      <c r="AL602" s="5">
        <f t="shared" si="1369"/>
        <v>0</v>
      </c>
      <c r="AM602" s="5">
        <f t="shared" si="1369"/>
        <v>0</v>
      </c>
      <c r="AN602" s="5">
        <f t="shared" si="1369"/>
        <v>0</v>
      </c>
      <c r="AO602" s="5">
        <f t="shared" si="1369"/>
        <v>0</v>
      </c>
      <c r="AP602" s="5">
        <f t="shared" si="1369"/>
        <v>0</v>
      </c>
      <c r="AQ602" s="5">
        <f t="shared" si="1354"/>
        <v>27810</v>
      </c>
      <c r="AR602" s="5">
        <f t="shared" si="1180"/>
        <v>23973</v>
      </c>
      <c r="AS602" s="5">
        <f t="shared" si="1181"/>
        <v>51667.5</v>
      </c>
      <c r="AT602" s="5">
        <f t="shared" si="1369"/>
        <v>0</v>
      </c>
      <c r="AU602" s="5">
        <f t="shared" si="1182"/>
        <v>27810</v>
      </c>
      <c r="AV602" s="5">
        <f t="shared" si="1369"/>
        <v>0</v>
      </c>
      <c r="AW602" s="5">
        <f t="shared" si="1369"/>
        <v>0</v>
      </c>
      <c r="AX602" s="5">
        <f t="shared" si="1369"/>
        <v>0</v>
      </c>
      <c r="AY602" s="5">
        <f t="shared" si="1369"/>
        <v>0</v>
      </c>
      <c r="AZ602" s="5">
        <f t="shared" si="1369"/>
        <v>0</v>
      </c>
      <c r="BA602" s="5">
        <f t="shared" si="1369"/>
        <v>0</v>
      </c>
      <c r="BB602" s="5">
        <f t="shared" si="1369"/>
        <v>0</v>
      </c>
      <c r="BC602" s="5">
        <f t="shared" si="1369"/>
        <v>0</v>
      </c>
      <c r="BD602" s="5">
        <f t="shared" si="1369"/>
        <v>0</v>
      </c>
      <c r="BE602" s="5">
        <f t="shared" si="1369"/>
        <v>0</v>
      </c>
      <c r="BF602" s="5">
        <f t="shared" si="1369"/>
        <v>0</v>
      </c>
      <c r="BG602" s="5">
        <f t="shared" si="1355"/>
        <v>27810</v>
      </c>
      <c r="BH602" s="5">
        <f t="shared" si="1356"/>
        <v>23973</v>
      </c>
      <c r="BI602" s="5">
        <f t="shared" si="1357"/>
        <v>51667.5</v>
      </c>
      <c r="BJ602" s="5">
        <f t="shared" si="1369"/>
        <v>0</v>
      </c>
    </row>
    <row r="603" spans="1:63" ht="31.5" x14ac:dyDescent="0.25">
      <c r="A603" s="4" t="s">
        <v>181</v>
      </c>
      <c r="B603" s="4" t="s">
        <v>78</v>
      </c>
      <c r="C603" s="4" t="s">
        <v>10</v>
      </c>
      <c r="D603" s="4" t="s">
        <v>935</v>
      </c>
      <c r="E603" s="4" t="s">
        <v>98</v>
      </c>
      <c r="F603" s="15" t="s">
        <v>640</v>
      </c>
      <c r="G603" s="5">
        <f>G604</f>
        <v>27810</v>
      </c>
      <c r="H603" s="5">
        <f t="shared" si="1369"/>
        <v>23973</v>
      </c>
      <c r="I603" s="5">
        <f t="shared" si="1369"/>
        <v>51667.5</v>
      </c>
      <c r="J603" s="5">
        <f t="shared" si="1369"/>
        <v>0</v>
      </c>
      <c r="K603" s="5">
        <f t="shared" si="1369"/>
        <v>0</v>
      </c>
      <c r="L603" s="5">
        <f t="shared" si="1369"/>
        <v>0</v>
      </c>
      <c r="M603" s="5">
        <f t="shared" si="1289"/>
        <v>27810</v>
      </c>
      <c r="N603" s="5">
        <f t="shared" si="1290"/>
        <v>23973</v>
      </c>
      <c r="O603" s="5">
        <f t="shared" si="1291"/>
        <v>51667.5</v>
      </c>
      <c r="P603" s="5">
        <f t="shared" si="1369"/>
        <v>0</v>
      </c>
      <c r="Q603" s="5">
        <f t="shared" si="1369"/>
        <v>0</v>
      </c>
      <c r="R603" s="5">
        <f t="shared" si="1369"/>
        <v>0</v>
      </c>
      <c r="S603" s="5">
        <f t="shared" si="1369"/>
        <v>0</v>
      </c>
      <c r="T603" s="5">
        <f t="shared" si="1369"/>
        <v>0</v>
      </c>
      <c r="U603" s="5">
        <f t="shared" si="1369"/>
        <v>0</v>
      </c>
      <c r="V603" s="5">
        <f t="shared" si="1369"/>
        <v>0</v>
      </c>
      <c r="W603" s="5">
        <f t="shared" si="1369"/>
        <v>0</v>
      </c>
      <c r="X603" s="5">
        <f t="shared" si="1369"/>
        <v>0</v>
      </c>
      <c r="Y603" s="5">
        <f t="shared" si="1369"/>
        <v>0</v>
      </c>
      <c r="Z603" s="5">
        <f t="shared" si="1369"/>
        <v>0</v>
      </c>
      <c r="AA603" s="5">
        <f t="shared" si="1369"/>
        <v>0</v>
      </c>
      <c r="AB603" s="5">
        <f t="shared" si="1369"/>
        <v>0</v>
      </c>
      <c r="AC603" s="5">
        <f t="shared" si="1369"/>
        <v>0</v>
      </c>
      <c r="AD603" s="5">
        <f t="shared" si="1174"/>
        <v>27810</v>
      </c>
      <c r="AE603" s="5">
        <f t="shared" si="1175"/>
        <v>23973</v>
      </c>
      <c r="AF603" s="5">
        <f t="shared" si="1176"/>
        <v>51667.5</v>
      </c>
      <c r="AG603" s="5">
        <f t="shared" si="1369"/>
        <v>0</v>
      </c>
      <c r="AH603" s="5">
        <f t="shared" si="1369"/>
        <v>0</v>
      </c>
      <c r="AI603" s="5">
        <f t="shared" si="1177"/>
        <v>27810</v>
      </c>
      <c r="AJ603" s="5">
        <f t="shared" si="1178"/>
        <v>23973</v>
      </c>
      <c r="AK603" s="5">
        <f t="shared" si="1179"/>
        <v>51667.5</v>
      </c>
      <c r="AL603" s="5">
        <f t="shared" si="1369"/>
        <v>0</v>
      </c>
      <c r="AM603" s="5">
        <f t="shared" si="1369"/>
        <v>0</v>
      </c>
      <c r="AN603" s="5">
        <f t="shared" si="1369"/>
        <v>0</v>
      </c>
      <c r="AO603" s="5">
        <f t="shared" si="1369"/>
        <v>0</v>
      </c>
      <c r="AP603" s="5">
        <f t="shared" si="1369"/>
        <v>0</v>
      </c>
      <c r="AQ603" s="5">
        <f t="shared" si="1354"/>
        <v>27810</v>
      </c>
      <c r="AR603" s="5">
        <f t="shared" si="1180"/>
        <v>23973</v>
      </c>
      <c r="AS603" s="5">
        <f t="shared" si="1181"/>
        <v>51667.5</v>
      </c>
      <c r="AT603" s="5">
        <f t="shared" si="1369"/>
        <v>0</v>
      </c>
      <c r="AU603" s="5">
        <f t="shared" si="1182"/>
        <v>27810</v>
      </c>
      <c r="AV603" s="5">
        <f t="shared" si="1369"/>
        <v>0</v>
      </c>
      <c r="AW603" s="5">
        <f t="shared" si="1369"/>
        <v>0</v>
      </c>
      <c r="AX603" s="5">
        <f t="shared" si="1369"/>
        <v>0</v>
      </c>
      <c r="AY603" s="5">
        <f t="shared" si="1369"/>
        <v>0</v>
      </c>
      <c r="AZ603" s="5">
        <f t="shared" si="1369"/>
        <v>0</v>
      </c>
      <c r="BA603" s="5">
        <f t="shared" si="1369"/>
        <v>0</v>
      </c>
      <c r="BB603" s="5">
        <f t="shared" si="1369"/>
        <v>0</v>
      </c>
      <c r="BC603" s="5">
        <f t="shared" si="1369"/>
        <v>0</v>
      </c>
      <c r="BD603" s="5">
        <f t="shared" si="1369"/>
        <v>0</v>
      </c>
      <c r="BE603" s="5">
        <f t="shared" si="1369"/>
        <v>0</v>
      </c>
      <c r="BF603" s="5">
        <f t="shared" si="1369"/>
        <v>0</v>
      </c>
      <c r="BG603" s="5">
        <f t="shared" si="1355"/>
        <v>27810</v>
      </c>
      <c r="BH603" s="5">
        <f t="shared" si="1356"/>
        <v>23973</v>
      </c>
      <c r="BI603" s="5">
        <f t="shared" si="1357"/>
        <v>51667.5</v>
      </c>
      <c r="BJ603" s="5">
        <f t="shared" si="1369"/>
        <v>0</v>
      </c>
    </row>
    <row r="604" spans="1:63" x14ac:dyDescent="0.25">
      <c r="A604" s="4" t="s">
        <v>181</v>
      </c>
      <c r="B604" s="4" t="s">
        <v>78</v>
      </c>
      <c r="C604" s="4" t="s">
        <v>10</v>
      </c>
      <c r="D604" s="4" t="s">
        <v>935</v>
      </c>
      <c r="E604" s="4" t="s">
        <v>110</v>
      </c>
      <c r="F604" s="15" t="s">
        <v>642</v>
      </c>
      <c r="G604" s="5">
        <v>27810</v>
      </c>
      <c r="H604" s="5">
        <v>23973</v>
      </c>
      <c r="I604" s="5">
        <v>51667.5</v>
      </c>
      <c r="J604" s="5"/>
      <c r="K604" s="5"/>
      <c r="L604" s="5"/>
      <c r="M604" s="5">
        <f t="shared" si="1289"/>
        <v>27810</v>
      </c>
      <c r="N604" s="5">
        <f t="shared" si="1290"/>
        <v>23973</v>
      </c>
      <c r="O604" s="5">
        <f t="shared" si="1291"/>
        <v>51667.5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1174"/>
        <v>27810</v>
      </c>
      <c r="AE604" s="5">
        <f t="shared" si="1175"/>
        <v>23973</v>
      </c>
      <c r="AF604" s="5">
        <f t="shared" si="1176"/>
        <v>51667.5</v>
      </c>
      <c r="AG604" s="5"/>
      <c r="AH604" s="5"/>
      <c r="AI604" s="5">
        <f t="shared" si="1177"/>
        <v>27810</v>
      </c>
      <c r="AJ604" s="5">
        <f t="shared" si="1178"/>
        <v>23973</v>
      </c>
      <c r="AK604" s="5">
        <f t="shared" si="1179"/>
        <v>51667.5</v>
      </c>
      <c r="AL604" s="5"/>
      <c r="AM604" s="5"/>
      <c r="AN604" s="5"/>
      <c r="AO604" s="5"/>
      <c r="AP604" s="5"/>
      <c r="AQ604" s="5">
        <f t="shared" si="1354"/>
        <v>27810</v>
      </c>
      <c r="AR604" s="5">
        <f t="shared" si="1180"/>
        <v>23973</v>
      </c>
      <c r="AS604" s="5">
        <f t="shared" si="1181"/>
        <v>51667.5</v>
      </c>
      <c r="AT604" s="5"/>
      <c r="AU604" s="5">
        <f t="shared" si="1182"/>
        <v>27810</v>
      </c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>
        <f t="shared" si="1355"/>
        <v>27810</v>
      </c>
      <c r="BH604" s="5">
        <f t="shared" si="1356"/>
        <v>23973</v>
      </c>
      <c r="BI604" s="5">
        <f t="shared" si="1357"/>
        <v>51667.5</v>
      </c>
      <c r="BJ604" s="5"/>
    </row>
    <row r="605" spans="1:63" ht="47.25" hidden="1" x14ac:dyDescent="0.25">
      <c r="A605" s="4" t="s">
        <v>181</v>
      </c>
      <c r="B605" s="4" t="s">
        <v>78</v>
      </c>
      <c r="C605" s="4" t="s">
        <v>10</v>
      </c>
      <c r="D605" s="4" t="s">
        <v>1276</v>
      </c>
      <c r="E605" s="4"/>
      <c r="F605" s="15" t="s">
        <v>1279</v>
      </c>
      <c r="G605" s="5">
        <f>G606</f>
        <v>0</v>
      </c>
      <c r="H605" s="5">
        <f t="shared" ref="H605:BJ607" si="1370">H606</f>
        <v>5612.3</v>
      </c>
      <c r="I605" s="5">
        <f t="shared" si="1370"/>
        <v>0</v>
      </c>
      <c r="J605" s="5">
        <f t="shared" si="1370"/>
        <v>0</v>
      </c>
      <c r="K605" s="5">
        <f t="shared" si="1370"/>
        <v>0</v>
      </c>
      <c r="L605" s="5">
        <f t="shared" si="1370"/>
        <v>0</v>
      </c>
      <c r="M605" s="5">
        <f t="shared" si="1289"/>
        <v>0</v>
      </c>
      <c r="N605" s="5">
        <f t="shared" si="1290"/>
        <v>5612.3</v>
      </c>
      <c r="O605" s="5">
        <f t="shared" si="1291"/>
        <v>0</v>
      </c>
      <c r="P605" s="5">
        <f t="shared" si="1370"/>
        <v>0</v>
      </c>
      <c r="Q605" s="5">
        <f t="shared" si="1370"/>
        <v>0</v>
      </c>
      <c r="R605" s="5">
        <f t="shared" si="1370"/>
        <v>0</v>
      </c>
      <c r="S605" s="5">
        <f t="shared" si="1370"/>
        <v>0</v>
      </c>
      <c r="T605" s="5">
        <f t="shared" si="1370"/>
        <v>0</v>
      </c>
      <c r="U605" s="5">
        <f t="shared" si="1370"/>
        <v>0</v>
      </c>
      <c r="V605" s="5">
        <f t="shared" si="1370"/>
        <v>0</v>
      </c>
      <c r="W605" s="5">
        <f t="shared" si="1370"/>
        <v>0</v>
      </c>
      <c r="X605" s="5">
        <f t="shared" si="1370"/>
        <v>0</v>
      </c>
      <c r="Y605" s="5">
        <f t="shared" si="1370"/>
        <v>-5612.3</v>
      </c>
      <c r="Z605" s="5">
        <f t="shared" si="1370"/>
        <v>0</v>
      </c>
      <c r="AA605" s="5">
        <f t="shared" si="1370"/>
        <v>0</v>
      </c>
      <c r="AB605" s="5">
        <f t="shared" si="1370"/>
        <v>0</v>
      </c>
      <c r="AC605" s="5">
        <f t="shared" si="1370"/>
        <v>0</v>
      </c>
      <c r="AD605" s="5">
        <f t="shared" si="1174"/>
        <v>0</v>
      </c>
      <c r="AE605" s="5">
        <f t="shared" si="1175"/>
        <v>0</v>
      </c>
      <c r="AF605" s="5">
        <f t="shared" si="1176"/>
        <v>0</v>
      </c>
      <c r="AG605" s="5">
        <f t="shared" si="1370"/>
        <v>0</v>
      </c>
      <c r="AH605" s="5">
        <f t="shared" si="1370"/>
        <v>0</v>
      </c>
      <c r="AI605" s="5">
        <f t="shared" si="1177"/>
        <v>0</v>
      </c>
      <c r="AJ605" s="5">
        <f t="shared" si="1178"/>
        <v>0</v>
      </c>
      <c r="AK605" s="5">
        <f t="shared" si="1179"/>
        <v>0</v>
      </c>
      <c r="AL605" s="5">
        <f t="shared" si="1370"/>
        <v>0</v>
      </c>
      <c r="AM605" s="5">
        <f t="shared" si="1370"/>
        <v>0</v>
      </c>
      <c r="AN605" s="5">
        <f t="shared" si="1370"/>
        <v>0</v>
      </c>
      <c r="AO605" s="5">
        <f t="shared" si="1370"/>
        <v>0</v>
      </c>
      <c r="AP605" s="5">
        <f t="shared" si="1370"/>
        <v>0</v>
      </c>
      <c r="AQ605" s="5">
        <f t="shared" si="1354"/>
        <v>0</v>
      </c>
      <c r="AR605" s="5">
        <f t="shared" si="1180"/>
        <v>0</v>
      </c>
      <c r="AS605" s="5">
        <f t="shared" si="1181"/>
        <v>0</v>
      </c>
      <c r="AT605" s="5">
        <f t="shared" si="1370"/>
        <v>0</v>
      </c>
      <c r="AU605" s="5">
        <f t="shared" si="1182"/>
        <v>0</v>
      </c>
      <c r="AV605" s="5">
        <f t="shared" si="1370"/>
        <v>0</v>
      </c>
      <c r="AW605" s="5">
        <f t="shared" si="1370"/>
        <v>0</v>
      </c>
      <c r="AX605" s="5">
        <f t="shared" si="1370"/>
        <v>0</v>
      </c>
      <c r="AY605" s="5">
        <f t="shared" si="1370"/>
        <v>0</v>
      </c>
      <c r="AZ605" s="5">
        <f t="shared" si="1370"/>
        <v>0</v>
      </c>
      <c r="BA605" s="5">
        <f t="shared" si="1370"/>
        <v>0</v>
      </c>
      <c r="BB605" s="5">
        <f t="shared" si="1370"/>
        <v>0</v>
      </c>
      <c r="BC605" s="5">
        <f t="shared" si="1370"/>
        <v>0</v>
      </c>
      <c r="BD605" s="5">
        <f t="shared" si="1370"/>
        <v>0</v>
      </c>
      <c r="BE605" s="5">
        <f t="shared" si="1370"/>
        <v>0</v>
      </c>
      <c r="BF605" s="5">
        <f t="shared" si="1370"/>
        <v>0</v>
      </c>
      <c r="BG605" s="5">
        <f t="shared" si="1355"/>
        <v>0</v>
      </c>
      <c r="BH605" s="5">
        <f t="shared" si="1356"/>
        <v>0</v>
      </c>
      <c r="BI605" s="5">
        <f t="shared" si="1357"/>
        <v>0</v>
      </c>
      <c r="BJ605" s="5">
        <f t="shared" si="1370"/>
        <v>0</v>
      </c>
      <c r="BK605" s="3">
        <v>0</v>
      </c>
    </row>
    <row r="606" spans="1:63" ht="63" hidden="1" x14ac:dyDescent="0.25">
      <c r="A606" s="4" t="s">
        <v>181</v>
      </c>
      <c r="B606" s="4" t="s">
        <v>78</v>
      </c>
      <c r="C606" s="4" t="s">
        <v>10</v>
      </c>
      <c r="D606" s="4" t="s">
        <v>1277</v>
      </c>
      <c r="E606" s="4"/>
      <c r="F606" s="15" t="s">
        <v>1280</v>
      </c>
      <c r="G606" s="5">
        <f>G607</f>
        <v>0</v>
      </c>
      <c r="H606" s="5">
        <f t="shared" si="1370"/>
        <v>5612.3</v>
      </c>
      <c r="I606" s="5">
        <f t="shared" si="1370"/>
        <v>0</v>
      </c>
      <c r="J606" s="5">
        <f t="shared" si="1370"/>
        <v>0</v>
      </c>
      <c r="K606" s="5">
        <f t="shared" si="1370"/>
        <v>0</v>
      </c>
      <c r="L606" s="5">
        <f t="shared" si="1370"/>
        <v>0</v>
      </c>
      <c r="M606" s="5">
        <f t="shared" si="1289"/>
        <v>0</v>
      </c>
      <c r="N606" s="5">
        <f t="shared" si="1290"/>
        <v>5612.3</v>
      </c>
      <c r="O606" s="5">
        <f t="shared" si="1291"/>
        <v>0</v>
      </c>
      <c r="P606" s="5">
        <f t="shared" si="1370"/>
        <v>0</v>
      </c>
      <c r="Q606" s="5">
        <f t="shared" si="1370"/>
        <v>0</v>
      </c>
      <c r="R606" s="5">
        <f t="shared" si="1370"/>
        <v>0</v>
      </c>
      <c r="S606" s="5">
        <f t="shared" si="1370"/>
        <v>0</v>
      </c>
      <c r="T606" s="5">
        <f t="shared" si="1370"/>
        <v>0</v>
      </c>
      <c r="U606" s="5">
        <f t="shared" si="1370"/>
        <v>0</v>
      </c>
      <c r="V606" s="5">
        <f t="shared" si="1370"/>
        <v>0</v>
      </c>
      <c r="W606" s="5">
        <f t="shared" si="1370"/>
        <v>0</v>
      </c>
      <c r="X606" s="5">
        <f t="shared" si="1370"/>
        <v>0</v>
      </c>
      <c r="Y606" s="5">
        <f t="shared" si="1370"/>
        <v>-5612.3</v>
      </c>
      <c r="Z606" s="5">
        <f t="shared" si="1370"/>
        <v>0</v>
      </c>
      <c r="AA606" s="5">
        <f t="shared" si="1370"/>
        <v>0</v>
      </c>
      <c r="AB606" s="5">
        <f t="shared" si="1370"/>
        <v>0</v>
      </c>
      <c r="AC606" s="5">
        <f t="shared" si="1370"/>
        <v>0</v>
      </c>
      <c r="AD606" s="5">
        <f t="shared" si="1174"/>
        <v>0</v>
      </c>
      <c r="AE606" s="5">
        <f t="shared" si="1175"/>
        <v>0</v>
      </c>
      <c r="AF606" s="5">
        <f t="shared" si="1176"/>
        <v>0</v>
      </c>
      <c r="AG606" s="5">
        <f t="shared" si="1370"/>
        <v>0</v>
      </c>
      <c r="AH606" s="5">
        <f t="shared" si="1370"/>
        <v>0</v>
      </c>
      <c r="AI606" s="5">
        <f t="shared" si="1177"/>
        <v>0</v>
      </c>
      <c r="AJ606" s="5">
        <f t="shared" si="1178"/>
        <v>0</v>
      </c>
      <c r="AK606" s="5">
        <f t="shared" si="1179"/>
        <v>0</v>
      </c>
      <c r="AL606" s="5">
        <f t="shared" si="1370"/>
        <v>0</v>
      </c>
      <c r="AM606" s="5">
        <f t="shared" si="1370"/>
        <v>0</v>
      </c>
      <c r="AN606" s="5">
        <f t="shared" si="1370"/>
        <v>0</v>
      </c>
      <c r="AO606" s="5">
        <f t="shared" si="1370"/>
        <v>0</v>
      </c>
      <c r="AP606" s="5">
        <f t="shared" si="1370"/>
        <v>0</v>
      </c>
      <c r="AQ606" s="5">
        <f t="shared" si="1354"/>
        <v>0</v>
      </c>
      <c r="AR606" s="5">
        <f t="shared" si="1180"/>
        <v>0</v>
      </c>
      <c r="AS606" s="5">
        <f t="shared" si="1181"/>
        <v>0</v>
      </c>
      <c r="AT606" s="5">
        <f t="shared" si="1370"/>
        <v>0</v>
      </c>
      <c r="AU606" s="5">
        <f t="shared" si="1182"/>
        <v>0</v>
      </c>
      <c r="AV606" s="5">
        <f t="shared" si="1370"/>
        <v>0</v>
      </c>
      <c r="AW606" s="5">
        <f t="shared" si="1370"/>
        <v>0</v>
      </c>
      <c r="AX606" s="5">
        <f t="shared" si="1370"/>
        <v>0</v>
      </c>
      <c r="AY606" s="5">
        <f t="shared" si="1370"/>
        <v>0</v>
      </c>
      <c r="AZ606" s="5">
        <f t="shared" si="1370"/>
        <v>0</v>
      </c>
      <c r="BA606" s="5">
        <f t="shared" si="1370"/>
        <v>0</v>
      </c>
      <c r="BB606" s="5">
        <f t="shared" si="1370"/>
        <v>0</v>
      </c>
      <c r="BC606" s="5">
        <f t="shared" si="1370"/>
        <v>0</v>
      </c>
      <c r="BD606" s="5">
        <f t="shared" si="1370"/>
        <v>0</v>
      </c>
      <c r="BE606" s="5">
        <f t="shared" si="1370"/>
        <v>0</v>
      </c>
      <c r="BF606" s="5">
        <f t="shared" si="1370"/>
        <v>0</v>
      </c>
      <c r="BG606" s="5">
        <f t="shared" si="1355"/>
        <v>0</v>
      </c>
      <c r="BH606" s="5">
        <f t="shared" si="1356"/>
        <v>0</v>
      </c>
      <c r="BI606" s="5">
        <f t="shared" si="1357"/>
        <v>0</v>
      </c>
      <c r="BJ606" s="5">
        <f t="shared" si="1370"/>
        <v>0</v>
      </c>
      <c r="BK606" s="3">
        <v>0</v>
      </c>
    </row>
    <row r="607" spans="1:63" ht="31.5" hidden="1" x14ac:dyDescent="0.25">
      <c r="A607" s="4" t="s">
        <v>181</v>
      </c>
      <c r="B607" s="4" t="s">
        <v>78</v>
      </c>
      <c r="C607" s="4" t="s">
        <v>10</v>
      </c>
      <c r="D607" s="4" t="s">
        <v>1277</v>
      </c>
      <c r="E607" s="4" t="s">
        <v>98</v>
      </c>
      <c r="F607" s="15" t="s">
        <v>640</v>
      </c>
      <c r="G607" s="5">
        <f>G608</f>
        <v>0</v>
      </c>
      <c r="H607" s="5">
        <f t="shared" si="1370"/>
        <v>5612.3</v>
      </c>
      <c r="I607" s="5">
        <f t="shared" si="1370"/>
        <v>0</v>
      </c>
      <c r="J607" s="5">
        <f t="shared" si="1370"/>
        <v>0</v>
      </c>
      <c r="K607" s="5">
        <f t="shared" si="1370"/>
        <v>0</v>
      </c>
      <c r="L607" s="5">
        <f t="shared" si="1370"/>
        <v>0</v>
      </c>
      <c r="M607" s="5">
        <f t="shared" si="1289"/>
        <v>0</v>
      </c>
      <c r="N607" s="5">
        <f t="shared" si="1290"/>
        <v>5612.3</v>
      </c>
      <c r="O607" s="5">
        <f t="shared" si="1291"/>
        <v>0</v>
      </c>
      <c r="P607" s="5">
        <f t="shared" si="1370"/>
        <v>0</v>
      </c>
      <c r="Q607" s="5">
        <f t="shared" si="1370"/>
        <v>0</v>
      </c>
      <c r="R607" s="5">
        <f t="shared" si="1370"/>
        <v>0</v>
      </c>
      <c r="S607" s="5">
        <f t="shared" si="1370"/>
        <v>0</v>
      </c>
      <c r="T607" s="5">
        <f t="shared" si="1370"/>
        <v>0</v>
      </c>
      <c r="U607" s="5">
        <f t="shared" si="1370"/>
        <v>0</v>
      </c>
      <c r="V607" s="5">
        <f t="shared" si="1370"/>
        <v>0</v>
      </c>
      <c r="W607" s="5">
        <f t="shared" si="1370"/>
        <v>0</v>
      </c>
      <c r="X607" s="5">
        <f t="shared" si="1370"/>
        <v>0</v>
      </c>
      <c r="Y607" s="5">
        <f t="shared" si="1370"/>
        <v>-5612.3</v>
      </c>
      <c r="Z607" s="5">
        <f t="shared" si="1370"/>
        <v>0</v>
      </c>
      <c r="AA607" s="5">
        <f t="shared" si="1370"/>
        <v>0</v>
      </c>
      <c r="AB607" s="5">
        <f t="shared" si="1370"/>
        <v>0</v>
      </c>
      <c r="AC607" s="5">
        <f t="shared" si="1370"/>
        <v>0</v>
      </c>
      <c r="AD607" s="5">
        <f t="shared" si="1174"/>
        <v>0</v>
      </c>
      <c r="AE607" s="5">
        <f t="shared" si="1175"/>
        <v>0</v>
      </c>
      <c r="AF607" s="5">
        <f t="shared" si="1176"/>
        <v>0</v>
      </c>
      <c r="AG607" s="5">
        <f t="shared" si="1370"/>
        <v>0</v>
      </c>
      <c r="AH607" s="5">
        <f t="shared" si="1370"/>
        <v>0</v>
      </c>
      <c r="AI607" s="5">
        <f t="shared" si="1177"/>
        <v>0</v>
      </c>
      <c r="AJ607" s="5">
        <f t="shared" si="1178"/>
        <v>0</v>
      </c>
      <c r="AK607" s="5">
        <f t="shared" si="1179"/>
        <v>0</v>
      </c>
      <c r="AL607" s="5">
        <f t="shared" si="1370"/>
        <v>0</v>
      </c>
      <c r="AM607" s="5">
        <f t="shared" si="1370"/>
        <v>0</v>
      </c>
      <c r="AN607" s="5">
        <f t="shared" si="1370"/>
        <v>0</v>
      </c>
      <c r="AO607" s="5">
        <f t="shared" si="1370"/>
        <v>0</v>
      </c>
      <c r="AP607" s="5">
        <f t="shared" si="1370"/>
        <v>0</v>
      </c>
      <c r="AQ607" s="5">
        <f t="shared" si="1354"/>
        <v>0</v>
      </c>
      <c r="AR607" s="5">
        <f t="shared" si="1180"/>
        <v>0</v>
      </c>
      <c r="AS607" s="5">
        <f t="shared" si="1181"/>
        <v>0</v>
      </c>
      <c r="AT607" s="5">
        <f t="shared" si="1370"/>
        <v>0</v>
      </c>
      <c r="AU607" s="5">
        <f t="shared" si="1182"/>
        <v>0</v>
      </c>
      <c r="AV607" s="5">
        <f t="shared" si="1370"/>
        <v>0</v>
      </c>
      <c r="AW607" s="5">
        <f t="shared" si="1370"/>
        <v>0</v>
      </c>
      <c r="AX607" s="5">
        <f t="shared" si="1370"/>
        <v>0</v>
      </c>
      <c r="AY607" s="5">
        <f t="shared" si="1370"/>
        <v>0</v>
      </c>
      <c r="AZ607" s="5">
        <f t="shared" si="1370"/>
        <v>0</v>
      </c>
      <c r="BA607" s="5">
        <f t="shared" si="1370"/>
        <v>0</v>
      </c>
      <c r="BB607" s="5">
        <f t="shared" si="1370"/>
        <v>0</v>
      </c>
      <c r="BC607" s="5">
        <f t="shared" si="1370"/>
        <v>0</v>
      </c>
      <c r="BD607" s="5">
        <f t="shared" si="1370"/>
        <v>0</v>
      </c>
      <c r="BE607" s="5">
        <f t="shared" si="1370"/>
        <v>0</v>
      </c>
      <c r="BF607" s="5">
        <f t="shared" si="1370"/>
        <v>0</v>
      </c>
      <c r="BG607" s="5">
        <f t="shared" si="1355"/>
        <v>0</v>
      </c>
      <c r="BH607" s="5">
        <f t="shared" si="1356"/>
        <v>0</v>
      </c>
      <c r="BI607" s="5">
        <f t="shared" si="1357"/>
        <v>0</v>
      </c>
      <c r="BJ607" s="5">
        <f t="shared" si="1370"/>
        <v>0</v>
      </c>
      <c r="BK607" s="3">
        <v>0</v>
      </c>
    </row>
    <row r="608" spans="1:63" hidden="1" x14ac:dyDescent="0.25">
      <c r="A608" s="4" t="s">
        <v>181</v>
      </c>
      <c r="B608" s="4" t="s">
        <v>78</v>
      </c>
      <c r="C608" s="4" t="s">
        <v>10</v>
      </c>
      <c r="D608" s="4" t="s">
        <v>1277</v>
      </c>
      <c r="E608" s="4" t="s">
        <v>110</v>
      </c>
      <c r="F608" s="15" t="s">
        <v>642</v>
      </c>
      <c r="G608" s="5">
        <v>0</v>
      </c>
      <c r="H608" s="5">
        <v>5612.3</v>
      </c>
      <c r="I608" s="5">
        <v>0</v>
      </c>
      <c r="J608" s="5"/>
      <c r="K608" s="5"/>
      <c r="L608" s="5"/>
      <c r="M608" s="5">
        <f t="shared" si="1289"/>
        <v>0</v>
      </c>
      <c r="N608" s="5">
        <f t="shared" si="1290"/>
        <v>5612.3</v>
      </c>
      <c r="O608" s="5">
        <f t="shared" si="1291"/>
        <v>0</v>
      </c>
      <c r="P608" s="5"/>
      <c r="Q608" s="5"/>
      <c r="R608" s="5"/>
      <c r="S608" s="5"/>
      <c r="T608" s="5"/>
      <c r="U608" s="5"/>
      <c r="V608" s="5"/>
      <c r="W608" s="5"/>
      <c r="X608" s="5"/>
      <c r="Y608" s="5">
        <v>-5612.3</v>
      </c>
      <c r="Z608" s="5"/>
      <c r="AA608" s="5"/>
      <c r="AB608" s="5"/>
      <c r="AC608" s="5"/>
      <c r="AD608" s="5">
        <f t="shared" si="1174"/>
        <v>0</v>
      </c>
      <c r="AE608" s="5">
        <f t="shared" si="1175"/>
        <v>0</v>
      </c>
      <c r="AF608" s="5">
        <f t="shared" si="1176"/>
        <v>0</v>
      </c>
      <c r="AG608" s="5"/>
      <c r="AH608" s="5"/>
      <c r="AI608" s="5">
        <f t="shared" si="1177"/>
        <v>0</v>
      </c>
      <c r="AJ608" s="5">
        <f t="shared" si="1178"/>
        <v>0</v>
      </c>
      <c r="AK608" s="5">
        <f t="shared" si="1179"/>
        <v>0</v>
      </c>
      <c r="AL608" s="5"/>
      <c r="AM608" s="5"/>
      <c r="AN608" s="5"/>
      <c r="AO608" s="5"/>
      <c r="AP608" s="5"/>
      <c r="AQ608" s="5">
        <f t="shared" si="1354"/>
        <v>0</v>
      </c>
      <c r="AR608" s="5">
        <f t="shared" si="1180"/>
        <v>0</v>
      </c>
      <c r="AS608" s="5">
        <f t="shared" si="1181"/>
        <v>0</v>
      </c>
      <c r="AT608" s="5"/>
      <c r="AU608" s="5">
        <f t="shared" si="1182"/>
        <v>0</v>
      </c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>
        <f t="shared" si="1355"/>
        <v>0</v>
      </c>
      <c r="BH608" s="5">
        <f t="shared" si="1356"/>
        <v>0</v>
      </c>
      <c r="BI608" s="5">
        <f t="shared" si="1357"/>
        <v>0</v>
      </c>
      <c r="BJ608" s="5"/>
      <c r="BK608" s="3">
        <v>0</v>
      </c>
    </row>
    <row r="609" spans="1:62" ht="31.5" x14ac:dyDescent="0.25">
      <c r="A609" s="4" t="s">
        <v>181</v>
      </c>
      <c r="B609" s="4" t="s">
        <v>78</v>
      </c>
      <c r="C609" s="4" t="s">
        <v>10</v>
      </c>
      <c r="D609" s="4" t="s">
        <v>27</v>
      </c>
      <c r="E609" s="4"/>
      <c r="F609" s="15" t="s">
        <v>1220</v>
      </c>
      <c r="G609" s="5"/>
      <c r="H609" s="5"/>
      <c r="I609" s="5"/>
      <c r="J609" s="5"/>
      <c r="K609" s="5"/>
      <c r="L609" s="5"/>
      <c r="M609" s="5">
        <f>M610</f>
        <v>0</v>
      </c>
      <c r="N609" s="5">
        <f t="shared" ref="N609:BJ611" si="1371">N610</f>
        <v>0</v>
      </c>
      <c r="O609" s="5">
        <f t="shared" si="1371"/>
        <v>0</v>
      </c>
      <c r="P609" s="5">
        <f t="shared" si="1371"/>
        <v>0</v>
      </c>
      <c r="Q609" s="5">
        <f t="shared" si="1371"/>
        <v>7160</v>
      </c>
      <c r="R609" s="5">
        <f t="shared" si="1371"/>
        <v>0</v>
      </c>
      <c r="S609" s="5">
        <f t="shared" si="1371"/>
        <v>0</v>
      </c>
      <c r="T609" s="5">
        <f t="shared" si="1371"/>
        <v>0</v>
      </c>
      <c r="U609" s="5">
        <f t="shared" si="1371"/>
        <v>0</v>
      </c>
      <c r="V609" s="5">
        <f t="shared" si="1371"/>
        <v>0</v>
      </c>
      <c r="W609" s="5">
        <f t="shared" si="1371"/>
        <v>0</v>
      </c>
      <c r="X609" s="5">
        <f t="shared" si="1371"/>
        <v>0</v>
      </c>
      <c r="Y609" s="5">
        <f t="shared" si="1371"/>
        <v>0</v>
      </c>
      <c r="Z609" s="5">
        <f t="shared" si="1371"/>
        <v>0</v>
      </c>
      <c r="AA609" s="5">
        <f t="shared" si="1371"/>
        <v>0</v>
      </c>
      <c r="AB609" s="5">
        <f t="shared" si="1371"/>
        <v>0</v>
      </c>
      <c r="AC609" s="5">
        <f t="shared" si="1371"/>
        <v>0</v>
      </c>
      <c r="AD609" s="5">
        <f t="shared" si="1174"/>
        <v>7160</v>
      </c>
      <c r="AE609" s="5">
        <f t="shared" si="1175"/>
        <v>0</v>
      </c>
      <c r="AF609" s="5">
        <f t="shared" si="1176"/>
        <v>0</v>
      </c>
      <c r="AG609" s="5">
        <f t="shared" si="1371"/>
        <v>0</v>
      </c>
      <c r="AH609" s="5">
        <f t="shared" si="1371"/>
        <v>0</v>
      </c>
      <c r="AI609" s="5">
        <f t="shared" si="1177"/>
        <v>7160</v>
      </c>
      <c r="AJ609" s="5">
        <f t="shared" si="1178"/>
        <v>0</v>
      </c>
      <c r="AK609" s="5">
        <f t="shared" si="1179"/>
        <v>0</v>
      </c>
      <c r="AL609" s="5">
        <f t="shared" si="1371"/>
        <v>0</v>
      </c>
      <c r="AM609" s="5">
        <f t="shared" si="1371"/>
        <v>0</v>
      </c>
      <c r="AN609" s="5">
        <f t="shared" si="1371"/>
        <v>0</v>
      </c>
      <c r="AO609" s="5">
        <f t="shared" si="1371"/>
        <v>0</v>
      </c>
      <c r="AP609" s="5">
        <f t="shared" si="1371"/>
        <v>0</v>
      </c>
      <c r="AQ609" s="5">
        <f t="shared" si="1354"/>
        <v>7160</v>
      </c>
      <c r="AR609" s="5">
        <f t="shared" si="1180"/>
        <v>0</v>
      </c>
      <c r="AS609" s="5">
        <f t="shared" si="1181"/>
        <v>0</v>
      </c>
      <c r="AT609" s="5">
        <f t="shared" si="1371"/>
        <v>0</v>
      </c>
      <c r="AU609" s="5">
        <f t="shared" si="1182"/>
        <v>7160</v>
      </c>
      <c r="AV609" s="5">
        <f t="shared" si="1371"/>
        <v>0</v>
      </c>
      <c r="AW609" s="5">
        <f t="shared" si="1371"/>
        <v>0</v>
      </c>
      <c r="AX609" s="5">
        <f t="shared" si="1371"/>
        <v>0</v>
      </c>
      <c r="AY609" s="5">
        <f t="shared" si="1371"/>
        <v>0</v>
      </c>
      <c r="AZ609" s="5">
        <f t="shared" si="1371"/>
        <v>0</v>
      </c>
      <c r="BA609" s="5">
        <f t="shared" si="1371"/>
        <v>0</v>
      </c>
      <c r="BB609" s="5">
        <f t="shared" si="1371"/>
        <v>0</v>
      </c>
      <c r="BC609" s="5">
        <f t="shared" si="1371"/>
        <v>0</v>
      </c>
      <c r="BD609" s="5">
        <f t="shared" si="1371"/>
        <v>0</v>
      </c>
      <c r="BE609" s="5">
        <f t="shared" si="1371"/>
        <v>0</v>
      </c>
      <c r="BF609" s="5">
        <f t="shared" si="1371"/>
        <v>0</v>
      </c>
      <c r="BG609" s="5">
        <f t="shared" si="1355"/>
        <v>7160</v>
      </c>
      <c r="BH609" s="5">
        <f t="shared" si="1356"/>
        <v>0</v>
      </c>
      <c r="BI609" s="5">
        <f t="shared" si="1357"/>
        <v>0</v>
      </c>
      <c r="BJ609" s="5">
        <f t="shared" si="1371"/>
        <v>0</v>
      </c>
    </row>
    <row r="610" spans="1:62" x14ac:dyDescent="0.25">
      <c r="A610" s="4" t="s">
        <v>181</v>
      </c>
      <c r="B610" s="4" t="s">
        <v>78</v>
      </c>
      <c r="C610" s="4" t="s">
        <v>10</v>
      </c>
      <c r="D610" s="4" t="s">
        <v>49</v>
      </c>
      <c r="E610" s="4"/>
      <c r="F610" s="15" t="s">
        <v>1327</v>
      </c>
      <c r="G610" s="5"/>
      <c r="H610" s="5"/>
      <c r="I610" s="5"/>
      <c r="J610" s="5"/>
      <c r="K610" s="5"/>
      <c r="L610" s="5"/>
      <c r="M610" s="5">
        <f>M611</f>
        <v>0</v>
      </c>
      <c r="N610" s="5">
        <f t="shared" si="1371"/>
        <v>0</v>
      </c>
      <c r="O610" s="5">
        <f t="shared" si="1371"/>
        <v>0</v>
      </c>
      <c r="P610" s="5">
        <f t="shared" si="1371"/>
        <v>0</v>
      </c>
      <c r="Q610" s="5">
        <f t="shared" si="1371"/>
        <v>7160</v>
      </c>
      <c r="R610" s="5">
        <f t="shared" si="1371"/>
        <v>0</v>
      </c>
      <c r="S610" s="5">
        <f t="shared" si="1371"/>
        <v>0</v>
      </c>
      <c r="T610" s="5">
        <f t="shared" si="1371"/>
        <v>0</v>
      </c>
      <c r="U610" s="5">
        <f t="shared" si="1371"/>
        <v>0</v>
      </c>
      <c r="V610" s="5">
        <f t="shared" si="1371"/>
        <v>0</v>
      </c>
      <c r="W610" s="5">
        <f t="shared" si="1371"/>
        <v>0</v>
      </c>
      <c r="X610" s="5">
        <f t="shared" si="1371"/>
        <v>0</v>
      </c>
      <c r="Y610" s="5">
        <f t="shared" si="1371"/>
        <v>0</v>
      </c>
      <c r="Z610" s="5">
        <f t="shared" si="1371"/>
        <v>0</v>
      </c>
      <c r="AA610" s="5">
        <f t="shared" si="1371"/>
        <v>0</v>
      </c>
      <c r="AB610" s="5">
        <f t="shared" si="1371"/>
        <v>0</v>
      </c>
      <c r="AC610" s="5">
        <f t="shared" si="1371"/>
        <v>0</v>
      </c>
      <c r="AD610" s="5">
        <f t="shared" si="1174"/>
        <v>7160</v>
      </c>
      <c r="AE610" s="5">
        <f t="shared" si="1175"/>
        <v>0</v>
      </c>
      <c r="AF610" s="5">
        <f t="shared" si="1176"/>
        <v>0</v>
      </c>
      <c r="AG610" s="5">
        <f t="shared" si="1371"/>
        <v>0</v>
      </c>
      <c r="AH610" s="5">
        <f t="shared" si="1371"/>
        <v>0</v>
      </c>
      <c r="AI610" s="5">
        <f t="shared" si="1177"/>
        <v>7160</v>
      </c>
      <c r="AJ610" s="5">
        <f t="shared" si="1178"/>
        <v>0</v>
      </c>
      <c r="AK610" s="5">
        <f t="shared" si="1179"/>
        <v>0</v>
      </c>
      <c r="AL610" s="5">
        <f t="shared" si="1371"/>
        <v>0</v>
      </c>
      <c r="AM610" s="5">
        <f t="shared" si="1371"/>
        <v>0</v>
      </c>
      <c r="AN610" s="5">
        <f t="shared" si="1371"/>
        <v>0</v>
      </c>
      <c r="AO610" s="5">
        <f t="shared" si="1371"/>
        <v>0</v>
      </c>
      <c r="AP610" s="5">
        <f t="shared" si="1371"/>
        <v>0</v>
      </c>
      <c r="AQ610" s="5">
        <f t="shared" si="1354"/>
        <v>7160</v>
      </c>
      <c r="AR610" s="5">
        <f t="shared" si="1180"/>
        <v>0</v>
      </c>
      <c r="AS610" s="5">
        <f t="shared" si="1181"/>
        <v>0</v>
      </c>
      <c r="AT610" s="5">
        <f t="shared" si="1371"/>
        <v>0</v>
      </c>
      <c r="AU610" s="5">
        <f t="shared" si="1182"/>
        <v>7160</v>
      </c>
      <c r="AV610" s="5">
        <f t="shared" si="1371"/>
        <v>0</v>
      </c>
      <c r="AW610" s="5">
        <f t="shared" si="1371"/>
        <v>0</v>
      </c>
      <c r="AX610" s="5">
        <f t="shared" si="1371"/>
        <v>0</v>
      </c>
      <c r="AY610" s="5">
        <f t="shared" si="1371"/>
        <v>0</v>
      </c>
      <c r="AZ610" s="5">
        <f t="shared" si="1371"/>
        <v>0</v>
      </c>
      <c r="BA610" s="5">
        <f t="shared" si="1371"/>
        <v>0</v>
      </c>
      <c r="BB610" s="5">
        <f t="shared" si="1371"/>
        <v>0</v>
      </c>
      <c r="BC610" s="5">
        <f t="shared" si="1371"/>
        <v>0</v>
      </c>
      <c r="BD610" s="5">
        <f t="shared" si="1371"/>
        <v>0</v>
      </c>
      <c r="BE610" s="5">
        <f t="shared" si="1371"/>
        <v>0</v>
      </c>
      <c r="BF610" s="5">
        <f t="shared" si="1371"/>
        <v>0</v>
      </c>
      <c r="BG610" s="5">
        <f t="shared" si="1355"/>
        <v>7160</v>
      </c>
      <c r="BH610" s="5">
        <f t="shared" si="1356"/>
        <v>0</v>
      </c>
      <c r="BI610" s="5">
        <f t="shared" si="1357"/>
        <v>0</v>
      </c>
      <c r="BJ610" s="5">
        <f t="shared" si="1371"/>
        <v>0</v>
      </c>
    </row>
    <row r="611" spans="1:62" x14ac:dyDescent="0.25">
      <c r="A611" s="4" t="s">
        <v>181</v>
      </c>
      <c r="B611" s="4" t="s">
        <v>78</v>
      </c>
      <c r="C611" s="4" t="s">
        <v>10</v>
      </c>
      <c r="D611" s="4" t="s">
        <v>1415</v>
      </c>
      <c r="E611" s="4"/>
      <c r="F611" s="15" t="s">
        <v>1416</v>
      </c>
      <c r="G611" s="5"/>
      <c r="H611" s="5"/>
      <c r="I611" s="5"/>
      <c r="J611" s="5"/>
      <c r="K611" s="5"/>
      <c r="L611" s="5"/>
      <c r="M611" s="5">
        <f>M612</f>
        <v>0</v>
      </c>
      <c r="N611" s="5">
        <f t="shared" si="1371"/>
        <v>0</v>
      </c>
      <c r="O611" s="5">
        <f t="shared" si="1371"/>
        <v>0</v>
      </c>
      <c r="P611" s="5">
        <f t="shared" si="1371"/>
        <v>0</v>
      </c>
      <c r="Q611" s="5">
        <f t="shared" si="1371"/>
        <v>7160</v>
      </c>
      <c r="R611" s="5">
        <f t="shared" si="1371"/>
        <v>0</v>
      </c>
      <c r="S611" s="5">
        <f t="shared" si="1371"/>
        <v>0</v>
      </c>
      <c r="T611" s="5">
        <f t="shared" si="1371"/>
        <v>0</v>
      </c>
      <c r="U611" s="5">
        <f t="shared" si="1371"/>
        <v>0</v>
      </c>
      <c r="V611" s="5">
        <f t="shared" si="1371"/>
        <v>0</v>
      </c>
      <c r="W611" s="5">
        <f t="shared" si="1371"/>
        <v>0</v>
      </c>
      <c r="X611" s="5">
        <f t="shared" si="1371"/>
        <v>0</v>
      </c>
      <c r="Y611" s="5">
        <f t="shared" si="1371"/>
        <v>0</v>
      </c>
      <c r="Z611" s="5">
        <f t="shared" si="1371"/>
        <v>0</v>
      </c>
      <c r="AA611" s="5">
        <f t="shared" si="1371"/>
        <v>0</v>
      </c>
      <c r="AB611" s="5">
        <f t="shared" si="1371"/>
        <v>0</v>
      </c>
      <c r="AC611" s="5">
        <f t="shared" si="1371"/>
        <v>0</v>
      </c>
      <c r="AD611" s="5">
        <f t="shared" ref="AD611:AD674" si="1372">M611+P611+Q611+R611+S611+T611+U611+V611+W611+X611</f>
        <v>7160</v>
      </c>
      <c r="AE611" s="5">
        <f t="shared" ref="AE611:AE674" si="1373">N611+Y611+Z611+AA611</f>
        <v>0</v>
      </c>
      <c r="AF611" s="5">
        <f t="shared" ref="AF611:AF674" si="1374">O611+AB611+AC611</f>
        <v>0</v>
      </c>
      <c r="AG611" s="5">
        <f t="shared" si="1371"/>
        <v>0</v>
      </c>
      <c r="AH611" s="5">
        <f t="shared" si="1371"/>
        <v>0</v>
      </c>
      <c r="AI611" s="5">
        <f t="shared" ref="AI611:AI674" si="1375">AD611+AG611</f>
        <v>7160</v>
      </c>
      <c r="AJ611" s="5">
        <f t="shared" ref="AJ611:AJ674" si="1376">AE611</f>
        <v>0</v>
      </c>
      <c r="AK611" s="5">
        <f t="shared" ref="AK611:AK674" si="1377">AF611+AH611</f>
        <v>0</v>
      </c>
      <c r="AL611" s="5">
        <f t="shared" si="1371"/>
        <v>0</v>
      </c>
      <c r="AM611" s="5">
        <f t="shared" si="1371"/>
        <v>0</v>
      </c>
      <c r="AN611" s="5">
        <f t="shared" si="1371"/>
        <v>0</v>
      </c>
      <c r="AO611" s="5">
        <f t="shared" si="1371"/>
        <v>0</v>
      </c>
      <c r="AP611" s="5">
        <f t="shared" si="1371"/>
        <v>0</v>
      </c>
      <c r="AQ611" s="5">
        <f t="shared" si="1354"/>
        <v>7160</v>
      </c>
      <c r="AR611" s="5">
        <f t="shared" ref="AR611:AR674" si="1378">AJ611+AO611</f>
        <v>0</v>
      </c>
      <c r="AS611" s="5">
        <f t="shared" ref="AS611:AS674" si="1379">AK611+AP611</f>
        <v>0</v>
      </c>
      <c r="AT611" s="5">
        <f t="shared" si="1371"/>
        <v>0</v>
      </c>
      <c r="AU611" s="5">
        <f t="shared" ref="AU611:AU674" si="1380">AQ611+AT611</f>
        <v>7160</v>
      </c>
      <c r="AV611" s="5">
        <f t="shared" si="1371"/>
        <v>0</v>
      </c>
      <c r="AW611" s="5">
        <f t="shared" si="1371"/>
        <v>0</v>
      </c>
      <c r="AX611" s="5">
        <f t="shared" si="1371"/>
        <v>0</v>
      </c>
      <c r="AY611" s="5">
        <f t="shared" si="1371"/>
        <v>0</v>
      </c>
      <c r="AZ611" s="5">
        <f t="shared" si="1371"/>
        <v>0</v>
      </c>
      <c r="BA611" s="5">
        <f t="shared" si="1371"/>
        <v>0</v>
      </c>
      <c r="BB611" s="5">
        <f t="shared" si="1371"/>
        <v>0</v>
      </c>
      <c r="BC611" s="5">
        <f t="shared" si="1371"/>
        <v>0</v>
      </c>
      <c r="BD611" s="5">
        <f t="shared" si="1371"/>
        <v>0</v>
      </c>
      <c r="BE611" s="5">
        <f t="shared" si="1371"/>
        <v>0</v>
      </c>
      <c r="BF611" s="5">
        <f t="shared" si="1371"/>
        <v>0</v>
      </c>
      <c r="BG611" s="5">
        <f t="shared" si="1355"/>
        <v>7160</v>
      </c>
      <c r="BH611" s="5">
        <f t="shared" si="1356"/>
        <v>0</v>
      </c>
      <c r="BI611" s="5">
        <f t="shared" si="1357"/>
        <v>0</v>
      </c>
      <c r="BJ611" s="5">
        <f t="shared" si="1371"/>
        <v>0</v>
      </c>
    </row>
    <row r="612" spans="1:62" ht="31.5" x14ac:dyDescent="0.25">
      <c r="A612" s="4" t="s">
        <v>181</v>
      </c>
      <c r="B612" s="4" t="s">
        <v>78</v>
      </c>
      <c r="C612" s="4" t="s">
        <v>10</v>
      </c>
      <c r="D612" s="4" t="s">
        <v>1415</v>
      </c>
      <c r="E612" s="4" t="s">
        <v>98</v>
      </c>
      <c r="F612" s="15" t="s">
        <v>640</v>
      </c>
      <c r="G612" s="5"/>
      <c r="H612" s="5"/>
      <c r="I612" s="5"/>
      <c r="J612" s="5"/>
      <c r="K612" s="5"/>
      <c r="L612" s="5"/>
      <c r="M612" s="5">
        <f>M613+M614</f>
        <v>0</v>
      </c>
      <c r="N612" s="5">
        <f t="shared" ref="N612:BJ612" si="1381">N613+N614</f>
        <v>0</v>
      </c>
      <c r="O612" s="5">
        <f t="shared" si="1381"/>
        <v>0</v>
      </c>
      <c r="P612" s="5">
        <f t="shared" si="1381"/>
        <v>0</v>
      </c>
      <c r="Q612" s="5">
        <f t="shared" si="1381"/>
        <v>7160</v>
      </c>
      <c r="R612" s="5">
        <f t="shared" si="1381"/>
        <v>0</v>
      </c>
      <c r="S612" s="5">
        <f t="shared" si="1381"/>
        <v>0</v>
      </c>
      <c r="T612" s="5">
        <f t="shared" si="1381"/>
        <v>0</v>
      </c>
      <c r="U612" s="5">
        <f t="shared" si="1381"/>
        <v>0</v>
      </c>
      <c r="V612" s="5">
        <f t="shared" ref="V612" si="1382">V613+V614</f>
        <v>0</v>
      </c>
      <c r="W612" s="5">
        <f t="shared" si="1381"/>
        <v>0</v>
      </c>
      <c r="X612" s="5">
        <f t="shared" si="1381"/>
        <v>0</v>
      </c>
      <c r="Y612" s="5">
        <f t="shared" si="1381"/>
        <v>0</v>
      </c>
      <c r="Z612" s="5">
        <f t="shared" si="1381"/>
        <v>0</v>
      </c>
      <c r="AA612" s="5">
        <f t="shared" si="1381"/>
        <v>0</v>
      </c>
      <c r="AB612" s="5">
        <f t="shared" si="1381"/>
        <v>0</v>
      </c>
      <c r="AC612" s="5">
        <f t="shared" si="1381"/>
        <v>0</v>
      </c>
      <c r="AD612" s="5">
        <f t="shared" si="1372"/>
        <v>7160</v>
      </c>
      <c r="AE612" s="5">
        <f t="shared" si="1373"/>
        <v>0</v>
      </c>
      <c r="AF612" s="5">
        <f t="shared" si="1374"/>
        <v>0</v>
      </c>
      <c r="AG612" s="5">
        <f t="shared" ref="AG612:AH612" si="1383">AG613+AG614</f>
        <v>0</v>
      </c>
      <c r="AH612" s="5">
        <f t="shared" si="1383"/>
        <v>0</v>
      </c>
      <c r="AI612" s="5">
        <f t="shared" si="1375"/>
        <v>7160</v>
      </c>
      <c r="AJ612" s="5">
        <f t="shared" si="1376"/>
        <v>0</v>
      </c>
      <c r="AK612" s="5">
        <f t="shared" si="1377"/>
        <v>0</v>
      </c>
      <c r="AL612" s="5">
        <f t="shared" ref="AL612" si="1384">AL613+AL614</f>
        <v>0</v>
      </c>
      <c r="AM612" s="5">
        <f t="shared" ref="AM612:AP612" si="1385">AM613+AM614</f>
        <v>0</v>
      </c>
      <c r="AN612" s="5">
        <f t="shared" si="1385"/>
        <v>0</v>
      </c>
      <c r="AO612" s="5">
        <f t="shared" si="1385"/>
        <v>0</v>
      </c>
      <c r="AP612" s="5">
        <f t="shared" si="1385"/>
        <v>0</v>
      </c>
      <c r="AQ612" s="5">
        <f t="shared" si="1354"/>
        <v>7160</v>
      </c>
      <c r="AR612" s="5">
        <f t="shared" si="1378"/>
        <v>0</v>
      </c>
      <c r="AS612" s="5">
        <f t="shared" si="1379"/>
        <v>0</v>
      </c>
      <c r="AT612" s="5">
        <f t="shared" ref="AT612" si="1386">AT613+AT614</f>
        <v>0</v>
      </c>
      <c r="AU612" s="5">
        <f t="shared" si="1380"/>
        <v>7160</v>
      </c>
      <c r="AV612" s="5">
        <f t="shared" ref="AV612" si="1387">AV613+AV614</f>
        <v>0</v>
      </c>
      <c r="AW612" s="5">
        <f t="shared" ref="AW612:BF612" si="1388">AW613+AW614</f>
        <v>0</v>
      </c>
      <c r="AX612" s="5">
        <f t="shared" si="1388"/>
        <v>0</v>
      </c>
      <c r="AY612" s="5">
        <f t="shared" si="1388"/>
        <v>0</v>
      </c>
      <c r="AZ612" s="5">
        <f t="shared" si="1388"/>
        <v>0</v>
      </c>
      <c r="BA612" s="5">
        <f t="shared" si="1388"/>
        <v>0</v>
      </c>
      <c r="BB612" s="5">
        <f t="shared" si="1388"/>
        <v>0</v>
      </c>
      <c r="BC612" s="5">
        <f t="shared" si="1388"/>
        <v>0</v>
      </c>
      <c r="BD612" s="5">
        <f t="shared" si="1388"/>
        <v>0</v>
      </c>
      <c r="BE612" s="5">
        <f t="shared" si="1388"/>
        <v>0</v>
      </c>
      <c r="BF612" s="5">
        <f t="shared" si="1388"/>
        <v>0</v>
      </c>
      <c r="BG612" s="5">
        <f t="shared" si="1355"/>
        <v>7160</v>
      </c>
      <c r="BH612" s="5">
        <f t="shared" si="1356"/>
        <v>0</v>
      </c>
      <c r="BI612" s="5">
        <f t="shared" si="1357"/>
        <v>0</v>
      </c>
      <c r="BJ612" s="5">
        <f t="shared" si="1381"/>
        <v>0</v>
      </c>
    </row>
    <row r="613" spans="1:62" x14ac:dyDescent="0.25">
      <c r="A613" s="4" t="s">
        <v>181</v>
      </c>
      <c r="B613" s="4" t="s">
        <v>78</v>
      </c>
      <c r="C613" s="4" t="s">
        <v>10</v>
      </c>
      <c r="D613" s="4" t="s">
        <v>1415</v>
      </c>
      <c r="E613" s="4" t="s">
        <v>134</v>
      </c>
      <c r="F613" s="15" t="s">
        <v>641</v>
      </c>
      <c r="G613" s="5"/>
      <c r="H613" s="5"/>
      <c r="I613" s="5"/>
      <c r="J613" s="5"/>
      <c r="K613" s="5"/>
      <c r="L613" s="5"/>
      <c r="M613" s="5">
        <v>0</v>
      </c>
      <c r="N613" s="5">
        <v>0</v>
      </c>
      <c r="O613" s="5">
        <v>0</v>
      </c>
      <c r="P613" s="5"/>
      <c r="Q613" s="5">
        <v>224</v>
      </c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>
        <f t="shared" si="1372"/>
        <v>224</v>
      </c>
      <c r="AE613" s="5">
        <f t="shared" si="1373"/>
        <v>0</v>
      </c>
      <c r="AF613" s="5">
        <f t="shared" si="1374"/>
        <v>0</v>
      </c>
      <c r="AG613" s="5"/>
      <c r="AH613" s="5"/>
      <c r="AI613" s="5">
        <f t="shared" si="1375"/>
        <v>224</v>
      </c>
      <c r="AJ613" s="5">
        <f t="shared" si="1376"/>
        <v>0</v>
      </c>
      <c r="AK613" s="5">
        <f t="shared" si="1377"/>
        <v>0</v>
      </c>
      <c r="AL613" s="5"/>
      <c r="AM613" s="5"/>
      <c r="AN613" s="5"/>
      <c r="AO613" s="5"/>
      <c r="AP613" s="5"/>
      <c r="AQ613" s="5">
        <f t="shared" si="1354"/>
        <v>224</v>
      </c>
      <c r="AR613" s="5">
        <f t="shared" si="1378"/>
        <v>0</v>
      </c>
      <c r="AS613" s="5">
        <f t="shared" si="1379"/>
        <v>0</v>
      </c>
      <c r="AT613" s="5"/>
      <c r="AU613" s="5">
        <f t="shared" si="1380"/>
        <v>224</v>
      </c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>
        <f t="shared" si="1355"/>
        <v>224</v>
      </c>
      <c r="BH613" s="5">
        <f t="shared" si="1356"/>
        <v>0</v>
      </c>
      <c r="BI613" s="5">
        <f t="shared" si="1357"/>
        <v>0</v>
      </c>
      <c r="BJ613" s="5"/>
    </row>
    <row r="614" spans="1:62" x14ac:dyDescent="0.25">
      <c r="A614" s="4" t="s">
        <v>181</v>
      </c>
      <c r="B614" s="4" t="s">
        <v>78</v>
      </c>
      <c r="C614" s="4" t="s">
        <v>10</v>
      </c>
      <c r="D614" s="4" t="s">
        <v>1415</v>
      </c>
      <c r="E614" s="4" t="s">
        <v>110</v>
      </c>
      <c r="F614" s="15" t="s">
        <v>642</v>
      </c>
      <c r="G614" s="5"/>
      <c r="H614" s="5"/>
      <c r="I614" s="5"/>
      <c r="J614" s="5"/>
      <c r="K614" s="5"/>
      <c r="L614" s="5"/>
      <c r="M614" s="5">
        <v>0</v>
      </c>
      <c r="N614" s="5">
        <v>0</v>
      </c>
      <c r="O614" s="5">
        <v>0</v>
      </c>
      <c r="P614" s="5"/>
      <c r="Q614" s="5">
        <v>6936</v>
      </c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>
        <f t="shared" si="1372"/>
        <v>6936</v>
      </c>
      <c r="AE614" s="5">
        <f t="shared" si="1373"/>
        <v>0</v>
      </c>
      <c r="AF614" s="5">
        <f t="shared" si="1374"/>
        <v>0</v>
      </c>
      <c r="AG614" s="5"/>
      <c r="AH614" s="5"/>
      <c r="AI614" s="5">
        <f t="shared" si="1375"/>
        <v>6936</v>
      </c>
      <c r="AJ614" s="5">
        <f t="shared" si="1376"/>
        <v>0</v>
      </c>
      <c r="AK614" s="5">
        <f t="shared" si="1377"/>
        <v>0</v>
      </c>
      <c r="AL614" s="5"/>
      <c r="AM614" s="5"/>
      <c r="AN614" s="5"/>
      <c r="AO614" s="5"/>
      <c r="AP614" s="5"/>
      <c r="AQ614" s="5">
        <f t="shared" si="1354"/>
        <v>6936</v>
      </c>
      <c r="AR614" s="5">
        <f t="shared" si="1378"/>
        <v>0</v>
      </c>
      <c r="AS614" s="5">
        <f t="shared" si="1379"/>
        <v>0</v>
      </c>
      <c r="AT614" s="5"/>
      <c r="AU614" s="5">
        <f t="shared" si="1380"/>
        <v>6936</v>
      </c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>
        <f t="shared" si="1355"/>
        <v>6936</v>
      </c>
      <c r="BH614" s="5">
        <f t="shared" si="1356"/>
        <v>0</v>
      </c>
      <c r="BI614" s="5">
        <f t="shared" si="1357"/>
        <v>0</v>
      </c>
      <c r="BJ614" s="5"/>
    </row>
    <row r="615" spans="1:62" s="10" customFormat="1" x14ac:dyDescent="0.25">
      <c r="A615" s="9" t="s">
        <v>181</v>
      </c>
      <c r="B615" s="9" t="s">
        <v>78</v>
      </c>
      <c r="C615" s="9" t="s">
        <v>182</v>
      </c>
      <c r="D615" s="9"/>
      <c r="E615" s="9"/>
      <c r="F615" s="14" t="s">
        <v>1019</v>
      </c>
      <c r="G615" s="11">
        <f>G616+G623+G653</f>
        <v>5212301.9000000004</v>
      </c>
      <c r="H615" s="11">
        <f>H616+H623+H653</f>
        <v>5664063.4999999991</v>
      </c>
      <c r="I615" s="11">
        <f>I616+I623+I653</f>
        <v>5769216.3999999994</v>
      </c>
      <c r="J615" s="11">
        <f t="shared" ref="J615:L615" si="1389">J616+J623+J653</f>
        <v>-19918.8</v>
      </c>
      <c r="K615" s="11">
        <f t="shared" si="1389"/>
        <v>-74217.2</v>
      </c>
      <c r="L615" s="11">
        <f t="shared" si="1389"/>
        <v>-136571.79999999999</v>
      </c>
      <c r="M615" s="11">
        <f t="shared" si="1289"/>
        <v>5192383.1000000006</v>
      </c>
      <c r="N615" s="11">
        <f t="shared" si="1290"/>
        <v>5589846.2999999989</v>
      </c>
      <c r="O615" s="11">
        <f t="shared" si="1291"/>
        <v>5632644.5999999996</v>
      </c>
      <c r="P615" s="11">
        <f>P616+P623+P653+P700</f>
        <v>10384.4</v>
      </c>
      <c r="Q615" s="11">
        <f t="shared" ref="Q615:BJ615" si="1390">Q616+Q623+Q653+Q700</f>
        <v>7176</v>
      </c>
      <c r="R615" s="11">
        <f t="shared" si="1390"/>
        <v>0</v>
      </c>
      <c r="S615" s="11">
        <f t="shared" si="1390"/>
        <v>0</v>
      </c>
      <c r="T615" s="11">
        <f t="shared" si="1390"/>
        <v>0</v>
      </c>
      <c r="U615" s="11">
        <f t="shared" si="1390"/>
        <v>0</v>
      </c>
      <c r="V615" s="11">
        <f t="shared" ref="V615" si="1391">V616+V623+V653+V700</f>
        <v>0</v>
      </c>
      <c r="W615" s="11">
        <f t="shared" si="1390"/>
        <v>30000</v>
      </c>
      <c r="X615" s="11">
        <f t="shared" si="1390"/>
        <v>0</v>
      </c>
      <c r="Y615" s="11">
        <f t="shared" si="1390"/>
        <v>37554.699999999997</v>
      </c>
      <c r="Z615" s="11">
        <f t="shared" si="1390"/>
        <v>30546</v>
      </c>
      <c r="AA615" s="11">
        <f t="shared" si="1390"/>
        <v>0</v>
      </c>
      <c r="AB615" s="11">
        <f t="shared" si="1390"/>
        <v>-10384.4</v>
      </c>
      <c r="AC615" s="11">
        <f t="shared" si="1390"/>
        <v>0</v>
      </c>
      <c r="AD615" s="11">
        <f t="shared" si="1372"/>
        <v>5239943.5000000009</v>
      </c>
      <c r="AE615" s="11">
        <f t="shared" si="1373"/>
        <v>5657946.9999999991</v>
      </c>
      <c r="AF615" s="11">
        <f t="shared" si="1374"/>
        <v>5622260.1999999993</v>
      </c>
      <c r="AG615" s="11">
        <f t="shared" ref="AG615:AH615" si="1392">AG616+AG623+AG653+AG700</f>
        <v>-2242.6</v>
      </c>
      <c r="AH615" s="11">
        <f t="shared" si="1392"/>
        <v>0</v>
      </c>
      <c r="AI615" s="5">
        <f t="shared" si="1375"/>
        <v>5237700.9000000013</v>
      </c>
      <c r="AJ615" s="5">
        <f t="shared" si="1376"/>
        <v>5657946.9999999991</v>
      </c>
      <c r="AK615" s="5">
        <f t="shared" si="1377"/>
        <v>5622260.1999999993</v>
      </c>
      <c r="AL615" s="11">
        <f t="shared" ref="AL615" si="1393">AL616+AL623+AL653+AL700</f>
        <v>0</v>
      </c>
      <c r="AM615" s="11">
        <f t="shared" ref="AM615:AP615" si="1394">AM616+AM623+AM653+AM700</f>
        <v>0</v>
      </c>
      <c r="AN615" s="11">
        <f t="shared" si="1394"/>
        <v>0</v>
      </c>
      <c r="AO615" s="11">
        <f t="shared" si="1394"/>
        <v>0</v>
      </c>
      <c r="AP615" s="11">
        <f t="shared" si="1394"/>
        <v>0</v>
      </c>
      <c r="AQ615" s="5">
        <f t="shared" si="1354"/>
        <v>5237700.9000000013</v>
      </c>
      <c r="AR615" s="11">
        <f t="shared" si="1378"/>
        <v>5657946.9999999991</v>
      </c>
      <c r="AS615" s="11">
        <f t="shared" si="1379"/>
        <v>5622260.1999999993</v>
      </c>
      <c r="AT615" s="11">
        <f t="shared" ref="AT615" si="1395">AT616+AT623+AT653+AT700</f>
        <v>0</v>
      </c>
      <c r="AU615" s="11">
        <f t="shared" si="1380"/>
        <v>5237700.9000000013</v>
      </c>
      <c r="AV615" s="11">
        <f t="shared" ref="AV615" si="1396">AV616+AV623+AV653+AV700</f>
        <v>16000</v>
      </c>
      <c r="AW615" s="11">
        <f t="shared" ref="AW615:BF615" si="1397">AW616+AW623+AW653+AW700</f>
        <v>0</v>
      </c>
      <c r="AX615" s="11">
        <f t="shared" si="1397"/>
        <v>-13473.3</v>
      </c>
      <c r="AY615" s="11">
        <f t="shared" si="1397"/>
        <v>-7334.6</v>
      </c>
      <c r="AZ615" s="11">
        <f t="shared" si="1397"/>
        <v>0</v>
      </c>
      <c r="BA615" s="11">
        <f t="shared" si="1397"/>
        <v>0</v>
      </c>
      <c r="BB615" s="11">
        <f t="shared" si="1397"/>
        <v>0</v>
      </c>
      <c r="BC615" s="11">
        <f t="shared" si="1397"/>
        <v>20807.867999999999</v>
      </c>
      <c r="BD615" s="11">
        <f t="shared" si="1397"/>
        <v>0</v>
      </c>
      <c r="BE615" s="11">
        <f t="shared" si="1397"/>
        <v>-16000</v>
      </c>
      <c r="BF615" s="11">
        <f t="shared" si="1397"/>
        <v>0</v>
      </c>
      <c r="BG615" s="11">
        <f t="shared" si="1355"/>
        <v>5232893.0000000019</v>
      </c>
      <c r="BH615" s="11">
        <f t="shared" si="1356"/>
        <v>5678754.8679999989</v>
      </c>
      <c r="BI615" s="11">
        <f t="shared" si="1357"/>
        <v>5606260.1999999993</v>
      </c>
      <c r="BJ615" s="11">
        <f t="shared" si="1390"/>
        <v>0</v>
      </c>
    </row>
    <row r="616" spans="1:62" ht="47.25" x14ac:dyDescent="0.25">
      <c r="A616" s="4" t="s">
        <v>181</v>
      </c>
      <c r="B616" s="4" t="s">
        <v>78</v>
      </c>
      <c r="C616" s="4" t="s">
        <v>182</v>
      </c>
      <c r="D616" s="4" t="s">
        <v>122</v>
      </c>
      <c r="E616" s="4"/>
      <c r="F616" s="15" t="s">
        <v>735</v>
      </c>
      <c r="G616" s="5">
        <f>G617</f>
        <v>17131.900000000001</v>
      </c>
      <c r="H616" s="5">
        <f t="shared" ref="H616:BJ619" si="1398">H617</f>
        <v>13403.3</v>
      </c>
      <c r="I616" s="5">
        <f t="shared" si="1398"/>
        <v>16805.8</v>
      </c>
      <c r="J616" s="5">
        <f t="shared" si="1398"/>
        <v>0</v>
      </c>
      <c r="K616" s="5">
        <f t="shared" si="1398"/>
        <v>0</v>
      </c>
      <c r="L616" s="5">
        <f t="shared" si="1398"/>
        <v>0</v>
      </c>
      <c r="M616" s="5">
        <f t="shared" si="1289"/>
        <v>17131.900000000001</v>
      </c>
      <c r="N616" s="5">
        <f t="shared" si="1290"/>
        <v>13403.3</v>
      </c>
      <c r="O616" s="5">
        <f t="shared" si="1291"/>
        <v>16805.8</v>
      </c>
      <c r="P616" s="5">
        <f t="shared" si="1398"/>
        <v>0</v>
      </c>
      <c r="Q616" s="5">
        <f t="shared" si="1398"/>
        <v>0</v>
      </c>
      <c r="R616" s="5">
        <f t="shared" si="1398"/>
        <v>0</v>
      </c>
      <c r="S616" s="5">
        <f t="shared" si="1398"/>
        <v>0</v>
      </c>
      <c r="T616" s="5">
        <f t="shared" si="1398"/>
        <v>0</v>
      </c>
      <c r="U616" s="5">
        <f t="shared" si="1398"/>
        <v>0</v>
      </c>
      <c r="V616" s="5">
        <f t="shared" si="1398"/>
        <v>0</v>
      </c>
      <c r="W616" s="5">
        <f t="shared" si="1398"/>
        <v>0</v>
      </c>
      <c r="X616" s="5">
        <f t="shared" si="1398"/>
        <v>0</v>
      </c>
      <c r="Y616" s="5">
        <f t="shared" si="1398"/>
        <v>0</v>
      </c>
      <c r="Z616" s="5">
        <f t="shared" si="1398"/>
        <v>0</v>
      </c>
      <c r="AA616" s="5">
        <f t="shared" si="1398"/>
        <v>0</v>
      </c>
      <c r="AB616" s="5">
        <f t="shared" si="1398"/>
        <v>0</v>
      </c>
      <c r="AC616" s="5">
        <f t="shared" si="1398"/>
        <v>0</v>
      </c>
      <c r="AD616" s="5">
        <f t="shared" si="1372"/>
        <v>17131.900000000001</v>
      </c>
      <c r="AE616" s="5">
        <f t="shared" si="1373"/>
        <v>13403.3</v>
      </c>
      <c r="AF616" s="5">
        <f t="shared" si="1374"/>
        <v>16805.8</v>
      </c>
      <c r="AG616" s="5">
        <f t="shared" si="1398"/>
        <v>0</v>
      </c>
      <c r="AH616" s="5">
        <f t="shared" si="1398"/>
        <v>0</v>
      </c>
      <c r="AI616" s="5">
        <f t="shared" si="1375"/>
        <v>17131.900000000001</v>
      </c>
      <c r="AJ616" s="5">
        <f t="shared" si="1376"/>
        <v>13403.3</v>
      </c>
      <c r="AK616" s="5">
        <f t="shared" si="1377"/>
        <v>16805.8</v>
      </c>
      <c r="AL616" s="5">
        <f t="shared" si="1398"/>
        <v>0</v>
      </c>
      <c r="AM616" s="5">
        <f t="shared" si="1398"/>
        <v>0</v>
      </c>
      <c r="AN616" s="5">
        <f t="shared" si="1398"/>
        <v>0</v>
      </c>
      <c r="AO616" s="5">
        <f t="shared" si="1398"/>
        <v>0</v>
      </c>
      <c r="AP616" s="5">
        <f t="shared" si="1398"/>
        <v>0</v>
      </c>
      <c r="AQ616" s="5">
        <f t="shared" si="1354"/>
        <v>17131.900000000001</v>
      </c>
      <c r="AR616" s="5">
        <f t="shared" si="1378"/>
        <v>13403.3</v>
      </c>
      <c r="AS616" s="5">
        <f t="shared" si="1379"/>
        <v>16805.8</v>
      </c>
      <c r="AT616" s="5">
        <f t="shared" si="1398"/>
        <v>0</v>
      </c>
      <c r="AU616" s="5">
        <f t="shared" si="1380"/>
        <v>17131.900000000001</v>
      </c>
      <c r="AV616" s="5">
        <f t="shared" si="1398"/>
        <v>0</v>
      </c>
      <c r="AW616" s="5">
        <f t="shared" si="1398"/>
        <v>0</v>
      </c>
      <c r="AX616" s="5">
        <f t="shared" si="1398"/>
        <v>0</v>
      </c>
      <c r="AY616" s="5">
        <f t="shared" si="1398"/>
        <v>0</v>
      </c>
      <c r="AZ616" s="5">
        <f t="shared" si="1398"/>
        <v>0</v>
      </c>
      <c r="BA616" s="5">
        <f t="shared" si="1398"/>
        <v>0</v>
      </c>
      <c r="BB616" s="5">
        <f t="shared" si="1398"/>
        <v>0</v>
      </c>
      <c r="BC616" s="5">
        <f t="shared" si="1398"/>
        <v>0</v>
      </c>
      <c r="BD616" s="5">
        <f t="shared" si="1398"/>
        <v>0</v>
      </c>
      <c r="BE616" s="5">
        <f t="shared" si="1398"/>
        <v>0</v>
      </c>
      <c r="BF616" s="5">
        <f t="shared" si="1398"/>
        <v>0</v>
      </c>
      <c r="BG616" s="5">
        <f t="shared" si="1355"/>
        <v>17131.900000000001</v>
      </c>
      <c r="BH616" s="5">
        <f t="shared" si="1356"/>
        <v>13403.3</v>
      </c>
      <c r="BI616" s="5">
        <f t="shared" si="1357"/>
        <v>16805.8</v>
      </c>
      <c r="BJ616" s="5">
        <f t="shared" si="1398"/>
        <v>0</v>
      </c>
    </row>
    <row r="617" spans="1:62" ht="31.5" x14ac:dyDescent="0.25">
      <c r="A617" s="4" t="s">
        <v>181</v>
      </c>
      <c r="B617" s="4" t="s">
        <v>78</v>
      </c>
      <c r="C617" s="4" t="s">
        <v>182</v>
      </c>
      <c r="D617" s="4" t="s">
        <v>123</v>
      </c>
      <c r="E617" s="4"/>
      <c r="F617" s="15" t="s">
        <v>748</v>
      </c>
      <c r="G617" s="5">
        <f>G618</f>
        <v>17131.900000000001</v>
      </c>
      <c r="H617" s="5">
        <f t="shared" si="1398"/>
        <v>13403.3</v>
      </c>
      <c r="I617" s="5">
        <f t="shared" si="1398"/>
        <v>16805.8</v>
      </c>
      <c r="J617" s="5">
        <f t="shared" si="1398"/>
        <v>0</v>
      </c>
      <c r="K617" s="5">
        <f t="shared" si="1398"/>
        <v>0</v>
      </c>
      <c r="L617" s="5">
        <f t="shared" si="1398"/>
        <v>0</v>
      </c>
      <c r="M617" s="5">
        <f t="shared" si="1289"/>
        <v>17131.900000000001</v>
      </c>
      <c r="N617" s="5">
        <f t="shared" si="1290"/>
        <v>13403.3</v>
      </c>
      <c r="O617" s="5">
        <f t="shared" si="1291"/>
        <v>16805.8</v>
      </c>
      <c r="P617" s="5">
        <f t="shared" si="1398"/>
        <v>0</v>
      </c>
      <c r="Q617" s="5">
        <f t="shared" si="1398"/>
        <v>0</v>
      </c>
      <c r="R617" s="5">
        <f t="shared" si="1398"/>
        <v>0</v>
      </c>
      <c r="S617" s="5">
        <f t="shared" si="1398"/>
        <v>0</v>
      </c>
      <c r="T617" s="5">
        <f t="shared" si="1398"/>
        <v>0</v>
      </c>
      <c r="U617" s="5">
        <f t="shared" si="1398"/>
        <v>0</v>
      </c>
      <c r="V617" s="5">
        <f t="shared" si="1398"/>
        <v>0</v>
      </c>
      <c r="W617" s="5">
        <f t="shared" si="1398"/>
        <v>0</v>
      </c>
      <c r="X617" s="5">
        <f t="shared" si="1398"/>
        <v>0</v>
      </c>
      <c r="Y617" s="5">
        <f t="shared" si="1398"/>
        <v>0</v>
      </c>
      <c r="Z617" s="5">
        <f t="shared" si="1398"/>
        <v>0</v>
      </c>
      <c r="AA617" s="5">
        <f t="shared" si="1398"/>
        <v>0</v>
      </c>
      <c r="AB617" s="5">
        <f t="shared" si="1398"/>
        <v>0</v>
      </c>
      <c r="AC617" s="5">
        <f t="shared" si="1398"/>
        <v>0</v>
      </c>
      <c r="AD617" s="5">
        <f t="shared" si="1372"/>
        <v>17131.900000000001</v>
      </c>
      <c r="AE617" s="5">
        <f t="shared" si="1373"/>
        <v>13403.3</v>
      </c>
      <c r="AF617" s="5">
        <f t="shared" si="1374"/>
        <v>16805.8</v>
      </c>
      <c r="AG617" s="5">
        <f t="shared" si="1398"/>
        <v>0</v>
      </c>
      <c r="AH617" s="5">
        <f t="shared" si="1398"/>
        <v>0</v>
      </c>
      <c r="AI617" s="5">
        <f t="shared" si="1375"/>
        <v>17131.900000000001</v>
      </c>
      <c r="AJ617" s="5">
        <f t="shared" si="1376"/>
        <v>13403.3</v>
      </c>
      <c r="AK617" s="5">
        <f t="shared" si="1377"/>
        <v>16805.8</v>
      </c>
      <c r="AL617" s="5">
        <f t="shared" si="1398"/>
        <v>0</v>
      </c>
      <c r="AM617" s="5">
        <f t="shared" si="1398"/>
        <v>0</v>
      </c>
      <c r="AN617" s="5">
        <f t="shared" si="1398"/>
        <v>0</v>
      </c>
      <c r="AO617" s="5">
        <f t="shared" si="1398"/>
        <v>0</v>
      </c>
      <c r="AP617" s="5">
        <f t="shared" si="1398"/>
        <v>0</v>
      </c>
      <c r="AQ617" s="5">
        <f t="shared" si="1354"/>
        <v>17131.900000000001</v>
      </c>
      <c r="AR617" s="5">
        <f t="shared" si="1378"/>
        <v>13403.3</v>
      </c>
      <c r="AS617" s="5">
        <f t="shared" si="1379"/>
        <v>16805.8</v>
      </c>
      <c r="AT617" s="5">
        <f t="shared" si="1398"/>
        <v>0</v>
      </c>
      <c r="AU617" s="5">
        <f t="shared" si="1380"/>
        <v>17131.900000000001</v>
      </c>
      <c r="AV617" s="5">
        <f t="shared" si="1398"/>
        <v>0</v>
      </c>
      <c r="AW617" s="5">
        <f t="shared" si="1398"/>
        <v>0</v>
      </c>
      <c r="AX617" s="5">
        <f t="shared" si="1398"/>
        <v>0</v>
      </c>
      <c r="AY617" s="5">
        <f t="shared" si="1398"/>
        <v>0</v>
      </c>
      <c r="AZ617" s="5">
        <f t="shared" si="1398"/>
        <v>0</v>
      </c>
      <c r="BA617" s="5">
        <f t="shared" si="1398"/>
        <v>0</v>
      </c>
      <c r="BB617" s="5">
        <f t="shared" si="1398"/>
        <v>0</v>
      </c>
      <c r="BC617" s="5">
        <f t="shared" si="1398"/>
        <v>0</v>
      </c>
      <c r="BD617" s="5">
        <f t="shared" si="1398"/>
        <v>0</v>
      </c>
      <c r="BE617" s="5">
        <f t="shared" si="1398"/>
        <v>0</v>
      </c>
      <c r="BF617" s="5">
        <f t="shared" si="1398"/>
        <v>0</v>
      </c>
      <c r="BG617" s="5">
        <f t="shared" si="1355"/>
        <v>17131.900000000001</v>
      </c>
      <c r="BH617" s="5">
        <f t="shared" si="1356"/>
        <v>13403.3</v>
      </c>
      <c r="BI617" s="5">
        <f t="shared" si="1357"/>
        <v>16805.8</v>
      </c>
      <c r="BJ617" s="5">
        <f t="shared" si="1398"/>
        <v>0</v>
      </c>
    </row>
    <row r="618" spans="1:62" ht="78.75" x14ac:dyDescent="0.25">
      <c r="A618" s="4" t="s">
        <v>181</v>
      </c>
      <c r="B618" s="4" t="s">
        <v>78</v>
      </c>
      <c r="C618" s="4" t="s">
        <v>182</v>
      </c>
      <c r="D618" s="4" t="s">
        <v>124</v>
      </c>
      <c r="E618" s="4"/>
      <c r="F618" s="15" t="s">
        <v>749</v>
      </c>
      <c r="G618" s="5">
        <f>G619</f>
        <v>17131.900000000001</v>
      </c>
      <c r="H618" s="5">
        <f t="shared" si="1398"/>
        <v>13403.3</v>
      </c>
      <c r="I618" s="5">
        <f t="shared" si="1398"/>
        <v>16805.8</v>
      </c>
      <c r="J618" s="5">
        <f t="shared" si="1398"/>
        <v>0</v>
      </c>
      <c r="K618" s="5">
        <f t="shared" si="1398"/>
        <v>0</v>
      </c>
      <c r="L618" s="5">
        <f t="shared" si="1398"/>
        <v>0</v>
      </c>
      <c r="M618" s="5">
        <f t="shared" si="1289"/>
        <v>17131.900000000001</v>
      </c>
      <c r="N618" s="5">
        <f t="shared" si="1290"/>
        <v>13403.3</v>
      </c>
      <c r="O618" s="5">
        <f t="shared" si="1291"/>
        <v>16805.8</v>
      </c>
      <c r="P618" s="5">
        <f t="shared" si="1398"/>
        <v>0</v>
      </c>
      <c r="Q618" s="5">
        <f t="shared" si="1398"/>
        <v>0</v>
      </c>
      <c r="R618" s="5">
        <f t="shared" si="1398"/>
        <v>0</v>
      </c>
      <c r="S618" s="5">
        <f t="shared" si="1398"/>
        <v>0</v>
      </c>
      <c r="T618" s="5">
        <f t="shared" si="1398"/>
        <v>0</v>
      </c>
      <c r="U618" s="5">
        <f t="shared" si="1398"/>
        <v>0</v>
      </c>
      <c r="V618" s="5">
        <f t="shared" si="1398"/>
        <v>0</v>
      </c>
      <c r="W618" s="5">
        <f t="shared" si="1398"/>
        <v>0</v>
      </c>
      <c r="X618" s="5">
        <f t="shared" si="1398"/>
        <v>0</v>
      </c>
      <c r="Y618" s="5">
        <f t="shared" si="1398"/>
        <v>0</v>
      </c>
      <c r="Z618" s="5">
        <f t="shared" si="1398"/>
        <v>0</v>
      </c>
      <c r="AA618" s="5">
        <f t="shared" si="1398"/>
        <v>0</v>
      </c>
      <c r="AB618" s="5">
        <f t="shared" si="1398"/>
        <v>0</v>
      </c>
      <c r="AC618" s="5">
        <f t="shared" si="1398"/>
        <v>0</v>
      </c>
      <c r="AD618" s="5">
        <f t="shared" si="1372"/>
        <v>17131.900000000001</v>
      </c>
      <c r="AE618" s="5">
        <f t="shared" si="1373"/>
        <v>13403.3</v>
      </c>
      <c r="AF618" s="5">
        <f t="shared" si="1374"/>
        <v>16805.8</v>
      </c>
      <c r="AG618" s="5">
        <f t="shared" si="1398"/>
        <v>0</v>
      </c>
      <c r="AH618" s="5">
        <f t="shared" si="1398"/>
        <v>0</v>
      </c>
      <c r="AI618" s="5">
        <f t="shared" si="1375"/>
        <v>17131.900000000001</v>
      </c>
      <c r="AJ618" s="5">
        <f t="shared" si="1376"/>
        <v>13403.3</v>
      </c>
      <c r="AK618" s="5">
        <f t="shared" si="1377"/>
        <v>16805.8</v>
      </c>
      <c r="AL618" s="5">
        <f t="shared" si="1398"/>
        <v>0</v>
      </c>
      <c r="AM618" s="5">
        <f t="shared" si="1398"/>
        <v>0</v>
      </c>
      <c r="AN618" s="5">
        <f t="shared" si="1398"/>
        <v>0</v>
      </c>
      <c r="AO618" s="5">
        <f t="shared" si="1398"/>
        <v>0</v>
      </c>
      <c r="AP618" s="5">
        <f t="shared" si="1398"/>
        <v>0</v>
      </c>
      <c r="AQ618" s="5">
        <f t="shared" si="1354"/>
        <v>17131.900000000001</v>
      </c>
      <c r="AR618" s="5">
        <f t="shared" si="1378"/>
        <v>13403.3</v>
      </c>
      <c r="AS618" s="5">
        <f t="shared" si="1379"/>
        <v>16805.8</v>
      </c>
      <c r="AT618" s="5">
        <f t="shared" si="1398"/>
        <v>0</v>
      </c>
      <c r="AU618" s="5">
        <f t="shared" si="1380"/>
        <v>17131.900000000001</v>
      </c>
      <c r="AV618" s="5">
        <f t="shared" si="1398"/>
        <v>0</v>
      </c>
      <c r="AW618" s="5">
        <f t="shared" si="1398"/>
        <v>0</v>
      </c>
      <c r="AX618" s="5">
        <f t="shared" si="1398"/>
        <v>0</v>
      </c>
      <c r="AY618" s="5">
        <f t="shared" si="1398"/>
        <v>0</v>
      </c>
      <c r="AZ618" s="5">
        <f t="shared" si="1398"/>
        <v>0</v>
      </c>
      <c r="BA618" s="5">
        <f t="shared" si="1398"/>
        <v>0</v>
      </c>
      <c r="BB618" s="5">
        <f t="shared" si="1398"/>
        <v>0</v>
      </c>
      <c r="BC618" s="5">
        <f t="shared" si="1398"/>
        <v>0</v>
      </c>
      <c r="BD618" s="5">
        <f t="shared" si="1398"/>
        <v>0</v>
      </c>
      <c r="BE618" s="5">
        <f t="shared" si="1398"/>
        <v>0</v>
      </c>
      <c r="BF618" s="5">
        <f t="shared" si="1398"/>
        <v>0</v>
      </c>
      <c r="BG618" s="5">
        <f t="shared" si="1355"/>
        <v>17131.900000000001</v>
      </c>
      <c r="BH618" s="5">
        <f t="shared" si="1356"/>
        <v>13403.3</v>
      </c>
      <c r="BI618" s="5">
        <f t="shared" si="1357"/>
        <v>16805.8</v>
      </c>
      <c r="BJ618" s="5">
        <f t="shared" si="1398"/>
        <v>0</v>
      </c>
    </row>
    <row r="619" spans="1:62" ht="31.5" x14ac:dyDescent="0.25">
      <c r="A619" s="4" t="s">
        <v>181</v>
      </c>
      <c r="B619" s="4" t="s">
        <v>78</v>
      </c>
      <c r="C619" s="4" t="s">
        <v>182</v>
      </c>
      <c r="D619" s="4" t="s">
        <v>116</v>
      </c>
      <c r="E619" s="4"/>
      <c r="F619" s="15" t="s">
        <v>1284</v>
      </c>
      <c r="G619" s="5">
        <f>G620</f>
        <v>17131.900000000001</v>
      </c>
      <c r="H619" s="5">
        <f t="shared" si="1398"/>
        <v>13403.3</v>
      </c>
      <c r="I619" s="5">
        <f t="shared" si="1398"/>
        <v>16805.8</v>
      </c>
      <c r="J619" s="5">
        <f t="shared" si="1398"/>
        <v>0</v>
      </c>
      <c r="K619" s="5">
        <f t="shared" si="1398"/>
        <v>0</v>
      </c>
      <c r="L619" s="5">
        <f t="shared" si="1398"/>
        <v>0</v>
      </c>
      <c r="M619" s="5">
        <f t="shared" si="1289"/>
        <v>17131.900000000001</v>
      </c>
      <c r="N619" s="5">
        <f t="shared" si="1290"/>
        <v>13403.3</v>
      </c>
      <c r="O619" s="5">
        <f t="shared" si="1291"/>
        <v>16805.8</v>
      </c>
      <c r="P619" s="5">
        <f t="shared" si="1398"/>
        <v>0</v>
      </c>
      <c r="Q619" s="5">
        <f t="shared" si="1398"/>
        <v>0</v>
      </c>
      <c r="R619" s="5">
        <f t="shared" si="1398"/>
        <v>0</v>
      </c>
      <c r="S619" s="5">
        <f t="shared" si="1398"/>
        <v>0</v>
      </c>
      <c r="T619" s="5">
        <f t="shared" si="1398"/>
        <v>0</v>
      </c>
      <c r="U619" s="5">
        <f t="shared" si="1398"/>
        <v>0</v>
      </c>
      <c r="V619" s="5">
        <f t="shared" si="1398"/>
        <v>0</v>
      </c>
      <c r="W619" s="5">
        <f t="shared" si="1398"/>
        <v>0</v>
      </c>
      <c r="X619" s="5">
        <f t="shared" si="1398"/>
        <v>0</v>
      </c>
      <c r="Y619" s="5">
        <f t="shared" si="1398"/>
        <v>0</v>
      </c>
      <c r="Z619" s="5">
        <f t="shared" si="1398"/>
        <v>0</v>
      </c>
      <c r="AA619" s="5">
        <f t="shared" si="1398"/>
        <v>0</v>
      </c>
      <c r="AB619" s="5">
        <f t="shared" si="1398"/>
        <v>0</v>
      </c>
      <c r="AC619" s="5">
        <f t="shared" si="1398"/>
        <v>0</v>
      </c>
      <c r="AD619" s="5">
        <f t="shared" si="1372"/>
        <v>17131.900000000001</v>
      </c>
      <c r="AE619" s="5">
        <f t="shared" si="1373"/>
        <v>13403.3</v>
      </c>
      <c r="AF619" s="5">
        <f t="shared" si="1374"/>
        <v>16805.8</v>
      </c>
      <c r="AG619" s="5">
        <f t="shared" si="1398"/>
        <v>0</v>
      </c>
      <c r="AH619" s="5">
        <f t="shared" si="1398"/>
        <v>0</v>
      </c>
      <c r="AI619" s="5">
        <f t="shared" si="1375"/>
        <v>17131.900000000001</v>
      </c>
      <c r="AJ619" s="5">
        <f t="shared" si="1376"/>
        <v>13403.3</v>
      </c>
      <c r="AK619" s="5">
        <f t="shared" si="1377"/>
        <v>16805.8</v>
      </c>
      <c r="AL619" s="5">
        <f t="shared" si="1398"/>
        <v>0</v>
      </c>
      <c r="AM619" s="5">
        <f t="shared" si="1398"/>
        <v>0</v>
      </c>
      <c r="AN619" s="5">
        <f t="shared" si="1398"/>
        <v>0</v>
      </c>
      <c r="AO619" s="5">
        <f t="shared" si="1398"/>
        <v>0</v>
      </c>
      <c r="AP619" s="5">
        <f t="shared" si="1398"/>
        <v>0</v>
      </c>
      <c r="AQ619" s="5">
        <f t="shared" si="1354"/>
        <v>17131.900000000001</v>
      </c>
      <c r="AR619" s="5">
        <f t="shared" si="1378"/>
        <v>13403.3</v>
      </c>
      <c r="AS619" s="5">
        <f t="shared" si="1379"/>
        <v>16805.8</v>
      </c>
      <c r="AT619" s="5">
        <f t="shared" si="1398"/>
        <v>0</v>
      </c>
      <c r="AU619" s="5">
        <f t="shared" si="1380"/>
        <v>17131.900000000001</v>
      </c>
      <c r="AV619" s="5">
        <f t="shared" si="1398"/>
        <v>0</v>
      </c>
      <c r="AW619" s="5">
        <f t="shared" si="1398"/>
        <v>0</v>
      </c>
      <c r="AX619" s="5">
        <f t="shared" si="1398"/>
        <v>0</v>
      </c>
      <c r="AY619" s="5">
        <f t="shared" si="1398"/>
        <v>0</v>
      </c>
      <c r="AZ619" s="5">
        <f t="shared" si="1398"/>
        <v>0</v>
      </c>
      <c r="BA619" s="5">
        <f t="shared" si="1398"/>
        <v>0</v>
      </c>
      <c r="BB619" s="5">
        <f t="shared" si="1398"/>
        <v>0</v>
      </c>
      <c r="BC619" s="5">
        <f t="shared" si="1398"/>
        <v>0</v>
      </c>
      <c r="BD619" s="5">
        <f t="shared" si="1398"/>
        <v>0</v>
      </c>
      <c r="BE619" s="5">
        <f t="shared" si="1398"/>
        <v>0</v>
      </c>
      <c r="BF619" s="5">
        <f t="shared" si="1398"/>
        <v>0</v>
      </c>
      <c r="BG619" s="5">
        <f t="shared" si="1355"/>
        <v>17131.900000000001</v>
      </c>
      <c r="BH619" s="5">
        <f t="shared" si="1356"/>
        <v>13403.3</v>
      </c>
      <c r="BI619" s="5">
        <f t="shared" si="1357"/>
        <v>16805.8</v>
      </c>
      <c r="BJ619" s="5">
        <f t="shared" si="1398"/>
        <v>0</v>
      </c>
    </row>
    <row r="620" spans="1:62" ht="31.5" x14ac:dyDescent="0.25">
      <c r="A620" s="4" t="s">
        <v>181</v>
      </c>
      <c r="B620" s="4" t="s">
        <v>78</v>
      </c>
      <c r="C620" s="4" t="s">
        <v>182</v>
      </c>
      <c r="D620" s="4" t="s">
        <v>116</v>
      </c>
      <c r="E620" s="4" t="s">
        <v>98</v>
      </c>
      <c r="F620" s="15" t="s">
        <v>640</v>
      </c>
      <c r="G620" s="5">
        <f>G621+G622</f>
        <v>17131.900000000001</v>
      </c>
      <c r="H620" s="5">
        <f t="shared" ref="H620:BJ620" si="1399">H621+H622</f>
        <v>13403.3</v>
      </c>
      <c r="I620" s="5">
        <f t="shared" si="1399"/>
        <v>16805.8</v>
      </c>
      <c r="J620" s="5">
        <f t="shared" ref="J620:L620" si="1400">J621+J622</f>
        <v>0</v>
      </c>
      <c r="K620" s="5">
        <f t="shared" si="1400"/>
        <v>0</v>
      </c>
      <c r="L620" s="5">
        <f t="shared" si="1400"/>
        <v>0</v>
      </c>
      <c r="M620" s="5">
        <f t="shared" si="1289"/>
        <v>17131.900000000001</v>
      </c>
      <c r="N620" s="5">
        <f t="shared" si="1290"/>
        <v>13403.3</v>
      </c>
      <c r="O620" s="5">
        <f t="shared" si="1291"/>
        <v>16805.8</v>
      </c>
      <c r="P620" s="5">
        <f t="shared" ref="P620:AC620" si="1401">P621+P622</f>
        <v>0</v>
      </c>
      <c r="Q620" s="5">
        <f t="shared" si="1401"/>
        <v>0</v>
      </c>
      <c r="R620" s="5">
        <f t="shared" si="1401"/>
        <v>0</v>
      </c>
      <c r="S620" s="5">
        <f t="shared" si="1401"/>
        <v>0</v>
      </c>
      <c r="T620" s="5">
        <f t="shared" si="1401"/>
        <v>0</v>
      </c>
      <c r="U620" s="5">
        <f t="shared" si="1401"/>
        <v>0</v>
      </c>
      <c r="V620" s="5">
        <f t="shared" ref="V620" si="1402">V621+V622</f>
        <v>0</v>
      </c>
      <c r="W620" s="5">
        <f t="shared" si="1401"/>
        <v>0</v>
      </c>
      <c r="X620" s="5">
        <f t="shared" si="1401"/>
        <v>0</v>
      </c>
      <c r="Y620" s="5">
        <f t="shared" si="1401"/>
        <v>0</v>
      </c>
      <c r="Z620" s="5">
        <f t="shared" si="1401"/>
        <v>0</v>
      </c>
      <c r="AA620" s="5">
        <f t="shared" si="1401"/>
        <v>0</v>
      </c>
      <c r="AB620" s="5">
        <f t="shared" si="1401"/>
        <v>0</v>
      </c>
      <c r="AC620" s="5">
        <f t="shared" si="1401"/>
        <v>0</v>
      </c>
      <c r="AD620" s="5">
        <f t="shared" si="1372"/>
        <v>17131.900000000001</v>
      </c>
      <c r="AE620" s="5">
        <f t="shared" si="1373"/>
        <v>13403.3</v>
      </c>
      <c r="AF620" s="5">
        <f t="shared" si="1374"/>
        <v>16805.8</v>
      </c>
      <c r="AG620" s="5">
        <f t="shared" ref="AG620:AH620" si="1403">AG621+AG622</f>
        <v>0</v>
      </c>
      <c r="AH620" s="5">
        <f t="shared" si="1403"/>
        <v>0</v>
      </c>
      <c r="AI620" s="5">
        <f t="shared" si="1375"/>
        <v>17131.900000000001</v>
      </c>
      <c r="AJ620" s="5">
        <f t="shared" si="1376"/>
        <v>13403.3</v>
      </c>
      <c r="AK620" s="5">
        <f t="shared" si="1377"/>
        <v>16805.8</v>
      </c>
      <c r="AL620" s="5">
        <f t="shared" ref="AL620" si="1404">AL621+AL622</f>
        <v>0</v>
      </c>
      <c r="AM620" s="5">
        <f t="shared" ref="AM620:AP620" si="1405">AM621+AM622</f>
        <v>0</v>
      </c>
      <c r="AN620" s="5">
        <f t="shared" si="1405"/>
        <v>0</v>
      </c>
      <c r="AO620" s="5">
        <f t="shared" si="1405"/>
        <v>0</v>
      </c>
      <c r="AP620" s="5">
        <f t="shared" si="1405"/>
        <v>0</v>
      </c>
      <c r="AQ620" s="5">
        <f t="shared" si="1354"/>
        <v>17131.900000000001</v>
      </c>
      <c r="AR620" s="5">
        <f t="shared" si="1378"/>
        <v>13403.3</v>
      </c>
      <c r="AS620" s="5">
        <f t="shared" si="1379"/>
        <v>16805.8</v>
      </c>
      <c r="AT620" s="5">
        <f t="shared" ref="AT620" si="1406">AT621+AT622</f>
        <v>0</v>
      </c>
      <c r="AU620" s="5">
        <f t="shared" si="1380"/>
        <v>17131.900000000001</v>
      </c>
      <c r="AV620" s="5">
        <f t="shared" ref="AV620" si="1407">AV621+AV622</f>
        <v>0</v>
      </c>
      <c r="AW620" s="5">
        <f t="shared" ref="AW620:BF620" si="1408">AW621+AW622</f>
        <v>0</v>
      </c>
      <c r="AX620" s="5">
        <f t="shared" si="1408"/>
        <v>0</v>
      </c>
      <c r="AY620" s="5">
        <f t="shared" si="1408"/>
        <v>0</v>
      </c>
      <c r="AZ620" s="5">
        <f t="shared" si="1408"/>
        <v>0</v>
      </c>
      <c r="BA620" s="5">
        <f t="shared" si="1408"/>
        <v>0</v>
      </c>
      <c r="BB620" s="5">
        <f t="shared" si="1408"/>
        <v>0</v>
      </c>
      <c r="BC620" s="5">
        <f t="shared" si="1408"/>
        <v>0</v>
      </c>
      <c r="BD620" s="5">
        <f t="shared" si="1408"/>
        <v>0</v>
      </c>
      <c r="BE620" s="5">
        <f t="shared" si="1408"/>
        <v>0</v>
      </c>
      <c r="BF620" s="5">
        <f t="shared" si="1408"/>
        <v>0</v>
      </c>
      <c r="BG620" s="5">
        <f t="shared" si="1355"/>
        <v>17131.900000000001</v>
      </c>
      <c r="BH620" s="5">
        <f t="shared" si="1356"/>
        <v>13403.3</v>
      </c>
      <c r="BI620" s="5">
        <f t="shared" si="1357"/>
        <v>16805.8</v>
      </c>
      <c r="BJ620" s="5">
        <f t="shared" si="1399"/>
        <v>0</v>
      </c>
    </row>
    <row r="621" spans="1:62" x14ac:dyDescent="0.25">
      <c r="A621" s="4" t="s">
        <v>181</v>
      </c>
      <c r="B621" s="4" t="s">
        <v>78</v>
      </c>
      <c r="C621" s="4" t="s">
        <v>182</v>
      </c>
      <c r="D621" s="4" t="s">
        <v>116</v>
      </c>
      <c r="E621" s="4" t="s">
        <v>134</v>
      </c>
      <c r="F621" s="15" t="s">
        <v>641</v>
      </c>
      <c r="G621" s="5">
        <v>2316.6999999999998</v>
      </c>
      <c r="H621" s="5">
        <v>4602.8999999999996</v>
      </c>
      <c r="I621" s="5">
        <v>13615.1</v>
      </c>
      <c r="J621" s="5"/>
      <c r="K621" s="5"/>
      <c r="L621" s="5"/>
      <c r="M621" s="5">
        <f t="shared" si="1289"/>
        <v>2316.6999999999998</v>
      </c>
      <c r="N621" s="5">
        <f t="shared" si="1290"/>
        <v>4602.8999999999996</v>
      </c>
      <c r="O621" s="5">
        <f t="shared" si="1291"/>
        <v>13615.1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1372"/>
        <v>2316.6999999999998</v>
      </c>
      <c r="AE621" s="5">
        <f t="shared" si="1373"/>
        <v>4602.8999999999996</v>
      </c>
      <c r="AF621" s="5">
        <f t="shared" si="1374"/>
        <v>13615.1</v>
      </c>
      <c r="AG621" s="5"/>
      <c r="AH621" s="5"/>
      <c r="AI621" s="5">
        <f t="shared" si="1375"/>
        <v>2316.6999999999998</v>
      </c>
      <c r="AJ621" s="5">
        <f t="shared" si="1376"/>
        <v>4602.8999999999996</v>
      </c>
      <c r="AK621" s="5">
        <f t="shared" si="1377"/>
        <v>13615.1</v>
      </c>
      <c r="AL621" s="5"/>
      <c r="AM621" s="5"/>
      <c r="AN621" s="5"/>
      <c r="AO621" s="5"/>
      <c r="AP621" s="5"/>
      <c r="AQ621" s="5">
        <f t="shared" si="1354"/>
        <v>2316.6999999999998</v>
      </c>
      <c r="AR621" s="5">
        <f t="shared" si="1378"/>
        <v>4602.8999999999996</v>
      </c>
      <c r="AS621" s="5">
        <f t="shared" si="1379"/>
        <v>13615.1</v>
      </c>
      <c r="AT621" s="5"/>
      <c r="AU621" s="5">
        <f t="shared" si="1380"/>
        <v>2316.6999999999998</v>
      </c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>
        <f t="shared" si="1355"/>
        <v>2316.6999999999998</v>
      </c>
      <c r="BH621" s="5">
        <f t="shared" si="1356"/>
        <v>4602.8999999999996</v>
      </c>
      <c r="BI621" s="5">
        <f t="shared" si="1357"/>
        <v>13615.1</v>
      </c>
      <c r="BJ621" s="5"/>
    </row>
    <row r="622" spans="1:62" x14ac:dyDescent="0.25">
      <c r="A622" s="4" t="s">
        <v>181</v>
      </c>
      <c r="B622" s="4" t="s">
        <v>78</v>
      </c>
      <c r="C622" s="4" t="s">
        <v>182</v>
      </c>
      <c r="D622" s="4" t="s">
        <v>116</v>
      </c>
      <c r="E622" s="4" t="s">
        <v>110</v>
      </c>
      <c r="F622" s="15" t="s">
        <v>642</v>
      </c>
      <c r="G622" s="5">
        <v>14815.2</v>
      </c>
      <c r="H622" s="5">
        <v>8800.4</v>
      </c>
      <c r="I622" s="5">
        <v>3190.7</v>
      </c>
      <c r="J622" s="5"/>
      <c r="K622" s="5"/>
      <c r="L622" s="5"/>
      <c r="M622" s="5">
        <f t="shared" si="1289"/>
        <v>14815.2</v>
      </c>
      <c r="N622" s="5">
        <f t="shared" si="1290"/>
        <v>8800.4</v>
      </c>
      <c r="O622" s="5">
        <f t="shared" si="1291"/>
        <v>3190.7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>
        <f t="shared" si="1372"/>
        <v>14815.2</v>
      </c>
      <c r="AE622" s="5">
        <f t="shared" si="1373"/>
        <v>8800.4</v>
      </c>
      <c r="AF622" s="5">
        <f t="shared" si="1374"/>
        <v>3190.7</v>
      </c>
      <c r="AG622" s="5"/>
      <c r="AH622" s="5"/>
      <c r="AI622" s="5">
        <f t="shared" si="1375"/>
        <v>14815.2</v>
      </c>
      <c r="AJ622" s="5">
        <f t="shared" si="1376"/>
        <v>8800.4</v>
      </c>
      <c r="AK622" s="5">
        <f t="shared" si="1377"/>
        <v>3190.7</v>
      </c>
      <c r="AL622" s="5"/>
      <c r="AM622" s="5"/>
      <c r="AN622" s="5"/>
      <c r="AO622" s="5"/>
      <c r="AP622" s="5"/>
      <c r="AQ622" s="5">
        <f t="shared" si="1354"/>
        <v>14815.2</v>
      </c>
      <c r="AR622" s="5">
        <f t="shared" si="1378"/>
        <v>8800.4</v>
      </c>
      <c r="AS622" s="5">
        <f t="shared" si="1379"/>
        <v>3190.7</v>
      </c>
      <c r="AT622" s="5"/>
      <c r="AU622" s="5">
        <f t="shared" si="1380"/>
        <v>14815.2</v>
      </c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>
        <f t="shared" si="1355"/>
        <v>14815.2</v>
      </c>
      <c r="BH622" s="5">
        <f t="shared" si="1356"/>
        <v>8800.4</v>
      </c>
      <c r="BI622" s="5">
        <f t="shared" si="1357"/>
        <v>3190.7</v>
      </c>
      <c r="BJ622" s="5"/>
    </row>
    <row r="623" spans="1:62" ht="31.5" x14ac:dyDescent="0.25">
      <c r="A623" s="4" t="s">
        <v>181</v>
      </c>
      <c r="B623" s="4" t="s">
        <v>78</v>
      </c>
      <c r="C623" s="4" t="s">
        <v>182</v>
      </c>
      <c r="D623" s="4" t="s">
        <v>188</v>
      </c>
      <c r="E623" s="4"/>
      <c r="F623" s="15" t="s">
        <v>1052</v>
      </c>
      <c r="G623" s="5">
        <f>G624+G648</f>
        <v>4942875.3</v>
      </c>
      <c r="H623" s="5">
        <f>H624+H648</f>
        <v>5379021.1999999993</v>
      </c>
      <c r="I623" s="5">
        <f>I624+I648</f>
        <v>5460419.7999999998</v>
      </c>
      <c r="J623" s="5">
        <f t="shared" ref="J623:L623" si="1409">J624+J648</f>
        <v>-19918.8</v>
      </c>
      <c r="K623" s="5">
        <f t="shared" si="1409"/>
        <v>-20004.5</v>
      </c>
      <c r="L623" s="5">
        <f t="shared" si="1409"/>
        <v>-20004.5</v>
      </c>
      <c r="M623" s="5">
        <f t="shared" si="1289"/>
        <v>4922956.5</v>
      </c>
      <c r="N623" s="5">
        <f t="shared" si="1290"/>
        <v>5359016.6999999993</v>
      </c>
      <c r="O623" s="5">
        <f t="shared" si="1291"/>
        <v>5440415.2999999998</v>
      </c>
      <c r="P623" s="5">
        <f t="shared" ref="P623:BJ623" si="1410">P624+P648</f>
        <v>0</v>
      </c>
      <c r="Q623" s="5">
        <f t="shared" si="1410"/>
        <v>0</v>
      </c>
      <c r="R623" s="5">
        <f t="shared" ref="R623:T623" si="1411">R624+R648</f>
        <v>0</v>
      </c>
      <c r="S623" s="5">
        <f t="shared" si="1411"/>
        <v>0</v>
      </c>
      <c r="T623" s="5">
        <f t="shared" si="1411"/>
        <v>0</v>
      </c>
      <c r="U623" s="5">
        <f t="shared" si="1410"/>
        <v>0</v>
      </c>
      <c r="V623" s="5">
        <f t="shared" si="1410"/>
        <v>0</v>
      </c>
      <c r="W623" s="5">
        <f t="shared" ref="W623:X623" si="1412">W624+W648</f>
        <v>0</v>
      </c>
      <c r="X623" s="5">
        <f t="shared" si="1412"/>
        <v>0</v>
      </c>
      <c r="Y623" s="5">
        <f t="shared" si="1410"/>
        <v>0</v>
      </c>
      <c r="Z623" s="5">
        <f t="shared" ref="Z623:AA623" si="1413">Z624+Z648</f>
        <v>0</v>
      </c>
      <c r="AA623" s="5">
        <f t="shared" si="1413"/>
        <v>0</v>
      </c>
      <c r="AB623" s="5">
        <f t="shared" si="1410"/>
        <v>0</v>
      </c>
      <c r="AC623" s="5">
        <f t="shared" ref="AC623" si="1414">AC624+AC648</f>
        <v>0</v>
      </c>
      <c r="AD623" s="5">
        <f t="shared" si="1372"/>
        <v>4922956.5</v>
      </c>
      <c r="AE623" s="5">
        <f t="shared" si="1373"/>
        <v>5359016.6999999993</v>
      </c>
      <c r="AF623" s="5">
        <f t="shared" si="1374"/>
        <v>5440415.2999999998</v>
      </c>
      <c r="AG623" s="5">
        <f t="shared" ref="AG623:AH623" si="1415">AG624+AG648</f>
        <v>0</v>
      </c>
      <c r="AH623" s="5">
        <f t="shared" si="1415"/>
        <v>0</v>
      </c>
      <c r="AI623" s="5">
        <f t="shared" si="1375"/>
        <v>4922956.5</v>
      </c>
      <c r="AJ623" s="5">
        <f t="shared" si="1376"/>
        <v>5359016.6999999993</v>
      </c>
      <c r="AK623" s="5">
        <f t="shared" si="1377"/>
        <v>5440415.2999999998</v>
      </c>
      <c r="AL623" s="5">
        <f t="shared" ref="AL623" si="1416">AL624+AL648</f>
        <v>0</v>
      </c>
      <c r="AM623" s="5">
        <f t="shared" ref="AM623:AP623" si="1417">AM624+AM648</f>
        <v>0</v>
      </c>
      <c r="AN623" s="5">
        <f t="shared" si="1417"/>
        <v>0</v>
      </c>
      <c r="AO623" s="5">
        <f t="shared" si="1417"/>
        <v>0</v>
      </c>
      <c r="AP623" s="5">
        <f t="shared" si="1417"/>
        <v>0</v>
      </c>
      <c r="AQ623" s="5">
        <f t="shared" si="1354"/>
        <v>4922956.5</v>
      </c>
      <c r="AR623" s="5">
        <f t="shared" si="1378"/>
        <v>5359016.6999999993</v>
      </c>
      <c r="AS623" s="5">
        <f t="shared" si="1379"/>
        <v>5440415.2999999998</v>
      </c>
      <c r="AT623" s="5">
        <f t="shared" ref="AT623" si="1418">AT624+AT648</f>
        <v>0</v>
      </c>
      <c r="AU623" s="5">
        <f t="shared" si="1380"/>
        <v>4922956.5</v>
      </c>
      <c r="AV623" s="5">
        <f t="shared" ref="AV623" si="1419">AV624+AV648</f>
        <v>0</v>
      </c>
      <c r="AW623" s="5">
        <f t="shared" ref="AW623:BF623" si="1420">AW624+AW648</f>
        <v>0</v>
      </c>
      <c r="AX623" s="5">
        <f t="shared" si="1420"/>
        <v>0</v>
      </c>
      <c r="AY623" s="5">
        <f t="shared" si="1420"/>
        <v>0</v>
      </c>
      <c r="AZ623" s="5">
        <f t="shared" si="1420"/>
        <v>0</v>
      </c>
      <c r="BA623" s="5">
        <f t="shared" si="1420"/>
        <v>0</v>
      </c>
      <c r="BB623" s="5">
        <f t="shared" si="1420"/>
        <v>0</v>
      </c>
      <c r="BC623" s="5">
        <f t="shared" si="1420"/>
        <v>0</v>
      </c>
      <c r="BD623" s="5">
        <f t="shared" si="1420"/>
        <v>0</v>
      </c>
      <c r="BE623" s="5">
        <f t="shared" si="1420"/>
        <v>0</v>
      </c>
      <c r="BF623" s="5">
        <f t="shared" si="1420"/>
        <v>0</v>
      </c>
      <c r="BG623" s="5">
        <f t="shared" si="1355"/>
        <v>4922956.5</v>
      </c>
      <c r="BH623" s="5">
        <f t="shared" si="1356"/>
        <v>5359016.6999999993</v>
      </c>
      <c r="BI623" s="5">
        <f t="shared" si="1357"/>
        <v>5440415.2999999998</v>
      </c>
      <c r="BJ623" s="5">
        <f t="shared" si="1410"/>
        <v>0</v>
      </c>
    </row>
    <row r="624" spans="1:62" ht="31.5" x14ac:dyDescent="0.25">
      <c r="A624" s="4" t="s">
        <v>181</v>
      </c>
      <c r="B624" s="4" t="s">
        <v>78</v>
      </c>
      <c r="C624" s="4" t="s">
        <v>182</v>
      </c>
      <c r="D624" s="4" t="s">
        <v>960</v>
      </c>
      <c r="E624" s="4"/>
      <c r="F624" s="15" t="s">
        <v>1058</v>
      </c>
      <c r="G624" s="5">
        <f>G625+G639</f>
        <v>4937861</v>
      </c>
      <c r="H624" s="5">
        <f t="shared" ref="H624:BJ624" si="1421">H625+H639</f>
        <v>5374006.8999999994</v>
      </c>
      <c r="I624" s="5">
        <f t="shared" si="1421"/>
        <v>5455405.5</v>
      </c>
      <c r="J624" s="5">
        <f t="shared" ref="J624:L624" si="1422">J625+J639</f>
        <v>-19918.8</v>
      </c>
      <c r="K624" s="5">
        <f t="shared" si="1422"/>
        <v>-20004.5</v>
      </c>
      <c r="L624" s="5">
        <f t="shared" si="1422"/>
        <v>-20004.5</v>
      </c>
      <c r="M624" s="5">
        <f t="shared" si="1289"/>
        <v>4917942.2</v>
      </c>
      <c r="N624" s="5">
        <f t="shared" si="1290"/>
        <v>5354002.3999999994</v>
      </c>
      <c r="O624" s="5">
        <f t="shared" si="1291"/>
        <v>5435401</v>
      </c>
      <c r="P624" s="5">
        <f t="shared" ref="P624:AC624" si="1423">P625+P639</f>
        <v>0</v>
      </c>
      <c r="Q624" s="5">
        <f t="shared" si="1423"/>
        <v>0</v>
      </c>
      <c r="R624" s="5">
        <f t="shared" si="1423"/>
        <v>0</v>
      </c>
      <c r="S624" s="5">
        <f t="shared" si="1423"/>
        <v>0</v>
      </c>
      <c r="T624" s="5">
        <f t="shared" si="1423"/>
        <v>0</v>
      </c>
      <c r="U624" s="5">
        <f t="shared" si="1423"/>
        <v>0</v>
      </c>
      <c r="V624" s="5">
        <f t="shared" ref="V624" si="1424">V625+V639</f>
        <v>0</v>
      </c>
      <c r="W624" s="5">
        <f t="shared" si="1423"/>
        <v>0</v>
      </c>
      <c r="X624" s="5">
        <f t="shared" si="1423"/>
        <v>0</v>
      </c>
      <c r="Y624" s="5">
        <f t="shared" si="1423"/>
        <v>0</v>
      </c>
      <c r="Z624" s="5">
        <f t="shared" si="1423"/>
        <v>0</v>
      </c>
      <c r="AA624" s="5">
        <f t="shared" si="1423"/>
        <v>0</v>
      </c>
      <c r="AB624" s="5">
        <f t="shared" si="1423"/>
        <v>0</v>
      </c>
      <c r="AC624" s="5">
        <f t="shared" si="1423"/>
        <v>0</v>
      </c>
      <c r="AD624" s="5">
        <f t="shared" si="1372"/>
        <v>4917942.2</v>
      </c>
      <c r="AE624" s="5">
        <f t="shared" si="1373"/>
        <v>5354002.3999999994</v>
      </c>
      <c r="AF624" s="5">
        <f t="shared" si="1374"/>
        <v>5435401</v>
      </c>
      <c r="AG624" s="5">
        <f t="shared" ref="AG624:AH624" si="1425">AG625+AG639</f>
        <v>0</v>
      </c>
      <c r="AH624" s="5">
        <f t="shared" si="1425"/>
        <v>0</v>
      </c>
      <c r="AI624" s="5">
        <f t="shared" si="1375"/>
        <v>4917942.2</v>
      </c>
      <c r="AJ624" s="5">
        <f t="shared" si="1376"/>
        <v>5354002.3999999994</v>
      </c>
      <c r="AK624" s="5">
        <f t="shared" si="1377"/>
        <v>5435401</v>
      </c>
      <c r="AL624" s="5">
        <f t="shared" ref="AL624" si="1426">AL625+AL639</f>
        <v>0</v>
      </c>
      <c r="AM624" s="5">
        <f t="shared" ref="AM624:AP624" si="1427">AM625+AM639</f>
        <v>0</v>
      </c>
      <c r="AN624" s="5">
        <f t="shared" si="1427"/>
        <v>0</v>
      </c>
      <c r="AO624" s="5">
        <f t="shared" si="1427"/>
        <v>0</v>
      </c>
      <c r="AP624" s="5">
        <f t="shared" si="1427"/>
        <v>0</v>
      </c>
      <c r="AQ624" s="5">
        <f t="shared" si="1354"/>
        <v>4917942.2</v>
      </c>
      <c r="AR624" s="5">
        <f t="shared" si="1378"/>
        <v>5354002.3999999994</v>
      </c>
      <c r="AS624" s="5">
        <f t="shared" si="1379"/>
        <v>5435401</v>
      </c>
      <c r="AT624" s="5">
        <f t="shared" ref="AT624" si="1428">AT625+AT639</f>
        <v>0</v>
      </c>
      <c r="AU624" s="5">
        <f t="shared" si="1380"/>
        <v>4917942.2</v>
      </c>
      <c r="AV624" s="5">
        <f t="shared" ref="AV624" si="1429">AV625+AV639</f>
        <v>0</v>
      </c>
      <c r="AW624" s="5">
        <f t="shared" ref="AW624:BF624" si="1430">AW625+AW639</f>
        <v>0</v>
      </c>
      <c r="AX624" s="5">
        <f t="shared" si="1430"/>
        <v>0</v>
      </c>
      <c r="AY624" s="5">
        <f t="shared" si="1430"/>
        <v>0</v>
      </c>
      <c r="AZ624" s="5">
        <f t="shared" si="1430"/>
        <v>0</v>
      </c>
      <c r="BA624" s="5">
        <f t="shared" si="1430"/>
        <v>0</v>
      </c>
      <c r="BB624" s="5">
        <f t="shared" si="1430"/>
        <v>0</v>
      </c>
      <c r="BC624" s="5">
        <f t="shared" si="1430"/>
        <v>0</v>
      </c>
      <c r="BD624" s="5">
        <f t="shared" si="1430"/>
        <v>0</v>
      </c>
      <c r="BE624" s="5">
        <f t="shared" si="1430"/>
        <v>0</v>
      </c>
      <c r="BF624" s="5">
        <f t="shared" si="1430"/>
        <v>0</v>
      </c>
      <c r="BG624" s="5">
        <f t="shared" si="1355"/>
        <v>4917942.2</v>
      </c>
      <c r="BH624" s="5">
        <f t="shared" si="1356"/>
        <v>5354002.3999999994</v>
      </c>
      <c r="BI624" s="5">
        <f t="shared" si="1357"/>
        <v>5435401</v>
      </c>
      <c r="BJ624" s="5">
        <f t="shared" si="1421"/>
        <v>0</v>
      </c>
    </row>
    <row r="625" spans="1:63" ht="63" x14ac:dyDescent="0.25">
      <c r="A625" s="4" t="s">
        <v>181</v>
      </c>
      <c r="B625" s="4" t="s">
        <v>78</v>
      </c>
      <c r="C625" s="4" t="s">
        <v>182</v>
      </c>
      <c r="D625" s="4" t="s">
        <v>961</v>
      </c>
      <c r="E625" s="4"/>
      <c r="F625" s="15" t="s">
        <v>1059</v>
      </c>
      <c r="G625" s="5">
        <f>G626+G630+G633+G636</f>
        <v>940922.10000000009</v>
      </c>
      <c r="H625" s="5">
        <f t="shared" ref="H625:BJ625" si="1431">H626+H630+H633+H636</f>
        <v>945494.50000000012</v>
      </c>
      <c r="I625" s="5">
        <f t="shared" si="1431"/>
        <v>946166.20000000007</v>
      </c>
      <c r="J625" s="5">
        <f t="shared" ref="J625:L625" si="1432">J626+J630+J633+J636</f>
        <v>-19918.8</v>
      </c>
      <c r="K625" s="5">
        <f t="shared" si="1432"/>
        <v>-20004.5</v>
      </c>
      <c r="L625" s="5">
        <f t="shared" si="1432"/>
        <v>-20004.5</v>
      </c>
      <c r="M625" s="5">
        <f t="shared" si="1289"/>
        <v>921003.3</v>
      </c>
      <c r="N625" s="5">
        <f t="shared" si="1290"/>
        <v>925490.00000000012</v>
      </c>
      <c r="O625" s="5">
        <f t="shared" si="1291"/>
        <v>926161.70000000007</v>
      </c>
      <c r="P625" s="5">
        <f t="shared" ref="P625:AC625" si="1433">P626+P630+P633+P636</f>
        <v>0</v>
      </c>
      <c r="Q625" s="5">
        <f t="shared" si="1433"/>
        <v>0</v>
      </c>
      <c r="R625" s="5">
        <f t="shared" si="1433"/>
        <v>0</v>
      </c>
      <c r="S625" s="5">
        <f t="shared" si="1433"/>
        <v>0</v>
      </c>
      <c r="T625" s="5">
        <f t="shared" si="1433"/>
        <v>0</v>
      </c>
      <c r="U625" s="5">
        <f t="shared" si="1433"/>
        <v>0</v>
      </c>
      <c r="V625" s="5">
        <f t="shared" ref="V625" si="1434">V626+V630+V633+V636</f>
        <v>0</v>
      </c>
      <c r="W625" s="5">
        <f t="shared" si="1433"/>
        <v>0</v>
      </c>
      <c r="X625" s="5">
        <f t="shared" si="1433"/>
        <v>0</v>
      </c>
      <c r="Y625" s="5">
        <f t="shared" si="1433"/>
        <v>0</v>
      </c>
      <c r="Z625" s="5">
        <f t="shared" si="1433"/>
        <v>0</v>
      </c>
      <c r="AA625" s="5">
        <f t="shared" si="1433"/>
        <v>0</v>
      </c>
      <c r="AB625" s="5">
        <f t="shared" si="1433"/>
        <v>0</v>
      </c>
      <c r="AC625" s="5">
        <f t="shared" si="1433"/>
        <v>0</v>
      </c>
      <c r="AD625" s="5">
        <f t="shared" si="1372"/>
        <v>921003.3</v>
      </c>
      <c r="AE625" s="5">
        <f t="shared" si="1373"/>
        <v>925490.00000000012</v>
      </c>
      <c r="AF625" s="5">
        <f t="shared" si="1374"/>
        <v>926161.70000000007</v>
      </c>
      <c r="AG625" s="5">
        <f t="shared" ref="AG625:AH625" si="1435">AG626+AG630+AG633+AG636</f>
        <v>0</v>
      </c>
      <c r="AH625" s="5">
        <f t="shared" si="1435"/>
        <v>0</v>
      </c>
      <c r="AI625" s="5">
        <f t="shared" si="1375"/>
        <v>921003.3</v>
      </c>
      <c r="AJ625" s="5">
        <f t="shared" si="1376"/>
        <v>925490.00000000012</v>
      </c>
      <c r="AK625" s="5">
        <f t="shared" si="1377"/>
        <v>926161.70000000007</v>
      </c>
      <c r="AL625" s="5">
        <f t="shared" ref="AL625" si="1436">AL626+AL630+AL633+AL636</f>
        <v>0</v>
      </c>
      <c r="AM625" s="5">
        <f t="shared" ref="AM625:AP625" si="1437">AM626+AM630+AM633+AM636</f>
        <v>0</v>
      </c>
      <c r="AN625" s="5">
        <f t="shared" si="1437"/>
        <v>0</v>
      </c>
      <c r="AO625" s="5">
        <f t="shared" si="1437"/>
        <v>0</v>
      </c>
      <c r="AP625" s="5">
        <f t="shared" si="1437"/>
        <v>0</v>
      </c>
      <c r="AQ625" s="5">
        <f t="shared" si="1354"/>
        <v>921003.3</v>
      </c>
      <c r="AR625" s="5">
        <f t="shared" si="1378"/>
        <v>925490.00000000012</v>
      </c>
      <c r="AS625" s="5">
        <f t="shared" si="1379"/>
        <v>926161.70000000007</v>
      </c>
      <c r="AT625" s="5">
        <f t="shared" ref="AT625" si="1438">AT626+AT630+AT633+AT636</f>
        <v>0</v>
      </c>
      <c r="AU625" s="5">
        <f t="shared" si="1380"/>
        <v>921003.3</v>
      </c>
      <c r="AV625" s="5">
        <f t="shared" ref="AV625" si="1439">AV626+AV630+AV633+AV636</f>
        <v>0</v>
      </c>
      <c r="AW625" s="5">
        <f t="shared" ref="AW625:BF625" si="1440">AW626+AW630+AW633+AW636</f>
        <v>0</v>
      </c>
      <c r="AX625" s="5">
        <f t="shared" si="1440"/>
        <v>0</v>
      </c>
      <c r="AY625" s="5">
        <f t="shared" si="1440"/>
        <v>0</v>
      </c>
      <c r="AZ625" s="5">
        <f t="shared" si="1440"/>
        <v>0</v>
      </c>
      <c r="BA625" s="5">
        <f t="shared" si="1440"/>
        <v>0</v>
      </c>
      <c r="BB625" s="5">
        <f t="shared" si="1440"/>
        <v>0</v>
      </c>
      <c r="BC625" s="5">
        <f t="shared" si="1440"/>
        <v>0</v>
      </c>
      <c r="BD625" s="5">
        <f t="shared" si="1440"/>
        <v>0</v>
      </c>
      <c r="BE625" s="5">
        <f t="shared" si="1440"/>
        <v>0</v>
      </c>
      <c r="BF625" s="5">
        <f t="shared" si="1440"/>
        <v>0</v>
      </c>
      <c r="BG625" s="5">
        <f t="shared" si="1355"/>
        <v>921003.3</v>
      </c>
      <c r="BH625" s="5">
        <f t="shared" si="1356"/>
        <v>925490.00000000012</v>
      </c>
      <c r="BI625" s="5">
        <f t="shared" si="1357"/>
        <v>926161.70000000007</v>
      </c>
      <c r="BJ625" s="5">
        <f t="shared" si="1431"/>
        <v>0</v>
      </c>
    </row>
    <row r="626" spans="1:63" ht="47.25" x14ac:dyDescent="0.25">
      <c r="A626" s="4" t="s">
        <v>181</v>
      </c>
      <c r="B626" s="4" t="s">
        <v>78</v>
      </c>
      <c r="C626" s="4" t="s">
        <v>182</v>
      </c>
      <c r="D626" s="4" t="s">
        <v>944</v>
      </c>
      <c r="E626" s="4"/>
      <c r="F626" s="15" t="s">
        <v>677</v>
      </c>
      <c r="G626" s="5">
        <f>G627</f>
        <v>921305.5</v>
      </c>
      <c r="H626" s="5">
        <f t="shared" ref="H626:BJ626" si="1441">H627</f>
        <v>926672.4</v>
      </c>
      <c r="I626" s="5">
        <f t="shared" si="1441"/>
        <v>927344.1</v>
      </c>
      <c r="J626" s="5">
        <f t="shared" si="1441"/>
        <v>-2483.1999999999998</v>
      </c>
      <c r="K626" s="5">
        <f t="shared" si="1441"/>
        <v>-2597.8000000000002</v>
      </c>
      <c r="L626" s="5">
        <f t="shared" si="1441"/>
        <v>-2597.8000000000002</v>
      </c>
      <c r="M626" s="5">
        <f t="shared" si="1289"/>
        <v>918822.3</v>
      </c>
      <c r="N626" s="5">
        <f t="shared" si="1290"/>
        <v>924074.6</v>
      </c>
      <c r="O626" s="5">
        <f t="shared" si="1291"/>
        <v>924746.29999999993</v>
      </c>
      <c r="P626" s="5">
        <f t="shared" si="1441"/>
        <v>0</v>
      </c>
      <c r="Q626" s="5">
        <f t="shared" si="1441"/>
        <v>0</v>
      </c>
      <c r="R626" s="5">
        <f t="shared" si="1441"/>
        <v>0</v>
      </c>
      <c r="S626" s="5">
        <f t="shared" si="1441"/>
        <v>0</v>
      </c>
      <c r="T626" s="5">
        <f t="shared" si="1441"/>
        <v>0</v>
      </c>
      <c r="U626" s="5">
        <f t="shared" si="1441"/>
        <v>0</v>
      </c>
      <c r="V626" s="5">
        <f t="shared" si="1441"/>
        <v>0</v>
      </c>
      <c r="W626" s="5">
        <f t="shared" si="1441"/>
        <v>0</v>
      </c>
      <c r="X626" s="5">
        <f t="shared" si="1441"/>
        <v>0</v>
      </c>
      <c r="Y626" s="5">
        <f t="shared" si="1441"/>
        <v>0</v>
      </c>
      <c r="Z626" s="5">
        <f t="shared" si="1441"/>
        <v>0</v>
      </c>
      <c r="AA626" s="5">
        <f t="shared" si="1441"/>
        <v>0</v>
      </c>
      <c r="AB626" s="5">
        <f t="shared" si="1441"/>
        <v>0</v>
      </c>
      <c r="AC626" s="5">
        <f t="shared" si="1441"/>
        <v>0</v>
      </c>
      <c r="AD626" s="5">
        <f t="shared" si="1372"/>
        <v>918822.3</v>
      </c>
      <c r="AE626" s="5">
        <f t="shared" si="1373"/>
        <v>924074.6</v>
      </c>
      <c r="AF626" s="5">
        <f t="shared" si="1374"/>
        <v>924746.29999999993</v>
      </c>
      <c r="AG626" s="5">
        <f t="shared" si="1441"/>
        <v>0</v>
      </c>
      <c r="AH626" s="5">
        <f t="shared" si="1441"/>
        <v>0</v>
      </c>
      <c r="AI626" s="5">
        <f t="shared" si="1375"/>
        <v>918822.3</v>
      </c>
      <c r="AJ626" s="5">
        <f t="shared" si="1376"/>
        <v>924074.6</v>
      </c>
      <c r="AK626" s="5">
        <f t="shared" si="1377"/>
        <v>924746.29999999993</v>
      </c>
      <c r="AL626" s="5">
        <f t="shared" si="1441"/>
        <v>0</v>
      </c>
      <c r="AM626" s="5">
        <f t="shared" si="1441"/>
        <v>0</v>
      </c>
      <c r="AN626" s="5">
        <f t="shared" si="1441"/>
        <v>0</v>
      </c>
      <c r="AO626" s="5">
        <f t="shared" si="1441"/>
        <v>0</v>
      </c>
      <c r="AP626" s="5">
        <f t="shared" si="1441"/>
        <v>0</v>
      </c>
      <c r="AQ626" s="5">
        <f t="shared" si="1354"/>
        <v>918822.3</v>
      </c>
      <c r="AR626" s="5">
        <f t="shared" si="1378"/>
        <v>924074.6</v>
      </c>
      <c r="AS626" s="5">
        <f t="shared" si="1379"/>
        <v>924746.29999999993</v>
      </c>
      <c r="AT626" s="5">
        <f t="shared" si="1441"/>
        <v>0</v>
      </c>
      <c r="AU626" s="5">
        <f t="shared" si="1380"/>
        <v>918822.3</v>
      </c>
      <c r="AV626" s="5">
        <f t="shared" si="1441"/>
        <v>0</v>
      </c>
      <c r="AW626" s="5">
        <f t="shared" si="1441"/>
        <v>0</v>
      </c>
      <c r="AX626" s="5">
        <f t="shared" si="1441"/>
        <v>0</v>
      </c>
      <c r="AY626" s="5">
        <f t="shared" si="1441"/>
        <v>0</v>
      </c>
      <c r="AZ626" s="5">
        <f t="shared" si="1441"/>
        <v>0</v>
      </c>
      <c r="BA626" s="5">
        <f t="shared" si="1441"/>
        <v>0</v>
      </c>
      <c r="BB626" s="5">
        <f t="shared" si="1441"/>
        <v>0</v>
      </c>
      <c r="BC626" s="5">
        <f t="shared" si="1441"/>
        <v>0</v>
      </c>
      <c r="BD626" s="5">
        <f t="shared" si="1441"/>
        <v>0</v>
      </c>
      <c r="BE626" s="5">
        <f t="shared" si="1441"/>
        <v>0</v>
      </c>
      <c r="BF626" s="5">
        <f t="shared" si="1441"/>
        <v>0</v>
      </c>
      <c r="BG626" s="5">
        <f t="shared" si="1355"/>
        <v>918822.3</v>
      </c>
      <c r="BH626" s="5">
        <f t="shared" si="1356"/>
        <v>924074.6</v>
      </c>
      <c r="BI626" s="5">
        <f t="shared" si="1357"/>
        <v>924746.29999999993</v>
      </c>
      <c r="BJ626" s="5">
        <f t="shared" si="1441"/>
        <v>0</v>
      </c>
    </row>
    <row r="627" spans="1:63" ht="31.5" x14ac:dyDescent="0.25">
      <c r="A627" s="4" t="s">
        <v>181</v>
      </c>
      <c r="B627" s="4" t="s">
        <v>78</v>
      </c>
      <c r="C627" s="4" t="s">
        <v>182</v>
      </c>
      <c r="D627" s="4" t="s">
        <v>944</v>
      </c>
      <c r="E627" s="4" t="s">
        <v>98</v>
      </c>
      <c r="F627" s="15" t="s">
        <v>640</v>
      </c>
      <c r="G627" s="5">
        <f>G628+G629</f>
        <v>921305.5</v>
      </c>
      <c r="H627" s="5">
        <f t="shared" ref="H627:BJ627" si="1442">H628+H629</f>
        <v>926672.4</v>
      </c>
      <c r="I627" s="5">
        <f t="shared" si="1442"/>
        <v>927344.1</v>
      </c>
      <c r="J627" s="5">
        <f t="shared" ref="J627:L627" si="1443">J628+J629</f>
        <v>-2483.1999999999998</v>
      </c>
      <c r="K627" s="5">
        <f t="shared" si="1443"/>
        <v>-2597.8000000000002</v>
      </c>
      <c r="L627" s="5">
        <f t="shared" si="1443"/>
        <v>-2597.8000000000002</v>
      </c>
      <c r="M627" s="5">
        <f t="shared" si="1289"/>
        <v>918822.3</v>
      </c>
      <c r="N627" s="5">
        <f t="shared" si="1290"/>
        <v>924074.6</v>
      </c>
      <c r="O627" s="5">
        <f t="shared" si="1291"/>
        <v>924746.29999999993</v>
      </c>
      <c r="P627" s="5">
        <f t="shared" ref="P627:AC627" si="1444">P628+P629</f>
        <v>0</v>
      </c>
      <c r="Q627" s="5">
        <f t="shared" si="1444"/>
        <v>0</v>
      </c>
      <c r="R627" s="5">
        <f t="shared" si="1444"/>
        <v>0</v>
      </c>
      <c r="S627" s="5">
        <f t="shared" si="1444"/>
        <v>0</v>
      </c>
      <c r="T627" s="5">
        <f t="shared" si="1444"/>
        <v>0</v>
      </c>
      <c r="U627" s="5">
        <f t="shared" si="1444"/>
        <v>0</v>
      </c>
      <c r="V627" s="5">
        <f t="shared" ref="V627" si="1445">V628+V629</f>
        <v>0</v>
      </c>
      <c r="W627" s="5">
        <f t="shared" si="1444"/>
        <v>0</v>
      </c>
      <c r="X627" s="5">
        <f t="shared" si="1444"/>
        <v>0</v>
      </c>
      <c r="Y627" s="5">
        <f t="shared" si="1444"/>
        <v>0</v>
      </c>
      <c r="Z627" s="5">
        <f t="shared" si="1444"/>
        <v>0</v>
      </c>
      <c r="AA627" s="5">
        <f t="shared" si="1444"/>
        <v>0</v>
      </c>
      <c r="AB627" s="5">
        <f t="shared" si="1444"/>
        <v>0</v>
      </c>
      <c r="AC627" s="5">
        <f t="shared" si="1444"/>
        <v>0</v>
      </c>
      <c r="AD627" s="5">
        <f t="shared" si="1372"/>
        <v>918822.3</v>
      </c>
      <c r="AE627" s="5">
        <f t="shared" si="1373"/>
        <v>924074.6</v>
      </c>
      <c r="AF627" s="5">
        <f t="shared" si="1374"/>
        <v>924746.29999999993</v>
      </c>
      <c r="AG627" s="5">
        <f t="shared" ref="AG627:AH627" si="1446">AG628+AG629</f>
        <v>0</v>
      </c>
      <c r="AH627" s="5">
        <f t="shared" si="1446"/>
        <v>0</v>
      </c>
      <c r="AI627" s="5">
        <f t="shared" si="1375"/>
        <v>918822.3</v>
      </c>
      <c r="AJ627" s="5">
        <f t="shared" si="1376"/>
        <v>924074.6</v>
      </c>
      <c r="AK627" s="5">
        <f t="shared" si="1377"/>
        <v>924746.29999999993</v>
      </c>
      <c r="AL627" s="5">
        <f t="shared" ref="AL627" si="1447">AL628+AL629</f>
        <v>0</v>
      </c>
      <c r="AM627" s="5">
        <f t="shared" ref="AM627:AP627" si="1448">AM628+AM629</f>
        <v>0</v>
      </c>
      <c r="AN627" s="5">
        <f t="shared" si="1448"/>
        <v>0</v>
      </c>
      <c r="AO627" s="5">
        <f t="shared" si="1448"/>
        <v>0</v>
      </c>
      <c r="AP627" s="5">
        <f t="shared" si="1448"/>
        <v>0</v>
      </c>
      <c r="AQ627" s="5">
        <f t="shared" si="1354"/>
        <v>918822.3</v>
      </c>
      <c r="AR627" s="5">
        <f t="shared" si="1378"/>
        <v>924074.6</v>
      </c>
      <c r="AS627" s="5">
        <f t="shared" si="1379"/>
        <v>924746.29999999993</v>
      </c>
      <c r="AT627" s="5">
        <f t="shared" ref="AT627" si="1449">AT628+AT629</f>
        <v>0</v>
      </c>
      <c r="AU627" s="5">
        <f t="shared" si="1380"/>
        <v>918822.3</v>
      </c>
      <c r="AV627" s="5">
        <f t="shared" ref="AV627" si="1450">AV628+AV629</f>
        <v>0</v>
      </c>
      <c r="AW627" s="5">
        <f t="shared" ref="AW627:BF627" si="1451">AW628+AW629</f>
        <v>0</v>
      </c>
      <c r="AX627" s="5">
        <f t="shared" si="1451"/>
        <v>0</v>
      </c>
      <c r="AY627" s="5">
        <f t="shared" si="1451"/>
        <v>0</v>
      </c>
      <c r="AZ627" s="5">
        <f t="shared" si="1451"/>
        <v>0</v>
      </c>
      <c r="BA627" s="5">
        <f t="shared" si="1451"/>
        <v>0</v>
      </c>
      <c r="BB627" s="5">
        <f t="shared" si="1451"/>
        <v>0</v>
      </c>
      <c r="BC627" s="5">
        <f t="shared" si="1451"/>
        <v>0</v>
      </c>
      <c r="BD627" s="5">
        <f t="shared" si="1451"/>
        <v>0</v>
      </c>
      <c r="BE627" s="5">
        <f t="shared" si="1451"/>
        <v>0</v>
      </c>
      <c r="BF627" s="5">
        <f t="shared" si="1451"/>
        <v>0</v>
      </c>
      <c r="BG627" s="5">
        <f t="shared" si="1355"/>
        <v>918822.3</v>
      </c>
      <c r="BH627" s="5">
        <f t="shared" si="1356"/>
        <v>924074.6</v>
      </c>
      <c r="BI627" s="5">
        <f t="shared" si="1357"/>
        <v>924746.29999999993</v>
      </c>
      <c r="BJ627" s="5">
        <f t="shared" si="1442"/>
        <v>0</v>
      </c>
    </row>
    <row r="628" spans="1:63" x14ac:dyDescent="0.25">
      <c r="A628" s="4" t="s">
        <v>181</v>
      </c>
      <c r="B628" s="4" t="s">
        <v>78</v>
      </c>
      <c r="C628" s="4" t="s">
        <v>182</v>
      </c>
      <c r="D628" s="4" t="s">
        <v>944</v>
      </c>
      <c r="E628" s="4" t="s">
        <v>134</v>
      </c>
      <c r="F628" s="15" t="s">
        <v>641</v>
      </c>
      <c r="G628" s="5">
        <v>43914</v>
      </c>
      <c r="H628" s="5">
        <v>43914</v>
      </c>
      <c r="I628" s="5">
        <v>43914</v>
      </c>
      <c r="J628" s="5">
        <v>-130.1</v>
      </c>
      <c r="K628" s="5">
        <v>-173.5</v>
      </c>
      <c r="L628" s="5">
        <v>-173.5</v>
      </c>
      <c r="M628" s="5">
        <f t="shared" si="1289"/>
        <v>43783.9</v>
      </c>
      <c r="N628" s="5">
        <f t="shared" si="1290"/>
        <v>43740.5</v>
      </c>
      <c r="O628" s="5">
        <f t="shared" si="1291"/>
        <v>43740.5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>
        <f t="shared" si="1372"/>
        <v>43783.9</v>
      </c>
      <c r="AE628" s="5">
        <f t="shared" si="1373"/>
        <v>43740.5</v>
      </c>
      <c r="AF628" s="5">
        <f t="shared" si="1374"/>
        <v>43740.5</v>
      </c>
      <c r="AG628" s="5"/>
      <c r="AH628" s="5"/>
      <c r="AI628" s="5">
        <f t="shared" si="1375"/>
        <v>43783.9</v>
      </c>
      <c r="AJ628" s="5">
        <f t="shared" si="1376"/>
        <v>43740.5</v>
      </c>
      <c r="AK628" s="5">
        <f t="shared" si="1377"/>
        <v>43740.5</v>
      </c>
      <c r="AL628" s="5"/>
      <c r="AM628" s="5"/>
      <c r="AN628" s="5"/>
      <c r="AO628" s="5"/>
      <c r="AP628" s="5"/>
      <c r="AQ628" s="5">
        <f t="shared" si="1354"/>
        <v>43783.9</v>
      </c>
      <c r="AR628" s="5">
        <f t="shared" si="1378"/>
        <v>43740.5</v>
      </c>
      <c r="AS628" s="5">
        <f t="shared" si="1379"/>
        <v>43740.5</v>
      </c>
      <c r="AT628" s="5"/>
      <c r="AU628" s="5">
        <f t="shared" si="1380"/>
        <v>43783.9</v>
      </c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>
        <f t="shared" si="1355"/>
        <v>43783.9</v>
      </c>
      <c r="BH628" s="5">
        <f t="shared" si="1356"/>
        <v>43740.5</v>
      </c>
      <c r="BI628" s="5">
        <f t="shared" si="1357"/>
        <v>43740.5</v>
      </c>
      <c r="BJ628" s="5"/>
    </row>
    <row r="629" spans="1:63" x14ac:dyDescent="0.25">
      <c r="A629" s="4" t="s">
        <v>181</v>
      </c>
      <c r="B629" s="4" t="s">
        <v>78</v>
      </c>
      <c r="C629" s="4" t="s">
        <v>182</v>
      </c>
      <c r="D629" s="4" t="s">
        <v>944</v>
      </c>
      <c r="E629" s="4" t="s">
        <v>110</v>
      </c>
      <c r="F629" s="15" t="s">
        <v>642</v>
      </c>
      <c r="G629" s="5">
        <v>877391.5</v>
      </c>
      <c r="H629" s="5">
        <v>882758.4</v>
      </c>
      <c r="I629" s="5">
        <v>883430.1</v>
      </c>
      <c r="J629" s="5">
        <f>-213.2-2139.9</f>
        <v>-2353.1</v>
      </c>
      <c r="K629" s="5">
        <f>-284.4-2139.9</f>
        <v>-2424.3000000000002</v>
      </c>
      <c r="L629" s="5">
        <f>-284.4-2139.9</f>
        <v>-2424.3000000000002</v>
      </c>
      <c r="M629" s="5">
        <f t="shared" si="1289"/>
        <v>875038.4</v>
      </c>
      <c r="N629" s="5">
        <f t="shared" si="1290"/>
        <v>880334.1</v>
      </c>
      <c r="O629" s="5">
        <f t="shared" si="1291"/>
        <v>881005.79999999993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1372"/>
        <v>875038.4</v>
      </c>
      <c r="AE629" s="5">
        <f t="shared" si="1373"/>
        <v>880334.1</v>
      </c>
      <c r="AF629" s="5">
        <f t="shared" si="1374"/>
        <v>881005.79999999993</v>
      </c>
      <c r="AG629" s="5"/>
      <c r="AH629" s="5"/>
      <c r="AI629" s="5">
        <f t="shared" si="1375"/>
        <v>875038.4</v>
      </c>
      <c r="AJ629" s="5">
        <f t="shared" si="1376"/>
        <v>880334.1</v>
      </c>
      <c r="AK629" s="5">
        <f t="shared" si="1377"/>
        <v>881005.79999999993</v>
      </c>
      <c r="AL629" s="5"/>
      <c r="AM629" s="5"/>
      <c r="AN629" s="5"/>
      <c r="AO629" s="5"/>
      <c r="AP629" s="5"/>
      <c r="AQ629" s="5">
        <f t="shared" si="1354"/>
        <v>875038.4</v>
      </c>
      <c r="AR629" s="5">
        <f t="shared" si="1378"/>
        <v>880334.1</v>
      </c>
      <c r="AS629" s="5">
        <f t="shared" si="1379"/>
        <v>881005.79999999993</v>
      </c>
      <c r="AT629" s="5"/>
      <c r="AU629" s="5">
        <f t="shared" si="1380"/>
        <v>875038.4</v>
      </c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>
        <f t="shared" si="1355"/>
        <v>875038.4</v>
      </c>
      <c r="BH629" s="5">
        <f t="shared" si="1356"/>
        <v>880334.1</v>
      </c>
      <c r="BI629" s="5">
        <f t="shared" si="1357"/>
        <v>881005.79999999993</v>
      </c>
      <c r="BJ629" s="5"/>
    </row>
    <row r="630" spans="1:63" x14ac:dyDescent="0.25">
      <c r="A630" s="4" t="s">
        <v>181</v>
      </c>
      <c r="B630" s="4" t="s">
        <v>78</v>
      </c>
      <c r="C630" s="4" t="s">
        <v>182</v>
      </c>
      <c r="D630" s="4" t="s">
        <v>945</v>
      </c>
      <c r="E630" s="4"/>
      <c r="F630" s="15" t="s">
        <v>1060</v>
      </c>
      <c r="G630" s="5">
        <f>G631</f>
        <v>2181</v>
      </c>
      <c r="H630" s="5">
        <f t="shared" ref="H630:BJ631" si="1452">H631</f>
        <v>1415.4</v>
      </c>
      <c r="I630" s="5">
        <f t="shared" si="1452"/>
        <v>1415.4</v>
      </c>
      <c r="J630" s="5">
        <f t="shared" si="1452"/>
        <v>0</v>
      </c>
      <c r="K630" s="5">
        <f t="shared" si="1452"/>
        <v>0</v>
      </c>
      <c r="L630" s="5">
        <f t="shared" si="1452"/>
        <v>0</v>
      </c>
      <c r="M630" s="5">
        <f t="shared" si="1289"/>
        <v>2181</v>
      </c>
      <c r="N630" s="5">
        <f t="shared" si="1290"/>
        <v>1415.4</v>
      </c>
      <c r="O630" s="5">
        <f t="shared" si="1291"/>
        <v>1415.4</v>
      </c>
      <c r="P630" s="5">
        <f t="shared" si="1452"/>
        <v>0</v>
      </c>
      <c r="Q630" s="5">
        <f t="shared" si="1452"/>
        <v>0</v>
      </c>
      <c r="R630" s="5">
        <f t="shared" si="1452"/>
        <v>0</v>
      </c>
      <c r="S630" s="5">
        <f t="shared" si="1452"/>
        <v>0</v>
      </c>
      <c r="T630" s="5">
        <f t="shared" si="1452"/>
        <v>0</v>
      </c>
      <c r="U630" s="5">
        <f t="shared" si="1452"/>
        <v>0</v>
      </c>
      <c r="V630" s="5">
        <f t="shared" si="1452"/>
        <v>0</v>
      </c>
      <c r="W630" s="5">
        <f t="shared" si="1452"/>
        <v>0</v>
      </c>
      <c r="X630" s="5">
        <f t="shared" si="1452"/>
        <v>0</v>
      </c>
      <c r="Y630" s="5">
        <f t="shared" si="1452"/>
        <v>0</v>
      </c>
      <c r="Z630" s="5">
        <f t="shared" si="1452"/>
        <v>0</v>
      </c>
      <c r="AA630" s="5">
        <f t="shared" si="1452"/>
        <v>0</v>
      </c>
      <c r="AB630" s="5">
        <f t="shared" si="1452"/>
        <v>0</v>
      </c>
      <c r="AC630" s="5">
        <f t="shared" si="1452"/>
        <v>0</v>
      </c>
      <c r="AD630" s="5">
        <f t="shared" si="1372"/>
        <v>2181</v>
      </c>
      <c r="AE630" s="5">
        <f t="shared" si="1373"/>
        <v>1415.4</v>
      </c>
      <c r="AF630" s="5">
        <f t="shared" si="1374"/>
        <v>1415.4</v>
      </c>
      <c r="AG630" s="5">
        <f t="shared" si="1452"/>
        <v>0</v>
      </c>
      <c r="AH630" s="5">
        <f t="shared" si="1452"/>
        <v>0</v>
      </c>
      <c r="AI630" s="5">
        <f t="shared" si="1375"/>
        <v>2181</v>
      </c>
      <c r="AJ630" s="5">
        <f t="shared" si="1376"/>
        <v>1415.4</v>
      </c>
      <c r="AK630" s="5">
        <f t="shared" si="1377"/>
        <v>1415.4</v>
      </c>
      <c r="AL630" s="5">
        <f t="shared" si="1452"/>
        <v>0</v>
      </c>
      <c r="AM630" s="5">
        <f t="shared" si="1452"/>
        <v>0</v>
      </c>
      <c r="AN630" s="5">
        <f t="shared" si="1452"/>
        <v>0</v>
      </c>
      <c r="AO630" s="5">
        <f t="shared" si="1452"/>
        <v>0</v>
      </c>
      <c r="AP630" s="5">
        <f t="shared" si="1452"/>
        <v>0</v>
      </c>
      <c r="AQ630" s="5">
        <f t="shared" si="1354"/>
        <v>2181</v>
      </c>
      <c r="AR630" s="5">
        <f t="shared" si="1378"/>
        <v>1415.4</v>
      </c>
      <c r="AS630" s="5">
        <f t="shared" si="1379"/>
        <v>1415.4</v>
      </c>
      <c r="AT630" s="5">
        <f t="shared" si="1452"/>
        <v>0</v>
      </c>
      <c r="AU630" s="5">
        <f t="shared" si="1380"/>
        <v>2181</v>
      </c>
      <c r="AV630" s="5">
        <f t="shared" si="1452"/>
        <v>0</v>
      </c>
      <c r="AW630" s="5">
        <f t="shared" si="1452"/>
        <v>0</v>
      </c>
      <c r="AX630" s="5">
        <f t="shared" si="1452"/>
        <v>0</v>
      </c>
      <c r="AY630" s="5">
        <f t="shared" si="1452"/>
        <v>0</v>
      </c>
      <c r="AZ630" s="5">
        <f t="shared" si="1452"/>
        <v>0</v>
      </c>
      <c r="BA630" s="5">
        <f t="shared" si="1452"/>
        <v>0</v>
      </c>
      <c r="BB630" s="5">
        <f t="shared" si="1452"/>
        <v>0</v>
      </c>
      <c r="BC630" s="5">
        <f t="shared" si="1452"/>
        <v>0</v>
      </c>
      <c r="BD630" s="5">
        <f t="shared" si="1452"/>
        <v>0</v>
      </c>
      <c r="BE630" s="5">
        <f t="shared" si="1452"/>
        <v>0</v>
      </c>
      <c r="BF630" s="5">
        <f t="shared" si="1452"/>
        <v>0</v>
      </c>
      <c r="BG630" s="5">
        <f t="shared" si="1355"/>
        <v>2181</v>
      </c>
      <c r="BH630" s="5">
        <f t="shared" si="1356"/>
        <v>1415.4</v>
      </c>
      <c r="BI630" s="5">
        <f t="shared" si="1357"/>
        <v>1415.4</v>
      </c>
      <c r="BJ630" s="5">
        <f t="shared" si="1452"/>
        <v>0</v>
      </c>
    </row>
    <row r="631" spans="1:63" ht="31.5" x14ac:dyDescent="0.25">
      <c r="A631" s="4" t="s">
        <v>181</v>
      </c>
      <c r="B631" s="4" t="s">
        <v>78</v>
      </c>
      <c r="C631" s="4" t="s">
        <v>182</v>
      </c>
      <c r="D631" s="4" t="s">
        <v>945</v>
      </c>
      <c r="E631" s="4" t="s">
        <v>98</v>
      </c>
      <c r="F631" s="15" t="s">
        <v>640</v>
      </c>
      <c r="G631" s="5">
        <f>G632</f>
        <v>2181</v>
      </c>
      <c r="H631" s="5">
        <f t="shared" si="1452"/>
        <v>1415.4</v>
      </c>
      <c r="I631" s="5">
        <f t="shared" si="1452"/>
        <v>1415.4</v>
      </c>
      <c r="J631" s="5">
        <f t="shared" si="1452"/>
        <v>0</v>
      </c>
      <c r="K631" s="5">
        <f t="shared" si="1452"/>
        <v>0</v>
      </c>
      <c r="L631" s="5">
        <f t="shared" si="1452"/>
        <v>0</v>
      </c>
      <c r="M631" s="5">
        <f t="shared" si="1289"/>
        <v>2181</v>
      </c>
      <c r="N631" s="5">
        <f t="shared" si="1290"/>
        <v>1415.4</v>
      </c>
      <c r="O631" s="5">
        <f t="shared" si="1291"/>
        <v>1415.4</v>
      </c>
      <c r="P631" s="5">
        <f t="shared" si="1452"/>
        <v>0</v>
      </c>
      <c r="Q631" s="5">
        <f t="shared" si="1452"/>
        <v>0</v>
      </c>
      <c r="R631" s="5">
        <f t="shared" si="1452"/>
        <v>0</v>
      </c>
      <c r="S631" s="5">
        <f t="shared" si="1452"/>
        <v>0</v>
      </c>
      <c r="T631" s="5">
        <f t="shared" si="1452"/>
        <v>0</v>
      </c>
      <c r="U631" s="5">
        <f t="shared" si="1452"/>
        <v>0</v>
      </c>
      <c r="V631" s="5">
        <f t="shared" si="1452"/>
        <v>0</v>
      </c>
      <c r="W631" s="5">
        <f t="shared" si="1452"/>
        <v>0</v>
      </c>
      <c r="X631" s="5">
        <f t="shared" si="1452"/>
        <v>0</v>
      </c>
      <c r="Y631" s="5">
        <f t="shared" si="1452"/>
        <v>0</v>
      </c>
      <c r="Z631" s="5">
        <f t="shared" si="1452"/>
        <v>0</v>
      </c>
      <c r="AA631" s="5">
        <f t="shared" si="1452"/>
        <v>0</v>
      </c>
      <c r="AB631" s="5">
        <f t="shared" si="1452"/>
        <v>0</v>
      </c>
      <c r="AC631" s="5">
        <f t="shared" si="1452"/>
        <v>0</v>
      </c>
      <c r="AD631" s="5">
        <f t="shared" si="1372"/>
        <v>2181</v>
      </c>
      <c r="AE631" s="5">
        <f t="shared" si="1373"/>
        <v>1415.4</v>
      </c>
      <c r="AF631" s="5">
        <f t="shared" si="1374"/>
        <v>1415.4</v>
      </c>
      <c r="AG631" s="5">
        <f t="shared" si="1452"/>
        <v>0</v>
      </c>
      <c r="AH631" s="5">
        <f t="shared" si="1452"/>
        <v>0</v>
      </c>
      <c r="AI631" s="5">
        <f t="shared" si="1375"/>
        <v>2181</v>
      </c>
      <c r="AJ631" s="5">
        <f t="shared" si="1376"/>
        <v>1415.4</v>
      </c>
      <c r="AK631" s="5">
        <f t="shared" si="1377"/>
        <v>1415.4</v>
      </c>
      <c r="AL631" s="5">
        <f t="shared" si="1452"/>
        <v>0</v>
      </c>
      <c r="AM631" s="5">
        <f t="shared" si="1452"/>
        <v>0</v>
      </c>
      <c r="AN631" s="5">
        <f t="shared" si="1452"/>
        <v>0</v>
      </c>
      <c r="AO631" s="5">
        <f t="shared" si="1452"/>
        <v>0</v>
      </c>
      <c r="AP631" s="5">
        <f t="shared" si="1452"/>
        <v>0</v>
      </c>
      <c r="AQ631" s="5">
        <f t="shared" si="1354"/>
        <v>2181</v>
      </c>
      <c r="AR631" s="5">
        <f t="shared" si="1378"/>
        <v>1415.4</v>
      </c>
      <c r="AS631" s="5">
        <f t="shared" si="1379"/>
        <v>1415.4</v>
      </c>
      <c r="AT631" s="5">
        <f t="shared" si="1452"/>
        <v>0</v>
      </c>
      <c r="AU631" s="5">
        <f t="shared" si="1380"/>
        <v>2181</v>
      </c>
      <c r="AV631" s="5">
        <f t="shared" si="1452"/>
        <v>0</v>
      </c>
      <c r="AW631" s="5">
        <f t="shared" si="1452"/>
        <v>0</v>
      </c>
      <c r="AX631" s="5">
        <f t="shared" si="1452"/>
        <v>0</v>
      </c>
      <c r="AY631" s="5">
        <f t="shared" si="1452"/>
        <v>0</v>
      </c>
      <c r="AZ631" s="5">
        <f t="shared" si="1452"/>
        <v>0</v>
      </c>
      <c r="BA631" s="5">
        <f t="shared" si="1452"/>
        <v>0</v>
      </c>
      <c r="BB631" s="5">
        <f t="shared" si="1452"/>
        <v>0</v>
      </c>
      <c r="BC631" s="5">
        <f t="shared" si="1452"/>
        <v>0</v>
      </c>
      <c r="BD631" s="5">
        <f t="shared" si="1452"/>
        <v>0</v>
      </c>
      <c r="BE631" s="5">
        <f t="shared" si="1452"/>
        <v>0</v>
      </c>
      <c r="BF631" s="5">
        <f t="shared" si="1452"/>
        <v>0</v>
      </c>
      <c r="BG631" s="5">
        <f t="shared" si="1355"/>
        <v>2181</v>
      </c>
      <c r="BH631" s="5">
        <f t="shared" si="1356"/>
        <v>1415.4</v>
      </c>
      <c r="BI631" s="5">
        <f t="shared" si="1357"/>
        <v>1415.4</v>
      </c>
      <c r="BJ631" s="5">
        <f t="shared" si="1452"/>
        <v>0</v>
      </c>
    </row>
    <row r="632" spans="1:63" x14ac:dyDescent="0.25">
      <c r="A632" s="4" t="s">
        <v>181</v>
      </c>
      <c r="B632" s="4" t="s">
        <v>78</v>
      </c>
      <c r="C632" s="4" t="s">
        <v>182</v>
      </c>
      <c r="D632" s="4" t="s">
        <v>945</v>
      </c>
      <c r="E632" s="4" t="s">
        <v>110</v>
      </c>
      <c r="F632" s="15" t="s">
        <v>642</v>
      </c>
      <c r="G632" s="5">
        <v>2181</v>
      </c>
      <c r="H632" s="5">
        <v>1415.4</v>
      </c>
      <c r="I632" s="5">
        <v>1415.4</v>
      </c>
      <c r="J632" s="5"/>
      <c r="K632" s="5"/>
      <c r="L632" s="5"/>
      <c r="M632" s="5">
        <f t="shared" si="1289"/>
        <v>2181</v>
      </c>
      <c r="N632" s="5">
        <f t="shared" si="1290"/>
        <v>1415.4</v>
      </c>
      <c r="O632" s="5">
        <f t="shared" si="1291"/>
        <v>1415.4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>
        <f t="shared" si="1372"/>
        <v>2181</v>
      </c>
      <c r="AE632" s="5">
        <f t="shared" si="1373"/>
        <v>1415.4</v>
      </c>
      <c r="AF632" s="5">
        <f t="shared" si="1374"/>
        <v>1415.4</v>
      </c>
      <c r="AG632" s="5"/>
      <c r="AH632" s="5"/>
      <c r="AI632" s="5">
        <f t="shared" si="1375"/>
        <v>2181</v>
      </c>
      <c r="AJ632" s="5">
        <f t="shared" si="1376"/>
        <v>1415.4</v>
      </c>
      <c r="AK632" s="5">
        <f t="shared" si="1377"/>
        <v>1415.4</v>
      </c>
      <c r="AL632" s="5"/>
      <c r="AM632" s="5"/>
      <c r="AN632" s="5"/>
      <c r="AO632" s="5"/>
      <c r="AP632" s="5"/>
      <c r="AQ632" s="5">
        <f t="shared" si="1354"/>
        <v>2181</v>
      </c>
      <c r="AR632" s="5">
        <f t="shared" si="1378"/>
        <v>1415.4</v>
      </c>
      <c r="AS632" s="5">
        <f t="shared" si="1379"/>
        <v>1415.4</v>
      </c>
      <c r="AT632" s="5"/>
      <c r="AU632" s="5">
        <f t="shared" si="1380"/>
        <v>2181</v>
      </c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>
        <f t="shared" si="1355"/>
        <v>2181</v>
      </c>
      <c r="BH632" s="5">
        <f t="shared" si="1356"/>
        <v>1415.4</v>
      </c>
      <c r="BI632" s="5">
        <f t="shared" si="1357"/>
        <v>1415.4</v>
      </c>
      <c r="BJ632" s="5"/>
    </row>
    <row r="633" spans="1:63" ht="31.5" hidden="1" x14ac:dyDescent="0.25">
      <c r="A633" s="4" t="s">
        <v>181</v>
      </c>
      <c r="B633" s="4" t="s">
        <v>78</v>
      </c>
      <c r="C633" s="4" t="s">
        <v>182</v>
      </c>
      <c r="D633" s="4" t="s">
        <v>946</v>
      </c>
      <c r="E633" s="4"/>
      <c r="F633" s="15" t="s">
        <v>1061</v>
      </c>
      <c r="G633" s="5">
        <f>G634</f>
        <v>15590.3</v>
      </c>
      <c r="H633" s="5">
        <f t="shared" ref="H633:BJ634" si="1453">H634</f>
        <v>15561.4</v>
      </c>
      <c r="I633" s="5">
        <f t="shared" si="1453"/>
        <v>15561.4</v>
      </c>
      <c r="J633" s="5">
        <f t="shared" si="1453"/>
        <v>-15590.3</v>
      </c>
      <c r="K633" s="5">
        <f t="shared" si="1453"/>
        <v>-15561.4</v>
      </c>
      <c r="L633" s="5">
        <f t="shared" si="1453"/>
        <v>-15561.4</v>
      </c>
      <c r="M633" s="5">
        <f t="shared" si="1289"/>
        <v>0</v>
      </c>
      <c r="N633" s="5">
        <f t="shared" si="1290"/>
        <v>0</v>
      </c>
      <c r="O633" s="5">
        <f t="shared" si="1291"/>
        <v>0</v>
      </c>
      <c r="P633" s="5">
        <f t="shared" si="1453"/>
        <v>0</v>
      </c>
      <c r="Q633" s="5">
        <f t="shared" si="1453"/>
        <v>0</v>
      </c>
      <c r="R633" s="5">
        <f t="shared" si="1453"/>
        <v>0</v>
      </c>
      <c r="S633" s="5">
        <f t="shared" si="1453"/>
        <v>0</v>
      </c>
      <c r="T633" s="5">
        <f t="shared" si="1453"/>
        <v>0</v>
      </c>
      <c r="U633" s="5">
        <f t="shared" si="1453"/>
        <v>0</v>
      </c>
      <c r="V633" s="5">
        <f t="shared" si="1453"/>
        <v>0</v>
      </c>
      <c r="W633" s="5">
        <f t="shared" si="1453"/>
        <v>0</v>
      </c>
      <c r="X633" s="5">
        <f t="shared" si="1453"/>
        <v>0</v>
      </c>
      <c r="Y633" s="5">
        <f t="shared" si="1453"/>
        <v>0</v>
      </c>
      <c r="Z633" s="5">
        <f t="shared" si="1453"/>
        <v>0</v>
      </c>
      <c r="AA633" s="5">
        <f t="shared" si="1453"/>
        <v>0</v>
      </c>
      <c r="AB633" s="5">
        <f t="shared" si="1453"/>
        <v>0</v>
      </c>
      <c r="AC633" s="5">
        <f t="shared" si="1453"/>
        <v>0</v>
      </c>
      <c r="AD633" s="5">
        <f t="shared" si="1372"/>
        <v>0</v>
      </c>
      <c r="AE633" s="5">
        <f t="shared" si="1373"/>
        <v>0</v>
      </c>
      <c r="AF633" s="5">
        <f t="shared" si="1374"/>
        <v>0</v>
      </c>
      <c r="AG633" s="5">
        <f t="shared" si="1453"/>
        <v>0</v>
      </c>
      <c r="AH633" s="5">
        <f t="shared" si="1453"/>
        <v>0</v>
      </c>
      <c r="AI633" s="5">
        <f t="shared" si="1375"/>
        <v>0</v>
      </c>
      <c r="AJ633" s="5">
        <f t="shared" si="1376"/>
        <v>0</v>
      </c>
      <c r="AK633" s="5">
        <f t="shared" si="1377"/>
        <v>0</v>
      </c>
      <c r="AL633" s="5">
        <f t="shared" si="1453"/>
        <v>0</v>
      </c>
      <c r="AM633" s="5">
        <f t="shared" si="1453"/>
        <v>0</v>
      </c>
      <c r="AN633" s="5">
        <f t="shared" si="1453"/>
        <v>0</v>
      </c>
      <c r="AO633" s="5">
        <f t="shared" si="1453"/>
        <v>0</v>
      </c>
      <c r="AP633" s="5">
        <f t="shared" si="1453"/>
        <v>0</v>
      </c>
      <c r="AQ633" s="5">
        <f t="shared" si="1354"/>
        <v>0</v>
      </c>
      <c r="AR633" s="5">
        <f t="shared" si="1378"/>
        <v>0</v>
      </c>
      <c r="AS633" s="5">
        <f t="shared" si="1379"/>
        <v>0</v>
      </c>
      <c r="AT633" s="5">
        <f t="shared" si="1453"/>
        <v>0</v>
      </c>
      <c r="AU633" s="5">
        <f t="shared" si="1380"/>
        <v>0</v>
      </c>
      <c r="AV633" s="5">
        <f t="shared" si="1453"/>
        <v>0</v>
      </c>
      <c r="AW633" s="5">
        <f t="shared" si="1453"/>
        <v>0</v>
      </c>
      <c r="AX633" s="5">
        <f t="shared" si="1453"/>
        <v>0</v>
      </c>
      <c r="AY633" s="5">
        <f t="shared" si="1453"/>
        <v>0</v>
      </c>
      <c r="AZ633" s="5">
        <f t="shared" si="1453"/>
        <v>0</v>
      </c>
      <c r="BA633" s="5">
        <f t="shared" si="1453"/>
        <v>0</v>
      </c>
      <c r="BB633" s="5">
        <f t="shared" si="1453"/>
        <v>0</v>
      </c>
      <c r="BC633" s="5">
        <f t="shared" si="1453"/>
        <v>0</v>
      </c>
      <c r="BD633" s="5">
        <f t="shared" si="1453"/>
        <v>0</v>
      </c>
      <c r="BE633" s="5">
        <f t="shared" si="1453"/>
        <v>0</v>
      </c>
      <c r="BF633" s="5">
        <f t="shared" si="1453"/>
        <v>0</v>
      </c>
      <c r="BG633" s="5">
        <f t="shared" si="1355"/>
        <v>0</v>
      </c>
      <c r="BH633" s="5">
        <f t="shared" si="1356"/>
        <v>0</v>
      </c>
      <c r="BI633" s="5">
        <f t="shared" si="1357"/>
        <v>0</v>
      </c>
      <c r="BJ633" s="5">
        <f t="shared" si="1453"/>
        <v>0</v>
      </c>
      <c r="BK633" s="3">
        <v>0</v>
      </c>
    </row>
    <row r="634" spans="1:63" ht="31.5" hidden="1" x14ac:dyDescent="0.25">
      <c r="A634" s="4" t="s">
        <v>181</v>
      </c>
      <c r="B634" s="4" t="s">
        <v>78</v>
      </c>
      <c r="C634" s="4" t="s">
        <v>182</v>
      </c>
      <c r="D634" s="4" t="s">
        <v>946</v>
      </c>
      <c r="E634" s="4" t="s">
        <v>98</v>
      </c>
      <c r="F634" s="15" t="s">
        <v>640</v>
      </c>
      <c r="G634" s="5">
        <f>G635</f>
        <v>15590.3</v>
      </c>
      <c r="H634" s="5">
        <f t="shared" si="1453"/>
        <v>15561.4</v>
      </c>
      <c r="I634" s="5">
        <f t="shared" si="1453"/>
        <v>15561.4</v>
      </c>
      <c r="J634" s="5">
        <f t="shared" si="1453"/>
        <v>-15590.3</v>
      </c>
      <c r="K634" s="5">
        <f t="shared" si="1453"/>
        <v>-15561.4</v>
      </c>
      <c r="L634" s="5">
        <f t="shared" si="1453"/>
        <v>-15561.4</v>
      </c>
      <c r="M634" s="5">
        <f t="shared" si="1289"/>
        <v>0</v>
      </c>
      <c r="N634" s="5">
        <f t="shared" si="1290"/>
        <v>0</v>
      </c>
      <c r="O634" s="5">
        <f t="shared" si="1291"/>
        <v>0</v>
      </c>
      <c r="P634" s="5">
        <f t="shared" si="1453"/>
        <v>0</v>
      </c>
      <c r="Q634" s="5">
        <f t="shared" si="1453"/>
        <v>0</v>
      </c>
      <c r="R634" s="5">
        <f t="shared" si="1453"/>
        <v>0</v>
      </c>
      <c r="S634" s="5">
        <f t="shared" si="1453"/>
        <v>0</v>
      </c>
      <c r="T634" s="5">
        <f t="shared" si="1453"/>
        <v>0</v>
      </c>
      <c r="U634" s="5">
        <f t="shared" si="1453"/>
        <v>0</v>
      </c>
      <c r="V634" s="5">
        <f t="shared" si="1453"/>
        <v>0</v>
      </c>
      <c r="W634" s="5">
        <f t="shared" si="1453"/>
        <v>0</v>
      </c>
      <c r="X634" s="5">
        <f t="shared" si="1453"/>
        <v>0</v>
      </c>
      <c r="Y634" s="5">
        <f t="shared" si="1453"/>
        <v>0</v>
      </c>
      <c r="Z634" s="5">
        <f t="shared" si="1453"/>
        <v>0</v>
      </c>
      <c r="AA634" s="5">
        <f t="shared" si="1453"/>
        <v>0</v>
      </c>
      <c r="AB634" s="5">
        <f t="shared" si="1453"/>
        <v>0</v>
      </c>
      <c r="AC634" s="5">
        <f t="shared" si="1453"/>
        <v>0</v>
      </c>
      <c r="AD634" s="5">
        <f t="shared" si="1372"/>
        <v>0</v>
      </c>
      <c r="AE634" s="5">
        <f t="shared" si="1373"/>
        <v>0</v>
      </c>
      <c r="AF634" s="5">
        <f t="shared" si="1374"/>
        <v>0</v>
      </c>
      <c r="AG634" s="5">
        <f t="shared" si="1453"/>
        <v>0</v>
      </c>
      <c r="AH634" s="5">
        <f t="shared" si="1453"/>
        <v>0</v>
      </c>
      <c r="AI634" s="5">
        <f t="shared" si="1375"/>
        <v>0</v>
      </c>
      <c r="AJ634" s="5">
        <f t="shared" si="1376"/>
        <v>0</v>
      </c>
      <c r="AK634" s="5">
        <f t="shared" si="1377"/>
        <v>0</v>
      </c>
      <c r="AL634" s="5">
        <f t="shared" si="1453"/>
        <v>0</v>
      </c>
      <c r="AM634" s="5">
        <f t="shared" si="1453"/>
        <v>0</v>
      </c>
      <c r="AN634" s="5">
        <f t="shared" si="1453"/>
        <v>0</v>
      </c>
      <c r="AO634" s="5">
        <f t="shared" si="1453"/>
        <v>0</v>
      </c>
      <c r="AP634" s="5">
        <f t="shared" si="1453"/>
        <v>0</v>
      </c>
      <c r="AQ634" s="5">
        <f t="shared" si="1354"/>
        <v>0</v>
      </c>
      <c r="AR634" s="5">
        <f t="shared" si="1378"/>
        <v>0</v>
      </c>
      <c r="AS634" s="5">
        <f t="shared" si="1379"/>
        <v>0</v>
      </c>
      <c r="AT634" s="5">
        <f t="shared" si="1453"/>
        <v>0</v>
      </c>
      <c r="AU634" s="5">
        <f t="shared" si="1380"/>
        <v>0</v>
      </c>
      <c r="AV634" s="5">
        <f t="shared" si="1453"/>
        <v>0</v>
      </c>
      <c r="AW634" s="5">
        <f t="shared" si="1453"/>
        <v>0</v>
      </c>
      <c r="AX634" s="5">
        <f t="shared" si="1453"/>
        <v>0</v>
      </c>
      <c r="AY634" s="5">
        <f t="shared" si="1453"/>
        <v>0</v>
      </c>
      <c r="AZ634" s="5">
        <f t="shared" si="1453"/>
        <v>0</v>
      </c>
      <c r="BA634" s="5">
        <f t="shared" si="1453"/>
        <v>0</v>
      </c>
      <c r="BB634" s="5">
        <f t="shared" si="1453"/>
        <v>0</v>
      </c>
      <c r="BC634" s="5">
        <f t="shared" si="1453"/>
        <v>0</v>
      </c>
      <c r="BD634" s="5">
        <f t="shared" si="1453"/>
        <v>0</v>
      </c>
      <c r="BE634" s="5">
        <f t="shared" si="1453"/>
        <v>0</v>
      </c>
      <c r="BF634" s="5">
        <f t="shared" si="1453"/>
        <v>0</v>
      </c>
      <c r="BG634" s="5">
        <f t="shared" si="1355"/>
        <v>0</v>
      </c>
      <c r="BH634" s="5">
        <f t="shared" si="1356"/>
        <v>0</v>
      </c>
      <c r="BI634" s="5">
        <f t="shared" si="1357"/>
        <v>0</v>
      </c>
      <c r="BJ634" s="5">
        <f t="shared" si="1453"/>
        <v>0</v>
      </c>
      <c r="BK634" s="3">
        <v>0</v>
      </c>
    </row>
    <row r="635" spans="1:63" hidden="1" x14ac:dyDescent="0.25">
      <c r="A635" s="4" t="s">
        <v>181</v>
      </c>
      <c r="B635" s="4" t="s">
        <v>78</v>
      </c>
      <c r="C635" s="4" t="s">
        <v>182</v>
      </c>
      <c r="D635" s="4" t="s">
        <v>946</v>
      </c>
      <c r="E635" s="4" t="s">
        <v>110</v>
      </c>
      <c r="F635" s="15" t="s">
        <v>642</v>
      </c>
      <c r="G635" s="5">
        <v>15590.3</v>
      </c>
      <c r="H635" s="5">
        <v>15561.4</v>
      </c>
      <c r="I635" s="5">
        <v>15561.4</v>
      </c>
      <c r="J635" s="5">
        <v>-15590.3</v>
      </c>
      <c r="K635" s="5">
        <v>-15561.4</v>
      </c>
      <c r="L635" s="5">
        <v>-15561.4</v>
      </c>
      <c r="M635" s="5">
        <f t="shared" si="1289"/>
        <v>0</v>
      </c>
      <c r="N635" s="5">
        <f t="shared" si="1290"/>
        <v>0</v>
      </c>
      <c r="O635" s="5">
        <f t="shared" si="1291"/>
        <v>0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1372"/>
        <v>0</v>
      </c>
      <c r="AE635" s="5">
        <f t="shared" si="1373"/>
        <v>0</v>
      </c>
      <c r="AF635" s="5">
        <f t="shared" si="1374"/>
        <v>0</v>
      </c>
      <c r="AG635" s="5"/>
      <c r="AH635" s="5"/>
      <c r="AI635" s="5">
        <f t="shared" si="1375"/>
        <v>0</v>
      </c>
      <c r="AJ635" s="5">
        <f t="shared" si="1376"/>
        <v>0</v>
      </c>
      <c r="AK635" s="5">
        <f t="shared" si="1377"/>
        <v>0</v>
      </c>
      <c r="AL635" s="5"/>
      <c r="AM635" s="5"/>
      <c r="AN635" s="5"/>
      <c r="AO635" s="5"/>
      <c r="AP635" s="5"/>
      <c r="AQ635" s="5">
        <f t="shared" si="1354"/>
        <v>0</v>
      </c>
      <c r="AR635" s="5">
        <f t="shared" si="1378"/>
        <v>0</v>
      </c>
      <c r="AS635" s="5">
        <f t="shared" si="1379"/>
        <v>0</v>
      </c>
      <c r="AT635" s="5"/>
      <c r="AU635" s="5">
        <f t="shared" si="1380"/>
        <v>0</v>
      </c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>
        <f t="shared" si="1355"/>
        <v>0</v>
      </c>
      <c r="BH635" s="5">
        <f t="shared" si="1356"/>
        <v>0</v>
      </c>
      <c r="BI635" s="5">
        <f t="shared" si="1357"/>
        <v>0</v>
      </c>
      <c r="BJ635" s="5"/>
      <c r="BK635" s="3">
        <v>0</v>
      </c>
    </row>
    <row r="636" spans="1:63" ht="78.75" hidden="1" x14ac:dyDescent="0.25">
      <c r="A636" s="4" t="s">
        <v>181</v>
      </c>
      <c r="B636" s="4" t="s">
        <v>78</v>
      </c>
      <c r="C636" s="4" t="s">
        <v>182</v>
      </c>
      <c r="D636" s="4" t="s">
        <v>947</v>
      </c>
      <c r="E636" s="4"/>
      <c r="F636" s="15" t="s">
        <v>1063</v>
      </c>
      <c r="G636" s="5">
        <f>G637</f>
        <v>1845.3</v>
      </c>
      <c r="H636" s="5">
        <f t="shared" ref="H636:BJ637" si="1454">H637</f>
        <v>1845.3</v>
      </c>
      <c r="I636" s="5">
        <f t="shared" si="1454"/>
        <v>1845.3</v>
      </c>
      <c r="J636" s="5">
        <f t="shared" si="1454"/>
        <v>-1845.3</v>
      </c>
      <c r="K636" s="5">
        <f t="shared" si="1454"/>
        <v>-1845.3</v>
      </c>
      <c r="L636" s="5">
        <f t="shared" si="1454"/>
        <v>-1845.3</v>
      </c>
      <c r="M636" s="5">
        <f t="shared" si="1289"/>
        <v>0</v>
      </c>
      <c r="N636" s="5">
        <f t="shared" si="1290"/>
        <v>0</v>
      </c>
      <c r="O636" s="5">
        <f t="shared" si="1291"/>
        <v>0</v>
      </c>
      <c r="P636" s="5">
        <f t="shared" si="1454"/>
        <v>0</v>
      </c>
      <c r="Q636" s="5">
        <f t="shared" si="1454"/>
        <v>0</v>
      </c>
      <c r="R636" s="5">
        <f t="shared" si="1454"/>
        <v>0</v>
      </c>
      <c r="S636" s="5">
        <f t="shared" si="1454"/>
        <v>0</v>
      </c>
      <c r="T636" s="5">
        <f t="shared" si="1454"/>
        <v>0</v>
      </c>
      <c r="U636" s="5">
        <f t="shared" si="1454"/>
        <v>0</v>
      </c>
      <c r="V636" s="5">
        <f t="shared" si="1454"/>
        <v>0</v>
      </c>
      <c r="W636" s="5">
        <f t="shared" si="1454"/>
        <v>0</v>
      </c>
      <c r="X636" s="5">
        <f t="shared" si="1454"/>
        <v>0</v>
      </c>
      <c r="Y636" s="5">
        <f t="shared" si="1454"/>
        <v>0</v>
      </c>
      <c r="Z636" s="5">
        <f t="shared" si="1454"/>
        <v>0</v>
      </c>
      <c r="AA636" s="5">
        <f t="shared" si="1454"/>
        <v>0</v>
      </c>
      <c r="AB636" s="5">
        <f t="shared" si="1454"/>
        <v>0</v>
      </c>
      <c r="AC636" s="5">
        <f t="shared" si="1454"/>
        <v>0</v>
      </c>
      <c r="AD636" s="5">
        <f t="shared" si="1372"/>
        <v>0</v>
      </c>
      <c r="AE636" s="5">
        <f t="shared" si="1373"/>
        <v>0</v>
      </c>
      <c r="AF636" s="5">
        <f t="shared" si="1374"/>
        <v>0</v>
      </c>
      <c r="AG636" s="5">
        <f t="shared" si="1454"/>
        <v>0</v>
      </c>
      <c r="AH636" s="5">
        <f t="shared" si="1454"/>
        <v>0</v>
      </c>
      <c r="AI636" s="5">
        <f t="shared" si="1375"/>
        <v>0</v>
      </c>
      <c r="AJ636" s="5">
        <f t="shared" si="1376"/>
        <v>0</v>
      </c>
      <c r="AK636" s="5">
        <f t="shared" si="1377"/>
        <v>0</v>
      </c>
      <c r="AL636" s="5">
        <f t="shared" si="1454"/>
        <v>0</v>
      </c>
      <c r="AM636" s="5">
        <f t="shared" si="1454"/>
        <v>0</v>
      </c>
      <c r="AN636" s="5">
        <f t="shared" si="1454"/>
        <v>0</v>
      </c>
      <c r="AO636" s="5">
        <f t="shared" si="1454"/>
        <v>0</v>
      </c>
      <c r="AP636" s="5">
        <f t="shared" si="1454"/>
        <v>0</v>
      </c>
      <c r="AQ636" s="5">
        <f t="shared" si="1354"/>
        <v>0</v>
      </c>
      <c r="AR636" s="5">
        <f t="shared" si="1378"/>
        <v>0</v>
      </c>
      <c r="AS636" s="5">
        <f t="shared" si="1379"/>
        <v>0</v>
      </c>
      <c r="AT636" s="5">
        <f t="shared" si="1454"/>
        <v>0</v>
      </c>
      <c r="AU636" s="5">
        <f t="shared" si="1380"/>
        <v>0</v>
      </c>
      <c r="AV636" s="5">
        <f t="shared" si="1454"/>
        <v>0</v>
      </c>
      <c r="AW636" s="5">
        <f t="shared" si="1454"/>
        <v>0</v>
      </c>
      <c r="AX636" s="5">
        <f t="shared" si="1454"/>
        <v>0</v>
      </c>
      <c r="AY636" s="5">
        <f t="shared" si="1454"/>
        <v>0</v>
      </c>
      <c r="AZ636" s="5">
        <f t="shared" si="1454"/>
        <v>0</v>
      </c>
      <c r="BA636" s="5">
        <f t="shared" si="1454"/>
        <v>0</v>
      </c>
      <c r="BB636" s="5">
        <f t="shared" si="1454"/>
        <v>0</v>
      </c>
      <c r="BC636" s="5">
        <f t="shared" si="1454"/>
        <v>0</v>
      </c>
      <c r="BD636" s="5">
        <f t="shared" si="1454"/>
        <v>0</v>
      </c>
      <c r="BE636" s="5">
        <f t="shared" si="1454"/>
        <v>0</v>
      </c>
      <c r="BF636" s="5">
        <f t="shared" si="1454"/>
        <v>0</v>
      </c>
      <c r="BG636" s="5">
        <f t="shared" si="1355"/>
        <v>0</v>
      </c>
      <c r="BH636" s="5">
        <f t="shared" si="1356"/>
        <v>0</v>
      </c>
      <c r="BI636" s="5">
        <f t="shared" si="1357"/>
        <v>0</v>
      </c>
      <c r="BJ636" s="5">
        <f t="shared" si="1454"/>
        <v>0</v>
      </c>
      <c r="BK636" s="3">
        <v>0</v>
      </c>
    </row>
    <row r="637" spans="1:63" ht="31.5" hidden="1" x14ac:dyDescent="0.25">
      <c r="A637" s="4" t="s">
        <v>181</v>
      </c>
      <c r="B637" s="4" t="s">
        <v>78</v>
      </c>
      <c r="C637" s="4" t="s">
        <v>182</v>
      </c>
      <c r="D637" s="4" t="s">
        <v>947</v>
      </c>
      <c r="E637" s="4" t="s">
        <v>98</v>
      </c>
      <c r="F637" s="15" t="s">
        <v>640</v>
      </c>
      <c r="G637" s="5">
        <f>G638</f>
        <v>1845.3</v>
      </c>
      <c r="H637" s="5">
        <f t="shared" si="1454"/>
        <v>1845.3</v>
      </c>
      <c r="I637" s="5">
        <f t="shared" si="1454"/>
        <v>1845.3</v>
      </c>
      <c r="J637" s="5">
        <f t="shared" si="1454"/>
        <v>-1845.3</v>
      </c>
      <c r="K637" s="5">
        <f t="shared" si="1454"/>
        <v>-1845.3</v>
      </c>
      <c r="L637" s="5">
        <f t="shared" si="1454"/>
        <v>-1845.3</v>
      </c>
      <c r="M637" s="5">
        <f t="shared" si="1289"/>
        <v>0</v>
      </c>
      <c r="N637" s="5">
        <f t="shared" si="1290"/>
        <v>0</v>
      </c>
      <c r="O637" s="5">
        <f t="shared" si="1291"/>
        <v>0</v>
      </c>
      <c r="P637" s="5">
        <f t="shared" si="1454"/>
        <v>0</v>
      </c>
      <c r="Q637" s="5">
        <f t="shared" si="1454"/>
        <v>0</v>
      </c>
      <c r="R637" s="5">
        <f t="shared" si="1454"/>
        <v>0</v>
      </c>
      <c r="S637" s="5">
        <f t="shared" si="1454"/>
        <v>0</v>
      </c>
      <c r="T637" s="5">
        <f t="shared" si="1454"/>
        <v>0</v>
      </c>
      <c r="U637" s="5">
        <f t="shared" si="1454"/>
        <v>0</v>
      </c>
      <c r="V637" s="5">
        <f t="shared" si="1454"/>
        <v>0</v>
      </c>
      <c r="W637" s="5">
        <f t="shared" si="1454"/>
        <v>0</v>
      </c>
      <c r="X637" s="5">
        <f t="shared" si="1454"/>
        <v>0</v>
      </c>
      <c r="Y637" s="5">
        <f t="shared" si="1454"/>
        <v>0</v>
      </c>
      <c r="Z637" s="5">
        <f t="shared" si="1454"/>
        <v>0</v>
      </c>
      <c r="AA637" s="5">
        <f t="shared" si="1454"/>
        <v>0</v>
      </c>
      <c r="AB637" s="5">
        <f t="shared" si="1454"/>
        <v>0</v>
      </c>
      <c r="AC637" s="5">
        <f t="shared" si="1454"/>
        <v>0</v>
      </c>
      <c r="AD637" s="5">
        <f t="shared" si="1372"/>
        <v>0</v>
      </c>
      <c r="AE637" s="5">
        <f t="shared" si="1373"/>
        <v>0</v>
      </c>
      <c r="AF637" s="5">
        <f t="shared" si="1374"/>
        <v>0</v>
      </c>
      <c r="AG637" s="5">
        <f t="shared" si="1454"/>
        <v>0</v>
      </c>
      <c r="AH637" s="5">
        <f t="shared" si="1454"/>
        <v>0</v>
      </c>
      <c r="AI637" s="5">
        <f t="shared" si="1375"/>
        <v>0</v>
      </c>
      <c r="AJ637" s="5">
        <f t="shared" si="1376"/>
        <v>0</v>
      </c>
      <c r="AK637" s="5">
        <f t="shared" si="1377"/>
        <v>0</v>
      </c>
      <c r="AL637" s="5">
        <f t="shared" si="1454"/>
        <v>0</v>
      </c>
      <c r="AM637" s="5">
        <f t="shared" si="1454"/>
        <v>0</v>
      </c>
      <c r="AN637" s="5">
        <f t="shared" si="1454"/>
        <v>0</v>
      </c>
      <c r="AO637" s="5">
        <f t="shared" si="1454"/>
        <v>0</v>
      </c>
      <c r="AP637" s="5">
        <f t="shared" si="1454"/>
        <v>0</v>
      </c>
      <c r="AQ637" s="5">
        <f t="shared" si="1354"/>
        <v>0</v>
      </c>
      <c r="AR637" s="5">
        <f t="shared" si="1378"/>
        <v>0</v>
      </c>
      <c r="AS637" s="5">
        <f t="shared" si="1379"/>
        <v>0</v>
      </c>
      <c r="AT637" s="5">
        <f t="shared" si="1454"/>
        <v>0</v>
      </c>
      <c r="AU637" s="5">
        <f t="shared" si="1380"/>
        <v>0</v>
      </c>
      <c r="AV637" s="5">
        <f t="shared" si="1454"/>
        <v>0</v>
      </c>
      <c r="AW637" s="5">
        <f t="shared" si="1454"/>
        <v>0</v>
      </c>
      <c r="AX637" s="5">
        <f t="shared" si="1454"/>
        <v>0</v>
      </c>
      <c r="AY637" s="5">
        <f t="shared" si="1454"/>
        <v>0</v>
      </c>
      <c r="AZ637" s="5">
        <f t="shared" si="1454"/>
        <v>0</v>
      </c>
      <c r="BA637" s="5">
        <f t="shared" si="1454"/>
        <v>0</v>
      </c>
      <c r="BB637" s="5">
        <f t="shared" si="1454"/>
        <v>0</v>
      </c>
      <c r="BC637" s="5">
        <f t="shared" si="1454"/>
        <v>0</v>
      </c>
      <c r="BD637" s="5">
        <f t="shared" si="1454"/>
        <v>0</v>
      </c>
      <c r="BE637" s="5">
        <f t="shared" si="1454"/>
        <v>0</v>
      </c>
      <c r="BF637" s="5">
        <f t="shared" si="1454"/>
        <v>0</v>
      </c>
      <c r="BG637" s="5">
        <f t="shared" si="1355"/>
        <v>0</v>
      </c>
      <c r="BH637" s="5">
        <f t="shared" si="1356"/>
        <v>0</v>
      </c>
      <c r="BI637" s="5">
        <f t="shared" si="1357"/>
        <v>0</v>
      </c>
      <c r="BJ637" s="5">
        <f t="shared" si="1454"/>
        <v>0</v>
      </c>
      <c r="BK637" s="3">
        <v>0</v>
      </c>
    </row>
    <row r="638" spans="1:63" hidden="1" x14ac:dyDescent="0.25">
      <c r="A638" s="4" t="s">
        <v>181</v>
      </c>
      <c r="B638" s="4" t="s">
        <v>78</v>
      </c>
      <c r="C638" s="4" t="s">
        <v>182</v>
      </c>
      <c r="D638" s="4" t="s">
        <v>947</v>
      </c>
      <c r="E638" s="4" t="s">
        <v>134</v>
      </c>
      <c r="F638" s="15" t="s">
        <v>641</v>
      </c>
      <c r="G638" s="5">
        <v>1845.3</v>
      </c>
      <c r="H638" s="5">
        <v>1845.3</v>
      </c>
      <c r="I638" s="5">
        <v>1845.3</v>
      </c>
      <c r="J638" s="5">
        <v>-1845.3</v>
      </c>
      <c r="K638" s="5">
        <v>-1845.3</v>
      </c>
      <c r="L638" s="5">
        <v>-1845.3</v>
      </c>
      <c r="M638" s="5">
        <f t="shared" si="1289"/>
        <v>0</v>
      </c>
      <c r="N638" s="5">
        <f t="shared" si="1290"/>
        <v>0</v>
      </c>
      <c r="O638" s="5">
        <f t="shared" si="1291"/>
        <v>0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>
        <f t="shared" si="1372"/>
        <v>0</v>
      </c>
      <c r="AE638" s="5">
        <f t="shared" si="1373"/>
        <v>0</v>
      </c>
      <c r="AF638" s="5">
        <f t="shared" si="1374"/>
        <v>0</v>
      </c>
      <c r="AG638" s="5"/>
      <c r="AH638" s="5"/>
      <c r="AI638" s="5">
        <f t="shared" si="1375"/>
        <v>0</v>
      </c>
      <c r="AJ638" s="5">
        <f t="shared" si="1376"/>
        <v>0</v>
      </c>
      <c r="AK638" s="5">
        <f t="shared" si="1377"/>
        <v>0</v>
      </c>
      <c r="AL638" s="5"/>
      <c r="AM638" s="5"/>
      <c r="AN638" s="5"/>
      <c r="AO638" s="5"/>
      <c r="AP638" s="5"/>
      <c r="AQ638" s="5">
        <f t="shared" si="1354"/>
        <v>0</v>
      </c>
      <c r="AR638" s="5">
        <f t="shared" si="1378"/>
        <v>0</v>
      </c>
      <c r="AS638" s="5">
        <f t="shared" si="1379"/>
        <v>0</v>
      </c>
      <c r="AT638" s="5"/>
      <c r="AU638" s="5">
        <f t="shared" si="1380"/>
        <v>0</v>
      </c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>
        <f t="shared" si="1355"/>
        <v>0</v>
      </c>
      <c r="BH638" s="5">
        <f t="shared" si="1356"/>
        <v>0</v>
      </c>
      <c r="BI638" s="5">
        <f t="shared" si="1357"/>
        <v>0</v>
      </c>
      <c r="BJ638" s="5"/>
      <c r="BK638" s="3">
        <v>0</v>
      </c>
    </row>
    <row r="639" spans="1:63" ht="47.25" x14ac:dyDescent="0.25">
      <c r="A639" s="4" t="s">
        <v>181</v>
      </c>
      <c r="B639" s="4" t="s">
        <v>78</v>
      </c>
      <c r="C639" s="4" t="s">
        <v>182</v>
      </c>
      <c r="D639" s="4" t="s">
        <v>962</v>
      </c>
      <c r="E639" s="4"/>
      <c r="F639" s="15" t="s">
        <v>1065</v>
      </c>
      <c r="G639" s="5">
        <f>G640+G644</f>
        <v>3996938.9</v>
      </c>
      <c r="H639" s="5">
        <f>H640+H644</f>
        <v>4428512.3999999994</v>
      </c>
      <c r="I639" s="5">
        <f>I640+I644</f>
        <v>4509239.3</v>
      </c>
      <c r="J639" s="5">
        <f t="shared" ref="J639:L639" si="1455">J640+J644</f>
        <v>0</v>
      </c>
      <c r="K639" s="5">
        <f t="shared" si="1455"/>
        <v>0</v>
      </c>
      <c r="L639" s="5">
        <f t="shared" si="1455"/>
        <v>0</v>
      </c>
      <c r="M639" s="5">
        <f t="shared" si="1289"/>
        <v>3996938.9</v>
      </c>
      <c r="N639" s="5">
        <f t="shared" si="1290"/>
        <v>4428512.3999999994</v>
      </c>
      <c r="O639" s="5">
        <f t="shared" si="1291"/>
        <v>4509239.3</v>
      </c>
      <c r="P639" s="5">
        <f t="shared" ref="P639:BJ639" si="1456">P640+P644</f>
        <v>0</v>
      </c>
      <c r="Q639" s="5">
        <f t="shared" si="1456"/>
        <v>0</v>
      </c>
      <c r="R639" s="5">
        <f t="shared" ref="R639:T639" si="1457">R640+R644</f>
        <v>0</v>
      </c>
      <c r="S639" s="5">
        <f t="shared" si="1457"/>
        <v>0</v>
      </c>
      <c r="T639" s="5">
        <f t="shared" si="1457"/>
        <v>0</v>
      </c>
      <c r="U639" s="5">
        <f t="shared" si="1456"/>
        <v>0</v>
      </c>
      <c r="V639" s="5">
        <f t="shared" si="1456"/>
        <v>0</v>
      </c>
      <c r="W639" s="5">
        <f t="shared" ref="W639:X639" si="1458">W640+W644</f>
        <v>0</v>
      </c>
      <c r="X639" s="5">
        <f t="shared" si="1458"/>
        <v>0</v>
      </c>
      <c r="Y639" s="5">
        <f t="shared" si="1456"/>
        <v>0</v>
      </c>
      <c r="Z639" s="5">
        <f t="shared" ref="Z639:AA639" si="1459">Z640+Z644</f>
        <v>0</v>
      </c>
      <c r="AA639" s="5">
        <f t="shared" si="1459"/>
        <v>0</v>
      </c>
      <c r="AB639" s="5">
        <f t="shared" si="1456"/>
        <v>0</v>
      </c>
      <c r="AC639" s="5">
        <f t="shared" ref="AC639" si="1460">AC640+AC644</f>
        <v>0</v>
      </c>
      <c r="AD639" s="5">
        <f t="shared" si="1372"/>
        <v>3996938.9</v>
      </c>
      <c r="AE639" s="5">
        <f t="shared" si="1373"/>
        <v>4428512.3999999994</v>
      </c>
      <c r="AF639" s="5">
        <f t="shared" si="1374"/>
        <v>4509239.3</v>
      </c>
      <c r="AG639" s="5">
        <f t="shared" ref="AG639:AH639" si="1461">AG640+AG644</f>
        <v>0</v>
      </c>
      <c r="AH639" s="5">
        <f t="shared" si="1461"/>
        <v>0</v>
      </c>
      <c r="AI639" s="5">
        <f t="shared" si="1375"/>
        <v>3996938.9</v>
      </c>
      <c r="AJ639" s="5">
        <f t="shared" si="1376"/>
        <v>4428512.3999999994</v>
      </c>
      <c r="AK639" s="5">
        <f t="shared" si="1377"/>
        <v>4509239.3</v>
      </c>
      <c r="AL639" s="5">
        <f t="shared" ref="AL639" si="1462">AL640+AL644</f>
        <v>0</v>
      </c>
      <c r="AM639" s="5">
        <f t="shared" ref="AM639:AP639" si="1463">AM640+AM644</f>
        <v>0</v>
      </c>
      <c r="AN639" s="5">
        <f t="shared" si="1463"/>
        <v>0</v>
      </c>
      <c r="AO639" s="5">
        <f t="shared" si="1463"/>
        <v>0</v>
      </c>
      <c r="AP639" s="5">
        <f t="shared" si="1463"/>
        <v>0</v>
      </c>
      <c r="AQ639" s="5">
        <f t="shared" si="1354"/>
        <v>3996938.9</v>
      </c>
      <c r="AR639" s="5">
        <f t="shared" si="1378"/>
        <v>4428512.3999999994</v>
      </c>
      <c r="AS639" s="5">
        <f t="shared" si="1379"/>
        <v>4509239.3</v>
      </c>
      <c r="AT639" s="5">
        <f t="shared" ref="AT639" si="1464">AT640+AT644</f>
        <v>0</v>
      </c>
      <c r="AU639" s="5">
        <f t="shared" si="1380"/>
        <v>3996938.9</v>
      </c>
      <c r="AV639" s="5">
        <f t="shared" ref="AV639" si="1465">AV640+AV644</f>
        <v>0</v>
      </c>
      <c r="AW639" s="5">
        <f t="shared" ref="AW639:BF639" si="1466">AW640+AW644</f>
        <v>0</v>
      </c>
      <c r="AX639" s="5">
        <f t="shared" si="1466"/>
        <v>0</v>
      </c>
      <c r="AY639" s="5">
        <f t="shared" si="1466"/>
        <v>0</v>
      </c>
      <c r="AZ639" s="5">
        <f t="shared" si="1466"/>
        <v>0</v>
      </c>
      <c r="BA639" s="5">
        <f t="shared" si="1466"/>
        <v>0</v>
      </c>
      <c r="BB639" s="5">
        <f t="shared" si="1466"/>
        <v>0</v>
      </c>
      <c r="BC639" s="5">
        <f t="shared" si="1466"/>
        <v>0</v>
      </c>
      <c r="BD639" s="5">
        <f t="shared" si="1466"/>
        <v>0</v>
      </c>
      <c r="BE639" s="5">
        <f t="shared" si="1466"/>
        <v>0</v>
      </c>
      <c r="BF639" s="5">
        <f t="shared" si="1466"/>
        <v>0</v>
      </c>
      <c r="BG639" s="5">
        <f t="shared" si="1355"/>
        <v>3996938.9</v>
      </c>
      <c r="BH639" s="5">
        <f t="shared" si="1356"/>
        <v>4428512.3999999994</v>
      </c>
      <c r="BI639" s="5">
        <f t="shared" si="1357"/>
        <v>4509239.3</v>
      </c>
      <c r="BJ639" s="5">
        <f t="shared" si="1456"/>
        <v>0</v>
      </c>
    </row>
    <row r="640" spans="1:63" ht="31.5" x14ac:dyDescent="0.25">
      <c r="A640" s="4" t="s">
        <v>181</v>
      </c>
      <c r="B640" s="4" t="s">
        <v>78</v>
      </c>
      <c r="C640" s="4" t="s">
        <v>182</v>
      </c>
      <c r="D640" s="4" t="s">
        <v>948</v>
      </c>
      <c r="E640" s="4"/>
      <c r="F640" s="15" t="s">
        <v>1057</v>
      </c>
      <c r="G640" s="5">
        <f>G641</f>
        <v>3925820.5</v>
      </c>
      <c r="H640" s="5">
        <f t="shared" ref="H640:BJ640" si="1467">H641</f>
        <v>4357701.0999999996</v>
      </c>
      <c r="I640" s="5">
        <f t="shared" si="1467"/>
        <v>4438534.5</v>
      </c>
      <c r="J640" s="5">
        <f t="shared" si="1467"/>
        <v>0</v>
      </c>
      <c r="K640" s="5">
        <f t="shared" si="1467"/>
        <v>0</v>
      </c>
      <c r="L640" s="5">
        <f t="shared" si="1467"/>
        <v>0</v>
      </c>
      <c r="M640" s="5">
        <f t="shared" si="1289"/>
        <v>3925820.5</v>
      </c>
      <c r="N640" s="5">
        <f t="shared" si="1290"/>
        <v>4357701.0999999996</v>
      </c>
      <c r="O640" s="5">
        <f t="shared" si="1291"/>
        <v>4438534.5</v>
      </c>
      <c r="P640" s="5">
        <f t="shared" si="1467"/>
        <v>0</v>
      </c>
      <c r="Q640" s="5">
        <f t="shared" si="1467"/>
        <v>0</v>
      </c>
      <c r="R640" s="5">
        <f t="shared" si="1467"/>
        <v>0</v>
      </c>
      <c r="S640" s="5">
        <f t="shared" si="1467"/>
        <v>0</v>
      </c>
      <c r="T640" s="5">
        <f t="shared" si="1467"/>
        <v>0</v>
      </c>
      <c r="U640" s="5">
        <f t="shared" si="1467"/>
        <v>0</v>
      </c>
      <c r="V640" s="5">
        <f t="shared" si="1467"/>
        <v>0</v>
      </c>
      <c r="W640" s="5">
        <f t="shared" si="1467"/>
        <v>0</v>
      </c>
      <c r="X640" s="5">
        <f t="shared" si="1467"/>
        <v>0</v>
      </c>
      <c r="Y640" s="5">
        <f t="shared" si="1467"/>
        <v>0</v>
      </c>
      <c r="Z640" s="5">
        <f t="shared" si="1467"/>
        <v>0</v>
      </c>
      <c r="AA640" s="5">
        <f t="shared" si="1467"/>
        <v>0</v>
      </c>
      <c r="AB640" s="5">
        <f t="shared" si="1467"/>
        <v>0</v>
      </c>
      <c r="AC640" s="5">
        <f t="shared" si="1467"/>
        <v>0</v>
      </c>
      <c r="AD640" s="5">
        <f t="shared" si="1372"/>
        <v>3925820.5</v>
      </c>
      <c r="AE640" s="5">
        <f t="shared" si="1373"/>
        <v>4357701.0999999996</v>
      </c>
      <c r="AF640" s="5">
        <f t="shared" si="1374"/>
        <v>4438534.5</v>
      </c>
      <c r="AG640" s="5">
        <f t="shared" si="1467"/>
        <v>0</v>
      </c>
      <c r="AH640" s="5">
        <f t="shared" si="1467"/>
        <v>0</v>
      </c>
      <c r="AI640" s="5">
        <f t="shared" si="1375"/>
        <v>3925820.5</v>
      </c>
      <c r="AJ640" s="5">
        <f t="shared" si="1376"/>
        <v>4357701.0999999996</v>
      </c>
      <c r="AK640" s="5">
        <f t="shared" si="1377"/>
        <v>4438534.5</v>
      </c>
      <c r="AL640" s="5">
        <f t="shared" si="1467"/>
        <v>0</v>
      </c>
      <c r="AM640" s="5">
        <f t="shared" si="1467"/>
        <v>0</v>
      </c>
      <c r="AN640" s="5">
        <f t="shared" si="1467"/>
        <v>0</v>
      </c>
      <c r="AO640" s="5">
        <f t="shared" si="1467"/>
        <v>0</v>
      </c>
      <c r="AP640" s="5">
        <f t="shared" si="1467"/>
        <v>0</v>
      </c>
      <c r="AQ640" s="5">
        <f t="shared" si="1354"/>
        <v>3925820.5</v>
      </c>
      <c r="AR640" s="5">
        <f t="shared" si="1378"/>
        <v>4357701.0999999996</v>
      </c>
      <c r="AS640" s="5">
        <f t="shared" si="1379"/>
        <v>4438534.5</v>
      </c>
      <c r="AT640" s="5">
        <f t="shared" si="1467"/>
        <v>0</v>
      </c>
      <c r="AU640" s="5">
        <f t="shared" si="1380"/>
        <v>3925820.5</v>
      </c>
      <c r="AV640" s="5">
        <f t="shared" si="1467"/>
        <v>0</v>
      </c>
      <c r="AW640" s="5">
        <f t="shared" si="1467"/>
        <v>0</v>
      </c>
      <c r="AX640" s="5">
        <f t="shared" si="1467"/>
        <v>0</v>
      </c>
      <c r="AY640" s="5">
        <f t="shared" si="1467"/>
        <v>0</v>
      </c>
      <c r="AZ640" s="5">
        <f t="shared" si="1467"/>
        <v>0</v>
      </c>
      <c r="BA640" s="5">
        <f t="shared" si="1467"/>
        <v>0</v>
      </c>
      <c r="BB640" s="5">
        <f t="shared" si="1467"/>
        <v>0</v>
      </c>
      <c r="BC640" s="5">
        <f t="shared" si="1467"/>
        <v>0</v>
      </c>
      <c r="BD640" s="5">
        <f t="shared" si="1467"/>
        <v>0</v>
      </c>
      <c r="BE640" s="5">
        <f t="shared" si="1467"/>
        <v>0</v>
      </c>
      <c r="BF640" s="5">
        <f t="shared" si="1467"/>
        <v>0</v>
      </c>
      <c r="BG640" s="5">
        <f t="shared" si="1355"/>
        <v>3925820.5</v>
      </c>
      <c r="BH640" s="5">
        <f t="shared" si="1356"/>
        <v>4357701.0999999996</v>
      </c>
      <c r="BI640" s="5">
        <f t="shared" si="1357"/>
        <v>4438534.5</v>
      </c>
      <c r="BJ640" s="5">
        <f t="shared" si="1467"/>
        <v>0</v>
      </c>
    </row>
    <row r="641" spans="1:63" ht="31.5" x14ac:dyDescent="0.25">
      <c r="A641" s="4" t="s">
        <v>181</v>
      </c>
      <c r="B641" s="4" t="s">
        <v>78</v>
      </c>
      <c r="C641" s="4" t="s">
        <v>182</v>
      </c>
      <c r="D641" s="4" t="s">
        <v>948</v>
      </c>
      <c r="E641" s="4" t="s">
        <v>98</v>
      </c>
      <c r="F641" s="15" t="s">
        <v>640</v>
      </c>
      <c r="G641" s="5">
        <f>G642+G643</f>
        <v>3925820.5</v>
      </c>
      <c r="H641" s="5">
        <f t="shared" ref="H641:BJ641" si="1468">H642+H643</f>
        <v>4357701.0999999996</v>
      </c>
      <c r="I641" s="5">
        <f t="shared" si="1468"/>
        <v>4438534.5</v>
      </c>
      <c r="J641" s="5">
        <f t="shared" ref="J641:L641" si="1469">J642+J643</f>
        <v>0</v>
      </c>
      <c r="K641" s="5">
        <f t="shared" si="1469"/>
        <v>0</v>
      </c>
      <c r="L641" s="5">
        <f t="shared" si="1469"/>
        <v>0</v>
      </c>
      <c r="M641" s="5">
        <f t="shared" si="1289"/>
        <v>3925820.5</v>
      </c>
      <c r="N641" s="5">
        <f t="shared" si="1290"/>
        <v>4357701.0999999996</v>
      </c>
      <c r="O641" s="5">
        <f t="shared" si="1291"/>
        <v>4438534.5</v>
      </c>
      <c r="P641" s="5">
        <f t="shared" ref="P641:AC641" si="1470">P642+P643</f>
        <v>0</v>
      </c>
      <c r="Q641" s="5">
        <f t="shared" si="1470"/>
        <v>0</v>
      </c>
      <c r="R641" s="5">
        <f t="shared" si="1470"/>
        <v>0</v>
      </c>
      <c r="S641" s="5">
        <f t="shared" si="1470"/>
        <v>0</v>
      </c>
      <c r="T641" s="5">
        <f t="shared" si="1470"/>
        <v>0</v>
      </c>
      <c r="U641" s="5">
        <f t="shared" si="1470"/>
        <v>0</v>
      </c>
      <c r="V641" s="5">
        <f t="shared" ref="V641" si="1471">V642+V643</f>
        <v>0</v>
      </c>
      <c r="W641" s="5">
        <f t="shared" si="1470"/>
        <v>0</v>
      </c>
      <c r="X641" s="5">
        <f t="shared" si="1470"/>
        <v>0</v>
      </c>
      <c r="Y641" s="5">
        <f t="shared" si="1470"/>
        <v>0</v>
      </c>
      <c r="Z641" s="5">
        <f t="shared" si="1470"/>
        <v>0</v>
      </c>
      <c r="AA641" s="5">
        <f t="shared" si="1470"/>
        <v>0</v>
      </c>
      <c r="AB641" s="5">
        <f t="shared" si="1470"/>
        <v>0</v>
      </c>
      <c r="AC641" s="5">
        <f t="shared" si="1470"/>
        <v>0</v>
      </c>
      <c r="AD641" s="5">
        <f t="shared" si="1372"/>
        <v>3925820.5</v>
      </c>
      <c r="AE641" s="5">
        <f t="shared" si="1373"/>
        <v>4357701.0999999996</v>
      </c>
      <c r="AF641" s="5">
        <f t="shared" si="1374"/>
        <v>4438534.5</v>
      </c>
      <c r="AG641" s="5">
        <f t="shared" ref="AG641:AH641" si="1472">AG642+AG643</f>
        <v>0</v>
      </c>
      <c r="AH641" s="5">
        <f t="shared" si="1472"/>
        <v>0</v>
      </c>
      <c r="AI641" s="5">
        <f t="shared" si="1375"/>
        <v>3925820.5</v>
      </c>
      <c r="AJ641" s="5">
        <f t="shared" si="1376"/>
        <v>4357701.0999999996</v>
      </c>
      <c r="AK641" s="5">
        <f t="shared" si="1377"/>
        <v>4438534.5</v>
      </c>
      <c r="AL641" s="5">
        <f t="shared" ref="AL641" si="1473">AL642+AL643</f>
        <v>0</v>
      </c>
      <c r="AM641" s="5">
        <f t="shared" ref="AM641:AP641" si="1474">AM642+AM643</f>
        <v>0</v>
      </c>
      <c r="AN641" s="5">
        <f t="shared" si="1474"/>
        <v>0</v>
      </c>
      <c r="AO641" s="5">
        <f t="shared" si="1474"/>
        <v>0</v>
      </c>
      <c r="AP641" s="5">
        <f t="shared" si="1474"/>
        <v>0</v>
      </c>
      <c r="AQ641" s="5">
        <f t="shared" si="1354"/>
        <v>3925820.5</v>
      </c>
      <c r="AR641" s="5">
        <f t="shared" si="1378"/>
        <v>4357701.0999999996</v>
      </c>
      <c r="AS641" s="5">
        <f t="shared" si="1379"/>
        <v>4438534.5</v>
      </c>
      <c r="AT641" s="5">
        <f t="shared" ref="AT641" si="1475">AT642+AT643</f>
        <v>0</v>
      </c>
      <c r="AU641" s="5">
        <f t="shared" si="1380"/>
        <v>3925820.5</v>
      </c>
      <c r="AV641" s="5">
        <f t="shared" ref="AV641" si="1476">AV642+AV643</f>
        <v>0</v>
      </c>
      <c r="AW641" s="5">
        <f t="shared" ref="AW641:BF641" si="1477">AW642+AW643</f>
        <v>0</v>
      </c>
      <c r="AX641" s="5">
        <f t="shared" si="1477"/>
        <v>0</v>
      </c>
      <c r="AY641" s="5">
        <f t="shared" si="1477"/>
        <v>0</v>
      </c>
      <c r="AZ641" s="5">
        <f t="shared" si="1477"/>
        <v>0</v>
      </c>
      <c r="BA641" s="5">
        <f t="shared" si="1477"/>
        <v>0</v>
      </c>
      <c r="BB641" s="5">
        <f t="shared" si="1477"/>
        <v>0</v>
      </c>
      <c r="BC641" s="5">
        <f t="shared" si="1477"/>
        <v>0</v>
      </c>
      <c r="BD641" s="5">
        <f t="shared" si="1477"/>
        <v>0</v>
      </c>
      <c r="BE641" s="5">
        <f t="shared" si="1477"/>
        <v>0</v>
      </c>
      <c r="BF641" s="5">
        <f t="shared" si="1477"/>
        <v>0</v>
      </c>
      <c r="BG641" s="5">
        <f t="shared" si="1355"/>
        <v>3925820.5</v>
      </c>
      <c r="BH641" s="5">
        <f t="shared" si="1356"/>
        <v>4357701.0999999996</v>
      </c>
      <c r="BI641" s="5">
        <f t="shared" si="1357"/>
        <v>4438534.5</v>
      </c>
      <c r="BJ641" s="5">
        <f t="shared" si="1468"/>
        <v>0</v>
      </c>
    </row>
    <row r="642" spans="1:63" x14ac:dyDescent="0.25">
      <c r="A642" s="4" t="s">
        <v>181</v>
      </c>
      <c r="B642" s="4" t="s">
        <v>78</v>
      </c>
      <c r="C642" s="4" t="s">
        <v>182</v>
      </c>
      <c r="D642" s="4" t="s">
        <v>948</v>
      </c>
      <c r="E642" s="4" t="s">
        <v>134</v>
      </c>
      <c r="F642" s="15" t="s">
        <v>641</v>
      </c>
      <c r="G642" s="5">
        <v>310071.5</v>
      </c>
      <c r="H642" s="5">
        <v>398057.1</v>
      </c>
      <c r="I642" s="5">
        <v>260105</v>
      </c>
      <c r="J642" s="5"/>
      <c r="K642" s="5"/>
      <c r="L642" s="5"/>
      <c r="M642" s="5">
        <f t="shared" ref="M642:M711" si="1478">G642+J642</f>
        <v>310071.5</v>
      </c>
      <c r="N642" s="5">
        <f t="shared" ref="N642:N711" si="1479">H642+K642</f>
        <v>398057.1</v>
      </c>
      <c r="O642" s="5">
        <f t="shared" ref="O642:O711" si="1480">I642+L642</f>
        <v>260105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>
        <f t="shared" si="1372"/>
        <v>310071.5</v>
      </c>
      <c r="AE642" s="5">
        <f t="shared" si="1373"/>
        <v>398057.1</v>
      </c>
      <c r="AF642" s="5">
        <f t="shared" si="1374"/>
        <v>260105</v>
      </c>
      <c r="AG642" s="5"/>
      <c r="AH642" s="5"/>
      <c r="AI642" s="5">
        <f t="shared" si="1375"/>
        <v>310071.5</v>
      </c>
      <c r="AJ642" s="5">
        <f t="shared" si="1376"/>
        <v>398057.1</v>
      </c>
      <c r="AK642" s="5">
        <f t="shared" si="1377"/>
        <v>260105</v>
      </c>
      <c r="AL642" s="5"/>
      <c r="AM642" s="5"/>
      <c r="AN642" s="5"/>
      <c r="AO642" s="5"/>
      <c r="AP642" s="5"/>
      <c r="AQ642" s="5">
        <f t="shared" si="1354"/>
        <v>310071.5</v>
      </c>
      <c r="AR642" s="5">
        <f t="shared" si="1378"/>
        <v>398057.1</v>
      </c>
      <c r="AS642" s="5">
        <f t="shared" si="1379"/>
        <v>260105</v>
      </c>
      <c r="AT642" s="5"/>
      <c r="AU642" s="5">
        <f t="shared" si="1380"/>
        <v>310071.5</v>
      </c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>
        <f t="shared" si="1355"/>
        <v>310071.5</v>
      </c>
      <c r="BH642" s="5">
        <f t="shared" si="1356"/>
        <v>398057.1</v>
      </c>
      <c r="BI642" s="5">
        <f t="shared" si="1357"/>
        <v>260105</v>
      </c>
      <c r="BJ642" s="5"/>
    </row>
    <row r="643" spans="1:63" x14ac:dyDescent="0.25">
      <c r="A643" s="4" t="s">
        <v>181</v>
      </c>
      <c r="B643" s="4" t="s">
        <v>78</v>
      </c>
      <c r="C643" s="4" t="s">
        <v>182</v>
      </c>
      <c r="D643" s="4" t="s">
        <v>948</v>
      </c>
      <c r="E643" s="4" t="s">
        <v>110</v>
      </c>
      <c r="F643" s="15" t="s">
        <v>642</v>
      </c>
      <c r="G643" s="5">
        <v>3615749</v>
      </c>
      <c r="H643" s="5">
        <v>3959644</v>
      </c>
      <c r="I643" s="5">
        <v>4178429.5</v>
      </c>
      <c r="J643" s="5"/>
      <c r="K643" s="5"/>
      <c r="L643" s="5"/>
      <c r="M643" s="5">
        <f t="shared" si="1478"/>
        <v>3615749</v>
      </c>
      <c r="N643" s="5">
        <f t="shared" si="1479"/>
        <v>3959644</v>
      </c>
      <c r="O643" s="5">
        <f t="shared" si="1480"/>
        <v>4178429.5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>
        <f t="shared" si="1372"/>
        <v>3615749</v>
      </c>
      <c r="AE643" s="5">
        <f t="shared" si="1373"/>
        <v>3959644</v>
      </c>
      <c r="AF643" s="5">
        <f t="shared" si="1374"/>
        <v>4178429.5</v>
      </c>
      <c r="AG643" s="5"/>
      <c r="AH643" s="5"/>
      <c r="AI643" s="5">
        <f t="shared" si="1375"/>
        <v>3615749</v>
      </c>
      <c r="AJ643" s="5">
        <f t="shared" si="1376"/>
        <v>3959644</v>
      </c>
      <c r="AK643" s="5">
        <f t="shared" si="1377"/>
        <v>4178429.5</v>
      </c>
      <c r="AL643" s="5"/>
      <c r="AM643" s="5"/>
      <c r="AN643" s="5"/>
      <c r="AO643" s="5"/>
      <c r="AP643" s="5"/>
      <c r="AQ643" s="5">
        <f t="shared" si="1354"/>
        <v>3615749</v>
      </c>
      <c r="AR643" s="5">
        <f t="shared" si="1378"/>
        <v>3959644</v>
      </c>
      <c r="AS643" s="5">
        <f t="shared" si="1379"/>
        <v>4178429.5</v>
      </c>
      <c r="AT643" s="5"/>
      <c r="AU643" s="5">
        <f t="shared" si="1380"/>
        <v>3615749</v>
      </c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>
        <f t="shared" si="1355"/>
        <v>3615749</v>
      </c>
      <c r="BH643" s="5">
        <f t="shared" si="1356"/>
        <v>3959644</v>
      </c>
      <c r="BI643" s="5">
        <f t="shared" si="1357"/>
        <v>4178429.5</v>
      </c>
      <c r="BJ643" s="5"/>
    </row>
    <row r="644" spans="1:63" ht="207.75" customHeight="1" x14ac:dyDescent="0.25">
      <c r="A644" s="4" t="s">
        <v>181</v>
      </c>
      <c r="B644" s="4" t="s">
        <v>78</v>
      </c>
      <c r="C644" s="4" t="s">
        <v>182</v>
      </c>
      <c r="D644" s="4" t="s">
        <v>950</v>
      </c>
      <c r="E644" s="4"/>
      <c r="F644" s="15" t="s">
        <v>1472</v>
      </c>
      <c r="G644" s="5">
        <f>G645</f>
        <v>71118.399999999994</v>
      </c>
      <c r="H644" s="5">
        <f t="shared" ref="H644:BJ644" si="1481">H645</f>
        <v>70811.299999999988</v>
      </c>
      <c r="I644" s="5">
        <f t="shared" si="1481"/>
        <v>70704.799999999988</v>
      </c>
      <c r="J644" s="5">
        <f t="shared" si="1481"/>
        <v>0</v>
      </c>
      <c r="K644" s="5">
        <f t="shared" si="1481"/>
        <v>0</v>
      </c>
      <c r="L644" s="5">
        <f t="shared" si="1481"/>
        <v>0</v>
      </c>
      <c r="M644" s="5">
        <f t="shared" si="1478"/>
        <v>71118.399999999994</v>
      </c>
      <c r="N644" s="5">
        <f t="shared" si="1479"/>
        <v>70811.299999999988</v>
      </c>
      <c r="O644" s="5">
        <f t="shared" si="1480"/>
        <v>70704.799999999988</v>
      </c>
      <c r="P644" s="5">
        <f t="shared" si="1481"/>
        <v>0</v>
      </c>
      <c r="Q644" s="5">
        <f t="shared" si="1481"/>
        <v>0</v>
      </c>
      <c r="R644" s="5">
        <f t="shared" si="1481"/>
        <v>0</v>
      </c>
      <c r="S644" s="5">
        <f t="shared" si="1481"/>
        <v>0</v>
      </c>
      <c r="T644" s="5">
        <f t="shared" si="1481"/>
        <v>0</v>
      </c>
      <c r="U644" s="5">
        <f t="shared" si="1481"/>
        <v>0</v>
      </c>
      <c r="V644" s="5">
        <f t="shared" si="1481"/>
        <v>0</v>
      </c>
      <c r="W644" s="5">
        <f t="shared" si="1481"/>
        <v>0</v>
      </c>
      <c r="X644" s="5">
        <f t="shared" si="1481"/>
        <v>0</v>
      </c>
      <c r="Y644" s="5">
        <f t="shared" si="1481"/>
        <v>0</v>
      </c>
      <c r="Z644" s="5">
        <f t="shared" si="1481"/>
        <v>0</v>
      </c>
      <c r="AA644" s="5">
        <f t="shared" si="1481"/>
        <v>0</v>
      </c>
      <c r="AB644" s="5">
        <f t="shared" si="1481"/>
        <v>0</v>
      </c>
      <c r="AC644" s="5">
        <f t="shared" si="1481"/>
        <v>0</v>
      </c>
      <c r="AD644" s="5">
        <f t="shared" si="1372"/>
        <v>71118.399999999994</v>
      </c>
      <c r="AE644" s="5">
        <f t="shared" si="1373"/>
        <v>70811.299999999988</v>
      </c>
      <c r="AF644" s="5">
        <f t="shared" si="1374"/>
        <v>70704.799999999988</v>
      </c>
      <c r="AG644" s="5">
        <f t="shared" si="1481"/>
        <v>0</v>
      </c>
      <c r="AH644" s="5">
        <f t="shared" si="1481"/>
        <v>0</v>
      </c>
      <c r="AI644" s="5">
        <f t="shared" si="1375"/>
        <v>71118.399999999994</v>
      </c>
      <c r="AJ644" s="5">
        <f t="shared" si="1376"/>
        <v>70811.299999999988</v>
      </c>
      <c r="AK644" s="5">
        <f t="shared" si="1377"/>
        <v>70704.799999999988</v>
      </c>
      <c r="AL644" s="5">
        <f t="shared" si="1481"/>
        <v>0</v>
      </c>
      <c r="AM644" s="5">
        <f t="shared" si="1481"/>
        <v>0</v>
      </c>
      <c r="AN644" s="5">
        <f t="shared" si="1481"/>
        <v>0</v>
      </c>
      <c r="AO644" s="5">
        <f t="shared" si="1481"/>
        <v>0</v>
      </c>
      <c r="AP644" s="5">
        <f t="shared" si="1481"/>
        <v>0</v>
      </c>
      <c r="AQ644" s="5">
        <f t="shared" si="1354"/>
        <v>71118.399999999994</v>
      </c>
      <c r="AR644" s="5">
        <f t="shared" si="1378"/>
        <v>70811.299999999988</v>
      </c>
      <c r="AS644" s="5">
        <f t="shared" si="1379"/>
        <v>70704.799999999988</v>
      </c>
      <c r="AT644" s="5">
        <f t="shared" si="1481"/>
        <v>0</v>
      </c>
      <c r="AU644" s="5">
        <f t="shared" si="1380"/>
        <v>71118.399999999994</v>
      </c>
      <c r="AV644" s="5">
        <f t="shared" si="1481"/>
        <v>0</v>
      </c>
      <c r="AW644" s="5">
        <f t="shared" si="1481"/>
        <v>0</v>
      </c>
      <c r="AX644" s="5">
        <f t="shared" si="1481"/>
        <v>0</v>
      </c>
      <c r="AY644" s="5">
        <f t="shared" si="1481"/>
        <v>0</v>
      </c>
      <c r="AZ644" s="5">
        <f t="shared" si="1481"/>
        <v>0</v>
      </c>
      <c r="BA644" s="5">
        <f t="shared" si="1481"/>
        <v>0</v>
      </c>
      <c r="BB644" s="5">
        <f t="shared" si="1481"/>
        <v>0</v>
      </c>
      <c r="BC644" s="5">
        <f t="shared" si="1481"/>
        <v>0</v>
      </c>
      <c r="BD644" s="5">
        <f t="shared" si="1481"/>
        <v>0</v>
      </c>
      <c r="BE644" s="5">
        <f t="shared" si="1481"/>
        <v>0</v>
      </c>
      <c r="BF644" s="5">
        <f t="shared" si="1481"/>
        <v>0</v>
      </c>
      <c r="BG644" s="5">
        <f t="shared" si="1355"/>
        <v>71118.399999999994</v>
      </c>
      <c r="BH644" s="5">
        <f t="shared" si="1356"/>
        <v>70811.299999999988</v>
      </c>
      <c r="BI644" s="5">
        <f t="shared" si="1357"/>
        <v>70704.799999999988</v>
      </c>
      <c r="BJ644" s="5">
        <f t="shared" si="1481"/>
        <v>0</v>
      </c>
    </row>
    <row r="645" spans="1:63" ht="31.5" x14ac:dyDescent="0.25">
      <c r="A645" s="4" t="s">
        <v>181</v>
      </c>
      <c r="B645" s="4" t="s">
        <v>78</v>
      </c>
      <c r="C645" s="4" t="s">
        <v>182</v>
      </c>
      <c r="D645" s="4" t="s">
        <v>950</v>
      </c>
      <c r="E645" s="4" t="s">
        <v>98</v>
      </c>
      <c r="F645" s="15" t="s">
        <v>640</v>
      </c>
      <c r="G645" s="5">
        <f>G646+G647</f>
        <v>71118.399999999994</v>
      </c>
      <c r="H645" s="5">
        <f t="shared" ref="H645:BJ645" si="1482">H646+H647</f>
        <v>70811.299999999988</v>
      </c>
      <c r="I645" s="5">
        <f t="shared" si="1482"/>
        <v>70704.799999999988</v>
      </c>
      <c r="J645" s="5">
        <f t="shared" ref="J645:L645" si="1483">J646+J647</f>
        <v>0</v>
      </c>
      <c r="K645" s="5">
        <f t="shared" si="1483"/>
        <v>0</v>
      </c>
      <c r="L645" s="5">
        <f t="shared" si="1483"/>
        <v>0</v>
      </c>
      <c r="M645" s="5">
        <f t="shared" si="1478"/>
        <v>71118.399999999994</v>
      </c>
      <c r="N645" s="5">
        <f t="shared" si="1479"/>
        <v>70811.299999999988</v>
      </c>
      <c r="O645" s="5">
        <f t="shared" si="1480"/>
        <v>70704.799999999988</v>
      </c>
      <c r="P645" s="5">
        <f t="shared" ref="P645:AC645" si="1484">P646+P647</f>
        <v>0</v>
      </c>
      <c r="Q645" s="5">
        <f t="shared" si="1484"/>
        <v>0</v>
      </c>
      <c r="R645" s="5">
        <f t="shared" si="1484"/>
        <v>0</v>
      </c>
      <c r="S645" s="5">
        <f t="shared" si="1484"/>
        <v>0</v>
      </c>
      <c r="T645" s="5">
        <f t="shared" si="1484"/>
        <v>0</v>
      </c>
      <c r="U645" s="5">
        <f t="shared" si="1484"/>
        <v>0</v>
      </c>
      <c r="V645" s="5">
        <f t="shared" ref="V645" si="1485">V646+V647</f>
        <v>0</v>
      </c>
      <c r="W645" s="5">
        <f t="shared" si="1484"/>
        <v>0</v>
      </c>
      <c r="X645" s="5">
        <f t="shared" si="1484"/>
        <v>0</v>
      </c>
      <c r="Y645" s="5">
        <f t="shared" si="1484"/>
        <v>0</v>
      </c>
      <c r="Z645" s="5">
        <f t="shared" si="1484"/>
        <v>0</v>
      </c>
      <c r="AA645" s="5">
        <f t="shared" si="1484"/>
        <v>0</v>
      </c>
      <c r="AB645" s="5">
        <f t="shared" si="1484"/>
        <v>0</v>
      </c>
      <c r="AC645" s="5">
        <f t="shared" si="1484"/>
        <v>0</v>
      </c>
      <c r="AD645" s="5">
        <f t="shared" si="1372"/>
        <v>71118.399999999994</v>
      </c>
      <c r="AE645" s="5">
        <f t="shared" si="1373"/>
        <v>70811.299999999988</v>
      </c>
      <c r="AF645" s="5">
        <f t="shared" si="1374"/>
        <v>70704.799999999988</v>
      </c>
      <c r="AG645" s="5">
        <f t="shared" ref="AG645:AH645" si="1486">AG646+AG647</f>
        <v>0</v>
      </c>
      <c r="AH645" s="5">
        <f t="shared" si="1486"/>
        <v>0</v>
      </c>
      <c r="AI645" s="5">
        <f t="shared" si="1375"/>
        <v>71118.399999999994</v>
      </c>
      <c r="AJ645" s="5">
        <f t="shared" si="1376"/>
        <v>70811.299999999988</v>
      </c>
      <c r="AK645" s="5">
        <f t="shared" si="1377"/>
        <v>70704.799999999988</v>
      </c>
      <c r="AL645" s="5">
        <f t="shared" ref="AL645" si="1487">AL646+AL647</f>
        <v>0</v>
      </c>
      <c r="AM645" s="5">
        <f t="shared" ref="AM645:AP645" si="1488">AM646+AM647</f>
        <v>0</v>
      </c>
      <c r="AN645" s="5">
        <f t="shared" si="1488"/>
        <v>0</v>
      </c>
      <c r="AO645" s="5">
        <f t="shared" si="1488"/>
        <v>0</v>
      </c>
      <c r="AP645" s="5">
        <f t="shared" si="1488"/>
        <v>0</v>
      </c>
      <c r="AQ645" s="5">
        <f t="shared" si="1354"/>
        <v>71118.399999999994</v>
      </c>
      <c r="AR645" s="5">
        <f t="shared" si="1378"/>
        <v>70811.299999999988</v>
      </c>
      <c r="AS645" s="5">
        <f t="shared" si="1379"/>
        <v>70704.799999999988</v>
      </c>
      <c r="AT645" s="5">
        <f t="shared" ref="AT645" si="1489">AT646+AT647</f>
        <v>0</v>
      </c>
      <c r="AU645" s="5">
        <f t="shared" si="1380"/>
        <v>71118.399999999994</v>
      </c>
      <c r="AV645" s="5">
        <f t="shared" ref="AV645" si="1490">AV646+AV647</f>
        <v>0</v>
      </c>
      <c r="AW645" s="5">
        <f t="shared" ref="AW645:BF645" si="1491">AW646+AW647</f>
        <v>0</v>
      </c>
      <c r="AX645" s="5">
        <f t="shared" si="1491"/>
        <v>0</v>
      </c>
      <c r="AY645" s="5">
        <f t="shared" si="1491"/>
        <v>0</v>
      </c>
      <c r="AZ645" s="5">
        <f t="shared" si="1491"/>
        <v>0</v>
      </c>
      <c r="BA645" s="5">
        <f t="shared" si="1491"/>
        <v>0</v>
      </c>
      <c r="BB645" s="5">
        <f t="shared" si="1491"/>
        <v>0</v>
      </c>
      <c r="BC645" s="5">
        <f t="shared" si="1491"/>
        <v>0</v>
      </c>
      <c r="BD645" s="5">
        <f t="shared" si="1491"/>
        <v>0</v>
      </c>
      <c r="BE645" s="5">
        <f t="shared" si="1491"/>
        <v>0</v>
      </c>
      <c r="BF645" s="5">
        <f t="shared" si="1491"/>
        <v>0</v>
      </c>
      <c r="BG645" s="5">
        <f t="shared" si="1355"/>
        <v>71118.399999999994</v>
      </c>
      <c r="BH645" s="5">
        <f t="shared" si="1356"/>
        <v>70811.299999999988</v>
      </c>
      <c r="BI645" s="5">
        <f t="shared" si="1357"/>
        <v>70704.799999999988</v>
      </c>
      <c r="BJ645" s="5">
        <f t="shared" si="1482"/>
        <v>0</v>
      </c>
    </row>
    <row r="646" spans="1:63" x14ac:dyDescent="0.25">
      <c r="A646" s="4" t="s">
        <v>181</v>
      </c>
      <c r="B646" s="4" t="s">
        <v>78</v>
      </c>
      <c r="C646" s="4" t="s">
        <v>182</v>
      </c>
      <c r="D646" s="4" t="s">
        <v>950</v>
      </c>
      <c r="E646" s="4" t="s">
        <v>134</v>
      </c>
      <c r="F646" s="15" t="s">
        <v>641</v>
      </c>
      <c r="G646" s="5">
        <v>40140.799999999996</v>
      </c>
      <c r="H646" s="5">
        <v>40140.799999999996</v>
      </c>
      <c r="I646" s="5">
        <v>40140.799999999996</v>
      </c>
      <c r="J646" s="5"/>
      <c r="K646" s="5"/>
      <c r="L646" s="5"/>
      <c r="M646" s="5">
        <f t="shared" si="1478"/>
        <v>40140.799999999996</v>
      </c>
      <c r="N646" s="5">
        <f t="shared" si="1479"/>
        <v>40140.799999999996</v>
      </c>
      <c r="O646" s="5">
        <f t="shared" si="1480"/>
        <v>40140.799999999996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>
        <f t="shared" si="1372"/>
        <v>40140.799999999996</v>
      </c>
      <c r="AE646" s="5">
        <f t="shared" si="1373"/>
        <v>40140.799999999996</v>
      </c>
      <c r="AF646" s="5">
        <f t="shared" si="1374"/>
        <v>40140.799999999996</v>
      </c>
      <c r="AG646" s="5"/>
      <c r="AH646" s="5"/>
      <c r="AI646" s="5">
        <f t="shared" si="1375"/>
        <v>40140.799999999996</v>
      </c>
      <c r="AJ646" s="5">
        <f t="shared" si="1376"/>
        <v>40140.799999999996</v>
      </c>
      <c r="AK646" s="5">
        <f t="shared" si="1377"/>
        <v>40140.799999999996</v>
      </c>
      <c r="AL646" s="5"/>
      <c r="AM646" s="5"/>
      <c r="AN646" s="5"/>
      <c r="AO646" s="5"/>
      <c r="AP646" s="5"/>
      <c r="AQ646" s="5">
        <f t="shared" si="1354"/>
        <v>40140.799999999996</v>
      </c>
      <c r="AR646" s="5">
        <f t="shared" si="1378"/>
        <v>40140.799999999996</v>
      </c>
      <c r="AS646" s="5">
        <f t="shared" si="1379"/>
        <v>40140.799999999996</v>
      </c>
      <c r="AT646" s="5"/>
      <c r="AU646" s="5">
        <f t="shared" si="1380"/>
        <v>40140.799999999996</v>
      </c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>
        <f t="shared" si="1355"/>
        <v>40140.799999999996</v>
      </c>
      <c r="BH646" s="5">
        <f t="shared" si="1356"/>
        <v>40140.799999999996</v>
      </c>
      <c r="BI646" s="5">
        <f t="shared" si="1357"/>
        <v>40140.799999999996</v>
      </c>
      <c r="BJ646" s="5"/>
    </row>
    <row r="647" spans="1:63" x14ac:dyDescent="0.25">
      <c r="A647" s="4" t="s">
        <v>181</v>
      </c>
      <c r="B647" s="4" t="s">
        <v>78</v>
      </c>
      <c r="C647" s="4" t="s">
        <v>182</v>
      </c>
      <c r="D647" s="4" t="s">
        <v>950</v>
      </c>
      <c r="E647" s="4" t="s">
        <v>110</v>
      </c>
      <c r="F647" s="15" t="s">
        <v>642</v>
      </c>
      <c r="G647" s="5">
        <v>30977.599999999999</v>
      </c>
      <c r="H647" s="5">
        <v>30670.5</v>
      </c>
      <c r="I647" s="5">
        <v>30564</v>
      </c>
      <c r="J647" s="5"/>
      <c r="K647" s="5"/>
      <c r="L647" s="5"/>
      <c r="M647" s="5">
        <f t="shared" si="1478"/>
        <v>30977.599999999999</v>
      </c>
      <c r="N647" s="5">
        <f t="shared" si="1479"/>
        <v>30670.5</v>
      </c>
      <c r="O647" s="5">
        <f t="shared" si="1480"/>
        <v>30564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>
        <f t="shared" si="1372"/>
        <v>30977.599999999999</v>
      </c>
      <c r="AE647" s="5">
        <f t="shared" si="1373"/>
        <v>30670.5</v>
      </c>
      <c r="AF647" s="5">
        <f t="shared" si="1374"/>
        <v>30564</v>
      </c>
      <c r="AG647" s="5"/>
      <c r="AH647" s="5"/>
      <c r="AI647" s="5">
        <f t="shared" si="1375"/>
        <v>30977.599999999999</v>
      </c>
      <c r="AJ647" s="5">
        <f t="shared" si="1376"/>
        <v>30670.5</v>
      </c>
      <c r="AK647" s="5">
        <f t="shared" si="1377"/>
        <v>30564</v>
      </c>
      <c r="AL647" s="5"/>
      <c r="AM647" s="5"/>
      <c r="AN647" s="5"/>
      <c r="AO647" s="5"/>
      <c r="AP647" s="5"/>
      <c r="AQ647" s="5">
        <f t="shared" si="1354"/>
        <v>30977.599999999999</v>
      </c>
      <c r="AR647" s="5">
        <f t="shared" si="1378"/>
        <v>30670.5</v>
      </c>
      <c r="AS647" s="5">
        <f t="shared" si="1379"/>
        <v>30564</v>
      </c>
      <c r="AT647" s="5"/>
      <c r="AU647" s="5">
        <f t="shared" si="1380"/>
        <v>30977.599999999999</v>
      </c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>
        <f t="shared" si="1355"/>
        <v>30977.599999999999</v>
      </c>
      <c r="BH647" s="5">
        <f t="shared" si="1356"/>
        <v>30670.5</v>
      </c>
      <c r="BI647" s="5">
        <f t="shared" si="1357"/>
        <v>30564</v>
      </c>
      <c r="BJ647" s="5"/>
    </row>
    <row r="648" spans="1:63" ht="31.5" x14ac:dyDescent="0.25">
      <c r="A648" s="4" t="s">
        <v>181</v>
      </c>
      <c r="B648" s="4" t="s">
        <v>78</v>
      </c>
      <c r="C648" s="4" t="s">
        <v>182</v>
      </c>
      <c r="D648" s="4" t="s">
        <v>939</v>
      </c>
      <c r="E648" s="4"/>
      <c r="F648" s="15" t="s">
        <v>1081</v>
      </c>
      <c r="G648" s="5">
        <f>G649</f>
        <v>5014.3</v>
      </c>
      <c r="H648" s="5">
        <f t="shared" ref="H648:BJ651" si="1492">H649</f>
        <v>5014.3</v>
      </c>
      <c r="I648" s="5">
        <f t="shared" si="1492"/>
        <v>5014.3</v>
      </c>
      <c r="J648" s="5">
        <f t="shared" si="1492"/>
        <v>0</v>
      </c>
      <c r="K648" s="5">
        <f t="shared" si="1492"/>
        <v>0</v>
      </c>
      <c r="L648" s="5">
        <f t="shared" si="1492"/>
        <v>0</v>
      </c>
      <c r="M648" s="5">
        <f t="shared" si="1478"/>
        <v>5014.3</v>
      </c>
      <c r="N648" s="5">
        <f t="shared" si="1479"/>
        <v>5014.3</v>
      </c>
      <c r="O648" s="5">
        <f t="shared" si="1480"/>
        <v>5014.3</v>
      </c>
      <c r="P648" s="5">
        <f t="shared" si="1492"/>
        <v>0</v>
      </c>
      <c r="Q648" s="5">
        <f t="shared" si="1492"/>
        <v>0</v>
      </c>
      <c r="R648" s="5">
        <f t="shared" si="1492"/>
        <v>0</v>
      </c>
      <c r="S648" s="5">
        <f t="shared" si="1492"/>
        <v>0</v>
      </c>
      <c r="T648" s="5">
        <f t="shared" si="1492"/>
        <v>0</v>
      </c>
      <c r="U648" s="5">
        <f t="shared" si="1492"/>
        <v>0</v>
      </c>
      <c r="V648" s="5">
        <f t="shared" si="1492"/>
        <v>0</v>
      </c>
      <c r="W648" s="5">
        <f t="shared" si="1492"/>
        <v>0</v>
      </c>
      <c r="X648" s="5">
        <f t="shared" si="1492"/>
        <v>0</v>
      </c>
      <c r="Y648" s="5">
        <f t="shared" si="1492"/>
        <v>0</v>
      </c>
      <c r="Z648" s="5">
        <f t="shared" si="1492"/>
        <v>0</v>
      </c>
      <c r="AA648" s="5">
        <f t="shared" si="1492"/>
        <v>0</v>
      </c>
      <c r="AB648" s="5">
        <f t="shared" si="1492"/>
        <v>0</v>
      </c>
      <c r="AC648" s="5">
        <f t="shared" si="1492"/>
        <v>0</v>
      </c>
      <c r="AD648" s="5">
        <f t="shared" si="1372"/>
        <v>5014.3</v>
      </c>
      <c r="AE648" s="5">
        <f t="shared" si="1373"/>
        <v>5014.3</v>
      </c>
      <c r="AF648" s="5">
        <f t="shared" si="1374"/>
        <v>5014.3</v>
      </c>
      <c r="AG648" s="5">
        <f t="shared" si="1492"/>
        <v>0</v>
      </c>
      <c r="AH648" s="5">
        <f t="shared" si="1492"/>
        <v>0</v>
      </c>
      <c r="AI648" s="5">
        <f t="shared" si="1375"/>
        <v>5014.3</v>
      </c>
      <c r="AJ648" s="5">
        <f t="shared" si="1376"/>
        <v>5014.3</v>
      </c>
      <c r="AK648" s="5">
        <f t="shared" si="1377"/>
        <v>5014.3</v>
      </c>
      <c r="AL648" s="5">
        <f t="shared" si="1492"/>
        <v>0</v>
      </c>
      <c r="AM648" s="5">
        <f t="shared" si="1492"/>
        <v>0</v>
      </c>
      <c r="AN648" s="5">
        <f t="shared" si="1492"/>
        <v>0</v>
      </c>
      <c r="AO648" s="5">
        <f t="shared" si="1492"/>
        <v>0</v>
      </c>
      <c r="AP648" s="5">
        <f t="shared" si="1492"/>
        <v>0</v>
      </c>
      <c r="AQ648" s="5">
        <f t="shared" si="1354"/>
        <v>5014.3</v>
      </c>
      <c r="AR648" s="5">
        <f t="shared" si="1378"/>
        <v>5014.3</v>
      </c>
      <c r="AS648" s="5">
        <f t="shared" si="1379"/>
        <v>5014.3</v>
      </c>
      <c r="AT648" s="5">
        <f t="shared" si="1492"/>
        <v>0</v>
      </c>
      <c r="AU648" s="5">
        <f t="shared" si="1380"/>
        <v>5014.3</v>
      </c>
      <c r="AV648" s="5">
        <f t="shared" si="1492"/>
        <v>0</v>
      </c>
      <c r="AW648" s="5">
        <f t="shared" si="1492"/>
        <v>0</v>
      </c>
      <c r="AX648" s="5">
        <f t="shared" si="1492"/>
        <v>0</v>
      </c>
      <c r="AY648" s="5">
        <f t="shared" si="1492"/>
        <v>0</v>
      </c>
      <c r="AZ648" s="5">
        <f t="shared" si="1492"/>
        <v>0</v>
      </c>
      <c r="BA648" s="5">
        <f t="shared" si="1492"/>
        <v>0</v>
      </c>
      <c r="BB648" s="5">
        <f t="shared" si="1492"/>
        <v>0</v>
      </c>
      <c r="BC648" s="5">
        <f t="shared" si="1492"/>
        <v>0</v>
      </c>
      <c r="BD648" s="5">
        <f t="shared" si="1492"/>
        <v>0</v>
      </c>
      <c r="BE648" s="5">
        <f t="shared" si="1492"/>
        <v>0</v>
      </c>
      <c r="BF648" s="5">
        <f t="shared" si="1492"/>
        <v>0</v>
      </c>
      <c r="BG648" s="5">
        <f t="shared" si="1355"/>
        <v>5014.3</v>
      </c>
      <c r="BH648" s="5">
        <f t="shared" si="1356"/>
        <v>5014.3</v>
      </c>
      <c r="BI648" s="5">
        <f t="shared" si="1357"/>
        <v>5014.3</v>
      </c>
      <c r="BJ648" s="5">
        <f t="shared" si="1492"/>
        <v>0</v>
      </c>
    </row>
    <row r="649" spans="1:63" ht="47.25" x14ac:dyDescent="0.25">
      <c r="A649" s="4" t="s">
        <v>181</v>
      </c>
      <c r="B649" s="4" t="s">
        <v>78</v>
      </c>
      <c r="C649" s="4" t="s">
        <v>182</v>
      </c>
      <c r="D649" s="4" t="s">
        <v>940</v>
      </c>
      <c r="E649" s="4"/>
      <c r="F649" s="15" t="s">
        <v>1082</v>
      </c>
      <c r="G649" s="5">
        <f>G650</f>
        <v>5014.3</v>
      </c>
      <c r="H649" s="5">
        <f t="shared" si="1492"/>
        <v>5014.3</v>
      </c>
      <c r="I649" s="5">
        <f t="shared" si="1492"/>
        <v>5014.3</v>
      </c>
      <c r="J649" s="5">
        <f t="shared" si="1492"/>
        <v>0</v>
      </c>
      <c r="K649" s="5">
        <f t="shared" si="1492"/>
        <v>0</v>
      </c>
      <c r="L649" s="5">
        <f t="shared" si="1492"/>
        <v>0</v>
      </c>
      <c r="M649" s="5">
        <f t="shared" si="1478"/>
        <v>5014.3</v>
      </c>
      <c r="N649" s="5">
        <f t="shared" si="1479"/>
        <v>5014.3</v>
      </c>
      <c r="O649" s="5">
        <f t="shared" si="1480"/>
        <v>5014.3</v>
      </c>
      <c r="P649" s="5">
        <f t="shared" si="1492"/>
        <v>0</v>
      </c>
      <c r="Q649" s="5">
        <f t="shared" si="1492"/>
        <v>0</v>
      </c>
      <c r="R649" s="5">
        <f t="shared" si="1492"/>
        <v>0</v>
      </c>
      <c r="S649" s="5">
        <f t="shared" si="1492"/>
        <v>0</v>
      </c>
      <c r="T649" s="5">
        <f t="shared" si="1492"/>
        <v>0</v>
      </c>
      <c r="U649" s="5">
        <f t="shared" si="1492"/>
        <v>0</v>
      </c>
      <c r="V649" s="5">
        <f t="shared" si="1492"/>
        <v>0</v>
      </c>
      <c r="W649" s="5">
        <f t="shared" si="1492"/>
        <v>0</v>
      </c>
      <c r="X649" s="5">
        <f t="shared" si="1492"/>
        <v>0</v>
      </c>
      <c r="Y649" s="5">
        <f t="shared" si="1492"/>
        <v>0</v>
      </c>
      <c r="Z649" s="5">
        <f t="shared" si="1492"/>
        <v>0</v>
      </c>
      <c r="AA649" s="5">
        <f t="shared" si="1492"/>
        <v>0</v>
      </c>
      <c r="AB649" s="5">
        <f t="shared" si="1492"/>
        <v>0</v>
      </c>
      <c r="AC649" s="5">
        <f t="shared" si="1492"/>
        <v>0</v>
      </c>
      <c r="AD649" s="5">
        <f t="shared" si="1372"/>
        <v>5014.3</v>
      </c>
      <c r="AE649" s="5">
        <f t="shared" si="1373"/>
        <v>5014.3</v>
      </c>
      <c r="AF649" s="5">
        <f t="shared" si="1374"/>
        <v>5014.3</v>
      </c>
      <c r="AG649" s="5">
        <f t="shared" si="1492"/>
        <v>0</v>
      </c>
      <c r="AH649" s="5">
        <f t="shared" si="1492"/>
        <v>0</v>
      </c>
      <c r="AI649" s="5">
        <f t="shared" si="1375"/>
        <v>5014.3</v>
      </c>
      <c r="AJ649" s="5">
        <f t="shared" si="1376"/>
        <v>5014.3</v>
      </c>
      <c r="AK649" s="5">
        <f t="shared" si="1377"/>
        <v>5014.3</v>
      </c>
      <c r="AL649" s="5">
        <f t="shared" si="1492"/>
        <v>0</v>
      </c>
      <c r="AM649" s="5">
        <f t="shared" si="1492"/>
        <v>0</v>
      </c>
      <c r="AN649" s="5">
        <f t="shared" si="1492"/>
        <v>0</v>
      </c>
      <c r="AO649" s="5">
        <f t="shared" si="1492"/>
        <v>0</v>
      </c>
      <c r="AP649" s="5">
        <f t="shared" si="1492"/>
        <v>0</v>
      </c>
      <c r="AQ649" s="5">
        <f t="shared" si="1354"/>
        <v>5014.3</v>
      </c>
      <c r="AR649" s="5">
        <f t="shared" si="1378"/>
        <v>5014.3</v>
      </c>
      <c r="AS649" s="5">
        <f t="shared" si="1379"/>
        <v>5014.3</v>
      </c>
      <c r="AT649" s="5">
        <f t="shared" si="1492"/>
        <v>0</v>
      </c>
      <c r="AU649" s="5">
        <f t="shared" si="1380"/>
        <v>5014.3</v>
      </c>
      <c r="AV649" s="5">
        <f t="shared" si="1492"/>
        <v>0</v>
      </c>
      <c r="AW649" s="5">
        <f t="shared" si="1492"/>
        <v>0</v>
      </c>
      <c r="AX649" s="5">
        <f t="shared" si="1492"/>
        <v>0</v>
      </c>
      <c r="AY649" s="5">
        <f t="shared" si="1492"/>
        <v>0</v>
      </c>
      <c r="AZ649" s="5">
        <f t="shared" si="1492"/>
        <v>0</v>
      </c>
      <c r="BA649" s="5">
        <f t="shared" si="1492"/>
        <v>0</v>
      </c>
      <c r="BB649" s="5">
        <f t="shared" si="1492"/>
        <v>0</v>
      </c>
      <c r="BC649" s="5">
        <f t="shared" si="1492"/>
        <v>0</v>
      </c>
      <c r="BD649" s="5">
        <f t="shared" si="1492"/>
        <v>0</v>
      </c>
      <c r="BE649" s="5">
        <f t="shared" si="1492"/>
        <v>0</v>
      </c>
      <c r="BF649" s="5">
        <f t="shared" si="1492"/>
        <v>0</v>
      </c>
      <c r="BG649" s="5">
        <f t="shared" si="1355"/>
        <v>5014.3</v>
      </c>
      <c r="BH649" s="5">
        <f t="shared" si="1356"/>
        <v>5014.3</v>
      </c>
      <c r="BI649" s="5">
        <f t="shared" si="1357"/>
        <v>5014.3</v>
      </c>
      <c r="BJ649" s="5">
        <f t="shared" si="1492"/>
        <v>0</v>
      </c>
    </row>
    <row r="650" spans="1:63" ht="31.5" x14ac:dyDescent="0.25">
      <c r="A650" s="4" t="s">
        <v>181</v>
      </c>
      <c r="B650" s="4" t="s">
        <v>78</v>
      </c>
      <c r="C650" s="4" t="s">
        <v>182</v>
      </c>
      <c r="D650" s="4" t="s">
        <v>951</v>
      </c>
      <c r="E650" s="4"/>
      <c r="F650" s="15" t="s">
        <v>1084</v>
      </c>
      <c r="G650" s="5">
        <f>G651</f>
        <v>5014.3</v>
      </c>
      <c r="H650" s="5">
        <f t="shared" si="1492"/>
        <v>5014.3</v>
      </c>
      <c r="I650" s="5">
        <f t="shared" si="1492"/>
        <v>5014.3</v>
      </c>
      <c r="J650" s="5">
        <f t="shared" si="1492"/>
        <v>0</v>
      </c>
      <c r="K650" s="5">
        <f t="shared" si="1492"/>
        <v>0</v>
      </c>
      <c r="L650" s="5">
        <f t="shared" si="1492"/>
        <v>0</v>
      </c>
      <c r="M650" s="5">
        <f t="shared" si="1478"/>
        <v>5014.3</v>
      </c>
      <c r="N650" s="5">
        <f t="shared" si="1479"/>
        <v>5014.3</v>
      </c>
      <c r="O650" s="5">
        <f t="shared" si="1480"/>
        <v>5014.3</v>
      </c>
      <c r="P650" s="5">
        <f t="shared" si="1492"/>
        <v>0</v>
      </c>
      <c r="Q650" s="5">
        <f t="shared" si="1492"/>
        <v>0</v>
      </c>
      <c r="R650" s="5">
        <f t="shared" si="1492"/>
        <v>0</v>
      </c>
      <c r="S650" s="5">
        <f t="shared" si="1492"/>
        <v>0</v>
      </c>
      <c r="T650" s="5">
        <f t="shared" si="1492"/>
        <v>0</v>
      </c>
      <c r="U650" s="5">
        <f t="shared" si="1492"/>
        <v>0</v>
      </c>
      <c r="V650" s="5">
        <f t="shared" si="1492"/>
        <v>0</v>
      </c>
      <c r="W650" s="5">
        <f t="shared" si="1492"/>
        <v>0</v>
      </c>
      <c r="X650" s="5">
        <f t="shared" si="1492"/>
        <v>0</v>
      </c>
      <c r="Y650" s="5">
        <f t="shared" si="1492"/>
        <v>0</v>
      </c>
      <c r="Z650" s="5">
        <f t="shared" si="1492"/>
        <v>0</v>
      </c>
      <c r="AA650" s="5">
        <f t="shared" si="1492"/>
        <v>0</v>
      </c>
      <c r="AB650" s="5">
        <f t="shared" si="1492"/>
        <v>0</v>
      </c>
      <c r="AC650" s="5">
        <f t="shared" si="1492"/>
        <v>0</v>
      </c>
      <c r="AD650" s="5">
        <f t="shared" si="1372"/>
        <v>5014.3</v>
      </c>
      <c r="AE650" s="5">
        <f t="shared" si="1373"/>
        <v>5014.3</v>
      </c>
      <c r="AF650" s="5">
        <f t="shared" si="1374"/>
        <v>5014.3</v>
      </c>
      <c r="AG650" s="5">
        <f t="shared" si="1492"/>
        <v>0</v>
      </c>
      <c r="AH650" s="5">
        <f t="shared" si="1492"/>
        <v>0</v>
      </c>
      <c r="AI650" s="5">
        <f t="shared" si="1375"/>
        <v>5014.3</v>
      </c>
      <c r="AJ650" s="5">
        <f t="shared" si="1376"/>
        <v>5014.3</v>
      </c>
      <c r="AK650" s="5">
        <f t="shared" si="1377"/>
        <v>5014.3</v>
      </c>
      <c r="AL650" s="5">
        <f t="shared" si="1492"/>
        <v>0</v>
      </c>
      <c r="AM650" s="5">
        <f t="shared" si="1492"/>
        <v>0</v>
      </c>
      <c r="AN650" s="5">
        <f t="shared" si="1492"/>
        <v>0</v>
      </c>
      <c r="AO650" s="5">
        <f t="shared" si="1492"/>
        <v>0</v>
      </c>
      <c r="AP650" s="5">
        <f t="shared" si="1492"/>
        <v>0</v>
      </c>
      <c r="AQ650" s="5">
        <f t="shared" si="1354"/>
        <v>5014.3</v>
      </c>
      <c r="AR650" s="5">
        <f t="shared" si="1378"/>
        <v>5014.3</v>
      </c>
      <c r="AS650" s="5">
        <f t="shared" si="1379"/>
        <v>5014.3</v>
      </c>
      <c r="AT650" s="5">
        <f t="shared" si="1492"/>
        <v>0</v>
      </c>
      <c r="AU650" s="5">
        <f t="shared" si="1380"/>
        <v>5014.3</v>
      </c>
      <c r="AV650" s="5">
        <f t="shared" si="1492"/>
        <v>0</v>
      </c>
      <c r="AW650" s="5">
        <f t="shared" si="1492"/>
        <v>0</v>
      </c>
      <c r="AX650" s="5">
        <f t="shared" si="1492"/>
        <v>0</v>
      </c>
      <c r="AY650" s="5">
        <f t="shared" si="1492"/>
        <v>0</v>
      </c>
      <c r="AZ650" s="5">
        <f t="shared" si="1492"/>
        <v>0</v>
      </c>
      <c r="BA650" s="5">
        <f t="shared" si="1492"/>
        <v>0</v>
      </c>
      <c r="BB650" s="5">
        <f t="shared" si="1492"/>
        <v>0</v>
      </c>
      <c r="BC650" s="5">
        <f t="shared" si="1492"/>
        <v>0</v>
      </c>
      <c r="BD650" s="5">
        <f t="shared" si="1492"/>
        <v>0</v>
      </c>
      <c r="BE650" s="5">
        <f t="shared" si="1492"/>
        <v>0</v>
      </c>
      <c r="BF650" s="5">
        <f t="shared" si="1492"/>
        <v>0</v>
      </c>
      <c r="BG650" s="5">
        <f t="shared" si="1355"/>
        <v>5014.3</v>
      </c>
      <c r="BH650" s="5">
        <f t="shared" si="1356"/>
        <v>5014.3</v>
      </c>
      <c r="BI650" s="5">
        <f t="shared" si="1357"/>
        <v>5014.3</v>
      </c>
      <c r="BJ650" s="5">
        <f t="shared" si="1492"/>
        <v>0</v>
      </c>
    </row>
    <row r="651" spans="1:63" ht="31.5" x14ac:dyDescent="0.25">
      <c r="A651" s="4" t="s">
        <v>181</v>
      </c>
      <c r="B651" s="4" t="s">
        <v>78</v>
      </c>
      <c r="C651" s="4" t="s">
        <v>182</v>
      </c>
      <c r="D651" s="4" t="s">
        <v>951</v>
      </c>
      <c r="E651" s="4" t="s">
        <v>98</v>
      </c>
      <c r="F651" s="15" t="s">
        <v>640</v>
      </c>
      <c r="G651" s="5">
        <f>G652</f>
        <v>5014.3</v>
      </c>
      <c r="H651" s="5">
        <f t="shared" si="1492"/>
        <v>5014.3</v>
      </c>
      <c r="I651" s="5">
        <f t="shared" si="1492"/>
        <v>5014.3</v>
      </c>
      <c r="J651" s="5">
        <f t="shared" si="1492"/>
        <v>0</v>
      </c>
      <c r="K651" s="5">
        <f t="shared" si="1492"/>
        <v>0</v>
      </c>
      <c r="L651" s="5">
        <f t="shared" si="1492"/>
        <v>0</v>
      </c>
      <c r="M651" s="5">
        <f t="shared" si="1478"/>
        <v>5014.3</v>
      </c>
      <c r="N651" s="5">
        <f t="shared" si="1479"/>
        <v>5014.3</v>
      </c>
      <c r="O651" s="5">
        <f t="shared" si="1480"/>
        <v>5014.3</v>
      </c>
      <c r="P651" s="5">
        <f t="shared" si="1492"/>
        <v>0</v>
      </c>
      <c r="Q651" s="5">
        <f t="shared" si="1492"/>
        <v>0</v>
      </c>
      <c r="R651" s="5">
        <f t="shared" si="1492"/>
        <v>0</v>
      </c>
      <c r="S651" s="5">
        <f t="shared" si="1492"/>
        <v>0</v>
      </c>
      <c r="T651" s="5">
        <f t="shared" si="1492"/>
        <v>0</v>
      </c>
      <c r="U651" s="5">
        <f t="shared" si="1492"/>
        <v>0</v>
      </c>
      <c r="V651" s="5">
        <f t="shared" si="1492"/>
        <v>0</v>
      </c>
      <c r="W651" s="5">
        <f t="shared" si="1492"/>
        <v>0</v>
      </c>
      <c r="X651" s="5">
        <f t="shared" si="1492"/>
        <v>0</v>
      </c>
      <c r="Y651" s="5">
        <f t="shared" si="1492"/>
        <v>0</v>
      </c>
      <c r="Z651" s="5">
        <f t="shared" si="1492"/>
        <v>0</v>
      </c>
      <c r="AA651" s="5">
        <f t="shared" si="1492"/>
        <v>0</v>
      </c>
      <c r="AB651" s="5">
        <f t="shared" si="1492"/>
        <v>0</v>
      </c>
      <c r="AC651" s="5">
        <f t="shared" si="1492"/>
        <v>0</v>
      </c>
      <c r="AD651" s="5">
        <f t="shared" si="1372"/>
        <v>5014.3</v>
      </c>
      <c r="AE651" s="5">
        <f t="shared" si="1373"/>
        <v>5014.3</v>
      </c>
      <c r="AF651" s="5">
        <f t="shared" si="1374"/>
        <v>5014.3</v>
      </c>
      <c r="AG651" s="5">
        <f t="shared" si="1492"/>
        <v>0</v>
      </c>
      <c r="AH651" s="5">
        <f t="shared" si="1492"/>
        <v>0</v>
      </c>
      <c r="AI651" s="5">
        <f t="shared" si="1375"/>
        <v>5014.3</v>
      </c>
      <c r="AJ651" s="5">
        <f t="shared" si="1376"/>
        <v>5014.3</v>
      </c>
      <c r="AK651" s="5">
        <f t="shared" si="1377"/>
        <v>5014.3</v>
      </c>
      <c r="AL651" s="5">
        <f t="shared" si="1492"/>
        <v>0</v>
      </c>
      <c r="AM651" s="5">
        <f t="shared" si="1492"/>
        <v>0</v>
      </c>
      <c r="AN651" s="5">
        <f t="shared" si="1492"/>
        <v>0</v>
      </c>
      <c r="AO651" s="5">
        <f t="shared" si="1492"/>
        <v>0</v>
      </c>
      <c r="AP651" s="5">
        <f t="shared" si="1492"/>
        <v>0</v>
      </c>
      <c r="AQ651" s="5">
        <f t="shared" si="1354"/>
        <v>5014.3</v>
      </c>
      <c r="AR651" s="5">
        <f t="shared" si="1378"/>
        <v>5014.3</v>
      </c>
      <c r="AS651" s="5">
        <f t="shared" si="1379"/>
        <v>5014.3</v>
      </c>
      <c r="AT651" s="5">
        <f t="shared" si="1492"/>
        <v>0</v>
      </c>
      <c r="AU651" s="5">
        <f t="shared" si="1380"/>
        <v>5014.3</v>
      </c>
      <c r="AV651" s="5">
        <f t="shared" si="1492"/>
        <v>0</v>
      </c>
      <c r="AW651" s="5">
        <f t="shared" si="1492"/>
        <v>0</v>
      </c>
      <c r="AX651" s="5">
        <f t="shared" si="1492"/>
        <v>0</v>
      </c>
      <c r="AY651" s="5">
        <f t="shared" si="1492"/>
        <v>0</v>
      </c>
      <c r="AZ651" s="5">
        <f t="shared" si="1492"/>
        <v>0</v>
      </c>
      <c r="BA651" s="5">
        <f t="shared" si="1492"/>
        <v>0</v>
      </c>
      <c r="BB651" s="5">
        <f t="shared" si="1492"/>
        <v>0</v>
      </c>
      <c r="BC651" s="5">
        <f t="shared" si="1492"/>
        <v>0</v>
      </c>
      <c r="BD651" s="5">
        <f t="shared" si="1492"/>
        <v>0</v>
      </c>
      <c r="BE651" s="5">
        <f t="shared" si="1492"/>
        <v>0</v>
      </c>
      <c r="BF651" s="5">
        <f t="shared" si="1492"/>
        <v>0</v>
      </c>
      <c r="BG651" s="5">
        <f t="shared" si="1355"/>
        <v>5014.3</v>
      </c>
      <c r="BH651" s="5">
        <f t="shared" si="1356"/>
        <v>5014.3</v>
      </c>
      <c r="BI651" s="5">
        <f t="shared" si="1357"/>
        <v>5014.3</v>
      </c>
      <c r="BJ651" s="5">
        <f t="shared" si="1492"/>
        <v>0</v>
      </c>
    </row>
    <row r="652" spans="1:63" ht="47.25" x14ac:dyDescent="0.25">
      <c r="A652" s="4" t="s">
        <v>181</v>
      </c>
      <c r="B652" s="4" t="s">
        <v>78</v>
      </c>
      <c r="C652" s="4" t="s">
        <v>182</v>
      </c>
      <c r="D652" s="4" t="s">
        <v>951</v>
      </c>
      <c r="E652" s="4" t="s">
        <v>94</v>
      </c>
      <c r="F652" s="15" t="s">
        <v>643</v>
      </c>
      <c r="G652" s="5">
        <v>5014.3</v>
      </c>
      <c r="H652" s="5">
        <v>5014.3</v>
      </c>
      <c r="I652" s="5">
        <v>5014.3</v>
      </c>
      <c r="J652" s="5"/>
      <c r="K652" s="5"/>
      <c r="L652" s="5"/>
      <c r="M652" s="5">
        <f t="shared" si="1478"/>
        <v>5014.3</v>
      </c>
      <c r="N652" s="5">
        <f t="shared" si="1479"/>
        <v>5014.3</v>
      </c>
      <c r="O652" s="5">
        <f t="shared" si="1480"/>
        <v>5014.3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>
        <f t="shared" si="1372"/>
        <v>5014.3</v>
      </c>
      <c r="AE652" s="5">
        <f t="shared" si="1373"/>
        <v>5014.3</v>
      </c>
      <c r="AF652" s="5">
        <f t="shared" si="1374"/>
        <v>5014.3</v>
      </c>
      <c r="AG652" s="5"/>
      <c r="AH652" s="5"/>
      <c r="AI652" s="5">
        <f t="shared" si="1375"/>
        <v>5014.3</v>
      </c>
      <c r="AJ652" s="5">
        <f t="shared" si="1376"/>
        <v>5014.3</v>
      </c>
      <c r="AK652" s="5">
        <f t="shared" si="1377"/>
        <v>5014.3</v>
      </c>
      <c r="AL652" s="5"/>
      <c r="AM652" s="5"/>
      <c r="AN652" s="5"/>
      <c r="AO652" s="5"/>
      <c r="AP652" s="5"/>
      <c r="AQ652" s="5">
        <f t="shared" si="1354"/>
        <v>5014.3</v>
      </c>
      <c r="AR652" s="5">
        <f t="shared" si="1378"/>
        <v>5014.3</v>
      </c>
      <c r="AS652" s="5">
        <f t="shared" si="1379"/>
        <v>5014.3</v>
      </c>
      <c r="AT652" s="5"/>
      <c r="AU652" s="5">
        <f t="shared" si="1380"/>
        <v>5014.3</v>
      </c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>
        <f t="shared" si="1355"/>
        <v>5014.3</v>
      </c>
      <c r="BH652" s="5">
        <f t="shared" si="1356"/>
        <v>5014.3</v>
      </c>
      <c r="BI652" s="5">
        <f t="shared" si="1357"/>
        <v>5014.3</v>
      </c>
      <c r="BJ652" s="5"/>
    </row>
    <row r="653" spans="1:63" ht="31.5" x14ac:dyDescent="0.25">
      <c r="A653" s="4" t="s">
        <v>181</v>
      </c>
      <c r="B653" s="4" t="s">
        <v>78</v>
      </c>
      <c r="C653" s="4" t="s">
        <v>182</v>
      </c>
      <c r="D653" s="4" t="s">
        <v>911</v>
      </c>
      <c r="E653" s="4"/>
      <c r="F653" s="15" t="s">
        <v>1086</v>
      </c>
      <c r="G653" s="5">
        <f>G654+G687</f>
        <v>252294.7</v>
      </c>
      <c r="H653" s="5">
        <f>H654+H687</f>
        <v>271639</v>
      </c>
      <c r="I653" s="5">
        <f>I654+I687</f>
        <v>291990.8</v>
      </c>
      <c r="J653" s="5">
        <f t="shared" ref="J653:L653" si="1493">J654+J687</f>
        <v>0</v>
      </c>
      <c r="K653" s="5">
        <f t="shared" si="1493"/>
        <v>-54212.7</v>
      </c>
      <c r="L653" s="5">
        <f t="shared" si="1493"/>
        <v>-116567.3</v>
      </c>
      <c r="M653" s="5">
        <f t="shared" si="1478"/>
        <v>252294.7</v>
      </c>
      <c r="N653" s="5">
        <f t="shared" si="1479"/>
        <v>217426.3</v>
      </c>
      <c r="O653" s="5">
        <f t="shared" si="1480"/>
        <v>175423.5</v>
      </c>
      <c r="P653" s="5">
        <f t="shared" ref="P653:BJ653" si="1494">P654+P687</f>
        <v>10384.4</v>
      </c>
      <c r="Q653" s="5">
        <f t="shared" si="1494"/>
        <v>0</v>
      </c>
      <c r="R653" s="5">
        <f t="shared" ref="R653:T653" si="1495">R654+R687</f>
        <v>0</v>
      </c>
      <c r="S653" s="5">
        <f t="shared" si="1495"/>
        <v>0</v>
      </c>
      <c r="T653" s="5">
        <f t="shared" si="1495"/>
        <v>0</v>
      </c>
      <c r="U653" s="5">
        <f t="shared" si="1494"/>
        <v>0</v>
      </c>
      <c r="V653" s="5">
        <f t="shared" si="1494"/>
        <v>0</v>
      </c>
      <c r="W653" s="5">
        <f t="shared" ref="W653:X653" si="1496">W654+W687</f>
        <v>30000</v>
      </c>
      <c r="X653" s="5">
        <f t="shared" si="1496"/>
        <v>0</v>
      </c>
      <c r="Y653" s="5">
        <f t="shared" si="1494"/>
        <v>37554.699999999997</v>
      </c>
      <c r="Z653" s="5">
        <f t="shared" ref="Z653:AA653" si="1497">Z654+Z687</f>
        <v>30546</v>
      </c>
      <c r="AA653" s="5">
        <f t="shared" si="1497"/>
        <v>0</v>
      </c>
      <c r="AB653" s="5">
        <f t="shared" si="1494"/>
        <v>-10384.4</v>
      </c>
      <c r="AC653" s="5">
        <f t="shared" ref="AC653" si="1498">AC654+AC687</f>
        <v>0</v>
      </c>
      <c r="AD653" s="5">
        <f t="shared" si="1372"/>
        <v>292679.10000000003</v>
      </c>
      <c r="AE653" s="5">
        <f t="shared" si="1373"/>
        <v>285527</v>
      </c>
      <c r="AF653" s="5">
        <f t="shared" si="1374"/>
        <v>165039.1</v>
      </c>
      <c r="AG653" s="5">
        <f t="shared" ref="AG653:AH653" si="1499">AG654+AG687</f>
        <v>-2242.6</v>
      </c>
      <c r="AH653" s="5">
        <f t="shared" si="1499"/>
        <v>0</v>
      </c>
      <c r="AI653" s="5">
        <f t="shared" si="1375"/>
        <v>290436.50000000006</v>
      </c>
      <c r="AJ653" s="5">
        <f t="shared" si="1376"/>
        <v>285527</v>
      </c>
      <c r="AK653" s="5">
        <f t="shared" si="1377"/>
        <v>165039.1</v>
      </c>
      <c r="AL653" s="5">
        <f t="shared" ref="AL653" si="1500">AL654+AL687</f>
        <v>0</v>
      </c>
      <c r="AM653" s="5">
        <f t="shared" ref="AM653:AP653" si="1501">AM654+AM687</f>
        <v>0</v>
      </c>
      <c r="AN653" s="5">
        <f t="shared" si="1501"/>
        <v>0</v>
      </c>
      <c r="AO653" s="5">
        <f t="shared" si="1501"/>
        <v>0</v>
      </c>
      <c r="AP653" s="5">
        <f t="shared" si="1501"/>
        <v>0</v>
      </c>
      <c r="AQ653" s="5">
        <f t="shared" si="1354"/>
        <v>290436.50000000006</v>
      </c>
      <c r="AR653" s="5">
        <f t="shared" si="1378"/>
        <v>285527</v>
      </c>
      <c r="AS653" s="5">
        <f t="shared" si="1379"/>
        <v>165039.1</v>
      </c>
      <c r="AT653" s="5">
        <f t="shared" ref="AT653" si="1502">AT654+AT687</f>
        <v>0</v>
      </c>
      <c r="AU653" s="5">
        <f t="shared" si="1380"/>
        <v>290436.50000000006</v>
      </c>
      <c r="AV653" s="5">
        <f t="shared" ref="AV653" si="1503">AV654+AV687</f>
        <v>16000</v>
      </c>
      <c r="AW653" s="5">
        <f t="shared" ref="AW653:BF653" si="1504">AW654+AW687</f>
        <v>0</v>
      </c>
      <c r="AX653" s="5">
        <f t="shared" si="1504"/>
        <v>-13473.3</v>
      </c>
      <c r="AY653" s="5">
        <f t="shared" si="1504"/>
        <v>-7334.6</v>
      </c>
      <c r="AZ653" s="5">
        <f t="shared" si="1504"/>
        <v>0</v>
      </c>
      <c r="BA653" s="5">
        <f t="shared" si="1504"/>
        <v>0</v>
      </c>
      <c r="BB653" s="5">
        <f t="shared" si="1504"/>
        <v>0</v>
      </c>
      <c r="BC653" s="5">
        <f t="shared" si="1504"/>
        <v>20807.867999999999</v>
      </c>
      <c r="BD653" s="5">
        <f t="shared" si="1504"/>
        <v>0</v>
      </c>
      <c r="BE653" s="5">
        <f t="shared" si="1504"/>
        <v>-16000</v>
      </c>
      <c r="BF653" s="5">
        <f t="shared" si="1504"/>
        <v>0</v>
      </c>
      <c r="BG653" s="5">
        <f t="shared" si="1355"/>
        <v>285628.60000000009</v>
      </c>
      <c r="BH653" s="5">
        <f t="shared" si="1356"/>
        <v>306334.86800000002</v>
      </c>
      <c r="BI653" s="5">
        <f t="shared" si="1357"/>
        <v>149039.1</v>
      </c>
      <c r="BJ653" s="5">
        <f t="shared" si="1494"/>
        <v>0</v>
      </c>
    </row>
    <row r="654" spans="1:63" ht="47.25" x14ac:dyDescent="0.25">
      <c r="A654" s="4" t="s">
        <v>181</v>
      </c>
      <c r="B654" s="4" t="s">
        <v>78</v>
      </c>
      <c r="C654" s="4" t="s">
        <v>182</v>
      </c>
      <c r="D654" s="4" t="s">
        <v>921</v>
      </c>
      <c r="E654" s="4"/>
      <c r="F654" s="15" t="s">
        <v>1097</v>
      </c>
      <c r="G654" s="5">
        <f>G655+G662</f>
        <v>67930.8</v>
      </c>
      <c r="H654" s="5">
        <f>H655+H662</f>
        <v>21508.400000000001</v>
      </c>
      <c r="I654" s="5">
        <f>I655+I662</f>
        <v>32000</v>
      </c>
      <c r="J654" s="5">
        <f t="shared" ref="J654:L654" si="1505">J655+J662</f>
        <v>0</v>
      </c>
      <c r="K654" s="5">
        <f t="shared" si="1505"/>
        <v>0</v>
      </c>
      <c r="L654" s="5">
        <f t="shared" si="1505"/>
        <v>0</v>
      </c>
      <c r="M654" s="5">
        <f t="shared" si="1478"/>
        <v>67930.8</v>
      </c>
      <c r="N654" s="5">
        <f t="shared" si="1479"/>
        <v>21508.400000000001</v>
      </c>
      <c r="O654" s="5">
        <f t="shared" si="1480"/>
        <v>32000</v>
      </c>
      <c r="P654" s="5">
        <f t="shared" ref="P654:BJ654" si="1506">P655+P662</f>
        <v>0</v>
      </c>
      <c r="Q654" s="5">
        <f t="shared" si="1506"/>
        <v>0</v>
      </c>
      <c r="R654" s="5">
        <f t="shared" ref="R654:T654" si="1507">R655+R662</f>
        <v>0</v>
      </c>
      <c r="S654" s="5">
        <f t="shared" si="1507"/>
        <v>0</v>
      </c>
      <c r="T654" s="5">
        <f t="shared" si="1507"/>
        <v>0</v>
      </c>
      <c r="U654" s="5">
        <f t="shared" si="1506"/>
        <v>0</v>
      </c>
      <c r="V654" s="5">
        <f t="shared" si="1506"/>
        <v>0</v>
      </c>
      <c r="W654" s="5">
        <f t="shared" ref="W654:X654" si="1508">W655+W662</f>
        <v>0</v>
      </c>
      <c r="X654" s="5">
        <f t="shared" si="1508"/>
        <v>0</v>
      </c>
      <c r="Y654" s="5">
        <f t="shared" si="1506"/>
        <v>0</v>
      </c>
      <c r="Z654" s="5">
        <f t="shared" ref="Z654:AA654" si="1509">Z655+Z662</f>
        <v>0</v>
      </c>
      <c r="AA654" s="5">
        <f t="shared" si="1509"/>
        <v>0</v>
      </c>
      <c r="AB654" s="5">
        <f t="shared" si="1506"/>
        <v>0</v>
      </c>
      <c r="AC654" s="5">
        <f t="shared" ref="AC654" si="1510">AC655+AC662</f>
        <v>0</v>
      </c>
      <c r="AD654" s="5">
        <f t="shared" si="1372"/>
        <v>67930.8</v>
      </c>
      <c r="AE654" s="5">
        <f t="shared" si="1373"/>
        <v>21508.400000000001</v>
      </c>
      <c r="AF654" s="5">
        <f t="shared" si="1374"/>
        <v>32000</v>
      </c>
      <c r="AG654" s="5">
        <f t="shared" ref="AG654:AH654" si="1511">AG655+AG662</f>
        <v>0</v>
      </c>
      <c r="AH654" s="5">
        <f t="shared" si="1511"/>
        <v>0</v>
      </c>
      <c r="AI654" s="5">
        <f t="shared" si="1375"/>
        <v>67930.8</v>
      </c>
      <c r="AJ654" s="5">
        <f t="shared" si="1376"/>
        <v>21508.400000000001</v>
      </c>
      <c r="AK654" s="5">
        <f t="shared" si="1377"/>
        <v>32000</v>
      </c>
      <c r="AL654" s="5">
        <f t="shared" ref="AL654" si="1512">AL655+AL662</f>
        <v>0</v>
      </c>
      <c r="AM654" s="5">
        <f t="shared" ref="AM654:AP654" si="1513">AM655+AM662</f>
        <v>0</v>
      </c>
      <c r="AN654" s="5">
        <f t="shared" si="1513"/>
        <v>0</v>
      </c>
      <c r="AO654" s="5">
        <f t="shared" si="1513"/>
        <v>0</v>
      </c>
      <c r="AP654" s="5">
        <f t="shared" si="1513"/>
        <v>0</v>
      </c>
      <c r="AQ654" s="5">
        <f t="shared" si="1354"/>
        <v>67930.8</v>
      </c>
      <c r="AR654" s="5">
        <f t="shared" si="1378"/>
        <v>21508.400000000001</v>
      </c>
      <c r="AS654" s="5">
        <f t="shared" si="1379"/>
        <v>32000</v>
      </c>
      <c r="AT654" s="5">
        <f t="shared" ref="AT654" si="1514">AT655+AT662</f>
        <v>0</v>
      </c>
      <c r="AU654" s="5">
        <f t="shared" si="1380"/>
        <v>67930.8</v>
      </c>
      <c r="AV654" s="5">
        <f t="shared" ref="AV654" si="1515">AV655+AV662</f>
        <v>16000</v>
      </c>
      <c r="AW654" s="5">
        <f t="shared" ref="AW654:BF654" si="1516">AW655+AW662</f>
        <v>0</v>
      </c>
      <c r="AX654" s="5">
        <f t="shared" si="1516"/>
        <v>-13473.3</v>
      </c>
      <c r="AY654" s="5">
        <f t="shared" si="1516"/>
        <v>-7334.6</v>
      </c>
      <c r="AZ654" s="5">
        <f t="shared" si="1516"/>
        <v>0</v>
      </c>
      <c r="BA654" s="5">
        <f t="shared" si="1516"/>
        <v>0</v>
      </c>
      <c r="BB654" s="5">
        <f t="shared" si="1516"/>
        <v>0</v>
      </c>
      <c r="BC654" s="5">
        <f t="shared" si="1516"/>
        <v>20807.867999999999</v>
      </c>
      <c r="BD654" s="5">
        <f t="shared" si="1516"/>
        <v>0</v>
      </c>
      <c r="BE654" s="5">
        <f t="shared" si="1516"/>
        <v>-16000</v>
      </c>
      <c r="BF654" s="5">
        <f t="shared" si="1516"/>
        <v>0</v>
      </c>
      <c r="BG654" s="5">
        <f t="shared" si="1355"/>
        <v>63122.9</v>
      </c>
      <c r="BH654" s="5">
        <f t="shared" si="1356"/>
        <v>42316.267999999996</v>
      </c>
      <c r="BI654" s="5">
        <f t="shared" si="1357"/>
        <v>16000</v>
      </c>
      <c r="BJ654" s="5">
        <f t="shared" si="1506"/>
        <v>0</v>
      </c>
    </row>
    <row r="655" spans="1:63" ht="63" hidden="1" x14ac:dyDescent="0.25">
      <c r="A655" s="4" t="s">
        <v>181</v>
      </c>
      <c r="B655" s="4" t="s">
        <v>78</v>
      </c>
      <c r="C655" s="4" t="s">
        <v>182</v>
      </c>
      <c r="D655" s="4" t="s">
        <v>922</v>
      </c>
      <c r="E655" s="4"/>
      <c r="F655" s="15" t="s">
        <v>1098</v>
      </c>
      <c r="G655" s="5">
        <f>G656+G659</f>
        <v>20807.899999999998</v>
      </c>
      <c r="H655" s="5">
        <f t="shared" ref="H655:BJ655" si="1517">H656+H659</f>
        <v>0</v>
      </c>
      <c r="I655" s="5">
        <f t="shared" si="1517"/>
        <v>0</v>
      </c>
      <c r="J655" s="5">
        <f t="shared" ref="J655:L655" si="1518">J656+J659</f>
        <v>0</v>
      </c>
      <c r="K655" s="5">
        <f t="shared" si="1518"/>
        <v>0</v>
      </c>
      <c r="L655" s="5">
        <f t="shared" si="1518"/>
        <v>0</v>
      </c>
      <c r="M655" s="5">
        <f t="shared" si="1478"/>
        <v>20807.899999999998</v>
      </c>
      <c r="N655" s="5">
        <f t="shared" si="1479"/>
        <v>0</v>
      </c>
      <c r="O655" s="5">
        <f t="shared" si="1480"/>
        <v>0</v>
      </c>
      <c r="P655" s="5">
        <f t="shared" ref="P655:AC655" si="1519">P656+P659</f>
        <v>0</v>
      </c>
      <c r="Q655" s="5">
        <f t="shared" si="1519"/>
        <v>0</v>
      </c>
      <c r="R655" s="5">
        <f t="shared" si="1519"/>
        <v>0</v>
      </c>
      <c r="S655" s="5">
        <f t="shared" si="1519"/>
        <v>0</v>
      </c>
      <c r="T655" s="5">
        <f t="shared" si="1519"/>
        <v>0</v>
      </c>
      <c r="U655" s="5">
        <f t="shared" si="1519"/>
        <v>0</v>
      </c>
      <c r="V655" s="5">
        <f t="shared" ref="V655" si="1520">V656+V659</f>
        <v>0</v>
      </c>
      <c r="W655" s="5">
        <f t="shared" si="1519"/>
        <v>0</v>
      </c>
      <c r="X655" s="5">
        <f t="shared" si="1519"/>
        <v>0</v>
      </c>
      <c r="Y655" s="5">
        <f t="shared" si="1519"/>
        <v>0</v>
      </c>
      <c r="Z655" s="5">
        <f t="shared" si="1519"/>
        <v>0</v>
      </c>
      <c r="AA655" s="5">
        <f t="shared" si="1519"/>
        <v>0</v>
      </c>
      <c r="AB655" s="5">
        <f t="shared" si="1519"/>
        <v>0</v>
      </c>
      <c r="AC655" s="5">
        <f t="shared" si="1519"/>
        <v>0</v>
      </c>
      <c r="AD655" s="5">
        <f t="shared" si="1372"/>
        <v>20807.899999999998</v>
      </c>
      <c r="AE655" s="5">
        <f t="shared" si="1373"/>
        <v>0</v>
      </c>
      <c r="AF655" s="5">
        <f t="shared" si="1374"/>
        <v>0</v>
      </c>
      <c r="AG655" s="5">
        <f t="shared" ref="AG655:AH655" si="1521">AG656+AG659</f>
        <v>0</v>
      </c>
      <c r="AH655" s="5">
        <f t="shared" si="1521"/>
        <v>0</v>
      </c>
      <c r="AI655" s="5">
        <f t="shared" si="1375"/>
        <v>20807.899999999998</v>
      </c>
      <c r="AJ655" s="5">
        <f t="shared" si="1376"/>
        <v>0</v>
      </c>
      <c r="AK655" s="5">
        <f t="shared" si="1377"/>
        <v>0</v>
      </c>
      <c r="AL655" s="5">
        <f t="shared" ref="AL655" si="1522">AL656+AL659</f>
        <v>0</v>
      </c>
      <c r="AM655" s="5">
        <f t="shared" ref="AM655:AP655" si="1523">AM656+AM659</f>
        <v>0</v>
      </c>
      <c r="AN655" s="5">
        <f t="shared" si="1523"/>
        <v>0</v>
      </c>
      <c r="AO655" s="5">
        <f t="shared" si="1523"/>
        <v>0</v>
      </c>
      <c r="AP655" s="5">
        <f t="shared" si="1523"/>
        <v>0</v>
      </c>
      <c r="AQ655" s="5">
        <f t="shared" si="1354"/>
        <v>20807.899999999998</v>
      </c>
      <c r="AR655" s="5">
        <f t="shared" si="1378"/>
        <v>0</v>
      </c>
      <c r="AS655" s="5">
        <f t="shared" si="1379"/>
        <v>0</v>
      </c>
      <c r="AT655" s="5">
        <f t="shared" ref="AT655" si="1524">AT656+AT659</f>
        <v>0</v>
      </c>
      <c r="AU655" s="5">
        <f t="shared" si="1380"/>
        <v>20807.899999999998</v>
      </c>
      <c r="AV655" s="5">
        <f t="shared" ref="AV655" si="1525">AV656+AV659</f>
        <v>0</v>
      </c>
      <c r="AW655" s="5">
        <f t="shared" ref="AW655:BF655" si="1526">AW656+AW659</f>
        <v>0</v>
      </c>
      <c r="AX655" s="5">
        <f t="shared" si="1526"/>
        <v>-13473.3</v>
      </c>
      <c r="AY655" s="5">
        <f t="shared" si="1526"/>
        <v>-7334.6</v>
      </c>
      <c r="AZ655" s="5">
        <f t="shared" si="1526"/>
        <v>0</v>
      </c>
      <c r="BA655" s="5">
        <f t="shared" si="1526"/>
        <v>0</v>
      </c>
      <c r="BB655" s="5">
        <f t="shared" si="1526"/>
        <v>0</v>
      </c>
      <c r="BC655" s="5">
        <f t="shared" si="1526"/>
        <v>20807.867999999999</v>
      </c>
      <c r="BD655" s="5">
        <f t="shared" si="1526"/>
        <v>0</v>
      </c>
      <c r="BE655" s="5">
        <f t="shared" si="1526"/>
        <v>0</v>
      </c>
      <c r="BF655" s="5">
        <f t="shared" si="1526"/>
        <v>0</v>
      </c>
      <c r="BG655" s="5">
        <f t="shared" si="1355"/>
        <v>-1.8189894035458565E-12</v>
      </c>
      <c r="BH655" s="5">
        <f t="shared" si="1356"/>
        <v>20807.867999999999</v>
      </c>
      <c r="BI655" s="5">
        <f t="shared" si="1357"/>
        <v>0</v>
      </c>
      <c r="BJ655" s="5">
        <f t="shared" si="1517"/>
        <v>0</v>
      </c>
      <c r="BK655" s="3">
        <v>0</v>
      </c>
    </row>
    <row r="656" spans="1:63" ht="110.25" hidden="1" x14ac:dyDescent="0.25">
      <c r="A656" s="4" t="s">
        <v>181</v>
      </c>
      <c r="B656" s="4" t="s">
        <v>78</v>
      </c>
      <c r="C656" s="4" t="s">
        <v>182</v>
      </c>
      <c r="D656" s="4" t="s">
        <v>1278</v>
      </c>
      <c r="E656" s="4"/>
      <c r="F656" s="15" t="s">
        <v>1292</v>
      </c>
      <c r="G656" s="5">
        <f>G657</f>
        <v>3864.8</v>
      </c>
      <c r="H656" s="5">
        <f t="shared" ref="H656:BJ657" si="1527">H657</f>
        <v>0</v>
      </c>
      <c r="I656" s="5">
        <f t="shared" si="1527"/>
        <v>0</v>
      </c>
      <c r="J656" s="5">
        <f t="shared" si="1527"/>
        <v>3469.8</v>
      </c>
      <c r="K656" s="5">
        <f t="shared" si="1527"/>
        <v>0</v>
      </c>
      <c r="L656" s="5">
        <f t="shared" si="1527"/>
        <v>0</v>
      </c>
      <c r="M656" s="5">
        <f t="shared" si="1478"/>
        <v>7334.6</v>
      </c>
      <c r="N656" s="5">
        <f t="shared" si="1479"/>
        <v>0</v>
      </c>
      <c r="O656" s="5">
        <f t="shared" si="1480"/>
        <v>0</v>
      </c>
      <c r="P656" s="5">
        <f t="shared" si="1527"/>
        <v>0</v>
      </c>
      <c r="Q656" s="5">
        <f t="shared" si="1527"/>
        <v>0</v>
      </c>
      <c r="R656" s="5">
        <f t="shared" si="1527"/>
        <v>0</v>
      </c>
      <c r="S656" s="5">
        <f t="shared" si="1527"/>
        <v>0</v>
      </c>
      <c r="T656" s="5">
        <f t="shared" si="1527"/>
        <v>0</v>
      </c>
      <c r="U656" s="5">
        <f t="shared" si="1527"/>
        <v>0</v>
      </c>
      <c r="V656" s="5">
        <f t="shared" si="1527"/>
        <v>0</v>
      </c>
      <c r="W656" s="5">
        <f t="shared" si="1527"/>
        <v>0</v>
      </c>
      <c r="X656" s="5">
        <f t="shared" si="1527"/>
        <v>0</v>
      </c>
      <c r="Y656" s="5">
        <f t="shared" si="1527"/>
        <v>0</v>
      </c>
      <c r="Z656" s="5">
        <f t="shared" si="1527"/>
        <v>0</v>
      </c>
      <c r="AA656" s="5">
        <f t="shared" si="1527"/>
        <v>0</v>
      </c>
      <c r="AB656" s="5">
        <f t="shared" si="1527"/>
        <v>0</v>
      </c>
      <c r="AC656" s="5">
        <f t="shared" si="1527"/>
        <v>0</v>
      </c>
      <c r="AD656" s="5">
        <f t="shared" si="1372"/>
        <v>7334.6</v>
      </c>
      <c r="AE656" s="5">
        <f t="shared" si="1373"/>
        <v>0</v>
      </c>
      <c r="AF656" s="5">
        <f t="shared" si="1374"/>
        <v>0</v>
      </c>
      <c r="AG656" s="5">
        <f t="shared" si="1527"/>
        <v>0</v>
      </c>
      <c r="AH656" s="5">
        <f t="shared" si="1527"/>
        <v>0</v>
      </c>
      <c r="AI656" s="5">
        <f t="shared" si="1375"/>
        <v>7334.6</v>
      </c>
      <c r="AJ656" s="5">
        <f t="shared" si="1376"/>
        <v>0</v>
      </c>
      <c r="AK656" s="5">
        <f t="shared" si="1377"/>
        <v>0</v>
      </c>
      <c r="AL656" s="5">
        <f t="shared" si="1527"/>
        <v>0</v>
      </c>
      <c r="AM656" s="5">
        <f t="shared" si="1527"/>
        <v>0</v>
      </c>
      <c r="AN656" s="5">
        <f t="shared" si="1527"/>
        <v>0</v>
      </c>
      <c r="AO656" s="5">
        <f t="shared" si="1527"/>
        <v>0</v>
      </c>
      <c r="AP656" s="5">
        <f t="shared" si="1527"/>
        <v>0</v>
      </c>
      <c r="AQ656" s="5">
        <f t="shared" si="1354"/>
        <v>7334.6</v>
      </c>
      <c r="AR656" s="5">
        <f t="shared" si="1378"/>
        <v>0</v>
      </c>
      <c r="AS656" s="5">
        <f t="shared" si="1379"/>
        <v>0</v>
      </c>
      <c r="AT656" s="5">
        <f t="shared" si="1527"/>
        <v>0</v>
      </c>
      <c r="AU656" s="5">
        <f t="shared" si="1380"/>
        <v>7334.6</v>
      </c>
      <c r="AV656" s="5">
        <f t="shared" si="1527"/>
        <v>0</v>
      </c>
      <c r="AW656" s="5">
        <f t="shared" si="1527"/>
        <v>0</v>
      </c>
      <c r="AX656" s="5">
        <f t="shared" si="1527"/>
        <v>0</v>
      </c>
      <c r="AY656" s="5">
        <f t="shared" si="1527"/>
        <v>-7334.6</v>
      </c>
      <c r="AZ656" s="5">
        <f t="shared" si="1527"/>
        <v>0</v>
      </c>
      <c r="BA656" s="5">
        <f t="shared" si="1527"/>
        <v>0</v>
      </c>
      <c r="BB656" s="5">
        <f t="shared" si="1527"/>
        <v>0</v>
      </c>
      <c r="BC656" s="5">
        <f t="shared" si="1527"/>
        <v>0</v>
      </c>
      <c r="BD656" s="5">
        <f t="shared" si="1527"/>
        <v>0</v>
      </c>
      <c r="BE656" s="5">
        <f t="shared" si="1527"/>
        <v>0</v>
      </c>
      <c r="BF656" s="5">
        <f t="shared" si="1527"/>
        <v>0</v>
      </c>
      <c r="BG656" s="5">
        <f t="shared" si="1355"/>
        <v>0</v>
      </c>
      <c r="BH656" s="5">
        <f t="shared" si="1356"/>
        <v>0</v>
      </c>
      <c r="BI656" s="5">
        <f t="shared" si="1357"/>
        <v>0</v>
      </c>
      <c r="BJ656" s="5">
        <f t="shared" si="1527"/>
        <v>0</v>
      </c>
      <c r="BK656" s="3">
        <v>0</v>
      </c>
    </row>
    <row r="657" spans="1:63" ht="31.5" hidden="1" x14ac:dyDescent="0.25">
      <c r="A657" s="4" t="s">
        <v>181</v>
      </c>
      <c r="B657" s="4" t="s">
        <v>78</v>
      </c>
      <c r="C657" s="4" t="s">
        <v>182</v>
      </c>
      <c r="D657" s="4" t="s">
        <v>1278</v>
      </c>
      <c r="E657" s="4" t="s">
        <v>302</v>
      </c>
      <c r="F657" s="15" t="s">
        <v>638</v>
      </c>
      <c r="G657" s="5">
        <f>G658</f>
        <v>3864.8</v>
      </c>
      <c r="H657" s="5">
        <f t="shared" si="1527"/>
        <v>0</v>
      </c>
      <c r="I657" s="5">
        <f t="shared" si="1527"/>
        <v>0</v>
      </c>
      <c r="J657" s="5">
        <f t="shared" si="1527"/>
        <v>3469.8</v>
      </c>
      <c r="K657" s="5">
        <f t="shared" si="1527"/>
        <v>0</v>
      </c>
      <c r="L657" s="5">
        <f t="shared" si="1527"/>
        <v>0</v>
      </c>
      <c r="M657" s="5">
        <f t="shared" si="1478"/>
        <v>7334.6</v>
      </c>
      <c r="N657" s="5">
        <f t="shared" si="1479"/>
        <v>0</v>
      </c>
      <c r="O657" s="5">
        <f t="shared" si="1480"/>
        <v>0</v>
      </c>
      <c r="P657" s="5">
        <f t="shared" si="1527"/>
        <v>0</v>
      </c>
      <c r="Q657" s="5">
        <f t="shared" si="1527"/>
        <v>0</v>
      </c>
      <c r="R657" s="5">
        <f t="shared" si="1527"/>
        <v>0</v>
      </c>
      <c r="S657" s="5">
        <f t="shared" si="1527"/>
        <v>0</v>
      </c>
      <c r="T657" s="5">
        <f t="shared" si="1527"/>
        <v>0</v>
      </c>
      <c r="U657" s="5">
        <f t="shared" si="1527"/>
        <v>0</v>
      </c>
      <c r="V657" s="5">
        <f t="shared" si="1527"/>
        <v>0</v>
      </c>
      <c r="W657" s="5">
        <f t="shared" si="1527"/>
        <v>0</v>
      </c>
      <c r="X657" s="5">
        <f t="shared" si="1527"/>
        <v>0</v>
      </c>
      <c r="Y657" s="5">
        <f t="shared" si="1527"/>
        <v>0</v>
      </c>
      <c r="Z657" s="5">
        <f t="shared" si="1527"/>
        <v>0</v>
      </c>
      <c r="AA657" s="5">
        <f t="shared" si="1527"/>
        <v>0</v>
      </c>
      <c r="AB657" s="5">
        <f t="shared" si="1527"/>
        <v>0</v>
      </c>
      <c r="AC657" s="5">
        <f t="shared" si="1527"/>
        <v>0</v>
      </c>
      <c r="AD657" s="5">
        <f t="shared" si="1372"/>
        <v>7334.6</v>
      </c>
      <c r="AE657" s="5">
        <f t="shared" si="1373"/>
        <v>0</v>
      </c>
      <c r="AF657" s="5">
        <f t="shared" si="1374"/>
        <v>0</v>
      </c>
      <c r="AG657" s="5">
        <f t="shared" si="1527"/>
        <v>0</v>
      </c>
      <c r="AH657" s="5">
        <f t="shared" si="1527"/>
        <v>0</v>
      </c>
      <c r="AI657" s="5">
        <f t="shared" si="1375"/>
        <v>7334.6</v>
      </c>
      <c r="AJ657" s="5">
        <f t="shared" si="1376"/>
        <v>0</v>
      </c>
      <c r="AK657" s="5">
        <f t="shared" si="1377"/>
        <v>0</v>
      </c>
      <c r="AL657" s="5">
        <f t="shared" si="1527"/>
        <v>0</v>
      </c>
      <c r="AM657" s="5">
        <f t="shared" si="1527"/>
        <v>0</v>
      </c>
      <c r="AN657" s="5">
        <f t="shared" si="1527"/>
        <v>0</v>
      </c>
      <c r="AO657" s="5">
        <f t="shared" si="1527"/>
        <v>0</v>
      </c>
      <c r="AP657" s="5">
        <f t="shared" si="1527"/>
        <v>0</v>
      </c>
      <c r="AQ657" s="5">
        <f t="shared" si="1354"/>
        <v>7334.6</v>
      </c>
      <c r="AR657" s="5">
        <f t="shared" si="1378"/>
        <v>0</v>
      </c>
      <c r="AS657" s="5">
        <f t="shared" si="1379"/>
        <v>0</v>
      </c>
      <c r="AT657" s="5">
        <f t="shared" si="1527"/>
        <v>0</v>
      </c>
      <c r="AU657" s="5">
        <f t="shared" si="1380"/>
        <v>7334.6</v>
      </c>
      <c r="AV657" s="5">
        <f t="shared" si="1527"/>
        <v>0</v>
      </c>
      <c r="AW657" s="5">
        <f t="shared" si="1527"/>
        <v>0</v>
      </c>
      <c r="AX657" s="5">
        <f t="shared" si="1527"/>
        <v>0</v>
      </c>
      <c r="AY657" s="5">
        <f t="shared" si="1527"/>
        <v>-7334.6</v>
      </c>
      <c r="AZ657" s="5">
        <f t="shared" si="1527"/>
        <v>0</v>
      </c>
      <c r="BA657" s="5">
        <f t="shared" si="1527"/>
        <v>0</v>
      </c>
      <c r="BB657" s="5">
        <f t="shared" si="1527"/>
        <v>0</v>
      </c>
      <c r="BC657" s="5">
        <f t="shared" si="1527"/>
        <v>0</v>
      </c>
      <c r="BD657" s="5">
        <f t="shared" si="1527"/>
        <v>0</v>
      </c>
      <c r="BE657" s="5">
        <f t="shared" si="1527"/>
        <v>0</v>
      </c>
      <c r="BF657" s="5">
        <f t="shared" si="1527"/>
        <v>0</v>
      </c>
      <c r="BG657" s="5">
        <f t="shared" si="1355"/>
        <v>0</v>
      </c>
      <c r="BH657" s="5">
        <f t="shared" si="1356"/>
        <v>0</v>
      </c>
      <c r="BI657" s="5">
        <f t="shared" si="1357"/>
        <v>0</v>
      </c>
      <c r="BJ657" s="5">
        <f t="shared" si="1527"/>
        <v>0</v>
      </c>
      <c r="BK657" s="3">
        <v>0</v>
      </c>
    </row>
    <row r="658" spans="1:63" ht="110.25" hidden="1" x14ac:dyDescent="0.25">
      <c r="A658" s="4" t="s">
        <v>181</v>
      </c>
      <c r="B658" s="4" t="s">
        <v>78</v>
      </c>
      <c r="C658" s="4" t="s">
        <v>182</v>
      </c>
      <c r="D658" s="4" t="s">
        <v>1278</v>
      </c>
      <c r="E658" s="4" t="s">
        <v>931</v>
      </c>
      <c r="F658" s="15" t="s">
        <v>1015</v>
      </c>
      <c r="G658" s="5">
        <v>3864.8</v>
      </c>
      <c r="H658" s="5">
        <v>0</v>
      </c>
      <c r="I658" s="5">
        <v>0</v>
      </c>
      <c r="J658" s="5">
        <v>3469.8</v>
      </c>
      <c r="K658" s="5"/>
      <c r="L658" s="5"/>
      <c r="M658" s="5">
        <f t="shared" si="1478"/>
        <v>7334.6</v>
      </c>
      <c r="N658" s="5">
        <f t="shared" si="1479"/>
        <v>0</v>
      </c>
      <c r="O658" s="5">
        <f t="shared" si="1480"/>
        <v>0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>
        <f t="shared" si="1372"/>
        <v>7334.6</v>
      </c>
      <c r="AE658" s="5">
        <f t="shared" si="1373"/>
        <v>0</v>
      </c>
      <c r="AF658" s="5">
        <f t="shared" si="1374"/>
        <v>0</v>
      </c>
      <c r="AG658" s="5"/>
      <c r="AH658" s="5"/>
      <c r="AI658" s="5">
        <f t="shared" si="1375"/>
        <v>7334.6</v>
      </c>
      <c r="AJ658" s="5">
        <f t="shared" si="1376"/>
        <v>0</v>
      </c>
      <c r="AK658" s="5">
        <f t="shared" si="1377"/>
        <v>0</v>
      </c>
      <c r="AL658" s="5"/>
      <c r="AM658" s="5"/>
      <c r="AN658" s="5"/>
      <c r="AO658" s="5"/>
      <c r="AP658" s="5"/>
      <c r="AQ658" s="5">
        <f t="shared" si="1354"/>
        <v>7334.6</v>
      </c>
      <c r="AR658" s="5">
        <f t="shared" si="1378"/>
        <v>0</v>
      </c>
      <c r="AS658" s="5">
        <f t="shared" si="1379"/>
        <v>0</v>
      </c>
      <c r="AT658" s="5"/>
      <c r="AU658" s="5">
        <f t="shared" si="1380"/>
        <v>7334.6</v>
      </c>
      <c r="AV658" s="5"/>
      <c r="AW658" s="5"/>
      <c r="AX658" s="5"/>
      <c r="AY658" s="5">
        <v>-7334.6</v>
      </c>
      <c r="AZ658" s="5"/>
      <c r="BA658" s="5"/>
      <c r="BB658" s="5"/>
      <c r="BC658" s="5"/>
      <c r="BD658" s="5"/>
      <c r="BE658" s="5"/>
      <c r="BF658" s="5"/>
      <c r="BG658" s="5">
        <f t="shared" si="1355"/>
        <v>0</v>
      </c>
      <c r="BH658" s="5">
        <f t="shared" si="1356"/>
        <v>0</v>
      </c>
      <c r="BI658" s="5">
        <f t="shared" si="1357"/>
        <v>0</v>
      </c>
      <c r="BJ658" s="5"/>
      <c r="BK658" s="3">
        <v>0</v>
      </c>
    </row>
    <row r="659" spans="1:63" ht="126" hidden="1" x14ac:dyDescent="0.25">
      <c r="A659" s="4" t="s">
        <v>181</v>
      </c>
      <c r="B659" s="4" t="s">
        <v>78</v>
      </c>
      <c r="C659" s="4" t="s">
        <v>182</v>
      </c>
      <c r="D659" s="4" t="s">
        <v>1303</v>
      </c>
      <c r="E659" s="4"/>
      <c r="F659" s="15" t="s">
        <v>1308</v>
      </c>
      <c r="G659" s="5">
        <f>G660</f>
        <v>16943.099999999999</v>
      </c>
      <c r="H659" s="5">
        <f t="shared" ref="H659:BJ660" si="1528">H660</f>
        <v>0</v>
      </c>
      <c r="I659" s="5">
        <f t="shared" si="1528"/>
        <v>0</v>
      </c>
      <c r="J659" s="5">
        <f t="shared" si="1528"/>
        <v>-3469.8</v>
      </c>
      <c r="K659" s="5">
        <f t="shared" si="1528"/>
        <v>0</v>
      </c>
      <c r="L659" s="5">
        <f t="shared" si="1528"/>
        <v>0</v>
      </c>
      <c r="M659" s="5">
        <f t="shared" si="1478"/>
        <v>13473.3</v>
      </c>
      <c r="N659" s="5">
        <f t="shared" si="1479"/>
        <v>0</v>
      </c>
      <c r="O659" s="5">
        <f t="shared" si="1480"/>
        <v>0</v>
      </c>
      <c r="P659" s="5">
        <f t="shared" si="1528"/>
        <v>0</v>
      </c>
      <c r="Q659" s="5">
        <f t="shared" si="1528"/>
        <v>0</v>
      </c>
      <c r="R659" s="5">
        <f t="shared" si="1528"/>
        <v>0</v>
      </c>
      <c r="S659" s="5">
        <f t="shared" si="1528"/>
        <v>0</v>
      </c>
      <c r="T659" s="5">
        <f t="shared" si="1528"/>
        <v>0</v>
      </c>
      <c r="U659" s="5">
        <f t="shared" si="1528"/>
        <v>0</v>
      </c>
      <c r="V659" s="5">
        <f t="shared" si="1528"/>
        <v>0</v>
      </c>
      <c r="W659" s="5">
        <f t="shared" si="1528"/>
        <v>0</v>
      </c>
      <c r="X659" s="5">
        <f t="shared" si="1528"/>
        <v>0</v>
      </c>
      <c r="Y659" s="5">
        <f t="shared" si="1528"/>
        <v>0</v>
      </c>
      <c r="Z659" s="5">
        <f t="shared" si="1528"/>
        <v>0</v>
      </c>
      <c r="AA659" s="5">
        <f t="shared" si="1528"/>
        <v>0</v>
      </c>
      <c r="AB659" s="5">
        <f t="shared" si="1528"/>
        <v>0</v>
      </c>
      <c r="AC659" s="5">
        <f t="shared" si="1528"/>
        <v>0</v>
      </c>
      <c r="AD659" s="5">
        <f t="shared" si="1372"/>
        <v>13473.3</v>
      </c>
      <c r="AE659" s="5">
        <f t="shared" si="1373"/>
        <v>0</v>
      </c>
      <c r="AF659" s="5">
        <f t="shared" si="1374"/>
        <v>0</v>
      </c>
      <c r="AG659" s="5">
        <f t="shared" si="1528"/>
        <v>0</v>
      </c>
      <c r="AH659" s="5">
        <f t="shared" si="1528"/>
        <v>0</v>
      </c>
      <c r="AI659" s="5">
        <f t="shared" si="1375"/>
        <v>13473.3</v>
      </c>
      <c r="AJ659" s="5">
        <f t="shared" si="1376"/>
        <v>0</v>
      </c>
      <c r="AK659" s="5">
        <f t="shared" si="1377"/>
        <v>0</v>
      </c>
      <c r="AL659" s="5">
        <f t="shared" si="1528"/>
        <v>0</v>
      </c>
      <c r="AM659" s="5">
        <f t="shared" si="1528"/>
        <v>0</v>
      </c>
      <c r="AN659" s="5">
        <f t="shared" si="1528"/>
        <v>0</v>
      </c>
      <c r="AO659" s="5">
        <f t="shared" si="1528"/>
        <v>0</v>
      </c>
      <c r="AP659" s="5">
        <f t="shared" si="1528"/>
        <v>0</v>
      </c>
      <c r="AQ659" s="5">
        <f t="shared" ref="AQ659:AQ722" si="1529">AN659+AM659+AI659+AL659</f>
        <v>13473.3</v>
      </c>
      <c r="AR659" s="5">
        <f t="shared" si="1378"/>
        <v>0</v>
      </c>
      <c r="AS659" s="5">
        <f t="shared" si="1379"/>
        <v>0</v>
      </c>
      <c r="AT659" s="5">
        <f t="shared" si="1528"/>
        <v>0</v>
      </c>
      <c r="AU659" s="5">
        <f t="shared" si="1380"/>
        <v>13473.3</v>
      </c>
      <c r="AV659" s="5">
        <f t="shared" si="1528"/>
        <v>0</v>
      </c>
      <c r="AW659" s="5">
        <f t="shared" si="1528"/>
        <v>0</v>
      </c>
      <c r="AX659" s="5">
        <f t="shared" si="1528"/>
        <v>-13473.3</v>
      </c>
      <c r="AY659" s="5">
        <f t="shared" si="1528"/>
        <v>0</v>
      </c>
      <c r="AZ659" s="5">
        <f t="shared" si="1528"/>
        <v>0</v>
      </c>
      <c r="BA659" s="5">
        <f t="shared" si="1528"/>
        <v>0</v>
      </c>
      <c r="BB659" s="5">
        <f t="shared" si="1528"/>
        <v>0</v>
      </c>
      <c r="BC659" s="5">
        <f t="shared" si="1528"/>
        <v>20807.867999999999</v>
      </c>
      <c r="BD659" s="5">
        <f t="shared" si="1528"/>
        <v>0</v>
      </c>
      <c r="BE659" s="5">
        <f t="shared" si="1528"/>
        <v>0</v>
      </c>
      <c r="BF659" s="5">
        <f t="shared" si="1528"/>
        <v>0</v>
      </c>
      <c r="BG659" s="5">
        <f t="shared" ref="BG659:BG722" si="1530">AU659+AV659+AW659+AX659+AY659+AZ659</f>
        <v>0</v>
      </c>
      <c r="BH659" s="5">
        <f t="shared" ref="BH659:BH722" si="1531">AR659+BA659+BB659+BC659+BD659</f>
        <v>20807.867999999999</v>
      </c>
      <c r="BI659" s="5">
        <f t="shared" ref="BI659:BI722" si="1532">AS659+BE659+BF659</f>
        <v>0</v>
      </c>
      <c r="BJ659" s="5">
        <f t="shared" si="1528"/>
        <v>0</v>
      </c>
      <c r="BK659" s="3">
        <v>0</v>
      </c>
    </row>
    <row r="660" spans="1:63" ht="31.5" hidden="1" x14ac:dyDescent="0.25">
      <c r="A660" s="4" t="s">
        <v>181</v>
      </c>
      <c r="B660" s="4" t="s">
        <v>78</v>
      </c>
      <c r="C660" s="4" t="s">
        <v>182</v>
      </c>
      <c r="D660" s="4" t="s">
        <v>1303</v>
      </c>
      <c r="E660" s="4" t="s">
        <v>302</v>
      </c>
      <c r="F660" s="15" t="s">
        <v>638</v>
      </c>
      <c r="G660" s="5">
        <f>G661</f>
        <v>16943.099999999999</v>
      </c>
      <c r="H660" s="5">
        <f t="shared" si="1528"/>
        <v>0</v>
      </c>
      <c r="I660" s="5">
        <f t="shared" si="1528"/>
        <v>0</v>
      </c>
      <c r="J660" s="5">
        <f t="shared" si="1528"/>
        <v>-3469.8</v>
      </c>
      <c r="K660" s="5">
        <f t="shared" si="1528"/>
        <v>0</v>
      </c>
      <c r="L660" s="5">
        <f t="shared" si="1528"/>
        <v>0</v>
      </c>
      <c r="M660" s="5">
        <f t="shared" si="1478"/>
        <v>13473.3</v>
      </c>
      <c r="N660" s="5">
        <f t="shared" si="1479"/>
        <v>0</v>
      </c>
      <c r="O660" s="5">
        <f t="shared" si="1480"/>
        <v>0</v>
      </c>
      <c r="P660" s="5">
        <f t="shared" si="1528"/>
        <v>0</v>
      </c>
      <c r="Q660" s="5">
        <f t="shared" si="1528"/>
        <v>0</v>
      </c>
      <c r="R660" s="5">
        <f t="shared" si="1528"/>
        <v>0</v>
      </c>
      <c r="S660" s="5">
        <f t="shared" si="1528"/>
        <v>0</v>
      </c>
      <c r="T660" s="5">
        <f t="shared" si="1528"/>
        <v>0</v>
      </c>
      <c r="U660" s="5">
        <f t="shared" si="1528"/>
        <v>0</v>
      </c>
      <c r="V660" s="5">
        <f t="shared" si="1528"/>
        <v>0</v>
      </c>
      <c r="W660" s="5">
        <f t="shared" si="1528"/>
        <v>0</v>
      </c>
      <c r="X660" s="5">
        <f t="shared" si="1528"/>
        <v>0</v>
      </c>
      <c r="Y660" s="5">
        <f t="shared" si="1528"/>
        <v>0</v>
      </c>
      <c r="Z660" s="5">
        <f t="shared" si="1528"/>
        <v>0</v>
      </c>
      <c r="AA660" s="5">
        <f t="shared" si="1528"/>
        <v>0</v>
      </c>
      <c r="AB660" s="5">
        <f t="shared" si="1528"/>
        <v>0</v>
      </c>
      <c r="AC660" s="5">
        <f t="shared" si="1528"/>
        <v>0</v>
      </c>
      <c r="AD660" s="5">
        <f t="shared" si="1372"/>
        <v>13473.3</v>
      </c>
      <c r="AE660" s="5">
        <f t="shared" si="1373"/>
        <v>0</v>
      </c>
      <c r="AF660" s="5">
        <f t="shared" si="1374"/>
        <v>0</v>
      </c>
      <c r="AG660" s="5">
        <f t="shared" si="1528"/>
        <v>0</v>
      </c>
      <c r="AH660" s="5">
        <f t="shared" si="1528"/>
        <v>0</v>
      </c>
      <c r="AI660" s="5">
        <f t="shared" si="1375"/>
        <v>13473.3</v>
      </c>
      <c r="AJ660" s="5">
        <f t="shared" si="1376"/>
        <v>0</v>
      </c>
      <c r="AK660" s="5">
        <f t="shared" si="1377"/>
        <v>0</v>
      </c>
      <c r="AL660" s="5">
        <f t="shared" si="1528"/>
        <v>0</v>
      </c>
      <c r="AM660" s="5">
        <f t="shared" si="1528"/>
        <v>0</v>
      </c>
      <c r="AN660" s="5">
        <f t="shared" si="1528"/>
        <v>0</v>
      </c>
      <c r="AO660" s="5">
        <f t="shared" si="1528"/>
        <v>0</v>
      </c>
      <c r="AP660" s="5">
        <f t="shared" si="1528"/>
        <v>0</v>
      </c>
      <c r="AQ660" s="5">
        <f t="shared" si="1529"/>
        <v>13473.3</v>
      </c>
      <c r="AR660" s="5">
        <f t="shared" si="1378"/>
        <v>0</v>
      </c>
      <c r="AS660" s="5">
        <f t="shared" si="1379"/>
        <v>0</v>
      </c>
      <c r="AT660" s="5">
        <f t="shared" si="1528"/>
        <v>0</v>
      </c>
      <c r="AU660" s="5">
        <f t="shared" si="1380"/>
        <v>13473.3</v>
      </c>
      <c r="AV660" s="5">
        <f t="shared" si="1528"/>
        <v>0</v>
      </c>
      <c r="AW660" s="5">
        <f t="shared" si="1528"/>
        <v>0</v>
      </c>
      <c r="AX660" s="5">
        <f t="shared" si="1528"/>
        <v>-13473.3</v>
      </c>
      <c r="AY660" s="5">
        <f t="shared" si="1528"/>
        <v>0</v>
      </c>
      <c r="AZ660" s="5">
        <f t="shared" si="1528"/>
        <v>0</v>
      </c>
      <c r="BA660" s="5">
        <f t="shared" si="1528"/>
        <v>0</v>
      </c>
      <c r="BB660" s="5">
        <f t="shared" si="1528"/>
        <v>0</v>
      </c>
      <c r="BC660" s="5">
        <f t="shared" si="1528"/>
        <v>20807.867999999999</v>
      </c>
      <c r="BD660" s="5">
        <f t="shared" si="1528"/>
        <v>0</v>
      </c>
      <c r="BE660" s="5">
        <f t="shared" si="1528"/>
        <v>0</v>
      </c>
      <c r="BF660" s="5">
        <f t="shared" si="1528"/>
        <v>0</v>
      </c>
      <c r="BG660" s="5">
        <f t="shared" si="1530"/>
        <v>0</v>
      </c>
      <c r="BH660" s="5">
        <f t="shared" si="1531"/>
        <v>20807.867999999999</v>
      </c>
      <c r="BI660" s="5">
        <f t="shared" si="1532"/>
        <v>0</v>
      </c>
      <c r="BJ660" s="5">
        <f t="shared" si="1528"/>
        <v>0</v>
      </c>
      <c r="BK660" s="3">
        <v>0</v>
      </c>
    </row>
    <row r="661" spans="1:63" ht="110.25" hidden="1" x14ac:dyDescent="0.25">
      <c r="A661" s="4" t="s">
        <v>181</v>
      </c>
      <c r="B661" s="4" t="s">
        <v>78</v>
      </c>
      <c r="C661" s="4" t="s">
        <v>182</v>
      </c>
      <c r="D661" s="4" t="s">
        <v>1303</v>
      </c>
      <c r="E661" s="4" t="s">
        <v>931</v>
      </c>
      <c r="F661" s="15" t="s">
        <v>1015</v>
      </c>
      <c r="G661" s="5">
        <v>16943.099999999999</v>
      </c>
      <c r="H661" s="5">
        <v>0</v>
      </c>
      <c r="I661" s="5">
        <v>0</v>
      </c>
      <c r="J661" s="5">
        <v>-3469.8</v>
      </c>
      <c r="K661" s="5"/>
      <c r="L661" s="5"/>
      <c r="M661" s="5">
        <f t="shared" si="1478"/>
        <v>13473.3</v>
      </c>
      <c r="N661" s="5">
        <f t="shared" si="1479"/>
        <v>0</v>
      </c>
      <c r="O661" s="5">
        <f t="shared" si="1480"/>
        <v>0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>
        <f t="shared" si="1372"/>
        <v>13473.3</v>
      </c>
      <c r="AE661" s="5">
        <f t="shared" si="1373"/>
        <v>0</v>
      </c>
      <c r="AF661" s="5">
        <f t="shared" si="1374"/>
        <v>0</v>
      </c>
      <c r="AG661" s="5"/>
      <c r="AH661" s="5"/>
      <c r="AI661" s="5">
        <f t="shared" si="1375"/>
        <v>13473.3</v>
      </c>
      <c r="AJ661" s="5">
        <f t="shared" si="1376"/>
        <v>0</v>
      </c>
      <c r="AK661" s="5">
        <f t="shared" si="1377"/>
        <v>0</v>
      </c>
      <c r="AL661" s="5"/>
      <c r="AM661" s="5"/>
      <c r="AN661" s="5"/>
      <c r="AO661" s="5"/>
      <c r="AP661" s="5"/>
      <c r="AQ661" s="5">
        <f t="shared" si="1529"/>
        <v>13473.3</v>
      </c>
      <c r="AR661" s="5">
        <f t="shared" si="1378"/>
        <v>0</v>
      </c>
      <c r="AS661" s="5">
        <f t="shared" si="1379"/>
        <v>0</v>
      </c>
      <c r="AT661" s="5"/>
      <c r="AU661" s="5">
        <f t="shared" si="1380"/>
        <v>13473.3</v>
      </c>
      <c r="AV661" s="5"/>
      <c r="AW661" s="5"/>
      <c r="AX661" s="5">
        <v>-13473.3</v>
      </c>
      <c r="AY661" s="5"/>
      <c r="AZ661" s="5"/>
      <c r="BA661" s="5"/>
      <c r="BB661" s="5"/>
      <c r="BC661" s="5">
        <v>20807.867999999999</v>
      </c>
      <c r="BD661" s="5"/>
      <c r="BE661" s="5"/>
      <c r="BF661" s="5"/>
      <c r="BG661" s="5">
        <f t="shared" si="1530"/>
        <v>0</v>
      </c>
      <c r="BH661" s="5">
        <f t="shared" si="1531"/>
        <v>20807.867999999999</v>
      </c>
      <c r="BI661" s="5">
        <f t="shared" si="1532"/>
        <v>0</v>
      </c>
      <c r="BJ661" s="5"/>
      <c r="BK661" s="3">
        <v>0</v>
      </c>
    </row>
    <row r="662" spans="1:63" ht="47.25" x14ac:dyDescent="0.25">
      <c r="A662" s="4" t="s">
        <v>181</v>
      </c>
      <c r="B662" s="4" t="s">
        <v>78</v>
      </c>
      <c r="C662" s="4" t="s">
        <v>182</v>
      </c>
      <c r="D662" s="4" t="s">
        <v>963</v>
      </c>
      <c r="E662" s="4"/>
      <c r="F662" s="15" t="s">
        <v>1105</v>
      </c>
      <c r="G662" s="5">
        <f>G663+G666+G669+G672+G675+G678+G681+G684</f>
        <v>47122.9</v>
      </c>
      <c r="H662" s="5">
        <f t="shared" ref="H662:BJ662" si="1533">H663+H666+H669+H672+H675+H678+H681+H684</f>
        <v>21508.400000000001</v>
      </c>
      <c r="I662" s="5">
        <f t="shared" si="1533"/>
        <v>32000</v>
      </c>
      <c r="J662" s="5">
        <f t="shared" ref="J662:L662" si="1534">J663+J666+J669+J672+J675+J678+J681+J684</f>
        <v>0</v>
      </c>
      <c r="K662" s="5">
        <f t="shared" si="1534"/>
        <v>0</v>
      </c>
      <c r="L662" s="5">
        <f t="shared" si="1534"/>
        <v>0</v>
      </c>
      <c r="M662" s="5">
        <f t="shared" si="1478"/>
        <v>47122.9</v>
      </c>
      <c r="N662" s="5">
        <f t="shared" si="1479"/>
        <v>21508.400000000001</v>
      </c>
      <c r="O662" s="5">
        <f t="shared" si="1480"/>
        <v>32000</v>
      </c>
      <c r="P662" s="5">
        <f t="shared" ref="P662:AC662" si="1535">P663+P666+P669+P672+P675+P678+P681+P684</f>
        <v>0</v>
      </c>
      <c r="Q662" s="5">
        <f t="shared" si="1535"/>
        <v>0</v>
      </c>
      <c r="R662" s="5">
        <f t="shared" si="1535"/>
        <v>0</v>
      </c>
      <c r="S662" s="5">
        <f t="shared" si="1535"/>
        <v>0</v>
      </c>
      <c r="T662" s="5">
        <f t="shared" si="1535"/>
        <v>0</v>
      </c>
      <c r="U662" s="5">
        <f t="shared" si="1535"/>
        <v>0</v>
      </c>
      <c r="V662" s="5">
        <f t="shared" ref="V662" si="1536">V663+V666+V669+V672+V675+V678+V681+V684</f>
        <v>0</v>
      </c>
      <c r="W662" s="5">
        <f t="shared" si="1535"/>
        <v>0</v>
      </c>
      <c r="X662" s="5">
        <f t="shared" si="1535"/>
        <v>0</v>
      </c>
      <c r="Y662" s="5">
        <f t="shared" si="1535"/>
        <v>0</v>
      </c>
      <c r="Z662" s="5">
        <f t="shared" si="1535"/>
        <v>0</v>
      </c>
      <c r="AA662" s="5">
        <f t="shared" si="1535"/>
        <v>0</v>
      </c>
      <c r="AB662" s="5">
        <f t="shared" si="1535"/>
        <v>0</v>
      </c>
      <c r="AC662" s="5">
        <f t="shared" si="1535"/>
        <v>0</v>
      </c>
      <c r="AD662" s="5">
        <f t="shared" si="1372"/>
        <v>47122.9</v>
      </c>
      <c r="AE662" s="5">
        <f t="shared" si="1373"/>
        <v>21508.400000000001</v>
      </c>
      <c r="AF662" s="5">
        <f t="shared" si="1374"/>
        <v>32000</v>
      </c>
      <c r="AG662" s="5">
        <f t="shared" ref="AG662:AH662" si="1537">AG663+AG666+AG669+AG672+AG675+AG678+AG681+AG684</f>
        <v>0</v>
      </c>
      <c r="AH662" s="5">
        <f t="shared" si="1537"/>
        <v>0</v>
      </c>
      <c r="AI662" s="5">
        <f t="shared" si="1375"/>
        <v>47122.9</v>
      </c>
      <c r="AJ662" s="5">
        <f t="shared" si="1376"/>
        <v>21508.400000000001</v>
      </c>
      <c r="AK662" s="5">
        <f t="shared" si="1377"/>
        <v>32000</v>
      </c>
      <c r="AL662" s="5">
        <f t="shared" ref="AL662" si="1538">AL663+AL666+AL669+AL672+AL675+AL678+AL681+AL684</f>
        <v>0</v>
      </c>
      <c r="AM662" s="5">
        <f t="shared" ref="AM662:AP662" si="1539">AM663+AM666+AM669+AM672+AM675+AM678+AM681+AM684</f>
        <v>0</v>
      </c>
      <c r="AN662" s="5">
        <f t="shared" si="1539"/>
        <v>0</v>
      </c>
      <c r="AO662" s="5">
        <f t="shared" si="1539"/>
        <v>0</v>
      </c>
      <c r="AP662" s="5">
        <f t="shared" si="1539"/>
        <v>0</v>
      </c>
      <c r="AQ662" s="5">
        <f t="shared" si="1529"/>
        <v>47122.9</v>
      </c>
      <c r="AR662" s="5">
        <f t="shared" si="1378"/>
        <v>21508.400000000001</v>
      </c>
      <c r="AS662" s="5">
        <f t="shared" si="1379"/>
        <v>32000</v>
      </c>
      <c r="AT662" s="5">
        <f t="shared" ref="AT662" si="1540">AT663+AT666+AT669+AT672+AT675+AT678+AT681+AT684</f>
        <v>0</v>
      </c>
      <c r="AU662" s="5">
        <f t="shared" si="1380"/>
        <v>47122.9</v>
      </c>
      <c r="AV662" s="5">
        <f t="shared" ref="AV662" si="1541">AV663+AV666+AV669+AV672+AV675+AV678+AV681+AV684</f>
        <v>16000</v>
      </c>
      <c r="AW662" s="5">
        <f t="shared" ref="AW662:BF662" si="1542">AW663+AW666+AW669+AW672+AW675+AW678+AW681+AW684</f>
        <v>0</v>
      </c>
      <c r="AX662" s="5">
        <f t="shared" si="1542"/>
        <v>0</v>
      </c>
      <c r="AY662" s="5">
        <f t="shared" si="1542"/>
        <v>0</v>
      </c>
      <c r="AZ662" s="5">
        <f t="shared" si="1542"/>
        <v>0</v>
      </c>
      <c r="BA662" s="5">
        <f t="shared" si="1542"/>
        <v>0</v>
      </c>
      <c r="BB662" s="5">
        <f t="shared" si="1542"/>
        <v>0</v>
      </c>
      <c r="BC662" s="5">
        <f t="shared" si="1542"/>
        <v>0</v>
      </c>
      <c r="BD662" s="5">
        <f t="shared" si="1542"/>
        <v>0</v>
      </c>
      <c r="BE662" s="5">
        <f t="shared" si="1542"/>
        <v>-16000</v>
      </c>
      <c r="BF662" s="5">
        <f t="shared" si="1542"/>
        <v>0</v>
      </c>
      <c r="BG662" s="5">
        <f t="shared" si="1530"/>
        <v>63122.9</v>
      </c>
      <c r="BH662" s="5">
        <f t="shared" si="1531"/>
        <v>21508.400000000001</v>
      </c>
      <c r="BI662" s="5">
        <f t="shared" si="1532"/>
        <v>16000</v>
      </c>
      <c r="BJ662" s="5">
        <f t="shared" si="1533"/>
        <v>0</v>
      </c>
    </row>
    <row r="663" spans="1:63" ht="31.5" x14ac:dyDescent="0.25">
      <c r="A663" s="4" t="s">
        <v>181</v>
      </c>
      <c r="B663" s="4" t="s">
        <v>78</v>
      </c>
      <c r="C663" s="4" t="s">
        <v>182</v>
      </c>
      <c r="D663" s="4" t="s">
        <v>952</v>
      </c>
      <c r="E663" s="4"/>
      <c r="F663" s="15" t="s">
        <v>1106</v>
      </c>
      <c r="G663" s="5">
        <f>G664</f>
        <v>14500</v>
      </c>
      <c r="H663" s="5">
        <f t="shared" ref="H663:BJ664" si="1543">H664</f>
        <v>0</v>
      </c>
      <c r="I663" s="5">
        <f t="shared" si="1543"/>
        <v>0</v>
      </c>
      <c r="J663" s="5">
        <f t="shared" si="1543"/>
        <v>0</v>
      </c>
      <c r="K663" s="5">
        <f t="shared" si="1543"/>
        <v>0</v>
      </c>
      <c r="L663" s="5">
        <f t="shared" si="1543"/>
        <v>0</v>
      </c>
      <c r="M663" s="5">
        <f t="shared" si="1478"/>
        <v>14500</v>
      </c>
      <c r="N663" s="5">
        <f t="shared" si="1479"/>
        <v>0</v>
      </c>
      <c r="O663" s="5">
        <f t="shared" si="1480"/>
        <v>0</v>
      </c>
      <c r="P663" s="5">
        <f t="shared" si="1543"/>
        <v>0</v>
      </c>
      <c r="Q663" s="5">
        <f t="shared" si="1543"/>
        <v>0</v>
      </c>
      <c r="R663" s="5">
        <f t="shared" si="1543"/>
        <v>0</v>
      </c>
      <c r="S663" s="5">
        <f t="shared" si="1543"/>
        <v>0</v>
      </c>
      <c r="T663" s="5">
        <f t="shared" si="1543"/>
        <v>0</v>
      </c>
      <c r="U663" s="5">
        <f t="shared" si="1543"/>
        <v>0</v>
      </c>
      <c r="V663" s="5">
        <f t="shared" si="1543"/>
        <v>0</v>
      </c>
      <c r="W663" s="5">
        <f t="shared" si="1543"/>
        <v>0</v>
      </c>
      <c r="X663" s="5">
        <f t="shared" si="1543"/>
        <v>0</v>
      </c>
      <c r="Y663" s="5">
        <f t="shared" si="1543"/>
        <v>0</v>
      </c>
      <c r="Z663" s="5">
        <f t="shared" si="1543"/>
        <v>0</v>
      </c>
      <c r="AA663" s="5">
        <f t="shared" si="1543"/>
        <v>0</v>
      </c>
      <c r="AB663" s="5">
        <f t="shared" si="1543"/>
        <v>0</v>
      </c>
      <c r="AC663" s="5">
        <f t="shared" si="1543"/>
        <v>0</v>
      </c>
      <c r="AD663" s="5">
        <f t="shared" si="1372"/>
        <v>14500</v>
      </c>
      <c r="AE663" s="5">
        <f t="shared" si="1373"/>
        <v>0</v>
      </c>
      <c r="AF663" s="5">
        <f t="shared" si="1374"/>
        <v>0</v>
      </c>
      <c r="AG663" s="5">
        <f t="shared" si="1543"/>
        <v>0</v>
      </c>
      <c r="AH663" s="5">
        <f t="shared" si="1543"/>
        <v>0</v>
      </c>
      <c r="AI663" s="5">
        <f t="shared" si="1375"/>
        <v>14500</v>
      </c>
      <c r="AJ663" s="5">
        <f t="shared" si="1376"/>
        <v>0</v>
      </c>
      <c r="AK663" s="5">
        <f t="shared" si="1377"/>
        <v>0</v>
      </c>
      <c r="AL663" s="5">
        <f t="shared" si="1543"/>
        <v>0</v>
      </c>
      <c r="AM663" s="5">
        <f t="shared" si="1543"/>
        <v>0</v>
      </c>
      <c r="AN663" s="5">
        <f t="shared" si="1543"/>
        <v>0</v>
      </c>
      <c r="AO663" s="5">
        <f t="shared" si="1543"/>
        <v>0</v>
      </c>
      <c r="AP663" s="5">
        <f t="shared" si="1543"/>
        <v>0</v>
      </c>
      <c r="AQ663" s="5">
        <f t="shared" si="1529"/>
        <v>14500</v>
      </c>
      <c r="AR663" s="5">
        <f t="shared" si="1378"/>
        <v>0</v>
      </c>
      <c r="AS663" s="5">
        <f t="shared" si="1379"/>
        <v>0</v>
      </c>
      <c r="AT663" s="5">
        <f t="shared" si="1543"/>
        <v>0</v>
      </c>
      <c r="AU663" s="5">
        <f t="shared" si="1380"/>
        <v>14500</v>
      </c>
      <c r="AV663" s="5">
        <f t="shared" si="1543"/>
        <v>0</v>
      </c>
      <c r="AW663" s="5">
        <f t="shared" si="1543"/>
        <v>0</v>
      </c>
      <c r="AX663" s="5">
        <f t="shared" si="1543"/>
        <v>0</v>
      </c>
      <c r="AY663" s="5">
        <f t="shared" si="1543"/>
        <v>0</v>
      </c>
      <c r="AZ663" s="5">
        <f t="shared" si="1543"/>
        <v>0</v>
      </c>
      <c r="BA663" s="5">
        <f t="shared" si="1543"/>
        <v>0</v>
      </c>
      <c r="BB663" s="5">
        <f t="shared" si="1543"/>
        <v>0</v>
      </c>
      <c r="BC663" s="5">
        <f t="shared" si="1543"/>
        <v>0</v>
      </c>
      <c r="BD663" s="5">
        <f t="shared" si="1543"/>
        <v>0</v>
      </c>
      <c r="BE663" s="5">
        <f t="shared" si="1543"/>
        <v>0</v>
      </c>
      <c r="BF663" s="5">
        <f t="shared" si="1543"/>
        <v>0</v>
      </c>
      <c r="BG663" s="5">
        <f t="shared" si="1530"/>
        <v>14500</v>
      </c>
      <c r="BH663" s="5">
        <f t="shared" si="1531"/>
        <v>0</v>
      </c>
      <c r="BI663" s="5">
        <f t="shared" si="1532"/>
        <v>0</v>
      </c>
      <c r="BJ663" s="5">
        <f t="shared" si="1543"/>
        <v>0</v>
      </c>
    </row>
    <row r="664" spans="1:63" ht="31.5" x14ac:dyDescent="0.25">
      <c r="A664" s="4" t="s">
        <v>181</v>
      </c>
      <c r="B664" s="4" t="s">
        <v>78</v>
      </c>
      <c r="C664" s="4" t="s">
        <v>182</v>
      </c>
      <c r="D664" s="4" t="s">
        <v>952</v>
      </c>
      <c r="E664" s="4" t="s">
        <v>302</v>
      </c>
      <c r="F664" s="15" t="s">
        <v>638</v>
      </c>
      <c r="G664" s="5">
        <f>G665</f>
        <v>14500</v>
      </c>
      <c r="H664" s="5">
        <f t="shared" si="1543"/>
        <v>0</v>
      </c>
      <c r="I664" s="5">
        <f t="shared" si="1543"/>
        <v>0</v>
      </c>
      <c r="J664" s="5">
        <f t="shared" si="1543"/>
        <v>0</v>
      </c>
      <c r="K664" s="5">
        <f t="shared" si="1543"/>
        <v>0</v>
      </c>
      <c r="L664" s="5">
        <f t="shared" si="1543"/>
        <v>0</v>
      </c>
      <c r="M664" s="5">
        <f t="shared" si="1478"/>
        <v>14500</v>
      </c>
      <c r="N664" s="5">
        <f t="shared" si="1479"/>
        <v>0</v>
      </c>
      <c r="O664" s="5">
        <f t="shared" si="1480"/>
        <v>0</v>
      </c>
      <c r="P664" s="5">
        <f t="shared" si="1543"/>
        <v>0</v>
      </c>
      <c r="Q664" s="5">
        <f t="shared" si="1543"/>
        <v>0</v>
      </c>
      <c r="R664" s="5">
        <f t="shared" si="1543"/>
        <v>0</v>
      </c>
      <c r="S664" s="5">
        <f t="shared" si="1543"/>
        <v>0</v>
      </c>
      <c r="T664" s="5">
        <f t="shared" si="1543"/>
        <v>0</v>
      </c>
      <c r="U664" s="5">
        <f t="shared" si="1543"/>
        <v>0</v>
      </c>
      <c r="V664" s="5">
        <f t="shared" si="1543"/>
        <v>0</v>
      </c>
      <c r="W664" s="5">
        <f t="shared" si="1543"/>
        <v>0</v>
      </c>
      <c r="X664" s="5">
        <f t="shared" si="1543"/>
        <v>0</v>
      </c>
      <c r="Y664" s="5">
        <f t="shared" si="1543"/>
        <v>0</v>
      </c>
      <c r="Z664" s="5">
        <f t="shared" si="1543"/>
        <v>0</v>
      </c>
      <c r="AA664" s="5">
        <f t="shared" si="1543"/>
        <v>0</v>
      </c>
      <c r="AB664" s="5">
        <f t="shared" si="1543"/>
        <v>0</v>
      </c>
      <c r="AC664" s="5">
        <f t="shared" si="1543"/>
        <v>0</v>
      </c>
      <c r="AD664" s="5">
        <f t="shared" si="1372"/>
        <v>14500</v>
      </c>
      <c r="AE664" s="5">
        <f t="shared" si="1373"/>
        <v>0</v>
      </c>
      <c r="AF664" s="5">
        <f t="shared" si="1374"/>
        <v>0</v>
      </c>
      <c r="AG664" s="5">
        <f t="shared" si="1543"/>
        <v>0</v>
      </c>
      <c r="AH664" s="5">
        <f t="shared" si="1543"/>
        <v>0</v>
      </c>
      <c r="AI664" s="5">
        <f t="shared" si="1375"/>
        <v>14500</v>
      </c>
      <c r="AJ664" s="5">
        <f t="shared" si="1376"/>
        <v>0</v>
      </c>
      <c r="AK664" s="5">
        <f t="shared" si="1377"/>
        <v>0</v>
      </c>
      <c r="AL664" s="5">
        <f t="shared" si="1543"/>
        <v>0</v>
      </c>
      <c r="AM664" s="5">
        <f t="shared" si="1543"/>
        <v>0</v>
      </c>
      <c r="AN664" s="5">
        <f t="shared" si="1543"/>
        <v>0</v>
      </c>
      <c r="AO664" s="5">
        <f t="shared" si="1543"/>
        <v>0</v>
      </c>
      <c r="AP664" s="5">
        <f t="shared" si="1543"/>
        <v>0</v>
      </c>
      <c r="AQ664" s="5">
        <f t="shared" si="1529"/>
        <v>14500</v>
      </c>
      <c r="AR664" s="5">
        <f t="shared" si="1378"/>
        <v>0</v>
      </c>
      <c r="AS664" s="5">
        <f t="shared" si="1379"/>
        <v>0</v>
      </c>
      <c r="AT664" s="5">
        <f t="shared" si="1543"/>
        <v>0</v>
      </c>
      <c r="AU664" s="5">
        <f t="shared" si="1380"/>
        <v>14500</v>
      </c>
      <c r="AV664" s="5">
        <f t="shared" si="1543"/>
        <v>0</v>
      </c>
      <c r="AW664" s="5">
        <f t="shared" si="1543"/>
        <v>0</v>
      </c>
      <c r="AX664" s="5">
        <f t="shared" si="1543"/>
        <v>0</v>
      </c>
      <c r="AY664" s="5">
        <f t="shared" si="1543"/>
        <v>0</v>
      </c>
      <c r="AZ664" s="5">
        <f t="shared" si="1543"/>
        <v>0</v>
      </c>
      <c r="BA664" s="5">
        <f t="shared" si="1543"/>
        <v>0</v>
      </c>
      <c r="BB664" s="5">
        <f t="shared" si="1543"/>
        <v>0</v>
      </c>
      <c r="BC664" s="5">
        <f t="shared" si="1543"/>
        <v>0</v>
      </c>
      <c r="BD664" s="5">
        <f t="shared" si="1543"/>
        <v>0</v>
      </c>
      <c r="BE664" s="5">
        <f t="shared" si="1543"/>
        <v>0</v>
      </c>
      <c r="BF664" s="5">
        <f t="shared" si="1543"/>
        <v>0</v>
      </c>
      <c r="BG664" s="5">
        <f t="shared" si="1530"/>
        <v>14500</v>
      </c>
      <c r="BH664" s="5">
        <f t="shared" si="1531"/>
        <v>0</v>
      </c>
      <c r="BI664" s="5">
        <f t="shared" si="1532"/>
        <v>0</v>
      </c>
      <c r="BJ664" s="5">
        <f t="shared" si="1543"/>
        <v>0</v>
      </c>
    </row>
    <row r="665" spans="1:63" ht="110.25" x14ac:dyDescent="0.25">
      <c r="A665" s="4" t="s">
        <v>181</v>
      </c>
      <c r="B665" s="4" t="s">
        <v>78</v>
      </c>
      <c r="C665" s="4" t="s">
        <v>182</v>
      </c>
      <c r="D665" s="4" t="s">
        <v>952</v>
      </c>
      <c r="E665" s="4" t="s">
        <v>931</v>
      </c>
      <c r="F665" s="15" t="s">
        <v>1015</v>
      </c>
      <c r="G665" s="5">
        <v>14500</v>
      </c>
      <c r="H665" s="5">
        <v>0</v>
      </c>
      <c r="I665" s="5">
        <v>0</v>
      </c>
      <c r="J665" s="5"/>
      <c r="K665" s="5"/>
      <c r="L665" s="5"/>
      <c r="M665" s="5">
        <f t="shared" si="1478"/>
        <v>14500</v>
      </c>
      <c r="N665" s="5">
        <f t="shared" si="1479"/>
        <v>0</v>
      </c>
      <c r="O665" s="5">
        <f t="shared" si="1480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>
        <f t="shared" si="1372"/>
        <v>14500</v>
      </c>
      <c r="AE665" s="5">
        <f t="shared" si="1373"/>
        <v>0</v>
      </c>
      <c r="AF665" s="5">
        <f t="shared" si="1374"/>
        <v>0</v>
      </c>
      <c r="AG665" s="5"/>
      <c r="AH665" s="5"/>
      <c r="AI665" s="5">
        <f t="shared" si="1375"/>
        <v>14500</v>
      </c>
      <c r="AJ665" s="5">
        <f t="shared" si="1376"/>
        <v>0</v>
      </c>
      <c r="AK665" s="5">
        <f t="shared" si="1377"/>
        <v>0</v>
      </c>
      <c r="AL665" s="5"/>
      <c r="AM665" s="5"/>
      <c r="AN665" s="5"/>
      <c r="AO665" s="5"/>
      <c r="AP665" s="5"/>
      <c r="AQ665" s="5">
        <f t="shared" si="1529"/>
        <v>14500</v>
      </c>
      <c r="AR665" s="5">
        <f t="shared" si="1378"/>
        <v>0</v>
      </c>
      <c r="AS665" s="5">
        <f t="shared" si="1379"/>
        <v>0</v>
      </c>
      <c r="AT665" s="5"/>
      <c r="AU665" s="5">
        <f t="shared" si="1380"/>
        <v>14500</v>
      </c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>
        <f t="shared" si="1530"/>
        <v>14500</v>
      </c>
      <c r="BH665" s="5">
        <f t="shared" si="1531"/>
        <v>0</v>
      </c>
      <c r="BI665" s="5">
        <f t="shared" si="1532"/>
        <v>0</v>
      </c>
      <c r="BJ665" s="5"/>
    </row>
    <row r="666" spans="1:63" ht="31.5" x14ac:dyDescent="0.25">
      <c r="A666" s="4" t="s">
        <v>181</v>
      </c>
      <c r="B666" s="4" t="s">
        <v>78</v>
      </c>
      <c r="C666" s="4" t="s">
        <v>182</v>
      </c>
      <c r="D666" s="4" t="s">
        <v>953</v>
      </c>
      <c r="E666" s="4"/>
      <c r="F666" s="15" t="s">
        <v>1107</v>
      </c>
      <c r="G666" s="5">
        <f>G667</f>
        <v>16000</v>
      </c>
      <c r="H666" s="5">
        <f t="shared" ref="H666:BJ667" si="1544">H667</f>
        <v>0</v>
      </c>
      <c r="I666" s="5">
        <f t="shared" si="1544"/>
        <v>0</v>
      </c>
      <c r="J666" s="5">
        <f t="shared" si="1544"/>
        <v>0</v>
      </c>
      <c r="K666" s="5">
        <f t="shared" si="1544"/>
        <v>0</v>
      </c>
      <c r="L666" s="5">
        <f t="shared" si="1544"/>
        <v>0</v>
      </c>
      <c r="M666" s="5">
        <f t="shared" si="1478"/>
        <v>16000</v>
      </c>
      <c r="N666" s="5">
        <f t="shared" si="1479"/>
        <v>0</v>
      </c>
      <c r="O666" s="5">
        <f t="shared" si="1480"/>
        <v>0</v>
      </c>
      <c r="P666" s="5">
        <f t="shared" si="1544"/>
        <v>0</v>
      </c>
      <c r="Q666" s="5">
        <f t="shared" si="1544"/>
        <v>0</v>
      </c>
      <c r="R666" s="5">
        <f t="shared" si="1544"/>
        <v>0</v>
      </c>
      <c r="S666" s="5">
        <f t="shared" si="1544"/>
        <v>0</v>
      </c>
      <c r="T666" s="5">
        <f t="shared" si="1544"/>
        <v>0</v>
      </c>
      <c r="U666" s="5">
        <f t="shared" si="1544"/>
        <v>0</v>
      </c>
      <c r="V666" s="5">
        <f t="shared" si="1544"/>
        <v>0</v>
      </c>
      <c r="W666" s="5">
        <f t="shared" si="1544"/>
        <v>0</v>
      </c>
      <c r="X666" s="5">
        <f t="shared" si="1544"/>
        <v>0</v>
      </c>
      <c r="Y666" s="5">
        <f t="shared" si="1544"/>
        <v>0</v>
      </c>
      <c r="Z666" s="5">
        <f t="shared" si="1544"/>
        <v>0</v>
      </c>
      <c r="AA666" s="5">
        <f t="shared" si="1544"/>
        <v>0</v>
      </c>
      <c r="AB666" s="5">
        <f t="shared" si="1544"/>
        <v>0</v>
      </c>
      <c r="AC666" s="5">
        <f t="shared" si="1544"/>
        <v>0</v>
      </c>
      <c r="AD666" s="5">
        <f t="shared" si="1372"/>
        <v>16000</v>
      </c>
      <c r="AE666" s="5">
        <f t="shared" si="1373"/>
        <v>0</v>
      </c>
      <c r="AF666" s="5">
        <f t="shared" si="1374"/>
        <v>0</v>
      </c>
      <c r="AG666" s="5">
        <f t="shared" si="1544"/>
        <v>0</v>
      </c>
      <c r="AH666" s="5">
        <f t="shared" si="1544"/>
        <v>0</v>
      </c>
      <c r="AI666" s="5">
        <f t="shared" si="1375"/>
        <v>16000</v>
      </c>
      <c r="AJ666" s="5">
        <f t="shared" si="1376"/>
        <v>0</v>
      </c>
      <c r="AK666" s="5">
        <f t="shared" si="1377"/>
        <v>0</v>
      </c>
      <c r="AL666" s="5">
        <f t="shared" si="1544"/>
        <v>0</v>
      </c>
      <c r="AM666" s="5">
        <f t="shared" si="1544"/>
        <v>0</v>
      </c>
      <c r="AN666" s="5">
        <f t="shared" si="1544"/>
        <v>0</v>
      </c>
      <c r="AO666" s="5">
        <f t="shared" si="1544"/>
        <v>0</v>
      </c>
      <c r="AP666" s="5">
        <f t="shared" si="1544"/>
        <v>0</v>
      </c>
      <c r="AQ666" s="5">
        <f t="shared" si="1529"/>
        <v>16000</v>
      </c>
      <c r="AR666" s="5">
        <f t="shared" si="1378"/>
        <v>0</v>
      </c>
      <c r="AS666" s="5">
        <f t="shared" si="1379"/>
        <v>0</v>
      </c>
      <c r="AT666" s="5">
        <f t="shared" si="1544"/>
        <v>0</v>
      </c>
      <c r="AU666" s="5">
        <f t="shared" si="1380"/>
        <v>16000</v>
      </c>
      <c r="AV666" s="5">
        <f t="shared" si="1544"/>
        <v>0</v>
      </c>
      <c r="AW666" s="5">
        <f t="shared" si="1544"/>
        <v>0</v>
      </c>
      <c r="AX666" s="5">
        <f t="shared" si="1544"/>
        <v>0</v>
      </c>
      <c r="AY666" s="5">
        <f t="shared" si="1544"/>
        <v>0</v>
      </c>
      <c r="AZ666" s="5">
        <f t="shared" si="1544"/>
        <v>0</v>
      </c>
      <c r="BA666" s="5">
        <f t="shared" si="1544"/>
        <v>0</v>
      </c>
      <c r="BB666" s="5">
        <f t="shared" si="1544"/>
        <v>0</v>
      </c>
      <c r="BC666" s="5">
        <f t="shared" si="1544"/>
        <v>0</v>
      </c>
      <c r="BD666" s="5">
        <f t="shared" si="1544"/>
        <v>0</v>
      </c>
      <c r="BE666" s="5">
        <f t="shared" si="1544"/>
        <v>0</v>
      </c>
      <c r="BF666" s="5">
        <f t="shared" si="1544"/>
        <v>0</v>
      </c>
      <c r="BG666" s="5">
        <f t="shared" si="1530"/>
        <v>16000</v>
      </c>
      <c r="BH666" s="5">
        <f t="shared" si="1531"/>
        <v>0</v>
      </c>
      <c r="BI666" s="5">
        <f t="shared" si="1532"/>
        <v>0</v>
      </c>
      <c r="BJ666" s="5">
        <f t="shared" si="1544"/>
        <v>0</v>
      </c>
    </row>
    <row r="667" spans="1:63" ht="31.5" x14ac:dyDescent="0.25">
      <c r="A667" s="4" t="s">
        <v>181</v>
      </c>
      <c r="B667" s="4" t="s">
        <v>78</v>
      </c>
      <c r="C667" s="4" t="s">
        <v>182</v>
      </c>
      <c r="D667" s="4" t="s">
        <v>953</v>
      </c>
      <c r="E667" s="4" t="s">
        <v>302</v>
      </c>
      <c r="F667" s="15" t="s">
        <v>638</v>
      </c>
      <c r="G667" s="5">
        <f>G668</f>
        <v>16000</v>
      </c>
      <c r="H667" s="5">
        <f t="shared" si="1544"/>
        <v>0</v>
      </c>
      <c r="I667" s="5">
        <f t="shared" si="1544"/>
        <v>0</v>
      </c>
      <c r="J667" s="5">
        <f t="shared" si="1544"/>
        <v>0</v>
      </c>
      <c r="K667" s="5">
        <f t="shared" si="1544"/>
        <v>0</v>
      </c>
      <c r="L667" s="5">
        <f t="shared" si="1544"/>
        <v>0</v>
      </c>
      <c r="M667" s="5">
        <f t="shared" si="1478"/>
        <v>16000</v>
      </c>
      <c r="N667" s="5">
        <f t="shared" si="1479"/>
        <v>0</v>
      </c>
      <c r="O667" s="5">
        <f t="shared" si="1480"/>
        <v>0</v>
      </c>
      <c r="P667" s="5">
        <f t="shared" si="1544"/>
        <v>0</v>
      </c>
      <c r="Q667" s="5">
        <f t="shared" si="1544"/>
        <v>0</v>
      </c>
      <c r="R667" s="5">
        <f t="shared" si="1544"/>
        <v>0</v>
      </c>
      <c r="S667" s="5">
        <f t="shared" si="1544"/>
        <v>0</v>
      </c>
      <c r="T667" s="5">
        <f t="shared" si="1544"/>
        <v>0</v>
      </c>
      <c r="U667" s="5">
        <f t="shared" si="1544"/>
        <v>0</v>
      </c>
      <c r="V667" s="5">
        <f t="shared" si="1544"/>
        <v>0</v>
      </c>
      <c r="W667" s="5">
        <f t="shared" si="1544"/>
        <v>0</v>
      </c>
      <c r="X667" s="5">
        <f t="shared" si="1544"/>
        <v>0</v>
      </c>
      <c r="Y667" s="5">
        <f t="shared" si="1544"/>
        <v>0</v>
      </c>
      <c r="Z667" s="5">
        <f t="shared" si="1544"/>
        <v>0</v>
      </c>
      <c r="AA667" s="5">
        <f t="shared" si="1544"/>
        <v>0</v>
      </c>
      <c r="AB667" s="5">
        <f t="shared" si="1544"/>
        <v>0</v>
      </c>
      <c r="AC667" s="5">
        <f t="shared" si="1544"/>
        <v>0</v>
      </c>
      <c r="AD667" s="5">
        <f t="shared" si="1372"/>
        <v>16000</v>
      </c>
      <c r="AE667" s="5">
        <f t="shared" si="1373"/>
        <v>0</v>
      </c>
      <c r="AF667" s="5">
        <f t="shared" si="1374"/>
        <v>0</v>
      </c>
      <c r="AG667" s="5">
        <f t="shared" si="1544"/>
        <v>0</v>
      </c>
      <c r="AH667" s="5">
        <f t="shared" si="1544"/>
        <v>0</v>
      </c>
      <c r="AI667" s="5">
        <f t="shared" si="1375"/>
        <v>16000</v>
      </c>
      <c r="AJ667" s="5">
        <f t="shared" si="1376"/>
        <v>0</v>
      </c>
      <c r="AK667" s="5">
        <f t="shared" si="1377"/>
        <v>0</v>
      </c>
      <c r="AL667" s="5">
        <f t="shared" si="1544"/>
        <v>0</v>
      </c>
      <c r="AM667" s="5">
        <f t="shared" si="1544"/>
        <v>0</v>
      </c>
      <c r="AN667" s="5">
        <f t="shared" si="1544"/>
        <v>0</v>
      </c>
      <c r="AO667" s="5">
        <f t="shared" si="1544"/>
        <v>0</v>
      </c>
      <c r="AP667" s="5">
        <f t="shared" si="1544"/>
        <v>0</v>
      </c>
      <c r="AQ667" s="5">
        <f t="shared" si="1529"/>
        <v>16000</v>
      </c>
      <c r="AR667" s="5">
        <f t="shared" si="1378"/>
        <v>0</v>
      </c>
      <c r="AS667" s="5">
        <f t="shared" si="1379"/>
        <v>0</v>
      </c>
      <c r="AT667" s="5">
        <f t="shared" si="1544"/>
        <v>0</v>
      </c>
      <c r="AU667" s="5">
        <f t="shared" si="1380"/>
        <v>16000</v>
      </c>
      <c r="AV667" s="5">
        <f t="shared" si="1544"/>
        <v>0</v>
      </c>
      <c r="AW667" s="5">
        <f t="shared" si="1544"/>
        <v>0</v>
      </c>
      <c r="AX667" s="5">
        <f t="shared" si="1544"/>
        <v>0</v>
      </c>
      <c r="AY667" s="5">
        <f t="shared" si="1544"/>
        <v>0</v>
      </c>
      <c r="AZ667" s="5">
        <f t="shared" si="1544"/>
        <v>0</v>
      </c>
      <c r="BA667" s="5">
        <f t="shared" si="1544"/>
        <v>0</v>
      </c>
      <c r="BB667" s="5">
        <f t="shared" si="1544"/>
        <v>0</v>
      </c>
      <c r="BC667" s="5">
        <f t="shared" si="1544"/>
        <v>0</v>
      </c>
      <c r="BD667" s="5">
        <f t="shared" si="1544"/>
        <v>0</v>
      </c>
      <c r="BE667" s="5">
        <f t="shared" si="1544"/>
        <v>0</v>
      </c>
      <c r="BF667" s="5">
        <f t="shared" si="1544"/>
        <v>0</v>
      </c>
      <c r="BG667" s="5">
        <f t="shared" si="1530"/>
        <v>16000</v>
      </c>
      <c r="BH667" s="5">
        <f t="shared" si="1531"/>
        <v>0</v>
      </c>
      <c r="BI667" s="5">
        <f t="shared" si="1532"/>
        <v>0</v>
      </c>
      <c r="BJ667" s="5">
        <f t="shared" si="1544"/>
        <v>0</v>
      </c>
    </row>
    <row r="668" spans="1:63" ht="110.25" x14ac:dyDescent="0.25">
      <c r="A668" s="4" t="s">
        <v>181</v>
      </c>
      <c r="B668" s="4" t="s">
        <v>78</v>
      </c>
      <c r="C668" s="4" t="s">
        <v>182</v>
      </c>
      <c r="D668" s="4" t="s">
        <v>953</v>
      </c>
      <c r="E668" s="4" t="s">
        <v>931</v>
      </c>
      <c r="F668" s="15" t="s">
        <v>1015</v>
      </c>
      <c r="G668" s="5">
        <v>16000</v>
      </c>
      <c r="H668" s="5">
        <v>0</v>
      </c>
      <c r="I668" s="5">
        <v>0</v>
      </c>
      <c r="J668" s="5"/>
      <c r="K668" s="5"/>
      <c r="L668" s="5"/>
      <c r="M668" s="5">
        <f t="shared" si="1478"/>
        <v>16000</v>
      </c>
      <c r="N668" s="5">
        <f t="shared" si="1479"/>
        <v>0</v>
      </c>
      <c r="O668" s="5">
        <f t="shared" si="1480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>
        <f t="shared" si="1372"/>
        <v>16000</v>
      </c>
      <c r="AE668" s="5">
        <f t="shared" si="1373"/>
        <v>0</v>
      </c>
      <c r="AF668" s="5">
        <f t="shared" si="1374"/>
        <v>0</v>
      </c>
      <c r="AG668" s="5"/>
      <c r="AH668" s="5"/>
      <c r="AI668" s="5">
        <f t="shared" si="1375"/>
        <v>16000</v>
      </c>
      <c r="AJ668" s="5">
        <f t="shared" si="1376"/>
        <v>0</v>
      </c>
      <c r="AK668" s="5">
        <f t="shared" si="1377"/>
        <v>0</v>
      </c>
      <c r="AL668" s="5"/>
      <c r="AM668" s="5"/>
      <c r="AN668" s="5"/>
      <c r="AO668" s="5"/>
      <c r="AP668" s="5"/>
      <c r="AQ668" s="5">
        <f t="shared" si="1529"/>
        <v>16000</v>
      </c>
      <c r="AR668" s="5">
        <f t="shared" si="1378"/>
        <v>0</v>
      </c>
      <c r="AS668" s="5">
        <f t="shared" si="1379"/>
        <v>0</v>
      </c>
      <c r="AT668" s="5"/>
      <c r="AU668" s="5">
        <f t="shared" si="1380"/>
        <v>16000</v>
      </c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>
        <f t="shared" si="1530"/>
        <v>16000</v>
      </c>
      <c r="BH668" s="5">
        <f t="shared" si="1531"/>
        <v>0</v>
      </c>
      <c r="BI668" s="5">
        <f t="shared" si="1532"/>
        <v>0</v>
      </c>
      <c r="BJ668" s="5"/>
    </row>
    <row r="669" spans="1:63" ht="31.5" x14ac:dyDescent="0.25">
      <c r="A669" s="4" t="s">
        <v>181</v>
      </c>
      <c r="B669" s="4" t="s">
        <v>78</v>
      </c>
      <c r="C669" s="4" t="s">
        <v>182</v>
      </c>
      <c r="D669" s="4" t="s">
        <v>954</v>
      </c>
      <c r="E669" s="4"/>
      <c r="F669" s="15" t="s">
        <v>1108</v>
      </c>
      <c r="G669" s="5">
        <f>G670</f>
        <v>622.9</v>
      </c>
      <c r="H669" s="5">
        <f t="shared" ref="H669:BJ670" si="1545">H670</f>
        <v>16000</v>
      </c>
      <c r="I669" s="5">
        <f t="shared" si="1545"/>
        <v>0</v>
      </c>
      <c r="J669" s="5">
        <f t="shared" si="1545"/>
        <v>0</v>
      </c>
      <c r="K669" s="5">
        <f t="shared" si="1545"/>
        <v>0</v>
      </c>
      <c r="L669" s="5">
        <f t="shared" si="1545"/>
        <v>0</v>
      </c>
      <c r="M669" s="5">
        <f t="shared" si="1478"/>
        <v>622.9</v>
      </c>
      <c r="N669" s="5">
        <f t="shared" si="1479"/>
        <v>16000</v>
      </c>
      <c r="O669" s="5">
        <f t="shared" si="1480"/>
        <v>0</v>
      </c>
      <c r="P669" s="5">
        <f t="shared" si="1545"/>
        <v>0</v>
      </c>
      <c r="Q669" s="5">
        <f t="shared" si="1545"/>
        <v>0</v>
      </c>
      <c r="R669" s="5">
        <f t="shared" si="1545"/>
        <v>0</v>
      </c>
      <c r="S669" s="5">
        <f t="shared" si="1545"/>
        <v>0</v>
      </c>
      <c r="T669" s="5">
        <f t="shared" si="1545"/>
        <v>0</v>
      </c>
      <c r="U669" s="5">
        <f t="shared" si="1545"/>
        <v>0</v>
      </c>
      <c r="V669" s="5">
        <f t="shared" si="1545"/>
        <v>0</v>
      </c>
      <c r="W669" s="5">
        <f t="shared" si="1545"/>
        <v>0</v>
      </c>
      <c r="X669" s="5">
        <f t="shared" si="1545"/>
        <v>0</v>
      </c>
      <c r="Y669" s="5">
        <f t="shared" si="1545"/>
        <v>0</v>
      </c>
      <c r="Z669" s="5">
        <f t="shared" si="1545"/>
        <v>0</v>
      </c>
      <c r="AA669" s="5">
        <f t="shared" si="1545"/>
        <v>0</v>
      </c>
      <c r="AB669" s="5">
        <f t="shared" si="1545"/>
        <v>0</v>
      </c>
      <c r="AC669" s="5">
        <f t="shared" si="1545"/>
        <v>0</v>
      </c>
      <c r="AD669" s="5">
        <f t="shared" si="1372"/>
        <v>622.9</v>
      </c>
      <c r="AE669" s="5">
        <f t="shared" si="1373"/>
        <v>16000</v>
      </c>
      <c r="AF669" s="5">
        <f t="shared" si="1374"/>
        <v>0</v>
      </c>
      <c r="AG669" s="5">
        <f t="shared" si="1545"/>
        <v>0</v>
      </c>
      <c r="AH669" s="5">
        <f t="shared" si="1545"/>
        <v>0</v>
      </c>
      <c r="AI669" s="5">
        <f t="shared" si="1375"/>
        <v>622.9</v>
      </c>
      <c r="AJ669" s="5">
        <f t="shared" si="1376"/>
        <v>16000</v>
      </c>
      <c r="AK669" s="5">
        <f t="shared" si="1377"/>
        <v>0</v>
      </c>
      <c r="AL669" s="5">
        <f t="shared" si="1545"/>
        <v>0</v>
      </c>
      <c r="AM669" s="5">
        <f t="shared" si="1545"/>
        <v>0</v>
      </c>
      <c r="AN669" s="5">
        <f t="shared" si="1545"/>
        <v>0</v>
      </c>
      <c r="AO669" s="5">
        <f t="shared" si="1545"/>
        <v>0</v>
      </c>
      <c r="AP669" s="5">
        <f t="shared" si="1545"/>
        <v>0</v>
      </c>
      <c r="AQ669" s="5">
        <f t="shared" si="1529"/>
        <v>622.9</v>
      </c>
      <c r="AR669" s="5">
        <f t="shared" si="1378"/>
        <v>16000</v>
      </c>
      <c r="AS669" s="5">
        <f t="shared" si="1379"/>
        <v>0</v>
      </c>
      <c r="AT669" s="5">
        <f t="shared" si="1545"/>
        <v>0</v>
      </c>
      <c r="AU669" s="5">
        <f t="shared" si="1380"/>
        <v>622.9</v>
      </c>
      <c r="AV669" s="5">
        <f t="shared" si="1545"/>
        <v>0</v>
      </c>
      <c r="AW669" s="5">
        <f t="shared" si="1545"/>
        <v>0</v>
      </c>
      <c r="AX669" s="5">
        <f t="shared" si="1545"/>
        <v>0</v>
      </c>
      <c r="AY669" s="5">
        <f t="shared" si="1545"/>
        <v>0</v>
      </c>
      <c r="AZ669" s="5">
        <f t="shared" si="1545"/>
        <v>0</v>
      </c>
      <c r="BA669" s="5">
        <f t="shared" si="1545"/>
        <v>0</v>
      </c>
      <c r="BB669" s="5">
        <f t="shared" si="1545"/>
        <v>0</v>
      </c>
      <c r="BC669" s="5">
        <f t="shared" si="1545"/>
        <v>0</v>
      </c>
      <c r="BD669" s="5">
        <f t="shared" si="1545"/>
        <v>0</v>
      </c>
      <c r="BE669" s="5">
        <f t="shared" si="1545"/>
        <v>0</v>
      </c>
      <c r="BF669" s="5">
        <f t="shared" si="1545"/>
        <v>0</v>
      </c>
      <c r="BG669" s="5">
        <f t="shared" si="1530"/>
        <v>622.9</v>
      </c>
      <c r="BH669" s="5">
        <f t="shared" si="1531"/>
        <v>16000</v>
      </c>
      <c r="BI669" s="5">
        <f t="shared" si="1532"/>
        <v>0</v>
      </c>
      <c r="BJ669" s="5">
        <f t="shared" si="1545"/>
        <v>0</v>
      </c>
    </row>
    <row r="670" spans="1:63" ht="31.5" x14ac:dyDescent="0.25">
      <c r="A670" s="4" t="s">
        <v>181</v>
      </c>
      <c r="B670" s="4" t="s">
        <v>78</v>
      </c>
      <c r="C670" s="4" t="s">
        <v>182</v>
      </c>
      <c r="D670" s="4" t="s">
        <v>954</v>
      </c>
      <c r="E670" s="4" t="s">
        <v>302</v>
      </c>
      <c r="F670" s="15" t="s">
        <v>638</v>
      </c>
      <c r="G670" s="5">
        <f>G671</f>
        <v>622.9</v>
      </c>
      <c r="H670" s="5">
        <f t="shared" si="1545"/>
        <v>16000</v>
      </c>
      <c r="I670" s="5">
        <f t="shared" si="1545"/>
        <v>0</v>
      </c>
      <c r="J670" s="5">
        <f t="shared" si="1545"/>
        <v>0</v>
      </c>
      <c r="K670" s="5">
        <f t="shared" si="1545"/>
        <v>0</v>
      </c>
      <c r="L670" s="5">
        <f t="shared" si="1545"/>
        <v>0</v>
      </c>
      <c r="M670" s="5">
        <f t="shared" si="1478"/>
        <v>622.9</v>
      </c>
      <c r="N670" s="5">
        <f t="shared" si="1479"/>
        <v>16000</v>
      </c>
      <c r="O670" s="5">
        <f t="shared" si="1480"/>
        <v>0</v>
      </c>
      <c r="P670" s="5">
        <f t="shared" si="1545"/>
        <v>0</v>
      </c>
      <c r="Q670" s="5">
        <f t="shared" si="1545"/>
        <v>0</v>
      </c>
      <c r="R670" s="5">
        <f t="shared" si="1545"/>
        <v>0</v>
      </c>
      <c r="S670" s="5">
        <f t="shared" si="1545"/>
        <v>0</v>
      </c>
      <c r="T670" s="5">
        <f t="shared" si="1545"/>
        <v>0</v>
      </c>
      <c r="U670" s="5">
        <f t="shared" si="1545"/>
        <v>0</v>
      </c>
      <c r="V670" s="5">
        <f t="shared" si="1545"/>
        <v>0</v>
      </c>
      <c r="W670" s="5">
        <f t="shared" si="1545"/>
        <v>0</v>
      </c>
      <c r="X670" s="5">
        <f t="shared" si="1545"/>
        <v>0</v>
      </c>
      <c r="Y670" s="5">
        <f t="shared" si="1545"/>
        <v>0</v>
      </c>
      <c r="Z670" s="5">
        <f t="shared" si="1545"/>
        <v>0</v>
      </c>
      <c r="AA670" s="5">
        <f t="shared" si="1545"/>
        <v>0</v>
      </c>
      <c r="AB670" s="5">
        <f t="shared" si="1545"/>
        <v>0</v>
      </c>
      <c r="AC670" s="5">
        <f t="shared" si="1545"/>
        <v>0</v>
      </c>
      <c r="AD670" s="5">
        <f t="shared" si="1372"/>
        <v>622.9</v>
      </c>
      <c r="AE670" s="5">
        <f t="shared" si="1373"/>
        <v>16000</v>
      </c>
      <c r="AF670" s="5">
        <f t="shared" si="1374"/>
        <v>0</v>
      </c>
      <c r="AG670" s="5">
        <f t="shared" si="1545"/>
        <v>0</v>
      </c>
      <c r="AH670" s="5">
        <f t="shared" si="1545"/>
        <v>0</v>
      </c>
      <c r="AI670" s="5">
        <f t="shared" si="1375"/>
        <v>622.9</v>
      </c>
      <c r="AJ670" s="5">
        <f t="shared" si="1376"/>
        <v>16000</v>
      </c>
      <c r="AK670" s="5">
        <f t="shared" si="1377"/>
        <v>0</v>
      </c>
      <c r="AL670" s="5">
        <f t="shared" si="1545"/>
        <v>0</v>
      </c>
      <c r="AM670" s="5">
        <f t="shared" si="1545"/>
        <v>0</v>
      </c>
      <c r="AN670" s="5">
        <f t="shared" si="1545"/>
        <v>0</v>
      </c>
      <c r="AO670" s="5">
        <f t="shared" si="1545"/>
        <v>0</v>
      </c>
      <c r="AP670" s="5">
        <f t="shared" si="1545"/>
        <v>0</v>
      </c>
      <c r="AQ670" s="5">
        <f t="shared" si="1529"/>
        <v>622.9</v>
      </c>
      <c r="AR670" s="5">
        <f t="shared" si="1378"/>
        <v>16000</v>
      </c>
      <c r="AS670" s="5">
        <f t="shared" si="1379"/>
        <v>0</v>
      </c>
      <c r="AT670" s="5">
        <f t="shared" si="1545"/>
        <v>0</v>
      </c>
      <c r="AU670" s="5">
        <f t="shared" si="1380"/>
        <v>622.9</v>
      </c>
      <c r="AV670" s="5">
        <f t="shared" si="1545"/>
        <v>0</v>
      </c>
      <c r="AW670" s="5">
        <f t="shared" si="1545"/>
        <v>0</v>
      </c>
      <c r="AX670" s="5">
        <f t="shared" si="1545"/>
        <v>0</v>
      </c>
      <c r="AY670" s="5">
        <f t="shared" si="1545"/>
        <v>0</v>
      </c>
      <c r="AZ670" s="5">
        <f t="shared" si="1545"/>
        <v>0</v>
      </c>
      <c r="BA670" s="5">
        <f t="shared" si="1545"/>
        <v>0</v>
      </c>
      <c r="BB670" s="5">
        <f t="shared" si="1545"/>
        <v>0</v>
      </c>
      <c r="BC670" s="5">
        <f t="shared" si="1545"/>
        <v>0</v>
      </c>
      <c r="BD670" s="5">
        <f t="shared" si="1545"/>
        <v>0</v>
      </c>
      <c r="BE670" s="5">
        <f t="shared" si="1545"/>
        <v>0</v>
      </c>
      <c r="BF670" s="5">
        <f t="shared" si="1545"/>
        <v>0</v>
      </c>
      <c r="BG670" s="5">
        <f t="shared" si="1530"/>
        <v>622.9</v>
      </c>
      <c r="BH670" s="5">
        <f t="shared" si="1531"/>
        <v>16000</v>
      </c>
      <c r="BI670" s="5">
        <f t="shared" si="1532"/>
        <v>0</v>
      </c>
      <c r="BJ670" s="5">
        <f t="shared" si="1545"/>
        <v>0</v>
      </c>
    </row>
    <row r="671" spans="1:63" ht="110.25" x14ac:dyDescent="0.25">
      <c r="A671" s="4" t="s">
        <v>181</v>
      </c>
      <c r="B671" s="4" t="s">
        <v>78</v>
      </c>
      <c r="C671" s="4" t="s">
        <v>182</v>
      </c>
      <c r="D671" s="4" t="s">
        <v>954</v>
      </c>
      <c r="E671" s="4" t="s">
        <v>931</v>
      </c>
      <c r="F671" s="15" t="s">
        <v>1015</v>
      </c>
      <c r="G671" s="5">
        <v>622.9</v>
      </c>
      <c r="H671" s="5">
        <v>16000</v>
      </c>
      <c r="I671" s="5">
        <v>0</v>
      </c>
      <c r="J671" s="5"/>
      <c r="K671" s="5"/>
      <c r="L671" s="5"/>
      <c r="M671" s="5">
        <f t="shared" si="1478"/>
        <v>622.9</v>
      </c>
      <c r="N671" s="5">
        <f t="shared" si="1479"/>
        <v>16000</v>
      </c>
      <c r="O671" s="5">
        <f t="shared" si="1480"/>
        <v>0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>
        <f t="shared" si="1372"/>
        <v>622.9</v>
      </c>
      <c r="AE671" s="5">
        <f t="shared" si="1373"/>
        <v>16000</v>
      </c>
      <c r="AF671" s="5">
        <f t="shared" si="1374"/>
        <v>0</v>
      </c>
      <c r="AG671" s="5"/>
      <c r="AH671" s="5"/>
      <c r="AI671" s="5">
        <f t="shared" si="1375"/>
        <v>622.9</v>
      </c>
      <c r="AJ671" s="5">
        <f t="shared" si="1376"/>
        <v>16000</v>
      </c>
      <c r="AK671" s="5">
        <f t="shared" si="1377"/>
        <v>0</v>
      </c>
      <c r="AL671" s="5"/>
      <c r="AM671" s="5"/>
      <c r="AN671" s="5"/>
      <c r="AO671" s="5"/>
      <c r="AP671" s="5"/>
      <c r="AQ671" s="5">
        <f t="shared" si="1529"/>
        <v>622.9</v>
      </c>
      <c r="AR671" s="5">
        <f t="shared" si="1378"/>
        <v>16000</v>
      </c>
      <c r="AS671" s="5">
        <f t="shared" si="1379"/>
        <v>0</v>
      </c>
      <c r="AT671" s="5"/>
      <c r="AU671" s="5">
        <f t="shared" si="1380"/>
        <v>622.9</v>
      </c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>
        <f t="shared" si="1530"/>
        <v>622.9</v>
      </c>
      <c r="BH671" s="5">
        <f t="shared" si="1531"/>
        <v>16000</v>
      </c>
      <c r="BI671" s="5">
        <f t="shared" si="1532"/>
        <v>0</v>
      </c>
      <c r="BJ671" s="5"/>
    </row>
    <row r="672" spans="1:63" ht="31.5" x14ac:dyDescent="0.25">
      <c r="A672" s="4" t="s">
        <v>181</v>
      </c>
      <c r="B672" s="4" t="s">
        <v>78</v>
      </c>
      <c r="C672" s="4" t="s">
        <v>182</v>
      </c>
      <c r="D672" s="4" t="s">
        <v>955</v>
      </c>
      <c r="E672" s="4"/>
      <c r="F672" s="15" t="s">
        <v>1109</v>
      </c>
      <c r="G672" s="5">
        <f>G673</f>
        <v>16000</v>
      </c>
      <c r="H672" s="5">
        <f t="shared" ref="H672:BJ673" si="1546">H673</f>
        <v>0</v>
      </c>
      <c r="I672" s="5">
        <f t="shared" si="1546"/>
        <v>0</v>
      </c>
      <c r="J672" s="5">
        <f t="shared" si="1546"/>
        <v>0</v>
      </c>
      <c r="K672" s="5">
        <f t="shared" si="1546"/>
        <v>0</v>
      </c>
      <c r="L672" s="5">
        <f t="shared" si="1546"/>
        <v>0</v>
      </c>
      <c r="M672" s="5">
        <f t="shared" si="1478"/>
        <v>16000</v>
      </c>
      <c r="N672" s="5">
        <f t="shared" si="1479"/>
        <v>0</v>
      </c>
      <c r="O672" s="5">
        <f t="shared" si="1480"/>
        <v>0</v>
      </c>
      <c r="P672" s="5">
        <f t="shared" si="1546"/>
        <v>0</v>
      </c>
      <c r="Q672" s="5">
        <f t="shared" si="1546"/>
        <v>0</v>
      </c>
      <c r="R672" s="5">
        <f t="shared" si="1546"/>
        <v>0</v>
      </c>
      <c r="S672" s="5">
        <f t="shared" si="1546"/>
        <v>0</v>
      </c>
      <c r="T672" s="5">
        <f t="shared" si="1546"/>
        <v>0</v>
      </c>
      <c r="U672" s="5">
        <f t="shared" si="1546"/>
        <v>0</v>
      </c>
      <c r="V672" s="5">
        <f t="shared" si="1546"/>
        <v>0</v>
      </c>
      <c r="W672" s="5">
        <f t="shared" si="1546"/>
        <v>0</v>
      </c>
      <c r="X672" s="5">
        <f t="shared" si="1546"/>
        <v>0</v>
      </c>
      <c r="Y672" s="5">
        <f t="shared" si="1546"/>
        <v>0</v>
      </c>
      <c r="Z672" s="5">
        <f t="shared" si="1546"/>
        <v>0</v>
      </c>
      <c r="AA672" s="5">
        <f t="shared" si="1546"/>
        <v>0</v>
      </c>
      <c r="AB672" s="5">
        <f t="shared" si="1546"/>
        <v>0</v>
      </c>
      <c r="AC672" s="5">
        <f t="shared" si="1546"/>
        <v>0</v>
      </c>
      <c r="AD672" s="5">
        <f t="shared" si="1372"/>
        <v>16000</v>
      </c>
      <c r="AE672" s="5">
        <f t="shared" si="1373"/>
        <v>0</v>
      </c>
      <c r="AF672" s="5">
        <f t="shared" si="1374"/>
        <v>0</v>
      </c>
      <c r="AG672" s="5">
        <f t="shared" si="1546"/>
        <v>0</v>
      </c>
      <c r="AH672" s="5">
        <f t="shared" si="1546"/>
        <v>0</v>
      </c>
      <c r="AI672" s="5">
        <f t="shared" si="1375"/>
        <v>16000</v>
      </c>
      <c r="AJ672" s="5">
        <f t="shared" si="1376"/>
        <v>0</v>
      </c>
      <c r="AK672" s="5">
        <f t="shared" si="1377"/>
        <v>0</v>
      </c>
      <c r="AL672" s="5">
        <f t="shared" si="1546"/>
        <v>0</v>
      </c>
      <c r="AM672" s="5">
        <f t="shared" si="1546"/>
        <v>0</v>
      </c>
      <c r="AN672" s="5">
        <f t="shared" si="1546"/>
        <v>0</v>
      </c>
      <c r="AO672" s="5">
        <f t="shared" si="1546"/>
        <v>0</v>
      </c>
      <c r="AP672" s="5">
        <f t="shared" si="1546"/>
        <v>0</v>
      </c>
      <c r="AQ672" s="5">
        <f t="shared" si="1529"/>
        <v>16000</v>
      </c>
      <c r="AR672" s="5">
        <f t="shared" si="1378"/>
        <v>0</v>
      </c>
      <c r="AS672" s="5">
        <f t="shared" si="1379"/>
        <v>0</v>
      </c>
      <c r="AT672" s="5">
        <f t="shared" si="1546"/>
        <v>0</v>
      </c>
      <c r="AU672" s="5">
        <f t="shared" si="1380"/>
        <v>16000</v>
      </c>
      <c r="AV672" s="5">
        <f t="shared" si="1546"/>
        <v>0</v>
      </c>
      <c r="AW672" s="5">
        <f t="shared" si="1546"/>
        <v>0</v>
      </c>
      <c r="AX672" s="5">
        <f t="shared" si="1546"/>
        <v>0</v>
      </c>
      <c r="AY672" s="5">
        <f t="shared" si="1546"/>
        <v>0</v>
      </c>
      <c r="AZ672" s="5">
        <f t="shared" si="1546"/>
        <v>0</v>
      </c>
      <c r="BA672" s="5">
        <f t="shared" si="1546"/>
        <v>0</v>
      </c>
      <c r="BB672" s="5">
        <f t="shared" si="1546"/>
        <v>0</v>
      </c>
      <c r="BC672" s="5">
        <f t="shared" si="1546"/>
        <v>0</v>
      </c>
      <c r="BD672" s="5">
        <f t="shared" si="1546"/>
        <v>0</v>
      </c>
      <c r="BE672" s="5">
        <f t="shared" si="1546"/>
        <v>0</v>
      </c>
      <c r="BF672" s="5">
        <f t="shared" si="1546"/>
        <v>0</v>
      </c>
      <c r="BG672" s="5">
        <f t="shared" si="1530"/>
        <v>16000</v>
      </c>
      <c r="BH672" s="5">
        <f t="shared" si="1531"/>
        <v>0</v>
      </c>
      <c r="BI672" s="5">
        <f t="shared" si="1532"/>
        <v>0</v>
      </c>
      <c r="BJ672" s="5">
        <f t="shared" si="1546"/>
        <v>0</v>
      </c>
    </row>
    <row r="673" spans="1:63" ht="31.5" x14ac:dyDescent="0.25">
      <c r="A673" s="4" t="s">
        <v>181</v>
      </c>
      <c r="B673" s="4" t="s">
        <v>78</v>
      </c>
      <c r="C673" s="4" t="s">
        <v>182</v>
      </c>
      <c r="D673" s="4" t="s">
        <v>955</v>
      </c>
      <c r="E673" s="4" t="s">
        <v>302</v>
      </c>
      <c r="F673" s="15" t="s">
        <v>638</v>
      </c>
      <c r="G673" s="5">
        <f>G674</f>
        <v>16000</v>
      </c>
      <c r="H673" s="5">
        <f t="shared" si="1546"/>
        <v>0</v>
      </c>
      <c r="I673" s="5">
        <f t="shared" si="1546"/>
        <v>0</v>
      </c>
      <c r="J673" s="5">
        <f t="shared" si="1546"/>
        <v>0</v>
      </c>
      <c r="K673" s="5">
        <f t="shared" si="1546"/>
        <v>0</v>
      </c>
      <c r="L673" s="5">
        <f t="shared" si="1546"/>
        <v>0</v>
      </c>
      <c r="M673" s="5">
        <f t="shared" si="1478"/>
        <v>16000</v>
      </c>
      <c r="N673" s="5">
        <f t="shared" si="1479"/>
        <v>0</v>
      </c>
      <c r="O673" s="5">
        <f t="shared" si="1480"/>
        <v>0</v>
      </c>
      <c r="P673" s="5">
        <f t="shared" si="1546"/>
        <v>0</v>
      </c>
      <c r="Q673" s="5">
        <f t="shared" si="1546"/>
        <v>0</v>
      </c>
      <c r="R673" s="5">
        <f t="shared" si="1546"/>
        <v>0</v>
      </c>
      <c r="S673" s="5">
        <f t="shared" si="1546"/>
        <v>0</v>
      </c>
      <c r="T673" s="5">
        <f t="shared" si="1546"/>
        <v>0</v>
      </c>
      <c r="U673" s="5">
        <f t="shared" si="1546"/>
        <v>0</v>
      </c>
      <c r="V673" s="5">
        <f t="shared" si="1546"/>
        <v>0</v>
      </c>
      <c r="W673" s="5">
        <f t="shared" si="1546"/>
        <v>0</v>
      </c>
      <c r="X673" s="5">
        <f t="shared" si="1546"/>
        <v>0</v>
      </c>
      <c r="Y673" s="5">
        <f t="shared" si="1546"/>
        <v>0</v>
      </c>
      <c r="Z673" s="5">
        <f t="shared" si="1546"/>
        <v>0</v>
      </c>
      <c r="AA673" s="5">
        <f t="shared" si="1546"/>
        <v>0</v>
      </c>
      <c r="AB673" s="5">
        <f t="shared" si="1546"/>
        <v>0</v>
      </c>
      <c r="AC673" s="5">
        <f t="shared" si="1546"/>
        <v>0</v>
      </c>
      <c r="AD673" s="5">
        <f t="shared" si="1372"/>
        <v>16000</v>
      </c>
      <c r="AE673" s="5">
        <f t="shared" si="1373"/>
        <v>0</v>
      </c>
      <c r="AF673" s="5">
        <f t="shared" si="1374"/>
        <v>0</v>
      </c>
      <c r="AG673" s="5">
        <f t="shared" si="1546"/>
        <v>0</v>
      </c>
      <c r="AH673" s="5">
        <f t="shared" si="1546"/>
        <v>0</v>
      </c>
      <c r="AI673" s="5">
        <f t="shared" si="1375"/>
        <v>16000</v>
      </c>
      <c r="AJ673" s="5">
        <f t="shared" si="1376"/>
        <v>0</v>
      </c>
      <c r="AK673" s="5">
        <f t="shared" si="1377"/>
        <v>0</v>
      </c>
      <c r="AL673" s="5">
        <f t="shared" si="1546"/>
        <v>0</v>
      </c>
      <c r="AM673" s="5">
        <f t="shared" si="1546"/>
        <v>0</v>
      </c>
      <c r="AN673" s="5">
        <f t="shared" si="1546"/>
        <v>0</v>
      </c>
      <c r="AO673" s="5">
        <f t="shared" si="1546"/>
        <v>0</v>
      </c>
      <c r="AP673" s="5">
        <f t="shared" si="1546"/>
        <v>0</v>
      </c>
      <c r="AQ673" s="5">
        <f t="shared" si="1529"/>
        <v>16000</v>
      </c>
      <c r="AR673" s="5">
        <f t="shared" si="1378"/>
        <v>0</v>
      </c>
      <c r="AS673" s="5">
        <f t="shared" si="1379"/>
        <v>0</v>
      </c>
      <c r="AT673" s="5">
        <f t="shared" si="1546"/>
        <v>0</v>
      </c>
      <c r="AU673" s="5">
        <f t="shared" si="1380"/>
        <v>16000</v>
      </c>
      <c r="AV673" s="5">
        <f t="shared" si="1546"/>
        <v>0</v>
      </c>
      <c r="AW673" s="5">
        <f t="shared" si="1546"/>
        <v>0</v>
      </c>
      <c r="AX673" s="5">
        <f t="shared" si="1546"/>
        <v>0</v>
      </c>
      <c r="AY673" s="5">
        <f t="shared" si="1546"/>
        <v>0</v>
      </c>
      <c r="AZ673" s="5">
        <f t="shared" si="1546"/>
        <v>0</v>
      </c>
      <c r="BA673" s="5">
        <f t="shared" si="1546"/>
        <v>0</v>
      </c>
      <c r="BB673" s="5">
        <f t="shared" si="1546"/>
        <v>0</v>
      </c>
      <c r="BC673" s="5">
        <f t="shared" si="1546"/>
        <v>0</v>
      </c>
      <c r="BD673" s="5">
        <f t="shared" si="1546"/>
        <v>0</v>
      </c>
      <c r="BE673" s="5">
        <f t="shared" si="1546"/>
        <v>0</v>
      </c>
      <c r="BF673" s="5">
        <f t="shared" si="1546"/>
        <v>0</v>
      </c>
      <c r="BG673" s="5">
        <f t="shared" si="1530"/>
        <v>16000</v>
      </c>
      <c r="BH673" s="5">
        <f t="shared" si="1531"/>
        <v>0</v>
      </c>
      <c r="BI673" s="5">
        <f t="shared" si="1532"/>
        <v>0</v>
      </c>
      <c r="BJ673" s="5">
        <f t="shared" si="1546"/>
        <v>0</v>
      </c>
    </row>
    <row r="674" spans="1:63" ht="110.25" x14ac:dyDescent="0.25">
      <c r="A674" s="4" t="s">
        <v>181</v>
      </c>
      <c r="B674" s="4" t="s">
        <v>78</v>
      </c>
      <c r="C674" s="4" t="s">
        <v>182</v>
      </c>
      <c r="D674" s="4" t="s">
        <v>955</v>
      </c>
      <c r="E674" s="4" t="s">
        <v>931</v>
      </c>
      <c r="F674" s="15" t="s">
        <v>1015</v>
      </c>
      <c r="G674" s="5">
        <v>16000</v>
      </c>
      <c r="H674" s="5">
        <v>0</v>
      </c>
      <c r="I674" s="5">
        <v>0</v>
      </c>
      <c r="J674" s="5"/>
      <c r="K674" s="5"/>
      <c r="L674" s="5"/>
      <c r="M674" s="5">
        <f t="shared" si="1478"/>
        <v>16000</v>
      </c>
      <c r="N674" s="5">
        <f t="shared" si="1479"/>
        <v>0</v>
      </c>
      <c r="O674" s="5">
        <f t="shared" si="1480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1372"/>
        <v>16000</v>
      </c>
      <c r="AE674" s="5">
        <f t="shared" si="1373"/>
        <v>0</v>
      </c>
      <c r="AF674" s="5">
        <f t="shared" si="1374"/>
        <v>0</v>
      </c>
      <c r="AG674" s="5"/>
      <c r="AH674" s="5"/>
      <c r="AI674" s="5">
        <f t="shared" si="1375"/>
        <v>16000</v>
      </c>
      <c r="AJ674" s="5">
        <f t="shared" si="1376"/>
        <v>0</v>
      </c>
      <c r="AK674" s="5">
        <f t="shared" si="1377"/>
        <v>0</v>
      </c>
      <c r="AL674" s="5"/>
      <c r="AM674" s="5"/>
      <c r="AN674" s="5"/>
      <c r="AO674" s="5"/>
      <c r="AP674" s="5"/>
      <c r="AQ674" s="5">
        <f t="shared" si="1529"/>
        <v>16000</v>
      </c>
      <c r="AR674" s="5">
        <f t="shared" si="1378"/>
        <v>0</v>
      </c>
      <c r="AS674" s="5">
        <f t="shared" si="1379"/>
        <v>0</v>
      </c>
      <c r="AT674" s="5"/>
      <c r="AU674" s="5">
        <f t="shared" si="1380"/>
        <v>16000</v>
      </c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>
        <f t="shared" si="1530"/>
        <v>16000</v>
      </c>
      <c r="BH674" s="5">
        <f t="shared" si="1531"/>
        <v>0</v>
      </c>
      <c r="BI674" s="5">
        <f t="shared" si="1532"/>
        <v>0</v>
      </c>
      <c r="BJ674" s="5"/>
    </row>
    <row r="675" spans="1:63" ht="31.5" hidden="1" x14ac:dyDescent="0.25">
      <c r="A675" s="4" t="s">
        <v>181</v>
      </c>
      <c r="B675" s="4" t="s">
        <v>78</v>
      </c>
      <c r="C675" s="4" t="s">
        <v>182</v>
      </c>
      <c r="D675" s="4" t="s">
        <v>956</v>
      </c>
      <c r="E675" s="4"/>
      <c r="F675" s="15" t="s">
        <v>1110</v>
      </c>
      <c r="G675" s="5">
        <f>G676</f>
        <v>0</v>
      </c>
      <c r="H675" s="5">
        <f t="shared" ref="H675:BJ676" si="1547">H676</f>
        <v>0</v>
      </c>
      <c r="I675" s="5">
        <f t="shared" si="1547"/>
        <v>16000</v>
      </c>
      <c r="J675" s="5">
        <f t="shared" si="1547"/>
        <v>0</v>
      </c>
      <c r="K675" s="5">
        <f t="shared" si="1547"/>
        <v>0</v>
      </c>
      <c r="L675" s="5">
        <f t="shared" si="1547"/>
        <v>0</v>
      </c>
      <c r="M675" s="5">
        <f t="shared" si="1478"/>
        <v>0</v>
      </c>
      <c r="N675" s="5">
        <f t="shared" si="1479"/>
        <v>0</v>
      </c>
      <c r="O675" s="5">
        <f t="shared" si="1480"/>
        <v>16000</v>
      </c>
      <c r="P675" s="5">
        <f t="shared" si="1547"/>
        <v>0</v>
      </c>
      <c r="Q675" s="5">
        <f t="shared" si="1547"/>
        <v>0</v>
      </c>
      <c r="R675" s="5">
        <f t="shared" si="1547"/>
        <v>0</v>
      </c>
      <c r="S675" s="5">
        <f t="shared" si="1547"/>
        <v>0</v>
      </c>
      <c r="T675" s="5">
        <f t="shared" si="1547"/>
        <v>0</v>
      </c>
      <c r="U675" s="5">
        <f t="shared" si="1547"/>
        <v>0</v>
      </c>
      <c r="V675" s="5">
        <f t="shared" si="1547"/>
        <v>0</v>
      </c>
      <c r="W675" s="5">
        <f t="shared" si="1547"/>
        <v>0</v>
      </c>
      <c r="X675" s="5">
        <f t="shared" si="1547"/>
        <v>0</v>
      </c>
      <c r="Y675" s="5">
        <f t="shared" si="1547"/>
        <v>0</v>
      </c>
      <c r="Z675" s="5">
        <f t="shared" si="1547"/>
        <v>0</v>
      </c>
      <c r="AA675" s="5">
        <f t="shared" si="1547"/>
        <v>0</v>
      </c>
      <c r="AB675" s="5">
        <f t="shared" si="1547"/>
        <v>0</v>
      </c>
      <c r="AC675" s="5">
        <f t="shared" si="1547"/>
        <v>0</v>
      </c>
      <c r="AD675" s="5">
        <f t="shared" ref="AD675:AD738" si="1548">M675+P675+Q675+R675+S675+T675+U675+V675+W675+X675</f>
        <v>0</v>
      </c>
      <c r="AE675" s="5">
        <f t="shared" ref="AE675:AE738" si="1549">N675+Y675+Z675+AA675</f>
        <v>0</v>
      </c>
      <c r="AF675" s="5">
        <f t="shared" ref="AF675:AF738" si="1550">O675+AB675+AC675</f>
        <v>16000</v>
      </c>
      <c r="AG675" s="5">
        <f t="shared" si="1547"/>
        <v>0</v>
      </c>
      <c r="AH675" s="5">
        <f t="shared" si="1547"/>
        <v>0</v>
      </c>
      <c r="AI675" s="5">
        <f t="shared" ref="AI675:AI738" si="1551">AD675+AG675</f>
        <v>0</v>
      </c>
      <c r="AJ675" s="5">
        <f t="shared" ref="AJ675:AJ738" si="1552">AE675</f>
        <v>0</v>
      </c>
      <c r="AK675" s="5">
        <f t="shared" ref="AK675:AK738" si="1553">AF675+AH675</f>
        <v>16000</v>
      </c>
      <c r="AL675" s="5">
        <f t="shared" si="1547"/>
        <v>0</v>
      </c>
      <c r="AM675" s="5">
        <f t="shared" si="1547"/>
        <v>0</v>
      </c>
      <c r="AN675" s="5">
        <f t="shared" si="1547"/>
        <v>0</v>
      </c>
      <c r="AO675" s="5">
        <f t="shared" si="1547"/>
        <v>0</v>
      </c>
      <c r="AP675" s="5">
        <f t="shared" si="1547"/>
        <v>0</v>
      </c>
      <c r="AQ675" s="5">
        <f t="shared" si="1529"/>
        <v>0</v>
      </c>
      <c r="AR675" s="5">
        <f t="shared" ref="AR675:AR738" si="1554">AJ675+AO675</f>
        <v>0</v>
      </c>
      <c r="AS675" s="5">
        <f t="shared" ref="AS675:AS738" si="1555">AK675+AP675</f>
        <v>16000</v>
      </c>
      <c r="AT675" s="5">
        <f t="shared" si="1547"/>
        <v>0</v>
      </c>
      <c r="AU675" s="5">
        <f t="shared" ref="AU675:AU738" si="1556">AQ675+AT675</f>
        <v>0</v>
      </c>
      <c r="AV675" s="5">
        <f t="shared" si="1547"/>
        <v>0</v>
      </c>
      <c r="AW675" s="5">
        <f t="shared" si="1547"/>
        <v>0</v>
      </c>
      <c r="AX675" s="5">
        <f t="shared" si="1547"/>
        <v>0</v>
      </c>
      <c r="AY675" s="5">
        <f t="shared" si="1547"/>
        <v>0</v>
      </c>
      <c r="AZ675" s="5">
        <f t="shared" si="1547"/>
        <v>0</v>
      </c>
      <c r="BA675" s="5">
        <f t="shared" si="1547"/>
        <v>0</v>
      </c>
      <c r="BB675" s="5">
        <f t="shared" si="1547"/>
        <v>0</v>
      </c>
      <c r="BC675" s="5">
        <f t="shared" si="1547"/>
        <v>0</v>
      </c>
      <c r="BD675" s="5">
        <f t="shared" si="1547"/>
        <v>0</v>
      </c>
      <c r="BE675" s="5">
        <f t="shared" si="1547"/>
        <v>0</v>
      </c>
      <c r="BF675" s="5">
        <f t="shared" si="1547"/>
        <v>0</v>
      </c>
      <c r="BG675" s="5">
        <f t="shared" si="1530"/>
        <v>0</v>
      </c>
      <c r="BH675" s="5">
        <f t="shared" si="1531"/>
        <v>0</v>
      </c>
      <c r="BI675" s="5">
        <f t="shared" si="1532"/>
        <v>16000</v>
      </c>
      <c r="BJ675" s="5">
        <f t="shared" si="1547"/>
        <v>0</v>
      </c>
      <c r="BK675" s="3">
        <v>0</v>
      </c>
    </row>
    <row r="676" spans="1:63" ht="31.5" hidden="1" x14ac:dyDescent="0.25">
      <c r="A676" s="4" t="s">
        <v>181</v>
      </c>
      <c r="B676" s="4" t="s">
        <v>78</v>
      </c>
      <c r="C676" s="4" t="s">
        <v>182</v>
      </c>
      <c r="D676" s="4" t="s">
        <v>956</v>
      </c>
      <c r="E676" s="4" t="s">
        <v>302</v>
      </c>
      <c r="F676" s="15" t="s">
        <v>638</v>
      </c>
      <c r="G676" s="5">
        <f>G677</f>
        <v>0</v>
      </c>
      <c r="H676" s="5">
        <f t="shared" si="1547"/>
        <v>0</v>
      </c>
      <c r="I676" s="5">
        <f t="shared" si="1547"/>
        <v>16000</v>
      </c>
      <c r="J676" s="5">
        <f t="shared" si="1547"/>
        <v>0</v>
      </c>
      <c r="K676" s="5">
        <f t="shared" si="1547"/>
        <v>0</v>
      </c>
      <c r="L676" s="5">
        <f t="shared" si="1547"/>
        <v>0</v>
      </c>
      <c r="M676" s="5">
        <f t="shared" si="1478"/>
        <v>0</v>
      </c>
      <c r="N676" s="5">
        <f t="shared" si="1479"/>
        <v>0</v>
      </c>
      <c r="O676" s="5">
        <f t="shared" si="1480"/>
        <v>16000</v>
      </c>
      <c r="P676" s="5">
        <f t="shared" si="1547"/>
        <v>0</v>
      </c>
      <c r="Q676" s="5">
        <f t="shared" si="1547"/>
        <v>0</v>
      </c>
      <c r="R676" s="5">
        <f t="shared" si="1547"/>
        <v>0</v>
      </c>
      <c r="S676" s="5">
        <f t="shared" si="1547"/>
        <v>0</v>
      </c>
      <c r="T676" s="5">
        <f t="shared" si="1547"/>
        <v>0</v>
      </c>
      <c r="U676" s="5">
        <f t="shared" si="1547"/>
        <v>0</v>
      </c>
      <c r="V676" s="5">
        <f t="shared" si="1547"/>
        <v>0</v>
      </c>
      <c r="W676" s="5">
        <f t="shared" si="1547"/>
        <v>0</v>
      </c>
      <c r="X676" s="5">
        <f t="shared" si="1547"/>
        <v>0</v>
      </c>
      <c r="Y676" s="5">
        <f t="shared" si="1547"/>
        <v>0</v>
      </c>
      <c r="Z676" s="5">
        <f t="shared" si="1547"/>
        <v>0</v>
      </c>
      <c r="AA676" s="5">
        <f t="shared" si="1547"/>
        <v>0</v>
      </c>
      <c r="AB676" s="5">
        <f t="shared" si="1547"/>
        <v>0</v>
      </c>
      <c r="AC676" s="5">
        <f t="shared" si="1547"/>
        <v>0</v>
      </c>
      <c r="AD676" s="5">
        <f t="shared" si="1548"/>
        <v>0</v>
      </c>
      <c r="AE676" s="5">
        <f t="shared" si="1549"/>
        <v>0</v>
      </c>
      <c r="AF676" s="5">
        <f t="shared" si="1550"/>
        <v>16000</v>
      </c>
      <c r="AG676" s="5">
        <f t="shared" si="1547"/>
        <v>0</v>
      </c>
      <c r="AH676" s="5">
        <f t="shared" si="1547"/>
        <v>0</v>
      </c>
      <c r="AI676" s="5">
        <f t="shared" si="1551"/>
        <v>0</v>
      </c>
      <c r="AJ676" s="5">
        <f t="shared" si="1552"/>
        <v>0</v>
      </c>
      <c r="AK676" s="5">
        <f t="shared" si="1553"/>
        <v>16000</v>
      </c>
      <c r="AL676" s="5">
        <f t="shared" si="1547"/>
        <v>0</v>
      </c>
      <c r="AM676" s="5">
        <f t="shared" si="1547"/>
        <v>0</v>
      </c>
      <c r="AN676" s="5">
        <f t="shared" si="1547"/>
        <v>0</v>
      </c>
      <c r="AO676" s="5">
        <f t="shared" si="1547"/>
        <v>0</v>
      </c>
      <c r="AP676" s="5">
        <f t="shared" si="1547"/>
        <v>0</v>
      </c>
      <c r="AQ676" s="5">
        <f t="shared" si="1529"/>
        <v>0</v>
      </c>
      <c r="AR676" s="5">
        <f t="shared" si="1554"/>
        <v>0</v>
      </c>
      <c r="AS676" s="5">
        <f t="shared" si="1555"/>
        <v>16000</v>
      </c>
      <c r="AT676" s="5">
        <f t="shared" si="1547"/>
        <v>0</v>
      </c>
      <c r="AU676" s="5">
        <f t="shared" si="1556"/>
        <v>0</v>
      </c>
      <c r="AV676" s="5">
        <f t="shared" si="1547"/>
        <v>0</v>
      </c>
      <c r="AW676" s="5">
        <f t="shared" si="1547"/>
        <v>0</v>
      </c>
      <c r="AX676" s="5">
        <f t="shared" si="1547"/>
        <v>0</v>
      </c>
      <c r="AY676" s="5">
        <f t="shared" si="1547"/>
        <v>0</v>
      </c>
      <c r="AZ676" s="5">
        <f t="shared" si="1547"/>
        <v>0</v>
      </c>
      <c r="BA676" s="5">
        <f t="shared" si="1547"/>
        <v>0</v>
      </c>
      <c r="BB676" s="5">
        <f t="shared" si="1547"/>
        <v>0</v>
      </c>
      <c r="BC676" s="5">
        <f t="shared" si="1547"/>
        <v>0</v>
      </c>
      <c r="BD676" s="5">
        <f t="shared" si="1547"/>
        <v>0</v>
      </c>
      <c r="BE676" s="5">
        <f t="shared" si="1547"/>
        <v>0</v>
      </c>
      <c r="BF676" s="5">
        <f t="shared" si="1547"/>
        <v>0</v>
      </c>
      <c r="BG676" s="5">
        <f t="shared" si="1530"/>
        <v>0</v>
      </c>
      <c r="BH676" s="5">
        <f t="shared" si="1531"/>
        <v>0</v>
      </c>
      <c r="BI676" s="5">
        <f t="shared" si="1532"/>
        <v>16000</v>
      </c>
      <c r="BJ676" s="5">
        <f t="shared" si="1547"/>
        <v>0</v>
      </c>
      <c r="BK676" s="3">
        <v>0</v>
      </c>
    </row>
    <row r="677" spans="1:63" ht="110.25" hidden="1" x14ac:dyDescent="0.25">
      <c r="A677" s="4" t="s">
        <v>181</v>
      </c>
      <c r="B677" s="4" t="s">
        <v>78</v>
      </c>
      <c r="C677" s="4" t="s">
        <v>182</v>
      </c>
      <c r="D677" s="4" t="s">
        <v>956</v>
      </c>
      <c r="E677" s="4" t="s">
        <v>931</v>
      </c>
      <c r="F677" s="15" t="s">
        <v>1015</v>
      </c>
      <c r="G677" s="5">
        <v>0</v>
      </c>
      <c r="H677" s="5">
        <v>0</v>
      </c>
      <c r="I677" s="5">
        <v>16000</v>
      </c>
      <c r="J677" s="5"/>
      <c r="K677" s="5"/>
      <c r="L677" s="5"/>
      <c r="M677" s="5">
        <f t="shared" si="1478"/>
        <v>0</v>
      </c>
      <c r="N677" s="5">
        <f t="shared" si="1479"/>
        <v>0</v>
      </c>
      <c r="O677" s="5">
        <f t="shared" si="1480"/>
        <v>16000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>
        <f t="shared" si="1548"/>
        <v>0</v>
      </c>
      <c r="AE677" s="5">
        <f t="shared" si="1549"/>
        <v>0</v>
      </c>
      <c r="AF677" s="5">
        <f t="shared" si="1550"/>
        <v>16000</v>
      </c>
      <c r="AG677" s="5"/>
      <c r="AH677" s="5"/>
      <c r="AI677" s="5">
        <f t="shared" si="1551"/>
        <v>0</v>
      </c>
      <c r="AJ677" s="5">
        <f t="shared" si="1552"/>
        <v>0</v>
      </c>
      <c r="AK677" s="5">
        <f t="shared" si="1553"/>
        <v>16000</v>
      </c>
      <c r="AL677" s="5"/>
      <c r="AM677" s="5"/>
      <c r="AN677" s="5"/>
      <c r="AO677" s="5"/>
      <c r="AP677" s="5"/>
      <c r="AQ677" s="5">
        <f t="shared" si="1529"/>
        <v>0</v>
      </c>
      <c r="AR677" s="5">
        <f t="shared" si="1554"/>
        <v>0</v>
      </c>
      <c r="AS677" s="5">
        <f t="shared" si="1555"/>
        <v>16000</v>
      </c>
      <c r="AT677" s="5"/>
      <c r="AU677" s="5">
        <f t="shared" si="1556"/>
        <v>0</v>
      </c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>
        <f t="shared" si="1530"/>
        <v>0</v>
      </c>
      <c r="BH677" s="5">
        <f t="shared" si="1531"/>
        <v>0</v>
      </c>
      <c r="BI677" s="5">
        <f t="shared" si="1532"/>
        <v>16000</v>
      </c>
      <c r="BJ677" s="5"/>
      <c r="BK677" s="3">
        <v>0</v>
      </c>
    </row>
    <row r="678" spans="1:63" ht="31.5" x14ac:dyDescent="0.25">
      <c r="A678" s="4" t="s">
        <v>181</v>
      </c>
      <c r="B678" s="4" t="s">
        <v>78</v>
      </c>
      <c r="C678" s="4" t="s">
        <v>182</v>
      </c>
      <c r="D678" s="4" t="s">
        <v>957</v>
      </c>
      <c r="E678" s="4"/>
      <c r="F678" s="15" t="s">
        <v>1111</v>
      </c>
      <c r="G678" s="5">
        <f>G679</f>
        <v>0</v>
      </c>
      <c r="H678" s="5">
        <f t="shared" ref="H678:BJ679" si="1557">H679</f>
        <v>0</v>
      </c>
      <c r="I678" s="5">
        <f t="shared" si="1557"/>
        <v>16000</v>
      </c>
      <c r="J678" s="5">
        <f t="shared" si="1557"/>
        <v>0</v>
      </c>
      <c r="K678" s="5">
        <f t="shared" si="1557"/>
        <v>0</v>
      </c>
      <c r="L678" s="5">
        <f t="shared" si="1557"/>
        <v>0</v>
      </c>
      <c r="M678" s="5">
        <f t="shared" si="1478"/>
        <v>0</v>
      </c>
      <c r="N678" s="5">
        <f t="shared" si="1479"/>
        <v>0</v>
      </c>
      <c r="O678" s="5">
        <f t="shared" si="1480"/>
        <v>16000</v>
      </c>
      <c r="P678" s="5">
        <f t="shared" si="1557"/>
        <v>0</v>
      </c>
      <c r="Q678" s="5">
        <f t="shared" si="1557"/>
        <v>0</v>
      </c>
      <c r="R678" s="5">
        <f t="shared" si="1557"/>
        <v>0</v>
      </c>
      <c r="S678" s="5">
        <f t="shared" si="1557"/>
        <v>0</v>
      </c>
      <c r="T678" s="5">
        <f t="shared" si="1557"/>
        <v>0</v>
      </c>
      <c r="U678" s="5">
        <f t="shared" si="1557"/>
        <v>0</v>
      </c>
      <c r="V678" s="5">
        <f t="shared" si="1557"/>
        <v>0</v>
      </c>
      <c r="W678" s="5">
        <f t="shared" si="1557"/>
        <v>0</v>
      </c>
      <c r="X678" s="5">
        <f t="shared" si="1557"/>
        <v>0</v>
      </c>
      <c r="Y678" s="5">
        <f t="shared" si="1557"/>
        <v>0</v>
      </c>
      <c r="Z678" s="5">
        <f t="shared" si="1557"/>
        <v>0</v>
      </c>
      <c r="AA678" s="5">
        <f t="shared" si="1557"/>
        <v>0</v>
      </c>
      <c r="AB678" s="5">
        <f t="shared" si="1557"/>
        <v>0</v>
      </c>
      <c r="AC678" s="5">
        <f t="shared" si="1557"/>
        <v>0</v>
      </c>
      <c r="AD678" s="5">
        <f t="shared" si="1548"/>
        <v>0</v>
      </c>
      <c r="AE678" s="5">
        <f t="shared" si="1549"/>
        <v>0</v>
      </c>
      <c r="AF678" s="5">
        <f t="shared" si="1550"/>
        <v>16000</v>
      </c>
      <c r="AG678" s="5">
        <f t="shared" si="1557"/>
        <v>0</v>
      </c>
      <c r="AH678" s="5">
        <f t="shared" si="1557"/>
        <v>0</v>
      </c>
      <c r="AI678" s="5">
        <f t="shared" si="1551"/>
        <v>0</v>
      </c>
      <c r="AJ678" s="5">
        <f t="shared" si="1552"/>
        <v>0</v>
      </c>
      <c r="AK678" s="5">
        <f t="shared" si="1553"/>
        <v>16000</v>
      </c>
      <c r="AL678" s="5">
        <f t="shared" si="1557"/>
        <v>0</v>
      </c>
      <c r="AM678" s="5">
        <f t="shared" si="1557"/>
        <v>0</v>
      </c>
      <c r="AN678" s="5">
        <f t="shared" si="1557"/>
        <v>0</v>
      </c>
      <c r="AO678" s="5">
        <f t="shared" si="1557"/>
        <v>0</v>
      </c>
      <c r="AP678" s="5">
        <f t="shared" si="1557"/>
        <v>0</v>
      </c>
      <c r="AQ678" s="5">
        <f t="shared" si="1529"/>
        <v>0</v>
      </c>
      <c r="AR678" s="5">
        <f t="shared" si="1554"/>
        <v>0</v>
      </c>
      <c r="AS678" s="5">
        <f t="shared" si="1555"/>
        <v>16000</v>
      </c>
      <c r="AT678" s="5">
        <f t="shared" si="1557"/>
        <v>0</v>
      </c>
      <c r="AU678" s="5">
        <f t="shared" si="1556"/>
        <v>0</v>
      </c>
      <c r="AV678" s="5">
        <f t="shared" si="1557"/>
        <v>16000</v>
      </c>
      <c r="AW678" s="5">
        <f t="shared" si="1557"/>
        <v>0</v>
      </c>
      <c r="AX678" s="5">
        <f t="shared" si="1557"/>
        <v>0</v>
      </c>
      <c r="AY678" s="5">
        <f t="shared" si="1557"/>
        <v>0</v>
      </c>
      <c r="AZ678" s="5">
        <f t="shared" si="1557"/>
        <v>0</v>
      </c>
      <c r="BA678" s="5">
        <f t="shared" si="1557"/>
        <v>0</v>
      </c>
      <c r="BB678" s="5">
        <f t="shared" si="1557"/>
        <v>0</v>
      </c>
      <c r="BC678" s="5">
        <f t="shared" si="1557"/>
        <v>0</v>
      </c>
      <c r="BD678" s="5">
        <f t="shared" si="1557"/>
        <v>0</v>
      </c>
      <c r="BE678" s="5">
        <f t="shared" si="1557"/>
        <v>-16000</v>
      </c>
      <c r="BF678" s="5">
        <f t="shared" si="1557"/>
        <v>0</v>
      </c>
      <c r="BG678" s="5">
        <f t="shared" si="1530"/>
        <v>16000</v>
      </c>
      <c r="BH678" s="5">
        <f t="shared" si="1531"/>
        <v>0</v>
      </c>
      <c r="BI678" s="5">
        <f t="shared" si="1532"/>
        <v>0</v>
      </c>
      <c r="BJ678" s="5">
        <f t="shared" si="1557"/>
        <v>0</v>
      </c>
    </row>
    <row r="679" spans="1:63" ht="31.5" x14ac:dyDescent="0.25">
      <c r="A679" s="4" t="s">
        <v>181</v>
      </c>
      <c r="B679" s="4" t="s">
        <v>78</v>
      </c>
      <c r="C679" s="4" t="s">
        <v>182</v>
      </c>
      <c r="D679" s="4" t="s">
        <v>957</v>
      </c>
      <c r="E679" s="4" t="s">
        <v>302</v>
      </c>
      <c r="F679" s="15" t="s">
        <v>638</v>
      </c>
      <c r="G679" s="5">
        <f>G680</f>
        <v>0</v>
      </c>
      <c r="H679" s="5">
        <f t="shared" si="1557"/>
        <v>0</v>
      </c>
      <c r="I679" s="5">
        <f t="shared" si="1557"/>
        <v>16000</v>
      </c>
      <c r="J679" s="5">
        <f t="shared" si="1557"/>
        <v>0</v>
      </c>
      <c r="K679" s="5">
        <f t="shared" si="1557"/>
        <v>0</v>
      </c>
      <c r="L679" s="5">
        <f t="shared" si="1557"/>
        <v>0</v>
      </c>
      <c r="M679" s="5">
        <f t="shared" si="1478"/>
        <v>0</v>
      </c>
      <c r="N679" s="5">
        <f t="shared" si="1479"/>
        <v>0</v>
      </c>
      <c r="O679" s="5">
        <f t="shared" si="1480"/>
        <v>16000</v>
      </c>
      <c r="P679" s="5">
        <f t="shared" si="1557"/>
        <v>0</v>
      </c>
      <c r="Q679" s="5">
        <f t="shared" si="1557"/>
        <v>0</v>
      </c>
      <c r="R679" s="5">
        <f t="shared" si="1557"/>
        <v>0</v>
      </c>
      <c r="S679" s="5">
        <f t="shared" si="1557"/>
        <v>0</v>
      </c>
      <c r="T679" s="5">
        <f t="shared" si="1557"/>
        <v>0</v>
      </c>
      <c r="U679" s="5">
        <f t="shared" si="1557"/>
        <v>0</v>
      </c>
      <c r="V679" s="5">
        <f t="shared" si="1557"/>
        <v>0</v>
      </c>
      <c r="W679" s="5">
        <f t="shared" si="1557"/>
        <v>0</v>
      </c>
      <c r="X679" s="5">
        <f t="shared" si="1557"/>
        <v>0</v>
      </c>
      <c r="Y679" s="5">
        <f t="shared" si="1557"/>
        <v>0</v>
      </c>
      <c r="Z679" s="5">
        <f t="shared" si="1557"/>
        <v>0</v>
      </c>
      <c r="AA679" s="5">
        <f t="shared" si="1557"/>
        <v>0</v>
      </c>
      <c r="AB679" s="5">
        <f t="shared" si="1557"/>
        <v>0</v>
      </c>
      <c r="AC679" s="5">
        <f t="shared" si="1557"/>
        <v>0</v>
      </c>
      <c r="AD679" s="5">
        <f t="shared" si="1548"/>
        <v>0</v>
      </c>
      <c r="AE679" s="5">
        <f t="shared" si="1549"/>
        <v>0</v>
      </c>
      <c r="AF679" s="5">
        <f t="shared" si="1550"/>
        <v>16000</v>
      </c>
      <c r="AG679" s="5">
        <f t="shared" si="1557"/>
        <v>0</v>
      </c>
      <c r="AH679" s="5">
        <f t="shared" si="1557"/>
        <v>0</v>
      </c>
      <c r="AI679" s="5">
        <f t="shared" si="1551"/>
        <v>0</v>
      </c>
      <c r="AJ679" s="5">
        <f t="shared" si="1552"/>
        <v>0</v>
      </c>
      <c r="AK679" s="5">
        <f t="shared" si="1553"/>
        <v>16000</v>
      </c>
      <c r="AL679" s="5">
        <f t="shared" si="1557"/>
        <v>0</v>
      </c>
      <c r="AM679" s="5">
        <f t="shared" si="1557"/>
        <v>0</v>
      </c>
      <c r="AN679" s="5">
        <f t="shared" si="1557"/>
        <v>0</v>
      </c>
      <c r="AO679" s="5">
        <f t="shared" si="1557"/>
        <v>0</v>
      </c>
      <c r="AP679" s="5">
        <f t="shared" si="1557"/>
        <v>0</v>
      </c>
      <c r="AQ679" s="5">
        <f t="shared" si="1529"/>
        <v>0</v>
      </c>
      <c r="AR679" s="5">
        <f t="shared" si="1554"/>
        <v>0</v>
      </c>
      <c r="AS679" s="5">
        <f t="shared" si="1555"/>
        <v>16000</v>
      </c>
      <c r="AT679" s="5">
        <f t="shared" si="1557"/>
        <v>0</v>
      </c>
      <c r="AU679" s="5">
        <f t="shared" si="1556"/>
        <v>0</v>
      </c>
      <c r="AV679" s="5">
        <f t="shared" si="1557"/>
        <v>16000</v>
      </c>
      <c r="AW679" s="5">
        <f t="shared" si="1557"/>
        <v>0</v>
      </c>
      <c r="AX679" s="5">
        <f t="shared" si="1557"/>
        <v>0</v>
      </c>
      <c r="AY679" s="5">
        <f t="shared" si="1557"/>
        <v>0</v>
      </c>
      <c r="AZ679" s="5">
        <f t="shared" si="1557"/>
        <v>0</v>
      </c>
      <c r="BA679" s="5">
        <f t="shared" si="1557"/>
        <v>0</v>
      </c>
      <c r="BB679" s="5">
        <f t="shared" si="1557"/>
        <v>0</v>
      </c>
      <c r="BC679" s="5">
        <f t="shared" si="1557"/>
        <v>0</v>
      </c>
      <c r="BD679" s="5">
        <f t="shared" si="1557"/>
        <v>0</v>
      </c>
      <c r="BE679" s="5">
        <f t="shared" si="1557"/>
        <v>-16000</v>
      </c>
      <c r="BF679" s="5">
        <f t="shared" si="1557"/>
        <v>0</v>
      </c>
      <c r="BG679" s="5">
        <f t="shared" si="1530"/>
        <v>16000</v>
      </c>
      <c r="BH679" s="5">
        <f t="shared" si="1531"/>
        <v>0</v>
      </c>
      <c r="BI679" s="5">
        <f t="shared" si="1532"/>
        <v>0</v>
      </c>
      <c r="BJ679" s="5">
        <f t="shared" si="1557"/>
        <v>0</v>
      </c>
    </row>
    <row r="680" spans="1:63" ht="110.25" x14ac:dyDescent="0.25">
      <c r="A680" s="4" t="s">
        <v>181</v>
      </c>
      <c r="B680" s="4" t="s">
        <v>78</v>
      </c>
      <c r="C680" s="4" t="s">
        <v>182</v>
      </c>
      <c r="D680" s="4" t="s">
        <v>957</v>
      </c>
      <c r="E680" s="4" t="s">
        <v>931</v>
      </c>
      <c r="F680" s="15" t="s">
        <v>1015</v>
      </c>
      <c r="G680" s="5">
        <v>0</v>
      </c>
      <c r="H680" s="5">
        <v>0</v>
      </c>
      <c r="I680" s="5">
        <v>16000</v>
      </c>
      <c r="J680" s="5"/>
      <c r="K680" s="5"/>
      <c r="L680" s="5"/>
      <c r="M680" s="5">
        <f t="shared" si="1478"/>
        <v>0</v>
      </c>
      <c r="N680" s="5">
        <f t="shared" si="1479"/>
        <v>0</v>
      </c>
      <c r="O680" s="5">
        <f t="shared" si="1480"/>
        <v>16000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>
        <f t="shared" si="1548"/>
        <v>0</v>
      </c>
      <c r="AE680" s="5">
        <f t="shared" si="1549"/>
        <v>0</v>
      </c>
      <c r="AF680" s="5">
        <f t="shared" si="1550"/>
        <v>16000</v>
      </c>
      <c r="AG680" s="5"/>
      <c r="AH680" s="5"/>
      <c r="AI680" s="5">
        <f t="shared" si="1551"/>
        <v>0</v>
      </c>
      <c r="AJ680" s="5">
        <f t="shared" si="1552"/>
        <v>0</v>
      </c>
      <c r="AK680" s="5">
        <f t="shared" si="1553"/>
        <v>16000</v>
      </c>
      <c r="AL680" s="5"/>
      <c r="AM680" s="5"/>
      <c r="AN680" s="5"/>
      <c r="AO680" s="5"/>
      <c r="AP680" s="5"/>
      <c r="AQ680" s="5">
        <f t="shared" si="1529"/>
        <v>0</v>
      </c>
      <c r="AR680" s="5">
        <f t="shared" si="1554"/>
        <v>0</v>
      </c>
      <c r="AS680" s="5">
        <f t="shared" si="1555"/>
        <v>16000</v>
      </c>
      <c r="AT680" s="5"/>
      <c r="AU680" s="5">
        <f t="shared" si="1556"/>
        <v>0</v>
      </c>
      <c r="AV680" s="5">
        <v>16000</v>
      </c>
      <c r="AW680" s="5"/>
      <c r="AX680" s="5"/>
      <c r="AY680" s="5"/>
      <c r="AZ680" s="5"/>
      <c r="BA680" s="5"/>
      <c r="BB680" s="5"/>
      <c r="BC680" s="5"/>
      <c r="BD680" s="5"/>
      <c r="BE680" s="5">
        <v>-16000</v>
      </c>
      <c r="BF680" s="5"/>
      <c r="BG680" s="5">
        <f t="shared" si="1530"/>
        <v>16000</v>
      </c>
      <c r="BH680" s="5">
        <f t="shared" si="1531"/>
        <v>0</v>
      </c>
      <c r="BI680" s="5">
        <f t="shared" si="1532"/>
        <v>0</v>
      </c>
      <c r="BJ680" s="5"/>
    </row>
    <row r="681" spans="1:63" ht="31.5" hidden="1" x14ac:dyDescent="0.25">
      <c r="A681" s="4" t="s">
        <v>181</v>
      </c>
      <c r="B681" s="4" t="s">
        <v>78</v>
      </c>
      <c r="C681" s="4" t="s">
        <v>182</v>
      </c>
      <c r="D681" s="4" t="s">
        <v>958</v>
      </c>
      <c r="E681" s="4"/>
      <c r="F681" s="15" t="s">
        <v>1112</v>
      </c>
      <c r="G681" s="5">
        <f>G682</f>
        <v>0</v>
      </c>
      <c r="H681" s="5">
        <f t="shared" ref="H681:BJ682" si="1558">H682</f>
        <v>2754.2</v>
      </c>
      <c r="I681" s="5">
        <f t="shared" si="1558"/>
        <v>0</v>
      </c>
      <c r="J681" s="5">
        <f t="shared" si="1558"/>
        <v>0</v>
      </c>
      <c r="K681" s="5">
        <f t="shared" si="1558"/>
        <v>0</v>
      </c>
      <c r="L681" s="5">
        <f t="shared" si="1558"/>
        <v>0</v>
      </c>
      <c r="M681" s="5">
        <f t="shared" si="1478"/>
        <v>0</v>
      </c>
      <c r="N681" s="5">
        <f t="shared" si="1479"/>
        <v>2754.2</v>
      </c>
      <c r="O681" s="5">
        <f t="shared" si="1480"/>
        <v>0</v>
      </c>
      <c r="P681" s="5">
        <f t="shared" si="1558"/>
        <v>0</v>
      </c>
      <c r="Q681" s="5">
        <f t="shared" si="1558"/>
        <v>0</v>
      </c>
      <c r="R681" s="5">
        <f t="shared" si="1558"/>
        <v>0</v>
      </c>
      <c r="S681" s="5">
        <f t="shared" si="1558"/>
        <v>0</v>
      </c>
      <c r="T681" s="5">
        <f t="shared" si="1558"/>
        <v>0</v>
      </c>
      <c r="U681" s="5">
        <f t="shared" si="1558"/>
        <v>0</v>
      </c>
      <c r="V681" s="5">
        <f t="shared" si="1558"/>
        <v>0</v>
      </c>
      <c r="W681" s="5">
        <f t="shared" si="1558"/>
        <v>0</v>
      </c>
      <c r="X681" s="5">
        <f t="shared" si="1558"/>
        <v>0</v>
      </c>
      <c r="Y681" s="5">
        <f t="shared" si="1558"/>
        <v>0</v>
      </c>
      <c r="Z681" s="5">
        <f t="shared" si="1558"/>
        <v>0</v>
      </c>
      <c r="AA681" s="5">
        <f t="shared" si="1558"/>
        <v>0</v>
      </c>
      <c r="AB681" s="5">
        <f t="shared" si="1558"/>
        <v>0</v>
      </c>
      <c r="AC681" s="5">
        <f t="shared" si="1558"/>
        <v>0</v>
      </c>
      <c r="AD681" s="5">
        <f t="shared" si="1548"/>
        <v>0</v>
      </c>
      <c r="AE681" s="5">
        <f t="shared" si="1549"/>
        <v>2754.2</v>
      </c>
      <c r="AF681" s="5">
        <f t="shared" si="1550"/>
        <v>0</v>
      </c>
      <c r="AG681" s="5">
        <f t="shared" si="1558"/>
        <v>0</v>
      </c>
      <c r="AH681" s="5">
        <f t="shared" si="1558"/>
        <v>0</v>
      </c>
      <c r="AI681" s="5">
        <f t="shared" si="1551"/>
        <v>0</v>
      </c>
      <c r="AJ681" s="5">
        <f t="shared" si="1552"/>
        <v>2754.2</v>
      </c>
      <c r="AK681" s="5">
        <f t="shared" si="1553"/>
        <v>0</v>
      </c>
      <c r="AL681" s="5">
        <f t="shared" si="1558"/>
        <v>0</v>
      </c>
      <c r="AM681" s="5">
        <f t="shared" si="1558"/>
        <v>0</v>
      </c>
      <c r="AN681" s="5">
        <f t="shared" si="1558"/>
        <v>0</v>
      </c>
      <c r="AO681" s="5">
        <f t="shared" si="1558"/>
        <v>0</v>
      </c>
      <c r="AP681" s="5">
        <f t="shared" si="1558"/>
        <v>0</v>
      </c>
      <c r="AQ681" s="5">
        <f t="shared" si="1529"/>
        <v>0</v>
      </c>
      <c r="AR681" s="5">
        <f t="shared" si="1554"/>
        <v>2754.2</v>
      </c>
      <c r="AS681" s="5">
        <f t="shared" si="1555"/>
        <v>0</v>
      </c>
      <c r="AT681" s="5">
        <f t="shared" si="1558"/>
        <v>0</v>
      </c>
      <c r="AU681" s="5">
        <f t="shared" si="1556"/>
        <v>0</v>
      </c>
      <c r="AV681" s="5">
        <f t="shared" si="1558"/>
        <v>0</v>
      </c>
      <c r="AW681" s="5">
        <f t="shared" si="1558"/>
        <v>0</v>
      </c>
      <c r="AX681" s="5">
        <f t="shared" si="1558"/>
        <v>0</v>
      </c>
      <c r="AY681" s="5">
        <f t="shared" si="1558"/>
        <v>0</v>
      </c>
      <c r="AZ681" s="5">
        <f t="shared" si="1558"/>
        <v>0</v>
      </c>
      <c r="BA681" s="5">
        <f t="shared" si="1558"/>
        <v>0</v>
      </c>
      <c r="BB681" s="5">
        <f t="shared" si="1558"/>
        <v>0</v>
      </c>
      <c r="BC681" s="5">
        <f t="shared" si="1558"/>
        <v>0</v>
      </c>
      <c r="BD681" s="5">
        <f t="shared" si="1558"/>
        <v>0</v>
      </c>
      <c r="BE681" s="5">
        <f t="shared" si="1558"/>
        <v>0</v>
      </c>
      <c r="BF681" s="5">
        <f t="shared" si="1558"/>
        <v>0</v>
      </c>
      <c r="BG681" s="5">
        <f t="shared" si="1530"/>
        <v>0</v>
      </c>
      <c r="BH681" s="5">
        <f t="shared" si="1531"/>
        <v>2754.2</v>
      </c>
      <c r="BI681" s="5">
        <f t="shared" si="1532"/>
        <v>0</v>
      </c>
      <c r="BJ681" s="5">
        <f t="shared" si="1558"/>
        <v>0</v>
      </c>
      <c r="BK681" s="3">
        <v>0</v>
      </c>
    </row>
    <row r="682" spans="1:63" ht="31.5" hidden="1" x14ac:dyDescent="0.25">
      <c r="A682" s="4" t="s">
        <v>181</v>
      </c>
      <c r="B682" s="4" t="s">
        <v>78</v>
      </c>
      <c r="C682" s="4" t="s">
        <v>182</v>
      </c>
      <c r="D682" s="4" t="s">
        <v>958</v>
      </c>
      <c r="E682" s="4" t="s">
        <v>302</v>
      </c>
      <c r="F682" s="15" t="s">
        <v>638</v>
      </c>
      <c r="G682" s="5">
        <f>G683</f>
        <v>0</v>
      </c>
      <c r="H682" s="5">
        <f t="shared" si="1558"/>
        <v>2754.2</v>
      </c>
      <c r="I682" s="5">
        <f t="shared" si="1558"/>
        <v>0</v>
      </c>
      <c r="J682" s="5">
        <f t="shared" si="1558"/>
        <v>0</v>
      </c>
      <c r="K682" s="5">
        <f t="shared" si="1558"/>
        <v>0</v>
      </c>
      <c r="L682" s="5">
        <f t="shared" si="1558"/>
        <v>0</v>
      </c>
      <c r="M682" s="5">
        <f t="shared" si="1478"/>
        <v>0</v>
      </c>
      <c r="N682" s="5">
        <f t="shared" si="1479"/>
        <v>2754.2</v>
      </c>
      <c r="O682" s="5">
        <f t="shared" si="1480"/>
        <v>0</v>
      </c>
      <c r="P682" s="5">
        <f t="shared" si="1558"/>
        <v>0</v>
      </c>
      <c r="Q682" s="5">
        <f t="shared" si="1558"/>
        <v>0</v>
      </c>
      <c r="R682" s="5">
        <f t="shared" si="1558"/>
        <v>0</v>
      </c>
      <c r="S682" s="5">
        <f t="shared" si="1558"/>
        <v>0</v>
      </c>
      <c r="T682" s="5">
        <f t="shared" si="1558"/>
        <v>0</v>
      </c>
      <c r="U682" s="5">
        <f t="shared" si="1558"/>
        <v>0</v>
      </c>
      <c r="V682" s="5">
        <f t="shared" si="1558"/>
        <v>0</v>
      </c>
      <c r="W682" s="5">
        <f t="shared" si="1558"/>
        <v>0</v>
      </c>
      <c r="X682" s="5">
        <f t="shared" si="1558"/>
        <v>0</v>
      </c>
      <c r="Y682" s="5">
        <f t="shared" si="1558"/>
        <v>0</v>
      </c>
      <c r="Z682" s="5">
        <f t="shared" si="1558"/>
        <v>0</v>
      </c>
      <c r="AA682" s="5">
        <f t="shared" si="1558"/>
        <v>0</v>
      </c>
      <c r="AB682" s="5">
        <f t="shared" si="1558"/>
        <v>0</v>
      </c>
      <c r="AC682" s="5">
        <f t="shared" si="1558"/>
        <v>0</v>
      </c>
      <c r="AD682" s="5">
        <f t="shared" si="1548"/>
        <v>0</v>
      </c>
      <c r="AE682" s="5">
        <f t="shared" si="1549"/>
        <v>2754.2</v>
      </c>
      <c r="AF682" s="5">
        <f t="shared" si="1550"/>
        <v>0</v>
      </c>
      <c r="AG682" s="5">
        <f t="shared" si="1558"/>
        <v>0</v>
      </c>
      <c r="AH682" s="5">
        <f t="shared" si="1558"/>
        <v>0</v>
      </c>
      <c r="AI682" s="5">
        <f t="shared" si="1551"/>
        <v>0</v>
      </c>
      <c r="AJ682" s="5">
        <f t="shared" si="1552"/>
        <v>2754.2</v>
      </c>
      <c r="AK682" s="5">
        <f t="shared" si="1553"/>
        <v>0</v>
      </c>
      <c r="AL682" s="5">
        <f t="shared" si="1558"/>
        <v>0</v>
      </c>
      <c r="AM682" s="5">
        <f t="shared" si="1558"/>
        <v>0</v>
      </c>
      <c r="AN682" s="5">
        <f t="shared" si="1558"/>
        <v>0</v>
      </c>
      <c r="AO682" s="5">
        <f t="shared" si="1558"/>
        <v>0</v>
      </c>
      <c r="AP682" s="5">
        <f t="shared" si="1558"/>
        <v>0</v>
      </c>
      <c r="AQ682" s="5">
        <f t="shared" si="1529"/>
        <v>0</v>
      </c>
      <c r="AR682" s="5">
        <f t="shared" si="1554"/>
        <v>2754.2</v>
      </c>
      <c r="AS682" s="5">
        <f t="shared" si="1555"/>
        <v>0</v>
      </c>
      <c r="AT682" s="5">
        <f t="shared" si="1558"/>
        <v>0</v>
      </c>
      <c r="AU682" s="5">
        <f t="shared" si="1556"/>
        <v>0</v>
      </c>
      <c r="AV682" s="5">
        <f t="shared" si="1558"/>
        <v>0</v>
      </c>
      <c r="AW682" s="5">
        <f t="shared" si="1558"/>
        <v>0</v>
      </c>
      <c r="AX682" s="5">
        <f t="shared" si="1558"/>
        <v>0</v>
      </c>
      <c r="AY682" s="5">
        <f t="shared" si="1558"/>
        <v>0</v>
      </c>
      <c r="AZ682" s="5">
        <f t="shared" si="1558"/>
        <v>0</v>
      </c>
      <c r="BA682" s="5">
        <f t="shared" si="1558"/>
        <v>0</v>
      </c>
      <c r="BB682" s="5">
        <f t="shared" si="1558"/>
        <v>0</v>
      </c>
      <c r="BC682" s="5">
        <f t="shared" si="1558"/>
        <v>0</v>
      </c>
      <c r="BD682" s="5">
        <f t="shared" si="1558"/>
        <v>0</v>
      </c>
      <c r="BE682" s="5">
        <f t="shared" si="1558"/>
        <v>0</v>
      </c>
      <c r="BF682" s="5">
        <f t="shared" si="1558"/>
        <v>0</v>
      </c>
      <c r="BG682" s="5">
        <f t="shared" si="1530"/>
        <v>0</v>
      </c>
      <c r="BH682" s="5">
        <f t="shared" si="1531"/>
        <v>2754.2</v>
      </c>
      <c r="BI682" s="5">
        <f t="shared" si="1532"/>
        <v>0</v>
      </c>
      <c r="BJ682" s="5">
        <f t="shared" si="1558"/>
        <v>0</v>
      </c>
      <c r="BK682" s="3">
        <v>0</v>
      </c>
    </row>
    <row r="683" spans="1:63" ht="110.25" hidden="1" x14ac:dyDescent="0.25">
      <c r="A683" s="4" t="s">
        <v>181</v>
      </c>
      <c r="B683" s="4" t="s">
        <v>78</v>
      </c>
      <c r="C683" s="4" t="s">
        <v>182</v>
      </c>
      <c r="D683" s="4" t="s">
        <v>958</v>
      </c>
      <c r="E683" s="4" t="s">
        <v>931</v>
      </c>
      <c r="F683" s="15" t="s">
        <v>1015</v>
      </c>
      <c r="G683" s="5">
        <v>0</v>
      </c>
      <c r="H683" s="5">
        <v>2754.2</v>
      </c>
      <c r="I683" s="5">
        <v>0</v>
      </c>
      <c r="J683" s="5"/>
      <c r="K683" s="5"/>
      <c r="L683" s="5"/>
      <c r="M683" s="5">
        <f t="shared" si="1478"/>
        <v>0</v>
      </c>
      <c r="N683" s="5">
        <f t="shared" si="1479"/>
        <v>2754.2</v>
      </c>
      <c r="O683" s="5">
        <f t="shared" si="1480"/>
        <v>0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>
        <f t="shared" si="1548"/>
        <v>0</v>
      </c>
      <c r="AE683" s="5">
        <f t="shared" si="1549"/>
        <v>2754.2</v>
      </c>
      <c r="AF683" s="5">
        <f t="shared" si="1550"/>
        <v>0</v>
      </c>
      <c r="AG683" s="5"/>
      <c r="AH683" s="5"/>
      <c r="AI683" s="5">
        <f t="shared" si="1551"/>
        <v>0</v>
      </c>
      <c r="AJ683" s="5">
        <f t="shared" si="1552"/>
        <v>2754.2</v>
      </c>
      <c r="AK683" s="5">
        <f t="shared" si="1553"/>
        <v>0</v>
      </c>
      <c r="AL683" s="5"/>
      <c r="AM683" s="5"/>
      <c r="AN683" s="5"/>
      <c r="AO683" s="5"/>
      <c r="AP683" s="5"/>
      <c r="AQ683" s="5">
        <f t="shared" si="1529"/>
        <v>0</v>
      </c>
      <c r="AR683" s="5">
        <f t="shared" si="1554"/>
        <v>2754.2</v>
      </c>
      <c r="AS683" s="5">
        <f t="shared" si="1555"/>
        <v>0</v>
      </c>
      <c r="AT683" s="5"/>
      <c r="AU683" s="5">
        <f t="shared" si="1556"/>
        <v>0</v>
      </c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>
        <f t="shared" si="1530"/>
        <v>0</v>
      </c>
      <c r="BH683" s="5">
        <f t="shared" si="1531"/>
        <v>2754.2</v>
      </c>
      <c r="BI683" s="5">
        <f t="shared" si="1532"/>
        <v>0</v>
      </c>
      <c r="BJ683" s="5"/>
      <c r="BK683" s="3">
        <v>0</v>
      </c>
    </row>
    <row r="684" spans="1:63" ht="31.5" hidden="1" x14ac:dyDescent="0.25">
      <c r="A684" s="4" t="s">
        <v>181</v>
      </c>
      <c r="B684" s="4" t="s">
        <v>78</v>
      </c>
      <c r="C684" s="4" t="s">
        <v>182</v>
      </c>
      <c r="D684" s="4" t="s">
        <v>959</v>
      </c>
      <c r="E684" s="4"/>
      <c r="F684" s="15" t="s">
        <v>1113</v>
      </c>
      <c r="G684" s="5">
        <f>G685</f>
        <v>0</v>
      </c>
      <c r="H684" s="5">
        <f t="shared" ref="H684:BJ685" si="1559">H685</f>
        <v>2754.2</v>
      </c>
      <c r="I684" s="5">
        <f t="shared" si="1559"/>
        <v>0</v>
      </c>
      <c r="J684" s="5">
        <f t="shared" si="1559"/>
        <v>0</v>
      </c>
      <c r="K684" s="5">
        <f t="shared" si="1559"/>
        <v>0</v>
      </c>
      <c r="L684" s="5">
        <f t="shared" si="1559"/>
        <v>0</v>
      </c>
      <c r="M684" s="5">
        <f t="shared" si="1478"/>
        <v>0</v>
      </c>
      <c r="N684" s="5">
        <f t="shared" si="1479"/>
        <v>2754.2</v>
      </c>
      <c r="O684" s="5">
        <f t="shared" si="1480"/>
        <v>0</v>
      </c>
      <c r="P684" s="5">
        <f t="shared" si="1559"/>
        <v>0</v>
      </c>
      <c r="Q684" s="5">
        <f t="shared" si="1559"/>
        <v>0</v>
      </c>
      <c r="R684" s="5">
        <f t="shared" si="1559"/>
        <v>0</v>
      </c>
      <c r="S684" s="5">
        <f t="shared" si="1559"/>
        <v>0</v>
      </c>
      <c r="T684" s="5">
        <f t="shared" si="1559"/>
        <v>0</v>
      </c>
      <c r="U684" s="5">
        <f t="shared" si="1559"/>
        <v>0</v>
      </c>
      <c r="V684" s="5">
        <f t="shared" si="1559"/>
        <v>0</v>
      </c>
      <c r="W684" s="5">
        <f t="shared" si="1559"/>
        <v>0</v>
      </c>
      <c r="X684" s="5">
        <f t="shared" si="1559"/>
        <v>0</v>
      </c>
      <c r="Y684" s="5">
        <f t="shared" si="1559"/>
        <v>0</v>
      </c>
      <c r="Z684" s="5">
        <f t="shared" si="1559"/>
        <v>0</v>
      </c>
      <c r="AA684" s="5">
        <f t="shared" si="1559"/>
        <v>0</v>
      </c>
      <c r="AB684" s="5">
        <f t="shared" si="1559"/>
        <v>0</v>
      </c>
      <c r="AC684" s="5">
        <f t="shared" si="1559"/>
        <v>0</v>
      </c>
      <c r="AD684" s="5">
        <f t="shared" si="1548"/>
        <v>0</v>
      </c>
      <c r="AE684" s="5">
        <f t="shared" si="1549"/>
        <v>2754.2</v>
      </c>
      <c r="AF684" s="5">
        <f t="shared" si="1550"/>
        <v>0</v>
      </c>
      <c r="AG684" s="5">
        <f t="shared" si="1559"/>
        <v>0</v>
      </c>
      <c r="AH684" s="5">
        <f t="shared" si="1559"/>
        <v>0</v>
      </c>
      <c r="AI684" s="5">
        <f t="shared" si="1551"/>
        <v>0</v>
      </c>
      <c r="AJ684" s="5">
        <f t="shared" si="1552"/>
        <v>2754.2</v>
      </c>
      <c r="AK684" s="5">
        <f t="shared" si="1553"/>
        <v>0</v>
      </c>
      <c r="AL684" s="5">
        <f t="shared" si="1559"/>
        <v>0</v>
      </c>
      <c r="AM684" s="5">
        <f t="shared" si="1559"/>
        <v>0</v>
      </c>
      <c r="AN684" s="5">
        <f t="shared" si="1559"/>
        <v>0</v>
      </c>
      <c r="AO684" s="5">
        <f t="shared" si="1559"/>
        <v>0</v>
      </c>
      <c r="AP684" s="5">
        <f t="shared" si="1559"/>
        <v>0</v>
      </c>
      <c r="AQ684" s="5">
        <f t="shared" si="1529"/>
        <v>0</v>
      </c>
      <c r="AR684" s="5">
        <f t="shared" si="1554"/>
        <v>2754.2</v>
      </c>
      <c r="AS684" s="5">
        <f t="shared" si="1555"/>
        <v>0</v>
      </c>
      <c r="AT684" s="5">
        <f t="shared" si="1559"/>
        <v>0</v>
      </c>
      <c r="AU684" s="5">
        <f t="shared" si="1556"/>
        <v>0</v>
      </c>
      <c r="AV684" s="5">
        <f t="shared" si="1559"/>
        <v>0</v>
      </c>
      <c r="AW684" s="5">
        <f t="shared" si="1559"/>
        <v>0</v>
      </c>
      <c r="AX684" s="5">
        <f t="shared" si="1559"/>
        <v>0</v>
      </c>
      <c r="AY684" s="5">
        <f t="shared" si="1559"/>
        <v>0</v>
      </c>
      <c r="AZ684" s="5">
        <f t="shared" si="1559"/>
        <v>0</v>
      </c>
      <c r="BA684" s="5">
        <f t="shared" si="1559"/>
        <v>0</v>
      </c>
      <c r="BB684" s="5">
        <f t="shared" si="1559"/>
        <v>0</v>
      </c>
      <c r="BC684" s="5">
        <f t="shared" si="1559"/>
        <v>0</v>
      </c>
      <c r="BD684" s="5">
        <f t="shared" si="1559"/>
        <v>0</v>
      </c>
      <c r="BE684" s="5">
        <f t="shared" si="1559"/>
        <v>0</v>
      </c>
      <c r="BF684" s="5">
        <f t="shared" si="1559"/>
        <v>0</v>
      </c>
      <c r="BG684" s="5">
        <f t="shared" si="1530"/>
        <v>0</v>
      </c>
      <c r="BH684" s="5">
        <f t="shared" si="1531"/>
        <v>2754.2</v>
      </c>
      <c r="BI684" s="5">
        <f t="shared" si="1532"/>
        <v>0</v>
      </c>
      <c r="BJ684" s="5">
        <f t="shared" si="1559"/>
        <v>0</v>
      </c>
      <c r="BK684" s="3">
        <v>0</v>
      </c>
    </row>
    <row r="685" spans="1:63" ht="31.5" hidden="1" x14ac:dyDescent="0.25">
      <c r="A685" s="4" t="s">
        <v>181</v>
      </c>
      <c r="B685" s="4" t="s">
        <v>78</v>
      </c>
      <c r="C685" s="4" t="s">
        <v>182</v>
      </c>
      <c r="D685" s="4" t="s">
        <v>959</v>
      </c>
      <c r="E685" s="4" t="s">
        <v>302</v>
      </c>
      <c r="F685" s="15" t="s">
        <v>638</v>
      </c>
      <c r="G685" s="5">
        <f>G686</f>
        <v>0</v>
      </c>
      <c r="H685" s="5">
        <f t="shared" si="1559"/>
        <v>2754.2</v>
      </c>
      <c r="I685" s="5">
        <f t="shared" si="1559"/>
        <v>0</v>
      </c>
      <c r="J685" s="5">
        <f t="shared" si="1559"/>
        <v>0</v>
      </c>
      <c r="K685" s="5">
        <f t="shared" si="1559"/>
        <v>0</v>
      </c>
      <c r="L685" s="5">
        <f t="shared" si="1559"/>
        <v>0</v>
      </c>
      <c r="M685" s="5">
        <f t="shared" si="1478"/>
        <v>0</v>
      </c>
      <c r="N685" s="5">
        <f t="shared" si="1479"/>
        <v>2754.2</v>
      </c>
      <c r="O685" s="5">
        <f t="shared" si="1480"/>
        <v>0</v>
      </c>
      <c r="P685" s="5">
        <f t="shared" si="1559"/>
        <v>0</v>
      </c>
      <c r="Q685" s="5">
        <f t="shared" si="1559"/>
        <v>0</v>
      </c>
      <c r="R685" s="5">
        <f t="shared" si="1559"/>
        <v>0</v>
      </c>
      <c r="S685" s="5">
        <f t="shared" si="1559"/>
        <v>0</v>
      </c>
      <c r="T685" s="5">
        <f t="shared" si="1559"/>
        <v>0</v>
      </c>
      <c r="U685" s="5">
        <f t="shared" si="1559"/>
        <v>0</v>
      </c>
      <c r="V685" s="5">
        <f t="shared" si="1559"/>
        <v>0</v>
      </c>
      <c r="W685" s="5">
        <f t="shared" si="1559"/>
        <v>0</v>
      </c>
      <c r="X685" s="5">
        <f t="shared" si="1559"/>
        <v>0</v>
      </c>
      <c r="Y685" s="5">
        <f t="shared" si="1559"/>
        <v>0</v>
      </c>
      <c r="Z685" s="5">
        <f t="shared" si="1559"/>
        <v>0</v>
      </c>
      <c r="AA685" s="5">
        <f t="shared" si="1559"/>
        <v>0</v>
      </c>
      <c r="AB685" s="5">
        <f t="shared" si="1559"/>
        <v>0</v>
      </c>
      <c r="AC685" s="5">
        <f t="shared" si="1559"/>
        <v>0</v>
      </c>
      <c r="AD685" s="5">
        <f t="shared" si="1548"/>
        <v>0</v>
      </c>
      <c r="AE685" s="5">
        <f t="shared" si="1549"/>
        <v>2754.2</v>
      </c>
      <c r="AF685" s="5">
        <f t="shared" si="1550"/>
        <v>0</v>
      </c>
      <c r="AG685" s="5">
        <f t="shared" si="1559"/>
        <v>0</v>
      </c>
      <c r="AH685" s="5">
        <f t="shared" si="1559"/>
        <v>0</v>
      </c>
      <c r="AI685" s="5">
        <f t="shared" si="1551"/>
        <v>0</v>
      </c>
      <c r="AJ685" s="5">
        <f t="shared" si="1552"/>
        <v>2754.2</v>
      </c>
      <c r="AK685" s="5">
        <f t="shared" si="1553"/>
        <v>0</v>
      </c>
      <c r="AL685" s="5">
        <f t="shared" si="1559"/>
        <v>0</v>
      </c>
      <c r="AM685" s="5">
        <f t="shared" si="1559"/>
        <v>0</v>
      </c>
      <c r="AN685" s="5">
        <f t="shared" si="1559"/>
        <v>0</v>
      </c>
      <c r="AO685" s="5">
        <f t="shared" si="1559"/>
        <v>0</v>
      </c>
      <c r="AP685" s="5">
        <f t="shared" si="1559"/>
        <v>0</v>
      </c>
      <c r="AQ685" s="5">
        <f t="shared" si="1529"/>
        <v>0</v>
      </c>
      <c r="AR685" s="5">
        <f t="shared" si="1554"/>
        <v>2754.2</v>
      </c>
      <c r="AS685" s="5">
        <f t="shared" si="1555"/>
        <v>0</v>
      </c>
      <c r="AT685" s="5">
        <f t="shared" si="1559"/>
        <v>0</v>
      </c>
      <c r="AU685" s="5">
        <f t="shared" si="1556"/>
        <v>0</v>
      </c>
      <c r="AV685" s="5">
        <f t="shared" si="1559"/>
        <v>0</v>
      </c>
      <c r="AW685" s="5">
        <f t="shared" si="1559"/>
        <v>0</v>
      </c>
      <c r="AX685" s="5">
        <f t="shared" si="1559"/>
        <v>0</v>
      </c>
      <c r="AY685" s="5">
        <f t="shared" si="1559"/>
        <v>0</v>
      </c>
      <c r="AZ685" s="5">
        <f t="shared" si="1559"/>
        <v>0</v>
      </c>
      <c r="BA685" s="5">
        <f t="shared" si="1559"/>
        <v>0</v>
      </c>
      <c r="BB685" s="5">
        <f t="shared" si="1559"/>
        <v>0</v>
      </c>
      <c r="BC685" s="5">
        <f t="shared" si="1559"/>
        <v>0</v>
      </c>
      <c r="BD685" s="5">
        <f t="shared" si="1559"/>
        <v>0</v>
      </c>
      <c r="BE685" s="5">
        <f t="shared" si="1559"/>
        <v>0</v>
      </c>
      <c r="BF685" s="5">
        <f t="shared" si="1559"/>
        <v>0</v>
      </c>
      <c r="BG685" s="5">
        <f t="shared" si="1530"/>
        <v>0</v>
      </c>
      <c r="BH685" s="5">
        <f t="shared" si="1531"/>
        <v>2754.2</v>
      </c>
      <c r="BI685" s="5">
        <f t="shared" si="1532"/>
        <v>0</v>
      </c>
      <c r="BJ685" s="5">
        <f t="shared" si="1559"/>
        <v>0</v>
      </c>
      <c r="BK685" s="3">
        <v>0</v>
      </c>
    </row>
    <row r="686" spans="1:63" ht="110.25" hidden="1" x14ac:dyDescent="0.25">
      <c r="A686" s="4" t="s">
        <v>181</v>
      </c>
      <c r="B686" s="4" t="s">
        <v>78</v>
      </c>
      <c r="C686" s="4" t="s">
        <v>182</v>
      </c>
      <c r="D686" s="4" t="s">
        <v>959</v>
      </c>
      <c r="E686" s="4" t="s">
        <v>931</v>
      </c>
      <c r="F686" s="15" t="s">
        <v>1015</v>
      </c>
      <c r="G686" s="5">
        <v>0</v>
      </c>
      <c r="H686" s="5">
        <v>2754.2</v>
      </c>
      <c r="I686" s="5">
        <v>0</v>
      </c>
      <c r="J686" s="5"/>
      <c r="K686" s="5"/>
      <c r="L686" s="5"/>
      <c r="M686" s="5">
        <f t="shared" si="1478"/>
        <v>0</v>
      </c>
      <c r="N686" s="5">
        <f t="shared" si="1479"/>
        <v>2754.2</v>
      </c>
      <c r="O686" s="5">
        <f t="shared" si="1480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>
        <f t="shared" si="1548"/>
        <v>0</v>
      </c>
      <c r="AE686" s="5">
        <f t="shared" si="1549"/>
        <v>2754.2</v>
      </c>
      <c r="AF686" s="5">
        <f t="shared" si="1550"/>
        <v>0</v>
      </c>
      <c r="AG686" s="5"/>
      <c r="AH686" s="5"/>
      <c r="AI686" s="5">
        <f t="shared" si="1551"/>
        <v>0</v>
      </c>
      <c r="AJ686" s="5">
        <f t="shared" si="1552"/>
        <v>2754.2</v>
      </c>
      <c r="AK686" s="5">
        <f t="shared" si="1553"/>
        <v>0</v>
      </c>
      <c r="AL686" s="5"/>
      <c r="AM686" s="5"/>
      <c r="AN686" s="5"/>
      <c r="AO686" s="5"/>
      <c r="AP686" s="5"/>
      <c r="AQ686" s="5">
        <f t="shared" si="1529"/>
        <v>0</v>
      </c>
      <c r="AR686" s="5">
        <f t="shared" si="1554"/>
        <v>2754.2</v>
      </c>
      <c r="AS686" s="5">
        <f t="shared" si="1555"/>
        <v>0</v>
      </c>
      <c r="AT686" s="5"/>
      <c r="AU686" s="5">
        <f t="shared" si="1556"/>
        <v>0</v>
      </c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>
        <f t="shared" si="1530"/>
        <v>0</v>
      </c>
      <c r="BH686" s="5">
        <f t="shared" si="1531"/>
        <v>2754.2</v>
      </c>
      <c r="BI686" s="5">
        <f t="shared" si="1532"/>
        <v>0</v>
      </c>
      <c r="BJ686" s="5"/>
      <c r="BK686" s="3">
        <v>0</v>
      </c>
    </row>
    <row r="687" spans="1:63" ht="47.25" x14ac:dyDescent="0.25">
      <c r="A687" s="4" t="s">
        <v>181</v>
      </c>
      <c r="B687" s="4" t="s">
        <v>78</v>
      </c>
      <c r="C687" s="4" t="s">
        <v>182</v>
      </c>
      <c r="D687" s="4" t="s">
        <v>941</v>
      </c>
      <c r="E687" s="4"/>
      <c r="F687" s="15" t="s">
        <v>1114</v>
      </c>
      <c r="G687" s="5">
        <f>G688+G696</f>
        <v>184363.90000000002</v>
      </c>
      <c r="H687" s="5">
        <f t="shared" ref="H687:BJ687" si="1560">H688+H696</f>
        <v>250130.6</v>
      </c>
      <c r="I687" s="5">
        <f t="shared" si="1560"/>
        <v>259990.8</v>
      </c>
      <c r="J687" s="5">
        <f t="shared" ref="J687:L687" si="1561">J688+J696</f>
        <v>0</v>
      </c>
      <c r="K687" s="5">
        <f t="shared" si="1561"/>
        <v>-54212.7</v>
      </c>
      <c r="L687" s="5">
        <f t="shared" si="1561"/>
        <v>-116567.3</v>
      </c>
      <c r="M687" s="5">
        <f t="shared" si="1478"/>
        <v>184363.90000000002</v>
      </c>
      <c r="N687" s="5">
        <f t="shared" si="1479"/>
        <v>195917.90000000002</v>
      </c>
      <c r="O687" s="5">
        <f t="shared" si="1480"/>
        <v>143423.5</v>
      </c>
      <c r="P687" s="5">
        <f t="shared" ref="P687:AC687" si="1562">P688+P696</f>
        <v>10384.4</v>
      </c>
      <c r="Q687" s="5">
        <f t="shared" si="1562"/>
        <v>0</v>
      </c>
      <c r="R687" s="5">
        <f t="shared" si="1562"/>
        <v>0</v>
      </c>
      <c r="S687" s="5">
        <f t="shared" si="1562"/>
        <v>0</v>
      </c>
      <c r="T687" s="5">
        <f t="shared" si="1562"/>
        <v>0</v>
      </c>
      <c r="U687" s="5">
        <f t="shared" si="1562"/>
        <v>0</v>
      </c>
      <c r="V687" s="5">
        <f t="shared" ref="V687" si="1563">V688+V696</f>
        <v>0</v>
      </c>
      <c r="W687" s="5">
        <f t="shared" si="1562"/>
        <v>30000</v>
      </c>
      <c r="X687" s="5">
        <f t="shared" si="1562"/>
        <v>0</v>
      </c>
      <c r="Y687" s="5">
        <f t="shared" si="1562"/>
        <v>37554.699999999997</v>
      </c>
      <c r="Z687" s="5">
        <f t="shared" si="1562"/>
        <v>30546</v>
      </c>
      <c r="AA687" s="5">
        <f t="shared" si="1562"/>
        <v>0</v>
      </c>
      <c r="AB687" s="5">
        <f t="shared" si="1562"/>
        <v>-10384.4</v>
      </c>
      <c r="AC687" s="5">
        <f t="shared" si="1562"/>
        <v>0</v>
      </c>
      <c r="AD687" s="5">
        <f t="shared" si="1548"/>
        <v>224748.30000000002</v>
      </c>
      <c r="AE687" s="5">
        <f t="shared" si="1549"/>
        <v>264018.60000000003</v>
      </c>
      <c r="AF687" s="5">
        <f t="shared" si="1550"/>
        <v>133039.1</v>
      </c>
      <c r="AG687" s="5">
        <f t="shared" ref="AG687:AH687" si="1564">AG688+AG696</f>
        <v>-2242.6</v>
      </c>
      <c r="AH687" s="5">
        <f t="shared" si="1564"/>
        <v>0</v>
      </c>
      <c r="AI687" s="5">
        <f t="shared" si="1551"/>
        <v>222505.7</v>
      </c>
      <c r="AJ687" s="5">
        <f t="shared" si="1552"/>
        <v>264018.60000000003</v>
      </c>
      <c r="AK687" s="5">
        <f t="shared" si="1553"/>
        <v>133039.1</v>
      </c>
      <c r="AL687" s="5">
        <f t="shared" ref="AL687" si="1565">AL688+AL696</f>
        <v>0</v>
      </c>
      <c r="AM687" s="5">
        <f t="shared" ref="AM687:AP687" si="1566">AM688+AM696</f>
        <v>0</v>
      </c>
      <c r="AN687" s="5">
        <f t="shared" si="1566"/>
        <v>0</v>
      </c>
      <c r="AO687" s="5">
        <f t="shared" si="1566"/>
        <v>0</v>
      </c>
      <c r="AP687" s="5">
        <f t="shared" si="1566"/>
        <v>0</v>
      </c>
      <c r="AQ687" s="5">
        <f t="shared" si="1529"/>
        <v>222505.7</v>
      </c>
      <c r="AR687" s="5">
        <f t="shared" si="1554"/>
        <v>264018.60000000003</v>
      </c>
      <c r="AS687" s="5">
        <f t="shared" si="1555"/>
        <v>133039.1</v>
      </c>
      <c r="AT687" s="5">
        <f t="shared" ref="AT687" si="1567">AT688+AT696</f>
        <v>0</v>
      </c>
      <c r="AU687" s="5">
        <f t="shared" si="1556"/>
        <v>222505.7</v>
      </c>
      <c r="AV687" s="5">
        <f t="shared" ref="AV687" si="1568">AV688+AV696</f>
        <v>0</v>
      </c>
      <c r="AW687" s="5">
        <f t="shared" ref="AW687:BF687" si="1569">AW688+AW696</f>
        <v>0</v>
      </c>
      <c r="AX687" s="5">
        <f t="shared" si="1569"/>
        <v>0</v>
      </c>
      <c r="AY687" s="5">
        <f t="shared" si="1569"/>
        <v>0</v>
      </c>
      <c r="AZ687" s="5">
        <f t="shared" si="1569"/>
        <v>0</v>
      </c>
      <c r="BA687" s="5">
        <f t="shared" si="1569"/>
        <v>0</v>
      </c>
      <c r="BB687" s="5">
        <f t="shared" si="1569"/>
        <v>0</v>
      </c>
      <c r="BC687" s="5">
        <f t="shared" si="1569"/>
        <v>0</v>
      </c>
      <c r="BD687" s="5">
        <f t="shared" si="1569"/>
        <v>0</v>
      </c>
      <c r="BE687" s="5">
        <f t="shared" si="1569"/>
        <v>0</v>
      </c>
      <c r="BF687" s="5">
        <f t="shared" si="1569"/>
        <v>0</v>
      </c>
      <c r="BG687" s="5">
        <f t="shared" si="1530"/>
        <v>222505.7</v>
      </c>
      <c r="BH687" s="5">
        <f t="shared" si="1531"/>
        <v>264018.60000000003</v>
      </c>
      <c r="BI687" s="5">
        <f t="shared" si="1532"/>
        <v>133039.1</v>
      </c>
      <c r="BJ687" s="5">
        <f t="shared" si="1560"/>
        <v>0</v>
      </c>
    </row>
    <row r="688" spans="1:63" ht="63" x14ac:dyDescent="0.25">
      <c r="A688" s="4" t="s">
        <v>181</v>
      </c>
      <c r="B688" s="4" t="s">
        <v>78</v>
      </c>
      <c r="C688" s="4" t="s">
        <v>182</v>
      </c>
      <c r="D688" s="4" t="s">
        <v>943</v>
      </c>
      <c r="E688" s="4"/>
      <c r="F688" s="15" t="s">
        <v>1116</v>
      </c>
      <c r="G688" s="5">
        <f>G689+G692</f>
        <v>142748.20000000001</v>
      </c>
      <c r="H688" s="5">
        <f t="shared" ref="H688:BJ688" si="1570">H689+H692</f>
        <v>250130.6</v>
      </c>
      <c r="I688" s="5">
        <f t="shared" si="1570"/>
        <v>220501.5</v>
      </c>
      <c r="J688" s="5">
        <f t="shared" ref="J688:L688" si="1571">J689+J692</f>
        <v>0</v>
      </c>
      <c r="K688" s="5">
        <f t="shared" si="1571"/>
        <v>-54212.7</v>
      </c>
      <c r="L688" s="5">
        <f t="shared" si="1571"/>
        <v>-77078</v>
      </c>
      <c r="M688" s="5">
        <f t="shared" si="1478"/>
        <v>142748.20000000001</v>
      </c>
      <c r="N688" s="5">
        <f t="shared" si="1479"/>
        <v>195917.90000000002</v>
      </c>
      <c r="O688" s="5">
        <f t="shared" si="1480"/>
        <v>143423.5</v>
      </c>
      <c r="P688" s="5">
        <f t="shared" ref="P688:AC688" si="1572">P689+P692</f>
        <v>10384.4</v>
      </c>
      <c r="Q688" s="5">
        <f t="shared" si="1572"/>
        <v>0</v>
      </c>
      <c r="R688" s="5">
        <f t="shared" si="1572"/>
        <v>0</v>
      </c>
      <c r="S688" s="5">
        <f t="shared" si="1572"/>
        <v>0</v>
      </c>
      <c r="T688" s="5">
        <f t="shared" si="1572"/>
        <v>0</v>
      </c>
      <c r="U688" s="5">
        <f t="shared" si="1572"/>
        <v>0</v>
      </c>
      <c r="V688" s="5">
        <f t="shared" ref="V688" si="1573">V689+V692</f>
        <v>0</v>
      </c>
      <c r="W688" s="5">
        <f t="shared" si="1572"/>
        <v>30000</v>
      </c>
      <c r="X688" s="5">
        <f t="shared" si="1572"/>
        <v>0</v>
      </c>
      <c r="Y688" s="5">
        <f t="shared" si="1572"/>
        <v>37554.699999999997</v>
      </c>
      <c r="Z688" s="5">
        <f t="shared" si="1572"/>
        <v>30546</v>
      </c>
      <c r="AA688" s="5">
        <f t="shared" si="1572"/>
        <v>0</v>
      </c>
      <c r="AB688" s="5">
        <f t="shared" si="1572"/>
        <v>-10384.4</v>
      </c>
      <c r="AC688" s="5">
        <f t="shared" si="1572"/>
        <v>0</v>
      </c>
      <c r="AD688" s="5">
        <f t="shared" si="1548"/>
        <v>183132.6</v>
      </c>
      <c r="AE688" s="5">
        <f t="shared" si="1549"/>
        <v>264018.60000000003</v>
      </c>
      <c r="AF688" s="5">
        <f t="shared" si="1550"/>
        <v>133039.1</v>
      </c>
      <c r="AG688" s="5">
        <f t="shared" ref="AG688:AH688" si="1574">AG689+AG692</f>
        <v>-2242.6</v>
      </c>
      <c r="AH688" s="5">
        <f t="shared" si="1574"/>
        <v>0</v>
      </c>
      <c r="AI688" s="5">
        <f t="shared" si="1551"/>
        <v>180890</v>
      </c>
      <c r="AJ688" s="5">
        <f t="shared" si="1552"/>
        <v>264018.60000000003</v>
      </c>
      <c r="AK688" s="5">
        <f t="shared" si="1553"/>
        <v>133039.1</v>
      </c>
      <c r="AL688" s="5">
        <f t="shared" ref="AL688" si="1575">AL689+AL692</f>
        <v>0</v>
      </c>
      <c r="AM688" s="5">
        <f t="shared" ref="AM688:AP688" si="1576">AM689+AM692</f>
        <v>0</v>
      </c>
      <c r="AN688" s="5">
        <f t="shared" si="1576"/>
        <v>0</v>
      </c>
      <c r="AO688" s="5">
        <f t="shared" si="1576"/>
        <v>0</v>
      </c>
      <c r="AP688" s="5">
        <f t="shared" si="1576"/>
        <v>0</v>
      </c>
      <c r="AQ688" s="5">
        <f t="shared" si="1529"/>
        <v>180890</v>
      </c>
      <c r="AR688" s="5">
        <f t="shared" si="1554"/>
        <v>264018.60000000003</v>
      </c>
      <c r="AS688" s="5">
        <f t="shared" si="1555"/>
        <v>133039.1</v>
      </c>
      <c r="AT688" s="5">
        <f t="shared" ref="AT688" si="1577">AT689+AT692</f>
        <v>0</v>
      </c>
      <c r="AU688" s="5">
        <f t="shared" si="1556"/>
        <v>180890</v>
      </c>
      <c r="AV688" s="5">
        <f t="shared" ref="AV688" si="1578">AV689+AV692</f>
        <v>0</v>
      </c>
      <c r="AW688" s="5">
        <f t="shared" ref="AW688:BF688" si="1579">AW689+AW692</f>
        <v>0</v>
      </c>
      <c r="AX688" s="5">
        <f t="shared" si="1579"/>
        <v>0</v>
      </c>
      <c r="AY688" s="5">
        <f t="shared" si="1579"/>
        <v>0</v>
      </c>
      <c r="AZ688" s="5">
        <f t="shared" si="1579"/>
        <v>0</v>
      </c>
      <c r="BA688" s="5">
        <f t="shared" si="1579"/>
        <v>0</v>
      </c>
      <c r="BB688" s="5">
        <f t="shared" si="1579"/>
        <v>0</v>
      </c>
      <c r="BC688" s="5">
        <f t="shared" si="1579"/>
        <v>0</v>
      </c>
      <c r="BD688" s="5">
        <f t="shared" si="1579"/>
        <v>0</v>
      </c>
      <c r="BE688" s="5">
        <f t="shared" si="1579"/>
        <v>0</v>
      </c>
      <c r="BF688" s="5">
        <f t="shared" si="1579"/>
        <v>0</v>
      </c>
      <c r="BG688" s="5">
        <f t="shared" si="1530"/>
        <v>180890</v>
      </c>
      <c r="BH688" s="5">
        <f t="shared" si="1531"/>
        <v>264018.60000000003</v>
      </c>
      <c r="BI688" s="5">
        <f t="shared" si="1532"/>
        <v>133039.1</v>
      </c>
      <c r="BJ688" s="5">
        <f t="shared" si="1570"/>
        <v>0</v>
      </c>
    </row>
    <row r="689" spans="1:62" ht="31.5" x14ac:dyDescent="0.25">
      <c r="A689" s="4" t="s">
        <v>181</v>
      </c>
      <c r="B689" s="4" t="s">
        <v>78</v>
      </c>
      <c r="C689" s="4" t="s">
        <v>182</v>
      </c>
      <c r="D689" s="4" t="s">
        <v>934</v>
      </c>
      <c r="E689" s="4"/>
      <c r="F689" s="15" t="s">
        <v>1117</v>
      </c>
      <c r="G689" s="5">
        <f>G690</f>
        <v>90.5</v>
      </c>
      <c r="H689" s="5">
        <f t="shared" ref="H689:BJ690" si="1580">H690</f>
        <v>90.5</v>
      </c>
      <c r="I689" s="5">
        <f t="shared" si="1580"/>
        <v>90.5</v>
      </c>
      <c r="J689" s="5">
        <f t="shared" si="1580"/>
        <v>0</v>
      </c>
      <c r="K689" s="5">
        <f t="shared" si="1580"/>
        <v>0</v>
      </c>
      <c r="L689" s="5">
        <f t="shared" si="1580"/>
        <v>0</v>
      </c>
      <c r="M689" s="5">
        <f t="shared" si="1478"/>
        <v>90.5</v>
      </c>
      <c r="N689" s="5">
        <f t="shared" si="1479"/>
        <v>90.5</v>
      </c>
      <c r="O689" s="5">
        <f t="shared" si="1480"/>
        <v>90.5</v>
      </c>
      <c r="P689" s="5">
        <f t="shared" si="1580"/>
        <v>0</v>
      </c>
      <c r="Q689" s="5">
        <f t="shared" si="1580"/>
        <v>0</v>
      </c>
      <c r="R689" s="5">
        <f t="shared" si="1580"/>
        <v>0</v>
      </c>
      <c r="S689" s="5">
        <f t="shared" si="1580"/>
        <v>0</v>
      </c>
      <c r="T689" s="5">
        <f t="shared" si="1580"/>
        <v>0</v>
      </c>
      <c r="U689" s="5">
        <f t="shared" si="1580"/>
        <v>0</v>
      </c>
      <c r="V689" s="5">
        <f t="shared" si="1580"/>
        <v>0</v>
      </c>
      <c r="W689" s="5">
        <f t="shared" si="1580"/>
        <v>0</v>
      </c>
      <c r="X689" s="5">
        <f t="shared" si="1580"/>
        <v>0</v>
      </c>
      <c r="Y689" s="5">
        <f t="shared" si="1580"/>
        <v>0</v>
      </c>
      <c r="Z689" s="5">
        <f t="shared" si="1580"/>
        <v>0</v>
      </c>
      <c r="AA689" s="5">
        <f t="shared" si="1580"/>
        <v>0</v>
      </c>
      <c r="AB689" s="5">
        <f t="shared" si="1580"/>
        <v>0</v>
      </c>
      <c r="AC689" s="5">
        <f t="shared" si="1580"/>
        <v>0</v>
      </c>
      <c r="AD689" s="5">
        <f t="shared" si="1548"/>
        <v>90.5</v>
      </c>
      <c r="AE689" s="5">
        <f t="shared" si="1549"/>
        <v>90.5</v>
      </c>
      <c r="AF689" s="5">
        <f t="shared" si="1550"/>
        <v>90.5</v>
      </c>
      <c r="AG689" s="5">
        <f t="shared" si="1580"/>
        <v>0</v>
      </c>
      <c r="AH689" s="5">
        <f t="shared" si="1580"/>
        <v>0</v>
      </c>
      <c r="AI689" s="5">
        <f t="shared" si="1551"/>
        <v>90.5</v>
      </c>
      <c r="AJ689" s="5">
        <f t="shared" si="1552"/>
        <v>90.5</v>
      </c>
      <c r="AK689" s="5">
        <f t="shared" si="1553"/>
        <v>90.5</v>
      </c>
      <c r="AL689" s="5">
        <f t="shared" si="1580"/>
        <v>0</v>
      </c>
      <c r="AM689" s="5">
        <f t="shared" si="1580"/>
        <v>0</v>
      </c>
      <c r="AN689" s="5">
        <f t="shared" si="1580"/>
        <v>0</v>
      </c>
      <c r="AO689" s="5">
        <f t="shared" si="1580"/>
        <v>0</v>
      </c>
      <c r="AP689" s="5">
        <f t="shared" si="1580"/>
        <v>0</v>
      </c>
      <c r="AQ689" s="5">
        <f t="shared" si="1529"/>
        <v>90.5</v>
      </c>
      <c r="AR689" s="5">
        <f t="shared" si="1554"/>
        <v>90.5</v>
      </c>
      <c r="AS689" s="5">
        <f t="shared" si="1555"/>
        <v>90.5</v>
      </c>
      <c r="AT689" s="5">
        <f t="shared" si="1580"/>
        <v>0</v>
      </c>
      <c r="AU689" s="5">
        <f t="shared" si="1556"/>
        <v>90.5</v>
      </c>
      <c r="AV689" s="5">
        <f t="shared" si="1580"/>
        <v>0</v>
      </c>
      <c r="AW689" s="5">
        <f t="shared" si="1580"/>
        <v>0</v>
      </c>
      <c r="AX689" s="5">
        <f t="shared" si="1580"/>
        <v>0</v>
      </c>
      <c r="AY689" s="5">
        <f t="shared" si="1580"/>
        <v>0</v>
      </c>
      <c r="AZ689" s="5">
        <f t="shared" si="1580"/>
        <v>0</v>
      </c>
      <c r="BA689" s="5">
        <f t="shared" si="1580"/>
        <v>0</v>
      </c>
      <c r="BB689" s="5">
        <f t="shared" si="1580"/>
        <v>0</v>
      </c>
      <c r="BC689" s="5">
        <f t="shared" si="1580"/>
        <v>0</v>
      </c>
      <c r="BD689" s="5">
        <f t="shared" si="1580"/>
        <v>0</v>
      </c>
      <c r="BE689" s="5">
        <f t="shared" si="1580"/>
        <v>0</v>
      </c>
      <c r="BF689" s="5">
        <f t="shared" si="1580"/>
        <v>0</v>
      </c>
      <c r="BG689" s="5">
        <f t="shared" si="1530"/>
        <v>90.5</v>
      </c>
      <c r="BH689" s="5">
        <f t="shared" si="1531"/>
        <v>90.5</v>
      </c>
      <c r="BI689" s="5">
        <f t="shared" si="1532"/>
        <v>90.5</v>
      </c>
      <c r="BJ689" s="5">
        <f t="shared" si="1580"/>
        <v>0</v>
      </c>
    </row>
    <row r="690" spans="1:62" ht="31.5" x14ac:dyDescent="0.25">
      <c r="A690" s="4" t="s">
        <v>181</v>
      </c>
      <c r="B690" s="4" t="s">
        <v>78</v>
      </c>
      <c r="C690" s="4" t="s">
        <v>182</v>
      </c>
      <c r="D690" s="4" t="s">
        <v>934</v>
      </c>
      <c r="E690" s="4" t="s">
        <v>98</v>
      </c>
      <c r="F690" s="15" t="s">
        <v>640</v>
      </c>
      <c r="G690" s="5">
        <f>G691</f>
        <v>90.5</v>
      </c>
      <c r="H690" s="5">
        <f t="shared" si="1580"/>
        <v>90.5</v>
      </c>
      <c r="I690" s="5">
        <f t="shared" si="1580"/>
        <v>90.5</v>
      </c>
      <c r="J690" s="5">
        <f t="shared" si="1580"/>
        <v>0</v>
      </c>
      <c r="K690" s="5">
        <f t="shared" si="1580"/>
        <v>0</v>
      </c>
      <c r="L690" s="5">
        <f t="shared" si="1580"/>
        <v>0</v>
      </c>
      <c r="M690" s="5">
        <f t="shared" si="1478"/>
        <v>90.5</v>
      </c>
      <c r="N690" s="5">
        <f t="shared" si="1479"/>
        <v>90.5</v>
      </c>
      <c r="O690" s="5">
        <f t="shared" si="1480"/>
        <v>90.5</v>
      </c>
      <c r="P690" s="5">
        <f t="shared" si="1580"/>
        <v>0</v>
      </c>
      <c r="Q690" s="5">
        <f t="shared" si="1580"/>
        <v>0</v>
      </c>
      <c r="R690" s="5">
        <f t="shared" si="1580"/>
        <v>0</v>
      </c>
      <c r="S690" s="5">
        <f t="shared" si="1580"/>
        <v>0</v>
      </c>
      <c r="T690" s="5">
        <f t="shared" si="1580"/>
        <v>0</v>
      </c>
      <c r="U690" s="5">
        <f t="shared" si="1580"/>
        <v>0</v>
      </c>
      <c r="V690" s="5">
        <f t="shared" si="1580"/>
        <v>0</v>
      </c>
      <c r="W690" s="5">
        <f t="shared" si="1580"/>
        <v>0</v>
      </c>
      <c r="X690" s="5">
        <f t="shared" si="1580"/>
        <v>0</v>
      </c>
      <c r="Y690" s="5">
        <f t="shared" si="1580"/>
        <v>0</v>
      </c>
      <c r="Z690" s="5">
        <f t="shared" si="1580"/>
        <v>0</v>
      </c>
      <c r="AA690" s="5">
        <f t="shared" si="1580"/>
        <v>0</v>
      </c>
      <c r="AB690" s="5">
        <f t="shared" si="1580"/>
        <v>0</v>
      </c>
      <c r="AC690" s="5">
        <f t="shared" si="1580"/>
        <v>0</v>
      </c>
      <c r="AD690" s="5">
        <f t="shared" si="1548"/>
        <v>90.5</v>
      </c>
      <c r="AE690" s="5">
        <f t="shared" si="1549"/>
        <v>90.5</v>
      </c>
      <c r="AF690" s="5">
        <f t="shared" si="1550"/>
        <v>90.5</v>
      </c>
      <c r="AG690" s="5">
        <f t="shared" si="1580"/>
        <v>0</v>
      </c>
      <c r="AH690" s="5">
        <f t="shared" si="1580"/>
        <v>0</v>
      </c>
      <c r="AI690" s="5">
        <f t="shared" si="1551"/>
        <v>90.5</v>
      </c>
      <c r="AJ690" s="5">
        <f t="shared" si="1552"/>
        <v>90.5</v>
      </c>
      <c r="AK690" s="5">
        <f t="shared" si="1553"/>
        <v>90.5</v>
      </c>
      <c r="AL690" s="5">
        <f t="shared" si="1580"/>
        <v>0</v>
      </c>
      <c r="AM690" s="5">
        <f t="shared" si="1580"/>
        <v>0</v>
      </c>
      <c r="AN690" s="5">
        <f t="shared" si="1580"/>
        <v>0</v>
      </c>
      <c r="AO690" s="5">
        <f t="shared" si="1580"/>
        <v>0</v>
      </c>
      <c r="AP690" s="5">
        <f t="shared" si="1580"/>
        <v>0</v>
      </c>
      <c r="AQ690" s="5">
        <f t="shared" si="1529"/>
        <v>90.5</v>
      </c>
      <c r="AR690" s="5">
        <f t="shared" si="1554"/>
        <v>90.5</v>
      </c>
      <c r="AS690" s="5">
        <f t="shared" si="1555"/>
        <v>90.5</v>
      </c>
      <c r="AT690" s="5">
        <f t="shared" si="1580"/>
        <v>0</v>
      </c>
      <c r="AU690" s="5">
        <f t="shared" si="1556"/>
        <v>90.5</v>
      </c>
      <c r="AV690" s="5">
        <f t="shared" si="1580"/>
        <v>0</v>
      </c>
      <c r="AW690" s="5">
        <f t="shared" si="1580"/>
        <v>0</v>
      </c>
      <c r="AX690" s="5">
        <f t="shared" si="1580"/>
        <v>0</v>
      </c>
      <c r="AY690" s="5">
        <f t="shared" si="1580"/>
        <v>0</v>
      </c>
      <c r="AZ690" s="5">
        <f t="shared" si="1580"/>
        <v>0</v>
      </c>
      <c r="BA690" s="5">
        <f t="shared" si="1580"/>
        <v>0</v>
      </c>
      <c r="BB690" s="5">
        <f t="shared" si="1580"/>
        <v>0</v>
      </c>
      <c r="BC690" s="5">
        <f t="shared" si="1580"/>
        <v>0</v>
      </c>
      <c r="BD690" s="5">
        <f t="shared" si="1580"/>
        <v>0</v>
      </c>
      <c r="BE690" s="5">
        <f t="shared" si="1580"/>
        <v>0</v>
      </c>
      <c r="BF690" s="5">
        <f t="shared" si="1580"/>
        <v>0</v>
      </c>
      <c r="BG690" s="5">
        <f t="shared" si="1530"/>
        <v>90.5</v>
      </c>
      <c r="BH690" s="5">
        <f t="shared" si="1531"/>
        <v>90.5</v>
      </c>
      <c r="BI690" s="5">
        <f t="shared" si="1532"/>
        <v>90.5</v>
      </c>
      <c r="BJ690" s="5">
        <f t="shared" si="1580"/>
        <v>0</v>
      </c>
    </row>
    <row r="691" spans="1:62" x14ac:dyDescent="0.25">
      <c r="A691" s="4" t="s">
        <v>181</v>
      </c>
      <c r="B691" s="4" t="s">
        <v>78</v>
      </c>
      <c r="C691" s="4" t="s">
        <v>182</v>
      </c>
      <c r="D691" s="4" t="s">
        <v>934</v>
      </c>
      <c r="E691" s="4" t="s">
        <v>110</v>
      </c>
      <c r="F691" s="15" t="s">
        <v>642</v>
      </c>
      <c r="G691" s="5">
        <v>90.5</v>
      </c>
      <c r="H691" s="5">
        <v>90.5</v>
      </c>
      <c r="I691" s="5">
        <v>90.5</v>
      </c>
      <c r="J691" s="5"/>
      <c r="K691" s="5"/>
      <c r="L691" s="5"/>
      <c r="M691" s="5">
        <f t="shared" si="1478"/>
        <v>90.5</v>
      </c>
      <c r="N691" s="5">
        <f t="shared" si="1479"/>
        <v>90.5</v>
      </c>
      <c r="O691" s="5">
        <f t="shared" si="1480"/>
        <v>90.5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>
        <f t="shared" si="1548"/>
        <v>90.5</v>
      </c>
      <c r="AE691" s="5">
        <f t="shared" si="1549"/>
        <v>90.5</v>
      </c>
      <c r="AF691" s="5">
        <f t="shared" si="1550"/>
        <v>90.5</v>
      </c>
      <c r="AG691" s="5"/>
      <c r="AH691" s="5"/>
      <c r="AI691" s="5">
        <f t="shared" si="1551"/>
        <v>90.5</v>
      </c>
      <c r="AJ691" s="5">
        <f t="shared" si="1552"/>
        <v>90.5</v>
      </c>
      <c r="AK691" s="5">
        <f t="shared" si="1553"/>
        <v>90.5</v>
      </c>
      <c r="AL691" s="5"/>
      <c r="AM691" s="5"/>
      <c r="AN691" s="5"/>
      <c r="AO691" s="5"/>
      <c r="AP691" s="5"/>
      <c r="AQ691" s="5">
        <f t="shared" si="1529"/>
        <v>90.5</v>
      </c>
      <c r="AR691" s="5">
        <f t="shared" si="1554"/>
        <v>90.5</v>
      </c>
      <c r="AS691" s="5">
        <f t="shared" si="1555"/>
        <v>90.5</v>
      </c>
      <c r="AT691" s="5"/>
      <c r="AU691" s="5">
        <f t="shared" si="1556"/>
        <v>90.5</v>
      </c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>
        <f t="shared" si="1530"/>
        <v>90.5</v>
      </c>
      <c r="BH691" s="5">
        <f t="shared" si="1531"/>
        <v>90.5</v>
      </c>
      <c r="BI691" s="5">
        <f t="shared" si="1532"/>
        <v>90.5</v>
      </c>
      <c r="BJ691" s="5"/>
    </row>
    <row r="692" spans="1:62" ht="31.5" x14ac:dyDescent="0.25">
      <c r="A692" s="4" t="s">
        <v>181</v>
      </c>
      <c r="B692" s="4" t="s">
        <v>78</v>
      </c>
      <c r="C692" s="4" t="s">
        <v>182</v>
      </c>
      <c r="D692" s="4" t="s">
        <v>935</v>
      </c>
      <c r="E692" s="4"/>
      <c r="F692" s="15" t="s">
        <v>1118</v>
      </c>
      <c r="G692" s="5">
        <f>G693</f>
        <v>142657.70000000001</v>
      </c>
      <c r="H692" s="5">
        <f t="shared" ref="H692:BJ692" si="1581">H693</f>
        <v>250040.1</v>
      </c>
      <c r="I692" s="5">
        <f t="shared" si="1581"/>
        <v>220411</v>
      </c>
      <c r="J692" s="5">
        <f t="shared" si="1581"/>
        <v>0</v>
      </c>
      <c r="K692" s="5">
        <f t="shared" si="1581"/>
        <v>-54212.7</v>
      </c>
      <c r="L692" s="5">
        <f t="shared" si="1581"/>
        <v>-77078</v>
      </c>
      <c r="M692" s="5">
        <f t="shared" si="1478"/>
        <v>142657.70000000001</v>
      </c>
      <c r="N692" s="5">
        <f t="shared" si="1479"/>
        <v>195827.40000000002</v>
      </c>
      <c r="O692" s="5">
        <f t="shared" si="1480"/>
        <v>143333</v>
      </c>
      <c r="P692" s="5">
        <f t="shared" si="1581"/>
        <v>10384.4</v>
      </c>
      <c r="Q692" s="5">
        <f t="shared" si="1581"/>
        <v>0</v>
      </c>
      <c r="R692" s="5">
        <f t="shared" si="1581"/>
        <v>0</v>
      </c>
      <c r="S692" s="5">
        <f t="shared" si="1581"/>
        <v>0</v>
      </c>
      <c r="T692" s="5">
        <f t="shared" si="1581"/>
        <v>0</v>
      </c>
      <c r="U692" s="5">
        <f t="shared" si="1581"/>
        <v>0</v>
      </c>
      <c r="V692" s="5">
        <f t="shared" si="1581"/>
        <v>0</v>
      </c>
      <c r="W692" s="5">
        <f t="shared" si="1581"/>
        <v>30000</v>
      </c>
      <c r="X692" s="5">
        <f t="shared" si="1581"/>
        <v>0</v>
      </c>
      <c r="Y692" s="5">
        <f t="shared" si="1581"/>
        <v>37554.699999999997</v>
      </c>
      <c r="Z692" s="5">
        <f t="shared" si="1581"/>
        <v>30546</v>
      </c>
      <c r="AA692" s="5">
        <f t="shared" si="1581"/>
        <v>0</v>
      </c>
      <c r="AB692" s="5">
        <f t="shared" si="1581"/>
        <v>-10384.4</v>
      </c>
      <c r="AC692" s="5">
        <f t="shared" si="1581"/>
        <v>0</v>
      </c>
      <c r="AD692" s="5">
        <f t="shared" si="1548"/>
        <v>183042.1</v>
      </c>
      <c r="AE692" s="5">
        <f t="shared" si="1549"/>
        <v>263928.10000000003</v>
      </c>
      <c r="AF692" s="5">
        <f t="shared" si="1550"/>
        <v>132948.6</v>
      </c>
      <c r="AG692" s="5">
        <f t="shared" si="1581"/>
        <v>-2242.6</v>
      </c>
      <c r="AH692" s="5">
        <f t="shared" si="1581"/>
        <v>0</v>
      </c>
      <c r="AI692" s="5">
        <f t="shared" si="1551"/>
        <v>180799.5</v>
      </c>
      <c r="AJ692" s="5">
        <f t="shared" si="1552"/>
        <v>263928.10000000003</v>
      </c>
      <c r="AK692" s="5">
        <f t="shared" si="1553"/>
        <v>132948.6</v>
      </c>
      <c r="AL692" s="5">
        <f t="shared" si="1581"/>
        <v>0</v>
      </c>
      <c r="AM692" s="5">
        <f t="shared" si="1581"/>
        <v>0</v>
      </c>
      <c r="AN692" s="5">
        <f t="shared" si="1581"/>
        <v>0</v>
      </c>
      <c r="AO692" s="5">
        <f t="shared" si="1581"/>
        <v>0</v>
      </c>
      <c r="AP692" s="5">
        <f t="shared" si="1581"/>
        <v>0</v>
      </c>
      <c r="AQ692" s="5">
        <f t="shared" si="1529"/>
        <v>180799.5</v>
      </c>
      <c r="AR692" s="5">
        <f t="shared" si="1554"/>
        <v>263928.10000000003</v>
      </c>
      <c r="AS692" s="5">
        <f t="shared" si="1555"/>
        <v>132948.6</v>
      </c>
      <c r="AT692" s="5">
        <f t="shared" si="1581"/>
        <v>0</v>
      </c>
      <c r="AU692" s="5">
        <f t="shared" si="1556"/>
        <v>180799.5</v>
      </c>
      <c r="AV692" s="5">
        <f t="shared" si="1581"/>
        <v>0</v>
      </c>
      <c r="AW692" s="5">
        <f t="shared" si="1581"/>
        <v>0</v>
      </c>
      <c r="AX692" s="5">
        <f t="shared" si="1581"/>
        <v>0</v>
      </c>
      <c r="AY692" s="5">
        <f t="shared" si="1581"/>
        <v>0</v>
      </c>
      <c r="AZ692" s="5">
        <f t="shared" si="1581"/>
        <v>0</v>
      </c>
      <c r="BA692" s="5">
        <f t="shared" si="1581"/>
        <v>0</v>
      </c>
      <c r="BB692" s="5">
        <f t="shared" si="1581"/>
        <v>0</v>
      </c>
      <c r="BC692" s="5">
        <f t="shared" si="1581"/>
        <v>0</v>
      </c>
      <c r="BD692" s="5">
        <f t="shared" si="1581"/>
        <v>0</v>
      </c>
      <c r="BE692" s="5">
        <f t="shared" si="1581"/>
        <v>0</v>
      </c>
      <c r="BF692" s="5">
        <f t="shared" si="1581"/>
        <v>0</v>
      </c>
      <c r="BG692" s="5">
        <f t="shared" si="1530"/>
        <v>180799.5</v>
      </c>
      <c r="BH692" s="5">
        <f t="shared" si="1531"/>
        <v>263928.10000000003</v>
      </c>
      <c r="BI692" s="5">
        <f t="shared" si="1532"/>
        <v>132948.6</v>
      </c>
      <c r="BJ692" s="5">
        <f t="shared" si="1581"/>
        <v>0</v>
      </c>
    </row>
    <row r="693" spans="1:62" ht="31.5" x14ac:dyDescent="0.25">
      <c r="A693" s="4" t="s">
        <v>181</v>
      </c>
      <c r="B693" s="4" t="s">
        <v>78</v>
      </c>
      <c r="C693" s="4" t="s">
        <v>182</v>
      </c>
      <c r="D693" s="4" t="s">
        <v>935</v>
      </c>
      <c r="E693" s="4" t="s">
        <v>98</v>
      </c>
      <c r="F693" s="15" t="s">
        <v>640</v>
      </c>
      <c r="G693" s="5">
        <f>G694+G695</f>
        <v>142657.70000000001</v>
      </c>
      <c r="H693" s="5">
        <f t="shared" ref="H693:BJ693" si="1582">H694+H695</f>
        <v>250040.1</v>
      </c>
      <c r="I693" s="5">
        <f t="shared" si="1582"/>
        <v>220411</v>
      </c>
      <c r="J693" s="5">
        <f t="shared" ref="J693:L693" si="1583">J694+J695</f>
        <v>0</v>
      </c>
      <c r="K693" s="5">
        <f t="shared" si="1583"/>
        <v>-54212.7</v>
      </c>
      <c r="L693" s="5">
        <f t="shared" si="1583"/>
        <v>-77078</v>
      </c>
      <c r="M693" s="5">
        <f t="shared" si="1478"/>
        <v>142657.70000000001</v>
      </c>
      <c r="N693" s="5">
        <f t="shared" si="1479"/>
        <v>195827.40000000002</v>
      </c>
      <c r="O693" s="5">
        <f t="shared" si="1480"/>
        <v>143333</v>
      </c>
      <c r="P693" s="5">
        <f t="shared" ref="P693:AC693" si="1584">P694+P695</f>
        <v>10384.4</v>
      </c>
      <c r="Q693" s="5">
        <f t="shared" si="1584"/>
        <v>0</v>
      </c>
      <c r="R693" s="5">
        <f t="shared" si="1584"/>
        <v>0</v>
      </c>
      <c r="S693" s="5">
        <f t="shared" si="1584"/>
        <v>0</v>
      </c>
      <c r="T693" s="5">
        <f t="shared" si="1584"/>
        <v>0</v>
      </c>
      <c r="U693" s="5">
        <f t="shared" si="1584"/>
        <v>0</v>
      </c>
      <c r="V693" s="5">
        <f t="shared" ref="V693" si="1585">V694+V695</f>
        <v>0</v>
      </c>
      <c r="W693" s="5">
        <f t="shared" si="1584"/>
        <v>30000</v>
      </c>
      <c r="X693" s="5">
        <f t="shared" si="1584"/>
        <v>0</v>
      </c>
      <c r="Y693" s="5">
        <f t="shared" si="1584"/>
        <v>37554.699999999997</v>
      </c>
      <c r="Z693" s="5">
        <f t="shared" si="1584"/>
        <v>30546</v>
      </c>
      <c r="AA693" s="5">
        <f t="shared" si="1584"/>
        <v>0</v>
      </c>
      <c r="AB693" s="5">
        <f t="shared" si="1584"/>
        <v>-10384.4</v>
      </c>
      <c r="AC693" s="5">
        <f t="shared" si="1584"/>
        <v>0</v>
      </c>
      <c r="AD693" s="5">
        <f t="shared" si="1548"/>
        <v>183042.1</v>
      </c>
      <c r="AE693" s="5">
        <f t="shared" si="1549"/>
        <v>263928.10000000003</v>
      </c>
      <c r="AF693" s="5">
        <f t="shared" si="1550"/>
        <v>132948.6</v>
      </c>
      <c r="AG693" s="5">
        <f t="shared" ref="AG693:AH693" si="1586">AG694+AG695</f>
        <v>-2242.6</v>
      </c>
      <c r="AH693" s="5">
        <f t="shared" si="1586"/>
        <v>0</v>
      </c>
      <c r="AI693" s="5">
        <f t="shared" si="1551"/>
        <v>180799.5</v>
      </c>
      <c r="AJ693" s="5">
        <f t="shared" si="1552"/>
        <v>263928.10000000003</v>
      </c>
      <c r="AK693" s="5">
        <f t="shared" si="1553"/>
        <v>132948.6</v>
      </c>
      <c r="AL693" s="5">
        <f t="shared" ref="AL693" si="1587">AL694+AL695</f>
        <v>0</v>
      </c>
      <c r="AM693" s="5">
        <f t="shared" ref="AM693:AP693" si="1588">AM694+AM695</f>
        <v>0</v>
      </c>
      <c r="AN693" s="5">
        <f t="shared" si="1588"/>
        <v>0</v>
      </c>
      <c r="AO693" s="5">
        <f t="shared" si="1588"/>
        <v>0</v>
      </c>
      <c r="AP693" s="5">
        <f t="shared" si="1588"/>
        <v>0</v>
      </c>
      <c r="AQ693" s="5">
        <f t="shared" si="1529"/>
        <v>180799.5</v>
      </c>
      <c r="AR693" s="5">
        <f t="shared" si="1554"/>
        <v>263928.10000000003</v>
      </c>
      <c r="AS693" s="5">
        <f t="shared" si="1555"/>
        <v>132948.6</v>
      </c>
      <c r="AT693" s="5">
        <f t="shared" ref="AT693" si="1589">AT694+AT695</f>
        <v>0</v>
      </c>
      <c r="AU693" s="5">
        <f t="shared" si="1556"/>
        <v>180799.5</v>
      </c>
      <c r="AV693" s="5">
        <f t="shared" ref="AV693" si="1590">AV694+AV695</f>
        <v>0</v>
      </c>
      <c r="AW693" s="5">
        <f t="shared" ref="AW693:BF693" si="1591">AW694+AW695</f>
        <v>0</v>
      </c>
      <c r="AX693" s="5">
        <f t="shared" si="1591"/>
        <v>0</v>
      </c>
      <c r="AY693" s="5">
        <f t="shared" si="1591"/>
        <v>0</v>
      </c>
      <c r="AZ693" s="5">
        <f t="shared" si="1591"/>
        <v>0</v>
      </c>
      <c r="BA693" s="5">
        <f t="shared" si="1591"/>
        <v>0</v>
      </c>
      <c r="BB693" s="5">
        <f t="shared" si="1591"/>
        <v>0</v>
      </c>
      <c r="BC693" s="5">
        <f t="shared" si="1591"/>
        <v>0</v>
      </c>
      <c r="BD693" s="5">
        <f t="shared" si="1591"/>
        <v>0</v>
      </c>
      <c r="BE693" s="5">
        <f t="shared" si="1591"/>
        <v>0</v>
      </c>
      <c r="BF693" s="5">
        <f t="shared" si="1591"/>
        <v>0</v>
      </c>
      <c r="BG693" s="5">
        <f t="shared" si="1530"/>
        <v>180799.5</v>
      </c>
      <c r="BH693" s="5">
        <f t="shared" si="1531"/>
        <v>263928.10000000003</v>
      </c>
      <c r="BI693" s="5">
        <f t="shared" si="1532"/>
        <v>132948.6</v>
      </c>
      <c r="BJ693" s="5">
        <f t="shared" si="1582"/>
        <v>0</v>
      </c>
    </row>
    <row r="694" spans="1:62" x14ac:dyDescent="0.25">
      <c r="A694" s="4" t="s">
        <v>181</v>
      </c>
      <c r="B694" s="4" t="s">
        <v>78</v>
      </c>
      <c r="C694" s="4" t="s">
        <v>182</v>
      </c>
      <c r="D694" s="4" t="s">
        <v>935</v>
      </c>
      <c r="E694" s="4" t="s">
        <v>134</v>
      </c>
      <c r="F694" s="15" t="s">
        <v>641</v>
      </c>
      <c r="G694" s="5">
        <v>30982</v>
      </c>
      <c r="H694" s="5">
        <v>0</v>
      </c>
      <c r="I694" s="5">
        <v>0</v>
      </c>
      <c r="J694" s="5"/>
      <c r="K694" s="5"/>
      <c r="L694" s="5"/>
      <c r="M694" s="5">
        <f t="shared" si="1478"/>
        <v>30982</v>
      </c>
      <c r="N694" s="5">
        <f t="shared" si="1479"/>
        <v>0</v>
      </c>
      <c r="O694" s="5">
        <f t="shared" si="1480"/>
        <v>0</v>
      </c>
      <c r="P694" s="5"/>
      <c r="Q694" s="5"/>
      <c r="R694" s="5"/>
      <c r="S694" s="5"/>
      <c r="T694" s="5"/>
      <c r="U694" s="5"/>
      <c r="V694" s="5"/>
      <c r="W694" s="5">
        <v>30000</v>
      </c>
      <c r="X694" s="5"/>
      <c r="Y694" s="5"/>
      <c r="Z694" s="5">
        <v>30546</v>
      </c>
      <c r="AA694" s="5"/>
      <c r="AB694" s="5"/>
      <c r="AC694" s="5"/>
      <c r="AD694" s="5">
        <f t="shared" si="1548"/>
        <v>60982</v>
      </c>
      <c r="AE694" s="5">
        <f t="shared" si="1549"/>
        <v>30546</v>
      </c>
      <c r="AF694" s="5">
        <f t="shared" si="1550"/>
        <v>0</v>
      </c>
      <c r="AG694" s="5">
        <v>-2242.6</v>
      </c>
      <c r="AH694" s="5"/>
      <c r="AI694" s="5">
        <f t="shared" si="1551"/>
        <v>58739.4</v>
      </c>
      <c r="AJ694" s="5">
        <f t="shared" si="1552"/>
        <v>30546</v>
      </c>
      <c r="AK694" s="5">
        <f t="shared" si="1553"/>
        <v>0</v>
      </c>
      <c r="AL694" s="5"/>
      <c r="AM694" s="5"/>
      <c r="AN694" s="5"/>
      <c r="AO694" s="5"/>
      <c r="AP694" s="5"/>
      <c r="AQ694" s="5">
        <f t="shared" si="1529"/>
        <v>58739.4</v>
      </c>
      <c r="AR694" s="5">
        <f t="shared" si="1554"/>
        <v>30546</v>
      </c>
      <c r="AS694" s="5">
        <f t="shared" si="1555"/>
        <v>0</v>
      </c>
      <c r="AT694" s="5"/>
      <c r="AU694" s="5">
        <f t="shared" si="1556"/>
        <v>58739.4</v>
      </c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>
        <f t="shared" si="1530"/>
        <v>58739.4</v>
      </c>
      <c r="BH694" s="5">
        <f t="shared" si="1531"/>
        <v>30546</v>
      </c>
      <c r="BI694" s="5">
        <f t="shared" si="1532"/>
        <v>0</v>
      </c>
      <c r="BJ694" s="5"/>
    </row>
    <row r="695" spans="1:62" x14ac:dyDescent="0.25">
      <c r="A695" s="4" t="s">
        <v>181</v>
      </c>
      <c r="B695" s="4" t="s">
        <v>78</v>
      </c>
      <c r="C695" s="4" t="s">
        <v>182</v>
      </c>
      <c r="D695" s="4" t="s">
        <v>935</v>
      </c>
      <c r="E695" s="4" t="s">
        <v>110</v>
      </c>
      <c r="F695" s="15" t="s">
        <v>642</v>
      </c>
      <c r="G695" s="5">
        <v>111675.7</v>
      </c>
      <c r="H695" s="5">
        <v>250040.1</v>
      </c>
      <c r="I695" s="5">
        <v>220411</v>
      </c>
      <c r="J695" s="5"/>
      <c r="K695" s="5">
        <v>-54212.7</v>
      </c>
      <c r="L695" s="5">
        <v>-77078</v>
      </c>
      <c r="M695" s="5">
        <f t="shared" si="1478"/>
        <v>111675.7</v>
      </c>
      <c r="N695" s="5">
        <f t="shared" si="1479"/>
        <v>195827.40000000002</v>
      </c>
      <c r="O695" s="5">
        <f t="shared" si="1480"/>
        <v>143333</v>
      </c>
      <c r="P695" s="5">
        <v>10384.4</v>
      </c>
      <c r="Q695" s="5"/>
      <c r="R695" s="5"/>
      <c r="S695" s="5"/>
      <c r="T695" s="5"/>
      <c r="U695" s="5"/>
      <c r="V695" s="5"/>
      <c r="W695" s="5"/>
      <c r="X695" s="5"/>
      <c r="Y695" s="5">
        <v>37554.699999999997</v>
      </c>
      <c r="Z695" s="5"/>
      <c r="AA695" s="5"/>
      <c r="AB695" s="5">
        <v>-10384.4</v>
      </c>
      <c r="AC695" s="5"/>
      <c r="AD695" s="5">
        <f t="shared" si="1548"/>
        <v>122060.09999999999</v>
      </c>
      <c r="AE695" s="5">
        <f t="shared" si="1549"/>
        <v>233382.10000000003</v>
      </c>
      <c r="AF695" s="5">
        <f t="shared" si="1550"/>
        <v>132948.6</v>
      </c>
      <c r="AG695" s="5"/>
      <c r="AH695" s="5"/>
      <c r="AI695" s="5">
        <f t="shared" si="1551"/>
        <v>122060.09999999999</v>
      </c>
      <c r="AJ695" s="5">
        <f t="shared" si="1552"/>
        <v>233382.10000000003</v>
      </c>
      <c r="AK695" s="5">
        <f t="shared" si="1553"/>
        <v>132948.6</v>
      </c>
      <c r="AL695" s="5"/>
      <c r="AM695" s="5"/>
      <c r="AN695" s="5"/>
      <c r="AO695" s="5"/>
      <c r="AP695" s="5"/>
      <c r="AQ695" s="5">
        <f t="shared" si="1529"/>
        <v>122060.09999999999</v>
      </c>
      <c r="AR695" s="5">
        <f t="shared" si="1554"/>
        <v>233382.10000000003</v>
      </c>
      <c r="AS695" s="5">
        <f t="shared" si="1555"/>
        <v>132948.6</v>
      </c>
      <c r="AT695" s="5"/>
      <c r="AU695" s="5">
        <f t="shared" si="1556"/>
        <v>122060.09999999999</v>
      </c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>
        <f t="shared" si="1530"/>
        <v>122060.09999999999</v>
      </c>
      <c r="BH695" s="5">
        <f t="shared" si="1531"/>
        <v>233382.10000000003</v>
      </c>
      <c r="BI695" s="5">
        <f t="shared" si="1532"/>
        <v>132948.6</v>
      </c>
      <c r="BJ695" s="5"/>
    </row>
    <row r="696" spans="1:62" ht="47.25" x14ac:dyDescent="0.25">
      <c r="A696" s="4" t="s">
        <v>181</v>
      </c>
      <c r="B696" s="4" t="s">
        <v>78</v>
      </c>
      <c r="C696" s="4" t="s">
        <v>182</v>
      </c>
      <c r="D696" s="4" t="s">
        <v>1276</v>
      </c>
      <c r="E696" s="4"/>
      <c r="F696" s="15" t="s">
        <v>1279</v>
      </c>
      <c r="G696" s="5">
        <f>G697</f>
        <v>41615.699999999997</v>
      </c>
      <c r="H696" s="5">
        <f t="shared" ref="H696:BJ698" si="1592">H697</f>
        <v>0</v>
      </c>
      <c r="I696" s="5">
        <f t="shared" si="1592"/>
        <v>39489.300000000003</v>
      </c>
      <c r="J696" s="5">
        <f t="shared" si="1592"/>
        <v>0</v>
      </c>
      <c r="K696" s="5">
        <f t="shared" si="1592"/>
        <v>0</v>
      </c>
      <c r="L696" s="5">
        <f t="shared" si="1592"/>
        <v>-39489.300000000003</v>
      </c>
      <c r="M696" s="5">
        <f t="shared" si="1478"/>
        <v>41615.699999999997</v>
      </c>
      <c r="N696" s="5">
        <f t="shared" si="1479"/>
        <v>0</v>
      </c>
      <c r="O696" s="5">
        <f t="shared" si="1480"/>
        <v>0</v>
      </c>
      <c r="P696" s="5">
        <f t="shared" si="1592"/>
        <v>0</v>
      </c>
      <c r="Q696" s="5">
        <f t="shared" si="1592"/>
        <v>0</v>
      </c>
      <c r="R696" s="5">
        <f t="shared" si="1592"/>
        <v>0</v>
      </c>
      <c r="S696" s="5">
        <f t="shared" si="1592"/>
        <v>0</v>
      </c>
      <c r="T696" s="5">
        <f t="shared" si="1592"/>
        <v>0</v>
      </c>
      <c r="U696" s="5">
        <f t="shared" si="1592"/>
        <v>0</v>
      </c>
      <c r="V696" s="5">
        <f t="shared" si="1592"/>
        <v>0</v>
      </c>
      <c r="W696" s="5">
        <f t="shared" si="1592"/>
        <v>0</v>
      </c>
      <c r="X696" s="5">
        <f t="shared" si="1592"/>
        <v>0</v>
      </c>
      <c r="Y696" s="5">
        <f t="shared" si="1592"/>
        <v>0</v>
      </c>
      <c r="Z696" s="5">
        <f t="shared" si="1592"/>
        <v>0</v>
      </c>
      <c r="AA696" s="5">
        <f t="shared" si="1592"/>
        <v>0</v>
      </c>
      <c r="AB696" s="5">
        <f t="shared" si="1592"/>
        <v>0</v>
      </c>
      <c r="AC696" s="5">
        <f t="shared" si="1592"/>
        <v>0</v>
      </c>
      <c r="AD696" s="5">
        <f t="shared" si="1548"/>
        <v>41615.699999999997</v>
      </c>
      <c r="AE696" s="5">
        <f t="shared" si="1549"/>
        <v>0</v>
      </c>
      <c r="AF696" s="5">
        <f t="shared" si="1550"/>
        <v>0</v>
      </c>
      <c r="AG696" s="5">
        <f t="shared" si="1592"/>
        <v>0</v>
      </c>
      <c r="AH696" s="5">
        <f t="shared" si="1592"/>
        <v>0</v>
      </c>
      <c r="AI696" s="5">
        <f t="shared" si="1551"/>
        <v>41615.699999999997</v>
      </c>
      <c r="AJ696" s="5">
        <f t="shared" si="1552"/>
        <v>0</v>
      </c>
      <c r="AK696" s="5">
        <f t="shared" si="1553"/>
        <v>0</v>
      </c>
      <c r="AL696" s="5">
        <f t="shared" si="1592"/>
        <v>0</v>
      </c>
      <c r="AM696" s="5">
        <f t="shared" si="1592"/>
        <v>0</v>
      </c>
      <c r="AN696" s="5">
        <f t="shared" si="1592"/>
        <v>0</v>
      </c>
      <c r="AO696" s="5">
        <f t="shared" si="1592"/>
        <v>0</v>
      </c>
      <c r="AP696" s="5">
        <f t="shared" si="1592"/>
        <v>0</v>
      </c>
      <c r="AQ696" s="5">
        <f t="shared" si="1529"/>
        <v>41615.699999999997</v>
      </c>
      <c r="AR696" s="5">
        <f t="shared" si="1554"/>
        <v>0</v>
      </c>
      <c r="AS696" s="5">
        <f t="shared" si="1555"/>
        <v>0</v>
      </c>
      <c r="AT696" s="5">
        <f t="shared" si="1592"/>
        <v>0</v>
      </c>
      <c r="AU696" s="5">
        <f t="shared" si="1556"/>
        <v>41615.699999999997</v>
      </c>
      <c r="AV696" s="5">
        <f t="shared" si="1592"/>
        <v>0</v>
      </c>
      <c r="AW696" s="5">
        <f t="shared" si="1592"/>
        <v>0</v>
      </c>
      <c r="AX696" s="5">
        <f t="shared" si="1592"/>
        <v>0</v>
      </c>
      <c r="AY696" s="5">
        <f t="shared" si="1592"/>
        <v>0</v>
      </c>
      <c r="AZ696" s="5">
        <f t="shared" si="1592"/>
        <v>0</v>
      </c>
      <c r="BA696" s="5">
        <f t="shared" si="1592"/>
        <v>0</v>
      </c>
      <c r="BB696" s="5">
        <f t="shared" si="1592"/>
        <v>0</v>
      </c>
      <c r="BC696" s="5">
        <f t="shared" si="1592"/>
        <v>0</v>
      </c>
      <c r="BD696" s="5">
        <f t="shared" si="1592"/>
        <v>0</v>
      </c>
      <c r="BE696" s="5">
        <f t="shared" si="1592"/>
        <v>0</v>
      </c>
      <c r="BF696" s="5">
        <f t="shared" si="1592"/>
        <v>0</v>
      </c>
      <c r="BG696" s="5">
        <f t="shared" si="1530"/>
        <v>41615.699999999997</v>
      </c>
      <c r="BH696" s="5">
        <f t="shared" si="1531"/>
        <v>0</v>
      </c>
      <c r="BI696" s="5">
        <f t="shared" si="1532"/>
        <v>0</v>
      </c>
      <c r="BJ696" s="5">
        <f t="shared" si="1592"/>
        <v>0</v>
      </c>
    </row>
    <row r="697" spans="1:62" ht="63" x14ac:dyDescent="0.25">
      <c r="A697" s="4" t="s">
        <v>181</v>
      </c>
      <c r="B697" s="4" t="s">
        <v>78</v>
      </c>
      <c r="C697" s="4" t="s">
        <v>182</v>
      </c>
      <c r="D697" s="4" t="s">
        <v>1277</v>
      </c>
      <c r="E697" s="4"/>
      <c r="F697" s="15" t="s">
        <v>1280</v>
      </c>
      <c r="G697" s="5">
        <f>G698</f>
        <v>41615.699999999997</v>
      </c>
      <c r="H697" s="5">
        <f t="shared" si="1592"/>
        <v>0</v>
      </c>
      <c r="I697" s="5">
        <f t="shared" si="1592"/>
        <v>39489.300000000003</v>
      </c>
      <c r="J697" s="5">
        <f t="shared" si="1592"/>
        <v>0</v>
      </c>
      <c r="K697" s="5">
        <f t="shared" si="1592"/>
        <v>0</v>
      </c>
      <c r="L697" s="5">
        <f t="shared" si="1592"/>
        <v>-39489.300000000003</v>
      </c>
      <c r="M697" s="5">
        <f t="shared" si="1478"/>
        <v>41615.699999999997</v>
      </c>
      <c r="N697" s="5">
        <f t="shared" si="1479"/>
        <v>0</v>
      </c>
      <c r="O697" s="5">
        <f t="shared" si="1480"/>
        <v>0</v>
      </c>
      <c r="P697" s="5">
        <f t="shared" si="1592"/>
        <v>0</v>
      </c>
      <c r="Q697" s="5">
        <f t="shared" si="1592"/>
        <v>0</v>
      </c>
      <c r="R697" s="5">
        <f t="shared" si="1592"/>
        <v>0</v>
      </c>
      <c r="S697" s="5">
        <f t="shared" si="1592"/>
        <v>0</v>
      </c>
      <c r="T697" s="5">
        <f t="shared" si="1592"/>
        <v>0</v>
      </c>
      <c r="U697" s="5">
        <f t="shared" si="1592"/>
        <v>0</v>
      </c>
      <c r="V697" s="5">
        <f t="shared" si="1592"/>
        <v>0</v>
      </c>
      <c r="W697" s="5">
        <f t="shared" si="1592"/>
        <v>0</v>
      </c>
      <c r="X697" s="5">
        <f t="shared" si="1592"/>
        <v>0</v>
      </c>
      <c r="Y697" s="5">
        <f t="shared" si="1592"/>
        <v>0</v>
      </c>
      <c r="Z697" s="5">
        <f t="shared" si="1592"/>
        <v>0</v>
      </c>
      <c r="AA697" s="5">
        <f t="shared" si="1592"/>
        <v>0</v>
      </c>
      <c r="AB697" s="5">
        <f t="shared" si="1592"/>
        <v>0</v>
      </c>
      <c r="AC697" s="5">
        <f t="shared" si="1592"/>
        <v>0</v>
      </c>
      <c r="AD697" s="5">
        <f t="shared" si="1548"/>
        <v>41615.699999999997</v>
      </c>
      <c r="AE697" s="5">
        <f t="shared" si="1549"/>
        <v>0</v>
      </c>
      <c r="AF697" s="5">
        <f t="shared" si="1550"/>
        <v>0</v>
      </c>
      <c r="AG697" s="5">
        <f t="shared" si="1592"/>
        <v>0</v>
      </c>
      <c r="AH697" s="5">
        <f t="shared" si="1592"/>
        <v>0</v>
      </c>
      <c r="AI697" s="5">
        <f t="shared" si="1551"/>
        <v>41615.699999999997</v>
      </c>
      <c r="AJ697" s="5">
        <f t="shared" si="1552"/>
        <v>0</v>
      </c>
      <c r="AK697" s="5">
        <f t="shared" si="1553"/>
        <v>0</v>
      </c>
      <c r="AL697" s="5">
        <f t="shared" si="1592"/>
        <v>0</v>
      </c>
      <c r="AM697" s="5">
        <f t="shared" si="1592"/>
        <v>0</v>
      </c>
      <c r="AN697" s="5">
        <f t="shared" si="1592"/>
        <v>0</v>
      </c>
      <c r="AO697" s="5">
        <f t="shared" si="1592"/>
        <v>0</v>
      </c>
      <c r="AP697" s="5">
        <f t="shared" si="1592"/>
        <v>0</v>
      </c>
      <c r="AQ697" s="5">
        <f t="shared" si="1529"/>
        <v>41615.699999999997</v>
      </c>
      <c r="AR697" s="5">
        <f t="shared" si="1554"/>
        <v>0</v>
      </c>
      <c r="AS697" s="5">
        <f t="shared" si="1555"/>
        <v>0</v>
      </c>
      <c r="AT697" s="5">
        <f t="shared" si="1592"/>
        <v>0</v>
      </c>
      <c r="AU697" s="5">
        <f t="shared" si="1556"/>
        <v>41615.699999999997</v>
      </c>
      <c r="AV697" s="5">
        <f t="shared" si="1592"/>
        <v>0</v>
      </c>
      <c r="AW697" s="5">
        <f t="shared" si="1592"/>
        <v>0</v>
      </c>
      <c r="AX697" s="5">
        <f t="shared" si="1592"/>
        <v>0</v>
      </c>
      <c r="AY697" s="5">
        <f t="shared" si="1592"/>
        <v>0</v>
      </c>
      <c r="AZ697" s="5">
        <f t="shared" si="1592"/>
        <v>0</v>
      </c>
      <c r="BA697" s="5">
        <f t="shared" si="1592"/>
        <v>0</v>
      </c>
      <c r="BB697" s="5">
        <f t="shared" si="1592"/>
        <v>0</v>
      </c>
      <c r="BC697" s="5">
        <f t="shared" si="1592"/>
        <v>0</v>
      </c>
      <c r="BD697" s="5">
        <f t="shared" si="1592"/>
        <v>0</v>
      </c>
      <c r="BE697" s="5">
        <f t="shared" si="1592"/>
        <v>0</v>
      </c>
      <c r="BF697" s="5">
        <f t="shared" si="1592"/>
        <v>0</v>
      </c>
      <c r="BG697" s="5">
        <f t="shared" si="1530"/>
        <v>41615.699999999997</v>
      </c>
      <c r="BH697" s="5">
        <f t="shared" si="1531"/>
        <v>0</v>
      </c>
      <c r="BI697" s="5">
        <f t="shared" si="1532"/>
        <v>0</v>
      </c>
      <c r="BJ697" s="5">
        <f t="shared" si="1592"/>
        <v>0</v>
      </c>
    </row>
    <row r="698" spans="1:62" ht="31.5" x14ac:dyDescent="0.25">
      <c r="A698" s="4" t="s">
        <v>181</v>
      </c>
      <c r="B698" s="4" t="s">
        <v>78</v>
      </c>
      <c r="C698" s="4" t="s">
        <v>182</v>
      </c>
      <c r="D698" s="4" t="s">
        <v>1277</v>
      </c>
      <c r="E698" s="4" t="s">
        <v>98</v>
      </c>
      <c r="F698" s="15" t="s">
        <v>640</v>
      </c>
      <c r="G698" s="5">
        <f>G699</f>
        <v>41615.699999999997</v>
      </c>
      <c r="H698" s="5">
        <f t="shared" si="1592"/>
        <v>0</v>
      </c>
      <c r="I698" s="5">
        <f t="shared" si="1592"/>
        <v>39489.300000000003</v>
      </c>
      <c r="J698" s="5">
        <f t="shared" si="1592"/>
        <v>0</v>
      </c>
      <c r="K698" s="5">
        <f t="shared" si="1592"/>
        <v>0</v>
      </c>
      <c r="L698" s="5">
        <f t="shared" si="1592"/>
        <v>-39489.300000000003</v>
      </c>
      <c r="M698" s="5">
        <f t="shared" si="1478"/>
        <v>41615.699999999997</v>
      </c>
      <c r="N698" s="5">
        <f t="shared" si="1479"/>
        <v>0</v>
      </c>
      <c r="O698" s="5">
        <f t="shared" si="1480"/>
        <v>0</v>
      </c>
      <c r="P698" s="5">
        <f t="shared" si="1592"/>
        <v>0</v>
      </c>
      <c r="Q698" s="5">
        <f t="shared" si="1592"/>
        <v>0</v>
      </c>
      <c r="R698" s="5">
        <f t="shared" si="1592"/>
        <v>0</v>
      </c>
      <c r="S698" s="5">
        <f t="shared" si="1592"/>
        <v>0</v>
      </c>
      <c r="T698" s="5">
        <f t="shared" si="1592"/>
        <v>0</v>
      </c>
      <c r="U698" s="5">
        <f t="shared" si="1592"/>
        <v>0</v>
      </c>
      <c r="V698" s="5">
        <f t="shared" si="1592"/>
        <v>0</v>
      </c>
      <c r="W698" s="5">
        <f t="shared" si="1592"/>
        <v>0</v>
      </c>
      <c r="X698" s="5">
        <f t="shared" si="1592"/>
        <v>0</v>
      </c>
      <c r="Y698" s="5">
        <f t="shared" si="1592"/>
        <v>0</v>
      </c>
      <c r="Z698" s="5">
        <f t="shared" si="1592"/>
        <v>0</v>
      </c>
      <c r="AA698" s="5">
        <f t="shared" si="1592"/>
        <v>0</v>
      </c>
      <c r="AB698" s="5">
        <f t="shared" si="1592"/>
        <v>0</v>
      </c>
      <c r="AC698" s="5">
        <f t="shared" si="1592"/>
        <v>0</v>
      </c>
      <c r="AD698" s="5">
        <f t="shared" si="1548"/>
        <v>41615.699999999997</v>
      </c>
      <c r="AE698" s="5">
        <f t="shared" si="1549"/>
        <v>0</v>
      </c>
      <c r="AF698" s="5">
        <f t="shared" si="1550"/>
        <v>0</v>
      </c>
      <c r="AG698" s="5">
        <f t="shared" si="1592"/>
        <v>0</v>
      </c>
      <c r="AH698" s="5">
        <f t="shared" si="1592"/>
        <v>0</v>
      </c>
      <c r="AI698" s="5">
        <f t="shared" si="1551"/>
        <v>41615.699999999997</v>
      </c>
      <c r="AJ698" s="5">
        <f t="shared" si="1552"/>
        <v>0</v>
      </c>
      <c r="AK698" s="5">
        <f t="shared" si="1553"/>
        <v>0</v>
      </c>
      <c r="AL698" s="5">
        <f t="shared" si="1592"/>
        <v>0</v>
      </c>
      <c r="AM698" s="5">
        <f t="shared" si="1592"/>
        <v>0</v>
      </c>
      <c r="AN698" s="5">
        <f t="shared" si="1592"/>
        <v>0</v>
      </c>
      <c r="AO698" s="5">
        <f t="shared" si="1592"/>
        <v>0</v>
      </c>
      <c r="AP698" s="5">
        <f t="shared" si="1592"/>
        <v>0</v>
      </c>
      <c r="AQ698" s="5">
        <f t="shared" si="1529"/>
        <v>41615.699999999997</v>
      </c>
      <c r="AR698" s="5">
        <f t="shared" si="1554"/>
        <v>0</v>
      </c>
      <c r="AS698" s="5">
        <f t="shared" si="1555"/>
        <v>0</v>
      </c>
      <c r="AT698" s="5">
        <f t="shared" si="1592"/>
        <v>0</v>
      </c>
      <c r="AU698" s="5">
        <f t="shared" si="1556"/>
        <v>41615.699999999997</v>
      </c>
      <c r="AV698" s="5">
        <f t="shared" si="1592"/>
        <v>0</v>
      </c>
      <c r="AW698" s="5">
        <f t="shared" si="1592"/>
        <v>0</v>
      </c>
      <c r="AX698" s="5">
        <f t="shared" si="1592"/>
        <v>0</v>
      </c>
      <c r="AY698" s="5">
        <f t="shared" si="1592"/>
        <v>0</v>
      </c>
      <c r="AZ698" s="5">
        <f t="shared" si="1592"/>
        <v>0</v>
      </c>
      <c r="BA698" s="5">
        <f t="shared" si="1592"/>
        <v>0</v>
      </c>
      <c r="BB698" s="5">
        <f t="shared" si="1592"/>
        <v>0</v>
      </c>
      <c r="BC698" s="5">
        <f t="shared" si="1592"/>
        <v>0</v>
      </c>
      <c r="BD698" s="5">
        <f t="shared" si="1592"/>
        <v>0</v>
      </c>
      <c r="BE698" s="5">
        <f t="shared" si="1592"/>
        <v>0</v>
      </c>
      <c r="BF698" s="5">
        <f t="shared" si="1592"/>
        <v>0</v>
      </c>
      <c r="BG698" s="5">
        <f t="shared" si="1530"/>
        <v>41615.699999999997</v>
      </c>
      <c r="BH698" s="5">
        <f t="shared" si="1531"/>
        <v>0</v>
      </c>
      <c r="BI698" s="5">
        <f t="shared" si="1532"/>
        <v>0</v>
      </c>
      <c r="BJ698" s="5">
        <f t="shared" si="1592"/>
        <v>0</v>
      </c>
    </row>
    <row r="699" spans="1:62" x14ac:dyDescent="0.25">
      <c r="A699" s="4" t="s">
        <v>181</v>
      </c>
      <c r="B699" s="4" t="s">
        <v>78</v>
      </c>
      <c r="C699" s="4" t="s">
        <v>182</v>
      </c>
      <c r="D699" s="4" t="s">
        <v>1277</v>
      </c>
      <c r="E699" s="4" t="s">
        <v>110</v>
      </c>
      <c r="F699" s="15" t="s">
        <v>642</v>
      </c>
      <c r="G699" s="5">
        <v>41615.699999999997</v>
      </c>
      <c r="H699" s="5">
        <v>0</v>
      </c>
      <c r="I699" s="5">
        <v>39489.300000000003</v>
      </c>
      <c r="J699" s="5"/>
      <c r="K699" s="5"/>
      <c r="L699" s="5">
        <v>-39489.300000000003</v>
      </c>
      <c r="M699" s="5">
        <f t="shared" si="1478"/>
        <v>41615.699999999997</v>
      </c>
      <c r="N699" s="5">
        <f t="shared" si="1479"/>
        <v>0</v>
      </c>
      <c r="O699" s="5">
        <f t="shared" si="1480"/>
        <v>0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>
        <f t="shared" si="1548"/>
        <v>41615.699999999997</v>
      </c>
      <c r="AE699" s="5">
        <f t="shared" si="1549"/>
        <v>0</v>
      </c>
      <c r="AF699" s="5">
        <f t="shared" si="1550"/>
        <v>0</v>
      </c>
      <c r="AG699" s="5"/>
      <c r="AH699" s="5"/>
      <c r="AI699" s="5">
        <f t="shared" si="1551"/>
        <v>41615.699999999997</v>
      </c>
      <c r="AJ699" s="5">
        <f t="shared" si="1552"/>
        <v>0</v>
      </c>
      <c r="AK699" s="5">
        <f t="shared" si="1553"/>
        <v>0</v>
      </c>
      <c r="AL699" s="5"/>
      <c r="AM699" s="5"/>
      <c r="AN699" s="5"/>
      <c r="AO699" s="5"/>
      <c r="AP699" s="5"/>
      <c r="AQ699" s="5">
        <f t="shared" si="1529"/>
        <v>41615.699999999997</v>
      </c>
      <c r="AR699" s="5">
        <f t="shared" si="1554"/>
        <v>0</v>
      </c>
      <c r="AS699" s="5">
        <f t="shared" si="1555"/>
        <v>0</v>
      </c>
      <c r="AT699" s="5"/>
      <c r="AU699" s="5">
        <f t="shared" si="1556"/>
        <v>41615.699999999997</v>
      </c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>
        <f t="shared" si="1530"/>
        <v>41615.699999999997</v>
      </c>
      <c r="BH699" s="5">
        <f t="shared" si="1531"/>
        <v>0</v>
      </c>
      <c r="BI699" s="5">
        <f t="shared" si="1532"/>
        <v>0</v>
      </c>
      <c r="BJ699" s="5"/>
    </row>
    <row r="700" spans="1:62" ht="31.5" x14ac:dyDescent="0.25">
      <c r="A700" s="4" t="s">
        <v>181</v>
      </c>
      <c r="B700" s="4" t="s">
        <v>78</v>
      </c>
      <c r="C700" s="4" t="s">
        <v>182</v>
      </c>
      <c r="D700" s="4" t="s">
        <v>27</v>
      </c>
      <c r="E700" s="4"/>
      <c r="F700" s="15" t="s">
        <v>1220</v>
      </c>
      <c r="G700" s="5"/>
      <c r="H700" s="5"/>
      <c r="I700" s="5"/>
      <c r="J700" s="5"/>
      <c r="K700" s="5"/>
      <c r="L700" s="5"/>
      <c r="M700" s="5">
        <f>M701</f>
        <v>0</v>
      </c>
      <c r="N700" s="5">
        <f t="shared" ref="N700:BJ702" si="1593">N701</f>
        <v>0</v>
      </c>
      <c r="O700" s="5">
        <f t="shared" si="1593"/>
        <v>0</v>
      </c>
      <c r="P700" s="5">
        <f t="shared" si="1593"/>
        <v>0</v>
      </c>
      <c r="Q700" s="5">
        <f t="shared" si="1593"/>
        <v>7176</v>
      </c>
      <c r="R700" s="5">
        <f t="shared" si="1593"/>
        <v>0</v>
      </c>
      <c r="S700" s="5">
        <f t="shared" si="1593"/>
        <v>0</v>
      </c>
      <c r="T700" s="5">
        <f t="shared" si="1593"/>
        <v>0</v>
      </c>
      <c r="U700" s="5">
        <f t="shared" si="1593"/>
        <v>0</v>
      </c>
      <c r="V700" s="5">
        <f t="shared" si="1593"/>
        <v>0</v>
      </c>
      <c r="W700" s="5">
        <f t="shared" si="1593"/>
        <v>0</v>
      </c>
      <c r="X700" s="5">
        <f t="shared" si="1593"/>
        <v>0</v>
      </c>
      <c r="Y700" s="5">
        <f t="shared" si="1593"/>
        <v>0</v>
      </c>
      <c r="Z700" s="5">
        <f t="shared" si="1593"/>
        <v>0</v>
      </c>
      <c r="AA700" s="5">
        <f t="shared" si="1593"/>
        <v>0</v>
      </c>
      <c r="AB700" s="5">
        <f t="shared" si="1593"/>
        <v>0</v>
      </c>
      <c r="AC700" s="5">
        <f t="shared" si="1593"/>
        <v>0</v>
      </c>
      <c r="AD700" s="5">
        <f t="shared" si="1548"/>
        <v>7176</v>
      </c>
      <c r="AE700" s="5">
        <f t="shared" si="1549"/>
        <v>0</v>
      </c>
      <c r="AF700" s="5">
        <f t="shared" si="1550"/>
        <v>0</v>
      </c>
      <c r="AG700" s="5">
        <f t="shared" si="1593"/>
        <v>0</v>
      </c>
      <c r="AH700" s="5">
        <f t="shared" si="1593"/>
        <v>0</v>
      </c>
      <c r="AI700" s="5">
        <f t="shared" si="1551"/>
        <v>7176</v>
      </c>
      <c r="AJ700" s="5">
        <f t="shared" si="1552"/>
        <v>0</v>
      </c>
      <c r="AK700" s="5">
        <f t="shared" si="1553"/>
        <v>0</v>
      </c>
      <c r="AL700" s="5">
        <f t="shared" si="1593"/>
        <v>0</v>
      </c>
      <c r="AM700" s="5">
        <f t="shared" si="1593"/>
        <v>0</v>
      </c>
      <c r="AN700" s="5">
        <f t="shared" si="1593"/>
        <v>0</v>
      </c>
      <c r="AO700" s="5">
        <f t="shared" si="1593"/>
        <v>0</v>
      </c>
      <c r="AP700" s="5">
        <f t="shared" si="1593"/>
        <v>0</v>
      </c>
      <c r="AQ700" s="5">
        <f t="shared" si="1529"/>
        <v>7176</v>
      </c>
      <c r="AR700" s="5">
        <f t="shared" si="1554"/>
        <v>0</v>
      </c>
      <c r="AS700" s="5">
        <f t="shared" si="1555"/>
        <v>0</v>
      </c>
      <c r="AT700" s="5">
        <f t="shared" si="1593"/>
        <v>0</v>
      </c>
      <c r="AU700" s="5">
        <f t="shared" si="1556"/>
        <v>7176</v>
      </c>
      <c r="AV700" s="5">
        <f t="shared" si="1593"/>
        <v>0</v>
      </c>
      <c r="AW700" s="5">
        <f t="shared" si="1593"/>
        <v>0</v>
      </c>
      <c r="AX700" s="5">
        <f t="shared" si="1593"/>
        <v>0</v>
      </c>
      <c r="AY700" s="5">
        <f t="shared" si="1593"/>
        <v>0</v>
      </c>
      <c r="AZ700" s="5">
        <f t="shared" si="1593"/>
        <v>0</v>
      </c>
      <c r="BA700" s="5">
        <f t="shared" si="1593"/>
        <v>0</v>
      </c>
      <c r="BB700" s="5">
        <f t="shared" si="1593"/>
        <v>0</v>
      </c>
      <c r="BC700" s="5">
        <f t="shared" si="1593"/>
        <v>0</v>
      </c>
      <c r="BD700" s="5">
        <f t="shared" si="1593"/>
        <v>0</v>
      </c>
      <c r="BE700" s="5">
        <f t="shared" si="1593"/>
        <v>0</v>
      </c>
      <c r="BF700" s="5">
        <f t="shared" si="1593"/>
        <v>0</v>
      </c>
      <c r="BG700" s="5">
        <f t="shared" si="1530"/>
        <v>7176</v>
      </c>
      <c r="BH700" s="5">
        <f t="shared" si="1531"/>
        <v>0</v>
      </c>
      <c r="BI700" s="5">
        <f t="shared" si="1532"/>
        <v>0</v>
      </c>
      <c r="BJ700" s="5">
        <f t="shared" si="1593"/>
        <v>0</v>
      </c>
    </row>
    <row r="701" spans="1:62" x14ac:dyDescent="0.25">
      <c r="A701" s="4" t="s">
        <v>181</v>
      </c>
      <c r="B701" s="4" t="s">
        <v>78</v>
      </c>
      <c r="C701" s="4" t="s">
        <v>182</v>
      </c>
      <c r="D701" s="4" t="s">
        <v>49</v>
      </c>
      <c r="E701" s="4"/>
      <c r="F701" s="15" t="s">
        <v>1327</v>
      </c>
      <c r="G701" s="5"/>
      <c r="H701" s="5"/>
      <c r="I701" s="5"/>
      <c r="J701" s="5"/>
      <c r="K701" s="5"/>
      <c r="L701" s="5"/>
      <c r="M701" s="5">
        <f>M702</f>
        <v>0</v>
      </c>
      <c r="N701" s="5">
        <f t="shared" si="1593"/>
        <v>0</v>
      </c>
      <c r="O701" s="5">
        <f t="shared" si="1593"/>
        <v>0</v>
      </c>
      <c r="P701" s="5">
        <f t="shared" si="1593"/>
        <v>0</v>
      </c>
      <c r="Q701" s="5">
        <f t="shared" si="1593"/>
        <v>7176</v>
      </c>
      <c r="R701" s="5">
        <f t="shared" si="1593"/>
        <v>0</v>
      </c>
      <c r="S701" s="5">
        <f t="shared" si="1593"/>
        <v>0</v>
      </c>
      <c r="T701" s="5">
        <f t="shared" si="1593"/>
        <v>0</v>
      </c>
      <c r="U701" s="5">
        <f t="shared" si="1593"/>
        <v>0</v>
      </c>
      <c r="V701" s="5">
        <f t="shared" si="1593"/>
        <v>0</v>
      </c>
      <c r="W701" s="5">
        <f t="shared" si="1593"/>
        <v>0</v>
      </c>
      <c r="X701" s="5">
        <f t="shared" si="1593"/>
        <v>0</v>
      </c>
      <c r="Y701" s="5">
        <f t="shared" si="1593"/>
        <v>0</v>
      </c>
      <c r="Z701" s="5">
        <f t="shared" si="1593"/>
        <v>0</v>
      </c>
      <c r="AA701" s="5">
        <f t="shared" si="1593"/>
        <v>0</v>
      </c>
      <c r="AB701" s="5">
        <f t="shared" si="1593"/>
        <v>0</v>
      </c>
      <c r="AC701" s="5">
        <f t="shared" si="1593"/>
        <v>0</v>
      </c>
      <c r="AD701" s="5">
        <f t="shared" si="1548"/>
        <v>7176</v>
      </c>
      <c r="AE701" s="5">
        <f t="shared" si="1549"/>
        <v>0</v>
      </c>
      <c r="AF701" s="5">
        <f t="shared" si="1550"/>
        <v>0</v>
      </c>
      <c r="AG701" s="5">
        <f t="shared" si="1593"/>
        <v>0</v>
      </c>
      <c r="AH701" s="5">
        <f t="shared" si="1593"/>
        <v>0</v>
      </c>
      <c r="AI701" s="5">
        <f t="shared" si="1551"/>
        <v>7176</v>
      </c>
      <c r="AJ701" s="5">
        <f t="shared" si="1552"/>
        <v>0</v>
      </c>
      <c r="AK701" s="5">
        <f t="shared" si="1553"/>
        <v>0</v>
      </c>
      <c r="AL701" s="5">
        <f t="shared" si="1593"/>
        <v>0</v>
      </c>
      <c r="AM701" s="5">
        <f t="shared" si="1593"/>
        <v>0</v>
      </c>
      <c r="AN701" s="5">
        <f t="shared" si="1593"/>
        <v>0</v>
      </c>
      <c r="AO701" s="5">
        <f t="shared" si="1593"/>
        <v>0</v>
      </c>
      <c r="AP701" s="5">
        <f t="shared" si="1593"/>
        <v>0</v>
      </c>
      <c r="AQ701" s="5">
        <f t="shared" si="1529"/>
        <v>7176</v>
      </c>
      <c r="AR701" s="5">
        <f t="shared" si="1554"/>
        <v>0</v>
      </c>
      <c r="AS701" s="5">
        <f t="shared" si="1555"/>
        <v>0</v>
      </c>
      <c r="AT701" s="5">
        <f t="shared" si="1593"/>
        <v>0</v>
      </c>
      <c r="AU701" s="5">
        <f t="shared" si="1556"/>
        <v>7176</v>
      </c>
      <c r="AV701" s="5">
        <f t="shared" si="1593"/>
        <v>0</v>
      </c>
      <c r="AW701" s="5">
        <f t="shared" si="1593"/>
        <v>0</v>
      </c>
      <c r="AX701" s="5">
        <f t="shared" si="1593"/>
        <v>0</v>
      </c>
      <c r="AY701" s="5">
        <f t="shared" si="1593"/>
        <v>0</v>
      </c>
      <c r="AZ701" s="5">
        <f t="shared" si="1593"/>
        <v>0</v>
      </c>
      <c r="BA701" s="5">
        <f t="shared" si="1593"/>
        <v>0</v>
      </c>
      <c r="BB701" s="5">
        <f t="shared" si="1593"/>
        <v>0</v>
      </c>
      <c r="BC701" s="5">
        <f t="shared" si="1593"/>
        <v>0</v>
      </c>
      <c r="BD701" s="5">
        <f t="shared" si="1593"/>
        <v>0</v>
      </c>
      <c r="BE701" s="5">
        <f t="shared" si="1593"/>
        <v>0</v>
      </c>
      <c r="BF701" s="5">
        <f t="shared" si="1593"/>
        <v>0</v>
      </c>
      <c r="BG701" s="5">
        <f t="shared" si="1530"/>
        <v>7176</v>
      </c>
      <c r="BH701" s="5">
        <f t="shared" si="1531"/>
        <v>0</v>
      </c>
      <c r="BI701" s="5">
        <f t="shared" si="1532"/>
        <v>0</v>
      </c>
      <c r="BJ701" s="5">
        <f t="shared" si="1593"/>
        <v>0</v>
      </c>
    </row>
    <row r="702" spans="1:62" x14ac:dyDescent="0.25">
      <c r="A702" s="4" t="s">
        <v>181</v>
      </c>
      <c r="B702" s="4" t="s">
        <v>78</v>
      </c>
      <c r="C702" s="4" t="s">
        <v>182</v>
      </c>
      <c r="D702" s="4" t="s">
        <v>1415</v>
      </c>
      <c r="E702" s="4"/>
      <c r="F702" s="15" t="s">
        <v>1416</v>
      </c>
      <c r="G702" s="5"/>
      <c r="H702" s="5"/>
      <c r="I702" s="5"/>
      <c r="J702" s="5"/>
      <c r="K702" s="5"/>
      <c r="L702" s="5"/>
      <c r="M702" s="5">
        <f>M703</f>
        <v>0</v>
      </c>
      <c r="N702" s="5">
        <f t="shared" si="1593"/>
        <v>0</v>
      </c>
      <c r="O702" s="5">
        <f t="shared" si="1593"/>
        <v>0</v>
      </c>
      <c r="P702" s="5">
        <f t="shared" si="1593"/>
        <v>0</v>
      </c>
      <c r="Q702" s="5">
        <f t="shared" si="1593"/>
        <v>7176</v>
      </c>
      <c r="R702" s="5">
        <f t="shared" si="1593"/>
        <v>0</v>
      </c>
      <c r="S702" s="5">
        <f t="shared" si="1593"/>
        <v>0</v>
      </c>
      <c r="T702" s="5">
        <f t="shared" si="1593"/>
        <v>0</v>
      </c>
      <c r="U702" s="5">
        <f t="shared" si="1593"/>
        <v>0</v>
      </c>
      <c r="V702" s="5">
        <f t="shared" si="1593"/>
        <v>0</v>
      </c>
      <c r="W702" s="5">
        <f t="shared" si="1593"/>
        <v>0</v>
      </c>
      <c r="X702" s="5">
        <f t="shared" si="1593"/>
        <v>0</v>
      </c>
      <c r="Y702" s="5">
        <f t="shared" si="1593"/>
        <v>0</v>
      </c>
      <c r="Z702" s="5">
        <f t="shared" si="1593"/>
        <v>0</v>
      </c>
      <c r="AA702" s="5">
        <f t="shared" si="1593"/>
        <v>0</v>
      </c>
      <c r="AB702" s="5">
        <f t="shared" si="1593"/>
        <v>0</v>
      </c>
      <c r="AC702" s="5">
        <f t="shared" si="1593"/>
        <v>0</v>
      </c>
      <c r="AD702" s="5">
        <f t="shared" si="1548"/>
        <v>7176</v>
      </c>
      <c r="AE702" s="5">
        <f t="shared" si="1549"/>
        <v>0</v>
      </c>
      <c r="AF702" s="5">
        <f t="shared" si="1550"/>
        <v>0</v>
      </c>
      <c r="AG702" s="5">
        <f t="shared" si="1593"/>
        <v>0</v>
      </c>
      <c r="AH702" s="5">
        <f t="shared" si="1593"/>
        <v>0</v>
      </c>
      <c r="AI702" s="5">
        <f t="shared" si="1551"/>
        <v>7176</v>
      </c>
      <c r="AJ702" s="5">
        <f t="shared" si="1552"/>
        <v>0</v>
      </c>
      <c r="AK702" s="5">
        <f t="shared" si="1553"/>
        <v>0</v>
      </c>
      <c r="AL702" s="5">
        <f t="shared" si="1593"/>
        <v>0</v>
      </c>
      <c r="AM702" s="5">
        <f t="shared" si="1593"/>
        <v>0</v>
      </c>
      <c r="AN702" s="5">
        <f t="shared" si="1593"/>
        <v>0</v>
      </c>
      <c r="AO702" s="5">
        <f t="shared" si="1593"/>
        <v>0</v>
      </c>
      <c r="AP702" s="5">
        <f t="shared" si="1593"/>
        <v>0</v>
      </c>
      <c r="AQ702" s="5">
        <f t="shared" si="1529"/>
        <v>7176</v>
      </c>
      <c r="AR702" s="5">
        <f t="shared" si="1554"/>
        <v>0</v>
      </c>
      <c r="AS702" s="5">
        <f t="shared" si="1555"/>
        <v>0</v>
      </c>
      <c r="AT702" s="5">
        <f t="shared" si="1593"/>
        <v>0</v>
      </c>
      <c r="AU702" s="5">
        <f t="shared" si="1556"/>
        <v>7176</v>
      </c>
      <c r="AV702" s="5">
        <f t="shared" si="1593"/>
        <v>0</v>
      </c>
      <c r="AW702" s="5">
        <f t="shared" si="1593"/>
        <v>0</v>
      </c>
      <c r="AX702" s="5">
        <f t="shared" si="1593"/>
        <v>0</v>
      </c>
      <c r="AY702" s="5">
        <f t="shared" si="1593"/>
        <v>0</v>
      </c>
      <c r="AZ702" s="5">
        <f t="shared" si="1593"/>
        <v>0</v>
      </c>
      <c r="BA702" s="5">
        <f t="shared" si="1593"/>
        <v>0</v>
      </c>
      <c r="BB702" s="5">
        <f t="shared" si="1593"/>
        <v>0</v>
      </c>
      <c r="BC702" s="5">
        <f t="shared" si="1593"/>
        <v>0</v>
      </c>
      <c r="BD702" s="5">
        <f t="shared" si="1593"/>
        <v>0</v>
      </c>
      <c r="BE702" s="5">
        <f t="shared" si="1593"/>
        <v>0</v>
      </c>
      <c r="BF702" s="5">
        <f t="shared" si="1593"/>
        <v>0</v>
      </c>
      <c r="BG702" s="5">
        <f t="shared" si="1530"/>
        <v>7176</v>
      </c>
      <c r="BH702" s="5">
        <f t="shared" si="1531"/>
        <v>0</v>
      </c>
      <c r="BI702" s="5">
        <f t="shared" si="1532"/>
        <v>0</v>
      </c>
      <c r="BJ702" s="5">
        <f t="shared" si="1593"/>
        <v>0</v>
      </c>
    </row>
    <row r="703" spans="1:62" ht="31.5" x14ac:dyDescent="0.25">
      <c r="A703" s="4" t="s">
        <v>181</v>
      </c>
      <c r="B703" s="4" t="s">
        <v>78</v>
      </c>
      <c r="C703" s="4" t="s">
        <v>182</v>
      </c>
      <c r="D703" s="4" t="s">
        <v>1415</v>
      </c>
      <c r="E703" s="4" t="s">
        <v>98</v>
      </c>
      <c r="F703" s="15" t="s">
        <v>640</v>
      </c>
      <c r="G703" s="5"/>
      <c r="H703" s="5"/>
      <c r="I703" s="5"/>
      <c r="J703" s="5"/>
      <c r="K703" s="5"/>
      <c r="L703" s="5"/>
      <c r="M703" s="5">
        <f>M704+M705</f>
        <v>0</v>
      </c>
      <c r="N703" s="5">
        <f t="shared" ref="N703:BJ703" si="1594">N704+N705</f>
        <v>0</v>
      </c>
      <c r="O703" s="5">
        <f t="shared" si="1594"/>
        <v>0</v>
      </c>
      <c r="P703" s="5">
        <f t="shared" si="1594"/>
        <v>0</v>
      </c>
      <c r="Q703" s="5">
        <f t="shared" si="1594"/>
        <v>7176</v>
      </c>
      <c r="R703" s="5">
        <f t="shared" si="1594"/>
        <v>0</v>
      </c>
      <c r="S703" s="5">
        <f t="shared" si="1594"/>
        <v>0</v>
      </c>
      <c r="T703" s="5">
        <f t="shared" si="1594"/>
        <v>0</v>
      </c>
      <c r="U703" s="5">
        <f t="shared" si="1594"/>
        <v>0</v>
      </c>
      <c r="V703" s="5">
        <f t="shared" ref="V703" si="1595">V704+V705</f>
        <v>0</v>
      </c>
      <c r="W703" s="5">
        <f t="shared" si="1594"/>
        <v>0</v>
      </c>
      <c r="X703" s="5">
        <f t="shared" si="1594"/>
        <v>0</v>
      </c>
      <c r="Y703" s="5">
        <f t="shared" si="1594"/>
        <v>0</v>
      </c>
      <c r="Z703" s="5">
        <f t="shared" si="1594"/>
        <v>0</v>
      </c>
      <c r="AA703" s="5">
        <f t="shared" si="1594"/>
        <v>0</v>
      </c>
      <c r="AB703" s="5">
        <f t="shared" si="1594"/>
        <v>0</v>
      </c>
      <c r="AC703" s="5">
        <f t="shared" si="1594"/>
        <v>0</v>
      </c>
      <c r="AD703" s="5">
        <f t="shared" si="1548"/>
        <v>7176</v>
      </c>
      <c r="AE703" s="5">
        <f t="shared" si="1549"/>
        <v>0</v>
      </c>
      <c r="AF703" s="5">
        <f t="shared" si="1550"/>
        <v>0</v>
      </c>
      <c r="AG703" s="5">
        <f t="shared" ref="AG703:AH703" si="1596">AG704+AG705</f>
        <v>0</v>
      </c>
      <c r="AH703" s="5">
        <f t="shared" si="1596"/>
        <v>0</v>
      </c>
      <c r="AI703" s="5">
        <f t="shared" si="1551"/>
        <v>7176</v>
      </c>
      <c r="AJ703" s="5">
        <f t="shared" si="1552"/>
        <v>0</v>
      </c>
      <c r="AK703" s="5">
        <f t="shared" si="1553"/>
        <v>0</v>
      </c>
      <c r="AL703" s="5">
        <f t="shared" ref="AL703" si="1597">AL704+AL705</f>
        <v>0</v>
      </c>
      <c r="AM703" s="5">
        <f t="shared" ref="AM703:AP703" si="1598">AM704+AM705</f>
        <v>0</v>
      </c>
      <c r="AN703" s="5">
        <f t="shared" si="1598"/>
        <v>0</v>
      </c>
      <c r="AO703" s="5">
        <f t="shared" si="1598"/>
        <v>0</v>
      </c>
      <c r="AP703" s="5">
        <f t="shared" si="1598"/>
        <v>0</v>
      </c>
      <c r="AQ703" s="5">
        <f t="shared" si="1529"/>
        <v>7176</v>
      </c>
      <c r="AR703" s="5">
        <f t="shared" si="1554"/>
        <v>0</v>
      </c>
      <c r="AS703" s="5">
        <f t="shared" si="1555"/>
        <v>0</v>
      </c>
      <c r="AT703" s="5">
        <f t="shared" ref="AT703" si="1599">AT704+AT705</f>
        <v>0</v>
      </c>
      <c r="AU703" s="5">
        <f t="shared" si="1556"/>
        <v>7176</v>
      </c>
      <c r="AV703" s="5">
        <f t="shared" ref="AV703" si="1600">AV704+AV705</f>
        <v>0</v>
      </c>
      <c r="AW703" s="5">
        <f t="shared" ref="AW703:BF703" si="1601">AW704+AW705</f>
        <v>0</v>
      </c>
      <c r="AX703" s="5">
        <f t="shared" si="1601"/>
        <v>0</v>
      </c>
      <c r="AY703" s="5">
        <f t="shared" si="1601"/>
        <v>0</v>
      </c>
      <c r="AZ703" s="5">
        <f t="shared" si="1601"/>
        <v>0</v>
      </c>
      <c r="BA703" s="5">
        <f t="shared" si="1601"/>
        <v>0</v>
      </c>
      <c r="BB703" s="5">
        <f t="shared" si="1601"/>
        <v>0</v>
      </c>
      <c r="BC703" s="5">
        <f t="shared" si="1601"/>
        <v>0</v>
      </c>
      <c r="BD703" s="5">
        <f t="shared" si="1601"/>
        <v>0</v>
      </c>
      <c r="BE703" s="5">
        <f t="shared" si="1601"/>
        <v>0</v>
      </c>
      <c r="BF703" s="5">
        <f t="shared" si="1601"/>
        <v>0</v>
      </c>
      <c r="BG703" s="5">
        <f t="shared" si="1530"/>
        <v>7176</v>
      </c>
      <c r="BH703" s="5">
        <f t="shared" si="1531"/>
        <v>0</v>
      </c>
      <c r="BI703" s="5">
        <f t="shared" si="1532"/>
        <v>0</v>
      </c>
      <c r="BJ703" s="5">
        <f t="shared" si="1594"/>
        <v>0</v>
      </c>
    </row>
    <row r="704" spans="1:62" x14ac:dyDescent="0.25">
      <c r="A704" s="4" t="s">
        <v>181</v>
      </c>
      <c r="B704" s="4" t="s">
        <v>78</v>
      </c>
      <c r="C704" s="4" t="s">
        <v>182</v>
      </c>
      <c r="D704" s="4" t="s">
        <v>1415</v>
      </c>
      <c r="E704" s="4" t="s">
        <v>134</v>
      </c>
      <c r="F704" s="15" t="s">
        <v>641</v>
      </c>
      <c r="G704" s="5"/>
      <c r="H704" s="5"/>
      <c r="I704" s="5"/>
      <c r="J704" s="5"/>
      <c r="K704" s="5"/>
      <c r="L704" s="5"/>
      <c r="M704" s="5">
        <v>0</v>
      </c>
      <c r="N704" s="5">
        <v>0</v>
      </c>
      <c r="O704" s="5">
        <v>0</v>
      </c>
      <c r="P704" s="5"/>
      <c r="Q704" s="5">
        <v>592</v>
      </c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1548"/>
        <v>592</v>
      </c>
      <c r="AE704" s="5">
        <f t="shared" si="1549"/>
        <v>0</v>
      </c>
      <c r="AF704" s="5">
        <f t="shared" si="1550"/>
        <v>0</v>
      </c>
      <c r="AG704" s="5"/>
      <c r="AH704" s="5"/>
      <c r="AI704" s="5">
        <f t="shared" si="1551"/>
        <v>592</v>
      </c>
      <c r="AJ704" s="5">
        <f t="shared" si="1552"/>
        <v>0</v>
      </c>
      <c r="AK704" s="5">
        <f t="shared" si="1553"/>
        <v>0</v>
      </c>
      <c r="AL704" s="5"/>
      <c r="AM704" s="5"/>
      <c r="AN704" s="5"/>
      <c r="AO704" s="5"/>
      <c r="AP704" s="5"/>
      <c r="AQ704" s="5">
        <f t="shared" si="1529"/>
        <v>592</v>
      </c>
      <c r="AR704" s="5">
        <f t="shared" si="1554"/>
        <v>0</v>
      </c>
      <c r="AS704" s="5">
        <f t="shared" si="1555"/>
        <v>0</v>
      </c>
      <c r="AT704" s="5"/>
      <c r="AU704" s="5">
        <f t="shared" si="1556"/>
        <v>592</v>
      </c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>
        <f t="shared" si="1530"/>
        <v>592</v>
      </c>
      <c r="BH704" s="5">
        <f t="shared" si="1531"/>
        <v>0</v>
      </c>
      <c r="BI704" s="5">
        <f t="shared" si="1532"/>
        <v>0</v>
      </c>
      <c r="BJ704" s="5"/>
    </row>
    <row r="705" spans="1:62" x14ac:dyDescent="0.25">
      <c r="A705" s="4" t="s">
        <v>181</v>
      </c>
      <c r="B705" s="4" t="s">
        <v>78</v>
      </c>
      <c r="C705" s="4" t="s">
        <v>182</v>
      </c>
      <c r="D705" s="4" t="s">
        <v>1415</v>
      </c>
      <c r="E705" s="4" t="s">
        <v>110</v>
      </c>
      <c r="F705" s="15" t="s">
        <v>642</v>
      </c>
      <c r="G705" s="5"/>
      <c r="H705" s="5"/>
      <c r="I705" s="5"/>
      <c r="J705" s="5"/>
      <c r="K705" s="5"/>
      <c r="L705" s="5"/>
      <c r="M705" s="5">
        <v>0</v>
      </c>
      <c r="N705" s="5">
        <v>0</v>
      </c>
      <c r="O705" s="5">
        <v>0</v>
      </c>
      <c r="P705" s="5"/>
      <c r="Q705" s="5">
        <v>6584</v>
      </c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>
        <f t="shared" si="1548"/>
        <v>6584</v>
      </c>
      <c r="AE705" s="5">
        <f t="shared" si="1549"/>
        <v>0</v>
      </c>
      <c r="AF705" s="5">
        <f t="shared" si="1550"/>
        <v>0</v>
      </c>
      <c r="AG705" s="5"/>
      <c r="AH705" s="5"/>
      <c r="AI705" s="5">
        <f t="shared" si="1551"/>
        <v>6584</v>
      </c>
      <c r="AJ705" s="5">
        <f t="shared" si="1552"/>
        <v>0</v>
      </c>
      <c r="AK705" s="5">
        <f t="shared" si="1553"/>
        <v>0</v>
      </c>
      <c r="AL705" s="5"/>
      <c r="AM705" s="5"/>
      <c r="AN705" s="5"/>
      <c r="AO705" s="5"/>
      <c r="AP705" s="5"/>
      <c r="AQ705" s="5">
        <f t="shared" si="1529"/>
        <v>6584</v>
      </c>
      <c r="AR705" s="5">
        <f t="shared" si="1554"/>
        <v>0</v>
      </c>
      <c r="AS705" s="5">
        <f t="shared" si="1555"/>
        <v>0</v>
      </c>
      <c r="AT705" s="5"/>
      <c r="AU705" s="5">
        <f t="shared" si="1556"/>
        <v>6584</v>
      </c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>
        <f t="shared" si="1530"/>
        <v>6584</v>
      </c>
      <c r="BH705" s="5">
        <f t="shared" si="1531"/>
        <v>0</v>
      </c>
      <c r="BI705" s="5">
        <f t="shared" si="1532"/>
        <v>0</v>
      </c>
      <c r="BJ705" s="5"/>
    </row>
    <row r="706" spans="1:62" s="10" customFormat="1" x14ac:dyDescent="0.25">
      <c r="A706" s="9" t="s">
        <v>181</v>
      </c>
      <c r="B706" s="9" t="s">
        <v>78</v>
      </c>
      <c r="C706" s="9" t="s">
        <v>85</v>
      </c>
      <c r="D706" s="9"/>
      <c r="E706" s="9"/>
      <c r="F706" s="14" t="s">
        <v>616</v>
      </c>
      <c r="G706" s="11">
        <f>G707+G733</f>
        <v>621577.6</v>
      </c>
      <c r="H706" s="11">
        <f t="shared" ref="H706:I706" si="1602">H707+H733</f>
        <v>609039.79999999993</v>
      </c>
      <c r="I706" s="11">
        <f t="shared" si="1602"/>
        <v>608764.19999999995</v>
      </c>
      <c r="J706" s="11">
        <f t="shared" ref="J706:L706" si="1603">J707+J733</f>
        <v>-996.7</v>
      </c>
      <c r="K706" s="11">
        <f t="shared" si="1603"/>
        <v>-1149.5</v>
      </c>
      <c r="L706" s="11">
        <f t="shared" si="1603"/>
        <v>-1149.5</v>
      </c>
      <c r="M706" s="11">
        <f t="shared" si="1478"/>
        <v>620580.9</v>
      </c>
      <c r="N706" s="11">
        <f t="shared" si="1479"/>
        <v>607890.29999999993</v>
      </c>
      <c r="O706" s="11">
        <f t="shared" si="1480"/>
        <v>607614.69999999995</v>
      </c>
      <c r="P706" s="11">
        <f>P707+P733+P744</f>
        <v>-3565.578</v>
      </c>
      <c r="Q706" s="11">
        <f t="shared" ref="Q706:BJ706" si="1604">Q707+Q733+Q744</f>
        <v>431.9</v>
      </c>
      <c r="R706" s="11">
        <f t="shared" si="1604"/>
        <v>0</v>
      </c>
      <c r="S706" s="11">
        <f t="shared" si="1604"/>
        <v>0</v>
      </c>
      <c r="T706" s="11">
        <f t="shared" si="1604"/>
        <v>0</v>
      </c>
      <c r="U706" s="11">
        <f t="shared" si="1604"/>
        <v>0</v>
      </c>
      <c r="V706" s="11">
        <f t="shared" ref="V706" si="1605">V707+V733+V744</f>
        <v>0</v>
      </c>
      <c r="W706" s="11">
        <f t="shared" si="1604"/>
        <v>608.1</v>
      </c>
      <c r="X706" s="11">
        <f t="shared" si="1604"/>
        <v>-58.345999999999997</v>
      </c>
      <c r="Y706" s="11">
        <f t="shared" si="1604"/>
        <v>-3495.665</v>
      </c>
      <c r="Z706" s="11">
        <f t="shared" si="1604"/>
        <v>0</v>
      </c>
      <c r="AA706" s="11">
        <f t="shared" si="1604"/>
        <v>0</v>
      </c>
      <c r="AB706" s="11">
        <f t="shared" si="1604"/>
        <v>-3495.665</v>
      </c>
      <c r="AC706" s="11">
        <f t="shared" si="1604"/>
        <v>0</v>
      </c>
      <c r="AD706" s="11">
        <f t="shared" si="1548"/>
        <v>617996.97600000002</v>
      </c>
      <c r="AE706" s="11">
        <f t="shared" si="1549"/>
        <v>604394.63499999989</v>
      </c>
      <c r="AF706" s="11">
        <f t="shared" si="1550"/>
        <v>604119.03499999992</v>
      </c>
      <c r="AG706" s="11">
        <f t="shared" ref="AG706:AH706" si="1606">AG707+AG733+AG744</f>
        <v>-591.13099999999997</v>
      </c>
      <c r="AH706" s="11">
        <f t="shared" si="1606"/>
        <v>0</v>
      </c>
      <c r="AI706" s="5">
        <f t="shared" si="1551"/>
        <v>617405.84499999997</v>
      </c>
      <c r="AJ706" s="5">
        <f t="shared" si="1552"/>
        <v>604394.63499999989</v>
      </c>
      <c r="AK706" s="5">
        <f t="shared" si="1553"/>
        <v>604119.03499999992</v>
      </c>
      <c r="AL706" s="11">
        <f t="shared" ref="AL706" si="1607">AL707+AL733+AL744</f>
        <v>0</v>
      </c>
      <c r="AM706" s="11">
        <f t="shared" ref="AM706:AP706" si="1608">AM707+AM733+AM744</f>
        <v>0</v>
      </c>
      <c r="AN706" s="11">
        <f t="shared" si="1608"/>
        <v>0</v>
      </c>
      <c r="AO706" s="11">
        <f t="shared" si="1608"/>
        <v>0</v>
      </c>
      <c r="AP706" s="11">
        <f t="shared" si="1608"/>
        <v>0</v>
      </c>
      <c r="AQ706" s="5">
        <f t="shared" si="1529"/>
        <v>617405.84499999997</v>
      </c>
      <c r="AR706" s="11">
        <f t="shared" si="1554"/>
        <v>604394.63499999989</v>
      </c>
      <c r="AS706" s="11">
        <f t="shared" si="1555"/>
        <v>604119.03499999992</v>
      </c>
      <c r="AT706" s="11">
        <f t="shared" ref="AT706" si="1609">AT707+AT733+AT744</f>
        <v>0</v>
      </c>
      <c r="AU706" s="11">
        <f t="shared" si="1556"/>
        <v>617405.84499999997</v>
      </c>
      <c r="AV706" s="11">
        <f t="shared" ref="AV706" si="1610">AV707+AV733+AV744</f>
        <v>0</v>
      </c>
      <c r="AW706" s="11">
        <f t="shared" ref="AW706:BF706" si="1611">AW707+AW733+AW744</f>
        <v>0</v>
      </c>
      <c r="AX706" s="11">
        <f t="shared" si="1611"/>
        <v>0</v>
      </c>
      <c r="AY706" s="11">
        <f t="shared" si="1611"/>
        <v>0</v>
      </c>
      <c r="AZ706" s="11">
        <f t="shared" si="1611"/>
        <v>0</v>
      </c>
      <c r="BA706" s="11">
        <f t="shared" si="1611"/>
        <v>0</v>
      </c>
      <c r="BB706" s="11">
        <f t="shared" si="1611"/>
        <v>0</v>
      </c>
      <c r="BC706" s="11">
        <f t="shared" si="1611"/>
        <v>0</v>
      </c>
      <c r="BD706" s="11">
        <f t="shared" si="1611"/>
        <v>0</v>
      </c>
      <c r="BE706" s="11">
        <f t="shared" si="1611"/>
        <v>0</v>
      </c>
      <c r="BF706" s="11">
        <f t="shared" si="1611"/>
        <v>0</v>
      </c>
      <c r="BG706" s="11">
        <f t="shared" si="1530"/>
        <v>617405.84499999997</v>
      </c>
      <c r="BH706" s="11">
        <f t="shared" si="1531"/>
        <v>604394.63499999989</v>
      </c>
      <c r="BI706" s="11">
        <f t="shared" si="1532"/>
        <v>604119.03499999992</v>
      </c>
      <c r="BJ706" s="11">
        <f t="shared" si="1604"/>
        <v>0</v>
      </c>
    </row>
    <row r="707" spans="1:62" ht="31.5" x14ac:dyDescent="0.25">
      <c r="A707" s="4" t="s">
        <v>181</v>
      </c>
      <c r="B707" s="4" t="s">
        <v>78</v>
      </c>
      <c r="C707" s="4" t="s">
        <v>85</v>
      </c>
      <c r="D707" s="4" t="s">
        <v>188</v>
      </c>
      <c r="E707" s="4"/>
      <c r="F707" s="15" t="s">
        <v>1052</v>
      </c>
      <c r="G707" s="5">
        <f>G708</f>
        <v>616811.6</v>
      </c>
      <c r="H707" s="5">
        <f t="shared" ref="H707:BJ708" si="1612">H708</f>
        <v>607889.1</v>
      </c>
      <c r="I707" s="5">
        <f t="shared" si="1612"/>
        <v>607613.5</v>
      </c>
      <c r="J707" s="5">
        <f t="shared" si="1612"/>
        <v>-996.7</v>
      </c>
      <c r="K707" s="5">
        <f t="shared" si="1612"/>
        <v>-1149.5</v>
      </c>
      <c r="L707" s="5">
        <f t="shared" si="1612"/>
        <v>-1149.5</v>
      </c>
      <c r="M707" s="5">
        <f t="shared" si="1478"/>
        <v>615814.9</v>
      </c>
      <c r="N707" s="5">
        <f t="shared" si="1479"/>
        <v>606739.6</v>
      </c>
      <c r="O707" s="5">
        <f t="shared" si="1480"/>
        <v>606464</v>
      </c>
      <c r="P707" s="5">
        <f t="shared" si="1612"/>
        <v>-3565.578</v>
      </c>
      <c r="Q707" s="5">
        <f t="shared" si="1612"/>
        <v>0</v>
      </c>
      <c r="R707" s="5">
        <f t="shared" si="1612"/>
        <v>0</v>
      </c>
      <c r="S707" s="5">
        <f t="shared" si="1612"/>
        <v>0</v>
      </c>
      <c r="T707" s="5">
        <f t="shared" si="1612"/>
        <v>0</v>
      </c>
      <c r="U707" s="5">
        <f t="shared" si="1612"/>
        <v>0</v>
      </c>
      <c r="V707" s="5">
        <f t="shared" si="1612"/>
        <v>0</v>
      </c>
      <c r="W707" s="5">
        <f t="shared" si="1612"/>
        <v>0</v>
      </c>
      <c r="X707" s="5">
        <f t="shared" si="1612"/>
        <v>-58.345999999999997</v>
      </c>
      <c r="Y707" s="5">
        <f t="shared" si="1612"/>
        <v>-3495.665</v>
      </c>
      <c r="Z707" s="5">
        <f t="shared" si="1612"/>
        <v>0</v>
      </c>
      <c r="AA707" s="5">
        <f t="shared" si="1612"/>
        <v>0</v>
      </c>
      <c r="AB707" s="5">
        <f t="shared" si="1612"/>
        <v>-3495.665</v>
      </c>
      <c r="AC707" s="5">
        <f t="shared" si="1612"/>
        <v>0</v>
      </c>
      <c r="AD707" s="5">
        <f t="shared" si="1548"/>
        <v>612190.97600000002</v>
      </c>
      <c r="AE707" s="5">
        <f t="shared" si="1549"/>
        <v>603243.93499999994</v>
      </c>
      <c r="AF707" s="5">
        <f t="shared" si="1550"/>
        <v>602968.33499999996</v>
      </c>
      <c r="AG707" s="5">
        <f t="shared" si="1612"/>
        <v>-591.13099999999997</v>
      </c>
      <c r="AH707" s="5">
        <f t="shared" si="1612"/>
        <v>0</v>
      </c>
      <c r="AI707" s="5">
        <f t="shared" si="1551"/>
        <v>611599.84499999997</v>
      </c>
      <c r="AJ707" s="5">
        <f t="shared" si="1552"/>
        <v>603243.93499999994</v>
      </c>
      <c r="AK707" s="5">
        <f t="shared" si="1553"/>
        <v>602968.33499999996</v>
      </c>
      <c r="AL707" s="5">
        <f t="shared" si="1612"/>
        <v>0</v>
      </c>
      <c r="AM707" s="5">
        <f t="shared" si="1612"/>
        <v>0</v>
      </c>
      <c r="AN707" s="5">
        <f t="shared" si="1612"/>
        <v>0</v>
      </c>
      <c r="AO707" s="5">
        <f t="shared" si="1612"/>
        <v>0</v>
      </c>
      <c r="AP707" s="5">
        <f t="shared" si="1612"/>
        <v>0</v>
      </c>
      <c r="AQ707" s="5">
        <f t="shared" si="1529"/>
        <v>611599.84499999997</v>
      </c>
      <c r="AR707" s="5">
        <f t="shared" si="1554"/>
        <v>603243.93499999994</v>
      </c>
      <c r="AS707" s="5">
        <f t="shared" si="1555"/>
        <v>602968.33499999996</v>
      </c>
      <c r="AT707" s="5">
        <f t="shared" si="1612"/>
        <v>0</v>
      </c>
      <c r="AU707" s="5">
        <f t="shared" si="1556"/>
        <v>611599.84499999997</v>
      </c>
      <c r="AV707" s="5">
        <f t="shared" si="1612"/>
        <v>0</v>
      </c>
      <c r="AW707" s="5">
        <f t="shared" si="1612"/>
        <v>0</v>
      </c>
      <c r="AX707" s="5">
        <f t="shared" si="1612"/>
        <v>0</v>
      </c>
      <c r="AY707" s="5">
        <f t="shared" si="1612"/>
        <v>0</v>
      </c>
      <c r="AZ707" s="5">
        <f t="shared" si="1612"/>
        <v>0</v>
      </c>
      <c r="BA707" s="5">
        <f t="shared" si="1612"/>
        <v>0</v>
      </c>
      <c r="BB707" s="5">
        <f t="shared" si="1612"/>
        <v>0</v>
      </c>
      <c r="BC707" s="5">
        <f t="shared" si="1612"/>
        <v>0</v>
      </c>
      <c r="BD707" s="5">
        <f t="shared" si="1612"/>
        <v>0</v>
      </c>
      <c r="BE707" s="5">
        <f t="shared" si="1612"/>
        <v>0</v>
      </c>
      <c r="BF707" s="5">
        <f t="shared" si="1612"/>
        <v>0</v>
      </c>
      <c r="BG707" s="5">
        <f t="shared" si="1530"/>
        <v>611599.84499999997</v>
      </c>
      <c r="BH707" s="5">
        <f t="shared" si="1531"/>
        <v>603243.93499999994</v>
      </c>
      <c r="BI707" s="5">
        <f t="shared" si="1532"/>
        <v>602968.33499999996</v>
      </c>
      <c r="BJ707" s="5">
        <f t="shared" si="1612"/>
        <v>0</v>
      </c>
    </row>
    <row r="708" spans="1:62" ht="31.5" x14ac:dyDescent="0.25">
      <c r="A708" s="4" t="s">
        <v>181</v>
      </c>
      <c r="B708" s="4" t="s">
        <v>78</v>
      </c>
      <c r="C708" s="4" t="s">
        <v>85</v>
      </c>
      <c r="D708" s="4" t="s">
        <v>969</v>
      </c>
      <c r="E708" s="4"/>
      <c r="F708" s="15" t="s">
        <v>1067</v>
      </c>
      <c r="G708" s="5">
        <f>G709</f>
        <v>616811.6</v>
      </c>
      <c r="H708" s="5">
        <f t="shared" si="1612"/>
        <v>607889.1</v>
      </c>
      <c r="I708" s="5">
        <f t="shared" si="1612"/>
        <v>607613.5</v>
      </c>
      <c r="J708" s="5">
        <f t="shared" si="1612"/>
        <v>-996.7</v>
      </c>
      <c r="K708" s="5">
        <f t="shared" si="1612"/>
        <v>-1149.5</v>
      </c>
      <c r="L708" s="5">
        <f t="shared" si="1612"/>
        <v>-1149.5</v>
      </c>
      <c r="M708" s="5">
        <f t="shared" si="1478"/>
        <v>615814.9</v>
      </c>
      <c r="N708" s="5">
        <f t="shared" si="1479"/>
        <v>606739.6</v>
      </c>
      <c r="O708" s="5">
        <f t="shared" si="1480"/>
        <v>606464</v>
      </c>
      <c r="P708" s="5">
        <f t="shared" si="1612"/>
        <v>-3565.578</v>
      </c>
      <c r="Q708" s="5">
        <f t="shared" si="1612"/>
        <v>0</v>
      </c>
      <c r="R708" s="5">
        <f t="shared" si="1612"/>
        <v>0</v>
      </c>
      <c r="S708" s="5">
        <f t="shared" si="1612"/>
        <v>0</v>
      </c>
      <c r="T708" s="5">
        <f t="shared" si="1612"/>
        <v>0</v>
      </c>
      <c r="U708" s="5">
        <f t="shared" si="1612"/>
        <v>0</v>
      </c>
      <c r="V708" s="5">
        <f t="shared" si="1612"/>
        <v>0</v>
      </c>
      <c r="W708" s="5">
        <f t="shared" si="1612"/>
        <v>0</v>
      </c>
      <c r="X708" s="5">
        <f t="shared" si="1612"/>
        <v>-58.345999999999997</v>
      </c>
      <c r="Y708" s="5">
        <f t="shared" si="1612"/>
        <v>-3495.665</v>
      </c>
      <c r="Z708" s="5">
        <f t="shared" si="1612"/>
        <v>0</v>
      </c>
      <c r="AA708" s="5">
        <f t="shared" si="1612"/>
        <v>0</v>
      </c>
      <c r="AB708" s="5">
        <f t="shared" si="1612"/>
        <v>-3495.665</v>
      </c>
      <c r="AC708" s="5">
        <f t="shared" si="1612"/>
        <v>0</v>
      </c>
      <c r="AD708" s="5">
        <f t="shared" si="1548"/>
        <v>612190.97600000002</v>
      </c>
      <c r="AE708" s="5">
        <f t="shared" si="1549"/>
        <v>603243.93499999994</v>
      </c>
      <c r="AF708" s="5">
        <f t="shared" si="1550"/>
        <v>602968.33499999996</v>
      </c>
      <c r="AG708" s="5">
        <f t="shared" si="1612"/>
        <v>-591.13099999999997</v>
      </c>
      <c r="AH708" s="5">
        <f t="shared" si="1612"/>
        <v>0</v>
      </c>
      <c r="AI708" s="5">
        <f t="shared" si="1551"/>
        <v>611599.84499999997</v>
      </c>
      <c r="AJ708" s="5">
        <f t="shared" si="1552"/>
        <v>603243.93499999994</v>
      </c>
      <c r="AK708" s="5">
        <f t="shared" si="1553"/>
        <v>602968.33499999996</v>
      </c>
      <c r="AL708" s="5">
        <f t="shared" si="1612"/>
        <v>0</v>
      </c>
      <c r="AM708" s="5">
        <f t="shared" si="1612"/>
        <v>0</v>
      </c>
      <c r="AN708" s="5">
        <f t="shared" si="1612"/>
        <v>0</v>
      </c>
      <c r="AO708" s="5">
        <f t="shared" si="1612"/>
        <v>0</v>
      </c>
      <c r="AP708" s="5">
        <f t="shared" si="1612"/>
        <v>0</v>
      </c>
      <c r="AQ708" s="5">
        <f t="shared" si="1529"/>
        <v>611599.84499999997</v>
      </c>
      <c r="AR708" s="5">
        <f t="shared" si="1554"/>
        <v>603243.93499999994</v>
      </c>
      <c r="AS708" s="5">
        <f t="shared" si="1555"/>
        <v>602968.33499999996</v>
      </c>
      <c r="AT708" s="5">
        <f t="shared" si="1612"/>
        <v>0</v>
      </c>
      <c r="AU708" s="5">
        <f t="shared" si="1556"/>
        <v>611599.84499999997</v>
      </c>
      <c r="AV708" s="5">
        <f t="shared" si="1612"/>
        <v>0</v>
      </c>
      <c r="AW708" s="5">
        <f t="shared" si="1612"/>
        <v>0</v>
      </c>
      <c r="AX708" s="5">
        <f t="shared" si="1612"/>
        <v>0</v>
      </c>
      <c r="AY708" s="5">
        <f t="shared" si="1612"/>
        <v>0</v>
      </c>
      <c r="AZ708" s="5">
        <f t="shared" si="1612"/>
        <v>0</v>
      </c>
      <c r="BA708" s="5">
        <f t="shared" si="1612"/>
        <v>0</v>
      </c>
      <c r="BB708" s="5">
        <f t="shared" si="1612"/>
        <v>0</v>
      </c>
      <c r="BC708" s="5">
        <f t="shared" si="1612"/>
        <v>0</v>
      </c>
      <c r="BD708" s="5">
        <f t="shared" si="1612"/>
        <v>0</v>
      </c>
      <c r="BE708" s="5">
        <f t="shared" si="1612"/>
        <v>0</v>
      </c>
      <c r="BF708" s="5">
        <f t="shared" si="1612"/>
        <v>0</v>
      </c>
      <c r="BG708" s="5">
        <f t="shared" si="1530"/>
        <v>611599.84499999997</v>
      </c>
      <c r="BH708" s="5">
        <f t="shared" si="1531"/>
        <v>603243.93499999994</v>
      </c>
      <c r="BI708" s="5">
        <f t="shared" si="1532"/>
        <v>602968.33499999996</v>
      </c>
      <c r="BJ708" s="5">
        <f t="shared" si="1612"/>
        <v>0</v>
      </c>
    </row>
    <row r="709" spans="1:62" ht="47.25" x14ac:dyDescent="0.25">
      <c r="A709" s="4" t="s">
        <v>181</v>
      </c>
      <c r="B709" s="4" t="s">
        <v>78</v>
      </c>
      <c r="C709" s="4" t="s">
        <v>85</v>
      </c>
      <c r="D709" s="4" t="s">
        <v>970</v>
      </c>
      <c r="E709" s="4"/>
      <c r="F709" s="15" t="s">
        <v>1068</v>
      </c>
      <c r="G709" s="5">
        <f>G710+G719+G722+G725+G728</f>
        <v>616811.6</v>
      </c>
      <c r="H709" s="5">
        <f t="shared" ref="H709:BJ709" si="1613">H710+H719+H722+H725+H728</f>
        <v>607889.1</v>
      </c>
      <c r="I709" s="5">
        <f t="shared" si="1613"/>
        <v>607613.5</v>
      </c>
      <c r="J709" s="5">
        <f t="shared" ref="J709:L709" si="1614">J710+J719+J722+J725+J728</f>
        <v>-996.7</v>
      </c>
      <c r="K709" s="5">
        <f t="shared" si="1614"/>
        <v>-1149.5</v>
      </c>
      <c r="L709" s="5">
        <f t="shared" si="1614"/>
        <v>-1149.5</v>
      </c>
      <c r="M709" s="5">
        <f t="shared" si="1478"/>
        <v>615814.9</v>
      </c>
      <c r="N709" s="5">
        <f t="shared" si="1479"/>
        <v>606739.6</v>
      </c>
      <c r="O709" s="5">
        <f t="shared" si="1480"/>
        <v>606464</v>
      </c>
      <c r="P709" s="5">
        <f t="shared" ref="P709:AC709" si="1615">P710+P719+P722+P725+P728</f>
        <v>-3565.578</v>
      </c>
      <c r="Q709" s="5">
        <f t="shared" si="1615"/>
        <v>0</v>
      </c>
      <c r="R709" s="5">
        <f t="shared" si="1615"/>
        <v>0</v>
      </c>
      <c r="S709" s="5">
        <f t="shared" si="1615"/>
        <v>0</v>
      </c>
      <c r="T709" s="5">
        <f t="shared" si="1615"/>
        <v>0</v>
      </c>
      <c r="U709" s="5">
        <f t="shared" si="1615"/>
        <v>0</v>
      </c>
      <c r="V709" s="5">
        <f t="shared" ref="V709" si="1616">V710+V719+V722+V725+V728</f>
        <v>0</v>
      </c>
      <c r="W709" s="5">
        <f t="shared" si="1615"/>
        <v>0</v>
      </c>
      <c r="X709" s="5">
        <f t="shared" si="1615"/>
        <v>-58.345999999999997</v>
      </c>
      <c r="Y709" s="5">
        <f t="shared" si="1615"/>
        <v>-3495.665</v>
      </c>
      <c r="Z709" s="5">
        <f t="shared" si="1615"/>
        <v>0</v>
      </c>
      <c r="AA709" s="5">
        <f t="shared" si="1615"/>
        <v>0</v>
      </c>
      <c r="AB709" s="5">
        <f t="shared" si="1615"/>
        <v>-3495.665</v>
      </c>
      <c r="AC709" s="5">
        <f t="shared" si="1615"/>
        <v>0</v>
      </c>
      <c r="AD709" s="5">
        <f t="shared" si="1548"/>
        <v>612190.97600000002</v>
      </c>
      <c r="AE709" s="5">
        <f t="shared" si="1549"/>
        <v>603243.93499999994</v>
      </c>
      <c r="AF709" s="5">
        <f t="shared" si="1550"/>
        <v>602968.33499999996</v>
      </c>
      <c r="AG709" s="5">
        <f t="shared" ref="AG709:AH709" si="1617">AG710+AG719+AG722+AG725+AG728</f>
        <v>-591.13099999999997</v>
      </c>
      <c r="AH709" s="5">
        <f t="shared" si="1617"/>
        <v>0</v>
      </c>
      <c r="AI709" s="5">
        <f t="shared" si="1551"/>
        <v>611599.84499999997</v>
      </c>
      <c r="AJ709" s="5">
        <f t="shared" si="1552"/>
        <v>603243.93499999994</v>
      </c>
      <c r="AK709" s="5">
        <f t="shared" si="1553"/>
        <v>602968.33499999996</v>
      </c>
      <c r="AL709" s="5">
        <f t="shared" ref="AL709" si="1618">AL710+AL719+AL722+AL725+AL728</f>
        <v>0</v>
      </c>
      <c r="AM709" s="5">
        <f t="shared" ref="AM709:AP709" si="1619">AM710+AM719+AM722+AM725+AM728</f>
        <v>0</v>
      </c>
      <c r="AN709" s="5">
        <f t="shared" si="1619"/>
        <v>0</v>
      </c>
      <c r="AO709" s="5">
        <f t="shared" si="1619"/>
        <v>0</v>
      </c>
      <c r="AP709" s="5">
        <f t="shared" si="1619"/>
        <v>0</v>
      </c>
      <c r="AQ709" s="5">
        <f t="shared" si="1529"/>
        <v>611599.84499999997</v>
      </c>
      <c r="AR709" s="5">
        <f t="shared" si="1554"/>
        <v>603243.93499999994</v>
      </c>
      <c r="AS709" s="5">
        <f t="shared" si="1555"/>
        <v>602968.33499999996</v>
      </c>
      <c r="AT709" s="5">
        <f t="shared" ref="AT709" si="1620">AT710+AT719+AT722+AT725+AT728</f>
        <v>0</v>
      </c>
      <c r="AU709" s="5">
        <f t="shared" si="1556"/>
        <v>611599.84499999997</v>
      </c>
      <c r="AV709" s="5">
        <f t="shared" ref="AV709" si="1621">AV710+AV719+AV722+AV725+AV728</f>
        <v>0</v>
      </c>
      <c r="AW709" s="5">
        <f t="shared" ref="AW709:BF709" si="1622">AW710+AW719+AW722+AW725+AW728</f>
        <v>0</v>
      </c>
      <c r="AX709" s="5">
        <f t="shared" si="1622"/>
        <v>0</v>
      </c>
      <c r="AY709" s="5">
        <f t="shared" si="1622"/>
        <v>0</v>
      </c>
      <c r="AZ709" s="5">
        <f t="shared" si="1622"/>
        <v>0</v>
      </c>
      <c r="BA709" s="5">
        <f t="shared" si="1622"/>
        <v>0</v>
      </c>
      <c r="BB709" s="5">
        <f t="shared" si="1622"/>
        <v>0</v>
      </c>
      <c r="BC709" s="5">
        <f t="shared" si="1622"/>
        <v>0</v>
      </c>
      <c r="BD709" s="5">
        <f t="shared" si="1622"/>
        <v>0</v>
      </c>
      <c r="BE709" s="5">
        <f t="shared" si="1622"/>
        <v>0</v>
      </c>
      <c r="BF709" s="5">
        <f t="shared" si="1622"/>
        <v>0</v>
      </c>
      <c r="BG709" s="5">
        <f t="shared" si="1530"/>
        <v>611599.84499999997</v>
      </c>
      <c r="BH709" s="5">
        <f t="shared" si="1531"/>
        <v>603243.93499999994</v>
      </c>
      <c r="BI709" s="5">
        <f t="shared" si="1532"/>
        <v>602968.33499999996</v>
      </c>
      <c r="BJ709" s="5">
        <f t="shared" si="1613"/>
        <v>0</v>
      </c>
    </row>
    <row r="710" spans="1:62" ht="47.25" x14ac:dyDescent="0.25">
      <c r="A710" s="4" t="s">
        <v>181</v>
      </c>
      <c r="B710" s="4" t="s">
        <v>78</v>
      </c>
      <c r="C710" s="4" t="s">
        <v>85</v>
      </c>
      <c r="D710" s="4" t="s">
        <v>964</v>
      </c>
      <c r="E710" s="4"/>
      <c r="F710" s="15" t="s">
        <v>677</v>
      </c>
      <c r="G710" s="5">
        <f>G711+G713+G715+G717</f>
        <v>592864.4</v>
      </c>
      <c r="H710" s="5">
        <f t="shared" ref="H710:BJ710" si="1623">H711+H713+H715+H717</f>
        <v>589165.69999999995</v>
      </c>
      <c r="I710" s="5">
        <f t="shared" si="1623"/>
        <v>589165.69999999995</v>
      </c>
      <c r="J710" s="5">
        <f t="shared" ref="J710:L710" si="1624">J711+J713+J715+J717</f>
        <v>-996.7</v>
      </c>
      <c r="K710" s="5">
        <f t="shared" si="1624"/>
        <v>-1149.5</v>
      </c>
      <c r="L710" s="5">
        <f t="shared" si="1624"/>
        <v>-1149.5</v>
      </c>
      <c r="M710" s="5">
        <f t="shared" si="1478"/>
        <v>591867.70000000007</v>
      </c>
      <c r="N710" s="5">
        <f t="shared" si="1479"/>
        <v>588016.19999999995</v>
      </c>
      <c r="O710" s="5">
        <f t="shared" si="1480"/>
        <v>588016.19999999995</v>
      </c>
      <c r="P710" s="5">
        <f t="shared" ref="P710:AC710" si="1625">P711+P713+P715+P717</f>
        <v>-3565.578</v>
      </c>
      <c r="Q710" s="5">
        <f t="shared" si="1625"/>
        <v>0</v>
      </c>
      <c r="R710" s="5">
        <f t="shared" si="1625"/>
        <v>0</v>
      </c>
      <c r="S710" s="5">
        <f t="shared" si="1625"/>
        <v>0</v>
      </c>
      <c r="T710" s="5">
        <f t="shared" si="1625"/>
        <v>0</v>
      </c>
      <c r="U710" s="5">
        <f t="shared" si="1625"/>
        <v>0</v>
      </c>
      <c r="V710" s="5">
        <f t="shared" ref="V710" si="1626">V711+V713+V715+V717</f>
        <v>0</v>
      </c>
      <c r="W710" s="5">
        <f t="shared" si="1625"/>
        <v>0</v>
      </c>
      <c r="X710" s="5">
        <f t="shared" si="1625"/>
        <v>-58.345999999999997</v>
      </c>
      <c r="Y710" s="5">
        <f t="shared" si="1625"/>
        <v>-3495.665</v>
      </c>
      <c r="Z710" s="5">
        <f t="shared" si="1625"/>
        <v>0</v>
      </c>
      <c r="AA710" s="5">
        <f t="shared" si="1625"/>
        <v>0</v>
      </c>
      <c r="AB710" s="5">
        <f t="shared" si="1625"/>
        <v>-3495.665</v>
      </c>
      <c r="AC710" s="5">
        <f t="shared" si="1625"/>
        <v>0</v>
      </c>
      <c r="AD710" s="5">
        <f t="shared" si="1548"/>
        <v>588243.77600000007</v>
      </c>
      <c r="AE710" s="5">
        <f t="shared" si="1549"/>
        <v>584520.53499999992</v>
      </c>
      <c r="AF710" s="5">
        <f t="shared" si="1550"/>
        <v>584520.53499999992</v>
      </c>
      <c r="AG710" s="5">
        <f t="shared" ref="AG710:AH710" si="1627">AG711+AG713+AG715+AG717</f>
        <v>0</v>
      </c>
      <c r="AH710" s="5">
        <f t="shared" si="1627"/>
        <v>0</v>
      </c>
      <c r="AI710" s="5">
        <f t="shared" si="1551"/>
        <v>588243.77600000007</v>
      </c>
      <c r="AJ710" s="5">
        <f t="shared" si="1552"/>
        <v>584520.53499999992</v>
      </c>
      <c r="AK710" s="5">
        <f t="shared" si="1553"/>
        <v>584520.53499999992</v>
      </c>
      <c r="AL710" s="5">
        <f t="shared" ref="AL710" si="1628">AL711+AL713+AL715+AL717</f>
        <v>0</v>
      </c>
      <c r="AM710" s="5">
        <f t="shared" ref="AM710:AP710" si="1629">AM711+AM713+AM715+AM717</f>
        <v>0</v>
      </c>
      <c r="AN710" s="5">
        <f t="shared" si="1629"/>
        <v>0</v>
      </c>
      <c r="AO710" s="5">
        <f t="shared" si="1629"/>
        <v>0</v>
      </c>
      <c r="AP710" s="5">
        <f t="shared" si="1629"/>
        <v>0</v>
      </c>
      <c r="AQ710" s="5">
        <f t="shared" si="1529"/>
        <v>588243.77600000007</v>
      </c>
      <c r="AR710" s="5">
        <f t="shared" si="1554"/>
        <v>584520.53499999992</v>
      </c>
      <c r="AS710" s="5">
        <f t="shared" si="1555"/>
        <v>584520.53499999992</v>
      </c>
      <c r="AT710" s="5">
        <f t="shared" ref="AT710" si="1630">AT711+AT713+AT715+AT717</f>
        <v>0</v>
      </c>
      <c r="AU710" s="5">
        <f t="shared" si="1556"/>
        <v>588243.77600000007</v>
      </c>
      <c r="AV710" s="5">
        <f t="shared" ref="AV710" si="1631">AV711+AV713+AV715+AV717</f>
        <v>0</v>
      </c>
      <c r="AW710" s="5">
        <f t="shared" ref="AW710:BF710" si="1632">AW711+AW713+AW715+AW717</f>
        <v>0</v>
      </c>
      <c r="AX710" s="5">
        <f t="shared" si="1632"/>
        <v>0</v>
      </c>
      <c r="AY710" s="5">
        <f t="shared" si="1632"/>
        <v>0</v>
      </c>
      <c r="AZ710" s="5">
        <f t="shared" si="1632"/>
        <v>0</v>
      </c>
      <c r="BA710" s="5">
        <f t="shared" si="1632"/>
        <v>0</v>
      </c>
      <c r="BB710" s="5">
        <f t="shared" si="1632"/>
        <v>0</v>
      </c>
      <c r="BC710" s="5">
        <f t="shared" si="1632"/>
        <v>0</v>
      </c>
      <c r="BD710" s="5">
        <f t="shared" si="1632"/>
        <v>0</v>
      </c>
      <c r="BE710" s="5">
        <f t="shared" si="1632"/>
        <v>0</v>
      </c>
      <c r="BF710" s="5">
        <f t="shared" si="1632"/>
        <v>0</v>
      </c>
      <c r="BG710" s="5">
        <f t="shared" si="1530"/>
        <v>588243.77600000007</v>
      </c>
      <c r="BH710" s="5">
        <f t="shared" si="1531"/>
        <v>584520.53499999992</v>
      </c>
      <c r="BI710" s="5">
        <f t="shared" si="1532"/>
        <v>584520.53499999992</v>
      </c>
      <c r="BJ710" s="5">
        <f t="shared" si="1623"/>
        <v>0</v>
      </c>
    </row>
    <row r="711" spans="1:62" ht="78.75" x14ac:dyDescent="0.25">
      <c r="A711" s="4" t="s">
        <v>181</v>
      </c>
      <c r="B711" s="4" t="s">
        <v>78</v>
      </c>
      <c r="C711" s="4" t="s">
        <v>85</v>
      </c>
      <c r="D711" s="4" t="s">
        <v>964</v>
      </c>
      <c r="E711" s="4" t="s">
        <v>23</v>
      </c>
      <c r="F711" s="15" t="s">
        <v>627</v>
      </c>
      <c r="G711" s="5">
        <f>G712</f>
        <v>7413.2</v>
      </c>
      <c r="H711" s="5">
        <f t="shared" ref="H711:BJ711" si="1633">H712</f>
        <v>6937.8</v>
      </c>
      <c r="I711" s="5">
        <f t="shared" si="1633"/>
        <v>6937.8</v>
      </c>
      <c r="J711" s="5">
        <f t="shared" si="1633"/>
        <v>0</v>
      </c>
      <c r="K711" s="5">
        <f t="shared" si="1633"/>
        <v>0</v>
      </c>
      <c r="L711" s="5">
        <f t="shared" si="1633"/>
        <v>0</v>
      </c>
      <c r="M711" s="5">
        <f t="shared" si="1478"/>
        <v>7413.2</v>
      </c>
      <c r="N711" s="5">
        <f t="shared" si="1479"/>
        <v>6937.8</v>
      </c>
      <c r="O711" s="5">
        <f t="shared" si="1480"/>
        <v>6937.8</v>
      </c>
      <c r="P711" s="5">
        <f t="shared" si="1633"/>
        <v>0</v>
      </c>
      <c r="Q711" s="5">
        <f t="shared" si="1633"/>
        <v>0</v>
      </c>
      <c r="R711" s="5">
        <f t="shared" si="1633"/>
        <v>0</v>
      </c>
      <c r="S711" s="5">
        <f t="shared" si="1633"/>
        <v>0</v>
      </c>
      <c r="T711" s="5">
        <f t="shared" si="1633"/>
        <v>0</v>
      </c>
      <c r="U711" s="5">
        <f t="shared" si="1633"/>
        <v>0</v>
      </c>
      <c r="V711" s="5">
        <f t="shared" si="1633"/>
        <v>0</v>
      </c>
      <c r="W711" s="5">
        <f t="shared" si="1633"/>
        <v>0</v>
      </c>
      <c r="X711" s="5">
        <f t="shared" si="1633"/>
        <v>0</v>
      </c>
      <c r="Y711" s="5">
        <f t="shared" si="1633"/>
        <v>0</v>
      </c>
      <c r="Z711" s="5">
        <f t="shared" si="1633"/>
        <v>0</v>
      </c>
      <c r="AA711" s="5">
        <f t="shared" si="1633"/>
        <v>0</v>
      </c>
      <c r="AB711" s="5">
        <f t="shared" si="1633"/>
        <v>0</v>
      </c>
      <c r="AC711" s="5">
        <f t="shared" si="1633"/>
        <v>0</v>
      </c>
      <c r="AD711" s="5">
        <f t="shared" si="1548"/>
        <v>7413.2</v>
      </c>
      <c r="AE711" s="5">
        <f t="shared" si="1549"/>
        <v>6937.8</v>
      </c>
      <c r="AF711" s="5">
        <f t="shared" si="1550"/>
        <v>6937.8</v>
      </c>
      <c r="AG711" s="5">
        <f t="shared" si="1633"/>
        <v>0</v>
      </c>
      <c r="AH711" s="5">
        <f t="shared" si="1633"/>
        <v>0</v>
      </c>
      <c r="AI711" s="5">
        <f t="shared" si="1551"/>
        <v>7413.2</v>
      </c>
      <c r="AJ711" s="5">
        <f t="shared" si="1552"/>
        <v>6937.8</v>
      </c>
      <c r="AK711" s="5">
        <f t="shared" si="1553"/>
        <v>6937.8</v>
      </c>
      <c r="AL711" s="5">
        <f t="shared" si="1633"/>
        <v>0</v>
      </c>
      <c r="AM711" s="5">
        <f t="shared" si="1633"/>
        <v>0</v>
      </c>
      <c r="AN711" s="5">
        <f t="shared" si="1633"/>
        <v>0</v>
      </c>
      <c r="AO711" s="5">
        <f t="shared" si="1633"/>
        <v>0</v>
      </c>
      <c r="AP711" s="5">
        <f t="shared" si="1633"/>
        <v>0</v>
      </c>
      <c r="AQ711" s="5">
        <f t="shared" si="1529"/>
        <v>7413.2</v>
      </c>
      <c r="AR711" s="5">
        <f t="shared" si="1554"/>
        <v>6937.8</v>
      </c>
      <c r="AS711" s="5">
        <f t="shared" si="1555"/>
        <v>6937.8</v>
      </c>
      <c r="AT711" s="5">
        <f t="shared" si="1633"/>
        <v>0</v>
      </c>
      <c r="AU711" s="5">
        <f t="shared" si="1556"/>
        <v>7413.2</v>
      </c>
      <c r="AV711" s="5">
        <f t="shared" si="1633"/>
        <v>0</v>
      </c>
      <c r="AW711" s="5">
        <f t="shared" si="1633"/>
        <v>0</v>
      </c>
      <c r="AX711" s="5">
        <f t="shared" si="1633"/>
        <v>0</v>
      </c>
      <c r="AY711" s="5">
        <f t="shared" si="1633"/>
        <v>0</v>
      </c>
      <c r="AZ711" s="5">
        <f t="shared" si="1633"/>
        <v>0</v>
      </c>
      <c r="BA711" s="5">
        <f t="shared" si="1633"/>
        <v>0</v>
      </c>
      <c r="BB711" s="5">
        <f t="shared" si="1633"/>
        <v>0</v>
      </c>
      <c r="BC711" s="5">
        <f t="shared" si="1633"/>
        <v>0</v>
      </c>
      <c r="BD711" s="5">
        <f t="shared" si="1633"/>
        <v>0</v>
      </c>
      <c r="BE711" s="5">
        <f t="shared" si="1633"/>
        <v>0</v>
      </c>
      <c r="BF711" s="5">
        <f t="shared" si="1633"/>
        <v>0</v>
      </c>
      <c r="BG711" s="5">
        <f t="shared" si="1530"/>
        <v>7413.2</v>
      </c>
      <c r="BH711" s="5">
        <f t="shared" si="1531"/>
        <v>6937.8</v>
      </c>
      <c r="BI711" s="5">
        <f t="shared" si="1532"/>
        <v>6937.8</v>
      </c>
      <c r="BJ711" s="5">
        <f t="shared" si="1633"/>
        <v>0</v>
      </c>
    </row>
    <row r="712" spans="1:62" x14ac:dyDescent="0.25">
      <c r="A712" s="4" t="s">
        <v>181</v>
      </c>
      <c r="B712" s="4" t="s">
        <v>78</v>
      </c>
      <c r="C712" s="4" t="s">
        <v>85</v>
      </c>
      <c r="D712" s="4" t="s">
        <v>964</v>
      </c>
      <c r="E712" s="4" t="s">
        <v>24</v>
      </c>
      <c r="F712" s="15" t="s">
        <v>628</v>
      </c>
      <c r="G712" s="5">
        <v>7413.2</v>
      </c>
      <c r="H712" s="5">
        <v>6937.8</v>
      </c>
      <c r="I712" s="5">
        <v>6937.8</v>
      </c>
      <c r="J712" s="5"/>
      <c r="K712" s="5"/>
      <c r="L712" s="5"/>
      <c r="M712" s="5">
        <f t="shared" ref="M712:M787" si="1634">G712+J712</f>
        <v>7413.2</v>
      </c>
      <c r="N712" s="5">
        <f t="shared" ref="N712:N787" si="1635">H712+K712</f>
        <v>6937.8</v>
      </c>
      <c r="O712" s="5">
        <f t="shared" ref="O712:O787" si="1636">I712+L712</f>
        <v>6937.8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>
        <f t="shared" si="1548"/>
        <v>7413.2</v>
      </c>
      <c r="AE712" s="5">
        <f t="shared" si="1549"/>
        <v>6937.8</v>
      </c>
      <c r="AF712" s="5">
        <f t="shared" si="1550"/>
        <v>6937.8</v>
      </c>
      <c r="AG712" s="5"/>
      <c r="AH712" s="5"/>
      <c r="AI712" s="5">
        <f t="shared" si="1551"/>
        <v>7413.2</v>
      </c>
      <c r="AJ712" s="5">
        <f t="shared" si="1552"/>
        <v>6937.8</v>
      </c>
      <c r="AK712" s="5">
        <f t="shared" si="1553"/>
        <v>6937.8</v>
      </c>
      <c r="AL712" s="5"/>
      <c r="AM712" s="5"/>
      <c r="AN712" s="5"/>
      <c r="AO712" s="5"/>
      <c r="AP712" s="5"/>
      <c r="AQ712" s="5">
        <f t="shared" si="1529"/>
        <v>7413.2</v>
      </c>
      <c r="AR712" s="5">
        <f t="shared" si="1554"/>
        <v>6937.8</v>
      </c>
      <c r="AS712" s="5">
        <f t="shared" si="1555"/>
        <v>6937.8</v>
      </c>
      <c r="AT712" s="5"/>
      <c r="AU712" s="5">
        <f t="shared" si="1556"/>
        <v>7413.2</v>
      </c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>
        <f t="shared" si="1530"/>
        <v>7413.2</v>
      </c>
      <c r="BH712" s="5">
        <f t="shared" si="1531"/>
        <v>6937.8</v>
      </c>
      <c r="BI712" s="5">
        <f t="shared" si="1532"/>
        <v>6937.8</v>
      </c>
      <c r="BJ712" s="5"/>
    </row>
    <row r="713" spans="1:62" ht="31.5" x14ac:dyDescent="0.25">
      <c r="A713" s="4" t="s">
        <v>181</v>
      </c>
      <c r="B713" s="4" t="s">
        <v>78</v>
      </c>
      <c r="C713" s="4" t="s">
        <v>85</v>
      </c>
      <c r="D713" s="4" t="s">
        <v>964</v>
      </c>
      <c r="E713" s="4" t="s">
        <v>16</v>
      </c>
      <c r="F713" s="15" t="s">
        <v>630</v>
      </c>
      <c r="G713" s="5">
        <f>G714</f>
        <v>2496.6999999999998</v>
      </c>
      <c r="H713" s="5">
        <f t="shared" ref="H713:BJ713" si="1637">H714</f>
        <v>2496.6999999999998</v>
      </c>
      <c r="I713" s="5">
        <f t="shared" si="1637"/>
        <v>2496.6999999999998</v>
      </c>
      <c r="J713" s="5">
        <f t="shared" si="1637"/>
        <v>0</v>
      </c>
      <c r="K713" s="5">
        <f t="shared" si="1637"/>
        <v>0</v>
      </c>
      <c r="L713" s="5">
        <f t="shared" si="1637"/>
        <v>0</v>
      </c>
      <c r="M713" s="5">
        <f t="shared" si="1634"/>
        <v>2496.6999999999998</v>
      </c>
      <c r="N713" s="5">
        <f t="shared" si="1635"/>
        <v>2496.6999999999998</v>
      </c>
      <c r="O713" s="5">
        <f t="shared" si="1636"/>
        <v>2496.6999999999998</v>
      </c>
      <c r="P713" s="5">
        <f t="shared" si="1637"/>
        <v>0</v>
      </c>
      <c r="Q713" s="5">
        <f t="shared" si="1637"/>
        <v>0</v>
      </c>
      <c r="R713" s="5">
        <f t="shared" si="1637"/>
        <v>0</v>
      </c>
      <c r="S713" s="5">
        <f t="shared" si="1637"/>
        <v>0</v>
      </c>
      <c r="T713" s="5">
        <f t="shared" si="1637"/>
        <v>0</v>
      </c>
      <c r="U713" s="5">
        <f t="shared" si="1637"/>
        <v>0</v>
      </c>
      <c r="V713" s="5">
        <f t="shared" si="1637"/>
        <v>0</v>
      </c>
      <c r="W713" s="5">
        <f t="shared" si="1637"/>
        <v>0</v>
      </c>
      <c r="X713" s="5">
        <f t="shared" si="1637"/>
        <v>0</v>
      </c>
      <c r="Y713" s="5">
        <f t="shared" si="1637"/>
        <v>0</v>
      </c>
      <c r="Z713" s="5">
        <f t="shared" si="1637"/>
        <v>0</v>
      </c>
      <c r="AA713" s="5">
        <f t="shared" si="1637"/>
        <v>0</v>
      </c>
      <c r="AB713" s="5">
        <f t="shared" si="1637"/>
        <v>0</v>
      </c>
      <c r="AC713" s="5">
        <f t="shared" si="1637"/>
        <v>0</v>
      </c>
      <c r="AD713" s="5">
        <f t="shared" si="1548"/>
        <v>2496.6999999999998</v>
      </c>
      <c r="AE713" s="5">
        <f t="shared" si="1549"/>
        <v>2496.6999999999998</v>
      </c>
      <c r="AF713" s="5">
        <f t="shared" si="1550"/>
        <v>2496.6999999999998</v>
      </c>
      <c r="AG713" s="5">
        <f t="shared" si="1637"/>
        <v>0</v>
      </c>
      <c r="AH713" s="5">
        <f t="shared" si="1637"/>
        <v>0</v>
      </c>
      <c r="AI713" s="5">
        <f t="shared" si="1551"/>
        <v>2496.6999999999998</v>
      </c>
      <c r="AJ713" s="5">
        <f t="shared" si="1552"/>
        <v>2496.6999999999998</v>
      </c>
      <c r="AK713" s="5">
        <f t="shared" si="1553"/>
        <v>2496.6999999999998</v>
      </c>
      <c r="AL713" s="5">
        <f t="shared" si="1637"/>
        <v>0</v>
      </c>
      <c r="AM713" s="5">
        <f t="shared" si="1637"/>
        <v>0</v>
      </c>
      <c r="AN713" s="5">
        <f t="shared" si="1637"/>
        <v>0</v>
      </c>
      <c r="AO713" s="5">
        <f t="shared" si="1637"/>
        <v>0</v>
      </c>
      <c r="AP713" s="5">
        <f t="shared" si="1637"/>
        <v>0</v>
      </c>
      <c r="AQ713" s="5">
        <f t="shared" si="1529"/>
        <v>2496.6999999999998</v>
      </c>
      <c r="AR713" s="5">
        <f t="shared" si="1554"/>
        <v>2496.6999999999998</v>
      </c>
      <c r="AS713" s="5">
        <f t="shared" si="1555"/>
        <v>2496.6999999999998</v>
      </c>
      <c r="AT713" s="5">
        <f t="shared" si="1637"/>
        <v>0</v>
      </c>
      <c r="AU713" s="5">
        <f t="shared" si="1556"/>
        <v>2496.6999999999998</v>
      </c>
      <c r="AV713" s="5">
        <f t="shared" si="1637"/>
        <v>0</v>
      </c>
      <c r="AW713" s="5">
        <f t="shared" si="1637"/>
        <v>0</v>
      </c>
      <c r="AX713" s="5">
        <f t="shared" si="1637"/>
        <v>0</v>
      </c>
      <c r="AY713" s="5">
        <f t="shared" si="1637"/>
        <v>0</v>
      </c>
      <c r="AZ713" s="5">
        <f t="shared" si="1637"/>
        <v>0</v>
      </c>
      <c r="BA713" s="5">
        <f t="shared" si="1637"/>
        <v>0</v>
      </c>
      <c r="BB713" s="5">
        <f t="shared" si="1637"/>
        <v>0</v>
      </c>
      <c r="BC713" s="5">
        <f t="shared" si="1637"/>
        <v>0</v>
      </c>
      <c r="BD713" s="5">
        <f t="shared" si="1637"/>
        <v>0</v>
      </c>
      <c r="BE713" s="5">
        <f t="shared" si="1637"/>
        <v>0</v>
      </c>
      <c r="BF713" s="5">
        <f t="shared" si="1637"/>
        <v>0</v>
      </c>
      <c r="BG713" s="5">
        <f t="shared" si="1530"/>
        <v>2496.6999999999998</v>
      </c>
      <c r="BH713" s="5">
        <f t="shared" si="1531"/>
        <v>2496.6999999999998</v>
      </c>
      <c r="BI713" s="5">
        <f t="shared" si="1532"/>
        <v>2496.6999999999998</v>
      </c>
      <c r="BJ713" s="5">
        <f t="shared" si="1637"/>
        <v>0</v>
      </c>
    </row>
    <row r="714" spans="1:62" ht="31.5" x14ac:dyDescent="0.25">
      <c r="A714" s="4" t="s">
        <v>181</v>
      </c>
      <c r="B714" s="4" t="s">
        <v>78</v>
      </c>
      <c r="C714" s="4" t="s">
        <v>85</v>
      </c>
      <c r="D714" s="4" t="s">
        <v>964</v>
      </c>
      <c r="E714" s="4" t="s">
        <v>17</v>
      </c>
      <c r="F714" s="15" t="s">
        <v>631</v>
      </c>
      <c r="G714" s="5">
        <v>2496.6999999999998</v>
      </c>
      <c r="H714" s="5">
        <v>2496.6999999999998</v>
      </c>
      <c r="I714" s="5">
        <v>2496.6999999999998</v>
      </c>
      <c r="J714" s="5"/>
      <c r="K714" s="5"/>
      <c r="L714" s="5"/>
      <c r="M714" s="5">
        <f t="shared" si="1634"/>
        <v>2496.6999999999998</v>
      </c>
      <c r="N714" s="5">
        <f t="shared" si="1635"/>
        <v>2496.6999999999998</v>
      </c>
      <c r="O714" s="5">
        <f t="shared" si="1636"/>
        <v>2496.6999999999998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>
        <f t="shared" si="1548"/>
        <v>2496.6999999999998</v>
      </c>
      <c r="AE714" s="5">
        <f t="shared" si="1549"/>
        <v>2496.6999999999998</v>
      </c>
      <c r="AF714" s="5">
        <f t="shared" si="1550"/>
        <v>2496.6999999999998</v>
      </c>
      <c r="AG714" s="5"/>
      <c r="AH714" s="5"/>
      <c r="AI714" s="5">
        <f t="shared" si="1551"/>
        <v>2496.6999999999998</v>
      </c>
      <c r="AJ714" s="5">
        <f t="shared" si="1552"/>
        <v>2496.6999999999998</v>
      </c>
      <c r="AK714" s="5">
        <f t="shared" si="1553"/>
        <v>2496.6999999999998</v>
      </c>
      <c r="AL714" s="5"/>
      <c r="AM714" s="5"/>
      <c r="AN714" s="5"/>
      <c r="AO714" s="5"/>
      <c r="AP714" s="5"/>
      <c r="AQ714" s="5">
        <f t="shared" si="1529"/>
        <v>2496.6999999999998</v>
      </c>
      <c r="AR714" s="5">
        <f t="shared" si="1554"/>
        <v>2496.6999999999998</v>
      </c>
      <c r="AS714" s="5">
        <f t="shared" si="1555"/>
        <v>2496.6999999999998</v>
      </c>
      <c r="AT714" s="5"/>
      <c r="AU714" s="5">
        <f t="shared" si="1556"/>
        <v>2496.6999999999998</v>
      </c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>
        <f t="shared" si="1530"/>
        <v>2496.6999999999998</v>
      </c>
      <c r="BH714" s="5">
        <f t="shared" si="1531"/>
        <v>2496.6999999999998</v>
      </c>
      <c r="BI714" s="5">
        <f t="shared" si="1532"/>
        <v>2496.6999999999998</v>
      </c>
      <c r="BJ714" s="5"/>
    </row>
    <row r="715" spans="1:62" ht="31.5" x14ac:dyDescent="0.25">
      <c r="A715" s="4" t="s">
        <v>181</v>
      </c>
      <c r="B715" s="4" t="s">
        <v>78</v>
      </c>
      <c r="C715" s="4" t="s">
        <v>85</v>
      </c>
      <c r="D715" s="4" t="s">
        <v>964</v>
      </c>
      <c r="E715" s="4" t="s">
        <v>98</v>
      </c>
      <c r="F715" s="15" t="s">
        <v>640</v>
      </c>
      <c r="G715" s="5">
        <f>G716</f>
        <v>582902.9</v>
      </c>
      <c r="H715" s="5">
        <f t="shared" ref="H715:BJ715" si="1638">H716</f>
        <v>579679.6</v>
      </c>
      <c r="I715" s="5">
        <f t="shared" si="1638"/>
        <v>579679.6</v>
      </c>
      <c r="J715" s="5">
        <f t="shared" si="1638"/>
        <v>-996.7</v>
      </c>
      <c r="K715" s="5">
        <f t="shared" si="1638"/>
        <v>-1149.5</v>
      </c>
      <c r="L715" s="5">
        <f t="shared" si="1638"/>
        <v>-1149.5</v>
      </c>
      <c r="M715" s="5">
        <f t="shared" si="1634"/>
        <v>581906.20000000007</v>
      </c>
      <c r="N715" s="5">
        <f t="shared" si="1635"/>
        <v>578530.1</v>
      </c>
      <c r="O715" s="5">
        <f t="shared" si="1636"/>
        <v>578530.1</v>
      </c>
      <c r="P715" s="5">
        <f t="shared" si="1638"/>
        <v>-3565.578</v>
      </c>
      <c r="Q715" s="5">
        <f t="shared" si="1638"/>
        <v>0</v>
      </c>
      <c r="R715" s="5">
        <f t="shared" si="1638"/>
        <v>0</v>
      </c>
      <c r="S715" s="5">
        <f t="shared" si="1638"/>
        <v>0</v>
      </c>
      <c r="T715" s="5">
        <f t="shared" si="1638"/>
        <v>0</v>
      </c>
      <c r="U715" s="5">
        <f t="shared" si="1638"/>
        <v>0</v>
      </c>
      <c r="V715" s="5">
        <f t="shared" si="1638"/>
        <v>0</v>
      </c>
      <c r="W715" s="5">
        <f t="shared" si="1638"/>
        <v>0</v>
      </c>
      <c r="X715" s="5">
        <f t="shared" si="1638"/>
        <v>-58.345999999999997</v>
      </c>
      <c r="Y715" s="5">
        <f t="shared" si="1638"/>
        <v>-3495.665</v>
      </c>
      <c r="Z715" s="5">
        <f t="shared" si="1638"/>
        <v>0</v>
      </c>
      <c r="AA715" s="5">
        <f t="shared" si="1638"/>
        <v>0</v>
      </c>
      <c r="AB715" s="5">
        <f t="shared" si="1638"/>
        <v>-3495.665</v>
      </c>
      <c r="AC715" s="5">
        <f t="shared" si="1638"/>
        <v>0</v>
      </c>
      <c r="AD715" s="5">
        <f t="shared" si="1548"/>
        <v>578282.27600000007</v>
      </c>
      <c r="AE715" s="5">
        <f t="shared" si="1549"/>
        <v>575034.43499999994</v>
      </c>
      <c r="AF715" s="5">
        <f t="shared" si="1550"/>
        <v>575034.43499999994</v>
      </c>
      <c r="AG715" s="5">
        <f t="shared" si="1638"/>
        <v>0</v>
      </c>
      <c r="AH715" s="5">
        <f t="shared" si="1638"/>
        <v>0</v>
      </c>
      <c r="AI715" s="5">
        <f t="shared" si="1551"/>
        <v>578282.27600000007</v>
      </c>
      <c r="AJ715" s="5">
        <f t="shared" si="1552"/>
        <v>575034.43499999994</v>
      </c>
      <c r="AK715" s="5">
        <f t="shared" si="1553"/>
        <v>575034.43499999994</v>
      </c>
      <c r="AL715" s="5">
        <f t="shared" si="1638"/>
        <v>0</v>
      </c>
      <c r="AM715" s="5">
        <f t="shared" si="1638"/>
        <v>0</v>
      </c>
      <c r="AN715" s="5">
        <f t="shared" si="1638"/>
        <v>0</v>
      </c>
      <c r="AO715" s="5">
        <f t="shared" si="1638"/>
        <v>0</v>
      </c>
      <c r="AP715" s="5">
        <f t="shared" si="1638"/>
        <v>0</v>
      </c>
      <c r="AQ715" s="5">
        <f t="shared" si="1529"/>
        <v>578282.27600000007</v>
      </c>
      <c r="AR715" s="5">
        <f t="shared" si="1554"/>
        <v>575034.43499999994</v>
      </c>
      <c r="AS715" s="5">
        <f t="shared" si="1555"/>
        <v>575034.43499999994</v>
      </c>
      <c r="AT715" s="5">
        <f t="shared" si="1638"/>
        <v>0</v>
      </c>
      <c r="AU715" s="5">
        <f t="shared" si="1556"/>
        <v>578282.27600000007</v>
      </c>
      <c r="AV715" s="5">
        <f t="shared" si="1638"/>
        <v>0</v>
      </c>
      <c r="AW715" s="5">
        <f t="shared" si="1638"/>
        <v>0</v>
      </c>
      <c r="AX715" s="5">
        <f t="shared" si="1638"/>
        <v>0</v>
      </c>
      <c r="AY715" s="5">
        <f t="shared" si="1638"/>
        <v>0</v>
      </c>
      <c r="AZ715" s="5">
        <f t="shared" si="1638"/>
        <v>0</v>
      </c>
      <c r="BA715" s="5">
        <f t="shared" si="1638"/>
        <v>0</v>
      </c>
      <c r="BB715" s="5">
        <f t="shared" si="1638"/>
        <v>0</v>
      </c>
      <c r="BC715" s="5">
        <f t="shared" si="1638"/>
        <v>0</v>
      </c>
      <c r="BD715" s="5">
        <f t="shared" si="1638"/>
        <v>0</v>
      </c>
      <c r="BE715" s="5">
        <f t="shared" si="1638"/>
        <v>0</v>
      </c>
      <c r="BF715" s="5">
        <f t="shared" si="1638"/>
        <v>0</v>
      </c>
      <c r="BG715" s="5">
        <f t="shared" si="1530"/>
        <v>578282.27600000007</v>
      </c>
      <c r="BH715" s="5">
        <f t="shared" si="1531"/>
        <v>575034.43499999994</v>
      </c>
      <c r="BI715" s="5">
        <f t="shared" si="1532"/>
        <v>575034.43499999994</v>
      </c>
      <c r="BJ715" s="5">
        <f t="shared" si="1638"/>
        <v>0</v>
      </c>
    </row>
    <row r="716" spans="1:62" x14ac:dyDescent="0.25">
      <c r="A716" s="4" t="s">
        <v>181</v>
      </c>
      <c r="B716" s="4" t="s">
        <v>78</v>
      </c>
      <c r="C716" s="4" t="s">
        <v>85</v>
      </c>
      <c r="D716" s="4" t="s">
        <v>964</v>
      </c>
      <c r="E716" s="4" t="s">
        <v>110</v>
      </c>
      <c r="F716" s="15" t="s">
        <v>642</v>
      </c>
      <c r="G716" s="5">
        <v>582902.9</v>
      </c>
      <c r="H716" s="5">
        <v>579679.6</v>
      </c>
      <c r="I716" s="5">
        <v>579679.6</v>
      </c>
      <c r="J716" s="5">
        <f>-677.6-40.2-278.9</f>
        <v>-996.7</v>
      </c>
      <c r="K716" s="5">
        <f>-677.6-53.5-418.4</f>
        <v>-1149.5</v>
      </c>
      <c r="L716" s="5">
        <f>-677.6-53.5-418.4</f>
        <v>-1149.5</v>
      </c>
      <c r="M716" s="5">
        <f t="shared" si="1634"/>
        <v>581906.20000000007</v>
      </c>
      <c r="N716" s="5">
        <f t="shared" si="1635"/>
        <v>578530.1</v>
      </c>
      <c r="O716" s="5">
        <f t="shared" si="1636"/>
        <v>578530.1</v>
      </c>
      <c r="P716" s="5">
        <v>-3565.578</v>
      </c>
      <c r="Q716" s="5"/>
      <c r="R716" s="5"/>
      <c r="S716" s="5"/>
      <c r="T716" s="5"/>
      <c r="U716" s="5"/>
      <c r="V716" s="5"/>
      <c r="W716" s="5"/>
      <c r="X716" s="5">
        <v>-58.345999999999997</v>
      </c>
      <c r="Y716" s="5">
        <v>-3495.665</v>
      </c>
      <c r="Z716" s="5"/>
      <c r="AA716" s="5"/>
      <c r="AB716" s="5">
        <v>-3495.665</v>
      </c>
      <c r="AC716" s="5"/>
      <c r="AD716" s="5">
        <f t="shared" si="1548"/>
        <v>578282.27600000007</v>
      </c>
      <c r="AE716" s="5">
        <f t="shared" si="1549"/>
        <v>575034.43499999994</v>
      </c>
      <c r="AF716" s="5">
        <f t="shared" si="1550"/>
        <v>575034.43499999994</v>
      </c>
      <c r="AG716" s="5"/>
      <c r="AH716" s="5"/>
      <c r="AI716" s="5">
        <f t="shared" si="1551"/>
        <v>578282.27600000007</v>
      </c>
      <c r="AJ716" s="5">
        <f t="shared" si="1552"/>
        <v>575034.43499999994</v>
      </c>
      <c r="AK716" s="5">
        <f t="shared" si="1553"/>
        <v>575034.43499999994</v>
      </c>
      <c r="AL716" s="5"/>
      <c r="AM716" s="5"/>
      <c r="AN716" s="5"/>
      <c r="AO716" s="5"/>
      <c r="AP716" s="5"/>
      <c r="AQ716" s="5">
        <f t="shared" si="1529"/>
        <v>578282.27600000007</v>
      </c>
      <c r="AR716" s="5">
        <f t="shared" si="1554"/>
        <v>575034.43499999994</v>
      </c>
      <c r="AS716" s="5">
        <f t="shared" si="1555"/>
        <v>575034.43499999994</v>
      </c>
      <c r="AT716" s="5"/>
      <c r="AU716" s="5">
        <f t="shared" si="1556"/>
        <v>578282.27600000007</v>
      </c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>
        <f t="shared" si="1530"/>
        <v>578282.27600000007</v>
      </c>
      <c r="BH716" s="5">
        <f t="shared" si="1531"/>
        <v>575034.43499999994</v>
      </c>
      <c r="BI716" s="5">
        <f t="shared" si="1532"/>
        <v>575034.43499999994</v>
      </c>
      <c r="BJ716" s="5"/>
    </row>
    <row r="717" spans="1:62" x14ac:dyDescent="0.25">
      <c r="A717" s="4" t="s">
        <v>181</v>
      </c>
      <c r="B717" s="4" t="s">
        <v>78</v>
      </c>
      <c r="C717" s="4" t="s">
        <v>85</v>
      </c>
      <c r="D717" s="4" t="s">
        <v>964</v>
      </c>
      <c r="E717" s="4" t="s">
        <v>18</v>
      </c>
      <c r="F717" s="15" t="s">
        <v>646</v>
      </c>
      <c r="G717" s="5">
        <f>G718</f>
        <v>51.599999999999994</v>
      </c>
      <c r="H717" s="5">
        <f t="shared" ref="H717:BJ717" si="1639">H718</f>
        <v>51.599999999999994</v>
      </c>
      <c r="I717" s="5">
        <f t="shared" si="1639"/>
        <v>51.599999999999994</v>
      </c>
      <c r="J717" s="5">
        <f t="shared" si="1639"/>
        <v>0</v>
      </c>
      <c r="K717" s="5">
        <f t="shared" si="1639"/>
        <v>0</v>
      </c>
      <c r="L717" s="5">
        <f t="shared" si="1639"/>
        <v>0</v>
      </c>
      <c r="M717" s="5">
        <f t="shared" si="1634"/>
        <v>51.599999999999994</v>
      </c>
      <c r="N717" s="5">
        <f t="shared" si="1635"/>
        <v>51.599999999999994</v>
      </c>
      <c r="O717" s="5">
        <f t="shared" si="1636"/>
        <v>51.599999999999994</v>
      </c>
      <c r="P717" s="5">
        <f t="shared" si="1639"/>
        <v>0</v>
      </c>
      <c r="Q717" s="5">
        <f t="shared" si="1639"/>
        <v>0</v>
      </c>
      <c r="R717" s="5">
        <f t="shared" si="1639"/>
        <v>0</v>
      </c>
      <c r="S717" s="5">
        <f t="shared" si="1639"/>
        <v>0</v>
      </c>
      <c r="T717" s="5">
        <f t="shared" si="1639"/>
        <v>0</v>
      </c>
      <c r="U717" s="5">
        <f t="shared" si="1639"/>
        <v>0</v>
      </c>
      <c r="V717" s="5">
        <f t="shared" si="1639"/>
        <v>0</v>
      </c>
      <c r="W717" s="5">
        <f t="shared" si="1639"/>
        <v>0</v>
      </c>
      <c r="X717" s="5">
        <f t="shared" si="1639"/>
        <v>0</v>
      </c>
      <c r="Y717" s="5">
        <f t="shared" si="1639"/>
        <v>0</v>
      </c>
      <c r="Z717" s="5">
        <f t="shared" si="1639"/>
        <v>0</v>
      </c>
      <c r="AA717" s="5">
        <f t="shared" si="1639"/>
        <v>0</v>
      </c>
      <c r="AB717" s="5">
        <f t="shared" si="1639"/>
        <v>0</v>
      </c>
      <c r="AC717" s="5">
        <f t="shared" si="1639"/>
        <v>0</v>
      </c>
      <c r="AD717" s="5">
        <f t="shared" si="1548"/>
        <v>51.599999999999994</v>
      </c>
      <c r="AE717" s="5">
        <f t="shared" si="1549"/>
        <v>51.599999999999994</v>
      </c>
      <c r="AF717" s="5">
        <f t="shared" si="1550"/>
        <v>51.599999999999994</v>
      </c>
      <c r="AG717" s="5">
        <f t="shared" si="1639"/>
        <v>0</v>
      </c>
      <c r="AH717" s="5">
        <f t="shared" si="1639"/>
        <v>0</v>
      </c>
      <c r="AI717" s="5">
        <f t="shared" si="1551"/>
        <v>51.599999999999994</v>
      </c>
      <c r="AJ717" s="5">
        <f t="shared" si="1552"/>
        <v>51.599999999999994</v>
      </c>
      <c r="AK717" s="5">
        <f t="shared" si="1553"/>
        <v>51.599999999999994</v>
      </c>
      <c r="AL717" s="5">
        <f t="shared" si="1639"/>
        <v>0</v>
      </c>
      <c r="AM717" s="5">
        <f t="shared" si="1639"/>
        <v>0</v>
      </c>
      <c r="AN717" s="5">
        <f t="shared" si="1639"/>
        <v>0</v>
      </c>
      <c r="AO717" s="5">
        <f t="shared" si="1639"/>
        <v>0</v>
      </c>
      <c r="AP717" s="5">
        <f t="shared" si="1639"/>
        <v>0</v>
      </c>
      <c r="AQ717" s="5">
        <f t="shared" si="1529"/>
        <v>51.599999999999994</v>
      </c>
      <c r="AR717" s="5">
        <f t="shared" si="1554"/>
        <v>51.599999999999994</v>
      </c>
      <c r="AS717" s="5">
        <f t="shared" si="1555"/>
        <v>51.599999999999994</v>
      </c>
      <c r="AT717" s="5">
        <f t="shared" si="1639"/>
        <v>0</v>
      </c>
      <c r="AU717" s="5">
        <f t="shared" si="1556"/>
        <v>51.599999999999994</v>
      </c>
      <c r="AV717" s="5">
        <f t="shared" si="1639"/>
        <v>0</v>
      </c>
      <c r="AW717" s="5">
        <f t="shared" si="1639"/>
        <v>0</v>
      </c>
      <c r="AX717" s="5">
        <f t="shared" si="1639"/>
        <v>0</v>
      </c>
      <c r="AY717" s="5">
        <f t="shared" si="1639"/>
        <v>0</v>
      </c>
      <c r="AZ717" s="5">
        <f t="shared" si="1639"/>
        <v>0</v>
      </c>
      <c r="BA717" s="5">
        <f t="shared" si="1639"/>
        <v>0</v>
      </c>
      <c r="BB717" s="5">
        <f t="shared" si="1639"/>
        <v>0</v>
      </c>
      <c r="BC717" s="5">
        <f t="shared" si="1639"/>
        <v>0</v>
      </c>
      <c r="BD717" s="5">
        <f t="shared" si="1639"/>
        <v>0</v>
      </c>
      <c r="BE717" s="5">
        <f t="shared" si="1639"/>
        <v>0</v>
      </c>
      <c r="BF717" s="5">
        <f t="shared" si="1639"/>
        <v>0</v>
      </c>
      <c r="BG717" s="5">
        <f t="shared" si="1530"/>
        <v>51.599999999999994</v>
      </c>
      <c r="BH717" s="5">
        <f t="shared" si="1531"/>
        <v>51.599999999999994</v>
      </c>
      <c r="BI717" s="5">
        <f t="shared" si="1532"/>
        <v>51.599999999999994</v>
      </c>
      <c r="BJ717" s="5">
        <f t="shared" si="1639"/>
        <v>0</v>
      </c>
    </row>
    <row r="718" spans="1:62" x14ac:dyDescent="0.25">
      <c r="A718" s="4" t="s">
        <v>181</v>
      </c>
      <c r="B718" s="4" t="s">
        <v>78</v>
      </c>
      <c r="C718" s="4" t="s">
        <v>85</v>
      </c>
      <c r="D718" s="4" t="s">
        <v>964</v>
      </c>
      <c r="E718" s="4" t="s">
        <v>25</v>
      </c>
      <c r="F718" s="15" t="s">
        <v>649</v>
      </c>
      <c r="G718" s="5">
        <v>51.599999999999994</v>
      </c>
      <c r="H718" s="5">
        <v>51.599999999999994</v>
      </c>
      <c r="I718" s="5">
        <v>51.599999999999994</v>
      </c>
      <c r="J718" s="5"/>
      <c r="K718" s="5"/>
      <c r="L718" s="5"/>
      <c r="M718" s="5">
        <f t="shared" si="1634"/>
        <v>51.599999999999994</v>
      </c>
      <c r="N718" s="5">
        <f t="shared" si="1635"/>
        <v>51.599999999999994</v>
      </c>
      <c r="O718" s="5">
        <f t="shared" si="1636"/>
        <v>51.599999999999994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>
        <f t="shared" si="1548"/>
        <v>51.599999999999994</v>
      </c>
      <c r="AE718" s="5">
        <f t="shared" si="1549"/>
        <v>51.599999999999994</v>
      </c>
      <c r="AF718" s="5">
        <f t="shared" si="1550"/>
        <v>51.599999999999994</v>
      </c>
      <c r="AG718" s="5"/>
      <c r="AH718" s="5"/>
      <c r="AI718" s="5">
        <f t="shared" si="1551"/>
        <v>51.599999999999994</v>
      </c>
      <c r="AJ718" s="5">
        <f t="shared" si="1552"/>
        <v>51.599999999999994</v>
      </c>
      <c r="AK718" s="5">
        <f t="shared" si="1553"/>
        <v>51.599999999999994</v>
      </c>
      <c r="AL718" s="5"/>
      <c r="AM718" s="5"/>
      <c r="AN718" s="5"/>
      <c r="AO718" s="5"/>
      <c r="AP718" s="5"/>
      <c r="AQ718" s="5">
        <f t="shared" si="1529"/>
        <v>51.599999999999994</v>
      </c>
      <c r="AR718" s="5">
        <f t="shared" si="1554"/>
        <v>51.599999999999994</v>
      </c>
      <c r="AS718" s="5">
        <f t="shared" si="1555"/>
        <v>51.599999999999994</v>
      </c>
      <c r="AT718" s="5"/>
      <c r="AU718" s="5">
        <f t="shared" si="1556"/>
        <v>51.599999999999994</v>
      </c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>
        <f t="shared" si="1530"/>
        <v>51.599999999999994</v>
      </c>
      <c r="BH718" s="5">
        <f t="shared" si="1531"/>
        <v>51.599999999999994</v>
      </c>
      <c r="BI718" s="5">
        <f t="shared" si="1532"/>
        <v>51.599999999999994</v>
      </c>
      <c r="BJ718" s="5"/>
    </row>
    <row r="719" spans="1:62" ht="31.5" x14ac:dyDescent="0.25">
      <c r="A719" s="4" t="s">
        <v>181</v>
      </c>
      <c r="B719" s="4" t="s">
        <v>78</v>
      </c>
      <c r="C719" s="4" t="s">
        <v>85</v>
      </c>
      <c r="D719" s="4" t="s">
        <v>965</v>
      </c>
      <c r="E719" s="4"/>
      <c r="F719" s="15" t="s">
        <v>1055</v>
      </c>
      <c r="G719" s="5">
        <f>G720</f>
        <v>850</v>
      </c>
      <c r="H719" s="5">
        <f t="shared" ref="H719:BJ720" si="1640">H720</f>
        <v>850</v>
      </c>
      <c r="I719" s="5">
        <f t="shared" si="1640"/>
        <v>850</v>
      </c>
      <c r="J719" s="5">
        <f t="shared" si="1640"/>
        <v>0</v>
      </c>
      <c r="K719" s="5">
        <f t="shared" si="1640"/>
        <v>0</v>
      </c>
      <c r="L719" s="5">
        <f t="shared" si="1640"/>
        <v>0</v>
      </c>
      <c r="M719" s="5">
        <f t="shared" si="1634"/>
        <v>850</v>
      </c>
      <c r="N719" s="5">
        <f t="shared" si="1635"/>
        <v>850</v>
      </c>
      <c r="O719" s="5">
        <f t="shared" si="1636"/>
        <v>850</v>
      </c>
      <c r="P719" s="5">
        <f t="shared" si="1640"/>
        <v>0</v>
      </c>
      <c r="Q719" s="5">
        <f t="shared" si="1640"/>
        <v>0</v>
      </c>
      <c r="R719" s="5">
        <f t="shared" si="1640"/>
        <v>0</v>
      </c>
      <c r="S719" s="5">
        <f t="shared" si="1640"/>
        <v>0</v>
      </c>
      <c r="T719" s="5">
        <f t="shared" si="1640"/>
        <v>0</v>
      </c>
      <c r="U719" s="5">
        <f t="shared" si="1640"/>
        <v>0</v>
      </c>
      <c r="V719" s="5">
        <f t="shared" si="1640"/>
        <v>0</v>
      </c>
      <c r="W719" s="5">
        <f t="shared" si="1640"/>
        <v>0</v>
      </c>
      <c r="X719" s="5">
        <f t="shared" si="1640"/>
        <v>0</v>
      </c>
      <c r="Y719" s="5">
        <f t="shared" si="1640"/>
        <v>0</v>
      </c>
      <c r="Z719" s="5">
        <f t="shared" si="1640"/>
        <v>0</v>
      </c>
      <c r="AA719" s="5">
        <f t="shared" si="1640"/>
        <v>0</v>
      </c>
      <c r="AB719" s="5">
        <f t="shared" si="1640"/>
        <v>0</v>
      </c>
      <c r="AC719" s="5">
        <f t="shared" si="1640"/>
        <v>0</v>
      </c>
      <c r="AD719" s="5">
        <f t="shared" si="1548"/>
        <v>850</v>
      </c>
      <c r="AE719" s="5">
        <f t="shared" si="1549"/>
        <v>850</v>
      </c>
      <c r="AF719" s="5">
        <f t="shared" si="1550"/>
        <v>850</v>
      </c>
      <c r="AG719" s="5">
        <f t="shared" si="1640"/>
        <v>0</v>
      </c>
      <c r="AH719" s="5">
        <f t="shared" si="1640"/>
        <v>0</v>
      </c>
      <c r="AI719" s="5">
        <f t="shared" si="1551"/>
        <v>850</v>
      </c>
      <c r="AJ719" s="5">
        <f t="shared" si="1552"/>
        <v>850</v>
      </c>
      <c r="AK719" s="5">
        <f t="shared" si="1553"/>
        <v>850</v>
      </c>
      <c r="AL719" s="5">
        <f t="shared" si="1640"/>
        <v>0</v>
      </c>
      <c r="AM719" s="5">
        <f t="shared" si="1640"/>
        <v>0</v>
      </c>
      <c r="AN719" s="5">
        <f t="shared" si="1640"/>
        <v>0</v>
      </c>
      <c r="AO719" s="5">
        <f t="shared" si="1640"/>
        <v>0</v>
      </c>
      <c r="AP719" s="5">
        <f t="shared" si="1640"/>
        <v>0</v>
      </c>
      <c r="AQ719" s="5">
        <f t="shared" si="1529"/>
        <v>850</v>
      </c>
      <c r="AR719" s="5">
        <f t="shared" si="1554"/>
        <v>850</v>
      </c>
      <c r="AS719" s="5">
        <f t="shared" si="1555"/>
        <v>850</v>
      </c>
      <c r="AT719" s="5">
        <f t="shared" si="1640"/>
        <v>0</v>
      </c>
      <c r="AU719" s="5">
        <f t="shared" si="1556"/>
        <v>850</v>
      </c>
      <c r="AV719" s="5">
        <f t="shared" si="1640"/>
        <v>0</v>
      </c>
      <c r="AW719" s="5">
        <f t="shared" si="1640"/>
        <v>0</v>
      </c>
      <c r="AX719" s="5">
        <f t="shared" si="1640"/>
        <v>0</v>
      </c>
      <c r="AY719" s="5">
        <f t="shared" si="1640"/>
        <v>0</v>
      </c>
      <c r="AZ719" s="5">
        <f t="shared" si="1640"/>
        <v>0</v>
      </c>
      <c r="BA719" s="5">
        <f t="shared" si="1640"/>
        <v>0</v>
      </c>
      <c r="BB719" s="5">
        <f t="shared" si="1640"/>
        <v>0</v>
      </c>
      <c r="BC719" s="5">
        <f t="shared" si="1640"/>
        <v>0</v>
      </c>
      <c r="BD719" s="5">
        <f t="shared" si="1640"/>
        <v>0</v>
      </c>
      <c r="BE719" s="5">
        <f t="shared" si="1640"/>
        <v>0</v>
      </c>
      <c r="BF719" s="5">
        <f t="shared" si="1640"/>
        <v>0</v>
      </c>
      <c r="BG719" s="5">
        <f t="shared" si="1530"/>
        <v>850</v>
      </c>
      <c r="BH719" s="5">
        <f t="shared" si="1531"/>
        <v>850</v>
      </c>
      <c r="BI719" s="5">
        <f t="shared" si="1532"/>
        <v>850</v>
      </c>
      <c r="BJ719" s="5">
        <f t="shared" si="1640"/>
        <v>0</v>
      </c>
    </row>
    <row r="720" spans="1:62" ht="31.5" x14ac:dyDescent="0.25">
      <c r="A720" s="4" t="s">
        <v>181</v>
      </c>
      <c r="B720" s="4" t="s">
        <v>78</v>
      </c>
      <c r="C720" s="4" t="s">
        <v>85</v>
      </c>
      <c r="D720" s="4" t="s">
        <v>965</v>
      </c>
      <c r="E720" s="4" t="s">
        <v>98</v>
      </c>
      <c r="F720" s="15" t="s">
        <v>640</v>
      </c>
      <c r="G720" s="5">
        <f>G721</f>
        <v>850</v>
      </c>
      <c r="H720" s="5">
        <f t="shared" si="1640"/>
        <v>850</v>
      </c>
      <c r="I720" s="5">
        <f t="shared" si="1640"/>
        <v>850</v>
      </c>
      <c r="J720" s="5">
        <f t="shared" si="1640"/>
        <v>0</v>
      </c>
      <c r="K720" s="5">
        <f t="shared" si="1640"/>
        <v>0</v>
      </c>
      <c r="L720" s="5">
        <f t="shared" si="1640"/>
        <v>0</v>
      </c>
      <c r="M720" s="5">
        <f t="shared" si="1634"/>
        <v>850</v>
      </c>
      <c r="N720" s="5">
        <f t="shared" si="1635"/>
        <v>850</v>
      </c>
      <c r="O720" s="5">
        <f t="shared" si="1636"/>
        <v>850</v>
      </c>
      <c r="P720" s="5">
        <f t="shared" si="1640"/>
        <v>0</v>
      </c>
      <c r="Q720" s="5">
        <f t="shared" si="1640"/>
        <v>0</v>
      </c>
      <c r="R720" s="5">
        <f t="shared" si="1640"/>
        <v>0</v>
      </c>
      <c r="S720" s="5">
        <f t="shared" si="1640"/>
        <v>0</v>
      </c>
      <c r="T720" s="5">
        <f t="shared" si="1640"/>
        <v>0</v>
      </c>
      <c r="U720" s="5">
        <f t="shared" si="1640"/>
        <v>0</v>
      </c>
      <c r="V720" s="5">
        <f t="shared" si="1640"/>
        <v>0</v>
      </c>
      <c r="W720" s="5">
        <f t="shared" si="1640"/>
        <v>0</v>
      </c>
      <c r="X720" s="5">
        <f t="shared" si="1640"/>
        <v>0</v>
      </c>
      <c r="Y720" s="5">
        <f t="shared" si="1640"/>
        <v>0</v>
      </c>
      <c r="Z720" s="5">
        <f t="shared" si="1640"/>
        <v>0</v>
      </c>
      <c r="AA720" s="5">
        <f t="shared" si="1640"/>
        <v>0</v>
      </c>
      <c r="AB720" s="5">
        <f t="shared" si="1640"/>
        <v>0</v>
      </c>
      <c r="AC720" s="5">
        <f t="shared" si="1640"/>
        <v>0</v>
      </c>
      <c r="AD720" s="5">
        <f t="shared" si="1548"/>
        <v>850</v>
      </c>
      <c r="AE720" s="5">
        <f t="shared" si="1549"/>
        <v>850</v>
      </c>
      <c r="AF720" s="5">
        <f t="shared" si="1550"/>
        <v>850</v>
      </c>
      <c r="AG720" s="5">
        <f t="shared" si="1640"/>
        <v>0</v>
      </c>
      <c r="AH720" s="5">
        <f t="shared" si="1640"/>
        <v>0</v>
      </c>
      <c r="AI720" s="5">
        <f t="shared" si="1551"/>
        <v>850</v>
      </c>
      <c r="AJ720" s="5">
        <f t="shared" si="1552"/>
        <v>850</v>
      </c>
      <c r="AK720" s="5">
        <f t="shared" si="1553"/>
        <v>850</v>
      </c>
      <c r="AL720" s="5">
        <f t="shared" si="1640"/>
        <v>0</v>
      </c>
      <c r="AM720" s="5">
        <f t="shared" si="1640"/>
        <v>0</v>
      </c>
      <c r="AN720" s="5">
        <f t="shared" si="1640"/>
        <v>0</v>
      </c>
      <c r="AO720" s="5">
        <f t="shared" si="1640"/>
        <v>0</v>
      </c>
      <c r="AP720" s="5">
        <f t="shared" si="1640"/>
        <v>0</v>
      </c>
      <c r="AQ720" s="5">
        <f t="shared" si="1529"/>
        <v>850</v>
      </c>
      <c r="AR720" s="5">
        <f t="shared" si="1554"/>
        <v>850</v>
      </c>
      <c r="AS720" s="5">
        <f t="shared" si="1555"/>
        <v>850</v>
      </c>
      <c r="AT720" s="5">
        <f t="shared" si="1640"/>
        <v>0</v>
      </c>
      <c r="AU720" s="5">
        <f t="shared" si="1556"/>
        <v>850</v>
      </c>
      <c r="AV720" s="5">
        <f t="shared" si="1640"/>
        <v>0</v>
      </c>
      <c r="AW720" s="5">
        <f t="shared" si="1640"/>
        <v>0</v>
      </c>
      <c r="AX720" s="5">
        <f t="shared" si="1640"/>
        <v>0</v>
      </c>
      <c r="AY720" s="5">
        <f t="shared" si="1640"/>
        <v>0</v>
      </c>
      <c r="AZ720" s="5">
        <f t="shared" si="1640"/>
        <v>0</v>
      </c>
      <c r="BA720" s="5">
        <f t="shared" si="1640"/>
        <v>0</v>
      </c>
      <c r="BB720" s="5">
        <f t="shared" si="1640"/>
        <v>0</v>
      </c>
      <c r="BC720" s="5">
        <f t="shared" si="1640"/>
        <v>0</v>
      </c>
      <c r="BD720" s="5">
        <f t="shared" si="1640"/>
        <v>0</v>
      </c>
      <c r="BE720" s="5">
        <f t="shared" si="1640"/>
        <v>0</v>
      </c>
      <c r="BF720" s="5">
        <f t="shared" si="1640"/>
        <v>0</v>
      </c>
      <c r="BG720" s="5">
        <f t="shared" si="1530"/>
        <v>850</v>
      </c>
      <c r="BH720" s="5">
        <f t="shared" si="1531"/>
        <v>850</v>
      </c>
      <c r="BI720" s="5">
        <f t="shared" si="1532"/>
        <v>850</v>
      </c>
      <c r="BJ720" s="5">
        <f t="shared" si="1640"/>
        <v>0</v>
      </c>
    </row>
    <row r="721" spans="1:62" x14ac:dyDescent="0.25">
      <c r="A721" s="4" t="s">
        <v>181</v>
      </c>
      <c r="B721" s="4" t="s">
        <v>78</v>
      </c>
      <c r="C721" s="4" t="s">
        <v>85</v>
      </c>
      <c r="D721" s="4" t="s">
        <v>965</v>
      </c>
      <c r="E721" s="4" t="s">
        <v>110</v>
      </c>
      <c r="F721" s="15" t="s">
        <v>642</v>
      </c>
      <c r="G721" s="5">
        <v>850</v>
      </c>
      <c r="H721" s="5">
        <v>850</v>
      </c>
      <c r="I721" s="5">
        <v>850</v>
      </c>
      <c r="J721" s="5"/>
      <c r="K721" s="5"/>
      <c r="L721" s="5"/>
      <c r="M721" s="5">
        <f t="shared" si="1634"/>
        <v>850</v>
      </c>
      <c r="N721" s="5">
        <f t="shared" si="1635"/>
        <v>850</v>
      </c>
      <c r="O721" s="5">
        <f t="shared" si="1636"/>
        <v>850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1548"/>
        <v>850</v>
      </c>
      <c r="AE721" s="5">
        <f t="shared" si="1549"/>
        <v>850</v>
      </c>
      <c r="AF721" s="5">
        <f t="shared" si="1550"/>
        <v>850</v>
      </c>
      <c r="AG721" s="5"/>
      <c r="AH721" s="5"/>
      <c r="AI721" s="5">
        <f t="shared" si="1551"/>
        <v>850</v>
      </c>
      <c r="AJ721" s="5">
        <f t="shared" si="1552"/>
        <v>850</v>
      </c>
      <c r="AK721" s="5">
        <f t="shared" si="1553"/>
        <v>850</v>
      </c>
      <c r="AL721" s="5"/>
      <c r="AM721" s="5"/>
      <c r="AN721" s="5"/>
      <c r="AO721" s="5"/>
      <c r="AP721" s="5"/>
      <c r="AQ721" s="5">
        <f t="shared" si="1529"/>
        <v>850</v>
      </c>
      <c r="AR721" s="5">
        <f t="shared" si="1554"/>
        <v>850</v>
      </c>
      <c r="AS721" s="5">
        <f t="shared" si="1555"/>
        <v>850</v>
      </c>
      <c r="AT721" s="5"/>
      <c r="AU721" s="5">
        <f t="shared" si="1556"/>
        <v>850</v>
      </c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>
        <f t="shared" si="1530"/>
        <v>850</v>
      </c>
      <c r="BH721" s="5">
        <f t="shared" si="1531"/>
        <v>850</v>
      </c>
      <c r="BI721" s="5">
        <f t="shared" si="1532"/>
        <v>850</v>
      </c>
      <c r="BJ721" s="5"/>
    </row>
    <row r="722" spans="1:62" ht="31.5" x14ac:dyDescent="0.25">
      <c r="A722" s="4" t="s">
        <v>181</v>
      </c>
      <c r="B722" s="4" t="s">
        <v>78</v>
      </c>
      <c r="C722" s="4" t="s">
        <v>85</v>
      </c>
      <c r="D722" s="4" t="s">
        <v>966</v>
      </c>
      <c r="E722" s="4"/>
      <c r="F722" s="15" t="s">
        <v>1069</v>
      </c>
      <c r="G722" s="5">
        <f>G723</f>
        <v>2261.1999999999998</v>
      </c>
      <c r="H722" s="5">
        <f t="shared" ref="H722:BJ723" si="1641">H723</f>
        <v>2219</v>
      </c>
      <c r="I722" s="5">
        <f t="shared" si="1641"/>
        <v>2219</v>
      </c>
      <c r="J722" s="5">
        <f t="shared" si="1641"/>
        <v>0</v>
      </c>
      <c r="K722" s="5">
        <f t="shared" si="1641"/>
        <v>0</v>
      </c>
      <c r="L722" s="5">
        <f t="shared" si="1641"/>
        <v>0</v>
      </c>
      <c r="M722" s="5">
        <f t="shared" si="1634"/>
        <v>2261.1999999999998</v>
      </c>
      <c r="N722" s="5">
        <f t="shared" si="1635"/>
        <v>2219</v>
      </c>
      <c r="O722" s="5">
        <f t="shared" si="1636"/>
        <v>2219</v>
      </c>
      <c r="P722" s="5">
        <f t="shared" si="1641"/>
        <v>0</v>
      </c>
      <c r="Q722" s="5">
        <f t="shared" si="1641"/>
        <v>0</v>
      </c>
      <c r="R722" s="5">
        <f t="shared" si="1641"/>
        <v>0</v>
      </c>
      <c r="S722" s="5">
        <f t="shared" si="1641"/>
        <v>0</v>
      </c>
      <c r="T722" s="5">
        <f t="shared" si="1641"/>
        <v>0</v>
      </c>
      <c r="U722" s="5">
        <f t="shared" si="1641"/>
        <v>0</v>
      </c>
      <c r="V722" s="5">
        <f t="shared" si="1641"/>
        <v>0</v>
      </c>
      <c r="W722" s="5">
        <f t="shared" si="1641"/>
        <v>0</v>
      </c>
      <c r="X722" s="5">
        <f t="shared" si="1641"/>
        <v>0</v>
      </c>
      <c r="Y722" s="5">
        <f t="shared" si="1641"/>
        <v>0</v>
      </c>
      <c r="Z722" s="5">
        <f t="shared" si="1641"/>
        <v>0</v>
      </c>
      <c r="AA722" s="5">
        <f t="shared" si="1641"/>
        <v>0</v>
      </c>
      <c r="AB722" s="5">
        <f t="shared" si="1641"/>
        <v>0</v>
      </c>
      <c r="AC722" s="5">
        <f t="shared" si="1641"/>
        <v>0</v>
      </c>
      <c r="AD722" s="5">
        <f t="shared" si="1548"/>
        <v>2261.1999999999998</v>
      </c>
      <c r="AE722" s="5">
        <f t="shared" si="1549"/>
        <v>2219</v>
      </c>
      <c r="AF722" s="5">
        <f t="shared" si="1550"/>
        <v>2219</v>
      </c>
      <c r="AG722" s="5">
        <f t="shared" si="1641"/>
        <v>0</v>
      </c>
      <c r="AH722" s="5">
        <f t="shared" si="1641"/>
        <v>0</v>
      </c>
      <c r="AI722" s="5">
        <f t="shared" si="1551"/>
        <v>2261.1999999999998</v>
      </c>
      <c r="AJ722" s="5">
        <f t="shared" si="1552"/>
        <v>2219</v>
      </c>
      <c r="AK722" s="5">
        <f t="shared" si="1553"/>
        <v>2219</v>
      </c>
      <c r="AL722" s="5">
        <f t="shared" si="1641"/>
        <v>0</v>
      </c>
      <c r="AM722" s="5">
        <f t="shared" si="1641"/>
        <v>0</v>
      </c>
      <c r="AN722" s="5">
        <f t="shared" si="1641"/>
        <v>0</v>
      </c>
      <c r="AO722" s="5">
        <f t="shared" si="1641"/>
        <v>0</v>
      </c>
      <c r="AP722" s="5">
        <f t="shared" si="1641"/>
        <v>0</v>
      </c>
      <c r="AQ722" s="5">
        <f t="shared" si="1529"/>
        <v>2261.1999999999998</v>
      </c>
      <c r="AR722" s="5">
        <f t="shared" si="1554"/>
        <v>2219</v>
      </c>
      <c r="AS722" s="5">
        <f t="shared" si="1555"/>
        <v>2219</v>
      </c>
      <c r="AT722" s="5">
        <f t="shared" si="1641"/>
        <v>0</v>
      </c>
      <c r="AU722" s="5">
        <f t="shared" si="1556"/>
        <v>2261.1999999999998</v>
      </c>
      <c r="AV722" s="5">
        <f t="shared" si="1641"/>
        <v>0</v>
      </c>
      <c r="AW722" s="5">
        <f t="shared" si="1641"/>
        <v>0</v>
      </c>
      <c r="AX722" s="5">
        <f t="shared" si="1641"/>
        <v>0</v>
      </c>
      <c r="AY722" s="5">
        <f t="shared" si="1641"/>
        <v>0</v>
      </c>
      <c r="AZ722" s="5">
        <f t="shared" si="1641"/>
        <v>0</v>
      </c>
      <c r="BA722" s="5">
        <f t="shared" si="1641"/>
        <v>0</v>
      </c>
      <c r="BB722" s="5">
        <f t="shared" si="1641"/>
        <v>0</v>
      </c>
      <c r="BC722" s="5">
        <f t="shared" si="1641"/>
        <v>0</v>
      </c>
      <c r="BD722" s="5">
        <f t="shared" si="1641"/>
        <v>0</v>
      </c>
      <c r="BE722" s="5">
        <f t="shared" si="1641"/>
        <v>0</v>
      </c>
      <c r="BF722" s="5">
        <f t="shared" si="1641"/>
        <v>0</v>
      </c>
      <c r="BG722" s="5">
        <f t="shared" si="1530"/>
        <v>2261.1999999999998</v>
      </c>
      <c r="BH722" s="5">
        <f t="shared" si="1531"/>
        <v>2219</v>
      </c>
      <c r="BI722" s="5">
        <f t="shared" si="1532"/>
        <v>2219</v>
      </c>
      <c r="BJ722" s="5">
        <f t="shared" si="1641"/>
        <v>0</v>
      </c>
    </row>
    <row r="723" spans="1:62" ht="31.5" x14ac:dyDescent="0.25">
      <c r="A723" s="4" t="s">
        <v>181</v>
      </c>
      <c r="B723" s="4" t="s">
        <v>78</v>
      </c>
      <c r="C723" s="4" t="s">
        <v>85</v>
      </c>
      <c r="D723" s="4" t="s">
        <v>966</v>
      </c>
      <c r="E723" s="4" t="s">
        <v>98</v>
      </c>
      <c r="F723" s="15" t="s">
        <v>640</v>
      </c>
      <c r="G723" s="5">
        <f>G724</f>
        <v>2261.1999999999998</v>
      </c>
      <c r="H723" s="5">
        <f t="shared" si="1641"/>
        <v>2219</v>
      </c>
      <c r="I723" s="5">
        <f t="shared" si="1641"/>
        <v>2219</v>
      </c>
      <c r="J723" s="5">
        <f t="shared" si="1641"/>
        <v>0</v>
      </c>
      <c r="K723" s="5">
        <f t="shared" si="1641"/>
        <v>0</v>
      </c>
      <c r="L723" s="5">
        <f t="shared" si="1641"/>
        <v>0</v>
      </c>
      <c r="M723" s="5">
        <f t="shared" si="1634"/>
        <v>2261.1999999999998</v>
      </c>
      <c r="N723" s="5">
        <f t="shared" si="1635"/>
        <v>2219</v>
      </c>
      <c r="O723" s="5">
        <f t="shared" si="1636"/>
        <v>2219</v>
      </c>
      <c r="P723" s="5">
        <f t="shared" si="1641"/>
        <v>0</v>
      </c>
      <c r="Q723" s="5">
        <f t="shared" si="1641"/>
        <v>0</v>
      </c>
      <c r="R723" s="5">
        <f t="shared" si="1641"/>
        <v>0</v>
      </c>
      <c r="S723" s="5">
        <f t="shared" si="1641"/>
        <v>0</v>
      </c>
      <c r="T723" s="5">
        <f t="shared" si="1641"/>
        <v>0</v>
      </c>
      <c r="U723" s="5">
        <f t="shared" si="1641"/>
        <v>0</v>
      </c>
      <c r="V723" s="5">
        <f t="shared" si="1641"/>
        <v>0</v>
      </c>
      <c r="W723" s="5">
        <f t="shared" si="1641"/>
        <v>0</v>
      </c>
      <c r="X723" s="5">
        <f t="shared" si="1641"/>
        <v>0</v>
      </c>
      <c r="Y723" s="5">
        <f t="shared" si="1641"/>
        <v>0</v>
      </c>
      <c r="Z723" s="5">
        <f t="shared" si="1641"/>
        <v>0</v>
      </c>
      <c r="AA723" s="5">
        <f t="shared" si="1641"/>
        <v>0</v>
      </c>
      <c r="AB723" s="5">
        <f t="shared" si="1641"/>
        <v>0</v>
      </c>
      <c r="AC723" s="5">
        <f t="shared" si="1641"/>
        <v>0</v>
      </c>
      <c r="AD723" s="5">
        <f t="shared" si="1548"/>
        <v>2261.1999999999998</v>
      </c>
      <c r="AE723" s="5">
        <f t="shared" si="1549"/>
        <v>2219</v>
      </c>
      <c r="AF723" s="5">
        <f t="shared" si="1550"/>
        <v>2219</v>
      </c>
      <c r="AG723" s="5">
        <f t="shared" si="1641"/>
        <v>0</v>
      </c>
      <c r="AH723" s="5">
        <f t="shared" si="1641"/>
        <v>0</v>
      </c>
      <c r="AI723" s="5">
        <f t="shared" si="1551"/>
        <v>2261.1999999999998</v>
      </c>
      <c r="AJ723" s="5">
        <f t="shared" si="1552"/>
        <v>2219</v>
      </c>
      <c r="AK723" s="5">
        <f t="shared" si="1553"/>
        <v>2219</v>
      </c>
      <c r="AL723" s="5">
        <f t="shared" si="1641"/>
        <v>0</v>
      </c>
      <c r="AM723" s="5">
        <f t="shared" si="1641"/>
        <v>0</v>
      </c>
      <c r="AN723" s="5">
        <f t="shared" si="1641"/>
        <v>0</v>
      </c>
      <c r="AO723" s="5">
        <f t="shared" si="1641"/>
        <v>0</v>
      </c>
      <c r="AP723" s="5">
        <f t="shared" si="1641"/>
        <v>0</v>
      </c>
      <c r="AQ723" s="5">
        <f t="shared" ref="AQ723:AQ786" si="1642">AN723+AM723+AI723+AL723</f>
        <v>2261.1999999999998</v>
      </c>
      <c r="AR723" s="5">
        <f t="shared" si="1554"/>
        <v>2219</v>
      </c>
      <c r="AS723" s="5">
        <f t="shared" si="1555"/>
        <v>2219</v>
      </c>
      <c r="AT723" s="5">
        <f t="shared" si="1641"/>
        <v>0</v>
      </c>
      <c r="AU723" s="5">
        <f t="shared" si="1556"/>
        <v>2261.1999999999998</v>
      </c>
      <c r="AV723" s="5">
        <f t="shared" si="1641"/>
        <v>0</v>
      </c>
      <c r="AW723" s="5">
        <f t="shared" si="1641"/>
        <v>0</v>
      </c>
      <c r="AX723" s="5">
        <f t="shared" si="1641"/>
        <v>0</v>
      </c>
      <c r="AY723" s="5">
        <f t="shared" si="1641"/>
        <v>0</v>
      </c>
      <c r="AZ723" s="5">
        <f t="shared" si="1641"/>
        <v>0</v>
      </c>
      <c r="BA723" s="5">
        <f t="shared" si="1641"/>
        <v>0</v>
      </c>
      <c r="BB723" s="5">
        <f t="shared" si="1641"/>
        <v>0</v>
      </c>
      <c r="BC723" s="5">
        <f t="shared" si="1641"/>
        <v>0</v>
      </c>
      <c r="BD723" s="5">
        <f t="shared" si="1641"/>
        <v>0</v>
      </c>
      <c r="BE723" s="5">
        <f t="shared" si="1641"/>
        <v>0</v>
      </c>
      <c r="BF723" s="5">
        <f t="shared" si="1641"/>
        <v>0</v>
      </c>
      <c r="BG723" s="5">
        <f t="shared" ref="BG723:BG786" si="1643">AU723+AV723+AW723+AX723+AY723+AZ723</f>
        <v>2261.1999999999998</v>
      </c>
      <c r="BH723" s="5">
        <f t="shared" ref="BH723:BH786" si="1644">AR723+BA723+BB723+BC723+BD723</f>
        <v>2219</v>
      </c>
      <c r="BI723" s="5">
        <f t="shared" ref="BI723:BI786" si="1645">AS723+BE723+BF723</f>
        <v>2219</v>
      </c>
      <c r="BJ723" s="5">
        <f t="shared" si="1641"/>
        <v>0</v>
      </c>
    </row>
    <row r="724" spans="1:62" x14ac:dyDescent="0.25">
      <c r="A724" s="4" t="s">
        <v>181</v>
      </c>
      <c r="B724" s="4" t="s">
        <v>78</v>
      </c>
      <c r="C724" s="4" t="s">
        <v>85</v>
      </c>
      <c r="D724" s="4" t="s">
        <v>966</v>
      </c>
      <c r="E724" s="4" t="s">
        <v>110</v>
      </c>
      <c r="F724" s="15" t="s">
        <v>642</v>
      </c>
      <c r="G724" s="5">
        <v>2261.1999999999998</v>
      </c>
      <c r="H724" s="5">
        <v>2219</v>
      </c>
      <c r="I724" s="5">
        <v>2219</v>
      </c>
      <c r="J724" s="5"/>
      <c r="K724" s="5"/>
      <c r="L724" s="5"/>
      <c r="M724" s="5">
        <f t="shared" si="1634"/>
        <v>2261.1999999999998</v>
      </c>
      <c r="N724" s="5">
        <f t="shared" si="1635"/>
        <v>2219</v>
      </c>
      <c r="O724" s="5">
        <f t="shared" si="1636"/>
        <v>2219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>
        <f t="shared" si="1548"/>
        <v>2261.1999999999998</v>
      </c>
      <c r="AE724" s="5">
        <f t="shared" si="1549"/>
        <v>2219</v>
      </c>
      <c r="AF724" s="5">
        <f t="shared" si="1550"/>
        <v>2219</v>
      </c>
      <c r="AG724" s="5"/>
      <c r="AH724" s="5"/>
      <c r="AI724" s="5">
        <f t="shared" si="1551"/>
        <v>2261.1999999999998</v>
      </c>
      <c r="AJ724" s="5">
        <f t="shared" si="1552"/>
        <v>2219</v>
      </c>
      <c r="AK724" s="5">
        <f t="shared" si="1553"/>
        <v>2219</v>
      </c>
      <c r="AL724" s="5"/>
      <c r="AM724" s="5"/>
      <c r="AN724" s="5"/>
      <c r="AO724" s="5"/>
      <c r="AP724" s="5"/>
      <c r="AQ724" s="5">
        <f t="shared" si="1642"/>
        <v>2261.1999999999998</v>
      </c>
      <c r="AR724" s="5">
        <f t="shared" si="1554"/>
        <v>2219</v>
      </c>
      <c r="AS724" s="5">
        <f t="shared" si="1555"/>
        <v>2219</v>
      </c>
      <c r="AT724" s="5"/>
      <c r="AU724" s="5">
        <f t="shared" si="1556"/>
        <v>2261.1999999999998</v>
      </c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>
        <f t="shared" si="1643"/>
        <v>2261.1999999999998</v>
      </c>
      <c r="BH724" s="5">
        <f t="shared" si="1644"/>
        <v>2219</v>
      </c>
      <c r="BI724" s="5">
        <f t="shared" si="1645"/>
        <v>2219</v>
      </c>
      <c r="BJ724" s="5"/>
    </row>
    <row r="725" spans="1:62" x14ac:dyDescent="0.25">
      <c r="A725" s="4" t="s">
        <v>181</v>
      </c>
      <c r="B725" s="4" t="s">
        <v>78</v>
      </c>
      <c r="C725" s="4" t="s">
        <v>85</v>
      </c>
      <c r="D725" s="4" t="s">
        <v>967</v>
      </c>
      <c r="E725" s="4"/>
      <c r="F725" s="15" t="s">
        <v>701</v>
      </c>
      <c r="G725" s="5">
        <f>G726</f>
        <v>5475.9</v>
      </c>
      <c r="H725" s="5">
        <f t="shared" ref="H725:BJ726" si="1646">H726</f>
        <v>0</v>
      </c>
      <c r="I725" s="5">
        <f t="shared" si="1646"/>
        <v>0</v>
      </c>
      <c r="J725" s="5">
        <f t="shared" si="1646"/>
        <v>0</v>
      </c>
      <c r="K725" s="5">
        <f t="shared" si="1646"/>
        <v>0</v>
      </c>
      <c r="L725" s="5">
        <f t="shared" si="1646"/>
        <v>0</v>
      </c>
      <c r="M725" s="5">
        <f t="shared" si="1634"/>
        <v>5475.9</v>
      </c>
      <c r="N725" s="5">
        <f t="shared" si="1635"/>
        <v>0</v>
      </c>
      <c r="O725" s="5">
        <f t="shared" si="1636"/>
        <v>0</v>
      </c>
      <c r="P725" s="5">
        <f t="shared" si="1646"/>
        <v>0</v>
      </c>
      <c r="Q725" s="5">
        <f t="shared" si="1646"/>
        <v>0</v>
      </c>
      <c r="R725" s="5">
        <f t="shared" si="1646"/>
        <v>0</v>
      </c>
      <c r="S725" s="5">
        <f t="shared" si="1646"/>
        <v>0</v>
      </c>
      <c r="T725" s="5">
        <f t="shared" si="1646"/>
        <v>0</v>
      </c>
      <c r="U725" s="5">
        <f t="shared" si="1646"/>
        <v>0</v>
      </c>
      <c r="V725" s="5">
        <f t="shared" si="1646"/>
        <v>0</v>
      </c>
      <c r="W725" s="5">
        <f t="shared" si="1646"/>
        <v>0</v>
      </c>
      <c r="X725" s="5">
        <f t="shared" si="1646"/>
        <v>0</v>
      </c>
      <c r="Y725" s="5">
        <f t="shared" si="1646"/>
        <v>0</v>
      </c>
      <c r="Z725" s="5">
        <f t="shared" si="1646"/>
        <v>0</v>
      </c>
      <c r="AA725" s="5">
        <f t="shared" si="1646"/>
        <v>0</v>
      </c>
      <c r="AB725" s="5">
        <f t="shared" si="1646"/>
        <v>0</v>
      </c>
      <c r="AC725" s="5">
        <f t="shared" si="1646"/>
        <v>0</v>
      </c>
      <c r="AD725" s="5">
        <f t="shared" si="1548"/>
        <v>5475.9</v>
      </c>
      <c r="AE725" s="5">
        <f t="shared" si="1549"/>
        <v>0</v>
      </c>
      <c r="AF725" s="5">
        <f t="shared" si="1550"/>
        <v>0</v>
      </c>
      <c r="AG725" s="5">
        <f t="shared" si="1646"/>
        <v>-591.13099999999997</v>
      </c>
      <c r="AH725" s="5">
        <f t="shared" si="1646"/>
        <v>0</v>
      </c>
      <c r="AI725" s="5">
        <f t="shared" si="1551"/>
        <v>4884.7689999999993</v>
      </c>
      <c r="AJ725" s="5">
        <f t="shared" si="1552"/>
        <v>0</v>
      </c>
      <c r="AK725" s="5">
        <f t="shared" si="1553"/>
        <v>0</v>
      </c>
      <c r="AL725" s="5">
        <f t="shared" si="1646"/>
        <v>0</v>
      </c>
      <c r="AM725" s="5">
        <f t="shared" si="1646"/>
        <v>0</v>
      </c>
      <c r="AN725" s="5">
        <f t="shared" si="1646"/>
        <v>0</v>
      </c>
      <c r="AO725" s="5">
        <f t="shared" si="1646"/>
        <v>0</v>
      </c>
      <c r="AP725" s="5">
        <f t="shared" si="1646"/>
        <v>0</v>
      </c>
      <c r="AQ725" s="5">
        <f t="shared" si="1642"/>
        <v>4884.7689999999993</v>
      </c>
      <c r="AR725" s="5">
        <f t="shared" si="1554"/>
        <v>0</v>
      </c>
      <c r="AS725" s="5">
        <f t="shared" si="1555"/>
        <v>0</v>
      </c>
      <c r="AT725" s="5">
        <f t="shared" si="1646"/>
        <v>0</v>
      </c>
      <c r="AU725" s="5">
        <f t="shared" si="1556"/>
        <v>4884.7689999999993</v>
      </c>
      <c r="AV725" s="5">
        <f t="shared" si="1646"/>
        <v>0</v>
      </c>
      <c r="AW725" s="5">
        <f t="shared" si="1646"/>
        <v>0</v>
      </c>
      <c r="AX725" s="5">
        <f t="shared" si="1646"/>
        <v>0</v>
      </c>
      <c r="AY725" s="5">
        <f t="shared" si="1646"/>
        <v>0</v>
      </c>
      <c r="AZ725" s="5">
        <f t="shared" si="1646"/>
        <v>0</v>
      </c>
      <c r="BA725" s="5">
        <f t="shared" si="1646"/>
        <v>0</v>
      </c>
      <c r="BB725" s="5">
        <f t="shared" si="1646"/>
        <v>0</v>
      </c>
      <c r="BC725" s="5">
        <f t="shared" si="1646"/>
        <v>0</v>
      </c>
      <c r="BD725" s="5">
        <f t="shared" si="1646"/>
        <v>0</v>
      </c>
      <c r="BE725" s="5">
        <f t="shared" si="1646"/>
        <v>0</v>
      </c>
      <c r="BF725" s="5">
        <f t="shared" si="1646"/>
        <v>0</v>
      </c>
      <c r="BG725" s="5">
        <f t="shared" si="1643"/>
        <v>4884.7689999999993</v>
      </c>
      <c r="BH725" s="5">
        <f t="shared" si="1644"/>
        <v>0</v>
      </c>
      <c r="BI725" s="5">
        <f t="shared" si="1645"/>
        <v>0</v>
      </c>
      <c r="BJ725" s="5">
        <f t="shared" si="1646"/>
        <v>0</v>
      </c>
    </row>
    <row r="726" spans="1:62" ht="31.5" x14ac:dyDescent="0.25">
      <c r="A726" s="4" t="s">
        <v>181</v>
      </c>
      <c r="B726" s="4" t="s">
        <v>78</v>
      </c>
      <c r="C726" s="4" t="s">
        <v>85</v>
      </c>
      <c r="D726" s="4" t="s">
        <v>967</v>
      </c>
      <c r="E726" s="4" t="s">
        <v>98</v>
      </c>
      <c r="F726" s="15" t="s">
        <v>640</v>
      </c>
      <c r="G726" s="5">
        <f>G727</f>
        <v>5475.9</v>
      </c>
      <c r="H726" s="5">
        <f t="shared" si="1646"/>
        <v>0</v>
      </c>
      <c r="I726" s="5">
        <f t="shared" si="1646"/>
        <v>0</v>
      </c>
      <c r="J726" s="5">
        <f t="shared" si="1646"/>
        <v>0</v>
      </c>
      <c r="K726" s="5">
        <f t="shared" si="1646"/>
        <v>0</v>
      </c>
      <c r="L726" s="5">
        <f t="shared" si="1646"/>
        <v>0</v>
      </c>
      <c r="M726" s="5">
        <f t="shared" si="1634"/>
        <v>5475.9</v>
      </c>
      <c r="N726" s="5">
        <f t="shared" si="1635"/>
        <v>0</v>
      </c>
      <c r="O726" s="5">
        <f t="shared" si="1636"/>
        <v>0</v>
      </c>
      <c r="P726" s="5">
        <f t="shared" si="1646"/>
        <v>0</v>
      </c>
      <c r="Q726" s="5">
        <f t="shared" si="1646"/>
        <v>0</v>
      </c>
      <c r="R726" s="5">
        <f t="shared" si="1646"/>
        <v>0</v>
      </c>
      <c r="S726" s="5">
        <f t="shared" si="1646"/>
        <v>0</v>
      </c>
      <c r="T726" s="5">
        <f t="shared" si="1646"/>
        <v>0</v>
      </c>
      <c r="U726" s="5">
        <f t="shared" si="1646"/>
        <v>0</v>
      </c>
      <c r="V726" s="5">
        <f t="shared" si="1646"/>
        <v>0</v>
      </c>
      <c r="W726" s="5">
        <f t="shared" si="1646"/>
        <v>0</v>
      </c>
      <c r="X726" s="5">
        <f t="shared" si="1646"/>
        <v>0</v>
      </c>
      <c r="Y726" s="5">
        <f t="shared" si="1646"/>
        <v>0</v>
      </c>
      <c r="Z726" s="5">
        <f t="shared" si="1646"/>
        <v>0</v>
      </c>
      <c r="AA726" s="5">
        <f t="shared" si="1646"/>
        <v>0</v>
      </c>
      <c r="AB726" s="5">
        <f t="shared" si="1646"/>
        <v>0</v>
      </c>
      <c r="AC726" s="5">
        <f t="shared" si="1646"/>
        <v>0</v>
      </c>
      <c r="AD726" s="5">
        <f t="shared" si="1548"/>
        <v>5475.9</v>
      </c>
      <c r="AE726" s="5">
        <f t="shared" si="1549"/>
        <v>0</v>
      </c>
      <c r="AF726" s="5">
        <f t="shared" si="1550"/>
        <v>0</v>
      </c>
      <c r="AG726" s="5">
        <f t="shared" si="1646"/>
        <v>-591.13099999999997</v>
      </c>
      <c r="AH726" s="5">
        <f t="shared" si="1646"/>
        <v>0</v>
      </c>
      <c r="AI726" s="5">
        <f t="shared" si="1551"/>
        <v>4884.7689999999993</v>
      </c>
      <c r="AJ726" s="5">
        <f t="shared" si="1552"/>
        <v>0</v>
      </c>
      <c r="AK726" s="5">
        <f t="shared" si="1553"/>
        <v>0</v>
      </c>
      <c r="AL726" s="5">
        <f t="shared" si="1646"/>
        <v>0</v>
      </c>
      <c r="AM726" s="5">
        <f t="shared" si="1646"/>
        <v>0</v>
      </c>
      <c r="AN726" s="5">
        <f t="shared" si="1646"/>
        <v>0</v>
      </c>
      <c r="AO726" s="5">
        <f t="shared" si="1646"/>
        <v>0</v>
      </c>
      <c r="AP726" s="5">
        <f t="shared" si="1646"/>
        <v>0</v>
      </c>
      <c r="AQ726" s="5">
        <f t="shared" si="1642"/>
        <v>4884.7689999999993</v>
      </c>
      <c r="AR726" s="5">
        <f t="shared" si="1554"/>
        <v>0</v>
      </c>
      <c r="AS726" s="5">
        <f t="shared" si="1555"/>
        <v>0</v>
      </c>
      <c r="AT726" s="5">
        <f t="shared" si="1646"/>
        <v>0</v>
      </c>
      <c r="AU726" s="5">
        <f t="shared" si="1556"/>
        <v>4884.7689999999993</v>
      </c>
      <c r="AV726" s="5">
        <f t="shared" si="1646"/>
        <v>0</v>
      </c>
      <c r="AW726" s="5">
        <f t="shared" si="1646"/>
        <v>0</v>
      </c>
      <c r="AX726" s="5">
        <f t="shared" si="1646"/>
        <v>0</v>
      </c>
      <c r="AY726" s="5">
        <f t="shared" si="1646"/>
        <v>0</v>
      </c>
      <c r="AZ726" s="5">
        <f t="shared" si="1646"/>
        <v>0</v>
      </c>
      <c r="BA726" s="5">
        <f t="shared" si="1646"/>
        <v>0</v>
      </c>
      <c r="BB726" s="5">
        <f t="shared" si="1646"/>
        <v>0</v>
      </c>
      <c r="BC726" s="5">
        <f t="shared" si="1646"/>
        <v>0</v>
      </c>
      <c r="BD726" s="5">
        <f t="shared" si="1646"/>
        <v>0</v>
      </c>
      <c r="BE726" s="5">
        <f t="shared" si="1646"/>
        <v>0</v>
      </c>
      <c r="BF726" s="5">
        <f t="shared" si="1646"/>
        <v>0</v>
      </c>
      <c r="BG726" s="5">
        <f t="shared" si="1643"/>
        <v>4884.7689999999993</v>
      </c>
      <c r="BH726" s="5">
        <f t="shared" si="1644"/>
        <v>0</v>
      </c>
      <c r="BI726" s="5">
        <f t="shared" si="1645"/>
        <v>0</v>
      </c>
      <c r="BJ726" s="5">
        <f t="shared" si="1646"/>
        <v>0</v>
      </c>
    </row>
    <row r="727" spans="1:62" x14ac:dyDescent="0.25">
      <c r="A727" s="4" t="s">
        <v>181</v>
      </c>
      <c r="B727" s="4" t="s">
        <v>78</v>
      </c>
      <c r="C727" s="4" t="s">
        <v>85</v>
      </c>
      <c r="D727" s="4" t="s">
        <v>967</v>
      </c>
      <c r="E727" s="4" t="s">
        <v>110</v>
      </c>
      <c r="F727" s="15" t="s">
        <v>642</v>
      </c>
      <c r="G727" s="5">
        <v>5475.9</v>
      </c>
      <c r="H727" s="5">
        <v>0</v>
      </c>
      <c r="I727" s="5">
        <v>0</v>
      </c>
      <c r="J727" s="5"/>
      <c r="K727" s="5"/>
      <c r="L727" s="5"/>
      <c r="M727" s="5">
        <f t="shared" si="1634"/>
        <v>5475.9</v>
      </c>
      <c r="N727" s="5">
        <f t="shared" si="1635"/>
        <v>0</v>
      </c>
      <c r="O727" s="5">
        <f t="shared" si="1636"/>
        <v>0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>
        <f t="shared" si="1548"/>
        <v>5475.9</v>
      </c>
      <c r="AE727" s="5">
        <f t="shared" si="1549"/>
        <v>0</v>
      </c>
      <c r="AF727" s="5">
        <f t="shared" si="1550"/>
        <v>0</v>
      </c>
      <c r="AG727" s="5">
        <v>-591.13099999999997</v>
      </c>
      <c r="AH727" s="5"/>
      <c r="AI727" s="5">
        <f t="shared" si="1551"/>
        <v>4884.7689999999993</v>
      </c>
      <c r="AJ727" s="5">
        <f t="shared" si="1552"/>
        <v>0</v>
      </c>
      <c r="AK727" s="5">
        <f t="shared" si="1553"/>
        <v>0</v>
      </c>
      <c r="AL727" s="5"/>
      <c r="AM727" s="5"/>
      <c r="AN727" s="5"/>
      <c r="AO727" s="5"/>
      <c r="AP727" s="5"/>
      <c r="AQ727" s="5">
        <f t="shared" si="1642"/>
        <v>4884.7689999999993</v>
      </c>
      <c r="AR727" s="5">
        <f t="shared" si="1554"/>
        <v>0</v>
      </c>
      <c r="AS727" s="5">
        <f t="shared" si="1555"/>
        <v>0</v>
      </c>
      <c r="AT727" s="5"/>
      <c r="AU727" s="5">
        <f t="shared" si="1556"/>
        <v>4884.7689999999993</v>
      </c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>
        <f t="shared" si="1643"/>
        <v>4884.7689999999993</v>
      </c>
      <c r="BH727" s="5">
        <f t="shared" si="1644"/>
        <v>0</v>
      </c>
      <c r="BI727" s="5">
        <f t="shared" si="1645"/>
        <v>0</v>
      </c>
      <c r="BJ727" s="5"/>
    </row>
    <row r="728" spans="1:62" ht="47.25" x14ac:dyDescent="0.25">
      <c r="A728" s="4" t="s">
        <v>181</v>
      </c>
      <c r="B728" s="4" t="s">
        <v>78</v>
      </c>
      <c r="C728" s="4" t="s">
        <v>85</v>
      </c>
      <c r="D728" s="4" t="s">
        <v>968</v>
      </c>
      <c r="E728" s="4"/>
      <c r="F728" s="15" t="s">
        <v>1070</v>
      </c>
      <c r="G728" s="5">
        <f>G729+G731</f>
        <v>15360.1</v>
      </c>
      <c r="H728" s="5">
        <f t="shared" ref="H728:BJ728" si="1647">H729+H731</f>
        <v>15654.4</v>
      </c>
      <c r="I728" s="5">
        <f t="shared" si="1647"/>
        <v>15378.8</v>
      </c>
      <c r="J728" s="5">
        <f t="shared" ref="J728:L728" si="1648">J729+J731</f>
        <v>0</v>
      </c>
      <c r="K728" s="5">
        <f t="shared" si="1648"/>
        <v>0</v>
      </c>
      <c r="L728" s="5">
        <f t="shared" si="1648"/>
        <v>0</v>
      </c>
      <c r="M728" s="5">
        <f t="shared" si="1634"/>
        <v>15360.1</v>
      </c>
      <c r="N728" s="5">
        <f t="shared" si="1635"/>
        <v>15654.4</v>
      </c>
      <c r="O728" s="5">
        <f t="shared" si="1636"/>
        <v>15378.8</v>
      </c>
      <c r="P728" s="5">
        <f t="shared" ref="P728:AC728" si="1649">P729+P731</f>
        <v>0</v>
      </c>
      <c r="Q728" s="5">
        <f t="shared" si="1649"/>
        <v>0</v>
      </c>
      <c r="R728" s="5">
        <f t="shared" si="1649"/>
        <v>0</v>
      </c>
      <c r="S728" s="5">
        <f t="shared" si="1649"/>
        <v>0</v>
      </c>
      <c r="T728" s="5">
        <f t="shared" si="1649"/>
        <v>0</v>
      </c>
      <c r="U728" s="5">
        <f t="shared" si="1649"/>
        <v>0</v>
      </c>
      <c r="V728" s="5">
        <f t="shared" ref="V728" si="1650">V729+V731</f>
        <v>0</v>
      </c>
      <c r="W728" s="5">
        <f t="shared" si="1649"/>
        <v>0</v>
      </c>
      <c r="X728" s="5">
        <f t="shared" si="1649"/>
        <v>0</v>
      </c>
      <c r="Y728" s="5">
        <f t="shared" si="1649"/>
        <v>0</v>
      </c>
      <c r="Z728" s="5">
        <f t="shared" si="1649"/>
        <v>0</v>
      </c>
      <c r="AA728" s="5">
        <f t="shared" si="1649"/>
        <v>0</v>
      </c>
      <c r="AB728" s="5">
        <f t="shared" si="1649"/>
        <v>0</v>
      </c>
      <c r="AC728" s="5">
        <f t="shared" si="1649"/>
        <v>0</v>
      </c>
      <c r="AD728" s="5">
        <f t="shared" si="1548"/>
        <v>15360.1</v>
      </c>
      <c r="AE728" s="5">
        <f t="shared" si="1549"/>
        <v>15654.4</v>
      </c>
      <c r="AF728" s="5">
        <f t="shared" si="1550"/>
        <v>15378.8</v>
      </c>
      <c r="AG728" s="5">
        <f t="shared" ref="AG728:AH728" si="1651">AG729+AG731</f>
        <v>0</v>
      </c>
      <c r="AH728" s="5">
        <f t="shared" si="1651"/>
        <v>0</v>
      </c>
      <c r="AI728" s="5">
        <f t="shared" si="1551"/>
        <v>15360.1</v>
      </c>
      <c r="AJ728" s="5">
        <f t="shared" si="1552"/>
        <v>15654.4</v>
      </c>
      <c r="AK728" s="5">
        <f t="shared" si="1553"/>
        <v>15378.8</v>
      </c>
      <c r="AL728" s="5">
        <f t="shared" ref="AL728" si="1652">AL729+AL731</f>
        <v>0</v>
      </c>
      <c r="AM728" s="5">
        <f t="shared" ref="AM728:AP728" si="1653">AM729+AM731</f>
        <v>0</v>
      </c>
      <c r="AN728" s="5">
        <f t="shared" si="1653"/>
        <v>0</v>
      </c>
      <c r="AO728" s="5">
        <f t="shared" si="1653"/>
        <v>0</v>
      </c>
      <c r="AP728" s="5">
        <f t="shared" si="1653"/>
        <v>0</v>
      </c>
      <c r="AQ728" s="5">
        <f t="shared" si="1642"/>
        <v>15360.1</v>
      </c>
      <c r="AR728" s="5">
        <f t="shared" si="1554"/>
        <v>15654.4</v>
      </c>
      <c r="AS728" s="5">
        <f t="shared" si="1555"/>
        <v>15378.8</v>
      </c>
      <c r="AT728" s="5">
        <f t="shared" ref="AT728" si="1654">AT729+AT731</f>
        <v>0</v>
      </c>
      <c r="AU728" s="5">
        <f t="shared" si="1556"/>
        <v>15360.1</v>
      </c>
      <c r="AV728" s="5">
        <f t="shared" ref="AV728" si="1655">AV729+AV731</f>
        <v>0</v>
      </c>
      <c r="AW728" s="5">
        <f t="shared" ref="AW728:BF728" si="1656">AW729+AW731</f>
        <v>0</v>
      </c>
      <c r="AX728" s="5">
        <f t="shared" si="1656"/>
        <v>0</v>
      </c>
      <c r="AY728" s="5">
        <f t="shared" si="1656"/>
        <v>0</v>
      </c>
      <c r="AZ728" s="5">
        <f t="shared" si="1656"/>
        <v>0</v>
      </c>
      <c r="BA728" s="5">
        <f t="shared" si="1656"/>
        <v>0</v>
      </c>
      <c r="BB728" s="5">
        <f t="shared" si="1656"/>
        <v>0</v>
      </c>
      <c r="BC728" s="5">
        <f t="shared" si="1656"/>
        <v>0</v>
      </c>
      <c r="BD728" s="5">
        <f t="shared" si="1656"/>
        <v>0</v>
      </c>
      <c r="BE728" s="5">
        <f t="shared" si="1656"/>
        <v>0</v>
      </c>
      <c r="BF728" s="5">
        <f t="shared" si="1656"/>
        <v>0</v>
      </c>
      <c r="BG728" s="5">
        <f t="shared" si="1643"/>
        <v>15360.1</v>
      </c>
      <c r="BH728" s="5">
        <f t="shared" si="1644"/>
        <v>15654.4</v>
      </c>
      <c r="BI728" s="5">
        <f t="shared" si="1645"/>
        <v>15378.8</v>
      </c>
      <c r="BJ728" s="5">
        <f t="shared" si="1647"/>
        <v>0</v>
      </c>
    </row>
    <row r="729" spans="1:62" ht="78.75" x14ac:dyDescent="0.25">
      <c r="A729" s="4" t="s">
        <v>181</v>
      </c>
      <c r="B729" s="4" t="s">
        <v>78</v>
      </c>
      <c r="C729" s="4" t="s">
        <v>85</v>
      </c>
      <c r="D729" s="4" t="s">
        <v>968</v>
      </c>
      <c r="E729" s="4" t="s">
        <v>23</v>
      </c>
      <c r="F729" s="15" t="s">
        <v>627</v>
      </c>
      <c r="G729" s="5">
        <f>G730</f>
        <v>214.8</v>
      </c>
      <c r="H729" s="5">
        <f t="shared" ref="H729:BJ729" si="1657">H730</f>
        <v>214.8</v>
      </c>
      <c r="I729" s="5">
        <f t="shared" si="1657"/>
        <v>214.8</v>
      </c>
      <c r="J729" s="5">
        <f t="shared" si="1657"/>
        <v>0</v>
      </c>
      <c r="K729" s="5">
        <f t="shared" si="1657"/>
        <v>0</v>
      </c>
      <c r="L729" s="5">
        <f t="shared" si="1657"/>
        <v>0</v>
      </c>
      <c r="M729" s="5">
        <f t="shared" si="1634"/>
        <v>214.8</v>
      </c>
      <c r="N729" s="5">
        <f t="shared" si="1635"/>
        <v>214.8</v>
      </c>
      <c r="O729" s="5">
        <f t="shared" si="1636"/>
        <v>214.8</v>
      </c>
      <c r="P729" s="5">
        <f t="shared" si="1657"/>
        <v>0</v>
      </c>
      <c r="Q729" s="5">
        <f t="shared" si="1657"/>
        <v>0</v>
      </c>
      <c r="R729" s="5">
        <f t="shared" si="1657"/>
        <v>0</v>
      </c>
      <c r="S729" s="5">
        <f t="shared" si="1657"/>
        <v>0</v>
      </c>
      <c r="T729" s="5">
        <f t="shared" si="1657"/>
        <v>0</v>
      </c>
      <c r="U729" s="5">
        <f t="shared" si="1657"/>
        <v>0</v>
      </c>
      <c r="V729" s="5">
        <f t="shared" si="1657"/>
        <v>0</v>
      </c>
      <c r="W729" s="5">
        <f t="shared" si="1657"/>
        <v>0</v>
      </c>
      <c r="X729" s="5">
        <f t="shared" si="1657"/>
        <v>0</v>
      </c>
      <c r="Y729" s="5">
        <f t="shared" si="1657"/>
        <v>0</v>
      </c>
      <c r="Z729" s="5">
        <f t="shared" si="1657"/>
        <v>0</v>
      </c>
      <c r="AA729" s="5">
        <f t="shared" si="1657"/>
        <v>0</v>
      </c>
      <c r="AB729" s="5">
        <f t="shared" si="1657"/>
        <v>0</v>
      </c>
      <c r="AC729" s="5">
        <f t="shared" si="1657"/>
        <v>0</v>
      </c>
      <c r="AD729" s="5">
        <f t="shared" si="1548"/>
        <v>214.8</v>
      </c>
      <c r="AE729" s="5">
        <f t="shared" si="1549"/>
        <v>214.8</v>
      </c>
      <c r="AF729" s="5">
        <f t="shared" si="1550"/>
        <v>214.8</v>
      </c>
      <c r="AG729" s="5">
        <f t="shared" si="1657"/>
        <v>0</v>
      </c>
      <c r="AH729" s="5">
        <f t="shared" si="1657"/>
        <v>0</v>
      </c>
      <c r="AI729" s="5">
        <f t="shared" si="1551"/>
        <v>214.8</v>
      </c>
      <c r="AJ729" s="5">
        <f t="shared" si="1552"/>
        <v>214.8</v>
      </c>
      <c r="AK729" s="5">
        <f t="shared" si="1553"/>
        <v>214.8</v>
      </c>
      <c r="AL729" s="5">
        <f t="shared" si="1657"/>
        <v>0</v>
      </c>
      <c r="AM729" s="5">
        <f t="shared" si="1657"/>
        <v>0</v>
      </c>
      <c r="AN729" s="5">
        <f t="shared" si="1657"/>
        <v>0</v>
      </c>
      <c r="AO729" s="5">
        <f t="shared" si="1657"/>
        <v>0</v>
      </c>
      <c r="AP729" s="5">
        <f t="shared" si="1657"/>
        <v>0</v>
      </c>
      <c r="AQ729" s="5">
        <f t="shared" si="1642"/>
        <v>214.8</v>
      </c>
      <c r="AR729" s="5">
        <f t="shared" si="1554"/>
        <v>214.8</v>
      </c>
      <c r="AS729" s="5">
        <f t="shared" si="1555"/>
        <v>214.8</v>
      </c>
      <c r="AT729" s="5">
        <f t="shared" si="1657"/>
        <v>0</v>
      </c>
      <c r="AU729" s="5">
        <f t="shared" si="1556"/>
        <v>214.8</v>
      </c>
      <c r="AV729" s="5">
        <f t="shared" si="1657"/>
        <v>0</v>
      </c>
      <c r="AW729" s="5">
        <f t="shared" si="1657"/>
        <v>0</v>
      </c>
      <c r="AX729" s="5">
        <f t="shared" si="1657"/>
        <v>0</v>
      </c>
      <c r="AY729" s="5">
        <f t="shared" si="1657"/>
        <v>0</v>
      </c>
      <c r="AZ729" s="5">
        <f t="shared" si="1657"/>
        <v>0</v>
      </c>
      <c r="BA729" s="5">
        <f t="shared" si="1657"/>
        <v>0</v>
      </c>
      <c r="BB729" s="5">
        <f t="shared" si="1657"/>
        <v>0</v>
      </c>
      <c r="BC729" s="5">
        <f t="shared" si="1657"/>
        <v>0</v>
      </c>
      <c r="BD729" s="5">
        <f t="shared" si="1657"/>
        <v>0</v>
      </c>
      <c r="BE729" s="5">
        <f t="shared" si="1657"/>
        <v>0</v>
      </c>
      <c r="BF729" s="5">
        <f t="shared" si="1657"/>
        <v>0</v>
      </c>
      <c r="BG729" s="5">
        <f t="shared" si="1643"/>
        <v>214.8</v>
      </c>
      <c r="BH729" s="5">
        <f t="shared" si="1644"/>
        <v>214.8</v>
      </c>
      <c r="BI729" s="5">
        <f t="shared" si="1645"/>
        <v>214.8</v>
      </c>
      <c r="BJ729" s="5">
        <f t="shared" si="1657"/>
        <v>0</v>
      </c>
    </row>
    <row r="730" spans="1:62" x14ac:dyDescent="0.25">
      <c r="A730" s="4" t="s">
        <v>181</v>
      </c>
      <c r="B730" s="4" t="s">
        <v>78</v>
      </c>
      <c r="C730" s="4" t="s">
        <v>85</v>
      </c>
      <c r="D730" s="4" t="s">
        <v>968</v>
      </c>
      <c r="E730" s="4" t="s">
        <v>24</v>
      </c>
      <c r="F730" s="15" t="s">
        <v>628</v>
      </c>
      <c r="G730" s="5">
        <v>214.8</v>
      </c>
      <c r="H730" s="5">
        <v>214.8</v>
      </c>
      <c r="I730" s="5">
        <v>214.8</v>
      </c>
      <c r="J730" s="5"/>
      <c r="K730" s="5"/>
      <c r="L730" s="5"/>
      <c r="M730" s="5">
        <f t="shared" si="1634"/>
        <v>214.8</v>
      </c>
      <c r="N730" s="5">
        <f t="shared" si="1635"/>
        <v>214.8</v>
      </c>
      <c r="O730" s="5">
        <f t="shared" si="1636"/>
        <v>214.8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>
        <f t="shared" si="1548"/>
        <v>214.8</v>
      </c>
      <c r="AE730" s="5">
        <f t="shared" si="1549"/>
        <v>214.8</v>
      </c>
      <c r="AF730" s="5">
        <f t="shared" si="1550"/>
        <v>214.8</v>
      </c>
      <c r="AG730" s="5"/>
      <c r="AH730" s="5"/>
      <c r="AI730" s="5">
        <f t="shared" si="1551"/>
        <v>214.8</v>
      </c>
      <c r="AJ730" s="5">
        <f t="shared" si="1552"/>
        <v>214.8</v>
      </c>
      <c r="AK730" s="5">
        <f t="shared" si="1553"/>
        <v>214.8</v>
      </c>
      <c r="AL730" s="5"/>
      <c r="AM730" s="5"/>
      <c r="AN730" s="5"/>
      <c r="AO730" s="5"/>
      <c r="AP730" s="5"/>
      <c r="AQ730" s="5">
        <f t="shared" si="1642"/>
        <v>214.8</v>
      </c>
      <c r="AR730" s="5">
        <f t="shared" si="1554"/>
        <v>214.8</v>
      </c>
      <c r="AS730" s="5">
        <f t="shared" si="1555"/>
        <v>214.8</v>
      </c>
      <c r="AT730" s="5"/>
      <c r="AU730" s="5">
        <f t="shared" si="1556"/>
        <v>214.8</v>
      </c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>
        <f t="shared" si="1643"/>
        <v>214.8</v>
      </c>
      <c r="BH730" s="5">
        <f t="shared" si="1644"/>
        <v>214.8</v>
      </c>
      <c r="BI730" s="5">
        <f t="shared" si="1645"/>
        <v>214.8</v>
      </c>
      <c r="BJ730" s="5"/>
    </row>
    <row r="731" spans="1:62" ht="31.5" x14ac:dyDescent="0.25">
      <c r="A731" s="4" t="s">
        <v>181</v>
      </c>
      <c r="B731" s="4" t="s">
        <v>78</v>
      </c>
      <c r="C731" s="4" t="s">
        <v>85</v>
      </c>
      <c r="D731" s="4" t="s">
        <v>968</v>
      </c>
      <c r="E731" s="4" t="s">
        <v>98</v>
      </c>
      <c r="F731" s="15" t="s">
        <v>640</v>
      </c>
      <c r="G731" s="5">
        <f>G732</f>
        <v>15145.300000000001</v>
      </c>
      <c r="H731" s="5">
        <f t="shared" ref="H731:BJ731" si="1658">H732</f>
        <v>15439.6</v>
      </c>
      <c r="I731" s="5">
        <f t="shared" si="1658"/>
        <v>15164</v>
      </c>
      <c r="J731" s="5">
        <f t="shared" si="1658"/>
        <v>0</v>
      </c>
      <c r="K731" s="5">
        <f t="shared" si="1658"/>
        <v>0</v>
      </c>
      <c r="L731" s="5">
        <f t="shared" si="1658"/>
        <v>0</v>
      </c>
      <c r="M731" s="5">
        <f t="shared" si="1634"/>
        <v>15145.300000000001</v>
      </c>
      <c r="N731" s="5">
        <f t="shared" si="1635"/>
        <v>15439.6</v>
      </c>
      <c r="O731" s="5">
        <f t="shared" si="1636"/>
        <v>15164</v>
      </c>
      <c r="P731" s="5">
        <f t="shared" si="1658"/>
        <v>0</v>
      </c>
      <c r="Q731" s="5">
        <f t="shared" si="1658"/>
        <v>0</v>
      </c>
      <c r="R731" s="5">
        <f t="shared" si="1658"/>
        <v>0</v>
      </c>
      <c r="S731" s="5">
        <f t="shared" si="1658"/>
        <v>0</v>
      </c>
      <c r="T731" s="5">
        <f t="shared" si="1658"/>
        <v>0</v>
      </c>
      <c r="U731" s="5">
        <f t="shared" si="1658"/>
        <v>0</v>
      </c>
      <c r="V731" s="5">
        <f t="shared" si="1658"/>
        <v>0</v>
      </c>
      <c r="W731" s="5">
        <f t="shared" si="1658"/>
        <v>0</v>
      </c>
      <c r="X731" s="5">
        <f t="shared" si="1658"/>
        <v>0</v>
      </c>
      <c r="Y731" s="5">
        <f t="shared" si="1658"/>
        <v>0</v>
      </c>
      <c r="Z731" s="5">
        <f t="shared" si="1658"/>
        <v>0</v>
      </c>
      <c r="AA731" s="5">
        <f t="shared" si="1658"/>
        <v>0</v>
      </c>
      <c r="AB731" s="5">
        <f t="shared" si="1658"/>
        <v>0</v>
      </c>
      <c r="AC731" s="5">
        <f t="shared" si="1658"/>
        <v>0</v>
      </c>
      <c r="AD731" s="5">
        <f t="shared" si="1548"/>
        <v>15145.300000000001</v>
      </c>
      <c r="AE731" s="5">
        <f t="shared" si="1549"/>
        <v>15439.6</v>
      </c>
      <c r="AF731" s="5">
        <f t="shared" si="1550"/>
        <v>15164</v>
      </c>
      <c r="AG731" s="5">
        <f t="shared" si="1658"/>
        <v>0</v>
      </c>
      <c r="AH731" s="5">
        <f t="shared" si="1658"/>
        <v>0</v>
      </c>
      <c r="AI731" s="5">
        <f t="shared" si="1551"/>
        <v>15145.300000000001</v>
      </c>
      <c r="AJ731" s="5">
        <f t="shared" si="1552"/>
        <v>15439.6</v>
      </c>
      <c r="AK731" s="5">
        <f t="shared" si="1553"/>
        <v>15164</v>
      </c>
      <c r="AL731" s="5">
        <f t="shared" si="1658"/>
        <v>0</v>
      </c>
      <c r="AM731" s="5">
        <f t="shared" si="1658"/>
        <v>0</v>
      </c>
      <c r="AN731" s="5">
        <f t="shared" si="1658"/>
        <v>0</v>
      </c>
      <c r="AO731" s="5">
        <f t="shared" si="1658"/>
        <v>0</v>
      </c>
      <c r="AP731" s="5">
        <f t="shared" si="1658"/>
        <v>0</v>
      </c>
      <c r="AQ731" s="5">
        <f t="shared" si="1642"/>
        <v>15145.300000000001</v>
      </c>
      <c r="AR731" s="5">
        <f t="shared" si="1554"/>
        <v>15439.6</v>
      </c>
      <c r="AS731" s="5">
        <f t="shared" si="1555"/>
        <v>15164</v>
      </c>
      <c r="AT731" s="5">
        <f t="shared" si="1658"/>
        <v>0</v>
      </c>
      <c r="AU731" s="5">
        <f t="shared" si="1556"/>
        <v>15145.300000000001</v>
      </c>
      <c r="AV731" s="5">
        <f t="shared" si="1658"/>
        <v>0</v>
      </c>
      <c r="AW731" s="5">
        <f t="shared" si="1658"/>
        <v>0</v>
      </c>
      <c r="AX731" s="5">
        <f t="shared" si="1658"/>
        <v>0</v>
      </c>
      <c r="AY731" s="5">
        <f t="shared" si="1658"/>
        <v>0</v>
      </c>
      <c r="AZ731" s="5">
        <f t="shared" si="1658"/>
        <v>0</v>
      </c>
      <c r="BA731" s="5">
        <f t="shared" si="1658"/>
        <v>0</v>
      </c>
      <c r="BB731" s="5">
        <f t="shared" si="1658"/>
        <v>0</v>
      </c>
      <c r="BC731" s="5">
        <f t="shared" si="1658"/>
        <v>0</v>
      </c>
      <c r="BD731" s="5">
        <f t="shared" si="1658"/>
        <v>0</v>
      </c>
      <c r="BE731" s="5">
        <f t="shared" si="1658"/>
        <v>0</v>
      </c>
      <c r="BF731" s="5">
        <f t="shared" si="1658"/>
        <v>0</v>
      </c>
      <c r="BG731" s="5">
        <f t="shared" si="1643"/>
        <v>15145.300000000001</v>
      </c>
      <c r="BH731" s="5">
        <f t="shared" si="1644"/>
        <v>15439.6</v>
      </c>
      <c r="BI731" s="5">
        <f t="shared" si="1645"/>
        <v>15164</v>
      </c>
      <c r="BJ731" s="5">
        <f t="shared" si="1658"/>
        <v>0</v>
      </c>
    </row>
    <row r="732" spans="1:62" x14ac:dyDescent="0.25">
      <c r="A732" s="4" t="s">
        <v>181</v>
      </c>
      <c r="B732" s="4" t="s">
        <v>78</v>
      </c>
      <c r="C732" s="4" t="s">
        <v>85</v>
      </c>
      <c r="D732" s="4" t="s">
        <v>968</v>
      </c>
      <c r="E732" s="4" t="s">
        <v>110</v>
      </c>
      <c r="F732" s="15" t="s">
        <v>642</v>
      </c>
      <c r="G732" s="5">
        <v>15145.300000000001</v>
      </c>
      <c r="H732" s="5">
        <v>15439.6</v>
      </c>
      <c r="I732" s="5">
        <v>15164</v>
      </c>
      <c r="J732" s="5"/>
      <c r="K732" s="5"/>
      <c r="L732" s="5"/>
      <c r="M732" s="5">
        <f t="shared" si="1634"/>
        <v>15145.300000000001</v>
      </c>
      <c r="N732" s="5">
        <f t="shared" si="1635"/>
        <v>15439.6</v>
      </c>
      <c r="O732" s="5">
        <f t="shared" si="1636"/>
        <v>15164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>
        <f t="shared" si="1548"/>
        <v>15145.300000000001</v>
      </c>
      <c r="AE732" s="5">
        <f t="shared" si="1549"/>
        <v>15439.6</v>
      </c>
      <c r="AF732" s="5">
        <f t="shared" si="1550"/>
        <v>15164</v>
      </c>
      <c r="AG732" s="5"/>
      <c r="AH732" s="5"/>
      <c r="AI732" s="5">
        <f t="shared" si="1551"/>
        <v>15145.300000000001</v>
      </c>
      <c r="AJ732" s="5">
        <f t="shared" si="1552"/>
        <v>15439.6</v>
      </c>
      <c r="AK732" s="5">
        <f t="shared" si="1553"/>
        <v>15164</v>
      </c>
      <c r="AL732" s="5"/>
      <c r="AM732" s="5"/>
      <c r="AN732" s="5"/>
      <c r="AO732" s="5"/>
      <c r="AP732" s="5"/>
      <c r="AQ732" s="5">
        <f t="shared" si="1642"/>
        <v>15145.300000000001</v>
      </c>
      <c r="AR732" s="5">
        <f t="shared" si="1554"/>
        <v>15439.6</v>
      </c>
      <c r="AS732" s="5">
        <f t="shared" si="1555"/>
        <v>15164</v>
      </c>
      <c r="AT732" s="5"/>
      <c r="AU732" s="5">
        <f t="shared" si="1556"/>
        <v>15145.300000000001</v>
      </c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>
        <f t="shared" si="1643"/>
        <v>15145.300000000001</v>
      </c>
      <c r="BH732" s="5">
        <f t="shared" si="1644"/>
        <v>15439.6</v>
      </c>
      <c r="BI732" s="5">
        <f t="shared" si="1645"/>
        <v>15164</v>
      </c>
      <c r="BJ732" s="5"/>
    </row>
    <row r="733" spans="1:62" ht="31.5" x14ac:dyDescent="0.25">
      <c r="A733" s="4" t="s">
        <v>181</v>
      </c>
      <c r="B733" s="4" t="s">
        <v>78</v>
      </c>
      <c r="C733" s="4" t="s">
        <v>85</v>
      </c>
      <c r="D733" s="4" t="s">
        <v>911</v>
      </c>
      <c r="E733" s="4"/>
      <c r="F733" s="15" t="s">
        <v>1086</v>
      </c>
      <c r="G733" s="5">
        <f>G734</f>
        <v>4766</v>
      </c>
      <c r="H733" s="5">
        <f t="shared" ref="H733:BJ734" si="1659">H734</f>
        <v>1150.7</v>
      </c>
      <c r="I733" s="5">
        <f t="shared" si="1659"/>
        <v>1150.7</v>
      </c>
      <c r="J733" s="5">
        <f t="shared" si="1659"/>
        <v>0</v>
      </c>
      <c r="K733" s="5">
        <f t="shared" si="1659"/>
        <v>0</v>
      </c>
      <c r="L733" s="5">
        <f t="shared" si="1659"/>
        <v>0</v>
      </c>
      <c r="M733" s="5">
        <f t="shared" si="1634"/>
        <v>4766</v>
      </c>
      <c r="N733" s="5">
        <f t="shared" si="1635"/>
        <v>1150.7</v>
      </c>
      <c r="O733" s="5">
        <f t="shared" si="1636"/>
        <v>1150.7</v>
      </c>
      <c r="P733" s="5">
        <f t="shared" si="1659"/>
        <v>0</v>
      </c>
      <c r="Q733" s="5">
        <f t="shared" si="1659"/>
        <v>0</v>
      </c>
      <c r="R733" s="5">
        <f t="shared" si="1659"/>
        <v>0</v>
      </c>
      <c r="S733" s="5">
        <f t="shared" si="1659"/>
        <v>0</v>
      </c>
      <c r="T733" s="5">
        <f t="shared" si="1659"/>
        <v>0</v>
      </c>
      <c r="U733" s="5">
        <f t="shared" si="1659"/>
        <v>0</v>
      </c>
      <c r="V733" s="5">
        <f t="shared" si="1659"/>
        <v>0</v>
      </c>
      <c r="W733" s="5">
        <f t="shared" si="1659"/>
        <v>0</v>
      </c>
      <c r="X733" s="5">
        <f t="shared" si="1659"/>
        <v>0</v>
      </c>
      <c r="Y733" s="5">
        <f t="shared" si="1659"/>
        <v>0</v>
      </c>
      <c r="Z733" s="5">
        <f t="shared" si="1659"/>
        <v>0</v>
      </c>
      <c r="AA733" s="5">
        <f t="shared" si="1659"/>
        <v>0</v>
      </c>
      <c r="AB733" s="5">
        <f t="shared" si="1659"/>
        <v>0</v>
      </c>
      <c r="AC733" s="5">
        <f t="shared" si="1659"/>
        <v>0</v>
      </c>
      <c r="AD733" s="5">
        <f t="shared" si="1548"/>
        <v>4766</v>
      </c>
      <c r="AE733" s="5">
        <f t="shared" si="1549"/>
        <v>1150.7</v>
      </c>
      <c r="AF733" s="5">
        <f t="shared" si="1550"/>
        <v>1150.7</v>
      </c>
      <c r="AG733" s="5">
        <f t="shared" si="1659"/>
        <v>0</v>
      </c>
      <c r="AH733" s="5">
        <f t="shared" si="1659"/>
        <v>0</v>
      </c>
      <c r="AI733" s="5">
        <f t="shared" si="1551"/>
        <v>4766</v>
      </c>
      <c r="AJ733" s="5">
        <f t="shared" si="1552"/>
        <v>1150.7</v>
      </c>
      <c r="AK733" s="5">
        <f t="shared" si="1553"/>
        <v>1150.7</v>
      </c>
      <c r="AL733" s="5">
        <f t="shared" si="1659"/>
        <v>0</v>
      </c>
      <c r="AM733" s="5">
        <f t="shared" si="1659"/>
        <v>0</v>
      </c>
      <c r="AN733" s="5">
        <f t="shared" si="1659"/>
        <v>0</v>
      </c>
      <c r="AO733" s="5">
        <f t="shared" si="1659"/>
        <v>0</v>
      </c>
      <c r="AP733" s="5">
        <f t="shared" si="1659"/>
        <v>0</v>
      </c>
      <c r="AQ733" s="5">
        <f t="shared" si="1642"/>
        <v>4766</v>
      </c>
      <c r="AR733" s="5">
        <f t="shared" si="1554"/>
        <v>1150.7</v>
      </c>
      <c r="AS733" s="5">
        <f t="shared" si="1555"/>
        <v>1150.7</v>
      </c>
      <c r="AT733" s="5">
        <f t="shared" si="1659"/>
        <v>0</v>
      </c>
      <c r="AU733" s="5">
        <f t="shared" si="1556"/>
        <v>4766</v>
      </c>
      <c r="AV733" s="5">
        <f t="shared" si="1659"/>
        <v>0</v>
      </c>
      <c r="AW733" s="5">
        <f t="shared" si="1659"/>
        <v>0</v>
      </c>
      <c r="AX733" s="5">
        <f t="shared" si="1659"/>
        <v>0</v>
      </c>
      <c r="AY733" s="5">
        <f t="shared" si="1659"/>
        <v>0</v>
      </c>
      <c r="AZ733" s="5">
        <f t="shared" si="1659"/>
        <v>0</v>
      </c>
      <c r="BA733" s="5">
        <f t="shared" si="1659"/>
        <v>0</v>
      </c>
      <c r="BB733" s="5">
        <f t="shared" si="1659"/>
        <v>0</v>
      </c>
      <c r="BC733" s="5">
        <f t="shared" si="1659"/>
        <v>0</v>
      </c>
      <c r="BD733" s="5">
        <f t="shared" si="1659"/>
        <v>0</v>
      </c>
      <c r="BE733" s="5">
        <f t="shared" si="1659"/>
        <v>0</v>
      </c>
      <c r="BF733" s="5">
        <f t="shared" si="1659"/>
        <v>0</v>
      </c>
      <c r="BG733" s="5">
        <f t="shared" si="1643"/>
        <v>4766</v>
      </c>
      <c r="BH733" s="5">
        <f t="shared" si="1644"/>
        <v>1150.7</v>
      </c>
      <c r="BI733" s="5">
        <f t="shared" si="1645"/>
        <v>1150.7</v>
      </c>
      <c r="BJ733" s="5">
        <f t="shared" si="1659"/>
        <v>0</v>
      </c>
    </row>
    <row r="734" spans="1:62" ht="47.25" x14ac:dyDescent="0.25">
      <c r="A734" s="4" t="s">
        <v>181</v>
      </c>
      <c r="B734" s="4" t="s">
        <v>78</v>
      </c>
      <c r="C734" s="4" t="s">
        <v>85</v>
      </c>
      <c r="D734" s="4" t="s">
        <v>941</v>
      </c>
      <c r="E734" s="4"/>
      <c r="F734" s="15" t="s">
        <v>1114</v>
      </c>
      <c r="G734" s="5">
        <f>G735</f>
        <v>4766</v>
      </c>
      <c r="H734" s="5">
        <f t="shared" si="1659"/>
        <v>1150.7</v>
      </c>
      <c r="I734" s="5">
        <f t="shared" si="1659"/>
        <v>1150.7</v>
      </c>
      <c r="J734" s="5">
        <f t="shared" si="1659"/>
        <v>0</v>
      </c>
      <c r="K734" s="5">
        <f t="shared" si="1659"/>
        <v>0</v>
      </c>
      <c r="L734" s="5">
        <f t="shared" si="1659"/>
        <v>0</v>
      </c>
      <c r="M734" s="5">
        <f t="shared" si="1634"/>
        <v>4766</v>
      </c>
      <c r="N734" s="5">
        <f t="shared" si="1635"/>
        <v>1150.7</v>
      </c>
      <c r="O734" s="5">
        <f t="shared" si="1636"/>
        <v>1150.7</v>
      </c>
      <c r="P734" s="5">
        <f t="shared" si="1659"/>
        <v>0</v>
      </c>
      <c r="Q734" s="5">
        <f t="shared" si="1659"/>
        <v>0</v>
      </c>
      <c r="R734" s="5">
        <f t="shared" si="1659"/>
        <v>0</v>
      </c>
      <c r="S734" s="5">
        <f t="shared" si="1659"/>
        <v>0</v>
      </c>
      <c r="T734" s="5">
        <f t="shared" si="1659"/>
        <v>0</v>
      </c>
      <c r="U734" s="5">
        <f t="shared" si="1659"/>
        <v>0</v>
      </c>
      <c r="V734" s="5">
        <f t="shared" si="1659"/>
        <v>0</v>
      </c>
      <c r="W734" s="5">
        <f t="shared" si="1659"/>
        <v>0</v>
      </c>
      <c r="X734" s="5">
        <f t="shared" si="1659"/>
        <v>0</v>
      </c>
      <c r="Y734" s="5">
        <f t="shared" si="1659"/>
        <v>0</v>
      </c>
      <c r="Z734" s="5">
        <f t="shared" si="1659"/>
        <v>0</v>
      </c>
      <c r="AA734" s="5">
        <f t="shared" si="1659"/>
        <v>0</v>
      </c>
      <c r="AB734" s="5">
        <f t="shared" si="1659"/>
        <v>0</v>
      </c>
      <c r="AC734" s="5">
        <f t="shared" si="1659"/>
        <v>0</v>
      </c>
      <c r="AD734" s="5">
        <f t="shared" si="1548"/>
        <v>4766</v>
      </c>
      <c r="AE734" s="5">
        <f t="shared" si="1549"/>
        <v>1150.7</v>
      </c>
      <c r="AF734" s="5">
        <f t="shared" si="1550"/>
        <v>1150.7</v>
      </c>
      <c r="AG734" s="5">
        <f t="shared" si="1659"/>
        <v>0</v>
      </c>
      <c r="AH734" s="5">
        <f t="shared" si="1659"/>
        <v>0</v>
      </c>
      <c r="AI734" s="5">
        <f t="shared" si="1551"/>
        <v>4766</v>
      </c>
      <c r="AJ734" s="5">
        <f t="shared" si="1552"/>
        <v>1150.7</v>
      </c>
      <c r="AK734" s="5">
        <f t="shared" si="1553"/>
        <v>1150.7</v>
      </c>
      <c r="AL734" s="5">
        <f t="shared" si="1659"/>
        <v>0</v>
      </c>
      <c r="AM734" s="5">
        <f t="shared" si="1659"/>
        <v>0</v>
      </c>
      <c r="AN734" s="5">
        <f t="shared" si="1659"/>
        <v>0</v>
      </c>
      <c r="AO734" s="5">
        <f t="shared" si="1659"/>
        <v>0</v>
      </c>
      <c r="AP734" s="5">
        <f t="shared" si="1659"/>
        <v>0</v>
      </c>
      <c r="AQ734" s="5">
        <f t="shared" si="1642"/>
        <v>4766</v>
      </c>
      <c r="AR734" s="5">
        <f t="shared" si="1554"/>
        <v>1150.7</v>
      </c>
      <c r="AS734" s="5">
        <f t="shared" si="1555"/>
        <v>1150.7</v>
      </c>
      <c r="AT734" s="5">
        <f t="shared" si="1659"/>
        <v>0</v>
      </c>
      <c r="AU734" s="5">
        <f t="shared" si="1556"/>
        <v>4766</v>
      </c>
      <c r="AV734" s="5">
        <f t="shared" si="1659"/>
        <v>0</v>
      </c>
      <c r="AW734" s="5">
        <f t="shared" si="1659"/>
        <v>0</v>
      </c>
      <c r="AX734" s="5">
        <f t="shared" si="1659"/>
        <v>0</v>
      </c>
      <c r="AY734" s="5">
        <f t="shared" si="1659"/>
        <v>0</v>
      </c>
      <c r="AZ734" s="5">
        <f t="shared" si="1659"/>
        <v>0</v>
      </c>
      <c r="BA734" s="5">
        <f t="shared" si="1659"/>
        <v>0</v>
      </c>
      <c r="BB734" s="5">
        <f t="shared" si="1659"/>
        <v>0</v>
      </c>
      <c r="BC734" s="5">
        <f t="shared" si="1659"/>
        <v>0</v>
      </c>
      <c r="BD734" s="5">
        <f t="shared" si="1659"/>
        <v>0</v>
      </c>
      <c r="BE734" s="5">
        <f t="shared" si="1659"/>
        <v>0</v>
      </c>
      <c r="BF734" s="5">
        <f t="shared" si="1659"/>
        <v>0</v>
      </c>
      <c r="BG734" s="5">
        <f t="shared" si="1643"/>
        <v>4766</v>
      </c>
      <c r="BH734" s="5">
        <f t="shared" si="1644"/>
        <v>1150.7</v>
      </c>
      <c r="BI734" s="5">
        <f t="shared" si="1645"/>
        <v>1150.7</v>
      </c>
      <c r="BJ734" s="5">
        <f t="shared" si="1659"/>
        <v>0</v>
      </c>
    </row>
    <row r="735" spans="1:62" ht="63" x14ac:dyDescent="0.25">
      <c r="A735" s="4" t="s">
        <v>181</v>
      </c>
      <c r="B735" s="4" t="s">
        <v>78</v>
      </c>
      <c r="C735" s="4" t="s">
        <v>85</v>
      </c>
      <c r="D735" s="4" t="s">
        <v>943</v>
      </c>
      <c r="E735" s="4"/>
      <c r="F735" s="15" t="s">
        <v>1116</v>
      </c>
      <c r="G735" s="5">
        <f>G736+G741</f>
        <v>4766</v>
      </c>
      <c r="H735" s="5">
        <f t="shared" ref="H735:BJ735" si="1660">H736+H741</f>
        <v>1150.7</v>
      </c>
      <c r="I735" s="5">
        <f t="shared" si="1660"/>
        <v>1150.7</v>
      </c>
      <c r="J735" s="5">
        <f t="shared" ref="J735:L735" si="1661">J736+J741</f>
        <v>0</v>
      </c>
      <c r="K735" s="5">
        <f t="shared" si="1661"/>
        <v>0</v>
      </c>
      <c r="L735" s="5">
        <f t="shared" si="1661"/>
        <v>0</v>
      </c>
      <c r="M735" s="5">
        <f t="shared" si="1634"/>
        <v>4766</v>
      </c>
      <c r="N735" s="5">
        <f t="shared" si="1635"/>
        <v>1150.7</v>
      </c>
      <c r="O735" s="5">
        <f t="shared" si="1636"/>
        <v>1150.7</v>
      </c>
      <c r="P735" s="5">
        <f t="shared" ref="P735:AC735" si="1662">P736+P741</f>
        <v>0</v>
      </c>
      <c r="Q735" s="5">
        <f t="shared" si="1662"/>
        <v>0</v>
      </c>
      <c r="R735" s="5">
        <f t="shared" si="1662"/>
        <v>0</v>
      </c>
      <c r="S735" s="5">
        <f t="shared" si="1662"/>
        <v>0</v>
      </c>
      <c r="T735" s="5">
        <f t="shared" si="1662"/>
        <v>0</v>
      </c>
      <c r="U735" s="5">
        <f t="shared" si="1662"/>
        <v>0</v>
      </c>
      <c r="V735" s="5">
        <f t="shared" ref="V735" si="1663">V736+V741</f>
        <v>0</v>
      </c>
      <c r="W735" s="5">
        <f t="shared" si="1662"/>
        <v>0</v>
      </c>
      <c r="X735" s="5">
        <f t="shared" si="1662"/>
        <v>0</v>
      </c>
      <c r="Y735" s="5">
        <f t="shared" si="1662"/>
        <v>0</v>
      </c>
      <c r="Z735" s="5">
        <f t="shared" si="1662"/>
        <v>0</v>
      </c>
      <c r="AA735" s="5">
        <f t="shared" si="1662"/>
        <v>0</v>
      </c>
      <c r="AB735" s="5">
        <f t="shared" si="1662"/>
        <v>0</v>
      </c>
      <c r="AC735" s="5">
        <f t="shared" si="1662"/>
        <v>0</v>
      </c>
      <c r="AD735" s="5">
        <f t="shared" si="1548"/>
        <v>4766</v>
      </c>
      <c r="AE735" s="5">
        <f t="shared" si="1549"/>
        <v>1150.7</v>
      </c>
      <c r="AF735" s="5">
        <f t="shared" si="1550"/>
        <v>1150.7</v>
      </c>
      <c r="AG735" s="5">
        <f t="shared" ref="AG735:AH735" si="1664">AG736+AG741</f>
        <v>0</v>
      </c>
      <c r="AH735" s="5">
        <f t="shared" si="1664"/>
        <v>0</v>
      </c>
      <c r="AI735" s="5">
        <f t="shared" si="1551"/>
        <v>4766</v>
      </c>
      <c r="AJ735" s="5">
        <f t="shared" si="1552"/>
        <v>1150.7</v>
      </c>
      <c r="AK735" s="5">
        <f t="shared" si="1553"/>
        <v>1150.7</v>
      </c>
      <c r="AL735" s="5">
        <f t="shared" ref="AL735" si="1665">AL736+AL741</f>
        <v>0</v>
      </c>
      <c r="AM735" s="5">
        <f t="shared" ref="AM735:AP735" si="1666">AM736+AM741</f>
        <v>0</v>
      </c>
      <c r="AN735" s="5">
        <f t="shared" si="1666"/>
        <v>0</v>
      </c>
      <c r="AO735" s="5">
        <f t="shared" si="1666"/>
        <v>0</v>
      </c>
      <c r="AP735" s="5">
        <f t="shared" si="1666"/>
        <v>0</v>
      </c>
      <c r="AQ735" s="5">
        <f t="shared" si="1642"/>
        <v>4766</v>
      </c>
      <c r="AR735" s="5">
        <f t="shared" si="1554"/>
        <v>1150.7</v>
      </c>
      <c r="AS735" s="5">
        <f t="shared" si="1555"/>
        <v>1150.7</v>
      </c>
      <c r="AT735" s="5">
        <f t="shared" ref="AT735" si="1667">AT736+AT741</f>
        <v>0</v>
      </c>
      <c r="AU735" s="5">
        <f t="shared" si="1556"/>
        <v>4766</v>
      </c>
      <c r="AV735" s="5">
        <f t="shared" ref="AV735" si="1668">AV736+AV741</f>
        <v>0</v>
      </c>
      <c r="AW735" s="5">
        <f t="shared" ref="AW735:BF735" si="1669">AW736+AW741</f>
        <v>0</v>
      </c>
      <c r="AX735" s="5">
        <f t="shared" si="1669"/>
        <v>0</v>
      </c>
      <c r="AY735" s="5">
        <f t="shared" si="1669"/>
        <v>0</v>
      </c>
      <c r="AZ735" s="5">
        <f t="shared" si="1669"/>
        <v>0</v>
      </c>
      <c r="BA735" s="5">
        <f t="shared" si="1669"/>
        <v>0</v>
      </c>
      <c r="BB735" s="5">
        <f t="shared" si="1669"/>
        <v>0</v>
      </c>
      <c r="BC735" s="5">
        <f t="shared" si="1669"/>
        <v>0</v>
      </c>
      <c r="BD735" s="5">
        <f t="shared" si="1669"/>
        <v>0</v>
      </c>
      <c r="BE735" s="5">
        <f t="shared" si="1669"/>
        <v>0</v>
      </c>
      <c r="BF735" s="5">
        <f t="shared" si="1669"/>
        <v>0</v>
      </c>
      <c r="BG735" s="5">
        <f t="shared" si="1643"/>
        <v>4766</v>
      </c>
      <c r="BH735" s="5">
        <f t="shared" si="1644"/>
        <v>1150.7</v>
      </c>
      <c r="BI735" s="5">
        <f t="shared" si="1645"/>
        <v>1150.7</v>
      </c>
      <c r="BJ735" s="5">
        <f t="shared" si="1660"/>
        <v>0</v>
      </c>
    </row>
    <row r="736" spans="1:62" ht="31.5" x14ac:dyDescent="0.25">
      <c r="A736" s="4" t="s">
        <v>181</v>
      </c>
      <c r="B736" s="4" t="s">
        <v>78</v>
      </c>
      <c r="C736" s="4" t="s">
        <v>85</v>
      </c>
      <c r="D736" s="4" t="s">
        <v>934</v>
      </c>
      <c r="E736" s="4"/>
      <c r="F736" s="15" t="s">
        <v>1117</v>
      </c>
      <c r="G736" s="5">
        <f>G737+G739</f>
        <v>1150.7</v>
      </c>
      <c r="H736" s="5">
        <f t="shared" ref="H736:BJ736" si="1670">H737+H739</f>
        <v>1150.7</v>
      </c>
      <c r="I736" s="5">
        <f t="shared" si="1670"/>
        <v>1150.7</v>
      </c>
      <c r="J736" s="5">
        <f t="shared" ref="J736:L736" si="1671">J737+J739</f>
        <v>0</v>
      </c>
      <c r="K736" s="5">
        <f t="shared" si="1671"/>
        <v>0</v>
      </c>
      <c r="L736" s="5">
        <f t="shared" si="1671"/>
        <v>0</v>
      </c>
      <c r="M736" s="5">
        <f t="shared" si="1634"/>
        <v>1150.7</v>
      </c>
      <c r="N736" s="5">
        <f t="shared" si="1635"/>
        <v>1150.7</v>
      </c>
      <c r="O736" s="5">
        <f t="shared" si="1636"/>
        <v>1150.7</v>
      </c>
      <c r="P736" s="5">
        <f t="shared" ref="P736:AC736" si="1672">P737+P739</f>
        <v>0</v>
      </c>
      <c r="Q736" s="5">
        <f t="shared" si="1672"/>
        <v>0</v>
      </c>
      <c r="R736" s="5">
        <f t="shared" si="1672"/>
        <v>0</v>
      </c>
      <c r="S736" s="5">
        <f t="shared" si="1672"/>
        <v>0</v>
      </c>
      <c r="T736" s="5">
        <f t="shared" si="1672"/>
        <v>0</v>
      </c>
      <c r="U736" s="5">
        <f t="shared" si="1672"/>
        <v>0</v>
      </c>
      <c r="V736" s="5">
        <f t="shared" ref="V736" si="1673">V737+V739</f>
        <v>0</v>
      </c>
      <c r="W736" s="5">
        <f t="shared" si="1672"/>
        <v>0</v>
      </c>
      <c r="X736" s="5">
        <f t="shared" si="1672"/>
        <v>0</v>
      </c>
      <c r="Y736" s="5">
        <f t="shared" si="1672"/>
        <v>0</v>
      </c>
      <c r="Z736" s="5">
        <f t="shared" si="1672"/>
        <v>0</v>
      </c>
      <c r="AA736" s="5">
        <f t="shared" si="1672"/>
        <v>0</v>
      </c>
      <c r="AB736" s="5">
        <f t="shared" si="1672"/>
        <v>0</v>
      </c>
      <c r="AC736" s="5">
        <f t="shared" si="1672"/>
        <v>0</v>
      </c>
      <c r="AD736" s="5">
        <f t="shared" si="1548"/>
        <v>1150.7</v>
      </c>
      <c r="AE736" s="5">
        <f t="shared" si="1549"/>
        <v>1150.7</v>
      </c>
      <c r="AF736" s="5">
        <f t="shared" si="1550"/>
        <v>1150.7</v>
      </c>
      <c r="AG736" s="5">
        <f t="shared" ref="AG736:AH736" si="1674">AG737+AG739</f>
        <v>0</v>
      </c>
      <c r="AH736" s="5">
        <f t="shared" si="1674"/>
        <v>0</v>
      </c>
      <c r="AI736" s="5">
        <f t="shared" si="1551"/>
        <v>1150.7</v>
      </c>
      <c r="AJ736" s="5">
        <f t="shared" si="1552"/>
        <v>1150.7</v>
      </c>
      <c r="AK736" s="5">
        <f t="shared" si="1553"/>
        <v>1150.7</v>
      </c>
      <c r="AL736" s="5">
        <f t="shared" ref="AL736" si="1675">AL737+AL739</f>
        <v>0</v>
      </c>
      <c r="AM736" s="5">
        <f t="shared" ref="AM736:AP736" si="1676">AM737+AM739</f>
        <v>0</v>
      </c>
      <c r="AN736" s="5">
        <f t="shared" si="1676"/>
        <v>0</v>
      </c>
      <c r="AO736" s="5">
        <f t="shared" si="1676"/>
        <v>0</v>
      </c>
      <c r="AP736" s="5">
        <f t="shared" si="1676"/>
        <v>0</v>
      </c>
      <c r="AQ736" s="5">
        <f t="shared" si="1642"/>
        <v>1150.7</v>
      </c>
      <c r="AR736" s="5">
        <f t="shared" si="1554"/>
        <v>1150.7</v>
      </c>
      <c r="AS736" s="5">
        <f t="shared" si="1555"/>
        <v>1150.7</v>
      </c>
      <c r="AT736" s="5">
        <f t="shared" ref="AT736" si="1677">AT737+AT739</f>
        <v>0</v>
      </c>
      <c r="AU736" s="5">
        <f t="shared" si="1556"/>
        <v>1150.7</v>
      </c>
      <c r="AV736" s="5">
        <f t="shared" ref="AV736" si="1678">AV737+AV739</f>
        <v>0</v>
      </c>
      <c r="AW736" s="5">
        <f t="shared" ref="AW736:BF736" si="1679">AW737+AW739</f>
        <v>0</v>
      </c>
      <c r="AX736" s="5">
        <f t="shared" si="1679"/>
        <v>0</v>
      </c>
      <c r="AY736" s="5">
        <f t="shared" si="1679"/>
        <v>0</v>
      </c>
      <c r="AZ736" s="5">
        <f t="shared" si="1679"/>
        <v>0</v>
      </c>
      <c r="BA736" s="5">
        <f t="shared" si="1679"/>
        <v>0</v>
      </c>
      <c r="BB736" s="5">
        <f t="shared" si="1679"/>
        <v>0</v>
      </c>
      <c r="BC736" s="5">
        <f t="shared" si="1679"/>
        <v>0</v>
      </c>
      <c r="BD736" s="5">
        <f t="shared" si="1679"/>
        <v>0</v>
      </c>
      <c r="BE736" s="5">
        <f t="shared" si="1679"/>
        <v>0</v>
      </c>
      <c r="BF736" s="5">
        <f t="shared" si="1679"/>
        <v>0</v>
      </c>
      <c r="BG736" s="5">
        <f t="shared" si="1643"/>
        <v>1150.7</v>
      </c>
      <c r="BH736" s="5">
        <f t="shared" si="1644"/>
        <v>1150.7</v>
      </c>
      <c r="BI736" s="5">
        <f t="shared" si="1645"/>
        <v>1150.7</v>
      </c>
      <c r="BJ736" s="5">
        <f t="shared" si="1670"/>
        <v>0</v>
      </c>
    </row>
    <row r="737" spans="1:62" ht="31.5" x14ac:dyDescent="0.25">
      <c r="A737" s="4" t="s">
        <v>181</v>
      </c>
      <c r="B737" s="4" t="s">
        <v>78</v>
      </c>
      <c r="C737" s="4" t="s">
        <v>85</v>
      </c>
      <c r="D737" s="4" t="s">
        <v>934</v>
      </c>
      <c r="E737" s="4" t="s">
        <v>16</v>
      </c>
      <c r="F737" s="15" t="s">
        <v>630</v>
      </c>
      <c r="G737" s="5">
        <f>G738</f>
        <v>45.2</v>
      </c>
      <c r="H737" s="5">
        <f t="shared" ref="H737:BJ737" si="1680">H738</f>
        <v>45.2</v>
      </c>
      <c r="I737" s="5">
        <f t="shared" si="1680"/>
        <v>45.2</v>
      </c>
      <c r="J737" s="5">
        <f t="shared" si="1680"/>
        <v>0</v>
      </c>
      <c r="K737" s="5">
        <f t="shared" si="1680"/>
        <v>0</v>
      </c>
      <c r="L737" s="5">
        <f t="shared" si="1680"/>
        <v>0</v>
      </c>
      <c r="M737" s="5">
        <f t="shared" si="1634"/>
        <v>45.2</v>
      </c>
      <c r="N737" s="5">
        <f t="shared" si="1635"/>
        <v>45.2</v>
      </c>
      <c r="O737" s="5">
        <f t="shared" si="1636"/>
        <v>45.2</v>
      </c>
      <c r="P737" s="5">
        <f t="shared" si="1680"/>
        <v>0</v>
      </c>
      <c r="Q737" s="5">
        <f t="shared" si="1680"/>
        <v>0</v>
      </c>
      <c r="R737" s="5">
        <f t="shared" si="1680"/>
        <v>0</v>
      </c>
      <c r="S737" s="5">
        <f t="shared" si="1680"/>
        <v>0</v>
      </c>
      <c r="T737" s="5">
        <f t="shared" si="1680"/>
        <v>0</v>
      </c>
      <c r="U737" s="5">
        <f t="shared" si="1680"/>
        <v>0</v>
      </c>
      <c r="V737" s="5">
        <f t="shared" si="1680"/>
        <v>0</v>
      </c>
      <c r="W737" s="5">
        <f t="shared" si="1680"/>
        <v>0</v>
      </c>
      <c r="X737" s="5">
        <f t="shared" si="1680"/>
        <v>0</v>
      </c>
      <c r="Y737" s="5">
        <f t="shared" si="1680"/>
        <v>0</v>
      </c>
      <c r="Z737" s="5">
        <f t="shared" si="1680"/>
        <v>0</v>
      </c>
      <c r="AA737" s="5">
        <f t="shared" si="1680"/>
        <v>0</v>
      </c>
      <c r="AB737" s="5">
        <f t="shared" si="1680"/>
        <v>0</v>
      </c>
      <c r="AC737" s="5">
        <f t="shared" si="1680"/>
        <v>0</v>
      </c>
      <c r="AD737" s="5">
        <f t="shared" si="1548"/>
        <v>45.2</v>
      </c>
      <c r="AE737" s="5">
        <f t="shared" si="1549"/>
        <v>45.2</v>
      </c>
      <c r="AF737" s="5">
        <f t="shared" si="1550"/>
        <v>45.2</v>
      </c>
      <c r="AG737" s="5">
        <f t="shared" si="1680"/>
        <v>0</v>
      </c>
      <c r="AH737" s="5">
        <f t="shared" si="1680"/>
        <v>0</v>
      </c>
      <c r="AI737" s="5">
        <f t="shared" si="1551"/>
        <v>45.2</v>
      </c>
      <c r="AJ737" s="5">
        <f t="shared" si="1552"/>
        <v>45.2</v>
      </c>
      <c r="AK737" s="5">
        <f t="shared" si="1553"/>
        <v>45.2</v>
      </c>
      <c r="AL737" s="5">
        <f t="shared" si="1680"/>
        <v>0</v>
      </c>
      <c r="AM737" s="5">
        <f t="shared" si="1680"/>
        <v>0</v>
      </c>
      <c r="AN737" s="5">
        <f t="shared" si="1680"/>
        <v>0</v>
      </c>
      <c r="AO737" s="5">
        <f t="shared" si="1680"/>
        <v>0</v>
      </c>
      <c r="AP737" s="5">
        <f t="shared" si="1680"/>
        <v>0</v>
      </c>
      <c r="AQ737" s="5">
        <f t="shared" si="1642"/>
        <v>45.2</v>
      </c>
      <c r="AR737" s="5">
        <f t="shared" si="1554"/>
        <v>45.2</v>
      </c>
      <c r="AS737" s="5">
        <f t="shared" si="1555"/>
        <v>45.2</v>
      </c>
      <c r="AT737" s="5">
        <f t="shared" si="1680"/>
        <v>0</v>
      </c>
      <c r="AU737" s="5">
        <f t="shared" si="1556"/>
        <v>45.2</v>
      </c>
      <c r="AV737" s="5">
        <f t="shared" si="1680"/>
        <v>0</v>
      </c>
      <c r="AW737" s="5">
        <f t="shared" si="1680"/>
        <v>0</v>
      </c>
      <c r="AX737" s="5">
        <f t="shared" si="1680"/>
        <v>0</v>
      </c>
      <c r="AY737" s="5">
        <f t="shared" si="1680"/>
        <v>0</v>
      </c>
      <c r="AZ737" s="5">
        <f t="shared" si="1680"/>
        <v>0</v>
      </c>
      <c r="BA737" s="5">
        <f t="shared" si="1680"/>
        <v>0</v>
      </c>
      <c r="BB737" s="5">
        <f t="shared" si="1680"/>
        <v>0</v>
      </c>
      <c r="BC737" s="5">
        <f t="shared" si="1680"/>
        <v>0</v>
      </c>
      <c r="BD737" s="5">
        <f t="shared" si="1680"/>
        <v>0</v>
      </c>
      <c r="BE737" s="5">
        <f t="shared" si="1680"/>
        <v>0</v>
      </c>
      <c r="BF737" s="5">
        <f t="shared" si="1680"/>
        <v>0</v>
      </c>
      <c r="BG737" s="5">
        <f t="shared" si="1643"/>
        <v>45.2</v>
      </c>
      <c r="BH737" s="5">
        <f t="shared" si="1644"/>
        <v>45.2</v>
      </c>
      <c r="BI737" s="5">
        <f t="shared" si="1645"/>
        <v>45.2</v>
      </c>
      <c r="BJ737" s="5">
        <f t="shared" si="1680"/>
        <v>0</v>
      </c>
    </row>
    <row r="738" spans="1:62" ht="31.5" x14ac:dyDescent="0.25">
      <c r="A738" s="4" t="s">
        <v>181</v>
      </c>
      <c r="B738" s="4" t="s">
        <v>78</v>
      </c>
      <c r="C738" s="4" t="s">
        <v>85</v>
      </c>
      <c r="D738" s="4" t="s">
        <v>934</v>
      </c>
      <c r="E738" s="4" t="s">
        <v>17</v>
      </c>
      <c r="F738" s="15" t="s">
        <v>631</v>
      </c>
      <c r="G738" s="5">
        <v>45.2</v>
      </c>
      <c r="H738" s="5">
        <v>45.2</v>
      </c>
      <c r="I738" s="5">
        <v>45.2</v>
      </c>
      <c r="J738" s="5"/>
      <c r="K738" s="5"/>
      <c r="L738" s="5"/>
      <c r="M738" s="5">
        <f t="shared" si="1634"/>
        <v>45.2</v>
      </c>
      <c r="N738" s="5">
        <f t="shared" si="1635"/>
        <v>45.2</v>
      </c>
      <c r="O738" s="5">
        <f t="shared" si="1636"/>
        <v>45.2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>
        <f t="shared" si="1548"/>
        <v>45.2</v>
      </c>
      <c r="AE738" s="5">
        <f t="shared" si="1549"/>
        <v>45.2</v>
      </c>
      <c r="AF738" s="5">
        <f t="shared" si="1550"/>
        <v>45.2</v>
      </c>
      <c r="AG738" s="5"/>
      <c r="AH738" s="5"/>
      <c r="AI738" s="5">
        <f t="shared" si="1551"/>
        <v>45.2</v>
      </c>
      <c r="AJ738" s="5">
        <f t="shared" si="1552"/>
        <v>45.2</v>
      </c>
      <c r="AK738" s="5">
        <f t="shared" si="1553"/>
        <v>45.2</v>
      </c>
      <c r="AL738" s="5"/>
      <c r="AM738" s="5"/>
      <c r="AN738" s="5"/>
      <c r="AO738" s="5"/>
      <c r="AP738" s="5"/>
      <c r="AQ738" s="5">
        <f t="shared" si="1642"/>
        <v>45.2</v>
      </c>
      <c r="AR738" s="5">
        <f t="shared" si="1554"/>
        <v>45.2</v>
      </c>
      <c r="AS738" s="5">
        <f t="shared" si="1555"/>
        <v>45.2</v>
      </c>
      <c r="AT738" s="5"/>
      <c r="AU738" s="5">
        <f t="shared" si="1556"/>
        <v>45.2</v>
      </c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>
        <f t="shared" si="1643"/>
        <v>45.2</v>
      </c>
      <c r="BH738" s="5">
        <f t="shared" si="1644"/>
        <v>45.2</v>
      </c>
      <c r="BI738" s="5">
        <f t="shared" si="1645"/>
        <v>45.2</v>
      </c>
      <c r="BJ738" s="5"/>
    </row>
    <row r="739" spans="1:62" ht="31.5" x14ac:dyDescent="0.25">
      <c r="A739" s="4" t="s">
        <v>181</v>
      </c>
      <c r="B739" s="4" t="s">
        <v>78</v>
      </c>
      <c r="C739" s="4" t="s">
        <v>85</v>
      </c>
      <c r="D739" s="4" t="s">
        <v>934</v>
      </c>
      <c r="E739" s="4" t="s">
        <v>98</v>
      </c>
      <c r="F739" s="15" t="s">
        <v>640</v>
      </c>
      <c r="G739" s="5">
        <f>G740</f>
        <v>1105.5</v>
      </c>
      <c r="H739" s="5">
        <f t="shared" ref="H739:BJ739" si="1681">H740</f>
        <v>1105.5</v>
      </c>
      <c r="I739" s="5">
        <f t="shared" si="1681"/>
        <v>1105.5</v>
      </c>
      <c r="J739" s="5">
        <f t="shared" si="1681"/>
        <v>0</v>
      </c>
      <c r="K739" s="5">
        <f t="shared" si="1681"/>
        <v>0</v>
      </c>
      <c r="L739" s="5">
        <f t="shared" si="1681"/>
        <v>0</v>
      </c>
      <c r="M739" s="5">
        <f t="shared" si="1634"/>
        <v>1105.5</v>
      </c>
      <c r="N739" s="5">
        <f t="shared" si="1635"/>
        <v>1105.5</v>
      </c>
      <c r="O739" s="5">
        <f t="shared" si="1636"/>
        <v>1105.5</v>
      </c>
      <c r="P739" s="5">
        <f t="shared" si="1681"/>
        <v>0</v>
      </c>
      <c r="Q739" s="5">
        <f t="shared" si="1681"/>
        <v>0</v>
      </c>
      <c r="R739" s="5">
        <f t="shared" si="1681"/>
        <v>0</v>
      </c>
      <c r="S739" s="5">
        <f t="shared" si="1681"/>
        <v>0</v>
      </c>
      <c r="T739" s="5">
        <f t="shared" si="1681"/>
        <v>0</v>
      </c>
      <c r="U739" s="5">
        <f t="shared" si="1681"/>
        <v>0</v>
      </c>
      <c r="V739" s="5">
        <f t="shared" si="1681"/>
        <v>0</v>
      </c>
      <c r="W739" s="5">
        <f t="shared" si="1681"/>
        <v>0</v>
      </c>
      <c r="X739" s="5">
        <f t="shared" si="1681"/>
        <v>0</v>
      </c>
      <c r="Y739" s="5">
        <f t="shared" si="1681"/>
        <v>0</v>
      </c>
      <c r="Z739" s="5">
        <f t="shared" si="1681"/>
        <v>0</v>
      </c>
      <c r="AA739" s="5">
        <f t="shared" si="1681"/>
        <v>0</v>
      </c>
      <c r="AB739" s="5">
        <f t="shared" si="1681"/>
        <v>0</v>
      </c>
      <c r="AC739" s="5">
        <f t="shared" si="1681"/>
        <v>0</v>
      </c>
      <c r="AD739" s="5">
        <f t="shared" ref="AD739:AD802" si="1682">M739+P739+Q739+R739+S739+T739+U739+V739+W739+X739</f>
        <v>1105.5</v>
      </c>
      <c r="AE739" s="5">
        <f t="shared" ref="AE739:AE802" si="1683">N739+Y739+Z739+AA739</f>
        <v>1105.5</v>
      </c>
      <c r="AF739" s="5">
        <f t="shared" ref="AF739:AF802" si="1684">O739+AB739+AC739</f>
        <v>1105.5</v>
      </c>
      <c r="AG739" s="5">
        <f t="shared" si="1681"/>
        <v>0</v>
      </c>
      <c r="AH739" s="5">
        <f t="shared" si="1681"/>
        <v>0</v>
      </c>
      <c r="AI739" s="5">
        <f t="shared" ref="AI739:AI802" si="1685">AD739+AG739</f>
        <v>1105.5</v>
      </c>
      <c r="AJ739" s="5">
        <f t="shared" ref="AJ739:AJ802" si="1686">AE739</f>
        <v>1105.5</v>
      </c>
      <c r="AK739" s="5">
        <f t="shared" ref="AK739:AK802" si="1687">AF739+AH739</f>
        <v>1105.5</v>
      </c>
      <c r="AL739" s="5">
        <f t="shared" si="1681"/>
        <v>0</v>
      </c>
      <c r="AM739" s="5">
        <f t="shared" si="1681"/>
        <v>0</v>
      </c>
      <c r="AN739" s="5">
        <f t="shared" si="1681"/>
        <v>0</v>
      </c>
      <c r="AO739" s="5">
        <f t="shared" si="1681"/>
        <v>0</v>
      </c>
      <c r="AP739" s="5">
        <f t="shared" si="1681"/>
        <v>0</v>
      </c>
      <c r="AQ739" s="5">
        <f t="shared" si="1642"/>
        <v>1105.5</v>
      </c>
      <c r="AR739" s="5">
        <f t="shared" ref="AR739:AR802" si="1688">AJ739+AO739</f>
        <v>1105.5</v>
      </c>
      <c r="AS739" s="5">
        <f t="shared" ref="AS739:AS802" si="1689">AK739+AP739</f>
        <v>1105.5</v>
      </c>
      <c r="AT739" s="5">
        <f t="shared" si="1681"/>
        <v>0</v>
      </c>
      <c r="AU739" s="5">
        <f t="shared" ref="AU739:AU802" si="1690">AQ739+AT739</f>
        <v>1105.5</v>
      </c>
      <c r="AV739" s="5">
        <f t="shared" si="1681"/>
        <v>0</v>
      </c>
      <c r="AW739" s="5">
        <f t="shared" si="1681"/>
        <v>0</v>
      </c>
      <c r="AX739" s="5">
        <f t="shared" si="1681"/>
        <v>0</v>
      </c>
      <c r="AY739" s="5">
        <f t="shared" si="1681"/>
        <v>0</v>
      </c>
      <c r="AZ739" s="5">
        <f t="shared" si="1681"/>
        <v>0</v>
      </c>
      <c r="BA739" s="5">
        <f t="shared" si="1681"/>
        <v>0</v>
      </c>
      <c r="BB739" s="5">
        <f t="shared" si="1681"/>
        <v>0</v>
      </c>
      <c r="BC739" s="5">
        <f t="shared" si="1681"/>
        <v>0</v>
      </c>
      <c r="BD739" s="5">
        <f t="shared" si="1681"/>
        <v>0</v>
      </c>
      <c r="BE739" s="5">
        <f t="shared" si="1681"/>
        <v>0</v>
      </c>
      <c r="BF739" s="5">
        <f t="shared" si="1681"/>
        <v>0</v>
      </c>
      <c r="BG739" s="5">
        <f t="shared" si="1643"/>
        <v>1105.5</v>
      </c>
      <c r="BH739" s="5">
        <f t="shared" si="1644"/>
        <v>1105.5</v>
      </c>
      <c r="BI739" s="5">
        <f t="shared" si="1645"/>
        <v>1105.5</v>
      </c>
      <c r="BJ739" s="5">
        <f t="shared" si="1681"/>
        <v>0</v>
      </c>
    </row>
    <row r="740" spans="1:62" x14ac:dyDescent="0.25">
      <c r="A740" s="4" t="s">
        <v>181</v>
      </c>
      <c r="B740" s="4" t="s">
        <v>78</v>
      </c>
      <c r="C740" s="4" t="s">
        <v>85</v>
      </c>
      <c r="D740" s="4" t="s">
        <v>934</v>
      </c>
      <c r="E740" s="4" t="s">
        <v>110</v>
      </c>
      <c r="F740" s="15" t="s">
        <v>642</v>
      </c>
      <c r="G740" s="5">
        <v>1105.5</v>
      </c>
      <c r="H740" s="5">
        <v>1105.5</v>
      </c>
      <c r="I740" s="5">
        <v>1105.5</v>
      </c>
      <c r="J740" s="5"/>
      <c r="K740" s="5"/>
      <c r="L740" s="5"/>
      <c r="M740" s="5">
        <f t="shared" si="1634"/>
        <v>1105.5</v>
      </c>
      <c r="N740" s="5">
        <f t="shared" si="1635"/>
        <v>1105.5</v>
      </c>
      <c r="O740" s="5">
        <f t="shared" si="1636"/>
        <v>1105.5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1682"/>
        <v>1105.5</v>
      </c>
      <c r="AE740" s="5">
        <f t="shared" si="1683"/>
        <v>1105.5</v>
      </c>
      <c r="AF740" s="5">
        <f t="shared" si="1684"/>
        <v>1105.5</v>
      </c>
      <c r="AG740" s="5"/>
      <c r="AH740" s="5"/>
      <c r="AI740" s="5">
        <f t="shared" si="1685"/>
        <v>1105.5</v>
      </c>
      <c r="AJ740" s="5">
        <f t="shared" si="1686"/>
        <v>1105.5</v>
      </c>
      <c r="AK740" s="5">
        <f t="shared" si="1687"/>
        <v>1105.5</v>
      </c>
      <c r="AL740" s="5"/>
      <c r="AM740" s="5"/>
      <c r="AN740" s="5"/>
      <c r="AO740" s="5"/>
      <c r="AP740" s="5"/>
      <c r="AQ740" s="5">
        <f t="shared" si="1642"/>
        <v>1105.5</v>
      </c>
      <c r="AR740" s="5">
        <f t="shared" si="1688"/>
        <v>1105.5</v>
      </c>
      <c r="AS740" s="5">
        <f t="shared" si="1689"/>
        <v>1105.5</v>
      </c>
      <c r="AT740" s="5"/>
      <c r="AU740" s="5">
        <f t="shared" si="1690"/>
        <v>1105.5</v>
      </c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>
        <f t="shared" si="1643"/>
        <v>1105.5</v>
      </c>
      <c r="BH740" s="5">
        <f t="shared" si="1644"/>
        <v>1105.5</v>
      </c>
      <c r="BI740" s="5">
        <f t="shared" si="1645"/>
        <v>1105.5</v>
      </c>
      <c r="BJ740" s="5"/>
    </row>
    <row r="741" spans="1:62" ht="31.5" x14ac:dyDescent="0.25">
      <c r="A741" s="4" t="s">
        <v>181</v>
      </c>
      <c r="B741" s="4" t="s">
        <v>78</v>
      </c>
      <c r="C741" s="4" t="s">
        <v>85</v>
      </c>
      <c r="D741" s="4" t="s">
        <v>935</v>
      </c>
      <c r="E741" s="4"/>
      <c r="F741" s="15" t="s">
        <v>1118</v>
      </c>
      <c r="G741" s="5">
        <f>G742</f>
        <v>3615.3</v>
      </c>
      <c r="H741" s="5">
        <f t="shared" ref="H741:BJ742" si="1691">H742</f>
        <v>0</v>
      </c>
      <c r="I741" s="5">
        <f t="shared" si="1691"/>
        <v>0</v>
      </c>
      <c r="J741" s="5">
        <f t="shared" si="1691"/>
        <v>0</v>
      </c>
      <c r="K741" s="5">
        <f t="shared" si="1691"/>
        <v>0</v>
      </c>
      <c r="L741" s="5">
        <f t="shared" si="1691"/>
        <v>0</v>
      </c>
      <c r="M741" s="5">
        <f t="shared" si="1634"/>
        <v>3615.3</v>
      </c>
      <c r="N741" s="5">
        <f t="shared" si="1635"/>
        <v>0</v>
      </c>
      <c r="O741" s="5">
        <f t="shared" si="1636"/>
        <v>0</v>
      </c>
      <c r="P741" s="5">
        <f t="shared" si="1691"/>
        <v>0</v>
      </c>
      <c r="Q741" s="5">
        <f t="shared" si="1691"/>
        <v>0</v>
      </c>
      <c r="R741" s="5">
        <f t="shared" si="1691"/>
        <v>0</v>
      </c>
      <c r="S741" s="5">
        <f t="shared" si="1691"/>
        <v>0</v>
      </c>
      <c r="T741" s="5">
        <f t="shared" si="1691"/>
        <v>0</v>
      </c>
      <c r="U741" s="5">
        <f t="shared" si="1691"/>
        <v>0</v>
      </c>
      <c r="V741" s="5">
        <f t="shared" si="1691"/>
        <v>0</v>
      </c>
      <c r="W741" s="5">
        <f t="shared" si="1691"/>
        <v>0</v>
      </c>
      <c r="X741" s="5">
        <f t="shared" si="1691"/>
        <v>0</v>
      </c>
      <c r="Y741" s="5">
        <f t="shared" si="1691"/>
        <v>0</v>
      </c>
      <c r="Z741" s="5">
        <f t="shared" si="1691"/>
        <v>0</v>
      </c>
      <c r="AA741" s="5">
        <f t="shared" si="1691"/>
        <v>0</v>
      </c>
      <c r="AB741" s="5">
        <f t="shared" si="1691"/>
        <v>0</v>
      </c>
      <c r="AC741" s="5">
        <f t="shared" si="1691"/>
        <v>0</v>
      </c>
      <c r="AD741" s="5">
        <f t="shared" si="1682"/>
        <v>3615.3</v>
      </c>
      <c r="AE741" s="5">
        <f t="shared" si="1683"/>
        <v>0</v>
      </c>
      <c r="AF741" s="5">
        <f t="shared" si="1684"/>
        <v>0</v>
      </c>
      <c r="AG741" s="5">
        <f t="shared" si="1691"/>
        <v>0</v>
      </c>
      <c r="AH741" s="5">
        <f t="shared" si="1691"/>
        <v>0</v>
      </c>
      <c r="AI741" s="5">
        <f t="shared" si="1685"/>
        <v>3615.3</v>
      </c>
      <c r="AJ741" s="5">
        <f t="shared" si="1686"/>
        <v>0</v>
      </c>
      <c r="AK741" s="5">
        <f t="shared" si="1687"/>
        <v>0</v>
      </c>
      <c r="AL741" s="5">
        <f t="shared" si="1691"/>
        <v>0</v>
      </c>
      <c r="AM741" s="5">
        <f t="shared" si="1691"/>
        <v>0</v>
      </c>
      <c r="AN741" s="5">
        <f t="shared" si="1691"/>
        <v>0</v>
      </c>
      <c r="AO741" s="5">
        <f t="shared" si="1691"/>
        <v>0</v>
      </c>
      <c r="AP741" s="5">
        <f t="shared" si="1691"/>
        <v>0</v>
      </c>
      <c r="AQ741" s="5">
        <f t="shared" si="1642"/>
        <v>3615.3</v>
      </c>
      <c r="AR741" s="5">
        <f t="shared" si="1688"/>
        <v>0</v>
      </c>
      <c r="AS741" s="5">
        <f t="shared" si="1689"/>
        <v>0</v>
      </c>
      <c r="AT741" s="5">
        <f t="shared" si="1691"/>
        <v>0</v>
      </c>
      <c r="AU741" s="5">
        <f t="shared" si="1690"/>
        <v>3615.3</v>
      </c>
      <c r="AV741" s="5">
        <f t="shared" si="1691"/>
        <v>0</v>
      </c>
      <c r="AW741" s="5">
        <f t="shared" si="1691"/>
        <v>0</v>
      </c>
      <c r="AX741" s="5">
        <f t="shared" si="1691"/>
        <v>0</v>
      </c>
      <c r="AY741" s="5">
        <f t="shared" si="1691"/>
        <v>0</v>
      </c>
      <c r="AZ741" s="5">
        <f t="shared" si="1691"/>
        <v>0</v>
      </c>
      <c r="BA741" s="5">
        <f t="shared" si="1691"/>
        <v>0</v>
      </c>
      <c r="BB741" s="5">
        <f t="shared" si="1691"/>
        <v>0</v>
      </c>
      <c r="BC741" s="5">
        <f t="shared" si="1691"/>
        <v>0</v>
      </c>
      <c r="BD741" s="5">
        <f t="shared" si="1691"/>
        <v>0</v>
      </c>
      <c r="BE741" s="5">
        <f t="shared" si="1691"/>
        <v>0</v>
      </c>
      <c r="BF741" s="5">
        <f t="shared" si="1691"/>
        <v>0</v>
      </c>
      <c r="BG741" s="5">
        <f t="shared" si="1643"/>
        <v>3615.3</v>
      </c>
      <c r="BH741" s="5">
        <f t="shared" si="1644"/>
        <v>0</v>
      </c>
      <c r="BI741" s="5">
        <f t="shared" si="1645"/>
        <v>0</v>
      </c>
      <c r="BJ741" s="5">
        <f t="shared" si="1691"/>
        <v>0</v>
      </c>
    </row>
    <row r="742" spans="1:62" ht="31.5" x14ac:dyDescent="0.25">
      <c r="A742" s="4" t="s">
        <v>181</v>
      </c>
      <c r="B742" s="4" t="s">
        <v>78</v>
      </c>
      <c r="C742" s="4" t="s">
        <v>85</v>
      </c>
      <c r="D742" s="4" t="s">
        <v>935</v>
      </c>
      <c r="E742" s="4" t="s">
        <v>98</v>
      </c>
      <c r="F742" s="15" t="s">
        <v>640</v>
      </c>
      <c r="G742" s="5">
        <f>G743</f>
        <v>3615.3</v>
      </c>
      <c r="H742" s="5">
        <f t="shared" si="1691"/>
        <v>0</v>
      </c>
      <c r="I742" s="5">
        <f t="shared" si="1691"/>
        <v>0</v>
      </c>
      <c r="J742" s="5">
        <f t="shared" si="1691"/>
        <v>0</v>
      </c>
      <c r="K742" s="5">
        <f t="shared" si="1691"/>
        <v>0</v>
      </c>
      <c r="L742" s="5">
        <f t="shared" si="1691"/>
        <v>0</v>
      </c>
      <c r="M742" s="5">
        <f t="shared" si="1634"/>
        <v>3615.3</v>
      </c>
      <c r="N742" s="5">
        <f t="shared" si="1635"/>
        <v>0</v>
      </c>
      <c r="O742" s="5">
        <f t="shared" si="1636"/>
        <v>0</v>
      </c>
      <c r="P742" s="5">
        <f t="shared" si="1691"/>
        <v>0</v>
      </c>
      <c r="Q742" s="5">
        <f t="shared" si="1691"/>
        <v>0</v>
      </c>
      <c r="R742" s="5">
        <f t="shared" si="1691"/>
        <v>0</v>
      </c>
      <c r="S742" s="5">
        <f t="shared" si="1691"/>
        <v>0</v>
      </c>
      <c r="T742" s="5">
        <f t="shared" si="1691"/>
        <v>0</v>
      </c>
      <c r="U742" s="5">
        <f t="shared" si="1691"/>
        <v>0</v>
      </c>
      <c r="V742" s="5">
        <f t="shared" si="1691"/>
        <v>0</v>
      </c>
      <c r="W742" s="5">
        <f t="shared" si="1691"/>
        <v>0</v>
      </c>
      <c r="X742" s="5">
        <f t="shared" si="1691"/>
        <v>0</v>
      </c>
      <c r="Y742" s="5">
        <f t="shared" si="1691"/>
        <v>0</v>
      </c>
      <c r="Z742" s="5">
        <f t="shared" si="1691"/>
        <v>0</v>
      </c>
      <c r="AA742" s="5">
        <f t="shared" si="1691"/>
        <v>0</v>
      </c>
      <c r="AB742" s="5">
        <f t="shared" si="1691"/>
        <v>0</v>
      </c>
      <c r="AC742" s="5">
        <f t="shared" si="1691"/>
        <v>0</v>
      </c>
      <c r="AD742" s="5">
        <f t="shared" si="1682"/>
        <v>3615.3</v>
      </c>
      <c r="AE742" s="5">
        <f t="shared" si="1683"/>
        <v>0</v>
      </c>
      <c r="AF742" s="5">
        <f t="shared" si="1684"/>
        <v>0</v>
      </c>
      <c r="AG742" s="5">
        <f t="shared" si="1691"/>
        <v>0</v>
      </c>
      <c r="AH742" s="5">
        <f t="shared" si="1691"/>
        <v>0</v>
      </c>
      <c r="AI742" s="5">
        <f t="shared" si="1685"/>
        <v>3615.3</v>
      </c>
      <c r="AJ742" s="5">
        <f t="shared" si="1686"/>
        <v>0</v>
      </c>
      <c r="AK742" s="5">
        <f t="shared" si="1687"/>
        <v>0</v>
      </c>
      <c r="AL742" s="5">
        <f t="shared" si="1691"/>
        <v>0</v>
      </c>
      <c r="AM742" s="5">
        <f t="shared" si="1691"/>
        <v>0</v>
      </c>
      <c r="AN742" s="5">
        <f t="shared" si="1691"/>
        <v>0</v>
      </c>
      <c r="AO742" s="5">
        <f t="shared" si="1691"/>
        <v>0</v>
      </c>
      <c r="AP742" s="5">
        <f t="shared" si="1691"/>
        <v>0</v>
      </c>
      <c r="AQ742" s="5">
        <f t="shared" si="1642"/>
        <v>3615.3</v>
      </c>
      <c r="AR742" s="5">
        <f t="shared" si="1688"/>
        <v>0</v>
      </c>
      <c r="AS742" s="5">
        <f t="shared" si="1689"/>
        <v>0</v>
      </c>
      <c r="AT742" s="5">
        <f t="shared" si="1691"/>
        <v>0</v>
      </c>
      <c r="AU742" s="5">
        <f t="shared" si="1690"/>
        <v>3615.3</v>
      </c>
      <c r="AV742" s="5">
        <f t="shared" si="1691"/>
        <v>0</v>
      </c>
      <c r="AW742" s="5">
        <f t="shared" si="1691"/>
        <v>0</v>
      </c>
      <c r="AX742" s="5">
        <f t="shared" si="1691"/>
        <v>0</v>
      </c>
      <c r="AY742" s="5">
        <f t="shared" si="1691"/>
        <v>0</v>
      </c>
      <c r="AZ742" s="5">
        <f t="shared" si="1691"/>
        <v>0</v>
      </c>
      <c r="BA742" s="5">
        <f t="shared" si="1691"/>
        <v>0</v>
      </c>
      <c r="BB742" s="5">
        <f t="shared" si="1691"/>
        <v>0</v>
      </c>
      <c r="BC742" s="5">
        <f t="shared" si="1691"/>
        <v>0</v>
      </c>
      <c r="BD742" s="5">
        <f t="shared" si="1691"/>
        <v>0</v>
      </c>
      <c r="BE742" s="5">
        <f t="shared" si="1691"/>
        <v>0</v>
      </c>
      <c r="BF742" s="5">
        <f t="shared" si="1691"/>
        <v>0</v>
      </c>
      <c r="BG742" s="5">
        <f t="shared" si="1643"/>
        <v>3615.3</v>
      </c>
      <c r="BH742" s="5">
        <f t="shared" si="1644"/>
        <v>0</v>
      </c>
      <c r="BI742" s="5">
        <f t="shared" si="1645"/>
        <v>0</v>
      </c>
      <c r="BJ742" s="5">
        <f t="shared" si="1691"/>
        <v>0</v>
      </c>
    </row>
    <row r="743" spans="1:62" x14ac:dyDescent="0.25">
      <c r="A743" s="4" t="s">
        <v>181</v>
      </c>
      <c r="B743" s="4" t="s">
        <v>78</v>
      </c>
      <c r="C743" s="4" t="s">
        <v>85</v>
      </c>
      <c r="D743" s="4" t="s">
        <v>935</v>
      </c>
      <c r="E743" s="4" t="s">
        <v>110</v>
      </c>
      <c r="F743" s="15" t="s">
        <v>642</v>
      </c>
      <c r="G743" s="5">
        <v>3615.3</v>
      </c>
      <c r="H743" s="5">
        <v>0</v>
      </c>
      <c r="I743" s="5">
        <v>0</v>
      </c>
      <c r="J743" s="5"/>
      <c r="K743" s="5"/>
      <c r="L743" s="5"/>
      <c r="M743" s="5">
        <f t="shared" si="1634"/>
        <v>3615.3</v>
      </c>
      <c r="N743" s="5">
        <f t="shared" si="1635"/>
        <v>0</v>
      </c>
      <c r="O743" s="5">
        <f t="shared" si="1636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1682"/>
        <v>3615.3</v>
      </c>
      <c r="AE743" s="5">
        <f t="shared" si="1683"/>
        <v>0</v>
      </c>
      <c r="AF743" s="5">
        <f t="shared" si="1684"/>
        <v>0</v>
      </c>
      <c r="AG743" s="5"/>
      <c r="AH743" s="5"/>
      <c r="AI743" s="5">
        <f t="shared" si="1685"/>
        <v>3615.3</v>
      </c>
      <c r="AJ743" s="5">
        <f t="shared" si="1686"/>
        <v>0</v>
      </c>
      <c r="AK743" s="5">
        <f t="shared" si="1687"/>
        <v>0</v>
      </c>
      <c r="AL743" s="5"/>
      <c r="AM743" s="5"/>
      <c r="AN743" s="5"/>
      <c r="AO743" s="5"/>
      <c r="AP743" s="5"/>
      <c r="AQ743" s="5">
        <f t="shared" si="1642"/>
        <v>3615.3</v>
      </c>
      <c r="AR743" s="5">
        <f t="shared" si="1688"/>
        <v>0</v>
      </c>
      <c r="AS743" s="5">
        <f t="shared" si="1689"/>
        <v>0</v>
      </c>
      <c r="AT743" s="5"/>
      <c r="AU743" s="5">
        <f t="shared" si="1690"/>
        <v>3615.3</v>
      </c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>
        <f t="shared" si="1643"/>
        <v>3615.3</v>
      </c>
      <c r="BH743" s="5">
        <f t="shared" si="1644"/>
        <v>0</v>
      </c>
      <c r="BI743" s="5">
        <f t="shared" si="1645"/>
        <v>0</v>
      </c>
      <c r="BJ743" s="5"/>
    </row>
    <row r="744" spans="1:62" ht="31.5" x14ac:dyDescent="0.25">
      <c r="A744" s="4" t="s">
        <v>181</v>
      </c>
      <c r="B744" s="4" t="s">
        <v>78</v>
      </c>
      <c r="C744" s="4" t="s">
        <v>85</v>
      </c>
      <c r="D744" s="4" t="s">
        <v>27</v>
      </c>
      <c r="E744" s="4"/>
      <c r="F744" s="15" t="s">
        <v>1220</v>
      </c>
      <c r="G744" s="5"/>
      <c r="H744" s="5"/>
      <c r="I744" s="5"/>
      <c r="J744" s="5"/>
      <c r="K744" s="5"/>
      <c r="L744" s="5"/>
      <c r="M744" s="5">
        <f>M745</f>
        <v>0</v>
      </c>
      <c r="N744" s="5">
        <f t="shared" ref="N744:BJ745" si="1692">N745</f>
        <v>0</v>
      </c>
      <c r="O744" s="5">
        <f t="shared" si="1692"/>
        <v>0</v>
      </c>
      <c r="P744" s="5">
        <f t="shared" si="1692"/>
        <v>0</v>
      </c>
      <c r="Q744" s="5">
        <f t="shared" si="1692"/>
        <v>431.9</v>
      </c>
      <c r="R744" s="5">
        <f t="shared" si="1692"/>
        <v>0</v>
      </c>
      <c r="S744" s="5">
        <f t="shared" si="1692"/>
        <v>0</v>
      </c>
      <c r="T744" s="5">
        <f t="shared" si="1692"/>
        <v>0</v>
      </c>
      <c r="U744" s="5">
        <f t="shared" si="1692"/>
        <v>0</v>
      </c>
      <c r="V744" s="5">
        <f t="shared" si="1692"/>
        <v>0</v>
      </c>
      <c r="W744" s="5">
        <f t="shared" si="1692"/>
        <v>608.1</v>
      </c>
      <c r="X744" s="5">
        <f t="shared" si="1692"/>
        <v>0</v>
      </c>
      <c r="Y744" s="5">
        <f t="shared" si="1692"/>
        <v>0</v>
      </c>
      <c r="Z744" s="5">
        <f t="shared" si="1692"/>
        <v>0</v>
      </c>
      <c r="AA744" s="5">
        <f t="shared" si="1692"/>
        <v>0</v>
      </c>
      <c r="AB744" s="5">
        <f t="shared" si="1692"/>
        <v>0</v>
      </c>
      <c r="AC744" s="5">
        <f t="shared" si="1692"/>
        <v>0</v>
      </c>
      <c r="AD744" s="5">
        <f t="shared" si="1682"/>
        <v>1040</v>
      </c>
      <c r="AE744" s="5">
        <f t="shared" si="1683"/>
        <v>0</v>
      </c>
      <c r="AF744" s="5">
        <f t="shared" si="1684"/>
        <v>0</v>
      </c>
      <c r="AG744" s="5">
        <f t="shared" si="1692"/>
        <v>0</v>
      </c>
      <c r="AH744" s="5">
        <f t="shared" si="1692"/>
        <v>0</v>
      </c>
      <c r="AI744" s="5">
        <f t="shared" si="1685"/>
        <v>1040</v>
      </c>
      <c r="AJ744" s="5">
        <f t="shared" si="1686"/>
        <v>0</v>
      </c>
      <c r="AK744" s="5">
        <f t="shared" si="1687"/>
        <v>0</v>
      </c>
      <c r="AL744" s="5">
        <f t="shared" si="1692"/>
        <v>0</v>
      </c>
      <c r="AM744" s="5">
        <f t="shared" si="1692"/>
        <v>0</v>
      </c>
      <c r="AN744" s="5">
        <f t="shared" si="1692"/>
        <v>0</v>
      </c>
      <c r="AO744" s="5">
        <f t="shared" si="1692"/>
        <v>0</v>
      </c>
      <c r="AP744" s="5">
        <f t="shared" si="1692"/>
        <v>0</v>
      </c>
      <c r="AQ744" s="5">
        <f t="shared" si="1642"/>
        <v>1040</v>
      </c>
      <c r="AR744" s="5">
        <f t="shared" si="1688"/>
        <v>0</v>
      </c>
      <c r="AS744" s="5">
        <f t="shared" si="1689"/>
        <v>0</v>
      </c>
      <c r="AT744" s="5">
        <f t="shared" si="1692"/>
        <v>0</v>
      </c>
      <c r="AU744" s="5">
        <f t="shared" si="1690"/>
        <v>1040</v>
      </c>
      <c r="AV744" s="5">
        <f t="shared" si="1692"/>
        <v>0</v>
      </c>
      <c r="AW744" s="5">
        <f t="shared" si="1692"/>
        <v>0</v>
      </c>
      <c r="AX744" s="5">
        <f t="shared" si="1692"/>
        <v>0</v>
      </c>
      <c r="AY744" s="5">
        <f t="shared" si="1692"/>
        <v>0</v>
      </c>
      <c r="AZ744" s="5">
        <f t="shared" si="1692"/>
        <v>0</v>
      </c>
      <c r="BA744" s="5">
        <f t="shared" si="1692"/>
        <v>0</v>
      </c>
      <c r="BB744" s="5">
        <f t="shared" si="1692"/>
        <v>0</v>
      </c>
      <c r="BC744" s="5">
        <f t="shared" si="1692"/>
        <v>0</v>
      </c>
      <c r="BD744" s="5">
        <f t="shared" si="1692"/>
        <v>0</v>
      </c>
      <c r="BE744" s="5">
        <f t="shared" si="1692"/>
        <v>0</v>
      </c>
      <c r="BF744" s="5">
        <f t="shared" si="1692"/>
        <v>0</v>
      </c>
      <c r="BG744" s="5">
        <f t="shared" si="1643"/>
        <v>1040</v>
      </c>
      <c r="BH744" s="5">
        <f t="shared" si="1644"/>
        <v>0</v>
      </c>
      <c r="BI744" s="5">
        <f t="shared" si="1645"/>
        <v>0</v>
      </c>
      <c r="BJ744" s="5">
        <f t="shared" si="1692"/>
        <v>0</v>
      </c>
    </row>
    <row r="745" spans="1:62" x14ac:dyDescent="0.25">
      <c r="A745" s="4" t="s">
        <v>181</v>
      </c>
      <c r="B745" s="4" t="s">
        <v>78</v>
      </c>
      <c r="C745" s="4" t="s">
        <v>85</v>
      </c>
      <c r="D745" s="4" t="s">
        <v>49</v>
      </c>
      <c r="E745" s="4"/>
      <c r="F745" s="15" t="s">
        <v>1327</v>
      </c>
      <c r="G745" s="5"/>
      <c r="H745" s="5"/>
      <c r="I745" s="5"/>
      <c r="J745" s="5"/>
      <c r="K745" s="5"/>
      <c r="L745" s="5"/>
      <c r="M745" s="5">
        <f>M746</f>
        <v>0</v>
      </c>
      <c r="N745" s="5">
        <f t="shared" si="1692"/>
        <v>0</v>
      </c>
      <c r="O745" s="5">
        <f t="shared" si="1692"/>
        <v>0</v>
      </c>
      <c r="P745" s="5">
        <f t="shared" si="1692"/>
        <v>0</v>
      </c>
      <c r="Q745" s="5">
        <f t="shared" si="1692"/>
        <v>431.9</v>
      </c>
      <c r="R745" s="5">
        <f t="shared" si="1692"/>
        <v>0</v>
      </c>
      <c r="S745" s="5">
        <f t="shared" si="1692"/>
        <v>0</v>
      </c>
      <c r="T745" s="5">
        <f t="shared" si="1692"/>
        <v>0</v>
      </c>
      <c r="U745" s="5">
        <f t="shared" si="1692"/>
        <v>0</v>
      </c>
      <c r="V745" s="5">
        <f t="shared" si="1692"/>
        <v>0</v>
      </c>
      <c r="W745" s="5">
        <f t="shared" si="1692"/>
        <v>608.1</v>
      </c>
      <c r="X745" s="5">
        <f t="shared" si="1692"/>
        <v>0</v>
      </c>
      <c r="Y745" s="5">
        <f t="shared" si="1692"/>
        <v>0</v>
      </c>
      <c r="Z745" s="5">
        <f t="shared" si="1692"/>
        <v>0</v>
      </c>
      <c r="AA745" s="5">
        <f t="shared" si="1692"/>
        <v>0</v>
      </c>
      <c r="AB745" s="5">
        <f t="shared" si="1692"/>
        <v>0</v>
      </c>
      <c r="AC745" s="5">
        <f t="shared" si="1692"/>
        <v>0</v>
      </c>
      <c r="AD745" s="5">
        <f t="shared" si="1682"/>
        <v>1040</v>
      </c>
      <c r="AE745" s="5">
        <f t="shared" si="1683"/>
        <v>0</v>
      </c>
      <c r="AF745" s="5">
        <f t="shared" si="1684"/>
        <v>0</v>
      </c>
      <c r="AG745" s="5">
        <f t="shared" si="1692"/>
        <v>0</v>
      </c>
      <c r="AH745" s="5">
        <f t="shared" si="1692"/>
        <v>0</v>
      </c>
      <c r="AI745" s="5">
        <f t="shared" si="1685"/>
        <v>1040</v>
      </c>
      <c r="AJ745" s="5">
        <f t="shared" si="1686"/>
        <v>0</v>
      </c>
      <c r="AK745" s="5">
        <f t="shared" si="1687"/>
        <v>0</v>
      </c>
      <c r="AL745" s="5">
        <f t="shared" si="1692"/>
        <v>0</v>
      </c>
      <c r="AM745" s="5">
        <f t="shared" si="1692"/>
        <v>0</v>
      </c>
      <c r="AN745" s="5">
        <f t="shared" si="1692"/>
        <v>0</v>
      </c>
      <c r="AO745" s="5">
        <f t="shared" si="1692"/>
        <v>0</v>
      </c>
      <c r="AP745" s="5">
        <f t="shared" si="1692"/>
        <v>0</v>
      </c>
      <c r="AQ745" s="5">
        <f t="shared" si="1642"/>
        <v>1040</v>
      </c>
      <c r="AR745" s="5">
        <f t="shared" si="1688"/>
        <v>0</v>
      </c>
      <c r="AS745" s="5">
        <f t="shared" si="1689"/>
        <v>0</v>
      </c>
      <c r="AT745" s="5">
        <f t="shared" si="1692"/>
        <v>0</v>
      </c>
      <c r="AU745" s="5">
        <f t="shared" si="1690"/>
        <v>1040</v>
      </c>
      <c r="AV745" s="5">
        <f t="shared" si="1692"/>
        <v>0</v>
      </c>
      <c r="AW745" s="5">
        <f t="shared" si="1692"/>
        <v>0</v>
      </c>
      <c r="AX745" s="5">
        <f t="shared" si="1692"/>
        <v>0</v>
      </c>
      <c r="AY745" s="5">
        <f t="shared" si="1692"/>
        <v>0</v>
      </c>
      <c r="AZ745" s="5">
        <f t="shared" si="1692"/>
        <v>0</v>
      </c>
      <c r="BA745" s="5">
        <f t="shared" si="1692"/>
        <v>0</v>
      </c>
      <c r="BB745" s="5">
        <f t="shared" si="1692"/>
        <v>0</v>
      </c>
      <c r="BC745" s="5">
        <f t="shared" si="1692"/>
        <v>0</v>
      </c>
      <c r="BD745" s="5">
        <f t="shared" si="1692"/>
        <v>0</v>
      </c>
      <c r="BE745" s="5">
        <f t="shared" si="1692"/>
        <v>0</v>
      </c>
      <c r="BF745" s="5">
        <f t="shared" si="1692"/>
        <v>0</v>
      </c>
      <c r="BG745" s="5">
        <f t="shared" si="1643"/>
        <v>1040</v>
      </c>
      <c r="BH745" s="5">
        <f t="shared" si="1644"/>
        <v>0</v>
      </c>
      <c r="BI745" s="5">
        <f t="shared" si="1645"/>
        <v>0</v>
      </c>
      <c r="BJ745" s="5">
        <f t="shared" si="1692"/>
        <v>0</v>
      </c>
    </row>
    <row r="746" spans="1:62" x14ac:dyDescent="0.25">
      <c r="A746" s="4" t="s">
        <v>181</v>
      </c>
      <c r="B746" s="4" t="s">
        <v>78</v>
      </c>
      <c r="C746" s="4" t="s">
        <v>85</v>
      </c>
      <c r="D746" s="4" t="s">
        <v>1415</v>
      </c>
      <c r="E746" s="4"/>
      <c r="F746" s="15" t="s">
        <v>1416</v>
      </c>
      <c r="G746" s="5"/>
      <c r="H746" s="5"/>
      <c r="I746" s="5"/>
      <c r="J746" s="5"/>
      <c r="K746" s="5"/>
      <c r="L746" s="5"/>
      <c r="M746" s="5">
        <f>M747+M749</f>
        <v>0</v>
      </c>
      <c r="N746" s="5">
        <f t="shared" ref="N746:BJ746" si="1693">N747+N749</f>
        <v>0</v>
      </c>
      <c r="O746" s="5">
        <f t="shared" si="1693"/>
        <v>0</v>
      </c>
      <c r="P746" s="5">
        <f t="shared" si="1693"/>
        <v>0</v>
      </c>
      <c r="Q746" s="5">
        <f t="shared" si="1693"/>
        <v>431.9</v>
      </c>
      <c r="R746" s="5">
        <f t="shared" si="1693"/>
        <v>0</v>
      </c>
      <c r="S746" s="5">
        <f t="shared" si="1693"/>
        <v>0</v>
      </c>
      <c r="T746" s="5">
        <f t="shared" si="1693"/>
        <v>0</v>
      </c>
      <c r="U746" s="5">
        <f t="shared" si="1693"/>
        <v>0</v>
      </c>
      <c r="V746" s="5">
        <f t="shared" ref="V746" si="1694">V747+V749</f>
        <v>0</v>
      </c>
      <c r="W746" s="5">
        <f t="shared" si="1693"/>
        <v>608.1</v>
      </c>
      <c r="X746" s="5">
        <f t="shared" si="1693"/>
        <v>0</v>
      </c>
      <c r="Y746" s="5">
        <f t="shared" si="1693"/>
        <v>0</v>
      </c>
      <c r="Z746" s="5">
        <f t="shared" si="1693"/>
        <v>0</v>
      </c>
      <c r="AA746" s="5">
        <f t="shared" si="1693"/>
        <v>0</v>
      </c>
      <c r="AB746" s="5">
        <f t="shared" si="1693"/>
        <v>0</v>
      </c>
      <c r="AC746" s="5">
        <f t="shared" si="1693"/>
        <v>0</v>
      </c>
      <c r="AD746" s="5">
        <f t="shared" si="1682"/>
        <v>1040</v>
      </c>
      <c r="AE746" s="5">
        <f t="shared" si="1683"/>
        <v>0</v>
      </c>
      <c r="AF746" s="5">
        <f t="shared" si="1684"/>
        <v>0</v>
      </c>
      <c r="AG746" s="5">
        <f t="shared" ref="AG746:AH746" si="1695">AG747+AG749</f>
        <v>0</v>
      </c>
      <c r="AH746" s="5">
        <f t="shared" si="1695"/>
        <v>0</v>
      </c>
      <c r="AI746" s="5">
        <f t="shared" si="1685"/>
        <v>1040</v>
      </c>
      <c r="AJ746" s="5">
        <f t="shared" si="1686"/>
        <v>0</v>
      </c>
      <c r="AK746" s="5">
        <f t="shared" si="1687"/>
        <v>0</v>
      </c>
      <c r="AL746" s="5">
        <f t="shared" ref="AL746" si="1696">AL747+AL749</f>
        <v>0</v>
      </c>
      <c r="AM746" s="5">
        <f t="shared" ref="AM746:AP746" si="1697">AM747+AM749</f>
        <v>0</v>
      </c>
      <c r="AN746" s="5">
        <f t="shared" si="1697"/>
        <v>0</v>
      </c>
      <c r="AO746" s="5">
        <f t="shared" si="1697"/>
        <v>0</v>
      </c>
      <c r="AP746" s="5">
        <f t="shared" si="1697"/>
        <v>0</v>
      </c>
      <c r="AQ746" s="5">
        <f t="shared" si="1642"/>
        <v>1040</v>
      </c>
      <c r="AR746" s="5">
        <f t="shared" si="1688"/>
        <v>0</v>
      </c>
      <c r="AS746" s="5">
        <f t="shared" si="1689"/>
        <v>0</v>
      </c>
      <c r="AT746" s="5">
        <f t="shared" ref="AT746" si="1698">AT747+AT749</f>
        <v>0</v>
      </c>
      <c r="AU746" s="5">
        <f t="shared" si="1690"/>
        <v>1040</v>
      </c>
      <c r="AV746" s="5">
        <f t="shared" ref="AV746" si="1699">AV747+AV749</f>
        <v>0</v>
      </c>
      <c r="AW746" s="5">
        <f t="shared" ref="AW746:BF746" si="1700">AW747+AW749</f>
        <v>0</v>
      </c>
      <c r="AX746" s="5">
        <f t="shared" si="1700"/>
        <v>0</v>
      </c>
      <c r="AY746" s="5">
        <f t="shared" si="1700"/>
        <v>0</v>
      </c>
      <c r="AZ746" s="5">
        <f t="shared" si="1700"/>
        <v>0</v>
      </c>
      <c r="BA746" s="5">
        <f t="shared" si="1700"/>
        <v>0</v>
      </c>
      <c r="BB746" s="5">
        <f t="shared" si="1700"/>
        <v>0</v>
      </c>
      <c r="BC746" s="5">
        <f t="shared" si="1700"/>
        <v>0</v>
      </c>
      <c r="BD746" s="5">
        <f t="shared" si="1700"/>
        <v>0</v>
      </c>
      <c r="BE746" s="5">
        <f t="shared" si="1700"/>
        <v>0</v>
      </c>
      <c r="BF746" s="5">
        <f t="shared" si="1700"/>
        <v>0</v>
      </c>
      <c r="BG746" s="5">
        <f t="shared" si="1643"/>
        <v>1040</v>
      </c>
      <c r="BH746" s="5">
        <f t="shared" si="1644"/>
        <v>0</v>
      </c>
      <c r="BI746" s="5">
        <f t="shared" si="1645"/>
        <v>0</v>
      </c>
      <c r="BJ746" s="5">
        <f t="shared" si="1693"/>
        <v>0</v>
      </c>
    </row>
    <row r="747" spans="1:62" ht="31.5" x14ac:dyDescent="0.25">
      <c r="A747" s="4" t="s">
        <v>181</v>
      </c>
      <c r="B747" s="4" t="s">
        <v>78</v>
      </c>
      <c r="C747" s="4" t="s">
        <v>85</v>
      </c>
      <c r="D747" s="4" t="s">
        <v>1415</v>
      </c>
      <c r="E747" s="4" t="s">
        <v>16</v>
      </c>
      <c r="F747" s="15" t="s">
        <v>630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BJ747" si="1701">N748</f>
        <v>0</v>
      </c>
      <c r="O747" s="5">
        <f t="shared" si="1701"/>
        <v>0</v>
      </c>
      <c r="P747" s="5">
        <f t="shared" si="1701"/>
        <v>0</v>
      </c>
      <c r="Q747" s="5">
        <f t="shared" si="1701"/>
        <v>0</v>
      </c>
      <c r="R747" s="5">
        <f t="shared" si="1701"/>
        <v>0</v>
      </c>
      <c r="S747" s="5">
        <f t="shared" si="1701"/>
        <v>0</v>
      </c>
      <c r="T747" s="5">
        <f t="shared" si="1701"/>
        <v>0</v>
      </c>
      <c r="U747" s="5">
        <f t="shared" si="1701"/>
        <v>0</v>
      </c>
      <c r="V747" s="5">
        <f t="shared" si="1701"/>
        <v>0</v>
      </c>
      <c r="W747" s="5">
        <f t="shared" si="1701"/>
        <v>32</v>
      </c>
      <c r="X747" s="5">
        <f t="shared" si="1701"/>
        <v>0</v>
      </c>
      <c r="Y747" s="5">
        <f t="shared" si="1701"/>
        <v>0</v>
      </c>
      <c r="Z747" s="5">
        <f t="shared" si="1701"/>
        <v>0</v>
      </c>
      <c r="AA747" s="5">
        <f t="shared" si="1701"/>
        <v>0</v>
      </c>
      <c r="AB747" s="5">
        <f t="shared" si="1701"/>
        <v>0</v>
      </c>
      <c r="AC747" s="5">
        <f t="shared" si="1701"/>
        <v>0</v>
      </c>
      <c r="AD747" s="5">
        <f t="shared" si="1682"/>
        <v>32</v>
      </c>
      <c r="AE747" s="5">
        <f t="shared" si="1683"/>
        <v>0</v>
      </c>
      <c r="AF747" s="5">
        <f t="shared" si="1684"/>
        <v>0</v>
      </c>
      <c r="AG747" s="5">
        <f t="shared" si="1701"/>
        <v>0</v>
      </c>
      <c r="AH747" s="5">
        <f t="shared" si="1701"/>
        <v>0</v>
      </c>
      <c r="AI747" s="5">
        <f t="shared" si="1685"/>
        <v>32</v>
      </c>
      <c r="AJ747" s="5">
        <f t="shared" si="1686"/>
        <v>0</v>
      </c>
      <c r="AK747" s="5">
        <f t="shared" si="1687"/>
        <v>0</v>
      </c>
      <c r="AL747" s="5">
        <f t="shared" si="1701"/>
        <v>0</v>
      </c>
      <c r="AM747" s="5">
        <f t="shared" si="1701"/>
        <v>0</v>
      </c>
      <c r="AN747" s="5">
        <f t="shared" si="1701"/>
        <v>0</v>
      </c>
      <c r="AO747" s="5">
        <f t="shared" si="1701"/>
        <v>0</v>
      </c>
      <c r="AP747" s="5">
        <f t="shared" si="1701"/>
        <v>0</v>
      </c>
      <c r="AQ747" s="5">
        <f t="shared" si="1642"/>
        <v>32</v>
      </c>
      <c r="AR747" s="5">
        <f t="shared" si="1688"/>
        <v>0</v>
      </c>
      <c r="AS747" s="5">
        <f t="shared" si="1689"/>
        <v>0</v>
      </c>
      <c r="AT747" s="5">
        <f t="shared" si="1701"/>
        <v>0</v>
      </c>
      <c r="AU747" s="5">
        <f t="shared" si="1690"/>
        <v>32</v>
      </c>
      <c r="AV747" s="5">
        <f t="shared" si="1701"/>
        <v>0</v>
      </c>
      <c r="AW747" s="5">
        <f t="shared" si="1701"/>
        <v>0</v>
      </c>
      <c r="AX747" s="5">
        <f t="shared" si="1701"/>
        <v>0</v>
      </c>
      <c r="AY747" s="5">
        <f t="shared" si="1701"/>
        <v>0</v>
      </c>
      <c r="AZ747" s="5">
        <f t="shared" si="1701"/>
        <v>0</v>
      </c>
      <c r="BA747" s="5">
        <f t="shared" si="1701"/>
        <v>0</v>
      </c>
      <c r="BB747" s="5">
        <f t="shared" si="1701"/>
        <v>0</v>
      </c>
      <c r="BC747" s="5">
        <f t="shared" si="1701"/>
        <v>0</v>
      </c>
      <c r="BD747" s="5">
        <f t="shared" si="1701"/>
        <v>0</v>
      </c>
      <c r="BE747" s="5">
        <f t="shared" si="1701"/>
        <v>0</v>
      </c>
      <c r="BF747" s="5">
        <f t="shared" si="1701"/>
        <v>0</v>
      </c>
      <c r="BG747" s="5">
        <f t="shared" si="1643"/>
        <v>32</v>
      </c>
      <c r="BH747" s="5">
        <f t="shared" si="1644"/>
        <v>0</v>
      </c>
      <c r="BI747" s="5">
        <f t="shared" si="1645"/>
        <v>0</v>
      </c>
      <c r="BJ747" s="5">
        <f t="shared" si="1701"/>
        <v>0</v>
      </c>
    </row>
    <row r="748" spans="1:62" ht="31.5" x14ac:dyDescent="0.25">
      <c r="A748" s="4" t="s">
        <v>181</v>
      </c>
      <c r="B748" s="4" t="s">
        <v>78</v>
      </c>
      <c r="C748" s="4" t="s">
        <v>85</v>
      </c>
      <c r="D748" s="4" t="s">
        <v>1415</v>
      </c>
      <c r="E748" s="4" t="s">
        <v>17</v>
      </c>
      <c r="F748" s="15" t="s">
        <v>631</v>
      </c>
      <c r="G748" s="5"/>
      <c r="H748" s="5"/>
      <c r="I748" s="5"/>
      <c r="J748" s="5"/>
      <c r="K748" s="5"/>
      <c r="L748" s="5"/>
      <c r="M748" s="5">
        <v>0</v>
      </c>
      <c r="N748" s="5">
        <v>0</v>
      </c>
      <c r="O748" s="5">
        <v>0</v>
      </c>
      <c r="P748" s="5"/>
      <c r="Q748" s="5"/>
      <c r="R748" s="5"/>
      <c r="S748" s="5"/>
      <c r="T748" s="5"/>
      <c r="U748" s="5"/>
      <c r="V748" s="5"/>
      <c r="W748" s="5">
        <v>32</v>
      </c>
      <c r="X748" s="5"/>
      <c r="Y748" s="5"/>
      <c r="Z748" s="5"/>
      <c r="AA748" s="5"/>
      <c r="AB748" s="5"/>
      <c r="AC748" s="5"/>
      <c r="AD748" s="5">
        <f t="shared" si="1682"/>
        <v>32</v>
      </c>
      <c r="AE748" s="5">
        <f t="shared" si="1683"/>
        <v>0</v>
      </c>
      <c r="AF748" s="5">
        <f t="shared" si="1684"/>
        <v>0</v>
      </c>
      <c r="AG748" s="5"/>
      <c r="AH748" s="5"/>
      <c r="AI748" s="5">
        <f t="shared" si="1685"/>
        <v>32</v>
      </c>
      <c r="AJ748" s="5">
        <f t="shared" si="1686"/>
        <v>0</v>
      </c>
      <c r="AK748" s="5">
        <f t="shared" si="1687"/>
        <v>0</v>
      </c>
      <c r="AL748" s="5"/>
      <c r="AM748" s="5"/>
      <c r="AN748" s="5"/>
      <c r="AO748" s="5"/>
      <c r="AP748" s="5"/>
      <c r="AQ748" s="5">
        <f t="shared" si="1642"/>
        <v>32</v>
      </c>
      <c r="AR748" s="5">
        <f t="shared" si="1688"/>
        <v>0</v>
      </c>
      <c r="AS748" s="5">
        <f t="shared" si="1689"/>
        <v>0</v>
      </c>
      <c r="AT748" s="5"/>
      <c r="AU748" s="5">
        <f t="shared" si="1690"/>
        <v>32</v>
      </c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>
        <f t="shared" si="1643"/>
        <v>32</v>
      </c>
      <c r="BH748" s="5">
        <f t="shared" si="1644"/>
        <v>0</v>
      </c>
      <c r="BI748" s="5">
        <f t="shared" si="1645"/>
        <v>0</v>
      </c>
      <c r="BJ748" s="5"/>
    </row>
    <row r="749" spans="1:62" ht="31.5" x14ac:dyDescent="0.25">
      <c r="A749" s="4" t="s">
        <v>181</v>
      </c>
      <c r="B749" s="4" t="s">
        <v>78</v>
      </c>
      <c r="C749" s="4" t="s">
        <v>85</v>
      </c>
      <c r="D749" s="4" t="s">
        <v>1415</v>
      </c>
      <c r="E749" s="4" t="s">
        <v>98</v>
      </c>
      <c r="F749" s="15" t="s">
        <v>640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ref="N749:BJ749" si="1702">N750</f>
        <v>0</v>
      </c>
      <c r="O749" s="5">
        <f t="shared" si="1702"/>
        <v>0</v>
      </c>
      <c r="P749" s="5">
        <f t="shared" si="1702"/>
        <v>0</v>
      </c>
      <c r="Q749" s="5">
        <f t="shared" si="1702"/>
        <v>431.9</v>
      </c>
      <c r="R749" s="5">
        <f t="shared" si="1702"/>
        <v>0</v>
      </c>
      <c r="S749" s="5">
        <f t="shared" si="1702"/>
        <v>0</v>
      </c>
      <c r="T749" s="5">
        <f t="shared" si="1702"/>
        <v>0</v>
      </c>
      <c r="U749" s="5">
        <f t="shared" si="1702"/>
        <v>0</v>
      </c>
      <c r="V749" s="5">
        <f t="shared" si="1702"/>
        <v>0</v>
      </c>
      <c r="W749" s="5">
        <f t="shared" si="1702"/>
        <v>576.1</v>
      </c>
      <c r="X749" s="5">
        <f t="shared" si="1702"/>
        <v>0</v>
      </c>
      <c r="Y749" s="5">
        <f t="shared" si="1702"/>
        <v>0</v>
      </c>
      <c r="Z749" s="5">
        <f t="shared" si="1702"/>
        <v>0</v>
      </c>
      <c r="AA749" s="5">
        <f t="shared" si="1702"/>
        <v>0</v>
      </c>
      <c r="AB749" s="5">
        <f t="shared" si="1702"/>
        <v>0</v>
      </c>
      <c r="AC749" s="5">
        <f t="shared" si="1702"/>
        <v>0</v>
      </c>
      <c r="AD749" s="5">
        <f t="shared" si="1682"/>
        <v>1008</v>
      </c>
      <c r="AE749" s="5">
        <f t="shared" si="1683"/>
        <v>0</v>
      </c>
      <c r="AF749" s="5">
        <f t="shared" si="1684"/>
        <v>0</v>
      </c>
      <c r="AG749" s="5">
        <f t="shared" si="1702"/>
        <v>0</v>
      </c>
      <c r="AH749" s="5">
        <f t="shared" si="1702"/>
        <v>0</v>
      </c>
      <c r="AI749" s="5">
        <f t="shared" si="1685"/>
        <v>1008</v>
      </c>
      <c r="AJ749" s="5">
        <f t="shared" si="1686"/>
        <v>0</v>
      </c>
      <c r="AK749" s="5">
        <f t="shared" si="1687"/>
        <v>0</v>
      </c>
      <c r="AL749" s="5">
        <f t="shared" si="1702"/>
        <v>0</v>
      </c>
      <c r="AM749" s="5">
        <f t="shared" si="1702"/>
        <v>0</v>
      </c>
      <c r="AN749" s="5">
        <f t="shared" si="1702"/>
        <v>0</v>
      </c>
      <c r="AO749" s="5">
        <f t="shared" si="1702"/>
        <v>0</v>
      </c>
      <c r="AP749" s="5">
        <f t="shared" si="1702"/>
        <v>0</v>
      </c>
      <c r="AQ749" s="5">
        <f t="shared" si="1642"/>
        <v>1008</v>
      </c>
      <c r="AR749" s="5">
        <f t="shared" si="1688"/>
        <v>0</v>
      </c>
      <c r="AS749" s="5">
        <f t="shared" si="1689"/>
        <v>0</v>
      </c>
      <c r="AT749" s="5">
        <f t="shared" si="1702"/>
        <v>0</v>
      </c>
      <c r="AU749" s="5">
        <f t="shared" si="1690"/>
        <v>1008</v>
      </c>
      <c r="AV749" s="5">
        <f t="shared" si="1702"/>
        <v>0</v>
      </c>
      <c r="AW749" s="5">
        <f t="shared" si="1702"/>
        <v>0</v>
      </c>
      <c r="AX749" s="5">
        <f t="shared" si="1702"/>
        <v>0</v>
      </c>
      <c r="AY749" s="5">
        <f t="shared" si="1702"/>
        <v>0</v>
      </c>
      <c r="AZ749" s="5">
        <f t="shared" si="1702"/>
        <v>0</v>
      </c>
      <c r="BA749" s="5">
        <f t="shared" si="1702"/>
        <v>0</v>
      </c>
      <c r="BB749" s="5">
        <f t="shared" si="1702"/>
        <v>0</v>
      </c>
      <c r="BC749" s="5">
        <f t="shared" si="1702"/>
        <v>0</v>
      </c>
      <c r="BD749" s="5">
        <f t="shared" si="1702"/>
        <v>0</v>
      </c>
      <c r="BE749" s="5">
        <f t="shared" si="1702"/>
        <v>0</v>
      </c>
      <c r="BF749" s="5">
        <f t="shared" si="1702"/>
        <v>0</v>
      </c>
      <c r="BG749" s="5">
        <f t="shared" si="1643"/>
        <v>1008</v>
      </c>
      <c r="BH749" s="5">
        <f t="shared" si="1644"/>
        <v>0</v>
      </c>
      <c r="BI749" s="5">
        <f t="shared" si="1645"/>
        <v>0</v>
      </c>
      <c r="BJ749" s="5">
        <f t="shared" si="1702"/>
        <v>0</v>
      </c>
    </row>
    <row r="750" spans="1:62" x14ac:dyDescent="0.25">
      <c r="A750" s="4" t="s">
        <v>181</v>
      </c>
      <c r="B750" s="4" t="s">
        <v>78</v>
      </c>
      <c r="C750" s="4" t="s">
        <v>85</v>
      </c>
      <c r="D750" s="4" t="s">
        <v>1415</v>
      </c>
      <c r="E750" s="4" t="s">
        <v>110</v>
      </c>
      <c r="F750" s="15" t="s">
        <v>642</v>
      </c>
      <c r="G750" s="5"/>
      <c r="H750" s="5"/>
      <c r="I750" s="5"/>
      <c r="J750" s="5"/>
      <c r="K750" s="5"/>
      <c r="L750" s="5"/>
      <c r="M750" s="5">
        <v>0</v>
      </c>
      <c r="N750" s="5">
        <v>0</v>
      </c>
      <c r="O750" s="5">
        <v>0</v>
      </c>
      <c r="P750" s="5"/>
      <c r="Q750" s="5">
        <v>431.9</v>
      </c>
      <c r="R750" s="5"/>
      <c r="S750" s="5"/>
      <c r="T750" s="5"/>
      <c r="U750" s="5"/>
      <c r="V750" s="5"/>
      <c r="W750" s="5">
        <v>576.1</v>
      </c>
      <c r="X750" s="5"/>
      <c r="Y750" s="5"/>
      <c r="Z750" s="5"/>
      <c r="AA750" s="5"/>
      <c r="AB750" s="5"/>
      <c r="AC750" s="5"/>
      <c r="AD750" s="5">
        <f t="shared" si="1682"/>
        <v>1008</v>
      </c>
      <c r="AE750" s="5">
        <f t="shared" si="1683"/>
        <v>0</v>
      </c>
      <c r="AF750" s="5">
        <f t="shared" si="1684"/>
        <v>0</v>
      </c>
      <c r="AG750" s="5"/>
      <c r="AH750" s="5"/>
      <c r="AI750" s="5">
        <f t="shared" si="1685"/>
        <v>1008</v>
      </c>
      <c r="AJ750" s="5">
        <f t="shared" si="1686"/>
        <v>0</v>
      </c>
      <c r="AK750" s="5">
        <f t="shared" si="1687"/>
        <v>0</v>
      </c>
      <c r="AL750" s="5"/>
      <c r="AM750" s="5"/>
      <c r="AN750" s="5"/>
      <c r="AO750" s="5"/>
      <c r="AP750" s="5"/>
      <c r="AQ750" s="5">
        <f t="shared" si="1642"/>
        <v>1008</v>
      </c>
      <c r="AR750" s="5">
        <f t="shared" si="1688"/>
        <v>0</v>
      </c>
      <c r="AS750" s="5">
        <f t="shared" si="1689"/>
        <v>0</v>
      </c>
      <c r="AT750" s="5"/>
      <c r="AU750" s="5">
        <f t="shared" si="1690"/>
        <v>1008</v>
      </c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>
        <f t="shared" si="1643"/>
        <v>1008</v>
      </c>
      <c r="BH750" s="5">
        <f t="shared" si="1644"/>
        <v>0</v>
      </c>
      <c r="BI750" s="5">
        <f t="shared" si="1645"/>
        <v>0</v>
      </c>
      <c r="BJ750" s="5"/>
    </row>
    <row r="751" spans="1:62" s="10" customFormat="1" ht="31.5" x14ac:dyDescent="0.25">
      <c r="A751" s="9" t="s">
        <v>181</v>
      </c>
      <c r="B751" s="9" t="s">
        <v>78</v>
      </c>
      <c r="C751" s="9" t="s">
        <v>102</v>
      </c>
      <c r="D751" s="9"/>
      <c r="E751" s="9"/>
      <c r="F751" s="14" t="s">
        <v>1020</v>
      </c>
      <c r="G751" s="11">
        <f>G752</f>
        <v>13346.1</v>
      </c>
      <c r="H751" s="11">
        <f t="shared" ref="H751:BJ753" si="1703">H752</f>
        <v>12797.3</v>
      </c>
      <c r="I751" s="11">
        <f t="shared" si="1703"/>
        <v>12797.3</v>
      </c>
      <c r="J751" s="11">
        <f t="shared" si="1703"/>
        <v>0</v>
      </c>
      <c r="K751" s="11">
        <f t="shared" si="1703"/>
        <v>0</v>
      </c>
      <c r="L751" s="11">
        <f t="shared" si="1703"/>
        <v>0</v>
      </c>
      <c r="M751" s="11">
        <f t="shared" si="1634"/>
        <v>13346.1</v>
      </c>
      <c r="N751" s="11">
        <f t="shared" si="1635"/>
        <v>12797.3</v>
      </c>
      <c r="O751" s="11">
        <f t="shared" si="1636"/>
        <v>12797.3</v>
      </c>
      <c r="P751" s="11">
        <f>P752+P764</f>
        <v>0</v>
      </c>
      <c r="Q751" s="11">
        <f t="shared" ref="Q751:BJ751" si="1704">Q752+Q764</f>
        <v>0</v>
      </c>
      <c r="R751" s="11">
        <f t="shared" si="1704"/>
        <v>0</v>
      </c>
      <c r="S751" s="11">
        <f t="shared" si="1704"/>
        <v>0</v>
      </c>
      <c r="T751" s="11">
        <f t="shared" si="1704"/>
        <v>0</v>
      </c>
      <c r="U751" s="11">
        <f t="shared" si="1704"/>
        <v>0</v>
      </c>
      <c r="V751" s="11">
        <f t="shared" ref="V751" si="1705">V752+V764</f>
        <v>0</v>
      </c>
      <c r="W751" s="11">
        <f t="shared" si="1704"/>
        <v>56</v>
      </c>
      <c r="X751" s="11">
        <f t="shared" si="1704"/>
        <v>0</v>
      </c>
      <c r="Y751" s="11">
        <f t="shared" si="1704"/>
        <v>0</v>
      </c>
      <c r="Z751" s="11">
        <f t="shared" si="1704"/>
        <v>0</v>
      </c>
      <c r="AA751" s="11">
        <f t="shared" si="1704"/>
        <v>0</v>
      </c>
      <c r="AB751" s="11">
        <f t="shared" si="1704"/>
        <v>0</v>
      </c>
      <c r="AC751" s="11">
        <f t="shared" si="1704"/>
        <v>0</v>
      </c>
      <c r="AD751" s="11">
        <f t="shared" si="1682"/>
        <v>13402.1</v>
      </c>
      <c r="AE751" s="11">
        <f t="shared" si="1683"/>
        <v>12797.3</v>
      </c>
      <c r="AF751" s="11">
        <f t="shared" si="1684"/>
        <v>12797.3</v>
      </c>
      <c r="AG751" s="11">
        <f t="shared" ref="AG751:AH751" si="1706">AG752+AG764</f>
        <v>-24.559000000000001</v>
      </c>
      <c r="AH751" s="11">
        <f t="shared" si="1706"/>
        <v>0</v>
      </c>
      <c r="AI751" s="5">
        <f t="shared" si="1685"/>
        <v>13377.541000000001</v>
      </c>
      <c r="AJ751" s="5">
        <f t="shared" si="1686"/>
        <v>12797.3</v>
      </c>
      <c r="AK751" s="5">
        <f t="shared" si="1687"/>
        <v>12797.3</v>
      </c>
      <c r="AL751" s="11">
        <f t="shared" ref="AL751" si="1707">AL752+AL764</f>
        <v>0</v>
      </c>
      <c r="AM751" s="11">
        <f t="shared" ref="AM751:AP751" si="1708">AM752+AM764</f>
        <v>0</v>
      </c>
      <c r="AN751" s="11">
        <f t="shared" si="1708"/>
        <v>0</v>
      </c>
      <c r="AO751" s="11">
        <f t="shared" si="1708"/>
        <v>0</v>
      </c>
      <c r="AP751" s="11">
        <f t="shared" si="1708"/>
        <v>0</v>
      </c>
      <c r="AQ751" s="5">
        <f t="shared" si="1642"/>
        <v>13377.541000000001</v>
      </c>
      <c r="AR751" s="11">
        <f t="shared" si="1688"/>
        <v>12797.3</v>
      </c>
      <c r="AS751" s="11">
        <f t="shared" si="1689"/>
        <v>12797.3</v>
      </c>
      <c r="AT751" s="11">
        <f t="shared" ref="AT751" si="1709">AT752+AT764</f>
        <v>0</v>
      </c>
      <c r="AU751" s="11">
        <f t="shared" si="1690"/>
        <v>13377.541000000001</v>
      </c>
      <c r="AV751" s="11">
        <f t="shared" ref="AV751" si="1710">AV752+AV764</f>
        <v>0</v>
      </c>
      <c r="AW751" s="11">
        <f t="shared" ref="AW751:BF751" si="1711">AW752+AW764</f>
        <v>0</v>
      </c>
      <c r="AX751" s="11">
        <f t="shared" si="1711"/>
        <v>0</v>
      </c>
      <c r="AY751" s="11">
        <f t="shared" si="1711"/>
        <v>0</v>
      </c>
      <c r="AZ751" s="11">
        <f t="shared" si="1711"/>
        <v>0</v>
      </c>
      <c r="BA751" s="11">
        <f t="shared" si="1711"/>
        <v>0</v>
      </c>
      <c r="BB751" s="11">
        <f t="shared" si="1711"/>
        <v>0</v>
      </c>
      <c r="BC751" s="11">
        <f t="shared" si="1711"/>
        <v>0</v>
      </c>
      <c r="BD751" s="11">
        <f t="shared" si="1711"/>
        <v>0</v>
      </c>
      <c r="BE751" s="11">
        <f t="shared" si="1711"/>
        <v>0</v>
      </c>
      <c r="BF751" s="11">
        <f t="shared" si="1711"/>
        <v>0</v>
      </c>
      <c r="BG751" s="11">
        <f t="shared" si="1643"/>
        <v>13377.541000000001</v>
      </c>
      <c r="BH751" s="11">
        <f t="shared" si="1644"/>
        <v>12797.3</v>
      </c>
      <c r="BI751" s="11">
        <f t="shared" si="1645"/>
        <v>12797.3</v>
      </c>
      <c r="BJ751" s="11">
        <f t="shared" si="1704"/>
        <v>0</v>
      </c>
    </row>
    <row r="752" spans="1:62" ht="31.5" x14ac:dyDescent="0.25">
      <c r="A752" s="4" t="s">
        <v>181</v>
      </c>
      <c r="B752" s="4" t="s">
        <v>78</v>
      </c>
      <c r="C752" s="4" t="s">
        <v>102</v>
      </c>
      <c r="D752" s="4" t="s">
        <v>188</v>
      </c>
      <c r="E752" s="4"/>
      <c r="F752" s="15" t="s">
        <v>1052</v>
      </c>
      <c r="G752" s="5">
        <f>G753</f>
        <v>13346.1</v>
      </c>
      <c r="H752" s="5">
        <f t="shared" si="1703"/>
        <v>12797.3</v>
      </c>
      <c r="I752" s="5">
        <f t="shared" si="1703"/>
        <v>12797.3</v>
      </c>
      <c r="J752" s="5">
        <f t="shared" si="1703"/>
        <v>0</v>
      </c>
      <c r="K752" s="5">
        <f t="shared" si="1703"/>
        <v>0</v>
      </c>
      <c r="L752" s="5">
        <f t="shared" si="1703"/>
        <v>0</v>
      </c>
      <c r="M752" s="5">
        <f t="shared" si="1634"/>
        <v>13346.1</v>
      </c>
      <c r="N752" s="5">
        <f t="shared" si="1635"/>
        <v>12797.3</v>
      </c>
      <c r="O752" s="5">
        <f t="shared" si="1636"/>
        <v>12797.3</v>
      </c>
      <c r="P752" s="5">
        <f t="shared" si="1703"/>
        <v>0</v>
      </c>
      <c r="Q752" s="5">
        <f t="shared" si="1703"/>
        <v>0</v>
      </c>
      <c r="R752" s="5">
        <f t="shared" si="1703"/>
        <v>0</v>
      </c>
      <c r="S752" s="5">
        <f t="shared" si="1703"/>
        <v>0</v>
      </c>
      <c r="T752" s="5">
        <f t="shared" si="1703"/>
        <v>0</v>
      </c>
      <c r="U752" s="5">
        <f t="shared" si="1703"/>
        <v>0</v>
      </c>
      <c r="V752" s="5">
        <f t="shared" si="1703"/>
        <v>0</v>
      </c>
      <c r="W752" s="5">
        <f t="shared" si="1703"/>
        <v>0</v>
      </c>
      <c r="X752" s="5">
        <f t="shared" si="1703"/>
        <v>0</v>
      </c>
      <c r="Y752" s="5">
        <f t="shared" si="1703"/>
        <v>0</v>
      </c>
      <c r="Z752" s="5">
        <f t="shared" si="1703"/>
        <v>0</v>
      </c>
      <c r="AA752" s="5">
        <f t="shared" si="1703"/>
        <v>0</v>
      </c>
      <c r="AB752" s="5">
        <f t="shared" si="1703"/>
        <v>0</v>
      </c>
      <c r="AC752" s="5">
        <f t="shared" si="1703"/>
        <v>0</v>
      </c>
      <c r="AD752" s="5">
        <f t="shared" si="1682"/>
        <v>13346.1</v>
      </c>
      <c r="AE752" s="5">
        <f t="shared" si="1683"/>
        <v>12797.3</v>
      </c>
      <c r="AF752" s="5">
        <f t="shared" si="1684"/>
        <v>12797.3</v>
      </c>
      <c r="AG752" s="5">
        <f t="shared" si="1703"/>
        <v>-24.559000000000001</v>
      </c>
      <c r="AH752" s="5">
        <f t="shared" si="1703"/>
        <v>0</v>
      </c>
      <c r="AI752" s="5">
        <f t="shared" si="1685"/>
        <v>13321.541000000001</v>
      </c>
      <c r="AJ752" s="5">
        <f t="shared" si="1686"/>
        <v>12797.3</v>
      </c>
      <c r="AK752" s="5">
        <f t="shared" si="1687"/>
        <v>12797.3</v>
      </c>
      <c r="AL752" s="5">
        <f t="shared" si="1703"/>
        <v>0</v>
      </c>
      <c r="AM752" s="5">
        <f t="shared" si="1703"/>
        <v>0</v>
      </c>
      <c r="AN752" s="5">
        <f t="shared" si="1703"/>
        <v>0</v>
      </c>
      <c r="AO752" s="5">
        <f t="shared" si="1703"/>
        <v>0</v>
      </c>
      <c r="AP752" s="5">
        <f t="shared" si="1703"/>
        <v>0</v>
      </c>
      <c r="AQ752" s="5">
        <f t="shared" si="1642"/>
        <v>13321.541000000001</v>
      </c>
      <c r="AR752" s="5">
        <f t="shared" si="1688"/>
        <v>12797.3</v>
      </c>
      <c r="AS752" s="5">
        <f t="shared" si="1689"/>
        <v>12797.3</v>
      </c>
      <c r="AT752" s="5">
        <f t="shared" si="1703"/>
        <v>0</v>
      </c>
      <c r="AU752" s="5">
        <f t="shared" si="1690"/>
        <v>13321.541000000001</v>
      </c>
      <c r="AV752" s="5">
        <f t="shared" si="1703"/>
        <v>0</v>
      </c>
      <c r="AW752" s="5">
        <f t="shared" si="1703"/>
        <v>0</v>
      </c>
      <c r="AX752" s="5">
        <f t="shared" si="1703"/>
        <v>0</v>
      </c>
      <c r="AY752" s="5">
        <f t="shared" si="1703"/>
        <v>0</v>
      </c>
      <c r="AZ752" s="5">
        <f t="shared" si="1703"/>
        <v>0</v>
      </c>
      <c r="BA752" s="5">
        <f t="shared" si="1703"/>
        <v>0</v>
      </c>
      <c r="BB752" s="5">
        <f t="shared" si="1703"/>
        <v>0</v>
      </c>
      <c r="BC752" s="5">
        <f t="shared" si="1703"/>
        <v>0</v>
      </c>
      <c r="BD752" s="5">
        <f t="shared" si="1703"/>
        <v>0</v>
      </c>
      <c r="BE752" s="5">
        <f t="shared" si="1703"/>
        <v>0</v>
      </c>
      <c r="BF752" s="5">
        <f t="shared" si="1703"/>
        <v>0</v>
      </c>
      <c r="BG752" s="5">
        <f t="shared" si="1643"/>
        <v>13321.541000000001</v>
      </c>
      <c r="BH752" s="5">
        <f t="shared" si="1644"/>
        <v>12797.3</v>
      </c>
      <c r="BI752" s="5">
        <f t="shared" si="1645"/>
        <v>12797.3</v>
      </c>
      <c r="BJ752" s="5">
        <f t="shared" si="1703"/>
        <v>0</v>
      </c>
    </row>
    <row r="753" spans="1:62" ht="47.25" x14ac:dyDescent="0.25">
      <c r="A753" s="4" t="s">
        <v>181</v>
      </c>
      <c r="B753" s="4" t="s">
        <v>78</v>
      </c>
      <c r="C753" s="4" t="s">
        <v>102</v>
      </c>
      <c r="D753" s="4" t="s">
        <v>189</v>
      </c>
      <c r="E753" s="4"/>
      <c r="F753" s="15" t="s">
        <v>1071</v>
      </c>
      <c r="G753" s="5">
        <f>G754</f>
        <v>13346.1</v>
      </c>
      <c r="H753" s="5">
        <f t="shared" si="1703"/>
        <v>12797.3</v>
      </c>
      <c r="I753" s="5">
        <f t="shared" si="1703"/>
        <v>12797.3</v>
      </c>
      <c r="J753" s="5">
        <f t="shared" si="1703"/>
        <v>0</v>
      </c>
      <c r="K753" s="5">
        <f t="shared" si="1703"/>
        <v>0</v>
      </c>
      <c r="L753" s="5">
        <f t="shared" si="1703"/>
        <v>0</v>
      </c>
      <c r="M753" s="5">
        <f t="shared" si="1634"/>
        <v>13346.1</v>
      </c>
      <c r="N753" s="5">
        <f t="shared" si="1635"/>
        <v>12797.3</v>
      </c>
      <c r="O753" s="5">
        <f t="shared" si="1636"/>
        <v>12797.3</v>
      </c>
      <c r="P753" s="5">
        <f t="shared" si="1703"/>
        <v>0</v>
      </c>
      <c r="Q753" s="5">
        <f t="shared" si="1703"/>
        <v>0</v>
      </c>
      <c r="R753" s="5">
        <f t="shared" si="1703"/>
        <v>0</v>
      </c>
      <c r="S753" s="5">
        <f t="shared" si="1703"/>
        <v>0</v>
      </c>
      <c r="T753" s="5">
        <f t="shared" si="1703"/>
        <v>0</v>
      </c>
      <c r="U753" s="5">
        <f t="shared" si="1703"/>
        <v>0</v>
      </c>
      <c r="V753" s="5">
        <f t="shared" si="1703"/>
        <v>0</v>
      </c>
      <c r="W753" s="5">
        <f t="shared" si="1703"/>
        <v>0</v>
      </c>
      <c r="X753" s="5">
        <f t="shared" si="1703"/>
        <v>0</v>
      </c>
      <c r="Y753" s="5">
        <f t="shared" si="1703"/>
        <v>0</v>
      </c>
      <c r="Z753" s="5">
        <f t="shared" si="1703"/>
        <v>0</v>
      </c>
      <c r="AA753" s="5">
        <f t="shared" si="1703"/>
        <v>0</v>
      </c>
      <c r="AB753" s="5">
        <f t="shared" si="1703"/>
        <v>0</v>
      </c>
      <c r="AC753" s="5">
        <f t="shared" si="1703"/>
        <v>0</v>
      </c>
      <c r="AD753" s="5">
        <f t="shared" si="1682"/>
        <v>13346.1</v>
      </c>
      <c r="AE753" s="5">
        <f t="shared" si="1683"/>
        <v>12797.3</v>
      </c>
      <c r="AF753" s="5">
        <f t="shared" si="1684"/>
        <v>12797.3</v>
      </c>
      <c r="AG753" s="5">
        <f t="shared" si="1703"/>
        <v>-24.559000000000001</v>
      </c>
      <c r="AH753" s="5">
        <f t="shared" si="1703"/>
        <v>0</v>
      </c>
      <c r="AI753" s="5">
        <f t="shared" si="1685"/>
        <v>13321.541000000001</v>
      </c>
      <c r="AJ753" s="5">
        <f t="shared" si="1686"/>
        <v>12797.3</v>
      </c>
      <c r="AK753" s="5">
        <f t="shared" si="1687"/>
        <v>12797.3</v>
      </c>
      <c r="AL753" s="5">
        <f t="shared" si="1703"/>
        <v>0</v>
      </c>
      <c r="AM753" s="5">
        <f t="shared" si="1703"/>
        <v>0</v>
      </c>
      <c r="AN753" s="5">
        <f t="shared" si="1703"/>
        <v>0</v>
      </c>
      <c r="AO753" s="5">
        <f t="shared" si="1703"/>
        <v>0</v>
      </c>
      <c r="AP753" s="5">
        <f t="shared" si="1703"/>
        <v>0</v>
      </c>
      <c r="AQ753" s="5">
        <f t="shared" si="1642"/>
        <v>13321.541000000001</v>
      </c>
      <c r="AR753" s="5">
        <f t="shared" si="1688"/>
        <v>12797.3</v>
      </c>
      <c r="AS753" s="5">
        <f t="shared" si="1689"/>
        <v>12797.3</v>
      </c>
      <c r="AT753" s="5">
        <f t="shared" si="1703"/>
        <v>0</v>
      </c>
      <c r="AU753" s="5">
        <f t="shared" si="1690"/>
        <v>13321.541000000001</v>
      </c>
      <c r="AV753" s="5">
        <f t="shared" si="1703"/>
        <v>0</v>
      </c>
      <c r="AW753" s="5">
        <f t="shared" si="1703"/>
        <v>0</v>
      </c>
      <c r="AX753" s="5">
        <f t="shared" si="1703"/>
        <v>0</v>
      </c>
      <c r="AY753" s="5">
        <f t="shared" si="1703"/>
        <v>0</v>
      </c>
      <c r="AZ753" s="5">
        <f t="shared" si="1703"/>
        <v>0</v>
      </c>
      <c r="BA753" s="5">
        <f t="shared" si="1703"/>
        <v>0</v>
      </c>
      <c r="BB753" s="5">
        <f t="shared" si="1703"/>
        <v>0</v>
      </c>
      <c r="BC753" s="5">
        <f t="shared" si="1703"/>
        <v>0</v>
      </c>
      <c r="BD753" s="5">
        <f t="shared" si="1703"/>
        <v>0</v>
      </c>
      <c r="BE753" s="5">
        <f t="shared" si="1703"/>
        <v>0</v>
      </c>
      <c r="BF753" s="5">
        <f t="shared" si="1703"/>
        <v>0</v>
      </c>
      <c r="BG753" s="5">
        <f t="shared" si="1643"/>
        <v>13321.541000000001</v>
      </c>
      <c r="BH753" s="5">
        <f t="shared" si="1644"/>
        <v>12797.3</v>
      </c>
      <c r="BI753" s="5">
        <f t="shared" si="1645"/>
        <v>12797.3</v>
      </c>
      <c r="BJ753" s="5">
        <f t="shared" si="1703"/>
        <v>0</v>
      </c>
    </row>
    <row r="754" spans="1:62" ht="47.25" x14ac:dyDescent="0.25">
      <c r="A754" s="4" t="s">
        <v>181</v>
      </c>
      <c r="B754" s="4" t="s">
        <v>78</v>
      </c>
      <c r="C754" s="4" t="s">
        <v>102</v>
      </c>
      <c r="D754" s="4" t="s">
        <v>974</v>
      </c>
      <c r="E754" s="4"/>
      <c r="F754" s="15" t="s">
        <v>1072</v>
      </c>
      <c r="G754" s="5">
        <f>G755+G758+G761</f>
        <v>13346.1</v>
      </c>
      <c r="H754" s="5">
        <f t="shared" ref="H754:BJ754" si="1712">H755+H758+H761</f>
        <v>12797.3</v>
      </c>
      <c r="I754" s="5">
        <f t="shared" si="1712"/>
        <v>12797.3</v>
      </c>
      <c r="J754" s="5">
        <f t="shared" ref="J754:L754" si="1713">J755+J758+J761</f>
        <v>0</v>
      </c>
      <c r="K754" s="5">
        <f t="shared" si="1713"/>
        <v>0</v>
      </c>
      <c r="L754" s="5">
        <f t="shared" si="1713"/>
        <v>0</v>
      </c>
      <c r="M754" s="5">
        <f t="shared" si="1634"/>
        <v>13346.1</v>
      </c>
      <c r="N754" s="5">
        <f t="shared" si="1635"/>
        <v>12797.3</v>
      </c>
      <c r="O754" s="5">
        <f t="shared" si="1636"/>
        <v>12797.3</v>
      </c>
      <c r="P754" s="5">
        <f t="shared" ref="P754:AC754" si="1714">P755+P758+P761</f>
        <v>0</v>
      </c>
      <c r="Q754" s="5">
        <f t="shared" si="1714"/>
        <v>0</v>
      </c>
      <c r="R754" s="5">
        <f t="shared" si="1714"/>
        <v>0</v>
      </c>
      <c r="S754" s="5">
        <f t="shared" si="1714"/>
        <v>0</v>
      </c>
      <c r="T754" s="5">
        <f t="shared" si="1714"/>
        <v>0</v>
      </c>
      <c r="U754" s="5">
        <f t="shared" si="1714"/>
        <v>0</v>
      </c>
      <c r="V754" s="5">
        <f t="shared" ref="V754" si="1715">V755+V758+V761</f>
        <v>0</v>
      </c>
      <c r="W754" s="5">
        <f t="shared" si="1714"/>
        <v>0</v>
      </c>
      <c r="X754" s="5">
        <f t="shared" si="1714"/>
        <v>0</v>
      </c>
      <c r="Y754" s="5">
        <f t="shared" si="1714"/>
        <v>0</v>
      </c>
      <c r="Z754" s="5">
        <f t="shared" si="1714"/>
        <v>0</v>
      </c>
      <c r="AA754" s="5">
        <f t="shared" si="1714"/>
        <v>0</v>
      </c>
      <c r="AB754" s="5">
        <f t="shared" si="1714"/>
        <v>0</v>
      </c>
      <c r="AC754" s="5">
        <f t="shared" si="1714"/>
        <v>0</v>
      </c>
      <c r="AD754" s="5">
        <f t="shared" si="1682"/>
        <v>13346.1</v>
      </c>
      <c r="AE754" s="5">
        <f t="shared" si="1683"/>
        <v>12797.3</v>
      </c>
      <c r="AF754" s="5">
        <f t="shared" si="1684"/>
        <v>12797.3</v>
      </c>
      <c r="AG754" s="5">
        <f t="shared" ref="AG754:AH754" si="1716">AG755+AG758+AG761</f>
        <v>-24.559000000000001</v>
      </c>
      <c r="AH754" s="5">
        <f t="shared" si="1716"/>
        <v>0</v>
      </c>
      <c r="AI754" s="5">
        <f t="shared" si="1685"/>
        <v>13321.541000000001</v>
      </c>
      <c r="AJ754" s="5">
        <f t="shared" si="1686"/>
        <v>12797.3</v>
      </c>
      <c r="AK754" s="5">
        <f t="shared" si="1687"/>
        <v>12797.3</v>
      </c>
      <c r="AL754" s="5">
        <f t="shared" ref="AL754" si="1717">AL755+AL758+AL761</f>
        <v>0</v>
      </c>
      <c r="AM754" s="5">
        <f t="shared" ref="AM754:AP754" si="1718">AM755+AM758+AM761</f>
        <v>0</v>
      </c>
      <c r="AN754" s="5">
        <f t="shared" si="1718"/>
        <v>0</v>
      </c>
      <c r="AO754" s="5">
        <f t="shared" si="1718"/>
        <v>0</v>
      </c>
      <c r="AP754" s="5">
        <f t="shared" si="1718"/>
        <v>0</v>
      </c>
      <c r="AQ754" s="5">
        <f t="shared" si="1642"/>
        <v>13321.541000000001</v>
      </c>
      <c r="AR754" s="5">
        <f t="shared" si="1688"/>
        <v>12797.3</v>
      </c>
      <c r="AS754" s="5">
        <f t="shared" si="1689"/>
        <v>12797.3</v>
      </c>
      <c r="AT754" s="5">
        <f t="shared" ref="AT754" si="1719">AT755+AT758+AT761</f>
        <v>0</v>
      </c>
      <c r="AU754" s="5">
        <f t="shared" si="1690"/>
        <v>13321.541000000001</v>
      </c>
      <c r="AV754" s="5">
        <f t="shared" ref="AV754" si="1720">AV755+AV758+AV761</f>
        <v>0</v>
      </c>
      <c r="AW754" s="5">
        <f t="shared" ref="AW754:BF754" si="1721">AW755+AW758+AW761</f>
        <v>0</v>
      </c>
      <c r="AX754" s="5">
        <f t="shared" si="1721"/>
        <v>0</v>
      </c>
      <c r="AY754" s="5">
        <f t="shared" si="1721"/>
        <v>0</v>
      </c>
      <c r="AZ754" s="5">
        <f t="shared" si="1721"/>
        <v>0</v>
      </c>
      <c r="BA754" s="5">
        <f t="shared" si="1721"/>
        <v>0</v>
      </c>
      <c r="BB754" s="5">
        <f t="shared" si="1721"/>
        <v>0</v>
      </c>
      <c r="BC754" s="5">
        <f t="shared" si="1721"/>
        <v>0</v>
      </c>
      <c r="BD754" s="5">
        <f t="shared" si="1721"/>
        <v>0</v>
      </c>
      <c r="BE754" s="5">
        <f t="shared" si="1721"/>
        <v>0</v>
      </c>
      <c r="BF754" s="5">
        <f t="shared" si="1721"/>
        <v>0</v>
      </c>
      <c r="BG754" s="5">
        <f t="shared" si="1643"/>
        <v>13321.541000000001</v>
      </c>
      <c r="BH754" s="5">
        <f t="shared" si="1644"/>
        <v>12797.3</v>
      </c>
      <c r="BI754" s="5">
        <f t="shared" si="1645"/>
        <v>12797.3</v>
      </c>
      <c r="BJ754" s="5">
        <f t="shared" si="1712"/>
        <v>0</v>
      </c>
    </row>
    <row r="755" spans="1:62" ht="47.25" x14ac:dyDescent="0.25">
      <c r="A755" s="4" t="s">
        <v>181</v>
      </c>
      <c r="B755" s="4" t="s">
        <v>78</v>
      </c>
      <c r="C755" s="4" t="s">
        <v>102</v>
      </c>
      <c r="D755" s="4" t="s">
        <v>971</v>
      </c>
      <c r="E755" s="4"/>
      <c r="F755" s="15" t="s">
        <v>677</v>
      </c>
      <c r="G755" s="5">
        <f>G756</f>
        <v>12931.7</v>
      </c>
      <c r="H755" s="5">
        <f t="shared" ref="H755:BJ756" si="1722">H756</f>
        <v>12610.4</v>
      </c>
      <c r="I755" s="5">
        <f t="shared" si="1722"/>
        <v>12610.4</v>
      </c>
      <c r="J755" s="5">
        <f t="shared" si="1722"/>
        <v>0</v>
      </c>
      <c r="K755" s="5">
        <f t="shared" si="1722"/>
        <v>0</v>
      </c>
      <c r="L755" s="5">
        <f t="shared" si="1722"/>
        <v>0</v>
      </c>
      <c r="M755" s="5">
        <f t="shared" si="1634"/>
        <v>12931.7</v>
      </c>
      <c r="N755" s="5">
        <f t="shared" si="1635"/>
        <v>12610.4</v>
      </c>
      <c r="O755" s="5">
        <f t="shared" si="1636"/>
        <v>12610.4</v>
      </c>
      <c r="P755" s="5">
        <f t="shared" si="1722"/>
        <v>0</v>
      </c>
      <c r="Q755" s="5">
        <f t="shared" si="1722"/>
        <v>0</v>
      </c>
      <c r="R755" s="5">
        <f t="shared" si="1722"/>
        <v>0</v>
      </c>
      <c r="S755" s="5">
        <f t="shared" si="1722"/>
        <v>0</v>
      </c>
      <c r="T755" s="5">
        <f t="shared" si="1722"/>
        <v>0</v>
      </c>
      <c r="U755" s="5">
        <f t="shared" si="1722"/>
        <v>0</v>
      </c>
      <c r="V755" s="5">
        <f t="shared" si="1722"/>
        <v>0</v>
      </c>
      <c r="W755" s="5">
        <f t="shared" si="1722"/>
        <v>0</v>
      </c>
      <c r="X755" s="5">
        <f t="shared" si="1722"/>
        <v>0</v>
      </c>
      <c r="Y755" s="5">
        <f t="shared" si="1722"/>
        <v>0</v>
      </c>
      <c r="Z755" s="5">
        <f t="shared" si="1722"/>
        <v>0</v>
      </c>
      <c r="AA755" s="5">
        <f t="shared" si="1722"/>
        <v>0</v>
      </c>
      <c r="AB755" s="5">
        <f t="shared" si="1722"/>
        <v>0</v>
      </c>
      <c r="AC755" s="5">
        <f t="shared" si="1722"/>
        <v>0</v>
      </c>
      <c r="AD755" s="5">
        <f t="shared" si="1682"/>
        <v>12931.7</v>
      </c>
      <c r="AE755" s="5">
        <f t="shared" si="1683"/>
        <v>12610.4</v>
      </c>
      <c r="AF755" s="5">
        <f t="shared" si="1684"/>
        <v>12610.4</v>
      </c>
      <c r="AG755" s="5">
        <f t="shared" si="1722"/>
        <v>0</v>
      </c>
      <c r="AH755" s="5">
        <f t="shared" si="1722"/>
        <v>0</v>
      </c>
      <c r="AI755" s="5">
        <f t="shared" si="1685"/>
        <v>12931.7</v>
      </c>
      <c r="AJ755" s="5">
        <f t="shared" si="1686"/>
        <v>12610.4</v>
      </c>
      <c r="AK755" s="5">
        <f t="shared" si="1687"/>
        <v>12610.4</v>
      </c>
      <c r="AL755" s="5">
        <f t="shared" si="1722"/>
        <v>0</v>
      </c>
      <c r="AM755" s="5">
        <f t="shared" si="1722"/>
        <v>0</v>
      </c>
      <c r="AN755" s="5">
        <f t="shared" si="1722"/>
        <v>0</v>
      </c>
      <c r="AO755" s="5">
        <f t="shared" si="1722"/>
        <v>0</v>
      </c>
      <c r="AP755" s="5">
        <f t="shared" si="1722"/>
        <v>0</v>
      </c>
      <c r="AQ755" s="5">
        <f t="shared" si="1642"/>
        <v>12931.7</v>
      </c>
      <c r="AR755" s="5">
        <f t="shared" si="1688"/>
        <v>12610.4</v>
      </c>
      <c r="AS755" s="5">
        <f t="shared" si="1689"/>
        <v>12610.4</v>
      </c>
      <c r="AT755" s="5">
        <f t="shared" si="1722"/>
        <v>0</v>
      </c>
      <c r="AU755" s="5">
        <f t="shared" si="1690"/>
        <v>12931.7</v>
      </c>
      <c r="AV755" s="5">
        <f t="shared" si="1722"/>
        <v>0</v>
      </c>
      <c r="AW755" s="5">
        <f t="shared" si="1722"/>
        <v>0</v>
      </c>
      <c r="AX755" s="5">
        <f t="shared" si="1722"/>
        <v>0</v>
      </c>
      <c r="AY755" s="5">
        <f t="shared" si="1722"/>
        <v>0</v>
      </c>
      <c r="AZ755" s="5">
        <f t="shared" si="1722"/>
        <v>0</v>
      </c>
      <c r="BA755" s="5">
        <f t="shared" si="1722"/>
        <v>0</v>
      </c>
      <c r="BB755" s="5">
        <f t="shared" si="1722"/>
        <v>0</v>
      </c>
      <c r="BC755" s="5">
        <f t="shared" si="1722"/>
        <v>0</v>
      </c>
      <c r="BD755" s="5">
        <f t="shared" si="1722"/>
        <v>0</v>
      </c>
      <c r="BE755" s="5">
        <f t="shared" si="1722"/>
        <v>0</v>
      </c>
      <c r="BF755" s="5">
        <f t="shared" si="1722"/>
        <v>0</v>
      </c>
      <c r="BG755" s="5">
        <f t="shared" si="1643"/>
        <v>12931.7</v>
      </c>
      <c r="BH755" s="5">
        <f t="shared" si="1644"/>
        <v>12610.4</v>
      </c>
      <c r="BI755" s="5">
        <f t="shared" si="1645"/>
        <v>12610.4</v>
      </c>
      <c r="BJ755" s="5">
        <f t="shared" si="1722"/>
        <v>0</v>
      </c>
    </row>
    <row r="756" spans="1:62" ht="31.5" x14ac:dyDescent="0.25">
      <c r="A756" s="4" t="s">
        <v>181</v>
      </c>
      <c r="B756" s="4" t="s">
        <v>78</v>
      </c>
      <c r="C756" s="4" t="s">
        <v>102</v>
      </c>
      <c r="D756" s="4" t="s">
        <v>971</v>
      </c>
      <c r="E756" s="4" t="s">
        <v>98</v>
      </c>
      <c r="F756" s="15" t="s">
        <v>640</v>
      </c>
      <c r="G756" s="5">
        <f>G757</f>
        <v>12931.7</v>
      </c>
      <c r="H756" s="5">
        <f t="shared" si="1722"/>
        <v>12610.4</v>
      </c>
      <c r="I756" s="5">
        <f t="shared" si="1722"/>
        <v>12610.4</v>
      </c>
      <c r="J756" s="5">
        <f t="shared" si="1722"/>
        <v>0</v>
      </c>
      <c r="K756" s="5">
        <f t="shared" si="1722"/>
        <v>0</v>
      </c>
      <c r="L756" s="5">
        <f t="shared" si="1722"/>
        <v>0</v>
      </c>
      <c r="M756" s="5">
        <f t="shared" si="1634"/>
        <v>12931.7</v>
      </c>
      <c r="N756" s="5">
        <f t="shared" si="1635"/>
        <v>12610.4</v>
      </c>
      <c r="O756" s="5">
        <f t="shared" si="1636"/>
        <v>12610.4</v>
      </c>
      <c r="P756" s="5">
        <f t="shared" si="1722"/>
        <v>0</v>
      </c>
      <c r="Q756" s="5">
        <f t="shared" si="1722"/>
        <v>0</v>
      </c>
      <c r="R756" s="5">
        <f t="shared" si="1722"/>
        <v>0</v>
      </c>
      <c r="S756" s="5">
        <f t="shared" si="1722"/>
        <v>0</v>
      </c>
      <c r="T756" s="5">
        <f t="shared" si="1722"/>
        <v>0</v>
      </c>
      <c r="U756" s="5">
        <f t="shared" si="1722"/>
        <v>0</v>
      </c>
      <c r="V756" s="5">
        <f t="shared" si="1722"/>
        <v>0</v>
      </c>
      <c r="W756" s="5">
        <f t="shared" si="1722"/>
        <v>0</v>
      </c>
      <c r="X756" s="5">
        <f t="shared" si="1722"/>
        <v>0</v>
      </c>
      <c r="Y756" s="5">
        <f t="shared" si="1722"/>
        <v>0</v>
      </c>
      <c r="Z756" s="5">
        <f t="shared" si="1722"/>
        <v>0</v>
      </c>
      <c r="AA756" s="5">
        <f t="shared" si="1722"/>
        <v>0</v>
      </c>
      <c r="AB756" s="5">
        <f t="shared" si="1722"/>
        <v>0</v>
      </c>
      <c r="AC756" s="5">
        <f t="shared" si="1722"/>
        <v>0</v>
      </c>
      <c r="AD756" s="5">
        <f t="shared" si="1682"/>
        <v>12931.7</v>
      </c>
      <c r="AE756" s="5">
        <f t="shared" si="1683"/>
        <v>12610.4</v>
      </c>
      <c r="AF756" s="5">
        <f t="shared" si="1684"/>
        <v>12610.4</v>
      </c>
      <c r="AG756" s="5">
        <f t="shared" si="1722"/>
        <v>0</v>
      </c>
      <c r="AH756" s="5">
        <f t="shared" si="1722"/>
        <v>0</v>
      </c>
      <c r="AI756" s="5">
        <f t="shared" si="1685"/>
        <v>12931.7</v>
      </c>
      <c r="AJ756" s="5">
        <f t="shared" si="1686"/>
        <v>12610.4</v>
      </c>
      <c r="AK756" s="5">
        <f t="shared" si="1687"/>
        <v>12610.4</v>
      </c>
      <c r="AL756" s="5">
        <f t="shared" si="1722"/>
        <v>0</v>
      </c>
      <c r="AM756" s="5">
        <f t="shared" si="1722"/>
        <v>0</v>
      </c>
      <c r="AN756" s="5">
        <f t="shared" si="1722"/>
        <v>0</v>
      </c>
      <c r="AO756" s="5">
        <f t="shared" si="1722"/>
        <v>0</v>
      </c>
      <c r="AP756" s="5">
        <f t="shared" si="1722"/>
        <v>0</v>
      </c>
      <c r="AQ756" s="5">
        <f t="shared" si="1642"/>
        <v>12931.7</v>
      </c>
      <c r="AR756" s="5">
        <f t="shared" si="1688"/>
        <v>12610.4</v>
      </c>
      <c r="AS756" s="5">
        <f t="shared" si="1689"/>
        <v>12610.4</v>
      </c>
      <c r="AT756" s="5">
        <f t="shared" si="1722"/>
        <v>0</v>
      </c>
      <c r="AU756" s="5">
        <f t="shared" si="1690"/>
        <v>12931.7</v>
      </c>
      <c r="AV756" s="5">
        <f t="shared" si="1722"/>
        <v>0</v>
      </c>
      <c r="AW756" s="5">
        <f t="shared" si="1722"/>
        <v>0</v>
      </c>
      <c r="AX756" s="5">
        <f t="shared" si="1722"/>
        <v>0</v>
      </c>
      <c r="AY756" s="5">
        <f t="shared" si="1722"/>
        <v>0</v>
      </c>
      <c r="AZ756" s="5">
        <f t="shared" si="1722"/>
        <v>0</v>
      </c>
      <c r="BA756" s="5">
        <f t="shared" si="1722"/>
        <v>0</v>
      </c>
      <c r="BB756" s="5">
        <f t="shared" si="1722"/>
        <v>0</v>
      </c>
      <c r="BC756" s="5">
        <f t="shared" si="1722"/>
        <v>0</v>
      </c>
      <c r="BD756" s="5">
        <f t="shared" si="1722"/>
        <v>0</v>
      </c>
      <c r="BE756" s="5">
        <f t="shared" si="1722"/>
        <v>0</v>
      </c>
      <c r="BF756" s="5">
        <f t="shared" si="1722"/>
        <v>0</v>
      </c>
      <c r="BG756" s="5">
        <f t="shared" si="1643"/>
        <v>12931.7</v>
      </c>
      <c r="BH756" s="5">
        <f t="shared" si="1644"/>
        <v>12610.4</v>
      </c>
      <c r="BI756" s="5">
        <f t="shared" si="1645"/>
        <v>12610.4</v>
      </c>
      <c r="BJ756" s="5">
        <f t="shared" si="1722"/>
        <v>0</v>
      </c>
    </row>
    <row r="757" spans="1:62" x14ac:dyDescent="0.25">
      <c r="A757" s="4" t="s">
        <v>181</v>
      </c>
      <c r="B757" s="4" t="s">
        <v>78</v>
      </c>
      <c r="C757" s="4" t="s">
        <v>102</v>
      </c>
      <c r="D757" s="4" t="s">
        <v>971</v>
      </c>
      <c r="E757" s="4" t="s">
        <v>110</v>
      </c>
      <c r="F757" s="15" t="s">
        <v>642</v>
      </c>
      <c r="G757" s="5">
        <v>12931.7</v>
      </c>
      <c r="H757" s="5">
        <v>12610.4</v>
      </c>
      <c r="I757" s="5">
        <v>12610.4</v>
      </c>
      <c r="J757" s="5"/>
      <c r="K757" s="5"/>
      <c r="L757" s="5"/>
      <c r="M757" s="5">
        <f t="shared" si="1634"/>
        <v>12931.7</v>
      </c>
      <c r="N757" s="5">
        <f t="shared" si="1635"/>
        <v>12610.4</v>
      </c>
      <c r="O757" s="5">
        <f t="shared" si="1636"/>
        <v>12610.4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>
        <f t="shared" si="1682"/>
        <v>12931.7</v>
      </c>
      <c r="AE757" s="5">
        <f t="shared" si="1683"/>
        <v>12610.4</v>
      </c>
      <c r="AF757" s="5">
        <f t="shared" si="1684"/>
        <v>12610.4</v>
      </c>
      <c r="AG757" s="5"/>
      <c r="AH757" s="5"/>
      <c r="AI757" s="5">
        <f t="shared" si="1685"/>
        <v>12931.7</v>
      </c>
      <c r="AJ757" s="5">
        <f t="shared" si="1686"/>
        <v>12610.4</v>
      </c>
      <c r="AK757" s="5">
        <f t="shared" si="1687"/>
        <v>12610.4</v>
      </c>
      <c r="AL757" s="5"/>
      <c r="AM757" s="5"/>
      <c r="AN757" s="5"/>
      <c r="AO757" s="5"/>
      <c r="AP757" s="5"/>
      <c r="AQ757" s="5">
        <f t="shared" si="1642"/>
        <v>12931.7</v>
      </c>
      <c r="AR757" s="5">
        <f t="shared" si="1688"/>
        <v>12610.4</v>
      </c>
      <c r="AS757" s="5">
        <f t="shared" si="1689"/>
        <v>12610.4</v>
      </c>
      <c r="AT757" s="5"/>
      <c r="AU757" s="5">
        <f t="shared" si="1690"/>
        <v>12931.7</v>
      </c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>
        <f t="shared" si="1643"/>
        <v>12931.7</v>
      </c>
      <c r="BH757" s="5">
        <f t="shared" si="1644"/>
        <v>12610.4</v>
      </c>
      <c r="BI757" s="5">
        <f t="shared" si="1645"/>
        <v>12610.4</v>
      </c>
      <c r="BJ757" s="5"/>
    </row>
    <row r="758" spans="1:62" x14ac:dyDescent="0.25">
      <c r="A758" s="4" t="s">
        <v>181</v>
      </c>
      <c r="B758" s="4" t="s">
        <v>78</v>
      </c>
      <c r="C758" s="4" t="s">
        <v>102</v>
      </c>
      <c r="D758" s="4" t="s">
        <v>972</v>
      </c>
      <c r="E758" s="4"/>
      <c r="F758" s="15" t="s">
        <v>701</v>
      </c>
      <c r="G758" s="5">
        <f>G759</f>
        <v>227.5</v>
      </c>
      <c r="H758" s="5">
        <f t="shared" ref="H758:BJ759" si="1723">H759</f>
        <v>0</v>
      </c>
      <c r="I758" s="5">
        <f t="shared" si="1723"/>
        <v>0</v>
      </c>
      <c r="J758" s="5">
        <f t="shared" si="1723"/>
        <v>0</v>
      </c>
      <c r="K758" s="5">
        <f t="shared" si="1723"/>
        <v>0</v>
      </c>
      <c r="L758" s="5">
        <f t="shared" si="1723"/>
        <v>0</v>
      </c>
      <c r="M758" s="5">
        <f t="shared" si="1634"/>
        <v>227.5</v>
      </c>
      <c r="N758" s="5">
        <f t="shared" si="1635"/>
        <v>0</v>
      </c>
      <c r="O758" s="5">
        <f t="shared" si="1636"/>
        <v>0</v>
      </c>
      <c r="P758" s="5">
        <f t="shared" si="1723"/>
        <v>0</v>
      </c>
      <c r="Q758" s="5">
        <f t="shared" si="1723"/>
        <v>0</v>
      </c>
      <c r="R758" s="5">
        <f t="shared" si="1723"/>
        <v>0</v>
      </c>
      <c r="S758" s="5">
        <f t="shared" si="1723"/>
        <v>0</v>
      </c>
      <c r="T758" s="5">
        <f t="shared" si="1723"/>
        <v>0</v>
      </c>
      <c r="U758" s="5">
        <f t="shared" si="1723"/>
        <v>0</v>
      </c>
      <c r="V758" s="5">
        <f t="shared" si="1723"/>
        <v>0</v>
      </c>
      <c r="W758" s="5">
        <f t="shared" si="1723"/>
        <v>0</v>
      </c>
      <c r="X758" s="5">
        <f t="shared" si="1723"/>
        <v>0</v>
      </c>
      <c r="Y758" s="5">
        <f t="shared" si="1723"/>
        <v>0</v>
      </c>
      <c r="Z758" s="5">
        <f t="shared" si="1723"/>
        <v>0</v>
      </c>
      <c r="AA758" s="5">
        <f t="shared" si="1723"/>
        <v>0</v>
      </c>
      <c r="AB758" s="5">
        <f t="shared" si="1723"/>
        <v>0</v>
      </c>
      <c r="AC758" s="5">
        <f t="shared" si="1723"/>
        <v>0</v>
      </c>
      <c r="AD758" s="5">
        <f t="shared" si="1682"/>
        <v>227.5</v>
      </c>
      <c r="AE758" s="5">
        <f t="shared" si="1683"/>
        <v>0</v>
      </c>
      <c r="AF758" s="5">
        <f t="shared" si="1684"/>
        <v>0</v>
      </c>
      <c r="AG758" s="5">
        <f t="shared" si="1723"/>
        <v>-24.559000000000001</v>
      </c>
      <c r="AH758" s="5">
        <f t="shared" si="1723"/>
        <v>0</v>
      </c>
      <c r="AI758" s="5">
        <f t="shared" si="1685"/>
        <v>202.941</v>
      </c>
      <c r="AJ758" s="5">
        <f t="shared" si="1686"/>
        <v>0</v>
      </c>
      <c r="AK758" s="5">
        <f t="shared" si="1687"/>
        <v>0</v>
      </c>
      <c r="AL758" s="5">
        <f t="shared" si="1723"/>
        <v>0</v>
      </c>
      <c r="AM758" s="5">
        <f t="shared" si="1723"/>
        <v>0</v>
      </c>
      <c r="AN758" s="5">
        <f t="shared" si="1723"/>
        <v>0</v>
      </c>
      <c r="AO758" s="5">
        <f t="shared" si="1723"/>
        <v>0</v>
      </c>
      <c r="AP758" s="5">
        <f t="shared" si="1723"/>
        <v>0</v>
      </c>
      <c r="AQ758" s="5">
        <f t="shared" si="1642"/>
        <v>202.941</v>
      </c>
      <c r="AR758" s="5">
        <f t="shared" si="1688"/>
        <v>0</v>
      </c>
      <c r="AS758" s="5">
        <f t="shared" si="1689"/>
        <v>0</v>
      </c>
      <c r="AT758" s="5">
        <f t="shared" si="1723"/>
        <v>0</v>
      </c>
      <c r="AU758" s="5">
        <f t="shared" si="1690"/>
        <v>202.941</v>
      </c>
      <c r="AV758" s="5">
        <f t="shared" si="1723"/>
        <v>0</v>
      </c>
      <c r="AW758" s="5">
        <f t="shared" si="1723"/>
        <v>0</v>
      </c>
      <c r="AX758" s="5">
        <f t="shared" si="1723"/>
        <v>0</v>
      </c>
      <c r="AY758" s="5">
        <f t="shared" si="1723"/>
        <v>0</v>
      </c>
      <c r="AZ758" s="5">
        <f t="shared" si="1723"/>
        <v>0</v>
      </c>
      <c r="BA758" s="5">
        <f t="shared" si="1723"/>
        <v>0</v>
      </c>
      <c r="BB758" s="5">
        <f t="shared" si="1723"/>
        <v>0</v>
      </c>
      <c r="BC758" s="5">
        <f t="shared" si="1723"/>
        <v>0</v>
      </c>
      <c r="BD758" s="5">
        <f t="shared" si="1723"/>
        <v>0</v>
      </c>
      <c r="BE758" s="5">
        <f t="shared" si="1723"/>
        <v>0</v>
      </c>
      <c r="BF758" s="5">
        <f t="shared" si="1723"/>
        <v>0</v>
      </c>
      <c r="BG758" s="5">
        <f t="shared" si="1643"/>
        <v>202.941</v>
      </c>
      <c r="BH758" s="5">
        <f t="shared" si="1644"/>
        <v>0</v>
      </c>
      <c r="BI758" s="5">
        <f t="shared" si="1645"/>
        <v>0</v>
      </c>
      <c r="BJ758" s="5">
        <f t="shared" si="1723"/>
        <v>0</v>
      </c>
    </row>
    <row r="759" spans="1:62" ht="31.5" x14ac:dyDescent="0.25">
      <c r="A759" s="4" t="s">
        <v>181</v>
      </c>
      <c r="B759" s="4" t="s">
        <v>78</v>
      </c>
      <c r="C759" s="4" t="s">
        <v>102</v>
      </c>
      <c r="D759" s="4" t="s">
        <v>972</v>
      </c>
      <c r="E759" s="4" t="s">
        <v>98</v>
      </c>
      <c r="F759" s="15" t="s">
        <v>640</v>
      </c>
      <c r="G759" s="5">
        <f>G760</f>
        <v>227.5</v>
      </c>
      <c r="H759" s="5">
        <f t="shared" si="1723"/>
        <v>0</v>
      </c>
      <c r="I759" s="5">
        <f t="shared" si="1723"/>
        <v>0</v>
      </c>
      <c r="J759" s="5">
        <f t="shared" si="1723"/>
        <v>0</v>
      </c>
      <c r="K759" s="5">
        <f t="shared" si="1723"/>
        <v>0</v>
      </c>
      <c r="L759" s="5">
        <f t="shared" si="1723"/>
        <v>0</v>
      </c>
      <c r="M759" s="5">
        <f t="shared" si="1634"/>
        <v>227.5</v>
      </c>
      <c r="N759" s="5">
        <f t="shared" si="1635"/>
        <v>0</v>
      </c>
      <c r="O759" s="5">
        <f t="shared" si="1636"/>
        <v>0</v>
      </c>
      <c r="P759" s="5">
        <f t="shared" si="1723"/>
        <v>0</v>
      </c>
      <c r="Q759" s="5">
        <f t="shared" si="1723"/>
        <v>0</v>
      </c>
      <c r="R759" s="5">
        <f t="shared" si="1723"/>
        <v>0</v>
      </c>
      <c r="S759" s="5">
        <f t="shared" si="1723"/>
        <v>0</v>
      </c>
      <c r="T759" s="5">
        <f t="shared" si="1723"/>
        <v>0</v>
      </c>
      <c r="U759" s="5">
        <f t="shared" si="1723"/>
        <v>0</v>
      </c>
      <c r="V759" s="5">
        <f t="shared" si="1723"/>
        <v>0</v>
      </c>
      <c r="W759" s="5">
        <f t="shared" si="1723"/>
        <v>0</v>
      </c>
      <c r="X759" s="5">
        <f t="shared" si="1723"/>
        <v>0</v>
      </c>
      <c r="Y759" s="5">
        <f t="shared" si="1723"/>
        <v>0</v>
      </c>
      <c r="Z759" s="5">
        <f t="shared" si="1723"/>
        <v>0</v>
      </c>
      <c r="AA759" s="5">
        <f t="shared" si="1723"/>
        <v>0</v>
      </c>
      <c r="AB759" s="5">
        <f t="shared" si="1723"/>
        <v>0</v>
      </c>
      <c r="AC759" s="5">
        <f t="shared" si="1723"/>
        <v>0</v>
      </c>
      <c r="AD759" s="5">
        <f t="shared" si="1682"/>
        <v>227.5</v>
      </c>
      <c r="AE759" s="5">
        <f t="shared" si="1683"/>
        <v>0</v>
      </c>
      <c r="AF759" s="5">
        <f t="shared" si="1684"/>
        <v>0</v>
      </c>
      <c r="AG759" s="5">
        <f t="shared" si="1723"/>
        <v>-24.559000000000001</v>
      </c>
      <c r="AH759" s="5">
        <f t="shared" si="1723"/>
        <v>0</v>
      </c>
      <c r="AI759" s="5">
        <f t="shared" si="1685"/>
        <v>202.941</v>
      </c>
      <c r="AJ759" s="5">
        <f t="shared" si="1686"/>
        <v>0</v>
      </c>
      <c r="AK759" s="5">
        <f t="shared" si="1687"/>
        <v>0</v>
      </c>
      <c r="AL759" s="5">
        <f t="shared" si="1723"/>
        <v>0</v>
      </c>
      <c r="AM759" s="5">
        <f t="shared" si="1723"/>
        <v>0</v>
      </c>
      <c r="AN759" s="5">
        <f t="shared" si="1723"/>
        <v>0</v>
      </c>
      <c r="AO759" s="5">
        <f t="shared" si="1723"/>
        <v>0</v>
      </c>
      <c r="AP759" s="5">
        <f t="shared" si="1723"/>
        <v>0</v>
      </c>
      <c r="AQ759" s="5">
        <f t="shared" si="1642"/>
        <v>202.941</v>
      </c>
      <c r="AR759" s="5">
        <f t="shared" si="1688"/>
        <v>0</v>
      </c>
      <c r="AS759" s="5">
        <f t="shared" si="1689"/>
        <v>0</v>
      </c>
      <c r="AT759" s="5">
        <f t="shared" si="1723"/>
        <v>0</v>
      </c>
      <c r="AU759" s="5">
        <f t="shared" si="1690"/>
        <v>202.941</v>
      </c>
      <c r="AV759" s="5">
        <f t="shared" si="1723"/>
        <v>0</v>
      </c>
      <c r="AW759" s="5">
        <f t="shared" si="1723"/>
        <v>0</v>
      </c>
      <c r="AX759" s="5">
        <f t="shared" si="1723"/>
        <v>0</v>
      </c>
      <c r="AY759" s="5">
        <f t="shared" si="1723"/>
        <v>0</v>
      </c>
      <c r="AZ759" s="5">
        <f t="shared" si="1723"/>
        <v>0</v>
      </c>
      <c r="BA759" s="5">
        <f t="shared" si="1723"/>
        <v>0</v>
      </c>
      <c r="BB759" s="5">
        <f t="shared" si="1723"/>
        <v>0</v>
      </c>
      <c r="BC759" s="5">
        <f t="shared" si="1723"/>
        <v>0</v>
      </c>
      <c r="BD759" s="5">
        <f t="shared" si="1723"/>
        <v>0</v>
      </c>
      <c r="BE759" s="5">
        <f t="shared" si="1723"/>
        <v>0</v>
      </c>
      <c r="BF759" s="5">
        <f t="shared" si="1723"/>
        <v>0</v>
      </c>
      <c r="BG759" s="5">
        <f t="shared" si="1643"/>
        <v>202.941</v>
      </c>
      <c r="BH759" s="5">
        <f t="shared" si="1644"/>
        <v>0</v>
      </c>
      <c r="BI759" s="5">
        <f t="shared" si="1645"/>
        <v>0</v>
      </c>
      <c r="BJ759" s="5">
        <f t="shared" si="1723"/>
        <v>0</v>
      </c>
    </row>
    <row r="760" spans="1:62" x14ac:dyDescent="0.25">
      <c r="A760" s="4" t="s">
        <v>181</v>
      </c>
      <c r="B760" s="4" t="s">
        <v>78</v>
      </c>
      <c r="C760" s="4" t="s">
        <v>102</v>
      </c>
      <c r="D760" s="4" t="s">
        <v>972</v>
      </c>
      <c r="E760" s="4" t="s">
        <v>110</v>
      </c>
      <c r="F760" s="15" t="s">
        <v>642</v>
      </c>
      <c r="G760" s="5">
        <v>227.5</v>
      </c>
      <c r="H760" s="5">
        <v>0</v>
      </c>
      <c r="I760" s="5">
        <v>0</v>
      </c>
      <c r="J760" s="5"/>
      <c r="K760" s="5"/>
      <c r="L760" s="5"/>
      <c r="M760" s="5">
        <f t="shared" si="1634"/>
        <v>227.5</v>
      </c>
      <c r="N760" s="5">
        <f t="shared" si="1635"/>
        <v>0</v>
      </c>
      <c r="O760" s="5">
        <f t="shared" si="1636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>
        <f t="shared" si="1682"/>
        <v>227.5</v>
      </c>
      <c r="AE760" s="5">
        <f t="shared" si="1683"/>
        <v>0</v>
      </c>
      <c r="AF760" s="5">
        <f t="shared" si="1684"/>
        <v>0</v>
      </c>
      <c r="AG760" s="5">
        <v>-24.559000000000001</v>
      </c>
      <c r="AH760" s="5"/>
      <c r="AI760" s="5">
        <f t="shared" si="1685"/>
        <v>202.941</v>
      </c>
      <c r="AJ760" s="5">
        <f t="shared" si="1686"/>
        <v>0</v>
      </c>
      <c r="AK760" s="5">
        <f t="shared" si="1687"/>
        <v>0</v>
      </c>
      <c r="AL760" s="5"/>
      <c r="AM760" s="5"/>
      <c r="AN760" s="5"/>
      <c r="AO760" s="5"/>
      <c r="AP760" s="5"/>
      <c r="AQ760" s="5">
        <f t="shared" si="1642"/>
        <v>202.941</v>
      </c>
      <c r="AR760" s="5">
        <f t="shared" si="1688"/>
        <v>0</v>
      </c>
      <c r="AS760" s="5">
        <f t="shared" si="1689"/>
        <v>0</v>
      </c>
      <c r="AT760" s="5"/>
      <c r="AU760" s="5">
        <f t="shared" si="1690"/>
        <v>202.941</v>
      </c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>
        <f t="shared" si="1643"/>
        <v>202.941</v>
      </c>
      <c r="BH760" s="5">
        <f t="shared" si="1644"/>
        <v>0</v>
      </c>
      <c r="BI760" s="5">
        <f t="shared" si="1645"/>
        <v>0</v>
      </c>
      <c r="BJ760" s="5"/>
    </row>
    <row r="761" spans="1:62" ht="47.25" x14ac:dyDescent="0.25">
      <c r="A761" s="4" t="s">
        <v>181</v>
      </c>
      <c r="B761" s="4" t="s">
        <v>78</v>
      </c>
      <c r="C761" s="4" t="s">
        <v>102</v>
      </c>
      <c r="D761" s="4" t="s">
        <v>973</v>
      </c>
      <c r="E761" s="4"/>
      <c r="F761" s="15" t="s">
        <v>1070</v>
      </c>
      <c r="G761" s="5">
        <f>G762</f>
        <v>186.9</v>
      </c>
      <c r="H761" s="5">
        <f t="shared" ref="H761:BJ762" si="1724">H762</f>
        <v>186.9</v>
      </c>
      <c r="I761" s="5">
        <f t="shared" si="1724"/>
        <v>186.9</v>
      </c>
      <c r="J761" s="5">
        <f t="shared" si="1724"/>
        <v>0</v>
      </c>
      <c r="K761" s="5">
        <f t="shared" si="1724"/>
        <v>0</v>
      </c>
      <c r="L761" s="5">
        <f t="shared" si="1724"/>
        <v>0</v>
      </c>
      <c r="M761" s="5">
        <f t="shared" si="1634"/>
        <v>186.9</v>
      </c>
      <c r="N761" s="5">
        <f t="shared" si="1635"/>
        <v>186.9</v>
      </c>
      <c r="O761" s="5">
        <f t="shared" si="1636"/>
        <v>186.9</v>
      </c>
      <c r="P761" s="5">
        <f t="shared" si="1724"/>
        <v>0</v>
      </c>
      <c r="Q761" s="5">
        <f t="shared" si="1724"/>
        <v>0</v>
      </c>
      <c r="R761" s="5">
        <f t="shared" si="1724"/>
        <v>0</v>
      </c>
      <c r="S761" s="5">
        <f t="shared" si="1724"/>
        <v>0</v>
      </c>
      <c r="T761" s="5">
        <f t="shared" si="1724"/>
        <v>0</v>
      </c>
      <c r="U761" s="5">
        <f t="shared" si="1724"/>
        <v>0</v>
      </c>
      <c r="V761" s="5">
        <f t="shared" si="1724"/>
        <v>0</v>
      </c>
      <c r="W761" s="5">
        <f t="shared" si="1724"/>
        <v>0</v>
      </c>
      <c r="X761" s="5">
        <f t="shared" si="1724"/>
        <v>0</v>
      </c>
      <c r="Y761" s="5">
        <f t="shared" si="1724"/>
        <v>0</v>
      </c>
      <c r="Z761" s="5">
        <f t="shared" si="1724"/>
        <v>0</v>
      </c>
      <c r="AA761" s="5">
        <f t="shared" si="1724"/>
        <v>0</v>
      </c>
      <c r="AB761" s="5">
        <f t="shared" si="1724"/>
        <v>0</v>
      </c>
      <c r="AC761" s="5">
        <f t="shared" si="1724"/>
        <v>0</v>
      </c>
      <c r="AD761" s="5">
        <f t="shared" si="1682"/>
        <v>186.9</v>
      </c>
      <c r="AE761" s="5">
        <f t="shared" si="1683"/>
        <v>186.9</v>
      </c>
      <c r="AF761" s="5">
        <f t="shared" si="1684"/>
        <v>186.9</v>
      </c>
      <c r="AG761" s="5">
        <f t="shared" si="1724"/>
        <v>0</v>
      </c>
      <c r="AH761" s="5">
        <f t="shared" si="1724"/>
        <v>0</v>
      </c>
      <c r="AI761" s="5">
        <f t="shared" si="1685"/>
        <v>186.9</v>
      </c>
      <c r="AJ761" s="5">
        <f t="shared" si="1686"/>
        <v>186.9</v>
      </c>
      <c r="AK761" s="5">
        <f t="shared" si="1687"/>
        <v>186.9</v>
      </c>
      <c r="AL761" s="5">
        <f t="shared" si="1724"/>
        <v>0</v>
      </c>
      <c r="AM761" s="5">
        <f t="shared" si="1724"/>
        <v>0</v>
      </c>
      <c r="AN761" s="5">
        <f t="shared" si="1724"/>
        <v>0</v>
      </c>
      <c r="AO761" s="5">
        <f t="shared" si="1724"/>
        <v>0</v>
      </c>
      <c r="AP761" s="5">
        <f t="shared" si="1724"/>
        <v>0</v>
      </c>
      <c r="AQ761" s="5">
        <f t="shared" si="1642"/>
        <v>186.9</v>
      </c>
      <c r="AR761" s="5">
        <f t="shared" si="1688"/>
        <v>186.9</v>
      </c>
      <c r="AS761" s="5">
        <f t="shared" si="1689"/>
        <v>186.9</v>
      </c>
      <c r="AT761" s="5">
        <f t="shared" si="1724"/>
        <v>0</v>
      </c>
      <c r="AU761" s="5">
        <f t="shared" si="1690"/>
        <v>186.9</v>
      </c>
      <c r="AV761" s="5">
        <f t="shared" si="1724"/>
        <v>0</v>
      </c>
      <c r="AW761" s="5">
        <f t="shared" si="1724"/>
        <v>0</v>
      </c>
      <c r="AX761" s="5">
        <f t="shared" si="1724"/>
        <v>0</v>
      </c>
      <c r="AY761" s="5">
        <f t="shared" si="1724"/>
        <v>0</v>
      </c>
      <c r="AZ761" s="5">
        <f t="shared" si="1724"/>
        <v>0</v>
      </c>
      <c r="BA761" s="5">
        <f t="shared" si="1724"/>
        <v>0</v>
      </c>
      <c r="BB761" s="5">
        <f t="shared" si="1724"/>
        <v>0</v>
      </c>
      <c r="BC761" s="5">
        <f t="shared" si="1724"/>
        <v>0</v>
      </c>
      <c r="BD761" s="5">
        <f t="shared" si="1724"/>
        <v>0</v>
      </c>
      <c r="BE761" s="5">
        <f t="shared" si="1724"/>
        <v>0</v>
      </c>
      <c r="BF761" s="5">
        <f t="shared" si="1724"/>
        <v>0</v>
      </c>
      <c r="BG761" s="5">
        <f t="shared" si="1643"/>
        <v>186.9</v>
      </c>
      <c r="BH761" s="5">
        <f t="shared" si="1644"/>
        <v>186.9</v>
      </c>
      <c r="BI761" s="5">
        <f t="shared" si="1645"/>
        <v>186.9</v>
      </c>
      <c r="BJ761" s="5">
        <f t="shared" si="1724"/>
        <v>0</v>
      </c>
    </row>
    <row r="762" spans="1:62" ht="31.5" x14ac:dyDescent="0.25">
      <c r="A762" s="4" t="s">
        <v>181</v>
      </c>
      <c r="B762" s="4" t="s">
        <v>78</v>
      </c>
      <c r="C762" s="4" t="s">
        <v>102</v>
      </c>
      <c r="D762" s="4" t="s">
        <v>973</v>
      </c>
      <c r="E762" s="4" t="s">
        <v>98</v>
      </c>
      <c r="F762" s="15" t="s">
        <v>640</v>
      </c>
      <c r="G762" s="5">
        <f>G763</f>
        <v>186.9</v>
      </c>
      <c r="H762" s="5">
        <f t="shared" si="1724"/>
        <v>186.9</v>
      </c>
      <c r="I762" s="5">
        <f t="shared" si="1724"/>
        <v>186.9</v>
      </c>
      <c r="J762" s="5">
        <f t="shared" si="1724"/>
        <v>0</v>
      </c>
      <c r="K762" s="5">
        <f t="shared" si="1724"/>
        <v>0</v>
      </c>
      <c r="L762" s="5">
        <f t="shared" si="1724"/>
        <v>0</v>
      </c>
      <c r="M762" s="5">
        <f t="shared" si="1634"/>
        <v>186.9</v>
      </c>
      <c r="N762" s="5">
        <f t="shared" si="1635"/>
        <v>186.9</v>
      </c>
      <c r="O762" s="5">
        <f t="shared" si="1636"/>
        <v>186.9</v>
      </c>
      <c r="P762" s="5">
        <f t="shared" si="1724"/>
        <v>0</v>
      </c>
      <c r="Q762" s="5">
        <f t="shared" si="1724"/>
        <v>0</v>
      </c>
      <c r="R762" s="5">
        <f t="shared" si="1724"/>
        <v>0</v>
      </c>
      <c r="S762" s="5">
        <f t="shared" si="1724"/>
        <v>0</v>
      </c>
      <c r="T762" s="5">
        <f t="shared" si="1724"/>
        <v>0</v>
      </c>
      <c r="U762" s="5">
        <f t="shared" si="1724"/>
        <v>0</v>
      </c>
      <c r="V762" s="5">
        <f t="shared" si="1724"/>
        <v>0</v>
      </c>
      <c r="W762" s="5">
        <f t="shared" si="1724"/>
        <v>0</v>
      </c>
      <c r="X762" s="5">
        <f t="shared" si="1724"/>
        <v>0</v>
      </c>
      <c r="Y762" s="5">
        <f t="shared" si="1724"/>
        <v>0</v>
      </c>
      <c r="Z762" s="5">
        <f t="shared" si="1724"/>
        <v>0</v>
      </c>
      <c r="AA762" s="5">
        <f t="shared" si="1724"/>
        <v>0</v>
      </c>
      <c r="AB762" s="5">
        <f t="shared" si="1724"/>
        <v>0</v>
      </c>
      <c r="AC762" s="5">
        <f t="shared" si="1724"/>
        <v>0</v>
      </c>
      <c r="AD762" s="5">
        <f t="shared" si="1682"/>
        <v>186.9</v>
      </c>
      <c r="AE762" s="5">
        <f t="shared" si="1683"/>
        <v>186.9</v>
      </c>
      <c r="AF762" s="5">
        <f t="shared" si="1684"/>
        <v>186.9</v>
      </c>
      <c r="AG762" s="5">
        <f t="shared" si="1724"/>
        <v>0</v>
      </c>
      <c r="AH762" s="5">
        <f t="shared" si="1724"/>
        <v>0</v>
      </c>
      <c r="AI762" s="5">
        <f t="shared" si="1685"/>
        <v>186.9</v>
      </c>
      <c r="AJ762" s="5">
        <f t="shared" si="1686"/>
        <v>186.9</v>
      </c>
      <c r="AK762" s="5">
        <f t="shared" si="1687"/>
        <v>186.9</v>
      </c>
      <c r="AL762" s="5">
        <f t="shared" si="1724"/>
        <v>0</v>
      </c>
      <c r="AM762" s="5">
        <f t="shared" si="1724"/>
        <v>0</v>
      </c>
      <c r="AN762" s="5">
        <f t="shared" si="1724"/>
        <v>0</v>
      </c>
      <c r="AO762" s="5">
        <f t="shared" si="1724"/>
        <v>0</v>
      </c>
      <c r="AP762" s="5">
        <f t="shared" si="1724"/>
        <v>0</v>
      </c>
      <c r="AQ762" s="5">
        <f t="shared" si="1642"/>
        <v>186.9</v>
      </c>
      <c r="AR762" s="5">
        <f t="shared" si="1688"/>
        <v>186.9</v>
      </c>
      <c r="AS762" s="5">
        <f t="shared" si="1689"/>
        <v>186.9</v>
      </c>
      <c r="AT762" s="5">
        <f t="shared" si="1724"/>
        <v>0</v>
      </c>
      <c r="AU762" s="5">
        <f t="shared" si="1690"/>
        <v>186.9</v>
      </c>
      <c r="AV762" s="5">
        <f t="shared" si="1724"/>
        <v>0</v>
      </c>
      <c r="AW762" s="5">
        <f t="shared" si="1724"/>
        <v>0</v>
      </c>
      <c r="AX762" s="5">
        <f t="shared" si="1724"/>
        <v>0</v>
      </c>
      <c r="AY762" s="5">
        <f t="shared" si="1724"/>
        <v>0</v>
      </c>
      <c r="AZ762" s="5">
        <f t="shared" si="1724"/>
        <v>0</v>
      </c>
      <c r="BA762" s="5">
        <f t="shared" si="1724"/>
        <v>0</v>
      </c>
      <c r="BB762" s="5">
        <f t="shared" si="1724"/>
        <v>0</v>
      </c>
      <c r="BC762" s="5">
        <f t="shared" si="1724"/>
        <v>0</v>
      </c>
      <c r="BD762" s="5">
        <f t="shared" si="1724"/>
        <v>0</v>
      </c>
      <c r="BE762" s="5">
        <f t="shared" si="1724"/>
        <v>0</v>
      </c>
      <c r="BF762" s="5">
        <f t="shared" si="1724"/>
        <v>0</v>
      </c>
      <c r="BG762" s="5">
        <f t="shared" si="1643"/>
        <v>186.9</v>
      </c>
      <c r="BH762" s="5">
        <f t="shared" si="1644"/>
        <v>186.9</v>
      </c>
      <c r="BI762" s="5">
        <f t="shared" si="1645"/>
        <v>186.9</v>
      </c>
      <c r="BJ762" s="5">
        <f t="shared" si="1724"/>
        <v>0</v>
      </c>
    </row>
    <row r="763" spans="1:62" x14ac:dyDescent="0.25">
      <c r="A763" s="4" t="s">
        <v>181</v>
      </c>
      <c r="B763" s="4" t="s">
        <v>78</v>
      </c>
      <c r="C763" s="4" t="s">
        <v>102</v>
      </c>
      <c r="D763" s="4" t="s">
        <v>973</v>
      </c>
      <c r="E763" s="4" t="s">
        <v>110</v>
      </c>
      <c r="F763" s="15" t="s">
        <v>642</v>
      </c>
      <c r="G763" s="5">
        <v>186.9</v>
      </c>
      <c r="H763" s="5">
        <v>186.9</v>
      </c>
      <c r="I763" s="5">
        <v>186.9</v>
      </c>
      <c r="J763" s="5"/>
      <c r="K763" s="5"/>
      <c r="L763" s="5"/>
      <c r="M763" s="5">
        <f t="shared" si="1634"/>
        <v>186.9</v>
      </c>
      <c r="N763" s="5">
        <f t="shared" si="1635"/>
        <v>186.9</v>
      </c>
      <c r="O763" s="5">
        <f t="shared" si="1636"/>
        <v>186.9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1682"/>
        <v>186.9</v>
      </c>
      <c r="AE763" s="5">
        <f t="shared" si="1683"/>
        <v>186.9</v>
      </c>
      <c r="AF763" s="5">
        <f t="shared" si="1684"/>
        <v>186.9</v>
      </c>
      <c r="AG763" s="5"/>
      <c r="AH763" s="5"/>
      <c r="AI763" s="5">
        <f t="shared" si="1685"/>
        <v>186.9</v>
      </c>
      <c r="AJ763" s="5">
        <f t="shared" si="1686"/>
        <v>186.9</v>
      </c>
      <c r="AK763" s="5">
        <f t="shared" si="1687"/>
        <v>186.9</v>
      </c>
      <c r="AL763" s="5"/>
      <c r="AM763" s="5"/>
      <c r="AN763" s="5"/>
      <c r="AO763" s="5"/>
      <c r="AP763" s="5"/>
      <c r="AQ763" s="5">
        <f t="shared" si="1642"/>
        <v>186.9</v>
      </c>
      <c r="AR763" s="5">
        <f t="shared" si="1688"/>
        <v>186.9</v>
      </c>
      <c r="AS763" s="5">
        <f t="shared" si="1689"/>
        <v>186.9</v>
      </c>
      <c r="AT763" s="5"/>
      <c r="AU763" s="5">
        <f t="shared" si="1690"/>
        <v>186.9</v>
      </c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>
        <f t="shared" si="1643"/>
        <v>186.9</v>
      </c>
      <c r="BH763" s="5">
        <f t="shared" si="1644"/>
        <v>186.9</v>
      </c>
      <c r="BI763" s="5">
        <f t="shared" si="1645"/>
        <v>186.9</v>
      </c>
      <c r="BJ763" s="5"/>
    </row>
    <row r="764" spans="1:62" ht="31.5" x14ac:dyDescent="0.25">
      <c r="A764" s="4" t="s">
        <v>181</v>
      </c>
      <c r="B764" s="4" t="s">
        <v>78</v>
      </c>
      <c r="C764" s="4" t="s">
        <v>102</v>
      </c>
      <c r="D764" s="4" t="s">
        <v>27</v>
      </c>
      <c r="E764" s="4"/>
      <c r="F764" s="15" t="s">
        <v>1220</v>
      </c>
      <c r="G764" s="5"/>
      <c r="H764" s="5"/>
      <c r="I764" s="5"/>
      <c r="J764" s="5"/>
      <c r="K764" s="5"/>
      <c r="L764" s="5"/>
      <c r="M764" s="5">
        <f>M765</f>
        <v>0</v>
      </c>
      <c r="N764" s="5">
        <f t="shared" ref="N764:BJ767" si="1725">N765</f>
        <v>0</v>
      </c>
      <c r="O764" s="5">
        <f t="shared" si="1725"/>
        <v>0</v>
      </c>
      <c r="P764" s="5">
        <f t="shared" si="1725"/>
        <v>0</v>
      </c>
      <c r="Q764" s="5">
        <f t="shared" si="1725"/>
        <v>0</v>
      </c>
      <c r="R764" s="5">
        <f t="shared" si="1725"/>
        <v>0</v>
      </c>
      <c r="S764" s="5">
        <f t="shared" si="1725"/>
        <v>0</v>
      </c>
      <c r="T764" s="5">
        <f t="shared" si="1725"/>
        <v>0</v>
      </c>
      <c r="U764" s="5">
        <f t="shared" si="1725"/>
        <v>0</v>
      </c>
      <c r="V764" s="5">
        <f t="shared" si="1725"/>
        <v>0</v>
      </c>
      <c r="W764" s="5">
        <f t="shared" si="1725"/>
        <v>56</v>
      </c>
      <c r="X764" s="5">
        <f t="shared" si="1725"/>
        <v>0</v>
      </c>
      <c r="Y764" s="5">
        <f t="shared" si="1725"/>
        <v>0</v>
      </c>
      <c r="Z764" s="5">
        <f t="shared" si="1725"/>
        <v>0</v>
      </c>
      <c r="AA764" s="5">
        <f t="shared" si="1725"/>
        <v>0</v>
      </c>
      <c r="AB764" s="5">
        <f t="shared" si="1725"/>
        <v>0</v>
      </c>
      <c r="AC764" s="5">
        <f t="shared" si="1725"/>
        <v>0</v>
      </c>
      <c r="AD764" s="5">
        <f t="shared" si="1682"/>
        <v>56</v>
      </c>
      <c r="AE764" s="5">
        <f t="shared" si="1683"/>
        <v>0</v>
      </c>
      <c r="AF764" s="5">
        <f t="shared" si="1684"/>
        <v>0</v>
      </c>
      <c r="AG764" s="5">
        <f t="shared" si="1725"/>
        <v>0</v>
      </c>
      <c r="AH764" s="5">
        <f t="shared" si="1725"/>
        <v>0</v>
      </c>
      <c r="AI764" s="5">
        <f t="shared" si="1685"/>
        <v>56</v>
      </c>
      <c r="AJ764" s="5">
        <f t="shared" si="1686"/>
        <v>0</v>
      </c>
      <c r="AK764" s="5">
        <f t="shared" si="1687"/>
        <v>0</v>
      </c>
      <c r="AL764" s="5">
        <f t="shared" si="1725"/>
        <v>0</v>
      </c>
      <c r="AM764" s="5">
        <f t="shared" si="1725"/>
        <v>0</v>
      </c>
      <c r="AN764" s="5">
        <f t="shared" si="1725"/>
        <v>0</v>
      </c>
      <c r="AO764" s="5">
        <f t="shared" si="1725"/>
        <v>0</v>
      </c>
      <c r="AP764" s="5">
        <f t="shared" si="1725"/>
        <v>0</v>
      </c>
      <c r="AQ764" s="5">
        <f t="shared" si="1642"/>
        <v>56</v>
      </c>
      <c r="AR764" s="5">
        <f t="shared" si="1688"/>
        <v>0</v>
      </c>
      <c r="AS764" s="5">
        <f t="shared" si="1689"/>
        <v>0</v>
      </c>
      <c r="AT764" s="5">
        <f t="shared" si="1725"/>
        <v>0</v>
      </c>
      <c r="AU764" s="5">
        <f t="shared" si="1690"/>
        <v>56</v>
      </c>
      <c r="AV764" s="5">
        <f t="shared" si="1725"/>
        <v>0</v>
      </c>
      <c r="AW764" s="5">
        <f t="shared" si="1725"/>
        <v>0</v>
      </c>
      <c r="AX764" s="5">
        <f t="shared" si="1725"/>
        <v>0</v>
      </c>
      <c r="AY764" s="5">
        <f t="shared" si="1725"/>
        <v>0</v>
      </c>
      <c r="AZ764" s="5">
        <f t="shared" si="1725"/>
        <v>0</v>
      </c>
      <c r="BA764" s="5">
        <f t="shared" si="1725"/>
        <v>0</v>
      </c>
      <c r="BB764" s="5">
        <f t="shared" si="1725"/>
        <v>0</v>
      </c>
      <c r="BC764" s="5">
        <f t="shared" si="1725"/>
        <v>0</v>
      </c>
      <c r="BD764" s="5">
        <f t="shared" si="1725"/>
        <v>0</v>
      </c>
      <c r="BE764" s="5">
        <f t="shared" si="1725"/>
        <v>0</v>
      </c>
      <c r="BF764" s="5">
        <f t="shared" si="1725"/>
        <v>0</v>
      </c>
      <c r="BG764" s="5">
        <f t="shared" si="1643"/>
        <v>56</v>
      </c>
      <c r="BH764" s="5">
        <f t="shared" si="1644"/>
        <v>0</v>
      </c>
      <c r="BI764" s="5">
        <f t="shared" si="1645"/>
        <v>0</v>
      </c>
      <c r="BJ764" s="5">
        <f t="shared" si="1725"/>
        <v>0</v>
      </c>
    </row>
    <row r="765" spans="1:62" x14ac:dyDescent="0.25">
      <c r="A765" s="4" t="s">
        <v>181</v>
      </c>
      <c r="B765" s="4" t="s">
        <v>78</v>
      </c>
      <c r="C765" s="4" t="s">
        <v>102</v>
      </c>
      <c r="D765" s="4" t="s">
        <v>49</v>
      </c>
      <c r="E765" s="4"/>
      <c r="F765" s="15" t="s">
        <v>1327</v>
      </c>
      <c r="G765" s="5"/>
      <c r="H765" s="5"/>
      <c r="I765" s="5"/>
      <c r="J765" s="5"/>
      <c r="K765" s="5"/>
      <c r="L765" s="5"/>
      <c r="M765" s="5">
        <f>M766</f>
        <v>0</v>
      </c>
      <c r="N765" s="5">
        <f t="shared" si="1725"/>
        <v>0</v>
      </c>
      <c r="O765" s="5">
        <f t="shared" si="1725"/>
        <v>0</v>
      </c>
      <c r="P765" s="5">
        <f t="shared" si="1725"/>
        <v>0</v>
      </c>
      <c r="Q765" s="5">
        <f t="shared" si="1725"/>
        <v>0</v>
      </c>
      <c r="R765" s="5">
        <f t="shared" si="1725"/>
        <v>0</v>
      </c>
      <c r="S765" s="5">
        <f t="shared" si="1725"/>
        <v>0</v>
      </c>
      <c r="T765" s="5">
        <f t="shared" si="1725"/>
        <v>0</v>
      </c>
      <c r="U765" s="5">
        <f t="shared" si="1725"/>
        <v>0</v>
      </c>
      <c r="V765" s="5">
        <f t="shared" si="1725"/>
        <v>0</v>
      </c>
      <c r="W765" s="5">
        <f t="shared" si="1725"/>
        <v>56</v>
      </c>
      <c r="X765" s="5">
        <f t="shared" si="1725"/>
        <v>0</v>
      </c>
      <c r="Y765" s="5">
        <f t="shared" si="1725"/>
        <v>0</v>
      </c>
      <c r="Z765" s="5">
        <f t="shared" si="1725"/>
        <v>0</v>
      </c>
      <c r="AA765" s="5">
        <f t="shared" si="1725"/>
        <v>0</v>
      </c>
      <c r="AB765" s="5">
        <f t="shared" si="1725"/>
        <v>0</v>
      </c>
      <c r="AC765" s="5">
        <f t="shared" si="1725"/>
        <v>0</v>
      </c>
      <c r="AD765" s="5">
        <f t="shared" si="1682"/>
        <v>56</v>
      </c>
      <c r="AE765" s="5">
        <f t="shared" si="1683"/>
        <v>0</v>
      </c>
      <c r="AF765" s="5">
        <f t="shared" si="1684"/>
        <v>0</v>
      </c>
      <c r="AG765" s="5">
        <f t="shared" si="1725"/>
        <v>0</v>
      </c>
      <c r="AH765" s="5">
        <f t="shared" si="1725"/>
        <v>0</v>
      </c>
      <c r="AI765" s="5">
        <f t="shared" si="1685"/>
        <v>56</v>
      </c>
      <c r="AJ765" s="5">
        <f t="shared" si="1686"/>
        <v>0</v>
      </c>
      <c r="AK765" s="5">
        <f t="shared" si="1687"/>
        <v>0</v>
      </c>
      <c r="AL765" s="5">
        <f t="shared" si="1725"/>
        <v>0</v>
      </c>
      <c r="AM765" s="5">
        <f t="shared" si="1725"/>
        <v>0</v>
      </c>
      <c r="AN765" s="5">
        <f t="shared" si="1725"/>
        <v>0</v>
      </c>
      <c r="AO765" s="5">
        <f t="shared" si="1725"/>
        <v>0</v>
      </c>
      <c r="AP765" s="5">
        <f t="shared" si="1725"/>
        <v>0</v>
      </c>
      <c r="AQ765" s="5">
        <f t="shared" si="1642"/>
        <v>56</v>
      </c>
      <c r="AR765" s="5">
        <f t="shared" si="1688"/>
        <v>0</v>
      </c>
      <c r="AS765" s="5">
        <f t="shared" si="1689"/>
        <v>0</v>
      </c>
      <c r="AT765" s="5">
        <f t="shared" si="1725"/>
        <v>0</v>
      </c>
      <c r="AU765" s="5">
        <f t="shared" si="1690"/>
        <v>56</v>
      </c>
      <c r="AV765" s="5">
        <f t="shared" si="1725"/>
        <v>0</v>
      </c>
      <c r="AW765" s="5">
        <f t="shared" si="1725"/>
        <v>0</v>
      </c>
      <c r="AX765" s="5">
        <f t="shared" si="1725"/>
        <v>0</v>
      </c>
      <c r="AY765" s="5">
        <f t="shared" si="1725"/>
        <v>0</v>
      </c>
      <c r="AZ765" s="5">
        <f t="shared" si="1725"/>
        <v>0</v>
      </c>
      <c r="BA765" s="5">
        <f t="shared" si="1725"/>
        <v>0</v>
      </c>
      <c r="BB765" s="5">
        <f t="shared" si="1725"/>
        <v>0</v>
      </c>
      <c r="BC765" s="5">
        <f t="shared" si="1725"/>
        <v>0</v>
      </c>
      <c r="BD765" s="5">
        <f t="shared" si="1725"/>
        <v>0</v>
      </c>
      <c r="BE765" s="5">
        <f t="shared" si="1725"/>
        <v>0</v>
      </c>
      <c r="BF765" s="5">
        <f t="shared" si="1725"/>
        <v>0</v>
      </c>
      <c r="BG765" s="5">
        <f t="shared" si="1643"/>
        <v>56</v>
      </c>
      <c r="BH765" s="5">
        <f t="shared" si="1644"/>
        <v>0</v>
      </c>
      <c r="BI765" s="5">
        <f t="shared" si="1645"/>
        <v>0</v>
      </c>
      <c r="BJ765" s="5">
        <f t="shared" si="1725"/>
        <v>0</v>
      </c>
    </row>
    <row r="766" spans="1:62" x14ac:dyDescent="0.25">
      <c r="A766" s="4" t="s">
        <v>181</v>
      </c>
      <c r="B766" s="4" t="s">
        <v>78</v>
      </c>
      <c r="C766" s="4" t="s">
        <v>102</v>
      </c>
      <c r="D766" s="4" t="s">
        <v>1415</v>
      </c>
      <c r="E766" s="4"/>
      <c r="F766" s="15" t="s">
        <v>1416</v>
      </c>
      <c r="G766" s="5"/>
      <c r="H766" s="5"/>
      <c r="I766" s="5"/>
      <c r="J766" s="5"/>
      <c r="K766" s="5"/>
      <c r="L766" s="5"/>
      <c r="M766" s="5">
        <f>M767</f>
        <v>0</v>
      </c>
      <c r="N766" s="5">
        <f t="shared" si="1725"/>
        <v>0</v>
      </c>
      <c r="O766" s="5">
        <f t="shared" si="1725"/>
        <v>0</v>
      </c>
      <c r="P766" s="5">
        <f t="shared" si="1725"/>
        <v>0</v>
      </c>
      <c r="Q766" s="5">
        <f t="shared" si="1725"/>
        <v>0</v>
      </c>
      <c r="R766" s="5">
        <f t="shared" si="1725"/>
        <v>0</v>
      </c>
      <c r="S766" s="5">
        <f t="shared" si="1725"/>
        <v>0</v>
      </c>
      <c r="T766" s="5">
        <f t="shared" si="1725"/>
        <v>0</v>
      </c>
      <c r="U766" s="5">
        <f t="shared" si="1725"/>
        <v>0</v>
      </c>
      <c r="V766" s="5">
        <f t="shared" si="1725"/>
        <v>0</v>
      </c>
      <c r="W766" s="5">
        <f t="shared" si="1725"/>
        <v>56</v>
      </c>
      <c r="X766" s="5">
        <f t="shared" si="1725"/>
        <v>0</v>
      </c>
      <c r="Y766" s="5">
        <f t="shared" si="1725"/>
        <v>0</v>
      </c>
      <c r="Z766" s="5">
        <f t="shared" si="1725"/>
        <v>0</v>
      </c>
      <c r="AA766" s="5">
        <f t="shared" si="1725"/>
        <v>0</v>
      </c>
      <c r="AB766" s="5">
        <f t="shared" si="1725"/>
        <v>0</v>
      </c>
      <c r="AC766" s="5">
        <f t="shared" si="1725"/>
        <v>0</v>
      </c>
      <c r="AD766" s="5">
        <f t="shared" si="1682"/>
        <v>56</v>
      </c>
      <c r="AE766" s="5">
        <f t="shared" si="1683"/>
        <v>0</v>
      </c>
      <c r="AF766" s="5">
        <f t="shared" si="1684"/>
        <v>0</v>
      </c>
      <c r="AG766" s="5">
        <f t="shared" si="1725"/>
        <v>0</v>
      </c>
      <c r="AH766" s="5">
        <f t="shared" si="1725"/>
        <v>0</v>
      </c>
      <c r="AI766" s="5">
        <f t="shared" si="1685"/>
        <v>56</v>
      </c>
      <c r="AJ766" s="5">
        <f t="shared" si="1686"/>
        <v>0</v>
      </c>
      <c r="AK766" s="5">
        <f t="shared" si="1687"/>
        <v>0</v>
      </c>
      <c r="AL766" s="5">
        <f t="shared" si="1725"/>
        <v>0</v>
      </c>
      <c r="AM766" s="5">
        <f t="shared" si="1725"/>
        <v>0</v>
      </c>
      <c r="AN766" s="5">
        <f t="shared" si="1725"/>
        <v>0</v>
      </c>
      <c r="AO766" s="5">
        <f t="shared" si="1725"/>
        <v>0</v>
      </c>
      <c r="AP766" s="5">
        <f t="shared" si="1725"/>
        <v>0</v>
      </c>
      <c r="AQ766" s="5">
        <f t="shared" si="1642"/>
        <v>56</v>
      </c>
      <c r="AR766" s="5">
        <f t="shared" si="1688"/>
        <v>0</v>
      </c>
      <c r="AS766" s="5">
        <f t="shared" si="1689"/>
        <v>0</v>
      </c>
      <c r="AT766" s="5">
        <f t="shared" si="1725"/>
        <v>0</v>
      </c>
      <c r="AU766" s="5">
        <f t="shared" si="1690"/>
        <v>56</v>
      </c>
      <c r="AV766" s="5">
        <f t="shared" si="1725"/>
        <v>0</v>
      </c>
      <c r="AW766" s="5">
        <f t="shared" si="1725"/>
        <v>0</v>
      </c>
      <c r="AX766" s="5">
        <f t="shared" si="1725"/>
        <v>0</v>
      </c>
      <c r="AY766" s="5">
        <f t="shared" si="1725"/>
        <v>0</v>
      </c>
      <c r="AZ766" s="5">
        <f t="shared" si="1725"/>
        <v>0</v>
      </c>
      <c r="BA766" s="5">
        <f t="shared" si="1725"/>
        <v>0</v>
      </c>
      <c r="BB766" s="5">
        <f t="shared" si="1725"/>
        <v>0</v>
      </c>
      <c r="BC766" s="5">
        <f t="shared" si="1725"/>
        <v>0</v>
      </c>
      <c r="BD766" s="5">
        <f t="shared" si="1725"/>
        <v>0</v>
      </c>
      <c r="BE766" s="5">
        <f t="shared" si="1725"/>
        <v>0</v>
      </c>
      <c r="BF766" s="5">
        <f t="shared" si="1725"/>
        <v>0</v>
      </c>
      <c r="BG766" s="5">
        <f t="shared" si="1643"/>
        <v>56</v>
      </c>
      <c r="BH766" s="5">
        <f t="shared" si="1644"/>
        <v>0</v>
      </c>
      <c r="BI766" s="5">
        <f t="shared" si="1645"/>
        <v>0</v>
      </c>
      <c r="BJ766" s="5">
        <f t="shared" si="1725"/>
        <v>0</v>
      </c>
    </row>
    <row r="767" spans="1:62" ht="31.5" x14ac:dyDescent="0.25">
      <c r="A767" s="4" t="s">
        <v>181</v>
      </c>
      <c r="B767" s="4" t="s">
        <v>78</v>
      </c>
      <c r="C767" s="4" t="s">
        <v>102</v>
      </c>
      <c r="D767" s="4" t="s">
        <v>1415</v>
      </c>
      <c r="E767" s="4" t="s">
        <v>98</v>
      </c>
      <c r="F767" s="15" t="s">
        <v>640</v>
      </c>
      <c r="G767" s="5"/>
      <c r="H767" s="5"/>
      <c r="I767" s="5"/>
      <c r="J767" s="5"/>
      <c r="K767" s="5"/>
      <c r="L767" s="5"/>
      <c r="M767" s="5">
        <f>M768</f>
        <v>0</v>
      </c>
      <c r="N767" s="5">
        <f t="shared" si="1725"/>
        <v>0</v>
      </c>
      <c r="O767" s="5">
        <f t="shared" si="1725"/>
        <v>0</v>
      </c>
      <c r="P767" s="5">
        <f t="shared" si="1725"/>
        <v>0</v>
      </c>
      <c r="Q767" s="5">
        <f t="shared" si="1725"/>
        <v>0</v>
      </c>
      <c r="R767" s="5">
        <f t="shared" si="1725"/>
        <v>0</v>
      </c>
      <c r="S767" s="5">
        <f t="shared" si="1725"/>
        <v>0</v>
      </c>
      <c r="T767" s="5">
        <f t="shared" si="1725"/>
        <v>0</v>
      </c>
      <c r="U767" s="5">
        <f t="shared" si="1725"/>
        <v>0</v>
      </c>
      <c r="V767" s="5">
        <f t="shared" si="1725"/>
        <v>0</v>
      </c>
      <c r="W767" s="5">
        <f t="shared" si="1725"/>
        <v>56</v>
      </c>
      <c r="X767" s="5">
        <f t="shared" si="1725"/>
        <v>0</v>
      </c>
      <c r="Y767" s="5">
        <f t="shared" si="1725"/>
        <v>0</v>
      </c>
      <c r="Z767" s="5">
        <f t="shared" si="1725"/>
        <v>0</v>
      </c>
      <c r="AA767" s="5">
        <f t="shared" si="1725"/>
        <v>0</v>
      </c>
      <c r="AB767" s="5">
        <f t="shared" si="1725"/>
        <v>0</v>
      </c>
      <c r="AC767" s="5">
        <f t="shared" si="1725"/>
        <v>0</v>
      </c>
      <c r="AD767" s="5">
        <f t="shared" si="1682"/>
        <v>56</v>
      </c>
      <c r="AE767" s="5">
        <f t="shared" si="1683"/>
        <v>0</v>
      </c>
      <c r="AF767" s="5">
        <f t="shared" si="1684"/>
        <v>0</v>
      </c>
      <c r="AG767" s="5">
        <f t="shared" si="1725"/>
        <v>0</v>
      </c>
      <c r="AH767" s="5">
        <f t="shared" si="1725"/>
        <v>0</v>
      </c>
      <c r="AI767" s="5">
        <f t="shared" si="1685"/>
        <v>56</v>
      </c>
      <c r="AJ767" s="5">
        <f t="shared" si="1686"/>
        <v>0</v>
      </c>
      <c r="AK767" s="5">
        <f t="shared" si="1687"/>
        <v>0</v>
      </c>
      <c r="AL767" s="5">
        <f t="shared" si="1725"/>
        <v>0</v>
      </c>
      <c r="AM767" s="5">
        <f t="shared" si="1725"/>
        <v>0</v>
      </c>
      <c r="AN767" s="5">
        <f t="shared" si="1725"/>
        <v>0</v>
      </c>
      <c r="AO767" s="5">
        <f t="shared" si="1725"/>
        <v>0</v>
      </c>
      <c r="AP767" s="5">
        <f t="shared" si="1725"/>
        <v>0</v>
      </c>
      <c r="AQ767" s="5">
        <f t="shared" si="1642"/>
        <v>56</v>
      </c>
      <c r="AR767" s="5">
        <f t="shared" si="1688"/>
        <v>0</v>
      </c>
      <c r="AS767" s="5">
        <f t="shared" si="1689"/>
        <v>0</v>
      </c>
      <c r="AT767" s="5">
        <f t="shared" si="1725"/>
        <v>0</v>
      </c>
      <c r="AU767" s="5">
        <f t="shared" si="1690"/>
        <v>56</v>
      </c>
      <c r="AV767" s="5">
        <f t="shared" si="1725"/>
        <v>0</v>
      </c>
      <c r="AW767" s="5">
        <f t="shared" si="1725"/>
        <v>0</v>
      </c>
      <c r="AX767" s="5">
        <f t="shared" si="1725"/>
        <v>0</v>
      </c>
      <c r="AY767" s="5">
        <f t="shared" si="1725"/>
        <v>0</v>
      </c>
      <c r="AZ767" s="5">
        <f t="shared" si="1725"/>
        <v>0</v>
      </c>
      <c r="BA767" s="5">
        <f t="shared" si="1725"/>
        <v>0</v>
      </c>
      <c r="BB767" s="5">
        <f t="shared" si="1725"/>
        <v>0</v>
      </c>
      <c r="BC767" s="5">
        <f t="shared" si="1725"/>
        <v>0</v>
      </c>
      <c r="BD767" s="5">
        <f t="shared" si="1725"/>
        <v>0</v>
      </c>
      <c r="BE767" s="5">
        <f t="shared" si="1725"/>
        <v>0</v>
      </c>
      <c r="BF767" s="5">
        <f t="shared" si="1725"/>
        <v>0</v>
      </c>
      <c r="BG767" s="5">
        <f t="shared" si="1643"/>
        <v>56</v>
      </c>
      <c r="BH767" s="5">
        <f t="shared" si="1644"/>
        <v>0</v>
      </c>
      <c r="BI767" s="5">
        <f t="shared" si="1645"/>
        <v>0</v>
      </c>
      <c r="BJ767" s="5">
        <f t="shared" si="1725"/>
        <v>0</v>
      </c>
    </row>
    <row r="768" spans="1:62" x14ac:dyDescent="0.25">
      <c r="A768" s="4" t="s">
        <v>181</v>
      </c>
      <c r="B768" s="4" t="s">
        <v>78</v>
      </c>
      <c r="C768" s="4" t="s">
        <v>102</v>
      </c>
      <c r="D768" s="4" t="s">
        <v>1415</v>
      </c>
      <c r="E768" s="4" t="s">
        <v>110</v>
      </c>
      <c r="F768" s="15" t="s">
        <v>642</v>
      </c>
      <c r="G768" s="5"/>
      <c r="H768" s="5"/>
      <c r="I768" s="5"/>
      <c r="J768" s="5"/>
      <c r="K768" s="5"/>
      <c r="L768" s="5"/>
      <c r="M768" s="5">
        <v>0</v>
      </c>
      <c r="N768" s="5">
        <v>0</v>
      </c>
      <c r="O768" s="5">
        <v>0</v>
      </c>
      <c r="P768" s="5"/>
      <c r="Q768" s="5"/>
      <c r="R768" s="5"/>
      <c r="S768" s="5"/>
      <c r="T768" s="5"/>
      <c r="U768" s="5"/>
      <c r="V768" s="5"/>
      <c r="W768" s="5">
        <v>56</v>
      </c>
      <c r="X768" s="5"/>
      <c r="Y768" s="5"/>
      <c r="Z768" s="5"/>
      <c r="AA768" s="5"/>
      <c r="AB768" s="5"/>
      <c r="AC768" s="5"/>
      <c r="AD768" s="5">
        <f t="shared" si="1682"/>
        <v>56</v>
      </c>
      <c r="AE768" s="5">
        <f t="shared" si="1683"/>
        <v>0</v>
      </c>
      <c r="AF768" s="5">
        <f t="shared" si="1684"/>
        <v>0</v>
      </c>
      <c r="AG768" s="5"/>
      <c r="AH768" s="5"/>
      <c r="AI768" s="5">
        <f t="shared" si="1685"/>
        <v>56</v>
      </c>
      <c r="AJ768" s="5">
        <f t="shared" si="1686"/>
        <v>0</v>
      </c>
      <c r="AK768" s="5">
        <f t="shared" si="1687"/>
        <v>0</v>
      </c>
      <c r="AL768" s="5"/>
      <c r="AM768" s="5"/>
      <c r="AN768" s="5"/>
      <c r="AO768" s="5"/>
      <c r="AP768" s="5"/>
      <c r="AQ768" s="5">
        <f t="shared" si="1642"/>
        <v>56</v>
      </c>
      <c r="AR768" s="5">
        <f t="shared" si="1688"/>
        <v>0</v>
      </c>
      <c r="AS768" s="5">
        <f t="shared" si="1689"/>
        <v>0</v>
      </c>
      <c r="AT768" s="5"/>
      <c r="AU768" s="5">
        <f t="shared" si="1690"/>
        <v>56</v>
      </c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>
        <f t="shared" si="1643"/>
        <v>56</v>
      </c>
      <c r="BH768" s="5">
        <f t="shared" si="1644"/>
        <v>0</v>
      </c>
      <c r="BI768" s="5">
        <f t="shared" si="1645"/>
        <v>0</v>
      </c>
      <c r="BJ768" s="5"/>
    </row>
    <row r="769" spans="1:62" s="10" customFormat="1" x14ac:dyDescent="0.25">
      <c r="A769" s="9" t="s">
        <v>181</v>
      </c>
      <c r="B769" s="9" t="s">
        <v>78</v>
      </c>
      <c r="C769" s="9" t="s">
        <v>78</v>
      </c>
      <c r="D769" s="9"/>
      <c r="E769" s="9"/>
      <c r="F769" s="14" t="s">
        <v>617</v>
      </c>
      <c r="G769" s="11">
        <f>G770</f>
        <v>43213.5</v>
      </c>
      <c r="H769" s="11">
        <f t="shared" ref="H769:BJ771" si="1726">H770</f>
        <v>43105</v>
      </c>
      <c r="I769" s="11">
        <f t="shared" si="1726"/>
        <v>43105</v>
      </c>
      <c r="J769" s="11">
        <f t="shared" si="1726"/>
        <v>0</v>
      </c>
      <c r="K769" s="11">
        <f t="shared" si="1726"/>
        <v>0</v>
      </c>
      <c r="L769" s="11">
        <f t="shared" si="1726"/>
        <v>0</v>
      </c>
      <c r="M769" s="11">
        <f t="shared" si="1634"/>
        <v>43213.5</v>
      </c>
      <c r="N769" s="11">
        <f t="shared" si="1635"/>
        <v>43105</v>
      </c>
      <c r="O769" s="11">
        <f t="shared" si="1636"/>
        <v>43105</v>
      </c>
      <c r="P769" s="11">
        <f t="shared" si="1726"/>
        <v>0</v>
      </c>
      <c r="Q769" s="11">
        <f t="shared" si="1726"/>
        <v>0</v>
      </c>
      <c r="R769" s="11">
        <f t="shared" si="1726"/>
        <v>0</v>
      </c>
      <c r="S769" s="11">
        <f t="shared" si="1726"/>
        <v>0</v>
      </c>
      <c r="T769" s="11">
        <f t="shared" si="1726"/>
        <v>0</v>
      </c>
      <c r="U769" s="11">
        <f t="shared" si="1726"/>
        <v>0</v>
      </c>
      <c r="V769" s="11">
        <f t="shared" si="1726"/>
        <v>0</v>
      </c>
      <c r="W769" s="11">
        <f t="shared" si="1726"/>
        <v>0</v>
      </c>
      <c r="X769" s="11">
        <f t="shared" si="1726"/>
        <v>0</v>
      </c>
      <c r="Y769" s="11">
        <f t="shared" si="1726"/>
        <v>0</v>
      </c>
      <c r="Z769" s="11">
        <f t="shared" si="1726"/>
        <v>0</v>
      </c>
      <c r="AA769" s="11">
        <f t="shared" si="1726"/>
        <v>0</v>
      </c>
      <c r="AB769" s="11">
        <f t="shared" si="1726"/>
        <v>0</v>
      </c>
      <c r="AC769" s="11">
        <f t="shared" si="1726"/>
        <v>0</v>
      </c>
      <c r="AD769" s="11">
        <f t="shared" si="1682"/>
        <v>43213.5</v>
      </c>
      <c r="AE769" s="11">
        <f t="shared" si="1683"/>
        <v>43105</v>
      </c>
      <c r="AF769" s="11">
        <f t="shared" si="1684"/>
        <v>43105</v>
      </c>
      <c r="AG769" s="11">
        <f t="shared" si="1726"/>
        <v>0</v>
      </c>
      <c r="AH769" s="11">
        <f t="shared" si="1726"/>
        <v>0</v>
      </c>
      <c r="AI769" s="5">
        <f t="shared" si="1685"/>
        <v>43213.5</v>
      </c>
      <c r="AJ769" s="5">
        <f t="shared" si="1686"/>
        <v>43105</v>
      </c>
      <c r="AK769" s="5">
        <f t="shared" si="1687"/>
        <v>43105</v>
      </c>
      <c r="AL769" s="11">
        <f t="shared" si="1726"/>
        <v>0</v>
      </c>
      <c r="AM769" s="11">
        <f t="shared" si="1726"/>
        <v>0</v>
      </c>
      <c r="AN769" s="11">
        <f t="shared" si="1726"/>
        <v>0</v>
      </c>
      <c r="AO769" s="11">
        <f t="shared" si="1726"/>
        <v>0</v>
      </c>
      <c r="AP769" s="11">
        <f t="shared" si="1726"/>
        <v>0</v>
      </c>
      <c r="AQ769" s="5">
        <f t="shared" si="1642"/>
        <v>43213.5</v>
      </c>
      <c r="AR769" s="11">
        <f t="shared" si="1688"/>
        <v>43105</v>
      </c>
      <c r="AS769" s="11">
        <f t="shared" si="1689"/>
        <v>43105</v>
      </c>
      <c r="AT769" s="11">
        <f t="shared" si="1726"/>
        <v>0</v>
      </c>
      <c r="AU769" s="11">
        <f t="shared" si="1690"/>
        <v>43213.5</v>
      </c>
      <c r="AV769" s="11">
        <f t="shared" si="1726"/>
        <v>0</v>
      </c>
      <c r="AW769" s="11">
        <f t="shared" si="1726"/>
        <v>0</v>
      </c>
      <c r="AX769" s="11">
        <f t="shared" si="1726"/>
        <v>0</v>
      </c>
      <c r="AY769" s="11">
        <f t="shared" si="1726"/>
        <v>0</v>
      </c>
      <c r="AZ769" s="11">
        <f t="shared" si="1726"/>
        <v>14482.326999999999</v>
      </c>
      <c r="BA769" s="11">
        <f t="shared" si="1726"/>
        <v>0</v>
      </c>
      <c r="BB769" s="11">
        <f t="shared" si="1726"/>
        <v>0</v>
      </c>
      <c r="BC769" s="11">
        <f t="shared" si="1726"/>
        <v>0</v>
      </c>
      <c r="BD769" s="11">
        <f t="shared" si="1726"/>
        <v>0</v>
      </c>
      <c r="BE769" s="11">
        <f t="shared" si="1726"/>
        <v>0</v>
      </c>
      <c r="BF769" s="11">
        <f t="shared" si="1726"/>
        <v>0</v>
      </c>
      <c r="BG769" s="11">
        <f t="shared" si="1643"/>
        <v>57695.826999999997</v>
      </c>
      <c r="BH769" s="11">
        <f t="shared" si="1644"/>
        <v>43105</v>
      </c>
      <c r="BI769" s="11">
        <f t="shared" si="1645"/>
        <v>43105</v>
      </c>
      <c r="BJ769" s="11">
        <f t="shared" si="1726"/>
        <v>0</v>
      </c>
    </row>
    <row r="770" spans="1:62" ht="47.25" x14ac:dyDescent="0.25">
      <c r="A770" s="4" t="s">
        <v>181</v>
      </c>
      <c r="B770" s="4" t="s">
        <v>78</v>
      </c>
      <c r="C770" s="4" t="s">
        <v>78</v>
      </c>
      <c r="D770" s="4" t="s">
        <v>122</v>
      </c>
      <c r="E770" s="4"/>
      <c r="F770" s="15" t="s">
        <v>735</v>
      </c>
      <c r="G770" s="5">
        <f>G771</f>
        <v>43213.5</v>
      </c>
      <c r="H770" s="5">
        <f t="shared" si="1726"/>
        <v>43105</v>
      </c>
      <c r="I770" s="5">
        <f t="shared" si="1726"/>
        <v>43105</v>
      </c>
      <c r="J770" s="5">
        <f t="shared" si="1726"/>
        <v>0</v>
      </c>
      <c r="K770" s="5">
        <f t="shared" si="1726"/>
        <v>0</v>
      </c>
      <c r="L770" s="5">
        <f t="shared" si="1726"/>
        <v>0</v>
      </c>
      <c r="M770" s="5">
        <f t="shared" si="1634"/>
        <v>43213.5</v>
      </c>
      <c r="N770" s="5">
        <f t="shared" si="1635"/>
        <v>43105</v>
      </c>
      <c r="O770" s="5">
        <f t="shared" si="1636"/>
        <v>43105</v>
      </c>
      <c r="P770" s="5">
        <f t="shared" si="1726"/>
        <v>0</v>
      </c>
      <c r="Q770" s="5">
        <f t="shared" si="1726"/>
        <v>0</v>
      </c>
      <c r="R770" s="5">
        <f t="shared" si="1726"/>
        <v>0</v>
      </c>
      <c r="S770" s="5">
        <f t="shared" si="1726"/>
        <v>0</v>
      </c>
      <c r="T770" s="5">
        <f t="shared" si="1726"/>
        <v>0</v>
      </c>
      <c r="U770" s="5">
        <f t="shared" si="1726"/>
        <v>0</v>
      </c>
      <c r="V770" s="5">
        <f t="shared" si="1726"/>
        <v>0</v>
      </c>
      <c r="W770" s="5">
        <f t="shared" si="1726"/>
        <v>0</v>
      </c>
      <c r="X770" s="5">
        <f t="shared" si="1726"/>
        <v>0</v>
      </c>
      <c r="Y770" s="5">
        <f t="shared" si="1726"/>
        <v>0</v>
      </c>
      <c r="Z770" s="5">
        <f t="shared" si="1726"/>
        <v>0</v>
      </c>
      <c r="AA770" s="5">
        <f t="shared" si="1726"/>
        <v>0</v>
      </c>
      <c r="AB770" s="5">
        <f t="shared" si="1726"/>
        <v>0</v>
      </c>
      <c r="AC770" s="5">
        <f t="shared" si="1726"/>
        <v>0</v>
      </c>
      <c r="AD770" s="5">
        <f t="shared" si="1682"/>
        <v>43213.5</v>
      </c>
      <c r="AE770" s="5">
        <f t="shared" si="1683"/>
        <v>43105</v>
      </c>
      <c r="AF770" s="5">
        <f t="shared" si="1684"/>
        <v>43105</v>
      </c>
      <c r="AG770" s="5">
        <f t="shared" si="1726"/>
        <v>0</v>
      </c>
      <c r="AH770" s="5">
        <f t="shared" si="1726"/>
        <v>0</v>
      </c>
      <c r="AI770" s="5">
        <f t="shared" si="1685"/>
        <v>43213.5</v>
      </c>
      <c r="AJ770" s="5">
        <f t="shared" si="1686"/>
        <v>43105</v>
      </c>
      <c r="AK770" s="5">
        <f t="shared" si="1687"/>
        <v>43105</v>
      </c>
      <c r="AL770" s="5">
        <f t="shared" si="1726"/>
        <v>0</v>
      </c>
      <c r="AM770" s="5">
        <f t="shared" si="1726"/>
        <v>0</v>
      </c>
      <c r="AN770" s="5">
        <f t="shared" si="1726"/>
        <v>0</v>
      </c>
      <c r="AO770" s="5">
        <f t="shared" si="1726"/>
        <v>0</v>
      </c>
      <c r="AP770" s="5">
        <f t="shared" si="1726"/>
        <v>0</v>
      </c>
      <c r="AQ770" s="5">
        <f t="shared" si="1642"/>
        <v>43213.5</v>
      </c>
      <c r="AR770" s="5">
        <f t="shared" si="1688"/>
        <v>43105</v>
      </c>
      <c r="AS770" s="5">
        <f t="shared" si="1689"/>
        <v>43105</v>
      </c>
      <c r="AT770" s="5">
        <f t="shared" si="1726"/>
        <v>0</v>
      </c>
      <c r="AU770" s="5">
        <f t="shared" si="1690"/>
        <v>43213.5</v>
      </c>
      <c r="AV770" s="5">
        <f t="shared" si="1726"/>
        <v>0</v>
      </c>
      <c r="AW770" s="5">
        <f t="shared" si="1726"/>
        <v>0</v>
      </c>
      <c r="AX770" s="5">
        <f t="shared" si="1726"/>
        <v>0</v>
      </c>
      <c r="AY770" s="5">
        <f t="shared" si="1726"/>
        <v>0</v>
      </c>
      <c r="AZ770" s="5">
        <f t="shared" si="1726"/>
        <v>14482.326999999999</v>
      </c>
      <c r="BA770" s="5">
        <f t="shared" si="1726"/>
        <v>0</v>
      </c>
      <c r="BB770" s="5">
        <f t="shared" si="1726"/>
        <v>0</v>
      </c>
      <c r="BC770" s="5">
        <f t="shared" si="1726"/>
        <v>0</v>
      </c>
      <c r="BD770" s="5">
        <f t="shared" si="1726"/>
        <v>0</v>
      </c>
      <c r="BE770" s="5">
        <f t="shared" si="1726"/>
        <v>0</v>
      </c>
      <c r="BF770" s="5">
        <f t="shared" si="1726"/>
        <v>0</v>
      </c>
      <c r="BG770" s="5">
        <f t="shared" si="1643"/>
        <v>57695.826999999997</v>
      </c>
      <c r="BH770" s="5">
        <f t="shared" si="1644"/>
        <v>43105</v>
      </c>
      <c r="BI770" s="5">
        <f t="shared" si="1645"/>
        <v>43105</v>
      </c>
      <c r="BJ770" s="5">
        <f t="shared" si="1726"/>
        <v>0</v>
      </c>
    </row>
    <row r="771" spans="1:62" ht="31.5" x14ac:dyDescent="0.25">
      <c r="A771" s="4" t="s">
        <v>181</v>
      </c>
      <c r="B771" s="4" t="s">
        <v>78</v>
      </c>
      <c r="C771" s="4" t="s">
        <v>78</v>
      </c>
      <c r="D771" s="4" t="s">
        <v>148</v>
      </c>
      <c r="E771" s="4"/>
      <c r="F771" s="15" t="s">
        <v>753</v>
      </c>
      <c r="G771" s="5">
        <f>G772</f>
        <v>43213.5</v>
      </c>
      <c r="H771" s="5">
        <f t="shared" si="1726"/>
        <v>43105</v>
      </c>
      <c r="I771" s="5">
        <f t="shared" si="1726"/>
        <v>43105</v>
      </c>
      <c r="J771" s="5">
        <f t="shared" si="1726"/>
        <v>0</v>
      </c>
      <c r="K771" s="5">
        <f t="shared" si="1726"/>
        <v>0</v>
      </c>
      <c r="L771" s="5">
        <f t="shared" si="1726"/>
        <v>0</v>
      </c>
      <c r="M771" s="5">
        <f t="shared" si="1634"/>
        <v>43213.5</v>
      </c>
      <c r="N771" s="5">
        <f t="shared" si="1635"/>
        <v>43105</v>
      </c>
      <c r="O771" s="5">
        <f t="shared" si="1636"/>
        <v>43105</v>
      </c>
      <c r="P771" s="5">
        <f t="shared" si="1726"/>
        <v>0</v>
      </c>
      <c r="Q771" s="5">
        <f t="shared" si="1726"/>
        <v>0</v>
      </c>
      <c r="R771" s="5">
        <f t="shared" si="1726"/>
        <v>0</v>
      </c>
      <c r="S771" s="5">
        <f t="shared" si="1726"/>
        <v>0</v>
      </c>
      <c r="T771" s="5">
        <f t="shared" si="1726"/>
        <v>0</v>
      </c>
      <c r="U771" s="5">
        <f t="shared" si="1726"/>
        <v>0</v>
      </c>
      <c r="V771" s="5">
        <f t="shared" si="1726"/>
        <v>0</v>
      </c>
      <c r="W771" s="5">
        <f t="shared" si="1726"/>
        <v>0</v>
      </c>
      <c r="X771" s="5">
        <f t="shared" si="1726"/>
        <v>0</v>
      </c>
      <c r="Y771" s="5">
        <f t="shared" si="1726"/>
        <v>0</v>
      </c>
      <c r="Z771" s="5">
        <f t="shared" si="1726"/>
        <v>0</v>
      </c>
      <c r="AA771" s="5">
        <f t="shared" si="1726"/>
        <v>0</v>
      </c>
      <c r="AB771" s="5">
        <f t="shared" si="1726"/>
        <v>0</v>
      </c>
      <c r="AC771" s="5">
        <f t="shared" si="1726"/>
        <v>0</v>
      </c>
      <c r="AD771" s="5">
        <f t="shared" si="1682"/>
        <v>43213.5</v>
      </c>
      <c r="AE771" s="5">
        <f t="shared" si="1683"/>
        <v>43105</v>
      </c>
      <c r="AF771" s="5">
        <f t="shared" si="1684"/>
        <v>43105</v>
      </c>
      <c r="AG771" s="5">
        <f t="shared" si="1726"/>
        <v>0</v>
      </c>
      <c r="AH771" s="5">
        <f t="shared" si="1726"/>
        <v>0</v>
      </c>
      <c r="AI771" s="5">
        <f t="shared" si="1685"/>
        <v>43213.5</v>
      </c>
      <c r="AJ771" s="5">
        <f t="shared" si="1686"/>
        <v>43105</v>
      </c>
      <c r="AK771" s="5">
        <f t="shared" si="1687"/>
        <v>43105</v>
      </c>
      <c r="AL771" s="5">
        <f t="shared" si="1726"/>
        <v>0</v>
      </c>
      <c r="AM771" s="5">
        <f t="shared" si="1726"/>
        <v>0</v>
      </c>
      <c r="AN771" s="5">
        <f t="shared" si="1726"/>
        <v>0</v>
      </c>
      <c r="AO771" s="5">
        <f t="shared" si="1726"/>
        <v>0</v>
      </c>
      <c r="AP771" s="5">
        <f t="shared" si="1726"/>
        <v>0</v>
      </c>
      <c r="AQ771" s="5">
        <f t="shared" si="1642"/>
        <v>43213.5</v>
      </c>
      <c r="AR771" s="5">
        <f t="shared" si="1688"/>
        <v>43105</v>
      </c>
      <c r="AS771" s="5">
        <f t="shared" si="1689"/>
        <v>43105</v>
      </c>
      <c r="AT771" s="5">
        <f t="shared" si="1726"/>
        <v>0</v>
      </c>
      <c r="AU771" s="5">
        <f t="shared" si="1690"/>
        <v>43213.5</v>
      </c>
      <c r="AV771" s="5">
        <f t="shared" si="1726"/>
        <v>0</v>
      </c>
      <c r="AW771" s="5">
        <f t="shared" si="1726"/>
        <v>0</v>
      </c>
      <c r="AX771" s="5">
        <f t="shared" si="1726"/>
        <v>0</v>
      </c>
      <c r="AY771" s="5">
        <f t="shared" si="1726"/>
        <v>0</v>
      </c>
      <c r="AZ771" s="5">
        <f t="shared" si="1726"/>
        <v>14482.326999999999</v>
      </c>
      <c r="BA771" s="5">
        <f t="shared" si="1726"/>
        <v>0</v>
      </c>
      <c r="BB771" s="5">
        <f t="shared" si="1726"/>
        <v>0</v>
      </c>
      <c r="BC771" s="5">
        <f t="shared" si="1726"/>
        <v>0</v>
      </c>
      <c r="BD771" s="5">
        <f t="shared" si="1726"/>
        <v>0</v>
      </c>
      <c r="BE771" s="5">
        <f t="shared" si="1726"/>
        <v>0</v>
      </c>
      <c r="BF771" s="5">
        <f t="shared" si="1726"/>
        <v>0</v>
      </c>
      <c r="BG771" s="5">
        <f t="shared" si="1643"/>
        <v>57695.826999999997</v>
      </c>
      <c r="BH771" s="5">
        <f t="shared" si="1644"/>
        <v>43105</v>
      </c>
      <c r="BI771" s="5">
        <f t="shared" si="1645"/>
        <v>43105</v>
      </c>
      <c r="BJ771" s="5">
        <f t="shared" si="1726"/>
        <v>0</v>
      </c>
    </row>
    <row r="772" spans="1:62" ht="47.25" x14ac:dyDescent="0.25">
      <c r="A772" s="4" t="s">
        <v>181</v>
      </c>
      <c r="B772" s="4" t="s">
        <v>78</v>
      </c>
      <c r="C772" s="4" t="s">
        <v>78</v>
      </c>
      <c r="D772" s="4" t="s">
        <v>149</v>
      </c>
      <c r="E772" s="4"/>
      <c r="F772" s="15" t="s">
        <v>756</v>
      </c>
      <c r="G772" s="5">
        <f>G773+G777</f>
        <v>43213.5</v>
      </c>
      <c r="H772" s="5">
        <f t="shared" ref="H772:BJ772" si="1727">H773+H777</f>
        <v>43105</v>
      </c>
      <c r="I772" s="5">
        <f t="shared" si="1727"/>
        <v>43105</v>
      </c>
      <c r="J772" s="5">
        <f t="shared" ref="J772:L772" si="1728">J773+J777</f>
        <v>0</v>
      </c>
      <c r="K772" s="5">
        <f t="shared" si="1728"/>
        <v>0</v>
      </c>
      <c r="L772" s="5">
        <f t="shared" si="1728"/>
        <v>0</v>
      </c>
      <c r="M772" s="5">
        <f t="shared" si="1634"/>
        <v>43213.5</v>
      </c>
      <c r="N772" s="5">
        <f t="shared" si="1635"/>
        <v>43105</v>
      </c>
      <c r="O772" s="5">
        <f t="shared" si="1636"/>
        <v>43105</v>
      </c>
      <c r="P772" s="5">
        <f t="shared" ref="P772:AC772" si="1729">P773+P777</f>
        <v>0</v>
      </c>
      <c r="Q772" s="5">
        <f t="shared" si="1729"/>
        <v>0</v>
      </c>
      <c r="R772" s="5">
        <f t="shared" si="1729"/>
        <v>0</v>
      </c>
      <c r="S772" s="5">
        <f t="shared" si="1729"/>
        <v>0</v>
      </c>
      <c r="T772" s="5">
        <f t="shared" si="1729"/>
        <v>0</v>
      </c>
      <c r="U772" s="5">
        <f t="shared" si="1729"/>
        <v>0</v>
      </c>
      <c r="V772" s="5">
        <f t="shared" ref="V772" si="1730">V773+V777</f>
        <v>0</v>
      </c>
      <c r="W772" s="5">
        <f t="shared" si="1729"/>
        <v>0</v>
      </c>
      <c r="X772" s="5">
        <f t="shared" si="1729"/>
        <v>0</v>
      </c>
      <c r="Y772" s="5">
        <f t="shared" si="1729"/>
        <v>0</v>
      </c>
      <c r="Z772" s="5">
        <f t="shared" si="1729"/>
        <v>0</v>
      </c>
      <c r="AA772" s="5">
        <f t="shared" si="1729"/>
        <v>0</v>
      </c>
      <c r="AB772" s="5">
        <f t="shared" si="1729"/>
        <v>0</v>
      </c>
      <c r="AC772" s="5">
        <f t="shared" si="1729"/>
        <v>0</v>
      </c>
      <c r="AD772" s="5">
        <f t="shared" si="1682"/>
        <v>43213.5</v>
      </c>
      <c r="AE772" s="5">
        <f t="shared" si="1683"/>
        <v>43105</v>
      </c>
      <c r="AF772" s="5">
        <f t="shared" si="1684"/>
        <v>43105</v>
      </c>
      <c r="AG772" s="5">
        <f t="shared" ref="AG772:AH772" si="1731">AG773+AG777</f>
        <v>0</v>
      </c>
      <c r="AH772" s="5">
        <f t="shared" si="1731"/>
        <v>0</v>
      </c>
      <c r="AI772" s="5">
        <f t="shared" si="1685"/>
        <v>43213.5</v>
      </c>
      <c r="AJ772" s="5">
        <f t="shared" si="1686"/>
        <v>43105</v>
      </c>
      <c r="AK772" s="5">
        <f t="shared" si="1687"/>
        <v>43105</v>
      </c>
      <c r="AL772" s="5">
        <f t="shared" ref="AL772" si="1732">AL773+AL777</f>
        <v>0</v>
      </c>
      <c r="AM772" s="5">
        <f t="shared" ref="AM772:AP772" si="1733">AM773+AM777</f>
        <v>0</v>
      </c>
      <c r="AN772" s="5">
        <f t="shared" si="1733"/>
        <v>0</v>
      </c>
      <c r="AO772" s="5">
        <f t="shared" si="1733"/>
        <v>0</v>
      </c>
      <c r="AP772" s="5">
        <f t="shared" si="1733"/>
        <v>0</v>
      </c>
      <c r="AQ772" s="5">
        <f t="shared" si="1642"/>
        <v>43213.5</v>
      </c>
      <c r="AR772" s="5">
        <f t="shared" si="1688"/>
        <v>43105</v>
      </c>
      <c r="AS772" s="5">
        <f t="shared" si="1689"/>
        <v>43105</v>
      </c>
      <c r="AT772" s="5">
        <f t="shared" ref="AT772" si="1734">AT773+AT777</f>
        <v>0</v>
      </c>
      <c r="AU772" s="5">
        <f t="shared" si="1690"/>
        <v>43213.5</v>
      </c>
      <c r="AV772" s="5">
        <f t="shared" ref="AV772" si="1735">AV773+AV777</f>
        <v>0</v>
      </c>
      <c r="AW772" s="5">
        <f t="shared" ref="AW772:BF772" si="1736">AW773+AW777</f>
        <v>0</v>
      </c>
      <c r="AX772" s="5">
        <f t="shared" si="1736"/>
        <v>0</v>
      </c>
      <c r="AY772" s="5">
        <f t="shared" si="1736"/>
        <v>0</v>
      </c>
      <c r="AZ772" s="5">
        <f t="shared" si="1736"/>
        <v>14482.326999999999</v>
      </c>
      <c r="BA772" s="5">
        <f t="shared" si="1736"/>
        <v>0</v>
      </c>
      <c r="BB772" s="5">
        <f t="shared" si="1736"/>
        <v>0</v>
      </c>
      <c r="BC772" s="5">
        <f t="shared" si="1736"/>
        <v>0</v>
      </c>
      <c r="BD772" s="5">
        <f t="shared" si="1736"/>
        <v>0</v>
      </c>
      <c r="BE772" s="5">
        <f t="shared" si="1736"/>
        <v>0</v>
      </c>
      <c r="BF772" s="5">
        <f t="shared" si="1736"/>
        <v>0</v>
      </c>
      <c r="BG772" s="5">
        <f t="shared" si="1643"/>
        <v>57695.826999999997</v>
      </c>
      <c r="BH772" s="5">
        <f t="shared" si="1644"/>
        <v>43105</v>
      </c>
      <c r="BI772" s="5">
        <f t="shared" si="1645"/>
        <v>43105</v>
      </c>
      <c r="BJ772" s="5">
        <f t="shared" si="1727"/>
        <v>0</v>
      </c>
    </row>
    <row r="773" spans="1:62" ht="47.25" x14ac:dyDescent="0.25">
      <c r="A773" s="4" t="s">
        <v>181</v>
      </c>
      <c r="B773" s="4" t="s">
        <v>78</v>
      </c>
      <c r="C773" s="4" t="s">
        <v>78</v>
      </c>
      <c r="D773" s="4" t="s">
        <v>133</v>
      </c>
      <c r="E773" s="4"/>
      <c r="F773" s="15" t="s">
        <v>677</v>
      </c>
      <c r="G773" s="5">
        <f>G774</f>
        <v>43105</v>
      </c>
      <c r="H773" s="5">
        <f t="shared" ref="H773:BJ773" si="1737">H774</f>
        <v>43105</v>
      </c>
      <c r="I773" s="5">
        <f t="shared" si="1737"/>
        <v>43105</v>
      </c>
      <c r="J773" s="5">
        <f t="shared" si="1737"/>
        <v>0</v>
      </c>
      <c r="K773" s="5">
        <f t="shared" si="1737"/>
        <v>0</v>
      </c>
      <c r="L773" s="5">
        <f t="shared" si="1737"/>
        <v>0</v>
      </c>
      <c r="M773" s="5">
        <f t="shared" si="1634"/>
        <v>43105</v>
      </c>
      <c r="N773" s="5">
        <f t="shared" si="1635"/>
        <v>43105</v>
      </c>
      <c r="O773" s="5">
        <f t="shared" si="1636"/>
        <v>43105</v>
      </c>
      <c r="P773" s="5">
        <f t="shared" si="1737"/>
        <v>0</v>
      </c>
      <c r="Q773" s="5">
        <f t="shared" si="1737"/>
        <v>0</v>
      </c>
      <c r="R773" s="5">
        <f t="shared" si="1737"/>
        <v>0</v>
      </c>
      <c r="S773" s="5">
        <f t="shared" si="1737"/>
        <v>0</v>
      </c>
      <c r="T773" s="5">
        <f t="shared" si="1737"/>
        <v>0</v>
      </c>
      <c r="U773" s="5">
        <f t="shared" si="1737"/>
        <v>0</v>
      </c>
      <c r="V773" s="5">
        <f t="shared" si="1737"/>
        <v>0</v>
      </c>
      <c r="W773" s="5">
        <f t="shared" si="1737"/>
        <v>0</v>
      </c>
      <c r="X773" s="5">
        <f t="shared" si="1737"/>
        <v>0</v>
      </c>
      <c r="Y773" s="5">
        <f t="shared" si="1737"/>
        <v>0</v>
      </c>
      <c r="Z773" s="5">
        <f t="shared" si="1737"/>
        <v>0</v>
      </c>
      <c r="AA773" s="5">
        <f t="shared" si="1737"/>
        <v>0</v>
      </c>
      <c r="AB773" s="5">
        <f t="shared" si="1737"/>
        <v>0</v>
      </c>
      <c r="AC773" s="5">
        <f t="shared" si="1737"/>
        <v>0</v>
      </c>
      <c r="AD773" s="5">
        <f t="shared" si="1682"/>
        <v>43105</v>
      </c>
      <c r="AE773" s="5">
        <f t="shared" si="1683"/>
        <v>43105</v>
      </c>
      <c r="AF773" s="5">
        <f t="shared" si="1684"/>
        <v>43105</v>
      </c>
      <c r="AG773" s="5">
        <f t="shared" si="1737"/>
        <v>0</v>
      </c>
      <c r="AH773" s="5">
        <f t="shared" si="1737"/>
        <v>0</v>
      </c>
      <c r="AI773" s="5">
        <f t="shared" si="1685"/>
        <v>43105</v>
      </c>
      <c r="AJ773" s="5">
        <f t="shared" si="1686"/>
        <v>43105</v>
      </c>
      <c r="AK773" s="5">
        <f t="shared" si="1687"/>
        <v>43105</v>
      </c>
      <c r="AL773" s="5">
        <f t="shared" si="1737"/>
        <v>0</v>
      </c>
      <c r="AM773" s="5">
        <f t="shared" si="1737"/>
        <v>0</v>
      </c>
      <c r="AN773" s="5">
        <f t="shared" si="1737"/>
        <v>0</v>
      </c>
      <c r="AO773" s="5">
        <f t="shared" si="1737"/>
        <v>0</v>
      </c>
      <c r="AP773" s="5">
        <f t="shared" si="1737"/>
        <v>0</v>
      </c>
      <c r="AQ773" s="5">
        <f t="shared" si="1642"/>
        <v>43105</v>
      </c>
      <c r="AR773" s="5">
        <f t="shared" si="1688"/>
        <v>43105</v>
      </c>
      <c r="AS773" s="5">
        <f t="shared" si="1689"/>
        <v>43105</v>
      </c>
      <c r="AT773" s="5">
        <f t="shared" si="1737"/>
        <v>0</v>
      </c>
      <c r="AU773" s="5">
        <f t="shared" si="1690"/>
        <v>43105</v>
      </c>
      <c r="AV773" s="5">
        <f t="shared" si="1737"/>
        <v>0</v>
      </c>
      <c r="AW773" s="5">
        <f t="shared" si="1737"/>
        <v>0</v>
      </c>
      <c r="AX773" s="5">
        <f t="shared" si="1737"/>
        <v>0</v>
      </c>
      <c r="AY773" s="5">
        <f t="shared" si="1737"/>
        <v>0</v>
      </c>
      <c r="AZ773" s="5">
        <f t="shared" si="1737"/>
        <v>14482.326999999999</v>
      </c>
      <c r="BA773" s="5">
        <f t="shared" si="1737"/>
        <v>0</v>
      </c>
      <c r="BB773" s="5">
        <f t="shared" si="1737"/>
        <v>0</v>
      </c>
      <c r="BC773" s="5">
        <f t="shared" si="1737"/>
        <v>0</v>
      </c>
      <c r="BD773" s="5">
        <f t="shared" si="1737"/>
        <v>0</v>
      </c>
      <c r="BE773" s="5">
        <f t="shared" si="1737"/>
        <v>0</v>
      </c>
      <c r="BF773" s="5">
        <f t="shared" si="1737"/>
        <v>0</v>
      </c>
      <c r="BG773" s="5">
        <f t="shared" si="1643"/>
        <v>57587.326999999997</v>
      </c>
      <c r="BH773" s="5">
        <f t="shared" si="1644"/>
        <v>43105</v>
      </c>
      <c r="BI773" s="5">
        <f t="shared" si="1645"/>
        <v>43105</v>
      </c>
      <c r="BJ773" s="5">
        <f t="shared" si="1737"/>
        <v>0</v>
      </c>
    </row>
    <row r="774" spans="1:62" ht="31.5" x14ac:dyDescent="0.25">
      <c r="A774" s="4" t="s">
        <v>181</v>
      </c>
      <c r="B774" s="4" t="s">
        <v>78</v>
      </c>
      <c r="C774" s="4" t="s">
        <v>78</v>
      </c>
      <c r="D774" s="4" t="s">
        <v>133</v>
      </c>
      <c r="E774" s="4" t="s">
        <v>98</v>
      </c>
      <c r="F774" s="15" t="s">
        <v>640</v>
      </c>
      <c r="G774" s="5">
        <f>G775+G776</f>
        <v>43105</v>
      </c>
      <c r="H774" s="5">
        <f t="shared" ref="H774:BJ774" si="1738">H775+H776</f>
        <v>43105</v>
      </c>
      <c r="I774" s="5">
        <f t="shared" si="1738"/>
        <v>43105</v>
      </c>
      <c r="J774" s="5">
        <f t="shared" ref="J774:L774" si="1739">J775+J776</f>
        <v>0</v>
      </c>
      <c r="K774" s="5">
        <f t="shared" si="1739"/>
        <v>0</v>
      </c>
      <c r="L774" s="5">
        <f t="shared" si="1739"/>
        <v>0</v>
      </c>
      <c r="M774" s="5">
        <f t="shared" si="1634"/>
        <v>43105</v>
      </c>
      <c r="N774" s="5">
        <f t="shared" si="1635"/>
        <v>43105</v>
      </c>
      <c r="O774" s="5">
        <f t="shared" si="1636"/>
        <v>43105</v>
      </c>
      <c r="P774" s="5">
        <f t="shared" ref="P774:AC774" si="1740">P775+P776</f>
        <v>0</v>
      </c>
      <c r="Q774" s="5">
        <f t="shared" si="1740"/>
        <v>0</v>
      </c>
      <c r="R774" s="5">
        <f t="shared" si="1740"/>
        <v>0</v>
      </c>
      <c r="S774" s="5">
        <f t="shared" si="1740"/>
        <v>0</v>
      </c>
      <c r="T774" s="5">
        <f t="shared" si="1740"/>
        <v>0</v>
      </c>
      <c r="U774" s="5">
        <f t="shared" si="1740"/>
        <v>0</v>
      </c>
      <c r="V774" s="5">
        <f t="shared" ref="V774" si="1741">V775+V776</f>
        <v>0</v>
      </c>
      <c r="W774" s="5">
        <f t="shared" si="1740"/>
        <v>0</v>
      </c>
      <c r="X774" s="5">
        <f t="shared" si="1740"/>
        <v>0</v>
      </c>
      <c r="Y774" s="5">
        <f t="shared" si="1740"/>
        <v>0</v>
      </c>
      <c r="Z774" s="5">
        <f t="shared" si="1740"/>
        <v>0</v>
      </c>
      <c r="AA774" s="5">
        <f t="shared" si="1740"/>
        <v>0</v>
      </c>
      <c r="AB774" s="5">
        <f t="shared" si="1740"/>
        <v>0</v>
      </c>
      <c r="AC774" s="5">
        <f t="shared" si="1740"/>
        <v>0</v>
      </c>
      <c r="AD774" s="5">
        <f t="shared" si="1682"/>
        <v>43105</v>
      </c>
      <c r="AE774" s="5">
        <f t="shared" si="1683"/>
        <v>43105</v>
      </c>
      <c r="AF774" s="5">
        <f t="shared" si="1684"/>
        <v>43105</v>
      </c>
      <c r="AG774" s="5">
        <f t="shared" ref="AG774:AH774" si="1742">AG775+AG776</f>
        <v>0</v>
      </c>
      <c r="AH774" s="5">
        <f t="shared" si="1742"/>
        <v>0</v>
      </c>
      <c r="AI774" s="5">
        <f t="shared" si="1685"/>
        <v>43105</v>
      </c>
      <c r="AJ774" s="5">
        <f t="shared" si="1686"/>
        <v>43105</v>
      </c>
      <c r="AK774" s="5">
        <f t="shared" si="1687"/>
        <v>43105</v>
      </c>
      <c r="AL774" s="5">
        <f t="shared" ref="AL774" si="1743">AL775+AL776</f>
        <v>0</v>
      </c>
      <c r="AM774" s="5">
        <f t="shared" ref="AM774:AP774" si="1744">AM775+AM776</f>
        <v>0</v>
      </c>
      <c r="AN774" s="5">
        <f t="shared" si="1744"/>
        <v>0</v>
      </c>
      <c r="AO774" s="5">
        <f t="shared" si="1744"/>
        <v>0</v>
      </c>
      <c r="AP774" s="5">
        <f t="shared" si="1744"/>
        <v>0</v>
      </c>
      <c r="AQ774" s="5">
        <f t="shared" si="1642"/>
        <v>43105</v>
      </c>
      <c r="AR774" s="5">
        <f t="shared" si="1688"/>
        <v>43105</v>
      </c>
      <c r="AS774" s="5">
        <f t="shared" si="1689"/>
        <v>43105</v>
      </c>
      <c r="AT774" s="5">
        <f t="shared" ref="AT774" si="1745">AT775+AT776</f>
        <v>0</v>
      </c>
      <c r="AU774" s="5">
        <f t="shared" si="1690"/>
        <v>43105</v>
      </c>
      <c r="AV774" s="5">
        <f t="shared" ref="AV774" si="1746">AV775+AV776</f>
        <v>0</v>
      </c>
      <c r="AW774" s="5">
        <f t="shared" ref="AW774:BF774" si="1747">AW775+AW776</f>
        <v>0</v>
      </c>
      <c r="AX774" s="5">
        <f t="shared" si="1747"/>
        <v>0</v>
      </c>
      <c r="AY774" s="5">
        <f t="shared" si="1747"/>
        <v>0</v>
      </c>
      <c r="AZ774" s="5">
        <f t="shared" si="1747"/>
        <v>14482.326999999999</v>
      </c>
      <c r="BA774" s="5">
        <f t="shared" si="1747"/>
        <v>0</v>
      </c>
      <c r="BB774" s="5">
        <f t="shared" si="1747"/>
        <v>0</v>
      </c>
      <c r="BC774" s="5">
        <f t="shared" si="1747"/>
        <v>0</v>
      </c>
      <c r="BD774" s="5">
        <f t="shared" si="1747"/>
        <v>0</v>
      </c>
      <c r="BE774" s="5">
        <f t="shared" si="1747"/>
        <v>0</v>
      </c>
      <c r="BF774" s="5">
        <f t="shared" si="1747"/>
        <v>0</v>
      </c>
      <c r="BG774" s="5">
        <f t="shared" si="1643"/>
        <v>57587.326999999997</v>
      </c>
      <c r="BH774" s="5">
        <f t="shared" si="1644"/>
        <v>43105</v>
      </c>
      <c r="BI774" s="5">
        <f t="shared" si="1645"/>
        <v>43105</v>
      </c>
      <c r="BJ774" s="5">
        <f t="shared" si="1738"/>
        <v>0</v>
      </c>
    </row>
    <row r="775" spans="1:62" x14ac:dyDescent="0.25">
      <c r="A775" s="4" t="s">
        <v>181</v>
      </c>
      <c r="B775" s="4" t="s">
        <v>78</v>
      </c>
      <c r="C775" s="4" t="s">
        <v>78</v>
      </c>
      <c r="D775" s="4" t="s">
        <v>133</v>
      </c>
      <c r="E775" s="4" t="s">
        <v>134</v>
      </c>
      <c r="F775" s="15" t="s">
        <v>641</v>
      </c>
      <c r="G775" s="5">
        <v>3569.3</v>
      </c>
      <c r="H775" s="5">
        <v>3569.3</v>
      </c>
      <c r="I775" s="5">
        <v>3569.3</v>
      </c>
      <c r="J775" s="5"/>
      <c r="K775" s="5"/>
      <c r="L775" s="5"/>
      <c r="M775" s="5">
        <f t="shared" si="1634"/>
        <v>3569.3</v>
      </c>
      <c r="N775" s="5">
        <f t="shared" si="1635"/>
        <v>3569.3</v>
      </c>
      <c r="O775" s="5">
        <f t="shared" si="1636"/>
        <v>3569.3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f t="shared" si="1682"/>
        <v>3569.3</v>
      </c>
      <c r="AE775" s="5">
        <f t="shared" si="1683"/>
        <v>3569.3</v>
      </c>
      <c r="AF775" s="5">
        <f t="shared" si="1684"/>
        <v>3569.3</v>
      </c>
      <c r="AG775" s="5"/>
      <c r="AH775" s="5"/>
      <c r="AI775" s="5">
        <f t="shared" si="1685"/>
        <v>3569.3</v>
      </c>
      <c r="AJ775" s="5">
        <f t="shared" si="1686"/>
        <v>3569.3</v>
      </c>
      <c r="AK775" s="5">
        <f t="shared" si="1687"/>
        <v>3569.3</v>
      </c>
      <c r="AL775" s="5"/>
      <c r="AM775" s="5"/>
      <c r="AN775" s="5"/>
      <c r="AO775" s="5"/>
      <c r="AP775" s="5"/>
      <c r="AQ775" s="5">
        <f t="shared" si="1642"/>
        <v>3569.3</v>
      </c>
      <c r="AR775" s="5">
        <f t="shared" si="1688"/>
        <v>3569.3</v>
      </c>
      <c r="AS775" s="5">
        <f t="shared" si="1689"/>
        <v>3569.3</v>
      </c>
      <c r="AT775" s="5"/>
      <c r="AU775" s="5">
        <f t="shared" si="1690"/>
        <v>3569.3</v>
      </c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>
        <f t="shared" si="1643"/>
        <v>3569.3</v>
      </c>
      <c r="BH775" s="5">
        <f t="shared" si="1644"/>
        <v>3569.3</v>
      </c>
      <c r="BI775" s="5">
        <f t="shared" si="1645"/>
        <v>3569.3</v>
      </c>
      <c r="BJ775" s="5"/>
    </row>
    <row r="776" spans="1:62" x14ac:dyDescent="0.25">
      <c r="A776" s="4" t="s">
        <v>181</v>
      </c>
      <c r="B776" s="4" t="s">
        <v>78</v>
      </c>
      <c r="C776" s="4" t="s">
        <v>78</v>
      </c>
      <c r="D776" s="4" t="s">
        <v>133</v>
      </c>
      <c r="E776" s="4" t="s">
        <v>110</v>
      </c>
      <c r="F776" s="15" t="s">
        <v>642</v>
      </c>
      <c r="G776" s="5">
        <v>39535.699999999997</v>
      </c>
      <c r="H776" s="5">
        <v>39535.699999999997</v>
      </c>
      <c r="I776" s="5">
        <v>39535.699999999997</v>
      </c>
      <c r="J776" s="5"/>
      <c r="K776" s="5"/>
      <c r="L776" s="5"/>
      <c r="M776" s="5">
        <f t="shared" si="1634"/>
        <v>39535.699999999997</v>
      </c>
      <c r="N776" s="5">
        <f t="shared" si="1635"/>
        <v>39535.699999999997</v>
      </c>
      <c r="O776" s="5">
        <f t="shared" si="1636"/>
        <v>39535.699999999997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1682"/>
        <v>39535.699999999997</v>
      </c>
      <c r="AE776" s="5">
        <f t="shared" si="1683"/>
        <v>39535.699999999997</v>
      </c>
      <c r="AF776" s="5">
        <f t="shared" si="1684"/>
        <v>39535.699999999997</v>
      </c>
      <c r="AG776" s="5"/>
      <c r="AH776" s="5"/>
      <c r="AI776" s="5">
        <f t="shared" si="1685"/>
        <v>39535.699999999997</v>
      </c>
      <c r="AJ776" s="5">
        <f t="shared" si="1686"/>
        <v>39535.699999999997</v>
      </c>
      <c r="AK776" s="5">
        <f t="shared" si="1687"/>
        <v>39535.699999999997</v>
      </c>
      <c r="AL776" s="5"/>
      <c r="AM776" s="5"/>
      <c r="AN776" s="5"/>
      <c r="AO776" s="5"/>
      <c r="AP776" s="5"/>
      <c r="AQ776" s="5">
        <f t="shared" si="1642"/>
        <v>39535.699999999997</v>
      </c>
      <c r="AR776" s="5">
        <f t="shared" si="1688"/>
        <v>39535.699999999997</v>
      </c>
      <c r="AS776" s="5">
        <f t="shared" si="1689"/>
        <v>39535.699999999997</v>
      </c>
      <c r="AT776" s="5"/>
      <c r="AU776" s="5">
        <f t="shared" si="1690"/>
        <v>39535.699999999997</v>
      </c>
      <c r="AV776" s="5"/>
      <c r="AW776" s="5"/>
      <c r="AX776" s="5"/>
      <c r="AY776" s="5"/>
      <c r="AZ776" s="5">
        <v>14482.326999999999</v>
      </c>
      <c r="BA776" s="5"/>
      <c r="BB776" s="5"/>
      <c r="BC776" s="5"/>
      <c r="BD776" s="5"/>
      <c r="BE776" s="5"/>
      <c r="BF776" s="5"/>
      <c r="BG776" s="5">
        <f t="shared" si="1643"/>
        <v>54018.026999999995</v>
      </c>
      <c r="BH776" s="5">
        <f t="shared" si="1644"/>
        <v>39535.699999999997</v>
      </c>
      <c r="BI776" s="5">
        <f t="shared" si="1645"/>
        <v>39535.699999999997</v>
      </c>
      <c r="BJ776" s="5"/>
    </row>
    <row r="777" spans="1:62" x14ac:dyDescent="0.25">
      <c r="A777" s="4" t="s">
        <v>181</v>
      </c>
      <c r="B777" s="4" t="s">
        <v>78</v>
      </c>
      <c r="C777" s="4" t="s">
        <v>78</v>
      </c>
      <c r="D777" s="4" t="s">
        <v>135</v>
      </c>
      <c r="E777" s="4"/>
      <c r="F777" s="15" t="s">
        <v>701</v>
      </c>
      <c r="G777" s="5">
        <f>G778</f>
        <v>108.5</v>
      </c>
      <c r="H777" s="5">
        <f t="shared" ref="H777:BJ777" si="1748">H778</f>
        <v>0</v>
      </c>
      <c r="I777" s="5">
        <f t="shared" si="1748"/>
        <v>0</v>
      </c>
      <c r="J777" s="5">
        <f t="shared" si="1748"/>
        <v>0</v>
      </c>
      <c r="K777" s="5">
        <f t="shared" si="1748"/>
        <v>0</v>
      </c>
      <c r="L777" s="5">
        <f t="shared" si="1748"/>
        <v>0</v>
      </c>
      <c r="M777" s="5">
        <f t="shared" si="1634"/>
        <v>108.5</v>
      </c>
      <c r="N777" s="5">
        <f t="shared" si="1635"/>
        <v>0</v>
      </c>
      <c r="O777" s="5">
        <f t="shared" si="1636"/>
        <v>0</v>
      </c>
      <c r="P777" s="5">
        <f t="shared" si="1748"/>
        <v>0</v>
      </c>
      <c r="Q777" s="5">
        <f t="shared" si="1748"/>
        <v>0</v>
      </c>
      <c r="R777" s="5">
        <f t="shared" si="1748"/>
        <v>0</v>
      </c>
      <c r="S777" s="5">
        <f t="shared" si="1748"/>
        <v>0</v>
      </c>
      <c r="T777" s="5">
        <f t="shared" si="1748"/>
        <v>0</v>
      </c>
      <c r="U777" s="5">
        <f t="shared" si="1748"/>
        <v>0</v>
      </c>
      <c r="V777" s="5">
        <f t="shared" si="1748"/>
        <v>0</v>
      </c>
      <c r="W777" s="5">
        <f t="shared" si="1748"/>
        <v>0</v>
      </c>
      <c r="X777" s="5">
        <f t="shared" si="1748"/>
        <v>0</v>
      </c>
      <c r="Y777" s="5">
        <f t="shared" si="1748"/>
        <v>0</v>
      </c>
      <c r="Z777" s="5">
        <f t="shared" si="1748"/>
        <v>0</v>
      </c>
      <c r="AA777" s="5">
        <f t="shared" si="1748"/>
        <v>0</v>
      </c>
      <c r="AB777" s="5">
        <f t="shared" si="1748"/>
        <v>0</v>
      </c>
      <c r="AC777" s="5">
        <f t="shared" si="1748"/>
        <v>0</v>
      </c>
      <c r="AD777" s="5">
        <f t="shared" si="1682"/>
        <v>108.5</v>
      </c>
      <c r="AE777" s="5">
        <f t="shared" si="1683"/>
        <v>0</v>
      </c>
      <c r="AF777" s="5">
        <f t="shared" si="1684"/>
        <v>0</v>
      </c>
      <c r="AG777" s="5">
        <f t="shared" si="1748"/>
        <v>0</v>
      </c>
      <c r="AH777" s="5">
        <f t="shared" si="1748"/>
        <v>0</v>
      </c>
      <c r="AI777" s="5">
        <f t="shared" si="1685"/>
        <v>108.5</v>
      </c>
      <c r="AJ777" s="5">
        <f t="shared" si="1686"/>
        <v>0</v>
      </c>
      <c r="AK777" s="5">
        <f t="shared" si="1687"/>
        <v>0</v>
      </c>
      <c r="AL777" s="5">
        <f t="shared" si="1748"/>
        <v>0</v>
      </c>
      <c r="AM777" s="5">
        <f t="shared" si="1748"/>
        <v>0</v>
      </c>
      <c r="AN777" s="5">
        <f t="shared" si="1748"/>
        <v>0</v>
      </c>
      <c r="AO777" s="5">
        <f t="shared" si="1748"/>
        <v>0</v>
      </c>
      <c r="AP777" s="5">
        <f t="shared" si="1748"/>
        <v>0</v>
      </c>
      <c r="AQ777" s="5">
        <f t="shared" si="1642"/>
        <v>108.5</v>
      </c>
      <c r="AR777" s="5">
        <f t="shared" si="1688"/>
        <v>0</v>
      </c>
      <c r="AS777" s="5">
        <f t="shared" si="1689"/>
        <v>0</v>
      </c>
      <c r="AT777" s="5">
        <f t="shared" si="1748"/>
        <v>0</v>
      </c>
      <c r="AU777" s="5">
        <f t="shared" si="1690"/>
        <v>108.5</v>
      </c>
      <c r="AV777" s="5">
        <f t="shared" si="1748"/>
        <v>0</v>
      </c>
      <c r="AW777" s="5">
        <f t="shared" si="1748"/>
        <v>0</v>
      </c>
      <c r="AX777" s="5">
        <f t="shared" si="1748"/>
        <v>0</v>
      </c>
      <c r="AY777" s="5">
        <f t="shared" si="1748"/>
        <v>0</v>
      </c>
      <c r="AZ777" s="5">
        <f t="shared" si="1748"/>
        <v>0</v>
      </c>
      <c r="BA777" s="5">
        <f t="shared" si="1748"/>
        <v>0</v>
      </c>
      <c r="BB777" s="5">
        <f t="shared" si="1748"/>
        <v>0</v>
      </c>
      <c r="BC777" s="5">
        <f t="shared" si="1748"/>
        <v>0</v>
      </c>
      <c r="BD777" s="5">
        <f t="shared" si="1748"/>
        <v>0</v>
      </c>
      <c r="BE777" s="5">
        <f t="shared" si="1748"/>
        <v>0</v>
      </c>
      <c r="BF777" s="5">
        <f t="shared" si="1748"/>
        <v>0</v>
      </c>
      <c r="BG777" s="5">
        <f t="shared" si="1643"/>
        <v>108.5</v>
      </c>
      <c r="BH777" s="5">
        <f t="shared" si="1644"/>
        <v>0</v>
      </c>
      <c r="BI777" s="5">
        <f t="shared" si="1645"/>
        <v>0</v>
      </c>
      <c r="BJ777" s="5">
        <f t="shared" si="1748"/>
        <v>0</v>
      </c>
    </row>
    <row r="778" spans="1:62" ht="31.5" x14ac:dyDescent="0.25">
      <c r="A778" s="4" t="s">
        <v>181</v>
      </c>
      <c r="B778" s="4" t="s">
        <v>78</v>
      </c>
      <c r="C778" s="4" t="s">
        <v>78</v>
      </c>
      <c r="D778" s="4" t="s">
        <v>135</v>
      </c>
      <c r="E778" s="4" t="s">
        <v>98</v>
      </c>
      <c r="F778" s="15" t="s">
        <v>640</v>
      </c>
      <c r="G778" s="5">
        <f>G779+G780</f>
        <v>108.5</v>
      </c>
      <c r="H778" s="5">
        <f t="shared" ref="H778:BJ778" si="1749">H779+H780</f>
        <v>0</v>
      </c>
      <c r="I778" s="5">
        <f t="shared" si="1749"/>
        <v>0</v>
      </c>
      <c r="J778" s="5">
        <f t="shared" ref="J778:L778" si="1750">J779+J780</f>
        <v>0</v>
      </c>
      <c r="K778" s="5">
        <f t="shared" si="1750"/>
        <v>0</v>
      </c>
      <c r="L778" s="5">
        <f t="shared" si="1750"/>
        <v>0</v>
      </c>
      <c r="M778" s="5">
        <f t="shared" si="1634"/>
        <v>108.5</v>
      </c>
      <c r="N778" s="5">
        <f t="shared" si="1635"/>
        <v>0</v>
      </c>
      <c r="O778" s="5">
        <f t="shared" si="1636"/>
        <v>0</v>
      </c>
      <c r="P778" s="5">
        <f t="shared" ref="P778:AC778" si="1751">P779+P780</f>
        <v>0</v>
      </c>
      <c r="Q778" s="5">
        <f t="shared" si="1751"/>
        <v>0</v>
      </c>
      <c r="R778" s="5">
        <f t="shared" si="1751"/>
        <v>0</v>
      </c>
      <c r="S778" s="5">
        <f t="shared" si="1751"/>
        <v>0</v>
      </c>
      <c r="T778" s="5">
        <f t="shared" si="1751"/>
        <v>0</v>
      </c>
      <c r="U778" s="5">
        <f t="shared" si="1751"/>
        <v>0</v>
      </c>
      <c r="V778" s="5">
        <f t="shared" ref="V778" si="1752">V779+V780</f>
        <v>0</v>
      </c>
      <c r="W778" s="5">
        <f t="shared" si="1751"/>
        <v>0</v>
      </c>
      <c r="X778" s="5">
        <f t="shared" si="1751"/>
        <v>0</v>
      </c>
      <c r="Y778" s="5">
        <f t="shared" si="1751"/>
        <v>0</v>
      </c>
      <c r="Z778" s="5">
        <f t="shared" si="1751"/>
        <v>0</v>
      </c>
      <c r="AA778" s="5">
        <f t="shared" si="1751"/>
        <v>0</v>
      </c>
      <c r="AB778" s="5">
        <f t="shared" si="1751"/>
        <v>0</v>
      </c>
      <c r="AC778" s="5">
        <f t="shared" si="1751"/>
        <v>0</v>
      </c>
      <c r="AD778" s="5">
        <f t="shared" si="1682"/>
        <v>108.5</v>
      </c>
      <c r="AE778" s="5">
        <f t="shared" si="1683"/>
        <v>0</v>
      </c>
      <c r="AF778" s="5">
        <f t="shared" si="1684"/>
        <v>0</v>
      </c>
      <c r="AG778" s="5">
        <f t="shared" ref="AG778:AH778" si="1753">AG779+AG780</f>
        <v>0</v>
      </c>
      <c r="AH778" s="5">
        <f t="shared" si="1753"/>
        <v>0</v>
      </c>
      <c r="AI778" s="5">
        <f t="shared" si="1685"/>
        <v>108.5</v>
      </c>
      <c r="AJ778" s="5">
        <f t="shared" si="1686"/>
        <v>0</v>
      </c>
      <c r="AK778" s="5">
        <f t="shared" si="1687"/>
        <v>0</v>
      </c>
      <c r="AL778" s="5">
        <f t="shared" ref="AL778" si="1754">AL779+AL780</f>
        <v>0</v>
      </c>
      <c r="AM778" s="5">
        <f t="shared" ref="AM778:AP778" si="1755">AM779+AM780</f>
        <v>0</v>
      </c>
      <c r="AN778" s="5">
        <f t="shared" si="1755"/>
        <v>0</v>
      </c>
      <c r="AO778" s="5">
        <f t="shared" si="1755"/>
        <v>0</v>
      </c>
      <c r="AP778" s="5">
        <f t="shared" si="1755"/>
        <v>0</v>
      </c>
      <c r="AQ778" s="5">
        <f t="shared" si="1642"/>
        <v>108.5</v>
      </c>
      <c r="AR778" s="5">
        <f t="shared" si="1688"/>
        <v>0</v>
      </c>
      <c r="AS778" s="5">
        <f t="shared" si="1689"/>
        <v>0</v>
      </c>
      <c r="AT778" s="5">
        <f t="shared" ref="AT778" si="1756">AT779+AT780</f>
        <v>0</v>
      </c>
      <c r="AU778" s="5">
        <f t="shared" si="1690"/>
        <v>108.5</v>
      </c>
      <c r="AV778" s="5">
        <f t="shared" ref="AV778" si="1757">AV779+AV780</f>
        <v>0</v>
      </c>
      <c r="AW778" s="5">
        <f t="shared" ref="AW778:BF778" si="1758">AW779+AW780</f>
        <v>0</v>
      </c>
      <c r="AX778" s="5">
        <f t="shared" si="1758"/>
        <v>0</v>
      </c>
      <c r="AY778" s="5">
        <f t="shared" si="1758"/>
        <v>0</v>
      </c>
      <c r="AZ778" s="5">
        <f t="shared" si="1758"/>
        <v>0</v>
      </c>
      <c r="BA778" s="5">
        <f t="shared" si="1758"/>
        <v>0</v>
      </c>
      <c r="BB778" s="5">
        <f t="shared" si="1758"/>
        <v>0</v>
      </c>
      <c r="BC778" s="5">
        <f t="shared" si="1758"/>
        <v>0</v>
      </c>
      <c r="BD778" s="5">
        <f t="shared" si="1758"/>
        <v>0</v>
      </c>
      <c r="BE778" s="5">
        <f t="shared" si="1758"/>
        <v>0</v>
      </c>
      <c r="BF778" s="5">
        <f t="shared" si="1758"/>
        <v>0</v>
      </c>
      <c r="BG778" s="5">
        <f t="shared" si="1643"/>
        <v>108.5</v>
      </c>
      <c r="BH778" s="5">
        <f t="shared" si="1644"/>
        <v>0</v>
      </c>
      <c r="BI778" s="5">
        <f t="shared" si="1645"/>
        <v>0</v>
      </c>
      <c r="BJ778" s="5">
        <f t="shared" si="1749"/>
        <v>0</v>
      </c>
    </row>
    <row r="779" spans="1:62" x14ac:dyDescent="0.25">
      <c r="A779" s="4" t="s">
        <v>181</v>
      </c>
      <c r="B779" s="4" t="s">
        <v>78</v>
      </c>
      <c r="C779" s="4" t="s">
        <v>78</v>
      </c>
      <c r="D779" s="4" t="s">
        <v>135</v>
      </c>
      <c r="E779" s="4" t="s">
        <v>134</v>
      </c>
      <c r="F779" s="15" t="s">
        <v>641</v>
      </c>
      <c r="G779" s="5">
        <v>8.9</v>
      </c>
      <c r="H779" s="5">
        <v>0</v>
      </c>
      <c r="I779" s="5">
        <v>0</v>
      </c>
      <c r="J779" s="5"/>
      <c r="K779" s="5"/>
      <c r="L779" s="5"/>
      <c r="M779" s="5">
        <f t="shared" si="1634"/>
        <v>8.9</v>
      </c>
      <c r="N779" s="5">
        <f t="shared" si="1635"/>
        <v>0</v>
      </c>
      <c r="O779" s="5">
        <f t="shared" si="1636"/>
        <v>0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>
        <f t="shared" si="1682"/>
        <v>8.9</v>
      </c>
      <c r="AE779" s="5">
        <f t="shared" si="1683"/>
        <v>0</v>
      </c>
      <c r="AF779" s="5">
        <f t="shared" si="1684"/>
        <v>0</v>
      </c>
      <c r="AG779" s="5"/>
      <c r="AH779" s="5"/>
      <c r="AI779" s="5">
        <f t="shared" si="1685"/>
        <v>8.9</v>
      </c>
      <c r="AJ779" s="5">
        <f t="shared" si="1686"/>
        <v>0</v>
      </c>
      <c r="AK779" s="5">
        <f t="shared" si="1687"/>
        <v>0</v>
      </c>
      <c r="AL779" s="5"/>
      <c r="AM779" s="5"/>
      <c r="AN779" s="5"/>
      <c r="AO779" s="5"/>
      <c r="AP779" s="5"/>
      <c r="AQ779" s="5">
        <f t="shared" si="1642"/>
        <v>8.9</v>
      </c>
      <c r="AR779" s="5">
        <f t="shared" si="1688"/>
        <v>0</v>
      </c>
      <c r="AS779" s="5">
        <f t="shared" si="1689"/>
        <v>0</v>
      </c>
      <c r="AT779" s="5"/>
      <c r="AU779" s="5">
        <f t="shared" si="1690"/>
        <v>8.9</v>
      </c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>
        <f t="shared" si="1643"/>
        <v>8.9</v>
      </c>
      <c r="BH779" s="5">
        <f t="shared" si="1644"/>
        <v>0</v>
      </c>
      <c r="BI779" s="5">
        <f t="shared" si="1645"/>
        <v>0</v>
      </c>
      <c r="BJ779" s="5"/>
    </row>
    <row r="780" spans="1:62" x14ac:dyDescent="0.25">
      <c r="A780" s="4" t="s">
        <v>181</v>
      </c>
      <c r="B780" s="4" t="s">
        <v>78</v>
      </c>
      <c r="C780" s="4" t="s">
        <v>78</v>
      </c>
      <c r="D780" s="4" t="s">
        <v>135</v>
      </c>
      <c r="E780" s="4" t="s">
        <v>110</v>
      </c>
      <c r="F780" s="15" t="s">
        <v>642</v>
      </c>
      <c r="G780" s="5">
        <v>99.6</v>
      </c>
      <c r="H780" s="5">
        <v>0</v>
      </c>
      <c r="I780" s="5">
        <v>0</v>
      </c>
      <c r="J780" s="5"/>
      <c r="K780" s="5"/>
      <c r="L780" s="5"/>
      <c r="M780" s="5">
        <f t="shared" si="1634"/>
        <v>99.6</v>
      </c>
      <c r="N780" s="5">
        <f t="shared" si="1635"/>
        <v>0</v>
      </c>
      <c r="O780" s="5">
        <f t="shared" si="1636"/>
        <v>0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>
        <f t="shared" si="1682"/>
        <v>99.6</v>
      </c>
      <c r="AE780" s="5">
        <f t="shared" si="1683"/>
        <v>0</v>
      </c>
      <c r="AF780" s="5">
        <f t="shared" si="1684"/>
        <v>0</v>
      </c>
      <c r="AG780" s="5"/>
      <c r="AH780" s="5"/>
      <c r="AI780" s="5">
        <f t="shared" si="1685"/>
        <v>99.6</v>
      </c>
      <c r="AJ780" s="5">
        <f t="shared" si="1686"/>
        <v>0</v>
      </c>
      <c r="AK780" s="5">
        <f t="shared" si="1687"/>
        <v>0</v>
      </c>
      <c r="AL780" s="5"/>
      <c r="AM780" s="5"/>
      <c r="AN780" s="5"/>
      <c r="AO780" s="5"/>
      <c r="AP780" s="5"/>
      <c r="AQ780" s="5">
        <f t="shared" si="1642"/>
        <v>99.6</v>
      </c>
      <c r="AR780" s="5">
        <f t="shared" si="1688"/>
        <v>0</v>
      </c>
      <c r="AS780" s="5">
        <f t="shared" si="1689"/>
        <v>0</v>
      </c>
      <c r="AT780" s="5"/>
      <c r="AU780" s="5">
        <f t="shared" si="1690"/>
        <v>99.6</v>
      </c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>
        <f t="shared" si="1643"/>
        <v>99.6</v>
      </c>
      <c r="BH780" s="5">
        <f t="shared" si="1644"/>
        <v>0</v>
      </c>
      <c r="BI780" s="5">
        <f t="shared" si="1645"/>
        <v>0</v>
      </c>
      <c r="BJ780" s="5"/>
    </row>
    <row r="781" spans="1:62" s="10" customFormat="1" x14ac:dyDescent="0.25">
      <c r="A781" s="9" t="s">
        <v>181</v>
      </c>
      <c r="B781" s="9" t="s">
        <v>78</v>
      </c>
      <c r="C781" s="9" t="s">
        <v>103</v>
      </c>
      <c r="D781" s="9"/>
      <c r="E781" s="9"/>
      <c r="F781" s="14" t="s">
        <v>618</v>
      </c>
      <c r="G781" s="11">
        <f t="shared" ref="G781:L781" si="1759">G782+G788+G795+G804+G867+G873+G891</f>
        <v>392321.80000000005</v>
      </c>
      <c r="H781" s="11">
        <f t="shared" si="1759"/>
        <v>453750.20000000007</v>
      </c>
      <c r="I781" s="11">
        <f t="shared" si="1759"/>
        <v>453940.3</v>
      </c>
      <c r="J781" s="11">
        <f t="shared" si="1759"/>
        <v>2345.3000000000002</v>
      </c>
      <c r="K781" s="11">
        <f t="shared" si="1759"/>
        <v>1845.3</v>
      </c>
      <c r="L781" s="11">
        <f t="shared" si="1759"/>
        <v>1845.3</v>
      </c>
      <c r="M781" s="11">
        <f t="shared" si="1634"/>
        <v>394667.10000000003</v>
      </c>
      <c r="N781" s="11">
        <f t="shared" si="1635"/>
        <v>455595.50000000006</v>
      </c>
      <c r="O781" s="11">
        <f t="shared" si="1636"/>
        <v>455785.6</v>
      </c>
      <c r="P781" s="11">
        <f t="shared" ref="P781:BJ781" si="1760">P782+P788+P795+P804+P867+P873+P891</f>
        <v>3565.578</v>
      </c>
      <c r="Q781" s="11">
        <f t="shared" si="1760"/>
        <v>0</v>
      </c>
      <c r="R781" s="11">
        <f t="shared" si="1760"/>
        <v>0</v>
      </c>
      <c r="S781" s="11">
        <f t="shared" si="1760"/>
        <v>0</v>
      </c>
      <c r="T781" s="11">
        <f t="shared" si="1760"/>
        <v>0</v>
      </c>
      <c r="U781" s="11">
        <f t="shared" si="1760"/>
        <v>0</v>
      </c>
      <c r="V781" s="11">
        <f t="shared" ref="V781" si="1761">V782+V788+V795+V804+V867+V873+V891</f>
        <v>0</v>
      </c>
      <c r="W781" s="11">
        <f t="shared" si="1760"/>
        <v>2661.5190000000002</v>
      </c>
      <c r="X781" s="11">
        <f t="shared" si="1760"/>
        <v>0</v>
      </c>
      <c r="Y781" s="11">
        <f t="shared" si="1760"/>
        <v>3495.665</v>
      </c>
      <c r="Z781" s="11">
        <f t="shared" si="1760"/>
        <v>0</v>
      </c>
      <c r="AA781" s="11">
        <f t="shared" si="1760"/>
        <v>0</v>
      </c>
      <c r="AB781" s="11">
        <f t="shared" si="1760"/>
        <v>3495.665</v>
      </c>
      <c r="AC781" s="11">
        <f t="shared" si="1760"/>
        <v>0</v>
      </c>
      <c r="AD781" s="11">
        <f t="shared" si="1682"/>
        <v>400894.19700000004</v>
      </c>
      <c r="AE781" s="11">
        <f t="shared" si="1683"/>
        <v>459091.16500000004</v>
      </c>
      <c r="AF781" s="11">
        <f t="shared" si="1684"/>
        <v>459281.26499999996</v>
      </c>
      <c r="AG781" s="11">
        <f t="shared" ref="AG781:AH781" si="1762">AG782+AG788+AG795+AG804+AG867+AG873+AG891</f>
        <v>-71.81</v>
      </c>
      <c r="AH781" s="11">
        <f t="shared" si="1762"/>
        <v>0</v>
      </c>
      <c r="AI781" s="5">
        <f t="shared" si="1685"/>
        <v>400822.38700000005</v>
      </c>
      <c r="AJ781" s="5">
        <f t="shared" si="1686"/>
        <v>459091.16500000004</v>
      </c>
      <c r="AK781" s="5">
        <f t="shared" si="1687"/>
        <v>459281.26499999996</v>
      </c>
      <c r="AL781" s="11">
        <f t="shared" ref="AL781" si="1763">AL782+AL788+AL795+AL804+AL867+AL873+AL891</f>
        <v>0</v>
      </c>
      <c r="AM781" s="11">
        <f t="shared" ref="AM781:AP781" si="1764">AM782+AM788+AM795+AM804+AM867+AM873+AM891</f>
        <v>0</v>
      </c>
      <c r="AN781" s="11">
        <f t="shared" si="1764"/>
        <v>0</v>
      </c>
      <c r="AO781" s="11">
        <f t="shared" si="1764"/>
        <v>0</v>
      </c>
      <c r="AP781" s="11">
        <f t="shared" si="1764"/>
        <v>0</v>
      </c>
      <c r="AQ781" s="5">
        <f t="shared" si="1642"/>
        <v>400822.38700000005</v>
      </c>
      <c r="AR781" s="11">
        <f t="shared" si="1688"/>
        <v>459091.16500000004</v>
      </c>
      <c r="AS781" s="11">
        <f t="shared" si="1689"/>
        <v>459281.26499999996</v>
      </c>
      <c r="AT781" s="11">
        <f t="shared" ref="AT781" si="1765">AT782+AT788+AT795+AT804+AT867+AT873+AT891</f>
        <v>0</v>
      </c>
      <c r="AU781" s="11">
        <f t="shared" si="1690"/>
        <v>400822.38700000005</v>
      </c>
      <c r="AV781" s="11">
        <f t="shared" ref="AV781" si="1766">AV782+AV788+AV795+AV804+AV867+AV873+AV891</f>
        <v>0</v>
      </c>
      <c r="AW781" s="11">
        <f t="shared" ref="AW781:BF781" si="1767">AW782+AW788+AW795+AW804+AW867+AW873+AW891</f>
        <v>0</v>
      </c>
      <c r="AX781" s="11">
        <f t="shared" si="1767"/>
        <v>0</v>
      </c>
      <c r="AY781" s="11">
        <f t="shared" si="1767"/>
        <v>0</v>
      </c>
      <c r="AZ781" s="11">
        <f t="shared" si="1767"/>
        <v>0</v>
      </c>
      <c r="BA781" s="11">
        <f t="shared" si="1767"/>
        <v>0</v>
      </c>
      <c r="BB781" s="11">
        <f t="shared" si="1767"/>
        <v>0</v>
      </c>
      <c r="BC781" s="11">
        <f t="shared" si="1767"/>
        <v>0</v>
      </c>
      <c r="BD781" s="11">
        <f t="shared" si="1767"/>
        <v>0</v>
      </c>
      <c r="BE781" s="11">
        <f t="shared" si="1767"/>
        <v>0</v>
      </c>
      <c r="BF781" s="11">
        <f t="shared" si="1767"/>
        <v>0</v>
      </c>
      <c r="BG781" s="11">
        <f t="shared" si="1643"/>
        <v>400822.38700000005</v>
      </c>
      <c r="BH781" s="11">
        <f t="shared" si="1644"/>
        <v>459091.16500000004</v>
      </c>
      <c r="BI781" s="11">
        <f t="shared" si="1645"/>
        <v>459281.26499999996</v>
      </c>
      <c r="BJ781" s="11">
        <f t="shared" si="1760"/>
        <v>0</v>
      </c>
    </row>
    <row r="782" spans="1:62" x14ac:dyDescent="0.25">
      <c r="A782" s="4" t="s">
        <v>181</v>
      </c>
      <c r="B782" s="4" t="s">
        <v>78</v>
      </c>
      <c r="C782" s="4" t="s">
        <v>103</v>
      </c>
      <c r="D782" s="4" t="s">
        <v>136</v>
      </c>
      <c r="E782" s="4"/>
      <c r="F782" s="15" t="s">
        <v>652</v>
      </c>
      <c r="G782" s="5">
        <f>G783</f>
        <v>200</v>
      </c>
      <c r="H782" s="5">
        <f t="shared" ref="H782:BJ786" si="1768">H783</f>
        <v>200</v>
      </c>
      <c r="I782" s="5">
        <f t="shared" si="1768"/>
        <v>200</v>
      </c>
      <c r="J782" s="5">
        <f t="shared" si="1768"/>
        <v>0</v>
      </c>
      <c r="K782" s="5">
        <f t="shared" si="1768"/>
        <v>0</v>
      </c>
      <c r="L782" s="5">
        <f t="shared" si="1768"/>
        <v>0</v>
      </c>
      <c r="M782" s="5">
        <f t="shared" si="1634"/>
        <v>200</v>
      </c>
      <c r="N782" s="5">
        <f t="shared" si="1635"/>
        <v>200</v>
      </c>
      <c r="O782" s="5">
        <f t="shared" si="1636"/>
        <v>200</v>
      </c>
      <c r="P782" s="5">
        <f t="shared" si="1768"/>
        <v>0</v>
      </c>
      <c r="Q782" s="5">
        <f t="shared" si="1768"/>
        <v>0</v>
      </c>
      <c r="R782" s="5">
        <f t="shared" si="1768"/>
        <v>0</v>
      </c>
      <c r="S782" s="5">
        <f t="shared" si="1768"/>
        <v>0</v>
      </c>
      <c r="T782" s="5">
        <f t="shared" si="1768"/>
        <v>0</v>
      </c>
      <c r="U782" s="5">
        <f t="shared" si="1768"/>
        <v>0</v>
      </c>
      <c r="V782" s="5">
        <f t="shared" si="1768"/>
        <v>0</v>
      </c>
      <c r="W782" s="5">
        <f t="shared" si="1768"/>
        <v>0</v>
      </c>
      <c r="X782" s="5">
        <f t="shared" si="1768"/>
        <v>0</v>
      </c>
      <c r="Y782" s="5">
        <f t="shared" si="1768"/>
        <v>0</v>
      </c>
      <c r="Z782" s="5">
        <f t="shared" si="1768"/>
        <v>0</v>
      </c>
      <c r="AA782" s="5">
        <f t="shared" si="1768"/>
        <v>0</v>
      </c>
      <c r="AB782" s="5">
        <f t="shared" si="1768"/>
        <v>0</v>
      </c>
      <c r="AC782" s="5">
        <f t="shared" si="1768"/>
        <v>0</v>
      </c>
      <c r="AD782" s="5">
        <f t="shared" si="1682"/>
        <v>200</v>
      </c>
      <c r="AE782" s="5">
        <f t="shared" si="1683"/>
        <v>200</v>
      </c>
      <c r="AF782" s="5">
        <f t="shared" si="1684"/>
        <v>200</v>
      </c>
      <c r="AG782" s="5">
        <f t="shared" si="1768"/>
        <v>0</v>
      </c>
      <c r="AH782" s="5">
        <f t="shared" si="1768"/>
        <v>0</v>
      </c>
      <c r="AI782" s="5">
        <f t="shared" si="1685"/>
        <v>200</v>
      </c>
      <c r="AJ782" s="5">
        <f t="shared" si="1686"/>
        <v>200</v>
      </c>
      <c r="AK782" s="5">
        <f t="shared" si="1687"/>
        <v>200</v>
      </c>
      <c r="AL782" s="5">
        <f t="shared" si="1768"/>
        <v>0</v>
      </c>
      <c r="AM782" s="5">
        <f t="shared" si="1768"/>
        <v>0</v>
      </c>
      <c r="AN782" s="5">
        <f t="shared" si="1768"/>
        <v>0</v>
      </c>
      <c r="AO782" s="5">
        <f t="shared" si="1768"/>
        <v>0</v>
      </c>
      <c r="AP782" s="5">
        <f t="shared" si="1768"/>
        <v>0</v>
      </c>
      <c r="AQ782" s="5">
        <f t="shared" si="1642"/>
        <v>200</v>
      </c>
      <c r="AR782" s="5">
        <f t="shared" si="1688"/>
        <v>200</v>
      </c>
      <c r="AS782" s="5">
        <f t="shared" si="1689"/>
        <v>200</v>
      </c>
      <c r="AT782" s="5">
        <f t="shared" si="1768"/>
        <v>0</v>
      </c>
      <c r="AU782" s="5">
        <f t="shared" si="1690"/>
        <v>200</v>
      </c>
      <c r="AV782" s="5">
        <f t="shared" si="1768"/>
        <v>0</v>
      </c>
      <c r="AW782" s="5">
        <f t="shared" si="1768"/>
        <v>0</v>
      </c>
      <c r="AX782" s="5">
        <f t="shared" si="1768"/>
        <v>0</v>
      </c>
      <c r="AY782" s="5">
        <f t="shared" si="1768"/>
        <v>0</v>
      </c>
      <c r="AZ782" s="5">
        <f t="shared" si="1768"/>
        <v>0</v>
      </c>
      <c r="BA782" s="5">
        <f t="shared" si="1768"/>
        <v>0</v>
      </c>
      <c r="BB782" s="5">
        <f t="shared" si="1768"/>
        <v>0</v>
      </c>
      <c r="BC782" s="5">
        <f t="shared" si="1768"/>
        <v>0</v>
      </c>
      <c r="BD782" s="5">
        <f t="shared" si="1768"/>
        <v>0</v>
      </c>
      <c r="BE782" s="5">
        <f t="shared" si="1768"/>
        <v>0</v>
      </c>
      <c r="BF782" s="5">
        <f t="shared" si="1768"/>
        <v>0</v>
      </c>
      <c r="BG782" s="5">
        <f t="shared" si="1643"/>
        <v>200</v>
      </c>
      <c r="BH782" s="5">
        <f t="shared" si="1644"/>
        <v>200</v>
      </c>
      <c r="BI782" s="5">
        <f t="shared" si="1645"/>
        <v>200</v>
      </c>
      <c r="BJ782" s="5">
        <f t="shared" si="1768"/>
        <v>0</v>
      </c>
    </row>
    <row r="783" spans="1:62" ht="31.5" x14ac:dyDescent="0.25">
      <c r="A783" s="4" t="s">
        <v>181</v>
      </c>
      <c r="B783" s="4" t="s">
        <v>78</v>
      </c>
      <c r="C783" s="4" t="s">
        <v>103</v>
      </c>
      <c r="D783" s="4" t="s">
        <v>137</v>
      </c>
      <c r="E783" s="4"/>
      <c r="F783" s="15" t="s">
        <v>662</v>
      </c>
      <c r="G783" s="5">
        <f>G784</f>
        <v>200</v>
      </c>
      <c r="H783" s="5">
        <f t="shared" si="1768"/>
        <v>200</v>
      </c>
      <c r="I783" s="5">
        <f t="shared" si="1768"/>
        <v>200</v>
      </c>
      <c r="J783" s="5">
        <f t="shared" si="1768"/>
        <v>0</v>
      </c>
      <c r="K783" s="5">
        <f t="shared" si="1768"/>
        <v>0</v>
      </c>
      <c r="L783" s="5">
        <f t="shared" si="1768"/>
        <v>0</v>
      </c>
      <c r="M783" s="5">
        <f t="shared" si="1634"/>
        <v>200</v>
      </c>
      <c r="N783" s="5">
        <f t="shared" si="1635"/>
        <v>200</v>
      </c>
      <c r="O783" s="5">
        <f t="shared" si="1636"/>
        <v>200</v>
      </c>
      <c r="P783" s="5">
        <f t="shared" si="1768"/>
        <v>0</v>
      </c>
      <c r="Q783" s="5">
        <f t="shared" si="1768"/>
        <v>0</v>
      </c>
      <c r="R783" s="5">
        <f t="shared" si="1768"/>
        <v>0</v>
      </c>
      <c r="S783" s="5">
        <f t="shared" si="1768"/>
        <v>0</v>
      </c>
      <c r="T783" s="5">
        <f t="shared" si="1768"/>
        <v>0</v>
      </c>
      <c r="U783" s="5">
        <f t="shared" si="1768"/>
        <v>0</v>
      </c>
      <c r="V783" s="5">
        <f t="shared" si="1768"/>
        <v>0</v>
      </c>
      <c r="W783" s="5">
        <f t="shared" si="1768"/>
        <v>0</v>
      </c>
      <c r="X783" s="5">
        <f t="shared" si="1768"/>
        <v>0</v>
      </c>
      <c r="Y783" s="5">
        <f t="shared" si="1768"/>
        <v>0</v>
      </c>
      <c r="Z783" s="5">
        <f t="shared" si="1768"/>
        <v>0</v>
      </c>
      <c r="AA783" s="5">
        <f t="shared" si="1768"/>
        <v>0</v>
      </c>
      <c r="AB783" s="5">
        <f t="shared" si="1768"/>
        <v>0</v>
      </c>
      <c r="AC783" s="5">
        <f t="shared" si="1768"/>
        <v>0</v>
      </c>
      <c r="AD783" s="5">
        <f t="shared" si="1682"/>
        <v>200</v>
      </c>
      <c r="AE783" s="5">
        <f t="shared" si="1683"/>
        <v>200</v>
      </c>
      <c r="AF783" s="5">
        <f t="shared" si="1684"/>
        <v>200</v>
      </c>
      <c r="AG783" s="5">
        <f t="shared" si="1768"/>
        <v>0</v>
      </c>
      <c r="AH783" s="5">
        <f t="shared" si="1768"/>
        <v>0</v>
      </c>
      <c r="AI783" s="5">
        <f t="shared" si="1685"/>
        <v>200</v>
      </c>
      <c r="AJ783" s="5">
        <f t="shared" si="1686"/>
        <v>200</v>
      </c>
      <c r="AK783" s="5">
        <f t="shared" si="1687"/>
        <v>200</v>
      </c>
      <c r="AL783" s="5">
        <f t="shared" si="1768"/>
        <v>0</v>
      </c>
      <c r="AM783" s="5">
        <f t="shared" si="1768"/>
        <v>0</v>
      </c>
      <c r="AN783" s="5">
        <f t="shared" si="1768"/>
        <v>0</v>
      </c>
      <c r="AO783" s="5">
        <f t="shared" si="1768"/>
        <v>0</v>
      </c>
      <c r="AP783" s="5">
        <f t="shared" si="1768"/>
        <v>0</v>
      </c>
      <c r="AQ783" s="5">
        <f t="shared" si="1642"/>
        <v>200</v>
      </c>
      <c r="AR783" s="5">
        <f t="shared" si="1688"/>
        <v>200</v>
      </c>
      <c r="AS783" s="5">
        <f t="shared" si="1689"/>
        <v>200</v>
      </c>
      <c r="AT783" s="5">
        <f t="shared" si="1768"/>
        <v>0</v>
      </c>
      <c r="AU783" s="5">
        <f t="shared" si="1690"/>
        <v>200</v>
      </c>
      <c r="AV783" s="5">
        <f t="shared" si="1768"/>
        <v>0</v>
      </c>
      <c r="AW783" s="5">
        <f t="shared" si="1768"/>
        <v>0</v>
      </c>
      <c r="AX783" s="5">
        <f t="shared" si="1768"/>
        <v>0</v>
      </c>
      <c r="AY783" s="5">
        <f t="shared" si="1768"/>
        <v>0</v>
      </c>
      <c r="AZ783" s="5">
        <f t="shared" si="1768"/>
        <v>0</v>
      </c>
      <c r="BA783" s="5">
        <f t="shared" si="1768"/>
        <v>0</v>
      </c>
      <c r="BB783" s="5">
        <f t="shared" si="1768"/>
        <v>0</v>
      </c>
      <c r="BC783" s="5">
        <f t="shared" si="1768"/>
        <v>0</v>
      </c>
      <c r="BD783" s="5">
        <f t="shared" si="1768"/>
        <v>0</v>
      </c>
      <c r="BE783" s="5">
        <f t="shared" si="1768"/>
        <v>0</v>
      </c>
      <c r="BF783" s="5">
        <f t="shared" si="1768"/>
        <v>0</v>
      </c>
      <c r="BG783" s="5">
        <f t="shared" si="1643"/>
        <v>200</v>
      </c>
      <c r="BH783" s="5">
        <f t="shared" si="1644"/>
        <v>200</v>
      </c>
      <c r="BI783" s="5">
        <f t="shared" si="1645"/>
        <v>200</v>
      </c>
      <c r="BJ783" s="5">
        <f t="shared" si="1768"/>
        <v>0</v>
      </c>
    </row>
    <row r="784" spans="1:62" ht="63" x14ac:dyDescent="0.25">
      <c r="A784" s="4" t="s">
        <v>181</v>
      </c>
      <c r="B784" s="4" t="s">
        <v>78</v>
      </c>
      <c r="C784" s="4" t="s">
        <v>103</v>
      </c>
      <c r="D784" s="4" t="s">
        <v>138</v>
      </c>
      <c r="E784" s="4"/>
      <c r="F784" s="15" t="s">
        <v>663</v>
      </c>
      <c r="G784" s="5">
        <f>G785</f>
        <v>200</v>
      </c>
      <c r="H784" s="5">
        <f t="shared" si="1768"/>
        <v>200</v>
      </c>
      <c r="I784" s="5">
        <f t="shared" si="1768"/>
        <v>200</v>
      </c>
      <c r="J784" s="5">
        <f t="shared" si="1768"/>
        <v>0</v>
      </c>
      <c r="K784" s="5">
        <f t="shared" si="1768"/>
        <v>0</v>
      </c>
      <c r="L784" s="5">
        <f t="shared" si="1768"/>
        <v>0</v>
      </c>
      <c r="M784" s="5">
        <f t="shared" si="1634"/>
        <v>200</v>
      </c>
      <c r="N784" s="5">
        <f t="shared" si="1635"/>
        <v>200</v>
      </c>
      <c r="O784" s="5">
        <f t="shared" si="1636"/>
        <v>200</v>
      </c>
      <c r="P784" s="5">
        <f t="shared" si="1768"/>
        <v>0</v>
      </c>
      <c r="Q784" s="5">
        <f t="shared" si="1768"/>
        <v>0</v>
      </c>
      <c r="R784" s="5">
        <f t="shared" si="1768"/>
        <v>0</v>
      </c>
      <c r="S784" s="5">
        <f t="shared" si="1768"/>
        <v>0</v>
      </c>
      <c r="T784" s="5">
        <f t="shared" si="1768"/>
        <v>0</v>
      </c>
      <c r="U784" s="5">
        <f t="shared" si="1768"/>
        <v>0</v>
      </c>
      <c r="V784" s="5">
        <f t="shared" si="1768"/>
        <v>0</v>
      </c>
      <c r="W784" s="5">
        <f t="shared" si="1768"/>
        <v>0</v>
      </c>
      <c r="X784" s="5">
        <f t="shared" si="1768"/>
        <v>0</v>
      </c>
      <c r="Y784" s="5">
        <f t="shared" si="1768"/>
        <v>0</v>
      </c>
      <c r="Z784" s="5">
        <f t="shared" si="1768"/>
        <v>0</v>
      </c>
      <c r="AA784" s="5">
        <f t="shared" si="1768"/>
        <v>0</v>
      </c>
      <c r="AB784" s="5">
        <f t="shared" si="1768"/>
        <v>0</v>
      </c>
      <c r="AC784" s="5">
        <f t="shared" si="1768"/>
        <v>0</v>
      </c>
      <c r="AD784" s="5">
        <f t="shared" si="1682"/>
        <v>200</v>
      </c>
      <c r="AE784" s="5">
        <f t="shared" si="1683"/>
        <v>200</v>
      </c>
      <c r="AF784" s="5">
        <f t="shared" si="1684"/>
        <v>200</v>
      </c>
      <c r="AG784" s="5">
        <f t="shared" si="1768"/>
        <v>0</v>
      </c>
      <c r="AH784" s="5">
        <f t="shared" si="1768"/>
        <v>0</v>
      </c>
      <c r="AI784" s="5">
        <f t="shared" si="1685"/>
        <v>200</v>
      </c>
      <c r="AJ784" s="5">
        <f t="shared" si="1686"/>
        <v>200</v>
      </c>
      <c r="AK784" s="5">
        <f t="shared" si="1687"/>
        <v>200</v>
      </c>
      <c r="AL784" s="5">
        <f t="shared" si="1768"/>
        <v>0</v>
      </c>
      <c r="AM784" s="5">
        <f t="shared" si="1768"/>
        <v>0</v>
      </c>
      <c r="AN784" s="5">
        <f t="shared" si="1768"/>
        <v>0</v>
      </c>
      <c r="AO784" s="5">
        <f t="shared" si="1768"/>
        <v>0</v>
      </c>
      <c r="AP784" s="5">
        <f t="shared" si="1768"/>
        <v>0</v>
      </c>
      <c r="AQ784" s="5">
        <f t="shared" si="1642"/>
        <v>200</v>
      </c>
      <c r="AR784" s="5">
        <f t="shared" si="1688"/>
        <v>200</v>
      </c>
      <c r="AS784" s="5">
        <f t="shared" si="1689"/>
        <v>200</v>
      </c>
      <c r="AT784" s="5">
        <f t="shared" si="1768"/>
        <v>0</v>
      </c>
      <c r="AU784" s="5">
        <f t="shared" si="1690"/>
        <v>200</v>
      </c>
      <c r="AV784" s="5">
        <f t="shared" si="1768"/>
        <v>0</v>
      </c>
      <c r="AW784" s="5">
        <f t="shared" si="1768"/>
        <v>0</v>
      </c>
      <c r="AX784" s="5">
        <f t="shared" si="1768"/>
        <v>0</v>
      </c>
      <c r="AY784" s="5">
        <f t="shared" si="1768"/>
        <v>0</v>
      </c>
      <c r="AZ784" s="5">
        <f t="shared" si="1768"/>
        <v>0</v>
      </c>
      <c r="BA784" s="5">
        <f t="shared" si="1768"/>
        <v>0</v>
      </c>
      <c r="BB784" s="5">
        <f t="shared" si="1768"/>
        <v>0</v>
      </c>
      <c r="BC784" s="5">
        <f t="shared" si="1768"/>
        <v>0</v>
      </c>
      <c r="BD784" s="5">
        <f t="shared" si="1768"/>
        <v>0</v>
      </c>
      <c r="BE784" s="5">
        <f t="shared" si="1768"/>
        <v>0</v>
      </c>
      <c r="BF784" s="5">
        <f t="shared" si="1768"/>
        <v>0</v>
      </c>
      <c r="BG784" s="5">
        <f t="shared" si="1643"/>
        <v>200</v>
      </c>
      <c r="BH784" s="5">
        <f t="shared" si="1644"/>
        <v>200</v>
      </c>
      <c r="BI784" s="5">
        <f t="shared" si="1645"/>
        <v>200</v>
      </c>
      <c r="BJ784" s="5">
        <f t="shared" si="1768"/>
        <v>0</v>
      </c>
    </row>
    <row r="785" spans="1:62" ht="63" x14ac:dyDescent="0.25">
      <c r="A785" s="4" t="s">
        <v>181</v>
      </c>
      <c r="B785" s="4" t="s">
        <v>78</v>
      </c>
      <c r="C785" s="4" t="s">
        <v>103</v>
      </c>
      <c r="D785" s="4" t="s">
        <v>125</v>
      </c>
      <c r="E785" s="4"/>
      <c r="F785" s="15" t="s">
        <v>665</v>
      </c>
      <c r="G785" s="5">
        <f>G786</f>
        <v>200</v>
      </c>
      <c r="H785" s="5">
        <f t="shared" si="1768"/>
        <v>200</v>
      </c>
      <c r="I785" s="5">
        <f t="shared" si="1768"/>
        <v>200</v>
      </c>
      <c r="J785" s="5">
        <f t="shared" si="1768"/>
        <v>0</v>
      </c>
      <c r="K785" s="5">
        <f t="shared" si="1768"/>
        <v>0</v>
      </c>
      <c r="L785" s="5">
        <f t="shared" si="1768"/>
        <v>0</v>
      </c>
      <c r="M785" s="5">
        <f t="shared" si="1634"/>
        <v>200</v>
      </c>
      <c r="N785" s="5">
        <f t="shared" si="1635"/>
        <v>200</v>
      </c>
      <c r="O785" s="5">
        <f t="shared" si="1636"/>
        <v>200</v>
      </c>
      <c r="P785" s="5">
        <f t="shared" si="1768"/>
        <v>0</v>
      </c>
      <c r="Q785" s="5">
        <f t="shared" si="1768"/>
        <v>0</v>
      </c>
      <c r="R785" s="5">
        <f t="shared" si="1768"/>
        <v>0</v>
      </c>
      <c r="S785" s="5">
        <f t="shared" si="1768"/>
        <v>0</v>
      </c>
      <c r="T785" s="5">
        <f t="shared" si="1768"/>
        <v>0</v>
      </c>
      <c r="U785" s="5">
        <f t="shared" si="1768"/>
        <v>0</v>
      </c>
      <c r="V785" s="5">
        <f t="shared" si="1768"/>
        <v>0</v>
      </c>
      <c r="W785" s="5">
        <f t="shared" si="1768"/>
        <v>0</v>
      </c>
      <c r="X785" s="5">
        <f t="shared" si="1768"/>
        <v>0</v>
      </c>
      <c r="Y785" s="5">
        <f t="shared" si="1768"/>
        <v>0</v>
      </c>
      <c r="Z785" s="5">
        <f t="shared" si="1768"/>
        <v>0</v>
      </c>
      <c r="AA785" s="5">
        <f t="shared" si="1768"/>
        <v>0</v>
      </c>
      <c r="AB785" s="5">
        <f t="shared" si="1768"/>
        <v>0</v>
      </c>
      <c r="AC785" s="5">
        <f t="shared" si="1768"/>
        <v>0</v>
      </c>
      <c r="AD785" s="5">
        <f t="shared" si="1682"/>
        <v>200</v>
      </c>
      <c r="AE785" s="5">
        <f t="shared" si="1683"/>
        <v>200</v>
      </c>
      <c r="AF785" s="5">
        <f t="shared" si="1684"/>
        <v>200</v>
      </c>
      <c r="AG785" s="5">
        <f t="shared" si="1768"/>
        <v>0</v>
      </c>
      <c r="AH785" s="5">
        <f t="shared" si="1768"/>
        <v>0</v>
      </c>
      <c r="AI785" s="5">
        <f t="shared" si="1685"/>
        <v>200</v>
      </c>
      <c r="AJ785" s="5">
        <f t="shared" si="1686"/>
        <v>200</v>
      </c>
      <c r="AK785" s="5">
        <f t="shared" si="1687"/>
        <v>200</v>
      </c>
      <c r="AL785" s="5">
        <f t="shared" si="1768"/>
        <v>0</v>
      </c>
      <c r="AM785" s="5">
        <f t="shared" si="1768"/>
        <v>0</v>
      </c>
      <c r="AN785" s="5">
        <f t="shared" si="1768"/>
        <v>0</v>
      </c>
      <c r="AO785" s="5">
        <f t="shared" si="1768"/>
        <v>0</v>
      </c>
      <c r="AP785" s="5">
        <f t="shared" si="1768"/>
        <v>0</v>
      </c>
      <c r="AQ785" s="5">
        <f t="shared" si="1642"/>
        <v>200</v>
      </c>
      <c r="AR785" s="5">
        <f t="shared" si="1688"/>
        <v>200</v>
      </c>
      <c r="AS785" s="5">
        <f t="shared" si="1689"/>
        <v>200</v>
      </c>
      <c r="AT785" s="5">
        <f t="shared" si="1768"/>
        <v>0</v>
      </c>
      <c r="AU785" s="5">
        <f t="shared" si="1690"/>
        <v>200</v>
      </c>
      <c r="AV785" s="5">
        <f t="shared" si="1768"/>
        <v>0</v>
      </c>
      <c r="AW785" s="5">
        <f t="shared" si="1768"/>
        <v>0</v>
      </c>
      <c r="AX785" s="5">
        <f t="shared" si="1768"/>
        <v>0</v>
      </c>
      <c r="AY785" s="5">
        <f t="shared" si="1768"/>
        <v>0</v>
      </c>
      <c r="AZ785" s="5">
        <f t="shared" si="1768"/>
        <v>0</v>
      </c>
      <c r="BA785" s="5">
        <f t="shared" si="1768"/>
        <v>0</v>
      </c>
      <c r="BB785" s="5">
        <f t="shared" si="1768"/>
        <v>0</v>
      </c>
      <c r="BC785" s="5">
        <f t="shared" si="1768"/>
        <v>0</v>
      </c>
      <c r="BD785" s="5">
        <f t="shared" si="1768"/>
        <v>0</v>
      </c>
      <c r="BE785" s="5">
        <f t="shared" si="1768"/>
        <v>0</v>
      </c>
      <c r="BF785" s="5">
        <f t="shared" si="1768"/>
        <v>0</v>
      </c>
      <c r="BG785" s="5">
        <f t="shared" si="1643"/>
        <v>200</v>
      </c>
      <c r="BH785" s="5">
        <f t="shared" si="1644"/>
        <v>200</v>
      </c>
      <c r="BI785" s="5">
        <f t="shared" si="1645"/>
        <v>200</v>
      </c>
      <c r="BJ785" s="5">
        <f t="shared" si="1768"/>
        <v>0</v>
      </c>
    </row>
    <row r="786" spans="1:62" ht="31.5" x14ac:dyDescent="0.25">
      <c r="A786" s="4" t="s">
        <v>181</v>
      </c>
      <c r="B786" s="4" t="s">
        <v>78</v>
      </c>
      <c r="C786" s="4" t="s">
        <v>103</v>
      </c>
      <c r="D786" s="4" t="s">
        <v>125</v>
      </c>
      <c r="E786" s="4" t="s">
        <v>98</v>
      </c>
      <c r="F786" s="15" t="s">
        <v>640</v>
      </c>
      <c r="G786" s="5">
        <f>G787</f>
        <v>200</v>
      </c>
      <c r="H786" s="5">
        <f t="shared" si="1768"/>
        <v>200</v>
      </c>
      <c r="I786" s="5">
        <f t="shared" si="1768"/>
        <v>200</v>
      </c>
      <c r="J786" s="5">
        <f t="shared" si="1768"/>
        <v>0</v>
      </c>
      <c r="K786" s="5">
        <f t="shared" si="1768"/>
        <v>0</v>
      </c>
      <c r="L786" s="5">
        <f t="shared" si="1768"/>
        <v>0</v>
      </c>
      <c r="M786" s="5">
        <f t="shared" si="1634"/>
        <v>200</v>
      </c>
      <c r="N786" s="5">
        <f t="shared" si="1635"/>
        <v>200</v>
      </c>
      <c r="O786" s="5">
        <f t="shared" si="1636"/>
        <v>200</v>
      </c>
      <c r="P786" s="5">
        <f t="shared" si="1768"/>
        <v>0</v>
      </c>
      <c r="Q786" s="5">
        <f t="shared" si="1768"/>
        <v>0</v>
      </c>
      <c r="R786" s="5">
        <f t="shared" si="1768"/>
        <v>0</v>
      </c>
      <c r="S786" s="5">
        <f t="shared" si="1768"/>
        <v>0</v>
      </c>
      <c r="T786" s="5">
        <f t="shared" si="1768"/>
        <v>0</v>
      </c>
      <c r="U786" s="5">
        <f t="shared" si="1768"/>
        <v>0</v>
      </c>
      <c r="V786" s="5">
        <f t="shared" si="1768"/>
        <v>0</v>
      </c>
      <c r="W786" s="5">
        <f t="shared" si="1768"/>
        <v>0</v>
      </c>
      <c r="X786" s="5">
        <f t="shared" si="1768"/>
        <v>0</v>
      </c>
      <c r="Y786" s="5">
        <f t="shared" si="1768"/>
        <v>0</v>
      </c>
      <c r="Z786" s="5">
        <f t="shared" si="1768"/>
        <v>0</v>
      </c>
      <c r="AA786" s="5">
        <f t="shared" si="1768"/>
        <v>0</v>
      </c>
      <c r="AB786" s="5">
        <f t="shared" si="1768"/>
        <v>0</v>
      </c>
      <c r="AC786" s="5">
        <f t="shared" si="1768"/>
        <v>0</v>
      </c>
      <c r="AD786" s="5">
        <f t="shared" si="1682"/>
        <v>200</v>
      </c>
      <c r="AE786" s="5">
        <f t="shared" si="1683"/>
        <v>200</v>
      </c>
      <c r="AF786" s="5">
        <f t="shared" si="1684"/>
        <v>200</v>
      </c>
      <c r="AG786" s="5">
        <f t="shared" si="1768"/>
        <v>0</v>
      </c>
      <c r="AH786" s="5">
        <f t="shared" si="1768"/>
        <v>0</v>
      </c>
      <c r="AI786" s="5">
        <f t="shared" si="1685"/>
        <v>200</v>
      </c>
      <c r="AJ786" s="5">
        <f t="shared" si="1686"/>
        <v>200</v>
      </c>
      <c r="AK786" s="5">
        <f t="shared" si="1687"/>
        <v>200</v>
      </c>
      <c r="AL786" s="5">
        <f t="shared" si="1768"/>
        <v>0</v>
      </c>
      <c r="AM786" s="5">
        <f t="shared" si="1768"/>
        <v>0</v>
      </c>
      <c r="AN786" s="5">
        <f t="shared" si="1768"/>
        <v>0</v>
      </c>
      <c r="AO786" s="5">
        <f t="shared" si="1768"/>
        <v>0</v>
      </c>
      <c r="AP786" s="5">
        <f t="shared" si="1768"/>
        <v>0</v>
      </c>
      <c r="AQ786" s="5">
        <f t="shared" si="1642"/>
        <v>200</v>
      </c>
      <c r="AR786" s="5">
        <f t="shared" si="1688"/>
        <v>200</v>
      </c>
      <c r="AS786" s="5">
        <f t="shared" si="1689"/>
        <v>200</v>
      </c>
      <c r="AT786" s="5">
        <f t="shared" si="1768"/>
        <v>0</v>
      </c>
      <c r="AU786" s="5">
        <f t="shared" si="1690"/>
        <v>200</v>
      </c>
      <c r="AV786" s="5">
        <f t="shared" si="1768"/>
        <v>0</v>
      </c>
      <c r="AW786" s="5">
        <f t="shared" si="1768"/>
        <v>0</v>
      </c>
      <c r="AX786" s="5">
        <f t="shared" si="1768"/>
        <v>0</v>
      </c>
      <c r="AY786" s="5">
        <f t="shared" si="1768"/>
        <v>0</v>
      </c>
      <c r="AZ786" s="5">
        <f t="shared" si="1768"/>
        <v>0</v>
      </c>
      <c r="BA786" s="5">
        <f t="shared" si="1768"/>
        <v>0</v>
      </c>
      <c r="BB786" s="5">
        <f t="shared" si="1768"/>
        <v>0</v>
      </c>
      <c r="BC786" s="5">
        <f t="shared" si="1768"/>
        <v>0</v>
      </c>
      <c r="BD786" s="5">
        <f t="shared" si="1768"/>
        <v>0</v>
      </c>
      <c r="BE786" s="5">
        <f t="shared" si="1768"/>
        <v>0</v>
      </c>
      <c r="BF786" s="5">
        <f t="shared" si="1768"/>
        <v>0</v>
      </c>
      <c r="BG786" s="5">
        <f t="shared" si="1643"/>
        <v>200</v>
      </c>
      <c r="BH786" s="5">
        <f t="shared" si="1644"/>
        <v>200</v>
      </c>
      <c r="BI786" s="5">
        <f t="shared" si="1645"/>
        <v>200</v>
      </c>
      <c r="BJ786" s="5">
        <f t="shared" si="1768"/>
        <v>0</v>
      </c>
    </row>
    <row r="787" spans="1:62" x14ac:dyDescent="0.25">
      <c r="A787" s="4" t="s">
        <v>181</v>
      </c>
      <c r="B787" s="4" t="s">
        <v>78</v>
      </c>
      <c r="C787" s="4" t="s">
        <v>103</v>
      </c>
      <c r="D787" s="4" t="s">
        <v>125</v>
      </c>
      <c r="E787" s="4" t="s">
        <v>134</v>
      </c>
      <c r="F787" s="15" t="s">
        <v>641</v>
      </c>
      <c r="G787" s="5">
        <v>200</v>
      </c>
      <c r="H787" s="5">
        <v>200</v>
      </c>
      <c r="I787" s="5">
        <v>200</v>
      </c>
      <c r="J787" s="5"/>
      <c r="K787" s="5"/>
      <c r="L787" s="5"/>
      <c r="M787" s="5">
        <f t="shared" si="1634"/>
        <v>200</v>
      </c>
      <c r="N787" s="5">
        <f t="shared" si="1635"/>
        <v>200</v>
      </c>
      <c r="O787" s="5">
        <f t="shared" si="1636"/>
        <v>200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>
        <f t="shared" si="1682"/>
        <v>200</v>
      </c>
      <c r="AE787" s="5">
        <f t="shared" si="1683"/>
        <v>200</v>
      </c>
      <c r="AF787" s="5">
        <f t="shared" si="1684"/>
        <v>200</v>
      </c>
      <c r="AG787" s="5"/>
      <c r="AH787" s="5"/>
      <c r="AI787" s="5">
        <f t="shared" si="1685"/>
        <v>200</v>
      </c>
      <c r="AJ787" s="5">
        <f t="shared" si="1686"/>
        <v>200</v>
      </c>
      <c r="AK787" s="5">
        <f t="shared" si="1687"/>
        <v>200</v>
      </c>
      <c r="AL787" s="5"/>
      <c r="AM787" s="5"/>
      <c r="AN787" s="5"/>
      <c r="AO787" s="5"/>
      <c r="AP787" s="5"/>
      <c r="AQ787" s="5">
        <f t="shared" ref="AQ787:AQ850" si="1769">AN787+AM787+AI787+AL787</f>
        <v>200</v>
      </c>
      <c r="AR787" s="5">
        <f t="shared" si="1688"/>
        <v>200</v>
      </c>
      <c r="AS787" s="5">
        <f t="shared" si="1689"/>
        <v>200</v>
      </c>
      <c r="AT787" s="5"/>
      <c r="AU787" s="5">
        <f t="shared" si="1690"/>
        <v>200</v>
      </c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>
        <f t="shared" ref="BG787:BG850" si="1770">AU787+AV787+AW787+AX787+AY787+AZ787</f>
        <v>200</v>
      </c>
      <c r="BH787" s="5">
        <f t="shared" ref="BH787:BH850" si="1771">AR787+BA787+BB787+BC787+BD787</f>
        <v>200</v>
      </c>
      <c r="BI787" s="5">
        <f t="shared" ref="BI787:BI850" si="1772">AS787+BE787+BF787</f>
        <v>200</v>
      </c>
      <c r="BJ787" s="5"/>
    </row>
    <row r="788" spans="1:62" x14ac:dyDescent="0.25">
      <c r="A788" s="4" t="s">
        <v>181</v>
      </c>
      <c r="B788" s="4" t="s">
        <v>78</v>
      </c>
      <c r="C788" s="4" t="s">
        <v>103</v>
      </c>
      <c r="D788" s="4" t="s">
        <v>139</v>
      </c>
      <c r="E788" s="4"/>
      <c r="F788" s="15" t="s">
        <v>667</v>
      </c>
      <c r="G788" s="5">
        <f>G789</f>
        <v>2007.5</v>
      </c>
      <c r="H788" s="5">
        <f t="shared" ref="H788:BJ791" si="1773">H789</f>
        <v>2007.5</v>
      </c>
      <c r="I788" s="5">
        <f t="shared" si="1773"/>
        <v>2007.5</v>
      </c>
      <c r="J788" s="5">
        <f t="shared" si="1773"/>
        <v>0</v>
      </c>
      <c r="K788" s="5">
        <f t="shared" si="1773"/>
        <v>0</v>
      </c>
      <c r="L788" s="5">
        <f t="shared" si="1773"/>
        <v>0</v>
      </c>
      <c r="M788" s="5">
        <f t="shared" ref="M788:M854" si="1774">G788+J788</f>
        <v>2007.5</v>
      </c>
      <c r="N788" s="5">
        <f t="shared" ref="N788:N854" si="1775">H788+K788</f>
        <v>2007.5</v>
      </c>
      <c r="O788" s="5">
        <f t="shared" ref="O788:O854" si="1776">I788+L788</f>
        <v>2007.5</v>
      </c>
      <c r="P788" s="5">
        <f t="shared" si="1773"/>
        <v>0</v>
      </c>
      <c r="Q788" s="5">
        <f t="shared" si="1773"/>
        <v>0</v>
      </c>
      <c r="R788" s="5">
        <f t="shared" si="1773"/>
        <v>0</v>
      </c>
      <c r="S788" s="5">
        <f t="shared" si="1773"/>
        <v>0</v>
      </c>
      <c r="T788" s="5">
        <f t="shared" si="1773"/>
        <v>0</v>
      </c>
      <c r="U788" s="5">
        <f t="shared" si="1773"/>
        <v>0</v>
      </c>
      <c r="V788" s="5">
        <f t="shared" si="1773"/>
        <v>0</v>
      </c>
      <c r="W788" s="5">
        <f t="shared" si="1773"/>
        <v>0</v>
      </c>
      <c r="X788" s="5">
        <f t="shared" si="1773"/>
        <v>0</v>
      </c>
      <c r="Y788" s="5">
        <f t="shared" si="1773"/>
        <v>0</v>
      </c>
      <c r="Z788" s="5">
        <f t="shared" si="1773"/>
        <v>0</v>
      </c>
      <c r="AA788" s="5">
        <f t="shared" si="1773"/>
        <v>0</v>
      </c>
      <c r="AB788" s="5">
        <f t="shared" si="1773"/>
        <v>0</v>
      </c>
      <c r="AC788" s="5">
        <f t="shared" si="1773"/>
        <v>0</v>
      </c>
      <c r="AD788" s="5">
        <f t="shared" si="1682"/>
        <v>2007.5</v>
      </c>
      <c r="AE788" s="5">
        <f t="shared" si="1683"/>
        <v>2007.5</v>
      </c>
      <c r="AF788" s="5">
        <f t="shared" si="1684"/>
        <v>2007.5</v>
      </c>
      <c r="AG788" s="5">
        <f t="shared" si="1773"/>
        <v>0</v>
      </c>
      <c r="AH788" s="5">
        <f t="shared" si="1773"/>
        <v>0</v>
      </c>
      <c r="AI788" s="5">
        <f t="shared" si="1685"/>
        <v>2007.5</v>
      </c>
      <c r="AJ788" s="5">
        <f t="shared" si="1686"/>
        <v>2007.5</v>
      </c>
      <c r="AK788" s="5">
        <f t="shared" si="1687"/>
        <v>2007.5</v>
      </c>
      <c r="AL788" s="5">
        <f t="shared" si="1773"/>
        <v>0</v>
      </c>
      <c r="AM788" s="5">
        <f t="shared" si="1773"/>
        <v>0</v>
      </c>
      <c r="AN788" s="5">
        <f t="shared" si="1773"/>
        <v>0</v>
      </c>
      <c r="AO788" s="5">
        <f t="shared" si="1773"/>
        <v>0</v>
      </c>
      <c r="AP788" s="5">
        <f t="shared" si="1773"/>
        <v>0</v>
      </c>
      <c r="AQ788" s="5">
        <f t="shared" si="1769"/>
        <v>2007.5</v>
      </c>
      <c r="AR788" s="5">
        <f t="shared" si="1688"/>
        <v>2007.5</v>
      </c>
      <c r="AS788" s="5">
        <f t="shared" si="1689"/>
        <v>2007.5</v>
      </c>
      <c r="AT788" s="5">
        <f t="shared" si="1773"/>
        <v>0</v>
      </c>
      <c r="AU788" s="5">
        <f t="shared" si="1690"/>
        <v>2007.5</v>
      </c>
      <c r="AV788" s="5">
        <f t="shared" si="1773"/>
        <v>0</v>
      </c>
      <c r="AW788" s="5">
        <f t="shared" si="1773"/>
        <v>0</v>
      </c>
      <c r="AX788" s="5">
        <f t="shared" si="1773"/>
        <v>0</v>
      </c>
      <c r="AY788" s="5">
        <f t="shared" si="1773"/>
        <v>0</v>
      </c>
      <c r="AZ788" s="5">
        <f t="shared" si="1773"/>
        <v>0</v>
      </c>
      <c r="BA788" s="5">
        <f t="shared" si="1773"/>
        <v>0</v>
      </c>
      <c r="BB788" s="5">
        <f t="shared" si="1773"/>
        <v>0</v>
      </c>
      <c r="BC788" s="5">
        <f t="shared" si="1773"/>
        <v>0</v>
      </c>
      <c r="BD788" s="5">
        <f t="shared" si="1773"/>
        <v>0</v>
      </c>
      <c r="BE788" s="5">
        <f t="shared" si="1773"/>
        <v>0</v>
      </c>
      <c r="BF788" s="5">
        <f t="shared" si="1773"/>
        <v>0</v>
      </c>
      <c r="BG788" s="5">
        <f t="shared" si="1770"/>
        <v>2007.5</v>
      </c>
      <c r="BH788" s="5">
        <f t="shared" si="1771"/>
        <v>2007.5</v>
      </c>
      <c r="BI788" s="5">
        <f t="shared" si="1772"/>
        <v>2007.5</v>
      </c>
      <c r="BJ788" s="5">
        <f t="shared" si="1773"/>
        <v>0</v>
      </c>
    </row>
    <row r="789" spans="1:62" x14ac:dyDescent="0.25">
      <c r="A789" s="4" t="s">
        <v>181</v>
      </c>
      <c r="B789" s="4" t="s">
        <v>78</v>
      </c>
      <c r="C789" s="4" t="s">
        <v>103</v>
      </c>
      <c r="D789" s="4" t="s">
        <v>140</v>
      </c>
      <c r="E789" s="4"/>
      <c r="F789" s="15" t="s">
        <v>668</v>
      </c>
      <c r="G789" s="5">
        <f>G790</f>
        <v>2007.5</v>
      </c>
      <c r="H789" s="5">
        <f t="shared" si="1773"/>
        <v>2007.5</v>
      </c>
      <c r="I789" s="5">
        <f t="shared" si="1773"/>
        <v>2007.5</v>
      </c>
      <c r="J789" s="5">
        <f t="shared" si="1773"/>
        <v>0</v>
      </c>
      <c r="K789" s="5">
        <f t="shared" si="1773"/>
        <v>0</v>
      </c>
      <c r="L789" s="5">
        <f t="shared" si="1773"/>
        <v>0</v>
      </c>
      <c r="M789" s="5">
        <f t="shared" si="1774"/>
        <v>2007.5</v>
      </c>
      <c r="N789" s="5">
        <f t="shared" si="1775"/>
        <v>2007.5</v>
      </c>
      <c r="O789" s="5">
        <f t="shared" si="1776"/>
        <v>2007.5</v>
      </c>
      <c r="P789" s="5">
        <f t="shared" si="1773"/>
        <v>0</v>
      </c>
      <c r="Q789" s="5">
        <f t="shared" si="1773"/>
        <v>0</v>
      </c>
      <c r="R789" s="5">
        <f t="shared" si="1773"/>
        <v>0</v>
      </c>
      <c r="S789" s="5">
        <f t="shared" si="1773"/>
        <v>0</v>
      </c>
      <c r="T789" s="5">
        <f t="shared" si="1773"/>
        <v>0</v>
      </c>
      <c r="U789" s="5">
        <f t="shared" si="1773"/>
        <v>0</v>
      </c>
      <c r="V789" s="5">
        <f t="shared" si="1773"/>
        <v>0</v>
      </c>
      <c r="W789" s="5">
        <f t="shared" si="1773"/>
        <v>0</v>
      </c>
      <c r="X789" s="5">
        <f t="shared" si="1773"/>
        <v>0</v>
      </c>
      <c r="Y789" s="5">
        <f t="shared" si="1773"/>
        <v>0</v>
      </c>
      <c r="Z789" s="5">
        <f t="shared" si="1773"/>
        <v>0</v>
      </c>
      <c r="AA789" s="5">
        <f t="shared" si="1773"/>
        <v>0</v>
      </c>
      <c r="AB789" s="5">
        <f t="shared" si="1773"/>
        <v>0</v>
      </c>
      <c r="AC789" s="5">
        <f t="shared" si="1773"/>
        <v>0</v>
      </c>
      <c r="AD789" s="5">
        <f t="shared" si="1682"/>
        <v>2007.5</v>
      </c>
      <c r="AE789" s="5">
        <f t="shared" si="1683"/>
        <v>2007.5</v>
      </c>
      <c r="AF789" s="5">
        <f t="shared" si="1684"/>
        <v>2007.5</v>
      </c>
      <c r="AG789" s="5">
        <f t="shared" si="1773"/>
        <v>0</v>
      </c>
      <c r="AH789" s="5">
        <f t="shared" si="1773"/>
        <v>0</v>
      </c>
      <c r="AI789" s="5">
        <f t="shared" si="1685"/>
        <v>2007.5</v>
      </c>
      <c r="AJ789" s="5">
        <f t="shared" si="1686"/>
        <v>2007.5</v>
      </c>
      <c r="AK789" s="5">
        <f t="shared" si="1687"/>
        <v>2007.5</v>
      </c>
      <c r="AL789" s="5">
        <f t="shared" si="1773"/>
        <v>0</v>
      </c>
      <c r="AM789" s="5">
        <f t="shared" si="1773"/>
        <v>0</v>
      </c>
      <c r="AN789" s="5">
        <f t="shared" si="1773"/>
        <v>0</v>
      </c>
      <c r="AO789" s="5">
        <f t="shared" si="1773"/>
        <v>0</v>
      </c>
      <c r="AP789" s="5">
        <f t="shared" si="1773"/>
        <v>0</v>
      </c>
      <c r="AQ789" s="5">
        <f t="shared" si="1769"/>
        <v>2007.5</v>
      </c>
      <c r="AR789" s="5">
        <f t="shared" si="1688"/>
        <v>2007.5</v>
      </c>
      <c r="AS789" s="5">
        <f t="shared" si="1689"/>
        <v>2007.5</v>
      </c>
      <c r="AT789" s="5">
        <f t="shared" si="1773"/>
        <v>0</v>
      </c>
      <c r="AU789" s="5">
        <f t="shared" si="1690"/>
        <v>2007.5</v>
      </c>
      <c r="AV789" s="5">
        <f t="shared" si="1773"/>
        <v>0</v>
      </c>
      <c r="AW789" s="5">
        <f t="shared" si="1773"/>
        <v>0</v>
      </c>
      <c r="AX789" s="5">
        <f t="shared" si="1773"/>
        <v>0</v>
      </c>
      <c r="AY789" s="5">
        <f t="shared" si="1773"/>
        <v>0</v>
      </c>
      <c r="AZ789" s="5">
        <f t="shared" si="1773"/>
        <v>0</v>
      </c>
      <c r="BA789" s="5">
        <f t="shared" si="1773"/>
        <v>0</v>
      </c>
      <c r="BB789" s="5">
        <f t="shared" si="1773"/>
        <v>0</v>
      </c>
      <c r="BC789" s="5">
        <f t="shared" si="1773"/>
        <v>0</v>
      </c>
      <c r="BD789" s="5">
        <f t="shared" si="1773"/>
        <v>0</v>
      </c>
      <c r="BE789" s="5">
        <f t="shared" si="1773"/>
        <v>0</v>
      </c>
      <c r="BF789" s="5">
        <f t="shared" si="1773"/>
        <v>0</v>
      </c>
      <c r="BG789" s="5">
        <f t="shared" si="1770"/>
        <v>2007.5</v>
      </c>
      <c r="BH789" s="5">
        <f t="shared" si="1771"/>
        <v>2007.5</v>
      </c>
      <c r="BI789" s="5">
        <f t="shared" si="1772"/>
        <v>2007.5</v>
      </c>
      <c r="BJ789" s="5">
        <f t="shared" si="1773"/>
        <v>0</v>
      </c>
    </row>
    <row r="790" spans="1:62" ht="31.5" x14ac:dyDescent="0.25">
      <c r="A790" s="4" t="s">
        <v>181</v>
      </c>
      <c r="B790" s="4" t="s">
        <v>78</v>
      </c>
      <c r="C790" s="4" t="s">
        <v>103</v>
      </c>
      <c r="D790" s="4" t="s">
        <v>141</v>
      </c>
      <c r="E790" s="4"/>
      <c r="F790" s="15" t="s">
        <v>673</v>
      </c>
      <c r="G790" s="5">
        <f>G791</f>
        <v>2007.5</v>
      </c>
      <c r="H790" s="5">
        <f t="shared" si="1773"/>
        <v>2007.5</v>
      </c>
      <c r="I790" s="5">
        <f t="shared" si="1773"/>
        <v>2007.5</v>
      </c>
      <c r="J790" s="5">
        <f t="shared" si="1773"/>
        <v>0</v>
      </c>
      <c r="K790" s="5">
        <f t="shared" si="1773"/>
        <v>0</v>
      </c>
      <c r="L790" s="5">
        <f t="shared" si="1773"/>
        <v>0</v>
      </c>
      <c r="M790" s="5">
        <f t="shared" si="1774"/>
        <v>2007.5</v>
      </c>
      <c r="N790" s="5">
        <f t="shared" si="1775"/>
        <v>2007.5</v>
      </c>
      <c r="O790" s="5">
        <f t="shared" si="1776"/>
        <v>2007.5</v>
      </c>
      <c r="P790" s="5">
        <f t="shared" si="1773"/>
        <v>0</v>
      </c>
      <c r="Q790" s="5">
        <f t="shared" si="1773"/>
        <v>0</v>
      </c>
      <c r="R790" s="5">
        <f t="shared" si="1773"/>
        <v>0</v>
      </c>
      <c r="S790" s="5">
        <f t="shared" si="1773"/>
        <v>0</v>
      </c>
      <c r="T790" s="5">
        <f t="shared" si="1773"/>
        <v>0</v>
      </c>
      <c r="U790" s="5">
        <f t="shared" si="1773"/>
        <v>0</v>
      </c>
      <c r="V790" s="5">
        <f t="shared" si="1773"/>
        <v>0</v>
      </c>
      <c r="W790" s="5">
        <f t="shared" si="1773"/>
        <v>0</v>
      </c>
      <c r="X790" s="5">
        <f t="shared" si="1773"/>
        <v>0</v>
      </c>
      <c r="Y790" s="5">
        <f t="shared" si="1773"/>
        <v>0</v>
      </c>
      <c r="Z790" s="5">
        <f t="shared" si="1773"/>
        <v>0</v>
      </c>
      <c r="AA790" s="5">
        <f t="shared" si="1773"/>
        <v>0</v>
      </c>
      <c r="AB790" s="5">
        <f t="shared" si="1773"/>
        <v>0</v>
      </c>
      <c r="AC790" s="5">
        <f t="shared" si="1773"/>
        <v>0</v>
      </c>
      <c r="AD790" s="5">
        <f t="shared" si="1682"/>
        <v>2007.5</v>
      </c>
      <c r="AE790" s="5">
        <f t="shared" si="1683"/>
        <v>2007.5</v>
      </c>
      <c r="AF790" s="5">
        <f t="shared" si="1684"/>
        <v>2007.5</v>
      </c>
      <c r="AG790" s="5">
        <f t="shared" si="1773"/>
        <v>0</v>
      </c>
      <c r="AH790" s="5">
        <f t="shared" si="1773"/>
        <v>0</v>
      </c>
      <c r="AI790" s="5">
        <f t="shared" si="1685"/>
        <v>2007.5</v>
      </c>
      <c r="AJ790" s="5">
        <f t="shared" si="1686"/>
        <v>2007.5</v>
      </c>
      <c r="AK790" s="5">
        <f t="shared" si="1687"/>
        <v>2007.5</v>
      </c>
      <c r="AL790" s="5">
        <f t="shared" si="1773"/>
        <v>0</v>
      </c>
      <c r="AM790" s="5">
        <f t="shared" si="1773"/>
        <v>0</v>
      </c>
      <c r="AN790" s="5">
        <f t="shared" si="1773"/>
        <v>0</v>
      </c>
      <c r="AO790" s="5">
        <f t="shared" si="1773"/>
        <v>0</v>
      </c>
      <c r="AP790" s="5">
        <f t="shared" si="1773"/>
        <v>0</v>
      </c>
      <c r="AQ790" s="5">
        <f t="shared" si="1769"/>
        <v>2007.5</v>
      </c>
      <c r="AR790" s="5">
        <f t="shared" si="1688"/>
        <v>2007.5</v>
      </c>
      <c r="AS790" s="5">
        <f t="shared" si="1689"/>
        <v>2007.5</v>
      </c>
      <c r="AT790" s="5">
        <f t="shared" si="1773"/>
        <v>0</v>
      </c>
      <c r="AU790" s="5">
        <f t="shared" si="1690"/>
        <v>2007.5</v>
      </c>
      <c r="AV790" s="5">
        <f t="shared" si="1773"/>
        <v>0</v>
      </c>
      <c r="AW790" s="5">
        <f t="shared" si="1773"/>
        <v>0</v>
      </c>
      <c r="AX790" s="5">
        <f t="shared" si="1773"/>
        <v>0</v>
      </c>
      <c r="AY790" s="5">
        <f t="shared" si="1773"/>
        <v>0</v>
      </c>
      <c r="AZ790" s="5">
        <f t="shared" si="1773"/>
        <v>0</v>
      </c>
      <c r="BA790" s="5">
        <f t="shared" si="1773"/>
        <v>0</v>
      </c>
      <c r="BB790" s="5">
        <f t="shared" si="1773"/>
        <v>0</v>
      </c>
      <c r="BC790" s="5">
        <f t="shared" si="1773"/>
        <v>0</v>
      </c>
      <c r="BD790" s="5">
        <f t="shared" si="1773"/>
        <v>0</v>
      </c>
      <c r="BE790" s="5">
        <f t="shared" si="1773"/>
        <v>0</v>
      </c>
      <c r="BF790" s="5">
        <f t="shared" si="1773"/>
        <v>0</v>
      </c>
      <c r="BG790" s="5">
        <f t="shared" si="1770"/>
        <v>2007.5</v>
      </c>
      <c r="BH790" s="5">
        <f t="shared" si="1771"/>
        <v>2007.5</v>
      </c>
      <c r="BI790" s="5">
        <f t="shared" si="1772"/>
        <v>2007.5</v>
      </c>
      <c r="BJ790" s="5">
        <f t="shared" si="1773"/>
        <v>0</v>
      </c>
    </row>
    <row r="791" spans="1:62" ht="31.5" x14ac:dyDescent="0.25">
      <c r="A791" s="4" t="s">
        <v>181</v>
      </c>
      <c r="B791" s="4" t="s">
        <v>78</v>
      </c>
      <c r="C791" s="4" t="s">
        <v>103</v>
      </c>
      <c r="D791" s="4" t="s">
        <v>126</v>
      </c>
      <c r="E791" s="4"/>
      <c r="F791" s="15" t="s">
        <v>674</v>
      </c>
      <c r="G791" s="5">
        <f>G792</f>
        <v>2007.5</v>
      </c>
      <c r="H791" s="5">
        <f t="shared" si="1773"/>
        <v>2007.5</v>
      </c>
      <c r="I791" s="5">
        <f t="shared" si="1773"/>
        <v>2007.5</v>
      </c>
      <c r="J791" s="5">
        <f t="shared" si="1773"/>
        <v>0</v>
      </c>
      <c r="K791" s="5">
        <f t="shared" si="1773"/>
        <v>0</v>
      </c>
      <c r="L791" s="5">
        <f t="shared" si="1773"/>
        <v>0</v>
      </c>
      <c r="M791" s="5">
        <f t="shared" si="1774"/>
        <v>2007.5</v>
      </c>
      <c r="N791" s="5">
        <f t="shared" si="1775"/>
        <v>2007.5</v>
      </c>
      <c r="O791" s="5">
        <f t="shared" si="1776"/>
        <v>2007.5</v>
      </c>
      <c r="P791" s="5">
        <f t="shared" si="1773"/>
        <v>0</v>
      </c>
      <c r="Q791" s="5">
        <f t="shared" si="1773"/>
        <v>0</v>
      </c>
      <c r="R791" s="5">
        <f t="shared" si="1773"/>
        <v>0</v>
      </c>
      <c r="S791" s="5">
        <f t="shared" si="1773"/>
        <v>0</v>
      </c>
      <c r="T791" s="5">
        <f t="shared" si="1773"/>
        <v>0</v>
      </c>
      <c r="U791" s="5">
        <f t="shared" si="1773"/>
        <v>0</v>
      </c>
      <c r="V791" s="5">
        <f t="shared" si="1773"/>
        <v>0</v>
      </c>
      <c r="W791" s="5">
        <f t="shared" si="1773"/>
        <v>0</v>
      </c>
      <c r="X791" s="5">
        <f t="shared" si="1773"/>
        <v>0</v>
      </c>
      <c r="Y791" s="5">
        <f t="shared" si="1773"/>
        <v>0</v>
      </c>
      <c r="Z791" s="5">
        <f t="shared" si="1773"/>
        <v>0</v>
      </c>
      <c r="AA791" s="5">
        <f t="shared" si="1773"/>
        <v>0</v>
      </c>
      <c r="AB791" s="5">
        <f t="shared" si="1773"/>
        <v>0</v>
      </c>
      <c r="AC791" s="5">
        <f t="shared" si="1773"/>
        <v>0</v>
      </c>
      <c r="AD791" s="5">
        <f t="shared" si="1682"/>
        <v>2007.5</v>
      </c>
      <c r="AE791" s="5">
        <f t="shared" si="1683"/>
        <v>2007.5</v>
      </c>
      <c r="AF791" s="5">
        <f t="shared" si="1684"/>
        <v>2007.5</v>
      </c>
      <c r="AG791" s="5">
        <f t="shared" si="1773"/>
        <v>0</v>
      </c>
      <c r="AH791" s="5">
        <f t="shared" si="1773"/>
        <v>0</v>
      </c>
      <c r="AI791" s="5">
        <f t="shared" si="1685"/>
        <v>2007.5</v>
      </c>
      <c r="AJ791" s="5">
        <f t="shared" si="1686"/>
        <v>2007.5</v>
      </c>
      <c r="AK791" s="5">
        <f t="shared" si="1687"/>
        <v>2007.5</v>
      </c>
      <c r="AL791" s="5">
        <f t="shared" si="1773"/>
        <v>0</v>
      </c>
      <c r="AM791" s="5">
        <f t="shared" si="1773"/>
        <v>0</v>
      </c>
      <c r="AN791" s="5">
        <f t="shared" si="1773"/>
        <v>0</v>
      </c>
      <c r="AO791" s="5">
        <f t="shared" si="1773"/>
        <v>0</v>
      </c>
      <c r="AP791" s="5">
        <f t="shared" si="1773"/>
        <v>0</v>
      </c>
      <c r="AQ791" s="5">
        <f t="shared" si="1769"/>
        <v>2007.5</v>
      </c>
      <c r="AR791" s="5">
        <f t="shared" si="1688"/>
        <v>2007.5</v>
      </c>
      <c r="AS791" s="5">
        <f t="shared" si="1689"/>
        <v>2007.5</v>
      </c>
      <c r="AT791" s="5">
        <f t="shared" si="1773"/>
        <v>0</v>
      </c>
      <c r="AU791" s="5">
        <f t="shared" si="1690"/>
        <v>2007.5</v>
      </c>
      <c r="AV791" s="5">
        <f t="shared" si="1773"/>
        <v>0</v>
      </c>
      <c r="AW791" s="5">
        <f t="shared" si="1773"/>
        <v>0</v>
      </c>
      <c r="AX791" s="5">
        <f t="shared" si="1773"/>
        <v>0</v>
      </c>
      <c r="AY791" s="5">
        <f t="shared" si="1773"/>
        <v>0</v>
      </c>
      <c r="AZ791" s="5">
        <f t="shared" si="1773"/>
        <v>0</v>
      </c>
      <c r="BA791" s="5">
        <f t="shared" si="1773"/>
        <v>0</v>
      </c>
      <c r="BB791" s="5">
        <f t="shared" si="1773"/>
        <v>0</v>
      </c>
      <c r="BC791" s="5">
        <f t="shared" si="1773"/>
        <v>0</v>
      </c>
      <c r="BD791" s="5">
        <f t="shared" si="1773"/>
        <v>0</v>
      </c>
      <c r="BE791" s="5">
        <f t="shared" si="1773"/>
        <v>0</v>
      </c>
      <c r="BF791" s="5">
        <f t="shared" si="1773"/>
        <v>0</v>
      </c>
      <c r="BG791" s="5">
        <f t="shared" si="1770"/>
        <v>2007.5</v>
      </c>
      <c r="BH791" s="5">
        <f t="shared" si="1771"/>
        <v>2007.5</v>
      </c>
      <c r="BI791" s="5">
        <f t="shared" si="1772"/>
        <v>2007.5</v>
      </c>
      <c r="BJ791" s="5">
        <f t="shared" si="1773"/>
        <v>0</v>
      </c>
    </row>
    <row r="792" spans="1:62" ht="31.5" x14ac:dyDescent="0.25">
      <c r="A792" s="4" t="s">
        <v>181</v>
      </c>
      <c r="B792" s="4" t="s">
        <v>78</v>
      </c>
      <c r="C792" s="4" t="s">
        <v>103</v>
      </c>
      <c r="D792" s="4" t="s">
        <v>126</v>
      </c>
      <c r="E792" s="4" t="s">
        <v>98</v>
      </c>
      <c r="F792" s="15" t="s">
        <v>640</v>
      </c>
      <c r="G792" s="5">
        <f>G793+G794</f>
        <v>2007.5</v>
      </c>
      <c r="H792" s="5">
        <f t="shared" ref="H792:BJ792" si="1777">H793+H794</f>
        <v>2007.5</v>
      </c>
      <c r="I792" s="5">
        <f t="shared" si="1777"/>
        <v>2007.5</v>
      </c>
      <c r="J792" s="5">
        <f t="shared" ref="J792:L792" si="1778">J793+J794</f>
        <v>0</v>
      </c>
      <c r="K792" s="5">
        <f t="shared" si="1778"/>
        <v>0</v>
      </c>
      <c r="L792" s="5">
        <f t="shared" si="1778"/>
        <v>0</v>
      </c>
      <c r="M792" s="5">
        <f t="shared" si="1774"/>
        <v>2007.5</v>
      </c>
      <c r="N792" s="5">
        <f t="shared" si="1775"/>
        <v>2007.5</v>
      </c>
      <c r="O792" s="5">
        <f t="shared" si="1776"/>
        <v>2007.5</v>
      </c>
      <c r="P792" s="5">
        <f t="shared" ref="P792:AC792" si="1779">P793+P794</f>
        <v>0</v>
      </c>
      <c r="Q792" s="5">
        <f t="shared" si="1779"/>
        <v>0</v>
      </c>
      <c r="R792" s="5">
        <f t="shared" si="1779"/>
        <v>0</v>
      </c>
      <c r="S792" s="5">
        <f t="shared" si="1779"/>
        <v>0</v>
      </c>
      <c r="T792" s="5">
        <f t="shared" si="1779"/>
        <v>0</v>
      </c>
      <c r="U792" s="5">
        <f t="shared" si="1779"/>
        <v>0</v>
      </c>
      <c r="V792" s="5">
        <f t="shared" ref="V792" si="1780">V793+V794</f>
        <v>0</v>
      </c>
      <c r="W792" s="5">
        <f t="shared" si="1779"/>
        <v>0</v>
      </c>
      <c r="X792" s="5">
        <f t="shared" si="1779"/>
        <v>0</v>
      </c>
      <c r="Y792" s="5">
        <f t="shared" si="1779"/>
        <v>0</v>
      </c>
      <c r="Z792" s="5">
        <f t="shared" si="1779"/>
        <v>0</v>
      </c>
      <c r="AA792" s="5">
        <f t="shared" si="1779"/>
        <v>0</v>
      </c>
      <c r="AB792" s="5">
        <f t="shared" si="1779"/>
        <v>0</v>
      </c>
      <c r="AC792" s="5">
        <f t="shared" si="1779"/>
        <v>0</v>
      </c>
      <c r="AD792" s="5">
        <f t="shared" si="1682"/>
        <v>2007.5</v>
      </c>
      <c r="AE792" s="5">
        <f t="shared" si="1683"/>
        <v>2007.5</v>
      </c>
      <c r="AF792" s="5">
        <f t="shared" si="1684"/>
        <v>2007.5</v>
      </c>
      <c r="AG792" s="5">
        <f t="shared" ref="AG792:AH792" si="1781">AG793+AG794</f>
        <v>0</v>
      </c>
      <c r="AH792" s="5">
        <f t="shared" si="1781"/>
        <v>0</v>
      </c>
      <c r="AI792" s="5">
        <f t="shared" si="1685"/>
        <v>2007.5</v>
      </c>
      <c r="AJ792" s="5">
        <f t="shared" si="1686"/>
        <v>2007.5</v>
      </c>
      <c r="AK792" s="5">
        <f t="shared" si="1687"/>
        <v>2007.5</v>
      </c>
      <c r="AL792" s="5">
        <f t="shared" ref="AL792" si="1782">AL793+AL794</f>
        <v>0</v>
      </c>
      <c r="AM792" s="5">
        <f t="shared" ref="AM792:AP792" si="1783">AM793+AM794</f>
        <v>0</v>
      </c>
      <c r="AN792" s="5">
        <f t="shared" si="1783"/>
        <v>0</v>
      </c>
      <c r="AO792" s="5">
        <f t="shared" si="1783"/>
        <v>0</v>
      </c>
      <c r="AP792" s="5">
        <f t="shared" si="1783"/>
        <v>0</v>
      </c>
      <c r="AQ792" s="5">
        <f t="shared" si="1769"/>
        <v>2007.5</v>
      </c>
      <c r="AR792" s="5">
        <f t="shared" si="1688"/>
        <v>2007.5</v>
      </c>
      <c r="AS792" s="5">
        <f t="shared" si="1689"/>
        <v>2007.5</v>
      </c>
      <c r="AT792" s="5">
        <f t="shared" ref="AT792" si="1784">AT793+AT794</f>
        <v>0</v>
      </c>
      <c r="AU792" s="5">
        <f t="shared" si="1690"/>
        <v>2007.5</v>
      </c>
      <c r="AV792" s="5">
        <f t="shared" ref="AV792" si="1785">AV793+AV794</f>
        <v>0</v>
      </c>
      <c r="AW792" s="5">
        <f t="shared" ref="AW792:BF792" si="1786">AW793+AW794</f>
        <v>0</v>
      </c>
      <c r="AX792" s="5">
        <f t="shared" si="1786"/>
        <v>0</v>
      </c>
      <c r="AY792" s="5">
        <f t="shared" si="1786"/>
        <v>0</v>
      </c>
      <c r="AZ792" s="5">
        <f t="shared" si="1786"/>
        <v>0</v>
      </c>
      <c r="BA792" s="5">
        <f t="shared" si="1786"/>
        <v>0</v>
      </c>
      <c r="BB792" s="5">
        <f t="shared" si="1786"/>
        <v>0</v>
      </c>
      <c r="BC792" s="5">
        <f t="shared" si="1786"/>
        <v>0</v>
      </c>
      <c r="BD792" s="5">
        <f t="shared" si="1786"/>
        <v>0</v>
      </c>
      <c r="BE792" s="5">
        <f t="shared" si="1786"/>
        <v>0</v>
      </c>
      <c r="BF792" s="5">
        <f t="shared" si="1786"/>
        <v>0</v>
      </c>
      <c r="BG792" s="5">
        <f t="shared" si="1770"/>
        <v>2007.5</v>
      </c>
      <c r="BH792" s="5">
        <f t="shared" si="1771"/>
        <v>2007.5</v>
      </c>
      <c r="BI792" s="5">
        <f t="shared" si="1772"/>
        <v>2007.5</v>
      </c>
      <c r="BJ792" s="5">
        <f t="shared" si="1777"/>
        <v>0</v>
      </c>
    </row>
    <row r="793" spans="1:62" x14ac:dyDescent="0.25">
      <c r="A793" s="4" t="s">
        <v>181</v>
      </c>
      <c r="B793" s="4" t="s">
        <v>78</v>
      </c>
      <c r="C793" s="4" t="s">
        <v>103</v>
      </c>
      <c r="D793" s="4" t="s">
        <v>126</v>
      </c>
      <c r="E793" s="4" t="s">
        <v>134</v>
      </c>
      <c r="F793" s="15" t="s">
        <v>641</v>
      </c>
      <c r="G793" s="5">
        <v>624.5</v>
      </c>
      <c r="H793" s="5">
        <v>624.5</v>
      </c>
      <c r="I793" s="5">
        <v>624.5</v>
      </c>
      <c r="J793" s="5"/>
      <c r="K793" s="5"/>
      <c r="L793" s="5"/>
      <c r="M793" s="5">
        <f t="shared" si="1774"/>
        <v>624.5</v>
      </c>
      <c r="N793" s="5">
        <f t="shared" si="1775"/>
        <v>624.5</v>
      </c>
      <c r="O793" s="5">
        <f t="shared" si="1776"/>
        <v>624.5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>
        <f t="shared" si="1682"/>
        <v>624.5</v>
      </c>
      <c r="AE793" s="5">
        <f t="shared" si="1683"/>
        <v>624.5</v>
      </c>
      <c r="AF793" s="5">
        <f t="shared" si="1684"/>
        <v>624.5</v>
      </c>
      <c r="AG793" s="5"/>
      <c r="AH793" s="5"/>
      <c r="AI793" s="5">
        <f t="shared" si="1685"/>
        <v>624.5</v>
      </c>
      <c r="AJ793" s="5">
        <f t="shared" si="1686"/>
        <v>624.5</v>
      </c>
      <c r="AK793" s="5">
        <f t="shared" si="1687"/>
        <v>624.5</v>
      </c>
      <c r="AL793" s="5"/>
      <c r="AM793" s="5"/>
      <c r="AN793" s="5"/>
      <c r="AO793" s="5"/>
      <c r="AP793" s="5"/>
      <c r="AQ793" s="5">
        <f t="shared" si="1769"/>
        <v>624.5</v>
      </c>
      <c r="AR793" s="5">
        <f t="shared" si="1688"/>
        <v>624.5</v>
      </c>
      <c r="AS793" s="5">
        <f t="shared" si="1689"/>
        <v>624.5</v>
      </c>
      <c r="AT793" s="5"/>
      <c r="AU793" s="5">
        <f t="shared" si="1690"/>
        <v>624.5</v>
      </c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>
        <f t="shared" si="1770"/>
        <v>624.5</v>
      </c>
      <c r="BH793" s="5">
        <f t="shared" si="1771"/>
        <v>624.5</v>
      </c>
      <c r="BI793" s="5">
        <f t="shared" si="1772"/>
        <v>624.5</v>
      </c>
      <c r="BJ793" s="5"/>
    </row>
    <row r="794" spans="1:62" x14ac:dyDescent="0.25">
      <c r="A794" s="4" t="s">
        <v>181</v>
      </c>
      <c r="B794" s="4" t="s">
        <v>78</v>
      </c>
      <c r="C794" s="4" t="s">
        <v>103</v>
      </c>
      <c r="D794" s="4" t="s">
        <v>126</v>
      </c>
      <c r="E794" s="4" t="s">
        <v>110</v>
      </c>
      <c r="F794" s="15" t="s">
        <v>642</v>
      </c>
      <c r="G794" s="5">
        <v>1383</v>
      </c>
      <c r="H794" s="5">
        <v>1383</v>
      </c>
      <c r="I794" s="5">
        <v>1383</v>
      </c>
      <c r="J794" s="5"/>
      <c r="K794" s="5"/>
      <c r="L794" s="5"/>
      <c r="M794" s="5">
        <f t="shared" si="1774"/>
        <v>1383</v>
      </c>
      <c r="N794" s="5">
        <f t="shared" si="1775"/>
        <v>1383</v>
      </c>
      <c r="O794" s="5">
        <f t="shared" si="1776"/>
        <v>1383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1682"/>
        <v>1383</v>
      </c>
      <c r="AE794" s="5">
        <f t="shared" si="1683"/>
        <v>1383</v>
      </c>
      <c r="AF794" s="5">
        <f t="shared" si="1684"/>
        <v>1383</v>
      </c>
      <c r="AG794" s="5"/>
      <c r="AH794" s="5"/>
      <c r="AI794" s="5">
        <f t="shared" si="1685"/>
        <v>1383</v>
      </c>
      <c r="AJ794" s="5">
        <f t="shared" si="1686"/>
        <v>1383</v>
      </c>
      <c r="AK794" s="5">
        <f t="shared" si="1687"/>
        <v>1383</v>
      </c>
      <c r="AL794" s="5"/>
      <c r="AM794" s="5"/>
      <c r="AN794" s="5"/>
      <c r="AO794" s="5"/>
      <c r="AP794" s="5"/>
      <c r="AQ794" s="5">
        <f t="shared" si="1769"/>
        <v>1383</v>
      </c>
      <c r="AR794" s="5">
        <f t="shared" si="1688"/>
        <v>1383</v>
      </c>
      <c r="AS794" s="5">
        <f t="shared" si="1689"/>
        <v>1383</v>
      </c>
      <c r="AT794" s="5"/>
      <c r="AU794" s="5">
        <f t="shared" si="1690"/>
        <v>1383</v>
      </c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>
        <f t="shared" si="1770"/>
        <v>1383</v>
      </c>
      <c r="BH794" s="5">
        <f t="shared" si="1771"/>
        <v>1383</v>
      </c>
      <c r="BI794" s="5">
        <f t="shared" si="1772"/>
        <v>1383</v>
      </c>
      <c r="BJ794" s="5"/>
    </row>
    <row r="795" spans="1:62" ht="47.25" x14ac:dyDescent="0.25">
      <c r="A795" s="4" t="s">
        <v>181</v>
      </c>
      <c r="B795" s="4" t="s">
        <v>78</v>
      </c>
      <c r="C795" s="4" t="s">
        <v>103</v>
      </c>
      <c r="D795" s="4" t="s">
        <v>122</v>
      </c>
      <c r="E795" s="4"/>
      <c r="F795" s="15" t="s">
        <v>735</v>
      </c>
      <c r="G795" s="5">
        <f>G796</f>
        <v>629.4</v>
      </c>
      <c r="H795" s="5">
        <f t="shared" ref="H795:BJ796" si="1787">H796</f>
        <v>629.4</v>
      </c>
      <c r="I795" s="5">
        <f t="shared" si="1787"/>
        <v>629.4</v>
      </c>
      <c r="J795" s="5">
        <f t="shared" si="1787"/>
        <v>0</v>
      </c>
      <c r="K795" s="5">
        <f t="shared" si="1787"/>
        <v>0</v>
      </c>
      <c r="L795" s="5">
        <f t="shared" si="1787"/>
        <v>0</v>
      </c>
      <c r="M795" s="5">
        <f t="shared" si="1774"/>
        <v>629.4</v>
      </c>
      <c r="N795" s="5">
        <f t="shared" si="1775"/>
        <v>629.4</v>
      </c>
      <c r="O795" s="5">
        <f t="shared" si="1776"/>
        <v>629.4</v>
      </c>
      <c r="P795" s="5">
        <f t="shared" si="1787"/>
        <v>0</v>
      </c>
      <c r="Q795" s="5">
        <f t="shared" si="1787"/>
        <v>0</v>
      </c>
      <c r="R795" s="5">
        <f t="shared" si="1787"/>
        <v>0</v>
      </c>
      <c r="S795" s="5">
        <f t="shared" si="1787"/>
        <v>0</v>
      </c>
      <c r="T795" s="5">
        <f t="shared" si="1787"/>
        <v>0</v>
      </c>
      <c r="U795" s="5">
        <f t="shared" si="1787"/>
        <v>0</v>
      </c>
      <c r="V795" s="5">
        <f t="shared" si="1787"/>
        <v>0</v>
      </c>
      <c r="W795" s="5">
        <f t="shared" si="1787"/>
        <v>0</v>
      </c>
      <c r="X795" s="5">
        <f t="shared" si="1787"/>
        <v>0</v>
      </c>
      <c r="Y795" s="5">
        <f t="shared" si="1787"/>
        <v>0</v>
      </c>
      <c r="Z795" s="5">
        <f t="shared" si="1787"/>
        <v>0</v>
      </c>
      <c r="AA795" s="5">
        <f t="shared" si="1787"/>
        <v>0</v>
      </c>
      <c r="AB795" s="5">
        <f t="shared" si="1787"/>
        <v>0</v>
      </c>
      <c r="AC795" s="5">
        <f t="shared" si="1787"/>
        <v>0</v>
      </c>
      <c r="AD795" s="5">
        <f t="shared" si="1682"/>
        <v>629.4</v>
      </c>
      <c r="AE795" s="5">
        <f t="shared" si="1683"/>
        <v>629.4</v>
      </c>
      <c r="AF795" s="5">
        <f t="shared" si="1684"/>
        <v>629.4</v>
      </c>
      <c r="AG795" s="5">
        <f t="shared" si="1787"/>
        <v>0</v>
      </c>
      <c r="AH795" s="5">
        <f t="shared" si="1787"/>
        <v>0</v>
      </c>
      <c r="AI795" s="5">
        <f t="shared" si="1685"/>
        <v>629.4</v>
      </c>
      <c r="AJ795" s="5">
        <f t="shared" si="1686"/>
        <v>629.4</v>
      </c>
      <c r="AK795" s="5">
        <f t="shared" si="1687"/>
        <v>629.4</v>
      </c>
      <c r="AL795" s="5">
        <f t="shared" si="1787"/>
        <v>0</v>
      </c>
      <c r="AM795" s="5">
        <f t="shared" si="1787"/>
        <v>0</v>
      </c>
      <c r="AN795" s="5">
        <f t="shared" si="1787"/>
        <v>0</v>
      </c>
      <c r="AO795" s="5">
        <f t="shared" si="1787"/>
        <v>0</v>
      </c>
      <c r="AP795" s="5">
        <f t="shared" si="1787"/>
        <v>0</v>
      </c>
      <c r="AQ795" s="5">
        <f t="shared" si="1769"/>
        <v>629.4</v>
      </c>
      <c r="AR795" s="5">
        <f t="shared" si="1688"/>
        <v>629.4</v>
      </c>
      <c r="AS795" s="5">
        <f t="shared" si="1689"/>
        <v>629.4</v>
      </c>
      <c r="AT795" s="5">
        <f t="shared" si="1787"/>
        <v>0</v>
      </c>
      <c r="AU795" s="5">
        <f t="shared" si="1690"/>
        <v>629.4</v>
      </c>
      <c r="AV795" s="5">
        <f t="shared" si="1787"/>
        <v>0</v>
      </c>
      <c r="AW795" s="5">
        <f t="shared" si="1787"/>
        <v>0</v>
      </c>
      <c r="AX795" s="5">
        <f t="shared" si="1787"/>
        <v>0</v>
      </c>
      <c r="AY795" s="5">
        <f t="shared" si="1787"/>
        <v>0</v>
      </c>
      <c r="AZ795" s="5">
        <f t="shared" si="1787"/>
        <v>0</v>
      </c>
      <c r="BA795" s="5">
        <f t="shared" si="1787"/>
        <v>0</v>
      </c>
      <c r="BB795" s="5">
        <f t="shared" si="1787"/>
        <v>0</v>
      </c>
      <c r="BC795" s="5">
        <f t="shared" si="1787"/>
        <v>0</v>
      </c>
      <c r="BD795" s="5">
        <f t="shared" si="1787"/>
        <v>0</v>
      </c>
      <c r="BE795" s="5">
        <f t="shared" si="1787"/>
        <v>0</v>
      </c>
      <c r="BF795" s="5">
        <f t="shared" si="1787"/>
        <v>0</v>
      </c>
      <c r="BG795" s="5">
        <f t="shared" si="1770"/>
        <v>629.4</v>
      </c>
      <c r="BH795" s="5">
        <f t="shared" si="1771"/>
        <v>629.4</v>
      </c>
      <c r="BI795" s="5">
        <f t="shared" si="1772"/>
        <v>629.4</v>
      </c>
      <c r="BJ795" s="5">
        <f t="shared" si="1787"/>
        <v>0</v>
      </c>
    </row>
    <row r="796" spans="1:62" ht="31.5" x14ac:dyDescent="0.25">
      <c r="A796" s="4" t="s">
        <v>181</v>
      </c>
      <c r="B796" s="4" t="s">
        <v>78</v>
      </c>
      <c r="C796" s="4" t="s">
        <v>103</v>
      </c>
      <c r="D796" s="4" t="s">
        <v>186</v>
      </c>
      <c r="E796" s="4"/>
      <c r="F796" s="15" t="s">
        <v>750</v>
      </c>
      <c r="G796" s="5">
        <f>G797</f>
        <v>629.4</v>
      </c>
      <c r="H796" s="5">
        <f t="shared" si="1787"/>
        <v>629.4</v>
      </c>
      <c r="I796" s="5">
        <f t="shared" si="1787"/>
        <v>629.4</v>
      </c>
      <c r="J796" s="5">
        <f t="shared" si="1787"/>
        <v>0</v>
      </c>
      <c r="K796" s="5">
        <f t="shared" si="1787"/>
        <v>0</v>
      </c>
      <c r="L796" s="5">
        <f t="shared" si="1787"/>
        <v>0</v>
      </c>
      <c r="M796" s="5">
        <f t="shared" si="1774"/>
        <v>629.4</v>
      </c>
      <c r="N796" s="5">
        <f t="shared" si="1775"/>
        <v>629.4</v>
      </c>
      <c r="O796" s="5">
        <f t="shared" si="1776"/>
        <v>629.4</v>
      </c>
      <c r="P796" s="5">
        <f t="shared" si="1787"/>
        <v>0</v>
      </c>
      <c r="Q796" s="5">
        <f t="shared" si="1787"/>
        <v>0</v>
      </c>
      <c r="R796" s="5">
        <f t="shared" si="1787"/>
        <v>0</v>
      </c>
      <c r="S796" s="5">
        <f t="shared" si="1787"/>
        <v>0</v>
      </c>
      <c r="T796" s="5">
        <f t="shared" si="1787"/>
        <v>0</v>
      </c>
      <c r="U796" s="5">
        <f t="shared" si="1787"/>
        <v>0</v>
      </c>
      <c r="V796" s="5">
        <f t="shared" si="1787"/>
        <v>0</v>
      </c>
      <c r="W796" s="5">
        <f t="shared" si="1787"/>
        <v>0</v>
      </c>
      <c r="X796" s="5">
        <f t="shared" si="1787"/>
        <v>0</v>
      </c>
      <c r="Y796" s="5">
        <f t="shared" si="1787"/>
        <v>0</v>
      </c>
      <c r="Z796" s="5">
        <f t="shared" si="1787"/>
        <v>0</v>
      </c>
      <c r="AA796" s="5">
        <f t="shared" si="1787"/>
        <v>0</v>
      </c>
      <c r="AB796" s="5">
        <f t="shared" si="1787"/>
        <v>0</v>
      </c>
      <c r="AC796" s="5">
        <f t="shared" si="1787"/>
        <v>0</v>
      </c>
      <c r="AD796" s="5">
        <f t="shared" si="1682"/>
        <v>629.4</v>
      </c>
      <c r="AE796" s="5">
        <f t="shared" si="1683"/>
        <v>629.4</v>
      </c>
      <c r="AF796" s="5">
        <f t="shared" si="1684"/>
        <v>629.4</v>
      </c>
      <c r="AG796" s="5">
        <f t="shared" si="1787"/>
        <v>0</v>
      </c>
      <c r="AH796" s="5">
        <f t="shared" si="1787"/>
        <v>0</v>
      </c>
      <c r="AI796" s="5">
        <f t="shared" si="1685"/>
        <v>629.4</v>
      </c>
      <c r="AJ796" s="5">
        <f t="shared" si="1686"/>
        <v>629.4</v>
      </c>
      <c r="AK796" s="5">
        <f t="shared" si="1687"/>
        <v>629.4</v>
      </c>
      <c r="AL796" s="5">
        <f t="shared" si="1787"/>
        <v>0</v>
      </c>
      <c r="AM796" s="5">
        <f t="shared" si="1787"/>
        <v>0</v>
      </c>
      <c r="AN796" s="5">
        <f t="shared" si="1787"/>
        <v>0</v>
      </c>
      <c r="AO796" s="5">
        <f t="shared" si="1787"/>
        <v>0</v>
      </c>
      <c r="AP796" s="5">
        <f t="shared" si="1787"/>
        <v>0</v>
      </c>
      <c r="AQ796" s="5">
        <f t="shared" si="1769"/>
        <v>629.4</v>
      </c>
      <c r="AR796" s="5">
        <f t="shared" si="1688"/>
        <v>629.4</v>
      </c>
      <c r="AS796" s="5">
        <f t="shared" si="1689"/>
        <v>629.4</v>
      </c>
      <c r="AT796" s="5">
        <f t="shared" si="1787"/>
        <v>0</v>
      </c>
      <c r="AU796" s="5">
        <f t="shared" si="1690"/>
        <v>629.4</v>
      </c>
      <c r="AV796" s="5">
        <f t="shared" si="1787"/>
        <v>0</v>
      </c>
      <c r="AW796" s="5">
        <f t="shared" si="1787"/>
        <v>0</v>
      </c>
      <c r="AX796" s="5">
        <f t="shared" si="1787"/>
        <v>0</v>
      </c>
      <c r="AY796" s="5">
        <f t="shared" si="1787"/>
        <v>0</v>
      </c>
      <c r="AZ796" s="5">
        <f t="shared" si="1787"/>
        <v>0</v>
      </c>
      <c r="BA796" s="5">
        <f t="shared" si="1787"/>
        <v>0</v>
      </c>
      <c r="BB796" s="5">
        <f t="shared" si="1787"/>
        <v>0</v>
      </c>
      <c r="BC796" s="5">
        <f t="shared" si="1787"/>
        <v>0</v>
      </c>
      <c r="BD796" s="5">
        <f t="shared" si="1787"/>
        <v>0</v>
      </c>
      <c r="BE796" s="5">
        <f t="shared" si="1787"/>
        <v>0</v>
      </c>
      <c r="BF796" s="5">
        <f t="shared" si="1787"/>
        <v>0</v>
      </c>
      <c r="BG796" s="5">
        <f t="shared" si="1770"/>
        <v>629.4</v>
      </c>
      <c r="BH796" s="5">
        <f t="shared" si="1771"/>
        <v>629.4</v>
      </c>
      <c r="BI796" s="5">
        <f t="shared" si="1772"/>
        <v>629.4</v>
      </c>
      <c r="BJ796" s="5">
        <f t="shared" si="1787"/>
        <v>0</v>
      </c>
    </row>
    <row r="797" spans="1:62" ht="47.25" x14ac:dyDescent="0.25">
      <c r="A797" s="4" t="s">
        <v>181</v>
      </c>
      <c r="B797" s="4" t="s">
        <v>78</v>
      </c>
      <c r="C797" s="4" t="s">
        <v>103</v>
      </c>
      <c r="D797" s="4" t="s">
        <v>187</v>
      </c>
      <c r="E797" s="4"/>
      <c r="F797" s="15" t="s">
        <v>1049</v>
      </c>
      <c r="G797" s="5">
        <f>G798+G801</f>
        <v>629.4</v>
      </c>
      <c r="H797" s="5">
        <f t="shared" ref="H797:BJ797" si="1788">H798+H801</f>
        <v>629.4</v>
      </c>
      <c r="I797" s="5">
        <f t="shared" si="1788"/>
        <v>629.4</v>
      </c>
      <c r="J797" s="5">
        <f t="shared" ref="J797:L797" si="1789">J798+J801</f>
        <v>0</v>
      </c>
      <c r="K797" s="5">
        <f t="shared" si="1789"/>
        <v>0</v>
      </c>
      <c r="L797" s="5">
        <f t="shared" si="1789"/>
        <v>0</v>
      </c>
      <c r="M797" s="5">
        <f t="shared" si="1774"/>
        <v>629.4</v>
      </c>
      <c r="N797" s="5">
        <f t="shared" si="1775"/>
        <v>629.4</v>
      </c>
      <c r="O797" s="5">
        <f t="shared" si="1776"/>
        <v>629.4</v>
      </c>
      <c r="P797" s="5">
        <f t="shared" ref="P797:AC797" si="1790">P798+P801</f>
        <v>0</v>
      </c>
      <c r="Q797" s="5">
        <f t="shared" si="1790"/>
        <v>0</v>
      </c>
      <c r="R797" s="5">
        <f t="shared" si="1790"/>
        <v>0</v>
      </c>
      <c r="S797" s="5">
        <f t="shared" si="1790"/>
        <v>0</v>
      </c>
      <c r="T797" s="5">
        <f t="shared" si="1790"/>
        <v>0</v>
      </c>
      <c r="U797" s="5">
        <f t="shared" si="1790"/>
        <v>0</v>
      </c>
      <c r="V797" s="5">
        <f t="shared" ref="V797" si="1791">V798+V801</f>
        <v>0</v>
      </c>
      <c r="W797" s="5">
        <f t="shared" si="1790"/>
        <v>0</v>
      </c>
      <c r="X797" s="5">
        <f t="shared" si="1790"/>
        <v>0</v>
      </c>
      <c r="Y797" s="5">
        <f t="shared" si="1790"/>
        <v>0</v>
      </c>
      <c r="Z797" s="5">
        <f t="shared" si="1790"/>
        <v>0</v>
      </c>
      <c r="AA797" s="5">
        <f t="shared" si="1790"/>
        <v>0</v>
      </c>
      <c r="AB797" s="5">
        <f t="shared" si="1790"/>
        <v>0</v>
      </c>
      <c r="AC797" s="5">
        <f t="shared" si="1790"/>
        <v>0</v>
      </c>
      <c r="AD797" s="5">
        <f t="shared" si="1682"/>
        <v>629.4</v>
      </c>
      <c r="AE797" s="5">
        <f t="shared" si="1683"/>
        <v>629.4</v>
      </c>
      <c r="AF797" s="5">
        <f t="shared" si="1684"/>
        <v>629.4</v>
      </c>
      <c r="AG797" s="5">
        <f t="shared" ref="AG797:AH797" si="1792">AG798+AG801</f>
        <v>0</v>
      </c>
      <c r="AH797" s="5">
        <f t="shared" si="1792"/>
        <v>0</v>
      </c>
      <c r="AI797" s="5">
        <f t="shared" si="1685"/>
        <v>629.4</v>
      </c>
      <c r="AJ797" s="5">
        <f t="shared" si="1686"/>
        <v>629.4</v>
      </c>
      <c r="AK797" s="5">
        <f t="shared" si="1687"/>
        <v>629.4</v>
      </c>
      <c r="AL797" s="5">
        <f t="shared" ref="AL797" si="1793">AL798+AL801</f>
        <v>0</v>
      </c>
      <c r="AM797" s="5">
        <f t="shared" ref="AM797:AP797" si="1794">AM798+AM801</f>
        <v>0</v>
      </c>
      <c r="AN797" s="5">
        <f t="shared" si="1794"/>
        <v>0</v>
      </c>
      <c r="AO797" s="5">
        <f t="shared" si="1794"/>
        <v>0</v>
      </c>
      <c r="AP797" s="5">
        <f t="shared" si="1794"/>
        <v>0</v>
      </c>
      <c r="AQ797" s="5">
        <f t="shared" si="1769"/>
        <v>629.4</v>
      </c>
      <c r="AR797" s="5">
        <f t="shared" si="1688"/>
        <v>629.4</v>
      </c>
      <c r="AS797" s="5">
        <f t="shared" si="1689"/>
        <v>629.4</v>
      </c>
      <c r="AT797" s="5">
        <f t="shared" ref="AT797" si="1795">AT798+AT801</f>
        <v>0</v>
      </c>
      <c r="AU797" s="5">
        <f t="shared" si="1690"/>
        <v>629.4</v>
      </c>
      <c r="AV797" s="5">
        <f t="shared" ref="AV797" si="1796">AV798+AV801</f>
        <v>0</v>
      </c>
      <c r="AW797" s="5">
        <f t="shared" ref="AW797:BF797" si="1797">AW798+AW801</f>
        <v>0</v>
      </c>
      <c r="AX797" s="5">
        <f t="shared" si="1797"/>
        <v>0</v>
      </c>
      <c r="AY797" s="5">
        <f t="shared" si="1797"/>
        <v>0</v>
      </c>
      <c r="AZ797" s="5">
        <f t="shared" si="1797"/>
        <v>0</v>
      </c>
      <c r="BA797" s="5">
        <f t="shared" si="1797"/>
        <v>0</v>
      </c>
      <c r="BB797" s="5">
        <f t="shared" si="1797"/>
        <v>0</v>
      </c>
      <c r="BC797" s="5">
        <f t="shared" si="1797"/>
        <v>0</v>
      </c>
      <c r="BD797" s="5">
        <f t="shared" si="1797"/>
        <v>0</v>
      </c>
      <c r="BE797" s="5">
        <f t="shared" si="1797"/>
        <v>0</v>
      </c>
      <c r="BF797" s="5">
        <f t="shared" si="1797"/>
        <v>0</v>
      </c>
      <c r="BG797" s="5">
        <f t="shared" si="1770"/>
        <v>629.4</v>
      </c>
      <c r="BH797" s="5">
        <f t="shared" si="1771"/>
        <v>629.4</v>
      </c>
      <c r="BI797" s="5">
        <f t="shared" si="1772"/>
        <v>629.4</v>
      </c>
      <c r="BJ797" s="5">
        <f t="shared" si="1788"/>
        <v>0</v>
      </c>
    </row>
    <row r="798" spans="1:62" ht="31.5" x14ac:dyDescent="0.25">
      <c r="A798" s="4" t="s">
        <v>181</v>
      </c>
      <c r="B798" s="4" t="s">
        <v>78</v>
      </c>
      <c r="C798" s="4" t="s">
        <v>103</v>
      </c>
      <c r="D798" s="4" t="s">
        <v>183</v>
      </c>
      <c r="E798" s="4"/>
      <c r="F798" s="15" t="s">
        <v>1050</v>
      </c>
      <c r="G798" s="5">
        <f>G799</f>
        <v>489.4</v>
      </c>
      <c r="H798" s="5">
        <f t="shared" ref="H798:BJ799" si="1798">H799</f>
        <v>489.4</v>
      </c>
      <c r="I798" s="5">
        <f t="shared" si="1798"/>
        <v>489.4</v>
      </c>
      <c r="J798" s="5">
        <f t="shared" si="1798"/>
        <v>0</v>
      </c>
      <c r="K798" s="5">
        <f t="shared" si="1798"/>
        <v>0</v>
      </c>
      <c r="L798" s="5">
        <f t="shared" si="1798"/>
        <v>0</v>
      </c>
      <c r="M798" s="5">
        <f t="shared" si="1774"/>
        <v>489.4</v>
      </c>
      <c r="N798" s="5">
        <f t="shared" si="1775"/>
        <v>489.4</v>
      </c>
      <c r="O798" s="5">
        <f t="shared" si="1776"/>
        <v>489.4</v>
      </c>
      <c r="P798" s="5">
        <f t="shared" si="1798"/>
        <v>0</v>
      </c>
      <c r="Q798" s="5">
        <f t="shared" si="1798"/>
        <v>0</v>
      </c>
      <c r="R798" s="5">
        <f t="shared" si="1798"/>
        <v>0</v>
      </c>
      <c r="S798" s="5">
        <f t="shared" si="1798"/>
        <v>0</v>
      </c>
      <c r="T798" s="5">
        <f t="shared" si="1798"/>
        <v>0</v>
      </c>
      <c r="U798" s="5">
        <f t="shared" si="1798"/>
        <v>0</v>
      </c>
      <c r="V798" s="5">
        <f t="shared" si="1798"/>
        <v>0</v>
      </c>
      <c r="W798" s="5">
        <f t="shared" si="1798"/>
        <v>0</v>
      </c>
      <c r="X798" s="5">
        <f t="shared" si="1798"/>
        <v>0</v>
      </c>
      <c r="Y798" s="5">
        <f t="shared" si="1798"/>
        <v>0</v>
      </c>
      <c r="Z798" s="5">
        <f t="shared" si="1798"/>
        <v>0</v>
      </c>
      <c r="AA798" s="5">
        <f t="shared" si="1798"/>
        <v>0</v>
      </c>
      <c r="AB798" s="5">
        <f t="shared" si="1798"/>
        <v>0</v>
      </c>
      <c r="AC798" s="5">
        <f t="shared" si="1798"/>
        <v>0</v>
      </c>
      <c r="AD798" s="5">
        <f t="shared" si="1682"/>
        <v>489.4</v>
      </c>
      <c r="AE798" s="5">
        <f t="shared" si="1683"/>
        <v>489.4</v>
      </c>
      <c r="AF798" s="5">
        <f t="shared" si="1684"/>
        <v>489.4</v>
      </c>
      <c r="AG798" s="5">
        <f t="shared" si="1798"/>
        <v>0</v>
      </c>
      <c r="AH798" s="5">
        <f t="shared" si="1798"/>
        <v>0</v>
      </c>
      <c r="AI798" s="5">
        <f t="shared" si="1685"/>
        <v>489.4</v>
      </c>
      <c r="AJ798" s="5">
        <f t="shared" si="1686"/>
        <v>489.4</v>
      </c>
      <c r="AK798" s="5">
        <f t="shared" si="1687"/>
        <v>489.4</v>
      </c>
      <c r="AL798" s="5">
        <f t="shared" si="1798"/>
        <v>0</v>
      </c>
      <c r="AM798" s="5">
        <f t="shared" si="1798"/>
        <v>0</v>
      </c>
      <c r="AN798" s="5">
        <f t="shared" si="1798"/>
        <v>0</v>
      </c>
      <c r="AO798" s="5">
        <f t="shared" si="1798"/>
        <v>0</v>
      </c>
      <c r="AP798" s="5">
        <f t="shared" si="1798"/>
        <v>0</v>
      </c>
      <c r="AQ798" s="5">
        <f t="shared" si="1769"/>
        <v>489.4</v>
      </c>
      <c r="AR798" s="5">
        <f t="shared" si="1688"/>
        <v>489.4</v>
      </c>
      <c r="AS798" s="5">
        <f t="shared" si="1689"/>
        <v>489.4</v>
      </c>
      <c r="AT798" s="5">
        <f t="shared" si="1798"/>
        <v>0</v>
      </c>
      <c r="AU798" s="5">
        <f t="shared" si="1690"/>
        <v>489.4</v>
      </c>
      <c r="AV798" s="5">
        <f t="shared" si="1798"/>
        <v>0</v>
      </c>
      <c r="AW798" s="5">
        <f t="shared" si="1798"/>
        <v>0</v>
      </c>
      <c r="AX798" s="5">
        <f t="shared" si="1798"/>
        <v>0</v>
      </c>
      <c r="AY798" s="5">
        <f t="shared" si="1798"/>
        <v>0</v>
      </c>
      <c r="AZ798" s="5">
        <f t="shared" si="1798"/>
        <v>0</v>
      </c>
      <c r="BA798" s="5">
        <f t="shared" si="1798"/>
        <v>0</v>
      </c>
      <c r="BB798" s="5">
        <f t="shared" si="1798"/>
        <v>0</v>
      </c>
      <c r="BC798" s="5">
        <f t="shared" si="1798"/>
        <v>0</v>
      </c>
      <c r="BD798" s="5">
        <f t="shared" si="1798"/>
        <v>0</v>
      </c>
      <c r="BE798" s="5">
        <f t="shared" si="1798"/>
        <v>0</v>
      </c>
      <c r="BF798" s="5">
        <f t="shared" si="1798"/>
        <v>0</v>
      </c>
      <c r="BG798" s="5">
        <f t="shared" si="1770"/>
        <v>489.4</v>
      </c>
      <c r="BH798" s="5">
        <f t="shared" si="1771"/>
        <v>489.4</v>
      </c>
      <c r="BI798" s="5">
        <f t="shared" si="1772"/>
        <v>489.4</v>
      </c>
      <c r="BJ798" s="5">
        <f t="shared" si="1798"/>
        <v>0</v>
      </c>
    </row>
    <row r="799" spans="1:62" ht="31.5" x14ac:dyDescent="0.25">
      <c r="A799" s="4" t="s">
        <v>181</v>
      </c>
      <c r="B799" s="4" t="s">
        <v>78</v>
      </c>
      <c r="C799" s="4" t="s">
        <v>103</v>
      </c>
      <c r="D799" s="4" t="s">
        <v>183</v>
      </c>
      <c r="E799" s="4" t="s">
        <v>98</v>
      </c>
      <c r="F799" s="15" t="s">
        <v>640</v>
      </c>
      <c r="G799" s="5">
        <f>G800</f>
        <v>489.4</v>
      </c>
      <c r="H799" s="5">
        <f t="shared" si="1798"/>
        <v>489.4</v>
      </c>
      <c r="I799" s="5">
        <f t="shared" si="1798"/>
        <v>489.4</v>
      </c>
      <c r="J799" s="5">
        <f t="shared" si="1798"/>
        <v>0</v>
      </c>
      <c r="K799" s="5">
        <f t="shared" si="1798"/>
        <v>0</v>
      </c>
      <c r="L799" s="5">
        <f t="shared" si="1798"/>
        <v>0</v>
      </c>
      <c r="M799" s="5">
        <f t="shared" si="1774"/>
        <v>489.4</v>
      </c>
      <c r="N799" s="5">
        <f t="shared" si="1775"/>
        <v>489.4</v>
      </c>
      <c r="O799" s="5">
        <f t="shared" si="1776"/>
        <v>489.4</v>
      </c>
      <c r="P799" s="5">
        <f t="shared" si="1798"/>
        <v>0</v>
      </c>
      <c r="Q799" s="5">
        <f t="shared" si="1798"/>
        <v>0</v>
      </c>
      <c r="R799" s="5">
        <f t="shared" si="1798"/>
        <v>0</v>
      </c>
      <c r="S799" s="5">
        <f t="shared" si="1798"/>
        <v>0</v>
      </c>
      <c r="T799" s="5">
        <f t="shared" si="1798"/>
        <v>0</v>
      </c>
      <c r="U799" s="5">
        <f t="shared" si="1798"/>
        <v>0</v>
      </c>
      <c r="V799" s="5">
        <f t="shared" si="1798"/>
        <v>0</v>
      </c>
      <c r="W799" s="5">
        <f t="shared" si="1798"/>
        <v>0</v>
      </c>
      <c r="X799" s="5">
        <f t="shared" si="1798"/>
        <v>0</v>
      </c>
      <c r="Y799" s="5">
        <f t="shared" si="1798"/>
        <v>0</v>
      </c>
      <c r="Z799" s="5">
        <f t="shared" si="1798"/>
        <v>0</v>
      </c>
      <c r="AA799" s="5">
        <f t="shared" si="1798"/>
        <v>0</v>
      </c>
      <c r="AB799" s="5">
        <f t="shared" si="1798"/>
        <v>0</v>
      </c>
      <c r="AC799" s="5">
        <f t="shared" si="1798"/>
        <v>0</v>
      </c>
      <c r="AD799" s="5">
        <f t="shared" si="1682"/>
        <v>489.4</v>
      </c>
      <c r="AE799" s="5">
        <f t="shared" si="1683"/>
        <v>489.4</v>
      </c>
      <c r="AF799" s="5">
        <f t="shared" si="1684"/>
        <v>489.4</v>
      </c>
      <c r="AG799" s="5">
        <f t="shared" si="1798"/>
        <v>0</v>
      </c>
      <c r="AH799" s="5">
        <f t="shared" si="1798"/>
        <v>0</v>
      </c>
      <c r="AI799" s="5">
        <f t="shared" si="1685"/>
        <v>489.4</v>
      </c>
      <c r="AJ799" s="5">
        <f t="shared" si="1686"/>
        <v>489.4</v>
      </c>
      <c r="AK799" s="5">
        <f t="shared" si="1687"/>
        <v>489.4</v>
      </c>
      <c r="AL799" s="5">
        <f t="shared" si="1798"/>
        <v>0</v>
      </c>
      <c r="AM799" s="5">
        <f t="shared" si="1798"/>
        <v>0</v>
      </c>
      <c r="AN799" s="5">
        <f t="shared" si="1798"/>
        <v>0</v>
      </c>
      <c r="AO799" s="5">
        <f t="shared" si="1798"/>
        <v>0</v>
      </c>
      <c r="AP799" s="5">
        <f t="shared" si="1798"/>
        <v>0</v>
      </c>
      <c r="AQ799" s="5">
        <f t="shared" si="1769"/>
        <v>489.4</v>
      </c>
      <c r="AR799" s="5">
        <f t="shared" si="1688"/>
        <v>489.4</v>
      </c>
      <c r="AS799" s="5">
        <f t="shared" si="1689"/>
        <v>489.4</v>
      </c>
      <c r="AT799" s="5">
        <f t="shared" si="1798"/>
        <v>0</v>
      </c>
      <c r="AU799" s="5">
        <f t="shared" si="1690"/>
        <v>489.4</v>
      </c>
      <c r="AV799" s="5">
        <f t="shared" si="1798"/>
        <v>0</v>
      </c>
      <c r="AW799" s="5">
        <f t="shared" si="1798"/>
        <v>0</v>
      </c>
      <c r="AX799" s="5">
        <f t="shared" si="1798"/>
        <v>0</v>
      </c>
      <c r="AY799" s="5">
        <f t="shared" si="1798"/>
        <v>0</v>
      </c>
      <c r="AZ799" s="5">
        <f t="shared" si="1798"/>
        <v>0</v>
      </c>
      <c r="BA799" s="5">
        <f t="shared" si="1798"/>
        <v>0</v>
      </c>
      <c r="BB799" s="5">
        <f t="shared" si="1798"/>
        <v>0</v>
      </c>
      <c r="BC799" s="5">
        <f t="shared" si="1798"/>
        <v>0</v>
      </c>
      <c r="BD799" s="5">
        <f t="shared" si="1798"/>
        <v>0</v>
      </c>
      <c r="BE799" s="5">
        <f t="shared" si="1798"/>
        <v>0</v>
      </c>
      <c r="BF799" s="5">
        <f t="shared" si="1798"/>
        <v>0</v>
      </c>
      <c r="BG799" s="5">
        <f t="shared" si="1770"/>
        <v>489.4</v>
      </c>
      <c r="BH799" s="5">
        <f t="shared" si="1771"/>
        <v>489.4</v>
      </c>
      <c r="BI799" s="5">
        <f t="shared" si="1772"/>
        <v>489.4</v>
      </c>
      <c r="BJ799" s="5">
        <f t="shared" si="1798"/>
        <v>0</v>
      </c>
    </row>
    <row r="800" spans="1:62" x14ac:dyDescent="0.25">
      <c r="A800" s="4" t="s">
        <v>181</v>
      </c>
      <c r="B800" s="4" t="s">
        <v>78</v>
      </c>
      <c r="C800" s="4" t="s">
        <v>103</v>
      </c>
      <c r="D800" s="4" t="s">
        <v>183</v>
      </c>
      <c r="E800" s="4" t="s">
        <v>134</v>
      </c>
      <c r="F800" s="15" t="s">
        <v>641</v>
      </c>
      <c r="G800" s="5">
        <v>489.4</v>
      </c>
      <c r="H800" s="5">
        <v>489.4</v>
      </c>
      <c r="I800" s="5">
        <v>489.4</v>
      </c>
      <c r="J800" s="5"/>
      <c r="K800" s="5"/>
      <c r="L800" s="5"/>
      <c r="M800" s="5">
        <f t="shared" si="1774"/>
        <v>489.4</v>
      </c>
      <c r="N800" s="5">
        <f t="shared" si="1775"/>
        <v>489.4</v>
      </c>
      <c r="O800" s="5">
        <f t="shared" si="1776"/>
        <v>489.4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>
        <f t="shared" si="1682"/>
        <v>489.4</v>
      </c>
      <c r="AE800" s="5">
        <f t="shared" si="1683"/>
        <v>489.4</v>
      </c>
      <c r="AF800" s="5">
        <f t="shared" si="1684"/>
        <v>489.4</v>
      </c>
      <c r="AG800" s="5"/>
      <c r="AH800" s="5"/>
      <c r="AI800" s="5">
        <f t="shared" si="1685"/>
        <v>489.4</v>
      </c>
      <c r="AJ800" s="5">
        <f t="shared" si="1686"/>
        <v>489.4</v>
      </c>
      <c r="AK800" s="5">
        <f t="shared" si="1687"/>
        <v>489.4</v>
      </c>
      <c r="AL800" s="5"/>
      <c r="AM800" s="5"/>
      <c r="AN800" s="5"/>
      <c r="AO800" s="5"/>
      <c r="AP800" s="5"/>
      <c r="AQ800" s="5">
        <f t="shared" si="1769"/>
        <v>489.4</v>
      </c>
      <c r="AR800" s="5">
        <f t="shared" si="1688"/>
        <v>489.4</v>
      </c>
      <c r="AS800" s="5">
        <f t="shared" si="1689"/>
        <v>489.4</v>
      </c>
      <c r="AT800" s="5"/>
      <c r="AU800" s="5">
        <f t="shared" si="1690"/>
        <v>489.4</v>
      </c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>
        <f t="shared" si="1770"/>
        <v>489.4</v>
      </c>
      <c r="BH800" s="5">
        <f t="shared" si="1771"/>
        <v>489.4</v>
      </c>
      <c r="BI800" s="5">
        <f t="shared" si="1772"/>
        <v>489.4</v>
      </c>
      <c r="BJ800" s="5"/>
    </row>
    <row r="801" spans="1:62" ht="47.25" x14ac:dyDescent="0.25">
      <c r="A801" s="4" t="s">
        <v>181</v>
      </c>
      <c r="B801" s="4" t="s">
        <v>78</v>
      </c>
      <c r="C801" s="4" t="s">
        <v>103</v>
      </c>
      <c r="D801" s="4" t="s">
        <v>184</v>
      </c>
      <c r="E801" s="4"/>
      <c r="F801" s="15" t="s">
        <v>1051</v>
      </c>
      <c r="G801" s="5">
        <f>G802</f>
        <v>140</v>
      </c>
      <c r="H801" s="5">
        <f t="shared" ref="H801:BJ802" si="1799">H802</f>
        <v>140</v>
      </c>
      <c r="I801" s="5">
        <f t="shared" si="1799"/>
        <v>140</v>
      </c>
      <c r="J801" s="5">
        <f t="shared" si="1799"/>
        <v>0</v>
      </c>
      <c r="K801" s="5">
        <f t="shared" si="1799"/>
        <v>0</v>
      </c>
      <c r="L801" s="5">
        <f t="shared" si="1799"/>
        <v>0</v>
      </c>
      <c r="M801" s="5">
        <f t="shared" si="1774"/>
        <v>140</v>
      </c>
      <c r="N801" s="5">
        <f t="shared" si="1775"/>
        <v>140</v>
      </c>
      <c r="O801" s="5">
        <f t="shared" si="1776"/>
        <v>140</v>
      </c>
      <c r="P801" s="5">
        <f t="shared" si="1799"/>
        <v>0</v>
      </c>
      <c r="Q801" s="5">
        <f t="shared" si="1799"/>
        <v>0</v>
      </c>
      <c r="R801" s="5">
        <f t="shared" si="1799"/>
        <v>0</v>
      </c>
      <c r="S801" s="5">
        <f t="shared" si="1799"/>
        <v>0</v>
      </c>
      <c r="T801" s="5">
        <f t="shared" si="1799"/>
        <v>0</v>
      </c>
      <c r="U801" s="5">
        <f t="shared" si="1799"/>
        <v>0</v>
      </c>
      <c r="V801" s="5">
        <f t="shared" si="1799"/>
        <v>0</v>
      </c>
      <c r="W801" s="5">
        <f t="shared" si="1799"/>
        <v>0</v>
      </c>
      <c r="X801" s="5">
        <f t="shared" si="1799"/>
        <v>0</v>
      </c>
      <c r="Y801" s="5">
        <f t="shared" si="1799"/>
        <v>0</v>
      </c>
      <c r="Z801" s="5">
        <f t="shared" si="1799"/>
        <v>0</v>
      </c>
      <c r="AA801" s="5">
        <f t="shared" si="1799"/>
        <v>0</v>
      </c>
      <c r="AB801" s="5">
        <f t="shared" si="1799"/>
        <v>0</v>
      </c>
      <c r="AC801" s="5">
        <f t="shared" si="1799"/>
        <v>0</v>
      </c>
      <c r="AD801" s="5">
        <f t="shared" si="1682"/>
        <v>140</v>
      </c>
      <c r="AE801" s="5">
        <f t="shared" si="1683"/>
        <v>140</v>
      </c>
      <c r="AF801" s="5">
        <f t="shared" si="1684"/>
        <v>140</v>
      </c>
      <c r="AG801" s="5">
        <f t="shared" si="1799"/>
        <v>0</v>
      </c>
      <c r="AH801" s="5">
        <f t="shared" si="1799"/>
        <v>0</v>
      </c>
      <c r="AI801" s="5">
        <f t="shared" si="1685"/>
        <v>140</v>
      </c>
      <c r="AJ801" s="5">
        <f t="shared" si="1686"/>
        <v>140</v>
      </c>
      <c r="AK801" s="5">
        <f t="shared" si="1687"/>
        <v>140</v>
      </c>
      <c r="AL801" s="5">
        <f t="shared" si="1799"/>
        <v>0</v>
      </c>
      <c r="AM801" s="5">
        <f t="shared" si="1799"/>
        <v>0</v>
      </c>
      <c r="AN801" s="5">
        <f t="shared" si="1799"/>
        <v>0</v>
      </c>
      <c r="AO801" s="5">
        <f t="shared" si="1799"/>
        <v>0</v>
      </c>
      <c r="AP801" s="5">
        <f t="shared" si="1799"/>
        <v>0</v>
      </c>
      <c r="AQ801" s="5">
        <f t="shared" si="1769"/>
        <v>140</v>
      </c>
      <c r="AR801" s="5">
        <f t="shared" si="1688"/>
        <v>140</v>
      </c>
      <c r="AS801" s="5">
        <f t="shared" si="1689"/>
        <v>140</v>
      </c>
      <c r="AT801" s="5">
        <f t="shared" si="1799"/>
        <v>0</v>
      </c>
      <c r="AU801" s="5">
        <f t="shared" si="1690"/>
        <v>140</v>
      </c>
      <c r="AV801" s="5">
        <f t="shared" si="1799"/>
        <v>0</v>
      </c>
      <c r="AW801" s="5">
        <f t="shared" si="1799"/>
        <v>0</v>
      </c>
      <c r="AX801" s="5">
        <f t="shared" si="1799"/>
        <v>0</v>
      </c>
      <c r="AY801" s="5">
        <f t="shared" si="1799"/>
        <v>0</v>
      </c>
      <c r="AZ801" s="5">
        <f t="shared" si="1799"/>
        <v>0</v>
      </c>
      <c r="BA801" s="5">
        <f t="shared" si="1799"/>
        <v>0</v>
      </c>
      <c r="BB801" s="5">
        <f t="shared" si="1799"/>
        <v>0</v>
      </c>
      <c r="BC801" s="5">
        <f t="shared" si="1799"/>
        <v>0</v>
      </c>
      <c r="BD801" s="5">
        <f t="shared" si="1799"/>
        <v>0</v>
      </c>
      <c r="BE801" s="5">
        <f t="shared" si="1799"/>
        <v>0</v>
      </c>
      <c r="BF801" s="5">
        <f t="shared" si="1799"/>
        <v>0</v>
      </c>
      <c r="BG801" s="5">
        <f t="shared" si="1770"/>
        <v>140</v>
      </c>
      <c r="BH801" s="5">
        <f t="shared" si="1771"/>
        <v>140</v>
      </c>
      <c r="BI801" s="5">
        <f t="shared" si="1772"/>
        <v>140</v>
      </c>
      <c r="BJ801" s="5">
        <f t="shared" si="1799"/>
        <v>0</v>
      </c>
    </row>
    <row r="802" spans="1:62" ht="31.5" x14ac:dyDescent="0.25">
      <c r="A802" s="4" t="s">
        <v>181</v>
      </c>
      <c r="B802" s="4" t="s">
        <v>78</v>
      </c>
      <c r="C802" s="4" t="s">
        <v>103</v>
      </c>
      <c r="D802" s="4" t="s">
        <v>184</v>
      </c>
      <c r="E802" s="4" t="s">
        <v>98</v>
      </c>
      <c r="F802" s="15" t="s">
        <v>640</v>
      </c>
      <c r="G802" s="5">
        <f>G803</f>
        <v>140</v>
      </c>
      <c r="H802" s="5">
        <f t="shared" si="1799"/>
        <v>140</v>
      </c>
      <c r="I802" s="5">
        <f t="shared" si="1799"/>
        <v>140</v>
      </c>
      <c r="J802" s="5">
        <f t="shared" si="1799"/>
        <v>0</v>
      </c>
      <c r="K802" s="5">
        <f t="shared" si="1799"/>
        <v>0</v>
      </c>
      <c r="L802" s="5">
        <f t="shared" si="1799"/>
        <v>0</v>
      </c>
      <c r="M802" s="5">
        <f t="shared" si="1774"/>
        <v>140</v>
      </c>
      <c r="N802" s="5">
        <f t="shared" si="1775"/>
        <v>140</v>
      </c>
      <c r="O802" s="5">
        <f t="shared" si="1776"/>
        <v>140</v>
      </c>
      <c r="P802" s="5">
        <f t="shared" si="1799"/>
        <v>0</v>
      </c>
      <c r="Q802" s="5">
        <f t="shared" si="1799"/>
        <v>0</v>
      </c>
      <c r="R802" s="5">
        <f t="shared" si="1799"/>
        <v>0</v>
      </c>
      <c r="S802" s="5">
        <f t="shared" si="1799"/>
        <v>0</v>
      </c>
      <c r="T802" s="5">
        <f t="shared" si="1799"/>
        <v>0</v>
      </c>
      <c r="U802" s="5">
        <f t="shared" si="1799"/>
        <v>0</v>
      </c>
      <c r="V802" s="5">
        <f t="shared" si="1799"/>
        <v>0</v>
      </c>
      <c r="W802" s="5">
        <f t="shared" si="1799"/>
        <v>0</v>
      </c>
      <c r="X802" s="5">
        <f t="shared" si="1799"/>
        <v>0</v>
      </c>
      <c r="Y802" s="5">
        <f t="shared" si="1799"/>
        <v>0</v>
      </c>
      <c r="Z802" s="5">
        <f t="shared" si="1799"/>
        <v>0</v>
      </c>
      <c r="AA802" s="5">
        <f t="shared" si="1799"/>
        <v>0</v>
      </c>
      <c r="AB802" s="5">
        <f t="shared" si="1799"/>
        <v>0</v>
      </c>
      <c r="AC802" s="5">
        <f t="shared" si="1799"/>
        <v>0</v>
      </c>
      <c r="AD802" s="5">
        <f t="shared" si="1682"/>
        <v>140</v>
      </c>
      <c r="AE802" s="5">
        <f t="shared" si="1683"/>
        <v>140</v>
      </c>
      <c r="AF802" s="5">
        <f t="shared" si="1684"/>
        <v>140</v>
      </c>
      <c r="AG802" s="5">
        <f t="shared" si="1799"/>
        <v>0</v>
      </c>
      <c r="AH802" s="5">
        <f t="shared" si="1799"/>
        <v>0</v>
      </c>
      <c r="AI802" s="5">
        <f t="shared" si="1685"/>
        <v>140</v>
      </c>
      <c r="AJ802" s="5">
        <f t="shared" si="1686"/>
        <v>140</v>
      </c>
      <c r="AK802" s="5">
        <f t="shared" si="1687"/>
        <v>140</v>
      </c>
      <c r="AL802" s="5">
        <f t="shared" si="1799"/>
        <v>0</v>
      </c>
      <c r="AM802" s="5">
        <f t="shared" si="1799"/>
        <v>0</v>
      </c>
      <c r="AN802" s="5">
        <f t="shared" si="1799"/>
        <v>0</v>
      </c>
      <c r="AO802" s="5">
        <f t="shared" si="1799"/>
        <v>0</v>
      </c>
      <c r="AP802" s="5">
        <f t="shared" si="1799"/>
        <v>0</v>
      </c>
      <c r="AQ802" s="5">
        <f t="shared" si="1769"/>
        <v>140</v>
      </c>
      <c r="AR802" s="5">
        <f t="shared" si="1688"/>
        <v>140</v>
      </c>
      <c r="AS802" s="5">
        <f t="shared" si="1689"/>
        <v>140</v>
      </c>
      <c r="AT802" s="5">
        <f t="shared" si="1799"/>
        <v>0</v>
      </c>
      <c r="AU802" s="5">
        <f t="shared" si="1690"/>
        <v>140</v>
      </c>
      <c r="AV802" s="5">
        <f t="shared" si="1799"/>
        <v>0</v>
      </c>
      <c r="AW802" s="5">
        <f t="shared" si="1799"/>
        <v>0</v>
      </c>
      <c r="AX802" s="5">
        <f t="shared" si="1799"/>
        <v>0</v>
      </c>
      <c r="AY802" s="5">
        <f t="shared" si="1799"/>
        <v>0</v>
      </c>
      <c r="AZ802" s="5">
        <f t="shared" si="1799"/>
        <v>0</v>
      </c>
      <c r="BA802" s="5">
        <f t="shared" si="1799"/>
        <v>0</v>
      </c>
      <c r="BB802" s="5">
        <f t="shared" si="1799"/>
        <v>0</v>
      </c>
      <c r="BC802" s="5">
        <f t="shared" si="1799"/>
        <v>0</v>
      </c>
      <c r="BD802" s="5">
        <f t="shared" si="1799"/>
        <v>0</v>
      </c>
      <c r="BE802" s="5">
        <f t="shared" si="1799"/>
        <v>0</v>
      </c>
      <c r="BF802" s="5">
        <f t="shared" si="1799"/>
        <v>0</v>
      </c>
      <c r="BG802" s="5">
        <f t="shared" si="1770"/>
        <v>140</v>
      </c>
      <c r="BH802" s="5">
        <f t="shared" si="1771"/>
        <v>140</v>
      </c>
      <c r="BI802" s="5">
        <f t="shared" si="1772"/>
        <v>140</v>
      </c>
      <c r="BJ802" s="5">
        <f t="shared" si="1799"/>
        <v>0</v>
      </c>
    </row>
    <row r="803" spans="1:62" x14ac:dyDescent="0.25">
      <c r="A803" s="4" t="s">
        <v>181</v>
      </c>
      <c r="B803" s="4" t="s">
        <v>78</v>
      </c>
      <c r="C803" s="4" t="s">
        <v>103</v>
      </c>
      <c r="D803" s="4" t="s">
        <v>184</v>
      </c>
      <c r="E803" s="4" t="s">
        <v>134</v>
      </c>
      <c r="F803" s="15" t="s">
        <v>641</v>
      </c>
      <c r="G803" s="5">
        <v>140</v>
      </c>
      <c r="H803" s="5">
        <v>140</v>
      </c>
      <c r="I803" s="5">
        <v>140</v>
      </c>
      <c r="J803" s="5"/>
      <c r="K803" s="5"/>
      <c r="L803" s="5"/>
      <c r="M803" s="5">
        <f t="shared" si="1774"/>
        <v>140</v>
      </c>
      <c r="N803" s="5">
        <f t="shared" si="1775"/>
        <v>140</v>
      </c>
      <c r="O803" s="5">
        <f t="shared" si="1776"/>
        <v>140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ref="AD803:AD866" si="1800">M803+P803+Q803+R803+S803+T803+U803+V803+W803+X803</f>
        <v>140</v>
      </c>
      <c r="AE803" s="5">
        <f t="shared" ref="AE803:AE866" si="1801">N803+Y803+Z803+AA803</f>
        <v>140</v>
      </c>
      <c r="AF803" s="5">
        <f t="shared" ref="AF803:AF866" si="1802">O803+AB803+AC803</f>
        <v>140</v>
      </c>
      <c r="AG803" s="5"/>
      <c r="AH803" s="5"/>
      <c r="AI803" s="5">
        <f t="shared" ref="AI803:AI866" si="1803">AD803+AG803</f>
        <v>140</v>
      </c>
      <c r="AJ803" s="5">
        <f t="shared" ref="AJ803:AJ866" si="1804">AE803</f>
        <v>140</v>
      </c>
      <c r="AK803" s="5">
        <f t="shared" ref="AK803:AK866" si="1805">AF803+AH803</f>
        <v>140</v>
      </c>
      <c r="AL803" s="5"/>
      <c r="AM803" s="5"/>
      <c r="AN803" s="5"/>
      <c r="AO803" s="5"/>
      <c r="AP803" s="5"/>
      <c r="AQ803" s="5">
        <f t="shared" si="1769"/>
        <v>140</v>
      </c>
      <c r="AR803" s="5">
        <f t="shared" ref="AR803:AR866" si="1806">AJ803+AO803</f>
        <v>140</v>
      </c>
      <c r="AS803" s="5">
        <f t="shared" ref="AS803:AS866" si="1807">AK803+AP803</f>
        <v>140</v>
      </c>
      <c r="AT803" s="5"/>
      <c r="AU803" s="5">
        <f t="shared" ref="AU803:AU866" si="1808">AQ803+AT803</f>
        <v>140</v>
      </c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>
        <f t="shared" si="1770"/>
        <v>140</v>
      </c>
      <c r="BH803" s="5">
        <f t="shared" si="1771"/>
        <v>140</v>
      </c>
      <c r="BI803" s="5">
        <f t="shared" si="1772"/>
        <v>140</v>
      </c>
      <c r="BJ803" s="5"/>
    </row>
    <row r="804" spans="1:62" ht="31.5" x14ac:dyDescent="0.25">
      <c r="A804" s="4" t="s">
        <v>181</v>
      </c>
      <c r="B804" s="4" t="s">
        <v>78</v>
      </c>
      <c r="C804" s="4" t="s">
        <v>103</v>
      </c>
      <c r="D804" s="4" t="s">
        <v>188</v>
      </c>
      <c r="E804" s="4"/>
      <c r="F804" s="15" t="s">
        <v>1052</v>
      </c>
      <c r="G804" s="5">
        <f>G805+G812+G821</f>
        <v>101320.10000000003</v>
      </c>
      <c r="H804" s="5">
        <f t="shared" ref="H804:BJ804" si="1809">H805+H812+H821</f>
        <v>96607.6</v>
      </c>
      <c r="I804" s="5">
        <f t="shared" si="1809"/>
        <v>96636.3</v>
      </c>
      <c r="J804" s="5">
        <f t="shared" ref="J804:L804" si="1810">J805+J812+J821</f>
        <v>2345.3000000000002</v>
      </c>
      <c r="K804" s="5">
        <f t="shared" si="1810"/>
        <v>1845.3</v>
      </c>
      <c r="L804" s="5">
        <f t="shared" si="1810"/>
        <v>1845.3</v>
      </c>
      <c r="M804" s="5">
        <f t="shared" si="1774"/>
        <v>103665.40000000004</v>
      </c>
      <c r="N804" s="5">
        <f t="shared" si="1775"/>
        <v>98452.900000000009</v>
      </c>
      <c r="O804" s="5">
        <f t="shared" si="1776"/>
        <v>98481.600000000006</v>
      </c>
      <c r="P804" s="5">
        <f t="shared" ref="P804:AC804" si="1811">P805+P812+P821</f>
        <v>3565.578</v>
      </c>
      <c r="Q804" s="5">
        <f t="shared" si="1811"/>
        <v>0</v>
      </c>
      <c r="R804" s="5">
        <f t="shared" si="1811"/>
        <v>0</v>
      </c>
      <c r="S804" s="5">
        <f t="shared" si="1811"/>
        <v>0</v>
      </c>
      <c r="T804" s="5">
        <f t="shared" si="1811"/>
        <v>0</v>
      </c>
      <c r="U804" s="5">
        <f t="shared" si="1811"/>
        <v>0</v>
      </c>
      <c r="V804" s="5">
        <f t="shared" ref="V804" si="1812">V805+V812+V821</f>
        <v>0</v>
      </c>
      <c r="W804" s="5">
        <f t="shared" si="1811"/>
        <v>1766.019</v>
      </c>
      <c r="X804" s="5">
        <f t="shared" si="1811"/>
        <v>0</v>
      </c>
      <c r="Y804" s="5">
        <f t="shared" si="1811"/>
        <v>3495.665</v>
      </c>
      <c r="Z804" s="5">
        <f t="shared" si="1811"/>
        <v>0</v>
      </c>
      <c r="AA804" s="5">
        <f t="shared" si="1811"/>
        <v>0</v>
      </c>
      <c r="AB804" s="5">
        <f t="shared" si="1811"/>
        <v>3495.665</v>
      </c>
      <c r="AC804" s="5">
        <f t="shared" si="1811"/>
        <v>0</v>
      </c>
      <c r="AD804" s="5">
        <f t="shared" si="1800"/>
        <v>108996.99700000003</v>
      </c>
      <c r="AE804" s="5">
        <f t="shared" si="1801"/>
        <v>101948.565</v>
      </c>
      <c r="AF804" s="5">
        <f t="shared" si="1802"/>
        <v>101977.265</v>
      </c>
      <c r="AG804" s="5">
        <f t="shared" ref="AG804:AH804" si="1813">AG805+AG812+AG821</f>
        <v>-71.81</v>
      </c>
      <c r="AH804" s="5">
        <f t="shared" si="1813"/>
        <v>0</v>
      </c>
      <c r="AI804" s="5">
        <f t="shared" si="1803"/>
        <v>108925.18700000003</v>
      </c>
      <c r="AJ804" s="5">
        <f t="shared" si="1804"/>
        <v>101948.565</v>
      </c>
      <c r="AK804" s="5">
        <f t="shared" si="1805"/>
        <v>101977.265</v>
      </c>
      <c r="AL804" s="5">
        <f t="shared" ref="AL804" si="1814">AL805+AL812+AL821</f>
        <v>0</v>
      </c>
      <c r="AM804" s="5">
        <f t="shared" ref="AM804:AP804" si="1815">AM805+AM812+AM821</f>
        <v>0</v>
      </c>
      <c r="AN804" s="5">
        <f t="shared" si="1815"/>
        <v>0</v>
      </c>
      <c r="AO804" s="5">
        <f t="shared" si="1815"/>
        <v>0</v>
      </c>
      <c r="AP804" s="5">
        <f t="shared" si="1815"/>
        <v>0</v>
      </c>
      <c r="AQ804" s="5">
        <f t="shared" si="1769"/>
        <v>108925.18700000003</v>
      </c>
      <c r="AR804" s="5">
        <f t="shared" si="1806"/>
        <v>101948.565</v>
      </c>
      <c r="AS804" s="5">
        <f t="shared" si="1807"/>
        <v>101977.265</v>
      </c>
      <c r="AT804" s="5">
        <f t="shared" ref="AT804" si="1816">AT805+AT812+AT821</f>
        <v>0</v>
      </c>
      <c r="AU804" s="5">
        <f t="shared" si="1808"/>
        <v>108925.18700000003</v>
      </c>
      <c r="AV804" s="5">
        <f t="shared" ref="AV804" si="1817">AV805+AV812+AV821</f>
        <v>0</v>
      </c>
      <c r="AW804" s="5">
        <f t="shared" ref="AW804:BF804" si="1818">AW805+AW812+AW821</f>
        <v>0</v>
      </c>
      <c r="AX804" s="5">
        <f t="shared" si="1818"/>
        <v>0</v>
      </c>
      <c r="AY804" s="5">
        <f t="shared" si="1818"/>
        <v>0</v>
      </c>
      <c r="AZ804" s="5">
        <f t="shared" si="1818"/>
        <v>0</v>
      </c>
      <c r="BA804" s="5">
        <f t="shared" si="1818"/>
        <v>0</v>
      </c>
      <c r="BB804" s="5">
        <f t="shared" si="1818"/>
        <v>0</v>
      </c>
      <c r="BC804" s="5">
        <f t="shared" si="1818"/>
        <v>0</v>
      </c>
      <c r="BD804" s="5">
        <f t="shared" si="1818"/>
        <v>0</v>
      </c>
      <c r="BE804" s="5">
        <f t="shared" si="1818"/>
        <v>0</v>
      </c>
      <c r="BF804" s="5">
        <f t="shared" si="1818"/>
        <v>0</v>
      </c>
      <c r="BG804" s="5">
        <f t="shared" si="1770"/>
        <v>108925.18700000003</v>
      </c>
      <c r="BH804" s="5">
        <f t="shared" si="1771"/>
        <v>101948.565</v>
      </c>
      <c r="BI804" s="5">
        <f t="shared" si="1772"/>
        <v>101977.265</v>
      </c>
      <c r="BJ804" s="5">
        <f t="shared" si="1809"/>
        <v>0</v>
      </c>
    </row>
    <row r="805" spans="1:62" ht="31.5" x14ac:dyDescent="0.25">
      <c r="A805" s="4" t="s">
        <v>181</v>
      </c>
      <c r="B805" s="4" t="s">
        <v>78</v>
      </c>
      <c r="C805" s="4" t="s">
        <v>103</v>
      </c>
      <c r="D805" s="4" t="s">
        <v>936</v>
      </c>
      <c r="E805" s="4"/>
      <c r="F805" s="15" t="s">
        <v>1053</v>
      </c>
      <c r="G805" s="5">
        <f>G806</f>
        <v>1853.6999999999998</v>
      </c>
      <c r="H805" s="5">
        <f t="shared" ref="H805:BJ806" si="1819">H806</f>
        <v>0</v>
      </c>
      <c r="I805" s="5">
        <f t="shared" si="1819"/>
        <v>0</v>
      </c>
      <c r="J805" s="5">
        <f t="shared" si="1819"/>
        <v>0</v>
      </c>
      <c r="K805" s="5">
        <f t="shared" si="1819"/>
        <v>0</v>
      </c>
      <c r="L805" s="5">
        <f t="shared" si="1819"/>
        <v>0</v>
      </c>
      <c r="M805" s="5">
        <f t="shared" si="1774"/>
        <v>1853.6999999999998</v>
      </c>
      <c r="N805" s="5">
        <f t="shared" si="1775"/>
        <v>0</v>
      </c>
      <c r="O805" s="5">
        <f t="shared" si="1776"/>
        <v>0</v>
      </c>
      <c r="P805" s="5">
        <f t="shared" si="1819"/>
        <v>0</v>
      </c>
      <c r="Q805" s="5">
        <f t="shared" si="1819"/>
        <v>0</v>
      </c>
      <c r="R805" s="5">
        <f t="shared" si="1819"/>
        <v>0</v>
      </c>
      <c r="S805" s="5">
        <f t="shared" si="1819"/>
        <v>0</v>
      </c>
      <c r="T805" s="5">
        <f t="shared" si="1819"/>
        <v>0</v>
      </c>
      <c r="U805" s="5">
        <f t="shared" si="1819"/>
        <v>0</v>
      </c>
      <c r="V805" s="5">
        <f t="shared" si="1819"/>
        <v>0</v>
      </c>
      <c r="W805" s="5">
        <f t="shared" si="1819"/>
        <v>0</v>
      </c>
      <c r="X805" s="5">
        <f t="shared" si="1819"/>
        <v>0</v>
      </c>
      <c r="Y805" s="5">
        <f t="shared" si="1819"/>
        <v>0</v>
      </c>
      <c r="Z805" s="5">
        <f t="shared" si="1819"/>
        <v>0</v>
      </c>
      <c r="AA805" s="5">
        <f t="shared" si="1819"/>
        <v>0</v>
      </c>
      <c r="AB805" s="5">
        <f t="shared" si="1819"/>
        <v>0</v>
      </c>
      <c r="AC805" s="5">
        <f t="shared" si="1819"/>
        <v>0</v>
      </c>
      <c r="AD805" s="5">
        <f t="shared" si="1800"/>
        <v>1853.6999999999998</v>
      </c>
      <c r="AE805" s="5">
        <f t="shared" si="1801"/>
        <v>0</v>
      </c>
      <c r="AF805" s="5">
        <f t="shared" si="1802"/>
        <v>0</v>
      </c>
      <c r="AG805" s="5">
        <f t="shared" si="1819"/>
        <v>0</v>
      </c>
      <c r="AH805" s="5">
        <f t="shared" si="1819"/>
        <v>0</v>
      </c>
      <c r="AI805" s="5">
        <f t="shared" si="1803"/>
        <v>1853.6999999999998</v>
      </c>
      <c r="AJ805" s="5">
        <f t="shared" si="1804"/>
        <v>0</v>
      </c>
      <c r="AK805" s="5">
        <f t="shared" si="1805"/>
        <v>0</v>
      </c>
      <c r="AL805" s="5">
        <f t="shared" si="1819"/>
        <v>0</v>
      </c>
      <c r="AM805" s="5">
        <f t="shared" si="1819"/>
        <v>0</v>
      </c>
      <c r="AN805" s="5">
        <f t="shared" si="1819"/>
        <v>0</v>
      </c>
      <c r="AO805" s="5">
        <f t="shared" si="1819"/>
        <v>0</v>
      </c>
      <c r="AP805" s="5">
        <f t="shared" si="1819"/>
        <v>0</v>
      </c>
      <c r="AQ805" s="5">
        <f t="shared" si="1769"/>
        <v>1853.6999999999998</v>
      </c>
      <c r="AR805" s="5">
        <f t="shared" si="1806"/>
        <v>0</v>
      </c>
      <c r="AS805" s="5">
        <f t="shared" si="1807"/>
        <v>0</v>
      </c>
      <c r="AT805" s="5">
        <f t="shared" si="1819"/>
        <v>0</v>
      </c>
      <c r="AU805" s="5">
        <f t="shared" si="1808"/>
        <v>1853.6999999999998</v>
      </c>
      <c r="AV805" s="5">
        <f t="shared" si="1819"/>
        <v>0</v>
      </c>
      <c r="AW805" s="5">
        <f t="shared" si="1819"/>
        <v>0</v>
      </c>
      <c r="AX805" s="5">
        <f t="shared" si="1819"/>
        <v>0</v>
      </c>
      <c r="AY805" s="5">
        <f t="shared" si="1819"/>
        <v>0</v>
      </c>
      <c r="AZ805" s="5">
        <f t="shared" si="1819"/>
        <v>0</v>
      </c>
      <c r="BA805" s="5">
        <f t="shared" si="1819"/>
        <v>0</v>
      </c>
      <c r="BB805" s="5">
        <f t="shared" si="1819"/>
        <v>0</v>
      </c>
      <c r="BC805" s="5">
        <f t="shared" si="1819"/>
        <v>0</v>
      </c>
      <c r="BD805" s="5">
        <f t="shared" si="1819"/>
        <v>0</v>
      </c>
      <c r="BE805" s="5">
        <f t="shared" si="1819"/>
        <v>0</v>
      </c>
      <c r="BF805" s="5">
        <f t="shared" si="1819"/>
        <v>0</v>
      </c>
      <c r="BG805" s="5">
        <f t="shared" si="1770"/>
        <v>1853.6999999999998</v>
      </c>
      <c r="BH805" s="5">
        <f t="shared" si="1771"/>
        <v>0</v>
      </c>
      <c r="BI805" s="5">
        <f t="shared" si="1772"/>
        <v>0</v>
      </c>
      <c r="BJ805" s="5">
        <f t="shared" si="1819"/>
        <v>0</v>
      </c>
    </row>
    <row r="806" spans="1:62" ht="47.25" x14ac:dyDescent="0.25">
      <c r="A806" s="4" t="s">
        <v>181</v>
      </c>
      <c r="B806" s="4" t="s">
        <v>78</v>
      </c>
      <c r="C806" s="4" t="s">
        <v>103</v>
      </c>
      <c r="D806" s="4" t="s">
        <v>938</v>
      </c>
      <c r="E806" s="4"/>
      <c r="F806" s="15" t="s">
        <v>1056</v>
      </c>
      <c r="G806" s="5">
        <f>G807</f>
        <v>1853.6999999999998</v>
      </c>
      <c r="H806" s="5">
        <f t="shared" si="1819"/>
        <v>0</v>
      </c>
      <c r="I806" s="5">
        <f t="shared" si="1819"/>
        <v>0</v>
      </c>
      <c r="J806" s="5">
        <f t="shared" si="1819"/>
        <v>0</v>
      </c>
      <c r="K806" s="5">
        <f t="shared" si="1819"/>
        <v>0</v>
      </c>
      <c r="L806" s="5">
        <f t="shared" si="1819"/>
        <v>0</v>
      </c>
      <c r="M806" s="5">
        <f t="shared" si="1774"/>
        <v>1853.6999999999998</v>
      </c>
      <c r="N806" s="5">
        <f t="shared" si="1775"/>
        <v>0</v>
      </c>
      <c r="O806" s="5">
        <f t="shared" si="1776"/>
        <v>0</v>
      </c>
      <c r="P806" s="5">
        <f t="shared" si="1819"/>
        <v>0</v>
      </c>
      <c r="Q806" s="5">
        <f t="shared" si="1819"/>
        <v>0</v>
      </c>
      <c r="R806" s="5">
        <f t="shared" si="1819"/>
        <v>0</v>
      </c>
      <c r="S806" s="5">
        <f t="shared" si="1819"/>
        <v>0</v>
      </c>
      <c r="T806" s="5">
        <f t="shared" si="1819"/>
        <v>0</v>
      </c>
      <c r="U806" s="5">
        <f t="shared" si="1819"/>
        <v>0</v>
      </c>
      <c r="V806" s="5">
        <f t="shared" si="1819"/>
        <v>0</v>
      </c>
      <c r="W806" s="5">
        <f t="shared" si="1819"/>
        <v>0</v>
      </c>
      <c r="X806" s="5">
        <f t="shared" si="1819"/>
        <v>0</v>
      </c>
      <c r="Y806" s="5">
        <f t="shared" si="1819"/>
        <v>0</v>
      </c>
      <c r="Z806" s="5">
        <f t="shared" si="1819"/>
        <v>0</v>
      </c>
      <c r="AA806" s="5">
        <f t="shared" si="1819"/>
        <v>0</v>
      </c>
      <c r="AB806" s="5">
        <f t="shared" si="1819"/>
        <v>0</v>
      </c>
      <c r="AC806" s="5">
        <f t="shared" si="1819"/>
        <v>0</v>
      </c>
      <c r="AD806" s="5">
        <f t="shared" si="1800"/>
        <v>1853.6999999999998</v>
      </c>
      <c r="AE806" s="5">
        <f t="shared" si="1801"/>
        <v>0</v>
      </c>
      <c r="AF806" s="5">
        <f t="shared" si="1802"/>
        <v>0</v>
      </c>
      <c r="AG806" s="5">
        <f t="shared" si="1819"/>
        <v>0</v>
      </c>
      <c r="AH806" s="5">
        <f t="shared" si="1819"/>
        <v>0</v>
      </c>
      <c r="AI806" s="5">
        <f t="shared" si="1803"/>
        <v>1853.6999999999998</v>
      </c>
      <c r="AJ806" s="5">
        <f t="shared" si="1804"/>
        <v>0</v>
      </c>
      <c r="AK806" s="5">
        <f t="shared" si="1805"/>
        <v>0</v>
      </c>
      <c r="AL806" s="5">
        <f t="shared" si="1819"/>
        <v>0</v>
      </c>
      <c r="AM806" s="5">
        <f t="shared" si="1819"/>
        <v>0</v>
      </c>
      <c r="AN806" s="5">
        <f t="shared" si="1819"/>
        <v>0</v>
      </c>
      <c r="AO806" s="5">
        <f t="shared" si="1819"/>
        <v>0</v>
      </c>
      <c r="AP806" s="5">
        <f t="shared" si="1819"/>
        <v>0</v>
      </c>
      <c r="AQ806" s="5">
        <f t="shared" si="1769"/>
        <v>1853.6999999999998</v>
      </c>
      <c r="AR806" s="5">
        <f t="shared" si="1806"/>
        <v>0</v>
      </c>
      <c r="AS806" s="5">
        <f t="shared" si="1807"/>
        <v>0</v>
      </c>
      <c r="AT806" s="5">
        <f t="shared" si="1819"/>
        <v>0</v>
      </c>
      <c r="AU806" s="5">
        <f t="shared" si="1808"/>
        <v>1853.6999999999998</v>
      </c>
      <c r="AV806" s="5">
        <f t="shared" si="1819"/>
        <v>0</v>
      </c>
      <c r="AW806" s="5">
        <f t="shared" si="1819"/>
        <v>0</v>
      </c>
      <c r="AX806" s="5">
        <f t="shared" si="1819"/>
        <v>0</v>
      </c>
      <c r="AY806" s="5">
        <f t="shared" si="1819"/>
        <v>0</v>
      </c>
      <c r="AZ806" s="5">
        <f t="shared" si="1819"/>
        <v>0</v>
      </c>
      <c r="BA806" s="5">
        <f t="shared" si="1819"/>
        <v>0</v>
      </c>
      <c r="BB806" s="5">
        <f t="shared" si="1819"/>
        <v>0</v>
      </c>
      <c r="BC806" s="5">
        <f t="shared" si="1819"/>
        <v>0</v>
      </c>
      <c r="BD806" s="5">
        <f t="shared" si="1819"/>
        <v>0</v>
      </c>
      <c r="BE806" s="5">
        <f t="shared" si="1819"/>
        <v>0</v>
      </c>
      <c r="BF806" s="5">
        <f t="shared" si="1819"/>
        <v>0</v>
      </c>
      <c r="BG806" s="5">
        <f t="shared" si="1770"/>
        <v>1853.6999999999998</v>
      </c>
      <c r="BH806" s="5">
        <f t="shared" si="1771"/>
        <v>0</v>
      </c>
      <c r="BI806" s="5">
        <f t="shared" si="1772"/>
        <v>0</v>
      </c>
      <c r="BJ806" s="5">
        <f t="shared" si="1819"/>
        <v>0</v>
      </c>
    </row>
    <row r="807" spans="1:62" ht="31.5" x14ac:dyDescent="0.25">
      <c r="A807" s="4" t="s">
        <v>181</v>
      </c>
      <c r="B807" s="4" t="s">
        <v>78</v>
      </c>
      <c r="C807" s="4" t="s">
        <v>103</v>
      </c>
      <c r="D807" s="4" t="s">
        <v>926</v>
      </c>
      <c r="E807" s="4"/>
      <c r="F807" s="15" t="s">
        <v>1057</v>
      </c>
      <c r="G807" s="5">
        <f>G808+G810</f>
        <v>1853.6999999999998</v>
      </c>
      <c r="H807" s="5">
        <f t="shared" ref="H807:BJ807" si="1820">H808+H810</f>
        <v>0</v>
      </c>
      <c r="I807" s="5">
        <f t="shared" si="1820"/>
        <v>0</v>
      </c>
      <c r="J807" s="5">
        <f t="shared" ref="J807:L807" si="1821">J808+J810</f>
        <v>0</v>
      </c>
      <c r="K807" s="5">
        <f t="shared" si="1821"/>
        <v>0</v>
      </c>
      <c r="L807" s="5">
        <f t="shared" si="1821"/>
        <v>0</v>
      </c>
      <c r="M807" s="5">
        <f t="shared" si="1774"/>
        <v>1853.6999999999998</v>
      </c>
      <c r="N807" s="5">
        <f t="shared" si="1775"/>
        <v>0</v>
      </c>
      <c r="O807" s="5">
        <f t="shared" si="1776"/>
        <v>0</v>
      </c>
      <c r="P807" s="5">
        <f t="shared" ref="P807:AC807" si="1822">P808+P810</f>
        <v>0</v>
      </c>
      <c r="Q807" s="5">
        <f t="shared" si="1822"/>
        <v>0</v>
      </c>
      <c r="R807" s="5">
        <f t="shared" si="1822"/>
        <v>0</v>
      </c>
      <c r="S807" s="5">
        <f t="shared" si="1822"/>
        <v>0</v>
      </c>
      <c r="T807" s="5">
        <f t="shared" si="1822"/>
        <v>0</v>
      </c>
      <c r="U807" s="5">
        <f t="shared" si="1822"/>
        <v>0</v>
      </c>
      <c r="V807" s="5">
        <f t="shared" ref="V807" si="1823">V808+V810</f>
        <v>0</v>
      </c>
      <c r="W807" s="5">
        <f t="shared" si="1822"/>
        <v>0</v>
      </c>
      <c r="X807" s="5">
        <f t="shared" si="1822"/>
        <v>0</v>
      </c>
      <c r="Y807" s="5">
        <f t="shared" si="1822"/>
        <v>0</v>
      </c>
      <c r="Z807" s="5">
        <f t="shared" si="1822"/>
        <v>0</v>
      </c>
      <c r="AA807" s="5">
        <f t="shared" si="1822"/>
        <v>0</v>
      </c>
      <c r="AB807" s="5">
        <f t="shared" si="1822"/>
        <v>0</v>
      </c>
      <c r="AC807" s="5">
        <f t="shared" si="1822"/>
        <v>0</v>
      </c>
      <c r="AD807" s="5">
        <f t="shared" si="1800"/>
        <v>1853.6999999999998</v>
      </c>
      <c r="AE807" s="5">
        <f t="shared" si="1801"/>
        <v>0</v>
      </c>
      <c r="AF807" s="5">
        <f t="shared" si="1802"/>
        <v>0</v>
      </c>
      <c r="AG807" s="5">
        <f t="shared" ref="AG807:AH807" si="1824">AG808+AG810</f>
        <v>0</v>
      </c>
      <c r="AH807" s="5">
        <f t="shared" si="1824"/>
        <v>0</v>
      </c>
      <c r="AI807" s="5">
        <f t="shared" si="1803"/>
        <v>1853.6999999999998</v>
      </c>
      <c r="AJ807" s="5">
        <f t="shared" si="1804"/>
        <v>0</v>
      </c>
      <c r="AK807" s="5">
        <f t="shared" si="1805"/>
        <v>0</v>
      </c>
      <c r="AL807" s="5">
        <f t="shared" ref="AL807" si="1825">AL808+AL810</f>
        <v>0</v>
      </c>
      <c r="AM807" s="5">
        <f t="shared" ref="AM807:AP807" si="1826">AM808+AM810</f>
        <v>0</v>
      </c>
      <c r="AN807" s="5">
        <f t="shared" si="1826"/>
        <v>0</v>
      </c>
      <c r="AO807" s="5">
        <f t="shared" si="1826"/>
        <v>0</v>
      </c>
      <c r="AP807" s="5">
        <f t="shared" si="1826"/>
        <v>0</v>
      </c>
      <c r="AQ807" s="5">
        <f t="shared" si="1769"/>
        <v>1853.6999999999998</v>
      </c>
      <c r="AR807" s="5">
        <f t="shared" si="1806"/>
        <v>0</v>
      </c>
      <c r="AS807" s="5">
        <f t="shared" si="1807"/>
        <v>0</v>
      </c>
      <c r="AT807" s="5">
        <f t="shared" ref="AT807" si="1827">AT808+AT810</f>
        <v>0</v>
      </c>
      <c r="AU807" s="5">
        <f t="shared" si="1808"/>
        <v>1853.6999999999998</v>
      </c>
      <c r="AV807" s="5">
        <f t="shared" ref="AV807" si="1828">AV808+AV810</f>
        <v>0</v>
      </c>
      <c r="AW807" s="5">
        <f t="shared" ref="AW807:BF807" si="1829">AW808+AW810</f>
        <v>0</v>
      </c>
      <c r="AX807" s="5">
        <f t="shared" si="1829"/>
        <v>0</v>
      </c>
      <c r="AY807" s="5">
        <f t="shared" si="1829"/>
        <v>0</v>
      </c>
      <c r="AZ807" s="5">
        <f t="shared" si="1829"/>
        <v>0</v>
      </c>
      <c r="BA807" s="5">
        <f t="shared" si="1829"/>
        <v>0</v>
      </c>
      <c r="BB807" s="5">
        <f t="shared" si="1829"/>
        <v>0</v>
      </c>
      <c r="BC807" s="5">
        <f t="shared" si="1829"/>
        <v>0</v>
      </c>
      <c r="BD807" s="5">
        <f t="shared" si="1829"/>
        <v>0</v>
      </c>
      <c r="BE807" s="5">
        <f t="shared" si="1829"/>
        <v>0</v>
      </c>
      <c r="BF807" s="5">
        <f t="shared" si="1829"/>
        <v>0</v>
      </c>
      <c r="BG807" s="5">
        <f t="shared" si="1770"/>
        <v>1853.6999999999998</v>
      </c>
      <c r="BH807" s="5">
        <f t="shared" si="1771"/>
        <v>0</v>
      </c>
      <c r="BI807" s="5">
        <f t="shared" si="1772"/>
        <v>0</v>
      </c>
      <c r="BJ807" s="5">
        <f t="shared" si="1820"/>
        <v>0</v>
      </c>
    </row>
    <row r="808" spans="1:62" ht="78.75" x14ac:dyDescent="0.25">
      <c r="A808" s="4" t="s">
        <v>181</v>
      </c>
      <c r="B808" s="4" t="s">
        <v>78</v>
      </c>
      <c r="C808" s="4" t="s">
        <v>103</v>
      </c>
      <c r="D808" s="4" t="s">
        <v>926</v>
      </c>
      <c r="E808" s="4" t="s">
        <v>23</v>
      </c>
      <c r="F808" s="15" t="s">
        <v>627</v>
      </c>
      <c r="G808" s="5">
        <f>G809</f>
        <v>971.3</v>
      </c>
      <c r="H808" s="5">
        <f t="shared" ref="H808:BJ808" si="1830">H809</f>
        <v>0</v>
      </c>
      <c r="I808" s="5">
        <f t="shared" si="1830"/>
        <v>0</v>
      </c>
      <c r="J808" s="5">
        <f t="shared" si="1830"/>
        <v>0</v>
      </c>
      <c r="K808" s="5">
        <f t="shared" si="1830"/>
        <v>0</v>
      </c>
      <c r="L808" s="5">
        <f t="shared" si="1830"/>
        <v>0</v>
      </c>
      <c r="M808" s="5">
        <f t="shared" si="1774"/>
        <v>971.3</v>
      </c>
      <c r="N808" s="5">
        <f t="shared" si="1775"/>
        <v>0</v>
      </c>
      <c r="O808" s="5">
        <f t="shared" si="1776"/>
        <v>0</v>
      </c>
      <c r="P808" s="5">
        <f t="shared" si="1830"/>
        <v>0</v>
      </c>
      <c r="Q808" s="5">
        <f t="shared" si="1830"/>
        <v>0</v>
      </c>
      <c r="R808" s="5">
        <f t="shared" si="1830"/>
        <v>0</v>
      </c>
      <c r="S808" s="5">
        <f t="shared" si="1830"/>
        <v>0</v>
      </c>
      <c r="T808" s="5">
        <f t="shared" si="1830"/>
        <v>0</v>
      </c>
      <c r="U808" s="5">
        <f t="shared" si="1830"/>
        <v>0</v>
      </c>
      <c r="V808" s="5">
        <f t="shared" si="1830"/>
        <v>0</v>
      </c>
      <c r="W808" s="5">
        <f t="shared" si="1830"/>
        <v>0</v>
      </c>
      <c r="X808" s="5">
        <f t="shared" si="1830"/>
        <v>0</v>
      </c>
      <c r="Y808" s="5">
        <f t="shared" si="1830"/>
        <v>0</v>
      </c>
      <c r="Z808" s="5">
        <f t="shared" si="1830"/>
        <v>0</v>
      </c>
      <c r="AA808" s="5">
        <f t="shared" si="1830"/>
        <v>0</v>
      </c>
      <c r="AB808" s="5">
        <f t="shared" si="1830"/>
        <v>0</v>
      </c>
      <c r="AC808" s="5">
        <f t="shared" si="1830"/>
        <v>0</v>
      </c>
      <c r="AD808" s="5">
        <f t="shared" si="1800"/>
        <v>971.3</v>
      </c>
      <c r="AE808" s="5">
        <f t="shared" si="1801"/>
        <v>0</v>
      </c>
      <c r="AF808" s="5">
        <f t="shared" si="1802"/>
        <v>0</v>
      </c>
      <c r="AG808" s="5">
        <f t="shared" si="1830"/>
        <v>0</v>
      </c>
      <c r="AH808" s="5">
        <f t="shared" si="1830"/>
        <v>0</v>
      </c>
      <c r="AI808" s="5">
        <f t="shared" si="1803"/>
        <v>971.3</v>
      </c>
      <c r="AJ808" s="5">
        <f t="shared" si="1804"/>
        <v>0</v>
      </c>
      <c r="AK808" s="5">
        <f t="shared" si="1805"/>
        <v>0</v>
      </c>
      <c r="AL808" s="5">
        <f t="shared" si="1830"/>
        <v>0</v>
      </c>
      <c r="AM808" s="5">
        <f t="shared" si="1830"/>
        <v>0</v>
      </c>
      <c r="AN808" s="5">
        <f t="shared" si="1830"/>
        <v>0</v>
      </c>
      <c r="AO808" s="5">
        <f t="shared" si="1830"/>
        <v>0</v>
      </c>
      <c r="AP808" s="5">
        <f t="shared" si="1830"/>
        <v>0</v>
      </c>
      <c r="AQ808" s="5">
        <f t="shared" si="1769"/>
        <v>971.3</v>
      </c>
      <c r="AR808" s="5">
        <f t="shared" si="1806"/>
        <v>0</v>
      </c>
      <c r="AS808" s="5">
        <f t="shared" si="1807"/>
        <v>0</v>
      </c>
      <c r="AT808" s="5">
        <f t="shared" si="1830"/>
        <v>0</v>
      </c>
      <c r="AU808" s="5">
        <f t="shared" si="1808"/>
        <v>971.3</v>
      </c>
      <c r="AV808" s="5">
        <f t="shared" si="1830"/>
        <v>0</v>
      </c>
      <c r="AW808" s="5">
        <f t="shared" si="1830"/>
        <v>0</v>
      </c>
      <c r="AX808" s="5">
        <f t="shared" si="1830"/>
        <v>0</v>
      </c>
      <c r="AY808" s="5">
        <f t="shared" si="1830"/>
        <v>0</v>
      </c>
      <c r="AZ808" s="5">
        <f t="shared" si="1830"/>
        <v>0</v>
      </c>
      <c r="BA808" s="5">
        <f t="shared" si="1830"/>
        <v>0</v>
      </c>
      <c r="BB808" s="5">
        <f t="shared" si="1830"/>
        <v>0</v>
      </c>
      <c r="BC808" s="5">
        <f t="shared" si="1830"/>
        <v>0</v>
      </c>
      <c r="BD808" s="5">
        <f t="shared" si="1830"/>
        <v>0</v>
      </c>
      <c r="BE808" s="5">
        <f t="shared" si="1830"/>
        <v>0</v>
      </c>
      <c r="BF808" s="5">
        <f t="shared" si="1830"/>
        <v>0</v>
      </c>
      <c r="BG808" s="5">
        <f t="shared" si="1770"/>
        <v>971.3</v>
      </c>
      <c r="BH808" s="5">
        <f t="shared" si="1771"/>
        <v>0</v>
      </c>
      <c r="BI808" s="5">
        <f t="shared" si="1772"/>
        <v>0</v>
      </c>
      <c r="BJ808" s="5">
        <f t="shared" si="1830"/>
        <v>0</v>
      </c>
    </row>
    <row r="809" spans="1:62" ht="31.5" x14ac:dyDescent="0.25">
      <c r="A809" s="4" t="s">
        <v>181</v>
      </c>
      <c r="B809" s="4" t="s">
        <v>78</v>
      </c>
      <c r="C809" s="4" t="s">
        <v>103</v>
      </c>
      <c r="D809" s="4" t="s">
        <v>926</v>
      </c>
      <c r="E809" s="4" t="s">
        <v>33</v>
      </c>
      <c r="F809" s="15" t="s">
        <v>629</v>
      </c>
      <c r="G809" s="5">
        <v>971.3</v>
      </c>
      <c r="H809" s="5">
        <v>0</v>
      </c>
      <c r="I809" s="5">
        <v>0</v>
      </c>
      <c r="J809" s="5"/>
      <c r="K809" s="5"/>
      <c r="L809" s="5"/>
      <c r="M809" s="5">
        <f t="shared" si="1774"/>
        <v>971.3</v>
      </c>
      <c r="N809" s="5">
        <f t="shared" si="1775"/>
        <v>0</v>
      </c>
      <c r="O809" s="5">
        <f t="shared" si="1776"/>
        <v>0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>
        <f t="shared" si="1800"/>
        <v>971.3</v>
      </c>
      <c r="AE809" s="5">
        <f t="shared" si="1801"/>
        <v>0</v>
      </c>
      <c r="AF809" s="5">
        <f t="shared" si="1802"/>
        <v>0</v>
      </c>
      <c r="AG809" s="5"/>
      <c r="AH809" s="5"/>
      <c r="AI809" s="5">
        <f t="shared" si="1803"/>
        <v>971.3</v>
      </c>
      <c r="AJ809" s="5">
        <f t="shared" si="1804"/>
        <v>0</v>
      </c>
      <c r="AK809" s="5">
        <f t="shared" si="1805"/>
        <v>0</v>
      </c>
      <c r="AL809" s="5"/>
      <c r="AM809" s="5"/>
      <c r="AN809" s="5"/>
      <c r="AO809" s="5"/>
      <c r="AP809" s="5"/>
      <c r="AQ809" s="5">
        <f t="shared" si="1769"/>
        <v>971.3</v>
      </c>
      <c r="AR809" s="5">
        <f t="shared" si="1806"/>
        <v>0</v>
      </c>
      <c r="AS809" s="5">
        <f t="shared" si="1807"/>
        <v>0</v>
      </c>
      <c r="AT809" s="5"/>
      <c r="AU809" s="5">
        <f t="shared" si="1808"/>
        <v>971.3</v>
      </c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>
        <f t="shared" si="1770"/>
        <v>971.3</v>
      </c>
      <c r="BH809" s="5">
        <f t="shared" si="1771"/>
        <v>0</v>
      </c>
      <c r="BI809" s="5">
        <f t="shared" si="1772"/>
        <v>0</v>
      </c>
      <c r="BJ809" s="5"/>
    </row>
    <row r="810" spans="1:62" ht="31.5" x14ac:dyDescent="0.25">
      <c r="A810" s="4" t="s">
        <v>181</v>
      </c>
      <c r="B810" s="4" t="s">
        <v>78</v>
      </c>
      <c r="C810" s="4" t="s">
        <v>103</v>
      </c>
      <c r="D810" s="4" t="s">
        <v>926</v>
      </c>
      <c r="E810" s="4" t="s">
        <v>16</v>
      </c>
      <c r="F810" s="15" t="s">
        <v>630</v>
      </c>
      <c r="G810" s="5">
        <f>G811</f>
        <v>882.4</v>
      </c>
      <c r="H810" s="5">
        <f t="shared" ref="H810:BJ810" si="1831">H811</f>
        <v>0</v>
      </c>
      <c r="I810" s="5">
        <f t="shared" si="1831"/>
        <v>0</v>
      </c>
      <c r="J810" s="5">
        <f t="shared" si="1831"/>
        <v>0</v>
      </c>
      <c r="K810" s="5">
        <f t="shared" si="1831"/>
        <v>0</v>
      </c>
      <c r="L810" s="5">
        <f t="shared" si="1831"/>
        <v>0</v>
      </c>
      <c r="M810" s="5">
        <f t="shared" si="1774"/>
        <v>882.4</v>
      </c>
      <c r="N810" s="5">
        <f t="shared" si="1775"/>
        <v>0</v>
      </c>
      <c r="O810" s="5">
        <f t="shared" si="1776"/>
        <v>0</v>
      </c>
      <c r="P810" s="5">
        <f t="shared" si="1831"/>
        <v>0</v>
      </c>
      <c r="Q810" s="5">
        <f t="shared" si="1831"/>
        <v>0</v>
      </c>
      <c r="R810" s="5">
        <f t="shared" si="1831"/>
        <v>0</v>
      </c>
      <c r="S810" s="5">
        <f t="shared" si="1831"/>
        <v>0</v>
      </c>
      <c r="T810" s="5">
        <f t="shared" si="1831"/>
        <v>0</v>
      </c>
      <c r="U810" s="5">
        <f t="shared" si="1831"/>
        <v>0</v>
      </c>
      <c r="V810" s="5">
        <f t="shared" si="1831"/>
        <v>0</v>
      </c>
      <c r="W810" s="5">
        <f t="shared" si="1831"/>
        <v>0</v>
      </c>
      <c r="X810" s="5">
        <f t="shared" si="1831"/>
        <v>0</v>
      </c>
      <c r="Y810" s="5">
        <f t="shared" si="1831"/>
        <v>0</v>
      </c>
      <c r="Z810" s="5">
        <f t="shared" si="1831"/>
        <v>0</v>
      </c>
      <c r="AA810" s="5">
        <f t="shared" si="1831"/>
        <v>0</v>
      </c>
      <c r="AB810" s="5">
        <f t="shared" si="1831"/>
        <v>0</v>
      </c>
      <c r="AC810" s="5">
        <f t="shared" si="1831"/>
        <v>0</v>
      </c>
      <c r="AD810" s="5">
        <f t="shared" si="1800"/>
        <v>882.4</v>
      </c>
      <c r="AE810" s="5">
        <f t="shared" si="1801"/>
        <v>0</v>
      </c>
      <c r="AF810" s="5">
        <f t="shared" si="1802"/>
        <v>0</v>
      </c>
      <c r="AG810" s="5">
        <f t="shared" si="1831"/>
        <v>0</v>
      </c>
      <c r="AH810" s="5">
        <f t="shared" si="1831"/>
        <v>0</v>
      </c>
      <c r="AI810" s="5">
        <f t="shared" si="1803"/>
        <v>882.4</v>
      </c>
      <c r="AJ810" s="5">
        <f t="shared" si="1804"/>
        <v>0</v>
      </c>
      <c r="AK810" s="5">
        <f t="shared" si="1805"/>
        <v>0</v>
      </c>
      <c r="AL810" s="5">
        <f t="shared" si="1831"/>
        <v>0</v>
      </c>
      <c r="AM810" s="5">
        <f t="shared" si="1831"/>
        <v>0</v>
      </c>
      <c r="AN810" s="5">
        <f t="shared" si="1831"/>
        <v>0</v>
      </c>
      <c r="AO810" s="5">
        <f t="shared" si="1831"/>
        <v>0</v>
      </c>
      <c r="AP810" s="5">
        <f t="shared" si="1831"/>
        <v>0</v>
      </c>
      <c r="AQ810" s="5">
        <f t="shared" si="1769"/>
        <v>882.4</v>
      </c>
      <c r="AR810" s="5">
        <f t="shared" si="1806"/>
        <v>0</v>
      </c>
      <c r="AS810" s="5">
        <f t="shared" si="1807"/>
        <v>0</v>
      </c>
      <c r="AT810" s="5">
        <f t="shared" si="1831"/>
        <v>0</v>
      </c>
      <c r="AU810" s="5">
        <f t="shared" si="1808"/>
        <v>882.4</v>
      </c>
      <c r="AV810" s="5">
        <f t="shared" si="1831"/>
        <v>0</v>
      </c>
      <c r="AW810" s="5">
        <f t="shared" si="1831"/>
        <v>0</v>
      </c>
      <c r="AX810" s="5">
        <f t="shared" si="1831"/>
        <v>0</v>
      </c>
      <c r="AY810" s="5">
        <f t="shared" si="1831"/>
        <v>0</v>
      </c>
      <c r="AZ810" s="5">
        <f t="shared" si="1831"/>
        <v>0</v>
      </c>
      <c r="BA810" s="5">
        <f t="shared" si="1831"/>
        <v>0</v>
      </c>
      <c r="BB810" s="5">
        <f t="shared" si="1831"/>
        <v>0</v>
      </c>
      <c r="BC810" s="5">
        <f t="shared" si="1831"/>
        <v>0</v>
      </c>
      <c r="BD810" s="5">
        <f t="shared" si="1831"/>
        <v>0</v>
      </c>
      <c r="BE810" s="5">
        <f t="shared" si="1831"/>
        <v>0</v>
      </c>
      <c r="BF810" s="5">
        <f t="shared" si="1831"/>
        <v>0</v>
      </c>
      <c r="BG810" s="5">
        <f t="shared" si="1770"/>
        <v>882.4</v>
      </c>
      <c r="BH810" s="5">
        <f t="shared" si="1771"/>
        <v>0</v>
      </c>
      <c r="BI810" s="5">
        <f t="shared" si="1772"/>
        <v>0</v>
      </c>
      <c r="BJ810" s="5">
        <f t="shared" si="1831"/>
        <v>0</v>
      </c>
    </row>
    <row r="811" spans="1:62" ht="31.5" x14ac:dyDescent="0.25">
      <c r="A811" s="4" t="s">
        <v>181</v>
      </c>
      <c r="B811" s="4" t="s">
        <v>78</v>
      </c>
      <c r="C811" s="4" t="s">
        <v>103</v>
      </c>
      <c r="D811" s="4" t="s">
        <v>926</v>
      </c>
      <c r="E811" s="4" t="s">
        <v>17</v>
      </c>
      <c r="F811" s="15" t="s">
        <v>631</v>
      </c>
      <c r="G811" s="5">
        <v>882.4</v>
      </c>
      <c r="H811" s="5">
        <v>0</v>
      </c>
      <c r="I811" s="5">
        <v>0</v>
      </c>
      <c r="J811" s="5"/>
      <c r="K811" s="5"/>
      <c r="L811" s="5"/>
      <c r="M811" s="5">
        <f t="shared" si="1774"/>
        <v>882.4</v>
      </c>
      <c r="N811" s="5">
        <f t="shared" si="1775"/>
        <v>0</v>
      </c>
      <c r="O811" s="5">
        <f t="shared" si="1776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>
        <f t="shared" si="1800"/>
        <v>882.4</v>
      </c>
      <c r="AE811" s="5">
        <f t="shared" si="1801"/>
        <v>0</v>
      </c>
      <c r="AF811" s="5">
        <f t="shared" si="1802"/>
        <v>0</v>
      </c>
      <c r="AG811" s="5"/>
      <c r="AH811" s="5"/>
      <c r="AI811" s="5">
        <f t="shared" si="1803"/>
        <v>882.4</v>
      </c>
      <c r="AJ811" s="5">
        <f t="shared" si="1804"/>
        <v>0</v>
      </c>
      <c r="AK811" s="5">
        <f t="shared" si="1805"/>
        <v>0</v>
      </c>
      <c r="AL811" s="5"/>
      <c r="AM811" s="5"/>
      <c r="AN811" s="5"/>
      <c r="AO811" s="5"/>
      <c r="AP811" s="5"/>
      <c r="AQ811" s="5">
        <f t="shared" si="1769"/>
        <v>882.4</v>
      </c>
      <c r="AR811" s="5">
        <f t="shared" si="1806"/>
        <v>0</v>
      </c>
      <c r="AS811" s="5">
        <f t="shared" si="1807"/>
        <v>0</v>
      </c>
      <c r="AT811" s="5"/>
      <c r="AU811" s="5">
        <f t="shared" si="1808"/>
        <v>882.4</v>
      </c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>
        <f t="shared" si="1770"/>
        <v>882.4</v>
      </c>
      <c r="BH811" s="5">
        <f t="shared" si="1771"/>
        <v>0</v>
      </c>
      <c r="BI811" s="5">
        <f t="shared" si="1772"/>
        <v>0</v>
      </c>
      <c r="BJ811" s="5"/>
    </row>
    <row r="812" spans="1:62" ht="31.5" x14ac:dyDescent="0.25">
      <c r="A812" s="4" t="s">
        <v>181</v>
      </c>
      <c r="B812" s="4" t="s">
        <v>78</v>
      </c>
      <c r="C812" s="4" t="s">
        <v>103</v>
      </c>
      <c r="D812" s="4" t="s">
        <v>960</v>
      </c>
      <c r="E812" s="4"/>
      <c r="F812" s="15" t="s">
        <v>1058</v>
      </c>
      <c r="G812" s="5">
        <f>G817+G813</f>
        <v>728.8</v>
      </c>
      <c r="H812" s="5">
        <f t="shared" ref="H812:L812" si="1832">H817+H813</f>
        <v>0</v>
      </c>
      <c r="I812" s="5">
        <f t="shared" si="1832"/>
        <v>0</v>
      </c>
      <c r="J812" s="5">
        <f t="shared" si="1832"/>
        <v>1845.3</v>
      </c>
      <c r="K812" s="5">
        <f t="shared" si="1832"/>
        <v>1845.3</v>
      </c>
      <c r="L812" s="5">
        <f t="shared" si="1832"/>
        <v>1845.3</v>
      </c>
      <c r="M812" s="5">
        <f t="shared" si="1774"/>
        <v>2574.1</v>
      </c>
      <c r="N812" s="5">
        <f t="shared" si="1775"/>
        <v>1845.3</v>
      </c>
      <c r="O812" s="5">
        <f t="shared" si="1776"/>
        <v>1845.3</v>
      </c>
      <c r="P812" s="5">
        <f t="shared" ref="P812:BJ812" si="1833">P817+P813</f>
        <v>0</v>
      </c>
      <c r="Q812" s="5">
        <f t="shared" ref="Q812:AC812" si="1834">Q817+Q813</f>
        <v>0</v>
      </c>
      <c r="R812" s="5">
        <f t="shared" si="1834"/>
        <v>0</v>
      </c>
      <c r="S812" s="5">
        <f t="shared" si="1834"/>
        <v>0</v>
      </c>
      <c r="T812" s="5">
        <f t="shared" si="1834"/>
        <v>0</v>
      </c>
      <c r="U812" s="5">
        <f t="shared" si="1834"/>
        <v>0</v>
      </c>
      <c r="V812" s="5">
        <f t="shared" ref="V812" si="1835">V817+V813</f>
        <v>0</v>
      </c>
      <c r="W812" s="5">
        <f t="shared" si="1834"/>
        <v>0</v>
      </c>
      <c r="X812" s="5">
        <f t="shared" si="1834"/>
        <v>0</v>
      </c>
      <c r="Y812" s="5">
        <f t="shared" si="1834"/>
        <v>0</v>
      </c>
      <c r="Z812" s="5">
        <f t="shared" si="1834"/>
        <v>0</v>
      </c>
      <c r="AA812" s="5">
        <f t="shared" si="1834"/>
        <v>0</v>
      </c>
      <c r="AB812" s="5">
        <f t="shared" si="1834"/>
        <v>0</v>
      </c>
      <c r="AC812" s="5">
        <f t="shared" si="1834"/>
        <v>0</v>
      </c>
      <c r="AD812" s="5">
        <f t="shared" si="1800"/>
        <v>2574.1</v>
      </c>
      <c r="AE812" s="5">
        <f t="shared" si="1801"/>
        <v>1845.3</v>
      </c>
      <c r="AF812" s="5">
        <f t="shared" si="1802"/>
        <v>1845.3</v>
      </c>
      <c r="AG812" s="5">
        <f t="shared" ref="AG812:AH812" si="1836">AG817+AG813</f>
        <v>0</v>
      </c>
      <c r="AH812" s="5">
        <f t="shared" si="1836"/>
        <v>0</v>
      </c>
      <c r="AI812" s="5">
        <f t="shared" si="1803"/>
        <v>2574.1</v>
      </c>
      <c r="AJ812" s="5">
        <f t="shared" si="1804"/>
        <v>1845.3</v>
      </c>
      <c r="AK812" s="5">
        <f t="shared" si="1805"/>
        <v>1845.3</v>
      </c>
      <c r="AL812" s="5">
        <f t="shared" ref="AL812" si="1837">AL817+AL813</f>
        <v>0</v>
      </c>
      <c r="AM812" s="5">
        <f t="shared" ref="AM812:AP812" si="1838">AM817+AM813</f>
        <v>0</v>
      </c>
      <c r="AN812" s="5">
        <f t="shared" si="1838"/>
        <v>0</v>
      </c>
      <c r="AO812" s="5">
        <f t="shared" si="1838"/>
        <v>0</v>
      </c>
      <c r="AP812" s="5">
        <f t="shared" si="1838"/>
        <v>0</v>
      </c>
      <c r="AQ812" s="5">
        <f t="shared" si="1769"/>
        <v>2574.1</v>
      </c>
      <c r="AR812" s="5">
        <f t="shared" si="1806"/>
        <v>1845.3</v>
      </c>
      <c r="AS812" s="5">
        <f t="shared" si="1807"/>
        <v>1845.3</v>
      </c>
      <c r="AT812" s="5">
        <f t="shared" ref="AT812" si="1839">AT817+AT813</f>
        <v>0</v>
      </c>
      <c r="AU812" s="5">
        <f t="shared" si="1808"/>
        <v>2574.1</v>
      </c>
      <c r="AV812" s="5">
        <f t="shared" ref="AV812" si="1840">AV817+AV813</f>
        <v>0</v>
      </c>
      <c r="AW812" s="5">
        <f t="shared" ref="AW812:BF812" si="1841">AW817+AW813</f>
        <v>0</v>
      </c>
      <c r="AX812" s="5">
        <f t="shared" si="1841"/>
        <v>0</v>
      </c>
      <c r="AY812" s="5">
        <f t="shared" si="1841"/>
        <v>0</v>
      </c>
      <c r="AZ812" s="5">
        <f t="shared" si="1841"/>
        <v>0</v>
      </c>
      <c r="BA812" s="5">
        <f t="shared" si="1841"/>
        <v>0</v>
      </c>
      <c r="BB812" s="5">
        <f t="shared" si="1841"/>
        <v>0</v>
      </c>
      <c r="BC812" s="5">
        <f t="shared" si="1841"/>
        <v>0</v>
      </c>
      <c r="BD812" s="5">
        <f t="shared" si="1841"/>
        <v>0</v>
      </c>
      <c r="BE812" s="5">
        <f t="shared" si="1841"/>
        <v>0</v>
      </c>
      <c r="BF812" s="5">
        <f t="shared" si="1841"/>
        <v>0</v>
      </c>
      <c r="BG812" s="5">
        <f t="shared" si="1770"/>
        <v>2574.1</v>
      </c>
      <c r="BH812" s="5">
        <f t="shared" si="1771"/>
        <v>1845.3</v>
      </c>
      <c r="BI812" s="5">
        <f t="shared" si="1772"/>
        <v>1845.3</v>
      </c>
      <c r="BJ812" s="5">
        <f t="shared" si="1833"/>
        <v>0</v>
      </c>
    </row>
    <row r="813" spans="1:62" ht="63" x14ac:dyDescent="0.25">
      <c r="A813" s="4" t="s">
        <v>181</v>
      </c>
      <c r="B813" s="4" t="s">
        <v>78</v>
      </c>
      <c r="C813" s="4" t="s">
        <v>103</v>
      </c>
      <c r="D813" s="4" t="s">
        <v>961</v>
      </c>
      <c r="E813" s="4"/>
      <c r="F813" s="15" t="s">
        <v>1059</v>
      </c>
      <c r="G813" s="5">
        <f>G814</f>
        <v>0</v>
      </c>
      <c r="H813" s="5">
        <f t="shared" ref="H813:L815" si="1842">H814</f>
        <v>0</v>
      </c>
      <c r="I813" s="5">
        <f t="shared" si="1842"/>
        <v>0</v>
      </c>
      <c r="J813" s="5">
        <f t="shared" si="1842"/>
        <v>1845.3</v>
      </c>
      <c r="K813" s="5">
        <f t="shared" si="1842"/>
        <v>1845.3</v>
      </c>
      <c r="L813" s="5">
        <f t="shared" si="1842"/>
        <v>1845.3</v>
      </c>
      <c r="M813" s="5">
        <f t="shared" si="1774"/>
        <v>1845.3</v>
      </c>
      <c r="N813" s="5">
        <f t="shared" si="1775"/>
        <v>1845.3</v>
      </c>
      <c r="O813" s="5">
        <f t="shared" si="1776"/>
        <v>1845.3</v>
      </c>
      <c r="P813" s="5">
        <f t="shared" ref="P813:BJ815" si="1843">P814</f>
        <v>0</v>
      </c>
      <c r="Q813" s="5">
        <f t="shared" si="1843"/>
        <v>0</v>
      </c>
      <c r="R813" s="5">
        <f t="shared" si="1843"/>
        <v>0</v>
      </c>
      <c r="S813" s="5">
        <f t="shared" si="1843"/>
        <v>0</v>
      </c>
      <c r="T813" s="5">
        <f t="shared" si="1843"/>
        <v>0</v>
      </c>
      <c r="U813" s="5">
        <f t="shared" si="1843"/>
        <v>0</v>
      </c>
      <c r="V813" s="5">
        <f t="shared" si="1843"/>
        <v>0</v>
      </c>
      <c r="W813" s="5">
        <f t="shared" si="1843"/>
        <v>0</v>
      </c>
      <c r="X813" s="5">
        <f t="shared" si="1843"/>
        <v>0</v>
      </c>
      <c r="Y813" s="5">
        <f t="shared" si="1843"/>
        <v>0</v>
      </c>
      <c r="Z813" s="5">
        <f t="shared" si="1843"/>
        <v>0</v>
      </c>
      <c r="AA813" s="5">
        <f t="shared" si="1843"/>
        <v>0</v>
      </c>
      <c r="AB813" s="5">
        <f t="shared" si="1843"/>
        <v>0</v>
      </c>
      <c r="AC813" s="5">
        <f t="shared" si="1843"/>
        <v>0</v>
      </c>
      <c r="AD813" s="5">
        <f t="shared" si="1800"/>
        <v>1845.3</v>
      </c>
      <c r="AE813" s="5">
        <f t="shared" si="1801"/>
        <v>1845.3</v>
      </c>
      <c r="AF813" s="5">
        <f t="shared" si="1802"/>
        <v>1845.3</v>
      </c>
      <c r="AG813" s="5">
        <f t="shared" si="1843"/>
        <v>0</v>
      </c>
      <c r="AH813" s="5">
        <f t="shared" si="1843"/>
        <v>0</v>
      </c>
      <c r="AI813" s="5">
        <f t="shared" si="1803"/>
        <v>1845.3</v>
      </c>
      <c r="AJ813" s="5">
        <f t="shared" si="1804"/>
        <v>1845.3</v>
      </c>
      <c r="AK813" s="5">
        <f t="shared" si="1805"/>
        <v>1845.3</v>
      </c>
      <c r="AL813" s="5">
        <f t="shared" si="1843"/>
        <v>0</v>
      </c>
      <c r="AM813" s="5">
        <f t="shared" si="1843"/>
        <v>0</v>
      </c>
      <c r="AN813" s="5">
        <f t="shared" si="1843"/>
        <v>0</v>
      </c>
      <c r="AO813" s="5">
        <f t="shared" si="1843"/>
        <v>0</v>
      </c>
      <c r="AP813" s="5">
        <f t="shared" si="1843"/>
        <v>0</v>
      </c>
      <c r="AQ813" s="5">
        <f t="shared" si="1769"/>
        <v>1845.3</v>
      </c>
      <c r="AR813" s="5">
        <f t="shared" si="1806"/>
        <v>1845.3</v>
      </c>
      <c r="AS813" s="5">
        <f t="shared" si="1807"/>
        <v>1845.3</v>
      </c>
      <c r="AT813" s="5">
        <f t="shared" si="1843"/>
        <v>0</v>
      </c>
      <c r="AU813" s="5">
        <f t="shared" si="1808"/>
        <v>1845.3</v>
      </c>
      <c r="AV813" s="5">
        <f t="shared" si="1843"/>
        <v>0</v>
      </c>
      <c r="AW813" s="5">
        <f t="shared" si="1843"/>
        <v>0</v>
      </c>
      <c r="AX813" s="5">
        <f t="shared" si="1843"/>
        <v>0</v>
      </c>
      <c r="AY813" s="5">
        <f t="shared" si="1843"/>
        <v>0</v>
      </c>
      <c r="AZ813" s="5">
        <f t="shared" si="1843"/>
        <v>0</v>
      </c>
      <c r="BA813" s="5">
        <f t="shared" si="1843"/>
        <v>0</v>
      </c>
      <c r="BB813" s="5">
        <f t="shared" si="1843"/>
        <v>0</v>
      </c>
      <c r="BC813" s="5">
        <f t="shared" si="1843"/>
        <v>0</v>
      </c>
      <c r="BD813" s="5">
        <f t="shared" si="1843"/>
        <v>0</v>
      </c>
      <c r="BE813" s="5">
        <f t="shared" si="1843"/>
        <v>0</v>
      </c>
      <c r="BF813" s="5">
        <f t="shared" si="1843"/>
        <v>0</v>
      </c>
      <c r="BG813" s="5">
        <f t="shared" si="1770"/>
        <v>1845.3</v>
      </c>
      <c r="BH813" s="5">
        <f t="shared" si="1771"/>
        <v>1845.3</v>
      </c>
      <c r="BI813" s="5">
        <f t="shared" si="1772"/>
        <v>1845.3</v>
      </c>
      <c r="BJ813" s="5">
        <f t="shared" si="1843"/>
        <v>0</v>
      </c>
    </row>
    <row r="814" spans="1:62" ht="78.75" x14ac:dyDescent="0.25">
      <c r="A814" s="4" t="s">
        <v>181</v>
      </c>
      <c r="B814" s="4" t="s">
        <v>78</v>
      </c>
      <c r="C814" s="4" t="s">
        <v>103</v>
      </c>
      <c r="D814" s="4" t="s">
        <v>947</v>
      </c>
      <c r="E814" s="4"/>
      <c r="F814" s="15" t="s">
        <v>1063</v>
      </c>
      <c r="G814" s="5">
        <f>G815</f>
        <v>0</v>
      </c>
      <c r="H814" s="5">
        <f t="shared" si="1842"/>
        <v>0</v>
      </c>
      <c r="I814" s="5">
        <f t="shared" si="1842"/>
        <v>0</v>
      </c>
      <c r="J814" s="5">
        <f t="shared" si="1842"/>
        <v>1845.3</v>
      </c>
      <c r="K814" s="5">
        <f t="shared" si="1842"/>
        <v>1845.3</v>
      </c>
      <c r="L814" s="5">
        <f t="shared" si="1842"/>
        <v>1845.3</v>
      </c>
      <c r="M814" s="5">
        <f t="shared" si="1774"/>
        <v>1845.3</v>
      </c>
      <c r="N814" s="5">
        <f t="shared" si="1775"/>
        <v>1845.3</v>
      </c>
      <c r="O814" s="5">
        <f t="shared" si="1776"/>
        <v>1845.3</v>
      </c>
      <c r="P814" s="5">
        <f t="shared" si="1843"/>
        <v>0</v>
      </c>
      <c r="Q814" s="5">
        <f t="shared" si="1843"/>
        <v>0</v>
      </c>
      <c r="R814" s="5">
        <f t="shared" si="1843"/>
        <v>0</v>
      </c>
      <c r="S814" s="5">
        <f t="shared" si="1843"/>
        <v>0</v>
      </c>
      <c r="T814" s="5">
        <f t="shared" si="1843"/>
        <v>0</v>
      </c>
      <c r="U814" s="5">
        <f t="shared" si="1843"/>
        <v>0</v>
      </c>
      <c r="V814" s="5">
        <f t="shared" si="1843"/>
        <v>0</v>
      </c>
      <c r="W814" s="5">
        <f t="shared" si="1843"/>
        <v>0</v>
      </c>
      <c r="X814" s="5">
        <f t="shared" si="1843"/>
        <v>0</v>
      </c>
      <c r="Y814" s="5">
        <f t="shared" si="1843"/>
        <v>0</v>
      </c>
      <c r="Z814" s="5">
        <f t="shared" si="1843"/>
        <v>0</v>
      </c>
      <c r="AA814" s="5">
        <f t="shared" si="1843"/>
        <v>0</v>
      </c>
      <c r="AB814" s="5">
        <f t="shared" si="1843"/>
        <v>0</v>
      </c>
      <c r="AC814" s="5">
        <f t="shared" si="1843"/>
        <v>0</v>
      </c>
      <c r="AD814" s="5">
        <f t="shared" si="1800"/>
        <v>1845.3</v>
      </c>
      <c r="AE814" s="5">
        <f t="shared" si="1801"/>
        <v>1845.3</v>
      </c>
      <c r="AF814" s="5">
        <f t="shared" si="1802"/>
        <v>1845.3</v>
      </c>
      <c r="AG814" s="5">
        <f t="shared" si="1843"/>
        <v>0</v>
      </c>
      <c r="AH814" s="5">
        <f t="shared" si="1843"/>
        <v>0</v>
      </c>
      <c r="AI814" s="5">
        <f t="shared" si="1803"/>
        <v>1845.3</v>
      </c>
      <c r="AJ814" s="5">
        <f t="shared" si="1804"/>
        <v>1845.3</v>
      </c>
      <c r="AK814" s="5">
        <f t="shared" si="1805"/>
        <v>1845.3</v>
      </c>
      <c r="AL814" s="5">
        <f t="shared" si="1843"/>
        <v>0</v>
      </c>
      <c r="AM814" s="5">
        <f t="shared" si="1843"/>
        <v>0</v>
      </c>
      <c r="AN814" s="5">
        <f t="shared" si="1843"/>
        <v>0</v>
      </c>
      <c r="AO814" s="5">
        <f t="shared" si="1843"/>
        <v>0</v>
      </c>
      <c r="AP814" s="5">
        <f t="shared" si="1843"/>
        <v>0</v>
      </c>
      <c r="AQ814" s="5">
        <f t="shared" si="1769"/>
        <v>1845.3</v>
      </c>
      <c r="AR814" s="5">
        <f t="shared" si="1806"/>
        <v>1845.3</v>
      </c>
      <c r="AS814" s="5">
        <f t="shared" si="1807"/>
        <v>1845.3</v>
      </c>
      <c r="AT814" s="5">
        <f t="shared" si="1843"/>
        <v>0</v>
      </c>
      <c r="AU814" s="5">
        <f t="shared" si="1808"/>
        <v>1845.3</v>
      </c>
      <c r="AV814" s="5">
        <f t="shared" si="1843"/>
        <v>0</v>
      </c>
      <c r="AW814" s="5">
        <f t="shared" si="1843"/>
        <v>0</v>
      </c>
      <c r="AX814" s="5">
        <f t="shared" si="1843"/>
        <v>0</v>
      </c>
      <c r="AY814" s="5">
        <f t="shared" si="1843"/>
        <v>0</v>
      </c>
      <c r="AZ814" s="5">
        <f t="shared" si="1843"/>
        <v>0</v>
      </c>
      <c r="BA814" s="5">
        <f t="shared" si="1843"/>
        <v>0</v>
      </c>
      <c r="BB814" s="5">
        <f t="shared" si="1843"/>
        <v>0</v>
      </c>
      <c r="BC814" s="5">
        <f t="shared" si="1843"/>
        <v>0</v>
      </c>
      <c r="BD814" s="5">
        <f t="shared" si="1843"/>
        <v>0</v>
      </c>
      <c r="BE814" s="5">
        <f t="shared" si="1843"/>
        <v>0</v>
      </c>
      <c r="BF814" s="5">
        <f t="shared" si="1843"/>
        <v>0</v>
      </c>
      <c r="BG814" s="5">
        <f t="shared" si="1770"/>
        <v>1845.3</v>
      </c>
      <c r="BH814" s="5">
        <f t="shared" si="1771"/>
        <v>1845.3</v>
      </c>
      <c r="BI814" s="5">
        <f t="shared" si="1772"/>
        <v>1845.3</v>
      </c>
      <c r="BJ814" s="5">
        <f t="shared" si="1843"/>
        <v>0</v>
      </c>
    </row>
    <row r="815" spans="1:62" ht="31.5" x14ac:dyDescent="0.25">
      <c r="A815" s="4" t="s">
        <v>181</v>
      </c>
      <c r="B815" s="4" t="s">
        <v>78</v>
      </c>
      <c r="C815" s="4" t="s">
        <v>103</v>
      </c>
      <c r="D815" s="4" t="s">
        <v>947</v>
      </c>
      <c r="E815" s="4" t="s">
        <v>98</v>
      </c>
      <c r="F815" s="15" t="s">
        <v>640</v>
      </c>
      <c r="G815" s="5">
        <f>G816</f>
        <v>0</v>
      </c>
      <c r="H815" s="5">
        <f t="shared" si="1842"/>
        <v>0</v>
      </c>
      <c r="I815" s="5">
        <f t="shared" si="1842"/>
        <v>0</v>
      </c>
      <c r="J815" s="5">
        <f t="shared" si="1842"/>
        <v>1845.3</v>
      </c>
      <c r="K815" s="5">
        <f t="shared" si="1842"/>
        <v>1845.3</v>
      </c>
      <c r="L815" s="5">
        <f t="shared" si="1842"/>
        <v>1845.3</v>
      </c>
      <c r="M815" s="5">
        <f t="shared" si="1774"/>
        <v>1845.3</v>
      </c>
      <c r="N815" s="5">
        <f t="shared" si="1775"/>
        <v>1845.3</v>
      </c>
      <c r="O815" s="5">
        <f t="shared" si="1776"/>
        <v>1845.3</v>
      </c>
      <c r="P815" s="5">
        <f t="shared" si="1843"/>
        <v>0</v>
      </c>
      <c r="Q815" s="5">
        <f t="shared" si="1843"/>
        <v>0</v>
      </c>
      <c r="R815" s="5">
        <f t="shared" si="1843"/>
        <v>0</v>
      </c>
      <c r="S815" s="5">
        <f t="shared" si="1843"/>
        <v>0</v>
      </c>
      <c r="T815" s="5">
        <f t="shared" si="1843"/>
        <v>0</v>
      </c>
      <c r="U815" s="5">
        <f t="shared" si="1843"/>
        <v>0</v>
      </c>
      <c r="V815" s="5">
        <f t="shared" si="1843"/>
        <v>0</v>
      </c>
      <c r="W815" s="5">
        <f t="shared" si="1843"/>
        <v>0</v>
      </c>
      <c r="X815" s="5">
        <f t="shared" si="1843"/>
        <v>0</v>
      </c>
      <c r="Y815" s="5">
        <f t="shared" si="1843"/>
        <v>0</v>
      </c>
      <c r="Z815" s="5">
        <f t="shared" si="1843"/>
        <v>0</v>
      </c>
      <c r="AA815" s="5">
        <f t="shared" si="1843"/>
        <v>0</v>
      </c>
      <c r="AB815" s="5">
        <f t="shared" si="1843"/>
        <v>0</v>
      </c>
      <c r="AC815" s="5">
        <f t="shared" si="1843"/>
        <v>0</v>
      </c>
      <c r="AD815" s="5">
        <f t="shared" si="1800"/>
        <v>1845.3</v>
      </c>
      <c r="AE815" s="5">
        <f t="shared" si="1801"/>
        <v>1845.3</v>
      </c>
      <c r="AF815" s="5">
        <f t="shared" si="1802"/>
        <v>1845.3</v>
      </c>
      <c r="AG815" s="5">
        <f t="shared" si="1843"/>
        <v>0</v>
      </c>
      <c r="AH815" s="5">
        <f t="shared" si="1843"/>
        <v>0</v>
      </c>
      <c r="AI815" s="5">
        <f t="shared" si="1803"/>
        <v>1845.3</v>
      </c>
      <c r="AJ815" s="5">
        <f t="shared" si="1804"/>
        <v>1845.3</v>
      </c>
      <c r="AK815" s="5">
        <f t="shared" si="1805"/>
        <v>1845.3</v>
      </c>
      <c r="AL815" s="5">
        <f t="shared" si="1843"/>
        <v>0</v>
      </c>
      <c r="AM815" s="5">
        <f t="shared" si="1843"/>
        <v>0</v>
      </c>
      <c r="AN815" s="5">
        <f t="shared" si="1843"/>
        <v>0</v>
      </c>
      <c r="AO815" s="5">
        <f t="shared" si="1843"/>
        <v>0</v>
      </c>
      <c r="AP815" s="5">
        <f t="shared" si="1843"/>
        <v>0</v>
      </c>
      <c r="AQ815" s="5">
        <f t="shared" si="1769"/>
        <v>1845.3</v>
      </c>
      <c r="AR815" s="5">
        <f t="shared" si="1806"/>
        <v>1845.3</v>
      </c>
      <c r="AS815" s="5">
        <f t="shared" si="1807"/>
        <v>1845.3</v>
      </c>
      <c r="AT815" s="5">
        <f t="shared" si="1843"/>
        <v>0</v>
      </c>
      <c r="AU815" s="5">
        <f t="shared" si="1808"/>
        <v>1845.3</v>
      </c>
      <c r="AV815" s="5">
        <f t="shared" si="1843"/>
        <v>0</v>
      </c>
      <c r="AW815" s="5">
        <f t="shared" si="1843"/>
        <v>0</v>
      </c>
      <c r="AX815" s="5">
        <f t="shared" si="1843"/>
        <v>0</v>
      </c>
      <c r="AY815" s="5">
        <f t="shared" si="1843"/>
        <v>0</v>
      </c>
      <c r="AZ815" s="5">
        <f t="shared" si="1843"/>
        <v>0</v>
      </c>
      <c r="BA815" s="5">
        <f t="shared" si="1843"/>
        <v>0</v>
      </c>
      <c r="BB815" s="5">
        <f t="shared" si="1843"/>
        <v>0</v>
      </c>
      <c r="BC815" s="5">
        <f t="shared" si="1843"/>
        <v>0</v>
      </c>
      <c r="BD815" s="5">
        <f t="shared" si="1843"/>
        <v>0</v>
      </c>
      <c r="BE815" s="5">
        <f t="shared" si="1843"/>
        <v>0</v>
      </c>
      <c r="BF815" s="5">
        <f t="shared" si="1843"/>
        <v>0</v>
      </c>
      <c r="BG815" s="5">
        <f t="shared" si="1770"/>
        <v>1845.3</v>
      </c>
      <c r="BH815" s="5">
        <f t="shared" si="1771"/>
        <v>1845.3</v>
      </c>
      <c r="BI815" s="5">
        <f t="shared" si="1772"/>
        <v>1845.3</v>
      </c>
      <c r="BJ815" s="5">
        <f t="shared" si="1843"/>
        <v>0</v>
      </c>
    </row>
    <row r="816" spans="1:62" x14ac:dyDescent="0.25">
      <c r="A816" s="4" t="s">
        <v>181</v>
      </c>
      <c r="B816" s="4" t="s">
        <v>78</v>
      </c>
      <c r="C816" s="4" t="s">
        <v>103</v>
      </c>
      <c r="D816" s="4" t="s">
        <v>947</v>
      </c>
      <c r="E816" s="4" t="s">
        <v>134</v>
      </c>
      <c r="F816" s="15" t="s">
        <v>641</v>
      </c>
      <c r="G816" s="5">
        <v>0</v>
      </c>
      <c r="H816" s="5">
        <v>0</v>
      </c>
      <c r="I816" s="5">
        <v>0</v>
      </c>
      <c r="J816" s="5">
        <v>1845.3</v>
      </c>
      <c r="K816" s="5">
        <v>1845.3</v>
      </c>
      <c r="L816" s="5">
        <v>1845.3</v>
      </c>
      <c r="M816" s="5">
        <f t="shared" si="1774"/>
        <v>1845.3</v>
      </c>
      <c r="N816" s="5">
        <f t="shared" si="1775"/>
        <v>1845.3</v>
      </c>
      <c r="O816" s="5">
        <f t="shared" si="1776"/>
        <v>1845.3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>
        <f t="shared" si="1800"/>
        <v>1845.3</v>
      </c>
      <c r="AE816" s="5">
        <f t="shared" si="1801"/>
        <v>1845.3</v>
      </c>
      <c r="AF816" s="5">
        <f t="shared" si="1802"/>
        <v>1845.3</v>
      </c>
      <c r="AG816" s="5"/>
      <c r="AH816" s="5"/>
      <c r="AI816" s="5">
        <f t="shared" si="1803"/>
        <v>1845.3</v>
      </c>
      <c r="AJ816" s="5">
        <f t="shared" si="1804"/>
        <v>1845.3</v>
      </c>
      <c r="AK816" s="5">
        <f t="shared" si="1805"/>
        <v>1845.3</v>
      </c>
      <c r="AL816" s="5"/>
      <c r="AM816" s="5"/>
      <c r="AN816" s="5"/>
      <c r="AO816" s="5"/>
      <c r="AP816" s="5"/>
      <c r="AQ816" s="5">
        <f t="shared" si="1769"/>
        <v>1845.3</v>
      </c>
      <c r="AR816" s="5">
        <f t="shared" si="1806"/>
        <v>1845.3</v>
      </c>
      <c r="AS816" s="5">
        <f t="shared" si="1807"/>
        <v>1845.3</v>
      </c>
      <c r="AT816" s="5"/>
      <c r="AU816" s="5">
        <f t="shared" si="1808"/>
        <v>1845.3</v>
      </c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>
        <f t="shared" si="1770"/>
        <v>1845.3</v>
      </c>
      <c r="BH816" s="5">
        <f t="shared" si="1771"/>
        <v>1845.3</v>
      </c>
      <c r="BI816" s="5">
        <f t="shared" si="1772"/>
        <v>1845.3</v>
      </c>
      <c r="BJ816" s="5"/>
    </row>
    <row r="817" spans="1:62" ht="47.25" x14ac:dyDescent="0.25">
      <c r="A817" s="4" t="s">
        <v>181</v>
      </c>
      <c r="B817" s="4" t="s">
        <v>78</v>
      </c>
      <c r="C817" s="4" t="s">
        <v>103</v>
      </c>
      <c r="D817" s="4" t="s">
        <v>962</v>
      </c>
      <c r="E817" s="4"/>
      <c r="F817" s="15" t="s">
        <v>1065</v>
      </c>
      <c r="G817" s="5">
        <f>G818</f>
        <v>728.8</v>
      </c>
      <c r="H817" s="5">
        <f t="shared" ref="H817:BJ819" si="1844">H818</f>
        <v>0</v>
      </c>
      <c r="I817" s="5">
        <f t="shared" si="1844"/>
        <v>0</v>
      </c>
      <c r="J817" s="5">
        <f t="shared" si="1844"/>
        <v>0</v>
      </c>
      <c r="K817" s="5">
        <f t="shared" si="1844"/>
        <v>0</v>
      </c>
      <c r="L817" s="5">
        <f t="shared" si="1844"/>
        <v>0</v>
      </c>
      <c r="M817" s="5">
        <f t="shared" si="1774"/>
        <v>728.8</v>
      </c>
      <c r="N817" s="5">
        <f t="shared" si="1775"/>
        <v>0</v>
      </c>
      <c r="O817" s="5">
        <f t="shared" si="1776"/>
        <v>0</v>
      </c>
      <c r="P817" s="5">
        <f t="shared" si="1844"/>
        <v>0</v>
      </c>
      <c r="Q817" s="5">
        <f t="shared" si="1844"/>
        <v>0</v>
      </c>
      <c r="R817" s="5">
        <f t="shared" si="1844"/>
        <v>0</v>
      </c>
      <c r="S817" s="5">
        <f t="shared" si="1844"/>
        <v>0</v>
      </c>
      <c r="T817" s="5">
        <f t="shared" si="1844"/>
        <v>0</v>
      </c>
      <c r="U817" s="5">
        <f t="shared" si="1844"/>
        <v>0</v>
      </c>
      <c r="V817" s="5">
        <f t="shared" si="1844"/>
        <v>0</v>
      </c>
      <c r="W817" s="5">
        <f t="shared" si="1844"/>
        <v>0</v>
      </c>
      <c r="X817" s="5">
        <f t="shared" si="1844"/>
        <v>0</v>
      </c>
      <c r="Y817" s="5">
        <f t="shared" si="1844"/>
        <v>0</v>
      </c>
      <c r="Z817" s="5">
        <f t="shared" si="1844"/>
        <v>0</v>
      </c>
      <c r="AA817" s="5">
        <f t="shared" si="1844"/>
        <v>0</v>
      </c>
      <c r="AB817" s="5">
        <f t="shared" si="1844"/>
        <v>0</v>
      </c>
      <c r="AC817" s="5">
        <f t="shared" si="1844"/>
        <v>0</v>
      </c>
      <c r="AD817" s="5">
        <f t="shared" si="1800"/>
        <v>728.8</v>
      </c>
      <c r="AE817" s="5">
        <f t="shared" si="1801"/>
        <v>0</v>
      </c>
      <c r="AF817" s="5">
        <f t="shared" si="1802"/>
        <v>0</v>
      </c>
      <c r="AG817" s="5">
        <f t="shared" si="1844"/>
        <v>0</v>
      </c>
      <c r="AH817" s="5">
        <f t="shared" si="1844"/>
        <v>0</v>
      </c>
      <c r="AI817" s="5">
        <f t="shared" si="1803"/>
        <v>728.8</v>
      </c>
      <c r="AJ817" s="5">
        <f t="shared" si="1804"/>
        <v>0</v>
      </c>
      <c r="AK817" s="5">
        <f t="shared" si="1805"/>
        <v>0</v>
      </c>
      <c r="AL817" s="5">
        <f t="shared" si="1844"/>
        <v>0</v>
      </c>
      <c r="AM817" s="5">
        <f t="shared" si="1844"/>
        <v>0</v>
      </c>
      <c r="AN817" s="5">
        <f t="shared" si="1844"/>
        <v>0</v>
      </c>
      <c r="AO817" s="5">
        <f t="shared" si="1844"/>
        <v>0</v>
      </c>
      <c r="AP817" s="5">
        <f t="shared" si="1844"/>
        <v>0</v>
      </c>
      <c r="AQ817" s="5">
        <f t="shared" si="1769"/>
        <v>728.8</v>
      </c>
      <c r="AR817" s="5">
        <f t="shared" si="1806"/>
        <v>0</v>
      </c>
      <c r="AS817" s="5">
        <f t="shared" si="1807"/>
        <v>0</v>
      </c>
      <c r="AT817" s="5">
        <f t="shared" si="1844"/>
        <v>0</v>
      </c>
      <c r="AU817" s="5">
        <f t="shared" si="1808"/>
        <v>728.8</v>
      </c>
      <c r="AV817" s="5">
        <f t="shared" si="1844"/>
        <v>0</v>
      </c>
      <c r="AW817" s="5">
        <f t="shared" si="1844"/>
        <v>0</v>
      </c>
      <c r="AX817" s="5">
        <f t="shared" si="1844"/>
        <v>0</v>
      </c>
      <c r="AY817" s="5">
        <f t="shared" si="1844"/>
        <v>0</v>
      </c>
      <c r="AZ817" s="5">
        <f t="shared" si="1844"/>
        <v>0</v>
      </c>
      <c r="BA817" s="5">
        <f t="shared" si="1844"/>
        <v>0</v>
      </c>
      <c r="BB817" s="5">
        <f t="shared" si="1844"/>
        <v>0</v>
      </c>
      <c r="BC817" s="5">
        <f t="shared" si="1844"/>
        <v>0</v>
      </c>
      <c r="BD817" s="5">
        <f t="shared" si="1844"/>
        <v>0</v>
      </c>
      <c r="BE817" s="5">
        <f t="shared" si="1844"/>
        <v>0</v>
      </c>
      <c r="BF817" s="5">
        <f t="shared" si="1844"/>
        <v>0</v>
      </c>
      <c r="BG817" s="5">
        <f t="shared" si="1770"/>
        <v>728.8</v>
      </c>
      <c r="BH817" s="5">
        <f t="shared" si="1771"/>
        <v>0</v>
      </c>
      <c r="BI817" s="5">
        <f t="shared" si="1772"/>
        <v>0</v>
      </c>
      <c r="BJ817" s="5">
        <f t="shared" si="1844"/>
        <v>0</v>
      </c>
    </row>
    <row r="818" spans="1:62" ht="31.5" x14ac:dyDescent="0.25">
      <c r="A818" s="4" t="s">
        <v>181</v>
      </c>
      <c r="B818" s="4" t="s">
        <v>78</v>
      </c>
      <c r="C818" s="4" t="s">
        <v>103</v>
      </c>
      <c r="D818" s="4" t="s">
        <v>948</v>
      </c>
      <c r="E818" s="4"/>
      <c r="F818" s="15" t="s">
        <v>1057</v>
      </c>
      <c r="G818" s="5">
        <f>G819</f>
        <v>728.8</v>
      </c>
      <c r="H818" s="5">
        <f t="shared" si="1844"/>
        <v>0</v>
      </c>
      <c r="I818" s="5">
        <f t="shared" si="1844"/>
        <v>0</v>
      </c>
      <c r="J818" s="5">
        <f t="shared" si="1844"/>
        <v>0</v>
      </c>
      <c r="K818" s="5">
        <f t="shared" si="1844"/>
        <v>0</v>
      </c>
      <c r="L818" s="5">
        <f t="shared" si="1844"/>
        <v>0</v>
      </c>
      <c r="M818" s="5">
        <f t="shared" si="1774"/>
        <v>728.8</v>
      </c>
      <c r="N818" s="5">
        <f t="shared" si="1775"/>
        <v>0</v>
      </c>
      <c r="O818" s="5">
        <f t="shared" si="1776"/>
        <v>0</v>
      </c>
      <c r="P818" s="5">
        <f t="shared" si="1844"/>
        <v>0</v>
      </c>
      <c r="Q818" s="5">
        <f t="shared" si="1844"/>
        <v>0</v>
      </c>
      <c r="R818" s="5">
        <f t="shared" si="1844"/>
        <v>0</v>
      </c>
      <c r="S818" s="5">
        <f t="shared" si="1844"/>
        <v>0</v>
      </c>
      <c r="T818" s="5">
        <f t="shared" si="1844"/>
        <v>0</v>
      </c>
      <c r="U818" s="5">
        <f t="shared" si="1844"/>
        <v>0</v>
      </c>
      <c r="V818" s="5">
        <f t="shared" si="1844"/>
        <v>0</v>
      </c>
      <c r="W818" s="5">
        <f t="shared" si="1844"/>
        <v>0</v>
      </c>
      <c r="X818" s="5">
        <f t="shared" si="1844"/>
        <v>0</v>
      </c>
      <c r="Y818" s="5">
        <f t="shared" si="1844"/>
        <v>0</v>
      </c>
      <c r="Z818" s="5">
        <f t="shared" si="1844"/>
        <v>0</v>
      </c>
      <c r="AA818" s="5">
        <f t="shared" si="1844"/>
        <v>0</v>
      </c>
      <c r="AB818" s="5">
        <f t="shared" si="1844"/>
        <v>0</v>
      </c>
      <c r="AC818" s="5">
        <f t="shared" si="1844"/>
        <v>0</v>
      </c>
      <c r="AD818" s="5">
        <f t="shared" si="1800"/>
        <v>728.8</v>
      </c>
      <c r="AE818" s="5">
        <f t="shared" si="1801"/>
        <v>0</v>
      </c>
      <c r="AF818" s="5">
        <f t="shared" si="1802"/>
        <v>0</v>
      </c>
      <c r="AG818" s="5">
        <f t="shared" si="1844"/>
        <v>0</v>
      </c>
      <c r="AH818" s="5">
        <f t="shared" si="1844"/>
        <v>0</v>
      </c>
      <c r="AI818" s="5">
        <f t="shared" si="1803"/>
        <v>728.8</v>
      </c>
      <c r="AJ818" s="5">
        <f t="shared" si="1804"/>
        <v>0</v>
      </c>
      <c r="AK818" s="5">
        <f t="shared" si="1805"/>
        <v>0</v>
      </c>
      <c r="AL818" s="5">
        <f t="shared" si="1844"/>
        <v>0</v>
      </c>
      <c r="AM818" s="5">
        <f t="shared" si="1844"/>
        <v>0</v>
      </c>
      <c r="AN818" s="5">
        <f t="shared" si="1844"/>
        <v>0</v>
      </c>
      <c r="AO818" s="5">
        <f t="shared" si="1844"/>
        <v>0</v>
      </c>
      <c r="AP818" s="5">
        <f t="shared" si="1844"/>
        <v>0</v>
      </c>
      <c r="AQ818" s="5">
        <f t="shared" si="1769"/>
        <v>728.8</v>
      </c>
      <c r="AR818" s="5">
        <f t="shared" si="1806"/>
        <v>0</v>
      </c>
      <c r="AS818" s="5">
        <f t="shared" si="1807"/>
        <v>0</v>
      </c>
      <c r="AT818" s="5">
        <f t="shared" si="1844"/>
        <v>0</v>
      </c>
      <c r="AU818" s="5">
        <f t="shared" si="1808"/>
        <v>728.8</v>
      </c>
      <c r="AV818" s="5">
        <f t="shared" si="1844"/>
        <v>0</v>
      </c>
      <c r="AW818" s="5">
        <f t="shared" si="1844"/>
        <v>0</v>
      </c>
      <c r="AX818" s="5">
        <f t="shared" si="1844"/>
        <v>0</v>
      </c>
      <c r="AY818" s="5">
        <f t="shared" si="1844"/>
        <v>0</v>
      </c>
      <c r="AZ818" s="5">
        <f t="shared" si="1844"/>
        <v>0</v>
      </c>
      <c r="BA818" s="5">
        <f t="shared" si="1844"/>
        <v>0</v>
      </c>
      <c r="BB818" s="5">
        <f t="shared" si="1844"/>
        <v>0</v>
      </c>
      <c r="BC818" s="5">
        <f t="shared" si="1844"/>
        <v>0</v>
      </c>
      <c r="BD818" s="5">
        <f t="shared" si="1844"/>
        <v>0</v>
      </c>
      <c r="BE818" s="5">
        <f t="shared" si="1844"/>
        <v>0</v>
      </c>
      <c r="BF818" s="5">
        <f t="shared" si="1844"/>
        <v>0</v>
      </c>
      <c r="BG818" s="5">
        <f t="shared" si="1770"/>
        <v>728.8</v>
      </c>
      <c r="BH818" s="5">
        <f t="shared" si="1771"/>
        <v>0</v>
      </c>
      <c r="BI818" s="5">
        <f t="shared" si="1772"/>
        <v>0</v>
      </c>
      <c r="BJ818" s="5">
        <f t="shared" si="1844"/>
        <v>0</v>
      </c>
    </row>
    <row r="819" spans="1:62" ht="78.75" x14ac:dyDescent="0.25">
      <c r="A819" s="4" t="s">
        <v>181</v>
      </c>
      <c r="B819" s="4" t="s">
        <v>78</v>
      </c>
      <c r="C819" s="4" t="s">
        <v>103</v>
      </c>
      <c r="D819" s="4" t="s">
        <v>948</v>
      </c>
      <c r="E819" s="4" t="s">
        <v>23</v>
      </c>
      <c r="F819" s="15" t="s">
        <v>627</v>
      </c>
      <c r="G819" s="5">
        <f>G820</f>
        <v>728.8</v>
      </c>
      <c r="H819" s="5">
        <f t="shared" si="1844"/>
        <v>0</v>
      </c>
      <c r="I819" s="5">
        <f t="shared" si="1844"/>
        <v>0</v>
      </c>
      <c r="J819" s="5">
        <f t="shared" si="1844"/>
        <v>0</v>
      </c>
      <c r="K819" s="5">
        <f t="shared" si="1844"/>
        <v>0</v>
      </c>
      <c r="L819" s="5">
        <f t="shared" si="1844"/>
        <v>0</v>
      </c>
      <c r="M819" s="5">
        <f t="shared" si="1774"/>
        <v>728.8</v>
      </c>
      <c r="N819" s="5">
        <f t="shared" si="1775"/>
        <v>0</v>
      </c>
      <c r="O819" s="5">
        <f t="shared" si="1776"/>
        <v>0</v>
      </c>
      <c r="P819" s="5">
        <f t="shared" si="1844"/>
        <v>0</v>
      </c>
      <c r="Q819" s="5">
        <f t="shared" si="1844"/>
        <v>0</v>
      </c>
      <c r="R819" s="5">
        <f t="shared" si="1844"/>
        <v>0</v>
      </c>
      <c r="S819" s="5">
        <f t="shared" si="1844"/>
        <v>0</v>
      </c>
      <c r="T819" s="5">
        <f t="shared" si="1844"/>
        <v>0</v>
      </c>
      <c r="U819" s="5">
        <f t="shared" si="1844"/>
        <v>0</v>
      </c>
      <c r="V819" s="5">
        <f t="shared" si="1844"/>
        <v>0</v>
      </c>
      <c r="W819" s="5">
        <f t="shared" si="1844"/>
        <v>0</v>
      </c>
      <c r="X819" s="5">
        <f t="shared" si="1844"/>
        <v>0</v>
      </c>
      <c r="Y819" s="5">
        <f t="shared" si="1844"/>
        <v>0</v>
      </c>
      <c r="Z819" s="5">
        <f t="shared" si="1844"/>
        <v>0</v>
      </c>
      <c r="AA819" s="5">
        <f t="shared" si="1844"/>
        <v>0</v>
      </c>
      <c r="AB819" s="5">
        <f t="shared" si="1844"/>
        <v>0</v>
      </c>
      <c r="AC819" s="5">
        <f t="shared" si="1844"/>
        <v>0</v>
      </c>
      <c r="AD819" s="5">
        <f t="shared" si="1800"/>
        <v>728.8</v>
      </c>
      <c r="AE819" s="5">
        <f t="shared" si="1801"/>
        <v>0</v>
      </c>
      <c r="AF819" s="5">
        <f t="shared" si="1802"/>
        <v>0</v>
      </c>
      <c r="AG819" s="5">
        <f t="shared" si="1844"/>
        <v>0</v>
      </c>
      <c r="AH819" s="5">
        <f t="shared" si="1844"/>
        <v>0</v>
      </c>
      <c r="AI819" s="5">
        <f t="shared" si="1803"/>
        <v>728.8</v>
      </c>
      <c r="AJ819" s="5">
        <f t="shared" si="1804"/>
        <v>0</v>
      </c>
      <c r="AK819" s="5">
        <f t="shared" si="1805"/>
        <v>0</v>
      </c>
      <c r="AL819" s="5">
        <f t="shared" si="1844"/>
        <v>0</v>
      </c>
      <c r="AM819" s="5">
        <f t="shared" si="1844"/>
        <v>0</v>
      </c>
      <c r="AN819" s="5">
        <f t="shared" si="1844"/>
        <v>0</v>
      </c>
      <c r="AO819" s="5">
        <f t="shared" si="1844"/>
        <v>0</v>
      </c>
      <c r="AP819" s="5">
        <f t="shared" si="1844"/>
        <v>0</v>
      </c>
      <c r="AQ819" s="5">
        <f t="shared" si="1769"/>
        <v>728.8</v>
      </c>
      <c r="AR819" s="5">
        <f t="shared" si="1806"/>
        <v>0</v>
      </c>
      <c r="AS819" s="5">
        <f t="shared" si="1807"/>
        <v>0</v>
      </c>
      <c r="AT819" s="5">
        <f t="shared" si="1844"/>
        <v>0</v>
      </c>
      <c r="AU819" s="5">
        <f t="shared" si="1808"/>
        <v>728.8</v>
      </c>
      <c r="AV819" s="5">
        <f t="shared" si="1844"/>
        <v>0</v>
      </c>
      <c r="AW819" s="5">
        <f t="shared" si="1844"/>
        <v>0</v>
      </c>
      <c r="AX819" s="5">
        <f t="shared" si="1844"/>
        <v>0</v>
      </c>
      <c r="AY819" s="5">
        <f t="shared" si="1844"/>
        <v>0</v>
      </c>
      <c r="AZ819" s="5">
        <f t="shared" si="1844"/>
        <v>0</v>
      </c>
      <c r="BA819" s="5">
        <f t="shared" si="1844"/>
        <v>0</v>
      </c>
      <c r="BB819" s="5">
        <f t="shared" si="1844"/>
        <v>0</v>
      </c>
      <c r="BC819" s="5">
        <f t="shared" si="1844"/>
        <v>0</v>
      </c>
      <c r="BD819" s="5">
        <f t="shared" si="1844"/>
        <v>0</v>
      </c>
      <c r="BE819" s="5">
        <f t="shared" si="1844"/>
        <v>0</v>
      </c>
      <c r="BF819" s="5">
        <f t="shared" si="1844"/>
        <v>0</v>
      </c>
      <c r="BG819" s="5">
        <f t="shared" si="1770"/>
        <v>728.8</v>
      </c>
      <c r="BH819" s="5">
        <f t="shared" si="1771"/>
        <v>0</v>
      </c>
      <c r="BI819" s="5">
        <f t="shared" si="1772"/>
        <v>0</v>
      </c>
      <c r="BJ819" s="5">
        <f t="shared" si="1844"/>
        <v>0</v>
      </c>
    </row>
    <row r="820" spans="1:62" ht="31.5" x14ac:dyDescent="0.25">
      <c r="A820" s="4" t="s">
        <v>181</v>
      </c>
      <c r="B820" s="4" t="s">
        <v>78</v>
      </c>
      <c r="C820" s="4" t="s">
        <v>103</v>
      </c>
      <c r="D820" s="4" t="s">
        <v>948</v>
      </c>
      <c r="E820" s="4" t="s">
        <v>33</v>
      </c>
      <c r="F820" s="15" t="s">
        <v>629</v>
      </c>
      <c r="G820" s="5">
        <v>728.8</v>
      </c>
      <c r="H820" s="5">
        <v>0</v>
      </c>
      <c r="I820" s="5">
        <v>0</v>
      </c>
      <c r="J820" s="5"/>
      <c r="K820" s="5"/>
      <c r="L820" s="5"/>
      <c r="M820" s="5">
        <f t="shared" si="1774"/>
        <v>728.8</v>
      </c>
      <c r="N820" s="5">
        <f t="shared" si="1775"/>
        <v>0</v>
      </c>
      <c r="O820" s="5">
        <f t="shared" si="1776"/>
        <v>0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>
        <f t="shared" si="1800"/>
        <v>728.8</v>
      </c>
      <c r="AE820" s="5">
        <f t="shared" si="1801"/>
        <v>0</v>
      </c>
      <c r="AF820" s="5">
        <f t="shared" si="1802"/>
        <v>0</v>
      </c>
      <c r="AG820" s="5"/>
      <c r="AH820" s="5"/>
      <c r="AI820" s="5">
        <f t="shared" si="1803"/>
        <v>728.8</v>
      </c>
      <c r="AJ820" s="5">
        <f t="shared" si="1804"/>
        <v>0</v>
      </c>
      <c r="AK820" s="5">
        <f t="shared" si="1805"/>
        <v>0</v>
      </c>
      <c r="AL820" s="5"/>
      <c r="AM820" s="5"/>
      <c r="AN820" s="5"/>
      <c r="AO820" s="5"/>
      <c r="AP820" s="5"/>
      <c r="AQ820" s="5">
        <f t="shared" si="1769"/>
        <v>728.8</v>
      </c>
      <c r="AR820" s="5">
        <f t="shared" si="1806"/>
        <v>0</v>
      </c>
      <c r="AS820" s="5">
        <f t="shared" si="1807"/>
        <v>0</v>
      </c>
      <c r="AT820" s="5"/>
      <c r="AU820" s="5">
        <f t="shared" si="1808"/>
        <v>728.8</v>
      </c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>
        <f t="shared" si="1770"/>
        <v>728.8</v>
      </c>
      <c r="BH820" s="5">
        <f t="shared" si="1771"/>
        <v>0</v>
      </c>
      <c r="BI820" s="5">
        <f t="shared" si="1772"/>
        <v>0</v>
      </c>
      <c r="BJ820" s="5"/>
    </row>
    <row r="821" spans="1:62" ht="47.25" x14ac:dyDescent="0.25">
      <c r="A821" s="4" t="s">
        <v>181</v>
      </c>
      <c r="B821" s="4" t="s">
        <v>78</v>
      </c>
      <c r="C821" s="4" t="s">
        <v>103</v>
      </c>
      <c r="D821" s="4" t="s">
        <v>189</v>
      </c>
      <c r="E821" s="4"/>
      <c r="F821" s="15" t="s">
        <v>1071</v>
      </c>
      <c r="G821" s="5">
        <f t="shared" ref="G821:L821" si="1845">G822+G843+G857+G861</f>
        <v>98737.600000000035</v>
      </c>
      <c r="H821" s="5">
        <f t="shared" si="1845"/>
        <v>96607.6</v>
      </c>
      <c r="I821" s="5">
        <f t="shared" si="1845"/>
        <v>96636.3</v>
      </c>
      <c r="J821" s="5">
        <f t="shared" si="1845"/>
        <v>500</v>
      </c>
      <c r="K821" s="5">
        <f t="shared" si="1845"/>
        <v>0</v>
      </c>
      <c r="L821" s="5">
        <f t="shared" si="1845"/>
        <v>0</v>
      </c>
      <c r="M821" s="5">
        <f t="shared" si="1774"/>
        <v>99237.600000000035</v>
      </c>
      <c r="N821" s="5">
        <f t="shared" si="1775"/>
        <v>96607.6</v>
      </c>
      <c r="O821" s="5">
        <f t="shared" si="1776"/>
        <v>96636.3</v>
      </c>
      <c r="P821" s="5">
        <f t="shared" ref="P821:BJ821" si="1846">P822+P843+P857+P861</f>
        <v>3565.578</v>
      </c>
      <c r="Q821" s="5">
        <f t="shared" si="1846"/>
        <v>0</v>
      </c>
      <c r="R821" s="5">
        <f t="shared" si="1846"/>
        <v>0</v>
      </c>
      <c r="S821" s="5">
        <f t="shared" si="1846"/>
        <v>0</v>
      </c>
      <c r="T821" s="5">
        <f t="shared" si="1846"/>
        <v>0</v>
      </c>
      <c r="U821" s="5">
        <f t="shared" si="1846"/>
        <v>0</v>
      </c>
      <c r="V821" s="5">
        <f t="shared" ref="V821" si="1847">V822+V843+V857+V861</f>
        <v>0</v>
      </c>
      <c r="W821" s="5">
        <f t="shared" si="1846"/>
        <v>1766.019</v>
      </c>
      <c r="X821" s="5">
        <f t="shared" si="1846"/>
        <v>0</v>
      </c>
      <c r="Y821" s="5">
        <f t="shared" si="1846"/>
        <v>3495.665</v>
      </c>
      <c r="Z821" s="5">
        <f t="shared" si="1846"/>
        <v>0</v>
      </c>
      <c r="AA821" s="5">
        <f t="shared" si="1846"/>
        <v>0</v>
      </c>
      <c r="AB821" s="5">
        <f t="shared" si="1846"/>
        <v>3495.665</v>
      </c>
      <c r="AC821" s="5">
        <f t="shared" si="1846"/>
        <v>0</v>
      </c>
      <c r="AD821" s="5">
        <f t="shared" si="1800"/>
        <v>104569.19700000003</v>
      </c>
      <c r="AE821" s="5">
        <f t="shared" si="1801"/>
        <v>100103.265</v>
      </c>
      <c r="AF821" s="5">
        <f t="shared" si="1802"/>
        <v>100131.965</v>
      </c>
      <c r="AG821" s="5">
        <f t="shared" ref="AG821:AH821" si="1848">AG822+AG843+AG857+AG861</f>
        <v>-71.81</v>
      </c>
      <c r="AH821" s="5">
        <f t="shared" si="1848"/>
        <v>0</v>
      </c>
      <c r="AI821" s="5">
        <f t="shared" si="1803"/>
        <v>104497.38700000003</v>
      </c>
      <c r="AJ821" s="5">
        <f t="shared" si="1804"/>
        <v>100103.265</v>
      </c>
      <c r="AK821" s="5">
        <f t="shared" si="1805"/>
        <v>100131.965</v>
      </c>
      <c r="AL821" s="5">
        <f t="shared" ref="AL821" si="1849">AL822+AL843+AL857+AL861</f>
        <v>0</v>
      </c>
      <c r="AM821" s="5">
        <f t="shared" ref="AM821:AP821" si="1850">AM822+AM843+AM857+AM861</f>
        <v>0</v>
      </c>
      <c r="AN821" s="5">
        <f t="shared" si="1850"/>
        <v>0</v>
      </c>
      <c r="AO821" s="5">
        <f t="shared" si="1850"/>
        <v>0</v>
      </c>
      <c r="AP821" s="5">
        <f t="shared" si="1850"/>
        <v>0</v>
      </c>
      <c r="AQ821" s="5">
        <f t="shared" si="1769"/>
        <v>104497.38700000003</v>
      </c>
      <c r="AR821" s="5">
        <f t="shared" si="1806"/>
        <v>100103.265</v>
      </c>
      <c r="AS821" s="5">
        <f t="shared" si="1807"/>
        <v>100131.965</v>
      </c>
      <c r="AT821" s="5">
        <f t="shared" ref="AT821" si="1851">AT822+AT843+AT857+AT861</f>
        <v>0</v>
      </c>
      <c r="AU821" s="5">
        <f t="shared" si="1808"/>
        <v>104497.38700000003</v>
      </c>
      <c r="AV821" s="5">
        <f t="shared" ref="AV821" si="1852">AV822+AV843+AV857+AV861</f>
        <v>0</v>
      </c>
      <c r="AW821" s="5">
        <f t="shared" ref="AW821:BF821" si="1853">AW822+AW843+AW857+AW861</f>
        <v>0</v>
      </c>
      <c r="AX821" s="5">
        <f t="shared" si="1853"/>
        <v>0</v>
      </c>
      <c r="AY821" s="5">
        <f t="shared" si="1853"/>
        <v>0</v>
      </c>
      <c r="AZ821" s="5">
        <f t="shared" si="1853"/>
        <v>0</v>
      </c>
      <c r="BA821" s="5">
        <f t="shared" si="1853"/>
        <v>0</v>
      </c>
      <c r="BB821" s="5">
        <f t="shared" si="1853"/>
        <v>0</v>
      </c>
      <c r="BC821" s="5">
        <f t="shared" si="1853"/>
        <v>0</v>
      </c>
      <c r="BD821" s="5">
        <f t="shared" si="1853"/>
        <v>0</v>
      </c>
      <c r="BE821" s="5">
        <f t="shared" si="1853"/>
        <v>0</v>
      </c>
      <c r="BF821" s="5">
        <f t="shared" si="1853"/>
        <v>0</v>
      </c>
      <c r="BG821" s="5">
        <f t="shared" si="1770"/>
        <v>104497.38700000003</v>
      </c>
      <c r="BH821" s="5">
        <f t="shared" si="1771"/>
        <v>100103.265</v>
      </c>
      <c r="BI821" s="5">
        <f t="shared" si="1772"/>
        <v>100131.965</v>
      </c>
      <c r="BJ821" s="5">
        <f t="shared" si="1846"/>
        <v>0</v>
      </c>
    </row>
    <row r="822" spans="1:62" ht="47.25" x14ac:dyDescent="0.25">
      <c r="A822" s="4" t="s">
        <v>181</v>
      </c>
      <c r="B822" s="4" t="s">
        <v>78</v>
      </c>
      <c r="C822" s="4" t="s">
        <v>103</v>
      </c>
      <c r="D822" s="4" t="s">
        <v>974</v>
      </c>
      <c r="E822" s="4"/>
      <c r="F822" s="15" t="s">
        <v>1072</v>
      </c>
      <c r="G822" s="5">
        <f t="shared" ref="G822:L822" si="1854">G823+G836+G840</f>
        <v>74041.500000000015</v>
      </c>
      <c r="H822" s="5">
        <f t="shared" si="1854"/>
        <v>72023.199999999997</v>
      </c>
      <c r="I822" s="5">
        <f t="shared" si="1854"/>
        <v>72023.199999999997</v>
      </c>
      <c r="J822" s="5">
        <f t="shared" si="1854"/>
        <v>0</v>
      </c>
      <c r="K822" s="5">
        <f t="shared" si="1854"/>
        <v>0</v>
      </c>
      <c r="L822" s="5">
        <f t="shared" si="1854"/>
        <v>0</v>
      </c>
      <c r="M822" s="5">
        <f t="shared" si="1774"/>
        <v>74041.500000000015</v>
      </c>
      <c r="N822" s="5">
        <f t="shared" si="1775"/>
        <v>72023.199999999997</v>
      </c>
      <c r="O822" s="5">
        <f t="shared" si="1776"/>
        <v>72023.199999999997</v>
      </c>
      <c r="P822" s="5">
        <f>P823+P836+P840+P833</f>
        <v>3565.578</v>
      </c>
      <c r="Q822" s="5">
        <f t="shared" ref="Q822:BJ822" si="1855">Q823+Q836+Q840+Q833</f>
        <v>0</v>
      </c>
      <c r="R822" s="5">
        <f t="shared" si="1855"/>
        <v>0</v>
      </c>
      <c r="S822" s="5">
        <f t="shared" si="1855"/>
        <v>0</v>
      </c>
      <c r="T822" s="5">
        <f t="shared" si="1855"/>
        <v>0</v>
      </c>
      <c r="U822" s="5">
        <f t="shared" si="1855"/>
        <v>0</v>
      </c>
      <c r="V822" s="5">
        <f t="shared" ref="V822" si="1856">V823+V836+V840+V833</f>
        <v>0</v>
      </c>
      <c r="W822" s="5">
        <f t="shared" si="1855"/>
        <v>1766.019</v>
      </c>
      <c r="X822" s="5">
        <f t="shared" si="1855"/>
        <v>0</v>
      </c>
      <c r="Y822" s="5">
        <f t="shared" si="1855"/>
        <v>3495.665</v>
      </c>
      <c r="Z822" s="5">
        <f t="shared" si="1855"/>
        <v>0</v>
      </c>
      <c r="AA822" s="5">
        <f t="shared" si="1855"/>
        <v>0</v>
      </c>
      <c r="AB822" s="5">
        <f t="shared" si="1855"/>
        <v>3495.665</v>
      </c>
      <c r="AC822" s="5">
        <f t="shared" si="1855"/>
        <v>0</v>
      </c>
      <c r="AD822" s="5">
        <f t="shared" si="1800"/>
        <v>79373.097000000009</v>
      </c>
      <c r="AE822" s="5">
        <f t="shared" si="1801"/>
        <v>75518.864999999991</v>
      </c>
      <c r="AF822" s="5">
        <f t="shared" si="1802"/>
        <v>75518.864999999991</v>
      </c>
      <c r="AG822" s="5">
        <f t="shared" ref="AG822:AH822" si="1857">AG823+AG836+AG840+AG833</f>
        <v>-71.81</v>
      </c>
      <c r="AH822" s="5">
        <f t="shared" si="1857"/>
        <v>0</v>
      </c>
      <c r="AI822" s="5">
        <f t="shared" si="1803"/>
        <v>79301.287000000011</v>
      </c>
      <c r="AJ822" s="5">
        <f t="shared" si="1804"/>
        <v>75518.864999999991</v>
      </c>
      <c r="AK822" s="5">
        <f t="shared" si="1805"/>
        <v>75518.864999999991</v>
      </c>
      <c r="AL822" s="5">
        <f t="shared" ref="AL822" si="1858">AL823+AL836+AL840+AL833</f>
        <v>0</v>
      </c>
      <c r="AM822" s="5">
        <f t="shared" ref="AM822:AP822" si="1859">AM823+AM836+AM840+AM833</f>
        <v>0</v>
      </c>
      <c r="AN822" s="5">
        <f t="shared" si="1859"/>
        <v>0</v>
      </c>
      <c r="AO822" s="5">
        <f t="shared" si="1859"/>
        <v>0</v>
      </c>
      <c r="AP822" s="5">
        <f t="shared" si="1859"/>
        <v>0</v>
      </c>
      <c r="AQ822" s="5">
        <f t="shared" si="1769"/>
        <v>79301.287000000011</v>
      </c>
      <c r="AR822" s="5">
        <f t="shared" si="1806"/>
        <v>75518.864999999991</v>
      </c>
      <c r="AS822" s="5">
        <f t="shared" si="1807"/>
        <v>75518.864999999991</v>
      </c>
      <c r="AT822" s="5">
        <f t="shared" ref="AT822" si="1860">AT823+AT836+AT840+AT833</f>
        <v>0</v>
      </c>
      <c r="AU822" s="5">
        <f t="shared" si="1808"/>
        <v>79301.287000000011</v>
      </c>
      <c r="AV822" s="5">
        <f t="shared" ref="AV822" si="1861">AV823+AV836+AV840+AV833</f>
        <v>0</v>
      </c>
      <c r="AW822" s="5">
        <f t="shared" ref="AW822:BF822" si="1862">AW823+AW836+AW840+AW833</f>
        <v>0</v>
      </c>
      <c r="AX822" s="5">
        <f t="shared" si="1862"/>
        <v>0</v>
      </c>
      <c r="AY822" s="5">
        <f t="shared" si="1862"/>
        <v>0</v>
      </c>
      <c r="AZ822" s="5">
        <f t="shared" si="1862"/>
        <v>0</v>
      </c>
      <c r="BA822" s="5">
        <f t="shared" si="1862"/>
        <v>0</v>
      </c>
      <c r="BB822" s="5">
        <f t="shared" si="1862"/>
        <v>0</v>
      </c>
      <c r="BC822" s="5">
        <f t="shared" si="1862"/>
        <v>0</v>
      </c>
      <c r="BD822" s="5">
        <f t="shared" si="1862"/>
        <v>0</v>
      </c>
      <c r="BE822" s="5">
        <f t="shared" si="1862"/>
        <v>0</v>
      </c>
      <c r="BF822" s="5">
        <f t="shared" si="1862"/>
        <v>0</v>
      </c>
      <c r="BG822" s="5">
        <f t="shared" si="1770"/>
        <v>79301.287000000011</v>
      </c>
      <c r="BH822" s="5">
        <f t="shared" si="1771"/>
        <v>75518.864999999991</v>
      </c>
      <c r="BI822" s="5">
        <f t="shared" si="1772"/>
        <v>75518.864999999991</v>
      </c>
      <c r="BJ822" s="5">
        <f t="shared" si="1855"/>
        <v>0</v>
      </c>
    </row>
    <row r="823" spans="1:62" ht="47.25" x14ac:dyDescent="0.25">
      <c r="A823" s="4" t="s">
        <v>181</v>
      </c>
      <c r="B823" s="4" t="s">
        <v>78</v>
      </c>
      <c r="C823" s="4" t="s">
        <v>103</v>
      </c>
      <c r="D823" s="4" t="s">
        <v>971</v>
      </c>
      <c r="E823" s="4"/>
      <c r="F823" s="15" t="s">
        <v>677</v>
      </c>
      <c r="G823" s="5">
        <f>G824+G826+G828+G831</f>
        <v>71489.000000000015</v>
      </c>
      <c r="H823" s="5">
        <f t="shared" ref="H823:BJ823" si="1863">H824+H826+H828+H831</f>
        <v>69995.7</v>
      </c>
      <c r="I823" s="5">
        <f t="shared" si="1863"/>
        <v>69995.7</v>
      </c>
      <c r="J823" s="5">
        <f t="shared" ref="J823:L823" si="1864">J824+J826+J828+J831</f>
        <v>0</v>
      </c>
      <c r="K823" s="5">
        <f t="shared" si="1864"/>
        <v>0</v>
      </c>
      <c r="L823" s="5">
        <f t="shared" si="1864"/>
        <v>0</v>
      </c>
      <c r="M823" s="5">
        <f t="shared" si="1774"/>
        <v>71489.000000000015</v>
      </c>
      <c r="N823" s="5">
        <f t="shared" si="1775"/>
        <v>69995.7</v>
      </c>
      <c r="O823" s="5">
        <f t="shared" si="1776"/>
        <v>69995.7</v>
      </c>
      <c r="P823" s="5">
        <f t="shared" ref="P823:AC823" si="1865">P824+P826+P828+P831</f>
        <v>3565.578</v>
      </c>
      <c r="Q823" s="5">
        <f t="shared" si="1865"/>
        <v>0</v>
      </c>
      <c r="R823" s="5">
        <f t="shared" si="1865"/>
        <v>0</v>
      </c>
      <c r="S823" s="5">
        <f t="shared" si="1865"/>
        <v>0</v>
      </c>
      <c r="T823" s="5">
        <f t="shared" si="1865"/>
        <v>0</v>
      </c>
      <c r="U823" s="5">
        <f t="shared" si="1865"/>
        <v>0</v>
      </c>
      <c r="V823" s="5">
        <f t="shared" ref="V823" si="1866">V824+V826+V828+V831</f>
        <v>0</v>
      </c>
      <c r="W823" s="5">
        <f t="shared" si="1865"/>
        <v>0</v>
      </c>
      <c r="X823" s="5">
        <f t="shared" si="1865"/>
        <v>0</v>
      </c>
      <c r="Y823" s="5">
        <f t="shared" si="1865"/>
        <v>3495.665</v>
      </c>
      <c r="Z823" s="5">
        <f t="shared" si="1865"/>
        <v>0</v>
      </c>
      <c r="AA823" s="5">
        <f t="shared" si="1865"/>
        <v>0</v>
      </c>
      <c r="AB823" s="5">
        <f t="shared" si="1865"/>
        <v>3495.665</v>
      </c>
      <c r="AC823" s="5">
        <f t="shared" si="1865"/>
        <v>0</v>
      </c>
      <c r="AD823" s="5">
        <f t="shared" si="1800"/>
        <v>75054.578000000009</v>
      </c>
      <c r="AE823" s="5">
        <f t="shared" si="1801"/>
        <v>73491.364999999991</v>
      </c>
      <c r="AF823" s="5">
        <f t="shared" si="1802"/>
        <v>73491.364999999991</v>
      </c>
      <c r="AG823" s="5">
        <f t="shared" ref="AG823:AH823" si="1867">AG824+AG826+AG828+AG831</f>
        <v>0</v>
      </c>
      <c r="AH823" s="5">
        <f t="shared" si="1867"/>
        <v>0</v>
      </c>
      <c r="AI823" s="5">
        <f t="shared" si="1803"/>
        <v>75054.578000000009</v>
      </c>
      <c r="AJ823" s="5">
        <f t="shared" si="1804"/>
        <v>73491.364999999991</v>
      </c>
      <c r="AK823" s="5">
        <f t="shared" si="1805"/>
        <v>73491.364999999991</v>
      </c>
      <c r="AL823" s="5">
        <f t="shared" ref="AL823" si="1868">AL824+AL826+AL828+AL831</f>
        <v>0</v>
      </c>
      <c r="AM823" s="5">
        <f t="shared" ref="AM823:AP823" si="1869">AM824+AM826+AM828+AM831</f>
        <v>0</v>
      </c>
      <c r="AN823" s="5">
        <f t="shared" si="1869"/>
        <v>0</v>
      </c>
      <c r="AO823" s="5">
        <f t="shared" si="1869"/>
        <v>0</v>
      </c>
      <c r="AP823" s="5">
        <f t="shared" si="1869"/>
        <v>0</v>
      </c>
      <c r="AQ823" s="5">
        <f t="shared" si="1769"/>
        <v>75054.578000000009</v>
      </c>
      <c r="AR823" s="5">
        <f t="shared" si="1806"/>
        <v>73491.364999999991</v>
      </c>
      <c r="AS823" s="5">
        <f t="shared" si="1807"/>
        <v>73491.364999999991</v>
      </c>
      <c r="AT823" s="5">
        <f t="shared" ref="AT823" si="1870">AT824+AT826+AT828+AT831</f>
        <v>0</v>
      </c>
      <c r="AU823" s="5">
        <f t="shared" si="1808"/>
        <v>75054.578000000009</v>
      </c>
      <c r="AV823" s="5">
        <f t="shared" ref="AV823" si="1871">AV824+AV826+AV828+AV831</f>
        <v>0</v>
      </c>
      <c r="AW823" s="5">
        <f t="shared" ref="AW823:BF823" si="1872">AW824+AW826+AW828+AW831</f>
        <v>0</v>
      </c>
      <c r="AX823" s="5">
        <f t="shared" si="1872"/>
        <v>0</v>
      </c>
      <c r="AY823" s="5">
        <f t="shared" si="1872"/>
        <v>0</v>
      </c>
      <c r="AZ823" s="5">
        <f t="shared" si="1872"/>
        <v>0</v>
      </c>
      <c r="BA823" s="5">
        <f t="shared" si="1872"/>
        <v>0</v>
      </c>
      <c r="BB823" s="5">
        <f t="shared" si="1872"/>
        <v>0</v>
      </c>
      <c r="BC823" s="5">
        <f t="shared" si="1872"/>
        <v>0</v>
      </c>
      <c r="BD823" s="5">
        <f t="shared" si="1872"/>
        <v>0</v>
      </c>
      <c r="BE823" s="5">
        <f t="shared" si="1872"/>
        <v>0</v>
      </c>
      <c r="BF823" s="5">
        <f t="shared" si="1872"/>
        <v>0</v>
      </c>
      <c r="BG823" s="5">
        <f t="shared" si="1770"/>
        <v>75054.578000000009</v>
      </c>
      <c r="BH823" s="5">
        <f t="shared" si="1771"/>
        <v>73491.364999999991</v>
      </c>
      <c r="BI823" s="5">
        <f t="shared" si="1772"/>
        <v>73491.364999999991</v>
      </c>
      <c r="BJ823" s="5">
        <f t="shared" si="1863"/>
        <v>0</v>
      </c>
    </row>
    <row r="824" spans="1:62" ht="78.75" x14ac:dyDescent="0.25">
      <c r="A824" s="4" t="s">
        <v>181</v>
      </c>
      <c r="B824" s="4" t="s">
        <v>78</v>
      </c>
      <c r="C824" s="4" t="s">
        <v>103</v>
      </c>
      <c r="D824" s="4" t="s">
        <v>971</v>
      </c>
      <c r="E824" s="4" t="s">
        <v>23</v>
      </c>
      <c r="F824" s="15" t="s">
        <v>627</v>
      </c>
      <c r="G824" s="5">
        <f>G825</f>
        <v>29907.300000000003</v>
      </c>
      <c r="H824" s="5">
        <f t="shared" ref="H824:BJ824" si="1873">H825</f>
        <v>28775.3</v>
      </c>
      <c r="I824" s="5">
        <f t="shared" si="1873"/>
        <v>28775.3</v>
      </c>
      <c r="J824" s="5">
        <f t="shared" si="1873"/>
        <v>0</v>
      </c>
      <c r="K824" s="5">
        <f t="shared" si="1873"/>
        <v>0</v>
      </c>
      <c r="L824" s="5">
        <f t="shared" si="1873"/>
        <v>0</v>
      </c>
      <c r="M824" s="5">
        <f t="shared" si="1774"/>
        <v>29907.300000000003</v>
      </c>
      <c r="N824" s="5">
        <f t="shared" si="1775"/>
        <v>28775.3</v>
      </c>
      <c r="O824" s="5">
        <f t="shared" si="1776"/>
        <v>28775.3</v>
      </c>
      <c r="P824" s="5">
        <f t="shared" si="1873"/>
        <v>3565.578</v>
      </c>
      <c r="Q824" s="5">
        <f t="shared" si="1873"/>
        <v>0</v>
      </c>
      <c r="R824" s="5">
        <f t="shared" si="1873"/>
        <v>0</v>
      </c>
      <c r="S824" s="5">
        <f t="shared" si="1873"/>
        <v>0</v>
      </c>
      <c r="T824" s="5">
        <f t="shared" si="1873"/>
        <v>0</v>
      </c>
      <c r="U824" s="5">
        <f t="shared" si="1873"/>
        <v>0</v>
      </c>
      <c r="V824" s="5">
        <f t="shared" si="1873"/>
        <v>0</v>
      </c>
      <c r="W824" s="5">
        <f t="shared" si="1873"/>
        <v>0</v>
      </c>
      <c r="X824" s="5">
        <f t="shared" si="1873"/>
        <v>0</v>
      </c>
      <c r="Y824" s="5">
        <f t="shared" si="1873"/>
        <v>3495.665</v>
      </c>
      <c r="Z824" s="5">
        <f t="shared" si="1873"/>
        <v>0</v>
      </c>
      <c r="AA824" s="5">
        <f t="shared" si="1873"/>
        <v>0</v>
      </c>
      <c r="AB824" s="5">
        <f t="shared" si="1873"/>
        <v>3495.665</v>
      </c>
      <c r="AC824" s="5">
        <f t="shared" si="1873"/>
        <v>0</v>
      </c>
      <c r="AD824" s="5">
        <f t="shared" si="1800"/>
        <v>33472.878000000004</v>
      </c>
      <c r="AE824" s="5">
        <f t="shared" si="1801"/>
        <v>32270.965</v>
      </c>
      <c r="AF824" s="5">
        <f t="shared" si="1802"/>
        <v>32270.965</v>
      </c>
      <c r="AG824" s="5">
        <f t="shared" si="1873"/>
        <v>0</v>
      </c>
      <c r="AH824" s="5">
        <f t="shared" si="1873"/>
        <v>0</v>
      </c>
      <c r="AI824" s="5">
        <f t="shared" si="1803"/>
        <v>33472.878000000004</v>
      </c>
      <c r="AJ824" s="5">
        <f t="shared" si="1804"/>
        <v>32270.965</v>
      </c>
      <c r="AK824" s="5">
        <f t="shared" si="1805"/>
        <v>32270.965</v>
      </c>
      <c r="AL824" s="5">
        <f t="shared" si="1873"/>
        <v>0</v>
      </c>
      <c r="AM824" s="5">
        <f t="shared" si="1873"/>
        <v>0</v>
      </c>
      <c r="AN824" s="5">
        <f t="shared" si="1873"/>
        <v>0</v>
      </c>
      <c r="AO824" s="5">
        <f t="shared" si="1873"/>
        <v>0</v>
      </c>
      <c r="AP824" s="5">
        <f t="shared" si="1873"/>
        <v>0</v>
      </c>
      <c r="AQ824" s="5">
        <f t="shared" si="1769"/>
        <v>33472.878000000004</v>
      </c>
      <c r="AR824" s="5">
        <f t="shared" si="1806"/>
        <v>32270.965</v>
      </c>
      <c r="AS824" s="5">
        <f t="shared" si="1807"/>
        <v>32270.965</v>
      </c>
      <c r="AT824" s="5">
        <f t="shared" si="1873"/>
        <v>0</v>
      </c>
      <c r="AU824" s="5">
        <f t="shared" si="1808"/>
        <v>33472.878000000004</v>
      </c>
      <c r="AV824" s="5">
        <f t="shared" si="1873"/>
        <v>0</v>
      </c>
      <c r="AW824" s="5">
        <f t="shared" si="1873"/>
        <v>0</v>
      </c>
      <c r="AX824" s="5">
        <f t="shared" si="1873"/>
        <v>0</v>
      </c>
      <c r="AY824" s="5">
        <f t="shared" si="1873"/>
        <v>0</v>
      </c>
      <c r="AZ824" s="5">
        <f t="shared" si="1873"/>
        <v>0</v>
      </c>
      <c r="BA824" s="5">
        <f t="shared" si="1873"/>
        <v>0</v>
      </c>
      <c r="BB824" s="5">
        <f t="shared" si="1873"/>
        <v>0</v>
      </c>
      <c r="BC824" s="5">
        <f t="shared" si="1873"/>
        <v>0</v>
      </c>
      <c r="BD824" s="5">
        <f t="shared" si="1873"/>
        <v>0</v>
      </c>
      <c r="BE824" s="5">
        <f t="shared" si="1873"/>
        <v>0</v>
      </c>
      <c r="BF824" s="5">
        <f t="shared" si="1873"/>
        <v>0</v>
      </c>
      <c r="BG824" s="5">
        <f t="shared" si="1770"/>
        <v>33472.878000000004</v>
      </c>
      <c r="BH824" s="5">
        <f t="shared" si="1771"/>
        <v>32270.965</v>
      </c>
      <c r="BI824" s="5">
        <f t="shared" si="1772"/>
        <v>32270.965</v>
      </c>
      <c r="BJ824" s="5">
        <f t="shared" si="1873"/>
        <v>0</v>
      </c>
    </row>
    <row r="825" spans="1:62" x14ac:dyDescent="0.25">
      <c r="A825" s="4" t="s">
        <v>181</v>
      </c>
      <c r="B825" s="4" t="s">
        <v>78</v>
      </c>
      <c r="C825" s="4" t="s">
        <v>103</v>
      </c>
      <c r="D825" s="4" t="s">
        <v>971</v>
      </c>
      <c r="E825" s="4" t="s">
        <v>24</v>
      </c>
      <c r="F825" s="15" t="s">
        <v>628</v>
      </c>
      <c r="G825" s="5">
        <v>29907.300000000003</v>
      </c>
      <c r="H825" s="5">
        <v>28775.3</v>
      </c>
      <c r="I825" s="5">
        <v>28775.3</v>
      </c>
      <c r="J825" s="5"/>
      <c r="K825" s="5"/>
      <c r="L825" s="5"/>
      <c r="M825" s="5">
        <f t="shared" si="1774"/>
        <v>29907.300000000003</v>
      </c>
      <c r="N825" s="5">
        <f t="shared" si="1775"/>
        <v>28775.3</v>
      </c>
      <c r="O825" s="5">
        <f t="shared" si="1776"/>
        <v>28775.3</v>
      </c>
      <c r="P825" s="5">
        <v>3565.578</v>
      </c>
      <c r="Q825" s="5"/>
      <c r="R825" s="5"/>
      <c r="S825" s="5"/>
      <c r="T825" s="5"/>
      <c r="U825" s="5"/>
      <c r="V825" s="5"/>
      <c r="W825" s="5"/>
      <c r="X825" s="5"/>
      <c r="Y825" s="5">
        <v>3495.665</v>
      </c>
      <c r="Z825" s="5"/>
      <c r="AA825" s="5"/>
      <c r="AB825" s="5">
        <v>3495.665</v>
      </c>
      <c r="AC825" s="5"/>
      <c r="AD825" s="5">
        <f t="shared" si="1800"/>
        <v>33472.878000000004</v>
      </c>
      <c r="AE825" s="5">
        <f t="shared" si="1801"/>
        <v>32270.965</v>
      </c>
      <c r="AF825" s="5">
        <f t="shared" si="1802"/>
        <v>32270.965</v>
      </c>
      <c r="AG825" s="5"/>
      <c r="AH825" s="5"/>
      <c r="AI825" s="5">
        <f t="shared" si="1803"/>
        <v>33472.878000000004</v>
      </c>
      <c r="AJ825" s="5">
        <f t="shared" si="1804"/>
        <v>32270.965</v>
      </c>
      <c r="AK825" s="5">
        <f t="shared" si="1805"/>
        <v>32270.965</v>
      </c>
      <c r="AL825" s="5"/>
      <c r="AM825" s="5"/>
      <c r="AN825" s="5"/>
      <c r="AO825" s="5"/>
      <c r="AP825" s="5"/>
      <c r="AQ825" s="5">
        <f t="shared" si="1769"/>
        <v>33472.878000000004</v>
      </c>
      <c r="AR825" s="5">
        <f t="shared" si="1806"/>
        <v>32270.965</v>
      </c>
      <c r="AS825" s="5">
        <f t="shared" si="1807"/>
        <v>32270.965</v>
      </c>
      <c r="AT825" s="5"/>
      <c r="AU825" s="5">
        <f t="shared" si="1808"/>
        <v>33472.878000000004</v>
      </c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>
        <f t="shared" si="1770"/>
        <v>33472.878000000004</v>
      </c>
      <c r="BH825" s="5">
        <f t="shared" si="1771"/>
        <v>32270.965</v>
      </c>
      <c r="BI825" s="5">
        <f t="shared" si="1772"/>
        <v>32270.965</v>
      </c>
      <c r="BJ825" s="5"/>
    </row>
    <row r="826" spans="1:62" ht="31.5" x14ac:dyDescent="0.25">
      <c r="A826" s="4" t="s">
        <v>181</v>
      </c>
      <c r="B826" s="4" t="s">
        <v>78</v>
      </c>
      <c r="C826" s="4" t="s">
        <v>103</v>
      </c>
      <c r="D826" s="4" t="s">
        <v>971</v>
      </c>
      <c r="E826" s="4" t="s">
        <v>16</v>
      </c>
      <c r="F826" s="15" t="s">
        <v>630</v>
      </c>
      <c r="G826" s="5">
        <f>G827</f>
        <v>3886.1</v>
      </c>
      <c r="H826" s="5">
        <f t="shared" ref="H826:BJ826" si="1874">H827</f>
        <v>3886.1</v>
      </c>
      <c r="I826" s="5">
        <f t="shared" si="1874"/>
        <v>3886.1</v>
      </c>
      <c r="J826" s="5">
        <f t="shared" si="1874"/>
        <v>0</v>
      </c>
      <c r="K826" s="5">
        <f t="shared" si="1874"/>
        <v>0</v>
      </c>
      <c r="L826" s="5">
        <f t="shared" si="1874"/>
        <v>0</v>
      </c>
      <c r="M826" s="5">
        <f t="shared" si="1774"/>
        <v>3886.1</v>
      </c>
      <c r="N826" s="5">
        <f t="shared" si="1775"/>
        <v>3886.1</v>
      </c>
      <c r="O826" s="5">
        <f t="shared" si="1776"/>
        <v>3886.1</v>
      </c>
      <c r="P826" s="5">
        <f t="shared" si="1874"/>
        <v>0</v>
      </c>
      <c r="Q826" s="5">
        <f t="shared" si="1874"/>
        <v>0</v>
      </c>
      <c r="R826" s="5">
        <f t="shared" si="1874"/>
        <v>0</v>
      </c>
      <c r="S826" s="5">
        <f t="shared" si="1874"/>
        <v>0</v>
      </c>
      <c r="T826" s="5">
        <f t="shared" si="1874"/>
        <v>0</v>
      </c>
      <c r="U826" s="5">
        <f t="shared" si="1874"/>
        <v>0</v>
      </c>
      <c r="V826" s="5">
        <f t="shared" si="1874"/>
        <v>0</v>
      </c>
      <c r="W826" s="5">
        <f t="shared" si="1874"/>
        <v>0</v>
      </c>
      <c r="X826" s="5">
        <f t="shared" si="1874"/>
        <v>0</v>
      </c>
      <c r="Y826" s="5">
        <f t="shared" si="1874"/>
        <v>0</v>
      </c>
      <c r="Z826" s="5">
        <f t="shared" si="1874"/>
        <v>0</v>
      </c>
      <c r="AA826" s="5">
        <f t="shared" si="1874"/>
        <v>0</v>
      </c>
      <c r="AB826" s="5">
        <f t="shared" si="1874"/>
        <v>0</v>
      </c>
      <c r="AC826" s="5">
        <f t="shared" si="1874"/>
        <v>0</v>
      </c>
      <c r="AD826" s="5">
        <f t="shared" si="1800"/>
        <v>3886.1</v>
      </c>
      <c r="AE826" s="5">
        <f t="shared" si="1801"/>
        <v>3886.1</v>
      </c>
      <c r="AF826" s="5">
        <f t="shared" si="1802"/>
        <v>3886.1</v>
      </c>
      <c r="AG826" s="5">
        <f t="shared" si="1874"/>
        <v>0</v>
      </c>
      <c r="AH826" s="5">
        <f t="shared" si="1874"/>
        <v>0</v>
      </c>
      <c r="AI826" s="5">
        <f t="shared" si="1803"/>
        <v>3886.1</v>
      </c>
      <c r="AJ826" s="5">
        <f t="shared" si="1804"/>
        <v>3886.1</v>
      </c>
      <c r="AK826" s="5">
        <f t="shared" si="1805"/>
        <v>3886.1</v>
      </c>
      <c r="AL826" s="5">
        <f t="shared" si="1874"/>
        <v>0</v>
      </c>
      <c r="AM826" s="5">
        <f t="shared" si="1874"/>
        <v>0</v>
      </c>
      <c r="AN826" s="5">
        <f t="shared" si="1874"/>
        <v>0</v>
      </c>
      <c r="AO826" s="5">
        <f t="shared" si="1874"/>
        <v>0</v>
      </c>
      <c r="AP826" s="5">
        <f t="shared" si="1874"/>
        <v>0</v>
      </c>
      <c r="AQ826" s="5">
        <f t="shared" si="1769"/>
        <v>3886.1</v>
      </c>
      <c r="AR826" s="5">
        <f t="shared" si="1806"/>
        <v>3886.1</v>
      </c>
      <c r="AS826" s="5">
        <f t="shared" si="1807"/>
        <v>3886.1</v>
      </c>
      <c r="AT826" s="5">
        <f t="shared" si="1874"/>
        <v>0</v>
      </c>
      <c r="AU826" s="5">
        <f t="shared" si="1808"/>
        <v>3886.1</v>
      </c>
      <c r="AV826" s="5">
        <f t="shared" si="1874"/>
        <v>0</v>
      </c>
      <c r="AW826" s="5">
        <f t="shared" si="1874"/>
        <v>0</v>
      </c>
      <c r="AX826" s="5">
        <f t="shared" si="1874"/>
        <v>0</v>
      </c>
      <c r="AY826" s="5">
        <f t="shared" si="1874"/>
        <v>0</v>
      </c>
      <c r="AZ826" s="5">
        <f t="shared" si="1874"/>
        <v>0</v>
      </c>
      <c r="BA826" s="5">
        <f t="shared" si="1874"/>
        <v>0</v>
      </c>
      <c r="BB826" s="5">
        <f t="shared" si="1874"/>
        <v>0</v>
      </c>
      <c r="BC826" s="5">
        <f t="shared" si="1874"/>
        <v>0</v>
      </c>
      <c r="BD826" s="5">
        <f t="shared" si="1874"/>
        <v>0</v>
      </c>
      <c r="BE826" s="5">
        <f t="shared" si="1874"/>
        <v>0</v>
      </c>
      <c r="BF826" s="5">
        <f t="shared" si="1874"/>
        <v>0</v>
      </c>
      <c r="BG826" s="5">
        <f t="shared" si="1770"/>
        <v>3886.1</v>
      </c>
      <c r="BH826" s="5">
        <f t="shared" si="1771"/>
        <v>3886.1</v>
      </c>
      <c r="BI826" s="5">
        <f t="shared" si="1772"/>
        <v>3886.1</v>
      </c>
      <c r="BJ826" s="5">
        <f t="shared" si="1874"/>
        <v>0</v>
      </c>
    </row>
    <row r="827" spans="1:62" ht="31.5" x14ac:dyDescent="0.25">
      <c r="A827" s="4" t="s">
        <v>181</v>
      </c>
      <c r="B827" s="4" t="s">
        <v>78</v>
      </c>
      <c r="C827" s="4" t="s">
        <v>103</v>
      </c>
      <c r="D827" s="4" t="s">
        <v>971</v>
      </c>
      <c r="E827" s="4" t="s">
        <v>17</v>
      </c>
      <c r="F827" s="15" t="s">
        <v>631</v>
      </c>
      <c r="G827" s="5">
        <v>3886.1</v>
      </c>
      <c r="H827" s="5">
        <v>3886.1</v>
      </c>
      <c r="I827" s="5">
        <v>3886.1</v>
      </c>
      <c r="J827" s="5"/>
      <c r="K827" s="5"/>
      <c r="L827" s="5"/>
      <c r="M827" s="5">
        <f t="shared" si="1774"/>
        <v>3886.1</v>
      </c>
      <c r="N827" s="5">
        <f t="shared" si="1775"/>
        <v>3886.1</v>
      </c>
      <c r="O827" s="5">
        <f t="shared" si="1776"/>
        <v>3886.1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>
        <f t="shared" si="1800"/>
        <v>3886.1</v>
      </c>
      <c r="AE827" s="5">
        <f t="shared" si="1801"/>
        <v>3886.1</v>
      </c>
      <c r="AF827" s="5">
        <f t="shared" si="1802"/>
        <v>3886.1</v>
      </c>
      <c r="AG827" s="5"/>
      <c r="AH827" s="5"/>
      <c r="AI827" s="5">
        <f t="shared" si="1803"/>
        <v>3886.1</v>
      </c>
      <c r="AJ827" s="5">
        <f t="shared" si="1804"/>
        <v>3886.1</v>
      </c>
      <c r="AK827" s="5">
        <f t="shared" si="1805"/>
        <v>3886.1</v>
      </c>
      <c r="AL827" s="5"/>
      <c r="AM827" s="5"/>
      <c r="AN827" s="5"/>
      <c r="AO827" s="5"/>
      <c r="AP827" s="5"/>
      <c r="AQ827" s="5">
        <f t="shared" si="1769"/>
        <v>3886.1</v>
      </c>
      <c r="AR827" s="5">
        <f t="shared" si="1806"/>
        <v>3886.1</v>
      </c>
      <c r="AS827" s="5">
        <f t="shared" si="1807"/>
        <v>3886.1</v>
      </c>
      <c r="AT827" s="5"/>
      <c r="AU827" s="5">
        <f t="shared" si="1808"/>
        <v>3886.1</v>
      </c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>
        <f t="shared" si="1770"/>
        <v>3886.1</v>
      </c>
      <c r="BH827" s="5">
        <f t="shared" si="1771"/>
        <v>3886.1</v>
      </c>
      <c r="BI827" s="5">
        <f t="shared" si="1772"/>
        <v>3886.1</v>
      </c>
      <c r="BJ827" s="5"/>
    </row>
    <row r="828" spans="1:62" ht="31.5" x14ac:dyDescent="0.25">
      <c r="A828" s="4" t="s">
        <v>181</v>
      </c>
      <c r="B828" s="4" t="s">
        <v>78</v>
      </c>
      <c r="C828" s="4" t="s">
        <v>103</v>
      </c>
      <c r="D828" s="4" t="s">
        <v>971</v>
      </c>
      <c r="E828" s="4" t="s">
        <v>98</v>
      </c>
      <c r="F828" s="15" t="s">
        <v>640</v>
      </c>
      <c r="G828" s="5">
        <f>G829+G830</f>
        <v>36961.300000000003</v>
      </c>
      <c r="H828" s="5">
        <f t="shared" ref="H828:BJ828" si="1875">H829+H830</f>
        <v>36600</v>
      </c>
      <c r="I828" s="5">
        <f t="shared" si="1875"/>
        <v>36600</v>
      </c>
      <c r="J828" s="5">
        <f t="shared" ref="J828:L828" si="1876">J829+J830</f>
        <v>0</v>
      </c>
      <c r="K828" s="5">
        <f t="shared" si="1876"/>
        <v>0</v>
      </c>
      <c r="L828" s="5">
        <f t="shared" si="1876"/>
        <v>0</v>
      </c>
      <c r="M828" s="5">
        <f t="shared" si="1774"/>
        <v>36961.300000000003</v>
      </c>
      <c r="N828" s="5">
        <f t="shared" si="1775"/>
        <v>36600</v>
      </c>
      <c r="O828" s="5">
        <f t="shared" si="1776"/>
        <v>36600</v>
      </c>
      <c r="P828" s="5">
        <f t="shared" ref="P828:AC828" si="1877">P829+P830</f>
        <v>0</v>
      </c>
      <c r="Q828" s="5">
        <f t="shared" si="1877"/>
        <v>0</v>
      </c>
      <c r="R828" s="5">
        <f t="shared" si="1877"/>
        <v>0</v>
      </c>
      <c r="S828" s="5">
        <f t="shared" si="1877"/>
        <v>0</v>
      </c>
      <c r="T828" s="5">
        <f t="shared" si="1877"/>
        <v>0</v>
      </c>
      <c r="U828" s="5">
        <f t="shared" si="1877"/>
        <v>0</v>
      </c>
      <c r="V828" s="5">
        <f t="shared" ref="V828" si="1878">V829+V830</f>
        <v>0</v>
      </c>
      <c r="W828" s="5">
        <f t="shared" si="1877"/>
        <v>0</v>
      </c>
      <c r="X828" s="5">
        <f t="shared" si="1877"/>
        <v>0</v>
      </c>
      <c r="Y828" s="5">
        <f t="shared" si="1877"/>
        <v>0</v>
      </c>
      <c r="Z828" s="5">
        <f t="shared" si="1877"/>
        <v>0</v>
      </c>
      <c r="AA828" s="5">
        <f t="shared" si="1877"/>
        <v>0</v>
      </c>
      <c r="AB828" s="5">
        <f t="shared" si="1877"/>
        <v>0</v>
      </c>
      <c r="AC828" s="5">
        <f t="shared" si="1877"/>
        <v>0</v>
      </c>
      <c r="AD828" s="5">
        <f t="shared" si="1800"/>
        <v>36961.300000000003</v>
      </c>
      <c r="AE828" s="5">
        <f t="shared" si="1801"/>
        <v>36600</v>
      </c>
      <c r="AF828" s="5">
        <f t="shared" si="1802"/>
        <v>36600</v>
      </c>
      <c r="AG828" s="5">
        <f t="shared" ref="AG828:AH828" si="1879">AG829+AG830</f>
        <v>0</v>
      </c>
      <c r="AH828" s="5">
        <f t="shared" si="1879"/>
        <v>0</v>
      </c>
      <c r="AI828" s="5">
        <f t="shared" si="1803"/>
        <v>36961.300000000003</v>
      </c>
      <c r="AJ828" s="5">
        <f t="shared" si="1804"/>
        <v>36600</v>
      </c>
      <c r="AK828" s="5">
        <f t="shared" si="1805"/>
        <v>36600</v>
      </c>
      <c r="AL828" s="5">
        <f t="shared" ref="AL828" si="1880">AL829+AL830</f>
        <v>0</v>
      </c>
      <c r="AM828" s="5">
        <f t="shared" ref="AM828:AP828" si="1881">AM829+AM830</f>
        <v>0</v>
      </c>
      <c r="AN828" s="5">
        <f t="shared" si="1881"/>
        <v>0</v>
      </c>
      <c r="AO828" s="5">
        <f t="shared" si="1881"/>
        <v>0</v>
      </c>
      <c r="AP828" s="5">
        <f t="shared" si="1881"/>
        <v>0</v>
      </c>
      <c r="AQ828" s="5">
        <f t="shared" si="1769"/>
        <v>36961.300000000003</v>
      </c>
      <c r="AR828" s="5">
        <f t="shared" si="1806"/>
        <v>36600</v>
      </c>
      <c r="AS828" s="5">
        <f t="shared" si="1807"/>
        <v>36600</v>
      </c>
      <c r="AT828" s="5">
        <f t="shared" ref="AT828" si="1882">AT829+AT830</f>
        <v>0</v>
      </c>
      <c r="AU828" s="5">
        <f t="shared" si="1808"/>
        <v>36961.300000000003</v>
      </c>
      <c r="AV828" s="5">
        <f t="shared" ref="AV828" si="1883">AV829+AV830</f>
        <v>0</v>
      </c>
      <c r="AW828" s="5">
        <f t="shared" ref="AW828:BF828" si="1884">AW829+AW830</f>
        <v>0</v>
      </c>
      <c r="AX828" s="5">
        <f t="shared" si="1884"/>
        <v>0</v>
      </c>
      <c r="AY828" s="5">
        <f t="shared" si="1884"/>
        <v>0</v>
      </c>
      <c r="AZ828" s="5">
        <f t="shared" si="1884"/>
        <v>0</v>
      </c>
      <c r="BA828" s="5">
        <f t="shared" si="1884"/>
        <v>0</v>
      </c>
      <c r="BB828" s="5">
        <f t="shared" si="1884"/>
        <v>0</v>
      </c>
      <c r="BC828" s="5">
        <f t="shared" si="1884"/>
        <v>0</v>
      </c>
      <c r="BD828" s="5">
        <f t="shared" si="1884"/>
        <v>0</v>
      </c>
      <c r="BE828" s="5">
        <f t="shared" si="1884"/>
        <v>0</v>
      </c>
      <c r="BF828" s="5">
        <f t="shared" si="1884"/>
        <v>0</v>
      </c>
      <c r="BG828" s="5">
        <f t="shared" si="1770"/>
        <v>36961.300000000003</v>
      </c>
      <c r="BH828" s="5">
        <f t="shared" si="1771"/>
        <v>36600</v>
      </c>
      <c r="BI828" s="5">
        <f t="shared" si="1772"/>
        <v>36600</v>
      </c>
      <c r="BJ828" s="5">
        <f t="shared" si="1875"/>
        <v>0</v>
      </c>
    </row>
    <row r="829" spans="1:62" x14ac:dyDescent="0.25">
      <c r="A829" s="4" t="s">
        <v>181</v>
      </c>
      <c r="B829" s="4" t="s">
        <v>78</v>
      </c>
      <c r="C829" s="4" t="s">
        <v>103</v>
      </c>
      <c r="D829" s="4" t="s">
        <v>971</v>
      </c>
      <c r="E829" s="4" t="s">
        <v>134</v>
      </c>
      <c r="F829" s="15" t="s">
        <v>641</v>
      </c>
      <c r="G829" s="5">
        <v>31930.400000000001</v>
      </c>
      <c r="H829" s="5">
        <v>31653</v>
      </c>
      <c r="I829" s="5">
        <v>31653</v>
      </c>
      <c r="J829" s="5"/>
      <c r="K829" s="5"/>
      <c r="L829" s="5"/>
      <c r="M829" s="5">
        <f t="shared" si="1774"/>
        <v>31930.400000000001</v>
      </c>
      <c r="N829" s="5">
        <f t="shared" si="1775"/>
        <v>31653</v>
      </c>
      <c r="O829" s="5">
        <f t="shared" si="1776"/>
        <v>31653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1800"/>
        <v>31930.400000000001</v>
      </c>
      <c r="AE829" s="5">
        <f t="shared" si="1801"/>
        <v>31653</v>
      </c>
      <c r="AF829" s="5">
        <f t="shared" si="1802"/>
        <v>31653</v>
      </c>
      <c r="AG829" s="5"/>
      <c r="AH829" s="5"/>
      <c r="AI829" s="5">
        <f t="shared" si="1803"/>
        <v>31930.400000000001</v>
      </c>
      <c r="AJ829" s="5">
        <f t="shared" si="1804"/>
        <v>31653</v>
      </c>
      <c r="AK829" s="5">
        <f t="shared" si="1805"/>
        <v>31653</v>
      </c>
      <c r="AL829" s="5"/>
      <c r="AM829" s="5"/>
      <c r="AN829" s="5"/>
      <c r="AO829" s="5"/>
      <c r="AP829" s="5"/>
      <c r="AQ829" s="5">
        <f t="shared" si="1769"/>
        <v>31930.400000000001</v>
      </c>
      <c r="AR829" s="5">
        <f t="shared" si="1806"/>
        <v>31653</v>
      </c>
      <c r="AS829" s="5">
        <f t="shared" si="1807"/>
        <v>31653</v>
      </c>
      <c r="AT829" s="5"/>
      <c r="AU829" s="5">
        <f t="shared" si="1808"/>
        <v>31930.400000000001</v>
      </c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>
        <f t="shared" si="1770"/>
        <v>31930.400000000001</v>
      </c>
      <c r="BH829" s="5">
        <f t="shared" si="1771"/>
        <v>31653</v>
      </c>
      <c r="BI829" s="5">
        <f t="shared" si="1772"/>
        <v>31653</v>
      </c>
      <c r="BJ829" s="5"/>
    </row>
    <row r="830" spans="1:62" x14ac:dyDescent="0.25">
      <c r="A830" s="4" t="s">
        <v>181</v>
      </c>
      <c r="B830" s="4" t="s">
        <v>78</v>
      </c>
      <c r="C830" s="4" t="s">
        <v>103</v>
      </c>
      <c r="D830" s="4" t="s">
        <v>971</v>
      </c>
      <c r="E830" s="4" t="s">
        <v>110</v>
      </c>
      <c r="F830" s="15" t="s">
        <v>642</v>
      </c>
      <c r="G830" s="5">
        <v>5030.8999999999996</v>
      </c>
      <c r="H830" s="5">
        <v>4947</v>
      </c>
      <c r="I830" s="5">
        <v>4947</v>
      </c>
      <c r="J830" s="5"/>
      <c r="K830" s="5"/>
      <c r="L830" s="5"/>
      <c r="M830" s="5">
        <f t="shared" si="1774"/>
        <v>5030.8999999999996</v>
      </c>
      <c r="N830" s="5">
        <f t="shared" si="1775"/>
        <v>4947</v>
      </c>
      <c r="O830" s="5">
        <f t="shared" si="1776"/>
        <v>4947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>
        <f t="shared" si="1800"/>
        <v>5030.8999999999996</v>
      </c>
      <c r="AE830" s="5">
        <f t="shared" si="1801"/>
        <v>4947</v>
      </c>
      <c r="AF830" s="5">
        <f t="shared" si="1802"/>
        <v>4947</v>
      </c>
      <c r="AG830" s="5"/>
      <c r="AH830" s="5"/>
      <c r="AI830" s="5">
        <f t="shared" si="1803"/>
        <v>5030.8999999999996</v>
      </c>
      <c r="AJ830" s="5">
        <f t="shared" si="1804"/>
        <v>4947</v>
      </c>
      <c r="AK830" s="5">
        <f t="shared" si="1805"/>
        <v>4947</v>
      </c>
      <c r="AL830" s="5"/>
      <c r="AM830" s="5"/>
      <c r="AN830" s="5"/>
      <c r="AO830" s="5"/>
      <c r="AP830" s="5"/>
      <c r="AQ830" s="5">
        <f t="shared" si="1769"/>
        <v>5030.8999999999996</v>
      </c>
      <c r="AR830" s="5">
        <f t="shared" si="1806"/>
        <v>4947</v>
      </c>
      <c r="AS830" s="5">
        <f t="shared" si="1807"/>
        <v>4947</v>
      </c>
      <c r="AT830" s="5"/>
      <c r="AU830" s="5">
        <f t="shared" si="1808"/>
        <v>5030.8999999999996</v>
      </c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>
        <f t="shared" si="1770"/>
        <v>5030.8999999999996</v>
      </c>
      <c r="BH830" s="5">
        <f t="shared" si="1771"/>
        <v>4947</v>
      </c>
      <c r="BI830" s="5">
        <f t="shared" si="1772"/>
        <v>4947</v>
      </c>
      <c r="BJ830" s="5"/>
    </row>
    <row r="831" spans="1:62" x14ac:dyDescent="0.25">
      <c r="A831" s="4" t="s">
        <v>181</v>
      </c>
      <c r="B831" s="4" t="s">
        <v>78</v>
      </c>
      <c r="C831" s="4" t="s">
        <v>103</v>
      </c>
      <c r="D831" s="4" t="s">
        <v>971</v>
      </c>
      <c r="E831" s="4" t="s">
        <v>18</v>
      </c>
      <c r="F831" s="15" t="s">
        <v>646</v>
      </c>
      <c r="G831" s="5">
        <f>G832</f>
        <v>734.3</v>
      </c>
      <c r="H831" s="5">
        <f t="shared" ref="H831:BJ831" si="1885">H832</f>
        <v>734.3</v>
      </c>
      <c r="I831" s="5">
        <f t="shared" si="1885"/>
        <v>734.3</v>
      </c>
      <c r="J831" s="5">
        <f t="shared" si="1885"/>
        <v>0</v>
      </c>
      <c r="K831" s="5">
        <f t="shared" si="1885"/>
        <v>0</v>
      </c>
      <c r="L831" s="5">
        <f t="shared" si="1885"/>
        <v>0</v>
      </c>
      <c r="M831" s="5">
        <f t="shared" si="1774"/>
        <v>734.3</v>
      </c>
      <c r="N831" s="5">
        <f t="shared" si="1775"/>
        <v>734.3</v>
      </c>
      <c r="O831" s="5">
        <f t="shared" si="1776"/>
        <v>734.3</v>
      </c>
      <c r="P831" s="5">
        <f t="shared" si="1885"/>
        <v>0</v>
      </c>
      <c r="Q831" s="5">
        <f t="shared" si="1885"/>
        <v>0</v>
      </c>
      <c r="R831" s="5">
        <f t="shared" si="1885"/>
        <v>0</v>
      </c>
      <c r="S831" s="5">
        <f t="shared" si="1885"/>
        <v>0</v>
      </c>
      <c r="T831" s="5">
        <f t="shared" si="1885"/>
        <v>0</v>
      </c>
      <c r="U831" s="5">
        <f t="shared" si="1885"/>
        <v>0</v>
      </c>
      <c r="V831" s="5">
        <f t="shared" si="1885"/>
        <v>0</v>
      </c>
      <c r="W831" s="5">
        <f t="shared" si="1885"/>
        <v>0</v>
      </c>
      <c r="X831" s="5">
        <f t="shared" si="1885"/>
        <v>0</v>
      </c>
      <c r="Y831" s="5">
        <f t="shared" si="1885"/>
        <v>0</v>
      </c>
      <c r="Z831" s="5">
        <f t="shared" si="1885"/>
        <v>0</v>
      </c>
      <c r="AA831" s="5">
        <f t="shared" si="1885"/>
        <v>0</v>
      </c>
      <c r="AB831" s="5">
        <f t="shared" si="1885"/>
        <v>0</v>
      </c>
      <c r="AC831" s="5">
        <f t="shared" si="1885"/>
        <v>0</v>
      </c>
      <c r="AD831" s="5">
        <f t="shared" si="1800"/>
        <v>734.3</v>
      </c>
      <c r="AE831" s="5">
        <f t="shared" si="1801"/>
        <v>734.3</v>
      </c>
      <c r="AF831" s="5">
        <f t="shared" si="1802"/>
        <v>734.3</v>
      </c>
      <c r="AG831" s="5">
        <f t="shared" si="1885"/>
        <v>0</v>
      </c>
      <c r="AH831" s="5">
        <f t="shared" si="1885"/>
        <v>0</v>
      </c>
      <c r="AI831" s="5">
        <f t="shared" si="1803"/>
        <v>734.3</v>
      </c>
      <c r="AJ831" s="5">
        <f t="shared" si="1804"/>
        <v>734.3</v>
      </c>
      <c r="AK831" s="5">
        <f t="shared" si="1805"/>
        <v>734.3</v>
      </c>
      <c r="AL831" s="5">
        <f t="shared" si="1885"/>
        <v>0</v>
      </c>
      <c r="AM831" s="5">
        <f t="shared" si="1885"/>
        <v>0</v>
      </c>
      <c r="AN831" s="5">
        <f t="shared" si="1885"/>
        <v>0</v>
      </c>
      <c r="AO831" s="5">
        <f t="shared" si="1885"/>
        <v>0</v>
      </c>
      <c r="AP831" s="5">
        <f t="shared" si="1885"/>
        <v>0</v>
      </c>
      <c r="AQ831" s="5">
        <f t="shared" si="1769"/>
        <v>734.3</v>
      </c>
      <c r="AR831" s="5">
        <f t="shared" si="1806"/>
        <v>734.3</v>
      </c>
      <c r="AS831" s="5">
        <f t="shared" si="1807"/>
        <v>734.3</v>
      </c>
      <c r="AT831" s="5">
        <f t="shared" si="1885"/>
        <v>0</v>
      </c>
      <c r="AU831" s="5">
        <f t="shared" si="1808"/>
        <v>734.3</v>
      </c>
      <c r="AV831" s="5">
        <f t="shared" si="1885"/>
        <v>0</v>
      </c>
      <c r="AW831" s="5">
        <f t="shared" si="1885"/>
        <v>0</v>
      </c>
      <c r="AX831" s="5">
        <f t="shared" si="1885"/>
        <v>0</v>
      </c>
      <c r="AY831" s="5">
        <f t="shared" si="1885"/>
        <v>0</v>
      </c>
      <c r="AZ831" s="5">
        <f t="shared" si="1885"/>
        <v>0</v>
      </c>
      <c r="BA831" s="5">
        <f t="shared" si="1885"/>
        <v>0</v>
      </c>
      <c r="BB831" s="5">
        <f t="shared" si="1885"/>
        <v>0</v>
      </c>
      <c r="BC831" s="5">
        <f t="shared" si="1885"/>
        <v>0</v>
      </c>
      <c r="BD831" s="5">
        <f t="shared" si="1885"/>
        <v>0</v>
      </c>
      <c r="BE831" s="5">
        <f t="shared" si="1885"/>
        <v>0</v>
      </c>
      <c r="BF831" s="5">
        <f t="shared" si="1885"/>
        <v>0</v>
      </c>
      <c r="BG831" s="5">
        <f t="shared" si="1770"/>
        <v>734.3</v>
      </c>
      <c r="BH831" s="5">
        <f t="shared" si="1771"/>
        <v>734.3</v>
      </c>
      <c r="BI831" s="5">
        <f t="shared" si="1772"/>
        <v>734.3</v>
      </c>
      <c r="BJ831" s="5">
        <f t="shared" si="1885"/>
        <v>0</v>
      </c>
    </row>
    <row r="832" spans="1:62" x14ac:dyDescent="0.25">
      <c r="A832" s="4" t="s">
        <v>181</v>
      </c>
      <c r="B832" s="4" t="s">
        <v>78</v>
      </c>
      <c r="C832" s="4" t="s">
        <v>103</v>
      </c>
      <c r="D832" s="4" t="s">
        <v>971</v>
      </c>
      <c r="E832" s="4" t="s">
        <v>25</v>
      </c>
      <c r="F832" s="15" t="s">
        <v>649</v>
      </c>
      <c r="G832" s="5">
        <v>734.3</v>
      </c>
      <c r="H832" s="5">
        <v>734.3</v>
      </c>
      <c r="I832" s="5">
        <v>734.3</v>
      </c>
      <c r="J832" s="5"/>
      <c r="K832" s="5"/>
      <c r="L832" s="5"/>
      <c r="M832" s="5">
        <f t="shared" si="1774"/>
        <v>734.3</v>
      </c>
      <c r="N832" s="5">
        <f t="shared" si="1775"/>
        <v>734.3</v>
      </c>
      <c r="O832" s="5">
        <f t="shared" si="1776"/>
        <v>734.3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1800"/>
        <v>734.3</v>
      </c>
      <c r="AE832" s="5">
        <f t="shared" si="1801"/>
        <v>734.3</v>
      </c>
      <c r="AF832" s="5">
        <f t="shared" si="1802"/>
        <v>734.3</v>
      </c>
      <c r="AG832" s="5"/>
      <c r="AH832" s="5"/>
      <c r="AI832" s="5">
        <f t="shared" si="1803"/>
        <v>734.3</v>
      </c>
      <c r="AJ832" s="5">
        <f t="shared" si="1804"/>
        <v>734.3</v>
      </c>
      <c r="AK832" s="5">
        <f t="shared" si="1805"/>
        <v>734.3</v>
      </c>
      <c r="AL832" s="5"/>
      <c r="AM832" s="5"/>
      <c r="AN832" s="5"/>
      <c r="AO832" s="5"/>
      <c r="AP832" s="5"/>
      <c r="AQ832" s="5">
        <f t="shared" si="1769"/>
        <v>734.3</v>
      </c>
      <c r="AR832" s="5">
        <f t="shared" si="1806"/>
        <v>734.3</v>
      </c>
      <c r="AS832" s="5">
        <f t="shared" si="1807"/>
        <v>734.3</v>
      </c>
      <c r="AT832" s="5"/>
      <c r="AU832" s="5">
        <f t="shared" si="1808"/>
        <v>734.3</v>
      </c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>
        <f t="shared" si="1770"/>
        <v>734.3</v>
      </c>
      <c r="BH832" s="5">
        <f t="shared" si="1771"/>
        <v>734.3</v>
      </c>
      <c r="BI832" s="5">
        <f t="shared" si="1772"/>
        <v>734.3</v>
      </c>
      <c r="BJ832" s="5"/>
    </row>
    <row r="833" spans="1:62" ht="47.25" x14ac:dyDescent="0.25">
      <c r="A833" s="4" t="s">
        <v>181</v>
      </c>
      <c r="B833" s="4" t="s">
        <v>78</v>
      </c>
      <c r="C833" s="4" t="s">
        <v>103</v>
      </c>
      <c r="D833" s="4" t="s">
        <v>1417</v>
      </c>
      <c r="E833" s="4"/>
      <c r="F833" s="15" t="s">
        <v>1418</v>
      </c>
      <c r="G833" s="5"/>
      <c r="H833" s="5"/>
      <c r="I833" s="5"/>
      <c r="J833" s="5"/>
      <c r="K833" s="5"/>
      <c r="L833" s="5"/>
      <c r="M833" s="5">
        <f>M834</f>
        <v>0</v>
      </c>
      <c r="N833" s="5">
        <f t="shared" ref="N833:BJ834" si="1886">N834</f>
        <v>0</v>
      </c>
      <c r="O833" s="5">
        <f t="shared" si="1886"/>
        <v>0</v>
      </c>
      <c r="P833" s="5">
        <f t="shared" si="1886"/>
        <v>0</v>
      </c>
      <c r="Q833" s="5">
        <f t="shared" si="1886"/>
        <v>0</v>
      </c>
      <c r="R833" s="5">
        <f t="shared" si="1886"/>
        <v>0</v>
      </c>
      <c r="S833" s="5">
        <f t="shared" si="1886"/>
        <v>0</v>
      </c>
      <c r="T833" s="5">
        <f t="shared" si="1886"/>
        <v>0</v>
      </c>
      <c r="U833" s="5">
        <f t="shared" si="1886"/>
        <v>0</v>
      </c>
      <c r="V833" s="5">
        <f t="shared" si="1886"/>
        <v>0</v>
      </c>
      <c r="W833" s="5">
        <f t="shared" si="1886"/>
        <v>1766.019</v>
      </c>
      <c r="X833" s="5">
        <f t="shared" si="1886"/>
        <v>0</v>
      </c>
      <c r="Y833" s="5">
        <f t="shared" si="1886"/>
        <v>0</v>
      </c>
      <c r="Z833" s="5">
        <f t="shared" si="1886"/>
        <v>0</v>
      </c>
      <c r="AA833" s="5">
        <f t="shared" si="1886"/>
        <v>0</v>
      </c>
      <c r="AB833" s="5">
        <f t="shared" si="1886"/>
        <v>0</v>
      </c>
      <c r="AC833" s="5">
        <f t="shared" si="1886"/>
        <v>0</v>
      </c>
      <c r="AD833" s="5">
        <f t="shared" si="1800"/>
        <v>1766.019</v>
      </c>
      <c r="AE833" s="5">
        <f t="shared" si="1801"/>
        <v>0</v>
      </c>
      <c r="AF833" s="5">
        <f t="shared" si="1802"/>
        <v>0</v>
      </c>
      <c r="AG833" s="5">
        <f t="shared" si="1886"/>
        <v>0</v>
      </c>
      <c r="AH833" s="5">
        <f t="shared" si="1886"/>
        <v>0</v>
      </c>
      <c r="AI833" s="5">
        <f t="shared" si="1803"/>
        <v>1766.019</v>
      </c>
      <c r="AJ833" s="5">
        <f t="shared" si="1804"/>
        <v>0</v>
      </c>
      <c r="AK833" s="5">
        <f t="shared" si="1805"/>
        <v>0</v>
      </c>
      <c r="AL833" s="5">
        <f t="shared" si="1886"/>
        <v>0</v>
      </c>
      <c r="AM833" s="5">
        <f t="shared" si="1886"/>
        <v>0</v>
      </c>
      <c r="AN833" s="5">
        <f t="shared" si="1886"/>
        <v>0</v>
      </c>
      <c r="AO833" s="5">
        <f t="shared" si="1886"/>
        <v>0</v>
      </c>
      <c r="AP833" s="5">
        <f t="shared" si="1886"/>
        <v>0</v>
      </c>
      <c r="AQ833" s="5">
        <f t="shared" si="1769"/>
        <v>1766.019</v>
      </c>
      <c r="AR833" s="5">
        <f t="shared" si="1806"/>
        <v>0</v>
      </c>
      <c r="AS833" s="5">
        <f t="shared" si="1807"/>
        <v>0</v>
      </c>
      <c r="AT833" s="5">
        <f t="shared" si="1886"/>
        <v>0</v>
      </c>
      <c r="AU833" s="5">
        <f t="shared" si="1808"/>
        <v>1766.019</v>
      </c>
      <c r="AV833" s="5">
        <f t="shared" si="1886"/>
        <v>0</v>
      </c>
      <c r="AW833" s="5">
        <f t="shared" si="1886"/>
        <v>0</v>
      </c>
      <c r="AX833" s="5">
        <f t="shared" si="1886"/>
        <v>0</v>
      </c>
      <c r="AY833" s="5">
        <f t="shared" si="1886"/>
        <v>0</v>
      </c>
      <c r="AZ833" s="5">
        <f t="shared" si="1886"/>
        <v>0</v>
      </c>
      <c r="BA833" s="5">
        <f t="shared" si="1886"/>
        <v>0</v>
      </c>
      <c r="BB833" s="5">
        <f t="shared" si="1886"/>
        <v>0</v>
      </c>
      <c r="BC833" s="5">
        <f t="shared" si="1886"/>
        <v>0</v>
      </c>
      <c r="BD833" s="5">
        <f t="shared" si="1886"/>
        <v>0</v>
      </c>
      <c r="BE833" s="5">
        <f t="shared" si="1886"/>
        <v>0</v>
      </c>
      <c r="BF833" s="5">
        <f t="shared" si="1886"/>
        <v>0</v>
      </c>
      <c r="BG833" s="5">
        <f t="shared" si="1770"/>
        <v>1766.019</v>
      </c>
      <c r="BH833" s="5">
        <f t="shared" si="1771"/>
        <v>0</v>
      </c>
      <c r="BI833" s="5">
        <f t="shared" si="1772"/>
        <v>0</v>
      </c>
      <c r="BJ833" s="5">
        <f t="shared" si="1886"/>
        <v>0</v>
      </c>
    </row>
    <row r="834" spans="1:62" ht="31.5" x14ac:dyDescent="0.25">
      <c r="A834" s="4" t="s">
        <v>181</v>
      </c>
      <c r="B834" s="4" t="s">
        <v>78</v>
      </c>
      <c r="C834" s="4" t="s">
        <v>103</v>
      </c>
      <c r="D834" s="4" t="s">
        <v>1417</v>
      </c>
      <c r="E834" s="4" t="s">
        <v>98</v>
      </c>
      <c r="F834" s="15" t="s">
        <v>640</v>
      </c>
      <c r="G834" s="5"/>
      <c r="H834" s="5"/>
      <c r="I834" s="5"/>
      <c r="J834" s="5"/>
      <c r="K834" s="5"/>
      <c r="L834" s="5"/>
      <c r="M834" s="5">
        <f>M835</f>
        <v>0</v>
      </c>
      <c r="N834" s="5">
        <f t="shared" si="1886"/>
        <v>0</v>
      </c>
      <c r="O834" s="5">
        <f t="shared" si="1886"/>
        <v>0</v>
      </c>
      <c r="P834" s="5">
        <f t="shared" si="1886"/>
        <v>0</v>
      </c>
      <c r="Q834" s="5">
        <f t="shared" si="1886"/>
        <v>0</v>
      </c>
      <c r="R834" s="5">
        <f t="shared" si="1886"/>
        <v>0</v>
      </c>
      <c r="S834" s="5">
        <f t="shared" si="1886"/>
        <v>0</v>
      </c>
      <c r="T834" s="5">
        <f t="shared" si="1886"/>
        <v>0</v>
      </c>
      <c r="U834" s="5">
        <f t="shared" si="1886"/>
        <v>0</v>
      </c>
      <c r="V834" s="5">
        <f t="shared" si="1886"/>
        <v>0</v>
      </c>
      <c r="W834" s="5">
        <f t="shared" si="1886"/>
        <v>1766.019</v>
      </c>
      <c r="X834" s="5">
        <f t="shared" si="1886"/>
        <v>0</v>
      </c>
      <c r="Y834" s="5">
        <f t="shared" si="1886"/>
        <v>0</v>
      </c>
      <c r="Z834" s="5">
        <f t="shared" si="1886"/>
        <v>0</v>
      </c>
      <c r="AA834" s="5">
        <f t="shared" si="1886"/>
        <v>0</v>
      </c>
      <c r="AB834" s="5">
        <f t="shared" si="1886"/>
        <v>0</v>
      </c>
      <c r="AC834" s="5">
        <f t="shared" si="1886"/>
        <v>0</v>
      </c>
      <c r="AD834" s="5">
        <f t="shared" si="1800"/>
        <v>1766.019</v>
      </c>
      <c r="AE834" s="5">
        <f t="shared" si="1801"/>
        <v>0</v>
      </c>
      <c r="AF834" s="5">
        <f t="shared" si="1802"/>
        <v>0</v>
      </c>
      <c r="AG834" s="5">
        <f t="shared" si="1886"/>
        <v>0</v>
      </c>
      <c r="AH834" s="5">
        <f t="shared" si="1886"/>
        <v>0</v>
      </c>
      <c r="AI834" s="5">
        <f t="shared" si="1803"/>
        <v>1766.019</v>
      </c>
      <c r="AJ834" s="5">
        <f t="shared" si="1804"/>
        <v>0</v>
      </c>
      <c r="AK834" s="5">
        <f t="shared" si="1805"/>
        <v>0</v>
      </c>
      <c r="AL834" s="5">
        <f t="shared" si="1886"/>
        <v>0</v>
      </c>
      <c r="AM834" s="5">
        <f t="shared" si="1886"/>
        <v>0</v>
      </c>
      <c r="AN834" s="5">
        <f t="shared" si="1886"/>
        <v>0</v>
      </c>
      <c r="AO834" s="5">
        <f t="shared" si="1886"/>
        <v>0</v>
      </c>
      <c r="AP834" s="5">
        <f t="shared" si="1886"/>
        <v>0</v>
      </c>
      <c r="AQ834" s="5">
        <f t="shared" si="1769"/>
        <v>1766.019</v>
      </c>
      <c r="AR834" s="5">
        <f t="shared" si="1806"/>
        <v>0</v>
      </c>
      <c r="AS834" s="5">
        <f t="shared" si="1807"/>
        <v>0</v>
      </c>
      <c r="AT834" s="5">
        <f t="shared" si="1886"/>
        <v>0</v>
      </c>
      <c r="AU834" s="5">
        <f t="shared" si="1808"/>
        <v>1766.019</v>
      </c>
      <c r="AV834" s="5">
        <f t="shared" si="1886"/>
        <v>0</v>
      </c>
      <c r="AW834" s="5">
        <f t="shared" si="1886"/>
        <v>0</v>
      </c>
      <c r="AX834" s="5">
        <f t="shared" si="1886"/>
        <v>0</v>
      </c>
      <c r="AY834" s="5">
        <f t="shared" si="1886"/>
        <v>0</v>
      </c>
      <c r="AZ834" s="5">
        <f t="shared" si="1886"/>
        <v>0</v>
      </c>
      <c r="BA834" s="5">
        <f t="shared" si="1886"/>
        <v>0</v>
      </c>
      <c r="BB834" s="5">
        <f t="shared" si="1886"/>
        <v>0</v>
      </c>
      <c r="BC834" s="5">
        <f t="shared" si="1886"/>
        <v>0</v>
      </c>
      <c r="BD834" s="5">
        <f t="shared" si="1886"/>
        <v>0</v>
      </c>
      <c r="BE834" s="5">
        <f t="shared" si="1886"/>
        <v>0</v>
      </c>
      <c r="BF834" s="5">
        <f t="shared" si="1886"/>
        <v>0</v>
      </c>
      <c r="BG834" s="5">
        <f t="shared" si="1770"/>
        <v>1766.019</v>
      </c>
      <c r="BH834" s="5">
        <f t="shared" si="1771"/>
        <v>0</v>
      </c>
      <c r="BI834" s="5">
        <f t="shared" si="1772"/>
        <v>0</v>
      </c>
      <c r="BJ834" s="5">
        <f t="shared" si="1886"/>
        <v>0</v>
      </c>
    </row>
    <row r="835" spans="1:62" x14ac:dyDescent="0.25">
      <c r="A835" s="4" t="s">
        <v>181</v>
      </c>
      <c r="B835" s="4" t="s">
        <v>78</v>
      </c>
      <c r="C835" s="4" t="s">
        <v>103</v>
      </c>
      <c r="D835" s="4" t="s">
        <v>1417</v>
      </c>
      <c r="E835" s="4" t="s">
        <v>134</v>
      </c>
      <c r="F835" s="15" t="s">
        <v>641</v>
      </c>
      <c r="G835" s="5"/>
      <c r="H835" s="5"/>
      <c r="I835" s="5"/>
      <c r="J835" s="5"/>
      <c r="K835" s="5"/>
      <c r="L835" s="5"/>
      <c r="M835" s="5">
        <v>0</v>
      </c>
      <c r="N835" s="5">
        <v>0</v>
      </c>
      <c r="O835" s="5">
        <v>0</v>
      </c>
      <c r="P835" s="5"/>
      <c r="Q835" s="5"/>
      <c r="R835" s="5"/>
      <c r="S835" s="5"/>
      <c r="T835" s="5"/>
      <c r="U835" s="5"/>
      <c r="V835" s="5"/>
      <c r="W835" s="5">
        <v>1766.019</v>
      </c>
      <c r="X835" s="5"/>
      <c r="Y835" s="5"/>
      <c r="Z835" s="5"/>
      <c r="AA835" s="5"/>
      <c r="AB835" s="5"/>
      <c r="AC835" s="5"/>
      <c r="AD835" s="5">
        <f t="shared" si="1800"/>
        <v>1766.019</v>
      </c>
      <c r="AE835" s="5">
        <f t="shared" si="1801"/>
        <v>0</v>
      </c>
      <c r="AF835" s="5">
        <f t="shared" si="1802"/>
        <v>0</v>
      </c>
      <c r="AG835" s="5"/>
      <c r="AH835" s="5"/>
      <c r="AI835" s="5">
        <f t="shared" si="1803"/>
        <v>1766.019</v>
      </c>
      <c r="AJ835" s="5">
        <f t="shared" si="1804"/>
        <v>0</v>
      </c>
      <c r="AK835" s="5">
        <f t="shared" si="1805"/>
        <v>0</v>
      </c>
      <c r="AL835" s="5"/>
      <c r="AM835" s="5"/>
      <c r="AN835" s="5"/>
      <c r="AO835" s="5"/>
      <c r="AP835" s="5"/>
      <c r="AQ835" s="5">
        <f t="shared" si="1769"/>
        <v>1766.019</v>
      </c>
      <c r="AR835" s="5">
        <f t="shared" si="1806"/>
        <v>0</v>
      </c>
      <c r="AS835" s="5">
        <f t="shared" si="1807"/>
        <v>0</v>
      </c>
      <c r="AT835" s="5"/>
      <c r="AU835" s="5">
        <f t="shared" si="1808"/>
        <v>1766.019</v>
      </c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>
        <f t="shared" si="1770"/>
        <v>1766.019</v>
      </c>
      <c r="BH835" s="5">
        <f t="shared" si="1771"/>
        <v>0</v>
      </c>
      <c r="BI835" s="5">
        <f t="shared" si="1772"/>
        <v>0</v>
      </c>
      <c r="BJ835" s="5"/>
    </row>
    <row r="836" spans="1:62" x14ac:dyDescent="0.25">
      <c r="A836" s="4" t="s">
        <v>181</v>
      </c>
      <c r="B836" s="4" t="s">
        <v>78</v>
      </c>
      <c r="C836" s="4" t="s">
        <v>103</v>
      </c>
      <c r="D836" s="4" t="s">
        <v>972</v>
      </c>
      <c r="E836" s="4"/>
      <c r="F836" s="15" t="s">
        <v>701</v>
      </c>
      <c r="G836" s="5">
        <f>G837</f>
        <v>665.2</v>
      </c>
      <c r="H836" s="5">
        <f t="shared" ref="H836:BJ836" si="1887">H837</f>
        <v>0</v>
      </c>
      <c r="I836" s="5">
        <f t="shared" si="1887"/>
        <v>0</v>
      </c>
      <c r="J836" s="5">
        <f t="shared" si="1887"/>
        <v>0</v>
      </c>
      <c r="K836" s="5">
        <f t="shared" si="1887"/>
        <v>0</v>
      </c>
      <c r="L836" s="5">
        <f t="shared" si="1887"/>
        <v>0</v>
      </c>
      <c r="M836" s="5">
        <f t="shared" si="1774"/>
        <v>665.2</v>
      </c>
      <c r="N836" s="5">
        <f t="shared" si="1775"/>
        <v>0</v>
      </c>
      <c r="O836" s="5">
        <f t="shared" si="1776"/>
        <v>0</v>
      </c>
      <c r="P836" s="5">
        <f t="shared" si="1887"/>
        <v>0</v>
      </c>
      <c r="Q836" s="5">
        <f t="shared" si="1887"/>
        <v>0</v>
      </c>
      <c r="R836" s="5">
        <f t="shared" si="1887"/>
        <v>0</v>
      </c>
      <c r="S836" s="5">
        <f t="shared" si="1887"/>
        <v>0</v>
      </c>
      <c r="T836" s="5">
        <f t="shared" si="1887"/>
        <v>0</v>
      </c>
      <c r="U836" s="5">
        <f t="shared" si="1887"/>
        <v>0</v>
      </c>
      <c r="V836" s="5">
        <f t="shared" si="1887"/>
        <v>0</v>
      </c>
      <c r="W836" s="5">
        <f t="shared" si="1887"/>
        <v>0</v>
      </c>
      <c r="X836" s="5">
        <f t="shared" si="1887"/>
        <v>0</v>
      </c>
      <c r="Y836" s="5">
        <f t="shared" si="1887"/>
        <v>0</v>
      </c>
      <c r="Z836" s="5">
        <f t="shared" si="1887"/>
        <v>0</v>
      </c>
      <c r="AA836" s="5">
        <f t="shared" si="1887"/>
        <v>0</v>
      </c>
      <c r="AB836" s="5">
        <f t="shared" si="1887"/>
        <v>0</v>
      </c>
      <c r="AC836" s="5">
        <f t="shared" si="1887"/>
        <v>0</v>
      </c>
      <c r="AD836" s="5">
        <f t="shared" si="1800"/>
        <v>665.2</v>
      </c>
      <c r="AE836" s="5">
        <f t="shared" si="1801"/>
        <v>0</v>
      </c>
      <c r="AF836" s="5">
        <f t="shared" si="1802"/>
        <v>0</v>
      </c>
      <c r="AG836" s="5">
        <f t="shared" si="1887"/>
        <v>-71.81</v>
      </c>
      <c r="AH836" s="5">
        <f t="shared" si="1887"/>
        <v>0</v>
      </c>
      <c r="AI836" s="5">
        <f t="shared" si="1803"/>
        <v>593.3900000000001</v>
      </c>
      <c r="AJ836" s="5">
        <f t="shared" si="1804"/>
        <v>0</v>
      </c>
      <c r="AK836" s="5">
        <f t="shared" si="1805"/>
        <v>0</v>
      </c>
      <c r="AL836" s="5">
        <f t="shared" si="1887"/>
        <v>0</v>
      </c>
      <c r="AM836" s="5">
        <f t="shared" si="1887"/>
        <v>0</v>
      </c>
      <c r="AN836" s="5">
        <f t="shared" si="1887"/>
        <v>0</v>
      </c>
      <c r="AO836" s="5">
        <f t="shared" si="1887"/>
        <v>0</v>
      </c>
      <c r="AP836" s="5">
        <f t="shared" si="1887"/>
        <v>0</v>
      </c>
      <c r="AQ836" s="5">
        <f t="shared" si="1769"/>
        <v>593.3900000000001</v>
      </c>
      <c r="AR836" s="5">
        <f t="shared" si="1806"/>
        <v>0</v>
      </c>
      <c r="AS836" s="5">
        <f t="shared" si="1807"/>
        <v>0</v>
      </c>
      <c r="AT836" s="5">
        <f t="shared" si="1887"/>
        <v>0</v>
      </c>
      <c r="AU836" s="5">
        <f t="shared" si="1808"/>
        <v>593.3900000000001</v>
      </c>
      <c r="AV836" s="5">
        <f t="shared" si="1887"/>
        <v>0</v>
      </c>
      <c r="AW836" s="5">
        <f t="shared" si="1887"/>
        <v>0</v>
      </c>
      <c r="AX836" s="5">
        <f t="shared" si="1887"/>
        <v>0</v>
      </c>
      <c r="AY836" s="5">
        <f t="shared" si="1887"/>
        <v>0</v>
      </c>
      <c r="AZ836" s="5">
        <f t="shared" si="1887"/>
        <v>0</v>
      </c>
      <c r="BA836" s="5">
        <f t="shared" si="1887"/>
        <v>0</v>
      </c>
      <c r="BB836" s="5">
        <f t="shared" si="1887"/>
        <v>0</v>
      </c>
      <c r="BC836" s="5">
        <f t="shared" si="1887"/>
        <v>0</v>
      </c>
      <c r="BD836" s="5">
        <f t="shared" si="1887"/>
        <v>0</v>
      </c>
      <c r="BE836" s="5">
        <f t="shared" si="1887"/>
        <v>0</v>
      </c>
      <c r="BF836" s="5">
        <f t="shared" si="1887"/>
        <v>0</v>
      </c>
      <c r="BG836" s="5">
        <f t="shared" si="1770"/>
        <v>593.3900000000001</v>
      </c>
      <c r="BH836" s="5">
        <f t="shared" si="1771"/>
        <v>0</v>
      </c>
      <c r="BI836" s="5">
        <f t="shared" si="1772"/>
        <v>0</v>
      </c>
      <c r="BJ836" s="5">
        <f t="shared" si="1887"/>
        <v>0</v>
      </c>
    </row>
    <row r="837" spans="1:62" ht="31.5" x14ac:dyDescent="0.25">
      <c r="A837" s="4" t="s">
        <v>181</v>
      </c>
      <c r="B837" s="4" t="s">
        <v>78</v>
      </c>
      <c r="C837" s="4" t="s">
        <v>103</v>
      </c>
      <c r="D837" s="4" t="s">
        <v>972</v>
      </c>
      <c r="E837" s="4" t="s">
        <v>98</v>
      </c>
      <c r="F837" s="15" t="s">
        <v>640</v>
      </c>
      <c r="G837" s="5">
        <f>G838+G839</f>
        <v>665.2</v>
      </c>
      <c r="H837" s="5">
        <f t="shared" ref="H837:BJ837" si="1888">H838+H839</f>
        <v>0</v>
      </c>
      <c r="I837" s="5">
        <f t="shared" si="1888"/>
        <v>0</v>
      </c>
      <c r="J837" s="5">
        <f t="shared" ref="J837:L837" si="1889">J838+J839</f>
        <v>0</v>
      </c>
      <c r="K837" s="5">
        <f t="shared" si="1889"/>
        <v>0</v>
      </c>
      <c r="L837" s="5">
        <f t="shared" si="1889"/>
        <v>0</v>
      </c>
      <c r="M837" s="5">
        <f t="shared" si="1774"/>
        <v>665.2</v>
      </c>
      <c r="N837" s="5">
        <f t="shared" si="1775"/>
        <v>0</v>
      </c>
      <c r="O837" s="5">
        <f t="shared" si="1776"/>
        <v>0</v>
      </c>
      <c r="P837" s="5">
        <f t="shared" ref="P837:AC837" si="1890">P838+P839</f>
        <v>0</v>
      </c>
      <c r="Q837" s="5">
        <f t="shared" si="1890"/>
        <v>0</v>
      </c>
      <c r="R837" s="5">
        <f t="shared" si="1890"/>
        <v>0</v>
      </c>
      <c r="S837" s="5">
        <f t="shared" si="1890"/>
        <v>0</v>
      </c>
      <c r="T837" s="5">
        <f t="shared" si="1890"/>
        <v>0</v>
      </c>
      <c r="U837" s="5">
        <f t="shared" si="1890"/>
        <v>0</v>
      </c>
      <c r="V837" s="5">
        <f t="shared" ref="V837" si="1891">V838+V839</f>
        <v>0</v>
      </c>
      <c r="W837" s="5">
        <f t="shared" si="1890"/>
        <v>0</v>
      </c>
      <c r="X837" s="5">
        <f t="shared" si="1890"/>
        <v>0</v>
      </c>
      <c r="Y837" s="5">
        <f t="shared" si="1890"/>
        <v>0</v>
      </c>
      <c r="Z837" s="5">
        <f t="shared" si="1890"/>
        <v>0</v>
      </c>
      <c r="AA837" s="5">
        <f t="shared" si="1890"/>
        <v>0</v>
      </c>
      <c r="AB837" s="5">
        <f t="shared" si="1890"/>
        <v>0</v>
      </c>
      <c r="AC837" s="5">
        <f t="shared" si="1890"/>
        <v>0</v>
      </c>
      <c r="AD837" s="5">
        <f t="shared" si="1800"/>
        <v>665.2</v>
      </c>
      <c r="AE837" s="5">
        <f t="shared" si="1801"/>
        <v>0</v>
      </c>
      <c r="AF837" s="5">
        <f t="shared" si="1802"/>
        <v>0</v>
      </c>
      <c r="AG837" s="5">
        <f t="shared" ref="AG837:AH837" si="1892">AG838+AG839</f>
        <v>-71.81</v>
      </c>
      <c r="AH837" s="5">
        <f t="shared" si="1892"/>
        <v>0</v>
      </c>
      <c r="AI837" s="5">
        <f t="shared" si="1803"/>
        <v>593.3900000000001</v>
      </c>
      <c r="AJ837" s="5">
        <f t="shared" si="1804"/>
        <v>0</v>
      </c>
      <c r="AK837" s="5">
        <f t="shared" si="1805"/>
        <v>0</v>
      </c>
      <c r="AL837" s="5">
        <f t="shared" ref="AL837" si="1893">AL838+AL839</f>
        <v>0</v>
      </c>
      <c r="AM837" s="5">
        <f t="shared" ref="AM837:AP837" si="1894">AM838+AM839</f>
        <v>0</v>
      </c>
      <c r="AN837" s="5">
        <f t="shared" si="1894"/>
        <v>0</v>
      </c>
      <c r="AO837" s="5">
        <f t="shared" si="1894"/>
        <v>0</v>
      </c>
      <c r="AP837" s="5">
        <f t="shared" si="1894"/>
        <v>0</v>
      </c>
      <c r="AQ837" s="5">
        <f t="shared" si="1769"/>
        <v>593.3900000000001</v>
      </c>
      <c r="AR837" s="5">
        <f t="shared" si="1806"/>
        <v>0</v>
      </c>
      <c r="AS837" s="5">
        <f t="shared" si="1807"/>
        <v>0</v>
      </c>
      <c r="AT837" s="5">
        <f t="shared" ref="AT837" si="1895">AT838+AT839</f>
        <v>0</v>
      </c>
      <c r="AU837" s="5">
        <f t="shared" si="1808"/>
        <v>593.3900000000001</v>
      </c>
      <c r="AV837" s="5">
        <f t="shared" ref="AV837" si="1896">AV838+AV839</f>
        <v>0</v>
      </c>
      <c r="AW837" s="5">
        <f t="shared" ref="AW837:BF837" si="1897">AW838+AW839</f>
        <v>0</v>
      </c>
      <c r="AX837" s="5">
        <f t="shared" si="1897"/>
        <v>0</v>
      </c>
      <c r="AY837" s="5">
        <f t="shared" si="1897"/>
        <v>0</v>
      </c>
      <c r="AZ837" s="5">
        <f t="shared" si="1897"/>
        <v>0</v>
      </c>
      <c r="BA837" s="5">
        <f t="shared" si="1897"/>
        <v>0</v>
      </c>
      <c r="BB837" s="5">
        <f t="shared" si="1897"/>
        <v>0</v>
      </c>
      <c r="BC837" s="5">
        <f t="shared" si="1897"/>
        <v>0</v>
      </c>
      <c r="BD837" s="5">
        <f t="shared" si="1897"/>
        <v>0</v>
      </c>
      <c r="BE837" s="5">
        <f t="shared" si="1897"/>
        <v>0</v>
      </c>
      <c r="BF837" s="5">
        <f t="shared" si="1897"/>
        <v>0</v>
      </c>
      <c r="BG837" s="5">
        <f t="shared" si="1770"/>
        <v>593.3900000000001</v>
      </c>
      <c r="BH837" s="5">
        <f t="shared" si="1771"/>
        <v>0</v>
      </c>
      <c r="BI837" s="5">
        <f t="shared" si="1772"/>
        <v>0</v>
      </c>
      <c r="BJ837" s="5">
        <f t="shared" si="1888"/>
        <v>0</v>
      </c>
    </row>
    <row r="838" spans="1:62" x14ac:dyDescent="0.25">
      <c r="A838" s="4" t="s">
        <v>181</v>
      </c>
      <c r="B838" s="4" t="s">
        <v>78</v>
      </c>
      <c r="C838" s="4" t="s">
        <v>103</v>
      </c>
      <c r="D838" s="4" t="s">
        <v>972</v>
      </c>
      <c r="E838" s="4" t="s">
        <v>134</v>
      </c>
      <c r="F838" s="15" t="s">
        <v>641</v>
      </c>
      <c r="G838" s="5">
        <v>578.20000000000005</v>
      </c>
      <c r="H838" s="5">
        <v>0</v>
      </c>
      <c r="I838" s="5">
        <v>0</v>
      </c>
      <c r="J838" s="5"/>
      <c r="K838" s="5"/>
      <c r="L838" s="5"/>
      <c r="M838" s="5">
        <f t="shared" si="1774"/>
        <v>578.20000000000005</v>
      </c>
      <c r="N838" s="5">
        <f t="shared" si="1775"/>
        <v>0</v>
      </c>
      <c r="O838" s="5">
        <f t="shared" si="1776"/>
        <v>0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>
        <f t="shared" si="1800"/>
        <v>578.20000000000005</v>
      </c>
      <c r="AE838" s="5">
        <f t="shared" si="1801"/>
        <v>0</v>
      </c>
      <c r="AF838" s="5">
        <f t="shared" si="1802"/>
        <v>0</v>
      </c>
      <c r="AG838" s="5">
        <v>-62.417999999999999</v>
      </c>
      <c r="AH838" s="5"/>
      <c r="AI838" s="5">
        <f t="shared" si="1803"/>
        <v>515.78200000000004</v>
      </c>
      <c r="AJ838" s="5">
        <f t="shared" si="1804"/>
        <v>0</v>
      </c>
      <c r="AK838" s="5">
        <f t="shared" si="1805"/>
        <v>0</v>
      </c>
      <c r="AL838" s="5"/>
      <c r="AM838" s="5"/>
      <c r="AN838" s="5"/>
      <c r="AO838" s="5"/>
      <c r="AP838" s="5"/>
      <c r="AQ838" s="5">
        <f t="shared" si="1769"/>
        <v>515.78200000000004</v>
      </c>
      <c r="AR838" s="5">
        <f t="shared" si="1806"/>
        <v>0</v>
      </c>
      <c r="AS838" s="5">
        <f t="shared" si="1807"/>
        <v>0</v>
      </c>
      <c r="AT838" s="5"/>
      <c r="AU838" s="5">
        <f t="shared" si="1808"/>
        <v>515.78200000000004</v>
      </c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>
        <f t="shared" si="1770"/>
        <v>515.78200000000004</v>
      </c>
      <c r="BH838" s="5">
        <f t="shared" si="1771"/>
        <v>0</v>
      </c>
      <c r="BI838" s="5">
        <f t="shared" si="1772"/>
        <v>0</v>
      </c>
      <c r="BJ838" s="5"/>
    </row>
    <row r="839" spans="1:62" x14ac:dyDescent="0.25">
      <c r="A839" s="4" t="s">
        <v>181</v>
      </c>
      <c r="B839" s="4" t="s">
        <v>78</v>
      </c>
      <c r="C839" s="4" t="s">
        <v>103</v>
      </c>
      <c r="D839" s="4" t="s">
        <v>972</v>
      </c>
      <c r="E839" s="4" t="s">
        <v>110</v>
      </c>
      <c r="F839" s="15" t="s">
        <v>642</v>
      </c>
      <c r="G839" s="5">
        <v>87</v>
      </c>
      <c r="H839" s="5">
        <v>0</v>
      </c>
      <c r="I839" s="5">
        <v>0</v>
      </c>
      <c r="J839" s="5"/>
      <c r="K839" s="5"/>
      <c r="L839" s="5"/>
      <c r="M839" s="5">
        <f t="shared" si="1774"/>
        <v>87</v>
      </c>
      <c r="N839" s="5">
        <f t="shared" si="1775"/>
        <v>0</v>
      </c>
      <c r="O839" s="5">
        <f t="shared" si="1776"/>
        <v>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1800"/>
        <v>87</v>
      </c>
      <c r="AE839" s="5">
        <f t="shared" si="1801"/>
        <v>0</v>
      </c>
      <c r="AF839" s="5">
        <f t="shared" si="1802"/>
        <v>0</v>
      </c>
      <c r="AG839" s="5">
        <v>-9.3919999999999995</v>
      </c>
      <c r="AH839" s="5"/>
      <c r="AI839" s="5">
        <f t="shared" si="1803"/>
        <v>77.608000000000004</v>
      </c>
      <c r="AJ839" s="5">
        <f t="shared" si="1804"/>
        <v>0</v>
      </c>
      <c r="AK839" s="5">
        <f t="shared" si="1805"/>
        <v>0</v>
      </c>
      <c r="AL839" s="5"/>
      <c r="AM839" s="5"/>
      <c r="AN839" s="5"/>
      <c r="AO839" s="5"/>
      <c r="AP839" s="5"/>
      <c r="AQ839" s="5">
        <f t="shared" si="1769"/>
        <v>77.608000000000004</v>
      </c>
      <c r="AR839" s="5">
        <f t="shared" si="1806"/>
        <v>0</v>
      </c>
      <c r="AS839" s="5">
        <f t="shared" si="1807"/>
        <v>0</v>
      </c>
      <c r="AT839" s="5"/>
      <c r="AU839" s="5">
        <f t="shared" si="1808"/>
        <v>77.608000000000004</v>
      </c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>
        <f t="shared" si="1770"/>
        <v>77.608000000000004</v>
      </c>
      <c r="BH839" s="5">
        <f t="shared" si="1771"/>
        <v>0</v>
      </c>
      <c r="BI839" s="5">
        <f t="shared" si="1772"/>
        <v>0</v>
      </c>
      <c r="BJ839" s="5"/>
    </row>
    <row r="840" spans="1:62" ht="47.25" x14ac:dyDescent="0.25">
      <c r="A840" s="4" t="s">
        <v>181</v>
      </c>
      <c r="B840" s="4" t="s">
        <v>78</v>
      </c>
      <c r="C840" s="4" t="s">
        <v>103</v>
      </c>
      <c r="D840" s="4" t="s">
        <v>973</v>
      </c>
      <c r="E840" s="4"/>
      <c r="F840" s="15" t="s">
        <v>1070</v>
      </c>
      <c r="G840" s="5">
        <f>G841</f>
        <v>1887.3</v>
      </c>
      <c r="H840" s="5">
        <f t="shared" ref="H840:BJ841" si="1898">H841</f>
        <v>2027.5</v>
      </c>
      <c r="I840" s="5">
        <f t="shared" si="1898"/>
        <v>2027.5</v>
      </c>
      <c r="J840" s="5">
        <f t="shared" si="1898"/>
        <v>0</v>
      </c>
      <c r="K840" s="5">
        <f t="shared" si="1898"/>
        <v>0</v>
      </c>
      <c r="L840" s="5">
        <f t="shared" si="1898"/>
        <v>0</v>
      </c>
      <c r="M840" s="5">
        <f t="shared" si="1774"/>
        <v>1887.3</v>
      </c>
      <c r="N840" s="5">
        <f t="shared" si="1775"/>
        <v>2027.5</v>
      </c>
      <c r="O840" s="5">
        <f t="shared" si="1776"/>
        <v>2027.5</v>
      </c>
      <c r="P840" s="5">
        <f t="shared" si="1898"/>
        <v>0</v>
      </c>
      <c r="Q840" s="5">
        <f t="shared" si="1898"/>
        <v>0</v>
      </c>
      <c r="R840" s="5">
        <f t="shared" si="1898"/>
        <v>0</v>
      </c>
      <c r="S840" s="5">
        <f t="shared" si="1898"/>
        <v>0</v>
      </c>
      <c r="T840" s="5">
        <f t="shared" si="1898"/>
        <v>0</v>
      </c>
      <c r="U840" s="5">
        <f t="shared" si="1898"/>
        <v>0</v>
      </c>
      <c r="V840" s="5">
        <f t="shared" si="1898"/>
        <v>0</v>
      </c>
      <c r="W840" s="5">
        <f t="shared" si="1898"/>
        <v>0</v>
      </c>
      <c r="X840" s="5">
        <f t="shared" si="1898"/>
        <v>0</v>
      </c>
      <c r="Y840" s="5">
        <f t="shared" si="1898"/>
        <v>0</v>
      </c>
      <c r="Z840" s="5">
        <f t="shared" si="1898"/>
        <v>0</v>
      </c>
      <c r="AA840" s="5">
        <f t="shared" si="1898"/>
        <v>0</v>
      </c>
      <c r="AB840" s="5">
        <f t="shared" si="1898"/>
        <v>0</v>
      </c>
      <c r="AC840" s="5">
        <f t="shared" si="1898"/>
        <v>0</v>
      </c>
      <c r="AD840" s="5">
        <f t="shared" si="1800"/>
        <v>1887.3</v>
      </c>
      <c r="AE840" s="5">
        <f t="shared" si="1801"/>
        <v>2027.5</v>
      </c>
      <c r="AF840" s="5">
        <f t="shared" si="1802"/>
        <v>2027.5</v>
      </c>
      <c r="AG840" s="5">
        <f t="shared" si="1898"/>
        <v>0</v>
      </c>
      <c r="AH840" s="5">
        <f t="shared" si="1898"/>
        <v>0</v>
      </c>
      <c r="AI840" s="5">
        <f t="shared" si="1803"/>
        <v>1887.3</v>
      </c>
      <c r="AJ840" s="5">
        <f t="shared" si="1804"/>
        <v>2027.5</v>
      </c>
      <c r="AK840" s="5">
        <f t="shared" si="1805"/>
        <v>2027.5</v>
      </c>
      <c r="AL840" s="5">
        <f t="shared" si="1898"/>
        <v>0</v>
      </c>
      <c r="AM840" s="5">
        <f t="shared" si="1898"/>
        <v>0</v>
      </c>
      <c r="AN840" s="5">
        <f t="shared" si="1898"/>
        <v>0</v>
      </c>
      <c r="AO840" s="5">
        <f t="shared" si="1898"/>
        <v>0</v>
      </c>
      <c r="AP840" s="5">
        <f t="shared" si="1898"/>
        <v>0</v>
      </c>
      <c r="AQ840" s="5">
        <f t="shared" si="1769"/>
        <v>1887.3</v>
      </c>
      <c r="AR840" s="5">
        <f t="shared" si="1806"/>
        <v>2027.5</v>
      </c>
      <c r="AS840" s="5">
        <f t="shared" si="1807"/>
        <v>2027.5</v>
      </c>
      <c r="AT840" s="5">
        <f t="shared" si="1898"/>
        <v>0</v>
      </c>
      <c r="AU840" s="5">
        <f t="shared" si="1808"/>
        <v>1887.3</v>
      </c>
      <c r="AV840" s="5">
        <f t="shared" si="1898"/>
        <v>0</v>
      </c>
      <c r="AW840" s="5">
        <f t="shared" si="1898"/>
        <v>0</v>
      </c>
      <c r="AX840" s="5">
        <f t="shared" si="1898"/>
        <v>0</v>
      </c>
      <c r="AY840" s="5">
        <f t="shared" si="1898"/>
        <v>0</v>
      </c>
      <c r="AZ840" s="5">
        <f t="shared" si="1898"/>
        <v>0</v>
      </c>
      <c r="BA840" s="5">
        <f t="shared" si="1898"/>
        <v>0</v>
      </c>
      <c r="BB840" s="5">
        <f t="shared" si="1898"/>
        <v>0</v>
      </c>
      <c r="BC840" s="5">
        <f t="shared" si="1898"/>
        <v>0</v>
      </c>
      <c r="BD840" s="5">
        <f t="shared" si="1898"/>
        <v>0</v>
      </c>
      <c r="BE840" s="5">
        <f t="shared" si="1898"/>
        <v>0</v>
      </c>
      <c r="BF840" s="5">
        <f t="shared" si="1898"/>
        <v>0</v>
      </c>
      <c r="BG840" s="5">
        <f t="shared" si="1770"/>
        <v>1887.3</v>
      </c>
      <c r="BH840" s="5">
        <f t="shared" si="1771"/>
        <v>2027.5</v>
      </c>
      <c r="BI840" s="5">
        <f t="shared" si="1772"/>
        <v>2027.5</v>
      </c>
      <c r="BJ840" s="5">
        <f t="shared" si="1898"/>
        <v>0</v>
      </c>
    </row>
    <row r="841" spans="1:62" ht="31.5" x14ac:dyDescent="0.25">
      <c r="A841" s="4" t="s">
        <v>181</v>
      </c>
      <c r="B841" s="4" t="s">
        <v>78</v>
      </c>
      <c r="C841" s="4" t="s">
        <v>103</v>
      </c>
      <c r="D841" s="4" t="s">
        <v>973</v>
      </c>
      <c r="E841" s="4" t="s">
        <v>98</v>
      </c>
      <c r="F841" s="15" t="s">
        <v>640</v>
      </c>
      <c r="G841" s="5">
        <f>G842</f>
        <v>1887.3</v>
      </c>
      <c r="H841" s="5">
        <f t="shared" si="1898"/>
        <v>2027.5</v>
      </c>
      <c r="I841" s="5">
        <f t="shared" si="1898"/>
        <v>2027.5</v>
      </c>
      <c r="J841" s="5">
        <f t="shared" si="1898"/>
        <v>0</v>
      </c>
      <c r="K841" s="5">
        <f t="shared" si="1898"/>
        <v>0</v>
      </c>
      <c r="L841" s="5">
        <f t="shared" si="1898"/>
        <v>0</v>
      </c>
      <c r="M841" s="5">
        <f t="shared" si="1774"/>
        <v>1887.3</v>
      </c>
      <c r="N841" s="5">
        <f t="shared" si="1775"/>
        <v>2027.5</v>
      </c>
      <c r="O841" s="5">
        <f t="shared" si="1776"/>
        <v>2027.5</v>
      </c>
      <c r="P841" s="5">
        <f t="shared" si="1898"/>
        <v>0</v>
      </c>
      <c r="Q841" s="5">
        <f t="shared" si="1898"/>
        <v>0</v>
      </c>
      <c r="R841" s="5">
        <f t="shared" si="1898"/>
        <v>0</v>
      </c>
      <c r="S841" s="5">
        <f t="shared" si="1898"/>
        <v>0</v>
      </c>
      <c r="T841" s="5">
        <f t="shared" si="1898"/>
        <v>0</v>
      </c>
      <c r="U841" s="5">
        <f t="shared" si="1898"/>
        <v>0</v>
      </c>
      <c r="V841" s="5">
        <f t="shared" si="1898"/>
        <v>0</v>
      </c>
      <c r="W841" s="5">
        <f t="shared" si="1898"/>
        <v>0</v>
      </c>
      <c r="X841" s="5">
        <f t="shared" si="1898"/>
        <v>0</v>
      </c>
      <c r="Y841" s="5">
        <f t="shared" si="1898"/>
        <v>0</v>
      </c>
      <c r="Z841" s="5">
        <f t="shared" si="1898"/>
        <v>0</v>
      </c>
      <c r="AA841" s="5">
        <f t="shared" si="1898"/>
        <v>0</v>
      </c>
      <c r="AB841" s="5">
        <f t="shared" si="1898"/>
        <v>0</v>
      </c>
      <c r="AC841" s="5">
        <f t="shared" si="1898"/>
        <v>0</v>
      </c>
      <c r="AD841" s="5">
        <f t="shared" si="1800"/>
        <v>1887.3</v>
      </c>
      <c r="AE841" s="5">
        <f t="shared" si="1801"/>
        <v>2027.5</v>
      </c>
      <c r="AF841" s="5">
        <f t="shared" si="1802"/>
        <v>2027.5</v>
      </c>
      <c r="AG841" s="5">
        <f t="shared" si="1898"/>
        <v>0</v>
      </c>
      <c r="AH841" s="5">
        <f t="shared" si="1898"/>
        <v>0</v>
      </c>
      <c r="AI841" s="5">
        <f t="shared" si="1803"/>
        <v>1887.3</v>
      </c>
      <c r="AJ841" s="5">
        <f t="shared" si="1804"/>
        <v>2027.5</v>
      </c>
      <c r="AK841" s="5">
        <f t="shared" si="1805"/>
        <v>2027.5</v>
      </c>
      <c r="AL841" s="5">
        <f t="shared" si="1898"/>
        <v>0</v>
      </c>
      <c r="AM841" s="5">
        <f t="shared" si="1898"/>
        <v>0</v>
      </c>
      <c r="AN841" s="5">
        <f t="shared" si="1898"/>
        <v>0</v>
      </c>
      <c r="AO841" s="5">
        <f t="shared" si="1898"/>
        <v>0</v>
      </c>
      <c r="AP841" s="5">
        <f t="shared" si="1898"/>
        <v>0</v>
      </c>
      <c r="AQ841" s="5">
        <f t="shared" si="1769"/>
        <v>1887.3</v>
      </c>
      <c r="AR841" s="5">
        <f t="shared" si="1806"/>
        <v>2027.5</v>
      </c>
      <c r="AS841" s="5">
        <f t="shared" si="1807"/>
        <v>2027.5</v>
      </c>
      <c r="AT841" s="5">
        <f t="shared" si="1898"/>
        <v>0</v>
      </c>
      <c r="AU841" s="5">
        <f t="shared" si="1808"/>
        <v>1887.3</v>
      </c>
      <c r="AV841" s="5">
        <f t="shared" si="1898"/>
        <v>0</v>
      </c>
      <c r="AW841" s="5">
        <f t="shared" si="1898"/>
        <v>0</v>
      </c>
      <c r="AX841" s="5">
        <f t="shared" si="1898"/>
        <v>0</v>
      </c>
      <c r="AY841" s="5">
        <f t="shared" si="1898"/>
        <v>0</v>
      </c>
      <c r="AZ841" s="5">
        <f t="shared" si="1898"/>
        <v>0</v>
      </c>
      <c r="BA841" s="5">
        <f t="shared" si="1898"/>
        <v>0</v>
      </c>
      <c r="BB841" s="5">
        <f t="shared" si="1898"/>
        <v>0</v>
      </c>
      <c r="BC841" s="5">
        <f t="shared" si="1898"/>
        <v>0</v>
      </c>
      <c r="BD841" s="5">
        <f t="shared" si="1898"/>
        <v>0</v>
      </c>
      <c r="BE841" s="5">
        <f t="shared" si="1898"/>
        <v>0</v>
      </c>
      <c r="BF841" s="5">
        <f t="shared" si="1898"/>
        <v>0</v>
      </c>
      <c r="BG841" s="5">
        <f t="shared" si="1770"/>
        <v>1887.3</v>
      </c>
      <c r="BH841" s="5">
        <f t="shared" si="1771"/>
        <v>2027.5</v>
      </c>
      <c r="BI841" s="5">
        <f t="shared" si="1772"/>
        <v>2027.5</v>
      </c>
      <c r="BJ841" s="5">
        <f t="shared" si="1898"/>
        <v>0</v>
      </c>
    </row>
    <row r="842" spans="1:62" x14ac:dyDescent="0.25">
      <c r="A842" s="4" t="s">
        <v>181</v>
      </c>
      <c r="B842" s="4" t="s">
        <v>78</v>
      </c>
      <c r="C842" s="4" t="s">
        <v>103</v>
      </c>
      <c r="D842" s="4" t="s">
        <v>973</v>
      </c>
      <c r="E842" s="4" t="s">
        <v>134</v>
      </c>
      <c r="F842" s="15" t="s">
        <v>641</v>
      </c>
      <c r="G842" s="5">
        <v>1887.3</v>
      </c>
      <c r="H842" s="5">
        <v>2027.5</v>
      </c>
      <c r="I842" s="5">
        <v>2027.5</v>
      </c>
      <c r="J842" s="5"/>
      <c r="K842" s="5"/>
      <c r="L842" s="5"/>
      <c r="M842" s="5">
        <f t="shared" si="1774"/>
        <v>1887.3</v>
      </c>
      <c r="N842" s="5">
        <f t="shared" si="1775"/>
        <v>2027.5</v>
      </c>
      <c r="O842" s="5">
        <f t="shared" si="1776"/>
        <v>2027.5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>
        <f t="shared" si="1800"/>
        <v>1887.3</v>
      </c>
      <c r="AE842" s="5">
        <f t="shared" si="1801"/>
        <v>2027.5</v>
      </c>
      <c r="AF842" s="5">
        <f t="shared" si="1802"/>
        <v>2027.5</v>
      </c>
      <c r="AG842" s="5"/>
      <c r="AH842" s="5"/>
      <c r="AI842" s="5">
        <f t="shared" si="1803"/>
        <v>1887.3</v>
      </c>
      <c r="AJ842" s="5">
        <f t="shared" si="1804"/>
        <v>2027.5</v>
      </c>
      <c r="AK842" s="5">
        <f t="shared" si="1805"/>
        <v>2027.5</v>
      </c>
      <c r="AL842" s="5"/>
      <c r="AM842" s="5"/>
      <c r="AN842" s="5"/>
      <c r="AO842" s="5"/>
      <c r="AP842" s="5"/>
      <c r="AQ842" s="5">
        <f t="shared" si="1769"/>
        <v>1887.3</v>
      </c>
      <c r="AR842" s="5">
        <f t="shared" si="1806"/>
        <v>2027.5</v>
      </c>
      <c r="AS842" s="5">
        <f t="shared" si="1807"/>
        <v>2027.5</v>
      </c>
      <c r="AT842" s="5"/>
      <c r="AU842" s="5">
        <f t="shared" si="1808"/>
        <v>1887.3</v>
      </c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>
        <f t="shared" si="1770"/>
        <v>1887.3</v>
      </c>
      <c r="BH842" s="5">
        <f t="shared" si="1771"/>
        <v>2027.5</v>
      </c>
      <c r="BI842" s="5">
        <f t="shared" si="1772"/>
        <v>2027.5</v>
      </c>
      <c r="BJ842" s="5"/>
    </row>
    <row r="843" spans="1:62" ht="31.5" x14ac:dyDescent="0.25">
      <c r="A843" s="4" t="s">
        <v>181</v>
      </c>
      <c r="B843" s="4" t="s">
        <v>78</v>
      </c>
      <c r="C843" s="4" t="s">
        <v>103</v>
      </c>
      <c r="D843" s="4" t="s">
        <v>190</v>
      </c>
      <c r="E843" s="4"/>
      <c r="F843" s="15" t="s">
        <v>1073</v>
      </c>
      <c r="G843" s="5">
        <f>G844+G847+G850+G854</f>
        <v>21654.400000000001</v>
      </c>
      <c r="H843" s="5">
        <f t="shared" ref="H843:BJ843" si="1899">H844+H847+H850+H854</f>
        <v>21595.8</v>
      </c>
      <c r="I843" s="5">
        <f t="shared" si="1899"/>
        <v>21624.5</v>
      </c>
      <c r="J843" s="5">
        <f t="shared" ref="J843:L843" si="1900">J844+J847+J850+J854</f>
        <v>500</v>
      </c>
      <c r="K843" s="5">
        <f t="shared" si="1900"/>
        <v>0</v>
      </c>
      <c r="L843" s="5">
        <f t="shared" si="1900"/>
        <v>0</v>
      </c>
      <c r="M843" s="5">
        <f t="shared" si="1774"/>
        <v>22154.400000000001</v>
      </c>
      <c r="N843" s="5">
        <f t="shared" si="1775"/>
        <v>21595.8</v>
      </c>
      <c r="O843" s="5">
        <f t="shared" si="1776"/>
        <v>21624.5</v>
      </c>
      <c r="P843" s="5">
        <f t="shared" ref="P843:AC843" si="1901">P844+P847+P850+P854</f>
        <v>0</v>
      </c>
      <c r="Q843" s="5">
        <f t="shared" si="1901"/>
        <v>0</v>
      </c>
      <c r="R843" s="5">
        <f t="shared" si="1901"/>
        <v>0</v>
      </c>
      <c r="S843" s="5">
        <f t="shared" si="1901"/>
        <v>0</v>
      </c>
      <c r="T843" s="5">
        <f t="shared" si="1901"/>
        <v>0</v>
      </c>
      <c r="U843" s="5">
        <f t="shared" si="1901"/>
        <v>0</v>
      </c>
      <c r="V843" s="5">
        <f t="shared" ref="V843" si="1902">V844+V847+V850+V854</f>
        <v>0</v>
      </c>
      <c r="W843" s="5">
        <f t="shared" si="1901"/>
        <v>0</v>
      </c>
      <c r="X843" s="5">
        <f t="shared" si="1901"/>
        <v>0</v>
      </c>
      <c r="Y843" s="5">
        <f t="shared" si="1901"/>
        <v>0</v>
      </c>
      <c r="Z843" s="5">
        <f t="shared" si="1901"/>
        <v>0</v>
      </c>
      <c r="AA843" s="5">
        <f t="shared" si="1901"/>
        <v>0</v>
      </c>
      <c r="AB843" s="5">
        <f t="shared" si="1901"/>
        <v>0</v>
      </c>
      <c r="AC843" s="5">
        <f t="shared" si="1901"/>
        <v>0</v>
      </c>
      <c r="AD843" s="5">
        <f t="shared" si="1800"/>
        <v>22154.400000000001</v>
      </c>
      <c r="AE843" s="5">
        <f t="shared" si="1801"/>
        <v>21595.8</v>
      </c>
      <c r="AF843" s="5">
        <f t="shared" si="1802"/>
        <v>21624.5</v>
      </c>
      <c r="AG843" s="5">
        <f t="shared" ref="AG843:AH843" si="1903">AG844+AG847+AG850+AG854</f>
        <v>0</v>
      </c>
      <c r="AH843" s="5">
        <f t="shared" si="1903"/>
        <v>0</v>
      </c>
      <c r="AI843" s="5">
        <f t="shared" si="1803"/>
        <v>22154.400000000001</v>
      </c>
      <c r="AJ843" s="5">
        <f t="shared" si="1804"/>
        <v>21595.8</v>
      </c>
      <c r="AK843" s="5">
        <f t="shared" si="1805"/>
        <v>21624.5</v>
      </c>
      <c r="AL843" s="5">
        <f t="shared" ref="AL843" si="1904">AL844+AL847+AL850+AL854</f>
        <v>0</v>
      </c>
      <c r="AM843" s="5">
        <f t="shared" ref="AM843:AP843" si="1905">AM844+AM847+AM850+AM854</f>
        <v>0</v>
      </c>
      <c r="AN843" s="5">
        <f t="shared" si="1905"/>
        <v>0</v>
      </c>
      <c r="AO843" s="5">
        <f t="shared" si="1905"/>
        <v>0</v>
      </c>
      <c r="AP843" s="5">
        <f t="shared" si="1905"/>
        <v>0</v>
      </c>
      <c r="AQ843" s="5">
        <f t="shared" si="1769"/>
        <v>22154.400000000001</v>
      </c>
      <c r="AR843" s="5">
        <f t="shared" si="1806"/>
        <v>21595.8</v>
      </c>
      <c r="AS843" s="5">
        <f t="shared" si="1807"/>
        <v>21624.5</v>
      </c>
      <c r="AT843" s="5">
        <f t="shared" ref="AT843" si="1906">AT844+AT847+AT850+AT854</f>
        <v>0</v>
      </c>
      <c r="AU843" s="5">
        <f t="shared" si="1808"/>
        <v>22154.400000000001</v>
      </c>
      <c r="AV843" s="5">
        <f t="shared" ref="AV843" si="1907">AV844+AV847+AV850+AV854</f>
        <v>0</v>
      </c>
      <c r="AW843" s="5">
        <f t="shared" ref="AW843:BF843" si="1908">AW844+AW847+AW850+AW854</f>
        <v>0</v>
      </c>
      <c r="AX843" s="5">
        <f t="shared" si="1908"/>
        <v>0</v>
      </c>
      <c r="AY843" s="5">
        <f t="shared" si="1908"/>
        <v>0</v>
      </c>
      <c r="AZ843" s="5">
        <f t="shared" si="1908"/>
        <v>0</v>
      </c>
      <c r="BA843" s="5">
        <f t="shared" si="1908"/>
        <v>0</v>
      </c>
      <c r="BB843" s="5">
        <f t="shared" si="1908"/>
        <v>0</v>
      </c>
      <c r="BC843" s="5">
        <f t="shared" si="1908"/>
        <v>0</v>
      </c>
      <c r="BD843" s="5">
        <f t="shared" si="1908"/>
        <v>0</v>
      </c>
      <c r="BE843" s="5">
        <f t="shared" si="1908"/>
        <v>0</v>
      </c>
      <c r="BF843" s="5">
        <f t="shared" si="1908"/>
        <v>0</v>
      </c>
      <c r="BG843" s="5">
        <f t="shared" si="1770"/>
        <v>22154.400000000001</v>
      </c>
      <c r="BH843" s="5">
        <f t="shared" si="1771"/>
        <v>21595.8</v>
      </c>
      <c r="BI843" s="5">
        <f t="shared" si="1772"/>
        <v>21624.5</v>
      </c>
      <c r="BJ843" s="5">
        <f t="shared" si="1899"/>
        <v>0</v>
      </c>
    </row>
    <row r="844" spans="1:62" ht="47.25" x14ac:dyDescent="0.25">
      <c r="A844" s="4" t="s">
        <v>181</v>
      </c>
      <c r="B844" s="4" t="s">
        <v>78</v>
      </c>
      <c r="C844" s="4" t="s">
        <v>103</v>
      </c>
      <c r="D844" s="4" t="s">
        <v>975</v>
      </c>
      <c r="E844" s="4"/>
      <c r="F844" s="15" t="s">
        <v>1074</v>
      </c>
      <c r="G844" s="5">
        <f>G845</f>
        <v>7663.7</v>
      </c>
      <c r="H844" s="5">
        <f t="shared" ref="H844:BJ845" si="1909">H845</f>
        <v>7663.7</v>
      </c>
      <c r="I844" s="5">
        <f t="shared" si="1909"/>
        <v>7663.7</v>
      </c>
      <c r="J844" s="5">
        <f t="shared" si="1909"/>
        <v>500</v>
      </c>
      <c r="K844" s="5">
        <f t="shared" si="1909"/>
        <v>0</v>
      </c>
      <c r="L844" s="5">
        <f t="shared" si="1909"/>
        <v>0</v>
      </c>
      <c r="M844" s="5">
        <f t="shared" si="1774"/>
        <v>8163.7</v>
      </c>
      <c r="N844" s="5">
        <f t="shared" si="1775"/>
        <v>7663.7</v>
      </c>
      <c r="O844" s="5">
        <f t="shared" si="1776"/>
        <v>7663.7</v>
      </c>
      <c r="P844" s="5">
        <f t="shared" si="1909"/>
        <v>0</v>
      </c>
      <c r="Q844" s="5">
        <f t="shared" si="1909"/>
        <v>0</v>
      </c>
      <c r="R844" s="5">
        <f t="shared" si="1909"/>
        <v>0</v>
      </c>
      <c r="S844" s="5">
        <f t="shared" si="1909"/>
        <v>0</v>
      </c>
      <c r="T844" s="5">
        <f t="shared" si="1909"/>
        <v>0</v>
      </c>
      <c r="U844" s="5">
        <f t="shared" si="1909"/>
        <v>0</v>
      </c>
      <c r="V844" s="5">
        <f t="shared" si="1909"/>
        <v>0</v>
      </c>
      <c r="W844" s="5">
        <f t="shared" si="1909"/>
        <v>0</v>
      </c>
      <c r="X844" s="5">
        <f t="shared" si="1909"/>
        <v>0</v>
      </c>
      <c r="Y844" s="5">
        <f t="shared" si="1909"/>
        <v>0</v>
      </c>
      <c r="Z844" s="5">
        <f t="shared" si="1909"/>
        <v>0</v>
      </c>
      <c r="AA844" s="5">
        <f t="shared" si="1909"/>
        <v>0</v>
      </c>
      <c r="AB844" s="5">
        <f t="shared" si="1909"/>
        <v>0</v>
      </c>
      <c r="AC844" s="5">
        <f t="shared" si="1909"/>
        <v>0</v>
      </c>
      <c r="AD844" s="5">
        <f t="shared" si="1800"/>
        <v>8163.7</v>
      </c>
      <c r="AE844" s="5">
        <f t="shared" si="1801"/>
        <v>7663.7</v>
      </c>
      <c r="AF844" s="5">
        <f t="shared" si="1802"/>
        <v>7663.7</v>
      </c>
      <c r="AG844" s="5">
        <f t="shared" si="1909"/>
        <v>0</v>
      </c>
      <c r="AH844" s="5">
        <f t="shared" si="1909"/>
        <v>0</v>
      </c>
      <c r="AI844" s="5">
        <f t="shared" si="1803"/>
        <v>8163.7</v>
      </c>
      <c r="AJ844" s="5">
        <f t="shared" si="1804"/>
        <v>7663.7</v>
      </c>
      <c r="AK844" s="5">
        <f t="shared" si="1805"/>
        <v>7663.7</v>
      </c>
      <c r="AL844" s="5">
        <f t="shared" si="1909"/>
        <v>0</v>
      </c>
      <c r="AM844" s="5">
        <f t="shared" si="1909"/>
        <v>0</v>
      </c>
      <c r="AN844" s="5">
        <f t="shared" si="1909"/>
        <v>0</v>
      </c>
      <c r="AO844" s="5">
        <f t="shared" si="1909"/>
        <v>0</v>
      </c>
      <c r="AP844" s="5">
        <f t="shared" si="1909"/>
        <v>0</v>
      </c>
      <c r="AQ844" s="5">
        <f t="shared" si="1769"/>
        <v>8163.7</v>
      </c>
      <c r="AR844" s="5">
        <f t="shared" si="1806"/>
        <v>7663.7</v>
      </c>
      <c r="AS844" s="5">
        <f t="shared" si="1807"/>
        <v>7663.7</v>
      </c>
      <c r="AT844" s="5">
        <f t="shared" si="1909"/>
        <v>0</v>
      </c>
      <c r="AU844" s="5">
        <f t="shared" si="1808"/>
        <v>8163.7</v>
      </c>
      <c r="AV844" s="5">
        <f t="shared" si="1909"/>
        <v>0</v>
      </c>
      <c r="AW844" s="5">
        <f t="shared" si="1909"/>
        <v>0</v>
      </c>
      <c r="AX844" s="5">
        <f t="shared" si="1909"/>
        <v>0</v>
      </c>
      <c r="AY844" s="5">
        <f t="shared" si="1909"/>
        <v>0</v>
      </c>
      <c r="AZ844" s="5">
        <f t="shared" si="1909"/>
        <v>0</v>
      </c>
      <c r="BA844" s="5">
        <f t="shared" si="1909"/>
        <v>0</v>
      </c>
      <c r="BB844" s="5">
        <f t="shared" si="1909"/>
        <v>0</v>
      </c>
      <c r="BC844" s="5">
        <f t="shared" si="1909"/>
        <v>0</v>
      </c>
      <c r="BD844" s="5">
        <f t="shared" si="1909"/>
        <v>0</v>
      </c>
      <c r="BE844" s="5">
        <f t="shared" si="1909"/>
        <v>0</v>
      </c>
      <c r="BF844" s="5">
        <f t="shared" si="1909"/>
        <v>0</v>
      </c>
      <c r="BG844" s="5">
        <f t="shared" si="1770"/>
        <v>8163.7</v>
      </c>
      <c r="BH844" s="5">
        <f t="shared" si="1771"/>
        <v>7663.7</v>
      </c>
      <c r="BI844" s="5">
        <f t="shared" si="1772"/>
        <v>7663.7</v>
      </c>
      <c r="BJ844" s="5">
        <f t="shared" si="1909"/>
        <v>0</v>
      </c>
    </row>
    <row r="845" spans="1:62" ht="31.5" x14ac:dyDescent="0.25">
      <c r="A845" s="4" t="s">
        <v>181</v>
      </c>
      <c r="B845" s="4" t="s">
        <v>78</v>
      </c>
      <c r="C845" s="4" t="s">
        <v>103</v>
      </c>
      <c r="D845" s="4" t="s">
        <v>975</v>
      </c>
      <c r="E845" s="4" t="s">
        <v>98</v>
      </c>
      <c r="F845" s="15" t="s">
        <v>640</v>
      </c>
      <c r="G845" s="5">
        <f>G846</f>
        <v>7663.7</v>
      </c>
      <c r="H845" s="5">
        <f t="shared" si="1909"/>
        <v>7663.7</v>
      </c>
      <c r="I845" s="5">
        <f t="shared" si="1909"/>
        <v>7663.7</v>
      </c>
      <c r="J845" s="5">
        <f t="shared" si="1909"/>
        <v>500</v>
      </c>
      <c r="K845" s="5">
        <f t="shared" si="1909"/>
        <v>0</v>
      </c>
      <c r="L845" s="5">
        <f t="shared" si="1909"/>
        <v>0</v>
      </c>
      <c r="M845" s="5">
        <f t="shared" si="1774"/>
        <v>8163.7</v>
      </c>
      <c r="N845" s="5">
        <f t="shared" si="1775"/>
        <v>7663.7</v>
      </c>
      <c r="O845" s="5">
        <f t="shared" si="1776"/>
        <v>7663.7</v>
      </c>
      <c r="P845" s="5">
        <f t="shared" si="1909"/>
        <v>0</v>
      </c>
      <c r="Q845" s="5">
        <f t="shared" si="1909"/>
        <v>0</v>
      </c>
      <c r="R845" s="5">
        <f t="shared" si="1909"/>
        <v>0</v>
      </c>
      <c r="S845" s="5">
        <f t="shared" si="1909"/>
        <v>0</v>
      </c>
      <c r="T845" s="5">
        <f t="shared" si="1909"/>
        <v>0</v>
      </c>
      <c r="U845" s="5">
        <f t="shared" si="1909"/>
        <v>0</v>
      </c>
      <c r="V845" s="5">
        <f t="shared" si="1909"/>
        <v>0</v>
      </c>
      <c r="W845" s="5">
        <f t="shared" si="1909"/>
        <v>0</v>
      </c>
      <c r="X845" s="5">
        <f t="shared" si="1909"/>
        <v>0</v>
      </c>
      <c r="Y845" s="5">
        <f t="shared" si="1909"/>
        <v>0</v>
      </c>
      <c r="Z845" s="5">
        <f t="shared" si="1909"/>
        <v>0</v>
      </c>
      <c r="AA845" s="5">
        <f t="shared" si="1909"/>
        <v>0</v>
      </c>
      <c r="AB845" s="5">
        <f t="shared" si="1909"/>
        <v>0</v>
      </c>
      <c r="AC845" s="5">
        <f t="shared" si="1909"/>
        <v>0</v>
      </c>
      <c r="AD845" s="5">
        <f t="shared" si="1800"/>
        <v>8163.7</v>
      </c>
      <c r="AE845" s="5">
        <f t="shared" si="1801"/>
        <v>7663.7</v>
      </c>
      <c r="AF845" s="5">
        <f t="shared" si="1802"/>
        <v>7663.7</v>
      </c>
      <c r="AG845" s="5">
        <f t="shared" si="1909"/>
        <v>0</v>
      </c>
      <c r="AH845" s="5">
        <f t="shared" si="1909"/>
        <v>0</v>
      </c>
      <c r="AI845" s="5">
        <f t="shared" si="1803"/>
        <v>8163.7</v>
      </c>
      <c r="AJ845" s="5">
        <f t="shared" si="1804"/>
        <v>7663.7</v>
      </c>
      <c r="AK845" s="5">
        <f t="shared" si="1805"/>
        <v>7663.7</v>
      </c>
      <c r="AL845" s="5">
        <f t="shared" si="1909"/>
        <v>0</v>
      </c>
      <c r="AM845" s="5">
        <f t="shared" si="1909"/>
        <v>0</v>
      </c>
      <c r="AN845" s="5">
        <f t="shared" si="1909"/>
        <v>0</v>
      </c>
      <c r="AO845" s="5">
        <f t="shared" si="1909"/>
        <v>0</v>
      </c>
      <c r="AP845" s="5">
        <f t="shared" si="1909"/>
        <v>0</v>
      </c>
      <c r="AQ845" s="5">
        <f t="shared" si="1769"/>
        <v>8163.7</v>
      </c>
      <c r="AR845" s="5">
        <f t="shared" si="1806"/>
        <v>7663.7</v>
      </c>
      <c r="AS845" s="5">
        <f t="shared" si="1807"/>
        <v>7663.7</v>
      </c>
      <c r="AT845" s="5">
        <f t="shared" si="1909"/>
        <v>0</v>
      </c>
      <c r="AU845" s="5">
        <f t="shared" si="1808"/>
        <v>8163.7</v>
      </c>
      <c r="AV845" s="5">
        <f t="shared" si="1909"/>
        <v>0</v>
      </c>
      <c r="AW845" s="5">
        <f t="shared" si="1909"/>
        <v>0</v>
      </c>
      <c r="AX845" s="5">
        <f t="shared" si="1909"/>
        <v>0</v>
      </c>
      <c r="AY845" s="5">
        <f t="shared" si="1909"/>
        <v>0</v>
      </c>
      <c r="AZ845" s="5">
        <f t="shared" si="1909"/>
        <v>0</v>
      </c>
      <c r="BA845" s="5">
        <f t="shared" si="1909"/>
        <v>0</v>
      </c>
      <c r="BB845" s="5">
        <f t="shared" si="1909"/>
        <v>0</v>
      </c>
      <c r="BC845" s="5">
        <f t="shared" si="1909"/>
        <v>0</v>
      </c>
      <c r="BD845" s="5">
        <f t="shared" si="1909"/>
        <v>0</v>
      </c>
      <c r="BE845" s="5">
        <f t="shared" si="1909"/>
        <v>0</v>
      </c>
      <c r="BF845" s="5">
        <f t="shared" si="1909"/>
        <v>0</v>
      </c>
      <c r="BG845" s="5">
        <f t="shared" si="1770"/>
        <v>8163.7</v>
      </c>
      <c r="BH845" s="5">
        <f t="shared" si="1771"/>
        <v>7663.7</v>
      </c>
      <c r="BI845" s="5">
        <f t="shared" si="1772"/>
        <v>7663.7</v>
      </c>
      <c r="BJ845" s="5">
        <f t="shared" si="1909"/>
        <v>0</v>
      </c>
    </row>
    <row r="846" spans="1:62" x14ac:dyDescent="0.25">
      <c r="A846" s="4" t="s">
        <v>181</v>
      </c>
      <c r="B846" s="4" t="s">
        <v>78</v>
      </c>
      <c r="C846" s="4" t="s">
        <v>103</v>
      </c>
      <c r="D846" s="4" t="s">
        <v>975</v>
      </c>
      <c r="E846" s="4" t="s">
        <v>110</v>
      </c>
      <c r="F846" s="15" t="s">
        <v>642</v>
      </c>
      <c r="G846" s="5">
        <v>7663.7</v>
      </c>
      <c r="H846" s="5">
        <v>7663.7</v>
      </c>
      <c r="I846" s="5">
        <v>7663.7</v>
      </c>
      <c r="J846" s="5">
        <v>500</v>
      </c>
      <c r="K846" s="5"/>
      <c r="L846" s="5"/>
      <c r="M846" s="5">
        <f t="shared" si="1774"/>
        <v>8163.7</v>
      </c>
      <c r="N846" s="5">
        <f t="shared" si="1775"/>
        <v>7663.7</v>
      </c>
      <c r="O846" s="5">
        <f t="shared" si="1776"/>
        <v>7663.7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>
        <f t="shared" si="1800"/>
        <v>8163.7</v>
      </c>
      <c r="AE846" s="5">
        <f t="shared" si="1801"/>
        <v>7663.7</v>
      </c>
      <c r="AF846" s="5">
        <f t="shared" si="1802"/>
        <v>7663.7</v>
      </c>
      <c r="AG846" s="5"/>
      <c r="AH846" s="5"/>
      <c r="AI846" s="5">
        <f t="shared" si="1803"/>
        <v>8163.7</v>
      </c>
      <c r="AJ846" s="5">
        <f t="shared" si="1804"/>
        <v>7663.7</v>
      </c>
      <c r="AK846" s="5">
        <f t="shared" si="1805"/>
        <v>7663.7</v>
      </c>
      <c r="AL846" s="5"/>
      <c r="AM846" s="5"/>
      <c r="AN846" s="5"/>
      <c r="AO846" s="5"/>
      <c r="AP846" s="5"/>
      <c r="AQ846" s="5">
        <f t="shared" si="1769"/>
        <v>8163.7</v>
      </c>
      <c r="AR846" s="5">
        <f t="shared" si="1806"/>
        <v>7663.7</v>
      </c>
      <c r="AS846" s="5">
        <f t="shared" si="1807"/>
        <v>7663.7</v>
      </c>
      <c r="AT846" s="5"/>
      <c r="AU846" s="5">
        <f t="shared" si="1808"/>
        <v>8163.7</v>
      </c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>
        <f t="shared" si="1770"/>
        <v>8163.7</v>
      </c>
      <c r="BH846" s="5">
        <f t="shared" si="1771"/>
        <v>7663.7</v>
      </c>
      <c r="BI846" s="5">
        <f t="shared" si="1772"/>
        <v>7663.7</v>
      </c>
      <c r="BJ846" s="5"/>
    </row>
    <row r="847" spans="1:62" ht="47.25" x14ac:dyDescent="0.25">
      <c r="A847" s="4" t="s">
        <v>181</v>
      </c>
      <c r="B847" s="4" t="s">
        <v>78</v>
      </c>
      <c r="C847" s="4" t="s">
        <v>103</v>
      </c>
      <c r="D847" s="4" t="s">
        <v>976</v>
      </c>
      <c r="E847" s="4"/>
      <c r="F847" s="15" t="s">
        <v>1075</v>
      </c>
      <c r="G847" s="5">
        <f>G848</f>
        <v>8400.7999999999993</v>
      </c>
      <c r="H847" s="5">
        <f t="shared" ref="H847:BJ848" si="1910">H848</f>
        <v>8400.7999999999993</v>
      </c>
      <c r="I847" s="5">
        <f t="shared" si="1910"/>
        <v>8400.7999999999993</v>
      </c>
      <c r="J847" s="5">
        <f t="shared" si="1910"/>
        <v>0</v>
      </c>
      <c r="K847" s="5">
        <f t="shared" si="1910"/>
        <v>0</v>
      </c>
      <c r="L847" s="5">
        <f t="shared" si="1910"/>
        <v>0</v>
      </c>
      <c r="M847" s="5">
        <f t="shared" si="1774"/>
        <v>8400.7999999999993</v>
      </c>
      <c r="N847" s="5">
        <f t="shared" si="1775"/>
        <v>8400.7999999999993</v>
      </c>
      <c r="O847" s="5">
        <f t="shared" si="1776"/>
        <v>8400.7999999999993</v>
      </c>
      <c r="P847" s="5">
        <f t="shared" si="1910"/>
        <v>0</v>
      </c>
      <c r="Q847" s="5">
        <f t="shared" si="1910"/>
        <v>0</v>
      </c>
      <c r="R847" s="5">
        <f t="shared" si="1910"/>
        <v>0</v>
      </c>
      <c r="S847" s="5">
        <f t="shared" si="1910"/>
        <v>0</v>
      </c>
      <c r="T847" s="5">
        <f t="shared" si="1910"/>
        <v>0</v>
      </c>
      <c r="U847" s="5">
        <f t="shared" si="1910"/>
        <v>0</v>
      </c>
      <c r="V847" s="5">
        <f t="shared" si="1910"/>
        <v>0</v>
      </c>
      <c r="W847" s="5">
        <f t="shared" si="1910"/>
        <v>0</v>
      </c>
      <c r="X847" s="5">
        <f t="shared" si="1910"/>
        <v>0</v>
      </c>
      <c r="Y847" s="5">
        <f t="shared" si="1910"/>
        <v>0</v>
      </c>
      <c r="Z847" s="5">
        <f t="shared" si="1910"/>
        <v>0</v>
      </c>
      <c r="AA847" s="5">
        <f t="shared" si="1910"/>
        <v>0</v>
      </c>
      <c r="AB847" s="5">
        <f t="shared" si="1910"/>
        <v>0</v>
      </c>
      <c r="AC847" s="5">
        <f t="shared" si="1910"/>
        <v>0</v>
      </c>
      <c r="AD847" s="5">
        <f t="shared" si="1800"/>
        <v>8400.7999999999993</v>
      </c>
      <c r="AE847" s="5">
        <f t="shared" si="1801"/>
        <v>8400.7999999999993</v>
      </c>
      <c r="AF847" s="5">
        <f t="shared" si="1802"/>
        <v>8400.7999999999993</v>
      </c>
      <c r="AG847" s="5">
        <f t="shared" si="1910"/>
        <v>0</v>
      </c>
      <c r="AH847" s="5">
        <f t="shared" si="1910"/>
        <v>0</v>
      </c>
      <c r="AI847" s="5">
        <f t="shared" si="1803"/>
        <v>8400.7999999999993</v>
      </c>
      <c r="AJ847" s="5">
        <f t="shared" si="1804"/>
        <v>8400.7999999999993</v>
      </c>
      <c r="AK847" s="5">
        <f t="shared" si="1805"/>
        <v>8400.7999999999993</v>
      </c>
      <c r="AL847" s="5">
        <f t="shared" si="1910"/>
        <v>0</v>
      </c>
      <c r="AM847" s="5">
        <f t="shared" si="1910"/>
        <v>0</v>
      </c>
      <c r="AN847" s="5">
        <f t="shared" si="1910"/>
        <v>0</v>
      </c>
      <c r="AO847" s="5">
        <f t="shared" si="1910"/>
        <v>0</v>
      </c>
      <c r="AP847" s="5">
        <f t="shared" si="1910"/>
        <v>0</v>
      </c>
      <c r="AQ847" s="5">
        <f t="shared" si="1769"/>
        <v>8400.7999999999993</v>
      </c>
      <c r="AR847" s="5">
        <f t="shared" si="1806"/>
        <v>8400.7999999999993</v>
      </c>
      <c r="AS847" s="5">
        <f t="shared" si="1807"/>
        <v>8400.7999999999993</v>
      </c>
      <c r="AT847" s="5">
        <f t="shared" si="1910"/>
        <v>0</v>
      </c>
      <c r="AU847" s="5">
        <f t="shared" si="1808"/>
        <v>8400.7999999999993</v>
      </c>
      <c r="AV847" s="5">
        <f t="shared" si="1910"/>
        <v>0</v>
      </c>
      <c r="AW847" s="5">
        <f t="shared" si="1910"/>
        <v>0</v>
      </c>
      <c r="AX847" s="5">
        <f t="shared" si="1910"/>
        <v>0</v>
      </c>
      <c r="AY847" s="5">
        <f t="shared" si="1910"/>
        <v>0</v>
      </c>
      <c r="AZ847" s="5">
        <f t="shared" si="1910"/>
        <v>0</v>
      </c>
      <c r="BA847" s="5">
        <f t="shared" si="1910"/>
        <v>0</v>
      </c>
      <c r="BB847" s="5">
        <f t="shared" si="1910"/>
        <v>0</v>
      </c>
      <c r="BC847" s="5">
        <f t="shared" si="1910"/>
        <v>0</v>
      </c>
      <c r="BD847" s="5">
        <f t="shared" si="1910"/>
        <v>0</v>
      </c>
      <c r="BE847" s="5">
        <f t="shared" si="1910"/>
        <v>0</v>
      </c>
      <c r="BF847" s="5">
        <f t="shared" si="1910"/>
        <v>0</v>
      </c>
      <c r="BG847" s="5">
        <f t="shared" si="1770"/>
        <v>8400.7999999999993</v>
      </c>
      <c r="BH847" s="5">
        <f t="shared" si="1771"/>
        <v>8400.7999999999993</v>
      </c>
      <c r="BI847" s="5">
        <f t="shared" si="1772"/>
        <v>8400.7999999999993</v>
      </c>
      <c r="BJ847" s="5">
        <f t="shared" si="1910"/>
        <v>0</v>
      </c>
    </row>
    <row r="848" spans="1:62" ht="31.5" x14ac:dyDescent="0.25">
      <c r="A848" s="4" t="s">
        <v>181</v>
      </c>
      <c r="B848" s="4" t="s">
        <v>78</v>
      </c>
      <c r="C848" s="4" t="s">
        <v>103</v>
      </c>
      <c r="D848" s="4" t="s">
        <v>976</v>
      </c>
      <c r="E848" s="4" t="s">
        <v>98</v>
      </c>
      <c r="F848" s="15" t="s">
        <v>640</v>
      </c>
      <c r="G848" s="5">
        <f>G849</f>
        <v>8400.7999999999993</v>
      </c>
      <c r="H848" s="5">
        <f t="shared" si="1910"/>
        <v>8400.7999999999993</v>
      </c>
      <c r="I848" s="5">
        <f t="shared" si="1910"/>
        <v>8400.7999999999993</v>
      </c>
      <c r="J848" s="5">
        <f t="shared" si="1910"/>
        <v>0</v>
      </c>
      <c r="K848" s="5">
        <f t="shared" si="1910"/>
        <v>0</v>
      </c>
      <c r="L848" s="5">
        <f t="shared" si="1910"/>
        <v>0</v>
      </c>
      <c r="M848" s="5">
        <f t="shared" si="1774"/>
        <v>8400.7999999999993</v>
      </c>
      <c r="N848" s="5">
        <f t="shared" si="1775"/>
        <v>8400.7999999999993</v>
      </c>
      <c r="O848" s="5">
        <f t="shared" si="1776"/>
        <v>8400.7999999999993</v>
      </c>
      <c r="P848" s="5">
        <f t="shared" si="1910"/>
        <v>0</v>
      </c>
      <c r="Q848" s="5">
        <f t="shared" si="1910"/>
        <v>0</v>
      </c>
      <c r="R848" s="5">
        <f t="shared" si="1910"/>
        <v>0</v>
      </c>
      <c r="S848" s="5">
        <f t="shared" si="1910"/>
        <v>0</v>
      </c>
      <c r="T848" s="5">
        <f t="shared" si="1910"/>
        <v>0</v>
      </c>
      <c r="U848" s="5">
        <f t="shared" si="1910"/>
        <v>0</v>
      </c>
      <c r="V848" s="5">
        <f t="shared" si="1910"/>
        <v>0</v>
      </c>
      <c r="W848" s="5">
        <f t="shared" si="1910"/>
        <v>0</v>
      </c>
      <c r="X848" s="5">
        <f t="shared" si="1910"/>
        <v>0</v>
      </c>
      <c r="Y848" s="5">
        <f t="shared" si="1910"/>
        <v>0</v>
      </c>
      <c r="Z848" s="5">
        <f t="shared" si="1910"/>
        <v>0</v>
      </c>
      <c r="AA848" s="5">
        <f t="shared" si="1910"/>
        <v>0</v>
      </c>
      <c r="AB848" s="5">
        <f t="shared" si="1910"/>
        <v>0</v>
      </c>
      <c r="AC848" s="5">
        <f t="shared" si="1910"/>
        <v>0</v>
      </c>
      <c r="AD848" s="5">
        <f t="shared" si="1800"/>
        <v>8400.7999999999993</v>
      </c>
      <c r="AE848" s="5">
        <f t="shared" si="1801"/>
        <v>8400.7999999999993</v>
      </c>
      <c r="AF848" s="5">
        <f t="shared" si="1802"/>
        <v>8400.7999999999993</v>
      </c>
      <c r="AG848" s="5">
        <f t="shared" si="1910"/>
        <v>0</v>
      </c>
      <c r="AH848" s="5">
        <f t="shared" si="1910"/>
        <v>0</v>
      </c>
      <c r="AI848" s="5">
        <f t="shared" si="1803"/>
        <v>8400.7999999999993</v>
      </c>
      <c r="AJ848" s="5">
        <f t="shared" si="1804"/>
        <v>8400.7999999999993</v>
      </c>
      <c r="AK848" s="5">
        <f t="shared" si="1805"/>
        <v>8400.7999999999993</v>
      </c>
      <c r="AL848" s="5">
        <f t="shared" si="1910"/>
        <v>0</v>
      </c>
      <c r="AM848" s="5">
        <f t="shared" si="1910"/>
        <v>0</v>
      </c>
      <c r="AN848" s="5">
        <f t="shared" si="1910"/>
        <v>0</v>
      </c>
      <c r="AO848" s="5">
        <f t="shared" si="1910"/>
        <v>0</v>
      </c>
      <c r="AP848" s="5">
        <f t="shared" si="1910"/>
        <v>0</v>
      </c>
      <c r="AQ848" s="5">
        <f t="shared" si="1769"/>
        <v>8400.7999999999993</v>
      </c>
      <c r="AR848" s="5">
        <f t="shared" si="1806"/>
        <v>8400.7999999999993</v>
      </c>
      <c r="AS848" s="5">
        <f t="shared" si="1807"/>
        <v>8400.7999999999993</v>
      </c>
      <c r="AT848" s="5">
        <f t="shared" si="1910"/>
        <v>0</v>
      </c>
      <c r="AU848" s="5">
        <f t="shared" si="1808"/>
        <v>8400.7999999999993</v>
      </c>
      <c r="AV848" s="5">
        <f t="shared" si="1910"/>
        <v>0</v>
      </c>
      <c r="AW848" s="5">
        <f t="shared" si="1910"/>
        <v>0</v>
      </c>
      <c r="AX848" s="5">
        <f t="shared" si="1910"/>
        <v>0</v>
      </c>
      <c r="AY848" s="5">
        <f t="shared" si="1910"/>
        <v>0</v>
      </c>
      <c r="AZ848" s="5">
        <f t="shared" si="1910"/>
        <v>0</v>
      </c>
      <c r="BA848" s="5">
        <f t="shared" si="1910"/>
        <v>0</v>
      </c>
      <c r="BB848" s="5">
        <f t="shared" si="1910"/>
        <v>0</v>
      </c>
      <c r="BC848" s="5">
        <f t="shared" si="1910"/>
        <v>0</v>
      </c>
      <c r="BD848" s="5">
        <f t="shared" si="1910"/>
        <v>0</v>
      </c>
      <c r="BE848" s="5">
        <f t="shared" si="1910"/>
        <v>0</v>
      </c>
      <c r="BF848" s="5">
        <f t="shared" si="1910"/>
        <v>0</v>
      </c>
      <c r="BG848" s="5">
        <f t="shared" si="1770"/>
        <v>8400.7999999999993</v>
      </c>
      <c r="BH848" s="5">
        <f t="shared" si="1771"/>
        <v>8400.7999999999993</v>
      </c>
      <c r="BI848" s="5">
        <f t="shared" si="1772"/>
        <v>8400.7999999999993</v>
      </c>
      <c r="BJ848" s="5">
        <f t="shared" si="1910"/>
        <v>0</v>
      </c>
    </row>
    <row r="849" spans="1:62" x14ac:dyDescent="0.25">
      <c r="A849" s="4" t="s">
        <v>181</v>
      </c>
      <c r="B849" s="4" t="s">
        <v>78</v>
      </c>
      <c r="C849" s="4" t="s">
        <v>103</v>
      </c>
      <c r="D849" s="4" t="s">
        <v>976</v>
      </c>
      <c r="E849" s="4" t="s">
        <v>110</v>
      </c>
      <c r="F849" s="15" t="s">
        <v>642</v>
      </c>
      <c r="G849" s="5">
        <v>8400.7999999999993</v>
      </c>
      <c r="H849" s="5">
        <v>8400.7999999999993</v>
      </c>
      <c r="I849" s="5">
        <v>8400.7999999999993</v>
      </c>
      <c r="J849" s="5"/>
      <c r="K849" s="5"/>
      <c r="L849" s="5"/>
      <c r="M849" s="5">
        <f t="shared" si="1774"/>
        <v>8400.7999999999993</v>
      </c>
      <c r="N849" s="5">
        <f t="shared" si="1775"/>
        <v>8400.7999999999993</v>
      </c>
      <c r="O849" s="5">
        <f t="shared" si="1776"/>
        <v>8400.7999999999993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1800"/>
        <v>8400.7999999999993</v>
      </c>
      <c r="AE849" s="5">
        <f t="shared" si="1801"/>
        <v>8400.7999999999993</v>
      </c>
      <c r="AF849" s="5">
        <f t="shared" si="1802"/>
        <v>8400.7999999999993</v>
      </c>
      <c r="AG849" s="5"/>
      <c r="AH849" s="5"/>
      <c r="AI849" s="5">
        <f t="shared" si="1803"/>
        <v>8400.7999999999993</v>
      </c>
      <c r="AJ849" s="5">
        <f t="shared" si="1804"/>
        <v>8400.7999999999993</v>
      </c>
      <c r="AK849" s="5">
        <f t="shared" si="1805"/>
        <v>8400.7999999999993</v>
      </c>
      <c r="AL849" s="5"/>
      <c r="AM849" s="5"/>
      <c r="AN849" s="5"/>
      <c r="AO849" s="5"/>
      <c r="AP849" s="5"/>
      <c r="AQ849" s="5">
        <f t="shared" si="1769"/>
        <v>8400.7999999999993</v>
      </c>
      <c r="AR849" s="5">
        <f t="shared" si="1806"/>
        <v>8400.7999999999993</v>
      </c>
      <c r="AS849" s="5">
        <f t="shared" si="1807"/>
        <v>8400.7999999999993</v>
      </c>
      <c r="AT849" s="5"/>
      <c r="AU849" s="5">
        <f t="shared" si="1808"/>
        <v>8400.7999999999993</v>
      </c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>
        <f t="shared" si="1770"/>
        <v>8400.7999999999993</v>
      </c>
      <c r="BH849" s="5">
        <f t="shared" si="1771"/>
        <v>8400.7999999999993</v>
      </c>
      <c r="BI849" s="5">
        <f t="shared" si="1772"/>
        <v>8400.7999999999993</v>
      </c>
      <c r="BJ849" s="5"/>
    </row>
    <row r="850" spans="1:62" ht="31.5" x14ac:dyDescent="0.25">
      <c r="A850" s="4" t="s">
        <v>181</v>
      </c>
      <c r="B850" s="4" t="s">
        <v>78</v>
      </c>
      <c r="C850" s="4" t="s">
        <v>103</v>
      </c>
      <c r="D850" s="4" t="s">
        <v>185</v>
      </c>
      <c r="E850" s="4"/>
      <c r="F850" s="15" t="s">
        <v>1076</v>
      </c>
      <c r="G850" s="5">
        <f>G851</f>
        <v>1529.9</v>
      </c>
      <c r="H850" s="5">
        <f t="shared" ref="H850:BJ850" si="1911">H851</f>
        <v>1471.3</v>
      </c>
      <c r="I850" s="5">
        <f t="shared" si="1911"/>
        <v>1500</v>
      </c>
      <c r="J850" s="5">
        <f t="shared" si="1911"/>
        <v>0</v>
      </c>
      <c r="K850" s="5">
        <f t="shared" si="1911"/>
        <v>0</v>
      </c>
      <c r="L850" s="5">
        <f t="shared" si="1911"/>
        <v>0</v>
      </c>
      <c r="M850" s="5">
        <f t="shared" si="1774"/>
        <v>1529.9</v>
      </c>
      <c r="N850" s="5">
        <f t="shared" si="1775"/>
        <v>1471.3</v>
      </c>
      <c r="O850" s="5">
        <f t="shared" si="1776"/>
        <v>1500</v>
      </c>
      <c r="P850" s="5">
        <f t="shared" si="1911"/>
        <v>0</v>
      </c>
      <c r="Q850" s="5">
        <f t="shared" si="1911"/>
        <v>0</v>
      </c>
      <c r="R850" s="5">
        <f t="shared" si="1911"/>
        <v>0</v>
      </c>
      <c r="S850" s="5">
        <f t="shared" si="1911"/>
        <v>0</v>
      </c>
      <c r="T850" s="5">
        <f t="shared" si="1911"/>
        <v>0</v>
      </c>
      <c r="U850" s="5">
        <f t="shared" si="1911"/>
        <v>0</v>
      </c>
      <c r="V850" s="5">
        <f t="shared" si="1911"/>
        <v>0</v>
      </c>
      <c r="W850" s="5">
        <f t="shared" si="1911"/>
        <v>0</v>
      </c>
      <c r="X850" s="5">
        <f t="shared" si="1911"/>
        <v>0</v>
      </c>
      <c r="Y850" s="5">
        <f t="shared" si="1911"/>
        <v>0</v>
      </c>
      <c r="Z850" s="5">
        <f t="shared" si="1911"/>
        <v>0</v>
      </c>
      <c r="AA850" s="5">
        <f t="shared" si="1911"/>
        <v>0</v>
      </c>
      <c r="AB850" s="5">
        <f t="shared" si="1911"/>
        <v>0</v>
      </c>
      <c r="AC850" s="5">
        <f t="shared" si="1911"/>
        <v>0</v>
      </c>
      <c r="AD850" s="5">
        <f t="shared" si="1800"/>
        <v>1529.9</v>
      </c>
      <c r="AE850" s="5">
        <f t="shared" si="1801"/>
        <v>1471.3</v>
      </c>
      <c r="AF850" s="5">
        <f t="shared" si="1802"/>
        <v>1500</v>
      </c>
      <c r="AG850" s="5">
        <f t="shared" si="1911"/>
        <v>0</v>
      </c>
      <c r="AH850" s="5">
        <f t="shared" si="1911"/>
        <v>0</v>
      </c>
      <c r="AI850" s="5">
        <f t="shared" si="1803"/>
        <v>1529.9</v>
      </c>
      <c r="AJ850" s="5">
        <f t="shared" si="1804"/>
        <v>1471.3</v>
      </c>
      <c r="AK850" s="5">
        <f t="shared" si="1805"/>
        <v>1500</v>
      </c>
      <c r="AL850" s="5">
        <f t="shared" si="1911"/>
        <v>0</v>
      </c>
      <c r="AM850" s="5">
        <f t="shared" si="1911"/>
        <v>0</v>
      </c>
      <c r="AN850" s="5">
        <f t="shared" si="1911"/>
        <v>0</v>
      </c>
      <c r="AO850" s="5">
        <f t="shared" si="1911"/>
        <v>0</v>
      </c>
      <c r="AP850" s="5">
        <f t="shared" si="1911"/>
        <v>0</v>
      </c>
      <c r="AQ850" s="5">
        <f t="shared" si="1769"/>
        <v>1529.9</v>
      </c>
      <c r="AR850" s="5">
        <f t="shared" si="1806"/>
        <v>1471.3</v>
      </c>
      <c r="AS850" s="5">
        <f t="shared" si="1807"/>
        <v>1500</v>
      </c>
      <c r="AT850" s="5">
        <f t="shared" si="1911"/>
        <v>0</v>
      </c>
      <c r="AU850" s="5">
        <f t="shared" si="1808"/>
        <v>1529.9</v>
      </c>
      <c r="AV850" s="5">
        <f t="shared" si="1911"/>
        <v>0</v>
      </c>
      <c r="AW850" s="5">
        <f t="shared" si="1911"/>
        <v>0</v>
      </c>
      <c r="AX850" s="5">
        <f t="shared" si="1911"/>
        <v>0</v>
      </c>
      <c r="AY850" s="5">
        <f t="shared" si="1911"/>
        <v>0</v>
      </c>
      <c r="AZ850" s="5">
        <f t="shared" si="1911"/>
        <v>0</v>
      </c>
      <c r="BA850" s="5">
        <f t="shared" si="1911"/>
        <v>0</v>
      </c>
      <c r="BB850" s="5">
        <f t="shared" si="1911"/>
        <v>0</v>
      </c>
      <c r="BC850" s="5">
        <f t="shared" si="1911"/>
        <v>0</v>
      </c>
      <c r="BD850" s="5">
        <f t="shared" si="1911"/>
        <v>0</v>
      </c>
      <c r="BE850" s="5">
        <f t="shared" si="1911"/>
        <v>0</v>
      </c>
      <c r="BF850" s="5">
        <f t="shared" si="1911"/>
        <v>0</v>
      </c>
      <c r="BG850" s="5">
        <f t="shared" si="1770"/>
        <v>1529.9</v>
      </c>
      <c r="BH850" s="5">
        <f t="shared" si="1771"/>
        <v>1471.3</v>
      </c>
      <c r="BI850" s="5">
        <f t="shared" si="1772"/>
        <v>1500</v>
      </c>
      <c r="BJ850" s="5">
        <f t="shared" si="1911"/>
        <v>0</v>
      </c>
    </row>
    <row r="851" spans="1:62" ht="31.5" x14ac:dyDescent="0.25">
      <c r="A851" s="4" t="s">
        <v>181</v>
      </c>
      <c r="B851" s="4" t="s">
        <v>78</v>
      </c>
      <c r="C851" s="4" t="s">
        <v>103</v>
      </c>
      <c r="D851" s="4" t="s">
        <v>185</v>
      </c>
      <c r="E851" s="4" t="s">
        <v>98</v>
      </c>
      <c r="F851" s="15" t="s">
        <v>640</v>
      </c>
      <c r="G851" s="5">
        <f>G852+G853</f>
        <v>1529.9</v>
      </c>
      <c r="H851" s="5">
        <f t="shared" ref="H851:BJ851" si="1912">H852+H853</f>
        <v>1471.3</v>
      </c>
      <c r="I851" s="5">
        <f t="shared" si="1912"/>
        <v>1500</v>
      </c>
      <c r="J851" s="5">
        <f t="shared" ref="J851:L851" si="1913">J852+J853</f>
        <v>0</v>
      </c>
      <c r="K851" s="5">
        <f t="shared" si="1913"/>
        <v>0</v>
      </c>
      <c r="L851" s="5">
        <f t="shared" si="1913"/>
        <v>0</v>
      </c>
      <c r="M851" s="5">
        <f t="shared" si="1774"/>
        <v>1529.9</v>
      </c>
      <c r="N851" s="5">
        <f t="shared" si="1775"/>
        <v>1471.3</v>
      </c>
      <c r="O851" s="5">
        <f t="shared" si="1776"/>
        <v>1500</v>
      </c>
      <c r="P851" s="5">
        <f t="shared" ref="P851:AC851" si="1914">P852+P853</f>
        <v>0</v>
      </c>
      <c r="Q851" s="5">
        <f t="shared" si="1914"/>
        <v>0</v>
      </c>
      <c r="R851" s="5">
        <f t="shared" si="1914"/>
        <v>0</v>
      </c>
      <c r="S851" s="5">
        <f t="shared" si="1914"/>
        <v>0</v>
      </c>
      <c r="T851" s="5">
        <f t="shared" si="1914"/>
        <v>0</v>
      </c>
      <c r="U851" s="5">
        <f t="shared" si="1914"/>
        <v>0</v>
      </c>
      <c r="V851" s="5">
        <f t="shared" ref="V851" si="1915">V852+V853</f>
        <v>0</v>
      </c>
      <c r="W851" s="5">
        <f t="shared" si="1914"/>
        <v>0</v>
      </c>
      <c r="X851" s="5">
        <f t="shared" si="1914"/>
        <v>0</v>
      </c>
      <c r="Y851" s="5">
        <f t="shared" si="1914"/>
        <v>0</v>
      </c>
      <c r="Z851" s="5">
        <f t="shared" si="1914"/>
        <v>0</v>
      </c>
      <c r="AA851" s="5">
        <f t="shared" si="1914"/>
        <v>0</v>
      </c>
      <c r="AB851" s="5">
        <f t="shared" si="1914"/>
        <v>0</v>
      </c>
      <c r="AC851" s="5">
        <f t="shared" si="1914"/>
        <v>0</v>
      </c>
      <c r="AD851" s="5">
        <f t="shared" si="1800"/>
        <v>1529.9</v>
      </c>
      <c r="AE851" s="5">
        <f t="shared" si="1801"/>
        <v>1471.3</v>
      </c>
      <c r="AF851" s="5">
        <f t="shared" si="1802"/>
        <v>1500</v>
      </c>
      <c r="AG851" s="5">
        <f t="shared" ref="AG851:AH851" si="1916">AG852+AG853</f>
        <v>0</v>
      </c>
      <c r="AH851" s="5">
        <f t="shared" si="1916"/>
        <v>0</v>
      </c>
      <c r="AI851" s="5">
        <f t="shared" si="1803"/>
        <v>1529.9</v>
      </c>
      <c r="AJ851" s="5">
        <f t="shared" si="1804"/>
        <v>1471.3</v>
      </c>
      <c r="AK851" s="5">
        <f t="shared" si="1805"/>
        <v>1500</v>
      </c>
      <c r="AL851" s="5">
        <f t="shared" ref="AL851" si="1917">AL852+AL853</f>
        <v>0</v>
      </c>
      <c r="AM851" s="5">
        <f t="shared" ref="AM851:AP851" si="1918">AM852+AM853</f>
        <v>0</v>
      </c>
      <c r="AN851" s="5">
        <f t="shared" si="1918"/>
        <v>0</v>
      </c>
      <c r="AO851" s="5">
        <f t="shared" si="1918"/>
        <v>0</v>
      </c>
      <c r="AP851" s="5">
        <f t="shared" si="1918"/>
        <v>0</v>
      </c>
      <c r="AQ851" s="5">
        <f t="shared" ref="AQ851:AQ914" si="1919">AN851+AM851+AI851+AL851</f>
        <v>1529.9</v>
      </c>
      <c r="AR851" s="5">
        <f t="shared" si="1806"/>
        <v>1471.3</v>
      </c>
      <c r="AS851" s="5">
        <f t="shared" si="1807"/>
        <v>1500</v>
      </c>
      <c r="AT851" s="5">
        <f t="shared" ref="AT851" si="1920">AT852+AT853</f>
        <v>0</v>
      </c>
      <c r="AU851" s="5">
        <f t="shared" si="1808"/>
        <v>1529.9</v>
      </c>
      <c r="AV851" s="5">
        <f t="shared" ref="AV851" si="1921">AV852+AV853</f>
        <v>0</v>
      </c>
      <c r="AW851" s="5">
        <f t="shared" ref="AW851:BF851" si="1922">AW852+AW853</f>
        <v>0</v>
      </c>
      <c r="AX851" s="5">
        <f t="shared" si="1922"/>
        <v>0</v>
      </c>
      <c r="AY851" s="5">
        <f t="shared" si="1922"/>
        <v>0</v>
      </c>
      <c r="AZ851" s="5">
        <f t="shared" si="1922"/>
        <v>0</v>
      </c>
      <c r="BA851" s="5">
        <f t="shared" si="1922"/>
        <v>0</v>
      </c>
      <c r="BB851" s="5">
        <f t="shared" si="1922"/>
        <v>0</v>
      </c>
      <c r="BC851" s="5">
        <f t="shared" si="1922"/>
        <v>0</v>
      </c>
      <c r="BD851" s="5">
        <f t="shared" si="1922"/>
        <v>0</v>
      </c>
      <c r="BE851" s="5">
        <f t="shared" si="1922"/>
        <v>0</v>
      </c>
      <c r="BF851" s="5">
        <f t="shared" si="1922"/>
        <v>0</v>
      </c>
      <c r="BG851" s="5">
        <f t="shared" ref="BG851:BG914" si="1923">AU851+AV851+AW851+AX851+AY851+AZ851</f>
        <v>1529.9</v>
      </c>
      <c r="BH851" s="5">
        <f t="shared" ref="BH851:BH914" si="1924">AR851+BA851+BB851+BC851+BD851</f>
        <v>1471.3</v>
      </c>
      <c r="BI851" s="5">
        <f t="shared" ref="BI851:BI914" si="1925">AS851+BE851+BF851</f>
        <v>1500</v>
      </c>
      <c r="BJ851" s="5">
        <f t="shared" si="1912"/>
        <v>0</v>
      </c>
    </row>
    <row r="852" spans="1:62" x14ac:dyDescent="0.25">
      <c r="A852" s="4" t="s">
        <v>181</v>
      </c>
      <c r="B852" s="4" t="s">
        <v>78</v>
      </c>
      <c r="C852" s="4" t="s">
        <v>103</v>
      </c>
      <c r="D852" s="4" t="s">
        <v>185</v>
      </c>
      <c r="E852" s="4" t="s">
        <v>134</v>
      </c>
      <c r="F852" s="15" t="s">
        <v>641</v>
      </c>
      <c r="G852" s="5">
        <v>103.9</v>
      </c>
      <c r="H852" s="5">
        <v>131.69999999999999</v>
      </c>
      <c r="I852" s="5">
        <v>113.5</v>
      </c>
      <c r="J852" s="5"/>
      <c r="K852" s="5"/>
      <c r="L852" s="5"/>
      <c r="M852" s="5">
        <f t="shared" si="1774"/>
        <v>103.9</v>
      </c>
      <c r="N852" s="5">
        <f t="shared" si="1775"/>
        <v>131.69999999999999</v>
      </c>
      <c r="O852" s="5">
        <f t="shared" si="1776"/>
        <v>113.5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>
        <f t="shared" si="1800"/>
        <v>103.9</v>
      </c>
      <c r="AE852" s="5">
        <f t="shared" si="1801"/>
        <v>131.69999999999999</v>
      </c>
      <c r="AF852" s="5">
        <f t="shared" si="1802"/>
        <v>113.5</v>
      </c>
      <c r="AG852" s="5"/>
      <c r="AH852" s="5"/>
      <c r="AI852" s="5">
        <f t="shared" si="1803"/>
        <v>103.9</v>
      </c>
      <c r="AJ852" s="5">
        <f t="shared" si="1804"/>
        <v>131.69999999999999</v>
      </c>
      <c r="AK852" s="5">
        <f t="shared" si="1805"/>
        <v>113.5</v>
      </c>
      <c r="AL852" s="5"/>
      <c r="AM852" s="5"/>
      <c r="AN852" s="5"/>
      <c r="AO852" s="5"/>
      <c r="AP852" s="5"/>
      <c r="AQ852" s="5">
        <f t="shared" si="1919"/>
        <v>103.9</v>
      </c>
      <c r="AR852" s="5">
        <f t="shared" si="1806"/>
        <v>131.69999999999999</v>
      </c>
      <c r="AS852" s="5">
        <f t="shared" si="1807"/>
        <v>113.5</v>
      </c>
      <c r="AT852" s="5"/>
      <c r="AU852" s="5">
        <f t="shared" si="1808"/>
        <v>103.9</v>
      </c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>
        <f t="shared" si="1923"/>
        <v>103.9</v>
      </c>
      <c r="BH852" s="5">
        <f t="shared" si="1924"/>
        <v>131.69999999999999</v>
      </c>
      <c r="BI852" s="5">
        <f t="shared" si="1925"/>
        <v>113.5</v>
      </c>
      <c r="BJ852" s="5"/>
    </row>
    <row r="853" spans="1:62" x14ac:dyDescent="0.25">
      <c r="A853" s="4" t="s">
        <v>181</v>
      </c>
      <c r="B853" s="4" t="s">
        <v>78</v>
      </c>
      <c r="C853" s="4" t="s">
        <v>103</v>
      </c>
      <c r="D853" s="4" t="s">
        <v>185</v>
      </c>
      <c r="E853" s="4" t="s">
        <v>110</v>
      </c>
      <c r="F853" s="15" t="s">
        <v>642</v>
      </c>
      <c r="G853" s="5">
        <v>1426</v>
      </c>
      <c r="H853" s="5">
        <v>1339.6</v>
      </c>
      <c r="I853" s="5">
        <v>1386.5</v>
      </c>
      <c r="J853" s="5"/>
      <c r="K853" s="5"/>
      <c r="L853" s="5"/>
      <c r="M853" s="5">
        <f t="shared" si="1774"/>
        <v>1426</v>
      </c>
      <c r="N853" s="5">
        <f t="shared" si="1775"/>
        <v>1339.6</v>
      </c>
      <c r="O853" s="5">
        <f t="shared" si="1776"/>
        <v>1386.5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>
        <f t="shared" si="1800"/>
        <v>1426</v>
      </c>
      <c r="AE853" s="5">
        <f t="shared" si="1801"/>
        <v>1339.6</v>
      </c>
      <c r="AF853" s="5">
        <f t="shared" si="1802"/>
        <v>1386.5</v>
      </c>
      <c r="AG853" s="5"/>
      <c r="AH853" s="5"/>
      <c r="AI853" s="5">
        <f t="shared" si="1803"/>
        <v>1426</v>
      </c>
      <c r="AJ853" s="5">
        <f t="shared" si="1804"/>
        <v>1339.6</v>
      </c>
      <c r="AK853" s="5">
        <f t="shared" si="1805"/>
        <v>1386.5</v>
      </c>
      <c r="AL853" s="5"/>
      <c r="AM853" s="5"/>
      <c r="AN853" s="5"/>
      <c r="AO853" s="5"/>
      <c r="AP853" s="5"/>
      <c r="AQ853" s="5">
        <f t="shared" si="1919"/>
        <v>1426</v>
      </c>
      <c r="AR853" s="5">
        <f t="shared" si="1806"/>
        <v>1339.6</v>
      </c>
      <c r="AS853" s="5">
        <f t="shared" si="1807"/>
        <v>1386.5</v>
      </c>
      <c r="AT853" s="5"/>
      <c r="AU853" s="5">
        <f t="shared" si="1808"/>
        <v>1426</v>
      </c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>
        <f t="shared" si="1923"/>
        <v>1426</v>
      </c>
      <c r="BH853" s="5">
        <f t="shared" si="1924"/>
        <v>1339.6</v>
      </c>
      <c r="BI853" s="5">
        <f t="shared" si="1925"/>
        <v>1386.5</v>
      </c>
      <c r="BJ853" s="5"/>
    </row>
    <row r="854" spans="1:62" ht="31.5" x14ac:dyDescent="0.25">
      <c r="A854" s="4" t="s">
        <v>181</v>
      </c>
      <c r="B854" s="4" t="s">
        <v>78</v>
      </c>
      <c r="C854" s="4" t="s">
        <v>103</v>
      </c>
      <c r="D854" s="4" t="s">
        <v>977</v>
      </c>
      <c r="E854" s="4"/>
      <c r="F854" s="15" t="s">
        <v>1077</v>
      </c>
      <c r="G854" s="5">
        <f>G855</f>
        <v>4060</v>
      </c>
      <c r="H854" s="5">
        <f t="shared" ref="H854:BJ855" si="1926">H855</f>
        <v>4060</v>
      </c>
      <c r="I854" s="5">
        <f t="shared" si="1926"/>
        <v>4060</v>
      </c>
      <c r="J854" s="5">
        <f t="shared" si="1926"/>
        <v>0</v>
      </c>
      <c r="K854" s="5">
        <f t="shared" si="1926"/>
        <v>0</v>
      </c>
      <c r="L854" s="5">
        <f t="shared" si="1926"/>
        <v>0</v>
      </c>
      <c r="M854" s="5">
        <f t="shared" si="1774"/>
        <v>4060</v>
      </c>
      <c r="N854" s="5">
        <f t="shared" si="1775"/>
        <v>4060</v>
      </c>
      <c r="O854" s="5">
        <f t="shared" si="1776"/>
        <v>4060</v>
      </c>
      <c r="P854" s="5">
        <f t="shared" si="1926"/>
        <v>0</v>
      </c>
      <c r="Q854" s="5">
        <f t="shared" si="1926"/>
        <v>0</v>
      </c>
      <c r="R854" s="5">
        <f t="shared" si="1926"/>
        <v>0</v>
      </c>
      <c r="S854" s="5">
        <f t="shared" si="1926"/>
        <v>0</v>
      </c>
      <c r="T854" s="5">
        <f t="shared" si="1926"/>
        <v>0</v>
      </c>
      <c r="U854" s="5">
        <f t="shared" si="1926"/>
        <v>0</v>
      </c>
      <c r="V854" s="5">
        <f t="shared" si="1926"/>
        <v>0</v>
      </c>
      <c r="W854" s="5">
        <f t="shared" si="1926"/>
        <v>0</v>
      </c>
      <c r="X854" s="5">
        <f t="shared" si="1926"/>
        <v>0</v>
      </c>
      <c r="Y854" s="5">
        <f t="shared" si="1926"/>
        <v>0</v>
      </c>
      <c r="Z854" s="5">
        <f t="shared" si="1926"/>
        <v>0</v>
      </c>
      <c r="AA854" s="5">
        <f t="shared" si="1926"/>
        <v>0</v>
      </c>
      <c r="AB854" s="5">
        <f t="shared" si="1926"/>
        <v>0</v>
      </c>
      <c r="AC854" s="5">
        <f t="shared" si="1926"/>
        <v>0</v>
      </c>
      <c r="AD854" s="5">
        <f t="shared" si="1800"/>
        <v>4060</v>
      </c>
      <c r="AE854" s="5">
        <f t="shared" si="1801"/>
        <v>4060</v>
      </c>
      <c r="AF854" s="5">
        <f t="shared" si="1802"/>
        <v>4060</v>
      </c>
      <c r="AG854" s="5">
        <f t="shared" si="1926"/>
        <v>0</v>
      </c>
      <c r="AH854" s="5">
        <f t="shared" si="1926"/>
        <v>0</v>
      </c>
      <c r="AI854" s="5">
        <f t="shared" si="1803"/>
        <v>4060</v>
      </c>
      <c r="AJ854" s="5">
        <f t="shared" si="1804"/>
        <v>4060</v>
      </c>
      <c r="AK854" s="5">
        <f t="shared" si="1805"/>
        <v>4060</v>
      </c>
      <c r="AL854" s="5">
        <f t="shared" si="1926"/>
        <v>0</v>
      </c>
      <c r="AM854" s="5">
        <f t="shared" si="1926"/>
        <v>0</v>
      </c>
      <c r="AN854" s="5">
        <f t="shared" si="1926"/>
        <v>0</v>
      </c>
      <c r="AO854" s="5">
        <f t="shared" si="1926"/>
        <v>0</v>
      </c>
      <c r="AP854" s="5">
        <f t="shared" si="1926"/>
        <v>0</v>
      </c>
      <c r="AQ854" s="5">
        <f t="shared" si="1919"/>
        <v>4060</v>
      </c>
      <c r="AR854" s="5">
        <f t="shared" si="1806"/>
        <v>4060</v>
      </c>
      <c r="AS854" s="5">
        <f t="shared" si="1807"/>
        <v>4060</v>
      </c>
      <c r="AT854" s="5">
        <f t="shared" si="1926"/>
        <v>0</v>
      </c>
      <c r="AU854" s="5">
        <f t="shared" si="1808"/>
        <v>4060</v>
      </c>
      <c r="AV854" s="5">
        <f t="shared" si="1926"/>
        <v>0</v>
      </c>
      <c r="AW854" s="5">
        <f t="shared" si="1926"/>
        <v>0</v>
      </c>
      <c r="AX854" s="5">
        <f t="shared" si="1926"/>
        <v>0</v>
      </c>
      <c r="AY854" s="5">
        <f t="shared" si="1926"/>
        <v>0</v>
      </c>
      <c r="AZ854" s="5">
        <f t="shared" si="1926"/>
        <v>0</v>
      </c>
      <c r="BA854" s="5">
        <f t="shared" si="1926"/>
        <v>0</v>
      </c>
      <c r="BB854" s="5">
        <f t="shared" si="1926"/>
        <v>0</v>
      </c>
      <c r="BC854" s="5">
        <f t="shared" si="1926"/>
        <v>0</v>
      </c>
      <c r="BD854" s="5">
        <f t="shared" si="1926"/>
        <v>0</v>
      </c>
      <c r="BE854" s="5">
        <f t="shared" si="1926"/>
        <v>0</v>
      </c>
      <c r="BF854" s="5">
        <f t="shared" si="1926"/>
        <v>0</v>
      </c>
      <c r="BG854" s="5">
        <f t="shared" si="1923"/>
        <v>4060</v>
      </c>
      <c r="BH854" s="5">
        <f t="shared" si="1924"/>
        <v>4060</v>
      </c>
      <c r="BI854" s="5">
        <f t="shared" si="1925"/>
        <v>4060</v>
      </c>
      <c r="BJ854" s="5">
        <f t="shared" si="1926"/>
        <v>0</v>
      </c>
    </row>
    <row r="855" spans="1:62" ht="31.5" x14ac:dyDescent="0.25">
      <c r="A855" s="4" t="s">
        <v>181</v>
      </c>
      <c r="B855" s="4" t="s">
        <v>78</v>
      </c>
      <c r="C855" s="4" t="s">
        <v>103</v>
      </c>
      <c r="D855" s="4" t="s">
        <v>977</v>
      </c>
      <c r="E855" s="4" t="s">
        <v>16</v>
      </c>
      <c r="F855" s="15" t="s">
        <v>630</v>
      </c>
      <c r="G855" s="5">
        <f>G856</f>
        <v>4060</v>
      </c>
      <c r="H855" s="5">
        <f t="shared" si="1926"/>
        <v>4060</v>
      </c>
      <c r="I855" s="5">
        <f t="shared" si="1926"/>
        <v>4060</v>
      </c>
      <c r="J855" s="5">
        <f t="shared" si="1926"/>
        <v>0</v>
      </c>
      <c r="K855" s="5">
        <f t="shared" si="1926"/>
        <v>0</v>
      </c>
      <c r="L855" s="5">
        <f t="shared" si="1926"/>
        <v>0</v>
      </c>
      <c r="M855" s="5">
        <f t="shared" ref="M855:M924" si="1927">G855+J855</f>
        <v>4060</v>
      </c>
      <c r="N855" s="5">
        <f t="shared" ref="N855:N924" si="1928">H855+K855</f>
        <v>4060</v>
      </c>
      <c r="O855" s="5">
        <f t="shared" ref="O855:O924" si="1929">I855+L855</f>
        <v>4060</v>
      </c>
      <c r="P855" s="5">
        <f t="shared" si="1926"/>
        <v>0</v>
      </c>
      <c r="Q855" s="5">
        <f t="shared" si="1926"/>
        <v>0</v>
      </c>
      <c r="R855" s="5">
        <f t="shared" si="1926"/>
        <v>0</v>
      </c>
      <c r="S855" s="5">
        <f t="shared" si="1926"/>
        <v>0</v>
      </c>
      <c r="T855" s="5">
        <f t="shared" si="1926"/>
        <v>0</v>
      </c>
      <c r="U855" s="5">
        <f t="shared" si="1926"/>
        <v>0</v>
      </c>
      <c r="V855" s="5">
        <f t="shared" si="1926"/>
        <v>0</v>
      </c>
      <c r="W855" s="5">
        <f t="shared" si="1926"/>
        <v>0</v>
      </c>
      <c r="X855" s="5">
        <f t="shared" si="1926"/>
        <v>0</v>
      </c>
      <c r="Y855" s="5">
        <f t="shared" si="1926"/>
        <v>0</v>
      </c>
      <c r="Z855" s="5">
        <f t="shared" si="1926"/>
        <v>0</v>
      </c>
      <c r="AA855" s="5">
        <f t="shared" si="1926"/>
        <v>0</v>
      </c>
      <c r="AB855" s="5">
        <f t="shared" si="1926"/>
        <v>0</v>
      </c>
      <c r="AC855" s="5">
        <f t="shared" si="1926"/>
        <v>0</v>
      </c>
      <c r="AD855" s="5">
        <f t="shared" si="1800"/>
        <v>4060</v>
      </c>
      <c r="AE855" s="5">
        <f t="shared" si="1801"/>
        <v>4060</v>
      </c>
      <c r="AF855" s="5">
        <f t="shared" si="1802"/>
        <v>4060</v>
      </c>
      <c r="AG855" s="5">
        <f t="shared" si="1926"/>
        <v>0</v>
      </c>
      <c r="AH855" s="5">
        <f t="shared" si="1926"/>
        <v>0</v>
      </c>
      <c r="AI855" s="5">
        <f t="shared" si="1803"/>
        <v>4060</v>
      </c>
      <c r="AJ855" s="5">
        <f t="shared" si="1804"/>
        <v>4060</v>
      </c>
      <c r="AK855" s="5">
        <f t="shared" si="1805"/>
        <v>4060</v>
      </c>
      <c r="AL855" s="5">
        <f t="shared" si="1926"/>
        <v>0</v>
      </c>
      <c r="AM855" s="5">
        <f t="shared" si="1926"/>
        <v>0</v>
      </c>
      <c r="AN855" s="5">
        <f t="shared" si="1926"/>
        <v>0</v>
      </c>
      <c r="AO855" s="5">
        <f t="shared" si="1926"/>
        <v>0</v>
      </c>
      <c r="AP855" s="5">
        <f t="shared" si="1926"/>
        <v>0</v>
      </c>
      <c r="AQ855" s="5">
        <f t="shared" si="1919"/>
        <v>4060</v>
      </c>
      <c r="AR855" s="5">
        <f t="shared" si="1806"/>
        <v>4060</v>
      </c>
      <c r="AS855" s="5">
        <f t="shared" si="1807"/>
        <v>4060</v>
      </c>
      <c r="AT855" s="5">
        <f t="shared" si="1926"/>
        <v>0</v>
      </c>
      <c r="AU855" s="5">
        <f t="shared" si="1808"/>
        <v>4060</v>
      </c>
      <c r="AV855" s="5">
        <f t="shared" si="1926"/>
        <v>0</v>
      </c>
      <c r="AW855" s="5">
        <f t="shared" si="1926"/>
        <v>0</v>
      </c>
      <c r="AX855" s="5">
        <f t="shared" si="1926"/>
        <v>0</v>
      </c>
      <c r="AY855" s="5">
        <f t="shared" si="1926"/>
        <v>0</v>
      </c>
      <c r="AZ855" s="5">
        <f t="shared" si="1926"/>
        <v>0</v>
      </c>
      <c r="BA855" s="5">
        <f t="shared" si="1926"/>
        <v>0</v>
      </c>
      <c r="BB855" s="5">
        <f t="shared" si="1926"/>
        <v>0</v>
      </c>
      <c r="BC855" s="5">
        <f t="shared" si="1926"/>
        <v>0</v>
      </c>
      <c r="BD855" s="5">
        <f t="shared" si="1926"/>
        <v>0</v>
      </c>
      <c r="BE855" s="5">
        <f t="shared" si="1926"/>
        <v>0</v>
      </c>
      <c r="BF855" s="5">
        <f t="shared" si="1926"/>
        <v>0</v>
      </c>
      <c r="BG855" s="5">
        <f t="shared" si="1923"/>
        <v>4060</v>
      </c>
      <c r="BH855" s="5">
        <f t="shared" si="1924"/>
        <v>4060</v>
      </c>
      <c r="BI855" s="5">
        <f t="shared" si="1925"/>
        <v>4060</v>
      </c>
      <c r="BJ855" s="5">
        <f t="shared" si="1926"/>
        <v>0</v>
      </c>
    </row>
    <row r="856" spans="1:62" ht="31.5" x14ac:dyDescent="0.25">
      <c r="A856" s="4" t="s">
        <v>181</v>
      </c>
      <c r="B856" s="4" t="s">
        <v>78</v>
      </c>
      <c r="C856" s="4" t="s">
        <v>103</v>
      </c>
      <c r="D856" s="4" t="s">
        <v>977</v>
      </c>
      <c r="E856" s="4" t="s">
        <v>17</v>
      </c>
      <c r="F856" s="15" t="s">
        <v>631</v>
      </c>
      <c r="G856" s="5">
        <v>4060</v>
      </c>
      <c r="H856" s="5">
        <v>4060</v>
      </c>
      <c r="I856" s="5">
        <v>4060</v>
      </c>
      <c r="J856" s="5"/>
      <c r="K856" s="5"/>
      <c r="L856" s="5"/>
      <c r="M856" s="5">
        <f t="shared" si="1927"/>
        <v>4060</v>
      </c>
      <c r="N856" s="5">
        <f t="shared" si="1928"/>
        <v>4060</v>
      </c>
      <c r="O856" s="5">
        <f t="shared" si="1929"/>
        <v>4060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>
        <f t="shared" si="1800"/>
        <v>4060</v>
      </c>
      <c r="AE856" s="5">
        <f t="shared" si="1801"/>
        <v>4060</v>
      </c>
      <c r="AF856" s="5">
        <f t="shared" si="1802"/>
        <v>4060</v>
      </c>
      <c r="AG856" s="5"/>
      <c r="AH856" s="5"/>
      <c r="AI856" s="5">
        <f t="shared" si="1803"/>
        <v>4060</v>
      </c>
      <c r="AJ856" s="5">
        <f t="shared" si="1804"/>
        <v>4060</v>
      </c>
      <c r="AK856" s="5">
        <f t="shared" si="1805"/>
        <v>4060</v>
      </c>
      <c r="AL856" s="5"/>
      <c r="AM856" s="5"/>
      <c r="AN856" s="5"/>
      <c r="AO856" s="5"/>
      <c r="AP856" s="5"/>
      <c r="AQ856" s="5">
        <f t="shared" si="1919"/>
        <v>4060</v>
      </c>
      <c r="AR856" s="5">
        <f t="shared" si="1806"/>
        <v>4060</v>
      </c>
      <c r="AS856" s="5">
        <f t="shared" si="1807"/>
        <v>4060</v>
      </c>
      <c r="AT856" s="5"/>
      <c r="AU856" s="5">
        <f t="shared" si="1808"/>
        <v>4060</v>
      </c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>
        <f t="shared" si="1923"/>
        <v>4060</v>
      </c>
      <c r="BH856" s="5">
        <f t="shared" si="1924"/>
        <v>4060</v>
      </c>
      <c r="BI856" s="5">
        <f t="shared" si="1925"/>
        <v>4060</v>
      </c>
      <c r="BJ856" s="5"/>
    </row>
    <row r="857" spans="1:62" ht="47.25" x14ac:dyDescent="0.25">
      <c r="A857" s="4" t="s">
        <v>181</v>
      </c>
      <c r="B857" s="4" t="s">
        <v>78</v>
      </c>
      <c r="C857" s="4" t="s">
        <v>103</v>
      </c>
      <c r="D857" s="4" t="s">
        <v>981</v>
      </c>
      <c r="E857" s="4"/>
      <c r="F857" s="15" t="s">
        <v>1078</v>
      </c>
      <c r="G857" s="5">
        <f>G858</f>
        <v>53.1</v>
      </c>
      <c r="H857" s="5">
        <f t="shared" ref="H857:BJ859" si="1930">H858</f>
        <v>0</v>
      </c>
      <c r="I857" s="5">
        <f t="shared" si="1930"/>
        <v>0</v>
      </c>
      <c r="J857" s="5">
        <f t="shared" si="1930"/>
        <v>0</v>
      </c>
      <c r="K857" s="5">
        <f t="shared" si="1930"/>
        <v>0</v>
      </c>
      <c r="L857" s="5">
        <f t="shared" si="1930"/>
        <v>0</v>
      </c>
      <c r="M857" s="5">
        <f t="shared" si="1927"/>
        <v>53.1</v>
      </c>
      <c r="N857" s="5">
        <f t="shared" si="1928"/>
        <v>0</v>
      </c>
      <c r="O857" s="5">
        <f t="shared" si="1929"/>
        <v>0</v>
      </c>
      <c r="P857" s="5">
        <f t="shared" si="1930"/>
        <v>0</v>
      </c>
      <c r="Q857" s="5">
        <f t="shared" si="1930"/>
        <v>0</v>
      </c>
      <c r="R857" s="5">
        <f t="shared" si="1930"/>
        <v>0</v>
      </c>
      <c r="S857" s="5">
        <f t="shared" si="1930"/>
        <v>0</v>
      </c>
      <c r="T857" s="5">
        <f t="shared" si="1930"/>
        <v>0</v>
      </c>
      <c r="U857" s="5">
        <f t="shared" si="1930"/>
        <v>0</v>
      </c>
      <c r="V857" s="5">
        <f t="shared" si="1930"/>
        <v>0</v>
      </c>
      <c r="W857" s="5">
        <f t="shared" si="1930"/>
        <v>0</v>
      </c>
      <c r="X857" s="5">
        <f t="shared" si="1930"/>
        <v>0</v>
      </c>
      <c r="Y857" s="5">
        <f t="shared" si="1930"/>
        <v>0</v>
      </c>
      <c r="Z857" s="5">
        <f t="shared" si="1930"/>
        <v>0</v>
      </c>
      <c r="AA857" s="5">
        <f t="shared" si="1930"/>
        <v>0</v>
      </c>
      <c r="AB857" s="5">
        <f t="shared" si="1930"/>
        <v>0</v>
      </c>
      <c r="AC857" s="5">
        <f t="shared" si="1930"/>
        <v>0</v>
      </c>
      <c r="AD857" s="5">
        <f t="shared" si="1800"/>
        <v>53.1</v>
      </c>
      <c r="AE857" s="5">
        <f t="shared" si="1801"/>
        <v>0</v>
      </c>
      <c r="AF857" s="5">
        <f t="shared" si="1802"/>
        <v>0</v>
      </c>
      <c r="AG857" s="5">
        <f t="shared" si="1930"/>
        <v>0</v>
      </c>
      <c r="AH857" s="5">
        <f t="shared" si="1930"/>
        <v>0</v>
      </c>
      <c r="AI857" s="5">
        <f t="shared" si="1803"/>
        <v>53.1</v>
      </c>
      <c r="AJ857" s="5">
        <f t="shared" si="1804"/>
        <v>0</v>
      </c>
      <c r="AK857" s="5">
        <f t="shared" si="1805"/>
        <v>0</v>
      </c>
      <c r="AL857" s="5">
        <f t="shared" si="1930"/>
        <v>0</v>
      </c>
      <c r="AM857" s="5">
        <f t="shared" si="1930"/>
        <v>0</v>
      </c>
      <c r="AN857" s="5">
        <f t="shared" si="1930"/>
        <v>0</v>
      </c>
      <c r="AO857" s="5">
        <f t="shared" si="1930"/>
        <v>0</v>
      </c>
      <c r="AP857" s="5">
        <f t="shared" si="1930"/>
        <v>0</v>
      </c>
      <c r="AQ857" s="5">
        <f t="shared" si="1919"/>
        <v>53.1</v>
      </c>
      <c r="AR857" s="5">
        <f t="shared" si="1806"/>
        <v>0</v>
      </c>
      <c r="AS857" s="5">
        <f t="shared" si="1807"/>
        <v>0</v>
      </c>
      <c r="AT857" s="5">
        <f t="shared" si="1930"/>
        <v>0</v>
      </c>
      <c r="AU857" s="5">
        <f t="shared" si="1808"/>
        <v>53.1</v>
      </c>
      <c r="AV857" s="5">
        <f t="shared" si="1930"/>
        <v>0</v>
      </c>
      <c r="AW857" s="5">
        <f t="shared" si="1930"/>
        <v>0</v>
      </c>
      <c r="AX857" s="5">
        <f t="shared" si="1930"/>
        <v>0</v>
      </c>
      <c r="AY857" s="5">
        <f t="shared" si="1930"/>
        <v>0</v>
      </c>
      <c r="AZ857" s="5">
        <f t="shared" si="1930"/>
        <v>0</v>
      </c>
      <c r="BA857" s="5">
        <f t="shared" si="1930"/>
        <v>0</v>
      </c>
      <c r="BB857" s="5">
        <f t="shared" si="1930"/>
        <v>0</v>
      </c>
      <c r="BC857" s="5">
        <f t="shared" si="1930"/>
        <v>0</v>
      </c>
      <c r="BD857" s="5">
        <f t="shared" si="1930"/>
        <v>0</v>
      </c>
      <c r="BE857" s="5">
        <f t="shared" si="1930"/>
        <v>0</v>
      </c>
      <c r="BF857" s="5">
        <f t="shared" si="1930"/>
        <v>0</v>
      </c>
      <c r="BG857" s="5">
        <f t="shared" si="1923"/>
        <v>53.1</v>
      </c>
      <c r="BH857" s="5">
        <f t="shared" si="1924"/>
        <v>0</v>
      </c>
      <c r="BI857" s="5">
        <f t="shared" si="1925"/>
        <v>0</v>
      </c>
      <c r="BJ857" s="5">
        <f t="shared" si="1930"/>
        <v>0</v>
      </c>
    </row>
    <row r="858" spans="1:62" ht="31.5" x14ac:dyDescent="0.25">
      <c r="A858" s="4" t="s">
        <v>181</v>
      </c>
      <c r="B858" s="4" t="s">
        <v>78</v>
      </c>
      <c r="C858" s="4" t="s">
        <v>103</v>
      </c>
      <c r="D858" s="4" t="s">
        <v>978</v>
      </c>
      <c r="E858" s="4"/>
      <c r="F858" s="15" t="s">
        <v>1057</v>
      </c>
      <c r="G858" s="5">
        <f>G859</f>
        <v>53.1</v>
      </c>
      <c r="H858" s="5">
        <f t="shared" si="1930"/>
        <v>0</v>
      </c>
      <c r="I858" s="5">
        <f t="shared" si="1930"/>
        <v>0</v>
      </c>
      <c r="J858" s="5">
        <f t="shared" si="1930"/>
        <v>0</v>
      </c>
      <c r="K858" s="5">
        <f t="shared" si="1930"/>
        <v>0</v>
      </c>
      <c r="L858" s="5">
        <f t="shared" si="1930"/>
        <v>0</v>
      </c>
      <c r="M858" s="5">
        <f t="shared" si="1927"/>
        <v>53.1</v>
      </c>
      <c r="N858" s="5">
        <f t="shared" si="1928"/>
        <v>0</v>
      </c>
      <c r="O858" s="5">
        <f t="shared" si="1929"/>
        <v>0</v>
      </c>
      <c r="P858" s="5">
        <f t="shared" si="1930"/>
        <v>0</v>
      </c>
      <c r="Q858" s="5">
        <f t="shared" si="1930"/>
        <v>0</v>
      </c>
      <c r="R858" s="5">
        <f t="shared" si="1930"/>
        <v>0</v>
      </c>
      <c r="S858" s="5">
        <f t="shared" si="1930"/>
        <v>0</v>
      </c>
      <c r="T858" s="5">
        <f t="shared" si="1930"/>
        <v>0</v>
      </c>
      <c r="U858" s="5">
        <f t="shared" si="1930"/>
        <v>0</v>
      </c>
      <c r="V858" s="5">
        <f t="shared" si="1930"/>
        <v>0</v>
      </c>
      <c r="W858" s="5">
        <f t="shared" si="1930"/>
        <v>0</v>
      </c>
      <c r="X858" s="5">
        <f t="shared" si="1930"/>
        <v>0</v>
      </c>
      <c r="Y858" s="5">
        <f t="shared" si="1930"/>
        <v>0</v>
      </c>
      <c r="Z858" s="5">
        <f t="shared" si="1930"/>
        <v>0</v>
      </c>
      <c r="AA858" s="5">
        <f t="shared" si="1930"/>
        <v>0</v>
      </c>
      <c r="AB858" s="5">
        <f t="shared" si="1930"/>
        <v>0</v>
      </c>
      <c r="AC858" s="5">
        <f t="shared" si="1930"/>
        <v>0</v>
      </c>
      <c r="AD858" s="5">
        <f t="shared" si="1800"/>
        <v>53.1</v>
      </c>
      <c r="AE858" s="5">
        <f t="shared" si="1801"/>
        <v>0</v>
      </c>
      <c r="AF858" s="5">
        <f t="shared" si="1802"/>
        <v>0</v>
      </c>
      <c r="AG858" s="5">
        <f t="shared" si="1930"/>
        <v>0</v>
      </c>
      <c r="AH858" s="5">
        <f t="shared" si="1930"/>
        <v>0</v>
      </c>
      <c r="AI858" s="5">
        <f t="shared" si="1803"/>
        <v>53.1</v>
      </c>
      <c r="AJ858" s="5">
        <f t="shared" si="1804"/>
        <v>0</v>
      </c>
      <c r="AK858" s="5">
        <f t="shared" si="1805"/>
        <v>0</v>
      </c>
      <c r="AL858" s="5">
        <f t="shared" si="1930"/>
        <v>0</v>
      </c>
      <c r="AM858" s="5">
        <f t="shared" si="1930"/>
        <v>0</v>
      </c>
      <c r="AN858" s="5">
        <f t="shared" si="1930"/>
        <v>0</v>
      </c>
      <c r="AO858" s="5">
        <f t="shared" si="1930"/>
        <v>0</v>
      </c>
      <c r="AP858" s="5">
        <f t="shared" si="1930"/>
        <v>0</v>
      </c>
      <c r="AQ858" s="5">
        <f t="shared" si="1919"/>
        <v>53.1</v>
      </c>
      <c r="AR858" s="5">
        <f t="shared" si="1806"/>
        <v>0</v>
      </c>
      <c r="AS858" s="5">
        <f t="shared" si="1807"/>
        <v>0</v>
      </c>
      <c r="AT858" s="5">
        <f t="shared" si="1930"/>
        <v>0</v>
      </c>
      <c r="AU858" s="5">
        <f t="shared" si="1808"/>
        <v>53.1</v>
      </c>
      <c r="AV858" s="5">
        <f t="shared" si="1930"/>
        <v>0</v>
      </c>
      <c r="AW858" s="5">
        <f t="shared" si="1930"/>
        <v>0</v>
      </c>
      <c r="AX858" s="5">
        <f t="shared" si="1930"/>
        <v>0</v>
      </c>
      <c r="AY858" s="5">
        <f t="shared" si="1930"/>
        <v>0</v>
      </c>
      <c r="AZ858" s="5">
        <f t="shared" si="1930"/>
        <v>0</v>
      </c>
      <c r="BA858" s="5">
        <f t="shared" si="1930"/>
        <v>0</v>
      </c>
      <c r="BB858" s="5">
        <f t="shared" si="1930"/>
        <v>0</v>
      </c>
      <c r="BC858" s="5">
        <f t="shared" si="1930"/>
        <v>0</v>
      </c>
      <c r="BD858" s="5">
        <f t="shared" si="1930"/>
        <v>0</v>
      </c>
      <c r="BE858" s="5">
        <f t="shared" si="1930"/>
        <v>0</v>
      </c>
      <c r="BF858" s="5">
        <f t="shared" si="1930"/>
        <v>0</v>
      </c>
      <c r="BG858" s="5">
        <f t="shared" si="1923"/>
        <v>53.1</v>
      </c>
      <c r="BH858" s="5">
        <f t="shared" si="1924"/>
        <v>0</v>
      </c>
      <c r="BI858" s="5">
        <f t="shared" si="1925"/>
        <v>0</v>
      </c>
      <c r="BJ858" s="5">
        <f t="shared" si="1930"/>
        <v>0</v>
      </c>
    </row>
    <row r="859" spans="1:62" ht="78.75" x14ac:dyDescent="0.25">
      <c r="A859" s="4" t="s">
        <v>181</v>
      </c>
      <c r="B859" s="4" t="s">
        <v>78</v>
      </c>
      <c r="C859" s="4" t="s">
        <v>103</v>
      </c>
      <c r="D859" s="4" t="s">
        <v>978</v>
      </c>
      <c r="E859" s="4" t="s">
        <v>23</v>
      </c>
      <c r="F859" s="15" t="s">
        <v>627</v>
      </c>
      <c r="G859" s="5">
        <f>G860</f>
        <v>53.1</v>
      </c>
      <c r="H859" s="5">
        <f t="shared" si="1930"/>
        <v>0</v>
      </c>
      <c r="I859" s="5">
        <f t="shared" si="1930"/>
        <v>0</v>
      </c>
      <c r="J859" s="5">
        <f t="shared" si="1930"/>
        <v>0</v>
      </c>
      <c r="K859" s="5">
        <f t="shared" si="1930"/>
        <v>0</v>
      </c>
      <c r="L859" s="5">
        <f t="shared" si="1930"/>
        <v>0</v>
      </c>
      <c r="M859" s="5">
        <f t="shared" si="1927"/>
        <v>53.1</v>
      </c>
      <c r="N859" s="5">
        <f t="shared" si="1928"/>
        <v>0</v>
      </c>
      <c r="O859" s="5">
        <f t="shared" si="1929"/>
        <v>0</v>
      </c>
      <c r="P859" s="5">
        <f t="shared" si="1930"/>
        <v>0</v>
      </c>
      <c r="Q859" s="5">
        <f t="shared" si="1930"/>
        <v>0</v>
      </c>
      <c r="R859" s="5">
        <f t="shared" si="1930"/>
        <v>0</v>
      </c>
      <c r="S859" s="5">
        <f t="shared" si="1930"/>
        <v>0</v>
      </c>
      <c r="T859" s="5">
        <f t="shared" si="1930"/>
        <v>0</v>
      </c>
      <c r="U859" s="5">
        <f t="shared" si="1930"/>
        <v>0</v>
      </c>
      <c r="V859" s="5">
        <f t="shared" si="1930"/>
        <v>0</v>
      </c>
      <c r="W859" s="5">
        <f t="shared" si="1930"/>
        <v>0</v>
      </c>
      <c r="X859" s="5">
        <f t="shared" si="1930"/>
        <v>0</v>
      </c>
      <c r="Y859" s="5">
        <f t="shared" si="1930"/>
        <v>0</v>
      </c>
      <c r="Z859" s="5">
        <f t="shared" si="1930"/>
        <v>0</v>
      </c>
      <c r="AA859" s="5">
        <f t="shared" si="1930"/>
        <v>0</v>
      </c>
      <c r="AB859" s="5">
        <f t="shared" si="1930"/>
        <v>0</v>
      </c>
      <c r="AC859" s="5">
        <f t="shared" si="1930"/>
        <v>0</v>
      </c>
      <c r="AD859" s="5">
        <f t="shared" si="1800"/>
        <v>53.1</v>
      </c>
      <c r="AE859" s="5">
        <f t="shared" si="1801"/>
        <v>0</v>
      </c>
      <c r="AF859" s="5">
        <f t="shared" si="1802"/>
        <v>0</v>
      </c>
      <c r="AG859" s="5">
        <f t="shared" si="1930"/>
        <v>0</v>
      </c>
      <c r="AH859" s="5">
        <f t="shared" si="1930"/>
        <v>0</v>
      </c>
      <c r="AI859" s="5">
        <f t="shared" si="1803"/>
        <v>53.1</v>
      </c>
      <c r="AJ859" s="5">
        <f t="shared" si="1804"/>
        <v>0</v>
      </c>
      <c r="AK859" s="5">
        <f t="shared" si="1805"/>
        <v>0</v>
      </c>
      <c r="AL859" s="5">
        <f t="shared" si="1930"/>
        <v>0</v>
      </c>
      <c r="AM859" s="5">
        <f t="shared" si="1930"/>
        <v>0</v>
      </c>
      <c r="AN859" s="5">
        <f t="shared" si="1930"/>
        <v>0</v>
      </c>
      <c r="AO859" s="5">
        <f t="shared" si="1930"/>
        <v>0</v>
      </c>
      <c r="AP859" s="5">
        <f t="shared" si="1930"/>
        <v>0</v>
      </c>
      <c r="AQ859" s="5">
        <f t="shared" si="1919"/>
        <v>53.1</v>
      </c>
      <c r="AR859" s="5">
        <f t="shared" si="1806"/>
        <v>0</v>
      </c>
      <c r="AS859" s="5">
        <f t="shared" si="1807"/>
        <v>0</v>
      </c>
      <c r="AT859" s="5">
        <f t="shared" si="1930"/>
        <v>0</v>
      </c>
      <c r="AU859" s="5">
        <f t="shared" si="1808"/>
        <v>53.1</v>
      </c>
      <c r="AV859" s="5">
        <f t="shared" si="1930"/>
        <v>0</v>
      </c>
      <c r="AW859" s="5">
        <f t="shared" si="1930"/>
        <v>0</v>
      </c>
      <c r="AX859" s="5">
        <f t="shared" si="1930"/>
        <v>0</v>
      </c>
      <c r="AY859" s="5">
        <f t="shared" si="1930"/>
        <v>0</v>
      </c>
      <c r="AZ859" s="5">
        <f t="shared" si="1930"/>
        <v>0</v>
      </c>
      <c r="BA859" s="5">
        <f t="shared" si="1930"/>
        <v>0</v>
      </c>
      <c r="BB859" s="5">
        <f t="shared" si="1930"/>
        <v>0</v>
      </c>
      <c r="BC859" s="5">
        <f t="shared" si="1930"/>
        <v>0</v>
      </c>
      <c r="BD859" s="5">
        <f t="shared" si="1930"/>
        <v>0</v>
      </c>
      <c r="BE859" s="5">
        <f t="shared" si="1930"/>
        <v>0</v>
      </c>
      <c r="BF859" s="5">
        <f t="shared" si="1930"/>
        <v>0</v>
      </c>
      <c r="BG859" s="5">
        <f t="shared" si="1923"/>
        <v>53.1</v>
      </c>
      <c r="BH859" s="5">
        <f t="shared" si="1924"/>
        <v>0</v>
      </c>
      <c r="BI859" s="5">
        <f t="shared" si="1925"/>
        <v>0</v>
      </c>
      <c r="BJ859" s="5">
        <f t="shared" si="1930"/>
        <v>0</v>
      </c>
    </row>
    <row r="860" spans="1:62" ht="31.5" x14ac:dyDescent="0.25">
      <c r="A860" s="4" t="s">
        <v>181</v>
      </c>
      <c r="B860" s="4" t="s">
        <v>78</v>
      </c>
      <c r="C860" s="4" t="s">
        <v>103</v>
      </c>
      <c r="D860" s="4" t="s">
        <v>978</v>
      </c>
      <c r="E860" s="4" t="s">
        <v>33</v>
      </c>
      <c r="F860" s="15" t="s">
        <v>629</v>
      </c>
      <c r="G860" s="5">
        <v>53.1</v>
      </c>
      <c r="H860" s="5">
        <v>0</v>
      </c>
      <c r="I860" s="5">
        <v>0</v>
      </c>
      <c r="J860" s="5"/>
      <c r="K860" s="5"/>
      <c r="L860" s="5"/>
      <c r="M860" s="5">
        <f t="shared" si="1927"/>
        <v>53.1</v>
      </c>
      <c r="N860" s="5">
        <f t="shared" si="1928"/>
        <v>0</v>
      </c>
      <c r="O860" s="5">
        <f t="shared" si="1929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>
        <f t="shared" si="1800"/>
        <v>53.1</v>
      </c>
      <c r="AE860" s="5">
        <f t="shared" si="1801"/>
        <v>0</v>
      </c>
      <c r="AF860" s="5">
        <f t="shared" si="1802"/>
        <v>0</v>
      </c>
      <c r="AG860" s="5"/>
      <c r="AH860" s="5"/>
      <c r="AI860" s="5">
        <f t="shared" si="1803"/>
        <v>53.1</v>
      </c>
      <c r="AJ860" s="5">
        <f t="shared" si="1804"/>
        <v>0</v>
      </c>
      <c r="AK860" s="5">
        <f t="shared" si="1805"/>
        <v>0</v>
      </c>
      <c r="AL860" s="5"/>
      <c r="AM860" s="5"/>
      <c r="AN860" s="5"/>
      <c r="AO860" s="5"/>
      <c r="AP860" s="5"/>
      <c r="AQ860" s="5">
        <f t="shared" si="1919"/>
        <v>53.1</v>
      </c>
      <c r="AR860" s="5">
        <f t="shared" si="1806"/>
        <v>0</v>
      </c>
      <c r="AS860" s="5">
        <f t="shared" si="1807"/>
        <v>0</v>
      </c>
      <c r="AT860" s="5"/>
      <c r="AU860" s="5">
        <f t="shared" si="1808"/>
        <v>53.1</v>
      </c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>
        <f t="shared" si="1923"/>
        <v>53.1</v>
      </c>
      <c r="BH860" s="5">
        <f t="shared" si="1924"/>
        <v>0</v>
      </c>
      <c r="BI860" s="5">
        <f t="shared" si="1925"/>
        <v>0</v>
      </c>
      <c r="BJ860" s="5"/>
    </row>
    <row r="861" spans="1:62" ht="31.5" x14ac:dyDescent="0.25">
      <c r="A861" s="4" t="s">
        <v>181</v>
      </c>
      <c r="B861" s="4" t="s">
        <v>78</v>
      </c>
      <c r="C861" s="4" t="s">
        <v>103</v>
      </c>
      <c r="D861" s="4" t="s">
        <v>982</v>
      </c>
      <c r="E861" s="4"/>
      <c r="F861" s="15" t="s">
        <v>1079</v>
      </c>
      <c r="G861" s="5">
        <f>G862</f>
        <v>2988.6</v>
      </c>
      <c r="H861" s="5">
        <f t="shared" ref="H861:BJ861" si="1931">H862</f>
        <v>2988.6</v>
      </c>
      <c r="I861" s="5">
        <f t="shared" si="1931"/>
        <v>2988.6</v>
      </c>
      <c r="J861" s="5">
        <f t="shared" si="1931"/>
        <v>0</v>
      </c>
      <c r="K861" s="5">
        <f t="shared" si="1931"/>
        <v>0</v>
      </c>
      <c r="L861" s="5">
        <f t="shared" si="1931"/>
        <v>0</v>
      </c>
      <c r="M861" s="5">
        <f t="shared" si="1927"/>
        <v>2988.6</v>
      </c>
      <c r="N861" s="5">
        <f t="shared" si="1928"/>
        <v>2988.6</v>
      </c>
      <c r="O861" s="5">
        <f t="shared" si="1929"/>
        <v>2988.6</v>
      </c>
      <c r="P861" s="5">
        <f t="shared" si="1931"/>
        <v>0</v>
      </c>
      <c r="Q861" s="5">
        <f t="shared" si="1931"/>
        <v>0</v>
      </c>
      <c r="R861" s="5">
        <f t="shared" si="1931"/>
        <v>0</v>
      </c>
      <c r="S861" s="5">
        <f t="shared" si="1931"/>
        <v>0</v>
      </c>
      <c r="T861" s="5">
        <f t="shared" si="1931"/>
        <v>0</v>
      </c>
      <c r="U861" s="5">
        <f t="shared" si="1931"/>
        <v>0</v>
      </c>
      <c r="V861" s="5">
        <f t="shared" si="1931"/>
        <v>0</v>
      </c>
      <c r="W861" s="5">
        <f t="shared" si="1931"/>
        <v>0</v>
      </c>
      <c r="X861" s="5">
        <f t="shared" si="1931"/>
        <v>0</v>
      </c>
      <c r="Y861" s="5">
        <f t="shared" si="1931"/>
        <v>0</v>
      </c>
      <c r="Z861" s="5">
        <f t="shared" si="1931"/>
        <v>0</v>
      </c>
      <c r="AA861" s="5">
        <f t="shared" si="1931"/>
        <v>0</v>
      </c>
      <c r="AB861" s="5">
        <f t="shared" si="1931"/>
        <v>0</v>
      </c>
      <c r="AC861" s="5">
        <f t="shared" si="1931"/>
        <v>0</v>
      </c>
      <c r="AD861" s="5">
        <f t="shared" si="1800"/>
        <v>2988.6</v>
      </c>
      <c r="AE861" s="5">
        <f t="shared" si="1801"/>
        <v>2988.6</v>
      </c>
      <c r="AF861" s="5">
        <f t="shared" si="1802"/>
        <v>2988.6</v>
      </c>
      <c r="AG861" s="5">
        <f t="shared" si="1931"/>
        <v>0</v>
      </c>
      <c r="AH861" s="5">
        <f t="shared" si="1931"/>
        <v>0</v>
      </c>
      <c r="AI861" s="5">
        <f t="shared" si="1803"/>
        <v>2988.6</v>
      </c>
      <c r="AJ861" s="5">
        <f t="shared" si="1804"/>
        <v>2988.6</v>
      </c>
      <c r="AK861" s="5">
        <f t="shared" si="1805"/>
        <v>2988.6</v>
      </c>
      <c r="AL861" s="5">
        <f t="shared" si="1931"/>
        <v>0</v>
      </c>
      <c r="AM861" s="5">
        <f t="shared" si="1931"/>
        <v>0</v>
      </c>
      <c r="AN861" s="5">
        <f t="shared" si="1931"/>
        <v>0</v>
      </c>
      <c r="AO861" s="5">
        <f t="shared" si="1931"/>
        <v>0</v>
      </c>
      <c r="AP861" s="5">
        <f t="shared" si="1931"/>
        <v>0</v>
      </c>
      <c r="AQ861" s="5">
        <f t="shared" si="1919"/>
        <v>2988.6</v>
      </c>
      <c r="AR861" s="5">
        <f t="shared" si="1806"/>
        <v>2988.6</v>
      </c>
      <c r="AS861" s="5">
        <f t="shared" si="1807"/>
        <v>2988.6</v>
      </c>
      <c r="AT861" s="5">
        <f t="shared" si="1931"/>
        <v>0</v>
      </c>
      <c r="AU861" s="5">
        <f t="shared" si="1808"/>
        <v>2988.6</v>
      </c>
      <c r="AV861" s="5">
        <f t="shared" si="1931"/>
        <v>0</v>
      </c>
      <c r="AW861" s="5">
        <f t="shared" si="1931"/>
        <v>0</v>
      </c>
      <c r="AX861" s="5">
        <f t="shared" si="1931"/>
        <v>0</v>
      </c>
      <c r="AY861" s="5">
        <f t="shared" si="1931"/>
        <v>0</v>
      </c>
      <c r="AZ861" s="5">
        <f t="shared" si="1931"/>
        <v>0</v>
      </c>
      <c r="BA861" s="5">
        <f t="shared" si="1931"/>
        <v>0</v>
      </c>
      <c r="BB861" s="5">
        <f t="shared" si="1931"/>
        <v>0</v>
      </c>
      <c r="BC861" s="5">
        <f t="shared" si="1931"/>
        <v>0</v>
      </c>
      <c r="BD861" s="5">
        <f t="shared" si="1931"/>
        <v>0</v>
      </c>
      <c r="BE861" s="5">
        <f t="shared" si="1931"/>
        <v>0</v>
      </c>
      <c r="BF861" s="5">
        <f t="shared" si="1931"/>
        <v>0</v>
      </c>
      <c r="BG861" s="5">
        <f t="shared" si="1923"/>
        <v>2988.6</v>
      </c>
      <c r="BH861" s="5">
        <f t="shared" si="1924"/>
        <v>2988.6</v>
      </c>
      <c r="BI861" s="5">
        <f t="shared" si="1925"/>
        <v>2988.6</v>
      </c>
      <c r="BJ861" s="5">
        <f t="shared" si="1931"/>
        <v>0</v>
      </c>
    </row>
    <row r="862" spans="1:62" x14ac:dyDescent="0.25">
      <c r="A862" s="4" t="s">
        <v>181</v>
      </c>
      <c r="B862" s="4" t="s">
        <v>78</v>
      </c>
      <c r="C862" s="4" t="s">
        <v>103</v>
      </c>
      <c r="D862" s="4" t="s">
        <v>979</v>
      </c>
      <c r="E862" s="4"/>
      <c r="F862" s="15" t="s">
        <v>1080</v>
      </c>
      <c r="G862" s="5">
        <f>G863+G865</f>
        <v>2988.6</v>
      </c>
      <c r="H862" s="5">
        <f t="shared" ref="H862:BJ862" si="1932">H863+H865</f>
        <v>2988.6</v>
      </c>
      <c r="I862" s="5">
        <f t="shared" si="1932"/>
        <v>2988.6</v>
      </c>
      <c r="J862" s="5">
        <f t="shared" ref="J862:L862" si="1933">J863+J865</f>
        <v>0</v>
      </c>
      <c r="K862" s="5">
        <f t="shared" si="1933"/>
        <v>0</v>
      </c>
      <c r="L862" s="5">
        <f t="shared" si="1933"/>
        <v>0</v>
      </c>
      <c r="M862" s="5">
        <f t="shared" si="1927"/>
        <v>2988.6</v>
      </c>
      <c r="N862" s="5">
        <f t="shared" si="1928"/>
        <v>2988.6</v>
      </c>
      <c r="O862" s="5">
        <f t="shared" si="1929"/>
        <v>2988.6</v>
      </c>
      <c r="P862" s="5">
        <f t="shared" ref="P862:AC862" si="1934">P863+P865</f>
        <v>0</v>
      </c>
      <c r="Q862" s="5">
        <f t="shared" si="1934"/>
        <v>0</v>
      </c>
      <c r="R862" s="5">
        <f t="shared" si="1934"/>
        <v>0</v>
      </c>
      <c r="S862" s="5">
        <f t="shared" si="1934"/>
        <v>0</v>
      </c>
      <c r="T862" s="5">
        <f t="shared" si="1934"/>
        <v>0</v>
      </c>
      <c r="U862" s="5">
        <f t="shared" si="1934"/>
        <v>0</v>
      </c>
      <c r="V862" s="5">
        <f t="shared" ref="V862" si="1935">V863+V865</f>
        <v>0</v>
      </c>
      <c r="W862" s="5">
        <f t="shared" si="1934"/>
        <v>0</v>
      </c>
      <c r="X862" s="5">
        <f t="shared" si="1934"/>
        <v>0</v>
      </c>
      <c r="Y862" s="5">
        <f t="shared" si="1934"/>
        <v>0</v>
      </c>
      <c r="Z862" s="5">
        <f t="shared" si="1934"/>
        <v>0</v>
      </c>
      <c r="AA862" s="5">
        <f t="shared" si="1934"/>
        <v>0</v>
      </c>
      <c r="AB862" s="5">
        <f t="shared" si="1934"/>
        <v>0</v>
      </c>
      <c r="AC862" s="5">
        <f t="shared" si="1934"/>
        <v>0</v>
      </c>
      <c r="AD862" s="5">
        <f t="shared" si="1800"/>
        <v>2988.6</v>
      </c>
      <c r="AE862" s="5">
        <f t="shared" si="1801"/>
        <v>2988.6</v>
      </c>
      <c r="AF862" s="5">
        <f t="shared" si="1802"/>
        <v>2988.6</v>
      </c>
      <c r="AG862" s="5">
        <f t="shared" ref="AG862:AH862" si="1936">AG863+AG865</f>
        <v>0</v>
      </c>
      <c r="AH862" s="5">
        <f t="shared" si="1936"/>
        <v>0</v>
      </c>
      <c r="AI862" s="5">
        <f t="shared" si="1803"/>
        <v>2988.6</v>
      </c>
      <c r="AJ862" s="5">
        <f t="shared" si="1804"/>
        <v>2988.6</v>
      </c>
      <c r="AK862" s="5">
        <f t="shared" si="1805"/>
        <v>2988.6</v>
      </c>
      <c r="AL862" s="5">
        <f t="shared" ref="AL862" si="1937">AL863+AL865</f>
        <v>0</v>
      </c>
      <c r="AM862" s="5">
        <f t="shared" ref="AM862:AP862" si="1938">AM863+AM865</f>
        <v>0</v>
      </c>
      <c r="AN862" s="5">
        <f t="shared" si="1938"/>
        <v>0</v>
      </c>
      <c r="AO862" s="5">
        <f t="shared" si="1938"/>
        <v>0</v>
      </c>
      <c r="AP862" s="5">
        <f t="shared" si="1938"/>
        <v>0</v>
      </c>
      <c r="AQ862" s="5">
        <f t="shared" si="1919"/>
        <v>2988.6</v>
      </c>
      <c r="AR862" s="5">
        <f t="shared" si="1806"/>
        <v>2988.6</v>
      </c>
      <c r="AS862" s="5">
        <f t="shared" si="1807"/>
        <v>2988.6</v>
      </c>
      <c r="AT862" s="5">
        <f t="shared" ref="AT862" si="1939">AT863+AT865</f>
        <v>0</v>
      </c>
      <c r="AU862" s="5">
        <f t="shared" si="1808"/>
        <v>2988.6</v>
      </c>
      <c r="AV862" s="5">
        <f t="shared" ref="AV862" si="1940">AV863+AV865</f>
        <v>0</v>
      </c>
      <c r="AW862" s="5">
        <f t="shared" ref="AW862:BF862" si="1941">AW863+AW865</f>
        <v>0</v>
      </c>
      <c r="AX862" s="5">
        <f t="shared" si="1941"/>
        <v>0</v>
      </c>
      <c r="AY862" s="5">
        <f t="shared" si="1941"/>
        <v>0</v>
      </c>
      <c r="AZ862" s="5">
        <f t="shared" si="1941"/>
        <v>0</v>
      </c>
      <c r="BA862" s="5">
        <f t="shared" si="1941"/>
        <v>0</v>
      </c>
      <c r="BB862" s="5">
        <f t="shared" si="1941"/>
        <v>0</v>
      </c>
      <c r="BC862" s="5">
        <f t="shared" si="1941"/>
        <v>0</v>
      </c>
      <c r="BD862" s="5">
        <f t="shared" si="1941"/>
        <v>0</v>
      </c>
      <c r="BE862" s="5">
        <f t="shared" si="1941"/>
        <v>0</v>
      </c>
      <c r="BF862" s="5">
        <f t="shared" si="1941"/>
        <v>0</v>
      </c>
      <c r="BG862" s="5">
        <f t="shared" si="1923"/>
        <v>2988.6</v>
      </c>
      <c r="BH862" s="5">
        <f t="shared" si="1924"/>
        <v>2988.6</v>
      </c>
      <c r="BI862" s="5">
        <f t="shared" si="1925"/>
        <v>2988.6</v>
      </c>
      <c r="BJ862" s="5">
        <f t="shared" si="1932"/>
        <v>0</v>
      </c>
    </row>
    <row r="863" spans="1:62" ht="31.5" x14ac:dyDescent="0.25">
      <c r="A863" s="4" t="s">
        <v>181</v>
      </c>
      <c r="B863" s="4" t="s">
        <v>78</v>
      </c>
      <c r="C863" s="4" t="s">
        <v>103</v>
      </c>
      <c r="D863" s="4" t="s">
        <v>979</v>
      </c>
      <c r="E863" s="4" t="s">
        <v>16</v>
      </c>
      <c r="F863" s="15" t="s">
        <v>630</v>
      </c>
      <c r="G863" s="5">
        <f>G864</f>
        <v>115</v>
      </c>
      <c r="H863" s="5">
        <f t="shared" ref="H863:BJ863" si="1942">H864</f>
        <v>115</v>
      </c>
      <c r="I863" s="5">
        <f t="shared" si="1942"/>
        <v>115</v>
      </c>
      <c r="J863" s="5">
        <f t="shared" si="1942"/>
        <v>0</v>
      </c>
      <c r="K863" s="5">
        <f t="shared" si="1942"/>
        <v>0</v>
      </c>
      <c r="L863" s="5">
        <f t="shared" si="1942"/>
        <v>0</v>
      </c>
      <c r="M863" s="5">
        <f t="shared" si="1927"/>
        <v>115</v>
      </c>
      <c r="N863" s="5">
        <f t="shared" si="1928"/>
        <v>115</v>
      </c>
      <c r="O863" s="5">
        <f t="shared" si="1929"/>
        <v>115</v>
      </c>
      <c r="P863" s="5">
        <f t="shared" si="1942"/>
        <v>0</v>
      </c>
      <c r="Q863" s="5">
        <f t="shared" si="1942"/>
        <v>0</v>
      </c>
      <c r="R863" s="5">
        <f t="shared" si="1942"/>
        <v>0</v>
      </c>
      <c r="S863" s="5">
        <f t="shared" si="1942"/>
        <v>0</v>
      </c>
      <c r="T863" s="5">
        <f t="shared" si="1942"/>
        <v>0</v>
      </c>
      <c r="U863" s="5">
        <f t="shared" si="1942"/>
        <v>0</v>
      </c>
      <c r="V863" s="5">
        <f t="shared" si="1942"/>
        <v>0</v>
      </c>
      <c r="W863" s="5">
        <f t="shared" si="1942"/>
        <v>0</v>
      </c>
      <c r="X863" s="5">
        <f t="shared" si="1942"/>
        <v>0</v>
      </c>
      <c r="Y863" s="5">
        <f t="shared" si="1942"/>
        <v>0</v>
      </c>
      <c r="Z863" s="5">
        <f t="shared" si="1942"/>
        <v>0</v>
      </c>
      <c r="AA863" s="5">
        <f t="shared" si="1942"/>
        <v>0</v>
      </c>
      <c r="AB863" s="5">
        <f t="shared" si="1942"/>
        <v>0</v>
      </c>
      <c r="AC863" s="5">
        <f t="shared" si="1942"/>
        <v>0</v>
      </c>
      <c r="AD863" s="5">
        <f t="shared" si="1800"/>
        <v>115</v>
      </c>
      <c r="AE863" s="5">
        <f t="shared" si="1801"/>
        <v>115</v>
      </c>
      <c r="AF863" s="5">
        <f t="shared" si="1802"/>
        <v>115</v>
      </c>
      <c r="AG863" s="5">
        <f t="shared" si="1942"/>
        <v>0</v>
      </c>
      <c r="AH863" s="5">
        <f t="shared" si="1942"/>
        <v>0</v>
      </c>
      <c r="AI863" s="5">
        <f t="shared" si="1803"/>
        <v>115</v>
      </c>
      <c r="AJ863" s="5">
        <f t="shared" si="1804"/>
        <v>115</v>
      </c>
      <c r="AK863" s="5">
        <f t="shared" si="1805"/>
        <v>115</v>
      </c>
      <c r="AL863" s="5">
        <f t="shared" si="1942"/>
        <v>0</v>
      </c>
      <c r="AM863" s="5">
        <f t="shared" si="1942"/>
        <v>0</v>
      </c>
      <c r="AN863" s="5">
        <f t="shared" si="1942"/>
        <v>0</v>
      </c>
      <c r="AO863" s="5">
        <f t="shared" si="1942"/>
        <v>0</v>
      </c>
      <c r="AP863" s="5">
        <f t="shared" si="1942"/>
        <v>0</v>
      </c>
      <c r="AQ863" s="5">
        <f t="shared" si="1919"/>
        <v>115</v>
      </c>
      <c r="AR863" s="5">
        <f t="shared" si="1806"/>
        <v>115</v>
      </c>
      <c r="AS863" s="5">
        <f t="shared" si="1807"/>
        <v>115</v>
      </c>
      <c r="AT863" s="5">
        <f t="shared" si="1942"/>
        <v>0</v>
      </c>
      <c r="AU863" s="5">
        <f t="shared" si="1808"/>
        <v>115</v>
      </c>
      <c r="AV863" s="5">
        <f t="shared" si="1942"/>
        <v>0</v>
      </c>
      <c r="AW863" s="5">
        <f t="shared" si="1942"/>
        <v>0</v>
      </c>
      <c r="AX863" s="5">
        <f t="shared" si="1942"/>
        <v>0</v>
      </c>
      <c r="AY863" s="5">
        <f t="shared" si="1942"/>
        <v>0</v>
      </c>
      <c r="AZ863" s="5">
        <f t="shared" si="1942"/>
        <v>0</v>
      </c>
      <c r="BA863" s="5">
        <f t="shared" si="1942"/>
        <v>0</v>
      </c>
      <c r="BB863" s="5">
        <f t="shared" si="1942"/>
        <v>0</v>
      </c>
      <c r="BC863" s="5">
        <f t="shared" si="1942"/>
        <v>0</v>
      </c>
      <c r="BD863" s="5">
        <f t="shared" si="1942"/>
        <v>0</v>
      </c>
      <c r="BE863" s="5">
        <f t="shared" si="1942"/>
        <v>0</v>
      </c>
      <c r="BF863" s="5">
        <f t="shared" si="1942"/>
        <v>0</v>
      </c>
      <c r="BG863" s="5">
        <f t="shared" si="1923"/>
        <v>115</v>
      </c>
      <c r="BH863" s="5">
        <f t="shared" si="1924"/>
        <v>115</v>
      </c>
      <c r="BI863" s="5">
        <f t="shared" si="1925"/>
        <v>115</v>
      </c>
      <c r="BJ863" s="5">
        <f t="shared" si="1942"/>
        <v>0</v>
      </c>
    </row>
    <row r="864" spans="1:62" ht="31.5" x14ac:dyDescent="0.25">
      <c r="A864" s="4" t="s">
        <v>181</v>
      </c>
      <c r="B864" s="4" t="s">
        <v>78</v>
      </c>
      <c r="C864" s="4" t="s">
        <v>103</v>
      </c>
      <c r="D864" s="4" t="s">
        <v>979</v>
      </c>
      <c r="E864" s="4" t="s">
        <v>17</v>
      </c>
      <c r="F864" s="15" t="s">
        <v>631</v>
      </c>
      <c r="G864" s="5">
        <v>115</v>
      </c>
      <c r="H864" s="5">
        <v>115</v>
      </c>
      <c r="I864" s="5">
        <v>115</v>
      </c>
      <c r="J864" s="5"/>
      <c r="K864" s="5"/>
      <c r="L864" s="5"/>
      <c r="M864" s="5">
        <f t="shared" si="1927"/>
        <v>115</v>
      </c>
      <c r="N864" s="5">
        <f t="shared" si="1928"/>
        <v>115</v>
      </c>
      <c r="O864" s="5">
        <f t="shared" si="1929"/>
        <v>115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>
        <f t="shared" si="1800"/>
        <v>115</v>
      </c>
      <c r="AE864" s="5">
        <f t="shared" si="1801"/>
        <v>115</v>
      </c>
      <c r="AF864" s="5">
        <f t="shared" si="1802"/>
        <v>115</v>
      </c>
      <c r="AG864" s="5"/>
      <c r="AH864" s="5"/>
      <c r="AI864" s="5">
        <f t="shared" si="1803"/>
        <v>115</v>
      </c>
      <c r="AJ864" s="5">
        <f t="shared" si="1804"/>
        <v>115</v>
      </c>
      <c r="AK864" s="5">
        <f t="shared" si="1805"/>
        <v>115</v>
      </c>
      <c r="AL864" s="5"/>
      <c r="AM864" s="5"/>
      <c r="AN864" s="5"/>
      <c r="AO864" s="5"/>
      <c r="AP864" s="5"/>
      <c r="AQ864" s="5">
        <f t="shared" si="1919"/>
        <v>115</v>
      </c>
      <c r="AR864" s="5">
        <f t="shared" si="1806"/>
        <v>115</v>
      </c>
      <c r="AS864" s="5">
        <f t="shared" si="1807"/>
        <v>115</v>
      </c>
      <c r="AT864" s="5"/>
      <c r="AU864" s="5">
        <f t="shared" si="1808"/>
        <v>115</v>
      </c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>
        <f t="shared" si="1923"/>
        <v>115</v>
      </c>
      <c r="BH864" s="5">
        <f t="shared" si="1924"/>
        <v>115</v>
      </c>
      <c r="BI864" s="5">
        <f t="shared" si="1925"/>
        <v>115</v>
      </c>
      <c r="BJ864" s="5"/>
    </row>
    <row r="865" spans="1:62" x14ac:dyDescent="0.25">
      <c r="A865" s="4" t="s">
        <v>181</v>
      </c>
      <c r="B865" s="4" t="s">
        <v>78</v>
      </c>
      <c r="C865" s="4" t="s">
        <v>103</v>
      </c>
      <c r="D865" s="4" t="s">
        <v>979</v>
      </c>
      <c r="E865" s="4" t="s">
        <v>145</v>
      </c>
      <c r="F865" s="15" t="s">
        <v>632</v>
      </c>
      <c r="G865" s="5">
        <f>G866</f>
        <v>2873.6</v>
      </c>
      <c r="H865" s="5">
        <f t="shared" ref="H865:BJ865" si="1943">H866</f>
        <v>2873.6</v>
      </c>
      <c r="I865" s="5">
        <f t="shared" si="1943"/>
        <v>2873.6</v>
      </c>
      <c r="J865" s="5">
        <f t="shared" si="1943"/>
        <v>0</v>
      </c>
      <c r="K865" s="5">
        <f t="shared" si="1943"/>
        <v>0</v>
      </c>
      <c r="L865" s="5">
        <f t="shared" si="1943"/>
        <v>0</v>
      </c>
      <c r="M865" s="5">
        <f t="shared" si="1927"/>
        <v>2873.6</v>
      </c>
      <c r="N865" s="5">
        <f t="shared" si="1928"/>
        <v>2873.6</v>
      </c>
      <c r="O865" s="5">
        <f t="shared" si="1929"/>
        <v>2873.6</v>
      </c>
      <c r="P865" s="5">
        <f t="shared" si="1943"/>
        <v>0</v>
      </c>
      <c r="Q865" s="5">
        <f t="shared" si="1943"/>
        <v>0</v>
      </c>
      <c r="R865" s="5">
        <f t="shared" si="1943"/>
        <v>0</v>
      </c>
      <c r="S865" s="5">
        <f t="shared" si="1943"/>
        <v>0</v>
      </c>
      <c r="T865" s="5">
        <f t="shared" si="1943"/>
        <v>0</v>
      </c>
      <c r="U865" s="5">
        <f t="shared" si="1943"/>
        <v>0</v>
      </c>
      <c r="V865" s="5">
        <f t="shared" si="1943"/>
        <v>0</v>
      </c>
      <c r="W865" s="5">
        <f t="shared" si="1943"/>
        <v>0</v>
      </c>
      <c r="X865" s="5">
        <f t="shared" si="1943"/>
        <v>0</v>
      </c>
      <c r="Y865" s="5">
        <f t="shared" si="1943"/>
        <v>0</v>
      </c>
      <c r="Z865" s="5">
        <f t="shared" si="1943"/>
        <v>0</v>
      </c>
      <c r="AA865" s="5">
        <f t="shared" si="1943"/>
        <v>0</v>
      </c>
      <c r="AB865" s="5">
        <f t="shared" si="1943"/>
        <v>0</v>
      </c>
      <c r="AC865" s="5">
        <f t="shared" si="1943"/>
        <v>0</v>
      </c>
      <c r="AD865" s="5">
        <f t="shared" si="1800"/>
        <v>2873.6</v>
      </c>
      <c r="AE865" s="5">
        <f t="shared" si="1801"/>
        <v>2873.6</v>
      </c>
      <c r="AF865" s="5">
        <f t="shared" si="1802"/>
        <v>2873.6</v>
      </c>
      <c r="AG865" s="5">
        <f t="shared" si="1943"/>
        <v>0</v>
      </c>
      <c r="AH865" s="5">
        <f t="shared" si="1943"/>
        <v>0</v>
      </c>
      <c r="AI865" s="5">
        <f t="shared" si="1803"/>
        <v>2873.6</v>
      </c>
      <c r="AJ865" s="5">
        <f t="shared" si="1804"/>
        <v>2873.6</v>
      </c>
      <c r="AK865" s="5">
        <f t="shared" si="1805"/>
        <v>2873.6</v>
      </c>
      <c r="AL865" s="5">
        <f t="shared" si="1943"/>
        <v>0</v>
      </c>
      <c r="AM865" s="5">
        <f t="shared" si="1943"/>
        <v>0</v>
      </c>
      <c r="AN865" s="5">
        <f t="shared" si="1943"/>
        <v>0</v>
      </c>
      <c r="AO865" s="5">
        <f t="shared" si="1943"/>
        <v>0</v>
      </c>
      <c r="AP865" s="5">
        <f t="shared" si="1943"/>
        <v>0</v>
      </c>
      <c r="AQ865" s="5">
        <f t="shared" si="1919"/>
        <v>2873.6</v>
      </c>
      <c r="AR865" s="5">
        <f t="shared" si="1806"/>
        <v>2873.6</v>
      </c>
      <c r="AS865" s="5">
        <f t="shared" si="1807"/>
        <v>2873.6</v>
      </c>
      <c r="AT865" s="5">
        <f t="shared" si="1943"/>
        <v>0</v>
      </c>
      <c r="AU865" s="5">
        <f t="shared" si="1808"/>
        <v>2873.6</v>
      </c>
      <c r="AV865" s="5">
        <f t="shared" si="1943"/>
        <v>0</v>
      </c>
      <c r="AW865" s="5">
        <f t="shared" si="1943"/>
        <v>0</v>
      </c>
      <c r="AX865" s="5">
        <f t="shared" si="1943"/>
        <v>0</v>
      </c>
      <c r="AY865" s="5">
        <f t="shared" si="1943"/>
        <v>0</v>
      </c>
      <c r="AZ865" s="5">
        <f t="shared" si="1943"/>
        <v>0</v>
      </c>
      <c r="BA865" s="5">
        <f t="shared" si="1943"/>
        <v>0</v>
      </c>
      <c r="BB865" s="5">
        <f t="shared" si="1943"/>
        <v>0</v>
      </c>
      <c r="BC865" s="5">
        <f t="shared" si="1943"/>
        <v>0</v>
      </c>
      <c r="BD865" s="5">
        <f t="shared" si="1943"/>
        <v>0</v>
      </c>
      <c r="BE865" s="5">
        <f t="shared" si="1943"/>
        <v>0</v>
      </c>
      <c r="BF865" s="5">
        <f t="shared" si="1943"/>
        <v>0</v>
      </c>
      <c r="BG865" s="5">
        <f t="shared" si="1923"/>
        <v>2873.6</v>
      </c>
      <c r="BH865" s="5">
        <f t="shared" si="1924"/>
        <v>2873.6</v>
      </c>
      <c r="BI865" s="5">
        <f t="shared" si="1925"/>
        <v>2873.6</v>
      </c>
      <c r="BJ865" s="5">
        <f t="shared" si="1943"/>
        <v>0</v>
      </c>
    </row>
    <row r="866" spans="1:62" ht="31.5" x14ac:dyDescent="0.25">
      <c r="A866" s="4" t="s">
        <v>181</v>
      </c>
      <c r="B866" s="4" t="s">
        <v>78</v>
      </c>
      <c r="C866" s="4" t="s">
        <v>103</v>
      </c>
      <c r="D866" s="4" t="s">
        <v>979</v>
      </c>
      <c r="E866" s="4" t="s">
        <v>980</v>
      </c>
      <c r="F866" s="15" t="s">
        <v>1016</v>
      </c>
      <c r="G866" s="5">
        <v>2873.6</v>
      </c>
      <c r="H866" s="5">
        <v>2873.6</v>
      </c>
      <c r="I866" s="5">
        <v>2873.6</v>
      </c>
      <c r="J866" s="5"/>
      <c r="K866" s="5"/>
      <c r="L866" s="5"/>
      <c r="M866" s="5">
        <f t="shared" si="1927"/>
        <v>2873.6</v>
      </c>
      <c r="N866" s="5">
        <f t="shared" si="1928"/>
        <v>2873.6</v>
      </c>
      <c r="O866" s="5">
        <f t="shared" si="1929"/>
        <v>2873.6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>
        <f t="shared" si="1800"/>
        <v>2873.6</v>
      </c>
      <c r="AE866" s="5">
        <f t="shared" si="1801"/>
        <v>2873.6</v>
      </c>
      <c r="AF866" s="5">
        <f t="shared" si="1802"/>
        <v>2873.6</v>
      </c>
      <c r="AG866" s="5"/>
      <c r="AH866" s="5"/>
      <c r="AI866" s="5">
        <f t="shared" si="1803"/>
        <v>2873.6</v>
      </c>
      <c r="AJ866" s="5">
        <f t="shared" si="1804"/>
        <v>2873.6</v>
      </c>
      <c r="AK866" s="5">
        <f t="shared" si="1805"/>
        <v>2873.6</v>
      </c>
      <c r="AL866" s="5"/>
      <c r="AM866" s="5"/>
      <c r="AN866" s="5"/>
      <c r="AO866" s="5"/>
      <c r="AP866" s="5"/>
      <c r="AQ866" s="5">
        <f t="shared" si="1919"/>
        <v>2873.6</v>
      </c>
      <c r="AR866" s="5">
        <f t="shared" si="1806"/>
        <v>2873.6</v>
      </c>
      <c r="AS866" s="5">
        <f t="shared" si="1807"/>
        <v>2873.6</v>
      </c>
      <c r="AT866" s="5"/>
      <c r="AU866" s="5">
        <f t="shared" si="1808"/>
        <v>2873.6</v>
      </c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>
        <f t="shared" si="1923"/>
        <v>2873.6</v>
      </c>
      <c r="BH866" s="5">
        <f t="shared" si="1924"/>
        <v>2873.6</v>
      </c>
      <c r="BI866" s="5">
        <f t="shared" si="1925"/>
        <v>2873.6</v>
      </c>
      <c r="BJ866" s="5"/>
    </row>
    <row r="867" spans="1:62" ht="31.5" x14ac:dyDescent="0.25">
      <c r="A867" s="4" t="s">
        <v>181</v>
      </c>
      <c r="B867" s="4" t="s">
        <v>78</v>
      </c>
      <c r="C867" s="4" t="s">
        <v>103</v>
      </c>
      <c r="D867" s="4" t="s">
        <v>911</v>
      </c>
      <c r="E867" s="4"/>
      <c r="F867" s="15" t="s">
        <v>1086</v>
      </c>
      <c r="G867" s="5">
        <f>G868</f>
        <v>70.099999999999994</v>
      </c>
      <c r="H867" s="5">
        <f t="shared" ref="H867:BJ871" si="1944">H868</f>
        <v>70.099999999999994</v>
      </c>
      <c r="I867" s="5">
        <f t="shared" si="1944"/>
        <v>70.099999999999994</v>
      </c>
      <c r="J867" s="5">
        <f t="shared" si="1944"/>
        <v>0</v>
      </c>
      <c r="K867" s="5">
        <f t="shared" si="1944"/>
        <v>0</v>
      </c>
      <c r="L867" s="5">
        <f t="shared" si="1944"/>
        <v>0</v>
      </c>
      <c r="M867" s="5">
        <f t="shared" si="1927"/>
        <v>70.099999999999994</v>
      </c>
      <c r="N867" s="5">
        <f t="shared" si="1928"/>
        <v>70.099999999999994</v>
      </c>
      <c r="O867" s="5">
        <f t="shared" si="1929"/>
        <v>70.099999999999994</v>
      </c>
      <c r="P867" s="5">
        <f t="shared" si="1944"/>
        <v>0</v>
      </c>
      <c r="Q867" s="5">
        <f t="shared" si="1944"/>
        <v>0</v>
      </c>
      <c r="R867" s="5">
        <f t="shared" si="1944"/>
        <v>0</v>
      </c>
      <c r="S867" s="5">
        <f t="shared" si="1944"/>
        <v>0</v>
      </c>
      <c r="T867" s="5">
        <f t="shared" si="1944"/>
        <v>0</v>
      </c>
      <c r="U867" s="5">
        <f t="shared" si="1944"/>
        <v>0</v>
      </c>
      <c r="V867" s="5">
        <f t="shared" si="1944"/>
        <v>0</v>
      </c>
      <c r="W867" s="5">
        <f t="shared" si="1944"/>
        <v>0</v>
      </c>
      <c r="X867" s="5">
        <f t="shared" si="1944"/>
        <v>0</v>
      </c>
      <c r="Y867" s="5">
        <f t="shared" si="1944"/>
        <v>0</v>
      </c>
      <c r="Z867" s="5">
        <f t="shared" si="1944"/>
        <v>0</v>
      </c>
      <c r="AA867" s="5">
        <f t="shared" si="1944"/>
        <v>0</v>
      </c>
      <c r="AB867" s="5">
        <f t="shared" si="1944"/>
        <v>0</v>
      </c>
      <c r="AC867" s="5">
        <f t="shared" si="1944"/>
        <v>0</v>
      </c>
      <c r="AD867" s="5">
        <f t="shared" ref="AD867:AD930" si="1945">M867+P867+Q867+R867+S867+T867+U867+V867+W867+X867</f>
        <v>70.099999999999994</v>
      </c>
      <c r="AE867" s="5">
        <f t="shared" ref="AE867:AE930" si="1946">N867+Y867+Z867+AA867</f>
        <v>70.099999999999994</v>
      </c>
      <c r="AF867" s="5">
        <f t="shared" ref="AF867:AF930" si="1947">O867+AB867+AC867</f>
        <v>70.099999999999994</v>
      </c>
      <c r="AG867" s="5">
        <f t="shared" si="1944"/>
        <v>0</v>
      </c>
      <c r="AH867" s="5">
        <f t="shared" si="1944"/>
        <v>0</v>
      </c>
      <c r="AI867" s="5">
        <f t="shared" ref="AI867:AI930" si="1948">AD867+AG867</f>
        <v>70.099999999999994</v>
      </c>
      <c r="AJ867" s="5">
        <f t="shared" ref="AJ867:AJ930" si="1949">AE867</f>
        <v>70.099999999999994</v>
      </c>
      <c r="AK867" s="5">
        <f t="shared" ref="AK867:AK930" si="1950">AF867+AH867</f>
        <v>70.099999999999994</v>
      </c>
      <c r="AL867" s="5">
        <f t="shared" si="1944"/>
        <v>0</v>
      </c>
      <c r="AM867" s="5">
        <f t="shared" si="1944"/>
        <v>0</v>
      </c>
      <c r="AN867" s="5">
        <f t="shared" si="1944"/>
        <v>0</v>
      </c>
      <c r="AO867" s="5">
        <f t="shared" si="1944"/>
        <v>0</v>
      </c>
      <c r="AP867" s="5">
        <f t="shared" si="1944"/>
        <v>0</v>
      </c>
      <c r="AQ867" s="5">
        <f t="shared" si="1919"/>
        <v>70.099999999999994</v>
      </c>
      <c r="AR867" s="5">
        <f t="shared" ref="AR867:AR930" si="1951">AJ867+AO867</f>
        <v>70.099999999999994</v>
      </c>
      <c r="AS867" s="5">
        <f t="shared" ref="AS867:AS930" si="1952">AK867+AP867</f>
        <v>70.099999999999994</v>
      </c>
      <c r="AT867" s="5">
        <f t="shared" si="1944"/>
        <v>0</v>
      </c>
      <c r="AU867" s="5">
        <f t="shared" ref="AU867:AU930" si="1953">AQ867+AT867</f>
        <v>70.099999999999994</v>
      </c>
      <c r="AV867" s="5">
        <f t="shared" si="1944"/>
        <v>0</v>
      </c>
      <c r="AW867" s="5">
        <f t="shared" si="1944"/>
        <v>0</v>
      </c>
      <c r="AX867" s="5">
        <f t="shared" si="1944"/>
        <v>0</v>
      </c>
      <c r="AY867" s="5">
        <f t="shared" si="1944"/>
        <v>0</v>
      </c>
      <c r="AZ867" s="5">
        <f t="shared" si="1944"/>
        <v>0</v>
      </c>
      <c r="BA867" s="5">
        <f t="shared" si="1944"/>
        <v>0</v>
      </c>
      <c r="BB867" s="5">
        <f t="shared" si="1944"/>
        <v>0</v>
      </c>
      <c r="BC867" s="5">
        <f t="shared" si="1944"/>
        <v>0</v>
      </c>
      <c r="BD867" s="5">
        <f t="shared" si="1944"/>
        <v>0</v>
      </c>
      <c r="BE867" s="5">
        <f t="shared" si="1944"/>
        <v>0</v>
      </c>
      <c r="BF867" s="5">
        <f t="shared" si="1944"/>
        <v>0</v>
      </c>
      <c r="BG867" s="5">
        <f t="shared" si="1923"/>
        <v>70.099999999999994</v>
      </c>
      <c r="BH867" s="5">
        <f t="shared" si="1924"/>
        <v>70.099999999999994</v>
      </c>
      <c r="BI867" s="5">
        <f t="shared" si="1925"/>
        <v>70.099999999999994</v>
      </c>
      <c r="BJ867" s="5">
        <f t="shared" si="1944"/>
        <v>0</v>
      </c>
    </row>
    <row r="868" spans="1:62" ht="47.25" x14ac:dyDescent="0.25">
      <c r="A868" s="4" t="s">
        <v>181</v>
      </c>
      <c r="B868" s="4" t="s">
        <v>78</v>
      </c>
      <c r="C868" s="4" t="s">
        <v>103</v>
      </c>
      <c r="D868" s="4" t="s">
        <v>941</v>
      </c>
      <c r="E868" s="4"/>
      <c r="F868" s="15" t="s">
        <v>1114</v>
      </c>
      <c r="G868" s="5">
        <f>G869</f>
        <v>70.099999999999994</v>
      </c>
      <c r="H868" s="5">
        <f t="shared" si="1944"/>
        <v>70.099999999999994</v>
      </c>
      <c r="I868" s="5">
        <f t="shared" si="1944"/>
        <v>70.099999999999994</v>
      </c>
      <c r="J868" s="5">
        <f t="shared" si="1944"/>
        <v>0</v>
      </c>
      <c r="K868" s="5">
        <f t="shared" si="1944"/>
        <v>0</v>
      </c>
      <c r="L868" s="5">
        <f t="shared" si="1944"/>
        <v>0</v>
      </c>
      <c r="M868" s="5">
        <f t="shared" si="1927"/>
        <v>70.099999999999994</v>
      </c>
      <c r="N868" s="5">
        <f t="shared" si="1928"/>
        <v>70.099999999999994</v>
      </c>
      <c r="O868" s="5">
        <f t="shared" si="1929"/>
        <v>70.099999999999994</v>
      </c>
      <c r="P868" s="5">
        <f t="shared" si="1944"/>
        <v>0</v>
      </c>
      <c r="Q868" s="5">
        <f t="shared" si="1944"/>
        <v>0</v>
      </c>
      <c r="R868" s="5">
        <f t="shared" si="1944"/>
        <v>0</v>
      </c>
      <c r="S868" s="5">
        <f t="shared" si="1944"/>
        <v>0</v>
      </c>
      <c r="T868" s="5">
        <f t="shared" si="1944"/>
        <v>0</v>
      </c>
      <c r="U868" s="5">
        <f t="shared" si="1944"/>
        <v>0</v>
      </c>
      <c r="V868" s="5">
        <f t="shared" si="1944"/>
        <v>0</v>
      </c>
      <c r="W868" s="5">
        <f t="shared" si="1944"/>
        <v>0</v>
      </c>
      <c r="X868" s="5">
        <f t="shared" si="1944"/>
        <v>0</v>
      </c>
      <c r="Y868" s="5">
        <f t="shared" si="1944"/>
        <v>0</v>
      </c>
      <c r="Z868" s="5">
        <f t="shared" si="1944"/>
        <v>0</v>
      </c>
      <c r="AA868" s="5">
        <f t="shared" si="1944"/>
        <v>0</v>
      </c>
      <c r="AB868" s="5">
        <f t="shared" si="1944"/>
        <v>0</v>
      </c>
      <c r="AC868" s="5">
        <f t="shared" si="1944"/>
        <v>0</v>
      </c>
      <c r="AD868" s="5">
        <f t="shared" si="1945"/>
        <v>70.099999999999994</v>
      </c>
      <c r="AE868" s="5">
        <f t="shared" si="1946"/>
        <v>70.099999999999994</v>
      </c>
      <c r="AF868" s="5">
        <f t="shared" si="1947"/>
        <v>70.099999999999994</v>
      </c>
      <c r="AG868" s="5">
        <f t="shared" si="1944"/>
        <v>0</v>
      </c>
      <c r="AH868" s="5">
        <f t="shared" si="1944"/>
        <v>0</v>
      </c>
      <c r="AI868" s="5">
        <f t="shared" si="1948"/>
        <v>70.099999999999994</v>
      </c>
      <c r="AJ868" s="5">
        <f t="shared" si="1949"/>
        <v>70.099999999999994</v>
      </c>
      <c r="AK868" s="5">
        <f t="shared" si="1950"/>
        <v>70.099999999999994</v>
      </c>
      <c r="AL868" s="5">
        <f t="shared" si="1944"/>
        <v>0</v>
      </c>
      <c r="AM868" s="5">
        <f t="shared" si="1944"/>
        <v>0</v>
      </c>
      <c r="AN868" s="5">
        <f t="shared" si="1944"/>
        <v>0</v>
      </c>
      <c r="AO868" s="5">
        <f t="shared" si="1944"/>
        <v>0</v>
      </c>
      <c r="AP868" s="5">
        <f t="shared" si="1944"/>
        <v>0</v>
      </c>
      <c r="AQ868" s="5">
        <f t="shared" si="1919"/>
        <v>70.099999999999994</v>
      </c>
      <c r="AR868" s="5">
        <f t="shared" si="1951"/>
        <v>70.099999999999994</v>
      </c>
      <c r="AS868" s="5">
        <f t="shared" si="1952"/>
        <v>70.099999999999994</v>
      </c>
      <c r="AT868" s="5">
        <f t="shared" si="1944"/>
        <v>0</v>
      </c>
      <c r="AU868" s="5">
        <f t="shared" si="1953"/>
        <v>70.099999999999994</v>
      </c>
      <c r="AV868" s="5">
        <f t="shared" si="1944"/>
        <v>0</v>
      </c>
      <c r="AW868" s="5">
        <f t="shared" si="1944"/>
        <v>0</v>
      </c>
      <c r="AX868" s="5">
        <f t="shared" si="1944"/>
        <v>0</v>
      </c>
      <c r="AY868" s="5">
        <f t="shared" si="1944"/>
        <v>0</v>
      </c>
      <c r="AZ868" s="5">
        <f t="shared" si="1944"/>
        <v>0</v>
      </c>
      <c r="BA868" s="5">
        <f t="shared" si="1944"/>
        <v>0</v>
      </c>
      <c r="BB868" s="5">
        <f t="shared" si="1944"/>
        <v>0</v>
      </c>
      <c r="BC868" s="5">
        <f t="shared" si="1944"/>
        <v>0</v>
      </c>
      <c r="BD868" s="5">
        <f t="shared" si="1944"/>
        <v>0</v>
      </c>
      <c r="BE868" s="5">
        <f t="shared" si="1944"/>
        <v>0</v>
      </c>
      <c r="BF868" s="5">
        <f t="shared" si="1944"/>
        <v>0</v>
      </c>
      <c r="BG868" s="5">
        <f t="shared" si="1923"/>
        <v>70.099999999999994</v>
      </c>
      <c r="BH868" s="5">
        <f t="shared" si="1924"/>
        <v>70.099999999999994</v>
      </c>
      <c r="BI868" s="5">
        <f t="shared" si="1925"/>
        <v>70.099999999999994</v>
      </c>
      <c r="BJ868" s="5">
        <f t="shared" si="1944"/>
        <v>0</v>
      </c>
    </row>
    <row r="869" spans="1:62" ht="63" x14ac:dyDescent="0.25">
      <c r="A869" s="4" t="s">
        <v>181</v>
      </c>
      <c r="B869" s="4" t="s">
        <v>78</v>
      </c>
      <c r="C869" s="4" t="s">
        <v>103</v>
      </c>
      <c r="D869" s="4" t="s">
        <v>943</v>
      </c>
      <c r="E869" s="4"/>
      <c r="F869" s="15" t="s">
        <v>1116</v>
      </c>
      <c r="G869" s="5">
        <f>G870</f>
        <v>70.099999999999994</v>
      </c>
      <c r="H869" s="5">
        <f t="shared" si="1944"/>
        <v>70.099999999999994</v>
      </c>
      <c r="I869" s="5">
        <f t="shared" si="1944"/>
        <v>70.099999999999994</v>
      </c>
      <c r="J869" s="5">
        <f t="shared" si="1944"/>
        <v>0</v>
      </c>
      <c r="K869" s="5">
        <f t="shared" si="1944"/>
        <v>0</v>
      </c>
      <c r="L869" s="5">
        <f t="shared" si="1944"/>
        <v>0</v>
      </c>
      <c r="M869" s="5">
        <f t="shared" si="1927"/>
        <v>70.099999999999994</v>
      </c>
      <c r="N869" s="5">
        <f t="shared" si="1928"/>
        <v>70.099999999999994</v>
      </c>
      <c r="O869" s="5">
        <f t="shared" si="1929"/>
        <v>70.099999999999994</v>
      </c>
      <c r="P869" s="5">
        <f t="shared" si="1944"/>
        <v>0</v>
      </c>
      <c r="Q869" s="5">
        <f t="shared" si="1944"/>
        <v>0</v>
      </c>
      <c r="R869" s="5">
        <f t="shared" si="1944"/>
        <v>0</v>
      </c>
      <c r="S869" s="5">
        <f t="shared" si="1944"/>
        <v>0</v>
      </c>
      <c r="T869" s="5">
        <f t="shared" si="1944"/>
        <v>0</v>
      </c>
      <c r="U869" s="5">
        <f t="shared" si="1944"/>
        <v>0</v>
      </c>
      <c r="V869" s="5">
        <f t="shared" si="1944"/>
        <v>0</v>
      </c>
      <c r="W869" s="5">
        <f t="shared" si="1944"/>
        <v>0</v>
      </c>
      <c r="X869" s="5">
        <f t="shared" si="1944"/>
        <v>0</v>
      </c>
      <c r="Y869" s="5">
        <f t="shared" si="1944"/>
        <v>0</v>
      </c>
      <c r="Z869" s="5">
        <f t="shared" si="1944"/>
        <v>0</v>
      </c>
      <c r="AA869" s="5">
        <f t="shared" si="1944"/>
        <v>0</v>
      </c>
      <c r="AB869" s="5">
        <f t="shared" si="1944"/>
        <v>0</v>
      </c>
      <c r="AC869" s="5">
        <f t="shared" si="1944"/>
        <v>0</v>
      </c>
      <c r="AD869" s="5">
        <f t="shared" si="1945"/>
        <v>70.099999999999994</v>
      </c>
      <c r="AE869" s="5">
        <f t="shared" si="1946"/>
        <v>70.099999999999994</v>
      </c>
      <c r="AF869" s="5">
        <f t="shared" si="1947"/>
        <v>70.099999999999994</v>
      </c>
      <c r="AG869" s="5">
        <f t="shared" si="1944"/>
        <v>0</v>
      </c>
      <c r="AH869" s="5">
        <f t="shared" si="1944"/>
        <v>0</v>
      </c>
      <c r="AI869" s="5">
        <f t="shared" si="1948"/>
        <v>70.099999999999994</v>
      </c>
      <c r="AJ869" s="5">
        <f t="shared" si="1949"/>
        <v>70.099999999999994</v>
      </c>
      <c r="AK869" s="5">
        <f t="shared" si="1950"/>
        <v>70.099999999999994</v>
      </c>
      <c r="AL869" s="5">
        <f t="shared" si="1944"/>
        <v>0</v>
      </c>
      <c r="AM869" s="5">
        <f t="shared" si="1944"/>
        <v>0</v>
      </c>
      <c r="AN869" s="5">
        <f t="shared" si="1944"/>
        <v>0</v>
      </c>
      <c r="AO869" s="5">
        <f t="shared" si="1944"/>
        <v>0</v>
      </c>
      <c r="AP869" s="5">
        <f t="shared" si="1944"/>
        <v>0</v>
      </c>
      <c r="AQ869" s="5">
        <f t="shared" si="1919"/>
        <v>70.099999999999994</v>
      </c>
      <c r="AR869" s="5">
        <f t="shared" si="1951"/>
        <v>70.099999999999994</v>
      </c>
      <c r="AS869" s="5">
        <f t="shared" si="1952"/>
        <v>70.099999999999994</v>
      </c>
      <c r="AT869" s="5">
        <f t="shared" si="1944"/>
        <v>0</v>
      </c>
      <c r="AU869" s="5">
        <f t="shared" si="1953"/>
        <v>70.099999999999994</v>
      </c>
      <c r="AV869" s="5">
        <f t="shared" si="1944"/>
        <v>0</v>
      </c>
      <c r="AW869" s="5">
        <f t="shared" si="1944"/>
        <v>0</v>
      </c>
      <c r="AX869" s="5">
        <f t="shared" si="1944"/>
        <v>0</v>
      </c>
      <c r="AY869" s="5">
        <f t="shared" si="1944"/>
        <v>0</v>
      </c>
      <c r="AZ869" s="5">
        <f t="shared" si="1944"/>
        <v>0</v>
      </c>
      <c r="BA869" s="5">
        <f t="shared" si="1944"/>
        <v>0</v>
      </c>
      <c r="BB869" s="5">
        <f t="shared" si="1944"/>
        <v>0</v>
      </c>
      <c r="BC869" s="5">
        <f t="shared" si="1944"/>
        <v>0</v>
      </c>
      <c r="BD869" s="5">
        <f t="shared" si="1944"/>
        <v>0</v>
      </c>
      <c r="BE869" s="5">
        <f t="shared" si="1944"/>
        <v>0</v>
      </c>
      <c r="BF869" s="5">
        <f t="shared" si="1944"/>
        <v>0</v>
      </c>
      <c r="BG869" s="5">
        <f t="shared" si="1923"/>
        <v>70.099999999999994</v>
      </c>
      <c r="BH869" s="5">
        <f t="shared" si="1924"/>
        <v>70.099999999999994</v>
      </c>
      <c r="BI869" s="5">
        <f t="shared" si="1925"/>
        <v>70.099999999999994</v>
      </c>
      <c r="BJ869" s="5">
        <f t="shared" si="1944"/>
        <v>0</v>
      </c>
    </row>
    <row r="870" spans="1:62" ht="31.5" x14ac:dyDescent="0.25">
      <c r="A870" s="4" t="s">
        <v>181</v>
      </c>
      <c r="B870" s="4" t="s">
        <v>78</v>
      </c>
      <c r="C870" s="4" t="s">
        <v>103</v>
      </c>
      <c r="D870" s="4" t="s">
        <v>934</v>
      </c>
      <c r="E870" s="4"/>
      <c r="F870" s="15" t="s">
        <v>1117</v>
      </c>
      <c r="G870" s="5">
        <f>G871</f>
        <v>70.099999999999994</v>
      </c>
      <c r="H870" s="5">
        <f t="shared" si="1944"/>
        <v>70.099999999999994</v>
      </c>
      <c r="I870" s="5">
        <f t="shared" si="1944"/>
        <v>70.099999999999994</v>
      </c>
      <c r="J870" s="5">
        <f t="shared" si="1944"/>
        <v>0</v>
      </c>
      <c r="K870" s="5">
        <f t="shared" si="1944"/>
        <v>0</v>
      </c>
      <c r="L870" s="5">
        <f t="shared" si="1944"/>
        <v>0</v>
      </c>
      <c r="M870" s="5">
        <f t="shared" si="1927"/>
        <v>70.099999999999994</v>
      </c>
      <c r="N870" s="5">
        <f t="shared" si="1928"/>
        <v>70.099999999999994</v>
      </c>
      <c r="O870" s="5">
        <f t="shared" si="1929"/>
        <v>70.099999999999994</v>
      </c>
      <c r="P870" s="5">
        <f t="shared" si="1944"/>
        <v>0</v>
      </c>
      <c r="Q870" s="5">
        <f t="shared" si="1944"/>
        <v>0</v>
      </c>
      <c r="R870" s="5">
        <f t="shared" si="1944"/>
        <v>0</v>
      </c>
      <c r="S870" s="5">
        <f t="shared" si="1944"/>
        <v>0</v>
      </c>
      <c r="T870" s="5">
        <f t="shared" si="1944"/>
        <v>0</v>
      </c>
      <c r="U870" s="5">
        <f t="shared" si="1944"/>
        <v>0</v>
      </c>
      <c r="V870" s="5">
        <f t="shared" si="1944"/>
        <v>0</v>
      </c>
      <c r="W870" s="5">
        <f t="shared" si="1944"/>
        <v>0</v>
      </c>
      <c r="X870" s="5">
        <f t="shared" si="1944"/>
        <v>0</v>
      </c>
      <c r="Y870" s="5">
        <f t="shared" si="1944"/>
        <v>0</v>
      </c>
      <c r="Z870" s="5">
        <f t="shared" si="1944"/>
        <v>0</v>
      </c>
      <c r="AA870" s="5">
        <f t="shared" si="1944"/>
        <v>0</v>
      </c>
      <c r="AB870" s="5">
        <f t="shared" si="1944"/>
        <v>0</v>
      </c>
      <c r="AC870" s="5">
        <f t="shared" si="1944"/>
        <v>0</v>
      </c>
      <c r="AD870" s="5">
        <f t="shared" si="1945"/>
        <v>70.099999999999994</v>
      </c>
      <c r="AE870" s="5">
        <f t="shared" si="1946"/>
        <v>70.099999999999994</v>
      </c>
      <c r="AF870" s="5">
        <f t="shared" si="1947"/>
        <v>70.099999999999994</v>
      </c>
      <c r="AG870" s="5">
        <f t="shared" si="1944"/>
        <v>0</v>
      </c>
      <c r="AH870" s="5">
        <f t="shared" si="1944"/>
        <v>0</v>
      </c>
      <c r="AI870" s="5">
        <f t="shared" si="1948"/>
        <v>70.099999999999994</v>
      </c>
      <c r="AJ870" s="5">
        <f t="shared" si="1949"/>
        <v>70.099999999999994</v>
      </c>
      <c r="AK870" s="5">
        <f t="shared" si="1950"/>
        <v>70.099999999999994</v>
      </c>
      <c r="AL870" s="5">
        <f t="shared" si="1944"/>
        <v>0</v>
      </c>
      <c r="AM870" s="5">
        <f t="shared" si="1944"/>
        <v>0</v>
      </c>
      <c r="AN870" s="5">
        <f t="shared" si="1944"/>
        <v>0</v>
      </c>
      <c r="AO870" s="5">
        <f t="shared" si="1944"/>
        <v>0</v>
      </c>
      <c r="AP870" s="5">
        <f t="shared" si="1944"/>
        <v>0</v>
      </c>
      <c r="AQ870" s="5">
        <f t="shared" si="1919"/>
        <v>70.099999999999994</v>
      </c>
      <c r="AR870" s="5">
        <f t="shared" si="1951"/>
        <v>70.099999999999994</v>
      </c>
      <c r="AS870" s="5">
        <f t="shared" si="1952"/>
        <v>70.099999999999994</v>
      </c>
      <c r="AT870" s="5">
        <f t="shared" si="1944"/>
        <v>0</v>
      </c>
      <c r="AU870" s="5">
        <f t="shared" si="1953"/>
        <v>70.099999999999994</v>
      </c>
      <c r="AV870" s="5">
        <f t="shared" si="1944"/>
        <v>0</v>
      </c>
      <c r="AW870" s="5">
        <f t="shared" si="1944"/>
        <v>0</v>
      </c>
      <c r="AX870" s="5">
        <f t="shared" si="1944"/>
        <v>0</v>
      </c>
      <c r="AY870" s="5">
        <f t="shared" si="1944"/>
        <v>0</v>
      </c>
      <c r="AZ870" s="5">
        <f t="shared" si="1944"/>
        <v>0</v>
      </c>
      <c r="BA870" s="5">
        <f t="shared" si="1944"/>
        <v>0</v>
      </c>
      <c r="BB870" s="5">
        <f t="shared" si="1944"/>
        <v>0</v>
      </c>
      <c r="BC870" s="5">
        <f t="shared" si="1944"/>
        <v>0</v>
      </c>
      <c r="BD870" s="5">
        <f t="shared" si="1944"/>
        <v>0</v>
      </c>
      <c r="BE870" s="5">
        <f t="shared" si="1944"/>
        <v>0</v>
      </c>
      <c r="BF870" s="5">
        <f t="shared" si="1944"/>
        <v>0</v>
      </c>
      <c r="BG870" s="5">
        <f t="shared" si="1923"/>
        <v>70.099999999999994</v>
      </c>
      <c r="BH870" s="5">
        <f t="shared" si="1924"/>
        <v>70.099999999999994</v>
      </c>
      <c r="BI870" s="5">
        <f t="shared" si="1925"/>
        <v>70.099999999999994</v>
      </c>
      <c r="BJ870" s="5">
        <f t="shared" si="1944"/>
        <v>0</v>
      </c>
    </row>
    <row r="871" spans="1:62" ht="31.5" x14ac:dyDescent="0.25">
      <c r="A871" s="4" t="s">
        <v>181</v>
      </c>
      <c r="B871" s="4" t="s">
        <v>78</v>
      </c>
      <c r="C871" s="4" t="s">
        <v>103</v>
      </c>
      <c r="D871" s="4" t="s">
        <v>934</v>
      </c>
      <c r="E871" s="4" t="s">
        <v>98</v>
      </c>
      <c r="F871" s="15" t="s">
        <v>640</v>
      </c>
      <c r="G871" s="5">
        <f>G872</f>
        <v>70.099999999999994</v>
      </c>
      <c r="H871" s="5">
        <f t="shared" si="1944"/>
        <v>70.099999999999994</v>
      </c>
      <c r="I871" s="5">
        <f t="shared" si="1944"/>
        <v>70.099999999999994</v>
      </c>
      <c r="J871" s="5">
        <f t="shared" si="1944"/>
        <v>0</v>
      </c>
      <c r="K871" s="5">
        <f t="shared" si="1944"/>
        <v>0</v>
      </c>
      <c r="L871" s="5">
        <f t="shared" si="1944"/>
        <v>0</v>
      </c>
      <c r="M871" s="5">
        <f t="shared" si="1927"/>
        <v>70.099999999999994</v>
      </c>
      <c r="N871" s="5">
        <f t="shared" si="1928"/>
        <v>70.099999999999994</v>
      </c>
      <c r="O871" s="5">
        <f t="shared" si="1929"/>
        <v>70.099999999999994</v>
      </c>
      <c r="P871" s="5">
        <f t="shared" si="1944"/>
        <v>0</v>
      </c>
      <c r="Q871" s="5">
        <f t="shared" si="1944"/>
        <v>0</v>
      </c>
      <c r="R871" s="5">
        <f t="shared" si="1944"/>
        <v>0</v>
      </c>
      <c r="S871" s="5">
        <f t="shared" si="1944"/>
        <v>0</v>
      </c>
      <c r="T871" s="5">
        <f t="shared" si="1944"/>
        <v>0</v>
      </c>
      <c r="U871" s="5">
        <f t="shared" si="1944"/>
        <v>0</v>
      </c>
      <c r="V871" s="5">
        <f t="shared" si="1944"/>
        <v>0</v>
      </c>
      <c r="W871" s="5">
        <f t="shared" si="1944"/>
        <v>0</v>
      </c>
      <c r="X871" s="5">
        <f t="shared" si="1944"/>
        <v>0</v>
      </c>
      <c r="Y871" s="5">
        <f t="shared" si="1944"/>
        <v>0</v>
      </c>
      <c r="Z871" s="5">
        <f t="shared" si="1944"/>
        <v>0</v>
      </c>
      <c r="AA871" s="5">
        <f t="shared" si="1944"/>
        <v>0</v>
      </c>
      <c r="AB871" s="5">
        <f t="shared" si="1944"/>
        <v>0</v>
      </c>
      <c r="AC871" s="5">
        <f t="shared" si="1944"/>
        <v>0</v>
      </c>
      <c r="AD871" s="5">
        <f t="shared" si="1945"/>
        <v>70.099999999999994</v>
      </c>
      <c r="AE871" s="5">
        <f t="shared" si="1946"/>
        <v>70.099999999999994</v>
      </c>
      <c r="AF871" s="5">
        <f t="shared" si="1947"/>
        <v>70.099999999999994</v>
      </c>
      <c r="AG871" s="5">
        <f t="shared" si="1944"/>
        <v>0</v>
      </c>
      <c r="AH871" s="5">
        <f t="shared" si="1944"/>
        <v>0</v>
      </c>
      <c r="AI871" s="5">
        <f t="shared" si="1948"/>
        <v>70.099999999999994</v>
      </c>
      <c r="AJ871" s="5">
        <f t="shared" si="1949"/>
        <v>70.099999999999994</v>
      </c>
      <c r="AK871" s="5">
        <f t="shared" si="1950"/>
        <v>70.099999999999994</v>
      </c>
      <c r="AL871" s="5">
        <f t="shared" si="1944"/>
        <v>0</v>
      </c>
      <c r="AM871" s="5">
        <f t="shared" si="1944"/>
        <v>0</v>
      </c>
      <c r="AN871" s="5">
        <f t="shared" si="1944"/>
        <v>0</v>
      </c>
      <c r="AO871" s="5">
        <f t="shared" si="1944"/>
        <v>0</v>
      </c>
      <c r="AP871" s="5">
        <f t="shared" si="1944"/>
        <v>0</v>
      </c>
      <c r="AQ871" s="5">
        <f t="shared" si="1919"/>
        <v>70.099999999999994</v>
      </c>
      <c r="AR871" s="5">
        <f t="shared" si="1951"/>
        <v>70.099999999999994</v>
      </c>
      <c r="AS871" s="5">
        <f t="shared" si="1952"/>
        <v>70.099999999999994</v>
      </c>
      <c r="AT871" s="5">
        <f t="shared" si="1944"/>
        <v>0</v>
      </c>
      <c r="AU871" s="5">
        <f t="shared" si="1953"/>
        <v>70.099999999999994</v>
      </c>
      <c r="AV871" s="5">
        <f t="shared" si="1944"/>
        <v>0</v>
      </c>
      <c r="AW871" s="5">
        <f t="shared" si="1944"/>
        <v>0</v>
      </c>
      <c r="AX871" s="5">
        <f t="shared" si="1944"/>
        <v>0</v>
      </c>
      <c r="AY871" s="5">
        <f t="shared" si="1944"/>
        <v>0</v>
      </c>
      <c r="AZ871" s="5">
        <f t="shared" si="1944"/>
        <v>0</v>
      </c>
      <c r="BA871" s="5">
        <f t="shared" si="1944"/>
        <v>0</v>
      </c>
      <c r="BB871" s="5">
        <f t="shared" si="1944"/>
        <v>0</v>
      </c>
      <c r="BC871" s="5">
        <f t="shared" si="1944"/>
        <v>0</v>
      </c>
      <c r="BD871" s="5">
        <f t="shared" si="1944"/>
        <v>0</v>
      </c>
      <c r="BE871" s="5">
        <f t="shared" si="1944"/>
        <v>0</v>
      </c>
      <c r="BF871" s="5">
        <f t="shared" si="1944"/>
        <v>0</v>
      </c>
      <c r="BG871" s="5">
        <f t="shared" si="1923"/>
        <v>70.099999999999994</v>
      </c>
      <c r="BH871" s="5">
        <f t="shared" si="1924"/>
        <v>70.099999999999994</v>
      </c>
      <c r="BI871" s="5">
        <f t="shared" si="1925"/>
        <v>70.099999999999994</v>
      </c>
      <c r="BJ871" s="5">
        <f t="shared" si="1944"/>
        <v>0</v>
      </c>
    </row>
    <row r="872" spans="1:62" x14ac:dyDescent="0.25">
      <c r="A872" s="4" t="s">
        <v>181</v>
      </c>
      <c r="B872" s="4" t="s">
        <v>78</v>
      </c>
      <c r="C872" s="4" t="s">
        <v>103</v>
      </c>
      <c r="D872" s="4" t="s">
        <v>934</v>
      </c>
      <c r="E872" s="4" t="s">
        <v>134</v>
      </c>
      <c r="F872" s="15" t="s">
        <v>641</v>
      </c>
      <c r="G872" s="5">
        <v>70.099999999999994</v>
      </c>
      <c r="H872" s="5">
        <v>70.099999999999994</v>
      </c>
      <c r="I872" s="5">
        <v>70.099999999999994</v>
      </c>
      <c r="J872" s="5"/>
      <c r="K872" s="5"/>
      <c r="L872" s="5"/>
      <c r="M872" s="5">
        <f t="shared" si="1927"/>
        <v>70.099999999999994</v>
      </c>
      <c r="N872" s="5">
        <f t="shared" si="1928"/>
        <v>70.099999999999994</v>
      </c>
      <c r="O872" s="5">
        <f t="shared" si="1929"/>
        <v>70.099999999999994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>
        <f t="shared" si="1945"/>
        <v>70.099999999999994</v>
      </c>
      <c r="AE872" s="5">
        <f t="shared" si="1946"/>
        <v>70.099999999999994</v>
      </c>
      <c r="AF872" s="5">
        <f t="shared" si="1947"/>
        <v>70.099999999999994</v>
      </c>
      <c r="AG872" s="5"/>
      <c r="AH872" s="5"/>
      <c r="AI872" s="5">
        <f t="shared" si="1948"/>
        <v>70.099999999999994</v>
      </c>
      <c r="AJ872" s="5">
        <f t="shared" si="1949"/>
        <v>70.099999999999994</v>
      </c>
      <c r="AK872" s="5">
        <f t="shared" si="1950"/>
        <v>70.099999999999994</v>
      </c>
      <c r="AL872" s="5"/>
      <c r="AM872" s="5"/>
      <c r="AN872" s="5"/>
      <c r="AO872" s="5"/>
      <c r="AP872" s="5"/>
      <c r="AQ872" s="5">
        <f t="shared" si="1919"/>
        <v>70.099999999999994</v>
      </c>
      <c r="AR872" s="5">
        <f t="shared" si="1951"/>
        <v>70.099999999999994</v>
      </c>
      <c r="AS872" s="5">
        <f t="shared" si="1952"/>
        <v>70.099999999999994</v>
      </c>
      <c r="AT872" s="5"/>
      <c r="AU872" s="5">
        <f t="shared" si="1953"/>
        <v>70.099999999999994</v>
      </c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>
        <f t="shared" si="1923"/>
        <v>70.099999999999994</v>
      </c>
      <c r="BH872" s="5">
        <f t="shared" si="1924"/>
        <v>70.099999999999994</v>
      </c>
      <c r="BI872" s="5">
        <f t="shared" si="1925"/>
        <v>70.099999999999994</v>
      </c>
      <c r="BJ872" s="5"/>
    </row>
    <row r="873" spans="1:62" ht="31.5" x14ac:dyDescent="0.25">
      <c r="A873" s="4" t="s">
        <v>181</v>
      </c>
      <c r="B873" s="4" t="s">
        <v>78</v>
      </c>
      <c r="C873" s="4" t="s">
        <v>103</v>
      </c>
      <c r="D873" s="4" t="s">
        <v>27</v>
      </c>
      <c r="E873" s="4"/>
      <c r="F873" s="15" t="s">
        <v>1220</v>
      </c>
      <c r="G873" s="5">
        <f>G874</f>
        <v>209029.59999999998</v>
      </c>
      <c r="H873" s="5">
        <f t="shared" ref="H873:BJ873" si="1954">H874</f>
        <v>286088.2</v>
      </c>
      <c r="I873" s="5">
        <f t="shared" si="1954"/>
        <v>286249.59999999998</v>
      </c>
      <c r="J873" s="5">
        <f t="shared" si="1954"/>
        <v>0</v>
      </c>
      <c r="K873" s="5">
        <f t="shared" si="1954"/>
        <v>0</v>
      </c>
      <c r="L873" s="5">
        <f t="shared" si="1954"/>
        <v>0</v>
      </c>
      <c r="M873" s="5">
        <f t="shared" si="1927"/>
        <v>209029.59999999998</v>
      </c>
      <c r="N873" s="5">
        <f t="shared" si="1928"/>
        <v>286088.2</v>
      </c>
      <c r="O873" s="5">
        <f t="shared" si="1929"/>
        <v>286249.59999999998</v>
      </c>
      <c r="P873" s="5">
        <f t="shared" si="1954"/>
        <v>0</v>
      </c>
      <c r="Q873" s="5">
        <f t="shared" si="1954"/>
        <v>0</v>
      </c>
      <c r="R873" s="5">
        <f t="shared" si="1954"/>
        <v>0</v>
      </c>
      <c r="S873" s="5">
        <f t="shared" si="1954"/>
        <v>0</v>
      </c>
      <c r="T873" s="5">
        <f t="shared" si="1954"/>
        <v>0</v>
      </c>
      <c r="U873" s="5">
        <f t="shared" si="1954"/>
        <v>0</v>
      </c>
      <c r="V873" s="5">
        <f t="shared" si="1954"/>
        <v>0</v>
      </c>
      <c r="W873" s="5">
        <f t="shared" si="1954"/>
        <v>895.5</v>
      </c>
      <c r="X873" s="5">
        <f t="shared" si="1954"/>
        <v>0</v>
      </c>
      <c r="Y873" s="5">
        <f t="shared" si="1954"/>
        <v>0</v>
      </c>
      <c r="Z873" s="5">
        <f t="shared" si="1954"/>
        <v>0</v>
      </c>
      <c r="AA873" s="5">
        <f t="shared" si="1954"/>
        <v>0</v>
      </c>
      <c r="AB873" s="5">
        <f t="shared" si="1954"/>
        <v>0</v>
      </c>
      <c r="AC873" s="5">
        <f t="shared" si="1954"/>
        <v>0</v>
      </c>
      <c r="AD873" s="5">
        <f t="shared" si="1945"/>
        <v>209925.09999999998</v>
      </c>
      <c r="AE873" s="5">
        <f t="shared" si="1946"/>
        <v>286088.2</v>
      </c>
      <c r="AF873" s="5">
        <f t="shared" si="1947"/>
        <v>286249.59999999998</v>
      </c>
      <c r="AG873" s="5">
        <f t="shared" si="1954"/>
        <v>0</v>
      </c>
      <c r="AH873" s="5">
        <f t="shared" si="1954"/>
        <v>0</v>
      </c>
      <c r="AI873" s="5">
        <f t="shared" si="1948"/>
        <v>209925.09999999998</v>
      </c>
      <c r="AJ873" s="5">
        <f t="shared" si="1949"/>
        <v>286088.2</v>
      </c>
      <c r="AK873" s="5">
        <f t="shared" si="1950"/>
        <v>286249.59999999998</v>
      </c>
      <c r="AL873" s="5">
        <f t="shared" si="1954"/>
        <v>0</v>
      </c>
      <c r="AM873" s="5">
        <f t="shared" si="1954"/>
        <v>0</v>
      </c>
      <c r="AN873" s="5">
        <f t="shared" si="1954"/>
        <v>0</v>
      </c>
      <c r="AO873" s="5">
        <f t="shared" si="1954"/>
        <v>0</v>
      </c>
      <c r="AP873" s="5">
        <f t="shared" si="1954"/>
        <v>0</v>
      </c>
      <c r="AQ873" s="5">
        <f t="shared" si="1919"/>
        <v>209925.09999999998</v>
      </c>
      <c r="AR873" s="5">
        <f t="shared" si="1951"/>
        <v>286088.2</v>
      </c>
      <c r="AS873" s="5">
        <f t="shared" si="1952"/>
        <v>286249.59999999998</v>
      </c>
      <c r="AT873" s="5">
        <f t="shared" si="1954"/>
        <v>0</v>
      </c>
      <c r="AU873" s="5">
        <f t="shared" si="1953"/>
        <v>209925.09999999998</v>
      </c>
      <c r="AV873" s="5">
        <f t="shared" si="1954"/>
        <v>0</v>
      </c>
      <c r="AW873" s="5">
        <f t="shared" si="1954"/>
        <v>0</v>
      </c>
      <c r="AX873" s="5">
        <f t="shared" si="1954"/>
        <v>0</v>
      </c>
      <c r="AY873" s="5">
        <f t="shared" si="1954"/>
        <v>0</v>
      </c>
      <c r="AZ873" s="5">
        <f t="shared" si="1954"/>
        <v>0</v>
      </c>
      <c r="BA873" s="5">
        <f t="shared" si="1954"/>
        <v>0</v>
      </c>
      <c r="BB873" s="5">
        <f t="shared" si="1954"/>
        <v>0</v>
      </c>
      <c r="BC873" s="5">
        <f t="shared" si="1954"/>
        <v>0</v>
      </c>
      <c r="BD873" s="5">
        <f t="shared" si="1954"/>
        <v>0</v>
      </c>
      <c r="BE873" s="5">
        <f t="shared" si="1954"/>
        <v>0</v>
      </c>
      <c r="BF873" s="5">
        <f t="shared" si="1954"/>
        <v>0</v>
      </c>
      <c r="BG873" s="5">
        <f t="shared" si="1923"/>
        <v>209925.09999999998</v>
      </c>
      <c r="BH873" s="5">
        <f t="shared" si="1924"/>
        <v>286088.2</v>
      </c>
      <c r="BI873" s="5">
        <f t="shared" si="1925"/>
        <v>286249.59999999998</v>
      </c>
      <c r="BJ873" s="5">
        <f t="shared" si="1954"/>
        <v>0</v>
      </c>
    </row>
    <row r="874" spans="1:62" x14ac:dyDescent="0.25">
      <c r="A874" s="4" t="s">
        <v>181</v>
      </c>
      <c r="B874" s="4" t="s">
        <v>78</v>
      </c>
      <c r="C874" s="4" t="s">
        <v>103</v>
      </c>
      <c r="D874" s="4" t="s">
        <v>49</v>
      </c>
      <c r="E874" s="4"/>
      <c r="F874" s="15" t="s">
        <v>1327</v>
      </c>
      <c r="G874" s="5">
        <f>G875+G886</f>
        <v>209029.59999999998</v>
      </c>
      <c r="H874" s="5">
        <f t="shared" ref="H874:I874" si="1955">H875+H886</f>
        <v>286088.2</v>
      </c>
      <c r="I874" s="5">
        <f t="shared" si="1955"/>
        <v>286249.59999999998</v>
      </c>
      <c r="J874" s="5">
        <f t="shared" ref="J874:L874" si="1956">J875+J886</f>
        <v>0</v>
      </c>
      <c r="K874" s="5">
        <f t="shared" si="1956"/>
        <v>0</v>
      </c>
      <c r="L874" s="5">
        <f t="shared" si="1956"/>
        <v>0</v>
      </c>
      <c r="M874" s="5">
        <f t="shared" si="1927"/>
        <v>209029.59999999998</v>
      </c>
      <c r="N874" s="5">
        <f t="shared" si="1928"/>
        <v>286088.2</v>
      </c>
      <c r="O874" s="5">
        <f t="shared" si="1929"/>
        <v>286249.59999999998</v>
      </c>
      <c r="P874" s="5">
        <f>P875+P886+P880</f>
        <v>0</v>
      </c>
      <c r="Q874" s="5">
        <f t="shared" ref="Q874:BJ874" si="1957">Q875+Q886+Q880</f>
        <v>0</v>
      </c>
      <c r="R874" s="5">
        <f t="shared" si="1957"/>
        <v>0</v>
      </c>
      <c r="S874" s="5">
        <f t="shared" si="1957"/>
        <v>0</v>
      </c>
      <c r="T874" s="5">
        <f t="shared" si="1957"/>
        <v>0</v>
      </c>
      <c r="U874" s="5">
        <f t="shared" si="1957"/>
        <v>0</v>
      </c>
      <c r="V874" s="5">
        <f t="shared" ref="V874" si="1958">V875+V886+V880</f>
        <v>0</v>
      </c>
      <c r="W874" s="5">
        <f t="shared" si="1957"/>
        <v>895.5</v>
      </c>
      <c r="X874" s="5">
        <f t="shared" si="1957"/>
        <v>0</v>
      </c>
      <c r="Y874" s="5">
        <f t="shared" si="1957"/>
        <v>0</v>
      </c>
      <c r="Z874" s="5">
        <f t="shared" si="1957"/>
        <v>0</v>
      </c>
      <c r="AA874" s="5">
        <f t="shared" si="1957"/>
        <v>0</v>
      </c>
      <c r="AB874" s="5">
        <f t="shared" si="1957"/>
        <v>0</v>
      </c>
      <c r="AC874" s="5">
        <f t="shared" si="1957"/>
        <v>0</v>
      </c>
      <c r="AD874" s="5">
        <f t="shared" si="1945"/>
        <v>209925.09999999998</v>
      </c>
      <c r="AE874" s="5">
        <f t="shared" si="1946"/>
        <v>286088.2</v>
      </c>
      <c r="AF874" s="5">
        <f t="shared" si="1947"/>
        <v>286249.59999999998</v>
      </c>
      <c r="AG874" s="5">
        <f t="shared" ref="AG874:AH874" si="1959">AG875+AG886+AG880</f>
        <v>0</v>
      </c>
      <c r="AH874" s="5">
        <f t="shared" si="1959"/>
        <v>0</v>
      </c>
      <c r="AI874" s="5">
        <f t="shared" si="1948"/>
        <v>209925.09999999998</v>
      </c>
      <c r="AJ874" s="5">
        <f t="shared" si="1949"/>
        <v>286088.2</v>
      </c>
      <c r="AK874" s="5">
        <f t="shared" si="1950"/>
        <v>286249.59999999998</v>
      </c>
      <c r="AL874" s="5">
        <f t="shared" ref="AL874" si="1960">AL875+AL886+AL880</f>
        <v>0</v>
      </c>
      <c r="AM874" s="5">
        <f t="shared" ref="AM874:AP874" si="1961">AM875+AM886+AM880</f>
        <v>0</v>
      </c>
      <c r="AN874" s="5">
        <f t="shared" si="1961"/>
        <v>0</v>
      </c>
      <c r="AO874" s="5">
        <f t="shared" si="1961"/>
        <v>0</v>
      </c>
      <c r="AP874" s="5">
        <f t="shared" si="1961"/>
        <v>0</v>
      </c>
      <c r="AQ874" s="5">
        <f t="shared" si="1919"/>
        <v>209925.09999999998</v>
      </c>
      <c r="AR874" s="5">
        <f t="shared" si="1951"/>
        <v>286088.2</v>
      </c>
      <c r="AS874" s="5">
        <f t="shared" si="1952"/>
        <v>286249.59999999998</v>
      </c>
      <c r="AT874" s="5">
        <f t="shared" ref="AT874" si="1962">AT875+AT886+AT880</f>
        <v>0</v>
      </c>
      <c r="AU874" s="5">
        <f t="shared" si="1953"/>
        <v>209925.09999999998</v>
      </c>
      <c r="AV874" s="5">
        <f t="shared" ref="AV874" si="1963">AV875+AV886+AV880</f>
        <v>0</v>
      </c>
      <c r="AW874" s="5">
        <f t="shared" ref="AW874:BF874" si="1964">AW875+AW886+AW880</f>
        <v>0</v>
      </c>
      <c r="AX874" s="5">
        <f t="shared" si="1964"/>
        <v>0</v>
      </c>
      <c r="AY874" s="5">
        <f t="shared" si="1964"/>
        <v>0</v>
      </c>
      <c r="AZ874" s="5">
        <f t="shared" si="1964"/>
        <v>0</v>
      </c>
      <c r="BA874" s="5">
        <f t="shared" si="1964"/>
        <v>0</v>
      </c>
      <c r="BB874" s="5">
        <f t="shared" si="1964"/>
        <v>0</v>
      </c>
      <c r="BC874" s="5">
        <f t="shared" si="1964"/>
        <v>0</v>
      </c>
      <c r="BD874" s="5">
        <f t="shared" si="1964"/>
        <v>0</v>
      </c>
      <c r="BE874" s="5">
        <f t="shared" si="1964"/>
        <v>0</v>
      </c>
      <c r="BF874" s="5">
        <f t="shared" si="1964"/>
        <v>0</v>
      </c>
      <c r="BG874" s="5">
        <f t="shared" si="1923"/>
        <v>209925.09999999998</v>
      </c>
      <c r="BH874" s="5">
        <f t="shared" si="1924"/>
        <v>286088.2</v>
      </c>
      <c r="BI874" s="5">
        <f t="shared" si="1925"/>
        <v>286249.59999999998</v>
      </c>
      <c r="BJ874" s="5">
        <f t="shared" si="1957"/>
        <v>0</v>
      </c>
    </row>
    <row r="875" spans="1:62" ht="47.25" x14ac:dyDescent="0.25">
      <c r="A875" s="4" t="s">
        <v>181</v>
      </c>
      <c r="B875" s="4" t="s">
        <v>78</v>
      </c>
      <c r="C875" s="4" t="s">
        <v>103</v>
      </c>
      <c r="D875" s="4" t="s">
        <v>50</v>
      </c>
      <c r="E875" s="4"/>
      <c r="F875" s="15" t="s">
        <v>677</v>
      </c>
      <c r="G875" s="5">
        <f>G876+G878</f>
        <v>44601.8</v>
      </c>
      <c r="H875" s="5">
        <f t="shared" ref="H875:BJ875" si="1965">H876+H878</f>
        <v>39790.800000000003</v>
      </c>
      <c r="I875" s="5">
        <f t="shared" si="1965"/>
        <v>39797.5</v>
      </c>
      <c r="J875" s="5">
        <f t="shared" ref="J875:L875" si="1966">J876+J878</f>
        <v>0</v>
      </c>
      <c r="K875" s="5">
        <f t="shared" si="1966"/>
        <v>0</v>
      </c>
      <c r="L875" s="5">
        <f t="shared" si="1966"/>
        <v>0</v>
      </c>
      <c r="M875" s="5">
        <f t="shared" si="1927"/>
        <v>44601.8</v>
      </c>
      <c r="N875" s="5">
        <f t="shared" si="1928"/>
        <v>39790.800000000003</v>
      </c>
      <c r="O875" s="5">
        <f t="shared" si="1929"/>
        <v>39797.5</v>
      </c>
      <c r="P875" s="5">
        <f t="shared" ref="P875:AC875" si="1967">P876+P878</f>
        <v>0</v>
      </c>
      <c r="Q875" s="5">
        <f t="shared" si="1967"/>
        <v>0</v>
      </c>
      <c r="R875" s="5">
        <f t="shared" si="1967"/>
        <v>0</v>
      </c>
      <c r="S875" s="5">
        <f t="shared" si="1967"/>
        <v>0</v>
      </c>
      <c r="T875" s="5">
        <f t="shared" si="1967"/>
        <v>0</v>
      </c>
      <c r="U875" s="5">
        <f t="shared" si="1967"/>
        <v>0</v>
      </c>
      <c r="V875" s="5">
        <f t="shared" ref="V875" si="1968">V876+V878</f>
        <v>0</v>
      </c>
      <c r="W875" s="5">
        <f t="shared" si="1967"/>
        <v>687.5</v>
      </c>
      <c r="X875" s="5">
        <f t="shared" si="1967"/>
        <v>0</v>
      </c>
      <c r="Y875" s="5">
        <f t="shared" si="1967"/>
        <v>0</v>
      </c>
      <c r="Z875" s="5">
        <f t="shared" si="1967"/>
        <v>0</v>
      </c>
      <c r="AA875" s="5">
        <f t="shared" si="1967"/>
        <v>0</v>
      </c>
      <c r="AB875" s="5">
        <f t="shared" si="1967"/>
        <v>0</v>
      </c>
      <c r="AC875" s="5">
        <f t="shared" si="1967"/>
        <v>0</v>
      </c>
      <c r="AD875" s="5">
        <f t="shared" si="1945"/>
        <v>45289.3</v>
      </c>
      <c r="AE875" s="5">
        <f t="shared" si="1946"/>
        <v>39790.800000000003</v>
      </c>
      <c r="AF875" s="5">
        <f t="shared" si="1947"/>
        <v>39797.5</v>
      </c>
      <c r="AG875" s="5">
        <f t="shared" ref="AG875:AH875" si="1969">AG876+AG878</f>
        <v>0</v>
      </c>
      <c r="AH875" s="5">
        <f t="shared" si="1969"/>
        <v>0</v>
      </c>
      <c r="AI875" s="5">
        <f t="shared" si="1948"/>
        <v>45289.3</v>
      </c>
      <c r="AJ875" s="5">
        <f t="shared" si="1949"/>
        <v>39790.800000000003</v>
      </c>
      <c r="AK875" s="5">
        <f t="shared" si="1950"/>
        <v>39797.5</v>
      </c>
      <c r="AL875" s="5">
        <f t="shared" ref="AL875" si="1970">AL876+AL878</f>
        <v>0</v>
      </c>
      <c r="AM875" s="5">
        <f t="shared" ref="AM875:AP875" si="1971">AM876+AM878</f>
        <v>0</v>
      </c>
      <c r="AN875" s="5">
        <f t="shared" si="1971"/>
        <v>0</v>
      </c>
      <c r="AO875" s="5">
        <f t="shared" si="1971"/>
        <v>0</v>
      </c>
      <c r="AP875" s="5">
        <f t="shared" si="1971"/>
        <v>0</v>
      </c>
      <c r="AQ875" s="5">
        <f t="shared" si="1919"/>
        <v>45289.3</v>
      </c>
      <c r="AR875" s="5">
        <f t="shared" si="1951"/>
        <v>39790.800000000003</v>
      </c>
      <c r="AS875" s="5">
        <f t="shared" si="1952"/>
        <v>39797.5</v>
      </c>
      <c r="AT875" s="5">
        <f t="shared" ref="AT875" si="1972">AT876+AT878</f>
        <v>0</v>
      </c>
      <c r="AU875" s="5">
        <f t="shared" si="1953"/>
        <v>45289.3</v>
      </c>
      <c r="AV875" s="5">
        <f t="shared" ref="AV875" si="1973">AV876+AV878</f>
        <v>0</v>
      </c>
      <c r="AW875" s="5">
        <f t="shared" ref="AW875:BF875" si="1974">AW876+AW878</f>
        <v>0</v>
      </c>
      <c r="AX875" s="5">
        <f t="shared" si="1974"/>
        <v>0</v>
      </c>
      <c r="AY875" s="5">
        <f t="shared" si="1974"/>
        <v>0</v>
      </c>
      <c r="AZ875" s="5">
        <f t="shared" si="1974"/>
        <v>0</v>
      </c>
      <c r="BA875" s="5">
        <f t="shared" si="1974"/>
        <v>0</v>
      </c>
      <c r="BB875" s="5">
        <f t="shared" si="1974"/>
        <v>0</v>
      </c>
      <c r="BC875" s="5">
        <f t="shared" si="1974"/>
        <v>0</v>
      </c>
      <c r="BD875" s="5">
        <f t="shared" si="1974"/>
        <v>0</v>
      </c>
      <c r="BE875" s="5">
        <f t="shared" si="1974"/>
        <v>0</v>
      </c>
      <c r="BF875" s="5">
        <f t="shared" si="1974"/>
        <v>0</v>
      </c>
      <c r="BG875" s="5">
        <f t="shared" si="1923"/>
        <v>45289.3</v>
      </c>
      <c r="BH875" s="5">
        <f t="shared" si="1924"/>
        <v>39790.800000000003</v>
      </c>
      <c r="BI875" s="5">
        <f t="shared" si="1925"/>
        <v>39797.5</v>
      </c>
      <c r="BJ875" s="5">
        <f t="shared" si="1965"/>
        <v>0</v>
      </c>
    </row>
    <row r="876" spans="1:62" ht="78.75" x14ac:dyDescent="0.25">
      <c r="A876" s="4" t="s">
        <v>181</v>
      </c>
      <c r="B876" s="4" t="s">
        <v>78</v>
      </c>
      <c r="C876" s="4" t="s">
        <v>103</v>
      </c>
      <c r="D876" s="4" t="s">
        <v>50</v>
      </c>
      <c r="E876" s="4" t="s">
        <v>23</v>
      </c>
      <c r="F876" s="15" t="s">
        <v>627</v>
      </c>
      <c r="G876" s="5">
        <f>G877</f>
        <v>22915.200000000001</v>
      </c>
      <c r="H876" s="5">
        <f t="shared" ref="H876:BJ876" si="1975">H877</f>
        <v>34372.800000000003</v>
      </c>
      <c r="I876" s="5">
        <f t="shared" si="1975"/>
        <v>34372.800000000003</v>
      </c>
      <c r="J876" s="5">
        <f t="shared" si="1975"/>
        <v>0</v>
      </c>
      <c r="K876" s="5">
        <f t="shared" si="1975"/>
        <v>0</v>
      </c>
      <c r="L876" s="5">
        <f t="shared" si="1975"/>
        <v>0</v>
      </c>
      <c r="M876" s="5">
        <f t="shared" si="1927"/>
        <v>22915.200000000001</v>
      </c>
      <c r="N876" s="5">
        <f t="shared" si="1928"/>
        <v>34372.800000000003</v>
      </c>
      <c r="O876" s="5">
        <f t="shared" si="1929"/>
        <v>34372.800000000003</v>
      </c>
      <c r="P876" s="5">
        <f t="shared" si="1975"/>
        <v>0</v>
      </c>
      <c r="Q876" s="5">
        <f t="shared" si="1975"/>
        <v>0</v>
      </c>
      <c r="R876" s="5">
        <f t="shared" si="1975"/>
        <v>0</v>
      </c>
      <c r="S876" s="5">
        <f t="shared" si="1975"/>
        <v>0</v>
      </c>
      <c r="T876" s="5">
        <f t="shared" si="1975"/>
        <v>0</v>
      </c>
      <c r="U876" s="5">
        <f t="shared" si="1975"/>
        <v>0</v>
      </c>
      <c r="V876" s="5">
        <f t="shared" si="1975"/>
        <v>0</v>
      </c>
      <c r="W876" s="5">
        <f t="shared" si="1975"/>
        <v>687.5</v>
      </c>
      <c r="X876" s="5">
        <f t="shared" si="1975"/>
        <v>0</v>
      </c>
      <c r="Y876" s="5">
        <f t="shared" si="1975"/>
        <v>0</v>
      </c>
      <c r="Z876" s="5">
        <f t="shared" si="1975"/>
        <v>0</v>
      </c>
      <c r="AA876" s="5">
        <f t="shared" si="1975"/>
        <v>0</v>
      </c>
      <c r="AB876" s="5">
        <f t="shared" si="1975"/>
        <v>0</v>
      </c>
      <c r="AC876" s="5">
        <f t="shared" si="1975"/>
        <v>0</v>
      </c>
      <c r="AD876" s="5">
        <f t="shared" si="1945"/>
        <v>23602.7</v>
      </c>
      <c r="AE876" s="5">
        <f t="shared" si="1946"/>
        <v>34372.800000000003</v>
      </c>
      <c r="AF876" s="5">
        <f t="shared" si="1947"/>
        <v>34372.800000000003</v>
      </c>
      <c r="AG876" s="5">
        <f t="shared" si="1975"/>
        <v>0</v>
      </c>
      <c r="AH876" s="5">
        <f t="shared" si="1975"/>
        <v>0</v>
      </c>
      <c r="AI876" s="5">
        <f t="shared" si="1948"/>
        <v>23602.7</v>
      </c>
      <c r="AJ876" s="5">
        <f t="shared" si="1949"/>
        <v>34372.800000000003</v>
      </c>
      <c r="AK876" s="5">
        <f t="shared" si="1950"/>
        <v>34372.800000000003</v>
      </c>
      <c r="AL876" s="5">
        <f t="shared" si="1975"/>
        <v>0</v>
      </c>
      <c r="AM876" s="5">
        <f t="shared" si="1975"/>
        <v>0</v>
      </c>
      <c r="AN876" s="5">
        <f t="shared" si="1975"/>
        <v>0</v>
      </c>
      <c r="AO876" s="5">
        <f t="shared" si="1975"/>
        <v>0</v>
      </c>
      <c r="AP876" s="5">
        <f t="shared" si="1975"/>
        <v>0</v>
      </c>
      <c r="AQ876" s="5">
        <f t="shared" si="1919"/>
        <v>23602.7</v>
      </c>
      <c r="AR876" s="5">
        <f t="shared" si="1951"/>
        <v>34372.800000000003</v>
      </c>
      <c r="AS876" s="5">
        <f t="shared" si="1952"/>
        <v>34372.800000000003</v>
      </c>
      <c r="AT876" s="5">
        <f t="shared" si="1975"/>
        <v>0</v>
      </c>
      <c r="AU876" s="5">
        <f t="shared" si="1953"/>
        <v>23602.7</v>
      </c>
      <c r="AV876" s="5">
        <f t="shared" si="1975"/>
        <v>0</v>
      </c>
      <c r="AW876" s="5">
        <f t="shared" si="1975"/>
        <v>0</v>
      </c>
      <c r="AX876" s="5">
        <f t="shared" si="1975"/>
        <v>0</v>
      </c>
      <c r="AY876" s="5">
        <f t="shared" si="1975"/>
        <v>0</v>
      </c>
      <c r="AZ876" s="5">
        <f t="shared" si="1975"/>
        <v>0</v>
      </c>
      <c r="BA876" s="5">
        <f t="shared" si="1975"/>
        <v>0</v>
      </c>
      <c r="BB876" s="5">
        <f t="shared" si="1975"/>
        <v>0</v>
      </c>
      <c r="BC876" s="5">
        <f t="shared" si="1975"/>
        <v>0</v>
      </c>
      <c r="BD876" s="5">
        <f t="shared" si="1975"/>
        <v>0</v>
      </c>
      <c r="BE876" s="5">
        <f t="shared" si="1975"/>
        <v>0</v>
      </c>
      <c r="BF876" s="5">
        <f t="shared" si="1975"/>
        <v>0</v>
      </c>
      <c r="BG876" s="5">
        <f t="shared" si="1923"/>
        <v>23602.7</v>
      </c>
      <c r="BH876" s="5">
        <f t="shared" si="1924"/>
        <v>34372.800000000003</v>
      </c>
      <c r="BI876" s="5">
        <f t="shared" si="1925"/>
        <v>34372.800000000003</v>
      </c>
      <c r="BJ876" s="5">
        <f t="shared" si="1975"/>
        <v>0</v>
      </c>
    </row>
    <row r="877" spans="1:62" x14ac:dyDescent="0.25">
      <c r="A877" s="4" t="s">
        <v>181</v>
      </c>
      <c r="B877" s="4" t="s">
        <v>78</v>
      </c>
      <c r="C877" s="4" t="s">
        <v>103</v>
      </c>
      <c r="D877" s="4" t="s">
        <v>50</v>
      </c>
      <c r="E877" s="4" t="s">
        <v>24</v>
      </c>
      <c r="F877" s="15" t="s">
        <v>628</v>
      </c>
      <c r="G877" s="5">
        <v>22915.200000000001</v>
      </c>
      <c r="H877" s="5">
        <v>34372.800000000003</v>
      </c>
      <c r="I877" s="5">
        <v>34372.800000000003</v>
      </c>
      <c r="J877" s="5"/>
      <c r="K877" s="5"/>
      <c r="L877" s="5"/>
      <c r="M877" s="5">
        <f t="shared" si="1927"/>
        <v>22915.200000000001</v>
      </c>
      <c r="N877" s="5">
        <f t="shared" si="1928"/>
        <v>34372.800000000003</v>
      </c>
      <c r="O877" s="5">
        <f t="shared" si="1929"/>
        <v>34372.800000000003</v>
      </c>
      <c r="P877" s="5"/>
      <c r="Q877" s="5"/>
      <c r="R877" s="5"/>
      <c r="S877" s="5"/>
      <c r="T877" s="5"/>
      <c r="U877" s="5"/>
      <c r="V877" s="5"/>
      <c r="W877" s="5">
        <v>687.5</v>
      </c>
      <c r="X877" s="5"/>
      <c r="Y877" s="5"/>
      <c r="Z877" s="5"/>
      <c r="AA877" s="5"/>
      <c r="AB877" s="5"/>
      <c r="AC877" s="5"/>
      <c r="AD877" s="5">
        <f t="shared" si="1945"/>
        <v>23602.7</v>
      </c>
      <c r="AE877" s="5">
        <f t="shared" si="1946"/>
        <v>34372.800000000003</v>
      </c>
      <c r="AF877" s="5">
        <f t="shared" si="1947"/>
        <v>34372.800000000003</v>
      </c>
      <c r="AG877" s="5"/>
      <c r="AH877" s="5"/>
      <c r="AI877" s="5">
        <f t="shared" si="1948"/>
        <v>23602.7</v>
      </c>
      <c r="AJ877" s="5">
        <f t="shared" si="1949"/>
        <v>34372.800000000003</v>
      </c>
      <c r="AK877" s="5">
        <f t="shared" si="1950"/>
        <v>34372.800000000003</v>
      </c>
      <c r="AL877" s="5"/>
      <c r="AM877" s="5"/>
      <c r="AN877" s="5"/>
      <c r="AO877" s="5"/>
      <c r="AP877" s="5"/>
      <c r="AQ877" s="5">
        <f t="shared" si="1919"/>
        <v>23602.7</v>
      </c>
      <c r="AR877" s="5">
        <f t="shared" si="1951"/>
        <v>34372.800000000003</v>
      </c>
      <c r="AS877" s="5">
        <f t="shared" si="1952"/>
        <v>34372.800000000003</v>
      </c>
      <c r="AT877" s="5"/>
      <c r="AU877" s="5">
        <f t="shared" si="1953"/>
        <v>23602.7</v>
      </c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>
        <f t="shared" si="1923"/>
        <v>23602.7</v>
      </c>
      <c r="BH877" s="5">
        <f t="shared" si="1924"/>
        <v>34372.800000000003</v>
      </c>
      <c r="BI877" s="5">
        <f t="shared" si="1925"/>
        <v>34372.800000000003</v>
      </c>
      <c r="BJ877" s="5"/>
    </row>
    <row r="878" spans="1:62" ht="31.5" x14ac:dyDescent="0.25">
      <c r="A878" s="4" t="s">
        <v>181</v>
      </c>
      <c r="B878" s="4" t="s">
        <v>78</v>
      </c>
      <c r="C878" s="4" t="s">
        <v>103</v>
      </c>
      <c r="D878" s="4" t="s">
        <v>50</v>
      </c>
      <c r="E878" s="4" t="s">
        <v>16</v>
      </c>
      <c r="F878" s="15" t="s">
        <v>630</v>
      </c>
      <c r="G878" s="5">
        <f>G879</f>
        <v>21686.6</v>
      </c>
      <c r="H878" s="5">
        <f t="shared" ref="H878:BJ878" si="1976">H879</f>
        <v>5418</v>
      </c>
      <c r="I878" s="5">
        <f t="shared" si="1976"/>
        <v>5424.7</v>
      </c>
      <c r="J878" s="5">
        <f t="shared" si="1976"/>
        <v>0</v>
      </c>
      <c r="K878" s="5">
        <f t="shared" si="1976"/>
        <v>0</v>
      </c>
      <c r="L878" s="5">
        <f t="shared" si="1976"/>
        <v>0</v>
      </c>
      <c r="M878" s="5">
        <f t="shared" si="1927"/>
        <v>21686.6</v>
      </c>
      <c r="N878" s="5">
        <f t="shared" si="1928"/>
        <v>5418</v>
      </c>
      <c r="O878" s="5">
        <f t="shared" si="1929"/>
        <v>5424.7</v>
      </c>
      <c r="P878" s="5">
        <f t="shared" si="1976"/>
        <v>0</v>
      </c>
      <c r="Q878" s="5">
        <f t="shared" si="1976"/>
        <v>0</v>
      </c>
      <c r="R878" s="5">
        <f t="shared" si="1976"/>
        <v>0</v>
      </c>
      <c r="S878" s="5">
        <f t="shared" si="1976"/>
        <v>0</v>
      </c>
      <c r="T878" s="5">
        <f t="shared" si="1976"/>
        <v>0</v>
      </c>
      <c r="U878" s="5">
        <f t="shared" si="1976"/>
        <v>0</v>
      </c>
      <c r="V878" s="5">
        <f t="shared" si="1976"/>
        <v>0</v>
      </c>
      <c r="W878" s="5">
        <f t="shared" si="1976"/>
        <v>0</v>
      </c>
      <c r="X878" s="5">
        <f t="shared" si="1976"/>
        <v>0</v>
      </c>
      <c r="Y878" s="5">
        <f t="shared" si="1976"/>
        <v>0</v>
      </c>
      <c r="Z878" s="5">
        <f t="shared" si="1976"/>
        <v>0</v>
      </c>
      <c r="AA878" s="5">
        <f t="shared" si="1976"/>
        <v>0</v>
      </c>
      <c r="AB878" s="5">
        <f t="shared" si="1976"/>
        <v>0</v>
      </c>
      <c r="AC878" s="5">
        <f t="shared" si="1976"/>
        <v>0</v>
      </c>
      <c r="AD878" s="5">
        <f t="shared" si="1945"/>
        <v>21686.6</v>
      </c>
      <c r="AE878" s="5">
        <f t="shared" si="1946"/>
        <v>5418</v>
      </c>
      <c r="AF878" s="5">
        <f t="shared" si="1947"/>
        <v>5424.7</v>
      </c>
      <c r="AG878" s="5">
        <f t="shared" si="1976"/>
        <v>0</v>
      </c>
      <c r="AH878" s="5">
        <f t="shared" si="1976"/>
        <v>0</v>
      </c>
      <c r="AI878" s="5">
        <f t="shared" si="1948"/>
        <v>21686.6</v>
      </c>
      <c r="AJ878" s="5">
        <f t="shared" si="1949"/>
        <v>5418</v>
      </c>
      <c r="AK878" s="5">
        <f t="shared" si="1950"/>
        <v>5424.7</v>
      </c>
      <c r="AL878" s="5">
        <f t="shared" si="1976"/>
        <v>0</v>
      </c>
      <c r="AM878" s="5">
        <f t="shared" si="1976"/>
        <v>0</v>
      </c>
      <c r="AN878" s="5">
        <f t="shared" si="1976"/>
        <v>0</v>
      </c>
      <c r="AO878" s="5">
        <f t="shared" si="1976"/>
        <v>0</v>
      </c>
      <c r="AP878" s="5">
        <f t="shared" si="1976"/>
        <v>0</v>
      </c>
      <c r="AQ878" s="5">
        <f t="shared" si="1919"/>
        <v>21686.6</v>
      </c>
      <c r="AR878" s="5">
        <f t="shared" si="1951"/>
        <v>5418</v>
      </c>
      <c r="AS878" s="5">
        <f t="shared" si="1952"/>
        <v>5424.7</v>
      </c>
      <c r="AT878" s="5">
        <f t="shared" si="1976"/>
        <v>0</v>
      </c>
      <c r="AU878" s="5">
        <f t="shared" si="1953"/>
        <v>21686.6</v>
      </c>
      <c r="AV878" s="5">
        <f t="shared" si="1976"/>
        <v>0</v>
      </c>
      <c r="AW878" s="5">
        <f t="shared" si="1976"/>
        <v>0</v>
      </c>
      <c r="AX878" s="5">
        <f t="shared" si="1976"/>
        <v>0</v>
      </c>
      <c r="AY878" s="5">
        <f t="shared" si="1976"/>
        <v>0</v>
      </c>
      <c r="AZ878" s="5">
        <f t="shared" si="1976"/>
        <v>0</v>
      </c>
      <c r="BA878" s="5">
        <f t="shared" si="1976"/>
        <v>0</v>
      </c>
      <c r="BB878" s="5">
        <f t="shared" si="1976"/>
        <v>0</v>
      </c>
      <c r="BC878" s="5">
        <f t="shared" si="1976"/>
        <v>0</v>
      </c>
      <c r="BD878" s="5">
        <f t="shared" si="1976"/>
        <v>0</v>
      </c>
      <c r="BE878" s="5">
        <f t="shared" si="1976"/>
        <v>0</v>
      </c>
      <c r="BF878" s="5">
        <f t="shared" si="1976"/>
        <v>0</v>
      </c>
      <c r="BG878" s="5">
        <f t="shared" si="1923"/>
        <v>21686.6</v>
      </c>
      <c r="BH878" s="5">
        <f t="shared" si="1924"/>
        <v>5418</v>
      </c>
      <c r="BI878" s="5">
        <f t="shared" si="1925"/>
        <v>5424.7</v>
      </c>
      <c r="BJ878" s="5">
        <f t="shared" si="1976"/>
        <v>0</v>
      </c>
    </row>
    <row r="879" spans="1:62" ht="31.5" x14ac:dyDescent="0.25">
      <c r="A879" s="4" t="s">
        <v>181</v>
      </c>
      <c r="B879" s="4" t="s">
        <v>78</v>
      </c>
      <c r="C879" s="4" t="s">
        <v>103</v>
      </c>
      <c r="D879" s="4" t="s">
        <v>50</v>
      </c>
      <c r="E879" s="4" t="s">
        <v>17</v>
      </c>
      <c r="F879" s="15" t="s">
        <v>631</v>
      </c>
      <c r="G879" s="5">
        <v>21686.6</v>
      </c>
      <c r="H879" s="5">
        <v>5418</v>
      </c>
      <c r="I879" s="5">
        <v>5424.7</v>
      </c>
      <c r="J879" s="5"/>
      <c r="K879" s="5"/>
      <c r="L879" s="5"/>
      <c r="M879" s="5">
        <f t="shared" si="1927"/>
        <v>21686.6</v>
      </c>
      <c r="N879" s="5">
        <f t="shared" si="1928"/>
        <v>5418</v>
      </c>
      <c r="O879" s="5">
        <f t="shared" si="1929"/>
        <v>5424.7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>
        <f t="shared" si="1945"/>
        <v>21686.6</v>
      </c>
      <c r="AE879" s="5">
        <f t="shared" si="1946"/>
        <v>5418</v>
      </c>
      <c r="AF879" s="5">
        <f t="shared" si="1947"/>
        <v>5424.7</v>
      </c>
      <c r="AG879" s="5"/>
      <c r="AH879" s="5"/>
      <c r="AI879" s="5">
        <f t="shared" si="1948"/>
        <v>21686.6</v>
      </c>
      <c r="AJ879" s="5">
        <f t="shared" si="1949"/>
        <v>5418</v>
      </c>
      <c r="AK879" s="5">
        <f t="shared" si="1950"/>
        <v>5424.7</v>
      </c>
      <c r="AL879" s="5"/>
      <c r="AM879" s="5"/>
      <c r="AN879" s="5"/>
      <c r="AO879" s="5"/>
      <c r="AP879" s="5"/>
      <c r="AQ879" s="5">
        <f t="shared" si="1919"/>
        <v>21686.6</v>
      </c>
      <c r="AR879" s="5">
        <f t="shared" si="1951"/>
        <v>5418</v>
      </c>
      <c r="AS879" s="5">
        <f t="shared" si="1952"/>
        <v>5424.7</v>
      </c>
      <c r="AT879" s="5"/>
      <c r="AU879" s="5">
        <f t="shared" si="1953"/>
        <v>21686.6</v>
      </c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>
        <f t="shared" si="1923"/>
        <v>21686.6</v>
      </c>
      <c r="BH879" s="5">
        <f t="shared" si="1924"/>
        <v>5418</v>
      </c>
      <c r="BI879" s="5">
        <f t="shared" si="1925"/>
        <v>5424.7</v>
      </c>
      <c r="BJ879" s="5"/>
    </row>
    <row r="880" spans="1:62" x14ac:dyDescent="0.25">
      <c r="A880" s="4" t="s">
        <v>181</v>
      </c>
      <c r="B880" s="4" t="s">
        <v>78</v>
      </c>
      <c r="C880" s="4" t="s">
        <v>103</v>
      </c>
      <c r="D880" s="4" t="s">
        <v>1415</v>
      </c>
      <c r="E880" s="4"/>
      <c r="F880" s="15" t="s">
        <v>1416</v>
      </c>
      <c r="G880" s="5"/>
      <c r="H880" s="5"/>
      <c r="I880" s="5"/>
      <c r="J880" s="5"/>
      <c r="K880" s="5"/>
      <c r="L880" s="5"/>
      <c r="M880" s="5">
        <f>M881+M883</f>
        <v>0</v>
      </c>
      <c r="N880" s="5">
        <f t="shared" ref="N880:BJ880" si="1977">N881+N883</f>
        <v>0</v>
      </c>
      <c r="O880" s="5">
        <f t="shared" si="1977"/>
        <v>0</v>
      </c>
      <c r="P880" s="5">
        <f t="shared" si="1977"/>
        <v>0</v>
      </c>
      <c r="Q880" s="5">
        <f t="shared" si="1977"/>
        <v>0</v>
      </c>
      <c r="R880" s="5">
        <f t="shared" si="1977"/>
        <v>0</v>
      </c>
      <c r="S880" s="5">
        <f t="shared" si="1977"/>
        <v>0</v>
      </c>
      <c r="T880" s="5">
        <f t="shared" si="1977"/>
        <v>0</v>
      </c>
      <c r="U880" s="5">
        <f t="shared" si="1977"/>
        <v>0</v>
      </c>
      <c r="V880" s="5">
        <f t="shared" ref="V880" si="1978">V881+V883</f>
        <v>0</v>
      </c>
      <c r="W880" s="5">
        <f t="shared" si="1977"/>
        <v>208</v>
      </c>
      <c r="X880" s="5">
        <f t="shared" si="1977"/>
        <v>0</v>
      </c>
      <c r="Y880" s="5">
        <f t="shared" si="1977"/>
        <v>0</v>
      </c>
      <c r="Z880" s="5">
        <f t="shared" si="1977"/>
        <v>0</v>
      </c>
      <c r="AA880" s="5">
        <f t="shared" si="1977"/>
        <v>0</v>
      </c>
      <c r="AB880" s="5">
        <f t="shared" si="1977"/>
        <v>0</v>
      </c>
      <c r="AC880" s="5">
        <f t="shared" si="1977"/>
        <v>0</v>
      </c>
      <c r="AD880" s="5">
        <f t="shared" si="1945"/>
        <v>208</v>
      </c>
      <c r="AE880" s="5">
        <f t="shared" si="1946"/>
        <v>0</v>
      </c>
      <c r="AF880" s="5">
        <f t="shared" si="1947"/>
        <v>0</v>
      </c>
      <c r="AG880" s="5">
        <f t="shared" ref="AG880:AH880" si="1979">AG881+AG883</f>
        <v>0</v>
      </c>
      <c r="AH880" s="5">
        <f t="shared" si="1979"/>
        <v>0</v>
      </c>
      <c r="AI880" s="5">
        <f t="shared" si="1948"/>
        <v>208</v>
      </c>
      <c r="AJ880" s="5">
        <f t="shared" si="1949"/>
        <v>0</v>
      </c>
      <c r="AK880" s="5">
        <f t="shared" si="1950"/>
        <v>0</v>
      </c>
      <c r="AL880" s="5">
        <f t="shared" ref="AL880" si="1980">AL881+AL883</f>
        <v>0</v>
      </c>
      <c r="AM880" s="5">
        <f t="shared" ref="AM880:AP880" si="1981">AM881+AM883</f>
        <v>0</v>
      </c>
      <c r="AN880" s="5">
        <f t="shared" si="1981"/>
        <v>0</v>
      </c>
      <c r="AO880" s="5">
        <f t="shared" si="1981"/>
        <v>0</v>
      </c>
      <c r="AP880" s="5">
        <f t="shared" si="1981"/>
        <v>0</v>
      </c>
      <c r="AQ880" s="5">
        <f t="shared" si="1919"/>
        <v>208</v>
      </c>
      <c r="AR880" s="5">
        <f t="shared" si="1951"/>
        <v>0</v>
      </c>
      <c r="AS880" s="5">
        <f t="shared" si="1952"/>
        <v>0</v>
      </c>
      <c r="AT880" s="5">
        <f t="shared" ref="AT880" si="1982">AT881+AT883</f>
        <v>0</v>
      </c>
      <c r="AU880" s="5">
        <f t="shared" si="1953"/>
        <v>208</v>
      </c>
      <c r="AV880" s="5">
        <f t="shared" ref="AV880" si="1983">AV881+AV883</f>
        <v>0</v>
      </c>
      <c r="AW880" s="5">
        <f t="shared" ref="AW880:BF880" si="1984">AW881+AW883</f>
        <v>0</v>
      </c>
      <c r="AX880" s="5">
        <f t="shared" si="1984"/>
        <v>0</v>
      </c>
      <c r="AY880" s="5">
        <f t="shared" si="1984"/>
        <v>0</v>
      </c>
      <c r="AZ880" s="5">
        <f t="shared" si="1984"/>
        <v>0</v>
      </c>
      <c r="BA880" s="5">
        <f t="shared" si="1984"/>
        <v>0</v>
      </c>
      <c r="BB880" s="5">
        <f t="shared" si="1984"/>
        <v>0</v>
      </c>
      <c r="BC880" s="5">
        <f t="shared" si="1984"/>
        <v>0</v>
      </c>
      <c r="BD880" s="5">
        <f t="shared" si="1984"/>
        <v>0</v>
      </c>
      <c r="BE880" s="5">
        <f t="shared" si="1984"/>
        <v>0</v>
      </c>
      <c r="BF880" s="5">
        <f t="shared" si="1984"/>
        <v>0</v>
      </c>
      <c r="BG880" s="5">
        <f t="shared" si="1923"/>
        <v>208</v>
      </c>
      <c r="BH880" s="5">
        <f t="shared" si="1924"/>
        <v>0</v>
      </c>
      <c r="BI880" s="5">
        <f t="shared" si="1925"/>
        <v>0</v>
      </c>
      <c r="BJ880" s="5">
        <f t="shared" si="1977"/>
        <v>0</v>
      </c>
    </row>
    <row r="881" spans="1:62" ht="31.5" x14ac:dyDescent="0.25">
      <c r="A881" s="4" t="s">
        <v>181</v>
      </c>
      <c r="B881" s="4" t="s">
        <v>78</v>
      </c>
      <c r="C881" s="4" t="s">
        <v>103</v>
      </c>
      <c r="D881" s="4" t="s">
        <v>1415</v>
      </c>
      <c r="E881" s="4" t="s">
        <v>16</v>
      </c>
      <c r="F881" s="15" t="s">
        <v>630</v>
      </c>
      <c r="G881" s="5"/>
      <c r="H881" s="5"/>
      <c r="I881" s="5"/>
      <c r="J881" s="5"/>
      <c r="K881" s="5"/>
      <c r="L881" s="5"/>
      <c r="M881" s="5">
        <f>M882</f>
        <v>0</v>
      </c>
      <c r="N881" s="5">
        <f t="shared" ref="N881:BJ881" si="1985">N882</f>
        <v>0</v>
      </c>
      <c r="O881" s="5">
        <f t="shared" si="1985"/>
        <v>0</v>
      </c>
      <c r="P881" s="5">
        <f t="shared" si="1985"/>
        <v>0</v>
      </c>
      <c r="Q881" s="5">
        <f t="shared" si="1985"/>
        <v>0</v>
      </c>
      <c r="R881" s="5">
        <f t="shared" si="1985"/>
        <v>0</v>
      </c>
      <c r="S881" s="5">
        <f t="shared" si="1985"/>
        <v>0</v>
      </c>
      <c r="T881" s="5">
        <f t="shared" si="1985"/>
        <v>0</v>
      </c>
      <c r="U881" s="5">
        <f t="shared" si="1985"/>
        <v>0</v>
      </c>
      <c r="V881" s="5">
        <f t="shared" si="1985"/>
        <v>0</v>
      </c>
      <c r="W881" s="5">
        <f t="shared" si="1985"/>
        <v>96</v>
      </c>
      <c r="X881" s="5">
        <f t="shared" si="1985"/>
        <v>0</v>
      </c>
      <c r="Y881" s="5">
        <f t="shared" si="1985"/>
        <v>0</v>
      </c>
      <c r="Z881" s="5">
        <f t="shared" si="1985"/>
        <v>0</v>
      </c>
      <c r="AA881" s="5">
        <f t="shared" si="1985"/>
        <v>0</v>
      </c>
      <c r="AB881" s="5">
        <f t="shared" si="1985"/>
        <v>0</v>
      </c>
      <c r="AC881" s="5">
        <f t="shared" si="1985"/>
        <v>0</v>
      </c>
      <c r="AD881" s="5">
        <f t="shared" si="1945"/>
        <v>96</v>
      </c>
      <c r="AE881" s="5">
        <f t="shared" si="1946"/>
        <v>0</v>
      </c>
      <c r="AF881" s="5">
        <f t="shared" si="1947"/>
        <v>0</v>
      </c>
      <c r="AG881" s="5">
        <f t="shared" si="1985"/>
        <v>0</v>
      </c>
      <c r="AH881" s="5">
        <f t="shared" si="1985"/>
        <v>0</v>
      </c>
      <c r="AI881" s="5">
        <f t="shared" si="1948"/>
        <v>96</v>
      </c>
      <c r="AJ881" s="5">
        <f t="shared" si="1949"/>
        <v>0</v>
      </c>
      <c r="AK881" s="5">
        <f t="shared" si="1950"/>
        <v>0</v>
      </c>
      <c r="AL881" s="5">
        <f t="shared" si="1985"/>
        <v>0</v>
      </c>
      <c r="AM881" s="5">
        <f t="shared" si="1985"/>
        <v>0</v>
      </c>
      <c r="AN881" s="5">
        <f t="shared" si="1985"/>
        <v>0</v>
      </c>
      <c r="AO881" s="5">
        <f t="shared" si="1985"/>
        <v>0</v>
      </c>
      <c r="AP881" s="5">
        <f t="shared" si="1985"/>
        <v>0</v>
      </c>
      <c r="AQ881" s="5">
        <f t="shared" si="1919"/>
        <v>96</v>
      </c>
      <c r="AR881" s="5">
        <f t="shared" si="1951"/>
        <v>0</v>
      </c>
      <c r="AS881" s="5">
        <f t="shared" si="1952"/>
        <v>0</v>
      </c>
      <c r="AT881" s="5">
        <f t="shared" si="1985"/>
        <v>0</v>
      </c>
      <c r="AU881" s="5">
        <f t="shared" si="1953"/>
        <v>96</v>
      </c>
      <c r="AV881" s="5">
        <f t="shared" si="1985"/>
        <v>0</v>
      </c>
      <c r="AW881" s="5">
        <f t="shared" si="1985"/>
        <v>0</v>
      </c>
      <c r="AX881" s="5">
        <f t="shared" si="1985"/>
        <v>0</v>
      </c>
      <c r="AY881" s="5">
        <f t="shared" si="1985"/>
        <v>0</v>
      </c>
      <c r="AZ881" s="5">
        <f t="shared" si="1985"/>
        <v>0</v>
      </c>
      <c r="BA881" s="5">
        <f t="shared" si="1985"/>
        <v>0</v>
      </c>
      <c r="BB881" s="5">
        <f t="shared" si="1985"/>
        <v>0</v>
      </c>
      <c r="BC881" s="5">
        <f t="shared" si="1985"/>
        <v>0</v>
      </c>
      <c r="BD881" s="5">
        <f t="shared" si="1985"/>
        <v>0</v>
      </c>
      <c r="BE881" s="5">
        <f t="shared" si="1985"/>
        <v>0</v>
      </c>
      <c r="BF881" s="5">
        <f t="shared" si="1985"/>
        <v>0</v>
      </c>
      <c r="BG881" s="5">
        <f t="shared" si="1923"/>
        <v>96</v>
      </c>
      <c r="BH881" s="5">
        <f t="shared" si="1924"/>
        <v>0</v>
      </c>
      <c r="BI881" s="5">
        <f t="shared" si="1925"/>
        <v>0</v>
      </c>
      <c r="BJ881" s="5">
        <f t="shared" si="1985"/>
        <v>0</v>
      </c>
    </row>
    <row r="882" spans="1:62" ht="31.5" x14ac:dyDescent="0.25">
      <c r="A882" s="4" t="s">
        <v>181</v>
      </c>
      <c r="B882" s="4" t="s">
        <v>78</v>
      </c>
      <c r="C882" s="4" t="s">
        <v>103</v>
      </c>
      <c r="D882" s="4" t="s">
        <v>1415</v>
      </c>
      <c r="E882" s="4" t="s">
        <v>17</v>
      </c>
      <c r="F882" s="15" t="s">
        <v>631</v>
      </c>
      <c r="G882" s="5"/>
      <c r="H882" s="5"/>
      <c r="I882" s="5"/>
      <c r="J882" s="5"/>
      <c r="K882" s="5"/>
      <c r="L882" s="5"/>
      <c r="M882" s="5">
        <v>0</v>
      </c>
      <c r="N882" s="5">
        <v>0</v>
      </c>
      <c r="O882" s="5">
        <v>0</v>
      </c>
      <c r="P882" s="5"/>
      <c r="Q882" s="5"/>
      <c r="R882" s="5"/>
      <c r="S882" s="5"/>
      <c r="T882" s="5"/>
      <c r="U882" s="5"/>
      <c r="V882" s="5"/>
      <c r="W882" s="5">
        <v>96</v>
      </c>
      <c r="X882" s="5"/>
      <c r="Y882" s="5"/>
      <c r="Z882" s="5"/>
      <c r="AA882" s="5"/>
      <c r="AB882" s="5"/>
      <c r="AC882" s="5"/>
      <c r="AD882" s="5">
        <f t="shared" si="1945"/>
        <v>96</v>
      </c>
      <c r="AE882" s="5">
        <f t="shared" si="1946"/>
        <v>0</v>
      </c>
      <c r="AF882" s="5">
        <f t="shared" si="1947"/>
        <v>0</v>
      </c>
      <c r="AG882" s="5"/>
      <c r="AH882" s="5"/>
      <c r="AI882" s="5">
        <f t="shared" si="1948"/>
        <v>96</v>
      </c>
      <c r="AJ882" s="5">
        <f t="shared" si="1949"/>
        <v>0</v>
      </c>
      <c r="AK882" s="5">
        <f t="shared" si="1950"/>
        <v>0</v>
      </c>
      <c r="AL882" s="5"/>
      <c r="AM882" s="5"/>
      <c r="AN882" s="5"/>
      <c r="AO882" s="5"/>
      <c r="AP882" s="5"/>
      <c r="AQ882" s="5">
        <f t="shared" si="1919"/>
        <v>96</v>
      </c>
      <c r="AR882" s="5">
        <f t="shared" si="1951"/>
        <v>0</v>
      </c>
      <c r="AS882" s="5">
        <f t="shared" si="1952"/>
        <v>0</v>
      </c>
      <c r="AT882" s="5"/>
      <c r="AU882" s="5">
        <f t="shared" si="1953"/>
        <v>96</v>
      </c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>
        <f t="shared" si="1923"/>
        <v>96</v>
      </c>
      <c r="BH882" s="5">
        <f t="shared" si="1924"/>
        <v>0</v>
      </c>
      <c r="BI882" s="5">
        <f t="shared" si="1925"/>
        <v>0</v>
      </c>
      <c r="BJ882" s="5"/>
    </row>
    <row r="883" spans="1:62" ht="31.5" x14ac:dyDescent="0.25">
      <c r="A883" s="4" t="s">
        <v>181</v>
      </c>
      <c r="B883" s="4" t="s">
        <v>78</v>
      </c>
      <c r="C883" s="4" t="s">
        <v>103</v>
      </c>
      <c r="D883" s="4" t="s">
        <v>1415</v>
      </c>
      <c r="E883" s="4" t="s">
        <v>98</v>
      </c>
      <c r="F883" s="15" t="s">
        <v>640</v>
      </c>
      <c r="G883" s="5"/>
      <c r="H883" s="5"/>
      <c r="I883" s="5"/>
      <c r="J883" s="5"/>
      <c r="K883" s="5"/>
      <c r="L883" s="5"/>
      <c r="M883" s="5">
        <f>M884+M885</f>
        <v>0</v>
      </c>
      <c r="N883" s="5">
        <f t="shared" ref="N883:BJ883" si="1986">N884+N885</f>
        <v>0</v>
      </c>
      <c r="O883" s="5">
        <f t="shared" si="1986"/>
        <v>0</v>
      </c>
      <c r="P883" s="5">
        <f t="shared" si="1986"/>
        <v>0</v>
      </c>
      <c r="Q883" s="5">
        <f t="shared" si="1986"/>
        <v>0</v>
      </c>
      <c r="R883" s="5">
        <f t="shared" si="1986"/>
        <v>0</v>
      </c>
      <c r="S883" s="5">
        <f t="shared" si="1986"/>
        <v>0</v>
      </c>
      <c r="T883" s="5">
        <f t="shared" si="1986"/>
        <v>0</v>
      </c>
      <c r="U883" s="5">
        <f t="shared" si="1986"/>
        <v>0</v>
      </c>
      <c r="V883" s="5">
        <f t="shared" ref="V883" si="1987">V884+V885</f>
        <v>0</v>
      </c>
      <c r="W883" s="5">
        <f t="shared" si="1986"/>
        <v>112</v>
      </c>
      <c r="X883" s="5">
        <f t="shared" si="1986"/>
        <v>0</v>
      </c>
      <c r="Y883" s="5">
        <f t="shared" si="1986"/>
        <v>0</v>
      </c>
      <c r="Z883" s="5">
        <f t="shared" si="1986"/>
        <v>0</v>
      </c>
      <c r="AA883" s="5">
        <f t="shared" si="1986"/>
        <v>0</v>
      </c>
      <c r="AB883" s="5">
        <f t="shared" si="1986"/>
        <v>0</v>
      </c>
      <c r="AC883" s="5">
        <f t="shared" si="1986"/>
        <v>0</v>
      </c>
      <c r="AD883" s="5">
        <f t="shared" si="1945"/>
        <v>112</v>
      </c>
      <c r="AE883" s="5">
        <f t="shared" si="1946"/>
        <v>0</v>
      </c>
      <c r="AF883" s="5">
        <f t="shared" si="1947"/>
        <v>0</v>
      </c>
      <c r="AG883" s="5">
        <f t="shared" ref="AG883:AH883" si="1988">AG884+AG885</f>
        <v>0</v>
      </c>
      <c r="AH883" s="5">
        <f t="shared" si="1988"/>
        <v>0</v>
      </c>
      <c r="AI883" s="5">
        <f t="shared" si="1948"/>
        <v>112</v>
      </c>
      <c r="AJ883" s="5">
        <f t="shared" si="1949"/>
        <v>0</v>
      </c>
      <c r="AK883" s="5">
        <f t="shared" si="1950"/>
        <v>0</v>
      </c>
      <c r="AL883" s="5">
        <f t="shared" ref="AL883" si="1989">AL884+AL885</f>
        <v>0</v>
      </c>
      <c r="AM883" s="5">
        <f t="shared" ref="AM883:AP883" si="1990">AM884+AM885</f>
        <v>0</v>
      </c>
      <c r="AN883" s="5">
        <f t="shared" si="1990"/>
        <v>0</v>
      </c>
      <c r="AO883" s="5">
        <f t="shared" si="1990"/>
        <v>0</v>
      </c>
      <c r="AP883" s="5">
        <f t="shared" si="1990"/>
        <v>0</v>
      </c>
      <c r="AQ883" s="5">
        <f t="shared" si="1919"/>
        <v>112</v>
      </c>
      <c r="AR883" s="5">
        <f t="shared" si="1951"/>
        <v>0</v>
      </c>
      <c r="AS883" s="5">
        <f t="shared" si="1952"/>
        <v>0</v>
      </c>
      <c r="AT883" s="5">
        <f t="shared" ref="AT883" si="1991">AT884+AT885</f>
        <v>0</v>
      </c>
      <c r="AU883" s="5">
        <f t="shared" si="1953"/>
        <v>112</v>
      </c>
      <c r="AV883" s="5">
        <f t="shared" ref="AV883" si="1992">AV884+AV885</f>
        <v>0</v>
      </c>
      <c r="AW883" s="5">
        <f t="shared" ref="AW883:BF883" si="1993">AW884+AW885</f>
        <v>0</v>
      </c>
      <c r="AX883" s="5">
        <f t="shared" si="1993"/>
        <v>0</v>
      </c>
      <c r="AY883" s="5">
        <f t="shared" si="1993"/>
        <v>0</v>
      </c>
      <c r="AZ883" s="5">
        <f t="shared" si="1993"/>
        <v>0</v>
      </c>
      <c r="BA883" s="5">
        <f t="shared" si="1993"/>
        <v>0</v>
      </c>
      <c r="BB883" s="5">
        <f t="shared" si="1993"/>
        <v>0</v>
      </c>
      <c r="BC883" s="5">
        <f t="shared" si="1993"/>
        <v>0</v>
      </c>
      <c r="BD883" s="5">
        <f t="shared" si="1993"/>
        <v>0</v>
      </c>
      <c r="BE883" s="5">
        <f t="shared" si="1993"/>
        <v>0</v>
      </c>
      <c r="BF883" s="5">
        <f t="shared" si="1993"/>
        <v>0</v>
      </c>
      <c r="BG883" s="5">
        <f t="shared" si="1923"/>
        <v>112</v>
      </c>
      <c r="BH883" s="5">
        <f t="shared" si="1924"/>
        <v>0</v>
      </c>
      <c r="BI883" s="5">
        <f t="shared" si="1925"/>
        <v>0</v>
      </c>
      <c r="BJ883" s="5">
        <f t="shared" si="1986"/>
        <v>0</v>
      </c>
    </row>
    <row r="884" spans="1:62" x14ac:dyDescent="0.25">
      <c r="A884" s="4" t="s">
        <v>181</v>
      </c>
      <c r="B884" s="4" t="s">
        <v>78</v>
      </c>
      <c r="C884" s="4" t="s">
        <v>103</v>
      </c>
      <c r="D884" s="4" t="s">
        <v>1415</v>
      </c>
      <c r="E884" s="4" t="s">
        <v>134</v>
      </c>
      <c r="F884" s="15" t="s">
        <v>641</v>
      </c>
      <c r="G884" s="5"/>
      <c r="H884" s="5"/>
      <c r="I884" s="5"/>
      <c r="J884" s="5"/>
      <c r="K884" s="5"/>
      <c r="L884" s="5"/>
      <c r="M884" s="5">
        <v>0</v>
      </c>
      <c r="N884" s="5">
        <v>0</v>
      </c>
      <c r="O884" s="5">
        <v>0</v>
      </c>
      <c r="P884" s="5"/>
      <c r="Q884" s="5"/>
      <c r="R884" s="5"/>
      <c r="S884" s="5"/>
      <c r="T884" s="5"/>
      <c r="U884" s="5"/>
      <c r="V884" s="5"/>
      <c r="W884" s="5">
        <v>56</v>
      </c>
      <c r="X884" s="5"/>
      <c r="Y884" s="5"/>
      <c r="Z884" s="5"/>
      <c r="AA884" s="5"/>
      <c r="AB884" s="5"/>
      <c r="AC884" s="5"/>
      <c r="AD884" s="5">
        <f t="shared" si="1945"/>
        <v>56</v>
      </c>
      <c r="AE884" s="5">
        <f t="shared" si="1946"/>
        <v>0</v>
      </c>
      <c r="AF884" s="5">
        <f t="shared" si="1947"/>
        <v>0</v>
      </c>
      <c r="AG884" s="5"/>
      <c r="AH884" s="5"/>
      <c r="AI884" s="5">
        <f t="shared" si="1948"/>
        <v>56</v>
      </c>
      <c r="AJ884" s="5">
        <f t="shared" si="1949"/>
        <v>0</v>
      </c>
      <c r="AK884" s="5">
        <f t="shared" si="1950"/>
        <v>0</v>
      </c>
      <c r="AL884" s="5"/>
      <c r="AM884" s="5"/>
      <c r="AN884" s="5"/>
      <c r="AO884" s="5"/>
      <c r="AP884" s="5"/>
      <c r="AQ884" s="5">
        <f t="shared" si="1919"/>
        <v>56</v>
      </c>
      <c r="AR884" s="5">
        <f t="shared" si="1951"/>
        <v>0</v>
      </c>
      <c r="AS884" s="5">
        <f t="shared" si="1952"/>
        <v>0</v>
      </c>
      <c r="AT884" s="5"/>
      <c r="AU884" s="5">
        <f t="shared" si="1953"/>
        <v>56</v>
      </c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>
        <f t="shared" si="1923"/>
        <v>56</v>
      </c>
      <c r="BH884" s="5">
        <f t="shared" si="1924"/>
        <v>0</v>
      </c>
      <c r="BI884" s="5">
        <f t="shared" si="1925"/>
        <v>0</v>
      </c>
      <c r="BJ884" s="5"/>
    </row>
    <row r="885" spans="1:62" x14ac:dyDescent="0.25">
      <c r="A885" s="4" t="s">
        <v>181</v>
      </c>
      <c r="B885" s="4" t="s">
        <v>78</v>
      </c>
      <c r="C885" s="4" t="s">
        <v>103</v>
      </c>
      <c r="D885" s="4" t="s">
        <v>1415</v>
      </c>
      <c r="E885" s="4" t="s">
        <v>110</v>
      </c>
      <c r="F885" s="15" t="s">
        <v>642</v>
      </c>
      <c r="G885" s="5"/>
      <c r="H885" s="5"/>
      <c r="I885" s="5"/>
      <c r="J885" s="5"/>
      <c r="K885" s="5"/>
      <c r="L885" s="5"/>
      <c r="M885" s="5">
        <v>0</v>
      </c>
      <c r="N885" s="5">
        <v>0</v>
      </c>
      <c r="O885" s="5">
        <v>0</v>
      </c>
      <c r="P885" s="5"/>
      <c r="Q885" s="5"/>
      <c r="R885" s="5"/>
      <c r="S885" s="5"/>
      <c r="T885" s="5"/>
      <c r="U885" s="5"/>
      <c r="V885" s="5"/>
      <c r="W885" s="5">
        <v>56</v>
      </c>
      <c r="X885" s="5"/>
      <c r="Y885" s="5"/>
      <c r="Z885" s="5"/>
      <c r="AA885" s="5"/>
      <c r="AB885" s="5"/>
      <c r="AC885" s="5"/>
      <c r="AD885" s="5">
        <f t="shared" si="1945"/>
        <v>56</v>
      </c>
      <c r="AE885" s="5">
        <f t="shared" si="1946"/>
        <v>0</v>
      </c>
      <c r="AF885" s="5">
        <f t="shared" si="1947"/>
        <v>0</v>
      </c>
      <c r="AG885" s="5"/>
      <c r="AH885" s="5"/>
      <c r="AI885" s="5">
        <f t="shared" si="1948"/>
        <v>56</v>
      </c>
      <c r="AJ885" s="5">
        <f t="shared" si="1949"/>
        <v>0</v>
      </c>
      <c r="AK885" s="5">
        <f t="shared" si="1950"/>
        <v>0</v>
      </c>
      <c r="AL885" s="5"/>
      <c r="AM885" s="5"/>
      <c r="AN885" s="5"/>
      <c r="AO885" s="5"/>
      <c r="AP885" s="5"/>
      <c r="AQ885" s="5">
        <f t="shared" si="1919"/>
        <v>56</v>
      </c>
      <c r="AR885" s="5">
        <f t="shared" si="1951"/>
        <v>0</v>
      </c>
      <c r="AS885" s="5">
        <f t="shared" si="1952"/>
        <v>0</v>
      </c>
      <c r="AT885" s="5"/>
      <c r="AU885" s="5">
        <f t="shared" si="1953"/>
        <v>56</v>
      </c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>
        <f t="shared" si="1923"/>
        <v>56</v>
      </c>
      <c r="BH885" s="5">
        <f t="shared" si="1924"/>
        <v>0</v>
      </c>
      <c r="BI885" s="5">
        <f t="shared" si="1925"/>
        <v>0</v>
      </c>
      <c r="BJ885" s="5"/>
    </row>
    <row r="886" spans="1:62" ht="31.5" x14ac:dyDescent="0.25">
      <c r="A886" s="4" t="s">
        <v>181</v>
      </c>
      <c r="B886" s="4" t="s">
        <v>78</v>
      </c>
      <c r="C886" s="4" t="s">
        <v>103</v>
      </c>
      <c r="D886" s="4" t="s">
        <v>1289</v>
      </c>
      <c r="E886" s="4"/>
      <c r="F886" s="15" t="s">
        <v>1057</v>
      </c>
      <c r="G886" s="5">
        <f>G887+G889</f>
        <v>164427.79999999999</v>
      </c>
      <c r="H886" s="5">
        <f t="shared" ref="H886:BJ886" si="1994">H887+H889</f>
        <v>246297.4</v>
      </c>
      <c r="I886" s="5">
        <f t="shared" si="1994"/>
        <v>246452.1</v>
      </c>
      <c r="J886" s="5">
        <f t="shared" ref="J886:L886" si="1995">J887+J889</f>
        <v>0</v>
      </c>
      <c r="K886" s="5">
        <f t="shared" si="1995"/>
        <v>0</v>
      </c>
      <c r="L886" s="5">
        <f t="shared" si="1995"/>
        <v>0</v>
      </c>
      <c r="M886" s="5">
        <f t="shared" si="1927"/>
        <v>164427.79999999999</v>
      </c>
      <c r="N886" s="5">
        <f t="shared" si="1928"/>
        <v>246297.4</v>
      </c>
      <c r="O886" s="5">
        <f t="shared" si="1929"/>
        <v>246452.1</v>
      </c>
      <c r="P886" s="5">
        <f t="shared" ref="P886:AC886" si="1996">P887+P889</f>
        <v>0</v>
      </c>
      <c r="Q886" s="5">
        <f t="shared" si="1996"/>
        <v>0</v>
      </c>
      <c r="R886" s="5">
        <f t="shared" si="1996"/>
        <v>0</v>
      </c>
      <c r="S886" s="5">
        <f t="shared" si="1996"/>
        <v>0</v>
      </c>
      <c r="T886" s="5">
        <f t="shared" si="1996"/>
        <v>0</v>
      </c>
      <c r="U886" s="5">
        <f t="shared" si="1996"/>
        <v>0</v>
      </c>
      <c r="V886" s="5">
        <f t="shared" ref="V886" si="1997">V887+V889</f>
        <v>0</v>
      </c>
      <c r="W886" s="5">
        <f t="shared" si="1996"/>
        <v>0</v>
      </c>
      <c r="X886" s="5">
        <f t="shared" si="1996"/>
        <v>0</v>
      </c>
      <c r="Y886" s="5">
        <f t="shared" si="1996"/>
        <v>0</v>
      </c>
      <c r="Z886" s="5">
        <f t="shared" si="1996"/>
        <v>0</v>
      </c>
      <c r="AA886" s="5">
        <f t="shared" si="1996"/>
        <v>0</v>
      </c>
      <c r="AB886" s="5">
        <f t="shared" si="1996"/>
        <v>0</v>
      </c>
      <c r="AC886" s="5">
        <f t="shared" si="1996"/>
        <v>0</v>
      </c>
      <c r="AD886" s="5">
        <f t="shared" si="1945"/>
        <v>164427.79999999999</v>
      </c>
      <c r="AE886" s="5">
        <f t="shared" si="1946"/>
        <v>246297.4</v>
      </c>
      <c r="AF886" s="5">
        <f t="shared" si="1947"/>
        <v>246452.1</v>
      </c>
      <c r="AG886" s="5">
        <f t="shared" ref="AG886:AH886" si="1998">AG887+AG889</f>
        <v>0</v>
      </c>
      <c r="AH886" s="5">
        <f t="shared" si="1998"/>
        <v>0</v>
      </c>
      <c r="AI886" s="5">
        <f t="shared" si="1948"/>
        <v>164427.79999999999</v>
      </c>
      <c r="AJ886" s="5">
        <f t="shared" si="1949"/>
        <v>246297.4</v>
      </c>
      <c r="AK886" s="5">
        <f t="shared" si="1950"/>
        <v>246452.1</v>
      </c>
      <c r="AL886" s="5">
        <f t="shared" ref="AL886" si="1999">AL887+AL889</f>
        <v>0</v>
      </c>
      <c r="AM886" s="5">
        <f t="shared" ref="AM886:AP886" si="2000">AM887+AM889</f>
        <v>0</v>
      </c>
      <c r="AN886" s="5">
        <f t="shared" si="2000"/>
        <v>0</v>
      </c>
      <c r="AO886" s="5">
        <f t="shared" si="2000"/>
        <v>0</v>
      </c>
      <c r="AP886" s="5">
        <f t="shared" si="2000"/>
        <v>0</v>
      </c>
      <c r="AQ886" s="5">
        <f t="shared" si="1919"/>
        <v>164427.79999999999</v>
      </c>
      <c r="AR886" s="5">
        <f t="shared" si="1951"/>
        <v>246297.4</v>
      </c>
      <c r="AS886" s="5">
        <f t="shared" si="1952"/>
        <v>246452.1</v>
      </c>
      <c r="AT886" s="5">
        <f t="shared" ref="AT886" si="2001">AT887+AT889</f>
        <v>0</v>
      </c>
      <c r="AU886" s="5">
        <f t="shared" si="1953"/>
        <v>164427.79999999999</v>
      </c>
      <c r="AV886" s="5">
        <f t="shared" ref="AV886" si="2002">AV887+AV889</f>
        <v>0</v>
      </c>
      <c r="AW886" s="5">
        <f t="shared" ref="AW886:BF886" si="2003">AW887+AW889</f>
        <v>0</v>
      </c>
      <c r="AX886" s="5">
        <f t="shared" si="2003"/>
        <v>0</v>
      </c>
      <c r="AY886" s="5">
        <f t="shared" si="2003"/>
        <v>0</v>
      </c>
      <c r="AZ886" s="5">
        <f t="shared" si="2003"/>
        <v>0</v>
      </c>
      <c r="BA886" s="5">
        <f t="shared" si="2003"/>
        <v>0</v>
      </c>
      <c r="BB886" s="5">
        <f t="shared" si="2003"/>
        <v>0</v>
      </c>
      <c r="BC886" s="5">
        <f t="shared" si="2003"/>
        <v>0</v>
      </c>
      <c r="BD886" s="5">
        <f t="shared" si="2003"/>
        <v>0</v>
      </c>
      <c r="BE886" s="5">
        <f t="shared" si="2003"/>
        <v>0</v>
      </c>
      <c r="BF886" s="5">
        <f t="shared" si="2003"/>
        <v>0</v>
      </c>
      <c r="BG886" s="5">
        <f t="shared" si="1923"/>
        <v>164427.79999999999</v>
      </c>
      <c r="BH886" s="5">
        <f t="shared" si="1924"/>
        <v>246297.4</v>
      </c>
      <c r="BI886" s="5">
        <f t="shared" si="1925"/>
        <v>246452.1</v>
      </c>
      <c r="BJ886" s="5">
        <f t="shared" si="1994"/>
        <v>0</v>
      </c>
    </row>
    <row r="887" spans="1:62" ht="78.75" x14ac:dyDescent="0.25">
      <c r="A887" s="4" t="s">
        <v>181</v>
      </c>
      <c r="B887" s="4" t="s">
        <v>78</v>
      </c>
      <c r="C887" s="4" t="s">
        <v>103</v>
      </c>
      <c r="D887" s="4" t="s">
        <v>1289</v>
      </c>
      <c r="E887" s="4" t="s">
        <v>23</v>
      </c>
      <c r="F887" s="15" t="s">
        <v>627</v>
      </c>
      <c r="G887" s="5">
        <f>G888</f>
        <v>162663</v>
      </c>
      <c r="H887" s="5">
        <f t="shared" ref="H887:BJ887" si="2004">H888</f>
        <v>243843</v>
      </c>
      <c r="I887" s="5">
        <f t="shared" si="2004"/>
        <v>243911.1</v>
      </c>
      <c r="J887" s="5">
        <f t="shared" si="2004"/>
        <v>0</v>
      </c>
      <c r="K887" s="5">
        <f t="shared" si="2004"/>
        <v>0</v>
      </c>
      <c r="L887" s="5">
        <f t="shared" si="2004"/>
        <v>0</v>
      </c>
      <c r="M887" s="5">
        <f t="shared" si="1927"/>
        <v>162663</v>
      </c>
      <c r="N887" s="5">
        <f t="shared" si="1928"/>
        <v>243843</v>
      </c>
      <c r="O887" s="5">
        <f t="shared" si="1929"/>
        <v>243911.1</v>
      </c>
      <c r="P887" s="5">
        <f t="shared" si="2004"/>
        <v>0</v>
      </c>
      <c r="Q887" s="5">
        <f t="shared" si="2004"/>
        <v>0</v>
      </c>
      <c r="R887" s="5">
        <f t="shared" si="2004"/>
        <v>0</v>
      </c>
      <c r="S887" s="5">
        <f t="shared" si="2004"/>
        <v>0</v>
      </c>
      <c r="T887" s="5">
        <f t="shared" si="2004"/>
        <v>0</v>
      </c>
      <c r="U887" s="5">
        <f t="shared" si="2004"/>
        <v>0</v>
      </c>
      <c r="V887" s="5">
        <f t="shared" si="2004"/>
        <v>0</v>
      </c>
      <c r="W887" s="5">
        <f t="shared" si="2004"/>
        <v>0</v>
      </c>
      <c r="X887" s="5">
        <f t="shared" si="2004"/>
        <v>0</v>
      </c>
      <c r="Y887" s="5">
        <f t="shared" si="2004"/>
        <v>0</v>
      </c>
      <c r="Z887" s="5">
        <f t="shared" si="2004"/>
        <v>0</v>
      </c>
      <c r="AA887" s="5">
        <f t="shared" si="2004"/>
        <v>0</v>
      </c>
      <c r="AB887" s="5">
        <f t="shared" si="2004"/>
        <v>0</v>
      </c>
      <c r="AC887" s="5">
        <f t="shared" si="2004"/>
        <v>0</v>
      </c>
      <c r="AD887" s="5">
        <f t="shared" si="1945"/>
        <v>162663</v>
      </c>
      <c r="AE887" s="5">
        <f t="shared" si="1946"/>
        <v>243843</v>
      </c>
      <c r="AF887" s="5">
        <f t="shared" si="1947"/>
        <v>243911.1</v>
      </c>
      <c r="AG887" s="5">
        <f t="shared" si="2004"/>
        <v>0</v>
      </c>
      <c r="AH887" s="5">
        <f t="shared" si="2004"/>
        <v>0</v>
      </c>
      <c r="AI887" s="5">
        <f t="shared" si="1948"/>
        <v>162663</v>
      </c>
      <c r="AJ887" s="5">
        <f t="shared" si="1949"/>
        <v>243843</v>
      </c>
      <c r="AK887" s="5">
        <f t="shared" si="1950"/>
        <v>243911.1</v>
      </c>
      <c r="AL887" s="5">
        <f t="shared" si="2004"/>
        <v>0</v>
      </c>
      <c r="AM887" s="5">
        <f t="shared" si="2004"/>
        <v>0</v>
      </c>
      <c r="AN887" s="5">
        <f t="shared" si="2004"/>
        <v>0</v>
      </c>
      <c r="AO887" s="5">
        <f t="shared" si="2004"/>
        <v>0</v>
      </c>
      <c r="AP887" s="5">
        <f t="shared" si="2004"/>
        <v>0</v>
      </c>
      <c r="AQ887" s="5">
        <f t="shared" si="1919"/>
        <v>162663</v>
      </c>
      <c r="AR887" s="5">
        <f t="shared" si="1951"/>
        <v>243843</v>
      </c>
      <c r="AS887" s="5">
        <f t="shared" si="1952"/>
        <v>243911.1</v>
      </c>
      <c r="AT887" s="5">
        <f t="shared" si="2004"/>
        <v>0</v>
      </c>
      <c r="AU887" s="5">
        <f t="shared" si="1953"/>
        <v>162663</v>
      </c>
      <c r="AV887" s="5">
        <f t="shared" si="2004"/>
        <v>0</v>
      </c>
      <c r="AW887" s="5">
        <f t="shared" si="2004"/>
        <v>0</v>
      </c>
      <c r="AX887" s="5">
        <f t="shared" si="2004"/>
        <v>0</v>
      </c>
      <c r="AY887" s="5">
        <f t="shared" si="2004"/>
        <v>0</v>
      </c>
      <c r="AZ887" s="5">
        <f t="shared" si="2004"/>
        <v>0</v>
      </c>
      <c r="BA887" s="5">
        <f t="shared" si="2004"/>
        <v>0</v>
      </c>
      <c r="BB887" s="5">
        <f t="shared" si="2004"/>
        <v>0</v>
      </c>
      <c r="BC887" s="5">
        <f t="shared" si="2004"/>
        <v>0</v>
      </c>
      <c r="BD887" s="5">
        <f t="shared" si="2004"/>
        <v>0</v>
      </c>
      <c r="BE887" s="5">
        <f t="shared" si="2004"/>
        <v>0</v>
      </c>
      <c r="BF887" s="5">
        <f t="shared" si="2004"/>
        <v>0</v>
      </c>
      <c r="BG887" s="5">
        <f t="shared" si="1923"/>
        <v>162663</v>
      </c>
      <c r="BH887" s="5">
        <f t="shared" si="1924"/>
        <v>243843</v>
      </c>
      <c r="BI887" s="5">
        <f t="shared" si="1925"/>
        <v>243911.1</v>
      </c>
      <c r="BJ887" s="5">
        <f t="shared" si="2004"/>
        <v>0</v>
      </c>
    </row>
    <row r="888" spans="1:62" x14ac:dyDescent="0.25">
      <c r="A888" s="4" t="s">
        <v>181</v>
      </c>
      <c r="B888" s="4" t="s">
        <v>78</v>
      </c>
      <c r="C888" s="4" t="s">
        <v>103</v>
      </c>
      <c r="D888" s="4" t="s">
        <v>1289</v>
      </c>
      <c r="E888" s="4" t="s">
        <v>24</v>
      </c>
      <c r="F888" s="15" t="s">
        <v>628</v>
      </c>
      <c r="G888" s="5">
        <v>162663</v>
      </c>
      <c r="H888" s="5">
        <v>243843</v>
      </c>
      <c r="I888" s="5">
        <v>243911.1</v>
      </c>
      <c r="J888" s="5"/>
      <c r="K888" s="5"/>
      <c r="L888" s="5"/>
      <c r="M888" s="5">
        <f t="shared" si="1927"/>
        <v>162663</v>
      </c>
      <c r="N888" s="5">
        <f t="shared" si="1928"/>
        <v>243843</v>
      </c>
      <c r="O888" s="5">
        <f t="shared" si="1929"/>
        <v>243911.1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>
        <f t="shared" si="1945"/>
        <v>162663</v>
      </c>
      <c r="AE888" s="5">
        <f t="shared" si="1946"/>
        <v>243843</v>
      </c>
      <c r="AF888" s="5">
        <f t="shared" si="1947"/>
        <v>243911.1</v>
      </c>
      <c r="AG888" s="5"/>
      <c r="AH888" s="5"/>
      <c r="AI888" s="5">
        <f t="shared" si="1948"/>
        <v>162663</v>
      </c>
      <c r="AJ888" s="5">
        <f t="shared" si="1949"/>
        <v>243843</v>
      </c>
      <c r="AK888" s="5">
        <f t="shared" si="1950"/>
        <v>243911.1</v>
      </c>
      <c r="AL888" s="5"/>
      <c r="AM888" s="5"/>
      <c r="AN888" s="5"/>
      <c r="AO888" s="5"/>
      <c r="AP888" s="5"/>
      <c r="AQ888" s="5">
        <f t="shared" si="1919"/>
        <v>162663</v>
      </c>
      <c r="AR888" s="5">
        <f t="shared" si="1951"/>
        <v>243843</v>
      </c>
      <c r="AS888" s="5">
        <f t="shared" si="1952"/>
        <v>243911.1</v>
      </c>
      <c r="AT888" s="5"/>
      <c r="AU888" s="5">
        <f t="shared" si="1953"/>
        <v>162663</v>
      </c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>
        <f t="shared" si="1923"/>
        <v>162663</v>
      </c>
      <c r="BH888" s="5">
        <f t="shared" si="1924"/>
        <v>243843</v>
      </c>
      <c r="BI888" s="5">
        <f t="shared" si="1925"/>
        <v>243911.1</v>
      </c>
      <c r="BJ888" s="5"/>
    </row>
    <row r="889" spans="1:62" ht="31.5" x14ac:dyDescent="0.25">
      <c r="A889" s="4" t="s">
        <v>181</v>
      </c>
      <c r="B889" s="4" t="s">
        <v>78</v>
      </c>
      <c r="C889" s="4" t="s">
        <v>103</v>
      </c>
      <c r="D889" s="4" t="s">
        <v>1289</v>
      </c>
      <c r="E889" s="4" t="s">
        <v>16</v>
      </c>
      <c r="F889" s="15" t="s">
        <v>630</v>
      </c>
      <c r="G889" s="5">
        <f>G890</f>
        <v>1764.8</v>
      </c>
      <c r="H889" s="5">
        <f t="shared" ref="H889:BJ889" si="2005">H890</f>
        <v>2454.4</v>
      </c>
      <c r="I889" s="5">
        <f t="shared" si="2005"/>
        <v>2541</v>
      </c>
      <c r="J889" s="5">
        <f t="shared" si="2005"/>
        <v>0</v>
      </c>
      <c r="K889" s="5">
        <f t="shared" si="2005"/>
        <v>0</v>
      </c>
      <c r="L889" s="5">
        <f t="shared" si="2005"/>
        <v>0</v>
      </c>
      <c r="M889" s="5">
        <f t="shared" si="1927"/>
        <v>1764.8</v>
      </c>
      <c r="N889" s="5">
        <f t="shared" si="1928"/>
        <v>2454.4</v>
      </c>
      <c r="O889" s="5">
        <f t="shared" si="1929"/>
        <v>2541</v>
      </c>
      <c r="P889" s="5">
        <f t="shared" si="2005"/>
        <v>0</v>
      </c>
      <c r="Q889" s="5">
        <f t="shared" si="2005"/>
        <v>0</v>
      </c>
      <c r="R889" s="5">
        <f t="shared" si="2005"/>
        <v>0</v>
      </c>
      <c r="S889" s="5">
        <f t="shared" si="2005"/>
        <v>0</v>
      </c>
      <c r="T889" s="5">
        <f t="shared" si="2005"/>
        <v>0</v>
      </c>
      <c r="U889" s="5">
        <f t="shared" si="2005"/>
        <v>0</v>
      </c>
      <c r="V889" s="5">
        <f t="shared" si="2005"/>
        <v>0</v>
      </c>
      <c r="W889" s="5">
        <f t="shared" si="2005"/>
        <v>0</v>
      </c>
      <c r="X889" s="5">
        <f t="shared" si="2005"/>
        <v>0</v>
      </c>
      <c r="Y889" s="5">
        <f t="shared" si="2005"/>
        <v>0</v>
      </c>
      <c r="Z889" s="5">
        <f t="shared" si="2005"/>
        <v>0</v>
      </c>
      <c r="AA889" s="5">
        <f t="shared" si="2005"/>
        <v>0</v>
      </c>
      <c r="AB889" s="5">
        <f t="shared" si="2005"/>
        <v>0</v>
      </c>
      <c r="AC889" s="5">
        <f t="shared" si="2005"/>
        <v>0</v>
      </c>
      <c r="AD889" s="5">
        <f t="shared" si="1945"/>
        <v>1764.8</v>
      </c>
      <c r="AE889" s="5">
        <f t="shared" si="1946"/>
        <v>2454.4</v>
      </c>
      <c r="AF889" s="5">
        <f t="shared" si="1947"/>
        <v>2541</v>
      </c>
      <c r="AG889" s="5">
        <f t="shared" si="2005"/>
        <v>0</v>
      </c>
      <c r="AH889" s="5">
        <f t="shared" si="2005"/>
        <v>0</v>
      </c>
      <c r="AI889" s="5">
        <f t="shared" si="1948"/>
        <v>1764.8</v>
      </c>
      <c r="AJ889" s="5">
        <f t="shared" si="1949"/>
        <v>2454.4</v>
      </c>
      <c r="AK889" s="5">
        <f t="shared" si="1950"/>
        <v>2541</v>
      </c>
      <c r="AL889" s="5">
        <f t="shared" si="2005"/>
        <v>0</v>
      </c>
      <c r="AM889" s="5">
        <f t="shared" si="2005"/>
        <v>0</v>
      </c>
      <c r="AN889" s="5">
        <f t="shared" si="2005"/>
        <v>0</v>
      </c>
      <c r="AO889" s="5">
        <f t="shared" si="2005"/>
        <v>0</v>
      </c>
      <c r="AP889" s="5">
        <f t="shared" si="2005"/>
        <v>0</v>
      </c>
      <c r="AQ889" s="5">
        <f t="shared" si="1919"/>
        <v>1764.8</v>
      </c>
      <c r="AR889" s="5">
        <f t="shared" si="1951"/>
        <v>2454.4</v>
      </c>
      <c r="AS889" s="5">
        <f t="shared" si="1952"/>
        <v>2541</v>
      </c>
      <c r="AT889" s="5">
        <f t="shared" si="2005"/>
        <v>0</v>
      </c>
      <c r="AU889" s="5">
        <f t="shared" si="1953"/>
        <v>1764.8</v>
      </c>
      <c r="AV889" s="5">
        <f t="shared" si="2005"/>
        <v>0</v>
      </c>
      <c r="AW889" s="5">
        <f t="shared" si="2005"/>
        <v>0</v>
      </c>
      <c r="AX889" s="5">
        <f t="shared" si="2005"/>
        <v>0</v>
      </c>
      <c r="AY889" s="5">
        <f t="shared" si="2005"/>
        <v>0</v>
      </c>
      <c r="AZ889" s="5">
        <f t="shared" si="2005"/>
        <v>0</v>
      </c>
      <c r="BA889" s="5">
        <f t="shared" si="2005"/>
        <v>0</v>
      </c>
      <c r="BB889" s="5">
        <f t="shared" si="2005"/>
        <v>0</v>
      </c>
      <c r="BC889" s="5">
        <f t="shared" si="2005"/>
        <v>0</v>
      </c>
      <c r="BD889" s="5">
        <f t="shared" si="2005"/>
        <v>0</v>
      </c>
      <c r="BE889" s="5">
        <f t="shared" si="2005"/>
        <v>0</v>
      </c>
      <c r="BF889" s="5">
        <f t="shared" si="2005"/>
        <v>0</v>
      </c>
      <c r="BG889" s="5">
        <f t="shared" si="1923"/>
        <v>1764.8</v>
      </c>
      <c r="BH889" s="5">
        <f t="shared" si="1924"/>
        <v>2454.4</v>
      </c>
      <c r="BI889" s="5">
        <f t="shared" si="1925"/>
        <v>2541</v>
      </c>
      <c r="BJ889" s="5">
        <f t="shared" si="2005"/>
        <v>0</v>
      </c>
    </row>
    <row r="890" spans="1:62" ht="31.5" x14ac:dyDescent="0.25">
      <c r="A890" s="4" t="s">
        <v>181</v>
      </c>
      <c r="B890" s="4" t="s">
        <v>78</v>
      </c>
      <c r="C890" s="4" t="s">
        <v>103</v>
      </c>
      <c r="D890" s="4" t="s">
        <v>1289</v>
      </c>
      <c r="E890" s="4" t="s">
        <v>17</v>
      </c>
      <c r="F890" s="15" t="s">
        <v>631</v>
      </c>
      <c r="G890" s="5">
        <v>1764.8</v>
      </c>
      <c r="H890" s="5">
        <v>2454.4</v>
      </c>
      <c r="I890" s="5">
        <v>2541</v>
      </c>
      <c r="J890" s="5"/>
      <c r="K890" s="5"/>
      <c r="L890" s="5"/>
      <c r="M890" s="5">
        <f t="shared" si="1927"/>
        <v>1764.8</v>
      </c>
      <c r="N890" s="5">
        <f t="shared" si="1928"/>
        <v>2454.4</v>
      </c>
      <c r="O890" s="5">
        <f t="shared" si="1929"/>
        <v>2541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>
        <f t="shared" si="1945"/>
        <v>1764.8</v>
      </c>
      <c r="AE890" s="5">
        <f t="shared" si="1946"/>
        <v>2454.4</v>
      </c>
      <c r="AF890" s="5">
        <f t="shared" si="1947"/>
        <v>2541</v>
      </c>
      <c r="AG890" s="5"/>
      <c r="AH890" s="5"/>
      <c r="AI890" s="5">
        <f t="shared" si="1948"/>
        <v>1764.8</v>
      </c>
      <c r="AJ890" s="5">
        <f t="shared" si="1949"/>
        <v>2454.4</v>
      </c>
      <c r="AK890" s="5">
        <f t="shared" si="1950"/>
        <v>2541</v>
      </c>
      <c r="AL890" s="5"/>
      <c r="AM890" s="5"/>
      <c r="AN890" s="5"/>
      <c r="AO890" s="5"/>
      <c r="AP890" s="5"/>
      <c r="AQ890" s="5">
        <f t="shared" si="1919"/>
        <v>1764.8</v>
      </c>
      <c r="AR890" s="5">
        <f t="shared" si="1951"/>
        <v>2454.4</v>
      </c>
      <c r="AS890" s="5">
        <f t="shared" si="1952"/>
        <v>2541</v>
      </c>
      <c r="AT890" s="5"/>
      <c r="AU890" s="5">
        <f t="shared" si="1953"/>
        <v>1764.8</v>
      </c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>
        <f t="shared" si="1923"/>
        <v>1764.8</v>
      </c>
      <c r="BH890" s="5">
        <f t="shared" si="1924"/>
        <v>2454.4</v>
      </c>
      <c r="BI890" s="5">
        <f t="shared" si="1925"/>
        <v>2541</v>
      </c>
      <c r="BJ890" s="5"/>
    </row>
    <row r="891" spans="1:62" ht="31.5" x14ac:dyDescent="0.25">
      <c r="A891" s="4" t="s">
        <v>181</v>
      </c>
      <c r="B891" s="4" t="s">
        <v>78</v>
      </c>
      <c r="C891" s="4" t="s">
        <v>103</v>
      </c>
      <c r="D891" s="4" t="s">
        <v>30</v>
      </c>
      <c r="E891" s="4"/>
      <c r="F891" s="15" t="s">
        <v>1262</v>
      </c>
      <c r="G891" s="5">
        <f>G892</f>
        <v>79065.100000000006</v>
      </c>
      <c r="H891" s="5">
        <f t="shared" ref="H891:BJ891" si="2006">H892</f>
        <v>68147.400000000009</v>
      </c>
      <c r="I891" s="5">
        <f t="shared" si="2006"/>
        <v>68147.400000000009</v>
      </c>
      <c r="J891" s="5">
        <f t="shared" si="2006"/>
        <v>0</v>
      </c>
      <c r="K891" s="5">
        <f t="shared" si="2006"/>
        <v>0</v>
      </c>
      <c r="L891" s="5">
        <f t="shared" si="2006"/>
        <v>0</v>
      </c>
      <c r="M891" s="5">
        <f t="shared" si="1927"/>
        <v>79065.100000000006</v>
      </c>
      <c r="N891" s="5">
        <f t="shared" si="1928"/>
        <v>68147.400000000009</v>
      </c>
      <c r="O891" s="5">
        <f t="shared" si="1929"/>
        <v>68147.400000000009</v>
      </c>
      <c r="P891" s="5">
        <f t="shared" si="2006"/>
        <v>0</v>
      </c>
      <c r="Q891" s="5">
        <f t="shared" si="2006"/>
        <v>0</v>
      </c>
      <c r="R891" s="5">
        <f t="shared" si="2006"/>
        <v>0</v>
      </c>
      <c r="S891" s="5">
        <f t="shared" si="2006"/>
        <v>0</v>
      </c>
      <c r="T891" s="5">
        <f t="shared" si="2006"/>
        <v>0</v>
      </c>
      <c r="U891" s="5">
        <f t="shared" si="2006"/>
        <v>0</v>
      </c>
      <c r="V891" s="5">
        <f t="shared" si="2006"/>
        <v>0</v>
      </c>
      <c r="W891" s="5">
        <f t="shared" si="2006"/>
        <v>0</v>
      </c>
      <c r="X891" s="5">
        <f t="shared" si="2006"/>
        <v>0</v>
      </c>
      <c r="Y891" s="5">
        <f t="shared" si="2006"/>
        <v>0</v>
      </c>
      <c r="Z891" s="5">
        <f t="shared" si="2006"/>
        <v>0</v>
      </c>
      <c r="AA891" s="5">
        <f t="shared" si="2006"/>
        <v>0</v>
      </c>
      <c r="AB891" s="5">
        <f t="shared" si="2006"/>
        <v>0</v>
      </c>
      <c r="AC891" s="5">
        <f t="shared" si="2006"/>
        <v>0</v>
      </c>
      <c r="AD891" s="5">
        <f t="shared" si="1945"/>
        <v>79065.100000000006</v>
      </c>
      <c r="AE891" s="5">
        <f t="shared" si="1946"/>
        <v>68147.400000000009</v>
      </c>
      <c r="AF891" s="5">
        <f t="shared" si="1947"/>
        <v>68147.400000000009</v>
      </c>
      <c r="AG891" s="5">
        <f t="shared" si="2006"/>
        <v>0</v>
      </c>
      <c r="AH891" s="5">
        <f t="shared" si="2006"/>
        <v>0</v>
      </c>
      <c r="AI891" s="5">
        <f t="shared" si="1948"/>
        <v>79065.100000000006</v>
      </c>
      <c r="AJ891" s="5">
        <f t="shared" si="1949"/>
        <v>68147.400000000009</v>
      </c>
      <c r="AK891" s="5">
        <f t="shared" si="1950"/>
        <v>68147.400000000009</v>
      </c>
      <c r="AL891" s="5">
        <f t="shared" si="2006"/>
        <v>0</v>
      </c>
      <c r="AM891" s="5">
        <f t="shared" si="2006"/>
        <v>0</v>
      </c>
      <c r="AN891" s="5">
        <f t="shared" si="2006"/>
        <v>0</v>
      </c>
      <c r="AO891" s="5">
        <f t="shared" si="2006"/>
        <v>0</v>
      </c>
      <c r="AP891" s="5">
        <f t="shared" si="2006"/>
        <v>0</v>
      </c>
      <c r="AQ891" s="5">
        <f t="shared" si="1919"/>
        <v>79065.100000000006</v>
      </c>
      <c r="AR891" s="5">
        <f t="shared" si="1951"/>
        <v>68147.400000000009</v>
      </c>
      <c r="AS891" s="5">
        <f t="shared" si="1952"/>
        <v>68147.400000000009</v>
      </c>
      <c r="AT891" s="5">
        <f t="shared" si="2006"/>
        <v>0</v>
      </c>
      <c r="AU891" s="5">
        <f t="shared" si="1953"/>
        <v>79065.100000000006</v>
      </c>
      <c r="AV891" s="5">
        <f t="shared" si="2006"/>
        <v>0</v>
      </c>
      <c r="AW891" s="5">
        <f t="shared" si="2006"/>
        <v>0</v>
      </c>
      <c r="AX891" s="5">
        <f t="shared" si="2006"/>
        <v>0</v>
      </c>
      <c r="AY891" s="5">
        <f t="shared" si="2006"/>
        <v>0</v>
      </c>
      <c r="AZ891" s="5">
        <f t="shared" si="2006"/>
        <v>0</v>
      </c>
      <c r="BA891" s="5">
        <f t="shared" si="2006"/>
        <v>0</v>
      </c>
      <c r="BB891" s="5">
        <f t="shared" si="2006"/>
        <v>0</v>
      </c>
      <c r="BC891" s="5">
        <f t="shared" si="2006"/>
        <v>0</v>
      </c>
      <c r="BD891" s="5">
        <f t="shared" si="2006"/>
        <v>0</v>
      </c>
      <c r="BE891" s="5">
        <f t="shared" si="2006"/>
        <v>0</v>
      </c>
      <c r="BF891" s="5">
        <f t="shared" si="2006"/>
        <v>0</v>
      </c>
      <c r="BG891" s="5">
        <f t="shared" si="1923"/>
        <v>79065.100000000006</v>
      </c>
      <c r="BH891" s="5">
        <f t="shared" si="1924"/>
        <v>68147.400000000009</v>
      </c>
      <c r="BI891" s="5">
        <f t="shared" si="1925"/>
        <v>68147.400000000009</v>
      </c>
      <c r="BJ891" s="5">
        <f t="shared" si="2006"/>
        <v>0</v>
      </c>
    </row>
    <row r="892" spans="1:62" ht="31.5" x14ac:dyDescent="0.25">
      <c r="A892" s="4" t="s">
        <v>181</v>
      </c>
      <c r="B892" s="4" t="s">
        <v>78</v>
      </c>
      <c r="C892" s="4" t="s">
        <v>103</v>
      </c>
      <c r="D892" s="4" t="s">
        <v>31</v>
      </c>
      <c r="E892" s="4"/>
      <c r="F892" s="15" t="s">
        <v>1265</v>
      </c>
      <c r="G892" s="5">
        <f>G893+G896</f>
        <v>79065.100000000006</v>
      </c>
      <c r="H892" s="5">
        <f t="shared" ref="H892:BJ892" si="2007">H893+H896</f>
        <v>68147.400000000009</v>
      </c>
      <c r="I892" s="5">
        <f t="shared" si="2007"/>
        <v>68147.400000000009</v>
      </c>
      <c r="J892" s="5">
        <f t="shared" ref="J892:L892" si="2008">J893+J896</f>
        <v>0</v>
      </c>
      <c r="K892" s="5">
        <f t="shared" si="2008"/>
        <v>0</v>
      </c>
      <c r="L892" s="5">
        <f t="shared" si="2008"/>
        <v>0</v>
      </c>
      <c r="M892" s="5">
        <f t="shared" si="1927"/>
        <v>79065.100000000006</v>
      </c>
      <c r="N892" s="5">
        <f t="shared" si="1928"/>
        <v>68147.400000000009</v>
      </c>
      <c r="O892" s="5">
        <f t="shared" si="1929"/>
        <v>68147.400000000009</v>
      </c>
      <c r="P892" s="5">
        <f t="shared" ref="P892:AC892" si="2009">P893+P896</f>
        <v>0</v>
      </c>
      <c r="Q892" s="5">
        <f t="shared" si="2009"/>
        <v>0</v>
      </c>
      <c r="R892" s="5">
        <f t="shared" si="2009"/>
        <v>0</v>
      </c>
      <c r="S892" s="5">
        <f t="shared" si="2009"/>
        <v>0</v>
      </c>
      <c r="T892" s="5">
        <f t="shared" si="2009"/>
        <v>0</v>
      </c>
      <c r="U892" s="5">
        <f t="shared" si="2009"/>
        <v>0</v>
      </c>
      <c r="V892" s="5">
        <f t="shared" ref="V892" si="2010">V893+V896</f>
        <v>0</v>
      </c>
      <c r="W892" s="5">
        <f t="shared" si="2009"/>
        <v>0</v>
      </c>
      <c r="X892" s="5">
        <f t="shared" si="2009"/>
        <v>0</v>
      </c>
      <c r="Y892" s="5">
        <f t="shared" si="2009"/>
        <v>0</v>
      </c>
      <c r="Z892" s="5">
        <f t="shared" si="2009"/>
        <v>0</v>
      </c>
      <c r="AA892" s="5">
        <f t="shared" si="2009"/>
        <v>0</v>
      </c>
      <c r="AB892" s="5">
        <f t="shared" si="2009"/>
        <v>0</v>
      </c>
      <c r="AC892" s="5">
        <f t="shared" si="2009"/>
        <v>0</v>
      </c>
      <c r="AD892" s="5">
        <f t="shared" si="1945"/>
        <v>79065.100000000006</v>
      </c>
      <c r="AE892" s="5">
        <f t="shared" si="1946"/>
        <v>68147.400000000009</v>
      </c>
      <c r="AF892" s="5">
        <f t="shared" si="1947"/>
        <v>68147.400000000009</v>
      </c>
      <c r="AG892" s="5">
        <f t="shared" ref="AG892:AH892" si="2011">AG893+AG896</f>
        <v>0</v>
      </c>
      <c r="AH892" s="5">
        <f t="shared" si="2011"/>
        <v>0</v>
      </c>
      <c r="AI892" s="5">
        <f t="shared" si="1948"/>
        <v>79065.100000000006</v>
      </c>
      <c r="AJ892" s="5">
        <f t="shared" si="1949"/>
        <v>68147.400000000009</v>
      </c>
      <c r="AK892" s="5">
        <f t="shared" si="1950"/>
        <v>68147.400000000009</v>
      </c>
      <c r="AL892" s="5">
        <f t="shared" ref="AL892" si="2012">AL893+AL896</f>
        <v>0</v>
      </c>
      <c r="AM892" s="5">
        <f t="shared" ref="AM892:AP892" si="2013">AM893+AM896</f>
        <v>0</v>
      </c>
      <c r="AN892" s="5">
        <f t="shared" si="2013"/>
        <v>0</v>
      </c>
      <c r="AO892" s="5">
        <f t="shared" si="2013"/>
        <v>0</v>
      </c>
      <c r="AP892" s="5">
        <f t="shared" si="2013"/>
        <v>0</v>
      </c>
      <c r="AQ892" s="5">
        <f t="shared" si="1919"/>
        <v>79065.100000000006</v>
      </c>
      <c r="AR892" s="5">
        <f t="shared" si="1951"/>
        <v>68147.400000000009</v>
      </c>
      <c r="AS892" s="5">
        <f t="shared" si="1952"/>
        <v>68147.400000000009</v>
      </c>
      <c r="AT892" s="5">
        <f t="shared" ref="AT892" si="2014">AT893+AT896</f>
        <v>0</v>
      </c>
      <c r="AU892" s="5">
        <f t="shared" si="1953"/>
        <v>79065.100000000006</v>
      </c>
      <c r="AV892" s="5">
        <f t="shared" ref="AV892" si="2015">AV893+AV896</f>
        <v>0</v>
      </c>
      <c r="AW892" s="5">
        <f t="shared" ref="AW892:BF892" si="2016">AW893+AW896</f>
        <v>0</v>
      </c>
      <c r="AX892" s="5">
        <f t="shared" si="2016"/>
        <v>0</v>
      </c>
      <c r="AY892" s="5">
        <f t="shared" si="2016"/>
        <v>0</v>
      </c>
      <c r="AZ892" s="5">
        <f t="shared" si="2016"/>
        <v>0</v>
      </c>
      <c r="BA892" s="5">
        <f t="shared" si="2016"/>
        <v>0</v>
      </c>
      <c r="BB892" s="5">
        <f t="shared" si="2016"/>
        <v>0</v>
      </c>
      <c r="BC892" s="5">
        <f t="shared" si="2016"/>
        <v>0</v>
      </c>
      <c r="BD892" s="5">
        <f t="shared" si="2016"/>
        <v>0</v>
      </c>
      <c r="BE892" s="5">
        <f t="shared" si="2016"/>
        <v>0</v>
      </c>
      <c r="BF892" s="5">
        <f t="shared" si="2016"/>
        <v>0</v>
      </c>
      <c r="BG892" s="5">
        <f t="shared" si="1923"/>
        <v>79065.100000000006</v>
      </c>
      <c r="BH892" s="5">
        <f t="shared" si="1924"/>
        <v>68147.400000000009</v>
      </c>
      <c r="BI892" s="5">
        <f t="shared" si="1925"/>
        <v>68147.400000000009</v>
      </c>
      <c r="BJ892" s="5">
        <f t="shared" si="2007"/>
        <v>0</v>
      </c>
    </row>
    <row r="893" spans="1:62" ht="31.5" x14ac:dyDescent="0.25">
      <c r="A893" s="4" t="s">
        <v>181</v>
      </c>
      <c r="B893" s="4" t="s">
        <v>78</v>
      </c>
      <c r="C893" s="4" t="s">
        <v>103</v>
      </c>
      <c r="D893" s="4" t="s">
        <v>32</v>
      </c>
      <c r="E893" s="4"/>
      <c r="F893" s="15" t="s">
        <v>1255</v>
      </c>
      <c r="G893" s="5">
        <f>G894</f>
        <v>73544.100000000006</v>
      </c>
      <c r="H893" s="5">
        <f t="shared" ref="H893:BJ894" si="2017">H894</f>
        <v>63296.3</v>
      </c>
      <c r="I893" s="5">
        <f t="shared" si="2017"/>
        <v>63296.3</v>
      </c>
      <c r="J893" s="5">
        <f t="shared" si="2017"/>
        <v>0</v>
      </c>
      <c r="K893" s="5">
        <f t="shared" si="2017"/>
        <v>0</v>
      </c>
      <c r="L893" s="5">
        <f t="shared" si="2017"/>
        <v>0</v>
      </c>
      <c r="M893" s="5">
        <f t="shared" si="1927"/>
        <v>73544.100000000006</v>
      </c>
      <c r="N893" s="5">
        <f t="shared" si="1928"/>
        <v>63296.3</v>
      </c>
      <c r="O893" s="5">
        <f t="shared" si="1929"/>
        <v>63296.3</v>
      </c>
      <c r="P893" s="5">
        <f t="shared" si="2017"/>
        <v>0</v>
      </c>
      <c r="Q893" s="5">
        <f t="shared" si="2017"/>
        <v>0</v>
      </c>
      <c r="R893" s="5">
        <f t="shared" si="2017"/>
        <v>0</v>
      </c>
      <c r="S893" s="5">
        <f t="shared" si="2017"/>
        <v>0</v>
      </c>
      <c r="T893" s="5">
        <f t="shared" si="2017"/>
        <v>0</v>
      </c>
      <c r="U893" s="5">
        <f t="shared" si="2017"/>
        <v>0</v>
      </c>
      <c r="V893" s="5">
        <f t="shared" si="2017"/>
        <v>0</v>
      </c>
      <c r="W893" s="5">
        <f t="shared" si="2017"/>
        <v>0</v>
      </c>
      <c r="X893" s="5">
        <f t="shared" si="2017"/>
        <v>0</v>
      </c>
      <c r="Y893" s="5">
        <f t="shared" si="2017"/>
        <v>0</v>
      </c>
      <c r="Z893" s="5">
        <f t="shared" si="2017"/>
        <v>0</v>
      </c>
      <c r="AA893" s="5">
        <f t="shared" si="2017"/>
        <v>0</v>
      </c>
      <c r="AB893" s="5">
        <f t="shared" si="2017"/>
        <v>0</v>
      </c>
      <c r="AC893" s="5">
        <f t="shared" si="2017"/>
        <v>0</v>
      </c>
      <c r="AD893" s="5">
        <f t="shared" si="1945"/>
        <v>73544.100000000006</v>
      </c>
      <c r="AE893" s="5">
        <f t="shared" si="1946"/>
        <v>63296.3</v>
      </c>
      <c r="AF893" s="5">
        <f t="shared" si="1947"/>
        <v>63296.3</v>
      </c>
      <c r="AG893" s="5">
        <f t="shared" si="2017"/>
        <v>0</v>
      </c>
      <c r="AH893" s="5">
        <f t="shared" si="2017"/>
        <v>0</v>
      </c>
      <c r="AI893" s="5">
        <f t="shared" si="1948"/>
        <v>73544.100000000006</v>
      </c>
      <c r="AJ893" s="5">
        <f t="shared" si="1949"/>
        <v>63296.3</v>
      </c>
      <c r="AK893" s="5">
        <f t="shared" si="1950"/>
        <v>63296.3</v>
      </c>
      <c r="AL893" s="5">
        <f t="shared" si="2017"/>
        <v>0</v>
      </c>
      <c r="AM893" s="5">
        <f t="shared" si="2017"/>
        <v>0</v>
      </c>
      <c r="AN893" s="5">
        <f t="shared" si="2017"/>
        <v>0</v>
      </c>
      <c r="AO893" s="5">
        <f t="shared" si="2017"/>
        <v>0</v>
      </c>
      <c r="AP893" s="5">
        <f t="shared" si="2017"/>
        <v>0</v>
      </c>
      <c r="AQ893" s="5">
        <f t="shared" si="1919"/>
        <v>73544.100000000006</v>
      </c>
      <c r="AR893" s="5">
        <f t="shared" si="1951"/>
        <v>63296.3</v>
      </c>
      <c r="AS893" s="5">
        <f t="shared" si="1952"/>
        <v>63296.3</v>
      </c>
      <c r="AT893" s="5">
        <f t="shared" si="2017"/>
        <v>0</v>
      </c>
      <c r="AU893" s="5">
        <f t="shared" si="1953"/>
        <v>73544.100000000006</v>
      </c>
      <c r="AV893" s="5">
        <f t="shared" si="2017"/>
        <v>0</v>
      </c>
      <c r="AW893" s="5">
        <f t="shared" si="2017"/>
        <v>0</v>
      </c>
      <c r="AX893" s="5">
        <f t="shared" si="2017"/>
        <v>0</v>
      </c>
      <c r="AY893" s="5">
        <f t="shared" si="2017"/>
        <v>0</v>
      </c>
      <c r="AZ893" s="5">
        <f t="shared" si="2017"/>
        <v>0</v>
      </c>
      <c r="BA893" s="5">
        <f t="shared" si="2017"/>
        <v>0</v>
      </c>
      <c r="BB893" s="5">
        <f t="shared" si="2017"/>
        <v>0</v>
      </c>
      <c r="BC893" s="5">
        <f t="shared" si="2017"/>
        <v>0</v>
      </c>
      <c r="BD893" s="5">
        <f t="shared" si="2017"/>
        <v>0</v>
      </c>
      <c r="BE893" s="5">
        <f t="shared" si="2017"/>
        <v>0</v>
      </c>
      <c r="BF893" s="5">
        <f t="shared" si="2017"/>
        <v>0</v>
      </c>
      <c r="BG893" s="5">
        <f t="shared" si="1923"/>
        <v>73544.100000000006</v>
      </c>
      <c r="BH893" s="5">
        <f t="shared" si="1924"/>
        <v>63296.3</v>
      </c>
      <c r="BI893" s="5">
        <f t="shared" si="1925"/>
        <v>63296.3</v>
      </c>
      <c r="BJ893" s="5">
        <f t="shared" si="2017"/>
        <v>0</v>
      </c>
    </row>
    <row r="894" spans="1:62" ht="78.75" x14ac:dyDescent="0.25">
      <c r="A894" s="4" t="s">
        <v>181</v>
      </c>
      <c r="B894" s="4" t="s">
        <v>78</v>
      </c>
      <c r="C894" s="4" t="s">
        <v>103</v>
      </c>
      <c r="D894" s="4" t="s">
        <v>32</v>
      </c>
      <c r="E894" s="4" t="s">
        <v>23</v>
      </c>
      <c r="F894" s="15" t="s">
        <v>627</v>
      </c>
      <c r="G894" s="5">
        <f>G895</f>
        <v>73544.100000000006</v>
      </c>
      <c r="H894" s="5">
        <f t="shared" si="2017"/>
        <v>63296.3</v>
      </c>
      <c r="I894" s="5">
        <f t="shared" si="2017"/>
        <v>63296.3</v>
      </c>
      <c r="J894" s="5">
        <f t="shared" si="2017"/>
        <v>0</v>
      </c>
      <c r="K894" s="5">
        <f t="shared" si="2017"/>
        <v>0</v>
      </c>
      <c r="L894" s="5">
        <f t="shared" si="2017"/>
        <v>0</v>
      </c>
      <c r="M894" s="5">
        <f t="shared" si="1927"/>
        <v>73544.100000000006</v>
      </c>
      <c r="N894" s="5">
        <f t="shared" si="1928"/>
        <v>63296.3</v>
      </c>
      <c r="O894" s="5">
        <f t="shared" si="1929"/>
        <v>63296.3</v>
      </c>
      <c r="P894" s="5">
        <f t="shared" si="2017"/>
        <v>0</v>
      </c>
      <c r="Q894" s="5">
        <f t="shared" si="2017"/>
        <v>0</v>
      </c>
      <c r="R894" s="5">
        <f t="shared" si="2017"/>
        <v>0</v>
      </c>
      <c r="S894" s="5">
        <f t="shared" si="2017"/>
        <v>0</v>
      </c>
      <c r="T894" s="5">
        <f t="shared" si="2017"/>
        <v>0</v>
      </c>
      <c r="U894" s="5">
        <f t="shared" si="2017"/>
        <v>0</v>
      </c>
      <c r="V894" s="5">
        <f t="shared" si="2017"/>
        <v>0</v>
      </c>
      <c r="W894" s="5">
        <f t="shared" si="2017"/>
        <v>0</v>
      </c>
      <c r="X894" s="5">
        <f t="shared" si="2017"/>
        <v>0</v>
      </c>
      <c r="Y894" s="5">
        <f t="shared" si="2017"/>
        <v>0</v>
      </c>
      <c r="Z894" s="5">
        <f t="shared" si="2017"/>
        <v>0</v>
      </c>
      <c r="AA894" s="5">
        <f t="shared" si="2017"/>
        <v>0</v>
      </c>
      <c r="AB894" s="5">
        <f t="shared" si="2017"/>
        <v>0</v>
      </c>
      <c r="AC894" s="5">
        <f t="shared" si="2017"/>
        <v>0</v>
      </c>
      <c r="AD894" s="5">
        <f t="shared" si="1945"/>
        <v>73544.100000000006</v>
      </c>
      <c r="AE894" s="5">
        <f t="shared" si="1946"/>
        <v>63296.3</v>
      </c>
      <c r="AF894" s="5">
        <f t="shared" si="1947"/>
        <v>63296.3</v>
      </c>
      <c r="AG894" s="5">
        <f t="shared" si="2017"/>
        <v>0</v>
      </c>
      <c r="AH894" s="5">
        <f t="shared" si="2017"/>
        <v>0</v>
      </c>
      <c r="AI894" s="5">
        <f t="shared" si="1948"/>
        <v>73544.100000000006</v>
      </c>
      <c r="AJ894" s="5">
        <f t="shared" si="1949"/>
        <v>63296.3</v>
      </c>
      <c r="AK894" s="5">
        <f t="shared" si="1950"/>
        <v>63296.3</v>
      </c>
      <c r="AL894" s="5">
        <f t="shared" si="2017"/>
        <v>0</v>
      </c>
      <c r="AM894" s="5">
        <f t="shared" si="2017"/>
        <v>0</v>
      </c>
      <c r="AN894" s="5">
        <f t="shared" si="2017"/>
        <v>0</v>
      </c>
      <c r="AO894" s="5">
        <f t="shared" si="2017"/>
        <v>0</v>
      </c>
      <c r="AP894" s="5">
        <f t="shared" si="2017"/>
        <v>0</v>
      </c>
      <c r="AQ894" s="5">
        <f t="shared" si="1919"/>
        <v>73544.100000000006</v>
      </c>
      <c r="AR894" s="5">
        <f t="shared" si="1951"/>
        <v>63296.3</v>
      </c>
      <c r="AS894" s="5">
        <f t="shared" si="1952"/>
        <v>63296.3</v>
      </c>
      <c r="AT894" s="5">
        <f t="shared" si="2017"/>
        <v>0</v>
      </c>
      <c r="AU894" s="5">
        <f t="shared" si="1953"/>
        <v>73544.100000000006</v>
      </c>
      <c r="AV894" s="5">
        <f t="shared" si="2017"/>
        <v>0</v>
      </c>
      <c r="AW894" s="5">
        <f t="shared" si="2017"/>
        <v>0</v>
      </c>
      <c r="AX894" s="5">
        <f t="shared" si="2017"/>
        <v>0</v>
      </c>
      <c r="AY894" s="5">
        <f t="shared" si="2017"/>
        <v>0</v>
      </c>
      <c r="AZ894" s="5">
        <f t="shared" si="2017"/>
        <v>0</v>
      </c>
      <c r="BA894" s="5">
        <f t="shared" si="2017"/>
        <v>0</v>
      </c>
      <c r="BB894" s="5">
        <f t="shared" si="2017"/>
        <v>0</v>
      </c>
      <c r="BC894" s="5">
        <f t="shared" si="2017"/>
        <v>0</v>
      </c>
      <c r="BD894" s="5">
        <f t="shared" si="2017"/>
        <v>0</v>
      </c>
      <c r="BE894" s="5">
        <f t="shared" si="2017"/>
        <v>0</v>
      </c>
      <c r="BF894" s="5">
        <f t="shared" si="2017"/>
        <v>0</v>
      </c>
      <c r="BG894" s="5">
        <f t="shared" si="1923"/>
        <v>73544.100000000006</v>
      </c>
      <c r="BH894" s="5">
        <f t="shared" si="1924"/>
        <v>63296.3</v>
      </c>
      <c r="BI894" s="5">
        <f t="shared" si="1925"/>
        <v>63296.3</v>
      </c>
      <c r="BJ894" s="5">
        <f t="shared" si="2017"/>
        <v>0</v>
      </c>
    </row>
    <row r="895" spans="1:62" ht="31.5" x14ac:dyDescent="0.25">
      <c r="A895" s="4" t="s">
        <v>181</v>
      </c>
      <c r="B895" s="4" t="s">
        <v>78</v>
      </c>
      <c r="C895" s="4" t="s">
        <v>103</v>
      </c>
      <c r="D895" s="4" t="s">
        <v>32</v>
      </c>
      <c r="E895" s="4" t="s">
        <v>33</v>
      </c>
      <c r="F895" s="15" t="s">
        <v>629</v>
      </c>
      <c r="G895" s="5">
        <v>73544.100000000006</v>
      </c>
      <c r="H895" s="5">
        <v>63296.3</v>
      </c>
      <c r="I895" s="5">
        <v>63296.3</v>
      </c>
      <c r="J895" s="5"/>
      <c r="K895" s="5"/>
      <c r="L895" s="5"/>
      <c r="M895" s="5">
        <f t="shared" si="1927"/>
        <v>73544.100000000006</v>
      </c>
      <c r="N895" s="5">
        <f t="shared" si="1928"/>
        <v>63296.3</v>
      </c>
      <c r="O895" s="5">
        <f t="shared" si="1929"/>
        <v>63296.3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>
        <f t="shared" si="1945"/>
        <v>73544.100000000006</v>
      </c>
      <c r="AE895" s="5">
        <f t="shared" si="1946"/>
        <v>63296.3</v>
      </c>
      <c r="AF895" s="5">
        <f t="shared" si="1947"/>
        <v>63296.3</v>
      </c>
      <c r="AG895" s="5"/>
      <c r="AH895" s="5"/>
      <c r="AI895" s="5">
        <f t="shared" si="1948"/>
        <v>73544.100000000006</v>
      </c>
      <c r="AJ895" s="5">
        <f t="shared" si="1949"/>
        <v>63296.3</v>
      </c>
      <c r="AK895" s="5">
        <f t="shared" si="1950"/>
        <v>63296.3</v>
      </c>
      <c r="AL895" s="5"/>
      <c r="AM895" s="5"/>
      <c r="AN895" s="5"/>
      <c r="AO895" s="5"/>
      <c r="AP895" s="5"/>
      <c r="AQ895" s="5">
        <f t="shared" si="1919"/>
        <v>73544.100000000006</v>
      </c>
      <c r="AR895" s="5">
        <f t="shared" si="1951"/>
        <v>63296.3</v>
      </c>
      <c r="AS895" s="5">
        <f t="shared" si="1952"/>
        <v>63296.3</v>
      </c>
      <c r="AT895" s="5"/>
      <c r="AU895" s="5">
        <f t="shared" si="1953"/>
        <v>73544.100000000006</v>
      </c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>
        <f t="shared" si="1923"/>
        <v>73544.100000000006</v>
      </c>
      <c r="BH895" s="5">
        <f t="shared" si="1924"/>
        <v>63296.3</v>
      </c>
      <c r="BI895" s="5">
        <f t="shared" si="1925"/>
        <v>63296.3</v>
      </c>
      <c r="BJ895" s="5"/>
    </row>
    <row r="896" spans="1:62" ht="31.5" x14ac:dyDescent="0.25">
      <c r="A896" s="4" t="s">
        <v>181</v>
      </c>
      <c r="B896" s="4" t="s">
        <v>78</v>
      </c>
      <c r="C896" s="4" t="s">
        <v>103</v>
      </c>
      <c r="D896" s="4" t="s">
        <v>34</v>
      </c>
      <c r="E896" s="4"/>
      <c r="F896" s="15" t="s">
        <v>1256</v>
      </c>
      <c r="G896" s="5">
        <f>G897+G899+G901</f>
        <v>5521</v>
      </c>
      <c r="H896" s="5">
        <f t="shared" ref="H896:BJ896" si="2018">H897+H899+H901</f>
        <v>4851.1000000000004</v>
      </c>
      <c r="I896" s="5">
        <f t="shared" si="2018"/>
        <v>4851.1000000000004</v>
      </c>
      <c r="J896" s="5">
        <f t="shared" ref="J896:L896" si="2019">J897+J899+J901</f>
        <v>0</v>
      </c>
      <c r="K896" s="5">
        <f t="shared" si="2019"/>
        <v>0</v>
      </c>
      <c r="L896" s="5">
        <f t="shared" si="2019"/>
        <v>0</v>
      </c>
      <c r="M896" s="5">
        <f t="shared" si="1927"/>
        <v>5521</v>
      </c>
      <c r="N896" s="5">
        <f t="shared" si="1928"/>
        <v>4851.1000000000004</v>
      </c>
      <c r="O896" s="5">
        <f t="shared" si="1929"/>
        <v>4851.1000000000004</v>
      </c>
      <c r="P896" s="5">
        <f t="shared" ref="P896:AC896" si="2020">P897+P899+P901</f>
        <v>0</v>
      </c>
      <c r="Q896" s="5">
        <f t="shared" si="2020"/>
        <v>0</v>
      </c>
      <c r="R896" s="5">
        <f t="shared" si="2020"/>
        <v>0</v>
      </c>
      <c r="S896" s="5">
        <f t="shared" si="2020"/>
        <v>0</v>
      </c>
      <c r="T896" s="5">
        <f t="shared" si="2020"/>
        <v>0</v>
      </c>
      <c r="U896" s="5">
        <f t="shared" si="2020"/>
        <v>0</v>
      </c>
      <c r="V896" s="5">
        <f t="shared" ref="V896" si="2021">V897+V899+V901</f>
        <v>0</v>
      </c>
      <c r="W896" s="5">
        <f t="shared" si="2020"/>
        <v>0</v>
      </c>
      <c r="X896" s="5">
        <f t="shared" si="2020"/>
        <v>0</v>
      </c>
      <c r="Y896" s="5">
        <f t="shared" si="2020"/>
        <v>0</v>
      </c>
      <c r="Z896" s="5">
        <f t="shared" si="2020"/>
        <v>0</v>
      </c>
      <c r="AA896" s="5">
        <f t="shared" si="2020"/>
        <v>0</v>
      </c>
      <c r="AB896" s="5">
        <f t="shared" si="2020"/>
        <v>0</v>
      </c>
      <c r="AC896" s="5">
        <f t="shared" si="2020"/>
        <v>0</v>
      </c>
      <c r="AD896" s="5">
        <f t="shared" si="1945"/>
        <v>5521</v>
      </c>
      <c r="AE896" s="5">
        <f t="shared" si="1946"/>
        <v>4851.1000000000004</v>
      </c>
      <c r="AF896" s="5">
        <f t="shared" si="1947"/>
        <v>4851.1000000000004</v>
      </c>
      <c r="AG896" s="5">
        <f t="shared" ref="AG896:AH896" si="2022">AG897+AG899+AG901</f>
        <v>0</v>
      </c>
      <c r="AH896" s="5">
        <f t="shared" si="2022"/>
        <v>0</v>
      </c>
      <c r="AI896" s="5">
        <f t="shared" si="1948"/>
        <v>5521</v>
      </c>
      <c r="AJ896" s="5">
        <f t="shared" si="1949"/>
        <v>4851.1000000000004</v>
      </c>
      <c r="AK896" s="5">
        <f t="shared" si="1950"/>
        <v>4851.1000000000004</v>
      </c>
      <c r="AL896" s="5">
        <f t="shared" ref="AL896" si="2023">AL897+AL899+AL901</f>
        <v>0</v>
      </c>
      <c r="AM896" s="5">
        <f t="shared" ref="AM896:AP896" si="2024">AM897+AM899+AM901</f>
        <v>0</v>
      </c>
      <c r="AN896" s="5">
        <f t="shared" si="2024"/>
        <v>0</v>
      </c>
      <c r="AO896" s="5">
        <f t="shared" si="2024"/>
        <v>0</v>
      </c>
      <c r="AP896" s="5">
        <f t="shared" si="2024"/>
        <v>0</v>
      </c>
      <c r="AQ896" s="5">
        <f t="shared" si="1919"/>
        <v>5521</v>
      </c>
      <c r="AR896" s="5">
        <f t="shared" si="1951"/>
        <v>4851.1000000000004</v>
      </c>
      <c r="AS896" s="5">
        <f t="shared" si="1952"/>
        <v>4851.1000000000004</v>
      </c>
      <c r="AT896" s="5">
        <f t="shared" ref="AT896" si="2025">AT897+AT899+AT901</f>
        <v>0</v>
      </c>
      <c r="AU896" s="5">
        <f t="shared" si="1953"/>
        <v>5521</v>
      </c>
      <c r="AV896" s="5">
        <f t="shared" ref="AV896" si="2026">AV897+AV899+AV901</f>
        <v>0</v>
      </c>
      <c r="AW896" s="5">
        <f t="shared" ref="AW896:BF896" si="2027">AW897+AW899+AW901</f>
        <v>0</v>
      </c>
      <c r="AX896" s="5">
        <f t="shared" si="2027"/>
        <v>0</v>
      </c>
      <c r="AY896" s="5">
        <f t="shared" si="2027"/>
        <v>0</v>
      </c>
      <c r="AZ896" s="5">
        <f t="shared" si="2027"/>
        <v>0</v>
      </c>
      <c r="BA896" s="5">
        <f t="shared" si="2027"/>
        <v>0</v>
      </c>
      <c r="BB896" s="5">
        <f t="shared" si="2027"/>
        <v>0</v>
      </c>
      <c r="BC896" s="5">
        <f t="shared" si="2027"/>
        <v>0</v>
      </c>
      <c r="BD896" s="5">
        <f t="shared" si="2027"/>
        <v>0</v>
      </c>
      <c r="BE896" s="5">
        <f t="shared" si="2027"/>
        <v>0</v>
      </c>
      <c r="BF896" s="5">
        <f t="shared" si="2027"/>
        <v>0</v>
      </c>
      <c r="BG896" s="5">
        <f t="shared" si="1923"/>
        <v>5521</v>
      </c>
      <c r="BH896" s="5">
        <f t="shared" si="1924"/>
        <v>4851.1000000000004</v>
      </c>
      <c r="BI896" s="5">
        <f t="shared" si="1925"/>
        <v>4851.1000000000004</v>
      </c>
      <c r="BJ896" s="5">
        <f t="shared" si="2018"/>
        <v>0</v>
      </c>
    </row>
    <row r="897" spans="1:62" ht="78.75" x14ac:dyDescent="0.25">
      <c r="A897" s="4" t="s">
        <v>181</v>
      </c>
      <c r="B897" s="4" t="s">
        <v>78</v>
      </c>
      <c r="C897" s="4" t="s">
        <v>103</v>
      </c>
      <c r="D897" s="4" t="s">
        <v>34</v>
      </c>
      <c r="E897" s="4" t="s">
        <v>23</v>
      </c>
      <c r="F897" s="15" t="s">
        <v>627</v>
      </c>
      <c r="G897" s="5">
        <f>G898</f>
        <v>461</v>
      </c>
      <c r="H897" s="5">
        <f t="shared" ref="H897:BJ897" si="2028">H898</f>
        <v>461</v>
      </c>
      <c r="I897" s="5">
        <f t="shared" si="2028"/>
        <v>461</v>
      </c>
      <c r="J897" s="5">
        <f t="shared" si="2028"/>
        <v>0</v>
      </c>
      <c r="K897" s="5">
        <f t="shared" si="2028"/>
        <v>0</v>
      </c>
      <c r="L897" s="5">
        <f t="shared" si="2028"/>
        <v>0</v>
      </c>
      <c r="M897" s="5">
        <f t="shared" si="1927"/>
        <v>461</v>
      </c>
      <c r="N897" s="5">
        <f t="shared" si="1928"/>
        <v>461</v>
      </c>
      <c r="O897" s="5">
        <f t="shared" si="1929"/>
        <v>461</v>
      </c>
      <c r="P897" s="5">
        <f t="shared" si="2028"/>
        <v>0</v>
      </c>
      <c r="Q897" s="5">
        <f t="shared" si="2028"/>
        <v>0</v>
      </c>
      <c r="R897" s="5">
        <f t="shared" si="2028"/>
        <v>0</v>
      </c>
      <c r="S897" s="5">
        <f t="shared" si="2028"/>
        <v>0</v>
      </c>
      <c r="T897" s="5">
        <f t="shared" si="2028"/>
        <v>0</v>
      </c>
      <c r="U897" s="5">
        <f t="shared" si="2028"/>
        <v>0</v>
      </c>
      <c r="V897" s="5">
        <f t="shared" si="2028"/>
        <v>0</v>
      </c>
      <c r="W897" s="5">
        <f t="shared" si="2028"/>
        <v>0</v>
      </c>
      <c r="X897" s="5">
        <f t="shared" si="2028"/>
        <v>0</v>
      </c>
      <c r="Y897" s="5">
        <f t="shared" si="2028"/>
        <v>0</v>
      </c>
      <c r="Z897" s="5">
        <f t="shared" si="2028"/>
        <v>0</v>
      </c>
      <c r="AA897" s="5">
        <f t="shared" si="2028"/>
        <v>0</v>
      </c>
      <c r="AB897" s="5">
        <f t="shared" si="2028"/>
        <v>0</v>
      </c>
      <c r="AC897" s="5">
        <f t="shared" si="2028"/>
        <v>0</v>
      </c>
      <c r="AD897" s="5">
        <f t="shared" si="1945"/>
        <v>461</v>
      </c>
      <c r="AE897" s="5">
        <f t="shared" si="1946"/>
        <v>461</v>
      </c>
      <c r="AF897" s="5">
        <f t="shared" si="1947"/>
        <v>461</v>
      </c>
      <c r="AG897" s="5">
        <f t="shared" si="2028"/>
        <v>0</v>
      </c>
      <c r="AH897" s="5">
        <f t="shared" si="2028"/>
        <v>0</v>
      </c>
      <c r="AI897" s="5">
        <f t="shared" si="1948"/>
        <v>461</v>
      </c>
      <c r="AJ897" s="5">
        <f t="shared" si="1949"/>
        <v>461</v>
      </c>
      <c r="AK897" s="5">
        <f t="shared" si="1950"/>
        <v>461</v>
      </c>
      <c r="AL897" s="5">
        <f t="shared" si="2028"/>
        <v>0</v>
      </c>
      <c r="AM897" s="5">
        <f t="shared" si="2028"/>
        <v>0</v>
      </c>
      <c r="AN897" s="5">
        <f t="shared" si="2028"/>
        <v>0</v>
      </c>
      <c r="AO897" s="5">
        <f t="shared" si="2028"/>
        <v>0</v>
      </c>
      <c r="AP897" s="5">
        <f t="shared" si="2028"/>
        <v>0</v>
      </c>
      <c r="AQ897" s="5">
        <f t="shared" si="1919"/>
        <v>461</v>
      </c>
      <c r="AR897" s="5">
        <f t="shared" si="1951"/>
        <v>461</v>
      </c>
      <c r="AS897" s="5">
        <f t="shared" si="1952"/>
        <v>461</v>
      </c>
      <c r="AT897" s="5">
        <f t="shared" si="2028"/>
        <v>0</v>
      </c>
      <c r="AU897" s="5">
        <f t="shared" si="1953"/>
        <v>461</v>
      </c>
      <c r="AV897" s="5">
        <f t="shared" si="2028"/>
        <v>0</v>
      </c>
      <c r="AW897" s="5">
        <f t="shared" si="2028"/>
        <v>0</v>
      </c>
      <c r="AX897" s="5">
        <f t="shared" si="2028"/>
        <v>0</v>
      </c>
      <c r="AY897" s="5">
        <f t="shared" si="2028"/>
        <v>0</v>
      </c>
      <c r="AZ897" s="5">
        <f t="shared" si="2028"/>
        <v>0</v>
      </c>
      <c r="BA897" s="5">
        <f t="shared" si="2028"/>
        <v>0</v>
      </c>
      <c r="BB897" s="5">
        <f t="shared" si="2028"/>
        <v>0</v>
      </c>
      <c r="BC897" s="5">
        <f t="shared" si="2028"/>
        <v>0</v>
      </c>
      <c r="BD897" s="5">
        <f t="shared" si="2028"/>
        <v>0</v>
      </c>
      <c r="BE897" s="5">
        <f t="shared" si="2028"/>
        <v>0</v>
      </c>
      <c r="BF897" s="5">
        <f t="shared" si="2028"/>
        <v>0</v>
      </c>
      <c r="BG897" s="5">
        <f t="shared" si="1923"/>
        <v>461</v>
      </c>
      <c r="BH897" s="5">
        <f t="shared" si="1924"/>
        <v>461</v>
      </c>
      <c r="BI897" s="5">
        <f t="shared" si="1925"/>
        <v>461</v>
      </c>
      <c r="BJ897" s="5">
        <f t="shared" si="2028"/>
        <v>0</v>
      </c>
    </row>
    <row r="898" spans="1:62" ht="31.5" x14ac:dyDescent="0.25">
      <c r="A898" s="4" t="s">
        <v>181</v>
      </c>
      <c r="B898" s="4" t="s">
        <v>78</v>
      </c>
      <c r="C898" s="4" t="s">
        <v>103</v>
      </c>
      <c r="D898" s="4" t="s">
        <v>34</v>
      </c>
      <c r="E898" s="4" t="s">
        <v>33</v>
      </c>
      <c r="F898" s="15" t="s">
        <v>629</v>
      </c>
      <c r="G898" s="5">
        <v>461</v>
      </c>
      <c r="H898" s="5">
        <v>461</v>
      </c>
      <c r="I898" s="5">
        <v>461</v>
      </c>
      <c r="J898" s="5"/>
      <c r="K898" s="5"/>
      <c r="L898" s="5"/>
      <c r="M898" s="5">
        <f t="shared" si="1927"/>
        <v>461</v>
      </c>
      <c r="N898" s="5">
        <f t="shared" si="1928"/>
        <v>461</v>
      </c>
      <c r="O898" s="5">
        <f t="shared" si="1929"/>
        <v>461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>
        <f t="shared" si="1945"/>
        <v>461</v>
      </c>
      <c r="AE898" s="5">
        <f t="shared" si="1946"/>
        <v>461</v>
      </c>
      <c r="AF898" s="5">
        <f t="shared" si="1947"/>
        <v>461</v>
      </c>
      <c r="AG898" s="5"/>
      <c r="AH898" s="5"/>
      <c r="AI898" s="5">
        <f t="shared" si="1948"/>
        <v>461</v>
      </c>
      <c r="AJ898" s="5">
        <f t="shared" si="1949"/>
        <v>461</v>
      </c>
      <c r="AK898" s="5">
        <f t="shared" si="1950"/>
        <v>461</v>
      </c>
      <c r="AL898" s="5"/>
      <c r="AM898" s="5"/>
      <c r="AN898" s="5"/>
      <c r="AO898" s="5"/>
      <c r="AP898" s="5"/>
      <c r="AQ898" s="5">
        <f t="shared" si="1919"/>
        <v>461</v>
      </c>
      <c r="AR898" s="5">
        <f t="shared" si="1951"/>
        <v>461</v>
      </c>
      <c r="AS898" s="5">
        <f t="shared" si="1952"/>
        <v>461</v>
      </c>
      <c r="AT898" s="5"/>
      <c r="AU898" s="5">
        <f t="shared" si="1953"/>
        <v>461</v>
      </c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>
        <f t="shared" si="1923"/>
        <v>461</v>
      </c>
      <c r="BH898" s="5">
        <f t="shared" si="1924"/>
        <v>461</v>
      </c>
      <c r="BI898" s="5">
        <f t="shared" si="1925"/>
        <v>461</v>
      </c>
      <c r="BJ898" s="5"/>
    </row>
    <row r="899" spans="1:62" ht="31.5" x14ac:dyDescent="0.25">
      <c r="A899" s="4" t="s">
        <v>181</v>
      </c>
      <c r="B899" s="4" t="s">
        <v>78</v>
      </c>
      <c r="C899" s="4" t="s">
        <v>103</v>
      </c>
      <c r="D899" s="4" t="s">
        <v>34</v>
      </c>
      <c r="E899" s="4" t="s">
        <v>16</v>
      </c>
      <c r="F899" s="15" t="s">
        <v>630</v>
      </c>
      <c r="G899" s="5">
        <f>G900</f>
        <v>5059.7</v>
      </c>
      <c r="H899" s="5">
        <f t="shared" ref="H899:BJ899" si="2029">H900</f>
        <v>4390</v>
      </c>
      <c r="I899" s="5">
        <f t="shared" si="2029"/>
        <v>4390</v>
      </c>
      <c r="J899" s="5">
        <f t="shared" si="2029"/>
        <v>0</v>
      </c>
      <c r="K899" s="5">
        <f t="shared" si="2029"/>
        <v>0</v>
      </c>
      <c r="L899" s="5">
        <f t="shared" si="2029"/>
        <v>0</v>
      </c>
      <c r="M899" s="5">
        <f t="shared" si="1927"/>
        <v>5059.7</v>
      </c>
      <c r="N899" s="5">
        <f t="shared" si="1928"/>
        <v>4390</v>
      </c>
      <c r="O899" s="5">
        <f t="shared" si="1929"/>
        <v>4390</v>
      </c>
      <c r="P899" s="5">
        <f t="shared" si="2029"/>
        <v>0</v>
      </c>
      <c r="Q899" s="5">
        <f t="shared" si="2029"/>
        <v>0</v>
      </c>
      <c r="R899" s="5">
        <f t="shared" si="2029"/>
        <v>0</v>
      </c>
      <c r="S899" s="5">
        <f t="shared" si="2029"/>
        <v>0</v>
      </c>
      <c r="T899" s="5">
        <f t="shared" si="2029"/>
        <v>0</v>
      </c>
      <c r="U899" s="5">
        <f t="shared" si="2029"/>
        <v>0</v>
      </c>
      <c r="V899" s="5">
        <f t="shared" si="2029"/>
        <v>0</v>
      </c>
      <c r="W899" s="5">
        <f t="shared" si="2029"/>
        <v>0</v>
      </c>
      <c r="X899" s="5">
        <f t="shared" si="2029"/>
        <v>0</v>
      </c>
      <c r="Y899" s="5">
        <f t="shared" si="2029"/>
        <v>0</v>
      </c>
      <c r="Z899" s="5">
        <f t="shared" si="2029"/>
        <v>0</v>
      </c>
      <c r="AA899" s="5">
        <f t="shared" si="2029"/>
        <v>0</v>
      </c>
      <c r="AB899" s="5">
        <f t="shared" si="2029"/>
        <v>0</v>
      </c>
      <c r="AC899" s="5">
        <f t="shared" si="2029"/>
        <v>0</v>
      </c>
      <c r="AD899" s="5">
        <f t="shared" si="1945"/>
        <v>5059.7</v>
      </c>
      <c r="AE899" s="5">
        <f t="shared" si="1946"/>
        <v>4390</v>
      </c>
      <c r="AF899" s="5">
        <f t="shared" si="1947"/>
        <v>4390</v>
      </c>
      <c r="AG899" s="5">
        <f t="shared" si="2029"/>
        <v>0</v>
      </c>
      <c r="AH899" s="5">
        <f t="shared" si="2029"/>
        <v>0</v>
      </c>
      <c r="AI899" s="5">
        <f t="shared" si="1948"/>
        <v>5059.7</v>
      </c>
      <c r="AJ899" s="5">
        <f t="shared" si="1949"/>
        <v>4390</v>
      </c>
      <c r="AK899" s="5">
        <f t="shared" si="1950"/>
        <v>4390</v>
      </c>
      <c r="AL899" s="5">
        <f t="shared" si="2029"/>
        <v>0</v>
      </c>
      <c r="AM899" s="5">
        <f t="shared" si="2029"/>
        <v>0</v>
      </c>
      <c r="AN899" s="5">
        <f t="shared" si="2029"/>
        <v>0</v>
      </c>
      <c r="AO899" s="5">
        <f t="shared" si="2029"/>
        <v>0</v>
      </c>
      <c r="AP899" s="5">
        <f t="shared" si="2029"/>
        <v>0</v>
      </c>
      <c r="AQ899" s="5">
        <f t="shared" si="1919"/>
        <v>5059.7</v>
      </c>
      <c r="AR899" s="5">
        <f t="shared" si="1951"/>
        <v>4390</v>
      </c>
      <c r="AS899" s="5">
        <f t="shared" si="1952"/>
        <v>4390</v>
      </c>
      <c r="AT899" s="5">
        <f t="shared" si="2029"/>
        <v>0</v>
      </c>
      <c r="AU899" s="5">
        <f t="shared" si="1953"/>
        <v>5059.7</v>
      </c>
      <c r="AV899" s="5">
        <f t="shared" si="2029"/>
        <v>0</v>
      </c>
      <c r="AW899" s="5">
        <f t="shared" si="2029"/>
        <v>0</v>
      </c>
      <c r="AX899" s="5">
        <f t="shared" si="2029"/>
        <v>0</v>
      </c>
      <c r="AY899" s="5">
        <f t="shared" si="2029"/>
        <v>0</v>
      </c>
      <c r="AZ899" s="5">
        <f t="shared" si="2029"/>
        <v>0</v>
      </c>
      <c r="BA899" s="5">
        <f t="shared" si="2029"/>
        <v>0</v>
      </c>
      <c r="BB899" s="5">
        <f t="shared" si="2029"/>
        <v>0</v>
      </c>
      <c r="BC899" s="5">
        <f t="shared" si="2029"/>
        <v>0</v>
      </c>
      <c r="BD899" s="5">
        <f t="shared" si="2029"/>
        <v>0</v>
      </c>
      <c r="BE899" s="5">
        <f t="shared" si="2029"/>
        <v>0</v>
      </c>
      <c r="BF899" s="5">
        <f t="shared" si="2029"/>
        <v>0</v>
      </c>
      <c r="BG899" s="5">
        <f t="shared" si="1923"/>
        <v>5059.7</v>
      </c>
      <c r="BH899" s="5">
        <f t="shared" si="1924"/>
        <v>4390</v>
      </c>
      <c r="BI899" s="5">
        <f t="shared" si="1925"/>
        <v>4390</v>
      </c>
      <c r="BJ899" s="5">
        <f t="shared" si="2029"/>
        <v>0</v>
      </c>
    </row>
    <row r="900" spans="1:62" ht="31.5" x14ac:dyDescent="0.25">
      <c r="A900" s="4" t="s">
        <v>181</v>
      </c>
      <c r="B900" s="4" t="s">
        <v>78</v>
      </c>
      <c r="C900" s="4" t="s">
        <v>103</v>
      </c>
      <c r="D900" s="4" t="s">
        <v>34</v>
      </c>
      <c r="E900" s="4" t="s">
        <v>17</v>
      </c>
      <c r="F900" s="15" t="s">
        <v>631</v>
      </c>
      <c r="G900" s="5">
        <v>5059.7</v>
      </c>
      <c r="H900" s="5">
        <v>4390</v>
      </c>
      <c r="I900" s="5">
        <v>4390</v>
      </c>
      <c r="J900" s="5"/>
      <c r="K900" s="5"/>
      <c r="L900" s="5"/>
      <c r="M900" s="5">
        <f t="shared" si="1927"/>
        <v>5059.7</v>
      </c>
      <c r="N900" s="5">
        <f t="shared" si="1928"/>
        <v>4390</v>
      </c>
      <c r="O900" s="5">
        <f t="shared" si="1929"/>
        <v>4390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1945"/>
        <v>5059.7</v>
      </c>
      <c r="AE900" s="5">
        <f t="shared" si="1946"/>
        <v>4390</v>
      </c>
      <c r="AF900" s="5">
        <f t="shared" si="1947"/>
        <v>4390</v>
      </c>
      <c r="AG900" s="5"/>
      <c r="AH900" s="5"/>
      <c r="AI900" s="5">
        <f t="shared" si="1948"/>
        <v>5059.7</v>
      </c>
      <c r="AJ900" s="5">
        <f t="shared" si="1949"/>
        <v>4390</v>
      </c>
      <c r="AK900" s="5">
        <f t="shared" si="1950"/>
        <v>4390</v>
      </c>
      <c r="AL900" s="5"/>
      <c r="AM900" s="5"/>
      <c r="AN900" s="5"/>
      <c r="AO900" s="5"/>
      <c r="AP900" s="5"/>
      <c r="AQ900" s="5">
        <f t="shared" si="1919"/>
        <v>5059.7</v>
      </c>
      <c r="AR900" s="5">
        <f t="shared" si="1951"/>
        <v>4390</v>
      </c>
      <c r="AS900" s="5">
        <f t="shared" si="1952"/>
        <v>4390</v>
      </c>
      <c r="AT900" s="5"/>
      <c r="AU900" s="5">
        <f t="shared" si="1953"/>
        <v>5059.7</v>
      </c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>
        <f t="shared" si="1923"/>
        <v>5059.7</v>
      </c>
      <c r="BH900" s="5">
        <f t="shared" si="1924"/>
        <v>4390</v>
      </c>
      <c r="BI900" s="5">
        <f t="shared" si="1925"/>
        <v>4390</v>
      </c>
      <c r="BJ900" s="5"/>
    </row>
    <row r="901" spans="1:62" x14ac:dyDescent="0.25">
      <c r="A901" s="4" t="s">
        <v>181</v>
      </c>
      <c r="B901" s="4" t="s">
        <v>78</v>
      </c>
      <c r="C901" s="4" t="s">
        <v>103</v>
      </c>
      <c r="D901" s="4" t="s">
        <v>34</v>
      </c>
      <c r="E901" s="4" t="s">
        <v>18</v>
      </c>
      <c r="F901" s="15" t="s">
        <v>646</v>
      </c>
      <c r="G901" s="5">
        <f>G902</f>
        <v>0.3</v>
      </c>
      <c r="H901" s="5">
        <f t="shared" ref="H901:BJ901" si="2030">H902</f>
        <v>0.1</v>
      </c>
      <c r="I901" s="5">
        <f t="shared" si="2030"/>
        <v>0.1</v>
      </c>
      <c r="J901" s="5">
        <f t="shared" si="2030"/>
        <v>0</v>
      </c>
      <c r="K901" s="5">
        <f t="shared" si="2030"/>
        <v>0</v>
      </c>
      <c r="L901" s="5">
        <f t="shared" si="2030"/>
        <v>0</v>
      </c>
      <c r="M901" s="5">
        <f t="shared" si="1927"/>
        <v>0.3</v>
      </c>
      <c r="N901" s="5">
        <f t="shared" si="1928"/>
        <v>0.1</v>
      </c>
      <c r="O901" s="5">
        <f t="shared" si="1929"/>
        <v>0.1</v>
      </c>
      <c r="P901" s="5">
        <f t="shared" si="2030"/>
        <v>0</v>
      </c>
      <c r="Q901" s="5">
        <f t="shared" si="2030"/>
        <v>0</v>
      </c>
      <c r="R901" s="5">
        <f t="shared" si="2030"/>
        <v>0</v>
      </c>
      <c r="S901" s="5">
        <f t="shared" si="2030"/>
        <v>0</v>
      </c>
      <c r="T901" s="5">
        <f t="shared" si="2030"/>
        <v>0</v>
      </c>
      <c r="U901" s="5">
        <f t="shared" si="2030"/>
        <v>0</v>
      </c>
      <c r="V901" s="5">
        <f t="shared" si="2030"/>
        <v>0</v>
      </c>
      <c r="W901" s="5">
        <f t="shared" si="2030"/>
        <v>0</v>
      </c>
      <c r="X901" s="5">
        <f t="shared" si="2030"/>
        <v>0</v>
      </c>
      <c r="Y901" s="5">
        <f t="shared" si="2030"/>
        <v>0</v>
      </c>
      <c r="Z901" s="5">
        <f t="shared" si="2030"/>
        <v>0</v>
      </c>
      <c r="AA901" s="5">
        <f t="shared" si="2030"/>
        <v>0</v>
      </c>
      <c r="AB901" s="5">
        <f t="shared" si="2030"/>
        <v>0</v>
      </c>
      <c r="AC901" s="5">
        <f t="shared" si="2030"/>
        <v>0</v>
      </c>
      <c r="AD901" s="5">
        <f t="shared" si="1945"/>
        <v>0.3</v>
      </c>
      <c r="AE901" s="5">
        <f t="shared" si="1946"/>
        <v>0.1</v>
      </c>
      <c r="AF901" s="5">
        <f t="shared" si="1947"/>
        <v>0.1</v>
      </c>
      <c r="AG901" s="5">
        <f t="shared" si="2030"/>
        <v>0</v>
      </c>
      <c r="AH901" s="5">
        <f t="shared" si="2030"/>
        <v>0</v>
      </c>
      <c r="AI901" s="5">
        <f t="shared" si="1948"/>
        <v>0.3</v>
      </c>
      <c r="AJ901" s="5">
        <f t="shared" si="1949"/>
        <v>0.1</v>
      </c>
      <c r="AK901" s="5">
        <f t="shared" si="1950"/>
        <v>0.1</v>
      </c>
      <c r="AL901" s="5">
        <f t="shared" si="2030"/>
        <v>0</v>
      </c>
      <c r="AM901" s="5">
        <f t="shared" si="2030"/>
        <v>0</v>
      </c>
      <c r="AN901" s="5">
        <f t="shared" si="2030"/>
        <v>0</v>
      </c>
      <c r="AO901" s="5">
        <f t="shared" si="2030"/>
        <v>0</v>
      </c>
      <c r="AP901" s="5">
        <f t="shared" si="2030"/>
        <v>0</v>
      </c>
      <c r="AQ901" s="5">
        <f t="shared" si="1919"/>
        <v>0.3</v>
      </c>
      <c r="AR901" s="5">
        <f t="shared" si="1951"/>
        <v>0.1</v>
      </c>
      <c r="AS901" s="5">
        <f t="shared" si="1952"/>
        <v>0.1</v>
      </c>
      <c r="AT901" s="5">
        <f t="shared" si="2030"/>
        <v>0</v>
      </c>
      <c r="AU901" s="5">
        <f t="shared" si="1953"/>
        <v>0.3</v>
      </c>
      <c r="AV901" s="5">
        <f t="shared" si="2030"/>
        <v>0</v>
      </c>
      <c r="AW901" s="5">
        <f t="shared" si="2030"/>
        <v>0</v>
      </c>
      <c r="AX901" s="5">
        <f t="shared" si="2030"/>
        <v>0</v>
      </c>
      <c r="AY901" s="5">
        <f t="shared" si="2030"/>
        <v>0</v>
      </c>
      <c r="AZ901" s="5">
        <f t="shared" si="2030"/>
        <v>0</v>
      </c>
      <c r="BA901" s="5">
        <f t="shared" si="2030"/>
        <v>0</v>
      </c>
      <c r="BB901" s="5">
        <f t="shared" si="2030"/>
        <v>0</v>
      </c>
      <c r="BC901" s="5">
        <f t="shared" si="2030"/>
        <v>0</v>
      </c>
      <c r="BD901" s="5">
        <f t="shared" si="2030"/>
        <v>0</v>
      </c>
      <c r="BE901" s="5">
        <f t="shared" si="2030"/>
        <v>0</v>
      </c>
      <c r="BF901" s="5">
        <f t="shared" si="2030"/>
        <v>0</v>
      </c>
      <c r="BG901" s="5">
        <f t="shared" si="1923"/>
        <v>0.3</v>
      </c>
      <c r="BH901" s="5">
        <f t="shared" si="1924"/>
        <v>0.1</v>
      </c>
      <c r="BI901" s="5">
        <f t="shared" si="1925"/>
        <v>0.1</v>
      </c>
      <c r="BJ901" s="5">
        <f t="shared" si="2030"/>
        <v>0</v>
      </c>
    </row>
    <row r="902" spans="1:62" x14ac:dyDescent="0.25">
      <c r="A902" s="4" t="s">
        <v>181</v>
      </c>
      <c r="B902" s="4" t="s">
        <v>78</v>
      </c>
      <c r="C902" s="4" t="s">
        <v>103</v>
      </c>
      <c r="D902" s="4" t="s">
        <v>34</v>
      </c>
      <c r="E902" s="4" t="s">
        <v>25</v>
      </c>
      <c r="F902" s="15" t="s">
        <v>649</v>
      </c>
      <c r="G902" s="5">
        <v>0.3</v>
      </c>
      <c r="H902" s="5">
        <v>0.1</v>
      </c>
      <c r="I902" s="5">
        <v>0.1</v>
      </c>
      <c r="J902" s="5"/>
      <c r="K902" s="5"/>
      <c r="L902" s="5"/>
      <c r="M902" s="5">
        <f t="shared" si="1927"/>
        <v>0.3</v>
      </c>
      <c r="N902" s="5">
        <f t="shared" si="1928"/>
        <v>0.1</v>
      </c>
      <c r="O902" s="5">
        <f t="shared" si="1929"/>
        <v>0.1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>
        <f t="shared" si="1945"/>
        <v>0.3</v>
      </c>
      <c r="AE902" s="5">
        <f t="shared" si="1946"/>
        <v>0.1</v>
      </c>
      <c r="AF902" s="5">
        <f t="shared" si="1947"/>
        <v>0.1</v>
      </c>
      <c r="AG902" s="5"/>
      <c r="AH902" s="5"/>
      <c r="AI902" s="5">
        <f t="shared" si="1948"/>
        <v>0.3</v>
      </c>
      <c r="AJ902" s="5">
        <f t="shared" si="1949"/>
        <v>0.1</v>
      </c>
      <c r="AK902" s="5">
        <f t="shared" si="1950"/>
        <v>0.1</v>
      </c>
      <c r="AL902" s="5"/>
      <c r="AM902" s="5"/>
      <c r="AN902" s="5"/>
      <c r="AO902" s="5"/>
      <c r="AP902" s="5"/>
      <c r="AQ902" s="5">
        <f t="shared" si="1919"/>
        <v>0.3</v>
      </c>
      <c r="AR902" s="5">
        <f t="shared" si="1951"/>
        <v>0.1</v>
      </c>
      <c r="AS902" s="5">
        <f t="shared" si="1952"/>
        <v>0.1</v>
      </c>
      <c r="AT902" s="5"/>
      <c r="AU902" s="5">
        <f t="shared" si="1953"/>
        <v>0.3</v>
      </c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>
        <f t="shared" si="1923"/>
        <v>0.3</v>
      </c>
      <c r="BH902" s="5">
        <f t="shared" si="1924"/>
        <v>0.1</v>
      </c>
      <c r="BI902" s="5">
        <f t="shared" si="1925"/>
        <v>0.1</v>
      </c>
      <c r="BJ902" s="5"/>
    </row>
    <row r="903" spans="1:62" s="3" customFormat="1" x14ac:dyDescent="0.25">
      <c r="A903" s="7" t="s">
        <v>181</v>
      </c>
      <c r="B903" s="7" t="s">
        <v>178</v>
      </c>
      <c r="C903" s="7"/>
      <c r="D903" s="7"/>
      <c r="E903" s="7"/>
      <c r="F903" s="12" t="s">
        <v>594</v>
      </c>
      <c r="G903" s="8">
        <f>G904+G941+G948</f>
        <v>455834.30000000005</v>
      </c>
      <c r="H903" s="8">
        <f>H904+H941+H948</f>
        <v>450305.20000000007</v>
      </c>
      <c r="I903" s="8">
        <f>I904+I941+I948</f>
        <v>451573</v>
      </c>
      <c r="J903" s="8">
        <f t="shared" ref="J903:L903" si="2031">J904+J941+J948</f>
        <v>15590.3</v>
      </c>
      <c r="K903" s="8">
        <f t="shared" si="2031"/>
        <v>15561.4</v>
      </c>
      <c r="L903" s="8">
        <f t="shared" si="2031"/>
        <v>15561.4</v>
      </c>
      <c r="M903" s="8">
        <f t="shared" si="1927"/>
        <v>471424.60000000003</v>
      </c>
      <c r="N903" s="8">
        <f t="shared" si="1928"/>
        <v>465866.60000000009</v>
      </c>
      <c r="O903" s="8">
        <f t="shared" si="1929"/>
        <v>467134.4</v>
      </c>
      <c r="P903" s="8">
        <f t="shared" ref="P903:BJ903" si="2032">P904+P941+P948</f>
        <v>0</v>
      </c>
      <c r="Q903" s="8">
        <f t="shared" si="2032"/>
        <v>0</v>
      </c>
      <c r="R903" s="8">
        <f t="shared" ref="R903:T903" si="2033">R904+R941+R948</f>
        <v>0</v>
      </c>
      <c r="S903" s="8">
        <f t="shared" si="2033"/>
        <v>0</v>
      </c>
      <c r="T903" s="8">
        <f t="shared" si="2033"/>
        <v>0</v>
      </c>
      <c r="U903" s="8">
        <f t="shared" si="2032"/>
        <v>0</v>
      </c>
      <c r="V903" s="8">
        <f t="shared" si="2032"/>
        <v>0</v>
      </c>
      <c r="W903" s="8">
        <f t="shared" ref="W903:X903" si="2034">W904+W941+W948</f>
        <v>0</v>
      </c>
      <c r="X903" s="8">
        <f t="shared" si="2034"/>
        <v>0</v>
      </c>
      <c r="Y903" s="8">
        <f t="shared" si="2032"/>
        <v>0</v>
      </c>
      <c r="Z903" s="8">
        <f t="shared" ref="Z903:AA903" si="2035">Z904+Z941+Z948</f>
        <v>0</v>
      </c>
      <c r="AA903" s="8">
        <f t="shared" si="2035"/>
        <v>0</v>
      </c>
      <c r="AB903" s="8">
        <f t="shared" si="2032"/>
        <v>0</v>
      </c>
      <c r="AC903" s="8">
        <f t="shared" ref="AC903" si="2036">AC904+AC941+AC948</f>
        <v>0</v>
      </c>
      <c r="AD903" s="8">
        <f t="shared" si="1945"/>
        <v>471424.60000000003</v>
      </c>
      <c r="AE903" s="8">
        <f t="shared" si="1946"/>
        <v>465866.60000000009</v>
      </c>
      <c r="AF903" s="8">
        <f t="shared" si="1947"/>
        <v>467134.4</v>
      </c>
      <c r="AG903" s="8">
        <f t="shared" ref="AG903:AH903" si="2037">AG904+AG941+AG948</f>
        <v>0</v>
      </c>
      <c r="AH903" s="8">
        <f t="shared" si="2037"/>
        <v>0</v>
      </c>
      <c r="AI903" s="5">
        <f t="shared" si="1948"/>
        <v>471424.60000000003</v>
      </c>
      <c r="AJ903" s="5">
        <f t="shared" si="1949"/>
        <v>465866.60000000009</v>
      </c>
      <c r="AK903" s="5">
        <f t="shared" si="1950"/>
        <v>467134.4</v>
      </c>
      <c r="AL903" s="8">
        <f t="shared" ref="AL903" si="2038">AL904+AL941+AL948</f>
        <v>0</v>
      </c>
      <c r="AM903" s="8">
        <f t="shared" ref="AM903:AP903" si="2039">AM904+AM941+AM948</f>
        <v>0</v>
      </c>
      <c r="AN903" s="8">
        <f t="shared" si="2039"/>
        <v>0</v>
      </c>
      <c r="AO903" s="8">
        <f t="shared" si="2039"/>
        <v>0</v>
      </c>
      <c r="AP903" s="8">
        <f t="shared" si="2039"/>
        <v>0</v>
      </c>
      <c r="AQ903" s="5">
        <f t="shared" si="1919"/>
        <v>471424.60000000003</v>
      </c>
      <c r="AR903" s="8">
        <f t="shared" si="1951"/>
        <v>465866.60000000009</v>
      </c>
      <c r="AS903" s="8">
        <f t="shared" si="1952"/>
        <v>467134.4</v>
      </c>
      <c r="AT903" s="8">
        <f t="shared" ref="AT903" si="2040">AT904+AT941+AT948</f>
        <v>0</v>
      </c>
      <c r="AU903" s="8">
        <f t="shared" si="1953"/>
        <v>471424.60000000003</v>
      </c>
      <c r="AV903" s="8">
        <f t="shared" ref="AV903" si="2041">AV904+AV941+AV948</f>
        <v>0</v>
      </c>
      <c r="AW903" s="8">
        <f t="shared" ref="AW903:BF903" si="2042">AW904+AW941+AW948</f>
        <v>0</v>
      </c>
      <c r="AX903" s="8">
        <f t="shared" si="2042"/>
        <v>0</v>
      </c>
      <c r="AY903" s="8">
        <f t="shared" si="2042"/>
        <v>0</v>
      </c>
      <c r="AZ903" s="8">
        <f t="shared" si="2042"/>
        <v>0</v>
      </c>
      <c r="BA903" s="8">
        <f t="shared" si="2042"/>
        <v>0</v>
      </c>
      <c r="BB903" s="8">
        <f t="shared" si="2042"/>
        <v>0</v>
      </c>
      <c r="BC903" s="8">
        <f t="shared" si="2042"/>
        <v>0</v>
      </c>
      <c r="BD903" s="8">
        <f t="shared" si="2042"/>
        <v>0</v>
      </c>
      <c r="BE903" s="8">
        <f t="shared" si="2042"/>
        <v>0</v>
      </c>
      <c r="BF903" s="8">
        <f t="shared" si="2042"/>
        <v>0</v>
      </c>
      <c r="BG903" s="8">
        <f t="shared" si="1923"/>
        <v>471424.60000000003</v>
      </c>
      <c r="BH903" s="8">
        <f t="shared" si="1924"/>
        <v>465866.60000000009</v>
      </c>
      <c r="BI903" s="8">
        <f t="shared" si="1925"/>
        <v>467134.4</v>
      </c>
      <c r="BJ903" s="8">
        <f t="shared" si="2032"/>
        <v>0</v>
      </c>
    </row>
    <row r="904" spans="1:62" s="10" customFormat="1" x14ac:dyDescent="0.25">
      <c r="A904" s="9" t="s">
        <v>181</v>
      </c>
      <c r="B904" s="9" t="s">
        <v>178</v>
      </c>
      <c r="C904" s="9" t="s">
        <v>85</v>
      </c>
      <c r="D904" s="9"/>
      <c r="E904" s="9"/>
      <c r="F904" s="14" t="s">
        <v>623</v>
      </c>
      <c r="G904" s="11">
        <f>G905+G912</f>
        <v>195744.8</v>
      </c>
      <c r="H904" s="11">
        <f t="shared" ref="H904:BJ904" si="2043">H905+H912</f>
        <v>198821.30000000002</v>
      </c>
      <c r="I904" s="11">
        <f t="shared" si="2043"/>
        <v>196223</v>
      </c>
      <c r="J904" s="11">
        <f t="shared" ref="J904:L904" si="2044">J905+J912</f>
        <v>0</v>
      </c>
      <c r="K904" s="11">
        <f t="shared" si="2044"/>
        <v>0</v>
      </c>
      <c r="L904" s="11">
        <f t="shared" si="2044"/>
        <v>0</v>
      </c>
      <c r="M904" s="11">
        <f t="shared" si="1927"/>
        <v>195744.8</v>
      </c>
      <c r="N904" s="11">
        <f t="shared" si="1928"/>
        <v>198821.30000000002</v>
      </c>
      <c r="O904" s="11">
        <f t="shared" si="1929"/>
        <v>196223</v>
      </c>
      <c r="P904" s="11">
        <f t="shared" ref="P904:AC904" si="2045">P905+P912</f>
        <v>0</v>
      </c>
      <c r="Q904" s="11">
        <f t="shared" si="2045"/>
        <v>0</v>
      </c>
      <c r="R904" s="11">
        <f t="shared" si="2045"/>
        <v>0</v>
      </c>
      <c r="S904" s="11">
        <f t="shared" si="2045"/>
        <v>0</v>
      </c>
      <c r="T904" s="11">
        <f t="shared" si="2045"/>
        <v>0</v>
      </c>
      <c r="U904" s="11">
        <f t="shared" si="2045"/>
        <v>0</v>
      </c>
      <c r="V904" s="11">
        <f t="shared" ref="V904" si="2046">V905+V912</f>
        <v>0</v>
      </c>
      <c r="W904" s="11">
        <f t="shared" si="2045"/>
        <v>0</v>
      </c>
      <c r="X904" s="11">
        <f t="shared" si="2045"/>
        <v>0</v>
      </c>
      <c r="Y904" s="11">
        <f t="shared" si="2045"/>
        <v>0</v>
      </c>
      <c r="Z904" s="11">
        <f t="shared" si="2045"/>
        <v>0</v>
      </c>
      <c r="AA904" s="11">
        <f t="shared" si="2045"/>
        <v>0</v>
      </c>
      <c r="AB904" s="11">
        <f t="shared" si="2045"/>
        <v>0</v>
      </c>
      <c r="AC904" s="11">
        <f t="shared" si="2045"/>
        <v>0</v>
      </c>
      <c r="AD904" s="11">
        <f t="shared" si="1945"/>
        <v>195744.8</v>
      </c>
      <c r="AE904" s="11">
        <f t="shared" si="1946"/>
        <v>198821.30000000002</v>
      </c>
      <c r="AF904" s="11">
        <f t="shared" si="1947"/>
        <v>196223</v>
      </c>
      <c r="AG904" s="11">
        <f t="shared" ref="AG904:AH904" si="2047">AG905+AG912</f>
        <v>0</v>
      </c>
      <c r="AH904" s="11">
        <f t="shared" si="2047"/>
        <v>0</v>
      </c>
      <c r="AI904" s="5">
        <f t="shared" si="1948"/>
        <v>195744.8</v>
      </c>
      <c r="AJ904" s="5">
        <f t="shared" si="1949"/>
        <v>198821.30000000002</v>
      </c>
      <c r="AK904" s="5">
        <f t="shared" si="1950"/>
        <v>196223</v>
      </c>
      <c r="AL904" s="11">
        <f t="shared" ref="AL904" si="2048">AL905+AL912</f>
        <v>0</v>
      </c>
      <c r="AM904" s="11">
        <f t="shared" ref="AM904:AP904" si="2049">AM905+AM912</f>
        <v>0</v>
      </c>
      <c r="AN904" s="11">
        <f t="shared" si="2049"/>
        <v>0</v>
      </c>
      <c r="AO904" s="11">
        <f t="shared" si="2049"/>
        <v>0</v>
      </c>
      <c r="AP904" s="11">
        <f t="shared" si="2049"/>
        <v>0</v>
      </c>
      <c r="AQ904" s="5">
        <f t="shared" si="1919"/>
        <v>195744.8</v>
      </c>
      <c r="AR904" s="11">
        <f t="shared" si="1951"/>
        <v>198821.30000000002</v>
      </c>
      <c r="AS904" s="11">
        <f t="shared" si="1952"/>
        <v>196223</v>
      </c>
      <c r="AT904" s="11">
        <f t="shared" ref="AT904" si="2050">AT905+AT912</f>
        <v>0</v>
      </c>
      <c r="AU904" s="11">
        <f t="shared" si="1953"/>
        <v>195744.8</v>
      </c>
      <c r="AV904" s="11">
        <f t="shared" ref="AV904" si="2051">AV905+AV912</f>
        <v>0</v>
      </c>
      <c r="AW904" s="11">
        <f t="shared" ref="AW904:BF904" si="2052">AW905+AW912</f>
        <v>0</v>
      </c>
      <c r="AX904" s="11">
        <f t="shared" si="2052"/>
        <v>0</v>
      </c>
      <c r="AY904" s="11">
        <f t="shared" si="2052"/>
        <v>0</v>
      </c>
      <c r="AZ904" s="11">
        <f t="shared" si="2052"/>
        <v>0</v>
      </c>
      <c r="BA904" s="11">
        <f t="shared" si="2052"/>
        <v>0</v>
      </c>
      <c r="BB904" s="11">
        <f t="shared" si="2052"/>
        <v>0</v>
      </c>
      <c r="BC904" s="11">
        <f t="shared" si="2052"/>
        <v>0</v>
      </c>
      <c r="BD904" s="11">
        <f t="shared" si="2052"/>
        <v>0</v>
      </c>
      <c r="BE904" s="11">
        <f t="shared" si="2052"/>
        <v>0</v>
      </c>
      <c r="BF904" s="11">
        <f t="shared" si="2052"/>
        <v>0</v>
      </c>
      <c r="BG904" s="11">
        <f t="shared" si="1923"/>
        <v>195744.8</v>
      </c>
      <c r="BH904" s="11">
        <f t="shared" si="1924"/>
        <v>198821.30000000002</v>
      </c>
      <c r="BI904" s="11">
        <f t="shared" si="1925"/>
        <v>196223</v>
      </c>
      <c r="BJ904" s="11">
        <f t="shared" si="2043"/>
        <v>0</v>
      </c>
    </row>
    <row r="905" spans="1:62" ht="47.25" x14ac:dyDescent="0.25">
      <c r="A905" s="4" t="s">
        <v>181</v>
      </c>
      <c r="B905" s="4" t="s">
        <v>178</v>
      </c>
      <c r="C905" s="4" t="s">
        <v>85</v>
      </c>
      <c r="D905" s="4" t="s">
        <v>122</v>
      </c>
      <c r="E905" s="4"/>
      <c r="F905" s="15" t="s">
        <v>735</v>
      </c>
      <c r="G905" s="5">
        <f>G906</f>
        <v>5499.2000000000007</v>
      </c>
      <c r="H905" s="5">
        <f t="shared" ref="H905:BJ908" si="2053">H906</f>
        <v>5499.2000000000007</v>
      </c>
      <c r="I905" s="5">
        <f t="shared" si="2053"/>
        <v>0</v>
      </c>
      <c r="J905" s="5">
        <f t="shared" si="2053"/>
        <v>0</v>
      </c>
      <c r="K905" s="5">
        <f t="shared" si="2053"/>
        <v>0</v>
      </c>
      <c r="L905" s="5">
        <f t="shared" si="2053"/>
        <v>0</v>
      </c>
      <c r="M905" s="5">
        <f t="shared" si="1927"/>
        <v>5499.2000000000007</v>
      </c>
      <c r="N905" s="5">
        <f t="shared" si="1928"/>
        <v>5499.2000000000007</v>
      </c>
      <c r="O905" s="5">
        <f t="shared" si="1929"/>
        <v>0</v>
      </c>
      <c r="P905" s="5">
        <f t="shared" si="2053"/>
        <v>0</v>
      </c>
      <c r="Q905" s="5">
        <f t="shared" si="2053"/>
        <v>0</v>
      </c>
      <c r="R905" s="5">
        <f t="shared" si="2053"/>
        <v>0</v>
      </c>
      <c r="S905" s="5">
        <f t="shared" si="2053"/>
        <v>0</v>
      </c>
      <c r="T905" s="5">
        <f t="shared" si="2053"/>
        <v>0</v>
      </c>
      <c r="U905" s="5">
        <f t="shared" si="2053"/>
        <v>0</v>
      </c>
      <c r="V905" s="5">
        <f t="shared" si="2053"/>
        <v>0</v>
      </c>
      <c r="W905" s="5">
        <f t="shared" si="2053"/>
        <v>0</v>
      </c>
      <c r="X905" s="5">
        <f t="shared" si="2053"/>
        <v>0</v>
      </c>
      <c r="Y905" s="5">
        <f t="shared" si="2053"/>
        <v>0</v>
      </c>
      <c r="Z905" s="5">
        <f t="shared" si="2053"/>
        <v>0</v>
      </c>
      <c r="AA905" s="5">
        <f t="shared" si="2053"/>
        <v>0</v>
      </c>
      <c r="AB905" s="5">
        <f t="shared" si="2053"/>
        <v>0</v>
      </c>
      <c r="AC905" s="5">
        <f t="shared" si="2053"/>
        <v>0</v>
      </c>
      <c r="AD905" s="5">
        <f t="shared" si="1945"/>
        <v>5499.2000000000007</v>
      </c>
      <c r="AE905" s="5">
        <f t="shared" si="1946"/>
        <v>5499.2000000000007</v>
      </c>
      <c r="AF905" s="5">
        <f t="shared" si="1947"/>
        <v>0</v>
      </c>
      <c r="AG905" s="5">
        <f t="shared" si="2053"/>
        <v>0</v>
      </c>
      <c r="AH905" s="5">
        <f t="shared" si="2053"/>
        <v>0</v>
      </c>
      <c r="AI905" s="5">
        <f t="shared" si="1948"/>
        <v>5499.2000000000007</v>
      </c>
      <c r="AJ905" s="5">
        <f t="shared" si="1949"/>
        <v>5499.2000000000007</v>
      </c>
      <c r="AK905" s="5">
        <f t="shared" si="1950"/>
        <v>0</v>
      </c>
      <c r="AL905" s="5">
        <f t="shared" si="2053"/>
        <v>0</v>
      </c>
      <c r="AM905" s="5">
        <f t="shared" si="2053"/>
        <v>0</v>
      </c>
      <c r="AN905" s="5">
        <f t="shared" si="2053"/>
        <v>0</v>
      </c>
      <c r="AO905" s="5">
        <f t="shared" si="2053"/>
        <v>0</v>
      </c>
      <c r="AP905" s="5">
        <f t="shared" si="2053"/>
        <v>0</v>
      </c>
      <c r="AQ905" s="5">
        <f t="shared" si="1919"/>
        <v>5499.2000000000007</v>
      </c>
      <c r="AR905" s="5">
        <f t="shared" si="1951"/>
        <v>5499.2000000000007</v>
      </c>
      <c r="AS905" s="5">
        <f t="shared" si="1952"/>
        <v>0</v>
      </c>
      <c r="AT905" s="5">
        <f t="shared" si="2053"/>
        <v>0</v>
      </c>
      <c r="AU905" s="5">
        <f t="shared" si="1953"/>
        <v>5499.2000000000007</v>
      </c>
      <c r="AV905" s="5">
        <f t="shared" si="2053"/>
        <v>0</v>
      </c>
      <c r="AW905" s="5">
        <f t="shared" si="2053"/>
        <v>0</v>
      </c>
      <c r="AX905" s="5">
        <f t="shared" si="2053"/>
        <v>0</v>
      </c>
      <c r="AY905" s="5">
        <f t="shared" si="2053"/>
        <v>0</v>
      </c>
      <c r="AZ905" s="5">
        <f t="shared" si="2053"/>
        <v>0</v>
      </c>
      <c r="BA905" s="5">
        <f t="shared" si="2053"/>
        <v>0</v>
      </c>
      <c r="BB905" s="5">
        <f t="shared" si="2053"/>
        <v>0</v>
      </c>
      <c r="BC905" s="5">
        <f t="shared" si="2053"/>
        <v>0</v>
      </c>
      <c r="BD905" s="5">
        <f t="shared" si="2053"/>
        <v>0</v>
      </c>
      <c r="BE905" s="5">
        <f t="shared" si="2053"/>
        <v>0</v>
      </c>
      <c r="BF905" s="5">
        <f t="shared" si="2053"/>
        <v>0</v>
      </c>
      <c r="BG905" s="5">
        <f t="shared" si="1923"/>
        <v>5499.2000000000007</v>
      </c>
      <c r="BH905" s="5">
        <f t="shared" si="1924"/>
        <v>5499.2000000000007</v>
      </c>
      <c r="BI905" s="5">
        <f t="shared" si="1925"/>
        <v>0</v>
      </c>
      <c r="BJ905" s="5">
        <f t="shared" si="2053"/>
        <v>0</v>
      </c>
    </row>
    <row r="906" spans="1:62" ht="63" x14ac:dyDescent="0.25">
      <c r="A906" s="4" t="s">
        <v>181</v>
      </c>
      <c r="B906" s="4" t="s">
        <v>178</v>
      </c>
      <c r="C906" s="4" t="s">
        <v>85</v>
      </c>
      <c r="D906" s="4" t="s">
        <v>176</v>
      </c>
      <c r="E906" s="4"/>
      <c r="F906" s="15" t="s">
        <v>736</v>
      </c>
      <c r="G906" s="5">
        <f>G907</f>
        <v>5499.2000000000007</v>
      </c>
      <c r="H906" s="5">
        <f t="shared" si="2053"/>
        <v>5499.2000000000007</v>
      </c>
      <c r="I906" s="5">
        <f t="shared" si="2053"/>
        <v>0</v>
      </c>
      <c r="J906" s="5">
        <f t="shared" si="2053"/>
        <v>0</v>
      </c>
      <c r="K906" s="5">
        <f t="shared" si="2053"/>
        <v>0</v>
      </c>
      <c r="L906" s="5">
        <f t="shared" si="2053"/>
        <v>0</v>
      </c>
      <c r="M906" s="5">
        <f t="shared" si="1927"/>
        <v>5499.2000000000007</v>
      </c>
      <c r="N906" s="5">
        <f t="shared" si="1928"/>
        <v>5499.2000000000007</v>
      </c>
      <c r="O906" s="5">
        <f t="shared" si="1929"/>
        <v>0</v>
      </c>
      <c r="P906" s="5">
        <f t="shared" si="2053"/>
        <v>0</v>
      </c>
      <c r="Q906" s="5">
        <f t="shared" si="2053"/>
        <v>0</v>
      </c>
      <c r="R906" s="5">
        <f t="shared" si="2053"/>
        <v>0</v>
      </c>
      <c r="S906" s="5">
        <f t="shared" si="2053"/>
        <v>0</v>
      </c>
      <c r="T906" s="5">
        <f t="shared" si="2053"/>
        <v>0</v>
      </c>
      <c r="U906" s="5">
        <f t="shared" si="2053"/>
        <v>0</v>
      </c>
      <c r="V906" s="5">
        <f t="shared" si="2053"/>
        <v>0</v>
      </c>
      <c r="W906" s="5">
        <f t="shared" si="2053"/>
        <v>0</v>
      </c>
      <c r="X906" s="5">
        <f t="shared" si="2053"/>
        <v>0</v>
      </c>
      <c r="Y906" s="5">
        <f t="shared" si="2053"/>
        <v>0</v>
      </c>
      <c r="Z906" s="5">
        <f t="shared" si="2053"/>
        <v>0</v>
      </c>
      <c r="AA906" s="5">
        <f t="shared" si="2053"/>
        <v>0</v>
      </c>
      <c r="AB906" s="5">
        <f t="shared" si="2053"/>
        <v>0</v>
      </c>
      <c r="AC906" s="5">
        <f t="shared" si="2053"/>
        <v>0</v>
      </c>
      <c r="AD906" s="5">
        <f t="shared" si="1945"/>
        <v>5499.2000000000007</v>
      </c>
      <c r="AE906" s="5">
        <f t="shared" si="1946"/>
        <v>5499.2000000000007</v>
      </c>
      <c r="AF906" s="5">
        <f t="shared" si="1947"/>
        <v>0</v>
      </c>
      <c r="AG906" s="5">
        <f t="shared" si="2053"/>
        <v>0</v>
      </c>
      <c r="AH906" s="5">
        <f t="shared" si="2053"/>
        <v>0</v>
      </c>
      <c r="AI906" s="5">
        <f t="shared" si="1948"/>
        <v>5499.2000000000007</v>
      </c>
      <c r="AJ906" s="5">
        <f t="shared" si="1949"/>
        <v>5499.2000000000007</v>
      </c>
      <c r="AK906" s="5">
        <f t="shared" si="1950"/>
        <v>0</v>
      </c>
      <c r="AL906" s="5">
        <f t="shared" si="2053"/>
        <v>0</v>
      </c>
      <c r="AM906" s="5">
        <f t="shared" si="2053"/>
        <v>0</v>
      </c>
      <c r="AN906" s="5">
        <f t="shared" si="2053"/>
        <v>0</v>
      </c>
      <c r="AO906" s="5">
        <f t="shared" si="2053"/>
        <v>0</v>
      </c>
      <c r="AP906" s="5">
        <f t="shared" si="2053"/>
        <v>0</v>
      </c>
      <c r="AQ906" s="5">
        <f t="shared" si="1919"/>
        <v>5499.2000000000007</v>
      </c>
      <c r="AR906" s="5">
        <f t="shared" si="1951"/>
        <v>5499.2000000000007</v>
      </c>
      <c r="AS906" s="5">
        <f t="shared" si="1952"/>
        <v>0</v>
      </c>
      <c r="AT906" s="5">
        <f t="shared" si="2053"/>
        <v>0</v>
      </c>
      <c r="AU906" s="5">
        <f t="shared" si="1953"/>
        <v>5499.2000000000007</v>
      </c>
      <c r="AV906" s="5">
        <f t="shared" si="2053"/>
        <v>0</v>
      </c>
      <c r="AW906" s="5">
        <f t="shared" si="2053"/>
        <v>0</v>
      </c>
      <c r="AX906" s="5">
        <f t="shared" si="2053"/>
        <v>0</v>
      </c>
      <c r="AY906" s="5">
        <f t="shared" si="2053"/>
        <v>0</v>
      </c>
      <c r="AZ906" s="5">
        <f t="shared" si="2053"/>
        <v>0</v>
      </c>
      <c r="BA906" s="5">
        <f t="shared" si="2053"/>
        <v>0</v>
      </c>
      <c r="BB906" s="5">
        <f t="shared" si="2053"/>
        <v>0</v>
      </c>
      <c r="BC906" s="5">
        <f t="shared" si="2053"/>
        <v>0</v>
      </c>
      <c r="BD906" s="5">
        <f t="shared" si="2053"/>
        <v>0</v>
      </c>
      <c r="BE906" s="5">
        <f t="shared" si="2053"/>
        <v>0</v>
      </c>
      <c r="BF906" s="5">
        <f t="shared" si="2053"/>
        <v>0</v>
      </c>
      <c r="BG906" s="5">
        <f t="shared" si="1923"/>
        <v>5499.2000000000007</v>
      </c>
      <c r="BH906" s="5">
        <f t="shared" si="1924"/>
        <v>5499.2000000000007</v>
      </c>
      <c r="BI906" s="5">
        <f t="shared" si="1925"/>
        <v>0</v>
      </c>
      <c r="BJ906" s="5">
        <f t="shared" si="2053"/>
        <v>0</v>
      </c>
    </row>
    <row r="907" spans="1:62" ht="47.25" x14ac:dyDescent="0.25">
      <c r="A907" s="4" t="s">
        <v>181</v>
      </c>
      <c r="B907" s="4" t="s">
        <v>178</v>
      </c>
      <c r="C907" s="4" t="s">
        <v>85</v>
      </c>
      <c r="D907" s="4" t="s">
        <v>180</v>
      </c>
      <c r="E907" s="4"/>
      <c r="F907" s="15" t="s">
        <v>737</v>
      </c>
      <c r="G907" s="5">
        <f>G908</f>
        <v>5499.2000000000007</v>
      </c>
      <c r="H907" s="5">
        <f t="shared" si="2053"/>
        <v>5499.2000000000007</v>
      </c>
      <c r="I907" s="5">
        <f t="shared" si="2053"/>
        <v>0</v>
      </c>
      <c r="J907" s="5">
        <f t="shared" si="2053"/>
        <v>0</v>
      </c>
      <c r="K907" s="5">
        <f t="shared" si="2053"/>
        <v>0</v>
      </c>
      <c r="L907" s="5">
        <f t="shared" si="2053"/>
        <v>0</v>
      </c>
      <c r="M907" s="5">
        <f t="shared" si="1927"/>
        <v>5499.2000000000007</v>
      </c>
      <c r="N907" s="5">
        <f t="shared" si="1928"/>
        <v>5499.2000000000007</v>
      </c>
      <c r="O907" s="5">
        <f t="shared" si="1929"/>
        <v>0</v>
      </c>
      <c r="P907" s="5">
        <f t="shared" si="2053"/>
        <v>0</v>
      </c>
      <c r="Q907" s="5">
        <f t="shared" si="2053"/>
        <v>0</v>
      </c>
      <c r="R907" s="5">
        <f t="shared" si="2053"/>
        <v>0</v>
      </c>
      <c r="S907" s="5">
        <f t="shared" si="2053"/>
        <v>0</v>
      </c>
      <c r="T907" s="5">
        <f t="shared" si="2053"/>
        <v>0</v>
      </c>
      <c r="U907" s="5">
        <f t="shared" si="2053"/>
        <v>0</v>
      </c>
      <c r="V907" s="5">
        <f t="shared" si="2053"/>
        <v>0</v>
      </c>
      <c r="W907" s="5">
        <f t="shared" si="2053"/>
        <v>0</v>
      </c>
      <c r="X907" s="5">
        <f t="shared" si="2053"/>
        <v>0</v>
      </c>
      <c r="Y907" s="5">
        <f t="shared" si="2053"/>
        <v>0</v>
      </c>
      <c r="Z907" s="5">
        <f t="shared" si="2053"/>
        <v>0</v>
      </c>
      <c r="AA907" s="5">
        <f t="shared" si="2053"/>
        <v>0</v>
      </c>
      <c r="AB907" s="5">
        <f t="shared" si="2053"/>
        <v>0</v>
      </c>
      <c r="AC907" s="5">
        <f t="shared" si="2053"/>
        <v>0</v>
      </c>
      <c r="AD907" s="5">
        <f t="shared" si="1945"/>
        <v>5499.2000000000007</v>
      </c>
      <c r="AE907" s="5">
        <f t="shared" si="1946"/>
        <v>5499.2000000000007</v>
      </c>
      <c r="AF907" s="5">
        <f t="shared" si="1947"/>
        <v>0</v>
      </c>
      <c r="AG907" s="5">
        <f t="shared" si="2053"/>
        <v>0</v>
      </c>
      <c r="AH907" s="5">
        <f t="shared" si="2053"/>
        <v>0</v>
      </c>
      <c r="AI907" s="5">
        <f t="shared" si="1948"/>
        <v>5499.2000000000007</v>
      </c>
      <c r="AJ907" s="5">
        <f t="shared" si="1949"/>
        <v>5499.2000000000007</v>
      </c>
      <c r="AK907" s="5">
        <f t="shared" si="1950"/>
        <v>0</v>
      </c>
      <c r="AL907" s="5">
        <f t="shared" si="2053"/>
        <v>0</v>
      </c>
      <c r="AM907" s="5">
        <f t="shared" si="2053"/>
        <v>0</v>
      </c>
      <c r="AN907" s="5">
        <f t="shared" si="2053"/>
        <v>0</v>
      </c>
      <c r="AO907" s="5">
        <f t="shared" si="2053"/>
        <v>0</v>
      </c>
      <c r="AP907" s="5">
        <f t="shared" si="2053"/>
        <v>0</v>
      </c>
      <c r="AQ907" s="5">
        <f t="shared" si="1919"/>
        <v>5499.2000000000007</v>
      </c>
      <c r="AR907" s="5">
        <f t="shared" si="1951"/>
        <v>5499.2000000000007</v>
      </c>
      <c r="AS907" s="5">
        <f t="shared" si="1952"/>
        <v>0</v>
      </c>
      <c r="AT907" s="5">
        <f t="shared" si="2053"/>
        <v>0</v>
      </c>
      <c r="AU907" s="5">
        <f t="shared" si="1953"/>
        <v>5499.2000000000007</v>
      </c>
      <c r="AV907" s="5">
        <f t="shared" si="2053"/>
        <v>0</v>
      </c>
      <c r="AW907" s="5">
        <f t="shared" si="2053"/>
        <v>0</v>
      </c>
      <c r="AX907" s="5">
        <f t="shared" si="2053"/>
        <v>0</v>
      </c>
      <c r="AY907" s="5">
        <f t="shared" si="2053"/>
        <v>0</v>
      </c>
      <c r="AZ907" s="5">
        <f t="shared" si="2053"/>
        <v>0</v>
      </c>
      <c r="BA907" s="5">
        <f t="shared" si="2053"/>
        <v>0</v>
      </c>
      <c r="BB907" s="5">
        <f t="shared" si="2053"/>
        <v>0</v>
      </c>
      <c r="BC907" s="5">
        <f t="shared" si="2053"/>
        <v>0</v>
      </c>
      <c r="BD907" s="5">
        <f t="shared" si="2053"/>
        <v>0</v>
      </c>
      <c r="BE907" s="5">
        <f t="shared" si="2053"/>
        <v>0</v>
      </c>
      <c r="BF907" s="5">
        <f t="shared" si="2053"/>
        <v>0</v>
      </c>
      <c r="BG907" s="5">
        <f t="shared" si="1923"/>
        <v>5499.2000000000007</v>
      </c>
      <c r="BH907" s="5">
        <f t="shared" si="1924"/>
        <v>5499.2000000000007</v>
      </c>
      <c r="BI907" s="5">
        <f t="shared" si="1925"/>
        <v>0</v>
      </c>
      <c r="BJ907" s="5">
        <f t="shared" si="2053"/>
        <v>0</v>
      </c>
    </row>
    <row r="908" spans="1:62" ht="47.25" x14ac:dyDescent="0.25">
      <c r="A908" s="4" t="s">
        <v>181</v>
      </c>
      <c r="B908" s="4" t="s">
        <v>178</v>
      </c>
      <c r="C908" s="4" t="s">
        <v>85</v>
      </c>
      <c r="D908" s="4" t="s">
        <v>179</v>
      </c>
      <c r="E908" s="4"/>
      <c r="F908" s="15" t="s">
        <v>743</v>
      </c>
      <c r="G908" s="5">
        <f>G909</f>
        <v>5499.2000000000007</v>
      </c>
      <c r="H908" s="5">
        <f t="shared" si="2053"/>
        <v>5499.2000000000007</v>
      </c>
      <c r="I908" s="5">
        <f t="shared" si="2053"/>
        <v>0</v>
      </c>
      <c r="J908" s="5">
        <f t="shared" si="2053"/>
        <v>0</v>
      </c>
      <c r="K908" s="5">
        <f t="shared" si="2053"/>
        <v>0</v>
      </c>
      <c r="L908" s="5">
        <f t="shared" si="2053"/>
        <v>0</v>
      </c>
      <c r="M908" s="5">
        <f t="shared" si="1927"/>
        <v>5499.2000000000007</v>
      </c>
      <c r="N908" s="5">
        <f t="shared" si="1928"/>
        <v>5499.2000000000007</v>
      </c>
      <c r="O908" s="5">
        <f t="shared" si="1929"/>
        <v>0</v>
      </c>
      <c r="P908" s="5">
        <f t="shared" si="2053"/>
        <v>0</v>
      </c>
      <c r="Q908" s="5">
        <f t="shared" si="2053"/>
        <v>0</v>
      </c>
      <c r="R908" s="5">
        <f t="shared" si="2053"/>
        <v>0</v>
      </c>
      <c r="S908" s="5">
        <f t="shared" si="2053"/>
        <v>0</v>
      </c>
      <c r="T908" s="5">
        <f t="shared" si="2053"/>
        <v>0</v>
      </c>
      <c r="U908" s="5">
        <f t="shared" si="2053"/>
        <v>0</v>
      </c>
      <c r="V908" s="5">
        <f t="shared" si="2053"/>
        <v>0</v>
      </c>
      <c r="W908" s="5">
        <f t="shared" si="2053"/>
        <v>0</v>
      </c>
      <c r="X908" s="5">
        <f t="shared" si="2053"/>
        <v>0</v>
      </c>
      <c r="Y908" s="5">
        <f t="shared" si="2053"/>
        <v>0</v>
      </c>
      <c r="Z908" s="5">
        <f t="shared" si="2053"/>
        <v>0</v>
      </c>
      <c r="AA908" s="5">
        <f t="shared" si="2053"/>
        <v>0</v>
      </c>
      <c r="AB908" s="5">
        <f t="shared" si="2053"/>
        <v>0</v>
      </c>
      <c r="AC908" s="5">
        <f t="shared" si="2053"/>
        <v>0</v>
      </c>
      <c r="AD908" s="5">
        <f t="shared" si="1945"/>
        <v>5499.2000000000007</v>
      </c>
      <c r="AE908" s="5">
        <f t="shared" si="1946"/>
        <v>5499.2000000000007</v>
      </c>
      <c r="AF908" s="5">
        <f t="shared" si="1947"/>
        <v>0</v>
      </c>
      <c r="AG908" s="5">
        <f t="shared" si="2053"/>
        <v>0</v>
      </c>
      <c r="AH908" s="5">
        <f t="shared" si="2053"/>
        <v>0</v>
      </c>
      <c r="AI908" s="5">
        <f t="shared" si="1948"/>
        <v>5499.2000000000007</v>
      </c>
      <c r="AJ908" s="5">
        <f t="shared" si="1949"/>
        <v>5499.2000000000007</v>
      </c>
      <c r="AK908" s="5">
        <f t="shared" si="1950"/>
        <v>0</v>
      </c>
      <c r="AL908" s="5">
        <f t="shared" si="2053"/>
        <v>0</v>
      </c>
      <c r="AM908" s="5">
        <f t="shared" si="2053"/>
        <v>0</v>
      </c>
      <c r="AN908" s="5">
        <f t="shared" si="2053"/>
        <v>0</v>
      </c>
      <c r="AO908" s="5">
        <f t="shared" si="2053"/>
        <v>0</v>
      </c>
      <c r="AP908" s="5">
        <f t="shared" si="2053"/>
        <v>0</v>
      </c>
      <c r="AQ908" s="5">
        <f t="shared" si="1919"/>
        <v>5499.2000000000007</v>
      </c>
      <c r="AR908" s="5">
        <f t="shared" si="1951"/>
        <v>5499.2000000000007</v>
      </c>
      <c r="AS908" s="5">
        <f t="shared" si="1952"/>
        <v>0</v>
      </c>
      <c r="AT908" s="5">
        <f t="shared" si="2053"/>
        <v>0</v>
      </c>
      <c r="AU908" s="5">
        <f t="shared" si="1953"/>
        <v>5499.2000000000007</v>
      </c>
      <c r="AV908" s="5">
        <f t="shared" si="2053"/>
        <v>0</v>
      </c>
      <c r="AW908" s="5">
        <f t="shared" si="2053"/>
        <v>0</v>
      </c>
      <c r="AX908" s="5">
        <f t="shared" si="2053"/>
        <v>0</v>
      </c>
      <c r="AY908" s="5">
        <f t="shared" si="2053"/>
        <v>0</v>
      </c>
      <c r="AZ908" s="5">
        <f t="shared" si="2053"/>
        <v>0</v>
      </c>
      <c r="BA908" s="5">
        <f t="shared" si="2053"/>
        <v>0</v>
      </c>
      <c r="BB908" s="5">
        <f t="shared" si="2053"/>
        <v>0</v>
      </c>
      <c r="BC908" s="5">
        <f t="shared" si="2053"/>
        <v>0</v>
      </c>
      <c r="BD908" s="5">
        <f t="shared" si="2053"/>
        <v>0</v>
      </c>
      <c r="BE908" s="5">
        <f t="shared" si="2053"/>
        <v>0</v>
      </c>
      <c r="BF908" s="5">
        <f t="shared" si="2053"/>
        <v>0</v>
      </c>
      <c r="BG908" s="5">
        <f t="shared" si="1923"/>
        <v>5499.2000000000007</v>
      </c>
      <c r="BH908" s="5">
        <f t="shared" si="1924"/>
        <v>5499.2000000000007</v>
      </c>
      <c r="BI908" s="5">
        <f t="shared" si="1925"/>
        <v>0</v>
      </c>
      <c r="BJ908" s="5">
        <f t="shared" si="2053"/>
        <v>0</v>
      </c>
    </row>
    <row r="909" spans="1:62" ht="31.5" x14ac:dyDescent="0.25">
      <c r="A909" s="4" t="s">
        <v>181</v>
      </c>
      <c r="B909" s="4" t="s">
        <v>178</v>
      </c>
      <c r="C909" s="4" t="s">
        <v>85</v>
      </c>
      <c r="D909" s="4" t="s">
        <v>179</v>
      </c>
      <c r="E909" s="4" t="s">
        <v>98</v>
      </c>
      <c r="F909" s="15" t="s">
        <v>640</v>
      </c>
      <c r="G909" s="5">
        <f>G910+G911</f>
        <v>5499.2000000000007</v>
      </c>
      <c r="H909" s="5">
        <f t="shared" ref="H909:BJ909" si="2054">H910+H911</f>
        <v>5499.2000000000007</v>
      </c>
      <c r="I909" s="5">
        <f t="shared" si="2054"/>
        <v>0</v>
      </c>
      <c r="J909" s="5">
        <f t="shared" ref="J909:L909" si="2055">J910+J911</f>
        <v>0</v>
      </c>
      <c r="K909" s="5">
        <f t="shared" si="2055"/>
        <v>0</v>
      </c>
      <c r="L909" s="5">
        <f t="shared" si="2055"/>
        <v>0</v>
      </c>
      <c r="M909" s="5">
        <f t="shared" si="1927"/>
        <v>5499.2000000000007</v>
      </c>
      <c r="N909" s="5">
        <f t="shared" si="1928"/>
        <v>5499.2000000000007</v>
      </c>
      <c r="O909" s="5">
        <f t="shared" si="1929"/>
        <v>0</v>
      </c>
      <c r="P909" s="5">
        <f t="shared" ref="P909:AC909" si="2056">P910+P911</f>
        <v>0</v>
      </c>
      <c r="Q909" s="5">
        <f t="shared" si="2056"/>
        <v>0</v>
      </c>
      <c r="R909" s="5">
        <f t="shared" si="2056"/>
        <v>0</v>
      </c>
      <c r="S909" s="5">
        <f t="shared" si="2056"/>
        <v>0</v>
      </c>
      <c r="T909" s="5">
        <f t="shared" si="2056"/>
        <v>0</v>
      </c>
      <c r="U909" s="5">
        <f t="shared" si="2056"/>
        <v>0</v>
      </c>
      <c r="V909" s="5">
        <f t="shared" ref="V909" si="2057">V910+V911</f>
        <v>0</v>
      </c>
      <c r="W909" s="5">
        <f t="shared" si="2056"/>
        <v>0</v>
      </c>
      <c r="X909" s="5">
        <f t="shared" si="2056"/>
        <v>0</v>
      </c>
      <c r="Y909" s="5">
        <f t="shared" si="2056"/>
        <v>0</v>
      </c>
      <c r="Z909" s="5">
        <f t="shared" si="2056"/>
        <v>0</v>
      </c>
      <c r="AA909" s="5">
        <f t="shared" si="2056"/>
        <v>0</v>
      </c>
      <c r="AB909" s="5">
        <f t="shared" si="2056"/>
        <v>0</v>
      </c>
      <c r="AC909" s="5">
        <f t="shared" si="2056"/>
        <v>0</v>
      </c>
      <c r="AD909" s="5">
        <f t="shared" si="1945"/>
        <v>5499.2000000000007</v>
      </c>
      <c r="AE909" s="5">
        <f t="shared" si="1946"/>
        <v>5499.2000000000007</v>
      </c>
      <c r="AF909" s="5">
        <f t="shared" si="1947"/>
        <v>0</v>
      </c>
      <c r="AG909" s="5">
        <f t="shared" ref="AG909:AH909" si="2058">AG910+AG911</f>
        <v>0</v>
      </c>
      <c r="AH909" s="5">
        <f t="shared" si="2058"/>
        <v>0</v>
      </c>
      <c r="AI909" s="5">
        <f t="shared" si="1948"/>
        <v>5499.2000000000007</v>
      </c>
      <c r="AJ909" s="5">
        <f t="shared" si="1949"/>
        <v>5499.2000000000007</v>
      </c>
      <c r="AK909" s="5">
        <f t="shared" si="1950"/>
        <v>0</v>
      </c>
      <c r="AL909" s="5">
        <f t="shared" ref="AL909" si="2059">AL910+AL911</f>
        <v>0</v>
      </c>
      <c r="AM909" s="5">
        <f t="shared" ref="AM909:AP909" si="2060">AM910+AM911</f>
        <v>0</v>
      </c>
      <c r="AN909" s="5">
        <f t="shared" si="2060"/>
        <v>0</v>
      </c>
      <c r="AO909" s="5">
        <f t="shared" si="2060"/>
        <v>0</v>
      </c>
      <c r="AP909" s="5">
        <f t="shared" si="2060"/>
        <v>0</v>
      </c>
      <c r="AQ909" s="5">
        <f t="shared" si="1919"/>
        <v>5499.2000000000007</v>
      </c>
      <c r="AR909" s="5">
        <f t="shared" si="1951"/>
        <v>5499.2000000000007</v>
      </c>
      <c r="AS909" s="5">
        <f t="shared" si="1952"/>
        <v>0</v>
      </c>
      <c r="AT909" s="5">
        <f t="shared" ref="AT909" si="2061">AT910+AT911</f>
        <v>0</v>
      </c>
      <c r="AU909" s="5">
        <f t="shared" si="1953"/>
        <v>5499.2000000000007</v>
      </c>
      <c r="AV909" s="5">
        <f t="shared" ref="AV909" si="2062">AV910+AV911</f>
        <v>0</v>
      </c>
      <c r="AW909" s="5">
        <f t="shared" ref="AW909:BF909" si="2063">AW910+AW911</f>
        <v>0</v>
      </c>
      <c r="AX909" s="5">
        <f t="shared" si="2063"/>
        <v>0</v>
      </c>
      <c r="AY909" s="5">
        <f t="shared" si="2063"/>
        <v>0</v>
      </c>
      <c r="AZ909" s="5">
        <f t="shared" si="2063"/>
        <v>0</v>
      </c>
      <c r="BA909" s="5">
        <f t="shared" si="2063"/>
        <v>0</v>
      </c>
      <c r="BB909" s="5">
        <f t="shared" si="2063"/>
        <v>0</v>
      </c>
      <c r="BC909" s="5">
        <f t="shared" si="2063"/>
        <v>0</v>
      </c>
      <c r="BD909" s="5">
        <f t="shared" si="2063"/>
        <v>0</v>
      </c>
      <c r="BE909" s="5">
        <f t="shared" si="2063"/>
        <v>0</v>
      </c>
      <c r="BF909" s="5">
        <f t="shared" si="2063"/>
        <v>0</v>
      </c>
      <c r="BG909" s="5">
        <f t="shared" si="1923"/>
        <v>5499.2000000000007</v>
      </c>
      <c r="BH909" s="5">
        <f t="shared" si="1924"/>
        <v>5499.2000000000007</v>
      </c>
      <c r="BI909" s="5">
        <f t="shared" si="1925"/>
        <v>0</v>
      </c>
      <c r="BJ909" s="5">
        <f t="shared" si="2054"/>
        <v>0</v>
      </c>
    </row>
    <row r="910" spans="1:62" x14ac:dyDescent="0.25">
      <c r="A910" s="4" t="s">
        <v>181</v>
      </c>
      <c r="B910" s="4" t="s">
        <v>178</v>
      </c>
      <c r="C910" s="4" t="s">
        <v>85</v>
      </c>
      <c r="D910" s="4" t="s">
        <v>179</v>
      </c>
      <c r="E910" s="4" t="s">
        <v>134</v>
      </c>
      <c r="F910" s="15" t="s">
        <v>641</v>
      </c>
      <c r="G910" s="5">
        <v>829.90000000000009</v>
      </c>
      <c r="H910" s="5">
        <v>829.90000000000009</v>
      </c>
      <c r="I910" s="5">
        <v>0</v>
      </c>
      <c r="J910" s="5"/>
      <c r="K910" s="5"/>
      <c r="L910" s="5"/>
      <c r="M910" s="5">
        <f t="shared" si="1927"/>
        <v>829.90000000000009</v>
      </c>
      <c r="N910" s="5">
        <f t="shared" si="1928"/>
        <v>829.90000000000009</v>
      </c>
      <c r="O910" s="5">
        <f t="shared" si="1929"/>
        <v>0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1945"/>
        <v>829.90000000000009</v>
      </c>
      <c r="AE910" s="5">
        <f t="shared" si="1946"/>
        <v>829.90000000000009</v>
      </c>
      <c r="AF910" s="5">
        <f t="shared" si="1947"/>
        <v>0</v>
      </c>
      <c r="AG910" s="5"/>
      <c r="AH910" s="5"/>
      <c r="AI910" s="5">
        <f t="shared" si="1948"/>
        <v>829.90000000000009</v>
      </c>
      <c r="AJ910" s="5">
        <f t="shared" si="1949"/>
        <v>829.90000000000009</v>
      </c>
      <c r="AK910" s="5">
        <f t="shared" si="1950"/>
        <v>0</v>
      </c>
      <c r="AL910" s="5"/>
      <c r="AM910" s="5"/>
      <c r="AN910" s="5"/>
      <c r="AO910" s="5"/>
      <c r="AP910" s="5"/>
      <c r="AQ910" s="5">
        <f t="shared" si="1919"/>
        <v>829.90000000000009</v>
      </c>
      <c r="AR910" s="5">
        <f t="shared" si="1951"/>
        <v>829.90000000000009</v>
      </c>
      <c r="AS910" s="5">
        <f t="shared" si="1952"/>
        <v>0</v>
      </c>
      <c r="AT910" s="5"/>
      <c r="AU910" s="5">
        <f t="shared" si="1953"/>
        <v>829.90000000000009</v>
      </c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>
        <f t="shared" si="1923"/>
        <v>829.90000000000009</v>
      </c>
      <c r="BH910" s="5">
        <f t="shared" si="1924"/>
        <v>829.90000000000009</v>
      </c>
      <c r="BI910" s="5">
        <f t="shared" si="1925"/>
        <v>0</v>
      </c>
      <c r="BJ910" s="5"/>
    </row>
    <row r="911" spans="1:62" x14ac:dyDescent="0.25">
      <c r="A911" s="4" t="s">
        <v>181</v>
      </c>
      <c r="B911" s="4" t="s">
        <v>178</v>
      </c>
      <c r="C911" s="4" t="s">
        <v>85</v>
      </c>
      <c r="D911" s="4" t="s">
        <v>179</v>
      </c>
      <c r="E911" s="4" t="s">
        <v>110</v>
      </c>
      <c r="F911" s="15" t="s">
        <v>642</v>
      </c>
      <c r="G911" s="5">
        <v>4669.3</v>
      </c>
      <c r="H911" s="5">
        <v>4669.3</v>
      </c>
      <c r="I911" s="5">
        <v>0</v>
      </c>
      <c r="J911" s="5"/>
      <c r="K911" s="5"/>
      <c r="L911" s="5"/>
      <c r="M911" s="5">
        <f t="shared" si="1927"/>
        <v>4669.3</v>
      </c>
      <c r="N911" s="5">
        <f t="shared" si="1928"/>
        <v>4669.3</v>
      </c>
      <c r="O911" s="5">
        <f t="shared" si="1929"/>
        <v>0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>
        <f t="shared" si="1945"/>
        <v>4669.3</v>
      </c>
      <c r="AE911" s="5">
        <f t="shared" si="1946"/>
        <v>4669.3</v>
      </c>
      <c r="AF911" s="5">
        <f t="shared" si="1947"/>
        <v>0</v>
      </c>
      <c r="AG911" s="5"/>
      <c r="AH911" s="5"/>
      <c r="AI911" s="5">
        <f t="shared" si="1948"/>
        <v>4669.3</v>
      </c>
      <c r="AJ911" s="5">
        <f t="shared" si="1949"/>
        <v>4669.3</v>
      </c>
      <c r="AK911" s="5">
        <f t="shared" si="1950"/>
        <v>0</v>
      </c>
      <c r="AL911" s="5"/>
      <c r="AM911" s="5"/>
      <c r="AN911" s="5"/>
      <c r="AO911" s="5"/>
      <c r="AP911" s="5"/>
      <c r="AQ911" s="5">
        <f t="shared" si="1919"/>
        <v>4669.3</v>
      </c>
      <c r="AR911" s="5">
        <f t="shared" si="1951"/>
        <v>4669.3</v>
      </c>
      <c r="AS911" s="5">
        <f t="shared" si="1952"/>
        <v>0</v>
      </c>
      <c r="AT911" s="5"/>
      <c r="AU911" s="5">
        <f t="shared" si="1953"/>
        <v>4669.3</v>
      </c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>
        <f t="shared" si="1923"/>
        <v>4669.3</v>
      </c>
      <c r="BH911" s="5">
        <f t="shared" si="1924"/>
        <v>4669.3</v>
      </c>
      <c r="BI911" s="5">
        <f t="shared" si="1925"/>
        <v>0</v>
      </c>
      <c r="BJ911" s="5"/>
    </row>
    <row r="912" spans="1:62" ht="31.5" x14ac:dyDescent="0.25">
      <c r="A912" s="4" t="s">
        <v>181</v>
      </c>
      <c r="B912" s="4" t="s">
        <v>178</v>
      </c>
      <c r="C912" s="4" t="s">
        <v>85</v>
      </c>
      <c r="D912" s="4" t="s">
        <v>188</v>
      </c>
      <c r="E912" s="4"/>
      <c r="F912" s="15" t="s">
        <v>1052</v>
      </c>
      <c r="G912" s="5">
        <f>G913+G918+G930+G935</f>
        <v>190245.59999999998</v>
      </c>
      <c r="H912" s="5">
        <f>H913+H918+H930+H935</f>
        <v>193322.1</v>
      </c>
      <c r="I912" s="5">
        <f>I913+I918+I930+I935</f>
        <v>196223</v>
      </c>
      <c r="J912" s="5">
        <f t="shared" ref="J912:L912" si="2064">J913+J918+J930+J935</f>
        <v>0</v>
      </c>
      <c r="K912" s="5">
        <f t="shared" si="2064"/>
        <v>0</v>
      </c>
      <c r="L912" s="5">
        <f t="shared" si="2064"/>
        <v>0</v>
      </c>
      <c r="M912" s="5">
        <f t="shared" si="1927"/>
        <v>190245.59999999998</v>
      </c>
      <c r="N912" s="5">
        <f t="shared" si="1928"/>
        <v>193322.1</v>
      </c>
      <c r="O912" s="5">
        <f t="shared" si="1929"/>
        <v>196223</v>
      </c>
      <c r="P912" s="5">
        <f t="shared" ref="P912:BJ912" si="2065">P913+P918+P930+P935</f>
        <v>0</v>
      </c>
      <c r="Q912" s="5">
        <f t="shared" si="2065"/>
        <v>0</v>
      </c>
      <c r="R912" s="5">
        <f t="shared" ref="R912:T912" si="2066">R913+R918+R930+R935</f>
        <v>0</v>
      </c>
      <c r="S912" s="5">
        <f t="shared" si="2066"/>
        <v>0</v>
      </c>
      <c r="T912" s="5">
        <f t="shared" si="2066"/>
        <v>0</v>
      </c>
      <c r="U912" s="5">
        <f t="shared" si="2065"/>
        <v>0</v>
      </c>
      <c r="V912" s="5">
        <f t="shared" si="2065"/>
        <v>0</v>
      </c>
      <c r="W912" s="5">
        <f t="shared" ref="W912:X912" si="2067">W913+W918+W930+W935</f>
        <v>0</v>
      </c>
      <c r="X912" s="5">
        <f t="shared" si="2067"/>
        <v>0</v>
      </c>
      <c r="Y912" s="5">
        <f t="shared" si="2065"/>
        <v>0</v>
      </c>
      <c r="Z912" s="5">
        <f t="shared" ref="Z912:AA912" si="2068">Z913+Z918+Z930+Z935</f>
        <v>0</v>
      </c>
      <c r="AA912" s="5">
        <f t="shared" si="2068"/>
        <v>0</v>
      </c>
      <c r="AB912" s="5">
        <f t="shared" si="2065"/>
        <v>0</v>
      </c>
      <c r="AC912" s="5">
        <f t="shared" ref="AC912" si="2069">AC913+AC918+AC930+AC935</f>
        <v>0</v>
      </c>
      <c r="AD912" s="5">
        <f t="shared" si="1945"/>
        <v>190245.59999999998</v>
      </c>
      <c r="AE912" s="5">
        <f t="shared" si="1946"/>
        <v>193322.1</v>
      </c>
      <c r="AF912" s="5">
        <f t="shared" si="1947"/>
        <v>196223</v>
      </c>
      <c r="AG912" s="5">
        <f t="shared" ref="AG912:AH912" si="2070">AG913+AG918+AG930+AG935</f>
        <v>0</v>
      </c>
      <c r="AH912" s="5">
        <f t="shared" si="2070"/>
        <v>0</v>
      </c>
      <c r="AI912" s="5">
        <f t="shared" si="1948"/>
        <v>190245.59999999998</v>
      </c>
      <c r="AJ912" s="5">
        <f t="shared" si="1949"/>
        <v>193322.1</v>
      </c>
      <c r="AK912" s="5">
        <f t="shared" si="1950"/>
        <v>196223</v>
      </c>
      <c r="AL912" s="5">
        <f t="shared" ref="AL912" si="2071">AL913+AL918+AL930+AL935</f>
        <v>0</v>
      </c>
      <c r="AM912" s="5">
        <f t="shared" ref="AM912:AP912" si="2072">AM913+AM918+AM930+AM935</f>
        <v>0</v>
      </c>
      <c r="AN912" s="5">
        <f t="shared" si="2072"/>
        <v>0</v>
      </c>
      <c r="AO912" s="5">
        <f t="shared" si="2072"/>
        <v>0</v>
      </c>
      <c r="AP912" s="5">
        <f t="shared" si="2072"/>
        <v>0</v>
      </c>
      <c r="AQ912" s="5">
        <f t="shared" si="1919"/>
        <v>190245.59999999998</v>
      </c>
      <c r="AR912" s="5">
        <f t="shared" si="1951"/>
        <v>193322.1</v>
      </c>
      <c r="AS912" s="5">
        <f t="shared" si="1952"/>
        <v>196223</v>
      </c>
      <c r="AT912" s="5">
        <f t="shared" ref="AT912" si="2073">AT913+AT918+AT930+AT935</f>
        <v>0</v>
      </c>
      <c r="AU912" s="5">
        <f t="shared" si="1953"/>
        <v>190245.59999999998</v>
      </c>
      <c r="AV912" s="5">
        <f t="shared" ref="AV912" si="2074">AV913+AV918+AV930+AV935</f>
        <v>0</v>
      </c>
      <c r="AW912" s="5">
        <f t="shared" ref="AW912:BF912" si="2075">AW913+AW918+AW930+AW935</f>
        <v>0</v>
      </c>
      <c r="AX912" s="5">
        <f t="shared" si="2075"/>
        <v>0</v>
      </c>
      <c r="AY912" s="5">
        <f t="shared" si="2075"/>
        <v>0</v>
      </c>
      <c r="AZ912" s="5">
        <f t="shared" si="2075"/>
        <v>0</v>
      </c>
      <c r="BA912" s="5">
        <f t="shared" si="2075"/>
        <v>0</v>
      </c>
      <c r="BB912" s="5">
        <f t="shared" si="2075"/>
        <v>0</v>
      </c>
      <c r="BC912" s="5">
        <f t="shared" si="2075"/>
        <v>0</v>
      </c>
      <c r="BD912" s="5">
        <f t="shared" si="2075"/>
        <v>0</v>
      </c>
      <c r="BE912" s="5">
        <f t="shared" si="2075"/>
        <v>0</v>
      </c>
      <c r="BF912" s="5">
        <f t="shared" si="2075"/>
        <v>0</v>
      </c>
      <c r="BG912" s="5">
        <f t="shared" si="1923"/>
        <v>190245.59999999998</v>
      </c>
      <c r="BH912" s="5">
        <f t="shared" si="1924"/>
        <v>193322.1</v>
      </c>
      <c r="BI912" s="5">
        <f t="shared" si="1925"/>
        <v>196223</v>
      </c>
      <c r="BJ912" s="5">
        <f t="shared" si="2065"/>
        <v>0</v>
      </c>
    </row>
    <row r="913" spans="1:62" ht="31.5" x14ac:dyDescent="0.25">
      <c r="A913" s="4" t="s">
        <v>181</v>
      </c>
      <c r="B913" s="4" t="s">
        <v>178</v>
      </c>
      <c r="C913" s="4" t="s">
        <v>85</v>
      </c>
      <c r="D913" s="4" t="s">
        <v>936</v>
      </c>
      <c r="E913" s="4"/>
      <c r="F913" s="15" t="s">
        <v>1053</v>
      </c>
      <c r="G913" s="5">
        <f>G914</f>
        <v>2500</v>
      </c>
      <c r="H913" s="5">
        <f t="shared" ref="H913:BJ916" si="2076">H914</f>
        <v>2500</v>
      </c>
      <c r="I913" s="5">
        <f t="shared" si="2076"/>
        <v>2500</v>
      </c>
      <c r="J913" s="5">
        <f t="shared" si="2076"/>
        <v>0</v>
      </c>
      <c r="K913" s="5">
        <f t="shared" si="2076"/>
        <v>0</v>
      </c>
      <c r="L913" s="5">
        <f t="shared" si="2076"/>
        <v>0</v>
      </c>
      <c r="M913" s="5">
        <f t="shared" si="1927"/>
        <v>2500</v>
      </c>
      <c r="N913" s="5">
        <f t="shared" si="1928"/>
        <v>2500</v>
      </c>
      <c r="O913" s="5">
        <f t="shared" si="1929"/>
        <v>2500</v>
      </c>
      <c r="P913" s="5">
        <f t="shared" si="2076"/>
        <v>0</v>
      </c>
      <c r="Q913" s="5">
        <f t="shared" si="2076"/>
        <v>0</v>
      </c>
      <c r="R913" s="5">
        <f t="shared" si="2076"/>
        <v>0</v>
      </c>
      <c r="S913" s="5">
        <f t="shared" si="2076"/>
        <v>0</v>
      </c>
      <c r="T913" s="5">
        <f t="shared" si="2076"/>
        <v>0</v>
      </c>
      <c r="U913" s="5">
        <f t="shared" si="2076"/>
        <v>0</v>
      </c>
      <c r="V913" s="5">
        <f t="shared" si="2076"/>
        <v>0</v>
      </c>
      <c r="W913" s="5">
        <f t="shared" si="2076"/>
        <v>0</v>
      </c>
      <c r="X913" s="5">
        <f t="shared" si="2076"/>
        <v>0</v>
      </c>
      <c r="Y913" s="5">
        <f t="shared" si="2076"/>
        <v>0</v>
      </c>
      <c r="Z913" s="5">
        <f t="shared" si="2076"/>
        <v>0</v>
      </c>
      <c r="AA913" s="5">
        <f t="shared" si="2076"/>
        <v>0</v>
      </c>
      <c r="AB913" s="5">
        <f t="shared" si="2076"/>
        <v>0</v>
      </c>
      <c r="AC913" s="5">
        <f t="shared" si="2076"/>
        <v>0</v>
      </c>
      <c r="AD913" s="5">
        <f t="shared" si="1945"/>
        <v>2500</v>
      </c>
      <c r="AE913" s="5">
        <f t="shared" si="1946"/>
        <v>2500</v>
      </c>
      <c r="AF913" s="5">
        <f t="shared" si="1947"/>
        <v>2500</v>
      </c>
      <c r="AG913" s="5">
        <f t="shared" si="2076"/>
        <v>0</v>
      </c>
      <c r="AH913" s="5">
        <f t="shared" si="2076"/>
        <v>0</v>
      </c>
      <c r="AI913" s="5">
        <f t="shared" si="1948"/>
        <v>2500</v>
      </c>
      <c r="AJ913" s="5">
        <f t="shared" si="1949"/>
        <v>2500</v>
      </c>
      <c r="AK913" s="5">
        <f t="shared" si="1950"/>
        <v>2500</v>
      </c>
      <c r="AL913" s="5">
        <f t="shared" si="2076"/>
        <v>0</v>
      </c>
      <c r="AM913" s="5">
        <f t="shared" si="2076"/>
        <v>0</v>
      </c>
      <c r="AN913" s="5">
        <f t="shared" si="2076"/>
        <v>0</v>
      </c>
      <c r="AO913" s="5">
        <f t="shared" si="2076"/>
        <v>0</v>
      </c>
      <c r="AP913" s="5">
        <f t="shared" si="2076"/>
        <v>0</v>
      </c>
      <c r="AQ913" s="5">
        <f t="shared" si="1919"/>
        <v>2500</v>
      </c>
      <c r="AR913" s="5">
        <f t="shared" si="1951"/>
        <v>2500</v>
      </c>
      <c r="AS913" s="5">
        <f t="shared" si="1952"/>
        <v>2500</v>
      </c>
      <c r="AT913" s="5">
        <f t="shared" si="2076"/>
        <v>0</v>
      </c>
      <c r="AU913" s="5">
        <f t="shared" si="1953"/>
        <v>2500</v>
      </c>
      <c r="AV913" s="5">
        <f t="shared" si="2076"/>
        <v>0</v>
      </c>
      <c r="AW913" s="5">
        <f t="shared" si="2076"/>
        <v>0</v>
      </c>
      <c r="AX913" s="5">
        <f t="shared" si="2076"/>
        <v>0</v>
      </c>
      <c r="AY913" s="5">
        <f t="shared" si="2076"/>
        <v>0</v>
      </c>
      <c r="AZ913" s="5">
        <f t="shared" si="2076"/>
        <v>0</v>
      </c>
      <c r="BA913" s="5">
        <f t="shared" si="2076"/>
        <v>0</v>
      </c>
      <c r="BB913" s="5">
        <f t="shared" si="2076"/>
        <v>0</v>
      </c>
      <c r="BC913" s="5">
        <f t="shared" si="2076"/>
        <v>0</v>
      </c>
      <c r="BD913" s="5">
        <f t="shared" si="2076"/>
        <v>0</v>
      </c>
      <c r="BE913" s="5">
        <f t="shared" si="2076"/>
        <v>0</v>
      </c>
      <c r="BF913" s="5">
        <f t="shared" si="2076"/>
        <v>0</v>
      </c>
      <c r="BG913" s="5">
        <f t="shared" si="1923"/>
        <v>2500</v>
      </c>
      <c r="BH913" s="5">
        <f t="shared" si="1924"/>
        <v>2500</v>
      </c>
      <c r="BI913" s="5">
        <f t="shared" si="1925"/>
        <v>2500</v>
      </c>
      <c r="BJ913" s="5">
        <f t="shared" si="2076"/>
        <v>0</v>
      </c>
    </row>
    <row r="914" spans="1:62" ht="47.25" x14ac:dyDescent="0.25">
      <c r="A914" s="4" t="s">
        <v>181</v>
      </c>
      <c r="B914" s="4" t="s">
        <v>178</v>
      </c>
      <c r="C914" s="4" t="s">
        <v>85</v>
      </c>
      <c r="D914" s="4" t="s">
        <v>938</v>
      </c>
      <c r="E914" s="4"/>
      <c r="F914" s="15" t="s">
        <v>1056</v>
      </c>
      <c r="G914" s="5">
        <f>G915</f>
        <v>2500</v>
      </c>
      <c r="H914" s="5">
        <f t="shared" si="2076"/>
        <v>2500</v>
      </c>
      <c r="I914" s="5">
        <f t="shared" si="2076"/>
        <v>2500</v>
      </c>
      <c r="J914" s="5">
        <f t="shared" si="2076"/>
        <v>0</v>
      </c>
      <c r="K914" s="5">
        <f t="shared" si="2076"/>
        <v>0</v>
      </c>
      <c r="L914" s="5">
        <f t="shared" si="2076"/>
        <v>0</v>
      </c>
      <c r="M914" s="5">
        <f t="shared" si="1927"/>
        <v>2500</v>
      </c>
      <c r="N914" s="5">
        <f t="shared" si="1928"/>
        <v>2500</v>
      </c>
      <c r="O914" s="5">
        <f t="shared" si="1929"/>
        <v>2500</v>
      </c>
      <c r="P914" s="5">
        <f t="shared" si="2076"/>
        <v>0</v>
      </c>
      <c r="Q914" s="5">
        <f t="shared" si="2076"/>
        <v>0</v>
      </c>
      <c r="R914" s="5">
        <f t="shared" si="2076"/>
        <v>0</v>
      </c>
      <c r="S914" s="5">
        <f t="shared" si="2076"/>
        <v>0</v>
      </c>
      <c r="T914" s="5">
        <f t="shared" si="2076"/>
        <v>0</v>
      </c>
      <c r="U914" s="5">
        <f t="shared" si="2076"/>
        <v>0</v>
      </c>
      <c r="V914" s="5">
        <f t="shared" si="2076"/>
        <v>0</v>
      </c>
      <c r="W914" s="5">
        <f t="shared" si="2076"/>
        <v>0</v>
      </c>
      <c r="X914" s="5">
        <f t="shared" si="2076"/>
        <v>0</v>
      </c>
      <c r="Y914" s="5">
        <f t="shared" si="2076"/>
        <v>0</v>
      </c>
      <c r="Z914" s="5">
        <f t="shared" si="2076"/>
        <v>0</v>
      </c>
      <c r="AA914" s="5">
        <f t="shared" si="2076"/>
        <v>0</v>
      </c>
      <c r="AB914" s="5">
        <f t="shared" si="2076"/>
        <v>0</v>
      </c>
      <c r="AC914" s="5">
        <f t="shared" si="2076"/>
        <v>0</v>
      </c>
      <c r="AD914" s="5">
        <f t="shared" si="1945"/>
        <v>2500</v>
      </c>
      <c r="AE914" s="5">
        <f t="shared" si="1946"/>
        <v>2500</v>
      </c>
      <c r="AF914" s="5">
        <f t="shared" si="1947"/>
        <v>2500</v>
      </c>
      <c r="AG914" s="5">
        <f t="shared" si="2076"/>
        <v>0</v>
      </c>
      <c r="AH914" s="5">
        <f t="shared" si="2076"/>
        <v>0</v>
      </c>
      <c r="AI914" s="5">
        <f t="shared" si="1948"/>
        <v>2500</v>
      </c>
      <c r="AJ914" s="5">
        <f t="shared" si="1949"/>
        <v>2500</v>
      </c>
      <c r="AK914" s="5">
        <f t="shared" si="1950"/>
        <v>2500</v>
      </c>
      <c r="AL914" s="5">
        <f t="shared" si="2076"/>
        <v>0</v>
      </c>
      <c r="AM914" s="5">
        <f t="shared" si="2076"/>
        <v>0</v>
      </c>
      <c r="AN914" s="5">
        <f t="shared" si="2076"/>
        <v>0</v>
      </c>
      <c r="AO914" s="5">
        <f t="shared" si="2076"/>
        <v>0</v>
      </c>
      <c r="AP914" s="5">
        <f t="shared" si="2076"/>
        <v>0</v>
      </c>
      <c r="AQ914" s="5">
        <f t="shared" si="1919"/>
        <v>2500</v>
      </c>
      <c r="AR914" s="5">
        <f t="shared" si="1951"/>
        <v>2500</v>
      </c>
      <c r="AS914" s="5">
        <f t="shared" si="1952"/>
        <v>2500</v>
      </c>
      <c r="AT914" s="5">
        <f t="shared" si="2076"/>
        <v>0</v>
      </c>
      <c r="AU914" s="5">
        <f t="shared" si="1953"/>
        <v>2500</v>
      </c>
      <c r="AV914" s="5">
        <f t="shared" si="2076"/>
        <v>0</v>
      </c>
      <c r="AW914" s="5">
        <f t="shared" si="2076"/>
        <v>0</v>
      </c>
      <c r="AX914" s="5">
        <f t="shared" si="2076"/>
        <v>0</v>
      </c>
      <c r="AY914" s="5">
        <f t="shared" si="2076"/>
        <v>0</v>
      </c>
      <c r="AZ914" s="5">
        <f t="shared" si="2076"/>
        <v>0</v>
      </c>
      <c r="BA914" s="5">
        <f t="shared" si="2076"/>
        <v>0</v>
      </c>
      <c r="BB914" s="5">
        <f t="shared" si="2076"/>
        <v>0</v>
      </c>
      <c r="BC914" s="5">
        <f t="shared" si="2076"/>
        <v>0</v>
      </c>
      <c r="BD914" s="5">
        <f t="shared" si="2076"/>
        <v>0</v>
      </c>
      <c r="BE914" s="5">
        <f t="shared" si="2076"/>
        <v>0</v>
      </c>
      <c r="BF914" s="5">
        <f t="shared" si="2076"/>
        <v>0</v>
      </c>
      <c r="BG914" s="5">
        <f t="shared" si="1923"/>
        <v>2500</v>
      </c>
      <c r="BH914" s="5">
        <f t="shared" si="1924"/>
        <v>2500</v>
      </c>
      <c r="BI914" s="5">
        <f t="shared" si="1925"/>
        <v>2500</v>
      </c>
      <c r="BJ914" s="5">
        <f t="shared" si="2076"/>
        <v>0</v>
      </c>
    </row>
    <row r="915" spans="1:62" ht="31.5" x14ac:dyDescent="0.25">
      <c r="A915" s="4" t="s">
        <v>181</v>
      </c>
      <c r="B915" s="4" t="s">
        <v>178</v>
      </c>
      <c r="C915" s="4" t="s">
        <v>85</v>
      </c>
      <c r="D915" s="4" t="s">
        <v>926</v>
      </c>
      <c r="E915" s="4"/>
      <c r="F915" s="15" t="s">
        <v>1057</v>
      </c>
      <c r="G915" s="5">
        <f>G916</f>
        <v>2500</v>
      </c>
      <c r="H915" s="5">
        <f t="shared" si="2076"/>
        <v>2500</v>
      </c>
      <c r="I915" s="5">
        <f t="shared" si="2076"/>
        <v>2500</v>
      </c>
      <c r="J915" s="5">
        <f t="shared" si="2076"/>
        <v>0</v>
      </c>
      <c r="K915" s="5">
        <f t="shared" si="2076"/>
        <v>0</v>
      </c>
      <c r="L915" s="5">
        <f t="shared" si="2076"/>
        <v>0</v>
      </c>
      <c r="M915" s="5">
        <f t="shared" si="1927"/>
        <v>2500</v>
      </c>
      <c r="N915" s="5">
        <f t="shared" si="1928"/>
        <v>2500</v>
      </c>
      <c r="O915" s="5">
        <f t="shared" si="1929"/>
        <v>2500</v>
      </c>
      <c r="P915" s="5">
        <f t="shared" si="2076"/>
        <v>0</v>
      </c>
      <c r="Q915" s="5">
        <f t="shared" si="2076"/>
        <v>0</v>
      </c>
      <c r="R915" s="5">
        <f t="shared" si="2076"/>
        <v>0</v>
      </c>
      <c r="S915" s="5">
        <f t="shared" si="2076"/>
        <v>0</v>
      </c>
      <c r="T915" s="5">
        <f t="shared" si="2076"/>
        <v>0</v>
      </c>
      <c r="U915" s="5">
        <f t="shared" si="2076"/>
        <v>0</v>
      </c>
      <c r="V915" s="5">
        <f t="shared" si="2076"/>
        <v>0</v>
      </c>
      <c r="W915" s="5">
        <f t="shared" si="2076"/>
        <v>0</v>
      </c>
      <c r="X915" s="5">
        <f t="shared" si="2076"/>
        <v>0</v>
      </c>
      <c r="Y915" s="5">
        <f t="shared" si="2076"/>
        <v>0</v>
      </c>
      <c r="Z915" s="5">
        <f t="shared" si="2076"/>
        <v>0</v>
      </c>
      <c r="AA915" s="5">
        <f t="shared" si="2076"/>
        <v>0</v>
      </c>
      <c r="AB915" s="5">
        <f t="shared" si="2076"/>
        <v>0</v>
      </c>
      <c r="AC915" s="5">
        <f t="shared" si="2076"/>
        <v>0</v>
      </c>
      <c r="AD915" s="5">
        <f t="shared" si="1945"/>
        <v>2500</v>
      </c>
      <c r="AE915" s="5">
        <f t="shared" si="1946"/>
        <v>2500</v>
      </c>
      <c r="AF915" s="5">
        <f t="shared" si="1947"/>
        <v>2500</v>
      </c>
      <c r="AG915" s="5">
        <f t="shared" si="2076"/>
        <v>0</v>
      </c>
      <c r="AH915" s="5">
        <f t="shared" si="2076"/>
        <v>0</v>
      </c>
      <c r="AI915" s="5">
        <f t="shared" si="1948"/>
        <v>2500</v>
      </c>
      <c r="AJ915" s="5">
        <f t="shared" si="1949"/>
        <v>2500</v>
      </c>
      <c r="AK915" s="5">
        <f t="shared" si="1950"/>
        <v>2500</v>
      </c>
      <c r="AL915" s="5">
        <f t="shared" si="2076"/>
        <v>0</v>
      </c>
      <c r="AM915" s="5">
        <f t="shared" si="2076"/>
        <v>0</v>
      </c>
      <c r="AN915" s="5">
        <f t="shared" si="2076"/>
        <v>0</v>
      </c>
      <c r="AO915" s="5">
        <f t="shared" si="2076"/>
        <v>0</v>
      </c>
      <c r="AP915" s="5">
        <f t="shared" si="2076"/>
        <v>0</v>
      </c>
      <c r="AQ915" s="5">
        <f t="shared" ref="AQ915:AQ978" si="2077">AN915+AM915+AI915+AL915</f>
        <v>2500</v>
      </c>
      <c r="AR915" s="5">
        <f t="shared" si="1951"/>
        <v>2500</v>
      </c>
      <c r="AS915" s="5">
        <f t="shared" si="1952"/>
        <v>2500</v>
      </c>
      <c r="AT915" s="5">
        <f t="shared" si="2076"/>
        <v>0</v>
      </c>
      <c r="AU915" s="5">
        <f t="shared" si="1953"/>
        <v>2500</v>
      </c>
      <c r="AV915" s="5">
        <f t="shared" si="2076"/>
        <v>0</v>
      </c>
      <c r="AW915" s="5">
        <f t="shared" si="2076"/>
        <v>0</v>
      </c>
      <c r="AX915" s="5">
        <f t="shared" si="2076"/>
        <v>0</v>
      </c>
      <c r="AY915" s="5">
        <f t="shared" si="2076"/>
        <v>0</v>
      </c>
      <c r="AZ915" s="5">
        <f t="shared" si="2076"/>
        <v>0</v>
      </c>
      <c r="BA915" s="5">
        <f t="shared" si="2076"/>
        <v>0</v>
      </c>
      <c r="BB915" s="5">
        <f t="shared" si="2076"/>
        <v>0</v>
      </c>
      <c r="BC915" s="5">
        <f t="shared" si="2076"/>
        <v>0</v>
      </c>
      <c r="BD915" s="5">
        <f t="shared" si="2076"/>
        <v>0</v>
      </c>
      <c r="BE915" s="5">
        <f t="shared" si="2076"/>
        <v>0</v>
      </c>
      <c r="BF915" s="5">
        <f t="shared" si="2076"/>
        <v>0</v>
      </c>
      <c r="BG915" s="5">
        <f t="shared" ref="BG915:BG978" si="2078">AU915+AV915+AW915+AX915+AY915+AZ915</f>
        <v>2500</v>
      </c>
      <c r="BH915" s="5">
        <f t="shared" ref="BH915:BH978" si="2079">AR915+BA915+BB915+BC915+BD915</f>
        <v>2500</v>
      </c>
      <c r="BI915" s="5">
        <f t="shared" ref="BI915:BI978" si="2080">AS915+BE915+BF915</f>
        <v>2500</v>
      </c>
      <c r="BJ915" s="5">
        <f t="shared" si="2076"/>
        <v>0</v>
      </c>
    </row>
    <row r="916" spans="1:62" ht="31.5" x14ac:dyDescent="0.25">
      <c r="A916" s="4" t="s">
        <v>181</v>
      </c>
      <c r="B916" s="4" t="s">
        <v>178</v>
      </c>
      <c r="C916" s="4" t="s">
        <v>85</v>
      </c>
      <c r="D916" s="4" t="s">
        <v>926</v>
      </c>
      <c r="E916" s="4" t="s">
        <v>98</v>
      </c>
      <c r="F916" s="15" t="s">
        <v>640</v>
      </c>
      <c r="G916" s="5">
        <f>G917</f>
        <v>2500</v>
      </c>
      <c r="H916" s="5">
        <f t="shared" si="2076"/>
        <v>2500</v>
      </c>
      <c r="I916" s="5">
        <f t="shared" si="2076"/>
        <v>2500</v>
      </c>
      <c r="J916" s="5">
        <f t="shared" si="2076"/>
        <v>0</v>
      </c>
      <c r="K916" s="5">
        <f t="shared" si="2076"/>
        <v>0</v>
      </c>
      <c r="L916" s="5">
        <f t="shared" si="2076"/>
        <v>0</v>
      </c>
      <c r="M916" s="5">
        <f t="shared" si="1927"/>
        <v>2500</v>
      </c>
      <c r="N916" s="5">
        <f t="shared" si="1928"/>
        <v>2500</v>
      </c>
      <c r="O916" s="5">
        <f t="shared" si="1929"/>
        <v>2500</v>
      </c>
      <c r="P916" s="5">
        <f t="shared" si="2076"/>
        <v>0</v>
      </c>
      <c r="Q916" s="5">
        <f t="shared" si="2076"/>
        <v>0</v>
      </c>
      <c r="R916" s="5">
        <f t="shared" si="2076"/>
        <v>0</v>
      </c>
      <c r="S916" s="5">
        <f t="shared" si="2076"/>
        <v>0</v>
      </c>
      <c r="T916" s="5">
        <f t="shared" si="2076"/>
        <v>0</v>
      </c>
      <c r="U916" s="5">
        <f t="shared" si="2076"/>
        <v>0</v>
      </c>
      <c r="V916" s="5">
        <f t="shared" si="2076"/>
        <v>0</v>
      </c>
      <c r="W916" s="5">
        <f t="shared" si="2076"/>
        <v>0</v>
      </c>
      <c r="X916" s="5">
        <f t="shared" si="2076"/>
        <v>0</v>
      </c>
      <c r="Y916" s="5">
        <f t="shared" si="2076"/>
        <v>0</v>
      </c>
      <c r="Z916" s="5">
        <f t="shared" si="2076"/>
        <v>0</v>
      </c>
      <c r="AA916" s="5">
        <f t="shared" si="2076"/>
        <v>0</v>
      </c>
      <c r="AB916" s="5">
        <f t="shared" si="2076"/>
        <v>0</v>
      </c>
      <c r="AC916" s="5">
        <f t="shared" si="2076"/>
        <v>0</v>
      </c>
      <c r="AD916" s="5">
        <f t="shared" si="1945"/>
        <v>2500</v>
      </c>
      <c r="AE916" s="5">
        <f t="shared" si="1946"/>
        <v>2500</v>
      </c>
      <c r="AF916" s="5">
        <f t="shared" si="1947"/>
        <v>2500</v>
      </c>
      <c r="AG916" s="5">
        <f t="shared" si="2076"/>
        <v>0</v>
      </c>
      <c r="AH916" s="5">
        <f t="shared" si="2076"/>
        <v>0</v>
      </c>
      <c r="AI916" s="5">
        <f t="shared" si="1948"/>
        <v>2500</v>
      </c>
      <c r="AJ916" s="5">
        <f t="shared" si="1949"/>
        <v>2500</v>
      </c>
      <c r="AK916" s="5">
        <f t="shared" si="1950"/>
        <v>2500</v>
      </c>
      <c r="AL916" s="5">
        <f t="shared" si="2076"/>
        <v>0</v>
      </c>
      <c r="AM916" s="5">
        <f t="shared" si="2076"/>
        <v>0</v>
      </c>
      <c r="AN916" s="5">
        <f t="shared" si="2076"/>
        <v>0</v>
      </c>
      <c r="AO916" s="5">
        <f t="shared" si="2076"/>
        <v>0</v>
      </c>
      <c r="AP916" s="5">
        <f t="shared" si="2076"/>
        <v>0</v>
      </c>
      <c r="AQ916" s="5">
        <f t="shared" si="2077"/>
        <v>2500</v>
      </c>
      <c r="AR916" s="5">
        <f t="shared" si="1951"/>
        <v>2500</v>
      </c>
      <c r="AS916" s="5">
        <f t="shared" si="1952"/>
        <v>2500</v>
      </c>
      <c r="AT916" s="5">
        <f t="shared" si="2076"/>
        <v>0</v>
      </c>
      <c r="AU916" s="5">
        <f t="shared" si="1953"/>
        <v>2500</v>
      </c>
      <c r="AV916" s="5">
        <f t="shared" si="2076"/>
        <v>0</v>
      </c>
      <c r="AW916" s="5">
        <f t="shared" si="2076"/>
        <v>0</v>
      </c>
      <c r="AX916" s="5">
        <f t="shared" si="2076"/>
        <v>0</v>
      </c>
      <c r="AY916" s="5">
        <f t="shared" si="2076"/>
        <v>0</v>
      </c>
      <c r="AZ916" s="5">
        <f t="shared" si="2076"/>
        <v>0</v>
      </c>
      <c r="BA916" s="5">
        <f t="shared" si="2076"/>
        <v>0</v>
      </c>
      <c r="BB916" s="5">
        <f t="shared" si="2076"/>
        <v>0</v>
      </c>
      <c r="BC916" s="5">
        <f t="shared" si="2076"/>
        <v>0</v>
      </c>
      <c r="BD916" s="5">
        <f t="shared" si="2076"/>
        <v>0</v>
      </c>
      <c r="BE916" s="5">
        <f t="shared" si="2076"/>
        <v>0</v>
      </c>
      <c r="BF916" s="5">
        <f t="shared" si="2076"/>
        <v>0</v>
      </c>
      <c r="BG916" s="5">
        <f t="shared" si="2078"/>
        <v>2500</v>
      </c>
      <c r="BH916" s="5">
        <f t="shared" si="2079"/>
        <v>2500</v>
      </c>
      <c r="BI916" s="5">
        <f t="shared" si="2080"/>
        <v>2500</v>
      </c>
      <c r="BJ916" s="5">
        <f t="shared" si="2076"/>
        <v>0</v>
      </c>
    </row>
    <row r="917" spans="1:62" x14ac:dyDescent="0.25">
      <c r="A917" s="4" t="s">
        <v>181</v>
      </c>
      <c r="B917" s="4" t="s">
        <v>178</v>
      </c>
      <c r="C917" s="4" t="s">
        <v>85</v>
      </c>
      <c r="D917" s="4" t="s">
        <v>926</v>
      </c>
      <c r="E917" s="4" t="s">
        <v>110</v>
      </c>
      <c r="F917" s="15" t="s">
        <v>642</v>
      </c>
      <c r="G917" s="5">
        <v>2500</v>
      </c>
      <c r="H917" s="5">
        <v>2500</v>
      </c>
      <c r="I917" s="5">
        <v>2500</v>
      </c>
      <c r="J917" s="5"/>
      <c r="K917" s="5"/>
      <c r="L917" s="5"/>
      <c r="M917" s="5">
        <f t="shared" si="1927"/>
        <v>2500</v>
      </c>
      <c r="N917" s="5">
        <f t="shared" si="1928"/>
        <v>2500</v>
      </c>
      <c r="O917" s="5">
        <f t="shared" si="1929"/>
        <v>2500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1945"/>
        <v>2500</v>
      </c>
      <c r="AE917" s="5">
        <f t="shared" si="1946"/>
        <v>2500</v>
      </c>
      <c r="AF917" s="5">
        <f t="shared" si="1947"/>
        <v>2500</v>
      </c>
      <c r="AG917" s="5"/>
      <c r="AH917" s="5"/>
      <c r="AI917" s="5">
        <f t="shared" si="1948"/>
        <v>2500</v>
      </c>
      <c r="AJ917" s="5">
        <f t="shared" si="1949"/>
        <v>2500</v>
      </c>
      <c r="AK917" s="5">
        <f t="shared" si="1950"/>
        <v>2500</v>
      </c>
      <c r="AL917" s="5"/>
      <c r="AM917" s="5"/>
      <c r="AN917" s="5"/>
      <c r="AO917" s="5"/>
      <c r="AP917" s="5"/>
      <c r="AQ917" s="5">
        <f t="shared" si="2077"/>
        <v>2500</v>
      </c>
      <c r="AR917" s="5">
        <f t="shared" si="1951"/>
        <v>2500</v>
      </c>
      <c r="AS917" s="5">
        <f t="shared" si="1952"/>
        <v>2500</v>
      </c>
      <c r="AT917" s="5"/>
      <c r="AU917" s="5">
        <f t="shared" si="1953"/>
        <v>2500</v>
      </c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>
        <f t="shared" si="2078"/>
        <v>2500</v>
      </c>
      <c r="BH917" s="5">
        <f t="shared" si="2079"/>
        <v>2500</v>
      </c>
      <c r="BI917" s="5">
        <f t="shared" si="2080"/>
        <v>2500</v>
      </c>
      <c r="BJ917" s="5"/>
    </row>
    <row r="918" spans="1:62" ht="31.5" x14ac:dyDescent="0.25">
      <c r="A918" s="4" t="s">
        <v>181</v>
      </c>
      <c r="B918" s="4" t="s">
        <v>178</v>
      </c>
      <c r="C918" s="4" t="s">
        <v>85</v>
      </c>
      <c r="D918" s="4" t="s">
        <v>960</v>
      </c>
      <c r="E918" s="4"/>
      <c r="F918" s="15" t="s">
        <v>1058</v>
      </c>
      <c r="G918" s="5">
        <f>G919</f>
        <v>176718.09999999998</v>
      </c>
      <c r="H918" s="5">
        <f t="shared" ref="H918:BJ920" si="2081">H919</f>
        <v>179694.6</v>
      </c>
      <c r="I918" s="5">
        <f t="shared" si="2081"/>
        <v>182695.5</v>
      </c>
      <c r="J918" s="5">
        <f t="shared" si="2081"/>
        <v>0</v>
      </c>
      <c r="K918" s="5">
        <f t="shared" si="2081"/>
        <v>0</v>
      </c>
      <c r="L918" s="5">
        <f t="shared" si="2081"/>
        <v>0</v>
      </c>
      <c r="M918" s="5">
        <f t="shared" si="1927"/>
        <v>176718.09999999998</v>
      </c>
      <c r="N918" s="5">
        <f t="shared" si="1928"/>
        <v>179694.6</v>
      </c>
      <c r="O918" s="5">
        <f t="shared" si="1929"/>
        <v>182695.5</v>
      </c>
      <c r="P918" s="5">
        <f t="shared" si="2081"/>
        <v>0</v>
      </c>
      <c r="Q918" s="5">
        <f t="shared" si="2081"/>
        <v>0</v>
      </c>
      <c r="R918" s="5">
        <f t="shared" si="2081"/>
        <v>0</v>
      </c>
      <c r="S918" s="5">
        <f t="shared" si="2081"/>
        <v>0</v>
      </c>
      <c r="T918" s="5">
        <f t="shared" si="2081"/>
        <v>0</v>
      </c>
      <c r="U918" s="5">
        <f t="shared" si="2081"/>
        <v>0</v>
      </c>
      <c r="V918" s="5">
        <f t="shared" si="2081"/>
        <v>0</v>
      </c>
      <c r="W918" s="5">
        <f t="shared" si="2081"/>
        <v>0</v>
      </c>
      <c r="X918" s="5">
        <f t="shared" si="2081"/>
        <v>0</v>
      </c>
      <c r="Y918" s="5">
        <f t="shared" si="2081"/>
        <v>0</v>
      </c>
      <c r="Z918" s="5">
        <f t="shared" si="2081"/>
        <v>0</v>
      </c>
      <c r="AA918" s="5">
        <f t="shared" si="2081"/>
        <v>0</v>
      </c>
      <c r="AB918" s="5">
        <f t="shared" si="2081"/>
        <v>0</v>
      </c>
      <c r="AC918" s="5">
        <f t="shared" si="2081"/>
        <v>0</v>
      </c>
      <c r="AD918" s="5">
        <f t="shared" si="1945"/>
        <v>176718.09999999998</v>
      </c>
      <c r="AE918" s="5">
        <f t="shared" si="1946"/>
        <v>179694.6</v>
      </c>
      <c r="AF918" s="5">
        <f t="shared" si="1947"/>
        <v>182695.5</v>
      </c>
      <c r="AG918" s="5">
        <f t="shared" si="2081"/>
        <v>0</v>
      </c>
      <c r="AH918" s="5">
        <f t="shared" si="2081"/>
        <v>0</v>
      </c>
      <c r="AI918" s="5">
        <f t="shared" si="1948"/>
        <v>176718.09999999998</v>
      </c>
      <c r="AJ918" s="5">
        <f t="shared" si="1949"/>
        <v>179694.6</v>
      </c>
      <c r="AK918" s="5">
        <f t="shared" si="1950"/>
        <v>182695.5</v>
      </c>
      <c r="AL918" s="5">
        <f t="shared" si="2081"/>
        <v>0</v>
      </c>
      <c r="AM918" s="5">
        <f t="shared" si="2081"/>
        <v>0</v>
      </c>
      <c r="AN918" s="5">
        <f t="shared" si="2081"/>
        <v>0</v>
      </c>
      <c r="AO918" s="5">
        <f t="shared" si="2081"/>
        <v>0</v>
      </c>
      <c r="AP918" s="5">
        <f t="shared" si="2081"/>
        <v>0</v>
      </c>
      <c r="AQ918" s="5">
        <f t="shared" si="2077"/>
        <v>176718.09999999998</v>
      </c>
      <c r="AR918" s="5">
        <f t="shared" si="1951"/>
        <v>179694.6</v>
      </c>
      <c r="AS918" s="5">
        <f t="shared" si="1952"/>
        <v>182695.5</v>
      </c>
      <c r="AT918" s="5">
        <f t="shared" si="2081"/>
        <v>0</v>
      </c>
      <c r="AU918" s="5">
        <f t="shared" si="1953"/>
        <v>176718.09999999998</v>
      </c>
      <c r="AV918" s="5">
        <f t="shared" si="2081"/>
        <v>0</v>
      </c>
      <c r="AW918" s="5">
        <f t="shared" si="2081"/>
        <v>0</v>
      </c>
      <c r="AX918" s="5">
        <f t="shared" si="2081"/>
        <v>0</v>
      </c>
      <c r="AY918" s="5">
        <f t="shared" si="2081"/>
        <v>0</v>
      </c>
      <c r="AZ918" s="5">
        <f t="shared" si="2081"/>
        <v>0</v>
      </c>
      <c r="BA918" s="5">
        <f t="shared" si="2081"/>
        <v>0</v>
      </c>
      <c r="BB918" s="5">
        <f t="shared" si="2081"/>
        <v>0</v>
      </c>
      <c r="BC918" s="5">
        <f t="shared" si="2081"/>
        <v>0</v>
      </c>
      <c r="BD918" s="5">
        <f t="shared" si="2081"/>
        <v>0</v>
      </c>
      <c r="BE918" s="5">
        <f t="shared" si="2081"/>
        <v>0</v>
      </c>
      <c r="BF918" s="5">
        <f t="shared" si="2081"/>
        <v>0</v>
      </c>
      <c r="BG918" s="5">
        <f t="shared" si="2078"/>
        <v>176718.09999999998</v>
      </c>
      <c r="BH918" s="5">
        <f t="shared" si="2079"/>
        <v>179694.6</v>
      </c>
      <c r="BI918" s="5">
        <f t="shared" si="2080"/>
        <v>182695.5</v>
      </c>
      <c r="BJ918" s="5">
        <f t="shared" si="2081"/>
        <v>0</v>
      </c>
    </row>
    <row r="919" spans="1:62" ht="47.25" x14ac:dyDescent="0.25">
      <c r="A919" s="4" t="s">
        <v>181</v>
      </c>
      <c r="B919" s="4" t="s">
        <v>178</v>
      </c>
      <c r="C919" s="4" t="s">
        <v>85</v>
      </c>
      <c r="D919" s="4" t="s">
        <v>962</v>
      </c>
      <c r="E919" s="4"/>
      <c r="F919" s="15" t="s">
        <v>1065</v>
      </c>
      <c r="G919" s="5">
        <f>G920+G925</f>
        <v>176718.09999999998</v>
      </c>
      <c r="H919" s="5">
        <f t="shared" ref="H919:BJ919" si="2082">H920+H925</f>
        <v>179694.6</v>
      </c>
      <c r="I919" s="5">
        <f t="shared" si="2082"/>
        <v>182695.5</v>
      </c>
      <c r="J919" s="5">
        <f t="shared" ref="J919:L919" si="2083">J920+J925</f>
        <v>0</v>
      </c>
      <c r="K919" s="5">
        <f t="shared" si="2083"/>
        <v>0</v>
      </c>
      <c r="L919" s="5">
        <f t="shared" si="2083"/>
        <v>0</v>
      </c>
      <c r="M919" s="5">
        <f t="shared" si="1927"/>
        <v>176718.09999999998</v>
      </c>
      <c r="N919" s="5">
        <f t="shared" si="1928"/>
        <v>179694.6</v>
      </c>
      <c r="O919" s="5">
        <f t="shared" si="1929"/>
        <v>182695.5</v>
      </c>
      <c r="P919" s="5">
        <f t="shared" ref="P919:AC919" si="2084">P920+P925</f>
        <v>0</v>
      </c>
      <c r="Q919" s="5">
        <f t="shared" si="2084"/>
        <v>0</v>
      </c>
      <c r="R919" s="5">
        <f t="shared" si="2084"/>
        <v>0</v>
      </c>
      <c r="S919" s="5">
        <f t="shared" si="2084"/>
        <v>0</v>
      </c>
      <c r="T919" s="5">
        <f t="shared" si="2084"/>
        <v>0</v>
      </c>
      <c r="U919" s="5">
        <f t="shared" si="2084"/>
        <v>0</v>
      </c>
      <c r="V919" s="5">
        <f t="shared" ref="V919" si="2085">V920+V925</f>
        <v>0</v>
      </c>
      <c r="W919" s="5">
        <f t="shared" si="2084"/>
        <v>0</v>
      </c>
      <c r="X919" s="5">
        <f t="shared" si="2084"/>
        <v>0</v>
      </c>
      <c r="Y919" s="5">
        <f t="shared" si="2084"/>
        <v>0</v>
      </c>
      <c r="Z919" s="5">
        <f t="shared" si="2084"/>
        <v>0</v>
      </c>
      <c r="AA919" s="5">
        <f t="shared" si="2084"/>
        <v>0</v>
      </c>
      <c r="AB919" s="5">
        <f t="shared" si="2084"/>
        <v>0</v>
      </c>
      <c r="AC919" s="5">
        <f t="shared" si="2084"/>
        <v>0</v>
      </c>
      <c r="AD919" s="5">
        <f t="shared" si="1945"/>
        <v>176718.09999999998</v>
      </c>
      <c r="AE919" s="5">
        <f t="shared" si="1946"/>
        <v>179694.6</v>
      </c>
      <c r="AF919" s="5">
        <f t="shared" si="1947"/>
        <v>182695.5</v>
      </c>
      <c r="AG919" s="5">
        <f t="shared" ref="AG919:AH919" si="2086">AG920+AG925</f>
        <v>0</v>
      </c>
      <c r="AH919" s="5">
        <f t="shared" si="2086"/>
        <v>0</v>
      </c>
      <c r="AI919" s="5">
        <f t="shared" si="1948"/>
        <v>176718.09999999998</v>
      </c>
      <c r="AJ919" s="5">
        <f t="shared" si="1949"/>
        <v>179694.6</v>
      </c>
      <c r="AK919" s="5">
        <f t="shared" si="1950"/>
        <v>182695.5</v>
      </c>
      <c r="AL919" s="5">
        <f t="shared" ref="AL919" si="2087">AL920+AL925</f>
        <v>0</v>
      </c>
      <c r="AM919" s="5">
        <f t="shared" ref="AM919:AP919" si="2088">AM920+AM925</f>
        <v>0</v>
      </c>
      <c r="AN919" s="5">
        <f t="shared" si="2088"/>
        <v>0</v>
      </c>
      <c r="AO919" s="5">
        <f t="shared" si="2088"/>
        <v>0</v>
      </c>
      <c r="AP919" s="5">
        <f t="shared" si="2088"/>
        <v>0</v>
      </c>
      <c r="AQ919" s="5">
        <f t="shared" si="2077"/>
        <v>176718.09999999998</v>
      </c>
      <c r="AR919" s="5">
        <f t="shared" si="1951"/>
        <v>179694.6</v>
      </c>
      <c r="AS919" s="5">
        <f t="shared" si="1952"/>
        <v>182695.5</v>
      </c>
      <c r="AT919" s="5">
        <f t="shared" ref="AT919" si="2089">AT920+AT925</f>
        <v>0</v>
      </c>
      <c r="AU919" s="5">
        <f t="shared" si="1953"/>
        <v>176718.09999999998</v>
      </c>
      <c r="AV919" s="5">
        <f t="shared" ref="AV919" si="2090">AV920+AV925</f>
        <v>0</v>
      </c>
      <c r="AW919" s="5">
        <f t="shared" ref="AW919:BF919" si="2091">AW920+AW925</f>
        <v>0</v>
      </c>
      <c r="AX919" s="5">
        <f t="shared" si="2091"/>
        <v>0</v>
      </c>
      <c r="AY919" s="5">
        <f t="shared" si="2091"/>
        <v>0</v>
      </c>
      <c r="AZ919" s="5">
        <f t="shared" si="2091"/>
        <v>0</v>
      </c>
      <c r="BA919" s="5">
        <f t="shared" si="2091"/>
        <v>0</v>
      </c>
      <c r="BB919" s="5">
        <f t="shared" si="2091"/>
        <v>0</v>
      </c>
      <c r="BC919" s="5">
        <f t="shared" si="2091"/>
        <v>0</v>
      </c>
      <c r="BD919" s="5">
        <f t="shared" si="2091"/>
        <v>0</v>
      </c>
      <c r="BE919" s="5">
        <f t="shared" si="2091"/>
        <v>0</v>
      </c>
      <c r="BF919" s="5">
        <f t="shared" si="2091"/>
        <v>0</v>
      </c>
      <c r="BG919" s="5">
        <f t="shared" si="2078"/>
        <v>176718.09999999998</v>
      </c>
      <c r="BH919" s="5">
        <f t="shared" si="2079"/>
        <v>179694.6</v>
      </c>
      <c r="BI919" s="5">
        <f t="shared" si="2080"/>
        <v>182695.5</v>
      </c>
      <c r="BJ919" s="5">
        <f t="shared" si="2082"/>
        <v>0</v>
      </c>
    </row>
    <row r="920" spans="1:62" ht="31.5" x14ac:dyDescent="0.25">
      <c r="A920" s="4" t="s">
        <v>181</v>
      </c>
      <c r="B920" s="4" t="s">
        <v>178</v>
      </c>
      <c r="C920" s="4" t="s">
        <v>85</v>
      </c>
      <c r="D920" s="4" t="s">
        <v>948</v>
      </c>
      <c r="E920" s="4"/>
      <c r="F920" s="15" t="s">
        <v>1057</v>
      </c>
      <c r="G920" s="5">
        <f>G921</f>
        <v>176198.09999999998</v>
      </c>
      <c r="H920" s="5">
        <f t="shared" si="2081"/>
        <v>179174.6</v>
      </c>
      <c r="I920" s="5">
        <f t="shared" si="2081"/>
        <v>182175.5</v>
      </c>
      <c r="J920" s="5">
        <f t="shared" si="2081"/>
        <v>0</v>
      </c>
      <c r="K920" s="5">
        <f t="shared" si="2081"/>
        <v>0</v>
      </c>
      <c r="L920" s="5">
        <f t="shared" si="2081"/>
        <v>0</v>
      </c>
      <c r="M920" s="5">
        <f t="shared" si="1927"/>
        <v>176198.09999999998</v>
      </c>
      <c r="N920" s="5">
        <f t="shared" si="1928"/>
        <v>179174.6</v>
      </c>
      <c r="O920" s="5">
        <f t="shared" si="1929"/>
        <v>182175.5</v>
      </c>
      <c r="P920" s="5">
        <f t="shared" si="2081"/>
        <v>0</v>
      </c>
      <c r="Q920" s="5">
        <f t="shared" si="2081"/>
        <v>0</v>
      </c>
      <c r="R920" s="5">
        <f t="shared" si="2081"/>
        <v>0</v>
      </c>
      <c r="S920" s="5">
        <f t="shared" si="2081"/>
        <v>0</v>
      </c>
      <c r="T920" s="5">
        <f t="shared" si="2081"/>
        <v>0</v>
      </c>
      <c r="U920" s="5">
        <f t="shared" si="2081"/>
        <v>0</v>
      </c>
      <c r="V920" s="5">
        <f t="shared" si="2081"/>
        <v>0</v>
      </c>
      <c r="W920" s="5">
        <f t="shared" si="2081"/>
        <v>0</v>
      </c>
      <c r="X920" s="5">
        <f t="shared" si="2081"/>
        <v>0</v>
      </c>
      <c r="Y920" s="5">
        <f t="shared" si="2081"/>
        <v>0</v>
      </c>
      <c r="Z920" s="5">
        <f t="shared" si="2081"/>
        <v>0</v>
      </c>
      <c r="AA920" s="5">
        <f t="shared" si="2081"/>
        <v>0</v>
      </c>
      <c r="AB920" s="5">
        <f t="shared" si="2081"/>
        <v>0</v>
      </c>
      <c r="AC920" s="5">
        <f t="shared" si="2081"/>
        <v>0</v>
      </c>
      <c r="AD920" s="5">
        <f t="shared" si="1945"/>
        <v>176198.09999999998</v>
      </c>
      <c r="AE920" s="5">
        <f t="shared" si="1946"/>
        <v>179174.6</v>
      </c>
      <c r="AF920" s="5">
        <f t="shared" si="1947"/>
        <v>182175.5</v>
      </c>
      <c r="AG920" s="5">
        <f t="shared" si="2081"/>
        <v>0</v>
      </c>
      <c r="AH920" s="5">
        <f t="shared" si="2081"/>
        <v>0</v>
      </c>
      <c r="AI920" s="5">
        <f t="shared" si="1948"/>
        <v>176198.09999999998</v>
      </c>
      <c r="AJ920" s="5">
        <f t="shared" si="1949"/>
        <v>179174.6</v>
      </c>
      <c r="AK920" s="5">
        <f t="shared" si="1950"/>
        <v>182175.5</v>
      </c>
      <c r="AL920" s="5">
        <f t="shared" si="2081"/>
        <v>0</v>
      </c>
      <c r="AM920" s="5">
        <f t="shared" si="2081"/>
        <v>0</v>
      </c>
      <c r="AN920" s="5">
        <f t="shared" si="2081"/>
        <v>0</v>
      </c>
      <c r="AO920" s="5">
        <f t="shared" si="2081"/>
        <v>0</v>
      </c>
      <c r="AP920" s="5">
        <f t="shared" si="2081"/>
        <v>0</v>
      </c>
      <c r="AQ920" s="5">
        <f t="shared" si="2077"/>
        <v>176198.09999999998</v>
      </c>
      <c r="AR920" s="5">
        <f t="shared" si="1951"/>
        <v>179174.6</v>
      </c>
      <c r="AS920" s="5">
        <f t="shared" si="1952"/>
        <v>182175.5</v>
      </c>
      <c r="AT920" s="5">
        <f t="shared" si="2081"/>
        <v>0</v>
      </c>
      <c r="AU920" s="5">
        <f t="shared" si="1953"/>
        <v>176198.09999999998</v>
      </c>
      <c r="AV920" s="5">
        <f t="shared" si="2081"/>
        <v>0</v>
      </c>
      <c r="AW920" s="5">
        <f t="shared" si="2081"/>
        <v>0</v>
      </c>
      <c r="AX920" s="5">
        <f t="shared" si="2081"/>
        <v>0</v>
      </c>
      <c r="AY920" s="5">
        <f t="shared" si="2081"/>
        <v>0</v>
      </c>
      <c r="AZ920" s="5">
        <f t="shared" si="2081"/>
        <v>0</v>
      </c>
      <c r="BA920" s="5">
        <f t="shared" si="2081"/>
        <v>0</v>
      </c>
      <c r="BB920" s="5">
        <f t="shared" si="2081"/>
        <v>0</v>
      </c>
      <c r="BC920" s="5">
        <f t="shared" si="2081"/>
        <v>0</v>
      </c>
      <c r="BD920" s="5">
        <f t="shared" si="2081"/>
        <v>0</v>
      </c>
      <c r="BE920" s="5">
        <f t="shared" si="2081"/>
        <v>0</v>
      </c>
      <c r="BF920" s="5">
        <f t="shared" si="2081"/>
        <v>0</v>
      </c>
      <c r="BG920" s="5">
        <f t="shared" si="2078"/>
        <v>176198.09999999998</v>
      </c>
      <c r="BH920" s="5">
        <f t="shared" si="2079"/>
        <v>179174.6</v>
      </c>
      <c r="BI920" s="5">
        <f t="shared" si="2080"/>
        <v>182175.5</v>
      </c>
      <c r="BJ920" s="5">
        <f t="shared" si="2081"/>
        <v>0</v>
      </c>
    </row>
    <row r="921" spans="1:62" ht="31.5" x14ac:dyDescent="0.25">
      <c r="A921" s="4" t="s">
        <v>181</v>
      </c>
      <c r="B921" s="4" t="s">
        <v>178</v>
      </c>
      <c r="C921" s="4" t="s">
        <v>85</v>
      </c>
      <c r="D921" s="4" t="s">
        <v>948</v>
      </c>
      <c r="E921" s="4" t="s">
        <v>98</v>
      </c>
      <c r="F921" s="15" t="s">
        <v>640</v>
      </c>
      <c r="G921" s="5">
        <f>G922+G923+G924</f>
        <v>176198.09999999998</v>
      </c>
      <c r="H921" s="5">
        <f t="shared" ref="H921:BJ921" si="2092">H922+H923+H924</f>
        <v>179174.6</v>
      </c>
      <c r="I921" s="5">
        <f t="shared" si="2092"/>
        <v>182175.5</v>
      </c>
      <c r="J921" s="5">
        <f t="shared" ref="J921:L921" si="2093">J922+J923+J924</f>
        <v>0</v>
      </c>
      <c r="K921" s="5">
        <f t="shared" si="2093"/>
        <v>0</v>
      </c>
      <c r="L921" s="5">
        <f t="shared" si="2093"/>
        <v>0</v>
      </c>
      <c r="M921" s="5">
        <f t="shared" si="1927"/>
        <v>176198.09999999998</v>
      </c>
      <c r="N921" s="5">
        <f t="shared" si="1928"/>
        <v>179174.6</v>
      </c>
      <c r="O921" s="5">
        <f t="shared" si="1929"/>
        <v>182175.5</v>
      </c>
      <c r="P921" s="5">
        <f t="shared" ref="P921:AC921" si="2094">P922+P923+P924</f>
        <v>0</v>
      </c>
      <c r="Q921" s="5">
        <f t="shared" si="2094"/>
        <v>0</v>
      </c>
      <c r="R921" s="5">
        <f t="shared" si="2094"/>
        <v>0</v>
      </c>
      <c r="S921" s="5">
        <f t="shared" si="2094"/>
        <v>0</v>
      </c>
      <c r="T921" s="5">
        <f t="shared" si="2094"/>
        <v>0</v>
      </c>
      <c r="U921" s="5">
        <f t="shared" si="2094"/>
        <v>0</v>
      </c>
      <c r="V921" s="5">
        <f t="shared" ref="V921" si="2095">V922+V923+V924</f>
        <v>0</v>
      </c>
      <c r="W921" s="5">
        <f t="shared" si="2094"/>
        <v>0</v>
      </c>
      <c r="X921" s="5">
        <f t="shared" si="2094"/>
        <v>0</v>
      </c>
      <c r="Y921" s="5">
        <f t="shared" si="2094"/>
        <v>0</v>
      </c>
      <c r="Z921" s="5">
        <f t="shared" si="2094"/>
        <v>0</v>
      </c>
      <c r="AA921" s="5">
        <f t="shared" si="2094"/>
        <v>0</v>
      </c>
      <c r="AB921" s="5">
        <f t="shared" si="2094"/>
        <v>0</v>
      </c>
      <c r="AC921" s="5">
        <f t="shared" si="2094"/>
        <v>0</v>
      </c>
      <c r="AD921" s="5">
        <f t="shared" si="1945"/>
        <v>176198.09999999998</v>
      </c>
      <c r="AE921" s="5">
        <f t="shared" si="1946"/>
        <v>179174.6</v>
      </c>
      <c r="AF921" s="5">
        <f t="shared" si="1947"/>
        <v>182175.5</v>
      </c>
      <c r="AG921" s="5">
        <f t="shared" ref="AG921:AH921" si="2096">AG922+AG923+AG924</f>
        <v>0</v>
      </c>
      <c r="AH921" s="5">
        <f t="shared" si="2096"/>
        <v>0</v>
      </c>
      <c r="AI921" s="5">
        <f t="shared" si="1948"/>
        <v>176198.09999999998</v>
      </c>
      <c r="AJ921" s="5">
        <f t="shared" si="1949"/>
        <v>179174.6</v>
      </c>
      <c r="AK921" s="5">
        <f t="shared" si="1950"/>
        <v>182175.5</v>
      </c>
      <c r="AL921" s="5">
        <f t="shared" ref="AL921" si="2097">AL922+AL923+AL924</f>
        <v>0</v>
      </c>
      <c r="AM921" s="5">
        <f t="shared" ref="AM921:AP921" si="2098">AM922+AM923+AM924</f>
        <v>0</v>
      </c>
      <c r="AN921" s="5">
        <f t="shared" si="2098"/>
        <v>0</v>
      </c>
      <c r="AO921" s="5">
        <f t="shared" si="2098"/>
        <v>0</v>
      </c>
      <c r="AP921" s="5">
        <f t="shared" si="2098"/>
        <v>0</v>
      </c>
      <c r="AQ921" s="5">
        <f t="shared" si="2077"/>
        <v>176198.09999999998</v>
      </c>
      <c r="AR921" s="5">
        <f t="shared" si="1951"/>
        <v>179174.6</v>
      </c>
      <c r="AS921" s="5">
        <f t="shared" si="1952"/>
        <v>182175.5</v>
      </c>
      <c r="AT921" s="5">
        <f t="shared" ref="AT921" si="2099">AT922+AT923+AT924</f>
        <v>0</v>
      </c>
      <c r="AU921" s="5">
        <f t="shared" si="1953"/>
        <v>176198.09999999998</v>
      </c>
      <c r="AV921" s="5">
        <f t="shared" ref="AV921" si="2100">AV922+AV923+AV924</f>
        <v>0</v>
      </c>
      <c r="AW921" s="5">
        <f t="shared" ref="AW921:BF921" si="2101">AW922+AW923+AW924</f>
        <v>0</v>
      </c>
      <c r="AX921" s="5">
        <f t="shared" si="2101"/>
        <v>0</v>
      </c>
      <c r="AY921" s="5">
        <f t="shared" si="2101"/>
        <v>0</v>
      </c>
      <c r="AZ921" s="5">
        <f t="shared" si="2101"/>
        <v>0</v>
      </c>
      <c r="BA921" s="5">
        <f t="shared" si="2101"/>
        <v>0</v>
      </c>
      <c r="BB921" s="5">
        <f t="shared" si="2101"/>
        <v>0</v>
      </c>
      <c r="BC921" s="5">
        <f t="shared" si="2101"/>
        <v>0</v>
      </c>
      <c r="BD921" s="5">
        <f t="shared" si="2101"/>
        <v>0</v>
      </c>
      <c r="BE921" s="5">
        <f t="shared" si="2101"/>
        <v>0</v>
      </c>
      <c r="BF921" s="5">
        <f t="shared" si="2101"/>
        <v>0</v>
      </c>
      <c r="BG921" s="5">
        <f t="shared" si="2078"/>
        <v>176198.09999999998</v>
      </c>
      <c r="BH921" s="5">
        <f t="shared" si="2079"/>
        <v>179174.6</v>
      </c>
      <c r="BI921" s="5">
        <f t="shared" si="2080"/>
        <v>182175.5</v>
      </c>
      <c r="BJ921" s="5">
        <f t="shared" si="2092"/>
        <v>0</v>
      </c>
    </row>
    <row r="922" spans="1:62" x14ac:dyDescent="0.25">
      <c r="A922" s="4" t="s">
        <v>181</v>
      </c>
      <c r="B922" s="4" t="s">
        <v>178</v>
      </c>
      <c r="C922" s="4" t="s">
        <v>85</v>
      </c>
      <c r="D922" s="4" t="s">
        <v>948</v>
      </c>
      <c r="E922" s="4" t="s">
        <v>134</v>
      </c>
      <c r="F922" s="15" t="s">
        <v>641</v>
      </c>
      <c r="G922" s="5">
        <v>6109.8</v>
      </c>
      <c r="H922" s="5">
        <v>6222.5</v>
      </c>
      <c r="I922" s="5">
        <v>6278.9</v>
      </c>
      <c r="J922" s="5"/>
      <c r="K922" s="5"/>
      <c r="L922" s="5"/>
      <c r="M922" s="5">
        <f t="shared" si="1927"/>
        <v>6109.8</v>
      </c>
      <c r="N922" s="5">
        <f t="shared" si="1928"/>
        <v>6222.5</v>
      </c>
      <c r="O922" s="5">
        <f t="shared" si="1929"/>
        <v>6278.9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1945"/>
        <v>6109.8</v>
      </c>
      <c r="AE922" s="5">
        <f t="shared" si="1946"/>
        <v>6222.5</v>
      </c>
      <c r="AF922" s="5">
        <f t="shared" si="1947"/>
        <v>6278.9</v>
      </c>
      <c r="AG922" s="5"/>
      <c r="AH922" s="5"/>
      <c r="AI922" s="5">
        <f t="shared" si="1948"/>
        <v>6109.8</v>
      </c>
      <c r="AJ922" s="5">
        <f t="shared" si="1949"/>
        <v>6222.5</v>
      </c>
      <c r="AK922" s="5">
        <f t="shared" si="1950"/>
        <v>6278.9</v>
      </c>
      <c r="AL922" s="5"/>
      <c r="AM922" s="5"/>
      <c r="AN922" s="5"/>
      <c r="AO922" s="5"/>
      <c r="AP922" s="5"/>
      <c r="AQ922" s="5">
        <f t="shared" si="2077"/>
        <v>6109.8</v>
      </c>
      <c r="AR922" s="5">
        <f t="shared" si="1951"/>
        <v>6222.5</v>
      </c>
      <c r="AS922" s="5">
        <f t="shared" si="1952"/>
        <v>6278.9</v>
      </c>
      <c r="AT922" s="5"/>
      <c r="AU922" s="5">
        <f t="shared" si="1953"/>
        <v>6109.8</v>
      </c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>
        <f t="shared" si="2078"/>
        <v>6109.8</v>
      </c>
      <c r="BH922" s="5">
        <f t="shared" si="2079"/>
        <v>6222.5</v>
      </c>
      <c r="BI922" s="5">
        <f t="shared" si="2080"/>
        <v>6278.9</v>
      </c>
      <c r="BJ922" s="5"/>
    </row>
    <row r="923" spans="1:62" x14ac:dyDescent="0.25">
      <c r="A923" s="4" t="s">
        <v>181</v>
      </c>
      <c r="B923" s="4" t="s">
        <v>178</v>
      </c>
      <c r="C923" s="4" t="s">
        <v>85</v>
      </c>
      <c r="D923" s="4" t="s">
        <v>948</v>
      </c>
      <c r="E923" s="4" t="s">
        <v>110</v>
      </c>
      <c r="F923" s="15" t="s">
        <v>642</v>
      </c>
      <c r="G923" s="5">
        <v>169625.4</v>
      </c>
      <c r="H923" s="5">
        <v>172489.2</v>
      </c>
      <c r="I923" s="5">
        <v>175433.7</v>
      </c>
      <c r="J923" s="5"/>
      <c r="K923" s="5"/>
      <c r="L923" s="5"/>
      <c r="M923" s="5">
        <f t="shared" si="1927"/>
        <v>169625.4</v>
      </c>
      <c r="N923" s="5">
        <f t="shared" si="1928"/>
        <v>172489.2</v>
      </c>
      <c r="O923" s="5">
        <f t="shared" si="1929"/>
        <v>175433.7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1945"/>
        <v>169625.4</v>
      </c>
      <c r="AE923" s="5">
        <f t="shared" si="1946"/>
        <v>172489.2</v>
      </c>
      <c r="AF923" s="5">
        <f t="shared" si="1947"/>
        <v>175433.7</v>
      </c>
      <c r="AG923" s="5"/>
      <c r="AH923" s="5"/>
      <c r="AI923" s="5">
        <f t="shared" si="1948"/>
        <v>169625.4</v>
      </c>
      <c r="AJ923" s="5">
        <f t="shared" si="1949"/>
        <v>172489.2</v>
      </c>
      <c r="AK923" s="5">
        <f t="shared" si="1950"/>
        <v>175433.7</v>
      </c>
      <c r="AL923" s="5"/>
      <c r="AM923" s="5"/>
      <c r="AN923" s="5"/>
      <c r="AO923" s="5"/>
      <c r="AP923" s="5"/>
      <c r="AQ923" s="5">
        <f t="shared" si="2077"/>
        <v>169625.4</v>
      </c>
      <c r="AR923" s="5">
        <f t="shared" si="1951"/>
        <v>172489.2</v>
      </c>
      <c r="AS923" s="5">
        <f t="shared" si="1952"/>
        <v>175433.7</v>
      </c>
      <c r="AT923" s="5"/>
      <c r="AU923" s="5">
        <f t="shared" si="1953"/>
        <v>169625.4</v>
      </c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>
        <f t="shared" si="2078"/>
        <v>169625.4</v>
      </c>
      <c r="BH923" s="5">
        <f t="shared" si="2079"/>
        <v>172489.2</v>
      </c>
      <c r="BI923" s="5">
        <f t="shared" si="2080"/>
        <v>175433.7</v>
      </c>
      <c r="BJ923" s="5"/>
    </row>
    <row r="924" spans="1:62" ht="47.25" x14ac:dyDescent="0.25">
      <c r="A924" s="4" t="s">
        <v>181</v>
      </c>
      <c r="B924" s="4" t="s">
        <v>178</v>
      </c>
      <c r="C924" s="4" t="s">
        <v>85</v>
      </c>
      <c r="D924" s="4" t="s">
        <v>948</v>
      </c>
      <c r="E924" s="4" t="s">
        <v>94</v>
      </c>
      <c r="F924" s="15" t="s">
        <v>643</v>
      </c>
      <c r="G924" s="5">
        <v>462.9</v>
      </c>
      <c r="H924" s="5">
        <v>462.9</v>
      </c>
      <c r="I924" s="5">
        <v>462.9</v>
      </c>
      <c r="J924" s="5"/>
      <c r="K924" s="5"/>
      <c r="L924" s="5"/>
      <c r="M924" s="5">
        <f t="shared" si="1927"/>
        <v>462.9</v>
      </c>
      <c r="N924" s="5">
        <f t="shared" si="1928"/>
        <v>462.9</v>
      </c>
      <c r="O924" s="5">
        <f t="shared" si="1929"/>
        <v>462.9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>
        <f t="shared" si="1945"/>
        <v>462.9</v>
      </c>
      <c r="AE924" s="5">
        <f t="shared" si="1946"/>
        <v>462.9</v>
      </c>
      <c r="AF924" s="5">
        <f t="shared" si="1947"/>
        <v>462.9</v>
      </c>
      <c r="AG924" s="5"/>
      <c r="AH924" s="5"/>
      <c r="AI924" s="5">
        <f t="shared" si="1948"/>
        <v>462.9</v>
      </c>
      <c r="AJ924" s="5">
        <f t="shared" si="1949"/>
        <v>462.9</v>
      </c>
      <c r="AK924" s="5">
        <f t="shared" si="1950"/>
        <v>462.9</v>
      </c>
      <c r="AL924" s="5"/>
      <c r="AM924" s="5"/>
      <c r="AN924" s="5"/>
      <c r="AO924" s="5"/>
      <c r="AP924" s="5"/>
      <c r="AQ924" s="5">
        <f t="shared" si="2077"/>
        <v>462.9</v>
      </c>
      <c r="AR924" s="5">
        <f t="shared" si="1951"/>
        <v>462.9</v>
      </c>
      <c r="AS924" s="5">
        <f t="shared" si="1952"/>
        <v>462.9</v>
      </c>
      <c r="AT924" s="5"/>
      <c r="AU924" s="5">
        <f t="shared" si="1953"/>
        <v>462.9</v>
      </c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>
        <f t="shared" si="2078"/>
        <v>462.9</v>
      </c>
      <c r="BH924" s="5">
        <f t="shared" si="2079"/>
        <v>462.9</v>
      </c>
      <c r="BI924" s="5">
        <f t="shared" si="2080"/>
        <v>462.9</v>
      </c>
      <c r="BJ924" s="5"/>
    </row>
    <row r="925" spans="1:62" ht="110.25" x14ac:dyDescent="0.25">
      <c r="A925" s="4" t="s">
        <v>181</v>
      </c>
      <c r="B925" s="4" t="s">
        <v>178</v>
      </c>
      <c r="C925" s="4" t="s">
        <v>85</v>
      </c>
      <c r="D925" s="4" t="s">
        <v>949</v>
      </c>
      <c r="E925" s="4"/>
      <c r="F925" s="15" t="s">
        <v>1066</v>
      </c>
      <c r="G925" s="5">
        <f>G926+G928</f>
        <v>520</v>
      </c>
      <c r="H925" s="5">
        <f t="shared" ref="H925:BJ925" si="2102">H926+H928</f>
        <v>520</v>
      </c>
      <c r="I925" s="5">
        <f t="shared" si="2102"/>
        <v>520</v>
      </c>
      <c r="J925" s="5">
        <f t="shared" ref="J925:L925" si="2103">J926+J928</f>
        <v>0</v>
      </c>
      <c r="K925" s="5">
        <f t="shared" si="2103"/>
        <v>0</v>
      </c>
      <c r="L925" s="5">
        <f t="shared" si="2103"/>
        <v>0</v>
      </c>
      <c r="M925" s="5">
        <f t="shared" ref="M925:M988" si="2104">G925+J925</f>
        <v>520</v>
      </c>
      <c r="N925" s="5">
        <f t="shared" ref="N925:N988" si="2105">H925+K925</f>
        <v>520</v>
      </c>
      <c r="O925" s="5">
        <f t="shared" ref="O925:O988" si="2106">I925+L925</f>
        <v>520</v>
      </c>
      <c r="P925" s="5">
        <f t="shared" ref="P925:AC925" si="2107">P926+P928</f>
        <v>0</v>
      </c>
      <c r="Q925" s="5">
        <f t="shared" si="2107"/>
        <v>0</v>
      </c>
      <c r="R925" s="5">
        <f t="shared" si="2107"/>
        <v>0</v>
      </c>
      <c r="S925" s="5">
        <f t="shared" si="2107"/>
        <v>0</v>
      </c>
      <c r="T925" s="5">
        <f t="shared" si="2107"/>
        <v>0</v>
      </c>
      <c r="U925" s="5">
        <f t="shared" si="2107"/>
        <v>0</v>
      </c>
      <c r="V925" s="5">
        <f t="shared" ref="V925" si="2108">V926+V928</f>
        <v>0</v>
      </c>
      <c r="W925" s="5">
        <f t="shared" si="2107"/>
        <v>0</v>
      </c>
      <c r="X925" s="5">
        <f t="shared" si="2107"/>
        <v>0</v>
      </c>
      <c r="Y925" s="5">
        <f t="shared" si="2107"/>
        <v>0</v>
      </c>
      <c r="Z925" s="5">
        <f t="shared" si="2107"/>
        <v>0</v>
      </c>
      <c r="AA925" s="5">
        <f t="shared" si="2107"/>
        <v>0</v>
      </c>
      <c r="AB925" s="5">
        <f t="shared" si="2107"/>
        <v>0</v>
      </c>
      <c r="AC925" s="5">
        <f t="shared" si="2107"/>
        <v>0</v>
      </c>
      <c r="AD925" s="5">
        <f t="shared" si="1945"/>
        <v>520</v>
      </c>
      <c r="AE925" s="5">
        <f t="shared" si="1946"/>
        <v>520</v>
      </c>
      <c r="AF925" s="5">
        <f t="shared" si="1947"/>
        <v>520</v>
      </c>
      <c r="AG925" s="5">
        <f t="shared" ref="AG925:AH925" si="2109">AG926+AG928</f>
        <v>0</v>
      </c>
      <c r="AH925" s="5">
        <f t="shared" si="2109"/>
        <v>0</v>
      </c>
      <c r="AI925" s="5">
        <f t="shared" si="1948"/>
        <v>520</v>
      </c>
      <c r="AJ925" s="5">
        <f t="shared" si="1949"/>
        <v>520</v>
      </c>
      <c r="AK925" s="5">
        <f t="shared" si="1950"/>
        <v>520</v>
      </c>
      <c r="AL925" s="5">
        <f t="shared" ref="AL925" si="2110">AL926+AL928</f>
        <v>0</v>
      </c>
      <c r="AM925" s="5">
        <f t="shared" ref="AM925:AP925" si="2111">AM926+AM928</f>
        <v>0</v>
      </c>
      <c r="AN925" s="5">
        <f t="shared" si="2111"/>
        <v>0</v>
      </c>
      <c r="AO925" s="5">
        <f t="shared" si="2111"/>
        <v>0</v>
      </c>
      <c r="AP925" s="5">
        <f t="shared" si="2111"/>
        <v>0</v>
      </c>
      <c r="AQ925" s="5">
        <f t="shared" si="2077"/>
        <v>520</v>
      </c>
      <c r="AR925" s="5">
        <f t="shared" si="1951"/>
        <v>520</v>
      </c>
      <c r="AS925" s="5">
        <f t="shared" si="1952"/>
        <v>520</v>
      </c>
      <c r="AT925" s="5">
        <f t="shared" ref="AT925" si="2112">AT926+AT928</f>
        <v>0</v>
      </c>
      <c r="AU925" s="5">
        <f t="shared" si="1953"/>
        <v>520</v>
      </c>
      <c r="AV925" s="5">
        <f t="shared" ref="AV925" si="2113">AV926+AV928</f>
        <v>0</v>
      </c>
      <c r="AW925" s="5">
        <f t="shared" ref="AW925:BF925" si="2114">AW926+AW928</f>
        <v>0</v>
      </c>
      <c r="AX925" s="5">
        <f t="shared" si="2114"/>
        <v>0</v>
      </c>
      <c r="AY925" s="5">
        <f t="shared" si="2114"/>
        <v>0</v>
      </c>
      <c r="AZ925" s="5">
        <f t="shared" si="2114"/>
        <v>0</v>
      </c>
      <c r="BA925" s="5">
        <f t="shared" si="2114"/>
        <v>0</v>
      </c>
      <c r="BB925" s="5">
        <f t="shared" si="2114"/>
        <v>0</v>
      </c>
      <c r="BC925" s="5">
        <f t="shared" si="2114"/>
        <v>0</v>
      </c>
      <c r="BD925" s="5">
        <f t="shared" si="2114"/>
        <v>0</v>
      </c>
      <c r="BE925" s="5">
        <f t="shared" si="2114"/>
        <v>0</v>
      </c>
      <c r="BF925" s="5">
        <f t="shared" si="2114"/>
        <v>0</v>
      </c>
      <c r="BG925" s="5">
        <f t="shared" si="2078"/>
        <v>520</v>
      </c>
      <c r="BH925" s="5">
        <f t="shared" si="2079"/>
        <v>520</v>
      </c>
      <c r="BI925" s="5">
        <f t="shared" si="2080"/>
        <v>520</v>
      </c>
      <c r="BJ925" s="5">
        <f t="shared" si="2102"/>
        <v>0</v>
      </c>
    </row>
    <row r="926" spans="1:62" x14ac:dyDescent="0.25">
      <c r="A926" s="4" t="s">
        <v>181</v>
      </c>
      <c r="B926" s="4" t="s">
        <v>178</v>
      </c>
      <c r="C926" s="4" t="s">
        <v>85</v>
      </c>
      <c r="D926" s="4" t="s">
        <v>949</v>
      </c>
      <c r="E926" s="4" t="s">
        <v>145</v>
      </c>
      <c r="F926" s="15" t="s">
        <v>632</v>
      </c>
      <c r="G926" s="5">
        <f>G927</f>
        <v>418.5</v>
      </c>
      <c r="H926" s="5">
        <f t="shared" ref="H926:BJ926" si="2115">H927</f>
        <v>418.5</v>
      </c>
      <c r="I926" s="5">
        <f t="shared" si="2115"/>
        <v>418.5</v>
      </c>
      <c r="J926" s="5">
        <f t="shared" si="2115"/>
        <v>0</v>
      </c>
      <c r="K926" s="5">
        <f t="shared" si="2115"/>
        <v>0</v>
      </c>
      <c r="L926" s="5">
        <f t="shared" si="2115"/>
        <v>0</v>
      </c>
      <c r="M926" s="5">
        <f t="shared" si="2104"/>
        <v>418.5</v>
      </c>
      <c r="N926" s="5">
        <f t="shared" si="2105"/>
        <v>418.5</v>
      </c>
      <c r="O926" s="5">
        <f t="shared" si="2106"/>
        <v>418.5</v>
      </c>
      <c r="P926" s="5">
        <f t="shared" si="2115"/>
        <v>0</v>
      </c>
      <c r="Q926" s="5">
        <f t="shared" si="2115"/>
        <v>0</v>
      </c>
      <c r="R926" s="5">
        <f t="shared" si="2115"/>
        <v>0</v>
      </c>
      <c r="S926" s="5">
        <f t="shared" si="2115"/>
        <v>0</v>
      </c>
      <c r="T926" s="5">
        <f t="shared" si="2115"/>
        <v>0</v>
      </c>
      <c r="U926" s="5">
        <f t="shared" si="2115"/>
        <v>0</v>
      </c>
      <c r="V926" s="5">
        <f t="shared" si="2115"/>
        <v>0</v>
      </c>
      <c r="W926" s="5">
        <f t="shared" si="2115"/>
        <v>0</v>
      </c>
      <c r="X926" s="5">
        <f t="shared" si="2115"/>
        <v>0</v>
      </c>
      <c r="Y926" s="5">
        <f t="shared" si="2115"/>
        <v>0</v>
      </c>
      <c r="Z926" s="5">
        <f t="shared" si="2115"/>
        <v>0</v>
      </c>
      <c r="AA926" s="5">
        <f t="shared" si="2115"/>
        <v>0</v>
      </c>
      <c r="AB926" s="5">
        <f t="shared" si="2115"/>
        <v>0</v>
      </c>
      <c r="AC926" s="5">
        <f t="shared" si="2115"/>
        <v>0</v>
      </c>
      <c r="AD926" s="5">
        <f t="shared" si="1945"/>
        <v>418.5</v>
      </c>
      <c r="AE926" s="5">
        <f t="shared" si="1946"/>
        <v>418.5</v>
      </c>
      <c r="AF926" s="5">
        <f t="shared" si="1947"/>
        <v>418.5</v>
      </c>
      <c r="AG926" s="5">
        <f t="shared" si="2115"/>
        <v>0</v>
      </c>
      <c r="AH926" s="5">
        <f t="shared" si="2115"/>
        <v>0</v>
      </c>
      <c r="AI926" s="5">
        <f t="shared" si="1948"/>
        <v>418.5</v>
      </c>
      <c r="AJ926" s="5">
        <f t="shared" si="1949"/>
        <v>418.5</v>
      </c>
      <c r="AK926" s="5">
        <f t="shared" si="1950"/>
        <v>418.5</v>
      </c>
      <c r="AL926" s="5">
        <f t="shared" si="2115"/>
        <v>0</v>
      </c>
      <c r="AM926" s="5">
        <f t="shared" si="2115"/>
        <v>0</v>
      </c>
      <c r="AN926" s="5">
        <f t="shared" si="2115"/>
        <v>0</v>
      </c>
      <c r="AO926" s="5">
        <f t="shared" si="2115"/>
        <v>0</v>
      </c>
      <c r="AP926" s="5">
        <f t="shared" si="2115"/>
        <v>0</v>
      </c>
      <c r="AQ926" s="5">
        <f t="shared" si="2077"/>
        <v>418.5</v>
      </c>
      <c r="AR926" s="5">
        <f t="shared" si="1951"/>
        <v>418.5</v>
      </c>
      <c r="AS926" s="5">
        <f t="shared" si="1952"/>
        <v>418.5</v>
      </c>
      <c r="AT926" s="5">
        <f t="shared" si="2115"/>
        <v>0</v>
      </c>
      <c r="AU926" s="5">
        <f t="shared" si="1953"/>
        <v>418.5</v>
      </c>
      <c r="AV926" s="5">
        <f t="shared" si="2115"/>
        <v>0</v>
      </c>
      <c r="AW926" s="5">
        <f t="shared" si="2115"/>
        <v>0</v>
      </c>
      <c r="AX926" s="5">
        <f t="shared" si="2115"/>
        <v>0</v>
      </c>
      <c r="AY926" s="5">
        <f t="shared" si="2115"/>
        <v>0</v>
      </c>
      <c r="AZ926" s="5">
        <f t="shared" si="2115"/>
        <v>0</v>
      </c>
      <c r="BA926" s="5">
        <f t="shared" si="2115"/>
        <v>0</v>
      </c>
      <c r="BB926" s="5">
        <f t="shared" si="2115"/>
        <v>0</v>
      </c>
      <c r="BC926" s="5">
        <f t="shared" si="2115"/>
        <v>0</v>
      </c>
      <c r="BD926" s="5">
        <f t="shared" si="2115"/>
        <v>0</v>
      </c>
      <c r="BE926" s="5">
        <f t="shared" si="2115"/>
        <v>0</v>
      </c>
      <c r="BF926" s="5">
        <f t="shared" si="2115"/>
        <v>0</v>
      </c>
      <c r="BG926" s="5">
        <f t="shared" si="2078"/>
        <v>418.5</v>
      </c>
      <c r="BH926" s="5">
        <f t="shared" si="2079"/>
        <v>418.5</v>
      </c>
      <c r="BI926" s="5">
        <f t="shared" si="2080"/>
        <v>418.5</v>
      </c>
      <c r="BJ926" s="5">
        <f t="shared" si="2115"/>
        <v>0</v>
      </c>
    </row>
    <row r="927" spans="1:62" ht="31.5" x14ac:dyDescent="0.25">
      <c r="A927" s="4" t="s">
        <v>181</v>
      </c>
      <c r="B927" s="4" t="s">
        <v>178</v>
      </c>
      <c r="C927" s="4" t="s">
        <v>85</v>
      </c>
      <c r="D927" s="4" t="s">
        <v>949</v>
      </c>
      <c r="E927" s="4" t="s">
        <v>441</v>
      </c>
      <c r="F927" s="15" t="s">
        <v>634</v>
      </c>
      <c r="G927" s="5">
        <v>418.5</v>
      </c>
      <c r="H927" s="5">
        <v>418.5</v>
      </c>
      <c r="I927" s="5">
        <v>418.5</v>
      </c>
      <c r="J927" s="5"/>
      <c r="K927" s="5"/>
      <c r="L927" s="5"/>
      <c r="M927" s="5">
        <f t="shared" si="2104"/>
        <v>418.5</v>
      </c>
      <c r="N927" s="5">
        <f t="shared" si="2105"/>
        <v>418.5</v>
      </c>
      <c r="O927" s="5">
        <f t="shared" si="2106"/>
        <v>418.5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>
        <f t="shared" si="1945"/>
        <v>418.5</v>
      </c>
      <c r="AE927" s="5">
        <f t="shared" si="1946"/>
        <v>418.5</v>
      </c>
      <c r="AF927" s="5">
        <f t="shared" si="1947"/>
        <v>418.5</v>
      </c>
      <c r="AG927" s="5"/>
      <c r="AH927" s="5"/>
      <c r="AI927" s="5">
        <f t="shared" si="1948"/>
        <v>418.5</v>
      </c>
      <c r="AJ927" s="5">
        <f t="shared" si="1949"/>
        <v>418.5</v>
      </c>
      <c r="AK927" s="5">
        <f t="shared" si="1950"/>
        <v>418.5</v>
      </c>
      <c r="AL927" s="5"/>
      <c r="AM927" s="5"/>
      <c r="AN927" s="5"/>
      <c r="AO927" s="5"/>
      <c r="AP927" s="5"/>
      <c r="AQ927" s="5">
        <f t="shared" si="2077"/>
        <v>418.5</v>
      </c>
      <c r="AR927" s="5">
        <f t="shared" si="1951"/>
        <v>418.5</v>
      </c>
      <c r="AS927" s="5">
        <f t="shared" si="1952"/>
        <v>418.5</v>
      </c>
      <c r="AT927" s="5"/>
      <c r="AU927" s="5">
        <f t="shared" si="1953"/>
        <v>418.5</v>
      </c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>
        <f t="shared" si="2078"/>
        <v>418.5</v>
      </c>
      <c r="BH927" s="5">
        <f t="shared" si="2079"/>
        <v>418.5</v>
      </c>
      <c r="BI927" s="5">
        <f t="shared" si="2080"/>
        <v>418.5</v>
      </c>
      <c r="BJ927" s="5"/>
    </row>
    <row r="928" spans="1:62" ht="31.5" x14ac:dyDescent="0.25">
      <c r="A928" s="4" t="s">
        <v>181</v>
      </c>
      <c r="B928" s="4" t="s">
        <v>178</v>
      </c>
      <c r="C928" s="4" t="s">
        <v>85</v>
      </c>
      <c r="D928" s="4" t="s">
        <v>949</v>
      </c>
      <c r="E928" s="4" t="s">
        <v>98</v>
      </c>
      <c r="F928" s="15" t="s">
        <v>640</v>
      </c>
      <c r="G928" s="5">
        <f>G929</f>
        <v>101.5</v>
      </c>
      <c r="H928" s="5">
        <f t="shared" ref="H928:BJ928" si="2116">H929</f>
        <v>101.5</v>
      </c>
      <c r="I928" s="5">
        <f t="shared" si="2116"/>
        <v>101.5</v>
      </c>
      <c r="J928" s="5">
        <f t="shared" si="2116"/>
        <v>0</v>
      </c>
      <c r="K928" s="5">
        <f t="shared" si="2116"/>
        <v>0</v>
      </c>
      <c r="L928" s="5">
        <f t="shared" si="2116"/>
        <v>0</v>
      </c>
      <c r="M928" s="5">
        <f t="shared" si="2104"/>
        <v>101.5</v>
      </c>
      <c r="N928" s="5">
        <f t="shared" si="2105"/>
        <v>101.5</v>
      </c>
      <c r="O928" s="5">
        <f t="shared" si="2106"/>
        <v>101.5</v>
      </c>
      <c r="P928" s="5">
        <f t="shared" si="2116"/>
        <v>0</v>
      </c>
      <c r="Q928" s="5">
        <f t="shared" si="2116"/>
        <v>0</v>
      </c>
      <c r="R928" s="5">
        <f t="shared" si="2116"/>
        <v>0</v>
      </c>
      <c r="S928" s="5">
        <f t="shared" si="2116"/>
        <v>0</v>
      </c>
      <c r="T928" s="5">
        <f t="shared" si="2116"/>
        <v>0</v>
      </c>
      <c r="U928" s="5">
        <f t="shared" si="2116"/>
        <v>0</v>
      </c>
      <c r="V928" s="5">
        <f t="shared" si="2116"/>
        <v>0</v>
      </c>
      <c r="W928" s="5">
        <f t="shared" si="2116"/>
        <v>0</v>
      </c>
      <c r="X928" s="5">
        <f t="shared" si="2116"/>
        <v>0</v>
      </c>
      <c r="Y928" s="5">
        <f t="shared" si="2116"/>
        <v>0</v>
      </c>
      <c r="Z928" s="5">
        <f t="shared" si="2116"/>
        <v>0</v>
      </c>
      <c r="AA928" s="5">
        <f t="shared" si="2116"/>
        <v>0</v>
      </c>
      <c r="AB928" s="5">
        <f t="shared" si="2116"/>
        <v>0</v>
      </c>
      <c r="AC928" s="5">
        <f t="shared" si="2116"/>
        <v>0</v>
      </c>
      <c r="AD928" s="5">
        <f t="shared" si="1945"/>
        <v>101.5</v>
      </c>
      <c r="AE928" s="5">
        <f t="shared" si="1946"/>
        <v>101.5</v>
      </c>
      <c r="AF928" s="5">
        <f t="shared" si="1947"/>
        <v>101.5</v>
      </c>
      <c r="AG928" s="5">
        <f t="shared" si="2116"/>
        <v>0</v>
      </c>
      <c r="AH928" s="5">
        <f t="shared" si="2116"/>
        <v>0</v>
      </c>
      <c r="AI928" s="5">
        <f t="shared" si="1948"/>
        <v>101.5</v>
      </c>
      <c r="AJ928" s="5">
        <f t="shared" si="1949"/>
        <v>101.5</v>
      </c>
      <c r="AK928" s="5">
        <f t="shared" si="1950"/>
        <v>101.5</v>
      </c>
      <c r="AL928" s="5">
        <f t="shared" si="2116"/>
        <v>0</v>
      </c>
      <c r="AM928" s="5">
        <f t="shared" si="2116"/>
        <v>0</v>
      </c>
      <c r="AN928" s="5">
        <f t="shared" si="2116"/>
        <v>0</v>
      </c>
      <c r="AO928" s="5">
        <f t="shared" si="2116"/>
        <v>0</v>
      </c>
      <c r="AP928" s="5">
        <f t="shared" si="2116"/>
        <v>0</v>
      </c>
      <c r="AQ928" s="5">
        <f t="shared" si="2077"/>
        <v>101.5</v>
      </c>
      <c r="AR928" s="5">
        <f t="shared" si="1951"/>
        <v>101.5</v>
      </c>
      <c r="AS928" s="5">
        <f t="shared" si="1952"/>
        <v>101.5</v>
      </c>
      <c r="AT928" s="5">
        <f t="shared" si="2116"/>
        <v>0</v>
      </c>
      <c r="AU928" s="5">
        <f t="shared" si="1953"/>
        <v>101.5</v>
      </c>
      <c r="AV928" s="5">
        <f t="shared" si="2116"/>
        <v>0</v>
      </c>
      <c r="AW928" s="5">
        <f t="shared" si="2116"/>
        <v>0</v>
      </c>
      <c r="AX928" s="5">
        <f t="shared" si="2116"/>
        <v>0</v>
      </c>
      <c r="AY928" s="5">
        <f t="shared" si="2116"/>
        <v>0</v>
      </c>
      <c r="AZ928" s="5">
        <f t="shared" si="2116"/>
        <v>0</v>
      </c>
      <c r="BA928" s="5">
        <f t="shared" si="2116"/>
        <v>0</v>
      </c>
      <c r="BB928" s="5">
        <f t="shared" si="2116"/>
        <v>0</v>
      </c>
      <c r="BC928" s="5">
        <f t="shared" si="2116"/>
        <v>0</v>
      </c>
      <c r="BD928" s="5">
        <f t="shared" si="2116"/>
        <v>0</v>
      </c>
      <c r="BE928" s="5">
        <f t="shared" si="2116"/>
        <v>0</v>
      </c>
      <c r="BF928" s="5">
        <f t="shared" si="2116"/>
        <v>0</v>
      </c>
      <c r="BG928" s="5">
        <f t="shared" si="2078"/>
        <v>101.5</v>
      </c>
      <c r="BH928" s="5">
        <f t="shared" si="2079"/>
        <v>101.5</v>
      </c>
      <c r="BI928" s="5">
        <f t="shared" si="2080"/>
        <v>101.5</v>
      </c>
      <c r="BJ928" s="5">
        <f t="shared" si="2116"/>
        <v>0</v>
      </c>
    </row>
    <row r="929" spans="1:62" x14ac:dyDescent="0.25">
      <c r="A929" s="4" t="s">
        <v>181</v>
      </c>
      <c r="B929" s="4" t="s">
        <v>178</v>
      </c>
      <c r="C929" s="4" t="s">
        <v>85</v>
      </c>
      <c r="D929" s="4" t="s">
        <v>949</v>
      </c>
      <c r="E929" s="4" t="s">
        <v>110</v>
      </c>
      <c r="F929" s="15" t="s">
        <v>642</v>
      </c>
      <c r="G929" s="5">
        <v>101.5</v>
      </c>
      <c r="H929" s="5">
        <v>101.5</v>
      </c>
      <c r="I929" s="5">
        <v>101.5</v>
      </c>
      <c r="J929" s="5"/>
      <c r="K929" s="5"/>
      <c r="L929" s="5"/>
      <c r="M929" s="5">
        <f t="shared" si="2104"/>
        <v>101.5</v>
      </c>
      <c r="N929" s="5">
        <f t="shared" si="2105"/>
        <v>101.5</v>
      </c>
      <c r="O929" s="5">
        <f t="shared" si="2106"/>
        <v>101.5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>
        <f t="shared" si="1945"/>
        <v>101.5</v>
      </c>
      <c r="AE929" s="5">
        <f t="shared" si="1946"/>
        <v>101.5</v>
      </c>
      <c r="AF929" s="5">
        <f t="shared" si="1947"/>
        <v>101.5</v>
      </c>
      <c r="AG929" s="5"/>
      <c r="AH929" s="5"/>
      <c r="AI929" s="5">
        <f t="shared" si="1948"/>
        <v>101.5</v>
      </c>
      <c r="AJ929" s="5">
        <f t="shared" si="1949"/>
        <v>101.5</v>
      </c>
      <c r="AK929" s="5">
        <f t="shared" si="1950"/>
        <v>101.5</v>
      </c>
      <c r="AL929" s="5"/>
      <c r="AM929" s="5"/>
      <c r="AN929" s="5"/>
      <c r="AO929" s="5"/>
      <c r="AP929" s="5"/>
      <c r="AQ929" s="5">
        <f t="shared" si="2077"/>
        <v>101.5</v>
      </c>
      <c r="AR929" s="5">
        <f t="shared" si="1951"/>
        <v>101.5</v>
      </c>
      <c r="AS929" s="5">
        <f t="shared" si="1952"/>
        <v>101.5</v>
      </c>
      <c r="AT929" s="5"/>
      <c r="AU929" s="5">
        <f t="shared" si="1953"/>
        <v>101.5</v>
      </c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>
        <f t="shared" si="2078"/>
        <v>101.5</v>
      </c>
      <c r="BH929" s="5">
        <f t="shared" si="2079"/>
        <v>101.5</v>
      </c>
      <c r="BI929" s="5">
        <f t="shared" si="2080"/>
        <v>101.5</v>
      </c>
      <c r="BJ929" s="5"/>
    </row>
    <row r="930" spans="1:62" ht="31.5" x14ac:dyDescent="0.25">
      <c r="A930" s="4" t="s">
        <v>181</v>
      </c>
      <c r="B930" s="4" t="s">
        <v>178</v>
      </c>
      <c r="C930" s="4" t="s">
        <v>85</v>
      </c>
      <c r="D930" s="4" t="s">
        <v>969</v>
      </c>
      <c r="E930" s="4"/>
      <c r="F930" s="15" t="s">
        <v>1067</v>
      </c>
      <c r="G930" s="5">
        <f>G931</f>
        <v>400</v>
      </c>
      <c r="H930" s="5">
        <f t="shared" ref="H930:BJ933" si="2117">H931</f>
        <v>500</v>
      </c>
      <c r="I930" s="5">
        <f t="shared" si="2117"/>
        <v>400</v>
      </c>
      <c r="J930" s="5">
        <f t="shared" si="2117"/>
        <v>0</v>
      </c>
      <c r="K930" s="5">
        <f t="shared" si="2117"/>
        <v>0</v>
      </c>
      <c r="L930" s="5">
        <f t="shared" si="2117"/>
        <v>0</v>
      </c>
      <c r="M930" s="5">
        <f t="shared" si="2104"/>
        <v>400</v>
      </c>
      <c r="N930" s="5">
        <f t="shared" si="2105"/>
        <v>500</v>
      </c>
      <c r="O930" s="5">
        <f t="shared" si="2106"/>
        <v>400</v>
      </c>
      <c r="P930" s="5">
        <f t="shared" si="2117"/>
        <v>0</v>
      </c>
      <c r="Q930" s="5">
        <f t="shared" si="2117"/>
        <v>0</v>
      </c>
      <c r="R930" s="5">
        <f t="shared" si="2117"/>
        <v>0</v>
      </c>
      <c r="S930" s="5">
        <f t="shared" si="2117"/>
        <v>0</v>
      </c>
      <c r="T930" s="5">
        <f t="shared" si="2117"/>
        <v>0</v>
      </c>
      <c r="U930" s="5">
        <f t="shared" si="2117"/>
        <v>0</v>
      </c>
      <c r="V930" s="5">
        <f t="shared" si="2117"/>
        <v>0</v>
      </c>
      <c r="W930" s="5">
        <f t="shared" si="2117"/>
        <v>0</v>
      </c>
      <c r="X930" s="5">
        <f t="shared" si="2117"/>
        <v>0</v>
      </c>
      <c r="Y930" s="5">
        <f t="shared" si="2117"/>
        <v>0</v>
      </c>
      <c r="Z930" s="5">
        <f t="shared" si="2117"/>
        <v>0</v>
      </c>
      <c r="AA930" s="5">
        <f t="shared" si="2117"/>
        <v>0</v>
      </c>
      <c r="AB930" s="5">
        <f t="shared" si="2117"/>
        <v>0</v>
      </c>
      <c r="AC930" s="5">
        <f t="shared" si="2117"/>
        <v>0</v>
      </c>
      <c r="AD930" s="5">
        <f t="shared" si="1945"/>
        <v>400</v>
      </c>
      <c r="AE930" s="5">
        <f t="shared" si="1946"/>
        <v>500</v>
      </c>
      <c r="AF930" s="5">
        <f t="shared" si="1947"/>
        <v>400</v>
      </c>
      <c r="AG930" s="5">
        <f t="shared" si="2117"/>
        <v>0</v>
      </c>
      <c r="AH930" s="5">
        <f t="shared" si="2117"/>
        <v>0</v>
      </c>
      <c r="AI930" s="5">
        <f t="shared" si="1948"/>
        <v>400</v>
      </c>
      <c r="AJ930" s="5">
        <f t="shared" si="1949"/>
        <v>500</v>
      </c>
      <c r="AK930" s="5">
        <f t="shared" si="1950"/>
        <v>400</v>
      </c>
      <c r="AL930" s="5">
        <f t="shared" si="2117"/>
        <v>0</v>
      </c>
      <c r="AM930" s="5">
        <f t="shared" si="2117"/>
        <v>0</v>
      </c>
      <c r="AN930" s="5">
        <f t="shared" si="2117"/>
        <v>0</v>
      </c>
      <c r="AO930" s="5">
        <f t="shared" si="2117"/>
        <v>0</v>
      </c>
      <c r="AP930" s="5">
        <f t="shared" si="2117"/>
        <v>0</v>
      </c>
      <c r="AQ930" s="5">
        <f t="shared" si="2077"/>
        <v>400</v>
      </c>
      <c r="AR930" s="5">
        <f t="shared" si="1951"/>
        <v>500</v>
      </c>
      <c r="AS930" s="5">
        <f t="shared" si="1952"/>
        <v>400</v>
      </c>
      <c r="AT930" s="5">
        <f t="shared" si="2117"/>
        <v>0</v>
      </c>
      <c r="AU930" s="5">
        <f t="shared" si="1953"/>
        <v>400</v>
      </c>
      <c r="AV930" s="5">
        <f t="shared" si="2117"/>
        <v>0</v>
      </c>
      <c r="AW930" s="5">
        <f t="shared" si="2117"/>
        <v>0</v>
      </c>
      <c r="AX930" s="5">
        <f t="shared" si="2117"/>
        <v>0</v>
      </c>
      <c r="AY930" s="5">
        <f t="shared" si="2117"/>
        <v>0</v>
      </c>
      <c r="AZ930" s="5">
        <f t="shared" si="2117"/>
        <v>0</v>
      </c>
      <c r="BA930" s="5">
        <f t="shared" si="2117"/>
        <v>0</v>
      </c>
      <c r="BB930" s="5">
        <f t="shared" si="2117"/>
        <v>0</v>
      </c>
      <c r="BC930" s="5">
        <f t="shared" si="2117"/>
        <v>0</v>
      </c>
      <c r="BD930" s="5">
        <f t="shared" si="2117"/>
        <v>0</v>
      </c>
      <c r="BE930" s="5">
        <f t="shared" si="2117"/>
        <v>0</v>
      </c>
      <c r="BF930" s="5">
        <f t="shared" si="2117"/>
        <v>0</v>
      </c>
      <c r="BG930" s="5">
        <f t="shared" si="2078"/>
        <v>400</v>
      </c>
      <c r="BH930" s="5">
        <f t="shared" si="2079"/>
        <v>500</v>
      </c>
      <c r="BI930" s="5">
        <f t="shared" si="2080"/>
        <v>400</v>
      </c>
      <c r="BJ930" s="5">
        <f t="shared" si="2117"/>
        <v>0</v>
      </c>
    </row>
    <row r="931" spans="1:62" ht="47.25" x14ac:dyDescent="0.25">
      <c r="A931" s="4" t="s">
        <v>181</v>
      </c>
      <c r="B931" s="4" t="s">
        <v>178</v>
      </c>
      <c r="C931" s="4" t="s">
        <v>85</v>
      </c>
      <c r="D931" s="4" t="s">
        <v>970</v>
      </c>
      <c r="E931" s="4"/>
      <c r="F931" s="15" t="s">
        <v>1068</v>
      </c>
      <c r="G931" s="5">
        <f>G932</f>
        <v>400</v>
      </c>
      <c r="H931" s="5">
        <f t="shared" si="2117"/>
        <v>500</v>
      </c>
      <c r="I931" s="5">
        <f t="shared" si="2117"/>
        <v>400</v>
      </c>
      <c r="J931" s="5">
        <f t="shared" si="2117"/>
        <v>0</v>
      </c>
      <c r="K931" s="5">
        <f t="shared" si="2117"/>
        <v>0</v>
      </c>
      <c r="L931" s="5">
        <f t="shared" si="2117"/>
        <v>0</v>
      </c>
      <c r="M931" s="5">
        <f t="shared" si="2104"/>
        <v>400</v>
      </c>
      <c r="N931" s="5">
        <f t="shared" si="2105"/>
        <v>500</v>
      </c>
      <c r="O931" s="5">
        <f t="shared" si="2106"/>
        <v>400</v>
      </c>
      <c r="P931" s="5">
        <f t="shared" si="2117"/>
        <v>0</v>
      </c>
      <c r="Q931" s="5">
        <f t="shared" si="2117"/>
        <v>0</v>
      </c>
      <c r="R931" s="5">
        <f t="shared" si="2117"/>
        <v>0</v>
      </c>
      <c r="S931" s="5">
        <f t="shared" si="2117"/>
        <v>0</v>
      </c>
      <c r="T931" s="5">
        <f t="shared" si="2117"/>
        <v>0</v>
      </c>
      <c r="U931" s="5">
        <f t="shared" si="2117"/>
        <v>0</v>
      </c>
      <c r="V931" s="5">
        <f t="shared" si="2117"/>
        <v>0</v>
      </c>
      <c r="W931" s="5">
        <f t="shared" si="2117"/>
        <v>0</v>
      </c>
      <c r="X931" s="5">
        <f t="shared" si="2117"/>
        <v>0</v>
      </c>
      <c r="Y931" s="5">
        <f t="shared" si="2117"/>
        <v>0</v>
      </c>
      <c r="Z931" s="5">
        <f t="shared" si="2117"/>
        <v>0</v>
      </c>
      <c r="AA931" s="5">
        <f t="shared" si="2117"/>
        <v>0</v>
      </c>
      <c r="AB931" s="5">
        <f t="shared" si="2117"/>
        <v>0</v>
      </c>
      <c r="AC931" s="5">
        <f t="shared" si="2117"/>
        <v>0</v>
      </c>
      <c r="AD931" s="5">
        <f t="shared" ref="AD931:AD994" si="2118">M931+P931+Q931+R931+S931+T931+U931+V931+W931+X931</f>
        <v>400</v>
      </c>
      <c r="AE931" s="5">
        <f t="shared" ref="AE931:AE994" si="2119">N931+Y931+Z931+AA931</f>
        <v>500</v>
      </c>
      <c r="AF931" s="5">
        <f t="shared" ref="AF931:AF994" si="2120">O931+AB931+AC931</f>
        <v>400</v>
      </c>
      <c r="AG931" s="5">
        <f t="shared" si="2117"/>
        <v>0</v>
      </c>
      <c r="AH931" s="5">
        <f t="shared" si="2117"/>
        <v>0</v>
      </c>
      <c r="AI931" s="5">
        <f t="shared" ref="AI931:AI994" si="2121">AD931+AG931</f>
        <v>400</v>
      </c>
      <c r="AJ931" s="5">
        <f t="shared" ref="AJ931:AJ994" si="2122">AE931</f>
        <v>500</v>
      </c>
      <c r="AK931" s="5">
        <f t="shared" ref="AK931:AK994" si="2123">AF931+AH931</f>
        <v>400</v>
      </c>
      <c r="AL931" s="5">
        <f t="shared" si="2117"/>
        <v>0</v>
      </c>
      <c r="AM931" s="5">
        <f t="shared" si="2117"/>
        <v>0</v>
      </c>
      <c r="AN931" s="5">
        <f t="shared" si="2117"/>
        <v>0</v>
      </c>
      <c r="AO931" s="5">
        <f t="shared" si="2117"/>
        <v>0</v>
      </c>
      <c r="AP931" s="5">
        <f t="shared" si="2117"/>
        <v>0</v>
      </c>
      <c r="AQ931" s="5">
        <f t="shared" si="2077"/>
        <v>400</v>
      </c>
      <c r="AR931" s="5">
        <f t="shared" ref="AR931:AR994" si="2124">AJ931+AO931</f>
        <v>500</v>
      </c>
      <c r="AS931" s="5">
        <f t="shared" ref="AS931:AS994" si="2125">AK931+AP931</f>
        <v>400</v>
      </c>
      <c r="AT931" s="5">
        <f t="shared" si="2117"/>
        <v>0</v>
      </c>
      <c r="AU931" s="5">
        <f t="shared" ref="AU931:AU994" si="2126">AQ931+AT931</f>
        <v>400</v>
      </c>
      <c r="AV931" s="5">
        <f t="shared" si="2117"/>
        <v>0</v>
      </c>
      <c r="AW931" s="5">
        <f t="shared" si="2117"/>
        <v>0</v>
      </c>
      <c r="AX931" s="5">
        <f t="shared" si="2117"/>
        <v>0</v>
      </c>
      <c r="AY931" s="5">
        <f t="shared" si="2117"/>
        <v>0</v>
      </c>
      <c r="AZ931" s="5">
        <f t="shared" si="2117"/>
        <v>0</v>
      </c>
      <c r="BA931" s="5">
        <f t="shared" si="2117"/>
        <v>0</v>
      </c>
      <c r="BB931" s="5">
        <f t="shared" si="2117"/>
        <v>0</v>
      </c>
      <c r="BC931" s="5">
        <f t="shared" si="2117"/>
        <v>0</v>
      </c>
      <c r="BD931" s="5">
        <f t="shared" si="2117"/>
        <v>0</v>
      </c>
      <c r="BE931" s="5">
        <f t="shared" si="2117"/>
        <v>0</v>
      </c>
      <c r="BF931" s="5">
        <f t="shared" si="2117"/>
        <v>0</v>
      </c>
      <c r="BG931" s="5">
        <f t="shared" si="2078"/>
        <v>400</v>
      </c>
      <c r="BH931" s="5">
        <f t="shared" si="2079"/>
        <v>500</v>
      </c>
      <c r="BI931" s="5">
        <f t="shared" si="2080"/>
        <v>400</v>
      </c>
      <c r="BJ931" s="5">
        <f t="shared" si="2117"/>
        <v>0</v>
      </c>
    </row>
    <row r="932" spans="1:62" ht="47.25" x14ac:dyDescent="0.25">
      <c r="A932" s="4" t="s">
        <v>181</v>
      </c>
      <c r="B932" s="4" t="s">
        <v>178</v>
      </c>
      <c r="C932" s="4" t="s">
        <v>85</v>
      </c>
      <c r="D932" s="4" t="s">
        <v>968</v>
      </c>
      <c r="E932" s="4"/>
      <c r="F932" s="15" t="s">
        <v>1070</v>
      </c>
      <c r="G932" s="5">
        <f>G933</f>
        <v>400</v>
      </c>
      <c r="H932" s="5">
        <f t="shared" si="2117"/>
        <v>500</v>
      </c>
      <c r="I932" s="5">
        <f t="shared" si="2117"/>
        <v>400</v>
      </c>
      <c r="J932" s="5">
        <f t="shared" si="2117"/>
        <v>0</v>
      </c>
      <c r="K932" s="5">
        <f t="shared" si="2117"/>
        <v>0</v>
      </c>
      <c r="L932" s="5">
        <f t="shared" si="2117"/>
        <v>0</v>
      </c>
      <c r="M932" s="5">
        <f t="shared" si="2104"/>
        <v>400</v>
      </c>
      <c r="N932" s="5">
        <f t="shared" si="2105"/>
        <v>500</v>
      </c>
      <c r="O932" s="5">
        <f t="shared" si="2106"/>
        <v>400</v>
      </c>
      <c r="P932" s="5">
        <f t="shared" si="2117"/>
        <v>0</v>
      </c>
      <c r="Q932" s="5">
        <f t="shared" si="2117"/>
        <v>0</v>
      </c>
      <c r="R932" s="5">
        <f t="shared" si="2117"/>
        <v>0</v>
      </c>
      <c r="S932" s="5">
        <f t="shared" si="2117"/>
        <v>0</v>
      </c>
      <c r="T932" s="5">
        <f t="shared" si="2117"/>
        <v>0</v>
      </c>
      <c r="U932" s="5">
        <f t="shared" si="2117"/>
        <v>0</v>
      </c>
      <c r="V932" s="5">
        <f t="shared" si="2117"/>
        <v>0</v>
      </c>
      <c r="W932" s="5">
        <f t="shared" si="2117"/>
        <v>0</v>
      </c>
      <c r="X932" s="5">
        <f t="shared" si="2117"/>
        <v>0</v>
      </c>
      <c r="Y932" s="5">
        <f t="shared" si="2117"/>
        <v>0</v>
      </c>
      <c r="Z932" s="5">
        <f t="shared" si="2117"/>
        <v>0</v>
      </c>
      <c r="AA932" s="5">
        <f t="shared" si="2117"/>
        <v>0</v>
      </c>
      <c r="AB932" s="5">
        <f t="shared" si="2117"/>
        <v>0</v>
      </c>
      <c r="AC932" s="5">
        <f t="shared" si="2117"/>
        <v>0</v>
      </c>
      <c r="AD932" s="5">
        <f t="shared" si="2118"/>
        <v>400</v>
      </c>
      <c r="AE932" s="5">
        <f t="shared" si="2119"/>
        <v>500</v>
      </c>
      <c r="AF932" s="5">
        <f t="shared" si="2120"/>
        <v>400</v>
      </c>
      <c r="AG932" s="5">
        <f t="shared" si="2117"/>
        <v>0</v>
      </c>
      <c r="AH932" s="5">
        <f t="shared" si="2117"/>
        <v>0</v>
      </c>
      <c r="AI932" s="5">
        <f t="shared" si="2121"/>
        <v>400</v>
      </c>
      <c r="AJ932" s="5">
        <f t="shared" si="2122"/>
        <v>500</v>
      </c>
      <c r="AK932" s="5">
        <f t="shared" si="2123"/>
        <v>400</v>
      </c>
      <c r="AL932" s="5">
        <f t="shared" si="2117"/>
        <v>0</v>
      </c>
      <c r="AM932" s="5">
        <f t="shared" si="2117"/>
        <v>0</v>
      </c>
      <c r="AN932" s="5">
        <f t="shared" si="2117"/>
        <v>0</v>
      </c>
      <c r="AO932" s="5">
        <f t="shared" si="2117"/>
        <v>0</v>
      </c>
      <c r="AP932" s="5">
        <f t="shared" si="2117"/>
        <v>0</v>
      </c>
      <c r="AQ932" s="5">
        <f t="shared" si="2077"/>
        <v>400</v>
      </c>
      <c r="AR932" s="5">
        <f t="shared" si="2124"/>
        <v>500</v>
      </c>
      <c r="AS932" s="5">
        <f t="shared" si="2125"/>
        <v>400</v>
      </c>
      <c r="AT932" s="5">
        <f t="shared" si="2117"/>
        <v>0</v>
      </c>
      <c r="AU932" s="5">
        <f t="shared" si="2126"/>
        <v>400</v>
      </c>
      <c r="AV932" s="5">
        <f t="shared" si="2117"/>
        <v>0</v>
      </c>
      <c r="AW932" s="5">
        <f t="shared" si="2117"/>
        <v>0</v>
      </c>
      <c r="AX932" s="5">
        <f t="shared" si="2117"/>
        <v>0</v>
      </c>
      <c r="AY932" s="5">
        <f t="shared" si="2117"/>
        <v>0</v>
      </c>
      <c r="AZ932" s="5">
        <f t="shared" si="2117"/>
        <v>0</v>
      </c>
      <c r="BA932" s="5">
        <f t="shared" si="2117"/>
        <v>0</v>
      </c>
      <c r="BB932" s="5">
        <f t="shared" si="2117"/>
        <v>0</v>
      </c>
      <c r="BC932" s="5">
        <f t="shared" si="2117"/>
        <v>0</v>
      </c>
      <c r="BD932" s="5">
        <f t="shared" si="2117"/>
        <v>0</v>
      </c>
      <c r="BE932" s="5">
        <f t="shared" si="2117"/>
        <v>0</v>
      </c>
      <c r="BF932" s="5">
        <f t="shared" si="2117"/>
        <v>0</v>
      </c>
      <c r="BG932" s="5">
        <f t="shared" si="2078"/>
        <v>400</v>
      </c>
      <c r="BH932" s="5">
        <f t="shared" si="2079"/>
        <v>500</v>
      </c>
      <c r="BI932" s="5">
        <f t="shared" si="2080"/>
        <v>400</v>
      </c>
      <c r="BJ932" s="5">
        <f t="shared" si="2117"/>
        <v>0</v>
      </c>
    </row>
    <row r="933" spans="1:62" ht="31.5" x14ac:dyDescent="0.25">
      <c r="A933" s="4" t="s">
        <v>181</v>
      </c>
      <c r="B933" s="4" t="s">
        <v>178</v>
      </c>
      <c r="C933" s="4" t="s">
        <v>85</v>
      </c>
      <c r="D933" s="4" t="s">
        <v>968</v>
      </c>
      <c r="E933" s="4" t="s">
        <v>98</v>
      </c>
      <c r="F933" s="15" t="s">
        <v>640</v>
      </c>
      <c r="G933" s="5">
        <f>G934</f>
        <v>400</v>
      </c>
      <c r="H933" s="5">
        <f t="shared" si="2117"/>
        <v>500</v>
      </c>
      <c r="I933" s="5">
        <f t="shared" si="2117"/>
        <v>400</v>
      </c>
      <c r="J933" s="5">
        <f t="shared" si="2117"/>
        <v>0</v>
      </c>
      <c r="K933" s="5">
        <f t="shared" si="2117"/>
        <v>0</v>
      </c>
      <c r="L933" s="5">
        <f t="shared" si="2117"/>
        <v>0</v>
      </c>
      <c r="M933" s="5">
        <f t="shared" si="2104"/>
        <v>400</v>
      </c>
      <c r="N933" s="5">
        <f t="shared" si="2105"/>
        <v>500</v>
      </c>
      <c r="O933" s="5">
        <f t="shared" si="2106"/>
        <v>400</v>
      </c>
      <c r="P933" s="5">
        <f t="shared" si="2117"/>
        <v>0</v>
      </c>
      <c r="Q933" s="5">
        <f t="shared" si="2117"/>
        <v>0</v>
      </c>
      <c r="R933" s="5">
        <f t="shared" si="2117"/>
        <v>0</v>
      </c>
      <c r="S933" s="5">
        <f t="shared" si="2117"/>
        <v>0</v>
      </c>
      <c r="T933" s="5">
        <f t="shared" si="2117"/>
        <v>0</v>
      </c>
      <c r="U933" s="5">
        <f t="shared" si="2117"/>
        <v>0</v>
      </c>
      <c r="V933" s="5">
        <f t="shared" si="2117"/>
        <v>0</v>
      </c>
      <c r="W933" s="5">
        <f t="shared" si="2117"/>
        <v>0</v>
      </c>
      <c r="X933" s="5">
        <f t="shared" si="2117"/>
        <v>0</v>
      </c>
      <c r="Y933" s="5">
        <f t="shared" si="2117"/>
        <v>0</v>
      </c>
      <c r="Z933" s="5">
        <f t="shared" si="2117"/>
        <v>0</v>
      </c>
      <c r="AA933" s="5">
        <f t="shared" si="2117"/>
        <v>0</v>
      </c>
      <c r="AB933" s="5">
        <f t="shared" si="2117"/>
        <v>0</v>
      </c>
      <c r="AC933" s="5">
        <f t="shared" si="2117"/>
        <v>0</v>
      </c>
      <c r="AD933" s="5">
        <f t="shared" si="2118"/>
        <v>400</v>
      </c>
      <c r="AE933" s="5">
        <f t="shared" si="2119"/>
        <v>500</v>
      </c>
      <c r="AF933" s="5">
        <f t="shared" si="2120"/>
        <v>400</v>
      </c>
      <c r="AG933" s="5">
        <f t="shared" si="2117"/>
        <v>0</v>
      </c>
      <c r="AH933" s="5">
        <f t="shared" si="2117"/>
        <v>0</v>
      </c>
      <c r="AI933" s="5">
        <f t="shared" si="2121"/>
        <v>400</v>
      </c>
      <c r="AJ933" s="5">
        <f t="shared" si="2122"/>
        <v>500</v>
      </c>
      <c r="AK933" s="5">
        <f t="shared" si="2123"/>
        <v>400</v>
      </c>
      <c r="AL933" s="5">
        <f t="shared" si="2117"/>
        <v>0</v>
      </c>
      <c r="AM933" s="5">
        <f t="shared" si="2117"/>
        <v>0</v>
      </c>
      <c r="AN933" s="5">
        <f t="shared" si="2117"/>
        <v>0</v>
      </c>
      <c r="AO933" s="5">
        <f t="shared" si="2117"/>
        <v>0</v>
      </c>
      <c r="AP933" s="5">
        <f t="shared" si="2117"/>
        <v>0</v>
      </c>
      <c r="AQ933" s="5">
        <f t="shared" si="2077"/>
        <v>400</v>
      </c>
      <c r="AR933" s="5">
        <f t="shared" si="2124"/>
        <v>500</v>
      </c>
      <c r="AS933" s="5">
        <f t="shared" si="2125"/>
        <v>400</v>
      </c>
      <c r="AT933" s="5">
        <f t="shared" si="2117"/>
        <v>0</v>
      </c>
      <c r="AU933" s="5">
        <f t="shared" si="2126"/>
        <v>400</v>
      </c>
      <c r="AV933" s="5">
        <f t="shared" si="2117"/>
        <v>0</v>
      </c>
      <c r="AW933" s="5">
        <f t="shared" si="2117"/>
        <v>0</v>
      </c>
      <c r="AX933" s="5">
        <f t="shared" si="2117"/>
        <v>0</v>
      </c>
      <c r="AY933" s="5">
        <f t="shared" si="2117"/>
        <v>0</v>
      </c>
      <c r="AZ933" s="5">
        <f t="shared" si="2117"/>
        <v>0</v>
      </c>
      <c r="BA933" s="5">
        <f t="shared" si="2117"/>
        <v>0</v>
      </c>
      <c r="BB933" s="5">
        <f t="shared" si="2117"/>
        <v>0</v>
      </c>
      <c r="BC933" s="5">
        <f t="shared" si="2117"/>
        <v>0</v>
      </c>
      <c r="BD933" s="5">
        <f t="shared" si="2117"/>
        <v>0</v>
      </c>
      <c r="BE933" s="5">
        <f t="shared" si="2117"/>
        <v>0</v>
      </c>
      <c r="BF933" s="5">
        <f t="shared" si="2117"/>
        <v>0</v>
      </c>
      <c r="BG933" s="5">
        <f t="shared" si="2078"/>
        <v>400</v>
      </c>
      <c r="BH933" s="5">
        <f t="shared" si="2079"/>
        <v>500</v>
      </c>
      <c r="BI933" s="5">
        <f t="shared" si="2080"/>
        <v>400</v>
      </c>
      <c r="BJ933" s="5">
        <f t="shared" si="2117"/>
        <v>0</v>
      </c>
    </row>
    <row r="934" spans="1:62" x14ac:dyDescent="0.25">
      <c r="A934" s="4" t="s">
        <v>181</v>
      </c>
      <c r="B934" s="4" t="s">
        <v>178</v>
      </c>
      <c r="C934" s="4" t="s">
        <v>85</v>
      </c>
      <c r="D934" s="4" t="s">
        <v>968</v>
      </c>
      <c r="E934" s="4" t="s">
        <v>110</v>
      </c>
      <c r="F934" s="15" t="s">
        <v>642</v>
      </c>
      <c r="G934" s="5">
        <v>400</v>
      </c>
      <c r="H934" s="5">
        <v>500</v>
      </c>
      <c r="I934" s="5">
        <v>400</v>
      </c>
      <c r="J934" s="5"/>
      <c r="K934" s="5"/>
      <c r="L934" s="5"/>
      <c r="M934" s="5">
        <f t="shared" si="2104"/>
        <v>400</v>
      </c>
      <c r="N934" s="5">
        <f t="shared" si="2105"/>
        <v>500</v>
      </c>
      <c r="O934" s="5">
        <f t="shared" si="2106"/>
        <v>400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>
        <f t="shared" si="2118"/>
        <v>400</v>
      </c>
      <c r="AE934" s="5">
        <f t="shared" si="2119"/>
        <v>500</v>
      </c>
      <c r="AF934" s="5">
        <f t="shared" si="2120"/>
        <v>400</v>
      </c>
      <c r="AG934" s="5"/>
      <c r="AH934" s="5"/>
      <c r="AI934" s="5">
        <f t="shared" si="2121"/>
        <v>400</v>
      </c>
      <c r="AJ934" s="5">
        <f t="shared" si="2122"/>
        <v>500</v>
      </c>
      <c r="AK934" s="5">
        <f t="shared" si="2123"/>
        <v>400</v>
      </c>
      <c r="AL934" s="5"/>
      <c r="AM934" s="5"/>
      <c r="AN934" s="5"/>
      <c r="AO934" s="5"/>
      <c r="AP934" s="5"/>
      <c r="AQ934" s="5">
        <f t="shared" si="2077"/>
        <v>400</v>
      </c>
      <c r="AR934" s="5">
        <f t="shared" si="2124"/>
        <v>500</v>
      </c>
      <c r="AS934" s="5">
        <f t="shared" si="2125"/>
        <v>400</v>
      </c>
      <c r="AT934" s="5"/>
      <c r="AU934" s="5">
        <f t="shared" si="2126"/>
        <v>400</v>
      </c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>
        <f t="shared" si="2078"/>
        <v>400</v>
      </c>
      <c r="BH934" s="5">
        <f t="shared" si="2079"/>
        <v>500</v>
      </c>
      <c r="BI934" s="5">
        <f t="shared" si="2080"/>
        <v>400</v>
      </c>
      <c r="BJ934" s="5"/>
    </row>
    <row r="935" spans="1:62" ht="47.25" x14ac:dyDescent="0.25">
      <c r="A935" s="4" t="s">
        <v>181</v>
      </c>
      <c r="B935" s="4" t="s">
        <v>178</v>
      </c>
      <c r="C935" s="4" t="s">
        <v>85</v>
      </c>
      <c r="D935" s="4" t="s">
        <v>189</v>
      </c>
      <c r="E935" s="4"/>
      <c r="F935" s="15" t="s">
        <v>1071</v>
      </c>
      <c r="G935" s="5">
        <f>G936</f>
        <v>10627.5</v>
      </c>
      <c r="H935" s="5">
        <f t="shared" ref="H935:BJ937" si="2127">H936</f>
        <v>10627.5</v>
      </c>
      <c r="I935" s="5">
        <f t="shared" si="2127"/>
        <v>10627.5</v>
      </c>
      <c r="J935" s="5">
        <f t="shared" si="2127"/>
        <v>0</v>
      </c>
      <c r="K935" s="5">
        <f t="shared" si="2127"/>
        <v>0</v>
      </c>
      <c r="L935" s="5">
        <f t="shared" si="2127"/>
        <v>0</v>
      </c>
      <c r="M935" s="5">
        <f t="shared" si="2104"/>
        <v>10627.5</v>
      </c>
      <c r="N935" s="5">
        <f t="shared" si="2105"/>
        <v>10627.5</v>
      </c>
      <c r="O935" s="5">
        <f t="shared" si="2106"/>
        <v>10627.5</v>
      </c>
      <c r="P935" s="5">
        <f t="shared" si="2127"/>
        <v>0</v>
      </c>
      <c r="Q935" s="5">
        <f t="shared" si="2127"/>
        <v>0</v>
      </c>
      <c r="R935" s="5">
        <f t="shared" si="2127"/>
        <v>0</v>
      </c>
      <c r="S935" s="5">
        <f t="shared" si="2127"/>
        <v>0</v>
      </c>
      <c r="T935" s="5">
        <f t="shared" si="2127"/>
        <v>0</v>
      </c>
      <c r="U935" s="5">
        <f t="shared" si="2127"/>
        <v>0</v>
      </c>
      <c r="V935" s="5">
        <f t="shared" si="2127"/>
        <v>0</v>
      </c>
      <c r="W935" s="5">
        <f t="shared" si="2127"/>
        <v>0</v>
      </c>
      <c r="X935" s="5">
        <f t="shared" si="2127"/>
        <v>0</v>
      </c>
      <c r="Y935" s="5">
        <f t="shared" si="2127"/>
        <v>0</v>
      </c>
      <c r="Z935" s="5">
        <f t="shared" si="2127"/>
        <v>0</v>
      </c>
      <c r="AA935" s="5">
        <f t="shared" si="2127"/>
        <v>0</v>
      </c>
      <c r="AB935" s="5">
        <f t="shared" si="2127"/>
        <v>0</v>
      </c>
      <c r="AC935" s="5">
        <f t="shared" si="2127"/>
        <v>0</v>
      </c>
      <c r="AD935" s="5">
        <f t="shared" si="2118"/>
        <v>10627.5</v>
      </c>
      <c r="AE935" s="5">
        <f t="shared" si="2119"/>
        <v>10627.5</v>
      </c>
      <c r="AF935" s="5">
        <f t="shared" si="2120"/>
        <v>10627.5</v>
      </c>
      <c r="AG935" s="5">
        <f t="shared" si="2127"/>
        <v>0</v>
      </c>
      <c r="AH935" s="5">
        <f t="shared" si="2127"/>
        <v>0</v>
      </c>
      <c r="AI935" s="5">
        <f t="shared" si="2121"/>
        <v>10627.5</v>
      </c>
      <c r="AJ935" s="5">
        <f t="shared" si="2122"/>
        <v>10627.5</v>
      </c>
      <c r="AK935" s="5">
        <f t="shared" si="2123"/>
        <v>10627.5</v>
      </c>
      <c r="AL935" s="5">
        <f t="shared" si="2127"/>
        <v>0</v>
      </c>
      <c r="AM935" s="5">
        <f t="shared" si="2127"/>
        <v>0</v>
      </c>
      <c r="AN935" s="5">
        <f t="shared" si="2127"/>
        <v>0</v>
      </c>
      <c r="AO935" s="5">
        <f t="shared" si="2127"/>
        <v>0</v>
      </c>
      <c r="AP935" s="5">
        <f t="shared" si="2127"/>
        <v>0</v>
      </c>
      <c r="AQ935" s="5">
        <f t="shared" si="2077"/>
        <v>10627.5</v>
      </c>
      <c r="AR935" s="5">
        <f t="shared" si="2124"/>
        <v>10627.5</v>
      </c>
      <c r="AS935" s="5">
        <f t="shared" si="2125"/>
        <v>10627.5</v>
      </c>
      <c r="AT935" s="5">
        <f t="shared" si="2127"/>
        <v>0</v>
      </c>
      <c r="AU935" s="5">
        <f t="shared" si="2126"/>
        <v>10627.5</v>
      </c>
      <c r="AV935" s="5">
        <f t="shared" si="2127"/>
        <v>0</v>
      </c>
      <c r="AW935" s="5">
        <f t="shared" si="2127"/>
        <v>0</v>
      </c>
      <c r="AX935" s="5">
        <f t="shared" si="2127"/>
        <v>0</v>
      </c>
      <c r="AY935" s="5">
        <f t="shared" si="2127"/>
        <v>0</v>
      </c>
      <c r="AZ935" s="5">
        <f t="shared" si="2127"/>
        <v>0</v>
      </c>
      <c r="BA935" s="5">
        <f t="shared" si="2127"/>
        <v>0</v>
      </c>
      <c r="BB935" s="5">
        <f t="shared" si="2127"/>
        <v>0</v>
      </c>
      <c r="BC935" s="5">
        <f t="shared" si="2127"/>
        <v>0</v>
      </c>
      <c r="BD935" s="5">
        <f t="shared" si="2127"/>
        <v>0</v>
      </c>
      <c r="BE935" s="5">
        <f t="shared" si="2127"/>
        <v>0</v>
      </c>
      <c r="BF935" s="5">
        <f t="shared" si="2127"/>
        <v>0</v>
      </c>
      <c r="BG935" s="5">
        <f t="shared" si="2078"/>
        <v>10627.5</v>
      </c>
      <c r="BH935" s="5">
        <f t="shared" si="2079"/>
        <v>10627.5</v>
      </c>
      <c r="BI935" s="5">
        <f t="shared" si="2080"/>
        <v>10627.5</v>
      </c>
      <c r="BJ935" s="5">
        <f t="shared" si="2127"/>
        <v>0</v>
      </c>
    </row>
    <row r="936" spans="1:62" ht="47.25" x14ac:dyDescent="0.25">
      <c r="A936" s="4" t="s">
        <v>181</v>
      </c>
      <c r="B936" s="4" t="s">
        <v>178</v>
      </c>
      <c r="C936" s="4" t="s">
        <v>85</v>
      </c>
      <c r="D936" s="4" t="s">
        <v>981</v>
      </c>
      <c r="E936" s="4"/>
      <c r="F936" s="15" t="s">
        <v>1078</v>
      </c>
      <c r="G936" s="5">
        <f>G937</f>
        <v>10627.5</v>
      </c>
      <c r="H936" s="5">
        <f t="shared" si="2127"/>
        <v>10627.5</v>
      </c>
      <c r="I936" s="5">
        <f t="shared" si="2127"/>
        <v>10627.5</v>
      </c>
      <c r="J936" s="5">
        <f t="shared" si="2127"/>
        <v>0</v>
      </c>
      <c r="K936" s="5">
        <f t="shared" si="2127"/>
        <v>0</v>
      </c>
      <c r="L936" s="5">
        <f t="shared" si="2127"/>
        <v>0</v>
      </c>
      <c r="M936" s="5">
        <f t="shared" si="2104"/>
        <v>10627.5</v>
      </c>
      <c r="N936" s="5">
        <f t="shared" si="2105"/>
        <v>10627.5</v>
      </c>
      <c r="O936" s="5">
        <f t="shared" si="2106"/>
        <v>10627.5</v>
      </c>
      <c r="P936" s="5">
        <f t="shared" si="2127"/>
        <v>0</v>
      </c>
      <c r="Q936" s="5">
        <f t="shared" si="2127"/>
        <v>0</v>
      </c>
      <c r="R936" s="5">
        <f t="shared" si="2127"/>
        <v>0</v>
      </c>
      <c r="S936" s="5">
        <f t="shared" si="2127"/>
        <v>0</v>
      </c>
      <c r="T936" s="5">
        <f t="shared" si="2127"/>
        <v>0</v>
      </c>
      <c r="U936" s="5">
        <f t="shared" si="2127"/>
        <v>0</v>
      </c>
      <c r="V936" s="5">
        <f t="shared" si="2127"/>
        <v>0</v>
      </c>
      <c r="W936" s="5">
        <f t="shared" si="2127"/>
        <v>0</v>
      </c>
      <c r="X936" s="5">
        <f t="shared" si="2127"/>
        <v>0</v>
      </c>
      <c r="Y936" s="5">
        <f t="shared" si="2127"/>
        <v>0</v>
      </c>
      <c r="Z936" s="5">
        <f t="shared" si="2127"/>
        <v>0</v>
      </c>
      <c r="AA936" s="5">
        <f t="shared" si="2127"/>
        <v>0</v>
      </c>
      <c r="AB936" s="5">
        <f t="shared" si="2127"/>
        <v>0</v>
      </c>
      <c r="AC936" s="5">
        <f t="shared" si="2127"/>
        <v>0</v>
      </c>
      <c r="AD936" s="5">
        <f t="shared" si="2118"/>
        <v>10627.5</v>
      </c>
      <c r="AE936" s="5">
        <f t="shared" si="2119"/>
        <v>10627.5</v>
      </c>
      <c r="AF936" s="5">
        <f t="shared" si="2120"/>
        <v>10627.5</v>
      </c>
      <c r="AG936" s="5">
        <f t="shared" si="2127"/>
        <v>0</v>
      </c>
      <c r="AH936" s="5">
        <f t="shared" si="2127"/>
        <v>0</v>
      </c>
      <c r="AI936" s="5">
        <f t="shared" si="2121"/>
        <v>10627.5</v>
      </c>
      <c r="AJ936" s="5">
        <f t="shared" si="2122"/>
        <v>10627.5</v>
      </c>
      <c r="AK936" s="5">
        <f t="shared" si="2123"/>
        <v>10627.5</v>
      </c>
      <c r="AL936" s="5">
        <f t="shared" si="2127"/>
        <v>0</v>
      </c>
      <c r="AM936" s="5">
        <f t="shared" si="2127"/>
        <v>0</v>
      </c>
      <c r="AN936" s="5">
        <f t="shared" si="2127"/>
        <v>0</v>
      </c>
      <c r="AO936" s="5">
        <f t="shared" si="2127"/>
        <v>0</v>
      </c>
      <c r="AP936" s="5">
        <f t="shared" si="2127"/>
        <v>0</v>
      </c>
      <c r="AQ936" s="5">
        <f t="shared" si="2077"/>
        <v>10627.5</v>
      </c>
      <c r="AR936" s="5">
        <f t="shared" si="2124"/>
        <v>10627.5</v>
      </c>
      <c r="AS936" s="5">
        <f t="shared" si="2125"/>
        <v>10627.5</v>
      </c>
      <c r="AT936" s="5">
        <f t="shared" si="2127"/>
        <v>0</v>
      </c>
      <c r="AU936" s="5">
        <f t="shared" si="2126"/>
        <v>10627.5</v>
      </c>
      <c r="AV936" s="5">
        <f t="shared" si="2127"/>
        <v>0</v>
      </c>
      <c r="AW936" s="5">
        <f t="shared" si="2127"/>
        <v>0</v>
      </c>
      <c r="AX936" s="5">
        <f t="shared" si="2127"/>
        <v>0</v>
      </c>
      <c r="AY936" s="5">
        <f t="shared" si="2127"/>
        <v>0</v>
      </c>
      <c r="AZ936" s="5">
        <f t="shared" si="2127"/>
        <v>0</v>
      </c>
      <c r="BA936" s="5">
        <f t="shared" si="2127"/>
        <v>0</v>
      </c>
      <c r="BB936" s="5">
        <f t="shared" si="2127"/>
        <v>0</v>
      </c>
      <c r="BC936" s="5">
        <f t="shared" si="2127"/>
        <v>0</v>
      </c>
      <c r="BD936" s="5">
        <f t="shared" si="2127"/>
        <v>0</v>
      </c>
      <c r="BE936" s="5">
        <f t="shared" si="2127"/>
        <v>0</v>
      </c>
      <c r="BF936" s="5">
        <f t="shared" si="2127"/>
        <v>0</v>
      </c>
      <c r="BG936" s="5">
        <f t="shared" si="2078"/>
        <v>10627.5</v>
      </c>
      <c r="BH936" s="5">
        <f t="shared" si="2079"/>
        <v>10627.5</v>
      </c>
      <c r="BI936" s="5">
        <f t="shared" si="2080"/>
        <v>10627.5</v>
      </c>
      <c r="BJ936" s="5">
        <f t="shared" si="2127"/>
        <v>0</v>
      </c>
    </row>
    <row r="937" spans="1:62" ht="31.5" x14ac:dyDescent="0.25">
      <c r="A937" s="4" t="s">
        <v>181</v>
      </c>
      <c r="B937" s="4" t="s">
        <v>178</v>
      </c>
      <c r="C937" s="4" t="s">
        <v>85</v>
      </c>
      <c r="D937" s="4" t="s">
        <v>978</v>
      </c>
      <c r="E937" s="4"/>
      <c r="F937" s="15" t="s">
        <v>1057</v>
      </c>
      <c r="G937" s="5">
        <f>G938</f>
        <v>10627.5</v>
      </c>
      <c r="H937" s="5">
        <f t="shared" si="2127"/>
        <v>10627.5</v>
      </c>
      <c r="I937" s="5">
        <f t="shared" si="2127"/>
        <v>10627.5</v>
      </c>
      <c r="J937" s="5">
        <f t="shared" si="2127"/>
        <v>0</v>
      </c>
      <c r="K937" s="5">
        <f t="shared" si="2127"/>
        <v>0</v>
      </c>
      <c r="L937" s="5">
        <f t="shared" si="2127"/>
        <v>0</v>
      </c>
      <c r="M937" s="5">
        <f t="shared" si="2104"/>
        <v>10627.5</v>
      </c>
      <c r="N937" s="5">
        <f t="shared" si="2105"/>
        <v>10627.5</v>
      </c>
      <c r="O937" s="5">
        <f t="shared" si="2106"/>
        <v>10627.5</v>
      </c>
      <c r="P937" s="5">
        <f t="shared" si="2127"/>
        <v>0</v>
      </c>
      <c r="Q937" s="5">
        <f t="shared" si="2127"/>
        <v>0</v>
      </c>
      <c r="R937" s="5">
        <f t="shared" si="2127"/>
        <v>0</v>
      </c>
      <c r="S937" s="5">
        <f t="shared" si="2127"/>
        <v>0</v>
      </c>
      <c r="T937" s="5">
        <f t="shared" si="2127"/>
        <v>0</v>
      </c>
      <c r="U937" s="5">
        <f t="shared" si="2127"/>
        <v>0</v>
      </c>
      <c r="V937" s="5">
        <f t="shared" si="2127"/>
        <v>0</v>
      </c>
      <c r="W937" s="5">
        <f t="shared" si="2127"/>
        <v>0</v>
      </c>
      <c r="X937" s="5">
        <f t="shared" si="2127"/>
        <v>0</v>
      </c>
      <c r="Y937" s="5">
        <f t="shared" si="2127"/>
        <v>0</v>
      </c>
      <c r="Z937" s="5">
        <f t="shared" si="2127"/>
        <v>0</v>
      </c>
      <c r="AA937" s="5">
        <f t="shared" si="2127"/>
        <v>0</v>
      </c>
      <c r="AB937" s="5">
        <f t="shared" si="2127"/>
        <v>0</v>
      </c>
      <c r="AC937" s="5">
        <f t="shared" si="2127"/>
        <v>0</v>
      </c>
      <c r="AD937" s="5">
        <f t="shared" si="2118"/>
        <v>10627.5</v>
      </c>
      <c r="AE937" s="5">
        <f t="shared" si="2119"/>
        <v>10627.5</v>
      </c>
      <c r="AF937" s="5">
        <f t="shared" si="2120"/>
        <v>10627.5</v>
      </c>
      <c r="AG937" s="5">
        <f t="shared" si="2127"/>
        <v>0</v>
      </c>
      <c r="AH937" s="5">
        <f t="shared" si="2127"/>
        <v>0</v>
      </c>
      <c r="AI937" s="5">
        <f t="shared" si="2121"/>
        <v>10627.5</v>
      </c>
      <c r="AJ937" s="5">
        <f t="shared" si="2122"/>
        <v>10627.5</v>
      </c>
      <c r="AK937" s="5">
        <f t="shared" si="2123"/>
        <v>10627.5</v>
      </c>
      <c r="AL937" s="5">
        <f t="shared" si="2127"/>
        <v>0</v>
      </c>
      <c r="AM937" s="5">
        <f t="shared" si="2127"/>
        <v>0</v>
      </c>
      <c r="AN937" s="5">
        <f t="shared" si="2127"/>
        <v>0</v>
      </c>
      <c r="AO937" s="5">
        <f t="shared" si="2127"/>
        <v>0</v>
      </c>
      <c r="AP937" s="5">
        <f t="shared" si="2127"/>
        <v>0</v>
      </c>
      <c r="AQ937" s="5">
        <f t="shared" si="2077"/>
        <v>10627.5</v>
      </c>
      <c r="AR937" s="5">
        <f t="shared" si="2124"/>
        <v>10627.5</v>
      </c>
      <c r="AS937" s="5">
        <f t="shared" si="2125"/>
        <v>10627.5</v>
      </c>
      <c r="AT937" s="5">
        <f t="shared" si="2127"/>
        <v>0</v>
      </c>
      <c r="AU937" s="5">
        <f t="shared" si="2126"/>
        <v>10627.5</v>
      </c>
      <c r="AV937" s="5">
        <f t="shared" si="2127"/>
        <v>0</v>
      </c>
      <c r="AW937" s="5">
        <f t="shared" si="2127"/>
        <v>0</v>
      </c>
      <c r="AX937" s="5">
        <f t="shared" si="2127"/>
        <v>0</v>
      </c>
      <c r="AY937" s="5">
        <f t="shared" si="2127"/>
        <v>0</v>
      </c>
      <c r="AZ937" s="5">
        <f t="shared" si="2127"/>
        <v>0</v>
      </c>
      <c r="BA937" s="5">
        <f t="shared" si="2127"/>
        <v>0</v>
      </c>
      <c r="BB937" s="5">
        <f t="shared" si="2127"/>
        <v>0</v>
      </c>
      <c r="BC937" s="5">
        <f t="shared" si="2127"/>
        <v>0</v>
      </c>
      <c r="BD937" s="5">
        <f t="shared" si="2127"/>
        <v>0</v>
      </c>
      <c r="BE937" s="5">
        <f t="shared" si="2127"/>
        <v>0</v>
      </c>
      <c r="BF937" s="5">
        <f t="shared" si="2127"/>
        <v>0</v>
      </c>
      <c r="BG937" s="5">
        <f t="shared" si="2078"/>
        <v>10627.5</v>
      </c>
      <c r="BH937" s="5">
        <f t="shared" si="2079"/>
        <v>10627.5</v>
      </c>
      <c r="BI937" s="5">
        <f t="shared" si="2080"/>
        <v>10627.5</v>
      </c>
      <c r="BJ937" s="5">
        <f t="shared" si="2127"/>
        <v>0</v>
      </c>
    </row>
    <row r="938" spans="1:62" ht="31.5" x14ac:dyDescent="0.25">
      <c r="A938" s="4" t="s">
        <v>181</v>
      </c>
      <c r="B938" s="4" t="s">
        <v>178</v>
      </c>
      <c r="C938" s="4" t="s">
        <v>85</v>
      </c>
      <c r="D938" s="4" t="s">
        <v>978</v>
      </c>
      <c r="E938" s="4" t="s">
        <v>98</v>
      </c>
      <c r="F938" s="15" t="s">
        <v>640</v>
      </c>
      <c r="G938" s="5">
        <f>G939+G940</f>
        <v>10627.5</v>
      </c>
      <c r="H938" s="5">
        <f t="shared" ref="H938:BJ938" si="2128">H939+H940</f>
        <v>10627.5</v>
      </c>
      <c r="I938" s="5">
        <f t="shared" si="2128"/>
        <v>10627.5</v>
      </c>
      <c r="J938" s="5">
        <f t="shared" ref="J938:L938" si="2129">J939+J940</f>
        <v>0</v>
      </c>
      <c r="K938" s="5">
        <f t="shared" si="2129"/>
        <v>0</v>
      </c>
      <c r="L938" s="5">
        <f t="shared" si="2129"/>
        <v>0</v>
      </c>
      <c r="M938" s="5">
        <f t="shared" si="2104"/>
        <v>10627.5</v>
      </c>
      <c r="N938" s="5">
        <f t="shared" si="2105"/>
        <v>10627.5</v>
      </c>
      <c r="O938" s="5">
        <f t="shared" si="2106"/>
        <v>10627.5</v>
      </c>
      <c r="P938" s="5">
        <f t="shared" ref="P938:AC938" si="2130">P939+P940</f>
        <v>0</v>
      </c>
      <c r="Q938" s="5">
        <f t="shared" si="2130"/>
        <v>0</v>
      </c>
      <c r="R938" s="5">
        <f t="shared" si="2130"/>
        <v>0</v>
      </c>
      <c r="S938" s="5">
        <f t="shared" si="2130"/>
        <v>0</v>
      </c>
      <c r="T938" s="5">
        <f t="shared" si="2130"/>
        <v>0</v>
      </c>
      <c r="U938" s="5">
        <f t="shared" si="2130"/>
        <v>0</v>
      </c>
      <c r="V938" s="5">
        <f t="shared" ref="V938" si="2131">V939+V940</f>
        <v>0</v>
      </c>
      <c r="W938" s="5">
        <f t="shared" si="2130"/>
        <v>0</v>
      </c>
      <c r="X938" s="5">
        <f t="shared" si="2130"/>
        <v>0</v>
      </c>
      <c r="Y938" s="5">
        <f t="shared" si="2130"/>
        <v>0</v>
      </c>
      <c r="Z938" s="5">
        <f t="shared" si="2130"/>
        <v>0</v>
      </c>
      <c r="AA938" s="5">
        <f t="shared" si="2130"/>
        <v>0</v>
      </c>
      <c r="AB938" s="5">
        <f t="shared" si="2130"/>
        <v>0</v>
      </c>
      <c r="AC938" s="5">
        <f t="shared" si="2130"/>
        <v>0</v>
      </c>
      <c r="AD938" s="5">
        <f t="shared" si="2118"/>
        <v>10627.5</v>
      </c>
      <c r="AE938" s="5">
        <f t="shared" si="2119"/>
        <v>10627.5</v>
      </c>
      <c r="AF938" s="5">
        <f t="shared" si="2120"/>
        <v>10627.5</v>
      </c>
      <c r="AG938" s="5">
        <f t="shared" ref="AG938:AH938" si="2132">AG939+AG940</f>
        <v>0</v>
      </c>
      <c r="AH938" s="5">
        <f t="shared" si="2132"/>
        <v>0</v>
      </c>
      <c r="AI938" s="5">
        <f t="shared" si="2121"/>
        <v>10627.5</v>
      </c>
      <c r="AJ938" s="5">
        <f t="shared" si="2122"/>
        <v>10627.5</v>
      </c>
      <c r="AK938" s="5">
        <f t="shared" si="2123"/>
        <v>10627.5</v>
      </c>
      <c r="AL938" s="5">
        <f t="shared" ref="AL938" si="2133">AL939+AL940</f>
        <v>0</v>
      </c>
      <c r="AM938" s="5">
        <f t="shared" ref="AM938:AP938" si="2134">AM939+AM940</f>
        <v>0</v>
      </c>
      <c r="AN938" s="5">
        <f t="shared" si="2134"/>
        <v>0</v>
      </c>
      <c r="AO938" s="5">
        <f t="shared" si="2134"/>
        <v>0</v>
      </c>
      <c r="AP938" s="5">
        <f t="shared" si="2134"/>
        <v>0</v>
      </c>
      <c r="AQ938" s="5">
        <f t="shared" si="2077"/>
        <v>10627.5</v>
      </c>
      <c r="AR938" s="5">
        <f t="shared" si="2124"/>
        <v>10627.5</v>
      </c>
      <c r="AS938" s="5">
        <f t="shared" si="2125"/>
        <v>10627.5</v>
      </c>
      <c r="AT938" s="5">
        <f t="shared" ref="AT938" si="2135">AT939+AT940</f>
        <v>0</v>
      </c>
      <c r="AU938" s="5">
        <f t="shared" si="2126"/>
        <v>10627.5</v>
      </c>
      <c r="AV938" s="5">
        <f t="shared" ref="AV938" si="2136">AV939+AV940</f>
        <v>0</v>
      </c>
      <c r="AW938" s="5">
        <f t="shared" ref="AW938:BF938" si="2137">AW939+AW940</f>
        <v>0</v>
      </c>
      <c r="AX938" s="5">
        <f t="shared" si="2137"/>
        <v>0</v>
      </c>
      <c r="AY938" s="5">
        <f t="shared" si="2137"/>
        <v>0</v>
      </c>
      <c r="AZ938" s="5">
        <f t="shared" si="2137"/>
        <v>0</v>
      </c>
      <c r="BA938" s="5">
        <f t="shared" si="2137"/>
        <v>0</v>
      </c>
      <c r="BB938" s="5">
        <f t="shared" si="2137"/>
        <v>0</v>
      </c>
      <c r="BC938" s="5">
        <f t="shared" si="2137"/>
        <v>0</v>
      </c>
      <c r="BD938" s="5">
        <f t="shared" si="2137"/>
        <v>0</v>
      </c>
      <c r="BE938" s="5">
        <f t="shared" si="2137"/>
        <v>0</v>
      </c>
      <c r="BF938" s="5">
        <f t="shared" si="2137"/>
        <v>0</v>
      </c>
      <c r="BG938" s="5">
        <f t="shared" si="2078"/>
        <v>10627.5</v>
      </c>
      <c r="BH938" s="5">
        <f t="shared" si="2079"/>
        <v>10627.5</v>
      </c>
      <c r="BI938" s="5">
        <f t="shared" si="2080"/>
        <v>10627.5</v>
      </c>
      <c r="BJ938" s="5">
        <f t="shared" si="2128"/>
        <v>0</v>
      </c>
    </row>
    <row r="939" spans="1:62" x14ac:dyDescent="0.25">
      <c r="A939" s="4" t="s">
        <v>181</v>
      </c>
      <c r="B939" s="4" t="s">
        <v>178</v>
      </c>
      <c r="C939" s="4" t="s">
        <v>85</v>
      </c>
      <c r="D939" s="4" t="s">
        <v>978</v>
      </c>
      <c r="E939" s="4" t="s">
        <v>134</v>
      </c>
      <c r="F939" s="15" t="s">
        <v>641</v>
      </c>
      <c r="G939" s="5">
        <v>2607.1999999999998</v>
      </c>
      <c r="H939" s="5">
        <v>2607.1999999999998</v>
      </c>
      <c r="I939" s="5">
        <v>2607.1999999999998</v>
      </c>
      <c r="J939" s="5"/>
      <c r="K939" s="5"/>
      <c r="L939" s="5"/>
      <c r="M939" s="5">
        <f t="shared" si="2104"/>
        <v>2607.1999999999998</v>
      </c>
      <c r="N939" s="5">
        <f t="shared" si="2105"/>
        <v>2607.1999999999998</v>
      </c>
      <c r="O939" s="5">
        <f t="shared" si="2106"/>
        <v>2607.1999999999998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>
        <f t="shared" si="2118"/>
        <v>2607.1999999999998</v>
      </c>
      <c r="AE939" s="5">
        <f t="shared" si="2119"/>
        <v>2607.1999999999998</v>
      </c>
      <c r="AF939" s="5">
        <f t="shared" si="2120"/>
        <v>2607.1999999999998</v>
      </c>
      <c r="AG939" s="5"/>
      <c r="AH939" s="5"/>
      <c r="AI939" s="5">
        <f t="shared" si="2121"/>
        <v>2607.1999999999998</v>
      </c>
      <c r="AJ939" s="5">
        <f t="shared" si="2122"/>
        <v>2607.1999999999998</v>
      </c>
      <c r="AK939" s="5">
        <f t="shared" si="2123"/>
        <v>2607.1999999999998</v>
      </c>
      <c r="AL939" s="5"/>
      <c r="AM939" s="5"/>
      <c r="AN939" s="5"/>
      <c r="AO939" s="5"/>
      <c r="AP939" s="5"/>
      <c r="AQ939" s="5">
        <f t="shared" si="2077"/>
        <v>2607.1999999999998</v>
      </c>
      <c r="AR939" s="5">
        <f t="shared" si="2124"/>
        <v>2607.1999999999998</v>
      </c>
      <c r="AS939" s="5">
        <f t="shared" si="2125"/>
        <v>2607.1999999999998</v>
      </c>
      <c r="AT939" s="5"/>
      <c r="AU939" s="5">
        <f t="shared" si="2126"/>
        <v>2607.1999999999998</v>
      </c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>
        <f t="shared" si="2078"/>
        <v>2607.1999999999998</v>
      </c>
      <c r="BH939" s="5">
        <f t="shared" si="2079"/>
        <v>2607.1999999999998</v>
      </c>
      <c r="BI939" s="5">
        <f t="shared" si="2080"/>
        <v>2607.1999999999998</v>
      </c>
      <c r="BJ939" s="5"/>
    </row>
    <row r="940" spans="1:62" x14ac:dyDescent="0.25">
      <c r="A940" s="4" t="s">
        <v>181</v>
      </c>
      <c r="B940" s="4" t="s">
        <v>178</v>
      </c>
      <c r="C940" s="4" t="s">
        <v>85</v>
      </c>
      <c r="D940" s="4" t="s">
        <v>978</v>
      </c>
      <c r="E940" s="4" t="s">
        <v>110</v>
      </c>
      <c r="F940" s="15" t="s">
        <v>642</v>
      </c>
      <c r="G940" s="5">
        <v>8020.3</v>
      </c>
      <c r="H940" s="5">
        <v>8020.3</v>
      </c>
      <c r="I940" s="5">
        <v>8020.3</v>
      </c>
      <c r="J940" s="5"/>
      <c r="K940" s="5"/>
      <c r="L940" s="5"/>
      <c r="M940" s="5">
        <f t="shared" si="2104"/>
        <v>8020.3</v>
      </c>
      <c r="N940" s="5">
        <f t="shared" si="2105"/>
        <v>8020.3</v>
      </c>
      <c r="O940" s="5">
        <f t="shared" si="2106"/>
        <v>8020.3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2118"/>
        <v>8020.3</v>
      </c>
      <c r="AE940" s="5">
        <f t="shared" si="2119"/>
        <v>8020.3</v>
      </c>
      <c r="AF940" s="5">
        <f t="shared" si="2120"/>
        <v>8020.3</v>
      </c>
      <c r="AG940" s="5"/>
      <c r="AH940" s="5"/>
      <c r="AI940" s="5">
        <f t="shared" si="2121"/>
        <v>8020.3</v>
      </c>
      <c r="AJ940" s="5">
        <f t="shared" si="2122"/>
        <v>8020.3</v>
      </c>
      <c r="AK940" s="5">
        <f t="shared" si="2123"/>
        <v>8020.3</v>
      </c>
      <c r="AL940" s="5"/>
      <c r="AM940" s="5"/>
      <c r="AN940" s="5"/>
      <c r="AO940" s="5"/>
      <c r="AP940" s="5"/>
      <c r="AQ940" s="5">
        <f t="shared" si="2077"/>
        <v>8020.3</v>
      </c>
      <c r="AR940" s="5">
        <f t="shared" si="2124"/>
        <v>8020.3</v>
      </c>
      <c r="AS940" s="5">
        <f t="shared" si="2125"/>
        <v>8020.3</v>
      </c>
      <c r="AT940" s="5"/>
      <c r="AU940" s="5">
        <f t="shared" si="2126"/>
        <v>8020.3</v>
      </c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>
        <f t="shared" si="2078"/>
        <v>8020.3</v>
      </c>
      <c r="BH940" s="5">
        <f t="shared" si="2079"/>
        <v>8020.3</v>
      </c>
      <c r="BI940" s="5">
        <f t="shared" si="2080"/>
        <v>8020.3</v>
      </c>
      <c r="BJ940" s="5"/>
    </row>
    <row r="941" spans="1:62" s="10" customFormat="1" x14ac:dyDescent="0.25">
      <c r="A941" s="9" t="s">
        <v>181</v>
      </c>
      <c r="B941" s="9" t="s">
        <v>178</v>
      </c>
      <c r="C941" s="9" t="s">
        <v>35</v>
      </c>
      <c r="D941" s="9"/>
      <c r="E941" s="9"/>
      <c r="F941" s="14" t="s">
        <v>624</v>
      </c>
      <c r="G941" s="11">
        <f t="shared" ref="G941:G946" si="2138">G942</f>
        <v>118176.2</v>
      </c>
      <c r="H941" s="11">
        <f t="shared" ref="H941:BJ946" si="2139">H942</f>
        <v>109570.6</v>
      </c>
      <c r="I941" s="11">
        <f t="shared" si="2139"/>
        <v>113436.7</v>
      </c>
      <c r="J941" s="11">
        <f t="shared" si="2139"/>
        <v>0</v>
      </c>
      <c r="K941" s="11">
        <f t="shared" si="2139"/>
        <v>0</v>
      </c>
      <c r="L941" s="11">
        <f t="shared" si="2139"/>
        <v>0</v>
      </c>
      <c r="M941" s="11">
        <f t="shared" si="2104"/>
        <v>118176.2</v>
      </c>
      <c r="N941" s="11">
        <f t="shared" si="2105"/>
        <v>109570.6</v>
      </c>
      <c r="O941" s="11">
        <f t="shared" si="2106"/>
        <v>113436.7</v>
      </c>
      <c r="P941" s="11">
        <f t="shared" si="2139"/>
        <v>0</v>
      </c>
      <c r="Q941" s="11">
        <f t="shared" si="2139"/>
        <v>0</v>
      </c>
      <c r="R941" s="11">
        <f t="shared" si="2139"/>
        <v>0</v>
      </c>
      <c r="S941" s="11">
        <f t="shared" si="2139"/>
        <v>0</v>
      </c>
      <c r="T941" s="11">
        <f t="shared" si="2139"/>
        <v>0</v>
      </c>
      <c r="U941" s="11">
        <f t="shared" si="2139"/>
        <v>0</v>
      </c>
      <c r="V941" s="11">
        <f t="shared" si="2139"/>
        <v>0</v>
      </c>
      <c r="W941" s="11">
        <f t="shared" si="2139"/>
        <v>0</v>
      </c>
      <c r="X941" s="11">
        <f t="shared" si="2139"/>
        <v>0</v>
      </c>
      <c r="Y941" s="11">
        <f t="shared" si="2139"/>
        <v>0</v>
      </c>
      <c r="Z941" s="11">
        <f t="shared" si="2139"/>
        <v>0</v>
      </c>
      <c r="AA941" s="11">
        <f t="shared" si="2139"/>
        <v>0</v>
      </c>
      <c r="AB941" s="11">
        <f t="shared" si="2139"/>
        <v>0</v>
      </c>
      <c r="AC941" s="11">
        <f t="shared" si="2139"/>
        <v>0</v>
      </c>
      <c r="AD941" s="11">
        <f t="shared" si="2118"/>
        <v>118176.2</v>
      </c>
      <c r="AE941" s="11">
        <f t="shared" si="2119"/>
        <v>109570.6</v>
      </c>
      <c r="AF941" s="11">
        <f t="shared" si="2120"/>
        <v>113436.7</v>
      </c>
      <c r="AG941" s="11">
        <f t="shared" si="2139"/>
        <v>0</v>
      </c>
      <c r="AH941" s="11">
        <f t="shared" si="2139"/>
        <v>0</v>
      </c>
      <c r="AI941" s="5">
        <f t="shared" si="2121"/>
        <v>118176.2</v>
      </c>
      <c r="AJ941" s="5">
        <f t="shared" si="2122"/>
        <v>109570.6</v>
      </c>
      <c r="AK941" s="5">
        <f t="shared" si="2123"/>
        <v>113436.7</v>
      </c>
      <c r="AL941" s="11">
        <f t="shared" si="2139"/>
        <v>0</v>
      </c>
      <c r="AM941" s="11">
        <f t="shared" si="2139"/>
        <v>0</v>
      </c>
      <c r="AN941" s="11">
        <f t="shared" si="2139"/>
        <v>0</v>
      </c>
      <c r="AO941" s="11">
        <f t="shared" si="2139"/>
        <v>0</v>
      </c>
      <c r="AP941" s="11">
        <f t="shared" si="2139"/>
        <v>0</v>
      </c>
      <c r="AQ941" s="5">
        <f t="shared" si="2077"/>
        <v>118176.2</v>
      </c>
      <c r="AR941" s="11">
        <f t="shared" si="2124"/>
        <v>109570.6</v>
      </c>
      <c r="AS941" s="11">
        <f t="shared" si="2125"/>
        <v>113436.7</v>
      </c>
      <c r="AT941" s="11">
        <f t="shared" si="2139"/>
        <v>0</v>
      </c>
      <c r="AU941" s="11">
        <f t="shared" si="2126"/>
        <v>118176.2</v>
      </c>
      <c r="AV941" s="11">
        <f t="shared" si="2139"/>
        <v>0</v>
      </c>
      <c r="AW941" s="11">
        <f t="shared" si="2139"/>
        <v>0</v>
      </c>
      <c r="AX941" s="11">
        <f t="shared" si="2139"/>
        <v>0</v>
      </c>
      <c r="AY941" s="11">
        <f t="shared" si="2139"/>
        <v>0</v>
      </c>
      <c r="AZ941" s="11">
        <f t="shared" si="2139"/>
        <v>0</v>
      </c>
      <c r="BA941" s="11">
        <f t="shared" si="2139"/>
        <v>0</v>
      </c>
      <c r="BB941" s="11">
        <f t="shared" si="2139"/>
        <v>0</v>
      </c>
      <c r="BC941" s="11">
        <f t="shared" si="2139"/>
        <v>0</v>
      </c>
      <c r="BD941" s="11">
        <f t="shared" si="2139"/>
        <v>0</v>
      </c>
      <c r="BE941" s="11">
        <f t="shared" si="2139"/>
        <v>0</v>
      </c>
      <c r="BF941" s="11">
        <f t="shared" si="2139"/>
        <v>0</v>
      </c>
      <c r="BG941" s="11">
        <f t="shared" si="2078"/>
        <v>118176.2</v>
      </c>
      <c r="BH941" s="11">
        <f t="shared" si="2079"/>
        <v>109570.6</v>
      </c>
      <c r="BI941" s="11">
        <f t="shared" si="2080"/>
        <v>113436.7</v>
      </c>
      <c r="BJ941" s="11">
        <f t="shared" si="2139"/>
        <v>0</v>
      </c>
    </row>
    <row r="942" spans="1:62" ht="31.5" x14ac:dyDescent="0.25">
      <c r="A942" s="4" t="s">
        <v>181</v>
      </c>
      <c r="B942" s="4" t="s">
        <v>178</v>
      </c>
      <c r="C942" s="4" t="s">
        <v>35</v>
      </c>
      <c r="D942" s="4" t="s">
        <v>188</v>
      </c>
      <c r="E942" s="4"/>
      <c r="F942" s="15" t="s">
        <v>1052</v>
      </c>
      <c r="G942" s="5">
        <f t="shared" si="2138"/>
        <v>118176.2</v>
      </c>
      <c r="H942" s="5">
        <f t="shared" si="2139"/>
        <v>109570.6</v>
      </c>
      <c r="I942" s="5">
        <f t="shared" si="2139"/>
        <v>113436.7</v>
      </c>
      <c r="J942" s="5">
        <f t="shared" si="2139"/>
        <v>0</v>
      </c>
      <c r="K942" s="5">
        <f t="shared" si="2139"/>
        <v>0</v>
      </c>
      <c r="L942" s="5">
        <f t="shared" si="2139"/>
        <v>0</v>
      </c>
      <c r="M942" s="5">
        <f t="shared" si="2104"/>
        <v>118176.2</v>
      </c>
      <c r="N942" s="5">
        <f t="shared" si="2105"/>
        <v>109570.6</v>
      </c>
      <c r="O942" s="5">
        <f t="shared" si="2106"/>
        <v>113436.7</v>
      </c>
      <c r="P942" s="5">
        <f t="shared" si="2139"/>
        <v>0</v>
      </c>
      <c r="Q942" s="5">
        <f t="shared" si="2139"/>
        <v>0</v>
      </c>
      <c r="R942" s="5">
        <f t="shared" si="2139"/>
        <v>0</v>
      </c>
      <c r="S942" s="5">
        <f t="shared" si="2139"/>
        <v>0</v>
      </c>
      <c r="T942" s="5">
        <f t="shared" si="2139"/>
        <v>0</v>
      </c>
      <c r="U942" s="5">
        <f t="shared" si="2139"/>
        <v>0</v>
      </c>
      <c r="V942" s="5">
        <f t="shared" si="2139"/>
        <v>0</v>
      </c>
      <c r="W942" s="5">
        <f t="shared" si="2139"/>
        <v>0</v>
      </c>
      <c r="X942" s="5">
        <f t="shared" si="2139"/>
        <v>0</v>
      </c>
      <c r="Y942" s="5">
        <f t="shared" si="2139"/>
        <v>0</v>
      </c>
      <c r="Z942" s="5">
        <f t="shared" si="2139"/>
        <v>0</v>
      </c>
      <c r="AA942" s="5">
        <f t="shared" si="2139"/>
        <v>0</v>
      </c>
      <c r="AB942" s="5">
        <f t="shared" si="2139"/>
        <v>0</v>
      </c>
      <c r="AC942" s="5">
        <f t="shared" si="2139"/>
        <v>0</v>
      </c>
      <c r="AD942" s="5">
        <f t="shared" si="2118"/>
        <v>118176.2</v>
      </c>
      <c r="AE942" s="5">
        <f t="shared" si="2119"/>
        <v>109570.6</v>
      </c>
      <c r="AF942" s="5">
        <f t="shared" si="2120"/>
        <v>113436.7</v>
      </c>
      <c r="AG942" s="5">
        <f t="shared" si="2139"/>
        <v>0</v>
      </c>
      <c r="AH942" s="5">
        <f t="shared" si="2139"/>
        <v>0</v>
      </c>
      <c r="AI942" s="5">
        <f t="shared" si="2121"/>
        <v>118176.2</v>
      </c>
      <c r="AJ942" s="5">
        <f t="shared" si="2122"/>
        <v>109570.6</v>
      </c>
      <c r="AK942" s="5">
        <f t="shared" si="2123"/>
        <v>113436.7</v>
      </c>
      <c r="AL942" s="5">
        <f t="shared" si="2139"/>
        <v>0</v>
      </c>
      <c r="AM942" s="5">
        <f t="shared" si="2139"/>
        <v>0</v>
      </c>
      <c r="AN942" s="5">
        <f t="shared" si="2139"/>
        <v>0</v>
      </c>
      <c r="AO942" s="5">
        <f t="shared" si="2139"/>
        <v>0</v>
      </c>
      <c r="AP942" s="5">
        <f t="shared" si="2139"/>
        <v>0</v>
      </c>
      <c r="AQ942" s="5">
        <f t="shared" si="2077"/>
        <v>118176.2</v>
      </c>
      <c r="AR942" s="5">
        <f t="shared" si="2124"/>
        <v>109570.6</v>
      </c>
      <c r="AS942" s="5">
        <f t="shared" si="2125"/>
        <v>113436.7</v>
      </c>
      <c r="AT942" s="5">
        <f t="shared" si="2139"/>
        <v>0</v>
      </c>
      <c r="AU942" s="5">
        <f t="shared" si="2126"/>
        <v>118176.2</v>
      </c>
      <c r="AV942" s="5">
        <f t="shared" si="2139"/>
        <v>0</v>
      </c>
      <c r="AW942" s="5">
        <f t="shared" si="2139"/>
        <v>0</v>
      </c>
      <c r="AX942" s="5">
        <f t="shared" si="2139"/>
        <v>0</v>
      </c>
      <c r="AY942" s="5">
        <f t="shared" si="2139"/>
        <v>0</v>
      </c>
      <c r="AZ942" s="5">
        <f t="shared" si="2139"/>
        <v>0</v>
      </c>
      <c r="BA942" s="5">
        <f t="shared" si="2139"/>
        <v>0</v>
      </c>
      <c r="BB942" s="5">
        <f t="shared" si="2139"/>
        <v>0</v>
      </c>
      <c r="BC942" s="5">
        <f t="shared" si="2139"/>
        <v>0</v>
      </c>
      <c r="BD942" s="5">
        <f t="shared" si="2139"/>
        <v>0</v>
      </c>
      <c r="BE942" s="5">
        <f t="shared" si="2139"/>
        <v>0</v>
      </c>
      <c r="BF942" s="5">
        <f t="shared" si="2139"/>
        <v>0</v>
      </c>
      <c r="BG942" s="5">
        <f t="shared" si="2078"/>
        <v>118176.2</v>
      </c>
      <c r="BH942" s="5">
        <f t="shared" si="2079"/>
        <v>109570.6</v>
      </c>
      <c r="BI942" s="5">
        <f t="shared" si="2080"/>
        <v>113436.7</v>
      </c>
      <c r="BJ942" s="5">
        <f t="shared" si="2139"/>
        <v>0</v>
      </c>
    </row>
    <row r="943" spans="1:62" ht="31.5" x14ac:dyDescent="0.25">
      <c r="A943" s="4" t="s">
        <v>181</v>
      </c>
      <c r="B943" s="4" t="s">
        <v>178</v>
      </c>
      <c r="C943" s="4" t="s">
        <v>35</v>
      </c>
      <c r="D943" s="4" t="s">
        <v>936</v>
      </c>
      <c r="E943" s="4"/>
      <c r="F943" s="15" t="s">
        <v>1053</v>
      </c>
      <c r="G943" s="5">
        <f t="shared" si="2138"/>
        <v>118176.2</v>
      </c>
      <c r="H943" s="5">
        <f t="shared" si="2139"/>
        <v>109570.6</v>
      </c>
      <c r="I943" s="5">
        <f t="shared" si="2139"/>
        <v>113436.7</v>
      </c>
      <c r="J943" s="5">
        <f t="shared" si="2139"/>
        <v>0</v>
      </c>
      <c r="K943" s="5">
        <f t="shared" si="2139"/>
        <v>0</v>
      </c>
      <c r="L943" s="5">
        <f t="shared" si="2139"/>
        <v>0</v>
      </c>
      <c r="M943" s="5">
        <f t="shared" si="2104"/>
        <v>118176.2</v>
      </c>
      <c r="N943" s="5">
        <f t="shared" si="2105"/>
        <v>109570.6</v>
      </c>
      <c r="O943" s="5">
        <f t="shared" si="2106"/>
        <v>113436.7</v>
      </c>
      <c r="P943" s="5">
        <f t="shared" si="2139"/>
        <v>0</v>
      </c>
      <c r="Q943" s="5">
        <f t="shared" si="2139"/>
        <v>0</v>
      </c>
      <c r="R943" s="5">
        <f t="shared" si="2139"/>
        <v>0</v>
      </c>
      <c r="S943" s="5">
        <f t="shared" si="2139"/>
        <v>0</v>
      </c>
      <c r="T943" s="5">
        <f t="shared" si="2139"/>
        <v>0</v>
      </c>
      <c r="U943" s="5">
        <f t="shared" si="2139"/>
        <v>0</v>
      </c>
      <c r="V943" s="5">
        <f t="shared" si="2139"/>
        <v>0</v>
      </c>
      <c r="W943" s="5">
        <f t="shared" si="2139"/>
        <v>0</v>
      </c>
      <c r="X943" s="5">
        <f t="shared" si="2139"/>
        <v>0</v>
      </c>
      <c r="Y943" s="5">
        <f t="shared" si="2139"/>
        <v>0</v>
      </c>
      <c r="Z943" s="5">
        <f t="shared" si="2139"/>
        <v>0</v>
      </c>
      <c r="AA943" s="5">
        <f t="shared" si="2139"/>
        <v>0</v>
      </c>
      <c r="AB943" s="5">
        <f t="shared" si="2139"/>
        <v>0</v>
      </c>
      <c r="AC943" s="5">
        <f t="shared" si="2139"/>
        <v>0</v>
      </c>
      <c r="AD943" s="5">
        <f t="shared" si="2118"/>
        <v>118176.2</v>
      </c>
      <c r="AE943" s="5">
        <f t="shared" si="2119"/>
        <v>109570.6</v>
      </c>
      <c r="AF943" s="5">
        <f t="shared" si="2120"/>
        <v>113436.7</v>
      </c>
      <c r="AG943" s="5">
        <f t="shared" si="2139"/>
        <v>0</v>
      </c>
      <c r="AH943" s="5">
        <f t="shared" si="2139"/>
        <v>0</v>
      </c>
      <c r="AI943" s="5">
        <f t="shared" si="2121"/>
        <v>118176.2</v>
      </c>
      <c r="AJ943" s="5">
        <f t="shared" si="2122"/>
        <v>109570.6</v>
      </c>
      <c r="AK943" s="5">
        <f t="shared" si="2123"/>
        <v>113436.7</v>
      </c>
      <c r="AL943" s="5">
        <f t="shared" si="2139"/>
        <v>0</v>
      </c>
      <c r="AM943" s="5">
        <f t="shared" si="2139"/>
        <v>0</v>
      </c>
      <c r="AN943" s="5">
        <f t="shared" si="2139"/>
        <v>0</v>
      </c>
      <c r="AO943" s="5">
        <f t="shared" si="2139"/>
        <v>0</v>
      </c>
      <c r="AP943" s="5">
        <f t="shared" si="2139"/>
        <v>0</v>
      </c>
      <c r="AQ943" s="5">
        <f t="shared" si="2077"/>
        <v>118176.2</v>
      </c>
      <c r="AR943" s="5">
        <f t="shared" si="2124"/>
        <v>109570.6</v>
      </c>
      <c r="AS943" s="5">
        <f t="shared" si="2125"/>
        <v>113436.7</v>
      </c>
      <c r="AT943" s="5">
        <f t="shared" si="2139"/>
        <v>0</v>
      </c>
      <c r="AU943" s="5">
        <f t="shared" si="2126"/>
        <v>118176.2</v>
      </c>
      <c r="AV943" s="5">
        <f t="shared" si="2139"/>
        <v>0</v>
      </c>
      <c r="AW943" s="5">
        <f t="shared" si="2139"/>
        <v>0</v>
      </c>
      <c r="AX943" s="5">
        <f t="shared" si="2139"/>
        <v>0</v>
      </c>
      <c r="AY943" s="5">
        <f t="shared" si="2139"/>
        <v>0</v>
      </c>
      <c r="AZ943" s="5">
        <f t="shared" si="2139"/>
        <v>0</v>
      </c>
      <c r="BA943" s="5">
        <f t="shared" si="2139"/>
        <v>0</v>
      </c>
      <c r="BB943" s="5">
        <f t="shared" si="2139"/>
        <v>0</v>
      </c>
      <c r="BC943" s="5">
        <f t="shared" si="2139"/>
        <v>0</v>
      </c>
      <c r="BD943" s="5">
        <f t="shared" si="2139"/>
        <v>0</v>
      </c>
      <c r="BE943" s="5">
        <f t="shared" si="2139"/>
        <v>0</v>
      </c>
      <c r="BF943" s="5">
        <f t="shared" si="2139"/>
        <v>0</v>
      </c>
      <c r="BG943" s="5">
        <f t="shared" si="2078"/>
        <v>118176.2</v>
      </c>
      <c r="BH943" s="5">
        <f t="shared" si="2079"/>
        <v>109570.6</v>
      </c>
      <c r="BI943" s="5">
        <f t="shared" si="2080"/>
        <v>113436.7</v>
      </c>
      <c r="BJ943" s="5">
        <f t="shared" si="2139"/>
        <v>0</v>
      </c>
    </row>
    <row r="944" spans="1:62" ht="47.25" x14ac:dyDescent="0.25">
      <c r="A944" s="4" t="s">
        <v>181</v>
      </c>
      <c r="B944" s="4" t="s">
        <v>178</v>
      </c>
      <c r="C944" s="4" t="s">
        <v>35</v>
      </c>
      <c r="D944" s="4" t="s">
        <v>938</v>
      </c>
      <c r="E944" s="4"/>
      <c r="F944" s="15" t="s">
        <v>1056</v>
      </c>
      <c r="G944" s="5">
        <f t="shared" si="2138"/>
        <v>118176.2</v>
      </c>
      <c r="H944" s="5">
        <f t="shared" si="2139"/>
        <v>109570.6</v>
      </c>
      <c r="I944" s="5">
        <f t="shared" si="2139"/>
        <v>113436.7</v>
      </c>
      <c r="J944" s="5">
        <f t="shared" si="2139"/>
        <v>0</v>
      </c>
      <c r="K944" s="5">
        <f t="shared" si="2139"/>
        <v>0</v>
      </c>
      <c r="L944" s="5">
        <f t="shared" si="2139"/>
        <v>0</v>
      </c>
      <c r="M944" s="5">
        <f t="shared" si="2104"/>
        <v>118176.2</v>
      </c>
      <c r="N944" s="5">
        <f t="shared" si="2105"/>
        <v>109570.6</v>
      </c>
      <c r="O944" s="5">
        <f t="shared" si="2106"/>
        <v>113436.7</v>
      </c>
      <c r="P944" s="5">
        <f t="shared" si="2139"/>
        <v>0</v>
      </c>
      <c r="Q944" s="5">
        <f t="shared" si="2139"/>
        <v>0</v>
      </c>
      <c r="R944" s="5">
        <f t="shared" si="2139"/>
        <v>0</v>
      </c>
      <c r="S944" s="5">
        <f t="shared" si="2139"/>
        <v>0</v>
      </c>
      <c r="T944" s="5">
        <f t="shared" si="2139"/>
        <v>0</v>
      </c>
      <c r="U944" s="5">
        <f t="shared" si="2139"/>
        <v>0</v>
      </c>
      <c r="V944" s="5">
        <f t="shared" si="2139"/>
        <v>0</v>
      </c>
      <c r="W944" s="5">
        <f t="shared" si="2139"/>
        <v>0</v>
      </c>
      <c r="X944" s="5">
        <f t="shared" si="2139"/>
        <v>0</v>
      </c>
      <c r="Y944" s="5">
        <f t="shared" si="2139"/>
        <v>0</v>
      </c>
      <c r="Z944" s="5">
        <f t="shared" si="2139"/>
        <v>0</v>
      </c>
      <c r="AA944" s="5">
        <f t="shared" si="2139"/>
        <v>0</v>
      </c>
      <c r="AB944" s="5">
        <f t="shared" si="2139"/>
        <v>0</v>
      </c>
      <c r="AC944" s="5">
        <f t="shared" si="2139"/>
        <v>0</v>
      </c>
      <c r="AD944" s="5">
        <f t="shared" si="2118"/>
        <v>118176.2</v>
      </c>
      <c r="AE944" s="5">
        <f t="shared" si="2119"/>
        <v>109570.6</v>
      </c>
      <c r="AF944" s="5">
        <f t="shared" si="2120"/>
        <v>113436.7</v>
      </c>
      <c r="AG944" s="5">
        <f t="shared" si="2139"/>
        <v>0</v>
      </c>
      <c r="AH944" s="5">
        <f t="shared" si="2139"/>
        <v>0</v>
      </c>
      <c r="AI944" s="5">
        <f t="shared" si="2121"/>
        <v>118176.2</v>
      </c>
      <c r="AJ944" s="5">
        <f t="shared" si="2122"/>
        <v>109570.6</v>
      </c>
      <c r="AK944" s="5">
        <f t="shared" si="2123"/>
        <v>113436.7</v>
      </c>
      <c r="AL944" s="5">
        <f t="shared" si="2139"/>
        <v>0</v>
      </c>
      <c r="AM944" s="5">
        <f t="shared" si="2139"/>
        <v>0</v>
      </c>
      <c r="AN944" s="5">
        <f t="shared" si="2139"/>
        <v>0</v>
      </c>
      <c r="AO944" s="5">
        <f t="shared" si="2139"/>
        <v>0</v>
      </c>
      <c r="AP944" s="5">
        <f t="shared" si="2139"/>
        <v>0</v>
      </c>
      <c r="AQ944" s="5">
        <f t="shared" si="2077"/>
        <v>118176.2</v>
      </c>
      <c r="AR944" s="5">
        <f t="shared" si="2124"/>
        <v>109570.6</v>
      </c>
      <c r="AS944" s="5">
        <f t="shared" si="2125"/>
        <v>113436.7</v>
      </c>
      <c r="AT944" s="5">
        <f t="shared" si="2139"/>
        <v>0</v>
      </c>
      <c r="AU944" s="5">
        <f t="shared" si="2126"/>
        <v>118176.2</v>
      </c>
      <c r="AV944" s="5">
        <f t="shared" si="2139"/>
        <v>0</v>
      </c>
      <c r="AW944" s="5">
        <f t="shared" si="2139"/>
        <v>0</v>
      </c>
      <c r="AX944" s="5">
        <f t="shared" si="2139"/>
        <v>0</v>
      </c>
      <c r="AY944" s="5">
        <f t="shared" si="2139"/>
        <v>0</v>
      </c>
      <c r="AZ944" s="5">
        <f t="shared" si="2139"/>
        <v>0</v>
      </c>
      <c r="BA944" s="5">
        <f t="shared" si="2139"/>
        <v>0</v>
      </c>
      <c r="BB944" s="5">
        <f t="shared" si="2139"/>
        <v>0</v>
      </c>
      <c r="BC944" s="5">
        <f t="shared" si="2139"/>
        <v>0</v>
      </c>
      <c r="BD944" s="5">
        <f t="shared" si="2139"/>
        <v>0</v>
      </c>
      <c r="BE944" s="5">
        <f t="shared" si="2139"/>
        <v>0</v>
      </c>
      <c r="BF944" s="5">
        <f t="shared" si="2139"/>
        <v>0</v>
      </c>
      <c r="BG944" s="5">
        <f t="shared" si="2078"/>
        <v>118176.2</v>
      </c>
      <c r="BH944" s="5">
        <f t="shared" si="2079"/>
        <v>109570.6</v>
      </c>
      <c r="BI944" s="5">
        <f t="shared" si="2080"/>
        <v>113436.7</v>
      </c>
      <c r="BJ944" s="5">
        <f t="shared" si="2139"/>
        <v>0</v>
      </c>
    </row>
    <row r="945" spans="1:62" ht="31.5" x14ac:dyDescent="0.25">
      <c r="A945" s="4" t="s">
        <v>181</v>
      </c>
      <c r="B945" s="4" t="s">
        <v>178</v>
      </c>
      <c r="C945" s="4" t="s">
        <v>35</v>
      </c>
      <c r="D945" s="4" t="s">
        <v>926</v>
      </c>
      <c r="E945" s="4"/>
      <c r="F945" s="15" t="s">
        <v>1057</v>
      </c>
      <c r="G945" s="5">
        <f t="shared" si="2138"/>
        <v>118176.2</v>
      </c>
      <c r="H945" s="5">
        <f t="shared" si="2139"/>
        <v>109570.6</v>
      </c>
      <c r="I945" s="5">
        <f t="shared" si="2139"/>
        <v>113436.7</v>
      </c>
      <c r="J945" s="5">
        <f t="shared" si="2139"/>
        <v>0</v>
      </c>
      <c r="K945" s="5">
        <f t="shared" si="2139"/>
        <v>0</v>
      </c>
      <c r="L945" s="5">
        <f t="shared" si="2139"/>
        <v>0</v>
      </c>
      <c r="M945" s="5">
        <f t="shared" si="2104"/>
        <v>118176.2</v>
      </c>
      <c r="N945" s="5">
        <f t="shared" si="2105"/>
        <v>109570.6</v>
      </c>
      <c r="O945" s="5">
        <f t="shared" si="2106"/>
        <v>113436.7</v>
      </c>
      <c r="P945" s="5">
        <f t="shared" si="2139"/>
        <v>0</v>
      </c>
      <c r="Q945" s="5">
        <f t="shared" si="2139"/>
        <v>0</v>
      </c>
      <c r="R945" s="5">
        <f t="shared" si="2139"/>
        <v>0</v>
      </c>
      <c r="S945" s="5">
        <f t="shared" si="2139"/>
        <v>0</v>
      </c>
      <c r="T945" s="5">
        <f t="shared" si="2139"/>
        <v>0</v>
      </c>
      <c r="U945" s="5">
        <f t="shared" si="2139"/>
        <v>0</v>
      </c>
      <c r="V945" s="5">
        <f t="shared" si="2139"/>
        <v>0</v>
      </c>
      <c r="W945" s="5">
        <f t="shared" si="2139"/>
        <v>0</v>
      </c>
      <c r="X945" s="5">
        <f t="shared" si="2139"/>
        <v>0</v>
      </c>
      <c r="Y945" s="5">
        <f t="shared" si="2139"/>
        <v>0</v>
      </c>
      <c r="Z945" s="5">
        <f t="shared" si="2139"/>
        <v>0</v>
      </c>
      <c r="AA945" s="5">
        <f t="shared" si="2139"/>
        <v>0</v>
      </c>
      <c r="AB945" s="5">
        <f t="shared" si="2139"/>
        <v>0</v>
      </c>
      <c r="AC945" s="5">
        <f t="shared" si="2139"/>
        <v>0</v>
      </c>
      <c r="AD945" s="5">
        <f t="shared" si="2118"/>
        <v>118176.2</v>
      </c>
      <c r="AE945" s="5">
        <f t="shared" si="2119"/>
        <v>109570.6</v>
      </c>
      <c r="AF945" s="5">
        <f t="shared" si="2120"/>
        <v>113436.7</v>
      </c>
      <c r="AG945" s="5">
        <f t="shared" si="2139"/>
        <v>0</v>
      </c>
      <c r="AH945" s="5">
        <f t="shared" si="2139"/>
        <v>0</v>
      </c>
      <c r="AI945" s="5">
        <f t="shared" si="2121"/>
        <v>118176.2</v>
      </c>
      <c r="AJ945" s="5">
        <f t="shared" si="2122"/>
        <v>109570.6</v>
      </c>
      <c r="AK945" s="5">
        <f t="shared" si="2123"/>
        <v>113436.7</v>
      </c>
      <c r="AL945" s="5">
        <f t="shared" si="2139"/>
        <v>0</v>
      </c>
      <c r="AM945" s="5">
        <f t="shared" si="2139"/>
        <v>0</v>
      </c>
      <c r="AN945" s="5">
        <f t="shared" si="2139"/>
        <v>0</v>
      </c>
      <c r="AO945" s="5">
        <f t="shared" si="2139"/>
        <v>0</v>
      </c>
      <c r="AP945" s="5">
        <f t="shared" si="2139"/>
        <v>0</v>
      </c>
      <c r="AQ945" s="5">
        <f t="shared" si="2077"/>
        <v>118176.2</v>
      </c>
      <c r="AR945" s="5">
        <f t="shared" si="2124"/>
        <v>109570.6</v>
      </c>
      <c r="AS945" s="5">
        <f t="shared" si="2125"/>
        <v>113436.7</v>
      </c>
      <c r="AT945" s="5">
        <f t="shared" si="2139"/>
        <v>0</v>
      </c>
      <c r="AU945" s="5">
        <f t="shared" si="2126"/>
        <v>118176.2</v>
      </c>
      <c r="AV945" s="5">
        <f t="shared" si="2139"/>
        <v>0</v>
      </c>
      <c r="AW945" s="5">
        <f t="shared" si="2139"/>
        <v>0</v>
      </c>
      <c r="AX945" s="5">
        <f t="shared" si="2139"/>
        <v>0</v>
      </c>
      <c r="AY945" s="5">
        <f t="shared" si="2139"/>
        <v>0</v>
      </c>
      <c r="AZ945" s="5">
        <f t="shared" si="2139"/>
        <v>0</v>
      </c>
      <c r="BA945" s="5">
        <f t="shared" si="2139"/>
        <v>0</v>
      </c>
      <c r="BB945" s="5">
        <f t="shared" si="2139"/>
        <v>0</v>
      </c>
      <c r="BC945" s="5">
        <f t="shared" si="2139"/>
        <v>0</v>
      </c>
      <c r="BD945" s="5">
        <f t="shared" si="2139"/>
        <v>0</v>
      </c>
      <c r="BE945" s="5">
        <f t="shared" si="2139"/>
        <v>0</v>
      </c>
      <c r="BF945" s="5">
        <f t="shared" si="2139"/>
        <v>0</v>
      </c>
      <c r="BG945" s="5">
        <f t="shared" si="2078"/>
        <v>118176.2</v>
      </c>
      <c r="BH945" s="5">
        <f t="shared" si="2079"/>
        <v>109570.6</v>
      </c>
      <c r="BI945" s="5">
        <f t="shared" si="2080"/>
        <v>113436.7</v>
      </c>
      <c r="BJ945" s="5">
        <f t="shared" si="2139"/>
        <v>0</v>
      </c>
    </row>
    <row r="946" spans="1:62" x14ac:dyDescent="0.25">
      <c r="A946" s="4" t="s">
        <v>181</v>
      </c>
      <c r="B946" s="4" t="s">
        <v>178</v>
      </c>
      <c r="C946" s="4" t="s">
        <v>35</v>
      </c>
      <c r="D946" s="4" t="s">
        <v>926</v>
      </c>
      <c r="E946" s="4" t="s">
        <v>145</v>
      </c>
      <c r="F946" s="15" t="s">
        <v>632</v>
      </c>
      <c r="G946" s="5">
        <f t="shared" si="2138"/>
        <v>118176.2</v>
      </c>
      <c r="H946" s="5">
        <f t="shared" si="2139"/>
        <v>109570.6</v>
      </c>
      <c r="I946" s="5">
        <f t="shared" si="2139"/>
        <v>113436.7</v>
      </c>
      <c r="J946" s="5">
        <f t="shared" si="2139"/>
        <v>0</v>
      </c>
      <c r="K946" s="5">
        <f t="shared" si="2139"/>
        <v>0</v>
      </c>
      <c r="L946" s="5">
        <f t="shared" si="2139"/>
        <v>0</v>
      </c>
      <c r="M946" s="5">
        <f t="shared" si="2104"/>
        <v>118176.2</v>
      </c>
      <c r="N946" s="5">
        <f t="shared" si="2105"/>
        <v>109570.6</v>
      </c>
      <c r="O946" s="5">
        <f t="shared" si="2106"/>
        <v>113436.7</v>
      </c>
      <c r="P946" s="5">
        <f t="shared" si="2139"/>
        <v>0</v>
      </c>
      <c r="Q946" s="5">
        <f t="shared" si="2139"/>
        <v>0</v>
      </c>
      <c r="R946" s="5">
        <f t="shared" si="2139"/>
        <v>0</v>
      </c>
      <c r="S946" s="5">
        <f t="shared" si="2139"/>
        <v>0</v>
      </c>
      <c r="T946" s="5">
        <f t="shared" si="2139"/>
        <v>0</v>
      </c>
      <c r="U946" s="5">
        <f t="shared" si="2139"/>
        <v>0</v>
      </c>
      <c r="V946" s="5">
        <f t="shared" si="2139"/>
        <v>0</v>
      </c>
      <c r="W946" s="5">
        <f t="shared" si="2139"/>
        <v>0</v>
      </c>
      <c r="X946" s="5">
        <f t="shared" si="2139"/>
        <v>0</v>
      </c>
      <c r="Y946" s="5">
        <f t="shared" si="2139"/>
        <v>0</v>
      </c>
      <c r="Z946" s="5">
        <f t="shared" si="2139"/>
        <v>0</v>
      </c>
      <c r="AA946" s="5">
        <f t="shared" si="2139"/>
        <v>0</v>
      </c>
      <c r="AB946" s="5">
        <f t="shared" si="2139"/>
        <v>0</v>
      </c>
      <c r="AC946" s="5">
        <f t="shared" si="2139"/>
        <v>0</v>
      </c>
      <c r="AD946" s="5">
        <f t="shared" si="2118"/>
        <v>118176.2</v>
      </c>
      <c r="AE946" s="5">
        <f t="shared" si="2119"/>
        <v>109570.6</v>
      </c>
      <c r="AF946" s="5">
        <f t="shared" si="2120"/>
        <v>113436.7</v>
      </c>
      <c r="AG946" s="5">
        <f t="shared" si="2139"/>
        <v>0</v>
      </c>
      <c r="AH946" s="5">
        <f t="shared" si="2139"/>
        <v>0</v>
      </c>
      <c r="AI946" s="5">
        <f t="shared" si="2121"/>
        <v>118176.2</v>
      </c>
      <c r="AJ946" s="5">
        <f t="shared" si="2122"/>
        <v>109570.6</v>
      </c>
      <c r="AK946" s="5">
        <f t="shared" si="2123"/>
        <v>113436.7</v>
      </c>
      <c r="AL946" s="5">
        <f t="shared" si="2139"/>
        <v>0</v>
      </c>
      <c r="AM946" s="5">
        <f t="shared" si="2139"/>
        <v>0</v>
      </c>
      <c r="AN946" s="5">
        <f t="shared" si="2139"/>
        <v>0</v>
      </c>
      <c r="AO946" s="5">
        <f t="shared" si="2139"/>
        <v>0</v>
      </c>
      <c r="AP946" s="5">
        <f t="shared" si="2139"/>
        <v>0</v>
      </c>
      <c r="AQ946" s="5">
        <f t="shared" si="2077"/>
        <v>118176.2</v>
      </c>
      <c r="AR946" s="5">
        <f t="shared" si="2124"/>
        <v>109570.6</v>
      </c>
      <c r="AS946" s="5">
        <f t="shared" si="2125"/>
        <v>113436.7</v>
      </c>
      <c r="AT946" s="5">
        <f t="shared" si="2139"/>
        <v>0</v>
      </c>
      <c r="AU946" s="5">
        <f t="shared" si="2126"/>
        <v>118176.2</v>
      </c>
      <c r="AV946" s="5">
        <f t="shared" si="2139"/>
        <v>0</v>
      </c>
      <c r="AW946" s="5">
        <f t="shared" si="2139"/>
        <v>0</v>
      </c>
      <c r="AX946" s="5">
        <f t="shared" si="2139"/>
        <v>0</v>
      </c>
      <c r="AY946" s="5">
        <f t="shared" si="2139"/>
        <v>0</v>
      </c>
      <c r="AZ946" s="5">
        <f t="shared" si="2139"/>
        <v>0</v>
      </c>
      <c r="BA946" s="5">
        <f t="shared" si="2139"/>
        <v>0</v>
      </c>
      <c r="BB946" s="5">
        <f t="shared" si="2139"/>
        <v>0</v>
      </c>
      <c r="BC946" s="5">
        <f t="shared" si="2139"/>
        <v>0</v>
      </c>
      <c r="BD946" s="5">
        <f t="shared" si="2139"/>
        <v>0</v>
      </c>
      <c r="BE946" s="5">
        <f t="shared" si="2139"/>
        <v>0</v>
      </c>
      <c r="BF946" s="5">
        <f t="shared" si="2139"/>
        <v>0</v>
      </c>
      <c r="BG946" s="5">
        <f t="shared" si="2078"/>
        <v>118176.2</v>
      </c>
      <c r="BH946" s="5">
        <f t="shared" si="2079"/>
        <v>109570.6</v>
      </c>
      <c r="BI946" s="5">
        <f t="shared" si="2080"/>
        <v>113436.7</v>
      </c>
      <c r="BJ946" s="5">
        <f t="shared" si="2139"/>
        <v>0</v>
      </c>
    </row>
    <row r="947" spans="1:62" ht="31.5" x14ac:dyDescent="0.25">
      <c r="A947" s="4" t="s">
        <v>181</v>
      </c>
      <c r="B947" s="4" t="s">
        <v>178</v>
      </c>
      <c r="C947" s="4" t="s">
        <v>35</v>
      </c>
      <c r="D947" s="4" t="s">
        <v>926</v>
      </c>
      <c r="E947" s="4" t="s">
        <v>441</v>
      </c>
      <c r="F947" s="15" t="s">
        <v>634</v>
      </c>
      <c r="G947" s="5">
        <v>118176.2</v>
      </c>
      <c r="H947" s="5">
        <v>109570.6</v>
      </c>
      <c r="I947" s="5">
        <v>113436.7</v>
      </c>
      <c r="J947" s="5"/>
      <c r="K947" s="5"/>
      <c r="L947" s="5"/>
      <c r="M947" s="5">
        <f t="shared" si="2104"/>
        <v>118176.2</v>
      </c>
      <c r="N947" s="5">
        <f t="shared" si="2105"/>
        <v>109570.6</v>
      </c>
      <c r="O947" s="5">
        <f t="shared" si="2106"/>
        <v>113436.7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>
        <f t="shared" si="2118"/>
        <v>118176.2</v>
      </c>
      <c r="AE947" s="5">
        <f t="shared" si="2119"/>
        <v>109570.6</v>
      </c>
      <c r="AF947" s="5">
        <f t="shared" si="2120"/>
        <v>113436.7</v>
      </c>
      <c r="AG947" s="5"/>
      <c r="AH947" s="5"/>
      <c r="AI947" s="5">
        <f t="shared" si="2121"/>
        <v>118176.2</v>
      </c>
      <c r="AJ947" s="5">
        <f t="shared" si="2122"/>
        <v>109570.6</v>
      </c>
      <c r="AK947" s="5">
        <f t="shared" si="2123"/>
        <v>113436.7</v>
      </c>
      <c r="AL947" s="5"/>
      <c r="AM947" s="5"/>
      <c r="AN947" s="5"/>
      <c r="AO947" s="5"/>
      <c r="AP947" s="5"/>
      <c r="AQ947" s="5">
        <f t="shared" si="2077"/>
        <v>118176.2</v>
      </c>
      <c r="AR947" s="5">
        <f t="shared" si="2124"/>
        <v>109570.6</v>
      </c>
      <c r="AS947" s="5">
        <f t="shared" si="2125"/>
        <v>113436.7</v>
      </c>
      <c r="AT947" s="5"/>
      <c r="AU947" s="5">
        <f t="shared" si="2126"/>
        <v>118176.2</v>
      </c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>
        <f t="shared" si="2078"/>
        <v>118176.2</v>
      </c>
      <c r="BH947" s="5">
        <f t="shared" si="2079"/>
        <v>109570.6</v>
      </c>
      <c r="BI947" s="5">
        <f t="shared" si="2080"/>
        <v>113436.7</v>
      </c>
      <c r="BJ947" s="5"/>
    </row>
    <row r="948" spans="1:62" s="10" customFormat="1" x14ac:dyDescent="0.25">
      <c r="A948" s="9" t="s">
        <v>181</v>
      </c>
      <c r="B948" s="9" t="s">
        <v>178</v>
      </c>
      <c r="C948" s="9" t="s">
        <v>43</v>
      </c>
      <c r="D948" s="9"/>
      <c r="E948" s="9"/>
      <c r="F948" s="14" t="s">
        <v>625</v>
      </c>
      <c r="G948" s="11">
        <f>G949</f>
        <v>141913.30000000002</v>
      </c>
      <c r="H948" s="11">
        <f t="shared" ref="H948:BJ948" si="2140">H949</f>
        <v>141913.30000000002</v>
      </c>
      <c r="I948" s="11">
        <f t="shared" si="2140"/>
        <v>141913.30000000002</v>
      </c>
      <c r="J948" s="11">
        <f t="shared" si="2140"/>
        <v>15590.3</v>
      </c>
      <c r="K948" s="11">
        <f t="shared" si="2140"/>
        <v>15561.4</v>
      </c>
      <c r="L948" s="11">
        <f t="shared" si="2140"/>
        <v>15561.4</v>
      </c>
      <c r="M948" s="11">
        <f t="shared" si="2104"/>
        <v>157503.6</v>
      </c>
      <c r="N948" s="11">
        <f t="shared" si="2105"/>
        <v>157474.70000000001</v>
      </c>
      <c r="O948" s="11">
        <f t="shared" si="2106"/>
        <v>157474.70000000001</v>
      </c>
      <c r="P948" s="11">
        <f t="shared" si="2140"/>
        <v>0</v>
      </c>
      <c r="Q948" s="11">
        <f t="shared" si="2140"/>
        <v>0</v>
      </c>
      <c r="R948" s="11">
        <f t="shared" si="2140"/>
        <v>0</v>
      </c>
      <c r="S948" s="11">
        <f t="shared" si="2140"/>
        <v>0</v>
      </c>
      <c r="T948" s="11">
        <f t="shared" si="2140"/>
        <v>0</v>
      </c>
      <c r="U948" s="11">
        <f t="shared" si="2140"/>
        <v>0</v>
      </c>
      <c r="V948" s="11">
        <f t="shared" si="2140"/>
        <v>0</v>
      </c>
      <c r="W948" s="11">
        <f t="shared" si="2140"/>
        <v>0</v>
      </c>
      <c r="X948" s="11">
        <f t="shared" si="2140"/>
        <v>0</v>
      </c>
      <c r="Y948" s="11">
        <f t="shared" si="2140"/>
        <v>0</v>
      </c>
      <c r="Z948" s="11">
        <f t="shared" si="2140"/>
        <v>0</v>
      </c>
      <c r="AA948" s="11">
        <f t="shared" si="2140"/>
        <v>0</v>
      </c>
      <c r="AB948" s="11">
        <f t="shared" si="2140"/>
        <v>0</v>
      </c>
      <c r="AC948" s="11">
        <f t="shared" si="2140"/>
        <v>0</v>
      </c>
      <c r="AD948" s="11">
        <f t="shared" si="2118"/>
        <v>157503.6</v>
      </c>
      <c r="AE948" s="11">
        <f t="shared" si="2119"/>
        <v>157474.70000000001</v>
      </c>
      <c r="AF948" s="11">
        <f t="shared" si="2120"/>
        <v>157474.70000000001</v>
      </c>
      <c r="AG948" s="11">
        <f t="shared" si="2140"/>
        <v>0</v>
      </c>
      <c r="AH948" s="11">
        <f t="shared" si="2140"/>
        <v>0</v>
      </c>
      <c r="AI948" s="5">
        <f t="shared" si="2121"/>
        <v>157503.6</v>
      </c>
      <c r="AJ948" s="5">
        <f t="shared" si="2122"/>
        <v>157474.70000000001</v>
      </c>
      <c r="AK948" s="5">
        <f t="shared" si="2123"/>
        <v>157474.70000000001</v>
      </c>
      <c r="AL948" s="11">
        <f t="shared" si="2140"/>
        <v>0</v>
      </c>
      <c r="AM948" s="11">
        <f t="shared" si="2140"/>
        <v>0</v>
      </c>
      <c r="AN948" s="11">
        <f t="shared" si="2140"/>
        <v>0</v>
      </c>
      <c r="AO948" s="11">
        <f t="shared" si="2140"/>
        <v>0</v>
      </c>
      <c r="AP948" s="11">
        <f t="shared" si="2140"/>
        <v>0</v>
      </c>
      <c r="AQ948" s="5">
        <f t="shared" si="2077"/>
        <v>157503.6</v>
      </c>
      <c r="AR948" s="11">
        <f t="shared" si="2124"/>
        <v>157474.70000000001</v>
      </c>
      <c r="AS948" s="11">
        <f t="shared" si="2125"/>
        <v>157474.70000000001</v>
      </c>
      <c r="AT948" s="11">
        <f t="shared" si="2140"/>
        <v>0</v>
      </c>
      <c r="AU948" s="11">
        <f t="shared" si="2126"/>
        <v>157503.6</v>
      </c>
      <c r="AV948" s="11">
        <f t="shared" si="2140"/>
        <v>0</v>
      </c>
      <c r="AW948" s="11">
        <f t="shared" si="2140"/>
        <v>0</v>
      </c>
      <c r="AX948" s="11">
        <f t="shared" si="2140"/>
        <v>0</v>
      </c>
      <c r="AY948" s="11">
        <f t="shared" si="2140"/>
        <v>0</v>
      </c>
      <c r="AZ948" s="11">
        <f t="shared" si="2140"/>
        <v>0</v>
      </c>
      <c r="BA948" s="11">
        <f t="shared" si="2140"/>
        <v>0</v>
      </c>
      <c r="BB948" s="11">
        <f t="shared" si="2140"/>
        <v>0</v>
      </c>
      <c r="BC948" s="11">
        <f t="shared" si="2140"/>
        <v>0</v>
      </c>
      <c r="BD948" s="11">
        <f t="shared" si="2140"/>
        <v>0</v>
      </c>
      <c r="BE948" s="11">
        <f t="shared" si="2140"/>
        <v>0</v>
      </c>
      <c r="BF948" s="11">
        <f t="shared" si="2140"/>
        <v>0</v>
      </c>
      <c r="BG948" s="11">
        <f t="shared" si="2078"/>
        <v>157503.6</v>
      </c>
      <c r="BH948" s="11">
        <f t="shared" si="2079"/>
        <v>157474.70000000001</v>
      </c>
      <c r="BI948" s="11">
        <f t="shared" si="2080"/>
        <v>157474.70000000001</v>
      </c>
      <c r="BJ948" s="11">
        <f t="shared" si="2140"/>
        <v>0</v>
      </c>
    </row>
    <row r="949" spans="1:62" ht="31.5" x14ac:dyDescent="0.25">
      <c r="A949" s="4" t="s">
        <v>181</v>
      </c>
      <c r="B949" s="4" t="s">
        <v>178</v>
      </c>
      <c r="C949" s="4" t="s">
        <v>43</v>
      </c>
      <c r="D949" s="4" t="s">
        <v>188</v>
      </c>
      <c r="E949" s="4"/>
      <c r="F949" s="15" t="s">
        <v>1052</v>
      </c>
      <c r="G949" s="5">
        <f>G950+G963</f>
        <v>141913.30000000002</v>
      </c>
      <c r="H949" s="5">
        <f t="shared" ref="H949:BJ949" si="2141">H950+H963</f>
        <v>141913.30000000002</v>
      </c>
      <c r="I949" s="5">
        <f t="shared" si="2141"/>
        <v>141913.30000000002</v>
      </c>
      <c r="J949" s="5">
        <f t="shared" ref="J949:L949" si="2142">J950+J963</f>
        <v>15590.3</v>
      </c>
      <c r="K949" s="5">
        <f t="shared" si="2142"/>
        <v>15561.4</v>
      </c>
      <c r="L949" s="5">
        <f t="shared" si="2142"/>
        <v>15561.4</v>
      </c>
      <c r="M949" s="5">
        <f t="shared" si="2104"/>
        <v>157503.6</v>
      </c>
      <c r="N949" s="5">
        <f t="shared" si="2105"/>
        <v>157474.70000000001</v>
      </c>
      <c r="O949" s="5">
        <f t="shared" si="2106"/>
        <v>157474.70000000001</v>
      </c>
      <c r="P949" s="5">
        <f t="shared" ref="P949:AC949" si="2143">P950+P963</f>
        <v>0</v>
      </c>
      <c r="Q949" s="5">
        <f t="shared" si="2143"/>
        <v>0</v>
      </c>
      <c r="R949" s="5">
        <f t="shared" si="2143"/>
        <v>0</v>
      </c>
      <c r="S949" s="5">
        <f t="shared" si="2143"/>
        <v>0</v>
      </c>
      <c r="T949" s="5">
        <f t="shared" si="2143"/>
        <v>0</v>
      </c>
      <c r="U949" s="5">
        <f t="shared" si="2143"/>
        <v>0</v>
      </c>
      <c r="V949" s="5">
        <f t="shared" ref="V949" si="2144">V950+V963</f>
        <v>0</v>
      </c>
      <c r="W949" s="5">
        <f t="shared" si="2143"/>
        <v>0</v>
      </c>
      <c r="X949" s="5">
        <f t="shared" si="2143"/>
        <v>0</v>
      </c>
      <c r="Y949" s="5">
        <f t="shared" si="2143"/>
        <v>0</v>
      </c>
      <c r="Z949" s="5">
        <f t="shared" si="2143"/>
        <v>0</v>
      </c>
      <c r="AA949" s="5">
        <f t="shared" si="2143"/>
        <v>0</v>
      </c>
      <c r="AB949" s="5">
        <f t="shared" si="2143"/>
        <v>0</v>
      </c>
      <c r="AC949" s="5">
        <f t="shared" si="2143"/>
        <v>0</v>
      </c>
      <c r="AD949" s="5">
        <f t="shared" si="2118"/>
        <v>157503.6</v>
      </c>
      <c r="AE949" s="5">
        <f t="shared" si="2119"/>
        <v>157474.70000000001</v>
      </c>
      <c r="AF949" s="5">
        <f t="shared" si="2120"/>
        <v>157474.70000000001</v>
      </c>
      <c r="AG949" s="5">
        <f t="shared" ref="AG949:AH949" si="2145">AG950+AG963</f>
        <v>0</v>
      </c>
      <c r="AH949" s="5">
        <f t="shared" si="2145"/>
        <v>0</v>
      </c>
      <c r="AI949" s="5">
        <f t="shared" si="2121"/>
        <v>157503.6</v>
      </c>
      <c r="AJ949" s="5">
        <f t="shared" si="2122"/>
        <v>157474.70000000001</v>
      </c>
      <c r="AK949" s="5">
        <f t="shared" si="2123"/>
        <v>157474.70000000001</v>
      </c>
      <c r="AL949" s="5">
        <f t="shared" ref="AL949" si="2146">AL950+AL963</f>
        <v>0</v>
      </c>
      <c r="AM949" s="5">
        <f t="shared" ref="AM949:AP949" si="2147">AM950+AM963</f>
        <v>0</v>
      </c>
      <c r="AN949" s="5">
        <f t="shared" si="2147"/>
        <v>0</v>
      </c>
      <c r="AO949" s="5">
        <f t="shared" si="2147"/>
        <v>0</v>
      </c>
      <c r="AP949" s="5">
        <f t="shared" si="2147"/>
        <v>0</v>
      </c>
      <c r="AQ949" s="5">
        <f t="shared" si="2077"/>
        <v>157503.6</v>
      </c>
      <c r="AR949" s="5">
        <f t="shared" si="2124"/>
        <v>157474.70000000001</v>
      </c>
      <c r="AS949" s="5">
        <f t="shared" si="2125"/>
        <v>157474.70000000001</v>
      </c>
      <c r="AT949" s="5">
        <f t="shared" ref="AT949" si="2148">AT950+AT963</f>
        <v>0</v>
      </c>
      <c r="AU949" s="5">
        <f t="shared" si="2126"/>
        <v>157503.6</v>
      </c>
      <c r="AV949" s="5">
        <f t="shared" ref="AV949" si="2149">AV950+AV963</f>
        <v>0</v>
      </c>
      <c r="AW949" s="5">
        <f t="shared" ref="AW949:BF949" si="2150">AW950+AW963</f>
        <v>0</v>
      </c>
      <c r="AX949" s="5">
        <f t="shared" si="2150"/>
        <v>0</v>
      </c>
      <c r="AY949" s="5">
        <f t="shared" si="2150"/>
        <v>0</v>
      </c>
      <c r="AZ949" s="5">
        <f t="shared" si="2150"/>
        <v>0</v>
      </c>
      <c r="BA949" s="5">
        <f t="shared" si="2150"/>
        <v>0</v>
      </c>
      <c r="BB949" s="5">
        <f t="shared" si="2150"/>
        <v>0</v>
      </c>
      <c r="BC949" s="5">
        <f t="shared" si="2150"/>
        <v>0</v>
      </c>
      <c r="BD949" s="5">
        <f t="shared" si="2150"/>
        <v>0</v>
      </c>
      <c r="BE949" s="5">
        <f t="shared" si="2150"/>
        <v>0</v>
      </c>
      <c r="BF949" s="5">
        <f t="shared" si="2150"/>
        <v>0</v>
      </c>
      <c r="BG949" s="5">
        <f t="shared" si="2078"/>
        <v>157503.6</v>
      </c>
      <c r="BH949" s="5">
        <f t="shared" si="2079"/>
        <v>157474.70000000001</v>
      </c>
      <c r="BI949" s="5">
        <f t="shared" si="2080"/>
        <v>157474.70000000001</v>
      </c>
      <c r="BJ949" s="5">
        <f t="shared" si="2141"/>
        <v>0</v>
      </c>
    </row>
    <row r="950" spans="1:62" ht="31.5" x14ac:dyDescent="0.25">
      <c r="A950" s="4" t="s">
        <v>181</v>
      </c>
      <c r="B950" s="4" t="s">
        <v>178</v>
      </c>
      <c r="C950" s="4" t="s">
        <v>43</v>
      </c>
      <c r="D950" s="4" t="s">
        <v>960</v>
      </c>
      <c r="E950" s="4"/>
      <c r="F950" s="15" t="s">
        <v>1058</v>
      </c>
      <c r="G950" s="5">
        <f>G951</f>
        <v>140211.6</v>
      </c>
      <c r="H950" s="5">
        <f t="shared" ref="H950:BJ950" si="2151">H951</f>
        <v>140211.6</v>
      </c>
      <c r="I950" s="5">
        <f t="shared" si="2151"/>
        <v>140211.6</v>
      </c>
      <c r="J950" s="5">
        <f t="shared" si="2151"/>
        <v>15590.3</v>
      </c>
      <c r="K950" s="5">
        <f t="shared" si="2151"/>
        <v>15561.4</v>
      </c>
      <c r="L950" s="5">
        <f t="shared" si="2151"/>
        <v>15561.4</v>
      </c>
      <c r="M950" s="5">
        <f t="shared" si="2104"/>
        <v>155801.9</v>
      </c>
      <c r="N950" s="5">
        <f t="shared" si="2105"/>
        <v>155773</v>
      </c>
      <c r="O950" s="5">
        <f t="shared" si="2106"/>
        <v>155773</v>
      </c>
      <c r="P950" s="5">
        <f t="shared" si="2151"/>
        <v>0</v>
      </c>
      <c r="Q950" s="5">
        <f t="shared" si="2151"/>
        <v>0</v>
      </c>
      <c r="R950" s="5">
        <f t="shared" si="2151"/>
        <v>0</v>
      </c>
      <c r="S950" s="5">
        <f t="shared" si="2151"/>
        <v>0</v>
      </c>
      <c r="T950" s="5">
        <f t="shared" si="2151"/>
        <v>0</v>
      </c>
      <c r="U950" s="5">
        <f t="shared" si="2151"/>
        <v>0</v>
      </c>
      <c r="V950" s="5">
        <f t="shared" si="2151"/>
        <v>0</v>
      </c>
      <c r="W950" s="5">
        <f t="shared" si="2151"/>
        <v>0</v>
      </c>
      <c r="X950" s="5">
        <f t="shared" si="2151"/>
        <v>0</v>
      </c>
      <c r="Y950" s="5">
        <f t="shared" si="2151"/>
        <v>0</v>
      </c>
      <c r="Z950" s="5">
        <f t="shared" si="2151"/>
        <v>0</v>
      </c>
      <c r="AA950" s="5">
        <f t="shared" si="2151"/>
        <v>0</v>
      </c>
      <c r="AB950" s="5">
        <f t="shared" si="2151"/>
        <v>0</v>
      </c>
      <c r="AC950" s="5">
        <f t="shared" si="2151"/>
        <v>0</v>
      </c>
      <c r="AD950" s="5">
        <f t="shared" si="2118"/>
        <v>155801.9</v>
      </c>
      <c r="AE950" s="5">
        <f t="shared" si="2119"/>
        <v>155773</v>
      </c>
      <c r="AF950" s="5">
        <f t="shared" si="2120"/>
        <v>155773</v>
      </c>
      <c r="AG950" s="5">
        <f t="shared" si="2151"/>
        <v>0</v>
      </c>
      <c r="AH950" s="5">
        <f t="shared" si="2151"/>
        <v>0</v>
      </c>
      <c r="AI950" s="5">
        <f t="shared" si="2121"/>
        <v>155801.9</v>
      </c>
      <c r="AJ950" s="5">
        <f t="shared" si="2122"/>
        <v>155773</v>
      </c>
      <c r="AK950" s="5">
        <f t="shared" si="2123"/>
        <v>155773</v>
      </c>
      <c r="AL950" s="5">
        <f t="shared" si="2151"/>
        <v>0</v>
      </c>
      <c r="AM950" s="5">
        <f t="shared" si="2151"/>
        <v>0</v>
      </c>
      <c r="AN950" s="5">
        <f t="shared" si="2151"/>
        <v>0</v>
      </c>
      <c r="AO950" s="5">
        <f t="shared" si="2151"/>
        <v>0</v>
      </c>
      <c r="AP950" s="5">
        <f t="shared" si="2151"/>
        <v>0</v>
      </c>
      <c r="AQ950" s="5">
        <f t="shared" si="2077"/>
        <v>155801.9</v>
      </c>
      <c r="AR950" s="5">
        <f t="shared" si="2124"/>
        <v>155773</v>
      </c>
      <c r="AS950" s="5">
        <f t="shared" si="2125"/>
        <v>155773</v>
      </c>
      <c r="AT950" s="5">
        <f t="shared" si="2151"/>
        <v>0</v>
      </c>
      <c r="AU950" s="5">
        <f t="shared" si="2126"/>
        <v>155801.9</v>
      </c>
      <c r="AV950" s="5">
        <f t="shared" si="2151"/>
        <v>0</v>
      </c>
      <c r="AW950" s="5">
        <f t="shared" si="2151"/>
        <v>0</v>
      </c>
      <c r="AX950" s="5">
        <f t="shared" si="2151"/>
        <v>0</v>
      </c>
      <c r="AY950" s="5">
        <f t="shared" si="2151"/>
        <v>0</v>
      </c>
      <c r="AZ950" s="5">
        <f t="shared" si="2151"/>
        <v>0</v>
      </c>
      <c r="BA950" s="5">
        <f t="shared" si="2151"/>
        <v>0</v>
      </c>
      <c r="BB950" s="5">
        <f t="shared" si="2151"/>
        <v>0</v>
      </c>
      <c r="BC950" s="5">
        <f t="shared" si="2151"/>
        <v>0</v>
      </c>
      <c r="BD950" s="5">
        <f t="shared" si="2151"/>
        <v>0</v>
      </c>
      <c r="BE950" s="5">
        <f t="shared" si="2151"/>
        <v>0</v>
      </c>
      <c r="BF950" s="5">
        <f t="shared" si="2151"/>
        <v>0</v>
      </c>
      <c r="BG950" s="5">
        <f t="shared" si="2078"/>
        <v>155801.9</v>
      </c>
      <c r="BH950" s="5">
        <f t="shared" si="2079"/>
        <v>155773</v>
      </c>
      <c r="BI950" s="5">
        <f t="shared" si="2080"/>
        <v>155773</v>
      </c>
      <c r="BJ950" s="5">
        <f t="shared" si="2151"/>
        <v>0</v>
      </c>
    </row>
    <row r="951" spans="1:62" ht="63" x14ac:dyDescent="0.25">
      <c r="A951" s="4" t="s">
        <v>181</v>
      </c>
      <c r="B951" s="4" t="s">
        <v>178</v>
      </c>
      <c r="C951" s="4" t="s">
        <v>43</v>
      </c>
      <c r="D951" s="4" t="s">
        <v>961</v>
      </c>
      <c r="E951" s="4"/>
      <c r="F951" s="15" t="s">
        <v>1059</v>
      </c>
      <c r="G951" s="5">
        <f>G955+G959+G952</f>
        <v>140211.6</v>
      </c>
      <c r="H951" s="5">
        <f t="shared" ref="H951:L951" si="2152">H955+H959+H952</f>
        <v>140211.6</v>
      </c>
      <c r="I951" s="5">
        <f t="shared" si="2152"/>
        <v>140211.6</v>
      </c>
      <c r="J951" s="5">
        <f t="shared" si="2152"/>
        <v>15590.3</v>
      </c>
      <c r="K951" s="5">
        <f t="shared" si="2152"/>
        <v>15561.4</v>
      </c>
      <c r="L951" s="5">
        <f t="shared" si="2152"/>
        <v>15561.4</v>
      </c>
      <c r="M951" s="5">
        <f t="shared" si="2104"/>
        <v>155801.9</v>
      </c>
      <c r="N951" s="5">
        <f t="shared" si="2105"/>
        <v>155773</v>
      </c>
      <c r="O951" s="5">
        <f t="shared" si="2106"/>
        <v>155773</v>
      </c>
      <c r="P951" s="5">
        <f t="shared" ref="P951:BJ951" si="2153">P955+P959+P952</f>
        <v>0</v>
      </c>
      <c r="Q951" s="5">
        <f t="shared" ref="Q951:AC951" si="2154">Q955+Q959+Q952</f>
        <v>0</v>
      </c>
      <c r="R951" s="5">
        <f t="shared" si="2154"/>
        <v>0</v>
      </c>
      <c r="S951" s="5">
        <f t="shared" si="2154"/>
        <v>0</v>
      </c>
      <c r="T951" s="5">
        <f t="shared" si="2154"/>
        <v>0</v>
      </c>
      <c r="U951" s="5">
        <f t="shared" si="2154"/>
        <v>0</v>
      </c>
      <c r="V951" s="5">
        <f t="shared" ref="V951" si="2155">V955+V959+V952</f>
        <v>0</v>
      </c>
      <c r="W951" s="5">
        <f t="shared" si="2154"/>
        <v>0</v>
      </c>
      <c r="X951" s="5">
        <f t="shared" si="2154"/>
        <v>0</v>
      </c>
      <c r="Y951" s="5">
        <f t="shared" si="2154"/>
        <v>0</v>
      </c>
      <c r="Z951" s="5">
        <f t="shared" si="2154"/>
        <v>0</v>
      </c>
      <c r="AA951" s="5">
        <f t="shared" si="2154"/>
        <v>0</v>
      </c>
      <c r="AB951" s="5">
        <f t="shared" si="2154"/>
        <v>0</v>
      </c>
      <c r="AC951" s="5">
        <f t="shared" si="2154"/>
        <v>0</v>
      </c>
      <c r="AD951" s="5">
        <f t="shared" si="2118"/>
        <v>155801.9</v>
      </c>
      <c r="AE951" s="5">
        <f t="shared" si="2119"/>
        <v>155773</v>
      </c>
      <c r="AF951" s="5">
        <f t="shared" si="2120"/>
        <v>155773</v>
      </c>
      <c r="AG951" s="5">
        <f t="shared" ref="AG951:AH951" si="2156">AG955+AG959+AG952</f>
        <v>0</v>
      </c>
      <c r="AH951" s="5">
        <f t="shared" si="2156"/>
        <v>0</v>
      </c>
      <c r="AI951" s="5">
        <f t="shared" si="2121"/>
        <v>155801.9</v>
      </c>
      <c r="AJ951" s="5">
        <f t="shared" si="2122"/>
        <v>155773</v>
      </c>
      <c r="AK951" s="5">
        <f t="shared" si="2123"/>
        <v>155773</v>
      </c>
      <c r="AL951" s="5">
        <f t="shared" ref="AL951" si="2157">AL955+AL959+AL952</f>
        <v>0</v>
      </c>
      <c r="AM951" s="5">
        <f t="shared" ref="AM951:AP951" si="2158">AM955+AM959+AM952</f>
        <v>0</v>
      </c>
      <c r="AN951" s="5">
        <f t="shared" si="2158"/>
        <v>0</v>
      </c>
      <c r="AO951" s="5">
        <f t="shared" si="2158"/>
        <v>0</v>
      </c>
      <c r="AP951" s="5">
        <f t="shared" si="2158"/>
        <v>0</v>
      </c>
      <c r="AQ951" s="5">
        <f t="shared" si="2077"/>
        <v>155801.9</v>
      </c>
      <c r="AR951" s="5">
        <f t="shared" si="2124"/>
        <v>155773</v>
      </c>
      <c r="AS951" s="5">
        <f t="shared" si="2125"/>
        <v>155773</v>
      </c>
      <c r="AT951" s="5">
        <f t="shared" ref="AT951" si="2159">AT955+AT959+AT952</f>
        <v>0</v>
      </c>
      <c r="AU951" s="5">
        <f t="shared" si="2126"/>
        <v>155801.9</v>
      </c>
      <c r="AV951" s="5">
        <f t="shared" ref="AV951" si="2160">AV955+AV959+AV952</f>
        <v>0</v>
      </c>
      <c r="AW951" s="5">
        <f t="shared" ref="AW951:BF951" si="2161">AW955+AW959+AW952</f>
        <v>0</v>
      </c>
      <c r="AX951" s="5">
        <f t="shared" si="2161"/>
        <v>0</v>
      </c>
      <c r="AY951" s="5">
        <f t="shared" si="2161"/>
        <v>0</v>
      </c>
      <c r="AZ951" s="5">
        <f t="shared" si="2161"/>
        <v>0</v>
      </c>
      <c r="BA951" s="5">
        <f t="shared" si="2161"/>
        <v>0</v>
      </c>
      <c r="BB951" s="5">
        <f t="shared" si="2161"/>
        <v>0</v>
      </c>
      <c r="BC951" s="5">
        <f t="shared" si="2161"/>
        <v>0</v>
      </c>
      <c r="BD951" s="5">
        <f t="shared" si="2161"/>
        <v>0</v>
      </c>
      <c r="BE951" s="5">
        <f t="shared" si="2161"/>
        <v>0</v>
      </c>
      <c r="BF951" s="5">
        <f t="shared" si="2161"/>
        <v>0</v>
      </c>
      <c r="BG951" s="5">
        <f t="shared" si="2078"/>
        <v>155801.9</v>
      </c>
      <c r="BH951" s="5">
        <f t="shared" si="2079"/>
        <v>155773</v>
      </c>
      <c r="BI951" s="5">
        <f t="shared" si="2080"/>
        <v>155773</v>
      </c>
      <c r="BJ951" s="5">
        <f t="shared" si="2153"/>
        <v>0</v>
      </c>
    </row>
    <row r="952" spans="1:62" ht="31.5" x14ac:dyDescent="0.25">
      <c r="A952" s="4" t="s">
        <v>181</v>
      </c>
      <c r="B952" s="4" t="s">
        <v>178</v>
      </c>
      <c r="C952" s="4" t="s">
        <v>43</v>
      </c>
      <c r="D952" s="4" t="s">
        <v>946</v>
      </c>
      <c r="E952" s="4"/>
      <c r="F952" s="15" t="s">
        <v>1061</v>
      </c>
      <c r="G952" s="5">
        <f>G953</f>
        <v>0</v>
      </c>
      <c r="H952" s="5">
        <f t="shared" ref="H952:L953" si="2162">H953</f>
        <v>0</v>
      </c>
      <c r="I952" s="5">
        <f t="shared" si="2162"/>
        <v>0</v>
      </c>
      <c r="J952" s="5">
        <f t="shared" si="2162"/>
        <v>15590.3</v>
      </c>
      <c r="K952" s="5">
        <f t="shared" si="2162"/>
        <v>15561.4</v>
      </c>
      <c r="L952" s="5">
        <f t="shared" si="2162"/>
        <v>15561.4</v>
      </c>
      <c r="M952" s="5">
        <f t="shared" si="2104"/>
        <v>15590.3</v>
      </c>
      <c r="N952" s="5">
        <f t="shared" si="2105"/>
        <v>15561.4</v>
      </c>
      <c r="O952" s="5">
        <f t="shared" si="2106"/>
        <v>15561.4</v>
      </c>
      <c r="P952" s="5">
        <f t="shared" ref="P952:BJ953" si="2163">P953</f>
        <v>0</v>
      </c>
      <c r="Q952" s="5">
        <f t="shared" si="2163"/>
        <v>0</v>
      </c>
      <c r="R952" s="5">
        <f t="shared" si="2163"/>
        <v>0</v>
      </c>
      <c r="S952" s="5">
        <f t="shared" si="2163"/>
        <v>0</v>
      </c>
      <c r="T952" s="5">
        <f t="shared" si="2163"/>
        <v>0</v>
      </c>
      <c r="U952" s="5">
        <f t="shared" si="2163"/>
        <v>0</v>
      </c>
      <c r="V952" s="5">
        <f t="shared" si="2163"/>
        <v>0</v>
      </c>
      <c r="W952" s="5">
        <f t="shared" si="2163"/>
        <v>0</v>
      </c>
      <c r="X952" s="5">
        <f t="shared" si="2163"/>
        <v>0</v>
      </c>
      <c r="Y952" s="5">
        <f t="shared" si="2163"/>
        <v>0</v>
      </c>
      <c r="Z952" s="5">
        <f t="shared" si="2163"/>
        <v>0</v>
      </c>
      <c r="AA952" s="5">
        <f t="shared" si="2163"/>
        <v>0</v>
      </c>
      <c r="AB952" s="5">
        <f t="shared" si="2163"/>
        <v>0</v>
      </c>
      <c r="AC952" s="5">
        <f t="shared" si="2163"/>
        <v>0</v>
      </c>
      <c r="AD952" s="5">
        <f t="shared" si="2118"/>
        <v>15590.3</v>
      </c>
      <c r="AE952" s="5">
        <f t="shared" si="2119"/>
        <v>15561.4</v>
      </c>
      <c r="AF952" s="5">
        <f t="shared" si="2120"/>
        <v>15561.4</v>
      </c>
      <c r="AG952" s="5">
        <f t="shared" si="2163"/>
        <v>0</v>
      </c>
      <c r="AH952" s="5">
        <f t="shared" si="2163"/>
        <v>0</v>
      </c>
      <c r="AI952" s="5">
        <f t="shared" si="2121"/>
        <v>15590.3</v>
      </c>
      <c r="AJ952" s="5">
        <f t="shared" si="2122"/>
        <v>15561.4</v>
      </c>
      <c r="AK952" s="5">
        <f t="shared" si="2123"/>
        <v>15561.4</v>
      </c>
      <c r="AL952" s="5">
        <f t="shared" si="2163"/>
        <v>0</v>
      </c>
      <c r="AM952" s="5">
        <f t="shared" si="2163"/>
        <v>0</v>
      </c>
      <c r="AN952" s="5">
        <f t="shared" si="2163"/>
        <v>0</v>
      </c>
      <c r="AO952" s="5">
        <f t="shared" si="2163"/>
        <v>0</v>
      </c>
      <c r="AP952" s="5">
        <f t="shared" si="2163"/>
        <v>0</v>
      </c>
      <c r="AQ952" s="5">
        <f t="shared" si="2077"/>
        <v>15590.3</v>
      </c>
      <c r="AR952" s="5">
        <f t="shared" si="2124"/>
        <v>15561.4</v>
      </c>
      <c r="AS952" s="5">
        <f t="shared" si="2125"/>
        <v>15561.4</v>
      </c>
      <c r="AT952" s="5">
        <f t="shared" si="2163"/>
        <v>0</v>
      </c>
      <c r="AU952" s="5">
        <f t="shared" si="2126"/>
        <v>15590.3</v>
      </c>
      <c r="AV952" s="5">
        <f t="shared" si="2163"/>
        <v>0</v>
      </c>
      <c r="AW952" s="5">
        <f t="shared" si="2163"/>
        <v>0</v>
      </c>
      <c r="AX952" s="5">
        <f t="shared" si="2163"/>
        <v>0</v>
      </c>
      <c r="AY952" s="5">
        <f t="shared" si="2163"/>
        <v>0</v>
      </c>
      <c r="AZ952" s="5">
        <f t="shared" si="2163"/>
        <v>0</v>
      </c>
      <c r="BA952" s="5">
        <f t="shared" si="2163"/>
        <v>0</v>
      </c>
      <c r="BB952" s="5">
        <f t="shared" si="2163"/>
        <v>0</v>
      </c>
      <c r="BC952" s="5">
        <f t="shared" si="2163"/>
        <v>0</v>
      </c>
      <c r="BD952" s="5">
        <f t="shared" si="2163"/>
        <v>0</v>
      </c>
      <c r="BE952" s="5">
        <f t="shared" si="2163"/>
        <v>0</v>
      </c>
      <c r="BF952" s="5">
        <f t="shared" si="2163"/>
        <v>0</v>
      </c>
      <c r="BG952" s="5">
        <f t="shared" si="2078"/>
        <v>15590.3</v>
      </c>
      <c r="BH952" s="5">
        <f t="shared" si="2079"/>
        <v>15561.4</v>
      </c>
      <c r="BI952" s="5">
        <f t="shared" si="2080"/>
        <v>15561.4</v>
      </c>
      <c r="BJ952" s="5">
        <f t="shared" si="2163"/>
        <v>0</v>
      </c>
    </row>
    <row r="953" spans="1:62" ht="31.5" x14ac:dyDescent="0.25">
      <c r="A953" s="4" t="s">
        <v>181</v>
      </c>
      <c r="B953" s="4" t="s">
        <v>178</v>
      </c>
      <c r="C953" s="4" t="s">
        <v>43</v>
      </c>
      <c r="D953" s="4" t="s">
        <v>946</v>
      </c>
      <c r="E953" s="4" t="s">
        <v>98</v>
      </c>
      <c r="F953" s="15" t="s">
        <v>640</v>
      </c>
      <c r="G953" s="5">
        <f>G954</f>
        <v>0</v>
      </c>
      <c r="H953" s="5">
        <f t="shared" si="2162"/>
        <v>0</v>
      </c>
      <c r="I953" s="5">
        <f t="shared" si="2162"/>
        <v>0</v>
      </c>
      <c r="J953" s="5">
        <f t="shared" si="2162"/>
        <v>15590.3</v>
      </c>
      <c r="K953" s="5">
        <f t="shared" si="2162"/>
        <v>15561.4</v>
      </c>
      <c r="L953" s="5">
        <f t="shared" si="2162"/>
        <v>15561.4</v>
      </c>
      <c r="M953" s="5">
        <f t="shared" si="2104"/>
        <v>15590.3</v>
      </c>
      <c r="N953" s="5">
        <f t="shared" si="2105"/>
        <v>15561.4</v>
      </c>
      <c r="O953" s="5">
        <f t="shared" si="2106"/>
        <v>15561.4</v>
      </c>
      <c r="P953" s="5">
        <f t="shared" si="2163"/>
        <v>0</v>
      </c>
      <c r="Q953" s="5">
        <f t="shared" si="2163"/>
        <v>0</v>
      </c>
      <c r="R953" s="5">
        <f t="shared" si="2163"/>
        <v>0</v>
      </c>
      <c r="S953" s="5">
        <f t="shared" si="2163"/>
        <v>0</v>
      </c>
      <c r="T953" s="5">
        <f t="shared" si="2163"/>
        <v>0</v>
      </c>
      <c r="U953" s="5">
        <f t="shared" si="2163"/>
        <v>0</v>
      </c>
      <c r="V953" s="5">
        <f t="shared" si="2163"/>
        <v>0</v>
      </c>
      <c r="W953" s="5">
        <f t="shared" si="2163"/>
        <v>0</v>
      </c>
      <c r="X953" s="5">
        <f t="shared" si="2163"/>
        <v>0</v>
      </c>
      <c r="Y953" s="5">
        <f t="shared" si="2163"/>
        <v>0</v>
      </c>
      <c r="Z953" s="5">
        <f t="shared" si="2163"/>
        <v>0</v>
      </c>
      <c r="AA953" s="5">
        <f t="shared" si="2163"/>
        <v>0</v>
      </c>
      <c r="AB953" s="5">
        <f t="shared" si="2163"/>
        <v>0</v>
      </c>
      <c r="AC953" s="5">
        <f t="shared" si="2163"/>
        <v>0</v>
      </c>
      <c r="AD953" s="5">
        <f t="shared" si="2118"/>
        <v>15590.3</v>
      </c>
      <c r="AE953" s="5">
        <f t="shared" si="2119"/>
        <v>15561.4</v>
      </c>
      <c r="AF953" s="5">
        <f t="shared" si="2120"/>
        <v>15561.4</v>
      </c>
      <c r="AG953" s="5">
        <f t="shared" si="2163"/>
        <v>0</v>
      </c>
      <c r="AH953" s="5">
        <f t="shared" si="2163"/>
        <v>0</v>
      </c>
      <c r="AI953" s="5">
        <f t="shared" si="2121"/>
        <v>15590.3</v>
      </c>
      <c r="AJ953" s="5">
        <f t="shared" si="2122"/>
        <v>15561.4</v>
      </c>
      <c r="AK953" s="5">
        <f t="shared" si="2123"/>
        <v>15561.4</v>
      </c>
      <c r="AL953" s="5">
        <f t="shared" si="2163"/>
        <v>0</v>
      </c>
      <c r="AM953" s="5">
        <f t="shared" si="2163"/>
        <v>0</v>
      </c>
      <c r="AN953" s="5">
        <f t="shared" si="2163"/>
        <v>0</v>
      </c>
      <c r="AO953" s="5">
        <f t="shared" si="2163"/>
        <v>0</v>
      </c>
      <c r="AP953" s="5">
        <f t="shared" si="2163"/>
        <v>0</v>
      </c>
      <c r="AQ953" s="5">
        <f t="shared" si="2077"/>
        <v>15590.3</v>
      </c>
      <c r="AR953" s="5">
        <f t="shared" si="2124"/>
        <v>15561.4</v>
      </c>
      <c r="AS953" s="5">
        <f t="shared" si="2125"/>
        <v>15561.4</v>
      </c>
      <c r="AT953" s="5">
        <f t="shared" si="2163"/>
        <v>0</v>
      </c>
      <c r="AU953" s="5">
        <f t="shared" si="2126"/>
        <v>15590.3</v>
      </c>
      <c r="AV953" s="5">
        <f t="shared" si="2163"/>
        <v>0</v>
      </c>
      <c r="AW953" s="5">
        <f t="shared" si="2163"/>
        <v>0</v>
      </c>
      <c r="AX953" s="5">
        <f t="shared" si="2163"/>
        <v>0</v>
      </c>
      <c r="AY953" s="5">
        <f t="shared" si="2163"/>
        <v>0</v>
      </c>
      <c r="AZ953" s="5">
        <f t="shared" si="2163"/>
        <v>0</v>
      </c>
      <c r="BA953" s="5">
        <f t="shared" si="2163"/>
        <v>0</v>
      </c>
      <c r="BB953" s="5">
        <f t="shared" si="2163"/>
        <v>0</v>
      </c>
      <c r="BC953" s="5">
        <f t="shared" si="2163"/>
        <v>0</v>
      </c>
      <c r="BD953" s="5">
        <f t="shared" si="2163"/>
        <v>0</v>
      </c>
      <c r="BE953" s="5">
        <f t="shared" si="2163"/>
        <v>0</v>
      </c>
      <c r="BF953" s="5">
        <f t="shared" si="2163"/>
        <v>0</v>
      </c>
      <c r="BG953" s="5">
        <f t="shared" si="2078"/>
        <v>15590.3</v>
      </c>
      <c r="BH953" s="5">
        <f t="shared" si="2079"/>
        <v>15561.4</v>
      </c>
      <c r="BI953" s="5">
        <f t="shared" si="2080"/>
        <v>15561.4</v>
      </c>
      <c r="BJ953" s="5">
        <f t="shared" si="2163"/>
        <v>0</v>
      </c>
    </row>
    <row r="954" spans="1:62" x14ac:dyDescent="0.25">
      <c r="A954" s="4" t="s">
        <v>181</v>
      </c>
      <c r="B954" s="4" t="s">
        <v>178</v>
      </c>
      <c r="C954" s="4" t="s">
        <v>43</v>
      </c>
      <c r="D954" s="4" t="s">
        <v>946</v>
      </c>
      <c r="E954" s="4" t="s">
        <v>110</v>
      </c>
      <c r="F954" s="15" t="s">
        <v>642</v>
      </c>
      <c r="G954" s="5">
        <v>0</v>
      </c>
      <c r="H954" s="5">
        <v>0</v>
      </c>
      <c r="I954" s="5">
        <v>0</v>
      </c>
      <c r="J954" s="5">
        <v>15590.3</v>
      </c>
      <c r="K954" s="5">
        <v>15561.4</v>
      </c>
      <c r="L954" s="5">
        <v>15561.4</v>
      </c>
      <c r="M954" s="5">
        <f t="shared" si="2104"/>
        <v>15590.3</v>
      </c>
      <c r="N954" s="5">
        <f t="shared" si="2105"/>
        <v>15561.4</v>
      </c>
      <c r="O954" s="5">
        <f t="shared" si="2106"/>
        <v>15561.4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>
        <f t="shared" si="2118"/>
        <v>15590.3</v>
      </c>
      <c r="AE954" s="5">
        <f t="shared" si="2119"/>
        <v>15561.4</v>
      </c>
      <c r="AF954" s="5">
        <f t="shared" si="2120"/>
        <v>15561.4</v>
      </c>
      <c r="AG954" s="5"/>
      <c r="AH954" s="5"/>
      <c r="AI954" s="5">
        <f t="shared" si="2121"/>
        <v>15590.3</v>
      </c>
      <c r="AJ954" s="5">
        <f t="shared" si="2122"/>
        <v>15561.4</v>
      </c>
      <c r="AK954" s="5">
        <f t="shared" si="2123"/>
        <v>15561.4</v>
      </c>
      <c r="AL954" s="5"/>
      <c r="AM954" s="5"/>
      <c r="AN954" s="5"/>
      <c r="AO954" s="5"/>
      <c r="AP954" s="5"/>
      <c r="AQ954" s="5">
        <f t="shared" si="2077"/>
        <v>15590.3</v>
      </c>
      <c r="AR954" s="5">
        <f t="shared" si="2124"/>
        <v>15561.4</v>
      </c>
      <c r="AS954" s="5">
        <f t="shared" si="2125"/>
        <v>15561.4</v>
      </c>
      <c r="AT954" s="5"/>
      <c r="AU954" s="5">
        <f t="shared" si="2126"/>
        <v>15590.3</v>
      </c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>
        <f t="shared" si="2078"/>
        <v>15590.3</v>
      </c>
      <c r="BH954" s="5">
        <f t="shared" si="2079"/>
        <v>15561.4</v>
      </c>
      <c r="BI954" s="5">
        <f t="shared" si="2080"/>
        <v>15561.4</v>
      </c>
      <c r="BJ954" s="5"/>
    </row>
    <row r="955" spans="1:62" ht="47.25" x14ac:dyDescent="0.25">
      <c r="A955" s="4" t="s">
        <v>181</v>
      </c>
      <c r="B955" s="4" t="s">
        <v>178</v>
      </c>
      <c r="C955" s="4" t="s">
        <v>43</v>
      </c>
      <c r="D955" s="4" t="s">
        <v>983</v>
      </c>
      <c r="E955" s="4"/>
      <c r="F955" s="15" t="s">
        <v>1062</v>
      </c>
      <c r="G955" s="5">
        <f>G956</f>
        <v>115187.8</v>
      </c>
      <c r="H955" s="5">
        <f t="shared" ref="H955:BJ955" si="2164">H956</f>
        <v>115187.8</v>
      </c>
      <c r="I955" s="5">
        <f t="shared" si="2164"/>
        <v>115187.8</v>
      </c>
      <c r="J955" s="5">
        <f t="shared" si="2164"/>
        <v>0</v>
      </c>
      <c r="K955" s="5">
        <f t="shared" si="2164"/>
        <v>0</v>
      </c>
      <c r="L955" s="5">
        <f t="shared" si="2164"/>
        <v>0</v>
      </c>
      <c r="M955" s="5">
        <f t="shared" si="2104"/>
        <v>115187.8</v>
      </c>
      <c r="N955" s="5">
        <f t="shared" si="2105"/>
        <v>115187.8</v>
      </c>
      <c r="O955" s="5">
        <f t="shared" si="2106"/>
        <v>115187.8</v>
      </c>
      <c r="P955" s="5">
        <f t="shared" si="2164"/>
        <v>0</v>
      </c>
      <c r="Q955" s="5">
        <f t="shared" si="2164"/>
        <v>0</v>
      </c>
      <c r="R955" s="5">
        <f t="shared" si="2164"/>
        <v>0</v>
      </c>
      <c r="S955" s="5">
        <f t="shared" si="2164"/>
        <v>0</v>
      </c>
      <c r="T955" s="5">
        <f t="shared" si="2164"/>
        <v>0</v>
      </c>
      <c r="U955" s="5">
        <f t="shared" si="2164"/>
        <v>0</v>
      </c>
      <c r="V955" s="5">
        <f t="shared" si="2164"/>
        <v>0</v>
      </c>
      <c r="W955" s="5">
        <f t="shared" si="2164"/>
        <v>0</v>
      </c>
      <c r="X955" s="5">
        <f t="shared" si="2164"/>
        <v>0</v>
      </c>
      <c r="Y955" s="5">
        <f t="shared" si="2164"/>
        <v>0</v>
      </c>
      <c r="Z955" s="5">
        <f t="shared" si="2164"/>
        <v>0</v>
      </c>
      <c r="AA955" s="5">
        <f t="shared" si="2164"/>
        <v>0</v>
      </c>
      <c r="AB955" s="5">
        <f t="shared" si="2164"/>
        <v>0</v>
      </c>
      <c r="AC955" s="5">
        <f t="shared" si="2164"/>
        <v>0</v>
      </c>
      <c r="AD955" s="5">
        <f t="shared" si="2118"/>
        <v>115187.8</v>
      </c>
      <c r="AE955" s="5">
        <f t="shared" si="2119"/>
        <v>115187.8</v>
      </c>
      <c r="AF955" s="5">
        <f t="shared" si="2120"/>
        <v>115187.8</v>
      </c>
      <c r="AG955" s="5">
        <f t="shared" si="2164"/>
        <v>0</v>
      </c>
      <c r="AH955" s="5">
        <f t="shared" si="2164"/>
        <v>0</v>
      </c>
      <c r="AI955" s="5">
        <f t="shared" si="2121"/>
        <v>115187.8</v>
      </c>
      <c r="AJ955" s="5">
        <f t="shared" si="2122"/>
        <v>115187.8</v>
      </c>
      <c r="AK955" s="5">
        <f t="shared" si="2123"/>
        <v>115187.8</v>
      </c>
      <c r="AL955" s="5">
        <f t="shared" si="2164"/>
        <v>0</v>
      </c>
      <c r="AM955" s="5">
        <f t="shared" si="2164"/>
        <v>0</v>
      </c>
      <c r="AN955" s="5">
        <f t="shared" si="2164"/>
        <v>0</v>
      </c>
      <c r="AO955" s="5">
        <f t="shared" si="2164"/>
        <v>0</v>
      </c>
      <c r="AP955" s="5">
        <f t="shared" si="2164"/>
        <v>0</v>
      </c>
      <c r="AQ955" s="5">
        <f t="shared" si="2077"/>
        <v>115187.8</v>
      </c>
      <c r="AR955" s="5">
        <f t="shared" si="2124"/>
        <v>115187.8</v>
      </c>
      <c r="AS955" s="5">
        <f t="shared" si="2125"/>
        <v>115187.8</v>
      </c>
      <c r="AT955" s="5">
        <f t="shared" si="2164"/>
        <v>0</v>
      </c>
      <c r="AU955" s="5">
        <f t="shared" si="2126"/>
        <v>115187.8</v>
      </c>
      <c r="AV955" s="5">
        <f t="shared" si="2164"/>
        <v>0</v>
      </c>
      <c r="AW955" s="5">
        <f t="shared" si="2164"/>
        <v>0</v>
      </c>
      <c r="AX955" s="5">
        <f t="shared" si="2164"/>
        <v>0</v>
      </c>
      <c r="AY955" s="5">
        <f t="shared" si="2164"/>
        <v>0</v>
      </c>
      <c r="AZ955" s="5">
        <f t="shared" si="2164"/>
        <v>0</v>
      </c>
      <c r="BA955" s="5">
        <f t="shared" si="2164"/>
        <v>0</v>
      </c>
      <c r="BB955" s="5">
        <f t="shared" si="2164"/>
        <v>0</v>
      </c>
      <c r="BC955" s="5">
        <f t="shared" si="2164"/>
        <v>0</v>
      </c>
      <c r="BD955" s="5">
        <f t="shared" si="2164"/>
        <v>0</v>
      </c>
      <c r="BE955" s="5">
        <f t="shared" si="2164"/>
        <v>0</v>
      </c>
      <c r="BF955" s="5">
        <f t="shared" si="2164"/>
        <v>0</v>
      </c>
      <c r="BG955" s="5">
        <f t="shared" si="2078"/>
        <v>115187.8</v>
      </c>
      <c r="BH955" s="5">
        <f t="shared" si="2079"/>
        <v>115187.8</v>
      </c>
      <c r="BI955" s="5">
        <f t="shared" si="2080"/>
        <v>115187.8</v>
      </c>
      <c r="BJ955" s="5">
        <f t="shared" si="2164"/>
        <v>0</v>
      </c>
    </row>
    <row r="956" spans="1:62" ht="31.5" x14ac:dyDescent="0.25">
      <c r="A956" s="4" t="s">
        <v>181</v>
      </c>
      <c r="B956" s="4" t="s">
        <v>178</v>
      </c>
      <c r="C956" s="4" t="s">
        <v>43</v>
      </c>
      <c r="D956" s="4" t="s">
        <v>983</v>
      </c>
      <c r="E956" s="4" t="s">
        <v>98</v>
      </c>
      <c r="F956" s="15" t="s">
        <v>640</v>
      </c>
      <c r="G956" s="5">
        <f>G957+G958</f>
        <v>115187.8</v>
      </c>
      <c r="H956" s="5">
        <f t="shared" ref="H956:BJ956" si="2165">H957+H958</f>
        <v>115187.8</v>
      </c>
      <c r="I956" s="5">
        <f t="shared" si="2165"/>
        <v>115187.8</v>
      </c>
      <c r="J956" s="5">
        <f t="shared" ref="J956:L956" si="2166">J957+J958</f>
        <v>0</v>
      </c>
      <c r="K956" s="5">
        <f t="shared" si="2166"/>
        <v>0</v>
      </c>
      <c r="L956" s="5">
        <f t="shared" si="2166"/>
        <v>0</v>
      </c>
      <c r="M956" s="5">
        <f t="shared" si="2104"/>
        <v>115187.8</v>
      </c>
      <c r="N956" s="5">
        <f t="shared" si="2105"/>
        <v>115187.8</v>
      </c>
      <c r="O956" s="5">
        <f t="shared" si="2106"/>
        <v>115187.8</v>
      </c>
      <c r="P956" s="5">
        <f t="shared" ref="P956:AC956" si="2167">P957+P958</f>
        <v>0</v>
      </c>
      <c r="Q956" s="5">
        <f t="shared" si="2167"/>
        <v>0</v>
      </c>
      <c r="R956" s="5">
        <f t="shared" si="2167"/>
        <v>0</v>
      </c>
      <c r="S956" s="5">
        <f t="shared" si="2167"/>
        <v>0</v>
      </c>
      <c r="T956" s="5">
        <f t="shared" si="2167"/>
        <v>0</v>
      </c>
      <c r="U956" s="5">
        <f t="shared" si="2167"/>
        <v>0</v>
      </c>
      <c r="V956" s="5">
        <f t="shared" ref="V956" si="2168">V957+V958</f>
        <v>0</v>
      </c>
      <c r="W956" s="5">
        <f t="shared" si="2167"/>
        <v>0</v>
      </c>
      <c r="X956" s="5">
        <f t="shared" si="2167"/>
        <v>0</v>
      </c>
      <c r="Y956" s="5">
        <f t="shared" si="2167"/>
        <v>0</v>
      </c>
      <c r="Z956" s="5">
        <f t="shared" si="2167"/>
        <v>0</v>
      </c>
      <c r="AA956" s="5">
        <f t="shared" si="2167"/>
        <v>0</v>
      </c>
      <c r="AB956" s="5">
        <f t="shared" si="2167"/>
        <v>0</v>
      </c>
      <c r="AC956" s="5">
        <f t="shared" si="2167"/>
        <v>0</v>
      </c>
      <c r="AD956" s="5">
        <f t="shared" si="2118"/>
        <v>115187.8</v>
      </c>
      <c r="AE956" s="5">
        <f t="shared" si="2119"/>
        <v>115187.8</v>
      </c>
      <c r="AF956" s="5">
        <f t="shared" si="2120"/>
        <v>115187.8</v>
      </c>
      <c r="AG956" s="5">
        <f t="shared" ref="AG956:AH956" si="2169">AG957+AG958</f>
        <v>0</v>
      </c>
      <c r="AH956" s="5">
        <f t="shared" si="2169"/>
        <v>0</v>
      </c>
      <c r="AI956" s="5">
        <f t="shared" si="2121"/>
        <v>115187.8</v>
      </c>
      <c r="AJ956" s="5">
        <f t="shared" si="2122"/>
        <v>115187.8</v>
      </c>
      <c r="AK956" s="5">
        <f t="shared" si="2123"/>
        <v>115187.8</v>
      </c>
      <c r="AL956" s="5">
        <f t="shared" ref="AL956" si="2170">AL957+AL958</f>
        <v>0</v>
      </c>
      <c r="AM956" s="5">
        <f t="shared" ref="AM956:AP956" si="2171">AM957+AM958</f>
        <v>0</v>
      </c>
      <c r="AN956" s="5">
        <f t="shared" si="2171"/>
        <v>0</v>
      </c>
      <c r="AO956" s="5">
        <f t="shared" si="2171"/>
        <v>0</v>
      </c>
      <c r="AP956" s="5">
        <f t="shared" si="2171"/>
        <v>0</v>
      </c>
      <c r="AQ956" s="5">
        <f t="shared" si="2077"/>
        <v>115187.8</v>
      </c>
      <c r="AR956" s="5">
        <f t="shared" si="2124"/>
        <v>115187.8</v>
      </c>
      <c r="AS956" s="5">
        <f t="shared" si="2125"/>
        <v>115187.8</v>
      </c>
      <c r="AT956" s="5">
        <f t="shared" ref="AT956" si="2172">AT957+AT958</f>
        <v>0</v>
      </c>
      <c r="AU956" s="5">
        <f t="shared" si="2126"/>
        <v>115187.8</v>
      </c>
      <c r="AV956" s="5">
        <f t="shared" ref="AV956" si="2173">AV957+AV958</f>
        <v>0</v>
      </c>
      <c r="AW956" s="5">
        <f t="shared" ref="AW956:BF956" si="2174">AW957+AW958</f>
        <v>0</v>
      </c>
      <c r="AX956" s="5">
        <f t="shared" si="2174"/>
        <v>0</v>
      </c>
      <c r="AY956" s="5">
        <f t="shared" si="2174"/>
        <v>0</v>
      </c>
      <c r="AZ956" s="5">
        <f t="shared" si="2174"/>
        <v>0</v>
      </c>
      <c r="BA956" s="5">
        <f t="shared" si="2174"/>
        <v>0</v>
      </c>
      <c r="BB956" s="5">
        <f t="shared" si="2174"/>
        <v>0</v>
      </c>
      <c r="BC956" s="5">
        <f t="shared" si="2174"/>
        <v>0</v>
      </c>
      <c r="BD956" s="5">
        <f t="shared" si="2174"/>
        <v>0</v>
      </c>
      <c r="BE956" s="5">
        <f t="shared" si="2174"/>
        <v>0</v>
      </c>
      <c r="BF956" s="5">
        <f t="shared" si="2174"/>
        <v>0</v>
      </c>
      <c r="BG956" s="5">
        <f t="shared" si="2078"/>
        <v>115187.8</v>
      </c>
      <c r="BH956" s="5">
        <f t="shared" si="2079"/>
        <v>115187.8</v>
      </c>
      <c r="BI956" s="5">
        <f t="shared" si="2080"/>
        <v>115187.8</v>
      </c>
      <c r="BJ956" s="5">
        <f t="shared" si="2165"/>
        <v>0</v>
      </c>
    </row>
    <row r="957" spans="1:62" x14ac:dyDescent="0.25">
      <c r="A957" s="4" t="s">
        <v>181</v>
      </c>
      <c r="B957" s="4" t="s">
        <v>178</v>
      </c>
      <c r="C957" s="4" t="s">
        <v>43</v>
      </c>
      <c r="D957" s="4" t="s">
        <v>983</v>
      </c>
      <c r="E957" s="4" t="s">
        <v>134</v>
      </c>
      <c r="F957" s="15" t="s">
        <v>641</v>
      </c>
      <c r="G957" s="5">
        <v>6016.1</v>
      </c>
      <c r="H957" s="5">
        <v>6016.1</v>
      </c>
      <c r="I957" s="5">
        <v>6016.1</v>
      </c>
      <c r="J957" s="5"/>
      <c r="K957" s="5"/>
      <c r="L957" s="5"/>
      <c r="M957" s="5">
        <f t="shared" si="2104"/>
        <v>6016.1</v>
      </c>
      <c r="N957" s="5">
        <f t="shared" si="2105"/>
        <v>6016.1</v>
      </c>
      <c r="O957" s="5">
        <f t="shared" si="2106"/>
        <v>6016.1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>
        <f t="shared" si="2118"/>
        <v>6016.1</v>
      </c>
      <c r="AE957" s="5">
        <f t="shared" si="2119"/>
        <v>6016.1</v>
      </c>
      <c r="AF957" s="5">
        <f t="shared" si="2120"/>
        <v>6016.1</v>
      </c>
      <c r="AG957" s="5"/>
      <c r="AH957" s="5"/>
      <c r="AI957" s="5">
        <f t="shared" si="2121"/>
        <v>6016.1</v>
      </c>
      <c r="AJ957" s="5">
        <f t="shared" si="2122"/>
        <v>6016.1</v>
      </c>
      <c r="AK957" s="5">
        <f t="shared" si="2123"/>
        <v>6016.1</v>
      </c>
      <c r="AL957" s="5"/>
      <c r="AM957" s="5"/>
      <c r="AN957" s="5"/>
      <c r="AO957" s="5"/>
      <c r="AP957" s="5"/>
      <c r="AQ957" s="5">
        <f t="shared" si="2077"/>
        <v>6016.1</v>
      </c>
      <c r="AR957" s="5">
        <f t="shared" si="2124"/>
        <v>6016.1</v>
      </c>
      <c r="AS957" s="5">
        <f t="shared" si="2125"/>
        <v>6016.1</v>
      </c>
      <c r="AT957" s="5"/>
      <c r="AU957" s="5">
        <f t="shared" si="2126"/>
        <v>6016.1</v>
      </c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>
        <f t="shared" si="2078"/>
        <v>6016.1</v>
      </c>
      <c r="BH957" s="5">
        <f t="shared" si="2079"/>
        <v>6016.1</v>
      </c>
      <c r="BI957" s="5">
        <f t="shared" si="2080"/>
        <v>6016.1</v>
      </c>
      <c r="BJ957" s="5"/>
    </row>
    <row r="958" spans="1:62" x14ac:dyDescent="0.25">
      <c r="A958" s="4" t="s">
        <v>181</v>
      </c>
      <c r="B958" s="4" t="s">
        <v>178</v>
      </c>
      <c r="C958" s="4" t="s">
        <v>43</v>
      </c>
      <c r="D958" s="4" t="s">
        <v>983</v>
      </c>
      <c r="E958" s="4" t="s">
        <v>110</v>
      </c>
      <c r="F958" s="15" t="s">
        <v>642</v>
      </c>
      <c r="G958" s="5">
        <v>109171.7</v>
      </c>
      <c r="H958" s="5">
        <v>109171.7</v>
      </c>
      <c r="I958" s="5">
        <v>109171.7</v>
      </c>
      <c r="J958" s="5"/>
      <c r="K958" s="5"/>
      <c r="L958" s="5"/>
      <c r="M958" s="5">
        <f t="shared" si="2104"/>
        <v>109171.7</v>
      </c>
      <c r="N958" s="5">
        <f t="shared" si="2105"/>
        <v>109171.7</v>
      </c>
      <c r="O958" s="5">
        <f t="shared" si="2106"/>
        <v>109171.7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>
        <f t="shared" si="2118"/>
        <v>109171.7</v>
      </c>
      <c r="AE958" s="5">
        <f t="shared" si="2119"/>
        <v>109171.7</v>
      </c>
      <c r="AF958" s="5">
        <f t="shared" si="2120"/>
        <v>109171.7</v>
      </c>
      <c r="AG958" s="5"/>
      <c r="AH958" s="5"/>
      <c r="AI958" s="5">
        <f t="shared" si="2121"/>
        <v>109171.7</v>
      </c>
      <c r="AJ958" s="5">
        <f t="shared" si="2122"/>
        <v>109171.7</v>
      </c>
      <c r="AK958" s="5">
        <f t="shared" si="2123"/>
        <v>109171.7</v>
      </c>
      <c r="AL958" s="5"/>
      <c r="AM958" s="5"/>
      <c r="AN958" s="5"/>
      <c r="AO958" s="5"/>
      <c r="AP958" s="5"/>
      <c r="AQ958" s="5">
        <f t="shared" si="2077"/>
        <v>109171.7</v>
      </c>
      <c r="AR958" s="5">
        <f t="shared" si="2124"/>
        <v>109171.7</v>
      </c>
      <c r="AS958" s="5">
        <f t="shared" si="2125"/>
        <v>109171.7</v>
      </c>
      <c r="AT958" s="5"/>
      <c r="AU958" s="5">
        <f t="shared" si="2126"/>
        <v>109171.7</v>
      </c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>
        <f t="shared" si="2078"/>
        <v>109171.7</v>
      </c>
      <c r="BH958" s="5">
        <f t="shared" si="2079"/>
        <v>109171.7</v>
      </c>
      <c r="BI958" s="5">
        <f t="shared" si="2080"/>
        <v>109171.7</v>
      </c>
      <c r="BJ958" s="5"/>
    </row>
    <row r="959" spans="1:62" ht="63" x14ac:dyDescent="0.25">
      <c r="A959" s="4" t="s">
        <v>181</v>
      </c>
      <c r="B959" s="4" t="s">
        <v>178</v>
      </c>
      <c r="C959" s="4" t="s">
        <v>43</v>
      </c>
      <c r="D959" s="4" t="s">
        <v>984</v>
      </c>
      <c r="E959" s="4"/>
      <c r="F959" s="15" t="s">
        <v>1064</v>
      </c>
      <c r="G959" s="5">
        <f>G960</f>
        <v>25023.8</v>
      </c>
      <c r="H959" s="5">
        <f t="shared" ref="H959:BJ959" si="2175">H960</f>
        <v>25023.8</v>
      </c>
      <c r="I959" s="5">
        <f t="shared" si="2175"/>
        <v>25023.8</v>
      </c>
      <c r="J959" s="5">
        <f t="shared" si="2175"/>
        <v>0</v>
      </c>
      <c r="K959" s="5">
        <f t="shared" si="2175"/>
        <v>0</v>
      </c>
      <c r="L959" s="5">
        <f t="shared" si="2175"/>
        <v>0</v>
      </c>
      <c r="M959" s="5">
        <f t="shared" si="2104"/>
        <v>25023.8</v>
      </c>
      <c r="N959" s="5">
        <f t="shared" si="2105"/>
        <v>25023.8</v>
      </c>
      <c r="O959" s="5">
        <f t="shared" si="2106"/>
        <v>25023.8</v>
      </c>
      <c r="P959" s="5">
        <f t="shared" si="2175"/>
        <v>0</v>
      </c>
      <c r="Q959" s="5">
        <f t="shared" si="2175"/>
        <v>0</v>
      </c>
      <c r="R959" s="5">
        <f t="shared" si="2175"/>
        <v>0</v>
      </c>
      <c r="S959" s="5">
        <f t="shared" si="2175"/>
        <v>0</v>
      </c>
      <c r="T959" s="5">
        <f t="shared" si="2175"/>
        <v>0</v>
      </c>
      <c r="U959" s="5">
        <f t="shared" si="2175"/>
        <v>0</v>
      </c>
      <c r="V959" s="5">
        <f t="shared" si="2175"/>
        <v>0</v>
      </c>
      <c r="W959" s="5">
        <f t="shared" si="2175"/>
        <v>0</v>
      </c>
      <c r="X959" s="5">
        <f t="shared" si="2175"/>
        <v>0</v>
      </c>
      <c r="Y959" s="5">
        <f t="shared" si="2175"/>
        <v>0</v>
      </c>
      <c r="Z959" s="5">
        <f t="shared" si="2175"/>
        <v>0</v>
      </c>
      <c r="AA959" s="5">
        <f t="shared" si="2175"/>
        <v>0</v>
      </c>
      <c r="AB959" s="5">
        <f t="shared" si="2175"/>
        <v>0</v>
      </c>
      <c r="AC959" s="5">
        <f t="shared" si="2175"/>
        <v>0</v>
      </c>
      <c r="AD959" s="5">
        <f t="shared" si="2118"/>
        <v>25023.8</v>
      </c>
      <c r="AE959" s="5">
        <f t="shared" si="2119"/>
        <v>25023.8</v>
      </c>
      <c r="AF959" s="5">
        <f t="shared" si="2120"/>
        <v>25023.8</v>
      </c>
      <c r="AG959" s="5">
        <f t="shared" si="2175"/>
        <v>0</v>
      </c>
      <c r="AH959" s="5">
        <f t="shared" si="2175"/>
        <v>0</v>
      </c>
      <c r="AI959" s="5">
        <f t="shared" si="2121"/>
        <v>25023.8</v>
      </c>
      <c r="AJ959" s="5">
        <f t="shared" si="2122"/>
        <v>25023.8</v>
      </c>
      <c r="AK959" s="5">
        <f t="shared" si="2123"/>
        <v>25023.8</v>
      </c>
      <c r="AL959" s="5">
        <f t="shared" si="2175"/>
        <v>0</v>
      </c>
      <c r="AM959" s="5">
        <f t="shared" si="2175"/>
        <v>0</v>
      </c>
      <c r="AN959" s="5">
        <f t="shared" si="2175"/>
        <v>0</v>
      </c>
      <c r="AO959" s="5">
        <f t="shared" si="2175"/>
        <v>0</v>
      </c>
      <c r="AP959" s="5">
        <f t="shared" si="2175"/>
        <v>0</v>
      </c>
      <c r="AQ959" s="5">
        <f t="shared" si="2077"/>
        <v>25023.8</v>
      </c>
      <c r="AR959" s="5">
        <f t="shared" si="2124"/>
        <v>25023.8</v>
      </c>
      <c r="AS959" s="5">
        <f t="shared" si="2125"/>
        <v>25023.8</v>
      </c>
      <c r="AT959" s="5">
        <f t="shared" si="2175"/>
        <v>0</v>
      </c>
      <c r="AU959" s="5">
        <f t="shared" si="2126"/>
        <v>25023.8</v>
      </c>
      <c r="AV959" s="5">
        <f t="shared" si="2175"/>
        <v>0</v>
      </c>
      <c r="AW959" s="5">
        <f t="shared" si="2175"/>
        <v>0</v>
      </c>
      <c r="AX959" s="5">
        <f t="shared" si="2175"/>
        <v>0</v>
      </c>
      <c r="AY959" s="5">
        <f t="shared" si="2175"/>
        <v>0</v>
      </c>
      <c r="AZ959" s="5">
        <f t="shared" si="2175"/>
        <v>0</v>
      </c>
      <c r="BA959" s="5">
        <f t="shared" si="2175"/>
        <v>0</v>
      </c>
      <c r="BB959" s="5">
        <f t="shared" si="2175"/>
        <v>0</v>
      </c>
      <c r="BC959" s="5">
        <f t="shared" si="2175"/>
        <v>0</v>
      </c>
      <c r="BD959" s="5">
        <f t="shared" si="2175"/>
        <v>0</v>
      </c>
      <c r="BE959" s="5">
        <f t="shared" si="2175"/>
        <v>0</v>
      </c>
      <c r="BF959" s="5">
        <f t="shared" si="2175"/>
        <v>0</v>
      </c>
      <c r="BG959" s="5">
        <f t="shared" si="2078"/>
        <v>25023.8</v>
      </c>
      <c r="BH959" s="5">
        <f t="shared" si="2079"/>
        <v>25023.8</v>
      </c>
      <c r="BI959" s="5">
        <f t="shared" si="2080"/>
        <v>25023.8</v>
      </c>
      <c r="BJ959" s="5">
        <f t="shared" si="2175"/>
        <v>0</v>
      </c>
    </row>
    <row r="960" spans="1:62" ht="31.5" x14ac:dyDescent="0.25">
      <c r="A960" s="4" t="s">
        <v>181</v>
      </c>
      <c r="B960" s="4" t="s">
        <v>178</v>
      </c>
      <c r="C960" s="4" t="s">
        <v>43</v>
      </c>
      <c r="D960" s="4" t="s">
        <v>984</v>
      </c>
      <c r="E960" s="4" t="s">
        <v>98</v>
      </c>
      <c r="F960" s="15" t="s">
        <v>640</v>
      </c>
      <c r="G960" s="5">
        <f>G961+G962</f>
        <v>25023.8</v>
      </c>
      <c r="H960" s="5">
        <f t="shared" ref="H960:BJ960" si="2176">H961+H962</f>
        <v>25023.8</v>
      </c>
      <c r="I960" s="5">
        <f t="shared" si="2176"/>
        <v>25023.8</v>
      </c>
      <c r="J960" s="5">
        <f t="shared" ref="J960:L960" si="2177">J961+J962</f>
        <v>0</v>
      </c>
      <c r="K960" s="5">
        <f t="shared" si="2177"/>
        <v>0</v>
      </c>
      <c r="L960" s="5">
        <f t="shared" si="2177"/>
        <v>0</v>
      </c>
      <c r="M960" s="5">
        <f t="shared" si="2104"/>
        <v>25023.8</v>
      </c>
      <c r="N960" s="5">
        <f t="shared" si="2105"/>
        <v>25023.8</v>
      </c>
      <c r="O960" s="5">
        <f t="shared" si="2106"/>
        <v>25023.8</v>
      </c>
      <c r="P960" s="5">
        <f t="shared" ref="P960:AC960" si="2178">P961+P962</f>
        <v>0</v>
      </c>
      <c r="Q960" s="5">
        <f t="shared" si="2178"/>
        <v>0</v>
      </c>
      <c r="R960" s="5">
        <f t="shared" si="2178"/>
        <v>0</v>
      </c>
      <c r="S960" s="5">
        <f t="shared" si="2178"/>
        <v>0</v>
      </c>
      <c r="T960" s="5">
        <f t="shared" si="2178"/>
        <v>0</v>
      </c>
      <c r="U960" s="5">
        <f t="shared" si="2178"/>
        <v>0</v>
      </c>
      <c r="V960" s="5">
        <f t="shared" ref="V960" si="2179">V961+V962</f>
        <v>0</v>
      </c>
      <c r="W960" s="5">
        <f t="shared" si="2178"/>
        <v>0</v>
      </c>
      <c r="X960" s="5">
        <f t="shared" si="2178"/>
        <v>0</v>
      </c>
      <c r="Y960" s="5">
        <f t="shared" si="2178"/>
        <v>0</v>
      </c>
      <c r="Z960" s="5">
        <f t="shared" si="2178"/>
        <v>0</v>
      </c>
      <c r="AA960" s="5">
        <f t="shared" si="2178"/>
        <v>0</v>
      </c>
      <c r="AB960" s="5">
        <f t="shared" si="2178"/>
        <v>0</v>
      </c>
      <c r="AC960" s="5">
        <f t="shared" si="2178"/>
        <v>0</v>
      </c>
      <c r="AD960" s="5">
        <f t="shared" si="2118"/>
        <v>25023.8</v>
      </c>
      <c r="AE960" s="5">
        <f t="shared" si="2119"/>
        <v>25023.8</v>
      </c>
      <c r="AF960" s="5">
        <f t="shared" si="2120"/>
        <v>25023.8</v>
      </c>
      <c r="AG960" s="5">
        <f t="shared" ref="AG960:AH960" si="2180">AG961+AG962</f>
        <v>0</v>
      </c>
      <c r="AH960" s="5">
        <f t="shared" si="2180"/>
        <v>0</v>
      </c>
      <c r="AI960" s="5">
        <f t="shared" si="2121"/>
        <v>25023.8</v>
      </c>
      <c r="AJ960" s="5">
        <f t="shared" si="2122"/>
        <v>25023.8</v>
      </c>
      <c r="AK960" s="5">
        <f t="shared" si="2123"/>
        <v>25023.8</v>
      </c>
      <c r="AL960" s="5">
        <f t="shared" ref="AL960" si="2181">AL961+AL962</f>
        <v>0</v>
      </c>
      <c r="AM960" s="5">
        <f t="shared" ref="AM960:AP960" si="2182">AM961+AM962</f>
        <v>0</v>
      </c>
      <c r="AN960" s="5">
        <f t="shared" si="2182"/>
        <v>0</v>
      </c>
      <c r="AO960" s="5">
        <f t="shared" si="2182"/>
        <v>0</v>
      </c>
      <c r="AP960" s="5">
        <f t="shared" si="2182"/>
        <v>0</v>
      </c>
      <c r="AQ960" s="5">
        <f t="shared" si="2077"/>
        <v>25023.8</v>
      </c>
      <c r="AR960" s="5">
        <f t="shared" si="2124"/>
        <v>25023.8</v>
      </c>
      <c r="AS960" s="5">
        <f t="shared" si="2125"/>
        <v>25023.8</v>
      </c>
      <c r="AT960" s="5">
        <f t="shared" ref="AT960" si="2183">AT961+AT962</f>
        <v>0</v>
      </c>
      <c r="AU960" s="5">
        <f t="shared" si="2126"/>
        <v>25023.8</v>
      </c>
      <c r="AV960" s="5">
        <f t="shared" ref="AV960" si="2184">AV961+AV962</f>
        <v>0</v>
      </c>
      <c r="AW960" s="5">
        <f t="shared" ref="AW960:BF960" si="2185">AW961+AW962</f>
        <v>0</v>
      </c>
      <c r="AX960" s="5">
        <f t="shared" si="2185"/>
        <v>0</v>
      </c>
      <c r="AY960" s="5">
        <f t="shared" si="2185"/>
        <v>0</v>
      </c>
      <c r="AZ960" s="5">
        <f t="shared" si="2185"/>
        <v>0</v>
      </c>
      <c r="BA960" s="5">
        <f t="shared" si="2185"/>
        <v>0</v>
      </c>
      <c r="BB960" s="5">
        <f t="shared" si="2185"/>
        <v>0</v>
      </c>
      <c r="BC960" s="5">
        <f t="shared" si="2185"/>
        <v>0</v>
      </c>
      <c r="BD960" s="5">
        <f t="shared" si="2185"/>
        <v>0</v>
      </c>
      <c r="BE960" s="5">
        <f t="shared" si="2185"/>
        <v>0</v>
      </c>
      <c r="BF960" s="5">
        <f t="shared" si="2185"/>
        <v>0</v>
      </c>
      <c r="BG960" s="5">
        <f t="shared" si="2078"/>
        <v>25023.8</v>
      </c>
      <c r="BH960" s="5">
        <f t="shared" si="2079"/>
        <v>25023.8</v>
      </c>
      <c r="BI960" s="5">
        <f t="shared" si="2080"/>
        <v>25023.8</v>
      </c>
      <c r="BJ960" s="5">
        <f t="shared" si="2176"/>
        <v>0</v>
      </c>
    </row>
    <row r="961" spans="1:62" x14ac:dyDescent="0.25">
      <c r="A961" s="4" t="s">
        <v>181</v>
      </c>
      <c r="B961" s="4" t="s">
        <v>178</v>
      </c>
      <c r="C961" s="4" t="s">
        <v>43</v>
      </c>
      <c r="D961" s="4" t="s">
        <v>984</v>
      </c>
      <c r="E961" s="4" t="s">
        <v>134</v>
      </c>
      <c r="F961" s="15" t="s">
        <v>641</v>
      </c>
      <c r="G961" s="5">
        <v>862.7</v>
      </c>
      <c r="H961" s="5">
        <v>862.7</v>
      </c>
      <c r="I961" s="5">
        <v>862.7</v>
      </c>
      <c r="J961" s="5"/>
      <c r="K961" s="5"/>
      <c r="L961" s="5"/>
      <c r="M961" s="5">
        <f t="shared" si="2104"/>
        <v>862.7</v>
      </c>
      <c r="N961" s="5">
        <f t="shared" si="2105"/>
        <v>862.7</v>
      </c>
      <c r="O961" s="5">
        <f t="shared" si="2106"/>
        <v>862.7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2118"/>
        <v>862.7</v>
      </c>
      <c r="AE961" s="5">
        <f t="shared" si="2119"/>
        <v>862.7</v>
      </c>
      <c r="AF961" s="5">
        <f t="shared" si="2120"/>
        <v>862.7</v>
      </c>
      <c r="AG961" s="5"/>
      <c r="AH961" s="5"/>
      <c r="AI961" s="5">
        <f t="shared" si="2121"/>
        <v>862.7</v>
      </c>
      <c r="AJ961" s="5">
        <f t="shared" si="2122"/>
        <v>862.7</v>
      </c>
      <c r="AK961" s="5">
        <f t="shared" si="2123"/>
        <v>862.7</v>
      </c>
      <c r="AL961" s="5"/>
      <c r="AM961" s="5"/>
      <c r="AN961" s="5"/>
      <c r="AO961" s="5"/>
      <c r="AP961" s="5"/>
      <c r="AQ961" s="5">
        <f t="shared" si="2077"/>
        <v>862.7</v>
      </c>
      <c r="AR961" s="5">
        <f t="shared" si="2124"/>
        <v>862.7</v>
      </c>
      <c r="AS961" s="5">
        <f t="shared" si="2125"/>
        <v>862.7</v>
      </c>
      <c r="AT961" s="5"/>
      <c r="AU961" s="5">
        <f t="shared" si="2126"/>
        <v>862.7</v>
      </c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>
        <f t="shared" si="2078"/>
        <v>862.7</v>
      </c>
      <c r="BH961" s="5">
        <f t="shared" si="2079"/>
        <v>862.7</v>
      </c>
      <c r="BI961" s="5">
        <f t="shared" si="2080"/>
        <v>862.7</v>
      </c>
      <c r="BJ961" s="5"/>
    </row>
    <row r="962" spans="1:62" x14ac:dyDescent="0.25">
      <c r="A962" s="4" t="s">
        <v>181</v>
      </c>
      <c r="B962" s="4" t="s">
        <v>178</v>
      </c>
      <c r="C962" s="4" t="s">
        <v>43</v>
      </c>
      <c r="D962" s="4" t="s">
        <v>984</v>
      </c>
      <c r="E962" s="4" t="s">
        <v>110</v>
      </c>
      <c r="F962" s="15" t="s">
        <v>642</v>
      </c>
      <c r="G962" s="5">
        <v>24161.1</v>
      </c>
      <c r="H962" s="5">
        <v>24161.1</v>
      </c>
      <c r="I962" s="5">
        <v>24161.1</v>
      </c>
      <c r="J962" s="5"/>
      <c r="K962" s="5"/>
      <c r="L962" s="5"/>
      <c r="M962" s="5">
        <f t="shared" si="2104"/>
        <v>24161.1</v>
      </c>
      <c r="N962" s="5">
        <f t="shared" si="2105"/>
        <v>24161.1</v>
      </c>
      <c r="O962" s="5">
        <f t="shared" si="2106"/>
        <v>24161.1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>
        <f t="shared" si="2118"/>
        <v>24161.1</v>
      </c>
      <c r="AE962" s="5">
        <f t="shared" si="2119"/>
        <v>24161.1</v>
      </c>
      <c r="AF962" s="5">
        <f t="shared" si="2120"/>
        <v>24161.1</v>
      </c>
      <c r="AG962" s="5"/>
      <c r="AH962" s="5"/>
      <c r="AI962" s="5">
        <f t="shared" si="2121"/>
        <v>24161.1</v>
      </c>
      <c r="AJ962" s="5">
        <f t="shared" si="2122"/>
        <v>24161.1</v>
      </c>
      <c r="AK962" s="5">
        <f t="shared" si="2123"/>
        <v>24161.1</v>
      </c>
      <c r="AL962" s="5"/>
      <c r="AM962" s="5"/>
      <c r="AN962" s="5"/>
      <c r="AO962" s="5"/>
      <c r="AP962" s="5"/>
      <c r="AQ962" s="5">
        <f t="shared" si="2077"/>
        <v>24161.1</v>
      </c>
      <c r="AR962" s="5">
        <f t="shared" si="2124"/>
        <v>24161.1</v>
      </c>
      <c r="AS962" s="5">
        <f t="shared" si="2125"/>
        <v>24161.1</v>
      </c>
      <c r="AT962" s="5"/>
      <c r="AU962" s="5">
        <f t="shared" si="2126"/>
        <v>24161.1</v>
      </c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>
        <f t="shared" si="2078"/>
        <v>24161.1</v>
      </c>
      <c r="BH962" s="5">
        <f t="shared" si="2079"/>
        <v>24161.1</v>
      </c>
      <c r="BI962" s="5">
        <f t="shared" si="2080"/>
        <v>24161.1</v>
      </c>
      <c r="BJ962" s="5"/>
    </row>
    <row r="963" spans="1:62" ht="31.5" x14ac:dyDescent="0.25">
      <c r="A963" s="4" t="s">
        <v>181</v>
      </c>
      <c r="B963" s="4" t="s">
        <v>178</v>
      </c>
      <c r="C963" s="4" t="s">
        <v>43</v>
      </c>
      <c r="D963" s="4" t="s">
        <v>939</v>
      </c>
      <c r="E963" s="4"/>
      <c r="F963" s="15" t="s">
        <v>1081</v>
      </c>
      <c r="G963" s="5">
        <f>G964</f>
        <v>1701.6999999999998</v>
      </c>
      <c r="H963" s="5">
        <f t="shared" ref="H963:BJ963" si="2186">H964</f>
        <v>1701.6999999999998</v>
      </c>
      <c r="I963" s="5">
        <f t="shared" si="2186"/>
        <v>1701.6999999999998</v>
      </c>
      <c r="J963" s="5">
        <f t="shared" si="2186"/>
        <v>0</v>
      </c>
      <c r="K963" s="5">
        <f t="shared" si="2186"/>
        <v>0</v>
      </c>
      <c r="L963" s="5">
        <f t="shared" si="2186"/>
        <v>0</v>
      </c>
      <c r="M963" s="5">
        <f t="shared" si="2104"/>
        <v>1701.6999999999998</v>
      </c>
      <c r="N963" s="5">
        <f t="shared" si="2105"/>
        <v>1701.6999999999998</v>
      </c>
      <c r="O963" s="5">
        <f t="shared" si="2106"/>
        <v>1701.6999999999998</v>
      </c>
      <c r="P963" s="5">
        <f t="shared" si="2186"/>
        <v>0</v>
      </c>
      <c r="Q963" s="5">
        <f t="shared" si="2186"/>
        <v>0</v>
      </c>
      <c r="R963" s="5">
        <f t="shared" si="2186"/>
        <v>0</v>
      </c>
      <c r="S963" s="5">
        <f t="shared" si="2186"/>
        <v>0</v>
      </c>
      <c r="T963" s="5">
        <f t="shared" si="2186"/>
        <v>0</v>
      </c>
      <c r="U963" s="5">
        <f t="shared" si="2186"/>
        <v>0</v>
      </c>
      <c r="V963" s="5">
        <f t="shared" si="2186"/>
        <v>0</v>
      </c>
      <c r="W963" s="5">
        <f t="shared" si="2186"/>
        <v>0</v>
      </c>
      <c r="X963" s="5">
        <f t="shared" si="2186"/>
        <v>0</v>
      </c>
      <c r="Y963" s="5">
        <f t="shared" si="2186"/>
        <v>0</v>
      </c>
      <c r="Z963" s="5">
        <f t="shared" si="2186"/>
        <v>0</v>
      </c>
      <c r="AA963" s="5">
        <f t="shared" si="2186"/>
        <v>0</v>
      </c>
      <c r="AB963" s="5">
        <f t="shared" si="2186"/>
        <v>0</v>
      </c>
      <c r="AC963" s="5">
        <f t="shared" si="2186"/>
        <v>0</v>
      </c>
      <c r="AD963" s="5">
        <f t="shared" si="2118"/>
        <v>1701.6999999999998</v>
      </c>
      <c r="AE963" s="5">
        <f t="shared" si="2119"/>
        <v>1701.6999999999998</v>
      </c>
      <c r="AF963" s="5">
        <f t="shared" si="2120"/>
        <v>1701.6999999999998</v>
      </c>
      <c r="AG963" s="5">
        <f t="shared" si="2186"/>
        <v>0</v>
      </c>
      <c r="AH963" s="5">
        <f t="shared" si="2186"/>
        <v>0</v>
      </c>
      <c r="AI963" s="5">
        <f t="shared" si="2121"/>
        <v>1701.6999999999998</v>
      </c>
      <c r="AJ963" s="5">
        <f t="shared" si="2122"/>
        <v>1701.6999999999998</v>
      </c>
      <c r="AK963" s="5">
        <f t="shared" si="2123"/>
        <v>1701.6999999999998</v>
      </c>
      <c r="AL963" s="5">
        <f t="shared" si="2186"/>
        <v>0</v>
      </c>
      <c r="AM963" s="5">
        <f t="shared" si="2186"/>
        <v>0</v>
      </c>
      <c r="AN963" s="5">
        <f t="shared" si="2186"/>
        <v>0</v>
      </c>
      <c r="AO963" s="5">
        <f t="shared" si="2186"/>
        <v>0</v>
      </c>
      <c r="AP963" s="5">
        <f t="shared" si="2186"/>
        <v>0</v>
      </c>
      <c r="AQ963" s="5">
        <f t="shared" si="2077"/>
        <v>1701.6999999999998</v>
      </c>
      <c r="AR963" s="5">
        <f t="shared" si="2124"/>
        <v>1701.6999999999998</v>
      </c>
      <c r="AS963" s="5">
        <f t="shared" si="2125"/>
        <v>1701.6999999999998</v>
      </c>
      <c r="AT963" s="5">
        <f t="shared" si="2186"/>
        <v>0</v>
      </c>
      <c r="AU963" s="5">
        <f t="shared" si="2126"/>
        <v>1701.6999999999998</v>
      </c>
      <c r="AV963" s="5">
        <f t="shared" si="2186"/>
        <v>0</v>
      </c>
      <c r="AW963" s="5">
        <f t="shared" si="2186"/>
        <v>0</v>
      </c>
      <c r="AX963" s="5">
        <f t="shared" si="2186"/>
        <v>0</v>
      </c>
      <c r="AY963" s="5">
        <f t="shared" si="2186"/>
        <v>0</v>
      </c>
      <c r="AZ963" s="5">
        <f t="shared" si="2186"/>
        <v>0</v>
      </c>
      <c r="BA963" s="5">
        <f t="shared" si="2186"/>
        <v>0</v>
      </c>
      <c r="BB963" s="5">
        <f t="shared" si="2186"/>
        <v>0</v>
      </c>
      <c r="BC963" s="5">
        <f t="shared" si="2186"/>
        <v>0</v>
      </c>
      <c r="BD963" s="5">
        <f t="shared" si="2186"/>
        <v>0</v>
      </c>
      <c r="BE963" s="5">
        <f t="shared" si="2186"/>
        <v>0</v>
      </c>
      <c r="BF963" s="5">
        <f t="shared" si="2186"/>
        <v>0</v>
      </c>
      <c r="BG963" s="5">
        <f t="shared" si="2078"/>
        <v>1701.6999999999998</v>
      </c>
      <c r="BH963" s="5">
        <f t="shared" si="2079"/>
        <v>1701.6999999999998</v>
      </c>
      <c r="BI963" s="5">
        <f t="shared" si="2080"/>
        <v>1701.6999999999998</v>
      </c>
      <c r="BJ963" s="5">
        <f t="shared" si="2186"/>
        <v>0</v>
      </c>
    </row>
    <row r="964" spans="1:62" ht="47.25" x14ac:dyDescent="0.25">
      <c r="A964" s="4" t="s">
        <v>181</v>
      </c>
      <c r="B964" s="4" t="s">
        <v>178</v>
      </c>
      <c r="C964" s="4" t="s">
        <v>43</v>
      </c>
      <c r="D964" s="4" t="s">
        <v>940</v>
      </c>
      <c r="E964" s="4"/>
      <c r="F964" s="15" t="s">
        <v>1082</v>
      </c>
      <c r="G964" s="5">
        <f>G965+G968</f>
        <v>1701.6999999999998</v>
      </c>
      <c r="H964" s="5">
        <f t="shared" ref="H964:BJ964" si="2187">H965+H968</f>
        <v>1701.6999999999998</v>
      </c>
      <c r="I964" s="5">
        <f t="shared" si="2187"/>
        <v>1701.6999999999998</v>
      </c>
      <c r="J964" s="5">
        <f t="shared" ref="J964:L964" si="2188">J965+J968</f>
        <v>0</v>
      </c>
      <c r="K964" s="5">
        <f t="shared" si="2188"/>
        <v>0</v>
      </c>
      <c r="L964" s="5">
        <f t="shared" si="2188"/>
        <v>0</v>
      </c>
      <c r="M964" s="5">
        <f t="shared" si="2104"/>
        <v>1701.6999999999998</v>
      </c>
      <c r="N964" s="5">
        <f t="shared" si="2105"/>
        <v>1701.6999999999998</v>
      </c>
      <c r="O964" s="5">
        <f t="shared" si="2106"/>
        <v>1701.6999999999998</v>
      </c>
      <c r="P964" s="5">
        <f t="shared" ref="P964:AC964" si="2189">P965+P968</f>
        <v>0</v>
      </c>
      <c r="Q964" s="5">
        <f t="shared" si="2189"/>
        <v>0</v>
      </c>
      <c r="R964" s="5">
        <f t="shared" si="2189"/>
        <v>0</v>
      </c>
      <c r="S964" s="5">
        <f t="shared" si="2189"/>
        <v>0</v>
      </c>
      <c r="T964" s="5">
        <f t="shared" si="2189"/>
        <v>0</v>
      </c>
      <c r="U964" s="5">
        <f t="shared" si="2189"/>
        <v>0</v>
      </c>
      <c r="V964" s="5">
        <f t="shared" ref="V964" si="2190">V965+V968</f>
        <v>0</v>
      </c>
      <c r="W964" s="5">
        <f t="shared" si="2189"/>
        <v>0</v>
      </c>
      <c r="X964" s="5">
        <f t="shared" si="2189"/>
        <v>0</v>
      </c>
      <c r="Y964" s="5">
        <f t="shared" si="2189"/>
        <v>0</v>
      </c>
      <c r="Z964" s="5">
        <f t="shared" si="2189"/>
        <v>0</v>
      </c>
      <c r="AA964" s="5">
        <f t="shared" si="2189"/>
        <v>0</v>
      </c>
      <c r="AB964" s="5">
        <f t="shared" si="2189"/>
        <v>0</v>
      </c>
      <c r="AC964" s="5">
        <f t="shared" si="2189"/>
        <v>0</v>
      </c>
      <c r="AD964" s="5">
        <f t="shared" si="2118"/>
        <v>1701.6999999999998</v>
      </c>
      <c r="AE964" s="5">
        <f t="shared" si="2119"/>
        <v>1701.6999999999998</v>
      </c>
      <c r="AF964" s="5">
        <f t="shared" si="2120"/>
        <v>1701.6999999999998</v>
      </c>
      <c r="AG964" s="5">
        <f t="shared" ref="AG964:AH964" si="2191">AG965+AG968</f>
        <v>0</v>
      </c>
      <c r="AH964" s="5">
        <f t="shared" si="2191"/>
        <v>0</v>
      </c>
      <c r="AI964" s="5">
        <f t="shared" si="2121"/>
        <v>1701.6999999999998</v>
      </c>
      <c r="AJ964" s="5">
        <f t="shared" si="2122"/>
        <v>1701.6999999999998</v>
      </c>
      <c r="AK964" s="5">
        <f t="shared" si="2123"/>
        <v>1701.6999999999998</v>
      </c>
      <c r="AL964" s="5">
        <f t="shared" ref="AL964" si="2192">AL965+AL968</f>
        <v>0</v>
      </c>
      <c r="AM964" s="5">
        <f t="shared" ref="AM964:AP964" si="2193">AM965+AM968</f>
        <v>0</v>
      </c>
      <c r="AN964" s="5">
        <f t="shared" si="2193"/>
        <v>0</v>
      </c>
      <c r="AO964" s="5">
        <f t="shared" si="2193"/>
        <v>0</v>
      </c>
      <c r="AP964" s="5">
        <f t="shared" si="2193"/>
        <v>0</v>
      </c>
      <c r="AQ964" s="5">
        <f t="shared" si="2077"/>
        <v>1701.6999999999998</v>
      </c>
      <c r="AR964" s="5">
        <f t="shared" si="2124"/>
        <v>1701.6999999999998</v>
      </c>
      <c r="AS964" s="5">
        <f t="shared" si="2125"/>
        <v>1701.6999999999998</v>
      </c>
      <c r="AT964" s="5">
        <f t="shared" ref="AT964" si="2194">AT965+AT968</f>
        <v>0</v>
      </c>
      <c r="AU964" s="5">
        <f t="shared" si="2126"/>
        <v>1701.6999999999998</v>
      </c>
      <c r="AV964" s="5">
        <f t="shared" ref="AV964" si="2195">AV965+AV968</f>
        <v>0</v>
      </c>
      <c r="AW964" s="5">
        <f t="shared" ref="AW964:BF964" si="2196">AW965+AW968</f>
        <v>0</v>
      </c>
      <c r="AX964" s="5">
        <f t="shared" si="2196"/>
        <v>0</v>
      </c>
      <c r="AY964" s="5">
        <f t="shared" si="2196"/>
        <v>0</v>
      </c>
      <c r="AZ964" s="5">
        <f t="shared" si="2196"/>
        <v>0</v>
      </c>
      <c r="BA964" s="5">
        <f t="shared" si="2196"/>
        <v>0</v>
      </c>
      <c r="BB964" s="5">
        <f t="shared" si="2196"/>
        <v>0</v>
      </c>
      <c r="BC964" s="5">
        <f t="shared" si="2196"/>
        <v>0</v>
      </c>
      <c r="BD964" s="5">
        <f t="shared" si="2196"/>
        <v>0</v>
      </c>
      <c r="BE964" s="5">
        <f t="shared" si="2196"/>
        <v>0</v>
      </c>
      <c r="BF964" s="5">
        <f t="shared" si="2196"/>
        <v>0</v>
      </c>
      <c r="BG964" s="5">
        <f t="shared" si="2078"/>
        <v>1701.6999999999998</v>
      </c>
      <c r="BH964" s="5">
        <f t="shared" si="2079"/>
        <v>1701.6999999999998</v>
      </c>
      <c r="BI964" s="5">
        <f t="shared" si="2080"/>
        <v>1701.6999999999998</v>
      </c>
      <c r="BJ964" s="5">
        <f t="shared" si="2187"/>
        <v>0</v>
      </c>
    </row>
    <row r="965" spans="1:62" ht="47.25" x14ac:dyDescent="0.25">
      <c r="A965" s="4" t="s">
        <v>181</v>
      </c>
      <c r="B965" s="4" t="s">
        <v>178</v>
      </c>
      <c r="C965" s="4" t="s">
        <v>43</v>
      </c>
      <c r="D965" s="4" t="s">
        <v>985</v>
      </c>
      <c r="E965" s="4"/>
      <c r="F965" s="15" t="s">
        <v>1334</v>
      </c>
      <c r="G965" s="5">
        <f>G966</f>
        <v>909.4</v>
      </c>
      <c r="H965" s="5">
        <f t="shared" ref="H965:BJ966" si="2197">H966</f>
        <v>909.4</v>
      </c>
      <c r="I965" s="5">
        <f t="shared" si="2197"/>
        <v>909.4</v>
      </c>
      <c r="J965" s="5">
        <f t="shared" si="2197"/>
        <v>0</v>
      </c>
      <c r="K965" s="5">
        <f t="shared" si="2197"/>
        <v>0</v>
      </c>
      <c r="L965" s="5">
        <f t="shared" si="2197"/>
        <v>0</v>
      </c>
      <c r="M965" s="5">
        <f t="shared" si="2104"/>
        <v>909.4</v>
      </c>
      <c r="N965" s="5">
        <f t="shared" si="2105"/>
        <v>909.4</v>
      </c>
      <c r="O965" s="5">
        <f t="shared" si="2106"/>
        <v>909.4</v>
      </c>
      <c r="P965" s="5">
        <f t="shared" si="2197"/>
        <v>0</v>
      </c>
      <c r="Q965" s="5">
        <f t="shared" si="2197"/>
        <v>0</v>
      </c>
      <c r="R965" s="5">
        <f t="shared" si="2197"/>
        <v>0</v>
      </c>
      <c r="S965" s="5">
        <f t="shared" si="2197"/>
        <v>0</v>
      </c>
      <c r="T965" s="5">
        <f t="shared" si="2197"/>
        <v>0</v>
      </c>
      <c r="U965" s="5">
        <f t="shared" si="2197"/>
        <v>0</v>
      </c>
      <c r="V965" s="5">
        <f t="shared" si="2197"/>
        <v>0</v>
      </c>
      <c r="W965" s="5">
        <f t="shared" si="2197"/>
        <v>0</v>
      </c>
      <c r="X965" s="5">
        <f t="shared" si="2197"/>
        <v>0</v>
      </c>
      <c r="Y965" s="5">
        <f t="shared" si="2197"/>
        <v>0</v>
      </c>
      <c r="Z965" s="5">
        <f t="shared" si="2197"/>
        <v>0</v>
      </c>
      <c r="AA965" s="5">
        <f t="shared" si="2197"/>
        <v>0</v>
      </c>
      <c r="AB965" s="5">
        <f t="shared" si="2197"/>
        <v>0</v>
      </c>
      <c r="AC965" s="5">
        <f t="shared" si="2197"/>
        <v>0</v>
      </c>
      <c r="AD965" s="5">
        <f t="shared" si="2118"/>
        <v>909.4</v>
      </c>
      <c r="AE965" s="5">
        <f t="shared" si="2119"/>
        <v>909.4</v>
      </c>
      <c r="AF965" s="5">
        <f t="shared" si="2120"/>
        <v>909.4</v>
      </c>
      <c r="AG965" s="5">
        <f t="shared" si="2197"/>
        <v>0</v>
      </c>
      <c r="AH965" s="5">
        <f t="shared" si="2197"/>
        <v>0</v>
      </c>
      <c r="AI965" s="5">
        <f t="shared" si="2121"/>
        <v>909.4</v>
      </c>
      <c r="AJ965" s="5">
        <f t="shared" si="2122"/>
        <v>909.4</v>
      </c>
      <c r="AK965" s="5">
        <f t="shared" si="2123"/>
        <v>909.4</v>
      </c>
      <c r="AL965" s="5">
        <f t="shared" si="2197"/>
        <v>0</v>
      </c>
      <c r="AM965" s="5">
        <f t="shared" si="2197"/>
        <v>0</v>
      </c>
      <c r="AN965" s="5">
        <f t="shared" si="2197"/>
        <v>0</v>
      </c>
      <c r="AO965" s="5">
        <f t="shared" si="2197"/>
        <v>0</v>
      </c>
      <c r="AP965" s="5">
        <f t="shared" si="2197"/>
        <v>0</v>
      </c>
      <c r="AQ965" s="5">
        <f t="shared" si="2077"/>
        <v>909.4</v>
      </c>
      <c r="AR965" s="5">
        <f t="shared" si="2124"/>
        <v>909.4</v>
      </c>
      <c r="AS965" s="5">
        <f t="shared" si="2125"/>
        <v>909.4</v>
      </c>
      <c r="AT965" s="5">
        <f t="shared" si="2197"/>
        <v>0</v>
      </c>
      <c r="AU965" s="5">
        <f t="shared" si="2126"/>
        <v>909.4</v>
      </c>
      <c r="AV965" s="5">
        <f t="shared" si="2197"/>
        <v>0</v>
      </c>
      <c r="AW965" s="5">
        <f t="shared" si="2197"/>
        <v>0</v>
      </c>
      <c r="AX965" s="5">
        <f t="shared" si="2197"/>
        <v>0</v>
      </c>
      <c r="AY965" s="5">
        <f t="shared" si="2197"/>
        <v>0</v>
      </c>
      <c r="AZ965" s="5">
        <f t="shared" si="2197"/>
        <v>0</v>
      </c>
      <c r="BA965" s="5">
        <f t="shared" si="2197"/>
        <v>0</v>
      </c>
      <c r="BB965" s="5">
        <f t="shared" si="2197"/>
        <v>0</v>
      </c>
      <c r="BC965" s="5">
        <f t="shared" si="2197"/>
        <v>0</v>
      </c>
      <c r="BD965" s="5">
        <f t="shared" si="2197"/>
        <v>0</v>
      </c>
      <c r="BE965" s="5">
        <f t="shared" si="2197"/>
        <v>0</v>
      </c>
      <c r="BF965" s="5">
        <f t="shared" si="2197"/>
        <v>0</v>
      </c>
      <c r="BG965" s="5">
        <f t="shared" si="2078"/>
        <v>909.4</v>
      </c>
      <c r="BH965" s="5">
        <f t="shared" si="2079"/>
        <v>909.4</v>
      </c>
      <c r="BI965" s="5">
        <f t="shared" si="2080"/>
        <v>909.4</v>
      </c>
      <c r="BJ965" s="5">
        <f t="shared" si="2197"/>
        <v>0</v>
      </c>
    </row>
    <row r="966" spans="1:62" ht="31.5" x14ac:dyDescent="0.25">
      <c r="A966" s="4" t="s">
        <v>181</v>
      </c>
      <c r="B966" s="4" t="s">
        <v>178</v>
      </c>
      <c r="C966" s="4" t="s">
        <v>43</v>
      </c>
      <c r="D966" s="4" t="s">
        <v>985</v>
      </c>
      <c r="E966" s="4" t="s">
        <v>98</v>
      </c>
      <c r="F966" s="15" t="s">
        <v>640</v>
      </c>
      <c r="G966" s="5">
        <f>G967</f>
        <v>909.4</v>
      </c>
      <c r="H966" s="5">
        <f t="shared" si="2197"/>
        <v>909.4</v>
      </c>
      <c r="I966" s="5">
        <f t="shared" si="2197"/>
        <v>909.4</v>
      </c>
      <c r="J966" s="5">
        <f t="shared" si="2197"/>
        <v>0</v>
      </c>
      <c r="K966" s="5">
        <f t="shared" si="2197"/>
        <v>0</v>
      </c>
      <c r="L966" s="5">
        <f t="shared" si="2197"/>
        <v>0</v>
      </c>
      <c r="M966" s="5">
        <f t="shared" si="2104"/>
        <v>909.4</v>
      </c>
      <c r="N966" s="5">
        <f t="shared" si="2105"/>
        <v>909.4</v>
      </c>
      <c r="O966" s="5">
        <f t="shared" si="2106"/>
        <v>909.4</v>
      </c>
      <c r="P966" s="5">
        <f t="shared" si="2197"/>
        <v>0</v>
      </c>
      <c r="Q966" s="5">
        <f t="shared" si="2197"/>
        <v>0</v>
      </c>
      <c r="R966" s="5">
        <f t="shared" si="2197"/>
        <v>0</v>
      </c>
      <c r="S966" s="5">
        <f t="shared" si="2197"/>
        <v>0</v>
      </c>
      <c r="T966" s="5">
        <f t="shared" si="2197"/>
        <v>0</v>
      </c>
      <c r="U966" s="5">
        <f t="shared" si="2197"/>
        <v>0</v>
      </c>
      <c r="V966" s="5">
        <f t="shared" si="2197"/>
        <v>0</v>
      </c>
      <c r="W966" s="5">
        <f t="shared" si="2197"/>
        <v>0</v>
      </c>
      <c r="X966" s="5">
        <f t="shared" si="2197"/>
        <v>0</v>
      </c>
      <c r="Y966" s="5">
        <f t="shared" si="2197"/>
        <v>0</v>
      </c>
      <c r="Z966" s="5">
        <f t="shared" si="2197"/>
        <v>0</v>
      </c>
      <c r="AA966" s="5">
        <f t="shared" si="2197"/>
        <v>0</v>
      </c>
      <c r="AB966" s="5">
        <f t="shared" si="2197"/>
        <v>0</v>
      </c>
      <c r="AC966" s="5">
        <f t="shared" si="2197"/>
        <v>0</v>
      </c>
      <c r="AD966" s="5">
        <f t="shared" si="2118"/>
        <v>909.4</v>
      </c>
      <c r="AE966" s="5">
        <f t="shared" si="2119"/>
        <v>909.4</v>
      </c>
      <c r="AF966" s="5">
        <f t="shared" si="2120"/>
        <v>909.4</v>
      </c>
      <c r="AG966" s="5">
        <f t="shared" si="2197"/>
        <v>0</v>
      </c>
      <c r="AH966" s="5">
        <f t="shared" si="2197"/>
        <v>0</v>
      </c>
      <c r="AI966" s="5">
        <f t="shared" si="2121"/>
        <v>909.4</v>
      </c>
      <c r="AJ966" s="5">
        <f t="shared" si="2122"/>
        <v>909.4</v>
      </c>
      <c r="AK966" s="5">
        <f t="shared" si="2123"/>
        <v>909.4</v>
      </c>
      <c r="AL966" s="5">
        <f t="shared" si="2197"/>
        <v>0</v>
      </c>
      <c r="AM966" s="5">
        <f t="shared" si="2197"/>
        <v>0</v>
      </c>
      <c r="AN966" s="5">
        <f t="shared" si="2197"/>
        <v>0</v>
      </c>
      <c r="AO966" s="5">
        <f t="shared" si="2197"/>
        <v>0</v>
      </c>
      <c r="AP966" s="5">
        <f t="shared" si="2197"/>
        <v>0</v>
      </c>
      <c r="AQ966" s="5">
        <f t="shared" si="2077"/>
        <v>909.4</v>
      </c>
      <c r="AR966" s="5">
        <f t="shared" si="2124"/>
        <v>909.4</v>
      </c>
      <c r="AS966" s="5">
        <f t="shared" si="2125"/>
        <v>909.4</v>
      </c>
      <c r="AT966" s="5">
        <f t="shared" si="2197"/>
        <v>0</v>
      </c>
      <c r="AU966" s="5">
        <f t="shared" si="2126"/>
        <v>909.4</v>
      </c>
      <c r="AV966" s="5">
        <f t="shared" si="2197"/>
        <v>0</v>
      </c>
      <c r="AW966" s="5">
        <f t="shared" si="2197"/>
        <v>0</v>
      </c>
      <c r="AX966" s="5">
        <f t="shared" si="2197"/>
        <v>0</v>
      </c>
      <c r="AY966" s="5">
        <f t="shared" si="2197"/>
        <v>0</v>
      </c>
      <c r="AZ966" s="5">
        <f t="shared" si="2197"/>
        <v>0</v>
      </c>
      <c r="BA966" s="5">
        <f t="shared" si="2197"/>
        <v>0</v>
      </c>
      <c r="BB966" s="5">
        <f t="shared" si="2197"/>
        <v>0</v>
      </c>
      <c r="BC966" s="5">
        <f t="shared" si="2197"/>
        <v>0</v>
      </c>
      <c r="BD966" s="5">
        <f t="shared" si="2197"/>
        <v>0</v>
      </c>
      <c r="BE966" s="5">
        <f t="shared" si="2197"/>
        <v>0</v>
      </c>
      <c r="BF966" s="5">
        <f t="shared" si="2197"/>
        <v>0</v>
      </c>
      <c r="BG966" s="5">
        <f t="shared" si="2078"/>
        <v>909.4</v>
      </c>
      <c r="BH966" s="5">
        <f t="shared" si="2079"/>
        <v>909.4</v>
      </c>
      <c r="BI966" s="5">
        <f t="shared" si="2080"/>
        <v>909.4</v>
      </c>
      <c r="BJ966" s="5">
        <f t="shared" si="2197"/>
        <v>0</v>
      </c>
    </row>
    <row r="967" spans="1:62" ht="47.25" x14ac:dyDescent="0.25">
      <c r="A967" s="4" t="s">
        <v>181</v>
      </c>
      <c r="B967" s="4" t="s">
        <v>178</v>
      </c>
      <c r="C967" s="4" t="s">
        <v>43</v>
      </c>
      <c r="D967" s="4" t="s">
        <v>985</v>
      </c>
      <c r="E967" s="4" t="s">
        <v>94</v>
      </c>
      <c r="F967" s="15" t="s">
        <v>643</v>
      </c>
      <c r="G967" s="5">
        <v>909.4</v>
      </c>
      <c r="H967" s="5">
        <v>909.4</v>
      </c>
      <c r="I967" s="5">
        <v>909.4</v>
      </c>
      <c r="J967" s="5"/>
      <c r="K967" s="5"/>
      <c r="L967" s="5"/>
      <c r="M967" s="5">
        <f t="shared" si="2104"/>
        <v>909.4</v>
      </c>
      <c r="N967" s="5">
        <f t="shared" si="2105"/>
        <v>909.4</v>
      </c>
      <c r="O967" s="5">
        <f t="shared" si="2106"/>
        <v>909.4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>
        <f t="shared" si="2118"/>
        <v>909.4</v>
      </c>
      <c r="AE967" s="5">
        <f t="shared" si="2119"/>
        <v>909.4</v>
      </c>
      <c r="AF967" s="5">
        <f t="shared" si="2120"/>
        <v>909.4</v>
      </c>
      <c r="AG967" s="5"/>
      <c r="AH967" s="5"/>
      <c r="AI967" s="5">
        <f t="shared" si="2121"/>
        <v>909.4</v>
      </c>
      <c r="AJ967" s="5">
        <f t="shared" si="2122"/>
        <v>909.4</v>
      </c>
      <c r="AK967" s="5">
        <f t="shared" si="2123"/>
        <v>909.4</v>
      </c>
      <c r="AL967" s="5"/>
      <c r="AM967" s="5"/>
      <c r="AN967" s="5"/>
      <c r="AO967" s="5"/>
      <c r="AP967" s="5"/>
      <c r="AQ967" s="5">
        <f t="shared" si="2077"/>
        <v>909.4</v>
      </c>
      <c r="AR967" s="5">
        <f t="shared" si="2124"/>
        <v>909.4</v>
      </c>
      <c r="AS967" s="5">
        <f t="shared" si="2125"/>
        <v>909.4</v>
      </c>
      <c r="AT967" s="5"/>
      <c r="AU967" s="5">
        <f t="shared" si="2126"/>
        <v>909.4</v>
      </c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>
        <f t="shared" si="2078"/>
        <v>909.4</v>
      </c>
      <c r="BH967" s="5">
        <f t="shared" si="2079"/>
        <v>909.4</v>
      </c>
      <c r="BI967" s="5">
        <f t="shared" si="2080"/>
        <v>909.4</v>
      </c>
      <c r="BJ967" s="5"/>
    </row>
    <row r="968" spans="1:62" ht="63" x14ac:dyDescent="0.25">
      <c r="A968" s="4" t="s">
        <v>181</v>
      </c>
      <c r="B968" s="4" t="s">
        <v>178</v>
      </c>
      <c r="C968" s="4" t="s">
        <v>43</v>
      </c>
      <c r="D968" s="4" t="s">
        <v>986</v>
      </c>
      <c r="E968" s="4"/>
      <c r="F968" s="15" t="s">
        <v>1085</v>
      </c>
      <c r="G968" s="5">
        <f>G969</f>
        <v>792.3</v>
      </c>
      <c r="H968" s="5">
        <f t="shared" ref="H968:BJ969" si="2198">H969</f>
        <v>792.3</v>
      </c>
      <c r="I968" s="5">
        <f t="shared" si="2198"/>
        <v>792.3</v>
      </c>
      <c r="J968" s="5">
        <f t="shared" si="2198"/>
        <v>0</v>
      </c>
      <c r="K968" s="5">
        <f t="shared" si="2198"/>
        <v>0</v>
      </c>
      <c r="L968" s="5">
        <f t="shared" si="2198"/>
        <v>0</v>
      </c>
      <c r="M968" s="5">
        <f t="shared" si="2104"/>
        <v>792.3</v>
      </c>
      <c r="N968" s="5">
        <f t="shared" si="2105"/>
        <v>792.3</v>
      </c>
      <c r="O968" s="5">
        <f t="shared" si="2106"/>
        <v>792.3</v>
      </c>
      <c r="P968" s="5">
        <f t="shared" si="2198"/>
        <v>0</v>
      </c>
      <c r="Q968" s="5">
        <f t="shared" si="2198"/>
        <v>0</v>
      </c>
      <c r="R968" s="5">
        <f t="shared" si="2198"/>
        <v>0</v>
      </c>
      <c r="S968" s="5">
        <f t="shared" si="2198"/>
        <v>0</v>
      </c>
      <c r="T968" s="5">
        <f t="shared" si="2198"/>
        <v>0</v>
      </c>
      <c r="U968" s="5">
        <f t="shared" si="2198"/>
        <v>0</v>
      </c>
      <c r="V968" s="5">
        <f t="shared" si="2198"/>
        <v>0</v>
      </c>
      <c r="W968" s="5">
        <f t="shared" si="2198"/>
        <v>0</v>
      </c>
      <c r="X968" s="5">
        <f t="shared" si="2198"/>
        <v>0</v>
      </c>
      <c r="Y968" s="5">
        <f t="shared" si="2198"/>
        <v>0</v>
      </c>
      <c r="Z968" s="5">
        <f t="shared" si="2198"/>
        <v>0</v>
      </c>
      <c r="AA968" s="5">
        <f t="shared" si="2198"/>
        <v>0</v>
      </c>
      <c r="AB968" s="5">
        <f t="shared" si="2198"/>
        <v>0</v>
      </c>
      <c r="AC968" s="5">
        <f t="shared" si="2198"/>
        <v>0</v>
      </c>
      <c r="AD968" s="5">
        <f t="shared" si="2118"/>
        <v>792.3</v>
      </c>
      <c r="AE968" s="5">
        <f t="shared" si="2119"/>
        <v>792.3</v>
      </c>
      <c r="AF968" s="5">
        <f t="shared" si="2120"/>
        <v>792.3</v>
      </c>
      <c r="AG968" s="5">
        <f t="shared" si="2198"/>
        <v>0</v>
      </c>
      <c r="AH968" s="5">
        <f t="shared" si="2198"/>
        <v>0</v>
      </c>
      <c r="AI968" s="5">
        <f t="shared" si="2121"/>
        <v>792.3</v>
      </c>
      <c r="AJ968" s="5">
        <f t="shared" si="2122"/>
        <v>792.3</v>
      </c>
      <c r="AK968" s="5">
        <f t="shared" si="2123"/>
        <v>792.3</v>
      </c>
      <c r="AL968" s="5">
        <f t="shared" si="2198"/>
        <v>0</v>
      </c>
      <c r="AM968" s="5">
        <f t="shared" si="2198"/>
        <v>0</v>
      </c>
      <c r="AN968" s="5">
        <f t="shared" si="2198"/>
        <v>0</v>
      </c>
      <c r="AO968" s="5">
        <f t="shared" si="2198"/>
        <v>0</v>
      </c>
      <c r="AP968" s="5">
        <f t="shared" si="2198"/>
        <v>0</v>
      </c>
      <c r="AQ968" s="5">
        <f t="shared" si="2077"/>
        <v>792.3</v>
      </c>
      <c r="AR968" s="5">
        <f t="shared" si="2124"/>
        <v>792.3</v>
      </c>
      <c r="AS968" s="5">
        <f t="shared" si="2125"/>
        <v>792.3</v>
      </c>
      <c r="AT968" s="5">
        <f t="shared" si="2198"/>
        <v>0</v>
      </c>
      <c r="AU968" s="5">
        <f t="shared" si="2126"/>
        <v>792.3</v>
      </c>
      <c r="AV968" s="5">
        <f t="shared" si="2198"/>
        <v>0</v>
      </c>
      <c r="AW968" s="5">
        <f t="shared" si="2198"/>
        <v>0</v>
      </c>
      <c r="AX968" s="5">
        <f t="shared" si="2198"/>
        <v>0</v>
      </c>
      <c r="AY968" s="5">
        <f t="shared" si="2198"/>
        <v>0</v>
      </c>
      <c r="AZ968" s="5">
        <f t="shared" si="2198"/>
        <v>0</v>
      </c>
      <c r="BA968" s="5">
        <f t="shared" si="2198"/>
        <v>0</v>
      </c>
      <c r="BB968" s="5">
        <f t="shared" si="2198"/>
        <v>0</v>
      </c>
      <c r="BC968" s="5">
        <f t="shared" si="2198"/>
        <v>0</v>
      </c>
      <c r="BD968" s="5">
        <f t="shared" si="2198"/>
        <v>0</v>
      </c>
      <c r="BE968" s="5">
        <f t="shared" si="2198"/>
        <v>0</v>
      </c>
      <c r="BF968" s="5">
        <f t="shared" si="2198"/>
        <v>0</v>
      </c>
      <c r="BG968" s="5">
        <f t="shared" si="2078"/>
        <v>792.3</v>
      </c>
      <c r="BH968" s="5">
        <f t="shared" si="2079"/>
        <v>792.3</v>
      </c>
      <c r="BI968" s="5">
        <f t="shared" si="2080"/>
        <v>792.3</v>
      </c>
      <c r="BJ968" s="5">
        <f t="shared" si="2198"/>
        <v>0</v>
      </c>
    </row>
    <row r="969" spans="1:62" ht="31.5" x14ac:dyDescent="0.25">
      <c r="A969" s="4" t="s">
        <v>181</v>
      </c>
      <c r="B969" s="4" t="s">
        <v>178</v>
      </c>
      <c r="C969" s="4" t="s">
        <v>43</v>
      </c>
      <c r="D969" s="4" t="s">
        <v>986</v>
      </c>
      <c r="E969" s="4" t="s">
        <v>98</v>
      </c>
      <c r="F969" s="15" t="s">
        <v>640</v>
      </c>
      <c r="G969" s="5">
        <f>G970</f>
        <v>792.3</v>
      </c>
      <c r="H969" s="5">
        <f t="shared" si="2198"/>
        <v>792.3</v>
      </c>
      <c r="I969" s="5">
        <f t="shared" si="2198"/>
        <v>792.3</v>
      </c>
      <c r="J969" s="5">
        <f t="shared" si="2198"/>
        <v>0</v>
      </c>
      <c r="K969" s="5">
        <f t="shared" si="2198"/>
        <v>0</v>
      </c>
      <c r="L969" s="5">
        <f t="shared" si="2198"/>
        <v>0</v>
      </c>
      <c r="M969" s="5">
        <f t="shared" si="2104"/>
        <v>792.3</v>
      </c>
      <c r="N969" s="5">
        <f t="shared" si="2105"/>
        <v>792.3</v>
      </c>
      <c r="O969" s="5">
        <f t="shared" si="2106"/>
        <v>792.3</v>
      </c>
      <c r="P969" s="5">
        <f t="shared" si="2198"/>
        <v>0</v>
      </c>
      <c r="Q969" s="5">
        <f t="shared" si="2198"/>
        <v>0</v>
      </c>
      <c r="R969" s="5">
        <f t="shared" si="2198"/>
        <v>0</v>
      </c>
      <c r="S969" s="5">
        <f t="shared" si="2198"/>
        <v>0</v>
      </c>
      <c r="T969" s="5">
        <f t="shared" si="2198"/>
        <v>0</v>
      </c>
      <c r="U969" s="5">
        <f t="shared" si="2198"/>
        <v>0</v>
      </c>
      <c r="V969" s="5">
        <f t="shared" si="2198"/>
        <v>0</v>
      </c>
      <c r="W969" s="5">
        <f t="shared" si="2198"/>
        <v>0</v>
      </c>
      <c r="X969" s="5">
        <f t="shared" si="2198"/>
        <v>0</v>
      </c>
      <c r="Y969" s="5">
        <f t="shared" si="2198"/>
        <v>0</v>
      </c>
      <c r="Z969" s="5">
        <f t="shared" si="2198"/>
        <v>0</v>
      </c>
      <c r="AA969" s="5">
        <f t="shared" si="2198"/>
        <v>0</v>
      </c>
      <c r="AB969" s="5">
        <f t="shared" si="2198"/>
        <v>0</v>
      </c>
      <c r="AC969" s="5">
        <f t="shared" si="2198"/>
        <v>0</v>
      </c>
      <c r="AD969" s="5">
        <f t="shared" si="2118"/>
        <v>792.3</v>
      </c>
      <c r="AE969" s="5">
        <f t="shared" si="2119"/>
        <v>792.3</v>
      </c>
      <c r="AF969" s="5">
        <f t="shared" si="2120"/>
        <v>792.3</v>
      </c>
      <c r="AG969" s="5">
        <f t="shared" si="2198"/>
        <v>0</v>
      </c>
      <c r="AH969" s="5">
        <f t="shared" si="2198"/>
        <v>0</v>
      </c>
      <c r="AI969" s="5">
        <f t="shared" si="2121"/>
        <v>792.3</v>
      </c>
      <c r="AJ969" s="5">
        <f t="shared" si="2122"/>
        <v>792.3</v>
      </c>
      <c r="AK969" s="5">
        <f t="shared" si="2123"/>
        <v>792.3</v>
      </c>
      <c r="AL969" s="5">
        <f t="shared" si="2198"/>
        <v>0</v>
      </c>
      <c r="AM969" s="5">
        <f t="shared" si="2198"/>
        <v>0</v>
      </c>
      <c r="AN969" s="5">
        <f t="shared" si="2198"/>
        <v>0</v>
      </c>
      <c r="AO969" s="5">
        <f t="shared" si="2198"/>
        <v>0</v>
      </c>
      <c r="AP969" s="5">
        <f t="shared" si="2198"/>
        <v>0</v>
      </c>
      <c r="AQ969" s="5">
        <f t="shared" si="2077"/>
        <v>792.3</v>
      </c>
      <c r="AR969" s="5">
        <f t="shared" si="2124"/>
        <v>792.3</v>
      </c>
      <c r="AS969" s="5">
        <f t="shared" si="2125"/>
        <v>792.3</v>
      </c>
      <c r="AT969" s="5">
        <f t="shared" si="2198"/>
        <v>0</v>
      </c>
      <c r="AU969" s="5">
        <f t="shared" si="2126"/>
        <v>792.3</v>
      </c>
      <c r="AV969" s="5">
        <f t="shared" si="2198"/>
        <v>0</v>
      </c>
      <c r="AW969" s="5">
        <f t="shared" si="2198"/>
        <v>0</v>
      </c>
      <c r="AX969" s="5">
        <f t="shared" si="2198"/>
        <v>0</v>
      </c>
      <c r="AY969" s="5">
        <f t="shared" si="2198"/>
        <v>0</v>
      </c>
      <c r="AZ969" s="5">
        <f t="shared" si="2198"/>
        <v>0</v>
      </c>
      <c r="BA969" s="5">
        <f t="shared" si="2198"/>
        <v>0</v>
      </c>
      <c r="BB969" s="5">
        <f t="shared" si="2198"/>
        <v>0</v>
      </c>
      <c r="BC969" s="5">
        <f t="shared" si="2198"/>
        <v>0</v>
      </c>
      <c r="BD969" s="5">
        <f t="shared" si="2198"/>
        <v>0</v>
      </c>
      <c r="BE969" s="5">
        <f t="shared" si="2198"/>
        <v>0</v>
      </c>
      <c r="BF969" s="5">
        <f t="shared" si="2198"/>
        <v>0</v>
      </c>
      <c r="BG969" s="5">
        <f t="shared" si="2078"/>
        <v>792.3</v>
      </c>
      <c r="BH969" s="5">
        <f t="shared" si="2079"/>
        <v>792.3</v>
      </c>
      <c r="BI969" s="5">
        <f t="shared" si="2080"/>
        <v>792.3</v>
      </c>
      <c r="BJ969" s="5">
        <f t="shared" si="2198"/>
        <v>0</v>
      </c>
    </row>
    <row r="970" spans="1:62" ht="47.25" x14ac:dyDescent="0.25">
      <c r="A970" s="4" t="s">
        <v>181</v>
      </c>
      <c r="B970" s="4" t="s">
        <v>178</v>
      </c>
      <c r="C970" s="4" t="s">
        <v>43</v>
      </c>
      <c r="D970" s="4" t="s">
        <v>986</v>
      </c>
      <c r="E970" s="4" t="s">
        <v>94</v>
      </c>
      <c r="F970" s="15" t="s">
        <v>643</v>
      </c>
      <c r="G970" s="5">
        <v>792.3</v>
      </c>
      <c r="H970" s="5">
        <v>792.3</v>
      </c>
      <c r="I970" s="5">
        <v>792.3</v>
      </c>
      <c r="J970" s="5"/>
      <c r="K970" s="5"/>
      <c r="L970" s="5"/>
      <c r="M970" s="5">
        <f t="shared" si="2104"/>
        <v>792.3</v>
      </c>
      <c r="N970" s="5">
        <f t="shared" si="2105"/>
        <v>792.3</v>
      </c>
      <c r="O970" s="5">
        <f t="shared" si="2106"/>
        <v>792.3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2118"/>
        <v>792.3</v>
      </c>
      <c r="AE970" s="5">
        <f t="shared" si="2119"/>
        <v>792.3</v>
      </c>
      <c r="AF970" s="5">
        <f t="shared" si="2120"/>
        <v>792.3</v>
      </c>
      <c r="AG970" s="5"/>
      <c r="AH970" s="5"/>
      <c r="AI970" s="5">
        <f t="shared" si="2121"/>
        <v>792.3</v>
      </c>
      <c r="AJ970" s="5">
        <f t="shared" si="2122"/>
        <v>792.3</v>
      </c>
      <c r="AK970" s="5">
        <f t="shared" si="2123"/>
        <v>792.3</v>
      </c>
      <c r="AL970" s="5"/>
      <c r="AM970" s="5"/>
      <c r="AN970" s="5"/>
      <c r="AO970" s="5"/>
      <c r="AP970" s="5"/>
      <c r="AQ970" s="5">
        <f t="shared" si="2077"/>
        <v>792.3</v>
      </c>
      <c r="AR970" s="5">
        <f t="shared" si="2124"/>
        <v>792.3</v>
      </c>
      <c r="AS970" s="5">
        <f t="shared" si="2125"/>
        <v>792.3</v>
      </c>
      <c r="AT970" s="5"/>
      <c r="AU970" s="5">
        <f t="shared" si="2126"/>
        <v>792.3</v>
      </c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>
        <f t="shared" si="2078"/>
        <v>792.3</v>
      </c>
      <c r="BH970" s="5">
        <f t="shared" si="2079"/>
        <v>792.3</v>
      </c>
      <c r="BI970" s="5">
        <f t="shared" si="2080"/>
        <v>792.3</v>
      </c>
      <c r="BJ970" s="5"/>
    </row>
    <row r="971" spans="1:62" s="3" customFormat="1" x14ac:dyDescent="0.25">
      <c r="A971" s="7" t="s">
        <v>181</v>
      </c>
      <c r="B971" s="7" t="s">
        <v>44</v>
      </c>
      <c r="C971" s="7"/>
      <c r="D971" s="7"/>
      <c r="E971" s="7"/>
      <c r="F971" s="12" t="s">
        <v>1372</v>
      </c>
      <c r="G971" s="8">
        <f>G972</f>
        <v>931.69999999999993</v>
      </c>
      <c r="H971" s="8">
        <f t="shared" ref="H971:BJ974" si="2199">H972</f>
        <v>922.8</v>
      </c>
      <c r="I971" s="8">
        <f t="shared" si="2199"/>
        <v>922.8</v>
      </c>
      <c r="J971" s="8">
        <f t="shared" si="2199"/>
        <v>677.6</v>
      </c>
      <c r="K971" s="8">
        <f t="shared" si="2199"/>
        <v>677.6</v>
      </c>
      <c r="L971" s="8">
        <f t="shared" si="2199"/>
        <v>677.6</v>
      </c>
      <c r="M971" s="8">
        <f t="shared" si="2104"/>
        <v>1609.3</v>
      </c>
      <c r="N971" s="8">
        <f t="shared" si="2105"/>
        <v>1600.4</v>
      </c>
      <c r="O971" s="8">
        <f t="shared" si="2106"/>
        <v>1600.4</v>
      </c>
      <c r="P971" s="8">
        <f t="shared" si="2199"/>
        <v>0</v>
      </c>
      <c r="Q971" s="8">
        <f t="shared" si="2199"/>
        <v>0</v>
      </c>
      <c r="R971" s="8">
        <f t="shared" si="2199"/>
        <v>0</v>
      </c>
      <c r="S971" s="8">
        <f t="shared" si="2199"/>
        <v>0</v>
      </c>
      <c r="T971" s="8">
        <f t="shared" si="2199"/>
        <v>0</v>
      </c>
      <c r="U971" s="8">
        <f t="shared" si="2199"/>
        <v>0</v>
      </c>
      <c r="V971" s="8">
        <f t="shared" si="2199"/>
        <v>0</v>
      </c>
      <c r="W971" s="8">
        <f t="shared" si="2199"/>
        <v>0</v>
      </c>
      <c r="X971" s="8">
        <f t="shared" si="2199"/>
        <v>0</v>
      </c>
      <c r="Y971" s="8">
        <f t="shared" si="2199"/>
        <v>0</v>
      </c>
      <c r="Z971" s="8">
        <f t="shared" si="2199"/>
        <v>0</v>
      </c>
      <c r="AA971" s="8">
        <f t="shared" si="2199"/>
        <v>0</v>
      </c>
      <c r="AB971" s="8">
        <f t="shared" si="2199"/>
        <v>0</v>
      </c>
      <c r="AC971" s="8">
        <f t="shared" si="2199"/>
        <v>0</v>
      </c>
      <c r="AD971" s="8">
        <f t="shared" si="2118"/>
        <v>1609.3</v>
      </c>
      <c r="AE971" s="8">
        <f t="shared" si="2119"/>
        <v>1600.4</v>
      </c>
      <c r="AF971" s="8">
        <f t="shared" si="2120"/>
        <v>1600.4</v>
      </c>
      <c r="AG971" s="8">
        <f t="shared" si="2199"/>
        <v>0</v>
      </c>
      <c r="AH971" s="8">
        <f t="shared" si="2199"/>
        <v>0</v>
      </c>
      <c r="AI971" s="5">
        <f t="shared" si="2121"/>
        <v>1609.3</v>
      </c>
      <c r="AJ971" s="5">
        <f t="shared" si="2122"/>
        <v>1600.4</v>
      </c>
      <c r="AK971" s="5">
        <f t="shared" si="2123"/>
        <v>1600.4</v>
      </c>
      <c r="AL971" s="8">
        <f t="shared" si="2199"/>
        <v>0</v>
      </c>
      <c r="AM971" s="8">
        <f t="shared" si="2199"/>
        <v>0</v>
      </c>
      <c r="AN971" s="8">
        <f t="shared" si="2199"/>
        <v>0</v>
      </c>
      <c r="AO971" s="8">
        <f t="shared" si="2199"/>
        <v>0</v>
      </c>
      <c r="AP971" s="8">
        <f t="shared" si="2199"/>
        <v>0</v>
      </c>
      <c r="AQ971" s="5">
        <f t="shared" si="2077"/>
        <v>1609.3</v>
      </c>
      <c r="AR971" s="8">
        <f t="shared" si="2124"/>
        <v>1600.4</v>
      </c>
      <c r="AS971" s="8">
        <f t="shared" si="2125"/>
        <v>1600.4</v>
      </c>
      <c r="AT971" s="8">
        <f t="shared" si="2199"/>
        <v>0</v>
      </c>
      <c r="AU971" s="8">
        <f t="shared" si="2126"/>
        <v>1609.3</v>
      </c>
      <c r="AV971" s="8">
        <f t="shared" si="2199"/>
        <v>0</v>
      </c>
      <c r="AW971" s="8">
        <f t="shared" si="2199"/>
        <v>0</v>
      </c>
      <c r="AX971" s="8">
        <f t="shared" si="2199"/>
        <v>0</v>
      </c>
      <c r="AY971" s="8">
        <f t="shared" si="2199"/>
        <v>0</v>
      </c>
      <c r="AZ971" s="8">
        <f t="shared" si="2199"/>
        <v>0</v>
      </c>
      <c r="BA971" s="8">
        <f t="shared" si="2199"/>
        <v>0</v>
      </c>
      <c r="BB971" s="8">
        <f t="shared" si="2199"/>
        <v>0</v>
      </c>
      <c r="BC971" s="8">
        <f t="shared" si="2199"/>
        <v>0</v>
      </c>
      <c r="BD971" s="8">
        <f t="shared" si="2199"/>
        <v>0</v>
      </c>
      <c r="BE971" s="8">
        <f t="shared" si="2199"/>
        <v>0</v>
      </c>
      <c r="BF971" s="8">
        <f t="shared" si="2199"/>
        <v>0</v>
      </c>
      <c r="BG971" s="8">
        <f t="shared" si="2078"/>
        <v>1609.3</v>
      </c>
      <c r="BH971" s="8">
        <f t="shared" si="2079"/>
        <v>1600.4</v>
      </c>
      <c r="BI971" s="8">
        <f t="shared" si="2080"/>
        <v>1600.4</v>
      </c>
      <c r="BJ971" s="8">
        <f t="shared" si="2199"/>
        <v>0</v>
      </c>
    </row>
    <row r="972" spans="1:62" s="10" customFormat="1" x14ac:dyDescent="0.25">
      <c r="A972" s="9" t="s">
        <v>181</v>
      </c>
      <c r="B972" s="9" t="s">
        <v>44</v>
      </c>
      <c r="C972" s="9" t="s">
        <v>10</v>
      </c>
      <c r="D972" s="9"/>
      <c r="E972" s="9"/>
      <c r="F972" s="14" t="s">
        <v>1021</v>
      </c>
      <c r="G972" s="11">
        <f>G973+G982</f>
        <v>931.69999999999993</v>
      </c>
      <c r="H972" s="11">
        <f t="shared" ref="H972:L972" si="2200">H973+H982</f>
        <v>922.8</v>
      </c>
      <c r="I972" s="11">
        <f t="shared" si="2200"/>
        <v>922.8</v>
      </c>
      <c r="J972" s="11">
        <f t="shared" si="2200"/>
        <v>677.6</v>
      </c>
      <c r="K972" s="11">
        <f t="shared" si="2200"/>
        <v>677.6</v>
      </c>
      <c r="L972" s="11">
        <f t="shared" si="2200"/>
        <v>677.6</v>
      </c>
      <c r="M972" s="11">
        <f t="shared" si="2104"/>
        <v>1609.3</v>
      </c>
      <c r="N972" s="11">
        <f t="shared" si="2105"/>
        <v>1600.4</v>
      </c>
      <c r="O972" s="11">
        <f t="shared" si="2106"/>
        <v>1600.4</v>
      </c>
      <c r="P972" s="11">
        <f t="shared" ref="P972:BJ972" si="2201">P973+P982</f>
        <v>0</v>
      </c>
      <c r="Q972" s="11">
        <f t="shared" ref="Q972:AC972" si="2202">Q973+Q982</f>
        <v>0</v>
      </c>
      <c r="R972" s="11">
        <f t="shared" si="2202"/>
        <v>0</v>
      </c>
      <c r="S972" s="11">
        <f t="shared" si="2202"/>
        <v>0</v>
      </c>
      <c r="T972" s="11">
        <f t="shared" si="2202"/>
        <v>0</v>
      </c>
      <c r="U972" s="11">
        <f t="shared" si="2202"/>
        <v>0</v>
      </c>
      <c r="V972" s="11">
        <f t="shared" ref="V972" si="2203">V973+V982</f>
        <v>0</v>
      </c>
      <c r="W972" s="11">
        <f t="shared" si="2202"/>
        <v>0</v>
      </c>
      <c r="X972" s="11">
        <f t="shared" si="2202"/>
        <v>0</v>
      </c>
      <c r="Y972" s="11">
        <f t="shared" si="2202"/>
        <v>0</v>
      </c>
      <c r="Z972" s="11">
        <f t="shared" si="2202"/>
        <v>0</v>
      </c>
      <c r="AA972" s="11">
        <f t="shared" si="2202"/>
        <v>0</v>
      </c>
      <c r="AB972" s="11">
        <f t="shared" si="2202"/>
        <v>0</v>
      </c>
      <c r="AC972" s="11">
        <f t="shared" si="2202"/>
        <v>0</v>
      </c>
      <c r="AD972" s="11">
        <f t="shared" si="2118"/>
        <v>1609.3</v>
      </c>
      <c r="AE972" s="11">
        <f t="shared" si="2119"/>
        <v>1600.4</v>
      </c>
      <c r="AF972" s="11">
        <f t="shared" si="2120"/>
        <v>1600.4</v>
      </c>
      <c r="AG972" s="11">
        <f t="shared" ref="AG972:AH972" si="2204">AG973+AG982</f>
        <v>0</v>
      </c>
      <c r="AH972" s="11">
        <f t="shared" si="2204"/>
        <v>0</v>
      </c>
      <c r="AI972" s="5">
        <f t="shared" si="2121"/>
        <v>1609.3</v>
      </c>
      <c r="AJ972" s="5">
        <f t="shared" si="2122"/>
        <v>1600.4</v>
      </c>
      <c r="AK972" s="5">
        <f t="shared" si="2123"/>
        <v>1600.4</v>
      </c>
      <c r="AL972" s="11">
        <f t="shared" ref="AL972" si="2205">AL973+AL982</f>
        <v>0</v>
      </c>
      <c r="AM972" s="11">
        <f t="shared" ref="AM972:AP972" si="2206">AM973+AM982</f>
        <v>0</v>
      </c>
      <c r="AN972" s="11">
        <f t="shared" si="2206"/>
        <v>0</v>
      </c>
      <c r="AO972" s="11">
        <f t="shared" si="2206"/>
        <v>0</v>
      </c>
      <c r="AP972" s="11">
        <f t="shared" si="2206"/>
        <v>0</v>
      </c>
      <c r="AQ972" s="5">
        <f t="shared" si="2077"/>
        <v>1609.3</v>
      </c>
      <c r="AR972" s="11">
        <f t="shared" si="2124"/>
        <v>1600.4</v>
      </c>
      <c r="AS972" s="11">
        <f t="shared" si="2125"/>
        <v>1600.4</v>
      </c>
      <c r="AT972" s="11">
        <f t="shared" ref="AT972" si="2207">AT973+AT982</f>
        <v>0</v>
      </c>
      <c r="AU972" s="11">
        <f t="shared" si="2126"/>
        <v>1609.3</v>
      </c>
      <c r="AV972" s="11">
        <f t="shared" ref="AV972" si="2208">AV973+AV982</f>
        <v>0</v>
      </c>
      <c r="AW972" s="11">
        <f t="shared" ref="AW972:BF972" si="2209">AW973+AW982</f>
        <v>0</v>
      </c>
      <c r="AX972" s="11">
        <f t="shared" si="2209"/>
        <v>0</v>
      </c>
      <c r="AY972" s="11">
        <f t="shared" si="2209"/>
        <v>0</v>
      </c>
      <c r="AZ972" s="11">
        <f t="shared" si="2209"/>
        <v>0</v>
      </c>
      <c r="BA972" s="11">
        <f t="shared" si="2209"/>
        <v>0</v>
      </c>
      <c r="BB972" s="11">
        <f t="shared" si="2209"/>
        <v>0</v>
      </c>
      <c r="BC972" s="11">
        <f t="shared" si="2209"/>
        <v>0</v>
      </c>
      <c r="BD972" s="11">
        <f t="shared" si="2209"/>
        <v>0</v>
      </c>
      <c r="BE972" s="11">
        <f t="shared" si="2209"/>
        <v>0</v>
      </c>
      <c r="BF972" s="11">
        <f t="shared" si="2209"/>
        <v>0</v>
      </c>
      <c r="BG972" s="11">
        <f t="shared" si="2078"/>
        <v>1609.3</v>
      </c>
      <c r="BH972" s="11">
        <f t="shared" si="2079"/>
        <v>1600.4</v>
      </c>
      <c r="BI972" s="11">
        <f t="shared" si="2080"/>
        <v>1600.4</v>
      </c>
      <c r="BJ972" s="11">
        <f t="shared" si="2201"/>
        <v>0</v>
      </c>
    </row>
    <row r="973" spans="1:62" ht="31.5" x14ac:dyDescent="0.25">
      <c r="A973" s="4" t="s">
        <v>181</v>
      </c>
      <c r="B973" s="4" t="s">
        <v>44</v>
      </c>
      <c r="C973" s="4" t="s">
        <v>10</v>
      </c>
      <c r="D973" s="4" t="s">
        <v>889</v>
      </c>
      <c r="E973" s="4"/>
      <c r="F973" s="15" t="s">
        <v>1282</v>
      </c>
      <c r="G973" s="5">
        <f>G974</f>
        <v>931.69999999999993</v>
      </c>
      <c r="H973" s="5">
        <f t="shared" si="2199"/>
        <v>922.8</v>
      </c>
      <c r="I973" s="5">
        <f t="shared" si="2199"/>
        <v>922.8</v>
      </c>
      <c r="J973" s="5">
        <f t="shared" si="2199"/>
        <v>0</v>
      </c>
      <c r="K973" s="5">
        <f t="shared" si="2199"/>
        <v>0</v>
      </c>
      <c r="L973" s="5">
        <f t="shared" si="2199"/>
        <v>0</v>
      </c>
      <c r="M973" s="5">
        <f t="shared" si="2104"/>
        <v>931.69999999999993</v>
      </c>
      <c r="N973" s="5">
        <f t="shared" si="2105"/>
        <v>922.8</v>
      </c>
      <c r="O973" s="5">
        <f t="shared" si="2106"/>
        <v>922.8</v>
      </c>
      <c r="P973" s="5">
        <f t="shared" si="2199"/>
        <v>0</v>
      </c>
      <c r="Q973" s="5">
        <f t="shared" si="2199"/>
        <v>0</v>
      </c>
      <c r="R973" s="5">
        <f t="shared" si="2199"/>
        <v>0</v>
      </c>
      <c r="S973" s="5">
        <f t="shared" si="2199"/>
        <v>0</v>
      </c>
      <c r="T973" s="5">
        <f t="shared" si="2199"/>
        <v>0</v>
      </c>
      <c r="U973" s="5">
        <f t="shared" si="2199"/>
        <v>0</v>
      </c>
      <c r="V973" s="5">
        <f t="shared" si="2199"/>
        <v>0</v>
      </c>
      <c r="W973" s="5">
        <f t="shared" si="2199"/>
        <v>0</v>
      </c>
      <c r="X973" s="5">
        <f t="shared" si="2199"/>
        <v>0</v>
      </c>
      <c r="Y973" s="5">
        <f t="shared" si="2199"/>
        <v>0</v>
      </c>
      <c r="Z973" s="5">
        <f t="shared" si="2199"/>
        <v>0</v>
      </c>
      <c r="AA973" s="5">
        <f t="shared" si="2199"/>
        <v>0</v>
      </c>
      <c r="AB973" s="5">
        <f t="shared" si="2199"/>
        <v>0</v>
      </c>
      <c r="AC973" s="5">
        <f t="shared" si="2199"/>
        <v>0</v>
      </c>
      <c r="AD973" s="5">
        <f t="shared" si="2118"/>
        <v>931.69999999999993</v>
      </c>
      <c r="AE973" s="5">
        <f t="shared" si="2119"/>
        <v>922.8</v>
      </c>
      <c r="AF973" s="5">
        <f t="shared" si="2120"/>
        <v>922.8</v>
      </c>
      <c r="AG973" s="5">
        <f t="shared" si="2199"/>
        <v>0</v>
      </c>
      <c r="AH973" s="5">
        <f t="shared" si="2199"/>
        <v>0</v>
      </c>
      <c r="AI973" s="5">
        <f t="shared" si="2121"/>
        <v>931.69999999999993</v>
      </c>
      <c r="AJ973" s="5">
        <f t="shared" si="2122"/>
        <v>922.8</v>
      </c>
      <c r="AK973" s="5">
        <f t="shared" si="2123"/>
        <v>922.8</v>
      </c>
      <c r="AL973" s="5">
        <f t="shared" si="2199"/>
        <v>0</v>
      </c>
      <c r="AM973" s="5">
        <f t="shared" si="2199"/>
        <v>0</v>
      </c>
      <c r="AN973" s="5">
        <f t="shared" si="2199"/>
        <v>0</v>
      </c>
      <c r="AO973" s="5">
        <f t="shared" si="2199"/>
        <v>0</v>
      </c>
      <c r="AP973" s="5">
        <f t="shared" si="2199"/>
        <v>0</v>
      </c>
      <c r="AQ973" s="5">
        <f t="shared" si="2077"/>
        <v>931.69999999999993</v>
      </c>
      <c r="AR973" s="5">
        <f t="shared" si="2124"/>
        <v>922.8</v>
      </c>
      <c r="AS973" s="5">
        <f t="shared" si="2125"/>
        <v>922.8</v>
      </c>
      <c r="AT973" s="5">
        <f t="shared" si="2199"/>
        <v>0</v>
      </c>
      <c r="AU973" s="5">
        <f t="shared" si="2126"/>
        <v>931.69999999999993</v>
      </c>
      <c r="AV973" s="5">
        <f t="shared" si="2199"/>
        <v>0</v>
      </c>
      <c r="AW973" s="5">
        <f t="shared" si="2199"/>
        <v>0</v>
      </c>
      <c r="AX973" s="5">
        <f t="shared" si="2199"/>
        <v>0</v>
      </c>
      <c r="AY973" s="5">
        <f t="shared" si="2199"/>
        <v>0</v>
      </c>
      <c r="AZ973" s="5">
        <f t="shared" si="2199"/>
        <v>0</v>
      </c>
      <c r="BA973" s="5">
        <f t="shared" si="2199"/>
        <v>0</v>
      </c>
      <c r="BB973" s="5">
        <f t="shared" si="2199"/>
        <v>0</v>
      </c>
      <c r="BC973" s="5">
        <f t="shared" si="2199"/>
        <v>0</v>
      </c>
      <c r="BD973" s="5">
        <f t="shared" si="2199"/>
        <v>0</v>
      </c>
      <c r="BE973" s="5">
        <f t="shared" si="2199"/>
        <v>0</v>
      </c>
      <c r="BF973" s="5">
        <f t="shared" si="2199"/>
        <v>0</v>
      </c>
      <c r="BG973" s="5">
        <f t="shared" si="2078"/>
        <v>931.69999999999993</v>
      </c>
      <c r="BH973" s="5">
        <f t="shared" si="2079"/>
        <v>922.8</v>
      </c>
      <c r="BI973" s="5">
        <f t="shared" si="2080"/>
        <v>922.8</v>
      </c>
      <c r="BJ973" s="5">
        <f t="shared" si="2199"/>
        <v>0</v>
      </c>
    </row>
    <row r="974" spans="1:62" ht="31.5" x14ac:dyDescent="0.25">
      <c r="A974" s="4" t="s">
        <v>181</v>
      </c>
      <c r="B974" s="4" t="s">
        <v>44</v>
      </c>
      <c r="C974" s="4" t="s">
        <v>10</v>
      </c>
      <c r="D974" s="4" t="s">
        <v>890</v>
      </c>
      <c r="E974" s="4"/>
      <c r="F974" s="15" t="s">
        <v>1025</v>
      </c>
      <c r="G974" s="5">
        <f>G975</f>
        <v>931.69999999999993</v>
      </c>
      <c r="H974" s="5">
        <f t="shared" si="2199"/>
        <v>922.8</v>
      </c>
      <c r="I974" s="5">
        <f t="shared" si="2199"/>
        <v>922.8</v>
      </c>
      <c r="J974" s="5">
        <f t="shared" si="2199"/>
        <v>0</v>
      </c>
      <c r="K974" s="5">
        <f t="shared" si="2199"/>
        <v>0</v>
      </c>
      <c r="L974" s="5">
        <f t="shared" si="2199"/>
        <v>0</v>
      </c>
      <c r="M974" s="5">
        <f t="shared" si="2104"/>
        <v>931.69999999999993</v>
      </c>
      <c r="N974" s="5">
        <f t="shared" si="2105"/>
        <v>922.8</v>
      </c>
      <c r="O974" s="5">
        <f t="shared" si="2106"/>
        <v>922.8</v>
      </c>
      <c r="P974" s="5">
        <f t="shared" si="2199"/>
        <v>0</v>
      </c>
      <c r="Q974" s="5">
        <f t="shared" si="2199"/>
        <v>0</v>
      </c>
      <c r="R974" s="5">
        <f t="shared" si="2199"/>
        <v>0</v>
      </c>
      <c r="S974" s="5">
        <f t="shared" si="2199"/>
        <v>0</v>
      </c>
      <c r="T974" s="5">
        <f t="shared" si="2199"/>
        <v>0</v>
      </c>
      <c r="U974" s="5">
        <f t="shared" si="2199"/>
        <v>0</v>
      </c>
      <c r="V974" s="5">
        <f t="shared" si="2199"/>
        <v>0</v>
      </c>
      <c r="W974" s="5">
        <f t="shared" si="2199"/>
        <v>0</v>
      </c>
      <c r="X974" s="5">
        <f t="shared" si="2199"/>
        <v>0</v>
      </c>
      <c r="Y974" s="5">
        <f t="shared" si="2199"/>
        <v>0</v>
      </c>
      <c r="Z974" s="5">
        <f t="shared" si="2199"/>
        <v>0</v>
      </c>
      <c r="AA974" s="5">
        <f t="shared" si="2199"/>
        <v>0</v>
      </c>
      <c r="AB974" s="5">
        <f t="shared" si="2199"/>
        <v>0</v>
      </c>
      <c r="AC974" s="5">
        <f t="shared" si="2199"/>
        <v>0</v>
      </c>
      <c r="AD974" s="5">
        <f t="shared" si="2118"/>
        <v>931.69999999999993</v>
      </c>
      <c r="AE974" s="5">
        <f t="shared" si="2119"/>
        <v>922.8</v>
      </c>
      <c r="AF974" s="5">
        <f t="shared" si="2120"/>
        <v>922.8</v>
      </c>
      <c r="AG974" s="5">
        <f t="shared" si="2199"/>
        <v>0</v>
      </c>
      <c r="AH974" s="5">
        <f t="shared" si="2199"/>
        <v>0</v>
      </c>
      <c r="AI974" s="5">
        <f t="shared" si="2121"/>
        <v>931.69999999999993</v>
      </c>
      <c r="AJ974" s="5">
        <f t="shared" si="2122"/>
        <v>922.8</v>
      </c>
      <c r="AK974" s="5">
        <f t="shared" si="2123"/>
        <v>922.8</v>
      </c>
      <c r="AL974" s="5">
        <f t="shared" si="2199"/>
        <v>0</v>
      </c>
      <c r="AM974" s="5">
        <f t="shared" si="2199"/>
        <v>0</v>
      </c>
      <c r="AN974" s="5">
        <f t="shared" si="2199"/>
        <v>0</v>
      </c>
      <c r="AO974" s="5">
        <f t="shared" si="2199"/>
        <v>0</v>
      </c>
      <c r="AP974" s="5">
        <f t="shared" si="2199"/>
        <v>0</v>
      </c>
      <c r="AQ974" s="5">
        <f t="shared" si="2077"/>
        <v>931.69999999999993</v>
      </c>
      <c r="AR974" s="5">
        <f t="shared" si="2124"/>
        <v>922.8</v>
      </c>
      <c r="AS974" s="5">
        <f t="shared" si="2125"/>
        <v>922.8</v>
      </c>
      <c r="AT974" s="5">
        <f t="shared" si="2199"/>
        <v>0</v>
      </c>
      <c r="AU974" s="5">
        <f t="shared" si="2126"/>
        <v>931.69999999999993</v>
      </c>
      <c r="AV974" s="5">
        <f t="shared" si="2199"/>
        <v>0</v>
      </c>
      <c r="AW974" s="5">
        <f t="shared" si="2199"/>
        <v>0</v>
      </c>
      <c r="AX974" s="5">
        <f t="shared" si="2199"/>
        <v>0</v>
      </c>
      <c r="AY974" s="5">
        <f t="shared" si="2199"/>
        <v>0</v>
      </c>
      <c r="AZ974" s="5">
        <f t="shared" si="2199"/>
        <v>0</v>
      </c>
      <c r="BA974" s="5">
        <f t="shared" si="2199"/>
        <v>0</v>
      </c>
      <c r="BB974" s="5">
        <f t="shared" si="2199"/>
        <v>0</v>
      </c>
      <c r="BC974" s="5">
        <f t="shared" si="2199"/>
        <v>0</v>
      </c>
      <c r="BD974" s="5">
        <f t="shared" si="2199"/>
        <v>0</v>
      </c>
      <c r="BE974" s="5">
        <f t="shared" si="2199"/>
        <v>0</v>
      </c>
      <c r="BF974" s="5">
        <f t="shared" si="2199"/>
        <v>0</v>
      </c>
      <c r="BG974" s="5">
        <f t="shared" si="2078"/>
        <v>931.69999999999993</v>
      </c>
      <c r="BH974" s="5">
        <f t="shared" si="2079"/>
        <v>922.8</v>
      </c>
      <c r="BI974" s="5">
        <f t="shared" si="2080"/>
        <v>922.8</v>
      </c>
      <c r="BJ974" s="5">
        <f t="shared" si="2199"/>
        <v>0</v>
      </c>
    </row>
    <row r="975" spans="1:62" ht="47.25" x14ac:dyDescent="0.25">
      <c r="A975" s="4" t="s">
        <v>181</v>
      </c>
      <c r="B975" s="4" t="s">
        <v>44</v>
      </c>
      <c r="C975" s="4" t="s">
        <v>10</v>
      </c>
      <c r="D975" s="4" t="s">
        <v>989</v>
      </c>
      <c r="E975" s="4"/>
      <c r="F975" s="15" t="s">
        <v>1037</v>
      </c>
      <c r="G975" s="5">
        <f>G976+G979</f>
        <v>931.69999999999993</v>
      </c>
      <c r="H975" s="5">
        <f t="shared" ref="H975:BJ975" si="2210">H976+H979</f>
        <v>922.8</v>
      </c>
      <c r="I975" s="5">
        <f t="shared" si="2210"/>
        <v>922.8</v>
      </c>
      <c r="J975" s="5">
        <f t="shared" ref="J975:L975" si="2211">J976+J979</f>
        <v>0</v>
      </c>
      <c r="K975" s="5">
        <f t="shared" si="2211"/>
        <v>0</v>
      </c>
      <c r="L975" s="5">
        <f t="shared" si="2211"/>
        <v>0</v>
      </c>
      <c r="M975" s="5">
        <f t="shared" si="2104"/>
        <v>931.69999999999993</v>
      </c>
      <c r="N975" s="5">
        <f t="shared" si="2105"/>
        <v>922.8</v>
      </c>
      <c r="O975" s="5">
        <f t="shared" si="2106"/>
        <v>922.8</v>
      </c>
      <c r="P975" s="5">
        <f t="shared" ref="P975:AC975" si="2212">P976+P979</f>
        <v>0</v>
      </c>
      <c r="Q975" s="5">
        <f t="shared" si="2212"/>
        <v>0</v>
      </c>
      <c r="R975" s="5">
        <f t="shared" si="2212"/>
        <v>0</v>
      </c>
      <c r="S975" s="5">
        <f t="shared" si="2212"/>
        <v>0</v>
      </c>
      <c r="T975" s="5">
        <f t="shared" si="2212"/>
        <v>0</v>
      </c>
      <c r="U975" s="5">
        <f t="shared" si="2212"/>
        <v>0</v>
      </c>
      <c r="V975" s="5">
        <f t="shared" ref="V975" si="2213">V976+V979</f>
        <v>0</v>
      </c>
      <c r="W975" s="5">
        <f t="shared" si="2212"/>
        <v>0</v>
      </c>
      <c r="X975" s="5">
        <f t="shared" si="2212"/>
        <v>0</v>
      </c>
      <c r="Y975" s="5">
        <f t="shared" si="2212"/>
        <v>0</v>
      </c>
      <c r="Z975" s="5">
        <f t="shared" si="2212"/>
        <v>0</v>
      </c>
      <c r="AA975" s="5">
        <f t="shared" si="2212"/>
        <v>0</v>
      </c>
      <c r="AB975" s="5">
        <f t="shared" si="2212"/>
        <v>0</v>
      </c>
      <c r="AC975" s="5">
        <f t="shared" si="2212"/>
        <v>0</v>
      </c>
      <c r="AD975" s="5">
        <f t="shared" si="2118"/>
        <v>931.69999999999993</v>
      </c>
      <c r="AE975" s="5">
        <f t="shared" si="2119"/>
        <v>922.8</v>
      </c>
      <c r="AF975" s="5">
        <f t="shared" si="2120"/>
        <v>922.8</v>
      </c>
      <c r="AG975" s="5">
        <f t="shared" ref="AG975:AH975" si="2214">AG976+AG979</f>
        <v>0</v>
      </c>
      <c r="AH975" s="5">
        <f t="shared" si="2214"/>
        <v>0</v>
      </c>
      <c r="AI975" s="5">
        <f t="shared" si="2121"/>
        <v>931.69999999999993</v>
      </c>
      <c r="AJ975" s="5">
        <f t="shared" si="2122"/>
        <v>922.8</v>
      </c>
      <c r="AK975" s="5">
        <f t="shared" si="2123"/>
        <v>922.8</v>
      </c>
      <c r="AL975" s="5">
        <f t="shared" ref="AL975" si="2215">AL976+AL979</f>
        <v>0</v>
      </c>
      <c r="AM975" s="5">
        <f t="shared" ref="AM975:AP975" si="2216">AM976+AM979</f>
        <v>0</v>
      </c>
      <c r="AN975" s="5">
        <f t="shared" si="2216"/>
        <v>0</v>
      </c>
      <c r="AO975" s="5">
        <f t="shared" si="2216"/>
        <v>0</v>
      </c>
      <c r="AP975" s="5">
        <f t="shared" si="2216"/>
        <v>0</v>
      </c>
      <c r="AQ975" s="5">
        <f t="shared" si="2077"/>
        <v>931.69999999999993</v>
      </c>
      <c r="AR975" s="5">
        <f t="shared" si="2124"/>
        <v>922.8</v>
      </c>
      <c r="AS975" s="5">
        <f t="shared" si="2125"/>
        <v>922.8</v>
      </c>
      <c r="AT975" s="5">
        <f t="shared" ref="AT975" si="2217">AT976+AT979</f>
        <v>0</v>
      </c>
      <c r="AU975" s="5">
        <f t="shared" si="2126"/>
        <v>931.69999999999993</v>
      </c>
      <c r="AV975" s="5">
        <f t="shared" ref="AV975" si="2218">AV976+AV979</f>
        <v>0</v>
      </c>
      <c r="AW975" s="5">
        <f t="shared" ref="AW975:BF975" si="2219">AW976+AW979</f>
        <v>0</v>
      </c>
      <c r="AX975" s="5">
        <f t="shared" si="2219"/>
        <v>0</v>
      </c>
      <c r="AY975" s="5">
        <f t="shared" si="2219"/>
        <v>0</v>
      </c>
      <c r="AZ975" s="5">
        <f t="shared" si="2219"/>
        <v>0</v>
      </c>
      <c r="BA975" s="5">
        <f t="shared" si="2219"/>
        <v>0</v>
      </c>
      <c r="BB975" s="5">
        <f t="shared" si="2219"/>
        <v>0</v>
      </c>
      <c r="BC975" s="5">
        <f t="shared" si="2219"/>
        <v>0</v>
      </c>
      <c r="BD975" s="5">
        <f t="shared" si="2219"/>
        <v>0</v>
      </c>
      <c r="BE975" s="5">
        <f t="shared" si="2219"/>
        <v>0</v>
      </c>
      <c r="BF975" s="5">
        <f t="shared" si="2219"/>
        <v>0</v>
      </c>
      <c r="BG975" s="5">
        <f t="shared" si="2078"/>
        <v>931.69999999999993</v>
      </c>
      <c r="BH975" s="5">
        <f t="shared" si="2079"/>
        <v>922.8</v>
      </c>
      <c r="BI975" s="5">
        <f t="shared" si="2080"/>
        <v>922.8</v>
      </c>
      <c r="BJ975" s="5">
        <f t="shared" si="2210"/>
        <v>0</v>
      </c>
    </row>
    <row r="976" spans="1:62" ht="47.25" x14ac:dyDescent="0.25">
      <c r="A976" s="4" t="s">
        <v>181</v>
      </c>
      <c r="B976" s="4" t="s">
        <v>44</v>
      </c>
      <c r="C976" s="4" t="s">
        <v>10</v>
      </c>
      <c r="D976" s="4" t="s">
        <v>987</v>
      </c>
      <c r="E976" s="4"/>
      <c r="F976" s="15" t="s">
        <v>677</v>
      </c>
      <c r="G976" s="5">
        <f>G977</f>
        <v>922.8</v>
      </c>
      <c r="H976" s="5">
        <f t="shared" ref="H976:BJ977" si="2220">H977</f>
        <v>922.8</v>
      </c>
      <c r="I976" s="5">
        <f t="shared" si="2220"/>
        <v>922.8</v>
      </c>
      <c r="J976" s="5">
        <f t="shared" si="2220"/>
        <v>0</v>
      </c>
      <c r="K976" s="5">
        <f t="shared" si="2220"/>
        <v>0</v>
      </c>
      <c r="L976" s="5">
        <f t="shared" si="2220"/>
        <v>0</v>
      </c>
      <c r="M976" s="5">
        <f t="shared" si="2104"/>
        <v>922.8</v>
      </c>
      <c r="N976" s="5">
        <f t="shared" si="2105"/>
        <v>922.8</v>
      </c>
      <c r="O976" s="5">
        <f t="shared" si="2106"/>
        <v>922.8</v>
      </c>
      <c r="P976" s="5">
        <f t="shared" si="2220"/>
        <v>0</v>
      </c>
      <c r="Q976" s="5">
        <f t="shared" si="2220"/>
        <v>0</v>
      </c>
      <c r="R976" s="5">
        <f t="shared" si="2220"/>
        <v>0</v>
      </c>
      <c r="S976" s="5">
        <f t="shared" si="2220"/>
        <v>0</v>
      </c>
      <c r="T976" s="5">
        <f t="shared" si="2220"/>
        <v>0</v>
      </c>
      <c r="U976" s="5">
        <f t="shared" si="2220"/>
        <v>0</v>
      </c>
      <c r="V976" s="5">
        <f t="shared" si="2220"/>
        <v>0</v>
      </c>
      <c r="W976" s="5">
        <f t="shared" si="2220"/>
        <v>0</v>
      </c>
      <c r="X976" s="5">
        <f t="shared" si="2220"/>
        <v>0</v>
      </c>
      <c r="Y976" s="5">
        <f t="shared" si="2220"/>
        <v>0</v>
      </c>
      <c r="Z976" s="5">
        <f t="shared" si="2220"/>
        <v>0</v>
      </c>
      <c r="AA976" s="5">
        <f t="shared" si="2220"/>
        <v>0</v>
      </c>
      <c r="AB976" s="5">
        <f t="shared" si="2220"/>
        <v>0</v>
      </c>
      <c r="AC976" s="5">
        <f t="shared" si="2220"/>
        <v>0</v>
      </c>
      <c r="AD976" s="5">
        <f t="shared" si="2118"/>
        <v>922.8</v>
      </c>
      <c r="AE976" s="5">
        <f t="shared" si="2119"/>
        <v>922.8</v>
      </c>
      <c r="AF976" s="5">
        <f t="shared" si="2120"/>
        <v>922.8</v>
      </c>
      <c r="AG976" s="5">
        <f t="shared" si="2220"/>
        <v>0</v>
      </c>
      <c r="AH976" s="5">
        <f t="shared" si="2220"/>
        <v>0</v>
      </c>
      <c r="AI976" s="5">
        <f t="shared" si="2121"/>
        <v>922.8</v>
      </c>
      <c r="AJ976" s="5">
        <f t="shared" si="2122"/>
        <v>922.8</v>
      </c>
      <c r="AK976" s="5">
        <f t="shared" si="2123"/>
        <v>922.8</v>
      </c>
      <c r="AL976" s="5">
        <f t="shared" si="2220"/>
        <v>0</v>
      </c>
      <c r="AM976" s="5">
        <f t="shared" si="2220"/>
        <v>0</v>
      </c>
      <c r="AN976" s="5">
        <f t="shared" si="2220"/>
        <v>0</v>
      </c>
      <c r="AO976" s="5">
        <f t="shared" si="2220"/>
        <v>0</v>
      </c>
      <c r="AP976" s="5">
        <f t="shared" si="2220"/>
        <v>0</v>
      </c>
      <c r="AQ976" s="5">
        <f t="shared" si="2077"/>
        <v>922.8</v>
      </c>
      <c r="AR976" s="5">
        <f t="shared" si="2124"/>
        <v>922.8</v>
      </c>
      <c r="AS976" s="5">
        <f t="shared" si="2125"/>
        <v>922.8</v>
      </c>
      <c r="AT976" s="5">
        <f t="shared" si="2220"/>
        <v>0</v>
      </c>
      <c r="AU976" s="5">
        <f t="shared" si="2126"/>
        <v>922.8</v>
      </c>
      <c r="AV976" s="5">
        <f t="shared" si="2220"/>
        <v>0</v>
      </c>
      <c r="AW976" s="5">
        <f t="shared" si="2220"/>
        <v>0</v>
      </c>
      <c r="AX976" s="5">
        <f t="shared" si="2220"/>
        <v>0</v>
      </c>
      <c r="AY976" s="5">
        <f t="shared" si="2220"/>
        <v>0</v>
      </c>
      <c r="AZ976" s="5">
        <f t="shared" si="2220"/>
        <v>0</v>
      </c>
      <c r="BA976" s="5">
        <f t="shared" si="2220"/>
        <v>0</v>
      </c>
      <c r="BB976" s="5">
        <f t="shared" si="2220"/>
        <v>0</v>
      </c>
      <c r="BC976" s="5">
        <f t="shared" si="2220"/>
        <v>0</v>
      </c>
      <c r="BD976" s="5">
        <f t="shared" si="2220"/>
        <v>0</v>
      </c>
      <c r="BE976" s="5">
        <f t="shared" si="2220"/>
        <v>0</v>
      </c>
      <c r="BF976" s="5">
        <f t="shared" si="2220"/>
        <v>0</v>
      </c>
      <c r="BG976" s="5">
        <f t="shared" si="2078"/>
        <v>922.8</v>
      </c>
      <c r="BH976" s="5">
        <f t="shared" si="2079"/>
        <v>922.8</v>
      </c>
      <c r="BI976" s="5">
        <f t="shared" si="2080"/>
        <v>922.8</v>
      </c>
      <c r="BJ976" s="5">
        <f t="shared" si="2220"/>
        <v>0</v>
      </c>
    </row>
    <row r="977" spans="1:62" ht="31.5" x14ac:dyDescent="0.25">
      <c r="A977" s="4" t="s">
        <v>181</v>
      </c>
      <c r="B977" s="4" t="s">
        <v>44</v>
      </c>
      <c r="C977" s="4" t="s">
        <v>10</v>
      </c>
      <c r="D977" s="4" t="s">
        <v>987</v>
      </c>
      <c r="E977" s="4" t="s">
        <v>98</v>
      </c>
      <c r="F977" s="15" t="s">
        <v>640</v>
      </c>
      <c r="G977" s="5">
        <f>G978</f>
        <v>922.8</v>
      </c>
      <c r="H977" s="5">
        <f t="shared" si="2220"/>
        <v>922.8</v>
      </c>
      <c r="I977" s="5">
        <f t="shared" si="2220"/>
        <v>922.8</v>
      </c>
      <c r="J977" s="5">
        <f t="shared" si="2220"/>
        <v>0</v>
      </c>
      <c r="K977" s="5">
        <f t="shared" si="2220"/>
        <v>0</v>
      </c>
      <c r="L977" s="5">
        <f t="shared" si="2220"/>
        <v>0</v>
      </c>
      <c r="M977" s="5">
        <f t="shared" si="2104"/>
        <v>922.8</v>
      </c>
      <c r="N977" s="5">
        <f t="shared" si="2105"/>
        <v>922.8</v>
      </c>
      <c r="O977" s="5">
        <f t="shared" si="2106"/>
        <v>922.8</v>
      </c>
      <c r="P977" s="5">
        <f t="shared" si="2220"/>
        <v>0</v>
      </c>
      <c r="Q977" s="5">
        <f t="shared" si="2220"/>
        <v>0</v>
      </c>
      <c r="R977" s="5">
        <f t="shared" si="2220"/>
        <v>0</v>
      </c>
      <c r="S977" s="5">
        <f t="shared" si="2220"/>
        <v>0</v>
      </c>
      <c r="T977" s="5">
        <f t="shared" si="2220"/>
        <v>0</v>
      </c>
      <c r="U977" s="5">
        <f t="shared" si="2220"/>
        <v>0</v>
      </c>
      <c r="V977" s="5">
        <f t="shared" si="2220"/>
        <v>0</v>
      </c>
      <c r="W977" s="5">
        <f t="shared" si="2220"/>
        <v>0</v>
      </c>
      <c r="X977" s="5">
        <f t="shared" si="2220"/>
        <v>0</v>
      </c>
      <c r="Y977" s="5">
        <f t="shared" si="2220"/>
        <v>0</v>
      </c>
      <c r="Z977" s="5">
        <f t="shared" si="2220"/>
        <v>0</v>
      </c>
      <c r="AA977" s="5">
        <f t="shared" si="2220"/>
        <v>0</v>
      </c>
      <c r="AB977" s="5">
        <f t="shared" si="2220"/>
        <v>0</v>
      </c>
      <c r="AC977" s="5">
        <f t="shared" si="2220"/>
        <v>0</v>
      </c>
      <c r="AD977" s="5">
        <f t="shared" si="2118"/>
        <v>922.8</v>
      </c>
      <c r="AE977" s="5">
        <f t="shared" si="2119"/>
        <v>922.8</v>
      </c>
      <c r="AF977" s="5">
        <f t="shared" si="2120"/>
        <v>922.8</v>
      </c>
      <c r="AG977" s="5">
        <f t="shared" si="2220"/>
        <v>0</v>
      </c>
      <c r="AH977" s="5">
        <f t="shared" si="2220"/>
        <v>0</v>
      </c>
      <c r="AI977" s="5">
        <f t="shared" si="2121"/>
        <v>922.8</v>
      </c>
      <c r="AJ977" s="5">
        <f t="shared" si="2122"/>
        <v>922.8</v>
      </c>
      <c r="AK977" s="5">
        <f t="shared" si="2123"/>
        <v>922.8</v>
      </c>
      <c r="AL977" s="5">
        <f t="shared" si="2220"/>
        <v>0</v>
      </c>
      <c r="AM977" s="5">
        <f t="shared" si="2220"/>
        <v>0</v>
      </c>
      <c r="AN977" s="5">
        <f t="shared" si="2220"/>
        <v>0</v>
      </c>
      <c r="AO977" s="5">
        <f t="shared" si="2220"/>
        <v>0</v>
      </c>
      <c r="AP977" s="5">
        <f t="shared" si="2220"/>
        <v>0</v>
      </c>
      <c r="AQ977" s="5">
        <f t="shared" si="2077"/>
        <v>922.8</v>
      </c>
      <c r="AR977" s="5">
        <f t="shared" si="2124"/>
        <v>922.8</v>
      </c>
      <c r="AS977" s="5">
        <f t="shared" si="2125"/>
        <v>922.8</v>
      </c>
      <c r="AT977" s="5">
        <f t="shared" si="2220"/>
        <v>0</v>
      </c>
      <c r="AU977" s="5">
        <f t="shared" si="2126"/>
        <v>922.8</v>
      </c>
      <c r="AV977" s="5">
        <f t="shared" si="2220"/>
        <v>0</v>
      </c>
      <c r="AW977" s="5">
        <f t="shared" si="2220"/>
        <v>0</v>
      </c>
      <c r="AX977" s="5">
        <f t="shared" si="2220"/>
        <v>0</v>
      </c>
      <c r="AY977" s="5">
        <f t="shared" si="2220"/>
        <v>0</v>
      </c>
      <c r="AZ977" s="5">
        <f t="shared" si="2220"/>
        <v>0</v>
      </c>
      <c r="BA977" s="5">
        <f t="shared" si="2220"/>
        <v>0</v>
      </c>
      <c r="BB977" s="5">
        <f t="shared" si="2220"/>
        <v>0</v>
      </c>
      <c r="BC977" s="5">
        <f t="shared" si="2220"/>
        <v>0</v>
      </c>
      <c r="BD977" s="5">
        <f t="shared" si="2220"/>
        <v>0</v>
      </c>
      <c r="BE977" s="5">
        <f t="shared" si="2220"/>
        <v>0</v>
      </c>
      <c r="BF977" s="5">
        <f t="shared" si="2220"/>
        <v>0</v>
      </c>
      <c r="BG977" s="5">
        <f t="shared" si="2078"/>
        <v>922.8</v>
      </c>
      <c r="BH977" s="5">
        <f t="shared" si="2079"/>
        <v>922.8</v>
      </c>
      <c r="BI977" s="5">
        <f t="shared" si="2080"/>
        <v>922.8</v>
      </c>
      <c r="BJ977" s="5">
        <f t="shared" si="2220"/>
        <v>0</v>
      </c>
    </row>
    <row r="978" spans="1:62" x14ac:dyDescent="0.25">
      <c r="A978" s="4" t="s">
        <v>181</v>
      </c>
      <c r="B978" s="4" t="s">
        <v>44</v>
      </c>
      <c r="C978" s="4" t="s">
        <v>10</v>
      </c>
      <c r="D978" s="4" t="s">
        <v>987</v>
      </c>
      <c r="E978" s="4" t="s">
        <v>110</v>
      </c>
      <c r="F978" s="15" t="s">
        <v>642</v>
      </c>
      <c r="G978" s="5">
        <v>922.8</v>
      </c>
      <c r="H978" s="5">
        <v>922.8</v>
      </c>
      <c r="I978" s="5">
        <v>922.8</v>
      </c>
      <c r="J978" s="5"/>
      <c r="K978" s="5"/>
      <c r="L978" s="5"/>
      <c r="M978" s="5">
        <f t="shared" si="2104"/>
        <v>922.8</v>
      </c>
      <c r="N978" s="5">
        <f t="shared" si="2105"/>
        <v>922.8</v>
      </c>
      <c r="O978" s="5">
        <f t="shared" si="2106"/>
        <v>922.8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>
        <f t="shared" si="2118"/>
        <v>922.8</v>
      </c>
      <c r="AE978" s="5">
        <f t="shared" si="2119"/>
        <v>922.8</v>
      </c>
      <c r="AF978" s="5">
        <f t="shared" si="2120"/>
        <v>922.8</v>
      </c>
      <c r="AG978" s="5"/>
      <c r="AH978" s="5"/>
      <c r="AI978" s="5">
        <f t="shared" si="2121"/>
        <v>922.8</v>
      </c>
      <c r="AJ978" s="5">
        <f t="shared" si="2122"/>
        <v>922.8</v>
      </c>
      <c r="AK978" s="5">
        <f t="shared" si="2123"/>
        <v>922.8</v>
      </c>
      <c r="AL978" s="5"/>
      <c r="AM978" s="5"/>
      <c r="AN978" s="5"/>
      <c r="AO978" s="5"/>
      <c r="AP978" s="5"/>
      <c r="AQ978" s="5">
        <f t="shared" si="2077"/>
        <v>922.8</v>
      </c>
      <c r="AR978" s="5">
        <f t="shared" si="2124"/>
        <v>922.8</v>
      </c>
      <c r="AS978" s="5">
        <f t="shared" si="2125"/>
        <v>922.8</v>
      </c>
      <c r="AT978" s="5"/>
      <c r="AU978" s="5">
        <f t="shared" si="2126"/>
        <v>922.8</v>
      </c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>
        <f t="shared" si="2078"/>
        <v>922.8</v>
      </c>
      <c r="BH978" s="5">
        <f t="shared" si="2079"/>
        <v>922.8</v>
      </c>
      <c r="BI978" s="5">
        <f t="shared" si="2080"/>
        <v>922.8</v>
      </c>
      <c r="BJ978" s="5"/>
    </row>
    <row r="979" spans="1:62" x14ac:dyDescent="0.25">
      <c r="A979" s="4" t="s">
        <v>181</v>
      </c>
      <c r="B979" s="4" t="s">
        <v>44</v>
      </c>
      <c r="C979" s="4" t="s">
        <v>10</v>
      </c>
      <c r="D979" s="4" t="s">
        <v>988</v>
      </c>
      <c r="E979" s="4"/>
      <c r="F979" s="15" t="s">
        <v>701</v>
      </c>
      <c r="G979" s="5">
        <f>G980</f>
        <v>8.9</v>
      </c>
      <c r="H979" s="5">
        <f t="shared" ref="H979:BJ980" si="2221">H980</f>
        <v>0</v>
      </c>
      <c r="I979" s="5">
        <f t="shared" si="2221"/>
        <v>0</v>
      </c>
      <c r="J979" s="5">
        <f t="shared" si="2221"/>
        <v>0</v>
      </c>
      <c r="K979" s="5">
        <f t="shared" si="2221"/>
        <v>0</v>
      </c>
      <c r="L979" s="5">
        <f t="shared" si="2221"/>
        <v>0</v>
      </c>
      <c r="M979" s="5">
        <f t="shared" si="2104"/>
        <v>8.9</v>
      </c>
      <c r="N979" s="5">
        <f t="shared" si="2105"/>
        <v>0</v>
      </c>
      <c r="O979" s="5">
        <f t="shared" si="2106"/>
        <v>0</v>
      </c>
      <c r="P979" s="5">
        <f t="shared" si="2221"/>
        <v>0</v>
      </c>
      <c r="Q979" s="5">
        <f t="shared" si="2221"/>
        <v>0</v>
      </c>
      <c r="R979" s="5">
        <f t="shared" si="2221"/>
        <v>0</v>
      </c>
      <c r="S979" s="5">
        <f t="shared" si="2221"/>
        <v>0</v>
      </c>
      <c r="T979" s="5">
        <f t="shared" si="2221"/>
        <v>0</v>
      </c>
      <c r="U979" s="5">
        <f t="shared" si="2221"/>
        <v>0</v>
      </c>
      <c r="V979" s="5">
        <f t="shared" si="2221"/>
        <v>0</v>
      </c>
      <c r="W979" s="5">
        <f t="shared" si="2221"/>
        <v>0</v>
      </c>
      <c r="X979" s="5">
        <f t="shared" si="2221"/>
        <v>0</v>
      </c>
      <c r="Y979" s="5">
        <f t="shared" si="2221"/>
        <v>0</v>
      </c>
      <c r="Z979" s="5">
        <f t="shared" si="2221"/>
        <v>0</v>
      </c>
      <c r="AA979" s="5">
        <f t="shared" si="2221"/>
        <v>0</v>
      </c>
      <c r="AB979" s="5">
        <f t="shared" si="2221"/>
        <v>0</v>
      </c>
      <c r="AC979" s="5">
        <f t="shared" si="2221"/>
        <v>0</v>
      </c>
      <c r="AD979" s="5">
        <f t="shared" si="2118"/>
        <v>8.9</v>
      </c>
      <c r="AE979" s="5">
        <f t="shared" si="2119"/>
        <v>0</v>
      </c>
      <c r="AF979" s="5">
        <f t="shared" si="2120"/>
        <v>0</v>
      </c>
      <c r="AG979" s="5">
        <f t="shared" si="2221"/>
        <v>0</v>
      </c>
      <c r="AH979" s="5">
        <f t="shared" si="2221"/>
        <v>0</v>
      </c>
      <c r="AI979" s="5">
        <f t="shared" si="2121"/>
        <v>8.9</v>
      </c>
      <c r="AJ979" s="5">
        <f t="shared" si="2122"/>
        <v>0</v>
      </c>
      <c r="AK979" s="5">
        <f t="shared" si="2123"/>
        <v>0</v>
      </c>
      <c r="AL979" s="5">
        <f t="shared" si="2221"/>
        <v>0</v>
      </c>
      <c r="AM979" s="5">
        <f t="shared" si="2221"/>
        <v>0</v>
      </c>
      <c r="AN979" s="5">
        <f t="shared" si="2221"/>
        <v>0</v>
      </c>
      <c r="AO979" s="5">
        <f t="shared" si="2221"/>
        <v>0</v>
      </c>
      <c r="AP979" s="5">
        <f t="shared" si="2221"/>
        <v>0</v>
      </c>
      <c r="AQ979" s="5">
        <f t="shared" ref="AQ979:AQ1042" si="2222">AN979+AM979+AI979+AL979</f>
        <v>8.9</v>
      </c>
      <c r="AR979" s="5">
        <f t="shared" si="2124"/>
        <v>0</v>
      </c>
      <c r="AS979" s="5">
        <f t="shared" si="2125"/>
        <v>0</v>
      </c>
      <c r="AT979" s="5">
        <f t="shared" si="2221"/>
        <v>0</v>
      </c>
      <c r="AU979" s="5">
        <f t="shared" si="2126"/>
        <v>8.9</v>
      </c>
      <c r="AV979" s="5">
        <f t="shared" si="2221"/>
        <v>0</v>
      </c>
      <c r="AW979" s="5">
        <f t="shared" si="2221"/>
        <v>0</v>
      </c>
      <c r="AX979" s="5">
        <f t="shared" si="2221"/>
        <v>0</v>
      </c>
      <c r="AY979" s="5">
        <f t="shared" si="2221"/>
        <v>0</v>
      </c>
      <c r="AZ979" s="5">
        <f t="shared" si="2221"/>
        <v>0</v>
      </c>
      <c r="BA979" s="5">
        <f t="shared" si="2221"/>
        <v>0</v>
      </c>
      <c r="BB979" s="5">
        <f t="shared" si="2221"/>
        <v>0</v>
      </c>
      <c r="BC979" s="5">
        <f t="shared" si="2221"/>
        <v>0</v>
      </c>
      <c r="BD979" s="5">
        <f t="shared" si="2221"/>
        <v>0</v>
      </c>
      <c r="BE979" s="5">
        <f t="shared" si="2221"/>
        <v>0</v>
      </c>
      <c r="BF979" s="5">
        <f t="shared" si="2221"/>
        <v>0</v>
      </c>
      <c r="BG979" s="5">
        <f t="shared" ref="BG979:BG1042" si="2223">AU979+AV979+AW979+AX979+AY979+AZ979</f>
        <v>8.9</v>
      </c>
      <c r="BH979" s="5">
        <f t="shared" ref="BH979:BH1042" si="2224">AR979+BA979+BB979+BC979+BD979</f>
        <v>0</v>
      </c>
      <c r="BI979" s="5">
        <f t="shared" ref="BI979:BI1042" si="2225">AS979+BE979+BF979</f>
        <v>0</v>
      </c>
      <c r="BJ979" s="5">
        <f t="shared" si="2221"/>
        <v>0</v>
      </c>
    </row>
    <row r="980" spans="1:62" ht="31.5" x14ac:dyDescent="0.25">
      <c r="A980" s="4" t="s">
        <v>181</v>
      </c>
      <c r="B980" s="4" t="s">
        <v>44</v>
      </c>
      <c r="C980" s="4" t="s">
        <v>10</v>
      </c>
      <c r="D980" s="4" t="s">
        <v>988</v>
      </c>
      <c r="E980" s="4" t="s">
        <v>98</v>
      </c>
      <c r="F980" s="15" t="s">
        <v>640</v>
      </c>
      <c r="G980" s="5">
        <f>G981</f>
        <v>8.9</v>
      </c>
      <c r="H980" s="5">
        <f t="shared" si="2221"/>
        <v>0</v>
      </c>
      <c r="I980" s="5">
        <f t="shared" si="2221"/>
        <v>0</v>
      </c>
      <c r="J980" s="5">
        <f t="shared" si="2221"/>
        <v>0</v>
      </c>
      <c r="K980" s="5">
        <f t="shared" si="2221"/>
        <v>0</v>
      </c>
      <c r="L980" s="5">
        <f t="shared" si="2221"/>
        <v>0</v>
      </c>
      <c r="M980" s="5">
        <f t="shared" si="2104"/>
        <v>8.9</v>
      </c>
      <c r="N980" s="5">
        <f t="shared" si="2105"/>
        <v>0</v>
      </c>
      <c r="O980" s="5">
        <f t="shared" si="2106"/>
        <v>0</v>
      </c>
      <c r="P980" s="5">
        <f t="shared" si="2221"/>
        <v>0</v>
      </c>
      <c r="Q980" s="5">
        <f t="shared" si="2221"/>
        <v>0</v>
      </c>
      <c r="R980" s="5">
        <f t="shared" si="2221"/>
        <v>0</v>
      </c>
      <c r="S980" s="5">
        <f t="shared" si="2221"/>
        <v>0</v>
      </c>
      <c r="T980" s="5">
        <f t="shared" si="2221"/>
        <v>0</v>
      </c>
      <c r="U980" s="5">
        <f t="shared" si="2221"/>
        <v>0</v>
      </c>
      <c r="V980" s="5">
        <f t="shared" si="2221"/>
        <v>0</v>
      </c>
      <c r="W980" s="5">
        <f t="shared" si="2221"/>
        <v>0</v>
      </c>
      <c r="X980" s="5">
        <f t="shared" si="2221"/>
        <v>0</v>
      </c>
      <c r="Y980" s="5">
        <f t="shared" si="2221"/>
        <v>0</v>
      </c>
      <c r="Z980" s="5">
        <f t="shared" si="2221"/>
        <v>0</v>
      </c>
      <c r="AA980" s="5">
        <f t="shared" si="2221"/>
        <v>0</v>
      </c>
      <c r="AB980" s="5">
        <f t="shared" si="2221"/>
        <v>0</v>
      </c>
      <c r="AC980" s="5">
        <f t="shared" si="2221"/>
        <v>0</v>
      </c>
      <c r="AD980" s="5">
        <f t="shared" si="2118"/>
        <v>8.9</v>
      </c>
      <c r="AE980" s="5">
        <f t="shared" si="2119"/>
        <v>0</v>
      </c>
      <c r="AF980" s="5">
        <f t="shared" si="2120"/>
        <v>0</v>
      </c>
      <c r="AG980" s="5">
        <f t="shared" si="2221"/>
        <v>0</v>
      </c>
      <c r="AH980" s="5">
        <f t="shared" si="2221"/>
        <v>0</v>
      </c>
      <c r="AI980" s="5">
        <f t="shared" si="2121"/>
        <v>8.9</v>
      </c>
      <c r="AJ980" s="5">
        <f t="shared" si="2122"/>
        <v>0</v>
      </c>
      <c r="AK980" s="5">
        <f t="shared" si="2123"/>
        <v>0</v>
      </c>
      <c r="AL980" s="5">
        <f t="shared" si="2221"/>
        <v>0</v>
      </c>
      <c r="AM980" s="5">
        <f t="shared" si="2221"/>
        <v>0</v>
      </c>
      <c r="AN980" s="5">
        <f t="shared" si="2221"/>
        <v>0</v>
      </c>
      <c r="AO980" s="5">
        <f t="shared" si="2221"/>
        <v>0</v>
      </c>
      <c r="AP980" s="5">
        <f t="shared" si="2221"/>
        <v>0</v>
      </c>
      <c r="AQ980" s="5">
        <f t="shared" si="2222"/>
        <v>8.9</v>
      </c>
      <c r="AR980" s="5">
        <f t="shared" si="2124"/>
        <v>0</v>
      </c>
      <c r="AS980" s="5">
        <f t="shared" si="2125"/>
        <v>0</v>
      </c>
      <c r="AT980" s="5">
        <f t="shared" si="2221"/>
        <v>0</v>
      </c>
      <c r="AU980" s="5">
        <f t="shared" si="2126"/>
        <v>8.9</v>
      </c>
      <c r="AV980" s="5">
        <f t="shared" si="2221"/>
        <v>0</v>
      </c>
      <c r="AW980" s="5">
        <f t="shared" si="2221"/>
        <v>0</v>
      </c>
      <c r="AX980" s="5">
        <f t="shared" si="2221"/>
        <v>0</v>
      </c>
      <c r="AY980" s="5">
        <f t="shared" si="2221"/>
        <v>0</v>
      </c>
      <c r="AZ980" s="5">
        <f t="shared" si="2221"/>
        <v>0</v>
      </c>
      <c r="BA980" s="5">
        <f t="shared" si="2221"/>
        <v>0</v>
      </c>
      <c r="BB980" s="5">
        <f t="shared" si="2221"/>
        <v>0</v>
      </c>
      <c r="BC980" s="5">
        <f t="shared" si="2221"/>
        <v>0</v>
      </c>
      <c r="BD980" s="5">
        <f t="shared" si="2221"/>
        <v>0</v>
      </c>
      <c r="BE980" s="5">
        <f t="shared" si="2221"/>
        <v>0</v>
      </c>
      <c r="BF980" s="5">
        <f t="shared" si="2221"/>
        <v>0</v>
      </c>
      <c r="BG980" s="5">
        <f t="shared" si="2223"/>
        <v>8.9</v>
      </c>
      <c r="BH980" s="5">
        <f t="shared" si="2224"/>
        <v>0</v>
      </c>
      <c r="BI980" s="5">
        <f t="shared" si="2225"/>
        <v>0</v>
      </c>
      <c r="BJ980" s="5">
        <f t="shared" si="2221"/>
        <v>0</v>
      </c>
    </row>
    <row r="981" spans="1:62" x14ac:dyDescent="0.25">
      <c r="A981" s="4" t="s">
        <v>181</v>
      </c>
      <c r="B981" s="4" t="s">
        <v>44</v>
      </c>
      <c r="C981" s="4" t="s">
        <v>10</v>
      </c>
      <c r="D981" s="4" t="s">
        <v>988</v>
      </c>
      <c r="E981" s="4" t="s">
        <v>110</v>
      </c>
      <c r="F981" s="15" t="s">
        <v>642</v>
      </c>
      <c r="G981" s="5">
        <v>8.9</v>
      </c>
      <c r="H981" s="5">
        <v>0</v>
      </c>
      <c r="I981" s="5">
        <v>0</v>
      </c>
      <c r="J981" s="5"/>
      <c r="K981" s="5"/>
      <c r="L981" s="5"/>
      <c r="M981" s="5">
        <f t="shared" si="2104"/>
        <v>8.9</v>
      </c>
      <c r="N981" s="5">
        <f t="shared" si="2105"/>
        <v>0</v>
      </c>
      <c r="O981" s="5">
        <f t="shared" si="2106"/>
        <v>0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2118"/>
        <v>8.9</v>
      </c>
      <c r="AE981" s="5">
        <f t="shared" si="2119"/>
        <v>0</v>
      </c>
      <c r="AF981" s="5">
        <f t="shared" si="2120"/>
        <v>0</v>
      </c>
      <c r="AG981" s="5"/>
      <c r="AH981" s="5"/>
      <c r="AI981" s="5">
        <f t="shared" si="2121"/>
        <v>8.9</v>
      </c>
      <c r="AJ981" s="5">
        <f t="shared" si="2122"/>
        <v>0</v>
      </c>
      <c r="AK981" s="5">
        <f t="shared" si="2123"/>
        <v>0</v>
      </c>
      <c r="AL981" s="5"/>
      <c r="AM981" s="5"/>
      <c r="AN981" s="5"/>
      <c r="AO981" s="5"/>
      <c r="AP981" s="5"/>
      <c r="AQ981" s="5">
        <f t="shared" si="2222"/>
        <v>8.9</v>
      </c>
      <c r="AR981" s="5">
        <f t="shared" si="2124"/>
        <v>0</v>
      </c>
      <c r="AS981" s="5">
        <f t="shared" si="2125"/>
        <v>0</v>
      </c>
      <c r="AT981" s="5"/>
      <c r="AU981" s="5">
        <f t="shared" si="2126"/>
        <v>8.9</v>
      </c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>
        <f t="shared" si="2223"/>
        <v>8.9</v>
      </c>
      <c r="BH981" s="5">
        <f t="shared" si="2224"/>
        <v>0</v>
      </c>
      <c r="BI981" s="5">
        <f t="shared" si="2225"/>
        <v>0</v>
      </c>
      <c r="BJ981" s="5"/>
    </row>
    <row r="982" spans="1:62" ht="31.5" x14ac:dyDescent="0.25">
      <c r="A982" s="4" t="s">
        <v>181</v>
      </c>
      <c r="B982" s="4" t="s">
        <v>44</v>
      </c>
      <c r="C982" s="4" t="s">
        <v>10</v>
      </c>
      <c r="D982" s="4" t="s">
        <v>188</v>
      </c>
      <c r="E982" s="4"/>
      <c r="F982" s="15" t="s">
        <v>1052</v>
      </c>
      <c r="G982" s="5">
        <f>G983</f>
        <v>0</v>
      </c>
      <c r="H982" s="5">
        <f t="shared" ref="H982:L986" si="2226">H983</f>
        <v>0</v>
      </c>
      <c r="I982" s="5">
        <f t="shared" si="2226"/>
        <v>0</v>
      </c>
      <c r="J982" s="5">
        <f t="shared" si="2226"/>
        <v>677.6</v>
      </c>
      <c r="K982" s="5">
        <f t="shared" si="2226"/>
        <v>677.6</v>
      </c>
      <c r="L982" s="5">
        <f t="shared" si="2226"/>
        <v>677.6</v>
      </c>
      <c r="M982" s="5">
        <f t="shared" si="2104"/>
        <v>677.6</v>
      </c>
      <c r="N982" s="5">
        <f t="shared" si="2105"/>
        <v>677.6</v>
      </c>
      <c r="O982" s="5">
        <f t="shared" si="2106"/>
        <v>677.6</v>
      </c>
      <c r="P982" s="5">
        <f t="shared" ref="P982:BJ986" si="2227">P983</f>
        <v>0</v>
      </c>
      <c r="Q982" s="5">
        <f t="shared" si="2227"/>
        <v>0</v>
      </c>
      <c r="R982" s="5">
        <f t="shared" si="2227"/>
        <v>0</v>
      </c>
      <c r="S982" s="5">
        <f t="shared" si="2227"/>
        <v>0</v>
      </c>
      <c r="T982" s="5">
        <f t="shared" si="2227"/>
        <v>0</v>
      </c>
      <c r="U982" s="5">
        <f t="shared" si="2227"/>
        <v>0</v>
      </c>
      <c r="V982" s="5">
        <f t="shared" si="2227"/>
        <v>0</v>
      </c>
      <c r="W982" s="5">
        <f t="shared" si="2227"/>
        <v>0</v>
      </c>
      <c r="X982" s="5">
        <f t="shared" si="2227"/>
        <v>0</v>
      </c>
      <c r="Y982" s="5">
        <f t="shared" si="2227"/>
        <v>0</v>
      </c>
      <c r="Z982" s="5">
        <f t="shared" si="2227"/>
        <v>0</v>
      </c>
      <c r="AA982" s="5">
        <f t="shared" si="2227"/>
        <v>0</v>
      </c>
      <c r="AB982" s="5">
        <f t="shared" si="2227"/>
        <v>0</v>
      </c>
      <c r="AC982" s="5">
        <f t="shared" si="2227"/>
        <v>0</v>
      </c>
      <c r="AD982" s="5">
        <f t="shared" si="2118"/>
        <v>677.6</v>
      </c>
      <c r="AE982" s="5">
        <f t="shared" si="2119"/>
        <v>677.6</v>
      </c>
      <c r="AF982" s="5">
        <f t="shared" si="2120"/>
        <v>677.6</v>
      </c>
      <c r="AG982" s="5">
        <f t="shared" si="2227"/>
        <v>0</v>
      </c>
      <c r="AH982" s="5">
        <f t="shared" si="2227"/>
        <v>0</v>
      </c>
      <c r="AI982" s="5">
        <f t="shared" si="2121"/>
        <v>677.6</v>
      </c>
      <c r="AJ982" s="5">
        <f t="shared" si="2122"/>
        <v>677.6</v>
      </c>
      <c r="AK982" s="5">
        <f t="shared" si="2123"/>
        <v>677.6</v>
      </c>
      <c r="AL982" s="5">
        <f t="shared" si="2227"/>
        <v>0</v>
      </c>
      <c r="AM982" s="5">
        <f t="shared" si="2227"/>
        <v>0</v>
      </c>
      <c r="AN982" s="5">
        <f t="shared" si="2227"/>
        <v>0</v>
      </c>
      <c r="AO982" s="5">
        <f t="shared" si="2227"/>
        <v>0</v>
      </c>
      <c r="AP982" s="5">
        <f t="shared" si="2227"/>
        <v>0</v>
      </c>
      <c r="AQ982" s="5">
        <f t="shared" si="2222"/>
        <v>677.6</v>
      </c>
      <c r="AR982" s="5">
        <f t="shared" si="2124"/>
        <v>677.6</v>
      </c>
      <c r="AS982" s="5">
        <f t="shared" si="2125"/>
        <v>677.6</v>
      </c>
      <c r="AT982" s="5">
        <f t="shared" si="2227"/>
        <v>0</v>
      </c>
      <c r="AU982" s="5">
        <f t="shared" si="2126"/>
        <v>677.6</v>
      </c>
      <c r="AV982" s="5">
        <f t="shared" si="2227"/>
        <v>0</v>
      </c>
      <c r="AW982" s="5">
        <f t="shared" si="2227"/>
        <v>0</v>
      </c>
      <c r="AX982" s="5">
        <f t="shared" si="2227"/>
        <v>0</v>
      </c>
      <c r="AY982" s="5">
        <f t="shared" si="2227"/>
        <v>0</v>
      </c>
      <c r="AZ982" s="5">
        <f t="shared" si="2227"/>
        <v>0</v>
      </c>
      <c r="BA982" s="5">
        <f t="shared" si="2227"/>
        <v>0</v>
      </c>
      <c r="BB982" s="5">
        <f t="shared" si="2227"/>
        <v>0</v>
      </c>
      <c r="BC982" s="5">
        <f t="shared" si="2227"/>
        <v>0</v>
      </c>
      <c r="BD982" s="5">
        <f t="shared" si="2227"/>
        <v>0</v>
      </c>
      <c r="BE982" s="5">
        <f t="shared" si="2227"/>
        <v>0</v>
      </c>
      <c r="BF982" s="5">
        <f t="shared" si="2227"/>
        <v>0</v>
      </c>
      <c r="BG982" s="5">
        <f t="shared" si="2223"/>
        <v>677.6</v>
      </c>
      <c r="BH982" s="5">
        <f t="shared" si="2224"/>
        <v>677.6</v>
      </c>
      <c r="BI982" s="5">
        <f t="shared" si="2225"/>
        <v>677.6</v>
      </c>
      <c r="BJ982" s="5">
        <f t="shared" si="2227"/>
        <v>0</v>
      </c>
    </row>
    <row r="983" spans="1:62" ht="31.5" x14ac:dyDescent="0.25">
      <c r="A983" s="4" t="s">
        <v>181</v>
      </c>
      <c r="B983" s="4" t="s">
        <v>44</v>
      </c>
      <c r="C983" s="4" t="s">
        <v>10</v>
      </c>
      <c r="D983" s="4" t="s">
        <v>969</v>
      </c>
      <c r="E983" s="4"/>
      <c r="F983" s="15" t="s">
        <v>1067</v>
      </c>
      <c r="G983" s="5">
        <f>G984</f>
        <v>0</v>
      </c>
      <c r="H983" s="5">
        <f t="shared" si="2226"/>
        <v>0</v>
      </c>
      <c r="I983" s="5">
        <f t="shared" si="2226"/>
        <v>0</v>
      </c>
      <c r="J983" s="5">
        <f t="shared" si="2226"/>
        <v>677.6</v>
      </c>
      <c r="K983" s="5">
        <f t="shared" si="2226"/>
        <v>677.6</v>
      </c>
      <c r="L983" s="5">
        <f t="shared" si="2226"/>
        <v>677.6</v>
      </c>
      <c r="M983" s="5">
        <f t="shared" si="2104"/>
        <v>677.6</v>
      </c>
      <c r="N983" s="5">
        <f t="shared" si="2105"/>
        <v>677.6</v>
      </c>
      <c r="O983" s="5">
        <f t="shared" si="2106"/>
        <v>677.6</v>
      </c>
      <c r="P983" s="5">
        <f t="shared" si="2227"/>
        <v>0</v>
      </c>
      <c r="Q983" s="5">
        <f t="shared" si="2227"/>
        <v>0</v>
      </c>
      <c r="R983" s="5">
        <f t="shared" si="2227"/>
        <v>0</v>
      </c>
      <c r="S983" s="5">
        <f t="shared" si="2227"/>
        <v>0</v>
      </c>
      <c r="T983" s="5">
        <f t="shared" si="2227"/>
        <v>0</v>
      </c>
      <c r="U983" s="5">
        <f t="shared" si="2227"/>
        <v>0</v>
      </c>
      <c r="V983" s="5">
        <f t="shared" si="2227"/>
        <v>0</v>
      </c>
      <c r="W983" s="5">
        <f t="shared" si="2227"/>
        <v>0</v>
      </c>
      <c r="X983" s="5">
        <f t="shared" si="2227"/>
        <v>0</v>
      </c>
      <c r="Y983" s="5">
        <f t="shared" si="2227"/>
        <v>0</v>
      </c>
      <c r="Z983" s="5">
        <f t="shared" si="2227"/>
        <v>0</v>
      </c>
      <c r="AA983" s="5">
        <f t="shared" si="2227"/>
        <v>0</v>
      </c>
      <c r="AB983" s="5">
        <f t="shared" si="2227"/>
        <v>0</v>
      </c>
      <c r="AC983" s="5">
        <f t="shared" si="2227"/>
        <v>0</v>
      </c>
      <c r="AD983" s="5">
        <f t="shared" si="2118"/>
        <v>677.6</v>
      </c>
      <c r="AE983" s="5">
        <f t="shared" si="2119"/>
        <v>677.6</v>
      </c>
      <c r="AF983" s="5">
        <f t="shared" si="2120"/>
        <v>677.6</v>
      </c>
      <c r="AG983" s="5">
        <f t="shared" si="2227"/>
        <v>0</v>
      </c>
      <c r="AH983" s="5">
        <f t="shared" si="2227"/>
        <v>0</v>
      </c>
      <c r="AI983" s="5">
        <f t="shared" si="2121"/>
        <v>677.6</v>
      </c>
      <c r="AJ983" s="5">
        <f t="shared" si="2122"/>
        <v>677.6</v>
      </c>
      <c r="AK983" s="5">
        <f t="shared" si="2123"/>
        <v>677.6</v>
      </c>
      <c r="AL983" s="5">
        <f t="shared" si="2227"/>
        <v>0</v>
      </c>
      <c r="AM983" s="5">
        <f t="shared" si="2227"/>
        <v>0</v>
      </c>
      <c r="AN983" s="5">
        <f t="shared" si="2227"/>
        <v>0</v>
      </c>
      <c r="AO983" s="5">
        <f t="shared" si="2227"/>
        <v>0</v>
      </c>
      <c r="AP983" s="5">
        <f t="shared" si="2227"/>
        <v>0</v>
      </c>
      <c r="AQ983" s="5">
        <f t="shared" si="2222"/>
        <v>677.6</v>
      </c>
      <c r="AR983" s="5">
        <f t="shared" si="2124"/>
        <v>677.6</v>
      </c>
      <c r="AS983" s="5">
        <f t="shared" si="2125"/>
        <v>677.6</v>
      </c>
      <c r="AT983" s="5">
        <f t="shared" si="2227"/>
        <v>0</v>
      </c>
      <c r="AU983" s="5">
        <f t="shared" si="2126"/>
        <v>677.6</v>
      </c>
      <c r="AV983" s="5">
        <f t="shared" si="2227"/>
        <v>0</v>
      </c>
      <c r="AW983" s="5">
        <f t="shared" si="2227"/>
        <v>0</v>
      </c>
      <c r="AX983" s="5">
        <f t="shared" si="2227"/>
        <v>0</v>
      </c>
      <c r="AY983" s="5">
        <f t="shared" si="2227"/>
        <v>0</v>
      </c>
      <c r="AZ983" s="5">
        <f t="shared" si="2227"/>
        <v>0</v>
      </c>
      <c r="BA983" s="5">
        <f t="shared" si="2227"/>
        <v>0</v>
      </c>
      <c r="BB983" s="5">
        <f t="shared" si="2227"/>
        <v>0</v>
      </c>
      <c r="BC983" s="5">
        <f t="shared" si="2227"/>
        <v>0</v>
      </c>
      <c r="BD983" s="5">
        <f t="shared" si="2227"/>
        <v>0</v>
      </c>
      <c r="BE983" s="5">
        <f t="shared" si="2227"/>
        <v>0</v>
      </c>
      <c r="BF983" s="5">
        <f t="shared" si="2227"/>
        <v>0</v>
      </c>
      <c r="BG983" s="5">
        <f t="shared" si="2223"/>
        <v>677.6</v>
      </c>
      <c r="BH983" s="5">
        <f t="shared" si="2224"/>
        <v>677.6</v>
      </c>
      <c r="BI983" s="5">
        <f t="shared" si="2225"/>
        <v>677.6</v>
      </c>
      <c r="BJ983" s="5">
        <f t="shared" si="2227"/>
        <v>0</v>
      </c>
    </row>
    <row r="984" spans="1:62" ht="47.25" x14ac:dyDescent="0.25">
      <c r="A984" s="4" t="s">
        <v>181</v>
      </c>
      <c r="B984" s="4" t="s">
        <v>44</v>
      </c>
      <c r="C984" s="4" t="s">
        <v>10</v>
      </c>
      <c r="D984" s="4" t="s">
        <v>970</v>
      </c>
      <c r="E984" s="4"/>
      <c r="F984" s="15" t="s">
        <v>1068</v>
      </c>
      <c r="G984" s="5">
        <f>G985</f>
        <v>0</v>
      </c>
      <c r="H984" s="5">
        <f t="shared" si="2226"/>
        <v>0</v>
      </c>
      <c r="I984" s="5">
        <f t="shared" si="2226"/>
        <v>0</v>
      </c>
      <c r="J984" s="5">
        <f t="shared" si="2226"/>
        <v>677.6</v>
      </c>
      <c r="K984" s="5">
        <f t="shared" si="2226"/>
        <v>677.6</v>
      </c>
      <c r="L984" s="5">
        <f t="shared" si="2226"/>
        <v>677.6</v>
      </c>
      <c r="M984" s="5">
        <f t="shared" si="2104"/>
        <v>677.6</v>
      </c>
      <c r="N984" s="5">
        <f t="shared" si="2105"/>
        <v>677.6</v>
      </c>
      <c r="O984" s="5">
        <f t="shared" si="2106"/>
        <v>677.6</v>
      </c>
      <c r="P984" s="5">
        <f t="shared" si="2227"/>
        <v>0</v>
      </c>
      <c r="Q984" s="5">
        <f t="shared" si="2227"/>
        <v>0</v>
      </c>
      <c r="R984" s="5">
        <f t="shared" si="2227"/>
        <v>0</v>
      </c>
      <c r="S984" s="5">
        <f t="shared" si="2227"/>
        <v>0</v>
      </c>
      <c r="T984" s="5">
        <f t="shared" si="2227"/>
        <v>0</v>
      </c>
      <c r="U984" s="5">
        <f t="shared" si="2227"/>
        <v>0</v>
      </c>
      <c r="V984" s="5">
        <f t="shared" si="2227"/>
        <v>0</v>
      </c>
      <c r="W984" s="5">
        <f t="shared" si="2227"/>
        <v>0</v>
      </c>
      <c r="X984" s="5">
        <f t="shared" si="2227"/>
        <v>0</v>
      </c>
      <c r="Y984" s="5">
        <f t="shared" si="2227"/>
        <v>0</v>
      </c>
      <c r="Z984" s="5">
        <f t="shared" si="2227"/>
        <v>0</v>
      </c>
      <c r="AA984" s="5">
        <f t="shared" si="2227"/>
        <v>0</v>
      </c>
      <c r="AB984" s="5">
        <f t="shared" si="2227"/>
        <v>0</v>
      </c>
      <c r="AC984" s="5">
        <f t="shared" si="2227"/>
        <v>0</v>
      </c>
      <c r="AD984" s="5">
        <f t="shared" si="2118"/>
        <v>677.6</v>
      </c>
      <c r="AE984" s="5">
        <f t="shared" si="2119"/>
        <v>677.6</v>
      </c>
      <c r="AF984" s="5">
        <f t="shared" si="2120"/>
        <v>677.6</v>
      </c>
      <c r="AG984" s="5">
        <f t="shared" si="2227"/>
        <v>0</v>
      </c>
      <c r="AH984" s="5">
        <f t="shared" si="2227"/>
        <v>0</v>
      </c>
      <c r="AI984" s="5">
        <f t="shared" si="2121"/>
        <v>677.6</v>
      </c>
      <c r="AJ984" s="5">
        <f t="shared" si="2122"/>
        <v>677.6</v>
      </c>
      <c r="AK984" s="5">
        <f t="shared" si="2123"/>
        <v>677.6</v>
      </c>
      <c r="AL984" s="5">
        <f t="shared" si="2227"/>
        <v>0</v>
      </c>
      <c r="AM984" s="5">
        <f t="shared" si="2227"/>
        <v>0</v>
      </c>
      <c r="AN984" s="5">
        <f t="shared" si="2227"/>
        <v>0</v>
      </c>
      <c r="AO984" s="5">
        <f t="shared" si="2227"/>
        <v>0</v>
      </c>
      <c r="AP984" s="5">
        <f t="shared" si="2227"/>
        <v>0</v>
      </c>
      <c r="AQ984" s="5">
        <f t="shared" si="2222"/>
        <v>677.6</v>
      </c>
      <c r="AR984" s="5">
        <f t="shared" si="2124"/>
        <v>677.6</v>
      </c>
      <c r="AS984" s="5">
        <f t="shared" si="2125"/>
        <v>677.6</v>
      </c>
      <c r="AT984" s="5">
        <f t="shared" si="2227"/>
        <v>0</v>
      </c>
      <c r="AU984" s="5">
        <f t="shared" si="2126"/>
        <v>677.6</v>
      </c>
      <c r="AV984" s="5">
        <f t="shared" si="2227"/>
        <v>0</v>
      </c>
      <c r="AW984" s="5">
        <f t="shared" si="2227"/>
        <v>0</v>
      </c>
      <c r="AX984" s="5">
        <f t="shared" si="2227"/>
        <v>0</v>
      </c>
      <c r="AY984" s="5">
        <f t="shared" si="2227"/>
        <v>0</v>
      </c>
      <c r="AZ984" s="5">
        <f t="shared" si="2227"/>
        <v>0</v>
      </c>
      <c r="BA984" s="5">
        <f t="shared" si="2227"/>
        <v>0</v>
      </c>
      <c r="BB984" s="5">
        <f t="shared" si="2227"/>
        <v>0</v>
      </c>
      <c r="BC984" s="5">
        <f t="shared" si="2227"/>
        <v>0</v>
      </c>
      <c r="BD984" s="5">
        <f t="shared" si="2227"/>
        <v>0</v>
      </c>
      <c r="BE984" s="5">
        <f t="shared" si="2227"/>
        <v>0</v>
      </c>
      <c r="BF984" s="5">
        <f t="shared" si="2227"/>
        <v>0</v>
      </c>
      <c r="BG984" s="5">
        <f t="shared" si="2223"/>
        <v>677.6</v>
      </c>
      <c r="BH984" s="5">
        <f t="shared" si="2224"/>
        <v>677.6</v>
      </c>
      <c r="BI984" s="5">
        <f t="shared" si="2225"/>
        <v>677.6</v>
      </c>
      <c r="BJ984" s="5">
        <f t="shared" si="2227"/>
        <v>0</v>
      </c>
    </row>
    <row r="985" spans="1:62" ht="47.25" x14ac:dyDescent="0.25">
      <c r="A985" s="4" t="s">
        <v>181</v>
      </c>
      <c r="B985" s="4" t="s">
        <v>44</v>
      </c>
      <c r="C985" s="4" t="s">
        <v>10</v>
      </c>
      <c r="D985" s="4" t="s">
        <v>964</v>
      </c>
      <c r="E985" s="4"/>
      <c r="F985" s="15" t="s">
        <v>677</v>
      </c>
      <c r="G985" s="5">
        <f>G986</f>
        <v>0</v>
      </c>
      <c r="H985" s="5">
        <f t="shared" si="2226"/>
        <v>0</v>
      </c>
      <c r="I985" s="5">
        <f t="shared" si="2226"/>
        <v>0</v>
      </c>
      <c r="J985" s="5">
        <f t="shared" si="2226"/>
        <v>677.6</v>
      </c>
      <c r="K985" s="5">
        <f t="shared" si="2226"/>
        <v>677.6</v>
      </c>
      <c r="L985" s="5">
        <f t="shared" si="2226"/>
        <v>677.6</v>
      </c>
      <c r="M985" s="5">
        <f t="shared" si="2104"/>
        <v>677.6</v>
      </c>
      <c r="N985" s="5">
        <f t="shared" si="2105"/>
        <v>677.6</v>
      </c>
      <c r="O985" s="5">
        <f t="shared" si="2106"/>
        <v>677.6</v>
      </c>
      <c r="P985" s="5">
        <f t="shared" si="2227"/>
        <v>0</v>
      </c>
      <c r="Q985" s="5">
        <f t="shared" si="2227"/>
        <v>0</v>
      </c>
      <c r="R985" s="5">
        <f t="shared" si="2227"/>
        <v>0</v>
      </c>
      <c r="S985" s="5">
        <f t="shared" si="2227"/>
        <v>0</v>
      </c>
      <c r="T985" s="5">
        <f t="shared" si="2227"/>
        <v>0</v>
      </c>
      <c r="U985" s="5">
        <f t="shared" si="2227"/>
        <v>0</v>
      </c>
      <c r="V985" s="5">
        <f t="shared" si="2227"/>
        <v>0</v>
      </c>
      <c r="W985" s="5">
        <f t="shared" si="2227"/>
        <v>0</v>
      </c>
      <c r="X985" s="5">
        <f t="shared" si="2227"/>
        <v>0</v>
      </c>
      <c r="Y985" s="5">
        <f t="shared" si="2227"/>
        <v>0</v>
      </c>
      <c r="Z985" s="5">
        <f t="shared" si="2227"/>
        <v>0</v>
      </c>
      <c r="AA985" s="5">
        <f t="shared" si="2227"/>
        <v>0</v>
      </c>
      <c r="AB985" s="5">
        <f t="shared" si="2227"/>
        <v>0</v>
      </c>
      <c r="AC985" s="5">
        <f t="shared" si="2227"/>
        <v>0</v>
      </c>
      <c r="AD985" s="5">
        <f t="shared" si="2118"/>
        <v>677.6</v>
      </c>
      <c r="AE985" s="5">
        <f t="shared" si="2119"/>
        <v>677.6</v>
      </c>
      <c r="AF985" s="5">
        <f t="shared" si="2120"/>
        <v>677.6</v>
      </c>
      <c r="AG985" s="5">
        <f t="shared" si="2227"/>
        <v>0</v>
      </c>
      <c r="AH985" s="5">
        <f t="shared" si="2227"/>
        <v>0</v>
      </c>
      <c r="AI985" s="5">
        <f t="shared" si="2121"/>
        <v>677.6</v>
      </c>
      <c r="AJ985" s="5">
        <f t="shared" si="2122"/>
        <v>677.6</v>
      </c>
      <c r="AK985" s="5">
        <f t="shared" si="2123"/>
        <v>677.6</v>
      </c>
      <c r="AL985" s="5">
        <f t="shared" si="2227"/>
        <v>0</v>
      </c>
      <c r="AM985" s="5">
        <f t="shared" si="2227"/>
        <v>0</v>
      </c>
      <c r="AN985" s="5">
        <f t="shared" si="2227"/>
        <v>0</v>
      </c>
      <c r="AO985" s="5">
        <f t="shared" si="2227"/>
        <v>0</v>
      </c>
      <c r="AP985" s="5">
        <f t="shared" si="2227"/>
        <v>0</v>
      </c>
      <c r="AQ985" s="5">
        <f t="shared" si="2222"/>
        <v>677.6</v>
      </c>
      <c r="AR985" s="5">
        <f t="shared" si="2124"/>
        <v>677.6</v>
      </c>
      <c r="AS985" s="5">
        <f t="shared" si="2125"/>
        <v>677.6</v>
      </c>
      <c r="AT985" s="5">
        <f t="shared" si="2227"/>
        <v>0</v>
      </c>
      <c r="AU985" s="5">
        <f t="shared" si="2126"/>
        <v>677.6</v>
      </c>
      <c r="AV985" s="5">
        <f t="shared" si="2227"/>
        <v>0</v>
      </c>
      <c r="AW985" s="5">
        <f t="shared" si="2227"/>
        <v>0</v>
      </c>
      <c r="AX985" s="5">
        <f t="shared" si="2227"/>
        <v>0</v>
      </c>
      <c r="AY985" s="5">
        <f t="shared" si="2227"/>
        <v>0</v>
      </c>
      <c r="AZ985" s="5">
        <f t="shared" si="2227"/>
        <v>0</v>
      </c>
      <c r="BA985" s="5">
        <f t="shared" si="2227"/>
        <v>0</v>
      </c>
      <c r="BB985" s="5">
        <f t="shared" si="2227"/>
        <v>0</v>
      </c>
      <c r="BC985" s="5">
        <f t="shared" si="2227"/>
        <v>0</v>
      </c>
      <c r="BD985" s="5">
        <f t="shared" si="2227"/>
        <v>0</v>
      </c>
      <c r="BE985" s="5">
        <f t="shared" si="2227"/>
        <v>0</v>
      </c>
      <c r="BF985" s="5">
        <f t="shared" si="2227"/>
        <v>0</v>
      </c>
      <c r="BG985" s="5">
        <f t="shared" si="2223"/>
        <v>677.6</v>
      </c>
      <c r="BH985" s="5">
        <f t="shared" si="2224"/>
        <v>677.6</v>
      </c>
      <c r="BI985" s="5">
        <f t="shared" si="2225"/>
        <v>677.6</v>
      </c>
      <c r="BJ985" s="5">
        <f t="shared" si="2227"/>
        <v>0</v>
      </c>
    </row>
    <row r="986" spans="1:62" ht="31.5" x14ac:dyDescent="0.25">
      <c r="A986" s="4" t="s">
        <v>181</v>
      </c>
      <c r="B986" s="4" t="s">
        <v>44</v>
      </c>
      <c r="C986" s="4" t="s">
        <v>10</v>
      </c>
      <c r="D986" s="4" t="s">
        <v>964</v>
      </c>
      <c r="E986" s="4" t="s">
        <v>98</v>
      </c>
      <c r="F986" s="15" t="s">
        <v>640</v>
      </c>
      <c r="G986" s="5">
        <f>G987</f>
        <v>0</v>
      </c>
      <c r="H986" s="5">
        <f t="shared" si="2226"/>
        <v>0</v>
      </c>
      <c r="I986" s="5">
        <f t="shared" si="2226"/>
        <v>0</v>
      </c>
      <c r="J986" s="5">
        <f t="shared" si="2226"/>
        <v>677.6</v>
      </c>
      <c r="K986" s="5">
        <f t="shared" si="2226"/>
        <v>677.6</v>
      </c>
      <c r="L986" s="5">
        <f t="shared" si="2226"/>
        <v>677.6</v>
      </c>
      <c r="M986" s="5">
        <f t="shared" si="2104"/>
        <v>677.6</v>
      </c>
      <c r="N986" s="5">
        <f t="shared" si="2105"/>
        <v>677.6</v>
      </c>
      <c r="O986" s="5">
        <f t="shared" si="2106"/>
        <v>677.6</v>
      </c>
      <c r="P986" s="5">
        <f t="shared" si="2227"/>
        <v>0</v>
      </c>
      <c r="Q986" s="5">
        <f t="shared" si="2227"/>
        <v>0</v>
      </c>
      <c r="R986" s="5">
        <f t="shared" si="2227"/>
        <v>0</v>
      </c>
      <c r="S986" s="5">
        <f t="shared" si="2227"/>
        <v>0</v>
      </c>
      <c r="T986" s="5">
        <f t="shared" si="2227"/>
        <v>0</v>
      </c>
      <c r="U986" s="5">
        <f t="shared" si="2227"/>
        <v>0</v>
      </c>
      <c r="V986" s="5">
        <f t="shared" si="2227"/>
        <v>0</v>
      </c>
      <c r="W986" s="5">
        <f t="shared" si="2227"/>
        <v>0</v>
      </c>
      <c r="X986" s="5">
        <f t="shared" si="2227"/>
        <v>0</v>
      </c>
      <c r="Y986" s="5">
        <f t="shared" si="2227"/>
        <v>0</v>
      </c>
      <c r="Z986" s="5">
        <f t="shared" si="2227"/>
        <v>0</v>
      </c>
      <c r="AA986" s="5">
        <f t="shared" si="2227"/>
        <v>0</v>
      </c>
      <c r="AB986" s="5">
        <f t="shared" si="2227"/>
        <v>0</v>
      </c>
      <c r="AC986" s="5">
        <f t="shared" si="2227"/>
        <v>0</v>
      </c>
      <c r="AD986" s="5">
        <f t="shared" si="2118"/>
        <v>677.6</v>
      </c>
      <c r="AE986" s="5">
        <f t="shared" si="2119"/>
        <v>677.6</v>
      </c>
      <c r="AF986" s="5">
        <f t="shared" si="2120"/>
        <v>677.6</v>
      </c>
      <c r="AG986" s="5">
        <f t="shared" si="2227"/>
        <v>0</v>
      </c>
      <c r="AH986" s="5">
        <f t="shared" si="2227"/>
        <v>0</v>
      </c>
      <c r="AI986" s="5">
        <f t="shared" si="2121"/>
        <v>677.6</v>
      </c>
      <c r="AJ986" s="5">
        <f t="shared" si="2122"/>
        <v>677.6</v>
      </c>
      <c r="AK986" s="5">
        <f t="shared" si="2123"/>
        <v>677.6</v>
      </c>
      <c r="AL986" s="5">
        <f t="shared" si="2227"/>
        <v>0</v>
      </c>
      <c r="AM986" s="5">
        <f t="shared" si="2227"/>
        <v>0</v>
      </c>
      <c r="AN986" s="5">
        <f t="shared" si="2227"/>
        <v>0</v>
      </c>
      <c r="AO986" s="5">
        <f t="shared" si="2227"/>
        <v>0</v>
      </c>
      <c r="AP986" s="5">
        <f t="shared" si="2227"/>
        <v>0</v>
      </c>
      <c r="AQ986" s="5">
        <f t="shared" si="2222"/>
        <v>677.6</v>
      </c>
      <c r="AR986" s="5">
        <f t="shared" si="2124"/>
        <v>677.6</v>
      </c>
      <c r="AS986" s="5">
        <f t="shared" si="2125"/>
        <v>677.6</v>
      </c>
      <c r="AT986" s="5">
        <f t="shared" si="2227"/>
        <v>0</v>
      </c>
      <c r="AU986" s="5">
        <f t="shared" si="2126"/>
        <v>677.6</v>
      </c>
      <c r="AV986" s="5">
        <f t="shared" si="2227"/>
        <v>0</v>
      </c>
      <c r="AW986" s="5">
        <f t="shared" si="2227"/>
        <v>0</v>
      </c>
      <c r="AX986" s="5">
        <f t="shared" si="2227"/>
        <v>0</v>
      </c>
      <c r="AY986" s="5">
        <f t="shared" si="2227"/>
        <v>0</v>
      </c>
      <c r="AZ986" s="5">
        <f t="shared" si="2227"/>
        <v>0</v>
      </c>
      <c r="BA986" s="5">
        <f t="shared" si="2227"/>
        <v>0</v>
      </c>
      <c r="BB986" s="5">
        <f t="shared" si="2227"/>
        <v>0</v>
      </c>
      <c r="BC986" s="5">
        <f t="shared" si="2227"/>
        <v>0</v>
      </c>
      <c r="BD986" s="5">
        <f t="shared" si="2227"/>
        <v>0</v>
      </c>
      <c r="BE986" s="5">
        <f t="shared" si="2227"/>
        <v>0</v>
      </c>
      <c r="BF986" s="5">
        <f t="shared" si="2227"/>
        <v>0</v>
      </c>
      <c r="BG986" s="5">
        <f t="shared" si="2223"/>
        <v>677.6</v>
      </c>
      <c r="BH986" s="5">
        <f t="shared" si="2224"/>
        <v>677.6</v>
      </c>
      <c r="BI986" s="5">
        <f t="shared" si="2225"/>
        <v>677.6</v>
      </c>
      <c r="BJ986" s="5">
        <f t="shared" si="2227"/>
        <v>0</v>
      </c>
    </row>
    <row r="987" spans="1:62" x14ac:dyDescent="0.25">
      <c r="A987" s="4" t="s">
        <v>181</v>
      </c>
      <c r="B987" s="4" t="s">
        <v>44</v>
      </c>
      <c r="C987" s="4" t="s">
        <v>10</v>
      </c>
      <c r="D987" s="4" t="s">
        <v>964</v>
      </c>
      <c r="E987" s="4" t="s">
        <v>110</v>
      </c>
      <c r="F987" s="15" t="s">
        <v>642</v>
      </c>
      <c r="G987" s="5">
        <v>0</v>
      </c>
      <c r="H987" s="5">
        <v>0</v>
      </c>
      <c r="I987" s="5">
        <v>0</v>
      </c>
      <c r="J987" s="5">
        <v>677.6</v>
      </c>
      <c r="K987" s="5">
        <v>677.6</v>
      </c>
      <c r="L987" s="5">
        <v>677.6</v>
      </c>
      <c r="M987" s="5">
        <f t="shared" si="2104"/>
        <v>677.6</v>
      </c>
      <c r="N987" s="5">
        <f t="shared" si="2105"/>
        <v>677.6</v>
      </c>
      <c r="O987" s="5">
        <f t="shared" si="2106"/>
        <v>677.6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>
        <f t="shared" si="2118"/>
        <v>677.6</v>
      </c>
      <c r="AE987" s="5">
        <f t="shared" si="2119"/>
        <v>677.6</v>
      </c>
      <c r="AF987" s="5">
        <f t="shared" si="2120"/>
        <v>677.6</v>
      </c>
      <c r="AG987" s="5"/>
      <c r="AH987" s="5"/>
      <c r="AI987" s="5">
        <f t="shared" si="2121"/>
        <v>677.6</v>
      </c>
      <c r="AJ987" s="5">
        <f t="shared" si="2122"/>
        <v>677.6</v>
      </c>
      <c r="AK987" s="5">
        <f t="shared" si="2123"/>
        <v>677.6</v>
      </c>
      <c r="AL987" s="5"/>
      <c r="AM987" s="5"/>
      <c r="AN987" s="5"/>
      <c r="AO987" s="5"/>
      <c r="AP987" s="5"/>
      <c r="AQ987" s="5">
        <f t="shared" si="2222"/>
        <v>677.6</v>
      </c>
      <c r="AR987" s="5">
        <f t="shared" si="2124"/>
        <v>677.6</v>
      </c>
      <c r="AS987" s="5">
        <f t="shared" si="2125"/>
        <v>677.6</v>
      </c>
      <c r="AT987" s="5"/>
      <c r="AU987" s="5">
        <f t="shared" si="2126"/>
        <v>677.6</v>
      </c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>
        <f t="shared" si="2223"/>
        <v>677.6</v>
      </c>
      <c r="BH987" s="5">
        <f t="shared" si="2224"/>
        <v>677.6</v>
      </c>
      <c r="BI987" s="5">
        <f t="shared" si="2225"/>
        <v>677.6</v>
      </c>
      <c r="BJ987" s="5"/>
    </row>
    <row r="988" spans="1:62" s="3" customFormat="1" x14ac:dyDescent="0.25">
      <c r="A988" s="7" t="s">
        <v>191</v>
      </c>
      <c r="B988" s="7"/>
      <c r="C988" s="7"/>
      <c r="D988" s="7"/>
      <c r="E988" s="7"/>
      <c r="F988" s="12" t="s">
        <v>565</v>
      </c>
      <c r="G988" s="8">
        <f>G989+G1053+G1068+G1130+G1188+G1200+G1214+G1222</f>
        <v>372753.19999999995</v>
      </c>
      <c r="H988" s="8">
        <f>H989+H1053+H1068+H1130+H1188+H1200+H1214+H1222</f>
        <v>417246.49999999988</v>
      </c>
      <c r="I988" s="8">
        <f>I989+I1053+I1068+I1130+I1188+I1200+I1214+I1222</f>
        <v>515289.3</v>
      </c>
      <c r="J988" s="8">
        <f t="shared" ref="J988:L988" si="2228">J989+J1053+J1068+J1130+J1188+J1200+J1214+J1222</f>
        <v>27506</v>
      </c>
      <c r="K988" s="8">
        <f t="shared" si="2228"/>
        <v>19897</v>
      </c>
      <c r="L988" s="8">
        <f t="shared" si="2228"/>
        <v>0</v>
      </c>
      <c r="M988" s="8">
        <f t="shared" si="2104"/>
        <v>400259.19999999995</v>
      </c>
      <c r="N988" s="8">
        <f t="shared" si="2105"/>
        <v>437143.49999999988</v>
      </c>
      <c r="O988" s="8">
        <f t="shared" si="2106"/>
        <v>515289.3</v>
      </c>
      <c r="P988" s="8">
        <f t="shared" ref="P988:BJ988" si="2229">P989+P1053+P1068+P1130+P1188+P1200+P1214+P1222</f>
        <v>0</v>
      </c>
      <c r="Q988" s="8">
        <f t="shared" si="2229"/>
        <v>0</v>
      </c>
      <c r="R988" s="8">
        <f t="shared" ref="R988:T988" si="2230">R989+R1053+R1068+R1130+R1188+R1200+R1214+R1222</f>
        <v>60</v>
      </c>
      <c r="S988" s="8">
        <f t="shared" si="2230"/>
        <v>0</v>
      </c>
      <c r="T988" s="8">
        <f t="shared" si="2230"/>
        <v>0</v>
      </c>
      <c r="U988" s="8">
        <f t="shared" si="2229"/>
        <v>0.80800000000000005</v>
      </c>
      <c r="V988" s="8">
        <f t="shared" si="2229"/>
        <v>0</v>
      </c>
      <c r="W988" s="8">
        <f t="shared" ref="W988:X988" si="2231">W989+W1053+W1068+W1130+W1188+W1200+W1214+W1222</f>
        <v>5959.06</v>
      </c>
      <c r="X988" s="8">
        <f t="shared" si="2231"/>
        <v>0</v>
      </c>
      <c r="Y988" s="8">
        <f t="shared" si="2229"/>
        <v>0</v>
      </c>
      <c r="Z988" s="8">
        <f t="shared" ref="Z988:AA988" si="2232">Z989+Z1053+Z1068+Z1130+Z1188+Z1200+Z1214+Z1222</f>
        <v>0</v>
      </c>
      <c r="AA988" s="8">
        <f t="shared" si="2232"/>
        <v>0</v>
      </c>
      <c r="AB988" s="8">
        <f t="shared" si="2229"/>
        <v>0</v>
      </c>
      <c r="AC988" s="8">
        <f t="shared" ref="AC988" si="2233">AC989+AC1053+AC1068+AC1130+AC1188+AC1200+AC1214+AC1222</f>
        <v>27856</v>
      </c>
      <c r="AD988" s="8">
        <f t="shared" si="2118"/>
        <v>406279.06799999997</v>
      </c>
      <c r="AE988" s="8">
        <f t="shared" si="2119"/>
        <v>437143.49999999988</v>
      </c>
      <c r="AF988" s="8">
        <f t="shared" si="2120"/>
        <v>543145.30000000005</v>
      </c>
      <c r="AG988" s="8">
        <f t="shared" ref="AG988:AH988" si="2234">AG989+AG1053+AG1068+AG1130+AG1188+AG1200+AG1214+AG1222</f>
        <v>0</v>
      </c>
      <c r="AH988" s="8">
        <f t="shared" si="2234"/>
        <v>0</v>
      </c>
      <c r="AI988" s="5">
        <f t="shared" si="2121"/>
        <v>406279.06799999997</v>
      </c>
      <c r="AJ988" s="5">
        <f t="shared" si="2122"/>
        <v>437143.49999999988</v>
      </c>
      <c r="AK988" s="5">
        <f t="shared" si="2123"/>
        <v>543145.30000000005</v>
      </c>
      <c r="AL988" s="8">
        <f t="shared" ref="AL988" si="2235">AL989+AL1053+AL1068+AL1130+AL1188+AL1200+AL1214+AL1222</f>
        <v>0</v>
      </c>
      <c r="AM988" s="8">
        <f t="shared" ref="AM988:AP988" si="2236">AM989+AM1053+AM1068+AM1130+AM1188+AM1200+AM1214+AM1222</f>
        <v>0</v>
      </c>
      <c r="AN988" s="8">
        <f t="shared" si="2236"/>
        <v>4253.4809999999998</v>
      </c>
      <c r="AO988" s="8">
        <f t="shared" si="2236"/>
        <v>6215.4160000000002</v>
      </c>
      <c r="AP988" s="8">
        <f t="shared" si="2236"/>
        <v>7321.34</v>
      </c>
      <c r="AQ988" s="5">
        <f t="shared" si="2222"/>
        <v>410532.549</v>
      </c>
      <c r="AR988" s="8">
        <f t="shared" si="2124"/>
        <v>443358.91599999991</v>
      </c>
      <c r="AS988" s="8">
        <f t="shared" si="2125"/>
        <v>550466.64</v>
      </c>
      <c r="AT988" s="8">
        <f t="shared" ref="AT988" si="2237">AT989+AT1053+AT1068+AT1130+AT1188+AT1200+AT1214+AT1222</f>
        <v>-2392.2199999999998</v>
      </c>
      <c r="AU988" s="8">
        <f t="shared" si="2126"/>
        <v>408140.32900000003</v>
      </c>
      <c r="AV988" s="8">
        <f t="shared" ref="AV988" si="2238">AV989+AV1053+AV1068+AV1130+AV1188+AV1200+AV1214+AV1222</f>
        <v>0</v>
      </c>
      <c r="AW988" s="8">
        <f t="shared" ref="AW988:BF988" si="2239">AW989+AW1053+AW1068+AW1130+AW1188+AW1200+AW1214+AW1222</f>
        <v>0</v>
      </c>
      <c r="AX988" s="8">
        <f t="shared" si="2239"/>
        <v>-560.375</v>
      </c>
      <c r="AY988" s="8">
        <f t="shared" si="2239"/>
        <v>0</v>
      </c>
      <c r="AZ988" s="8">
        <f t="shared" si="2239"/>
        <v>105</v>
      </c>
      <c r="BA988" s="8">
        <f t="shared" si="2239"/>
        <v>0</v>
      </c>
      <c r="BB988" s="8">
        <f t="shared" si="2239"/>
        <v>0</v>
      </c>
      <c r="BC988" s="8">
        <f t="shared" si="2239"/>
        <v>0</v>
      </c>
      <c r="BD988" s="8">
        <f t="shared" si="2239"/>
        <v>0</v>
      </c>
      <c r="BE988" s="8">
        <f t="shared" si="2239"/>
        <v>0</v>
      </c>
      <c r="BF988" s="8">
        <f t="shared" si="2239"/>
        <v>0</v>
      </c>
      <c r="BG988" s="8">
        <f t="shared" si="2223"/>
        <v>407684.95400000003</v>
      </c>
      <c r="BH988" s="8">
        <f t="shared" si="2224"/>
        <v>443358.91599999991</v>
      </c>
      <c r="BI988" s="8">
        <f t="shared" si="2225"/>
        <v>550466.64</v>
      </c>
      <c r="BJ988" s="8">
        <f t="shared" si="2229"/>
        <v>0</v>
      </c>
    </row>
    <row r="989" spans="1:62" s="3" customFormat="1" x14ac:dyDescent="0.25">
      <c r="A989" s="7" t="s">
        <v>191</v>
      </c>
      <c r="B989" s="7" t="s">
        <v>10</v>
      </c>
      <c r="C989" s="7"/>
      <c r="D989" s="7"/>
      <c r="E989" s="7"/>
      <c r="F989" s="12" t="s">
        <v>586</v>
      </c>
      <c r="G989" s="8">
        <f>G990+G1016</f>
        <v>42113.5</v>
      </c>
      <c r="H989" s="8">
        <f t="shared" ref="H989:BJ989" si="2240">H990+H1016</f>
        <v>40083.699999999997</v>
      </c>
      <c r="I989" s="8">
        <f t="shared" si="2240"/>
        <v>39783.599999999999</v>
      </c>
      <c r="J989" s="8">
        <f t="shared" ref="J989:L989" si="2241">J990+J1016</f>
        <v>0</v>
      </c>
      <c r="K989" s="8">
        <f t="shared" si="2241"/>
        <v>0</v>
      </c>
      <c r="L989" s="8">
        <f t="shared" si="2241"/>
        <v>0</v>
      </c>
      <c r="M989" s="8">
        <f t="shared" ref="M989:M1060" si="2242">G989+J989</f>
        <v>42113.5</v>
      </c>
      <c r="N989" s="8">
        <f t="shared" ref="N989:N1060" si="2243">H989+K989</f>
        <v>40083.699999999997</v>
      </c>
      <c r="O989" s="8">
        <f t="shared" ref="O989:O1060" si="2244">I989+L989</f>
        <v>39783.599999999999</v>
      </c>
      <c r="P989" s="8">
        <f t="shared" ref="P989:AC989" si="2245">P990+P1016</f>
        <v>0</v>
      </c>
      <c r="Q989" s="8">
        <f t="shared" si="2245"/>
        <v>0</v>
      </c>
      <c r="R989" s="8">
        <f t="shared" si="2245"/>
        <v>0</v>
      </c>
      <c r="S989" s="8">
        <f t="shared" si="2245"/>
        <v>0</v>
      </c>
      <c r="T989" s="8">
        <f t="shared" si="2245"/>
        <v>0</v>
      </c>
      <c r="U989" s="8">
        <f t="shared" si="2245"/>
        <v>0</v>
      </c>
      <c r="V989" s="8">
        <f t="shared" ref="V989" si="2246">V990+V1016</f>
        <v>0</v>
      </c>
      <c r="W989" s="8">
        <f t="shared" si="2245"/>
        <v>32</v>
      </c>
      <c r="X989" s="8">
        <f t="shared" si="2245"/>
        <v>0</v>
      </c>
      <c r="Y989" s="8">
        <f t="shared" si="2245"/>
        <v>0</v>
      </c>
      <c r="Z989" s="8">
        <f t="shared" si="2245"/>
        <v>0</v>
      </c>
      <c r="AA989" s="8">
        <f t="shared" si="2245"/>
        <v>0</v>
      </c>
      <c r="AB989" s="8">
        <f t="shared" si="2245"/>
        <v>0</v>
      </c>
      <c r="AC989" s="8">
        <f t="shared" si="2245"/>
        <v>0</v>
      </c>
      <c r="AD989" s="8">
        <f t="shared" si="2118"/>
        <v>42145.5</v>
      </c>
      <c r="AE989" s="8">
        <f t="shared" si="2119"/>
        <v>40083.699999999997</v>
      </c>
      <c r="AF989" s="8">
        <f t="shared" si="2120"/>
        <v>39783.599999999999</v>
      </c>
      <c r="AG989" s="8">
        <f t="shared" ref="AG989:AH989" si="2247">AG990+AG1016</f>
        <v>0</v>
      </c>
      <c r="AH989" s="8">
        <f t="shared" si="2247"/>
        <v>0</v>
      </c>
      <c r="AI989" s="5">
        <f t="shared" si="2121"/>
        <v>42145.5</v>
      </c>
      <c r="AJ989" s="5">
        <f t="shared" si="2122"/>
        <v>40083.699999999997</v>
      </c>
      <c r="AK989" s="5">
        <f t="shared" si="2123"/>
        <v>39783.599999999999</v>
      </c>
      <c r="AL989" s="8">
        <f t="shared" ref="AL989" si="2248">AL990+AL1016</f>
        <v>0</v>
      </c>
      <c r="AM989" s="8">
        <f t="shared" ref="AM989:AP989" si="2249">AM990+AM1016</f>
        <v>0</v>
      </c>
      <c r="AN989" s="8">
        <f t="shared" si="2249"/>
        <v>0</v>
      </c>
      <c r="AO989" s="8">
        <f t="shared" si="2249"/>
        <v>0</v>
      </c>
      <c r="AP989" s="8">
        <f t="shared" si="2249"/>
        <v>0</v>
      </c>
      <c r="AQ989" s="5">
        <f t="shared" si="2222"/>
        <v>42145.5</v>
      </c>
      <c r="AR989" s="8">
        <f t="shared" si="2124"/>
        <v>40083.699999999997</v>
      </c>
      <c r="AS989" s="8">
        <f t="shared" si="2125"/>
        <v>39783.599999999999</v>
      </c>
      <c r="AT989" s="8">
        <f t="shared" ref="AT989" si="2250">AT990+AT1016</f>
        <v>0</v>
      </c>
      <c r="AU989" s="8">
        <f t="shared" si="2126"/>
        <v>42145.5</v>
      </c>
      <c r="AV989" s="8">
        <f t="shared" ref="AV989" si="2251">AV990+AV1016</f>
        <v>0</v>
      </c>
      <c r="AW989" s="8">
        <f t="shared" ref="AW989:BF989" si="2252">AW990+AW1016</f>
        <v>0</v>
      </c>
      <c r="AX989" s="8">
        <f t="shared" si="2252"/>
        <v>0</v>
      </c>
      <c r="AY989" s="8">
        <f t="shared" si="2252"/>
        <v>0</v>
      </c>
      <c r="AZ989" s="8">
        <f t="shared" si="2252"/>
        <v>0</v>
      </c>
      <c r="BA989" s="8">
        <f t="shared" si="2252"/>
        <v>0</v>
      </c>
      <c r="BB989" s="8">
        <f t="shared" si="2252"/>
        <v>0</v>
      </c>
      <c r="BC989" s="8">
        <f t="shared" si="2252"/>
        <v>0</v>
      </c>
      <c r="BD989" s="8">
        <f t="shared" si="2252"/>
        <v>0</v>
      </c>
      <c r="BE989" s="8">
        <f t="shared" si="2252"/>
        <v>0</v>
      </c>
      <c r="BF989" s="8">
        <f t="shared" si="2252"/>
        <v>0</v>
      </c>
      <c r="BG989" s="8">
        <f t="shared" si="2223"/>
        <v>42145.5</v>
      </c>
      <c r="BH989" s="8">
        <f t="shared" si="2224"/>
        <v>40083.699999999997</v>
      </c>
      <c r="BI989" s="8">
        <f t="shared" si="2225"/>
        <v>39783.599999999999</v>
      </c>
      <c r="BJ989" s="8">
        <f t="shared" si="2240"/>
        <v>0</v>
      </c>
    </row>
    <row r="990" spans="1:62" s="10" customFormat="1" ht="63" x14ac:dyDescent="0.25">
      <c r="A990" s="9" t="s">
        <v>191</v>
      </c>
      <c r="B990" s="9" t="s">
        <v>10</v>
      </c>
      <c r="C990" s="9" t="s">
        <v>35</v>
      </c>
      <c r="D990" s="9"/>
      <c r="E990" s="9"/>
      <c r="F990" s="14" t="s">
        <v>598</v>
      </c>
      <c r="G990" s="11">
        <f>G991+G1004</f>
        <v>36571.599999999999</v>
      </c>
      <c r="H990" s="11">
        <f t="shared" ref="H990:I990" si="2253">H991+H1004</f>
        <v>35041.799999999996</v>
      </c>
      <c r="I990" s="11">
        <f t="shared" si="2253"/>
        <v>35041.699999999997</v>
      </c>
      <c r="J990" s="11">
        <f t="shared" ref="J990:L990" si="2254">J991+J1004</f>
        <v>0</v>
      </c>
      <c r="K990" s="11">
        <f t="shared" si="2254"/>
        <v>0</v>
      </c>
      <c r="L990" s="11">
        <f t="shared" si="2254"/>
        <v>0</v>
      </c>
      <c r="M990" s="11">
        <f t="shared" si="2242"/>
        <v>36571.599999999999</v>
      </c>
      <c r="N990" s="11">
        <f t="shared" si="2243"/>
        <v>35041.799999999996</v>
      </c>
      <c r="O990" s="11">
        <f t="shared" si="2244"/>
        <v>35041.699999999997</v>
      </c>
      <c r="P990" s="11">
        <f>P991+P1004+P999</f>
        <v>0</v>
      </c>
      <c r="Q990" s="11">
        <f t="shared" ref="Q990:BJ990" si="2255">Q991+Q1004+Q999</f>
        <v>0</v>
      </c>
      <c r="R990" s="11">
        <f t="shared" si="2255"/>
        <v>0</v>
      </c>
      <c r="S990" s="11">
        <f t="shared" si="2255"/>
        <v>0</v>
      </c>
      <c r="T990" s="11">
        <f t="shared" si="2255"/>
        <v>0</v>
      </c>
      <c r="U990" s="11">
        <f t="shared" si="2255"/>
        <v>0</v>
      </c>
      <c r="V990" s="11">
        <f t="shared" ref="V990" si="2256">V991+V1004+V999</f>
        <v>0</v>
      </c>
      <c r="W990" s="11">
        <f t="shared" si="2255"/>
        <v>32</v>
      </c>
      <c r="X990" s="11">
        <f t="shared" si="2255"/>
        <v>0</v>
      </c>
      <c r="Y990" s="11">
        <f t="shared" si="2255"/>
        <v>0</v>
      </c>
      <c r="Z990" s="11">
        <f t="shared" si="2255"/>
        <v>0</v>
      </c>
      <c r="AA990" s="11">
        <f t="shared" si="2255"/>
        <v>0</v>
      </c>
      <c r="AB990" s="11">
        <f t="shared" si="2255"/>
        <v>0</v>
      </c>
      <c r="AC990" s="11">
        <f t="shared" si="2255"/>
        <v>0</v>
      </c>
      <c r="AD990" s="11">
        <f t="shared" si="2118"/>
        <v>36603.599999999999</v>
      </c>
      <c r="AE990" s="11">
        <f t="shared" si="2119"/>
        <v>35041.799999999996</v>
      </c>
      <c r="AF990" s="11">
        <f t="shared" si="2120"/>
        <v>35041.699999999997</v>
      </c>
      <c r="AG990" s="11">
        <f t="shared" ref="AG990:AH990" si="2257">AG991+AG1004+AG999</f>
        <v>0</v>
      </c>
      <c r="AH990" s="11">
        <f t="shared" si="2257"/>
        <v>0</v>
      </c>
      <c r="AI990" s="5">
        <f t="shared" si="2121"/>
        <v>36603.599999999999</v>
      </c>
      <c r="AJ990" s="5">
        <f t="shared" si="2122"/>
        <v>35041.799999999996</v>
      </c>
      <c r="AK990" s="5">
        <f t="shared" si="2123"/>
        <v>35041.699999999997</v>
      </c>
      <c r="AL990" s="11">
        <f t="shared" ref="AL990" si="2258">AL991+AL1004+AL999</f>
        <v>0</v>
      </c>
      <c r="AM990" s="11">
        <f t="shared" ref="AM990:AP990" si="2259">AM991+AM1004+AM999</f>
        <v>0</v>
      </c>
      <c r="AN990" s="11">
        <f t="shared" si="2259"/>
        <v>0</v>
      </c>
      <c r="AO990" s="11">
        <f t="shared" si="2259"/>
        <v>0</v>
      </c>
      <c r="AP990" s="11">
        <f t="shared" si="2259"/>
        <v>0</v>
      </c>
      <c r="AQ990" s="5">
        <f t="shared" si="2222"/>
        <v>36603.599999999999</v>
      </c>
      <c r="AR990" s="11">
        <f t="shared" si="2124"/>
        <v>35041.799999999996</v>
      </c>
      <c r="AS990" s="11">
        <f t="shared" si="2125"/>
        <v>35041.699999999997</v>
      </c>
      <c r="AT990" s="11">
        <f t="shared" ref="AT990" si="2260">AT991+AT1004+AT999</f>
        <v>0</v>
      </c>
      <c r="AU990" s="11">
        <f t="shared" si="2126"/>
        <v>36603.599999999999</v>
      </c>
      <c r="AV990" s="11">
        <f t="shared" ref="AV990" si="2261">AV991+AV1004+AV999</f>
        <v>0</v>
      </c>
      <c r="AW990" s="11">
        <f t="shared" ref="AW990:BF990" si="2262">AW991+AW1004+AW999</f>
        <v>0</v>
      </c>
      <c r="AX990" s="11">
        <f t="shared" si="2262"/>
        <v>0</v>
      </c>
      <c r="AY990" s="11">
        <f t="shared" si="2262"/>
        <v>0</v>
      </c>
      <c r="AZ990" s="11">
        <f t="shared" si="2262"/>
        <v>0</v>
      </c>
      <c r="BA990" s="11">
        <f t="shared" si="2262"/>
        <v>0</v>
      </c>
      <c r="BB990" s="11">
        <f t="shared" si="2262"/>
        <v>0</v>
      </c>
      <c r="BC990" s="11">
        <f t="shared" si="2262"/>
        <v>0</v>
      </c>
      <c r="BD990" s="11">
        <f t="shared" si="2262"/>
        <v>0</v>
      </c>
      <c r="BE990" s="11">
        <f t="shared" si="2262"/>
        <v>0</v>
      </c>
      <c r="BF990" s="11">
        <f t="shared" si="2262"/>
        <v>0</v>
      </c>
      <c r="BG990" s="11">
        <f t="shared" si="2223"/>
        <v>36603.599999999999</v>
      </c>
      <c r="BH990" s="11">
        <f t="shared" si="2224"/>
        <v>35041.799999999996</v>
      </c>
      <c r="BI990" s="11">
        <f t="shared" si="2225"/>
        <v>35041.699999999997</v>
      </c>
      <c r="BJ990" s="11">
        <f t="shared" si="2255"/>
        <v>0</v>
      </c>
    </row>
    <row r="991" spans="1:62" ht="47.25" x14ac:dyDescent="0.25">
      <c r="A991" s="4" t="s">
        <v>191</v>
      </c>
      <c r="B991" s="4" t="s">
        <v>10</v>
      </c>
      <c r="C991" s="4" t="s">
        <v>35</v>
      </c>
      <c r="D991" s="4" t="s">
        <v>122</v>
      </c>
      <c r="E991" s="4"/>
      <c r="F991" s="15" t="s">
        <v>735</v>
      </c>
      <c r="G991" s="5">
        <f>G992</f>
        <v>1588.1</v>
      </c>
      <c r="H991" s="5">
        <f t="shared" ref="H991:BJ993" si="2263">H992</f>
        <v>1588.1000000000001</v>
      </c>
      <c r="I991" s="5">
        <f t="shared" si="2263"/>
        <v>1588.1000000000001</v>
      </c>
      <c r="J991" s="5">
        <f t="shared" si="2263"/>
        <v>0</v>
      </c>
      <c r="K991" s="5">
        <f t="shared" si="2263"/>
        <v>0</v>
      </c>
      <c r="L991" s="5">
        <f t="shared" si="2263"/>
        <v>0</v>
      </c>
      <c r="M991" s="5">
        <f t="shared" si="2242"/>
        <v>1588.1</v>
      </c>
      <c r="N991" s="5">
        <f t="shared" si="2243"/>
        <v>1588.1000000000001</v>
      </c>
      <c r="O991" s="5">
        <f t="shared" si="2244"/>
        <v>1588.1000000000001</v>
      </c>
      <c r="P991" s="5">
        <f t="shared" si="2263"/>
        <v>0</v>
      </c>
      <c r="Q991" s="5">
        <f t="shared" si="2263"/>
        <v>0</v>
      </c>
      <c r="R991" s="5">
        <f t="shared" si="2263"/>
        <v>0</v>
      </c>
      <c r="S991" s="5">
        <f t="shared" si="2263"/>
        <v>0</v>
      </c>
      <c r="T991" s="5">
        <f t="shared" si="2263"/>
        <v>0</v>
      </c>
      <c r="U991" s="5">
        <f t="shared" si="2263"/>
        <v>0</v>
      </c>
      <c r="V991" s="5">
        <f t="shared" si="2263"/>
        <v>0</v>
      </c>
      <c r="W991" s="5">
        <f t="shared" si="2263"/>
        <v>0</v>
      </c>
      <c r="X991" s="5">
        <f t="shared" si="2263"/>
        <v>0</v>
      </c>
      <c r="Y991" s="5">
        <f t="shared" si="2263"/>
        <v>0</v>
      </c>
      <c r="Z991" s="5">
        <f t="shared" si="2263"/>
        <v>0</v>
      </c>
      <c r="AA991" s="5">
        <f t="shared" si="2263"/>
        <v>0</v>
      </c>
      <c r="AB991" s="5">
        <f t="shared" si="2263"/>
        <v>0</v>
      </c>
      <c r="AC991" s="5">
        <f t="shared" si="2263"/>
        <v>0</v>
      </c>
      <c r="AD991" s="5">
        <f t="shared" si="2118"/>
        <v>1588.1</v>
      </c>
      <c r="AE991" s="5">
        <f t="shared" si="2119"/>
        <v>1588.1000000000001</v>
      </c>
      <c r="AF991" s="5">
        <f t="shared" si="2120"/>
        <v>1588.1000000000001</v>
      </c>
      <c r="AG991" s="5">
        <f t="shared" si="2263"/>
        <v>0</v>
      </c>
      <c r="AH991" s="5">
        <f t="shared" si="2263"/>
        <v>0</v>
      </c>
      <c r="AI991" s="5">
        <f t="shared" si="2121"/>
        <v>1588.1</v>
      </c>
      <c r="AJ991" s="5">
        <f t="shared" si="2122"/>
        <v>1588.1000000000001</v>
      </c>
      <c r="AK991" s="5">
        <f t="shared" si="2123"/>
        <v>1588.1000000000001</v>
      </c>
      <c r="AL991" s="5">
        <f t="shared" si="2263"/>
        <v>0</v>
      </c>
      <c r="AM991" s="5">
        <f t="shared" si="2263"/>
        <v>0</v>
      </c>
      <c r="AN991" s="5">
        <f t="shared" si="2263"/>
        <v>0</v>
      </c>
      <c r="AO991" s="5">
        <f t="shared" si="2263"/>
        <v>0</v>
      </c>
      <c r="AP991" s="5">
        <f t="shared" si="2263"/>
        <v>0</v>
      </c>
      <c r="AQ991" s="5">
        <f t="shared" si="2222"/>
        <v>1588.1</v>
      </c>
      <c r="AR991" s="5">
        <f t="shared" si="2124"/>
        <v>1588.1000000000001</v>
      </c>
      <c r="AS991" s="5">
        <f t="shared" si="2125"/>
        <v>1588.1000000000001</v>
      </c>
      <c r="AT991" s="5">
        <f t="shared" si="2263"/>
        <v>0</v>
      </c>
      <c r="AU991" s="5">
        <f t="shared" si="2126"/>
        <v>1588.1</v>
      </c>
      <c r="AV991" s="5">
        <f t="shared" si="2263"/>
        <v>0</v>
      </c>
      <c r="AW991" s="5">
        <f t="shared" si="2263"/>
        <v>0</v>
      </c>
      <c r="AX991" s="5">
        <f t="shared" si="2263"/>
        <v>0</v>
      </c>
      <c r="AY991" s="5">
        <f t="shared" si="2263"/>
        <v>0</v>
      </c>
      <c r="AZ991" s="5">
        <f t="shared" si="2263"/>
        <v>0</v>
      </c>
      <c r="BA991" s="5">
        <f t="shared" si="2263"/>
        <v>0</v>
      </c>
      <c r="BB991" s="5">
        <f t="shared" si="2263"/>
        <v>0</v>
      </c>
      <c r="BC991" s="5">
        <f t="shared" si="2263"/>
        <v>0</v>
      </c>
      <c r="BD991" s="5">
        <f t="shared" si="2263"/>
        <v>0</v>
      </c>
      <c r="BE991" s="5">
        <f t="shared" si="2263"/>
        <v>0</v>
      </c>
      <c r="BF991" s="5">
        <f t="shared" si="2263"/>
        <v>0</v>
      </c>
      <c r="BG991" s="5">
        <f t="shared" si="2223"/>
        <v>1588.1</v>
      </c>
      <c r="BH991" s="5">
        <f t="shared" si="2224"/>
        <v>1588.1000000000001</v>
      </c>
      <c r="BI991" s="5">
        <f t="shared" si="2225"/>
        <v>1588.1000000000001</v>
      </c>
      <c r="BJ991" s="5">
        <f t="shared" si="2263"/>
        <v>0</v>
      </c>
    </row>
    <row r="992" spans="1:62" ht="31.5" x14ac:dyDescent="0.25">
      <c r="A992" s="4" t="s">
        <v>191</v>
      </c>
      <c r="B992" s="4" t="s">
        <v>10</v>
      </c>
      <c r="C992" s="4" t="s">
        <v>35</v>
      </c>
      <c r="D992" s="4" t="s">
        <v>186</v>
      </c>
      <c r="E992" s="4"/>
      <c r="F992" s="15" t="s">
        <v>750</v>
      </c>
      <c r="G992" s="5">
        <f>G993</f>
        <v>1588.1</v>
      </c>
      <c r="H992" s="5">
        <f t="shared" si="2263"/>
        <v>1588.1000000000001</v>
      </c>
      <c r="I992" s="5">
        <f t="shared" si="2263"/>
        <v>1588.1000000000001</v>
      </c>
      <c r="J992" s="5">
        <f t="shared" si="2263"/>
        <v>0</v>
      </c>
      <c r="K992" s="5">
        <f t="shared" si="2263"/>
        <v>0</v>
      </c>
      <c r="L992" s="5">
        <f t="shared" si="2263"/>
        <v>0</v>
      </c>
      <c r="M992" s="5">
        <f t="shared" si="2242"/>
        <v>1588.1</v>
      </c>
      <c r="N992" s="5">
        <f t="shared" si="2243"/>
        <v>1588.1000000000001</v>
      </c>
      <c r="O992" s="5">
        <f t="shared" si="2244"/>
        <v>1588.1000000000001</v>
      </c>
      <c r="P992" s="5">
        <f t="shared" si="2263"/>
        <v>0</v>
      </c>
      <c r="Q992" s="5">
        <f t="shared" si="2263"/>
        <v>0</v>
      </c>
      <c r="R992" s="5">
        <f t="shared" si="2263"/>
        <v>0</v>
      </c>
      <c r="S992" s="5">
        <f t="shared" si="2263"/>
        <v>0</v>
      </c>
      <c r="T992" s="5">
        <f t="shared" si="2263"/>
        <v>0</v>
      </c>
      <c r="U992" s="5">
        <f t="shared" si="2263"/>
        <v>0</v>
      </c>
      <c r="V992" s="5">
        <f t="shared" si="2263"/>
        <v>0</v>
      </c>
      <c r="W992" s="5">
        <f t="shared" si="2263"/>
        <v>0</v>
      </c>
      <c r="X992" s="5">
        <f t="shared" si="2263"/>
        <v>0</v>
      </c>
      <c r="Y992" s="5">
        <f t="shared" si="2263"/>
        <v>0</v>
      </c>
      <c r="Z992" s="5">
        <f t="shared" si="2263"/>
        <v>0</v>
      </c>
      <c r="AA992" s="5">
        <f t="shared" si="2263"/>
        <v>0</v>
      </c>
      <c r="AB992" s="5">
        <f t="shared" si="2263"/>
        <v>0</v>
      </c>
      <c r="AC992" s="5">
        <f t="shared" si="2263"/>
        <v>0</v>
      </c>
      <c r="AD992" s="5">
        <f t="shared" si="2118"/>
        <v>1588.1</v>
      </c>
      <c r="AE992" s="5">
        <f t="shared" si="2119"/>
        <v>1588.1000000000001</v>
      </c>
      <c r="AF992" s="5">
        <f t="shared" si="2120"/>
        <v>1588.1000000000001</v>
      </c>
      <c r="AG992" s="5">
        <f t="shared" si="2263"/>
        <v>0</v>
      </c>
      <c r="AH992" s="5">
        <f t="shared" si="2263"/>
        <v>0</v>
      </c>
      <c r="AI992" s="5">
        <f t="shared" si="2121"/>
        <v>1588.1</v>
      </c>
      <c r="AJ992" s="5">
        <f t="shared" si="2122"/>
        <v>1588.1000000000001</v>
      </c>
      <c r="AK992" s="5">
        <f t="shared" si="2123"/>
        <v>1588.1000000000001</v>
      </c>
      <c r="AL992" s="5">
        <f t="shared" si="2263"/>
        <v>0</v>
      </c>
      <c r="AM992" s="5">
        <f t="shared" si="2263"/>
        <v>0</v>
      </c>
      <c r="AN992" s="5">
        <f t="shared" si="2263"/>
        <v>0</v>
      </c>
      <c r="AO992" s="5">
        <f t="shared" si="2263"/>
        <v>0</v>
      </c>
      <c r="AP992" s="5">
        <f t="shared" si="2263"/>
        <v>0</v>
      </c>
      <c r="AQ992" s="5">
        <f t="shared" si="2222"/>
        <v>1588.1</v>
      </c>
      <c r="AR992" s="5">
        <f t="shared" si="2124"/>
        <v>1588.1000000000001</v>
      </c>
      <c r="AS992" s="5">
        <f t="shared" si="2125"/>
        <v>1588.1000000000001</v>
      </c>
      <c r="AT992" s="5">
        <f t="shared" si="2263"/>
        <v>0</v>
      </c>
      <c r="AU992" s="5">
        <f t="shared" si="2126"/>
        <v>1588.1</v>
      </c>
      <c r="AV992" s="5">
        <f t="shared" si="2263"/>
        <v>0</v>
      </c>
      <c r="AW992" s="5">
        <f t="shared" si="2263"/>
        <v>0</v>
      </c>
      <c r="AX992" s="5">
        <f t="shared" si="2263"/>
        <v>0</v>
      </c>
      <c r="AY992" s="5">
        <f t="shared" si="2263"/>
        <v>0</v>
      </c>
      <c r="AZ992" s="5">
        <f t="shared" si="2263"/>
        <v>0</v>
      </c>
      <c r="BA992" s="5">
        <f t="shared" si="2263"/>
        <v>0</v>
      </c>
      <c r="BB992" s="5">
        <f t="shared" si="2263"/>
        <v>0</v>
      </c>
      <c r="BC992" s="5">
        <f t="shared" si="2263"/>
        <v>0</v>
      </c>
      <c r="BD992" s="5">
        <f t="shared" si="2263"/>
        <v>0</v>
      </c>
      <c r="BE992" s="5">
        <f t="shared" si="2263"/>
        <v>0</v>
      </c>
      <c r="BF992" s="5">
        <f t="shared" si="2263"/>
        <v>0</v>
      </c>
      <c r="BG992" s="5">
        <f t="shared" si="2223"/>
        <v>1588.1</v>
      </c>
      <c r="BH992" s="5">
        <f t="shared" si="2224"/>
        <v>1588.1000000000001</v>
      </c>
      <c r="BI992" s="5">
        <f t="shared" si="2225"/>
        <v>1588.1000000000001</v>
      </c>
      <c r="BJ992" s="5">
        <f t="shared" si="2263"/>
        <v>0</v>
      </c>
    </row>
    <row r="993" spans="1:62" ht="63" x14ac:dyDescent="0.25">
      <c r="A993" s="4" t="s">
        <v>191</v>
      </c>
      <c r="B993" s="4" t="s">
        <v>10</v>
      </c>
      <c r="C993" s="4" t="s">
        <v>35</v>
      </c>
      <c r="D993" s="4" t="s">
        <v>195</v>
      </c>
      <c r="E993" s="4"/>
      <c r="F993" s="15" t="s">
        <v>751</v>
      </c>
      <c r="G993" s="5">
        <f>G994</f>
        <v>1588.1</v>
      </c>
      <c r="H993" s="5">
        <f t="shared" si="2263"/>
        <v>1588.1000000000001</v>
      </c>
      <c r="I993" s="5">
        <f t="shared" si="2263"/>
        <v>1588.1000000000001</v>
      </c>
      <c r="J993" s="5">
        <f t="shared" si="2263"/>
        <v>0</v>
      </c>
      <c r="K993" s="5">
        <f t="shared" si="2263"/>
        <v>0</v>
      </c>
      <c r="L993" s="5">
        <f t="shared" si="2263"/>
        <v>0</v>
      </c>
      <c r="M993" s="5">
        <f t="shared" si="2242"/>
        <v>1588.1</v>
      </c>
      <c r="N993" s="5">
        <f t="shared" si="2243"/>
        <v>1588.1000000000001</v>
      </c>
      <c r="O993" s="5">
        <f t="shared" si="2244"/>
        <v>1588.1000000000001</v>
      </c>
      <c r="P993" s="5">
        <f t="shared" si="2263"/>
        <v>0</v>
      </c>
      <c r="Q993" s="5">
        <f t="shared" si="2263"/>
        <v>0</v>
      </c>
      <c r="R993" s="5">
        <f t="shared" si="2263"/>
        <v>0</v>
      </c>
      <c r="S993" s="5">
        <f t="shared" si="2263"/>
        <v>0</v>
      </c>
      <c r="T993" s="5">
        <f t="shared" si="2263"/>
        <v>0</v>
      </c>
      <c r="U993" s="5">
        <f t="shared" si="2263"/>
        <v>0</v>
      </c>
      <c r="V993" s="5">
        <f t="shared" si="2263"/>
        <v>0</v>
      </c>
      <c r="W993" s="5">
        <f t="shared" si="2263"/>
        <v>0</v>
      </c>
      <c r="X993" s="5">
        <f t="shared" si="2263"/>
        <v>0</v>
      </c>
      <c r="Y993" s="5">
        <f t="shared" si="2263"/>
        <v>0</v>
      </c>
      <c r="Z993" s="5">
        <f t="shared" si="2263"/>
        <v>0</v>
      </c>
      <c r="AA993" s="5">
        <f t="shared" si="2263"/>
        <v>0</v>
      </c>
      <c r="AB993" s="5">
        <f t="shared" si="2263"/>
        <v>0</v>
      </c>
      <c r="AC993" s="5">
        <f t="shared" si="2263"/>
        <v>0</v>
      </c>
      <c r="AD993" s="5">
        <f t="shared" si="2118"/>
        <v>1588.1</v>
      </c>
      <c r="AE993" s="5">
        <f t="shared" si="2119"/>
        <v>1588.1000000000001</v>
      </c>
      <c r="AF993" s="5">
        <f t="shared" si="2120"/>
        <v>1588.1000000000001</v>
      </c>
      <c r="AG993" s="5">
        <f t="shared" si="2263"/>
        <v>0</v>
      </c>
      <c r="AH993" s="5">
        <f t="shared" si="2263"/>
        <v>0</v>
      </c>
      <c r="AI993" s="5">
        <f t="shared" si="2121"/>
        <v>1588.1</v>
      </c>
      <c r="AJ993" s="5">
        <f t="shared" si="2122"/>
        <v>1588.1000000000001</v>
      </c>
      <c r="AK993" s="5">
        <f t="shared" si="2123"/>
        <v>1588.1000000000001</v>
      </c>
      <c r="AL993" s="5">
        <f t="shared" si="2263"/>
        <v>0</v>
      </c>
      <c r="AM993" s="5">
        <f t="shared" si="2263"/>
        <v>0</v>
      </c>
      <c r="AN993" s="5">
        <f t="shared" si="2263"/>
        <v>0</v>
      </c>
      <c r="AO993" s="5">
        <f t="shared" si="2263"/>
        <v>0</v>
      </c>
      <c r="AP993" s="5">
        <f t="shared" si="2263"/>
        <v>0</v>
      </c>
      <c r="AQ993" s="5">
        <f t="shared" si="2222"/>
        <v>1588.1</v>
      </c>
      <c r="AR993" s="5">
        <f t="shared" si="2124"/>
        <v>1588.1000000000001</v>
      </c>
      <c r="AS993" s="5">
        <f t="shared" si="2125"/>
        <v>1588.1000000000001</v>
      </c>
      <c r="AT993" s="5">
        <f t="shared" si="2263"/>
        <v>0</v>
      </c>
      <c r="AU993" s="5">
        <f t="shared" si="2126"/>
        <v>1588.1</v>
      </c>
      <c r="AV993" s="5">
        <f t="shared" si="2263"/>
        <v>0</v>
      </c>
      <c r="AW993" s="5">
        <f t="shared" si="2263"/>
        <v>0</v>
      </c>
      <c r="AX993" s="5">
        <f t="shared" si="2263"/>
        <v>0</v>
      </c>
      <c r="AY993" s="5">
        <f t="shared" si="2263"/>
        <v>0</v>
      </c>
      <c r="AZ993" s="5">
        <f t="shared" si="2263"/>
        <v>0</v>
      </c>
      <c r="BA993" s="5">
        <f t="shared" si="2263"/>
        <v>0</v>
      </c>
      <c r="BB993" s="5">
        <f t="shared" si="2263"/>
        <v>0</v>
      </c>
      <c r="BC993" s="5">
        <f t="shared" si="2263"/>
        <v>0</v>
      </c>
      <c r="BD993" s="5">
        <f t="shared" si="2263"/>
        <v>0</v>
      </c>
      <c r="BE993" s="5">
        <f t="shared" si="2263"/>
        <v>0</v>
      </c>
      <c r="BF993" s="5">
        <f t="shared" si="2263"/>
        <v>0</v>
      </c>
      <c r="BG993" s="5">
        <f t="shared" si="2223"/>
        <v>1588.1</v>
      </c>
      <c r="BH993" s="5">
        <f t="shared" si="2224"/>
        <v>1588.1000000000001</v>
      </c>
      <c r="BI993" s="5">
        <f t="shared" si="2225"/>
        <v>1588.1000000000001</v>
      </c>
      <c r="BJ993" s="5">
        <f t="shared" si="2263"/>
        <v>0</v>
      </c>
    </row>
    <row r="994" spans="1:62" ht="31.5" x14ac:dyDescent="0.25">
      <c r="A994" s="4" t="s">
        <v>191</v>
      </c>
      <c r="B994" s="4" t="s">
        <v>10</v>
      </c>
      <c r="C994" s="4" t="s">
        <v>35</v>
      </c>
      <c r="D994" s="4" t="s">
        <v>192</v>
      </c>
      <c r="E994" s="4"/>
      <c r="F994" s="15" t="s">
        <v>752</v>
      </c>
      <c r="G994" s="5">
        <f>G995+G997</f>
        <v>1588.1</v>
      </c>
      <c r="H994" s="5">
        <f t="shared" ref="H994:BJ994" si="2264">H995+H997</f>
        <v>1588.1000000000001</v>
      </c>
      <c r="I994" s="5">
        <f t="shared" si="2264"/>
        <v>1588.1000000000001</v>
      </c>
      <c r="J994" s="5">
        <f t="shared" ref="J994:L994" si="2265">J995+J997</f>
        <v>0</v>
      </c>
      <c r="K994" s="5">
        <f t="shared" si="2265"/>
        <v>0</v>
      </c>
      <c r="L994" s="5">
        <f t="shared" si="2265"/>
        <v>0</v>
      </c>
      <c r="M994" s="5">
        <f t="shared" si="2242"/>
        <v>1588.1</v>
      </c>
      <c r="N994" s="5">
        <f t="shared" si="2243"/>
        <v>1588.1000000000001</v>
      </c>
      <c r="O994" s="5">
        <f t="shared" si="2244"/>
        <v>1588.1000000000001</v>
      </c>
      <c r="P994" s="5">
        <f t="shared" ref="P994:AC994" si="2266">P995+P997</f>
        <v>0</v>
      </c>
      <c r="Q994" s="5">
        <f t="shared" si="2266"/>
        <v>0</v>
      </c>
      <c r="R994" s="5">
        <f t="shared" si="2266"/>
        <v>0</v>
      </c>
      <c r="S994" s="5">
        <f t="shared" si="2266"/>
        <v>0</v>
      </c>
      <c r="T994" s="5">
        <f t="shared" si="2266"/>
        <v>0</v>
      </c>
      <c r="U994" s="5">
        <f t="shared" si="2266"/>
        <v>0</v>
      </c>
      <c r="V994" s="5">
        <f t="shared" ref="V994" si="2267">V995+V997</f>
        <v>0</v>
      </c>
      <c r="W994" s="5">
        <f t="shared" si="2266"/>
        <v>0</v>
      </c>
      <c r="X994" s="5">
        <f t="shared" si="2266"/>
        <v>0</v>
      </c>
      <c r="Y994" s="5">
        <f t="shared" si="2266"/>
        <v>0</v>
      </c>
      <c r="Z994" s="5">
        <f t="shared" si="2266"/>
        <v>0</v>
      </c>
      <c r="AA994" s="5">
        <f t="shared" si="2266"/>
        <v>0</v>
      </c>
      <c r="AB994" s="5">
        <f t="shared" si="2266"/>
        <v>0</v>
      </c>
      <c r="AC994" s="5">
        <f t="shared" si="2266"/>
        <v>0</v>
      </c>
      <c r="AD994" s="5">
        <f t="shared" si="2118"/>
        <v>1588.1</v>
      </c>
      <c r="AE994" s="5">
        <f t="shared" si="2119"/>
        <v>1588.1000000000001</v>
      </c>
      <c r="AF994" s="5">
        <f t="shared" si="2120"/>
        <v>1588.1000000000001</v>
      </c>
      <c r="AG994" s="5">
        <f t="shared" ref="AG994:AH994" si="2268">AG995+AG997</f>
        <v>0</v>
      </c>
      <c r="AH994" s="5">
        <f t="shared" si="2268"/>
        <v>0</v>
      </c>
      <c r="AI994" s="5">
        <f t="shared" si="2121"/>
        <v>1588.1</v>
      </c>
      <c r="AJ994" s="5">
        <f t="shared" si="2122"/>
        <v>1588.1000000000001</v>
      </c>
      <c r="AK994" s="5">
        <f t="shared" si="2123"/>
        <v>1588.1000000000001</v>
      </c>
      <c r="AL994" s="5">
        <f t="shared" ref="AL994" si="2269">AL995+AL997</f>
        <v>0</v>
      </c>
      <c r="AM994" s="5">
        <f t="shared" ref="AM994:AP994" si="2270">AM995+AM997</f>
        <v>0</v>
      </c>
      <c r="AN994" s="5">
        <f t="shared" si="2270"/>
        <v>0</v>
      </c>
      <c r="AO994" s="5">
        <f t="shared" si="2270"/>
        <v>0</v>
      </c>
      <c r="AP994" s="5">
        <f t="shared" si="2270"/>
        <v>0</v>
      </c>
      <c r="AQ994" s="5">
        <f t="shared" si="2222"/>
        <v>1588.1</v>
      </c>
      <c r="AR994" s="5">
        <f t="shared" si="2124"/>
        <v>1588.1000000000001</v>
      </c>
      <c r="AS994" s="5">
        <f t="shared" si="2125"/>
        <v>1588.1000000000001</v>
      </c>
      <c r="AT994" s="5">
        <f t="shared" ref="AT994" si="2271">AT995+AT997</f>
        <v>0</v>
      </c>
      <c r="AU994" s="5">
        <f t="shared" si="2126"/>
        <v>1588.1</v>
      </c>
      <c r="AV994" s="5">
        <f t="shared" ref="AV994" si="2272">AV995+AV997</f>
        <v>0</v>
      </c>
      <c r="AW994" s="5">
        <f t="shared" ref="AW994:BF994" si="2273">AW995+AW997</f>
        <v>0</v>
      </c>
      <c r="AX994" s="5">
        <f t="shared" si="2273"/>
        <v>0</v>
      </c>
      <c r="AY994" s="5">
        <f t="shared" si="2273"/>
        <v>0</v>
      </c>
      <c r="AZ994" s="5">
        <f t="shared" si="2273"/>
        <v>0</v>
      </c>
      <c r="BA994" s="5">
        <f t="shared" si="2273"/>
        <v>0</v>
      </c>
      <c r="BB994" s="5">
        <f t="shared" si="2273"/>
        <v>0</v>
      </c>
      <c r="BC994" s="5">
        <f t="shared" si="2273"/>
        <v>0</v>
      </c>
      <c r="BD994" s="5">
        <f t="shared" si="2273"/>
        <v>0</v>
      </c>
      <c r="BE994" s="5">
        <f t="shared" si="2273"/>
        <v>0</v>
      </c>
      <c r="BF994" s="5">
        <f t="shared" si="2273"/>
        <v>0</v>
      </c>
      <c r="BG994" s="5">
        <f t="shared" si="2223"/>
        <v>1588.1</v>
      </c>
      <c r="BH994" s="5">
        <f t="shared" si="2224"/>
        <v>1588.1000000000001</v>
      </c>
      <c r="BI994" s="5">
        <f t="shared" si="2225"/>
        <v>1588.1000000000001</v>
      </c>
      <c r="BJ994" s="5">
        <f t="shared" si="2264"/>
        <v>0</v>
      </c>
    </row>
    <row r="995" spans="1:62" ht="78.75" x14ac:dyDescent="0.25">
      <c r="A995" s="4" t="s">
        <v>191</v>
      </c>
      <c r="B995" s="4" t="s">
        <v>10</v>
      </c>
      <c r="C995" s="4" t="s">
        <v>35</v>
      </c>
      <c r="D995" s="4" t="s">
        <v>192</v>
      </c>
      <c r="E995" s="4" t="s">
        <v>23</v>
      </c>
      <c r="F995" s="15" t="s">
        <v>627</v>
      </c>
      <c r="G995" s="5">
        <f>G996</f>
        <v>1542.5</v>
      </c>
      <c r="H995" s="5">
        <f t="shared" ref="H995:BJ995" si="2274">H996</f>
        <v>1572.7</v>
      </c>
      <c r="I995" s="5">
        <f t="shared" si="2274"/>
        <v>1572.7</v>
      </c>
      <c r="J995" s="5">
        <f t="shared" si="2274"/>
        <v>0</v>
      </c>
      <c r="K995" s="5">
        <f t="shared" si="2274"/>
        <v>0</v>
      </c>
      <c r="L995" s="5">
        <f t="shared" si="2274"/>
        <v>0</v>
      </c>
      <c r="M995" s="5">
        <f t="shared" si="2242"/>
        <v>1542.5</v>
      </c>
      <c r="N995" s="5">
        <f t="shared" si="2243"/>
        <v>1572.7</v>
      </c>
      <c r="O995" s="5">
        <f t="shared" si="2244"/>
        <v>1572.7</v>
      </c>
      <c r="P995" s="5">
        <f t="shared" si="2274"/>
        <v>0</v>
      </c>
      <c r="Q995" s="5">
        <f t="shared" si="2274"/>
        <v>0</v>
      </c>
      <c r="R995" s="5">
        <f t="shared" si="2274"/>
        <v>0</v>
      </c>
      <c r="S995" s="5">
        <f t="shared" si="2274"/>
        <v>0</v>
      </c>
      <c r="T995" s="5">
        <f t="shared" si="2274"/>
        <v>0</v>
      </c>
      <c r="U995" s="5">
        <f t="shared" si="2274"/>
        <v>0</v>
      </c>
      <c r="V995" s="5">
        <f t="shared" si="2274"/>
        <v>0</v>
      </c>
      <c r="W995" s="5">
        <f t="shared" si="2274"/>
        <v>0</v>
      </c>
      <c r="X995" s="5">
        <f t="shared" si="2274"/>
        <v>0</v>
      </c>
      <c r="Y995" s="5">
        <f t="shared" si="2274"/>
        <v>0</v>
      </c>
      <c r="Z995" s="5">
        <f t="shared" si="2274"/>
        <v>0</v>
      </c>
      <c r="AA995" s="5">
        <f t="shared" si="2274"/>
        <v>0</v>
      </c>
      <c r="AB995" s="5">
        <f t="shared" si="2274"/>
        <v>0</v>
      </c>
      <c r="AC995" s="5">
        <f t="shared" si="2274"/>
        <v>0</v>
      </c>
      <c r="AD995" s="5">
        <f t="shared" ref="AD995:AD1058" si="2275">M995+P995+Q995+R995+S995+T995+U995+V995+W995+X995</f>
        <v>1542.5</v>
      </c>
      <c r="AE995" s="5">
        <f t="shared" ref="AE995:AE1058" si="2276">N995+Y995+Z995+AA995</f>
        <v>1572.7</v>
      </c>
      <c r="AF995" s="5">
        <f t="shared" ref="AF995:AF1058" si="2277">O995+AB995+AC995</f>
        <v>1572.7</v>
      </c>
      <c r="AG995" s="5">
        <f t="shared" si="2274"/>
        <v>0</v>
      </c>
      <c r="AH995" s="5">
        <f t="shared" si="2274"/>
        <v>0</v>
      </c>
      <c r="AI995" s="5">
        <f t="shared" ref="AI995:AI1058" si="2278">AD995+AG995</f>
        <v>1542.5</v>
      </c>
      <c r="AJ995" s="5">
        <f t="shared" ref="AJ995:AJ1058" si="2279">AE995</f>
        <v>1572.7</v>
      </c>
      <c r="AK995" s="5">
        <f t="shared" ref="AK995:AK1058" si="2280">AF995+AH995</f>
        <v>1572.7</v>
      </c>
      <c r="AL995" s="5">
        <f t="shared" si="2274"/>
        <v>0</v>
      </c>
      <c r="AM995" s="5">
        <f t="shared" si="2274"/>
        <v>0</v>
      </c>
      <c r="AN995" s="5">
        <f t="shared" si="2274"/>
        <v>0</v>
      </c>
      <c r="AO995" s="5">
        <f t="shared" si="2274"/>
        <v>0</v>
      </c>
      <c r="AP995" s="5">
        <f t="shared" si="2274"/>
        <v>0</v>
      </c>
      <c r="AQ995" s="5">
        <f t="shared" si="2222"/>
        <v>1542.5</v>
      </c>
      <c r="AR995" s="5">
        <f t="shared" ref="AR995:AR1058" si="2281">AJ995+AO995</f>
        <v>1572.7</v>
      </c>
      <c r="AS995" s="5">
        <f t="shared" ref="AS995:AS1058" si="2282">AK995+AP995</f>
        <v>1572.7</v>
      </c>
      <c r="AT995" s="5">
        <f t="shared" si="2274"/>
        <v>0</v>
      </c>
      <c r="AU995" s="5">
        <f t="shared" ref="AU995:AU1058" si="2283">AQ995+AT995</f>
        <v>1542.5</v>
      </c>
      <c r="AV995" s="5">
        <f t="shared" si="2274"/>
        <v>0</v>
      </c>
      <c r="AW995" s="5">
        <f t="shared" si="2274"/>
        <v>0</v>
      </c>
      <c r="AX995" s="5">
        <f t="shared" si="2274"/>
        <v>0</v>
      </c>
      <c r="AY995" s="5">
        <f t="shared" si="2274"/>
        <v>0</v>
      </c>
      <c r="AZ995" s="5">
        <f t="shared" si="2274"/>
        <v>0</v>
      </c>
      <c r="BA995" s="5">
        <f t="shared" si="2274"/>
        <v>0</v>
      </c>
      <c r="BB995" s="5">
        <f t="shared" si="2274"/>
        <v>0</v>
      </c>
      <c r="BC995" s="5">
        <f t="shared" si="2274"/>
        <v>0</v>
      </c>
      <c r="BD995" s="5">
        <f t="shared" si="2274"/>
        <v>0</v>
      </c>
      <c r="BE995" s="5">
        <f t="shared" si="2274"/>
        <v>0</v>
      </c>
      <c r="BF995" s="5">
        <f t="shared" si="2274"/>
        <v>0</v>
      </c>
      <c r="BG995" s="5">
        <f t="shared" si="2223"/>
        <v>1542.5</v>
      </c>
      <c r="BH995" s="5">
        <f t="shared" si="2224"/>
        <v>1572.7</v>
      </c>
      <c r="BI995" s="5">
        <f t="shared" si="2225"/>
        <v>1572.7</v>
      </c>
      <c r="BJ995" s="5">
        <f t="shared" si="2274"/>
        <v>0</v>
      </c>
    </row>
    <row r="996" spans="1:62" ht="31.5" x14ac:dyDescent="0.25">
      <c r="A996" s="4" t="s">
        <v>191</v>
      </c>
      <c r="B996" s="4" t="s">
        <v>10</v>
      </c>
      <c r="C996" s="4" t="s">
        <v>35</v>
      </c>
      <c r="D996" s="4" t="s">
        <v>192</v>
      </c>
      <c r="E996" s="4" t="s">
        <v>33</v>
      </c>
      <c r="F996" s="15" t="s">
        <v>629</v>
      </c>
      <c r="G996" s="5">
        <v>1542.5</v>
      </c>
      <c r="H996" s="5">
        <v>1572.7</v>
      </c>
      <c r="I996" s="5">
        <v>1572.7</v>
      </c>
      <c r="J996" s="5"/>
      <c r="K996" s="5"/>
      <c r="L996" s="5"/>
      <c r="M996" s="5">
        <f t="shared" si="2242"/>
        <v>1542.5</v>
      </c>
      <c r="N996" s="5">
        <f t="shared" si="2243"/>
        <v>1572.7</v>
      </c>
      <c r="O996" s="5">
        <f t="shared" si="2244"/>
        <v>1572.7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2275"/>
        <v>1542.5</v>
      </c>
      <c r="AE996" s="5">
        <f t="shared" si="2276"/>
        <v>1572.7</v>
      </c>
      <c r="AF996" s="5">
        <f t="shared" si="2277"/>
        <v>1572.7</v>
      </c>
      <c r="AG996" s="5"/>
      <c r="AH996" s="5"/>
      <c r="AI996" s="5">
        <f t="shared" si="2278"/>
        <v>1542.5</v>
      </c>
      <c r="AJ996" s="5">
        <f t="shared" si="2279"/>
        <v>1572.7</v>
      </c>
      <c r="AK996" s="5">
        <f t="shared" si="2280"/>
        <v>1572.7</v>
      </c>
      <c r="AL996" s="5"/>
      <c r="AM996" s="5"/>
      <c r="AN996" s="5"/>
      <c r="AO996" s="5"/>
      <c r="AP996" s="5"/>
      <c r="AQ996" s="5">
        <f t="shared" si="2222"/>
        <v>1542.5</v>
      </c>
      <c r="AR996" s="5">
        <f t="shared" si="2281"/>
        <v>1572.7</v>
      </c>
      <c r="AS996" s="5">
        <f t="shared" si="2282"/>
        <v>1572.7</v>
      </c>
      <c r="AT996" s="5"/>
      <c r="AU996" s="5">
        <f t="shared" si="2283"/>
        <v>1542.5</v>
      </c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>
        <f t="shared" si="2223"/>
        <v>1542.5</v>
      </c>
      <c r="BH996" s="5">
        <f t="shared" si="2224"/>
        <v>1572.7</v>
      </c>
      <c r="BI996" s="5">
        <f t="shared" si="2225"/>
        <v>1572.7</v>
      </c>
      <c r="BJ996" s="5"/>
    </row>
    <row r="997" spans="1:62" ht="31.5" x14ac:dyDescent="0.25">
      <c r="A997" s="4" t="s">
        <v>191</v>
      </c>
      <c r="B997" s="4" t="s">
        <v>10</v>
      </c>
      <c r="C997" s="4" t="s">
        <v>35</v>
      </c>
      <c r="D997" s="4" t="s">
        <v>192</v>
      </c>
      <c r="E997" s="4" t="s">
        <v>16</v>
      </c>
      <c r="F997" s="15" t="s">
        <v>630</v>
      </c>
      <c r="G997" s="5">
        <f>G998</f>
        <v>45.6</v>
      </c>
      <c r="H997" s="5">
        <f t="shared" ref="H997:BJ997" si="2284">H998</f>
        <v>15.4</v>
      </c>
      <c r="I997" s="5">
        <f t="shared" si="2284"/>
        <v>15.4</v>
      </c>
      <c r="J997" s="5">
        <f t="shared" si="2284"/>
        <v>0</v>
      </c>
      <c r="K997" s="5">
        <f t="shared" si="2284"/>
        <v>0</v>
      </c>
      <c r="L997" s="5">
        <f t="shared" si="2284"/>
        <v>0</v>
      </c>
      <c r="M997" s="5">
        <f t="shared" si="2242"/>
        <v>45.6</v>
      </c>
      <c r="N997" s="5">
        <f t="shared" si="2243"/>
        <v>15.4</v>
      </c>
      <c r="O997" s="5">
        <f t="shared" si="2244"/>
        <v>15.4</v>
      </c>
      <c r="P997" s="5">
        <f t="shared" si="2284"/>
        <v>0</v>
      </c>
      <c r="Q997" s="5">
        <f t="shared" si="2284"/>
        <v>0</v>
      </c>
      <c r="R997" s="5">
        <f t="shared" si="2284"/>
        <v>0</v>
      </c>
      <c r="S997" s="5">
        <f t="shared" si="2284"/>
        <v>0</v>
      </c>
      <c r="T997" s="5">
        <f t="shared" si="2284"/>
        <v>0</v>
      </c>
      <c r="U997" s="5">
        <f t="shared" si="2284"/>
        <v>0</v>
      </c>
      <c r="V997" s="5">
        <f t="shared" si="2284"/>
        <v>0</v>
      </c>
      <c r="W997" s="5">
        <f t="shared" si="2284"/>
        <v>0</v>
      </c>
      <c r="X997" s="5">
        <f t="shared" si="2284"/>
        <v>0</v>
      </c>
      <c r="Y997" s="5">
        <f t="shared" si="2284"/>
        <v>0</v>
      </c>
      <c r="Z997" s="5">
        <f t="shared" si="2284"/>
        <v>0</v>
      </c>
      <c r="AA997" s="5">
        <f t="shared" si="2284"/>
        <v>0</v>
      </c>
      <c r="AB997" s="5">
        <f t="shared" si="2284"/>
        <v>0</v>
      </c>
      <c r="AC997" s="5">
        <f t="shared" si="2284"/>
        <v>0</v>
      </c>
      <c r="AD997" s="5">
        <f t="shared" si="2275"/>
        <v>45.6</v>
      </c>
      <c r="AE997" s="5">
        <f t="shared" si="2276"/>
        <v>15.4</v>
      </c>
      <c r="AF997" s="5">
        <f t="shared" si="2277"/>
        <v>15.4</v>
      </c>
      <c r="AG997" s="5">
        <f t="shared" si="2284"/>
        <v>0</v>
      </c>
      <c r="AH997" s="5">
        <f t="shared" si="2284"/>
        <v>0</v>
      </c>
      <c r="AI997" s="5">
        <f t="shared" si="2278"/>
        <v>45.6</v>
      </c>
      <c r="AJ997" s="5">
        <f t="shared" si="2279"/>
        <v>15.4</v>
      </c>
      <c r="AK997" s="5">
        <f t="shared" si="2280"/>
        <v>15.4</v>
      </c>
      <c r="AL997" s="5">
        <f t="shared" si="2284"/>
        <v>0</v>
      </c>
      <c r="AM997" s="5">
        <f t="shared" si="2284"/>
        <v>0</v>
      </c>
      <c r="AN997" s="5">
        <f t="shared" si="2284"/>
        <v>0</v>
      </c>
      <c r="AO997" s="5">
        <f t="shared" si="2284"/>
        <v>0</v>
      </c>
      <c r="AP997" s="5">
        <f t="shared" si="2284"/>
        <v>0</v>
      </c>
      <c r="AQ997" s="5">
        <f t="shared" si="2222"/>
        <v>45.6</v>
      </c>
      <c r="AR997" s="5">
        <f t="shared" si="2281"/>
        <v>15.4</v>
      </c>
      <c r="AS997" s="5">
        <f t="shared" si="2282"/>
        <v>15.4</v>
      </c>
      <c r="AT997" s="5">
        <f t="shared" si="2284"/>
        <v>0</v>
      </c>
      <c r="AU997" s="5">
        <f t="shared" si="2283"/>
        <v>45.6</v>
      </c>
      <c r="AV997" s="5">
        <f t="shared" si="2284"/>
        <v>0</v>
      </c>
      <c r="AW997" s="5">
        <f t="shared" si="2284"/>
        <v>0</v>
      </c>
      <c r="AX997" s="5">
        <f t="shared" si="2284"/>
        <v>0</v>
      </c>
      <c r="AY997" s="5">
        <f t="shared" si="2284"/>
        <v>0</v>
      </c>
      <c r="AZ997" s="5">
        <f t="shared" si="2284"/>
        <v>0</v>
      </c>
      <c r="BA997" s="5">
        <f t="shared" si="2284"/>
        <v>0</v>
      </c>
      <c r="BB997" s="5">
        <f t="shared" si="2284"/>
        <v>0</v>
      </c>
      <c r="BC997" s="5">
        <f t="shared" si="2284"/>
        <v>0</v>
      </c>
      <c r="BD997" s="5">
        <f t="shared" si="2284"/>
        <v>0</v>
      </c>
      <c r="BE997" s="5">
        <f t="shared" si="2284"/>
        <v>0</v>
      </c>
      <c r="BF997" s="5">
        <f t="shared" si="2284"/>
        <v>0</v>
      </c>
      <c r="BG997" s="5">
        <f t="shared" si="2223"/>
        <v>45.6</v>
      </c>
      <c r="BH997" s="5">
        <f t="shared" si="2224"/>
        <v>15.4</v>
      </c>
      <c r="BI997" s="5">
        <f t="shared" si="2225"/>
        <v>15.4</v>
      </c>
      <c r="BJ997" s="5">
        <f t="shared" si="2284"/>
        <v>0</v>
      </c>
    </row>
    <row r="998" spans="1:62" ht="31.5" x14ac:dyDescent="0.25">
      <c r="A998" s="4" t="s">
        <v>191</v>
      </c>
      <c r="B998" s="4" t="s">
        <v>10</v>
      </c>
      <c r="C998" s="4" t="s">
        <v>35</v>
      </c>
      <c r="D998" s="4" t="s">
        <v>192</v>
      </c>
      <c r="E998" s="4" t="s">
        <v>17</v>
      </c>
      <c r="F998" s="15" t="s">
        <v>631</v>
      </c>
      <c r="G998" s="5">
        <v>45.6</v>
      </c>
      <c r="H998" s="5">
        <v>15.4</v>
      </c>
      <c r="I998" s="5">
        <v>15.4</v>
      </c>
      <c r="J998" s="5"/>
      <c r="K998" s="5"/>
      <c r="L998" s="5"/>
      <c r="M998" s="5">
        <f t="shared" si="2242"/>
        <v>45.6</v>
      </c>
      <c r="N998" s="5">
        <f t="shared" si="2243"/>
        <v>15.4</v>
      </c>
      <c r="O998" s="5">
        <f t="shared" si="2244"/>
        <v>15.4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2275"/>
        <v>45.6</v>
      </c>
      <c r="AE998" s="5">
        <f t="shared" si="2276"/>
        <v>15.4</v>
      </c>
      <c r="AF998" s="5">
        <f t="shared" si="2277"/>
        <v>15.4</v>
      </c>
      <c r="AG998" s="5"/>
      <c r="AH998" s="5"/>
      <c r="AI998" s="5">
        <f t="shared" si="2278"/>
        <v>45.6</v>
      </c>
      <c r="AJ998" s="5">
        <f t="shared" si="2279"/>
        <v>15.4</v>
      </c>
      <c r="AK998" s="5">
        <f t="shared" si="2280"/>
        <v>15.4</v>
      </c>
      <c r="AL998" s="5"/>
      <c r="AM998" s="5"/>
      <c r="AN998" s="5"/>
      <c r="AO998" s="5"/>
      <c r="AP998" s="5"/>
      <c r="AQ998" s="5">
        <f t="shared" si="2222"/>
        <v>45.6</v>
      </c>
      <c r="AR998" s="5">
        <f t="shared" si="2281"/>
        <v>15.4</v>
      </c>
      <c r="AS998" s="5">
        <f t="shared" si="2282"/>
        <v>15.4</v>
      </c>
      <c r="AT998" s="5"/>
      <c r="AU998" s="5">
        <f t="shared" si="2283"/>
        <v>45.6</v>
      </c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>
        <f t="shared" si="2223"/>
        <v>45.6</v>
      </c>
      <c r="BH998" s="5">
        <f t="shared" si="2224"/>
        <v>15.4</v>
      </c>
      <c r="BI998" s="5">
        <f t="shared" si="2225"/>
        <v>15.4</v>
      </c>
      <c r="BJ998" s="5"/>
    </row>
    <row r="999" spans="1:62" ht="31.5" x14ac:dyDescent="0.25">
      <c r="A999" s="4" t="s">
        <v>191</v>
      </c>
      <c r="B999" s="4" t="s">
        <v>10</v>
      </c>
      <c r="C999" s="4" t="s">
        <v>35</v>
      </c>
      <c r="D999" s="4" t="s">
        <v>27</v>
      </c>
      <c r="E999" s="4"/>
      <c r="F999" s="15" t="s">
        <v>1220</v>
      </c>
      <c r="G999" s="5"/>
      <c r="H999" s="5"/>
      <c r="I999" s="5"/>
      <c r="J999" s="5"/>
      <c r="K999" s="5"/>
      <c r="L999" s="5"/>
      <c r="M999" s="5">
        <f>M1000</f>
        <v>0</v>
      </c>
      <c r="N999" s="5">
        <f t="shared" ref="N999:BJ1002" si="2285">N1000</f>
        <v>0</v>
      </c>
      <c r="O999" s="5">
        <f t="shared" si="2285"/>
        <v>0</v>
      </c>
      <c r="P999" s="5">
        <f t="shared" si="2285"/>
        <v>0</v>
      </c>
      <c r="Q999" s="5">
        <f t="shared" si="2285"/>
        <v>0</v>
      </c>
      <c r="R999" s="5">
        <f t="shared" si="2285"/>
        <v>0</v>
      </c>
      <c r="S999" s="5">
        <f t="shared" si="2285"/>
        <v>0</v>
      </c>
      <c r="T999" s="5">
        <f t="shared" si="2285"/>
        <v>0</v>
      </c>
      <c r="U999" s="5">
        <f t="shared" si="2285"/>
        <v>0</v>
      </c>
      <c r="V999" s="5">
        <f t="shared" si="2285"/>
        <v>0</v>
      </c>
      <c r="W999" s="5">
        <f t="shared" si="2285"/>
        <v>32</v>
      </c>
      <c r="X999" s="5">
        <f t="shared" si="2285"/>
        <v>0</v>
      </c>
      <c r="Y999" s="5">
        <f t="shared" si="2285"/>
        <v>0</v>
      </c>
      <c r="Z999" s="5">
        <f t="shared" si="2285"/>
        <v>0</v>
      </c>
      <c r="AA999" s="5">
        <f t="shared" si="2285"/>
        <v>0</v>
      </c>
      <c r="AB999" s="5">
        <f t="shared" si="2285"/>
        <v>0</v>
      </c>
      <c r="AC999" s="5">
        <f t="shared" si="2285"/>
        <v>0</v>
      </c>
      <c r="AD999" s="5">
        <f t="shared" si="2275"/>
        <v>32</v>
      </c>
      <c r="AE999" s="5">
        <f t="shared" si="2276"/>
        <v>0</v>
      </c>
      <c r="AF999" s="5">
        <f t="shared" si="2277"/>
        <v>0</v>
      </c>
      <c r="AG999" s="5">
        <f t="shared" si="2285"/>
        <v>0</v>
      </c>
      <c r="AH999" s="5">
        <f t="shared" si="2285"/>
        <v>0</v>
      </c>
      <c r="AI999" s="5">
        <f t="shared" si="2278"/>
        <v>32</v>
      </c>
      <c r="AJ999" s="5">
        <f t="shared" si="2279"/>
        <v>0</v>
      </c>
      <c r="AK999" s="5">
        <f t="shared" si="2280"/>
        <v>0</v>
      </c>
      <c r="AL999" s="5">
        <f t="shared" si="2285"/>
        <v>0</v>
      </c>
      <c r="AM999" s="5">
        <f t="shared" si="2285"/>
        <v>0</v>
      </c>
      <c r="AN999" s="5">
        <f t="shared" si="2285"/>
        <v>0</v>
      </c>
      <c r="AO999" s="5">
        <f t="shared" si="2285"/>
        <v>0</v>
      </c>
      <c r="AP999" s="5">
        <f t="shared" si="2285"/>
        <v>0</v>
      </c>
      <c r="AQ999" s="5">
        <f t="shared" si="2222"/>
        <v>32</v>
      </c>
      <c r="AR999" s="5">
        <f t="shared" si="2281"/>
        <v>0</v>
      </c>
      <c r="AS999" s="5">
        <f t="shared" si="2282"/>
        <v>0</v>
      </c>
      <c r="AT999" s="5">
        <f t="shared" si="2285"/>
        <v>0</v>
      </c>
      <c r="AU999" s="5">
        <f t="shared" si="2283"/>
        <v>32</v>
      </c>
      <c r="AV999" s="5">
        <f t="shared" si="2285"/>
        <v>0</v>
      </c>
      <c r="AW999" s="5">
        <f t="shared" si="2285"/>
        <v>0</v>
      </c>
      <c r="AX999" s="5">
        <f t="shared" si="2285"/>
        <v>0</v>
      </c>
      <c r="AY999" s="5">
        <f t="shared" si="2285"/>
        <v>0</v>
      </c>
      <c r="AZ999" s="5">
        <f t="shared" si="2285"/>
        <v>0</v>
      </c>
      <c r="BA999" s="5">
        <f t="shared" si="2285"/>
        <v>0</v>
      </c>
      <c r="BB999" s="5">
        <f t="shared" si="2285"/>
        <v>0</v>
      </c>
      <c r="BC999" s="5">
        <f t="shared" si="2285"/>
        <v>0</v>
      </c>
      <c r="BD999" s="5">
        <f t="shared" si="2285"/>
        <v>0</v>
      </c>
      <c r="BE999" s="5">
        <f t="shared" si="2285"/>
        <v>0</v>
      </c>
      <c r="BF999" s="5">
        <f t="shared" si="2285"/>
        <v>0</v>
      </c>
      <c r="BG999" s="5">
        <f t="shared" si="2223"/>
        <v>32</v>
      </c>
      <c r="BH999" s="5">
        <f t="shared" si="2224"/>
        <v>0</v>
      </c>
      <c r="BI999" s="5">
        <f t="shared" si="2225"/>
        <v>0</v>
      </c>
      <c r="BJ999" s="5">
        <f t="shared" si="2285"/>
        <v>0</v>
      </c>
    </row>
    <row r="1000" spans="1:62" x14ac:dyDescent="0.25">
      <c r="A1000" s="4" t="s">
        <v>191</v>
      </c>
      <c r="B1000" s="4" t="s">
        <v>10</v>
      </c>
      <c r="C1000" s="4" t="s">
        <v>35</v>
      </c>
      <c r="D1000" s="4" t="s">
        <v>49</v>
      </c>
      <c r="E1000" s="4"/>
      <c r="F1000" s="15" t="s">
        <v>1327</v>
      </c>
      <c r="G1000" s="5"/>
      <c r="H1000" s="5"/>
      <c r="I1000" s="5"/>
      <c r="J1000" s="5"/>
      <c r="K1000" s="5"/>
      <c r="L1000" s="5"/>
      <c r="M1000" s="5">
        <f>M1001</f>
        <v>0</v>
      </c>
      <c r="N1000" s="5">
        <f t="shared" si="2285"/>
        <v>0</v>
      </c>
      <c r="O1000" s="5">
        <f t="shared" si="2285"/>
        <v>0</v>
      </c>
      <c r="P1000" s="5">
        <f t="shared" si="2285"/>
        <v>0</v>
      </c>
      <c r="Q1000" s="5">
        <f t="shared" si="2285"/>
        <v>0</v>
      </c>
      <c r="R1000" s="5">
        <f t="shared" si="2285"/>
        <v>0</v>
      </c>
      <c r="S1000" s="5">
        <f t="shared" si="2285"/>
        <v>0</v>
      </c>
      <c r="T1000" s="5">
        <f t="shared" si="2285"/>
        <v>0</v>
      </c>
      <c r="U1000" s="5">
        <f t="shared" si="2285"/>
        <v>0</v>
      </c>
      <c r="V1000" s="5">
        <f t="shared" si="2285"/>
        <v>0</v>
      </c>
      <c r="W1000" s="5">
        <f t="shared" si="2285"/>
        <v>32</v>
      </c>
      <c r="X1000" s="5">
        <f t="shared" si="2285"/>
        <v>0</v>
      </c>
      <c r="Y1000" s="5">
        <f t="shared" si="2285"/>
        <v>0</v>
      </c>
      <c r="Z1000" s="5">
        <f t="shared" si="2285"/>
        <v>0</v>
      </c>
      <c r="AA1000" s="5">
        <f t="shared" si="2285"/>
        <v>0</v>
      </c>
      <c r="AB1000" s="5">
        <f t="shared" si="2285"/>
        <v>0</v>
      </c>
      <c r="AC1000" s="5">
        <f t="shared" si="2285"/>
        <v>0</v>
      </c>
      <c r="AD1000" s="5">
        <f t="shared" si="2275"/>
        <v>32</v>
      </c>
      <c r="AE1000" s="5">
        <f t="shared" si="2276"/>
        <v>0</v>
      </c>
      <c r="AF1000" s="5">
        <f t="shared" si="2277"/>
        <v>0</v>
      </c>
      <c r="AG1000" s="5">
        <f t="shared" si="2285"/>
        <v>0</v>
      </c>
      <c r="AH1000" s="5">
        <f t="shared" si="2285"/>
        <v>0</v>
      </c>
      <c r="AI1000" s="5">
        <f t="shared" si="2278"/>
        <v>32</v>
      </c>
      <c r="AJ1000" s="5">
        <f t="shared" si="2279"/>
        <v>0</v>
      </c>
      <c r="AK1000" s="5">
        <f t="shared" si="2280"/>
        <v>0</v>
      </c>
      <c r="AL1000" s="5">
        <f t="shared" si="2285"/>
        <v>0</v>
      </c>
      <c r="AM1000" s="5">
        <f t="shared" si="2285"/>
        <v>0</v>
      </c>
      <c r="AN1000" s="5">
        <f t="shared" si="2285"/>
        <v>0</v>
      </c>
      <c r="AO1000" s="5">
        <f t="shared" si="2285"/>
        <v>0</v>
      </c>
      <c r="AP1000" s="5">
        <f t="shared" si="2285"/>
        <v>0</v>
      </c>
      <c r="AQ1000" s="5">
        <f t="shared" si="2222"/>
        <v>32</v>
      </c>
      <c r="AR1000" s="5">
        <f t="shared" si="2281"/>
        <v>0</v>
      </c>
      <c r="AS1000" s="5">
        <f t="shared" si="2282"/>
        <v>0</v>
      </c>
      <c r="AT1000" s="5">
        <f t="shared" si="2285"/>
        <v>0</v>
      </c>
      <c r="AU1000" s="5">
        <f t="shared" si="2283"/>
        <v>32</v>
      </c>
      <c r="AV1000" s="5">
        <f t="shared" si="2285"/>
        <v>0</v>
      </c>
      <c r="AW1000" s="5">
        <f t="shared" si="2285"/>
        <v>0</v>
      </c>
      <c r="AX1000" s="5">
        <f t="shared" si="2285"/>
        <v>0</v>
      </c>
      <c r="AY1000" s="5">
        <f t="shared" si="2285"/>
        <v>0</v>
      </c>
      <c r="AZ1000" s="5">
        <f t="shared" si="2285"/>
        <v>0</v>
      </c>
      <c r="BA1000" s="5">
        <f t="shared" si="2285"/>
        <v>0</v>
      </c>
      <c r="BB1000" s="5">
        <f t="shared" si="2285"/>
        <v>0</v>
      </c>
      <c r="BC1000" s="5">
        <f t="shared" si="2285"/>
        <v>0</v>
      </c>
      <c r="BD1000" s="5">
        <f t="shared" si="2285"/>
        <v>0</v>
      </c>
      <c r="BE1000" s="5">
        <f t="shared" si="2285"/>
        <v>0</v>
      </c>
      <c r="BF1000" s="5">
        <f t="shared" si="2285"/>
        <v>0</v>
      </c>
      <c r="BG1000" s="5">
        <f t="shared" si="2223"/>
        <v>32</v>
      </c>
      <c r="BH1000" s="5">
        <f t="shared" si="2224"/>
        <v>0</v>
      </c>
      <c r="BI1000" s="5">
        <f t="shared" si="2225"/>
        <v>0</v>
      </c>
      <c r="BJ1000" s="5">
        <f t="shared" si="2285"/>
        <v>0</v>
      </c>
    </row>
    <row r="1001" spans="1:62" x14ac:dyDescent="0.25">
      <c r="A1001" s="4" t="s">
        <v>191</v>
      </c>
      <c r="B1001" s="4" t="s">
        <v>10</v>
      </c>
      <c r="C1001" s="4" t="s">
        <v>35</v>
      </c>
      <c r="D1001" s="4" t="s">
        <v>1415</v>
      </c>
      <c r="E1001" s="4"/>
      <c r="F1001" s="15" t="s">
        <v>1416</v>
      </c>
      <c r="G1001" s="5"/>
      <c r="H1001" s="5"/>
      <c r="I1001" s="5"/>
      <c r="J1001" s="5"/>
      <c r="K1001" s="5"/>
      <c r="L1001" s="5"/>
      <c r="M1001" s="5">
        <f>M1002</f>
        <v>0</v>
      </c>
      <c r="N1001" s="5">
        <f t="shared" si="2285"/>
        <v>0</v>
      </c>
      <c r="O1001" s="5">
        <f t="shared" si="2285"/>
        <v>0</v>
      </c>
      <c r="P1001" s="5">
        <f t="shared" si="2285"/>
        <v>0</v>
      </c>
      <c r="Q1001" s="5">
        <f t="shared" si="2285"/>
        <v>0</v>
      </c>
      <c r="R1001" s="5">
        <f t="shared" si="2285"/>
        <v>0</v>
      </c>
      <c r="S1001" s="5">
        <f t="shared" si="2285"/>
        <v>0</v>
      </c>
      <c r="T1001" s="5">
        <f t="shared" si="2285"/>
        <v>0</v>
      </c>
      <c r="U1001" s="5">
        <f t="shared" si="2285"/>
        <v>0</v>
      </c>
      <c r="V1001" s="5">
        <f t="shared" si="2285"/>
        <v>0</v>
      </c>
      <c r="W1001" s="5">
        <f t="shared" si="2285"/>
        <v>32</v>
      </c>
      <c r="X1001" s="5">
        <f t="shared" si="2285"/>
        <v>0</v>
      </c>
      <c r="Y1001" s="5">
        <f t="shared" si="2285"/>
        <v>0</v>
      </c>
      <c r="Z1001" s="5">
        <f t="shared" si="2285"/>
        <v>0</v>
      </c>
      <c r="AA1001" s="5">
        <f t="shared" si="2285"/>
        <v>0</v>
      </c>
      <c r="AB1001" s="5">
        <f t="shared" si="2285"/>
        <v>0</v>
      </c>
      <c r="AC1001" s="5">
        <f t="shared" si="2285"/>
        <v>0</v>
      </c>
      <c r="AD1001" s="5">
        <f t="shared" si="2275"/>
        <v>32</v>
      </c>
      <c r="AE1001" s="5">
        <f t="shared" si="2276"/>
        <v>0</v>
      </c>
      <c r="AF1001" s="5">
        <f t="shared" si="2277"/>
        <v>0</v>
      </c>
      <c r="AG1001" s="5">
        <f t="shared" si="2285"/>
        <v>0</v>
      </c>
      <c r="AH1001" s="5">
        <f t="shared" si="2285"/>
        <v>0</v>
      </c>
      <c r="AI1001" s="5">
        <f t="shared" si="2278"/>
        <v>32</v>
      </c>
      <c r="AJ1001" s="5">
        <f t="shared" si="2279"/>
        <v>0</v>
      </c>
      <c r="AK1001" s="5">
        <f t="shared" si="2280"/>
        <v>0</v>
      </c>
      <c r="AL1001" s="5">
        <f t="shared" si="2285"/>
        <v>0</v>
      </c>
      <c r="AM1001" s="5">
        <f t="shared" si="2285"/>
        <v>0</v>
      </c>
      <c r="AN1001" s="5">
        <f t="shared" si="2285"/>
        <v>0</v>
      </c>
      <c r="AO1001" s="5">
        <f t="shared" si="2285"/>
        <v>0</v>
      </c>
      <c r="AP1001" s="5">
        <f t="shared" si="2285"/>
        <v>0</v>
      </c>
      <c r="AQ1001" s="5">
        <f t="shared" si="2222"/>
        <v>32</v>
      </c>
      <c r="AR1001" s="5">
        <f t="shared" si="2281"/>
        <v>0</v>
      </c>
      <c r="AS1001" s="5">
        <f t="shared" si="2282"/>
        <v>0</v>
      </c>
      <c r="AT1001" s="5">
        <f t="shared" si="2285"/>
        <v>0</v>
      </c>
      <c r="AU1001" s="5">
        <f t="shared" si="2283"/>
        <v>32</v>
      </c>
      <c r="AV1001" s="5">
        <f t="shared" si="2285"/>
        <v>0</v>
      </c>
      <c r="AW1001" s="5">
        <f t="shared" si="2285"/>
        <v>0</v>
      </c>
      <c r="AX1001" s="5">
        <f t="shared" si="2285"/>
        <v>0</v>
      </c>
      <c r="AY1001" s="5">
        <f t="shared" si="2285"/>
        <v>0</v>
      </c>
      <c r="AZ1001" s="5">
        <f t="shared" si="2285"/>
        <v>0</v>
      </c>
      <c r="BA1001" s="5">
        <f t="shared" si="2285"/>
        <v>0</v>
      </c>
      <c r="BB1001" s="5">
        <f t="shared" si="2285"/>
        <v>0</v>
      </c>
      <c r="BC1001" s="5">
        <f t="shared" si="2285"/>
        <v>0</v>
      </c>
      <c r="BD1001" s="5">
        <f t="shared" si="2285"/>
        <v>0</v>
      </c>
      <c r="BE1001" s="5">
        <f t="shared" si="2285"/>
        <v>0</v>
      </c>
      <c r="BF1001" s="5">
        <f t="shared" si="2285"/>
        <v>0</v>
      </c>
      <c r="BG1001" s="5">
        <f t="shared" si="2223"/>
        <v>32</v>
      </c>
      <c r="BH1001" s="5">
        <f t="shared" si="2224"/>
        <v>0</v>
      </c>
      <c r="BI1001" s="5">
        <f t="shared" si="2225"/>
        <v>0</v>
      </c>
      <c r="BJ1001" s="5">
        <f t="shared" si="2285"/>
        <v>0</v>
      </c>
    </row>
    <row r="1002" spans="1:62" ht="31.5" x14ac:dyDescent="0.25">
      <c r="A1002" s="4" t="s">
        <v>191</v>
      </c>
      <c r="B1002" s="4" t="s">
        <v>10</v>
      </c>
      <c r="C1002" s="4" t="s">
        <v>35</v>
      </c>
      <c r="D1002" s="4" t="s">
        <v>1415</v>
      </c>
      <c r="E1002" s="4" t="s">
        <v>16</v>
      </c>
      <c r="F1002" s="15" t="s">
        <v>630</v>
      </c>
      <c r="G1002" s="5"/>
      <c r="H1002" s="5"/>
      <c r="I1002" s="5"/>
      <c r="J1002" s="5"/>
      <c r="K1002" s="5"/>
      <c r="L1002" s="5"/>
      <c r="M1002" s="5">
        <f>M1003</f>
        <v>0</v>
      </c>
      <c r="N1002" s="5">
        <f t="shared" si="2285"/>
        <v>0</v>
      </c>
      <c r="O1002" s="5">
        <f t="shared" si="2285"/>
        <v>0</v>
      </c>
      <c r="P1002" s="5">
        <f t="shared" si="2285"/>
        <v>0</v>
      </c>
      <c r="Q1002" s="5">
        <f t="shared" si="2285"/>
        <v>0</v>
      </c>
      <c r="R1002" s="5">
        <f t="shared" si="2285"/>
        <v>0</v>
      </c>
      <c r="S1002" s="5">
        <f t="shared" si="2285"/>
        <v>0</v>
      </c>
      <c r="T1002" s="5">
        <f t="shared" si="2285"/>
        <v>0</v>
      </c>
      <c r="U1002" s="5">
        <f t="shared" si="2285"/>
        <v>0</v>
      </c>
      <c r="V1002" s="5">
        <f t="shared" si="2285"/>
        <v>0</v>
      </c>
      <c r="W1002" s="5">
        <f t="shared" si="2285"/>
        <v>32</v>
      </c>
      <c r="X1002" s="5">
        <f t="shared" si="2285"/>
        <v>0</v>
      </c>
      <c r="Y1002" s="5">
        <f t="shared" si="2285"/>
        <v>0</v>
      </c>
      <c r="Z1002" s="5">
        <f t="shared" si="2285"/>
        <v>0</v>
      </c>
      <c r="AA1002" s="5">
        <f t="shared" si="2285"/>
        <v>0</v>
      </c>
      <c r="AB1002" s="5">
        <f t="shared" si="2285"/>
        <v>0</v>
      </c>
      <c r="AC1002" s="5">
        <f t="shared" si="2285"/>
        <v>0</v>
      </c>
      <c r="AD1002" s="5">
        <f t="shared" si="2275"/>
        <v>32</v>
      </c>
      <c r="AE1002" s="5">
        <f t="shared" si="2276"/>
        <v>0</v>
      </c>
      <c r="AF1002" s="5">
        <f t="shared" si="2277"/>
        <v>0</v>
      </c>
      <c r="AG1002" s="5">
        <f t="shared" si="2285"/>
        <v>0</v>
      </c>
      <c r="AH1002" s="5">
        <f t="shared" si="2285"/>
        <v>0</v>
      </c>
      <c r="AI1002" s="5">
        <f t="shared" si="2278"/>
        <v>32</v>
      </c>
      <c r="AJ1002" s="5">
        <f t="shared" si="2279"/>
        <v>0</v>
      </c>
      <c r="AK1002" s="5">
        <f t="shared" si="2280"/>
        <v>0</v>
      </c>
      <c r="AL1002" s="5">
        <f t="shared" si="2285"/>
        <v>0</v>
      </c>
      <c r="AM1002" s="5">
        <f t="shared" si="2285"/>
        <v>0</v>
      </c>
      <c r="AN1002" s="5">
        <f t="shared" si="2285"/>
        <v>0</v>
      </c>
      <c r="AO1002" s="5">
        <f t="shared" si="2285"/>
        <v>0</v>
      </c>
      <c r="AP1002" s="5">
        <f t="shared" si="2285"/>
        <v>0</v>
      </c>
      <c r="AQ1002" s="5">
        <f t="shared" si="2222"/>
        <v>32</v>
      </c>
      <c r="AR1002" s="5">
        <f t="shared" si="2281"/>
        <v>0</v>
      </c>
      <c r="AS1002" s="5">
        <f t="shared" si="2282"/>
        <v>0</v>
      </c>
      <c r="AT1002" s="5">
        <f t="shared" si="2285"/>
        <v>0</v>
      </c>
      <c r="AU1002" s="5">
        <f t="shared" si="2283"/>
        <v>32</v>
      </c>
      <c r="AV1002" s="5">
        <f t="shared" si="2285"/>
        <v>0</v>
      </c>
      <c r="AW1002" s="5">
        <f t="shared" si="2285"/>
        <v>0</v>
      </c>
      <c r="AX1002" s="5">
        <f t="shared" si="2285"/>
        <v>0</v>
      </c>
      <c r="AY1002" s="5">
        <f t="shared" si="2285"/>
        <v>0</v>
      </c>
      <c r="AZ1002" s="5">
        <f t="shared" si="2285"/>
        <v>0</v>
      </c>
      <c r="BA1002" s="5">
        <f t="shared" si="2285"/>
        <v>0</v>
      </c>
      <c r="BB1002" s="5">
        <f t="shared" si="2285"/>
        <v>0</v>
      </c>
      <c r="BC1002" s="5">
        <f t="shared" si="2285"/>
        <v>0</v>
      </c>
      <c r="BD1002" s="5">
        <f t="shared" si="2285"/>
        <v>0</v>
      </c>
      <c r="BE1002" s="5">
        <f t="shared" si="2285"/>
        <v>0</v>
      </c>
      <c r="BF1002" s="5">
        <f t="shared" si="2285"/>
        <v>0</v>
      </c>
      <c r="BG1002" s="5">
        <f t="shared" si="2223"/>
        <v>32</v>
      </c>
      <c r="BH1002" s="5">
        <f t="shared" si="2224"/>
        <v>0</v>
      </c>
      <c r="BI1002" s="5">
        <f t="shared" si="2225"/>
        <v>0</v>
      </c>
      <c r="BJ1002" s="5">
        <f t="shared" si="2285"/>
        <v>0</v>
      </c>
    </row>
    <row r="1003" spans="1:62" ht="31.5" x14ac:dyDescent="0.25">
      <c r="A1003" s="4" t="s">
        <v>191</v>
      </c>
      <c r="B1003" s="4" t="s">
        <v>10</v>
      </c>
      <c r="C1003" s="4" t="s">
        <v>35</v>
      </c>
      <c r="D1003" s="4" t="s">
        <v>1415</v>
      </c>
      <c r="E1003" s="4" t="s">
        <v>17</v>
      </c>
      <c r="F1003" s="15" t="s">
        <v>631</v>
      </c>
      <c r="G1003" s="5"/>
      <c r="H1003" s="5"/>
      <c r="I1003" s="5"/>
      <c r="J1003" s="5"/>
      <c r="K1003" s="5"/>
      <c r="L1003" s="5"/>
      <c r="M1003" s="5">
        <v>0</v>
      </c>
      <c r="N1003" s="5">
        <v>0</v>
      </c>
      <c r="O1003" s="5">
        <v>0</v>
      </c>
      <c r="P1003" s="5"/>
      <c r="Q1003" s="5"/>
      <c r="R1003" s="5"/>
      <c r="S1003" s="5"/>
      <c r="T1003" s="5"/>
      <c r="U1003" s="5"/>
      <c r="V1003" s="5"/>
      <c r="W1003" s="5">
        <v>32</v>
      </c>
      <c r="X1003" s="5"/>
      <c r="Y1003" s="5"/>
      <c r="Z1003" s="5"/>
      <c r="AA1003" s="5"/>
      <c r="AB1003" s="5"/>
      <c r="AC1003" s="5"/>
      <c r="AD1003" s="5">
        <f t="shared" si="2275"/>
        <v>32</v>
      </c>
      <c r="AE1003" s="5">
        <f t="shared" si="2276"/>
        <v>0</v>
      </c>
      <c r="AF1003" s="5">
        <f t="shared" si="2277"/>
        <v>0</v>
      </c>
      <c r="AG1003" s="5"/>
      <c r="AH1003" s="5"/>
      <c r="AI1003" s="5">
        <f t="shared" si="2278"/>
        <v>32</v>
      </c>
      <c r="AJ1003" s="5">
        <f t="shared" si="2279"/>
        <v>0</v>
      </c>
      <c r="AK1003" s="5">
        <f t="shared" si="2280"/>
        <v>0</v>
      </c>
      <c r="AL1003" s="5"/>
      <c r="AM1003" s="5"/>
      <c r="AN1003" s="5"/>
      <c r="AO1003" s="5"/>
      <c r="AP1003" s="5"/>
      <c r="AQ1003" s="5">
        <f t="shared" si="2222"/>
        <v>32</v>
      </c>
      <c r="AR1003" s="5">
        <f t="shared" si="2281"/>
        <v>0</v>
      </c>
      <c r="AS1003" s="5">
        <f t="shared" si="2282"/>
        <v>0</v>
      </c>
      <c r="AT1003" s="5"/>
      <c r="AU1003" s="5">
        <f t="shared" si="2283"/>
        <v>32</v>
      </c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>
        <f t="shared" si="2223"/>
        <v>32</v>
      </c>
      <c r="BH1003" s="5">
        <f t="shared" si="2224"/>
        <v>0</v>
      </c>
      <c r="BI1003" s="5">
        <f t="shared" si="2225"/>
        <v>0</v>
      </c>
      <c r="BJ1003" s="5"/>
    </row>
    <row r="1004" spans="1:62" ht="31.5" x14ac:dyDescent="0.25">
      <c r="A1004" s="4" t="s">
        <v>191</v>
      </c>
      <c r="B1004" s="4" t="s">
        <v>10</v>
      </c>
      <c r="C1004" s="4" t="s">
        <v>35</v>
      </c>
      <c r="D1004" s="4" t="s">
        <v>30</v>
      </c>
      <c r="E1004" s="4"/>
      <c r="F1004" s="15" t="s">
        <v>1262</v>
      </c>
      <c r="G1004" s="5">
        <f>G1005</f>
        <v>34983.5</v>
      </c>
      <c r="H1004" s="5">
        <f t="shared" ref="H1004:BJ1004" si="2286">H1005</f>
        <v>33453.699999999997</v>
      </c>
      <c r="I1004" s="5">
        <f t="shared" si="2286"/>
        <v>33453.599999999999</v>
      </c>
      <c r="J1004" s="5">
        <f t="shared" si="2286"/>
        <v>0</v>
      </c>
      <c r="K1004" s="5">
        <f t="shared" si="2286"/>
        <v>0</v>
      </c>
      <c r="L1004" s="5">
        <f t="shared" si="2286"/>
        <v>0</v>
      </c>
      <c r="M1004" s="5">
        <f t="shared" si="2242"/>
        <v>34983.5</v>
      </c>
      <c r="N1004" s="5">
        <f t="shared" si="2243"/>
        <v>33453.699999999997</v>
      </c>
      <c r="O1004" s="5">
        <f t="shared" si="2244"/>
        <v>33453.599999999999</v>
      </c>
      <c r="P1004" s="5">
        <f t="shared" si="2286"/>
        <v>0</v>
      </c>
      <c r="Q1004" s="5">
        <f t="shared" si="2286"/>
        <v>0</v>
      </c>
      <c r="R1004" s="5">
        <f t="shared" si="2286"/>
        <v>0</v>
      </c>
      <c r="S1004" s="5">
        <f t="shared" si="2286"/>
        <v>0</v>
      </c>
      <c r="T1004" s="5">
        <f t="shared" si="2286"/>
        <v>0</v>
      </c>
      <c r="U1004" s="5">
        <f t="shared" si="2286"/>
        <v>0</v>
      </c>
      <c r="V1004" s="5">
        <f t="shared" si="2286"/>
        <v>0</v>
      </c>
      <c r="W1004" s="5">
        <f t="shared" si="2286"/>
        <v>0</v>
      </c>
      <c r="X1004" s="5">
        <f t="shared" si="2286"/>
        <v>0</v>
      </c>
      <c r="Y1004" s="5">
        <f t="shared" si="2286"/>
        <v>0</v>
      </c>
      <c r="Z1004" s="5">
        <f t="shared" si="2286"/>
        <v>0</v>
      </c>
      <c r="AA1004" s="5">
        <f t="shared" si="2286"/>
        <v>0</v>
      </c>
      <c r="AB1004" s="5">
        <f t="shared" si="2286"/>
        <v>0</v>
      </c>
      <c r="AC1004" s="5">
        <f t="shared" si="2286"/>
        <v>0</v>
      </c>
      <c r="AD1004" s="5">
        <f t="shared" si="2275"/>
        <v>34983.5</v>
      </c>
      <c r="AE1004" s="5">
        <f t="shared" si="2276"/>
        <v>33453.699999999997</v>
      </c>
      <c r="AF1004" s="5">
        <f t="shared" si="2277"/>
        <v>33453.599999999999</v>
      </c>
      <c r="AG1004" s="5">
        <f t="shared" si="2286"/>
        <v>0</v>
      </c>
      <c r="AH1004" s="5">
        <f t="shared" si="2286"/>
        <v>0</v>
      </c>
      <c r="AI1004" s="5">
        <f t="shared" si="2278"/>
        <v>34983.5</v>
      </c>
      <c r="AJ1004" s="5">
        <f t="shared" si="2279"/>
        <v>33453.699999999997</v>
      </c>
      <c r="AK1004" s="5">
        <f t="shared" si="2280"/>
        <v>33453.599999999999</v>
      </c>
      <c r="AL1004" s="5">
        <f t="shared" si="2286"/>
        <v>0</v>
      </c>
      <c r="AM1004" s="5">
        <f t="shared" si="2286"/>
        <v>0</v>
      </c>
      <c r="AN1004" s="5">
        <f t="shared" si="2286"/>
        <v>0</v>
      </c>
      <c r="AO1004" s="5">
        <f t="shared" si="2286"/>
        <v>0</v>
      </c>
      <c r="AP1004" s="5">
        <f t="shared" si="2286"/>
        <v>0</v>
      </c>
      <c r="AQ1004" s="5">
        <f t="shared" si="2222"/>
        <v>34983.5</v>
      </c>
      <c r="AR1004" s="5">
        <f t="shared" si="2281"/>
        <v>33453.699999999997</v>
      </c>
      <c r="AS1004" s="5">
        <f t="shared" si="2282"/>
        <v>33453.599999999999</v>
      </c>
      <c r="AT1004" s="5">
        <f t="shared" si="2286"/>
        <v>0</v>
      </c>
      <c r="AU1004" s="5">
        <f t="shared" si="2283"/>
        <v>34983.5</v>
      </c>
      <c r="AV1004" s="5">
        <f t="shared" si="2286"/>
        <v>0</v>
      </c>
      <c r="AW1004" s="5">
        <f t="shared" si="2286"/>
        <v>0</v>
      </c>
      <c r="AX1004" s="5">
        <f t="shared" si="2286"/>
        <v>0</v>
      </c>
      <c r="AY1004" s="5">
        <f t="shared" si="2286"/>
        <v>0</v>
      </c>
      <c r="AZ1004" s="5">
        <f t="shared" si="2286"/>
        <v>0</v>
      </c>
      <c r="BA1004" s="5">
        <f t="shared" si="2286"/>
        <v>0</v>
      </c>
      <c r="BB1004" s="5">
        <f t="shared" si="2286"/>
        <v>0</v>
      </c>
      <c r="BC1004" s="5">
        <f t="shared" si="2286"/>
        <v>0</v>
      </c>
      <c r="BD1004" s="5">
        <f t="shared" si="2286"/>
        <v>0</v>
      </c>
      <c r="BE1004" s="5">
        <f t="shared" si="2286"/>
        <v>0</v>
      </c>
      <c r="BF1004" s="5">
        <f t="shared" si="2286"/>
        <v>0</v>
      </c>
      <c r="BG1004" s="5">
        <f t="shared" si="2223"/>
        <v>34983.5</v>
      </c>
      <c r="BH1004" s="5">
        <f t="shared" si="2224"/>
        <v>33453.699999999997</v>
      </c>
      <c r="BI1004" s="5">
        <f t="shared" si="2225"/>
        <v>33453.599999999999</v>
      </c>
      <c r="BJ1004" s="5">
        <f t="shared" si="2286"/>
        <v>0</v>
      </c>
    </row>
    <row r="1005" spans="1:62" ht="31.5" x14ac:dyDescent="0.25">
      <c r="A1005" s="4" t="s">
        <v>191</v>
      </c>
      <c r="B1005" s="4" t="s">
        <v>10</v>
      </c>
      <c r="C1005" s="4" t="s">
        <v>35</v>
      </c>
      <c r="D1005" s="4" t="s">
        <v>196</v>
      </c>
      <c r="E1005" s="4"/>
      <c r="F1005" s="15" t="s">
        <v>1264</v>
      </c>
      <c r="G1005" s="5">
        <f>G1006+G1009</f>
        <v>34983.5</v>
      </c>
      <c r="H1005" s="5">
        <f t="shared" ref="H1005:BJ1005" si="2287">H1006+H1009</f>
        <v>33453.699999999997</v>
      </c>
      <c r="I1005" s="5">
        <f t="shared" si="2287"/>
        <v>33453.599999999999</v>
      </c>
      <c r="J1005" s="5">
        <f t="shared" ref="J1005:L1005" si="2288">J1006+J1009</f>
        <v>0</v>
      </c>
      <c r="K1005" s="5">
        <f t="shared" si="2288"/>
        <v>0</v>
      </c>
      <c r="L1005" s="5">
        <f t="shared" si="2288"/>
        <v>0</v>
      </c>
      <c r="M1005" s="5">
        <f t="shared" si="2242"/>
        <v>34983.5</v>
      </c>
      <c r="N1005" s="5">
        <f t="shared" si="2243"/>
        <v>33453.699999999997</v>
      </c>
      <c r="O1005" s="5">
        <f t="shared" si="2244"/>
        <v>33453.599999999999</v>
      </c>
      <c r="P1005" s="5">
        <f t="shared" ref="P1005:AC1005" si="2289">P1006+P1009</f>
        <v>0</v>
      </c>
      <c r="Q1005" s="5">
        <f t="shared" si="2289"/>
        <v>0</v>
      </c>
      <c r="R1005" s="5">
        <f t="shared" si="2289"/>
        <v>0</v>
      </c>
      <c r="S1005" s="5">
        <f t="shared" si="2289"/>
        <v>0</v>
      </c>
      <c r="T1005" s="5">
        <f t="shared" si="2289"/>
        <v>0</v>
      </c>
      <c r="U1005" s="5">
        <f t="shared" si="2289"/>
        <v>0</v>
      </c>
      <c r="V1005" s="5">
        <f t="shared" ref="V1005" si="2290">V1006+V1009</f>
        <v>0</v>
      </c>
      <c r="W1005" s="5">
        <f t="shared" si="2289"/>
        <v>0</v>
      </c>
      <c r="X1005" s="5">
        <f t="shared" si="2289"/>
        <v>0</v>
      </c>
      <c r="Y1005" s="5">
        <f t="shared" si="2289"/>
        <v>0</v>
      </c>
      <c r="Z1005" s="5">
        <f t="shared" si="2289"/>
        <v>0</v>
      </c>
      <c r="AA1005" s="5">
        <f t="shared" si="2289"/>
        <v>0</v>
      </c>
      <c r="AB1005" s="5">
        <f t="shared" si="2289"/>
        <v>0</v>
      </c>
      <c r="AC1005" s="5">
        <f t="shared" si="2289"/>
        <v>0</v>
      </c>
      <c r="AD1005" s="5">
        <f t="shared" si="2275"/>
        <v>34983.5</v>
      </c>
      <c r="AE1005" s="5">
        <f t="shared" si="2276"/>
        <v>33453.699999999997</v>
      </c>
      <c r="AF1005" s="5">
        <f t="shared" si="2277"/>
        <v>33453.599999999999</v>
      </c>
      <c r="AG1005" s="5">
        <f t="shared" ref="AG1005:AH1005" si="2291">AG1006+AG1009</f>
        <v>0</v>
      </c>
      <c r="AH1005" s="5">
        <f t="shared" si="2291"/>
        <v>0</v>
      </c>
      <c r="AI1005" s="5">
        <f t="shared" si="2278"/>
        <v>34983.5</v>
      </c>
      <c r="AJ1005" s="5">
        <f t="shared" si="2279"/>
        <v>33453.699999999997</v>
      </c>
      <c r="AK1005" s="5">
        <f t="shared" si="2280"/>
        <v>33453.599999999999</v>
      </c>
      <c r="AL1005" s="5">
        <f t="shared" ref="AL1005" si="2292">AL1006+AL1009</f>
        <v>0</v>
      </c>
      <c r="AM1005" s="5">
        <f t="shared" ref="AM1005:AP1005" si="2293">AM1006+AM1009</f>
        <v>0</v>
      </c>
      <c r="AN1005" s="5">
        <f t="shared" si="2293"/>
        <v>0</v>
      </c>
      <c r="AO1005" s="5">
        <f t="shared" si="2293"/>
        <v>0</v>
      </c>
      <c r="AP1005" s="5">
        <f t="shared" si="2293"/>
        <v>0</v>
      </c>
      <c r="AQ1005" s="5">
        <f t="shared" si="2222"/>
        <v>34983.5</v>
      </c>
      <c r="AR1005" s="5">
        <f t="shared" si="2281"/>
        <v>33453.699999999997</v>
      </c>
      <c r="AS1005" s="5">
        <f t="shared" si="2282"/>
        <v>33453.599999999999</v>
      </c>
      <c r="AT1005" s="5">
        <f t="shared" ref="AT1005" si="2294">AT1006+AT1009</f>
        <v>0</v>
      </c>
      <c r="AU1005" s="5">
        <f t="shared" si="2283"/>
        <v>34983.5</v>
      </c>
      <c r="AV1005" s="5">
        <f t="shared" ref="AV1005" si="2295">AV1006+AV1009</f>
        <v>0</v>
      </c>
      <c r="AW1005" s="5">
        <f t="shared" ref="AW1005:BF1005" si="2296">AW1006+AW1009</f>
        <v>0</v>
      </c>
      <c r="AX1005" s="5">
        <f t="shared" si="2296"/>
        <v>0</v>
      </c>
      <c r="AY1005" s="5">
        <f t="shared" si="2296"/>
        <v>0</v>
      </c>
      <c r="AZ1005" s="5">
        <f t="shared" si="2296"/>
        <v>0</v>
      </c>
      <c r="BA1005" s="5">
        <f t="shared" si="2296"/>
        <v>0</v>
      </c>
      <c r="BB1005" s="5">
        <f t="shared" si="2296"/>
        <v>0</v>
      </c>
      <c r="BC1005" s="5">
        <f t="shared" si="2296"/>
        <v>0</v>
      </c>
      <c r="BD1005" s="5">
        <f t="shared" si="2296"/>
        <v>0</v>
      </c>
      <c r="BE1005" s="5">
        <f t="shared" si="2296"/>
        <v>0</v>
      </c>
      <c r="BF1005" s="5">
        <f t="shared" si="2296"/>
        <v>0</v>
      </c>
      <c r="BG1005" s="5">
        <f t="shared" si="2223"/>
        <v>34983.5</v>
      </c>
      <c r="BH1005" s="5">
        <f t="shared" si="2224"/>
        <v>33453.699999999997</v>
      </c>
      <c r="BI1005" s="5">
        <f t="shared" si="2225"/>
        <v>33453.599999999999</v>
      </c>
      <c r="BJ1005" s="5">
        <f t="shared" si="2287"/>
        <v>0</v>
      </c>
    </row>
    <row r="1006" spans="1:62" ht="31.5" x14ac:dyDescent="0.25">
      <c r="A1006" s="4" t="s">
        <v>191</v>
      </c>
      <c r="B1006" s="4" t="s">
        <v>10</v>
      </c>
      <c r="C1006" s="4" t="s">
        <v>35</v>
      </c>
      <c r="D1006" s="4" t="s">
        <v>193</v>
      </c>
      <c r="E1006" s="4"/>
      <c r="F1006" s="15" t="s">
        <v>1255</v>
      </c>
      <c r="G1006" s="5">
        <f>G1007</f>
        <v>31778.2</v>
      </c>
      <c r="H1006" s="5">
        <f t="shared" ref="H1006:BJ1007" si="2297">H1007</f>
        <v>30303.5</v>
      </c>
      <c r="I1006" s="5">
        <f t="shared" si="2297"/>
        <v>30303.5</v>
      </c>
      <c r="J1006" s="5">
        <f t="shared" si="2297"/>
        <v>0</v>
      </c>
      <c r="K1006" s="5">
        <f t="shared" si="2297"/>
        <v>0</v>
      </c>
      <c r="L1006" s="5">
        <f t="shared" si="2297"/>
        <v>0</v>
      </c>
      <c r="M1006" s="5">
        <f t="shared" si="2242"/>
        <v>31778.2</v>
      </c>
      <c r="N1006" s="5">
        <f t="shared" si="2243"/>
        <v>30303.5</v>
      </c>
      <c r="O1006" s="5">
        <f t="shared" si="2244"/>
        <v>30303.5</v>
      </c>
      <c r="P1006" s="5">
        <f t="shared" si="2297"/>
        <v>0</v>
      </c>
      <c r="Q1006" s="5">
        <f t="shared" si="2297"/>
        <v>0</v>
      </c>
      <c r="R1006" s="5">
        <f t="shared" si="2297"/>
        <v>0</v>
      </c>
      <c r="S1006" s="5">
        <f t="shared" si="2297"/>
        <v>0</v>
      </c>
      <c r="T1006" s="5">
        <f t="shared" si="2297"/>
        <v>0</v>
      </c>
      <c r="U1006" s="5">
        <f t="shared" si="2297"/>
        <v>0</v>
      </c>
      <c r="V1006" s="5">
        <f t="shared" si="2297"/>
        <v>0</v>
      </c>
      <c r="W1006" s="5">
        <f t="shared" si="2297"/>
        <v>0</v>
      </c>
      <c r="X1006" s="5">
        <f t="shared" si="2297"/>
        <v>0</v>
      </c>
      <c r="Y1006" s="5">
        <f t="shared" si="2297"/>
        <v>0</v>
      </c>
      <c r="Z1006" s="5">
        <f t="shared" si="2297"/>
        <v>0</v>
      </c>
      <c r="AA1006" s="5">
        <f t="shared" si="2297"/>
        <v>0</v>
      </c>
      <c r="AB1006" s="5">
        <f t="shared" si="2297"/>
        <v>0</v>
      </c>
      <c r="AC1006" s="5">
        <f t="shared" si="2297"/>
        <v>0</v>
      </c>
      <c r="AD1006" s="5">
        <f t="shared" si="2275"/>
        <v>31778.2</v>
      </c>
      <c r="AE1006" s="5">
        <f t="shared" si="2276"/>
        <v>30303.5</v>
      </c>
      <c r="AF1006" s="5">
        <f t="shared" si="2277"/>
        <v>30303.5</v>
      </c>
      <c r="AG1006" s="5">
        <f t="shared" si="2297"/>
        <v>0</v>
      </c>
      <c r="AH1006" s="5">
        <f t="shared" si="2297"/>
        <v>0</v>
      </c>
      <c r="AI1006" s="5">
        <f t="shared" si="2278"/>
        <v>31778.2</v>
      </c>
      <c r="AJ1006" s="5">
        <f t="shared" si="2279"/>
        <v>30303.5</v>
      </c>
      <c r="AK1006" s="5">
        <f t="shared" si="2280"/>
        <v>30303.5</v>
      </c>
      <c r="AL1006" s="5">
        <f t="shared" si="2297"/>
        <v>0</v>
      </c>
      <c r="AM1006" s="5">
        <f t="shared" si="2297"/>
        <v>0</v>
      </c>
      <c r="AN1006" s="5">
        <f t="shared" si="2297"/>
        <v>0</v>
      </c>
      <c r="AO1006" s="5">
        <f t="shared" si="2297"/>
        <v>0</v>
      </c>
      <c r="AP1006" s="5">
        <f t="shared" si="2297"/>
        <v>0</v>
      </c>
      <c r="AQ1006" s="5">
        <f t="shared" si="2222"/>
        <v>31778.2</v>
      </c>
      <c r="AR1006" s="5">
        <f t="shared" si="2281"/>
        <v>30303.5</v>
      </c>
      <c r="AS1006" s="5">
        <f t="shared" si="2282"/>
        <v>30303.5</v>
      </c>
      <c r="AT1006" s="5">
        <f t="shared" si="2297"/>
        <v>0</v>
      </c>
      <c r="AU1006" s="5">
        <f t="shared" si="2283"/>
        <v>31778.2</v>
      </c>
      <c r="AV1006" s="5">
        <f t="shared" si="2297"/>
        <v>0</v>
      </c>
      <c r="AW1006" s="5">
        <f t="shared" si="2297"/>
        <v>0</v>
      </c>
      <c r="AX1006" s="5">
        <f t="shared" si="2297"/>
        <v>0</v>
      </c>
      <c r="AY1006" s="5">
        <f t="shared" si="2297"/>
        <v>0</v>
      </c>
      <c r="AZ1006" s="5">
        <f t="shared" si="2297"/>
        <v>0</v>
      </c>
      <c r="BA1006" s="5">
        <f t="shared" si="2297"/>
        <v>0</v>
      </c>
      <c r="BB1006" s="5">
        <f t="shared" si="2297"/>
        <v>0</v>
      </c>
      <c r="BC1006" s="5">
        <f t="shared" si="2297"/>
        <v>0</v>
      </c>
      <c r="BD1006" s="5">
        <f t="shared" si="2297"/>
        <v>0</v>
      </c>
      <c r="BE1006" s="5">
        <f t="shared" si="2297"/>
        <v>0</v>
      </c>
      <c r="BF1006" s="5">
        <f t="shared" si="2297"/>
        <v>0</v>
      </c>
      <c r="BG1006" s="5">
        <f t="shared" si="2223"/>
        <v>31778.2</v>
      </c>
      <c r="BH1006" s="5">
        <f t="shared" si="2224"/>
        <v>30303.5</v>
      </c>
      <c r="BI1006" s="5">
        <f t="shared" si="2225"/>
        <v>30303.5</v>
      </c>
      <c r="BJ1006" s="5">
        <f t="shared" si="2297"/>
        <v>0</v>
      </c>
    </row>
    <row r="1007" spans="1:62" ht="78.75" x14ac:dyDescent="0.25">
      <c r="A1007" s="4" t="s">
        <v>191</v>
      </c>
      <c r="B1007" s="4" t="s">
        <v>10</v>
      </c>
      <c r="C1007" s="4" t="s">
        <v>35</v>
      </c>
      <c r="D1007" s="4" t="s">
        <v>193</v>
      </c>
      <c r="E1007" s="4" t="s">
        <v>23</v>
      </c>
      <c r="F1007" s="15" t="s">
        <v>627</v>
      </c>
      <c r="G1007" s="5">
        <f>G1008</f>
        <v>31778.2</v>
      </c>
      <c r="H1007" s="5">
        <f t="shared" si="2297"/>
        <v>30303.5</v>
      </c>
      <c r="I1007" s="5">
        <f t="shared" si="2297"/>
        <v>30303.5</v>
      </c>
      <c r="J1007" s="5">
        <f t="shared" si="2297"/>
        <v>0</v>
      </c>
      <c r="K1007" s="5">
        <f t="shared" si="2297"/>
        <v>0</v>
      </c>
      <c r="L1007" s="5">
        <f t="shared" si="2297"/>
        <v>0</v>
      </c>
      <c r="M1007" s="5">
        <f t="shared" si="2242"/>
        <v>31778.2</v>
      </c>
      <c r="N1007" s="5">
        <f t="shared" si="2243"/>
        <v>30303.5</v>
      </c>
      <c r="O1007" s="5">
        <f t="shared" si="2244"/>
        <v>30303.5</v>
      </c>
      <c r="P1007" s="5">
        <f t="shared" si="2297"/>
        <v>0</v>
      </c>
      <c r="Q1007" s="5">
        <f t="shared" si="2297"/>
        <v>0</v>
      </c>
      <c r="R1007" s="5">
        <f t="shared" si="2297"/>
        <v>0</v>
      </c>
      <c r="S1007" s="5">
        <f t="shared" si="2297"/>
        <v>0</v>
      </c>
      <c r="T1007" s="5">
        <f t="shared" si="2297"/>
        <v>0</v>
      </c>
      <c r="U1007" s="5">
        <f t="shared" si="2297"/>
        <v>0</v>
      </c>
      <c r="V1007" s="5">
        <f t="shared" si="2297"/>
        <v>0</v>
      </c>
      <c r="W1007" s="5">
        <f t="shared" si="2297"/>
        <v>0</v>
      </c>
      <c r="X1007" s="5">
        <f t="shared" si="2297"/>
        <v>0</v>
      </c>
      <c r="Y1007" s="5">
        <f t="shared" si="2297"/>
        <v>0</v>
      </c>
      <c r="Z1007" s="5">
        <f t="shared" si="2297"/>
        <v>0</v>
      </c>
      <c r="AA1007" s="5">
        <f t="shared" si="2297"/>
        <v>0</v>
      </c>
      <c r="AB1007" s="5">
        <f t="shared" si="2297"/>
        <v>0</v>
      </c>
      <c r="AC1007" s="5">
        <f t="shared" si="2297"/>
        <v>0</v>
      </c>
      <c r="AD1007" s="5">
        <f t="shared" si="2275"/>
        <v>31778.2</v>
      </c>
      <c r="AE1007" s="5">
        <f t="shared" si="2276"/>
        <v>30303.5</v>
      </c>
      <c r="AF1007" s="5">
        <f t="shared" si="2277"/>
        <v>30303.5</v>
      </c>
      <c r="AG1007" s="5">
        <f t="shared" si="2297"/>
        <v>0</v>
      </c>
      <c r="AH1007" s="5">
        <f t="shared" si="2297"/>
        <v>0</v>
      </c>
      <c r="AI1007" s="5">
        <f t="shared" si="2278"/>
        <v>31778.2</v>
      </c>
      <c r="AJ1007" s="5">
        <f t="shared" si="2279"/>
        <v>30303.5</v>
      </c>
      <c r="AK1007" s="5">
        <f t="shared" si="2280"/>
        <v>30303.5</v>
      </c>
      <c r="AL1007" s="5">
        <f t="shared" si="2297"/>
        <v>0</v>
      </c>
      <c r="AM1007" s="5">
        <f t="shared" si="2297"/>
        <v>0</v>
      </c>
      <c r="AN1007" s="5">
        <f t="shared" si="2297"/>
        <v>0</v>
      </c>
      <c r="AO1007" s="5">
        <f t="shared" si="2297"/>
        <v>0</v>
      </c>
      <c r="AP1007" s="5">
        <f t="shared" si="2297"/>
        <v>0</v>
      </c>
      <c r="AQ1007" s="5">
        <f t="shared" si="2222"/>
        <v>31778.2</v>
      </c>
      <c r="AR1007" s="5">
        <f t="shared" si="2281"/>
        <v>30303.5</v>
      </c>
      <c r="AS1007" s="5">
        <f t="shared" si="2282"/>
        <v>30303.5</v>
      </c>
      <c r="AT1007" s="5">
        <f t="shared" si="2297"/>
        <v>0</v>
      </c>
      <c r="AU1007" s="5">
        <f t="shared" si="2283"/>
        <v>31778.2</v>
      </c>
      <c r="AV1007" s="5">
        <f t="shared" si="2297"/>
        <v>0</v>
      </c>
      <c r="AW1007" s="5">
        <f t="shared" si="2297"/>
        <v>0</v>
      </c>
      <c r="AX1007" s="5">
        <f t="shared" si="2297"/>
        <v>0</v>
      </c>
      <c r="AY1007" s="5">
        <f t="shared" si="2297"/>
        <v>0</v>
      </c>
      <c r="AZ1007" s="5">
        <f t="shared" si="2297"/>
        <v>0</v>
      </c>
      <c r="BA1007" s="5">
        <f t="shared" si="2297"/>
        <v>0</v>
      </c>
      <c r="BB1007" s="5">
        <f t="shared" si="2297"/>
        <v>0</v>
      </c>
      <c r="BC1007" s="5">
        <f t="shared" si="2297"/>
        <v>0</v>
      </c>
      <c r="BD1007" s="5">
        <f t="shared" si="2297"/>
        <v>0</v>
      </c>
      <c r="BE1007" s="5">
        <f t="shared" si="2297"/>
        <v>0</v>
      </c>
      <c r="BF1007" s="5">
        <f t="shared" si="2297"/>
        <v>0</v>
      </c>
      <c r="BG1007" s="5">
        <f t="shared" si="2223"/>
        <v>31778.2</v>
      </c>
      <c r="BH1007" s="5">
        <f t="shared" si="2224"/>
        <v>30303.5</v>
      </c>
      <c r="BI1007" s="5">
        <f t="shared" si="2225"/>
        <v>30303.5</v>
      </c>
      <c r="BJ1007" s="5">
        <f t="shared" si="2297"/>
        <v>0</v>
      </c>
    </row>
    <row r="1008" spans="1:62" ht="31.5" x14ac:dyDescent="0.25">
      <c r="A1008" s="4" t="s">
        <v>191</v>
      </c>
      <c r="B1008" s="4" t="s">
        <v>10</v>
      </c>
      <c r="C1008" s="4" t="s">
        <v>35</v>
      </c>
      <c r="D1008" s="4" t="s">
        <v>193</v>
      </c>
      <c r="E1008" s="4" t="s">
        <v>33</v>
      </c>
      <c r="F1008" s="15" t="s">
        <v>629</v>
      </c>
      <c r="G1008" s="5">
        <v>31778.2</v>
      </c>
      <c r="H1008" s="5">
        <v>30303.5</v>
      </c>
      <c r="I1008" s="5">
        <v>30303.5</v>
      </c>
      <c r="J1008" s="5"/>
      <c r="K1008" s="5"/>
      <c r="L1008" s="5"/>
      <c r="M1008" s="5">
        <f t="shared" si="2242"/>
        <v>31778.2</v>
      </c>
      <c r="N1008" s="5">
        <f t="shared" si="2243"/>
        <v>30303.5</v>
      </c>
      <c r="O1008" s="5">
        <f t="shared" si="2244"/>
        <v>30303.5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2275"/>
        <v>31778.2</v>
      </c>
      <c r="AE1008" s="5">
        <f t="shared" si="2276"/>
        <v>30303.5</v>
      </c>
      <c r="AF1008" s="5">
        <f t="shared" si="2277"/>
        <v>30303.5</v>
      </c>
      <c r="AG1008" s="5"/>
      <c r="AH1008" s="5"/>
      <c r="AI1008" s="5">
        <f t="shared" si="2278"/>
        <v>31778.2</v>
      </c>
      <c r="AJ1008" s="5">
        <f t="shared" si="2279"/>
        <v>30303.5</v>
      </c>
      <c r="AK1008" s="5">
        <f t="shared" si="2280"/>
        <v>30303.5</v>
      </c>
      <c r="AL1008" s="5"/>
      <c r="AM1008" s="5"/>
      <c r="AN1008" s="5"/>
      <c r="AO1008" s="5"/>
      <c r="AP1008" s="5"/>
      <c r="AQ1008" s="5">
        <f t="shared" si="2222"/>
        <v>31778.2</v>
      </c>
      <c r="AR1008" s="5">
        <f t="shared" si="2281"/>
        <v>30303.5</v>
      </c>
      <c r="AS1008" s="5">
        <f t="shared" si="2282"/>
        <v>30303.5</v>
      </c>
      <c r="AT1008" s="5"/>
      <c r="AU1008" s="5">
        <f t="shared" si="2283"/>
        <v>31778.2</v>
      </c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>
        <f t="shared" si="2223"/>
        <v>31778.2</v>
      </c>
      <c r="BH1008" s="5">
        <f t="shared" si="2224"/>
        <v>30303.5</v>
      </c>
      <c r="BI1008" s="5">
        <f t="shared" si="2225"/>
        <v>30303.5</v>
      </c>
      <c r="BJ1008" s="5"/>
    </row>
    <row r="1009" spans="1:62" ht="31.5" x14ac:dyDescent="0.25">
      <c r="A1009" s="4" t="s">
        <v>191</v>
      </c>
      <c r="B1009" s="4" t="s">
        <v>10</v>
      </c>
      <c r="C1009" s="4" t="s">
        <v>35</v>
      </c>
      <c r="D1009" s="4" t="s">
        <v>194</v>
      </c>
      <c r="E1009" s="4"/>
      <c r="F1009" s="15" t="s">
        <v>1256</v>
      </c>
      <c r="G1009" s="5">
        <f>G1010+G1012+G1014</f>
        <v>3205.2999999999997</v>
      </c>
      <c r="H1009" s="5">
        <f t="shared" ref="H1009:BJ1009" si="2298">H1010+H1012+H1014</f>
        <v>3150.2</v>
      </c>
      <c r="I1009" s="5">
        <f t="shared" si="2298"/>
        <v>3150.1</v>
      </c>
      <c r="J1009" s="5">
        <f t="shared" ref="J1009:L1009" si="2299">J1010+J1012+J1014</f>
        <v>0</v>
      </c>
      <c r="K1009" s="5">
        <f t="shared" si="2299"/>
        <v>0</v>
      </c>
      <c r="L1009" s="5">
        <f t="shared" si="2299"/>
        <v>0</v>
      </c>
      <c r="M1009" s="5">
        <f t="shared" si="2242"/>
        <v>3205.2999999999997</v>
      </c>
      <c r="N1009" s="5">
        <f t="shared" si="2243"/>
        <v>3150.2</v>
      </c>
      <c r="O1009" s="5">
        <f t="shared" si="2244"/>
        <v>3150.1</v>
      </c>
      <c r="P1009" s="5">
        <f t="shared" ref="P1009:AC1009" si="2300">P1010+P1012+P1014</f>
        <v>0</v>
      </c>
      <c r="Q1009" s="5">
        <f t="shared" si="2300"/>
        <v>0</v>
      </c>
      <c r="R1009" s="5">
        <f t="shared" si="2300"/>
        <v>0</v>
      </c>
      <c r="S1009" s="5">
        <f t="shared" si="2300"/>
        <v>0</v>
      </c>
      <c r="T1009" s="5">
        <f t="shared" si="2300"/>
        <v>0</v>
      </c>
      <c r="U1009" s="5">
        <f t="shared" si="2300"/>
        <v>0</v>
      </c>
      <c r="V1009" s="5">
        <f t="shared" ref="V1009" si="2301">V1010+V1012+V1014</f>
        <v>0</v>
      </c>
      <c r="W1009" s="5">
        <f t="shared" si="2300"/>
        <v>0</v>
      </c>
      <c r="X1009" s="5">
        <f t="shared" si="2300"/>
        <v>0</v>
      </c>
      <c r="Y1009" s="5">
        <f t="shared" si="2300"/>
        <v>0</v>
      </c>
      <c r="Z1009" s="5">
        <f t="shared" si="2300"/>
        <v>0</v>
      </c>
      <c r="AA1009" s="5">
        <f t="shared" si="2300"/>
        <v>0</v>
      </c>
      <c r="AB1009" s="5">
        <f t="shared" si="2300"/>
        <v>0</v>
      </c>
      <c r="AC1009" s="5">
        <f t="shared" si="2300"/>
        <v>0</v>
      </c>
      <c r="AD1009" s="5">
        <f t="shared" si="2275"/>
        <v>3205.2999999999997</v>
      </c>
      <c r="AE1009" s="5">
        <f t="shared" si="2276"/>
        <v>3150.2</v>
      </c>
      <c r="AF1009" s="5">
        <f t="shared" si="2277"/>
        <v>3150.1</v>
      </c>
      <c r="AG1009" s="5">
        <f t="shared" ref="AG1009:AH1009" si="2302">AG1010+AG1012+AG1014</f>
        <v>0</v>
      </c>
      <c r="AH1009" s="5">
        <f t="shared" si="2302"/>
        <v>0</v>
      </c>
      <c r="AI1009" s="5">
        <f t="shared" si="2278"/>
        <v>3205.2999999999997</v>
      </c>
      <c r="AJ1009" s="5">
        <f t="shared" si="2279"/>
        <v>3150.2</v>
      </c>
      <c r="AK1009" s="5">
        <f t="shared" si="2280"/>
        <v>3150.1</v>
      </c>
      <c r="AL1009" s="5">
        <f t="shared" ref="AL1009" si="2303">AL1010+AL1012+AL1014</f>
        <v>0</v>
      </c>
      <c r="AM1009" s="5">
        <f t="shared" ref="AM1009:AP1009" si="2304">AM1010+AM1012+AM1014</f>
        <v>0</v>
      </c>
      <c r="AN1009" s="5">
        <f t="shared" si="2304"/>
        <v>0</v>
      </c>
      <c r="AO1009" s="5">
        <f t="shared" si="2304"/>
        <v>0</v>
      </c>
      <c r="AP1009" s="5">
        <f t="shared" si="2304"/>
        <v>0</v>
      </c>
      <c r="AQ1009" s="5">
        <f t="shared" si="2222"/>
        <v>3205.2999999999997</v>
      </c>
      <c r="AR1009" s="5">
        <f t="shared" si="2281"/>
        <v>3150.2</v>
      </c>
      <c r="AS1009" s="5">
        <f t="shared" si="2282"/>
        <v>3150.1</v>
      </c>
      <c r="AT1009" s="5">
        <f t="shared" ref="AT1009" si="2305">AT1010+AT1012+AT1014</f>
        <v>0</v>
      </c>
      <c r="AU1009" s="5">
        <f t="shared" si="2283"/>
        <v>3205.2999999999997</v>
      </c>
      <c r="AV1009" s="5">
        <f t="shared" ref="AV1009" si="2306">AV1010+AV1012+AV1014</f>
        <v>0</v>
      </c>
      <c r="AW1009" s="5">
        <f t="shared" ref="AW1009:BF1009" si="2307">AW1010+AW1012+AW1014</f>
        <v>0</v>
      </c>
      <c r="AX1009" s="5">
        <f t="shared" si="2307"/>
        <v>0</v>
      </c>
      <c r="AY1009" s="5">
        <f t="shared" si="2307"/>
        <v>0</v>
      </c>
      <c r="AZ1009" s="5">
        <f t="shared" si="2307"/>
        <v>0</v>
      </c>
      <c r="BA1009" s="5">
        <f t="shared" si="2307"/>
        <v>0</v>
      </c>
      <c r="BB1009" s="5">
        <f t="shared" si="2307"/>
        <v>0</v>
      </c>
      <c r="BC1009" s="5">
        <f t="shared" si="2307"/>
        <v>0</v>
      </c>
      <c r="BD1009" s="5">
        <f t="shared" si="2307"/>
        <v>0</v>
      </c>
      <c r="BE1009" s="5">
        <f t="shared" si="2307"/>
        <v>0</v>
      </c>
      <c r="BF1009" s="5">
        <f t="shared" si="2307"/>
        <v>0</v>
      </c>
      <c r="BG1009" s="5">
        <f t="shared" si="2223"/>
        <v>3205.2999999999997</v>
      </c>
      <c r="BH1009" s="5">
        <f t="shared" si="2224"/>
        <v>3150.2</v>
      </c>
      <c r="BI1009" s="5">
        <f t="shared" si="2225"/>
        <v>3150.1</v>
      </c>
      <c r="BJ1009" s="5">
        <f t="shared" si="2298"/>
        <v>0</v>
      </c>
    </row>
    <row r="1010" spans="1:62" ht="78.75" x14ac:dyDescent="0.25">
      <c r="A1010" s="4" t="s">
        <v>191</v>
      </c>
      <c r="B1010" s="4" t="s">
        <v>10</v>
      </c>
      <c r="C1010" s="4" t="s">
        <v>35</v>
      </c>
      <c r="D1010" s="4" t="s">
        <v>194</v>
      </c>
      <c r="E1010" s="4" t="s">
        <v>23</v>
      </c>
      <c r="F1010" s="15" t="s">
        <v>627</v>
      </c>
      <c r="G1010" s="5">
        <f>G1011</f>
        <v>3</v>
      </c>
      <c r="H1010" s="5">
        <f t="shared" ref="H1010:BJ1010" si="2308">H1011</f>
        <v>1.6</v>
      </c>
      <c r="I1010" s="5">
        <f t="shared" si="2308"/>
        <v>0.1</v>
      </c>
      <c r="J1010" s="5">
        <f t="shared" si="2308"/>
        <v>0</v>
      </c>
      <c r="K1010" s="5">
        <f t="shared" si="2308"/>
        <v>0</v>
      </c>
      <c r="L1010" s="5">
        <f t="shared" si="2308"/>
        <v>0</v>
      </c>
      <c r="M1010" s="5">
        <f t="shared" si="2242"/>
        <v>3</v>
      </c>
      <c r="N1010" s="5">
        <f t="shared" si="2243"/>
        <v>1.6</v>
      </c>
      <c r="O1010" s="5">
        <f t="shared" si="2244"/>
        <v>0.1</v>
      </c>
      <c r="P1010" s="5">
        <f t="shared" si="2308"/>
        <v>0</v>
      </c>
      <c r="Q1010" s="5">
        <f t="shared" si="2308"/>
        <v>0</v>
      </c>
      <c r="R1010" s="5">
        <f t="shared" si="2308"/>
        <v>0</v>
      </c>
      <c r="S1010" s="5">
        <f t="shared" si="2308"/>
        <v>0</v>
      </c>
      <c r="T1010" s="5">
        <f t="shared" si="2308"/>
        <v>0</v>
      </c>
      <c r="U1010" s="5">
        <f t="shared" si="2308"/>
        <v>0</v>
      </c>
      <c r="V1010" s="5">
        <f t="shared" si="2308"/>
        <v>0</v>
      </c>
      <c r="W1010" s="5">
        <f t="shared" si="2308"/>
        <v>0</v>
      </c>
      <c r="X1010" s="5">
        <f t="shared" si="2308"/>
        <v>0</v>
      </c>
      <c r="Y1010" s="5">
        <f t="shared" si="2308"/>
        <v>0</v>
      </c>
      <c r="Z1010" s="5">
        <f t="shared" si="2308"/>
        <v>0</v>
      </c>
      <c r="AA1010" s="5">
        <f t="shared" si="2308"/>
        <v>0</v>
      </c>
      <c r="AB1010" s="5">
        <f t="shared" si="2308"/>
        <v>0</v>
      </c>
      <c r="AC1010" s="5">
        <f t="shared" si="2308"/>
        <v>0</v>
      </c>
      <c r="AD1010" s="5">
        <f t="shared" si="2275"/>
        <v>3</v>
      </c>
      <c r="AE1010" s="5">
        <f t="shared" si="2276"/>
        <v>1.6</v>
      </c>
      <c r="AF1010" s="5">
        <f t="shared" si="2277"/>
        <v>0.1</v>
      </c>
      <c r="AG1010" s="5">
        <f t="shared" si="2308"/>
        <v>0</v>
      </c>
      <c r="AH1010" s="5">
        <f t="shared" si="2308"/>
        <v>0</v>
      </c>
      <c r="AI1010" s="5">
        <f t="shared" si="2278"/>
        <v>3</v>
      </c>
      <c r="AJ1010" s="5">
        <f t="shared" si="2279"/>
        <v>1.6</v>
      </c>
      <c r="AK1010" s="5">
        <f t="shared" si="2280"/>
        <v>0.1</v>
      </c>
      <c r="AL1010" s="5">
        <f t="shared" si="2308"/>
        <v>0</v>
      </c>
      <c r="AM1010" s="5">
        <f t="shared" si="2308"/>
        <v>0</v>
      </c>
      <c r="AN1010" s="5">
        <f t="shared" si="2308"/>
        <v>0</v>
      </c>
      <c r="AO1010" s="5">
        <f t="shared" si="2308"/>
        <v>0</v>
      </c>
      <c r="AP1010" s="5">
        <f t="shared" si="2308"/>
        <v>0</v>
      </c>
      <c r="AQ1010" s="5">
        <f t="shared" si="2222"/>
        <v>3</v>
      </c>
      <c r="AR1010" s="5">
        <f t="shared" si="2281"/>
        <v>1.6</v>
      </c>
      <c r="AS1010" s="5">
        <f t="shared" si="2282"/>
        <v>0.1</v>
      </c>
      <c r="AT1010" s="5">
        <f t="shared" si="2308"/>
        <v>0</v>
      </c>
      <c r="AU1010" s="5">
        <f t="shared" si="2283"/>
        <v>3</v>
      </c>
      <c r="AV1010" s="5">
        <f t="shared" si="2308"/>
        <v>0</v>
      </c>
      <c r="AW1010" s="5">
        <f t="shared" si="2308"/>
        <v>0</v>
      </c>
      <c r="AX1010" s="5">
        <f t="shared" si="2308"/>
        <v>0</v>
      </c>
      <c r="AY1010" s="5">
        <f t="shared" si="2308"/>
        <v>0</v>
      </c>
      <c r="AZ1010" s="5">
        <f t="shared" si="2308"/>
        <v>0</v>
      </c>
      <c r="BA1010" s="5">
        <f t="shared" si="2308"/>
        <v>0</v>
      </c>
      <c r="BB1010" s="5">
        <f t="shared" si="2308"/>
        <v>0</v>
      </c>
      <c r="BC1010" s="5">
        <f t="shared" si="2308"/>
        <v>0</v>
      </c>
      <c r="BD1010" s="5">
        <f t="shared" si="2308"/>
        <v>0</v>
      </c>
      <c r="BE1010" s="5">
        <f t="shared" si="2308"/>
        <v>0</v>
      </c>
      <c r="BF1010" s="5">
        <f t="shared" si="2308"/>
        <v>0</v>
      </c>
      <c r="BG1010" s="5">
        <f t="shared" si="2223"/>
        <v>3</v>
      </c>
      <c r="BH1010" s="5">
        <f t="shared" si="2224"/>
        <v>1.6</v>
      </c>
      <c r="BI1010" s="5">
        <f t="shared" si="2225"/>
        <v>0.1</v>
      </c>
      <c r="BJ1010" s="5">
        <f t="shared" si="2308"/>
        <v>0</v>
      </c>
    </row>
    <row r="1011" spans="1:62" ht="31.5" x14ac:dyDescent="0.25">
      <c r="A1011" s="4" t="s">
        <v>191</v>
      </c>
      <c r="B1011" s="4" t="s">
        <v>10</v>
      </c>
      <c r="C1011" s="4" t="s">
        <v>35</v>
      </c>
      <c r="D1011" s="4" t="s">
        <v>194</v>
      </c>
      <c r="E1011" s="4" t="s">
        <v>33</v>
      </c>
      <c r="F1011" s="15" t="s">
        <v>629</v>
      </c>
      <c r="G1011" s="5">
        <v>3</v>
      </c>
      <c r="H1011" s="5">
        <v>1.6</v>
      </c>
      <c r="I1011" s="5">
        <v>0.1</v>
      </c>
      <c r="J1011" s="5"/>
      <c r="K1011" s="5"/>
      <c r="L1011" s="5"/>
      <c r="M1011" s="5">
        <f t="shared" si="2242"/>
        <v>3</v>
      </c>
      <c r="N1011" s="5">
        <f t="shared" si="2243"/>
        <v>1.6</v>
      </c>
      <c r="O1011" s="5">
        <f t="shared" si="2244"/>
        <v>0.1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2275"/>
        <v>3</v>
      </c>
      <c r="AE1011" s="5">
        <f t="shared" si="2276"/>
        <v>1.6</v>
      </c>
      <c r="AF1011" s="5">
        <f t="shared" si="2277"/>
        <v>0.1</v>
      </c>
      <c r="AG1011" s="5"/>
      <c r="AH1011" s="5"/>
      <c r="AI1011" s="5">
        <f t="shared" si="2278"/>
        <v>3</v>
      </c>
      <c r="AJ1011" s="5">
        <f t="shared" si="2279"/>
        <v>1.6</v>
      </c>
      <c r="AK1011" s="5">
        <f t="shared" si="2280"/>
        <v>0.1</v>
      </c>
      <c r="AL1011" s="5"/>
      <c r="AM1011" s="5"/>
      <c r="AN1011" s="5"/>
      <c r="AO1011" s="5"/>
      <c r="AP1011" s="5"/>
      <c r="AQ1011" s="5">
        <f t="shared" si="2222"/>
        <v>3</v>
      </c>
      <c r="AR1011" s="5">
        <f t="shared" si="2281"/>
        <v>1.6</v>
      </c>
      <c r="AS1011" s="5">
        <f t="shared" si="2282"/>
        <v>0.1</v>
      </c>
      <c r="AT1011" s="5"/>
      <c r="AU1011" s="5">
        <f t="shared" si="2283"/>
        <v>3</v>
      </c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>
        <f t="shared" si="2223"/>
        <v>3</v>
      </c>
      <c r="BH1011" s="5">
        <f t="shared" si="2224"/>
        <v>1.6</v>
      </c>
      <c r="BI1011" s="5">
        <f t="shared" si="2225"/>
        <v>0.1</v>
      </c>
      <c r="BJ1011" s="5"/>
    </row>
    <row r="1012" spans="1:62" ht="31.5" x14ac:dyDescent="0.25">
      <c r="A1012" s="4" t="s">
        <v>191</v>
      </c>
      <c r="B1012" s="4" t="s">
        <v>10</v>
      </c>
      <c r="C1012" s="4" t="s">
        <v>35</v>
      </c>
      <c r="D1012" s="4" t="s">
        <v>194</v>
      </c>
      <c r="E1012" s="4" t="s">
        <v>16</v>
      </c>
      <c r="F1012" s="15" t="s">
        <v>630</v>
      </c>
      <c r="G1012" s="5">
        <f>G1013</f>
        <v>3201.7</v>
      </c>
      <c r="H1012" s="5">
        <f t="shared" ref="H1012:BJ1012" si="2309">H1013</f>
        <v>3148.4</v>
      </c>
      <c r="I1012" s="5">
        <f t="shared" si="2309"/>
        <v>3149.9</v>
      </c>
      <c r="J1012" s="5">
        <f t="shared" si="2309"/>
        <v>0</v>
      </c>
      <c r="K1012" s="5">
        <f t="shared" si="2309"/>
        <v>0</v>
      </c>
      <c r="L1012" s="5">
        <f t="shared" si="2309"/>
        <v>0</v>
      </c>
      <c r="M1012" s="5">
        <f t="shared" si="2242"/>
        <v>3201.7</v>
      </c>
      <c r="N1012" s="5">
        <f t="shared" si="2243"/>
        <v>3148.4</v>
      </c>
      <c r="O1012" s="5">
        <f t="shared" si="2244"/>
        <v>3149.9</v>
      </c>
      <c r="P1012" s="5">
        <f t="shared" si="2309"/>
        <v>0</v>
      </c>
      <c r="Q1012" s="5">
        <f t="shared" si="2309"/>
        <v>0</v>
      </c>
      <c r="R1012" s="5">
        <f t="shared" si="2309"/>
        <v>0</v>
      </c>
      <c r="S1012" s="5">
        <f t="shared" si="2309"/>
        <v>0</v>
      </c>
      <c r="T1012" s="5">
        <f t="shared" si="2309"/>
        <v>0</v>
      </c>
      <c r="U1012" s="5">
        <f t="shared" si="2309"/>
        <v>0</v>
      </c>
      <c r="V1012" s="5">
        <f t="shared" si="2309"/>
        <v>0</v>
      </c>
      <c r="W1012" s="5">
        <f t="shared" si="2309"/>
        <v>0</v>
      </c>
      <c r="X1012" s="5">
        <f t="shared" si="2309"/>
        <v>0</v>
      </c>
      <c r="Y1012" s="5">
        <f t="shared" si="2309"/>
        <v>0</v>
      </c>
      <c r="Z1012" s="5">
        <f t="shared" si="2309"/>
        <v>0</v>
      </c>
      <c r="AA1012" s="5">
        <f t="shared" si="2309"/>
        <v>0</v>
      </c>
      <c r="AB1012" s="5">
        <f t="shared" si="2309"/>
        <v>0</v>
      </c>
      <c r="AC1012" s="5">
        <f t="shared" si="2309"/>
        <v>0</v>
      </c>
      <c r="AD1012" s="5">
        <f t="shared" si="2275"/>
        <v>3201.7</v>
      </c>
      <c r="AE1012" s="5">
        <f t="shared" si="2276"/>
        <v>3148.4</v>
      </c>
      <c r="AF1012" s="5">
        <f t="shared" si="2277"/>
        <v>3149.9</v>
      </c>
      <c r="AG1012" s="5">
        <f t="shared" si="2309"/>
        <v>0</v>
      </c>
      <c r="AH1012" s="5">
        <f t="shared" si="2309"/>
        <v>0</v>
      </c>
      <c r="AI1012" s="5">
        <f t="shared" si="2278"/>
        <v>3201.7</v>
      </c>
      <c r="AJ1012" s="5">
        <f t="shared" si="2279"/>
        <v>3148.4</v>
      </c>
      <c r="AK1012" s="5">
        <f t="shared" si="2280"/>
        <v>3149.9</v>
      </c>
      <c r="AL1012" s="5">
        <f t="shared" si="2309"/>
        <v>0</v>
      </c>
      <c r="AM1012" s="5">
        <f t="shared" si="2309"/>
        <v>0</v>
      </c>
      <c r="AN1012" s="5">
        <f t="shared" si="2309"/>
        <v>0</v>
      </c>
      <c r="AO1012" s="5">
        <f t="shared" si="2309"/>
        <v>0</v>
      </c>
      <c r="AP1012" s="5">
        <f t="shared" si="2309"/>
        <v>0</v>
      </c>
      <c r="AQ1012" s="5">
        <f t="shared" si="2222"/>
        <v>3201.7</v>
      </c>
      <c r="AR1012" s="5">
        <f t="shared" si="2281"/>
        <v>3148.4</v>
      </c>
      <c r="AS1012" s="5">
        <f t="shared" si="2282"/>
        <v>3149.9</v>
      </c>
      <c r="AT1012" s="5">
        <f t="shared" si="2309"/>
        <v>0</v>
      </c>
      <c r="AU1012" s="5">
        <f t="shared" si="2283"/>
        <v>3201.7</v>
      </c>
      <c r="AV1012" s="5">
        <f t="shared" si="2309"/>
        <v>0</v>
      </c>
      <c r="AW1012" s="5">
        <f t="shared" si="2309"/>
        <v>0</v>
      </c>
      <c r="AX1012" s="5">
        <f t="shared" si="2309"/>
        <v>0</v>
      </c>
      <c r="AY1012" s="5">
        <f t="shared" si="2309"/>
        <v>0</v>
      </c>
      <c r="AZ1012" s="5">
        <f t="shared" si="2309"/>
        <v>0</v>
      </c>
      <c r="BA1012" s="5">
        <f t="shared" si="2309"/>
        <v>0</v>
      </c>
      <c r="BB1012" s="5">
        <f t="shared" si="2309"/>
        <v>0</v>
      </c>
      <c r="BC1012" s="5">
        <f t="shared" si="2309"/>
        <v>0</v>
      </c>
      <c r="BD1012" s="5">
        <f t="shared" si="2309"/>
        <v>0</v>
      </c>
      <c r="BE1012" s="5">
        <f t="shared" si="2309"/>
        <v>0</v>
      </c>
      <c r="BF1012" s="5">
        <f t="shared" si="2309"/>
        <v>0</v>
      </c>
      <c r="BG1012" s="5">
        <f t="shared" si="2223"/>
        <v>3201.7</v>
      </c>
      <c r="BH1012" s="5">
        <f t="shared" si="2224"/>
        <v>3148.4</v>
      </c>
      <c r="BI1012" s="5">
        <f t="shared" si="2225"/>
        <v>3149.9</v>
      </c>
      <c r="BJ1012" s="5">
        <f t="shared" si="2309"/>
        <v>0</v>
      </c>
    </row>
    <row r="1013" spans="1:62" ht="31.5" x14ac:dyDescent="0.25">
      <c r="A1013" s="4" t="s">
        <v>191</v>
      </c>
      <c r="B1013" s="4" t="s">
        <v>10</v>
      </c>
      <c r="C1013" s="4" t="s">
        <v>35</v>
      </c>
      <c r="D1013" s="4" t="s">
        <v>194</v>
      </c>
      <c r="E1013" s="4" t="s">
        <v>17</v>
      </c>
      <c r="F1013" s="15" t="s">
        <v>631</v>
      </c>
      <c r="G1013" s="5">
        <v>3201.7</v>
      </c>
      <c r="H1013" s="5">
        <v>3148.4</v>
      </c>
      <c r="I1013" s="5">
        <v>3149.9</v>
      </c>
      <c r="J1013" s="5"/>
      <c r="K1013" s="5"/>
      <c r="L1013" s="5"/>
      <c r="M1013" s="5">
        <f t="shared" si="2242"/>
        <v>3201.7</v>
      </c>
      <c r="N1013" s="5">
        <f t="shared" si="2243"/>
        <v>3148.4</v>
      </c>
      <c r="O1013" s="5">
        <f t="shared" si="2244"/>
        <v>3149.9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>
        <f t="shared" si="2275"/>
        <v>3201.7</v>
      </c>
      <c r="AE1013" s="5">
        <f t="shared" si="2276"/>
        <v>3148.4</v>
      </c>
      <c r="AF1013" s="5">
        <f t="shared" si="2277"/>
        <v>3149.9</v>
      </c>
      <c r="AG1013" s="5"/>
      <c r="AH1013" s="5"/>
      <c r="AI1013" s="5">
        <f t="shared" si="2278"/>
        <v>3201.7</v>
      </c>
      <c r="AJ1013" s="5">
        <f t="shared" si="2279"/>
        <v>3148.4</v>
      </c>
      <c r="AK1013" s="5">
        <f t="shared" si="2280"/>
        <v>3149.9</v>
      </c>
      <c r="AL1013" s="5"/>
      <c r="AM1013" s="5"/>
      <c r="AN1013" s="5"/>
      <c r="AO1013" s="5"/>
      <c r="AP1013" s="5"/>
      <c r="AQ1013" s="5">
        <f t="shared" si="2222"/>
        <v>3201.7</v>
      </c>
      <c r="AR1013" s="5">
        <f t="shared" si="2281"/>
        <v>3148.4</v>
      </c>
      <c r="AS1013" s="5">
        <f t="shared" si="2282"/>
        <v>3149.9</v>
      </c>
      <c r="AT1013" s="5"/>
      <c r="AU1013" s="5">
        <f t="shared" si="2283"/>
        <v>3201.7</v>
      </c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>
        <f t="shared" si="2223"/>
        <v>3201.7</v>
      </c>
      <c r="BH1013" s="5">
        <f t="shared" si="2224"/>
        <v>3148.4</v>
      </c>
      <c r="BI1013" s="5">
        <f t="shared" si="2225"/>
        <v>3149.9</v>
      </c>
      <c r="BJ1013" s="5"/>
    </row>
    <row r="1014" spans="1:62" x14ac:dyDescent="0.25">
      <c r="A1014" s="4" t="s">
        <v>191</v>
      </c>
      <c r="B1014" s="4" t="s">
        <v>10</v>
      </c>
      <c r="C1014" s="4" t="s">
        <v>35</v>
      </c>
      <c r="D1014" s="4" t="s">
        <v>194</v>
      </c>
      <c r="E1014" s="4" t="s">
        <v>18</v>
      </c>
      <c r="F1014" s="15" t="s">
        <v>646</v>
      </c>
      <c r="G1014" s="5">
        <f>G1015</f>
        <v>0.6</v>
      </c>
      <c r="H1014" s="5">
        <f t="shared" ref="H1014:BJ1014" si="2310">H1015</f>
        <v>0.2</v>
      </c>
      <c r="I1014" s="5">
        <f t="shared" si="2310"/>
        <v>0.1</v>
      </c>
      <c r="J1014" s="5">
        <f t="shared" si="2310"/>
        <v>0</v>
      </c>
      <c r="K1014" s="5">
        <f t="shared" si="2310"/>
        <v>0</v>
      </c>
      <c r="L1014" s="5">
        <f t="shared" si="2310"/>
        <v>0</v>
      </c>
      <c r="M1014" s="5">
        <f t="shared" si="2242"/>
        <v>0.6</v>
      </c>
      <c r="N1014" s="5">
        <f t="shared" si="2243"/>
        <v>0.2</v>
      </c>
      <c r="O1014" s="5">
        <f t="shared" si="2244"/>
        <v>0.1</v>
      </c>
      <c r="P1014" s="5">
        <f t="shared" si="2310"/>
        <v>0</v>
      </c>
      <c r="Q1014" s="5">
        <f t="shared" si="2310"/>
        <v>0</v>
      </c>
      <c r="R1014" s="5">
        <f t="shared" si="2310"/>
        <v>0</v>
      </c>
      <c r="S1014" s="5">
        <f t="shared" si="2310"/>
        <v>0</v>
      </c>
      <c r="T1014" s="5">
        <f t="shared" si="2310"/>
        <v>0</v>
      </c>
      <c r="U1014" s="5">
        <f t="shared" si="2310"/>
        <v>0</v>
      </c>
      <c r="V1014" s="5">
        <f t="shared" si="2310"/>
        <v>0</v>
      </c>
      <c r="W1014" s="5">
        <f t="shared" si="2310"/>
        <v>0</v>
      </c>
      <c r="X1014" s="5">
        <f t="shared" si="2310"/>
        <v>0</v>
      </c>
      <c r="Y1014" s="5">
        <f t="shared" si="2310"/>
        <v>0</v>
      </c>
      <c r="Z1014" s="5">
        <f t="shared" si="2310"/>
        <v>0</v>
      </c>
      <c r="AA1014" s="5">
        <f t="shared" si="2310"/>
        <v>0</v>
      </c>
      <c r="AB1014" s="5">
        <f t="shared" si="2310"/>
        <v>0</v>
      </c>
      <c r="AC1014" s="5">
        <f t="shared" si="2310"/>
        <v>0</v>
      </c>
      <c r="AD1014" s="5">
        <f t="shared" si="2275"/>
        <v>0.6</v>
      </c>
      <c r="AE1014" s="5">
        <f t="shared" si="2276"/>
        <v>0.2</v>
      </c>
      <c r="AF1014" s="5">
        <f t="shared" si="2277"/>
        <v>0.1</v>
      </c>
      <c r="AG1014" s="5">
        <f t="shared" si="2310"/>
        <v>0</v>
      </c>
      <c r="AH1014" s="5">
        <f t="shared" si="2310"/>
        <v>0</v>
      </c>
      <c r="AI1014" s="5">
        <f t="shared" si="2278"/>
        <v>0.6</v>
      </c>
      <c r="AJ1014" s="5">
        <f t="shared" si="2279"/>
        <v>0.2</v>
      </c>
      <c r="AK1014" s="5">
        <f t="shared" si="2280"/>
        <v>0.1</v>
      </c>
      <c r="AL1014" s="5">
        <f t="shared" si="2310"/>
        <v>0</v>
      </c>
      <c r="AM1014" s="5">
        <f t="shared" si="2310"/>
        <v>0</v>
      </c>
      <c r="AN1014" s="5">
        <f t="shared" si="2310"/>
        <v>0</v>
      </c>
      <c r="AO1014" s="5">
        <f t="shared" si="2310"/>
        <v>0</v>
      </c>
      <c r="AP1014" s="5">
        <f t="shared" si="2310"/>
        <v>0</v>
      </c>
      <c r="AQ1014" s="5">
        <f t="shared" si="2222"/>
        <v>0.6</v>
      </c>
      <c r="AR1014" s="5">
        <f t="shared" si="2281"/>
        <v>0.2</v>
      </c>
      <c r="AS1014" s="5">
        <f t="shared" si="2282"/>
        <v>0.1</v>
      </c>
      <c r="AT1014" s="5">
        <f t="shared" si="2310"/>
        <v>0</v>
      </c>
      <c r="AU1014" s="5">
        <f t="shared" si="2283"/>
        <v>0.6</v>
      </c>
      <c r="AV1014" s="5">
        <f t="shared" si="2310"/>
        <v>0</v>
      </c>
      <c r="AW1014" s="5">
        <f t="shared" si="2310"/>
        <v>0</v>
      </c>
      <c r="AX1014" s="5">
        <f t="shared" si="2310"/>
        <v>0</v>
      </c>
      <c r="AY1014" s="5">
        <f t="shared" si="2310"/>
        <v>0</v>
      </c>
      <c r="AZ1014" s="5">
        <f t="shared" si="2310"/>
        <v>0</v>
      </c>
      <c r="BA1014" s="5">
        <f t="shared" si="2310"/>
        <v>0</v>
      </c>
      <c r="BB1014" s="5">
        <f t="shared" si="2310"/>
        <v>0</v>
      </c>
      <c r="BC1014" s="5">
        <f t="shared" si="2310"/>
        <v>0</v>
      </c>
      <c r="BD1014" s="5">
        <f t="shared" si="2310"/>
        <v>0</v>
      </c>
      <c r="BE1014" s="5">
        <f t="shared" si="2310"/>
        <v>0</v>
      </c>
      <c r="BF1014" s="5">
        <f t="shared" si="2310"/>
        <v>0</v>
      </c>
      <c r="BG1014" s="5">
        <f t="shared" si="2223"/>
        <v>0.6</v>
      </c>
      <c r="BH1014" s="5">
        <f t="shared" si="2224"/>
        <v>0.2</v>
      </c>
      <c r="BI1014" s="5">
        <f t="shared" si="2225"/>
        <v>0.1</v>
      </c>
      <c r="BJ1014" s="5">
        <f t="shared" si="2310"/>
        <v>0</v>
      </c>
    </row>
    <row r="1015" spans="1:62" x14ac:dyDescent="0.25">
      <c r="A1015" s="4" t="s">
        <v>191</v>
      </c>
      <c r="B1015" s="4" t="s">
        <v>10</v>
      </c>
      <c r="C1015" s="4" t="s">
        <v>35</v>
      </c>
      <c r="D1015" s="4" t="s">
        <v>194</v>
      </c>
      <c r="E1015" s="4" t="s">
        <v>25</v>
      </c>
      <c r="F1015" s="15" t="s">
        <v>649</v>
      </c>
      <c r="G1015" s="5">
        <v>0.6</v>
      </c>
      <c r="H1015" s="5">
        <v>0.2</v>
      </c>
      <c r="I1015" s="5">
        <v>0.1</v>
      </c>
      <c r="J1015" s="5"/>
      <c r="K1015" s="5"/>
      <c r="L1015" s="5"/>
      <c r="M1015" s="5">
        <f t="shared" si="2242"/>
        <v>0.6</v>
      </c>
      <c r="N1015" s="5">
        <f t="shared" si="2243"/>
        <v>0.2</v>
      </c>
      <c r="O1015" s="5">
        <f t="shared" si="2244"/>
        <v>0.1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>
        <f t="shared" si="2275"/>
        <v>0.6</v>
      </c>
      <c r="AE1015" s="5">
        <f t="shared" si="2276"/>
        <v>0.2</v>
      </c>
      <c r="AF1015" s="5">
        <f t="shared" si="2277"/>
        <v>0.1</v>
      </c>
      <c r="AG1015" s="5"/>
      <c r="AH1015" s="5"/>
      <c r="AI1015" s="5">
        <f t="shared" si="2278"/>
        <v>0.6</v>
      </c>
      <c r="AJ1015" s="5">
        <f t="shared" si="2279"/>
        <v>0.2</v>
      </c>
      <c r="AK1015" s="5">
        <f t="shared" si="2280"/>
        <v>0.1</v>
      </c>
      <c r="AL1015" s="5"/>
      <c r="AM1015" s="5"/>
      <c r="AN1015" s="5"/>
      <c r="AO1015" s="5"/>
      <c r="AP1015" s="5"/>
      <c r="AQ1015" s="5">
        <f t="shared" si="2222"/>
        <v>0.6</v>
      </c>
      <c r="AR1015" s="5">
        <f t="shared" si="2281"/>
        <v>0.2</v>
      </c>
      <c r="AS1015" s="5">
        <f t="shared" si="2282"/>
        <v>0.1</v>
      </c>
      <c r="AT1015" s="5"/>
      <c r="AU1015" s="5">
        <f t="shared" si="2283"/>
        <v>0.6</v>
      </c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>
        <f t="shared" si="2223"/>
        <v>0.6</v>
      </c>
      <c r="BH1015" s="5">
        <f t="shared" si="2224"/>
        <v>0.2</v>
      </c>
      <c r="BI1015" s="5">
        <f t="shared" si="2225"/>
        <v>0.1</v>
      </c>
      <c r="BJ1015" s="5"/>
    </row>
    <row r="1016" spans="1:62" s="10" customFormat="1" x14ac:dyDescent="0.25">
      <c r="A1016" s="9" t="s">
        <v>191</v>
      </c>
      <c r="B1016" s="9" t="s">
        <v>10</v>
      </c>
      <c r="C1016" s="9" t="s">
        <v>11</v>
      </c>
      <c r="D1016" s="9"/>
      <c r="E1016" s="9"/>
      <c r="F1016" s="14" t="s">
        <v>602</v>
      </c>
      <c r="G1016" s="11">
        <f>G1017</f>
        <v>5541.9</v>
      </c>
      <c r="H1016" s="11">
        <f t="shared" ref="H1016:BJ1016" si="2311">H1017</f>
        <v>5041.8999999999996</v>
      </c>
      <c r="I1016" s="11">
        <f t="shared" si="2311"/>
        <v>4741.8999999999996</v>
      </c>
      <c r="J1016" s="11">
        <f t="shared" si="2311"/>
        <v>0</v>
      </c>
      <c r="K1016" s="11">
        <f t="shared" si="2311"/>
        <v>0</v>
      </c>
      <c r="L1016" s="11">
        <f t="shared" si="2311"/>
        <v>0</v>
      </c>
      <c r="M1016" s="11">
        <f t="shared" si="2242"/>
        <v>5541.9</v>
      </c>
      <c r="N1016" s="11">
        <f t="shared" si="2243"/>
        <v>5041.8999999999996</v>
      </c>
      <c r="O1016" s="11">
        <f t="shared" si="2244"/>
        <v>4741.8999999999996</v>
      </c>
      <c r="P1016" s="11">
        <f t="shared" si="2311"/>
        <v>0</v>
      </c>
      <c r="Q1016" s="11">
        <f t="shared" si="2311"/>
        <v>0</v>
      </c>
      <c r="R1016" s="11">
        <f t="shared" si="2311"/>
        <v>0</v>
      </c>
      <c r="S1016" s="11">
        <f t="shared" si="2311"/>
        <v>0</v>
      </c>
      <c r="T1016" s="11">
        <f t="shared" si="2311"/>
        <v>0</v>
      </c>
      <c r="U1016" s="11">
        <f t="shared" si="2311"/>
        <v>0</v>
      </c>
      <c r="V1016" s="11">
        <f t="shared" si="2311"/>
        <v>0</v>
      </c>
      <c r="W1016" s="11">
        <f t="shared" si="2311"/>
        <v>0</v>
      </c>
      <c r="X1016" s="11">
        <f t="shared" si="2311"/>
        <v>0</v>
      </c>
      <c r="Y1016" s="11">
        <f t="shared" si="2311"/>
        <v>0</v>
      </c>
      <c r="Z1016" s="11">
        <f t="shared" si="2311"/>
        <v>0</v>
      </c>
      <c r="AA1016" s="11">
        <f t="shared" si="2311"/>
        <v>0</v>
      </c>
      <c r="AB1016" s="11">
        <f t="shared" si="2311"/>
        <v>0</v>
      </c>
      <c r="AC1016" s="11">
        <f t="shared" si="2311"/>
        <v>0</v>
      </c>
      <c r="AD1016" s="11">
        <f t="shared" si="2275"/>
        <v>5541.9</v>
      </c>
      <c r="AE1016" s="11">
        <f t="shared" si="2276"/>
        <v>5041.8999999999996</v>
      </c>
      <c r="AF1016" s="11">
        <f t="shared" si="2277"/>
        <v>4741.8999999999996</v>
      </c>
      <c r="AG1016" s="11">
        <f t="shared" si="2311"/>
        <v>0</v>
      </c>
      <c r="AH1016" s="11">
        <f t="shared" si="2311"/>
        <v>0</v>
      </c>
      <c r="AI1016" s="5">
        <f t="shared" si="2278"/>
        <v>5541.9</v>
      </c>
      <c r="AJ1016" s="5">
        <f t="shared" si="2279"/>
        <v>5041.8999999999996</v>
      </c>
      <c r="AK1016" s="5">
        <f t="shared" si="2280"/>
        <v>4741.8999999999996</v>
      </c>
      <c r="AL1016" s="11">
        <f t="shared" si="2311"/>
        <v>0</v>
      </c>
      <c r="AM1016" s="11">
        <f t="shared" si="2311"/>
        <v>0</v>
      </c>
      <c r="AN1016" s="11">
        <f t="shared" si="2311"/>
        <v>0</v>
      </c>
      <c r="AO1016" s="11">
        <f t="shared" si="2311"/>
        <v>0</v>
      </c>
      <c r="AP1016" s="11">
        <f t="shared" si="2311"/>
        <v>0</v>
      </c>
      <c r="AQ1016" s="5">
        <f t="shared" si="2222"/>
        <v>5541.9</v>
      </c>
      <c r="AR1016" s="11">
        <f t="shared" si="2281"/>
        <v>5041.8999999999996</v>
      </c>
      <c r="AS1016" s="11">
        <f t="shared" si="2282"/>
        <v>4741.8999999999996</v>
      </c>
      <c r="AT1016" s="11">
        <f t="shared" si="2311"/>
        <v>0</v>
      </c>
      <c r="AU1016" s="11">
        <f t="shared" si="2283"/>
        <v>5541.9</v>
      </c>
      <c r="AV1016" s="11">
        <f t="shared" si="2311"/>
        <v>0</v>
      </c>
      <c r="AW1016" s="11">
        <f t="shared" si="2311"/>
        <v>0</v>
      </c>
      <c r="AX1016" s="11">
        <f t="shared" si="2311"/>
        <v>0</v>
      </c>
      <c r="AY1016" s="11">
        <f t="shared" si="2311"/>
        <v>0</v>
      </c>
      <c r="AZ1016" s="11">
        <f t="shared" si="2311"/>
        <v>0</v>
      </c>
      <c r="BA1016" s="11">
        <f t="shared" si="2311"/>
        <v>0</v>
      </c>
      <c r="BB1016" s="11">
        <f t="shared" si="2311"/>
        <v>0</v>
      </c>
      <c r="BC1016" s="11">
        <f t="shared" si="2311"/>
        <v>0</v>
      </c>
      <c r="BD1016" s="11">
        <f t="shared" si="2311"/>
        <v>0</v>
      </c>
      <c r="BE1016" s="11">
        <f t="shared" si="2311"/>
        <v>0</v>
      </c>
      <c r="BF1016" s="11">
        <f t="shared" si="2311"/>
        <v>0</v>
      </c>
      <c r="BG1016" s="11">
        <f t="shared" si="2223"/>
        <v>5541.9</v>
      </c>
      <c r="BH1016" s="11">
        <f t="shared" si="2224"/>
        <v>5041.8999999999996</v>
      </c>
      <c r="BI1016" s="11">
        <f t="shared" si="2225"/>
        <v>4741.8999999999996</v>
      </c>
      <c r="BJ1016" s="11">
        <f t="shared" si="2311"/>
        <v>0</v>
      </c>
    </row>
    <row r="1017" spans="1:62" x14ac:dyDescent="0.25">
      <c r="A1017" s="4" t="s">
        <v>191</v>
      </c>
      <c r="B1017" s="4" t="s">
        <v>10</v>
      </c>
      <c r="C1017" s="4" t="s">
        <v>11</v>
      </c>
      <c r="D1017" s="4" t="s">
        <v>136</v>
      </c>
      <c r="E1017" s="4"/>
      <c r="F1017" s="15" t="s">
        <v>652</v>
      </c>
      <c r="G1017" s="5">
        <f>G1018+G1045</f>
        <v>5541.9</v>
      </c>
      <c r="H1017" s="5">
        <f t="shared" ref="H1017:BJ1017" si="2312">H1018+H1045</f>
        <v>5041.8999999999996</v>
      </c>
      <c r="I1017" s="5">
        <f t="shared" si="2312"/>
        <v>4741.8999999999996</v>
      </c>
      <c r="J1017" s="5">
        <f t="shared" ref="J1017:L1017" si="2313">J1018+J1045</f>
        <v>0</v>
      </c>
      <c r="K1017" s="5">
        <f t="shared" si="2313"/>
        <v>0</v>
      </c>
      <c r="L1017" s="5">
        <f t="shared" si="2313"/>
        <v>0</v>
      </c>
      <c r="M1017" s="5">
        <f t="shared" si="2242"/>
        <v>5541.9</v>
      </c>
      <c r="N1017" s="5">
        <f t="shared" si="2243"/>
        <v>5041.8999999999996</v>
      </c>
      <c r="O1017" s="5">
        <f t="shared" si="2244"/>
        <v>4741.8999999999996</v>
      </c>
      <c r="P1017" s="5">
        <f t="shared" ref="P1017:AC1017" si="2314">P1018+P1045</f>
        <v>0</v>
      </c>
      <c r="Q1017" s="5">
        <f t="shared" si="2314"/>
        <v>0</v>
      </c>
      <c r="R1017" s="5">
        <f t="shared" si="2314"/>
        <v>0</v>
      </c>
      <c r="S1017" s="5">
        <f t="shared" si="2314"/>
        <v>0</v>
      </c>
      <c r="T1017" s="5">
        <f t="shared" si="2314"/>
        <v>0</v>
      </c>
      <c r="U1017" s="5">
        <f t="shared" si="2314"/>
        <v>0</v>
      </c>
      <c r="V1017" s="5">
        <f t="shared" ref="V1017" si="2315">V1018+V1045</f>
        <v>0</v>
      </c>
      <c r="W1017" s="5">
        <f t="shared" si="2314"/>
        <v>0</v>
      </c>
      <c r="X1017" s="5">
        <f t="shared" si="2314"/>
        <v>0</v>
      </c>
      <c r="Y1017" s="5">
        <f t="shared" si="2314"/>
        <v>0</v>
      </c>
      <c r="Z1017" s="5">
        <f t="shared" si="2314"/>
        <v>0</v>
      </c>
      <c r="AA1017" s="5">
        <f t="shared" si="2314"/>
        <v>0</v>
      </c>
      <c r="AB1017" s="5">
        <f t="shared" si="2314"/>
        <v>0</v>
      </c>
      <c r="AC1017" s="5">
        <f t="shared" si="2314"/>
        <v>0</v>
      </c>
      <c r="AD1017" s="5">
        <f t="shared" si="2275"/>
        <v>5541.9</v>
      </c>
      <c r="AE1017" s="5">
        <f t="shared" si="2276"/>
        <v>5041.8999999999996</v>
      </c>
      <c r="AF1017" s="5">
        <f t="shared" si="2277"/>
        <v>4741.8999999999996</v>
      </c>
      <c r="AG1017" s="5">
        <f t="shared" ref="AG1017:AH1017" si="2316">AG1018+AG1045</f>
        <v>0</v>
      </c>
      <c r="AH1017" s="5">
        <f t="shared" si="2316"/>
        <v>0</v>
      </c>
      <c r="AI1017" s="5">
        <f t="shared" si="2278"/>
        <v>5541.9</v>
      </c>
      <c r="AJ1017" s="5">
        <f t="shared" si="2279"/>
        <v>5041.8999999999996</v>
      </c>
      <c r="AK1017" s="5">
        <f t="shared" si="2280"/>
        <v>4741.8999999999996</v>
      </c>
      <c r="AL1017" s="5">
        <f t="shared" ref="AL1017" si="2317">AL1018+AL1045</f>
        <v>0</v>
      </c>
      <c r="AM1017" s="5">
        <f t="shared" ref="AM1017:AP1017" si="2318">AM1018+AM1045</f>
        <v>0</v>
      </c>
      <c r="AN1017" s="5">
        <f t="shared" si="2318"/>
        <v>0</v>
      </c>
      <c r="AO1017" s="5">
        <f t="shared" si="2318"/>
        <v>0</v>
      </c>
      <c r="AP1017" s="5">
        <f t="shared" si="2318"/>
        <v>0</v>
      </c>
      <c r="AQ1017" s="5">
        <f t="shared" si="2222"/>
        <v>5541.9</v>
      </c>
      <c r="AR1017" s="5">
        <f t="shared" si="2281"/>
        <v>5041.8999999999996</v>
      </c>
      <c r="AS1017" s="5">
        <f t="shared" si="2282"/>
        <v>4741.8999999999996</v>
      </c>
      <c r="AT1017" s="5">
        <f t="shared" ref="AT1017" si="2319">AT1018+AT1045</f>
        <v>0</v>
      </c>
      <c r="AU1017" s="5">
        <f t="shared" si="2283"/>
        <v>5541.9</v>
      </c>
      <c r="AV1017" s="5">
        <f t="shared" ref="AV1017" si="2320">AV1018+AV1045</f>
        <v>0</v>
      </c>
      <c r="AW1017" s="5">
        <f t="shared" ref="AW1017:BF1017" si="2321">AW1018+AW1045</f>
        <v>0</v>
      </c>
      <c r="AX1017" s="5">
        <f t="shared" si="2321"/>
        <v>0</v>
      </c>
      <c r="AY1017" s="5">
        <f t="shared" si="2321"/>
        <v>0</v>
      </c>
      <c r="AZ1017" s="5">
        <f t="shared" si="2321"/>
        <v>0</v>
      </c>
      <c r="BA1017" s="5">
        <f t="shared" si="2321"/>
        <v>0</v>
      </c>
      <c r="BB1017" s="5">
        <f t="shared" si="2321"/>
        <v>0</v>
      </c>
      <c r="BC1017" s="5">
        <f t="shared" si="2321"/>
        <v>0</v>
      </c>
      <c r="BD1017" s="5">
        <f t="shared" si="2321"/>
        <v>0</v>
      </c>
      <c r="BE1017" s="5">
        <f t="shared" si="2321"/>
        <v>0</v>
      </c>
      <c r="BF1017" s="5">
        <f t="shared" si="2321"/>
        <v>0</v>
      </c>
      <c r="BG1017" s="5">
        <f t="shared" si="2223"/>
        <v>5541.9</v>
      </c>
      <c r="BH1017" s="5">
        <f t="shared" si="2224"/>
        <v>5041.8999999999996</v>
      </c>
      <c r="BI1017" s="5">
        <f t="shared" si="2225"/>
        <v>4741.8999999999996</v>
      </c>
      <c r="BJ1017" s="5">
        <f t="shared" si="2312"/>
        <v>0</v>
      </c>
    </row>
    <row r="1018" spans="1:62" ht="31.5" x14ac:dyDescent="0.25">
      <c r="A1018" s="4" t="s">
        <v>191</v>
      </c>
      <c r="B1018" s="4" t="s">
        <v>10</v>
      </c>
      <c r="C1018" s="4" t="s">
        <v>11</v>
      </c>
      <c r="D1018" s="4" t="s">
        <v>203</v>
      </c>
      <c r="E1018" s="4"/>
      <c r="F1018" s="15" t="s">
        <v>653</v>
      </c>
      <c r="G1018" s="5">
        <f>G1019+G1032+G1039</f>
        <v>5421.9</v>
      </c>
      <c r="H1018" s="5">
        <f t="shared" ref="H1018:BJ1018" si="2322">H1019+H1032+H1039</f>
        <v>4921.8999999999996</v>
      </c>
      <c r="I1018" s="5">
        <f t="shared" si="2322"/>
        <v>4621.8999999999996</v>
      </c>
      <c r="J1018" s="5">
        <f t="shared" ref="J1018:L1018" si="2323">J1019+J1032+J1039</f>
        <v>0</v>
      </c>
      <c r="K1018" s="5">
        <f t="shared" si="2323"/>
        <v>0</v>
      </c>
      <c r="L1018" s="5">
        <f t="shared" si="2323"/>
        <v>0</v>
      </c>
      <c r="M1018" s="5">
        <f t="shared" si="2242"/>
        <v>5421.9</v>
      </c>
      <c r="N1018" s="5">
        <f t="shared" si="2243"/>
        <v>4921.8999999999996</v>
      </c>
      <c r="O1018" s="5">
        <f t="shared" si="2244"/>
        <v>4621.8999999999996</v>
      </c>
      <c r="P1018" s="5">
        <f t="shared" ref="P1018:AC1018" si="2324">P1019+P1032+P1039</f>
        <v>0</v>
      </c>
      <c r="Q1018" s="5">
        <f t="shared" si="2324"/>
        <v>0</v>
      </c>
      <c r="R1018" s="5">
        <f t="shared" si="2324"/>
        <v>0</v>
      </c>
      <c r="S1018" s="5">
        <f t="shared" si="2324"/>
        <v>0</v>
      </c>
      <c r="T1018" s="5">
        <f t="shared" si="2324"/>
        <v>0</v>
      </c>
      <c r="U1018" s="5">
        <f t="shared" si="2324"/>
        <v>0</v>
      </c>
      <c r="V1018" s="5">
        <f t="shared" ref="V1018" si="2325">V1019+V1032+V1039</f>
        <v>0</v>
      </c>
      <c r="W1018" s="5">
        <f t="shared" si="2324"/>
        <v>0</v>
      </c>
      <c r="X1018" s="5">
        <f t="shared" si="2324"/>
        <v>0</v>
      </c>
      <c r="Y1018" s="5">
        <f t="shared" si="2324"/>
        <v>0</v>
      </c>
      <c r="Z1018" s="5">
        <f t="shared" si="2324"/>
        <v>0</v>
      </c>
      <c r="AA1018" s="5">
        <f t="shared" si="2324"/>
        <v>0</v>
      </c>
      <c r="AB1018" s="5">
        <f t="shared" si="2324"/>
        <v>0</v>
      </c>
      <c r="AC1018" s="5">
        <f t="shared" si="2324"/>
        <v>0</v>
      </c>
      <c r="AD1018" s="5">
        <f t="shared" si="2275"/>
        <v>5421.9</v>
      </c>
      <c r="AE1018" s="5">
        <f t="shared" si="2276"/>
        <v>4921.8999999999996</v>
      </c>
      <c r="AF1018" s="5">
        <f t="shared" si="2277"/>
        <v>4621.8999999999996</v>
      </c>
      <c r="AG1018" s="5">
        <f t="shared" ref="AG1018:AH1018" si="2326">AG1019+AG1032+AG1039</f>
        <v>0</v>
      </c>
      <c r="AH1018" s="5">
        <f t="shared" si="2326"/>
        <v>0</v>
      </c>
      <c r="AI1018" s="5">
        <f t="shared" si="2278"/>
        <v>5421.9</v>
      </c>
      <c r="AJ1018" s="5">
        <f t="shared" si="2279"/>
        <v>4921.8999999999996</v>
      </c>
      <c r="AK1018" s="5">
        <f t="shared" si="2280"/>
        <v>4621.8999999999996</v>
      </c>
      <c r="AL1018" s="5">
        <f t="shared" ref="AL1018" si="2327">AL1019+AL1032+AL1039</f>
        <v>0</v>
      </c>
      <c r="AM1018" s="5">
        <f t="shared" ref="AM1018:AP1018" si="2328">AM1019+AM1032+AM1039</f>
        <v>0</v>
      </c>
      <c r="AN1018" s="5">
        <f t="shared" si="2328"/>
        <v>0</v>
      </c>
      <c r="AO1018" s="5">
        <f t="shared" si="2328"/>
        <v>0</v>
      </c>
      <c r="AP1018" s="5">
        <f t="shared" si="2328"/>
        <v>0</v>
      </c>
      <c r="AQ1018" s="5">
        <f t="shared" si="2222"/>
        <v>5421.9</v>
      </c>
      <c r="AR1018" s="5">
        <f t="shared" si="2281"/>
        <v>4921.8999999999996</v>
      </c>
      <c r="AS1018" s="5">
        <f t="shared" si="2282"/>
        <v>4621.8999999999996</v>
      </c>
      <c r="AT1018" s="5">
        <f t="shared" ref="AT1018" si="2329">AT1019+AT1032+AT1039</f>
        <v>0</v>
      </c>
      <c r="AU1018" s="5">
        <f t="shared" si="2283"/>
        <v>5421.9</v>
      </c>
      <c r="AV1018" s="5">
        <f t="shared" ref="AV1018" si="2330">AV1019+AV1032+AV1039</f>
        <v>0</v>
      </c>
      <c r="AW1018" s="5">
        <f t="shared" ref="AW1018:BF1018" si="2331">AW1019+AW1032+AW1039</f>
        <v>0</v>
      </c>
      <c r="AX1018" s="5">
        <f t="shared" si="2331"/>
        <v>0</v>
      </c>
      <c r="AY1018" s="5">
        <f t="shared" si="2331"/>
        <v>0</v>
      </c>
      <c r="AZ1018" s="5">
        <f t="shared" si="2331"/>
        <v>0</v>
      </c>
      <c r="BA1018" s="5">
        <f t="shared" si="2331"/>
        <v>0</v>
      </c>
      <c r="BB1018" s="5">
        <f t="shared" si="2331"/>
        <v>0</v>
      </c>
      <c r="BC1018" s="5">
        <f t="shared" si="2331"/>
        <v>0</v>
      </c>
      <c r="BD1018" s="5">
        <f t="shared" si="2331"/>
        <v>0</v>
      </c>
      <c r="BE1018" s="5">
        <f t="shared" si="2331"/>
        <v>0</v>
      </c>
      <c r="BF1018" s="5">
        <f t="shared" si="2331"/>
        <v>0</v>
      </c>
      <c r="BG1018" s="5">
        <f t="shared" si="2223"/>
        <v>5421.9</v>
      </c>
      <c r="BH1018" s="5">
        <f t="shared" si="2224"/>
        <v>4921.8999999999996</v>
      </c>
      <c r="BI1018" s="5">
        <f t="shared" si="2225"/>
        <v>4621.8999999999996</v>
      </c>
      <c r="BJ1018" s="5">
        <f t="shared" si="2322"/>
        <v>0</v>
      </c>
    </row>
    <row r="1019" spans="1:62" ht="63" x14ac:dyDescent="0.25">
      <c r="A1019" s="4" t="s">
        <v>191</v>
      </c>
      <c r="B1019" s="4" t="s">
        <v>10</v>
      </c>
      <c r="C1019" s="4" t="s">
        <v>11</v>
      </c>
      <c r="D1019" s="4" t="s">
        <v>204</v>
      </c>
      <c r="E1019" s="4"/>
      <c r="F1019" s="15" t="s">
        <v>1305</v>
      </c>
      <c r="G1019" s="5">
        <f>G1020+G1023+G1026</f>
        <v>623.1</v>
      </c>
      <c r="H1019" s="5">
        <f t="shared" ref="H1019:I1019" si="2332">H1020+H1023+H1026</f>
        <v>623.1</v>
      </c>
      <c r="I1019" s="5">
        <f t="shared" si="2332"/>
        <v>623.1</v>
      </c>
      <c r="J1019" s="5">
        <f t="shared" ref="J1019:L1019" si="2333">J1020+J1023+J1026</f>
        <v>0</v>
      </c>
      <c r="K1019" s="5">
        <f t="shared" si="2333"/>
        <v>0</v>
      </c>
      <c r="L1019" s="5">
        <f t="shared" si="2333"/>
        <v>0</v>
      </c>
      <c r="M1019" s="5">
        <f t="shared" si="2242"/>
        <v>623.1</v>
      </c>
      <c r="N1019" s="5">
        <f t="shared" si="2243"/>
        <v>623.1</v>
      </c>
      <c r="O1019" s="5">
        <f t="shared" si="2244"/>
        <v>623.1</v>
      </c>
      <c r="P1019" s="5">
        <f>P1020+P1023+P1026+P1029</f>
        <v>0</v>
      </c>
      <c r="Q1019" s="5">
        <f t="shared" ref="Q1019:BJ1019" si="2334">Q1020+Q1023+Q1026+Q1029</f>
        <v>0</v>
      </c>
      <c r="R1019" s="5">
        <f t="shared" si="2334"/>
        <v>0</v>
      </c>
      <c r="S1019" s="5">
        <f t="shared" si="2334"/>
        <v>0</v>
      </c>
      <c r="T1019" s="5">
        <f t="shared" si="2334"/>
        <v>0</v>
      </c>
      <c r="U1019" s="5">
        <f t="shared" si="2334"/>
        <v>0</v>
      </c>
      <c r="V1019" s="5">
        <f t="shared" si="2334"/>
        <v>0</v>
      </c>
      <c r="W1019" s="5">
        <f t="shared" ref="W1019:X1019" si="2335">W1020+W1023+W1026+W1029</f>
        <v>0</v>
      </c>
      <c r="X1019" s="5">
        <f t="shared" si="2335"/>
        <v>0</v>
      </c>
      <c r="Y1019" s="5">
        <f t="shared" si="2334"/>
        <v>0</v>
      </c>
      <c r="Z1019" s="5">
        <f t="shared" ref="Z1019:AA1019" si="2336">Z1020+Z1023+Z1026+Z1029</f>
        <v>0</v>
      </c>
      <c r="AA1019" s="5">
        <f t="shared" si="2336"/>
        <v>0</v>
      </c>
      <c r="AB1019" s="5">
        <f t="shared" si="2334"/>
        <v>0</v>
      </c>
      <c r="AC1019" s="5">
        <f t="shared" ref="AC1019" si="2337">AC1020+AC1023+AC1026+AC1029</f>
        <v>0</v>
      </c>
      <c r="AD1019" s="5">
        <f t="shared" si="2275"/>
        <v>623.1</v>
      </c>
      <c r="AE1019" s="5">
        <f t="shared" si="2276"/>
        <v>623.1</v>
      </c>
      <c r="AF1019" s="5">
        <f t="shared" si="2277"/>
        <v>623.1</v>
      </c>
      <c r="AG1019" s="5">
        <f t="shared" ref="AG1019:AH1019" si="2338">AG1020+AG1023+AG1026+AG1029</f>
        <v>0</v>
      </c>
      <c r="AH1019" s="5">
        <f t="shared" si="2338"/>
        <v>0</v>
      </c>
      <c r="AI1019" s="5">
        <f t="shared" si="2278"/>
        <v>623.1</v>
      </c>
      <c r="AJ1019" s="5">
        <f t="shared" si="2279"/>
        <v>623.1</v>
      </c>
      <c r="AK1019" s="5">
        <f t="shared" si="2280"/>
        <v>623.1</v>
      </c>
      <c r="AL1019" s="5">
        <f t="shared" ref="AL1019" si="2339">AL1020+AL1023+AL1026+AL1029</f>
        <v>0</v>
      </c>
      <c r="AM1019" s="5">
        <f t="shared" ref="AM1019:AP1019" si="2340">AM1020+AM1023+AM1026+AM1029</f>
        <v>0</v>
      </c>
      <c r="AN1019" s="5">
        <f t="shared" si="2340"/>
        <v>0</v>
      </c>
      <c r="AO1019" s="5">
        <f t="shared" si="2340"/>
        <v>0</v>
      </c>
      <c r="AP1019" s="5">
        <f t="shared" si="2340"/>
        <v>0</v>
      </c>
      <c r="AQ1019" s="5">
        <f t="shared" si="2222"/>
        <v>623.1</v>
      </c>
      <c r="AR1019" s="5">
        <f t="shared" si="2281"/>
        <v>623.1</v>
      </c>
      <c r="AS1019" s="5">
        <f t="shared" si="2282"/>
        <v>623.1</v>
      </c>
      <c r="AT1019" s="5">
        <f t="shared" ref="AT1019" si="2341">AT1020+AT1023+AT1026+AT1029</f>
        <v>0</v>
      </c>
      <c r="AU1019" s="5">
        <f t="shared" si="2283"/>
        <v>623.1</v>
      </c>
      <c r="AV1019" s="5">
        <f t="shared" ref="AV1019" si="2342">AV1020+AV1023+AV1026+AV1029</f>
        <v>0</v>
      </c>
      <c r="AW1019" s="5">
        <f t="shared" ref="AW1019:BF1019" si="2343">AW1020+AW1023+AW1026+AW1029</f>
        <v>0</v>
      </c>
      <c r="AX1019" s="5">
        <f t="shared" si="2343"/>
        <v>0</v>
      </c>
      <c r="AY1019" s="5">
        <f t="shared" si="2343"/>
        <v>0</v>
      </c>
      <c r="AZ1019" s="5">
        <f t="shared" si="2343"/>
        <v>0</v>
      </c>
      <c r="BA1019" s="5">
        <f t="shared" si="2343"/>
        <v>0</v>
      </c>
      <c r="BB1019" s="5">
        <f t="shared" si="2343"/>
        <v>0</v>
      </c>
      <c r="BC1019" s="5">
        <f t="shared" si="2343"/>
        <v>0</v>
      </c>
      <c r="BD1019" s="5">
        <f t="shared" si="2343"/>
        <v>0</v>
      </c>
      <c r="BE1019" s="5">
        <f t="shared" si="2343"/>
        <v>0</v>
      </c>
      <c r="BF1019" s="5">
        <f t="shared" si="2343"/>
        <v>0</v>
      </c>
      <c r="BG1019" s="5">
        <f t="shared" si="2223"/>
        <v>623.1</v>
      </c>
      <c r="BH1019" s="5">
        <f t="shared" si="2224"/>
        <v>623.1</v>
      </c>
      <c r="BI1019" s="5">
        <f t="shared" si="2225"/>
        <v>623.1</v>
      </c>
      <c r="BJ1019" s="5">
        <f t="shared" si="2334"/>
        <v>0</v>
      </c>
    </row>
    <row r="1020" spans="1:62" ht="63" x14ac:dyDescent="0.25">
      <c r="A1020" s="4" t="s">
        <v>191</v>
      </c>
      <c r="B1020" s="4" t="s">
        <v>10</v>
      </c>
      <c r="C1020" s="4" t="s">
        <v>11</v>
      </c>
      <c r="D1020" s="4" t="s">
        <v>197</v>
      </c>
      <c r="E1020" s="4"/>
      <c r="F1020" s="15" t="s">
        <v>1306</v>
      </c>
      <c r="G1020" s="5">
        <f>G1021</f>
        <v>221</v>
      </c>
      <c r="H1020" s="5">
        <f t="shared" ref="H1020:BJ1021" si="2344">H1021</f>
        <v>221</v>
      </c>
      <c r="I1020" s="5">
        <f t="shared" si="2344"/>
        <v>221</v>
      </c>
      <c r="J1020" s="5">
        <f t="shared" si="2344"/>
        <v>0</v>
      </c>
      <c r="K1020" s="5">
        <f t="shared" si="2344"/>
        <v>0</v>
      </c>
      <c r="L1020" s="5">
        <f t="shared" si="2344"/>
        <v>0</v>
      </c>
      <c r="M1020" s="5">
        <f t="shared" si="2242"/>
        <v>221</v>
      </c>
      <c r="N1020" s="5">
        <f t="shared" si="2243"/>
        <v>221</v>
      </c>
      <c r="O1020" s="5">
        <f t="shared" si="2244"/>
        <v>221</v>
      </c>
      <c r="P1020" s="5">
        <f t="shared" si="2344"/>
        <v>0</v>
      </c>
      <c r="Q1020" s="5">
        <f t="shared" si="2344"/>
        <v>0</v>
      </c>
      <c r="R1020" s="5">
        <f t="shared" si="2344"/>
        <v>0</v>
      </c>
      <c r="S1020" s="5">
        <f t="shared" si="2344"/>
        <v>0</v>
      </c>
      <c r="T1020" s="5">
        <f t="shared" si="2344"/>
        <v>0</v>
      </c>
      <c r="U1020" s="5">
        <f t="shared" si="2344"/>
        <v>0</v>
      </c>
      <c r="V1020" s="5">
        <f t="shared" si="2344"/>
        <v>0</v>
      </c>
      <c r="W1020" s="5">
        <f t="shared" si="2344"/>
        <v>0</v>
      </c>
      <c r="X1020" s="5">
        <f t="shared" si="2344"/>
        <v>0</v>
      </c>
      <c r="Y1020" s="5">
        <f t="shared" si="2344"/>
        <v>0</v>
      </c>
      <c r="Z1020" s="5">
        <f t="shared" si="2344"/>
        <v>0</v>
      </c>
      <c r="AA1020" s="5">
        <f t="shared" si="2344"/>
        <v>0</v>
      </c>
      <c r="AB1020" s="5">
        <f t="shared" si="2344"/>
        <v>0</v>
      </c>
      <c r="AC1020" s="5">
        <f t="shared" si="2344"/>
        <v>0</v>
      </c>
      <c r="AD1020" s="5">
        <f t="shared" si="2275"/>
        <v>221</v>
      </c>
      <c r="AE1020" s="5">
        <f t="shared" si="2276"/>
        <v>221</v>
      </c>
      <c r="AF1020" s="5">
        <f t="shared" si="2277"/>
        <v>221</v>
      </c>
      <c r="AG1020" s="5">
        <f t="shared" si="2344"/>
        <v>0</v>
      </c>
      <c r="AH1020" s="5">
        <f t="shared" si="2344"/>
        <v>0</v>
      </c>
      <c r="AI1020" s="5">
        <f t="shared" si="2278"/>
        <v>221</v>
      </c>
      <c r="AJ1020" s="5">
        <f t="shared" si="2279"/>
        <v>221</v>
      </c>
      <c r="AK1020" s="5">
        <f t="shared" si="2280"/>
        <v>221</v>
      </c>
      <c r="AL1020" s="5">
        <f t="shared" si="2344"/>
        <v>0</v>
      </c>
      <c r="AM1020" s="5">
        <f t="shared" si="2344"/>
        <v>0</v>
      </c>
      <c r="AN1020" s="5">
        <f t="shared" si="2344"/>
        <v>0</v>
      </c>
      <c r="AO1020" s="5">
        <f t="shared" si="2344"/>
        <v>0</v>
      </c>
      <c r="AP1020" s="5">
        <f t="shared" si="2344"/>
        <v>0</v>
      </c>
      <c r="AQ1020" s="5">
        <f t="shared" si="2222"/>
        <v>221</v>
      </c>
      <c r="AR1020" s="5">
        <f t="shared" si="2281"/>
        <v>221</v>
      </c>
      <c r="AS1020" s="5">
        <f t="shared" si="2282"/>
        <v>221</v>
      </c>
      <c r="AT1020" s="5">
        <f t="shared" si="2344"/>
        <v>0</v>
      </c>
      <c r="AU1020" s="5">
        <f t="shared" si="2283"/>
        <v>221</v>
      </c>
      <c r="AV1020" s="5">
        <f t="shared" si="2344"/>
        <v>0</v>
      </c>
      <c r="AW1020" s="5">
        <f t="shared" si="2344"/>
        <v>0</v>
      </c>
      <c r="AX1020" s="5">
        <f t="shared" si="2344"/>
        <v>0</v>
      </c>
      <c r="AY1020" s="5">
        <f t="shared" si="2344"/>
        <v>0</v>
      </c>
      <c r="AZ1020" s="5">
        <f t="shared" si="2344"/>
        <v>0</v>
      </c>
      <c r="BA1020" s="5">
        <f t="shared" si="2344"/>
        <v>0</v>
      </c>
      <c r="BB1020" s="5">
        <f t="shared" si="2344"/>
        <v>0</v>
      </c>
      <c r="BC1020" s="5">
        <f t="shared" si="2344"/>
        <v>0</v>
      </c>
      <c r="BD1020" s="5">
        <f t="shared" si="2344"/>
        <v>0</v>
      </c>
      <c r="BE1020" s="5">
        <f t="shared" si="2344"/>
        <v>0</v>
      </c>
      <c r="BF1020" s="5">
        <f t="shared" si="2344"/>
        <v>0</v>
      </c>
      <c r="BG1020" s="5">
        <f t="shared" si="2223"/>
        <v>221</v>
      </c>
      <c r="BH1020" s="5">
        <f t="shared" si="2224"/>
        <v>221</v>
      </c>
      <c r="BI1020" s="5">
        <f t="shared" si="2225"/>
        <v>221</v>
      </c>
      <c r="BJ1020" s="5">
        <f t="shared" si="2344"/>
        <v>0</v>
      </c>
    </row>
    <row r="1021" spans="1:62" ht="31.5" x14ac:dyDescent="0.25">
      <c r="A1021" s="4" t="s">
        <v>191</v>
      </c>
      <c r="B1021" s="4" t="s">
        <v>10</v>
      </c>
      <c r="C1021" s="4" t="s">
        <v>11</v>
      </c>
      <c r="D1021" s="4" t="s">
        <v>197</v>
      </c>
      <c r="E1021" s="4" t="s">
        <v>16</v>
      </c>
      <c r="F1021" s="15" t="s">
        <v>630</v>
      </c>
      <c r="G1021" s="5">
        <f>G1022</f>
        <v>221</v>
      </c>
      <c r="H1021" s="5">
        <f t="shared" si="2344"/>
        <v>221</v>
      </c>
      <c r="I1021" s="5">
        <f t="shared" si="2344"/>
        <v>221</v>
      </c>
      <c r="J1021" s="5">
        <f t="shared" si="2344"/>
        <v>0</v>
      </c>
      <c r="K1021" s="5">
        <f t="shared" si="2344"/>
        <v>0</v>
      </c>
      <c r="L1021" s="5">
        <f t="shared" si="2344"/>
        <v>0</v>
      </c>
      <c r="M1021" s="5">
        <f t="shared" si="2242"/>
        <v>221</v>
      </c>
      <c r="N1021" s="5">
        <f t="shared" si="2243"/>
        <v>221</v>
      </c>
      <c r="O1021" s="5">
        <f t="shared" si="2244"/>
        <v>221</v>
      </c>
      <c r="P1021" s="5">
        <f t="shared" si="2344"/>
        <v>0</v>
      </c>
      <c r="Q1021" s="5">
        <f t="shared" si="2344"/>
        <v>0</v>
      </c>
      <c r="R1021" s="5">
        <f t="shared" si="2344"/>
        <v>0</v>
      </c>
      <c r="S1021" s="5">
        <f t="shared" si="2344"/>
        <v>0</v>
      </c>
      <c r="T1021" s="5">
        <f t="shared" si="2344"/>
        <v>0</v>
      </c>
      <c r="U1021" s="5">
        <f t="shared" si="2344"/>
        <v>0</v>
      </c>
      <c r="V1021" s="5">
        <f t="shared" si="2344"/>
        <v>0</v>
      </c>
      <c r="W1021" s="5">
        <f t="shared" si="2344"/>
        <v>0</v>
      </c>
      <c r="X1021" s="5">
        <f t="shared" si="2344"/>
        <v>0</v>
      </c>
      <c r="Y1021" s="5">
        <f t="shared" si="2344"/>
        <v>0</v>
      </c>
      <c r="Z1021" s="5">
        <f t="shared" si="2344"/>
        <v>0</v>
      </c>
      <c r="AA1021" s="5">
        <f t="shared" si="2344"/>
        <v>0</v>
      </c>
      <c r="AB1021" s="5">
        <f t="shared" si="2344"/>
        <v>0</v>
      </c>
      <c r="AC1021" s="5">
        <f t="shared" si="2344"/>
        <v>0</v>
      </c>
      <c r="AD1021" s="5">
        <f t="shared" si="2275"/>
        <v>221</v>
      </c>
      <c r="AE1021" s="5">
        <f t="shared" si="2276"/>
        <v>221</v>
      </c>
      <c r="AF1021" s="5">
        <f t="shared" si="2277"/>
        <v>221</v>
      </c>
      <c r="AG1021" s="5">
        <f t="shared" si="2344"/>
        <v>0</v>
      </c>
      <c r="AH1021" s="5">
        <f t="shared" si="2344"/>
        <v>0</v>
      </c>
      <c r="AI1021" s="5">
        <f t="shared" si="2278"/>
        <v>221</v>
      </c>
      <c r="AJ1021" s="5">
        <f t="shared" si="2279"/>
        <v>221</v>
      </c>
      <c r="AK1021" s="5">
        <f t="shared" si="2280"/>
        <v>221</v>
      </c>
      <c r="AL1021" s="5">
        <f t="shared" si="2344"/>
        <v>0</v>
      </c>
      <c r="AM1021" s="5">
        <f t="shared" si="2344"/>
        <v>0</v>
      </c>
      <c r="AN1021" s="5">
        <f t="shared" si="2344"/>
        <v>0</v>
      </c>
      <c r="AO1021" s="5">
        <f t="shared" si="2344"/>
        <v>0</v>
      </c>
      <c r="AP1021" s="5">
        <f t="shared" si="2344"/>
        <v>0</v>
      </c>
      <c r="AQ1021" s="5">
        <f t="shared" si="2222"/>
        <v>221</v>
      </c>
      <c r="AR1021" s="5">
        <f t="shared" si="2281"/>
        <v>221</v>
      </c>
      <c r="AS1021" s="5">
        <f t="shared" si="2282"/>
        <v>221</v>
      </c>
      <c r="AT1021" s="5">
        <f t="shared" si="2344"/>
        <v>0</v>
      </c>
      <c r="AU1021" s="5">
        <f t="shared" si="2283"/>
        <v>221</v>
      </c>
      <c r="AV1021" s="5">
        <f t="shared" si="2344"/>
        <v>0</v>
      </c>
      <c r="AW1021" s="5">
        <f t="shared" si="2344"/>
        <v>0</v>
      </c>
      <c r="AX1021" s="5">
        <f t="shared" si="2344"/>
        <v>0</v>
      </c>
      <c r="AY1021" s="5">
        <f t="shared" si="2344"/>
        <v>0</v>
      </c>
      <c r="AZ1021" s="5">
        <f t="shared" si="2344"/>
        <v>0</v>
      </c>
      <c r="BA1021" s="5">
        <f t="shared" si="2344"/>
        <v>0</v>
      </c>
      <c r="BB1021" s="5">
        <f t="shared" si="2344"/>
        <v>0</v>
      </c>
      <c r="BC1021" s="5">
        <f t="shared" si="2344"/>
        <v>0</v>
      </c>
      <c r="BD1021" s="5">
        <f t="shared" si="2344"/>
        <v>0</v>
      </c>
      <c r="BE1021" s="5">
        <f t="shared" si="2344"/>
        <v>0</v>
      </c>
      <c r="BF1021" s="5">
        <f t="shared" si="2344"/>
        <v>0</v>
      </c>
      <c r="BG1021" s="5">
        <f t="shared" si="2223"/>
        <v>221</v>
      </c>
      <c r="BH1021" s="5">
        <f t="shared" si="2224"/>
        <v>221</v>
      </c>
      <c r="BI1021" s="5">
        <f t="shared" si="2225"/>
        <v>221</v>
      </c>
      <c r="BJ1021" s="5">
        <f t="shared" si="2344"/>
        <v>0</v>
      </c>
    </row>
    <row r="1022" spans="1:62" ht="31.5" x14ac:dyDescent="0.25">
      <c r="A1022" s="4" t="s">
        <v>191</v>
      </c>
      <c r="B1022" s="4" t="s">
        <v>10</v>
      </c>
      <c r="C1022" s="4" t="s">
        <v>11</v>
      </c>
      <c r="D1022" s="4" t="s">
        <v>197</v>
      </c>
      <c r="E1022" s="4" t="s">
        <v>17</v>
      </c>
      <c r="F1022" s="15" t="s">
        <v>631</v>
      </c>
      <c r="G1022" s="5">
        <v>221</v>
      </c>
      <c r="H1022" s="5">
        <v>221</v>
      </c>
      <c r="I1022" s="5">
        <v>221</v>
      </c>
      <c r="J1022" s="5"/>
      <c r="K1022" s="5"/>
      <c r="L1022" s="5"/>
      <c r="M1022" s="5">
        <f t="shared" si="2242"/>
        <v>221</v>
      </c>
      <c r="N1022" s="5">
        <f t="shared" si="2243"/>
        <v>221</v>
      </c>
      <c r="O1022" s="5">
        <f t="shared" si="2244"/>
        <v>221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>
        <f t="shared" si="2275"/>
        <v>221</v>
      </c>
      <c r="AE1022" s="5">
        <f t="shared" si="2276"/>
        <v>221</v>
      </c>
      <c r="AF1022" s="5">
        <f t="shared" si="2277"/>
        <v>221</v>
      </c>
      <c r="AG1022" s="5"/>
      <c r="AH1022" s="5"/>
      <c r="AI1022" s="5">
        <f t="shared" si="2278"/>
        <v>221</v>
      </c>
      <c r="AJ1022" s="5">
        <f t="shared" si="2279"/>
        <v>221</v>
      </c>
      <c r="AK1022" s="5">
        <f t="shared" si="2280"/>
        <v>221</v>
      </c>
      <c r="AL1022" s="5"/>
      <c r="AM1022" s="5"/>
      <c r="AN1022" s="5"/>
      <c r="AO1022" s="5"/>
      <c r="AP1022" s="5"/>
      <c r="AQ1022" s="5">
        <f t="shared" si="2222"/>
        <v>221</v>
      </c>
      <c r="AR1022" s="5">
        <f t="shared" si="2281"/>
        <v>221</v>
      </c>
      <c r="AS1022" s="5">
        <f t="shared" si="2282"/>
        <v>221</v>
      </c>
      <c r="AT1022" s="5"/>
      <c r="AU1022" s="5">
        <f t="shared" si="2283"/>
        <v>221</v>
      </c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>
        <f t="shared" si="2223"/>
        <v>221</v>
      </c>
      <c r="BH1022" s="5">
        <f t="shared" si="2224"/>
        <v>221</v>
      </c>
      <c r="BI1022" s="5">
        <f t="shared" si="2225"/>
        <v>221</v>
      </c>
      <c r="BJ1022" s="5"/>
    </row>
    <row r="1023" spans="1:62" ht="47.25" x14ac:dyDescent="0.25">
      <c r="A1023" s="4" t="s">
        <v>191</v>
      </c>
      <c r="B1023" s="4" t="s">
        <v>10</v>
      </c>
      <c r="C1023" s="4" t="s">
        <v>11</v>
      </c>
      <c r="D1023" s="4" t="s">
        <v>198</v>
      </c>
      <c r="E1023" s="4"/>
      <c r="F1023" s="15" t="s">
        <v>655</v>
      </c>
      <c r="G1023" s="5">
        <f>G1024</f>
        <v>274.10000000000002</v>
      </c>
      <c r="H1023" s="5">
        <f t="shared" ref="H1023:BJ1024" si="2345">H1024</f>
        <v>274.10000000000002</v>
      </c>
      <c r="I1023" s="5">
        <f t="shared" si="2345"/>
        <v>274.10000000000002</v>
      </c>
      <c r="J1023" s="5">
        <f t="shared" si="2345"/>
        <v>0</v>
      </c>
      <c r="K1023" s="5">
        <f t="shared" si="2345"/>
        <v>0</v>
      </c>
      <c r="L1023" s="5">
        <f t="shared" si="2345"/>
        <v>0</v>
      </c>
      <c r="M1023" s="5">
        <f t="shared" si="2242"/>
        <v>274.10000000000002</v>
      </c>
      <c r="N1023" s="5">
        <f t="shared" si="2243"/>
        <v>274.10000000000002</v>
      </c>
      <c r="O1023" s="5">
        <f t="shared" si="2244"/>
        <v>274.10000000000002</v>
      </c>
      <c r="P1023" s="5">
        <f t="shared" si="2345"/>
        <v>0</v>
      </c>
      <c r="Q1023" s="5">
        <f t="shared" si="2345"/>
        <v>0</v>
      </c>
      <c r="R1023" s="5">
        <f t="shared" si="2345"/>
        <v>0</v>
      </c>
      <c r="S1023" s="5">
        <f t="shared" si="2345"/>
        <v>0</v>
      </c>
      <c r="T1023" s="5">
        <f t="shared" si="2345"/>
        <v>0</v>
      </c>
      <c r="U1023" s="5">
        <f t="shared" si="2345"/>
        <v>0</v>
      </c>
      <c r="V1023" s="5">
        <f t="shared" si="2345"/>
        <v>0</v>
      </c>
      <c r="W1023" s="5">
        <f t="shared" si="2345"/>
        <v>0</v>
      </c>
      <c r="X1023" s="5">
        <f t="shared" si="2345"/>
        <v>0</v>
      </c>
      <c r="Y1023" s="5">
        <f t="shared" si="2345"/>
        <v>0</v>
      </c>
      <c r="Z1023" s="5">
        <f t="shared" si="2345"/>
        <v>0</v>
      </c>
      <c r="AA1023" s="5">
        <f t="shared" si="2345"/>
        <v>0</v>
      </c>
      <c r="AB1023" s="5">
        <f t="shared" si="2345"/>
        <v>0</v>
      </c>
      <c r="AC1023" s="5">
        <f t="shared" si="2345"/>
        <v>0</v>
      </c>
      <c r="AD1023" s="5">
        <f t="shared" si="2275"/>
        <v>274.10000000000002</v>
      </c>
      <c r="AE1023" s="5">
        <f t="shared" si="2276"/>
        <v>274.10000000000002</v>
      </c>
      <c r="AF1023" s="5">
        <f t="shared" si="2277"/>
        <v>274.10000000000002</v>
      </c>
      <c r="AG1023" s="5">
        <f t="shared" si="2345"/>
        <v>0</v>
      </c>
      <c r="AH1023" s="5">
        <f t="shared" si="2345"/>
        <v>0</v>
      </c>
      <c r="AI1023" s="5">
        <f t="shared" si="2278"/>
        <v>274.10000000000002</v>
      </c>
      <c r="AJ1023" s="5">
        <f t="shared" si="2279"/>
        <v>274.10000000000002</v>
      </c>
      <c r="AK1023" s="5">
        <f t="shared" si="2280"/>
        <v>274.10000000000002</v>
      </c>
      <c r="AL1023" s="5">
        <f t="shared" si="2345"/>
        <v>0</v>
      </c>
      <c r="AM1023" s="5">
        <f t="shared" si="2345"/>
        <v>0</v>
      </c>
      <c r="AN1023" s="5">
        <f t="shared" si="2345"/>
        <v>0</v>
      </c>
      <c r="AO1023" s="5">
        <f t="shared" si="2345"/>
        <v>0</v>
      </c>
      <c r="AP1023" s="5">
        <f t="shared" si="2345"/>
        <v>0</v>
      </c>
      <c r="AQ1023" s="5">
        <f t="shared" si="2222"/>
        <v>274.10000000000002</v>
      </c>
      <c r="AR1023" s="5">
        <f t="shared" si="2281"/>
        <v>274.10000000000002</v>
      </c>
      <c r="AS1023" s="5">
        <f t="shared" si="2282"/>
        <v>274.10000000000002</v>
      </c>
      <c r="AT1023" s="5">
        <f t="shared" si="2345"/>
        <v>0</v>
      </c>
      <c r="AU1023" s="5">
        <f t="shared" si="2283"/>
        <v>274.10000000000002</v>
      </c>
      <c r="AV1023" s="5">
        <f t="shared" si="2345"/>
        <v>0</v>
      </c>
      <c r="AW1023" s="5">
        <f t="shared" si="2345"/>
        <v>0</v>
      </c>
      <c r="AX1023" s="5">
        <f t="shared" si="2345"/>
        <v>0</v>
      </c>
      <c r="AY1023" s="5">
        <f t="shared" si="2345"/>
        <v>0</v>
      </c>
      <c r="AZ1023" s="5">
        <f t="shared" si="2345"/>
        <v>0</v>
      </c>
      <c r="BA1023" s="5">
        <f t="shared" si="2345"/>
        <v>0</v>
      </c>
      <c r="BB1023" s="5">
        <f t="shared" si="2345"/>
        <v>0</v>
      </c>
      <c r="BC1023" s="5">
        <f t="shared" si="2345"/>
        <v>0</v>
      </c>
      <c r="BD1023" s="5">
        <f t="shared" si="2345"/>
        <v>0</v>
      </c>
      <c r="BE1023" s="5">
        <f t="shared" si="2345"/>
        <v>0</v>
      </c>
      <c r="BF1023" s="5">
        <f t="shared" si="2345"/>
        <v>0</v>
      </c>
      <c r="BG1023" s="5">
        <f t="shared" si="2223"/>
        <v>274.10000000000002</v>
      </c>
      <c r="BH1023" s="5">
        <f t="shared" si="2224"/>
        <v>274.10000000000002</v>
      </c>
      <c r="BI1023" s="5">
        <f t="shared" si="2225"/>
        <v>274.10000000000002</v>
      </c>
      <c r="BJ1023" s="5">
        <f t="shared" si="2345"/>
        <v>0</v>
      </c>
    </row>
    <row r="1024" spans="1:62" ht="31.5" x14ac:dyDescent="0.25">
      <c r="A1024" s="4" t="s">
        <v>191</v>
      </c>
      <c r="B1024" s="4" t="s">
        <v>10</v>
      </c>
      <c r="C1024" s="4" t="s">
        <v>11</v>
      </c>
      <c r="D1024" s="4" t="s">
        <v>198</v>
      </c>
      <c r="E1024" s="4" t="s">
        <v>98</v>
      </c>
      <c r="F1024" s="15" t="s">
        <v>640</v>
      </c>
      <c r="G1024" s="5">
        <f>G1025</f>
        <v>274.10000000000002</v>
      </c>
      <c r="H1024" s="5">
        <f t="shared" si="2345"/>
        <v>274.10000000000002</v>
      </c>
      <c r="I1024" s="5">
        <f t="shared" si="2345"/>
        <v>274.10000000000002</v>
      </c>
      <c r="J1024" s="5">
        <f t="shared" si="2345"/>
        <v>0</v>
      </c>
      <c r="K1024" s="5">
        <f t="shared" si="2345"/>
        <v>0</v>
      </c>
      <c r="L1024" s="5">
        <f t="shared" si="2345"/>
        <v>0</v>
      </c>
      <c r="M1024" s="5">
        <f t="shared" si="2242"/>
        <v>274.10000000000002</v>
      </c>
      <c r="N1024" s="5">
        <f t="shared" si="2243"/>
        <v>274.10000000000002</v>
      </c>
      <c r="O1024" s="5">
        <f t="shared" si="2244"/>
        <v>274.10000000000002</v>
      </c>
      <c r="P1024" s="5">
        <f t="shared" si="2345"/>
        <v>0</v>
      </c>
      <c r="Q1024" s="5">
        <f t="shared" si="2345"/>
        <v>0</v>
      </c>
      <c r="R1024" s="5">
        <f t="shared" si="2345"/>
        <v>0</v>
      </c>
      <c r="S1024" s="5">
        <f t="shared" si="2345"/>
        <v>0</v>
      </c>
      <c r="T1024" s="5">
        <f t="shared" si="2345"/>
        <v>0</v>
      </c>
      <c r="U1024" s="5">
        <f t="shared" si="2345"/>
        <v>0</v>
      </c>
      <c r="V1024" s="5">
        <f t="shared" si="2345"/>
        <v>0</v>
      </c>
      <c r="W1024" s="5">
        <f t="shared" si="2345"/>
        <v>0</v>
      </c>
      <c r="X1024" s="5">
        <f t="shared" si="2345"/>
        <v>0</v>
      </c>
      <c r="Y1024" s="5">
        <f t="shared" si="2345"/>
        <v>0</v>
      </c>
      <c r="Z1024" s="5">
        <f t="shared" si="2345"/>
        <v>0</v>
      </c>
      <c r="AA1024" s="5">
        <f t="shared" si="2345"/>
        <v>0</v>
      </c>
      <c r="AB1024" s="5">
        <f t="shared" si="2345"/>
        <v>0</v>
      </c>
      <c r="AC1024" s="5">
        <f t="shared" si="2345"/>
        <v>0</v>
      </c>
      <c r="AD1024" s="5">
        <f t="shared" si="2275"/>
        <v>274.10000000000002</v>
      </c>
      <c r="AE1024" s="5">
        <f t="shared" si="2276"/>
        <v>274.10000000000002</v>
      </c>
      <c r="AF1024" s="5">
        <f t="shared" si="2277"/>
        <v>274.10000000000002</v>
      </c>
      <c r="AG1024" s="5">
        <f t="shared" si="2345"/>
        <v>0</v>
      </c>
      <c r="AH1024" s="5">
        <f t="shared" si="2345"/>
        <v>0</v>
      </c>
      <c r="AI1024" s="5">
        <f t="shared" si="2278"/>
        <v>274.10000000000002</v>
      </c>
      <c r="AJ1024" s="5">
        <f t="shared" si="2279"/>
        <v>274.10000000000002</v>
      </c>
      <c r="AK1024" s="5">
        <f t="shared" si="2280"/>
        <v>274.10000000000002</v>
      </c>
      <c r="AL1024" s="5">
        <f t="shared" si="2345"/>
        <v>0</v>
      </c>
      <c r="AM1024" s="5">
        <f t="shared" si="2345"/>
        <v>0</v>
      </c>
      <c r="AN1024" s="5">
        <f t="shared" si="2345"/>
        <v>0</v>
      </c>
      <c r="AO1024" s="5">
        <f t="shared" si="2345"/>
        <v>0</v>
      </c>
      <c r="AP1024" s="5">
        <f t="shared" si="2345"/>
        <v>0</v>
      </c>
      <c r="AQ1024" s="5">
        <f t="shared" si="2222"/>
        <v>274.10000000000002</v>
      </c>
      <c r="AR1024" s="5">
        <f t="shared" si="2281"/>
        <v>274.10000000000002</v>
      </c>
      <c r="AS1024" s="5">
        <f t="shared" si="2282"/>
        <v>274.10000000000002</v>
      </c>
      <c r="AT1024" s="5">
        <f t="shared" si="2345"/>
        <v>0</v>
      </c>
      <c r="AU1024" s="5">
        <f t="shared" si="2283"/>
        <v>274.10000000000002</v>
      </c>
      <c r="AV1024" s="5">
        <f t="shared" si="2345"/>
        <v>0</v>
      </c>
      <c r="AW1024" s="5">
        <f t="shared" si="2345"/>
        <v>0</v>
      </c>
      <c r="AX1024" s="5">
        <f t="shared" si="2345"/>
        <v>0</v>
      </c>
      <c r="AY1024" s="5">
        <f t="shared" si="2345"/>
        <v>0</v>
      </c>
      <c r="AZ1024" s="5">
        <f t="shared" si="2345"/>
        <v>0</v>
      </c>
      <c r="BA1024" s="5">
        <f t="shared" si="2345"/>
        <v>0</v>
      </c>
      <c r="BB1024" s="5">
        <f t="shared" si="2345"/>
        <v>0</v>
      </c>
      <c r="BC1024" s="5">
        <f t="shared" si="2345"/>
        <v>0</v>
      </c>
      <c r="BD1024" s="5">
        <f t="shared" si="2345"/>
        <v>0</v>
      </c>
      <c r="BE1024" s="5">
        <f t="shared" si="2345"/>
        <v>0</v>
      </c>
      <c r="BF1024" s="5">
        <f t="shared" si="2345"/>
        <v>0</v>
      </c>
      <c r="BG1024" s="5">
        <f t="shared" si="2223"/>
        <v>274.10000000000002</v>
      </c>
      <c r="BH1024" s="5">
        <f t="shared" si="2224"/>
        <v>274.10000000000002</v>
      </c>
      <c r="BI1024" s="5">
        <f t="shared" si="2225"/>
        <v>274.10000000000002</v>
      </c>
      <c r="BJ1024" s="5">
        <f t="shared" si="2345"/>
        <v>0</v>
      </c>
    </row>
    <row r="1025" spans="1:63" ht="47.25" x14ac:dyDescent="0.25">
      <c r="A1025" s="4" t="s">
        <v>191</v>
      </c>
      <c r="B1025" s="4" t="s">
        <v>10</v>
      </c>
      <c r="C1025" s="4" t="s">
        <v>11</v>
      </c>
      <c r="D1025" s="4" t="s">
        <v>198</v>
      </c>
      <c r="E1025" s="4" t="s">
        <v>94</v>
      </c>
      <c r="F1025" s="15" t="s">
        <v>643</v>
      </c>
      <c r="G1025" s="5">
        <v>274.10000000000002</v>
      </c>
      <c r="H1025" s="5">
        <v>274.10000000000002</v>
      </c>
      <c r="I1025" s="5">
        <v>274.10000000000002</v>
      </c>
      <c r="J1025" s="5"/>
      <c r="K1025" s="5"/>
      <c r="L1025" s="5"/>
      <c r="M1025" s="5">
        <f t="shared" si="2242"/>
        <v>274.10000000000002</v>
      </c>
      <c r="N1025" s="5">
        <f t="shared" si="2243"/>
        <v>274.10000000000002</v>
      </c>
      <c r="O1025" s="5">
        <f t="shared" si="2244"/>
        <v>274.10000000000002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2275"/>
        <v>274.10000000000002</v>
      </c>
      <c r="AE1025" s="5">
        <f t="shared" si="2276"/>
        <v>274.10000000000002</v>
      </c>
      <c r="AF1025" s="5">
        <f t="shared" si="2277"/>
        <v>274.10000000000002</v>
      </c>
      <c r="AG1025" s="5"/>
      <c r="AH1025" s="5"/>
      <c r="AI1025" s="5">
        <f t="shared" si="2278"/>
        <v>274.10000000000002</v>
      </c>
      <c r="AJ1025" s="5">
        <f t="shared" si="2279"/>
        <v>274.10000000000002</v>
      </c>
      <c r="AK1025" s="5">
        <f t="shared" si="2280"/>
        <v>274.10000000000002</v>
      </c>
      <c r="AL1025" s="5"/>
      <c r="AM1025" s="5"/>
      <c r="AN1025" s="5"/>
      <c r="AO1025" s="5"/>
      <c r="AP1025" s="5"/>
      <c r="AQ1025" s="5">
        <f t="shared" si="2222"/>
        <v>274.10000000000002</v>
      </c>
      <c r="AR1025" s="5">
        <f t="shared" si="2281"/>
        <v>274.10000000000002</v>
      </c>
      <c r="AS1025" s="5">
        <f t="shared" si="2282"/>
        <v>274.10000000000002</v>
      </c>
      <c r="AT1025" s="5"/>
      <c r="AU1025" s="5">
        <f t="shared" si="2283"/>
        <v>274.10000000000002</v>
      </c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>
        <f t="shared" si="2223"/>
        <v>274.10000000000002</v>
      </c>
      <c r="BH1025" s="5">
        <f t="shared" si="2224"/>
        <v>274.10000000000002</v>
      </c>
      <c r="BI1025" s="5">
        <f t="shared" si="2225"/>
        <v>274.10000000000002</v>
      </c>
      <c r="BJ1025" s="5"/>
    </row>
    <row r="1026" spans="1:63" ht="63" x14ac:dyDescent="0.25">
      <c r="A1026" s="4" t="s">
        <v>191</v>
      </c>
      <c r="B1026" s="4" t="s">
        <v>10</v>
      </c>
      <c r="C1026" s="4" t="s">
        <v>11</v>
      </c>
      <c r="D1026" s="4" t="s">
        <v>199</v>
      </c>
      <c r="E1026" s="4"/>
      <c r="F1026" s="15" t="s">
        <v>656</v>
      </c>
      <c r="G1026" s="5">
        <f>G1027</f>
        <v>128</v>
      </c>
      <c r="H1026" s="5">
        <f t="shared" ref="H1026:BJ1027" si="2346">H1027</f>
        <v>128</v>
      </c>
      <c r="I1026" s="5">
        <f t="shared" si="2346"/>
        <v>128</v>
      </c>
      <c r="J1026" s="5">
        <f t="shared" si="2346"/>
        <v>0</v>
      </c>
      <c r="K1026" s="5">
        <f t="shared" si="2346"/>
        <v>0</v>
      </c>
      <c r="L1026" s="5">
        <f t="shared" si="2346"/>
        <v>0</v>
      </c>
      <c r="M1026" s="5">
        <f t="shared" si="2242"/>
        <v>128</v>
      </c>
      <c r="N1026" s="5">
        <f t="shared" si="2243"/>
        <v>128</v>
      </c>
      <c r="O1026" s="5">
        <f t="shared" si="2244"/>
        <v>128</v>
      </c>
      <c r="P1026" s="5">
        <f t="shared" si="2346"/>
        <v>0</v>
      </c>
      <c r="Q1026" s="5">
        <f t="shared" si="2346"/>
        <v>0</v>
      </c>
      <c r="R1026" s="5">
        <f t="shared" si="2346"/>
        <v>0</v>
      </c>
      <c r="S1026" s="5">
        <f t="shared" si="2346"/>
        <v>0</v>
      </c>
      <c r="T1026" s="5">
        <f t="shared" si="2346"/>
        <v>0</v>
      </c>
      <c r="U1026" s="5">
        <f t="shared" si="2346"/>
        <v>0</v>
      </c>
      <c r="V1026" s="5">
        <f t="shared" si="2346"/>
        <v>0</v>
      </c>
      <c r="W1026" s="5">
        <f t="shared" si="2346"/>
        <v>0</v>
      </c>
      <c r="X1026" s="5">
        <f t="shared" si="2346"/>
        <v>0</v>
      </c>
      <c r="Y1026" s="5">
        <f t="shared" si="2346"/>
        <v>0</v>
      </c>
      <c r="Z1026" s="5">
        <f t="shared" si="2346"/>
        <v>0</v>
      </c>
      <c r="AA1026" s="5">
        <f t="shared" si="2346"/>
        <v>0</v>
      </c>
      <c r="AB1026" s="5">
        <f t="shared" si="2346"/>
        <v>0</v>
      </c>
      <c r="AC1026" s="5">
        <f t="shared" si="2346"/>
        <v>0</v>
      </c>
      <c r="AD1026" s="5">
        <f t="shared" si="2275"/>
        <v>128</v>
      </c>
      <c r="AE1026" s="5">
        <f t="shared" si="2276"/>
        <v>128</v>
      </c>
      <c r="AF1026" s="5">
        <f t="shared" si="2277"/>
        <v>128</v>
      </c>
      <c r="AG1026" s="5">
        <f t="shared" si="2346"/>
        <v>0</v>
      </c>
      <c r="AH1026" s="5">
        <f t="shared" si="2346"/>
        <v>0</v>
      </c>
      <c r="AI1026" s="5">
        <f t="shared" si="2278"/>
        <v>128</v>
      </c>
      <c r="AJ1026" s="5">
        <f t="shared" si="2279"/>
        <v>128</v>
      </c>
      <c r="AK1026" s="5">
        <f t="shared" si="2280"/>
        <v>128</v>
      </c>
      <c r="AL1026" s="5">
        <f t="shared" si="2346"/>
        <v>0</v>
      </c>
      <c r="AM1026" s="5">
        <f t="shared" si="2346"/>
        <v>0</v>
      </c>
      <c r="AN1026" s="5">
        <f t="shared" si="2346"/>
        <v>0</v>
      </c>
      <c r="AO1026" s="5">
        <f t="shared" si="2346"/>
        <v>0</v>
      </c>
      <c r="AP1026" s="5">
        <f t="shared" si="2346"/>
        <v>0</v>
      </c>
      <c r="AQ1026" s="5">
        <f t="shared" si="2222"/>
        <v>128</v>
      </c>
      <c r="AR1026" s="5">
        <f t="shared" si="2281"/>
        <v>128</v>
      </c>
      <c r="AS1026" s="5">
        <f t="shared" si="2282"/>
        <v>128</v>
      </c>
      <c r="AT1026" s="5">
        <f t="shared" si="2346"/>
        <v>0</v>
      </c>
      <c r="AU1026" s="5">
        <f t="shared" si="2283"/>
        <v>128</v>
      </c>
      <c r="AV1026" s="5">
        <f t="shared" si="2346"/>
        <v>0</v>
      </c>
      <c r="AW1026" s="5">
        <f t="shared" si="2346"/>
        <v>0</v>
      </c>
      <c r="AX1026" s="5">
        <f t="shared" si="2346"/>
        <v>0</v>
      </c>
      <c r="AY1026" s="5">
        <f t="shared" si="2346"/>
        <v>0</v>
      </c>
      <c r="AZ1026" s="5">
        <f t="shared" si="2346"/>
        <v>0</v>
      </c>
      <c r="BA1026" s="5">
        <f t="shared" si="2346"/>
        <v>0</v>
      </c>
      <c r="BB1026" s="5">
        <f t="shared" si="2346"/>
        <v>0</v>
      </c>
      <c r="BC1026" s="5">
        <f t="shared" si="2346"/>
        <v>0</v>
      </c>
      <c r="BD1026" s="5">
        <f t="shared" si="2346"/>
        <v>0</v>
      </c>
      <c r="BE1026" s="5">
        <f t="shared" si="2346"/>
        <v>0</v>
      </c>
      <c r="BF1026" s="5">
        <f t="shared" si="2346"/>
        <v>0</v>
      </c>
      <c r="BG1026" s="5">
        <f t="shared" si="2223"/>
        <v>128</v>
      </c>
      <c r="BH1026" s="5">
        <f t="shared" si="2224"/>
        <v>128</v>
      </c>
      <c r="BI1026" s="5">
        <f t="shared" si="2225"/>
        <v>128</v>
      </c>
      <c r="BJ1026" s="5">
        <f t="shared" si="2346"/>
        <v>0</v>
      </c>
    </row>
    <row r="1027" spans="1:63" ht="31.5" x14ac:dyDescent="0.25">
      <c r="A1027" s="4" t="s">
        <v>191</v>
      </c>
      <c r="B1027" s="4" t="s">
        <v>10</v>
      </c>
      <c r="C1027" s="4" t="s">
        <v>11</v>
      </c>
      <c r="D1027" s="4" t="s">
        <v>199</v>
      </c>
      <c r="E1027" s="4" t="s">
        <v>98</v>
      </c>
      <c r="F1027" s="15" t="s">
        <v>640</v>
      </c>
      <c r="G1027" s="5">
        <f>G1028</f>
        <v>128</v>
      </c>
      <c r="H1027" s="5">
        <f t="shared" si="2346"/>
        <v>128</v>
      </c>
      <c r="I1027" s="5">
        <f t="shared" si="2346"/>
        <v>128</v>
      </c>
      <c r="J1027" s="5">
        <f t="shared" si="2346"/>
        <v>0</v>
      </c>
      <c r="K1027" s="5">
        <f t="shared" si="2346"/>
        <v>0</v>
      </c>
      <c r="L1027" s="5">
        <f t="shared" si="2346"/>
        <v>0</v>
      </c>
      <c r="M1027" s="5">
        <f t="shared" si="2242"/>
        <v>128</v>
      </c>
      <c r="N1027" s="5">
        <f t="shared" si="2243"/>
        <v>128</v>
      </c>
      <c r="O1027" s="5">
        <f t="shared" si="2244"/>
        <v>128</v>
      </c>
      <c r="P1027" s="5">
        <f t="shared" si="2346"/>
        <v>0</v>
      </c>
      <c r="Q1027" s="5">
        <f t="shared" si="2346"/>
        <v>0</v>
      </c>
      <c r="R1027" s="5">
        <f t="shared" si="2346"/>
        <v>0</v>
      </c>
      <c r="S1027" s="5">
        <f t="shared" si="2346"/>
        <v>0</v>
      </c>
      <c r="T1027" s="5">
        <f t="shared" si="2346"/>
        <v>0</v>
      </c>
      <c r="U1027" s="5">
        <f t="shared" si="2346"/>
        <v>0</v>
      </c>
      <c r="V1027" s="5">
        <f t="shared" si="2346"/>
        <v>0</v>
      </c>
      <c r="W1027" s="5">
        <f t="shared" si="2346"/>
        <v>0</v>
      </c>
      <c r="X1027" s="5">
        <f t="shared" si="2346"/>
        <v>0</v>
      </c>
      <c r="Y1027" s="5">
        <f t="shared" si="2346"/>
        <v>0</v>
      </c>
      <c r="Z1027" s="5">
        <f t="shared" si="2346"/>
        <v>0</v>
      </c>
      <c r="AA1027" s="5">
        <f t="shared" si="2346"/>
        <v>0</v>
      </c>
      <c r="AB1027" s="5">
        <f t="shared" si="2346"/>
        <v>0</v>
      </c>
      <c r="AC1027" s="5">
        <f t="shared" si="2346"/>
        <v>0</v>
      </c>
      <c r="AD1027" s="5">
        <f t="shared" si="2275"/>
        <v>128</v>
      </c>
      <c r="AE1027" s="5">
        <f t="shared" si="2276"/>
        <v>128</v>
      </c>
      <c r="AF1027" s="5">
        <f t="shared" si="2277"/>
        <v>128</v>
      </c>
      <c r="AG1027" s="5">
        <f t="shared" si="2346"/>
        <v>0</v>
      </c>
      <c r="AH1027" s="5">
        <f t="shared" si="2346"/>
        <v>0</v>
      </c>
      <c r="AI1027" s="5">
        <f t="shared" si="2278"/>
        <v>128</v>
      </c>
      <c r="AJ1027" s="5">
        <f t="shared" si="2279"/>
        <v>128</v>
      </c>
      <c r="AK1027" s="5">
        <f t="shared" si="2280"/>
        <v>128</v>
      </c>
      <c r="AL1027" s="5">
        <f t="shared" si="2346"/>
        <v>0</v>
      </c>
      <c r="AM1027" s="5">
        <f t="shared" si="2346"/>
        <v>0</v>
      </c>
      <c r="AN1027" s="5">
        <f t="shared" si="2346"/>
        <v>0</v>
      </c>
      <c r="AO1027" s="5">
        <f t="shared" si="2346"/>
        <v>0</v>
      </c>
      <c r="AP1027" s="5">
        <f t="shared" si="2346"/>
        <v>0</v>
      </c>
      <c r="AQ1027" s="5">
        <f t="shared" si="2222"/>
        <v>128</v>
      </c>
      <c r="AR1027" s="5">
        <f t="shared" si="2281"/>
        <v>128</v>
      </c>
      <c r="AS1027" s="5">
        <f t="shared" si="2282"/>
        <v>128</v>
      </c>
      <c r="AT1027" s="5">
        <f t="shared" si="2346"/>
        <v>0</v>
      </c>
      <c r="AU1027" s="5">
        <f t="shared" si="2283"/>
        <v>128</v>
      </c>
      <c r="AV1027" s="5">
        <f t="shared" si="2346"/>
        <v>0</v>
      </c>
      <c r="AW1027" s="5">
        <f t="shared" si="2346"/>
        <v>0</v>
      </c>
      <c r="AX1027" s="5">
        <f t="shared" si="2346"/>
        <v>0</v>
      </c>
      <c r="AY1027" s="5">
        <f t="shared" si="2346"/>
        <v>0</v>
      </c>
      <c r="AZ1027" s="5">
        <f t="shared" si="2346"/>
        <v>0</v>
      </c>
      <c r="BA1027" s="5">
        <f t="shared" si="2346"/>
        <v>0</v>
      </c>
      <c r="BB1027" s="5">
        <f t="shared" si="2346"/>
        <v>0</v>
      </c>
      <c r="BC1027" s="5">
        <f t="shared" si="2346"/>
        <v>0</v>
      </c>
      <c r="BD1027" s="5">
        <f t="shared" si="2346"/>
        <v>0</v>
      </c>
      <c r="BE1027" s="5">
        <f t="shared" si="2346"/>
        <v>0</v>
      </c>
      <c r="BF1027" s="5">
        <f t="shared" si="2346"/>
        <v>0</v>
      </c>
      <c r="BG1027" s="5">
        <f t="shared" si="2223"/>
        <v>128</v>
      </c>
      <c r="BH1027" s="5">
        <f t="shared" si="2224"/>
        <v>128</v>
      </c>
      <c r="BI1027" s="5">
        <f t="shared" si="2225"/>
        <v>128</v>
      </c>
      <c r="BJ1027" s="5">
        <f t="shared" si="2346"/>
        <v>0</v>
      </c>
    </row>
    <row r="1028" spans="1:63" ht="47.25" x14ac:dyDescent="0.25">
      <c r="A1028" s="4" t="s">
        <v>191</v>
      </c>
      <c r="B1028" s="4" t="s">
        <v>10</v>
      </c>
      <c r="C1028" s="4" t="s">
        <v>11</v>
      </c>
      <c r="D1028" s="4" t="s">
        <v>199</v>
      </c>
      <c r="E1028" s="4" t="s">
        <v>94</v>
      </c>
      <c r="F1028" s="15" t="s">
        <v>643</v>
      </c>
      <c r="G1028" s="5">
        <v>128</v>
      </c>
      <c r="H1028" s="5">
        <v>128</v>
      </c>
      <c r="I1028" s="5">
        <v>128</v>
      </c>
      <c r="J1028" s="5"/>
      <c r="K1028" s="5"/>
      <c r="L1028" s="5"/>
      <c r="M1028" s="5">
        <f t="shared" si="2242"/>
        <v>128</v>
      </c>
      <c r="N1028" s="5">
        <f t="shared" si="2243"/>
        <v>128</v>
      </c>
      <c r="O1028" s="5">
        <f t="shared" si="2244"/>
        <v>128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>
        <f t="shared" si="2275"/>
        <v>128</v>
      </c>
      <c r="AE1028" s="5">
        <f t="shared" si="2276"/>
        <v>128</v>
      </c>
      <c r="AF1028" s="5">
        <f t="shared" si="2277"/>
        <v>128</v>
      </c>
      <c r="AG1028" s="5"/>
      <c r="AH1028" s="5"/>
      <c r="AI1028" s="5">
        <f t="shared" si="2278"/>
        <v>128</v>
      </c>
      <c r="AJ1028" s="5">
        <f t="shared" si="2279"/>
        <v>128</v>
      </c>
      <c r="AK1028" s="5">
        <f t="shared" si="2280"/>
        <v>128</v>
      </c>
      <c r="AL1028" s="5"/>
      <c r="AM1028" s="5"/>
      <c r="AN1028" s="5"/>
      <c r="AO1028" s="5"/>
      <c r="AP1028" s="5"/>
      <c r="AQ1028" s="5">
        <f t="shared" si="2222"/>
        <v>128</v>
      </c>
      <c r="AR1028" s="5">
        <f t="shared" si="2281"/>
        <v>128</v>
      </c>
      <c r="AS1028" s="5">
        <f t="shared" si="2282"/>
        <v>128</v>
      </c>
      <c r="AT1028" s="5"/>
      <c r="AU1028" s="5">
        <f t="shared" si="2283"/>
        <v>128</v>
      </c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>
        <f t="shared" si="2223"/>
        <v>128</v>
      </c>
      <c r="BH1028" s="5">
        <f t="shared" si="2224"/>
        <v>128</v>
      </c>
      <c r="BI1028" s="5">
        <f t="shared" si="2225"/>
        <v>128</v>
      </c>
      <c r="BJ1028" s="5"/>
    </row>
    <row r="1029" spans="1:63" ht="47.25" hidden="1" x14ac:dyDescent="0.25">
      <c r="A1029" s="4" t="s">
        <v>191</v>
      </c>
      <c r="B1029" s="4" t="s">
        <v>10</v>
      </c>
      <c r="C1029" s="4" t="s">
        <v>11</v>
      </c>
      <c r="D1029" s="4" t="s">
        <v>1404</v>
      </c>
      <c r="E1029" s="4"/>
      <c r="F1029" s="15" t="s">
        <v>1406</v>
      </c>
      <c r="G1029" s="5"/>
      <c r="H1029" s="5"/>
      <c r="I1029" s="5"/>
      <c r="J1029" s="5"/>
      <c r="K1029" s="5"/>
      <c r="L1029" s="5"/>
      <c r="M1029" s="5">
        <f>M1030</f>
        <v>0</v>
      </c>
      <c r="N1029" s="5">
        <f t="shared" ref="N1029:BJ1030" si="2347">N1030</f>
        <v>0</v>
      </c>
      <c r="O1029" s="5">
        <f t="shared" si="2347"/>
        <v>0</v>
      </c>
      <c r="P1029" s="5">
        <f t="shared" si="2347"/>
        <v>0</v>
      </c>
      <c r="Q1029" s="5">
        <f t="shared" si="2347"/>
        <v>0</v>
      </c>
      <c r="R1029" s="5">
        <f t="shared" si="2347"/>
        <v>0</v>
      </c>
      <c r="S1029" s="5">
        <f t="shared" si="2347"/>
        <v>0</v>
      </c>
      <c r="T1029" s="5">
        <f t="shared" si="2347"/>
        <v>0</v>
      </c>
      <c r="U1029" s="5">
        <f t="shared" si="2347"/>
        <v>0</v>
      </c>
      <c r="V1029" s="5">
        <f t="shared" si="2347"/>
        <v>0</v>
      </c>
      <c r="W1029" s="5">
        <f t="shared" si="2347"/>
        <v>0</v>
      </c>
      <c r="X1029" s="5">
        <f t="shared" si="2347"/>
        <v>0</v>
      </c>
      <c r="Y1029" s="5">
        <f t="shared" si="2347"/>
        <v>0</v>
      </c>
      <c r="Z1029" s="5">
        <f t="shared" si="2347"/>
        <v>0</v>
      </c>
      <c r="AA1029" s="5">
        <f t="shared" si="2347"/>
        <v>0</v>
      </c>
      <c r="AB1029" s="5">
        <f t="shared" si="2347"/>
        <v>0</v>
      </c>
      <c r="AC1029" s="5">
        <f t="shared" si="2347"/>
        <v>0</v>
      </c>
      <c r="AD1029" s="5">
        <f t="shared" si="2275"/>
        <v>0</v>
      </c>
      <c r="AE1029" s="5">
        <f t="shared" si="2276"/>
        <v>0</v>
      </c>
      <c r="AF1029" s="5">
        <f t="shared" si="2277"/>
        <v>0</v>
      </c>
      <c r="AG1029" s="5">
        <f t="shared" si="2347"/>
        <v>0</v>
      </c>
      <c r="AH1029" s="5">
        <f t="shared" si="2347"/>
        <v>0</v>
      </c>
      <c r="AI1029" s="5">
        <f t="shared" si="2278"/>
        <v>0</v>
      </c>
      <c r="AJ1029" s="5">
        <f t="shared" si="2279"/>
        <v>0</v>
      </c>
      <c r="AK1029" s="5">
        <f t="shared" si="2280"/>
        <v>0</v>
      </c>
      <c r="AL1029" s="5">
        <f t="shared" si="2347"/>
        <v>0</v>
      </c>
      <c r="AM1029" s="5">
        <f t="shared" si="2347"/>
        <v>0</v>
      </c>
      <c r="AN1029" s="5">
        <f t="shared" si="2347"/>
        <v>0</v>
      </c>
      <c r="AO1029" s="5">
        <f t="shared" si="2347"/>
        <v>0</v>
      </c>
      <c r="AP1029" s="5">
        <f t="shared" si="2347"/>
        <v>0</v>
      </c>
      <c r="AQ1029" s="5">
        <f t="shared" si="2222"/>
        <v>0</v>
      </c>
      <c r="AR1029" s="5">
        <f t="shared" si="2281"/>
        <v>0</v>
      </c>
      <c r="AS1029" s="5">
        <f t="shared" si="2282"/>
        <v>0</v>
      </c>
      <c r="AT1029" s="5">
        <f t="shared" si="2347"/>
        <v>0</v>
      </c>
      <c r="AU1029" s="5">
        <f t="shared" si="2283"/>
        <v>0</v>
      </c>
      <c r="AV1029" s="5">
        <f t="shared" si="2347"/>
        <v>0</v>
      </c>
      <c r="AW1029" s="5">
        <f t="shared" si="2347"/>
        <v>0</v>
      </c>
      <c r="AX1029" s="5">
        <f t="shared" si="2347"/>
        <v>0</v>
      </c>
      <c r="AY1029" s="5">
        <f t="shared" si="2347"/>
        <v>0</v>
      </c>
      <c r="AZ1029" s="5">
        <f t="shared" si="2347"/>
        <v>0</v>
      </c>
      <c r="BA1029" s="5">
        <f t="shared" si="2347"/>
        <v>0</v>
      </c>
      <c r="BB1029" s="5">
        <f t="shared" si="2347"/>
        <v>0</v>
      </c>
      <c r="BC1029" s="5">
        <f t="shared" si="2347"/>
        <v>0</v>
      </c>
      <c r="BD1029" s="5">
        <f t="shared" si="2347"/>
        <v>0</v>
      </c>
      <c r="BE1029" s="5">
        <f t="shared" si="2347"/>
        <v>0</v>
      </c>
      <c r="BF1029" s="5">
        <f t="shared" si="2347"/>
        <v>0</v>
      </c>
      <c r="BG1029" s="5">
        <f t="shared" si="2223"/>
        <v>0</v>
      </c>
      <c r="BH1029" s="5">
        <f t="shared" si="2224"/>
        <v>0</v>
      </c>
      <c r="BI1029" s="5">
        <f t="shared" si="2225"/>
        <v>0</v>
      </c>
      <c r="BJ1029" s="5">
        <f t="shared" si="2347"/>
        <v>0</v>
      </c>
      <c r="BK1029" s="3">
        <v>0</v>
      </c>
    </row>
    <row r="1030" spans="1:63" ht="31.5" hidden="1" x14ac:dyDescent="0.25">
      <c r="A1030" s="4" t="s">
        <v>191</v>
      </c>
      <c r="B1030" s="4" t="s">
        <v>10</v>
      </c>
      <c r="C1030" s="4" t="s">
        <v>11</v>
      </c>
      <c r="D1030" s="4" t="s">
        <v>1404</v>
      </c>
      <c r="E1030" s="4" t="s">
        <v>98</v>
      </c>
      <c r="F1030" s="15" t="s">
        <v>640</v>
      </c>
      <c r="G1030" s="5"/>
      <c r="H1030" s="5"/>
      <c r="I1030" s="5"/>
      <c r="J1030" s="5"/>
      <c r="K1030" s="5"/>
      <c r="L1030" s="5"/>
      <c r="M1030" s="5">
        <f>M1031</f>
        <v>0</v>
      </c>
      <c r="N1030" s="5">
        <f t="shared" si="2347"/>
        <v>0</v>
      </c>
      <c r="O1030" s="5">
        <f t="shared" si="2347"/>
        <v>0</v>
      </c>
      <c r="P1030" s="5">
        <f t="shared" si="2347"/>
        <v>0</v>
      </c>
      <c r="Q1030" s="5">
        <f t="shared" si="2347"/>
        <v>0</v>
      </c>
      <c r="R1030" s="5">
        <f t="shared" si="2347"/>
        <v>0</v>
      </c>
      <c r="S1030" s="5">
        <f t="shared" si="2347"/>
        <v>0</v>
      </c>
      <c r="T1030" s="5">
        <f t="shared" si="2347"/>
        <v>0</v>
      </c>
      <c r="U1030" s="5">
        <f t="shared" si="2347"/>
        <v>0</v>
      </c>
      <c r="V1030" s="5">
        <f t="shared" si="2347"/>
        <v>0</v>
      </c>
      <c r="W1030" s="5">
        <f t="shared" si="2347"/>
        <v>0</v>
      </c>
      <c r="X1030" s="5">
        <f t="shared" si="2347"/>
        <v>0</v>
      </c>
      <c r="Y1030" s="5">
        <f t="shared" si="2347"/>
        <v>0</v>
      </c>
      <c r="Z1030" s="5">
        <f t="shared" si="2347"/>
        <v>0</v>
      </c>
      <c r="AA1030" s="5">
        <f t="shared" si="2347"/>
        <v>0</v>
      </c>
      <c r="AB1030" s="5">
        <f t="shared" si="2347"/>
        <v>0</v>
      </c>
      <c r="AC1030" s="5">
        <f t="shared" si="2347"/>
        <v>0</v>
      </c>
      <c r="AD1030" s="5">
        <f t="shared" si="2275"/>
        <v>0</v>
      </c>
      <c r="AE1030" s="5">
        <f t="shared" si="2276"/>
        <v>0</v>
      </c>
      <c r="AF1030" s="5">
        <f t="shared" si="2277"/>
        <v>0</v>
      </c>
      <c r="AG1030" s="5">
        <f t="shared" si="2347"/>
        <v>0</v>
      </c>
      <c r="AH1030" s="5">
        <f t="shared" si="2347"/>
        <v>0</v>
      </c>
      <c r="AI1030" s="5">
        <f t="shared" si="2278"/>
        <v>0</v>
      </c>
      <c r="AJ1030" s="5">
        <f t="shared" si="2279"/>
        <v>0</v>
      </c>
      <c r="AK1030" s="5">
        <f t="shared" si="2280"/>
        <v>0</v>
      </c>
      <c r="AL1030" s="5">
        <f t="shared" si="2347"/>
        <v>0</v>
      </c>
      <c r="AM1030" s="5">
        <f t="shared" si="2347"/>
        <v>0</v>
      </c>
      <c r="AN1030" s="5">
        <f t="shared" si="2347"/>
        <v>0</v>
      </c>
      <c r="AO1030" s="5">
        <f t="shared" si="2347"/>
        <v>0</v>
      </c>
      <c r="AP1030" s="5">
        <f t="shared" si="2347"/>
        <v>0</v>
      </c>
      <c r="AQ1030" s="5">
        <f t="shared" si="2222"/>
        <v>0</v>
      </c>
      <c r="AR1030" s="5">
        <f t="shared" si="2281"/>
        <v>0</v>
      </c>
      <c r="AS1030" s="5">
        <f t="shared" si="2282"/>
        <v>0</v>
      </c>
      <c r="AT1030" s="5">
        <f t="shared" si="2347"/>
        <v>0</v>
      </c>
      <c r="AU1030" s="5">
        <f t="shared" si="2283"/>
        <v>0</v>
      </c>
      <c r="AV1030" s="5">
        <f t="shared" si="2347"/>
        <v>0</v>
      </c>
      <c r="AW1030" s="5">
        <f t="shared" si="2347"/>
        <v>0</v>
      </c>
      <c r="AX1030" s="5">
        <f t="shared" si="2347"/>
        <v>0</v>
      </c>
      <c r="AY1030" s="5">
        <f t="shared" si="2347"/>
        <v>0</v>
      </c>
      <c r="AZ1030" s="5">
        <f t="shared" si="2347"/>
        <v>0</v>
      </c>
      <c r="BA1030" s="5">
        <f t="shared" si="2347"/>
        <v>0</v>
      </c>
      <c r="BB1030" s="5">
        <f t="shared" si="2347"/>
        <v>0</v>
      </c>
      <c r="BC1030" s="5">
        <f t="shared" si="2347"/>
        <v>0</v>
      </c>
      <c r="BD1030" s="5">
        <f t="shared" si="2347"/>
        <v>0</v>
      </c>
      <c r="BE1030" s="5">
        <f t="shared" si="2347"/>
        <v>0</v>
      </c>
      <c r="BF1030" s="5">
        <f t="shared" si="2347"/>
        <v>0</v>
      </c>
      <c r="BG1030" s="5">
        <f t="shared" si="2223"/>
        <v>0</v>
      </c>
      <c r="BH1030" s="5">
        <f t="shared" si="2224"/>
        <v>0</v>
      </c>
      <c r="BI1030" s="5">
        <f t="shared" si="2225"/>
        <v>0</v>
      </c>
      <c r="BJ1030" s="5">
        <f t="shared" si="2347"/>
        <v>0</v>
      </c>
      <c r="BK1030" s="3">
        <v>0</v>
      </c>
    </row>
    <row r="1031" spans="1:63" ht="47.25" hidden="1" x14ac:dyDescent="0.25">
      <c r="A1031" s="4" t="s">
        <v>191</v>
      </c>
      <c r="B1031" s="4" t="s">
        <v>10</v>
      </c>
      <c r="C1031" s="4" t="s">
        <v>11</v>
      </c>
      <c r="D1031" s="4" t="s">
        <v>1404</v>
      </c>
      <c r="E1031" s="4" t="s">
        <v>94</v>
      </c>
      <c r="F1031" s="15" t="s">
        <v>643</v>
      </c>
      <c r="G1031" s="5"/>
      <c r="H1031" s="5"/>
      <c r="I1031" s="5"/>
      <c r="J1031" s="5"/>
      <c r="K1031" s="5"/>
      <c r="L1031" s="5"/>
      <c r="M1031" s="5">
        <v>0</v>
      </c>
      <c r="N1031" s="5">
        <v>0</v>
      </c>
      <c r="O1031" s="5">
        <v>0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>
        <f t="shared" si="2275"/>
        <v>0</v>
      </c>
      <c r="AE1031" s="5">
        <f t="shared" si="2276"/>
        <v>0</v>
      </c>
      <c r="AF1031" s="5">
        <f t="shared" si="2277"/>
        <v>0</v>
      </c>
      <c r="AG1031" s="5"/>
      <c r="AH1031" s="5"/>
      <c r="AI1031" s="5">
        <f t="shared" si="2278"/>
        <v>0</v>
      </c>
      <c r="AJ1031" s="5">
        <f t="shared" si="2279"/>
        <v>0</v>
      </c>
      <c r="AK1031" s="5">
        <f t="shared" si="2280"/>
        <v>0</v>
      </c>
      <c r="AL1031" s="5"/>
      <c r="AM1031" s="5"/>
      <c r="AN1031" s="5"/>
      <c r="AO1031" s="5"/>
      <c r="AP1031" s="5"/>
      <c r="AQ1031" s="5">
        <f t="shared" si="2222"/>
        <v>0</v>
      </c>
      <c r="AR1031" s="5">
        <f t="shared" si="2281"/>
        <v>0</v>
      </c>
      <c r="AS1031" s="5">
        <f t="shared" si="2282"/>
        <v>0</v>
      </c>
      <c r="AT1031" s="5"/>
      <c r="AU1031" s="5">
        <f t="shared" si="2283"/>
        <v>0</v>
      </c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>
        <f t="shared" si="2223"/>
        <v>0</v>
      </c>
      <c r="BH1031" s="5">
        <f t="shared" si="2224"/>
        <v>0</v>
      </c>
      <c r="BI1031" s="5">
        <f t="shared" si="2225"/>
        <v>0</v>
      </c>
      <c r="BJ1031" s="5"/>
      <c r="BK1031" s="3">
        <v>0</v>
      </c>
    </row>
    <row r="1032" spans="1:63" ht="63" x14ac:dyDescent="0.25">
      <c r="A1032" s="4" t="s">
        <v>191</v>
      </c>
      <c r="B1032" s="4" t="s">
        <v>10</v>
      </c>
      <c r="C1032" s="4" t="s">
        <v>11</v>
      </c>
      <c r="D1032" s="4" t="s">
        <v>205</v>
      </c>
      <c r="E1032" s="4"/>
      <c r="F1032" s="15" t="s">
        <v>657</v>
      </c>
      <c r="G1032" s="5">
        <f>G1033+G1036</f>
        <v>1747.3</v>
      </c>
      <c r="H1032" s="5">
        <f t="shared" ref="H1032:BJ1032" si="2348">H1033+H1036</f>
        <v>1747.3</v>
      </c>
      <c r="I1032" s="5">
        <f t="shared" si="2348"/>
        <v>1747.3</v>
      </c>
      <c r="J1032" s="5">
        <f t="shared" ref="J1032:L1032" si="2349">J1033+J1036</f>
        <v>0</v>
      </c>
      <c r="K1032" s="5">
        <f t="shared" si="2349"/>
        <v>0</v>
      </c>
      <c r="L1032" s="5">
        <f t="shared" si="2349"/>
        <v>0</v>
      </c>
      <c r="M1032" s="5">
        <f t="shared" si="2242"/>
        <v>1747.3</v>
      </c>
      <c r="N1032" s="5">
        <f t="shared" si="2243"/>
        <v>1747.3</v>
      </c>
      <c r="O1032" s="5">
        <f t="shared" si="2244"/>
        <v>1747.3</v>
      </c>
      <c r="P1032" s="5">
        <f t="shared" ref="P1032:AC1032" si="2350">P1033+P1036</f>
        <v>0</v>
      </c>
      <c r="Q1032" s="5">
        <f t="shared" si="2350"/>
        <v>0</v>
      </c>
      <c r="R1032" s="5">
        <f t="shared" si="2350"/>
        <v>0</v>
      </c>
      <c r="S1032" s="5">
        <f t="shared" si="2350"/>
        <v>0</v>
      </c>
      <c r="T1032" s="5">
        <f t="shared" si="2350"/>
        <v>0</v>
      </c>
      <c r="U1032" s="5">
        <f t="shared" si="2350"/>
        <v>0</v>
      </c>
      <c r="V1032" s="5">
        <f t="shared" ref="V1032" si="2351">V1033+V1036</f>
        <v>0</v>
      </c>
      <c r="W1032" s="5">
        <f t="shared" si="2350"/>
        <v>0</v>
      </c>
      <c r="X1032" s="5">
        <f t="shared" si="2350"/>
        <v>0</v>
      </c>
      <c r="Y1032" s="5">
        <f t="shared" si="2350"/>
        <v>0</v>
      </c>
      <c r="Z1032" s="5">
        <f t="shared" si="2350"/>
        <v>0</v>
      </c>
      <c r="AA1032" s="5">
        <f t="shared" si="2350"/>
        <v>0</v>
      </c>
      <c r="AB1032" s="5">
        <f t="shared" si="2350"/>
        <v>0</v>
      </c>
      <c r="AC1032" s="5">
        <f t="shared" si="2350"/>
        <v>0</v>
      </c>
      <c r="AD1032" s="5">
        <f t="shared" si="2275"/>
        <v>1747.3</v>
      </c>
      <c r="AE1032" s="5">
        <f t="shared" si="2276"/>
        <v>1747.3</v>
      </c>
      <c r="AF1032" s="5">
        <f t="shared" si="2277"/>
        <v>1747.3</v>
      </c>
      <c r="AG1032" s="5">
        <f t="shared" ref="AG1032:AH1032" si="2352">AG1033+AG1036</f>
        <v>0</v>
      </c>
      <c r="AH1032" s="5">
        <f t="shared" si="2352"/>
        <v>0</v>
      </c>
      <c r="AI1032" s="5">
        <f t="shared" si="2278"/>
        <v>1747.3</v>
      </c>
      <c r="AJ1032" s="5">
        <f t="shared" si="2279"/>
        <v>1747.3</v>
      </c>
      <c r="AK1032" s="5">
        <f t="shared" si="2280"/>
        <v>1747.3</v>
      </c>
      <c r="AL1032" s="5">
        <f t="shared" ref="AL1032" si="2353">AL1033+AL1036</f>
        <v>0</v>
      </c>
      <c r="AM1032" s="5">
        <f t="shared" ref="AM1032:AP1032" si="2354">AM1033+AM1036</f>
        <v>0</v>
      </c>
      <c r="AN1032" s="5">
        <f t="shared" si="2354"/>
        <v>0</v>
      </c>
      <c r="AO1032" s="5">
        <f t="shared" si="2354"/>
        <v>0</v>
      </c>
      <c r="AP1032" s="5">
        <f t="shared" si="2354"/>
        <v>0</v>
      </c>
      <c r="AQ1032" s="5">
        <f t="shared" si="2222"/>
        <v>1747.3</v>
      </c>
      <c r="AR1032" s="5">
        <f t="shared" si="2281"/>
        <v>1747.3</v>
      </c>
      <c r="AS1032" s="5">
        <f t="shared" si="2282"/>
        <v>1747.3</v>
      </c>
      <c r="AT1032" s="5">
        <f t="shared" ref="AT1032" si="2355">AT1033+AT1036</f>
        <v>0</v>
      </c>
      <c r="AU1032" s="5">
        <f t="shared" si="2283"/>
        <v>1747.3</v>
      </c>
      <c r="AV1032" s="5">
        <f t="shared" ref="AV1032" si="2356">AV1033+AV1036</f>
        <v>0</v>
      </c>
      <c r="AW1032" s="5">
        <f t="shared" ref="AW1032:BF1032" si="2357">AW1033+AW1036</f>
        <v>0</v>
      </c>
      <c r="AX1032" s="5">
        <f t="shared" si="2357"/>
        <v>0</v>
      </c>
      <c r="AY1032" s="5">
        <f t="shared" si="2357"/>
        <v>0</v>
      </c>
      <c r="AZ1032" s="5">
        <f t="shared" si="2357"/>
        <v>0</v>
      </c>
      <c r="BA1032" s="5">
        <f t="shared" si="2357"/>
        <v>0</v>
      </c>
      <c r="BB1032" s="5">
        <f t="shared" si="2357"/>
        <v>0</v>
      </c>
      <c r="BC1032" s="5">
        <f t="shared" si="2357"/>
        <v>0</v>
      </c>
      <c r="BD1032" s="5">
        <f t="shared" si="2357"/>
        <v>0</v>
      </c>
      <c r="BE1032" s="5">
        <f t="shared" si="2357"/>
        <v>0</v>
      </c>
      <c r="BF1032" s="5">
        <f t="shared" si="2357"/>
        <v>0</v>
      </c>
      <c r="BG1032" s="5">
        <f t="shared" si="2223"/>
        <v>1747.3</v>
      </c>
      <c r="BH1032" s="5">
        <f t="shared" si="2224"/>
        <v>1747.3</v>
      </c>
      <c r="BI1032" s="5">
        <f t="shared" si="2225"/>
        <v>1747.3</v>
      </c>
      <c r="BJ1032" s="5">
        <f t="shared" si="2348"/>
        <v>0</v>
      </c>
    </row>
    <row r="1033" spans="1:63" ht="31.5" x14ac:dyDescent="0.25">
      <c r="A1033" s="4" t="s">
        <v>191</v>
      </c>
      <c r="B1033" s="4" t="s">
        <v>10</v>
      </c>
      <c r="C1033" s="4" t="s">
        <v>11</v>
      </c>
      <c r="D1033" s="4" t="s">
        <v>200</v>
      </c>
      <c r="E1033" s="4"/>
      <c r="F1033" s="15" t="s">
        <v>659</v>
      </c>
      <c r="G1033" s="5">
        <f>G1034</f>
        <v>1644.3</v>
      </c>
      <c r="H1033" s="5">
        <f t="shared" ref="H1033:BJ1034" si="2358">H1034</f>
        <v>1644.3</v>
      </c>
      <c r="I1033" s="5">
        <f t="shared" si="2358"/>
        <v>1644.3</v>
      </c>
      <c r="J1033" s="5">
        <f t="shared" si="2358"/>
        <v>0</v>
      </c>
      <c r="K1033" s="5">
        <f t="shared" si="2358"/>
        <v>0</v>
      </c>
      <c r="L1033" s="5">
        <f t="shared" si="2358"/>
        <v>0</v>
      </c>
      <c r="M1033" s="5">
        <f t="shared" si="2242"/>
        <v>1644.3</v>
      </c>
      <c r="N1033" s="5">
        <f t="shared" si="2243"/>
        <v>1644.3</v>
      </c>
      <c r="O1033" s="5">
        <f t="shared" si="2244"/>
        <v>1644.3</v>
      </c>
      <c r="P1033" s="5">
        <f t="shared" si="2358"/>
        <v>0</v>
      </c>
      <c r="Q1033" s="5">
        <f t="shared" si="2358"/>
        <v>0</v>
      </c>
      <c r="R1033" s="5">
        <f t="shared" si="2358"/>
        <v>0</v>
      </c>
      <c r="S1033" s="5">
        <f t="shared" si="2358"/>
        <v>0</v>
      </c>
      <c r="T1033" s="5">
        <f t="shared" si="2358"/>
        <v>0</v>
      </c>
      <c r="U1033" s="5">
        <f t="shared" si="2358"/>
        <v>0</v>
      </c>
      <c r="V1033" s="5">
        <f t="shared" si="2358"/>
        <v>0</v>
      </c>
      <c r="W1033" s="5">
        <f t="shared" si="2358"/>
        <v>0</v>
      </c>
      <c r="X1033" s="5">
        <f t="shared" si="2358"/>
        <v>0</v>
      </c>
      <c r="Y1033" s="5">
        <f t="shared" si="2358"/>
        <v>0</v>
      </c>
      <c r="Z1033" s="5">
        <f t="shared" si="2358"/>
        <v>0</v>
      </c>
      <c r="AA1033" s="5">
        <f t="shared" si="2358"/>
        <v>0</v>
      </c>
      <c r="AB1033" s="5">
        <f t="shared" si="2358"/>
        <v>0</v>
      </c>
      <c r="AC1033" s="5">
        <f t="shared" si="2358"/>
        <v>0</v>
      </c>
      <c r="AD1033" s="5">
        <f t="shared" si="2275"/>
        <v>1644.3</v>
      </c>
      <c r="AE1033" s="5">
        <f t="shared" si="2276"/>
        <v>1644.3</v>
      </c>
      <c r="AF1033" s="5">
        <f t="shared" si="2277"/>
        <v>1644.3</v>
      </c>
      <c r="AG1033" s="5">
        <f t="shared" si="2358"/>
        <v>0</v>
      </c>
      <c r="AH1033" s="5">
        <f t="shared" si="2358"/>
        <v>0</v>
      </c>
      <c r="AI1033" s="5">
        <f t="shared" si="2278"/>
        <v>1644.3</v>
      </c>
      <c r="AJ1033" s="5">
        <f t="shared" si="2279"/>
        <v>1644.3</v>
      </c>
      <c r="AK1033" s="5">
        <f t="shared" si="2280"/>
        <v>1644.3</v>
      </c>
      <c r="AL1033" s="5">
        <f t="shared" si="2358"/>
        <v>0</v>
      </c>
      <c r="AM1033" s="5">
        <f t="shared" si="2358"/>
        <v>0</v>
      </c>
      <c r="AN1033" s="5">
        <f t="shared" si="2358"/>
        <v>0</v>
      </c>
      <c r="AO1033" s="5">
        <f t="shared" si="2358"/>
        <v>0</v>
      </c>
      <c r="AP1033" s="5">
        <f t="shared" si="2358"/>
        <v>0</v>
      </c>
      <c r="AQ1033" s="5">
        <f t="shared" si="2222"/>
        <v>1644.3</v>
      </c>
      <c r="AR1033" s="5">
        <f t="shared" si="2281"/>
        <v>1644.3</v>
      </c>
      <c r="AS1033" s="5">
        <f t="shared" si="2282"/>
        <v>1644.3</v>
      </c>
      <c r="AT1033" s="5">
        <f t="shared" si="2358"/>
        <v>0</v>
      </c>
      <c r="AU1033" s="5">
        <f t="shared" si="2283"/>
        <v>1644.3</v>
      </c>
      <c r="AV1033" s="5">
        <f t="shared" si="2358"/>
        <v>0</v>
      </c>
      <c r="AW1033" s="5">
        <f t="shared" si="2358"/>
        <v>0</v>
      </c>
      <c r="AX1033" s="5">
        <f t="shared" si="2358"/>
        <v>0</v>
      </c>
      <c r="AY1033" s="5">
        <f t="shared" si="2358"/>
        <v>0</v>
      </c>
      <c r="AZ1033" s="5">
        <f t="shared" si="2358"/>
        <v>0</v>
      </c>
      <c r="BA1033" s="5">
        <f t="shared" si="2358"/>
        <v>0</v>
      </c>
      <c r="BB1033" s="5">
        <f t="shared" si="2358"/>
        <v>0</v>
      </c>
      <c r="BC1033" s="5">
        <f t="shared" si="2358"/>
        <v>0</v>
      </c>
      <c r="BD1033" s="5">
        <f t="shared" si="2358"/>
        <v>0</v>
      </c>
      <c r="BE1033" s="5">
        <f t="shared" si="2358"/>
        <v>0</v>
      </c>
      <c r="BF1033" s="5">
        <f t="shared" si="2358"/>
        <v>0</v>
      </c>
      <c r="BG1033" s="5">
        <f t="shared" si="2223"/>
        <v>1644.3</v>
      </c>
      <c r="BH1033" s="5">
        <f t="shared" si="2224"/>
        <v>1644.3</v>
      </c>
      <c r="BI1033" s="5">
        <f t="shared" si="2225"/>
        <v>1644.3</v>
      </c>
      <c r="BJ1033" s="5">
        <f t="shared" si="2358"/>
        <v>0</v>
      </c>
    </row>
    <row r="1034" spans="1:63" ht="31.5" x14ac:dyDescent="0.25">
      <c r="A1034" s="4" t="s">
        <v>191</v>
      </c>
      <c r="B1034" s="4" t="s">
        <v>10</v>
      </c>
      <c r="C1034" s="4" t="s">
        <v>11</v>
      </c>
      <c r="D1034" s="4" t="s">
        <v>200</v>
      </c>
      <c r="E1034" s="4" t="s">
        <v>98</v>
      </c>
      <c r="F1034" s="15" t="s">
        <v>640</v>
      </c>
      <c r="G1034" s="5">
        <f>G1035</f>
        <v>1644.3</v>
      </c>
      <c r="H1034" s="5">
        <f t="shared" si="2358"/>
        <v>1644.3</v>
      </c>
      <c r="I1034" s="5">
        <f t="shared" si="2358"/>
        <v>1644.3</v>
      </c>
      <c r="J1034" s="5">
        <f t="shared" si="2358"/>
        <v>0</v>
      </c>
      <c r="K1034" s="5">
        <f t="shared" si="2358"/>
        <v>0</v>
      </c>
      <c r="L1034" s="5">
        <f t="shared" si="2358"/>
        <v>0</v>
      </c>
      <c r="M1034" s="5">
        <f t="shared" si="2242"/>
        <v>1644.3</v>
      </c>
      <c r="N1034" s="5">
        <f t="shared" si="2243"/>
        <v>1644.3</v>
      </c>
      <c r="O1034" s="5">
        <f t="shared" si="2244"/>
        <v>1644.3</v>
      </c>
      <c r="P1034" s="5">
        <f t="shared" si="2358"/>
        <v>0</v>
      </c>
      <c r="Q1034" s="5">
        <f t="shared" si="2358"/>
        <v>0</v>
      </c>
      <c r="R1034" s="5">
        <f t="shared" si="2358"/>
        <v>0</v>
      </c>
      <c r="S1034" s="5">
        <f t="shared" si="2358"/>
        <v>0</v>
      </c>
      <c r="T1034" s="5">
        <f t="shared" si="2358"/>
        <v>0</v>
      </c>
      <c r="U1034" s="5">
        <f t="shared" si="2358"/>
        <v>0</v>
      </c>
      <c r="V1034" s="5">
        <f t="shared" si="2358"/>
        <v>0</v>
      </c>
      <c r="W1034" s="5">
        <f t="shared" si="2358"/>
        <v>0</v>
      </c>
      <c r="X1034" s="5">
        <f t="shared" si="2358"/>
        <v>0</v>
      </c>
      <c r="Y1034" s="5">
        <f t="shared" si="2358"/>
        <v>0</v>
      </c>
      <c r="Z1034" s="5">
        <f t="shared" si="2358"/>
        <v>0</v>
      </c>
      <c r="AA1034" s="5">
        <f t="shared" si="2358"/>
        <v>0</v>
      </c>
      <c r="AB1034" s="5">
        <f t="shared" si="2358"/>
        <v>0</v>
      </c>
      <c r="AC1034" s="5">
        <f t="shared" si="2358"/>
        <v>0</v>
      </c>
      <c r="AD1034" s="5">
        <f t="shared" si="2275"/>
        <v>1644.3</v>
      </c>
      <c r="AE1034" s="5">
        <f t="shared" si="2276"/>
        <v>1644.3</v>
      </c>
      <c r="AF1034" s="5">
        <f t="shared" si="2277"/>
        <v>1644.3</v>
      </c>
      <c r="AG1034" s="5">
        <f t="shared" si="2358"/>
        <v>0</v>
      </c>
      <c r="AH1034" s="5">
        <f t="shared" si="2358"/>
        <v>0</v>
      </c>
      <c r="AI1034" s="5">
        <f t="shared" si="2278"/>
        <v>1644.3</v>
      </c>
      <c r="AJ1034" s="5">
        <f t="shared" si="2279"/>
        <v>1644.3</v>
      </c>
      <c r="AK1034" s="5">
        <f t="shared" si="2280"/>
        <v>1644.3</v>
      </c>
      <c r="AL1034" s="5">
        <f t="shared" si="2358"/>
        <v>0</v>
      </c>
      <c r="AM1034" s="5">
        <f t="shared" si="2358"/>
        <v>0</v>
      </c>
      <c r="AN1034" s="5">
        <f t="shared" si="2358"/>
        <v>0</v>
      </c>
      <c r="AO1034" s="5">
        <f t="shared" si="2358"/>
        <v>0</v>
      </c>
      <c r="AP1034" s="5">
        <f t="shared" si="2358"/>
        <v>0</v>
      </c>
      <c r="AQ1034" s="5">
        <f t="shared" si="2222"/>
        <v>1644.3</v>
      </c>
      <c r="AR1034" s="5">
        <f t="shared" si="2281"/>
        <v>1644.3</v>
      </c>
      <c r="AS1034" s="5">
        <f t="shared" si="2282"/>
        <v>1644.3</v>
      </c>
      <c r="AT1034" s="5">
        <f t="shared" si="2358"/>
        <v>0</v>
      </c>
      <c r="AU1034" s="5">
        <f t="shared" si="2283"/>
        <v>1644.3</v>
      </c>
      <c r="AV1034" s="5">
        <f t="shared" si="2358"/>
        <v>0</v>
      </c>
      <c r="AW1034" s="5">
        <f t="shared" si="2358"/>
        <v>0</v>
      </c>
      <c r="AX1034" s="5">
        <f t="shared" si="2358"/>
        <v>0</v>
      </c>
      <c r="AY1034" s="5">
        <f t="shared" si="2358"/>
        <v>0</v>
      </c>
      <c r="AZ1034" s="5">
        <f t="shared" si="2358"/>
        <v>0</v>
      </c>
      <c r="BA1034" s="5">
        <f t="shared" si="2358"/>
        <v>0</v>
      </c>
      <c r="BB1034" s="5">
        <f t="shared" si="2358"/>
        <v>0</v>
      </c>
      <c r="BC1034" s="5">
        <f t="shared" si="2358"/>
        <v>0</v>
      </c>
      <c r="BD1034" s="5">
        <f t="shared" si="2358"/>
        <v>0</v>
      </c>
      <c r="BE1034" s="5">
        <f t="shared" si="2358"/>
        <v>0</v>
      </c>
      <c r="BF1034" s="5">
        <f t="shared" si="2358"/>
        <v>0</v>
      </c>
      <c r="BG1034" s="5">
        <f t="shared" si="2223"/>
        <v>1644.3</v>
      </c>
      <c r="BH1034" s="5">
        <f t="shared" si="2224"/>
        <v>1644.3</v>
      </c>
      <c r="BI1034" s="5">
        <f t="shared" si="2225"/>
        <v>1644.3</v>
      </c>
      <c r="BJ1034" s="5">
        <f t="shared" si="2358"/>
        <v>0</v>
      </c>
    </row>
    <row r="1035" spans="1:63" ht="47.25" x14ac:dyDescent="0.25">
      <c r="A1035" s="4" t="s">
        <v>191</v>
      </c>
      <c r="B1035" s="4" t="s">
        <v>10</v>
      </c>
      <c r="C1035" s="4" t="s">
        <v>11</v>
      </c>
      <c r="D1035" s="4" t="s">
        <v>200</v>
      </c>
      <c r="E1035" s="4" t="s">
        <v>94</v>
      </c>
      <c r="F1035" s="15" t="s">
        <v>643</v>
      </c>
      <c r="G1035" s="5">
        <v>1644.3</v>
      </c>
      <c r="H1035" s="5">
        <v>1644.3</v>
      </c>
      <c r="I1035" s="5">
        <v>1644.3</v>
      </c>
      <c r="J1035" s="5"/>
      <c r="K1035" s="5"/>
      <c r="L1035" s="5"/>
      <c r="M1035" s="5">
        <f t="shared" si="2242"/>
        <v>1644.3</v>
      </c>
      <c r="N1035" s="5">
        <f t="shared" si="2243"/>
        <v>1644.3</v>
      </c>
      <c r="O1035" s="5">
        <f t="shared" si="2244"/>
        <v>1644.3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2275"/>
        <v>1644.3</v>
      </c>
      <c r="AE1035" s="5">
        <f t="shared" si="2276"/>
        <v>1644.3</v>
      </c>
      <c r="AF1035" s="5">
        <f t="shared" si="2277"/>
        <v>1644.3</v>
      </c>
      <c r="AG1035" s="5"/>
      <c r="AH1035" s="5"/>
      <c r="AI1035" s="5">
        <f t="shared" si="2278"/>
        <v>1644.3</v>
      </c>
      <c r="AJ1035" s="5">
        <f t="shared" si="2279"/>
        <v>1644.3</v>
      </c>
      <c r="AK1035" s="5">
        <f t="shared" si="2280"/>
        <v>1644.3</v>
      </c>
      <c r="AL1035" s="5"/>
      <c r="AM1035" s="5"/>
      <c r="AN1035" s="5"/>
      <c r="AO1035" s="5"/>
      <c r="AP1035" s="5"/>
      <c r="AQ1035" s="5">
        <f t="shared" si="2222"/>
        <v>1644.3</v>
      </c>
      <c r="AR1035" s="5">
        <f t="shared" si="2281"/>
        <v>1644.3</v>
      </c>
      <c r="AS1035" s="5">
        <f t="shared" si="2282"/>
        <v>1644.3</v>
      </c>
      <c r="AT1035" s="5"/>
      <c r="AU1035" s="5">
        <f t="shared" si="2283"/>
        <v>1644.3</v>
      </c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>
        <f t="shared" si="2223"/>
        <v>1644.3</v>
      </c>
      <c r="BH1035" s="5">
        <f t="shared" si="2224"/>
        <v>1644.3</v>
      </c>
      <c r="BI1035" s="5">
        <f t="shared" si="2225"/>
        <v>1644.3</v>
      </c>
      <c r="BJ1035" s="5"/>
    </row>
    <row r="1036" spans="1:63" ht="31.5" x14ac:dyDescent="0.25">
      <c r="A1036" s="4" t="s">
        <v>191</v>
      </c>
      <c r="B1036" s="4" t="s">
        <v>10</v>
      </c>
      <c r="C1036" s="4" t="s">
        <v>11</v>
      </c>
      <c r="D1036" s="4" t="s">
        <v>201</v>
      </c>
      <c r="E1036" s="4"/>
      <c r="F1036" s="15" t="s">
        <v>1444</v>
      </c>
      <c r="G1036" s="5">
        <f>G1037</f>
        <v>103</v>
      </c>
      <c r="H1036" s="5">
        <f t="shared" ref="H1036:BJ1037" si="2359">H1037</f>
        <v>103</v>
      </c>
      <c r="I1036" s="5">
        <f t="shared" si="2359"/>
        <v>103</v>
      </c>
      <c r="J1036" s="5">
        <f t="shared" si="2359"/>
        <v>0</v>
      </c>
      <c r="K1036" s="5">
        <f t="shared" si="2359"/>
        <v>0</v>
      </c>
      <c r="L1036" s="5">
        <f t="shared" si="2359"/>
        <v>0</v>
      </c>
      <c r="M1036" s="5">
        <f t="shared" si="2242"/>
        <v>103</v>
      </c>
      <c r="N1036" s="5">
        <f t="shared" si="2243"/>
        <v>103</v>
      </c>
      <c r="O1036" s="5">
        <f t="shared" si="2244"/>
        <v>103</v>
      </c>
      <c r="P1036" s="5">
        <f t="shared" si="2359"/>
        <v>0</v>
      </c>
      <c r="Q1036" s="5">
        <f t="shared" si="2359"/>
        <v>0</v>
      </c>
      <c r="R1036" s="5">
        <f t="shared" si="2359"/>
        <v>0</v>
      </c>
      <c r="S1036" s="5">
        <f t="shared" si="2359"/>
        <v>0</v>
      </c>
      <c r="T1036" s="5">
        <f t="shared" si="2359"/>
        <v>0</v>
      </c>
      <c r="U1036" s="5">
        <f t="shared" si="2359"/>
        <v>0</v>
      </c>
      <c r="V1036" s="5">
        <f t="shared" si="2359"/>
        <v>0</v>
      </c>
      <c r="W1036" s="5">
        <f t="shared" si="2359"/>
        <v>0</v>
      </c>
      <c r="X1036" s="5">
        <f t="shared" si="2359"/>
        <v>0</v>
      </c>
      <c r="Y1036" s="5">
        <f t="shared" si="2359"/>
        <v>0</v>
      </c>
      <c r="Z1036" s="5">
        <f t="shared" si="2359"/>
        <v>0</v>
      </c>
      <c r="AA1036" s="5">
        <f t="shared" si="2359"/>
        <v>0</v>
      </c>
      <c r="AB1036" s="5">
        <f t="shared" si="2359"/>
        <v>0</v>
      </c>
      <c r="AC1036" s="5">
        <f t="shared" si="2359"/>
        <v>0</v>
      </c>
      <c r="AD1036" s="5">
        <f t="shared" si="2275"/>
        <v>103</v>
      </c>
      <c r="AE1036" s="5">
        <f t="shared" si="2276"/>
        <v>103</v>
      </c>
      <c r="AF1036" s="5">
        <f t="shared" si="2277"/>
        <v>103</v>
      </c>
      <c r="AG1036" s="5">
        <f t="shared" si="2359"/>
        <v>0</v>
      </c>
      <c r="AH1036" s="5">
        <f t="shared" si="2359"/>
        <v>0</v>
      </c>
      <c r="AI1036" s="5">
        <f t="shared" si="2278"/>
        <v>103</v>
      </c>
      <c r="AJ1036" s="5">
        <f t="shared" si="2279"/>
        <v>103</v>
      </c>
      <c r="AK1036" s="5">
        <f t="shared" si="2280"/>
        <v>103</v>
      </c>
      <c r="AL1036" s="5">
        <f t="shared" si="2359"/>
        <v>0</v>
      </c>
      <c r="AM1036" s="5">
        <f t="shared" si="2359"/>
        <v>0</v>
      </c>
      <c r="AN1036" s="5">
        <f t="shared" si="2359"/>
        <v>0</v>
      </c>
      <c r="AO1036" s="5">
        <f t="shared" si="2359"/>
        <v>0</v>
      </c>
      <c r="AP1036" s="5">
        <f t="shared" si="2359"/>
        <v>0</v>
      </c>
      <c r="AQ1036" s="5">
        <f t="shared" si="2222"/>
        <v>103</v>
      </c>
      <c r="AR1036" s="5">
        <f t="shared" si="2281"/>
        <v>103</v>
      </c>
      <c r="AS1036" s="5">
        <f t="shared" si="2282"/>
        <v>103</v>
      </c>
      <c r="AT1036" s="5">
        <f t="shared" si="2359"/>
        <v>0</v>
      </c>
      <c r="AU1036" s="5">
        <f t="shared" si="2283"/>
        <v>103</v>
      </c>
      <c r="AV1036" s="5">
        <f t="shared" si="2359"/>
        <v>0</v>
      </c>
      <c r="AW1036" s="5">
        <f t="shared" si="2359"/>
        <v>0</v>
      </c>
      <c r="AX1036" s="5">
        <f t="shared" si="2359"/>
        <v>0</v>
      </c>
      <c r="AY1036" s="5">
        <f t="shared" si="2359"/>
        <v>0</v>
      </c>
      <c r="AZ1036" s="5">
        <f t="shared" si="2359"/>
        <v>0</v>
      </c>
      <c r="BA1036" s="5">
        <f t="shared" si="2359"/>
        <v>0</v>
      </c>
      <c r="BB1036" s="5">
        <f t="shared" si="2359"/>
        <v>0</v>
      </c>
      <c r="BC1036" s="5">
        <f t="shared" si="2359"/>
        <v>0</v>
      </c>
      <c r="BD1036" s="5">
        <f t="shared" si="2359"/>
        <v>0</v>
      </c>
      <c r="BE1036" s="5">
        <f t="shared" si="2359"/>
        <v>0</v>
      </c>
      <c r="BF1036" s="5">
        <f t="shared" si="2359"/>
        <v>0</v>
      </c>
      <c r="BG1036" s="5">
        <f t="shared" si="2223"/>
        <v>103</v>
      </c>
      <c r="BH1036" s="5">
        <f t="shared" si="2224"/>
        <v>103</v>
      </c>
      <c r="BI1036" s="5">
        <f t="shared" si="2225"/>
        <v>103</v>
      </c>
      <c r="BJ1036" s="5">
        <f t="shared" si="2359"/>
        <v>0</v>
      </c>
    </row>
    <row r="1037" spans="1:63" ht="31.5" x14ac:dyDescent="0.25">
      <c r="A1037" s="4" t="s">
        <v>191</v>
      </c>
      <c r="B1037" s="4" t="s">
        <v>10</v>
      </c>
      <c r="C1037" s="4" t="s">
        <v>11</v>
      </c>
      <c r="D1037" s="4" t="s">
        <v>201</v>
      </c>
      <c r="E1037" s="4" t="s">
        <v>98</v>
      </c>
      <c r="F1037" s="15" t="s">
        <v>640</v>
      </c>
      <c r="G1037" s="5">
        <f>G1038</f>
        <v>103</v>
      </c>
      <c r="H1037" s="5">
        <f t="shared" si="2359"/>
        <v>103</v>
      </c>
      <c r="I1037" s="5">
        <f t="shared" si="2359"/>
        <v>103</v>
      </c>
      <c r="J1037" s="5">
        <f t="shared" si="2359"/>
        <v>0</v>
      </c>
      <c r="K1037" s="5">
        <f t="shared" si="2359"/>
        <v>0</v>
      </c>
      <c r="L1037" s="5">
        <f t="shared" si="2359"/>
        <v>0</v>
      </c>
      <c r="M1037" s="5">
        <f t="shared" si="2242"/>
        <v>103</v>
      </c>
      <c r="N1037" s="5">
        <f t="shared" si="2243"/>
        <v>103</v>
      </c>
      <c r="O1037" s="5">
        <f t="shared" si="2244"/>
        <v>103</v>
      </c>
      <c r="P1037" s="5">
        <f t="shared" si="2359"/>
        <v>0</v>
      </c>
      <c r="Q1037" s="5">
        <f t="shared" si="2359"/>
        <v>0</v>
      </c>
      <c r="R1037" s="5">
        <f t="shared" si="2359"/>
        <v>0</v>
      </c>
      <c r="S1037" s="5">
        <f t="shared" si="2359"/>
        <v>0</v>
      </c>
      <c r="T1037" s="5">
        <f t="shared" si="2359"/>
        <v>0</v>
      </c>
      <c r="U1037" s="5">
        <f t="shared" si="2359"/>
        <v>0</v>
      </c>
      <c r="V1037" s="5">
        <f t="shared" si="2359"/>
        <v>0</v>
      </c>
      <c r="W1037" s="5">
        <f t="shared" si="2359"/>
        <v>0</v>
      </c>
      <c r="X1037" s="5">
        <f t="shared" si="2359"/>
        <v>0</v>
      </c>
      <c r="Y1037" s="5">
        <f t="shared" si="2359"/>
        <v>0</v>
      </c>
      <c r="Z1037" s="5">
        <f t="shared" si="2359"/>
        <v>0</v>
      </c>
      <c r="AA1037" s="5">
        <f t="shared" si="2359"/>
        <v>0</v>
      </c>
      <c r="AB1037" s="5">
        <f t="shared" si="2359"/>
        <v>0</v>
      </c>
      <c r="AC1037" s="5">
        <f t="shared" si="2359"/>
        <v>0</v>
      </c>
      <c r="AD1037" s="5">
        <f t="shared" si="2275"/>
        <v>103</v>
      </c>
      <c r="AE1037" s="5">
        <f t="shared" si="2276"/>
        <v>103</v>
      </c>
      <c r="AF1037" s="5">
        <f t="shared" si="2277"/>
        <v>103</v>
      </c>
      <c r="AG1037" s="5">
        <f t="shared" si="2359"/>
        <v>0</v>
      </c>
      <c r="AH1037" s="5">
        <f t="shared" si="2359"/>
        <v>0</v>
      </c>
      <c r="AI1037" s="5">
        <f t="shared" si="2278"/>
        <v>103</v>
      </c>
      <c r="AJ1037" s="5">
        <f t="shared" si="2279"/>
        <v>103</v>
      </c>
      <c r="AK1037" s="5">
        <f t="shared" si="2280"/>
        <v>103</v>
      </c>
      <c r="AL1037" s="5">
        <f t="shared" si="2359"/>
        <v>0</v>
      </c>
      <c r="AM1037" s="5">
        <f t="shared" si="2359"/>
        <v>0</v>
      </c>
      <c r="AN1037" s="5">
        <f t="shared" si="2359"/>
        <v>0</v>
      </c>
      <c r="AO1037" s="5">
        <f t="shared" si="2359"/>
        <v>0</v>
      </c>
      <c r="AP1037" s="5">
        <f t="shared" si="2359"/>
        <v>0</v>
      </c>
      <c r="AQ1037" s="5">
        <f t="shared" si="2222"/>
        <v>103</v>
      </c>
      <c r="AR1037" s="5">
        <f t="shared" si="2281"/>
        <v>103</v>
      </c>
      <c r="AS1037" s="5">
        <f t="shared" si="2282"/>
        <v>103</v>
      </c>
      <c r="AT1037" s="5">
        <f t="shared" si="2359"/>
        <v>0</v>
      </c>
      <c r="AU1037" s="5">
        <f t="shared" si="2283"/>
        <v>103</v>
      </c>
      <c r="AV1037" s="5">
        <f t="shared" si="2359"/>
        <v>0</v>
      </c>
      <c r="AW1037" s="5">
        <f t="shared" si="2359"/>
        <v>0</v>
      </c>
      <c r="AX1037" s="5">
        <f t="shared" si="2359"/>
        <v>0</v>
      </c>
      <c r="AY1037" s="5">
        <f t="shared" si="2359"/>
        <v>0</v>
      </c>
      <c r="AZ1037" s="5">
        <f t="shared" si="2359"/>
        <v>0</v>
      </c>
      <c r="BA1037" s="5">
        <f t="shared" si="2359"/>
        <v>0</v>
      </c>
      <c r="BB1037" s="5">
        <f t="shared" si="2359"/>
        <v>0</v>
      </c>
      <c r="BC1037" s="5">
        <f t="shared" si="2359"/>
        <v>0</v>
      </c>
      <c r="BD1037" s="5">
        <f t="shared" si="2359"/>
        <v>0</v>
      </c>
      <c r="BE1037" s="5">
        <f t="shared" si="2359"/>
        <v>0</v>
      </c>
      <c r="BF1037" s="5">
        <f t="shared" si="2359"/>
        <v>0</v>
      </c>
      <c r="BG1037" s="5">
        <f t="shared" si="2223"/>
        <v>103</v>
      </c>
      <c r="BH1037" s="5">
        <f t="shared" si="2224"/>
        <v>103</v>
      </c>
      <c r="BI1037" s="5">
        <f t="shared" si="2225"/>
        <v>103</v>
      </c>
      <c r="BJ1037" s="5">
        <f t="shared" si="2359"/>
        <v>0</v>
      </c>
    </row>
    <row r="1038" spans="1:63" ht="47.25" x14ac:dyDescent="0.25">
      <c r="A1038" s="4" t="s">
        <v>191</v>
      </c>
      <c r="B1038" s="4" t="s">
        <v>10</v>
      </c>
      <c r="C1038" s="4" t="s">
        <v>11</v>
      </c>
      <c r="D1038" s="4" t="s">
        <v>201</v>
      </c>
      <c r="E1038" s="4" t="s">
        <v>94</v>
      </c>
      <c r="F1038" s="15" t="s">
        <v>643</v>
      </c>
      <c r="G1038" s="5">
        <v>103</v>
      </c>
      <c r="H1038" s="5">
        <v>103</v>
      </c>
      <c r="I1038" s="5">
        <v>103</v>
      </c>
      <c r="J1038" s="5"/>
      <c r="K1038" s="5"/>
      <c r="L1038" s="5"/>
      <c r="M1038" s="5">
        <f t="shared" si="2242"/>
        <v>103</v>
      </c>
      <c r="N1038" s="5">
        <f t="shared" si="2243"/>
        <v>103</v>
      </c>
      <c r="O1038" s="5">
        <f t="shared" si="2244"/>
        <v>103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>
        <f t="shared" si="2275"/>
        <v>103</v>
      </c>
      <c r="AE1038" s="5">
        <f t="shared" si="2276"/>
        <v>103</v>
      </c>
      <c r="AF1038" s="5">
        <f t="shared" si="2277"/>
        <v>103</v>
      </c>
      <c r="AG1038" s="5"/>
      <c r="AH1038" s="5"/>
      <c r="AI1038" s="5">
        <f t="shared" si="2278"/>
        <v>103</v>
      </c>
      <c r="AJ1038" s="5">
        <f t="shared" si="2279"/>
        <v>103</v>
      </c>
      <c r="AK1038" s="5">
        <f t="shared" si="2280"/>
        <v>103</v>
      </c>
      <c r="AL1038" s="5"/>
      <c r="AM1038" s="5"/>
      <c r="AN1038" s="5"/>
      <c r="AO1038" s="5"/>
      <c r="AP1038" s="5"/>
      <c r="AQ1038" s="5">
        <f t="shared" si="2222"/>
        <v>103</v>
      </c>
      <c r="AR1038" s="5">
        <f t="shared" si="2281"/>
        <v>103</v>
      </c>
      <c r="AS1038" s="5">
        <f t="shared" si="2282"/>
        <v>103</v>
      </c>
      <c r="AT1038" s="5"/>
      <c r="AU1038" s="5">
        <f t="shared" si="2283"/>
        <v>103</v>
      </c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>
        <f t="shared" si="2223"/>
        <v>103</v>
      </c>
      <c r="BH1038" s="5">
        <f t="shared" si="2224"/>
        <v>103</v>
      </c>
      <c r="BI1038" s="5">
        <f t="shared" si="2225"/>
        <v>103</v>
      </c>
      <c r="BJ1038" s="5"/>
    </row>
    <row r="1039" spans="1:63" ht="47.25" x14ac:dyDescent="0.25">
      <c r="A1039" s="4" t="s">
        <v>191</v>
      </c>
      <c r="B1039" s="4" t="s">
        <v>10</v>
      </c>
      <c r="C1039" s="4" t="s">
        <v>11</v>
      </c>
      <c r="D1039" s="4" t="s">
        <v>206</v>
      </c>
      <c r="E1039" s="4"/>
      <c r="F1039" s="15" t="s">
        <v>660</v>
      </c>
      <c r="G1039" s="5">
        <f>G1040</f>
        <v>3051.5</v>
      </c>
      <c r="H1039" s="5">
        <f t="shared" ref="H1039:BJ1039" si="2360">H1040</f>
        <v>2551.5</v>
      </c>
      <c r="I1039" s="5">
        <f t="shared" si="2360"/>
        <v>2251.5</v>
      </c>
      <c r="J1039" s="5">
        <f t="shared" si="2360"/>
        <v>0</v>
      </c>
      <c r="K1039" s="5">
        <f t="shared" si="2360"/>
        <v>0</v>
      </c>
      <c r="L1039" s="5">
        <f t="shared" si="2360"/>
        <v>0</v>
      </c>
      <c r="M1039" s="5">
        <f t="shared" si="2242"/>
        <v>3051.5</v>
      </c>
      <c r="N1039" s="5">
        <f t="shared" si="2243"/>
        <v>2551.5</v>
      </c>
      <c r="O1039" s="5">
        <f t="shared" si="2244"/>
        <v>2251.5</v>
      </c>
      <c r="P1039" s="5">
        <f t="shared" si="2360"/>
        <v>0</v>
      </c>
      <c r="Q1039" s="5">
        <f t="shared" si="2360"/>
        <v>0</v>
      </c>
      <c r="R1039" s="5">
        <f t="shared" si="2360"/>
        <v>0</v>
      </c>
      <c r="S1039" s="5">
        <f t="shared" si="2360"/>
        <v>0</v>
      </c>
      <c r="T1039" s="5">
        <f t="shared" si="2360"/>
        <v>0</v>
      </c>
      <c r="U1039" s="5">
        <f t="shared" si="2360"/>
        <v>0</v>
      </c>
      <c r="V1039" s="5">
        <f t="shared" si="2360"/>
        <v>0</v>
      </c>
      <c r="W1039" s="5">
        <f t="shared" si="2360"/>
        <v>0</v>
      </c>
      <c r="X1039" s="5">
        <f t="shared" si="2360"/>
        <v>0</v>
      </c>
      <c r="Y1039" s="5">
        <f t="shared" si="2360"/>
        <v>0</v>
      </c>
      <c r="Z1039" s="5">
        <f t="shared" si="2360"/>
        <v>0</v>
      </c>
      <c r="AA1039" s="5">
        <f t="shared" si="2360"/>
        <v>0</v>
      </c>
      <c r="AB1039" s="5">
        <f t="shared" si="2360"/>
        <v>0</v>
      </c>
      <c r="AC1039" s="5">
        <f t="shared" si="2360"/>
        <v>0</v>
      </c>
      <c r="AD1039" s="5">
        <f t="shared" si="2275"/>
        <v>3051.5</v>
      </c>
      <c r="AE1039" s="5">
        <f t="shared" si="2276"/>
        <v>2551.5</v>
      </c>
      <c r="AF1039" s="5">
        <f t="shared" si="2277"/>
        <v>2251.5</v>
      </c>
      <c r="AG1039" s="5">
        <f t="shared" si="2360"/>
        <v>0</v>
      </c>
      <c r="AH1039" s="5">
        <f t="shared" si="2360"/>
        <v>0</v>
      </c>
      <c r="AI1039" s="5">
        <f t="shared" si="2278"/>
        <v>3051.5</v>
      </c>
      <c r="AJ1039" s="5">
        <f t="shared" si="2279"/>
        <v>2551.5</v>
      </c>
      <c r="AK1039" s="5">
        <f t="shared" si="2280"/>
        <v>2251.5</v>
      </c>
      <c r="AL1039" s="5">
        <f t="shared" si="2360"/>
        <v>0</v>
      </c>
      <c r="AM1039" s="5">
        <f t="shared" si="2360"/>
        <v>0</v>
      </c>
      <c r="AN1039" s="5">
        <f t="shared" si="2360"/>
        <v>0</v>
      </c>
      <c r="AO1039" s="5">
        <f t="shared" si="2360"/>
        <v>0</v>
      </c>
      <c r="AP1039" s="5">
        <f t="shared" si="2360"/>
        <v>0</v>
      </c>
      <c r="AQ1039" s="5">
        <f t="shared" si="2222"/>
        <v>3051.5</v>
      </c>
      <c r="AR1039" s="5">
        <f t="shared" si="2281"/>
        <v>2551.5</v>
      </c>
      <c r="AS1039" s="5">
        <f t="shared" si="2282"/>
        <v>2251.5</v>
      </c>
      <c r="AT1039" s="5">
        <f t="shared" si="2360"/>
        <v>0</v>
      </c>
      <c r="AU1039" s="5">
        <f t="shared" si="2283"/>
        <v>3051.5</v>
      </c>
      <c r="AV1039" s="5">
        <f t="shared" si="2360"/>
        <v>0</v>
      </c>
      <c r="AW1039" s="5">
        <f t="shared" si="2360"/>
        <v>0</v>
      </c>
      <c r="AX1039" s="5">
        <f t="shared" si="2360"/>
        <v>0</v>
      </c>
      <c r="AY1039" s="5">
        <f t="shared" si="2360"/>
        <v>0</v>
      </c>
      <c r="AZ1039" s="5">
        <f t="shared" si="2360"/>
        <v>0</v>
      </c>
      <c r="BA1039" s="5">
        <f t="shared" si="2360"/>
        <v>0</v>
      </c>
      <c r="BB1039" s="5">
        <f t="shared" si="2360"/>
        <v>0</v>
      </c>
      <c r="BC1039" s="5">
        <f t="shared" si="2360"/>
        <v>0</v>
      </c>
      <c r="BD1039" s="5">
        <f t="shared" si="2360"/>
        <v>0</v>
      </c>
      <c r="BE1039" s="5">
        <f t="shared" si="2360"/>
        <v>0</v>
      </c>
      <c r="BF1039" s="5">
        <f t="shared" si="2360"/>
        <v>0</v>
      </c>
      <c r="BG1039" s="5">
        <f t="shared" si="2223"/>
        <v>3051.5</v>
      </c>
      <c r="BH1039" s="5">
        <f t="shared" si="2224"/>
        <v>2551.5</v>
      </c>
      <c r="BI1039" s="5">
        <f t="shared" si="2225"/>
        <v>2251.5</v>
      </c>
      <c r="BJ1039" s="5">
        <f t="shared" si="2360"/>
        <v>0</v>
      </c>
    </row>
    <row r="1040" spans="1:63" ht="31.5" x14ac:dyDescent="0.25">
      <c r="A1040" s="4" t="s">
        <v>191</v>
      </c>
      <c r="B1040" s="4" t="s">
        <v>10</v>
      </c>
      <c r="C1040" s="4" t="s">
        <v>11</v>
      </c>
      <c r="D1040" s="4" t="s">
        <v>202</v>
      </c>
      <c r="E1040" s="4"/>
      <c r="F1040" s="15" t="s">
        <v>661</v>
      </c>
      <c r="G1040" s="5">
        <f>G1041+G1043</f>
        <v>3051.5</v>
      </c>
      <c r="H1040" s="5">
        <f t="shared" ref="H1040:BJ1040" si="2361">H1041+H1043</f>
        <v>2551.5</v>
      </c>
      <c r="I1040" s="5">
        <f t="shared" si="2361"/>
        <v>2251.5</v>
      </c>
      <c r="J1040" s="5">
        <f t="shared" ref="J1040:L1040" si="2362">J1041+J1043</f>
        <v>0</v>
      </c>
      <c r="K1040" s="5">
        <f t="shared" si="2362"/>
        <v>0</v>
      </c>
      <c r="L1040" s="5">
        <f t="shared" si="2362"/>
        <v>0</v>
      </c>
      <c r="M1040" s="5">
        <f t="shared" si="2242"/>
        <v>3051.5</v>
      </c>
      <c r="N1040" s="5">
        <f t="shared" si="2243"/>
        <v>2551.5</v>
      </c>
      <c r="O1040" s="5">
        <f t="shared" si="2244"/>
        <v>2251.5</v>
      </c>
      <c r="P1040" s="5">
        <f t="shared" ref="P1040:AC1040" si="2363">P1041+P1043</f>
        <v>0</v>
      </c>
      <c r="Q1040" s="5">
        <f t="shared" si="2363"/>
        <v>0</v>
      </c>
      <c r="R1040" s="5">
        <f t="shared" si="2363"/>
        <v>0</v>
      </c>
      <c r="S1040" s="5">
        <f t="shared" si="2363"/>
        <v>0</v>
      </c>
      <c r="T1040" s="5">
        <f t="shared" si="2363"/>
        <v>0</v>
      </c>
      <c r="U1040" s="5">
        <f t="shared" si="2363"/>
        <v>0</v>
      </c>
      <c r="V1040" s="5">
        <f t="shared" ref="V1040" si="2364">V1041+V1043</f>
        <v>0</v>
      </c>
      <c r="W1040" s="5">
        <f t="shared" si="2363"/>
        <v>0</v>
      </c>
      <c r="X1040" s="5">
        <f t="shared" si="2363"/>
        <v>0</v>
      </c>
      <c r="Y1040" s="5">
        <f t="shared" si="2363"/>
        <v>0</v>
      </c>
      <c r="Z1040" s="5">
        <f t="shared" si="2363"/>
        <v>0</v>
      </c>
      <c r="AA1040" s="5">
        <f t="shared" si="2363"/>
        <v>0</v>
      </c>
      <c r="AB1040" s="5">
        <f t="shared" si="2363"/>
        <v>0</v>
      </c>
      <c r="AC1040" s="5">
        <f t="shared" si="2363"/>
        <v>0</v>
      </c>
      <c r="AD1040" s="5">
        <f t="shared" si="2275"/>
        <v>3051.5</v>
      </c>
      <c r="AE1040" s="5">
        <f t="shared" si="2276"/>
        <v>2551.5</v>
      </c>
      <c r="AF1040" s="5">
        <f t="shared" si="2277"/>
        <v>2251.5</v>
      </c>
      <c r="AG1040" s="5">
        <f t="shared" ref="AG1040:AH1040" si="2365">AG1041+AG1043</f>
        <v>0</v>
      </c>
      <c r="AH1040" s="5">
        <f t="shared" si="2365"/>
        <v>0</v>
      </c>
      <c r="AI1040" s="5">
        <f t="shared" si="2278"/>
        <v>3051.5</v>
      </c>
      <c r="AJ1040" s="5">
        <f t="shared" si="2279"/>
        <v>2551.5</v>
      </c>
      <c r="AK1040" s="5">
        <f t="shared" si="2280"/>
        <v>2251.5</v>
      </c>
      <c r="AL1040" s="5">
        <f t="shared" ref="AL1040" si="2366">AL1041+AL1043</f>
        <v>0</v>
      </c>
      <c r="AM1040" s="5">
        <f t="shared" ref="AM1040:AP1040" si="2367">AM1041+AM1043</f>
        <v>0</v>
      </c>
      <c r="AN1040" s="5">
        <f t="shared" si="2367"/>
        <v>0</v>
      </c>
      <c r="AO1040" s="5">
        <f t="shared" si="2367"/>
        <v>0</v>
      </c>
      <c r="AP1040" s="5">
        <f t="shared" si="2367"/>
        <v>0</v>
      </c>
      <c r="AQ1040" s="5">
        <f t="shared" si="2222"/>
        <v>3051.5</v>
      </c>
      <c r="AR1040" s="5">
        <f t="shared" si="2281"/>
        <v>2551.5</v>
      </c>
      <c r="AS1040" s="5">
        <f t="shared" si="2282"/>
        <v>2251.5</v>
      </c>
      <c r="AT1040" s="5">
        <f t="shared" ref="AT1040" si="2368">AT1041+AT1043</f>
        <v>0</v>
      </c>
      <c r="AU1040" s="5">
        <f t="shared" si="2283"/>
        <v>3051.5</v>
      </c>
      <c r="AV1040" s="5">
        <f t="shared" ref="AV1040" si="2369">AV1041+AV1043</f>
        <v>0</v>
      </c>
      <c r="AW1040" s="5">
        <f t="shared" ref="AW1040:BF1040" si="2370">AW1041+AW1043</f>
        <v>0</v>
      </c>
      <c r="AX1040" s="5">
        <f t="shared" si="2370"/>
        <v>0</v>
      </c>
      <c r="AY1040" s="5">
        <f t="shared" si="2370"/>
        <v>0</v>
      </c>
      <c r="AZ1040" s="5">
        <f t="shared" si="2370"/>
        <v>0</v>
      </c>
      <c r="BA1040" s="5">
        <f t="shared" si="2370"/>
        <v>0</v>
      </c>
      <c r="BB1040" s="5">
        <f t="shared" si="2370"/>
        <v>0</v>
      </c>
      <c r="BC1040" s="5">
        <f t="shared" si="2370"/>
        <v>0</v>
      </c>
      <c r="BD1040" s="5">
        <f t="shared" si="2370"/>
        <v>0</v>
      </c>
      <c r="BE1040" s="5">
        <f t="shared" si="2370"/>
        <v>0</v>
      </c>
      <c r="BF1040" s="5">
        <f t="shared" si="2370"/>
        <v>0</v>
      </c>
      <c r="BG1040" s="5">
        <f t="shared" si="2223"/>
        <v>3051.5</v>
      </c>
      <c r="BH1040" s="5">
        <f t="shared" si="2224"/>
        <v>2551.5</v>
      </c>
      <c r="BI1040" s="5">
        <f t="shared" si="2225"/>
        <v>2251.5</v>
      </c>
      <c r="BJ1040" s="5">
        <f t="shared" si="2361"/>
        <v>0</v>
      </c>
    </row>
    <row r="1041" spans="1:62" ht="31.5" x14ac:dyDescent="0.25">
      <c r="A1041" s="4" t="s">
        <v>191</v>
      </c>
      <c r="B1041" s="4" t="s">
        <v>10</v>
      </c>
      <c r="C1041" s="4" t="s">
        <v>11</v>
      </c>
      <c r="D1041" s="4" t="s">
        <v>202</v>
      </c>
      <c r="E1041" s="4" t="s">
        <v>16</v>
      </c>
      <c r="F1041" s="15" t="s">
        <v>630</v>
      </c>
      <c r="G1041" s="5">
        <f>G1042</f>
        <v>2951.8</v>
      </c>
      <c r="H1041" s="5">
        <f t="shared" ref="H1041:BJ1041" si="2371">H1042</f>
        <v>2453.1999999999998</v>
      </c>
      <c r="I1041" s="5">
        <f t="shared" si="2371"/>
        <v>2154.3000000000002</v>
      </c>
      <c r="J1041" s="5">
        <f t="shared" si="2371"/>
        <v>0</v>
      </c>
      <c r="K1041" s="5">
        <f t="shared" si="2371"/>
        <v>0</v>
      </c>
      <c r="L1041" s="5">
        <f t="shared" si="2371"/>
        <v>0</v>
      </c>
      <c r="M1041" s="5">
        <f t="shared" si="2242"/>
        <v>2951.8</v>
      </c>
      <c r="N1041" s="5">
        <f t="shared" si="2243"/>
        <v>2453.1999999999998</v>
      </c>
      <c r="O1041" s="5">
        <f t="shared" si="2244"/>
        <v>2154.3000000000002</v>
      </c>
      <c r="P1041" s="5">
        <f t="shared" si="2371"/>
        <v>0</v>
      </c>
      <c r="Q1041" s="5">
        <f t="shared" si="2371"/>
        <v>0</v>
      </c>
      <c r="R1041" s="5">
        <f t="shared" si="2371"/>
        <v>0</v>
      </c>
      <c r="S1041" s="5">
        <f t="shared" si="2371"/>
        <v>0</v>
      </c>
      <c r="T1041" s="5">
        <f t="shared" si="2371"/>
        <v>0</v>
      </c>
      <c r="U1041" s="5">
        <f t="shared" si="2371"/>
        <v>0</v>
      </c>
      <c r="V1041" s="5">
        <f t="shared" si="2371"/>
        <v>0</v>
      </c>
      <c r="W1041" s="5">
        <f t="shared" si="2371"/>
        <v>0</v>
      </c>
      <c r="X1041" s="5">
        <f t="shared" si="2371"/>
        <v>0</v>
      </c>
      <c r="Y1041" s="5">
        <f t="shared" si="2371"/>
        <v>0</v>
      </c>
      <c r="Z1041" s="5">
        <f t="shared" si="2371"/>
        <v>0</v>
      </c>
      <c r="AA1041" s="5">
        <f t="shared" si="2371"/>
        <v>0</v>
      </c>
      <c r="AB1041" s="5">
        <f t="shared" si="2371"/>
        <v>0</v>
      </c>
      <c r="AC1041" s="5">
        <f t="shared" si="2371"/>
        <v>0</v>
      </c>
      <c r="AD1041" s="5">
        <f t="shared" si="2275"/>
        <v>2951.8</v>
      </c>
      <c r="AE1041" s="5">
        <f t="shared" si="2276"/>
        <v>2453.1999999999998</v>
      </c>
      <c r="AF1041" s="5">
        <f t="shared" si="2277"/>
        <v>2154.3000000000002</v>
      </c>
      <c r="AG1041" s="5">
        <f t="shared" si="2371"/>
        <v>0</v>
      </c>
      <c r="AH1041" s="5">
        <f t="shared" si="2371"/>
        <v>0</v>
      </c>
      <c r="AI1041" s="5">
        <f t="shared" si="2278"/>
        <v>2951.8</v>
      </c>
      <c r="AJ1041" s="5">
        <f t="shared" si="2279"/>
        <v>2453.1999999999998</v>
      </c>
      <c r="AK1041" s="5">
        <f t="shared" si="2280"/>
        <v>2154.3000000000002</v>
      </c>
      <c r="AL1041" s="5">
        <f t="shared" si="2371"/>
        <v>0</v>
      </c>
      <c r="AM1041" s="5">
        <f t="shared" si="2371"/>
        <v>0</v>
      </c>
      <c r="AN1041" s="5">
        <f t="shared" si="2371"/>
        <v>0</v>
      </c>
      <c r="AO1041" s="5">
        <f t="shared" si="2371"/>
        <v>0</v>
      </c>
      <c r="AP1041" s="5">
        <f t="shared" si="2371"/>
        <v>0</v>
      </c>
      <c r="AQ1041" s="5">
        <f t="shared" si="2222"/>
        <v>2951.8</v>
      </c>
      <c r="AR1041" s="5">
        <f t="shared" si="2281"/>
        <v>2453.1999999999998</v>
      </c>
      <c r="AS1041" s="5">
        <f t="shared" si="2282"/>
        <v>2154.3000000000002</v>
      </c>
      <c r="AT1041" s="5">
        <f t="shared" si="2371"/>
        <v>0</v>
      </c>
      <c r="AU1041" s="5">
        <f t="shared" si="2283"/>
        <v>2951.8</v>
      </c>
      <c r="AV1041" s="5">
        <f t="shared" si="2371"/>
        <v>0</v>
      </c>
      <c r="AW1041" s="5">
        <f t="shared" si="2371"/>
        <v>0</v>
      </c>
      <c r="AX1041" s="5">
        <f t="shared" si="2371"/>
        <v>0</v>
      </c>
      <c r="AY1041" s="5">
        <f t="shared" si="2371"/>
        <v>0</v>
      </c>
      <c r="AZ1041" s="5">
        <f t="shared" si="2371"/>
        <v>0</v>
      </c>
      <c r="BA1041" s="5">
        <f t="shared" si="2371"/>
        <v>0</v>
      </c>
      <c r="BB1041" s="5">
        <f t="shared" si="2371"/>
        <v>0</v>
      </c>
      <c r="BC1041" s="5">
        <f t="shared" si="2371"/>
        <v>0</v>
      </c>
      <c r="BD1041" s="5">
        <f t="shared" si="2371"/>
        <v>0</v>
      </c>
      <c r="BE1041" s="5">
        <f t="shared" si="2371"/>
        <v>0</v>
      </c>
      <c r="BF1041" s="5">
        <f t="shared" si="2371"/>
        <v>0</v>
      </c>
      <c r="BG1041" s="5">
        <f t="shared" si="2223"/>
        <v>2951.8</v>
      </c>
      <c r="BH1041" s="5">
        <f t="shared" si="2224"/>
        <v>2453.1999999999998</v>
      </c>
      <c r="BI1041" s="5">
        <f t="shared" si="2225"/>
        <v>2154.3000000000002</v>
      </c>
      <c r="BJ1041" s="5">
        <f t="shared" si="2371"/>
        <v>0</v>
      </c>
    </row>
    <row r="1042" spans="1:62" ht="31.5" x14ac:dyDescent="0.25">
      <c r="A1042" s="4" t="s">
        <v>191</v>
      </c>
      <c r="B1042" s="4" t="s">
        <v>10</v>
      </c>
      <c r="C1042" s="4" t="s">
        <v>11</v>
      </c>
      <c r="D1042" s="4" t="s">
        <v>202</v>
      </c>
      <c r="E1042" s="4" t="s">
        <v>17</v>
      </c>
      <c r="F1042" s="15" t="s">
        <v>631</v>
      </c>
      <c r="G1042" s="5">
        <v>2951.8</v>
      </c>
      <c r="H1042" s="5">
        <v>2453.1999999999998</v>
      </c>
      <c r="I1042" s="5">
        <v>2154.3000000000002</v>
      </c>
      <c r="J1042" s="5"/>
      <c r="K1042" s="5"/>
      <c r="L1042" s="5"/>
      <c r="M1042" s="5">
        <f t="shared" si="2242"/>
        <v>2951.8</v>
      </c>
      <c r="N1042" s="5">
        <f t="shared" si="2243"/>
        <v>2453.1999999999998</v>
      </c>
      <c r="O1042" s="5">
        <f t="shared" si="2244"/>
        <v>2154.3000000000002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>
        <f t="shared" si="2275"/>
        <v>2951.8</v>
      </c>
      <c r="AE1042" s="5">
        <f t="shared" si="2276"/>
        <v>2453.1999999999998</v>
      </c>
      <c r="AF1042" s="5">
        <f t="shared" si="2277"/>
        <v>2154.3000000000002</v>
      </c>
      <c r="AG1042" s="5"/>
      <c r="AH1042" s="5"/>
      <c r="AI1042" s="5">
        <f t="shared" si="2278"/>
        <v>2951.8</v>
      </c>
      <c r="AJ1042" s="5">
        <f t="shared" si="2279"/>
        <v>2453.1999999999998</v>
      </c>
      <c r="AK1042" s="5">
        <f t="shared" si="2280"/>
        <v>2154.3000000000002</v>
      </c>
      <c r="AL1042" s="5"/>
      <c r="AM1042" s="5"/>
      <c r="AN1042" s="5"/>
      <c r="AO1042" s="5"/>
      <c r="AP1042" s="5"/>
      <c r="AQ1042" s="5">
        <f t="shared" si="2222"/>
        <v>2951.8</v>
      </c>
      <c r="AR1042" s="5">
        <f t="shared" si="2281"/>
        <v>2453.1999999999998</v>
      </c>
      <c r="AS1042" s="5">
        <f t="shared" si="2282"/>
        <v>2154.3000000000002</v>
      </c>
      <c r="AT1042" s="5"/>
      <c r="AU1042" s="5">
        <f t="shared" si="2283"/>
        <v>2951.8</v>
      </c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>
        <f t="shared" si="2223"/>
        <v>2951.8</v>
      </c>
      <c r="BH1042" s="5">
        <f t="shared" si="2224"/>
        <v>2453.1999999999998</v>
      </c>
      <c r="BI1042" s="5">
        <f t="shared" si="2225"/>
        <v>2154.3000000000002</v>
      </c>
      <c r="BJ1042" s="5"/>
    </row>
    <row r="1043" spans="1:62" x14ac:dyDescent="0.25">
      <c r="A1043" s="4" t="s">
        <v>191</v>
      </c>
      <c r="B1043" s="4" t="s">
        <v>10</v>
      </c>
      <c r="C1043" s="4" t="s">
        <v>11</v>
      </c>
      <c r="D1043" s="4" t="s">
        <v>202</v>
      </c>
      <c r="E1043" s="4" t="s">
        <v>18</v>
      </c>
      <c r="F1043" s="15" t="s">
        <v>646</v>
      </c>
      <c r="G1043" s="5">
        <f>G1044</f>
        <v>99.7</v>
      </c>
      <c r="H1043" s="5">
        <f t="shared" ref="H1043:BJ1043" si="2372">H1044</f>
        <v>98.3</v>
      </c>
      <c r="I1043" s="5">
        <f t="shared" si="2372"/>
        <v>97.2</v>
      </c>
      <c r="J1043" s="5">
        <f t="shared" si="2372"/>
        <v>0</v>
      </c>
      <c r="K1043" s="5">
        <f t="shared" si="2372"/>
        <v>0</v>
      </c>
      <c r="L1043" s="5">
        <f t="shared" si="2372"/>
        <v>0</v>
      </c>
      <c r="M1043" s="5">
        <f t="shared" si="2242"/>
        <v>99.7</v>
      </c>
      <c r="N1043" s="5">
        <f t="shared" si="2243"/>
        <v>98.3</v>
      </c>
      <c r="O1043" s="5">
        <f t="shared" si="2244"/>
        <v>97.2</v>
      </c>
      <c r="P1043" s="5">
        <f t="shared" si="2372"/>
        <v>0</v>
      </c>
      <c r="Q1043" s="5">
        <f t="shared" si="2372"/>
        <v>0</v>
      </c>
      <c r="R1043" s="5">
        <f t="shared" si="2372"/>
        <v>0</v>
      </c>
      <c r="S1043" s="5">
        <f t="shared" si="2372"/>
        <v>0</v>
      </c>
      <c r="T1043" s="5">
        <f t="shared" si="2372"/>
        <v>0</v>
      </c>
      <c r="U1043" s="5">
        <f t="shared" si="2372"/>
        <v>0</v>
      </c>
      <c r="V1043" s="5">
        <f t="shared" si="2372"/>
        <v>0</v>
      </c>
      <c r="W1043" s="5">
        <f t="shared" si="2372"/>
        <v>0</v>
      </c>
      <c r="X1043" s="5">
        <f t="shared" si="2372"/>
        <v>0</v>
      </c>
      <c r="Y1043" s="5">
        <f t="shared" si="2372"/>
        <v>0</v>
      </c>
      <c r="Z1043" s="5">
        <f t="shared" si="2372"/>
        <v>0</v>
      </c>
      <c r="AA1043" s="5">
        <f t="shared" si="2372"/>
        <v>0</v>
      </c>
      <c r="AB1043" s="5">
        <f t="shared" si="2372"/>
        <v>0</v>
      </c>
      <c r="AC1043" s="5">
        <f t="shared" si="2372"/>
        <v>0</v>
      </c>
      <c r="AD1043" s="5">
        <f t="shared" si="2275"/>
        <v>99.7</v>
      </c>
      <c r="AE1043" s="5">
        <f t="shared" si="2276"/>
        <v>98.3</v>
      </c>
      <c r="AF1043" s="5">
        <f t="shared" si="2277"/>
        <v>97.2</v>
      </c>
      <c r="AG1043" s="5">
        <f t="shared" si="2372"/>
        <v>0</v>
      </c>
      <c r="AH1043" s="5">
        <f t="shared" si="2372"/>
        <v>0</v>
      </c>
      <c r="AI1043" s="5">
        <f t="shared" si="2278"/>
        <v>99.7</v>
      </c>
      <c r="AJ1043" s="5">
        <f t="shared" si="2279"/>
        <v>98.3</v>
      </c>
      <c r="AK1043" s="5">
        <f t="shared" si="2280"/>
        <v>97.2</v>
      </c>
      <c r="AL1043" s="5">
        <f t="shared" si="2372"/>
        <v>0</v>
      </c>
      <c r="AM1043" s="5">
        <f t="shared" si="2372"/>
        <v>0</v>
      </c>
      <c r="AN1043" s="5">
        <f t="shared" si="2372"/>
        <v>0</v>
      </c>
      <c r="AO1043" s="5">
        <f t="shared" si="2372"/>
        <v>0</v>
      </c>
      <c r="AP1043" s="5">
        <f t="shared" si="2372"/>
        <v>0</v>
      </c>
      <c r="AQ1043" s="5">
        <f t="shared" ref="AQ1043:AQ1106" si="2373">AN1043+AM1043+AI1043+AL1043</f>
        <v>99.7</v>
      </c>
      <c r="AR1043" s="5">
        <f t="shared" si="2281"/>
        <v>98.3</v>
      </c>
      <c r="AS1043" s="5">
        <f t="shared" si="2282"/>
        <v>97.2</v>
      </c>
      <c r="AT1043" s="5">
        <f t="shared" si="2372"/>
        <v>0</v>
      </c>
      <c r="AU1043" s="5">
        <f t="shared" si="2283"/>
        <v>99.7</v>
      </c>
      <c r="AV1043" s="5">
        <f t="shared" si="2372"/>
        <v>0</v>
      </c>
      <c r="AW1043" s="5">
        <f t="shared" si="2372"/>
        <v>0</v>
      </c>
      <c r="AX1043" s="5">
        <f t="shared" si="2372"/>
        <v>0</v>
      </c>
      <c r="AY1043" s="5">
        <f t="shared" si="2372"/>
        <v>0</v>
      </c>
      <c r="AZ1043" s="5">
        <f t="shared" si="2372"/>
        <v>0</v>
      </c>
      <c r="BA1043" s="5">
        <f t="shared" si="2372"/>
        <v>0</v>
      </c>
      <c r="BB1043" s="5">
        <f t="shared" si="2372"/>
        <v>0</v>
      </c>
      <c r="BC1043" s="5">
        <f t="shared" si="2372"/>
        <v>0</v>
      </c>
      <c r="BD1043" s="5">
        <f t="shared" si="2372"/>
        <v>0</v>
      </c>
      <c r="BE1043" s="5">
        <f t="shared" si="2372"/>
        <v>0</v>
      </c>
      <c r="BF1043" s="5">
        <f t="shared" si="2372"/>
        <v>0</v>
      </c>
      <c r="BG1043" s="5">
        <f t="shared" ref="BG1043:BG1106" si="2374">AU1043+AV1043+AW1043+AX1043+AY1043+AZ1043</f>
        <v>99.7</v>
      </c>
      <c r="BH1043" s="5">
        <f t="shared" ref="BH1043:BH1106" si="2375">AR1043+BA1043+BB1043+BC1043+BD1043</f>
        <v>98.3</v>
      </c>
      <c r="BI1043" s="5">
        <f t="shared" ref="BI1043:BI1106" si="2376">AS1043+BE1043+BF1043</f>
        <v>97.2</v>
      </c>
      <c r="BJ1043" s="5">
        <f t="shared" si="2372"/>
        <v>0</v>
      </c>
    </row>
    <row r="1044" spans="1:62" x14ac:dyDescent="0.25">
      <c r="A1044" s="4" t="s">
        <v>191</v>
      </c>
      <c r="B1044" s="4" t="s">
        <v>10</v>
      </c>
      <c r="C1044" s="4" t="s">
        <v>11</v>
      </c>
      <c r="D1044" s="4" t="s">
        <v>202</v>
      </c>
      <c r="E1044" s="4" t="s">
        <v>25</v>
      </c>
      <c r="F1044" s="15" t="s">
        <v>649</v>
      </c>
      <c r="G1044" s="5">
        <v>99.7</v>
      </c>
      <c r="H1044" s="5">
        <v>98.3</v>
      </c>
      <c r="I1044" s="5">
        <v>97.2</v>
      </c>
      <c r="J1044" s="5"/>
      <c r="K1044" s="5"/>
      <c r="L1044" s="5"/>
      <c r="M1044" s="5">
        <f t="shared" si="2242"/>
        <v>99.7</v>
      </c>
      <c r="N1044" s="5">
        <f t="shared" si="2243"/>
        <v>98.3</v>
      </c>
      <c r="O1044" s="5">
        <f t="shared" si="2244"/>
        <v>97.2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>
        <f t="shared" si="2275"/>
        <v>99.7</v>
      </c>
      <c r="AE1044" s="5">
        <f t="shared" si="2276"/>
        <v>98.3</v>
      </c>
      <c r="AF1044" s="5">
        <f t="shared" si="2277"/>
        <v>97.2</v>
      </c>
      <c r="AG1044" s="5"/>
      <c r="AH1044" s="5"/>
      <c r="AI1044" s="5">
        <f t="shared" si="2278"/>
        <v>99.7</v>
      </c>
      <c r="AJ1044" s="5">
        <f t="shared" si="2279"/>
        <v>98.3</v>
      </c>
      <c r="AK1044" s="5">
        <f t="shared" si="2280"/>
        <v>97.2</v>
      </c>
      <c r="AL1044" s="5"/>
      <c r="AM1044" s="5"/>
      <c r="AN1044" s="5"/>
      <c r="AO1044" s="5"/>
      <c r="AP1044" s="5"/>
      <c r="AQ1044" s="5">
        <f t="shared" si="2373"/>
        <v>99.7</v>
      </c>
      <c r="AR1044" s="5">
        <f t="shared" si="2281"/>
        <v>98.3</v>
      </c>
      <c r="AS1044" s="5">
        <f t="shared" si="2282"/>
        <v>97.2</v>
      </c>
      <c r="AT1044" s="5"/>
      <c r="AU1044" s="5">
        <f t="shared" si="2283"/>
        <v>99.7</v>
      </c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>
        <f t="shared" si="2374"/>
        <v>99.7</v>
      </c>
      <c r="BH1044" s="5">
        <f t="shared" si="2375"/>
        <v>98.3</v>
      </c>
      <c r="BI1044" s="5">
        <f t="shared" si="2376"/>
        <v>97.2</v>
      </c>
      <c r="BJ1044" s="5"/>
    </row>
    <row r="1045" spans="1:62" ht="31.5" x14ac:dyDescent="0.25">
      <c r="A1045" s="4" t="s">
        <v>191</v>
      </c>
      <c r="B1045" s="4" t="s">
        <v>10</v>
      </c>
      <c r="C1045" s="4" t="s">
        <v>11</v>
      </c>
      <c r="D1045" s="4" t="s">
        <v>137</v>
      </c>
      <c r="E1045" s="4"/>
      <c r="F1045" s="15" t="s">
        <v>662</v>
      </c>
      <c r="G1045" s="5">
        <f>G1046</f>
        <v>120</v>
      </c>
      <c r="H1045" s="5">
        <f t="shared" ref="H1045:BJ1045" si="2377">H1046</f>
        <v>120</v>
      </c>
      <c r="I1045" s="5">
        <f t="shared" si="2377"/>
        <v>120</v>
      </c>
      <c r="J1045" s="5">
        <f t="shared" si="2377"/>
        <v>0</v>
      </c>
      <c r="K1045" s="5">
        <f t="shared" si="2377"/>
        <v>0</v>
      </c>
      <c r="L1045" s="5">
        <f t="shared" si="2377"/>
        <v>0</v>
      </c>
      <c r="M1045" s="5">
        <f t="shared" si="2242"/>
        <v>120</v>
      </c>
      <c r="N1045" s="5">
        <f t="shared" si="2243"/>
        <v>120</v>
      </c>
      <c r="O1045" s="5">
        <f t="shared" si="2244"/>
        <v>120</v>
      </c>
      <c r="P1045" s="5">
        <f t="shared" si="2377"/>
        <v>0</v>
      </c>
      <c r="Q1045" s="5">
        <f t="shared" si="2377"/>
        <v>0</v>
      </c>
      <c r="R1045" s="5">
        <f t="shared" si="2377"/>
        <v>0</v>
      </c>
      <c r="S1045" s="5">
        <f t="shared" si="2377"/>
        <v>0</v>
      </c>
      <c r="T1045" s="5">
        <f t="shared" si="2377"/>
        <v>0</v>
      </c>
      <c r="U1045" s="5">
        <f t="shared" si="2377"/>
        <v>0</v>
      </c>
      <c r="V1045" s="5">
        <f t="shared" si="2377"/>
        <v>0</v>
      </c>
      <c r="W1045" s="5">
        <f t="shared" si="2377"/>
        <v>0</v>
      </c>
      <c r="X1045" s="5">
        <f t="shared" si="2377"/>
        <v>0</v>
      </c>
      <c r="Y1045" s="5">
        <f t="shared" si="2377"/>
        <v>0</v>
      </c>
      <c r="Z1045" s="5">
        <f t="shared" si="2377"/>
        <v>0</v>
      </c>
      <c r="AA1045" s="5">
        <f t="shared" si="2377"/>
        <v>0</v>
      </c>
      <c r="AB1045" s="5">
        <f t="shared" si="2377"/>
        <v>0</v>
      </c>
      <c r="AC1045" s="5">
        <f t="shared" si="2377"/>
        <v>0</v>
      </c>
      <c r="AD1045" s="5">
        <f t="shared" si="2275"/>
        <v>120</v>
      </c>
      <c r="AE1045" s="5">
        <f t="shared" si="2276"/>
        <v>120</v>
      </c>
      <c r="AF1045" s="5">
        <f t="shared" si="2277"/>
        <v>120</v>
      </c>
      <c r="AG1045" s="5">
        <f t="shared" si="2377"/>
        <v>0</v>
      </c>
      <c r="AH1045" s="5">
        <f t="shared" si="2377"/>
        <v>0</v>
      </c>
      <c r="AI1045" s="5">
        <f t="shared" si="2278"/>
        <v>120</v>
      </c>
      <c r="AJ1045" s="5">
        <f t="shared" si="2279"/>
        <v>120</v>
      </c>
      <c r="AK1045" s="5">
        <f t="shared" si="2280"/>
        <v>120</v>
      </c>
      <c r="AL1045" s="5">
        <f t="shared" si="2377"/>
        <v>0</v>
      </c>
      <c r="AM1045" s="5">
        <f t="shared" si="2377"/>
        <v>0</v>
      </c>
      <c r="AN1045" s="5">
        <f t="shared" si="2377"/>
        <v>0</v>
      </c>
      <c r="AO1045" s="5">
        <f t="shared" si="2377"/>
        <v>0</v>
      </c>
      <c r="AP1045" s="5">
        <f t="shared" si="2377"/>
        <v>0</v>
      </c>
      <c r="AQ1045" s="5">
        <f t="shared" si="2373"/>
        <v>120</v>
      </c>
      <c r="AR1045" s="5">
        <f t="shared" si="2281"/>
        <v>120</v>
      </c>
      <c r="AS1045" s="5">
        <f t="shared" si="2282"/>
        <v>120</v>
      </c>
      <c r="AT1045" s="5">
        <f t="shared" si="2377"/>
        <v>0</v>
      </c>
      <c r="AU1045" s="5">
        <f t="shared" si="2283"/>
        <v>120</v>
      </c>
      <c r="AV1045" s="5">
        <f t="shared" si="2377"/>
        <v>0</v>
      </c>
      <c r="AW1045" s="5">
        <f t="shared" si="2377"/>
        <v>0</v>
      </c>
      <c r="AX1045" s="5">
        <f t="shared" si="2377"/>
        <v>0</v>
      </c>
      <c r="AY1045" s="5">
        <f t="shared" si="2377"/>
        <v>0</v>
      </c>
      <c r="AZ1045" s="5">
        <f t="shared" si="2377"/>
        <v>0</v>
      </c>
      <c r="BA1045" s="5">
        <f t="shared" si="2377"/>
        <v>0</v>
      </c>
      <c r="BB1045" s="5">
        <f t="shared" si="2377"/>
        <v>0</v>
      </c>
      <c r="BC1045" s="5">
        <f t="shared" si="2377"/>
        <v>0</v>
      </c>
      <c r="BD1045" s="5">
        <f t="shared" si="2377"/>
        <v>0</v>
      </c>
      <c r="BE1045" s="5">
        <f t="shared" si="2377"/>
        <v>0</v>
      </c>
      <c r="BF1045" s="5">
        <f t="shared" si="2377"/>
        <v>0</v>
      </c>
      <c r="BG1045" s="5">
        <f t="shared" si="2374"/>
        <v>120</v>
      </c>
      <c r="BH1045" s="5">
        <f t="shared" si="2375"/>
        <v>120</v>
      </c>
      <c r="BI1045" s="5">
        <f t="shared" si="2376"/>
        <v>120</v>
      </c>
      <c r="BJ1045" s="5">
        <f t="shared" si="2377"/>
        <v>0</v>
      </c>
    </row>
    <row r="1046" spans="1:62" ht="63" x14ac:dyDescent="0.25">
      <c r="A1046" s="4" t="s">
        <v>191</v>
      </c>
      <c r="B1046" s="4" t="s">
        <v>10</v>
      </c>
      <c r="C1046" s="4" t="s">
        <v>11</v>
      </c>
      <c r="D1046" s="4" t="s">
        <v>138</v>
      </c>
      <c r="E1046" s="4"/>
      <c r="F1046" s="15" t="s">
        <v>663</v>
      </c>
      <c r="G1046" s="5">
        <f>G1047+G1050</f>
        <v>120</v>
      </c>
      <c r="H1046" s="5">
        <f t="shared" ref="H1046:BJ1046" si="2378">H1047+H1050</f>
        <v>120</v>
      </c>
      <c r="I1046" s="5">
        <f t="shared" si="2378"/>
        <v>120</v>
      </c>
      <c r="J1046" s="5">
        <f t="shared" ref="J1046:L1046" si="2379">J1047+J1050</f>
        <v>0</v>
      </c>
      <c r="K1046" s="5">
        <f t="shared" si="2379"/>
        <v>0</v>
      </c>
      <c r="L1046" s="5">
        <f t="shared" si="2379"/>
        <v>0</v>
      </c>
      <c r="M1046" s="5">
        <f t="shared" si="2242"/>
        <v>120</v>
      </c>
      <c r="N1046" s="5">
        <f t="shared" si="2243"/>
        <v>120</v>
      </c>
      <c r="O1046" s="5">
        <f t="shared" si="2244"/>
        <v>120</v>
      </c>
      <c r="P1046" s="5">
        <f t="shared" ref="P1046:AC1046" si="2380">P1047+P1050</f>
        <v>0</v>
      </c>
      <c r="Q1046" s="5">
        <f t="shared" si="2380"/>
        <v>0</v>
      </c>
      <c r="R1046" s="5">
        <f t="shared" si="2380"/>
        <v>0</v>
      </c>
      <c r="S1046" s="5">
        <f t="shared" si="2380"/>
        <v>0</v>
      </c>
      <c r="T1046" s="5">
        <f t="shared" si="2380"/>
        <v>0</v>
      </c>
      <c r="U1046" s="5">
        <f t="shared" si="2380"/>
        <v>0</v>
      </c>
      <c r="V1046" s="5">
        <f t="shared" ref="V1046" si="2381">V1047+V1050</f>
        <v>0</v>
      </c>
      <c r="W1046" s="5">
        <f t="shared" si="2380"/>
        <v>0</v>
      </c>
      <c r="X1046" s="5">
        <f t="shared" si="2380"/>
        <v>0</v>
      </c>
      <c r="Y1046" s="5">
        <f t="shared" si="2380"/>
        <v>0</v>
      </c>
      <c r="Z1046" s="5">
        <f t="shared" si="2380"/>
        <v>0</v>
      </c>
      <c r="AA1046" s="5">
        <f t="shared" si="2380"/>
        <v>0</v>
      </c>
      <c r="AB1046" s="5">
        <f t="shared" si="2380"/>
        <v>0</v>
      </c>
      <c r="AC1046" s="5">
        <f t="shared" si="2380"/>
        <v>0</v>
      </c>
      <c r="AD1046" s="5">
        <f t="shared" si="2275"/>
        <v>120</v>
      </c>
      <c r="AE1046" s="5">
        <f t="shared" si="2276"/>
        <v>120</v>
      </c>
      <c r="AF1046" s="5">
        <f t="shared" si="2277"/>
        <v>120</v>
      </c>
      <c r="AG1046" s="5">
        <f t="shared" ref="AG1046:AH1046" si="2382">AG1047+AG1050</f>
        <v>0</v>
      </c>
      <c r="AH1046" s="5">
        <f t="shared" si="2382"/>
        <v>0</v>
      </c>
      <c r="AI1046" s="5">
        <f t="shared" si="2278"/>
        <v>120</v>
      </c>
      <c r="AJ1046" s="5">
        <f t="shared" si="2279"/>
        <v>120</v>
      </c>
      <c r="AK1046" s="5">
        <f t="shared" si="2280"/>
        <v>120</v>
      </c>
      <c r="AL1046" s="5">
        <f t="shared" ref="AL1046" si="2383">AL1047+AL1050</f>
        <v>0</v>
      </c>
      <c r="AM1046" s="5">
        <f t="shared" ref="AM1046:AP1046" si="2384">AM1047+AM1050</f>
        <v>0</v>
      </c>
      <c r="AN1046" s="5">
        <f t="shared" si="2384"/>
        <v>0</v>
      </c>
      <c r="AO1046" s="5">
        <f t="shared" si="2384"/>
        <v>0</v>
      </c>
      <c r="AP1046" s="5">
        <f t="shared" si="2384"/>
        <v>0</v>
      </c>
      <c r="AQ1046" s="5">
        <f t="shared" si="2373"/>
        <v>120</v>
      </c>
      <c r="AR1046" s="5">
        <f t="shared" si="2281"/>
        <v>120</v>
      </c>
      <c r="AS1046" s="5">
        <f t="shared" si="2282"/>
        <v>120</v>
      </c>
      <c r="AT1046" s="5">
        <f t="shared" ref="AT1046" si="2385">AT1047+AT1050</f>
        <v>0</v>
      </c>
      <c r="AU1046" s="5">
        <f t="shared" si="2283"/>
        <v>120</v>
      </c>
      <c r="AV1046" s="5">
        <f t="shared" ref="AV1046" si="2386">AV1047+AV1050</f>
        <v>0</v>
      </c>
      <c r="AW1046" s="5">
        <f t="shared" ref="AW1046:BF1046" si="2387">AW1047+AW1050</f>
        <v>0</v>
      </c>
      <c r="AX1046" s="5">
        <f t="shared" si="2387"/>
        <v>0</v>
      </c>
      <c r="AY1046" s="5">
        <f t="shared" si="2387"/>
        <v>0</v>
      </c>
      <c r="AZ1046" s="5">
        <f t="shared" si="2387"/>
        <v>0</v>
      </c>
      <c r="BA1046" s="5">
        <f t="shared" si="2387"/>
        <v>0</v>
      </c>
      <c r="BB1046" s="5">
        <f t="shared" si="2387"/>
        <v>0</v>
      </c>
      <c r="BC1046" s="5">
        <f t="shared" si="2387"/>
        <v>0</v>
      </c>
      <c r="BD1046" s="5">
        <f t="shared" si="2387"/>
        <v>0</v>
      </c>
      <c r="BE1046" s="5">
        <f t="shared" si="2387"/>
        <v>0</v>
      </c>
      <c r="BF1046" s="5">
        <f t="shared" si="2387"/>
        <v>0</v>
      </c>
      <c r="BG1046" s="5">
        <f t="shared" si="2374"/>
        <v>120</v>
      </c>
      <c r="BH1046" s="5">
        <f t="shared" si="2375"/>
        <v>120</v>
      </c>
      <c r="BI1046" s="5">
        <f t="shared" si="2376"/>
        <v>120</v>
      </c>
      <c r="BJ1046" s="5">
        <f t="shared" si="2378"/>
        <v>0</v>
      </c>
    </row>
    <row r="1047" spans="1:62" ht="78.75" x14ac:dyDescent="0.25">
      <c r="A1047" s="4" t="s">
        <v>191</v>
      </c>
      <c r="B1047" s="4" t="s">
        <v>10</v>
      </c>
      <c r="C1047" s="4" t="s">
        <v>11</v>
      </c>
      <c r="D1047" s="4" t="s">
        <v>153</v>
      </c>
      <c r="E1047" s="4"/>
      <c r="F1047" s="15" t="s">
        <v>664</v>
      </c>
      <c r="G1047" s="5">
        <f>G1048</f>
        <v>25</v>
      </c>
      <c r="H1047" s="5">
        <f t="shared" ref="H1047:BJ1048" si="2388">H1048</f>
        <v>25</v>
      </c>
      <c r="I1047" s="5">
        <f t="shared" si="2388"/>
        <v>25</v>
      </c>
      <c r="J1047" s="5">
        <f t="shared" si="2388"/>
        <v>0</v>
      </c>
      <c r="K1047" s="5">
        <f t="shared" si="2388"/>
        <v>0</v>
      </c>
      <c r="L1047" s="5">
        <f t="shared" si="2388"/>
        <v>0</v>
      </c>
      <c r="M1047" s="5">
        <f t="shared" si="2242"/>
        <v>25</v>
      </c>
      <c r="N1047" s="5">
        <f t="shared" si="2243"/>
        <v>25</v>
      </c>
      <c r="O1047" s="5">
        <f t="shared" si="2244"/>
        <v>25</v>
      </c>
      <c r="P1047" s="5">
        <f t="shared" si="2388"/>
        <v>0</v>
      </c>
      <c r="Q1047" s="5">
        <f t="shared" si="2388"/>
        <v>0</v>
      </c>
      <c r="R1047" s="5">
        <f t="shared" si="2388"/>
        <v>0</v>
      </c>
      <c r="S1047" s="5">
        <f t="shared" si="2388"/>
        <v>0</v>
      </c>
      <c r="T1047" s="5">
        <f t="shared" si="2388"/>
        <v>0</v>
      </c>
      <c r="U1047" s="5">
        <f t="shared" si="2388"/>
        <v>0</v>
      </c>
      <c r="V1047" s="5">
        <f t="shared" si="2388"/>
        <v>0</v>
      </c>
      <c r="W1047" s="5">
        <f t="shared" si="2388"/>
        <v>0</v>
      </c>
      <c r="X1047" s="5">
        <f t="shared" si="2388"/>
        <v>0</v>
      </c>
      <c r="Y1047" s="5">
        <f t="shared" si="2388"/>
        <v>0</v>
      </c>
      <c r="Z1047" s="5">
        <f t="shared" si="2388"/>
        <v>0</v>
      </c>
      <c r="AA1047" s="5">
        <f t="shared" si="2388"/>
        <v>0</v>
      </c>
      <c r="AB1047" s="5">
        <f t="shared" si="2388"/>
        <v>0</v>
      </c>
      <c r="AC1047" s="5">
        <f t="shared" si="2388"/>
        <v>0</v>
      </c>
      <c r="AD1047" s="5">
        <f t="shared" si="2275"/>
        <v>25</v>
      </c>
      <c r="AE1047" s="5">
        <f t="shared" si="2276"/>
        <v>25</v>
      </c>
      <c r="AF1047" s="5">
        <f t="shared" si="2277"/>
        <v>25</v>
      </c>
      <c r="AG1047" s="5">
        <f t="shared" si="2388"/>
        <v>0</v>
      </c>
      <c r="AH1047" s="5">
        <f t="shared" si="2388"/>
        <v>0</v>
      </c>
      <c r="AI1047" s="5">
        <f t="shared" si="2278"/>
        <v>25</v>
      </c>
      <c r="AJ1047" s="5">
        <f t="shared" si="2279"/>
        <v>25</v>
      </c>
      <c r="AK1047" s="5">
        <f t="shared" si="2280"/>
        <v>25</v>
      </c>
      <c r="AL1047" s="5">
        <f t="shared" si="2388"/>
        <v>0</v>
      </c>
      <c r="AM1047" s="5">
        <f t="shared" si="2388"/>
        <v>0</v>
      </c>
      <c r="AN1047" s="5">
        <f t="shared" si="2388"/>
        <v>0</v>
      </c>
      <c r="AO1047" s="5">
        <f t="shared" si="2388"/>
        <v>0</v>
      </c>
      <c r="AP1047" s="5">
        <f t="shared" si="2388"/>
        <v>0</v>
      </c>
      <c r="AQ1047" s="5">
        <f t="shared" si="2373"/>
        <v>25</v>
      </c>
      <c r="AR1047" s="5">
        <f t="shared" si="2281"/>
        <v>25</v>
      </c>
      <c r="AS1047" s="5">
        <f t="shared" si="2282"/>
        <v>25</v>
      </c>
      <c r="AT1047" s="5">
        <f t="shared" si="2388"/>
        <v>0</v>
      </c>
      <c r="AU1047" s="5">
        <f t="shared" si="2283"/>
        <v>25</v>
      </c>
      <c r="AV1047" s="5">
        <f t="shared" si="2388"/>
        <v>0</v>
      </c>
      <c r="AW1047" s="5">
        <f t="shared" si="2388"/>
        <v>0</v>
      </c>
      <c r="AX1047" s="5">
        <f t="shared" si="2388"/>
        <v>0</v>
      </c>
      <c r="AY1047" s="5">
        <f t="shared" si="2388"/>
        <v>0</v>
      </c>
      <c r="AZ1047" s="5">
        <f t="shared" si="2388"/>
        <v>0</v>
      </c>
      <c r="BA1047" s="5">
        <f t="shared" si="2388"/>
        <v>0</v>
      </c>
      <c r="BB1047" s="5">
        <f t="shared" si="2388"/>
        <v>0</v>
      </c>
      <c r="BC1047" s="5">
        <f t="shared" si="2388"/>
        <v>0</v>
      </c>
      <c r="BD1047" s="5">
        <f t="shared" si="2388"/>
        <v>0</v>
      </c>
      <c r="BE1047" s="5">
        <f t="shared" si="2388"/>
        <v>0</v>
      </c>
      <c r="BF1047" s="5">
        <f t="shared" si="2388"/>
        <v>0</v>
      </c>
      <c r="BG1047" s="5">
        <f t="shared" si="2374"/>
        <v>25</v>
      </c>
      <c r="BH1047" s="5">
        <f t="shared" si="2375"/>
        <v>25</v>
      </c>
      <c r="BI1047" s="5">
        <f t="shared" si="2376"/>
        <v>25</v>
      </c>
      <c r="BJ1047" s="5">
        <f t="shared" si="2388"/>
        <v>0</v>
      </c>
    </row>
    <row r="1048" spans="1:62" ht="31.5" x14ac:dyDescent="0.25">
      <c r="A1048" s="4" t="s">
        <v>191</v>
      </c>
      <c r="B1048" s="4" t="s">
        <v>10</v>
      </c>
      <c r="C1048" s="4" t="s">
        <v>11</v>
      </c>
      <c r="D1048" s="4" t="s">
        <v>153</v>
      </c>
      <c r="E1048" s="4" t="s">
        <v>98</v>
      </c>
      <c r="F1048" s="15" t="s">
        <v>640</v>
      </c>
      <c r="G1048" s="5">
        <f>G1049</f>
        <v>25</v>
      </c>
      <c r="H1048" s="5">
        <f t="shared" si="2388"/>
        <v>25</v>
      </c>
      <c r="I1048" s="5">
        <f t="shared" si="2388"/>
        <v>25</v>
      </c>
      <c r="J1048" s="5">
        <f t="shared" si="2388"/>
        <v>0</v>
      </c>
      <c r="K1048" s="5">
        <f t="shared" si="2388"/>
        <v>0</v>
      </c>
      <c r="L1048" s="5">
        <f t="shared" si="2388"/>
        <v>0</v>
      </c>
      <c r="M1048" s="5">
        <f t="shared" si="2242"/>
        <v>25</v>
      </c>
      <c r="N1048" s="5">
        <f t="shared" si="2243"/>
        <v>25</v>
      </c>
      <c r="O1048" s="5">
        <f t="shared" si="2244"/>
        <v>25</v>
      </c>
      <c r="P1048" s="5">
        <f t="shared" si="2388"/>
        <v>0</v>
      </c>
      <c r="Q1048" s="5">
        <f t="shared" si="2388"/>
        <v>0</v>
      </c>
      <c r="R1048" s="5">
        <f t="shared" si="2388"/>
        <v>0</v>
      </c>
      <c r="S1048" s="5">
        <f t="shared" si="2388"/>
        <v>0</v>
      </c>
      <c r="T1048" s="5">
        <f t="shared" si="2388"/>
        <v>0</v>
      </c>
      <c r="U1048" s="5">
        <f t="shared" si="2388"/>
        <v>0</v>
      </c>
      <c r="V1048" s="5">
        <f t="shared" si="2388"/>
        <v>0</v>
      </c>
      <c r="W1048" s="5">
        <f t="shared" si="2388"/>
        <v>0</v>
      </c>
      <c r="X1048" s="5">
        <f t="shared" si="2388"/>
        <v>0</v>
      </c>
      <c r="Y1048" s="5">
        <f t="shared" si="2388"/>
        <v>0</v>
      </c>
      <c r="Z1048" s="5">
        <f t="shared" si="2388"/>
        <v>0</v>
      </c>
      <c r="AA1048" s="5">
        <f t="shared" si="2388"/>
        <v>0</v>
      </c>
      <c r="AB1048" s="5">
        <f t="shared" si="2388"/>
        <v>0</v>
      </c>
      <c r="AC1048" s="5">
        <f t="shared" si="2388"/>
        <v>0</v>
      </c>
      <c r="AD1048" s="5">
        <f t="shared" si="2275"/>
        <v>25</v>
      </c>
      <c r="AE1048" s="5">
        <f t="shared" si="2276"/>
        <v>25</v>
      </c>
      <c r="AF1048" s="5">
        <f t="shared" si="2277"/>
        <v>25</v>
      </c>
      <c r="AG1048" s="5">
        <f t="shared" si="2388"/>
        <v>0</v>
      </c>
      <c r="AH1048" s="5">
        <f t="shared" si="2388"/>
        <v>0</v>
      </c>
      <c r="AI1048" s="5">
        <f t="shared" si="2278"/>
        <v>25</v>
      </c>
      <c r="AJ1048" s="5">
        <f t="shared" si="2279"/>
        <v>25</v>
      </c>
      <c r="AK1048" s="5">
        <f t="shared" si="2280"/>
        <v>25</v>
      </c>
      <c r="AL1048" s="5">
        <f t="shared" si="2388"/>
        <v>0</v>
      </c>
      <c r="AM1048" s="5">
        <f t="shared" si="2388"/>
        <v>0</v>
      </c>
      <c r="AN1048" s="5">
        <f t="shared" si="2388"/>
        <v>0</v>
      </c>
      <c r="AO1048" s="5">
        <f t="shared" si="2388"/>
        <v>0</v>
      </c>
      <c r="AP1048" s="5">
        <f t="shared" si="2388"/>
        <v>0</v>
      </c>
      <c r="AQ1048" s="5">
        <f t="shared" si="2373"/>
        <v>25</v>
      </c>
      <c r="AR1048" s="5">
        <f t="shared" si="2281"/>
        <v>25</v>
      </c>
      <c r="AS1048" s="5">
        <f t="shared" si="2282"/>
        <v>25</v>
      </c>
      <c r="AT1048" s="5">
        <f t="shared" si="2388"/>
        <v>0</v>
      </c>
      <c r="AU1048" s="5">
        <f t="shared" si="2283"/>
        <v>25</v>
      </c>
      <c r="AV1048" s="5">
        <f t="shared" si="2388"/>
        <v>0</v>
      </c>
      <c r="AW1048" s="5">
        <f t="shared" si="2388"/>
        <v>0</v>
      </c>
      <c r="AX1048" s="5">
        <f t="shared" si="2388"/>
        <v>0</v>
      </c>
      <c r="AY1048" s="5">
        <f t="shared" si="2388"/>
        <v>0</v>
      </c>
      <c r="AZ1048" s="5">
        <f t="shared" si="2388"/>
        <v>0</v>
      </c>
      <c r="BA1048" s="5">
        <f t="shared" si="2388"/>
        <v>0</v>
      </c>
      <c r="BB1048" s="5">
        <f t="shared" si="2388"/>
        <v>0</v>
      </c>
      <c r="BC1048" s="5">
        <f t="shared" si="2388"/>
        <v>0</v>
      </c>
      <c r="BD1048" s="5">
        <f t="shared" si="2388"/>
        <v>0</v>
      </c>
      <c r="BE1048" s="5">
        <f t="shared" si="2388"/>
        <v>0</v>
      </c>
      <c r="BF1048" s="5">
        <f t="shared" si="2388"/>
        <v>0</v>
      </c>
      <c r="BG1048" s="5">
        <f t="shared" si="2374"/>
        <v>25</v>
      </c>
      <c r="BH1048" s="5">
        <f t="shared" si="2375"/>
        <v>25</v>
      </c>
      <c r="BI1048" s="5">
        <f t="shared" si="2376"/>
        <v>25</v>
      </c>
      <c r="BJ1048" s="5">
        <f t="shared" si="2388"/>
        <v>0</v>
      </c>
    </row>
    <row r="1049" spans="1:62" ht="47.25" x14ac:dyDescent="0.25">
      <c r="A1049" s="4" t="s">
        <v>191</v>
      </c>
      <c r="B1049" s="4" t="s">
        <v>10</v>
      </c>
      <c r="C1049" s="4" t="s">
        <v>11</v>
      </c>
      <c r="D1049" s="4" t="s">
        <v>153</v>
      </c>
      <c r="E1049" s="4" t="s">
        <v>94</v>
      </c>
      <c r="F1049" s="15" t="s">
        <v>643</v>
      </c>
      <c r="G1049" s="5">
        <v>25</v>
      </c>
      <c r="H1049" s="5">
        <v>25</v>
      </c>
      <c r="I1049" s="5">
        <v>25</v>
      </c>
      <c r="J1049" s="5"/>
      <c r="K1049" s="5"/>
      <c r="L1049" s="5"/>
      <c r="M1049" s="5">
        <f t="shared" si="2242"/>
        <v>25</v>
      </c>
      <c r="N1049" s="5">
        <f t="shared" si="2243"/>
        <v>25</v>
      </c>
      <c r="O1049" s="5">
        <f t="shared" si="2244"/>
        <v>25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>
        <f t="shared" si="2275"/>
        <v>25</v>
      </c>
      <c r="AE1049" s="5">
        <f t="shared" si="2276"/>
        <v>25</v>
      </c>
      <c r="AF1049" s="5">
        <f t="shared" si="2277"/>
        <v>25</v>
      </c>
      <c r="AG1049" s="5"/>
      <c r="AH1049" s="5"/>
      <c r="AI1049" s="5">
        <f t="shared" si="2278"/>
        <v>25</v>
      </c>
      <c r="AJ1049" s="5">
        <f t="shared" si="2279"/>
        <v>25</v>
      </c>
      <c r="AK1049" s="5">
        <f t="shared" si="2280"/>
        <v>25</v>
      </c>
      <c r="AL1049" s="5"/>
      <c r="AM1049" s="5"/>
      <c r="AN1049" s="5"/>
      <c r="AO1049" s="5"/>
      <c r="AP1049" s="5"/>
      <c r="AQ1049" s="5">
        <f t="shared" si="2373"/>
        <v>25</v>
      </c>
      <c r="AR1049" s="5">
        <f t="shared" si="2281"/>
        <v>25</v>
      </c>
      <c r="AS1049" s="5">
        <f t="shared" si="2282"/>
        <v>25</v>
      </c>
      <c r="AT1049" s="5"/>
      <c r="AU1049" s="5">
        <f t="shared" si="2283"/>
        <v>25</v>
      </c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>
        <f t="shared" si="2374"/>
        <v>25</v>
      </c>
      <c r="BH1049" s="5">
        <f t="shared" si="2375"/>
        <v>25</v>
      </c>
      <c r="BI1049" s="5">
        <f t="shared" si="2376"/>
        <v>25</v>
      </c>
      <c r="BJ1049" s="5"/>
    </row>
    <row r="1050" spans="1:62" ht="63" x14ac:dyDescent="0.25">
      <c r="A1050" s="4" t="s">
        <v>191</v>
      </c>
      <c r="B1050" s="4" t="s">
        <v>10</v>
      </c>
      <c r="C1050" s="4" t="s">
        <v>11</v>
      </c>
      <c r="D1050" s="4" t="s">
        <v>125</v>
      </c>
      <c r="E1050" s="4"/>
      <c r="F1050" s="15" t="s">
        <v>665</v>
      </c>
      <c r="G1050" s="5">
        <f>G1051</f>
        <v>95</v>
      </c>
      <c r="H1050" s="5">
        <f t="shared" ref="H1050:BJ1051" si="2389">H1051</f>
        <v>95</v>
      </c>
      <c r="I1050" s="5">
        <f t="shared" si="2389"/>
        <v>95</v>
      </c>
      <c r="J1050" s="5">
        <f t="shared" si="2389"/>
        <v>0</v>
      </c>
      <c r="K1050" s="5">
        <f t="shared" si="2389"/>
        <v>0</v>
      </c>
      <c r="L1050" s="5">
        <f t="shared" si="2389"/>
        <v>0</v>
      </c>
      <c r="M1050" s="5">
        <f t="shared" si="2242"/>
        <v>95</v>
      </c>
      <c r="N1050" s="5">
        <f t="shared" si="2243"/>
        <v>95</v>
      </c>
      <c r="O1050" s="5">
        <f t="shared" si="2244"/>
        <v>95</v>
      </c>
      <c r="P1050" s="5">
        <f t="shared" si="2389"/>
        <v>0</v>
      </c>
      <c r="Q1050" s="5">
        <f t="shared" si="2389"/>
        <v>0</v>
      </c>
      <c r="R1050" s="5">
        <f t="shared" si="2389"/>
        <v>0</v>
      </c>
      <c r="S1050" s="5">
        <f t="shared" si="2389"/>
        <v>0</v>
      </c>
      <c r="T1050" s="5">
        <f t="shared" si="2389"/>
        <v>0</v>
      </c>
      <c r="U1050" s="5">
        <f t="shared" si="2389"/>
        <v>0</v>
      </c>
      <c r="V1050" s="5">
        <f t="shared" si="2389"/>
        <v>0</v>
      </c>
      <c r="W1050" s="5">
        <f t="shared" si="2389"/>
        <v>0</v>
      </c>
      <c r="X1050" s="5">
        <f t="shared" si="2389"/>
        <v>0</v>
      </c>
      <c r="Y1050" s="5">
        <f t="shared" si="2389"/>
        <v>0</v>
      </c>
      <c r="Z1050" s="5">
        <f t="shared" si="2389"/>
        <v>0</v>
      </c>
      <c r="AA1050" s="5">
        <f t="shared" si="2389"/>
        <v>0</v>
      </c>
      <c r="AB1050" s="5">
        <f t="shared" si="2389"/>
        <v>0</v>
      </c>
      <c r="AC1050" s="5">
        <f t="shared" si="2389"/>
        <v>0</v>
      </c>
      <c r="AD1050" s="5">
        <f t="shared" si="2275"/>
        <v>95</v>
      </c>
      <c r="AE1050" s="5">
        <f t="shared" si="2276"/>
        <v>95</v>
      </c>
      <c r="AF1050" s="5">
        <f t="shared" si="2277"/>
        <v>95</v>
      </c>
      <c r="AG1050" s="5">
        <f t="shared" si="2389"/>
        <v>0</v>
      </c>
      <c r="AH1050" s="5">
        <f t="shared" si="2389"/>
        <v>0</v>
      </c>
      <c r="AI1050" s="5">
        <f t="shared" si="2278"/>
        <v>95</v>
      </c>
      <c r="AJ1050" s="5">
        <f t="shared" si="2279"/>
        <v>95</v>
      </c>
      <c r="AK1050" s="5">
        <f t="shared" si="2280"/>
        <v>95</v>
      </c>
      <c r="AL1050" s="5">
        <f t="shared" si="2389"/>
        <v>0</v>
      </c>
      <c r="AM1050" s="5">
        <f t="shared" si="2389"/>
        <v>0</v>
      </c>
      <c r="AN1050" s="5">
        <f t="shared" si="2389"/>
        <v>0</v>
      </c>
      <c r="AO1050" s="5">
        <f t="shared" si="2389"/>
        <v>0</v>
      </c>
      <c r="AP1050" s="5">
        <f t="shared" si="2389"/>
        <v>0</v>
      </c>
      <c r="AQ1050" s="5">
        <f t="shared" si="2373"/>
        <v>95</v>
      </c>
      <c r="AR1050" s="5">
        <f t="shared" si="2281"/>
        <v>95</v>
      </c>
      <c r="AS1050" s="5">
        <f t="shared" si="2282"/>
        <v>95</v>
      </c>
      <c r="AT1050" s="5">
        <f t="shared" si="2389"/>
        <v>0</v>
      </c>
      <c r="AU1050" s="5">
        <f t="shared" si="2283"/>
        <v>95</v>
      </c>
      <c r="AV1050" s="5">
        <f t="shared" si="2389"/>
        <v>0</v>
      </c>
      <c r="AW1050" s="5">
        <f t="shared" si="2389"/>
        <v>0</v>
      </c>
      <c r="AX1050" s="5">
        <f t="shared" si="2389"/>
        <v>0</v>
      </c>
      <c r="AY1050" s="5">
        <f t="shared" si="2389"/>
        <v>0</v>
      </c>
      <c r="AZ1050" s="5">
        <f t="shared" si="2389"/>
        <v>0</v>
      </c>
      <c r="BA1050" s="5">
        <f t="shared" si="2389"/>
        <v>0</v>
      </c>
      <c r="BB1050" s="5">
        <f t="shared" si="2389"/>
        <v>0</v>
      </c>
      <c r="BC1050" s="5">
        <f t="shared" si="2389"/>
        <v>0</v>
      </c>
      <c r="BD1050" s="5">
        <f t="shared" si="2389"/>
        <v>0</v>
      </c>
      <c r="BE1050" s="5">
        <f t="shared" si="2389"/>
        <v>0</v>
      </c>
      <c r="BF1050" s="5">
        <f t="shared" si="2389"/>
        <v>0</v>
      </c>
      <c r="BG1050" s="5">
        <f t="shared" si="2374"/>
        <v>95</v>
      </c>
      <c r="BH1050" s="5">
        <f t="shared" si="2375"/>
        <v>95</v>
      </c>
      <c r="BI1050" s="5">
        <f t="shared" si="2376"/>
        <v>95</v>
      </c>
      <c r="BJ1050" s="5">
        <f t="shared" si="2389"/>
        <v>0</v>
      </c>
    </row>
    <row r="1051" spans="1:62" ht="31.5" x14ac:dyDescent="0.25">
      <c r="A1051" s="4" t="s">
        <v>191</v>
      </c>
      <c r="B1051" s="4" t="s">
        <v>10</v>
      </c>
      <c r="C1051" s="4" t="s">
        <v>11</v>
      </c>
      <c r="D1051" s="4" t="s">
        <v>125</v>
      </c>
      <c r="E1051" s="4" t="s">
        <v>98</v>
      </c>
      <c r="F1051" s="15" t="s">
        <v>640</v>
      </c>
      <c r="G1051" s="5">
        <f>G1052</f>
        <v>95</v>
      </c>
      <c r="H1051" s="5">
        <f t="shared" si="2389"/>
        <v>95</v>
      </c>
      <c r="I1051" s="5">
        <f t="shared" si="2389"/>
        <v>95</v>
      </c>
      <c r="J1051" s="5">
        <f t="shared" si="2389"/>
        <v>0</v>
      </c>
      <c r="K1051" s="5">
        <f t="shared" si="2389"/>
        <v>0</v>
      </c>
      <c r="L1051" s="5">
        <f t="shared" si="2389"/>
        <v>0</v>
      </c>
      <c r="M1051" s="5">
        <f t="shared" si="2242"/>
        <v>95</v>
      </c>
      <c r="N1051" s="5">
        <f t="shared" si="2243"/>
        <v>95</v>
      </c>
      <c r="O1051" s="5">
        <f t="shared" si="2244"/>
        <v>95</v>
      </c>
      <c r="P1051" s="5">
        <f t="shared" si="2389"/>
        <v>0</v>
      </c>
      <c r="Q1051" s="5">
        <f t="shared" si="2389"/>
        <v>0</v>
      </c>
      <c r="R1051" s="5">
        <f t="shared" si="2389"/>
        <v>0</v>
      </c>
      <c r="S1051" s="5">
        <f t="shared" si="2389"/>
        <v>0</v>
      </c>
      <c r="T1051" s="5">
        <f t="shared" si="2389"/>
        <v>0</v>
      </c>
      <c r="U1051" s="5">
        <f t="shared" si="2389"/>
        <v>0</v>
      </c>
      <c r="V1051" s="5">
        <f t="shared" si="2389"/>
        <v>0</v>
      </c>
      <c r="W1051" s="5">
        <f t="shared" si="2389"/>
        <v>0</v>
      </c>
      <c r="X1051" s="5">
        <f t="shared" si="2389"/>
        <v>0</v>
      </c>
      <c r="Y1051" s="5">
        <f t="shared" si="2389"/>
        <v>0</v>
      </c>
      <c r="Z1051" s="5">
        <f t="shared" si="2389"/>
        <v>0</v>
      </c>
      <c r="AA1051" s="5">
        <f t="shared" si="2389"/>
        <v>0</v>
      </c>
      <c r="AB1051" s="5">
        <f t="shared" si="2389"/>
        <v>0</v>
      </c>
      <c r="AC1051" s="5">
        <f t="shared" si="2389"/>
        <v>0</v>
      </c>
      <c r="AD1051" s="5">
        <f t="shared" si="2275"/>
        <v>95</v>
      </c>
      <c r="AE1051" s="5">
        <f t="shared" si="2276"/>
        <v>95</v>
      </c>
      <c r="AF1051" s="5">
        <f t="shared" si="2277"/>
        <v>95</v>
      </c>
      <c r="AG1051" s="5">
        <f t="shared" si="2389"/>
        <v>0</v>
      </c>
      <c r="AH1051" s="5">
        <f t="shared" si="2389"/>
        <v>0</v>
      </c>
      <c r="AI1051" s="5">
        <f t="shared" si="2278"/>
        <v>95</v>
      </c>
      <c r="AJ1051" s="5">
        <f t="shared" si="2279"/>
        <v>95</v>
      </c>
      <c r="AK1051" s="5">
        <f t="shared" si="2280"/>
        <v>95</v>
      </c>
      <c r="AL1051" s="5">
        <f t="shared" si="2389"/>
        <v>0</v>
      </c>
      <c r="AM1051" s="5">
        <f t="shared" si="2389"/>
        <v>0</v>
      </c>
      <c r="AN1051" s="5">
        <f t="shared" si="2389"/>
        <v>0</v>
      </c>
      <c r="AO1051" s="5">
        <f t="shared" si="2389"/>
        <v>0</v>
      </c>
      <c r="AP1051" s="5">
        <f t="shared" si="2389"/>
        <v>0</v>
      </c>
      <c r="AQ1051" s="5">
        <f t="shared" si="2373"/>
        <v>95</v>
      </c>
      <c r="AR1051" s="5">
        <f t="shared" si="2281"/>
        <v>95</v>
      </c>
      <c r="AS1051" s="5">
        <f t="shared" si="2282"/>
        <v>95</v>
      </c>
      <c r="AT1051" s="5">
        <f t="shared" si="2389"/>
        <v>0</v>
      </c>
      <c r="AU1051" s="5">
        <f t="shared" si="2283"/>
        <v>95</v>
      </c>
      <c r="AV1051" s="5">
        <f t="shared" si="2389"/>
        <v>0</v>
      </c>
      <c r="AW1051" s="5">
        <f t="shared" si="2389"/>
        <v>0</v>
      </c>
      <c r="AX1051" s="5">
        <f t="shared" si="2389"/>
        <v>0</v>
      </c>
      <c r="AY1051" s="5">
        <f t="shared" si="2389"/>
        <v>0</v>
      </c>
      <c r="AZ1051" s="5">
        <f t="shared" si="2389"/>
        <v>0</v>
      </c>
      <c r="BA1051" s="5">
        <f t="shared" si="2389"/>
        <v>0</v>
      </c>
      <c r="BB1051" s="5">
        <f t="shared" si="2389"/>
        <v>0</v>
      </c>
      <c r="BC1051" s="5">
        <f t="shared" si="2389"/>
        <v>0</v>
      </c>
      <c r="BD1051" s="5">
        <f t="shared" si="2389"/>
        <v>0</v>
      </c>
      <c r="BE1051" s="5">
        <f t="shared" si="2389"/>
        <v>0</v>
      </c>
      <c r="BF1051" s="5">
        <f t="shared" si="2389"/>
        <v>0</v>
      </c>
      <c r="BG1051" s="5">
        <f t="shared" si="2374"/>
        <v>95</v>
      </c>
      <c r="BH1051" s="5">
        <f t="shared" si="2375"/>
        <v>95</v>
      </c>
      <c r="BI1051" s="5">
        <f t="shared" si="2376"/>
        <v>95</v>
      </c>
      <c r="BJ1051" s="5">
        <f t="shared" si="2389"/>
        <v>0</v>
      </c>
    </row>
    <row r="1052" spans="1:62" ht="47.25" x14ac:dyDescent="0.25">
      <c r="A1052" s="4" t="s">
        <v>191</v>
      </c>
      <c r="B1052" s="4" t="s">
        <v>10</v>
      </c>
      <c r="C1052" s="4" t="s">
        <v>11</v>
      </c>
      <c r="D1052" s="4" t="s">
        <v>125</v>
      </c>
      <c r="E1052" s="4" t="s">
        <v>94</v>
      </c>
      <c r="F1052" s="15" t="s">
        <v>643</v>
      </c>
      <c r="G1052" s="5">
        <v>95</v>
      </c>
      <c r="H1052" s="5">
        <v>95</v>
      </c>
      <c r="I1052" s="5">
        <v>95</v>
      </c>
      <c r="J1052" s="5"/>
      <c r="K1052" s="5"/>
      <c r="L1052" s="5"/>
      <c r="M1052" s="5">
        <f t="shared" si="2242"/>
        <v>95</v>
      </c>
      <c r="N1052" s="5">
        <f t="shared" si="2243"/>
        <v>95</v>
      </c>
      <c r="O1052" s="5">
        <f t="shared" si="2244"/>
        <v>95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>
        <f t="shared" si="2275"/>
        <v>95</v>
      </c>
      <c r="AE1052" s="5">
        <f t="shared" si="2276"/>
        <v>95</v>
      </c>
      <c r="AF1052" s="5">
        <f t="shared" si="2277"/>
        <v>95</v>
      </c>
      <c r="AG1052" s="5"/>
      <c r="AH1052" s="5"/>
      <c r="AI1052" s="5">
        <f t="shared" si="2278"/>
        <v>95</v>
      </c>
      <c r="AJ1052" s="5">
        <f t="shared" si="2279"/>
        <v>95</v>
      </c>
      <c r="AK1052" s="5">
        <f t="shared" si="2280"/>
        <v>95</v>
      </c>
      <c r="AL1052" s="5"/>
      <c r="AM1052" s="5"/>
      <c r="AN1052" s="5"/>
      <c r="AO1052" s="5"/>
      <c r="AP1052" s="5"/>
      <c r="AQ1052" s="5">
        <f t="shared" si="2373"/>
        <v>95</v>
      </c>
      <c r="AR1052" s="5">
        <f t="shared" si="2281"/>
        <v>95</v>
      </c>
      <c r="AS1052" s="5">
        <f t="shared" si="2282"/>
        <v>95</v>
      </c>
      <c r="AT1052" s="5"/>
      <c r="AU1052" s="5">
        <f t="shared" si="2283"/>
        <v>95</v>
      </c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>
        <f t="shared" si="2374"/>
        <v>95</v>
      </c>
      <c r="BH1052" s="5">
        <f t="shared" si="2375"/>
        <v>95</v>
      </c>
      <c r="BI1052" s="5">
        <f t="shared" si="2376"/>
        <v>95</v>
      </c>
      <c r="BJ1052" s="5"/>
    </row>
    <row r="1053" spans="1:62" s="3" customFormat="1" ht="31.5" x14ac:dyDescent="0.25">
      <c r="A1053" s="7" t="s">
        <v>191</v>
      </c>
      <c r="B1053" s="7" t="s">
        <v>85</v>
      </c>
      <c r="C1053" s="7"/>
      <c r="D1053" s="7"/>
      <c r="E1053" s="7"/>
      <c r="F1053" s="12" t="s">
        <v>587</v>
      </c>
      <c r="G1053" s="8">
        <f>G1054+G1061</f>
        <v>343.5</v>
      </c>
      <c r="H1053" s="8">
        <f t="shared" ref="H1053:BJ1053" si="2390">H1054+H1061</f>
        <v>263.7</v>
      </c>
      <c r="I1053" s="8">
        <f t="shared" si="2390"/>
        <v>263.7</v>
      </c>
      <c r="J1053" s="8">
        <f t="shared" ref="J1053:L1053" si="2391">J1054+J1061</f>
        <v>0</v>
      </c>
      <c r="K1053" s="8">
        <f t="shared" si="2391"/>
        <v>0</v>
      </c>
      <c r="L1053" s="8">
        <f t="shared" si="2391"/>
        <v>0</v>
      </c>
      <c r="M1053" s="8">
        <f t="shared" si="2242"/>
        <v>343.5</v>
      </c>
      <c r="N1053" s="8">
        <f t="shared" si="2243"/>
        <v>263.7</v>
      </c>
      <c r="O1053" s="8">
        <f t="shared" si="2244"/>
        <v>263.7</v>
      </c>
      <c r="P1053" s="8">
        <f t="shared" ref="P1053:AC1053" si="2392">P1054+P1061</f>
        <v>0</v>
      </c>
      <c r="Q1053" s="8">
        <f t="shared" si="2392"/>
        <v>0</v>
      </c>
      <c r="R1053" s="8">
        <f t="shared" si="2392"/>
        <v>0</v>
      </c>
      <c r="S1053" s="8">
        <f t="shared" si="2392"/>
        <v>0</v>
      </c>
      <c r="T1053" s="8">
        <f t="shared" si="2392"/>
        <v>0</v>
      </c>
      <c r="U1053" s="8">
        <f t="shared" si="2392"/>
        <v>0</v>
      </c>
      <c r="V1053" s="8">
        <f t="shared" ref="V1053" si="2393">V1054+V1061</f>
        <v>0</v>
      </c>
      <c r="W1053" s="8">
        <f t="shared" si="2392"/>
        <v>0</v>
      </c>
      <c r="X1053" s="8">
        <f t="shared" si="2392"/>
        <v>0</v>
      </c>
      <c r="Y1053" s="8">
        <f t="shared" si="2392"/>
        <v>0</v>
      </c>
      <c r="Z1053" s="8">
        <f t="shared" si="2392"/>
        <v>0</v>
      </c>
      <c r="AA1053" s="8">
        <f t="shared" si="2392"/>
        <v>0</v>
      </c>
      <c r="AB1053" s="8">
        <f t="shared" si="2392"/>
        <v>0</v>
      </c>
      <c r="AC1053" s="8">
        <f t="shared" si="2392"/>
        <v>0</v>
      </c>
      <c r="AD1053" s="8">
        <f t="shared" si="2275"/>
        <v>343.5</v>
      </c>
      <c r="AE1053" s="8">
        <f t="shared" si="2276"/>
        <v>263.7</v>
      </c>
      <c r="AF1053" s="8">
        <f t="shared" si="2277"/>
        <v>263.7</v>
      </c>
      <c r="AG1053" s="8">
        <f t="shared" ref="AG1053:AH1053" si="2394">AG1054+AG1061</f>
        <v>0</v>
      </c>
      <c r="AH1053" s="8">
        <f t="shared" si="2394"/>
        <v>0</v>
      </c>
      <c r="AI1053" s="5">
        <f t="shared" si="2278"/>
        <v>343.5</v>
      </c>
      <c r="AJ1053" s="5">
        <f t="shared" si="2279"/>
        <v>263.7</v>
      </c>
      <c r="AK1053" s="5">
        <f t="shared" si="2280"/>
        <v>263.7</v>
      </c>
      <c r="AL1053" s="8">
        <f t="shared" ref="AL1053" si="2395">AL1054+AL1061</f>
        <v>0</v>
      </c>
      <c r="AM1053" s="8">
        <f t="shared" ref="AM1053:AP1053" si="2396">AM1054+AM1061</f>
        <v>0</v>
      </c>
      <c r="AN1053" s="8">
        <f t="shared" si="2396"/>
        <v>0</v>
      </c>
      <c r="AO1053" s="8">
        <f t="shared" si="2396"/>
        <v>0</v>
      </c>
      <c r="AP1053" s="8">
        <f t="shared" si="2396"/>
        <v>0</v>
      </c>
      <c r="AQ1053" s="5">
        <f t="shared" si="2373"/>
        <v>343.5</v>
      </c>
      <c r="AR1053" s="8">
        <f t="shared" si="2281"/>
        <v>263.7</v>
      </c>
      <c r="AS1053" s="8">
        <f t="shared" si="2282"/>
        <v>263.7</v>
      </c>
      <c r="AT1053" s="8">
        <f t="shared" ref="AT1053" si="2397">AT1054+AT1061</f>
        <v>0</v>
      </c>
      <c r="AU1053" s="8">
        <f t="shared" si="2283"/>
        <v>343.5</v>
      </c>
      <c r="AV1053" s="8">
        <f t="shared" ref="AV1053" si="2398">AV1054+AV1061</f>
        <v>0</v>
      </c>
      <c r="AW1053" s="8">
        <f t="shared" ref="AW1053:BF1053" si="2399">AW1054+AW1061</f>
        <v>0</v>
      </c>
      <c r="AX1053" s="8">
        <f t="shared" si="2399"/>
        <v>0</v>
      </c>
      <c r="AY1053" s="8">
        <f t="shared" si="2399"/>
        <v>0</v>
      </c>
      <c r="AZ1053" s="8">
        <f t="shared" si="2399"/>
        <v>0</v>
      </c>
      <c r="BA1053" s="8">
        <f t="shared" si="2399"/>
        <v>0</v>
      </c>
      <c r="BB1053" s="8">
        <f t="shared" si="2399"/>
        <v>0</v>
      </c>
      <c r="BC1053" s="8">
        <f t="shared" si="2399"/>
        <v>0</v>
      </c>
      <c r="BD1053" s="8">
        <f t="shared" si="2399"/>
        <v>0</v>
      </c>
      <c r="BE1053" s="8">
        <f t="shared" si="2399"/>
        <v>0</v>
      </c>
      <c r="BF1053" s="8">
        <f t="shared" si="2399"/>
        <v>0</v>
      </c>
      <c r="BG1053" s="8">
        <f t="shared" si="2374"/>
        <v>343.5</v>
      </c>
      <c r="BH1053" s="8">
        <f t="shared" si="2375"/>
        <v>263.7</v>
      </c>
      <c r="BI1053" s="8">
        <f t="shared" si="2376"/>
        <v>263.7</v>
      </c>
      <c r="BJ1053" s="8">
        <f t="shared" si="2390"/>
        <v>0</v>
      </c>
    </row>
    <row r="1054" spans="1:62" s="10" customFormat="1" ht="47.25" x14ac:dyDescent="0.25">
      <c r="A1054" s="9" t="s">
        <v>191</v>
      </c>
      <c r="B1054" s="9" t="s">
        <v>85</v>
      </c>
      <c r="C1054" s="9" t="s">
        <v>103</v>
      </c>
      <c r="D1054" s="9"/>
      <c r="E1054" s="9"/>
      <c r="F1054" s="14" t="s">
        <v>603</v>
      </c>
      <c r="G1054" s="11">
        <f t="shared" ref="G1054:G1059" si="2400">G1055</f>
        <v>13.8</v>
      </c>
      <c r="H1054" s="11">
        <f t="shared" ref="H1054:BJ1059" si="2401">H1055</f>
        <v>23</v>
      </c>
      <c r="I1054" s="11">
        <f t="shared" si="2401"/>
        <v>23</v>
      </c>
      <c r="J1054" s="11">
        <f t="shared" si="2401"/>
        <v>0</v>
      </c>
      <c r="K1054" s="11">
        <f t="shared" si="2401"/>
        <v>0</v>
      </c>
      <c r="L1054" s="11">
        <f t="shared" si="2401"/>
        <v>0</v>
      </c>
      <c r="M1054" s="11">
        <f t="shared" si="2242"/>
        <v>13.8</v>
      </c>
      <c r="N1054" s="11">
        <f t="shared" si="2243"/>
        <v>23</v>
      </c>
      <c r="O1054" s="11">
        <f t="shared" si="2244"/>
        <v>23</v>
      </c>
      <c r="P1054" s="11">
        <f t="shared" si="2401"/>
        <v>0</v>
      </c>
      <c r="Q1054" s="11">
        <f t="shared" si="2401"/>
        <v>0</v>
      </c>
      <c r="R1054" s="11">
        <f t="shared" si="2401"/>
        <v>0</v>
      </c>
      <c r="S1054" s="11">
        <f t="shared" si="2401"/>
        <v>0</v>
      </c>
      <c r="T1054" s="11">
        <f t="shared" si="2401"/>
        <v>0</v>
      </c>
      <c r="U1054" s="11">
        <f t="shared" si="2401"/>
        <v>0</v>
      </c>
      <c r="V1054" s="11">
        <f t="shared" si="2401"/>
        <v>0</v>
      </c>
      <c r="W1054" s="11">
        <f t="shared" si="2401"/>
        <v>0</v>
      </c>
      <c r="X1054" s="11">
        <f t="shared" si="2401"/>
        <v>0</v>
      </c>
      <c r="Y1054" s="11">
        <f t="shared" si="2401"/>
        <v>0</v>
      </c>
      <c r="Z1054" s="11">
        <f t="shared" si="2401"/>
        <v>0</v>
      </c>
      <c r="AA1054" s="11">
        <f t="shared" si="2401"/>
        <v>0</v>
      </c>
      <c r="AB1054" s="11">
        <f t="shared" si="2401"/>
        <v>0</v>
      </c>
      <c r="AC1054" s="11">
        <f t="shared" si="2401"/>
        <v>0</v>
      </c>
      <c r="AD1054" s="11">
        <f t="shared" si="2275"/>
        <v>13.8</v>
      </c>
      <c r="AE1054" s="11">
        <f t="shared" si="2276"/>
        <v>23</v>
      </c>
      <c r="AF1054" s="11">
        <f t="shared" si="2277"/>
        <v>23</v>
      </c>
      <c r="AG1054" s="11">
        <f t="shared" si="2401"/>
        <v>0</v>
      </c>
      <c r="AH1054" s="11">
        <f t="shared" si="2401"/>
        <v>0</v>
      </c>
      <c r="AI1054" s="5">
        <f t="shared" si="2278"/>
        <v>13.8</v>
      </c>
      <c r="AJ1054" s="5">
        <f t="shared" si="2279"/>
        <v>23</v>
      </c>
      <c r="AK1054" s="5">
        <f t="shared" si="2280"/>
        <v>23</v>
      </c>
      <c r="AL1054" s="11">
        <f t="shared" si="2401"/>
        <v>0</v>
      </c>
      <c r="AM1054" s="11">
        <f t="shared" si="2401"/>
        <v>0</v>
      </c>
      <c r="AN1054" s="11">
        <f t="shared" si="2401"/>
        <v>0</v>
      </c>
      <c r="AO1054" s="11">
        <f t="shared" si="2401"/>
        <v>0</v>
      </c>
      <c r="AP1054" s="11">
        <f t="shared" si="2401"/>
        <v>0</v>
      </c>
      <c r="AQ1054" s="5">
        <f t="shared" si="2373"/>
        <v>13.8</v>
      </c>
      <c r="AR1054" s="11">
        <f t="shared" si="2281"/>
        <v>23</v>
      </c>
      <c r="AS1054" s="11">
        <f t="shared" si="2282"/>
        <v>23</v>
      </c>
      <c r="AT1054" s="11">
        <f t="shared" si="2401"/>
        <v>0</v>
      </c>
      <c r="AU1054" s="11">
        <f t="shared" si="2283"/>
        <v>13.8</v>
      </c>
      <c r="AV1054" s="11">
        <f t="shared" si="2401"/>
        <v>0</v>
      </c>
      <c r="AW1054" s="11">
        <f t="shared" si="2401"/>
        <v>0</v>
      </c>
      <c r="AX1054" s="11">
        <f t="shared" si="2401"/>
        <v>0</v>
      </c>
      <c r="AY1054" s="11">
        <f t="shared" si="2401"/>
        <v>0</v>
      </c>
      <c r="AZ1054" s="11">
        <f t="shared" si="2401"/>
        <v>0</v>
      </c>
      <c r="BA1054" s="11">
        <f t="shared" si="2401"/>
        <v>0</v>
      </c>
      <c r="BB1054" s="11">
        <f t="shared" si="2401"/>
        <v>0</v>
      </c>
      <c r="BC1054" s="11">
        <f t="shared" si="2401"/>
        <v>0</v>
      </c>
      <c r="BD1054" s="11">
        <f t="shared" si="2401"/>
        <v>0</v>
      </c>
      <c r="BE1054" s="11">
        <f t="shared" si="2401"/>
        <v>0</v>
      </c>
      <c r="BF1054" s="11">
        <f t="shared" si="2401"/>
        <v>0</v>
      </c>
      <c r="BG1054" s="11">
        <f t="shared" si="2374"/>
        <v>13.8</v>
      </c>
      <c r="BH1054" s="11">
        <f t="shared" si="2375"/>
        <v>23</v>
      </c>
      <c r="BI1054" s="11">
        <f t="shared" si="2376"/>
        <v>23</v>
      </c>
      <c r="BJ1054" s="11">
        <f t="shared" si="2401"/>
        <v>0</v>
      </c>
    </row>
    <row r="1055" spans="1:62" x14ac:dyDescent="0.25">
      <c r="A1055" s="4" t="s">
        <v>191</v>
      </c>
      <c r="B1055" s="4" t="s">
        <v>85</v>
      </c>
      <c r="C1055" s="4" t="s">
        <v>103</v>
      </c>
      <c r="D1055" s="4" t="s">
        <v>139</v>
      </c>
      <c r="E1055" s="4"/>
      <c r="F1055" s="15" t="s">
        <v>667</v>
      </c>
      <c r="G1055" s="5">
        <f t="shared" si="2400"/>
        <v>13.8</v>
      </c>
      <c r="H1055" s="5">
        <f t="shared" si="2401"/>
        <v>23</v>
      </c>
      <c r="I1055" s="5">
        <f t="shared" si="2401"/>
        <v>23</v>
      </c>
      <c r="J1055" s="5">
        <f t="shared" si="2401"/>
        <v>0</v>
      </c>
      <c r="K1055" s="5">
        <f t="shared" si="2401"/>
        <v>0</v>
      </c>
      <c r="L1055" s="5">
        <f t="shared" si="2401"/>
        <v>0</v>
      </c>
      <c r="M1055" s="5">
        <f t="shared" si="2242"/>
        <v>13.8</v>
      </c>
      <c r="N1055" s="5">
        <f t="shared" si="2243"/>
        <v>23</v>
      </c>
      <c r="O1055" s="5">
        <f t="shared" si="2244"/>
        <v>23</v>
      </c>
      <c r="P1055" s="5">
        <f t="shared" si="2401"/>
        <v>0</v>
      </c>
      <c r="Q1055" s="5">
        <f t="shared" si="2401"/>
        <v>0</v>
      </c>
      <c r="R1055" s="5">
        <f t="shared" si="2401"/>
        <v>0</v>
      </c>
      <c r="S1055" s="5">
        <f t="shared" si="2401"/>
        <v>0</v>
      </c>
      <c r="T1055" s="5">
        <f t="shared" si="2401"/>
        <v>0</v>
      </c>
      <c r="U1055" s="5">
        <f t="shared" si="2401"/>
        <v>0</v>
      </c>
      <c r="V1055" s="5">
        <f t="shared" si="2401"/>
        <v>0</v>
      </c>
      <c r="W1055" s="5">
        <f t="shared" si="2401"/>
        <v>0</v>
      </c>
      <c r="X1055" s="5">
        <f t="shared" si="2401"/>
        <v>0</v>
      </c>
      <c r="Y1055" s="5">
        <f t="shared" si="2401"/>
        <v>0</v>
      </c>
      <c r="Z1055" s="5">
        <f t="shared" si="2401"/>
        <v>0</v>
      </c>
      <c r="AA1055" s="5">
        <f t="shared" si="2401"/>
        <v>0</v>
      </c>
      <c r="AB1055" s="5">
        <f t="shared" si="2401"/>
        <v>0</v>
      </c>
      <c r="AC1055" s="5">
        <f t="shared" si="2401"/>
        <v>0</v>
      </c>
      <c r="AD1055" s="5">
        <f t="shared" si="2275"/>
        <v>13.8</v>
      </c>
      <c r="AE1055" s="5">
        <f t="shared" si="2276"/>
        <v>23</v>
      </c>
      <c r="AF1055" s="5">
        <f t="shared" si="2277"/>
        <v>23</v>
      </c>
      <c r="AG1055" s="5">
        <f t="shared" si="2401"/>
        <v>0</v>
      </c>
      <c r="AH1055" s="5">
        <f t="shared" si="2401"/>
        <v>0</v>
      </c>
      <c r="AI1055" s="5">
        <f t="shared" si="2278"/>
        <v>13.8</v>
      </c>
      <c r="AJ1055" s="5">
        <f t="shared" si="2279"/>
        <v>23</v>
      </c>
      <c r="AK1055" s="5">
        <f t="shared" si="2280"/>
        <v>23</v>
      </c>
      <c r="AL1055" s="5">
        <f t="shared" si="2401"/>
        <v>0</v>
      </c>
      <c r="AM1055" s="5">
        <f t="shared" si="2401"/>
        <v>0</v>
      </c>
      <c r="AN1055" s="5">
        <f t="shared" si="2401"/>
        <v>0</v>
      </c>
      <c r="AO1055" s="5">
        <f t="shared" si="2401"/>
        <v>0</v>
      </c>
      <c r="AP1055" s="5">
        <f t="shared" si="2401"/>
        <v>0</v>
      </c>
      <c r="AQ1055" s="5">
        <f t="shared" si="2373"/>
        <v>13.8</v>
      </c>
      <c r="AR1055" s="5">
        <f t="shared" si="2281"/>
        <v>23</v>
      </c>
      <c r="AS1055" s="5">
        <f t="shared" si="2282"/>
        <v>23</v>
      </c>
      <c r="AT1055" s="5">
        <f t="shared" si="2401"/>
        <v>0</v>
      </c>
      <c r="AU1055" s="5">
        <f t="shared" si="2283"/>
        <v>13.8</v>
      </c>
      <c r="AV1055" s="5">
        <f t="shared" si="2401"/>
        <v>0</v>
      </c>
      <c r="AW1055" s="5">
        <f t="shared" si="2401"/>
        <v>0</v>
      </c>
      <c r="AX1055" s="5">
        <f t="shared" si="2401"/>
        <v>0</v>
      </c>
      <c r="AY1055" s="5">
        <f t="shared" si="2401"/>
        <v>0</v>
      </c>
      <c r="AZ1055" s="5">
        <f t="shared" si="2401"/>
        <v>0</v>
      </c>
      <c r="BA1055" s="5">
        <f t="shared" si="2401"/>
        <v>0</v>
      </c>
      <c r="BB1055" s="5">
        <f t="shared" si="2401"/>
        <v>0</v>
      </c>
      <c r="BC1055" s="5">
        <f t="shared" si="2401"/>
        <v>0</v>
      </c>
      <c r="BD1055" s="5">
        <f t="shared" si="2401"/>
        <v>0</v>
      </c>
      <c r="BE1055" s="5">
        <f t="shared" si="2401"/>
        <v>0</v>
      </c>
      <c r="BF1055" s="5">
        <f t="shared" si="2401"/>
        <v>0</v>
      </c>
      <c r="BG1055" s="5">
        <f t="shared" si="2374"/>
        <v>13.8</v>
      </c>
      <c r="BH1055" s="5">
        <f t="shared" si="2375"/>
        <v>23</v>
      </c>
      <c r="BI1055" s="5">
        <f t="shared" si="2376"/>
        <v>23</v>
      </c>
      <c r="BJ1055" s="5">
        <f t="shared" si="2401"/>
        <v>0</v>
      </c>
    </row>
    <row r="1056" spans="1:62" ht="63" x14ac:dyDescent="0.25">
      <c r="A1056" s="4" t="s">
        <v>191</v>
      </c>
      <c r="B1056" s="4" t="s">
        <v>85</v>
      </c>
      <c r="C1056" s="4" t="s">
        <v>103</v>
      </c>
      <c r="D1056" s="4" t="s">
        <v>208</v>
      </c>
      <c r="E1056" s="4"/>
      <c r="F1056" s="15" t="s">
        <v>675</v>
      </c>
      <c r="G1056" s="5">
        <f t="shared" si="2400"/>
        <v>13.8</v>
      </c>
      <c r="H1056" s="5">
        <f t="shared" si="2401"/>
        <v>23</v>
      </c>
      <c r="I1056" s="5">
        <f t="shared" si="2401"/>
        <v>23</v>
      </c>
      <c r="J1056" s="5">
        <f t="shared" si="2401"/>
        <v>0</v>
      </c>
      <c r="K1056" s="5">
        <f t="shared" si="2401"/>
        <v>0</v>
      </c>
      <c r="L1056" s="5">
        <f t="shared" si="2401"/>
        <v>0</v>
      </c>
      <c r="M1056" s="5">
        <f t="shared" si="2242"/>
        <v>13.8</v>
      </c>
      <c r="N1056" s="5">
        <f t="shared" si="2243"/>
        <v>23</v>
      </c>
      <c r="O1056" s="5">
        <f t="shared" si="2244"/>
        <v>23</v>
      </c>
      <c r="P1056" s="5">
        <f t="shared" si="2401"/>
        <v>0</v>
      </c>
      <c r="Q1056" s="5">
        <f t="shared" si="2401"/>
        <v>0</v>
      </c>
      <c r="R1056" s="5">
        <f t="shared" si="2401"/>
        <v>0</v>
      </c>
      <c r="S1056" s="5">
        <f t="shared" si="2401"/>
        <v>0</v>
      </c>
      <c r="T1056" s="5">
        <f t="shared" si="2401"/>
        <v>0</v>
      </c>
      <c r="U1056" s="5">
        <f t="shared" si="2401"/>
        <v>0</v>
      </c>
      <c r="V1056" s="5">
        <f t="shared" si="2401"/>
        <v>0</v>
      </c>
      <c r="W1056" s="5">
        <f t="shared" si="2401"/>
        <v>0</v>
      </c>
      <c r="X1056" s="5">
        <f t="shared" si="2401"/>
        <v>0</v>
      </c>
      <c r="Y1056" s="5">
        <f t="shared" si="2401"/>
        <v>0</v>
      </c>
      <c r="Z1056" s="5">
        <f t="shared" si="2401"/>
        <v>0</v>
      </c>
      <c r="AA1056" s="5">
        <f t="shared" si="2401"/>
        <v>0</v>
      </c>
      <c r="AB1056" s="5">
        <f t="shared" si="2401"/>
        <v>0</v>
      </c>
      <c r="AC1056" s="5">
        <f t="shared" si="2401"/>
        <v>0</v>
      </c>
      <c r="AD1056" s="5">
        <f t="shared" si="2275"/>
        <v>13.8</v>
      </c>
      <c r="AE1056" s="5">
        <f t="shared" si="2276"/>
        <v>23</v>
      </c>
      <c r="AF1056" s="5">
        <f t="shared" si="2277"/>
        <v>23</v>
      </c>
      <c r="AG1056" s="5">
        <f t="shared" si="2401"/>
        <v>0</v>
      </c>
      <c r="AH1056" s="5">
        <f t="shared" si="2401"/>
        <v>0</v>
      </c>
      <c r="AI1056" s="5">
        <f t="shared" si="2278"/>
        <v>13.8</v>
      </c>
      <c r="AJ1056" s="5">
        <f t="shared" si="2279"/>
        <v>23</v>
      </c>
      <c r="AK1056" s="5">
        <f t="shared" si="2280"/>
        <v>23</v>
      </c>
      <c r="AL1056" s="5">
        <f t="shared" si="2401"/>
        <v>0</v>
      </c>
      <c r="AM1056" s="5">
        <f t="shared" si="2401"/>
        <v>0</v>
      </c>
      <c r="AN1056" s="5">
        <f t="shared" si="2401"/>
        <v>0</v>
      </c>
      <c r="AO1056" s="5">
        <f t="shared" si="2401"/>
        <v>0</v>
      </c>
      <c r="AP1056" s="5">
        <f t="shared" si="2401"/>
        <v>0</v>
      </c>
      <c r="AQ1056" s="5">
        <f t="shared" si="2373"/>
        <v>13.8</v>
      </c>
      <c r="AR1056" s="5">
        <f t="shared" si="2281"/>
        <v>23</v>
      </c>
      <c r="AS1056" s="5">
        <f t="shared" si="2282"/>
        <v>23</v>
      </c>
      <c r="AT1056" s="5">
        <f t="shared" si="2401"/>
        <v>0</v>
      </c>
      <c r="AU1056" s="5">
        <f t="shared" si="2283"/>
        <v>13.8</v>
      </c>
      <c r="AV1056" s="5">
        <f t="shared" si="2401"/>
        <v>0</v>
      </c>
      <c r="AW1056" s="5">
        <f t="shared" si="2401"/>
        <v>0</v>
      </c>
      <c r="AX1056" s="5">
        <f t="shared" si="2401"/>
        <v>0</v>
      </c>
      <c r="AY1056" s="5">
        <f t="shared" si="2401"/>
        <v>0</v>
      </c>
      <c r="AZ1056" s="5">
        <f t="shared" si="2401"/>
        <v>0</v>
      </c>
      <c r="BA1056" s="5">
        <f t="shared" si="2401"/>
        <v>0</v>
      </c>
      <c r="BB1056" s="5">
        <f t="shared" si="2401"/>
        <v>0</v>
      </c>
      <c r="BC1056" s="5">
        <f t="shared" si="2401"/>
        <v>0</v>
      </c>
      <c r="BD1056" s="5">
        <f t="shared" si="2401"/>
        <v>0</v>
      </c>
      <c r="BE1056" s="5">
        <f t="shared" si="2401"/>
        <v>0</v>
      </c>
      <c r="BF1056" s="5">
        <f t="shared" si="2401"/>
        <v>0</v>
      </c>
      <c r="BG1056" s="5">
        <f t="shared" si="2374"/>
        <v>13.8</v>
      </c>
      <c r="BH1056" s="5">
        <f t="shared" si="2375"/>
        <v>23</v>
      </c>
      <c r="BI1056" s="5">
        <f t="shared" si="2376"/>
        <v>23</v>
      </c>
      <c r="BJ1056" s="5">
        <f t="shared" si="2401"/>
        <v>0</v>
      </c>
    </row>
    <row r="1057" spans="1:62" ht="47.25" x14ac:dyDescent="0.25">
      <c r="A1057" s="4" t="s">
        <v>191</v>
      </c>
      <c r="B1057" s="4" t="s">
        <v>85</v>
      </c>
      <c r="C1057" s="4" t="s">
        <v>103</v>
      </c>
      <c r="D1057" s="4" t="s">
        <v>209</v>
      </c>
      <c r="E1057" s="4"/>
      <c r="F1057" s="15" t="s">
        <v>684</v>
      </c>
      <c r="G1057" s="5">
        <f t="shared" si="2400"/>
        <v>13.8</v>
      </c>
      <c r="H1057" s="5">
        <f t="shared" si="2401"/>
        <v>23</v>
      </c>
      <c r="I1057" s="5">
        <f t="shared" si="2401"/>
        <v>23</v>
      </c>
      <c r="J1057" s="5">
        <f t="shared" si="2401"/>
        <v>0</v>
      </c>
      <c r="K1057" s="5">
        <f t="shared" si="2401"/>
        <v>0</v>
      </c>
      <c r="L1057" s="5">
        <f t="shared" si="2401"/>
        <v>0</v>
      </c>
      <c r="M1057" s="5">
        <f t="shared" si="2242"/>
        <v>13.8</v>
      </c>
      <c r="N1057" s="5">
        <f t="shared" si="2243"/>
        <v>23</v>
      </c>
      <c r="O1057" s="5">
        <f t="shared" si="2244"/>
        <v>23</v>
      </c>
      <c r="P1057" s="5">
        <f t="shared" si="2401"/>
        <v>0</v>
      </c>
      <c r="Q1057" s="5">
        <f t="shared" si="2401"/>
        <v>0</v>
      </c>
      <c r="R1057" s="5">
        <f t="shared" si="2401"/>
        <v>0</v>
      </c>
      <c r="S1057" s="5">
        <f t="shared" si="2401"/>
        <v>0</v>
      </c>
      <c r="T1057" s="5">
        <f t="shared" si="2401"/>
        <v>0</v>
      </c>
      <c r="U1057" s="5">
        <f t="shared" si="2401"/>
        <v>0</v>
      </c>
      <c r="V1057" s="5">
        <f t="shared" si="2401"/>
        <v>0</v>
      </c>
      <c r="W1057" s="5">
        <f t="shared" si="2401"/>
        <v>0</v>
      </c>
      <c r="X1057" s="5">
        <f t="shared" si="2401"/>
        <v>0</v>
      </c>
      <c r="Y1057" s="5">
        <f t="shared" si="2401"/>
        <v>0</v>
      </c>
      <c r="Z1057" s="5">
        <f t="shared" si="2401"/>
        <v>0</v>
      </c>
      <c r="AA1057" s="5">
        <f t="shared" si="2401"/>
        <v>0</v>
      </c>
      <c r="AB1057" s="5">
        <f t="shared" si="2401"/>
        <v>0</v>
      </c>
      <c r="AC1057" s="5">
        <f t="shared" si="2401"/>
        <v>0</v>
      </c>
      <c r="AD1057" s="5">
        <f t="shared" si="2275"/>
        <v>13.8</v>
      </c>
      <c r="AE1057" s="5">
        <f t="shared" si="2276"/>
        <v>23</v>
      </c>
      <c r="AF1057" s="5">
        <f t="shared" si="2277"/>
        <v>23</v>
      </c>
      <c r="AG1057" s="5">
        <f t="shared" si="2401"/>
        <v>0</v>
      </c>
      <c r="AH1057" s="5">
        <f t="shared" si="2401"/>
        <v>0</v>
      </c>
      <c r="AI1057" s="5">
        <f t="shared" si="2278"/>
        <v>13.8</v>
      </c>
      <c r="AJ1057" s="5">
        <f t="shared" si="2279"/>
        <v>23</v>
      </c>
      <c r="AK1057" s="5">
        <f t="shared" si="2280"/>
        <v>23</v>
      </c>
      <c r="AL1057" s="5">
        <f t="shared" si="2401"/>
        <v>0</v>
      </c>
      <c r="AM1057" s="5">
        <f t="shared" si="2401"/>
        <v>0</v>
      </c>
      <c r="AN1057" s="5">
        <f t="shared" si="2401"/>
        <v>0</v>
      </c>
      <c r="AO1057" s="5">
        <f t="shared" si="2401"/>
        <v>0</v>
      </c>
      <c r="AP1057" s="5">
        <f t="shared" si="2401"/>
        <v>0</v>
      </c>
      <c r="AQ1057" s="5">
        <f t="shared" si="2373"/>
        <v>13.8</v>
      </c>
      <c r="AR1057" s="5">
        <f t="shared" si="2281"/>
        <v>23</v>
      </c>
      <c r="AS1057" s="5">
        <f t="shared" si="2282"/>
        <v>23</v>
      </c>
      <c r="AT1057" s="5">
        <f t="shared" si="2401"/>
        <v>0</v>
      </c>
      <c r="AU1057" s="5">
        <f t="shared" si="2283"/>
        <v>13.8</v>
      </c>
      <c r="AV1057" s="5">
        <f t="shared" si="2401"/>
        <v>0</v>
      </c>
      <c r="AW1057" s="5">
        <f t="shared" si="2401"/>
        <v>0</v>
      </c>
      <c r="AX1057" s="5">
        <f t="shared" si="2401"/>
        <v>0</v>
      </c>
      <c r="AY1057" s="5">
        <f t="shared" si="2401"/>
        <v>0</v>
      </c>
      <c r="AZ1057" s="5">
        <f t="shared" si="2401"/>
        <v>0</v>
      </c>
      <c r="BA1057" s="5">
        <f t="shared" si="2401"/>
        <v>0</v>
      </c>
      <c r="BB1057" s="5">
        <f t="shared" si="2401"/>
        <v>0</v>
      </c>
      <c r="BC1057" s="5">
        <f t="shared" si="2401"/>
        <v>0</v>
      </c>
      <c r="BD1057" s="5">
        <f t="shared" si="2401"/>
        <v>0</v>
      </c>
      <c r="BE1057" s="5">
        <f t="shared" si="2401"/>
        <v>0</v>
      </c>
      <c r="BF1057" s="5">
        <f t="shared" si="2401"/>
        <v>0</v>
      </c>
      <c r="BG1057" s="5">
        <f t="shared" si="2374"/>
        <v>13.8</v>
      </c>
      <c r="BH1057" s="5">
        <f t="shared" si="2375"/>
        <v>23</v>
      </c>
      <c r="BI1057" s="5">
        <f t="shared" si="2376"/>
        <v>23</v>
      </c>
      <c r="BJ1057" s="5">
        <f t="shared" si="2401"/>
        <v>0</v>
      </c>
    </row>
    <row r="1058" spans="1:62" ht="31.5" x14ac:dyDescent="0.25">
      <c r="A1058" s="4" t="s">
        <v>191</v>
      </c>
      <c r="B1058" s="4" t="s">
        <v>85</v>
      </c>
      <c r="C1058" s="4" t="s">
        <v>103</v>
      </c>
      <c r="D1058" s="4" t="s">
        <v>207</v>
      </c>
      <c r="E1058" s="4"/>
      <c r="F1058" s="15" t="s">
        <v>685</v>
      </c>
      <c r="G1058" s="5">
        <f t="shared" si="2400"/>
        <v>13.8</v>
      </c>
      <c r="H1058" s="5">
        <f t="shared" si="2401"/>
        <v>23</v>
      </c>
      <c r="I1058" s="5">
        <f t="shared" si="2401"/>
        <v>23</v>
      </c>
      <c r="J1058" s="5">
        <f t="shared" si="2401"/>
        <v>0</v>
      </c>
      <c r="K1058" s="5">
        <f t="shared" si="2401"/>
        <v>0</v>
      </c>
      <c r="L1058" s="5">
        <f t="shared" si="2401"/>
        <v>0</v>
      </c>
      <c r="M1058" s="5">
        <f t="shared" si="2242"/>
        <v>13.8</v>
      </c>
      <c r="N1058" s="5">
        <f t="shared" si="2243"/>
        <v>23</v>
      </c>
      <c r="O1058" s="5">
        <f t="shared" si="2244"/>
        <v>23</v>
      </c>
      <c r="P1058" s="5">
        <f t="shared" si="2401"/>
        <v>0</v>
      </c>
      <c r="Q1058" s="5">
        <f t="shared" si="2401"/>
        <v>0</v>
      </c>
      <c r="R1058" s="5">
        <f t="shared" si="2401"/>
        <v>0</v>
      </c>
      <c r="S1058" s="5">
        <f t="shared" si="2401"/>
        <v>0</v>
      </c>
      <c r="T1058" s="5">
        <f t="shared" si="2401"/>
        <v>0</v>
      </c>
      <c r="U1058" s="5">
        <f t="shared" si="2401"/>
        <v>0</v>
      </c>
      <c r="V1058" s="5">
        <f t="shared" si="2401"/>
        <v>0</v>
      </c>
      <c r="W1058" s="5">
        <f t="shared" si="2401"/>
        <v>0</v>
      </c>
      <c r="X1058" s="5">
        <f t="shared" si="2401"/>
        <v>0</v>
      </c>
      <c r="Y1058" s="5">
        <f t="shared" si="2401"/>
        <v>0</v>
      </c>
      <c r="Z1058" s="5">
        <f t="shared" si="2401"/>
        <v>0</v>
      </c>
      <c r="AA1058" s="5">
        <f t="shared" si="2401"/>
        <v>0</v>
      </c>
      <c r="AB1058" s="5">
        <f t="shared" si="2401"/>
        <v>0</v>
      </c>
      <c r="AC1058" s="5">
        <f t="shared" si="2401"/>
        <v>0</v>
      </c>
      <c r="AD1058" s="5">
        <f t="shared" si="2275"/>
        <v>13.8</v>
      </c>
      <c r="AE1058" s="5">
        <f t="shared" si="2276"/>
        <v>23</v>
      </c>
      <c r="AF1058" s="5">
        <f t="shared" si="2277"/>
        <v>23</v>
      </c>
      <c r="AG1058" s="5">
        <f t="shared" si="2401"/>
        <v>0</v>
      </c>
      <c r="AH1058" s="5">
        <f t="shared" si="2401"/>
        <v>0</v>
      </c>
      <c r="AI1058" s="5">
        <f t="shared" si="2278"/>
        <v>13.8</v>
      </c>
      <c r="AJ1058" s="5">
        <f t="shared" si="2279"/>
        <v>23</v>
      </c>
      <c r="AK1058" s="5">
        <f t="shared" si="2280"/>
        <v>23</v>
      </c>
      <c r="AL1058" s="5">
        <f t="shared" si="2401"/>
        <v>0</v>
      </c>
      <c r="AM1058" s="5">
        <f t="shared" si="2401"/>
        <v>0</v>
      </c>
      <c r="AN1058" s="5">
        <f t="shared" si="2401"/>
        <v>0</v>
      </c>
      <c r="AO1058" s="5">
        <f t="shared" si="2401"/>
        <v>0</v>
      </c>
      <c r="AP1058" s="5">
        <f t="shared" si="2401"/>
        <v>0</v>
      </c>
      <c r="AQ1058" s="5">
        <f t="shared" si="2373"/>
        <v>13.8</v>
      </c>
      <c r="AR1058" s="5">
        <f t="shared" si="2281"/>
        <v>23</v>
      </c>
      <c r="AS1058" s="5">
        <f t="shared" si="2282"/>
        <v>23</v>
      </c>
      <c r="AT1058" s="5">
        <f t="shared" si="2401"/>
        <v>0</v>
      </c>
      <c r="AU1058" s="5">
        <f t="shared" si="2283"/>
        <v>13.8</v>
      </c>
      <c r="AV1058" s="5">
        <f t="shared" si="2401"/>
        <v>0</v>
      </c>
      <c r="AW1058" s="5">
        <f t="shared" si="2401"/>
        <v>0</v>
      </c>
      <c r="AX1058" s="5">
        <f t="shared" si="2401"/>
        <v>0</v>
      </c>
      <c r="AY1058" s="5">
        <f t="shared" si="2401"/>
        <v>0</v>
      </c>
      <c r="AZ1058" s="5">
        <f t="shared" si="2401"/>
        <v>0</v>
      </c>
      <c r="BA1058" s="5">
        <f t="shared" si="2401"/>
        <v>0</v>
      </c>
      <c r="BB1058" s="5">
        <f t="shared" si="2401"/>
        <v>0</v>
      </c>
      <c r="BC1058" s="5">
        <f t="shared" si="2401"/>
        <v>0</v>
      </c>
      <c r="BD1058" s="5">
        <f t="shared" si="2401"/>
        <v>0</v>
      </c>
      <c r="BE1058" s="5">
        <f t="shared" si="2401"/>
        <v>0</v>
      </c>
      <c r="BF1058" s="5">
        <f t="shared" si="2401"/>
        <v>0</v>
      </c>
      <c r="BG1058" s="5">
        <f t="shared" si="2374"/>
        <v>13.8</v>
      </c>
      <c r="BH1058" s="5">
        <f t="shared" si="2375"/>
        <v>23</v>
      </c>
      <c r="BI1058" s="5">
        <f t="shared" si="2376"/>
        <v>23</v>
      </c>
      <c r="BJ1058" s="5">
        <f t="shared" si="2401"/>
        <v>0</v>
      </c>
    </row>
    <row r="1059" spans="1:62" ht="31.5" x14ac:dyDescent="0.25">
      <c r="A1059" s="4" t="s">
        <v>191</v>
      </c>
      <c r="B1059" s="4" t="s">
        <v>85</v>
      </c>
      <c r="C1059" s="4" t="s">
        <v>103</v>
      </c>
      <c r="D1059" s="4" t="s">
        <v>207</v>
      </c>
      <c r="E1059" s="4" t="s">
        <v>16</v>
      </c>
      <c r="F1059" s="15" t="s">
        <v>630</v>
      </c>
      <c r="G1059" s="5">
        <f t="shared" si="2400"/>
        <v>13.8</v>
      </c>
      <c r="H1059" s="5">
        <f t="shared" si="2401"/>
        <v>23</v>
      </c>
      <c r="I1059" s="5">
        <f t="shared" si="2401"/>
        <v>23</v>
      </c>
      <c r="J1059" s="5">
        <f t="shared" si="2401"/>
        <v>0</v>
      </c>
      <c r="K1059" s="5">
        <f t="shared" si="2401"/>
        <v>0</v>
      </c>
      <c r="L1059" s="5">
        <f t="shared" si="2401"/>
        <v>0</v>
      </c>
      <c r="M1059" s="5">
        <f t="shared" si="2242"/>
        <v>13.8</v>
      </c>
      <c r="N1059" s="5">
        <f t="shared" si="2243"/>
        <v>23</v>
      </c>
      <c r="O1059" s="5">
        <f t="shared" si="2244"/>
        <v>23</v>
      </c>
      <c r="P1059" s="5">
        <f t="shared" si="2401"/>
        <v>0</v>
      </c>
      <c r="Q1059" s="5">
        <f t="shared" si="2401"/>
        <v>0</v>
      </c>
      <c r="R1059" s="5">
        <f t="shared" si="2401"/>
        <v>0</v>
      </c>
      <c r="S1059" s="5">
        <f t="shared" si="2401"/>
        <v>0</v>
      </c>
      <c r="T1059" s="5">
        <f t="shared" si="2401"/>
        <v>0</v>
      </c>
      <c r="U1059" s="5">
        <f t="shared" si="2401"/>
        <v>0</v>
      </c>
      <c r="V1059" s="5">
        <f t="shared" si="2401"/>
        <v>0</v>
      </c>
      <c r="W1059" s="5">
        <f t="shared" si="2401"/>
        <v>0</v>
      </c>
      <c r="X1059" s="5">
        <f t="shared" si="2401"/>
        <v>0</v>
      </c>
      <c r="Y1059" s="5">
        <f t="shared" si="2401"/>
        <v>0</v>
      </c>
      <c r="Z1059" s="5">
        <f t="shared" si="2401"/>
        <v>0</v>
      </c>
      <c r="AA1059" s="5">
        <f t="shared" si="2401"/>
        <v>0</v>
      </c>
      <c r="AB1059" s="5">
        <f t="shared" si="2401"/>
        <v>0</v>
      </c>
      <c r="AC1059" s="5">
        <f t="shared" si="2401"/>
        <v>0</v>
      </c>
      <c r="AD1059" s="5">
        <f t="shared" ref="AD1059:AD1122" si="2402">M1059+P1059+Q1059+R1059+S1059+T1059+U1059+V1059+W1059+X1059</f>
        <v>13.8</v>
      </c>
      <c r="AE1059" s="5">
        <f t="shared" ref="AE1059:AE1122" si="2403">N1059+Y1059+Z1059+AA1059</f>
        <v>23</v>
      </c>
      <c r="AF1059" s="5">
        <f t="shared" ref="AF1059:AF1122" si="2404">O1059+AB1059+AC1059</f>
        <v>23</v>
      </c>
      <c r="AG1059" s="5">
        <f t="shared" si="2401"/>
        <v>0</v>
      </c>
      <c r="AH1059" s="5">
        <f t="shared" si="2401"/>
        <v>0</v>
      </c>
      <c r="AI1059" s="5">
        <f t="shared" ref="AI1059:AI1122" si="2405">AD1059+AG1059</f>
        <v>13.8</v>
      </c>
      <c r="AJ1059" s="5">
        <f t="shared" ref="AJ1059:AJ1122" si="2406">AE1059</f>
        <v>23</v>
      </c>
      <c r="AK1059" s="5">
        <f t="shared" ref="AK1059:AK1122" si="2407">AF1059+AH1059</f>
        <v>23</v>
      </c>
      <c r="AL1059" s="5">
        <f t="shared" si="2401"/>
        <v>0</v>
      </c>
      <c r="AM1059" s="5">
        <f t="shared" si="2401"/>
        <v>0</v>
      </c>
      <c r="AN1059" s="5">
        <f t="shared" si="2401"/>
        <v>0</v>
      </c>
      <c r="AO1059" s="5">
        <f t="shared" si="2401"/>
        <v>0</v>
      </c>
      <c r="AP1059" s="5">
        <f t="shared" si="2401"/>
        <v>0</v>
      </c>
      <c r="AQ1059" s="5">
        <f t="shared" si="2373"/>
        <v>13.8</v>
      </c>
      <c r="AR1059" s="5">
        <f t="shared" ref="AR1059:AR1122" si="2408">AJ1059+AO1059</f>
        <v>23</v>
      </c>
      <c r="AS1059" s="5">
        <f t="shared" ref="AS1059:AS1122" si="2409">AK1059+AP1059</f>
        <v>23</v>
      </c>
      <c r="AT1059" s="5">
        <f t="shared" si="2401"/>
        <v>0</v>
      </c>
      <c r="AU1059" s="5">
        <f t="shared" ref="AU1059:AU1122" si="2410">AQ1059+AT1059</f>
        <v>13.8</v>
      </c>
      <c r="AV1059" s="5">
        <f t="shared" si="2401"/>
        <v>0</v>
      </c>
      <c r="AW1059" s="5">
        <f t="shared" si="2401"/>
        <v>0</v>
      </c>
      <c r="AX1059" s="5">
        <f t="shared" si="2401"/>
        <v>0</v>
      </c>
      <c r="AY1059" s="5">
        <f t="shared" si="2401"/>
        <v>0</v>
      </c>
      <c r="AZ1059" s="5">
        <f t="shared" si="2401"/>
        <v>0</v>
      </c>
      <c r="BA1059" s="5">
        <f t="shared" si="2401"/>
        <v>0</v>
      </c>
      <c r="BB1059" s="5">
        <f t="shared" si="2401"/>
        <v>0</v>
      </c>
      <c r="BC1059" s="5">
        <f t="shared" si="2401"/>
        <v>0</v>
      </c>
      <c r="BD1059" s="5">
        <f t="shared" si="2401"/>
        <v>0</v>
      </c>
      <c r="BE1059" s="5">
        <f t="shared" si="2401"/>
        <v>0</v>
      </c>
      <c r="BF1059" s="5">
        <f t="shared" si="2401"/>
        <v>0</v>
      </c>
      <c r="BG1059" s="5">
        <f t="shared" si="2374"/>
        <v>13.8</v>
      </c>
      <c r="BH1059" s="5">
        <f t="shared" si="2375"/>
        <v>23</v>
      </c>
      <c r="BI1059" s="5">
        <f t="shared" si="2376"/>
        <v>23</v>
      </c>
      <c r="BJ1059" s="5">
        <f t="shared" si="2401"/>
        <v>0</v>
      </c>
    </row>
    <row r="1060" spans="1:62" ht="31.5" x14ac:dyDescent="0.25">
      <c r="A1060" s="4" t="s">
        <v>191</v>
      </c>
      <c r="B1060" s="4" t="s">
        <v>85</v>
      </c>
      <c r="C1060" s="4" t="s">
        <v>103</v>
      </c>
      <c r="D1060" s="4" t="s">
        <v>207</v>
      </c>
      <c r="E1060" s="4" t="s">
        <v>17</v>
      </c>
      <c r="F1060" s="15" t="s">
        <v>631</v>
      </c>
      <c r="G1060" s="5">
        <v>13.8</v>
      </c>
      <c r="H1060" s="5">
        <v>23</v>
      </c>
      <c r="I1060" s="5">
        <v>23</v>
      </c>
      <c r="J1060" s="5"/>
      <c r="K1060" s="5"/>
      <c r="L1060" s="5"/>
      <c r="M1060" s="5">
        <f t="shared" si="2242"/>
        <v>13.8</v>
      </c>
      <c r="N1060" s="5">
        <f t="shared" si="2243"/>
        <v>23</v>
      </c>
      <c r="O1060" s="5">
        <f t="shared" si="2244"/>
        <v>23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>
        <f t="shared" si="2402"/>
        <v>13.8</v>
      </c>
      <c r="AE1060" s="5">
        <f t="shared" si="2403"/>
        <v>23</v>
      </c>
      <c r="AF1060" s="5">
        <f t="shared" si="2404"/>
        <v>23</v>
      </c>
      <c r="AG1060" s="5"/>
      <c r="AH1060" s="5"/>
      <c r="AI1060" s="5">
        <f t="shared" si="2405"/>
        <v>13.8</v>
      </c>
      <c r="AJ1060" s="5">
        <f t="shared" si="2406"/>
        <v>23</v>
      </c>
      <c r="AK1060" s="5">
        <f t="shared" si="2407"/>
        <v>23</v>
      </c>
      <c r="AL1060" s="5"/>
      <c r="AM1060" s="5"/>
      <c r="AN1060" s="5"/>
      <c r="AO1060" s="5"/>
      <c r="AP1060" s="5"/>
      <c r="AQ1060" s="5">
        <f t="shared" si="2373"/>
        <v>13.8</v>
      </c>
      <c r="AR1060" s="5">
        <f t="shared" si="2408"/>
        <v>23</v>
      </c>
      <c r="AS1060" s="5">
        <f t="shared" si="2409"/>
        <v>23</v>
      </c>
      <c r="AT1060" s="5"/>
      <c r="AU1060" s="5">
        <f t="shared" si="2410"/>
        <v>13.8</v>
      </c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>
        <f t="shared" si="2374"/>
        <v>13.8</v>
      </c>
      <c r="BH1060" s="5">
        <f t="shared" si="2375"/>
        <v>23</v>
      </c>
      <c r="BI1060" s="5">
        <f t="shared" si="2376"/>
        <v>23</v>
      </c>
      <c r="BJ1060" s="5"/>
    </row>
    <row r="1061" spans="1:62" s="10" customFormat="1" ht="31.5" x14ac:dyDescent="0.25">
      <c r="A1061" s="9" t="s">
        <v>191</v>
      </c>
      <c r="B1061" s="9" t="s">
        <v>85</v>
      </c>
      <c r="C1061" s="9" t="s">
        <v>211</v>
      </c>
      <c r="D1061" s="9"/>
      <c r="E1061" s="9"/>
      <c r="F1061" s="14" t="s">
        <v>605</v>
      </c>
      <c r="G1061" s="11">
        <f t="shared" ref="G1061:G1066" si="2411">G1062</f>
        <v>329.7</v>
      </c>
      <c r="H1061" s="11">
        <f t="shared" ref="H1061:BJ1066" si="2412">H1062</f>
        <v>240.7</v>
      </c>
      <c r="I1061" s="11">
        <f t="shared" si="2412"/>
        <v>240.7</v>
      </c>
      <c r="J1061" s="11">
        <f t="shared" si="2412"/>
        <v>0</v>
      </c>
      <c r="K1061" s="11">
        <f t="shared" si="2412"/>
        <v>0</v>
      </c>
      <c r="L1061" s="11">
        <f t="shared" si="2412"/>
        <v>0</v>
      </c>
      <c r="M1061" s="11">
        <f t="shared" ref="M1061:M1128" si="2413">G1061+J1061</f>
        <v>329.7</v>
      </c>
      <c r="N1061" s="11">
        <f t="shared" ref="N1061:N1128" si="2414">H1061+K1061</f>
        <v>240.7</v>
      </c>
      <c r="O1061" s="11">
        <f t="shared" ref="O1061:O1128" si="2415">I1061+L1061</f>
        <v>240.7</v>
      </c>
      <c r="P1061" s="11">
        <f t="shared" si="2412"/>
        <v>0</v>
      </c>
      <c r="Q1061" s="11">
        <f t="shared" si="2412"/>
        <v>0</v>
      </c>
      <c r="R1061" s="11">
        <f t="shared" si="2412"/>
        <v>0</v>
      </c>
      <c r="S1061" s="11">
        <f t="shared" si="2412"/>
        <v>0</v>
      </c>
      <c r="T1061" s="11">
        <f t="shared" si="2412"/>
        <v>0</v>
      </c>
      <c r="U1061" s="11">
        <f t="shared" si="2412"/>
        <v>0</v>
      </c>
      <c r="V1061" s="11">
        <f t="shared" si="2412"/>
        <v>0</v>
      </c>
      <c r="W1061" s="11">
        <f t="shared" si="2412"/>
        <v>0</v>
      </c>
      <c r="X1061" s="11">
        <f t="shared" si="2412"/>
        <v>0</v>
      </c>
      <c r="Y1061" s="11">
        <f t="shared" si="2412"/>
        <v>0</v>
      </c>
      <c r="Z1061" s="11">
        <f t="shared" si="2412"/>
        <v>0</v>
      </c>
      <c r="AA1061" s="11">
        <f t="shared" si="2412"/>
        <v>0</v>
      </c>
      <c r="AB1061" s="11">
        <f t="shared" si="2412"/>
        <v>0</v>
      </c>
      <c r="AC1061" s="11">
        <f t="shared" si="2412"/>
        <v>0</v>
      </c>
      <c r="AD1061" s="11">
        <f t="shared" si="2402"/>
        <v>329.7</v>
      </c>
      <c r="AE1061" s="11">
        <f t="shared" si="2403"/>
        <v>240.7</v>
      </c>
      <c r="AF1061" s="11">
        <f t="shared" si="2404"/>
        <v>240.7</v>
      </c>
      <c r="AG1061" s="11">
        <f t="shared" si="2412"/>
        <v>0</v>
      </c>
      <c r="AH1061" s="11">
        <f t="shared" si="2412"/>
        <v>0</v>
      </c>
      <c r="AI1061" s="5">
        <f t="shared" si="2405"/>
        <v>329.7</v>
      </c>
      <c r="AJ1061" s="5">
        <f t="shared" si="2406"/>
        <v>240.7</v>
      </c>
      <c r="AK1061" s="5">
        <f t="shared" si="2407"/>
        <v>240.7</v>
      </c>
      <c r="AL1061" s="11">
        <f t="shared" si="2412"/>
        <v>0</v>
      </c>
      <c r="AM1061" s="11">
        <f t="shared" si="2412"/>
        <v>0</v>
      </c>
      <c r="AN1061" s="11">
        <f t="shared" si="2412"/>
        <v>0</v>
      </c>
      <c r="AO1061" s="11">
        <f t="shared" si="2412"/>
        <v>0</v>
      </c>
      <c r="AP1061" s="11">
        <f t="shared" si="2412"/>
        <v>0</v>
      </c>
      <c r="AQ1061" s="5">
        <f t="shared" si="2373"/>
        <v>329.7</v>
      </c>
      <c r="AR1061" s="11">
        <f t="shared" si="2408"/>
        <v>240.7</v>
      </c>
      <c r="AS1061" s="11">
        <f t="shared" si="2409"/>
        <v>240.7</v>
      </c>
      <c r="AT1061" s="11">
        <f t="shared" si="2412"/>
        <v>0</v>
      </c>
      <c r="AU1061" s="11">
        <f t="shared" si="2410"/>
        <v>329.7</v>
      </c>
      <c r="AV1061" s="11">
        <f t="shared" si="2412"/>
        <v>0</v>
      </c>
      <c r="AW1061" s="11">
        <f t="shared" si="2412"/>
        <v>0</v>
      </c>
      <c r="AX1061" s="11">
        <f t="shared" si="2412"/>
        <v>0</v>
      </c>
      <c r="AY1061" s="11">
        <f t="shared" si="2412"/>
        <v>0</v>
      </c>
      <c r="AZ1061" s="11">
        <f t="shared" si="2412"/>
        <v>0</v>
      </c>
      <c r="BA1061" s="11">
        <f t="shared" si="2412"/>
        <v>0</v>
      </c>
      <c r="BB1061" s="11">
        <f t="shared" si="2412"/>
        <v>0</v>
      </c>
      <c r="BC1061" s="11">
        <f t="shared" si="2412"/>
        <v>0</v>
      </c>
      <c r="BD1061" s="11">
        <f t="shared" si="2412"/>
        <v>0</v>
      </c>
      <c r="BE1061" s="11">
        <f t="shared" si="2412"/>
        <v>0</v>
      </c>
      <c r="BF1061" s="11">
        <f t="shared" si="2412"/>
        <v>0</v>
      </c>
      <c r="BG1061" s="11">
        <f t="shared" si="2374"/>
        <v>329.7</v>
      </c>
      <c r="BH1061" s="11">
        <f t="shared" si="2375"/>
        <v>240.7</v>
      </c>
      <c r="BI1061" s="11">
        <f t="shared" si="2376"/>
        <v>240.7</v>
      </c>
      <c r="BJ1061" s="11">
        <f t="shared" si="2412"/>
        <v>0</v>
      </c>
    </row>
    <row r="1062" spans="1:62" x14ac:dyDescent="0.25">
      <c r="A1062" s="4" t="s">
        <v>191</v>
      </c>
      <c r="B1062" s="4" t="s">
        <v>85</v>
      </c>
      <c r="C1062" s="4" t="s">
        <v>211</v>
      </c>
      <c r="D1062" s="4" t="s">
        <v>139</v>
      </c>
      <c r="E1062" s="4"/>
      <c r="F1062" s="15" t="s">
        <v>667</v>
      </c>
      <c r="G1062" s="5">
        <f t="shared" si="2411"/>
        <v>329.7</v>
      </c>
      <c r="H1062" s="5">
        <f t="shared" si="2412"/>
        <v>240.7</v>
      </c>
      <c r="I1062" s="5">
        <f t="shared" si="2412"/>
        <v>240.7</v>
      </c>
      <c r="J1062" s="5">
        <f t="shared" si="2412"/>
        <v>0</v>
      </c>
      <c r="K1062" s="5">
        <f t="shared" si="2412"/>
        <v>0</v>
      </c>
      <c r="L1062" s="5">
        <f t="shared" si="2412"/>
        <v>0</v>
      </c>
      <c r="M1062" s="5">
        <f t="shared" si="2413"/>
        <v>329.7</v>
      </c>
      <c r="N1062" s="5">
        <f t="shared" si="2414"/>
        <v>240.7</v>
      </c>
      <c r="O1062" s="5">
        <f t="shared" si="2415"/>
        <v>240.7</v>
      </c>
      <c r="P1062" s="5">
        <f t="shared" si="2412"/>
        <v>0</v>
      </c>
      <c r="Q1062" s="5">
        <f t="shared" si="2412"/>
        <v>0</v>
      </c>
      <c r="R1062" s="5">
        <f t="shared" si="2412"/>
        <v>0</v>
      </c>
      <c r="S1062" s="5">
        <f t="shared" si="2412"/>
        <v>0</v>
      </c>
      <c r="T1062" s="5">
        <f t="shared" si="2412"/>
        <v>0</v>
      </c>
      <c r="U1062" s="5">
        <f t="shared" si="2412"/>
        <v>0</v>
      </c>
      <c r="V1062" s="5">
        <f t="shared" si="2412"/>
        <v>0</v>
      </c>
      <c r="W1062" s="5">
        <f t="shared" si="2412"/>
        <v>0</v>
      </c>
      <c r="X1062" s="5">
        <f t="shared" si="2412"/>
        <v>0</v>
      </c>
      <c r="Y1062" s="5">
        <f t="shared" si="2412"/>
        <v>0</v>
      </c>
      <c r="Z1062" s="5">
        <f t="shared" si="2412"/>
        <v>0</v>
      </c>
      <c r="AA1062" s="5">
        <f t="shared" si="2412"/>
        <v>0</v>
      </c>
      <c r="AB1062" s="5">
        <f t="shared" si="2412"/>
        <v>0</v>
      </c>
      <c r="AC1062" s="5">
        <f t="shared" si="2412"/>
        <v>0</v>
      </c>
      <c r="AD1062" s="5">
        <f t="shared" si="2402"/>
        <v>329.7</v>
      </c>
      <c r="AE1062" s="5">
        <f t="shared" si="2403"/>
        <v>240.7</v>
      </c>
      <c r="AF1062" s="5">
        <f t="shared" si="2404"/>
        <v>240.7</v>
      </c>
      <c r="AG1062" s="5">
        <f t="shared" si="2412"/>
        <v>0</v>
      </c>
      <c r="AH1062" s="5">
        <f t="shared" si="2412"/>
        <v>0</v>
      </c>
      <c r="AI1062" s="5">
        <f t="shared" si="2405"/>
        <v>329.7</v>
      </c>
      <c r="AJ1062" s="5">
        <f t="shared" si="2406"/>
        <v>240.7</v>
      </c>
      <c r="AK1062" s="5">
        <f t="shared" si="2407"/>
        <v>240.7</v>
      </c>
      <c r="AL1062" s="5">
        <f t="shared" si="2412"/>
        <v>0</v>
      </c>
      <c r="AM1062" s="5">
        <f t="shared" si="2412"/>
        <v>0</v>
      </c>
      <c r="AN1062" s="5">
        <f t="shared" si="2412"/>
        <v>0</v>
      </c>
      <c r="AO1062" s="5">
        <f t="shared" si="2412"/>
        <v>0</v>
      </c>
      <c r="AP1062" s="5">
        <f t="shared" si="2412"/>
        <v>0</v>
      </c>
      <c r="AQ1062" s="5">
        <f t="shared" si="2373"/>
        <v>329.7</v>
      </c>
      <c r="AR1062" s="5">
        <f t="shared" si="2408"/>
        <v>240.7</v>
      </c>
      <c r="AS1062" s="5">
        <f t="shared" si="2409"/>
        <v>240.7</v>
      </c>
      <c r="AT1062" s="5">
        <f t="shared" si="2412"/>
        <v>0</v>
      </c>
      <c r="AU1062" s="5">
        <f t="shared" si="2410"/>
        <v>329.7</v>
      </c>
      <c r="AV1062" s="5">
        <f t="shared" si="2412"/>
        <v>0</v>
      </c>
      <c r="AW1062" s="5">
        <f t="shared" si="2412"/>
        <v>0</v>
      </c>
      <c r="AX1062" s="5">
        <f t="shared" si="2412"/>
        <v>0</v>
      </c>
      <c r="AY1062" s="5">
        <f t="shared" si="2412"/>
        <v>0</v>
      </c>
      <c r="AZ1062" s="5">
        <f t="shared" si="2412"/>
        <v>0</v>
      </c>
      <c r="BA1062" s="5">
        <f t="shared" si="2412"/>
        <v>0</v>
      </c>
      <c r="BB1062" s="5">
        <f t="shared" si="2412"/>
        <v>0</v>
      </c>
      <c r="BC1062" s="5">
        <f t="shared" si="2412"/>
        <v>0</v>
      </c>
      <c r="BD1062" s="5">
        <f t="shared" si="2412"/>
        <v>0</v>
      </c>
      <c r="BE1062" s="5">
        <f t="shared" si="2412"/>
        <v>0</v>
      </c>
      <c r="BF1062" s="5">
        <f t="shared" si="2412"/>
        <v>0</v>
      </c>
      <c r="BG1062" s="5">
        <f t="shared" si="2374"/>
        <v>329.7</v>
      </c>
      <c r="BH1062" s="5">
        <f t="shared" si="2375"/>
        <v>240.7</v>
      </c>
      <c r="BI1062" s="5">
        <f t="shared" si="2376"/>
        <v>240.7</v>
      </c>
      <c r="BJ1062" s="5">
        <f t="shared" si="2412"/>
        <v>0</v>
      </c>
    </row>
    <row r="1063" spans="1:62" ht="31.5" x14ac:dyDescent="0.25">
      <c r="A1063" s="4" t="s">
        <v>191</v>
      </c>
      <c r="B1063" s="4" t="s">
        <v>85</v>
      </c>
      <c r="C1063" s="4" t="s">
        <v>211</v>
      </c>
      <c r="D1063" s="4" t="s">
        <v>212</v>
      </c>
      <c r="E1063" s="4"/>
      <c r="F1063" s="15" t="s">
        <v>686</v>
      </c>
      <c r="G1063" s="5">
        <f t="shared" si="2411"/>
        <v>329.7</v>
      </c>
      <c r="H1063" s="5">
        <f t="shared" si="2412"/>
        <v>240.7</v>
      </c>
      <c r="I1063" s="5">
        <f t="shared" si="2412"/>
        <v>240.7</v>
      </c>
      <c r="J1063" s="5">
        <f t="shared" si="2412"/>
        <v>0</v>
      </c>
      <c r="K1063" s="5">
        <f t="shared" si="2412"/>
        <v>0</v>
      </c>
      <c r="L1063" s="5">
        <f t="shared" si="2412"/>
        <v>0</v>
      </c>
      <c r="M1063" s="5">
        <f t="shared" si="2413"/>
        <v>329.7</v>
      </c>
      <c r="N1063" s="5">
        <f t="shared" si="2414"/>
        <v>240.7</v>
      </c>
      <c r="O1063" s="5">
        <f t="shared" si="2415"/>
        <v>240.7</v>
      </c>
      <c r="P1063" s="5">
        <f t="shared" si="2412"/>
        <v>0</v>
      </c>
      <c r="Q1063" s="5">
        <f t="shared" si="2412"/>
        <v>0</v>
      </c>
      <c r="R1063" s="5">
        <f t="shared" si="2412"/>
        <v>0</v>
      </c>
      <c r="S1063" s="5">
        <f t="shared" si="2412"/>
        <v>0</v>
      </c>
      <c r="T1063" s="5">
        <f t="shared" si="2412"/>
        <v>0</v>
      </c>
      <c r="U1063" s="5">
        <f t="shared" si="2412"/>
        <v>0</v>
      </c>
      <c r="V1063" s="5">
        <f t="shared" si="2412"/>
        <v>0</v>
      </c>
      <c r="W1063" s="5">
        <f t="shared" si="2412"/>
        <v>0</v>
      </c>
      <c r="X1063" s="5">
        <f t="shared" si="2412"/>
        <v>0</v>
      </c>
      <c r="Y1063" s="5">
        <f t="shared" si="2412"/>
        <v>0</v>
      </c>
      <c r="Z1063" s="5">
        <f t="shared" si="2412"/>
        <v>0</v>
      </c>
      <c r="AA1063" s="5">
        <f t="shared" si="2412"/>
        <v>0</v>
      </c>
      <c r="AB1063" s="5">
        <f t="shared" si="2412"/>
        <v>0</v>
      </c>
      <c r="AC1063" s="5">
        <f t="shared" si="2412"/>
        <v>0</v>
      </c>
      <c r="AD1063" s="5">
        <f t="shared" si="2402"/>
        <v>329.7</v>
      </c>
      <c r="AE1063" s="5">
        <f t="shared" si="2403"/>
        <v>240.7</v>
      </c>
      <c r="AF1063" s="5">
        <f t="shared" si="2404"/>
        <v>240.7</v>
      </c>
      <c r="AG1063" s="5">
        <f t="shared" si="2412"/>
        <v>0</v>
      </c>
      <c r="AH1063" s="5">
        <f t="shared" si="2412"/>
        <v>0</v>
      </c>
      <c r="AI1063" s="5">
        <f t="shared" si="2405"/>
        <v>329.7</v>
      </c>
      <c r="AJ1063" s="5">
        <f t="shared" si="2406"/>
        <v>240.7</v>
      </c>
      <c r="AK1063" s="5">
        <f t="shared" si="2407"/>
        <v>240.7</v>
      </c>
      <c r="AL1063" s="5">
        <f t="shared" si="2412"/>
        <v>0</v>
      </c>
      <c r="AM1063" s="5">
        <f t="shared" si="2412"/>
        <v>0</v>
      </c>
      <c r="AN1063" s="5">
        <f t="shared" si="2412"/>
        <v>0</v>
      </c>
      <c r="AO1063" s="5">
        <f t="shared" si="2412"/>
        <v>0</v>
      </c>
      <c r="AP1063" s="5">
        <f t="shared" si="2412"/>
        <v>0</v>
      </c>
      <c r="AQ1063" s="5">
        <f t="shared" si="2373"/>
        <v>329.7</v>
      </c>
      <c r="AR1063" s="5">
        <f t="shared" si="2408"/>
        <v>240.7</v>
      </c>
      <c r="AS1063" s="5">
        <f t="shared" si="2409"/>
        <v>240.7</v>
      </c>
      <c r="AT1063" s="5">
        <f t="shared" si="2412"/>
        <v>0</v>
      </c>
      <c r="AU1063" s="5">
        <f t="shared" si="2410"/>
        <v>329.7</v>
      </c>
      <c r="AV1063" s="5">
        <f t="shared" si="2412"/>
        <v>0</v>
      </c>
      <c r="AW1063" s="5">
        <f t="shared" si="2412"/>
        <v>0</v>
      </c>
      <c r="AX1063" s="5">
        <f t="shared" si="2412"/>
        <v>0</v>
      </c>
      <c r="AY1063" s="5">
        <f t="shared" si="2412"/>
        <v>0</v>
      </c>
      <c r="AZ1063" s="5">
        <f t="shared" si="2412"/>
        <v>0</v>
      </c>
      <c r="BA1063" s="5">
        <f t="shared" si="2412"/>
        <v>0</v>
      </c>
      <c r="BB1063" s="5">
        <f t="shared" si="2412"/>
        <v>0</v>
      </c>
      <c r="BC1063" s="5">
        <f t="shared" si="2412"/>
        <v>0</v>
      </c>
      <c r="BD1063" s="5">
        <f t="shared" si="2412"/>
        <v>0</v>
      </c>
      <c r="BE1063" s="5">
        <f t="shared" si="2412"/>
        <v>0</v>
      </c>
      <c r="BF1063" s="5">
        <f t="shared" si="2412"/>
        <v>0</v>
      </c>
      <c r="BG1063" s="5">
        <f t="shared" si="2374"/>
        <v>329.7</v>
      </c>
      <c r="BH1063" s="5">
        <f t="shared" si="2375"/>
        <v>240.7</v>
      </c>
      <c r="BI1063" s="5">
        <f t="shared" si="2376"/>
        <v>240.7</v>
      </c>
      <c r="BJ1063" s="5">
        <f t="shared" si="2412"/>
        <v>0</v>
      </c>
    </row>
    <row r="1064" spans="1:62" ht="31.5" x14ac:dyDescent="0.25">
      <c r="A1064" s="4" t="s">
        <v>191</v>
      </c>
      <c r="B1064" s="4" t="s">
        <v>85</v>
      </c>
      <c r="C1064" s="4" t="s">
        <v>211</v>
      </c>
      <c r="D1064" s="4" t="s">
        <v>213</v>
      </c>
      <c r="E1064" s="4"/>
      <c r="F1064" s="15" t="s">
        <v>687</v>
      </c>
      <c r="G1064" s="5">
        <f t="shared" si="2411"/>
        <v>329.7</v>
      </c>
      <c r="H1064" s="5">
        <f t="shared" si="2412"/>
        <v>240.7</v>
      </c>
      <c r="I1064" s="5">
        <f t="shared" si="2412"/>
        <v>240.7</v>
      </c>
      <c r="J1064" s="5">
        <f t="shared" si="2412"/>
        <v>0</v>
      </c>
      <c r="K1064" s="5">
        <f t="shared" si="2412"/>
        <v>0</v>
      </c>
      <c r="L1064" s="5">
        <f t="shared" si="2412"/>
        <v>0</v>
      </c>
      <c r="M1064" s="5">
        <f t="shared" si="2413"/>
        <v>329.7</v>
      </c>
      <c r="N1064" s="5">
        <f t="shared" si="2414"/>
        <v>240.7</v>
      </c>
      <c r="O1064" s="5">
        <f t="shared" si="2415"/>
        <v>240.7</v>
      </c>
      <c r="P1064" s="5">
        <f t="shared" si="2412"/>
        <v>0</v>
      </c>
      <c r="Q1064" s="5">
        <f t="shared" si="2412"/>
        <v>0</v>
      </c>
      <c r="R1064" s="5">
        <f t="shared" si="2412"/>
        <v>0</v>
      </c>
      <c r="S1064" s="5">
        <f t="shared" si="2412"/>
        <v>0</v>
      </c>
      <c r="T1064" s="5">
        <f t="shared" si="2412"/>
        <v>0</v>
      </c>
      <c r="U1064" s="5">
        <f t="shared" si="2412"/>
        <v>0</v>
      </c>
      <c r="V1064" s="5">
        <f t="shared" si="2412"/>
        <v>0</v>
      </c>
      <c r="W1064" s="5">
        <f t="shared" si="2412"/>
        <v>0</v>
      </c>
      <c r="X1064" s="5">
        <f t="shared" si="2412"/>
        <v>0</v>
      </c>
      <c r="Y1064" s="5">
        <f t="shared" si="2412"/>
        <v>0</v>
      </c>
      <c r="Z1064" s="5">
        <f t="shared" si="2412"/>
        <v>0</v>
      </c>
      <c r="AA1064" s="5">
        <f t="shared" si="2412"/>
        <v>0</v>
      </c>
      <c r="AB1064" s="5">
        <f t="shared" si="2412"/>
        <v>0</v>
      </c>
      <c r="AC1064" s="5">
        <f t="shared" si="2412"/>
        <v>0</v>
      </c>
      <c r="AD1064" s="5">
        <f t="shared" si="2402"/>
        <v>329.7</v>
      </c>
      <c r="AE1064" s="5">
        <f t="shared" si="2403"/>
        <v>240.7</v>
      </c>
      <c r="AF1064" s="5">
        <f t="shared" si="2404"/>
        <v>240.7</v>
      </c>
      <c r="AG1064" s="5">
        <f t="shared" si="2412"/>
        <v>0</v>
      </c>
      <c r="AH1064" s="5">
        <f t="shared" si="2412"/>
        <v>0</v>
      </c>
      <c r="AI1064" s="5">
        <f t="shared" si="2405"/>
        <v>329.7</v>
      </c>
      <c r="AJ1064" s="5">
        <f t="shared" si="2406"/>
        <v>240.7</v>
      </c>
      <c r="AK1064" s="5">
        <f t="shared" si="2407"/>
        <v>240.7</v>
      </c>
      <c r="AL1064" s="5">
        <f t="shared" si="2412"/>
        <v>0</v>
      </c>
      <c r="AM1064" s="5">
        <f t="shared" si="2412"/>
        <v>0</v>
      </c>
      <c r="AN1064" s="5">
        <f t="shared" si="2412"/>
        <v>0</v>
      </c>
      <c r="AO1064" s="5">
        <f t="shared" si="2412"/>
        <v>0</v>
      </c>
      <c r="AP1064" s="5">
        <f t="shared" si="2412"/>
        <v>0</v>
      </c>
      <c r="AQ1064" s="5">
        <f t="shared" si="2373"/>
        <v>329.7</v>
      </c>
      <c r="AR1064" s="5">
        <f t="shared" si="2408"/>
        <v>240.7</v>
      </c>
      <c r="AS1064" s="5">
        <f t="shared" si="2409"/>
        <v>240.7</v>
      </c>
      <c r="AT1064" s="5">
        <f t="shared" si="2412"/>
        <v>0</v>
      </c>
      <c r="AU1064" s="5">
        <f t="shared" si="2410"/>
        <v>329.7</v>
      </c>
      <c r="AV1064" s="5">
        <f t="shared" si="2412"/>
        <v>0</v>
      </c>
      <c r="AW1064" s="5">
        <f t="shared" si="2412"/>
        <v>0</v>
      </c>
      <c r="AX1064" s="5">
        <f t="shared" si="2412"/>
        <v>0</v>
      </c>
      <c r="AY1064" s="5">
        <f t="shared" si="2412"/>
        <v>0</v>
      </c>
      <c r="AZ1064" s="5">
        <f t="shared" si="2412"/>
        <v>0</v>
      </c>
      <c r="BA1064" s="5">
        <f t="shared" si="2412"/>
        <v>0</v>
      </c>
      <c r="BB1064" s="5">
        <f t="shared" si="2412"/>
        <v>0</v>
      </c>
      <c r="BC1064" s="5">
        <f t="shared" si="2412"/>
        <v>0</v>
      </c>
      <c r="BD1064" s="5">
        <f t="shared" si="2412"/>
        <v>0</v>
      </c>
      <c r="BE1064" s="5">
        <f t="shared" si="2412"/>
        <v>0</v>
      </c>
      <c r="BF1064" s="5">
        <f t="shared" si="2412"/>
        <v>0</v>
      </c>
      <c r="BG1064" s="5">
        <f t="shared" si="2374"/>
        <v>329.7</v>
      </c>
      <c r="BH1064" s="5">
        <f t="shared" si="2375"/>
        <v>240.7</v>
      </c>
      <c r="BI1064" s="5">
        <f t="shared" si="2376"/>
        <v>240.7</v>
      </c>
      <c r="BJ1064" s="5">
        <f t="shared" si="2412"/>
        <v>0</v>
      </c>
    </row>
    <row r="1065" spans="1:62" ht="31.5" x14ac:dyDescent="0.25">
      <c r="A1065" s="4" t="s">
        <v>191</v>
      </c>
      <c r="B1065" s="4" t="s">
        <v>85</v>
      </c>
      <c r="C1065" s="4" t="s">
        <v>211</v>
      </c>
      <c r="D1065" s="4" t="s">
        <v>210</v>
      </c>
      <c r="E1065" s="4"/>
      <c r="F1065" s="15" t="s">
        <v>689</v>
      </c>
      <c r="G1065" s="5">
        <f t="shared" si="2411"/>
        <v>329.7</v>
      </c>
      <c r="H1065" s="5">
        <f t="shared" si="2412"/>
        <v>240.7</v>
      </c>
      <c r="I1065" s="5">
        <f t="shared" si="2412"/>
        <v>240.7</v>
      </c>
      <c r="J1065" s="5">
        <f t="shared" si="2412"/>
        <v>0</v>
      </c>
      <c r="K1065" s="5">
        <f t="shared" si="2412"/>
        <v>0</v>
      </c>
      <c r="L1065" s="5">
        <f t="shared" si="2412"/>
        <v>0</v>
      </c>
      <c r="M1065" s="5">
        <f t="shared" si="2413"/>
        <v>329.7</v>
      </c>
      <c r="N1065" s="5">
        <f t="shared" si="2414"/>
        <v>240.7</v>
      </c>
      <c r="O1065" s="5">
        <f t="shared" si="2415"/>
        <v>240.7</v>
      </c>
      <c r="P1065" s="5">
        <f t="shared" si="2412"/>
        <v>0</v>
      </c>
      <c r="Q1065" s="5">
        <f t="shared" si="2412"/>
        <v>0</v>
      </c>
      <c r="R1065" s="5">
        <f t="shared" si="2412"/>
        <v>0</v>
      </c>
      <c r="S1065" s="5">
        <f t="shared" si="2412"/>
        <v>0</v>
      </c>
      <c r="T1065" s="5">
        <f t="shared" si="2412"/>
        <v>0</v>
      </c>
      <c r="U1065" s="5">
        <f t="shared" si="2412"/>
        <v>0</v>
      </c>
      <c r="V1065" s="5">
        <f t="shared" si="2412"/>
        <v>0</v>
      </c>
      <c r="W1065" s="5">
        <f t="shared" si="2412"/>
        <v>0</v>
      </c>
      <c r="X1065" s="5">
        <f t="shared" si="2412"/>
        <v>0</v>
      </c>
      <c r="Y1065" s="5">
        <f t="shared" si="2412"/>
        <v>0</v>
      </c>
      <c r="Z1065" s="5">
        <f t="shared" si="2412"/>
        <v>0</v>
      </c>
      <c r="AA1065" s="5">
        <f t="shared" si="2412"/>
        <v>0</v>
      </c>
      <c r="AB1065" s="5">
        <f t="shared" si="2412"/>
        <v>0</v>
      </c>
      <c r="AC1065" s="5">
        <f t="shared" si="2412"/>
        <v>0</v>
      </c>
      <c r="AD1065" s="5">
        <f t="shared" si="2402"/>
        <v>329.7</v>
      </c>
      <c r="AE1065" s="5">
        <f t="shared" si="2403"/>
        <v>240.7</v>
      </c>
      <c r="AF1065" s="5">
        <f t="shared" si="2404"/>
        <v>240.7</v>
      </c>
      <c r="AG1065" s="5">
        <f t="shared" si="2412"/>
        <v>0</v>
      </c>
      <c r="AH1065" s="5">
        <f t="shared" si="2412"/>
        <v>0</v>
      </c>
      <c r="AI1065" s="5">
        <f t="shared" si="2405"/>
        <v>329.7</v>
      </c>
      <c r="AJ1065" s="5">
        <f t="shared" si="2406"/>
        <v>240.7</v>
      </c>
      <c r="AK1065" s="5">
        <f t="shared" si="2407"/>
        <v>240.7</v>
      </c>
      <c r="AL1065" s="5">
        <f t="shared" si="2412"/>
        <v>0</v>
      </c>
      <c r="AM1065" s="5">
        <f t="shared" si="2412"/>
        <v>0</v>
      </c>
      <c r="AN1065" s="5">
        <f t="shared" si="2412"/>
        <v>0</v>
      </c>
      <c r="AO1065" s="5">
        <f t="shared" si="2412"/>
        <v>0</v>
      </c>
      <c r="AP1065" s="5">
        <f t="shared" si="2412"/>
        <v>0</v>
      </c>
      <c r="AQ1065" s="5">
        <f t="shared" si="2373"/>
        <v>329.7</v>
      </c>
      <c r="AR1065" s="5">
        <f t="shared" si="2408"/>
        <v>240.7</v>
      </c>
      <c r="AS1065" s="5">
        <f t="shared" si="2409"/>
        <v>240.7</v>
      </c>
      <c r="AT1065" s="5">
        <f t="shared" si="2412"/>
        <v>0</v>
      </c>
      <c r="AU1065" s="5">
        <f t="shared" si="2410"/>
        <v>329.7</v>
      </c>
      <c r="AV1065" s="5">
        <f t="shared" si="2412"/>
        <v>0</v>
      </c>
      <c r="AW1065" s="5">
        <f t="shared" si="2412"/>
        <v>0</v>
      </c>
      <c r="AX1065" s="5">
        <f t="shared" si="2412"/>
        <v>0</v>
      </c>
      <c r="AY1065" s="5">
        <f t="shared" si="2412"/>
        <v>0</v>
      </c>
      <c r="AZ1065" s="5">
        <f t="shared" si="2412"/>
        <v>0</v>
      </c>
      <c r="BA1065" s="5">
        <f t="shared" si="2412"/>
        <v>0</v>
      </c>
      <c r="BB1065" s="5">
        <f t="shared" si="2412"/>
        <v>0</v>
      </c>
      <c r="BC1065" s="5">
        <f t="shared" si="2412"/>
        <v>0</v>
      </c>
      <c r="BD1065" s="5">
        <f t="shared" si="2412"/>
        <v>0</v>
      </c>
      <c r="BE1065" s="5">
        <f t="shared" si="2412"/>
        <v>0</v>
      </c>
      <c r="BF1065" s="5">
        <f t="shared" si="2412"/>
        <v>0</v>
      </c>
      <c r="BG1065" s="5">
        <f t="shared" si="2374"/>
        <v>329.7</v>
      </c>
      <c r="BH1065" s="5">
        <f t="shared" si="2375"/>
        <v>240.7</v>
      </c>
      <c r="BI1065" s="5">
        <f t="shared" si="2376"/>
        <v>240.7</v>
      </c>
      <c r="BJ1065" s="5">
        <f t="shared" si="2412"/>
        <v>0</v>
      </c>
    </row>
    <row r="1066" spans="1:62" ht="31.5" x14ac:dyDescent="0.25">
      <c r="A1066" s="4" t="s">
        <v>191</v>
      </c>
      <c r="B1066" s="4" t="s">
        <v>85</v>
      </c>
      <c r="C1066" s="4" t="s">
        <v>211</v>
      </c>
      <c r="D1066" s="4" t="s">
        <v>210</v>
      </c>
      <c r="E1066" s="4" t="s">
        <v>16</v>
      </c>
      <c r="F1066" s="15" t="s">
        <v>630</v>
      </c>
      <c r="G1066" s="5">
        <f t="shared" si="2411"/>
        <v>329.7</v>
      </c>
      <c r="H1066" s="5">
        <f t="shared" si="2412"/>
        <v>240.7</v>
      </c>
      <c r="I1066" s="5">
        <f t="shared" si="2412"/>
        <v>240.7</v>
      </c>
      <c r="J1066" s="5">
        <f t="shared" si="2412"/>
        <v>0</v>
      </c>
      <c r="K1066" s="5">
        <f t="shared" si="2412"/>
        <v>0</v>
      </c>
      <c r="L1066" s="5">
        <f t="shared" si="2412"/>
        <v>0</v>
      </c>
      <c r="M1066" s="5">
        <f t="shared" si="2413"/>
        <v>329.7</v>
      </c>
      <c r="N1066" s="5">
        <f t="shared" si="2414"/>
        <v>240.7</v>
      </c>
      <c r="O1066" s="5">
        <f t="shared" si="2415"/>
        <v>240.7</v>
      </c>
      <c r="P1066" s="5">
        <f t="shared" si="2412"/>
        <v>0</v>
      </c>
      <c r="Q1066" s="5">
        <f t="shared" si="2412"/>
        <v>0</v>
      </c>
      <c r="R1066" s="5">
        <f t="shared" si="2412"/>
        <v>0</v>
      </c>
      <c r="S1066" s="5">
        <f t="shared" si="2412"/>
        <v>0</v>
      </c>
      <c r="T1066" s="5">
        <f t="shared" si="2412"/>
        <v>0</v>
      </c>
      <c r="U1066" s="5">
        <f t="shared" si="2412"/>
        <v>0</v>
      </c>
      <c r="V1066" s="5">
        <f t="shared" si="2412"/>
        <v>0</v>
      </c>
      <c r="W1066" s="5">
        <f t="shared" si="2412"/>
        <v>0</v>
      </c>
      <c r="X1066" s="5">
        <f t="shared" si="2412"/>
        <v>0</v>
      </c>
      <c r="Y1066" s="5">
        <f t="shared" si="2412"/>
        <v>0</v>
      </c>
      <c r="Z1066" s="5">
        <f t="shared" si="2412"/>
        <v>0</v>
      </c>
      <c r="AA1066" s="5">
        <f t="shared" si="2412"/>
        <v>0</v>
      </c>
      <c r="AB1066" s="5">
        <f t="shared" si="2412"/>
        <v>0</v>
      </c>
      <c r="AC1066" s="5">
        <f t="shared" si="2412"/>
        <v>0</v>
      </c>
      <c r="AD1066" s="5">
        <f t="shared" si="2402"/>
        <v>329.7</v>
      </c>
      <c r="AE1066" s="5">
        <f t="shared" si="2403"/>
        <v>240.7</v>
      </c>
      <c r="AF1066" s="5">
        <f t="shared" si="2404"/>
        <v>240.7</v>
      </c>
      <c r="AG1066" s="5">
        <f t="shared" si="2412"/>
        <v>0</v>
      </c>
      <c r="AH1066" s="5">
        <f t="shared" si="2412"/>
        <v>0</v>
      </c>
      <c r="AI1066" s="5">
        <f t="shared" si="2405"/>
        <v>329.7</v>
      </c>
      <c r="AJ1066" s="5">
        <f t="shared" si="2406"/>
        <v>240.7</v>
      </c>
      <c r="AK1066" s="5">
        <f t="shared" si="2407"/>
        <v>240.7</v>
      </c>
      <c r="AL1066" s="5">
        <f t="shared" si="2412"/>
        <v>0</v>
      </c>
      <c r="AM1066" s="5">
        <f t="shared" si="2412"/>
        <v>0</v>
      </c>
      <c r="AN1066" s="5">
        <f t="shared" si="2412"/>
        <v>0</v>
      </c>
      <c r="AO1066" s="5">
        <f t="shared" si="2412"/>
        <v>0</v>
      </c>
      <c r="AP1066" s="5">
        <f t="shared" si="2412"/>
        <v>0</v>
      </c>
      <c r="AQ1066" s="5">
        <f t="shared" si="2373"/>
        <v>329.7</v>
      </c>
      <c r="AR1066" s="5">
        <f t="shared" si="2408"/>
        <v>240.7</v>
      </c>
      <c r="AS1066" s="5">
        <f t="shared" si="2409"/>
        <v>240.7</v>
      </c>
      <c r="AT1066" s="5">
        <f t="shared" si="2412"/>
        <v>0</v>
      </c>
      <c r="AU1066" s="5">
        <f t="shared" si="2410"/>
        <v>329.7</v>
      </c>
      <c r="AV1066" s="5">
        <f t="shared" si="2412"/>
        <v>0</v>
      </c>
      <c r="AW1066" s="5">
        <f t="shared" si="2412"/>
        <v>0</v>
      </c>
      <c r="AX1066" s="5">
        <f t="shared" si="2412"/>
        <v>0</v>
      </c>
      <c r="AY1066" s="5">
        <f t="shared" si="2412"/>
        <v>0</v>
      </c>
      <c r="AZ1066" s="5">
        <f t="shared" si="2412"/>
        <v>0</v>
      </c>
      <c r="BA1066" s="5">
        <f t="shared" si="2412"/>
        <v>0</v>
      </c>
      <c r="BB1066" s="5">
        <f t="shared" si="2412"/>
        <v>0</v>
      </c>
      <c r="BC1066" s="5">
        <f t="shared" si="2412"/>
        <v>0</v>
      </c>
      <c r="BD1066" s="5">
        <f t="shared" si="2412"/>
        <v>0</v>
      </c>
      <c r="BE1066" s="5">
        <f t="shared" si="2412"/>
        <v>0</v>
      </c>
      <c r="BF1066" s="5">
        <f t="shared" si="2412"/>
        <v>0</v>
      </c>
      <c r="BG1066" s="5">
        <f t="shared" si="2374"/>
        <v>329.7</v>
      </c>
      <c r="BH1066" s="5">
        <f t="shared" si="2375"/>
        <v>240.7</v>
      </c>
      <c r="BI1066" s="5">
        <f t="shared" si="2376"/>
        <v>240.7</v>
      </c>
      <c r="BJ1066" s="5">
        <f t="shared" si="2412"/>
        <v>0</v>
      </c>
    </row>
    <row r="1067" spans="1:62" ht="31.5" x14ac:dyDescent="0.25">
      <c r="A1067" s="4" t="s">
        <v>191</v>
      </c>
      <c r="B1067" s="4" t="s">
        <v>85</v>
      </c>
      <c r="C1067" s="4" t="s">
        <v>211</v>
      </c>
      <c r="D1067" s="4" t="s">
        <v>210</v>
      </c>
      <c r="E1067" s="4" t="s">
        <v>17</v>
      </c>
      <c r="F1067" s="15" t="s">
        <v>631</v>
      </c>
      <c r="G1067" s="5">
        <v>329.7</v>
      </c>
      <c r="H1067" s="5">
        <v>240.7</v>
      </c>
      <c r="I1067" s="5">
        <v>240.7</v>
      </c>
      <c r="J1067" s="5"/>
      <c r="K1067" s="5"/>
      <c r="L1067" s="5"/>
      <c r="M1067" s="5">
        <f t="shared" si="2413"/>
        <v>329.7</v>
      </c>
      <c r="N1067" s="5">
        <f t="shared" si="2414"/>
        <v>240.7</v>
      </c>
      <c r="O1067" s="5">
        <f t="shared" si="2415"/>
        <v>240.7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>
        <f t="shared" si="2402"/>
        <v>329.7</v>
      </c>
      <c r="AE1067" s="5">
        <f t="shared" si="2403"/>
        <v>240.7</v>
      </c>
      <c r="AF1067" s="5">
        <f t="shared" si="2404"/>
        <v>240.7</v>
      </c>
      <c r="AG1067" s="5"/>
      <c r="AH1067" s="5"/>
      <c r="AI1067" s="5">
        <f t="shared" si="2405"/>
        <v>329.7</v>
      </c>
      <c r="AJ1067" s="5">
        <f t="shared" si="2406"/>
        <v>240.7</v>
      </c>
      <c r="AK1067" s="5">
        <f t="shared" si="2407"/>
        <v>240.7</v>
      </c>
      <c r="AL1067" s="5"/>
      <c r="AM1067" s="5"/>
      <c r="AN1067" s="5"/>
      <c r="AO1067" s="5"/>
      <c r="AP1067" s="5"/>
      <c r="AQ1067" s="5">
        <f t="shared" si="2373"/>
        <v>329.7</v>
      </c>
      <c r="AR1067" s="5">
        <f t="shared" si="2408"/>
        <v>240.7</v>
      </c>
      <c r="AS1067" s="5">
        <f t="shared" si="2409"/>
        <v>240.7</v>
      </c>
      <c r="AT1067" s="5"/>
      <c r="AU1067" s="5">
        <f t="shared" si="2410"/>
        <v>329.7</v>
      </c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>
        <f t="shared" si="2374"/>
        <v>329.7</v>
      </c>
      <c r="BH1067" s="5">
        <f t="shared" si="2375"/>
        <v>240.7</v>
      </c>
      <c r="BI1067" s="5">
        <f t="shared" si="2376"/>
        <v>240.7</v>
      </c>
      <c r="BJ1067" s="5"/>
    </row>
    <row r="1068" spans="1:62" s="3" customFormat="1" x14ac:dyDescent="0.25">
      <c r="A1068" s="7" t="s">
        <v>191</v>
      </c>
      <c r="B1068" s="7" t="s">
        <v>35</v>
      </c>
      <c r="C1068" s="7"/>
      <c r="D1068" s="7"/>
      <c r="E1068" s="7"/>
      <c r="F1068" s="12" t="s">
        <v>588</v>
      </c>
      <c r="G1068" s="8">
        <f>G1069+G1104</f>
        <v>287823.19999999995</v>
      </c>
      <c r="H1068" s="8">
        <f>H1069+H1104</f>
        <v>330477.1999999999</v>
      </c>
      <c r="I1068" s="8">
        <f>I1069+I1104</f>
        <v>428820.1</v>
      </c>
      <c r="J1068" s="8">
        <f t="shared" ref="J1068:L1068" si="2416">J1069+J1104</f>
        <v>26006</v>
      </c>
      <c r="K1068" s="8">
        <f t="shared" si="2416"/>
        <v>19897</v>
      </c>
      <c r="L1068" s="8">
        <f t="shared" si="2416"/>
        <v>0</v>
      </c>
      <c r="M1068" s="8">
        <f t="shared" si="2413"/>
        <v>313829.19999999995</v>
      </c>
      <c r="N1068" s="8">
        <f t="shared" si="2414"/>
        <v>350374.1999999999</v>
      </c>
      <c r="O1068" s="8">
        <f t="shared" si="2415"/>
        <v>428820.1</v>
      </c>
      <c r="P1068" s="8">
        <f t="shared" ref="P1068:BJ1068" si="2417">P1069+P1104</f>
        <v>0</v>
      </c>
      <c r="Q1068" s="8">
        <f t="shared" si="2417"/>
        <v>0</v>
      </c>
      <c r="R1068" s="8">
        <f t="shared" ref="R1068:T1068" si="2418">R1069+R1104</f>
        <v>0</v>
      </c>
      <c r="S1068" s="8">
        <f t="shared" si="2418"/>
        <v>0</v>
      </c>
      <c r="T1068" s="8">
        <f t="shared" si="2418"/>
        <v>0</v>
      </c>
      <c r="U1068" s="8">
        <f t="shared" si="2417"/>
        <v>0.80800000000000005</v>
      </c>
      <c r="V1068" s="8">
        <f t="shared" si="2417"/>
        <v>0</v>
      </c>
      <c r="W1068" s="8">
        <f t="shared" ref="W1068:X1068" si="2419">W1069+W1104</f>
        <v>5144.5600000000004</v>
      </c>
      <c r="X1068" s="8">
        <f t="shared" si="2419"/>
        <v>0</v>
      </c>
      <c r="Y1068" s="8">
        <f t="shared" si="2417"/>
        <v>0</v>
      </c>
      <c r="Z1068" s="8">
        <f t="shared" ref="Z1068:AA1068" si="2420">Z1069+Z1104</f>
        <v>0</v>
      </c>
      <c r="AA1068" s="8">
        <f t="shared" si="2420"/>
        <v>0</v>
      </c>
      <c r="AB1068" s="8">
        <f t="shared" si="2417"/>
        <v>0</v>
      </c>
      <c r="AC1068" s="8">
        <f t="shared" ref="AC1068" si="2421">AC1069+AC1104</f>
        <v>27856</v>
      </c>
      <c r="AD1068" s="8">
        <f t="shared" si="2402"/>
        <v>318974.56799999997</v>
      </c>
      <c r="AE1068" s="8">
        <f t="shared" si="2403"/>
        <v>350374.1999999999</v>
      </c>
      <c r="AF1068" s="8">
        <f t="shared" si="2404"/>
        <v>456676.1</v>
      </c>
      <c r="AG1068" s="8">
        <f t="shared" ref="AG1068:AH1068" si="2422">AG1069+AG1104</f>
        <v>0</v>
      </c>
      <c r="AH1068" s="8">
        <f t="shared" si="2422"/>
        <v>0</v>
      </c>
      <c r="AI1068" s="5">
        <f t="shared" si="2405"/>
        <v>318974.56799999997</v>
      </c>
      <c r="AJ1068" s="5">
        <f t="shared" si="2406"/>
        <v>350374.1999999999</v>
      </c>
      <c r="AK1068" s="5">
        <f t="shared" si="2407"/>
        <v>456676.1</v>
      </c>
      <c r="AL1068" s="8">
        <f t="shared" ref="AL1068" si="2423">AL1069+AL1104</f>
        <v>0</v>
      </c>
      <c r="AM1068" s="8">
        <f t="shared" ref="AM1068:AP1068" si="2424">AM1069+AM1104</f>
        <v>0</v>
      </c>
      <c r="AN1068" s="8">
        <f t="shared" si="2424"/>
        <v>4253.4809999999998</v>
      </c>
      <c r="AO1068" s="8">
        <f t="shared" si="2424"/>
        <v>6215.4160000000002</v>
      </c>
      <c r="AP1068" s="8">
        <f t="shared" si="2424"/>
        <v>7321.34</v>
      </c>
      <c r="AQ1068" s="5">
        <f t="shared" si="2373"/>
        <v>323228.049</v>
      </c>
      <c r="AR1068" s="8">
        <f t="shared" si="2408"/>
        <v>356589.61599999992</v>
      </c>
      <c r="AS1068" s="8">
        <f t="shared" si="2409"/>
        <v>463997.44</v>
      </c>
      <c r="AT1068" s="8">
        <f t="shared" ref="AT1068" si="2425">AT1069+AT1104</f>
        <v>-2392.2199999999998</v>
      </c>
      <c r="AU1068" s="8">
        <f t="shared" si="2410"/>
        <v>320835.82900000003</v>
      </c>
      <c r="AV1068" s="8">
        <f t="shared" ref="AV1068" si="2426">AV1069+AV1104</f>
        <v>0</v>
      </c>
      <c r="AW1068" s="8">
        <f t="shared" ref="AW1068:BF1068" si="2427">AW1069+AW1104</f>
        <v>0</v>
      </c>
      <c r="AX1068" s="8">
        <f t="shared" si="2427"/>
        <v>0</v>
      </c>
      <c r="AY1068" s="8">
        <f t="shared" si="2427"/>
        <v>0</v>
      </c>
      <c r="AZ1068" s="8">
        <f t="shared" si="2427"/>
        <v>0</v>
      </c>
      <c r="BA1068" s="8">
        <f t="shared" si="2427"/>
        <v>0</v>
      </c>
      <c r="BB1068" s="8">
        <f t="shared" si="2427"/>
        <v>0</v>
      </c>
      <c r="BC1068" s="8">
        <f t="shared" si="2427"/>
        <v>0</v>
      </c>
      <c r="BD1068" s="8">
        <f t="shared" si="2427"/>
        <v>0</v>
      </c>
      <c r="BE1068" s="8">
        <f t="shared" si="2427"/>
        <v>0</v>
      </c>
      <c r="BF1068" s="8">
        <f t="shared" si="2427"/>
        <v>0</v>
      </c>
      <c r="BG1068" s="8">
        <f t="shared" si="2374"/>
        <v>320835.82900000003</v>
      </c>
      <c r="BH1068" s="8">
        <f t="shared" si="2375"/>
        <v>356589.61599999992</v>
      </c>
      <c r="BI1068" s="8">
        <f t="shared" si="2376"/>
        <v>463997.44</v>
      </c>
      <c r="BJ1068" s="8">
        <f t="shared" si="2417"/>
        <v>0</v>
      </c>
    </row>
    <row r="1069" spans="1:62" s="10" customFormat="1" x14ac:dyDescent="0.25">
      <c r="A1069" s="9" t="s">
        <v>191</v>
      </c>
      <c r="B1069" s="9" t="s">
        <v>35</v>
      </c>
      <c r="C1069" s="9" t="s">
        <v>103</v>
      </c>
      <c r="D1069" s="9"/>
      <c r="E1069" s="9"/>
      <c r="F1069" s="14" t="s">
        <v>608</v>
      </c>
      <c r="G1069" s="11">
        <f>G1070+G1083+G1088+G1094</f>
        <v>283685.69999999995</v>
      </c>
      <c r="H1069" s="11">
        <f>H1070+H1083+H1088+H1094</f>
        <v>328677.89999999991</v>
      </c>
      <c r="I1069" s="11">
        <f>I1070+I1083+I1088+I1094</f>
        <v>427045.5</v>
      </c>
      <c r="J1069" s="11">
        <f t="shared" ref="J1069:L1069" si="2428">J1070+J1083+J1088+J1094</f>
        <v>27856</v>
      </c>
      <c r="K1069" s="11">
        <f t="shared" si="2428"/>
        <v>19897</v>
      </c>
      <c r="L1069" s="11">
        <f t="shared" si="2428"/>
        <v>0</v>
      </c>
      <c r="M1069" s="11">
        <f t="shared" si="2413"/>
        <v>311541.69999999995</v>
      </c>
      <c r="N1069" s="11">
        <f t="shared" si="2414"/>
        <v>348574.89999999991</v>
      </c>
      <c r="O1069" s="11">
        <f t="shared" si="2415"/>
        <v>427045.5</v>
      </c>
      <c r="P1069" s="11">
        <f>P1070+P1083+P1088+P1094+P1100</f>
        <v>0</v>
      </c>
      <c r="Q1069" s="11">
        <f t="shared" ref="Q1069:BJ1069" si="2429">Q1070+Q1083+Q1088+Q1094+Q1100</f>
        <v>0</v>
      </c>
      <c r="R1069" s="11">
        <f t="shared" si="2429"/>
        <v>0</v>
      </c>
      <c r="S1069" s="11">
        <f t="shared" ref="S1069:T1069" si="2430">S1070+S1083+S1088+S1094+S1100</f>
        <v>0</v>
      </c>
      <c r="T1069" s="11">
        <f t="shared" si="2430"/>
        <v>0</v>
      </c>
      <c r="U1069" s="11">
        <f t="shared" si="2429"/>
        <v>0.80800000000000005</v>
      </c>
      <c r="V1069" s="11">
        <f t="shared" si="2429"/>
        <v>0</v>
      </c>
      <c r="W1069" s="11">
        <f t="shared" ref="W1069:X1069" si="2431">W1070+W1083+W1088+W1094+W1100</f>
        <v>5144.5600000000004</v>
      </c>
      <c r="X1069" s="11">
        <f t="shared" si="2431"/>
        <v>0</v>
      </c>
      <c r="Y1069" s="11">
        <f t="shared" si="2429"/>
        <v>0</v>
      </c>
      <c r="Z1069" s="11">
        <f t="shared" ref="Z1069:AA1069" si="2432">Z1070+Z1083+Z1088+Z1094+Z1100</f>
        <v>0</v>
      </c>
      <c r="AA1069" s="11">
        <f t="shared" si="2432"/>
        <v>0</v>
      </c>
      <c r="AB1069" s="11">
        <f t="shared" si="2429"/>
        <v>0</v>
      </c>
      <c r="AC1069" s="11">
        <f t="shared" ref="AC1069" si="2433">AC1070+AC1083+AC1088+AC1094+AC1100</f>
        <v>27856</v>
      </c>
      <c r="AD1069" s="11">
        <f t="shared" si="2402"/>
        <v>316687.06799999997</v>
      </c>
      <c r="AE1069" s="11">
        <f t="shared" si="2403"/>
        <v>348574.89999999991</v>
      </c>
      <c r="AF1069" s="11">
        <f t="shared" si="2404"/>
        <v>454901.5</v>
      </c>
      <c r="AG1069" s="11">
        <f t="shared" ref="AG1069:AH1069" si="2434">AG1070+AG1083+AG1088+AG1094+AG1100</f>
        <v>0</v>
      </c>
      <c r="AH1069" s="11">
        <f t="shared" si="2434"/>
        <v>0</v>
      </c>
      <c r="AI1069" s="5">
        <f t="shared" si="2405"/>
        <v>316687.06799999997</v>
      </c>
      <c r="AJ1069" s="5">
        <f t="shared" si="2406"/>
        <v>348574.89999999991</v>
      </c>
      <c r="AK1069" s="5">
        <f t="shared" si="2407"/>
        <v>454901.5</v>
      </c>
      <c r="AL1069" s="11">
        <f t="shared" ref="AL1069" si="2435">AL1070+AL1083+AL1088+AL1094+AL1100</f>
        <v>0</v>
      </c>
      <c r="AM1069" s="11">
        <f t="shared" ref="AM1069:AP1069" si="2436">AM1070+AM1083+AM1088+AM1094+AM1100</f>
        <v>0</v>
      </c>
      <c r="AN1069" s="11">
        <f t="shared" si="2436"/>
        <v>4253.4809999999998</v>
      </c>
      <c r="AO1069" s="11">
        <f t="shared" si="2436"/>
        <v>6215.4160000000002</v>
      </c>
      <c r="AP1069" s="11">
        <f t="shared" si="2436"/>
        <v>7321.34</v>
      </c>
      <c r="AQ1069" s="5">
        <f t="shared" si="2373"/>
        <v>320940.549</v>
      </c>
      <c r="AR1069" s="11">
        <f t="shared" si="2408"/>
        <v>354790.31599999993</v>
      </c>
      <c r="AS1069" s="11">
        <f t="shared" si="2409"/>
        <v>462222.84</v>
      </c>
      <c r="AT1069" s="11">
        <f t="shared" ref="AT1069" si="2437">AT1070+AT1083+AT1088+AT1094+AT1100</f>
        <v>-2392.2199999999998</v>
      </c>
      <c r="AU1069" s="11">
        <f t="shared" si="2410"/>
        <v>318548.32900000003</v>
      </c>
      <c r="AV1069" s="11">
        <f t="shared" ref="AV1069" si="2438">AV1070+AV1083+AV1088+AV1094+AV1100</f>
        <v>0</v>
      </c>
      <c r="AW1069" s="11">
        <f t="shared" ref="AW1069:BF1069" si="2439">AW1070+AW1083+AW1088+AW1094+AW1100</f>
        <v>0</v>
      </c>
      <c r="AX1069" s="11">
        <f t="shared" si="2439"/>
        <v>0</v>
      </c>
      <c r="AY1069" s="11">
        <f t="shared" si="2439"/>
        <v>0</v>
      </c>
      <c r="AZ1069" s="11">
        <f t="shared" si="2439"/>
        <v>0</v>
      </c>
      <c r="BA1069" s="11">
        <f t="shared" si="2439"/>
        <v>0</v>
      </c>
      <c r="BB1069" s="11">
        <f t="shared" si="2439"/>
        <v>0</v>
      </c>
      <c r="BC1069" s="11">
        <f t="shared" si="2439"/>
        <v>0</v>
      </c>
      <c r="BD1069" s="11">
        <f t="shared" si="2439"/>
        <v>0</v>
      </c>
      <c r="BE1069" s="11">
        <f t="shared" si="2439"/>
        <v>0</v>
      </c>
      <c r="BF1069" s="11">
        <f t="shared" si="2439"/>
        <v>0</v>
      </c>
      <c r="BG1069" s="11">
        <f t="shared" si="2374"/>
        <v>318548.32900000003</v>
      </c>
      <c r="BH1069" s="11">
        <f t="shared" si="2375"/>
        <v>354790.31599999993</v>
      </c>
      <c r="BI1069" s="11">
        <f t="shared" si="2376"/>
        <v>462222.84</v>
      </c>
      <c r="BJ1069" s="11">
        <f t="shared" si="2429"/>
        <v>0</v>
      </c>
    </row>
    <row r="1070" spans="1:62" ht="31.5" x14ac:dyDescent="0.25">
      <c r="A1070" s="4" t="s">
        <v>191</v>
      </c>
      <c r="B1070" s="4" t="s">
        <v>35</v>
      </c>
      <c r="C1070" s="4" t="s">
        <v>103</v>
      </c>
      <c r="D1070" s="4" t="s">
        <v>220</v>
      </c>
      <c r="E1070" s="4"/>
      <c r="F1070" s="15" t="s">
        <v>779</v>
      </c>
      <c r="G1070" s="5">
        <f>G1071</f>
        <v>275859.3</v>
      </c>
      <c r="H1070" s="5">
        <f t="shared" ref="H1070:BJ1070" si="2440">H1071</f>
        <v>320956.79999999993</v>
      </c>
      <c r="I1070" s="5">
        <f t="shared" si="2440"/>
        <v>419324.4</v>
      </c>
      <c r="J1070" s="5">
        <f t="shared" si="2440"/>
        <v>27856</v>
      </c>
      <c r="K1070" s="5">
        <f t="shared" si="2440"/>
        <v>19897</v>
      </c>
      <c r="L1070" s="5">
        <f t="shared" si="2440"/>
        <v>0</v>
      </c>
      <c r="M1070" s="5">
        <f t="shared" si="2413"/>
        <v>303715.3</v>
      </c>
      <c r="N1070" s="5">
        <f t="shared" si="2414"/>
        <v>340853.79999999993</v>
      </c>
      <c r="O1070" s="5">
        <f t="shared" si="2415"/>
        <v>419324.4</v>
      </c>
      <c r="P1070" s="5">
        <f t="shared" si="2440"/>
        <v>0</v>
      </c>
      <c r="Q1070" s="5">
        <f t="shared" si="2440"/>
        <v>0</v>
      </c>
      <c r="R1070" s="5">
        <f t="shared" si="2440"/>
        <v>0</v>
      </c>
      <c r="S1070" s="5">
        <f t="shared" si="2440"/>
        <v>0</v>
      </c>
      <c r="T1070" s="5">
        <f t="shared" si="2440"/>
        <v>0</v>
      </c>
      <c r="U1070" s="5">
        <f t="shared" si="2440"/>
        <v>0</v>
      </c>
      <c r="V1070" s="5">
        <f t="shared" si="2440"/>
        <v>0</v>
      </c>
      <c r="W1070" s="5">
        <f t="shared" si="2440"/>
        <v>5144.5600000000004</v>
      </c>
      <c r="X1070" s="5">
        <f t="shared" si="2440"/>
        <v>0</v>
      </c>
      <c r="Y1070" s="5">
        <f t="shared" si="2440"/>
        <v>0</v>
      </c>
      <c r="Z1070" s="5">
        <f t="shared" si="2440"/>
        <v>0</v>
      </c>
      <c r="AA1070" s="5">
        <f t="shared" si="2440"/>
        <v>0</v>
      </c>
      <c r="AB1070" s="5">
        <f t="shared" si="2440"/>
        <v>0</v>
      </c>
      <c r="AC1070" s="5">
        <f t="shared" si="2440"/>
        <v>27856</v>
      </c>
      <c r="AD1070" s="5">
        <f t="shared" si="2402"/>
        <v>308859.86</v>
      </c>
      <c r="AE1070" s="5">
        <f t="shared" si="2403"/>
        <v>340853.79999999993</v>
      </c>
      <c r="AF1070" s="5">
        <f t="shared" si="2404"/>
        <v>447180.4</v>
      </c>
      <c r="AG1070" s="5">
        <f t="shared" si="2440"/>
        <v>0</v>
      </c>
      <c r="AH1070" s="5">
        <f t="shared" si="2440"/>
        <v>0</v>
      </c>
      <c r="AI1070" s="5">
        <f t="shared" si="2405"/>
        <v>308859.86</v>
      </c>
      <c r="AJ1070" s="5">
        <f t="shared" si="2406"/>
        <v>340853.79999999993</v>
      </c>
      <c r="AK1070" s="5">
        <f t="shared" si="2407"/>
        <v>447180.4</v>
      </c>
      <c r="AL1070" s="5">
        <f t="shared" si="2440"/>
        <v>0</v>
      </c>
      <c r="AM1070" s="5">
        <f t="shared" si="2440"/>
        <v>0</v>
      </c>
      <c r="AN1070" s="5">
        <f t="shared" si="2440"/>
        <v>4253.4809999999998</v>
      </c>
      <c r="AO1070" s="5">
        <f t="shared" si="2440"/>
        <v>6215.4160000000002</v>
      </c>
      <c r="AP1070" s="5">
        <f t="shared" si="2440"/>
        <v>7321.34</v>
      </c>
      <c r="AQ1070" s="5">
        <f t="shared" si="2373"/>
        <v>313113.34100000001</v>
      </c>
      <c r="AR1070" s="5">
        <f t="shared" si="2408"/>
        <v>347069.21599999996</v>
      </c>
      <c r="AS1070" s="5">
        <f t="shared" si="2409"/>
        <v>454501.74000000005</v>
      </c>
      <c r="AT1070" s="5">
        <f t="shared" si="2440"/>
        <v>-2392.2199999999998</v>
      </c>
      <c r="AU1070" s="5">
        <f t="shared" si="2410"/>
        <v>310721.12100000004</v>
      </c>
      <c r="AV1070" s="5">
        <f t="shared" si="2440"/>
        <v>0</v>
      </c>
      <c r="AW1070" s="5">
        <f t="shared" si="2440"/>
        <v>0</v>
      </c>
      <c r="AX1070" s="5">
        <f t="shared" si="2440"/>
        <v>0</v>
      </c>
      <c r="AY1070" s="5">
        <f t="shared" si="2440"/>
        <v>0</v>
      </c>
      <c r="AZ1070" s="5">
        <f t="shared" si="2440"/>
        <v>0</v>
      </c>
      <c r="BA1070" s="5">
        <f t="shared" si="2440"/>
        <v>0</v>
      </c>
      <c r="BB1070" s="5">
        <f t="shared" si="2440"/>
        <v>0</v>
      </c>
      <c r="BC1070" s="5">
        <f t="shared" si="2440"/>
        <v>0</v>
      </c>
      <c r="BD1070" s="5">
        <f t="shared" si="2440"/>
        <v>0</v>
      </c>
      <c r="BE1070" s="5">
        <f t="shared" si="2440"/>
        <v>0</v>
      </c>
      <c r="BF1070" s="5">
        <f t="shared" si="2440"/>
        <v>0</v>
      </c>
      <c r="BG1070" s="5">
        <f t="shared" si="2374"/>
        <v>310721.12100000004</v>
      </c>
      <c r="BH1070" s="5">
        <f t="shared" si="2375"/>
        <v>347069.21599999996</v>
      </c>
      <c r="BI1070" s="5">
        <f t="shared" si="2376"/>
        <v>454501.74000000005</v>
      </c>
      <c r="BJ1070" s="5">
        <f t="shared" si="2440"/>
        <v>0</v>
      </c>
    </row>
    <row r="1071" spans="1:62" ht="31.5" x14ac:dyDescent="0.25">
      <c r="A1071" s="4" t="s">
        <v>191</v>
      </c>
      <c r="B1071" s="4" t="s">
        <v>35</v>
      </c>
      <c r="C1071" s="4" t="s">
        <v>103</v>
      </c>
      <c r="D1071" s="4" t="s">
        <v>221</v>
      </c>
      <c r="E1071" s="4"/>
      <c r="F1071" s="15" t="s">
        <v>780</v>
      </c>
      <c r="G1071" s="5">
        <f>G1072+G1079</f>
        <v>275859.3</v>
      </c>
      <c r="H1071" s="5">
        <f>H1072+H1079</f>
        <v>320956.79999999993</v>
      </c>
      <c r="I1071" s="5">
        <f>I1072+I1079</f>
        <v>419324.4</v>
      </c>
      <c r="J1071" s="5">
        <f t="shared" ref="J1071:L1071" si="2441">J1072+J1079</f>
        <v>27856</v>
      </c>
      <c r="K1071" s="5">
        <f t="shared" si="2441"/>
        <v>19897</v>
      </c>
      <c r="L1071" s="5">
        <f t="shared" si="2441"/>
        <v>0</v>
      </c>
      <c r="M1071" s="5">
        <f t="shared" si="2413"/>
        <v>303715.3</v>
      </c>
      <c r="N1071" s="5">
        <f t="shared" si="2414"/>
        <v>340853.79999999993</v>
      </c>
      <c r="O1071" s="5">
        <f t="shared" si="2415"/>
        <v>419324.4</v>
      </c>
      <c r="P1071" s="5">
        <f t="shared" ref="P1071:BJ1071" si="2442">P1072+P1079</f>
        <v>0</v>
      </c>
      <c r="Q1071" s="5">
        <f t="shared" si="2442"/>
        <v>0</v>
      </c>
      <c r="R1071" s="5">
        <f t="shared" ref="R1071:T1071" si="2443">R1072+R1079</f>
        <v>0</v>
      </c>
      <c r="S1071" s="5">
        <f t="shared" si="2443"/>
        <v>0</v>
      </c>
      <c r="T1071" s="5">
        <f t="shared" si="2443"/>
        <v>0</v>
      </c>
      <c r="U1071" s="5">
        <f t="shared" si="2442"/>
        <v>0</v>
      </c>
      <c r="V1071" s="5">
        <f t="shared" si="2442"/>
        <v>0</v>
      </c>
      <c r="W1071" s="5">
        <f t="shared" ref="W1071:X1071" si="2444">W1072+W1079</f>
        <v>5144.5600000000004</v>
      </c>
      <c r="X1071" s="5">
        <f t="shared" si="2444"/>
        <v>0</v>
      </c>
      <c r="Y1071" s="5">
        <f t="shared" si="2442"/>
        <v>0</v>
      </c>
      <c r="Z1071" s="5">
        <f t="shared" ref="Z1071:AA1071" si="2445">Z1072+Z1079</f>
        <v>0</v>
      </c>
      <c r="AA1071" s="5">
        <f t="shared" si="2445"/>
        <v>0</v>
      </c>
      <c r="AB1071" s="5">
        <f t="shared" si="2442"/>
        <v>0</v>
      </c>
      <c r="AC1071" s="5">
        <f t="shared" ref="AC1071" si="2446">AC1072+AC1079</f>
        <v>27856</v>
      </c>
      <c r="AD1071" s="5">
        <f t="shared" si="2402"/>
        <v>308859.86</v>
      </c>
      <c r="AE1071" s="5">
        <f t="shared" si="2403"/>
        <v>340853.79999999993</v>
      </c>
      <c r="AF1071" s="5">
        <f t="shared" si="2404"/>
        <v>447180.4</v>
      </c>
      <c r="AG1071" s="5">
        <f t="shared" ref="AG1071:AH1071" si="2447">AG1072+AG1079</f>
        <v>0</v>
      </c>
      <c r="AH1071" s="5">
        <f t="shared" si="2447"/>
        <v>0</v>
      </c>
      <c r="AI1071" s="5">
        <f t="shared" si="2405"/>
        <v>308859.86</v>
      </c>
      <c r="AJ1071" s="5">
        <f t="shared" si="2406"/>
        <v>340853.79999999993</v>
      </c>
      <c r="AK1071" s="5">
        <f t="shared" si="2407"/>
        <v>447180.4</v>
      </c>
      <c r="AL1071" s="5">
        <f t="shared" ref="AL1071" si="2448">AL1072+AL1079</f>
        <v>0</v>
      </c>
      <c r="AM1071" s="5">
        <f t="shared" ref="AM1071:AP1071" si="2449">AM1072+AM1079</f>
        <v>0</v>
      </c>
      <c r="AN1071" s="5">
        <f t="shared" si="2449"/>
        <v>4253.4809999999998</v>
      </c>
      <c r="AO1071" s="5">
        <f t="shared" si="2449"/>
        <v>6215.4160000000002</v>
      </c>
      <c r="AP1071" s="5">
        <f t="shared" si="2449"/>
        <v>7321.34</v>
      </c>
      <c r="AQ1071" s="5">
        <f t="shared" si="2373"/>
        <v>313113.34100000001</v>
      </c>
      <c r="AR1071" s="5">
        <f t="shared" si="2408"/>
        <v>347069.21599999996</v>
      </c>
      <c r="AS1071" s="5">
        <f t="shared" si="2409"/>
        <v>454501.74000000005</v>
      </c>
      <c r="AT1071" s="5">
        <f t="shared" ref="AT1071" si="2450">AT1072+AT1079</f>
        <v>-2392.2199999999998</v>
      </c>
      <c r="AU1071" s="5">
        <f t="shared" si="2410"/>
        <v>310721.12100000004</v>
      </c>
      <c r="AV1071" s="5">
        <f t="shared" ref="AV1071" si="2451">AV1072+AV1079</f>
        <v>0</v>
      </c>
      <c r="AW1071" s="5">
        <f t="shared" ref="AW1071:BF1071" si="2452">AW1072+AW1079</f>
        <v>0</v>
      </c>
      <c r="AX1071" s="5">
        <f t="shared" si="2452"/>
        <v>0</v>
      </c>
      <c r="AY1071" s="5">
        <f t="shared" si="2452"/>
        <v>0</v>
      </c>
      <c r="AZ1071" s="5">
        <f t="shared" si="2452"/>
        <v>0</v>
      </c>
      <c r="BA1071" s="5">
        <f t="shared" si="2452"/>
        <v>0</v>
      </c>
      <c r="BB1071" s="5">
        <f t="shared" si="2452"/>
        <v>0</v>
      </c>
      <c r="BC1071" s="5">
        <f t="shared" si="2452"/>
        <v>0</v>
      </c>
      <c r="BD1071" s="5">
        <f t="shared" si="2452"/>
        <v>0</v>
      </c>
      <c r="BE1071" s="5">
        <f t="shared" si="2452"/>
        <v>0</v>
      </c>
      <c r="BF1071" s="5">
        <f t="shared" si="2452"/>
        <v>0</v>
      </c>
      <c r="BG1071" s="5">
        <f t="shared" si="2374"/>
        <v>310721.12100000004</v>
      </c>
      <c r="BH1071" s="5">
        <f t="shared" si="2375"/>
        <v>347069.21599999996</v>
      </c>
      <c r="BI1071" s="5">
        <f t="shared" si="2376"/>
        <v>454501.74000000005</v>
      </c>
      <c r="BJ1071" s="5">
        <f t="shared" si="2442"/>
        <v>0</v>
      </c>
    </row>
    <row r="1072" spans="1:62" ht="47.25" x14ac:dyDescent="0.25">
      <c r="A1072" s="4" t="s">
        <v>191</v>
      </c>
      <c r="B1072" s="4" t="s">
        <v>35</v>
      </c>
      <c r="C1072" s="4" t="s">
        <v>103</v>
      </c>
      <c r="D1072" s="4" t="s">
        <v>222</v>
      </c>
      <c r="E1072" s="4"/>
      <c r="F1072" s="15" t="s">
        <v>781</v>
      </c>
      <c r="G1072" s="5">
        <f>G1073+G1076</f>
        <v>275270.8</v>
      </c>
      <c r="H1072" s="5">
        <f t="shared" ref="H1072:BJ1072" si="2453">H1073+H1076</f>
        <v>312132.19999999995</v>
      </c>
      <c r="I1072" s="5">
        <f t="shared" si="2453"/>
        <v>313366</v>
      </c>
      <c r="J1072" s="5">
        <f t="shared" ref="J1072:L1072" si="2454">J1073+J1076</f>
        <v>27856</v>
      </c>
      <c r="K1072" s="5">
        <f t="shared" si="2454"/>
        <v>19897</v>
      </c>
      <c r="L1072" s="5">
        <f t="shared" si="2454"/>
        <v>0</v>
      </c>
      <c r="M1072" s="5">
        <f t="shared" si="2413"/>
        <v>303126.8</v>
      </c>
      <c r="N1072" s="5">
        <f t="shared" si="2414"/>
        <v>332029.19999999995</v>
      </c>
      <c r="O1072" s="5">
        <f t="shared" si="2415"/>
        <v>313366</v>
      </c>
      <c r="P1072" s="5">
        <f t="shared" ref="P1072:AC1072" si="2455">P1073+P1076</f>
        <v>0</v>
      </c>
      <c r="Q1072" s="5">
        <f t="shared" si="2455"/>
        <v>0</v>
      </c>
      <c r="R1072" s="5">
        <f t="shared" si="2455"/>
        <v>0</v>
      </c>
      <c r="S1072" s="5">
        <f t="shared" si="2455"/>
        <v>0</v>
      </c>
      <c r="T1072" s="5">
        <f t="shared" si="2455"/>
        <v>0</v>
      </c>
      <c r="U1072" s="5">
        <f t="shared" si="2455"/>
        <v>0</v>
      </c>
      <c r="V1072" s="5">
        <f t="shared" ref="V1072" si="2456">V1073+V1076</f>
        <v>0</v>
      </c>
      <c r="W1072" s="5">
        <f t="shared" si="2455"/>
        <v>5144.5600000000004</v>
      </c>
      <c r="X1072" s="5">
        <f t="shared" si="2455"/>
        <v>0</v>
      </c>
      <c r="Y1072" s="5">
        <f t="shared" si="2455"/>
        <v>0</v>
      </c>
      <c r="Z1072" s="5">
        <f t="shared" si="2455"/>
        <v>0</v>
      </c>
      <c r="AA1072" s="5">
        <f t="shared" si="2455"/>
        <v>0</v>
      </c>
      <c r="AB1072" s="5">
        <f t="shared" si="2455"/>
        <v>0</v>
      </c>
      <c r="AC1072" s="5">
        <f t="shared" si="2455"/>
        <v>27856</v>
      </c>
      <c r="AD1072" s="5">
        <f t="shared" si="2402"/>
        <v>308271.35999999999</v>
      </c>
      <c r="AE1072" s="5">
        <f t="shared" si="2403"/>
        <v>332029.19999999995</v>
      </c>
      <c r="AF1072" s="5">
        <f t="shared" si="2404"/>
        <v>341222</v>
      </c>
      <c r="AG1072" s="5">
        <f t="shared" ref="AG1072:AH1072" si="2457">AG1073+AG1076</f>
        <v>0</v>
      </c>
      <c r="AH1072" s="5">
        <f t="shared" si="2457"/>
        <v>0</v>
      </c>
      <c r="AI1072" s="5">
        <f t="shared" si="2405"/>
        <v>308271.35999999999</v>
      </c>
      <c r="AJ1072" s="5">
        <f t="shared" si="2406"/>
        <v>332029.19999999995</v>
      </c>
      <c r="AK1072" s="5">
        <f t="shared" si="2407"/>
        <v>341222</v>
      </c>
      <c r="AL1072" s="5">
        <f t="shared" ref="AL1072" si="2458">AL1073+AL1076</f>
        <v>0</v>
      </c>
      <c r="AM1072" s="5">
        <f t="shared" ref="AM1072:AP1072" si="2459">AM1073+AM1076</f>
        <v>0</v>
      </c>
      <c r="AN1072" s="5">
        <f t="shared" si="2459"/>
        <v>4253.4809999999998</v>
      </c>
      <c r="AO1072" s="5">
        <f t="shared" si="2459"/>
        <v>6215.4160000000002</v>
      </c>
      <c r="AP1072" s="5">
        <f t="shared" si="2459"/>
        <v>7321.34</v>
      </c>
      <c r="AQ1072" s="5">
        <f t="shared" si="2373"/>
        <v>312524.84100000001</v>
      </c>
      <c r="AR1072" s="5">
        <f t="shared" si="2408"/>
        <v>338244.61599999998</v>
      </c>
      <c r="AS1072" s="5">
        <f t="shared" si="2409"/>
        <v>348543.34</v>
      </c>
      <c r="AT1072" s="5">
        <f t="shared" ref="AT1072" si="2460">AT1073+AT1076</f>
        <v>-2392.2199999999998</v>
      </c>
      <c r="AU1072" s="5">
        <f t="shared" si="2410"/>
        <v>310132.62100000004</v>
      </c>
      <c r="AV1072" s="5">
        <f t="shared" ref="AV1072" si="2461">AV1073+AV1076</f>
        <v>0</v>
      </c>
      <c r="AW1072" s="5">
        <f t="shared" ref="AW1072:BF1072" si="2462">AW1073+AW1076</f>
        <v>0</v>
      </c>
      <c r="AX1072" s="5">
        <f t="shared" si="2462"/>
        <v>0</v>
      </c>
      <c r="AY1072" s="5">
        <f t="shared" si="2462"/>
        <v>0</v>
      </c>
      <c r="AZ1072" s="5">
        <f t="shared" si="2462"/>
        <v>0</v>
      </c>
      <c r="BA1072" s="5">
        <f t="shared" si="2462"/>
        <v>0</v>
      </c>
      <c r="BB1072" s="5">
        <f t="shared" si="2462"/>
        <v>0</v>
      </c>
      <c r="BC1072" s="5">
        <f t="shared" si="2462"/>
        <v>0</v>
      </c>
      <c r="BD1072" s="5">
        <f t="shared" si="2462"/>
        <v>0</v>
      </c>
      <c r="BE1072" s="5">
        <f t="shared" si="2462"/>
        <v>0</v>
      </c>
      <c r="BF1072" s="5">
        <f t="shared" si="2462"/>
        <v>0</v>
      </c>
      <c r="BG1072" s="5">
        <f t="shared" si="2374"/>
        <v>310132.62100000004</v>
      </c>
      <c r="BH1072" s="5">
        <f t="shared" si="2375"/>
        <v>338244.61599999998</v>
      </c>
      <c r="BI1072" s="5">
        <f t="shared" si="2376"/>
        <v>348543.34</v>
      </c>
      <c r="BJ1072" s="5">
        <f t="shared" si="2453"/>
        <v>0</v>
      </c>
    </row>
    <row r="1073" spans="1:62" x14ac:dyDescent="0.25">
      <c r="A1073" s="4" t="s">
        <v>191</v>
      </c>
      <c r="B1073" s="4" t="s">
        <v>35</v>
      </c>
      <c r="C1073" s="4" t="s">
        <v>103</v>
      </c>
      <c r="D1073" s="4" t="s">
        <v>214</v>
      </c>
      <c r="E1073" s="4"/>
      <c r="F1073" s="15" t="s">
        <v>782</v>
      </c>
      <c r="G1073" s="5">
        <f>G1074</f>
        <v>270113.2</v>
      </c>
      <c r="H1073" s="5">
        <f t="shared" ref="H1073:BJ1074" si="2463">H1074</f>
        <v>306974.59999999998</v>
      </c>
      <c r="I1073" s="5">
        <f t="shared" si="2463"/>
        <v>308208.40000000002</v>
      </c>
      <c r="J1073" s="5">
        <f t="shared" si="2463"/>
        <v>27856</v>
      </c>
      <c r="K1073" s="5">
        <f t="shared" si="2463"/>
        <v>19897</v>
      </c>
      <c r="L1073" s="5">
        <f t="shared" si="2463"/>
        <v>0</v>
      </c>
      <c r="M1073" s="5">
        <f t="shared" si="2413"/>
        <v>297969.2</v>
      </c>
      <c r="N1073" s="5">
        <f t="shared" si="2414"/>
        <v>326871.59999999998</v>
      </c>
      <c r="O1073" s="5">
        <f t="shared" si="2415"/>
        <v>308208.40000000002</v>
      </c>
      <c r="P1073" s="5">
        <f t="shared" si="2463"/>
        <v>0</v>
      </c>
      <c r="Q1073" s="5">
        <f t="shared" si="2463"/>
        <v>0</v>
      </c>
      <c r="R1073" s="5">
        <f t="shared" si="2463"/>
        <v>0</v>
      </c>
      <c r="S1073" s="5">
        <f t="shared" si="2463"/>
        <v>0</v>
      </c>
      <c r="T1073" s="5">
        <f t="shared" si="2463"/>
        <v>0</v>
      </c>
      <c r="U1073" s="5">
        <f t="shared" si="2463"/>
        <v>0</v>
      </c>
      <c r="V1073" s="5">
        <f t="shared" si="2463"/>
        <v>0</v>
      </c>
      <c r="W1073" s="5">
        <f t="shared" si="2463"/>
        <v>150</v>
      </c>
      <c r="X1073" s="5">
        <f t="shared" si="2463"/>
        <v>0</v>
      </c>
      <c r="Y1073" s="5">
        <f t="shared" si="2463"/>
        <v>0</v>
      </c>
      <c r="Z1073" s="5">
        <f t="shared" si="2463"/>
        <v>0</v>
      </c>
      <c r="AA1073" s="5">
        <f t="shared" si="2463"/>
        <v>0</v>
      </c>
      <c r="AB1073" s="5">
        <f t="shared" si="2463"/>
        <v>0</v>
      </c>
      <c r="AC1073" s="5">
        <f t="shared" si="2463"/>
        <v>27856</v>
      </c>
      <c r="AD1073" s="5">
        <f t="shared" si="2402"/>
        <v>298119.2</v>
      </c>
      <c r="AE1073" s="5">
        <f t="shared" si="2403"/>
        <v>326871.59999999998</v>
      </c>
      <c r="AF1073" s="5">
        <f t="shared" si="2404"/>
        <v>336064.4</v>
      </c>
      <c r="AG1073" s="5">
        <f t="shared" si="2463"/>
        <v>0</v>
      </c>
      <c r="AH1073" s="5">
        <f t="shared" si="2463"/>
        <v>0</v>
      </c>
      <c r="AI1073" s="5">
        <f t="shared" si="2405"/>
        <v>298119.2</v>
      </c>
      <c r="AJ1073" s="5">
        <f t="shared" si="2406"/>
        <v>326871.59999999998</v>
      </c>
      <c r="AK1073" s="5">
        <f t="shared" si="2407"/>
        <v>336064.4</v>
      </c>
      <c r="AL1073" s="5">
        <f t="shared" si="2463"/>
        <v>0</v>
      </c>
      <c r="AM1073" s="5">
        <f t="shared" si="2463"/>
        <v>0</v>
      </c>
      <c r="AN1073" s="5">
        <f t="shared" si="2463"/>
        <v>4253.4809999999998</v>
      </c>
      <c r="AO1073" s="5">
        <f t="shared" si="2463"/>
        <v>6215.4160000000002</v>
      </c>
      <c r="AP1073" s="5">
        <f t="shared" si="2463"/>
        <v>7321.34</v>
      </c>
      <c r="AQ1073" s="5">
        <f t="shared" si="2373"/>
        <v>302372.68099999998</v>
      </c>
      <c r="AR1073" s="5">
        <f t="shared" si="2408"/>
        <v>333087.016</v>
      </c>
      <c r="AS1073" s="5">
        <f t="shared" si="2409"/>
        <v>343385.74000000005</v>
      </c>
      <c r="AT1073" s="5">
        <f t="shared" si="2463"/>
        <v>-2392.2199999999998</v>
      </c>
      <c r="AU1073" s="5">
        <f t="shared" si="2410"/>
        <v>299980.46100000001</v>
      </c>
      <c r="AV1073" s="5">
        <f t="shared" si="2463"/>
        <v>0</v>
      </c>
      <c r="AW1073" s="5">
        <f t="shared" si="2463"/>
        <v>0</v>
      </c>
      <c r="AX1073" s="5">
        <f t="shared" si="2463"/>
        <v>0</v>
      </c>
      <c r="AY1073" s="5">
        <f t="shared" si="2463"/>
        <v>0</v>
      </c>
      <c r="AZ1073" s="5">
        <f t="shared" si="2463"/>
        <v>0</v>
      </c>
      <c r="BA1073" s="5">
        <f t="shared" si="2463"/>
        <v>0</v>
      </c>
      <c r="BB1073" s="5">
        <f t="shared" si="2463"/>
        <v>0</v>
      </c>
      <c r="BC1073" s="5">
        <f t="shared" si="2463"/>
        <v>0</v>
      </c>
      <c r="BD1073" s="5">
        <f t="shared" si="2463"/>
        <v>0</v>
      </c>
      <c r="BE1073" s="5">
        <f t="shared" si="2463"/>
        <v>0</v>
      </c>
      <c r="BF1073" s="5">
        <f t="shared" si="2463"/>
        <v>0</v>
      </c>
      <c r="BG1073" s="5">
        <f t="shared" si="2374"/>
        <v>299980.46100000001</v>
      </c>
      <c r="BH1073" s="5">
        <f t="shared" si="2375"/>
        <v>333087.016</v>
      </c>
      <c r="BI1073" s="5">
        <f t="shared" si="2376"/>
        <v>343385.74000000005</v>
      </c>
      <c r="BJ1073" s="5">
        <f t="shared" si="2463"/>
        <v>0</v>
      </c>
    </row>
    <row r="1074" spans="1:62" ht="31.5" x14ac:dyDescent="0.25">
      <c r="A1074" s="4" t="s">
        <v>191</v>
      </c>
      <c r="B1074" s="4" t="s">
        <v>35</v>
      </c>
      <c r="C1074" s="4" t="s">
        <v>103</v>
      </c>
      <c r="D1074" s="4" t="s">
        <v>214</v>
      </c>
      <c r="E1074" s="4" t="s">
        <v>16</v>
      </c>
      <c r="F1074" s="15" t="s">
        <v>630</v>
      </c>
      <c r="G1074" s="5">
        <f>G1075</f>
        <v>270113.2</v>
      </c>
      <c r="H1074" s="5">
        <f t="shared" si="2463"/>
        <v>306974.59999999998</v>
      </c>
      <c r="I1074" s="5">
        <f t="shared" si="2463"/>
        <v>308208.40000000002</v>
      </c>
      <c r="J1074" s="5">
        <f t="shared" si="2463"/>
        <v>27856</v>
      </c>
      <c r="K1074" s="5">
        <f t="shared" si="2463"/>
        <v>19897</v>
      </c>
      <c r="L1074" s="5">
        <f t="shared" si="2463"/>
        <v>0</v>
      </c>
      <c r="M1074" s="5">
        <f t="shared" si="2413"/>
        <v>297969.2</v>
      </c>
      <c r="N1074" s="5">
        <f t="shared" si="2414"/>
        <v>326871.59999999998</v>
      </c>
      <c r="O1074" s="5">
        <f t="shared" si="2415"/>
        <v>308208.40000000002</v>
      </c>
      <c r="P1074" s="5">
        <f t="shared" si="2463"/>
        <v>0</v>
      </c>
      <c r="Q1074" s="5">
        <f t="shared" si="2463"/>
        <v>0</v>
      </c>
      <c r="R1074" s="5">
        <f t="shared" si="2463"/>
        <v>0</v>
      </c>
      <c r="S1074" s="5">
        <f t="shared" si="2463"/>
        <v>0</v>
      </c>
      <c r="T1074" s="5">
        <f t="shared" si="2463"/>
        <v>0</v>
      </c>
      <c r="U1074" s="5">
        <f t="shared" si="2463"/>
        <v>0</v>
      </c>
      <c r="V1074" s="5">
        <f t="shared" si="2463"/>
        <v>0</v>
      </c>
      <c r="W1074" s="5">
        <f t="shared" si="2463"/>
        <v>150</v>
      </c>
      <c r="X1074" s="5">
        <f t="shared" si="2463"/>
        <v>0</v>
      </c>
      <c r="Y1074" s="5">
        <f t="shared" si="2463"/>
        <v>0</v>
      </c>
      <c r="Z1074" s="5">
        <f t="shared" si="2463"/>
        <v>0</v>
      </c>
      <c r="AA1074" s="5">
        <f t="shared" si="2463"/>
        <v>0</v>
      </c>
      <c r="AB1074" s="5">
        <f t="shared" si="2463"/>
        <v>0</v>
      </c>
      <c r="AC1074" s="5">
        <f t="shared" si="2463"/>
        <v>27856</v>
      </c>
      <c r="AD1074" s="5">
        <f t="shared" si="2402"/>
        <v>298119.2</v>
      </c>
      <c r="AE1074" s="5">
        <f t="shared" si="2403"/>
        <v>326871.59999999998</v>
      </c>
      <c r="AF1074" s="5">
        <f t="shared" si="2404"/>
        <v>336064.4</v>
      </c>
      <c r="AG1074" s="5">
        <f t="shared" si="2463"/>
        <v>0</v>
      </c>
      <c r="AH1074" s="5">
        <f t="shared" si="2463"/>
        <v>0</v>
      </c>
      <c r="AI1074" s="5">
        <f t="shared" si="2405"/>
        <v>298119.2</v>
      </c>
      <c r="AJ1074" s="5">
        <f t="shared" si="2406"/>
        <v>326871.59999999998</v>
      </c>
      <c r="AK1074" s="5">
        <f t="shared" si="2407"/>
        <v>336064.4</v>
      </c>
      <c r="AL1074" s="5">
        <f t="shared" si="2463"/>
        <v>0</v>
      </c>
      <c r="AM1074" s="5">
        <f t="shared" si="2463"/>
        <v>0</v>
      </c>
      <c r="AN1074" s="5">
        <f t="shared" si="2463"/>
        <v>4253.4809999999998</v>
      </c>
      <c r="AO1074" s="5">
        <f t="shared" si="2463"/>
        <v>6215.4160000000002</v>
      </c>
      <c r="AP1074" s="5">
        <f t="shared" si="2463"/>
        <v>7321.34</v>
      </c>
      <c r="AQ1074" s="5">
        <f t="shared" si="2373"/>
        <v>302372.68099999998</v>
      </c>
      <c r="AR1074" s="5">
        <f t="shared" si="2408"/>
        <v>333087.016</v>
      </c>
      <c r="AS1074" s="5">
        <f t="shared" si="2409"/>
        <v>343385.74000000005</v>
      </c>
      <c r="AT1074" s="5">
        <f t="shared" si="2463"/>
        <v>-2392.2199999999998</v>
      </c>
      <c r="AU1074" s="5">
        <f t="shared" si="2410"/>
        <v>299980.46100000001</v>
      </c>
      <c r="AV1074" s="5">
        <f t="shared" si="2463"/>
        <v>0</v>
      </c>
      <c r="AW1074" s="5">
        <f t="shared" si="2463"/>
        <v>0</v>
      </c>
      <c r="AX1074" s="5">
        <f t="shared" si="2463"/>
        <v>0</v>
      </c>
      <c r="AY1074" s="5">
        <f t="shared" si="2463"/>
        <v>0</v>
      </c>
      <c r="AZ1074" s="5">
        <f t="shared" si="2463"/>
        <v>0</v>
      </c>
      <c r="BA1074" s="5">
        <f t="shared" si="2463"/>
        <v>0</v>
      </c>
      <c r="BB1074" s="5">
        <f t="shared" si="2463"/>
        <v>0</v>
      </c>
      <c r="BC1074" s="5">
        <f t="shared" si="2463"/>
        <v>0</v>
      </c>
      <c r="BD1074" s="5">
        <f t="shared" si="2463"/>
        <v>0</v>
      </c>
      <c r="BE1074" s="5">
        <f t="shared" si="2463"/>
        <v>0</v>
      </c>
      <c r="BF1074" s="5">
        <f t="shared" si="2463"/>
        <v>0</v>
      </c>
      <c r="BG1074" s="5">
        <f t="shared" si="2374"/>
        <v>299980.46100000001</v>
      </c>
      <c r="BH1074" s="5">
        <f t="shared" si="2375"/>
        <v>333087.016</v>
      </c>
      <c r="BI1074" s="5">
        <f t="shared" si="2376"/>
        <v>343385.74000000005</v>
      </c>
      <c r="BJ1074" s="5">
        <f t="shared" si="2463"/>
        <v>0</v>
      </c>
    </row>
    <row r="1075" spans="1:62" ht="31.5" x14ac:dyDescent="0.25">
      <c r="A1075" s="4" t="s">
        <v>191</v>
      </c>
      <c r="B1075" s="4" t="s">
        <v>35</v>
      </c>
      <c r="C1075" s="4" t="s">
        <v>103</v>
      </c>
      <c r="D1075" s="4" t="s">
        <v>214</v>
      </c>
      <c r="E1075" s="4" t="s">
        <v>17</v>
      </c>
      <c r="F1075" s="15" t="s">
        <v>631</v>
      </c>
      <c r="G1075" s="5">
        <v>270113.2</v>
      </c>
      <c r="H1075" s="5">
        <v>306974.59999999998</v>
      </c>
      <c r="I1075" s="5">
        <v>308208.40000000002</v>
      </c>
      <c r="J1075" s="5">
        <v>27856</v>
      </c>
      <c r="K1075" s="5">
        <v>19897</v>
      </c>
      <c r="L1075" s="5"/>
      <c r="M1075" s="5">
        <f t="shared" si="2413"/>
        <v>297969.2</v>
      </c>
      <c r="N1075" s="5">
        <f t="shared" si="2414"/>
        <v>326871.59999999998</v>
      </c>
      <c r="O1075" s="5">
        <f t="shared" si="2415"/>
        <v>308208.40000000002</v>
      </c>
      <c r="P1075" s="5"/>
      <c r="Q1075" s="5"/>
      <c r="R1075" s="5"/>
      <c r="S1075" s="5"/>
      <c r="T1075" s="5"/>
      <c r="U1075" s="5"/>
      <c r="V1075" s="5"/>
      <c r="W1075" s="5">
        <v>150</v>
      </c>
      <c r="X1075" s="5"/>
      <c r="Y1075" s="5"/>
      <c r="Z1075" s="5"/>
      <c r="AA1075" s="5"/>
      <c r="AB1075" s="5"/>
      <c r="AC1075" s="5">
        <v>27856</v>
      </c>
      <c r="AD1075" s="5">
        <f t="shared" si="2402"/>
        <v>298119.2</v>
      </c>
      <c r="AE1075" s="5">
        <f t="shared" si="2403"/>
        <v>326871.59999999998</v>
      </c>
      <c r="AF1075" s="5">
        <f t="shared" si="2404"/>
        <v>336064.4</v>
      </c>
      <c r="AG1075" s="5"/>
      <c r="AH1075" s="5"/>
      <c r="AI1075" s="5">
        <f t="shared" si="2405"/>
        <v>298119.2</v>
      </c>
      <c r="AJ1075" s="5">
        <f t="shared" si="2406"/>
        <v>326871.59999999998</v>
      </c>
      <c r="AK1075" s="5">
        <f t="shared" si="2407"/>
        <v>336064.4</v>
      </c>
      <c r="AL1075" s="5"/>
      <c r="AM1075" s="5"/>
      <c r="AN1075" s="5">
        <v>4253.4809999999998</v>
      </c>
      <c r="AO1075" s="5">
        <v>6215.4160000000002</v>
      </c>
      <c r="AP1075" s="5">
        <v>7321.34</v>
      </c>
      <c r="AQ1075" s="5">
        <f t="shared" si="2373"/>
        <v>302372.68099999998</v>
      </c>
      <c r="AR1075" s="5">
        <f t="shared" si="2408"/>
        <v>333087.016</v>
      </c>
      <c r="AS1075" s="5">
        <f t="shared" si="2409"/>
        <v>343385.74000000005</v>
      </c>
      <c r="AT1075" s="5">
        <v>-2392.2199999999998</v>
      </c>
      <c r="AU1075" s="5">
        <f t="shared" si="2410"/>
        <v>299980.46100000001</v>
      </c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>
        <f t="shared" si="2374"/>
        <v>299980.46100000001</v>
      </c>
      <c r="BH1075" s="5">
        <f t="shared" si="2375"/>
        <v>333087.016</v>
      </c>
      <c r="BI1075" s="5">
        <f t="shared" si="2376"/>
        <v>343385.74000000005</v>
      </c>
      <c r="BJ1075" s="5"/>
    </row>
    <row r="1076" spans="1:62" ht="31.5" x14ac:dyDescent="0.25">
      <c r="A1076" s="4" t="s">
        <v>191</v>
      </c>
      <c r="B1076" s="4" t="s">
        <v>35</v>
      </c>
      <c r="C1076" s="4" t="s">
        <v>103</v>
      </c>
      <c r="D1076" s="4" t="s">
        <v>215</v>
      </c>
      <c r="E1076" s="4"/>
      <c r="F1076" s="15" t="s">
        <v>784</v>
      </c>
      <c r="G1076" s="5">
        <f>G1077</f>
        <v>5157.6000000000004</v>
      </c>
      <c r="H1076" s="5">
        <f t="shared" ref="H1076:BJ1077" si="2464">H1077</f>
        <v>5157.6000000000004</v>
      </c>
      <c r="I1076" s="5">
        <f t="shared" si="2464"/>
        <v>5157.6000000000004</v>
      </c>
      <c r="J1076" s="5">
        <f t="shared" si="2464"/>
        <v>0</v>
      </c>
      <c r="K1076" s="5">
        <f t="shared" si="2464"/>
        <v>0</v>
      </c>
      <c r="L1076" s="5">
        <f t="shared" si="2464"/>
        <v>0</v>
      </c>
      <c r="M1076" s="5">
        <f t="shared" si="2413"/>
        <v>5157.6000000000004</v>
      </c>
      <c r="N1076" s="5">
        <f t="shared" si="2414"/>
        <v>5157.6000000000004</v>
      </c>
      <c r="O1076" s="5">
        <f t="shared" si="2415"/>
        <v>5157.6000000000004</v>
      </c>
      <c r="P1076" s="5">
        <f t="shared" si="2464"/>
        <v>0</v>
      </c>
      <c r="Q1076" s="5">
        <f t="shared" si="2464"/>
        <v>0</v>
      </c>
      <c r="R1076" s="5">
        <f t="shared" si="2464"/>
        <v>0</v>
      </c>
      <c r="S1076" s="5">
        <f t="shared" si="2464"/>
        <v>0</v>
      </c>
      <c r="T1076" s="5">
        <f t="shared" si="2464"/>
        <v>0</v>
      </c>
      <c r="U1076" s="5">
        <f t="shared" si="2464"/>
        <v>0</v>
      </c>
      <c r="V1076" s="5">
        <f t="shared" si="2464"/>
        <v>0</v>
      </c>
      <c r="W1076" s="5">
        <f t="shared" si="2464"/>
        <v>4994.5600000000004</v>
      </c>
      <c r="X1076" s="5">
        <f t="shared" si="2464"/>
        <v>0</v>
      </c>
      <c r="Y1076" s="5">
        <f t="shared" si="2464"/>
        <v>0</v>
      </c>
      <c r="Z1076" s="5">
        <f t="shared" si="2464"/>
        <v>0</v>
      </c>
      <c r="AA1076" s="5">
        <f t="shared" si="2464"/>
        <v>0</v>
      </c>
      <c r="AB1076" s="5">
        <f t="shared" si="2464"/>
        <v>0</v>
      </c>
      <c r="AC1076" s="5">
        <f t="shared" si="2464"/>
        <v>0</v>
      </c>
      <c r="AD1076" s="5">
        <f t="shared" si="2402"/>
        <v>10152.16</v>
      </c>
      <c r="AE1076" s="5">
        <f t="shared" si="2403"/>
        <v>5157.6000000000004</v>
      </c>
      <c r="AF1076" s="5">
        <f t="shared" si="2404"/>
        <v>5157.6000000000004</v>
      </c>
      <c r="AG1076" s="5">
        <f t="shared" si="2464"/>
        <v>0</v>
      </c>
      <c r="AH1076" s="5">
        <f t="shared" si="2464"/>
        <v>0</v>
      </c>
      <c r="AI1076" s="5">
        <f t="shared" si="2405"/>
        <v>10152.16</v>
      </c>
      <c r="AJ1076" s="5">
        <f t="shared" si="2406"/>
        <v>5157.6000000000004</v>
      </c>
      <c r="AK1076" s="5">
        <f t="shared" si="2407"/>
        <v>5157.6000000000004</v>
      </c>
      <c r="AL1076" s="5">
        <f t="shared" si="2464"/>
        <v>0</v>
      </c>
      <c r="AM1076" s="5">
        <f t="shared" si="2464"/>
        <v>0</v>
      </c>
      <c r="AN1076" s="5">
        <f t="shared" si="2464"/>
        <v>0</v>
      </c>
      <c r="AO1076" s="5">
        <f t="shared" si="2464"/>
        <v>0</v>
      </c>
      <c r="AP1076" s="5">
        <f t="shared" si="2464"/>
        <v>0</v>
      </c>
      <c r="AQ1076" s="5">
        <f t="shared" si="2373"/>
        <v>10152.16</v>
      </c>
      <c r="AR1076" s="5">
        <f t="shared" si="2408"/>
        <v>5157.6000000000004</v>
      </c>
      <c r="AS1076" s="5">
        <f t="shared" si="2409"/>
        <v>5157.6000000000004</v>
      </c>
      <c r="AT1076" s="5">
        <f t="shared" si="2464"/>
        <v>0</v>
      </c>
      <c r="AU1076" s="5">
        <f t="shared" si="2410"/>
        <v>10152.16</v>
      </c>
      <c r="AV1076" s="5">
        <f t="shared" si="2464"/>
        <v>0</v>
      </c>
      <c r="AW1076" s="5">
        <f t="shared" si="2464"/>
        <v>0</v>
      </c>
      <c r="AX1076" s="5">
        <f t="shared" si="2464"/>
        <v>0</v>
      </c>
      <c r="AY1076" s="5">
        <f t="shared" si="2464"/>
        <v>0</v>
      </c>
      <c r="AZ1076" s="5">
        <f t="shared" si="2464"/>
        <v>0</v>
      </c>
      <c r="BA1076" s="5">
        <f t="shared" si="2464"/>
        <v>0</v>
      </c>
      <c r="BB1076" s="5">
        <f t="shared" si="2464"/>
        <v>0</v>
      </c>
      <c r="BC1076" s="5">
        <f t="shared" si="2464"/>
        <v>0</v>
      </c>
      <c r="BD1076" s="5">
        <f t="shared" si="2464"/>
        <v>0</v>
      </c>
      <c r="BE1076" s="5">
        <f t="shared" si="2464"/>
        <v>0</v>
      </c>
      <c r="BF1076" s="5">
        <f t="shared" si="2464"/>
        <v>0</v>
      </c>
      <c r="BG1076" s="5">
        <f t="shared" si="2374"/>
        <v>10152.16</v>
      </c>
      <c r="BH1076" s="5">
        <f t="shared" si="2375"/>
        <v>5157.6000000000004</v>
      </c>
      <c r="BI1076" s="5">
        <f t="shared" si="2376"/>
        <v>5157.6000000000004</v>
      </c>
      <c r="BJ1076" s="5">
        <f t="shared" si="2464"/>
        <v>0</v>
      </c>
    </row>
    <row r="1077" spans="1:62" ht="31.5" x14ac:dyDescent="0.25">
      <c r="A1077" s="4" t="s">
        <v>191</v>
      </c>
      <c r="B1077" s="4" t="s">
        <v>35</v>
      </c>
      <c r="C1077" s="4" t="s">
        <v>103</v>
      </c>
      <c r="D1077" s="4" t="s">
        <v>215</v>
      </c>
      <c r="E1077" s="4" t="s">
        <v>16</v>
      </c>
      <c r="F1077" s="15" t="s">
        <v>630</v>
      </c>
      <c r="G1077" s="5">
        <f>G1078</f>
        <v>5157.6000000000004</v>
      </c>
      <c r="H1077" s="5">
        <f t="shared" si="2464"/>
        <v>5157.6000000000004</v>
      </c>
      <c r="I1077" s="5">
        <f t="shared" si="2464"/>
        <v>5157.6000000000004</v>
      </c>
      <c r="J1077" s="5">
        <f t="shared" si="2464"/>
        <v>0</v>
      </c>
      <c r="K1077" s="5">
        <f t="shared" si="2464"/>
        <v>0</v>
      </c>
      <c r="L1077" s="5">
        <f t="shared" si="2464"/>
        <v>0</v>
      </c>
      <c r="M1077" s="5">
        <f t="shared" si="2413"/>
        <v>5157.6000000000004</v>
      </c>
      <c r="N1077" s="5">
        <f t="shared" si="2414"/>
        <v>5157.6000000000004</v>
      </c>
      <c r="O1077" s="5">
        <f t="shared" si="2415"/>
        <v>5157.6000000000004</v>
      </c>
      <c r="P1077" s="5">
        <f t="shared" si="2464"/>
        <v>0</v>
      </c>
      <c r="Q1077" s="5">
        <f t="shared" si="2464"/>
        <v>0</v>
      </c>
      <c r="R1077" s="5">
        <f t="shared" si="2464"/>
        <v>0</v>
      </c>
      <c r="S1077" s="5">
        <f t="shared" si="2464"/>
        <v>0</v>
      </c>
      <c r="T1077" s="5">
        <f t="shared" si="2464"/>
        <v>0</v>
      </c>
      <c r="U1077" s="5">
        <f t="shared" si="2464"/>
        <v>0</v>
      </c>
      <c r="V1077" s="5">
        <f t="shared" si="2464"/>
        <v>0</v>
      </c>
      <c r="W1077" s="5">
        <f t="shared" si="2464"/>
        <v>4994.5600000000004</v>
      </c>
      <c r="X1077" s="5">
        <f t="shared" si="2464"/>
        <v>0</v>
      </c>
      <c r="Y1077" s="5">
        <f t="shared" si="2464"/>
        <v>0</v>
      </c>
      <c r="Z1077" s="5">
        <f t="shared" si="2464"/>
        <v>0</v>
      </c>
      <c r="AA1077" s="5">
        <f t="shared" si="2464"/>
        <v>0</v>
      </c>
      <c r="AB1077" s="5">
        <f t="shared" si="2464"/>
        <v>0</v>
      </c>
      <c r="AC1077" s="5">
        <f t="shared" si="2464"/>
        <v>0</v>
      </c>
      <c r="AD1077" s="5">
        <f t="shared" si="2402"/>
        <v>10152.16</v>
      </c>
      <c r="AE1077" s="5">
        <f t="shared" si="2403"/>
        <v>5157.6000000000004</v>
      </c>
      <c r="AF1077" s="5">
        <f t="shared" si="2404"/>
        <v>5157.6000000000004</v>
      </c>
      <c r="AG1077" s="5">
        <f t="shared" si="2464"/>
        <v>0</v>
      </c>
      <c r="AH1077" s="5">
        <f t="shared" si="2464"/>
        <v>0</v>
      </c>
      <c r="AI1077" s="5">
        <f t="shared" si="2405"/>
        <v>10152.16</v>
      </c>
      <c r="AJ1077" s="5">
        <f t="shared" si="2406"/>
        <v>5157.6000000000004</v>
      </c>
      <c r="AK1077" s="5">
        <f t="shared" si="2407"/>
        <v>5157.6000000000004</v>
      </c>
      <c r="AL1077" s="5">
        <f t="shared" si="2464"/>
        <v>0</v>
      </c>
      <c r="AM1077" s="5">
        <f t="shared" si="2464"/>
        <v>0</v>
      </c>
      <c r="AN1077" s="5">
        <f t="shared" si="2464"/>
        <v>0</v>
      </c>
      <c r="AO1077" s="5">
        <f t="shared" si="2464"/>
        <v>0</v>
      </c>
      <c r="AP1077" s="5">
        <f t="shared" si="2464"/>
        <v>0</v>
      </c>
      <c r="AQ1077" s="5">
        <f t="shared" si="2373"/>
        <v>10152.16</v>
      </c>
      <c r="AR1077" s="5">
        <f t="shared" si="2408"/>
        <v>5157.6000000000004</v>
      </c>
      <c r="AS1077" s="5">
        <f t="shared" si="2409"/>
        <v>5157.6000000000004</v>
      </c>
      <c r="AT1077" s="5">
        <f t="shared" si="2464"/>
        <v>0</v>
      </c>
      <c r="AU1077" s="5">
        <f t="shared" si="2410"/>
        <v>10152.16</v>
      </c>
      <c r="AV1077" s="5">
        <f t="shared" si="2464"/>
        <v>0</v>
      </c>
      <c r="AW1077" s="5">
        <f t="shared" si="2464"/>
        <v>0</v>
      </c>
      <c r="AX1077" s="5">
        <f t="shared" si="2464"/>
        <v>0</v>
      </c>
      <c r="AY1077" s="5">
        <f t="shared" si="2464"/>
        <v>0</v>
      </c>
      <c r="AZ1077" s="5">
        <f t="shared" si="2464"/>
        <v>0</v>
      </c>
      <c r="BA1077" s="5">
        <f t="shared" si="2464"/>
        <v>0</v>
      </c>
      <c r="BB1077" s="5">
        <f t="shared" si="2464"/>
        <v>0</v>
      </c>
      <c r="BC1077" s="5">
        <f t="shared" si="2464"/>
        <v>0</v>
      </c>
      <c r="BD1077" s="5">
        <f t="shared" si="2464"/>
        <v>0</v>
      </c>
      <c r="BE1077" s="5">
        <f t="shared" si="2464"/>
        <v>0</v>
      </c>
      <c r="BF1077" s="5">
        <f t="shared" si="2464"/>
        <v>0</v>
      </c>
      <c r="BG1077" s="5">
        <f t="shared" si="2374"/>
        <v>10152.16</v>
      </c>
      <c r="BH1077" s="5">
        <f t="shared" si="2375"/>
        <v>5157.6000000000004</v>
      </c>
      <c r="BI1077" s="5">
        <f t="shared" si="2376"/>
        <v>5157.6000000000004</v>
      </c>
      <c r="BJ1077" s="5">
        <f t="shared" si="2464"/>
        <v>0</v>
      </c>
    </row>
    <row r="1078" spans="1:62" ht="31.5" x14ac:dyDescent="0.25">
      <c r="A1078" s="4" t="s">
        <v>191</v>
      </c>
      <c r="B1078" s="4" t="s">
        <v>35</v>
      </c>
      <c r="C1078" s="4" t="s">
        <v>103</v>
      </c>
      <c r="D1078" s="4" t="s">
        <v>215</v>
      </c>
      <c r="E1078" s="4" t="s">
        <v>17</v>
      </c>
      <c r="F1078" s="15" t="s">
        <v>631</v>
      </c>
      <c r="G1078" s="5">
        <v>5157.6000000000004</v>
      </c>
      <c r="H1078" s="5">
        <v>5157.6000000000004</v>
      </c>
      <c r="I1078" s="5">
        <v>5157.6000000000004</v>
      </c>
      <c r="J1078" s="5"/>
      <c r="K1078" s="5"/>
      <c r="L1078" s="5"/>
      <c r="M1078" s="5">
        <f t="shared" si="2413"/>
        <v>5157.6000000000004</v>
      </c>
      <c r="N1078" s="5">
        <f t="shared" si="2414"/>
        <v>5157.6000000000004</v>
      </c>
      <c r="O1078" s="5">
        <f t="shared" si="2415"/>
        <v>5157.6000000000004</v>
      </c>
      <c r="P1078" s="5"/>
      <c r="Q1078" s="5"/>
      <c r="R1078" s="5"/>
      <c r="S1078" s="5"/>
      <c r="T1078" s="5"/>
      <c r="U1078" s="5"/>
      <c r="V1078" s="5"/>
      <c r="W1078" s="5">
        <v>4994.5600000000004</v>
      </c>
      <c r="X1078" s="5"/>
      <c r="Y1078" s="5"/>
      <c r="Z1078" s="5"/>
      <c r="AA1078" s="5"/>
      <c r="AB1078" s="5"/>
      <c r="AC1078" s="5"/>
      <c r="AD1078" s="5">
        <f t="shared" si="2402"/>
        <v>10152.16</v>
      </c>
      <c r="AE1078" s="5">
        <f t="shared" si="2403"/>
        <v>5157.6000000000004</v>
      </c>
      <c r="AF1078" s="5">
        <f t="shared" si="2404"/>
        <v>5157.6000000000004</v>
      </c>
      <c r="AG1078" s="5"/>
      <c r="AH1078" s="5"/>
      <c r="AI1078" s="5">
        <f t="shared" si="2405"/>
        <v>10152.16</v>
      </c>
      <c r="AJ1078" s="5">
        <f t="shared" si="2406"/>
        <v>5157.6000000000004</v>
      </c>
      <c r="AK1078" s="5">
        <f t="shared" si="2407"/>
        <v>5157.6000000000004</v>
      </c>
      <c r="AL1078" s="5"/>
      <c r="AM1078" s="5"/>
      <c r="AN1078" s="5"/>
      <c r="AO1078" s="5"/>
      <c r="AP1078" s="5"/>
      <c r="AQ1078" s="5">
        <f t="shared" si="2373"/>
        <v>10152.16</v>
      </c>
      <c r="AR1078" s="5">
        <f t="shared" si="2408"/>
        <v>5157.6000000000004</v>
      </c>
      <c r="AS1078" s="5">
        <f t="shared" si="2409"/>
        <v>5157.6000000000004</v>
      </c>
      <c r="AT1078" s="5"/>
      <c r="AU1078" s="5">
        <f t="shared" si="2410"/>
        <v>10152.16</v>
      </c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>
        <f t="shared" si="2374"/>
        <v>10152.16</v>
      </c>
      <c r="BH1078" s="5">
        <f t="shared" si="2375"/>
        <v>5157.6000000000004</v>
      </c>
      <c r="BI1078" s="5">
        <f t="shared" si="2376"/>
        <v>5157.6000000000004</v>
      </c>
      <c r="BJ1078" s="5"/>
    </row>
    <row r="1079" spans="1:62" ht="63" x14ac:dyDescent="0.25">
      <c r="A1079" s="4" t="s">
        <v>191</v>
      </c>
      <c r="B1079" s="4" t="s">
        <v>35</v>
      </c>
      <c r="C1079" s="4" t="s">
        <v>103</v>
      </c>
      <c r="D1079" s="4" t="s">
        <v>1295</v>
      </c>
      <c r="E1079" s="4"/>
      <c r="F1079" s="15" t="s">
        <v>1332</v>
      </c>
      <c r="G1079" s="5">
        <f>G1080</f>
        <v>588.5</v>
      </c>
      <c r="H1079" s="5">
        <f t="shared" ref="H1079:BJ1079" si="2465">H1080</f>
        <v>8824.6</v>
      </c>
      <c r="I1079" s="5">
        <f t="shared" si="2465"/>
        <v>105958.39999999999</v>
      </c>
      <c r="J1079" s="5">
        <f t="shared" si="2465"/>
        <v>0</v>
      </c>
      <c r="K1079" s="5">
        <f t="shared" si="2465"/>
        <v>0</v>
      </c>
      <c r="L1079" s="5">
        <f t="shared" si="2465"/>
        <v>0</v>
      </c>
      <c r="M1079" s="5">
        <f t="shared" si="2413"/>
        <v>588.5</v>
      </c>
      <c r="N1079" s="5">
        <f t="shared" si="2414"/>
        <v>8824.6</v>
      </c>
      <c r="O1079" s="5">
        <f t="shared" si="2415"/>
        <v>105958.39999999999</v>
      </c>
      <c r="P1079" s="5">
        <f t="shared" si="2465"/>
        <v>0</v>
      </c>
      <c r="Q1079" s="5">
        <f t="shared" si="2465"/>
        <v>0</v>
      </c>
      <c r="R1079" s="5">
        <f t="shared" si="2465"/>
        <v>0</v>
      </c>
      <c r="S1079" s="5">
        <f t="shared" si="2465"/>
        <v>0</v>
      </c>
      <c r="T1079" s="5">
        <f t="shared" si="2465"/>
        <v>0</v>
      </c>
      <c r="U1079" s="5">
        <f t="shared" si="2465"/>
        <v>0</v>
      </c>
      <c r="V1079" s="5">
        <f t="shared" si="2465"/>
        <v>0</v>
      </c>
      <c r="W1079" s="5">
        <f t="shared" si="2465"/>
        <v>0</v>
      </c>
      <c r="X1079" s="5">
        <f t="shared" si="2465"/>
        <v>0</v>
      </c>
      <c r="Y1079" s="5">
        <f t="shared" si="2465"/>
        <v>0</v>
      </c>
      <c r="Z1079" s="5">
        <f t="shared" si="2465"/>
        <v>0</v>
      </c>
      <c r="AA1079" s="5">
        <f t="shared" si="2465"/>
        <v>0</v>
      </c>
      <c r="AB1079" s="5">
        <f t="shared" si="2465"/>
        <v>0</v>
      </c>
      <c r="AC1079" s="5">
        <f t="shared" si="2465"/>
        <v>0</v>
      </c>
      <c r="AD1079" s="5">
        <f t="shared" si="2402"/>
        <v>588.5</v>
      </c>
      <c r="AE1079" s="5">
        <f t="shared" si="2403"/>
        <v>8824.6</v>
      </c>
      <c r="AF1079" s="5">
        <f t="shared" si="2404"/>
        <v>105958.39999999999</v>
      </c>
      <c r="AG1079" s="5">
        <f t="shared" si="2465"/>
        <v>0</v>
      </c>
      <c r="AH1079" s="5">
        <f t="shared" si="2465"/>
        <v>0</v>
      </c>
      <c r="AI1079" s="5">
        <f t="shared" si="2405"/>
        <v>588.5</v>
      </c>
      <c r="AJ1079" s="5">
        <f t="shared" si="2406"/>
        <v>8824.6</v>
      </c>
      <c r="AK1079" s="5">
        <f t="shared" si="2407"/>
        <v>105958.39999999999</v>
      </c>
      <c r="AL1079" s="5">
        <f t="shared" si="2465"/>
        <v>0</v>
      </c>
      <c r="AM1079" s="5">
        <f t="shared" si="2465"/>
        <v>0</v>
      </c>
      <c r="AN1079" s="5">
        <f t="shared" si="2465"/>
        <v>0</v>
      </c>
      <c r="AO1079" s="5">
        <f t="shared" si="2465"/>
        <v>0</v>
      </c>
      <c r="AP1079" s="5">
        <f t="shared" si="2465"/>
        <v>0</v>
      </c>
      <c r="AQ1079" s="5">
        <f t="shared" si="2373"/>
        <v>588.5</v>
      </c>
      <c r="AR1079" s="5">
        <f t="shared" si="2408"/>
        <v>8824.6</v>
      </c>
      <c r="AS1079" s="5">
        <f t="shared" si="2409"/>
        <v>105958.39999999999</v>
      </c>
      <c r="AT1079" s="5">
        <f t="shared" si="2465"/>
        <v>0</v>
      </c>
      <c r="AU1079" s="5">
        <f t="shared" si="2410"/>
        <v>588.5</v>
      </c>
      <c r="AV1079" s="5">
        <f t="shared" si="2465"/>
        <v>0</v>
      </c>
      <c r="AW1079" s="5">
        <f t="shared" si="2465"/>
        <v>0</v>
      </c>
      <c r="AX1079" s="5">
        <f t="shared" si="2465"/>
        <v>0</v>
      </c>
      <c r="AY1079" s="5">
        <f t="shared" si="2465"/>
        <v>0</v>
      </c>
      <c r="AZ1079" s="5">
        <f t="shared" si="2465"/>
        <v>0</v>
      </c>
      <c r="BA1079" s="5">
        <f t="shared" si="2465"/>
        <v>0</v>
      </c>
      <c r="BB1079" s="5">
        <f t="shared" si="2465"/>
        <v>0</v>
      </c>
      <c r="BC1079" s="5">
        <f t="shared" si="2465"/>
        <v>0</v>
      </c>
      <c r="BD1079" s="5">
        <f t="shared" si="2465"/>
        <v>0</v>
      </c>
      <c r="BE1079" s="5">
        <f t="shared" si="2465"/>
        <v>0</v>
      </c>
      <c r="BF1079" s="5">
        <f t="shared" si="2465"/>
        <v>0</v>
      </c>
      <c r="BG1079" s="5">
        <f t="shared" si="2374"/>
        <v>588.5</v>
      </c>
      <c r="BH1079" s="5">
        <f t="shared" si="2375"/>
        <v>8824.6</v>
      </c>
      <c r="BI1079" s="5">
        <f t="shared" si="2376"/>
        <v>105958.39999999999</v>
      </c>
      <c r="BJ1079" s="5">
        <f t="shared" si="2465"/>
        <v>0</v>
      </c>
    </row>
    <row r="1080" spans="1:62" ht="63" x14ac:dyDescent="0.25">
      <c r="A1080" s="4" t="s">
        <v>191</v>
      </c>
      <c r="B1080" s="4" t="s">
        <v>35</v>
      </c>
      <c r="C1080" s="4" t="s">
        <v>103</v>
      </c>
      <c r="D1080" s="4" t="s">
        <v>1294</v>
      </c>
      <c r="E1080" s="4"/>
      <c r="F1080" s="15" t="s">
        <v>786</v>
      </c>
      <c r="G1080" s="5">
        <f>G1081</f>
        <v>588.5</v>
      </c>
      <c r="H1080" s="5">
        <f t="shared" ref="H1080:BJ1081" si="2466">H1081</f>
        <v>8824.6</v>
      </c>
      <c r="I1080" s="5">
        <f t="shared" si="2466"/>
        <v>105958.39999999999</v>
      </c>
      <c r="J1080" s="5">
        <f t="shared" si="2466"/>
        <v>0</v>
      </c>
      <c r="K1080" s="5">
        <f t="shared" si="2466"/>
        <v>0</v>
      </c>
      <c r="L1080" s="5">
        <f t="shared" si="2466"/>
        <v>0</v>
      </c>
      <c r="M1080" s="5">
        <f t="shared" si="2413"/>
        <v>588.5</v>
      </c>
      <c r="N1080" s="5">
        <f t="shared" si="2414"/>
        <v>8824.6</v>
      </c>
      <c r="O1080" s="5">
        <f t="shared" si="2415"/>
        <v>105958.39999999999</v>
      </c>
      <c r="P1080" s="5">
        <f t="shared" si="2466"/>
        <v>0</v>
      </c>
      <c r="Q1080" s="5">
        <f t="shared" si="2466"/>
        <v>0</v>
      </c>
      <c r="R1080" s="5">
        <f t="shared" si="2466"/>
        <v>0</v>
      </c>
      <c r="S1080" s="5">
        <f t="shared" si="2466"/>
        <v>0</v>
      </c>
      <c r="T1080" s="5">
        <f t="shared" si="2466"/>
        <v>0</v>
      </c>
      <c r="U1080" s="5">
        <f t="shared" si="2466"/>
        <v>0</v>
      </c>
      <c r="V1080" s="5">
        <f t="shared" si="2466"/>
        <v>0</v>
      </c>
      <c r="W1080" s="5">
        <f t="shared" si="2466"/>
        <v>0</v>
      </c>
      <c r="X1080" s="5">
        <f t="shared" si="2466"/>
        <v>0</v>
      </c>
      <c r="Y1080" s="5">
        <f t="shared" si="2466"/>
        <v>0</v>
      </c>
      <c r="Z1080" s="5">
        <f t="shared" si="2466"/>
        <v>0</v>
      </c>
      <c r="AA1080" s="5">
        <f t="shared" si="2466"/>
        <v>0</v>
      </c>
      <c r="AB1080" s="5">
        <f t="shared" si="2466"/>
        <v>0</v>
      </c>
      <c r="AC1080" s="5">
        <f t="shared" si="2466"/>
        <v>0</v>
      </c>
      <c r="AD1080" s="5">
        <f t="shared" si="2402"/>
        <v>588.5</v>
      </c>
      <c r="AE1080" s="5">
        <f t="shared" si="2403"/>
        <v>8824.6</v>
      </c>
      <c r="AF1080" s="5">
        <f t="shared" si="2404"/>
        <v>105958.39999999999</v>
      </c>
      <c r="AG1080" s="5">
        <f t="shared" si="2466"/>
        <v>0</v>
      </c>
      <c r="AH1080" s="5">
        <f t="shared" si="2466"/>
        <v>0</v>
      </c>
      <c r="AI1080" s="5">
        <f t="shared" si="2405"/>
        <v>588.5</v>
      </c>
      <c r="AJ1080" s="5">
        <f t="shared" si="2406"/>
        <v>8824.6</v>
      </c>
      <c r="AK1080" s="5">
        <f t="shared" si="2407"/>
        <v>105958.39999999999</v>
      </c>
      <c r="AL1080" s="5">
        <f t="shared" si="2466"/>
        <v>0</v>
      </c>
      <c r="AM1080" s="5">
        <f t="shared" si="2466"/>
        <v>0</v>
      </c>
      <c r="AN1080" s="5">
        <f t="shared" si="2466"/>
        <v>0</v>
      </c>
      <c r="AO1080" s="5">
        <f t="shared" si="2466"/>
        <v>0</v>
      </c>
      <c r="AP1080" s="5">
        <f t="shared" si="2466"/>
        <v>0</v>
      </c>
      <c r="AQ1080" s="5">
        <f t="shared" si="2373"/>
        <v>588.5</v>
      </c>
      <c r="AR1080" s="5">
        <f t="shared" si="2408"/>
        <v>8824.6</v>
      </c>
      <c r="AS1080" s="5">
        <f t="shared" si="2409"/>
        <v>105958.39999999999</v>
      </c>
      <c r="AT1080" s="5">
        <f t="shared" si="2466"/>
        <v>0</v>
      </c>
      <c r="AU1080" s="5">
        <f t="shared" si="2410"/>
        <v>588.5</v>
      </c>
      <c r="AV1080" s="5">
        <f t="shared" si="2466"/>
        <v>0</v>
      </c>
      <c r="AW1080" s="5">
        <f t="shared" si="2466"/>
        <v>0</v>
      </c>
      <c r="AX1080" s="5">
        <f t="shared" si="2466"/>
        <v>0</v>
      </c>
      <c r="AY1080" s="5">
        <f t="shared" si="2466"/>
        <v>0</v>
      </c>
      <c r="AZ1080" s="5">
        <f t="shared" si="2466"/>
        <v>0</v>
      </c>
      <c r="BA1080" s="5">
        <f t="shared" si="2466"/>
        <v>0</v>
      </c>
      <c r="BB1080" s="5">
        <f t="shared" si="2466"/>
        <v>0</v>
      </c>
      <c r="BC1080" s="5">
        <f t="shared" si="2466"/>
        <v>0</v>
      </c>
      <c r="BD1080" s="5">
        <f t="shared" si="2466"/>
        <v>0</v>
      </c>
      <c r="BE1080" s="5">
        <f t="shared" si="2466"/>
        <v>0</v>
      </c>
      <c r="BF1080" s="5">
        <f t="shared" si="2466"/>
        <v>0</v>
      </c>
      <c r="BG1080" s="5">
        <f t="shared" si="2374"/>
        <v>588.5</v>
      </c>
      <c r="BH1080" s="5">
        <f t="shared" si="2375"/>
        <v>8824.6</v>
      </c>
      <c r="BI1080" s="5">
        <f t="shared" si="2376"/>
        <v>105958.39999999999</v>
      </c>
      <c r="BJ1080" s="5">
        <f t="shared" si="2466"/>
        <v>0</v>
      </c>
    </row>
    <row r="1081" spans="1:62" ht="31.5" x14ac:dyDescent="0.25">
      <c r="A1081" s="4" t="s">
        <v>191</v>
      </c>
      <c r="B1081" s="4" t="s">
        <v>35</v>
      </c>
      <c r="C1081" s="4" t="s">
        <v>103</v>
      </c>
      <c r="D1081" s="4" t="s">
        <v>1294</v>
      </c>
      <c r="E1081" s="4" t="s">
        <v>16</v>
      </c>
      <c r="F1081" s="15" t="s">
        <v>630</v>
      </c>
      <c r="G1081" s="5">
        <f>G1082</f>
        <v>588.5</v>
      </c>
      <c r="H1081" s="5">
        <f t="shared" si="2466"/>
        <v>8824.6</v>
      </c>
      <c r="I1081" s="5">
        <f t="shared" si="2466"/>
        <v>105958.39999999999</v>
      </c>
      <c r="J1081" s="5">
        <f t="shared" si="2466"/>
        <v>0</v>
      </c>
      <c r="K1081" s="5">
        <f t="shared" si="2466"/>
        <v>0</v>
      </c>
      <c r="L1081" s="5">
        <f t="shared" si="2466"/>
        <v>0</v>
      </c>
      <c r="M1081" s="5">
        <f t="shared" si="2413"/>
        <v>588.5</v>
      </c>
      <c r="N1081" s="5">
        <f t="shared" si="2414"/>
        <v>8824.6</v>
      </c>
      <c r="O1081" s="5">
        <f t="shared" si="2415"/>
        <v>105958.39999999999</v>
      </c>
      <c r="P1081" s="5">
        <f t="shared" si="2466"/>
        <v>0</v>
      </c>
      <c r="Q1081" s="5">
        <f t="shared" si="2466"/>
        <v>0</v>
      </c>
      <c r="R1081" s="5">
        <f t="shared" si="2466"/>
        <v>0</v>
      </c>
      <c r="S1081" s="5">
        <f t="shared" si="2466"/>
        <v>0</v>
      </c>
      <c r="T1081" s="5">
        <f t="shared" si="2466"/>
        <v>0</v>
      </c>
      <c r="U1081" s="5">
        <f t="shared" si="2466"/>
        <v>0</v>
      </c>
      <c r="V1081" s="5">
        <f t="shared" si="2466"/>
        <v>0</v>
      </c>
      <c r="W1081" s="5">
        <f t="shared" si="2466"/>
        <v>0</v>
      </c>
      <c r="X1081" s="5">
        <f t="shared" si="2466"/>
        <v>0</v>
      </c>
      <c r="Y1081" s="5">
        <f t="shared" si="2466"/>
        <v>0</v>
      </c>
      <c r="Z1081" s="5">
        <f t="shared" si="2466"/>
        <v>0</v>
      </c>
      <c r="AA1081" s="5">
        <f t="shared" si="2466"/>
        <v>0</v>
      </c>
      <c r="AB1081" s="5">
        <f t="shared" si="2466"/>
        <v>0</v>
      </c>
      <c r="AC1081" s="5">
        <f t="shared" si="2466"/>
        <v>0</v>
      </c>
      <c r="AD1081" s="5">
        <f t="shared" si="2402"/>
        <v>588.5</v>
      </c>
      <c r="AE1081" s="5">
        <f t="shared" si="2403"/>
        <v>8824.6</v>
      </c>
      <c r="AF1081" s="5">
        <f t="shared" si="2404"/>
        <v>105958.39999999999</v>
      </c>
      <c r="AG1081" s="5">
        <f t="shared" si="2466"/>
        <v>0</v>
      </c>
      <c r="AH1081" s="5">
        <f t="shared" si="2466"/>
        <v>0</v>
      </c>
      <c r="AI1081" s="5">
        <f t="shared" si="2405"/>
        <v>588.5</v>
      </c>
      <c r="AJ1081" s="5">
        <f t="shared" si="2406"/>
        <v>8824.6</v>
      </c>
      <c r="AK1081" s="5">
        <f t="shared" si="2407"/>
        <v>105958.39999999999</v>
      </c>
      <c r="AL1081" s="5">
        <f t="shared" si="2466"/>
        <v>0</v>
      </c>
      <c r="AM1081" s="5">
        <f t="shared" si="2466"/>
        <v>0</v>
      </c>
      <c r="AN1081" s="5">
        <f t="shared" si="2466"/>
        <v>0</v>
      </c>
      <c r="AO1081" s="5">
        <f t="shared" si="2466"/>
        <v>0</v>
      </c>
      <c r="AP1081" s="5">
        <f t="shared" si="2466"/>
        <v>0</v>
      </c>
      <c r="AQ1081" s="5">
        <f t="shared" si="2373"/>
        <v>588.5</v>
      </c>
      <c r="AR1081" s="5">
        <f t="shared" si="2408"/>
        <v>8824.6</v>
      </c>
      <c r="AS1081" s="5">
        <f t="shared" si="2409"/>
        <v>105958.39999999999</v>
      </c>
      <c r="AT1081" s="5">
        <f t="shared" si="2466"/>
        <v>0</v>
      </c>
      <c r="AU1081" s="5">
        <f t="shared" si="2410"/>
        <v>588.5</v>
      </c>
      <c r="AV1081" s="5">
        <f t="shared" si="2466"/>
        <v>0</v>
      </c>
      <c r="AW1081" s="5">
        <f t="shared" si="2466"/>
        <v>0</v>
      </c>
      <c r="AX1081" s="5">
        <f t="shared" si="2466"/>
        <v>0</v>
      </c>
      <c r="AY1081" s="5">
        <f t="shared" si="2466"/>
        <v>0</v>
      </c>
      <c r="AZ1081" s="5">
        <f t="shared" si="2466"/>
        <v>0</v>
      </c>
      <c r="BA1081" s="5">
        <f t="shared" si="2466"/>
        <v>0</v>
      </c>
      <c r="BB1081" s="5">
        <f t="shared" si="2466"/>
        <v>0</v>
      </c>
      <c r="BC1081" s="5">
        <f t="shared" si="2466"/>
        <v>0</v>
      </c>
      <c r="BD1081" s="5">
        <f t="shared" si="2466"/>
        <v>0</v>
      </c>
      <c r="BE1081" s="5">
        <f t="shared" si="2466"/>
        <v>0</v>
      </c>
      <c r="BF1081" s="5">
        <f t="shared" si="2466"/>
        <v>0</v>
      </c>
      <c r="BG1081" s="5">
        <f t="shared" si="2374"/>
        <v>588.5</v>
      </c>
      <c r="BH1081" s="5">
        <f t="shared" si="2375"/>
        <v>8824.6</v>
      </c>
      <c r="BI1081" s="5">
        <f t="shared" si="2376"/>
        <v>105958.39999999999</v>
      </c>
      <c r="BJ1081" s="5">
        <f t="shared" si="2466"/>
        <v>0</v>
      </c>
    </row>
    <row r="1082" spans="1:62" ht="31.5" x14ac:dyDescent="0.25">
      <c r="A1082" s="4" t="s">
        <v>191</v>
      </c>
      <c r="B1082" s="4" t="s">
        <v>35</v>
      </c>
      <c r="C1082" s="4" t="s">
        <v>103</v>
      </c>
      <c r="D1082" s="4" t="s">
        <v>1294</v>
      </c>
      <c r="E1082" s="4" t="s">
        <v>17</v>
      </c>
      <c r="F1082" s="15" t="s">
        <v>631</v>
      </c>
      <c r="G1082" s="5">
        <v>588.5</v>
      </c>
      <c r="H1082" s="5">
        <v>8824.6</v>
      </c>
      <c r="I1082" s="5">
        <v>105958.39999999999</v>
      </c>
      <c r="J1082" s="5"/>
      <c r="K1082" s="5"/>
      <c r="L1082" s="5"/>
      <c r="M1082" s="5">
        <f t="shared" si="2413"/>
        <v>588.5</v>
      </c>
      <c r="N1082" s="5">
        <f t="shared" si="2414"/>
        <v>8824.6</v>
      </c>
      <c r="O1082" s="5">
        <f t="shared" si="2415"/>
        <v>105958.39999999999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2402"/>
        <v>588.5</v>
      </c>
      <c r="AE1082" s="5">
        <f t="shared" si="2403"/>
        <v>8824.6</v>
      </c>
      <c r="AF1082" s="5">
        <f t="shared" si="2404"/>
        <v>105958.39999999999</v>
      </c>
      <c r="AG1082" s="5"/>
      <c r="AH1082" s="5"/>
      <c r="AI1082" s="5">
        <f t="shared" si="2405"/>
        <v>588.5</v>
      </c>
      <c r="AJ1082" s="5">
        <f t="shared" si="2406"/>
        <v>8824.6</v>
      </c>
      <c r="AK1082" s="5">
        <f t="shared" si="2407"/>
        <v>105958.39999999999</v>
      </c>
      <c r="AL1082" s="5"/>
      <c r="AM1082" s="5"/>
      <c r="AN1082" s="5"/>
      <c r="AO1082" s="5"/>
      <c r="AP1082" s="5"/>
      <c r="AQ1082" s="5">
        <f t="shared" si="2373"/>
        <v>588.5</v>
      </c>
      <c r="AR1082" s="5">
        <f t="shared" si="2408"/>
        <v>8824.6</v>
      </c>
      <c r="AS1082" s="5">
        <f t="shared" si="2409"/>
        <v>105958.39999999999</v>
      </c>
      <c r="AT1082" s="5"/>
      <c r="AU1082" s="5">
        <f t="shared" si="2410"/>
        <v>588.5</v>
      </c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>
        <f t="shared" si="2374"/>
        <v>588.5</v>
      </c>
      <c r="BH1082" s="5">
        <f t="shared" si="2375"/>
        <v>8824.6</v>
      </c>
      <c r="BI1082" s="5">
        <f t="shared" si="2376"/>
        <v>105958.39999999999</v>
      </c>
      <c r="BJ1082" s="5"/>
    </row>
    <row r="1083" spans="1:62" ht="31.5" x14ac:dyDescent="0.25">
      <c r="A1083" s="4" t="s">
        <v>191</v>
      </c>
      <c r="B1083" s="4" t="s">
        <v>35</v>
      </c>
      <c r="C1083" s="4" t="s">
        <v>103</v>
      </c>
      <c r="D1083" s="4" t="s">
        <v>223</v>
      </c>
      <c r="E1083" s="4"/>
      <c r="F1083" s="15" t="s">
        <v>805</v>
      </c>
      <c r="G1083" s="5">
        <f>G1084</f>
        <v>447.6</v>
      </c>
      <c r="H1083" s="5">
        <f t="shared" ref="H1083:BJ1086" si="2467">H1084</f>
        <v>342.3</v>
      </c>
      <c r="I1083" s="5">
        <f t="shared" si="2467"/>
        <v>342.3</v>
      </c>
      <c r="J1083" s="5">
        <f t="shared" si="2467"/>
        <v>0</v>
      </c>
      <c r="K1083" s="5">
        <f t="shared" si="2467"/>
        <v>0</v>
      </c>
      <c r="L1083" s="5">
        <f t="shared" si="2467"/>
        <v>0</v>
      </c>
      <c r="M1083" s="5">
        <f t="shared" si="2413"/>
        <v>447.6</v>
      </c>
      <c r="N1083" s="5">
        <f t="shared" si="2414"/>
        <v>342.3</v>
      </c>
      <c r="O1083" s="5">
        <f t="shared" si="2415"/>
        <v>342.3</v>
      </c>
      <c r="P1083" s="5">
        <f t="shared" si="2467"/>
        <v>0</v>
      </c>
      <c r="Q1083" s="5">
        <f t="shared" si="2467"/>
        <v>0</v>
      </c>
      <c r="R1083" s="5">
        <f t="shared" si="2467"/>
        <v>0</v>
      </c>
      <c r="S1083" s="5">
        <f t="shared" si="2467"/>
        <v>0</v>
      </c>
      <c r="T1083" s="5">
        <f t="shared" si="2467"/>
        <v>0</v>
      </c>
      <c r="U1083" s="5">
        <f t="shared" si="2467"/>
        <v>0</v>
      </c>
      <c r="V1083" s="5">
        <f t="shared" si="2467"/>
        <v>0</v>
      </c>
      <c r="W1083" s="5">
        <f t="shared" si="2467"/>
        <v>0</v>
      </c>
      <c r="X1083" s="5">
        <f t="shared" si="2467"/>
        <v>0</v>
      </c>
      <c r="Y1083" s="5">
        <f t="shared" si="2467"/>
        <v>0</v>
      </c>
      <c r="Z1083" s="5">
        <f t="shared" si="2467"/>
        <v>0</v>
      </c>
      <c r="AA1083" s="5">
        <f t="shared" si="2467"/>
        <v>0</v>
      </c>
      <c r="AB1083" s="5">
        <f t="shared" si="2467"/>
        <v>0</v>
      </c>
      <c r="AC1083" s="5">
        <f t="shared" si="2467"/>
        <v>0</v>
      </c>
      <c r="AD1083" s="5">
        <f t="shared" si="2402"/>
        <v>447.6</v>
      </c>
      <c r="AE1083" s="5">
        <f t="shared" si="2403"/>
        <v>342.3</v>
      </c>
      <c r="AF1083" s="5">
        <f t="shared" si="2404"/>
        <v>342.3</v>
      </c>
      <c r="AG1083" s="5">
        <f t="shared" si="2467"/>
        <v>0</v>
      </c>
      <c r="AH1083" s="5">
        <f t="shared" si="2467"/>
        <v>0</v>
      </c>
      <c r="AI1083" s="5">
        <f t="shared" si="2405"/>
        <v>447.6</v>
      </c>
      <c r="AJ1083" s="5">
        <f t="shared" si="2406"/>
        <v>342.3</v>
      </c>
      <c r="AK1083" s="5">
        <f t="shared" si="2407"/>
        <v>342.3</v>
      </c>
      <c r="AL1083" s="5">
        <f t="shared" si="2467"/>
        <v>0</v>
      </c>
      <c r="AM1083" s="5">
        <f t="shared" si="2467"/>
        <v>0</v>
      </c>
      <c r="AN1083" s="5">
        <f t="shared" si="2467"/>
        <v>0</v>
      </c>
      <c r="AO1083" s="5">
        <f t="shared" si="2467"/>
        <v>0</v>
      </c>
      <c r="AP1083" s="5">
        <f t="shared" si="2467"/>
        <v>0</v>
      </c>
      <c r="AQ1083" s="5">
        <f t="shared" si="2373"/>
        <v>447.6</v>
      </c>
      <c r="AR1083" s="5">
        <f t="shared" si="2408"/>
        <v>342.3</v>
      </c>
      <c r="AS1083" s="5">
        <f t="shared" si="2409"/>
        <v>342.3</v>
      </c>
      <c r="AT1083" s="5">
        <f t="shared" si="2467"/>
        <v>0</v>
      </c>
      <c r="AU1083" s="5">
        <f t="shared" si="2410"/>
        <v>447.6</v>
      </c>
      <c r="AV1083" s="5">
        <f t="shared" si="2467"/>
        <v>0</v>
      </c>
      <c r="AW1083" s="5">
        <f t="shared" si="2467"/>
        <v>0</v>
      </c>
      <c r="AX1083" s="5">
        <f t="shared" si="2467"/>
        <v>0</v>
      </c>
      <c r="AY1083" s="5">
        <f t="shared" si="2467"/>
        <v>0</v>
      </c>
      <c r="AZ1083" s="5">
        <f t="shared" si="2467"/>
        <v>0</v>
      </c>
      <c r="BA1083" s="5">
        <f t="shared" si="2467"/>
        <v>0</v>
      </c>
      <c r="BB1083" s="5">
        <f t="shared" si="2467"/>
        <v>0</v>
      </c>
      <c r="BC1083" s="5">
        <f t="shared" si="2467"/>
        <v>0</v>
      </c>
      <c r="BD1083" s="5">
        <f t="shared" si="2467"/>
        <v>0</v>
      </c>
      <c r="BE1083" s="5">
        <f t="shared" si="2467"/>
        <v>0</v>
      </c>
      <c r="BF1083" s="5">
        <f t="shared" si="2467"/>
        <v>0</v>
      </c>
      <c r="BG1083" s="5">
        <f t="shared" si="2374"/>
        <v>447.6</v>
      </c>
      <c r="BH1083" s="5">
        <f t="shared" si="2375"/>
        <v>342.3</v>
      </c>
      <c r="BI1083" s="5">
        <f t="shared" si="2376"/>
        <v>342.3</v>
      </c>
      <c r="BJ1083" s="5">
        <f t="shared" si="2467"/>
        <v>0</v>
      </c>
    </row>
    <row r="1084" spans="1:62" ht="31.5" x14ac:dyDescent="0.25">
      <c r="A1084" s="4" t="s">
        <v>191</v>
      </c>
      <c r="B1084" s="4" t="s">
        <v>35</v>
      </c>
      <c r="C1084" s="4" t="s">
        <v>103</v>
      </c>
      <c r="D1084" s="4" t="s">
        <v>224</v>
      </c>
      <c r="E1084" s="4"/>
      <c r="F1084" s="15" t="s">
        <v>806</v>
      </c>
      <c r="G1084" s="5">
        <f>G1085</f>
        <v>447.6</v>
      </c>
      <c r="H1084" s="5">
        <f t="shared" si="2467"/>
        <v>342.3</v>
      </c>
      <c r="I1084" s="5">
        <f t="shared" si="2467"/>
        <v>342.3</v>
      </c>
      <c r="J1084" s="5">
        <f t="shared" si="2467"/>
        <v>0</v>
      </c>
      <c r="K1084" s="5">
        <f t="shared" si="2467"/>
        <v>0</v>
      </c>
      <c r="L1084" s="5">
        <f t="shared" si="2467"/>
        <v>0</v>
      </c>
      <c r="M1084" s="5">
        <f t="shared" si="2413"/>
        <v>447.6</v>
      </c>
      <c r="N1084" s="5">
        <f t="shared" si="2414"/>
        <v>342.3</v>
      </c>
      <c r="O1084" s="5">
        <f t="shared" si="2415"/>
        <v>342.3</v>
      </c>
      <c r="P1084" s="5">
        <f t="shared" si="2467"/>
        <v>0</v>
      </c>
      <c r="Q1084" s="5">
        <f t="shared" si="2467"/>
        <v>0</v>
      </c>
      <c r="R1084" s="5">
        <f t="shared" si="2467"/>
        <v>0</v>
      </c>
      <c r="S1084" s="5">
        <f t="shared" si="2467"/>
        <v>0</v>
      </c>
      <c r="T1084" s="5">
        <f t="shared" si="2467"/>
        <v>0</v>
      </c>
      <c r="U1084" s="5">
        <f t="shared" si="2467"/>
        <v>0</v>
      </c>
      <c r="V1084" s="5">
        <f t="shared" si="2467"/>
        <v>0</v>
      </c>
      <c r="W1084" s="5">
        <f t="shared" si="2467"/>
        <v>0</v>
      </c>
      <c r="X1084" s="5">
        <f t="shared" si="2467"/>
        <v>0</v>
      </c>
      <c r="Y1084" s="5">
        <f t="shared" si="2467"/>
        <v>0</v>
      </c>
      <c r="Z1084" s="5">
        <f t="shared" si="2467"/>
        <v>0</v>
      </c>
      <c r="AA1084" s="5">
        <f t="shared" si="2467"/>
        <v>0</v>
      </c>
      <c r="AB1084" s="5">
        <f t="shared" si="2467"/>
        <v>0</v>
      </c>
      <c r="AC1084" s="5">
        <f t="shared" si="2467"/>
        <v>0</v>
      </c>
      <c r="AD1084" s="5">
        <f t="shared" si="2402"/>
        <v>447.6</v>
      </c>
      <c r="AE1084" s="5">
        <f t="shared" si="2403"/>
        <v>342.3</v>
      </c>
      <c r="AF1084" s="5">
        <f t="shared" si="2404"/>
        <v>342.3</v>
      </c>
      <c r="AG1084" s="5">
        <f t="shared" si="2467"/>
        <v>0</v>
      </c>
      <c r="AH1084" s="5">
        <f t="shared" si="2467"/>
        <v>0</v>
      </c>
      <c r="AI1084" s="5">
        <f t="shared" si="2405"/>
        <v>447.6</v>
      </c>
      <c r="AJ1084" s="5">
        <f t="shared" si="2406"/>
        <v>342.3</v>
      </c>
      <c r="AK1084" s="5">
        <f t="shared" si="2407"/>
        <v>342.3</v>
      </c>
      <c r="AL1084" s="5">
        <f t="shared" si="2467"/>
        <v>0</v>
      </c>
      <c r="AM1084" s="5">
        <f t="shared" si="2467"/>
        <v>0</v>
      </c>
      <c r="AN1084" s="5">
        <f t="shared" si="2467"/>
        <v>0</v>
      </c>
      <c r="AO1084" s="5">
        <f t="shared" si="2467"/>
        <v>0</v>
      </c>
      <c r="AP1084" s="5">
        <f t="shared" si="2467"/>
        <v>0</v>
      </c>
      <c r="AQ1084" s="5">
        <f t="shared" si="2373"/>
        <v>447.6</v>
      </c>
      <c r="AR1084" s="5">
        <f t="shared" si="2408"/>
        <v>342.3</v>
      </c>
      <c r="AS1084" s="5">
        <f t="shared" si="2409"/>
        <v>342.3</v>
      </c>
      <c r="AT1084" s="5">
        <f t="shared" si="2467"/>
        <v>0</v>
      </c>
      <c r="AU1084" s="5">
        <f t="shared" si="2410"/>
        <v>447.6</v>
      </c>
      <c r="AV1084" s="5">
        <f t="shared" si="2467"/>
        <v>0</v>
      </c>
      <c r="AW1084" s="5">
        <f t="shared" si="2467"/>
        <v>0</v>
      </c>
      <c r="AX1084" s="5">
        <f t="shared" si="2467"/>
        <v>0</v>
      </c>
      <c r="AY1084" s="5">
        <f t="shared" si="2467"/>
        <v>0</v>
      </c>
      <c r="AZ1084" s="5">
        <f t="shared" si="2467"/>
        <v>0</v>
      </c>
      <c r="BA1084" s="5">
        <f t="shared" si="2467"/>
        <v>0</v>
      </c>
      <c r="BB1084" s="5">
        <f t="shared" si="2467"/>
        <v>0</v>
      </c>
      <c r="BC1084" s="5">
        <f t="shared" si="2467"/>
        <v>0</v>
      </c>
      <c r="BD1084" s="5">
        <f t="shared" si="2467"/>
        <v>0</v>
      </c>
      <c r="BE1084" s="5">
        <f t="shared" si="2467"/>
        <v>0</v>
      </c>
      <c r="BF1084" s="5">
        <f t="shared" si="2467"/>
        <v>0</v>
      </c>
      <c r="BG1084" s="5">
        <f t="shared" si="2374"/>
        <v>447.6</v>
      </c>
      <c r="BH1084" s="5">
        <f t="shared" si="2375"/>
        <v>342.3</v>
      </c>
      <c r="BI1084" s="5">
        <f t="shared" si="2376"/>
        <v>342.3</v>
      </c>
      <c r="BJ1084" s="5">
        <f t="shared" si="2467"/>
        <v>0</v>
      </c>
    </row>
    <row r="1085" spans="1:62" ht="47.25" x14ac:dyDescent="0.25">
      <c r="A1085" s="4" t="s">
        <v>191</v>
      </c>
      <c r="B1085" s="4" t="s">
        <v>35</v>
      </c>
      <c r="C1085" s="4" t="s">
        <v>103</v>
      </c>
      <c r="D1085" s="4" t="s">
        <v>216</v>
      </c>
      <c r="E1085" s="4"/>
      <c r="F1085" s="15" t="s">
        <v>819</v>
      </c>
      <c r="G1085" s="5">
        <f>G1086</f>
        <v>447.6</v>
      </c>
      <c r="H1085" s="5">
        <f t="shared" si="2467"/>
        <v>342.3</v>
      </c>
      <c r="I1085" s="5">
        <f t="shared" si="2467"/>
        <v>342.3</v>
      </c>
      <c r="J1085" s="5">
        <f t="shared" si="2467"/>
        <v>0</v>
      </c>
      <c r="K1085" s="5">
        <f t="shared" si="2467"/>
        <v>0</v>
      </c>
      <c r="L1085" s="5">
        <f t="shared" si="2467"/>
        <v>0</v>
      </c>
      <c r="M1085" s="5">
        <f t="shared" si="2413"/>
        <v>447.6</v>
      </c>
      <c r="N1085" s="5">
        <f t="shared" si="2414"/>
        <v>342.3</v>
      </c>
      <c r="O1085" s="5">
        <f t="shared" si="2415"/>
        <v>342.3</v>
      </c>
      <c r="P1085" s="5">
        <f t="shared" si="2467"/>
        <v>0</v>
      </c>
      <c r="Q1085" s="5">
        <f t="shared" si="2467"/>
        <v>0</v>
      </c>
      <c r="R1085" s="5">
        <f t="shared" si="2467"/>
        <v>0</v>
      </c>
      <c r="S1085" s="5">
        <f t="shared" si="2467"/>
        <v>0</v>
      </c>
      <c r="T1085" s="5">
        <f t="shared" si="2467"/>
        <v>0</v>
      </c>
      <c r="U1085" s="5">
        <f t="shared" si="2467"/>
        <v>0</v>
      </c>
      <c r="V1085" s="5">
        <f t="shared" si="2467"/>
        <v>0</v>
      </c>
      <c r="W1085" s="5">
        <f t="shared" si="2467"/>
        <v>0</v>
      </c>
      <c r="X1085" s="5">
        <f t="shared" si="2467"/>
        <v>0</v>
      </c>
      <c r="Y1085" s="5">
        <f t="shared" si="2467"/>
        <v>0</v>
      </c>
      <c r="Z1085" s="5">
        <f t="shared" si="2467"/>
        <v>0</v>
      </c>
      <c r="AA1085" s="5">
        <f t="shared" si="2467"/>
        <v>0</v>
      </c>
      <c r="AB1085" s="5">
        <f t="shared" si="2467"/>
        <v>0</v>
      </c>
      <c r="AC1085" s="5">
        <f t="shared" si="2467"/>
        <v>0</v>
      </c>
      <c r="AD1085" s="5">
        <f t="shared" si="2402"/>
        <v>447.6</v>
      </c>
      <c r="AE1085" s="5">
        <f t="shared" si="2403"/>
        <v>342.3</v>
      </c>
      <c r="AF1085" s="5">
        <f t="shared" si="2404"/>
        <v>342.3</v>
      </c>
      <c r="AG1085" s="5">
        <f t="shared" si="2467"/>
        <v>0</v>
      </c>
      <c r="AH1085" s="5">
        <f t="shared" si="2467"/>
        <v>0</v>
      </c>
      <c r="AI1085" s="5">
        <f t="shared" si="2405"/>
        <v>447.6</v>
      </c>
      <c r="AJ1085" s="5">
        <f t="shared" si="2406"/>
        <v>342.3</v>
      </c>
      <c r="AK1085" s="5">
        <f t="shared" si="2407"/>
        <v>342.3</v>
      </c>
      <c r="AL1085" s="5">
        <f t="shared" si="2467"/>
        <v>0</v>
      </c>
      <c r="AM1085" s="5">
        <f t="shared" si="2467"/>
        <v>0</v>
      </c>
      <c r="AN1085" s="5">
        <f t="shared" si="2467"/>
        <v>0</v>
      </c>
      <c r="AO1085" s="5">
        <f t="shared" si="2467"/>
        <v>0</v>
      </c>
      <c r="AP1085" s="5">
        <f t="shared" si="2467"/>
        <v>0</v>
      </c>
      <c r="AQ1085" s="5">
        <f t="shared" si="2373"/>
        <v>447.6</v>
      </c>
      <c r="AR1085" s="5">
        <f t="shared" si="2408"/>
        <v>342.3</v>
      </c>
      <c r="AS1085" s="5">
        <f t="shared" si="2409"/>
        <v>342.3</v>
      </c>
      <c r="AT1085" s="5">
        <f t="shared" si="2467"/>
        <v>0</v>
      </c>
      <c r="AU1085" s="5">
        <f t="shared" si="2410"/>
        <v>447.6</v>
      </c>
      <c r="AV1085" s="5">
        <f t="shared" si="2467"/>
        <v>0</v>
      </c>
      <c r="AW1085" s="5">
        <f t="shared" si="2467"/>
        <v>0</v>
      </c>
      <c r="AX1085" s="5">
        <f t="shared" si="2467"/>
        <v>0</v>
      </c>
      <c r="AY1085" s="5">
        <f t="shared" si="2467"/>
        <v>0</v>
      </c>
      <c r="AZ1085" s="5">
        <f t="shared" si="2467"/>
        <v>0</v>
      </c>
      <c r="BA1085" s="5">
        <f t="shared" si="2467"/>
        <v>0</v>
      </c>
      <c r="BB1085" s="5">
        <f t="shared" si="2467"/>
        <v>0</v>
      </c>
      <c r="BC1085" s="5">
        <f t="shared" si="2467"/>
        <v>0</v>
      </c>
      <c r="BD1085" s="5">
        <f t="shared" si="2467"/>
        <v>0</v>
      </c>
      <c r="BE1085" s="5">
        <f t="shared" si="2467"/>
        <v>0</v>
      </c>
      <c r="BF1085" s="5">
        <f t="shared" si="2467"/>
        <v>0</v>
      </c>
      <c r="BG1085" s="5">
        <f t="shared" si="2374"/>
        <v>447.6</v>
      </c>
      <c r="BH1085" s="5">
        <f t="shared" si="2375"/>
        <v>342.3</v>
      </c>
      <c r="BI1085" s="5">
        <f t="shared" si="2376"/>
        <v>342.3</v>
      </c>
      <c r="BJ1085" s="5">
        <f t="shared" si="2467"/>
        <v>0</v>
      </c>
    </row>
    <row r="1086" spans="1:62" ht="31.5" x14ac:dyDescent="0.25">
      <c r="A1086" s="4" t="s">
        <v>191</v>
      </c>
      <c r="B1086" s="4" t="s">
        <v>35</v>
      </c>
      <c r="C1086" s="4" t="s">
        <v>103</v>
      </c>
      <c r="D1086" s="4" t="s">
        <v>216</v>
      </c>
      <c r="E1086" s="4" t="s">
        <v>16</v>
      </c>
      <c r="F1086" s="15" t="s">
        <v>630</v>
      </c>
      <c r="G1086" s="5">
        <f>G1087</f>
        <v>447.6</v>
      </c>
      <c r="H1086" s="5">
        <f t="shared" si="2467"/>
        <v>342.3</v>
      </c>
      <c r="I1086" s="5">
        <f t="shared" si="2467"/>
        <v>342.3</v>
      </c>
      <c r="J1086" s="5">
        <f t="shared" si="2467"/>
        <v>0</v>
      </c>
      <c r="K1086" s="5">
        <f t="shared" si="2467"/>
        <v>0</v>
      </c>
      <c r="L1086" s="5">
        <f t="shared" si="2467"/>
        <v>0</v>
      </c>
      <c r="M1086" s="5">
        <f t="shared" si="2413"/>
        <v>447.6</v>
      </c>
      <c r="N1086" s="5">
        <f t="shared" si="2414"/>
        <v>342.3</v>
      </c>
      <c r="O1086" s="5">
        <f t="shared" si="2415"/>
        <v>342.3</v>
      </c>
      <c r="P1086" s="5">
        <f t="shared" si="2467"/>
        <v>0</v>
      </c>
      <c r="Q1086" s="5">
        <f t="shared" si="2467"/>
        <v>0</v>
      </c>
      <c r="R1086" s="5">
        <f t="shared" si="2467"/>
        <v>0</v>
      </c>
      <c r="S1086" s="5">
        <f t="shared" si="2467"/>
        <v>0</v>
      </c>
      <c r="T1086" s="5">
        <f t="shared" si="2467"/>
        <v>0</v>
      </c>
      <c r="U1086" s="5">
        <f t="shared" si="2467"/>
        <v>0</v>
      </c>
      <c r="V1086" s="5">
        <f t="shared" si="2467"/>
        <v>0</v>
      </c>
      <c r="W1086" s="5">
        <f t="shared" si="2467"/>
        <v>0</v>
      </c>
      <c r="X1086" s="5">
        <f t="shared" si="2467"/>
        <v>0</v>
      </c>
      <c r="Y1086" s="5">
        <f t="shared" si="2467"/>
        <v>0</v>
      </c>
      <c r="Z1086" s="5">
        <f t="shared" si="2467"/>
        <v>0</v>
      </c>
      <c r="AA1086" s="5">
        <f t="shared" si="2467"/>
        <v>0</v>
      </c>
      <c r="AB1086" s="5">
        <f t="shared" si="2467"/>
        <v>0</v>
      </c>
      <c r="AC1086" s="5">
        <f t="shared" si="2467"/>
        <v>0</v>
      </c>
      <c r="AD1086" s="5">
        <f t="shared" si="2402"/>
        <v>447.6</v>
      </c>
      <c r="AE1086" s="5">
        <f t="shared" si="2403"/>
        <v>342.3</v>
      </c>
      <c r="AF1086" s="5">
        <f t="shared" si="2404"/>
        <v>342.3</v>
      </c>
      <c r="AG1086" s="5">
        <f t="shared" si="2467"/>
        <v>0</v>
      </c>
      <c r="AH1086" s="5">
        <f t="shared" si="2467"/>
        <v>0</v>
      </c>
      <c r="AI1086" s="5">
        <f t="shared" si="2405"/>
        <v>447.6</v>
      </c>
      <c r="AJ1086" s="5">
        <f t="shared" si="2406"/>
        <v>342.3</v>
      </c>
      <c r="AK1086" s="5">
        <f t="shared" si="2407"/>
        <v>342.3</v>
      </c>
      <c r="AL1086" s="5">
        <f t="shared" si="2467"/>
        <v>0</v>
      </c>
      <c r="AM1086" s="5">
        <f t="shared" si="2467"/>
        <v>0</v>
      </c>
      <c r="AN1086" s="5">
        <f t="shared" si="2467"/>
        <v>0</v>
      </c>
      <c r="AO1086" s="5">
        <f t="shared" si="2467"/>
        <v>0</v>
      </c>
      <c r="AP1086" s="5">
        <f t="shared" si="2467"/>
        <v>0</v>
      </c>
      <c r="AQ1086" s="5">
        <f t="shared" si="2373"/>
        <v>447.6</v>
      </c>
      <c r="AR1086" s="5">
        <f t="shared" si="2408"/>
        <v>342.3</v>
      </c>
      <c r="AS1086" s="5">
        <f t="shared" si="2409"/>
        <v>342.3</v>
      </c>
      <c r="AT1086" s="5">
        <f t="shared" si="2467"/>
        <v>0</v>
      </c>
      <c r="AU1086" s="5">
        <f t="shared" si="2410"/>
        <v>447.6</v>
      </c>
      <c r="AV1086" s="5">
        <f t="shared" si="2467"/>
        <v>0</v>
      </c>
      <c r="AW1086" s="5">
        <f t="shared" si="2467"/>
        <v>0</v>
      </c>
      <c r="AX1086" s="5">
        <f t="shared" si="2467"/>
        <v>0</v>
      </c>
      <c r="AY1086" s="5">
        <f t="shared" si="2467"/>
        <v>0</v>
      </c>
      <c r="AZ1086" s="5">
        <f t="shared" si="2467"/>
        <v>0</v>
      </c>
      <c r="BA1086" s="5">
        <f t="shared" si="2467"/>
        <v>0</v>
      </c>
      <c r="BB1086" s="5">
        <f t="shared" si="2467"/>
        <v>0</v>
      </c>
      <c r="BC1086" s="5">
        <f t="shared" si="2467"/>
        <v>0</v>
      </c>
      <c r="BD1086" s="5">
        <f t="shared" si="2467"/>
        <v>0</v>
      </c>
      <c r="BE1086" s="5">
        <f t="shared" si="2467"/>
        <v>0</v>
      </c>
      <c r="BF1086" s="5">
        <f t="shared" si="2467"/>
        <v>0</v>
      </c>
      <c r="BG1086" s="5">
        <f t="shared" si="2374"/>
        <v>447.6</v>
      </c>
      <c r="BH1086" s="5">
        <f t="shared" si="2375"/>
        <v>342.3</v>
      </c>
      <c r="BI1086" s="5">
        <f t="shared" si="2376"/>
        <v>342.3</v>
      </c>
      <c r="BJ1086" s="5">
        <f t="shared" si="2467"/>
        <v>0</v>
      </c>
    </row>
    <row r="1087" spans="1:62" ht="31.5" x14ac:dyDescent="0.25">
      <c r="A1087" s="4" t="s">
        <v>191</v>
      </c>
      <c r="B1087" s="4" t="s">
        <v>35</v>
      </c>
      <c r="C1087" s="4" t="s">
        <v>103</v>
      </c>
      <c r="D1087" s="4" t="s">
        <v>216</v>
      </c>
      <c r="E1087" s="4" t="s">
        <v>17</v>
      </c>
      <c r="F1087" s="15" t="s">
        <v>631</v>
      </c>
      <c r="G1087" s="5">
        <v>447.6</v>
      </c>
      <c r="H1087" s="5">
        <v>342.3</v>
      </c>
      <c r="I1087" s="5">
        <v>342.3</v>
      </c>
      <c r="J1087" s="5"/>
      <c r="K1087" s="5"/>
      <c r="L1087" s="5"/>
      <c r="M1087" s="5">
        <f t="shared" si="2413"/>
        <v>447.6</v>
      </c>
      <c r="N1087" s="5">
        <f t="shared" si="2414"/>
        <v>342.3</v>
      </c>
      <c r="O1087" s="5">
        <f t="shared" si="2415"/>
        <v>342.3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>
        <f t="shared" si="2402"/>
        <v>447.6</v>
      </c>
      <c r="AE1087" s="5">
        <f t="shared" si="2403"/>
        <v>342.3</v>
      </c>
      <c r="AF1087" s="5">
        <f t="shared" si="2404"/>
        <v>342.3</v>
      </c>
      <c r="AG1087" s="5"/>
      <c r="AH1087" s="5"/>
      <c r="AI1087" s="5">
        <f t="shared" si="2405"/>
        <v>447.6</v>
      </c>
      <c r="AJ1087" s="5">
        <f t="shared" si="2406"/>
        <v>342.3</v>
      </c>
      <c r="AK1087" s="5">
        <f t="shared" si="2407"/>
        <v>342.3</v>
      </c>
      <c r="AL1087" s="5"/>
      <c r="AM1087" s="5"/>
      <c r="AN1087" s="5"/>
      <c r="AO1087" s="5"/>
      <c r="AP1087" s="5"/>
      <c r="AQ1087" s="5">
        <f t="shared" si="2373"/>
        <v>447.6</v>
      </c>
      <c r="AR1087" s="5">
        <f t="shared" si="2408"/>
        <v>342.3</v>
      </c>
      <c r="AS1087" s="5">
        <f t="shared" si="2409"/>
        <v>342.3</v>
      </c>
      <c r="AT1087" s="5"/>
      <c r="AU1087" s="5">
        <f t="shared" si="2410"/>
        <v>447.6</v>
      </c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>
        <f t="shared" si="2374"/>
        <v>447.6</v>
      </c>
      <c r="BH1087" s="5">
        <f t="shared" si="2375"/>
        <v>342.3</v>
      </c>
      <c r="BI1087" s="5">
        <f t="shared" si="2376"/>
        <v>342.3</v>
      </c>
      <c r="BJ1087" s="5"/>
    </row>
    <row r="1088" spans="1:62" ht="63" x14ac:dyDescent="0.25">
      <c r="A1088" s="4" t="s">
        <v>191</v>
      </c>
      <c r="B1088" s="4" t="s">
        <v>35</v>
      </c>
      <c r="C1088" s="4" t="s">
        <v>103</v>
      </c>
      <c r="D1088" s="4" t="s">
        <v>37</v>
      </c>
      <c r="E1088" s="4"/>
      <c r="F1088" s="15" t="s">
        <v>828</v>
      </c>
      <c r="G1088" s="5">
        <f>G1089</f>
        <v>3969.7</v>
      </c>
      <c r="H1088" s="5">
        <f t="shared" ref="H1088:BJ1092" si="2468">H1089</f>
        <v>3969.7</v>
      </c>
      <c r="I1088" s="5">
        <f t="shared" si="2468"/>
        <v>3969.7</v>
      </c>
      <c r="J1088" s="5">
        <f t="shared" si="2468"/>
        <v>0</v>
      </c>
      <c r="K1088" s="5">
        <f t="shared" si="2468"/>
        <v>0</v>
      </c>
      <c r="L1088" s="5">
        <f t="shared" si="2468"/>
        <v>0</v>
      </c>
      <c r="M1088" s="5">
        <f t="shared" si="2413"/>
        <v>3969.7</v>
      </c>
      <c r="N1088" s="5">
        <f t="shared" si="2414"/>
        <v>3969.7</v>
      </c>
      <c r="O1088" s="5">
        <f t="shared" si="2415"/>
        <v>3969.7</v>
      </c>
      <c r="P1088" s="5">
        <f t="shared" si="2468"/>
        <v>0</v>
      </c>
      <c r="Q1088" s="5">
        <f t="shared" si="2468"/>
        <v>0</v>
      </c>
      <c r="R1088" s="5">
        <f t="shared" si="2468"/>
        <v>0</v>
      </c>
      <c r="S1088" s="5">
        <f t="shared" si="2468"/>
        <v>0</v>
      </c>
      <c r="T1088" s="5">
        <f t="shared" si="2468"/>
        <v>0</v>
      </c>
      <c r="U1088" s="5">
        <f t="shared" si="2468"/>
        <v>0</v>
      </c>
      <c r="V1088" s="5">
        <f t="shared" si="2468"/>
        <v>0</v>
      </c>
      <c r="W1088" s="5">
        <f t="shared" si="2468"/>
        <v>0</v>
      </c>
      <c r="X1088" s="5">
        <f t="shared" si="2468"/>
        <v>0</v>
      </c>
      <c r="Y1088" s="5">
        <f t="shared" si="2468"/>
        <v>0</v>
      </c>
      <c r="Z1088" s="5">
        <f t="shared" si="2468"/>
        <v>0</v>
      </c>
      <c r="AA1088" s="5">
        <f t="shared" si="2468"/>
        <v>0</v>
      </c>
      <c r="AB1088" s="5">
        <f t="shared" si="2468"/>
        <v>0</v>
      </c>
      <c r="AC1088" s="5">
        <f t="shared" si="2468"/>
        <v>0</v>
      </c>
      <c r="AD1088" s="5">
        <f t="shared" si="2402"/>
        <v>3969.7</v>
      </c>
      <c r="AE1088" s="5">
        <f t="shared" si="2403"/>
        <v>3969.7</v>
      </c>
      <c r="AF1088" s="5">
        <f t="shared" si="2404"/>
        <v>3969.7</v>
      </c>
      <c r="AG1088" s="5">
        <f t="shared" si="2468"/>
        <v>0</v>
      </c>
      <c r="AH1088" s="5">
        <f t="shared" si="2468"/>
        <v>0</v>
      </c>
      <c r="AI1088" s="5">
        <f t="shared" si="2405"/>
        <v>3969.7</v>
      </c>
      <c r="AJ1088" s="5">
        <f t="shared" si="2406"/>
        <v>3969.7</v>
      </c>
      <c r="AK1088" s="5">
        <f t="shared" si="2407"/>
        <v>3969.7</v>
      </c>
      <c r="AL1088" s="5">
        <f t="shared" si="2468"/>
        <v>0</v>
      </c>
      <c r="AM1088" s="5">
        <f t="shared" si="2468"/>
        <v>0</v>
      </c>
      <c r="AN1088" s="5">
        <f t="shared" si="2468"/>
        <v>0</v>
      </c>
      <c r="AO1088" s="5">
        <f t="shared" si="2468"/>
        <v>0</v>
      </c>
      <c r="AP1088" s="5">
        <f t="shared" si="2468"/>
        <v>0</v>
      </c>
      <c r="AQ1088" s="5">
        <f t="shared" si="2373"/>
        <v>3969.7</v>
      </c>
      <c r="AR1088" s="5">
        <f t="shared" si="2408"/>
        <v>3969.7</v>
      </c>
      <c r="AS1088" s="5">
        <f t="shared" si="2409"/>
        <v>3969.7</v>
      </c>
      <c r="AT1088" s="5">
        <f t="shared" si="2468"/>
        <v>0</v>
      </c>
      <c r="AU1088" s="5">
        <f t="shared" si="2410"/>
        <v>3969.7</v>
      </c>
      <c r="AV1088" s="5">
        <f t="shared" si="2468"/>
        <v>0</v>
      </c>
      <c r="AW1088" s="5">
        <f t="shared" si="2468"/>
        <v>0</v>
      </c>
      <c r="AX1088" s="5">
        <f t="shared" si="2468"/>
        <v>0</v>
      </c>
      <c r="AY1088" s="5">
        <f t="shared" si="2468"/>
        <v>0</v>
      </c>
      <c r="AZ1088" s="5">
        <f t="shared" si="2468"/>
        <v>0</v>
      </c>
      <c r="BA1088" s="5">
        <f t="shared" si="2468"/>
        <v>0</v>
      </c>
      <c r="BB1088" s="5">
        <f t="shared" si="2468"/>
        <v>0</v>
      </c>
      <c r="BC1088" s="5">
        <f t="shared" si="2468"/>
        <v>0</v>
      </c>
      <c r="BD1088" s="5">
        <f t="shared" si="2468"/>
        <v>0</v>
      </c>
      <c r="BE1088" s="5">
        <f t="shared" si="2468"/>
        <v>0</v>
      </c>
      <c r="BF1088" s="5">
        <f t="shared" si="2468"/>
        <v>0</v>
      </c>
      <c r="BG1088" s="5">
        <f t="shared" si="2374"/>
        <v>3969.7</v>
      </c>
      <c r="BH1088" s="5">
        <f t="shared" si="2375"/>
        <v>3969.7</v>
      </c>
      <c r="BI1088" s="5">
        <f t="shared" si="2376"/>
        <v>3969.7</v>
      </c>
      <c r="BJ1088" s="5">
        <f t="shared" si="2468"/>
        <v>0</v>
      </c>
    </row>
    <row r="1089" spans="1:62" ht="47.25" x14ac:dyDescent="0.25">
      <c r="A1089" s="4" t="s">
        <v>191</v>
      </c>
      <c r="B1089" s="4" t="s">
        <v>35</v>
      </c>
      <c r="C1089" s="4" t="s">
        <v>103</v>
      </c>
      <c r="D1089" s="4" t="s">
        <v>38</v>
      </c>
      <c r="E1089" s="4"/>
      <c r="F1089" s="15" t="s">
        <v>840</v>
      </c>
      <c r="G1089" s="5">
        <f>G1090</f>
        <v>3969.7</v>
      </c>
      <c r="H1089" s="5">
        <f t="shared" si="2468"/>
        <v>3969.7</v>
      </c>
      <c r="I1089" s="5">
        <f t="shared" si="2468"/>
        <v>3969.7</v>
      </c>
      <c r="J1089" s="5">
        <f t="shared" si="2468"/>
        <v>0</v>
      </c>
      <c r="K1089" s="5">
        <f t="shared" si="2468"/>
        <v>0</v>
      </c>
      <c r="L1089" s="5">
        <f t="shared" si="2468"/>
        <v>0</v>
      </c>
      <c r="M1089" s="5">
        <f t="shared" si="2413"/>
        <v>3969.7</v>
      </c>
      <c r="N1089" s="5">
        <f t="shared" si="2414"/>
        <v>3969.7</v>
      </c>
      <c r="O1089" s="5">
        <f t="shared" si="2415"/>
        <v>3969.7</v>
      </c>
      <c r="P1089" s="5">
        <f t="shared" si="2468"/>
        <v>0</v>
      </c>
      <c r="Q1089" s="5">
        <f t="shared" si="2468"/>
        <v>0</v>
      </c>
      <c r="R1089" s="5">
        <f t="shared" si="2468"/>
        <v>0</v>
      </c>
      <c r="S1089" s="5">
        <f t="shared" si="2468"/>
        <v>0</v>
      </c>
      <c r="T1089" s="5">
        <f t="shared" si="2468"/>
        <v>0</v>
      </c>
      <c r="U1089" s="5">
        <f t="shared" si="2468"/>
        <v>0</v>
      </c>
      <c r="V1089" s="5">
        <f t="shared" si="2468"/>
        <v>0</v>
      </c>
      <c r="W1089" s="5">
        <f t="shared" si="2468"/>
        <v>0</v>
      </c>
      <c r="X1089" s="5">
        <f t="shared" si="2468"/>
        <v>0</v>
      </c>
      <c r="Y1089" s="5">
        <f t="shared" si="2468"/>
        <v>0</v>
      </c>
      <c r="Z1089" s="5">
        <f t="shared" si="2468"/>
        <v>0</v>
      </c>
      <c r="AA1089" s="5">
        <f t="shared" si="2468"/>
        <v>0</v>
      </c>
      <c r="AB1089" s="5">
        <f t="shared" si="2468"/>
        <v>0</v>
      </c>
      <c r="AC1089" s="5">
        <f t="shared" si="2468"/>
        <v>0</v>
      </c>
      <c r="AD1089" s="5">
        <f t="shared" si="2402"/>
        <v>3969.7</v>
      </c>
      <c r="AE1089" s="5">
        <f t="shared" si="2403"/>
        <v>3969.7</v>
      </c>
      <c r="AF1089" s="5">
        <f t="shared" si="2404"/>
        <v>3969.7</v>
      </c>
      <c r="AG1089" s="5">
        <f t="shared" si="2468"/>
        <v>0</v>
      </c>
      <c r="AH1089" s="5">
        <f t="shared" si="2468"/>
        <v>0</v>
      </c>
      <c r="AI1089" s="5">
        <f t="shared" si="2405"/>
        <v>3969.7</v>
      </c>
      <c r="AJ1089" s="5">
        <f t="shared" si="2406"/>
        <v>3969.7</v>
      </c>
      <c r="AK1089" s="5">
        <f t="shared" si="2407"/>
        <v>3969.7</v>
      </c>
      <c r="AL1089" s="5">
        <f t="shared" si="2468"/>
        <v>0</v>
      </c>
      <c r="AM1089" s="5">
        <f t="shared" si="2468"/>
        <v>0</v>
      </c>
      <c r="AN1089" s="5">
        <f t="shared" si="2468"/>
        <v>0</v>
      </c>
      <c r="AO1089" s="5">
        <f t="shared" si="2468"/>
        <v>0</v>
      </c>
      <c r="AP1089" s="5">
        <f t="shared" si="2468"/>
        <v>0</v>
      </c>
      <c r="AQ1089" s="5">
        <f t="shared" si="2373"/>
        <v>3969.7</v>
      </c>
      <c r="AR1089" s="5">
        <f t="shared" si="2408"/>
        <v>3969.7</v>
      </c>
      <c r="AS1089" s="5">
        <f t="shared" si="2409"/>
        <v>3969.7</v>
      </c>
      <c r="AT1089" s="5">
        <f t="shared" si="2468"/>
        <v>0</v>
      </c>
      <c r="AU1089" s="5">
        <f t="shared" si="2410"/>
        <v>3969.7</v>
      </c>
      <c r="AV1089" s="5">
        <f t="shared" si="2468"/>
        <v>0</v>
      </c>
      <c r="AW1089" s="5">
        <f t="shared" si="2468"/>
        <v>0</v>
      </c>
      <c r="AX1089" s="5">
        <f t="shared" si="2468"/>
        <v>0</v>
      </c>
      <c r="AY1089" s="5">
        <f t="shared" si="2468"/>
        <v>0</v>
      </c>
      <c r="AZ1089" s="5">
        <f t="shared" si="2468"/>
        <v>0</v>
      </c>
      <c r="BA1089" s="5">
        <f t="shared" si="2468"/>
        <v>0</v>
      </c>
      <c r="BB1089" s="5">
        <f t="shared" si="2468"/>
        <v>0</v>
      </c>
      <c r="BC1089" s="5">
        <f t="shared" si="2468"/>
        <v>0</v>
      </c>
      <c r="BD1089" s="5">
        <f t="shared" si="2468"/>
        <v>0</v>
      </c>
      <c r="BE1089" s="5">
        <f t="shared" si="2468"/>
        <v>0</v>
      </c>
      <c r="BF1089" s="5">
        <f t="shared" si="2468"/>
        <v>0</v>
      </c>
      <c r="BG1089" s="5">
        <f t="shared" si="2374"/>
        <v>3969.7</v>
      </c>
      <c r="BH1089" s="5">
        <f t="shared" si="2375"/>
        <v>3969.7</v>
      </c>
      <c r="BI1089" s="5">
        <f t="shared" si="2376"/>
        <v>3969.7</v>
      </c>
      <c r="BJ1089" s="5">
        <f t="shared" si="2468"/>
        <v>0</v>
      </c>
    </row>
    <row r="1090" spans="1:62" ht="63" x14ac:dyDescent="0.25">
      <c r="A1090" s="4" t="s">
        <v>191</v>
      </c>
      <c r="B1090" s="4" t="s">
        <v>35</v>
      </c>
      <c r="C1090" s="4" t="s">
        <v>103</v>
      </c>
      <c r="D1090" s="4" t="s">
        <v>225</v>
      </c>
      <c r="E1090" s="4"/>
      <c r="F1090" s="15" t="s">
        <v>850</v>
      </c>
      <c r="G1090" s="5">
        <f>G1091</f>
        <v>3969.7</v>
      </c>
      <c r="H1090" s="5">
        <f t="shared" si="2468"/>
        <v>3969.7</v>
      </c>
      <c r="I1090" s="5">
        <f t="shared" si="2468"/>
        <v>3969.7</v>
      </c>
      <c r="J1090" s="5">
        <f t="shared" si="2468"/>
        <v>0</v>
      </c>
      <c r="K1090" s="5">
        <f t="shared" si="2468"/>
        <v>0</v>
      </c>
      <c r="L1090" s="5">
        <f t="shared" si="2468"/>
        <v>0</v>
      </c>
      <c r="M1090" s="5">
        <f t="shared" si="2413"/>
        <v>3969.7</v>
      </c>
      <c r="N1090" s="5">
        <f t="shared" si="2414"/>
        <v>3969.7</v>
      </c>
      <c r="O1090" s="5">
        <f t="shared" si="2415"/>
        <v>3969.7</v>
      </c>
      <c r="P1090" s="5">
        <f t="shared" si="2468"/>
        <v>0</v>
      </c>
      <c r="Q1090" s="5">
        <f t="shared" si="2468"/>
        <v>0</v>
      </c>
      <c r="R1090" s="5">
        <f t="shared" si="2468"/>
        <v>0</v>
      </c>
      <c r="S1090" s="5">
        <f t="shared" si="2468"/>
        <v>0</v>
      </c>
      <c r="T1090" s="5">
        <f t="shared" si="2468"/>
        <v>0</v>
      </c>
      <c r="U1090" s="5">
        <f t="shared" si="2468"/>
        <v>0</v>
      </c>
      <c r="V1090" s="5">
        <f t="shared" si="2468"/>
        <v>0</v>
      </c>
      <c r="W1090" s="5">
        <f t="shared" si="2468"/>
        <v>0</v>
      </c>
      <c r="X1090" s="5">
        <f t="shared" si="2468"/>
        <v>0</v>
      </c>
      <c r="Y1090" s="5">
        <f t="shared" si="2468"/>
        <v>0</v>
      </c>
      <c r="Z1090" s="5">
        <f t="shared" si="2468"/>
        <v>0</v>
      </c>
      <c r="AA1090" s="5">
        <f t="shared" si="2468"/>
        <v>0</v>
      </c>
      <c r="AB1090" s="5">
        <f t="shared" si="2468"/>
        <v>0</v>
      </c>
      <c r="AC1090" s="5">
        <f t="shared" si="2468"/>
        <v>0</v>
      </c>
      <c r="AD1090" s="5">
        <f t="shared" si="2402"/>
        <v>3969.7</v>
      </c>
      <c r="AE1090" s="5">
        <f t="shared" si="2403"/>
        <v>3969.7</v>
      </c>
      <c r="AF1090" s="5">
        <f t="shared" si="2404"/>
        <v>3969.7</v>
      </c>
      <c r="AG1090" s="5">
        <f t="shared" si="2468"/>
        <v>0</v>
      </c>
      <c r="AH1090" s="5">
        <f t="shared" si="2468"/>
        <v>0</v>
      </c>
      <c r="AI1090" s="5">
        <f t="shared" si="2405"/>
        <v>3969.7</v>
      </c>
      <c r="AJ1090" s="5">
        <f t="shared" si="2406"/>
        <v>3969.7</v>
      </c>
      <c r="AK1090" s="5">
        <f t="shared" si="2407"/>
        <v>3969.7</v>
      </c>
      <c r="AL1090" s="5">
        <f t="shared" si="2468"/>
        <v>0</v>
      </c>
      <c r="AM1090" s="5">
        <f t="shared" si="2468"/>
        <v>0</v>
      </c>
      <c r="AN1090" s="5">
        <f t="shared" si="2468"/>
        <v>0</v>
      </c>
      <c r="AO1090" s="5">
        <f t="shared" si="2468"/>
        <v>0</v>
      </c>
      <c r="AP1090" s="5">
        <f t="shared" si="2468"/>
        <v>0</v>
      </c>
      <c r="AQ1090" s="5">
        <f t="shared" si="2373"/>
        <v>3969.7</v>
      </c>
      <c r="AR1090" s="5">
        <f t="shared" si="2408"/>
        <v>3969.7</v>
      </c>
      <c r="AS1090" s="5">
        <f t="shared" si="2409"/>
        <v>3969.7</v>
      </c>
      <c r="AT1090" s="5">
        <f t="shared" si="2468"/>
        <v>0</v>
      </c>
      <c r="AU1090" s="5">
        <f t="shared" si="2410"/>
        <v>3969.7</v>
      </c>
      <c r="AV1090" s="5">
        <f t="shared" si="2468"/>
        <v>0</v>
      </c>
      <c r="AW1090" s="5">
        <f t="shared" si="2468"/>
        <v>0</v>
      </c>
      <c r="AX1090" s="5">
        <f t="shared" si="2468"/>
        <v>0</v>
      </c>
      <c r="AY1090" s="5">
        <f t="shared" si="2468"/>
        <v>0</v>
      </c>
      <c r="AZ1090" s="5">
        <f t="shared" si="2468"/>
        <v>0</v>
      </c>
      <c r="BA1090" s="5">
        <f t="shared" si="2468"/>
        <v>0</v>
      </c>
      <c r="BB1090" s="5">
        <f t="shared" si="2468"/>
        <v>0</v>
      </c>
      <c r="BC1090" s="5">
        <f t="shared" si="2468"/>
        <v>0</v>
      </c>
      <c r="BD1090" s="5">
        <f t="shared" si="2468"/>
        <v>0</v>
      </c>
      <c r="BE1090" s="5">
        <f t="shared" si="2468"/>
        <v>0</v>
      </c>
      <c r="BF1090" s="5">
        <f t="shared" si="2468"/>
        <v>0</v>
      </c>
      <c r="BG1090" s="5">
        <f t="shared" si="2374"/>
        <v>3969.7</v>
      </c>
      <c r="BH1090" s="5">
        <f t="shared" si="2375"/>
        <v>3969.7</v>
      </c>
      <c r="BI1090" s="5">
        <f t="shared" si="2376"/>
        <v>3969.7</v>
      </c>
      <c r="BJ1090" s="5">
        <f t="shared" si="2468"/>
        <v>0</v>
      </c>
    </row>
    <row r="1091" spans="1:62" x14ac:dyDescent="0.25">
      <c r="A1091" s="4" t="s">
        <v>191</v>
      </c>
      <c r="B1091" s="4" t="s">
        <v>35</v>
      </c>
      <c r="C1091" s="4" t="s">
        <v>103</v>
      </c>
      <c r="D1091" s="4" t="s">
        <v>217</v>
      </c>
      <c r="E1091" s="4"/>
      <c r="F1091" s="15" t="s">
        <v>851</v>
      </c>
      <c r="G1091" s="5">
        <f>G1092</f>
        <v>3969.7</v>
      </c>
      <c r="H1091" s="5">
        <f t="shared" si="2468"/>
        <v>3969.7</v>
      </c>
      <c r="I1091" s="5">
        <f t="shared" si="2468"/>
        <v>3969.7</v>
      </c>
      <c r="J1091" s="5">
        <f t="shared" si="2468"/>
        <v>0</v>
      </c>
      <c r="K1091" s="5">
        <f t="shared" si="2468"/>
        <v>0</v>
      </c>
      <c r="L1091" s="5">
        <f t="shared" si="2468"/>
        <v>0</v>
      </c>
      <c r="M1091" s="5">
        <f t="shared" si="2413"/>
        <v>3969.7</v>
      </c>
      <c r="N1091" s="5">
        <f t="shared" si="2414"/>
        <v>3969.7</v>
      </c>
      <c r="O1091" s="5">
        <f t="shared" si="2415"/>
        <v>3969.7</v>
      </c>
      <c r="P1091" s="5">
        <f t="shared" si="2468"/>
        <v>0</v>
      </c>
      <c r="Q1091" s="5">
        <f t="shared" si="2468"/>
        <v>0</v>
      </c>
      <c r="R1091" s="5">
        <f t="shared" si="2468"/>
        <v>0</v>
      </c>
      <c r="S1091" s="5">
        <f t="shared" si="2468"/>
        <v>0</v>
      </c>
      <c r="T1091" s="5">
        <f t="shared" si="2468"/>
        <v>0</v>
      </c>
      <c r="U1091" s="5">
        <f t="shared" si="2468"/>
        <v>0</v>
      </c>
      <c r="V1091" s="5">
        <f t="shared" si="2468"/>
        <v>0</v>
      </c>
      <c r="W1091" s="5">
        <f t="shared" si="2468"/>
        <v>0</v>
      </c>
      <c r="X1091" s="5">
        <f t="shared" si="2468"/>
        <v>0</v>
      </c>
      <c r="Y1091" s="5">
        <f t="shared" si="2468"/>
        <v>0</v>
      </c>
      <c r="Z1091" s="5">
        <f t="shared" si="2468"/>
        <v>0</v>
      </c>
      <c r="AA1091" s="5">
        <f t="shared" si="2468"/>
        <v>0</v>
      </c>
      <c r="AB1091" s="5">
        <f t="shared" si="2468"/>
        <v>0</v>
      </c>
      <c r="AC1091" s="5">
        <f t="shared" si="2468"/>
        <v>0</v>
      </c>
      <c r="AD1091" s="5">
        <f t="shared" si="2402"/>
        <v>3969.7</v>
      </c>
      <c r="AE1091" s="5">
        <f t="shared" si="2403"/>
        <v>3969.7</v>
      </c>
      <c r="AF1091" s="5">
        <f t="shared" si="2404"/>
        <v>3969.7</v>
      </c>
      <c r="AG1091" s="5">
        <f t="shared" si="2468"/>
        <v>0</v>
      </c>
      <c r="AH1091" s="5">
        <f t="shared" si="2468"/>
        <v>0</v>
      </c>
      <c r="AI1091" s="5">
        <f t="shared" si="2405"/>
        <v>3969.7</v>
      </c>
      <c r="AJ1091" s="5">
        <f t="shared" si="2406"/>
        <v>3969.7</v>
      </c>
      <c r="AK1091" s="5">
        <f t="shared" si="2407"/>
        <v>3969.7</v>
      </c>
      <c r="AL1091" s="5">
        <f t="shared" si="2468"/>
        <v>0</v>
      </c>
      <c r="AM1091" s="5">
        <f t="shared" si="2468"/>
        <v>0</v>
      </c>
      <c r="AN1091" s="5">
        <f t="shared" si="2468"/>
        <v>0</v>
      </c>
      <c r="AO1091" s="5">
        <f t="shared" si="2468"/>
        <v>0</v>
      </c>
      <c r="AP1091" s="5">
        <f t="shared" si="2468"/>
        <v>0</v>
      </c>
      <c r="AQ1091" s="5">
        <f t="shared" si="2373"/>
        <v>3969.7</v>
      </c>
      <c r="AR1091" s="5">
        <f t="shared" si="2408"/>
        <v>3969.7</v>
      </c>
      <c r="AS1091" s="5">
        <f t="shared" si="2409"/>
        <v>3969.7</v>
      </c>
      <c r="AT1091" s="5">
        <f t="shared" si="2468"/>
        <v>0</v>
      </c>
      <c r="AU1091" s="5">
        <f t="shared" si="2410"/>
        <v>3969.7</v>
      </c>
      <c r="AV1091" s="5">
        <f t="shared" si="2468"/>
        <v>0</v>
      </c>
      <c r="AW1091" s="5">
        <f t="shared" si="2468"/>
        <v>0</v>
      </c>
      <c r="AX1091" s="5">
        <f t="shared" si="2468"/>
        <v>0</v>
      </c>
      <c r="AY1091" s="5">
        <f t="shared" si="2468"/>
        <v>0</v>
      </c>
      <c r="AZ1091" s="5">
        <f t="shared" si="2468"/>
        <v>0</v>
      </c>
      <c r="BA1091" s="5">
        <f t="shared" si="2468"/>
        <v>0</v>
      </c>
      <c r="BB1091" s="5">
        <f t="shared" si="2468"/>
        <v>0</v>
      </c>
      <c r="BC1091" s="5">
        <f t="shared" si="2468"/>
        <v>0</v>
      </c>
      <c r="BD1091" s="5">
        <f t="shared" si="2468"/>
        <v>0</v>
      </c>
      <c r="BE1091" s="5">
        <f t="shared" si="2468"/>
        <v>0</v>
      </c>
      <c r="BF1091" s="5">
        <f t="shared" si="2468"/>
        <v>0</v>
      </c>
      <c r="BG1091" s="5">
        <f t="shared" si="2374"/>
        <v>3969.7</v>
      </c>
      <c r="BH1091" s="5">
        <f t="shared" si="2375"/>
        <v>3969.7</v>
      </c>
      <c r="BI1091" s="5">
        <f t="shared" si="2376"/>
        <v>3969.7</v>
      </c>
      <c r="BJ1091" s="5">
        <f t="shared" si="2468"/>
        <v>0</v>
      </c>
    </row>
    <row r="1092" spans="1:62" ht="31.5" x14ac:dyDescent="0.25">
      <c r="A1092" s="4" t="s">
        <v>191</v>
      </c>
      <c r="B1092" s="4" t="s">
        <v>35</v>
      </c>
      <c r="C1092" s="4" t="s">
        <v>103</v>
      </c>
      <c r="D1092" s="4" t="s">
        <v>217</v>
      </c>
      <c r="E1092" s="4" t="s">
        <v>16</v>
      </c>
      <c r="F1092" s="15" t="s">
        <v>630</v>
      </c>
      <c r="G1092" s="5">
        <f>G1093</f>
        <v>3969.7</v>
      </c>
      <c r="H1092" s="5">
        <f t="shared" si="2468"/>
        <v>3969.7</v>
      </c>
      <c r="I1092" s="5">
        <f t="shared" si="2468"/>
        <v>3969.7</v>
      </c>
      <c r="J1092" s="5">
        <f t="shared" si="2468"/>
        <v>0</v>
      </c>
      <c r="K1092" s="5">
        <f t="shared" si="2468"/>
        <v>0</v>
      </c>
      <c r="L1092" s="5">
        <f t="shared" si="2468"/>
        <v>0</v>
      </c>
      <c r="M1092" s="5">
        <f t="shared" si="2413"/>
        <v>3969.7</v>
      </c>
      <c r="N1092" s="5">
        <f t="shared" si="2414"/>
        <v>3969.7</v>
      </c>
      <c r="O1092" s="5">
        <f t="shared" si="2415"/>
        <v>3969.7</v>
      </c>
      <c r="P1092" s="5">
        <f t="shared" si="2468"/>
        <v>0</v>
      </c>
      <c r="Q1092" s="5">
        <f t="shared" si="2468"/>
        <v>0</v>
      </c>
      <c r="R1092" s="5">
        <f t="shared" si="2468"/>
        <v>0</v>
      </c>
      <c r="S1092" s="5">
        <f t="shared" si="2468"/>
        <v>0</v>
      </c>
      <c r="T1092" s="5">
        <f t="shared" si="2468"/>
        <v>0</v>
      </c>
      <c r="U1092" s="5">
        <f t="shared" si="2468"/>
        <v>0</v>
      </c>
      <c r="V1092" s="5">
        <f t="shared" si="2468"/>
        <v>0</v>
      </c>
      <c r="W1092" s="5">
        <f t="shared" si="2468"/>
        <v>0</v>
      </c>
      <c r="X1092" s="5">
        <f t="shared" si="2468"/>
        <v>0</v>
      </c>
      <c r="Y1092" s="5">
        <f t="shared" si="2468"/>
        <v>0</v>
      </c>
      <c r="Z1092" s="5">
        <f t="shared" si="2468"/>
        <v>0</v>
      </c>
      <c r="AA1092" s="5">
        <f t="shared" si="2468"/>
        <v>0</v>
      </c>
      <c r="AB1092" s="5">
        <f t="shared" si="2468"/>
        <v>0</v>
      </c>
      <c r="AC1092" s="5">
        <f t="shared" si="2468"/>
        <v>0</v>
      </c>
      <c r="AD1092" s="5">
        <f t="shared" si="2402"/>
        <v>3969.7</v>
      </c>
      <c r="AE1092" s="5">
        <f t="shared" si="2403"/>
        <v>3969.7</v>
      </c>
      <c r="AF1092" s="5">
        <f t="shared" si="2404"/>
        <v>3969.7</v>
      </c>
      <c r="AG1092" s="5">
        <f t="shared" si="2468"/>
        <v>0</v>
      </c>
      <c r="AH1092" s="5">
        <f t="shared" si="2468"/>
        <v>0</v>
      </c>
      <c r="AI1092" s="5">
        <f t="shared" si="2405"/>
        <v>3969.7</v>
      </c>
      <c r="AJ1092" s="5">
        <f t="shared" si="2406"/>
        <v>3969.7</v>
      </c>
      <c r="AK1092" s="5">
        <f t="shared" si="2407"/>
        <v>3969.7</v>
      </c>
      <c r="AL1092" s="5">
        <f t="shared" si="2468"/>
        <v>0</v>
      </c>
      <c r="AM1092" s="5">
        <f t="shared" si="2468"/>
        <v>0</v>
      </c>
      <c r="AN1092" s="5">
        <f t="shared" si="2468"/>
        <v>0</v>
      </c>
      <c r="AO1092" s="5">
        <f t="shared" si="2468"/>
        <v>0</v>
      </c>
      <c r="AP1092" s="5">
        <f t="shared" si="2468"/>
        <v>0</v>
      </c>
      <c r="AQ1092" s="5">
        <f t="shared" si="2373"/>
        <v>3969.7</v>
      </c>
      <c r="AR1092" s="5">
        <f t="shared" si="2408"/>
        <v>3969.7</v>
      </c>
      <c r="AS1092" s="5">
        <f t="shared" si="2409"/>
        <v>3969.7</v>
      </c>
      <c r="AT1092" s="5">
        <f t="shared" si="2468"/>
        <v>0</v>
      </c>
      <c r="AU1092" s="5">
        <f t="shared" si="2410"/>
        <v>3969.7</v>
      </c>
      <c r="AV1092" s="5">
        <f t="shared" si="2468"/>
        <v>0</v>
      </c>
      <c r="AW1092" s="5">
        <f t="shared" si="2468"/>
        <v>0</v>
      </c>
      <c r="AX1092" s="5">
        <f t="shared" si="2468"/>
        <v>0</v>
      </c>
      <c r="AY1092" s="5">
        <f t="shared" si="2468"/>
        <v>0</v>
      </c>
      <c r="AZ1092" s="5">
        <f t="shared" si="2468"/>
        <v>0</v>
      </c>
      <c r="BA1092" s="5">
        <f t="shared" si="2468"/>
        <v>0</v>
      </c>
      <c r="BB1092" s="5">
        <f t="shared" si="2468"/>
        <v>0</v>
      </c>
      <c r="BC1092" s="5">
        <f t="shared" si="2468"/>
        <v>0</v>
      </c>
      <c r="BD1092" s="5">
        <f t="shared" si="2468"/>
        <v>0</v>
      </c>
      <c r="BE1092" s="5">
        <f t="shared" si="2468"/>
        <v>0</v>
      </c>
      <c r="BF1092" s="5">
        <f t="shared" si="2468"/>
        <v>0</v>
      </c>
      <c r="BG1092" s="5">
        <f t="shared" si="2374"/>
        <v>3969.7</v>
      </c>
      <c r="BH1092" s="5">
        <f t="shared" si="2375"/>
        <v>3969.7</v>
      </c>
      <c r="BI1092" s="5">
        <f t="shared" si="2376"/>
        <v>3969.7</v>
      </c>
      <c r="BJ1092" s="5">
        <f t="shared" si="2468"/>
        <v>0</v>
      </c>
    </row>
    <row r="1093" spans="1:62" ht="31.5" x14ac:dyDescent="0.25">
      <c r="A1093" s="4" t="s">
        <v>191</v>
      </c>
      <c r="B1093" s="4" t="s">
        <v>35</v>
      </c>
      <c r="C1093" s="4" t="s">
        <v>103</v>
      </c>
      <c r="D1093" s="4" t="s">
        <v>217</v>
      </c>
      <c r="E1093" s="4" t="s">
        <v>17</v>
      </c>
      <c r="F1093" s="15" t="s">
        <v>631</v>
      </c>
      <c r="G1093" s="5">
        <v>3969.7</v>
      </c>
      <c r="H1093" s="5">
        <v>3969.7</v>
      </c>
      <c r="I1093" s="5">
        <v>3969.7</v>
      </c>
      <c r="J1093" s="5"/>
      <c r="K1093" s="5"/>
      <c r="L1093" s="5"/>
      <c r="M1093" s="5">
        <f t="shared" si="2413"/>
        <v>3969.7</v>
      </c>
      <c r="N1093" s="5">
        <f t="shared" si="2414"/>
        <v>3969.7</v>
      </c>
      <c r="O1093" s="5">
        <f t="shared" si="2415"/>
        <v>3969.7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2402"/>
        <v>3969.7</v>
      </c>
      <c r="AE1093" s="5">
        <f t="shared" si="2403"/>
        <v>3969.7</v>
      </c>
      <c r="AF1093" s="5">
        <f t="shared" si="2404"/>
        <v>3969.7</v>
      </c>
      <c r="AG1093" s="5"/>
      <c r="AH1093" s="5"/>
      <c r="AI1093" s="5">
        <f t="shared" si="2405"/>
        <v>3969.7</v>
      </c>
      <c r="AJ1093" s="5">
        <f t="shared" si="2406"/>
        <v>3969.7</v>
      </c>
      <c r="AK1093" s="5">
        <f t="shared" si="2407"/>
        <v>3969.7</v>
      </c>
      <c r="AL1093" s="5"/>
      <c r="AM1093" s="5"/>
      <c r="AN1093" s="5"/>
      <c r="AO1093" s="5"/>
      <c r="AP1093" s="5"/>
      <c r="AQ1093" s="5">
        <f t="shared" si="2373"/>
        <v>3969.7</v>
      </c>
      <c r="AR1093" s="5">
        <f t="shared" si="2408"/>
        <v>3969.7</v>
      </c>
      <c r="AS1093" s="5">
        <f t="shared" si="2409"/>
        <v>3969.7</v>
      </c>
      <c r="AT1093" s="5"/>
      <c r="AU1093" s="5">
        <f t="shared" si="2410"/>
        <v>3969.7</v>
      </c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>
        <f t="shared" si="2374"/>
        <v>3969.7</v>
      </c>
      <c r="BH1093" s="5">
        <f t="shared" si="2375"/>
        <v>3969.7</v>
      </c>
      <c r="BI1093" s="5">
        <f t="shared" si="2376"/>
        <v>3969.7</v>
      </c>
      <c r="BJ1093" s="5"/>
    </row>
    <row r="1094" spans="1:62" ht="31.5" x14ac:dyDescent="0.25">
      <c r="A1094" s="4" t="s">
        <v>191</v>
      </c>
      <c r="B1094" s="4" t="s">
        <v>35</v>
      </c>
      <c r="C1094" s="4" t="s">
        <v>103</v>
      </c>
      <c r="D1094" s="4" t="s">
        <v>226</v>
      </c>
      <c r="E1094" s="4"/>
      <c r="F1094" s="15" t="s">
        <v>1147</v>
      </c>
      <c r="G1094" s="5">
        <f>G1095</f>
        <v>3409.1</v>
      </c>
      <c r="H1094" s="5">
        <f t="shared" ref="H1094:BJ1098" si="2469">H1095</f>
        <v>3409.1</v>
      </c>
      <c r="I1094" s="5">
        <f t="shared" si="2469"/>
        <v>3409.1</v>
      </c>
      <c r="J1094" s="5">
        <f t="shared" si="2469"/>
        <v>0</v>
      </c>
      <c r="K1094" s="5">
        <f t="shared" si="2469"/>
        <v>0</v>
      </c>
      <c r="L1094" s="5">
        <f t="shared" si="2469"/>
        <v>0</v>
      </c>
      <c r="M1094" s="5">
        <f t="shared" si="2413"/>
        <v>3409.1</v>
      </c>
      <c r="N1094" s="5">
        <f t="shared" si="2414"/>
        <v>3409.1</v>
      </c>
      <c r="O1094" s="5">
        <f t="shared" si="2415"/>
        <v>3409.1</v>
      </c>
      <c r="P1094" s="5">
        <f t="shared" si="2469"/>
        <v>0</v>
      </c>
      <c r="Q1094" s="5">
        <f t="shared" si="2469"/>
        <v>0</v>
      </c>
      <c r="R1094" s="5">
        <f t="shared" si="2469"/>
        <v>0</v>
      </c>
      <c r="S1094" s="5">
        <f t="shared" si="2469"/>
        <v>0</v>
      </c>
      <c r="T1094" s="5">
        <f t="shared" si="2469"/>
        <v>0</v>
      </c>
      <c r="U1094" s="5">
        <f t="shared" si="2469"/>
        <v>0</v>
      </c>
      <c r="V1094" s="5">
        <f t="shared" si="2469"/>
        <v>0</v>
      </c>
      <c r="W1094" s="5">
        <f t="shared" si="2469"/>
        <v>0</v>
      </c>
      <c r="X1094" s="5">
        <f t="shared" si="2469"/>
        <v>0</v>
      </c>
      <c r="Y1094" s="5">
        <f t="shared" si="2469"/>
        <v>0</v>
      </c>
      <c r="Z1094" s="5">
        <f t="shared" si="2469"/>
        <v>0</v>
      </c>
      <c r="AA1094" s="5">
        <f t="shared" si="2469"/>
        <v>0</v>
      </c>
      <c r="AB1094" s="5">
        <f t="shared" si="2469"/>
        <v>0</v>
      </c>
      <c r="AC1094" s="5">
        <f t="shared" si="2469"/>
        <v>0</v>
      </c>
      <c r="AD1094" s="5">
        <f t="shared" si="2402"/>
        <v>3409.1</v>
      </c>
      <c r="AE1094" s="5">
        <f t="shared" si="2403"/>
        <v>3409.1</v>
      </c>
      <c r="AF1094" s="5">
        <f t="shared" si="2404"/>
        <v>3409.1</v>
      </c>
      <c r="AG1094" s="5">
        <f t="shared" si="2469"/>
        <v>0</v>
      </c>
      <c r="AH1094" s="5">
        <f t="shared" si="2469"/>
        <v>0</v>
      </c>
      <c r="AI1094" s="5">
        <f t="shared" si="2405"/>
        <v>3409.1</v>
      </c>
      <c r="AJ1094" s="5">
        <f t="shared" si="2406"/>
        <v>3409.1</v>
      </c>
      <c r="AK1094" s="5">
        <f t="shared" si="2407"/>
        <v>3409.1</v>
      </c>
      <c r="AL1094" s="5">
        <f t="shared" si="2469"/>
        <v>0</v>
      </c>
      <c r="AM1094" s="5">
        <f t="shared" si="2469"/>
        <v>0</v>
      </c>
      <c r="AN1094" s="5">
        <f t="shared" si="2469"/>
        <v>0</v>
      </c>
      <c r="AO1094" s="5">
        <f t="shared" si="2469"/>
        <v>0</v>
      </c>
      <c r="AP1094" s="5">
        <f t="shared" si="2469"/>
        <v>0</v>
      </c>
      <c r="AQ1094" s="5">
        <f t="shared" si="2373"/>
        <v>3409.1</v>
      </c>
      <c r="AR1094" s="5">
        <f t="shared" si="2408"/>
        <v>3409.1</v>
      </c>
      <c r="AS1094" s="5">
        <f t="shared" si="2409"/>
        <v>3409.1</v>
      </c>
      <c r="AT1094" s="5">
        <f t="shared" si="2469"/>
        <v>0</v>
      </c>
      <c r="AU1094" s="5">
        <f t="shared" si="2410"/>
        <v>3409.1</v>
      </c>
      <c r="AV1094" s="5">
        <f t="shared" si="2469"/>
        <v>0</v>
      </c>
      <c r="AW1094" s="5">
        <f t="shared" si="2469"/>
        <v>0</v>
      </c>
      <c r="AX1094" s="5">
        <f t="shared" si="2469"/>
        <v>0</v>
      </c>
      <c r="AY1094" s="5">
        <f t="shared" si="2469"/>
        <v>0</v>
      </c>
      <c r="AZ1094" s="5">
        <f t="shared" si="2469"/>
        <v>0</v>
      </c>
      <c r="BA1094" s="5">
        <f t="shared" si="2469"/>
        <v>0</v>
      </c>
      <c r="BB1094" s="5">
        <f t="shared" si="2469"/>
        <v>0</v>
      </c>
      <c r="BC1094" s="5">
        <f t="shared" si="2469"/>
        <v>0</v>
      </c>
      <c r="BD1094" s="5">
        <f t="shared" si="2469"/>
        <v>0</v>
      </c>
      <c r="BE1094" s="5">
        <f t="shared" si="2469"/>
        <v>0</v>
      </c>
      <c r="BF1094" s="5">
        <f t="shared" si="2469"/>
        <v>0</v>
      </c>
      <c r="BG1094" s="5">
        <f t="shared" si="2374"/>
        <v>3409.1</v>
      </c>
      <c r="BH1094" s="5">
        <f t="shared" si="2375"/>
        <v>3409.1</v>
      </c>
      <c r="BI1094" s="5">
        <f t="shared" si="2376"/>
        <v>3409.1</v>
      </c>
      <c r="BJ1094" s="5">
        <f t="shared" si="2469"/>
        <v>0</v>
      </c>
    </row>
    <row r="1095" spans="1:62" ht="47.25" x14ac:dyDescent="0.25">
      <c r="A1095" s="4" t="s">
        <v>191</v>
      </c>
      <c r="B1095" s="4" t="s">
        <v>35</v>
      </c>
      <c r="C1095" s="4" t="s">
        <v>103</v>
      </c>
      <c r="D1095" s="4" t="s">
        <v>227</v>
      </c>
      <c r="E1095" s="4"/>
      <c r="F1095" s="15" t="s">
        <v>1173</v>
      </c>
      <c r="G1095" s="5">
        <f>G1096</f>
        <v>3409.1</v>
      </c>
      <c r="H1095" s="5">
        <f t="shared" si="2469"/>
        <v>3409.1</v>
      </c>
      <c r="I1095" s="5">
        <f t="shared" si="2469"/>
        <v>3409.1</v>
      </c>
      <c r="J1095" s="5">
        <f t="shared" si="2469"/>
        <v>0</v>
      </c>
      <c r="K1095" s="5">
        <f t="shared" si="2469"/>
        <v>0</v>
      </c>
      <c r="L1095" s="5">
        <f t="shared" si="2469"/>
        <v>0</v>
      </c>
      <c r="M1095" s="5">
        <f t="shared" si="2413"/>
        <v>3409.1</v>
      </c>
      <c r="N1095" s="5">
        <f t="shared" si="2414"/>
        <v>3409.1</v>
      </c>
      <c r="O1095" s="5">
        <f t="shared" si="2415"/>
        <v>3409.1</v>
      </c>
      <c r="P1095" s="5">
        <f t="shared" si="2469"/>
        <v>0</v>
      </c>
      <c r="Q1095" s="5">
        <f t="shared" si="2469"/>
        <v>0</v>
      </c>
      <c r="R1095" s="5">
        <f t="shared" si="2469"/>
        <v>0</v>
      </c>
      <c r="S1095" s="5">
        <f t="shared" si="2469"/>
        <v>0</v>
      </c>
      <c r="T1095" s="5">
        <f t="shared" si="2469"/>
        <v>0</v>
      </c>
      <c r="U1095" s="5">
        <f t="shared" si="2469"/>
        <v>0</v>
      </c>
      <c r="V1095" s="5">
        <f t="shared" si="2469"/>
        <v>0</v>
      </c>
      <c r="W1095" s="5">
        <f t="shared" si="2469"/>
        <v>0</v>
      </c>
      <c r="X1095" s="5">
        <f t="shared" si="2469"/>
        <v>0</v>
      </c>
      <c r="Y1095" s="5">
        <f t="shared" si="2469"/>
        <v>0</v>
      </c>
      <c r="Z1095" s="5">
        <f t="shared" si="2469"/>
        <v>0</v>
      </c>
      <c r="AA1095" s="5">
        <f t="shared" si="2469"/>
        <v>0</v>
      </c>
      <c r="AB1095" s="5">
        <f t="shared" si="2469"/>
        <v>0</v>
      </c>
      <c r="AC1095" s="5">
        <f t="shared" si="2469"/>
        <v>0</v>
      </c>
      <c r="AD1095" s="5">
        <f t="shared" si="2402"/>
        <v>3409.1</v>
      </c>
      <c r="AE1095" s="5">
        <f t="shared" si="2403"/>
        <v>3409.1</v>
      </c>
      <c r="AF1095" s="5">
        <f t="shared" si="2404"/>
        <v>3409.1</v>
      </c>
      <c r="AG1095" s="5">
        <f t="shared" si="2469"/>
        <v>0</v>
      </c>
      <c r="AH1095" s="5">
        <f t="shared" si="2469"/>
        <v>0</v>
      </c>
      <c r="AI1095" s="5">
        <f t="shared" si="2405"/>
        <v>3409.1</v>
      </c>
      <c r="AJ1095" s="5">
        <f t="shared" si="2406"/>
        <v>3409.1</v>
      </c>
      <c r="AK1095" s="5">
        <f t="shared" si="2407"/>
        <v>3409.1</v>
      </c>
      <c r="AL1095" s="5">
        <f t="shared" si="2469"/>
        <v>0</v>
      </c>
      <c r="AM1095" s="5">
        <f t="shared" si="2469"/>
        <v>0</v>
      </c>
      <c r="AN1095" s="5">
        <f t="shared" si="2469"/>
        <v>0</v>
      </c>
      <c r="AO1095" s="5">
        <f t="shared" si="2469"/>
        <v>0</v>
      </c>
      <c r="AP1095" s="5">
        <f t="shared" si="2469"/>
        <v>0</v>
      </c>
      <c r="AQ1095" s="5">
        <f t="shared" si="2373"/>
        <v>3409.1</v>
      </c>
      <c r="AR1095" s="5">
        <f t="shared" si="2408"/>
        <v>3409.1</v>
      </c>
      <c r="AS1095" s="5">
        <f t="shared" si="2409"/>
        <v>3409.1</v>
      </c>
      <c r="AT1095" s="5">
        <f t="shared" si="2469"/>
        <v>0</v>
      </c>
      <c r="AU1095" s="5">
        <f t="shared" si="2410"/>
        <v>3409.1</v>
      </c>
      <c r="AV1095" s="5">
        <f t="shared" si="2469"/>
        <v>0</v>
      </c>
      <c r="AW1095" s="5">
        <f t="shared" si="2469"/>
        <v>0</v>
      </c>
      <c r="AX1095" s="5">
        <f t="shared" si="2469"/>
        <v>0</v>
      </c>
      <c r="AY1095" s="5">
        <f t="shared" si="2469"/>
        <v>0</v>
      </c>
      <c r="AZ1095" s="5">
        <f t="shared" si="2469"/>
        <v>0</v>
      </c>
      <c r="BA1095" s="5">
        <f t="shared" si="2469"/>
        <v>0</v>
      </c>
      <c r="BB1095" s="5">
        <f t="shared" si="2469"/>
        <v>0</v>
      </c>
      <c r="BC1095" s="5">
        <f t="shared" si="2469"/>
        <v>0</v>
      </c>
      <c r="BD1095" s="5">
        <f t="shared" si="2469"/>
        <v>0</v>
      </c>
      <c r="BE1095" s="5">
        <f t="shared" si="2469"/>
        <v>0</v>
      </c>
      <c r="BF1095" s="5">
        <f t="shared" si="2469"/>
        <v>0</v>
      </c>
      <c r="BG1095" s="5">
        <f t="shared" si="2374"/>
        <v>3409.1</v>
      </c>
      <c r="BH1095" s="5">
        <f t="shared" si="2375"/>
        <v>3409.1</v>
      </c>
      <c r="BI1095" s="5">
        <f t="shared" si="2376"/>
        <v>3409.1</v>
      </c>
      <c r="BJ1095" s="5">
        <f t="shared" si="2469"/>
        <v>0</v>
      </c>
    </row>
    <row r="1096" spans="1:62" ht="47.25" x14ac:dyDescent="0.25">
      <c r="A1096" s="4" t="s">
        <v>191</v>
      </c>
      <c r="B1096" s="4" t="s">
        <v>35</v>
      </c>
      <c r="C1096" s="4" t="s">
        <v>103</v>
      </c>
      <c r="D1096" s="4" t="s">
        <v>228</v>
      </c>
      <c r="E1096" s="4"/>
      <c r="F1096" s="15" t="s">
        <v>1179</v>
      </c>
      <c r="G1096" s="5">
        <f>G1097</f>
        <v>3409.1</v>
      </c>
      <c r="H1096" s="5">
        <f t="shared" si="2469"/>
        <v>3409.1</v>
      </c>
      <c r="I1096" s="5">
        <f t="shared" si="2469"/>
        <v>3409.1</v>
      </c>
      <c r="J1096" s="5">
        <f t="shared" si="2469"/>
        <v>0</v>
      </c>
      <c r="K1096" s="5">
        <f t="shared" si="2469"/>
        <v>0</v>
      </c>
      <c r="L1096" s="5">
        <f t="shared" si="2469"/>
        <v>0</v>
      </c>
      <c r="M1096" s="5">
        <f t="shared" si="2413"/>
        <v>3409.1</v>
      </c>
      <c r="N1096" s="5">
        <f t="shared" si="2414"/>
        <v>3409.1</v>
      </c>
      <c r="O1096" s="5">
        <f t="shared" si="2415"/>
        <v>3409.1</v>
      </c>
      <c r="P1096" s="5">
        <f t="shared" si="2469"/>
        <v>0</v>
      </c>
      <c r="Q1096" s="5">
        <f t="shared" si="2469"/>
        <v>0</v>
      </c>
      <c r="R1096" s="5">
        <f t="shared" si="2469"/>
        <v>0</v>
      </c>
      <c r="S1096" s="5">
        <f t="shared" si="2469"/>
        <v>0</v>
      </c>
      <c r="T1096" s="5">
        <f t="shared" si="2469"/>
        <v>0</v>
      </c>
      <c r="U1096" s="5">
        <f t="shared" si="2469"/>
        <v>0</v>
      </c>
      <c r="V1096" s="5">
        <f t="shared" si="2469"/>
        <v>0</v>
      </c>
      <c r="W1096" s="5">
        <f t="shared" si="2469"/>
        <v>0</v>
      </c>
      <c r="X1096" s="5">
        <f t="shared" si="2469"/>
        <v>0</v>
      </c>
      <c r="Y1096" s="5">
        <f t="shared" si="2469"/>
        <v>0</v>
      </c>
      <c r="Z1096" s="5">
        <f t="shared" si="2469"/>
        <v>0</v>
      </c>
      <c r="AA1096" s="5">
        <f t="shared" si="2469"/>
        <v>0</v>
      </c>
      <c r="AB1096" s="5">
        <f t="shared" si="2469"/>
        <v>0</v>
      </c>
      <c r="AC1096" s="5">
        <f t="shared" si="2469"/>
        <v>0</v>
      </c>
      <c r="AD1096" s="5">
        <f t="shared" si="2402"/>
        <v>3409.1</v>
      </c>
      <c r="AE1096" s="5">
        <f t="shared" si="2403"/>
        <v>3409.1</v>
      </c>
      <c r="AF1096" s="5">
        <f t="shared" si="2404"/>
        <v>3409.1</v>
      </c>
      <c r="AG1096" s="5">
        <f t="shared" si="2469"/>
        <v>0</v>
      </c>
      <c r="AH1096" s="5">
        <f t="shared" si="2469"/>
        <v>0</v>
      </c>
      <c r="AI1096" s="5">
        <f t="shared" si="2405"/>
        <v>3409.1</v>
      </c>
      <c r="AJ1096" s="5">
        <f t="shared" si="2406"/>
        <v>3409.1</v>
      </c>
      <c r="AK1096" s="5">
        <f t="shared" si="2407"/>
        <v>3409.1</v>
      </c>
      <c r="AL1096" s="5">
        <f t="shared" si="2469"/>
        <v>0</v>
      </c>
      <c r="AM1096" s="5">
        <f t="shared" si="2469"/>
        <v>0</v>
      </c>
      <c r="AN1096" s="5">
        <f t="shared" si="2469"/>
        <v>0</v>
      </c>
      <c r="AO1096" s="5">
        <f t="shared" si="2469"/>
        <v>0</v>
      </c>
      <c r="AP1096" s="5">
        <f t="shared" si="2469"/>
        <v>0</v>
      </c>
      <c r="AQ1096" s="5">
        <f t="shared" si="2373"/>
        <v>3409.1</v>
      </c>
      <c r="AR1096" s="5">
        <f t="shared" si="2408"/>
        <v>3409.1</v>
      </c>
      <c r="AS1096" s="5">
        <f t="shared" si="2409"/>
        <v>3409.1</v>
      </c>
      <c r="AT1096" s="5">
        <f t="shared" si="2469"/>
        <v>0</v>
      </c>
      <c r="AU1096" s="5">
        <f t="shared" si="2410"/>
        <v>3409.1</v>
      </c>
      <c r="AV1096" s="5">
        <f t="shared" si="2469"/>
        <v>0</v>
      </c>
      <c r="AW1096" s="5">
        <f t="shared" si="2469"/>
        <v>0</v>
      </c>
      <c r="AX1096" s="5">
        <f t="shared" si="2469"/>
        <v>0</v>
      </c>
      <c r="AY1096" s="5">
        <f t="shared" si="2469"/>
        <v>0</v>
      </c>
      <c r="AZ1096" s="5">
        <f t="shared" si="2469"/>
        <v>0</v>
      </c>
      <c r="BA1096" s="5">
        <f t="shared" si="2469"/>
        <v>0</v>
      </c>
      <c r="BB1096" s="5">
        <f t="shared" si="2469"/>
        <v>0</v>
      </c>
      <c r="BC1096" s="5">
        <f t="shared" si="2469"/>
        <v>0</v>
      </c>
      <c r="BD1096" s="5">
        <f t="shared" si="2469"/>
        <v>0</v>
      </c>
      <c r="BE1096" s="5">
        <f t="shared" si="2469"/>
        <v>0</v>
      </c>
      <c r="BF1096" s="5">
        <f t="shared" si="2469"/>
        <v>0</v>
      </c>
      <c r="BG1096" s="5">
        <f t="shared" si="2374"/>
        <v>3409.1</v>
      </c>
      <c r="BH1096" s="5">
        <f t="shared" si="2375"/>
        <v>3409.1</v>
      </c>
      <c r="BI1096" s="5">
        <f t="shared" si="2376"/>
        <v>3409.1</v>
      </c>
      <c r="BJ1096" s="5">
        <f t="shared" si="2469"/>
        <v>0</v>
      </c>
    </row>
    <row r="1097" spans="1:62" ht="47.25" x14ac:dyDescent="0.25">
      <c r="A1097" s="4" t="s">
        <v>191</v>
      </c>
      <c r="B1097" s="4" t="s">
        <v>35</v>
      </c>
      <c r="C1097" s="4" t="s">
        <v>103</v>
      </c>
      <c r="D1097" s="4" t="s">
        <v>218</v>
      </c>
      <c r="E1097" s="4"/>
      <c r="F1097" s="15" t="s">
        <v>1180</v>
      </c>
      <c r="G1097" s="5">
        <f>G1098</f>
        <v>3409.1</v>
      </c>
      <c r="H1097" s="5">
        <f t="shared" si="2469"/>
        <v>3409.1</v>
      </c>
      <c r="I1097" s="5">
        <f t="shared" si="2469"/>
        <v>3409.1</v>
      </c>
      <c r="J1097" s="5">
        <f t="shared" si="2469"/>
        <v>0</v>
      </c>
      <c r="K1097" s="5">
        <f t="shared" si="2469"/>
        <v>0</v>
      </c>
      <c r="L1097" s="5">
        <f t="shared" si="2469"/>
        <v>0</v>
      </c>
      <c r="M1097" s="5">
        <f t="shared" si="2413"/>
        <v>3409.1</v>
      </c>
      <c r="N1097" s="5">
        <f t="shared" si="2414"/>
        <v>3409.1</v>
      </c>
      <c r="O1097" s="5">
        <f t="shared" si="2415"/>
        <v>3409.1</v>
      </c>
      <c r="P1097" s="5">
        <f t="shared" si="2469"/>
        <v>0</v>
      </c>
      <c r="Q1097" s="5">
        <f t="shared" si="2469"/>
        <v>0</v>
      </c>
      <c r="R1097" s="5">
        <f t="shared" si="2469"/>
        <v>0</v>
      </c>
      <c r="S1097" s="5">
        <f t="shared" si="2469"/>
        <v>0</v>
      </c>
      <c r="T1097" s="5">
        <f t="shared" si="2469"/>
        <v>0</v>
      </c>
      <c r="U1097" s="5">
        <f t="shared" si="2469"/>
        <v>0</v>
      </c>
      <c r="V1097" s="5">
        <f t="shared" si="2469"/>
        <v>0</v>
      </c>
      <c r="W1097" s="5">
        <f t="shared" si="2469"/>
        <v>0</v>
      </c>
      <c r="X1097" s="5">
        <f t="shared" si="2469"/>
        <v>0</v>
      </c>
      <c r="Y1097" s="5">
        <f t="shared" si="2469"/>
        <v>0</v>
      </c>
      <c r="Z1097" s="5">
        <f t="shared" si="2469"/>
        <v>0</v>
      </c>
      <c r="AA1097" s="5">
        <f t="shared" si="2469"/>
        <v>0</v>
      </c>
      <c r="AB1097" s="5">
        <f t="shared" si="2469"/>
        <v>0</v>
      </c>
      <c r="AC1097" s="5">
        <f t="shared" si="2469"/>
        <v>0</v>
      </c>
      <c r="AD1097" s="5">
        <f t="shared" si="2402"/>
        <v>3409.1</v>
      </c>
      <c r="AE1097" s="5">
        <f t="shared" si="2403"/>
        <v>3409.1</v>
      </c>
      <c r="AF1097" s="5">
        <f t="shared" si="2404"/>
        <v>3409.1</v>
      </c>
      <c r="AG1097" s="5">
        <f t="shared" si="2469"/>
        <v>0</v>
      </c>
      <c r="AH1097" s="5">
        <f t="shared" si="2469"/>
        <v>0</v>
      </c>
      <c r="AI1097" s="5">
        <f t="shared" si="2405"/>
        <v>3409.1</v>
      </c>
      <c r="AJ1097" s="5">
        <f t="shared" si="2406"/>
        <v>3409.1</v>
      </c>
      <c r="AK1097" s="5">
        <f t="shared" si="2407"/>
        <v>3409.1</v>
      </c>
      <c r="AL1097" s="5">
        <f t="shared" si="2469"/>
        <v>0</v>
      </c>
      <c r="AM1097" s="5">
        <f t="shared" si="2469"/>
        <v>0</v>
      </c>
      <c r="AN1097" s="5">
        <f t="shared" si="2469"/>
        <v>0</v>
      </c>
      <c r="AO1097" s="5">
        <f t="shared" si="2469"/>
        <v>0</v>
      </c>
      <c r="AP1097" s="5">
        <f t="shared" si="2469"/>
        <v>0</v>
      </c>
      <c r="AQ1097" s="5">
        <f t="shared" si="2373"/>
        <v>3409.1</v>
      </c>
      <c r="AR1097" s="5">
        <f t="shared" si="2408"/>
        <v>3409.1</v>
      </c>
      <c r="AS1097" s="5">
        <f t="shared" si="2409"/>
        <v>3409.1</v>
      </c>
      <c r="AT1097" s="5">
        <f t="shared" si="2469"/>
        <v>0</v>
      </c>
      <c r="AU1097" s="5">
        <f t="shared" si="2410"/>
        <v>3409.1</v>
      </c>
      <c r="AV1097" s="5">
        <f t="shared" si="2469"/>
        <v>0</v>
      </c>
      <c r="AW1097" s="5">
        <f t="shared" si="2469"/>
        <v>0</v>
      </c>
      <c r="AX1097" s="5">
        <f t="shared" si="2469"/>
        <v>0</v>
      </c>
      <c r="AY1097" s="5">
        <f t="shared" si="2469"/>
        <v>0</v>
      </c>
      <c r="AZ1097" s="5">
        <f t="shared" si="2469"/>
        <v>0</v>
      </c>
      <c r="BA1097" s="5">
        <f t="shared" si="2469"/>
        <v>0</v>
      </c>
      <c r="BB1097" s="5">
        <f t="shared" si="2469"/>
        <v>0</v>
      </c>
      <c r="BC1097" s="5">
        <f t="shared" si="2469"/>
        <v>0</v>
      </c>
      <c r="BD1097" s="5">
        <f t="shared" si="2469"/>
        <v>0</v>
      </c>
      <c r="BE1097" s="5">
        <f t="shared" si="2469"/>
        <v>0</v>
      </c>
      <c r="BF1097" s="5">
        <f t="shared" si="2469"/>
        <v>0</v>
      </c>
      <c r="BG1097" s="5">
        <f t="shared" si="2374"/>
        <v>3409.1</v>
      </c>
      <c r="BH1097" s="5">
        <f t="shared" si="2375"/>
        <v>3409.1</v>
      </c>
      <c r="BI1097" s="5">
        <f t="shared" si="2376"/>
        <v>3409.1</v>
      </c>
      <c r="BJ1097" s="5">
        <f t="shared" si="2469"/>
        <v>0</v>
      </c>
    </row>
    <row r="1098" spans="1:62" x14ac:dyDescent="0.25">
      <c r="A1098" s="4" t="s">
        <v>191</v>
      </c>
      <c r="B1098" s="4" t="s">
        <v>35</v>
      </c>
      <c r="C1098" s="4" t="s">
        <v>103</v>
      </c>
      <c r="D1098" s="4" t="s">
        <v>218</v>
      </c>
      <c r="E1098" s="4" t="s">
        <v>18</v>
      </c>
      <c r="F1098" s="15" t="s">
        <v>646</v>
      </c>
      <c r="G1098" s="5">
        <f>G1099</f>
        <v>3409.1</v>
      </c>
      <c r="H1098" s="5">
        <f t="shared" si="2469"/>
        <v>3409.1</v>
      </c>
      <c r="I1098" s="5">
        <f t="shared" si="2469"/>
        <v>3409.1</v>
      </c>
      <c r="J1098" s="5">
        <f t="shared" si="2469"/>
        <v>0</v>
      </c>
      <c r="K1098" s="5">
        <f t="shared" si="2469"/>
        <v>0</v>
      </c>
      <c r="L1098" s="5">
        <f t="shared" si="2469"/>
        <v>0</v>
      </c>
      <c r="M1098" s="5">
        <f t="shared" si="2413"/>
        <v>3409.1</v>
      </c>
      <c r="N1098" s="5">
        <f t="shared" si="2414"/>
        <v>3409.1</v>
      </c>
      <c r="O1098" s="5">
        <f t="shared" si="2415"/>
        <v>3409.1</v>
      </c>
      <c r="P1098" s="5">
        <f t="shared" si="2469"/>
        <v>0</v>
      </c>
      <c r="Q1098" s="5">
        <f t="shared" si="2469"/>
        <v>0</v>
      </c>
      <c r="R1098" s="5">
        <f t="shared" si="2469"/>
        <v>0</v>
      </c>
      <c r="S1098" s="5">
        <f t="shared" si="2469"/>
        <v>0</v>
      </c>
      <c r="T1098" s="5">
        <f t="shared" si="2469"/>
        <v>0</v>
      </c>
      <c r="U1098" s="5">
        <f t="shared" si="2469"/>
        <v>0</v>
      </c>
      <c r="V1098" s="5">
        <f t="shared" si="2469"/>
        <v>0</v>
      </c>
      <c r="W1098" s="5">
        <f t="shared" si="2469"/>
        <v>0</v>
      </c>
      <c r="X1098" s="5">
        <f t="shared" si="2469"/>
        <v>0</v>
      </c>
      <c r="Y1098" s="5">
        <f t="shared" si="2469"/>
        <v>0</v>
      </c>
      <c r="Z1098" s="5">
        <f t="shared" si="2469"/>
        <v>0</v>
      </c>
      <c r="AA1098" s="5">
        <f t="shared" si="2469"/>
        <v>0</v>
      </c>
      <c r="AB1098" s="5">
        <f t="shared" si="2469"/>
        <v>0</v>
      </c>
      <c r="AC1098" s="5">
        <f t="shared" si="2469"/>
        <v>0</v>
      </c>
      <c r="AD1098" s="5">
        <f t="shared" si="2402"/>
        <v>3409.1</v>
      </c>
      <c r="AE1098" s="5">
        <f t="shared" si="2403"/>
        <v>3409.1</v>
      </c>
      <c r="AF1098" s="5">
        <f t="shared" si="2404"/>
        <v>3409.1</v>
      </c>
      <c r="AG1098" s="5">
        <f t="shared" si="2469"/>
        <v>0</v>
      </c>
      <c r="AH1098" s="5">
        <f t="shared" si="2469"/>
        <v>0</v>
      </c>
      <c r="AI1098" s="5">
        <f t="shared" si="2405"/>
        <v>3409.1</v>
      </c>
      <c r="AJ1098" s="5">
        <f t="shared" si="2406"/>
        <v>3409.1</v>
      </c>
      <c r="AK1098" s="5">
        <f t="shared" si="2407"/>
        <v>3409.1</v>
      </c>
      <c r="AL1098" s="5">
        <f t="shared" si="2469"/>
        <v>0</v>
      </c>
      <c r="AM1098" s="5">
        <f t="shared" si="2469"/>
        <v>0</v>
      </c>
      <c r="AN1098" s="5">
        <f t="shared" si="2469"/>
        <v>0</v>
      </c>
      <c r="AO1098" s="5">
        <f t="shared" si="2469"/>
        <v>0</v>
      </c>
      <c r="AP1098" s="5">
        <f t="shared" si="2469"/>
        <v>0</v>
      </c>
      <c r="AQ1098" s="5">
        <f t="shared" si="2373"/>
        <v>3409.1</v>
      </c>
      <c r="AR1098" s="5">
        <f t="shared" si="2408"/>
        <v>3409.1</v>
      </c>
      <c r="AS1098" s="5">
        <f t="shared" si="2409"/>
        <v>3409.1</v>
      </c>
      <c r="AT1098" s="5">
        <f t="shared" si="2469"/>
        <v>0</v>
      </c>
      <c r="AU1098" s="5">
        <f t="shared" si="2410"/>
        <v>3409.1</v>
      </c>
      <c r="AV1098" s="5">
        <f t="shared" si="2469"/>
        <v>0</v>
      </c>
      <c r="AW1098" s="5">
        <f t="shared" si="2469"/>
        <v>0</v>
      </c>
      <c r="AX1098" s="5">
        <f t="shared" si="2469"/>
        <v>0</v>
      </c>
      <c r="AY1098" s="5">
        <f t="shared" si="2469"/>
        <v>0</v>
      </c>
      <c r="AZ1098" s="5">
        <f t="shared" si="2469"/>
        <v>0</v>
      </c>
      <c r="BA1098" s="5">
        <f t="shared" si="2469"/>
        <v>0</v>
      </c>
      <c r="BB1098" s="5">
        <f t="shared" si="2469"/>
        <v>0</v>
      </c>
      <c r="BC1098" s="5">
        <f t="shared" si="2469"/>
        <v>0</v>
      </c>
      <c r="BD1098" s="5">
        <f t="shared" si="2469"/>
        <v>0</v>
      </c>
      <c r="BE1098" s="5">
        <f t="shared" si="2469"/>
        <v>0</v>
      </c>
      <c r="BF1098" s="5">
        <f t="shared" si="2469"/>
        <v>0</v>
      </c>
      <c r="BG1098" s="5">
        <f t="shared" si="2374"/>
        <v>3409.1</v>
      </c>
      <c r="BH1098" s="5">
        <f t="shared" si="2375"/>
        <v>3409.1</v>
      </c>
      <c r="BI1098" s="5">
        <f t="shared" si="2376"/>
        <v>3409.1</v>
      </c>
      <c r="BJ1098" s="5">
        <f t="shared" si="2469"/>
        <v>0</v>
      </c>
    </row>
    <row r="1099" spans="1:62" ht="63" x14ac:dyDescent="0.25">
      <c r="A1099" s="4" t="s">
        <v>191</v>
      </c>
      <c r="B1099" s="4" t="s">
        <v>35</v>
      </c>
      <c r="C1099" s="4" t="s">
        <v>103</v>
      </c>
      <c r="D1099" s="4" t="s">
        <v>218</v>
      </c>
      <c r="E1099" s="4" t="s">
        <v>219</v>
      </c>
      <c r="F1099" s="15" t="s">
        <v>647</v>
      </c>
      <c r="G1099" s="5">
        <v>3409.1</v>
      </c>
      <c r="H1099" s="5">
        <v>3409.1</v>
      </c>
      <c r="I1099" s="5">
        <v>3409.1</v>
      </c>
      <c r="J1099" s="5"/>
      <c r="K1099" s="5"/>
      <c r="L1099" s="5"/>
      <c r="M1099" s="5">
        <f t="shared" si="2413"/>
        <v>3409.1</v>
      </c>
      <c r="N1099" s="5">
        <f t="shared" si="2414"/>
        <v>3409.1</v>
      </c>
      <c r="O1099" s="5">
        <f t="shared" si="2415"/>
        <v>3409.1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>
        <f t="shared" si="2402"/>
        <v>3409.1</v>
      </c>
      <c r="AE1099" s="5">
        <f t="shared" si="2403"/>
        <v>3409.1</v>
      </c>
      <c r="AF1099" s="5">
        <f t="shared" si="2404"/>
        <v>3409.1</v>
      </c>
      <c r="AG1099" s="5"/>
      <c r="AH1099" s="5"/>
      <c r="AI1099" s="5">
        <f t="shared" si="2405"/>
        <v>3409.1</v>
      </c>
      <c r="AJ1099" s="5">
        <f t="shared" si="2406"/>
        <v>3409.1</v>
      </c>
      <c r="AK1099" s="5">
        <f t="shared" si="2407"/>
        <v>3409.1</v>
      </c>
      <c r="AL1099" s="5"/>
      <c r="AM1099" s="5"/>
      <c r="AN1099" s="5"/>
      <c r="AO1099" s="5"/>
      <c r="AP1099" s="5"/>
      <c r="AQ1099" s="5">
        <f t="shared" si="2373"/>
        <v>3409.1</v>
      </c>
      <c r="AR1099" s="5">
        <f t="shared" si="2408"/>
        <v>3409.1</v>
      </c>
      <c r="AS1099" s="5">
        <f t="shared" si="2409"/>
        <v>3409.1</v>
      </c>
      <c r="AT1099" s="5"/>
      <c r="AU1099" s="5">
        <f t="shared" si="2410"/>
        <v>3409.1</v>
      </c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>
        <f t="shared" si="2374"/>
        <v>3409.1</v>
      </c>
      <c r="BH1099" s="5">
        <f t="shared" si="2375"/>
        <v>3409.1</v>
      </c>
      <c r="BI1099" s="5">
        <f t="shared" si="2376"/>
        <v>3409.1</v>
      </c>
      <c r="BJ1099" s="5"/>
    </row>
    <row r="1100" spans="1:62" ht="31.5" x14ac:dyDescent="0.25">
      <c r="A1100" s="4" t="s">
        <v>191</v>
      </c>
      <c r="B1100" s="4" t="s">
        <v>35</v>
      </c>
      <c r="C1100" s="4" t="s">
        <v>103</v>
      </c>
      <c r="D1100" s="4" t="s">
        <v>27</v>
      </c>
      <c r="E1100" s="4"/>
      <c r="F1100" s="15" t="s">
        <v>1220</v>
      </c>
      <c r="G1100" s="5"/>
      <c r="H1100" s="5"/>
      <c r="I1100" s="5"/>
      <c r="J1100" s="5"/>
      <c r="K1100" s="5"/>
      <c r="L1100" s="5"/>
      <c r="M1100" s="5">
        <f>M1101</f>
        <v>0</v>
      </c>
      <c r="N1100" s="5">
        <f t="shared" ref="N1100:BJ1102" si="2470">N1101</f>
        <v>0</v>
      </c>
      <c r="O1100" s="5">
        <f t="shared" si="2470"/>
        <v>0</v>
      </c>
      <c r="P1100" s="5">
        <f t="shared" si="2470"/>
        <v>0</v>
      </c>
      <c r="Q1100" s="5">
        <f t="shared" si="2470"/>
        <v>0</v>
      </c>
      <c r="R1100" s="5">
        <f t="shared" si="2470"/>
        <v>0</v>
      </c>
      <c r="S1100" s="5">
        <f t="shared" si="2470"/>
        <v>0</v>
      </c>
      <c r="T1100" s="5">
        <f t="shared" si="2470"/>
        <v>0</v>
      </c>
      <c r="U1100" s="5">
        <f t="shared" si="2470"/>
        <v>0.80800000000000005</v>
      </c>
      <c r="V1100" s="5">
        <f t="shared" si="2470"/>
        <v>0</v>
      </c>
      <c r="W1100" s="5">
        <f t="shared" si="2470"/>
        <v>0</v>
      </c>
      <c r="X1100" s="5">
        <f t="shared" si="2470"/>
        <v>0</v>
      </c>
      <c r="Y1100" s="5">
        <f t="shared" si="2470"/>
        <v>0</v>
      </c>
      <c r="Z1100" s="5">
        <f t="shared" si="2470"/>
        <v>0</v>
      </c>
      <c r="AA1100" s="5">
        <f t="shared" si="2470"/>
        <v>0</v>
      </c>
      <c r="AB1100" s="5">
        <f t="shared" si="2470"/>
        <v>0</v>
      </c>
      <c r="AC1100" s="5">
        <f t="shared" si="2470"/>
        <v>0</v>
      </c>
      <c r="AD1100" s="5">
        <f t="shared" si="2402"/>
        <v>0.80800000000000005</v>
      </c>
      <c r="AE1100" s="5">
        <f t="shared" si="2403"/>
        <v>0</v>
      </c>
      <c r="AF1100" s="5">
        <f t="shared" si="2404"/>
        <v>0</v>
      </c>
      <c r="AG1100" s="5">
        <f t="shared" si="2470"/>
        <v>0</v>
      </c>
      <c r="AH1100" s="5">
        <f t="shared" si="2470"/>
        <v>0</v>
      </c>
      <c r="AI1100" s="5">
        <f t="shared" si="2405"/>
        <v>0.80800000000000005</v>
      </c>
      <c r="AJ1100" s="5">
        <f t="shared" si="2406"/>
        <v>0</v>
      </c>
      <c r="AK1100" s="5">
        <f t="shared" si="2407"/>
        <v>0</v>
      </c>
      <c r="AL1100" s="5">
        <f t="shared" si="2470"/>
        <v>0</v>
      </c>
      <c r="AM1100" s="5">
        <f t="shared" si="2470"/>
        <v>0</v>
      </c>
      <c r="AN1100" s="5">
        <f t="shared" si="2470"/>
        <v>0</v>
      </c>
      <c r="AO1100" s="5">
        <f t="shared" si="2470"/>
        <v>0</v>
      </c>
      <c r="AP1100" s="5">
        <f t="shared" si="2470"/>
        <v>0</v>
      </c>
      <c r="AQ1100" s="5">
        <f t="shared" si="2373"/>
        <v>0.80800000000000005</v>
      </c>
      <c r="AR1100" s="5">
        <f t="shared" si="2408"/>
        <v>0</v>
      </c>
      <c r="AS1100" s="5">
        <f t="shared" si="2409"/>
        <v>0</v>
      </c>
      <c r="AT1100" s="5">
        <f t="shared" si="2470"/>
        <v>0</v>
      </c>
      <c r="AU1100" s="5">
        <f t="shared" si="2410"/>
        <v>0.80800000000000005</v>
      </c>
      <c r="AV1100" s="5">
        <f t="shared" si="2470"/>
        <v>0</v>
      </c>
      <c r="AW1100" s="5">
        <f t="shared" si="2470"/>
        <v>0</v>
      </c>
      <c r="AX1100" s="5">
        <f t="shared" si="2470"/>
        <v>0</v>
      </c>
      <c r="AY1100" s="5">
        <f t="shared" si="2470"/>
        <v>0</v>
      </c>
      <c r="AZ1100" s="5">
        <f t="shared" si="2470"/>
        <v>0</v>
      </c>
      <c r="BA1100" s="5">
        <f t="shared" si="2470"/>
        <v>0</v>
      </c>
      <c r="BB1100" s="5">
        <f t="shared" si="2470"/>
        <v>0</v>
      </c>
      <c r="BC1100" s="5">
        <f t="shared" si="2470"/>
        <v>0</v>
      </c>
      <c r="BD1100" s="5">
        <f t="shared" si="2470"/>
        <v>0</v>
      </c>
      <c r="BE1100" s="5">
        <f t="shared" si="2470"/>
        <v>0</v>
      </c>
      <c r="BF1100" s="5">
        <f t="shared" si="2470"/>
        <v>0</v>
      </c>
      <c r="BG1100" s="5">
        <f t="shared" si="2374"/>
        <v>0.80800000000000005</v>
      </c>
      <c r="BH1100" s="5">
        <f t="shared" si="2375"/>
        <v>0</v>
      </c>
      <c r="BI1100" s="5">
        <f t="shared" si="2376"/>
        <v>0</v>
      </c>
      <c r="BJ1100" s="5">
        <f t="shared" si="2470"/>
        <v>0</v>
      </c>
    </row>
    <row r="1101" spans="1:62" ht="47.25" x14ac:dyDescent="0.25">
      <c r="A1101" s="4" t="s">
        <v>191</v>
      </c>
      <c r="B1101" s="4" t="s">
        <v>35</v>
      </c>
      <c r="C1101" s="4" t="s">
        <v>103</v>
      </c>
      <c r="D1101" s="4" t="s">
        <v>493</v>
      </c>
      <c r="E1101" s="4"/>
      <c r="F1101" s="15" t="s">
        <v>1229</v>
      </c>
      <c r="G1101" s="5"/>
      <c r="H1101" s="5"/>
      <c r="I1101" s="5"/>
      <c r="J1101" s="5"/>
      <c r="K1101" s="5"/>
      <c r="L1101" s="5"/>
      <c r="M1101" s="5">
        <f>M1102</f>
        <v>0</v>
      </c>
      <c r="N1101" s="5">
        <f t="shared" si="2470"/>
        <v>0</v>
      </c>
      <c r="O1101" s="5">
        <f t="shared" si="2470"/>
        <v>0</v>
      </c>
      <c r="P1101" s="5">
        <f t="shared" si="2470"/>
        <v>0</v>
      </c>
      <c r="Q1101" s="5">
        <f t="shared" si="2470"/>
        <v>0</v>
      </c>
      <c r="R1101" s="5">
        <f t="shared" si="2470"/>
        <v>0</v>
      </c>
      <c r="S1101" s="5">
        <f t="shared" si="2470"/>
        <v>0</v>
      </c>
      <c r="T1101" s="5">
        <f t="shared" si="2470"/>
        <v>0</v>
      </c>
      <c r="U1101" s="5">
        <f t="shared" si="2470"/>
        <v>0.80800000000000005</v>
      </c>
      <c r="V1101" s="5">
        <f t="shared" si="2470"/>
        <v>0</v>
      </c>
      <c r="W1101" s="5">
        <f t="shared" si="2470"/>
        <v>0</v>
      </c>
      <c r="X1101" s="5">
        <f t="shared" si="2470"/>
        <v>0</v>
      </c>
      <c r="Y1101" s="5">
        <f t="shared" si="2470"/>
        <v>0</v>
      </c>
      <c r="Z1101" s="5">
        <f t="shared" si="2470"/>
        <v>0</v>
      </c>
      <c r="AA1101" s="5">
        <f t="shared" si="2470"/>
        <v>0</v>
      </c>
      <c r="AB1101" s="5">
        <f t="shared" si="2470"/>
        <v>0</v>
      </c>
      <c r="AC1101" s="5">
        <f t="shared" si="2470"/>
        <v>0</v>
      </c>
      <c r="AD1101" s="5">
        <f t="shared" si="2402"/>
        <v>0.80800000000000005</v>
      </c>
      <c r="AE1101" s="5">
        <f t="shared" si="2403"/>
        <v>0</v>
      </c>
      <c r="AF1101" s="5">
        <f t="shared" si="2404"/>
        <v>0</v>
      </c>
      <c r="AG1101" s="5">
        <f t="shared" si="2470"/>
        <v>0</v>
      </c>
      <c r="AH1101" s="5">
        <f t="shared" si="2470"/>
        <v>0</v>
      </c>
      <c r="AI1101" s="5">
        <f t="shared" si="2405"/>
        <v>0.80800000000000005</v>
      </c>
      <c r="AJ1101" s="5">
        <f t="shared" si="2406"/>
        <v>0</v>
      </c>
      <c r="AK1101" s="5">
        <f t="shared" si="2407"/>
        <v>0</v>
      </c>
      <c r="AL1101" s="5">
        <f t="shared" si="2470"/>
        <v>0</v>
      </c>
      <c r="AM1101" s="5">
        <f t="shared" si="2470"/>
        <v>0</v>
      </c>
      <c r="AN1101" s="5">
        <f t="shared" si="2470"/>
        <v>0</v>
      </c>
      <c r="AO1101" s="5">
        <f t="shared" si="2470"/>
        <v>0</v>
      </c>
      <c r="AP1101" s="5">
        <f t="shared" si="2470"/>
        <v>0</v>
      </c>
      <c r="AQ1101" s="5">
        <f t="shared" si="2373"/>
        <v>0.80800000000000005</v>
      </c>
      <c r="AR1101" s="5">
        <f t="shared" si="2408"/>
        <v>0</v>
      </c>
      <c r="AS1101" s="5">
        <f t="shared" si="2409"/>
        <v>0</v>
      </c>
      <c r="AT1101" s="5">
        <f t="shared" si="2470"/>
        <v>0</v>
      </c>
      <c r="AU1101" s="5">
        <f t="shared" si="2410"/>
        <v>0.80800000000000005</v>
      </c>
      <c r="AV1101" s="5">
        <f t="shared" si="2470"/>
        <v>0</v>
      </c>
      <c r="AW1101" s="5">
        <f t="shared" si="2470"/>
        <v>0</v>
      </c>
      <c r="AX1101" s="5">
        <f t="shared" si="2470"/>
        <v>0</v>
      </c>
      <c r="AY1101" s="5">
        <f t="shared" si="2470"/>
        <v>0</v>
      </c>
      <c r="AZ1101" s="5">
        <f t="shared" si="2470"/>
        <v>0</v>
      </c>
      <c r="BA1101" s="5">
        <f t="shared" si="2470"/>
        <v>0</v>
      </c>
      <c r="BB1101" s="5">
        <f t="shared" si="2470"/>
        <v>0</v>
      </c>
      <c r="BC1101" s="5">
        <f t="shared" si="2470"/>
        <v>0</v>
      </c>
      <c r="BD1101" s="5">
        <f t="shared" si="2470"/>
        <v>0</v>
      </c>
      <c r="BE1101" s="5">
        <f t="shared" si="2470"/>
        <v>0</v>
      </c>
      <c r="BF1101" s="5">
        <f t="shared" si="2470"/>
        <v>0</v>
      </c>
      <c r="BG1101" s="5">
        <f t="shared" si="2374"/>
        <v>0.80800000000000005</v>
      </c>
      <c r="BH1101" s="5">
        <f t="shared" si="2375"/>
        <v>0</v>
      </c>
      <c r="BI1101" s="5">
        <f t="shared" si="2376"/>
        <v>0</v>
      </c>
      <c r="BJ1101" s="5">
        <f t="shared" si="2470"/>
        <v>0</v>
      </c>
    </row>
    <row r="1102" spans="1:62" ht="31.5" x14ac:dyDescent="0.25">
      <c r="A1102" s="4" t="s">
        <v>191</v>
      </c>
      <c r="B1102" s="4" t="s">
        <v>35</v>
      </c>
      <c r="C1102" s="4" t="s">
        <v>103</v>
      </c>
      <c r="D1102" s="4" t="s">
        <v>493</v>
      </c>
      <c r="E1102" s="4" t="s">
        <v>16</v>
      </c>
      <c r="F1102" s="15" t="s">
        <v>630</v>
      </c>
      <c r="G1102" s="5"/>
      <c r="H1102" s="5"/>
      <c r="I1102" s="5"/>
      <c r="J1102" s="5"/>
      <c r="K1102" s="5"/>
      <c r="L1102" s="5"/>
      <c r="M1102" s="5">
        <f>M1103</f>
        <v>0</v>
      </c>
      <c r="N1102" s="5">
        <f t="shared" si="2470"/>
        <v>0</v>
      </c>
      <c r="O1102" s="5">
        <f t="shared" si="2470"/>
        <v>0</v>
      </c>
      <c r="P1102" s="5">
        <f t="shared" si="2470"/>
        <v>0</v>
      </c>
      <c r="Q1102" s="5">
        <f t="shared" si="2470"/>
        <v>0</v>
      </c>
      <c r="R1102" s="5">
        <f t="shared" si="2470"/>
        <v>0</v>
      </c>
      <c r="S1102" s="5">
        <f t="shared" si="2470"/>
        <v>0</v>
      </c>
      <c r="T1102" s="5">
        <f t="shared" si="2470"/>
        <v>0</v>
      </c>
      <c r="U1102" s="5">
        <f t="shared" si="2470"/>
        <v>0.80800000000000005</v>
      </c>
      <c r="V1102" s="5">
        <f t="shared" si="2470"/>
        <v>0</v>
      </c>
      <c r="W1102" s="5">
        <f t="shared" si="2470"/>
        <v>0</v>
      </c>
      <c r="X1102" s="5">
        <f t="shared" si="2470"/>
        <v>0</v>
      </c>
      <c r="Y1102" s="5">
        <f t="shared" si="2470"/>
        <v>0</v>
      </c>
      <c r="Z1102" s="5">
        <f t="shared" si="2470"/>
        <v>0</v>
      </c>
      <c r="AA1102" s="5">
        <f t="shared" si="2470"/>
        <v>0</v>
      </c>
      <c r="AB1102" s="5">
        <f t="shared" si="2470"/>
        <v>0</v>
      </c>
      <c r="AC1102" s="5">
        <f t="shared" si="2470"/>
        <v>0</v>
      </c>
      <c r="AD1102" s="5">
        <f t="shared" si="2402"/>
        <v>0.80800000000000005</v>
      </c>
      <c r="AE1102" s="5">
        <f t="shared" si="2403"/>
        <v>0</v>
      </c>
      <c r="AF1102" s="5">
        <f t="shared" si="2404"/>
        <v>0</v>
      </c>
      <c r="AG1102" s="5">
        <f t="shared" si="2470"/>
        <v>0</v>
      </c>
      <c r="AH1102" s="5">
        <f t="shared" si="2470"/>
        <v>0</v>
      </c>
      <c r="AI1102" s="5">
        <f t="shared" si="2405"/>
        <v>0.80800000000000005</v>
      </c>
      <c r="AJ1102" s="5">
        <f t="shared" si="2406"/>
        <v>0</v>
      </c>
      <c r="AK1102" s="5">
        <f t="shared" si="2407"/>
        <v>0</v>
      </c>
      <c r="AL1102" s="5">
        <f t="shared" si="2470"/>
        <v>0</v>
      </c>
      <c r="AM1102" s="5">
        <f t="shared" si="2470"/>
        <v>0</v>
      </c>
      <c r="AN1102" s="5">
        <f t="shared" si="2470"/>
        <v>0</v>
      </c>
      <c r="AO1102" s="5">
        <f t="shared" si="2470"/>
        <v>0</v>
      </c>
      <c r="AP1102" s="5">
        <f t="shared" si="2470"/>
        <v>0</v>
      </c>
      <c r="AQ1102" s="5">
        <f t="shared" si="2373"/>
        <v>0.80800000000000005</v>
      </c>
      <c r="AR1102" s="5">
        <f t="shared" si="2408"/>
        <v>0</v>
      </c>
      <c r="AS1102" s="5">
        <f t="shared" si="2409"/>
        <v>0</v>
      </c>
      <c r="AT1102" s="5">
        <f t="shared" si="2470"/>
        <v>0</v>
      </c>
      <c r="AU1102" s="5">
        <f t="shared" si="2410"/>
        <v>0.80800000000000005</v>
      </c>
      <c r="AV1102" s="5">
        <f t="shared" si="2470"/>
        <v>0</v>
      </c>
      <c r="AW1102" s="5">
        <f t="shared" si="2470"/>
        <v>0</v>
      </c>
      <c r="AX1102" s="5">
        <f t="shared" si="2470"/>
        <v>0</v>
      </c>
      <c r="AY1102" s="5">
        <f t="shared" si="2470"/>
        <v>0</v>
      </c>
      <c r="AZ1102" s="5">
        <f t="shared" si="2470"/>
        <v>0</v>
      </c>
      <c r="BA1102" s="5">
        <f t="shared" si="2470"/>
        <v>0</v>
      </c>
      <c r="BB1102" s="5">
        <f t="shared" si="2470"/>
        <v>0</v>
      </c>
      <c r="BC1102" s="5">
        <f t="shared" si="2470"/>
        <v>0</v>
      </c>
      <c r="BD1102" s="5">
        <f t="shared" si="2470"/>
        <v>0</v>
      </c>
      <c r="BE1102" s="5">
        <f t="shared" si="2470"/>
        <v>0</v>
      </c>
      <c r="BF1102" s="5">
        <f t="shared" si="2470"/>
        <v>0</v>
      </c>
      <c r="BG1102" s="5">
        <f t="shared" si="2374"/>
        <v>0.80800000000000005</v>
      </c>
      <c r="BH1102" s="5">
        <f t="shared" si="2375"/>
        <v>0</v>
      </c>
      <c r="BI1102" s="5">
        <f t="shared" si="2376"/>
        <v>0</v>
      </c>
      <c r="BJ1102" s="5">
        <f t="shared" si="2470"/>
        <v>0</v>
      </c>
    </row>
    <row r="1103" spans="1:62" ht="31.5" x14ac:dyDescent="0.25">
      <c r="A1103" s="4" t="s">
        <v>191</v>
      </c>
      <c r="B1103" s="4" t="s">
        <v>35</v>
      </c>
      <c r="C1103" s="4" t="s">
        <v>103</v>
      </c>
      <c r="D1103" s="4" t="s">
        <v>493</v>
      </c>
      <c r="E1103" s="4" t="s">
        <v>17</v>
      </c>
      <c r="F1103" s="15" t="s">
        <v>631</v>
      </c>
      <c r="G1103" s="5"/>
      <c r="H1103" s="5"/>
      <c r="I1103" s="5"/>
      <c r="J1103" s="5"/>
      <c r="K1103" s="5"/>
      <c r="L1103" s="5"/>
      <c r="M1103" s="5">
        <v>0</v>
      </c>
      <c r="N1103" s="5">
        <v>0</v>
      </c>
      <c r="O1103" s="5">
        <v>0</v>
      </c>
      <c r="P1103" s="5"/>
      <c r="Q1103" s="5"/>
      <c r="R1103" s="5"/>
      <c r="S1103" s="5"/>
      <c r="T1103" s="5"/>
      <c r="U1103" s="5">
        <v>0.80800000000000005</v>
      </c>
      <c r="V1103" s="5"/>
      <c r="W1103" s="5"/>
      <c r="X1103" s="5"/>
      <c r="Y1103" s="5"/>
      <c r="Z1103" s="5"/>
      <c r="AA1103" s="5"/>
      <c r="AB1103" s="5"/>
      <c r="AC1103" s="5"/>
      <c r="AD1103" s="5">
        <f t="shared" si="2402"/>
        <v>0.80800000000000005</v>
      </c>
      <c r="AE1103" s="5">
        <f t="shared" si="2403"/>
        <v>0</v>
      </c>
      <c r="AF1103" s="5">
        <f t="shared" si="2404"/>
        <v>0</v>
      </c>
      <c r="AG1103" s="5"/>
      <c r="AH1103" s="5"/>
      <c r="AI1103" s="5">
        <f t="shared" si="2405"/>
        <v>0.80800000000000005</v>
      </c>
      <c r="AJ1103" s="5">
        <f t="shared" si="2406"/>
        <v>0</v>
      </c>
      <c r="AK1103" s="5">
        <f t="shared" si="2407"/>
        <v>0</v>
      </c>
      <c r="AL1103" s="5"/>
      <c r="AM1103" s="5"/>
      <c r="AN1103" s="5"/>
      <c r="AO1103" s="5"/>
      <c r="AP1103" s="5"/>
      <c r="AQ1103" s="5">
        <f t="shared" si="2373"/>
        <v>0.80800000000000005</v>
      </c>
      <c r="AR1103" s="5">
        <f t="shared" si="2408"/>
        <v>0</v>
      </c>
      <c r="AS1103" s="5">
        <f t="shared" si="2409"/>
        <v>0</v>
      </c>
      <c r="AT1103" s="5"/>
      <c r="AU1103" s="5">
        <f t="shared" si="2410"/>
        <v>0.80800000000000005</v>
      </c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>
        <f t="shared" si="2374"/>
        <v>0.80800000000000005</v>
      </c>
      <c r="BH1103" s="5">
        <f t="shared" si="2375"/>
        <v>0</v>
      </c>
      <c r="BI1103" s="5">
        <f t="shared" si="2376"/>
        <v>0</v>
      </c>
      <c r="BJ1103" s="5"/>
    </row>
    <row r="1104" spans="1:62" s="10" customFormat="1" x14ac:dyDescent="0.25">
      <c r="A1104" s="9" t="s">
        <v>191</v>
      </c>
      <c r="B1104" s="9" t="s">
        <v>35</v>
      </c>
      <c r="C1104" s="9" t="s">
        <v>58</v>
      </c>
      <c r="D1104" s="9"/>
      <c r="E1104" s="9"/>
      <c r="F1104" s="14" t="s">
        <v>609</v>
      </c>
      <c r="G1104" s="11">
        <f>G1105+G1114+G1119+G1124</f>
        <v>4137.5</v>
      </c>
      <c r="H1104" s="11">
        <f t="shared" ref="H1104:BJ1104" si="2471">H1105+H1114+H1119+H1124</f>
        <v>1799.3</v>
      </c>
      <c r="I1104" s="11">
        <f t="shared" si="2471"/>
        <v>1774.6000000000001</v>
      </c>
      <c r="J1104" s="11">
        <f t="shared" ref="J1104:L1104" si="2472">J1105+J1114+J1119+J1124</f>
        <v>-1850</v>
      </c>
      <c r="K1104" s="11">
        <f t="shared" si="2472"/>
        <v>0</v>
      </c>
      <c r="L1104" s="11">
        <f t="shared" si="2472"/>
        <v>0</v>
      </c>
      <c r="M1104" s="11">
        <f t="shared" si="2413"/>
        <v>2287.5</v>
      </c>
      <c r="N1104" s="11">
        <f t="shared" si="2414"/>
        <v>1799.3</v>
      </c>
      <c r="O1104" s="11">
        <f t="shared" si="2415"/>
        <v>1774.6000000000001</v>
      </c>
      <c r="P1104" s="11">
        <f t="shared" ref="P1104:AC1104" si="2473">P1105+P1114+P1119+P1124</f>
        <v>0</v>
      </c>
      <c r="Q1104" s="11">
        <f t="shared" si="2473"/>
        <v>0</v>
      </c>
      <c r="R1104" s="11">
        <f t="shared" si="2473"/>
        <v>0</v>
      </c>
      <c r="S1104" s="11">
        <f t="shared" si="2473"/>
        <v>0</v>
      </c>
      <c r="T1104" s="11">
        <f t="shared" si="2473"/>
        <v>0</v>
      </c>
      <c r="U1104" s="11">
        <f t="shared" si="2473"/>
        <v>0</v>
      </c>
      <c r="V1104" s="11">
        <f t="shared" ref="V1104" si="2474">V1105+V1114+V1119+V1124</f>
        <v>0</v>
      </c>
      <c r="W1104" s="11">
        <f t="shared" si="2473"/>
        <v>0</v>
      </c>
      <c r="X1104" s="11">
        <f t="shared" si="2473"/>
        <v>0</v>
      </c>
      <c r="Y1104" s="11">
        <f t="shared" si="2473"/>
        <v>0</v>
      </c>
      <c r="Z1104" s="11">
        <f t="shared" si="2473"/>
        <v>0</v>
      </c>
      <c r="AA1104" s="11">
        <f t="shared" si="2473"/>
        <v>0</v>
      </c>
      <c r="AB1104" s="11">
        <f t="shared" si="2473"/>
        <v>0</v>
      </c>
      <c r="AC1104" s="11">
        <f t="shared" si="2473"/>
        <v>0</v>
      </c>
      <c r="AD1104" s="11">
        <f t="shared" si="2402"/>
        <v>2287.5</v>
      </c>
      <c r="AE1104" s="11">
        <f t="shared" si="2403"/>
        <v>1799.3</v>
      </c>
      <c r="AF1104" s="11">
        <f t="shared" si="2404"/>
        <v>1774.6000000000001</v>
      </c>
      <c r="AG1104" s="11">
        <f t="shared" ref="AG1104:AH1104" si="2475">AG1105+AG1114+AG1119+AG1124</f>
        <v>0</v>
      </c>
      <c r="AH1104" s="11">
        <f t="shared" si="2475"/>
        <v>0</v>
      </c>
      <c r="AI1104" s="5">
        <f t="shared" si="2405"/>
        <v>2287.5</v>
      </c>
      <c r="AJ1104" s="5">
        <f t="shared" si="2406"/>
        <v>1799.3</v>
      </c>
      <c r="AK1104" s="5">
        <f t="shared" si="2407"/>
        <v>1774.6000000000001</v>
      </c>
      <c r="AL1104" s="11">
        <f t="shared" ref="AL1104" si="2476">AL1105+AL1114+AL1119+AL1124</f>
        <v>0</v>
      </c>
      <c r="AM1104" s="11">
        <f t="shared" ref="AM1104:AP1104" si="2477">AM1105+AM1114+AM1119+AM1124</f>
        <v>0</v>
      </c>
      <c r="AN1104" s="11">
        <f t="shared" si="2477"/>
        <v>0</v>
      </c>
      <c r="AO1104" s="11">
        <f t="shared" si="2477"/>
        <v>0</v>
      </c>
      <c r="AP1104" s="11">
        <f t="shared" si="2477"/>
        <v>0</v>
      </c>
      <c r="AQ1104" s="5">
        <f t="shared" si="2373"/>
        <v>2287.5</v>
      </c>
      <c r="AR1104" s="11">
        <f t="shared" si="2408"/>
        <v>1799.3</v>
      </c>
      <c r="AS1104" s="11">
        <f t="shared" si="2409"/>
        <v>1774.6000000000001</v>
      </c>
      <c r="AT1104" s="11">
        <f t="shared" ref="AT1104" si="2478">AT1105+AT1114+AT1119+AT1124</f>
        <v>0</v>
      </c>
      <c r="AU1104" s="11">
        <f t="shared" si="2410"/>
        <v>2287.5</v>
      </c>
      <c r="AV1104" s="11">
        <f t="shared" ref="AV1104" si="2479">AV1105+AV1114+AV1119+AV1124</f>
        <v>0</v>
      </c>
      <c r="AW1104" s="11">
        <f t="shared" ref="AW1104:BF1104" si="2480">AW1105+AW1114+AW1119+AW1124</f>
        <v>0</v>
      </c>
      <c r="AX1104" s="11">
        <f t="shared" si="2480"/>
        <v>0</v>
      </c>
      <c r="AY1104" s="11">
        <f t="shared" si="2480"/>
        <v>0</v>
      </c>
      <c r="AZ1104" s="11">
        <f t="shared" si="2480"/>
        <v>0</v>
      </c>
      <c r="BA1104" s="11">
        <f t="shared" si="2480"/>
        <v>0</v>
      </c>
      <c r="BB1104" s="11">
        <f t="shared" si="2480"/>
        <v>0</v>
      </c>
      <c r="BC1104" s="11">
        <f t="shared" si="2480"/>
        <v>0</v>
      </c>
      <c r="BD1104" s="11">
        <f t="shared" si="2480"/>
        <v>0</v>
      </c>
      <c r="BE1104" s="11">
        <f t="shared" si="2480"/>
        <v>0</v>
      </c>
      <c r="BF1104" s="11">
        <f t="shared" si="2480"/>
        <v>0</v>
      </c>
      <c r="BG1104" s="11">
        <f t="shared" si="2374"/>
        <v>2287.5</v>
      </c>
      <c r="BH1104" s="11">
        <f t="shared" si="2375"/>
        <v>1799.3</v>
      </c>
      <c r="BI1104" s="11">
        <f t="shared" si="2376"/>
        <v>1774.6000000000001</v>
      </c>
      <c r="BJ1104" s="11">
        <f t="shared" si="2471"/>
        <v>0</v>
      </c>
    </row>
    <row r="1105" spans="1:62" ht="31.5" x14ac:dyDescent="0.25">
      <c r="A1105" s="4" t="s">
        <v>191</v>
      </c>
      <c r="B1105" s="4" t="s">
        <v>35</v>
      </c>
      <c r="C1105" s="4" t="s">
        <v>58</v>
      </c>
      <c r="D1105" s="4" t="s">
        <v>234</v>
      </c>
      <c r="E1105" s="4"/>
      <c r="F1105" s="15" t="s">
        <v>760</v>
      </c>
      <c r="G1105" s="5">
        <f>G1106</f>
        <v>1737</v>
      </c>
      <c r="H1105" s="5">
        <f t="shared" ref="H1105:BJ1106" si="2481">H1106</f>
        <v>1629</v>
      </c>
      <c r="I1105" s="5">
        <f t="shared" si="2481"/>
        <v>1582.9</v>
      </c>
      <c r="J1105" s="5">
        <f t="shared" si="2481"/>
        <v>0</v>
      </c>
      <c r="K1105" s="5">
        <f t="shared" si="2481"/>
        <v>0</v>
      </c>
      <c r="L1105" s="5">
        <f t="shared" si="2481"/>
        <v>0</v>
      </c>
      <c r="M1105" s="5">
        <f t="shared" si="2413"/>
        <v>1737</v>
      </c>
      <c r="N1105" s="5">
        <f t="shared" si="2414"/>
        <v>1629</v>
      </c>
      <c r="O1105" s="5">
        <f t="shared" si="2415"/>
        <v>1582.9</v>
      </c>
      <c r="P1105" s="5">
        <f t="shared" si="2481"/>
        <v>0</v>
      </c>
      <c r="Q1105" s="5">
        <f t="shared" si="2481"/>
        <v>0</v>
      </c>
      <c r="R1105" s="5">
        <f t="shared" si="2481"/>
        <v>0</v>
      </c>
      <c r="S1105" s="5">
        <f t="shared" si="2481"/>
        <v>0</v>
      </c>
      <c r="T1105" s="5">
        <f t="shared" si="2481"/>
        <v>0</v>
      </c>
      <c r="U1105" s="5">
        <f t="shared" si="2481"/>
        <v>0</v>
      </c>
      <c r="V1105" s="5">
        <f t="shared" si="2481"/>
        <v>0</v>
      </c>
      <c r="W1105" s="5">
        <f t="shared" si="2481"/>
        <v>0</v>
      </c>
      <c r="X1105" s="5">
        <f t="shared" si="2481"/>
        <v>0</v>
      </c>
      <c r="Y1105" s="5">
        <f t="shared" si="2481"/>
        <v>0</v>
      </c>
      <c r="Z1105" s="5">
        <f t="shared" si="2481"/>
        <v>0</v>
      </c>
      <c r="AA1105" s="5">
        <f t="shared" si="2481"/>
        <v>0</v>
      </c>
      <c r="AB1105" s="5">
        <f t="shared" si="2481"/>
        <v>0</v>
      </c>
      <c r="AC1105" s="5">
        <f t="shared" si="2481"/>
        <v>0</v>
      </c>
      <c r="AD1105" s="5">
        <f t="shared" si="2402"/>
        <v>1737</v>
      </c>
      <c r="AE1105" s="5">
        <f t="shared" si="2403"/>
        <v>1629</v>
      </c>
      <c r="AF1105" s="5">
        <f t="shared" si="2404"/>
        <v>1582.9</v>
      </c>
      <c r="AG1105" s="5">
        <f t="shared" si="2481"/>
        <v>0</v>
      </c>
      <c r="AH1105" s="5">
        <f t="shared" si="2481"/>
        <v>0</v>
      </c>
      <c r="AI1105" s="5">
        <f t="shared" si="2405"/>
        <v>1737</v>
      </c>
      <c r="AJ1105" s="5">
        <f t="shared" si="2406"/>
        <v>1629</v>
      </c>
      <c r="AK1105" s="5">
        <f t="shared" si="2407"/>
        <v>1582.9</v>
      </c>
      <c r="AL1105" s="5">
        <f t="shared" si="2481"/>
        <v>0</v>
      </c>
      <c r="AM1105" s="5">
        <f t="shared" si="2481"/>
        <v>0</v>
      </c>
      <c r="AN1105" s="5">
        <f t="shared" si="2481"/>
        <v>0</v>
      </c>
      <c r="AO1105" s="5">
        <f t="shared" si="2481"/>
        <v>0</v>
      </c>
      <c r="AP1105" s="5">
        <f t="shared" si="2481"/>
        <v>0</v>
      </c>
      <c r="AQ1105" s="5">
        <f t="shared" si="2373"/>
        <v>1737</v>
      </c>
      <c r="AR1105" s="5">
        <f t="shared" si="2408"/>
        <v>1629</v>
      </c>
      <c r="AS1105" s="5">
        <f t="shared" si="2409"/>
        <v>1582.9</v>
      </c>
      <c r="AT1105" s="5">
        <f t="shared" si="2481"/>
        <v>0</v>
      </c>
      <c r="AU1105" s="5">
        <f t="shared" si="2410"/>
        <v>1737</v>
      </c>
      <c r="AV1105" s="5">
        <f t="shared" si="2481"/>
        <v>0</v>
      </c>
      <c r="AW1105" s="5">
        <f t="shared" si="2481"/>
        <v>0</v>
      </c>
      <c r="AX1105" s="5">
        <f t="shared" si="2481"/>
        <v>0</v>
      </c>
      <c r="AY1105" s="5">
        <f t="shared" si="2481"/>
        <v>0</v>
      </c>
      <c r="AZ1105" s="5">
        <f t="shared" si="2481"/>
        <v>0</v>
      </c>
      <c r="BA1105" s="5">
        <f t="shared" si="2481"/>
        <v>0</v>
      </c>
      <c r="BB1105" s="5">
        <f t="shared" si="2481"/>
        <v>0</v>
      </c>
      <c r="BC1105" s="5">
        <f t="shared" si="2481"/>
        <v>0</v>
      </c>
      <c r="BD1105" s="5">
        <f t="shared" si="2481"/>
        <v>0</v>
      </c>
      <c r="BE1105" s="5">
        <f t="shared" si="2481"/>
        <v>0</v>
      </c>
      <c r="BF1105" s="5">
        <f t="shared" si="2481"/>
        <v>0</v>
      </c>
      <c r="BG1105" s="5">
        <f t="shared" si="2374"/>
        <v>1737</v>
      </c>
      <c r="BH1105" s="5">
        <f t="shared" si="2375"/>
        <v>1629</v>
      </c>
      <c r="BI1105" s="5">
        <f t="shared" si="2376"/>
        <v>1582.9</v>
      </c>
      <c r="BJ1105" s="5">
        <f t="shared" si="2481"/>
        <v>0</v>
      </c>
    </row>
    <row r="1106" spans="1:62" x14ac:dyDescent="0.25">
      <c r="A1106" s="4" t="s">
        <v>191</v>
      </c>
      <c r="B1106" s="4" t="s">
        <v>35</v>
      </c>
      <c r="C1106" s="4" t="s">
        <v>58</v>
      </c>
      <c r="D1106" s="4" t="s">
        <v>236</v>
      </c>
      <c r="E1106" s="4"/>
      <c r="F1106" s="15" t="s">
        <v>769</v>
      </c>
      <c r="G1106" s="5">
        <f>G1107</f>
        <v>1737</v>
      </c>
      <c r="H1106" s="5">
        <f t="shared" si="2481"/>
        <v>1629</v>
      </c>
      <c r="I1106" s="5">
        <f t="shared" si="2481"/>
        <v>1582.9</v>
      </c>
      <c r="J1106" s="5">
        <f t="shared" si="2481"/>
        <v>0</v>
      </c>
      <c r="K1106" s="5">
        <f t="shared" si="2481"/>
        <v>0</v>
      </c>
      <c r="L1106" s="5">
        <f t="shared" si="2481"/>
        <v>0</v>
      </c>
      <c r="M1106" s="5">
        <f t="shared" si="2413"/>
        <v>1737</v>
      </c>
      <c r="N1106" s="5">
        <f t="shared" si="2414"/>
        <v>1629</v>
      </c>
      <c r="O1106" s="5">
        <f t="shared" si="2415"/>
        <v>1582.9</v>
      </c>
      <c r="P1106" s="5">
        <f t="shared" si="2481"/>
        <v>0</v>
      </c>
      <c r="Q1106" s="5">
        <f t="shared" si="2481"/>
        <v>0</v>
      </c>
      <c r="R1106" s="5">
        <f t="shared" si="2481"/>
        <v>0</v>
      </c>
      <c r="S1106" s="5">
        <f t="shared" si="2481"/>
        <v>0</v>
      </c>
      <c r="T1106" s="5">
        <f t="shared" si="2481"/>
        <v>0</v>
      </c>
      <c r="U1106" s="5">
        <f t="shared" si="2481"/>
        <v>0</v>
      </c>
      <c r="V1106" s="5">
        <f t="shared" si="2481"/>
        <v>0</v>
      </c>
      <c r="W1106" s="5">
        <f t="shared" si="2481"/>
        <v>0</v>
      </c>
      <c r="X1106" s="5">
        <f t="shared" si="2481"/>
        <v>0</v>
      </c>
      <c r="Y1106" s="5">
        <f t="shared" si="2481"/>
        <v>0</v>
      </c>
      <c r="Z1106" s="5">
        <f t="shared" si="2481"/>
        <v>0</v>
      </c>
      <c r="AA1106" s="5">
        <f t="shared" si="2481"/>
        <v>0</v>
      </c>
      <c r="AB1106" s="5">
        <f t="shared" si="2481"/>
        <v>0</v>
      </c>
      <c r="AC1106" s="5">
        <f t="shared" si="2481"/>
        <v>0</v>
      </c>
      <c r="AD1106" s="5">
        <f t="shared" si="2402"/>
        <v>1737</v>
      </c>
      <c r="AE1106" s="5">
        <f t="shared" si="2403"/>
        <v>1629</v>
      </c>
      <c r="AF1106" s="5">
        <f t="shared" si="2404"/>
        <v>1582.9</v>
      </c>
      <c r="AG1106" s="5">
        <f t="shared" si="2481"/>
        <v>0</v>
      </c>
      <c r="AH1106" s="5">
        <f t="shared" si="2481"/>
        <v>0</v>
      </c>
      <c r="AI1106" s="5">
        <f t="shared" si="2405"/>
        <v>1737</v>
      </c>
      <c r="AJ1106" s="5">
        <f t="shared" si="2406"/>
        <v>1629</v>
      </c>
      <c r="AK1106" s="5">
        <f t="shared" si="2407"/>
        <v>1582.9</v>
      </c>
      <c r="AL1106" s="5">
        <f t="shared" si="2481"/>
        <v>0</v>
      </c>
      <c r="AM1106" s="5">
        <f t="shared" si="2481"/>
        <v>0</v>
      </c>
      <c r="AN1106" s="5">
        <f t="shared" si="2481"/>
        <v>0</v>
      </c>
      <c r="AO1106" s="5">
        <f t="shared" si="2481"/>
        <v>0</v>
      </c>
      <c r="AP1106" s="5">
        <f t="shared" si="2481"/>
        <v>0</v>
      </c>
      <c r="AQ1106" s="5">
        <f t="shared" si="2373"/>
        <v>1737</v>
      </c>
      <c r="AR1106" s="5">
        <f t="shared" si="2408"/>
        <v>1629</v>
      </c>
      <c r="AS1106" s="5">
        <f t="shared" si="2409"/>
        <v>1582.9</v>
      </c>
      <c r="AT1106" s="5">
        <f t="shared" si="2481"/>
        <v>0</v>
      </c>
      <c r="AU1106" s="5">
        <f t="shared" si="2410"/>
        <v>1737</v>
      </c>
      <c r="AV1106" s="5">
        <f t="shared" si="2481"/>
        <v>0</v>
      </c>
      <c r="AW1106" s="5">
        <f t="shared" si="2481"/>
        <v>0</v>
      </c>
      <c r="AX1106" s="5">
        <f t="shared" si="2481"/>
        <v>0</v>
      </c>
      <c r="AY1106" s="5">
        <f t="shared" si="2481"/>
        <v>0</v>
      </c>
      <c r="AZ1106" s="5">
        <f t="shared" si="2481"/>
        <v>0</v>
      </c>
      <c r="BA1106" s="5">
        <f t="shared" si="2481"/>
        <v>0</v>
      </c>
      <c r="BB1106" s="5">
        <f t="shared" si="2481"/>
        <v>0</v>
      </c>
      <c r="BC1106" s="5">
        <f t="shared" si="2481"/>
        <v>0</v>
      </c>
      <c r="BD1106" s="5">
        <f t="shared" si="2481"/>
        <v>0</v>
      </c>
      <c r="BE1106" s="5">
        <f t="shared" si="2481"/>
        <v>0</v>
      </c>
      <c r="BF1106" s="5">
        <f t="shared" si="2481"/>
        <v>0</v>
      </c>
      <c r="BG1106" s="5">
        <f t="shared" si="2374"/>
        <v>1737</v>
      </c>
      <c r="BH1106" s="5">
        <f t="shared" si="2375"/>
        <v>1629</v>
      </c>
      <c r="BI1106" s="5">
        <f t="shared" si="2376"/>
        <v>1582.9</v>
      </c>
      <c r="BJ1106" s="5">
        <f t="shared" si="2481"/>
        <v>0</v>
      </c>
    </row>
    <row r="1107" spans="1:62" ht="47.25" x14ac:dyDescent="0.25">
      <c r="A1107" s="4" t="s">
        <v>191</v>
      </c>
      <c r="B1107" s="4" t="s">
        <v>35</v>
      </c>
      <c r="C1107" s="4" t="s">
        <v>58</v>
      </c>
      <c r="D1107" s="4" t="s">
        <v>235</v>
      </c>
      <c r="E1107" s="4"/>
      <c r="F1107" s="15" t="s">
        <v>772</v>
      </c>
      <c r="G1107" s="5">
        <f>G1108+G1111</f>
        <v>1737</v>
      </c>
      <c r="H1107" s="5">
        <f t="shared" ref="H1107:BJ1107" si="2482">H1108+H1111</f>
        <v>1629</v>
      </c>
      <c r="I1107" s="5">
        <f t="shared" si="2482"/>
        <v>1582.9</v>
      </c>
      <c r="J1107" s="5">
        <f t="shared" ref="J1107:L1107" si="2483">J1108+J1111</f>
        <v>0</v>
      </c>
      <c r="K1107" s="5">
        <f t="shared" si="2483"/>
        <v>0</v>
      </c>
      <c r="L1107" s="5">
        <f t="shared" si="2483"/>
        <v>0</v>
      </c>
      <c r="M1107" s="5">
        <f t="shared" si="2413"/>
        <v>1737</v>
      </c>
      <c r="N1107" s="5">
        <f t="shared" si="2414"/>
        <v>1629</v>
      </c>
      <c r="O1107" s="5">
        <f t="shared" si="2415"/>
        <v>1582.9</v>
      </c>
      <c r="P1107" s="5">
        <f t="shared" ref="P1107:AC1107" si="2484">P1108+P1111</f>
        <v>0</v>
      </c>
      <c r="Q1107" s="5">
        <f t="shared" si="2484"/>
        <v>0</v>
      </c>
      <c r="R1107" s="5">
        <f t="shared" si="2484"/>
        <v>0</v>
      </c>
      <c r="S1107" s="5">
        <f t="shared" si="2484"/>
        <v>0</v>
      </c>
      <c r="T1107" s="5">
        <f t="shared" si="2484"/>
        <v>0</v>
      </c>
      <c r="U1107" s="5">
        <f t="shared" si="2484"/>
        <v>0</v>
      </c>
      <c r="V1107" s="5">
        <f t="shared" ref="V1107" si="2485">V1108+V1111</f>
        <v>0</v>
      </c>
      <c r="W1107" s="5">
        <f t="shared" si="2484"/>
        <v>0</v>
      </c>
      <c r="X1107" s="5">
        <f t="shared" si="2484"/>
        <v>0</v>
      </c>
      <c r="Y1107" s="5">
        <f t="shared" si="2484"/>
        <v>0</v>
      </c>
      <c r="Z1107" s="5">
        <f t="shared" si="2484"/>
        <v>0</v>
      </c>
      <c r="AA1107" s="5">
        <f t="shared" si="2484"/>
        <v>0</v>
      </c>
      <c r="AB1107" s="5">
        <f t="shared" si="2484"/>
        <v>0</v>
      </c>
      <c r="AC1107" s="5">
        <f t="shared" si="2484"/>
        <v>0</v>
      </c>
      <c r="AD1107" s="5">
        <f t="shared" si="2402"/>
        <v>1737</v>
      </c>
      <c r="AE1107" s="5">
        <f t="shared" si="2403"/>
        <v>1629</v>
      </c>
      <c r="AF1107" s="5">
        <f t="shared" si="2404"/>
        <v>1582.9</v>
      </c>
      <c r="AG1107" s="5">
        <f t="shared" ref="AG1107:AH1107" si="2486">AG1108+AG1111</f>
        <v>0</v>
      </c>
      <c r="AH1107" s="5">
        <f t="shared" si="2486"/>
        <v>0</v>
      </c>
      <c r="AI1107" s="5">
        <f t="shared" si="2405"/>
        <v>1737</v>
      </c>
      <c r="AJ1107" s="5">
        <f t="shared" si="2406"/>
        <v>1629</v>
      </c>
      <c r="AK1107" s="5">
        <f t="shared" si="2407"/>
        <v>1582.9</v>
      </c>
      <c r="AL1107" s="5">
        <f t="shared" ref="AL1107" si="2487">AL1108+AL1111</f>
        <v>0</v>
      </c>
      <c r="AM1107" s="5">
        <f t="shared" ref="AM1107:AP1107" si="2488">AM1108+AM1111</f>
        <v>0</v>
      </c>
      <c r="AN1107" s="5">
        <f t="shared" si="2488"/>
        <v>0</v>
      </c>
      <c r="AO1107" s="5">
        <f t="shared" si="2488"/>
        <v>0</v>
      </c>
      <c r="AP1107" s="5">
        <f t="shared" si="2488"/>
        <v>0</v>
      </c>
      <c r="AQ1107" s="5">
        <f t="shared" ref="AQ1107:AQ1170" si="2489">AN1107+AM1107+AI1107+AL1107</f>
        <v>1737</v>
      </c>
      <c r="AR1107" s="5">
        <f t="shared" si="2408"/>
        <v>1629</v>
      </c>
      <c r="AS1107" s="5">
        <f t="shared" si="2409"/>
        <v>1582.9</v>
      </c>
      <c r="AT1107" s="5">
        <f t="shared" ref="AT1107" si="2490">AT1108+AT1111</f>
        <v>0</v>
      </c>
      <c r="AU1107" s="5">
        <f t="shared" si="2410"/>
        <v>1737</v>
      </c>
      <c r="AV1107" s="5">
        <f t="shared" ref="AV1107" si="2491">AV1108+AV1111</f>
        <v>0</v>
      </c>
      <c r="AW1107" s="5">
        <f t="shared" ref="AW1107:BF1107" si="2492">AW1108+AW1111</f>
        <v>0</v>
      </c>
      <c r="AX1107" s="5">
        <f t="shared" si="2492"/>
        <v>0</v>
      </c>
      <c r="AY1107" s="5">
        <f t="shared" si="2492"/>
        <v>0</v>
      </c>
      <c r="AZ1107" s="5">
        <f t="shared" si="2492"/>
        <v>0</v>
      </c>
      <c r="BA1107" s="5">
        <f t="shared" si="2492"/>
        <v>0</v>
      </c>
      <c r="BB1107" s="5">
        <f t="shared" si="2492"/>
        <v>0</v>
      </c>
      <c r="BC1107" s="5">
        <f t="shared" si="2492"/>
        <v>0</v>
      </c>
      <c r="BD1107" s="5">
        <f t="shared" si="2492"/>
        <v>0</v>
      </c>
      <c r="BE1107" s="5">
        <f t="shared" si="2492"/>
        <v>0</v>
      </c>
      <c r="BF1107" s="5">
        <f t="shared" si="2492"/>
        <v>0</v>
      </c>
      <c r="BG1107" s="5">
        <f t="shared" ref="BG1107:BG1170" si="2493">AU1107+AV1107+AW1107+AX1107+AY1107+AZ1107</f>
        <v>1737</v>
      </c>
      <c r="BH1107" s="5">
        <f t="shared" ref="BH1107:BH1170" si="2494">AR1107+BA1107+BB1107+BC1107+BD1107</f>
        <v>1629</v>
      </c>
      <c r="BI1107" s="5">
        <f t="shared" ref="BI1107:BI1170" si="2495">AS1107+BE1107+BF1107</f>
        <v>1582.9</v>
      </c>
      <c r="BJ1107" s="5">
        <f t="shared" si="2482"/>
        <v>0</v>
      </c>
    </row>
    <row r="1108" spans="1:62" ht="47.25" x14ac:dyDescent="0.25">
      <c r="A1108" s="4" t="s">
        <v>191</v>
      </c>
      <c r="B1108" s="4" t="s">
        <v>35</v>
      </c>
      <c r="C1108" s="4" t="s">
        <v>58</v>
      </c>
      <c r="D1108" s="4" t="s">
        <v>229</v>
      </c>
      <c r="E1108" s="4"/>
      <c r="F1108" s="15" t="s">
        <v>773</v>
      </c>
      <c r="G1108" s="5">
        <f>G1109</f>
        <v>1358.2</v>
      </c>
      <c r="H1108" s="5">
        <f t="shared" ref="H1108:BJ1109" si="2496">H1109</f>
        <v>1260.2</v>
      </c>
      <c r="I1108" s="5">
        <f t="shared" si="2496"/>
        <v>1253.7</v>
      </c>
      <c r="J1108" s="5">
        <f t="shared" si="2496"/>
        <v>0</v>
      </c>
      <c r="K1108" s="5">
        <f t="shared" si="2496"/>
        <v>0</v>
      </c>
      <c r="L1108" s="5">
        <f t="shared" si="2496"/>
        <v>0</v>
      </c>
      <c r="M1108" s="5">
        <f t="shared" si="2413"/>
        <v>1358.2</v>
      </c>
      <c r="N1108" s="5">
        <f t="shared" si="2414"/>
        <v>1260.2</v>
      </c>
      <c r="O1108" s="5">
        <f t="shared" si="2415"/>
        <v>1253.7</v>
      </c>
      <c r="P1108" s="5">
        <f t="shared" si="2496"/>
        <v>0</v>
      </c>
      <c r="Q1108" s="5">
        <f t="shared" si="2496"/>
        <v>0</v>
      </c>
      <c r="R1108" s="5">
        <f t="shared" si="2496"/>
        <v>0</v>
      </c>
      <c r="S1108" s="5">
        <f t="shared" si="2496"/>
        <v>0</v>
      </c>
      <c r="T1108" s="5">
        <f t="shared" si="2496"/>
        <v>0</v>
      </c>
      <c r="U1108" s="5">
        <f t="shared" si="2496"/>
        <v>0</v>
      </c>
      <c r="V1108" s="5">
        <f t="shared" si="2496"/>
        <v>0</v>
      </c>
      <c r="W1108" s="5">
        <f t="shared" si="2496"/>
        <v>0</v>
      </c>
      <c r="X1108" s="5">
        <f t="shared" si="2496"/>
        <v>0</v>
      </c>
      <c r="Y1108" s="5">
        <f t="shared" si="2496"/>
        <v>0</v>
      </c>
      <c r="Z1108" s="5">
        <f t="shared" si="2496"/>
        <v>0</v>
      </c>
      <c r="AA1108" s="5">
        <f t="shared" si="2496"/>
        <v>0</v>
      </c>
      <c r="AB1108" s="5">
        <f t="shared" si="2496"/>
        <v>0</v>
      </c>
      <c r="AC1108" s="5">
        <f t="shared" si="2496"/>
        <v>0</v>
      </c>
      <c r="AD1108" s="5">
        <f t="shared" si="2402"/>
        <v>1358.2</v>
      </c>
      <c r="AE1108" s="5">
        <f t="shared" si="2403"/>
        <v>1260.2</v>
      </c>
      <c r="AF1108" s="5">
        <f t="shared" si="2404"/>
        <v>1253.7</v>
      </c>
      <c r="AG1108" s="5">
        <f t="shared" si="2496"/>
        <v>0</v>
      </c>
      <c r="AH1108" s="5">
        <f t="shared" si="2496"/>
        <v>0</v>
      </c>
      <c r="AI1108" s="5">
        <f t="shared" si="2405"/>
        <v>1358.2</v>
      </c>
      <c r="AJ1108" s="5">
        <f t="shared" si="2406"/>
        <v>1260.2</v>
      </c>
      <c r="AK1108" s="5">
        <f t="shared" si="2407"/>
        <v>1253.7</v>
      </c>
      <c r="AL1108" s="5">
        <f t="shared" si="2496"/>
        <v>0</v>
      </c>
      <c r="AM1108" s="5">
        <f t="shared" si="2496"/>
        <v>0</v>
      </c>
      <c r="AN1108" s="5">
        <f t="shared" si="2496"/>
        <v>0</v>
      </c>
      <c r="AO1108" s="5">
        <f t="shared" si="2496"/>
        <v>0</v>
      </c>
      <c r="AP1108" s="5">
        <f t="shared" si="2496"/>
        <v>0</v>
      </c>
      <c r="AQ1108" s="5">
        <f t="shared" si="2489"/>
        <v>1358.2</v>
      </c>
      <c r="AR1108" s="5">
        <f t="shared" si="2408"/>
        <v>1260.2</v>
      </c>
      <c r="AS1108" s="5">
        <f t="shared" si="2409"/>
        <v>1253.7</v>
      </c>
      <c r="AT1108" s="5">
        <f t="shared" si="2496"/>
        <v>0</v>
      </c>
      <c r="AU1108" s="5">
        <f t="shared" si="2410"/>
        <v>1358.2</v>
      </c>
      <c r="AV1108" s="5">
        <f t="shared" si="2496"/>
        <v>0</v>
      </c>
      <c r="AW1108" s="5">
        <f t="shared" si="2496"/>
        <v>0</v>
      </c>
      <c r="AX1108" s="5">
        <f t="shared" si="2496"/>
        <v>0</v>
      </c>
      <c r="AY1108" s="5">
        <f t="shared" si="2496"/>
        <v>0</v>
      </c>
      <c r="AZ1108" s="5">
        <f t="shared" si="2496"/>
        <v>0</v>
      </c>
      <c r="BA1108" s="5">
        <f t="shared" si="2496"/>
        <v>0</v>
      </c>
      <c r="BB1108" s="5">
        <f t="shared" si="2496"/>
        <v>0</v>
      </c>
      <c r="BC1108" s="5">
        <f t="shared" si="2496"/>
        <v>0</v>
      </c>
      <c r="BD1108" s="5">
        <f t="shared" si="2496"/>
        <v>0</v>
      </c>
      <c r="BE1108" s="5">
        <f t="shared" si="2496"/>
        <v>0</v>
      </c>
      <c r="BF1108" s="5">
        <f t="shared" si="2496"/>
        <v>0</v>
      </c>
      <c r="BG1108" s="5">
        <f t="shared" si="2493"/>
        <v>1358.2</v>
      </c>
      <c r="BH1108" s="5">
        <f t="shared" si="2494"/>
        <v>1260.2</v>
      </c>
      <c r="BI1108" s="5">
        <f t="shared" si="2495"/>
        <v>1253.7</v>
      </c>
      <c r="BJ1108" s="5">
        <f t="shared" si="2496"/>
        <v>0</v>
      </c>
    </row>
    <row r="1109" spans="1:62" ht="31.5" x14ac:dyDescent="0.25">
      <c r="A1109" s="4" t="s">
        <v>191</v>
      </c>
      <c r="B1109" s="4" t="s">
        <v>35</v>
      </c>
      <c r="C1109" s="4" t="s">
        <v>58</v>
      </c>
      <c r="D1109" s="4" t="s">
        <v>229</v>
      </c>
      <c r="E1109" s="4" t="s">
        <v>16</v>
      </c>
      <c r="F1109" s="15" t="s">
        <v>630</v>
      </c>
      <c r="G1109" s="5">
        <f>G1110</f>
        <v>1358.2</v>
      </c>
      <c r="H1109" s="5">
        <f t="shared" si="2496"/>
        <v>1260.2</v>
      </c>
      <c r="I1109" s="5">
        <f t="shared" si="2496"/>
        <v>1253.7</v>
      </c>
      <c r="J1109" s="5">
        <f t="shared" si="2496"/>
        <v>0</v>
      </c>
      <c r="K1109" s="5">
        <f t="shared" si="2496"/>
        <v>0</v>
      </c>
      <c r="L1109" s="5">
        <f t="shared" si="2496"/>
        <v>0</v>
      </c>
      <c r="M1109" s="5">
        <f t="shared" si="2413"/>
        <v>1358.2</v>
      </c>
      <c r="N1109" s="5">
        <f t="shared" si="2414"/>
        <v>1260.2</v>
      </c>
      <c r="O1109" s="5">
        <f t="shared" si="2415"/>
        <v>1253.7</v>
      </c>
      <c r="P1109" s="5">
        <f t="shared" si="2496"/>
        <v>0</v>
      </c>
      <c r="Q1109" s="5">
        <f t="shared" si="2496"/>
        <v>0</v>
      </c>
      <c r="R1109" s="5">
        <f t="shared" si="2496"/>
        <v>0</v>
      </c>
      <c r="S1109" s="5">
        <f t="shared" si="2496"/>
        <v>0</v>
      </c>
      <c r="T1109" s="5">
        <f t="shared" si="2496"/>
        <v>0</v>
      </c>
      <c r="U1109" s="5">
        <f t="shared" si="2496"/>
        <v>0</v>
      </c>
      <c r="V1109" s="5">
        <f t="shared" si="2496"/>
        <v>0</v>
      </c>
      <c r="W1109" s="5">
        <f t="shared" si="2496"/>
        <v>0</v>
      </c>
      <c r="X1109" s="5">
        <f t="shared" si="2496"/>
        <v>0</v>
      </c>
      <c r="Y1109" s="5">
        <f t="shared" si="2496"/>
        <v>0</v>
      </c>
      <c r="Z1109" s="5">
        <f t="shared" si="2496"/>
        <v>0</v>
      </c>
      <c r="AA1109" s="5">
        <f t="shared" si="2496"/>
        <v>0</v>
      </c>
      <c r="AB1109" s="5">
        <f t="shared" si="2496"/>
        <v>0</v>
      </c>
      <c r="AC1109" s="5">
        <f t="shared" si="2496"/>
        <v>0</v>
      </c>
      <c r="AD1109" s="5">
        <f t="shared" si="2402"/>
        <v>1358.2</v>
      </c>
      <c r="AE1109" s="5">
        <f t="shared" si="2403"/>
        <v>1260.2</v>
      </c>
      <c r="AF1109" s="5">
        <f t="shared" si="2404"/>
        <v>1253.7</v>
      </c>
      <c r="AG1109" s="5">
        <f t="shared" si="2496"/>
        <v>0</v>
      </c>
      <c r="AH1109" s="5">
        <f t="shared" si="2496"/>
        <v>0</v>
      </c>
      <c r="AI1109" s="5">
        <f t="shared" si="2405"/>
        <v>1358.2</v>
      </c>
      <c r="AJ1109" s="5">
        <f t="shared" si="2406"/>
        <v>1260.2</v>
      </c>
      <c r="AK1109" s="5">
        <f t="shared" si="2407"/>
        <v>1253.7</v>
      </c>
      <c r="AL1109" s="5">
        <f t="shared" si="2496"/>
        <v>0</v>
      </c>
      <c r="AM1109" s="5">
        <f t="shared" si="2496"/>
        <v>0</v>
      </c>
      <c r="AN1109" s="5">
        <f t="shared" si="2496"/>
        <v>0</v>
      </c>
      <c r="AO1109" s="5">
        <f t="shared" si="2496"/>
        <v>0</v>
      </c>
      <c r="AP1109" s="5">
        <f t="shared" si="2496"/>
        <v>0</v>
      </c>
      <c r="AQ1109" s="5">
        <f t="shared" si="2489"/>
        <v>1358.2</v>
      </c>
      <c r="AR1109" s="5">
        <f t="shared" si="2408"/>
        <v>1260.2</v>
      </c>
      <c r="AS1109" s="5">
        <f t="shared" si="2409"/>
        <v>1253.7</v>
      </c>
      <c r="AT1109" s="5">
        <f t="shared" si="2496"/>
        <v>0</v>
      </c>
      <c r="AU1109" s="5">
        <f t="shared" si="2410"/>
        <v>1358.2</v>
      </c>
      <c r="AV1109" s="5">
        <f t="shared" si="2496"/>
        <v>0</v>
      </c>
      <c r="AW1109" s="5">
        <f t="shared" si="2496"/>
        <v>0</v>
      </c>
      <c r="AX1109" s="5">
        <f t="shared" si="2496"/>
        <v>0</v>
      </c>
      <c r="AY1109" s="5">
        <f t="shared" si="2496"/>
        <v>0</v>
      </c>
      <c r="AZ1109" s="5">
        <f t="shared" si="2496"/>
        <v>0</v>
      </c>
      <c r="BA1109" s="5">
        <f t="shared" si="2496"/>
        <v>0</v>
      </c>
      <c r="BB1109" s="5">
        <f t="shared" si="2496"/>
        <v>0</v>
      </c>
      <c r="BC1109" s="5">
        <f t="shared" si="2496"/>
        <v>0</v>
      </c>
      <c r="BD1109" s="5">
        <f t="shared" si="2496"/>
        <v>0</v>
      </c>
      <c r="BE1109" s="5">
        <f t="shared" si="2496"/>
        <v>0</v>
      </c>
      <c r="BF1109" s="5">
        <f t="shared" si="2496"/>
        <v>0</v>
      </c>
      <c r="BG1109" s="5">
        <f t="shared" si="2493"/>
        <v>1358.2</v>
      </c>
      <c r="BH1109" s="5">
        <f t="shared" si="2494"/>
        <v>1260.2</v>
      </c>
      <c r="BI1109" s="5">
        <f t="shared" si="2495"/>
        <v>1253.7</v>
      </c>
      <c r="BJ1109" s="5">
        <f t="shared" si="2496"/>
        <v>0</v>
      </c>
    </row>
    <row r="1110" spans="1:62" ht="31.5" x14ac:dyDescent="0.25">
      <c r="A1110" s="4" t="s">
        <v>191</v>
      </c>
      <c r="B1110" s="4" t="s">
        <v>35</v>
      </c>
      <c r="C1110" s="4" t="s">
        <v>58</v>
      </c>
      <c r="D1110" s="4" t="s">
        <v>229</v>
      </c>
      <c r="E1110" s="4" t="s">
        <v>17</v>
      </c>
      <c r="F1110" s="15" t="s">
        <v>631</v>
      </c>
      <c r="G1110" s="5">
        <v>1358.2</v>
      </c>
      <c r="H1110" s="5">
        <v>1260.2</v>
      </c>
      <c r="I1110" s="5">
        <v>1253.7</v>
      </c>
      <c r="J1110" s="5"/>
      <c r="K1110" s="5"/>
      <c r="L1110" s="5"/>
      <c r="M1110" s="5">
        <f t="shared" si="2413"/>
        <v>1358.2</v>
      </c>
      <c r="N1110" s="5">
        <f t="shared" si="2414"/>
        <v>1260.2</v>
      </c>
      <c r="O1110" s="5">
        <f t="shared" si="2415"/>
        <v>1253.7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>
        <f t="shared" si="2402"/>
        <v>1358.2</v>
      </c>
      <c r="AE1110" s="5">
        <f t="shared" si="2403"/>
        <v>1260.2</v>
      </c>
      <c r="AF1110" s="5">
        <f t="shared" si="2404"/>
        <v>1253.7</v>
      </c>
      <c r="AG1110" s="5"/>
      <c r="AH1110" s="5"/>
      <c r="AI1110" s="5">
        <f t="shared" si="2405"/>
        <v>1358.2</v>
      </c>
      <c r="AJ1110" s="5">
        <f t="shared" si="2406"/>
        <v>1260.2</v>
      </c>
      <c r="AK1110" s="5">
        <f t="shared" si="2407"/>
        <v>1253.7</v>
      </c>
      <c r="AL1110" s="5"/>
      <c r="AM1110" s="5"/>
      <c r="AN1110" s="5"/>
      <c r="AO1110" s="5"/>
      <c r="AP1110" s="5"/>
      <c r="AQ1110" s="5">
        <f t="shared" si="2489"/>
        <v>1358.2</v>
      </c>
      <c r="AR1110" s="5">
        <f t="shared" si="2408"/>
        <v>1260.2</v>
      </c>
      <c r="AS1110" s="5">
        <f t="shared" si="2409"/>
        <v>1253.7</v>
      </c>
      <c r="AT1110" s="5"/>
      <c r="AU1110" s="5">
        <f t="shared" si="2410"/>
        <v>1358.2</v>
      </c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>
        <f t="shared" si="2493"/>
        <v>1358.2</v>
      </c>
      <c r="BH1110" s="5">
        <f t="shared" si="2494"/>
        <v>1260.2</v>
      </c>
      <c r="BI1110" s="5">
        <f t="shared" si="2495"/>
        <v>1253.7</v>
      </c>
      <c r="BJ1110" s="5"/>
    </row>
    <row r="1111" spans="1:62" ht="31.5" x14ac:dyDescent="0.25">
      <c r="A1111" s="4" t="s">
        <v>191</v>
      </c>
      <c r="B1111" s="4" t="s">
        <v>35</v>
      </c>
      <c r="C1111" s="4" t="s">
        <v>58</v>
      </c>
      <c r="D1111" s="4" t="s">
        <v>230</v>
      </c>
      <c r="E1111" s="4"/>
      <c r="F1111" s="15" t="s">
        <v>775</v>
      </c>
      <c r="G1111" s="5">
        <f>G1112</f>
        <v>378.8</v>
      </c>
      <c r="H1111" s="5">
        <f t="shared" ref="H1111:BJ1112" si="2497">H1112</f>
        <v>368.8</v>
      </c>
      <c r="I1111" s="5">
        <f t="shared" si="2497"/>
        <v>329.2</v>
      </c>
      <c r="J1111" s="5">
        <f t="shared" si="2497"/>
        <v>0</v>
      </c>
      <c r="K1111" s="5">
        <f t="shared" si="2497"/>
        <v>0</v>
      </c>
      <c r="L1111" s="5">
        <f t="shared" si="2497"/>
        <v>0</v>
      </c>
      <c r="M1111" s="5">
        <f t="shared" si="2413"/>
        <v>378.8</v>
      </c>
      <c r="N1111" s="5">
        <f t="shared" si="2414"/>
        <v>368.8</v>
      </c>
      <c r="O1111" s="5">
        <f t="shared" si="2415"/>
        <v>329.2</v>
      </c>
      <c r="P1111" s="5">
        <f t="shared" si="2497"/>
        <v>0</v>
      </c>
      <c r="Q1111" s="5">
        <f t="shared" si="2497"/>
        <v>0</v>
      </c>
      <c r="R1111" s="5">
        <f t="shared" si="2497"/>
        <v>0</v>
      </c>
      <c r="S1111" s="5">
        <f t="shared" si="2497"/>
        <v>0</v>
      </c>
      <c r="T1111" s="5">
        <f t="shared" si="2497"/>
        <v>0</v>
      </c>
      <c r="U1111" s="5">
        <f t="shared" si="2497"/>
        <v>0</v>
      </c>
      <c r="V1111" s="5">
        <f t="shared" si="2497"/>
        <v>0</v>
      </c>
      <c r="W1111" s="5">
        <f t="shared" si="2497"/>
        <v>0</v>
      </c>
      <c r="X1111" s="5">
        <f t="shared" si="2497"/>
        <v>0</v>
      </c>
      <c r="Y1111" s="5">
        <f t="shared" si="2497"/>
        <v>0</v>
      </c>
      <c r="Z1111" s="5">
        <f t="shared" si="2497"/>
        <v>0</v>
      </c>
      <c r="AA1111" s="5">
        <f t="shared" si="2497"/>
        <v>0</v>
      </c>
      <c r="AB1111" s="5">
        <f t="shared" si="2497"/>
        <v>0</v>
      </c>
      <c r="AC1111" s="5">
        <f t="shared" si="2497"/>
        <v>0</v>
      </c>
      <c r="AD1111" s="5">
        <f t="shared" si="2402"/>
        <v>378.8</v>
      </c>
      <c r="AE1111" s="5">
        <f t="shared" si="2403"/>
        <v>368.8</v>
      </c>
      <c r="AF1111" s="5">
        <f t="shared" si="2404"/>
        <v>329.2</v>
      </c>
      <c r="AG1111" s="5">
        <f t="shared" si="2497"/>
        <v>0</v>
      </c>
      <c r="AH1111" s="5">
        <f t="shared" si="2497"/>
        <v>0</v>
      </c>
      <c r="AI1111" s="5">
        <f t="shared" si="2405"/>
        <v>378.8</v>
      </c>
      <c r="AJ1111" s="5">
        <f t="shared" si="2406"/>
        <v>368.8</v>
      </c>
      <c r="AK1111" s="5">
        <f t="shared" si="2407"/>
        <v>329.2</v>
      </c>
      <c r="AL1111" s="5">
        <f t="shared" si="2497"/>
        <v>0</v>
      </c>
      <c r="AM1111" s="5">
        <f t="shared" si="2497"/>
        <v>0</v>
      </c>
      <c r="AN1111" s="5">
        <f t="shared" si="2497"/>
        <v>0</v>
      </c>
      <c r="AO1111" s="5">
        <f t="shared" si="2497"/>
        <v>0</v>
      </c>
      <c r="AP1111" s="5">
        <f t="shared" si="2497"/>
        <v>0</v>
      </c>
      <c r="AQ1111" s="5">
        <f t="shared" si="2489"/>
        <v>378.8</v>
      </c>
      <c r="AR1111" s="5">
        <f t="shared" si="2408"/>
        <v>368.8</v>
      </c>
      <c r="AS1111" s="5">
        <f t="shared" si="2409"/>
        <v>329.2</v>
      </c>
      <c r="AT1111" s="5">
        <f t="shared" si="2497"/>
        <v>0</v>
      </c>
      <c r="AU1111" s="5">
        <f t="shared" si="2410"/>
        <v>378.8</v>
      </c>
      <c r="AV1111" s="5">
        <f t="shared" si="2497"/>
        <v>0</v>
      </c>
      <c r="AW1111" s="5">
        <f t="shared" si="2497"/>
        <v>0</v>
      </c>
      <c r="AX1111" s="5">
        <f t="shared" si="2497"/>
        <v>0</v>
      </c>
      <c r="AY1111" s="5">
        <f t="shared" si="2497"/>
        <v>0</v>
      </c>
      <c r="AZ1111" s="5">
        <f t="shared" si="2497"/>
        <v>0</v>
      </c>
      <c r="BA1111" s="5">
        <f t="shared" si="2497"/>
        <v>0</v>
      </c>
      <c r="BB1111" s="5">
        <f t="shared" si="2497"/>
        <v>0</v>
      </c>
      <c r="BC1111" s="5">
        <f t="shared" si="2497"/>
        <v>0</v>
      </c>
      <c r="BD1111" s="5">
        <f t="shared" si="2497"/>
        <v>0</v>
      </c>
      <c r="BE1111" s="5">
        <f t="shared" si="2497"/>
        <v>0</v>
      </c>
      <c r="BF1111" s="5">
        <f t="shared" si="2497"/>
        <v>0</v>
      </c>
      <c r="BG1111" s="5">
        <f t="shared" si="2493"/>
        <v>378.8</v>
      </c>
      <c r="BH1111" s="5">
        <f t="shared" si="2494"/>
        <v>368.8</v>
      </c>
      <c r="BI1111" s="5">
        <f t="shared" si="2495"/>
        <v>329.2</v>
      </c>
      <c r="BJ1111" s="5">
        <f t="shared" si="2497"/>
        <v>0</v>
      </c>
    </row>
    <row r="1112" spans="1:62" ht="31.5" x14ac:dyDescent="0.25">
      <c r="A1112" s="4" t="s">
        <v>191</v>
      </c>
      <c r="B1112" s="4" t="s">
        <v>35</v>
      </c>
      <c r="C1112" s="4" t="s">
        <v>58</v>
      </c>
      <c r="D1112" s="4" t="s">
        <v>230</v>
      </c>
      <c r="E1112" s="4" t="s">
        <v>16</v>
      </c>
      <c r="F1112" s="15" t="s">
        <v>630</v>
      </c>
      <c r="G1112" s="5">
        <f>G1113</f>
        <v>378.8</v>
      </c>
      <c r="H1112" s="5">
        <f t="shared" si="2497"/>
        <v>368.8</v>
      </c>
      <c r="I1112" s="5">
        <f t="shared" si="2497"/>
        <v>329.2</v>
      </c>
      <c r="J1112" s="5">
        <f t="shared" si="2497"/>
        <v>0</v>
      </c>
      <c r="K1112" s="5">
        <f t="shared" si="2497"/>
        <v>0</v>
      </c>
      <c r="L1112" s="5">
        <f t="shared" si="2497"/>
        <v>0</v>
      </c>
      <c r="M1112" s="5">
        <f t="shared" si="2413"/>
        <v>378.8</v>
      </c>
      <c r="N1112" s="5">
        <f t="shared" si="2414"/>
        <v>368.8</v>
      </c>
      <c r="O1112" s="5">
        <f t="shared" si="2415"/>
        <v>329.2</v>
      </c>
      <c r="P1112" s="5">
        <f t="shared" si="2497"/>
        <v>0</v>
      </c>
      <c r="Q1112" s="5">
        <f t="shared" si="2497"/>
        <v>0</v>
      </c>
      <c r="R1112" s="5">
        <f t="shared" si="2497"/>
        <v>0</v>
      </c>
      <c r="S1112" s="5">
        <f t="shared" si="2497"/>
        <v>0</v>
      </c>
      <c r="T1112" s="5">
        <f t="shared" si="2497"/>
        <v>0</v>
      </c>
      <c r="U1112" s="5">
        <f t="shared" si="2497"/>
        <v>0</v>
      </c>
      <c r="V1112" s="5">
        <f t="shared" si="2497"/>
        <v>0</v>
      </c>
      <c r="W1112" s="5">
        <f t="shared" si="2497"/>
        <v>0</v>
      </c>
      <c r="X1112" s="5">
        <f t="shared" si="2497"/>
        <v>0</v>
      </c>
      <c r="Y1112" s="5">
        <f t="shared" si="2497"/>
        <v>0</v>
      </c>
      <c r="Z1112" s="5">
        <f t="shared" si="2497"/>
        <v>0</v>
      </c>
      <c r="AA1112" s="5">
        <f t="shared" si="2497"/>
        <v>0</v>
      </c>
      <c r="AB1112" s="5">
        <f t="shared" si="2497"/>
        <v>0</v>
      </c>
      <c r="AC1112" s="5">
        <f t="shared" si="2497"/>
        <v>0</v>
      </c>
      <c r="AD1112" s="5">
        <f t="shared" si="2402"/>
        <v>378.8</v>
      </c>
      <c r="AE1112" s="5">
        <f t="shared" si="2403"/>
        <v>368.8</v>
      </c>
      <c r="AF1112" s="5">
        <f t="shared" si="2404"/>
        <v>329.2</v>
      </c>
      <c r="AG1112" s="5">
        <f t="shared" si="2497"/>
        <v>0</v>
      </c>
      <c r="AH1112" s="5">
        <f t="shared" si="2497"/>
        <v>0</v>
      </c>
      <c r="AI1112" s="5">
        <f t="shared" si="2405"/>
        <v>378.8</v>
      </c>
      <c r="AJ1112" s="5">
        <f t="shared" si="2406"/>
        <v>368.8</v>
      </c>
      <c r="AK1112" s="5">
        <f t="shared" si="2407"/>
        <v>329.2</v>
      </c>
      <c r="AL1112" s="5">
        <f t="shared" si="2497"/>
        <v>0</v>
      </c>
      <c r="AM1112" s="5">
        <f t="shared" si="2497"/>
        <v>0</v>
      </c>
      <c r="AN1112" s="5">
        <f t="shared" si="2497"/>
        <v>0</v>
      </c>
      <c r="AO1112" s="5">
        <f t="shared" si="2497"/>
        <v>0</v>
      </c>
      <c r="AP1112" s="5">
        <f t="shared" si="2497"/>
        <v>0</v>
      </c>
      <c r="AQ1112" s="5">
        <f t="shared" si="2489"/>
        <v>378.8</v>
      </c>
      <c r="AR1112" s="5">
        <f t="shared" si="2408"/>
        <v>368.8</v>
      </c>
      <c r="AS1112" s="5">
        <f t="shared" si="2409"/>
        <v>329.2</v>
      </c>
      <c r="AT1112" s="5">
        <f t="shared" si="2497"/>
        <v>0</v>
      </c>
      <c r="AU1112" s="5">
        <f t="shared" si="2410"/>
        <v>378.8</v>
      </c>
      <c r="AV1112" s="5">
        <f t="shared" si="2497"/>
        <v>0</v>
      </c>
      <c r="AW1112" s="5">
        <f t="shared" si="2497"/>
        <v>0</v>
      </c>
      <c r="AX1112" s="5">
        <f t="shared" si="2497"/>
        <v>0</v>
      </c>
      <c r="AY1112" s="5">
        <f t="shared" si="2497"/>
        <v>0</v>
      </c>
      <c r="AZ1112" s="5">
        <f t="shared" si="2497"/>
        <v>0</v>
      </c>
      <c r="BA1112" s="5">
        <f t="shared" si="2497"/>
        <v>0</v>
      </c>
      <c r="BB1112" s="5">
        <f t="shared" si="2497"/>
        <v>0</v>
      </c>
      <c r="BC1112" s="5">
        <f t="shared" si="2497"/>
        <v>0</v>
      </c>
      <c r="BD1112" s="5">
        <f t="shared" si="2497"/>
        <v>0</v>
      </c>
      <c r="BE1112" s="5">
        <f t="shared" si="2497"/>
        <v>0</v>
      </c>
      <c r="BF1112" s="5">
        <f t="shared" si="2497"/>
        <v>0</v>
      </c>
      <c r="BG1112" s="5">
        <f t="shared" si="2493"/>
        <v>378.8</v>
      </c>
      <c r="BH1112" s="5">
        <f t="shared" si="2494"/>
        <v>368.8</v>
      </c>
      <c r="BI1112" s="5">
        <f t="shared" si="2495"/>
        <v>329.2</v>
      </c>
      <c r="BJ1112" s="5">
        <f t="shared" si="2497"/>
        <v>0</v>
      </c>
    </row>
    <row r="1113" spans="1:62" ht="31.5" x14ac:dyDescent="0.25">
      <c r="A1113" s="4" t="s">
        <v>191</v>
      </c>
      <c r="B1113" s="4" t="s">
        <v>35</v>
      </c>
      <c r="C1113" s="4" t="s">
        <v>58</v>
      </c>
      <c r="D1113" s="4" t="s">
        <v>230</v>
      </c>
      <c r="E1113" s="4" t="s">
        <v>17</v>
      </c>
      <c r="F1113" s="15" t="s">
        <v>631</v>
      </c>
      <c r="G1113" s="5">
        <v>378.8</v>
      </c>
      <c r="H1113" s="5">
        <v>368.8</v>
      </c>
      <c r="I1113" s="5">
        <v>329.2</v>
      </c>
      <c r="J1113" s="5"/>
      <c r="K1113" s="5"/>
      <c r="L1113" s="5"/>
      <c r="M1113" s="5">
        <f t="shared" si="2413"/>
        <v>378.8</v>
      </c>
      <c r="N1113" s="5">
        <f t="shared" si="2414"/>
        <v>368.8</v>
      </c>
      <c r="O1113" s="5">
        <f t="shared" si="2415"/>
        <v>329.2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>
        <f t="shared" si="2402"/>
        <v>378.8</v>
      </c>
      <c r="AE1113" s="5">
        <f t="shared" si="2403"/>
        <v>368.8</v>
      </c>
      <c r="AF1113" s="5">
        <f t="shared" si="2404"/>
        <v>329.2</v>
      </c>
      <c r="AG1113" s="5"/>
      <c r="AH1113" s="5"/>
      <c r="AI1113" s="5">
        <f t="shared" si="2405"/>
        <v>378.8</v>
      </c>
      <c r="AJ1113" s="5">
        <f t="shared" si="2406"/>
        <v>368.8</v>
      </c>
      <c r="AK1113" s="5">
        <f t="shared" si="2407"/>
        <v>329.2</v>
      </c>
      <c r="AL1113" s="5"/>
      <c r="AM1113" s="5"/>
      <c r="AN1113" s="5"/>
      <c r="AO1113" s="5"/>
      <c r="AP1113" s="5"/>
      <c r="AQ1113" s="5">
        <f t="shared" si="2489"/>
        <v>378.8</v>
      </c>
      <c r="AR1113" s="5">
        <f t="shared" si="2408"/>
        <v>368.8</v>
      </c>
      <c r="AS1113" s="5">
        <f t="shared" si="2409"/>
        <v>329.2</v>
      </c>
      <c r="AT1113" s="5"/>
      <c r="AU1113" s="5">
        <f t="shared" si="2410"/>
        <v>378.8</v>
      </c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>
        <f t="shared" si="2493"/>
        <v>378.8</v>
      </c>
      <c r="BH1113" s="5">
        <f t="shared" si="2494"/>
        <v>368.8</v>
      </c>
      <c r="BI1113" s="5">
        <f t="shared" si="2495"/>
        <v>329.2</v>
      </c>
      <c r="BJ1113" s="5"/>
    </row>
    <row r="1114" spans="1:62" ht="31.5" x14ac:dyDescent="0.25">
      <c r="A1114" s="4" t="s">
        <v>191</v>
      </c>
      <c r="B1114" s="4" t="s">
        <v>35</v>
      </c>
      <c r="C1114" s="4" t="s">
        <v>58</v>
      </c>
      <c r="D1114" s="4" t="s">
        <v>223</v>
      </c>
      <c r="E1114" s="4"/>
      <c r="F1114" s="15" t="s">
        <v>805</v>
      </c>
      <c r="G1114" s="5">
        <f>G1115</f>
        <v>131</v>
      </c>
      <c r="H1114" s="5">
        <f t="shared" ref="H1114:BJ1117" si="2498">H1115</f>
        <v>163.30000000000001</v>
      </c>
      <c r="I1114" s="5">
        <f t="shared" si="2498"/>
        <v>184.7</v>
      </c>
      <c r="J1114" s="5">
        <f t="shared" si="2498"/>
        <v>0</v>
      </c>
      <c r="K1114" s="5">
        <f t="shared" si="2498"/>
        <v>0</v>
      </c>
      <c r="L1114" s="5">
        <f t="shared" si="2498"/>
        <v>0</v>
      </c>
      <c r="M1114" s="5">
        <f t="shared" si="2413"/>
        <v>131</v>
      </c>
      <c r="N1114" s="5">
        <f t="shared" si="2414"/>
        <v>163.30000000000001</v>
      </c>
      <c r="O1114" s="5">
        <f t="shared" si="2415"/>
        <v>184.7</v>
      </c>
      <c r="P1114" s="5">
        <f t="shared" si="2498"/>
        <v>0</v>
      </c>
      <c r="Q1114" s="5">
        <f t="shared" si="2498"/>
        <v>0</v>
      </c>
      <c r="R1114" s="5">
        <f t="shared" si="2498"/>
        <v>0</v>
      </c>
      <c r="S1114" s="5">
        <f t="shared" si="2498"/>
        <v>0</v>
      </c>
      <c r="T1114" s="5">
        <f t="shared" si="2498"/>
        <v>0</v>
      </c>
      <c r="U1114" s="5">
        <f t="shared" si="2498"/>
        <v>0</v>
      </c>
      <c r="V1114" s="5">
        <f t="shared" si="2498"/>
        <v>0</v>
      </c>
      <c r="W1114" s="5">
        <f t="shared" si="2498"/>
        <v>0</v>
      </c>
      <c r="X1114" s="5">
        <f t="shared" si="2498"/>
        <v>0</v>
      </c>
      <c r="Y1114" s="5">
        <f t="shared" si="2498"/>
        <v>0</v>
      </c>
      <c r="Z1114" s="5">
        <f t="shared" si="2498"/>
        <v>0</v>
      </c>
      <c r="AA1114" s="5">
        <f t="shared" si="2498"/>
        <v>0</v>
      </c>
      <c r="AB1114" s="5">
        <f t="shared" si="2498"/>
        <v>0</v>
      </c>
      <c r="AC1114" s="5">
        <f t="shared" si="2498"/>
        <v>0</v>
      </c>
      <c r="AD1114" s="5">
        <f t="shared" si="2402"/>
        <v>131</v>
      </c>
      <c r="AE1114" s="5">
        <f t="shared" si="2403"/>
        <v>163.30000000000001</v>
      </c>
      <c r="AF1114" s="5">
        <f t="shared" si="2404"/>
        <v>184.7</v>
      </c>
      <c r="AG1114" s="5">
        <f t="shared" si="2498"/>
        <v>0</v>
      </c>
      <c r="AH1114" s="5">
        <f t="shared" si="2498"/>
        <v>0</v>
      </c>
      <c r="AI1114" s="5">
        <f t="shared" si="2405"/>
        <v>131</v>
      </c>
      <c r="AJ1114" s="5">
        <f t="shared" si="2406"/>
        <v>163.30000000000001</v>
      </c>
      <c r="AK1114" s="5">
        <f t="shared" si="2407"/>
        <v>184.7</v>
      </c>
      <c r="AL1114" s="5">
        <f t="shared" si="2498"/>
        <v>0</v>
      </c>
      <c r="AM1114" s="5">
        <f t="shared" si="2498"/>
        <v>0</v>
      </c>
      <c r="AN1114" s="5">
        <f t="shared" si="2498"/>
        <v>0</v>
      </c>
      <c r="AO1114" s="5">
        <f t="shared" si="2498"/>
        <v>0</v>
      </c>
      <c r="AP1114" s="5">
        <f t="shared" si="2498"/>
        <v>0</v>
      </c>
      <c r="AQ1114" s="5">
        <f t="shared" si="2489"/>
        <v>131</v>
      </c>
      <c r="AR1114" s="5">
        <f t="shared" si="2408"/>
        <v>163.30000000000001</v>
      </c>
      <c r="AS1114" s="5">
        <f t="shared" si="2409"/>
        <v>184.7</v>
      </c>
      <c r="AT1114" s="5">
        <f t="shared" si="2498"/>
        <v>0</v>
      </c>
      <c r="AU1114" s="5">
        <f t="shared" si="2410"/>
        <v>131</v>
      </c>
      <c r="AV1114" s="5">
        <f t="shared" si="2498"/>
        <v>0</v>
      </c>
      <c r="AW1114" s="5">
        <f t="shared" si="2498"/>
        <v>0</v>
      </c>
      <c r="AX1114" s="5">
        <f t="shared" si="2498"/>
        <v>0</v>
      </c>
      <c r="AY1114" s="5">
        <f t="shared" si="2498"/>
        <v>0</v>
      </c>
      <c r="AZ1114" s="5">
        <f t="shared" si="2498"/>
        <v>0</v>
      </c>
      <c r="BA1114" s="5">
        <f t="shared" si="2498"/>
        <v>0</v>
      </c>
      <c r="BB1114" s="5">
        <f t="shared" si="2498"/>
        <v>0</v>
      </c>
      <c r="BC1114" s="5">
        <f t="shared" si="2498"/>
        <v>0</v>
      </c>
      <c r="BD1114" s="5">
        <f t="shared" si="2498"/>
        <v>0</v>
      </c>
      <c r="BE1114" s="5">
        <f t="shared" si="2498"/>
        <v>0</v>
      </c>
      <c r="BF1114" s="5">
        <f t="shared" si="2498"/>
        <v>0</v>
      </c>
      <c r="BG1114" s="5">
        <f t="shared" si="2493"/>
        <v>131</v>
      </c>
      <c r="BH1114" s="5">
        <f t="shared" si="2494"/>
        <v>163.30000000000001</v>
      </c>
      <c r="BI1114" s="5">
        <f t="shared" si="2495"/>
        <v>184.7</v>
      </c>
      <c r="BJ1114" s="5">
        <f t="shared" si="2498"/>
        <v>0</v>
      </c>
    </row>
    <row r="1115" spans="1:62" ht="31.5" x14ac:dyDescent="0.25">
      <c r="A1115" s="4" t="s">
        <v>191</v>
      </c>
      <c r="B1115" s="4" t="s">
        <v>35</v>
      </c>
      <c r="C1115" s="4" t="s">
        <v>58</v>
      </c>
      <c r="D1115" s="4" t="s">
        <v>224</v>
      </c>
      <c r="E1115" s="4"/>
      <c r="F1115" s="15" t="s">
        <v>806</v>
      </c>
      <c r="G1115" s="5">
        <f>G1116</f>
        <v>131</v>
      </c>
      <c r="H1115" s="5">
        <f t="shared" si="2498"/>
        <v>163.30000000000001</v>
      </c>
      <c r="I1115" s="5">
        <f t="shared" si="2498"/>
        <v>184.7</v>
      </c>
      <c r="J1115" s="5">
        <f t="shared" si="2498"/>
        <v>0</v>
      </c>
      <c r="K1115" s="5">
        <f t="shared" si="2498"/>
        <v>0</v>
      </c>
      <c r="L1115" s="5">
        <f t="shared" si="2498"/>
        <v>0</v>
      </c>
      <c r="M1115" s="5">
        <f t="shared" si="2413"/>
        <v>131</v>
      </c>
      <c r="N1115" s="5">
        <f t="shared" si="2414"/>
        <v>163.30000000000001</v>
      </c>
      <c r="O1115" s="5">
        <f t="shared" si="2415"/>
        <v>184.7</v>
      </c>
      <c r="P1115" s="5">
        <f t="shared" si="2498"/>
        <v>0</v>
      </c>
      <c r="Q1115" s="5">
        <f t="shared" si="2498"/>
        <v>0</v>
      </c>
      <c r="R1115" s="5">
        <f t="shared" si="2498"/>
        <v>0</v>
      </c>
      <c r="S1115" s="5">
        <f t="shared" si="2498"/>
        <v>0</v>
      </c>
      <c r="T1115" s="5">
        <f t="shared" si="2498"/>
        <v>0</v>
      </c>
      <c r="U1115" s="5">
        <f t="shared" si="2498"/>
        <v>0</v>
      </c>
      <c r="V1115" s="5">
        <f t="shared" si="2498"/>
        <v>0</v>
      </c>
      <c r="W1115" s="5">
        <f t="shared" si="2498"/>
        <v>0</v>
      </c>
      <c r="X1115" s="5">
        <f t="shared" si="2498"/>
        <v>0</v>
      </c>
      <c r="Y1115" s="5">
        <f t="shared" si="2498"/>
        <v>0</v>
      </c>
      <c r="Z1115" s="5">
        <f t="shared" si="2498"/>
        <v>0</v>
      </c>
      <c r="AA1115" s="5">
        <f t="shared" si="2498"/>
        <v>0</v>
      </c>
      <c r="AB1115" s="5">
        <f t="shared" si="2498"/>
        <v>0</v>
      </c>
      <c r="AC1115" s="5">
        <f t="shared" si="2498"/>
        <v>0</v>
      </c>
      <c r="AD1115" s="5">
        <f t="shared" si="2402"/>
        <v>131</v>
      </c>
      <c r="AE1115" s="5">
        <f t="shared" si="2403"/>
        <v>163.30000000000001</v>
      </c>
      <c r="AF1115" s="5">
        <f t="shared" si="2404"/>
        <v>184.7</v>
      </c>
      <c r="AG1115" s="5">
        <f t="shared" si="2498"/>
        <v>0</v>
      </c>
      <c r="AH1115" s="5">
        <f t="shared" si="2498"/>
        <v>0</v>
      </c>
      <c r="AI1115" s="5">
        <f t="shared" si="2405"/>
        <v>131</v>
      </c>
      <c r="AJ1115" s="5">
        <f t="shared" si="2406"/>
        <v>163.30000000000001</v>
      </c>
      <c r="AK1115" s="5">
        <f t="shared" si="2407"/>
        <v>184.7</v>
      </c>
      <c r="AL1115" s="5">
        <f t="shared" si="2498"/>
        <v>0</v>
      </c>
      <c r="AM1115" s="5">
        <f t="shared" si="2498"/>
        <v>0</v>
      </c>
      <c r="AN1115" s="5">
        <f t="shared" si="2498"/>
        <v>0</v>
      </c>
      <c r="AO1115" s="5">
        <f t="shared" si="2498"/>
        <v>0</v>
      </c>
      <c r="AP1115" s="5">
        <f t="shared" si="2498"/>
        <v>0</v>
      </c>
      <c r="AQ1115" s="5">
        <f t="shared" si="2489"/>
        <v>131</v>
      </c>
      <c r="AR1115" s="5">
        <f t="shared" si="2408"/>
        <v>163.30000000000001</v>
      </c>
      <c r="AS1115" s="5">
        <f t="shared" si="2409"/>
        <v>184.7</v>
      </c>
      <c r="AT1115" s="5">
        <f t="shared" si="2498"/>
        <v>0</v>
      </c>
      <c r="AU1115" s="5">
        <f t="shared" si="2410"/>
        <v>131</v>
      </c>
      <c r="AV1115" s="5">
        <f t="shared" si="2498"/>
        <v>0</v>
      </c>
      <c r="AW1115" s="5">
        <f t="shared" si="2498"/>
        <v>0</v>
      </c>
      <c r="AX1115" s="5">
        <f t="shared" si="2498"/>
        <v>0</v>
      </c>
      <c r="AY1115" s="5">
        <f t="shared" si="2498"/>
        <v>0</v>
      </c>
      <c r="AZ1115" s="5">
        <f t="shared" si="2498"/>
        <v>0</v>
      </c>
      <c r="BA1115" s="5">
        <f t="shared" si="2498"/>
        <v>0</v>
      </c>
      <c r="BB1115" s="5">
        <f t="shared" si="2498"/>
        <v>0</v>
      </c>
      <c r="BC1115" s="5">
        <f t="shared" si="2498"/>
        <v>0</v>
      </c>
      <c r="BD1115" s="5">
        <f t="shared" si="2498"/>
        <v>0</v>
      </c>
      <c r="BE1115" s="5">
        <f t="shared" si="2498"/>
        <v>0</v>
      </c>
      <c r="BF1115" s="5">
        <f t="shared" si="2498"/>
        <v>0</v>
      </c>
      <c r="BG1115" s="5">
        <f t="shared" si="2493"/>
        <v>131</v>
      </c>
      <c r="BH1115" s="5">
        <f t="shared" si="2494"/>
        <v>163.30000000000001</v>
      </c>
      <c r="BI1115" s="5">
        <f t="shared" si="2495"/>
        <v>184.7</v>
      </c>
      <c r="BJ1115" s="5">
        <f t="shared" si="2498"/>
        <v>0</v>
      </c>
    </row>
    <row r="1116" spans="1:62" ht="47.25" x14ac:dyDescent="0.25">
      <c r="A1116" s="4" t="s">
        <v>191</v>
      </c>
      <c r="B1116" s="4" t="s">
        <v>35</v>
      </c>
      <c r="C1116" s="4" t="s">
        <v>58</v>
      </c>
      <c r="D1116" s="4" t="s">
        <v>231</v>
      </c>
      <c r="E1116" s="4"/>
      <c r="F1116" s="15" t="s">
        <v>820</v>
      </c>
      <c r="G1116" s="5">
        <f>G1117</f>
        <v>131</v>
      </c>
      <c r="H1116" s="5">
        <f t="shared" si="2498"/>
        <v>163.30000000000001</v>
      </c>
      <c r="I1116" s="5">
        <f t="shared" si="2498"/>
        <v>184.7</v>
      </c>
      <c r="J1116" s="5">
        <f t="shared" si="2498"/>
        <v>0</v>
      </c>
      <c r="K1116" s="5">
        <f t="shared" si="2498"/>
        <v>0</v>
      </c>
      <c r="L1116" s="5">
        <f t="shared" si="2498"/>
        <v>0</v>
      </c>
      <c r="M1116" s="5">
        <f t="shared" si="2413"/>
        <v>131</v>
      </c>
      <c r="N1116" s="5">
        <f t="shared" si="2414"/>
        <v>163.30000000000001</v>
      </c>
      <c r="O1116" s="5">
        <f t="shared" si="2415"/>
        <v>184.7</v>
      </c>
      <c r="P1116" s="5">
        <f t="shared" si="2498"/>
        <v>0</v>
      </c>
      <c r="Q1116" s="5">
        <f t="shared" si="2498"/>
        <v>0</v>
      </c>
      <c r="R1116" s="5">
        <f t="shared" si="2498"/>
        <v>0</v>
      </c>
      <c r="S1116" s="5">
        <f t="shared" si="2498"/>
        <v>0</v>
      </c>
      <c r="T1116" s="5">
        <f t="shared" si="2498"/>
        <v>0</v>
      </c>
      <c r="U1116" s="5">
        <f t="shared" si="2498"/>
        <v>0</v>
      </c>
      <c r="V1116" s="5">
        <f t="shared" si="2498"/>
        <v>0</v>
      </c>
      <c r="W1116" s="5">
        <f t="shared" si="2498"/>
        <v>0</v>
      </c>
      <c r="X1116" s="5">
        <f t="shared" si="2498"/>
        <v>0</v>
      </c>
      <c r="Y1116" s="5">
        <f t="shared" si="2498"/>
        <v>0</v>
      </c>
      <c r="Z1116" s="5">
        <f t="shared" si="2498"/>
        <v>0</v>
      </c>
      <c r="AA1116" s="5">
        <f t="shared" si="2498"/>
        <v>0</v>
      </c>
      <c r="AB1116" s="5">
        <f t="shared" si="2498"/>
        <v>0</v>
      </c>
      <c r="AC1116" s="5">
        <f t="shared" si="2498"/>
        <v>0</v>
      </c>
      <c r="AD1116" s="5">
        <f t="shared" si="2402"/>
        <v>131</v>
      </c>
      <c r="AE1116" s="5">
        <f t="shared" si="2403"/>
        <v>163.30000000000001</v>
      </c>
      <c r="AF1116" s="5">
        <f t="shared" si="2404"/>
        <v>184.7</v>
      </c>
      <c r="AG1116" s="5">
        <f t="shared" si="2498"/>
        <v>0</v>
      </c>
      <c r="AH1116" s="5">
        <f t="shared" si="2498"/>
        <v>0</v>
      </c>
      <c r="AI1116" s="5">
        <f t="shared" si="2405"/>
        <v>131</v>
      </c>
      <c r="AJ1116" s="5">
        <f t="shared" si="2406"/>
        <v>163.30000000000001</v>
      </c>
      <c r="AK1116" s="5">
        <f t="shared" si="2407"/>
        <v>184.7</v>
      </c>
      <c r="AL1116" s="5">
        <f t="shared" si="2498"/>
        <v>0</v>
      </c>
      <c r="AM1116" s="5">
        <f t="shared" si="2498"/>
        <v>0</v>
      </c>
      <c r="AN1116" s="5">
        <f t="shared" si="2498"/>
        <v>0</v>
      </c>
      <c r="AO1116" s="5">
        <f t="shared" si="2498"/>
        <v>0</v>
      </c>
      <c r="AP1116" s="5">
        <f t="shared" si="2498"/>
        <v>0</v>
      </c>
      <c r="AQ1116" s="5">
        <f t="shared" si="2489"/>
        <v>131</v>
      </c>
      <c r="AR1116" s="5">
        <f t="shared" si="2408"/>
        <v>163.30000000000001</v>
      </c>
      <c r="AS1116" s="5">
        <f t="shared" si="2409"/>
        <v>184.7</v>
      </c>
      <c r="AT1116" s="5">
        <f t="shared" si="2498"/>
        <v>0</v>
      </c>
      <c r="AU1116" s="5">
        <f t="shared" si="2410"/>
        <v>131</v>
      </c>
      <c r="AV1116" s="5">
        <f t="shared" si="2498"/>
        <v>0</v>
      </c>
      <c r="AW1116" s="5">
        <f t="shared" si="2498"/>
        <v>0</v>
      </c>
      <c r="AX1116" s="5">
        <f t="shared" si="2498"/>
        <v>0</v>
      </c>
      <c r="AY1116" s="5">
        <f t="shared" si="2498"/>
        <v>0</v>
      </c>
      <c r="AZ1116" s="5">
        <f t="shared" si="2498"/>
        <v>0</v>
      </c>
      <c r="BA1116" s="5">
        <f t="shared" si="2498"/>
        <v>0</v>
      </c>
      <c r="BB1116" s="5">
        <f t="shared" si="2498"/>
        <v>0</v>
      </c>
      <c r="BC1116" s="5">
        <f t="shared" si="2498"/>
        <v>0</v>
      </c>
      <c r="BD1116" s="5">
        <f t="shared" si="2498"/>
        <v>0</v>
      </c>
      <c r="BE1116" s="5">
        <f t="shared" si="2498"/>
        <v>0</v>
      </c>
      <c r="BF1116" s="5">
        <f t="shared" si="2498"/>
        <v>0</v>
      </c>
      <c r="BG1116" s="5">
        <f t="shared" si="2493"/>
        <v>131</v>
      </c>
      <c r="BH1116" s="5">
        <f t="shared" si="2494"/>
        <v>163.30000000000001</v>
      </c>
      <c r="BI1116" s="5">
        <f t="shared" si="2495"/>
        <v>184.7</v>
      </c>
      <c r="BJ1116" s="5">
        <f t="shared" si="2498"/>
        <v>0</v>
      </c>
    </row>
    <row r="1117" spans="1:62" ht="31.5" x14ac:dyDescent="0.25">
      <c r="A1117" s="4" t="s">
        <v>191</v>
      </c>
      <c r="B1117" s="4" t="s">
        <v>35</v>
      </c>
      <c r="C1117" s="4" t="s">
        <v>58</v>
      </c>
      <c r="D1117" s="4" t="s">
        <v>231</v>
      </c>
      <c r="E1117" s="4" t="s">
        <v>16</v>
      </c>
      <c r="F1117" s="15" t="s">
        <v>630</v>
      </c>
      <c r="G1117" s="5">
        <f>G1118</f>
        <v>131</v>
      </c>
      <c r="H1117" s="5">
        <f t="shared" si="2498"/>
        <v>163.30000000000001</v>
      </c>
      <c r="I1117" s="5">
        <f t="shared" si="2498"/>
        <v>184.7</v>
      </c>
      <c r="J1117" s="5">
        <f t="shared" si="2498"/>
        <v>0</v>
      </c>
      <c r="K1117" s="5">
        <f t="shared" si="2498"/>
        <v>0</v>
      </c>
      <c r="L1117" s="5">
        <f t="shared" si="2498"/>
        <v>0</v>
      </c>
      <c r="M1117" s="5">
        <f t="shared" si="2413"/>
        <v>131</v>
      </c>
      <c r="N1117" s="5">
        <f t="shared" si="2414"/>
        <v>163.30000000000001</v>
      </c>
      <c r="O1117" s="5">
        <f t="shared" si="2415"/>
        <v>184.7</v>
      </c>
      <c r="P1117" s="5">
        <f t="shared" si="2498"/>
        <v>0</v>
      </c>
      <c r="Q1117" s="5">
        <f t="shared" si="2498"/>
        <v>0</v>
      </c>
      <c r="R1117" s="5">
        <f t="shared" si="2498"/>
        <v>0</v>
      </c>
      <c r="S1117" s="5">
        <f t="shared" si="2498"/>
        <v>0</v>
      </c>
      <c r="T1117" s="5">
        <f t="shared" si="2498"/>
        <v>0</v>
      </c>
      <c r="U1117" s="5">
        <f t="shared" si="2498"/>
        <v>0</v>
      </c>
      <c r="V1117" s="5">
        <f t="shared" si="2498"/>
        <v>0</v>
      </c>
      <c r="W1117" s="5">
        <f t="shared" si="2498"/>
        <v>0</v>
      </c>
      <c r="X1117" s="5">
        <f t="shared" si="2498"/>
        <v>0</v>
      </c>
      <c r="Y1117" s="5">
        <f t="shared" si="2498"/>
        <v>0</v>
      </c>
      <c r="Z1117" s="5">
        <f t="shared" si="2498"/>
        <v>0</v>
      </c>
      <c r="AA1117" s="5">
        <f t="shared" si="2498"/>
        <v>0</v>
      </c>
      <c r="AB1117" s="5">
        <f t="shared" si="2498"/>
        <v>0</v>
      </c>
      <c r="AC1117" s="5">
        <f t="shared" si="2498"/>
        <v>0</v>
      </c>
      <c r="AD1117" s="5">
        <f t="shared" si="2402"/>
        <v>131</v>
      </c>
      <c r="AE1117" s="5">
        <f t="shared" si="2403"/>
        <v>163.30000000000001</v>
      </c>
      <c r="AF1117" s="5">
        <f t="shared" si="2404"/>
        <v>184.7</v>
      </c>
      <c r="AG1117" s="5">
        <f t="shared" si="2498"/>
        <v>0</v>
      </c>
      <c r="AH1117" s="5">
        <f t="shared" si="2498"/>
        <v>0</v>
      </c>
      <c r="AI1117" s="5">
        <f t="shared" si="2405"/>
        <v>131</v>
      </c>
      <c r="AJ1117" s="5">
        <f t="shared" si="2406"/>
        <v>163.30000000000001</v>
      </c>
      <c r="AK1117" s="5">
        <f t="shared" si="2407"/>
        <v>184.7</v>
      </c>
      <c r="AL1117" s="5">
        <f t="shared" si="2498"/>
        <v>0</v>
      </c>
      <c r="AM1117" s="5">
        <f t="shared" si="2498"/>
        <v>0</v>
      </c>
      <c r="AN1117" s="5">
        <f t="shared" si="2498"/>
        <v>0</v>
      </c>
      <c r="AO1117" s="5">
        <f t="shared" si="2498"/>
        <v>0</v>
      </c>
      <c r="AP1117" s="5">
        <f t="shared" si="2498"/>
        <v>0</v>
      </c>
      <c r="AQ1117" s="5">
        <f t="shared" si="2489"/>
        <v>131</v>
      </c>
      <c r="AR1117" s="5">
        <f t="shared" si="2408"/>
        <v>163.30000000000001</v>
      </c>
      <c r="AS1117" s="5">
        <f t="shared" si="2409"/>
        <v>184.7</v>
      </c>
      <c r="AT1117" s="5">
        <f t="shared" si="2498"/>
        <v>0</v>
      </c>
      <c r="AU1117" s="5">
        <f t="shared" si="2410"/>
        <v>131</v>
      </c>
      <c r="AV1117" s="5">
        <f t="shared" si="2498"/>
        <v>0</v>
      </c>
      <c r="AW1117" s="5">
        <f t="shared" si="2498"/>
        <v>0</v>
      </c>
      <c r="AX1117" s="5">
        <f t="shared" si="2498"/>
        <v>0</v>
      </c>
      <c r="AY1117" s="5">
        <f t="shared" si="2498"/>
        <v>0</v>
      </c>
      <c r="AZ1117" s="5">
        <f t="shared" si="2498"/>
        <v>0</v>
      </c>
      <c r="BA1117" s="5">
        <f t="shared" si="2498"/>
        <v>0</v>
      </c>
      <c r="BB1117" s="5">
        <f t="shared" si="2498"/>
        <v>0</v>
      </c>
      <c r="BC1117" s="5">
        <f t="shared" si="2498"/>
        <v>0</v>
      </c>
      <c r="BD1117" s="5">
        <f t="shared" si="2498"/>
        <v>0</v>
      </c>
      <c r="BE1117" s="5">
        <f t="shared" si="2498"/>
        <v>0</v>
      </c>
      <c r="BF1117" s="5">
        <f t="shared" si="2498"/>
        <v>0</v>
      </c>
      <c r="BG1117" s="5">
        <f t="shared" si="2493"/>
        <v>131</v>
      </c>
      <c r="BH1117" s="5">
        <f t="shared" si="2494"/>
        <v>163.30000000000001</v>
      </c>
      <c r="BI1117" s="5">
        <f t="shared" si="2495"/>
        <v>184.7</v>
      </c>
      <c r="BJ1117" s="5">
        <f t="shared" si="2498"/>
        <v>0</v>
      </c>
    </row>
    <row r="1118" spans="1:62" ht="31.5" x14ac:dyDescent="0.25">
      <c r="A1118" s="4" t="s">
        <v>191</v>
      </c>
      <c r="B1118" s="4" t="s">
        <v>35</v>
      </c>
      <c r="C1118" s="4" t="s">
        <v>58</v>
      </c>
      <c r="D1118" s="4" t="s">
        <v>231</v>
      </c>
      <c r="E1118" s="4" t="s">
        <v>17</v>
      </c>
      <c r="F1118" s="15" t="s">
        <v>631</v>
      </c>
      <c r="G1118" s="5">
        <v>131</v>
      </c>
      <c r="H1118" s="5">
        <v>163.30000000000001</v>
      </c>
      <c r="I1118" s="5">
        <v>184.7</v>
      </c>
      <c r="J1118" s="5"/>
      <c r="K1118" s="5"/>
      <c r="L1118" s="5"/>
      <c r="M1118" s="5">
        <f t="shared" si="2413"/>
        <v>131</v>
      </c>
      <c r="N1118" s="5">
        <f t="shared" si="2414"/>
        <v>163.30000000000001</v>
      </c>
      <c r="O1118" s="5">
        <f t="shared" si="2415"/>
        <v>184.7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>
        <f t="shared" si="2402"/>
        <v>131</v>
      </c>
      <c r="AE1118" s="5">
        <f t="shared" si="2403"/>
        <v>163.30000000000001</v>
      </c>
      <c r="AF1118" s="5">
        <f t="shared" si="2404"/>
        <v>184.7</v>
      </c>
      <c r="AG1118" s="5"/>
      <c r="AH1118" s="5"/>
      <c r="AI1118" s="5">
        <f t="shared" si="2405"/>
        <v>131</v>
      </c>
      <c r="AJ1118" s="5">
        <f t="shared" si="2406"/>
        <v>163.30000000000001</v>
      </c>
      <c r="AK1118" s="5">
        <f t="shared" si="2407"/>
        <v>184.7</v>
      </c>
      <c r="AL1118" s="5"/>
      <c r="AM1118" s="5"/>
      <c r="AN1118" s="5"/>
      <c r="AO1118" s="5"/>
      <c r="AP1118" s="5"/>
      <c r="AQ1118" s="5">
        <f t="shared" si="2489"/>
        <v>131</v>
      </c>
      <c r="AR1118" s="5">
        <f t="shared" si="2408"/>
        <v>163.30000000000001</v>
      </c>
      <c r="AS1118" s="5">
        <f t="shared" si="2409"/>
        <v>184.7</v>
      </c>
      <c r="AT1118" s="5"/>
      <c r="AU1118" s="5">
        <f t="shared" si="2410"/>
        <v>131</v>
      </c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>
        <f t="shared" si="2493"/>
        <v>131</v>
      </c>
      <c r="BH1118" s="5">
        <f t="shared" si="2494"/>
        <v>163.30000000000001</v>
      </c>
      <c r="BI1118" s="5">
        <f t="shared" si="2495"/>
        <v>184.7</v>
      </c>
      <c r="BJ1118" s="5"/>
    </row>
    <row r="1119" spans="1:62" ht="31.5" x14ac:dyDescent="0.25">
      <c r="A1119" s="4" t="s">
        <v>191</v>
      </c>
      <c r="B1119" s="4" t="s">
        <v>35</v>
      </c>
      <c r="C1119" s="4" t="s">
        <v>58</v>
      </c>
      <c r="D1119" s="4" t="s">
        <v>59</v>
      </c>
      <c r="E1119" s="4"/>
      <c r="F1119" s="15" t="s">
        <v>1194</v>
      </c>
      <c r="G1119" s="5">
        <f>G1120</f>
        <v>2262.5</v>
      </c>
      <c r="H1119" s="5">
        <f t="shared" ref="H1119:BJ1122" si="2499">H1120</f>
        <v>0</v>
      </c>
      <c r="I1119" s="5">
        <f t="shared" si="2499"/>
        <v>0</v>
      </c>
      <c r="J1119" s="5">
        <f t="shared" si="2499"/>
        <v>-1850</v>
      </c>
      <c r="K1119" s="5">
        <f t="shared" si="2499"/>
        <v>0</v>
      </c>
      <c r="L1119" s="5">
        <f t="shared" si="2499"/>
        <v>0</v>
      </c>
      <c r="M1119" s="5">
        <f t="shared" si="2413"/>
        <v>412.5</v>
      </c>
      <c r="N1119" s="5">
        <f t="shared" si="2414"/>
        <v>0</v>
      </c>
      <c r="O1119" s="5">
        <f t="shared" si="2415"/>
        <v>0</v>
      </c>
      <c r="P1119" s="5">
        <f t="shared" si="2499"/>
        <v>0</v>
      </c>
      <c r="Q1119" s="5">
        <f t="shared" si="2499"/>
        <v>0</v>
      </c>
      <c r="R1119" s="5">
        <f t="shared" si="2499"/>
        <v>0</v>
      </c>
      <c r="S1119" s="5">
        <f t="shared" si="2499"/>
        <v>0</v>
      </c>
      <c r="T1119" s="5">
        <f t="shared" si="2499"/>
        <v>0</v>
      </c>
      <c r="U1119" s="5">
        <f t="shared" si="2499"/>
        <v>0</v>
      </c>
      <c r="V1119" s="5">
        <f t="shared" si="2499"/>
        <v>0</v>
      </c>
      <c r="W1119" s="5">
        <f t="shared" si="2499"/>
        <v>0</v>
      </c>
      <c r="X1119" s="5">
        <f t="shared" si="2499"/>
        <v>0</v>
      </c>
      <c r="Y1119" s="5">
        <f t="shared" si="2499"/>
        <v>0</v>
      </c>
      <c r="Z1119" s="5">
        <f t="shared" si="2499"/>
        <v>0</v>
      </c>
      <c r="AA1119" s="5">
        <f t="shared" si="2499"/>
        <v>0</v>
      </c>
      <c r="AB1119" s="5">
        <f t="shared" si="2499"/>
        <v>0</v>
      </c>
      <c r="AC1119" s="5">
        <f t="shared" si="2499"/>
        <v>0</v>
      </c>
      <c r="AD1119" s="5">
        <f t="shared" si="2402"/>
        <v>412.5</v>
      </c>
      <c r="AE1119" s="5">
        <f t="shared" si="2403"/>
        <v>0</v>
      </c>
      <c r="AF1119" s="5">
        <f t="shared" si="2404"/>
        <v>0</v>
      </c>
      <c r="AG1119" s="5">
        <f t="shared" si="2499"/>
        <v>0</v>
      </c>
      <c r="AH1119" s="5">
        <f t="shared" si="2499"/>
        <v>0</v>
      </c>
      <c r="AI1119" s="5">
        <f t="shared" si="2405"/>
        <v>412.5</v>
      </c>
      <c r="AJ1119" s="5">
        <f t="shared" si="2406"/>
        <v>0</v>
      </c>
      <c r="AK1119" s="5">
        <f t="shared" si="2407"/>
        <v>0</v>
      </c>
      <c r="AL1119" s="5">
        <f t="shared" si="2499"/>
        <v>0</v>
      </c>
      <c r="AM1119" s="5">
        <f t="shared" si="2499"/>
        <v>0</v>
      </c>
      <c r="AN1119" s="5">
        <f t="shared" si="2499"/>
        <v>0</v>
      </c>
      <c r="AO1119" s="5">
        <f t="shared" si="2499"/>
        <v>0</v>
      </c>
      <c r="AP1119" s="5">
        <f t="shared" si="2499"/>
        <v>0</v>
      </c>
      <c r="AQ1119" s="5">
        <f t="shared" si="2489"/>
        <v>412.5</v>
      </c>
      <c r="AR1119" s="5">
        <f t="shared" si="2408"/>
        <v>0</v>
      </c>
      <c r="AS1119" s="5">
        <f t="shared" si="2409"/>
        <v>0</v>
      </c>
      <c r="AT1119" s="5">
        <f t="shared" si="2499"/>
        <v>0</v>
      </c>
      <c r="AU1119" s="5">
        <f t="shared" si="2410"/>
        <v>412.5</v>
      </c>
      <c r="AV1119" s="5">
        <f t="shared" si="2499"/>
        <v>0</v>
      </c>
      <c r="AW1119" s="5">
        <f t="shared" si="2499"/>
        <v>0</v>
      </c>
      <c r="AX1119" s="5">
        <f t="shared" si="2499"/>
        <v>0</v>
      </c>
      <c r="AY1119" s="5">
        <f t="shared" si="2499"/>
        <v>0</v>
      </c>
      <c r="AZ1119" s="5">
        <f t="shared" si="2499"/>
        <v>0</v>
      </c>
      <c r="BA1119" s="5">
        <f t="shared" si="2499"/>
        <v>0</v>
      </c>
      <c r="BB1119" s="5">
        <f t="shared" si="2499"/>
        <v>0</v>
      </c>
      <c r="BC1119" s="5">
        <f t="shared" si="2499"/>
        <v>0</v>
      </c>
      <c r="BD1119" s="5">
        <f t="shared" si="2499"/>
        <v>0</v>
      </c>
      <c r="BE1119" s="5">
        <f t="shared" si="2499"/>
        <v>0</v>
      </c>
      <c r="BF1119" s="5">
        <f t="shared" si="2499"/>
        <v>0</v>
      </c>
      <c r="BG1119" s="5">
        <f t="shared" si="2493"/>
        <v>412.5</v>
      </c>
      <c r="BH1119" s="5">
        <f t="shared" si="2494"/>
        <v>0</v>
      </c>
      <c r="BI1119" s="5">
        <f t="shared" si="2495"/>
        <v>0</v>
      </c>
      <c r="BJ1119" s="5">
        <f t="shared" si="2499"/>
        <v>0</v>
      </c>
    </row>
    <row r="1120" spans="1:62" ht="31.5" x14ac:dyDescent="0.25">
      <c r="A1120" s="4" t="s">
        <v>191</v>
      </c>
      <c r="B1120" s="4" t="s">
        <v>35</v>
      </c>
      <c r="C1120" s="4" t="s">
        <v>58</v>
      </c>
      <c r="D1120" s="4" t="s">
        <v>69</v>
      </c>
      <c r="E1120" s="4"/>
      <c r="F1120" s="15" t="s">
        <v>1201</v>
      </c>
      <c r="G1120" s="5">
        <f>G1121</f>
        <v>2262.5</v>
      </c>
      <c r="H1120" s="5">
        <f t="shared" si="2499"/>
        <v>0</v>
      </c>
      <c r="I1120" s="5">
        <f t="shared" si="2499"/>
        <v>0</v>
      </c>
      <c r="J1120" s="5">
        <f t="shared" si="2499"/>
        <v>-1850</v>
      </c>
      <c r="K1120" s="5">
        <f t="shared" si="2499"/>
        <v>0</v>
      </c>
      <c r="L1120" s="5">
        <f t="shared" si="2499"/>
        <v>0</v>
      </c>
      <c r="M1120" s="5">
        <f t="shared" si="2413"/>
        <v>412.5</v>
      </c>
      <c r="N1120" s="5">
        <f t="shared" si="2414"/>
        <v>0</v>
      </c>
      <c r="O1120" s="5">
        <f t="shared" si="2415"/>
        <v>0</v>
      </c>
      <c r="P1120" s="5">
        <f t="shared" si="2499"/>
        <v>0</v>
      </c>
      <c r="Q1120" s="5">
        <f t="shared" si="2499"/>
        <v>0</v>
      </c>
      <c r="R1120" s="5">
        <f t="shared" si="2499"/>
        <v>0</v>
      </c>
      <c r="S1120" s="5">
        <f t="shared" si="2499"/>
        <v>0</v>
      </c>
      <c r="T1120" s="5">
        <f t="shared" si="2499"/>
        <v>0</v>
      </c>
      <c r="U1120" s="5">
        <f t="shared" si="2499"/>
        <v>0</v>
      </c>
      <c r="V1120" s="5">
        <f t="shared" si="2499"/>
        <v>0</v>
      </c>
      <c r="W1120" s="5">
        <f t="shared" si="2499"/>
        <v>0</v>
      </c>
      <c r="X1120" s="5">
        <f t="shared" si="2499"/>
        <v>0</v>
      </c>
      <c r="Y1120" s="5">
        <f t="shared" si="2499"/>
        <v>0</v>
      </c>
      <c r="Z1120" s="5">
        <f t="shared" si="2499"/>
        <v>0</v>
      </c>
      <c r="AA1120" s="5">
        <f t="shared" si="2499"/>
        <v>0</v>
      </c>
      <c r="AB1120" s="5">
        <f t="shared" si="2499"/>
        <v>0</v>
      </c>
      <c r="AC1120" s="5">
        <f t="shared" si="2499"/>
        <v>0</v>
      </c>
      <c r="AD1120" s="5">
        <f t="shared" si="2402"/>
        <v>412.5</v>
      </c>
      <c r="AE1120" s="5">
        <f t="shared" si="2403"/>
        <v>0</v>
      </c>
      <c r="AF1120" s="5">
        <f t="shared" si="2404"/>
        <v>0</v>
      </c>
      <c r="AG1120" s="5">
        <f t="shared" si="2499"/>
        <v>0</v>
      </c>
      <c r="AH1120" s="5">
        <f t="shared" si="2499"/>
        <v>0</v>
      </c>
      <c r="AI1120" s="5">
        <f t="shared" si="2405"/>
        <v>412.5</v>
      </c>
      <c r="AJ1120" s="5">
        <f t="shared" si="2406"/>
        <v>0</v>
      </c>
      <c r="AK1120" s="5">
        <f t="shared" si="2407"/>
        <v>0</v>
      </c>
      <c r="AL1120" s="5">
        <f t="shared" si="2499"/>
        <v>0</v>
      </c>
      <c r="AM1120" s="5">
        <f t="shared" si="2499"/>
        <v>0</v>
      </c>
      <c r="AN1120" s="5">
        <f t="shared" si="2499"/>
        <v>0</v>
      </c>
      <c r="AO1120" s="5">
        <f t="shared" si="2499"/>
        <v>0</v>
      </c>
      <c r="AP1120" s="5">
        <f t="shared" si="2499"/>
        <v>0</v>
      </c>
      <c r="AQ1120" s="5">
        <f t="shared" si="2489"/>
        <v>412.5</v>
      </c>
      <c r="AR1120" s="5">
        <f t="shared" si="2408"/>
        <v>0</v>
      </c>
      <c r="AS1120" s="5">
        <f t="shared" si="2409"/>
        <v>0</v>
      </c>
      <c r="AT1120" s="5">
        <f t="shared" si="2499"/>
        <v>0</v>
      </c>
      <c r="AU1120" s="5">
        <f t="shared" si="2410"/>
        <v>412.5</v>
      </c>
      <c r="AV1120" s="5">
        <f t="shared" si="2499"/>
        <v>0</v>
      </c>
      <c r="AW1120" s="5">
        <f t="shared" si="2499"/>
        <v>0</v>
      </c>
      <c r="AX1120" s="5">
        <f t="shared" si="2499"/>
        <v>0</v>
      </c>
      <c r="AY1120" s="5">
        <f t="shared" si="2499"/>
        <v>0</v>
      </c>
      <c r="AZ1120" s="5">
        <f t="shared" si="2499"/>
        <v>0</v>
      </c>
      <c r="BA1120" s="5">
        <f t="shared" si="2499"/>
        <v>0</v>
      </c>
      <c r="BB1120" s="5">
        <f t="shared" si="2499"/>
        <v>0</v>
      </c>
      <c r="BC1120" s="5">
        <f t="shared" si="2499"/>
        <v>0</v>
      </c>
      <c r="BD1120" s="5">
        <f t="shared" si="2499"/>
        <v>0</v>
      </c>
      <c r="BE1120" s="5">
        <f t="shared" si="2499"/>
        <v>0</v>
      </c>
      <c r="BF1120" s="5">
        <f t="shared" si="2499"/>
        <v>0</v>
      </c>
      <c r="BG1120" s="5">
        <f t="shared" si="2493"/>
        <v>412.5</v>
      </c>
      <c r="BH1120" s="5">
        <f t="shared" si="2494"/>
        <v>0</v>
      </c>
      <c r="BI1120" s="5">
        <f t="shared" si="2495"/>
        <v>0</v>
      </c>
      <c r="BJ1120" s="5">
        <f t="shared" si="2499"/>
        <v>0</v>
      </c>
    </row>
    <row r="1121" spans="1:62" ht="78.75" x14ac:dyDescent="0.25">
      <c r="A1121" s="4" t="s">
        <v>191</v>
      </c>
      <c r="B1121" s="4" t="s">
        <v>35</v>
      </c>
      <c r="C1121" s="4" t="s">
        <v>58</v>
      </c>
      <c r="D1121" s="4" t="s">
        <v>232</v>
      </c>
      <c r="E1121" s="4"/>
      <c r="F1121" s="15" t="s">
        <v>1203</v>
      </c>
      <c r="G1121" s="5">
        <f>G1122</f>
        <v>2262.5</v>
      </c>
      <c r="H1121" s="5">
        <f t="shared" si="2499"/>
        <v>0</v>
      </c>
      <c r="I1121" s="5">
        <f t="shared" si="2499"/>
        <v>0</v>
      </c>
      <c r="J1121" s="5">
        <f t="shared" si="2499"/>
        <v>-1850</v>
      </c>
      <c r="K1121" s="5">
        <f t="shared" si="2499"/>
        <v>0</v>
      </c>
      <c r="L1121" s="5">
        <f t="shared" si="2499"/>
        <v>0</v>
      </c>
      <c r="M1121" s="5">
        <f t="shared" si="2413"/>
        <v>412.5</v>
      </c>
      <c r="N1121" s="5">
        <f t="shared" si="2414"/>
        <v>0</v>
      </c>
      <c r="O1121" s="5">
        <f t="shared" si="2415"/>
        <v>0</v>
      </c>
      <c r="P1121" s="5">
        <f t="shared" si="2499"/>
        <v>0</v>
      </c>
      <c r="Q1121" s="5">
        <f t="shared" si="2499"/>
        <v>0</v>
      </c>
      <c r="R1121" s="5">
        <f t="shared" si="2499"/>
        <v>0</v>
      </c>
      <c r="S1121" s="5">
        <f t="shared" si="2499"/>
        <v>0</v>
      </c>
      <c r="T1121" s="5">
        <f t="shared" si="2499"/>
        <v>0</v>
      </c>
      <c r="U1121" s="5">
        <f t="shared" si="2499"/>
        <v>0</v>
      </c>
      <c r="V1121" s="5">
        <f t="shared" si="2499"/>
        <v>0</v>
      </c>
      <c r="W1121" s="5">
        <f t="shared" si="2499"/>
        <v>0</v>
      </c>
      <c r="X1121" s="5">
        <f t="shared" si="2499"/>
        <v>0</v>
      </c>
      <c r="Y1121" s="5">
        <f t="shared" si="2499"/>
        <v>0</v>
      </c>
      <c r="Z1121" s="5">
        <f t="shared" si="2499"/>
        <v>0</v>
      </c>
      <c r="AA1121" s="5">
        <f t="shared" si="2499"/>
        <v>0</v>
      </c>
      <c r="AB1121" s="5">
        <f t="shared" si="2499"/>
        <v>0</v>
      </c>
      <c r="AC1121" s="5">
        <f t="shared" si="2499"/>
        <v>0</v>
      </c>
      <c r="AD1121" s="5">
        <f t="shared" si="2402"/>
        <v>412.5</v>
      </c>
      <c r="AE1121" s="5">
        <f t="shared" si="2403"/>
        <v>0</v>
      </c>
      <c r="AF1121" s="5">
        <f t="shared" si="2404"/>
        <v>0</v>
      </c>
      <c r="AG1121" s="5">
        <f t="shared" si="2499"/>
        <v>0</v>
      </c>
      <c r="AH1121" s="5">
        <f t="shared" si="2499"/>
        <v>0</v>
      </c>
      <c r="AI1121" s="5">
        <f t="shared" si="2405"/>
        <v>412.5</v>
      </c>
      <c r="AJ1121" s="5">
        <f t="shared" si="2406"/>
        <v>0</v>
      </c>
      <c r="AK1121" s="5">
        <f t="shared" si="2407"/>
        <v>0</v>
      </c>
      <c r="AL1121" s="5">
        <f t="shared" si="2499"/>
        <v>0</v>
      </c>
      <c r="AM1121" s="5">
        <f t="shared" si="2499"/>
        <v>0</v>
      </c>
      <c r="AN1121" s="5">
        <f t="shared" si="2499"/>
        <v>0</v>
      </c>
      <c r="AO1121" s="5">
        <f t="shared" si="2499"/>
        <v>0</v>
      </c>
      <c r="AP1121" s="5">
        <f t="shared" si="2499"/>
        <v>0</v>
      </c>
      <c r="AQ1121" s="5">
        <f t="shared" si="2489"/>
        <v>412.5</v>
      </c>
      <c r="AR1121" s="5">
        <f t="shared" si="2408"/>
        <v>0</v>
      </c>
      <c r="AS1121" s="5">
        <f t="shared" si="2409"/>
        <v>0</v>
      </c>
      <c r="AT1121" s="5">
        <f t="shared" si="2499"/>
        <v>0</v>
      </c>
      <c r="AU1121" s="5">
        <f t="shared" si="2410"/>
        <v>412.5</v>
      </c>
      <c r="AV1121" s="5">
        <f t="shared" si="2499"/>
        <v>0</v>
      </c>
      <c r="AW1121" s="5">
        <f t="shared" si="2499"/>
        <v>0</v>
      </c>
      <c r="AX1121" s="5">
        <f t="shared" si="2499"/>
        <v>0</v>
      </c>
      <c r="AY1121" s="5">
        <f t="shared" si="2499"/>
        <v>0</v>
      </c>
      <c r="AZ1121" s="5">
        <f t="shared" si="2499"/>
        <v>0</v>
      </c>
      <c r="BA1121" s="5">
        <f t="shared" si="2499"/>
        <v>0</v>
      </c>
      <c r="BB1121" s="5">
        <f t="shared" si="2499"/>
        <v>0</v>
      </c>
      <c r="BC1121" s="5">
        <f t="shared" si="2499"/>
        <v>0</v>
      </c>
      <c r="BD1121" s="5">
        <f t="shared" si="2499"/>
        <v>0</v>
      </c>
      <c r="BE1121" s="5">
        <f t="shared" si="2499"/>
        <v>0</v>
      </c>
      <c r="BF1121" s="5">
        <f t="shared" si="2499"/>
        <v>0</v>
      </c>
      <c r="BG1121" s="5">
        <f t="shared" si="2493"/>
        <v>412.5</v>
      </c>
      <c r="BH1121" s="5">
        <f t="shared" si="2494"/>
        <v>0</v>
      </c>
      <c r="BI1121" s="5">
        <f t="shared" si="2495"/>
        <v>0</v>
      </c>
      <c r="BJ1121" s="5">
        <f t="shared" si="2499"/>
        <v>0</v>
      </c>
    </row>
    <row r="1122" spans="1:62" ht="31.5" x14ac:dyDescent="0.25">
      <c r="A1122" s="4" t="s">
        <v>191</v>
      </c>
      <c r="B1122" s="4" t="s">
        <v>35</v>
      </c>
      <c r="C1122" s="4" t="s">
        <v>58</v>
      </c>
      <c r="D1122" s="4" t="s">
        <v>232</v>
      </c>
      <c r="E1122" s="4" t="s">
        <v>16</v>
      </c>
      <c r="F1122" s="15" t="s">
        <v>630</v>
      </c>
      <c r="G1122" s="5">
        <f>G1123</f>
        <v>2262.5</v>
      </c>
      <c r="H1122" s="5">
        <f t="shared" si="2499"/>
        <v>0</v>
      </c>
      <c r="I1122" s="5">
        <f t="shared" si="2499"/>
        <v>0</v>
      </c>
      <c r="J1122" s="5">
        <f t="shared" si="2499"/>
        <v>-1850</v>
      </c>
      <c r="K1122" s="5">
        <f t="shared" si="2499"/>
        <v>0</v>
      </c>
      <c r="L1122" s="5">
        <f t="shared" si="2499"/>
        <v>0</v>
      </c>
      <c r="M1122" s="5">
        <f t="shared" si="2413"/>
        <v>412.5</v>
      </c>
      <c r="N1122" s="5">
        <f t="shared" si="2414"/>
        <v>0</v>
      </c>
      <c r="O1122" s="5">
        <f t="shared" si="2415"/>
        <v>0</v>
      </c>
      <c r="P1122" s="5">
        <f t="shared" si="2499"/>
        <v>0</v>
      </c>
      <c r="Q1122" s="5">
        <f t="shared" si="2499"/>
        <v>0</v>
      </c>
      <c r="R1122" s="5">
        <f t="shared" si="2499"/>
        <v>0</v>
      </c>
      <c r="S1122" s="5">
        <f t="shared" si="2499"/>
        <v>0</v>
      </c>
      <c r="T1122" s="5">
        <f t="shared" si="2499"/>
        <v>0</v>
      </c>
      <c r="U1122" s="5">
        <f t="shared" si="2499"/>
        <v>0</v>
      </c>
      <c r="V1122" s="5">
        <f t="shared" si="2499"/>
        <v>0</v>
      </c>
      <c r="W1122" s="5">
        <f t="shared" si="2499"/>
        <v>0</v>
      </c>
      <c r="X1122" s="5">
        <f t="shared" si="2499"/>
        <v>0</v>
      </c>
      <c r="Y1122" s="5">
        <f t="shared" si="2499"/>
        <v>0</v>
      </c>
      <c r="Z1122" s="5">
        <f t="shared" si="2499"/>
        <v>0</v>
      </c>
      <c r="AA1122" s="5">
        <f t="shared" si="2499"/>
        <v>0</v>
      </c>
      <c r="AB1122" s="5">
        <f t="shared" si="2499"/>
        <v>0</v>
      </c>
      <c r="AC1122" s="5">
        <f t="shared" si="2499"/>
        <v>0</v>
      </c>
      <c r="AD1122" s="5">
        <f t="shared" si="2402"/>
        <v>412.5</v>
      </c>
      <c r="AE1122" s="5">
        <f t="shared" si="2403"/>
        <v>0</v>
      </c>
      <c r="AF1122" s="5">
        <f t="shared" si="2404"/>
        <v>0</v>
      </c>
      <c r="AG1122" s="5">
        <f t="shared" si="2499"/>
        <v>0</v>
      </c>
      <c r="AH1122" s="5">
        <f t="shared" si="2499"/>
        <v>0</v>
      </c>
      <c r="AI1122" s="5">
        <f t="shared" si="2405"/>
        <v>412.5</v>
      </c>
      <c r="AJ1122" s="5">
        <f t="shared" si="2406"/>
        <v>0</v>
      </c>
      <c r="AK1122" s="5">
        <f t="shared" si="2407"/>
        <v>0</v>
      </c>
      <c r="AL1122" s="5">
        <f t="shared" si="2499"/>
        <v>0</v>
      </c>
      <c r="AM1122" s="5">
        <f t="shared" si="2499"/>
        <v>0</v>
      </c>
      <c r="AN1122" s="5">
        <f t="shared" si="2499"/>
        <v>0</v>
      </c>
      <c r="AO1122" s="5">
        <f t="shared" si="2499"/>
        <v>0</v>
      </c>
      <c r="AP1122" s="5">
        <f t="shared" si="2499"/>
        <v>0</v>
      </c>
      <c r="AQ1122" s="5">
        <f t="shared" si="2489"/>
        <v>412.5</v>
      </c>
      <c r="AR1122" s="5">
        <f t="shared" si="2408"/>
        <v>0</v>
      </c>
      <c r="AS1122" s="5">
        <f t="shared" si="2409"/>
        <v>0</v>
      </c>
      <c r="AT1122" s="5">
        <f t="shared" si="2499"/>
        <v>0</v>
      </c>
      <c r="AU1122" s="5">
        <f t="shared" si="2410"/>
        <v>412.5</v>
      </c>
      <c r="AV1122" s="5">
        <f t="shared" si="2499"/>
        <v>0</v>
      </c>
      <c r="AW1122" s="5">
        <f t="shared" si="2499"/>
        <v>0</v>
      </c>
      <c r="AX1122" s="5">
        <f t="shared" si="2499"/>
        <v>0</v>
      </c>
      <c r="AY1122" s="5">
        <f t="shared" si="2499"/>
        <v>0</v>
      </c>
      <c r="AZ1122" s="5">
        <f t="shared" si="2499"/>
        <v>0</v>
      </c>
      <c r="BA1122" s="5">
        <f t="shared" si="2499"/>
        <v>0</v>
      </c>
      <c r="BB1122" s="5">
        <f t="shared" si="2499"/>
        <v>0</v>
      </c>
      <c r="BC1122" s="5">
        <f t="shared" si="2499"/>
        <v>0</v>
      </c>
      <c r="BD1122" s="5">
        <f t="shared" si="2499"/>
        <v>0</v>
      </c>
      <c r="BE1122" s="5">
        <f t="shared" si="2499"/>
        <v>0</v>
      </c>
      <c r="BF1122" s="5">
        <f t="shared" si="2499"/>
        <v>0</v>
      </c>
      <c r="BG1122" s="5">
        <f t="shared" si="2493"/>
        <v>412.5</v>
      </c>
      <c r="BH1122" s="5">
        <f t="shared" si="2494"/>
        <v>0</v>
      </c>
      <c r="BI1122" s="5">
        <f t="shared" si="2495"/>
        <v>0</v>
      </c>
      <c r="BJ1122" s="5">
        <f t="shared" si="2499"/>
        <v>0</v>
      </c>
    </row>
    <row r="1123" spans="1:62" ht="31.5" x14ac:dyDescent="0.25">
      <c r="A1123" s="4" t="s">
        <v>191</v>
      </c>
      <c r="B1123" s="4" t="s">
        <v>35</v>
      </c>
      <c r="C1123" s="4" t="s">
        <v>58</v>
      </c>
      <c r="D1123" s="4" t="s">
        <v>232</v>
      </c>
      <c r="E1123" s="4" t="s">
        <v>17</v>
      </c>
      <c r="F1123" s="15" t="s">
        <v>631</v>
      </c>
      <c r="G1123" s="5">
        <v>2262.5</v>
      </c>
      <c r="H1123" s="5">
        <v>0</v>
      </c>
      <c r="I1123" s="5">
        <v>0</v>
      </c>
      <c r="J1123" s="5">
        <v>-1850</v>
      </c>
      <c r="K1123" s="5"/>
      <c r="L1123" s="5"/>
      <c r="M1123" s="5">
        <f t="shared" si="2413"/>
        <v>412.5</v>
      </c>
      <c r="N1123" s="5">
        <f t="shared" si="2414"/>
        <v>0</v>
      </c>
      <c r="O1123" s="5">
        <f t="shared" si="2415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>
        <f t="shared" ref="AD1123:AD1186" si="2500">M1123+P1123+Q1123+R1123+S1123+T1123+U1123+V1123+W1123+X1123</f>
        <v>412.5</v>
      </c>
      <c r="AE1123" s="5">
        <f t="shared" ref="AE1123:AE1186" si="2501">N1123+Y1123+Z1123+AA1123</f>
        <v>0</v>
      </c>
      <c r="AF1123" s="5">
        <f t="shared" ref="AF1123:AF1186" si="2502">O1123+AB1123+AC1123</f>
        <v>0</v>
      </c>
      <c r="AG1123" s="5"/>
      <c r="AH1123" s="5"/>
      <c r="AI1123" s="5">
        <f t="shared" ref="AI1123:AI1186" si="2503">AD1123+AG1123</f>
        <v>412.5</v>
      </c>
      <c r="AJ1123" s="5">
        <f t="shared" ref="AJ1123:AJ1186" si="2504">AE1123</f>
        <v>0</v>
      </c>
      <c r="AK1123" s="5">
        <f t="shared" ref="AK1123:AK1186" si="2505">AF1123+AH1123</f>
        <v>0</v>
      </c>
      <c r="AL1123" s="5"/>
      <c r="AM1123" s="5"/>
      <c r="AN1123" s="5"/>
      <c r="AO1123" s="5"/>
      <c r="AP1123" s="5"/>
      <c r="AQ1123" s="5">
        <f t="shared" si="2489"/>
        <v>412.5</v>
      </c>
      <c r="AR1123" s="5">
        <f t="shared" ref="AR1123:AR1186" si="2506">AJ1123+AO1123</f>
        <v>0</v>
      </c>
      <c r="AS1123" s="5">
        <f t="shared" ref="AS1123:AS1186" si="2507">AK1123+AP1123</f>
        <v>0</v>
      </c>
      <c r="AT1123" s="5"/>
      <c r="AU1123" s="5">
        <f t="shared" ref="AU1123:AU1186" si="2508">AQ1123+AT1123</f>
        <v>412.5</v>
      </c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>
        <f t="shared" si="2493"/>
        <v>412.5</v>
      </c>
      <c r="BH1123" s="5">
        <f t="shared" si="2494"/>
        <v>0</v>
      </c>
      <c r="BI1123" s="5">
        <f t="shared" si="2495"/>
        <v>0</v>
      </c>
      <c r="BJ1123" s="5"/>
    </row>
    <row r="1124" spans="1:62" ht="31.5" x14ac:dyDescent="0.25">
      <c r="A1124" s="4" t="s">
        <v>191</v>
      </c>
      <c r="B1124" s="4" t="s">
        <v>35</v>
      </c>
      <c r="C1124" s="4" t="s">
        <v>58</v>
      </c>
      <c r="D1124" s="4" t="s">
        <v>237</v>
      </c>
      <c r="E1124" s="4"/>
      <c r="F1124" s="15" t="s">
        <v>1210</v>
      </c>
      <c r="G1124" s="5">
        <f>G1125</f>
        <v>7</v>
      </c>
      <c r="H1124" s="5">
        <f t="shared" ref="H1124:BJ1128" si="2509">H1125</f>
        <v>7</v>
      </c>
      <c r="I1124" s="5">
        <f t="shared" si="2509"/>
        <v>7</v>
      </c>
      <c r="J1124" s="5">
        <f t="shared" si="2509"/>
        <v>0</v>
      </c>
      <c r="K1124" s="5">
        <f t="shared" si="2509"/>
        <v>0</v>
      </c>
      <c r="L1124" s="5">
        <f t="shared" si="2509"/>
        <v>0</v>
      </c>
      <c r="M1124" s="5">
        <f t="shared" si="2413"/>
        <v>7</v>
      </c>
      <c r="N1124" s="5">
        <f t="shared" si="2414"/>
        <v>7</v>
      </c>
      <c r="O1124" s="5">
        <f t="shared" si="2415"/>
        <v>7</v>
      </c>
      <c r="P1124" s="5">
        <f t="shared" si="2509"/>
        <v>0</v>
      </c>
      <c r="Q1124" s="5">
        <f t="shared" si="2509"/>
        <v>0</v>
      </c>
      <c r="R1124" s="5">
        <f t="shared" si="2509"/>
        <v>0</v>
      </c>
      <c r="S1124" s="5">
        <f t="shared" si="2509"/>
        <v>0</v>
      </c>
      <c r="T1124" s="5">
        <f t="shared" si="2509"/>
        <v>0</v>
      </c>
      <c r="U1124" s="5">
        <f t="shared" si="2509"/>
        <v>0</v>
      </c>
      <c r="V1124" s="5">
        <f t="shared" si="2509"/>
        <v>0</v>
      </c>
      <c r="W1124" s="5">
        <f t="shared" si="2509"/>
        <v>0</v>
      </c>
      <c r="X1124" s="5">
        <f t="shared" si="2509"/>
        <v>0</v>
      </c>
      <c r="Y1124" s="5">
        <f t="shared" si="2509"/>
        <v>0</v>
      </c>
      <c r="Z1124" s="5">
        <f t="shared" si="2509"/>
        <v>0</v>
      </c>
      <c r="AA1124" s="5">
        <f t="shared" si="2509"/>
        <v>0</v>
      </c>
      <c r="AB1124" s="5">
        <f t="shared" si="2509"/>
        <v>0</v>
      </c>
      <c r="AC1124" s="5">
        <f t="shared" si="2509"/>
        <v>0</v>
      </c>
      <c r="AD1124" s="5">
        <f t="shared" si="2500"/>
        <v>7</v>
      </c>
      <c r="AE1124" s="5">
        <f t="shared" si="2501"/>
        <v>7</v>
      </c>
      <c r="AF1124" s="5">
        <f t="shared" si="2502"/>
        <v>7</v>
      </c>
      <c r="AG1124" s="5">
        <f t="shared" si="2509"/>
        <v>0</v>
      </c>
      <c r="AH1124" s="5">
        <f t="shared" si="2509"/>
        <v>0</v>
      </c>
      <c r="AI1124" s="5">
        <f t="shared" si="2503"/>
        <v>7</v>
      </c>
      <c r="AJ1124" s="5">
        <f t="shared" si="2504"/>
        <v>7</v>
      </c>
      <c r="AK1124" s="5">
        <f t="shared" si="2505"/>
        <v>7</v>
      </c>
      <c r="AL1124" s="5">
        <f t="shared" si="2509"/>
        <v>0</v>
      </c>
      <c r="AM1124" s="5">
        <f t="shared" si="2509"/>
        <v>0</v>
      </c>
      <c r="AN1124" s="5">
        <f t="shared" si="2509"/>
        <v>0</v>
      </c>
      <c r="AO1124" s="5">
        <f t="shared" si="2509"/>
        <v>0</v>
      </c>
      <c r="AP1124" s="5">
        <f t="shared" si="2509"/>
        <v>0</v>
      </c>
      <c r="AQ1124" s="5">
        <f t="shared" si="2489"/>
        <v>7</v>
      </c>
      <c r="AR1124" s="5">
        <f t="shared" si="2506"/>
        <v>7</v>
      </c>
      <c r="AS1124" s="5">
        <f t="shared" si="2507"/>
        <v>7</v>
      </c>
      <c r="AT1124" s="5">
        <f t="shared" si="2509"/>
        <v>0</v>
      </c>
      <c r="AU1124" s="5">
        <f t="shared" si="2508"/>
        <v>7</v>
      </c>
      <c r="AV1124" s="5">
        <f t="shared" si="2509"/>
        <v>0</v>
      </c>
      <c r="AW1124" s="5">
        <f t="shared" si="2509"/>
        <v>0</v>
      </c>
      <c r="AX1124" s="5">
        <f t="shared" si="2509"/>
        <v>0</v>
      </c>
      <c r="AY1124" s="5">
        <f t="shared" si="2509"/>
        <v>0</v>
      </c>
      <c r="AZ1124" s="5">
        <f t="shared" si="2509"/>
        <v>0</v>
      </c>
      <c r="BA1124" s="5">
        <f t="shared" si="2509"/>
        <v>0</v>
      </c>
      <c r="BB1124" s="5">
        <f t="shared" si="2509"/>
        <v>0</v>
      </c>
      <c r="BC1124" s="5">
        <f t="shared" si="2509"/>
        <v>0</v>
      </c>
      <c r="BD1124" s="5">
        <f t="shared" si="2509"/>
        <v>0</v>
      </c>
      <c r="BE1124" s="5">
        <f t="shared" si="2509"/>
        <v>0</v>
      </c>
      <c r="BF1124" s="5">
        <f t="shared" si="2509"/>
        <v>0</v>
      </c>
      <c r="BG1124" s="5">
        <f t="shared" si="2493"/>
        <v>7</v>
      </c>
      <c r="BH1124" s="5">
        <f t="shared" si="2494"/>
        <v>7</v>
      </c>
      <c r="BI1124" s="5">
        <f t="shared" si="2495"/>
        <v>7</v>
      </c>
      <c r="BJ1124" s="5">
        <f t="shared" si="2509"/>
        <v>0</v>
      </c>
    </row>
    <row r="1125" spans="1:62" ht="47.25" x14ac:dyDescent="0.25">
      <c r="A1125" s="4" t="s">
        <v>191</v>
      </c>
      <c r="B1125" s="4" t="s">
        <v>35</v>
      </c>
      <c r="C1125" s="4" t="s">
        <v>58</v>
      </c>
      <c r="D1125" s="4" t="s">
        <v>238</v>
      </c>
      <c r="E1125" s="4"/>
      <c r="F1125" s="15" t="s">
        <v>1211</v>
      </c>
      <c r="G1125" s="5">
        <f>G1126</f>
        <v>7</v>
      </c>
      <c r="H1125" s="5">
        <f t="shared" si="2509"/>
        <v>7</v>
      </c>
      <c r="I1125" s="5">
        <f t="shared" si="2509"/>
        <v>7</v>
      </c>
      <c r="J1125" s="5">
        <f t="shared" si="2509"/>
        <v>0</v>
      </c>
      <c r="K1125" s="5">
        <f t="shared" si="2509"/>
        <v>0</v>
      </c>
      <c r="L1125" s="5">
        <f t="shared" si="2509"/>
        <v>0</v>
      </c>
      <c r="M1125" s="5">
        <f t="shared" si="2413"/>
        <v>7</v>
      </c>
      <c r="N1125" s="5">
        <f t="shared" si="2414"/>
        <v>7</v>
      </c>
      <c r="O1125" s="5">
        <f t="shared" si="2415"/>
        <v>7</v>
      </c>
      <c r="P1125" s="5">
        <f t="shared" si="2509"/>
        <v>0</v>
      </c>
      <c r="Q1125" s="5">
        <f t="shared" si="2509"/>
        <v>0</v>
      </c>
      <c r="R1125" s="5">
        <f t="shared" si="2509"/>
        <v>0</v>
      </c>
      <c r="S1125" s="5">
        <f t="shared" si="2509"/>
        <v>0</v>
      </c>
      <c r="T1125" s="5">
        <f t="shared" si="2509"/>
        <v>0</v>
      </c>
      <c r="U1125" s="5">
        <f t="shared" si="2509"/>
        <v>0</v>
      </c>
      <c r="V1125" s="5">
        <f t="shared" si="2509"/>
        <v>0</v>
      </c>
      <c r="W1125" s="5">
        <f t="shared" si="2509"/>
        <v>0</v>
      </c>
      <c r="X1125" s="5">
        <f t="shared" si="2509"/>
        <v>0</v>
      </c>
      <c r="Y1125" s="5">
        <f t="shared" si="2509"/>
        <v>0</v>
      </c>
      <c r="Z1125" s="5">
        <f t="shared" si="2509"/>
        <v>0</v>
      </c>
      <c r="AA1125" s="5">
        <f t="shared" si="2509"/>
        <v>0</v>
      </c>
      <c r="AB1125" s="5">
        <f t="shared" si="2509"/>
        <v>0</v>
      </c>
      <c r="AC1125" s="5">
        <f t="shared" si="2509"/>
        <v>0</v>
      </c>
      <c r="AD1125" s="5">
        <f t="shared" si="2500"/>
        <v>7</v>
      </c>
      <c r="AE1125" s="5">
        <f t="shared" si="2501"/>
        <v>7</v>
      </c>
      <c r="AF1125" s="5">
        <f t="shared" si="2502"/>
        <v>7</v>
      </c>
      <c r="AG1125" s="5">
        <f t="shared" si="2509"/>
        <v>0</v>
      </c>
      <c r="AH1125" s="5">
        <f t="shared" si="2509"/>
        <v>0</v>
      </c>
      <c r="AI1125" s="5">
        <f t="shared" si="2503"/>
        <v>7</v>
      </c>
      <c r="AJ1125" s="5">
        <f t="shared" si="2504"/>
        <v>7</v>
      </c>
      <c r="AK1125" s="5">
        <f t="shared" si="2505"/>
        <v>7</v>
      </c>
      <c r="AL1125" s="5">
        <f t="shared" si="2509"/>
        <v>0</v>
      </c>
      <c r="AM1125" s="5">
        <f t="shared" si="2509"/>
        <v>0</v>
      </c>
      <c r="AN1125" s="5">
        <f t="shared" si="2509"/>
        <v>0</v>
      </c>
      <c r="AO1125" s="5">
        <f t="shared" si="2509"/>
        <v>0</v>
      </c>
      <c r="AP1125" s="5">
        <f t="shared" si="2509"/>
        <v>0</v>
      </c>
      <c r="AQ1125" s="5">
        <f t="shared" si="2489"/>
        <v>7</v>
      </c>
      <c r="AR1125" s="5">
        <f t="shared" si="2506"/>
        <v>7</v>
      </c>
      <c r="AS1125" s="5">
        <f t="shared" si="2507"/>
        <v>7</v>
      </c>
      <c r="AT1125" s="5">
        <f t="shared" si="2509"/>
        <v>0</v>
      </c>
      <c r="AU1125" s="5">
        <f t="shared" si="2508"/>
        <v>7</v>
      </c>
      <c r="AV1125" s="5">
        <f t="shared" si="2509"/>
        <v>0</v>
      </c>
      <c r="AW1125" s="5">
        <f t="shared" si="2509"/>
        <v>0</v>
      </c>
      <c r="AX1125" s="5">
        <f t="shared" si="2509"/>
        <v>0</v>
      </c>
      <c r="AY1125" s="5">
        <f t="shared" si="2509"/>
        <v>0</v>
      </c>
      <c r="AZ1125" s="5">
        <f t="shared" si="2509"/>
        <v>0</v>
      </c>
      <c r="BA1125" s="5">
        <f t="shared" si="2509"/>
        <v>0</v>
      </c>
      <c r="BB1125" s="5">
        <f t="shared" si="2509"/>
        <v>0</v>
      </c>
      <c r="BC1125" s="5">
        <f t="shared" si="2509"/>
        <v>0</v>
      </c>
      <c r="BD1125" s="5">
        <f t="shared" si="2509"/>
        <v>0</v>
      </c>
      <c r="BE1125" s="5">
        <f t="shared" si="2509"/>
        <v>0</v>
      </c>
      <c r="BF1125" s="5">
        <f t="shared" si="2509"/>
        <v>0</v>
      </c>
      <c r="BG1125" s="5">
        <f t="shared" si="2493"/>
        <v>7</v>
      </c>
      <c r="BH1125" s="5">
        <f t="shared" si="2494"/>
        <v>7</v>
      </c>
      <c r="BI1125" s="5">
        <f t="shared" si="2495"/>
        <v>7</v>
      </c>
      <c r="BJ1125" s="5">
        <f t="shared" si="2509"/>
        <v>0</v>
      </c>
    </row>
    <row r="1126" spans="1:62" ht="31.5" x14ac:dyDescent="0.25">
      <c r="A1126" s="4" t="s">
        <v>191</v>
      </c>
      <c r="B1126" s="4" t="s">
        <v>35</v>
      </c>
      <c r="C1126" s="4" t="s">
        <v>58</v>
      </c>
      <c r="D1126" s="4" t="s">
        <v>239</v>
      </c>
      <c r="E1126" s="4"/>
      <c r="F1126" s="15" t="s">
        <v>1212</v>
      </c>
      <c r="G1126" s="5">
        <f>G1127</f>
        <v>7</v>
      </c>
      <c r="H1126" s="5">
        <f t="shared" si="2509"/>
        <v>7</v>
      </c>
      <c r="I1126" s="5">
        <f t="shared" si="2509"/>
        <v>7</v>
      </c>
      <c r="J1126" s="5">
        <f t="shared" si="2509"/>
        <v>0</v>
      </c>
      <c r="K1126" s="5">
        <f t="shared" si="2509"/>
        <v>0</v>
      </c>
      <c r="L1126" s="5">
        <f t="shared" si="2509"/>
        <v>0</v>
      </c>
      <c r="M1126" s="5">
        <f t="shared" si="2413"/>
        <v>7</v>
      </c>
      <c r="N1126" s="5">
        <f t="shared" si="2414"/>
        <v>7</v>
      </c>
      <c r="O1126" s="5">
        <f t="shared" si="2415"/>
        <v>7</v>
      </c>
      <c r="P1126" s="5">
        <f t="shared" si="2509"/>
        <v>0</v>
      </c>
      <c r="Q1126" s="5">
        <f t="shared" si="2509"/>
        <v>0</v>
      </c>
      <c r="R1126" s="5">
        <f t="shared" si="2509"/>
        <v>0</v>
      </c>
      <c r="S1126" s="5">
        <f t="shared" si="2509"/>
        <v>0</v>
      </c>
      <c r="T1126" s="5">
        <f t="shared" si="2509"/>
        <v>0</v>
      </c>
      <c r="U1126" s="5">
        <f t="shared" si="2509"/>
        <v>0</v>
      </c>
      <c r="V1126" s="5">
        <f t="shared" si="2509"/>
        <v>0</v>
      </c>
      <c r="W1126" s="5">
        <f t="shared" si="2509"/>
        <v>0</v>
      </c>
      <c r="X1126" s="5">
        <f t="shared" si="2509"/>
        <v>0</v>
      </c>
      <c r="Y1126" s="5">
        <f t="shared" si="2509"/>
        <v>0</v>
      </c>
      <c r="Z1126" s="5">
        <f t="shared" si="2509"/>
        <v>0</v>
      </c>
      <c r="AA1126" s="5">
        <f t="shared" si="2509"/>
        <v>0</v>
      </c>
      <c r="AB1126" s="5">
        <f t="shared" si="2509"/>
        <v>0</v>
      </c>
      <c r="AC1126" s="5">
        <f t="shared" si="2509"/>
        <v>0</v>
      </c>
      <c r="AD1126" s="5">
        <f t="shared" si="2500"/>
        <v>7</v>
      </c>
      <c r="AE1126" s="5">
        <f t="shared" si="2501"/>
        <v>7</v>
      </c>
      <c r="AF1126" s="5">
        <f t="shared" si="2502"/>
        <v>7</v>
      </c>
      <c r="AG1126" s="5">
        <f t="shared" si="2509"/>
        <v>0</v>
      </c>
      <c r="AH1126" s="5">
        <f t="shared" si="2509"/>
        <v>0</v>
      </c>
      <c r="AI1126" s="5">
        <f t="shared" si="2503"/>
        <v>7</v>
      </c>
      <c r="AJ1126" s="5">
        <f t="shared" si="2504"/>
        <v>7</v>
      </c>
      <c r="AK1126" s="5">
        <f t="shared" si="2505"/>
        <v>7</v>
      </c>
      <c r="AL1126" s="5">
        <f t="shared" si="2509"/>
        <v>0</v>
      </c>
      <c r="AM1126" s="5">
        <f t="shared" si="2509"/>
        <v>0</v>
      </c>
      <c r="AN1126" s="5">
        <f t="shared" si="2509"/>
        <v>0</v>
      </c>
      <c r="AO1126" s="5">
        <f t="shared" si="2509"/>
        <v>0</v>
      </c>
      <c r="AP1126" s="5">
        <f t="shared" si="2509"/>
        <v>0</v>
      </c>
      <c r="AQ1126" s="5">
        <f t="shared" si="2489"/>
        <v>7</v>
      </c>
      <c r="AR1126" s="5">
        <f t="shared" si="2506"/>
        <v>7</v>
      </c>
      <c r="AS1126" s="5">
        <f t="shared" si="2507"/>
        <v>7</v>
      </c>
      <c r="AT1126" s="5">
        <f t="shared" si="2509"/>
        <v>0</v>
      </c>
      <c r="AU1126" s="5">
        <f t="shared" si="2508"/>
        <v>7</v>
      </c>
      <c r="AV1126" s="5">
        <f t="shared" si="2509"/>
        <v>0</v>
      </c>
      <c r="AW1126" s="5">
        <f t="shared" si="2509"/>
        <v>0</v>
      </c>
      <c r="AX1126" s="5">
        <f t="shared" si="2509"/>
        <v>0</v>
      </c>
      <c r="AY1126" s="5">
        <f t="shared" si="2509"/>
        <v>0</v>
      </c>
      <c r="AZ1126" s="5">
        <f t="shared" si="2509"/>
        <v>0</v>
      </c>
      <c r="BA1126" s="5">
        <f t="shared" si="2509"/>
        <v>0</v>
      </c>
      <c r="BB1126" s="5">
        <f t="shared" si="2509"/>
        <v>0</v>
      </c>
      <c r="BC1126" s="5">
        <f t="shared" si="2509"/>
        <v>0</v>
      </c>
      <c r="BD1126" s="5">
        <f t="shared" si="2509"/>
        <v>0</v>
      </c>
      <c r="BE1126" s="5">
        <f t="shared" si="2509"/>
        <v>0</v>
      </c>
      <c r="BF1126" s="5">
        <f t="shared" si="2509"/>
        <v>0</v>
      </c>
      <c r="BG1126" s="5">
        <f t="shared" si="2493"/>
        <v>7</v>
      </c>
      <c r="BH1126" s="5">
        <f t="shared" si="2494"/>
        <v>7</v>
      </c>
      <c r="BI1126" s="5">
        <f t="shared" si="2495"/>
        <v>7</v>
      </c>
      <c r="BJ1126" s="5">
        <f t="shared" si="2509"/>
        <v>0</v>
      </c>
    </row>
    <row r="1127" spans="1:62" ht="31.5" x14ac:dyDescent="0.25">
      <c r="A1127" s="4" t="s">
        <v>191</v>
      </c>
      <c r="B1127" s="4" t="s">
        <v>35</v>
      </c>
      <c r="C1127" s="4" t="s">
        <v>58</v>
      </c>
      <c r="D1127" s="4" t="s">
        <v>233</v>
      </c>
      <c r="E1127" s="4"/>
      <c r="F1127" s="15" t="s">
        <v>1214</v>
      </c>
      <c r="G1127" s="5">
        <f>G1128</f>
        <v>7</v>
      </c>
      <c r="H1127" s="5">
        <f t="shared" si="2509"/>
        <v>7</v>
      </c>
      <c r="I1127" s="5">
        <f t="shared" si="2509"/>
        <v>7</v>
      </c>
      <c r="J1127" s="5">
        <f t="shared" si="2509"/>
        <v>0</v>
      </c>
      <c r="K1127" s="5">
        <f t="shared" si="2509"/>
        <v>0</v>
      </c>
      <c r="L1127" s="5">
        <f t="shared" si="2509"/>
        <v>0</v>
      </c>
      <c r="M1127" s="5">
        <f t="shared" si="2413"/>
        <v>7</v>
      </c>
      <c r="N1127" s="5">
        <f t="shared" si="2414"/>
        <v>7</v>
      </c>
      <c r="O1127" s="5">
        <f t="shared" si="2415"/>
        <v>7</v>
      </c>
      <c r="P1127" s="5">
        <f t="shared" si="2509"/>
        <v>0</v>
      </c>
      <c r="Q1127" s="5">
        <f t="shared" si="2509"/>
        <v>0</v>
      </c>
      <c r="R1127" s="5">
        <f t="shared" si="2509"/>
        <v>0</v>
      </c>
      <c r="S1127" s="5">
        <f t="shared" si="2509"/>
        <v>0</v>
      </c>
      <c r="T1127" s="5">
        <f t="shared" si="2509"/>
        <v>0</v>
      </c>
      <c r="U1127" s="5">
        <f t="shared" si="2509"/>
        <v>0</v>
      </c>
      <c r="V1127" s="5">
        <f t="shared" si="2509"/>
        <v>0</v>
      </c>
      <c r="W1127" s="5">
        <f t="shared" si="2509"/>
        <v>0</v>
      </c>
      <c r="X1127" s="5">
        <f t="shared" si="2509"/>
        <v>0</v>
      </c>
      <c r="Y1127" s="5">
        <f t="shared" si="2509"/>
        <v>0</v>
      </c>
      <c r="Z1127" s="5">
        <f t="shared" si="2509"/>
        <v>0</v>
      </c>
      <c r="AA1127" s="5">
        <f t="shared" si="2509"/>
        <v>0</v>
      </c>
      <c r="AB1127" s="5">
        <f t="shared" si="2509"/>
        <v>0</v>
      </c>
      <c r="AC1127" s="5">
        <f t="shared" si="2509"/>
        <v>0</v>
      </c>
      <c r="AD1127" s="5">
        <f t="shared" si="2500"/>
        <v>7</v>
      </c>
      <c r="AE1127" s="5">
        <f t="shared" si="2501"/>
        <v>7</v>
      </c>
      <c r="AF1127" s="5">
        <f t="shared" si="2502"/>
        <v>7</v>
      </c>
      <c r="AG1127" s="5">
        <f t="shared" si="2509"/>
        <v>0</v>
      </c>
      <c r="AH1127" s="5">
        <f t="shared" si="2509"/>
        <v>0</v>
      </c>
      <c r="AI1127" s="5">
        <f t="shared" si="2503"/>
        <v>7</v>
      </c>
      <c r="AJ1127" s="5">
        <f t="shared" si="2504"/>
        <v>7</v>
      </c>
      <c r="AK1127" s="5">
        <f t="shared" si="2505"/>
        <v>7</v>
      </c>
      <c r="AL1127" s="5">
        <f t="shared" si="2509"/>
        <v>0</v>
      </c>
      <c r="AM1127" s="5">
        <f t="shared" si="2509"/>
        <v>0</v>
      </c>
      <c r="AN1127" s="5">
        <f t="shared" si="2509"/>
        <v>0</v>
      </c>
      <c r="AO1127" s="5">
        <f t="shared" si="2509"/>
        <v>0</v>
      </c>
      <c r="AP1127" s="5">
        <f t="shared" si="2509"/>
        <v>0</v>
      </c>
      <c r="AQ1127" s="5">
        <f t="shared" si="2489"/>
        <v>7</v>
      </c>
      <c r="AR1127" s="5">
        <f t="shared" si="2506"/>
        <v>7</v>
      </c>
      <c r="AS1127" s="5">
        <f t="shared" si="2507"/>
        <v>7</v>
      </c>
      <c r="AT1127" s="5">
        <f t="shared" si="2509"/>
        <v>0</v>
      </c>
      <c r="AU1127" s="5">
        <f t="shared" si="2508"/>
        <v>7</v>
      </c>
      <c r="AV1127" s="5">
        <f t="shared" si="2509"/>
        <v>0</v>
      </c>
      <c r="AW1127" s="5">
        <f t="shared" si="2509"/>
        <v>0</v>
      </c>
      <c r="AX1127" s="5">
        <f t="shared" si="2509"/>
        <v>0</v>
      </c>
      <c r="AY1127" s="5">
        <f t="shared" si="2509"/>
        <v>0</v>
      </c>
      <c r="AZ1127" s="5">
        <f t="shared" si="2509"/>
        <v>0</v>
      </c>
      <c r="BA1127" s="5">
        <f t="shared" si="2509"/>
        <v>0</v>
      </c>
      <c r="BB1127" s="5">
        <f t="shared" si="2509"/>
        <v>0</v>
      </c>
      <c r="BC1127" s="5">
        <f t="shared" si="2509"/>
        <v>0</v>
      </c>
      <c r="BD1127" s="5">
        <f t="shared" si="2509"/>
        <v>0</v>
      </c>
      <c r="BE1127" s="5">
        <f t="shared" si="2509"/>
        <v>0</v>
      </c>
      <c r="BF1127" s="5">
        <f t="shared" si="2509"/>
        <v>0</v>
      </c>
      <c r="BG1127" s="5">
        <f t="shared" si="2493"/>
        <v>7</v>
      </c>
      <c r="BH1127" s="5">
        <f t="shared" si="2494"/>
        <v>7</v>
      </c>
      <c r="BI1127" s="5">
        <f t="shared" si="2495"/>
        <v>7</v>
      </c>
      <c r="BJ1127" s="5">
        <f t="shared" si="2509"/>
        <v>0</v>
      </c>
    </row>
    <row r="1128" spans="1:62" ht="31.5" x14ac:dyDescent="0.25">
      <c r="A1128" s="4" t="s">
        <v>191</v>
      </c>
      <c r="B1128" s="4" t="s">
        <v>35</v>
      </c>
      <c r="C1128" s="4" t="s">
        <v>58</v>
      </c>
      <c r="D1128" s="4" t="s">
        <v>233</v>
      </c>
      <c r="E1128" s="4" t="s">
        <v>16</v>
      </c>
      <c r="F1128" s="15" t="s">
        <v>630</v>
      </c>
      <c r="G1128" s="5">
        <f>G1129</f>
        <v>7</v>
      </c>
      <c r="H1128" s="5">
        <f t="shared" si="2509"/>
        <v>7</v>
      </c>
      <c r="I1128" s="5">
        <f t="shared" si="2509"/>
        <v>7</v>
      </c>
      <c r="J1128" s="5">
        <f t="shared" si="2509"/>
        <v>0</v>
      </c>
      <c r="K1128" s="5">
        <f t="shared" si="2509"/>
        <v>0</v>
      </c>
      <c r="L1128" s="5">
        <f t="shared" si="2509"/>
        <v>0</v>
      </c>
      <c r="M1128" s="5">
        <f t="shared" si="2413"/>
        <v>7</v>
      </c>
      <c r="N1128" s="5">
        <f t="shared" si="2414"/>
        <v>7</v>
      </c>
      <c r="O1128" s="5">
        <f t="shared" si="2415"/>
        <v>7</v>
      </c>
      <c r="P1128" s="5">
        <f t="shared" si="2509"/>
        <v>0</v>
      </c>
      <c r="Q1128" s="5">
        <f t="shared" si="2509"/>
        <v>0</v>
      </c>
      <c r="R1128" s="5">
        <f t="shared" si="2509"/>
        <v>0</v>
      </c>
      <c r="S1128" s="5">
        <f t="shared" si="2509"/>
        <v>0</v>
      </c>
      <c r="T1128" s="5">
        <f t="shared" si="2509"/>
        <v>0</v>
      </c>
      <c r="U1128" s="5">
        <f t="shared" si="2509"/>
        <v>0</v>
      </c>
      <c r="V1128" s="5">
        <f t="shared" si="2509"/>
        <v>0</v>
      </c>
      <c r="W1128" s="5">
        <f t="shared" si="2509"/>
        <v>0</v>
      </c>
      <c r="X1128" s="5">
        <f t="shared" si="2509"/>
        <v>0</v>
      </c>
      <c r="Y1128" s="5">
        <f t="shared" si="2509"/>
        <v>0</v>
      </c>
      <c r="Z1128" s="5">
        <f t="shared" si="2509"/>
        <v>0</v>
      </c>
      <c r="AA1128" s="5">
        <f t="shared" si="2509"/>
        <v>0</v>
      </c>
      <c r="AB1128" s="5">
        <f t="shared" si="2509"/>
        <v>0</v>
      </c>
      <c r="AC1128" s="5">
        <f t="shared" si="2509"/>
        <v>0</v>
      </c>
      <c r="AD1128" s="5">
        <f t="shared" si="2500"/>
        <v>7</v>
      </c>
      <c r="AE1128" s="5">
        <f t="shared" si="2501"/>
        <v>7</v>
      </c>
      <c r="AF1128" s="5">
        <f t="shared" si="2502"/>
        <v>7</v>
      </c>
      <c r="AG1128" s="5">
        <f t="shared" si="2509"/>
        <v>0</v>
      </c>
      <c r="AH1128" s="5">
        <f t="shared" si="2509"/>
        <v>0</v>
      </c>
      <c r="AI1128" s="5">
        <f t="shared" si="2503"/>
        <v>7</v>
      </c>
      <c r="AJ1128" s="5">
        <f t="shared" si="2504"/>
        <v>7</v>
      </c>
      <c r="AK1128" s="5">
        <f t="shared" si="2505"/>
        <v>7</v>
      </c>
      <c r="AL1128" s="5">
        <f t="shared" si="2509"/>
        <v>0</v>
      </c>
      <c r="AM1128" s="5">
        <f t="shared" si="2509"/>
        <v>0</v>
      </c>
      <c r="AN1128" s="5">
        <f t="shared" si="2509"/>
        <v>0</v>
      </c>
      <c r="AO1128" s="5">
        <f t="shared" si="2509"/>
        <v>0</v>
      </c>
      <c r="AP1128" s="5">
        <f t="shared" si="2509"/>
        <v>0</v>
      </c>
      <c r="AQ1128" s="5">
        <f t="shared" si="2489"/>
        <v>7</v>
      </c>
      <c r="AR1128" s="5">
        <f t="shared" si="2506"/>
        <v>7</v>
      </c>
      <c r="AS1128" s="5">
        <f t="shared" si="2507"/>
        <v>7</v>
      </c>
      <c r="AT1128" s="5">
        <f t="shared" si="2509"/>
        <v>0</v>
      </c>
      <c r="AU1128" s="5">
        <f t="shared" si="2508"/>
        <v>7</v>
      </c>
      <c r="AV1128" s="5">
        <f t="shared" si="2509"/>
        <v>0</v>
      </c>
      <c r="AW1128" s="5">
        <f t="shared" si="2509"/>
        <v>0</v>
      </c>
      <c r="AX1128" s="5">
        <f t="shared" si="2509"/>
        <v>0</v>
      </c>
      <c r="AY1128" s="5">
        <f t="shared" si="2509"/>
        <v>0</v>
      </c>
      <c r="AZ1128" s="5">
        <f t="shared" si="2509"/>
        <v>0</v>
      </c>
      <c r="BA1128" s="5">
        <f t="shared" si="2509"/>
        <v>0</v>
      </c>
      <c r="BB1128" s="5">
        <f t="shared" si="2509"/>
        <v>0</v>
      </c>
      <c r="BC1128" s="5">
        <f t="shared" si="2509"/>
        <v>0</v>
      </c>
      <c r="BD1128" s="5">
        <f t="shared" si="2509"/>
        <v>0</v>
      </c>
      <c r="BE1128" s="5">
        <f t="shared" si="2509"/>
        <v>0</v>
      </c>
      <c r="BF1128" s="5">
        <f t="shared" si="2509"/>
        <v>0</v>
      </c>
      <c r="BG1128" s="5">
        <f t="shared" si="2493"/>
        <v>7</v>
      </c>
      <c r="BH1128" s="5">
        <f t="shared" si="2494"/>
        <v>7</v>
      </c>
      <c r="BI1128" s="5">
        <f t="shared" si="2495"/>
        <v>7</v>
      </c>
      <c r="BJ1128" s="5">
        <f t="shared" si="2509"/>
        <v>0</v>
      </c>
    </row>
    <row r="1129" spans="1:62" ht="31.5" x14ac:dyDescent="0.25">
      <c r="A1129" s="4" t="s">
        <v>191</v>
      </c>
      <c r="B1129" s="4" t="s">
        <v>35</v>
      </c>
      <c r="C1129" s="4" t="s">
        <v>58</v>
      </c>
      <c r="D1129" s="4" t="s">
        <v>233</v>
      </c>
      <c r="E1129" s="4" t="s">
        <v>17</v>
      </c>
      <c r="F1129" s="15" t="s">
        <v>631</v>
      </c>
      <c r="G1129" s="5">
        <v>7</v>
      </c>
      <c r="H1129" s="5">
        <v>7</v>
      </c>
      <c r="I1129" s="5">
        <v>7</v>
      </c>
      <c r="J1129" s="5"/>
      <c r="K1129" s="5"/>
      <c r="L1129" s="5"/>
      <c r="M1129" s="5">
        <f t="shared" ref="M1129:M1204" si="2510">G1129+J1129</f>
        <v>7</v>
      </c>
      <c r="N1129" s="5">
        <f t="shared" ref="N1129:N1204" si="2511">H1129+K1129</f>
        <v>7</v>
      </c>
      <c r="O1129" s="5">
        <f t="shared" ref="O1129:O1204" si="2512">I1129+L1129</f>
        <v>7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>
        <f t="shared" si="2500"/>
        <v>7</v>
      </c>
      <c r="AE1129" s="5">
        <f t="shared" si="2501"/>
        <v>7</v>
      </c>
      <c r="AF1129" s="5">
        <f t="shared" si="2502"/>
        <v>7</v>
      </c>
      <c r="AG1129" s="5"/>
      <c r="AH1129" s="5"/>
      <c r="AI1129" s="5">
        <f t="shared" si="2503"/>
        <v>7</v>
      </c>
      <c r="AJ1129" s="5">
        <f t="shared" si="2504"/>
        <v>7</v>
      </c>
      <c r="AK1129" s="5">
        <f t="shared" si="2505"/>
        <v>7</v>
      </c>
      <c r="AL1129" s="5"/>
      <c r="AM1129" s="5"/>
      <c r="AN1129" s="5"/>
      <c r="AO1129" s="5"/>
      <c r="AP1129" s="5"/>
      <c r="AQ1129" s="5">
        <f t="shared" si="2489"/>
        <v>7</v>
      </c>
      <c r="AR1129" s="5">
        <f t="shared" si="2506"/>
        <v>7</v>
      </c>
      <c r="AS1129" s="5">
        <f t="shared" si="2507"/>
        <v>7</v>
      </c>
      <c r="AT1129" s="5"/>
      <c r="AU1129" s="5">
        <f t="shared" si="2508"/>
        <v>7</v>
      </c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>
        <f t="shared" si="2493"/>
        <v>7</v>
      </c>
      <c r="BH1129" s="5">
        <f t="shared" si="2494"/>
        <v>7</v>
      </c>
      <c r="BI1129" s="5">
        <f t="shared" si="2495"/>
        <v>7</v>
      </c>
      <c r="BJ1129" s="5"/>
    </row>
    <row r="1130" spans="1:62" s="3" customFormat="1" x14ac:dyDescent="0.25">
      <c r="A1130" s="7" t="s">
        <v>191</v>
      </c>
      <c r="B1130" s="7" t="s">
        <v>102</v>
      </c>
      <c r="C1130" s="7"/>
      <c r="D1130" s="7"/>
      <c r="E1130" s="7"/>
      <c r="F1130" s="12" t="s">
        <v>589</v>
      </c>
      <c r="G1130" s="8">
        <f>G1138+G1172</f>
        <v>39619.600000000006</v>
      </c>
      <c r="H1130" s="8">
        <f t="shared" ref="H1130:I1130" si="2513">H1138+H1172</f>
        <v>43568.499999999993</v>
      </c>
      <c r="I1130" s="8">
        <f t="shared" si="2513"/>
        <v>43568.499999999993</v>
      </c>
      <c r="J1130" s="8">
        <f t="shared" ref="J1130:L1130" si="2514">J1138+J1172</f>
        <v>1500</v>
      </c>
      <c r="K1130" s="8">
        <f t="shared" si="2514"/>
        <v>0</v>
      </c>
      <c r="L1130" s="8">
        <f t="shared" si="2514"/>
        <v>0</v>
      </c>
      <c r="M1130" s="8">
        <f t="shared" si="2510"/>
        <v>41119.600000000006</v>
      </c>
      <c r="N1130" s="8">
        <f t="shared" si="2511"/>
        <v>43568.499999999993</v>
      </c>
      <c r="O1130" s="8">
        <f t="shared" si="2512"/>
        <v>43568.499999999993</v>
      </c>
      <c r="P1130" s="8">
        <f>P1138+P1172+P1131</f>
        <v>0</v>
      </c>
      <c r="Q1130" s="8">
        <f t="shared" ref="Q1130:BJ1130" si="2515">Q1138+Q1172+Q1131</f>
        <v>0</v>
      </c>
      <c r="R1130" s="8">
        <f t="shared" si="2515"/>
        <v>60</v>
      </c>
      <c r="S1130" s="8">
        <f t="shared" si="2515"/>
        <v>0</v>
      </c>
      <c r="T1130" s="8">
        <f t="shared" si="2515"/>
        <v>0</v>
      </c>
      <c r="U1130" s="8">
        <f t="shared" si="2515"/>
        <v>0</v>
      </c>
      <c r="V1130" s="8">
        <f t="shared" si="2515"/>
        <v>0</v>
      </c>
      <c r="W1130" s="8">
        <f t="shared" ref="W1130:X1130" si="2516">W1138+W1172+W1131</f>
        <v>782.5</v>
      </c>
      <c r="X1130" s="8">
        <f t="shared" si="2516"/>
        <v>0</v>
      </c>
      <c r="Y1130" s="8">
        <f t="shared" si="2515"/>
        <v>0</v>
      </c>
      <c r="Z1130" s="8">
        <f t="shared" ref="Z1130:AA1130" si="2517">Z1138+Z1172+Z1131</f>
        <v>0</v>
      </c>
      <c r="AA1130" s="8">
        <f t="shared" si="2517"/>
        <v>0</v>
      </c>
      <c r="AB1130" s="8">
        <f t="shared" si="2515"/>
        <v>0</v>
      </c>
      <c r="AC1130" s="8">
        <f t="shared" ref="AC1130" si="2518">AC1138+AC1172+AC1131</f>
        <v>0</v>
      </c>
      <c r="AD1130" s="8">
        <f t="shared" si="2500"/>
        <v>41962.100000000006</v>
      </c>
      <c r="AE1130" s="8">
        <f t="shared" si="2501"/>
        <v>43568.499999999993</v>
      </c>
      <c r="AF1130" s="8">
        <f t="shared" si="2502"/>
        <v>43568.499999999993</v>
      </c>
      <c r="AG1130" s="8">
        <f t="shared" ref="AG1130:AH1130" si="2519">AG1138+AG1172+AG1131</f>
        <v>0</v>
      </c>
      <c r="AH1130" s="8">
        <f t="shared" si="2519"/>
        <v>0</v>
      </c>
      <c r="AI1130" s="5">
        <f t="shared" si="2503"/>
        <v>41962.100000000006</v>
      </c>
      <c r="AJ1130" s="5">
        <f t="shared" si="2504"/>
        <v>43568.499999999993</v>
      </c>
      <c r="AK1130" s="5">
        <f t="shared" si="2505"/>
        <v>43568.499999999993</v>
      </c>
      <c r="AL1130" s="8">
        <f t="shared" ref="AL1130" si="2520">AL1138+AL1172+AL1131</f>
        <v>0</v>
      </c>
      <c r="AM1130" s="8">
        <f t="shared" ref="AM1130:AP1130" si="2521">AM1138+AM1172+AM1131</f>
        <v>0</v>
      </c>
      <c r="AN1130" s="8">
        <f t="shared" si="2521"/>
        <v>0</v>
      </c>
      <c r="AO1130" s="8">
        <f t="shared" si="2521"/>
        <v>0</v>
      </c>
      <c r="AP1130" s="8">
        <f t="shared" si="2521"/>
        <v>0</v>
      </c>
      <c r="AQ1130" s="5">
        <f t="shared" si="2489"/>
        <v>41962.100000000006</v>
      </c>
      <c r="AR1130" s="8">
        <f t="shared" si="2506"/>
        <v>43568.499999999993</v>
      </c>
      <c r="AS1130" s="8">
        <f t="shared" si="2507"/>
        <v>43568.499999999993</v>
      </c>
      <c r="AT1130" s="8">
        <f t="shared" ref="AT1130" si="2522">AT1138+AT1172+AT1131</f>
        <v>0</v>
      </c>
      <c r="AU1130" s="8">
        <f t="shared" si="2508"/>
        <v>41962.100000000006</v>
      </c>
      <c r="AV1130" s="8">
        <f t="shared" ref="AV1130" si="2523">AV1138+AV1172+AV1131</f>
        <v>0</v>
      </c>
      <c r="AW1130" s="8">
        <f t="shared" ref="AW1130:BF1130" si="2524">AW1138+AW1172+AW1131</f>
        <v>0</v>
      </c>
      <c r="AX1130" s="8">
        <f t="shared" si="2524"/>
        <v>-4.1820000000000004</v>
      </c>
      <c r="AY1130" s="8">
        <f t="shared" si="2524"/>
        <v>0</v>
      </c>
      <c r="AZ1130" s="8">
        <f t="shared" si="2524"/>
        <v>105</v>
      </c>
      <c r="BA1130" s="8">
        <f t="shared" si="2524"/>
        <v>0</v>
      </c>
      <c r="BB1130" s="8">
        <f t="shared" si="2524"/>
        <v>0</v>
      </c>
      <c r="BC1130" s="8">
        <f t="shared" si="2524"/>
        <v>0</v>
      </c>
      <c r="BD1130" s="8">
        <f t="shared" si="2524"/>
        <v>0</v>
      </c>
      <c r="BE1130" s="8">
        <f t="shared" si="2524"/>
        <v>0</v>
      </c>
      <c r="BF1130" s="8">
        <f t="shared" si="2524"/>
        <v>0</v>
      </c>
      <c r="BG1130" s="8">
        <f t="shared" si="2493"/>
        <v>42062.918000000005</v>
      </c>
      <c r="BH1130" s="8">
        <f t="shared" si="2494"/>
        <v>43568.499999999993</v>
      </c>
      <c r="BI1130" s="8">
        <f t="shared" si="2495"/>
        <v>43568.499999999993</v>
      </c>
      <c r="BJ1130" s="8">
        <f t="shared" si="2515"/>
        <v>0</v>
      </c>
    </row>
    <row r="1131" spans="1:62" s="10" customFormat="1" x14ac:dyDescent="0.25">
      <c r="A1131" s="9" t="s">
        <v>191</v>
      </c>
      <c r="B1131" s="9" t="s">
        <v>102</v>
      </c>
      <c r="C1131" s="9" t="s">
        <v>182</v>
      </c>
      <c r="D1131" s="9"/>
      <c r="E1131" s="9"/>
      <c r="F1131" s="14" t="s">
        <v>611</v>
      </c>
      <c r="G1131" s="8"/>
      <c r="H1131" s="8"/>
      <c r="I1131" s="8"/>
      <c r="J1131" s="8"/>
      <c r="K1131" s="8"/>
      <c r="L1131" s="8"/>
      <c r="M1131" s="11">
        <f t="shared" ref="M1131:M1136" si="2525">M1132</f>
        <v>0</v>
      </c>
      <c r="N1131" s="11">
        <f t="shared" ref="N1131:BJ1136" si="2526">N1132</f>
        <v>0</v>
      </c>
      <c r="O1131" s="11">
        <f t="shared" si="2526"/>
        <v>0</v>
      </c>
      <c r="P1131" s="11">
        <f t="shared" si="2526"/>
        <v>0</v>
      </c>
      <c r="Q1131" s="11">
        <f t="shared" si="2526"/>
        <v>0</v>
      </c>
      <c r="R1131" s="11">
        <f t="shared" si="2526"/>
        <v>60</v>
      </c>
      <c r="S1131" s="11">
        <f t="shared" si="2526"/>
        <v>0</v>
      </c>
      <c r="T1131" s="11">
        <f t="shared" si="2526"/>
        <v>0</v>
      </c>
      <c r="U1131" s="11">
        <f t="shared" si="2526"/>
        <v>0</v>
      </c>
      <c r="V1131" s="11">
        <f t="shared" si="2526"/>
        <v>0</v>
      </c>
      <c r="W1131" s="11">
        <f t="shared" si="2526"/>
        <v>0</v>
      </c>
      <c r="X1131" s="11">
        <f t="shared" si="2526"/>
        <v>0</v>
      </c>
      <c r="Y1131" s="11">
        <f t="shared" si="2526"/>
        <v>0</v>
      </c>
      <c r="Z1131" s="11">
        <f t="shared" si="2526"/>
        <v>0</v>
      </c>
      <c r="AA1131" s="11">
        <f t="shared" si="2526"/>
        <v>0</v>
      </c>
      <c r="AB1131" s="11">
        <f t="shared" si="2526"/>
        <v>0</v>
      </c>
      <c r="AC1131" s="11">
        <f t="shared" si="2526"/>
        <v>0</v>
      </c>
      <c r="AD1131" s="11">
        <f t="shared" si="2500"/>
        <v>60</v>
      </c>
      <c r="AE1131" s="11">
        <f t="shared" si="2501"/>
        <v>0</v>
      </c>
      <c r="AF1131" s="11">
        <f t="shared" si="2502"/>
        <v>0</v>
      </c>
      <c r="AG1131" s="11">
        <f t="shared" si="2526"/>
        <v>0</v>
      </c>
      <c r="AH1131" s="11">
        <f t="shared" si="2526"/>
        <v>0</v>
      </c>
      <c r="AI1131" s="5">
        <f t="shared" si="2503"/>
        <v>60</v>
      </c>
      <c r="AJ1131" s="5">
        <f t="shared" si="2504"/>
        <v>0</v>
      </c>
      <c r="AK1131" s="5">
        <f t="shared" si="2505"/>
        <v>0</v>
      </c>
      <c r="AL1131" s="11">
        <f t="shared" si="2526"/>
        <v>0</v>
      </c>
      <c r="AM1131" s="11">
        <f t="shared" si="2526"/>
        <v>0</v>
      </c>
      <c r="AN1131" s="11">
        <f t="shared" si="2526"/>
        <v>0</v>
      </c>
      <c r="AO1131" s="11">
        <f t="shared" si="2526"/>
        <v>0</v>
      </c>
      <c r="AP1131" s="11">
        <f t="shared" si="2526"/>
        <v>0</v>
      </c>
      <c r="AQ1131" s="5">
        <f t="shared" si="2489"/>
        <v>60</v>
      </c>
      <c r="AR1131" s="11">
        <f t="shared" si="2506"/>
        <v>0</v>
      </c>
      <c r="AS1131" s="11">
        <f t="shared" si="2507"/>
        <v>0</v>
      </c>
      <c r="AT1131" s="11">
        <f t="shared" si="2526"/>
        <v>0</v>
      </c>
      <c r="AU1131" s="11">
        <f t="shared" si="2508"/>
        <v>60</v>
      </c>
      <c r="AV1131" s="11">
        <f t="shared" si="2526"/>
        <v>0</v>
      </c>
      <c r="AW1131" s="11">
        <f t="shared" si="2526"/>
        <v>0</v>
      </c>
      <c r="AX1131" s="11">
        <f t="shared" si="2526"/>
        <v>0</v>
      </c>
      <c r="AY1131" s="11">
        <f t="shared" si="2526"/>
        <v>0</v>
      </c>
      <c r="AZ1131" s="11">
        <f t="shared" si="2526"/>
        <v>105</v>
      </c>
      <c r="BA1131" s="11">
        <f t="shared" si="2526"/>
        <v>0</v>
      </c>
      <c r="BB1131" s="11">
        <f t="shared" si="2526"/>
        <v>0</v>
      </c>
      <c r="BC1131" s="11">
        <f t="shared" si="2526"/>
        <v>0</v>
      </c>
      <c r="BD1131" s="11">
        <f t="shared" si="2526"/>
        <v>0</v>
      </c>
      <c r="BE1131" s="11">
        <f t="shared" si="2526"/>
        <v>0</v>
      </c>
      <c r="BF1131" s="11">
        <f t="shared" si="2526"/>
        <v>0</v>
      </c>
      <c r="BG1131" s="11">
        <f t="shared" si="2493"/>
        <v>165</v>
      </c>
      <c r="BH1131" s="11">
        <f t="shared" si="2494"/>
        <v>0</v>
      </c>
      <c r="BI1131" s="11">
        <f t="shared" si="2495"/>
        <v>0</v>
      </c>
      <c r="BJ1131" s="11">
        <f t="shared" si="2526"/>
        <v>0</v>
      </c>
    </row>
    <row r="1132" spans="1:62" ht="31.5" x14ac:dyDescent="0.25">
      <c r="A1132" s="4" t="s">
        <v>191</v>
      </c>
      <c r="B1132" s="4" t="s">
        <v>102</v>
      </c>
      <c r="C1132" s="4" t="s">
        <v>182</v>
      </c>
      <c r="D1132" s="4" t="s">
        <v>226</v>
      </c>
      <c r="E1132" s="4"/>
      <c r="F1132" s="15" t="s">
        <v>1147</v>
      </c>
      <c r="G1132" s="8"/>
      <c r="H1132" s="8"/>
      <c r="I1132" s="8"/>
      <c r="J1132" s="8"/>
      <c r="K1132" s="8"/>
      <c r="L1132" s="8"/>
      <c r="M1132" s="5">
        <f t="shared" si="2525"/>
        <v>0</v>
      </c>
      <c r="N1132" s="5">
        <f t="shared" si="2526"/>
        <v>0</v>
      </c>
      <c r="O1132" s="5">
        <f t="shared" si="2526"/>
        <v>0</v>
      </c>
      <c r="P1132" s="5">
        <f t="shared" si="2526"/>
        <v>0</v>
      </c>
      <c r="Q1132" s="5">
        <f t="shared" si="2526"/>
        <v>0</v>
      </c>
      <c r="R1132" s="5">
        <f t="shared" si="2526"/>
        <v>60</v>
      </c>
      <c r="S1132" s="5">
        <f t="shared" si="2526"/>
        <v>0</v>
      </c>
      <c r="T1132" s="5">
        <f t="shared" si="2526"/>
        <v>0</v>
      </c>
      <c r="U1132" s="5">
        <f t="shared" si="2526"/>
        <v>0</v>
      </c>
      <c r="V1132" s="5">
        <f t="shared" si="2526"/>
        <v>0</v>
      </c>
      <c r="W1132" s="5">
        <f t="shared" si="2526"/>
        <v>0</v>
      </c>
      <c r="X1132" s="5">
        <f t="shared" si="2526"/>
        <v>0</v>
      </c>
      <c r="Y1132" s="5">
        <f t="shared" si="2526"/>
        <v>0</v>
      </c>
      <c r="Z1132" s="5">
        <f t="shared" si="2526"/>
        <v>0</v>
      </c>
      <c r="AA1132" s="5">
        <f t="shared" si="2526"/>
        <v>0</v>
      </c>
      <c r="AB1132" s="5">
        <f t="shared" si="2526"/>
        <v>0</v>
      </c>
      <c r="AC1132" s="5">
        <f t="shared" si="2526"/>
        <v>0</v>
      </c>
      <c r="AD1132" s="5">
        <f t="shared" si="2500"/>
        <v>60</v>
      </c>
      <c r="AE1132" s="5">
        <f t="shared" si="2501"/>
        <v>0</v>
      </c>
      <c r="AF1132" s="5">
        <f t="shared" si="2502"/>
        <v>0</v>
      </c>
      <c r="AG1132" s="5">
        <f t="shared" si="2526"/>
        <v>0</v>
      </c>
      <c r="AH1132" s="5">
        <f t="shared" si="2526"/>
        <v>0</v>
      </c>
      <c r="AI1132" s="5">
        <f t="shared" si="2503"/>
        <v>60</v>
      </c>
      <c r="AJ1132" s="5">
        <f t="shared" si="2504"/>
        <v>0</v>
      </c>
      <c r="AK1132" s="5">
        <f t="shared" si="2505"/>
        <v>0</v>
      </c>
      <c r="AL1132" s="5">
        <f t="shared" si="2526"/>
        <v>0</v>
      </c>
      <c r="AM1132" s="5">
        <f t="shared" si="2526"/>
        <v>0</v>
      </c>
      <c r="AN1132" s="5">
        <f t="shared" si="2526"/>
        <v>0</v>
      </c>
      <c r="AO1132" s="5">
        <f t="shared" si="2526"/>
        <v>0</v>
      </c>
      <c r="AP1132" s="5">
        <f t="shared" si="2526"/>
        <v>0</v>
      </c>
      <c r="AQ1132" s="5">
        <f t="shared" si="2489"/>
        <v>60</v>
      </c>
      <c r="AR1132" s="5">
        <f t="shared" si="2506"/>
        <v>0</v>
      </c>
      <c r="AS1132" s="5">
        <f t="shared" si="2507"/>
        <v>0</v>
      </c>
      <c r="AT1132" s="5">
        <f t="shared" si="2526"/>
        <v>0</v>
      </c>
      <c r="AU1132" s="5">
        <f t="shared" si="2508"/>
        <v>60</v>
      </c>
      <c r="AV1132" s="5">
        <f t="shared" si="2526"/>
        <v>0</v>
      </c>
      <c r="AW1132" s="5">
        <f t="shared" si="2526"/>
        <v>0</v>
      </c>
      <c r="AX1132" s="5">
        <f t="shared" si="2526"/>
        <v>0</v>
      </c>
      <c r="AY1132" s="5">
        <f t="shared" si="2526"/>
        <v>0</v>
      </c>
      <c r="AZ1132" s="5">
        <f t="shared" si="2526"/>
        <v>105</v>
      </c>
      <c r="BA1132" s="5">
        <f t="shared" si="2526"/>
        <v>0</v>
      </c>
      <c r="BB1132" s="5">
        <f t="shared" si="2526"/>
        <v>0</v>
      </c>
      <c r="BC1132" s="5">
        <f t="shared" si="2526"/>
        <v>0</v>
      </c>
      <c r="BD1132" s="5">
        <f t="shared" si="2526"/>
        <v>0</v>
      </c>
      <c r="BE1132" s="5">
        <f t="shared" si="2526"/>
        <v>0</v>
      </c>
      <c r="BF1132" s="5">
        <f t="shared" si="2526"/>
        <v>0</v>
      </c>
      <c r="BG1132" s="5">
        <f t="shared" si="2493"/>
        <v>165</v>
      </c>
      <c r="BH1132" s="5">
        <f t="shared" si="2494"/>
        <v>0</v>
      </c>
      <c r="BI1132" s="5">
        <f t="shared" si="2495"/>
        <v>0</v>
      </c>
      <c r="BJ1132" s="5">
        <f t="shared" si="2526"/>
        <v>0</v>
      </c>
    </row>
    <row r="1133" spans="1:62" ht="31.5" x14ac:dyDescent="0.25">
      <c r="A1133" s="4" t="s">
        <v>191</v>
      </c>
      <c r="B1133" s="4" t="s">
        <v>102</v>
      </c>
      <c r="C1133" s="4" t="s">
        <v>182</v>
      </c>
      <c r="D1133" s="4" t="s">
        <v>283</v>
      </c>
      <c r="E1133" s="4"/>
      <c r="F1133" s="15" t="s">
        <v>1183</v>
      </c>
      <c r="G1133" s="8"/>
      <c r="H1133" s="8"/>
      <c r="I1133" s="8"/>
      <c r="J1133" s="8"/>
      <c r="K1133" s="8"/>
      <c r="L1133" s="8"/>
      <c r="M1133" s="5">
        <f t="shared" si="2525"/>
        <v>0</v>
      </c>
      <c r="N1133" s="5">
        <f t="shared" si="2526"/>
        <v>0</v>
      </c>
      <c r="O1133" s="5">
        <f t="shared" si="2526"/>
        <v>0</v>
      </c>
      <c r="P1133" s="5">
        <f t="shared" si="2526"/>
        <v>0</v>
      </c>
      <c r="Q1133" s="5">
        <f t="shared" si="2526"/>
        <v>0</v>
      </c>
      <c r="R1133" s="5">
        <f t="shared" si="2526"/>
        <v>60</v>
      </c>
      <c r="S1133" s="5">
        <f t="shared" si="2526"/>
        <v>0</v>
      </c>
      <c r="T1133" s="5">
        <f t="shared" si="2526"/>
        <v>0</v>
      </c>
      <c r="U1133" s="5">
        <f t="shared" si="2526"/>
        <v>0</v>
      </c>
      <c r="V1133" s="5">
        <f t="shared" si="2526"/>
        <v>0</v>
      </c>
      <c r="W1133" s="5">
        <f t="shared" si="2526"/>
        <v>0</v>
      </c>
      <c r="X1133" s="5">
        <f t="shared" si="2526"/>
        <v>0</v>
      </c>
      <c r="Y1133" s="5">
        <f t="shared" si="2526"/>
        <v>0</v>
      </c>
      <c r="Z1133" s="5">
        <f t="shared" si="2526"/>
        <v>0</v>
      </c>
      <c r="AA1133" s="5">
        <f t="shared" si="2526"/>
        <v>0</v>
      </c>
      <c r="AB1133" s="5">
        <f t="shared" si="2526"/>
        <v>0</v>
      </c>
      <c r="AC1133" s="5">
        <f t="shared" si="2526"/>
        <v>0</v>
      </c>
      <c r="AD1133" s="5">
        <f t="shared" si="2500"/>
        <v>60</v>
      </c>
      <c r="AE1133" s="5">
        <f t="shared" si="2501"/>
        <v>0</v>
      </c>
      <c r="AF1133" s="5">
        <f t="shared" si="2502"/>
        <v>0</v>
      </c>
      <c r="AG1133" s="5">
        <f t="shared" si="2526"/>
        <v>0</v>
      </c>
      <c r="AH1133" s="5">
        <f t="shared" si="2526"/>
        <v>0</v>
      </c>
      <c r="AI1133" s="5">
        <f t="shared" si="2503"/>
        <v>60</v>
      </c>
      <c r="AJ1133" s="5">
        <f t="shared" si="2504"/>
        <v>0</v>
      </c>
      <c r="AK1133" s="5">
        <f t="shared" si="2505"/>
        <v>0</v>
      </c>
      <c r="AL1133" s="5">
        <f t="shared" si="2526"/>
        <v>0</v>
      </c>
      <c r="AM1133" s="5">
        <f t="shared" si="2526"/>
        <v>0</v>
      </c>
      <c r="AN1133" s="5">
        <f t="shared" si="2526"/>
        <v>0</v>
      </c>
      <c r="AO1133" s="5">
        <f t="shared" si="2526"/>
        <v>0</v>
      </c>
      <c r="AP1133" s="5">
        <f t="shared" si="2526"/>
        <v>0</v>
      </c>
      <c r="AQ1133" s="5">
        <f t="shared" si="2489"/>
        <v>60</v>
      </c>
      <c r="AR1133" s="5">
        <f t="shared" si="2506"/>
        <v>0</v>
      </c>
      <c r="AS1133" s="5">
        <f t="shared" si="2507"/>
        <v>0</v>
      </c>
      <c r="AT1133" s="5">
        <f t="shared" si="2526"/>
        <v>0</v>
      </c>
      <c r="AU1133" s="5">
        <f t="shared" si="2508"/>
        <v>60</v>
      </c>
      <c r="AV1133" s="5">
        <f t="shared" si="2526"/>
        <v>0</v>
      </c>
      <c r="AW1133" s="5">
        <f t="shared" si="2526"/>
        <v>0</v>
      </c>
      <c r="AX1133" s="5">
        <f t="shared" si="2526"/>
        <v>0</v>
      </c>
      <c r="AY1133" s="5">
        <f t="shared" si="2526"/>
        <v>0</v>
      </c>
      <c r="AZ1133" s="5">
        <f t="shared" si="2526"/>
        <v>105</v>
      </c>
      <c r="BA1133" s="5">
        <f t="shared" si="2526"/>
        <v>0</v>
      </c>
      <c r="BB1133" s="5">
        <f t="shared" si="2526"/>
        <v>0</v>
      </c>
      <c r="BC1133" s="5">
        <f t="shared" si="2526"/>
        <v>0</v>
      </c>
      <c r="BD1133" s="5">
        <f t="shared" si="2526"/>
        <v>0</v>
      </c>
      <c r="BE1133" s="5">
        <f t="shared" si="2526"/>
        <v>0</v>
      </c>
      <c r="BF1133" s="5">
        <f t="shared" si="2526"/>
        <v>0</v>
      </c>
      <c r="BG1133" s="5">
        <f t="shared" si="2493"/>
        <v>165</v>
      </c>
      <c r="BH1133" s="5">
        <f t="shared" si="2494"/>
        <v>0</v>
      </c>
      <c r="BI1133" s="5">
        <f t="shared" si="2495"/>
        <v>0</v>
      </c>
      <c r="BJ1133" s="5">
        <f t="shared" si="2526"/>
        <v>0</v>
      </c>
    </row>
    <row r="1134" spans="1:62" ht="63" x14ac:dyDescent="0.25">
      <c r="A1134" s="4" t="s">
        <v>191</v>
      </c>
      <c r="B1134" s="4" t="s">
        <v>102</v>
      </c>
      <c r="C1134" s="4" t="s">
        <v>182</v>
      </c>
      <c r="D1134" s="4" t="s">
        <v>284</v>
      </c>
      <c r="E1134" s="4"/>
      <c r="F1134" s="15" t="s">
        <v>1184</v>
      </c>
      <c r="G1134" s="8"/>
      <c r="H1134" s="8"/>
      <c r="I1134" s="8"/>
      <c r="J1134" s="8"/>
      <c r="K1134" s="8"/>
      <c r="L1134" s="8"/>
      <c r="M1134" s="5">
        <f t="shared" si="2525"/>
        <v>0</v>
      </c>
      <c r="N1134" s="5">
        <f t="shared" si="2526"/>
        <v>0</v>
      </c>
      <c r="O1134" s="5">
        <f t="shared" si="2526"/>
        <v>0</v>
      </c>
      <c r="P1134" s="5">
        <f t="shared" si="2526"/>
        <v>0</v>
      </c>
      <c r="Q1134" s="5">
        <f t="shared" si="2526"/>
        <v>0</v>
      </c>
      <c r="R1134" s="5">
        <f t="shared" si="2526"/>
        <v>60</v>
      </c>
      <c r="S1134" s="5">
        <f t="shared" si="2526"/>
        <v>0</v>
      </c>
      <c r="T1134" s="5">
        <f t="shared" si="2526"/>
        <v>0</v>
      </c>
      <c r="U1134" s="5">
        <f t="shared" si="2526"/>
        <v>0</v>
      </c>
      <c r="V1134" s="5">
        <f t="shared" si="2526"/>
        <v>0</v>
      </c>
      <c r="W1134" s="5">
        <f t="shared" si="2526"/>
        <v>0</v>
      </c>
      <c r="X1134" s="5">
        <f t="shared" si="2526"/>
        <v>0</v>
      </c>
      <c r="Y1134" s="5">
        <f t="shared" si="2526"/>
        <v>0</v>
      </c>
      <c r="Z1134" s="5">
        <f t="shared" si="2526"/>
        <v>0</v>
      </c>
      <c r="AA1134" s="5">
        <f t="shared" si="2526"/>
        <v>0</v>
      </c>
      <c r="AB1134" s="5">
        <f t="shared" si="2526"/>
        <v>0</v>
      </c>
      <c r="AC1134" s="5">
        <f t="shared" si="2526"/>
        <v>0</v>
      </c>
      <c r="AD1134" s="5">
        <f t="shared" si="2500"/>
        <v>60</v>
      </c>
      <c r="AE1134" s="5">
        <f t="shared" si="2501"/>
        <v>0</v>
      </c>
      <c r="AF1134" s="5">
        <f t="shared" si="2502"/>
        <v>0</v>
      </c>
      <c r="AG1134" s="5">
        <f t="shared" si="2526"/>
        <v>0</v>
      </c>
      <c r="AH1134" s="5">
        <f t="shared" si="2526"/>
        <v>0</v>
      </c>
      <c r="AI1134" s="5">
        <f t="shared" si="2503"/>
        <v>60</v>
      </c>
      <c r="AJ1134" s="5">
        <f t="shared" si="2504"/>
        <v>0</v>
      </c>
      <c r="AK1134" s="5">
        <f t="shared" si="2505"/>
        <v>0</v>
      </c>
      <c r="AL1134" s="5">
        <f t="shared" si="2526"/>
        <v>0</v>
      </c>
      <c r="AM1134" s="5">
        <f t="shared" si="2526"/>
        <v>0</v>
      </c>
      <c r="AN1134" s="5">
        <f t="shared" si="2526"/>
        <v>0</v>
      </c>
      <c r="AO1134" s="5">
        <f t="shared" si="2526"/>
        <v>0</v>
      </c>
      <c r="AP1134" s="5">
        <f t="shared" si="2526"/>
        <v>0</v>
      </c>
      <c r="AQ1134" s="5">
        <f t="shared" si="2489"/>
        <v>60</v>
      </c>
      <c r="AR1134" s="5">
        <f t="shared" si="2506"/>
        <v>0</v>
      </c>
      <c r="AS1134" s="5">
        <f t="shared" si="2507"/>
        <v>0</v>
      </c>
      <c r="AT1134" s="5">
        <f t="shared" si="2526"/>
        <v>0</v>
      </c>
      <c r="AU1134" s="5">
        <f t="shared" si="2508"/>
        <v>60</v>
      </c>
      <c r="AV1134" s="5">
        <f t="shared" si="2526"/>
        <v>0</v>
      </c>
      <c r="AW1134" s="5">
        <f t="shared" si="2526"/>
        <v>0</v>
      </c>
      <c r="AX1134" s="5">
        <f t="shared" si="2526"/>
        <v>0</v>
      </c>
      <c r="AY1134" s="5">
        <f t="shared" si="2526"/>
        <v>0</v>
      </c>
      <c r="AZ1134" s="5">
        <f t="shared" si="2526"/>
        <v>105</v>
      </c>
      <c r="BA1134" s="5">
        <f t="shared" si="2526"/>
        <v>0</v>
      </c>
      <c r="BB1134" s="5">
        <f t="shared" si="2526"/>
        <v>0</v>
      </c>
      <c r="BC1134" s="5">
        <f t="shared" si="2526"/>
        <v>0</v>
      </c>
      <c r="BD1134" s="5">
        <f t="shared" si="2526"/>
        <v>0</v>
      </c>
      <c r="BE1134" s="5">
        <f t="shared" si="2526"/>
        <v>0</v>
      </c>
      <c r="BF1134" s="5">
        <f t="shared" si="2526"/>
        <v>0</v>
      </c>
      <c r="BG1134" s="5">
        <f t="shared" si="2493"/>
        <v>165</v>
      </c>
      <c r="BH1134" s="5">
        <f t="shared" si="2494"/>
        <v>0</v>
      </c>
      <c r="BI1134" s="5">
        <f t="shared" si="2495"/>
        <v>0</v>
      </c>
      <c r="BJ1134" s="5">
        <f t="shared" si="2526"/>
        <v>0</v>
      </c>
    </row>
    <row r="1135" spans="1:62" ht="31.5" x14ac:dyDescent="0.25">
      <c r="A1135" s="4" t="s">
        <v>191</v>
      </c>
      <c r="B1135" s="4" t="s">
        <v>102</v>
      </c>
      <c r="C1135" s="4" t="s">
        <v>182</v>
      </c>
      <c r="D1135" s="4" t="s">
        <v>1402</v>
      </c>
      <c r="E1135" s="4"/>
      <c r="F1135" s="15" t="s">
        <v>1433</v>
      </c>
      <c r="G1135" s="8"/>
      <c r="H1135" s="8"/>
      <c r="I1135" s="8"/>
      <c r="J1135" s="8"/>
      <c r="K1135" s="8"/>
      <c r="L1135" s="8"/>
      <c r="M1135" s="5">
        <f t="shared" si="2525"/>
        <v>0</v>
      </c>
      <c r="N1135" s="5">
        <f t="shared" si="2526"/>
        <v>0</v>
      </c>
      <c r="O1135" s="5">
        <f t="shared" si="2526"/>
        <v>0</v>
      </c>
      <c r="P1135" s="5">
        <f t="shared" si="2526"/>
        <v>0</v>
      </c>
      <c r="Q1135" s="5">
        <f t="shared" si="2526"/>
        <v>0</v>
      </c>
      <c r="R1135" s="5">
        <f t="shared" si="2526"/>
        <v>60</v>
      </c>
      <c r="S1135" s="5">
        <f t="shared" si="2526"/>
        <v>0</v>
      </c>
      <c r="T1135" s="5">
        <f t="shared" si="2526"/>
        <v>0</v>
      </c>
      <c r="U1135" s="5">
        <f t="shared" si="2526"/>
        <v>0</v>
      </c>
      <c r="V1135" s="5">
        <f t="shared" si="2526"/>
        <v>0</v>
      </c>
      <c r="W1135" s="5">
        <f t="shared" si="2526"/>
        <v>0</v>
      </c>
      <c r="X1135" s="5">
        <f t="shared" si="2526"/>
        <v>0</v>
      </c>
      <c r="Y1135" s="5">
        <f t="shared" si="2526"/>
        <v>0</v>
      </c>
      <c r="Z1135" s="5">
        <f t="shared" si="2526"/>
        <v>0</v>
      </c>
      <c r="AA1135" s="5">
        <f t="shared" si="2526"/>
        <v>0</v>
      </c>
      <c r="AB1135" s="5">
        <f t="shared" si="2526"/>
        <v>0</v>
      </c>
      <c r="AC1135" s="5">
        <f t="shared" si="2526"/>
        <v>0</v>
      </c>
      <c r="AD1135" s="5">
        <f t="shared" si="2500"/>
        <v>60</v>
      </c>
      <c r="AE1135" s="5">
        <f t="shared" si="2501"/>
        <v>0</v>
      </c>
      <c r="AF1135" s="5">
        <f t="shared" si="2502"/>
        <v>0</v>
      </c>
      <c r="AG1135" s="5">
        <f t="shared" si="2526"/>
        <v>0</v>
      </c>
      <c r="AH1135" s="5">
        <f t="shared" si="2526"/>
        <v>0</v>
      </c>
      <c r="AI1135" s="5">
        <f t="shared" si="2503"/>
        <v>60</v>
      </c>
      <c r="AJ1135" s="5">
        <f t="shared" si="2504"/>
        <v>0</v>
      </c>
      <c r="AK1135" s="5">
        <f t="shared" si="2505"/>
        <v>0</v>
      </c>
      <c r="AL1135" s="5">
        <f t="shared" si="2526"/>
        <v>0</v>
      </c>
      <c r="AM1135" s="5">
        <f t="shared" si="2526"/>
        <v>0</v>
      </c>
      <c r="AN1135" s="5">
        <f t="shared" si="2526"/>
        <v>0</v>
      </c>
      <c r="AO1135" s="5">
        <f t="shared" si="2526"/>
        <v>0</v>
      </c>
      <c r="AP1135" s="5">
        <f t="shared" si="2526"/>
        <v>0</v>
      </c>
      <c r="AQ1135" s="5">
        <f t="shared" si="2489"/>
        <v>60</v>
      </c>
      <c r="AR1135" s="5">
        <f t="shared" si="2506"/>
        <v>0</v>
      </c>
      <c r="AS1135" s="5">
        <f t="shared" si="2507"/>
        <v>0</v>
      </c>
      <c r="AT1135" s="5">
        <f t="shared" si="2526"/>
        <v>0</v>
      </c>
      <c r="AU1135" s="5">
        <f t="shared" si="2508"/>
        <v>60</v>
      </c>
      <c r="AV1135" s="5">
        <f t="shared" si="2526"/>
        <v>0</v>
      </c>
      <c r="AW1135" s="5">
        <f t="shared" si="2526"/>
        <v>0</v>
      </c>
      <c r="AX1135" s="5">
        <f t="shared" si="2526"/>
        <v>0</v>
      </c>
      <c r="AY1135" s="5">
        <f t="shared" si="2526"/>
        <v>0</v>
      </c>
      <c r="AZ1135" s="5">
        <f t="shared" si="2526"/>
        <v>105</v>
      </c>
      <c r="BA1135" s="5">
        <f t="shared" si="2526"/>
        <v>0</v>
      </c>
      <c r="BB1135" s="5">
        <f t="shared" si="2526"/>
        <v>0</v>
      </c>
      <c r="BC1135" s="5">
        <f t="shared" si="2526"/>
        <v>0</v>
      </c>
      <c r="BD1135" s="5">
        <f t="shared" si="2526"/>
        <v>0</v>
      </c>
      <c r="BE1135" s="5">
        <f t="shared" si="2526"/>
        <v>0</v>
      </c>
      <c r="BF1135" s="5">
        <f t="shared" si="2526"/>
        <v>0</v>
      </c>
      <c r="BG1135" s="5">
        <f t="shared" si="2493"/>
        <v>165</v>
      </c>
      <c r="BH1135" s="5">
        <f t="shared" si="2494"/>
        <v>0</v>
      </c>
      <c r="BI1135" s="5">
        <f t="shared" si="2495"/>
        <v>0</v>
      </c>
      <c r="BJ1135" s="5">
        <f t="shared" si="2526"/>
        <v>0</v>
      </c>
    </row>
    <row r="1136" spans="1:62" ht="31.5" x14ac:dyDescent="0.25">
      <c r="A1136" s="4" t="s">
        <v>191</v>
      </c>
      <c r="B1136" s="4" t="s">
        <v>102</v>
      </c>
      <c r="C1136" s="4" t="s">
        <v>182</v>
      </c>
      <c r="D1136" s="4" t="s">
        <v>1402</v>
      </c>
      <c r="E1136" s="4" t="s">
        <v>16</v>
      </c>
      <c r="F1136" s="15" t="s">
        <v>630</v>
      </c>
      <c r="G1136" s="8"/>
      <c r="H1136" s="8"/>
      <c r="I1136" s="8"/>
      <c r="J1136" s="8"/>
      <c r="K1136" s="8"/>
      <c r="L1136" s="8"/>
      <c r="M1136" s="5">
        <f t="shared" si="2525"/>
        <v>0</v>
      </c>
      <c r="N1136" s="5">
        <f t="shared" si="2526"/>
        <v>0</v>
      </c>
      <c r="O1136" s="5">
        <f t="shared" si="2526"/>
        <v>0</v>
      </c>
      <c r="P1136" s="5">
        <f t="shared" si="2526"/>
        <v>0</v>
      </c>
      <c r="Q1136" s="5">
        <f t="shared" si="2526"/>
        <v>0</v>
      </c>
      <c r="R1136" s="5">
        <f t="shared" si="2526"/>
        <v>60</v>
      </c>
      <c r="S1136" s="5">
        <f t="shared" si="2526"/>
        <v>0</v>
      </c>
      <c r="T1136" s="5">
        <f t="shared" si="2526"/>
        <v>0</v>
      </c>
      <c r="U1136" s="5">
        <f t="shared" si="2526"/>
        <v>0</v>
      </c>
      <c r="V1136" s="5">
        <f t="shared" si="2526"/>
        <v>0</v>
      </c>
      <c r="W1136" s="5">
        <f t="shared" si="2526"/>
        <v>0</v>
      </c>
      <c r="X1136" s="5">
        <f t="shared" si="2526"/>
        <v>0</v>
      </c>
      <c r="Y1136" s="5">
        <f t="shared" si="2526"/>
        <v>0</v>
      </c>
      <c r="Z1136" s="5">
        <f t="shared" si="2526"/>
        <v>0</v>
      </c>
      <c r="AA1136" s="5">
        <f t="shared" si="2526"/>
        <v>0</v>
      </c>
      <c r="AB1136" s="5">
        <f t="shared" si="2526"/>
        <v>0</v>
      </c>
      <c r="AC1136" s="5">
        <f t="shared" si="2526"/>
        <v>0</v>
      </c>
      <c r="AD1136" s="5">
        <f t="shared" si="2500"/>
        <v>60</v>
      </c>
      <c r="AE1136" s="5">
        <f t="shared" si="2501"/>
        <v>0</v>
      </c>
      <c r="AF1136" s="5">
        <f t="shared" si="2502"/>
        <v>0</v>
      </c>
      <c r="AG1136" s="5">
        <f t="shared" si="2526"/>
        <v>0</v>
      </c>
      <c r="AH1136" s="5">
        <f t="shared" si="2526"/>
        <v>0</v>
      </c>
      <c r="AI1136" s="5">
        <f t="shared" si="2503"/>
        <v>60</v>
      </c>
      <c r="AJ1136" s="5">
        <f t="shared" si="2504"/>
        <v>0</v>
      </c>
      <c r="AK1136" s="5">
        <f t="shared" si="2505"/>
        <v>0</v>
      </c>
      <c r="AL1136" s="5">
        <f t="shared" si="2526"/>
        <v>0</v>
      </c>
      <c r="AM1136" s="5">
        <f t="shared" si="2526"/>
        <v>0</v>
      </c>
      <c r="AN1136" s="5">
        <f t="shared" si="2526"/>
        <v>0</v>
      </c>
      <c r="AO1136" s="5">
        <f t="shared" si="2526"/>
        <v>0</v>
      </c>
      <c r="AP1136" s="5">
        <f t="shared" si="2526"/>
        <v>0</v>
      </c>
      <c r="AQ1136" s="5">
        <f t="shared" si="2489"/>
        <v>60</v>
      </c>
      <c r="AR1136" s="5">
        <f t="shared" si="2506"/>
        <v>0</v>
      </c>
      <c r="AS1136" s="5">
        <f t="shared" si="2507"/>
        <v>0</v>
      </c>
      <c r="AT1136" s="5">
        <f t="shared" si="2526"/>
        <v>0</v>
      </c>
      <c r="AU1136" s="5">
        <f t="shared" si="2508"/>
        <v>60</v>
      </c>
      <c r="AV1136" s="5">
        <f t="shared" si="2526"/>
        <v>0</v>
      </c>
      <c r="AW1136" s="5">
        <f t="shared" si="2526"/>
        <v>0</v>
      </c>
      <c r="AX1136" s="5">
        <f t="shared" si="2526"/>
        <v>0</v>
      </c>
      <c r="AY1136" s="5">
        <f t="shared" si="2526"/>
        <v>0</v>
      </c>
      <c r="AZ1136" s="5">
        <f t="shared" si="2526"/>
        <v>105</v>
      </c>
      <c r="BA1136" s="5">
        <f t="shared" si="2526"/>
        <v>0</v>
      </c>
      <c r="BB1136" s="5">
        <f t="shared" si="2526"/>
        <v>0</v>
      </c>
      <c r="BC1136" s="5">
        <f t="shared" si="2526"/>
        <v>0</v>
      </c>
      <c r="BD1136" s="5">
        <f t="shared" si="2526"/>
        <v>0</v>
      </c>
      <c r="BE1136" s="5">
        <f t="shared" si="2526"/>
        <v>0</v>
      </c>
      <c r="BF1136" s="5">
        <f t="shared" si="2526"/>
        <v>0</v>
      </c>
      <c r="BG1136" s="5">
        <f t="shared" si="2493"/>
        <v>165</v>
      </c>
      <c r="BH1136" s="5">
        <f t="shared" si="2494"/>
        <v>0</v>
      </c>
      <c r="BI1136" s="5">
        <f t="shared" si="2495"/>
        <v>0</v>
      </c>
      <c r="BJ1136" s="5">
        <f t="shared" si="2526"/>
        <v>0</v>
      </c>
    </row>
    <row r="1137" spans="1:62" ht="31.5" x14ac:dyDescent="0.25">
      <c r="A1137" s="4" t="s">
        <v>191</v>
      </c>
      <c r="B1137" s="4" t="s">
        <v>102</v>
      </c>
      <c r="C1137" s="4" t="s">
        <v>182</v>
      </c>
      <c r="D1137" s="4" t="s">
        <v>1402</v>
      </c>
      <c r="E1137" s="4" t="s">
        <v>17</v>
      </c>
      <c r="F1137" s="15" t="s">
        <v>631</v>
      </c>
      <c r="G1137" s="8"/>
      <c r="H1137" s="8"/>
      <c r="I1137" s="8"/>
      <c r="J1137" s="8"/>
      <c r="K1137" s="8"/>
      <c r="L1137" s="8"/>
      <c r="M1137" s="5">
        <v>0</v>
      </c>
      <c r="N1137" s="5">
        <v>0</v>
      </c>
      <c r="O1137" s="5">
        <v>0</v>
      </c>
      <c r="P1137" s="5"/>
      <c r="Q1137" s="5"/>
      <c r="R1137" s="5">
        <v>60</v>
      </c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2500"/>
        <v>60</v>
      </c>
      <c r="AE1137" s="5">
        <f t="shared" si="2501"/>
        <v>0</v>
      </c>
      <c r="AF1137" s="5">
        <f t="shared" si="2502"/>
        <v>0</v>
      </c>
      <c r="AG1137" s="5"/>
      <c r="AH1137" s="5"/>
      <c r="AI1137" s="5">
        <f t="shared" si="2503"/>
        <v>60</v>
      </c>
      <c r="AJ1137" s="5">
        <f t="shared" si="2504"/>
        <v>0</v>
      </c>
      <c r="AK1137" s="5">
        <f t="shared" si="2505"/>
        <v>0</v>
      </c>
      <c r="AL1137" s="5"/>
      <c r="AM1137" s="5"/>
      <c r="AN1137" s="5"/>
      <c r="AO1137" s="5"/>
      <c r="AP1137" s="5"/>
      <c r="AQ1137" s="5">
        <f t="shared" si="2489"/>
        <v>60</v>
      </c>
      <c r="AR1137" s="5">
        <f t="shared" si="2506"/>
        <v>0</v>
      </c>
      <c r="AS1137" s="5">
        <f t="shared" si="2507"/>
        <v>0</v>
      </c>
      <c r="AT1137" s="5"/>
      <c r="AU1137" s="5">
        <f t="shared" si="2508"/>
        <v>60</v>
      </c>
      <c r="AV1137" s="5"/>
      <c r="AW1137" s="5"/>
      <c r="AX1137" s="5"/>
      <c r="AY1137" s="5"/>
      <c r="AZ1137" s="5">
        <v>105</v>
      </c>
      <c r="BA1137" s="5"/>
      <c r="BB1137" s="5"/>
      <c r="BC1137" s="5"/>
      <c r="BD1137" s="5"/>
      <c r="BE1137" s="5"/>
      <c r="BF1137" s="5"/>
      <c r="BG1137" s="5">
        <f t="shared" si="2493"/>
        <v>165</v>
      </c>
      <c r="BH1137" s="5">
        <f t="shared" si="2494"/>
        <v>0</v>
      </c>
      <c r="BI1137" s="5">
        <f t="shared" si="2495"/>
        <v>0</v>
      </c>
      <c r="BJ1137" s="5"/>
    </row>
    <row r="1138" spans="1:62" s="10" customFormat="1" x14ac:dyDescent="0.25">
      <c r="A1138" s="9" t="s">
        <v>191</v>
      </c>
      <c r="B1138" s="9" t="s">
        <v>102</v>
      </c>
      <c r="C1138" s="9" t="s">
        <v>85</v>
      </c>
      <c r="D1138" s="9"/>
      <c r="E1138" s="9"/>
      <c r="F1138" s="14" t="s">
        <v>612</v>
      </c>
      <c r="G1138" s="11">
        <f>G1139+G1145+G1155+G1161</f>
        <v>30252.9</v>
      </c>
      <c r="H1138" s="11">
        <f t="shared" ref="H1138:BJ1138" si="2527">H1139+H1145+H1155+H1161</f>
        <v>34835.099999999991</v>
      </c>
      <c r="I1138" s="11">
        <f t="shared" si="2527"/>
        <v>34835.099999999991</v>
      </c>
      <c r="J1138" s="11">
        <f t="shared" ref="J1138:L1138" si="2528">J1139+J1145+J1155+J1161</f>
        <v>1500</v>
      </c>
      <c r="K1138" s="11">
        <f t="shared" si="2528"/>
        <v>0</v>
      </c>
      <c r="L1138" s="11">
        <f t="shared" si="2528"/>
        <v>0</v>
      </c>
      <c r="M1138" s="11">
        <f t="shared" si="2510"/>
        <v>31752.9</v>
      </c>
      <c r="N1138" s="11">
        <f t="shared" si="2511"/>
        <v>34835.099999999991</v>
      </c>
      <c r="O1138" s="11">
        <f t="shared" si="2512"/>
        <v>34835.099999999991</v>
      </c>
      <c r="P1138" s="11">
        <f t="shared" ref="P1138:AC1138" si="2529">P1139+P1145+P1155+P1161</f>
        <v>0</v>
      </c>
      <c r="Q1138" s="11">
        <f t="shared" si="2529"/>
        <v>0</v>
      </c>
      <c r="R1138" s="11">
        <f t="shared" si="2529"/>
        <v>0</v>
      </c>
      <c r="S1138" s="11">
        <f t="shared" si="2529"/>
        <v>0</v>
      </c>
      <c r="T1138" s="11">
        <f t="shared" si="2529"/>
        <v>0</v>
      </c>
      <c r="U1138" s="11">
        <f t="shared" si="2529"/>
        <v>0</v>
      </c>
      <c r="V1138" s="11">
        <f t="shared" ref="V1138" si="2530">V1139+V1145+V1155+V1161</f>
        <v>0</v>
      </c>
      <c r="W1138" s="11">
        <f t="shared" si="2529"/>
        <v>750.5</v>
      </c>
      <c r="X1138" s="11">
        <f t="shared" si="2529"/>
        <v>0</v>
      </c>
      <c r="Y1138" s="11">
        <f t="shared" si="2529"/>
        <v>0</v>
      </c>
      <c r="Z1138" s="11">
        <f t="shared" si="2529"/>
        <v>0</v>
      </c>
      <c r="AA1138" s="11">
        <f t="shared" si="2529"/>
        <v>0</v>
      </c>
      <c r="AB1138" s="11">
        <f t="shared" si="2529"/>
        <v>0</v>
      </c>
      <c r="AC1138" s="11">
        <f t="shared" si="2529"/>
        <v>0</v>
      </c>
      <c r="AD1138" s="11">
        <f t="shared" si="2500"/>
        <v>32503.4</v>
      </c>
      <c r="AE1138" s="11">
        <f t="shared" si="2501"/>
        <v>34835.099999999991</v>
      </c>
      <c r="AF1138" s="11">
        <f t="shared" si="2502"/>
        <v>34835.099999999991</v>
      </c>
      <c r="AG1138" s="11">
        <f t="shared" ref="AG1138:AH1138" si="2531">AG1139+AG1145+AG1155+AG1161</f>
        <v>0</v>
      </c>
      <c r="AH1138" s="11">
        <f t="shared" si="2531"/>
        <v>0</v>
      </c>
      <c r="AI1138" s="5">
        <f t="shared" si="2503"/>
        <v>32503.4</v>
      </c>
      <c r="AJ1138" s="5">
        <f t="shared" si="2504"/>
        <v>34835.099999999991</v>
      </c>
      <c r="AK1138" s="5">
        <f t="shared" si="2505"/>
        <v>34835.099999999991</v>
      </c>
      <c r="AL1138" s="11">
        <f t="shared" ref="AL1138" si="2532">AL1139+AL1145+AL1155+AL1161</f>
        <v>0</v>
      </c>
      <c r="AM1138" s="11">
        <f t="shared" ref="AM1138:AP1138" si="2533">AM1139+AM1145+AM1155+AM1161</f>
        <v>0</v>
      </c>
      <c r="AN1138" s="11">
        <f t="shared" si="2533"/>
        <v>0</v>
      </c>
      <c r="AO1138" s="11">
        <f t="shared" si="2533"/>
        <v>0</v>
      </c>
      <c r="AP1138" s="11">
        <f t="shared" si="2533"/>
        <v>0</v>
      </c>
      <c r="AQ1138" s="5">
        <f t="shared" si="2489"/>
        <v>32503.4</v>
      </c>
      <c r="AR1138" s="11">
        <f t="shared" si="2506"/>
        <v>34835.099999999991</v>
      </c>
      <c r="AS1138" s="11">
        <f t="shared" si="2507"/>
        <v>34835.099999999991</v>
      </c>
      <c r="AT1138" s="11">
        <f t="shared" ref="AT1138" si="2534">AT1139+AT1145+AT1155+AT1161</f>
        <v>0</v>
      </c>
      <c r="AU1138" s="11">
        <f t="shared" si="2508"/>
        <v>32503.4</v>
      </c>
      <c r="AV1138" s="11">
        <f t="shared" ref="AV1138" si="2535">AV1139+AV1145+AV1155+AV1161</f>
        <v>0</v>
      </c>
      <c r="AW1138" s="11">
        <f t="shared" ref="AW1138:BF1138" si="2536">AW1139+AW1145+AW1155+AW1161</f>
        <v>0</v>
      </c>
      <c r="AX1138" s="11">
        <f t="shared" si="2536"/>
        <v>-4.1820000000000004</v>
      </c>
      <c r="AY1138" s="11">
        <f t="shared" si="2536"/>
        <v>0</v>
      </c>
      <c r="AZ1138" s="11">
        <f t="shared" si="2536"/>
        <v>0</v>
      </c>
      <c r="BA1138" s="11">
        <f t="shared" si="2536"/>
        <v>0</v>
      </c>
      <c r="BB1138" s="11">
        <f t="shared" si="2536"/>
        <v>0</v>
      </c>
      <c r="BC1138" s="11">
        <f t="shared" si="2536"/>
        <v>0</v>
      </c>
      <c r="BD1138" s="11">
        <f t="shared" si="2536"/>
        <v>0</v>
      </c>
      <c r="BE1138" s="11">
        <f t="shared" si="2536"/>
        <v>0</v>
      </c>
      <c r="BF1138" s="11">
        <f t="shared" si="2536"/>
        <v>0</v>
      </c>
      <c r="BG1138" s="11">
        <f t="shared" si="2493"/>
        <v>32499.218000000001</v>
      </c>
      <c r="BH1138" s="11">
        <f t="shared" si="2494"/>
        <v>34835.099999999991</v>
      </c>
      <c r="BI1138" s="11">
        <f t="shared" si="2495"/>
        <v>34835.099999999991</v>
      </c>
      <c r="BJ1138" s="11">
        <f t="shared" si="2527"/>
        <v>0</v>
      </c>
    </row>
    <row r="1139" spans="1:62" ht="31.5" x14ac:dyDescent="0.25">
      <c r="A1139" s="4" t="s">
        <v>191</v>
      </c>
      <c r="B1139" s="4" t="s">
        <v>102</v>
      </c>
      <c r="C1139" s="4" t="s">
        <v>85</v>
      </c>
      <c r="D1139" s="4" t="s">
        <v>234</v>
      </c>
      <c r="E1139" s="4"/>
      <c r="F1139" s="15" t="s">
        <v>760</v>
      </c>
      <c r="G1139" s="5">
        <f>G1140</f>
        <v>1254.2</v>
      </c>
      <c r="H1139" s="5">
        <f t="shared" ref="H1139:BJ1143" si="2537">H1140</f>
        <v>1254.2</v>
      </c>
      <c r="I1139" s="5">
        <f t="shared" si="2537"/>
        <v>1254.2</v>
      </c>
      <c r="J1139" s="5">
        <f t="shared" si="2537"/>
        <v>0</v>
      </c>
      <c r="K1139" s="5">
        <f t="shared" si="2537"/>
        <v>0</v>
      </c>
      <c r="L1139" s="5">
        <f t="shared" si="2537"/>
        <v>0</v>
      </c>
      <c r="M1139" s="5">
        <f t="shared" si="2510"/>
        <v>1254.2</v>
      </c>
      <c r="N1139" s="5">
        <f t="shared" si="2511"/>
        <v>1254.2</v>
      </c>
      <c r="O1139" s="5">
        <f t="shared" si="2512"/>
        <v>1254.2</v>
      </c>
      <c r="P1139" s="5">
        <f t="shared" si="2537"/>
        <v>0</v>
      </c>
      <c r="Q1139" s="5">
        <f t="shared" si="2537"/>
        <v>0</v>
      </c>
      <c r="R1139" s="5">
        <f t="shared" si="2537"/>
        <v>0</v>
      </c>
      <c r="S1139" s="5">
        <f t="shared" si="2537"/>
        <v>0</v>
      </c>
      <c r="T1139" s="5">
        <f t="shared" si="2537"/>
        <v>0</v>
      </c>
      <c r="U1139" s="5">
        <f t="shared" si="2537"/>
        <v>0</v>
      </c>
      <c r="V1139" s="5">
        <f t="shared" si="2537"/>
        <v>0</v>
      </c>
      <c r="W1139" s="5">
        <f t="shared" si="2537"/>
        <v>0</v>
      </c>
      <c r="X1139" s="5">
        <f t="shared" si="2537"/>
        <v>0</v>
      </c>
      <c r="Y1139" s="5">
        <f t="shared" si="2537"/>
        <v>0</v>
      </c>
      <c r="Z1139" s="5">
        <f t="shared" si="2537"/>
        <v>0</v>
      </c>
      <c r="AA1139" s="5">
        <f t="shared" si="2537"/>
        <v>0</v>
      </c>
      <c r="AB1139" s="5">
        <f t="shared" si="2537"/>
        <v>0</v>
      </c>
      <c r="AC1139" s="5">
        <f t="shared" si="2537"/>
        <v>0</v>
      </c>
      <c r="AD1139" s="5">
        <f t="shared" si="2500"/>
        <v>1254.2</v>
      </c>
      <c r="AE1139" s="5">
        <f t="shared" si="2501"/>
        <v>1254.2</v>
      </c>
      <c r="AF1139" s="5">
        <f t="shared" si="2502"/>
        <v>1254.2</v>
      </c>
      <c r="AG1139" s="5">
        <f t="shared" si="2537"/>
        <v>0</v>
      </c>
      <c r="AH1139" s="5">
        <f t="shared" si="2537"/>
        <v>0</v>
      </c>
      <c r="AI1139" s="5">
        <f t="shared" si="2503"/>
        <v>1254.2</v>
      </c>
      <c r="AJ1139" s="5">
        <f t="shared" si="2504"/>
        <v>1254.2</v>
      </c>
      <c r="AK1139" s="5">
        <f t="shared" si="2505"/>
        <v>1254.2</v>
      </c>
      <c r="AL1139" s="5">
        <f t="shared" si="2537"/>
        <v>0</v>
      </c>
      <c r="AM1139" s="5">
        <f t="shared" si="2537"/>
        <v>0</v>
      </c>
      <c r="AN1139" s="5">
        <f t="shared" si="2537"/>
        <v>0</v>
      </c>
      <c r="AO1139" s="5">
        <f t="shared" si="2537"/>
        <v>0</v>
      </c>
      <c r="AP1139" s="5">
        <f t="shared" si="2537"/>
        <v>0</v>
      </c>
      <c r="AQ1139" s="5">
        <f t="shared" si="2489"/>
        <v>1254.2</v>
      </c>
      <c r="AR1139" s="5">
        <f t="shared" si="2506"/>
        <v>1254.2</v>
      </c>
      <c r="AS1139" s="5">
        <f t="shared" si="2507"/>
        <v>1254.2</v>
      </c>
      <c r="AT1139" s="5">
        <f t="shared" si="2537"/>
        <v>0</v>
      </c>
      <c r="AU1139" s="5">
        <f t="shared" si="2508"/>
        <v>1254.2</v>
      </c>
      <c r="AV1139" s="5">
        <f t="shared" si="2537"/>
        <v>0</v>
      </c>
      <c r="AW1139" s="5">
        <f t="shared" si="2537"/>
        <v>0</v>
      </c>
      <c r="AX1139" s="5">
        <f t="shared" si="2537"/>
        <v>0</v>
      </c>
      <c r="AY1139" s="5">
        <f t="shared" si="2537"/>
        <v>0</v>
      </c>
      <c r="AZ1139" s="5">
        <f t="shared" si="2537"/>
        <v>0</v>
      </c>
      <c r="BA1139" s="5">
        <f t="shared" si="2537"/>
        <v>0</v>
      </c>
      <c r="BB1139" s="5">
        <f t="shared" si="2537"/>
        <v>0</v>
      </c>
      <c r="BC1139" s="5">
        <f t="shared" si="2537"/>
        <v>0</v>
      </c>
      <c r="BD1139" s="5">
        <f t="shared" si="2537"/>
        <v>0</v>
      </c>
      <c r="BE1139" s="5">
        <f t="shared" si="2537"/>
        <v>0</v>
      </c>
      <c r="BF1139" s="5">
        <f t="shared" si="2537"/>
        <v>0</v>
      </c>
      <c r="BG1139" s="5">
        <f t="shared" si="2493"/>
        <v>1254.2</v>
      </c>
      <c r="BH1139" s="5">
        <f t="shared" si="2494"/>
        <v>1254.2</v>
      </c>
      <c r="BI1139" s="5">
        <f t="shared" si="2495"/>
        <v>1254.2</v>
      </c>
      <c r="BJ1139" s="5">
        <f t="shared" si="2537"/>
        <v>0</v>
      </c>
    </row>
    <row r="1140" spans="1:62" x14ac:dyDescent="0.25">
      <c r="A1140" s="4" t="s">
        <v>191</v>
      </c>
      <c r="B1140" s="4" t="s">
        <v>102</v>
      </c>
      <c r="C1140" s="4" t="s">
        <v>85</v>
      </c>
      <c r="D1140" s="4" t="s">
        <v>236</v>
      </c>
      <c r="E1140" s="4"/>
      <c r="F1140" s="15" t="s">
        <v>769</v>
      </c>
      <c r="G1140" s="5">
        <f>G1141</f>
        <v>1254.2</v>
      </c>
      <c r="H1140" s="5">
        <f t="shared" si="2537"/>
        <v>1254.2</v>
      </c>
      <c r="I1140" s="5">
        <f t="shared" si="2537"/>
        <v>1254.2</v>
      </c>
      <c r="J1140" s="5">
        <f t="shared" si="2537"/>
        <v>0</v>
      </c>
      <c r="K1140" s="5">
        <f t="shared" si="2537"/>
        <v>0</v>
      </c>
      <c r="L1140" s="5">
        <f t="shared" si="2537"/>
        <v>0</v>
      </c>
      <c r="M1140" s="5">
        <f t="shared" si="2510"/>
        <v>1254.2</v>
      </c>
      <c r="N1140" s="5">
        <f t="shared" si="2511"/>
        <v>1254.2</v>
      </c>
      <c r="O1140" s="5">
        <f t="shared" si="2512"/>
        <v>1254.2</v>
      </c>
      <c r="P1140" s="5">
        <f t="shared" si="2537"/>
        <v>0</v>
      </c>
      <c r="Q1140" s="5">
        <f t="shared" si="2537"/>
        <v>0</v>
      </c>
      <c r="R1140" s="5">
        <f t="shared" si="2537"/>
        <v>0</v>
      </c>
      <c r="S1140" s="5">
        <f t="shared" si="2537"/>
        <v>0</v>
      </c>
      <c r="T1140" s="5">
        <f t="shared" si="2537"/>
        <v>0</v>
      </c>
      <c r="U1140" s="5">
        <f t="shared" si="2537"/>
        <v>0</v>
      </c>
      <c r="V1140" s="5">
        <f t="shared" si="2537"/>
        <v>0</v>
      </c>
      <c r="W1140" s="5">
        <f t="shared" si="2537"/>
        <v>0</v>
      </c>
      <c r="X1140" s="5">
        <f t="shared" si="2537"/>
        <v>0</v>
      </c>
      <c r="Y1140" s="5">
        <f t="shared" si="2537"/>
        <v>0</v>
      </c>
      <c r="Z1140" s="5">
        <f t="shared" si="2537"/>
        <v>0</v>
      </c>
      <c r="AA1140" s="5">
        <f t="shared" si="2537"/>
        <v>0</v>
      </c>
      <c r="AB1140" s="5">
        <f t="shared" si="2537"/>
        <v>0</v>
      </c>
      <c r="AC1140" s="5">
        <f t="shared" si="2537"/>
        <v>0</v>
      </c>
      <c r="AD1140" s="5">
        <f t="shared" si="2500"/>
        <v>1254.2</v>
      </c>
      <c r="AE1140" s="5">
        <f t="shared" si="2501"/>
        <v>1254.2</v>
      </c>
      <c r="AF1140" s="5">
        <f t="shared" si="2502"/>
        <v>1254.2</v>
      </c>
      <c r="AG1140" s="5">
        <f t="shared" si="2537"/>
        <v>0</v>
      </c>
      <c r="AH1140" s="5">
        <f t="shared" si="2537"/>
        <v>0</v>
      </c>
      <c r="AI1140" s="5">
        <f t="shared" si="2503"/>
        <v>1254.2</v>
      </c>
      <c r="AJ1140" s="5">
        <f t="shared" si="2504"/>
        <v>1254.2</v>
      </c>
      <c r="AK1140" s="5">
        <f t="shared" si="2505"/>
        <v>1254.2</v>
      </c>
      <c r="AL1140" s="5">
        <f t="shared" si="2537"/>
        <v>0</v>
      </c>
      <c r="AM1140" s="5">
        <f t="shared" si="2537"/>
        <v>0</v>
      </c>
      <c r="AN1140" s="5">
        <f t="shared" si="2537"/>
        <v>0</v>
      </c>
      <c r="AO1140" s="5">
        <f t="shared" si="2537"/>
        <v>0</v>
      </c>
      <c r="AP1140" s="5">
        <f t="shared" si="2537"/>
        <v>0</v>
      </c>
      <c r="AQ1140" s="5">
        <f t="shared" si="2489"/>
        <v>1254.2</v>
      </c>
      <c r="AR1140" s="5">
        <f t="shared" si="2506"/>
        <v>1254.2</v>
      </c>
      <c r="AS1140" s="5">
        <f t="shared" si="2507"/>
        <v>1254.2</v>
      </c>
      <c r="AT1140" s="5">
        <f t="shared" si="2537"/>
        <v>0</v>
      </c>
      <c r="AU1140" s="5">
        <f t="shared" si="2508"/>
        <v>1254.2</v>
      </c>
      <c r="AV1140" s="5">
        <f t="shared" si="2537"/>
        <v>0</v>
      </c>
      <c r="AW1140" s="5">
        <f t="shared" si="2537"/>
        <v>0</v>
      </c>
      <c r="AX1140" s="5">
        <f t="shared" si="2537"/>
        <v>0</v>
      </c>
      <c r="AY1140" s="5">
        <f t="shared" si="2537"/>
        <v>0</v>
      </c>
      <c r="AZ1140" s="5">
        <f t="shared" si="2537"/>
        <v>0</v>
      </c>
      <c r="BA1140" s="5">
        <f t="shared" si="2537"/>
        <v>0</v>
      </c>
      <c r="BB1140" s="5">
        <f t="shared" si="2537"/>
        <v>0</v>
      </c>
      <c r="BC1140" s="5">
        <f t="shared" si="2537"/>
        <v>0</v>
      </c>
      <c r="BD1140" s="5">
        <f t="shared" si="2537"/>
        <v>0</v>
      </c>
      <c r="BE1140" s="5">
        <f t="shared" si="2537"/>
        <v>0</v>
      </c>
      <c r="BF1140" s="5">
        <f t="shared" si="2537"/>
        <v>0</v>
      </c>
      <c r="BG1140" s="5">
        <f t="shared" si="2493"/>
        <v>1254.2</v>
      </c>
      <c r="BH1140" s="5">
        <f t="shared" si="2494"/>
        <v>1254.2</v>
      </c>
      <c r="BI1140" s="5">
        <f t="shared" si="2495"/>
        <v>1254.2</v>
      </c>
      <c r="BJ1140" s="5">
        <f t="shared" si="2537"/>
        <v>0</v>
      </c>
    </row>
    <row r="1141" spans="1:62" ht="31.5" x14ac:dyDescent="0.25">
      <c r="A1141" s="4" t="s">
        <v>191</v>
      </c>
      <c r="B1141" s="4" t="s">
        <v>102</v>
      </c>
      <c r="C1141" s="4" t="s">
        <v>85</v>
      </c>
      <c r="D1141" s="4" t="s">
        <v>245</v>
      </c>
      <c r="E1141" s="4"/>
      <c r="F1141" s="15" t="s">
        <v>770</v>
      </c>
      <c r="G1141" s="5">
        <f>G1142</f>
        <v>1254.2</v>
      </c>
      <c r="H1141" s="5">
        <f t="shared" si="2537"/>
        <v>1254.2</v>
      </c>
      <c r="I1141" s="5">
        <f t="shared" si="2537"/>
        <v>1254.2</v>
      </c>
      <c r="J1141" s="5">
        <f t="shared" si="2537"/>
        <v>0</v>
      </c>
      <c r="K1141" s="5">
        <f t="shared" si="2537"/>
        <v>0</v>
      </c>
      <c r="L1141" s="5">
        <f t="shared" si="2537"/>
        <v>0</v>
      </c>
      <c r="M1141" s="5">
        <f t="shared" si="2510"/>
        <v>1254.2</v>
      </c>
      <c r="N1141" s="5">
        <f t="shared" si="2511"/>
        <v>1254.2</v>
      </c>
      <c r="O1141" s="5">
        <f t="shared" si="2512"/>
        <v>1254.2</v>
      </c>
      <c r="P1141" s="5">
        <f t="shared" si="2537"/>
        <v>0</v>
      </c>
      <c r="Q1141" s="5">
        <f t="shared" si="2537"/>
        <v>0</v>
      </c>
      <c r="R1141" s="5">
        <f t="shared" si="2537"/>
        <v>0</v>
      </c>
      <c r="S1141" s="5">
        <f t="shared" si="2537"/>
        <v>0</v>
      </c>
      <c r="T1141" s="5">
        <f t="shared" si="2537"/>
        <v>0</v>
      </c>
      <c r="U1141" s="5">
        <f t="shared" si="2537"/>
        <v>0</v>
      </c>
      <c r="V1141" s="5">
        <f t="shared" si="2537"/>
        <v>0</v>
      </c>
      <c r="W1141" s="5">
        <f t="shared" si="2537"/>
        <v>0</v>
      </c>
      <c r="X1141" s="5">
        <f t="shared" si="2537"/>
        <v>0</v>
      </c>
      <c r="Y1141" s="5">
        <f t="shared" si="2537"/>
        <v>0</v>
      </c>
      <c r="Z1141" s="5">
        <f t="shared" si="2537"/>
        <v>0</v>
      </c>
      <c r="AA1141" s="5">
        <f t="shared" si="2537"/>
        <v>0</v>
      </c>
      <c r="AB1141" s="5">
        <f t="shared" si="2537"/>
        <v>0</v>
      </c>
      <c r="AC1141" s="5">
        <f t="shared" si="2537"/>
        <v>0</v>
      </c>
      <c r="AD1141" s="5">
        <f t="shared" si="2500"/>
        <v>1254.2</v>
      </c>
      <c r="AE1141" s="5">
        <f t="shared" si="2501"/>
        <v>1254.2</v>
      </c>
      <c r="AF1141" s="5">
        <f t="shared" si="2502"/>
        <v>1254.2</v>
      </c>
      <c r="AG1141" s="5">
        <f t="shared" si="2537"/>
        <v>0</v>
      </c>
      <c r="AH1141" s="5">
        <f t="shared" si="2537"/>
        <v>0</v>
      </c>
      <c r="AI1141" s="5">
        <f t="shared" si="2503"/>
        <v>1254.2</v>
      </c>
      <c r="AJ1141" s="5">
        <f t="shared" si="2504"/>
        <v>1254.2</v>
      </c>
      <c r="AK1141" s="5">
        <f t="shared" si="2505"/>
        <v>1254.2</v>
      </c>
      <c r="AL1141" s="5">
        <f t="shared" si="2537"/>
        <v>0</v>
      </c>
      <c r="AM1141" s="5">
        <f t="shared" si="2537"/>
        <v>0</v>
      </c>
      <c r="AN1141" s="5">
        <f t="shared" si="2537"/>
        <v>0</v>
      </c>
      <c r="AO1141" s="5">
        <f t="shared" si="2537"/>
        <v>0</v>
      </c>
      <c r="AP1141" s="5">
        <f t="shared" si="2537"/>
        <v>0</v>
      </c>
      <c r="AQ1141" s="5">
        <f t="shared" si="2489"/>
        <v>1254.2</v>
      </c>
      <c r="AR1141" s="5">
        <f t="shared" si="2506"/>
        <v>1254.2</v>
      </c>
      <c r="AS1141" s="5">
        <f t="shared" si="2507"/>
        <v>1254.2</v>
      </c>
      <c r="AT1141" s="5">
        <f t="shared" si="2537"/>
        <v>0</v>
      </c>
      <c r="AU1141" s="5">
        <f t="shared" si="2508"/>
        <v>1254.2</v>
      </c>
      <c r="AV1141" s="5">
        <f t="shared" si="2537"/>
        <v>0</v>
      </c>
      <c r="AW1141" s="5">
        <f t="shared" si="2537"/>
        <v>0</v>
      </c>
      <c r="AX1141" s="5">
        <f t="shared" si="2537"/>
        <v>0</v>
      </c>
      <c r="AY1141" s="5">
        <f t="shared" si="2537"/>
        <v>0</v>
      </c>
      <c r="AZ1141" s="5">
        <f t="shared" si="2537"/>
        <v>0</v>
      </c>
      <c r="BA1141" s="5">
        <f t="shared" si="2537"/>
        <v>0</v>
      </c>
      <c r="BB1141" s="5">
        <f t="shared" si="2537"/>
        <v>0</v>
      </c>
      <c r="BC1141" s="5">
        <f t="shared" si="2537"/>
        <v>0</v>
      </c>
      <c r="BD1141" s="5">
        <f t="shared" si="2537"/>
        <v>0</v>
      </c>
      <c r="BE1141" s="5">
        <f t="shared" si="2537"/>
        <v>0</v>
      </c>
      <c r="BF1141" s="5">
        <f t="shared" si="2537"/>
        <v>0</v>
      </c>
      <c r="BG1141" s="5">
        <f t="shared" si="2493"/>
        <v>1254.2</v>
      </c>
      <c r="BH1141" s="5">
        <f t="shared" si="2494"/>
        <v>1254.2</v>
      </c>
      <c r="BI1141" s="5">
        <f t="shared" si="2495"/>
        <v>1254.2</v>
      </c>
      <c r="BJ1141" s="5">
        <f t="shared" si="2537"/>
        <v>0</v>
      </c>
    </row>
    <row r="1142" spans="1:62" ht="31.5" x14ac:dyDescent="0.25">
      <c r="A1142" s="4" t="s">
        <v>191</v>
      </c>
      <c r="B1142" s="4" t="s">
        <v>102</v>
      </c>
      <c r="C1142" s="4" t="s">
        <v>85</v>
      </c>
      <c r="D1142" s="4" t="s">
        <v>240</v>
      </c>
      <c r="E1142" s="4"/>
      <c r="F1142" s="15" t="s">
        <v>771</v>
      </c>
      <c r="G1142" s="5">
        <f>G1143</f>
        <v>1254.2</v>
      </c>
      <c r="H1142" s="5">
        <f t="shared" si="2537"/>
        <v>1254.2</v>
      </c>
      <c r="I1142" s="5">
        <f t="shared" si="2537"/>
        <v>1254.2</v>
      </c>
      <c r="J1142" s="5">
        <f t="shared" si="2537"/>
        <v>0</v>
      </c>
      <c r="K1142" s="5">
        <f t="shared" si="2537"/>
        <v>0</v>
      </c>
      <c r="L1142" s="5">
        <f t="shared" si="2537"/>
        <v>0</v>
      </c>
      <c r="M1142" s="5">
        <f t="shared" si="2510"/>
        <v>1254.2</v>
      </c>
      <c r="N1142" s="5">
        <f t="shared" si="2511"/>
        <v>1254.2</v>
      </c>
      <c r="O1142" s="5">
        <f t="shared" si="2512"/>
        <v>1254.2</v>
      </c>
      <c r="P1142" s="5">
        <f t="shared" si="2537"/>
        <v>0</v>
      </c>
      <c r="Q1142" s="5">
        <f t="shared" si="2537"/>
        <v>0</v>
      </c>
      <c r="R1142" s="5">
        <f t="shared" si="2537"/>
        <v>0</v>
      </c>
      <c r="S1142" s="5">
        <f t="shared" si="2537"/>
        <v>0</v>
      </c>
      <c r="T1142" s="5">
        <f t="shared" si="2537"/>
        <v>0</v>
      </c>
      <c r="U1142" s="5">
        <f t="shared" si="2537"/>
        <v>0</v>
      </c>
      <c r="V1142" s="5">
        <f t="shared" si="2537"/>
        <v>0</v>
      </c>
      <c r="W1142" s="5">
        <f t="shared" si="2537"/>
        <v>0</v>
      </c>
      <c r="X1142" s="5">
        <f t="shared" si="2537"/>
        <v>0</v>
      </c>
      <c r="Y1142" s="5">
        <f t="shared" si="2537"/>
        <v>0</v>
      </c>
      <c r="Z1142" s="5">
        <f t="shared" si="2537"/>
        <v>0</v>
      </c>
      <c r="AA1142" s="5">
        <f t="shared" si="2537"/>
        <v>0</v>
      </c>
      <c r="AB1142" s="5">
        <f t="shared" si="2537"/>
        <v>0</v>
      </c>
      <c r="AC1142" s="5">
        <f t="shared" si="2537"/>
        <v>0</v>
      </c>
      <c r="AD1142" s="5">
        <f t="shared" si="2500"/>
        <v>1254.2</v>
      </c>
      <c r="AE1142" s="5">
        <f t="shared" si="2501"/>
        <v>1254.2</v>
      </c>
      <c r="AF1142" s="5">
        <f t="shared" si="2502"/>
        <v>1254.2</v>
      </c>
      <c r="AG1142" s="5">
        <f t="shared" si="2537"/>
        <v>0</v>
      </c>
      <c r="AH1142" s="5">
        <f t="shared" si="2537"/>
        <v>0</v>
      </c>
      <c r="AI1142" s="5">
        <f t="shared" si="2503"/>
        <v>1254.2</v>
      </c>
      <c r="AJ1142" s="5">
        <f t="shared" si="2504"/>
        <v>1254.2</v>
      </c>
      <c r="AK1142" s="5">
        <f t="shared" si="2505"/>
        <v>1254.2</v>
      </c>
      <c r="AL1142" s="5">
        <f t="shared" si="2537"/>
        <v>0</v>
      </c>
      <c r="AM1142" s="5">
        <f t="shared" si="2537"/>
        <v>0</v>
      </c>
      <c r="AN1142" s="5">
        <f t="shared" si="2537"/>
        <v>0</v>
      </c>
      <c r="AO1142" s="5">
        <f t="shared" si="2537"/>
        <v>0</v>
      </c>
      <c r="AP1142" s="5">
        <f t="shared" si="2537"/>
        <v>0</v>
      </c>
      <c r="AQ1142" s="5">
        <f t="shared" si="2489"/>
        <v>1254.2</v>
      </c>
      <c r="AR1142" s="5">
        <f t="shared" si="2506"/>
        <v>1254.2</v>
      </c>
      <c r="AS1142" s="5">
        <f t="shared" si="2507"/>
        <v>1254.2</v>
      </c>
      <c r="AT1142" s="5">
        <f t="shared" si="2537"/>
        <v>0</v>
      </c>
      <c r="AU1142" s="5">
        <f t="shared" si="2508"/>
        <v>1254.2</v>
      </c>
      <c r="AV1142" s="5">
        <f t="shared" si="2537"/>
        <v>0</v>
      </c>
      <c r="AW1142" s="5">
        <f t="shared" si="2537"/>
        <v>0</v>
      </c>
      <c r="AX1142" s="5">
        <f t="shared" si="2537"/>
        <v>0</v>
      </c>
      <c r="AY1142" s="5">
        <f t="shared" si="2537"/>
        <v>0</v>
      </c>
      <c r="AZ1142" s="5">
        <f t="shared" si="2537"/>
        <v>0</v>
      </c>
      <c r="BA1142" s="5">
        <f t="shared" si="2537"/>
        <v>0</v>
      </c>
      <c r="BB1142" s="5">
        <f t="shared" si="2537"/>
        <v>0</v>
      </c>
      <c r="BC1142" s="5">
        <f t="shared" si="2537"/>
        <v>0</v>
      </c>
      <c r="BD1142" s="5">
        <f t="shared" si="2537"/>
        <v>0</v>
      </c>
      <c r="BE1142" s="5">
        <f t="shared" si="2537"/>
        <v>0</v>
      </c>
      <c r="BF1142" s="5">
        <f t="shared" si="2537"/>
        <v>0</v>
      </c>
      <c r="BG1142" s="5">
        <f t="shared" si="2493"/>
        <v>1254.2</v>
      </c>
      <c r="BH1142" s="5">
        <f t="shared" si="2494"/>
        <v>1254.2</v>
      </c>
      <c r="BI1142" s="5">
        <f t="shared" si="2495"/>
        <v>1254.2</v>
      </c>
      <c r="BJ1142" s="5">
        <f t="shared" si="2537"/>
        <v>0</v>
      </c>
    </row>
    <row r="1143" spans="1:62" ht="31.5" x14ac:dyDescent="0.25">
      <c r="A1143" s="4" t="s">
        <v>191</v>
      </c>
      <c r="B1143" s="4" t="s">
        <v>102</v>
      </c>
      <c r="C1143" s="4" t="s">
        <v>85</v>
      </c>
      <c r="D1143" s="4" t="s">
        <v>240</v>
      </c>
      <c r="E1143" s="4" t="s">
        <v>16</v>
      </c>
      <c r="F1143" s="15" t="s">
        <v>630</v>
      </c>
      <c r="G1143" s="5">
        <f>G1144</f>
        <v>1254.2</v>
      </c>
      <c r="H1143" s="5">
        <f t="shared" si="2537"/>
        <v>1254.2</v>
      </c>
      <c r="I1143" s="5">
        <f t="shared" si="2537"/>
        <v>1254.2</v>
      </c>
      <c r="J1143" s="5">
        <f t="shared" si="2537"/>
        <v>0</v>
      </c>
      <c r="K1143" s="5">
        <f t="shared" si="2537"/>
        <v>0</v>
      </c>
      <c r="L1143" s="5">
        <f t="shared" si="2537"/>
        <v>0</v>
      </c>
      <c r="M1143" s="5">
        <f t="shared" si="2510"/>
        <v>1254.2</v>
      </c>
      <c r="N1143" s="5">
        <f t="shared" si="2511"/>
        <v>1254.2</v>
      </c>
      <c r="O1143" s="5">
        <f t="shared" si="2512"/>
        <v>1254.2</v>
      </c>
      <c r="P1143" s="5">
        <f t="shared" si="2537"/>
        <v>0</v>
      </c>
      <c r="Q1143" s="5">
        <f t="shared" si="2537"/>
        <v>0</v>
      </c>
      <c r="R1143" s="5">
        <f t="shared" si="2537"/>
        <v>0</v>
      </c>
      <c r="S1143" s="5">
        <f t="shared" si="2537"/>
        <v>0</v>
      </c>
      <c r="T1143" s="5">
        <f t="shared" si="2537"/>
        <v>0</v>
      </c>
      <c r="U1143" s="5">
        <f t="shared" si="2537"/>
        <v>0</v>
      </c>
      <c r="V1143" s="5">
        <f t="shared" si="2537"/>
        <v>0</v>
      </c>
      <c r="W1143" s="5">
        <f t="shared" si="2537"/>
        <v>0</v>
      </c>
      <c r="X1143" s="5">
        <f t="shared" si="2537"/>
        <v>0</v>
      </c>
      <c r="Y1143" s="5">
        <f t="shared" si="2537"/>
        <v>0</v>
      </c>
      <c r="Z1143" s="5">
        <f t="shared" si="2537"/>
        <v>0</v>
      </c>
      <c r="AA1143" s="5">
        <f t="shared" si="2537"/>
        <v>0</v>
      </c>
      <c r="AB1143" s="5">
        <f t="shared" si="2537"/>
        <v>0</v>
      </c>
      <c r="AC1143" s="5">
        <f t="shared" si="2537"/>
        <v>0</v>
      </c>
      <c r="AD1143" s="5">
        <f t="shared" si="2500"/>
        <v>1254.2</v>
      </c>
      <c r="AE1143" s="5">
        <f t="shared" si="2501"/>
        <v>1254.2</v>
      </c>
      <c r="AF1143" s="5">
        <f t="shared" si="2502"/>
        <v>1254.2</v>
      </c>
      <c r="AG1143" s="5">
        <f t="shared" si="2537"/>
        <v>0</v>
      </c>
      <c r="AH1143" s="5">
        <f t="shared" si="2537"/>
        <v>0</v>
      </c>
      <c r="AI1143" s="5">
        <f t="shared" si="2503"/>
        <v>1254.2</v>
      </c>
      <c r="AJ1143" s="5">
        <f t="shared" si="2504"/>
        <v>1254.2</v>
      </c>
      <c r="AK1143" s="5">
        <f t="shared" si="2505"/>
        <v>1254.2</v>
      </c>
      <c r="AL1143" s="5">
        <f t="shared" si="2537"/>
        <v>0</v>
      </c>
      <c r="AM1143" s="5">
        <f t="shared" si="2537"/>
        <v>0</v>
      </c>
      <c r="AN1143" s="5">
        <f t="shared" si="2537"/>
        <v>0</v>
      </c>
      <c r="AO1143" s="5">
        <f t="shared" si="2537"/>
        <v>0</v>
      </c>
      <c r="AP1143" s="5">
        <f t="shared" si="2537"/>
        <v>0</v>
      </c>
      <c r="AQ1143" s="5">
        <f t="shared" si="2489"/>
        <v>1254.2</v>
      </c>
      <c r="AR1143" s="5">
        <f t="shared" si="2506"/>
        <v>1254.2</v>
      </c>
      <c r="AS1143" s="5">
        <f t="shared" si="2507"/>
        <v>1254.2</v>
      </c>
      <c r="AT1143" s="5">
        <f t="shared" si="2537"/>
        <v>0</v>
      </c>
      <c r="AU1143" s="5">
        <f t="shared" si="2508"/>
        <v>1254.2</v>
      </c>
      <c r="AV1143" s="5">
        <f t="shared" si="2537"/>
        <v>0</v>
      </c>
      <c r="AW1143" s="5">
        <f t="shared" si="2537"/>
        <v>0</v>
      </c>
      <c r="AX1143" s="5">
        <f t="shared" si="2537"/>
        <v>0</v>
      </c>
      <c r="AY1143" s="5">
        <f t="shared" si="2537"/>
        <v>0</v>
      </c>
      <c r="AZ1143" s="5">
        <f t="shared" si="2537"/>
        <v>0</v>
      </c>
      <c r="BA1143" s="5">
        <f t="shared" si="2537"/>
        <v>0</v>
      </c>
      <c r="BB1143" s="5">
        <f t="shared" si="2537"/>
        <v>0</v>
      </c>
      <c r="BC1143" s="5">
        <f t="shared" si="2537"/>
        <v>0</v>
      </c>
      <c r="BD1143" s="5">
        <f t="shared" si="2537"/>
        <v>0</v>
      </c>
      <c r="BE1143" s="5">
        <f t="shared" si="2537"/>
        <v>0</v>
      </c>
      <c r="BF1143" s="5">
        <f t="shared" si="2537"/>
        <v>0</v>
      </c>
      <c r="BG1143" s="5">
        <f t="shared" si="2493"/>
        <v>1254.2</v>
      </c>
      <c r="BH1143" s="5">
        <f t="shared" si="2494"/>
        <v>1254.2</v>
      </c>
      <c r="BI1143" s="5">
        <f t="shared" si="2495"/>
        <v>1254.2</v>
      </c>
      <c r="BJ1143" s="5">
        <f t="shared" si="2537"/>
        <v>0</v>
      </c>
    </row>
    <row r="1144" spans="1:62" ht="31.5" x14ac:dyDescent="0.25">
      <c r="A1144" s="4" t="s">
        <v>191</v>
      </c>
      <c r="B1144" s="4" t="s">
        <v>102</v>
      </c>
      <c r="C1144" s="4" t="s">
        <v>85</v>
      </c>
      <c r="D1144" s="4" t="s">
        <v>240</v>
      </c>
      <c r="E1144" s="4" t="s">
        <v>17</v>
      </c>
      <c r="F1144" s="15" t="s">
        <v>631</v>
      </c>
      <c r="G1144" s="5">
        <v>1254.2</v>
      </c>
      <c r="H1144" s="5">
        <v>1254.2</v>
      </c>
      <c r="I1144" s="5">
        <v>1254.2</v>
      </c>
      <c r="J1144" s="5"/>
      <c r="K1144" s="5"/>
      <c r="L1144" s="5"/>
      <c r="M1144" s="5">
        <f t="shared" si="2510"/>
        <v>1254.2</v>
      </c>
      <c r="N1144" s="5">
        <f t="shared" si="2511"/>
        <v>1254.2</v>
      </c>
      <c r="O1144" s="5">
        <f t="shared" si="2512"/>
        <v>1254.2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>
        <f t="shared" si="2500"/>
        <v>1254.2</v>
      </c>
      <c r="AE1144" s="5">
        <f t="shared" si="2501"/>
        <v>1254.2</v>
      </c>
      <c r="AF1144" s="5">
        <f t="shared" si="2502"/>
        <v>1254.2</v>
      </c>
      <c r="AG1144" s="5"/>
      <c r="AH1144" s="5"/>
      <c r="AI1144" s="5">
        <f t="shared" si="2503"/>
        <v>1254.2</v>
      </c>
      <c r="AJ1144" s="5">
        <f t="shared" si="2504"/>
        <v>1254.2</v>
      </c>
      <c r="AK1144" s="5">
        <f t="shared" si="2505"/>
        <v>1254.2</v>
      </c>
      <c r="AL1144" s="5"/>
      <c r="AM1144" s="5"/>
      <c r="AN1144" s="5"/>
      <c r="AO1144" s="5"/>
      <c r="AP1144" s="5"/>
      <c r="AQ1144" s="5">
        <f t="shared" si="2489"/>
        <v>1254.2</v>
      </c>
      <c r="AR1144" s="5">
        <f t="shared" si="2506"/>
        <v>1254.2</v>
      </c>
      <c r="AS1144" s="5">
        <f t="shared" si="2507"/>
        <v>1254.2</v>
      </c>
      <c r="AT1144" s="5"/>
      <c r="AU1144" s="5">
        <f t="shared" si="2508"/>
        <v>1254.2</v>
      </c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>
        <f t="shared" si="2493"/>
        <v>1254.2</v>
      </c>
      <c r="BH1144" s="5">
        <f t="shared" si="2494"/>
        <v>1254.2</v>
      </c>
      <c r="BI1144" s="5">
        <f t="shared" si="2495"/>
        <v>1254.2</v>
      </c>
      <c r="BJ1144" s="5"/>
    </row>
    <row r="1145" spans="1:62" ht="31.5" x14ac:dyDescent="0.25">
      <c r="A1145" s="4" t="s">
        <v>191</v>
      </c>
      <c r="B1145" s="4" t="s">
        <v>102</v>
      </c>
      <c r="C1145" s="4" t="s">
        <v>85</v>
      </c>
      <c r="D1145" s="4" t="s">
        <v>223</v>
      </c>
      <c r="E1145" s="4"/>
      <c r="F1145" s="15" t="s">
        <v>805</v>
      </c>
      <c r="G1145" s="5">
        <f>G1146</f>
        <v>27022.400000000001</v>
      </c>
      <c r="H1145" s="5">
        <f t="shared" ref="H1145:BJ1145" si="2538">H1146</f>
        <v>31604.6</v>
      </c>
      <c r="I1145" s="5">
        <f t="shared" si="2538"/>
        <v>31604.6</v>
      </c>
      <c r="J1145" s="5">
        <f t="shared" si="2538"/>
        <v>0</v>
      </c>
      <c r="K1145" s="5">
        <f t="shared" si="2538"/>
        <v>0</v>
      </c>
      <c r="L1145" s="5">
        <f t="shared" si="2538"/>
        <v>0</v>
      </c>
      <c r="M1145" s="5">
        <f t="shared" si="2510"/>
        <v>27022.400000000001</v>
      </c>
      <c r="N1145" s="5">
        <f t="shared" si="2511"/>
        <v>31604.6</v>
      </c>
      <c r="O1145" s="5">
        <f t="shared" si="2512"/>
        <v>31604.6</v>
      </c>
      <c r="P1145" s="5">
        <f t="shared" si="2538"/>
        <v>0</v>
      </c>
      <c r="Q1145" s="5">
        <f t="shared" si="2538"/>
        <v>0</v>
      </c>
      <c r="R1145" s="5">
        <f t="shared" si="2538"/>
        <v>0</v>
      </c>
      <c r="S1145" s="5">
        <f t="shared" si="2538"/>
        <v>0</v>
      </c>
      <c r="T1145" s="5">
        <f t="shared" si="2538"/>
        <v>0</v>
      </c>
      <c r="U1145" s="5">
        <f t="shared" si="2538"/>
        <v>0</v>
      </c>
      <c r="V1145" s="5">
        <f t="shared" si="2538"/>
        <v>0</v>
      </c>
      <c r="W1145" s="5">
        <f t="shared" si="2538"/>
        <v>750.5</v>
      </c>
      <c r="X1145" s="5">
        <f t="shared" si="2538"/>
        <v>0</v>
      </c>
      <c r="Y1145" s="5">
        <f t="shared" si="2538"/>
        <v>0</v>
      </c>
      <c r="Z1145" s="5">
        <f t="shared" si="2538"/>
        <v>0</v>
      </c>
      <c r="AA1145" s="5">
        <f t="shared" si="2538"/>
        <v>0</v>
      </c>
      <c r="AB1145" s="5">
        <f t="shared" si="2538"/>
        <v>0</v>
      </c>
      <c r="AC1145" s="5">
        <f t="shared" si="2538"/>
        <v>0</v>
      </c>
      <c r="AD1145" s="5">
        <f t="shared" si="2500"/>
        <v>27772.9</v>
      </c>
      <c r="AE1145" s="5">
        <f t="shared" si="2501"/>
        <v>31604.6</v>
      </c>
      <c r="AF1145" s="5">
        <f t="shared" si="2502"/>
        <v>31604.6</v>
      </c>
      <c r="AG1145" s="5">
        <f t="shared" si="2538"/>
        <v>0</v>
      </c>
      <c r="AH1145" s="5">
        <f t="shared" si="2538"/>
        <v>0</v>
      </c>
      <c r="AI1145" s="5">
        <f t="shared" si="2503"/>
        <v>27772.9</v>
      </c>
      <c r="AJ1145" s="5">
        <f t="shared" si="2504"/>
        <v>31604.6</v>
      </c>
      <c r="AK1145" s="5">
        <f t="shared" si="2505"/>
        <v>31604.6</v>
      </c>
      <c r="AL1145" s="5">
        <f t="shared" si="2538"/>
        <v>0</v>
      </c>
      <c r="AM1145" s="5">
        <f t="shared" si="2538"/>
        <v>0</v>
      </c>
      <c r="AN1145" s="5">
        <f t="shared" si="2538"/>
        <v>0</v>
      </c>
      <c r="AO1145" s="5">
        <f t="shared" si="2538"/>
        <v>0</v>
      </c>
      <c r="AP1145" s="5">
        <f t="shared" si="2538"/>
        <v>0</v>
      </c>
      <c r="AQ1145" s="5">
        <f t="shared" si="2489"/>
        <v>27772.9</v>
      </c>
      <c r="AR1145" s="5">
        <f t="shared" si="2506"/>
        <v>31604.6</v>
      </c>
      <c r="AS1145" s="5">
        <f t="shared" si="2507"/>
        <v>31604.6</v>
      </c>
      <c r="AT1145" s="5">
        <f t="shared" si="2538"/>
        <v>0</v>
      </c>
      <c r="AU1145" s="5">
        <f t="shared" si="2508"/>
        <v>27772.9</v>
      </c>
      <c r="AV1145" s="5">
        <f t="shared" si="2538"/>
        <v>0</v>
      </c>
      <c r="AW1145" s="5">
        <f t="shared" si="2538"/>
        <v>0</v>
      </c>
      <c r="AX1145" s="5">
        <f t="shared" si="2538"/>
        <v>0</v>
      </c>
      <c r="AY1145" s="5">
        <f t="shared" si="2538"/>
        <v>0</v>
      </c>
      <c r="AZ1145" s="5">
        <f t="shared" si="2538"/>
        <v>0</v>
      </c>
      <c r="BA1145" s="5">
        <f t="shared" si="2538"/>
        <v>0</v>
      </c>
      <c r="BB1145" s="5">
        <f t="shared" si="2538"/>
        <v>0</v>
      </c>
      <c r="BC1145" s="5">
        <f t="shared" si="2538"/>
        <v>0</v>
      </c>
      <c r="BD1145" s="5">
        <f t="shared" si="2538"/>
        <v>0</v>
      </c>
      <c r="BE1145" s="5">
        <f t="shared" si="2538"/>
        <v>0</v>
      </c>
      <c r="BF1145" s="5">
        <f t="shared" si="2538"/>
        <v>0</v>
      </c>
      <c r="BG1145" s="5">
        <f t="shared" si="2493"/>
        <v>27772.9</v>
      </c>
      <c r="BH1145" s="5">
        <f t="shared" si="2494"/>
        <v>31604.6</v>
      </c>
      <c r="BI1145" s="5">
        <f t="shared" si="2495"/>
        <v>31604.6</v>
      </c>
      <c r="BJ1145" s="5">
        <f t="shared" si="2538"/>
        <v>0</v>
      </c>
    </row>
    <row r="1146" spans="1:62" ht="31.5" x14ac:dyDescent="0.25">
      <c r="A1146" s="4" t="s">
        <v>191</v>
      </c>
      <c r="B1146" s="4" t="s">
        <v>102</v>
      </c>
      <c r="C1146" s="4" t="s">
        <v>85</v>
      </c>
      <c r="D1146" s="4" t="s">
        <v>224</v>
      </c>
      <c r="E1146" s="4"/>
      <c r="F1146" s="15" t="s">
        <v>806</v>
      </c>
      <c r="G1146" s="5">
        <f>G1147+G1152</f>
        <v>27022.400000000001</v>
      </c>
      <c r="H1146" s="5">
        <f t="shared" ref="H1146:BJ1146" si="2539">H1147+H1152</f>
        <v>31604.6</v>
      </c>
      <c r="I1146" s="5">
        <f t="shared" si="2539"/>
        <v>31604.6</v>
      </c>
      <c r="J1146" s="5">
        <f t="shared" ref="J1146:L1146" si="2540">J1147+J1152</f>
        <v>0</v>
      </c>
      <c r="K1146" s="5">
        <f t="shared" si="2540"/>
        <v>0</v>
      </c>
      <c r="L1146" s="5">
        <f t="shared" si="2540"/>
        <v>0</v>
      </c>
      <c r="M1146" s="5">
        <f t="shared" si="2510"/>
        <v>27022.400000000001</v>
      </c>
      <c r="N1146" s="5">
        <f t="shared" si="2511"/>
        <v>31604.6</v>
      </c>
      <c r="O1146" s="5">
        <f t="shared" si="2512"/>
        <v>31604.6</v>
      </c>
      <c r="P1146" s="5">
        <f t="shared" ref="P1146:AC1146" si="2541">P1147+P1152</f>
        <v>0</v>
      </c>
      <c r="Q1146" s="5">
        <f t="shared" si="2541"/>
        <v>0</v>
      </c>
      <c r="R1146" s="5">
        <f t="shared" si="2541"/>
        <v>0</v>
      </c>
      <c r="S1146" s="5">
        <f t="shared" si="2541"/>
        <v>0</v>
      </c>
      <c r="T1146" s="5">
        <f t="shared" si="2541"/>
        <v>0</v>
      </c>
      <c r="U1146" s="5">
        <f t="shared" si="2541"/>
        <v>0</v>
      </c>
      <c r="V1146" s="5">
        <f t="shared" ref="V1146" si="2542">V1147+V1152</f>
        <v>0</v>
      </c>
      <c r="W1146" s="5">
        <f t="shared" si="2541"/>
        <v>750.5</v>
      </c>
      <c r="X1146" s="5">
        <f t="shared" si="2541"/>
        <v>0</v>
      </c>
      <c r="Y1146" s="5">
        <f t="shared" si="2541"/>
        <v>0</v>
      </c>
      <c r="Z1146" s="5">
        <f t="shared" si="2541"/>
        <v>0</v>
      </c>
      <c r="AA1146" s="5">
        <f t="shared" si="2541"/>
        <v>0</v>
      </c>
      <c r="AB1146" s="5">
        <f t="shared" si="2541"/>
        <v>0</v>
      </c>
      <c r="AC1146" s="5">
        <f t="shared" si="2541"/>
        <v>0</v>
      </c>
      <c r="AD1146" s="5">
        <f t="shared" si="2500"/>
        <v>27772.9</v>
      </c>
      <c r="AE1146" s="5">
        <f t="shared" si="2501"/>
        <v>31604.6</v>
      </c>
      <c r="AF1146" s="5">
        <f t="shared" si="2502"/>
        <v>31604.6</v>
      </c>
      <c r="AG1146" s="5">
        <f t="shared" ref="AG1146:AH1146" si="2543">AG1147+AG1152</f>
        <v>0</v>
      </c>
      <c r="AH1146" s="5">
        <f t="shared" si="2543"/>
        <v>0</v>
      </c>
      <c r="AI1146" s="5">
        <f t="shared" si="2503"/>
        <v>27772.9</v>
      </c>
      <c r="AJ1146" s="5">
        <f t="shared" si="2504"/>
        <v>31604.6</v>
      </c>
      <c r="AK1146" s="5">
        <f t="shared" si="2505"/>
        <v>31604.6</v>
      </c>
      <c r="AL1146" s="5">
        <f t="shared" ref="AL1146" si="2544">AL1147+AL1152</f>
        <v>0</v>
      </c>
      <c r="AM1146" s="5">
        <f t="shared" ref="AM1146:AP1146" si="2545">AM1147+AM1152</f>
        <v>0</v>
      </c>
      <c r="AN1146" s="5">
        <f t="shared" si="2545"/>
        <v>0</v>
      </c>
      <c r="AO1146" s="5">
        <f t="shared" si="2545"/>
        <v>0</v>
      </c>
      <c r="AP1146" s="5">
        <f t="shared" si="2545"/>
        <v>0</v>
      </c>
      <c r="AQ1146" s="5">
        <f t="shared" si="2489"/>
        <v>27772.9</v>
      </c>
      <c r="AR1146" s="5">
        <f t="shared" si="2506"/>
        <v>31604.6</v>
      </c>
      <c r="AS1146" s="5">
        <f t="shared" si="2507"/>
        <v>31604.6</v>
      </c>
      <c r="AT1146" s="5">
        <f t="shared" ref="AT1146" si="2546">AT1147+AT1152</f>
        <v>0</v>
      </c>
      <c r="AU1146" s="5">
        <f t="shared" si="2508"/>
        <v>27772.9</v>
      </c>
      <c r="AV1146" s="5">
        <f t="shared" ref="AV1146" si="2547">AV1147+AV1152</f>
        <v>0</v>
      </c>
      <c r="AW1146" s="5">
        <f t="shared" ref="AW1146:BF1146" si="2548">AW1147+AW1152</f>
        <v>0</v>
      </c>
      <c r="AX1146" s="5">
        <f t="shared" si="2548"/>
        <v>0</v>
      </c>
      <c r="AY1146" s="5">
        <f t="shared" si="2548"/>
        <v>0</v>
      </c>
      <c r="AZ1146" s="5">
        <f t="shared" si="2548"/>
        <v>0</v>
      </c>
      <c r="BA1146" s="5">
        <f t="shared" si="2548"/>
        <v>0</v>
      </c>
      <c r="BB1146" s="5">
        <f t="shared" si="2548"/>
        <v>0</v>
      </c>
      <c r="BC1146" s="5">
        <f t="shared" si="2548"/>
        <v>0</v>
      </c>
      <c r="BD1146" s="5">
        <f t="shared" si="2548"/>
        <v>0</v>
      </c>
      <c r="BE1146" s="5">
        <f t="shared" si="2548"/>
        <v>0</v>
      </c>
      <c r="BF1146" s="5">
        <f t="shared" si="2548"/>
        <v>0</v>
      </c>
      <c r="BG1146" s="5">
        <f t="shared" si="2493"/>
        <v>27772.9</v>
      </c>
      <c r="BH1146" s="5">
        <f t="shared" si="2494"/>
        <v>31604.6</v>
      </c>
      <c r="BI1146" s="5">
        <f t="shared" si="2495"/>
        <v>31604.6</v>
      </c>
      <c r="BJ1146" s="5">
        <f t="shared" si="2539"/>
        <v>0</v>
      </c>
    </row>
    <row r="1147" spans="1:62" ht="31.5" x14ac:dyDescent="0.25">
      <c r="A1147" s="4" t="s">
        <v>191</v>
      </c>
      <c r="B1147" s="4" t="s">
        <v>102</v>
      </c>
      <c r="C1147" s="4" t="s">
        <v>85</v>
      </c>
      <c r="D1147" s="4" t="s">
        <v>241</v>
      </c>
      <c r="E1147" s="4"/>
      <c r="F1147" s="15" t="s">
        <v>807</v>
      </c>
      <c r="G1147" s="5">
        <f>G1148+G1150</f>
        <v>26283.5</v>
      </c>
      <c r="H1147" s="5">
        <f t="shared" ref="H1147:BJ1147" si="2549">H1148+H1150</f>
        <v>30850.899999999998</v>
      </c>
      <c r="I1147" s="5">
        <f t="shared" si="2549"/>
        <v>30850.899999999998</v>
      </c>
      <c r="J1147" s="5">
        <f t="shared" ref="J1147:L1147" si="2550">J1148+J1150</f>
        <v>0</v>
      </c>
      <c r="K1147" s="5">
        <f t="shared" si="2550"/>
        <v>0</v>
      </c>
      <c r="L1147" s="5">
        <f t="shared" si="2550"/>
        <v>0</v>
      </c>
      <c r="M1147" s="5">
        <f t="shared" si="2510"/>
        <v>26283.5</v>
      </c>
      <c r="N1147" s="5">
        <f t="shared" si="2511"/>
        <v>30850.899999999998</v>
      </c>
      <c r="O1147" s="5">
        <f t="shared" si="2512"/>
        <v>30850.899999999998</v>
      </c>
      <c r="P1147" s="5">
        <f t="shared" ref="P1147:AC1147" si="2551">P1148+P1150</f>
        <v>0</v>
      </c>
      <c r="Q1147" s="5">
        <f t="shared" si="2551"/>
        <v>0</v>
      </c>
      <c r="R1147" s="5">
        <f t="shared" si="2551"/>
        <v>0</v>
      </c>
      <c r="S1147" s="5">
        <f t="shared" si="2551"/>
        <v>0</v>
      </c>
      <c r="T1147" s="5">
        <f t="shared" si="2551"/>
        <v>0</v>
      </c>
      <c r="U1147" s="5">
        <f t="shared" si="2551"/>
        <v>0</v>
      </c>
      <c r="V1147" s="5">
        <f t="shared" ref="V1147" si="2552">V1148+V1150</f>
        <v>0</v>
      </c>
      <c r="W1147" s="5">
        <f t="shared" si="2551"/>
        <v>750.5</v>
      </c>
      <c r="X1147" s="5">
        <f t="shared" si="2551"/>
        <v>0</v>
      </c>
      <c r="Y1147" s="5">
        <f t="shared" si="2551"/>
        <v>0</v>
      </c>
      <c r="Z1147" s="5">
        <f t="shared" si="2551"/>
        <v>0</v>
      </c>
      <c r="AA1147" s="5">
        <f t="shared" si="2551"/>
        <v>0</v>
      </c>
      <c r="AB1147" s="5">
        <f t="shared" si="2551"/>
        <v>0</v>
      </c>
      <c r="AC1147" s="5">
        <f t="shared" si="2551"/>
        <v>0</v>
      </c>
      <c r="AD1147" s="5">
        <f t="shared" si="2500"/>
        <v>27034</v>
      </c>
      <c r="AE1147" s="5">
        <f t="shared" si="2501"/>
        <v>30850.899999999998</v>
      </c>
      <c r="AF1147" s="5">
        <f t="shared" si="2502"/>
        <v>30850.899999999998</v>
      </c>
      <c r="AG1147" s="5">
        <f t="shared" ref="AG1147:AH1147" si="2553">AG1148+AG1150</f>
        <v>0</v>
      </c>
      <c r="AH1147" s="5">
        <f t="shared" si="2553"/>
        <v>0</v>
      </c>
      <c r="AI1147" s="5">
        <f t="shared" si="2503"/>
        <v>27034</v>
      </c>
      <c r="AJ1147" s="5">
        <f t="shared" si="2504"/>
        <v>30850.899999999998</v>
      </c>
      <c r="AK1147" s="5">
        <f t="shared" si="2505"/>
        <v>30850.899999999998</v>
      </c>
      <c r="AL1147" s="5">
        <f t="shared" ref="AL1147" si="2554">AL1148+AL1150</f>
        <v>0</v>
      </c>
      <c r="AM1147" s="5">
        <f t="shared" ref="AM1147:AP1147" si="2555">AM1148+AM1150</f>
        <v>0</v>
      </c>
      <c r="AN1147" s="5">
        <f t="shared" si="2555"/>
        <v>0</v>
      </c>
      <c r="AO1147" s="5">
        <f t="shared" si="2555"/>
        <v>0</v>
      </c>
      <c r="AP1147" s="5">
        <f t="shared" si="2555"/>
        <v>0</v>
      </c>
      <c r="AQ1147" s="5">
        <f t="shared" si="2489"/>
        <v>27034</v>
      </c>
      <c r="AR1147" s="5">
        <f t="shared" si="2506"/>
        <v>30850.899999999998</v>
      </c>
      <c r="AS1147" s="5">
        <f t="shared" si="2507"/>
        <v>30850.899999999998</v>
      </c>
      <c r="AT1147" s="5">
        <f t="shared" ref="AT1147" si="2556">AT1148+AT1150</f>
        <v>0</v>
      </c>
      <c r="AU1147" s="5">
        <f t="shared" si="2508"/>
        <v>27034</v>
      </c>
      <c r="AV1147" s="5">
        <f t="shared" ref="AV1147" si="2557">AV1148+AV1150</f>
        <v>0</v>
      </c>
      <c r="AW1147" s="5">
        <f t="shared" ref="AW1147:BF1147" si="2558">AW1148+AW1150</f>
        <v>0</v>
      </c>
      <c r="AX1147" s="5">
        <f t="shared" si="2558"/>
        <v>0</v>
      </c>
      <c r="AY1147" s="5">
        <f t="shared" si="2558"/>
        <v>0</v>
      </c>
      <c r="AZ1147" s="5">
        <f t="shared" si="2558"/>
        <v>0</v>
      </c>
      <c r="BA1147" s="5">
        <f t="shared" si="2558"/>
        <v>0</v>
      </c>
      <c r="BB1147" s="5">
        <f t="shared" si="2558"/>
        <v>0</v>
      </c>
      <c r="BC1147" s="5">
        <f t="shared" si="2558"/>
        <v>0</v>
      </c>
      <c r="BD1147" s="5">
        <f t="shared" si="2558"/>
        <v>0</v>
      </c>
      <c r="BE1147" s="5">
        <f t="shared" si="2558"/>
        <v>0</v>
      </c>
      <c r="BF1147" s="5">
        <f t="shared" si="2558"/>
        <v>0</v>
      </c>
      <c r="BG1147" s="5">
        <f t="shared" si="2493"/>
        <v>27034</v>
      </c>
      <c r="BH1147" s="5">
        <f t="shared" si="2494"/>
        <v>30850.899999999998</v>
      </c>
      <c r="BI1147" s="5">
        <f t="shared" si="2495"/>
        <v>30850.899999999998</v>
      </c>
      <c r="BJ1147" s="5">
        <f t="shared" si="2549"/>
        <v>0</v>
      </c>
    </row>
    <row r="1148" spans="1:62" ht="31.5" x14ac:dyDescent="0.25">
      <c r="A1148" s="4" t="s">
        <v>191</v>
      </c>
      <c r="B1148" s="4" t="s">
        <v>102</v>
      </c>
      <c r="C1148" s="4" t="s">
        <v>85</v>
      </c>
      <c r="D1148" s="4" t="s">
        <v>241</v>
      </c>
      <c r="E1148" s="4" t="s">
        <v>16</v>
      </c>
      <c r="F1148" s="15" t="s">
        <v>630</v>
      </c>
      <c r="G1148" s="5">
        <f>G1149</f>
        <v>24979.599999999999</v>
      </c>
      <c r="H1148" s="5">
        <f t="shared" ref="H1148:BJ1148" si="2559">H1149</f>
        <v>27219.8</v>
      </c>
      <c r="I1148" s="5">
        <f t="shared" si="2559"/>
        <v>27219.8</v>
      </c>
      <c r="J1148" s="5">
        <f t="shared" si="2559"/>
        <v>0</v>
      </c>
      <c r="K1148" s="5">
        <f t="shared" si="2559"/>
        <v>0</v>
      </c>
      <c r="L1148" s="5">
        <f t="shared" si="2559"/>
        <v>0</v>
      </c>
      <c r="M1148" s="5">
        <f t="shared" si="2510"/>
        <v>24979.599999999999</v>
      </c>
      <c r="N1148" s="5">
        <f t="shared" si="2511"/>
        <v>27219.8</v>
      </c>
      <c r="O1148" s="5">
        <f t="shared" si="2512"/>
        <v>27219.8</v>
      </c>
      <c r="P1148" s="5">
        <f t="shared" si="2559"/>
        <v>0</v>
      </c>
      <c r="Q1148" s="5">
        <f t="shared" si="2559"/>
        <v>0</v>
      </c>
      <c r="R1148" s="5">
        <f t="shared" si="2559"/>
        <v>0</v>
      </c>
      <c r="S1148" s="5">
        <f t="shared" si="2559"/>
        <v>0</v>
      </c>
      <c r="T1148" s="5">
        <f t="shared" si="2559"/>
        <v>0</v>
      </c>
      <c r="U1148" s="5">
        <f t="shared" si="2559"/>
        <v>0</v>
      </c>
      <c r="V1148" s="5">
        <f t="shared" si="2559"/>
        <v>0</v>
      </c>
      <c r="W1148" s="5">
        <f t="shared" si="2559"/>
        <v>750.5</v>
      </c>
      <c r="X1148" s="5">
        <f t="shared" si="2559"/>
        <v>0</v>
      </c>
      <c r="Y1148" s="5">
        <f t="shared" si="2559"/>
        <v>0</v>
      </c>
      <c r="Z1148" s="5">
        <f t="shared" si="2559"/>
        <v>0</v>
      </c>
      <c r="AA1148" s="5">
        <f t="shared" si="2559"/>
        <v>0</v>
      </c>
      <c r="AB1148" s="5">
        <f t="shared" si="2559"/>
        <v>0</v>
      </c>
      <c r="AC1148" s="5">
        <f t="shared" si="2559"/>
        <v>0</v>
      </c>
      <c r="AD1148" s="5">
        <f t="shared" si="2500"/>
        <v>25730.1</v>
      </c>
      <c r="AE1148" s="5">
        <f t="shared" si="2501"/>
        <v>27219.8</v>
      </c>
      <c r="AF1148" s="5">
        <f t="shared" si="2502"/>
        <v>27219.8</v>
      </c>
      <c r="AG1148" s="5">
        <f t="shared" si="2559"/>
        <v>0</v>
      </c>
      <c r="AH1148" s="5">
        <f t="shared" si="2559"/>
        <v>0</v>
      </c>
      <c r="AI1148" s="5">
        <f t="shared" si="2503"/>
        <v>25730.1</v>
      </c>
      <c r="AJ1148" s="5">
        <f t="shared" si="2504"/>
        <v>27219.8</v>
      </c>
      <c r="AK1148" s="5">
        <f t="shared" si="2505"/>
        <v>27219.8</v>
      </c>
      <c r="AL1148" s="5">
        <f t="shared" si="2559"/>
        <v>0</v>
      </c>
      <c r="AM1148" s="5">
        <f t="shared" si="2559"/>
        <v>0</v>
      </c>
      <c r="AN1148" s="5">
        <f t="shared" si="2559"/>
        <v>0</v>
      </c>
      <c r="AO1148" s="5">
        <f t="shared" si="2559"/>
        <v>0</v>
      </c>
      <c r="AP1148" s="5">
        <f t="shared" si="2559"/>
        <v>0</v>
      </c>
      <c r="AQ1148" s="5">
        <f t="shared" si="2489"/>
        <v>25730.1</v>
      </c>
      <c r="AR1148" s="5">
        <f t="shared" si="2506"/>
        <v>27219.8</v>
      </c>
      <c r="AS1148" s="5">
        <f t="shared" si="2507"/>
        <v>27219.8</v>
      </c>
      <c r="AT1148" s="5">
        <f t="shared" si="2559"/>
        <v>0</v>
      </c>
      <c r="AU1148" s="5">
        <f t="shared" si="2508"/>
        <v>25730.1</v>
      </c>
      <c r="AV1148" s="5">
        <f t="shared" si="2559"/>
        <v>0</v>
      </c>
      <c r="AW1148" s="5">
        <f t="shared" si="2559"/>
        <v>0</v>
      </c>
      <c r="AX1148" s="5">
        <f t="shared" si="2559"/>
        <v>0</v>
      </c>
      <c r="AY1148" s="5">
        <f t="shared" si="2559"/>
        <v>0</v>
      </c>
      <c r="AZ1148" s="5">
        <f t="shared" si="2559"/>
        <v>0</v>
      </c>
      <c r="BA1148" s="5">
        <f t="shared" si="2559"/>
        <v>0</v>
      </c>
      <c r="BB1148" s="5">
        <f t="shared" si="2559"/>
        <v>0</v>
      </c>
      <c r="BC1148" s="5">
        <f t="shared" si="2559"/>
        <v>0</v>
      </c>
      <c r="BD1148" s="5">
        <f t="shared" si="2559"/>
        <v>0</v>
      </c>
      <c r="BE1148" s="5">
        <f t="shared" si="2559"/>
        <v>0</v>
      </c>
      <c r="BF1148" s="5">
        <f t="shared" si="2559"/>
        <v>0</v>
      </c>
      <c r="BG1148" s="5">
        <f t="shared" si="2493"/>
        <v>25730.1</v>
      </c>
      <c r="BH1148" s="5">
        <f t="shared" si="2494"/>
        <v>27219.8</v>
      </c>
      <c r="BI1148" s="5">
        <f t="shared" si="2495"/>
        <v>27219.8</v>
      </c>
      <c r="BJ1148" s="5">
        <f t="shared" si="2559"/>
        <v>0</v>
      </c>
    </row>
    <row r="1149" spans="1:62" ht="31.5" x14ac:dyDescent="0.25">
      <c r="A1149" s="4" t="s">
        <v>191</v>
      </c>
      <c r="B1149" s="4" t="s">
        <v>102</v>
      </c>
      <c r="C1149" s="4" t="s">
        <v>85</v>
      </c>
      <c r="D1149" s="4" t="s">
        <v>241</v>
      </c>
      <c r="E1149" s="4" t="s">
        <v>17</v>
      </c>
      <c r="F1149" s="15" t="s">
        <v>631</v>
      </c>
      <c r="G1149" s="5">
        <v>24979.599999999999</v>
      </c>
      <c r="H1149" s="5">
        <v>27219.8</v>
      </c>
      <c r="I1149" s="5">
        <v>27219.8</v>
      </c>
      <c r="J1149" s="5"/>
      <c r="K1149" s="5"/>
      <c r="L1149" s="5"/>
      <c r="M1149" s="5">
        <f t="shared" si="2510"/>
        <v>24979.599999999999</v>
      </c>
      <c r="N1149" s="5">
        <f t="shared" si="2511"/>
        <v>27219.8</v>
      </c>
      <c r="O1149" s="5">
        <f t="shared" si="2512"/>
        <v>27219.8</v>
      </c>
      <c r="P1149" s="5"/>
      <c r="Q1149" s="5"/>
      <c r="R1149" s="5"/>
      <c r="S1149" s="5"/>
      <c r="T1149" s="5"/>
      <c r="U1149" s="5"/>
      <c r="V1149" s="5"/>
      <c r="W1149" s="5">
        <v>750.5</v>
      </c>
      <c r="X1149" s="5"/>
      <c r="Y1149" s="5"/>
      <c r="Z1149" s="5"/>
      <c r="AA1149" s="5"/>
      <c r="AB1149" s="5"/>
      <c r="AC1149" s="5"/>
      <c r="AD1149" s="5">
        <f t="shared" si="2500"/>
        <v>25730.1</v>
      </c>
      <c r="AE1149" s="5">
        <f t="shared" si="2501"/>
        <v>27219.8</v>
      </c>
      <c r="AF1149" s="5">
        <f t="shared" si="2502"/>
        <v>27219.8</v>
      </c>
      <c r="AG1149" s="5"/>
      <c r="AH1149" s="5"/>
      <c r="AI1149" s="5">
        <f t="shared" si="2503"/>
        <v>25730.1</v>
      </c>
      <c r="AJ1149" s="5">
        <f t="shared" si="2504"/>
        <v>27219.8</v>
      </c>
      <c r="AK1149" s="5">
        <f t="shared" si="2505"/>
        <v>27219.8</v>
      </c>
      <c r="AL1149" s="5"/>
      <c r="AM1149" s="5"/>
      <c r="AN1149" s="5"/>
      <c r="AO1149" s="5"/>
      <c r="AP1149" s="5"/>
      <c r="AQ1149" s="5">
        <f t="shared" si="2489"/>
        <v>25730.1</v>
      </c>
      <c r="AR1149" s="5">
        <f t="shared" si="2506"/>
        <v>27219.8</v>
      </c>
      <c r="AS1149" s="5">
        <f t="shared" si="2507"/>
        <v>27219.8</v>
      </c>
      <c r="AT1149" s="5"/>
      <c r="AU1149" s="5">
        <f t="shared" si="2508"/>
        <v>25730.1</v>
      </c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>
        <f t="shared" si="2493"/>
        <v>25730.1</v>
      </c>
      <c r="BH1149" s="5">
        <f t="shared" si="2494"/>
        <v>27219.8</v>
      </c>
      <c r="BI1149" s="5">
        <f t="shared" si="2495"/>
        <v>27219.8</v>
      </c>
      <c r="BJ1149" s="5"/>
    </row>
    <row r="1150" spans="1:62" x14ac:dyDescent="0.25">
      <c r="A1150" s="4" t="s">
        <v>191</v>
      </c>
      <c r="B1150" s="4" t="s">
        <v>102</v>
      </c>
      <c r="C1150" s="4" t="s">
        <v>85</v>
      </c>
      <c r="D1150" s="4" t="s">
        <v>241</v>
      </c>
      <c r="E1150" s="4" t="s">
        <v>18</v>
      </c>
      <c r="F1150" s="15" t="s">
        <v>646</v>
      </c>
      <c r="G1150" s="5">
        <f>G1151</f>
        <v>1303.9000000000001</v>
      </c>
      <c r="H1150" s="5">
        <f t="shared" ref="H1150:BJ1150" si="2560">H1151</f>
        <v>3631.1</v>
      </c>
      <c r="I1150" s="5">
        <f t="shared" si="2560"/>
        <v>3631.1</v>
      </c>
      <c r="J1150" s="5">
        <f t="shared" si="2560"/>
        <v>0</v>
      </c>
      <c r="K1150" s="5">
        <f t="shared" si="2560"/>
        <v>0</v>
      </c>
      <c r="L1150" s="5">
        <f t="shared" si="2560"/>
        <v>0</v>
      </c>
      <c r="M1150" s="5">
        <f t="shared" si="2510"/>
        <v>1303.9000000000001</v>
      </c>
      <c r="N1150" s="5">
        <f t="shared" si="2511"/>
        <v>3631.1</v>
      </c>
      <c r="O1150" s="5">
        <f t="shared" si="2512"/>
        <v>3631.1</v>
      </c>
      <c r="P1150" s="5">
        <f t="shared" si="2560"/>
        <v>0</v>
      </c>
      <c r="Q1150" s="5">
        <f t="shared" si="2560"/>
        <v>0</v>
      </c>
      <c r="R1150" s="5">
        <f t="shared" si="2560"/>
        <v>0</v>
      </c>
      <c r="S1150" s="5">
        <f t="shared" si="2560"/>
        <v>0</v>
      </c>
      <c r="T1150" s="5">
        <f t="shared" si="2560"/>
        <v>0</v>
      </c>
      <c r="U1150" s="5">
        <f t="shared" si="2560"/>
        <v>0</v>
      </c>
      <c r="V1150" s="5">
        <f t="shared" si="2560"/>
        <v>0</v>
      </c>
      <c r="W1150" s="5">
        <f t="shared" si="2560"/>
        <v>0</v>
      </c>
      <c r="X1150" s="5">
        <f t="shared" si="2560"/>
        <v>0</v>
      </c>
      <c r="Y1150" s="5">
        <f t="shared" si="2560"/>
        <v>0</v>
      </c>
      <c r="Z1150" s="5">
        <f t="shared" si="2560"/>
        <v>0</v>
      </c>
      <c r="AA1150" s="5">
        <f t="shared" si="2560"/>
        <v>0</v>
      </c>
      <c r="AB1150" s="5">
        <f t="shared" si="2560"/>
        <v>0</v>
      </c>
      <c r="AC1150" s="5">
        <f t="shared" si="2560"/>
        <v>0</v>
      </c>
      <c r="AD1150" s="5">
        <f t="shared" si="2500"/>
        <v>1303.9000000000001</v>
      </c>
      <c r="AE1150" s="5">
        <f t="shared" si="2501"/>
        <v>3631.1</v>
      </c>
      <c r="AF1150" s="5">
        <f t="shared" si="2502"/>
        <v>3631.1</v>
      </c>
      <c r="AG1150" s="5">
        <f t="shared" si="2560"/>
        <v>0</v>
      </c>
      <c r="AH1150" s="5">
        <f t="shared" si="2560"/>
        <v>0</v>
      </c>
      <c r="AI1150" s="5">
        <f t="shared" si="2503"/>
        <v>1303.9000000000001</v>
      </c>
      <c r="AJ1150" s="5">
        <f t="shared" si="2504"/>
        <v>3631.1</v>
      </c>
      <c r="AK1150" s="5">
        <f t="shared" si="2505"/>
        <v>3631.1</v>
      </c>
      <c r="AL1150" s="5">
        <f t="shared" si="2560"/>
        <v>0</v>
      </c>
      <c r="AM1150" s="5">
        <f t="shared" si="2560"/>
        <v>0</v>
      </c>
      <c r="AN1150" s="5">
        <f t="shared" si="2560"/>
        <v>0</v>
      </c>
      <c r="AO1150" s="5">
        <f t="shared" si="2560"/>
        <v>0</v>
      </c>
      <c r="AP1150" s="5">
        <f t="shared" si="2560"/>
        <v>0</v>
      </c>
      <c r="AQ1150" s="5">
        <f t="shared" si="2489"/>
        <v>1303.9000000000001</v>
      </c>
      <c r="AR1150" s="5">
        <f t="shared" si="2506"/>
        <v>3631.1</v>
      </c>
      <c r="AS1150" s="5">
        <f t="shared" si="2507"/>
        <v>3631.1</v>
      </c>
      <c r="AT1150" s="5">
        <f t="shared" si="2560"/>
        <v>0</v>
      </c>
      <c r="AU1150" s="5">
        <f t="shared" si="2508"/>
        <v>1303.9000000000001</v>
      </c>
      <c r="AV1150" s="5">
        <f t="shared" si="2560"/>
        <v>0</v>
      </c>
      <c r="AW1150" s="5">
        <f t="shared" si="2560"/>
        <v>0</v>
      </c>
      <c r="AX1150" s="5">
        <f t="shared" si="2560"/>
        <v>0</v>
      </c>
      <c r="AY1150" s="5">
        <f t="shared" si="2560"/>
        <v>0</v>
      </c>
      <c r="AZ1150" s="5">
        <f t="shared" si="2560"/>
        <v>0</v>
      </c>
      <c r="BA1150" s="5">
        <f t="shared" si="2560"/>
        <v>0</v>
      </c>
      <c r="BB1150" s="5">
        <f t="shared" si="2560"/>
        <v>0</v>
      </c>
      <c r="BC1150" s="5">
        <f t="shared" si="2560"/>
        <v>0</v>
      </c>
      <c r="BD1150" s="5">
        <f t="shared" si="2560"/>
        <v>0</v>
      </c>
      <c r="BE1150" s="5">
        <f t="shared" si="2560"/>
        <v>0</v>
      </c>
      <c r="BF1150" s="5">
        <f t="shared" si="2560"/>
        <v>0</v>
      </c>
      <c r="BG1150" s="5">
        <f t="shared" si="2493"/>
        <v>1303.9000000000001</v>
      </c>
      <c r="BH1150" s="5">
        <f t="shared" si="2494"/>
        <v>3631.1</v>
      </c>
      <c r="BI1150" s="5">
        <f t="shared" si="2495"/>
        <v>3631.1</v>
      </c>
      <c r="BJ1150" s="5">
        <f t="shared" si="2560"/>
        <v>0</v>
      </c>
    </row>
    <row r="1151" spans="1:62" x14ac:dyDescent="0.25">
      <c r="A1151" s="4" t="s">
        <v>191</v>
      </c>
      <c r="B1151" s="4" t="s">
        <v>102</v>
      </c>
      <c r="C1151" s="4" t="s">
        <v>85</v>
      </c>
      <c r="D1151" s="4" t="s">
        <v>241</v>
      </c>
      <c r="E1151" s="4" t="s">
        <v>25</v>
      </c>
      <c r="F1151" s="15" t="s">
        <v>649</v>
      </c>
      <c r="G1151" s="5">
        <v>1303.9000000000001</v>
      </c>
      <c r="H1151" s="5">
        <v>3631.1</v>
      </c>
      <c r="I1151" s="5">
        <v>3631.1</v>
      </c>
      <c r="J1151" s="5"/>
      <c r="K1151" s="5"/>
      <c r="L1151" s="5"/>
      <c r="M1151" s="5">
        <f t="shared" si="2510"/>
        <v>1303.9000000000001</v>
      </c>
      <c r="N1151" s="5">
        <f t="shared" si="2511"/>
        <v>3631.1</v>
      </c>
      <c r="O1151" s="5">
        <f t="shared" si="2512"/>
        <v>3631.1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>
        <f t="shared" si="2500"/>
        <v>1303.9000000000001</v>
      </c>
      <c r="AE1151" s="5">
        <f t="shared" si="2501"/>
        <v>3631.1</v>
      </c>
      <c r="AF1151" s="5">
        <f t="shared" si="2502"/>
        <v>3631.1</v>
      </c>
      <c r="AG1151" s="5"/>
      <c r="AH1151" s="5"/>
      <c r="AI1151" s="5">
        <f t="shared" si="2503"/>
        <v>1303.9000000000001</v>
      </c>
      <c r="AJ1151" s="5">
        <f t="shared" si="2504"/>
        <v>3631.1</v>
      </c>
      <c r="AK1151" s="5">
        <f t="shared" si="2505"/>
        <v>3631.1</v>
      </c>
      <c r="AL1151" s="5"/>
      <c r="AM1151" s="5"/>
      <c r="AN1151" s="5"/>
      <c r="AO1151" s="5"/>
      <c r="AP1151" s="5"/>
      <c r="AQ1151" s="5">
        <f t="shared" si="2489"/>
        <v>1303.9000000000001</v>
      </c>
      <c r="AR1151" s="5">
        <f t="shared" si="2506"/>
        <v>3631.1</v>
      </c>
      <c r="AS1151" s="5">
        <f t="shared" si="2507"/>
        <v>3631.1</v>
      </c>
      <c r="AT1151" s="5"/>
      <c r="AU1151" s="5">
        <f t="shared" si="2508"/>
        <v>1303.9000000000001</v>
      </c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>
        <f t="shared" si="2493"/>
        <v>1303.9000000000001</v>
      </c>
      <c r="BH1151" s="5">
        <f t="shared" si="2494"/>
        <v>3631.1</v>
      </c>
      <c r="BI1151" s="5">
        <f t="shared" si="2495"/>
        <v>3631.1</v>
      </c>
      <c r="BJ1151" s="5"/>
    </row>
    <row r="1152" spans="1:62" ht="31.5" x14ac:dyDescent="0.25">
      <c r="A1152" s="4" t="s">
        <v>191</v>
      </c>
      <c r="B1152" s="4" t="s">
        <v>102</v>
      </c>
      <c r="C1152" s="4" t="s">
        <v>85</v>
      </c>
      <c r="D1152" s="4" t="s">
        <v>242</v>
      </c>
      <c r="E1152" s="4"/>
      <c r="F1152" s="15" t="s">
        <v>808</v>
      </c>
      <c r="G1152" s="5">
        <f>G1153</f>
        <v>738.9</v>
      </c>
      <c r="H1152" s="5">
        <f t="shared" ref="H1152:BJ1153" si="2561">H1153</f>
        <v>753.7</v>
      </c>
      <c r="I1152" s="5">
        <f t="shared" si="2561"/>
        <v>753.7</v>
      </c>
      <c r="J1152" s="5">
        <f t="shared" si="2561"/>
        <v>0</v>
      </c>
      <c r="K1152" s="5">
        <f t="shared" si="2561"/>
        <v>0</v>
      </c>
      <c r="L1152" s="5">
        <f t="shared" si="2561"/>
        <v>0</v>
      </c>
      <c r="M1152" s="5">
        <f t="shared" si="2510"/>
        <v>738.9</v>
      </c>
      <c r="N1152" s="5">
        <f t="shared" si="2511"/>
        <v>753.7</v>
      </c>
      <c r="O1152" s="5">
        <f t="shared" si="2512"/>
        <v>753.7</v>
      </c>
      <c r="P1152" s="5">
        <f t="shared" si="2561"/>
        <v>0</v>
      </c>
      <c r="Q1152" s="5">
        <f t="shared" si="2561"/>
        <v>0</v>
      </c>
      <c r="R1152" s="5">
        <f t="shared" si="2561"/>
        <v>0</v>
      </c>
      <c r="S1152" s="5">
        <f t="shared" si="2561"/>
        <v>0</v>
      </c>
      <c r="T1152" s="5">
        <f t="shared" si="2561"/>
        <v>0</v>
      </c>
      <c r="U1152" s="5">
        <f t="shared" si="2561"/>
        <v>0</v>
      </c>
      <c r="V1152" s="5">
        <f t="shared" si="2561"/>
        <v>0</v>
      </c>
      <c r="W1152" s="5">
        <f t="shared" si="2561"/>
        <v>0</v>
      </c>
      <c r="X1152" s="5">
        <f t="shared" si="2561"/>
        <v>0</v>
      </c>
      <c r="Y1152" s="5">
        <f t="shared" si="2561"/>
        <v>0</v>
      </c>
      <c r="Z1152" s="5">
        <f t="shared" si="2561"/>
        <v>0</v>
      </c>
      <c r="AA1152" s="5">
        <f t="shared" si="2561"/>
        <v>0</v>
      </c>
      <c r="AB1152" s="5">
        <f t="shared" si="2561"/>
        <v>0</v>
      </c>
      <c r="AC1152" s="5">
        <f t="shared" si="2561"/>
        <v>0</v>
      </c>
      <c r="AD1152" s="5">
        <f t="shared" si="2500"/>
        <v>738.9</v>
      </c>
      <c r="AE1152" s="5">
        <f t="shared" si="2501"/>
        <v>753.7</v>
      </c>
      <c r="AF1152" s="5">
        <f t="shared" si="2502"/>
        <v>753.7</v>
      </c>
      <c r="AG1152" s="5">
        <f t="shared" si="2561"/>
        <v>0</v>
      </c>
      <c r="AH1152" s="5">
        <f t="shared" si="2561"/>
        <v>0</v>
      </c>
      <c r="AI1152" s="5">
        <f t="shared" si="2503"/>
        <v>738.9</v>
      </c>
      <c r="AJ1152" s="5">
        <f t="shared" si="2504"/>
        <v>753.7</v>
      </c>
      <c r="AK1152" s="5">
        <f t="shared" si="2505"/>
        <v>753.7</v>
      </c>
      <c r="AL1152" s="5">
        <f t="shared" si="2561"/>
        <v>0</v>
      </c>
      <c r="AM1152" s="5">
        <f t="shared" si="2561"/>
        <v>0</v>
      </c>
      <c r="AN1152" s="5">
        <f t="shared" si="2561"/>
        <v>0</v>
      </c>
      <c r="AO1152" s="5">
        <f t="shared" si="2561"/>
        <v>0</v>
      </c>
      <c r="AP1152" s="5">
        <f t="shared" si="2561"/>
        <v>0</v>
      </c>
      <c r="AQ1152" s="5">
        <f t="shared" si="2489"/>
        <v>738.9</v>
      </c>
      <c r="AR1152" s="5">
        <f t="shared" si="2506"/>
        <v>753.7</v>
      </c>
      <c r="AS1152" s="5">
        <f t="shared" si="2507"/>
        <v>753.7</v>
      </c>
      <c r="AT1152" s="5">
        <f t="shared" si="2561"/>
        <v>0</v>
      </c>
      <c r="AU1152" s="5">
        <f t="shared" si="2508"/>
        <v>738.9</v>
      </c>
      <c r="AV1152" s="5">
        <f t="shared" si="2561"/>
        <v>0</v>
      </c>
      <c r="AW1152" s="5">
        <f t="shared" si="2561"/>
        <v>0</v>
      </c>
      <c r="AX1152" s="5">
        <f t="shared" si="2561"/>
        <v>0</v>
      </c>
      <c r="AY1152" s="5">
        <f t="shared" si="2561"/>
        <v>0</v>
      </c>
      <c r="AZ1152" s="5">
        <f t="shared" si="2561"/>
        <v>0</v>
      </c>
      <c r="BA1152" s="5">
        <f t="shared" si="2561"/>
        <v>0</v>
      </c>
      <c r="BB1152" s="5">
        <f t="shared" si="2561"/>
        <v>0</v>
      </c>
      <c r="BC1152" s="5">
        <f t="shared" si="2561"/>
        <v>0</v>
      </c>
      <c r="BD1152" s="5">
        <f t="shared" si="2561"/>
        <v>0</v>
      </c>
      <c r="BE1152" s="5">
        <f t="shared" si="2561"/>
        <v>0</v>
      </c>
      <c r="BF1152" s="5">
        <f t="shared" si="2561"/>
        <v>0</v>
      </c>
      <c r="BG1152" s="5">
        <f t="shared" si="2493"/>
        <v>738.9</v>
      </c>
      <c r="BH1152" s="5">
        <f t="shared" si="2494"/>
        <v>753.7</v>
      </c>
      <c r="BI1152" s="5">
        <f t="shared" si="2495"/>
        <v>753.7</v>
      </c>
      <c r="BJ1152" s="5">
        <f t="shared" si="2561"/>
        <v>0</v>
      </c>
    </row>
    <row r="1153" spans="1:62" ht="31.5" x14ac:dyDescent="0.25">
      <c r="A1153" s="4" t="s">
        <v>191</v>
      </c>
      <c r="B1153" s="4" t="s">
        <v>102</v>
      </c>
      <c r="C1153" s="4" t="s">
        <v>85</v>
      </c>
      <c r="D1153" s="4" t="s">
        <v>242</v>
      </c>
      <c r="E1153" s="4" t="s">
        <v>16</v>
      </c>
      <c r="F1153" s="15" t="s">
        <v>630</v>
      </c>
      <c r="G1153" s="5">
        <f>G1154</f>
        <v>738.9</v>
      </c>
      <c r="H1153" s="5">
        <f t="shared" si="2561"/>
        <v>753.7</v>
      </c>
      <c r="I1153" s="5">
        <f t="shared" si="2561"/>
        <v>753.7</v>
      </c>
      <c r="J1153" s="5">
        <f t="shared" si="2561"/>
        <v>0</v>
      </c>
      <c r="K1153" s="5">
        <f t="shared" si="2561"/>
        <v>0</v>
      </c>
      <c r="L1153" s="5">
        <f t="shared" si="2561"/>
        <v>0</v>
      </c>
      <c r="M1153" s="5">
        <f t="shared" si="2510"/>
        <v>738.9</v>
      </c>
      <c r="N1153" s="5">
        <f t="shared" si="2511"/>
        <v>753.7</v>
      </c>
      <c r="O1153" s="5">
        <f t="shared" si="2512"/>
        <v>753.7</v>
      </c>
      <c r="P1153" s="5">
        <f t="shared" si="2561"/>
        <v>0</v>
      </c>
      <c r="Q1153" s="5">
        <f t="shared" si="2561"/>
        <v>0</v>
      </c>
      <c r="R1153" s="5">
        <f t="shared" si="2561"/>
        <v>0</v>
      </c>
      <c r="S1153" s="5">
        <f t="shared" si="2561"/>
        <v>0</v>
      </c>
      <c r="T1153" s="5">
        <f t="shared" si="2561"/>
        <v>0</v>
      </c>
      <c r="U1153" s="5">
        <f t="shared" si="2561"/>
        <v>0</v>
      </c>
      <c r="V1153" s="5">
        <f t="shared" si="2561"/>
        <v>0</v>
      </c>
      <c r="W1153" s="5">
        <f t="shared" si="2561"/>
        <v>0</v>
      </c>
      <c r="X1153" s="5">
        <f t="shared" si="2561"/>
        <v>0</v>
      </c>
      <c r="Y1153" s="5">
        <f t="shared" si="2561"/>
        <v>0</v>
      </c>
      <c r="Z1153" s="5">
        <f t="shared" si="2561"/>
        <v>0</v>
      </c>
      <c r="AA1153" s="5">
        <f t="shared" si="2561"/>
        <v>0</v>
      </c>
      <c r="AB1153" s="5">
        <f t="shared" si="2561"/>
        <v>0</v>
      </c>
      <c r="AC1153" s="5">
        <f t="shared" si="2561"/>
        <v>0</v>
      </c>
      <c r="AD1153" s="5">
        <f t="shared" si="2500"/>
        <v>738.9</v>
      </c>
      <c r="AE1153" s="5">
        <f t="shared" si="2501"/>
        <v>753.7</v>
      </c>
      <c r="AF1153" s="5">
        <f t="shared" si="2502"/>
        <v>753.7</v>
      </c>
      <c r="AG1153" s="5">
        <f t="shared" si="2561"/>
        <v>0</v>
      </c>
      <c r="AH1153" s="5">
        <f t="shared" si="2561"/>
        <v>0</v>
      </c>
      <c r="AI1153" s="5">
        <f t="shared" si="2503"/>
        <v>738.9</v>
      </c>
      <c r="AJ1153" s="5">
        <f t="shared" si="2504"/>
        <v>753.7</v>
      </c>
      <c r="AK1153" s="5">
        <f t="shared" si="2505"/>
        <v>753.7</v>
      </c>
      <c r="AL1153" s="5">
        <f t="shared" si="2561"/>
        <v>0</v>
      </c>
      <c r="AM1153" s="5">
        <f t="shared" si="2561"/>
        <v>0</v>
      </c>
      <c r="AN1153" s="5">
        <f t="shared" si="2561"/>
        <v>0</v>
      </c>
      <c r="AO1153" s="5">
        <f t="shared" si="2561"/>
        <v>0</v>
      </c>
      <c r="AP1153" s="5">
        <f t="shared" si="2561"/>
        <v>0</v>
      </c>
      <c r="AQ1153" s="5">
        <f t="shared" si="2489"/>
        <v>738.9</v>
      </c>
      <c r="AR1153" s="5">
        <f t="shared" si="2506"/>
        <v>753.7</v>
      </c>
      <c r="AS1153" s="5">
        <f t="shared" si="2507"/>
        <v>753.7</v>
      </c>
      <c r="AT1153" s="5">
        <f t="shared" si="2561"/>
        <v>0</v>
      </c>
      <c r="AU1153" s="5">
        <f t="shared" si="2508"/>
        <v>738.9</v>
      </c>
      <c r="AV1153" s="5">
        <f t="shared" si="2561"/>
        <v>0</v>
      </c>
      <c r="AW1153" s="5">
        <f t="shared" si="2561"/>
        <v>0</v>
      </c>
      <c r="AX1153" s="5">
        <f t="shared" si="2561"/>
        <v>0</v>
      </c>
      <c r="AY1153" s="5">
        <f t="shared" si="2561"/>
        <v>0</v>
      </c>
      <c r="AZ1153" s="5">
        <f t="shared" si="2561"/>
        <v>0</v>
      </c>
      <c r="BA1153" s="5">
        <f t="shared" si="2561"/>
        <v>0</v>
      </c>
      <c r="BB1153" s="5">
        <f t="shared" si="2561"/>
        <v>0</v>
      </c>
      <c r="BC1153" s="5">
        <f t="shared" si="2561"/>
        <v>0</v>
      </c>
      <c r="BD1153" s="5">
        <f t="shared" si="2561"/>
        <v>0</v>
      </c>
      <c r="BE1153" s="5">
        <f t="shared" si="2561"/>
        <v>0</v>
      </c>
      <c r="BF1153" s="5">
        <f t="shared" si="2561"/>
        <v>0</v>
      </c>
      <c r="BG1153" s="5">
        <f t="shared" si="2493"/>
        <v>738.9</v>
      </c>
      <c r="BH1153" s="5">
        <f t="shared" si="2494"/>
        <v>753.7</v>
      </c>
      <c r="BI1153" s="5">
        <f t="shared" si="2495"/>
        <v>753.7</v>
      </c>
      <c r="BJ1153" s="5">
        <f t="shared" si="2561"/>
        <v>0</v>
      </c>
    </row>
    <row r="1154" spans="1:62" ht="31.5" x14ac:dyDescent="0.25">
      <c r="A1154" s="4" t="s">
        <v>191</v>
      </c>
      <c r="B1154" s="4" t="s">
        <v>102</v>
      </c>
      <c r="C1154" s="4" t="s">
        <v>85</v>
      </c>
      <c r="D1154" s="4" t="s">
        <v>242</v>
      </c>
      <c r="E1154" s="4" t="s">
        <v>17</v>
      </c>
      <c r="F1154" s="15" t="s">
        <v>631</v>
      </c>
      <c r="G1154" s="5">
        <v>738.9</v>
      </c>
      <c r="H1154" s="5">
        <v>753.7</v>
      </c>
      <c r="I1154" s="5">
        <v>753.7</v>
      </c>
      <c r="J1154" s="5"/>
      <c r="K1154" s="5"/>
      <c r="L1154" s="5"/>
      <c r="M1154" s="5">
        <f t="shared" si="2510"/>
        <v>738.9</v>
      </c>
      <c r="N1154" s="5">
        <f t="shared" si="2511"/>
        <v>753.7</v>
      </c>
      <c r="O1154" s="5">
        <f t="shared" si="2512"/>
        <v>753.7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2500"/>
        <v>738.9</v>
      </c>
      <c r="AE1154" s="5">
        <f t="shared" si="2501"/>
        <v>753.7</v>
      </c>
      <c r="AF1154" s="5">
        <f t="shared" si="2502"/>
        <v>753.7</v>
      </c>
      <c r="AG1154" s="5"/>
      <c r="AH1154" s="5"/>
      <c r="AI1154" s="5">
        <f t="shared" si="2503"/>
        <v>738.9</v>
      </c>
      <c r="AJ1154" s="5">
        <f t="shared" si="2504"/>
        <v>753.7</v>
      </c>
      <c r="AK1154" s="5">
        <f t="shared" si="2505"/>
        <v>753.7</v>
      </c>
      <c r="AL1154" s="5"/>
      <c r="AM1154" s="5"/>
      <c r="AN1154" s="5"/>
      <c r="AO1154" s="5"/>
      <c r="AP1154" s="5"/>
      <c r="AQ1154" s="5">
        <f t="shared" si="2489"/>
        <v>738.9</v>
      </c>
      <c r="AR1154" s="5">
        <f t="shared" si="2506"/>
        <v>753.7</v>
      </c>
      <c r="AS1154" s="5">
        <f t="shared" si="2507"/>
        <v>753.7</v>
      </c>
      <c r="AT1154" s="5"/>
      <c r="AU1154" s="5">
        <f t="shared" si="2508"/>
        <v>738.9</v>
      </c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>
        <f t="shared" si="2493"/>
        <v>738.9</v>
      </c>
      <c r="BH1154" s="5">
        <f t="shared" si="2494"/>
        <v>753.7</v>
      </c>
      <c r="BI1154" s="5">
        <f t="shared" si="2495"/>
        <v>753.7</v>
      </c>
      <c r="BJ1154" s="5"/>
    </row>
    <row r="1155" spans="1:62" ht="31.5" x14ac:dyDescent="0.25">
      <c r="A1155" s="4" t="s">
        <v>191</v>
      </c>
      <c r="B1155" s="4" t="s">
        <v>102</v>
      </c>
      <c r="C1155" s="4" t="s">
        <v>85</v>
      </c>
      <c r="D1155" s="4" t="s">
        <v>246</v>
      </c>
      <c r="E1155" s="4"/>
      <c r="F1155" s="15" t="s">
        <v>857</v>
      </c>
      <c r="G1155" s="5">
        <f>G1156</f>
        <v>1047.7</v>
      </c>
      <c r="H1155" s="5">
        <f t="shared" ref="H1155:BJ1159" si="2562">H1156</f>
        <v>1047.7</v>
      </c>
      <c r="I1155" s="5">
        <f t="shared" si="2562"/>
        <v>1047.7</v>
      </c>
      <c r="J1155" s="5">
        <f t="shared" si="2562"/>
        <v>0</v>
      </c>
      <c r="K1155" s="5">
        <f t="shared" si="2562"/>
        <v>0</v>
      </c>
      <c r="L1155" s="5">
        <f t="shared" si="2562"/>
        <v>0</v>
      </c>
      <c r="M1155" s="5">
        <f t="shared" si="2510"/>
        <v>1047.7</v>
      </c>
      <c r="N1155" s="5">
        <f t="shared" si="2511"/>
        <v>1047.7</v>
      </c>
      <c r="O1155" s="5">
        <f t="shared" si="2512"/>
        <v>1047.7</v>
      </c>
      <c r="P1155" s="5">
        <f t="shared" si="2562"/>
        <v>0</v>
      </c>
      <c r="Q1155" s="5">
        <f t="shared" si="2562"/>
        <v>0</v>
      </c>
      <c r="R1155" s="5">
        <f t="shared" si="2562"/>
        <v>0</v>
      </c>
      <c r="S1155" s="5">
        <f t="shared" si="2562"/>
        <v>0</v>
      </c>
      <c r="T1155" s="5">
        <f t="shared" si="2562"/>
        <v>0</v>
      </c>
      <c r="U1155" s="5">
        <f t="shared" si="2562"/>
        <v>0</v>
      </c>
      <c r="V1155" s="5">
        <f t="shared" si="2562"/>
        <v>0</v>
      </c>
      <c r="W1155" s="5">
        <f t="shared" si="2562"/>
        <v>0</v>
      </c>
      <c r="X1155" s="5">
        <f t="shared" si="2562"/>
        <v>0</v>
      </c>
      <c r="Y1155" s="5">
        <f t="shared" si="2562"/>
        <v>0</v>
      </c>
      <c r="Z1155" s="5">
        <f t="shared" si="2562"/>
        <v>0</v>
      </c>
      <c r="AA1155" s="5">
        <f t="shared" si="2562"/>
        <v>0</v>
      </c>
      <c r="AB1155" s="5">
        <f t="shared" si="2562"/>
        <v>0</v>
      </c>
      <c r="AC1155" s="5">
        <f t="shared" si="2562"/>
        <v>0</v>
      </c>
      <c r="AD1155" s="5">
        <f t="shared" si="2500"/>
        <v>1047.7</v>
      </c>
      <c r="AE1155" s="5">
        <f t="shared" si="2501"/>
        <v>1047.7</v>
      </c>
      <c r="AF1155" s="5">
        <f t="shared" si="2502"/>
        <v>1047.7</v>
      </c>
      <c r="AG1155" s="5">
        <f t="shared" si="2562"/>
        <v>0</v>
      </c>
      <c r="AH1155" s="5">
        <f t="shared" si="2562"/>
        <v>0</v>
      </c>
      <c r="AI1155" s="5">
        <f t="shared" si="2503"/>
        <v>1047.7</v>
      </c>
      <c r="AJ1155" s="5">
        <f t="shared" si="2504"/>
        <v>1047.7</v>
      </c>
      <c r="AK1155" s="5">
        <f t="shared" si="2505"/>
        <v>1047.7</v>
      </c>
      <c r="AL1155" s="5">
        <f t="shared" si="2562"/>
        <v>0</v>
      </c>
      <c r="AM1155" s="5">
        <f t="shared" si="2562"/>
        <v>0</v>
      </c>
      <c r="AN1155" s="5">
        <f t="shared" si="2562"/>
        <v>0</v>
      </c>
      <c r="AO1155" s="5">
        <f t="shared" si="2562"/>
        <v>0</v>
      </c>
      <c r="AP1155" s="5">
        <f t="shared" si="2562"/>
        <v>0</v>
      </c>
      <c r="AQ1155" s="5">
        <f t="shared" si="2489"/>
        <v>1047.7</v>
      </c>
      <c r="AR1155" s="5">
        <f t="shared" si="2506"/>
        <v>1047.7</v>
      </c>
      <c r="AS1155" s="5">
        <f t="shared" si="2507"/>
        <v>1047.7</v>
      </c>
      <c r="AT1155" s="5">
        <f t="shared" si="2562"/>
        <v>0</v>
      </c>
      <c r="AU1155" s="5">
        <f t="shared" si="2508"/>
        <v>1047.7</v>
      </c>
      <c r="AV1155" s="5">
        <f t="shared" si="2562"/>
        <v>0</v>
      </c>
      <c r="AW1155" s="5">
        <f t="shared" si="2562"/>
        <v>0</v>
      </c>
      <c r="AX1155" s="5">
        <f t="shared" si="2562"/>
        <v>0</v>
      </c>
      <c r="AY1155" s="5">
        <f t="shared" si="2562"/>
        <v>0</v>
      </c>
      <c r="AZ1155" s="5">
        <f t="shared" si="2562"/>
        <v>0</v>
      </c>
      <c r="BA1155" s="5">
        <f t="shared" si="2562"/>
        <v>0</v>
      </c>
      <c r="BB1155" s="5">
        <f t="shared" si="2562"/>
        <v>0</v>
      </c>
      <c r="BC1155" s="5">
        <f t="shared" si="2562"/>
        <v>0</v>
      </c>
      <c r="BD1155" s="5">
        <f t="shared" si="2562"/>
        <v>0</v>
      </c>
      <c r="BE1155" s="5">
        <f t="shared" si="2562"/>
        <v>0</v>
      </c>
      <c r="BF1155" s="5">
        <f t="shared" si="2562"/>
        <v>0</v>
      </c>
      <c r="BG1155" s="5">
        <f t="shared" si="2493"/>
        <v>1047.7</v>
      </c>
      <c r="BH1155" s="5">
        <f t="shared" si="2494"/>
        <v>1047.7</v>
      </c>
      <c r="BI1155" s="5">
        <f t="shared" si="2495"/>
        <v>1047.7</v>
      </c>
      <c r="BJ1155" s="5">
        <f t="shared" si="2562"/>
        <v>0</v>
      </c>
    </row>
    <row r="1156" spans="1:62" ht="47.25" x14ac:dyDescent="0.25">
      <c r="A1156" s="4" t="s">
        <v>191</v>
      </c>
      <c r="B1156" s="4" t="s">
        <v>102</v>
      </c>
      <c r="C1156" s="4" t="s">
        <v>85</v>
      </c>
      <c r="D1156" s="4" t="s">
        <v>247</v>
      </c>
      <c r="E1156" s="4"/>
      <c r="F1156" s="15" t="s">
        <v>858</v>
      </c>
      <c r="G1156" s="5">
        <f>G1157</f>
        <v>1047.7</v>
      </c>
      <c r="H1156" s="5">
        <f t="shared" si="2562"/>
        <v>1047.7</v>
      </c>
      <c r="I1156" s="5">
        <f t="shared" si="2562"/>
        <v>1047.7</v>
      </c>
      <c r="J1156" s="5">
        <f t="shared" si="2562"/>
        <v>0</v>
      </c>
      <c r="K1156" s="5">
        <f t="shared" si="2562"/>
        <v>0</v>
      </c>
      <c r="L1156" s="5">
        <f t="shared" si="2562"/>
        <v>0</v>
      </c>
      <c r="M1156" s="5">
        <f t="shared" si="2510"/>
        <v>1047.7</v>
      </c>
      <c r="N1156" s="5">
        <f t="shared" si="2511"/>
        <v>1047.7</v>
      </c>
      <c r="O1156" s="5">
        <f t="shared" si="2512"/>
        <v>1047.7</v>
      </c>
      <c r="P1156" s="5">
        <f t="shared" si="2562"/>
        <v>0</v>
      </c>
      <c r="Q1156" s="5">
        <f t="shared" si="2562"/>
        <v>0</v>
      </c>
      <c r="R1156" s="5">
        <f t="shared" si="2562"/>
        <v>0</v>
      </c>
      <c r="S1156" s="5">
        <f t="shared" si="2562"/>
        <v>0</v>
      </c>
      <c r="T1156" s="5">
        <f t="shared" si="2562"/>
        <v>0</v>
      </c>
      <c r="U1156" s="5">
        <f t="shared" si="2562"/>
        <v>0</v>
      </c>
      <c r="V1156" s="5">
        <f t="shared" si="2562"/>
        <v>0</v>
      </c>
      <c r="W1156" s="5">
        <f t="shared" si="2562"/>
        <v>0</v>
      </c>
      <c r="X1156" s="5">
        <f t="shared" si="2562"/>
        <v>0</v>
      </c>
      <c r="Y1156" s="5">
        <f t="shared" si="2562"/>
        <v>0</v>
      </c>
      <c r="Z1156" s="5">
        <f t="shared" si="2562"/>
        <v>0</v>
      </c>
      <c r="AA1156" s="5">
        <f t="shared" si="2562"/>
        <v>0</v>
      </c>
      <c r="AB1156" s="5">
        <f t="shared" si="2562"/>
        <v>0</v>
      </c>
      <c r="AC1156" s="5">
        <f t="shared" si="2562"/>
        <v>0</v>
      </c>
      <c r="AD1156" s="5">
        <f t="shared" si="2500"/>
        <v>1047.7</v>
      </c>
      <c r="AE1156" s="5">
        <f t="shared" si="2501"/>
        <v>1047.7</v>
      </c>
      <c r="AF1156" s="5">
        <f t="shared" si="2502"/>
        <v>1047.7</v>
      </c>
      <c r="AG1156" s="5">
        <f t="shared" si="2562"/>
        <v>0</v>
      </c>
      <c r="AH1156" s="5">
        <f t="shared" si="2562"/>
        <v>0</v>
      </c>
      <c r="AI1156" s="5">
        <f t="shared" si="2503"/>
        <v>1047.7</v>
      </c>
      <c r="AJ1156" s="5">
        <f t="shared" si="2504"/>
        <v>1047.7</v>
      </c>
      <c r="AK1156" s="5">
        <f t="shared" si="2505"/>
        <v>1047.7</v>
      </c>
      <c r="AL1156" s="5">
        <f t="shared" si="2562"/>
        <v>0</v>
      </c>
      <c r="AM1156" s="5">
        <f t="shared" si="2562"/>
        <v>0</v>
      </c>
      <c r="AN1156" s="5">
        <f t="shared" si="2562"/>
        <v>0</v>
      </c>
      <c r="AO1156" s="5">
        <f t="shared" si="2562"/>
        <v>0</v>
      </c>
      <c r="AP1156" s="5">
        <f t="shared" si="2562"/>
        <v>0</v>
      </c>
      <c r="AQ1156" s="5">
        <f t="shared" si="2489"/>
        <v>1047.7</v>
      </c>
      <c r="AR1156" s="5">
        <f t="shared" si="2506"/>
        <v>1047.7</v>
      </c>
      <c r="AS1156" s="5">
        <f t="shared" si="2507"/>
        <v>1047.7</v>
      </c>
      <c r="AT1156" s="5">
        <f t="shared" si="2562"/>
        <v>0</v>
      </c>
      <c r="AU1156" s="5">
        <f t="shared" si="2508"/>
        <v>1047.7</v>
      </c>
      <c r="AV1156" s="5">
        <f t="shared" si="2562"/>
        <v>0</v>
      </c>
      <c r="AW1156" s="5">
        <f t="shared" si="2562"/>
        <v>0</v>
      </c>
      <c r="AX1156" s="5">
        <f t="shared" si="2562"/>
        <v>0</v>
      </c>
      <c r="AY1156" s="5">
        <f t="shared" si="2562"/>
        <v>0</v>
      </c>
      <c r="AZ1156" s="5">
        <f t="shared" si="2562"/>
        <v>0</v>
      </c>
      <c r="BA1156" s="5">
        <f t="shared" si="2562"/>
        <v>0</v>
      </c>
      <c r="BB1156" s="5">
        <f t="shared" si="2562"/>
        <v>0</v>
      </c>
      <c r="BC1156" s="5">
        <f t="shared" si="2562"/>
        <v>0</v>
      </c>
      <c r="BD1156" s="5">
        <f t="shared" si="2562"/>
        <v>0</v>
      </c>
      <c r="BE1156" s="5">
        <f t="shared" si="2562"/>
        <v>0</v>
      </c>
      <c r="BF1156" s="5">
        <f t="shared" si="2562"/>
        <v>0</v>
      </c>
      <c r="BG1156" s="5">
        <f t="shared" si="2493"/>
        <v>1047.7</v>
      </c>
      <c r="BH1156" s="5">
        <f t="shared" si="2494"/>
        <v>1047.7</v>
      </c>
      <c r="BI1156" s="5">
        <f t="shared" si="2495"/>
        <v>1047.7</v>
      </c>
      <c r="BJ1156" s="5">
        <f t="shared" si="2562"/>
        <v>0</v>
      </c>
    </row>
    <row r="1157" spans="1:62" ht="31.5" x14ac:dyDescent="0.25">
      <c r="A1157" s="4" t="s">
        <v>191</v>
      </c>
      <c r="B1157" s="4" t="s">
        <v>102</v>
      </c>
      <c r="C1157" s="4" t="s">
        <v>85</v>
      </c>
      <c r="D1157" s="4" t="s">
        <v>248</v>
      </c>
      <c r="E1157" s="4"/>
      <c r="F1157" s="15" t="s">
        <v>859</v>
      </c>
      <c r="G1157" s="5">
        <f>G1158</f>
        <v>1047.7</v>
      </c>
      <c r="H1157" s="5">
        <f t="shared" si="2562"/>
        <v>1047.7</v>
      </c>
      <c r="I1157" s="5">
        <f t="shared" si="2562"/>
        <v>1047.7</v>
      </c>
      <c r="J1157" s="5">
        <f t="shared" si="2562"/>
        <v>0</v>
      </c>
      <c r="K1157" s="5">
        <f t="shared" si="2562"/>
        <v>0</v>
      </c>
      <c r="L1157" s="5">
        <f t="shared" si="2562"/>
        <v>0</v>
      </c>
      <c r="M1157" s="5">
        <f t="shared" si="2510"/>
        <v>1047.7</v>
      </c>
      <c r="N1157" s="5">
        <f t="shared" si="2511"/>
        <v>1047.7</v>
      </c>
      <c r="O1157" s="5">
        <f t="shared" si="2512"/>
        <v>1047.7</v>
      </c>
      <c r="P1157" s="5">
        <f t="shared" si="2562"/>
        <v>0</v>
      </c>
      <c r="Q1157" s="5">
        <f t="shared" si="2562"/>
        <v>0</v>
      </c>
      <c r="R1157" s="5">
        <f t="shared" si="2562"/>
        <v>0</v>
      </c>
      <c r="S1157" s="5">
        <f t="shared" si="2562"/>
        <v>0</v>
      </c>
      <c r="T1157" s="5">
        <f t="shared" si="2562"/>
        <v>0</v>
      </c>
      <c r="U1157" s="5">
        <f t="shared" si="2562"/>
        <v>0</v>
      </c>
      <c r="V1157" s="5">
        <f t="shared" si="2562"/>
        <v>0</v>
      </c>
      <c r="W1157" s="5">
        <f t="shared" si="2562"/>
        <v>0</v>
      </c>
      <c r="X1157" s="5">
        <f t="shared" si="2562"/>
        <v>0</v>
      </c>
      <c r="Y1157" s="5">
        <f t="shared" si="2562"/>
        <v>0</v>
      </c>
      <c r="Z1157" s="5">
        <f t="shared" si="2562"/>
        <v>0</v>
      </c>
      <c r="AA1157" s="5">
        <f t="shared" si="2562"/>
        <v>0</v>
      </c>
      <c r="AB1157" s="5">
        <f t="shared" si="2562"/>
        <v>0</v>
      </c>
      <c r="AC1157" s="5">
        <f t="shared" si="2562"/>
        <v>0</v>
      </c>
      <c r="AD1157" s="5">
        <f t="shared" si="2500"/>
        <v>1047.7</v>
      </c>
      <c r="AE1157" s="5">
        <f t="shared" si="2501"/>
        <v>1047.7</v>
      </c>
      <c r="AF1157" s="5">
        <f t="shared" si="2502"/>
        <v>1047.7</v>
      </c>
      <c r="AG1157" s="5">
        <f t="shared" si="2562"/>
        <v>0</v>
      </c>
      <c r="AH1157" s="5">
        <f t="shared" si="2562"/>
        <v>0</v>
      </c>
      <c r="AI1157" s="5">
        <f t="shared" si="2503"/>
        <v>1047.7</v>
      </c>
      <c r="AJ1157" s="5">
        <f t="shared" si="2504"/>
        <v>1047.7</v>
      </c>
      <c r="AK1157" s="5">
        <f t="shared" si="2505"/>
        <v>1047.7</v>
      </c>
      <c r="AL1157" s="5">
        <f t="shared" si="2562"/>
        <v>0</v>
      </c>
      <c r="AM1157" s="5">
        <f t="shared" si="2562"/>
        <v>0</v>
      </c>
      <c r="AN1157" s="5">
        <f t="shared" si="2562"/>
        <v>0</v>
      </c>
      <c r="AO1157" s="5">
        <f t="shared" si="2562"/>
        <v>0</v>
      </c>
      <c r="AP1157" s="5">
        <f t="shared" si="2562"/>
        <v>0</v>
      </c>
      <c r="AQ1157" s="5">
        <f t="shared" si="2489"/>
        <v>1047.7</v>
      </c>
      <c r="AR1157" s="5">
        <f t="shared" si="2506"/>
        <v>1047.7</v>
      </c>
      <c r="AS1157" s="5">
        <f t="shared" si="2507"/>
        <v>1047.7</v>
      </c>
      <c r="AT1157" s="5">
        <f t="shared" si="2562"/>
        <v>0</v>
      </c>
      <c r="AU1157" s="5">
        <f t="shared" si="2508"/>
        <v>1047.7</v>
      </c>
      <c r="AV1157" s="5">
        <f t="shared" si="2562"/>
        <v>0</v>
      </c>
      <c r="AW1157" s="5">
        <f t="shared" si="2562"/>
        <v>0</v>
      </c>
      <c r="AX1157" s="5">
        <f t="shared" si="2562"/>
        <v>0</v>
      </c>
      <c r="AY1157" s="5">
        <f t="shared" si="2562"/>
        <v>0</v>
      </c>
      <c r="AZ1157" s="5">
        <f t="shared" si="2562"/>
        <v>0</v>
      </c>
      <c r="BA1157" s="5">
        <f t="shared" si="2562"/>
        <v>0</v>
      </c>
      <c r="BB1157" s="5">
        <f t="shared" si="2562"/>
        <v>0</v>
      </c>
      <c r="BC1157" s="5">
        <f t="shared" si="2562"/>
        <v>0</v>
      </c>
      <c r="BD1157" s="5">
        <f t="shared" si="2562"/>
        <v>0</v>
      </c>
      <c r="BE1157" s="5">
        <f t="shared" si="2562"/>
        <v>0</v>
      </c>
      <c r="BF1157" s="5">
        <f t="shared" si="2562"/>
        <v>0</v>
      </c>
      <c r="BG1157" s="5">
        <f t="shared" si="2493"/>
        <v>1047.7</v>
      </c>
      <c r="BH1157" s="5">
        <f t="shared" si="2494"/>
        <v>1047.7</v>
      </c>
      <c r="BI1157" s="5">
        <f t="shared" si="2495"/>
        <v>1047.7</v>
      </c>
      <c r="BJ1157" s="5">
        <f t="shared" si="2562"/>
        <v>0</v>
      </c>
    </row>
    <row r="1158" spans="1:62" ht="31.5" x14ac:dyDescent="0.25">
      <c r="A1158" s="4" t="s">
        <v>191</v>
      </c>
      <c r="B1158" s="4" t="s">
        <v>102</v>
      </c>
      <c r="C1158" s="4" t="s">
        <v>85</v>
      </c>
      <c r="D1158" s="4" t="s">
        <v>243</v>
      </c>
      <c r="E1158" s="4"/>
      <c r="F1158" s="15" t="s">
        <v>860</v>
      </c>
      <c r="G1158" s="5">
        <f>G1159</f>
        <v>1047.7</v>
      </c>
      <c r="H1158" s="5">
        <f t="shared" si="2562"/>
        <v>1047.7</v>
      </c>
      <c r="I1158" s="5">
        <f t="shared" si="2562"/>
        <v>1047.7</v>
      </c>
      <c r="J1158" s="5">
        <f t="shared" si="2562"/>
        <v>0</v>
      </c>
      <c r="K1158" s="5">
        <f t="shared" si="2562"/>
        <v>0</v>
      </c>
      <c r="L1158" s="5">
        <f t="shared" si="2562"/>
        <v>0</v>
      </c>
      <c r="M1158" s="5">
        <f t="shared" si="2510"/>
        <v>1047.7</v>
      </c>
      <c r="N1158" s="5">
        <f t="shared" si="2511"/>
        <v>1047.7</v>
      </c>
      <c r="O1158" s="5">
        <f t="shared" si="2512"/>
        <v>1047.7</v>
      </c>
      <c r="P1158" s="5">
        <f t="shared" si="2562"/>
        <v>0</v>
      </c>
      <c r="Q1158" s="5">
        <f t="shared" si="2562"/>
        <v>0</v>
      </c>
      <c r="R1158" s="5">
        <f t="shared" si="2562"/>
        <v>0</v>
      </c>
      <c r="S1158" s="5">
        <f t="shared" si="2562"/>
        <v>0</v>
      </c>
      <c r="T1158" s="5">
        <f t="shared" si="2562"/>
        <v>0</v>
      </c>
      <c r="U1158" s="5">
        <f t="shared" si="2562"/>
        <v>0</v>
      </c>
      <c r="V1158" s="5">
        <f t="shared" si="2562"/>
        <v>0</v>
      </c>
      <c r="W1158" s="5">
        <f t="shared" si="2562"/>
        <v>0</v>
      </c>
      <c r="X1158" s="5">
        <f t="shared" si="2562"/>
        <v>0</v>
      </c>
      <c r="Y1158" s="5">
        <f t="shared" si="2562"/>
        <v>0</v>
      </c>
      <c r="Z1158" s="5">
        <f t="shared" si="2562"/>
        <v>0</v>
      </c>
      <c r="AA1158" s="5">
        <f t="shared" si="2562"/>
        <v>0</v>
      </c>
      <c r="AB1158" s="5">
        <f t="shared" si="2562"/>
        <v>0</v>
      </c>
      <c r="AC1158" s="5">
        <f t="shared" si="2562"/>
        <v>0</v>
      </c>
      <c r="AD1158" s="5">
        <f t="shared" si="2500"/>
        <v>1047.7</v>
      </c>
      <c r="AE1158" s="5">
        <f t="shared" si="2501"/>
        <v>1047.7</v>
      </c>
      <c r="AF1158" s="5">
        <f t="shared" si="2502"/>
        <v>1047.7</v>
      </c>
      <c r="AG1158" s="5">
        <f t="shared" si="2562"/>
        <v>0</v>
      </c>
      <c r="AH1158" s="5">
        <f t="shared" si="2562"/>
        <v>0</v>
      </c>
      <c r="AI1158" s="5">
        <f t="shared" si="2503"/>
        <v>1047.7</v>
      </c>
      <c r="AJ1158" s="5">
        <f t="shared" si="2504"/>
        <v>1047.7</v>
      </c>
      <c r="AK1158" s="5">
        <f t="shared" si="2505"/>
        <v>1047.7</v>
      </c>
      <c r="AL1158" s="5">
        <f t="shared" si="2562"/>
        <v>0</v>
      </c>
      <c r="AM1158" s="5">
        <f t="shared" si="2562"/>
        <v>0</v>
      </c>
      <c r="AN1158" s="5">
        <f t="shared" si="2562"/>
        <v>0</v>
      </c>
      <c r="AO1158" s="5">
        <f t="shared" si="2562"/>
        <v>0</v>
      </c>
      <c r="AP1158" s="5">
        <f t="shared" si="2562"/>
        <v>0</v>
      </c>
      <c r="AQ1158" s="5">
        <f t="shared" si="2489"/>
        <v>1047.7</v>
      </c>
      <c r="AR1158" s="5">
        <f t="shared" si="2506"/>
        <v>1047.7</v>
      </c>
      <c r="AS1158" s="5">
        <f t="shared" si="2507"/>
        <v>1047.7</v>
      </c>
      <c r="AT1158" s="5">
        <f t="shared" si="2562"/>
        <v>0</v>
      </c>
      <c r="AU1158" s="5">
        <f t="shared" si="2508"/>
        <v>1047.7</v>
      </c>
      <c r="AV1158" s="5">
        <f t="shared" si="2562"/>
        <v>0</v>
      </c>
      <c r="AW1158" s="5">
        <f t="shared" si="2562"/>
        <v>0</v>
      </c>
      <c r="AX1158" s="5">
        <f t="shared" si="2562"/>
        <v>0</v>
      </c>
      <c r="AY1158" s="5">
        <f t="shared" si="2562"/>
        <v>0</v>
      </c>
      <c r="AZ1158" s="5">
        <f t="shared" si="2562"/>
        <v>0</v>
      </c>
      <c r="BA1158" s="5">
        <f t="shared" si="2562"/>
        <v>0</v>
      </c>
      <c r="BB1158" s="5">
        <f t="shared" si="2562"/>
        <v>0</v>
      </c>
      <c r="BC1158" s="5">
        <f t="shared" si="2562"/>
        <v>0</v>
      </c>
      <c r="BD1158" s="5">
        <f t="shared" si="2562"/>
        <v>0</v>
      </c>
      <c r="BE1158" s="5">
        <f t="shared" si="2562"/>
        <v>0</v>
      </c>
      <c r="BF1158" s="5">
        <f t="shared" si="2562"/>
        <v>0</v>
      </c>
      <c r="BG1158" s="5">
        <f t="shared" si="2493"/>
        <v>1047.7</v>
      </c>
      <c r="BH1158" s="5">
        <f t="shared" si="2494"/>
        <v>1047.7</v>
      </c>
      <c r="BI1158" s="5">
        <f t="shared" si="2495"/>
        <v>1047.7</v>
      </c>
      <c r="BJ1158" s="5">
        <f t="shared" si="2562"/>
        <v>0</v>
      </c>
    </row>
    <row r="1159" spans="1:62" x14ac:dyDescent="0.25">
      <c r="A1159" s="4" t="s">
        <v>191</v>
      </c>
      <c r="B1159" s="4" t="s">
        <v>102</v>
      </c>
      <c r="C1159" s="4" t="s">
        <v>85</v>
      </c>
      <c r="D1159" s="4" t="s">
        <v>243</v>
      </c>
      <c r="E1159" s="4" t="s">
        <v>18</v>
      </c>
      <c r="F1159" s="15" t="s">
        <v>646</v>
      </c>
      <c r="G1159" s="5">
        <f>G1160</f>
        <v>1047.7</v>
      </c>
      <c r="H1159" s="5">
        <f t="shared" si="2562"/>
        <v>1047.7</v>
      </c>
      <c r="I1159" s="5">
        <f t="shared" si="2562"/>
        <v>1047.7</v>
      </c>
      <c r="J1159" s="5">
        <f t="shared" si="2562"/>
        <v>0</v>
      </c>
      <c r="K1159" s="5">
        <f t="shared" si="2562"/>
        <v>0</v>
      </c>
      <c r="L1159" s="5">
        <f t="shared" si="2562"/>
        <v>0</v>
      </c>
      <c r="M1159" s="5">
        <f t="shared" si="2510"/>
        <v>1047.7</v>
      </c>
      <c r="N1159" s="5">
        <f t="shared" si="2511"/>
        <v>1047.7</v>
      </c>
      <c r="O1159" s="5">
        <f t="shared" si="2512"/>
        <v>1047.7</v>
      </c>
      <c r="P1159" s="5">
        <f t="shared" si="2562"/>
        <v>0</v>
      </c>
      <c r="Q1159" s="5">
        <f t="shared" si="2562"/>
        <v>0</v>
      </c>
      <c r="R1159" s="5">
        <f t="shared" si="2562"/>
        <v>0</v>
      </c>
      <c r="S1159" s="5">
        <f t="shared" si="2562"/>
        <v>0</v>
      </c>
      <c r="T1159" s="5">
        <f t="shared" si="2562"/>
        <v>0</v>
      </c>
      <c r="U1159" s="5">
        <f t="shared" si="2562"/>
        <v>0</v>
      </c>
      <c r="V1159" s="5">
        <f t="shared" si="2562"/>
        <v>0</v>
      </c>
      <c r="W1159" s="5">
        <f t="shared" si="2562"/>
        <v>0</v>
      </c>
      <c r="X1159" s="5">
        <f t="shared" si="2562"/>
        <v>0</v>
      </c>
      <c r="Y1159" s="5">
        <f t="shared" si="2562"/>
        <v>0</v>
      </c>
      <c r="Z1159" s="5">
        <f t="shared" si="2562"/>
        <v>0</v>
      </c>
      <c r="AA1159" s="5">
        <f t="shared" si="2562"/>
        <v>0</v>
      </c>
      <c r="AB1159" s="5">
        <f t="shared" si="2562"/>
        <v>0</v>
      </c>
      <c r="AC1159" s="5">
        <f t="shared" si="2562"/>
        <v>0</v>
      </c>
      <c r="AD1159" s="5">
        <f t="shared" si="2500"/>
        <v>1047.7</v>
      </c>
      <c r="AE1159" s="5">
        <f t="shared" si="2501"/>
        <v>1047.7</v>
      </c>
      <c r="AF1159" s="5">
        <f t="shared" si="2502"/>
        <v>1047.7</v>
      </c>
      <c r="AG1159" s="5">
        <f t="shared" si="2562"/>
        <v>0</v>
      </c>
      <c r="AH1159" s="5">
        <f t="shared" si="2562"/>
        <v>0</v>
      </c>
      <c r="AI1159" s="5">
        <f t="shared" si="2503"/>
        <v>1047.7</v>
      </c>
      <c r="AJ1159" s="5">
        <f t="shared" si="2504"/>
        <v>1047.7</v>
      </c>
      <c r="AK1159" s="5">
        <f t="shared" si="2505"/>
        <v>1047.7</v>
      </c>
      <c r="AL1159" s="5">
        <f t="shared" si="2562"/>
        <v>0</v>
      </c>
      <c r="AM1159" s="5">
        <f t="shared" si="2562"/>
        <v>0</v>
      </c>
      <c r="AN1159" s="5">
        <f t="shared" si="2562"/>
        <v>0</v>
      </c>
      <c r="AO1159" s="5">
        <f t="shared" si="2562"/>
        <v>0</v>
      </c>
      <c r="AP1159" s="5">
        <f t="shared" si="2562"/>
        <v>0</v>
      </c>
      <c r="AQ1159" s="5">
        <f t="shared" si="2489"/>
        <v>1047.7</v>
      </c>
      <c r="AR1159" s="5">
        <f t="shared" si="2506"/>
        <v>1047.7</v>
      </c>
      <c r="AS1159" s="5">
        <f t="shared" si="2507"/>
        <v>1047.7</v>
      </c>
      <c r="AT1159" s="5">
        <f t="shared" si="2562"/>
        <v>0</v>
      </c>
      <c r="AU1159" s="5">
        <f t="shared" si="2508"/>
        <v>1047.7</v>
      </c>
      <c r="AV1159" s="5">
        <f t="shared" si="2562"/>
        <v>0</v>
      </c>
      <c r="AW1159" s="5">
        <f t="shared" si="2562"/>
        <v>0</v>
      </c>
      <c r="AX1159" s="5">
        <f t="shared" si="2562"/>
        <v>0</v>
      </c>
      <c r="AY1159" s="5">
        <f t="shared" si="2562"/>
        <v>0</v>
      </c>
      <c r="AZ1159" s="5">
        <f t="shared" si="2562"/>
        <v>0</v>
      </c>
      <c r="BA1159" s="5">
        <f t="shared" si="2562"/>
        <v>0</v>
      </c>
      <c r="BB1159" s="5">
        <f t="shared" si="2562"/>
        <v>0</v>
      </c>
      <c r="BC1159" s="5">
        <f t="shared" si="2562"/>
        <v>0</v>
      </c>
      <c r="BD1159" s="5">
        <f t="shared" si="2562"/>
        <v>0</v>
      </c>
      <c r="BE1159" s="5">
        <f t="shared" si="2562"/>
        <v>0</v>
      </c>
      <c r="BF1159" s="5">
        <f t="shared" si="2562"/>
        <v>0</v>
      </c>
      <c r="BG1159" s="5">
        <f t="shared" si="2493"/>
        <v>1047.7</v>
      </c>
      <c r="BH1159" s="5">
        <f t="shared" si="2494"/>
        <v>1047.7</v>
      </c>
      <c r="BI1159" s="5">
        <f t="shared" si="2495"/>
        <v>1047.7</v>
      </c>
      <c r="BJ1159" s="5">
        <f t="shared" si="2562"/>
        <v>0</v>
      </c>
    </row>
    <row r="1160" spans="1:62" ht="63" x14ac:dyDescent="0.25">
      <c r="A1160" s="4" t="s">
        <v>191</v>
      </c>
      <c r="B1160" s="4" t="s">
        <v>102</v>
      </c>
      <c r="C1160" s="4" t="s">
        <v>85</v>
      </c>
      <c r="D1160" s="4" t="s">
        <v>243</v>
      </c>
      <c r="E1160" s="4" t="s">
        <v>219</v>
      </c>
      <c r="F1160" s="15" t="s">
        <v>647</v>
      </c>
      <c r="G1160" s="5">
        <v>1047.7</v>
      </c>
      <c r="H1160" s="5">
        <v>1047.7</v>
      </c>
      <c r="I1160" s="5">
        <v>1047.7</v>
      </c>
      <c r="J1160" s="5"/>
      <c r="K1160" s="5"/>
      <c r="L1160" s="5"/>
      <c r="M1160" s="5">
        <f t="shared" si="2510"/>
        <v>1047.7</v>
      </c>
      <c r="N1160" s="5">
        <f t="shared" si="2511"/>
        <v>1047.7</v>
      </c>
      <c r="O1160" s="5">
        <f t="shared" si="2512"/>
        <v>1047.7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>
        <f t="shared" si="2500"/>
        <v>1047.7</v>
      </c>
      <c r="AE1160" s="5">
        <f t="shared" si="2501"/>
        <v>1047.7</v>
      </c>
      <c r="AF1160" s="5">
        <f t="shared" si="2502"/>
        <v>1047.7</v>
      </c>
      <c r="AG1160" s="5"/>
      <c r="AH1160" s="5"/>
      <c r="AI1160" s="5">
        <f t="shared" si="2503"/>
        <v>1047.7</v>
      </c>
      <c r="AJ1160" s="5">
        <f t="shared" si="2504"/>
        <v>1047.7</v>
      </c>
      <c r="AK1160" s="5">
        <f t="shared" si="2505"/>
        <v>1047.7</v>
      </c>
      <c r="AL1160" s="5"/>
      <c r="AM1160" s="5"/>
      <c r="AN1160" s="5"/>
      <c r="AO1160" s="5"/>
      <c r="AP1160" s="5"/>
      <c r="AQ1160" s="5">
        <f t="shared" si="2489"/>
        <v>1047.7</v>
      </c>
      <c r="AR1160" s="5">
        <f t="shared" si="2506"/>
        <v>1047.7</v>
      </c>
      <c r="AS1160" s="5">
        <f t="shared" si="2507"/>
        <v>1047.7</v>
      </c>
      <c r="AT1160" s="5"/>
      <c r="AU1160" s="5">
        <f t="shared" si="2508"/>
        <v>1047.7</v>
      </c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>
        <f t="shared" si="2493"/>
        <v>1047.7</v>
      </c>
      <c r="BH1160" s="5">
        <f t="shared" si="2494"/>
        <v>1047.7</v>
      </c>
      <c r="BI1160" s="5">
        <f t="shared" si="2495"/>
        <v>1047.7</v>
      </c>
      <c r="BJ1160" s="5"/>
    </row>
    <row r="1161" spans="1:62" ht="31.5" x14ac:dyDescent="0.25">
      <c r="A1161" s="4" t="s">
        <v>191</v>
      </c>
      <c r="B1161" s="4" t="s">
        <v>102</v>
      </c>
      <c r="C1161" s="4" t="s">
        <v>85</v>
      </c>
      <c r="D1161" s="4" t="s">
        <v>226</v>
      </c>
      <c r="E1161" s="4"/>
      <c r="F1161" s="15" t="s">
        <v>1147</v>
      </c>
      <c r="G1161" s="5">
        <f>G1162+G1167</f>
        <v>928.6</v>
      </c>
      <c r="H1161" s="5">
        <f t="shared" ref="H1161:L1161" si="2563">H1162+H1167</f>
        <v>928.6</v>
      </c>
      <c r="I1161" s="5">
        <f t="shared" si="2563"/>
        <v>928.6</v>
      </c>
      <c r="J1161" s="5">
        <f t="shared" si="2563"/>
        <v>1500</v>
      </c>
      <c r="K1161" s="5">
        <f t="shared" si="2563"/>
        <v>0</v>
      </c>
      <c r="L1161" s="5">
        <f t="shared" si="2563"/>
        <v>0</v>
      </c>
      <c r="M1161" s="5">
        <f t="shared" si="2510"/>
        <v>2428.6</v>
      </c>
      <c r="N1161" s="5">
        <f t="shared" si="2511"/>
        <v>928.6</v>
      </c>
      <c r="O1161" s="5">
        <f t="shared" si="2512"/>
        <v>928.6</v>
      </c>
      <c r="P1161" s="5">
        <f t="shared" ref="P1161:BJ1161" si="2564">P1162+P1167</f>
        <v>0</v>
      </c>
      <c r="Q1161" s="5">
        <f t="shared" ref="Q1161:AC1161" si="2565">Q1162+Q1167</f>
        <v>0</v>
      </c>
      <c r="R1161" s="5">
        <f t="shared" si="2565"/>
        <v>0</v>
      </c>
      <c r="S1161" s="5">
        <f t="shared" si="2565"/>
        <v>0</v>
      </c>
      <c r="T1161" s="5">
        <f t="shared" si="2565"/>
        <v>0</v>
      </c>
      <c r="U1161" s="5">
        <f t="shared" si="2565"/>
        <v>0</v>
      </c>
      <c r="V1161" s="5">
        <f t="shared" ref="V1161" si="2566">V1162+V1167</f>
        <v>0</v>
      </c>
      <c r="W1161" s="5">
        <f t="shared" si="2565"/>
        <v>0</v>
      </c>
      <c r="X1161" s="5">
        <f t="shared" si="2565"/>
        <v>0</v>
      </c>
      <c r="Y1161" s="5">
        <f t="shared" si="2565"/>
        <v>0</v>
      </c>
      <c r="Z1161" s="5">
        <f t="shared" si="2565"/>
        <v>0</v>
      </c>
      <c r="AA1161" s="5">
        <f t="shared" si="2565"/>
        <v>0</v>
      </c>
      <c r="AB1161" s="5">
        <f t="shared" si="2565"/>
        <v>0</v>
      </c>
      <c r="AC1161" s="5">
        <f t="shared" si="2565"/>
        <v>0</v>
      </c>
      <c r="AD1161" s="5">
        <f t="shared" si="2500"/>
        <v>2428.6</v>
      </c>
      <c r="AE1161" s="5">
        <f t="shared" si="2501"/>
        <v>928.6</v>
      </c>
      <c r="AF1161" s="5">
        <f t="shared" si="2502"/>
        <v>928.6</v>
      </c>
      <c r="AG1161" s="5">
        <f t="shared" ref="AG1161:AH1161" si="2567">AG1162+AG1167</f>
        <v>0</v>
      </c>
      <c r="AH1161" s="5">
        <f t="shared" si="2567"/>
        <v>0</v>
      </c>
      <c r="AI1161" s="5">
        <f t="shared" si="2503"/>
        <v>2428.6</v>
      </c>
      <c r="AJ1161" s="5">
        <f t="shared" si="2504"/>
        <v>928.6</v>
      </c>
      <c r="AK1161" s="5">
        <f t="shared" si="2505"/>
        <v>928.6</v>
      </c>
      <c r="AL1161" s="5">
        <f t="shared" ref="AL1161" si="2568">AL1162+AL1167</f>
        <v>0</v>
      </c>
      <c r="AM1161" s="5">
        <f t="shared" ref="AM1161:AP1161" si="2569">AM1162+AM1167</f>
        <v>0</v>
      </c>
      <c r="AN1161" s="5">
        <f t="shared" si="2569"/>
        <v>0</v>
      </c>
      <c r="AO1161" s="5">
        <f t="shared" si="2569"/>
        <v>0</v>
      </c>
      <c r="AP1161" s="5">
        <f t="shared" si="2569"/>
        <v>0</v>
      </c>
      <c r="AQ1161" s="5">
        <f t="shared" si="2489"/>
        <v>2428.6</v>
      </c>
      <c r="AR1161" s="5">
        <f t="shared" si="2506"/>
        <v>928.6</v>
      </c>
      <c r="AS1161" s="5">
        <f t="shared" si="2507"/>
        <v>928.6</v>
      </c>
      <c r="AT1161" s="5">
        <f t="shared" ref="AT1161" si="2570">AT1162+AT1167</f>
        <v>0</v>
      </c>
      <c r="AU1161" s="5">
        <f t="shared" si="2508"/>
        <v>2428.6</v>
      </c>
      <c r="AV1161" s="5">
        <f t="shared" ref="AV1161" si="2571">AV1162+AV1167</f>
        <v>0</v>
      </c>
      <c r="AW1161" s="5">
        <f t="shared" ref="AW1161:BF1161" si="2572">AW1162+AW1167</f>
        <v>0</v>
      </c>
      <c r="AX1161" s="5">
        <f t="shared" si="2572"/>
        <v>-4.1820000000000004</v>
      </c>
      <c r="AY1161" s="5">
        <f t="shared" si="2572"/>
        <v>0</v>
      </c>
      <c r="AZ1161" s="5">
        <f t="shared" si="2572"/>
        <v>0</v>
      </c>
      <c r="BA1161" s="5">
        <f t="shared" si="2572"/>
        <v>0</v>
      </c>
      <c r="BB1161" s="5">
        <f t="shared" si="2572"/>
        <v>0</v>
      </c>
      <c r="BC1161" s="5">
        <f t="shared" si="2572"/>
        <v>0</v>
      </c>
      <c r="BD1161" s="5">
        <f t="shared" si="2572"/>
        <v>0</v>
      </c>
      <c r="BE1161" s="5">
        <f t="shared" si="2572"/>
        <v>0</v>
      </c>
      <c r="BF1161" s="5">
        <f t="shared" si="2572"/>
        <v>0</v>
      </c>
      <c r="BG1161" s="5">
        <f t="shared" si="2493"/>
        <v>2424.4180000000001</v>
      </c>
      <c r="BH1161" s="5">
        <f t="shared" si="2494"/>
        <v>928.6</v>
      </c>
      <c r="BI1161" s="5">
        <f t="shared" si="2495"/>
        <v>928.6</v>
      </c>
      <c r="BJ1161" s="5">
        <f t="shared" si="2564"/>
        <v>0</v>
      </c>
    </row>
    <row r="1162" spans="1:62" ht="31.5" x14ac:dyDescent="0.25">
      <c r="A1162" s="4" t="s">
        <v>191</v>
      </c>
      <c r="B1162" s="4" t="s">
        <v>102</v>
      </c>
      <c r="C1162" s="4" t="s">
        <v>85</v>
      </c>
      <c r="D1162" s="4" t="s">
        <v>249</v>
      </c>
      <c r="E1162" s="4"/>
      <c r="F1162" s="15" t="s">
        <v>1170</v>
      </c>
      <c r="G1162" s="5">
        <f>G1163</f>
        <v>928.6</v>
      </c>
      <c r="H1162" s="5">
        <f t="shared" ref="H1162:BJ1165" si="2573">H1163</f>
        <v>928.6</v>
      </c>
      <c r="I1162" s="5">
        <f t="shared" si="2573"/>
        <v>928.6</v>
      </c>
      <c r="J1162" s="5">
        <f t="shared" si="2573"/>
        <v>0</v>
      </c>
      <c r="K1162" s="5">
        <f t="shared" si="2573"/>
        <v>0</v>
      </c>
      <c r="L1162" s="5">
        <f t="shared" si="2573"/>
        <v>0</v>
      </c>
      <c r="M1162" s="5">
        <f t="shared" si="2510"/>
        <v>928.6</v>
      </c>
      <c r="N1162" s="5">
        <f t="shared" si="2511"/>
        <v>928.6</v>
      </c>
      <c r="O1162" s="5">
        <f t="shared" si="2512"/>
        <v>928.6</v>
      </c>
      <c r="P1162" s="5">
        <f t="shared" si="2573"/>
        <v>0</v>
      </c>
      <c r="Q1162" s="5">
        <f t="shared" si="2573"/>
        <v>0</v>
      </c>
      <c r="R1162" s="5">
        <f t="shared" si="2573"/>
        <v>0</v>
      </c>
      <c r="S1162" s="5">
        <f t="shared" si="2573"/>
        <v>0</v>
      </c>
      <c r="T1162" s="5">
        <f t="shared" si="2573"/>
        <v>0</v>
      </c>
      <c r="U1162" s="5">
        <f t="shared" si="2573"/>
        <v>0</v>
      </c>
      <c r="V1162" s="5">
        <f t="shared" si="2573"/>
        <v>0</v>
      </c>
      <c r="W1162" s="5">
        <f t="shared" si="2573"/>
        <v>0</v>
      </c>
      <c r="X1162" s="5">
        <f t="shared" si="2573"/>
        <v>0</v>
      </c>
      <c r="Y1162" s="5">
        <f t="shared" si="2573"/>
        <v>0</v>
      </c>
      <c r="Z1162" s="5">
        <f t="shared" si="2573"/>
        <v>0</v>
      </c>
      <c r="AA1162" s="5">
        <f t="shared" si="2573"/>
        <v>0</v>
      </c>
      <c r="AB1162" s="5">
        <f t="shared" si="2573"/>
        <v>0</v>
      </c>
      <c r="AC1162" s="5">
        <f t="shared" si="2573"/>
        <v>0</v>
      </c>
      <c r="AD1162" s="5">
        <f t="shared" si="2500"/>
        <v>928.6</v>
      </c>
      <c r="AE1162" s="5">
        <f t="shared" si="2501"/>
        <v>928.6</v>
      </c>
      <c r="AF1162" s="5">
        <f t="shared" si="2502"/>
        <v>928.6</v>
      </c>
      <c r="AG1162" s="5">
        <f t="shared" si="2573"/>
        <v>0</v>
      </c>
      <c r="AH1162" s="5">
        <f t="shared" si="2573"/>
        <v>0</v>
      </c>
      <c r="AI1162" s="5">
        <f t="shared" si="2503"/>
        <v>928.6</v>
      </c>
      <c r="AJ1162" s="5">
        <f t="shared" si="2504"/>
        <v>928.6</v>
      </c>
      <c r="AK1162" s="5">
        <f t="shared" si="2505"/>
        <v>928.6</v>
      </c>
      <c r="AL1162" s="5">
        <f t="shared" si="2573"/>
        <v>0</v>
      </c>
      <c r="AM1162" s="5">
        <f t="shared" si="2573"/>
        <v>0</v>
      </c>
      <c r="AN1162" s="5">
        <f t="shared" si="2573"/>
        <v>0</v>
      </c>
      <c r="AO1162" s="5">
        <f t="shared" si="2573"/>
        <v>0</v>
      </c>
      <c r="AP1162" s="5">
        <f t="shared" si="2573"/>
        <v>0</v>
      </c>
      <c r="AQ1162" s="5">
        <f t="shared" si="2489"/>
        <v>928.6</v>
      </c>
      <c r="AR1162" s="5">
        <f t="shared" si="2506"/>
        <v>928.6</v>
      </c>
      <c r="AS1162" s="5">
        <f t="shared" si="2507"/>
        <v>928.6</v>
      </c>
      <c r="AT1162" s="5">
        <f t="shared" si="2573"/>
        <v>0</v>
      </c>
      <c r="AU1162" s="5">
        <f t="shared" si="2508"/>
        <v>928.6</v>
      </c>
      <c r="AV1162" s="5">
        <f t="shared" si="2573"/>
        <v>0</v>
      </c>
      <c r="AW1162" s="5">
        <f t="shared" si="2573"/>
        <v>0</v>
      </c>
      <c r="AX1162" s="5">
        <f t="shared" si="2573"/>
        <v>-4.1820000000000004</v>
      </c>
      <c r="AY1162" s="5">
        <f t="shared" si="2573"/>
        <v>0</v>
      </c>
      <c r="AZ1162" s="5">
        <f t="shared" si="2573"/>
        <v>0</v>
      </c>
      <c r="BA1162" s="5">
        <f t="shared" si="2573"/>
        <v>0</v>
      </c>
      <c r="BB1162" s="5">
        <f t="shared" si="2573"/>
        <v>0</v>
      </c>
      <c r="BC1162" s="5">
        <f t="shared" si="2573"/>
        <v>0</v>
      </c>
      <c r="BD1162" s="5">
        <f t="shared" si="2573"/>
        <v>0</v>
      </c>
      <c r="BE1162" s="5">
        <f t="shared" si="2573"/>
        <v>0</v>
      </c>
      <c r="BF1162" s="5">
        <f t="shared" si="2573"/>
        <v>0</v>
      </c>
      <c r="BG1162" s="5">
        <f t="shared" si="2493"/>
        <v>924.41800000000001</v>
      </c>
      <c r="BH1162" s="5">
        <f t="shared" si="2494"/>
        <v>928.6</v>
      </c>
      <c r="BI1162" s="5">
        <f t="shared" si="2495"/>
        <v>928.6</v>
      </c>
      <c r="BJ1162" s="5">
        <f t="shared" si="2573"/>
        <v>0</v>
      </c>
    </row>
    <row r="1163" spans="1:62" ht="47.25" x14ac:dyDescent="0.25">
      <c r="A1163" s="4" t="s">
        <v>191</v>
      </c>
      <c r="B1163" s="4" t="s">
        <v>102</v>
      </c>
      <c r="C1163" s="4" t="s">
        <v>85</v>
      </c>
      <c r="D1163" s="4" t="s">
        <v>250</v>
      </c>
      <c r="E1163" s="4"/>
      <c r="F1163" s="15" t="s">
        <v>1171</v>
      </c>
      <c r="G1163" s="5">
        <f>G1164</f>
        <v>928.6</v>
      </c>
      <c r="H1163" s="5">
        <f t="shared" si="2573"/>
        <v>928.6</v>
      </c>
      <c r="I1163" s="5">
        <f t="shared" si="2573"/>
        <v>928.6</v>
      </c>
      <c r="J1163" s="5">
        <f t="shared" si="2573"/>
        <v>0</v>
      </c>
      <c r="K1163" s="5">
        <f t="shared" si="2573"/>
        <v>0</v>
      </c>
      <c r="L1163" s="5">
        <f t="shared" si="2573"/>
        <v>0</v>
      </c>
      <c r="M1163" s="5">
        <f t="shared" si="2510"/>
        <v>928.6</v>
      </c>
      <c r="N1163" s="5">
        <f t="shared" si="2511"/>
        <v>928.6</v>
      </c>
      <c r="O1163" s="5">
        <f t="shared" si="2512"/>
        <v>928.6</v>
      </c>
      <c r="P1163" s="5">
        <f t="shared" si="2573"/>
        <v>0</v>
      </c>
      <c r="Q1163" s="5">
        <f t="shared" si="2573"/>
        <v>0</v>
      </c>
      <c r="R1163" s="5">
        <f t="shared" si="2573"/>
        <v>0</v>
      </c>
      <c r="S1163" s="5">
        <f t="shared" si="2573"/>
        <v>0</v>
      </c>
      <c r="T1163" s="5">
        <f t="shared" si="2573"/>
        <v>0</v>
      </c>
      <c r="U1163" s="5">
        <f t="shared" si="2573"/>
        <v>0</v>
      </c>
      <c r="V1163" s="5">
        <f t="shared" si="2573"/>
        <v>0</v>
      </c>
      <c r="W1163" s="5">
        <f t="shared" si="2573"/>
        <v>0</v>
      </c>
      <c r="X1163" s="5">
        <f t="shared" si="2573"/>
        <v>0</v>
      </c>
      <c r="Y1163" s="5">
        <f t="shared" si="2573"/>
        <v>0</v>
      </c>
      <c r="Z1163" s="5">
        <f t="shared" si="2573"/>
        <v>0</v>
      </c>
      <c r="AA1163" s="5">
        <f t="shared" si="2573"/>
        <v>0</v>
      </c>
      <c r="AB1163" s="5">
        <f t="shared" si="2573"/>
        <v>0</v>
      </c>
      <c r="AC1163" s="5">
        <f t="shared" si="2573"/>
        <v>0</v>
      </c>
      <c r="AD1163" s="5">
        <f t="shared" si="2500"/>
        <v>928.6</v>
      </c>
      <c r="AE1163" s="5">
        <f t="shared" si="2501"/>
        <v>928.6</v>
      </c>
      <c r="AF1163" s="5">
        <f t="shared" si="2502"/>
        <v>928.6</v>
      </c>
      <c r="AG1163" s="5">
        <f t="shared" si="2573"/>
        <v>0</v>
      </c>
      <c r="AH1163" s="5">
        <f t="shared" si="2573"/>
        <v>0</v>
      </c>
      <c r="AI1163" s="5">
        <f t="shared" si="2503"/>
        <v>928.6</v>
      </c>
      <c r="AJ1163" s="5">
        <f t="shared" si="2504"/>
        <v>928.6</v>
      </c>
      <c r="AK1163" s="5">
        <f t="shared" si="2505"/>
        <v>928.6</v>
      </c>
      <c r="AL1163" s="5">
        <f t="shared" si="2573"/>
        <v>0</v>
      </c>
      <c r="AM1163" s="5">
        <f t="shared" si="2573"/>
        <v>0</v>
      </c>
      <c r="AN1163" s="5">
        <f t="shared" si="2573"/>
        <v>0</v>
      </c>
      <c r="AO1163" s="5">
        <f t="shared" si="2573"/>
        <v>0</v>
      </c>
      <c r="AP1163" s="5">
        <f t="shared" si="2573"/>
        <v>0</v>
      </c>
      <c r="AQ1163" s="5">
        <f t="shared" si="2489"/>
        <v>928.6</v>
      </c>
      <c r="AR1163" s="5">
        <f t="shared" si="2506"/>
        <v>928.6</v>
      </c>
      <c r="AS1163" s="5">
        <f t="shared" si="2507"/>
        <v>928.6</v>
      </c>
      <c r="AT1163" s="5">
        <f t="shared" si="2573"/>
        <v>0</v>
      </c>
      <c r="AU1163" s="5">
        <f t="shared" si="2508"/>
        <v>928.6</v>
      </c>
      <c r="AV1163" s="5">
        <f t="shared" si="2573"/>
        <v>0</v>
      </c>
      <c r="AW1163" s="5">
        <f t="shared" si="2573"/>
        <v>0</v>
      </c>
      <c r="AX1163" s="5">
        <f t="shared" si="2573"/>
        <v>-4.1820000000000004</v>
      </c>
      <c r="AY1163" s="5">
        <f t="shared" si="2573"/>
        <v>0</v>
      </c>
      <c r="AZ1163" s="5">
        <f t="shared" si="2573"/>
        <v>0</v>
      </c>
      <c r="BA1163" s="5">
        <f t="shared" si="2573"/>
        <v>0</v>
      </c>
      <c r="BB1163" s="5">
        <f t="shared" si="2573"/>
        <v>0</v>
      </c>
      <c r="BC1163" s="5">
        <f t="shared" si="2573"/>
        <v>0</v>
      </c>
      <c r="BD1163" s="5">
        <f t="shared" si="2573"/>
        <v>0</v>
      </c>
      <c r="BE1163" s="5">
        <f t="shared" si="2573"/>
        <v>0</v>
      </c>
      <c r="BF1163" s="5">
        <f t="shared" si="2573"/>
        <v>0</v>
      </c>
      <c r="BG1163" s="5">
        <f t="shared" si="2493"/>
        <v>924.41800000000001</v>
      </c>
      <c r="BH1163" s="5">
        <f t="shared" si="2494"/>
        <v>928.6</v>
      </c>
      <c r="BI1163" s="5">
        <f t="shared" si="2495"/>
        <v>928.6</v>
      </c>
      <c r="BJ1163" s="5">
        <f t="shared" si="2573"/>
        <v>0</v>
      </c>
    </row>
    <row r="1164" spans="1:62" ht="31.5" x14ac:dyDescent="0.25">
      <c r="A1164" s="4" t="s">
        <v>191</v>
      </c>
      <c r="B1164" s="4" t="s">
        <v>102</v>
      </c>
      <c r="C1164" s="4" t="s">
        <v>85</v>
      </c>
      <c r="D1164" s="4" t="s">
        <v>244</v>
      </c>
      <c r="E1164" s="4"/>
      <c r="F1164" s="15" t="s">
        <v>1172</v>
      </c>
      <c r="G1164" s="5">
        <f>G1165</f>
        <v>928.6</v>
      </c>
      <c r="H1164" s="5">
        <f t="shared" si="2573"/>
        <v>928.6</v>
      </c>
      <c r="I1164" s="5">
        <f t="shared" si="2573"/>
        <v>928.6</v>
      </c>
      <c r="J1164" s="5">
        <f t="shared" si="2573"/>
        <v>0</v>
      </c>
      <c r="K1164" s="5">
        <f t="shared" si="2573"/>
        <v>0</v>
      </c>
      <c r="L1164" s="5">
        <f t="shared" si="2573"/>
        <v>0</v>
      </c>
      <c r="M1164" s="5">
        <f t="shared" si="2510"/>
        <v>928.6</v>
      </c>
      <c r="N1164" s="5">
        <f t="shared" si="2511"/>
        <v>928.6</v>
      </c>
      <c r="O1164" s="5">
        <f t="shared" si="2512"/>
        <v>928.6</v>
      </c>
      <c r="P1164" s="5">
        <f t="shared" si="2573"/>
        <v>0</v>
      </c>
      <c r="Q1164" s="5">
        <f t="shared" si="2573"/>
        <v>0</v>
      </c>
      <c r="R1164" s="5">
        <f t="shared" si="2573"/>
        <v>0</v>
      </c>
      <c r="S1164" s="5">
        <f t="shared" si="2573"/>
        <v>0</v>
      </c>
      <c r="T1164" s="5">
        <f t="shared" si="2573"/>
        <v>0</v>
      </c>
      <c r="U1164" s="5">
        <f t="shared" si="2573"/>
        <v>0</v>
      </c>
      <c r="V1164" s="5">
        <f t="shared" si="2573"/>
        <v>0</v>
      </c>
      <c r="W1164" s="5">
        <f t="shared" si="2573"/>
        <v>0</v>
      </c>
      <c r="X1164" s="5">
        <f t="shared" si="2573"/>
        <v>0</v>
      </c>
      <c r="Y1164" s="5">
        <f t="shared" si="2573"/>
        <v>0</v>
      </c>
      <c r="Z1164" s="5">
        <f t="shared" si="2573"/>
        <v>0</v>
      </c>
      <c r="AA1164" s="5">
        <f t="shared" si="2573"/>
        <v>0</v>
      </c>
      <c r="AB1164" s="5">
        <f t="shared" si="2573"/>
        <v>0</v>
      </c>
      <c r="AC1164" s="5">
        <f t="shared" si="2573"/>
        <v>0</v>
      </c>
      <c r="AD1164" s="5">
        <f t="shared" si="2500"/>
        <v>928.6</v>
      </c>
      <c r="AE1164" s="5">
        <f t="shared" si="2501"/>
        <v>928.6</v>
      </c>
      <c r="AF1164" s="5">
        <f t="shared" si="2502"/>
        <v>928.6</v>
      </c>
      <c r="AG1164" s="5">
        <f t="shared" si="2573"/>
        <v>0</v>
      </c>
      <c r="AH1164" s="5">
        <f t="shared" si="2573"/>
        <v>0</v>
      </c>
      <c r="AI1164" s="5">
        <f t="shared" si="2503"/>
        <v>928.6</v>
      </c>
      <c r="AJ1164" s="5">
        <f t="shared" si="2504"/>
        <v>928.6</v>
      </c>
      <c r="AK1164" s="5">
        <f t="shared" si="2505"/>
        <v>928.6</v>
      </c>
      <c r="AL1164" s="5">
        <f t="shared" si="2573"/>
        <v>0</v>
      </c>
      <c r="AM1164" s="5">
        <f t="shared" si="2573"/>
        <v>0</v>
      </c>
      <c r="AN1164" s="5">
        <f t="shared" si="2573"/>
        <v>0</v>
      </c>
      <c r="AO1164" s="5">
        <f t="shared" si="2573"/>
        <v>0</v>
      </c>
      <c r="AP1164" s="5">
        <f t="shared" si="2573"/>
        <v>0</v>
      </c>
      <c r="AQ1164" s="5">
        <f t="shared" si="2489"/>
        <v>928.6</v>
      </c>
      <c r="AR1164" s="5">
        <f t="shared" si="2506"/>
        <v>928.6</v>
      </c>
      <c r="AS1164" s="5">
        <f t="shared" si="2507"/>
        <v>928.6</v>
      </c>
      <c r="AT1164" s="5">
        <f t="shared" si="2573"/>
        <v>0</v>
      </c>
      <c r="AU1164" s="5">
        <f t="shared" si="2508"/>
        <v>928.6</v>
      </c>
      <c r="AV1164" s="5">
        <f t="shared" si="2573"/>
        <v>0</v>
      </c>
      <c r="AW1164" s="5">
        <f t="shared" si="2573"/>
        <v>0</v>
      </c>
      <c r="AX1164" s="5">
        <f t="shared" si="2573"/>
        <v>-4.1820000000000004</v>
      </c>
      <c r="AY1164" s="5">
        <f t="shared" si="2573"/>
        <v>0</v>
      </c>
      <c r="AZ1164" s="5">
        <f t="shared" si="2573"/>
        <v>0</v>
      </c>
      <c r="BA1164" s="5">
        <f t="shared" si="2573"/>
        <v>0</v>
      </c>
      <c r="BB1164" s="5">
        <f t="shared" si="2573"/>
        <v>0</v>
      </c>
      <c r="BC1164" s="5">
        <f t="shared" si="2573"/>
        <v>0</v>
      </c>
      <c r="BD1164" s="5">
        <f t="shared" si="2573"/>
        <v>0</v>
      </c>
      <c r="BE1164" s="5">
        <f t="shared" si="2573"/>
        <v>0</v>
      </c>
      <c r="BF1164" s="5">
        <f t="shared" si="2573"/>
        <v>0</v>
      </c>
      <c r="BG1164" s="5">
        <f t="shared" si="2493"/>
        <v>924.41800000000001</v>
      </c>
      <c r="BH1164" s="5">
        <f t="shared" si="2494"/>
        <v>928.6</v>
      </c>
      <c r="BI1164" s="5">
        <f t="shared" si="2495"/>
        <v>928.6</v>
      </c>
      <c r="BJ1164" s="5">
        <f t="shared" si="2573"/>
        <v>0</v>
      </c>
    </row>
    <row r="1165" spans="1:62" ht="31.5" x14ac:dyDescent="0.25">
      <c r="A1165" s="4" t="s">
        <v>191</v>
      </c>
      <c r="B1165" s="4" t="s">
        <v>102</v>
      </c>
      <c r="C1165" s="4" t="s">
        <v>85</v>
      </c>
      <c r="D1165" s="4" t="s">
        <v>244</v>
      </c>
      <c r="E1165" s="4" t="s">
        <v>16</v>
      </c>
      <c r="F1165" s="15" t="s">
        <v>630</v>
      </c>
      <c r="G1165" s="5">
        <f>G1166</f>
        <v>928.6</v>
      </c>
      <c r="H1165" s="5">
        <f t="shared" si="2573"/>
        <v>928.6</v>
      </c>
      <c r="I1165" s="5">
        <f t="shared" si="2573"/>
        <v>928.6</v>
      </c>
      <c r="J1165" s="5">
        <f t="shared" si="2573"/>
        <v>0</v>
      </c>
      <c r="K1165" s="5">
        <f t="shared" si="2573"/>
        <v>0</v>
      </c>
      <c r="L1165" s="5">
        <f t="shared" si="2573"/>
        <v>0</v>
      </c>
      <c r="M1165" s="5">
        <f t="shared" si="2510"/>
        <v>928.6</v>
      </c>
      <c r="N1165" s="5">
        <f t="shared" si="2511"/>
        <v>928.6</v>
      </c>
      <c r="O1165" s="5">
        <f t="shared" si="2512"/>
        <v>928.6</v>
      </c>
      <c r="P1165" s="5">
        <f t="shared" si="2573"/>
        <v>0</v>
      </c>
      <c r="Q1165" s="5">
        <f t="shared" si="2573"/>
        <v>0</v>
      </c>
      <c r="R1165" s="5">
        <f t="shared" si="2573"/>
        <v>0</v>
      </c>
      <c r="S1165" s="5">
        <f t="shared" si="2573"/>
        <v>0</v>
      </c>
      <c r="T1165" s="5">
        <f t="shared" si="2573"/>
        <v>0</v>
      </c>
      <c r="U1165" s="5">
        <f t="shared" si="2573"/>
        <v>0</v>
      </c>
      <c r="V1165" s="5">
        <f t="shared" si="2573"/>
        <v>0</v>
      </c>
      <c r="W1165" s="5">
        <f t="shared" si="2573"/>
        <v>0</v>
      </c>
      <c r="X1165" s="5">
        <f t="shared" si="2573"/>
        <v>0</v>
      </c>
      <c r="Y1165" s="5">
        <f t="shared" si="2573"/>
        <v>0</v>
      </c>
      <c r="Z1165" s="5">
        <f t="shared" si="2573"/>
        <v>0</v>
      </c>
      <c r="AA1165" s="5">
        <f t="shared" si="2573"/>
        <v>0</v>
      </c>
      <c r="AB1165" s="5">
        <f t="shared" si="2573"/>
        <v>0</v>
      </c>
      <c r="AC1165" s="5">
        <f t="shared" si="2573"/>
        <v>0</v>
      </c>
      <c r="AD1165" s="5">
        <f t="shared" si="2500"/>
        <v>928.6</v>
      </c>
      <c r="AE1165" s="5">
        <f t="shared" si="2501"/>
        <v>928.6</v>
      </c>
      <c r="AF1165" s="5">
        <f t="shared" si="2502"/>
        <v>928.6</v>
      </c>
      <c r="AG1165" s="5">
        <f t="shared" si="2573"/>
        <v>0</v>
      </c>
      <c r="AH1165" s="5">
        <f t="shared" si="2573"/>
        <v>0</v>
      </c>
      <c r="AI1165" s="5">
        <f t="shared" si="2503"/>
        <v>928.6</v>
      </c>
      <c r="AJ1165" s="5">
        <f t="shared" si="2504"/>
        <v>928.6</v>
      </c>
      <c r="AK1165" s="5">
        <f t="shared" si="2505"/>
        <v>928.6</v>
      </c>
      <c r="AL1165" s="5">
        <f t="shared" si="2573"/>
        <v>0</v>
      </c>
      <c r="AM1165" s="5">
        <f t="shared" si="2573"/>
        <v>0</v>
      </c>
      <c r="AN1165" s="5">
        <f t="shared" si="2573"/>
        <v>0</v>
      </c>
      <c r="AO1165" s="5">
        <f t="shared" si="2573"/>
        <v>0</v>
      </c>
      <c r="AP1165" s="5">
        <f t="shared" si="2573"/>
        <v>0</v>
      </c>
      <c r="AQ1165" s="5">
        <f t="shared" si="2489"/>
        <v>928.6</v>
      </c>
      <c r="AR1165" s="5">
        <f t="shared" si="2506"/>
        <v>928.6</v>
      </c>
      <c r="AS1165" s="5">
        <f t="shared" si="2507"/>
        <v>928.6</v>
      </c>
      <c r="AT1165" s="5">
        <f t="shared" si="2573"/>
        <v>0</v>
      </c>
      <c r="AU1165" s="5">
        <f t="shared" si="2508"/>
        <v>928.6</v>
      </c>
      <c r="AV1165" s="5">
        <f t="shared" si="2573"/>
        <v>0</v>
      </c>
      <c r="AW1165" s="5">
        <f t="shared" si="2573"/>
        <v>0</v>
      </c>
      <c r="AX1165" s="5">
        <f t="shared" si="2573"/>
        <v>-4.1820000000000004</v>
      </c>
      <c r="AY1165" s="5">
        <f t="shared" si="2573"/>
        <v>0</v>
      </c>
      <c r="AZ1165" s="5">
        <f t="shared" si="2573"/>
        <v>0</v>
      </c>
      <c r="BA1165" s="5">
        <f t="shared" si="2573"/>
        <v>0</v>
      </c>
      <c r="BB1165" s="5">
        <f t="shared" si="2573"/>
        <v>0</v>
      </c>
      <c r="BC1165" s="5">
        <f t="shared" si="2573"/>
        <v>0</v>
      </c>
      <c r="BD1165" s="5">
        <f t="shared" si="2573"/>
        <v>0</v>
      </c>
      <c r="BE1165" s="5">
        <f t="shared" si="2573"/>
        <v>0</v>
      </c>
      <c r="BF1165" s="5">
        <f t="shared" si="2573"/>
        <v>0</v>
      </c>
      <c r="BG1165" s="5">
        <f t="shared" si="2493"/>
        <v>924.41800000000001</v>
      </c>
      <c r="BH1165" s="5">
        <f t="shared" si="2494"/>
        <v>928.6</v>
      </c>
      <c r="BI1165" s="5">
        <f t="shared" si="2495"/>
        <v>928.6</v>
      </c>
      <c r="BJ1165" s="5">
        <f t="shared" si="2573"/>
        <v>0</v>
      </c>
    </row>
    <row r="1166" spans="1:62" ht="31.5" x14ac:dyDescent="0.25">
      <c r="A1166" s="4" t="s">
        <v>191</v>
      </c>
      <c r="B1166" s="4" t="s">
        <v>102</v>
      </c>
      <c r="C1166" s="4" t="s">
        <v>85</v>
      </c>
      <c r="D1166" s="4" t="s">
        <v>244</v>
      </c>
      <c r="E1166" s="4" t="s">
        <v>17</v>
      </c>
      <c r="F1166" s="15" t="s">
        <v>631</v>
      </c>
      <c r="G1166" s="5">
        <v>928.6</v>
      </c>
      <c r="H1166" s="5">
        <v>928.6</v>
      </c>
      <c r="I1166" s="5">
        <v>928.6</v>
      </c>
      <c r="J1166" s="5"/>
      <c r="K1166" s="5"/>
      <c r="L1166" s="5"/>
      <c r="M1166" s="5">
        <f t="shared" si="2510"/>
        <v>928.6</v>
      </c>
      <c r="N1166" s="5">
        <f t="shared" si="2511"/>
        <v>928.6</v>
      </c>
      <c r="O1166" s="5">
        <f t="shared" si="2512"/>
        <v>928.6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>
        <f t="shared" si="2500"/>
        <v>928.6</v>
      </c>
      <c r="AE1166" s="5">
        <f t="shared" si="2501"/>
        <v>928.6</v>
      </c>
      <c r="AF1166" s="5">
        <f t="shared" si="2502"/>
        <v>928.6</v>
      </c>
      <c r="AG1166" s="5"/>
      <c r="AH1166" s="5"/>
      <c r="AI1166" s="5">
        <f t="shared" si="2503"/>
        <v>928.6</v>
      </c>
      <c r="AJ1166" s="5">
        <f t="shared" si="2504"/>
        <v>928.6</v>
      </c>
      <c r="AK1166" s="5">
        <f t="shared" si="2505"/>
        <v>928.6</v>
      </c>
      <c r="AL1166" s="5"/>
      <c r="AM1166" s="5"/>
      <c r="AN1166" s="5"/>
      <c r="AO1166" s="5"/>
      <c r="AP1166" s="5"/>
      <c r="AQ1166" s="5">
        <f t="shared" si="2489"/>
        <v>928.6</v>
      </c>
      <c r="AR1166" s="5">
        <f t="shared" si="2506"/>
        <v>928.6</v>
      </c>
      <c r="AS1166" s="5">
        <f t="shared" si="2507"/>
        <v>928.6</v>
      </c>
      <c r="AT1166" s="5"/>
      <c r="AU1166" s="5">
        <f t="shared" si="2508"/>
        <v>928.6</v>
      </c>
      <c r="AV1166" s="5"/>
      <c r="AW1166" s="5"/>
      <c r="AX1166" s="5">
        <v>-4.1820000000000004</v>
      </c>
      <c r="AY1166" s="5"/>
      <c r="AZ1166" s="5"/>
      <c r="BA1166" s="5"/>
      <c r="BB1166" s="5"/>
      <c r="BC1166" s="5"/>
      <c r="BD1166" s="5"/>
      <c r="BE1166" s="5"/>
      <c r="BF1166" s="5"/>
      <c r="BG1166" s="5">
        <f t="shared" si="2493"/>
        <v>924.41800000000001</v>
      </c>
      <c r="BH1166" s="5">
        <f t="shared" si="2494"/>
        <v>928.6</v>
      </c>
      <c r="BI1166" s="5">
        <f t="shared" si="2495"/>
        <v>928.6</v>
      </c>
      <c r="BJ1166" s="5"/>
    </row>
    <row r="1167" spans="1:62" ht="47.25" x14ac:dyDescent="0.25">
      <c r="A1167" s="4" t="s">
        <v>191</v>
      </c>
      <c r="B1167" s="4" t="s">
        <v>102</v>
      </c>
      <c r="C1167" s="4" t="s">
        <v>85</v>
      </c>
      <c r="D1167" s="4" t="s">
        <v>227</v>
      </c>
      <c r="E1167" s="4"/>
      <c r="F1167" s="15" t="s">
        <v>1173</v>
      </c>
      <c r="G1167" s="5">
        <f>G1168</f>
        <v>0</v>
      </c>
      <c r="H1167" s="5">
        <f t="shared" ref="H1167:BJ1170" si="2574">H1168</f>
        <v>0</v>
      </c>
      <c r="I1167" s="5">
        <f t="shared" si="2574"/>
        <v>0</v>
      </c>
      <c r="J1167" s="5">
        <f t="shared" si="2574"/>
        <v>1500</v>
      </c>
      <c r="K1167" s="5">
        <f t="shared" si="2574"/>
        <v>0</v>
      </c>
      <c r="L1167" s="5">
        <f t="shared" si="2574"/>
        <v>0</v>
      </c>
      <c r="M1167" s="5">
        <f t="shared" si="2510"/>
        <v>1500</v>
      </c>
      <c r="N1167" s="5">
        <f t="shared" si="2511"/>
        <v>0</v>
      </c>
      <c r="O1167" s="5">
        <f t="shared" si="2512"/>
        <v>0</v>
      </c>
      <c r="P1167" s="5">
        <f t="shared" si="2574"/>
        <v>0</v>
      </c>
      <c r="Q1167" s="5">
        <f t="shared" si="2574"/>
        <v>0</v>
      </c>
      <c r="R1167" s="5">
        <f t="shared" si="2574"/>
        <v>0</v>
      </c>
      <c r="S1167" s="5">
        <f t="shared" si="2574"/>
        <v>0</v>
      </c>
      <c r="T1167" s="5">
        <f t="shared" si="2574"/>
        <v>0</v>
      </c>
      <c r="U1167" s="5">
        <f t="shared" si="2574"/>
        <v>0</v>
      </c>
      <c r="V1167" s="5">
        <f t="shared" si="2574"/>
        <v>0</v>
      </c>
      <c r="W1167" s="5">
        <f t="shared" si="2574"/>
        <v>0</v>
      </c>
      <c r="X1167" s="5">
        <f t="shared" si="2574"/>
        <v>0</v>
      </c>
      <c r="Y1167" s="5">
        <f t="shared" si="2574"/>
        <v>0</v>
      </c>
      <c r="Z1167" s="5">
        <f t="shared" si="2574"/>
        <v>0</v>
      </c>
      <c r="AA1167" s="5">
        <f t="shared" si="2574"/>
        <v>0</v>
      </c>
      <c r="AB1167" s="5">
        <f t="shared" si="2574"/>
        <v>0</v>
      </c>
      <c r="AC1167" s="5">
        <f t="shared" si="2574"/>
        <v>0</v>
      </c>
      <c r="AD1167" s="5">
        <f t="shared" si="2500"/>
        <v>1500</v>
      </c>
      <c r="AE1167" s="5">
        <f t="shared" si="2501"/>
        <v>0</v>
      </c>
      <c r="AF1167" s="5">
        <f t="shared" si="2502"/>
        <v>0</v>
      </c>
      <c r="AG1167" s="5">
        <f t="shared" si="2574"/>
        <v>0</v>
      </c>
      <c r="AH1167" s="5">
        <f t="shared" si="2574"/>
        <v>0</v>
      </c>
      <c r="AI1167" s="5">
        <f t="shared" si="2503"/>
        <v>1500</v>
      </c>
      <c r="AJ1167" s="5">
        <f t="shared" si="2504"/>
        <v>0</v>
      </c>
      <c r="AK1167" s="5">
        <f t="shared" si="2505"/>
        <v>0</v>
      </c>
      <c r="AL1167" s="5">
        <f t="shared" si="2574"/>
        <v>0</v>
      </c>
      <c r="AM1167" s="5">
        <f t="shared" si="2574"/>
        <v>0</v>
      </c>
      <c r="AN1167" s="5">
        <f t="shared" si="2574"/>
        <v>0</v>
      </c>
      <c r="AO1167" s="5">
        <f t="shared" si="2574"/>
        <v>0</v>
      </c>
      <c r="AP1167" s="5">
        <f t="shared" si="2574"/>
        <v>0</v>
      </c>
      <c r="AQ1167" s="5">
        <f t="shared" si="2489"/>
        <v>1500</v>
      </c>
      <c r="AR1167" s="5">
        <f t="shared" si="2506"/>
        <v>0</v>
      </c>
      <c r="AS1167" s="5">
        <f t="shared" si="2507"/>
        <v>0</v>
      </c>
      <c r="AT1167" s="5">
        <f t="shared" si="2574"/>
        <v>0</v>
      </c>
      <c r="AU1167" s="5">
        <f t="shared" si="2508"/>
        <v>1500</v>
      </c>
      <c r="AV1167" s="5">
        <f t="shared" si="2574"/>
        <v>0</v>
      </c>
      <c r="AW1167" s="5">
        <f t="shared" si="2574"/>
        <v>0</v>
      </c>
      <c r="AX1167" s="5">
        <f t="shared" si="2574"/>
        <v>0</v>
      </c>
      <c r="AY1167" s="5">
        <f t="shared" si="2574"/>
        <v>0</v>
      </c>
      <c r="AZ1167" s="5">
        <f t="shared" si="2574"/>
        <v>0</v>
      </c>
      <c r="BA1167" s="5">
        <f t="shared" si="2574"/>
        <v>0</v>
      </c>
      <c r="BB1167" s="5">
        <f t="shared" si="2574"/>
        <v>0</v>
      </c>
      <c r="BC1167" s="5">
        <f t="shared" si="2574"/>
        <v>0</v>
      </c>
      <c r="BD1167" s="5">
        <f t="shared" si="2574"/>
        <v>0</v>
      </c>
      <c r="BE1167" s="5">
        <f t="shared" si="2574"/>
        <v>0</v>
      </c>
      <c r="BF1167" s="5">
        <f t="shared" si="2574"/>
        <v>0</v>
      </c>
      <c r="BG1167" s="5">
        <f t="shared" si="2493"/>
        <v>1500</v>
      </c>
      <c r="BH1167" s="5">
        <f t="shared" si="2494"/>
        <v>0</v>
      </c>
      <c r="BI1167" s="5">
        <f t="shared" si="2495"/>
        <v>0</v>
      </c>
      <c r="BJ1167" s="5">
        <f t="shared" si="2574"/>
        <v>0</v>
      </c>
    </row>
    <row r="1168" spans="1:62" ht="47.25" x14ac:dyDescent="0.25">
      <c r="A1168" s="4" t="s">
        <v>191</v>
      </c>
      <c r="B1168" s="4" t="s">
        <v>102</v>
      </c>
      <c r="C1168" s="4" t="s">
        <v>85</v>
      </c>
      <c r="D1168" s="4" t="s">
        <v>228</v>
      </c>
      <c r="E1168" s="4"/>
      <c r="F1168" s="15" t="s">
        <v>1179</v>
      </c>
      <c r="G1168" s="5">
        <f>G1169</f>
        <v>0</v>
      </c>
      <c r="H1168" s="5">
        <f t="shared" si="2574"/>
        <v>0</v>
      </c>
      <c r="I1168" s="5">
        <f t="shared" si="2574"/>
        <v>0</v>
      </c>
      <c r="J1168" s="5">
        <f t="shared" si="2574"/>
        <v>1500</v>
      </c>
      <c r="K1168" s="5">
        <f t="shared" si="2574"/>
        <v>0</v>
      </c>
      <c r="L1168" s="5">
        <f t="shared" si="2574"/>
        <v>0</v>
      </c>
      <c r="M1168" s="5">
        <f t="shared" si="2510"/>
        <v>1500</v>
      </c>
      <c r="N1168" s="5">
        <f t="shared" si="2511"/>
        <v>0</v>
      </c>
      <c r="O1168" s="5">
        <f t="shared" si="2512"/>
        <v>0</v>
      </c>
      <c r="P1168" s="5">
        <f t="shared" si="2574"/>
        <v>0</v>
      </c>
      <c r="Q1168" s="5">
        <f t="shared" si="2574"/>
        <v>0</v>
      </c>
      <c r="R1168" s="5">
        <f t="shared" si="2574"/>
        <v>0</v>
      </c>
      <c r="S1168" s="5">
        <f t="shared" si="2574"/>
        <v>0</v>
      </c>
      <c r="T1168" s="5">
        <f t="shared" si="2574"/>
        <v>0</v>
      </c>
      <c r="U1168" s="5">
        <f t="shared" si="2574"/>
        <v>0</v>
      </c>
      <c r="V1168" s="5">
        <f t="shared" si="2574"/>
        <v>0</v>
      </c>
      <c r="W1168" s="5">
        <f t="shared" si="2574"/>
        <v>0</v>
      </c>
      <c r="X1168" s="5">
        <f t="shared" si="2574"/>
        <v>0</v>
      </c>
      <c r="Y1168" s="5">
        <f t="shared" si="2574"/>
        <v>0</v>
      </c>
      <c r="Z1168" s="5">
        <f t="shared" si="2574"/>
        <v>0</v>
      </c>
      <c r="AA1168" s="5">
        <f t="shared" si="2574"/>
        <v>0</v>
      </c>
      <c r="AB1168" s="5">
        <f t="shared" si="2574"/>
        <v>0</v>
      </c>
      <c r="AC1168" s="5">
        <f t="shared" si="2574"/>
        <v>0</v>
      </c>
      <c r="AD1168" s="5">
        <f t="shared" si="2500"/>
        <v>1500</v>
      </c>
      <c r="AE1168" s="5">
        <f t="shared" si="2501"/>
        <v>0</v>
      </c>
      <c r="AF1168" s="5">
        <f t="shared" si="2502"/>
        <v>0</v>
      </c>
      <c r="AG1168" s="5">
        <f t="shared" si="2574"/>
        <v>0</v>
      </c>
      <c r="AH1168" s="5">
        <f t="shared" si="2574"/>
        <v>0</v>
      </c>
      <c r="AI1168" s="5">
        <f t="shared" si="2503"/>
        <v>1500</v>
      </c>
      <c r="AJ1168" s="5">
        <f t="shared" si="2504"/>
        <v>0</v>
      </c>
      <c r="AK1168" s="5">
        <f t="shared" si="2505"/>
        <v>0</v>
      </c>
      <c r="AL1168" s="5">
        <f t="shared" si="2574"/>
        <v>0</v>
      </c>
      <c r="AM1168" s="5">
        <f t="shared" si="2574"/>
        <v>0</v>
      </c>
      <c r="AN1168" s="5">
        <f t="shared" si="2574"/>
        <v>0</v>
      </c>
      <c r="AO1168" s="5">
        <f t="shared" si="2574"/>
        <v>0</v>
      </c>
      <c r="AP1168" s="5">
        <f t="shared" si="2574"/>
        <v>0</v>
      </c>
      <c r="AQ1168" s="5">
        <f t="shared" si="2489"/>
        <v>1500</v>
      </c>
      <c r="AR1168" s="5">
        <f t="shared" si="2506"/>
        <v>0</v>
      </c>
      <c r="AS1168" s="5">
        <f t="shared" si="2507"/>
        <v>0</v>
      </c>
      <c r="AT1168" s="5">
        <f t="shared" si="2574"/>
        <v>0</v>
      </c>
      <c r="AU1168" s="5">
        <f t="shared" si="2508"/>
        <v>1500</v>
      </c>
      <c r="AV1168" s="5">
        <f t="shared" si="2574"/>
        <v>0</v>
      </c>
      <c r="AW1168" s="5">
        <f t="shared" si="2574"/>
        <v>0</v>
      </c>
      <c r="AX1168" s="5">
        <f t="shared" si="2574"/>
        <v>0</v>
      </c>
      <c r="AY1168" s="5">
        <f t="shared" si="2574"/>
        <v>0</v>
      </c>
      <c r="AZ1168" s="5">
        <f t="shared" si="2574"/>
        <v>0</v>
      </c>
      <c r="BA1168" s="5">
        <f t="shared" si="2574"/>
        <v>0</v>
      </c>
      <c r="BB1168" s="5">
        <f t="shared" si="2574"/>
        <v>0</v>
      </c>
      <c r="BC1168" s="5">
        <f t="shared" si="2574"/>
        <v>0</v>
      </c>
      <c r="BD1168" s="5">
        <f t="shared" si="2574"/>
        <v>0</v>
      </c>
      <c r="BE1168" s="5">
        <f t="shared" si="2574"/>
        <v>0</v>
      </c>
      <c r="BF1168" s="5">
        <f t="shared" si="2574"/>
        <v>0</v>
      </c>
      <c r="BG1168" s="5">
        <f t="shared" si="2493"/>
        <v>1500</v>
      </c>
      <c r="BH1168" s="5">
        <f t="shared" si="2494"/>
        <v>0</v>
      </c>
      <c r="BI1168" s="5">
        <f t="shared" si="2495"/>
        <v>0</v>
      </c>
      <c r="BJ1168" s="5">
        <f t="shared" si="2574"/>
        <v>0</v>
      </c>
    </row>
    <row r="1169" spans="1:62" ht="47.25" x14ac:dyDescent="0.25">
      <c r="A1169" s="4" t="s">
        <v>191</v>
      </c>
      <c r="B1169" s="4" t="s">
        <v>102</v>
      </c>
      <c r="C1169" s="4" t="s">
        <v>85</v>
      </c>
      <c r="D1169" s="4" t="s">
        <v>218</v>
      </c>
      <c r="E1169" s="4"/>
      <c r="F1169" s="15" t="s">
        <v>1180</v>
      </c>
      <c r="G1169" s="5">
        <f>G1170</f>
        <v>0</v>
      </c>
      <c r="H1169" s="5">
        <f t="shared" si="2574"/>
        <v>0</v>
      </c>
      <c r="I1169" s="5">
        <f t="shared" si="2574"/>
        <v>0</v>
      </c>
      <c r="J1169" s="5">
        <f t="shared" si="2574"/>
        <v>1500</v>
      </c>
      <c r="K1169" s="5">
        <f t="shared" si="2574"/>
        <v>0</v>
      </c>
      <c r="L1169" s="5">
        <f t="shared" si="2574"/>
        <v>0</v>
      </c>
      <c r="M1169" s="5">
        <f t="shared" si="2510"/>
        <v>1500</v>
      </c>
      <c r="N1169" s="5">
        <f t="shared" si="2511"/>
        <v>0</v>
      </c>
      <c r="O1169" s="5">
        <f t="shared" si="2512"/>
        <v>0</v>
      </c>
      <c r="P1169" s="5">
        <f t="shared" si="2574"/>
        <v>0</v>
      </c>
      <c r="Q1169" s="5">
        <f t="shared" si="2574"/>
        <v>0</v>
      </c>
      <c r="R1169" s="5">
        <f t="shared" si="2574"/>
        <v>0</v>
      </c>
      <c r="S1169" s="5">
        <f t="shared" si="2574"/>
        <v>0</v>
      </c>
      <c r="T1169" s="5">
        <f t="shared" si="2574"/>
        <v>0</v>
      </c>
      <c r="U1169" s="5">
        <f t="shared" si="2574"/>
        <v>0</v>
      </c>
      <c r="V1169" s="5">
        <f t="shared" si="2574"/>
        <v>0</v>
      </c>
      <c r="W1169" s="5">
        <f t="shared" si="2574"/>
        <v>0</v>
      </c>
      <c r="X1169" s="5">
        <f t="shared" si="2574"/>
        <v>0</v>
      </c>
      <c r="Y1169" s="5">
        <f t="shared" si="2574"/>
        <v>0</v>
      </c>
      <c r="Z1169" s="5">
        <f t="shared" si="2574"/>
        <v>0</v>
      </c>
      <c r="AA1169" s="5">
        <f t="shared" si="2574"/>
        <v>0</v>
      </c>
      <c r="AB1169" s="5">
        <f t="shared" si="2574"/>
        <v>0</v>
      </c>
      <c r="AC1169" s="5">
        <f t="shared" si="2574"/>
        <v>0</v>
      </c>
      <c r="AD1169" s="5">
        <f t="shared" si="2500"/>
        <v>1500</v>
      </c>
      <c r="AE1169" s="5">
        <f t="shared" si="2501"/>
        <v>0</v>
      </c>
      <c r="AF1169" s="5">
        <f t="shared" si="2502"/>
        <v>0</v>
      </c>
      <c r="AG1169" s="5">
        <f t="shared" si="2574"/>
        <v>0</v>
      </c>
      <c r="AH1169" s="5">
        <f t="shared" si="2574"/>
        <v>0</v>
      </c>
      <c r="AI1169" s="5">
        <f t="shared" si="2503"/>
        <v>1500</v>
      </c>
      <c r="AJ1169" s="5">
        <f t="shared" si="2504"/>
        <v>0</v>
      </c>
      <c r="AK1169" s="5">
        <f t="shared" si="2505"/>
        <v>0</v>
      </c>
      <c r="AL1169" s="5">
        <f t="shared" si="2574"/>
        <v>0</v>
      </c>
      <c r="AM1169" s="5">
        <f t="shared" si="2574"/>
        <v>0</v>
      </c>
      <c r="AN1169" s="5">
        <f t="shared" si="2574"/>
        <v>0</v>
      </c>
      <c r="AO1169" s="5">
        <f t="shared" si="2574"/>
        <v>0</v>
      </c>
      <c r="AP1169" s="5">
        <f t="shared" si="2574"/>
        <v>0</v>
      </c>
      <c r="AQ1169" s="5">
        <f t="shared" si="2489"/>
        <v>1500</v>
      </c>
      <c r="AR1169" s="5">
        <f t="shared" si="2506"/>
        <v>0</v>
      </c>
      <c r="AS1169" s="5">
        <f t="shared" si="2507"/>
        <v>0</v>
      </c>
      <c r="AT1169" s="5">
        <f t="shared" si="2574"/>
        <v>0</v>
      </c>
      <c r="AU1169" s="5">
        <f t="shared" si="2508"/>
        <v>1500</v>
      </c>
      <c r="AV1169" s="5">
        <f t="shared" si="2574"/>
        <v>0</v>
      </c>
      <c r="AW1169" s="5">
        <f t="shared" si="2574"/>
        <v>0</v>
      </c>
      <c r="AX1169" s="5">
        <f t="shared" si="2574"/>
        <v>0</v>
      </c>
      <c r="AY1169" s="5">
        <f t="shared" si="2574"/>
        <v>0</v>
      </c>
      <c r="AZ1169" s="5">
        <f t="shared" si="2574"/>
        <v>0</v>
      </c>
      <c r="BA1169" s="5">
        <f t="shared" si="2574"/>
        <v>0</v>
      </c>
      <c r="BB1169" s="5">
        <f t="shared" si="2574"/>
        <v>0</v>
      </c>
      <c r="BC1169" s="5">
        <f t="shared" si="2574"/>
        <v>0</v>
      </c>
      <c r="BD1169" s="5">
        <f t="shared" si="2574"/>
        <v>0</v>
      </c>
      <c r="BE1169" s="5">
        <f t="shared" si="2574"/>
        <v>0</v>
      </c>
      <c r="BF1169" s="5">
        <f t="shared" si="2574"/>
        <v>0</v>
      </c>
      <c r="BG1169" s="5">
        <f t="shared" si="2493"/>
        <v>1500</v>
      </c>
      <c r="BH1169" s="5">
        <f t="shared" si="2494"/>
        <v>0</v>
      </c>
      <c r="BI1169" s="5">
        <f t="shared" si="2495"/>
        <v>0</v>
      </c>
      <c r="BJ1169" s="5">
        <f t="shared" si="2574"/>
        <v>0</v>
      </c>
    </row>
    <row r="1170" spans="1:62" x14ac:dyDescent="0.25">
      <c r="A1170" s="4" t="s">
        <v>191</v>
      </c>
      <c r="B1170" s="4" t="s">
        <v>102</v>
      </c>
      <c r="C1170" s="4" t="s">
        <v>85</v>
      </c>
      <c r="D1170" s="4" t="s">
        <v>218</v>
      </c>
      <c r="E1170" s="4" t="s">
        <v>18</v>
      </c>
      <c r="F1170" s="15" t="s">
        <v>646</v>
      </c>
      <c r="G1170" s="5">
        <f>G1171</f>
        <v>0</v>
      </c>
      <c r="H1170" s="5">
        <f t="shared" si="2574"/>
        <v>0</v>
      </c>
      <c r="I1170" s="5">
        <f t="shared" si="2574"/>
        <v>0</v>
      </c>
      <c r="J1170" s="5">
        <f t="shared" si="2574"/>
        <v>1500</v>
      </c>
      <c r="K1170" s="5">
        <f t="shared" si="2574"/>
        <v>0</v>
      </c>
      <c r="L1170" s="5">
        <f t="shared" si="2574"/>
        <v>0</v>
      </c>
      <c r="M1170" s="5">
        <f t="shared" si="2510"/>
        <v>1500</v>
      </c>
      <c r="N1170" s="5">
        <f t="shared" si="2511"/>
        <v>0</v>
      </c>
      <c r="O1170" s="5">
        <f t="shared" si="2512"/>
        <v>0</v>
      </c>
      <c r="P1170" s="5">
        <f t="shared" si="2574"/>
        <v>0</v>
      </c>
      <c r="Q1170" s="5">
        <f t="shared" si="2574"/>
        <v>0</v>
      </c>
      <c r="R1170" s="5">
        <f t="shared" si="2574"/>
        <v>0</v>
      </c>
      <c r="S1170" s="5">
        <f t="shared" si="2574"/>
        <v>0</v>
      </c>
      <c r="T1170" s="5">
        <f t="shared" si="2574"/>
        <v>0</v>
      </c>
      <c r="U1170" s="5">
        <f t="shared" si="2574"/>
        <v>0</v>
      </c>
      <c r="V1170" s="5">
        <f t="shared" si="2574"/>
        <v>0</v>
      </c>
      <c r="W1170" s="5">
        <f t="shared" si="2574"/>
        <v>0</v>
      </c>
      <c r="X1170" s="5">
        <f t="shared" si="2574"/>
        <v>0</v>
      </c>
      <c r="Y1170" s="5">
        <f t="shared" si="2574"/>
        <v>0</v>
      </c>
      <c r="Z1170" s="5">
        <f t="shared" si="2574"/>
        <v>0</v>
      </c>
      <c r="AA1170" s="5">
        <f t="shared" si="2574"/>
        <v>0</v>
      </c>
      <c r="AB1170" s="5">
        <f t="shared" si="2574"/>
        <v>0</v>
      </c>
      <c r="AC1170" s="5">
        <f t="shared" si="2574"/>
        <v>0</v>
      </c>
      <c r="AD1170" s="5">
        <f t="shared" si="2500"/>
        <v>1500</v>
      </c>
      <c r="AE1170" s="5">
        <f t="shared" si="2501"/>
        <v>0</v>
      </c>
      <c r="AF1170" s="5">
        <f t="shared" si="2502"/>
        <v>0</v>
      </c>
      <c r="AG1170" s="5">
        <f t="shared" si="2574"/>
        <v>0</v>
      </c>
      <c r="AH1170" s="5">
        <f t="shared" si="2574"/>
        <v>0</v>
      </c>
      <c r="AI1170" s="5">
        <f t="shared" si="2503"/>
        <v>1500</v>
      </c>
      <c r="AJ1170" s="5">
        <f t="shared" si="2504"/>
        <v>0</v>
      </c>
      <c r="AK1170" s="5">
        <f t="shared" si="2505"/>
        <v>0</v>
      </c>
      <c r="AL1170" s="5">
        <f t="shared" si="2574"/>
        <v>0</v>
      </c>
      <c r="AM1170" s="5">
        <f t="shared" si="2574"/>
        <v>0</v>
      </c>
      <c r="AN1170" s="5">
        <f t="shared" si="2574"/>
        <v>0</v>
      </c>
      <c r="AO1170" s="5">
        <f t="shared" si="2574"/>
        <v>0</v>
      </c>
      <c r="AP1170" s="5">
        <f t="shared" si="2574"/>
        <v>0</v>
      </c>
      <c r="AQ1170" s="5">
        <f t="shared" si="2489"/>
        <v>1500</v>
      </c>
      <c r="AR1170" s="5">
        <f t="shared" si="2506"/>
        <v>0</v>
      </c>
      <c r="AS1170" s="5">
        <f t="shared" si="2507"/>
        <v>0</v>
      </c>
      <c r="AT1170" s="5">
        <f t="shared" si="2574"/>
        <v>0</v>
      </c>
      <c r="AU1170" s="5">
        <f t="shared" si="2508"/>
        <v>1500</v>
      </c>
      <c r="AV1170" s="5">
        <f t="shared" si="2574"/>
        <v>0</v>
      </c>
      <c r="AW1170" s="5">
        <f t="shared" si="2574"/>
        <v>0</v>
      </c>
      <c r="AX1170" s="5">
        <f t="shared" si="2574"/>
        <v>0</v>
      </c>
      <c r="AY1170" s="5">
        <f t="shared" si="2574"/>
        <v>0</v>
      </c>
      <c r="AZ1170" s="5">
        <f t="shared" si="2574"/>
        <v>0</v>
      </c>
      <c r="BA1170" s="5">
        <f t="shared" si="2574"/>
        <v>0</v>
      </c>
      <c r="BB1170" s="5">
        <f t="shared" si="2574"/>
        <v>0</v>
      </c>
      <c r="BC1170" s="5">
        <f t="shared" si="2574"/>
        <v>0</v>
      </c>
      <c r="BD1170" s="5">
        <f t="shared" si="2574"/>
        <v>0</v>
      </c>
      <c r="BE1170" s="5">
        <f t="shared" si="2574"/>
        <v>0</v>
      </c>
      <c r="BF1170" s="5">
        <f t="shared" si="2574"/>
        <v>0</v>
      </c>
      <c r="BG1170" s="5">
        <f t="shared" si="2493"/>
        <v>1500</v>
      </c>
      <c r="BH1170" s="5">
        <f t="shared" si="2494"/>
        <v>0</v>
      </c>
      <c r="BI1170" s="5">
        <f t="shared" si="2495"/>
        <v>0</v>
      </c>
      <c r="BJ1170" s="5">
        <f t="shared" si="2574"/>
        <v>0</v>
      </c>
    </row>
    <row r="1171" spans="1:62" ht="63" x14ac:dyDescent="0.25">
      <c r="A1171" s="4" t="s">
        <v>191</v>
      </c>
      <c r="B1171" s="4" t="s">
        <v>102</v>
      </c>
      <c r="C1171" s="4" t="s">
        <v>85</v>
      </c>
      <c r="D1171" s="4" t="s">
        <v>218</v>
      </c>
      <c r="E1171" s="4" t="s">
        <v>219</v>
      </c>
      <c r="F1171" s="15" t="s">
        <v>647</v>
      </c>
      <c r="G1171" s="5">
        <v>0</v>
      </c>
      <c r="H1171" s="5">
        <v>0</v>
      </c>
      <c r="I1171" s="5">
        <v>0</v>
      </c>
      <c r="J1171" s="5">
        <v>1500</v>
      </c>
      <c r="K1171" s="5"/>
      <c r="L1171" s="5"/>
      <c r="M1171" s="5">
        <f t="shared" si="2510"/>
        <v>1500</v>
      </c>
      <c r="N1171" s="5">
        <f t="shared" si="2511"/>
        <v>0</v>
      </c>
      <c r="O1171" s="5">
        <f t="shared" si="2512"/>
        <v>0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>
        <f t="shared" si="2500"/>
        <v>1500</v>
      </c>
      <c r="AE1171" s="5">
        <f t="shared" si="2501"/>
        <v>0</v>
      </c>
      <c r="AF1171" s="5">
        <f t="shared" si="2502"/>
        <v>0</v>
      </c>
      <c r="AG1171" s="5"/>
      <c r="AH1171" s="5"/>
      <c r="AI1171" s="5">
        <f t="shared" si="2503"/>
        <v>1500</v>
      </c>
      <c r="AJ1171" s="5">
        <f t="shared" si="2504"/>
        <v>0</v>
      </c>
      <c r="AK1171" s="5">
        <f t="shared" si="2505"/>
        <v>0</v>
      </c>
      <c r="AL1171" s="5"/>
      <c r="AM1171" s="5"/>
      <c r="AN1171" s="5"/>
      <c r="AO1171" s="5"/>
      <c r="AP1171" s="5"/>
      <c r="AQ1171" s="5">
        <f t="shared" ref="AQ1171:AQ1234" si="2575">AN1171+AM1171+AI1171+AL1171</f>
        <v>1500</v>
      </c>
      <c r="AR1171" s="5">
        <f t="shared" si="2506"/>
        <v>0</v>
      </c>
      <c r="AS1171" s="5">
        <f t="shared" si="2507"/>
        <v>0</v>
      </c>
      <c r="AT1171" s="5"/>
      <c r="AU1171" s="5">
        <f t="shared" si="2508"/>
        <v>1500</v>
      </c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>
        <f t="shared" ref="BG1171:BG1234" si="2576">AU1171+AV1171+AW1171+AX1171+AY1171+AZ1171</f>
        <v>1500</v>
      </c>
      <c r="BH1171" s="5">
        <f t="shared" ref="BH1171:BH1234" si="2577">AR1171+BA1171+BB1171+BC1171+BD1171</f>
        <v>0</v>
      </c>
      <c r="BI1171" s="5">
        <f t="shared" ref="BI1171:BI1234" si="2578">AS1171+BE1171+BF1171</f>
        <v>0</v>
      </c>
      <c r="BJ1171" s="5"/>
    </row>
    <row r="1172" spans="1:62" s="10" customFormat="1" ht="31.5" x14ac:dyDescent="0.25">
      <c r="A1172" s="9" t="s">
        <v>191</v>
      </c>
      <c r="B1172" s="9" t="s">
        <v>102</v>
      </c>
      <c r="C1172" s="9" t="s">
        <v>102</v>
      </c>
      <c r="D1172" s="9"/>
      <c r="E1172" s="9"/>
      <c r="F1172" s="14" t="s">
        <v>613</v>
      </c>
      <c r="G1172" s="11">
        <f>G1173</f>
        <v>9366.7000000000007</v>
      </c>
      <c r="H1172" s="11">
        <f t="shared" ref="H1172:BJ1175" si="2579">H1173</f>
        <v>8733.4</v>
      </c>
      <c r="I1172" s="11">
        <f t="shared" si="2579"/>
        <v>8733.4</v>
      </c>
      <c r="J1172" s="11">
        <f t="shared" si="2579"/>
        <v>0</v>
      </c>
      <c r="K1172" s="11">
        <f t="shared" si="2579"/>
        <v>0</v>
      </c>
      <c r="L1172" s="11">
        <f t="shared" si="2579"/>
        <v>0</v>
      </c>
      <c r="M1172" s="11">
        <f t="shared" si="2510"/>
        <v>9366.7000000000007</v>
      </c>
      <c r="N1172" s="11">
        <f t="shared" si="2511"/>
        <v>8733.4</v>
      </c>
      <c r="O1172" s="11">
        <f t="shared" si="2512"/>
        <v>8733.4</v>
      </c>
      <c r="P1172" s="11">
        <f>P1173+P1183</f>
        <v>0</v>
      </c>
      <c r="Q1172" s="11">
        <f t="shared" ref="Q1172:BJ1172" si="2580">Q1173+Q1183</f>
        <v>0</v>
      </c>
      <c r="R1172" s="11">
        <f t="shared" si="2580"/>
        <v>0</v>
      </c>
      <c r="S1172" s="11">
        <f t="shared" si="2580"/>
        <v>0</v>
      </c>
      <c r="T1172" s="11">
        <f t="shared" si="2580"/>
        <v>0</v>
      </c>
      <c r="U1172" s="11">
        <f t="shared" si="2580"/>
        <v>0</v>
      </c>
      <c r="V1172" s="11">
        <f t="shared" ref="V1172" si="2581">V1173+V1183</f>
        <v>0</v>
      </c>
      <c r="W1172" s="11">
        <f t="shared" si="2580"/>
        <v>32</v>
      </c>
      <c r="X1172" s="11">
        <f t="shared" si="2580"/>
        <v>0</v>
      </c>
      <c r="Y1172" s="11">
        <f t="shared" si="2580"/>
        <v>0</v>
      </c>
      <c r="Z1172" s="11">
        <f t="shared" si="2580"/>
        <v>0</v>
      </c>
      <c r="AA1172" s="11">
        <f t="shared" si="2580"/>
        <v>0</v>
      </c>
      <c r="AB1172" s="11">
        <f t="shared" si="2580"/>
        <v>0</v>
      </c>
      <c r="AC1172" s="11">
        <f t="shared" si="2580"/>
        <v>0</v>
      </c>
      <c r="AD1172" s="11">
        <f t="shared" si="2500"/>
        <v>9398.7000000000007</v>
      </c>
      <c r="AE1172" s="11">
        <f t="shared" si="2501"/>
        <v>8733.4</v>
      </c>
      <c r="AF1172" s="11">
        <f t="shared" si="2502"/>
        <v>8733.4</v>
      </c>
      <c r="AG1172" s="11">
        <f t="shared" ref="AG1172:AH1172" si="2582">AG1173+AG1183</f>
        <v>0</v>
      </c>
      <c r="AH1172" s="11">
        <f t="shared" si="2582"/>
        <v>0</v>
      </c>
      <c r="AI1172" s="5">
        <f t="shared" si="2503"/>
        <v>9398.7000000000007</v>
      </c>
      <c r="AJ1172" s="5">
        <f t="shared" si="2504"/>
        <v>8733.4</v>
      </c>
      <c r="AK1172" s="5">
        <f t="shared" si="2505"/>
        <v>8733.4</v>
      </c>
      <c r="AL1172" s="11">
        <f t="shared" ref="AL1172" si="2583">AL1173+AL1183</f>
        <v>0</v>
      </c>
      <c r="AM1172" s="11">
        <f t="shared" ref="AM1172:AP1172" si="2584">AM1173+AM1183</f>
        <v>0</v>
      </c>
      <c r="AN1172" s="11">
        <f t="shared" si="2584"/>
        <v>0</v>
      </c>
      <c r="AO1172" s="11">
        <f t="shared" si="2584"/>
        <v>0</v>
      </c>
      <c r="AP1172" s="11">
        <f t="shared" si="2584"/>
        <v>0</v>
      </c>
      <c r="AQ1172" s="5">
        <f t="shared" si="2575"/>
        <v>9398.7000000000007</v>
      </c>
      <c r="AR1172" s="11">
        <f t="shared" si="2506"/>
        <v>8733.4</v>
      </c>
      <c r="AS1172" s="11">
        <f t="shared" si="2507"/>
        <v>8733.4</v>
      </c>
      <c r="AT1172" s="11">
        <f t="shared" ref="AT1172" si="2585">AT1173+AT1183</f>
        <v>0</v>
      </c>
      <c r="AU1172" s="11">
        <f t="shared" si="2508"/>
        <v>9398.7000000000007</v>
      </c>
      <c r="AV1172" s="11">
        <f t="shared" ref="AV1172" si="2586">AV1173+AV1183</f>
        <v>0</v>
      </c>
      <c r="AW1172" s="11">
        <f t="shared" ref="AW1172:BF1172" si="2587">AW1173+AW1183</f>
        <v>0</v>
      </c>
      <c r="AX1172" s="11">
        <f t="shared" si="2587"/>
        <v>0</v>
      </c>
      <c r="AY1172" s="11">
        <f t="shared" si="2587"/>
        <v>0</v>
      </c>
      <c r="AZ1172" s="11">
        <f t="shared" si="2587"/>
        <v>0</v>
      </c>
      <c r="BA1172" s="11">
        <f t="shared" si="2587"/>
        <v>0</v>
      </c>
      <c r="BB1172" s="11">
        <f t="shared" si="2587"/>
        <v>0</v>
      </c>
      <c r="BC1172" s="11">
        <f t="shared" si="2587"/>
        <v>0</v>
      </c>
      <c r="BD1172" s="11">
        <f t="shared" si="2587"/>
        <v>0</v>
      </c>
      <c r="BE1172" s="11">
        <f t="shared" si="2587"/>
        <v>0</v>
      </c>
      <c r="BF1172" s="11">
        <f t="shared" si="2587"/>
        <v>0</v>
      </c>
      <c r="BG1172" s="11">
        <f t="shared" si="2576"/>
        <v>9398.7000000000007</v>
      </c>
      <c r="BH1172" s="11">
        <f t="shared" si="2577"/>
        <v>8733.4</v>
      </c>
      <c r="BI1172" s="11">
        <f t="shared" si="2578"/>
        <v>8733.4</v>
      </c>
      <c r="BJ1172" s="11">
        <f t="shared" si="2580"/>
        <v>0</v>
      </c>
    </row>
    <row r="1173" spans="1:62" ht="31.5" x14ac:dyDescent="0.25">
      <c r="A1173" s="4" t="s">
        <v>191</v>
      </c>
      <c r="B1173" s="4" t="s">
        <v>102</v>
      </c>
      <c r="C1173" s="4" t="s">
        <v>102</v>
      </c>
      <c r="D1173" s="4" t="s">
        <v>220</v>
      </c>
      <c r="E1173" s="4"/>
      <c r="F1173" s="15" t="s">
        <v>779</v>
      </c>
      <c r="G1173" s="5">
        <f>G1174</f>
        <v>9366.7000000000007</v>
      </c>
      <c r="H1173" s="5">
        <f t="shared" si="2579"/>
        <v>8733.4</v>
      </c>
      <c r="I1173" s="5">
        <f t="shared" si="2579"/>
        <v>8733.4</v>
      </c>
      <c r="J1173" s="5">
        <f t="shared" si="2579"/>
        <v>0</v>
      </c>
      <c r="K1173" s="5">
        <f t="shared" si="2579"/>
        <v>0</v>
      </c>
      <c r="L1173" s="5">
        <f t="shared" si="2579"/>
        <v>0</v>
      </c>
      <c r="M1173" s="5">
        <f t="shared" si="2510"/>
        <v>9366.7000000000007</v>
      </c>
      <c r="N1173" s="5">
        <f t="shared" si="2511"/>
        <v>8733.4</v>
      </c>
      <c r="O1173" s="5">
        <f t="shared" si="2512"/>
        <v>8733.4</v>
      </c>
      <c r="P1173" s="5">
        <f t="shared" si="2579"/>
        <v>0</v>
      </c>
      <c r="Q1173" s="5">
        <f t="shared" si="2579"/>
        <v>0</v>
      </c>
      <c r="R1173" s="5">
        <f t="shared" si="2579"/>
        <v>0</v>
      </c>
      <c r="S1173" s="5">
        <f t="shared" si="2579"/>
        <v>0</v>
      </c>
      <c r="T1173" s="5">
        <f t="shared" si="2579"/>
        <v>0</v>
      </c>
      <c r="U1173" s="5">
        <f t="shared" si="2579"/>
        <v>0</v>
      </c>
      <c r="V1173" s="5">
        <f t="shared" si="2579"/>
        <v>0</v>
      </c>
      <c r="W1173" s="5">
        <f t="shared" si="2579"/>
        <v>0</v>
      </c>
      <c r="X1173" s="5">
        <f t="shared" si="2579"/>
        <v>0</v>
      </c>
      <c r="Y1173" s="5">
        <f t="shared" si="2579"/>
        <v>0</v>
      </c>
      <c r="Z1173" s="5">
        <f t="shared" si="2579"/>
        <v>0</v>
      </c>
      <c r="AA1173" s="5">
        <f t="shared" si="2579"/>
        <v>0</v>
      </c>
      <c r="AB1173" s="5">
        <f t="shared" si="2579"/>
        <v>0</v>
      </c>
      <c r="AC1173" s="5">
        <f t="shared" si="2579"/>
        <v>0</v>
      </c>
      <c r="AD1173" s="5">
        <f t="shared" si="2500"/>
        <v>9366.7000000000007</v>
      </c>
      <c r="AE1173" s="5">
        <f t="shared" si="2501"/>
        <v>8733.4</v>
      </c>
      <c r="AF1173" s="5">
        <f t="shared" si="2502"/>
        <v>8733.4</v>
      </c>
      <c r="AG1173" s="5">
        <f t="shared" si="2579"/>
        <v>0</v>
      </c>
      <c r="AH1173" s="5">
        <f t="shared" si="2579"/>
        <v>0</v>
      </c>
      <c r="AI1173" s="5">
        <f t="shared" si="2503"/>
        <v>9366.7000000000007</v>
      </c>
      <c r="AJ1173" s="5">
        <f t="shared" si="2504"/>
        <v>8733.4</v>
      </c>
      <c r="AK1173" s="5">
        <f t="shared" si="2505"/>
        <v>8733.4</v>
      </c>
      <c r="AL1173" s="5">
        <f t="shared" si="2579"/>
        <v>0</v>
      </c>
      <c r="AM1173" s="5">
        <f t="shared" si="2579"/>
        <v>0</v>
      </c>
      <c r="AN1173" s="5">
        <f t="shared" si="2579"/>
        <v>0</v>
      </c>
      <c r="AO1173" s="5">
        <f t="shared" si="2579"/>
        <v>0</v>
      </c>
      <c r="AP1173" s="5">
        <f t="shared" si="2579"/>
        <v>0</v>
      </c>
      <c r="AQ1173" s="5">
        <f t="shared" si="2575"/>
        <v>9366.7000000000007</v>
      </c>
      <c r="AR1173" s="5">
        <f t="shared" si="2506"/>
        <v>8733.4</v>
      </c>
      <c r="AS1173" s="5">
        <f t="shared" si="2507"/>
        <v>8733.4</v>
      </c>
      <c r="AT1173" s="5">
        <f t="shared" si="2579"/>
        <v>0</v>
      </c>
      <c r="AU1173" s="5">
        <f t="shared" si="2508"/>
        <v>9366.7000000000007</v>
      </c>
      <c r="AV1173" s="5">
        <f t="shared" si="2579"/>
        <v>0</v>
      </c>
      <c r="AW1173" s="5">
        <f t="shared" si="2579"/>
        <v>0</v>
      </c>
      <c r="AX1173" s="5">
        <f t="shared" si="2579"/>
        <v>0</v>
      </c>
      <c r="AY1173" s="5">
        <f t="shared" si="2579"/>
        <v>0</v>
      </c>
      <c r="AZ1173" s="5">
        <f t="shared" si="2579"/>
        <v>0</v>
      </c>
      <c r="BA1173" s="5">
        <f t="shared" si="2579"/>
        <v>0</v>
      </c>
      <c r="BB1173" s="5">
        <f t="shared" si="2579"/>
        <v>0</v>
      </c>
      <c r="BC1173" s="5">
        <f t="shared" si="2579"/>
        <v>0</v>
      </c>
      <c r="BD1173" s="5">
        <f t="shared" si="2579"/>
        <v>0</v>
      </c>
      <c r="BE1173" s="5">
        <f t="shared" si="2579"/>
        <v>0</v>
      </c>
      <c r="BF1173" s="5">
        <f t="shared" si="2579"/>
        <v>0</v>
      </c>
      <c r="BG1173" s="5">
        <f t="shared" si="2576"/>
        <v>9366.7000000000007</v>
      </c>
      <c r="BH1173" s="5">
        <f t="shared" si="2577"/>
        <v>8733.4</v>
      </c>
      <c r="BI1173" s="5">
        <f t="shared" si="2578"/>
        <v>8733.4</v>
      </c>
      <c r="BJ1173" s="5">
        <f t="shared" si="2579"/>
        <v>0</v>
      </c>
    </row>
    <row r="1174" spans="1:62" ht="31.5" x14ac:dyDescent="0.25">
      <c r="A1174" s="4" t="s">
        <v>191</v>
      </c>
      <c r="B1174" s="4" t="s">
        <v>102</v>
      </c>
      <c r="C1174" s="4" t="s">
        <v>102</v>
      </c>
      <c r="D1174" s="4" t="s">
        <v>252</v>
      </c>
      <c r="E1174" s="4"/>
      <c r="F1174" s="15" t="s">
        <v>803</v>
      </c>
      <c r="G1174" s="5">
        <f>G1175</f>
        <v>9366.7000000000007</v>
      </c>
      <c r="H1174" s="5">
        <f t="shared" si="2579"/>
        <v>8733.4</v>
      </c>
      <c r="I1174" s="5">
        <f t="shared" si="2579"/>
        <v>8733.4</v>
      </c>
      <c r="J1174" s="5">
        <f t="shared" si="2579"/>
        <v>0</v>
      </c>
      <c r="K1174" s="5">
        <f t="shared" si="2579"/>
        <v>0</v>
      </c>
      <c r="L1174" s="5">
        <f t="shared" si="2579"/>
        <v>0</v>
      </c>
      <c r="M1174" s="5">
        <f t="shared" si="2510"/>
        <v>9366.7000000000007</v>
      </c>
      <c r="N1174" s="5">
        <f t="shared" si="2511"/>
        <v>8733.4</v>
      </c>
      <c r="O1174" s="5">
        <f t="shared" si="2512"/>
        <v>8733.4</v>
      </c>
      <c r="P1174" s="5">
        <f t="shared" si="2579"/>
        <v>0</v>
      </c>
      <c r="Q1174" s="5">
        <f t="shared" si="2579"/>
        <v>0</v>
      </c>
      <c r="R1174" s="5">
        <f t="shared" si="2579"/>
        <v>0</v>
      </c>
      <c r="S1174" s="5">
        <f t="shared" si="2579"/>
        <v>0</v>
      </c>
      <c r="T1174" s="5">
        <f t="shared" si="2579"/>
        <v>0</v>
      </c>
      <c r="U1174" s="5">
        <f t="shared" si="2579"/>
        <v>0</v>
      </c>
      <c r="V1174" s="5">
        <f t="shared" si="2579"/>
        <v>0</v>
      </c>
      <c r="W1174" s="5">
        <f t="shared" si="2579"/>
        <v>0</v>
      </c>
      <c r="X1174" s="5">
        <f t="shared" si="2579"/>
        <v>0</v>
      </c>
      <c r="Y1174" s="5">
        <f t="shared" si="2579"/>
        <v>0</v>
      </c>
      <c r="Z1174" s="5">
        <f t="shared" si="2579"/>
        <v>0</v>
      </c>
      <c r="AA1174" s="5">
        <f t="shared" si="2579"/>
        <v>0</v>
      </c>
      <c r="AB1174" s="5">
        <f t="shared" si="2579"/>
        <v>0</v>
      </c>
      <c r="AC1174" s="5">
        <f t="shared" si="2579"/>
        <v>0</v>
      </c>
      <c r="AD1174" s="5">
        <f t="shared" si="2500"/>
        <v>9366.7000000000007</v>
      </c>
      <c r="AE1174" s="5">
        <f t="shared" si="2501"/>
        <v>8733.4</v>
      </c>
      <c r="AF1174" s="5">
        <f t="shared" si="2502"/>
        <v>8733.4</v>
      </c>
      <c r="AG1174" s="5">
        <f t="shared" si="2579"/>
        <v>0</v>
      </c>
      <c r="AH1174" s="5">
        <f t="shared" si="2579"/>
        <v>0</v>
      </c>
      <c r="AI1174" s="5">
        <f t="shared" si="2503"/>
        <v>9366.7000000000007</v>
      </c>
      <c r="AJ1174" s="5">
        <f t="shared" si="2504"/>
        <v>8733.4</v>
      </c>
      <c r="AK1174" s="5">
        <f t="shared" si="2505"/>
        <v>8733.4</v>
      </c>
      <c r="AL1174" s="5">
        <f t="shared" si="2579"/>
        <v>0</v>
      </c>
      <c r="AM1174" s="5">
        <f t="shared" si="2579"/>
        <v>0</v>
      </c>
      <c r="AN1174" s="5">
        <f t="shared" si="2579"/>
        <v>0</v>
      </c>
      <c r="AO1174" s="5">
        <f t="shared" si="2579"/>
        <v>0</v>
      </c>
      <c r="AP1174" s="5">
        <f t="shared" si="2579"/>
        <v>0</v>
      </c>
      <c r="AQ1174" s="5">
        <f t="shared" si="2575"/>
        <v>9366.7000000000007</v>
      </c>
      <c r="AR1174" s="5">
        <f t="shared" si="2506"/>
        <v>8733.4</v>
      </c>
      <c r="AS1174" s="5">
        <f t="shared" si="2507"/>
        <v>8733.4</v>
      </c>
      <c r="AT1174" s="5">
        <f t="shared" si="2579"/>
        <v>0</v>
      </c>
      <c r="AU1174" s="5">
        <f t="shared" si="2508"/>
        <v>9366.7000000000007</v>
      </c>
      <c r="AV1174" s="5">
        <f t="shared" si="2579"/>
        <v>0</v>
      </c>
      <c r="AW1174" s="5">
        <f t="shared" si="2579"/>
        <v>0</v>
      </c>
      <c r="AX1174" s="5">
        <f t="shared" si="2579"/>
        <v>0</v>
      </c>
      <c r="AY1174" s="5">
        <f t="shared" si="2579"/>
        <v>0</v>
      </c>
      <c r="AZ1174" s="5">
        <f t="shared" si="2579"/>
        <v>0</v>
      </c>
      <c r="BA1174" s="5">
        <f t="shared" si="2579"/>
        <v>0</v>
      </c>
      <c r="BB1174" s="5">
        <f t="shared" si="2579"/>
        <v>0</v>
      </c>
      <c r="BC1174" s="5">
        <f t="shared" si="2579"/>
        <v>0</v>
      </c>
      <c r="BD1174" s="5">
        <f t="shared" si="2579"/>
        <v>0</v>
      </c>
      <c r="BE1174" s="5">
        <f t="shared" si="2579"/>
        <v>0</v>
      </c>
      <c r="BF1174" s="5">
        <f t="shared" si="2579"/>
        <v>0</v>
      </c>
      <c r="BG1174" s="5">
        <f t="shared" si="2576"/>
        <v>9366.7000000000007</v>
      </c>
      <c r="BH1174" s="5">
        <f t="shared" si="2577"/>
        <v>8733.4</v>
      </c>
      <c r="BI1174" s="5">
        <f t="shared" si="2578"/>
        <v>8733.4</v>
      </c>
      <c r="BJ1174" s="5">
        <f t="shared" si="2579"/>
        <v>0</v>
      </c>
    </row>
    <row r="1175" spans="1:62" ht="31.5" x14ac:dyDescent="0.25">
      <c r="A1175" s="4" t="s">
        <v>191</v>
      </c>
      <c r="B1175" s="4" t="s">
        <v>102</v>
      </c>
      <c r="C1175" s="4" t="s">
        <v>102</v>
      </c>
      <c r="D1175" s="4" t="s">
        <v>253</v>
      </c>
      <c r="E1175" s="4"/>
      <c r="F1175" s="15" t="s">
        <v>804</v>
      </c>
      <c r="G1175" s="5">
        <f>G1176</f>
        <v>9366.7000000000007</v>
      </c>
      <c r="H1175" s="5">
        <f t="shared" si="2579"/>
        <v>8733.4</v>
      </c>
      <c r="I1175" s="5">
        <f t="shared" si="2579"/>
        <v>8733.4</v>
      </c>
      <c r="J1175" s="5">
        <f t="shared" si="2579"/>
        <v>0</v>
      </c>
      <c r="K1175" s="5">
        <f t="shared" si="2579"/>
        <v>0</v>
      </c>
      <c r="L1175" s="5">
        <f t="shared" si="2579"/>
        <v>0</v>
      </c>
      <c r="M1175" s="5">
        <f t="shared" si="2510"/>
        <v>9366.7000000000007</v>
      </c>
      <c r="N1175" s="5">
        <f t="shared" si="2511"/>
        <v>8733.4</v>
      </c>
      <c r="O1175" s="5">
        <f t="shared" si="2512"/>
        <v>8733.4</v>
      </c>
      <c r="P1175" s="5">
        <f t="shared" si="2579"/>
        <v>0</v>
      </c>
      <c r="Q1175" s="5">
        <f t="shared" si="2579"/>
        <v>0</v>
      </c>
      <c r="R1175" s="5">
        <f t="shared" si="2579"/>
        <v>0</v>
      </c>
      <c r="S1175" s="5">
        <f t="shared" si="2579"/>
        <v>0</v>
      </c>
      <c r="T1175" s="5">
        <f t="shared" si="2579"/>
        <v>0</v>
      </c>
      <c r="U1175" s="5">
        <f t="shared" si="2579"/>
        <v>0</v>
      </c>
      <c r="V1175" s="5">
        <f t="shared" si="2579"/>
        <v>0</v>
      </c>
      <c r="W1175" s="5">
        <f t="shared" si="2579"/>
        <v>0</v>
      </c>
      <c r="X1175" s="5">
        <f t="shared" si="2579"/>
        <v>0</v>
      </c>
      <c r="Y1175" s="5">
        <f t="shared" si="2579"/>
        <v>0</v>
      </c>
      <c r="Z1175" s="5">
        <f t="shared" si="2579"/>
        <v>0</v>
      </c>
      <c r="AA1175" s="5">
        <f t="shared" si="2579"/>
        <v>0</v>
      </c>
      <c r="AB1175" s="5">
        <f t="shared" si="2579"/>
        <v>0</v>
      </c>
      <c r="AC1175" s="5">
        <f t="shared" si="2579"/>
        <v>0</v>
      </c>
      <c r="AD1175" s="5">
        <f t="shared" si="2500"/>
        <v>9366.7000000000007</v>
      </c>
      <c r="AE1175" s="5">
        <f t="shared" si="2501"/>
        <v>8733.4</v>
      </c>
      <c r="AF1175" s="5">
        <f t="shared" si="2502"/>
        <v>8733.4</v>
      </c>
      <c r="AG1175" s="5">
        <f t="shared" si="2579"/>
        <v>0</v>
      </c>
      <c r="AH1175" s="5">
        <f t="shared" si="2579"/>
        <v>0</v>
      </c>
      <c r="AI1175" s="5">
        <f t="shared" si="2503"/>
        <v>9366.7000000000007</v>
      </c>
      <c r="AJ1175" s="5">
        <f t="shared" si="2504"/>
        <v>8733.4</v>
      </c>
      <c r="AK1175" s="5">
        <f t="shared" si="2505"/>
        <v>8733.4</v>
      </c>
      <c r="AL1175" s="5">
        <f t="shared" si="2579"/>
        <v>0</v>
      </c>
      <c r="AM1175" s="5">
        <f t="shared" si="2579"/>
        <v>0</v>
      </c>
      <c r="AN1175" s="5">
        <f t="shared" si="2579"/>
        <v>0</v>
      </c>
      <c r="AO1175" s="5">
        <f t="shared" si="2579"/>
        <v>0</v>
      </c>
      <c r="AP1175" s="5">
        <f t="shared" si="2579"/>
        <v>0</v>
      </c>
      <c r="AQ1175" s="5">
        <f t="shared" si="2575"/>
        <v>9366.7000000000007</v>
      </c>
      <c r="AR1175" s="5">
        <f t="shared" si="2506"/>
        <v>8733.4</v>
      </c>
      <c r="AS1175" s="5">
        <f t="shared" si="2507"/>
        <v>8733.4</v>
      </c>
      <c r="AT1175" s="5">
        <f t="shared" si="2579"/>
        <v>0</v>
      </c>
      <c r="AU1175" s="5">
        <f t="shared" si="2508"/>
        <v>9366.7000000000007</v>
      </c>
      <c r="AV1175" s="5">
        <f t="shared" si="2579"/>
        <v>0</v>
      </c>
      <c r="AW1175" s="5">
        <f t="shared" si="2579"/>
        <v>0</v>
      </c>
      <c r="AX1175" s="5">
        <f t="shared" si="2579"/>
        <v>0</v>
      </c>
      <c r="AY1175" s="5">
        <f t="shared" si="2579"/>
        <v>0</v>
      </c>
      <c r="AZ1175" s="5">
        <f t="shared" si="2579"/>
        <v>0</v>
      </c>
      <c r="BA1175" s="5">
        <f t="shared" si="2579"/>
        <v>0</v>
      </c>
      <c r="BB1175" s="5">
        <f t="shared" si="2579"/>
        <v>0</v>
      </c>
      <c r="BC1175" s="5">
        <f t="shared" si="2579"/>
        <v>0</v>
      </c>
      <c r="BD1175" s="5">
        <f t="shared" si="2579"/>
        <v>0</v>
      </c>
      <c r="BE1175" s="5">
        <f t="shared" si="2579"/>
        <v>0</v>
      </c>
      <c r="BF1175" s="5">
        <f t="shared" si="2579"/>
        <v>0</v>
      </c>
      <c r="BG1175" s="5">
        <f t="shared" si="2576"/>
        <v>9366.7000000000007</v>
      </c>
      <c r="BH1175" s="5">
        <f t="shared" si="2577"/>
        <v>8733.4</v>
      </c>
      <c r="BI1175" s="5">
        <f t="shared" si="2578"/>
        <v>8733.4</v>
      </c>
      <c r="BJ1175" s="5">
        <f t="shared" si="2579"/>
        <v>0</v>
      </c>
    </row>
    <row r="1176" spans="1:62" ht="47.25" x14ac:dyDescent="0.25">
      <c r="A1176" s="4" t="s">
        <v>191</v>
      </c>
      <c r="B1176" s="4" t="s">
        <v>102</v>
      </c>
      <c r="C1176" s="4" t="s">
        <v>102</v>
      </c>
      <c r="D1176" s="4" t="s">
        <v>251</v>
      </c>
      <c r="E1176" s="4"/>
      <c r="F1176" s="15" t="s">
        <v>677</v>
      </c>
      <c r="G1176" s="5">
        <f>G1177+G1179+G1181</f>
        <v>9366.7000000000007</v>
      </c>
      <c r="H1176" s="5">
        <f t="shared" ref="H1176:BJ1176" si="2588">H1177+H1179+H1181</f>
        <v>8733.4</v>
      </c>
      <c r="I1176" s="5">
        <f t="shared" si="2588"/>
        <v>8733.4</v>
      </c>
      <c r="J1176" s="5">
        <f t="shared" ref="J1176:L1176" si="2589">J1177+J1179+J1181</f>
        <v>0</v>
      </c>
      <c r="K1176" s="5">
        <f t="shared" si="2589"/>
        <v>0</v>
      </c>
      <c r="L1176" s="5">
        <f t="shared" si="2589"/>
        <v>0</v>
      </c>
      <c r="M1176" s="5">
        <f t="shared" si="2510"/>
        <v>9366.7000000000007</v>
      </c>
      <c r="N1176" s="5">
        <f t="shared" si="2511"/>
        <v>8733.4</v>
      </c>
      <c r="O1176" s="5">
        <f t="shared" si="2512"/>
        <v>8733.4</v>
      </c>
      <c r="P1176" s="5">
        <f t="shared" ref="P1176:AC1176" si="2590">P1177+P1179+P1181</f>
        <v>0</v>
      </c>
      <c r="Q1176" s="5">
        <f t="shared" si="2590"/>
        <v>0</v>
      </c>
      <c r="R1176" s="5">
        <f t="shared" si="2590"/>
        <v>0</v>
      </c>
      <c r="S1176" s="5">
        <f t="shared" si="2590"/>
        <v>0</v>
      </c>
      <c r="T1176" s="5">
        <f t="shared" si="2590"/>
        <v>0</v>
      </c>
      <c r="U1176" s="5">
        <f t="shared" si="2590"/>
        <v>0</v>
      </c>
      <c r="V1176" s="5">
        <f t="shared" ref="V1176" si="2591">V1177+V1179+V1181</f>
        <v>0</v>
      </c>
      <c r="W1176" s="5">
        <f t="shared" si="2590"/>
        <v>0</v>
      </c>
      <c r="X1176" s="5">
        <f t="shared" si="2590"/>
        <v>0</v>
      </c>
      <c r="Y1176" s="5">
        <f t="shared" si="2590"/>
        <v>0</v>
      </c>
      <c r="Z1176" s="5">
        <f t="shared" si="2590"/>
        <v>0</v>
      </c>
      <c r="AA1176" s="5">
        <f t="shared" si="2590"/>
        <v>0</v>
      </c>
      <c r="AB1176" s="5">
        <f t="shared" si="2590"/>
        <v>0</v>
      </c>
      <c r="AC1176" s="5">
        <f t="shared" si="2590"/>
        <v>0</v>
      </c>
      <c r="AD1176" s="5">
        <f t="shared" si="2500"/>
        <v>9366.7000000000007</v>
      </c>
      <c r="AE1176" s="5">
        <f t="shared" si="2501"/>
        <v>8733.4</v>
      </c>
      <c r="AF1176" s="5">
        <f t="shared" si="2502"/>
        <v>8733.4</v>
      </c>
      <c r="AG1176" s="5">
        <f t="shared" ref="AG1176:AH1176" si="2592">AG1177+AG1179+AG1181</f>
        <v>0</v>
      </c>
      <c r="AH1176" s="5">
        <f t="shared" si="2592"/>
        <v>0</v>
      </c>
      <c r="AI1176" s="5">
        <f t="shared" si="2503"/>
        <v>9366.7000000000007</v>
      </c>
      <c r="AJ1176" s="5">
        <f t="shared" si="2504"/>
        <v>8733.4</v>
      </c>
      <c r="AK1176" s="5">
        <f t="shared" si="2505"/>
        <v>8733.4</v>
      </c>
      <c r="AL1176" s="5">
        <f t="shared" ref="AL1176" si="2593">AL1177+AL1179+AL1181</f>
        <v>0</v>
      </c>
      <c r="AM1176" s="5">
        <f t="shared" ref="AM1176:AP1176" si="2594">AM1177+AM1179+AM1181</f>
        <v>0</v>
      </c>
      <c r="AN1176" s="5">
        <f t="shared" si="2594"/>
        <v>0</v>
      </c>
      <c r="AO1176" s="5">
        <f t="shared" si="2594"/>
        <v>0</v>
      </c>
      <c r="AP1176" s="5">
        <f t="shared" si="2594"/>
        <v>0</v>
      </c>
      <c r="AQ1176" s="5">
        <f t="shared" si="2575"/>
        <v>9366.7000000000007</v>
      </c>
      <c r="AR1176" s="5">
        <f t="shared" si="2506"/>
        <v>8733.4</v>
      </c>
      <c r="AS1176" s="5">
        <f t="shared" si="2507"/>
        <v>8733.4</v>
      </c>
      <c r="AT1176" s="5">
        <f t="shared" ref="AT1176" si="2595">AT1177+AT1179+AT1181</f>
        <v>0</v>
      </c>
      <c r="AU1176" s="5">
        <f t="shared" si="2508"/>
        <v>9366.7000000000007</v>
      </c>
      <c r="AV1176" s="5">
        <f t="shared" ref="AV1176" si="2596">AV1177+AV1179+AV1181</f>
        <v>0</v>
      </c>
      <c r="AW1176" s="5">
        <f t="shared" ref="AW1176:BF1176" si="2597">AW1177+AW1179+AW1181</f>
        <v>0</v>
      </c>
      <c r="AX1176" s="5">
        <f t="shared" si="2597"/>
        <v>0</v>
      </c>
      <c r="AY1176" s="5">
        <f t="shared" si="2597"/>
        <v>0</v>
      </c>
      <c r="AZ1176" s="5">
        <f t="shared" si="2597"/>
        <v>0</v>
      </c>
      <c r="BA1176" s="5">
        <f t="shared" si="2597"/>
        <v>0</v>
      </c>
      <c r="BB1176" s="5">
        <f t="shared" si="2597"/>
        <v>0</v>
      </c>
      <c r="BC1176" s="5">
        <f t="shared" si="2597"/>
        <v>0</v>
      </c>
      <c r="BD1176" s="5">
        <f t="shared" si="2597"/>
        <v>0</v>
      </c>
      <c r="BE1176" s="5">
        <f t="shared" si="2597"/>
        <v>0</v>
      </c>
      <c r="BF1176" s="5">
        <f t="shared" si="2597"/>
        <v>0</v>
      </c>
      <c r="BG1176" s="5">
        <f t="shared" si="2576"/>
        <v>9366.7000000000007</v>
      </c>
      <c r="BH1176" s="5">
        <f t="shared" si="2577"/>
        <v>8733.4</v>
      </c>
      <c r="BI1176" s="5">
        <f t="shared" si="2578"/>
        <v>8733.4</v>
      </c>
      <c r="BJ1176" s="5">
        <f t="shared" si="2588"/>
        <v>0</v>
      </c>
    </row>
    <row r="1177" spans="1:62" ht="78.75" x14ac:dyDescent="0.25">
      <c r="A1177" s="4" t="s">
        <v>191</v>
      </c>
      <c r="B1177" s="4" t="s">
        <v>102</v>
      </c>
      <c r="C1177" s="4" t="s">
        <v>102</v>
      </c>
      <c r="D1177" s="4" t="s">
        <v>251</v>
      </c>
      <c r="E1177" s="4" t="s">
        <v>23</v>
      </c>
      <c r="F1177" s="15" t="s">
        <v>627</v>
      </c>
      <c r="G1177" s="5">
        <f>G1178</f>
        <v>7152.2</v>
      </c>
      <c r="H1177" s="5">
        <f t="shared" ref="H1177:BJ1177" si="2598">H1178</f>
        <v>6557.1</v>
      </c>
      <c r="I1177" s="5">
        <f t="shared" si="2598"/>
        <v>6557.1</v>
      </c>
      <c r="J1177" s="5">
        <f t="shared" si="2598"/>
        <v>0</v>
      </c>
      <c r="K1177" s="5">
        <f t="shared" si="2598"/>
        <v>0</v>
      </c>
      <c r="L1177" s="5">
        <f t="shared" si="2598"/>
        <v>0</v>
      </c>
      <c r="M1177" s="5">
        <f t="shared" si="2510"/>
        <v>7152.2</v>
      </c>
      <c r="N1177" s="5">
        <f t="shared" si="2511"/>
        <v>6557.1</v>
      </c>
      <c r="O1177" s="5">
        <f t="shared" si="2512"/>
        <v>6557.1</v>
      </c>
      <c r="P1177" s="5">
        <f t="shared" si="2598"/>
        <v>0</v>
      </c>
      <c r="Q1177" s="5">
        <f t="shared" si="2598"/>
        <v>0</v>
      </c>
      <c r="R1177" s="5">
        <f t="shared" si="2598"/>
        <v>0</v>
      </c>
      <c r="S1177" s="5">
        <f t="shared" si="2598"/>
        <v>0</v>
      </c>
      <c r="T1177" s="5">
        <f t="shared" si="2598"/>
        <v>0</v>
      </c>
      <c r="U1177" s="5">
        <f t="shared" si="2598"/>
        <v>0</v>
      </c>
      <c r="V1177" s="5">
        <f t="shared" si="2598"/>
        <v>0</v>
      </c>
      <c r="W1177" s="5">
        <f t="shared" si="2598"/>
        <v>0</v>
      </c>
      <c r="X1177" s="5">
        <f t="shared" si="2598"/>
        <v>0</v>
      </c>
      <c r="Y1177" s="5">
        <f t="shared" si="2598"/>
        <v>0</v>
      </c>
      <c r="Z1177" s="5">
        <f t="shared" si="2598"/>
        <v>0</v>
      </c>
      <c r="AA1177" s="5">
        <f t="shared" si="2598"/>
        <v>0</v>
      </c>
      <c r="AB1177" s="5">
        <f t="shared" si="2598"/>
        <v>0</v>
      </c>
      <c r="AC1177" s="5">
        <f t="shared" si="2598"/>
        <v>0</v>
      </c>
      <c r="AD1177" s="5">
        <f t="shared" si="2500"/>
        <v>7152.2</v>
      </c>
      <c r="AE1177" s="5">
        <f t="shared" si="2501"/>
        <v>6557.1</v>
      </c>
      <c r="AF1177" s="5">
        <f t="shared" si="2502"/>
        <v>6557.1</v>
      </c>
      <c r="AG1177" s="5">
        <f t="shared" si="2598"/>
        <v>0</v>
      </c>
      <c r="AH1177" s="5">
        <f t="shared" si="2598"/>
        <v>0</v>
      </c>
      <c r="AI1177" s="5">
        <f t="shared" si="2503"/>
        <v>7152.2</v>
      </c>
      <c r="AJ1177" s="5">
        <f t="shared" si="2504"/>
        <v>6557.1</v>
      </c>
      <c r="AK1177" s="5">
        <f t="shared" si="2505"/>
        <v>6557.1</v>
      </c>
      <c r="AL1177" s="5">
        <f t="shared" si="2598"/>
        <v>0</v>
      </c>
      <c r="AM1177" s="5">
        <f t="shared" si="2598"/>
        <v>0</v>
      </c>
      <c r="AN1177" s="5">
        <f t="shared" si="2598"/>
        <v>0</v>
      </c>
      <c r="AO1177" s="5">
        <f t="shared" si="2598"/>
        <v>0</v>
      </c>
      <c r="AP1177" s="5">
        <f t="shared" si="2598"/>
        <v>0</v>
      </c>
      <c r="AQ1177" s="5">
        <f t="shared" si="2575"/>
        <v>7152.2</v>
      </c>
      <c r="AR1177" s="5">
        <f t="shared" si="2506"/>
        <v>6557.1</v>
      </c>
      <c r="AS1177" s="5">
        <f t="shared" si="2507"/>
        <v>6557.1</v>
      </c>
      <c r="AT1177" s="5">
        <f t="shared" si="2598"/>
        <v>0</v>
      </c>
      <c r="AU1177" s="5">
        <f t="shared" si="2508"/>
        <v>7152.2</v>
      </c>
      <c r="AV1177" s="5">
        <f t="shared" si="2598"/>
        <v>0</v>
      </c>
      <c r="AW1177" s="5">
        <f t="shared" si="2598"/>
        <v>0</v>
      </c>
      <c r="AX1177" s="5">
        <f t="shared" si="2598"/>
        <v>0</v>
      </c>
      <c r="AY1177" s="5">
        <f t="shared" si="2598"/>
        <v>0</v>
      </c>
      <c r="AZ1177" s="5">
        <f t="shared" si="2598"/>
        <v>0</v>
      </c>
      <c r="BA1177" s="5">
        <f t="shared" si="2598"/>
        <v>0</v>
      </c>
      <c r="BB1177" s="5">
        <f t="shared" si="2598"/>
        <v>0</v>
      </c>
      <c r="BC1177" s="5">
        <f t="shared" si="2598"/>
        <v>0</v>
      </c>
      <c r="BD1177" s="5">
        <f t="shared" si="2598"/>
        <v>0</v>
      </c>
      <c r="BE1177" s="5">
        <f t="shared" si="2598"/>
        <v>0</v>
      </c>
      <c r="BF1177" s="5">
        <f t="shared" si="2598"/>
        <v>0</v>
      </c>
      <c r="BG1177" s="5">
        <f t="shared" si="2576"/>
        <v>7152.2</v>
      </c>
      <c r="BH1177" s="5">
        <f t="shared" si="2577"/>
        <v>6557.1</v>
      </c>
      <c r="BI1177" s="5">
        <f t="shared" si="2578"/>
        <v>6557.1</v>
      </c>
      <c r="BJ1177" s="5">
        <f t="shared" si="2598"/>
        <v>0</v>
      </c>
    </row>
    <row r="1178" spans="1:62" x14ac:dyDescent="0.25">
      <c r="A1178" s="4" t="s">
        <v>191</v>
      </c>
      <c r="B1178" s="4" t="s">
        <v>102</v>
      </c>
      <c r="C1178" s="4" t="s">
        <v>102</v>
      </c>
      <c r="D1178" s="4" t="s">
        <v>251</v>
      </c>
      <c r="E1178" s="4" t="s">
        <v>24</v>
      </c>
      <c r="F1178" s="15" t="s">
        <v>628</v>
      </c>
      <c r="G1178" s="5">
        <v>7152.2</v>
      </c>
      <c r="H1178" s="5">
        <v>6557.1</v>
      </c>
      <c r="I1178" s="5">
        <v>6557.1</v>
      </c>
      <c r="J1178" s="5"/>
      <c r="K1178" s="5"/>
      <c r="L1178" s="5"/>
      <c r="M1178" s="5">
        <f t="shared" si="2510"/>
        <v>7152.2</v>
      </c>
      <c r="N1178" s="5">
        <f t="shared" si="2511"/>
        <v>6557.1</v>
      </c>
      <c r="O1178" s="5">
        <f t="shared" si="2512"/>
        <v>6557.1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2500"/>
        <v>7152.2</v>
      </c>
      <c r="AE1178" s="5">
        <f t="shared" si="2501"/>
        <v>6557.1</v>
      </c>
      <c r="AF1178" s="5">
        <f t="shared" si="2502"/>
        <v>6557.1</v>
      </c>
      <c r="AG1178" s="5"/>
      <c r="AH1178" s="5"/>
      <c r="AI1178" s="5">
        <f t="shared" si="2503"/>
        <v>7152.2</v>
      </c>
      <c r="AJ1178" s="5">
        <f t="shared" si="2504"/>
        <v>6557.1</v>
      </c>
      <c r="AK1178" s="5">
        <f t="shared" si="2505"/>
        <v>6557.1</v>
      </c>
      <c r="AL1178" s="5"/>
      <c r="AM1178" s="5"/>
      <c r="AN1178" s="5"/>
      <c r="AO1178" s="5"/>
      <c r="AP1178" s="5"/>
      <c r="AQ1178" s="5">
        <f t="shared" si="2575"/>
        <v>7152.2</v>
      </c>
      <c r="AR1178" s="5">
        <f t="shared" si="2506"/>
        <v>6557.1</v>
      </c>
      <c r="AS1178" s="5">
        <f t="shared" si="2507"/>
        <v>6557.1</v>
      </c>
      <c r="AT1178" s="5"/>
      <c r="AU1178" s="5">
        <f t="shared" si="2508"/>
        <v>7152.2</v>
      </c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>
        <f t="shared" si="2576"/>
        <v>7152.2</v>
      </c>
      <c r="BH1178" s="5">
        <f t="shared" si="2577"/>
        <v>6557.1</v>
      </c>
      <c r="BI1178" s="5">
        <f t="shared" si="2578"/>
        <v>6557.1</v>
      </c>
      <c r="BJ1178" s="5"/>
    </row>
    <row r="1179" spans="1:62" ht="31.5" x14ac:dyDescent="0.25">
      <c r="A1179" s="4" t="s">
        <v>191</v>
      </c>
      <c r="B1179" s="4" t="s">
        <v>102</v>
      </c>
      <c r="C1179" s="4" t="s">
        <v>102</v>
      </c>
      <c r="D1179" s="4" t="s">
        <v>251</v>
      </c>
      <c r="E1179" s="4" t="s">
        <v>16</v>
      </c>
      <c r="F1179" s="15" t="s">
        <v>630</v>
      </c>
      <c r="G1179" s="5">
        <f>G1180</f>
        <v>2213.9</v>
      </c>
      <c r="H1179" s="5">
        <f t="shared" ref="H1179:BJ1179" si="2599">H1180</f>
        <v>2175.6999999999998</v>
      </c>
      <c r="I1179" s="5">
        <f t="shared" si="2599"/>
        <v>2175.6999999999998</v>
      </c>
      <c r="J1179" s="5">
        <f t="shared" si="2599"/>
        <v>0</v>
      </c>
      <c r="K1179" s="5">
        <f t="shared" si="2599"/>
        <v>0</v>
      </c>
      <c r="L1179" s="5">
        <f t="shared" si="2599"/>
        <v>0</v>
      </c>
      <c r="M1179" s="5">
        <f t="shared" si="2510"/>
        <v>2213.9</v>
      </c>
      <c r="N1179" s="5">
        <f t="shared" si="2511"/>
        <v>2175.6999999999998</v>
      </c>
      <c r="O1179" s="5">
        <f t="shared" si="2512"/>
        <v>2175.6999999999998</v>
      </c>
      <c r="P1179" s="5">
        <f t="shared" si="2599"/>
        <v>0</v>
      </c>
      <c r="Q1179" s="5">
        <f t="shared" si="2599"/>
        <v>0</v>
      </c>
      <c r="R1179" s="5">
        <f t="shared" si="2599"/>
        <v>0</v>
      </c>
      <c r="S1179" s="5">
        <f t="shared" si="2599"/>
        <v>0</v>
      </c>
      <c r="T1179" s="5">
        <f t="shared" si="2599"/>
        <v>0</v>
      </c>
      <c r="U1179" s="5">
        <f t="shared" si="2599"/>
        <v>0</v>
      </c>
      <c r="V1179" s="5">
        <f t="shared" si="2599"/>
        <v>0</v>
      </c>
      <c r="W1179" s="5">
        <f t="shared" si="2599"/>
        <v>0</v>
      </c>
      <c r="X1179" s="5">
        <f t="shared" si="2599"/>
        <v>0</v>
      </c>
      <c r="Y1179" s="5">
        <f t="shared" si="2599"/>
        <v>0</v>
      </c>
      <c r="Z1179" s="5">
        <f t="shared" si="2599"/>
        <v>0</v>
      </c>
      <c r="AA1179" s="5">
        <f t="shared" si="2599"/>
        <v>0</v>
      </c>
      <c r="AB1179" s="5">
        <f t="shared" si="2599"/>
        <v>0</v>
      </c>
      <c r="AC1179" s="5">
        <f t="shared" si="2599"/>
        <v>0</v>
      </c>
      <c r="AD1179" s="5">
        <f t="shared" si="2500"/>
        <v>2213.9</v>
      </c>
      <c r="AE1179" s="5">
        <f t="shared" si="2501"/>
        <v>2175.6999999999998</v>
      </c>
      <c r="AF1179" s="5">
        <f t="shared" si="2502"/>
        <v>2175.6999999999998</v>
      </c>
      <c r="AG1179" s="5">
        <f t="shared" si="2599"/>
        <v>0</v>
      </c>
      <c r="AH1179" s="5">
        <f t="shared" si="2599"/>
        <v>0</v>
      </c>
      <c r="AI1179" s="5">
        <f t="shared" si="2503"/>
        <v>2213.9</v>
      </c>
      <c r="AJ1179" s="5">
        <f t="shared" si="2504"/>
        <v>2175.6999999999998</v>
      </c>
      <c r="AK1179" s="5">
        <f t="shared" si="2505"/>
        <v>2175.6999999999998</v>
      </c>
      <c r="AL1179" s="5">
        <f t="shared" si="2599"/>
        <v>0</v>
      </c>
      <c r="AM1179" s="5">
        <f t="shared" si="2599"/>
        <v>0</v>
      </c>
      <c r="AN1179" s="5">
        <f t="shared" si="2599"/>
        <v>0</v>
      </c>
      <c r="AO1179" s="5">
        <f t="shared" si="2599"/>
        <v>0</v>
      </c>
      <c r="AP1179" s="5">
        <f t="shared" si="2599"/>
        <v>0</v>
      </c>
      <c r="AQ1179" s="5">
        <f t="shared" si="2575"/>
        <v>2213.9</v>
      </c>
      <c r="AR1179" s="5">
        <f t="shared" si="2506"/>
        <v>2175.6999999999998</v>
      </c>
      <c r="AS1179" s="5">
        <f t="shared" si="2507"/>
        <v>2175.6999999999998</v>
      </c>
      <c r="AT1179" s="5">
        <f t="shared" si="2599"/>
        <v>0</v>
      </c>
      <c r="AU1179" s="5">
        <f t="shared" si="2508"/>
        <v>2213.9</v>
      </c>
      <c r="AV1179" s="5">
        <f t="shared" si="2599"/>
        <v>0</v>
      </c>
      <c r="AW1179" s="5">
        <f t="shared" si="2599"/>
        <v>0</v>
      </c>
      <c r="AX1179" s="5">
        <f t="shared" si="2599"/>
        <v>0</v>
      </c>
      <c r="AY1179" s="5">
        <f t="shared" si="2599"/>
        <v>0</v>
      </c>
      <c r="AZ1179" s="5">
        <f t="shared" si="2599"/>
        <v>0</v>
      </c>
      <c r="BA1179" s="5">
        <f t="shared" si="2599"/>
        <v>0</v>
      </c>
      <c r="BB1179" s="5">
        <f t="shared" si="2599"/>
        <v>0</v>
      </c>
      <c r="BC1179" s="5">
        <f t="shared" si="2599"/>
        <v>0</v>
      </c>
      <c r="BD1179" s="5">
        <f t="shared" si="2599"/>
        <v>0</v>
      </c>
      <c r="BE1179" s="5">
        <f t="shared" si="2599"/>
        <v>0</v>
      </c>
      <c r="BF1179" s="5">
        <f t="shared" si="2599"/>
        <v>0</v>
      </c>
      <c r="BG1179" s="5">
        <f t="shared" si="2576"/>
        <v>2213.9</v>
      </c>
      <c r="BH1179" s="5">
        <f t="shared" si="2577"/>
        <v>2175.6999999999998</v>
      </c>
      <c r="BI1179" s="5">
        <f t="shared" si="2578"/>
        <v>2175.6999999999998</v>
      </c>
      <c r="BJ1179" s="5">
        <f t="shared" si="2599"/>
        <v>0</v>
      </c>
    </row>
    <row r="1180" spans="1:62" ht="31.5" x14ac:dyDescent="0.25">
      <c r="A1180" s="4" t="s">
        <v>191</v>
      </c>
      <c r="B1180" s="4" t="s">
        <v>102</v>
      </c>
      <c r="C1180" s="4" t="s">
        <v>102</v>
      </c>
      <c r="D1180" s="4" t="s">
        <v>251</v>
      </c>
      <c r="E1180" s="4" t="s">
        <v>17</v>
      </c>
      <c r="F1180" s="15" t="s">
        <v>631</v>
      </c>
      <c r="G1180" s="5">
        <v>2213.9</v>
      </c>
      <c r="H1180" s="5">
        <v>2175.6999999999998</v>
      </c>
      <c r="I1180" s="5">
        <v>2175.6999999999998</v>
      </c>
      <c r="J1180" s="5"/>
      <c r="K1180" s="5"/>
      <c r="L1180" s="5"/>
      <c r="M1180" s="5">
        <f t="shared" si="2510"/>
        <v>2213.9</v>
      </c>
      <c r="N1180" s="5">
        <f t="shared" si="2511"/>
        <v>2175.6999999999998</v>
      </c>
      <c r="O1180" s="5">
        <f t="shared" si="2512"/>
        <v>2175.6999999999998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>
        <f t="shared" si="2500"/>
        <v>2213.9</v>
      </c>
      <c r="AE1180" s="5">
        <f t="shared" si="2501"/>
        <v>2175.6999999999998</v>
      </c>
      <c r="AF1180" s="5">
        <f t="shared" si="2502"/>
        <v>2175.6999999999998</v>
      </c>
      <c r="AG1180" s="5"/>
      <c r="AH1180" s="5"/>
      <c r="AI1180" s="5">
        <f t="shared" si="2503"/>
        <v>2213.9</v>
      </c>
      <c r="AJ1180" s="5">
        <f t="shared" si="2504"/>
        <v>2175.6999999999998</v>
      </c>
      <c r="AK1180" s="5">
        <f t="shared" si="2505"/>
        <v>2175.6999999999998</v>
      </c>
      <c r="AL1180" s="5"/>
      <c r="AM1180" s="5"/>
      <c r="AN1180" s="5"/>
      <c r="AO1180" s="5"/>
      <c r="AP1180" s="5"/>
      <c r="AQ1180" s="5">
        <f t="shared" si="2575"/>
        <v>2213.9</v>
      </c>
      <c r="AR1180" s="5">
        <f t="shared" si="2506"/>
        <v>2175.6999999999998</v>
      </c>
      <c r="AS1180" s="5">
        <f t="shared" si="2507"/>
        <v>2175.6999999999998</v>
      </c>
      <c r="AT1180" s="5"/>
      <c r="AU1180" s="5">
        <f t="shared" si="2508"/>
        <v>2213.9</v>
      </c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>
        <f t="shared" si="2576"/>
        <v>2213.9</v>
      </c>
      <c r="BH1180" s="5">
        <f t="shared" si="2577"/>
        <v>2175.6999999999998</v>
      </c>
      <c r="BI1180" s="5">
        <f t="shared" si="2578"/>
        <v>2175.6999999999998</v>
      </c>
      <c r="BJ1180" s="5"/>
    </row>
    <row r="1181" spans="1:62" x14ac:dyDescent="0.25">
      <c r="A1181" s="4" t="s">
        <v>191</v>
      </c>
      <c r="B1181" s="4" t="s">
        <v>102</v>
      </c>
      <c r="C1181" s="4" t="s">
        <v>102</v>
      </c>
      <c r="D1181" s="4" t="s">
        <v>251</v>
      </c>
      <c r="E1181" s="4" t="s">
        <v>18</v>
      </c>
      <c r="F1181" s="15" t="s">
        <v>646</v>
      </c>
      <c r="G1181" s="5">
        <f>G1182</f>
        <v>0.6</v>
      </c>
      <c r="H1181" s="5">
        <f t="shared" ref="H1181:BJ1181" si="2600">H1182</f>
        <v>0.6</v>
      </c>
      <c r="I1181" s="5">
        <f t="shared" si="2600"/>
        <v>0.6</v>
      </c>
      <c r="J1181" s="5">
        <f t="shared" si="2600"/>
        <v>0</v>
      </c>
      <c r="K1181" s="5">
        <f t="shared" si="2600"/>
        <v>0</v>
      </c>
      <c r="L1181" s="5">
        <f t="shared" si="2600"/>
        <v>0</v>
      </c>
      <c r="M1181" s="5">
        <f t="shared" si="2510"/>
        <v>0.6</v>
      </c>
      <c r="N1181" s="5">
        <f t="shared" si="2511"/>
        <v>0.6</v>
      </c>
      <c r="O1181" s="5">
        <f t="shared" si="2512"/>
        <v>0.6</v>
      </c>
      <c r="P1181" s="5">
        <f t="shared" si="2600"/>
        <v>0</v>
      </c>
      <c r="Q1181" s="5">
        <f t="shared" si="2600"/>
        <v>0</v>
      </c>
      <c r="R1181" s="5">
        <f t="shared" si="2600"/>
        <v>0</v>
      </c>
      <c r="S1181" s="5">
        <f t="shared" si="2600"/>
        <v>0</v>
      </c>
      <c r="T1181" s="5">
        <f t="shared" si="2600"/>
        <v>0</v>
      </c>
      <c r="U1181" s="5">
        <f t="shared" si="2600"/>
        <v>0</v>
      </c>
      <c r="V1181" s="5">
        <f t="shared" si="2600"/>
        <v>0</v>
      </c>
      <c r="W1181" s="5">
        <f t="shared" si="2600"/>
        <v>0</v>
      </c>
      <c r="X1181" s="5">
        <f t="shared" si="2600"/>
        <v>0</v>
      </c>
      <c r="Y1181" s="5">
        <f t="shared" si="2600"/>
        <v>0</v>
      </c>
      <c r="Z1181" s="5">
        <f t="shared" si="2600"/>
        <v>0</v>
      </c>
      <c r="AA1181" s="5">
        <f t="shared" si="2600"/>
        <v>0</v>
      </c>
      <c r="AB1181" s="5">
        <f t="shared" si="2600"/>
        <v>0</v>
      </c>
      <c r="AC1181" s="5">
        <f t="shared" si="2600"/>
        <v>0</v>
      </c>
      <c r="AD1181" s="5">
        <f t="shared" si="2500"/>
        <v>0.6</v>
      </c>
      <c r="AE1181" s="5">
        <f t="shared" si="2501"/>
        <v>0.6</v>
      </c>
      <c r="AF1181" s="5">
        <f t="shared" si="2502"/>
        <v>0.6</v>
      </c>
      <c r="AG1181" s="5">
        <f t="shared" si="2600"/>
        <v>0</v>
      </c>
      <c r="AH1181" s="5">
        <f t="shared" si="2600"/>
        <v>0</v>
      </c>
      <c r="AI1181" s="5">
        <f t="shared" si="2503"/>
        <v>0.6</v>
      </c>
      <c r="AJ1181" s="5">
        <f t="shared" si="2504"/>
        <v>0.6</v>
      </c>
      <c r="AK1181" s="5">
        <f t="shared" si="2505"/>
        <v>0.6</v>
      </c>
      <c r="AL1181" s="5">
        <f t="shared" si="2600"/>
        <v>0</v>
      </c>
      <c r="AM1181" s="5">
        <f t="shared" si="2600"/>
        <v>0</v>
      </c>
      <c r="AN1181" s="5">
        <f t="shared" si="2600"/>
        <v>0</v>
      </c>
      <c r="AO1181" s="5">
        <f t="shared" si="2600"/>
        <v>0</v>
      </c>
      <c r="AP1181" s="5">
        <f t="shared" si="2600"/>
        <v>0</v>
      </c>
      <c r="AQ1181" s="5">
        <f t="shared" si="2575"/>
        <v>0.6</v>
      </c>
      <c r="AR1181" s="5">
        <f t="shared" si="2506"/>
        <v>0.6</v>
      </c>
      <c r="AS1181" s="5">
        <f t="shared" si="2507"/>
        <v>0.6</v>
      </c>
      <c r="AT1181" s="5">
        <f t="shared" si="2600"/>
        <v>0</v>
      </c>
      <c r="AU1181" s="5">
        <f t="shared" si="2508"/>
        <v>0.6</v>
      </c>
      <c r="AV1181" s="5">
        <f t="shared" si="2600"/>
        <v>0</v>
      </c>
      <c r="AW1181" s="5">
        <f t="shared" si="2600"/>
        <v>0</v>
      </c>
      <c r="AX1181" s="5">
        <f t="shared" si="2600"/>
        <v>0</v>
      </c>
      <c r="AY1181" s="5">
        <f t="shared" si="2600"/>
        <v>0</v>
      </c>
      <c r="AZ1181" s="5">
        <f t="shared" si="2600"/>
        <v>0</v>
      </c>
      <c r="BA1181" s="5">
        <f t="shared" si="2600"/>
        <v>0</v>
      </c>
      <c r="BB1181" s="5">
        <f t="shared" si="2600"/>
        <v>0</v>
      </c>
      <c r="BC1181" s="5">
        <f t="shared" si="2600"/>
        <v>0</v>
      </c>
      <c r="BD1181" s="5">
        <f t="shared" si="2600"/>
        <v>0</v>
      </c>
      <c r="BE1181" s="5">
        <f t="shared" si="2600"/>
        <v>0</v>
      </c>
      <c r="BF1181" s="5">
        <f t="shared" si="2600"/>
        <v>0</v>
      </c>
      <c r="BG1181" s="5">
        <f t="shared" si="2576"/>
        <v>0.6</v>
      </c>
      <c r="BH1181" s="5">
        <f t="shared" si="2577"/>
        <v>0.6</v>
      </c>
      <c r="BI1181" s="5">
        <f t="shared" si="2578"/>
        <v>0.6</v>
      </c>
      <c r="BJ1181" s="5">
        <f t="shared" si="2600"/>
        <v>0</v>
      </c>
    </row>
    <row r="1182" spans="1:62" x14ac:dyDescent="0.25">
      <c r="A1182" s="4" t="s">
        <v>191</v>
      </c>
      <c r="B1182" s="4" t="s">
        <v>102</v>
      </c>
      <c r="C1182" s="4" t="s">
        <v>102</v>
      </c>
      <c r="D1182" s="4" t="s">
        <v>251</v>
      </c>
      <c r="E1182" s="4" t="s">
        <v>25</v>
      </c>
      <c r="F1182" s="15" t="s">
        <v>649</v>
      </c>
      <c r="G1182" s="5">
        <v>0.6</v>
      </c>
      <c r="H1182" s="5">
        <v>0.6</v>
      </c>
      <c r="I1182" s="5">
        <v>0.6</v>
      </c>
      <c r="J1182" s="5"/>
      <c r="K1182" s="5"/>
      <c r="L1182" s="5"/>
      <c r="M1182" s="5">
        <f t="shared" si="2510"/>
        <v>0.6</v>
      </c>
      <c r="N1182" s="5">
        <f t="shared" si="2511"/>
        <v>0.6</v>
      </c>
      <c r="O1182" s="5">
        <f t="shared" si="2512"/>
        <v>0.6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2500"/>
        <v>0.6</v>
      </c>
      <c r="AE1182" s="5">
        <f t="shared" si="2501"/>
        <v>0.6</v>
      </c>
      <c r="AF1182" s="5">
        <f t="shared" si="2502"/>
        <v>0.6</v>
      </c>
      <c r="AG1182" s="5"/>
      <c r="AH1182" s="5"/>
      <c r="AI1182" s="5">
        <f t="shared" si="2503"/>
        <v>0.6</v>
      </c>
      <c r="AJ1182" s="5">
        <f t="shared" si="2504"/>
        <v>0.6</v>
      </c>
      <c r="AK1182" s="5">
        <f t="shared" si="2505"/>
        <v>0.6</v>
      </c>
      <c r="AL1182" s="5"/>
      <c r="AM1182" s="5"/>
      <c r="AN1182" s="5"/>
      <c r="AO1182" s="5"/>
      <c r="AP1182" s="5"/>
      <c r="AQ1182" s="5">
        <f t="shared" si="2575"/>
        <v>0.6</v>
      </c>
      <c r="AR1182" s="5">
        <f t="shared" si="2506"/>
        <v>0.6</v>
      </c>
      <c r="AS1182" s="5">
        <f t="shared" si="2507"/>
        <v>0.6</v>
      </c>
      <c r="AT1182" s="5"/>
      <c r="AU1182" s="5">
        <f t="shared" si="2508"/>
        <v>0.6</v>
      </c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>
        <f t="shared" si="2576"/>
        <v>0.6</v>
      </c>
      <c r="BH1182" s="5">
        <f t="shared" si="2577"/>
        <v>0.6</v>
      </c>
      <c r="BI1182" s="5">
        <f t="shared" si="2578"/>
        <v>0.6</v>
      </c>
      <c r="BJ1182" s="5"/>
    </row>
    <row r="1183" spans="1:62" ht="31.5" x14ac:dyDescent="0.25">
      <c r="A1183" s="4" t="s">
        <v>191</v>
      </c>
      <c r="B1183" s="4" t="s">
        <v>102</v>
      </c>
      <c r="C1183" s="4" t="s">
        <v>102</v>
      </c>
      <c r="D1183" s="4" t="s">
        <v>27</v>
      </c>
      <c r="E1183" s="4"/>
      <c r="F1183" s="15" t="s">
        <v>1220</v>
      </c>
      <c r="G1183" s="5"/>
      <c r="H1183" s="5"/>
      <c r="I1183" s="5"/>
      <c r="J1183" s="5"/>
      <c r="K1183" s="5"/>
      <c r="L1183" s="5"/>
      <c r="M1183" s="5">
        <f>M1184</f>
        <v>0</v>
      </c>
      <c r="N1183" s="5">
        <f t="shared" ref="N1183:BJ1186" si="2601">N1184</f>
        <v>0</v>
      </c>
      <c r="O1183" s="5">
        <f t="shared" si="2601"/>
        <v>0</v>
      </c>
      <c r="P1183" s="5">
        <f t="shared" si="2601"/>
        <v>0</v>
      </c>
      <c r="Q1183" s="5">
        <f t="shared" si="2601"/>
        <v>0</v>
      </c>
      <c r="R1183" s="5">
        <f t="shared" si="2601"/>
        <v>0</v>
      </c>
      <c r="S1183" s="5">
        <f t="shared" si="2601"/>
        <v>0</v>
      </c>
      <c r="T1183" s="5">
        <f t="shared" si="2601"/>
        <v>0</v>
      </c>
      <c r="U1183" s="5">
        <f t="shared" si="2601"/>
        <v>0</v>
      </c>
      <c r="V1183" s="5">
        <f t="shared" si="2601"/>
        <v>0</v>
      </c>
      <c r="W1183" s="5">
        <f t="shared" si="2601"/>
        <v>32</v>
      </c>
      <c r="X1183" s="5">
        <f t="shared" si="2601"/>
        <v>0</v>
      </c>
      <c r="Y1183" s="5">
        <f t="shared" si="2601"/>
        <v>0</v>
      </c>
      <c r="Z1183" s="5">
        <f t="shared" si="2601"/>
        <v>0</v>
      </c>
      <c r="AA1183" s="5">
        <f t="shared" si="2601"/>
        <v>0</v>
      </c>
      <c r="AB1183" s="5">
        <f t="shared" si="2601"/>
        <v>0</v>
      </c>
      <c r="AC1183" s="5">
        <f t="shared" si="2601"/>
        <v>0</v>
      </c>
      <c r="AD1183" s="5">
        <f t="shared" si="2500"/>
        <v>32</v>
      </c>
      <c r="AE1183" s="5">
        <f t="shared" si="2501"/>
        <v>0</v>
      </c>
      <c r="AF1183" s="5">
        <f t="shared" si="2502"/>
        <v>0</v>
      </c>
      <c r="AG1183" s="5">
        <f t="shared" si="2601"/>
        <v>0</v>
      </c>
      <c r="AH1183" s="5">
        <f t="shared" si="2601"/>
        <v>0</v>
      </c>
      <c r="AI1183" s="5">
        <f t="shared" si="2503"/>
        <v>32</v>
      </c>
      <c r="AJ1183" s="5">
        <f t="shared" si="2504"/>
        <v>0</v>
      </c>
      <c r="AK1183" s="5">
        <f t="shared" si="2505"/>
        <v>0</v>
      </c>
      <c r="AL1183" s="5">
        <f t="shared" si="2601"/>
        <v>0</v>
      </c>
      <c r="AM1183" s="5">
        <f t="shared" si="2601"/>
        <v>0</v>
      </c>
      <c r="AN1183" s="5">
        <f t="shared" si="2601"/>
        <v>0</v>
      </c>
      <c r="AO1183" s="5">
        <f t="shared" si="2601"/>
        <v>0</v>
      </c>
      <c r="AP1183" s="5">
        <f t="shared" si="2601"/>
        <v>0</v>
      </c>
      <c r="AQ1183" s="5">
        <f t="shared" si="2575"/>
        <v>32</v>
      </c>
      <c r="AR1183" s="5">
        <f t="shared" si="2506"/>
        <v>0</v>
      </c>
      <c r="AS1183" s="5">
        <f t="shared" si="2507"/>
        <v>0</v>
      </c>
      <c r="AT1183" s="5">
        <f t="shared" si="2601"/>
        <v>0</v>
      </c>
      <c r="AU1183" s="5">
        <f t="shared" si="2508"/>
        <v>32</v>
      </c>
      <c r="AV1183" s="5">
        <f t="shared" si="2601"/>
        <v>0</v>
      </c>
      <c r="AW1183" s="5">
        <f t="shared" si="2601"/>
        <v>0</v>
      </c>
      <c r="AX1183" s="5">
        <f t="shared" si="2601"/>
        <v>0</v>
      </c>
      <c r="AY1183" s="5">
        <f t="shared" si="2601"/>
        <v>0</v>
      </c>
      <c r="AZ1183" s="5">
        <f t="shared" si="2601"/>
        <v>0</v>
      </c>
      <c r="BA1183" s="5">
        <f t="shared" si="2601"/>
        <v>0</v>
      </c>
      <c r="BB1183" s="5">
        <f t="shared" si="2601"/>
        <v>0</v>
      </c>
      <c r="BC1183" s="5">
        <f t="shared" si="2601"/>
        <v>0</v>
      </c>
      <c r="BD1183" s="5">
        <f t="shared" si="2601"/>
        <v>0</v>
      </c>
      <c r="BE1183" s="5">
        <f t="shared" si="2601"/>
        <v>0</v>
      </c>
      <c r="BF1183" s="5">
        <f t="shared" si="2601"/>
        <v>0</v>
      </c>
      <c r="BG1183" s="5">
        <f t="shared" si="2576"/>
        <v>32</v>
      </c>
      <c r="BH1183" s="5">
        <f t="shared" si="2577"/>
        <v>0</v>
      </c>
      <c r="BI1183" s="5">
        <f t="shared" si="2578"/>
        <v>0</v>
      </c>
      <c r="BJ1183" s="5">
        <f t="shared" si="2601"/>
        <v>0</v>
      </c>
    </row>
    <row r="1184" spans="1:62" x14ac:dyDescent="0.25">
      <c r="A1184" s="4" t="s">
        <v>191</v>
      </c>
      <c r="B1184" s="4" t="s">
        <v>102</v>
      </c>
      <c r="C1184" s="4" t="s">
        <v>102</v>
      </c>
      <c r="D1184" s="4" t="s">
        <v>49</v>
      </c>
      <c r="E1184" s="4"/>
      <c r="F1184" s="15" t="s">
        <v>1327</v>
      </c>
      <c r="G1184" s="5"/>
      <c r="H1184" s="5"/>
      <c r="I1184" s="5"/>
      <c r="J1184" s="5"/>
      <c r="K1184" s="5"/>
      <c r="L1184" s="5"/>
      <c r="M1184" s="5">
        <f>M1185</f>
        <v>0</v>
      </c>
      <c r="N1184" s="5">
        <f t="shared" si="2601"/>
        <v>0</v>
      </c>
      <c r="O1184" s="5">
        <f t="shared" si="2601"/>
        <v>0</v>
      </c>
      <c r="P1184" s="5">
        <f t="shared" si="2601"/>
        <v>0</v>
      </c>
      <c r="Q1184" s="5">
        <f t="shared" si="2601"/>
        <v>0</v>
      </c>
      <c r="R1184" s="5">
        <f t="shared" si="2601"/>
        <v>0</v>
      </c>
      <c r="S1184" s="5">
        <f t="shared" si="2601"/>
        <v>0</v>
      </c>
      <c r="T1184" s="5">
        <f t="shared" si="2601"/>
        <v>0</v>
      </c>
      <c r="U1184" s="5">
        <f t="shared" si="2601"/>
        <v>0</v>
      </c>
      <c r="V1184" s="5">
        <f t="shared" si="2601"/>
        <v>0</v>
      </c>
      <c r="W1184" s="5">
        <f t="shared" si="2601"/>
        <v>32</v>
      </c>
      <c r="X1184" s="5">
        <f t="shared" si="2601"/>
        <v>0</v>
      </c>
      <c r="Y1184" s="5">
        <f t="shared" si="2601"/>
        <v>0</v>
      </c>
      <c r="Z1184" s="5">
        <f t="shared" si="2601"/>
        <v>0</v>
      </c>
      <c r="AA1184" s="5">
        <f t="shared" si="2601"/>
        <v>0</v>
      </c>
      <c r="AB1184" s="5">
        <f t="shared" si="2601"/>
        <v>0</v>
      </c>
      <c r="AC1184" s="5">
        <f t="shared" si="2601"/>
        <v>0</v>
      </c>
      <c r="AD1184" s="5">
        <f t="shared" si="2500"/>
        <v>32</v>
      </c>
      <c r="AE1184" s="5">
        <f t="shared" si="2501"/>
        <v>0</v>
      </c>
      <c r="AF1184" s="5">
        <f t="shared" si="2502"/>
        <v>0</v>
      </c>
      <c r="AG1184" s="5">
        <f t="shared" si="2601"/>
        <v>0</v>
      </c>
      <c r="AH1184" s="5">
        <f t="shared" si="2601"/>
        <v>0</v>
      </c>
      <c r="AI1184" s="5">
        <f t="shared" si="2503"/>
        <v>32</v>
      </c>
      <c r="AJ1184" s="5">
        <f t="shared" si="2504"/>
        <v>0</v>
      </c>
      <c r="AK1184" s="5">
        <f t="shared" si="2505"/>
        <v>0</v>
      </c>
      <c r="AL1184" s="5">
        <f t="shared" si="2601"/>
        <v>0</v>
      </c>
      <c r="AM1184" s="5">
        <f t="shared" si="2601"/>
        <v>0</v>
      </c>
      <c r="AN1184" s="5">
        <f t="shared" si="2601"/>
        <v>0</v>
      </c>
      <c r="AO1184" s="5">
        <f t="shared" si="2601"/>
        <v>0</v>
      </c>
      <c r="AP1184" s="5">
        <f t="shared" si="2601"/>
        <v>0</v>
      </c>
      <c r="AQ1184" s="5">
        <f t="shared" si="2575"/>
        <v>32</v>
      </c>
      <c r="AR1184" s="5">
        <f t="shared" si="2506"/>
        <v>0</v>
      </c>
      <c r="AS1184" s="5">
        <f t="shared" si="2507"/>
        <v>0</v>
      </c>
      <c r="AT1184" s="5">
        <f t="shared" si="2601"/>
        <v>0</v>
      </c>
      <c r="AU1184" s="5">
        <f t="shared" si="2508"/>
        <v>32</v>
      </c>
      <c r="AV1184" s="5">
        <f t="shared" si="2601"/>
        <v>0</v>
      </c>
      <c r="AW1184" s="5">
        <f t="shared" si="2601"/>
        <v>0</v>
      </c>
      <c r="AX1184" s="5">
        <f t="shared" si="2601"/>
        <v>0</v>
      </c>
      <c r="AY1184" s="5">
        <f t="shared" si="2601"/>
        <v>0</v>
      </c>
      <c r="AZ1184" s="5">
        <f t="shared" si="2601"/>
        <v>0</v>
      </c>
      <c r="BA1184" s="5">
        <f t="shared" si="2601"/>
        <v>0</v>
      </c>
      <c r="BB1184" s="5">
        <f t="shared" si="2601"/>
        <v>0</v>
      </c>
      <c r="BC1184" s="5">
        <f t="shared" si="2601"/>
        <v>0</v>
      </c>
      <c r="BD1184" s="5">
        <f t="shared" si="2601"/>
        <v>0</v>
      </c>
      <c r="BE1184" s="5">
        <f t="shared" si="2601"/>
        <v>0</v>
      </c>
      <c r="BF1184" s="5">
        <f t="shared" si="2601"/>
        <v>0</v>
      </c>
      <c r="BG1184" s="5">
        <f t="shared" si="2576"/>
        <v>32</v>
      </c>
      <c r="BH1184" s="5">
        <f t="shared" si="2577"/>
        <v>0</v>
      </c>
      <c r="BI1184" s="5">
        <f t="shared" si="2578"/>
        <v>0</v>
      </c>
      <c r="BJ1184" s="5">
        <f t="shared" si="2601"/>
        <v>0</v>
      </c>
    </row>
    <row r="1185" spans="1:62" x14ac:dyDescent="0.25">
      <c r="A1185" s="4" t="s">
        <v>191</v>
      </c>
      <c r="B1185" s="4" t="s">
        <v>102</v>
      </c>
      <c r="C1185" s="4" t="s">
        <v>102</v>
      </c>
      <c r="D1185" s="4" t="s">
        <v>1415</v>
      </c>
      <c r="E1185" s="4"/>
      <c r="F1185" s="15" t="s">
        <v>1416</v>
      </c>
      <c r="G1185" s="5"/>
      <c r="H1185" s="5"/>
      <c r="I1185" s="5"/>
      <c r="J1185" s="5"/>
      <c r="K1185" s="5"/>
      <c r="L1185" s="5"/>
      <c r="M1185" s="5">
        <f>M1186</f>
        <v>0</v>
      </c>
      <c r="N1185" s="5">
        <f t="shared" si="2601"/>
        <v>0</v>
      </c>
      <c r="O1185" s="5">
        <f t="shared" si="2601"/>
        <v>0</v>
      </c>
      <c r="P1185" s="5">
        <f t="shared" si="2601"/>
        <v>0</v>
      </c>
      <c r="Q1185" s="5">
        <f t="shared" si="2601"/>
        <v>0</v>
      </c>
      <c r="R1185" s="5">
        <f t="shared" si="2601"/>
        <v>0</v>
      </c>
      <c r="S1185" s="5">
        <f t="shared" si="2601"/>
        <v>0</v>
      </c>
      <c r="T1185" s="5">
        <f t="shared" si="2601"/>
        <v>0</v>
      </c>
      <c r="U1185" s="5">
        <f t="shared" si="2601"/>
        <v>0</v>
      </c>
      <c r="V1185" s="5">
        <f t="shared" si="2601"/>
        <v>0</v>
      </c>
      <c r="W1185" s="5">
        <f t="shared" si="2601"/>
        <v>32</v>
      </c>
      <c r="X1185" s="5">
        <f t="shared" si="2601"/>
        <v>0</v>
      </c>
      <c r="Y1185" s="5">
        <f t="shared" si="2601"/>
        <v>0</v>
      </c>
      <c r="Z1185" s="5">
        <f t="shared" si="2601"/>
        <v>0</v>
      </c>
      <c r="AA1185" s="5">
        <f t="shared" si="2601"/>
        <v>0</v>
      </c>
      <c r="AB1185" s="5">
        <f t="shared" si="2601"/>
        <v>0</v>
      </c>
      <c r="AC1185" s="5">
        <f t="shared" si="2601"/>
        <v>0</v>
      </c>
      <c r="AD1185" s="5">
        <f t="shared" si="2500"/>
        <v>32</v>
      </c>
      <c r="AE1185" s="5">
        <f t="shared" si="2501"/>
        <v>0</v>
      </c>
      <c r="AF1185" s="5">
        <f t="shared" si="2502"/>
        <v>0</v>
      </c>
      <c r="AG1185" s="5">
        <f t="shared" si="2601"/>
        <v>0</v>
      </c>
      <c r="AH1185" s="5">
        <f t="shared" si="2601"/>
        <v>0</v>
      </c>
      <c r="AI1185" s="5">
        <f t="shared" si="2503"/>
        <v>32</v>
      </c>
      <c r="AJ1185" s="5">
        <f t="shared" si="2504"/>
        <v>0</v>
      </c>
      <c r="AK1185" s="5">
        <f t="shared" si="2505"/>
        <v>0</v>
      </c>
      <c r="AL1185" s="5">
        <f t="shared" si="2601"/>
        <v>0</v>
      </c>
      <c r="AM1185" s="5">
        <f t="shared" si="2601"/>
        <v>0</v>
      </c>
      <c r="AN1185" s="5">
        <f t="shared" si="2601"/>
        <v>0</v>
      </c>
      <c r="AO1185" s="5">
        <f t="shared" si="2601"/>
        <v>0</v>
      </c>
      <c r="AP1185" s="5">
        <f t="shared" si="2601"/>
        <v>0</v>
      </c>
      <c r="AQ1185" s="5">
        <f t="shared" si="2575"/>
        <v>32</v>
      </c>
      <c r="AR1185" s="5">
        <f t="shared" si="2506"/>
        <v>0</v>
      </c>
      <c r="AS1185" s="5">
        <f t="shared" si="2507"/>
        <v>0</v>
      </c>
      <c r="AT1185" s="5">
        <f t="shared" si="2601"/>
        <v>0</v>
      </c>
      <c r="AU1185" s="5">
        <f t="shared" si="2508"/>
        <v>32</v>
      </c>
      <c r="AV1185" s="5">
        <f t="shared" si="2601"/>
        <v>0</v>
      </c>
      <c r="AW1185" s="5">
        <f t="shared" si="2601"/>
        <v>0</v>
      </c>
      <c r="AX1185" s="5">
        <f t="shared" si="2601"/>
        <v>0</v>
      </c>
      <c r="AY1185" s="5">
        <f t="shared" si="2601"/>
        <v>0</v>
      </c>
      <c r="AZ1185" s="5">
        <f t="shared" si="2601"/>
        <v>0</v>
      </c>
      <c r="BA1185" s="5">
        <f t="shared" si="2601"/>
        <v>0</v>
      </c>
      <c r="BB1185" s="5">
        <f t="shared" si="2601"/>
        <v>0</v>
      </c>
      <c r="BC1185" s="5">
        <f t="shared" si="2601"/>
        <v>0</v>
      </c>
      <c r="BD1185" s="5">
        <f t="shared" si="2601"/>
        <v>0</v>
      </c>
      <c r="BE1185" s="5">
        <f t="shared" si="2601"/>
        <v>0</v>
      </c>
      <c r="BF1185" s="5">
        <f t="shared" si="2601"/>
        <v>0</v>
      </c>
      <c r="BG1185" s="5">
        <f t="shared" si="2576"/>
        <v>32</v>
      </c>
      <c r="BH1185" s="5">
        <f t="shared" si="2577"/>
        <v>0</v>
      </c>
      <c r="BI1185" s="5">
        <f t="shared" si="2578"/>
        <v>0</v>
      </c>
      <c r="BJ1185" s="5">
        <f t="shared" si="2601"/>
        <v>0</v>
      </c>
    </row>
    <row r="1186" spans="1:62" ht="31.5" x14ac:dyDescent="0.25">
      <c r="A1186" s="4" t="s">
        <v>191</v>
      </c>
      <c r="B1186" s="4" t="s">
        <v>102</v>
      </c>
      <c r="C1186" s="4" t="s">
        <v>102</v>
      </c>
      <c r="D1186" s="4" t="s">
        <v>1415</v>
      </c>
      <c r="E1186" s="4" t="s">
        <v>16</v>
      </c>
      <c r="F1186" s="15" t="s">
        <v>630</v>
      </c>
      <c r="G1186" s="5"/>
      <c r="H1186" s="5"/>
      <c r="I1186" s="5"/>
      <c r="J1186" s="5"/>
      <c r="K1186" s="5"/>
      <c r="L1186" s="5"/>
      <c r="M1186" s="5">
        <f>M1187</f>
        <v>0</v>
      </c>
      <c r="N1186" s="5">
        <f t="shared" si="2601"/>
        <v>0</v>
      </c>
      <c r="O1186" s="5">
        <f t="shared" si="2601"/>
        <v>0</v>
      </c>
      <c r="P1186" s="5">
        <f t="shared" si="2601"/>
        <v>0</v>
      </c>
      <c r="Q1186" s="5">
        <f t="shared" si="2601"/>
        <v>0</v>
      </c>
      <c r="R1186" s="5">
        <f t="shared" si="2601"/>
        <v>0</v>
      </c>
      <c r="S1186" s="5">
        <f t="shared" si="2601"/>
        <v>0</v>
      </c>
      <c r="T1186" s="5">
        <f t="shared" si="2601"/>
        <v>0</v>
      </c>
      <c r="U1186" s="5">
        <f t="shared" si="2601"/>
        <v>0</v>
      </c>
      <c r="V1186" s="5">
        <f t="shared" si="2601"/>
        <v>0</v>
      </c>
      <c r="W1186" s="5">
        <f t="shared" si="2601"/>
        <v>32</v>
      </c>
      <c r="X1186" s="5">
        <f t="shared" si="2601"/>
        <v>0</v>
      </c>
      <c r="Y1186" s="5">
        <f t="shared" si="2601"/>
        <v>0</v>
      </c>
      <c r="Z1186" s="5">
        <f t="shared" si="2601"/>
        <v>0</v>
      </c>
      <c r="AA1186" s="5">
        <f t="shared" si="2601"/>
        <v>0</v>
      </c>
      <c r="AB1186" s="5">
        <f t="shared" si="2601"/>
        <v>0</v>
      </c>
      <c r="AC1186" s="5">
        <f t="shared" si="2601"/>
        <v>0</v>
      </c>
      <c r="AD1186" s="5">
        <f t="shared" si="2500"/>
        <v>32</v>
      </c>
      <c r="AE1186" s="5">
        <f t="shared" si="2501"/>
        <v>0</v>
      </c>
      <c r="AF1186" s="5">
        <f t="shared" si="2502"/>
        <v>0</v>
      </c>
      <c r="AG1186" s="5">
        <f t="shared" si="2601"/>
        <v>0</v>
      </c>
      <c r="AH1186" s="5">
        <f t="shared" si="2601"/>
        <v>0</v>
      </c>
      <c r="AI1186" s="5">
        <f t="shared" si="2503"/>
        <v>32</v>
      </c>
      <c r="AJ1186" s="5">
        <f t="shared" si="2504"/>
        <v>0</v>
      </c>
      <c r="AK1186" s="5">
        <f t="shared" si="2505"/>
        <v>0</v>
      </c>
      <c r="AL1186" s="5">
        <f t="shared" si="2601"/>
        <v>0</v>
      </c>
      <c r="AM1186" s="5">
        <f t="shared" si="2601"/>
        <v>0</v>
      </c>
      <c r="AN1186" s="5">
        <f t="shared" si="2601"/>
        <v>0</v>
      </c>
      <c r="AO1186" s="5">
        <f t="shared" si="2601"/>
        <v>0</v>
      </c>
      <c r="AP1186" s="5">
        <f t="shared" si="2601"/>
        <v>0</v>
      </c>
      <c r="AQ1186" s="5">
        <f t="shared" si="2575"/>
        <v>32</v>
      </c>
      <c r="AR1186" s="5">
        <f t="shared" si="2506"/>
        <v>0</v>
      </c>
      <c r="AS1186" s="5">
        <f t="shared" si="2507"/>
        <v>0</v>
      </c>
      <c r="AT1186" s="5">
        <f t="shared" si="2601"/>
        <v>0</v>
      </c>
      <c r="AU1186" s="5">
        <f t="shared" si="2508"/>
        <v>32</v>
      </c>
      <c r="AV1186" s="5">
        <f t="shared" si="2601"/>
        <v>0</v>
      </c>
      <c r="AW1186" s="5">
        <f t="shared" si="2601"/>
        <v>0</v>
      </c>
      <c r="AX1186" s="5">
        <f t="shared" si="2601"/>
        <v>0</v>
      </c>
      <c r="AY1186" s="5">
        <f t="shared" si="2601"/>
        <v>0</v>
      </c>
      <c r="AZ1186" s="5">
        <f t="shared" si="2601"/>
        <v>0</v>
      </c>
      <c r="BA1186" s="5">
        <f t="shared" si="2601"/>
        <v>0</v>
      </c>
      <c r="BB1186" s="5">
        <f t="shared" si="2601"/>
        <v>0</v>
      </c>
      <c r="BC1186" s="5">
        <f t="shared" si="2601"/>
        <v>0</v>
      </c>
      <c r="BD1186" s="5">
        <f t="shared" si="2601"/>
        <v>0</v>
      </c>
      <c r="BE1186" s="5">
        <f t="shared" si="2601"/>
        <v>0</v>
      </c>
      <c r="BF1186" s="5">
        <f t="shared" si="2601"/>
        <v>0</v>
      </c>
      <c r="BG1186" s="5">
        <f t="shared" si="2576"/>
        <v>32</v>
      </c>
      <c r="BH1186" s="5">
        <f t="shared" si="2577"/>
        <v>0</v>
      </c>
      <c r="BI1186" s="5">
        <f t="shared" si="2578"/>
        <v>0</v>
      </c>
      <c r="BJ1186" s="5">
        <f t="shared" si="2601"/>
        <v>0</v>
      </c>
    </row>
    <row r="1187" spans="1:62" ht="31.5" x14ac:dyDescent="0.25">
      <c r="A1187" s="4" t="s">
        <v>191</v>
      </c>
      <c r="B1187" s="4" t="s">
        <v>102</v>
      </c>
      <c r="C1187" s="4" t="s">
        <v>102</v>
      </c>
      <c r="D1187" s="4" t="s">
        <v>1415</v>
      </c>
      <c r="E1187" s="4" t="s">
        <v>17</v>
      </c>
      <c r="F1187" s="15" t="s">
        <v>631</v>
      </c>
      <c r="G1187" s="5"/>
      <c r="H1187" s="5"/>
      <c r="I1187" s="5"/>
      <c r="J1187" s="5"/>
      <c r="K1187" s="5"/>
      <c r="L1187" s="5"/>
      <c r="M1187" s="5">
        <v>0</v>
      </c>
      <c r="N1187" s="5">
        <v>0</v>
      </c>
      <c r="O1187" s="5">
        <v>0</v>
      </c>
      <c r="P1187" s="5"/>
      <c r="Q1187" s="5"/>
      <c r="R1187" s="5"/>
      <c r="S1187" s="5"/>
      <c r="T1187" s="5"/>
      <c r="U1187" s="5"/>
      <c r="V1187" s="5"/>
      <c r="W1187" s="5">
        <v>32</v>
      </c>
      <c r="X1187" s="5"/>
      <c r="Y1187" s="5"/>
      <c r="Z1187" s="5"/>
      <c r="AA1187" s="5"/>
      <c r="AB1187" s="5"/>
      <c r="AC1187" s="5"/>
      <c r="AD1187" s="5">
        <f t="shared" ref="AD1187:AD1250" si="2602">M1187+P1187+Q1187+R1187+S1187+T1187+U1187+V1187+W1187+X1187</f>
        <v>32</v>
      </c>
      <c r="AE1187" s="5">
        <f t="shared" ref="AE1187:AE1250" si="2603">N1187+Y1187+Z1187+AA1187</f>
        <v>0</v>
      </c>
      <c r="AF1187" s="5">
        <f t="shared" ref="AF1187:AF1250" si="2604">O1187+AB1187+AC1187</f>
        <v>0</v>
      </c>
      <c r="AG1187" s="5"/>
      <c r="AH1187" s="5"/>
      <c r="AI1187" s="5">
        <f t="shared" ref="AI1187:AI1250" si="2605">AD1187+AG1187</f>
        <v>32</v>
      </c>
      <c r="AJ1187" s="5">
        <f t="shared" ref="AJ1187:AJ1250" si="2606">AE1187</f>
        <v>0</v>
      </c>
      <c r="AK1187" s="5">
        <f t="shared" ref="AK1187:AK1250" si="2607">AF1187+AH1187</f>
        <v>0</v>
      </c>
      <c r="AL1187" s="5"/>
      <c r="AM1187" s="5"/>
      <c r="AN1187" s="5"/>
      <c r="AO1187" s="5"/>
      <c r="AP1187" s="5"/>
      <c r="AQ1187" s="5">
        <f t="shared" si="2575"/>
        <v>32</v>
      </c>
      <c r="AR1187" s="5">
        <f t="shared" ref="AR1187:AR1250" si="2608">AJ1187+AO1187</f>
        <v>0</v>
      </c>
      <c r="AS1187" s="5">
        <f t="shared" ref="AS1187:AS1250" si="2609">AK1187+AP1187</f>
        <v>0</v>
      </c>
      <c r="AT1187" s="5"/>
      <c r="AU1187" s="5">
        <f t="shared" ref="AU1187:AU1250" si="2610">AQ1187+AT1187</f>
        <v>32</v>
      </c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>
        <f t="shared" si="2576"/>
        <v>32</v>
      </c>
      <c r="BH1187" s="5">
        <f t="shared" si="2577"/>
        <v>0</v>
      </c>
      <c r="BI1187" s="5">
        <f t="shared" si="2578"/>
        <v>0</v>
      </c>
      <c r="BJ1187" s="5"/>
    </row>
    <row r="1188" spans="1:62" s="3" customFormat="1" x14ac:dyDescent="0.25">
      <c r="A1188" s="7" t="s">
        <v>191</v>
      </c>
      <c r="B1188" s="7" t="s">
        <v>43</v>
      </c>
      <c r="C1188" s="7"/>
      <c r="D1188" s="7"/>
      <c r="E1188" s="7"/>
      <c r="F1188" s="12" t="s">
        <v>590</v>
      </c>
      <c r="G1188" s="8">
        <f>G1189</f>
        <v>1231.5</v>
      </c>
      <c r="H1188" s="8">
        <f t="shared" ref="H1188:BJ1190" si="2611">H1189</f>
        <v>1231.5</v>
      </c>
      <c r="I1188" s="8">
        <f t="shared" si="2611"/>
        <v>1231.5</v>
      </c>
      <c r="J1188" s="8">
        <f t="shared" si="2611"/>
        <v>0</v>
      </c>
      <c r="K1188" s="8">
        <f t="shared" si="2611"/>
        <v>0</v>
      </c>
      <c r="L1188" s="8">
        <f t="shared" si="2611"/>
        <v>0</v>
      </c>
      <c r="M1188" s="8">
        <f t="shared" si="2510"/>
        <v>1231.5</v>
      </c>
      <c r="N1188" s="8">
        <f t="shared" si="2511"/>
        <v>1231.5</v>
      </c>
      <c r="O1188" s="8">
        <f t="shared" si="2512"/>
        <v>1231.5</v>
      </c>
      <c r="P1188" s="8">
        <f t="shared" si="2611"/>
        <v>0</v>
      </c>
      <c r="Q1188" s="8">
        <f t="shared" si="2611"/>
        <v>0</v>
      </c>
      <c r="R1188" s="8">
        <f t="shared" si="2611"/>
        <v>0</v>
      </c>
      <c r="S1188" s="8">
        <f t="shared" si="2611"/>
        <v>0</v>
      </c>
      <c r="T1188" s="8">
        <f t="shared" si="2611"/>
        <v>0</v>
      </c>
      <c r="U1188" s="8">
        <f t="shared" si="2611"/>
        <v>0</v>
      </c>
      <c r="V1188" s="8">
        <f t="shared" si="2611"/>
        <v>0</v>
      </c>
      <c r="W1188" s="8">
        <f t="shared" si="2611"/>
        <v>0</v>
      </c>
      <c r="X1188" s="8">
        <f t="shared" si="2611"/>
        <v>0</v>
      </c>
      <c r="Y1188" s="8">
        <f t="shared" si="2611"/>
        <v>0</v>
      </c>
      <c r="Z1188" s="8">
        <f t="shared" si="2611"/>
        <v>0</v>
      </c>
      <c r="AA1188" s="8">
        <f t="shared" si="2611"/>
        <v>0</v>
      </c>
      <c r="AB1188" s="8">
        <f t="shared" si="2611"/>
        <v>0</v>
      </c>
      <c r="AC1188" s="8">
        <f t="shared" si="2611"/>
        <v>0</v>
      </c>
      <c r="AD1188" s="8">
        <f t="shared" si="2602"/>
        <v>1231.5</v>
      </c>
      <c r="AE1188" s="8">
        <f t="shared" si="2603"/>
        <v>1231.5</v>
      </c>
      <c r="AF1188" s="8">
        <f t="shared" si="2604"/>
        <v>1231.5</v>
      </c>
      <c r="AG1188" s="8">
        <f t="shared" si="2611"/>
        <v>0</v>
      </c>
      <c r="AH1188" s="8">
        <f t="shared" si="2611"/>
        <v>0</v>
      </c>
      <c r="AI1188" s="5">
        <f t="shared" si="2605"/>
        <v>1231.5</v>
      </c>
      <c r="AJ1188" s="5">
        <f t="shared" si="2606"/>
        <v>1231.5</v>
      </c>
      <c r="AK1188" s="5">
        <f t="shared" si="2607"/>
        <v>1231.5</v>
      </c>
      <c r="AL1188" s="8">
        <f t="shared" si="2611"/>
        <v>0</v>
      </c>
      <c r="AM1188" s="8">
        <f t="shared" si="2611"/>
        <v>0</v>
      </c>
      <c r="AN1188" s="8">
        <f t="shared" si="2611"/>
        <v>0</v>
      </c>
      <c r="AO1188" s="8">
        <f t="shared" si="2611"/>
        <v>0</v>
      </c>
      <c r="AP1188" s="8">
        <f t="shared" si="2611"/>
        <v>0</v>
      </c>
      <c r="AQ1188" s="5">
        <f t="shared" si="2575"/>
        <v>1231.5</v>
      </c>
      <c r="AR1188" s="8">
        <f t="shared" si="2608"/>
        <v>1231.5</v>
      </c>
      <c r="AS1188" s="8">
        <f t="shared" si="2609"/>
        <v>1231.5</v>
      </c>
      <c r="AT1188" s="8">
        <f t="shared" si="2611"/>
        <v>0</v>
      </c>
      <c r="AU1188" s="8">
        <f t="shared" si="2610"/>
        <v>1231.5</v>
      </c>
      <c r="AV1188" s="8">
        <f t="shared" si="2611"/>
        <v>0</v>
      </c>
      <c r="AW1188" s="8">
        <f t="shared" si="2611"/>
        <v>0</v>
      </c>
      <c r="AX1188" s="8">
        <f t="shared" si="2611"/>
        <v>-556.19299999999998</v>
      </c>
      <c r="AY1188" s="8">
        <f t="shared" si="2611"/>
        <v>0</v>
      </c>
      <c r="AZ1188" s="8">
        <f t="shared" si="2611"/>
        <v>0</v>
      </c>
      <c r="BA1188" s="8">
        <f t="shared" si="2611"/>
        <v>0</v>
      </c>
      <c r="BB1188" s="8">
        <f t="shared" si="2611"/>
        <v>0</v>
      </c>
      <c r="BC1188" s="8">
        <f t="shared" si="2611"/>
        <v>0</v>
      </c>
      <c r="BD1188" s="8">
        <f t="shared" si="2611"/>
        <v>0</v>
      </c>
      <c r="BE1188" s="8">
        <f t="shared" si="2611"/>
        <v>0</v>
      </c>
      <c r="BF1188" s="8">
        <f t="shared" si="2611"/>
        <v>0</v>
      </c>
      <c r="BG1188" s="8">
        <f t="shared" si="2576"/>
        <v>675.30700000000002</v>
      </c>
      <c r="BH1188" s="8">
        <f t="shared" si="2577"/>
        <v>1231.5</v>
      </c>
      <c r="BI1188" s="8">
        <f t="shared" si="2578"/>
        <v>1231.5</v>
      </c>
      <c r="BJ1188" s="8">
        <f t="shared" si="2611"/>
        <v>0</v>
      </c>
    </row>
    <row r="1189" spans="1:62" s="10" customFormat="1" ht="31.5" x14ac:dyDescent="0.25">
      <c r="A1189" s="9" t="s">
        <v>191</v>
      </c>
      <c r="B1189" s="9" t="s">
        <v>43</v>
      </c>
      <c r="C1189" s="9" t="s">
        <v>85</v>
      </c>
      <c r="D1189" s="9"/>
      <c r="E1189" s="9"/>
      <c r="F1189" s="14" t="s">
        <v>614</v>
      </c>
      <c r="G1189" s="11">
        <f>G1190</f>
        <v>1231.5</v>
      </c>
      <c r="H1189" s="11">
        <f t="shared" si="2611"/>
        <v>1231.5</v>
      </c>
      <c r="I1189" s="11">
        <f t="shared" si="2611"/>
        <v>1231.5</v>
      </c>
      <c r="J1189" s="11">
        <f t="shared" si="2611"/>
        <v>0</v>
      </c>
      <c r="K1189" s="11">
        <f t="shared" si="2611"/>
        <v>0</v>
      </c>
      <c r="L1189" s="11">
        <f t="shared" si="2611"/>
        <v>0</v>
      </c>
      <c r="M1189" s="11">
        <f t="shared" si="2510"/>
        <v>1231.5</v>
      </c>
      <c r="N1189" s="11">
        <f t="shared" si="2511"/>
        <v>1231.5</v>
      </c>
      <c r="O1189" s="11">
        <f t="shared" si="2512"/>
        <v>1231.5</v>
      </c>
      <c r="P1189" s="11">
        <f t="shared" si="2611"/>
        <v>0</v>
      </c>
      <c r="Q1189" s="11">
        <f t="shared" si="2611"/>
        <v>0</v>
      </c>
      <c r="R1189" s="11">
        <f t="shared" si="2611"/>
        <v>0</v>
      </c>
      <c r="S1189" s="11">
        <f t="shared" si="2611"/>
        <v>0</v>
      </c>
      <c r="T1189" s="11">
        <f t="shared" si="2611"/>
        <v>0</v>
      </c>
      <c r="U1189" s="11">
        <f t="shared" si="2611"/>
        <v>0</v>
      </c>
      <c r="V1189" s="11">
        <f t="shared" si="2611"/>
        <v>0</v>
      </c>
      <c r="W1189" s="11">
        <f t="shared" si="2611"/>
        <v>0</v>
      </c>
      <c r="X1189" s="11">
        <f t="shared" si="2611"/>
        <v>0</v>
      </c>
      <c r="Y1189" s="11">
        <f t="shared" si="2611"/>
        <v>0</v>
      </c>
      <c r="Z1189" s="11">
        <f t="shared" si="2611"/>
        <v>0</v>
      </c>
      <c r="AA1189" s="11">
        <f t="shared" si="2611"/>
        <v>0</v>
      </c>
      <c r="AB1189" s="11">
        <f t="shared" si="2611"/>
        <v>0</v>
      </c>
      <c r="AC1189" s="11">
        <f t="shared" si="2611"/>
        <v>0</v>
      </c>
      <c r="AD1189" s="11">
        <f t="shared" si="2602"/>
        <v>1231.5</v>
      </c>
      <c r="AE1189" s="11">
        <f t="shared" si="2603"/>
        <v>1231.5</v>
      </c>
      <c r="AF1189" s="11">
        <f t="shared" si="2604"/>
        <v>1231.5</v>
      </c>
      <c r="AG1189" s="11">
        <f t="shared" si="2611"/>
        <v>0</v>
      </c>
      <c r="AH1189" s="11">
        <f t="shared" si="2611"/>
        <v>0</v>
      </c>
      <c r="AI1189" s="5">
        <f t="shared" si="2605"/>
        <v>1231.5</v>
      </c>
      <c r="AJ1189" s="5">
        <f t="shared" si="2606"/>
        <v>1231.5</v>
      </c>
      <c r="AK1189" s="5">
        <f t="shared" si="2607"/>
        <v>1231.5</v>
      </c>
      <c r="AL1189" s="11">
        <f t="shared" si="2611"/>
        <v>0</v>
      </c>
      <c r="AM1189" s="11">
        <f t="shared" si="2611"/>
        <v>0</v>
      </c>
      <c r="AN1189" s="11">
        <f t="shared" si="2611"/>
        <v>0</v>
      </c>
      <c r="AO1189" s="11">
        <f t="shared" si="2611"/>
        <v>0</v>
      </c>
      <c r="AP1189" s="11">
        <f t="shared" si="2611"/>
        <v>0</v>
      </c>
      <c r="AQ1189" s="5">
        <f t="shared" si="2575"/>
        <v>1231.5</v>
      </c>
      <c r="AR1189" s="11">
        <f t="shared" si="2608"/>
        <v>1231.5</v>
      </c>
      <c r="AS1189" s="11">
        <f t="shared" si="2609"/>
        <v>1231.5</v>
      </c>
      <c r="AT1189" s="11">
        <f t="shared" si="2611"/>
        <v>0</v>
      </c>
      <c r="AU1189" s="11">
        <f t="shared" si="2610"/>
        <v>1231.5</v>
      </c>
      <c r="AV1189" s="11">
        <f t="shared" si="2611"/>
        <v>0</v>
      </c>
      <c r="AW1189" s="11">
        <f t="shared" si="2611"/>
        <v>0</v>
      </c>
      <c r="AX1189" s="11">
        <f t="shared" si="2611"/>
        <v>-556.19299999999998</v>
      </c>
      <c r="AY1189" s="11">
        <f t="shared" si="2611"/>
        <v>0</v>
      </c>
      <c r="AZ1189" s="11">
        <f t="shared" si="2611"/>
        <v>0</v>
      </c>
      <c r="BA1189" s="11">
        <f t="shared" si="2611"/>
        <v>0</v>
      </c>
      <c r="BB1189" s="11">
        <f t="shared" si="2611"/>
        <v>0</v>
      </c>
      <c r="BC1189" s="11">
        <f t="shared" si="2611"/>
        <v>0</v>
      </c>
      <c r="BD1189" s="11">
        <f t="shared" si="2611"/>
        <v>0</v>
      </c>
      <c r="BE1189" s="11">
        <f t="shared" si="2611"/>
        <v>0</v>
      </c>
      <c r="BF1189" s="11">
        <f t="shared" si="2611"/>
        <v>0</v>
      </c>
      <c r="BG1189" s="11">
        <f t="shared" si="2576"/>
        <v>675.30700000000002</v>
      </c>
      <c r="BH1189" s="11">
        <f t="shared" si="2577"/>
        <v>1231.5</v>
      </c>
      <c r="BI1189" s="11">
        <f t="shared" si="2578"/>
        <v>1231.5</v>
      </c>
      <c r="BJ1189" s="11">
        <f t="shared" si="2611"/>
        <v>0</v>
      </c>
    </row>
    <row r="1190" spans="1:62" ht="31.5" x14ac:dyDescent="0.25">
      <c r="A1190" s="4" t="s">
        <v>191</v>
      </c>
      <c r="B1190" s="4" t="s">
        <v>43</v>
      </c>
      <c r="C1190" s="4" t="s">
        <v>85</v>
      </c>
      <c r="D1190" s="4" t="s">
        <v>79</v>
      </c>
      <c r="E1190" s="4"/>
      <c r="F1190" s="15" t="s">
        <v>868</v>
      </c>
      <c r="G1190" s="5">
        <f>G1191</f>
        <v>1231.5</v>
      </c>
      <c r="H1190" s="5">
        <f t="shared" si="2611"/>
        <v>1231.5</v>
      </c>
      <c r="I1190" s="5">
        <f t="shared" si="2611"/>
        <v>1231.5</v>
      </c>
      <c r="J1190" s="5">
        <f t="shared" si="2611"/>
        <v>0</v>
      </c>
      <c r="K1190" s="5">
        <f t="shared" si="2611"/>
        <v>0</v>
      </c>
      <c r="L1190" s="5">
        <f t="shared" si="2611"/>
        <v>0</v>
      </c>
      <c r="M1190" s="5">
        <f t="shared" si="2510"/>
        <v>1231.5</v>
      </c>
      <c r="N1190" s="5">
        <f t="shared" si="2511"/>
        <v>1231.5</v>
      </c>
      <c r="O1190" s="5">
        <f t="shared" si="2512"/>
        <v>1231.5</v>
      </c>
      <c r="P1190" s="5">
        <f t="shared" si="2611"/>
        <v>0</v>
      </c>
      <c r="Q1190" s="5">
        <f t="shared" si="2611"/>
        <v>0</v>
      </c>
      <c r="R1190" s="5">
        <f t="shared" si="2611"/>
        <v>0</v>
      </c>
      <c r="S1190" s="5">
        <f t="shared" si="2611"/>
        <v>0</v>
      </c>
      <c r="T1190" s="5">
        <f t="shared" si="2611"/>
        <v>0</v>
      </c>
      <c r="U1190" s="5">
        <f t="shared" si="2611"/>
        <v>0</v>
      </c>
      <c r="V1190" s="5">
        <f t="shared" si="2611"/>
        <v>0</v>
      </c>
      <c r="W1190" s="5">
        <f t="shared" si="2611"/>
        <v>0</v>
      </c>
      <c r="X1190" s="5">
        <f t="shared" si="2611"/>
        <v>0</v>
      </c>
      <c r="Y1190" s="5">
        <f t="shared" si="2611"/>
        <v>0</v>
      </c>
      <c r="Z1190" s="5">
        <f t="shared" si="2611"/>
        <v>0</v>
      </c>
      <c r="AA1190" s="5">
        <f t="shared" si="2611"/>
        <v>0</v>
      </c>
      <c r="AB1190" s="5">
        <f t="shared" si="2611"/>
        <v>0</v>
      </c>
      <c r="AC1190" s="5">
        <f t="shared" si="2611"/>
        <v>0</v>
      </c>
      <c r="AD1190" s="5">
        <f t="shared" si="2602"/>
        <v>1231.5</v>
      </c>
      <c r="AE1190" s="5">
        <f t="shared" si="2603"/>
        <v>1231.5</v>
      </c>
      <c r="AF1190" s="5">
        <f t="shared" si="2604"/>
        <v>1231.5</v>
      </c>
      <c r="AG1190" s="5">
        <f t="shared" si="2611"/>
        <v>0</v>
      </c>
      <c r="AH1190" s="5">
        <f t="shared" si="2611"/>
        <v>0</v>
      </c>
      <c r="AI1190" s="5">
        <f t="shared" si="2605"/>
        <v>1231.5</v>
      </c>
      <c r="AJ1190" s="5">
        <f t="shared" si="2606"/>
        <v>1231.5</v>
      </c>
      <c r="AK1190" s="5">
        <f t="shared" si="2607"/>
        <v>1231.5</v>
      </c>
      <c r="AL1190" s="5">
        <f t="shared" si="2611"/>
        <v>0</v>
      </c>
      <c r="AM1190" s="5">
        <f t="shared" si="2611"/>
        <v>0</v>
      </c>
      <c r="AN1190" s="5">
        <f t="shared" si="2611"/>
        <v>0</v>
      </c>
      <c r="AO1190" s="5">
        <f t="shared" si="2611"/>
        <v>0</v>
      </c>
      <c r="AP1190" s="5">
        <f t="shared" si="2611"/>
        <v>0</v>
      </c>
      <c r="AQ1190" s="5">
        <f t="shared" si="2575"/>
        <v>1231.5</v>
      </c>
      <c r="AR1190" s="5">
        <f t="shared" si="2608"/>
        <v>1231.5</v>
      </c>
      <c r="AS1190" s="5">
        <f t="shared" si="2609"/>
        <v>1231.5</v>
      </c>
      <c r="AT1190" s="5">
        <f t="shared" si="2611"/>
        <v>0</v>
      </c>
      <c r="AU1190" s="5">
        <f t="shared" si="2610"/>
        <v>1231.5</v>
      </c>
      <c r="AV1190" s="5">
        <f t="shared" si="2611"/>
        <v>0</v>
      </c>
      <c r="AW1190" s="5">
        <f t="shared" si="2611"/>
        <v>0</v>
      </c>
      <c r="AX1190" s="5">
        <f t="shared" si="2611"/>
        <v>-556.19299999999998</v>
      </c>
      <c r="AY1190" s="5">
        <f t="shared" si="2611"/>
        <v>0</v>
      </c>
      <c r="AZ1190" s="5">
        <f t="shared" si="2611"/>
        <v>0</v>
      </c>
      <c r="BA1190" s="5">
        <f t="shared" si="2611"/>
        <v>0</v>
      </c>
      <c r="BB1190" s="5">
        <f t="shared" si="2611"/>
        <v>0</v>
      </c>
      <c r="BC1190" s="5">
        <f t="shared" si="2611"/>
        <v>0</v>
      </c>
      <c r="BD1190" s="5">
        <f t="shared" si="2611"/>
        <v>0</v>
      </c>
      <c r="BE1190" s="5">
        <f t="shared" si="2611"/>
        <v>0</v>
      </c>
      <c r="BF1190" s="5">
        <f t="shared" si="2611"/>
        <v>0</v>
      </c>
      <c r="BG1190" s="5">
        <f t="shared" si="2576"/>
        <v>675.30700000000002</v>
      </c>
      <c r="BH1190" s="5">
        <f t="shared" si="2577"/>
        <v>1231.5</v>
      </c>
      <c r="BI1190" s="5">
        <f t="shared" si="2578"/>
        <v>1231.5</v>
      </c>
      <c r="BJ1190" s="5">
        <f t="shared" si="2611"/>
        <v>0</v>
      </c>
    </row>
    <row r="1191" spans="1:62" ht="31.5" x14ac:dyDescent="0.25">
      <c r="A1191" s="4" t="s">
        <v>191</v>
      </c>
      <c r="B1191" s="4" t="s">
        <v>43</v>
      </c>
      <c r="C1191" s="4" t="s">
        <v>85</v>
      </c>
      <c r="D1191" s="4" t="s">
        <v>86</v>
      </c>
      <c r="E1191" s="4"/>
      <c r="F1191" s="15" t="s">
        <v>869</v>
      </c>
      <c r="G1191" s="5">
        <f>G1192+G1196</f>
        <v>1231.5</v>
      </c>
      <c r="H1191" s="5">
        <f t="shared" ref="H1191:BJ1191" si="2612">H1192+H1196</f>
        <v>1231.5</v>
      </c>
      <c r="I1191" s="5">
        <f t="shared" si="2612"/>
        <v>1231.5</v>
      </c>
      <c r="J1191" s="5">
        <f t="shared" ref="J1191:L1191" si="2613">J1192+J1196</f>
        <v>0</v>
      </c>
      <c r="K1191" s="5">
        <f t="shared" si="2613"/>
        <v>0</v>
      </c>
      <c r="L1191" s="5">
        <f t="shared" si="2613"/>
        <v>0</v>
      </c>
      <c r="M1191" s="5">
        <f t="shared" si="2510"/>
        <v>1231.5</v>
      </c>
      <c r="N1191" s="5">
        <f t="shared" si="2511"/>
        <v>1231.5</v>
      </c>
      <c r="O1191" s="5">
        <f t="shared" si="2512"/>
        <v>1231.5</v>
      </c>
      <c r="P1191" s="5">
        <f t="shared" ref="P1191:AC1191" si="2614">P1192+P1196</f>
        <v>0</v>
      </c>
      <c r="Q1191" s="5">
        <f t="shared" si="2614"/>
        <v>0</v>
      </c>
      <c r="R1191" s="5">
        <f t="shared" si="2614"/>
        <v>0</v>
      </c>
      <c r="S1191" s="5">
        <f t="shared" si="2614"/>
        <v>0</v>
      </c>
      <c r="T1191" s="5">
        <f t="shared" si="2614"/>
        <v>0</v>
      </c>
      <c r="U1191" s="5">
        <f t="shared" si="2614"/>
        <v>0</v>
      </c>
      <c r="V1191" s="5">
        <f t="shared" ref="V1191" si="2615">V1192+V1196</f>
        <v>0</v>
      </c>
      <c r="W1191" s="5">
        <f t="shared" si="2614"/>
        <v>0</v>
      </c>
      <c r="X1191" s="5">
        <f t="shared" si="2614"/>
        <v>0</v>
      </c>
      <c r="Y1191" s="5">
        <f t="shared" si="2614"/>
        <v>0</v>
      </c>
      <c r="Z1191" s="5">
        <f t="shared" si="2614"/>
        <v>0</v>
      </c>
      <c r="AA1191" s="5">
        <f t="shared" si="2614"/>
        <v>0</v>
      </c>
      <c r="AB1191" s="5">
        <f t="shared" si="2614"/>
        <v>0</v>
      </c>
      <c r="AC1191" s="5">
        <f t="shared" si="2614"/>
        <v>0</v>
      </c>
      <c r="AD1191" s="5">
        <f t="shared" si="2602"/>
        <v>1231.5</v>
      </c>
      <c r="AE1191" s="5">
        <f t="shared" si="2603"/>
        <v>1231.5</v>
      </c>
      <c r="AF1191" s="5">
        <f t="shared" si="2604"/>
        <v>1231.5</v>
      </c>
      <c r="AG1191" s="5">
        <f t="shared" ref="AG1191:AH1191" si="2616">AG1192+AG1196</f>
        <v>0</v>
      </c>
      <c r="AH1191" s="5">
        <f t="shared" si="2616"/>
        <v>0</v>
      </c>
      <c r="AI1191" s="5">
        <f t="shared" si="2605"/>
        <v>1231.5</v>
      </c>
      <c r="AJ1191" s="5">
        <f t="shared" si="2606"/>
        <v>1231.5</v>
      </c>
      <c r="AK1191" s="5">
        <f t="shared" si="2607"/>
        <v>1231.5</v>
      </c>
      <c r="AL1191" s="5">
        <f t="shared" ref="AL1191" si="2617">AL1192+AL1196</f>
        <v>0</v>
      </c>
      <c r="AM1191" s="5">
        <f t="shared" ref="AM1191:AP1191" si="2618">AM1192+AM1196</f>
        <v>0</v>
      </c>
      <c r="AN1191" s="5">
        <f t="shared" si="2618"/>
        <v>0</v>
      </c>
      <c r="AO1191" s="5">
        <f t="shared" si="2618"/>
        <v>0</v>
      </c>
      <c r="AP1191" s="5">
        <f t="shared" si="2618"/>
        <v>0</v>
      </c>
      <c r="AQ1191" s="5">
        <f t="shared" si="2575"/>
        <v>1231.5</v>
      </c>
      <c r="AR1191" s="5">
        <f t="shared" si="2608"/>
        <v>1231.5</v>
      </c>
      <c r="AS1191" s="5">
        <f t="shared" si="2609"/>
        <v>1231.5</v>
      </c>
      <c r="AT1191" s="5">
        <f t="shared" ref="AT1191" si="2619">AT1192+AT1196</f>
        <v>0</v>
      </c>
      <c r="AU1191" s="5">
        <f t="shared" si="2610"/>
        <v>1231.5</v>
      </c>
      <c r="AV1191" s="5">
        <f t="shared" ref="AV1191" si="2620">AV1192+AV1196</f>
        <v>0</v>
      </c>
      <c r="AW1191" s="5">
        <f t="shared" ref="AW1191:BF1191" si="2621">AW1192+AW1196</f>
        <v>0</v>
      </c>
      <c r="AX1191" s="5">
        <f t="shared" si="2621"/>
        <v>-556.19299999999998</v>
      </c>
      <c r="AY1191" s="5">
        <f t="shared" si="2621"/>
        <v>0</v>
      </c>
      <c r="AZ1191" s="5">
        <f t="shared" si="2621"/>
        <v>0</v>
      </c>
      <c r="BA1191" s="5">
        <f t="shared" si="2621"/>
        <v>0</v>
      </c>
      <c r="BB1191" s="5">
        <f t="shared" si="2621"/>
        <v>0</v>
      </c>
      <c r="BC1191" s="5">
        <f t="shared" si="2621"/>
        <v>0</v>
      </c>
      <c r="BD1191" s="5">
        <f t="shared" si="2621"/>
        <v>0</v>
      </c>
      <c r="BE1191" s="5">
        <f t="shared" si="2621"/>
        <v>0</v>
      </c>
      <c r="BF1191" s="5">
        <f t="shared" si="2621"/>
        <v>0</v>
      </c>
      <c r="BG1191" s="5">
        <f t="shared" si="2576"/>
        <v>675.30700000000002</v>
      </c>
      <c r="BH1191" s="5">
        <f t="shared" si="2577"/>
        <v>1231.5</v>
      </c>
      <c r="BI1191" s="5">
        <f t="shared" si="2578"/>
        <v>1231.5</v>
      </c>
      <c r="BJ1191" s="5">
        <f t="shared" si="2612"/>
        <v>0</v>
      </c>
    </row>
    <row r="1192" spans="1:62" ht="47.25" x14ac:dyDescent="0.25">
      <c r="A1192" s="4" t="s">
        <v>191</v>
      </c>
      <c r="B1192" s="4" t="s">
        <v>43</v>
      </c>
      <c r="C1192" s="4" t="s">
        <v>85</v>
      </c>
      <c r="D1192" s="4" t="s">
        <v>87</v>
      </c>
      <c r="E1192" s="4"/>
      <c r="F1192" s="15" t="s">
        <v>870</v>
      </c>
      <c r="G1192" s="5">
        <f>G1193</f>
        <v>265.5</v>
      </c>
      <c r="H1192" s="5">
        <f t="shared" ref="H1192:BJ1194" si="2622">H1193</f>
        <v>265.5</v>
      </c>
      <c r="I1192" s="5">
        <f t="shared" si="2622"/>
        <v>265.5</v>
      </c>
      <c r="J1192" s="5">
        <f t="shared" si="2622"/>
        <v>0</v>
      </c>
      <c r="K1192" s="5">
        <f t="shared" si="2622"/>
        <v>0</v>
      </c>
      <c r="L1192" s="5">
        <f t="shared" si="2622"/>
        <v>0</v>
      </c>
      <c r="M1192" s="5">
        <f t="shared" si="2510"/>
        <v>265.5</v>
      </c>
      <c r="N1192" s="5">
        <f t="shared" si="2511"/>
        <v>265.5</v>
      </c>
      <c r="O1192" s="5">
        <f t="shared" si="2512"/>
        <v>265.5</v>
      </c>
      <c r="P1192" s="5">
        <f t="shared" si="2622"/>
        <v>0</v>
      </c>
      <c r="Q1192" s="5">
        <f t="shared" si="2622"/>
        <v>0</v>
      </c>
      <c r="R1192" s="5">
        <f t="shared" si="2622"/>
        <v>0</v>
      </c>
      <c r="S1192" s="5">
        <f t="shared" si="2622"/>
        <v>0</v>
      </c>
      <c r="T1192" s="5">
        <f t="shared" si="2622"/>
        <v>0</v>
      </c>
      <c r="U1192" s="5">
        <f t="shared" si="2622"/>
        <v>0</v>
      </c>
      <c r="V1192" s="5">
        <f t="shared" si="2622"/>
        <v>0</v>
      </c>
      <c r="W1192" s="5">
        <f t="shared" si="2622"/>
        <v>0</v>
      </c>
      <c r="X1192" s="5">
        <f t="shared" si="2622"/>
        <v>0</v>
      </c>
      <c r="Y1192" s="5">
        <f t="shared" si="2622"/>
        <v>0</v>
      </c>
      <c r="Z1192" s="5">
        <f t="shared" si="2622"/>
        <v>0</v>
      </c>
      <c r="AA1192" s="5">
        <f t="shared" si="2622"/>
        <v>0</v>
      </c>
      <c r="AB1192" s="5">
        <f t="shared" si="2622"/>
        <v>0</v>
      </c>
      <c r="AC1192" s="5">
        <f t="shared" si="2622"/>
        <v>0</v>
      </c>
      <c r="AD1192" s="5">
        <f t="shared" si="2602"/>
        <v>265.5</v>
      </c>
      <c r="AE1192" s="5">
        <f t="shared" si="2603"/>
        <v>265.5</v>
      </c>
      <c r="AF1192" s="5">
        <f t="shared" si="2604"/>
        <v>265.5</v>
      </c>
      <c r="AG1192" s="5">
        <f t="shared" si="2622"/>
        <v>0</v>
      </c>
      <c r="AH1192" s="5">
        <f t="shared" si="2622"/>
        <v>0</v>
      </c>
      <c r="AI1192" s="5">
        <f t="shared" si="2605"/>
        <v>265.5</v>
      </c>
      <c r="AJ1192" s="5">
        <f t="shared" si="2606"/>
        <v>265.5</v>
      </c>
      <c r="AK1192" s="5">
        <f t="shared" si="2607"/>
        <v>265.5</v>
      </c>
      <c r="AL1192" s="5">
        <f t="shared" si="2622"/>
        <v>0</v>
      </c>
      <c r="AM1192" s="5">
        <f t="shared" si="2622"/>
        <v>0</v>
      </c>
      <c r="AN1192" s="5">
        <f t="shared" si="2622"/>
        <v>0</v>
      </c>
      <c r="AO1192" s="5">
        <f t="shared" si="2622"/>
        <v>0</v>
      </c>
      <c r="AP1192" s="5">
        <f t="shared" si="2622"/>
        <v>0</v>
      </c>
      <c r="AQ1192" s="5">
        <f t="shared" si="2575"/>
        <v>265.5</v>
      </c>
      <c r="AR1192" s="5">
        <f t="shared" si="2608"/>
        <v>265.5</v>
      </c>
      <c r="AS1192" s="5">
        <f t="shared" si="2609"/>
        <v>265.5</v>
      </c>
      <c r="AT1192" s="5">
        <f t="shared" si="2622"/>
        <v>0</v>
      </c>
      <c r="AU1192" s="5">
        <f t="shared" si="2610"/>
        <v>265.5</v>
      </c>
      <c r="AV1192" s="5">
        <f t="shared" si="2622"/>
        <v>0</v>
      </c>
      <c r="AW1192" s="5">
        <f t="shared" si="2622"/>
        <v>0</v>
      </c>
      <c r="AX1192" s="5">
        <f t="shared" si="2622"/>
        <v>0</v>
      </c>
      <c r="AY1192" s="5">
        <f t="shared" si="2622"/>
        <v>0</v>
      </c>
      <c r="AZ1192" s="5">
        <f t="shared" si="2622"/>
        <v>0</v>
      </c>
      <c r="BA1192" s="5">
        <f t="shared" si="2622"/>
        <v>0</v>
      </c>
      <c r="BB1192" s="5">
        <f t="shared" si="2622"/>
        <v>0</v>
      </c>
      <c r="BC1192" s="5">
        <f t="shared" si="2622"/>
        <v>0</v>
      </c>
      <c r="BD1192" s="5">
        <f t="shared" si="2622"/>
        <v>0</v>
      </c>
      <c r="BE1192" s="5">
        <f t="shared" si="2622"/>
        <v>0</v>
      </c>
      <c r="BF1192" s="5">
        <f t="shared" si="2622"/>
        <v>0</v>
      </c>
      <c r="BG1192" s="5">
        <f t="shared" si="2576"/>
        <v>265.5</v>
      </c>
      <c r="BH1192" s="5">
        <f t="shared" si="2577"/>
        <v>265.5</v>
      </c>
      <c r="BI1192" s="5">
        <f t="shared" si="2578"/>
        <v>265.5</v>
      </c>
      <c r="BJ1192" s="5">
        <f t="shared" si="2622"/>
        <v>0</v>
      </c>
    </row>
    <row r="1193" spans="1:62" ht="31.5" x14ac:dyDescent="0.25">
      <c r="A1193" s="4" t="s">
        <v>191</v>
      </c>
      <c r="B1193" s="4" t="s">
        <v>43</v>
      </c>
      <c r="C1193" s="4" t="s">
        <v>85</v>
      </c>
      <c r="D1193" s="4" t="s">
        <v>92</v>
      </c>
      <c r="E1193" s="4"/>
      <c r="F1193" s="15" t="s">
        <v>871</v>
      </c>
      <c r="G1193" s="5">
        <f>G1194</f>
        <v>265.5</v>
      </c>
      <c r="H1193" s="5">
        <f t="shared" si="2622"/>
        <v>265.5</v>
      </c>
      <c r="I1193" s="5">
        <f t="shared" si="2622"/>
        <v>265.5</v>
      </c>
      <c r="J1193" s="5">
        <f t="shared" si="2622"/>
        <v>0</v>
      </c>
      <c r="K1193" s="5">
        <f t="shared" si="2622"/>
        <v>0</v>
      </c>
      <c r="L1193" s="5">
        <f t="shared" si="2622"/>
        <v>0</v>
      </c>
      <c r="M1193" s="5">
        <f t="shared" si="2510"/>
        <v>265.5</v>
      </c>
      <c r="N1193" s="5">
        <f t="shared" si="2511"/>
        <v>265.5</v>
      </c>
      <c r="O1193" s="5">
        <f t="shared" si="2512"/>
        <v>265.5</v>
      </c>
      <c r="P1193" s="5">
        <f t="shared" si="2622"/>
        <v>0</v>
      </c>
      <c r="Q1193" s="5">
        <f t="shared" si="2622"/>
        <v>0</v>
      </c>
      <c r="R1193" s="5">
        <f t="shared" si="2622"/>
        <v>0</v>
      </c>
      <c r="S1193" s="5">
        <f t="shared" si="2622"/>
        <v>0</v>
      </c>
      <c r="T1193" s="5">
        <f t="shared" si="2622"/>
        <v>0</v>
      </c>
      <c r="U1193" s="5">
        <f t="shared" si="2622"/>
        <v>0</v>
      </c>
      <c r="V1193" s="5">
        <f t="shared" si="2622"/>
        <v>0</v>
      </c>
      <c r="W1193" s="5">
        <f t="shared" si="2622"/>
        <v>0</v>
      </c>
      <c r="X1193" s="5">
        <f t="shared" si="2622"/>
        <v>0</v>
      </c>
      <c r="Y1193" s="5">
        <f t="shared" si="2622"/>
        <v>0</v>
      </c>
      <c r="Z1193" s="5">
        <f t="shared" si="2622"/>
        <v>0</v>
      </c>
      <c r="AA1193" s="5">
        <f t="shared" si="2622"/>
        <v>0</v>
      </c>
      <c r="AB1193" s="5">
        <f t="shared" si="2622"/>
        <v>0</v>
      </c>
      <c r="AC1193" s="5">
        <f t="shared" si="2622"/>
        <v>0</v>
      </c>
      <c r="AD1193" s="5">
        <f t="shared" si="2602"/>
        <v>265.5</v>
      </c>
      <c r="AE1193" s="5">
        <f t="shared" si="2603"/>
        <v>265.5</v>
      </c>
      <c r="AF1193" s="5">
        <f t="shared" si="2604"/>
        <v>265.5</v>
      </c>
      <c r="AG1193" s="5">
        <f t="shared" si="2622"/>
        <v>0</v>
      </c>
      <c r="AH1193" s="5">
        <f t="shared" si="2622"/>
        <v>0</v>
      </c>
      <c r="AI1193" s="5">
        <f t="shared" si="2605"/>
        <v>265.5</v>
      </c>
      <c r="AJ1193" s="5">
        <f t="shared" si="2606"/>
        <v>265.5</v>
      </c>
      <c r="AK1193" s="5">
        <f t="shared" si="2607"/>
        <v>265.5</v>
      </c>
      <c r="AL1193" s="5">
        <f t="shared" si="2622"/>
        <v>0</v>
      </c>
      <c r="AM1193" s="5">
        <f t="shared" si="2622"/>
        <v>0</v>
      </c>
      <c r="AN1193" s="5">
        <f t="shared" si="2622"/>
        <v>0</v>
      </c>
      <c r="AO1193" s="5">
        <f t="shared" si="2622"/>
        <v>0</v>
      </c>
      <c r="AP1193" s="5">
        <f t="shared" si="2622"/>
        <v>0</v>
      </c>
      <c r="AQ1193" s="5">
        <f t="shared" si="2575"/>
        <v>265.5</v>
      </c>
      <c r="AR1193" s="5">
        <f t="shared" si="2608"/>
        <v>265.5</v>
      </c>
      <c r="AS1193" s="5">
        <f t="shared" si="2609"/>
        <v>265.5</v>
      </c>
      <c r="AT1193" s="5">
        <f t="shared" si="2622"/>
        <v>0</v>
      </c>
      <c r="AU1193" s="5">
        <f t="shared" si="2610"/>
        <v>265.5</v>
      </c>
      <c r="AV1193" s="5">
        <f t="shared" si="2622"/>
        <v>0</v>
      </c>
      <c r="AW1193" s="5">
        <f t="shared" si="2622"/>
        <v>0</v>
      </c>
      <c r="AX1193" s="5">
        <f t="shared" si="2622"/>
        <v>0</v>
      </c>
      <c r="AY1193" s="5">
        <f t="shared" si="2622"/>
        <v>0</v>
      </c>
      <c r="AZ1193" s="5">
        <f t="shared" si="2622"/>
        <v>0</v>
      </c>
      <c r="BA1193" s="5">
        <f t="shared" si="2622"/>
        <v>0</v>
      </c>
      <c r="BB1193" s="5">
        <f t="shared" si="2622"/>
        <v>0</v>
      </c>
      <c r="BC1193" s="5">
        <f t="shared" si="2622"/>
        <v>0</v>
      </c>
      <c r="BD1193" s="5">
        <f t="shared" si="2622"/>
        <v>0</v>
      </c>
      <c r="BE1193" s="5">
        <f t="shared" si="2622"/>
        <v>0</v>
      </c>
      <c r="BF1193" s="5">
        <f t="shared" si="2622"/>
        <v>0</v>
      </c>
      <c r="BG1193" s="5">
        <f t="shared" si="2576"/>
        <v>265.5</v>
      </c>
      <c r="BH1193" s="5">
        <f t="shared" si="2577"/>
        <v>265.5</v>
      </c>
      <c r="BI1193" s="5">
        <f t="shared" si="2578"/>
        <v>265.5</v>
      </c>
      <c r="BJ1193" s="5">
        <f t="shared" si="2622"/>
        <v>0</v>
      </c>
    </row>
    <row r="1194" spans="1:62" ht="31.5" x14ac:dyDescent="0.25">
      <c r="A1194" s="4" t="s">
        <v>191</v>
      </c>
      <c r="B1194" s="4" t="s">
        <v>43</v>
      </c>
      <c r="C1194" s="4" t="s">
        <v>85</v>
      </c>
      <c r="D1194" s="4" t="s">
        <v>92</v>
      </c>
      <c r="E1194" s="4" t="s">
        <v>16</v>
      </c>
      <c r="F1194" s="15" t="s">
        <v>630</v>
      </c>
      <c r="G1194" s="5">
        <f>G1195</f>
        <v>265.5</v>
      </c>
      <c r="H1194" s="5">
        <f t="shared" si="2622"/>
        <v>265.5</v>
      </c>
      <c r="I1194" s="5">
        <f t="shared" si="2622"/>
        <v>265.5</v>
      </c>
      <c r="J1194" s="5">
        <f t="shared" si="2622"/>
        <v>0</v>
      </c>
      <c r="K1194" s="5">
        <f t="shared" si="2622"/>
        <v>0</v>
      </c>
      <c r="L1194" s="5">
        <f t="shared" si="2622"/>
        <v>0</v>
      </c>
      <c r="M1194" s="5">
        <f t="shared" si="2510"/>
        <v>265.5</v>
      </c>
      <c r="N1194" s="5">
        <f t="shared" si="2511"/>
        <v>265.5</v>
      </c>
      <c r="O1194" s="5">
        <f t="shared" si="2512"/>
        <v>265.5</v>
      </c>
      <c r="P1194" s="5">
        <f t="shared" si="2622"/>
        <v>0</v>
      </c>
      <c r="Q1194" s="5">
        <f t="shared" si="2622"/>
        <v>0</v>
      </c>
      <c r="R1194" s="5">
        <f t="shared" si="2622"/>
        <v>0</v>
      </c>
      <c r="S1194" s="5">
        <f t="shared" si="2622"/>
        <v>0</v>
      </c>
      <c r="T1194" s="5">
        <f t="shared" si="2622"/>
        <v>0</v>
      </c>
      <c r="U1194" s="5">
        <f t="shared" si="2622"/>
        <v>0</v>
      </c>
      <c r="V1194" s="5">
        <f t="shared" si="2622"/>
        <v>0</v>
      </c>
      <c r="W1194" s="5">
        <f t="shared" si="2622"/>
        <v>0</v>
      </c>
      <c r="X1194" s="5">
        <f t="shared" si="2622"/>
        <v>0</v>
      </c>
      <c r="Y1194" s="5">
        <f t="shared" si="2622"/>
        <v>0</v>
      </c>
      <c r="Z1194" s="5">
        <f t="shared" si="2622"/>
        <v>0</v>
      </c>
      <c r="AA1194" s="5">
        <f t="shared" si="2622"/>
        <v>0</v>
      </c>
      <c r="AB1194" s="5">
        <f t="shared" si="2622"/>
        <v>0</v>
      </c>
      <c r="AC1194" s="5">
        <f t="shared" si="2622"/>
        <v>0</v>
      </c>
      <c r="AD1194" s="5">
        <f t="shared" si="2602"/>
        <v>265.5</v>
      </c>
      <c r="AE1194" s="5">
        <f t="shared" si="2603"/>
        <v>265.5</v>
      </c>
      <c r="AF1194" s="5">
        <f t="shared" si="2604"/>
        <v>265.5</v>
      </c>
      <c r="AG1194" s="5">
        <f t="shared" si="2622"/>
        <v>0</v>
      </c>
      <c r="AH1194" s="5">
        <f t="shared" si="2622"/>
        <v>0</v>
      </c>
      <c r="AI1194" s="5">
        <f t="shared" si="2605"/>
        <v>265.5</v>
      </c>
      <c r="AJ1194" s="5">
        <f t="shared" si="2606"/>
        <v>265.5</v>
      </c>
      <c r="AK1194" s="5">
        <f t="shared" si="2607"/>
        <v>265.5</v>
      </c>
      <c r="AL1194" s="5">
        <f t="shared" si="2622"/>
        <v>0</v>
      </c>
      <c r="AM1194" s="5">
        <f t="shared" si="2622"/>
        <v>0</v>
      </c>
      <c r="AN1194" s="5">
        <f t="shared" si="2622"/>
        <v>0</v>
      </c>
      <c r="AO1194" s="5">
        <f t="shared" si="2622"/>
        <v>0</v>
      </c>
      <c r="AP1194" s="5">
        <f t="shared" si="2622"/>
        <v>0</v>
      </c>
      <c r="AQ1194" s="5">
        <f t="shared" si="2575"/>
        <v>265.5</v>
      </c>
      <c r="AR1194" s="5">
        <f t="shared" si="2608"/>
        <v>265.5</v>
      </c>
      <c r="AS1194" s="5">
        <f t="shared" si="2609"/>
        <v>265.5</v>
      </c>
      <c r="AT1194" s="5">
        <f t="shared" si="2622"/>
        <v>0</v>
      </c>
      <c r="AU1194" s="5">
        <f t="shared" si="2610"/>
        <v>265.5</v>
      </c>
      <c r="AV1194" s="5">
        <f t="shared" si="2622"/>
        <v>0</v>
      </c>
      <c r="AW1194" s="5">
        <f t="shared" si="2622"/>
        <v>0</v>
      </c>
      <c r="AX1194" s="5">
        <f t="shared" si="2622"/>
        <v>0</v>
      </c>
      <c r="AY1194" s="5">
        <f t="shared" si="2622"/>
        <v>0</v>
      </c>
      <c r="AZ1194" s="5">
        <f t="shared" si="2622"/>
        <v>0</v>
      </c>
      <c r="BA1194" s="5">
        <f t="shared" si="2622"/>
        <v>0</v>
      </c>
      <c r="BB1194" s="5">
        <f t="shared" si="2622"/>
        <v>0</v>
      </c>
      <c r="BC1194" s="5">
        <f t="shared" si="2622"/>
        <v>0</v>
      </c>
      <c r="BD1194" s="5">
        <f t="shared" si="2622"/>
        <v>0</v>
      </c>
      <c r="BE1194" s="5">
        <f t="shared" si="2622"/>
        <v>0</v>
      </c>
      <c r="BF1194" s="5">
        <f t="shared" si="2622"/>
        <v>0</v>
      </c>
      <c r="BG1194" s="5">
        <f t="shared" si="2576"/>
        <v>265.5</v>
      </c>
      <c r="BH1194" s="5">
        <f t="shared" si="2577"/>
        <v>265.5</v>
      </c>
      <c r="BI1194" s="5">
        <f t="shared" si="2578"/>
        <v>265.5</v>
      </c>
      <c r="BJ1194" s="5">
        <f t="shared" si="2622"/>
        <v>0</v>
      </c>
    </row>
    <row r="1195" spans="1:62" ht="31.5" x14ac:dyDescent="0.25">
      <c r="A1195" s="4" t="s">
        <v>191</v>
      </c>
      <c r="B1195" s="4" t="s">
        <v>43</v>
      </c>
      <c r="C1195" s="4" t="s">
        <v>85</v>
      </c>
      <c r="D1195" s="4" t="s">
        <v>92</v>
      </c>
      <c r="E1195" s="4" t="s">
        <v>17</v>
      </c>
      <c r="F1195" s="15" t="s">
        <v>631</v>
      </c>
      <c r="G1195" s="5">
        <v>265.5</v>
      </c>
      <c r="H1195" s="5">
        <v>265.5</v>
      </c>
      <c r="I1195" s="5">
        <v>265.5</v>
      </c>
      <c r="J1195" s="5"/>
      <c r="K1195" s="5"/>
      <c r="L1195" s="5"/>
      <c r="M1195" s="5">
        <f t="shared" si="2510"/>
        <v>265.5</v>
      </c>
      <c r="N1195" s="5">
        <f t="shared" si="2511"/>
        <v>265.5</v>
      </c>
      <c r="O1195" s="5">
        <f t="shared" si="2512"/>
        <v>265.5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>
        <f t="shared" si="2602"/>
        <v>265.5</v>
      </c>
      <c r="AE1195" s="5">
        <f t="shared" si="2603"/>
        <v>265.5</v>
      </c>
      <c r="AF1195" s="5">
        <f t="shared" si="2604"/>
        <v>265.5</v>
      </c>
      <c r="AG1195" s="5"/>
      <c r="AH1195" s="5"/>
      <c r="AI1195" s="5">
        <f t="shared" si="2605"/>
        <v>265.5</v>
      </c>
      <c r="AJ1195" s="5">
        <f t="shared" si="2606"/>
        <v>265.5</v>
      </c>
      <c r="AK1195" s="5">
        <f t="shared" si="2607"/>
        <v>265.5</v>
      </c>
      <c r="AL1195" s="5"/>
      <c r="AM1195" s="5"/>
      <c r="AN1195" s="5"/>
      <c r="AO1195" s="5"/>
      <c r="AP1195" s="5"/>
      <c r="AQ1195" s="5">
        <f t="shared" si="2575"/>
        <v>265.5</v>
      </c>
      <c r="AR1195" s="5">
        <f t="shared" si="2608"/>
        <v>265.5</v>
      </c>
      <c r="AS1195" s="5">
        <f t="shared" si="2609"/>
        <v>265.5</v>
      </c>
      <c r="AT1195" s="5"/>
      <c r="AU1195" s="5">
        <f t="shared" si="2610"/>
        <v>265.5</v>
      </c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>
        <f t="shared" si="2576"/>
        <v>265.5</v>
      </c>
      <c r="BH1195" s="5">
        <f t="shared" si="2577"/>
        <v>265.5</v>
      </c>
      <c r="BI1195" s="5">
        <f t="shared" si="2578"/>
        <v>265.5</v>
      </c>
      <c r="BJ1195" s="5"/>
    </row>
    <row r="1196" spans="1:62" ht="31.5" x14ac:dyDescent="0.25">
      <c r="A1196" s="4" t="s">
        <v>191</v>
      </c>
      <c r="B1196" s="4" t="s">
        <v>43</v>
      </c>
      <c r="C1196" s="4" t="s">
        <v>85</v>
      </c>
      <c r="D1196" s="4" t="s">
        <v>255</v>
      </c>
      <c r="E1196" s="4"/>
      <c r="F1196" s="15" t="s">
        <v>879</v>
      </c>
      <c r="G1196" s="5">
        <f>G1197</f>
        <v>966</v>
      </c>
      <c r="H1196" s="5">
        <f t="shared" ref="H1196:BJ1198" si="2623">H1197</f>
        <v>966</v>
      </c>
      <c r="I1196" s="5">
        <f t="shared" si="2623"/>
        <v>966</v>
      </c>
      <c r="J1196" s="5">
        <f t="shared" si="2623"/>
        <v>0</v>
      </c>
      <c r="K1196" s="5">
        <f t="shared" si="2623"/>
        <v>0</v>
      </c>
      <c r="L1196" s="5">
        <f t="shared" si="2623"/>
        <v>0</v>
      </c>
      <c r="M1196" s="5">
        <f t="shared" si="2510"/>
        <v>966</v>
      </c>
      <c r="N1196" s="5">
        <f t="shared" si="2511"/>
        <v>966</v>
      </c>
      <c r="O1196" s="5">
        <f t="shared" si="2512"/>
        <v>966</v>
      </c>
      <c r="P1196" s="5">
        <f t="shared" si="2623"/>
        <v>0</v>
      </c>
      <c r="Q1196" s="5">
        <f t="shared" si="2623"/>
        <v>0</v>
      </c>
      <c r="R1196" s="5">
        <f t="shared" si="2623"/>
        <v>0</v>
      </c>
      <c r="S1196" s="5">
        <f t="shared" si="2623"/>
        <v>0</v>
      </c>
      <c r="T1196" s="5">
        <f t="shared" si="2623"/>
        <v>0</v>
      </c>
      <c r="U1196" s="5">
        <f t="shared" si="2623"/>
        <v>0</v>
      </c>
      <c r="V1196" s="5">
        <f t="shared" si="2623"/>
        <v>0</v>
      </c>
      <c r="W1196" s="5">
        <f t="shared" si="2623"/>
        <v>0</v>
      </c>
      <c r="X1196" s="5">
        <f t="shared" si="2623"/>
        <v>0</v>
      </c>
      <c r="Y1196" s="5">
        <f t="shared" si="2623"/>
        <v>0</v>
      </c>
      <c r="Z1196" s="5">
        <f t="shared" si="2623"/>
        <v>0</v>
      </c>
      <c r="AA1196" s="5">
        <f t="shared" si="2623"/>
        <v>0</v>
      </c>
      <c r="AB1196" s="5">
        <f t="shared" si="2623"/>
        <v>0</v>
      </c>
      <c r="AC1196" s="5">
        <f t="shared" si="2623"/>
        <v>0</v>
      </c>
      <c r="AD1196" s="5">
        <f t="shared" si="2602"/>
        <v>966</v>
      </c>
      <c r="AE1196" s="5">
        <f t="shared" si="2603"/>
        <v>966</v>
      </c>
      <c r="AF1196" s="5">
        <f t="shared" si="2604"/>
        <v>966</v>
      </c>
      <c r="AG1196" s="5">
        <f t="shared" si="2623"/>
        <v>0</v>
      </c>
      <c r="AH1196" s="5">
        <f t="shared" si="2623"/>
        <v>0</v>
      </c>
      <c r="AI1196" s="5">
        <f t="shared" si="2605"/>
        <v>966</v>
      </c>
      <c r="AJ1196" s="5">
        <f t="shared" si="2606"/>
        <v>966</v>
      </c>
      <c r="AK1196" s="5">
        <f t="shared" si="2607"/>
        <v>966</v>
      </c>
      <c r="AL1196" s="5">
        <f t="shared" si="2623"/>
        <v>0</v>
      </c>
      <c r="AM1196" s="5">
        <f t="shared" si="2623"/>
        <v>0</v>
      </c>
      <c r="AN1196" s="5">
        <f t="shared" si="2623"/>
        <v>0</v>
      </c>
      <c r="AO1196" s="5">
        <f t="shared" si="2623"/>
        <v>0</v>
      </c>
      <c r="AP1196" s="5">
        <f t="shared" si="2623"/>
        <v>0</v>
      </c>
      <c r="AQ1196" s="5">
        <f t="shared" si="2575"/>
        <v>966</v>
      </c>
      <c r="AR1196" s="5">
        <f t="shared" si="2608"/>
        <v>966</v>
      </c>
      <c r="AS1196" s="5">
        <f t="shared" si="2609"/>
        <v>966</v>
      </c>
      <c r="AT1196" s="5">
        <f t="shared" si="2623"/>
        <v>0</v>
      </c>
      <c r="AU1196" s="5">
        <f t="shared" si="2610"/>
        <v>966</v>
      </c>
      <c r="AV1196" s="5">
        <f t="shared" si="2623"/>
        <v>0</v>
      </c>
      <c r="AW1196" s="5">
        <f t="shared" si="2623"/>
        <v>0</v>
      </c>
      <c r="AX1196" s="5">
        <f t="shared" si="2623"/>
        <v>-556.19299999999998</v>
      </c>
      <c r="AY1196" s="5">
        <f t="shared" si="2623"/>
        <v>0</v>
      </c>
      <c r="AZ1196" s="5">
        <f t="shared" si="2623"/>
        <v>0</v>
      </c>
      <c r="BA1196" s="5">
        <f t="shared" si="2623"/>
        <v>0</v>
      </c>
      <c r="BB1196" s="5">
        <f t="shared" si="2623"/>
        <v>0</v>
      </c>
      <c r="BC1196" s="5">
        <f t="shared" si="2623"/>
        <v>0</v>
      </c>
      <c r="BD1196" s="5">
        <f t="shared" si="2623"/>
        <v>0</v>
      </c>
      <c r="BE1196" s="5">
        <f t="shared" si="2623"/>
        <v>0</v>
      </c>
      <c r="BF1196" s="5">
        <f t="shared" si="2623"/>
        <v>0</v>
      </c>
      <c r="BG1196" s="5">
        <f t="shared" si="2576"/>
        <v>409.80700000000002</v>
      </c>
      <c r="BH1196" s="5">
        <f t="shared" si="2577"/>
        <v>966</v>
      </c>
      <c r="BI1196" s="5">
        <f t="shared" si="2578"/>
        <v>966</v>
      </c>
      <c r="BJ1196" s="5">
        <f t="shared" si="2623"/>
        <v>0</v>
      </c>
    </row>
    <row r="1197" spans="1:62" x14ac:dyDescent="0.25">
      <c r="A1197" s="4" t="s">
        <v>191</v>
      </c>
      <c r="B1197" s="4" t="s">
        <v>43</v>
      </c>
      <c r="C1197" s="4" t="s">
        <v>85</v>
      </c>
      <c r="D1197" s="4" t="s">
        <v>254</v>
      </c>
      <c r="E1197" s="4"/>
      <c r="F1197" s="15" t="s">
        <v>880</v>
      </c>
      <c r="G1197" s="5">
        <f>G1198</f>
        <v>966</v>
      </c>
      <c r="H1197" s="5">
        <f t="shared" si="2623"/>
        <v>966</v>
      </c>
      <c r="I1197" s="5">
        <f t="shared" si="2623"/>
        <v>966</v>
      </c>
      <c r="J1197" s="5">
        <f t="shared" si="2623"/>
        <v>0</v>
      </c>
      <c r="K1197" s="5">
        <f t="shared" si="2623"/>
        <v>0</v>
      </c>
      <c r="L1197" s="5">
        <f t="shared" si="2623"/>
        <v>0</v>
      </c>
      <c r="M1197" s="5">
        <f t="shared" si="2510"/>
        <v>966</v>
      </c>
      <c r="N1197" s="5">
        <f t="shared" si="2511"/>
        <v>966</v>
      </c>
      <c r="O1197" s="5">
        <f t="shared" si="2512"/>
        <v>966</v>
      </c>
      <c r="P1197" s="5">
        <f t="shared" si="2623"/>
        <v>0</v>
      </c>
      <c r="Q1197" s="5">
        <f t="shared" si="2623"/>
        <v>0</v>
      </c>
      <c r="R1197" s="5">
        <f t="shared" si="2623"/>
        <v>0</v>
      </c>
      <c r="S1197" s="5">
        <f t="shared" si="2623"/>
        <v>0</v>
      </c>
      <c r="T1197" s="5">
        <f t="shared" si="2623"/>
        <v>0</v>
      </c>
      <c r="U1197" s="5">
        <f t="shared" si="2623"/>
        <v>0</v>
      </c>
      <c r="V1197" s="5">
        <f t="shared" si="2623"/>
        <v>0</v>
      </c>
      <c r="W1197" s="5">
        <f t="shared" si="2623"/>
        <v>0</v>
      </c>
      <c r="X1197" s="5">
        <f t="shared" si="2623"/>
        <v>0</v>
      </c>
      <c r="Y1197" s="5">
        <f t="shared" si="2623"/>
        <v>0</v>
      </c>
      <c r="Z1197" s="5">
        <f t="shared" si="2623"/>
        <v>0</v>
      </c>
      <c r="AA1197" s="5">
        <f t="shared" si="2623"/>
        <v>0</v>
      </c>
      <c r="AB1197" s="5">
        <f t="shared" si="2623"/>
        <v>0</v>
      </c>
      <c r="AC1197" s="5">
        <f t="shared" si="2623"/>
        <v>0</v>
      </c>
      <c r="AD1197" s="5">
        <f t="shared" si="2602"/>
        <v>966</v>
      </c>
      <c r="AE1197" s="5">
        <f t="shared" si="2603"/>
        <v>966</v>
      </c>
      <c r="AF1197" s="5">
        <f t="shared" si="2604"/>
        <v>966</v>
      </c>
      <c r="AG1197" s="5">
        <f t="shared" si="2623"/>
        <v>0</v>
      </c>
      <c r="AH1197" s="5">
        <f t="shared" si="2623"/>
        <v>0</v>
      </c>
      <c r="AI1197" s="5">
        <f t="shared" si="2605"/>
        <v>966</v>
      </c>
      <c r="AJ1197" s="5">
        <f t="shared" si="2606"/>
        <v>966</v>
      </c>
      <c r="AK1197" s="5">
        <f t="shared" si="2607"/>
        <v>966</v>
      </c>
      <c r="AL1197" s="5">
        <f t="shared" si="2623"/>
        <v>0</v>
      </c>
      <c r="AM1197" s="5">
        <f t="shared" si="2623"/>
        <v>0</v>
      </c>
      <c r="AN1197" s="5">
        <f t="shared" si="2623"/>
        <v>0</v>
      </c>
      <c r="AO1197" s="5">
        <f t="shared" si="2623"/>
        <v>0</v>
      </c>
      <c r="AP1197" s="5">
        <f t="shared" si="2623"/>
        <v>0</v>
      </c>
      <c r="AQ1197" s="5">
        <f t="shared" si="2575"/>
        <v>966</v>
      </c>
      <c r="AR1197" s="5">
        <f t="shared" si="2608"/>
        <v>966</v>
      </c>
      <c r="AS1197" s="5">
        <f t="shared" si="2609"/>
        <v>966</v>
      </c>
      <c r="AT1197" s="5">
        <f t="shared" si="2623"/>
        <v>0</v>
      </c>
      <c r="AU1197" s="5">
        <f t="shared" si="2610"/>
        <v>966</v>
      </c>
      <c r="AV1197" s="5">
        <f t="shared" si="2623"/>
        <v>0</v>
      </c>
      <c r="AW1197" s="5">
        <f t="shared" si="2623"/>
        <v>0</v>
      </c>
      <c r="AX1197" s="5">
        <f t="shared" si="2623"/>
        <v>-556.19299999999998</v>
      </c>
      <c r="AY1197" s="5">
        <f t="shared" si="2623"/>
        <v>0</v>
      </c>
      <c r="AZ1197" s="5">
        <f t="shared" si="2623"/>
        <v>0</v>
      </c>
      <c r="BA1197" s="5">
        <f t="shared" si="2623"/>
        <v>0</v>
      </c>
      <c r="BB1197" s="5">
        <f t="shared" si="2623"/>
        <v>0</v>
      </c>
      <c r="BC1197" s="5">
        <f t="shared" si="2623"/>
        <v>0</v>
      </c>
      <c r="BD1197" s="5">
        <f t="shared" si="2623"/>
        <v>0</v>
      </c>
      <c r="BE1197" s="5">
        <f t="shared" si="2623"/>
        <v>0</v>
      </c>
      <c r="BF1197" s="5">
        <f t="shared" si="2623"/>
        <v>0</v>
      </c>
      <c r="BG1197" s="5">
        <f t="shared" si="2576"/>
        <v>409.80700000000002</v>
      </c>
      <c r="BH1197" s="5">
        <f t="shared" si="2577"/>
        <v>966</v>
      </c>
      <c r="BI1197" s="5">
        <f t="shared" si="2578"/>
        <v>966</v>
      </c>
      <c r="BJ1197" s="5">
        <f t="shared" si="2623"/>
        <v>0</v>
      </c>
    </row>
    <row r="1198" spans="1:62" ht="31.5" x14ac:dyDescent="0.25">
      <c r="A1198" s="4" t="s">
        <v>191</v>
      </c>
      <c r="B1198" s="4" t="s">
        <v>43</v>
      </c>
      <c r="C1198" s="4" t="s">
        <v>85</v>
      </c>
      <c r="D1198" s="4" t="s">
        <v>254</v>
      </c>
      <c r="E1198" s="4" t="s">
        <v>16</v>
      </c>
      <c r="F1198" s="15" t="s">
        <v>630</v>
      </c>
      <c r="G1198" s="5">
        <f>G1199</f>
        <v>966</v>
      </c>
      <c r="H1198" s="5">
        <f t="shared" si="2623"/>
        <v>966</v>
      </c>
      <c r="I1198" s="5">
        <f t="shared" si="2623"/>
        <v>966</v>
      </c>
      <c r="J1198" s="5">
        <f t="shared" si="2623"/>
        <v>0</v>
      </c>
      <c r="K1198" s="5">
        <f t="shared" si="2623"/>
        <v>0</v>
      </c>
      <c r="L1198" s="5">
        <f t="shared" si="2623"/>
        <v>0</v>
      </c>
      <c r="M1198" s="5">
        <f t="shared" si="2510"/>
        <v>966</v>
      </c>
      <c r="N1198" s="5">
        <f t="shared" si="2511"/>
        <v>966</v>
      </c>
      <c r="O1198" s="5">
        <f t="shared" si="2512"/>
        <v>966</v>
      </c>
      <c r="P1198" s="5">
        <f t="shared" si="2623"/>
        <v>0</v>
      </c>
      <c r="Q1198" s="5">
        <f t="shared" si="2623"/>
        <v>0</v>
      </c>
      <c r="R1198" s="5">
        <f t="shared" si="2623"/>
        <v>0</v>
      </c>
      <c r="S1198" s="5">
        <f t="shared" si="2623"/>
        <v>0</v>
      </c>
      <c r="T1198" s="5">
        <f t="shared" si="2623"/>
        <v>0</v>
      </c>
      <c r="U1198" s="5">
        <f t="shared" si="2623"/>
        <v>0</v>
      </c>
      <c r="V1198" s="5">
        <f t="shared" si="2623"/>
        <v>0</v>
      </c>
      <c r="W1198" s="5">
        <f t="shared" si="2623"/>
        <v>0</v>
      </c>
      <c r="X1198" s="5">
        <f t="shared" si="2623"/>
        <v>0</v>
      </c>
      <c r="Y1198" s="5">
        <f t="shared" si="2623"/>
        <v>0</v>
      </c>
      <c r="Z1198" s="5">
        <f t="shared" si="2623"/>
        <v>0</v>
      </c>
      <c r="AA1198" s="5">
        <f t="shared" si="2623"/>
        <v>0</v>
      </c>
      <c r="AB1198" s="5">
        <f t="shared" si="2623"/>
        <v>0</v>
      </c>
      <c r="AC1198" s="5">
        <f t="shared" si="2623"/>
        <v>0</v>
      </c>
      <c r="AD1198" s="5">
        <f t="shared" si="2602"/>
        <v>966</v>
      </c>
      <c r="AE1198" s="5">
        <f t="shared" si="2603"/>
        <v>966</v>
      </c>
      <c r="AF1198" s="5">
        <f t="shared" si="2604"/>
        <v>966</v>
      </c>
      <c r="AG1198" s="5">
        <f t="shared" si="2623"/>
        <v>0</v>
      </c>
      <c r="AH1198" s="5">
        <f t="shared" si="2623"/>
        <v>0</v>
      </c>
      <c r="AI1198" s="5">
        <f t="shared" si="2605"/>
        <v>966</v>
      </c>
      <c r="AJ1198" s="5">
        <f t="shared" si="2606"/>
        <v>966</v>
      </c>
      <c r="AK1198" s="5">
        <f t="shared" si="2607"/>
        <v>966</v>
      </c>
      <c r="AL1198" s="5">
        <f t="shared" si="2623"/>
        <v>0</v>
      </c>
      <c r="AM1198" s="5">
        <f t="shared" si="2623"/>
        <v>0</v>
      </c>
      <c r="AN1198" s="5">
        <f t="shared" si="2623"/>
        <v>0</v>
      </c>
      <c r="AO1198" s="5">
        <f t="shared" si="2623"/>
        <v>0</v>
      </c>
      <c r="AP1198" s="5">
        <f t="shared" si="2623"/>
        <v>0</v>
      </c>
      <c r="AQ1198" s="5">
        <f t="shared" si="2575"/>
        <v>966</v>
      </c>
      <c r="AR1198" s="5">
        <f t="shared" si="2608"/>
        <v>966</v>
      </c>
      <c r="AS1198" s="5">
        <f t="shared" si="2609"/>
        <v>966</v>
      </c>
      <c r="AT1198" s="5">
        <f t="shared" si="2623"/>
        <v>0</v>
      </c>
      <c r="AU1198" s="5">
        <f t="shared" si="2610"/>
        <v>966</v>
      </c>
      <c r="AV1198" s="5">
        <f t="shared" si="2623"/>
        <v>0</v>
      </c>
      <c r="AW1198" s="5">
        <f t="shared" si="2623"/>
        <v>0</v>
      </c>
      <c r="AX1198" s="5">
        <f t="shared" si="2623"/>
        <v>-556.19299999999998</v>
      </c>
      <c r="AY1198" s="5">
        <f t="shared" si="2623"/>
        <v>0</v>
      </c>
      <c r="AZ1198" s="5">
        <f t="shared" si="2623"/>
        <v>0</v>
      </c>
      <c r="BA1198" s="5">
        <f t="shared" si="2623"/>
        <v>0</v>
      </c>
      <c r="BB1198" s="5">
        <f t="shared" si="2623"/>
        <v>0</v>
      </c>
      <c r="BC1198" s="5">
        <f t="shared" si="2623"/>
        <v>0</v>
      </c>
      <c r="BD1198" s="5">
        <f t="shared" si="2623"/>
        <v>0</v>
      </c>
      <c r="BE1198" s="5">
        <f t="shared" si="2623"/>
        <v>0</v>
      </c>
      <c r="BF1198" s="5">
        <f t="shared" si="2623"/>
        <v>0</v>
      </c>
      <c r="BG1198" s="5">
        <f t="shared" si="2576"/>
        <v>409.80700000000002</v>
      </c>
      <c r="BH1198" s="5">
        <f t="shared" si="2577"/>
        <v>966</v>
      </c>
      <c r="BI1198" s="5">
        <f t="shared" si="2578"/>
        <v>966</v>
      </c>
      <c r="BJ1198" s="5">
        <f t="shared" si="2623"/>
        <v>0</v>
      </c>
    </row>
    <row r="1199" spans="1:62" ht="31.5" x14ac:dyDescent="0.25">
      <c r="A1199" s="4" t="s">
        <v>191</v>
      </c>
      <c r="B1199" s="4" t="s">
        <v>43</v>
      </c>
      <c r="C1199" s="4" t="s">
        <v>85</v>
      </c>
      <c r="D1199" s="4" t="s">
        <v>254</v>
      </c>
      <c r="E1199" s="4" t="s">
        <v>17</v>
      </c>
      <c r="F1199" s="15" t="s">
        <v>631</v>
      </c>
      <c r="G1199" s="5">
        <v>966</v>
      </c>
      <c r="H1199" s="5">
        <v>966</v>
      </c>
      <c r="I1199" s="5">
        <v>966</v>
      </c>
      <c r="J1199" s="5"/>
      <c r="K1199" s="5"/>
      <c r="L1199" s="5"/>
      <c r="M1199" s="5">
        <f t="shared" si="2510"/>
        <v>966</v>
      </c>
      <c r="N1199" s="5">
        <f t="shared" si="2511"/>
        <v>966</v>
      </c>
      <c r="O1199" s="5">
        <f t="shared" si="2512"/>
        <v>966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>
        <f t="shared" si="2602"/>
        <v>966</v>
      </c>
      <c r="AE1199" s="5">
        <f t="shared" si="2603"/>
        <v>966</v>
      </c>
      <c r="AF1199" s="5">
        <f t="shared" si="2604"/>
        <v>966</v>
      </c>
      <c r="AG1199" s="5"/>
      <c r="AH1199" s="5"/>
      <c r="AI1199" s="5">
        <f t="shared" si="2605"/>
        <v>966</v>
      </c>
      <c r="AJ1199" s="5">
        <f t="shared" si="2606"/>
        <v>966</v>
      </c>
      <c r="AK1199" s="5">
        <f t="shared" si="2607"/>
        <v>966</v>
      </c>
      <c r="AL1199" s="5"/>
      <c r="AM1199" s="5"/>
      <c r="AN1199" s="5"/>
      <c r="AO1199" s="5"/>
      <c r="AP1199" s="5"/>
      <c r="AQ1199" s="5">
        <f t="shared" si="2575"/>
        <v>966</v>
      </c>
      <c r="AR1199" s="5">
        <f t="shared" si="2608"/>
        <v>966</v>
      </c>
      <c r="AS1199" s="5">
        <f t="shared" si="2609"/>
        <v>966</v>
      </c>
      <c r="AT1199" s="5"/>
      <c r="AU1199" s="5">
        <f t="shared" si="2610"/>
        <v>966</v>
      </c>
      <c r="AV1199" s="5"/>
      <c r="AW1199" s="5"/>
      <c r="AX1199" s="5">
        <v>-556.19299999999998</v>
      </c>
      <c r="AY1199" s="5"/>
      <c r="AZ1199" s="5"/>
      <c r="BA1199" s="5"/>
      <c r="BB1199" s="5"/>
      <c r="BC1199" s="5"/>
      <c r="BD1199" s="5"/>
      <c r="BE1199" s="5"/>
      <c r="BF1199" s="5"/>
      <c r="BG1199" s="5">
        <f t="shared" si="2576"/>
        <v>409.80700000000002</v>
      </c>
      <c r="BH1199" s="5">
        <f t="shared" si="2577"/>
        <v>966</v>
      </c>
      <c r="BI1199" s="5">
        <f t="shared" si="2578"/>
        <v>966</v>
      </c>
      <c r="BJ1199" s="5"/>
    </row>
    <row r="1200" spans="1:62" s="3" customFormat="1" x14ac:dyDescent="0.25">
      <c r="A1200" s="7" t="s">
        <v>191</v>
      </c>
      <c r="B1200" s="7" t="s">
        <v>78</v>
      </c>
      <c r="C1200" s="7"/>
      <c r="D1200" s="7"/>
      <c r="E1200" s="7"/>
      <c r="F1200" s="12" t="s">
        <v>591</v>
      </c>
      <c r="G1200" s="8">
        <f>G1201</f>
        <v>936.7</v>
      </c>
      <c r="H1200" s="8">
        <f t="shared" ref="H1200:BJ1200" si="2624">H1201</f>
        <v>936.7</v>
      </c>
      <c r="I1200" s="8">
        <f t="shared" si="2624"/>
        <v>936.7</v>
      </c>
      <c r="J1200" s="8">
        <f t="shared" si="2624"/>
        <v>0</v>
      </c>
      <c r="K1200" s="8">
        <f t="shared" si="2624"/>
        <v>0</v>
      </c>
      <c r="L1200" s="8">
        <f t="shared" si="2624"/>
        <v>0</v>
      </c>
      <c r="M1200" s="8">
        <f t="shared" si="2510"/>
        <v>936.7</v>
      </c>
      <c r="N1200" s="8">
        <f t="shared" si="2511"/>
        <v>936.7</v>
      </c>
      <c r="O1200" s="8">
        <f t="shared" si="2512"/>
        <v>936.7</v>
      </c>
      <c r="P1200" s="8">
        <f t="shared" si="2624"/>
        <v>0</v>
      </c>
      <c r="Q1200" s="8">
        <f t="shared" si="2624"/>
        <v>0</v>
      </c>
      <c r="R1200" s="8">
        <f t="shared" si="2624"/>
        <v>0</v>
      </c>
      <c r="S1200" s="8">
        <f t="shared" si="2624"/>
        <v>0</v>
      </c>
      <c r="T1200" s="8">
        <f t="shared" si="2624"/>
        <v>0</v>
      </c>
      <c r="U1200" s="8">
        <f t="shared" si="2624"/>
        <v>0</v>
      </c>
      <c r="V1200" s="8">
        <f t="shared" si="2624"/>
        <v>0</v>
      </c>
      <c r="W1200" s="8">
        <f t="shared" si="2624"/>
        <v>0</v>
      </c>
      <c r="X1200" s="8">
        <f t="shared" si="2624"/>
        <v>0</v>
      </c>
      <c r="Y1200" s="8">
        <f t="shared" si="2624"/>
        <v>0</v>
      </c>
      <c r="Z1200" s="8">
        <f t="shared" si="2624"/>
        <v>0</v>
      </c>
      <c r="AA1200" s="8">
        <f t="shared" si="2624"/>
        <v>0</v>
      </c>
      <c r="AB1200" s="8">
        <f t="shared" si="2624"/>
        <v>0</v>
      </c>
      <c r="AC1200" s="8">
        <f t="shared" si="2624"/>
        <v>0</v>
      </c>
      <c r="AD1200" s="8">
        <f t="shared" si="2602"/>
        <v>936.7</v>
      </c>
      <c r="AE1200" s="8">
        <f t="shared" si="2603"/>
        <v>936.7</v>
      </c>
      <c r="AF1200" s="8">
        <f t="shared" si="2604"/>
        <v>936.7</v>
      </c>
      <c r="AG1200" s="8">
        <f t="shared" si="2624"/>
        <v>0</v>
      </c>
      <c r="AH1200" s="8">
        <f t="shared" si="2624"/>
        <v>0</v>
      </c>
      <c r="AI1200" s="5">
        <f t="shared" si="2605"/>
        <v>936.7</v>
      </c>
      <c r="AJ1200" s="5">
        <f t="shared" si="2606"/>
        <v>936.7</v>
      </c>
      <c r="AK1200" s="5">
        <f t="shared" si="2607"/>
        <v>936.7</v>
      </c>
      <c r="AL1200" s="8">
        <f t="shared" si="2624"/>
        <v>0</v>
      </c>
      <c r="AM1200" s="8">
        <f t="shared" si="2624"/>
        <v>0</v>
      </c>
      <c r="AN1200" s="8">
        <f t="shared" si="2624"/>
        <v>0</v>
      </c>
      <c r="AO1200" s="8">
        <f t="shared" si="2624"/>
        <v>0</v>
      </c>
      <c r="AP1200" s="8">
        <f t="shared" si="2624"/>
        <v>0</v>
      </c>
      <c r="AQ1200" s="5">
        <f t="shared" si="2575"/>
        <v>936.7</v>
      </c>
      <c r="AR1200" s="8">
        <f t="shared" si="2608"/>
        <v>936.7</v>
      </c>
      <c r="AS1200" s="8">
        <f t="shared" si="2609"/>
        <v>936.7</v>
      </c>
      <c r="AT1200" s="8">
        <f t="shared" si="2624"/>
        <v>0</v>
      </c>
      <c r="AU1200" s="8">
        <f t="shared" si="2610"/>
        <v>936.7</v>
      </c>
      <c r="AV1200" s="8">
        <f t="shared" si="2624"/>
        <v>0</v>
      </c>
      <c r="AW1200" s="8">
        <f t="shared" si="2624"/>
        <v>0</v>
      </c>
      <c r="AX1200" s="8">
        <f t="shared" si="2624"/>
        <v>0</v>
      </c>
      <c r="AY1200" s="8">
        <f t="shared" si="2624"/>
        <v>0</v>
      </c>
      <c r="AZ1200" s="8">
        <f t="shared" si="2624"/>
        <v>0</v>
      </c>
      <c r="BA1200" s="8">
        <f t="shared" si="2624"/>
        <v>0</v>
      </c>
      <c r="BB1200" s="8">
        <f t="shared" si="2624"/>
        <v>0</v>
      </c>
      <c r="BC1200" s="8">
        <f t="shared" si="2624"/>
        <v>0</v>
      </c>
      <c r="BD1200" s="8">
        <f t="shared" si="2624"/>
        <v>0</v>
      </c>
      <c r="BE1200" s="8">
        <f t="shared" si="2624"/>
        <v>0</v>
      </c>
      <c r="BF1200" s="8">
        <f t="shared" si="2624"/>
        <v>0</v>
      </c>
      <c r="BG1200" s="8">
        <f t="shared" si="2576"/>
        <v>936.7</v>
      </c>
      <c r="BH1200" s="8">
        <f t="shared" si="2577"/>
        <v>936.7</v>
      </c>
      <c r="BI1200" s="8">
        <f t="shared" si="2578"/>
        <v>936.7</v>
      </c>
      <c r="BJ1200" s="8">
        <f t="shared" si="2624"/>
        <v>0</v>
      </c>
    </row>
    <row r="1201" spans="1:62" s="10" customFormat="1" x14ac:dyDescent="0.25">
      <c r="A1201" s="9" t="s">
        <v>191</v>
      </c>
      <c r="B1201" s="9" t="s">
        <v>78</v>
      </c>
      <c r="C1201" s="9" t="s">
        <v>78</v>
      </c>
      <c r="D1201" s="9"/>
      <c r="E1201" s="9"/>
      <c r="F1201" s="14" t="s">
        <v>617</v>
      </c>
      <c r="G1201" s="11">
        <f>G1202+G1208</f>
        <v>936.7</v>
      </c>
      <c r="H1201" s="11">
        <f t="shared" ref="H1201:BJ1201" si="2625">H1202+H1208</f>
        <v>936.7</v>
      </c>
      <c r="I1201" s="11">
        <f t="shared" si="2625"/>
        <v>936.7</v>
      </c>
      <c r="J1201" s="11">
        <f t="shared" ref="J1201:L1201" si="2626">J1202+J1208</f>
        <v>0</v>
      </c>
      <c r="K1201" s="11">
        <f t="shared" si="2626"/>
        <v>0</v>
      </c>
      <c r="L1201" s="11">
        <f t="shared" si="2626"/>
        <v>0</v>
      </c>
      <c r="M1201" s="11">
        <f t="shared" si="2510"/>
        <v>936.7</v>
      </c>
      <c r="N1201" s="11">
        <f t="shared" si="2511"/>
        <v>936.7</v>
      </c>
      <c r="O1201" s="11">
        <f t="shared" si="2512"/>
        <v>936.7</v>
      </c>
      <c r="P1201" s="11">
        <f t="shared" ref="P1201:AC1201" si="2627">P1202+P1208</f>
        <v>0</v>
      </c>
      <c r="Q1201" s="11">
        <f t="shared" si="2627"/>
        <v>0</v>
      </c>
      <c r="R1201" s="11">
        <f t="shared" si="2627"/>
        <v>0</v>
      </c>
      <c r="S1201" s="11">
        <f t="shared" si="2627"/>
        <v>0</v>
      </c>
      <c r="T1201" s="11">
        <f t="shared" si="2627"/>
        <v>0</v>
      </c>
      <c r="U1201" s="11">
        <f t="shared" si="2627"/>
        <v>0</v>
      </c>
      <c r="V1201" s="11">
        <f t="shared" ref="V1201" si="2628">V1202+V1208</f>
        <v>0</v>
      </c>
      <c r="W1201" s="11">
        <f t="shared" si="2627"/>
        <v>0</v>
      </c>
      <c r="X1201" s="11">
        <f t="shared" si="2627"/>
        <v>0</v>
      </c>
      <c r="Y1201" s="11">
        <f t="shared" si="2627"/>
        <v>0</v>
      </c>
      <c r="Z1201" s="11">
        <f t="shared" si="2627"/>
        <v>0</v>
      </c>
      <c r="AA1201" s="11">
        <f t="shared" si="2627"/>
        <v>0</v>
      </c>
      <c r="AB1201" s="11">
        <f t="shared" si="2627"/>
        <v>0</v>
      </c>
      <c r="AC1201" s="11">
        <f t="shared" si="2627"/>
        <v>0</v>
      </c>
      <c r="AD1201" s="11">
        <f t="shared" si="2602"/>
        <v>936.7</v>
      </c>
      <c r="AE1201" s="11">
        <f t="shared" si="2603"/>
        <v>936.7</v>
      </c>
      <c r="AF1201" s="11">
        <f t="shared" si="2604"/>
        <v>936.7</v>
      </c>
      <c r="AG1201" s="11">
        <f t="shared" ref="AG1201:AH1201" si="2629">AG1202+AG1208</f>
        <v>0</v>
      </c>
      <c r="AH1201" s="11">
        <f t="shared" si="2629"/>
        <v>0</v>
      </c>
      <c r="AI1201" s="5">
        <f t="shared" si="2605"/>
        <v>936.7</v>
      </c>
      <c r="AJ1201" s="5">
        <f t="shared" si="2606"/>
        <v>936.7</v>
      </c>
      <c r="AK1201" s="5">
        <f t="shared" si="2607"/>
        <v>936.7</v>
      </c>
      <c r="AL1201" s="11">
        <f t="shared" ref="AL1201" si="2630">AL1202+AL1208</f>
        <v>0</v>
      </c>
      <c r="AM1201" s="11">
        <f t="shared" ref="AM1201:AP1201" si="2631">AM1202+AM1208</f>
        <v>0</v>
      </c>
      <c r="AN1201" s="11">
        <f t="shared" si="2631"/>
        <v>0</v>
      </c>
      <c r="AO1201" s="11">
        <f t="shared" si="2631"/>
        <v>0</v>
      </c>
      <c r="AP1201" s="11">
        <f t="shared" si="2631"/>
        <v>0</v>
      </c>
      <c r="AQ1201" s="5">
        <f t="shared" si="2575"/>
        <v>936.7</v>
      </c>
      <c r="AR1201" s="11">
        <f t="shared" si="2608"/>
        <v>936.7</v>
      </c>
      <c r="AS1201" s="11">
        <f t="shared" si="2609"/>
        <v>936.7</v>
      </c>
      <c r="AT1201" s="11">
        <f t="shared" ref="AT1201" si="2632">AT1202+AT1208</f>
        <v>0</v>
      </c>
      <c r="AU1201" s="11">
        <f t="shared" si="2610"/>
        <v>936.7</v>
      </c>
      <c r="AV1201" s="11">
        <f t="shared" ref="AV1201" si="2633">AV1202+AV1208</f>
        <v>0</v>
      </c>
      <c r="AW1201" s="11">
        <f t="shared" ref="AW1201:BF1201" si="2634">AW1202+AW1208</f>
        <v>0</v>
      </c>
      <c r="AX1201" s="11">
        <f t="shared" si="2634"/>
        <v>0</v>
      </c>
      <c r="AY1201" s="11">
        <f t="shared" si="2634"/>
        <v>0</v>
      </c>
      <c r="AZ1201" s="11">
        <f t="shared" si="2634"/>
        <v>0</v>
      </c>
      <c r="BA1201" s="11">
        <f t="shared" si="2634"/>
        <v>0</v>
      </c>
      <c r="BB1201" s="11">
        <f t="shared" si="2634"/>
        <v>0</v>
      </c>
      <c r="BC1201" s="11">
        <f t="shared" si="2634"/>
        <v>0</v>
      </c>
      <c r="BD1201" s="11">
        <f t="shared" si="2634"/>
        <v>0</v>
      </c>
      <c r="BE1201" s="11">
        <f t="shared" si="2634"/>
        <v>0</v>
      </c>
      <c r="BF1201" s="11">
        <f t="shared" si="2634"/>
        <v>0</v>
      </c>
      <c r="BG1201" s="11">
        <f t="shared" si="2576"/>
        <v>936.7</v>
      </c>
      <c r="BH1201" s="11">
        <f t="shared" si="2577"/>
        <v>936.7</v>
      </c>
      <c r="BI1201" s="11">
        <f t="shared" si="2578"/>
        <v>936.7</v>
      </c>
      <c r="BJ1201" s="11">
        <f t="shared" si="2625"/>
        <v>0</v>
      </c>
    </row>
    <row r="1202" spans="1:62" x14ac:dyDescent="0.25">
      <c r="A1202" s="4" t="s">
        <v>191</v>
      </c>
      <c r="B1202" s="4" t="s">
        <v>78</v>
      </c>
      <c r="C1202" s="4" t="s">
        <v>78</v>
      </c>
      <c r="D1202" s="4" t="s">
        <v>142</v>
      </c>
      <c r="E1202" s="4"/>
      <c r="F1202" s="15" t="s">
        <v>724</v>
      </c>
      <c r="G1202" s="5">
        <f>G1203</f>
        <v>836.7</v>
      </c>
      <c r="H1202" s="5">
        <f t="shared" ref="H1202:BJ1206" si="2635">H1203</f>
        <v>836.7</v>
      </c>
      <c r="I1202" s="5">
        <f t="shared" si="2635"/>
        <v>836.7</v>
      </c>
      <c r="J1202" s="5">
        <f t="shared" si="2635"/>
        <v>0</v>
      </c>
      <c r="K1202" s="5">
        <f t="shared" si="2635"/>
        <v>0</v>
      </c>
      <c r="L1202" s="5">
        <f t="shared" si="2635"/>
        <v>0</v>
      </c>
      <c r="M1202" s="5">
        <f t="shared" si="2510"/>
        <v>836.7</v>
      </c>
      <c r="N1202" s="5">
        <f t="shared" si="2511"/>
        <v>836.7</v>
      </c>
      <c r="O1202" s="5">
        <f t="shared" si="2512"/>
        <v>836.7</v>
      </c>
      <c r="P1202" s="5">
        <f t="shared" si="2635"/>
        <v>0</v>
      </c>
      <c r="Q1202" s="5">
        <f t="shared" si="2635"/>
        <v>0</v>
      </c>
      <c r="R1202" s="5">
        <f t="shared" si="2635"/>
        <v>0</v>
      </c>
      <c r="S1202" s="5">
        <f t="shared" si="2635"/>
        <v>0</v>
      </c>
      <c r="T1202" s="5">
        <f t="shared" si="2635"/>
        <v>0</v>
      </c>
      <c r="U1202" s="5">
        <f t="shared" si="2635"/>
        <v>0</v>
      </c>
      <c r="V1202" s="5">
        <f t="shared" si="2635"/>
        <v>0</v>
      </c>
      <c r="W1202" s="5">
        <f t="shared" si="2635"/>
        <v>0</v>
      </c>
      <c r="X1202" s="5">
        <f t="shared" si="2635"/>
        <v>0</v>
      </c>
      <c r="Y1202" s="5">
        <f t="shared" si="2635"/>
        <v>0</v>
      </c>
      <c r="Z1202" s="5">
        <f t="shared" si="2635"/>
        <v>0</v>
      </c>
      <c r="AA1202" s="5">
        <f t="shared" si="2635"/>
        <v>0</v>
      </c>
      <c r="AB1202" s="5">
        <f t="shared" si="2635"/>
        <v>0</v>
      </c>
      <c r="AC1202" s="5">
        <f t="shared" si="2635"/>
        <v>0</v>
      </c>
      <c r="AD1202" s="5">
        <f t="shared" si="2602"/>
        <v>836.7</v>
      </c>
      <c r="AE1202" s="5">
        <f t="shared" si="2603"/>
        <v>836.7</v>
      </c>
      <c r="AF1202" s="5">
        <f t="shared" si="2604"/>
        <v>836.7</v>
      </c>
      <c r="AG1202" s="5">
        <f t="shared" si="2635"/>
        <v>0</v>
      </c>
      <c r="AH1202" s="5">
        <f t="shared" si="2635"/>
        <v>0</v>
      </c>
      <c r="AI1202" s="5">
        <f t="shared" si="2605"/>
        <v>836.7</v>
      </c>
      <c r="AJ1202" s="5">
        <f t="shared" si="2606"/>
        <v>836.7</v>
      </c>
      <c r="AK1202" s="5">
        <f t="shared" si="2607"/>
        <v>836.7</v>
      </c>
      <c r="AL1202" s="5">
        <f t="shared" si="2635"/>
        <v>0</v>
      </c>
      <c r="AM1202" s="5">
        <f t="shared" si="2635"/>
        <v>0</v>
      </c>
      <c r="AN1202" s="5">
        <f t="shared" si="2635"/>
        <v>0</v>
      </c>
      <c r="AO1202" s="5">
        <f t="shared" si="2635"/>
        <v>0</v>
      </c>
      <c r="AP1202" s="5">
        <f t="shared" si="2635"/>
        <v>0</v>
      </c>
      <c r="AQ1202" s="5">
        <f t="shared" si="2575"/>
        <v>836.7</v>
      </c>
      <c r="AR1202" s="5">
        <f t="shared" si="2608"/>
        <v>836.7</v>
      </c>
      <c r="AS1202" s="5">
        <f t="shared" si="2609"/>
        <v>836.7</v>
      </c>
      <c r="AT1202" s="5">
        <f t="shared" si="2635"/>
        <v>0</v>
      </c>
      <c r="AU1202" s="5">
        <f t="shared" si="2610"/>
        <v>836.7</v>
      </c>
      <c r="AV1202" s="5">
        <f t="shared" si="2635"/>
        <v>0</v>
      </c>
      <c r="AW1202" s="5">
        <f t="shared" si="2635"/>
        <v>0</v>
      </c>
      <c r="AX1202" s="5">
        <f t="shared" si="2635"/>
        <v>0</v>
      </c>
      <c r="AY1202" s="5">
        <f t="shared" si="2635"/>
        <v>0</v>
      </c>
      <c r="AZ1202" s="5">
        <f t="shared" si="2635"/>
        <v>0</v>
      </c>
      <c r="BA1202" s="5">
        <f t="shared" si="2635"/>
        <v>0</v>
      </c>
      <c r="BB1202" s="5">
        <f t="shared" si="2635"/>
        <v>0</v>
      </c>
      <c r="BC1202" s="5">
        <f t="shared" si="2635"/>
        <v>0</v>
      </c>
      <c r="BD1202" s="5">
        <f t="shared" si="2635"/>
        <v>0</v>
      </c>
      <c r="BE1202" s="5">
        <f t="shared" si="2635"/>
        <v>0</v>
      </c>
      <c r="BF1202" s="5">
        <f t="shared" si="2635"/>
        <v>0</v>
      </c>
      <c r="BG1202" s="5">
        <f t="shared" si="2576"/>
        <v>836.7</v>
      </c>
      <c r="BH1202" s="5">
        <f t="shared" si="2577"/>
        <v>836.7</v>
      </c>
      <c r="BI1202" s="5">
        <f t="shared" si="2578"/>
        <v>836.7</v>
      </c>
      <c r="BJ1202" s="5">
        <f t="shared" si="2635"/>
        <v>0</v>
      </c>
    </row>
    <row r="1203" spans="1:62" ht="47.25" x14ac:dyDescent="0.25">
      <c r="A1203" s="4" t="s">
        <v>191</v>
      </c>
      <c r="B1203" s="4" t="s">
        <v>78</v>
      </c>
      <c r="C1203" s="4" t="s">
        <v>78</v>
      </c>
      <c r="D1203" s="4" t="s">
        <v>146</v>
      </c>
      <c r="E1203" s="4"/>
      <c r="F1203" s="15" t="s">
        <v>731</v>
      </c>
      <c r="G1203" s="5">
        <f>G1204</f>
        <v>836.7</v>
      </c>
      <c r="H1203" s="5">
        <f t="shared" si="2635"/>
        <v>836.7</v>
      </c>
      <c r="I1203" s="5">
        <f t="shared" si="2635"/>
        <v>836.7</v>
      </c>
      <c r="J1203" s="5">
        <f t="shared" si="2635"/>
        <v>0</v>
      </c>
      <c r="K1203" s="5">
        <f t="shared" si="2635"/>
        <v>0</v>
      </c>
      <c r="L1203" s="5">
        <f t="shared" si="2635"/>
        <v>0</v>
      </c>
      <c r="M1203" s="5">
        <f t="shared" si="2510"/>
        <v>836.7</v>
      </c>
      <c r="N1203" s="5">
        <f t="shared" si="2511"/>
        <v>836.7</v>
      </c>
      <c r="O1203" s="5">
        <f t="shared" si="2512"/>
        <v>836.7</v>
      </c>
      <c r="P1203" s="5">
        <f t="shared" si="2635"/>
        <v>0</v>
      </c>
      <c r="Q1203" s="5">
        <f t="shared" si="2635"/>
        <v>0</v>
      </c>
      <c r="R1203" s="5">
        <f t="shared" si="2635"/>
        <v>0</v>
      </c>
      <c r="S1203" s="5">
        <f t="shared" si="2635"/>
        <v>0</v>
      </c>
      <c r="T1203" s="5">
        <f t="shared" si="2635"/>
        <v>0</v>
      </c>
      <c r="U1203" s="5">
        <f t="shared" si="2635"/>
        <v>0</v>
      </c>
      <c r="V1203" s="5">
        <f t="shared" si="2635"/>
        <v>0</v>
      </c>
      <c r="W1203" s="5">
        <f t="shared" si="2635"/>
        <v>0</v>
      </c>
      <c r="X1203" s="5">
        <f t="shared" si="2635"/>
        <v>0</v>
      </c>
      <c r="Y1203" s="5">
        <f t="shared" si="2635"/>
        <v>0</v>
      </c>
      <c r="Z1203" s="5">
        <f t="shared" si="2635"/>
        <v>0</v>
      </c>
      <c r="AA1203" s="5">
        <f t="shared" si="2635"/>
        <v>0</v>
      </c>
      <c r="AB1203" s="5">
        <f t="shared" si="2635"/>
        <v>0</v>
      </c>
      <c r="AC1203" s="5">
        <f t="shared" si="2635"/>
        <v>0</v>
      </c>
      <c r="AD1203" s="5">
        <f t="shared" si="2602"/>
        <v>836.7</v>
      </c>
      <c r="AE1203" s="5">
        <f t="shared" si="2603"/>
        <v>836.7</v>
      </c>
      <c r="AF1203" s="5">
        <f t="shared" si="2604"/>
        <v>836.7</v>
      </c>
      <c r="AG1203" s="5">
        <f t="shared" si="2635"/>
        <v>0</v>
      </c>
      <c r="AH1203" s="5">
        <f t="shared" si="2635"/>
        <v>0</v>
      </c>
      <c r="AI1203" s="5">
        <f t="shared" si="2605"/>
        <v>836.7</v>
      </c>
      <c r="AJ1203" s="5">
        <f t="shared" si="2606"/>
        <v>836.7</v>
      </c>
      <c r="AK1203" s="5">
        <f t="shared" si="2607"/>
        <v>836.7</v>
      </c>
      <c r="AL1203" s="5">
        <f t="shared" si="2635"/>
        <v>0</v>
      </c>
      <c r="AM1203" s="5">
        <f t="shared" si="2635"/>
        <v>0</v>
      </c>
      <c r="AN1203" s="5">
        <f t="shared" si="2635"/>
        <v>0</v>
      </c>
      <c r="AO1203" s="5">
        <f t="shared" si="2635"/>
        <v>0</v>
      </c>
      <c r="AP1203" s="5">
        <f t="shared" si="2635"/>
        <v>0</v>
      </c>
      <c r="AQ1203" s="5">
        <f t="shared" si="2575"/>
        <v>836.7</v>
      </c>
      <c r="AR1203" s="5">
        <f t="shared" si="2608"/>
        <v>836.7</v>
      </c>
      <c r="AS1203" s="5">
        <f t="shared" si="2609"/>
        <v>836.7</v>
      </c>
      <c r="AT1203" s="5">
        <f t="shared" si="2635"/>
        <v>0</v>
      </c>
      <c r="AU1203" s="5">
        <f t="shared" si="2610"/>
        <v>836.7</v>
      </c>
      <c r="AV1203" s="5">
        <f t="shared" si="2635"/>
        <v>0</v>
      </c>
      <c r="AW1203" s="5">
        <f t="shared" si="2635"/>
        <v>0</v>
      </c>
      <c r="AX1203" s="5">
        <f t="shared" si="2635"/>
        <v>0</v>
      </c>
      <c r="AY1203" s="5">
        <f t="shared" si="2635"/>
        <v>0</v>
      </c>
      <c r="AZ1203" s="5">
        <f t="shared" si="2635"/>
        <v>0</v>
      </c>
      <c r="BA1203" s="5">
        <f t="shared" si="2635"/>
        <v>0</v>
      </c>
      <c r="BB1203" s="5">
        <f t="shared" si="2635"/>
        <v>0</v>
      </c>
      <c r="BC1203" s="5">
        <f t="shared" si="2635"/>
        <v>0</v>
      </c>
      <c r="BD1203" s="5">
        <f t="shared" si="2635"/>
        <v>0</v>
      </c>
      <c r="BE1203" s="5">
        <f t="shared" si="2635"/>
        <v>0</v>
      </c>
      <c r="BF1203" s="5">
        <f t="shared" si="2635"/>
        <v>0</v>
      </c>
      <c r="BG1203" s="5">
        <f t="shared" si="2576"/>
        <v>836.7</v>
      </c>
      <c r="BH1203" s="5">
        <f t="shared" si="2577"/>
        <v>836.7</v>
      </c>
      <c r="BI1203" s="5">
        <f t="shared" si="2578"/>
        <v>836.7</v>
      </c>
      <c r="BJ1203" s="5">
        <f t="shared" si="2635"/>
        <v>0</v>
      </c>
    </row>
    <row r="1204" spans="1:62" ht="31.5" x14ac:dyDescent="0.25">
      <c r="A1204" s="4" t="s">
        <v>191</v>
      </c>
      <c r="B1204" s="4" t="s">
        <v>78</v>
      </c>
      <c r="C1204" s="4" t="s">
        <v>78</v>
      </c>
      <c r="D1204" s="4" t="s">
        <v>147</v>
      </c>
      <c r="E1204" s="4"/>
      <c r="F1204" s="15" t="s">
        <v>732</v>
      </c>
      <c r="G1204" s="5">
        <f>G1205</f>
        <v>836.7</v>
      </c>
      <c r="H1204" s="5">
        <f t="shared" si="2635"/>
        <v>836.7</v>
      </c>
      <c r="I1204" s="5">
        <f t="shared" si="2635"/>
        <v>836.7</v>
      </c>
      <c r="J1204" s="5">
        <f t="shared" si="2635"/>
        <v>0</v>
      </c>
      <c r="K1204" s="5">
        <f t="shared" si="2635"/>
        <v>0</v>
      </c>
      <c r="L1204" s="5">
        <f t="shared" si="2635"/>
        <v>0</v>
      </c>
      <c r="M1204" s="5">
        <f t="shared" si="2510"/>
        <v>836.7</v>
      </c>
      <c r="N1204" s="5">
        <f t="shared" si="2511"/>
        <v>836.7</v>
      </c>
      <c r="O1204" s="5">
        <f t="shared" si="2512"/>
        <v>836.7</v>
      </c>
      <c r="P1204" s="5">
        <f t="shared" si="2635"/>
        <v>0</v>
      </c>
      <c r="Q1204" s="5">
        <f t="shared" si="2635"/>
        <v>0</v>
      </c>
      <c r="R1204" s="5">
        <f t="shared" si="2635"/>
        <v>0</v>
      </c>
      <c r="S1204" s="5">
        <f t="shared" si="2635"/>
        <v>0</v>
      </c>
      <c r="T1204" s="5">
        <f t="shared" si="2635"/>
        <v>0</v>
      </c>
      <c r="U1204" s="5">
        <f t="shared" si="2635"/>
        <v>0</v>
      </c>
      <c r="V1204" s="5">
        <f t="shared" si="2635"/>
        <v>0</v>
      </c>
      <c r="W1204" s="5">
        <f t="shared" si="2635"/>
        <v>0</v>
      </c>
      <c r="X1204" s="5">
        <f t="shared" si="2635"/>
        <v>0</v>
      </c>
      <c r="Y1204" s="5">
        <f t="shared" si="2635"/>
        <v>0</v>
      </c>
      <c r="Z1204" s="5">
        <f t="shared" si="2635"/>
        <v>0</v>
      </c>
      <c r="AA1204" s="5">
        <f t="shared" si="2635"/>
        <v>0</v>
      </c>
      <c r="AB1204" s="5">
        <f t="shared" si="2635"/>
        <v>0</v>
      </c>
      <c r="AC1204" s="5">
        <f t="shared" si="2635"/>
        <v>0</v>
      </c>
      <c r="AD1204" s="5">
        <f t="shared" si="2602"/>
        <v>836.7</v>
      </c>
      <c r="AE1204" s="5">
        <f t="shared" si="2603"/>
        <v>836.7</v>
      </c>
      <c r="AF1204" s="5">
        <f t="shared" si="2604"/>
        <v>836.7</v>
      </c>
      <c r="AG1204" s="5">
        <f t="shared" si="2635"/>
        <v>0</v>
      </c>
      <c r="AH1204" s="5">
        <f t="shared" si="2635"/>
        <v>0</v>
      </c>
      <c r="AI1204" s="5">
        <f t="shared" si="2605"/>
        <v>836.7</v>
      </c>
      <c r="AJ1204" s="5">
        <f t="shared" si="2606"/>
        <v>836.7</v>
      </c>
      <c r="AK1204" s="5">
        <f t="shared" si="2607"/>
        <v>836.7</v>
      </c>
      <c r="AL1204" s="5">
        <f t="shared" si="2635"/>
        <v>0</v>
      </c>
      <c r="AM1204" s="5">
        <f t="shared" si="2635"/>
        <v>0</v>
      </c>
      <c r="AN1204" s="5">
        <f t="shared" si="2635"/>
        <v>0</v>
      </c>
      <c r="AO1204" s="5">
        <f t="shared" si="2635"/>
        <v>0</v>
      </c>
      <c r="AP1204" s="5">
        <f t="shared" si="2635"/>
        <v>0</v>
      </c>
      <c r="AQ1204" s="5">
        <f t="shared" si="2575"/>
        <v>836.7</v>
      </c>
      <c r="AR1204" s="5">
        <f t="shared" si="2608"/>
        <v>836.7</v>
      </c>
      <c r="AS1204" s="5">
        <f t="shared" si="2609"/>
        <v>836.7</v>
      </c>
      <c r="AT1204" s="5">
        <f t="shared" si="2635"/>
        <v>0</v>
      </c>
      <c r="AU1204" s="5">
        <f t="shared" si="2610"/>
        <v>836.7</v>
      </c>
      <c r="AV1204" s="5">
        <f t="shared" si="2635"/>
        <v>0</v>
      </c>
      <c r="AW1204" s="5">
        <f t="shared" si="2635"/>
        <v>0</v>
      </c>
      <c r="AX1204" s="5">
        <f t="shared" si="2635"/>
        <v>0</v>
      </c>
      <c r="AY1204" s="5">
        <f t="shared" si="2635"/>
        <v>0</v>
      </c>
      <c r="AZ1204" s="5">
        <f t="shared" si="2635"/>
        <v>0</v>
      </c>
      <c r="BA1204" s="5">
        <f t="shared" si="2635"/>
        <v>0</v>
      </c>
      <c r="BB1204" s="5">
        <f t="shared" si="2635"/>
        <v>0</v>
      </c>
      <c r="BC1204" s="5">
        <f t="shared" si="2635"/>
        <v>0</v>
      </c>
      <c r="BD1204" s="5">
        <f t="shared" si="2635"/>
        <v>0</v>
      </c>
      <c r="BE1204" s="5">
        <f t="shared" si="2635"/>
        <v>0</v>
      </c>
      <c r="BF1204" s="5">
        <f t="shared" si="2635"/>
        <v>0</v>
      </c>
      <c r="BG1204" s="5">
        <f t="shared" si="2576"/>
        <v>836.7</v>
      </c>
      <c r="BH1204" s="5">
        <f t="shared" si="2577"/>
        <v>836.7</v>
      </c>
      <c r="BI1204" s="5">
        <f t="shared" si="2578"/>
        <v>836.7</v>
      </c>
      <c r="BJ1204" s="5">
        <f t="shared" si="2635"/>
        <v>0</v>
      </c>
    </row>
    <row r="1205" spans="1:62" ht="63" x14ac:dyDescent="0.25">
      <c r="A1205" s="4" t="s">
        <v>191</v>
      </c>
      <c r="B1205" s="4" t="s">
        <v>78</v>
      </c>
      <c r="C1205" s="4" t="s">
        <v>78</v>
      </c>
      <c r="D1205" s="4" t="s">
        <v>256</v>
      </c>
      <c r="E1205" s="4"/>
      <c r="F1205" s="15" t="s">
        <v>734</v>
      </c>
      <c r="G1205" s="5">
        <f>G1206</f>
        <v>836.7</v>
      </c>
      <c r="H1205" s="5">
        <f t="shared" si="2635"/>
        <v>836.7</v>
      </c>
      <c r="I1205" s="5">
        <f t="shared" si="2635"/>
        <v>836.7</v>
      </c>
      <c r="J1205" s="5">
        <f t="shared" si="2635"/>
        <v>0</v>
      </c>
      <c r="K1205" s="5">
        <f t="shared" si="2635"/>
        <v>0</v>
      </c>
      <c r="L1205" s="5">
        <f t="shared" si="2635"/>
        <v>0</v>
      </c>
      <c r="M1205" s="5">
        <f t="shared" ref="M1205:M1276" si="2636">G1205+J1205</f>
        <v>836.7</v>
      </c>
      <c r="N1205" s="5">
        <f t="shared" ref="N1205:N1276" si="2637">H1205+K1205</f>
        <v>836.7</v>
      </c>
      <c r="O1205" s="5">
        <f t="shared" ref="O1205:O1276" si="2638">I1205+L1205</f>
        <v>836.7</v>
      </c>
      <c r="P1205" s="5">
        <f t="shared" si="2635"/>
        <v>0</v>
      </c>
      <c r="Q1205" s="5">
        <f t="shared" si="2635"/>
        <v>0</v>
      </c>
      <c r="R1205" s="5">
        <f t="shared" si="2635"/>
        <v>0</v>
      </c>
      <c r="S1205" s="5">
        <f t="shared" si="2635"/>
        <v>0</v>
      </c>
      <c r="T1205" s="5">
        <f t="shared" si="2635"/>
        <v>0</v>
      </c>
      <c r="U1205" s="5">
        <f t="shared" si="2635"/>
        <v>0</v>
      </c>
      <c r="V1205" s="5">
        <f t="shared" si="2635"/>
        <v>0</v>
      </c>
      <c r="W1205" s="5">
        <f t="shared" si="2635"/>
        <v>0</v>
      </c>
      <c r="X1205" s="5">
        <f t="shared" si="2635"/>
        <v>0</v>
      </c>
      <c r="Y1205" s="5">
        <f t="shared" si="2635"/>
        <v>0</v>
      </c>
      <c r="Z1205" s="5">
        <f t="shared" si="2635"/>
        <v>0</v>
      </c>
      <c r="AA1205" s="5">
        <f t="shared" si="2635"/>
        <v>0</v>
      </c>
      <c r="AB1205" s="5">
        <f t="shared" si="2635"/>
        <v>0</v>
      </c>
      <c r="AC1205" s="5">
        <f t="shared" si="2635"/>
        <v>0</v>
      </c>
      <c r="AD1205" s="5">
        <f t="shared" si="2602"/>
        <v>836.7</v>
      </c>
      <c r="AE1205" s="5">
        <f t="shared" si="2603"/>
        <v>836.7</v>
      </c>
      <c r="AF1205" s="5">
        <f t="shared" si="2604"/>
        <v>836.7</v>
      </c>
      <c r="AG1205" s="5">
        <f t="shared" si="2635"/>
        <v>0</v>
      </c>
      <c r="AH1205" s="5">
        <f t="shared" si="2635"/>
        <v>0</v>
      </c>
      <c r="AI1205" s="5">
        <f t="shared" si="2605"/>
        <v>836.7</v>
      </c>
      <c r="AJ1205" s="5">
        <f t="shared" si="2606"/>
        <v>836.7</v>
      </c>
      <c r="AK1205" s="5">
        <f t="shared" si="2607"/>
        <v>836.7</v>
      </c>
      <c r="AL1205" s="5">
        <f t="shared" si="2635"/>
        <v>0</v>
      </c>
      <c r="AM1205" s="5">
        <f t="shared" si="2635"/>
        <v>0</v>
      </c>
      <c r="AN1205" s="5">
        <f t="shared" si="2635"/>
        <v>0</v>
      </c>
      <c r="AO1205" s="5">
        <f t="shared" si="2635"/>
        <v>0</v>
      </c>
      <c r="AP1205" s="5">
        <f t="shared" si="2635"/>
        <v>0</v>
      </c>
      <c r="AQ1205" s="5">
        <f t="shared" si="2575"/>
        <v>836.7</v>
      </c>
      <c r="AR1205" s="5">
        <f t="shared" si="2608"/>
        <v>836.7</v>
      </c>
      <c r="AS1205" s="5">
        <f t="shared" si="2609"/>
        <v>836.7</v>
      </c>
      <c r="AT1205" s="5">
        <f t="shared" si="2635"/>
        <v>0</v>
      </c>
      <c r="AU1205" s="5">
        <f t="shared" si="2610"/>
        <v>836.7</v>
      </c>
      <c r="AV1205" s="5">
        <f t="shared" si="2635"/>
        <v>0</v>
      </c>
      <c r="AW1205" s="5">
        <f t="shared" si="2635"/>
        <v>0</v>
      </c>
      <c r="AX1205" s="5">
        <f t="shared" si="2635"/>
        <v>0</v>
      </c>
      <c r="AY1205" s="5">
        <f t="shared" si="2635"/>
        <v>0</v>
      </c>
      <c r="AZ1205" s="5">
        <f t="shared" si="2635"/>
        <v>0</v>
      </c>
      <c r="BA1205" s="5">
        <f t="shared" si="2635"/>
        <v>0</v>
      </c>
      <c r="BB1205" s="5">
        <f t="shared" si="2635"/>
        <v>0</v>
      </c>
      <c r="BC1205" s="5">
        <f t="shared" si="2635"/>
        <v>0</v>
      </c>
      <c r="BD1205" s="5">
        <f t="shared" si="2635"/>
        <v>0</v>
      </c>
      <c r="BE1205" s="5">
        <f t="shared" si="2635"/>
        <v>0</v>
      </c>
      <c r="BF1205" s="5">
        <f t="shared" si="2635"/>
        <v>0</v>
      </c>
      <c r="BG1205" s="5">
        <f t="shared" si="2576"/>
        <v>836.7</v>
      </c>
      <c r="BH1205" s="5">
        <f t="shared" si="2577"/>
        <v>836.7</v>
      </c>
      <c r="BI1205" s="5">
        <f t="shared" si="2578"/>
        <v>836.7</v>
      </c>
      <c r="BJ1205" s="5">
        <f t="shared" si="2635"/>
        <v>0</v>
      </c>
    </row>
    <row r="1206" spans="1:62" ht="31.5" x14ac:dyDescent="0.25">
      <c r="A1206" s="4" t="s">
        <v>191</v>
      </c>
      <c r="B1206" s="4" t="s">
        <v>78</v>
      </c>
      <c r="C1206" s="4" t="s">
        <v>78</v>
      </c>
      <c r="D1206" s="4" t="s">
        <v>256</v>
      </c>
      <c r="E1206" s="4" t="s">
        <v>98</v>
      </c>
      <c r="F1206" s="15" t="s">
        <v>640</v>
      </c>
      <c r="G1206" s="5">
        <f>G1207</f>
        <v>836.7</v>
      </c>
      <c r="H1206" s="5">
        <f t="shared" si="2635"/>
        <v>836.7</v>
      </c>
      <c r="I1206" s="5">
        <f t="shared" si="2635"/>
        <v>836.7</v>
      </c>
      <c r="J1206" s="5">
        <f t="shared" si="2635"/>
        <v>0</v>
      </c>
      <c r="K1206" s="5">
        <f t="shared" si="2635"/>
        <v>0</v>
      </c>
      <c r="L1206" s="5">
        <f t="shared" si="2635"/>
        <v>0</v>
      </c>
      <c r="M1206" s="5">
        <f t="shared" si="2636"/>
        <v>836.7</v>
      </c>
      <c r="N1206" s="5">
        <f t="shared" si="2637"/>
        <v>836.7</v>
      </c>
      <c r="O1206" s="5">
        <f t="shared" si="2638"/>
        <v>836.7</v>
      </c>
      <c r="P1206" s="5">
        <f t="shared" si="2635"/>
        <v>0</v>
      </c>
      <c r="Q1206" s="5">
        <f t="shared" si="2635"/>
        <v>0</v>
      </c>
      <c r="R1206" s="5">
        <f t="shared" si="2635"/>
        <v>0</v>
      </c>
      <c r="S1206" s="5">
        <f t="shared" si="2635"/>
        <v>0</v>
      </c>
      <c r="T1206" s="5">
        <f t="shared" si="2635"/>
        <v>0</v>
      </c>
      <c r="U1206" s="5">
        <f t="shared" si="2635"/>
        <v>0</v>
      </c>
      <c r="V1206" s="5">
        <f t="shared" si="2635"/>
        <v>0</v>
      </c>
      <c r="W1206" s="5">
        <f t="shared" si="2635"/>
        <v>0</v>
      </c>
      <c r="X1206" s="5">
        <f t="shared" si="2635"/>
        <v>0</v>
      </c>
      <c r="Y1206" s="5">
        <f t="shared" si="2635"/>
        <v>0</v>
      </c>
      <c r="Z1206" s="5">
        <f t="shared" si="2635"/>
        <v>0</v>
      </c>
      <c r="AA1206" s="5">
        <f t="shared" si="2635"/>
        <v>0</v>
      </c>
      <c r="AB1206" s="5">
        <f t="shared" si="2635"/>
        <v>0</v>
      </c>
      <c r="AC1206" s="5">
        <f t="shared" si="2635"/>
        <v>0</v>
      </c>
      <c r="AD1206" s="5">
        <f t="shared" si="2602"/>
        <v>836.7</v>
      </c>
      <c r="AE1206" s="5">
        <f t="shared" si="2603"/>
        <v>836.7</v>
      </c>
      <c r="AF1206" s="5">
        <f t="shared" si="2604"/>
        <v>836.7</v>
      </c>
      <c r="AG1206" s="5">
        <f t="shared" si="2635"/>
        <v>0</v>
      </c>
      <c r="AH1206" s="5">
        <f t="shared" si="2635"/>
        <v>0</v>
      </c>
      <c r="AI1206" s="5">
        <f t="shared" si="2605"/>
        <v>836.7</v>
      </c>
      <c r="AJ1206" s="5">
        <f t="shared" si="2606"/>
        <v>836.7</v>
      </c>
      <c r="AK1206" s="5">
        <f t="shared" si="2607"/>
        <v>836.7</v>
      </c>
      <c r="AL1206" s="5">
        <f t="shared" si="2635"/>
        <v>0</v>
      </c>
      <c r="AM1206" s="5">
        <f t="shared" si="2635"/>
        <v>0</v>
      </c>
      <c r="AN1206" s="5">
        <f t="shared" si="2635"/>
        <v>0</v>
      </c>
      <c r="AO1206" s="5">
        <f t="shared" si="2635"/>
        <v>0</v>
      </c>
      <c r="AP1206" s="5">
        <f t="shared" si="2635"/>
        <v>0</v>
      </c>
      <c r="AQ1206" s="5">
        <f t="shared" si="2575"/>
        <v>836.7</v>
      </c>
      <c r="AR1206" s="5">
        <f t="shared" si="2608"/>
        <v>836.7</v>
      </c>
      <c r="AS1206" s="5">
        <f t="shared" si="2609"/>
        <v>836.7</v>
      </c>
      <c r="AT1206" s="5">
        <f t="shared" si="2635"/>
        <v>0</v>
      </c>
      <c r="AU1206" s="5">
        <f t="shared" si="2610"/>
        <v>836.7</v>
      </c>
      <c r="AV1206" s="5">
        <f t="shared" si="2635"/>
        <v>0</v>
      </c>
      <c r="AW1206" s="5">
        <f t="shared" si="2635"/>
        <v>0</v>
      </c>
      <c r="AX1206" s="5">
        <f t="shared" si="2635"/>
        <v>0</v>
      </c>
      <c r="AY1206" s="5">
        <f t="shared" si="2635"/>
        <v>0</v>
      </c>
      <c r="AZ1206" s="5">
        <f t="shared" si="2635"/>
        <v>0</v>
      </c>
      <c r="BA1206" s="5">
        <f t="shared" si="2635"/>
        <v>0</v>
      </c>
      <c r="BB1206" s="5">
        <f t="shared" si="2635"/>
        <v>0</v>
      </c>
      <c r="BC1206" s="5">
        <f t="shared" si="2635"/>
        <v>0</v>
      </c>
      <c r="BD1206" s="5">
        <f t="shared" si="2635"/>
        <v>0</v>
      </c>
      <c r="BE1206" s="5">
        <f t="shared" si="2635"/>
        <v>0</v>
      </c>
      <c r="BF1206" s="5">
        <f t="shared" si="2635"/>
        <v>0</v>
      </c>
      <c r="BG1206" s="5">
        <f t="shared" si="2576"/>
        <v>836.7</v>
      </c>
      <c r="BH1206" s="5">
        <f t="shared" si="2577"/>
        <v>836.7</v>
      </c>
      <c r="BI1206" s="5">
        <f t="shared" si="2578"/>
        <v>836.7</v>
      </c>
      <c r="BJ1206" s="5">
        <f t="shared" si="2635"/>
        <v>0</v>
      </c>
    </row>
    <row r="1207" spans="1:62" ht="47.25" x14ac:dyDescent="0.25">
      <c r="A1207" s="4" t="s">
        <v>191</v>
      </c>
      <c r="B1207" s="4" t="s">
        <v>78</v>
      </c>
      <c r="C1207" s="4" t="s">
        <v>78</v>
      </c>
      <c r="D1207" s="4" t="s">
        <v>256</v>
      </c>
      <c r="E1207" s="4" t="s">
        <v>94</v>
      </c>
      <c r="F1207" s="15" t="s">
        <v>643</v>
      </c>
      <c r="G1207" s="5">
        <v>836.7</v>
      </c>
      <c r="H1207" s="5">
        <v>836.7</v>
      </c>
      <c r="I1207" s="5">
        <v>836.7</v>
      </c>
      <c r="J1207" s="5"/>
      <c r="K1207" s="5"/>
      <c r="L1207" s="5"/>
      <c r="M1207" s="5">
        <f t="shared" si="2636"/>
        <v>836.7</v>
      </c>
      <c r="N1207" s="5">
        <f t="shared" si="2637"/>
        <v>836.7</v>
      </c>
      <c r="O1207" s="5">
        <f t="shared" si="2638"/>
        <v>836.7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>
        <f t="shared" si="2602"/>
        <v>836.7</v>
      </c>
      <c r="AE1207" s="5">
        <f t="shared" si="2603"/>
        <v>836.7</v>
      </c>
      <c r="AF1207" s="5">
        <f t="shared" si="2604"/>
        <v>836.7</v>
      </c>
      <c r="AG1207" s="5"/>
      <c r="AH1207" s="5"/>
      <c r="AI1207" s="5">
        <f t="shared" si="2605"/>
        <v>836.7</v>
      </c>
      <c r="AJ1207" s="5">
        <f t="shared" si="2606"/>
        <v>836.7</v>
      </c>
      <c r="AK1207" s="5">
        <f t="shared" si="2607"/>
        <v>836.7</v>
      </c>
      <c r="AL1207" s="5"/>
      <c r="AM1207" s="5"/>
      <c r="AN1207" s="5"/>
      <c r="AO1207" s="5"/>
      <c r="AP1207" s="5"/>
      <c r="AQ1207" s="5">
        <f t="shared" si="2575"/>
        <v>836.7</v>
      </c>
      <c r="AR1207" s="5">
        <f t="shared" si="2608"/>
        <v>836.7</v>
      </c>
      <c r="AS1207" s="5">
        <f t="shared" si="2609"/>
        <v>836.7</v>
      </c>
      <c r="AT1207" s="5"/>
      <c r="AU1207" s="5">
        <f t="shared" si="2610"/>
        <v>836.7</v>
      </c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>
        <f t="shared" si="2576"/>
        <v>836.7</v>
      </c>
      <c r="BH1207" s="5">
        <f t="shared" si="2577"/>
        <v>836.7</v>
      </c>
      <c r="BI1207" s="5">
        <f t="shared" si="2578"/>
        <v>836.7</v>
      </c>
      <c r="BJ1207" s="5"/>
    </row>
    <row r="1208" spans="1:62" ht="47.25" x14ac:dyDescent="0.25">
      <c r="A1208" s="4" t="s">
        <v>191</v>
      </c>
      <c r="B1208" s="4" t="s">
        <v>78</v>
      </c>
      <c r="C1208" s="4" t="s">
        <v>78</v>
      </c>
      <c r="D1208" s="4" t="s">
        <v>122</v>
      </c>
      <c r="E1208" s="4"/>
      <c r="F1208" s="15" t="s">
        <v>735</v>
      </c>
      <c r="G1208" s="5">
        <f>G1209</f>
        <v>100</v>
      </c>
      <c r="H1208" s="5">
        <f t="shared" ref="H1208:BJ1212" si="2639">H1209</f>
        <v>100</v>
      </c>
      <c r="I1208" s="5">
        <f t="shared" si="2639"/>
        <v>100</v>
      </c>
      <c r="J1208" s="5">
        <f t="shared" si="2639"/>
        <v>0</v>
      </c>
      <c r="K1208" s="5">
        <f t="shared" si="2639"/>
        <v>0</v>
      </c>
      <c r="L1208" s="5">
        <f t="shared" si="2639"/>
        <v>0</v>
      </c>
      <c r="M1208" s="5">
        <f t="shared" si="2636"/>
        <v>100</v>
      </c>
      <c r="N1208" s="5">
        <f t="shared" si="2637"/>
        <v>100</v>
      </c>
      <c r="O1208" s="5">
        <f t="shared" si="2638"/>
        <v>100</v>
      </c>
      <c r="P1208" s="5">
        <f t="shared" si="2639"/>
        <v>0</v>
      </c>
      <c r="Q1208" s="5">
        <f t="shared" si="2639"/>
        <v>0</v>
      </c>
      <c r="R1208" s="5">
        <f t="shared" si="2639"/>
        <v>0</v>
      </c>
      <c r="S1208" s="5">
        <f t="shared" si="2639"/>
        <v>0</v>
      </c>
      <c r="T1208" s="5">
        <f t="shared" si="2639"/>
        <v>0</v>
      </c>
      <c r="U1208" s="5">
        <f t="shared" si="2639"/>
        <v>0</v>
      </c>
      <c r="V1208" s="5">
        <f t="shared" si="2639"/>
        <v>0</v>
      </c>
      <c r="W1208" s="5">
        <f t="shared" si="2639"/>
        <v>0</v>
      </c>
      <c r="X1208" s="5">
        <f t="shared" si="2639"/>
        <v>0</v>
      </c>
      <c r="Y1208" s="5">
        <f t="shared" si="2639"/>
        <v>0</v>
      </c>
      <c r="Z1208" s="5">
        <f t="shared" si="2639"/>
        <v>0</v>
      </c>
      <c r="AA1208" s="5">
        <f t="shared" si="2639"/>
        <v>0</v>
      </c>
      <c r="AB1208" s="5">
        <f t="shared" si="2639"/>
        <v>0</v>
      </c>
      <c r="AC1208" s="5">
        <f t="shared" si="2639"/>
        <v>0</v>
      </c>
      <c r="AD1208" s="5">
        <f t="shared" si="2602"/>
        <v>100</v>
      </c>
      <c r="AE1208" s="5">
        <f t="shared" si="2603"/>
        <v>100</v>
      </c>
      <c r="AF1208" s="5">
        <f t="shared" si="2604"/>
        <v>100</v>
      </c>
      <c r="AG1208" s="5">
        <f t="shared" si="2639"/>
        <v>0</v>
      </c>
      <c r="AH1208" s="5">
        <f t="shared" si="2639"/>
        <v>0</v>
      </c>
      <c r="AI1208" s="5">
        <f t="shared" si="2605"/>
        <v>100</v>
      </c>
      <c r="AJ1208" s="5">
        <f t="shared" si="2606"/>
        <v>100</v>
      </c>
      <c r="AK1208" s="5">
        <f t="shared" si="2607"/>
        <v>100</v>
      </c>
      <c r="AL1208" s="5">
        <f t="shared" si="2639"/>
        <v>0</v>
      </c>
      <c r="AM1208" s="5">
        <f t="shared" si="2639"/>
        <v>0</v>
      </c>
      <c r="AN1208" s="5">
        <f t="shared" si="2639"/>
        <v>0</v>
      </c>
      <c r="AO1208" s="5">
        <f t="shared" si="2639"/>
        <v>0</v>
      </c>
      <c r="AP1208" s="5">
        <f t="shared" si="2639"/>
        <v>0</v>
      </c>
      <c r="AQ1208" s="5">
        <f t="shared" si="2575"/>
        <v>100</v>
      </c>
      <c r="AR1208" s="5">
        <f t="shared" si="2608"/>
        <v>100</v>
      </c>
      <c r="AS1208" s="5">
        <f t="shared" si="2609"/>
        <v>100</v>
      </c>
      <c r="AT1208" s="5">
        <f t="shared" si="2639"/>
        <v>0</v>
      </c>
      <c r="AU1208" s="5">
        <f t="shared" si="2610"/>
        <v>100</v>
      </c>
      <c r="AV1208" s="5">
        <f t="shared" si="2639"/>
        <v>0</v>
      </c>
      <c r="AW1208" s="5">
        <f t="shared" si="2639"/>
        <v>0</v>
      </c>
      <c r="AX1208" s="5">
        <f t="shared" si="2639"/>
        <v>0</v>
      </c>
      <c r="AY1208" s="5">
        <f t="shared" si="2639"/>
        <v>0</v>
      </c>
      <c r="AZ1208" s="5">
        <f t="shared" si="2639"/>
        <v>0</v>
      </c>
      <c r="BA1208" s="5">
        <f t="shared" si="2639"/>
        <v>0</v>
      </c>
      <c r="BB1208" s="5">
        <f t="shared" si="2639"/>
        <v>0</v>
      </c>
      <c r="BC1208" s="5">
        <f t="shared" si="2639"/>
        <v>0</v>
      </c>
      <c r="BD1208" s="5">
        <f t="shared" si="2639"/>
        <v>0</v>
      </c>
      <c r="BE1208" s="5">
        <f t="shared" si="2639"/>
        <v>0</v>
      </c>
      <c r="BF1208" s="5">
        <f t="shared" si="2639"/>
        <v>0</v>
      </c>
      <c r="BG1208" s="5">
        <f t="shared" si="2576"/>
        <v>100</v>
      </c>
      <c r="BH1208" s="5">
        <f t="shared" si="2577"/>
        <v>100</v>
      </c>
      <c r="BI1208" s="5">
        <f t="shared" si="2578"/>
        <v>100</v>
      </c>
      <c r="BJ1208" s="5">
        <f t="shared" si="2639"/>
        <v>0</v>
      </c>
    </row>
    <row r="1209" spans="1:62" ht="31.5" x14ac:dyDescent="0.25">
      <c r="A1209" s="4" t="s">
        <v>191</v>
      </c>
      <c r="B1209" s="4" t="s">
        <v>78</v>
      </c>
      <c r="C1209" s="4" t="s">
        <v>78</v>
      </c>
      <c r="D1209" s="4" t="s">
        <v>148</v>
      </c>
      <c r="E1209" s="4"/>
      <c r="F1209" s="15" t="s">
        <v>753</v>
      </c>
      <c r="G1209" s="5">
        <f>G1210</f>
        <v>100</v>
      </c>
      <c r="H1209" s="5">
        <f t="shared" si="2639"/>
        <v>100</v>
      </c>
      <c r="I1209" s="5">
        <f t="shared" si="2639"/>
        <v>100</v>
      </c>
      <c r="J1209" s="5">
        <f t="shared" si="2639"/>
        <v>0</v>
      </c>
      <c r="K1209" s="5">
        <f t="shared" si="2639"/>
        <v>0</v>
      </c>
      <c r="L1209" s="5">
        <f t="shared" si="2639"/>
        <v>0</v>
      </c>
      <c r="M1209" s="5">
        <f t="shared" si="2636"/>
        <v>100</v>
      </c>
      <c r="N1209" s="5">
        <f t="shared" si="2637"/>
        <v>100</v>
      </c>
      <c r="O1209" s="5">
        <f t="shared" si="2638"/>
        <v>100</v>
      </c>
      <c r="P1209" s="5">
        <f t="shared" si="2639"/>
        <v>0</v>
      </c>
      <c r="Q1209" s="5">
        <f t="shared" si="2639"/>
        <v>0</v>
      </c>
      <c r="R1209" s="5">
        <f t="shared" si="2639"/>
        <v>0</v>
      </c>
      <c r="S1209" s="5">
        <f t="shared" si="2639"/>
        <v>0</v>
      </c>
      <c r="T1209" s="5">
        <f t="shared" si="2639"/>
        <v>0</v>
      </c>
      <c r="U1209" s="5">
        <f t="shared" si="2639"/>
        <v>0</v>
      </c>
      <c r="V1209" s="5">
        <f t="shared" si="2639"/>
        <v>0</v>
      </c>
      <c r="W1209" s="5">
        <f t="shared" si="2639"/>
        <v>0</v>
      </c>
      <c r="X1209" s="5">
        <f t="shared" si="2639"/>
        <v>0</v>
      </c>
      <c r="Y1209" s="5">
        <f t="shared" si="2639"/>
        <v>0</v>
      </c>
      <c r="Z1209" s="5">
        <f t="shared" si="2639"/>
        <v>0</v>
      </c>
      <c r="AA1209" s="5">
        <f t="shared" si="2639"/>
        <v>0</v>
      </c>
      <c r="AB1209" s="5">
        <f t="shared" si="2639"/>
        <v>0</v>
      </c>
      <c r="AC1209" s="5">
        <f t="shared" si="2639"/>
        <v>0</v>
      </c>
      <c r="AD1209" s="5">
        <f t="shared" si="2602"/>
        <v>100</v>
      </c>
      <c r="AE1209" s="5">
        <f t="shared" si="2603"/>
        <v>100</v>
      </c>
      <c r="AF1209" s="5">
        <f t="shared" si="2604"/>
        <v>100</v>
      </c>
      <c r="AG1209" s="5">
        <f t="shared" si="2639"/>
        <v>0</v>
      </c>
      <c r="AH1209" s="5">
        <f t="shared" si="2639"/>
        <v>0</v>
      </c>
      <c r="AI1209" s="5">
        <f t="shared" si="2605"/>
        <v>100</v>
      </c>
      <c r="AJ1209" s="5">
        <f t="shared" si="2606"/>
        <v>100</v>
      </c>
      <c r="AK1209" s="5">
        <f t="shared" si="2607"/>
        <v>100</v>
      </c>
      <c r="AL1209" s="5">
        <f t="shared" si="2639"/>
        <v>0</v>
      </c>
      <c r="AM1209" s="5">
        <f t="shared" si="2639"/>
        <v>0</v>
      </c>
      <c r="AN1209" s="5">
        <f t="shared" si="2639"/>
        <v>0</v>
      </c>
      <c r="AO1209" s="5">
        <f t="shared" si="2639"/>
        <v>0</v>
      </c>
      <c r="AP1209" s="5">
        <f t="shared" si="2639"/>
        <v>0</v>
      </c>
      <c r="AQ1209" s="5">
        <f t="shared" si="2575"/>
        <v>100</v>
      </c>
      <c r="AR1209" s="5">
        <f t="shared" si="2608"/>
        <v>100</v>
      </c>
      <c r="AS1209" s="5">
        <f t="shared" si="2609"/>
        <v>100</v>
      </c>
      <c r="AT1209" s="5">
        <f t="shared" si="2639"/>
        <v>0</v>
      </c>
      <c r="AU1209" s="5">
        <f t="shared" si="2610"/>
        <v>100</v>
      </c>
      <c r="AV1209" s="5">
        <f t="shared" si="2639"/>
        <v>0</v>
      </c>
      <c r="AW1209" s="5">
        <f t="shared" si="2639"/>
        <v>0</v>
      </c>
      <c r="AX1209" s="5">
        <f t="shared" si="2639"/>
        <v>0</v>
      </c>
      <c r="AY1209" s="5">
        <f t="shared" si="2639"/>
        <v>0</v>
      </c>
      <c r="AZ1209" s="5">
        <f t="shared" si="2639"/>
        <v>0</v>
      </c>
      <c r="BA1209" s="5">
        <f t="shared" si="2639"/>
        <v>0</v>
      </c>
      <c r="BB1209" s="5">
        <f t="shared" si="2639"/>
        <v>0</v>
      </c>
      <c r="BC1209" s="5">
        <f t="shared" si="2639"/>
        <v>0</v>
      </c>
      <c r="BD1209" s="5">
        <f t="shared" si="2639"/>
        <v>0</v>
      </c>
      <c r="BE1209" s="5">
        <f t="shared" si="2639"/>
        <v>0</v>
      </c>
      <c r="BF1209" s="5">
        <f t="shared" si="2639"/>
        <v>0</v>
      </c>
      <c r="BG1209" s="5">
        <f t="shared" si="2576"/>
        <v>100</v>
      </c>
      <c r="BH1209" s="5">
        <f t="shared" si="2577"/>
        <v>100</v>
      </c>
      <c r="BI1209" s="5">
        <f t="shared" si="2578"/>
        <v>100</v>
      </c>
      <c r="BJ1209" s="5">
        <f t="shared" si="2639"/>
        <v>0</v>
      </c>
    </row>
    <row r="1210" spans="1:62" ht="47.25" x14ac:dyDescent="0.25">
      <c r="A1210" s="4" t="s">
        <v>191</v>
      </c>
      <c r="B1210" s="4" t="s">
        <v>78</v>
      </c>
      <c r="C1210" s="4" t="s">
        <v>78</v>
      </c>
      <c r="D1210" s="4" t="s">
        <v>258</v>
      </c>
      <c r="E1210" s="4"/>
      <c r="F1210" s="15" t="s">
        <v>1285</v>
      </c>
      <c r="G1210" s="5">
        <f>G1211</f>
        <v>100</v>
      </c>
      <c r="H1210" s="5">
        <f t="shared" si="2639"/>
        <v>100</v>
      </c>
      <c r="I1210" s="5">
        <f t="shared" si="2639"/>
        <v>100</v>
      </c>
      <c r="J1210" s="5">
        <f t="shared" si="2639"/>
        <v>0</v>
      </c>
      <c r="K1210" s="5">
        <f t="shared" si="2639"/>
        <v>0</v>
      </c>
      <c r="L1210" s="5">
        <f t="shared" si="2639"/>
        <v>0</v>
      </c>
      <c r="M1210" s="5">
        <f t="shared" si="2636"/>
        <v>100</v>
      </c>
      <c r="N1210" s="5">
        <f t="shared" si="2637"/>
        <v>100</v>
      </c>
      <c r="O1210" s="5">
        <f t="shared" si="2638"/>
        <v>100</v>
      </c>
      <c r="P1210" s="5">
        <f t="shared" si="2639"/>
        <v>0</v>
      </c>
      <c r="Q1210" s="5">
        <f t="shared" si="2639"/>
        <v>0</v>
      </c>
      <c r="R1210" s="5">
        <f t="shared" si="2639"/>
        <v>0</v>
      </c>
      <c r="S1210" s="5">
        <f t="shared" si="2639"/>
        <v>0</v>
      </c>
      <c r="T1210" s="5">
        <f t="shared" si="2639"/>
        <v>0</v>
      </c>
      <c r="U1210" s="5">
        <f t="shared" si="2639"/>
        <v>0</v>
      </c>
      <c r="V1210" s="5">
        <f t="shared" si="2639"/>
        <v>0</v>
      </c>
      <c r="W1210" s="5">
        <f t="shared" si="2639"/>
        <v>0</v>
      </c>
      <c r="X1210" s="5">
        <f t="shared" si="2639"/>
        <v>0</v>
      </c>
      <c r="Y1210" s="5">
        <f t="shared" si="2639"/>
        <v>0</v>
      </c>
      <c r="Z1210" s="5">
        <f t="shared" si="2639"/>
        <v>0</v>
      </c>
      <c r="AA1210" s="5">
        <f t="shared" si="2639"/>
        <v>0</v>
      </c>
      <c r="AB1210" s="5">
        <f t="shared" si="2639"/>
        <v>0</v>
      </c>
      <c r="AC1210" s="5">
        <f t="shared" si="2639"/>
        <v>0</v>
      </c>
      <c r="AD1210" s="5">
        <f t="shared" si="2602"/>
        <v>100</v>
      </c>
      <c r="AE1210" s="5">
        <f t="shared" si="2603"/>
        <v>100</v>
      </c>
      <c r="AF1210" s="5">
        <f t="shared" si="2604"/>
        <v>100</v>
      </c>
      <c r="AG1210" s="5">
        <f t="shared" si="2639"/>
        <v>0</v>
      </c>
      <c r="AH1210" s="5">
        <f t="shared" si="2639"/>
        <v>0</v>
      </c>
      <c r="AI1210" s="5">
        <f t="shared" si="2605"/>
        <v>100</v>
      </c>
      <c r="AJ1210" s="5">
        <f t="shared" si="2606"/>
        <v>100</v>
      </c>
      <c r="AK1210" s="5">
        <f t="shared" si="2607"/>
        <v>100</v>
      </c>
      <c r="AL1210" s="5">
        <f t="shared" si="2639"/>
        <v>0</v>
      </c>
      <c r="AM1210" s="5">
        <f t="shared" si="2639"/>
        <v>0</v>
      </c>
      <c r="AN1210" s="5">
        <f t="shared" si="2639"/>
        <v>0</v>
      </c>
      <c r="AO1210" s="5">
        <f t="shared" si="2639"/>
        <v>0</v>
      </c>
      <c r="AP1210" s="5">
        <f t="shared" si="2639"/>
        <v>0</v>
      </c>
      <c r="AQ1210" s="5">
        <f t="shared" si="2575"/>
        <v>100</v>
      </c>
      <c r="AR1210" s="5">
        <f t="shared" si="2608"/>
        <v>100</v>
      </c>
      <c r="AS1210" s="5">
        <f t="shared" si="2609"/>
        <v>100</v>
      </c>
      <c r="AT1210" s="5">
        <f t="shared" si="2639"/>
        <v>0</v>
      </c>
      <c r="AU1210" s="5">
        <f t="shared" si="2610"/>
        <v>100</v>
      </c>
      <c r="AV1210" s="5">
        <f t="shared" si="2639"/>
        <v>0</v>
      </c>
      <c r="AW1210" s="5">
        <f t="shared" si="2639"/>
        <v>0</v>
      </c>
      <c r="AX1210" s="5">
        <f t="shared" si="2639"/>
        <v>0</v>
      </c>
      <c r="AY1210" s="5">
        <f t="shared" si="2639"/>
        <v>0</v>
      </c>
      <c r="AZ1210" s="5">
        <f t="shared" si="2639"/>
        <v>0</v>
      </c>
      <c r="BA1210" s="5">
        <f t="shared" si="2639"/>
        <v>0</v>
      </c>
      <c r="BB1210" s="5">
        <f t="shared" si="2639"/>
        <v>0</v>
      </c>
      <c r="BC1210" s="5">
        <f t="shared" si="2639"/>
        <v>0</v>
      </c>
      <c r="BD1210" s="5">
        <f t="shared" si="2639"/>
        <v>0</v>
      </c>
      <c r="BE1210" s="5">
        <f t="shared" si="2639"/>
        <v>0</v>
      </c>
      <c r="BF1210" s="5">
        <f t="shared" si="2639"/>
        <v>0</v>
      </c>
      <c r="BG1210" s="5">
        <f t="shared" si="2576"/>
        <v>100</v>
      </c>
      <c r="BH1210" s="5">
        <f t="shared" si="2577"/>
        <v>100</v>
      </c>
      <c r="BI1210" s="5">
        <f t="shared" si="2578"/>
        <v>100</v>
      </c>
      <c r="BJ1210" s="5">
        <f t="shared" si="2639"/>
        <v>0</v>
      </c>
    </row>
    <row r="1211" spans="1:62" ht="31.5" x14ac:dyDescent="0.25">
      <c r="A1211" s="4" t="s">
        <v>191</v>
      </c>
      <c r="B1211" s="4" t="s">
        <v>78</v>
      </c>
      <c r="C1211" s="4" t="s">
        <v>78</v>
      </c>
      <c r="D1211" s="4" t="s">
        <v>257</v>
      </c>
      <c r="E1211" s="4"/>
      <c r="F1211" s="15" t="s">
        <v>759</v>
      </c>
      <c r="G1211" s="5">
        <f>G1212</f>
        <v>100</v>
      </c>
      <c r="H1211" s="5">
        <f t="shared" si="2639"/>
        <v>100</v>
      </c>
      <c r="I1211" s="5">
        <f t="shared" si="2639"/>
        <v>100</v>
      </c>
      <c r="J1211" s="5">
        <f t="shared" si="2639"/>
        <v>0</v>
      </c>
      <c r="K1211" s="5">
        <f t="shared" si="2639"/>
        <v>0</v>
      </c>
      <c r="L1211" s="5">
        <f t="shared" si="2639"/>
        <v>0</v>
      </c>
      <c r="M1211" s="5">
        <f t="shared" si="2636"/>
        <v>100</v>
      </c>
      <c r="N1211" s="5">
        <f t="shared" si="2637"/>
        <v>100</v>
      </c>
      <c r="O1211" s="5">
        <f t="shared" si="2638"/>
        <v>100</v>
      </c>
      <c r="P1211" s="5">
        <f t="shared" si="2639"/>
        <v>0</v>
      </c>
      <c r="Q1211" s="5">
        <f t="shared" si="2639"/>
        <v>0</v>
      </c>
      <c r="R1211" s="5">
        <f t="shared" si="2639"/>
        <v>0</v>
      </c>
      <c r="S1211" s="5">
        <f t="shared" si="2639"/>
        <v>0</v>
      </c>
      <c r="T1211" s="5">
        <f t="shared" si="2639"/>
        <v>0</v>
      </c>
      <c r="U1211" s="5">
        <f t="shared" si="2639"/>
        <v>0</v>
      </c>
      <c r="V1211" s="5">
        <f t="shared" si="2639"/>
        <v>0</v>
      </c>
      <c r="W1211" s="5">
        <f t="shared" si="2639"/>
        <v>0</v>
      </c>
      <c r="X1211" s="5">
        <f t="shared" si="2639"/>
        <v>0</v>
      </c>
      <c r="Y1211" s="5">
        <f t="shared" si="2639"/>
        <v>0</v>
      </c>
      <c r="Z1211" s="5">
        <f t="shared" si="2639"/>
        <v>0</v>
      </c>
      <c r="AA1211" s="5">
        <f t="shared" si="2639"/>
        <v>0</v>
      </c>
      <c r="AB1211" s="5">
        <f t="shared" si="2639"/>
        <v>0</v>
      </c>
      <c r="AC1211" s="5">
        <f t="shared" si="2639"/>
        <v>0</v>
      </c>
      <c r="AD1211" s="5">
        <f t="shared" si="2602"/>
        <v>100</v>
      </c>
      <c r="AE1211" s="5">
        <f t="shared" si="2603"/>
        <v>100</v>
      </c>
      <c r="AF1211" s="5">
        <f t="shared" si="2604"/>
        <v>100</v>
      </c>
      <c r="AG1211" s="5">
        <f t="shared" si="2639"/>
        <v>0</v>
      </c>
      <c r="AH1211" s="5">
        <f t="shared" si="2639"/>
        <v>0</v>
      </c>
      <c r="AI1211" s="5">
        <f t="shared" si="2605"/>
        <v>100</v>
      </c>
      <c r="AJ1211" s="5">
        <f t="shared" si="2606"/>
        <v>100</v>
      </c>
      <c r="AK1211" s="5">
        <f t="shared" si="2607"/>
        <v>100</v>
      </c>
      <c r="AL1211" s="5">
        <f t="shared" si="2639"/>
        <v>0</v>
      </c>
      <c r="AM1211" s="5">
        <f t="shared" si="2639"/>
        <v>0</v>
      </c>
      <c r="AN1211" s="5">
        <f t="shared" si="2639"/>
        <v>0</v>
      </c>
      <c r="AO1211" s="5">
        <f t="shared" si="2639"/>
        <v>0</v>
      </c>
      <c r="AP1211" s="5">
        <f t="shared" si="2639"/>
        <v>0</v>
      </c>
      <c r="AQ1211" s="5">
        <f t="shared" si="2575"/>
        <v>100</v>
      </c>
      <c r="AR1211" s="5">
        <f t="shared" si="2608"/>
        <v>100</v>
      </c>
      <c r="AS1211" s="5">
        <f t="shared" si="2609"/>
        <v>100</v>
      </c>
      <c r="AT1211" s="5">
        <f t="shared" si="2639"/>
        <v>0</v>
      </c>
      <c r="AU1211" s="5">
        <f t="shared" si="2610"/>
        <v>100</v>
      </c>
      <c r="AV1211" s="5">
        <f t="shared" si="2639"/>
        <v>0</v>
      </c>
      <c r="AW1211" s="5">
        <f t="shared" si="2639"/>
        <v>0</v>
      </c>
      <c r="AX1211" s="5">
        <f t="shared" si="2639"/>
        <v>0</v>
      </c>
      <c r="AY1211" s="5">
        <f t="shared" si="2639"/>
        <v>0</v>
      </c>
      <c r="AZ1211" s="5">
        <f t="shared" si="2639"/>
        <v>0</v>
      </c>
      <c r="BA1211" s="5">
        <f t="shared" si="2639"/>
        <v>0</v>
      </c>
      <c r="BB1211" s="5">
        <f t="shared" si="2639"/>
        <v>0</v>
      </c>
      <c r="BC1211" s="5">
        <f t="shared" si="2639"/>
        <v>0</v>
      </c>
      <c r="BD1211" s="5">
        <f t="shared" si="2639"/>
        <v>0</v>
      </c>
      <c r="BE1211" s="5">
        <f t="shared" si="2639"/>
        <v>0</v>
      </c>
      <c r="BF1211" s="5">
        <f t="shared" si="2639"/>
        <v>0</v>
      </c>
      <c r="BG1211" s="5">
        <f t="shared" si="2576"/>
        <v>100</v>
      </c>
      <c r="BH1211" s="5">
        <f t="shared" si="2577"/>
        <v>100</v>
      </c>
      <c r="BI1211" s="5">
        <f t="shared" si="2578"/>
        <v>100</v>
      </c>
      <c r="BJ1211" s="5">
        <f t="shared" si="2639"/>
        <v>0</v>
      </c>
    </row>
    <row r="1212" spans="1:62" ht="31.5" x14ac:dyDescent="0.25">
      <c r="A1212" s="4" t="s">
        <v>191</v>
      </c>
      <c r="B1212" s="4" t="s">
        <v>78</v>
      </c>
      <c r="C1212" s="4" t="s">
        <v>78</v>
      </c>
      <c r="D1212" s="4" t="s">
        <v>257</v>
      </c>
      <c r="E1212" s="4" t="s">
        <v>16</v>
      </c>
      <c r="F1212" s="15" t="s">
        <v>630</v>
      </c>
      <c r="G1212" s="5">
        <f>G1213</f>
        <v>100</v>
      </c>
      <c r="H1212" s="5">
        <f t="shared" si="2639"/>
        <v>100</v>
      </c>
      <c r="I1212" s="5">
        <f t="shared" si="2639"/>
        <v>100</v>
      </c>
      <c r="J1212" s="5">
        <f t="shared" si="2639"/>
        <v>0</v>
      </c>
      <c r="K1212" s="5">
        <f t="shared" si="2639"/>
        <v>0</v>
      </c>
      <c r="L1212" s="5">
        <f t="shared" si="2639"/>
        <v>0</v>
      </c>
      <c r="M1212" s="5">
        <f t="shared" si="2636"/>
        <v>100</v>
      </c>
      <c r="N1212" s="5">
        <f t="shared" si="2637"/>
        <v>100</v>
      </c>
      <c r="O1212" s="5">
        <f t="shared" si="2638"/>
        <v>100</v>
      </c>
      <c r="P1212" s="5">
        <f t="shared" si="2639"/>
        <v>0</v>
      </c>
      <c r="Q1212" s="5">
        <f t="shared" si="2639"/>
        <v>0</v>
      </c>
      <c r="R1212" s="5">
        <f t="shared" si="2639"/>
        <v>0</v>
      </c>
      <c r="S1212" s="5">
        <f t="shared" si="2639"/>
        <v>0</v>
      </c>
      <c r="T1212" s="5">
        <f t="shared" si="2639"/>
        <v>0</v>
      </c>
      <c r="U1212" s="5">
        <f t="shared" si="2639"/>
        <v>0</v>
      </c>
      <c r="V1212" s="5">
        <f t="shared" si="2639"/>
        <v>0</v>
      </c>
      <c r="W1212" s="5">
        <f t="shared" si="2639"/>
        <v>0</v>
      </c>
      <c r="X1212" s="5">
        <f t="shared" si="2639"/>
        <v>0</v>
      </c>
      <c r="Y1212" s="5">
        <f t="shared" si="2639"/>
        <v>0</v>
      </c>
      <c r="Z1212" s="5">
        <f t="shared" si="2639"/>
        <v>0</v>
      </c>
      <c r="AA1212" s="5">
        <f t="shared" si="2639"/>
        <v>0</v>
      </c>
      <c r="AB1212" s="5">
        <f t="shared" si="2639"/>
        <v>0</v>
      </c>
      <c r="AC1212" s="5">
        <f t="shared" si="2639"/>
        <v>0</v>
      </c>
      <c r="AD1212" s="5">
        <f t="shared" si="2602"/>
        <v>100</v>
      </c>
      <c r="AE1212" s="5">
        <f t="shared" si="2603"/>
        <v>100</v>
      </c>
      <c r="AF1212" s="5">
        <f t="shared" si="2604"/>
        <v>100</v>
      </c>
      <c r="AG1212" s="5">
        <f t="shared" si="2639"/>
        <v>0</v>
      </c>
      <c r="AH1212" s="5">
        <f t="shared" si="2639"/>
        <v>0</v>
      </c>
      <c r="AI1212" s="5">
        <f t="shared" si="2605"/>
        <v>100</v>
      </c>
      <c r="AJ1212" s="5">
        <f t="shared" si="2606"/>
        <v>100</v>
      </c>
      <c r="AK1212" s="5">
        <f t="shared" si="2607"/>
        <v>100</v>
      </c>
      <c r="AL1212" s="5">
        <f t="shared" si="2639"/>
        <v>0</v>
      </c>
      <c r="AM1212" s="5">
        <f t="shared" si="2639"/>
        <v>0</v>
      </c>
      <c r="AN1212" s="5">
        <f t="shared" si="2639"/>
        <v>0</v>
      </c>
      <c r="AO1212" s="5">
        <f t="shared" si="2639"/>
        <v>0</v>
      </c>
      <c r="AP1212" s="5">
        <f t="shared" si="2639"/>
        <v>0</v>
      </c>
      <c r="AQ1212" s="5">
        <f t="shared" si="2575"/>
        <v>100</v>
      </c>
      <c r="AR1212" s="5">
        <f t="shared" si="2608"/>
        <v>100</v>
      </c>
      <c r="AS1212" s="5">
        <f t="shared" si="2609"/>
        <v>100</v>
      </c>
      <c r="AT1212" s="5">
        <f t="shared" si="2639"/>
        <v>0</v>
      </c>
      <c r="AU1212" s="5">
        <f t="shared" si="2610"/>
        <v>100</v>
      </c>
      <c r="AV1212" s="5">
        <f t="shared" si="2639"/>
        <v>0</v>
      </c>
      <c r="AW1212" s="5">
        <f t="shared" si="2639"/>
        <v>0</v>
      </c>
      <c r="AX1212" s="5">
        <f t="shared" si="2639"/>
        <v>0</v>
      </c>
      <c r="AY1212" s="5">
        <f t="shared" si="2639"/>
        <v>0</v>
      </c>
      <c r="AZ1212" s="5">
        <f t="shared" si="2639"/>
        <v>0</v>
      </c>
      <c r="BA1212" s="5">
        <f t="shared" si="2639"/>
        <v>0</v>
      </c>
      <c r="BB1212" s="5">
        <f t="shared" si="2639"/>
        <v>0</v>
      </c>
      <c r="BC1212" s="5">
        <f t="shared" si="2639"/>
        <v>0</v>
      </c>
      <c r="BD1212" s="5">
        <f t="shared" si="2639"/>
        <v>0</v>
      </c>
      <c r="BE1212" s="5">
        <f t="shared" si="2639"/>
        <v>0</v>
      </c>
      <c r="BF1212" s="5">
        <f t="shared" si="2639"/>
        <v>0</v>
      </c>
      <c r="BG1212" s="5">
        <f t="shared" si="2576"/>
        <v>100</v>
      </c>
      <c r="BH1212" s="5">
        <f t="shared" si="2577"/>
        <v>100</v>
      </c>
      <c r="BI1212" s="5">
        <f t="shared" si="2578"/>
        <v>100</v>
      </c>
      <c r="BJ1212" s="5">
        <f t="shared" si="2639"/>
        <v>0</v>
      </c>
    </row>
    <row r="1213" spans="1:62" ht="31.5" x14ac:dyDescent="0.25">
      <c r="A1213" s="4" t="s">
        <v>191</v>
      </c>
      <c r="B1213" s="4" t="s">
        <v>78</v>
      </c>
      <c r="C1213" s="4" t="s">
        <v>78</v>
      </c>
      <c r="D1213" s="4" t="s">
        <v>257</v>
      </c>
      <c r="E1213" s="4" t="s">
        <v>17</v>
      </c>
      <c r="F1213" s="15" t="s">
        <v>631</v>
      </c>
      <c r="G1213" s="5">
        <v>100</v>
      </c>
      <c r="H1213" s="5">
        <v>100</v>
      </c>
      <c r="I1213" s="5">
        <v>100</v>
      </c>
      <c r="J1213" s="5"/>
      <c r="K1213" s="5"/>
      <c r="L1213" s="5"/>
      <c r="M1213" s="5">
        <f t="shared" si="2636"/>
        <v>100</v>
      </c>
      <c r="N1213" s="5">
        <f t="shared" si="2637"/>
        <v>100</v>
      </c>
      <c r="O1213" s="5">
        <f t="shared" si="2638"/>
        <v>100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>
        <f t="shared" si="2602"/>
        <v>100</v>
      </c>
      <c r="AE1213" s="5">
        <f t="shared" si="2603"/>
        <v>100</v>
      </c>
      <c r="AF1213" s="5">
        <f t="shared" si="2604"/>
        <v>100</v>
      </c>
      <c r="AG1213" s="5"/>
      <c r="AH1213" s="5"/>
      <c r="AI1213" s="5">
        <f t="shared" si="2605"/>
        <v>100</v>
      </c>
      <c r="AJ1213" s="5">
        <f t="shared" si="2606"/>
        <v>100</v>
      </c>
      <c r="AK1213" s="5">
        <f t="shared" si="2607"/>
        <v>100</v>
      </c>
      <c r="AL1213" s="5"/>
      <c r="AM1213" s="5"/>
      <c r="AN1213" s="5"/>
      <c r="AO1213" s="5"/>
      <c r="AP1213" s="5"/>
      <c r="AQ1213" s="5">
        <f t="shared" si="2575"/>
        <v>100</v>
      </c>
      <c r="AR1213" s="5">
        <f t="shared" si="2608"/>
        <v>100</v>
      </c>
      <c r="AS1213" s="5">
        <f t="shared" si="2609"/>
        <v>100</v>
      </c>
      <c r="AT1213" s="5"/>
      <c r="AU1213" s="5">
        <f t="shared" si="2610"/>
        <v>100</v>
      </c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>
        <f t="shared" si="2576"/>
        <v>100</v>
      </c>
      <c r="BH1213" s="5">
        <f t="shared" si="2577"/>
        <v>100</v>
      </c>
      <c r="BI1213" s="5">
        <f t="shared" si="2578"/>
        <v>100</v>
      </c>
      <c r="BJ1213" s="5"/>
    </row>
    <row r="1214" spans="1:62" s="3" customFormat="1" x14ac:dyDescent="0.25">
      <c r="A1214" s="7" t="s">
        <v>191</v>
      </c>
      <c r="B1214" s="7" t="s">
        <v>36</v>
      </c>
      <c r="C1214" s="7"/>
      <c r="D1214" s="7"/>
      <c r="E1214" s="7"/>
      <c r="F1214" s="12" t="s">
        <v>592</v>
      </c>
      <c r="G1214" s="8">
        <f t="shared" ref="G1214:G1220" si="2640">G1215</f>
        <v>157.80000000000001</v>
      </c>
      <c r="H1214" s="8">
        <f t="shared" ref="H1214:BJ1220" si="2641">H1215</f>
        <v>157.80000000000001</v>
      </c>
      <c r="I1214" s="8">
        <f t="shared" si="2641"/>
        <v>157.80000000000001</v>
      </c>
      <c r="J1214" s="8">
        <f t="shared" si="2641"/>
        <v>0</v>
      </c>
      <c r="K1214" s="8">
        <f t="shared" si="2641"/>
        <v>0</v>
      </c>
      <c r="L1214" s="8">
        <f t="shared" si="2641"/>
        <v>0</v>
      </c>
      <c r="M1214" s="8">
        <f t="shared" si="2636"/>
        <v>157.80000000000001</v>
      </c>
      <c r="N1214" s="8">
        <f t="shared" si="2637"/>
        <v>157.80000000000001</v>
      </c>
      <c r="O1214" s="8">
        <f t="shared" si="2638"/>
        <v>157.80000000000001</v>
      </c>
      <c r="P1214" s="8">
        <f t="shared" si="2641"/>
        <v>0</v>
      </c>
      <c r="Q1214" s="8">
        <f t="shared" si="2641"/>
        <v>0</v>
      </c>
      <c r="R1214" s="8">
        <f t="shared" si="2641"/>
        <v>0</v>
      </c>
      <c r="S1214" s="8">
        <f t="shared" si="2641"/>
        <v>0</v>
      </c>
      <c r="T1214" s="8">
        <f t="shared" si="2641"/>
        <v>0</v>
      </c>
      <c r="U1214" s="8">
        <f t="shared" si="2641"/>
        <v>0</v>
      </c>
      <c r="V1214" s="8">
        <f t="shared" si="2641"/>
        <v>0</v>
      </c>
      <c r="W1214" s="8">
        <f t="shared" si="2641"/>
        <v>0</v>
      </c>
      <c r="X1214" s="8">
        <f t="shared" si="2641"/>
        <v>0</v>
      </c>
      <c r="Y1214" s="8">
        <f t="shared" si="2641"/>
        <v>0</v>
      </c>
      <c r="Z1214" s="8">
        <f t="shared" si="2641"/>
        <v>0</v>
      </c>
      <c r="AA1214" s="8">
        <f t="shared" si="2641"/>
        <v>0</v>
      </c>
      <c r="AB1214" s="8">
        <f t="shared" si="2641"/>
        <v>0</v>
      </c>
      <c r="AC1214" s="8">
        <f t="shared" si="2641"/>
        <v>0</v>
      </c>
      <c r="AD1214" s="8">
        <f t="shared" si="2602"/>
        <v>157.80000000000001</v>
      </c>
      <c r="AE1214" s="8">
        <f t="shared" si="2603"/>
        <v>157.80000000000001</v>
      </c>
      <c r="AF1214" s="8">
        <f t="shared" si="2604"/>
        <v>157.80000000000001</v>
      </c>
      <c r="AG1214" s="8">
        <f t="shared" si="2641"/>
        <v>0</v>
      </c>
      <c r="AH1214" s="8">
        <f t="shared" si="2641"/>
        <v>0</v>
      </c>
      <c r="AI1214" s="5">
        <f t="shared" si="2605"/>
        <v>157.80000000000001</v>
      </c>
      <c r="AJ1214" s="5">
        <f t="shared" si="2606"/>
        <v>157.80000000000001</v>
      </c>
      <c r="AK1214" s="5">
        <f t="shared" si="2607"/>
        <v>157.80000000000001</v>
      </c>
      <c r="AL1214" s="8">
        <f t="shared" si="2641"/>
        <v>0</v>
      </c>
      <c r="AM1214" s="8">
        <f t="shared" si="2641"/>
        <v>0</v>
      </c>
      <c r="AN1214" s="8">
        <f t="shared" si="2641"/>
        <v>0</v>
      </c>
      <c r="AO1214" s="8">
        <f t="shared" si="2641"/>
        <v>0</v>
      </c>
      <c r="AP1214" s="8">
        <f t="shared" si="2641"/>
        <v>0</v>
      </c>
      <c r="AQ1214" s="5">
        <f t="shared" si="2575"/>
        <v>157.80000000000001</v>
      </c>
      <c r="AR1214" s="8">
        <f t="shared" si="2608"/>
        <v>157.80000000000001</v>
      </c>
      <c r="AS1214" s="8">
        <f t="shared" si="2609"/>
        <v>157.80000000000001</v>
      </c>
      <c r="AT1214" s="8">
        <f t="shared" si="2641"/>
        <v>0</v>
      </c>
      <c r="AU1214" s="8">
        <f t="shared" si="2610"/>
        <v>157.80000000000001</v>
      </c>
      <c r="AV1214" s="8">
        <f t="shared" si="2641"/>
        <v>0</v>
      </c>
      <c r="AW1214" s="8">
        <f t="shared" si="2641"/>
        <v>0</v>
      </c>
      <c r="AX1214" s="8">
        <f t="shared" si="2641"/>
        <v>0</v>
      </c>
      <c r="AY1214" s="8">
        <f t="shared" si="2641"/>
        <v>0</v>
      </c>
      <c r="AZ1214" s="8">
        <f t="shared" si="2641"/>
        <v>0</v>
      </c>
      <c r="BA1214" s="8">
        <f t="shared" si="2641"/>
        <v>0</v>
      </c>
      <c r="BB1214" s="8">
        <f t="shared" si="2641"/>
        <v>0</v>
      </c>
      <c r="BC1214" s="8">
        <f t="shared" ref="BC1214:BC1220" si="2642">BC1215</f>
        <v>0</v>
      </c>
      <c r="BD1214" s="8">
        <f t="shared" si="2641"/>
        <v>0</v>
      </c>
      <c r="BE1214" s="8">
        <f t="shared" si="2641"/>
        <v>0</v>
      </c>
      <c r="BF1214" s="8">
        <f t="shared" ref="BF1214:BF1220" si="2643">BF1215</f>
        <v>0</v>
      </c>
      <c r="BG1214" s="8">
        <f t="shared" si="2576"/>
        <v>157.80000000000001</v>
      </c>
      <c r="BH1214" s="8">
        <f t="shared" si="2577"/>
        <v>157.80000000000001</v>
      </c>
      <c r="BI1214" s="8">
        <f t="shared" si="2578"/>
        <v>157.80000000000001</v>
      </c>
      <c r="BJ1214" s="8">
        <f t="shared" si="2641"/>
        <v>0</v>
      </c>
    </row>
    <row r="1215" spans="1:62" s="10" customFormat="1" x14ac:dyDescent="0.25">
      <c r="A1215" s="9" t="s">
        <v>191</v>
      </c>
      <c r="B1215" s="9" t="s">
        <v>36</v>
      </c>
      <c r="C1215" s="9" t="s">
        <v>10</v>
      </c>
      <c r="D1215" s="9"/>
      <c r="E1215" s="9"/>
      <c r="F1215" s="14" t="s">
        <v>619</v>
      </c>
      <c r="G1215" s="11">
        <f t="shared" si="2640"/>
        <v>157.80000000000001</v>
      </c>
      <c r="H1215" s="11">
        <f t="shared" si="2641"/>
        <v>157.80000000000001</v>
      </c>
      <c r="I1215" s="11">
        <f t="shared" si="2641"/>
        <v>157.80000000000001</v>
      </c>
      <c r="J1215" s="11">
        <f t="shared" si="2641"/>
        <v>0</v>
      </c>
      <c r="K1215" s="11">
        <f t="shared" si="2641"/>
        <v>0</v>
      </c>
      <c r="L1215" s="11">
        <f t="shared" si="2641"/>
        <v>0</v>
      </c>
      <c r="M1215" s="11">
        <f t="shared" si="2636"/>
        <v>157.80000000000001</v>
      </c>
      <c r="N1215" s="11">
        <f t="shared" si="2637"/>
        <v>157.80000000000001</v>
      </c>
      <c r="O1215" s="11">
        <f t="shared" si="2638"/>
        <v>157.80000000000001</v>
      </c>
      <c r="P1215" s="11">
        <f t="shared" si="2641"/>
        <v>0</v>
      </c>
      <c r="Q1215" s="11">
        <f t="shared" si="2641"/>
        <v>0</v>
      </c>
      <c r="R1215" s="11">
        <f t="shared" si="2641"/>
        <v>0</v>
      </c>
      <c r="S1215" s="11">
        <f t="shared" si="2641"/>
        <v>0</v>
      </c>
      <c r="T1215" s="11">
        <f t="shared" si="2641"/>
        <v>0</v>
      </c>
      <c r="U1215" s="11">
        <f t="shared" si="2641"/>
        <v>0</v>
      </c>
      <c r="V1215" s="11">
        <f t="shared" si="2641"/>
        <v>0</v>
      </c>
      <c r="W1215" s="11">
        <f t="shared" si="2641"/>
        <v>0</v>
      </c>
      <c r="X1215" s="11">
        <f t="shared" si="2641"/>
        <v>0</v>
      </c>
      <c r="Y1215" s="11">
        <f t="shared" si="2641"/>
        <v>0</v>
      </c>
      <c r="Z1215" s="11">
        <f t="shared" si="2641"/>
        <v>0</v>
      </c>
      <c r="AA1215" s="11">
        <f t="shared" si="2641"/>
        <v>0</v>
      </c>
      <c r="AB1215" s="11">
        <f t="shared" si="2641"/>
        <v>0</v>
      </c>
      <c r="AC1215" s="11">
        <f t="shared" si="2641"/>
        <v>0</v>
      </c>
      <c r="AD1215" s="11">
        <f t="shared" si="2602"/>
        <v>157.80000000000001</v>
      </c>
      <c r="AE1215" s="11">
        <f t="shared" si="2603"/>
        <v>157.80000000000001</v>
      </c>
      <c r="AF1215" s="11">
        <f t="shared" si="2604"/>
        <v>157.80000000000001</v>
      </c>
      <c r="AG1215" s="11">
        <f t="shared" si="2641"/>
        <v>0</v>
      </c>
      <c r="AH1215" s="11">
        <f t="shared" si="2641"/>
        <v>0</v>
      </c>
      <c r="AI1215" s="5">
        <f t="shared" si="2605"/>
        <v>157.80000000000001</v>
      </c>
      <c r="AJ1215" s="5">
        <f t="shared" si="2606"/>
        <v>157.80000000000001</v>
      </c>
      <c r="AK1215" s="5">
        <f t="shared" si="2607"/>
        <v>157.80000000000001</v>
      </c>
      <c r="AL1215" s="11">
        <f t="shared" si="2641"/>
        <v>0</v>
      </c>
      <c r="AM1215" s="11">
        <f t="shared" si="2641"/>
        <v>0</v>
      </c>
      <c r="AN1215" s="11">
        <f t="shared" si="2641"/>
        <v>0</v>
      </c>
      <c r="AO1215" s="11">
        <f t="shared" si="2641"/>
        <v>0</v>
      </c>
      <c r="AP1215" s="11">
        <f t="shared" si="2641"/>
        <v>0</v>
      </c>
      <c r="AQ1215" s="5">
        <f t="shared" si="2575"/>
        <v>157.80000000000001</v>
      </c>
      <c r="AR1215" s="11">
        <f t="shared" si="2608"/>
        <v>157.80000000000001</v>
      </c>
      <c r="AS1215" s="11">
        <f t="shared" si="2609"/>
        <v>157.80000000000001</v>
      </c>
      <c r="AT1215" s="11">
        <f t="shared" si="2641"/>
        <v>0</v>
      </c>
      <c r="AU1215" s="11">
        <f t="shared" si="2610"/>
        <v>157.80000000000001</v>
      </c>
      <c r="AV1215" s="11">
        <f t="shared" si="2641"/>
        <v>0</v>
      </c>
      <c r="AW1215" s="11">
        <f t="shared" si="2641"/>
        <v>0</v>
      </c>
      <c r="AX1215" s="11">
        <f t="shared" si="2641"/>
        <v>0</v>
      </c>
      <c r="AY1215" s="11">
        <f t="shared" si="2641"/>
        <v>0</v>
      </c>
      <c r="AZ1215" s="11">
        <f t="shared" si="2641"/>
        <v>0</v>
      </c>
      <c r="BA1215" s="11">
        <f t="shared" si="2641"/>
        <v>0</v>
      </c>
      <c r="BB1215" s="11">
        <f t="shared" si="2641"/>
        <v>0</v>
      </c>
      <c r="BC1215" s="11">
        <f t="shared" si="2642"/>
        <v>0</v>
      </c>
      <c r="BD1215" s="11">
        <f t="shared" si="2641"/>
        <v>0</v>
      </c>
      <c r="BE1215" s="11">
        <f t="shared" si="2641"/>
        <v>0</v>
      </c>
      <c r="BF1215" s="11">
        <f t="shared" si="2643"/>
        <v>0</v>
      </c>
      <c r="BG1215" s="11">
        <f t="shared" si="2576"/>
        <v>157.80000000000001</v>
      </c>
      <c r="BH1215" s="11">
        <f t="shared" si="2577"/>
        <v>157.80000000000001</v>
      </c>
      <c r="BI1215" s="11">
        <f t="shared" si="2578"/>
        <v>157.80000000000001</v>
      </c>
      <c r="BJ1215" s="11">
        <f t="shared" si="2641"/>
        <v>0</v>
      </c>
    </row>
    <row r="1216" spans="1:62" x14ac:dyDescent="0.25">
      <c r="A1216" s="4" t="s">
        <v>191</v>
      </c>
      <c r="B1216" s="4" t="s">
        <v>36</v>
      </c>
      <c r="C1216" s="4" t="s">
        <v>10</v>
      </c>
      <c r="D1216" s="4" t="s">
        <v>117</v>
      </c>
      <c r="E1216" s="4"/>
      <c r="F1216" s="15" t="s">
        <v>697</v>
      </c>
      <c r="G1216" s="5">
        <f t="shared" si="2640"/>
        <v>157.80000000000001</v>
      </c>
      <c r="H1216" s="5">
        <f t="shared" si="2641"/>
        <v>157.80000000000001</v>
      </c>
      <c r="I1216" s="5">
        <f t="shared" si="2641"/>
        <v>157.80000000000001</v>
      </c>
      <c r="J1216" s="5">
        <f t="shared" si="2641"/>
        <v>0</v>
      </c>
      <c r="K1216" s="5">
        <f t="shared" si="2641"/>
        <v>0</v>
      </c>
      <c r="L1216" s="5">
        <f t="shared" si="2641"/>
        <v>0</v>
      </c>
      <c r="M1216" s="5">
        <f t="shared" si="2636"/>
        <v>157.80000000000001</v>
      </c>
      <c r="N1216" s="5">
        <f t="shared" si="2637"/>
        <v>157.80000000000001</v>
      </c>
      <c r="O1216" s="5">
        <f t="shared" si="2638"/>
        <v>157.80000000000001</v>
      </c>
      <c r="P1216" s="5">
        <f t="shared" si="2641"/>
        <v>0</v>
      </c>
      <c r="Q1216" s="5">
        <f t="shared" si="2641"/>
        <v>0</v>
      </c>
      <c r="R1216" s="5">
        <f t="shared" si="2641"/>
        <v>0</v>
      </c>
      <c r="S1216" s="5">
        <f t="shared" si="2641"/>
        <v>0</v>
      </c>
      <c r="T1216" s="5">
        <f t="shared" si="2641"/>
        <v>0</v>
      </c>
      <c r="U1216" s="5">
        <f t="shared" si="2641"/>
        <v>0</v>
      </c>
      <c r="V1216" s="5">
        <f t="shared" si="2641"/>
        <v>0</v>
      </c>
      <c r="W1216" s="5">
        <f t="shared" si="2641"/>
        <v>0</v>
      </c>
      <c r="X1216" s="5">
        <f t="shared" si="2641"/>
        <v>0</v>
      </c>
      <c r="Y1216" s="5">
        <f t="shared" si="2641"/>
        <v>0</v>
      </c>
      <c r="Z1216" s="5">
        <f t="shared" si="2641"/>
        <v>0</v>
      </c>
      <c r="AA1216" s="5">
        <f t="shared" si="2641"/>
        <v>0</v>
      </c>
      <c r="AB1216" s="5">
        <f t="shared" si="2641"/>
        <v>0</v>
      </c>
      <c r="AC1216" s="5">
        <f t="shared" si="2641"/>
        <v>0</v>
      </c>
      <c r="AD1216" s="5">
        <f t="shared" si="2602"/>
        <v>157.80000000000001</v>
      </c>
      <c r="AE1216" s="5">
        <f t="shared" si="2603"/>
        <v>157.80000000000001</v>
      </c>
      <c r="AF1216" s="5">
        <f t="shared" si="2604"/>
        <v>157.80000000000001</v>
      </c>
      <c r="AG1216" s="5">
        <f t="shared" si="2641"/>
        <v>0</v>
      </c>
      <c r="AH1216" s="5">
        <f t="shared" si="2641"/>
        <v>0</v>
      </c>
      <c r="AI1216" s="5">
        <f t="shared" si="2605"/>
        <v>157.80000000000001</v>
      </c>
      <c r="AJ1216" s="5">
        <f t="shared" si="2606"/>
        <v>157.80000000000001</v>
      </c>
      <c r="AK1216" s="5">
        <f t="shared" si="2607"/>
        <v>157.80000000000001</v>
      </c>
      <c r="AL1216" s="5">
        <f t="shared" si="2641"/>
        <v>0</v>
      </c>
      <c r="AM1216" s="5">
        <f t="shared" si="2641"/>
        <v>0</v>
      </c>
      <c r="AN1216" s="5">
        <f t="shared" si="2641"/>
        <v>0</v>
      </c>
      <c r="AO1216" s="5">
        <f t="shared" si="2641"/>
        <v>0</v>
      </c>
      <c r="AP1216" s="5">
        <f t="shared" si="2641"/>
        <v>0</v>
      </c>
      <c r="AQ1216" s="5">
        <f t="shared" si="2575"/>
        <v>157.80000000000001</v>
      </c>
      <c r="AR1216" s="5">
        <f t="shared" si="2608"/>
        <v>157.80000000000001</v>
      </c>
      <c r="AS1216" s="5">
        <f t="shared" si="2609"/>
        <v>157.80000000000001</v>
      </c>
      <c r="AT1216" s="5">
        <f t="shared" si="2641"/>
        <v>0</v>
      </c>
      <c r="AU1216" s="5">
        <f t="shared" si="2610"/>
        <v>157.80000000000001</v>
      </c>
      <c r="AV1216" s="5">
        <f t="shared" si="2641"/>
        <v>0</v>
      </c>
      <c r="AW1216" s="5">
        <f t="shared" si="2641"/>
        <v>0</v>
      </c>
      <c r="AX1216" s="5">
        <f t="shared" si="2641"/>
        <v>0</v>
      </c>
      <c r="AY1216" s="5">
        <f t="shared" si="2641"/>
        <v>0</v>
      </c>
      <c r="AZ1216" s="5">
        <f t="shared" si="2641"/>
        <v>0</v>
      </c>
      <c r="BA1216" s="5">
        <f t="shared" si="2641"/>
        <v>0</v>
      </c>
      <c r="BB1216" s="5">
        <f t="shared" si="2641"/>
        <v>0</v>
      </c>
      <c r="BC1216" s="5">
        <f t="shared" si="2642"/>
        <v>0</v>
      </c>
      <c r="BD1216" s="5">
        <f t="shared" si="2641"/>
        <v>0</v>
      </c>
      <c r="BE1216" s="5">
        <f t="shared" si="2641"/>
        <v>0</v>
      </c>
      <c r="BF1216" s="5">
        <f t="shared" si="2643"/>
        <v>0</v>
      </c>
      <c r="BG1216" s="5">
        <f t="shared" si="2576"/>
        <v>157.80000000000001</v>
      </c>
      <c r="BH1216" s="5">
        <f t="shared" si="2577"/>
        <v>157.80000000000001</v>
      </c>
      <c r="BI1216" s="5">
        <f t="shared" si="2578"/>
        <v>157.80000000000001</v>
      </c>
      <c r="BJ1216" s="5">
        <f t="shared" si="2641"/>
        <v>0</v>
      </c>
    </row>
    <row r="1217" spans="1:62" ht="31.5" x14ac:dyDescent="0.25">
      <c r="A1217" s="4" t="s">
        <v>191</v>
      </c>
      <c r="B1217" s="4" t="s">
        <v>36</v>
      </c>
      <c r="C1217" s="4" t="s">
        <v>10</v>
      </c>
      <c r="D1217" s="4" t="s">
        <v>169</v>
      </c>
      <c r="E1217" s="4"/>
      <c r="F1217" s="15" t="s">
        <v>698</v>
      </c>
      <c r="G1217" s="5">
        <f t="shared" si="2640"/>
        <v>157.80000000000001</v>
      </c>
      <c r="H1217" s="5">
        <f t="shared" si="2641"/>
        <v>157.80000000000001</v>
      </c>
      <c r="I1217" s="5">
        <f t="shared" si="2641"/>
        <v>157.80000000000001</v>
      </c>
      <c r="J1217" s="5">
        <f t="shared" si="2641"/>
        <v>0</v>
      </c>
      <c r="K1217" s="5">
        <f t="shared" si="2641"/>
        <v>0</v>
      </c>
      <c r="L1217" s="5">
        <f t="shared" si="2641"/>
        <v>0</v>
      </c>
      <c r="M1217" s="5">
        <f t="shared" si="2636"/>
        <v>157.80000000000001</v>
      </c>
      <c r="N1217" s="5">
        <f t="shared" si="2637"/>
        <v>157.80000000000001</v>
      </c>
      <c r="O1217" s="5">
        <f t="shared" si="2638"/>
        <v>157.80000000000001</v>
      </c>
      <c r="P1217" s="5">
        <f t="shared" si="2641"/>
        <v>0</v>
      </c>
      <c r="Q1217" s="5">
        <f t="shared" si="2641"/>
        <v>0</v>
      </c>
      <c r="R1217" s="5">
        <f t="shared" si="2641"/>
        <v>0</v>
      </c>
      <c r="S1217" s="5">
        <f t="shared" si="2641"/>
        <v>0</v>
      </c>
      <c r="T1217" s="5">
        <f t="shared" si="2641"/>
        <v>0</v>
      </c>
      <c r="U1217" s="5">
        <f t="shared" si="2641"/>
        <v>0</v>
      </c>
      <c r="V1217" s="5">
        <f t="shared" si="2641"/>
        <v>0</v>
      </c>
      <c r="W1217" s="5">
        <f t="shared" si="2641"/>
        <v>0</v>
      </c>
      <c r="X1217" s="5">
        <f t="shared" si="2641"/>
        <v>0</v>
      </c>
      <c r="Y1217" s="5">
        <f t="shared" si="2641"/>
        <v>0</v>
      </c>
      <c r="Z1217" s="5">
        <f t="shared" si="2641"/>
        <v>0</v>
      </c>
      <c r="AA1217" s="5">
        <f t="shared" si="2641"/>
        <v>0</v>
      </c>
      <c r="AB1217" s="5">
        <f t="shared" si="2641"/>
        <v>0</v>
      </c>
      <c r="AC1217" s="5">
        <f t="shared" si="2641"/>
        <v>0</v>
      </c>
      <c r="AD1217" s="5">
        <f t="shared" si="2602"/>
        <v>157.80000000000001</v>
      </c>
      <c r="AE1217" s="5">
        <f t="shared" si="2603"/>
        <v>157.80000000000001</v>
      </c>
      <c r="AF1217" s="5">
        <f t="shared" si="2604"/>
        <v>157.80000000000001</v>
      </c>
      <c r="AG1217" s="5">
        <f t="shared" si="2641"/>
        <v>0</v>
      </c>
      <c r="AH1217" s="5">
        <f t="shared" si="2641"/>
        <v>0</v>
      </c>
      <c r="AI1217" s="5">
        <f t="shared" si="2605"/>
        <v>157.80000000000001</v>
      </c>
      <c r="AJ1217" s="5">
        <f t="shared" si="2606"/>
        <v>157.80000000000001</v>
      </c>
      <c r="AK1217" s="5">
        <f t="shared" si="2607"/>
        <v>157.80000000000001</v>
      </c>
      <c r="AL1217" s="5">
        <f t="shared" si="2641"/>
        <v>0</v>
      </c>
      <c r="AM1217" s="5">
        <f t="shared" si="2641"/>
        <v>0</v>
      </c>
      <c r="AN1217" s="5">
        <f t="shared" si="2641"/>
        <v>0</v>
      </c>
      <c r="AO1217" s="5">
        <f t="shared" si="2641"/>
        <v>0</v>
      </c>
      <c r="AP1217" s="5">
        <f t="shared" si="2641"/>
        <v>0</v>
      </c>
      <c r="AQ1217" s="5">
        <f t="shared" si="2575"/>
        <v>157.80000000000001</v>
      </c>
      <c r="AR1217" s="5">
        <f t="shared" si="2608"/>
        <v>157.80000000000001</v>
      </c>
      <c r="AS1217" s="5">
        <f t="shared" si="2609"/>
        <v>157.80000000000001</v>
      </c>
      <c r="AT1217" s="5">
        <f t="shared" si="2641"/>
        <v>0</v>
      </c>
      <c r="AU1217" s="5">
        <f t="shared" si="2610"/>
        <v>157.80000000000001</v>
      </c>
      <c r="AV1217" s="5">
        <f t="shared" si="2641"/>
        <v>0</v>
      </c>
      <c r="AW1217" s="5">
        <f t="shared" si="2641"/>
        <v>0</v>
      </c>
      <c r="AX1217" s="5">
        <f t="shared" si="2641"/>
        <v>0</v>
      </c>
      <c r="AY1217" s="5">
        <f t="shared" si="2641"/>
        <v>0</v>
      </c>
      <c r="AZ1217" s="5">
        <f t="shared" si="2641"/>
        <v>0</v>
      </c>
      <c r="BA1217" s="5">
        <f t="shared" si="2641"/>
        <v>0</v>
      </c>
      <c r="BB1217" s="5">
        <f t="shared" ref="BB1217:BB1220" si="2644">BB1218</f>
        <v>0</v>
      </c>
      <c r="BC1217" s="5">
        <f t="shared" si="2642"/>
        <v>0</v>
      </c>
      <c r="BD1217" s="5">
        <f t="shared" si="2641"/>
        <v>0</v>
      </c>
      <c r="BE1217" s="5">
        <f t="shared" si="2641"/>
        <v>0</v>
      </c>
      <c r="BF1217" s="5">
        <f t="shared" si="2643"/>
        <v>0</v>
      </c>
      <c r="BG1217" s="5">
        <f t="shared" si="2576"/>
        <v>157.80000000000001</v>
      </c>
      <c r="BH1217" s="5">
        <f t="shared" si="2577"/>
        <v>157.80000000000001</v>
      </c>
      <c r="BI1217" s="5">
        <f t="shared" si="2578"/>
        <v>157.80000000000001</v>
      </c>
      <c r="BJ1217" s="5">
        <f t="shared" si="2641"/>
        <v>0</v>
      </c>
    </row>
    <row r="1218" spans="1:62" ht="31.5" x14ac:dyDescent="0.25">
      <c r="A1218" s="4" t="s">
        <v>191</v>
      </c>
      <c r="B1218" s="4" t="s">
        <v>36</v>
      </c>
      <c r="C1218" s="4" t="s">
        <v>10</v>
      </c>
      <c r="D1218" s="4" t="s">
        <v>170</v>
      </c>
      <c r="E1218" s="4"/>
      <c r="F1218" s="15" t="s">
        <v>699</v>
      </c>
      <c r="G1218" s="5">
        <f t="shared" si="2640"/>
        <v>157.80000000000001</v>
      </c>
      <c r="H1218" s="5">
        <f t="shared" si="2641"/>
        <v>157.80000000000001</v>
      </c>
      <c r="I1218" s="5">
        <f t="shared" si="2641"/>
        <v>157.80000000000001</v>
      </c>
      <c r="J1218" s="5">
        <f t="shared" si="2641"/>
        <v>0</v>
      </c>
      <c r="K1218" s="5">
        <f t="shared" si="2641"/>
        <v>0</v>
      </c>
      <c r="L1218" s="5">
        <f t="shared" si="2641"/>
        <v>0</v>
      </c>
      <c r="M1218" s="5">
        <f t="shared" si="2636"/>
        <v>157.80000000000001</v>
      </c>
      <c r="N1218" s="5">
        <f t="shared" si="2637"/>
        <v>157.80000000000001</v>
      </c>
      <c r="O1218" s="5">
        <f t="shared" si="2638"/>
        <v>157.80000000000001</v>
      </c>
      <c r="P1218" s="5">
        <f t="shared" si="2641"/>
        <v>0</v>
      </c>
      <c r="Q1218" s="5">
        <f t="shared" si="2641"/>
        <v>0</v>
      </c>
      <c r="R1218" s="5">
        <f t="shared" si="2641"/>
        <v>0</v>
      </c>
      <c r="S1218" s="5">
        <f t="shared" si="2641"/>
        <v>0</v>
      </c>
      <c r="T1218" s="5">
        <f t="shared" si="2641"/>
        <v>0</v>
      </c>
      <c r="U1218" s="5">
        <f t="shared" si="2641"/>
        <v>0</v>
      </c>
      <c r="V1218" s="5">
        <f t="shared" si="2641"/>
        <v>0</v>
      </c>
      <c r="W1218" s="5">
        <f t="shared" si="2641"/>
        <v>0</v>
      </c>
      <c r="X1218" s="5">
        <f t="shared" si="2641"/>
        <v>0</v>
      </c>
      <c r="Y1218" s="5">
        <f t="shared" si="2641"/>
        <v>0</v>
      </c>
      <c r="Z1218" s="5">
        <f t="shared" si="2641"/>
        <v>0</v>
      </c>
      <c r="AA1218" s="5">
        <f t="shared" si="2641"/>
        <v>0</v>
      </c>
      <c r="AB1218" s="5">
        <f t="shared" si="2641"/>
        <v>0</v>
      </c>
      <c r="AC1218" s="5">
        <f t="shared" si="2641"/>
        <v>0</v>
      </c>
      <c r="AD1218" s="5">
        <f t="shared" si="2602"/>
        <v>157.80000000000001</v>
      </c>
      <c r="AE1218" s="5">
        <f t="shared" si="2603"/>
        <v>157.80000000000001</v>
      </c>
      <c r="AF1218" s="5">
        <f t="shared" si="2604"/>
        <v>157.80000000000001</v>
      </c>
      <c r="AG1218" s="5">
        <f t="shared" si="2641"/>
        <v>0</v>
      </c>
      <c r="AH1218" s="5">
        <f t="shared" si="2641"/>
        <v>0</v>
      </c>
      <c r="AI1218" s="5">
        <f t="shared" si="2605"/>
        <v>157.80000000000001</v>
      </c>
      <c r="AJ1218" s="5">
        <f t="shared" si="2606"/>
        <v>157.80000000000001</v>
      </c>
      <c r="AK1218" s="5">
        <f t="shared" si="2607"/>
        <v>157.80000000000001</v>
      </c>
      <c r="AL1218" s="5">
        <f t="shared" si="2641"/>
        <v>0</v>
      </c>
      <c r="AM1218" s="5">
        <f t="shared" si="2641"/>
        <v>0</v>
      </c>
      <c r="AN1218" s="5">
        <f t="shared" si="2641"/>
        <v>0</v>
      </c>
      <c r="AO1218" s="5">
        <f t="shared" si="2641"/>
        <v>0</v>
      </c>
      <c r="AP1218" s="5">
        <f t="shared" si="2641"/>
        <v>0</v>
      </c>
      <c r="AQ1218" s="5">
        <f t="shared" si="2575"/>
        <v>157.80000000000001</v>
      </c>
      <c r="AR1218" s="5">
        <f t="shared" si="2608"/>
        <v>157.80000000000001</v>
      </c>
      <c r="AS1218" s="5">
        <f t="shared" si="2609"/>
        <v>157.80000000000001</v>
      </c>
      <c r="AT1218" s="5">
        <f t="shared" si="2641"/>
        <v>0</v>
      </c>
      <c r="AU1218" s="5">
        <f t="shared" si="2610"/>
        <v>157.80000000000001</v>
      </c>
      <c r="AV1218" s="5">
        <f t="shared" si="2641"/>
        <v>0</v>
      </c>
      <c r="AW1218" s="5">
        <f t="shared" si="2641"/>
        <v>0</v>
      </c>
      <c r="AX1218" s="5">
        <f t="shared" si="2641"/>
        <v>0</v>
      </c>
      <c r="AY1218" s="5">
        <f t="shared" si="2641"/>
        <v>0</v>
      </c>
      <c r="AZ1218" s="5">
        <f t="shared" si="2641"/>
        <v>0</v>
      </c>
      <c r="BA1218" s="5">
        <f t="shared" si="2641"/>
        <v>0</v>
      </c>
      <c r="BB1218" s="5">
        <f t="shared" si="2644"/>
        <v>0</v>
      </c>
      <c r="BC1218" s="5">
        <f t="shared" si="2642"/>
        <v>0</v>
      </c>
      <c r="BD1218" s="5">
        <f t="shared" si="2641"/>
        <v>0</v>
      </c>
      <c r="BE1218" s="5">
        <f t="shared" si="2641"/>
        <v>0</v>
      </c>
      <c r="BF1218" s="5">
        <f t="shared" si="2643"/>
        <v>0</v>
      </c>
      <c r="BG1218" s="5">
        <f t="shared" si="2576"/>
        <v>157.80000000000001</v>
      </c>
      <c r="BH1218" s="5">
        <f t="shared" si="2577"/>
        <v>157.80000000000001</v>
      </c>
      <c r="BI1218" s="5">
        <f t="shared" si="2578"/>
        <v>157.80000000000001</v>
      </c>
      <c r="BJ1218" s="5">
        <f t="shared" si="2641"/>
        <v>0</v>
      </c>
    </row>
    <row r="1219" spans="1:62" ht="47.25" x14ac:dyDescent="0.25">
      <c r="A1219" s="4" t="s">
        <v>191</v>
      </c>
      <c r="B1219" s="4" t="s">
        <v>36</v>
      </c>
      <c r="C1219" s="4" t="s">
        <v>10</v>
      </c>
      <c r="D1219" s="4" t="s">
        <v>157</v>
      </c>
      <c r="E1219" s="4"/>
      <c r="F1219" s="15" t="s">
        <v>702</v>
      </c>
      <c r="G1219" s="5">
        <f t="shared" si="2640"/>
        <v>157.80000000000001</v>
      </c>
      <c r="H1219" s="5">
        <f t="shared" si="2641"/>
        <v>157.80000000000001</v>
      </c>
      <c r="I1219" s="5">
        <f t="shared" si="2641"/>
        <v>157.80000000000001</v>
      </c>
      <c r="J1219" s="5">
        <f t="shared" si="2641"/>
        <v>0</v>
      </c>
      <c r="K1219" s="5">
        <f t="shared" si="2641"/>
        <v>0</v>
      </c>
      <c r="L1219" s="5">
        <f t="shared" si="2641"/>
        <v>0</v>
      </c>
      <c r="M1219" s="5">
        <f t="shared" si="2636"/>
        <v>157.80000000000001</v>
      </c>
      <c r="N1219" s="5">
        <f t="shared" si="2637"/>
        <v>157.80000000000001</v>
      </c>
      <c r="O1219" s="5">
        <f t="shared" si="2638"/>
        <v>157.80000000000001</v>
      </c>
      <c r="P1219" s="5">
        <f t="shared" si="2641"/>
        <v>0</v>
      </c>
      <c r="Q1219" s="5">
        <f t="shared" si="2641"/>
        <v>0</v>
      </c>
      <c r="R1219" s="5">
        <f t="shared" si="2641"/>
        <v>0</v>
      </c>
      <c r="S1219" s="5">
        <f t="shared" si="2641"/>
        <v>0</v>
      </c>
      <c r="T1219" s="5">
        <f t="shared" si="2641"/>
        <v>0</v>
      </c>
      <c r="U1219" s="5">
        <f t="shared" si="2641"/>
        <v>0</v>
      </c>
      <c r="V1219" s="5">
        <f t="shared" si="2641"/>
        <v>0</v>
      </c>
      <c r="W1219" s="5">
        <f t="shared" si="2641"/>
        <v>0</v>
      </c>
      <c r="X1219" s="5">
        <f t="shared" si="2641"/>
        <v>0</v>
      </c>
      <c r="Y1219" s="5">
        <f t="shared" si="2641"/>
        <v>0</v>
      </c>
      <c r="Z1219" s="5">
        <f t="shared" si="2641"/>
        <v>0</v>
      </c>
      <c r="AA1219" s="5">
        <f t="shared" si="2641"/>
        <v>0</v>
      </c>
      <c r="AB1219" s="5">
        <f t="shared" si="2641"/>
        <v>0</v>
      </c>
      <c r="AC1219" s="5">
        <f t="shared" si="2641"/>
        <v>0</v>
      </c>
      <c r="AD1219" s="5">
        <f t="shared" si="2602"/>
        <v>157.80000000000001</v>
      </c>
      <c r="AE1219" s="5">
        <f t="shared" si="2603"/>
        <v>157.80000000000001</v>
      </c>
      <c r="AF1219" s="5">
        <f t="shared" si="2604"/>
        <v>157.80000000000001</v>
      </c>
      <c r="AG1219" s="5">
        <f t="shared" si="2641"/>
        <v>0</v>
      </c>
      <c r="AH1219" s="5">
        <f t="shared" si="2641"/>
        <v>0</v>
      </c>
      <c r="AI1219" s="5">
        <f t="shared" si="2605"/>
        <v>157.80000000000001</v>
      </c>
      <c r="AJ1219" s="5">
        <f t="shared" si="2606"/>
        <v>157.80000000000001</v>
      </c>
      <c r="AK1219" s="5">
        <f t="shared" si="2607"/>
        <v>157.80000000000001</v>
      </c>
      <c r="AL1219" s="5">
        <f t="shared" si="2641"/>
        <v>0</v>
      </c>
      <c r="AM1219" s="5">
        <f t="shared" si="2641"/>
        <v>0</v>
      </c>
      <c r="AN1219" s="5">
        <f t="shared" si="2641"/>
        <v>0</v>
      </c>
      <c r="AO1219" s="5">
        <f t="shared" si="2641"/>
        <v>0</v>
      </c>
      <c r="AP1219" s="5">
        <f t="shared" si="2641"/>
        <v>0</v>
      </c>
      <c r="AQ1219" s="5">
        <f t="shared" si="2575"/>
        <v>157.80000000000001</v>
      </c>
      <c r="AR1219" s="5">
        <f t="shared" si="2608"/>
        <v>157.80000000000001</v>
      </c>
      <c r="AS1219" s="5">
        <f t="shared" si="2609"/>
        <v>157.80000000000001</v>
      </c>
      <c r="AT1219" s="5">
        <f t="shared" si="2641"/>
        <v>0</v>
      </c>
      <c r="AU1219" s="5">
        <f t="shared" si="2610"/>
        <v>157.80000000000001</v>
      </c>
      <c r="AV1219" s="5">
        <f t="shared" si="2641"/>
        <v>0</v>
      </c>
      <c r="AW1219" s="5">
        <f t="shared" si="2641"/>
        <v>0</v>
      </c>
      <c r="AX1219" s="5">
        <f t="shared" si="2641"/>
        <v>0</v>
      </c>
      <c r="AY1219" s="5">
        <f t="shared" si="2641"/>
        <v>0</v>
      </c>
      <c r="AZ1219" s="5">
        <f t="shared" si="2641"/>
        <v>0</v>
      </c>
      <c r="BA1219" s="5">
        <f t="shared" si="2641"/>
        <v>0</v>
      </c>
      <c r="BB1219" s="5">
        <f t="shared" si="2644"/>
        <v>0</v>
      </c>
      <c r="BC1219" s="5">
        <f t="shared" si="2642"/>
        <v>0</v>
      </c>
      <c r="BD1219" s="5">
        <f t="shared" si="2641"/>
        <v>0</v>
      </c>
      <c r="BE1219" s="5">
        <f t="shared" si="2641"/>
        <v>0</v>
      </c>
      <c r="BF1219" s="5">
        <f t="shared" si="2643"/>
        <v>0</v>
      </c>
      <c r="BG1219" s="5">
        <f t="shared" si="2576"/>
        <v>157.80000000000001</v>
      </c>
      <c r="BH1219" s="5">
        <f t="shared" si="2577"/>
        <v>157.80000000000001</v>
      </c>
      <c r="BI1219" s="5">
        <f t="shared" si="2578"/>
        <v>157.80000000000001</v>
      </c>
      <c r="BJ1219" s="5">
        <f t="shared" si="2641"/>
        <v>0</v>
      </c>
    </row>
    <row r="1220" spans="1:62" ht="31.5" x14ac:dyDescent="0.25">
      <c r="A1220" s="4" t="s">
        <v>191</v>
      </c>
      <c r="B1220" s="4" t="s">
        <v>36</v>
      </c>
      <c r="C1220" s="4" t="s">
        <v>10</v>
      </c>
      <c r="D1220" s="4" t="s">
        <v>157</v>
      </c>
      <c r="E1220" s="4" t="s">
        <v>16</v>
      </c>
      <c r="F1220" s="15" t="s">
        <v>630</v>
      </c>
      <c r="G1220" s="5">
        <f t="shared" si="2640"/>
        <v>157.80000000000001</v>
      </c>
      <c r="H1220" s="5">
        <f t="shared" si="2641"/>
        <v>157.80000000000001</v>
      </c>
      <c r="I1220" s="5">
        <f t="shared" si="2641"/>
        <v>157.80000000000001</v>
      </c>
      <c r="J1220" s="5">
        <f t="shared" si="2641"/>
        <v>0</v>
      </c>
      <c r="K1220" s="5">
        <f t="shared" si="2641"/>
        <v>0</v>
      </c>
      <c r="L1220" s="5">
        <f t="shared" si="2641"/>
        <v>0</v>
      </c>
      <c r="M1220" s="5">
        <f t="shared" si="2636"/>
        <v>157.80000000000001</v>
      </c>
      <c r="N1220" s="5">
        <f t="shared" si="2637"/>
        <v>157.80000000000001</v>
      </c>
      <c r="O1220" s="5">
        <f t="shared" si="2638"/>
        <v>157.80000000000001</v>
      </c>
      <c r="P1220" s="5">
        <f t="shared" si="2641"/>
        <v>0</v>
      </c>
      <c r="Q1220" s="5">
        <f t="shared" si="2641"/>
        <v>0</v>
      </c>
      <c r="R1220" s="5">
        <f t="shared" si="2641"/>
        <v>0</v>
      </c>
      <c r="S1220" s="5">
        <f t="shared" si="2641"/>
        <v>0</v>
      </c>
      <c r="T1220" s="5">
        <f t="shared" si="2641"/>
        <v>0</v>
      </c>
      <c r="U1220" s="5">
        <f t="shared" si="2641"/>
        <v>0</v>
      </c>
      <c r="V1220" s="5">
        <f t="shared" si="2641"/>
        <v>0</v>
      </c>
      <c r="W1220" s="5">
        <f t="shared" si="2641"/>
        <v>0</v>
      </c>
      <c r="X1220" s="5">
        <f t="shared" si="2641"/>
        <v>0</v>
      </c>
      <c r="Y1220" s="5">
        <f t="shared" si="2641"/>
        <v>0</v>
      </c>
      <c r="Z1220" s="5">
        <f t="shared" si="2641"/>
        <v>0</v>
      </c>
      <c r="AA1220" s="5">
        <f t="shared" si="2641"/>
        <v>0</v>
      </c>
      <c r="AB1220" s="5">
        <f t="shared" si="2641"/>
        <v>0</v>
      </c>
      <c r="AC1220" s="5">
        <f t="shared" si="2641"/>
        <v>0</v>
      </c>
      <c r="AD1220" s="5">
        <f t="shared" si="2602"/>
        <v>157.80000000000001</v>
      </c>
      <c r="AE1220" s="5">
        <f t="shared" si="2603"/>
        <v>157.80000000000001</v>
      </c>
      <c r="AF1220" s="5">
        <f t="shared" si="2604"/>
        <v>157.80000000000001</v>
      </c>
      <c r="AG1220" s="5">
        <f t="shared" si="2641"/>
        <v>0</v>
      </c>
      <c r="AH1220" s="5">
        <f t="shared" si="2641"/>
        <v>0</v>
      </c>
      <c r="AI1220" s="5">
        <f t="shared" si="2605"/>
        <v>157.80000000000001</v>
      </c>
      <c r="AJ1220" s="5">
        <f t="shared" si="2606"/>
        <v>157.80000000000001</v>
      </c>
      <c r="AK1220" s="5">
        <f t="shared" si="2607"/>
        <v>157.80000000000001</v>
      </c>
      <c r="AL1220" s="5">
        <f t="shared" si="2641"/>
        <v>0</v>
      </c>
      <c r="AM1220" s="5">
        <f t="shared" si="2641"/>
        <v>0</v>
      </c>
      <c r="AN1220" s="5">
        <f t="shared" si="2641"/>
        <v>0</v>
      </c>
      <c r="AO1220" s="5">
        <f t="shared" si="2641"/>
        <v>0</v>
      </c>
      <c r="AP1220" s="5">
        <f t="shared" si="2641"/>
        <v>0</v>
      </c>
      <c r="AQ1220" s="5">
        <f t="shared" si="2575"/>
        <v>157.80000000000001</v>
      </c>
      <c r="AR1220" s="5">
        <f t="shared" si="2608"/>
        <v>157.80000000000001</v>
      </c>
      <c r="AS1220" s="5">
        <f t="shared" si="2609"/>
        <v>157.80000000000001</v>
      </c>
      <c r="AT1220" s="5">
        <f t="shared" si="2641"/>
        <v>0</v>
      </c>
      <c r="AU1220" s="5">
        <f t="shared" si="2610"/>
        <v>157.80000000000001</v>
      </c>
      <c r="AV1220" s="5">
        <f t="shared" si="2641"/>
        <v>0</v>
      </c>
      <c r="AW1220" s="5">
        <f t="shared" si="2641"/>
        <v>0</v>
      </c>
      <c r="AX1220" s="5">
        <f t="shared" si="2641"/>
        <v>0</v>
      </c>
      <c r="AY1220" s="5">
        <f t="shared" si="2641"/>
        <v>0</v>
      </c>
      <c r="AZ1220" s="5">
        <f t="shared" si="2641"/>
        <v>0</v>
      </c>
      <c r="BA1220" s="5">
        <f t="shared" si="2641"/>
        <v>0</v>
      </c>
      <c r="BB1220" s="5">
        <f t="shared" si="2644"/>
        <v>0</v>
      </c>
      <c r="BC1220" s="5">
        <f t="shared" si="2642"/>
        <v>0</v>
      </c>
      <c r="BD1220" s="5">
        <f t="shared" si="2641"/>
        <v>0</v>
      </c>
      <c r="BE1220" s="5">
        <f t="shared" si="2641"/>
        <v>0</v>
      </c>
      <c r="BF1220" s="5">
        <f t="shared" si="2643"/>
        <v>0</v>
      </c>
      <c r="BG1220" s="5">
        <f t="shared" si="2576"/>
        <v>157.80000000000001</v>
      </c>
      <c r="BH1220" s="5">
        <f t="shared" si="2577"/>
        <v>157.80000000000001</v>
      </c>
      <c r="BI1220" s="5">
        <f t="shared" si="2578"/>
        <v>157.80000000000001</v>
      </c>
      <c r="BJ1220" s="5">
        <f t="shared" si="2641"/>
        <v>0</v>
      </c>
    </row>
    <row r="1221" spans="1:62" ht="31.5" x14ac:dyDescent="0.25">
      <c r="A1221" s="4" t="s">
        <v>191</v>
      </c>
      <c r="B1221" s="4" t="s">
        <v>36</v>
      </c>
      <c r="C1221" s="4" t="s">
        <v>10</v>
      </c>
      <c r="D1221" s="4" t="s">
        <v>157</v>
      </c>
      <c r="E1221" s="4" t="s">
        <v>17</v>
      </c>
      <c r="F1221" s="15" t="s">
        <v>631</v>
      </c>
      <c r="G1221" s="5">
        <v>157.80000000000001</v>
      </c>
      <c r="H1221" s="5">
        <v>157.80000000000001</v>
      </c>
      <c r="I1221" s="5">
        <v>157.80000000000001</v>
      </c>
      <c r="J1221" s="5"/>
      <c r="K1221" s="5"/>
      <c r="L1221" s="5"/>
      <c r="M1221" s="5">
        <f t="shared" si="2636"/>
        <v>157.80000000000001</v>
      </c>
      <c r="N1221" s="5">
        <f t="shared" si="2637"/>
        <v>157.80000000000001</v>
      </c>
      <c r="O1221" s="5">
        <f t="shared" si="2638"/>
        <v>157.80000000000001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2602"/>
        <v>157.80000000000001</v>
      </c>
      <c r="AE1221" s="5">
        <f t="shared" si="2603"/>
        <v>157.80000000000001</v>
      </c>
      <c r="AF1221" s="5">
        <f t="shared" si="2604"/>
        <v>157.80000000000001</v>
      </c>
      <c r="AG1221" s="5"/>
      <c r="AH1221" s="5"/>
      <c r="AI1221" s="5">
        <f t="shared" si="2605"/>
        <v>157.80000000000001</v>
      </c>
      <c r="AJ1221" s="5">
        <f t="shared" si="2606"/>
        <v>157.80000000000001</v>
      </c>
      <c r="AK1221" s="5">
        <f t="shared" si="2607"/>
        <v>157.80000000000001</v>
      </c>
      <c r="AL1221" s="5"/>
      <c r="AM1221" s="5"/>
      <c r="AN1221" s="5"/>
      <c r="AO1221" s="5"/>
      <c r="AP1221" s="5"/>
      <c r="AQ1221" s="5">
        <f t="shared" si="2575"/>
        <v>157.80000000000001</v>
      </c>
      <c r="AR1221" s="5">
        <f t="shared" si="2608"/>
        <v>157.80000000000001</v>
      </c>
      <c r="AS1221" s="5">
        <f t="shared" si="2609"/>
        <v>157.80000000000001</v>
      </c>
      <c r="AT1221" s="5"/>
      <c r="AU1221" s="5">
        <f t="shared" si="2610"/>
        <v>157.80000000000001</v>
      </c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>
        <f t="shared" si="2576"/>
        <v>157.80000000000001</v>
      </c>
      <c r="BH1221" s="5">
        <f t="shared" si="2577"/>
        <v>157.80000000000001</v>
      </c>
      <c r="BI1221" s="5">
        <f t="shared" si="2578"/>
        <v>157.80000000000001</v>
      </c>
      <c r="BJ1221" s="5"/>
    </row>
    <row r="1222" spans="1:62" s="3" customFormat="1" x14ac:dyDescent="0.25">
      <c r="A1222" s="7" t="s">
        <v>191</v>
      </c>
      <c r="B1222" s="7" t="s">
        <v>44</v>
      </c>
      <c r="C1222" s="7"/>
      <c r="D1222" s="7"/>
      <c r="E1222" s="7"/>
      <c r="F1222" s="12" t="s">
        <v>1372</v>
      </c>
      <c r="G1222" s="8">
        <f t="shared" ref="G1222:G1228" si="2645">G1223</f>
        <v>527.4</v>
      </c>
      <c r="H1222" s="8">
        <f t="shared" ref="H1222:BJ1228" si="2646">H1223</f>
        <v>527.4</v>
      </c>
      <c r="I1222" s="8">
        <f t="shared" si="2646"/>
        <v>527.4</v>
      </c>
      <c r="J1222" s="8">
        <f t="shared" si="2646"/>
        <v>0</v>
      </c>
      <c r="K1222" s="8">
        <f t="shared" si="2646"/>
        <v>0</v>
      </c>
      <c r="L1222" s="8">
        <f t="shared" si="2646"/>
        <v>0</v>
      </c>
      <c r="M1222" s="8">
        <f t="shared" si="2636"/>
        <v>527.4</v>
      </c>
      <c r="N1222" s="8">
        <f t="shared" si="2637"/>
        <v>527.4</v>
      </c>
      <c r="O1222" s="8">
        <f t="shared" si="2638"/>
        <v>527.4</v>
      </c>
      <c r="P1222" s="8">
        <f t="shared" si="2646"/>
        <v>0</v>
      </c>
      <c r="Q1222" s="8">
        <f t="shared" si="2646"/>
        <v>0</v>
      </c>
      <c r="R1222" s="8">
        <f t="shared" si="2646"/>
        <v>0</v>
      </c>
      <c r="S1222" s="8">
        <f t="shared" si="2646"/>
        <v>0</v>
      </c>
      <c r="T1222" s="8">
        <f t="shared" si="2646"/>
        <v>0</v>
      </c>
      <c r="U1222" s="8">
        <f t="shared" si="2646"/>
        <v>0</v>
      </c>
      <c r="V1222" s="8">
        <f t="shared" si="2646"/>
        <v>0</v>
      </c>
      <c r="W1222" s="8">
        <f t="shared" si="2646"/>
        <v>0</v>
      </c>
      <c r="X1222" s="8">
        <f t="shared" si="2646"/>
        <v>0</v>
      </c>
      <c r="Y1222" s="8">
        <f t="shared" si="2646"/>
        <v>0</v>
      </c>
      <c r="Z1222" s="8">
        <f t="shared" si="2646"/>
        <v>0</v>
      </c>
      <c r="AA1222" s="8">
        <f t="shared" si="2646"/>
        <v>0</v>
      </c>
      <c r="AB1222" s="8">
        <f t="shared" si="2646"/>
        <v>0</v>
      </c>
      <c r="AC1222" s="8">
        <f t="shared" si="2646"/>
        <v>0</v>
      </c>
      <c r="AD1222" s="8">
        <f t="shared" si="2602"/>
        <v>527.4</v>
      </c>
      <c r="AE1222" s="8">
        <f t="shared" si="2603"/>
        <v>527.4</v>
      </c>
      <c r="AF1222" s="8">
        <f t="shared" si="2604"/>
        <v>527.4</v>
      </c>
      <c r="AG1222" s="8">
        <f t="shared" si="2646"/>
        <v>0</v>
      </c>
      <c r="AH1222" s="8">
        <f t="shared" si="2646"/>
        <v>0</v>
      </c>
      <c r="AI1222" s="5">
        <f t="shared" si="2605"/>
        <v>527.4</v>
      </c>
      <c r="AJ1222" s="5">
        <f t="shared" si="2606"/>
        <v>527.4</v>
      </c>
      <c r="AK1222" s="5">
        <f t="shared" si="2607"/>
        <v>527.4</v>
      </c>
      <c r="AL1222" s="8">
        <f t="shared" si="2646"/>
        <v>0</v>
      </c>
      <c r="AM1222" s="8">
        <f t="shared" si="2646"/>
        <v>0</v>
      </c>
      <c r="AN1222" s="8">
        <f t="shared" si="2646"/>
        <v>0</v>
      </c>
      <c r="AO1222" s="8">
        <f t="shared" si="2646"/>
        <v>0</v>
      </c>
      <c r="AP1222" s="8">
        <f t="shared" si="2646"/>
        <v>0</v>
      </c>
      <c r="AQ1222" s="5">
        <f t="shared" si="2575"/>
        <v>527.4</v>
      </c>
      <c r="AR1222" s="8">
        <f t="shared" si="2608"/>
        <v>527.4</v>
      </c>
      <c r="AS1222" s="8">
        <f t="shared" si="2609"/>
        <v>527.4</v>
      </c>
      <c r="AT1222" s="8">
        <f t="shared" si="2646"/>
        <v>0</v>
      </c>
      <c r="AU1222" s="8">
        <f t="shared" si="2610"/>
        <v>527.4</v>
      </c>
      <c r="AV1222" s="8">
        <f t="shared" si="2646"/>
        <v>0</v>
      </c>
      <c r="AW1222" s="8">
        <f t="shared" si="2646"/>
        <v>0</v>
      </c>
      <c r="AX1222" s="8">
        <f t="shared" si="2646"/>
        <v>0</v>
      </c>
      <c r="AY1222" s="8">
        <f t="shared" si="2646"/>
        <v>0</v>
      </c>
      <c r="AZ1222" s="8">
        <f t="shared" si="2646"/>
        <v>0</v>
      </c>
      <c r="BA1222" s="8">
        <f t="shared" si="2646"/>
        <v>0</v>
      </c>
      <c r="BB1222" s="8">
        <f t="shared" si="2646"/>
        <v>0</v>
      </c>
      <c r="BC1222" s="8">
        <f t="shared" ref="BC1222:BC1228" si="2647">BC1223</f>
        <v>0</v>
      </c>
      <c r="BD1222" s="8">
        <f t="shared" si="2646"/>
        <v>0</v>
      </c>
      <c r="BE1222" s="8">
        <f t="shared" si="2646"/>
        <v>0</v>
      </c>
      <c r="BF1222" s="8">
        <f t="shared" ref="BF1222:BF1228" si="2648">BF1223</f>
        <v>0</v>
      </c>
      <c r="BG1222" s="8">
        <f t="shared" si="2576"/>
        <v>527.4</v>
      </c>
      <c r="BH1222" s="8">
        <f t="shared" si="2577"/>
        <v>527.4</v>
      </c>
      <c r="BI1222" s="8">
        <f t="shared" si="2578"/>
        <v>527.4</v>
      </c>
      <c r="BJ1222" s="8">
        <f t="shared" si="2646"/>
        <v>0</v>
      </c>
    </row>
    <row r="1223" spans="1:62" s="10" customFormat="1" x14ac:dyDescent="0.25">
      <c r="A1223" s="9" t="s">
        <v>191</v>
      </c>
      <c r="B1223" s="9" t="s">
        <v>44</v>
      </c>
      <c r="C1223" s="9" t="s">
        <v>182</v>
      </c>
      <c r="D1223" s="9"/>
      <c r="E1223" s="9"/>
      <c r="F1223" s="14" t="s">
        <v>1022</v>
      </c>
      <c r="G1223" s="11">
        <f t="shared" si="2645"/>
        <v>527.4</v>
      </c>
      <c r="H1223" s="11">
        <f t="shared" si="2646"/>
        <v>527.4</v>
      </c>
      <c r="I1223" s="11">
        <f t="shared" si="2646"/>
        <v>527.4</v>
      </c>
      <c r="J1223" s="11">
        <f t="shared" si="2646"/>
        <v>0</v>
      </c>
      <c r="K1223" s="11">
        <f t="shared" si="2646"/>
        <v>0</v>
      </c>
      <c r="L1223" s="11">
        <f t="shared" si="2646"/>
        <v>0</v>
      </c>
      <c r="M1223" s="11">
        <f t="shared" si="2636"/>
        <v>527.4</v>
      </c>
      <c r="N1223" s="11">
        <f t="shared" si="2637"/>
        <v>527.4</v>
      </c>
      <c r="O1223" s="11">
        <f t="shared" si="2638"/>
        <v>527.4</v>
      </c>
      <c r="P1223" s="11">
        <f t="shared" si="2646"/>
        <v>0</v>
      </c>
      <c r="Q1223" s="11">
        <f t="shared" si="2646"/>
        <v>0</v>
      </c>
      <c r="R1223" s="11">
        <f t="shared" si="2646"/>
        <v>0</v>
      </c>
      <c r="S1223" s="11">
        <f t="shared" si="2646"/>
        <v>0</v>
      </c>
      <c r="T1223" s="11">
        <f t="shared" si="2646"/>
        <v>0</v>
      </c>
      <c r="U1223" s="11">
        <f t="shared" si="2646"/>
        <v>0</v>
      </c>
      <c r="V1223" s="11">
        <f t="shared" si="2646"/>
        <v>0</v>
      </c>
      <c r="W1223" s="11">
        <f t="shared" si="2646"/>
        <v>0</v>
      </c>
      <c r="X1223" s="11">
        <f t="shared" si="2646"/>
        <v>0</v>
      </c>
      <c r="Y1223" s="11">
        <f t="shared" si="2646"/>
        <v>0</v>
      </c>
      <c r="Z1223" s="11">
        <f t="shared" si="2646"/>
        <v>0</v>
      </c>
      <c r="AA1223" s="11">
        <f t="shared" si="2646"/>
        <v>0</v>
      </c>
      <c r="AB1223" s="11">
        <f t="shared" si="2646"/>
        <v>0</v>
      </c>
      <c r="AC1223" s="11">
        <f t="shared" si="2646"/>
        <v>0</v>
      </c>
      <c r="AD1223" s="11">
        <f t="shared" si="2602"/>
        <v>527.4</v>
      </c>
      <c r="AE1223" s="11">
        <f t="shared" si="2603"/>
        <v>527.4</v>
      </c>
      <c r="AF1223" s="11">
        <f t="shared" si="2604"/>
        <v>527.4</v>
      </c>
      <c r="AG1223" s="11">
        <f t="shared" si="2646"/>
        <v>0</v>
      </c>
      <c r="AH1223" s="11">
        <f t="shared" si="2646"/>
        <v>0</v>
      </c>
      <c r="AI1223" s="5">
        <f t="shared" si="2605"/>
        <v>527.4</v>
      </c>
      <c r="AJ1223" s="5">
        <f t="shared" si="2606"/>
        <v>527.4</v>
      </c>
      <c r="AK1223" s="5">
        <f t="shared" si="2607"/>
        <v>527.4</v>
      </c>
      <c r="AL1223" s="11">
        <f t="shared" si="2646"/>
        <v>0</v>
      </c>
      <c r="AM1223" s="11">
        <f t="shared" si="2646"/>
        <v>0</v>
      </c>
      <c r="AN1223" s="11">
        <f t="shared" si="2646"/>
        <v>0</v>
      </c>
      <c r="AO1223" s="11">
        <f t="shared" si="2646"/>
        <v>0</v>
      </c>
      <c r="AP1223" s="11">
        <f t="shared" si="2646"/>
        <v>0</v>
      </c>
      <c r="AQ1223" s="5">
        <f t="shared" si="2575"/>
        <v>527.4</v>
      </c>
      <c r="AR1223" s="11">
        <f t="shared" si="2608"/>
        <v>527.4</v>
      </c>
      <c r="AS1223" s="11">
        <f t="shared" si="2609"/>
        <v>527.4</v>
      </c>
      <c r="AT1223" s="11">
        <f t="shared" si="2646"/>
        <v>0</v>
      </c>
      <c r="AU1223" s="11">
        <f t="shared" si="2610"/>
        <v>527.4</v>
      </c>
      <c r="AV1223" s="11">
        <f t="shared" si="2646"/>
        <v>0</v>
      </c>
      <c r="AW1223" s="11">
        <f t="shared" si="2646"/>
        <v>0</v>
      </c>
      <c r="AX1223" s="11">
        <f t="shared" si="2646"/>
        <v>0</v>
      </c>
      <c r="AY1223" s="11">
        <f t="shared" si="2646"/>
        <v>0</v>
      </c>
      <c r="AZ1223" s="11">
        <f t="shared" si="2646"/>
        <v>0</v>
      </c>
      <c r="BA1223" s="11">
        <f t="shared" si="2646"/>
        <v>0</v>
      </c>
      <c r="BB1223" s="11">
        <f t="shared" si="2646"/>
        <v>0</v>
      </c>
      <c r="BC1223" s="11">
        <f t="shared" si="2647"/>
        <v>0</v>
      </c>
      <c r="BD1223" s="11">
        <f t="shared" si="2646"/>
        <v>0</v>
      </c>
      <c r="BE1223" s="11">
        <f t="shared" si="2646"/>
        <v>0</v>
      </c>
      <c r="BF1223" s="11">
        <f t="shared" si="2648"/>
        <v>0</v>
      </c>
      <c r="BG1223" s="11">
        <f t="shared" si="2576"/>
        <v>527.4</v>
      </c>
      <c r="BH1223" s="11">
        <f t="shared" si="2577"/>
        <v>527.4</v>
      </c>
      <c r="BI1223" s="11">
        <f t="shared" si="2578"/>
        <v>527.4</v>
      </c>
      <c r="BJ1223" s="11">
        <f t="shared" si="2646"/>
        <v>0</v>
      </c>
    </row>
    <row r="1224" spans="1:62" ht="31.5" x14ac:dyDescent="0.25">
      <c r="A1224" s="4" t="s">
        <v>191</v>
      </c>
      <c r="B1224" s="4" t="s">
        <v>44</v>
      </c>
      <c r="C1224" s="4" t="s">
        <v>182</v>
      </c>
      <c r="D1224" s="4" t="s">
        <v>889</v>
      </c>
      <c r="E1224" s="4"/>
      <c r="F1224" s="15" t="s">
        <v>1282</v>
      </c>
      <c r="G1224" s="5">
        <f t="shared" si="2645"/>
        <v>527.4</v>
      </c>
      <c r="H1224" s="5">
        <f t="shared" si="2646"/>
        <v>527.4</v>
      </c>
      <c r="I1224" s="5">
        <f t="shared" si="2646"/>
        <v>527.4</v>
      </c>
      <c r="J1224" s="5">
        <f t="shared" si="2646"/>
        <v>0</v>
      </c>
      <c r="K1224" s="5">
        <f t="shared" si="2646"/>
        <v>0</v>
      </c>
      <c r="L1224" s="5">
        <f t="shared" si="2646"/>
        <v>0</v>
      </c>
      <c r="M1224" s="5">
        <f t="shared" si="2636"/>
        <v>527.4</v>
      </c>
      <c r="N1224" s="5">
        <f t="shared" si="2637"/>
        <v>527.4</v>
      </c>
      <c r="O1224" s="5">
        <f t="shared" si="2638"/>
        <v>527.4</v>
      </c>
      <c r="P1224" s="5">
        <f t="shared" si="2646"/>
        <v>0</v>
      </c>
      <c r="Q1224" s="5">
        <f t="shared" si="2646"/>
        <v>0</v>
      </c>
      <c r="R1224" s="5">
        <f t="shared" si="2646"/>
        <v>0</v>
      </c>
      <c r="S1224" s="5">
        <f t="shared" si="2646"/>
        <v>0</v>
      </c>
      <c r="T1224" s="5">
        <f t="shared" si="2646"/>
        <v>0</v>
      </c>
      <c r="U1224" s="5">
        <f t="shared" si="2646"/>
        <v>0</v>
      </c>
      <c r="V1224" s="5">
        <f t="shared" si="2646"/>
        <v>0</v>
      </c>
      <c r="W1224" s="5">
        <f t="shared" si="2646"/>
        <v>0</v>
      </c>
      <c r="X1224" s="5">
        <f t="shared" si="2646"/>
        <v>0</v>
      </c>
      <c r="Y1224" s="5">
        <f t="shared" si="2646"/>
        <v>0</v>
      </c>
      <c r="Z1224" s="5">
        <f t="shared" si="2646"/>
        <v>0</v>
      </c>
      <c r="AA1224" s="5">
        <f t="shared" si="2646"/>
        <v>0</v>
      </c>
      <c r="AB1224" s="5">
        <f t="shared" si="2646"/>
        <v>0</v>
      </c>
      <c r="AC1224" s="5">
        <f t="shared" si="2646"/>
        <v>0</v>
      </c>
      <c r="AD1224" s="5">
        <f t="shared" si="2602"/>
        <v>527.4</v>
      </c>
      <c r="AE1224" s="5">
        <f t="shared" si="2603"/>
        <v>527.4</v>
      </c>
      <c r="AF1224" s="5">
        <f t="shared" si="2604"/>
        <v>527.4</v>
      </c>
      <c r="AG1224" s="5">
        <f t="shared" si="2646"/>
        <v>0</v>
      </c>
      <c r="AH1224" s="5">
        <f t="shared" si="2646"/>
        <v>0</v>
      </c>
      <c r="AI1224" s="5">
        <f t="shared" si="2605"/>
        <v>527.4</v>
      </c>
      <c r="AJ1224" s="5">
        <f t="shared" si="2606"/>
        <v>527.4</v>
      </c>
      <c r="AK1224" s="5">
        <f t="shared" si="2607"/>
        <v>527.4</v>
      </c>
      <c r="AL1224" s="5">
        <f t="shared" si="2646"/>
        <v>0</v>
      </c>
      <c r="AM1224" s="5">
        <f t="shared" si="2646"/>
        <v>0</v>
      </c>
      <c r="AN1224" s="5">
        <f t="shared" si="2646"/>
        <v>0</v>
      </c>
      <c r="AO1224" s="5">
        <f t="shared" si="2646"/>
        <v>0</v>
      </c>
      <c r="AP1224" s="5">
        <f t="shared" si="2646"/>
        <v>0</v>
      </c>
      <c r="AQ1224" s="5">
        <f t="shared" si="2575"/>
        <v>527.4</v>
      </c>
      <c r="AR1224" s="5">
        <f t="shared" si="2608"/>
        <v>527.4</v>
      </c>
      <c r="AS1224" s="5">
        <f t="shared" si="2609"/>
        <v>527.4</v>
      </c>
      <c r="AT1224" s="5">
        <f t="shared" si="2646"/>
        <v>0</v>
      </c>
      <c r="AU1224" s="5">
        <f t="shared" si="2610"/>
        <v>527.4</v>
      </c>
      <c r="AV1224" s="5">
        <f t="shared" si="2646"/>
        <v>0</v>
      </c>
      <c r="AW1224" s="5">
        <f t="shared" si="2646"/>
        <v>0</v>
      </c>
      <c r="AX1224" s="5">
        <f t="shared" si="2646"/>
        <v>0</v>
      </c>
      <c r="AY1224" s="5">
        <f t="shared" si="2646"/>
        <v>0</v>
      </c>
      <c r="AZ1224" s="5">
        <f t="shared" si="2646"/>
        <v>0</v>
      </c>
      <c r="BA1224" s="5">
        <f t="shared" si="2646"/>
        <v>0</v>
      </c>
      <c r="BB1224" s="5">
        <f t="shared" si="2646"/>
        <v>0</v>
      </c>
      <c r="BC1224" s="5">
        <f t="shared" si="2647"/>
        <v>0</v>
      </c>
      <c r="BD1224" s="5">
        <f t="shared" si="2646"/>
        <v>0</v>
      </c>
      <c r="BE1224" s="5">
        <f t="shared" si="2646"/>
        <v>0</v>
      </c>
      <c r="BF1224" s="5">
        <f t="shared" si="2648"/>
        <v>0</v>
      </c>
      <c r="BG1224" s="5">
        <f t="shared" si="2576"/>
        <v>527.4</v>
      </c>
      <c r="BH1224" s="5">
        <f t="shared" si="2577"/>
        <v>527.4</v>
      </c>
      <c r="BI1224" s="5">
        <f t="shared" si="2578"/>
        <v>527.4</v>
      </c>
      <c r="BJ1224" s="5">
        <f t="shared" si="2646"/>
        <v>0</v>
      </c>
    </row>
    <row r="1225" spans="1:62" ht="31.5" x14ac:dyDescent="0.25">
      <c r="A1225" s="4" t="s">
        <v>191</v>
      </c>
      <c r="B1225" s="4" t="s">
        <v>44</v>
      </c>
      <c r="C1225" s="4" t="s">
        <v>182</v>
      </c>
      <c r="D1225" s="4" t="s">
        <v>893</v>
      </c>
      <c r="E1225" s="4"/>
      <c r="F1225" s="15" t="s">
        <v>1041</v>
      </c>
      <c r="G1225" s="5">
        <f t="shared" si="2645"/>
        <v>527.4</v>
      </c>
      <c r="H1225" s="5">
        <f t="shared" si="2646"/>
        <v>527.4</v>
      </c>
      <c r="I1225" s="5">
        <f t="shared" si="2646"/>
        <v>527.4</v>
      </c>
      <c r="J1225" s="5">
        <f t="shared" si="2646"/>
        <v>0</v>
      </c>
      <c r="K1225" s="5">
        <f t="shared" si="2646"/>
        <v>0</v>
      </c>
      <c r="L1225" s="5">
        <f t="shared" si="2646"/>
        <v>0</v>
      </c>
      <c r="M1225" s="5">
        <f t="shared" si="2636"/>
        <v>527.4</v>
      </c>
      <c r="N1225" s="5">
        <f t="shared" si="2637"/>
        <v>527.4</v>
      </c>
      <c r="O1225" s="5">
        <f t="shared" si="2638"/>
        <v>527.4</v>
      </c>
      <c r="P1225" s="5">
        <f t="shared" si="2646"/>
        <v>0</v>
      </c>
      <c r="Q1225" s="5">
        <f t="shared" si="2646"/>
        <v>0</v>
      </c>
      <c r="R1225" s="5">
        <f t="shared" si="2646"/>
        <v>0</v>
      </c>
      <c r="S1225" s="5">
        <f t="shared" si="2646"/>
        <v>0</v>
      </c>
      <c r="T1225" s="5">
        <f t="shared" si="2646"/>
        <v>0</v>
      </c>
      <c r="U1225" s="5">
        <f t="shared" si="2646"/>
        <v>0</v>
      </c>
      <c r="V1225" s="5">
        <f t="shared" si="2646"/>
        <v>0</v>
      </c>
      <c r="W1225" s="5">
        <f t="shared" si="2646"/>
        <v>0</v>
      </c>
      <c r="X1225" s="5">
        <f t="shared" si="2646"/>
        <v>0</v>
      </c>
      <c r="Y1225" s="5">
        <f t="shared" si="2646"/>
        <v>0</v>
      </c>
      <c r="Z1225" s="5">
        <f t="shared" si="2646"/>
        <v>0</v>
      </c>
      <c r="AA1225" s="5">
        <f t="shared" si="2646"/>
        <v>0</v>
      </c>
      <c r="AB1225" s="5">
        <f t="shared" si="2646"/>
        <v>0</v>
      </c>
      <c r="AC1225" s="5">
        <f t="shared" si="2646"/>
        <v>0</v>
      </c>
      <c r="AD1225" s="5">
        <f t="shared" si="2602"/>
        <v>527.4</v>
      </c>
      <c r="AE1225" s="5">
        <f t="shared" si="2603"/>
        <v>527.4</v>
      </c>
      <c r="AF1225" s="5">
        <f t="shared" si="2604"/>
        <v>527.4</v>
      </c>
      <c r="AG1225" s="5">
        <f t="shared" si="2646"/>
        <v>0</v>
      </c>
      <c r="AH1225" s="5">
        <f t="shared" si="2646"/>
        <v>0</v>
      </c>
      <c r="AI1225" s="5">
        <f t="shared" si="2605"/>
        <v>527.4</v>
      </c>
      <c r="AJ1225" s="5">
        <f t="shared" si="2606"/>
        <v>527.4</v>
      </c>
      <c r="AK1225" s="5">
        <f t="shared" si="2607"/>
        <v>527.4</v>
      </c>
      <c r="AL1225" s="5">
        <f t="shared" si="2646"/>
        <v>0</v>
      </c>
      <c r="AM1225" s="5">
        <f t="shared" si="2646"/>
        <v>0</v>
      </c>
      <c r="AN1225" s="5">
        <f t="shared" si="2646"/>
        <v>0</v>
      </c>
      <c r="AO1225" s="5">
        <f t="shared" si="2646"/>
        <v>0</v>
      </c>
      <c r="AP1225" s="5">
        <f t="shared" si="2646"/>
        <v>0</v>
      </c>
      <c r="AQ1225" s="5">
        <f t="shared" si="2575"/>
        <v>527.4</v>
      </c>
      <c r="AR1225" s="5">
        <f t="shared" si="2608"/>
        <v>527.4</v>
      </c>
      <c r="AS1225" s="5">
        <f t="shared" si="2609"/>
        <v>527.4</v>
      </c>
      <c r="AT1225" s="5">
        <f t="shared" si="2646"/>
        <v>0</v>
      </c>
      <c r="AU1225" s="5">
        <f t="shared" si="2610"/>
        <v>527.4</v>
      </c>
      <c r="AV1225" s="5">
        <f t="shared" si="2646"/>
        <v>0</v>
      </c>
      <c r="AW1225" s="5">
        <f t="shared" si="2646"/>
        <v>0</v>
      </c>
      <c r="AX1225" s="5">
        <f t="shared" si="2646"/>
        <v>0</v>
      </c>
      <c r="AY1225" s="5">
        <f t="shared" si="2646"/>
        <v>0</v>
      </c>
      <c r="AZ1225" s="5">
        <f t="shared" si="2646"/>
        <v>0</v>
      </c>
      <c r="BA1225" s="5">
        <f t="shared" si="2646"/>
        <v>0</v>
      </c>
      <c r="BB1225" s="5">
        <f t="shared" ref="BB1225:BB1228" si="2649">BB1226</f>
        <v>0</v>
      </c>
      <c r="BC1225" s="5">
        <f t="shared" si="2647"/>
        <v>0</v>
      </c>
      <c r="BD1225" s="5">
        <f t="shared" si="2646"/>
        <v>0</v>
      </c>
      <c r="BE1225" s="5">
        <f t="shared" si="2646"/>
        <v>0</v>
      </c>
      <c r="BF1225" s="5">
        <f t="shared" si="2648"/>
        <v>0</v>
      </c>
      <c r="BG1225" s="5">
        <f t="shared" si="2576"/>
        <v>527.4</v>
      </c>
      <c r="BH1225" s="5">
        <f t="shared" si="2577"/>
        <v>527.4</v>
      </c>
      <c r="BI1225" s="5">
        <f t="shared" si="2578"/>
        <v>527.4</v>
      </c>
      <c r="BJ1225" s="5">
        <f t="shared" si="2646"/>
        <v>0</v>
      </c>
    </row>
    <row r="1226" spans="1:62" ht="63" x14ac:dyDescent="0.25">
      <c r="A1226" s="4" t="s">
        <v>191</v>
      </c>
      <c r="B1226" s="4" t="s">
        <v>44</v>
      </c>
      <c r="C1226" s="4" t="s">
        <v>182</v>
      </c>
      <c r="D1226" s="4" t="s">
        <v>894</v>
      </c>
      <c r="E1226" s="4"/>
      <c r="F1226" s="15" t="s">
        <v>1042</v>
      </c>
      <c r="G1226" s="5">
        <f t="shared" si="2645"/>
        <v>527.4</v>
      </c>
      <c r="H1226" s="5">
        <f t="shared" si="2646"/>
        <v>527.4</v>
      </c>
      <c r="I1226" s="5">
        <f t="shared" si="2646"/>
        <v>527.4</v>
      </c>
      <c r="J1226" s="5">
        <f t="shared" si="2646"/>
        <v>0</v>
      </c>
      <c r="K1226" s="5">
        <f t="shared" si="2646"/>
        <v>0</v>
      </c>
      <c r="L1226" s="5">
        <f t="shared" si="2646"/>
        <v>0</v>
      </c>
      <c r="M1226" s="5">
        <f t="shared" si="2636"/>
        <v>527.4</v>
      </c>
      <c r="N1226" s="5">
        <f t="shared" si="2637"/>
        <v>527.4</v>
      </c>
      <c r="O1226" s="5">
        <f t="shared" si="2638"/>
        <v>527.4</v>
      </c>
      <c r="P1226" s="5">
        <f t="shared" si="2646"/>
        <v>0</v>
      </c>
      <c r="Q1226" s="5">
        <f t="shared" si="2646"/>
        <v>0</v>
      </c>
      <c r="R1226" s="5">
        <f t="shared" si="2646"/>
        <v>0</v>
      </c>
      <c r="S1226" s="5">
        <f t="shared" si="2646"/>
        <v>0</v>
      </c>
      <c r="T1226" s="5">
        <f t="shared" si="2646"/>
        <v>0</v>
      </c>
      <c r="U1226" s="5">
        <f t="shared" si="2646"/>
        <v>0</v>
      </c>
      <c r="V1226" s="5">
        <f t="shared" si="2646"/>
        <v>0</v>
      </c>
      <c r="W1226" s="5">
        <f t="shared" si="2646"/>
        <v>0</v>
      </c>
      <c r="X1226" s="5">
        <f t="shared" si="2646"/>
        <v>0</v>
      </c>
      <c r="Y1226" s="5">
        <f t="shared" si="2646"/>
        <v>0</v>
      </c>
      <c r="Z1226" s="5">
        <f t="shared" si="2646"/>
        <v>0</v>
      </c>
      <c r="AA1226" s="5">
        <f t="shared" si="2646"/>
        <v>0</v>
      </c>
      <c r="AB1226" s="5">
        <f t="shared" si="2646"/>
        <v>0</v>
      </c>
      <c r="AC1226" s="5">
        <f t="shared" si="2646"/>
        <v>0</v>
      </c>
      <c r="AD1226" s="5">
        <f t="shared" si="2602"/>
        <v>527.4</v>
      </c>
      <c r="AE1226" s="5">
        <f t="shared" si="2603"/>
        <v>527.4</v>
      </c>
      <c r="AF1226" s="5">
        <f t="shared" si="2604"/>
        <v>527.4</v>
      </c>
      <c r="AG1226" s="5">
        <f t="shared" si="2646"/>
        <v>0</v>
      </c>
      <c r="AH1226" s="5">
        <f t="shared" si="2646"/>
        <v>0</v>
      </c>
      <c r="AI1226" s="5">
        <f t="shared" si="2605"/>
        <v>527.4</v>
      </c>
      <c r="AJ1226" s="5">
        <f t="shared" si="2606"/>
        <v>527.4</v>
      </c>
      <c r="AK1226" s="5">
        <f t="shared" si="2607"/>
        <v>527.4</v>
      </c>
      <c r="AL1226" s="5">
        <f t="shared" si="2646"/>
        <v>0</v>
      </c>
      <c r="AM1226" s="5">
        <f t="shared" si="2646"/>
        <v>0</v>
      </c>
      <c r="AN1226" s="5">
        <f t="shared" si="2646"/>
        <v>0</v>
      </c>
      <c r="AO1226" s="5">
        <f t="shared" si="2646"/>
        <v>0</v>
      </c>
      <c r="AP1226" s="5">
        <f t="shared" si="2646"/>
        <v>0</v>
      </c>
      <c r="AQ1226" s="5">
        <f t="shared" si="2575"/>
        <v>527.4</v>
      </c>
      <c r="AR1226" s="5">
        <f t="shared" si="2608"/>
        <v>527.4</v>
      </c>
      <c r="AS1226" s="5">
        <f t="shared" si="2609"/>
        <v>527.4</v>
      </c>
      <c r="AT1226" s="5">
        <f t="shared" si="2646"/>
        <v>0</v>
      </c>
      <c r="AU1226" s="5">
        <f t="shared" si="2610"/>
        <v>527.4</v>
      </c>
      <c r="AV1226" s="5">
        <f t="shared" si="2646"/>
        <v>0</v>
      </c>
      <c r="AW1226" s="5">
        <f t="shared" si="2646"/>
        <v>0</v>
      </c>
      <c r="AX1226" s="5">
        <f t="shared" si="2646"/>
        <v>0</v>
      </c>
      <c r="AY1226" s="5">
        <f t="shared" si="2646"/>
        <v>0</v>
      </c>
      <c r="AZ1226" s="5">
        <f t="shared" si="2646"/>
        <v>0</v>
      </c>
      <c r="BA1226" s="5">
        <f t="shared" si="2646"/>
        <v>0</v>
      </c>
      <c r="BB1226" s="5">
        <f t="shared" si="2649"/>
        <v>0</v>
      </c>
      <c r="BC1226" s="5">
        <f t="shared" si="2647"/>
        <v>0</v>
      </c>
      <c r="BD1226" s="5">
        <f t="shared" si="2646"/>
        <v>0</v>
      </c>
      <c r="BE1226" s="5">
        <f t="shared" si="2646"/>
        <v>0</v>
      </c>
      <c r="BF1226" s="5">
        <f t="shared" si="2648"/>
        <v>0</v>
      </c>
      <c r="BG1226" s="5">
        <f t="shared" si="2576"/>
        <v>527.4</v>
      </c>
      <c r="BH1226" s="5">
        <f t="shared" si="2577"/>
        <v>527.4</v>
      </c>
      <c r="BI1226" s="5">
        <f t="shared" si="2578"/>
        <v>527.4</v>
      </c>
      <c r="BJ1226" s="5">
        <f t="shared" si="2646"/>
        <v>0</v>
      </c>
    </row>
    <row r="1227" spans="1:62" ht="31.5" x14ac:dyDescent="0.25">
      <c r="A1227" s="4" t="s">
        <v>191</v>
      </c>
      <c r="B1227" s="4" t="s">
        <v>44</v>
      </c>
      <c r="C1227" s="4" t="s">
        <v>182</v>
      </c>
      <c r="D1227" s="4" t="s">
        <v>892</v>
      </c>
      <c r="E1227" s="4"/>
      <c r="F1227" s="15" t="s">
        <v>1043</v>
      </c>
      <c r="G1227" s="5">
        <f t="shared" si="2645"/>
        <v>527.4</v>
      </c>
      <c r="H1227" s="5">
        <f t="shared" si="2646"/>
        <v>527.4</v>
      </c>
      <c r="I1227" s="5">
        <f t="shared" si="2646"/>
        <v>527.4</v>
      </c>
      <c r="J1227" s="5">
        <f t="shared" si="2646"/>
        <v>0</v>
      </c>
      <c r="K1227" s="5">
        <f t="shared" si="2646"/>
        <v>0</v>
      </c>
      <c r="L1227" s="5">
        <f t="shared" si="2646"/>
        <v>0</v>
      </c>
      <c r="M1227" s="5">
        <f t="shared" si="2636"/>
        <v>527.4</v>
      </c>
      <c r="N1227" s="5">
        <f t="shared" si="2637"/>
        <v>527.4</v>
      </c>
      <c r="O1227" s="5">
        <f t="shared" si="2638"/>
        <v>527.4</v>
      </c>
      <c r="P1227" s="5">
        <f t="shared" si="2646"/>
        <v>0</v>
      </c>
      <c r="Q1227" s="5">
        <f t="shared" si="2646"/>
        <v>0</v>
      </c>
      <c r="R1227" s="5">
        <f t="shared" si="2646"/>
        <v>0</v>
      </c>
      <c r="S1227" s="5">
        <f t="shared" si="2646"/>
        <v>0</v>
      </c>
      <c r="T1227" s="5">
        <f t="shared" si="2646"/>
        <v>0</v>
      </c>
      <c r="U1227" s="5">
        <f t="shared" si="2646"/>
        <v>0</v>
      </c>
      <c r="V1227" s="5">
        <f t="shared" si="2646"/>
        <v>0</v>
      </c>
      <c r="W1227" s="5">
        <f t="shared" si="2646"/>
        <v>0</v>
      </c>
      <c r="X1227" s="5">
        <f t="shared" si="2646"/>
        <v>0</v>
      </c>
      <c r="Y1227" s="5">
        <f t="shared" si="2646"/>
        <v>0</v>
      </c>
      <c r="Z1227" s="5">
        <f t="shared" si="2646"/>
        <v>0</v>
      </c>
      <c r="AA1227" s="5">
        <f t="shared" si="2646"/>
        <v>0</v>
      </c>
      <c r="AB1227" s="5">
        <f t="shared" si="2646"/>
        <v>0</v>
      </c>
      <c r="AC1227" s="5">
        <f t="shared" si="2646"/>
        <v>0</v>
      </c>
      <c r="AD1227" s="5">
        <f t="shared" si="2602"/>
        <v>527.4</v>
      </c>
      <c r="AE1227" s="5">
        <f t="shared" si="2603"/>
        <v>527.4</v>
      </c>
      <c r="AF1227" s="5">
        <f t="shared" si="2604"/>
        <v>527.4</v>
      </c>
      <c r="AG1227" s="5">
        <f t="shared" si="2646"/>
        <v>0</v>
      </c>
      <c r="AH1227" s="5">
        <f t="shared" si="2646"/>
        <v>0</v>
      </c>
      <c r="AI1227" s="5">
        <f t="shared" si="2605"/>
        <v>527.4</v>
      </c>
      <c r="AJ1227" s="5">
        <f t="shared" si="2606"/>
        <v>527.4</v>
      </c>
      <c r="AK1227" s="5">
        <f t="shared" si="2607"/>
        <v>527.4</v>
      </c>
      <c r="AL1227" s="5">
        <f t="shared" si="2646"/>
        <v>0</v>
      </c>
      <c r="AM1227" s="5">
        <f t="shared" si="2646"/>
        <v>0</v>
      </c>
      <c r="AN1227" s="5">
        <f t="shared" si="2646"/>
        <v>0</v>
      </c>
      <c r="AO1227" s="5">
        <f t="shared" si="2646"/>
        <v>0</v>
      </c>
      <c r="AP1227" s="5">
        <f t="shared" si="2646"/>
        <v>0</v>
      </c>
      <c r="AQ1227" s="5">
        <f t="shared" si="2575"/>
        <v>527.4</v>
      </c>
      <c r="AR1227" s="5">
        <f t="shared" si="2608"/>
        <v>527.4</v>
      </c>
      <c r="AS1227" s="5">
        <f t="shared" si="2609"/>
        <v>527.4</v>
      </c>
      <c r="AT1227" s="5">
        <f t="shared" si="2646"/>
        <v>0</v>
      </c>
      <c r="AU1227" s="5">
        <f t="shared" si="2610"/>
        <v>527.4</v>
      </c>
      <c r="AV1227" s="5">
        <f t="shared" si="2646"/>
        <v>0</v>
      </c>
      <c r="AW1227" s="5">
        <f t="shared" si="2646"/>
        <v>0</v>
      </c>
      <c r="AX1227" s="5">
        <f t="shared" si="2646"/>
        <v>0</v>
      </c>
      <c r="AY1227" s="5">
        <f t="shared" si="2646"/>
        <v>0</v>
      </c>
      <c r="AZ1227" s="5">
        <f t="shared" si="2646"/>
        <v>0</v>
      </c>
      <c r="BA1227" s="5">
        <f t="shared" si="2646"/>
        <v>0</v>
      </c>
      <c r="BB1227" s="5">
        <f t="shared" si="2649"/>
        <v>0</v>
      </c>
      <c r="BC1227" s="5">
        <f t="shared" si="2647"/>
        <v>0</v>
      </c>
      <c r="BD1227" s="5">
        <f t="shared" si="2646"/>
        <v>0</v>
      </c>
      <c r="BE1227" s="5">
        <f t="shared" si="2646"/>
        <v>0</v>
      </c>
      <c r="BF1227" s="5">
        <f t="shared" si="2648"/>
        <v>0</v>
      </c>
      <c r="BG1227" s="5">
        <f t="shared" si="2576"/>
        <v>527.4</v>
      </c>
      <c r="BH1227" s="5">
        <f t="shared" si="2577"/>
        <v>527.4</v>
      </c>
      <c r="BI1227" s="5">
        <f t="shared" si="2578"/>
        <v>527.4</v>
      </c>
      <c r="BJ1227" s="5">
        <f t="shared" si="2646"/>
        <v>0</v>
      </c>
    </row>
    <row r="1228" spans="1:62" ht="31.5" x14ac:dyDescent="0.25">
      <c r="A1228" s="4" t="s">
        <v>191</v>
      </c>
      <c r="B1228" s="4" t="s">
        <v>44</v>
      </c>
      <c r="C1228" s="4" t="s">
        <v>182</v>
      </c>
      <c r="D1228" s="4" t="s">
        <v>892</v>
      </c>
      <c r="E1228" s="4" t="s">
        <v>16</v>
      </c>
      <c r="F1228" s="15" t="s">
        <v>630</v>
      </c>
      <c r="G1228" s="5">
        <f t="shared" si="2645"/>
        <v>527.4</v>
      </c>
      <c r="H1228" s="5">
        <f t="shared" si="2646"/>
        <v>527.4</v>
      </c>
      <c r="I1228" s="5">
        <f t="shared" si="2646"/>
        <v>527.4</v>
      </c>
      <c r="J1228" s="5">
        <f t="shared" si="2646"/>
        <v>0</v>
      </c>
      <c r="K1228" s="5">
        <f t="shared" si="2646"/>
        <v>0</v>
      </c>
      <c r="L1228" s="5">
        <f t="shared" si="2646"/>
        <v>0</v>
      </c>
      <c r="M1228" s="5">
        <f t="shared" si="2636"/>
        <v>527.4</v>
      </c>
      <c r="N1228" s="5">
        <f t="shared" si="2637"/>
        <v>527.4</v>
      </c>
      <c r="O1228" s="5">
        <f t="shared" si="2638"/>
        <v>527.4</v>
      </c>
      <c r="P1228" s="5">
        <f t="shared" si="2646"/>
        <v>0</v>
      </c>
      <c r="Q1228" s="5">
        <f t="shared" si="2646"/>
        <v>0</v>
      </c>
      <c r="R1228" s="5">
        <f t="shared" si="2646"/>
        <v>0</v>
      </c>
      <c r="S1228" s="5">
        <f t="shared" si="2646"/>
        <v>0</v>
      </c>
      <c r="T1228" s="5">
        <f t="shared" si="2646"/>
        <v>0</v>
      </c>
      <c r="U1228" s="5">
        <f t="shared" si="2646"/>
        <v>0</v>
      </c>
      <c r="V1228" s="5">
        <f t="shared" si="2646"/>
        <v>0</v>
      </c>
      <c r="W1228" s="5">
        <f t="shared" si="2646"/>
        <v>0</v>
      </c>
      <c r="X1228" s="5">
        <f t="shared" si="2646"/>
        <v>0</v>
      </c>
      <c r="Y1228" s="5">
        <f t="shared" si="2646"/>
        <v>0</v>
      </c>
      <c r="Z1228" s="5">
        <f t="shared" si="2646"/>
        <v>0</v>
      </c>
      <c r="AA1228" s="5">
        <f t="shared" si="2646"/>
        <v>0</v>
      </c>
      <c r="AB1228" s="5">
        <f t="shared" si="2646"/>
        <v>0</v>
      </c>
      <c r="AC1228" s="5">
        <f t="shared" si="2646"/>
        <v>0</v>
      </c>
      <c r="AD1228" s="5">
        <f t="shared" si="2602"/>
        <v>527.4</v>
      </c>
      <c r="AE1228" s="5">
        <f t="shared" si="2603"/>
        <v>527.4</v>
      </c>
      <c r="AF1228" s="5">
        <f t="shared" si="2604"/>
        <v>527.4</v>
      </c>
      <c r="AG1228" s="5">
        <f t="shared" si="2646"/>
        <v>0</v>
      </c>
      <c r="AH1228" s="5">
        <f t="shared" si="2646"/>
        <v>0</v>
      </c>
      <c r="AI1228" s="5">
        <f t="shared" si="2605"/>
        <v>527.4</v>
      </c>
      <c r="AJ1228" s="5">
        <f t="shared" si="2606"/>
        <v>527.4</v>
      </c>
      <c r="AK1228" s="5">
        <f t="shared" si="2607"/>
        <v>527.4</v>
      </c>
      <c r="AL1228" s="5">
        <f t="shared" si="2646"/>
        <v>0</v>
      </c>
      <c r="AM1228" s="5">
        <f t="shared" si="2646"/>
        <v>0</v>
      </c>
      <c r="AN1228" s="5">
        <f t="shared" si="2646"/>
        <v>0</v>
      </c>
      <c r="AO1228" s="5">
        <f t="shared" si="2646"/>
        <v>0</v>
      </c>
      <c r="AP1228" s="5">
        <f t="shared" si="2646"/>
        <v>0</v>
      </c>
      <c r="AQ1228" s="5">
        <f t="shared" si="2575"/>
        <v>527.4</v>
      </c>
      <c r="AR1228" s="5">
        <f t="shared" si="2608"/>
        <v>527.4</v>
      </c>
      <c r="AS1228" s="5">
        <f t="shared" si="2609"/>
        <v>527.4</v>
      </c>
      <c r="AT1228" s="5">
        <f t="shared" si="2646"/>
        <v>0</v>
      </c>
      <c r="AU1228" s="5">
        <f t="shared" si="2610"/>
        <v>527.4</v>
      </c>
      <c r="AV1228" s="5">
        <f t="shared" si="2646"/>
        <v>0</v>
      </c>
      <c r="AW1228" s="5">
        <f t="shared" si="2646"/>
        <v>0</v>
      </c>
      <c r="AX1228" s="5">
        <f t="shared" si="2646"/>
        <v>0</v>
      </c>
      <c r="AY1228" s="5">
        <f t="shared" si="2646"/>
        <v>0</v>
      </c>
      <c r="AZ1228" s="5">
        <f t="shared" si="2646"/>
        <v>0</v>
      </c>
      <c r="BA1228" s="5">
        <f t="shared" si="2646"/>
        <v>0</v>
      </c>
      <c r="BB1228" s="5">
        <f t="shared" si="2649"/>
        <v>0</v>
      </c>
      <c r="BC1228" s="5">
        <f t="shared" si="2647"/>
        <v>0</v>
      </c>
      <c r="BD1228" s="5">
        <f t="shared" si="2646"/>
        <v>0</v>
      </c>
      <c r="BE1228" s="5">
        <f t="shared" si="2646"/>
        <v>0</v>
      </c>
      <c r="BF1228" s="5">
        <f t="shared" si="2648"/>
        <v>0</v>
      </c>
      <c r="BG1228" s="5">
        <f t="shared" si="2576"/>
        <v>527.4</v>
      </c>
      <c r="BH1228" s="5">
        <f t="shared" si="2577"/>
        <v>527.4</v>
      </c>
      <c r="BI1228" s="5">
        <f t="shared" si="2578"/>
        <v>527.4</v>
      </c>
      <c r="BJ1228" s="5">
        <f t="shared" si="2646"/>
        <v>0</v>
      </c>
    </row>
    <row r="1229" spans="1:62" ht="31.5" x14ac:dyDescent="0.25">
      <c r="A1229" s="4" t="s">
        <v>191</v>
      </c>
      <c r="B1229" s="4" t="s">
        <v>44</v>
      </c>
      <c r="C1229" s="4" t="s">
        <v>182</v>
      </c>
      <c r="D1229" s="4" t="s">
        <v>892</v>
      </c>
      <c r="E1229" s="4" t="s">
        <v>17</v>
      </c>
      <c r="F1229" s="15" t="s">
        <v>631</v>
      </c>
      <c r="G1229" s="5">
        <v>527.4</v>
      </c>
      <c r="H1229" s="5">
        <v>527.4</v>
      </c>
      <c r="I1229" s="5">
        <v>527.4</v>
      </c>
      <c r="J1229" s="5"/>
      <c r="K1229" s="5"/>
      <c r="L1229" s="5"/>
      <c r="M1229" s="5">
        <f t="shared" si="2636"/>
        <v>527.4</v>
      </c>
      <c r="N1229" s="5">
        <f t="shared" si="2637"/>
        <v>527.4</v>
      </c>
      <c r="O1229" s="5">
        <f t="shared" si="2638"/>
        <v>527.4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>
        <f t="shared" si="2602"/>
        <v>527.4</v>
      </c>
      <c r="AE1229" s="5">
        <f t="shared" si="2603"/>
        <v>527.4</v>
      </c>
      <c r="AF1229" s="5">
        <f t="shared" si="2604"/>
        <v>527.4</v>
      </c>
      <c r="AG1229" s="5"/>
      <c r="AH1229" s="5"/>
      <c r="AI1229" s="5">
        <f t="shared" si="2605"/>
        <v>527.4</v>
      </c>
      <c r="AJ1229" s="5">
        <f t="shared" si="2606"/>
        <v>527.4</v>
      </c>
      <c r="AK1229" s="5">
        <f t="shared" si="2607"/>
        <v>527.4</v>
      </c>
      <c r="AL1229" s="5"/>
      <c r="AM1229" s="5"/>
      <c r="AN1229" s="5"/>
      <c r="AO1229" s="5"/>
      <c r="AP1229" s="5"/>
      <c r="AQ1229" s="5">
        <f t="shared" si="2575"/>
        <v>527.4</v>
      </c>
      <c r="AR1229" s="5">
        <f t="shared" si="2608"/>
        <v>527.4</v>
      </c>
      <c r="AS1229" s="5">
        <f t="shared" si="2609"/>
        <v>527.4</v>
      </c>
      <c r="AT1229" s="5"/>
      <c r="AU1229" s="5">
        <f t="shared" si="2610"/>
        <v>527.4</v>
      </c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>
        <f t="shared" si="2576"/>
        <v>527.4</v>
      </c>
      <c r="BH1229" s="5">
        <f t="shared" si="2577"/>
        <v>527.4</v>
      </c>
      <c r="BI1229" s="5">
        <f t="shared" si="2578"/>
        <v>527.4</v>
      </c>
      <c r="BJ1229" s="5"/>
    </row>
    <row r="1230" spans="1:62" s="3" customFormat="1" ht="31.5" x14ac:dyDescent="0.25">
      <c r="A1230" s="7" t="s">
        <v>259</v>
      </c>
      <c r="B1230" s="7"/>
      <c r="C1230" s="7"/>
      <c r="D1230" s="7"/>
      <c r="E1230" s="7"/>
      <c r="F1230" s="12" t="s">
        <v>566</v>
      </c>
      <c r="G1230" s="8">
        <f t="shared" ref="G1230:L1230" si="2650">G1231+G1299+G1316+G1372+G1427+G1439+G1453+G1465</f>
        <v>577484</v>
      </c>
      <c r="H1230" s="8">
        <f t="shared" si="2650"/>
        <v>502165.9</v>
      </c>
      <c r="I1230" s="8">
        <f t="shared" si="2650"/>
        <v>486591.80000000005</v>
      </c>
      <c r="J1230" s="8">
        <f t="shared" si="2650"/>
        <v>23676</v>
      </c>
      <c r="K1230" s="8">
        <f t="shared" si="2650"/>
        <v>17097</v>
      </c>
      <c r="L1230" s="8">
        <f t="shared" si="2650"/>
        <v>0</v>
      </c>
      <c r="M1230" s="8">
        <f t="shared" si="2636"/>
        <v>601160</v>
      </c>
      <c r="N1230" s="8">
        <f t="shared" si="2637"/>
        <v>519262.9</v>
      </c>
      <c r="O1230" s="8">
        <f t="shared" si="2638"/>
        <v>486591.80000000005</v>
      </c>
      <c r="P1230" s="8">
        <f t="shared" ref="P1230:BJ1230" si="2651">P1231+P1299+P1316+P1372+P1427+P1439+P1453+P1465</f>
        <v>0</v>
      </c>
      <c r="Q1230" s="8">
        <f t="shared" si="2651"/>
        <v>0</v>
      </c>
      <c r="R1230" s="8">
        <f t="shared" si="2651"/>
        <v>876.08199999999999</v>
      </c>
      <c r="S1230" s="8">
        <f t="shared" ref="S1230:T1230" si="2652">S1231+S1299+S1316+S1372+S1427+S1439+S1453+S1465</f>
        <v>0</v>
      </c>
      <c r="T1230" s="8">
        <f t="shared" si="2652"/>
        <v>0</v>
      </c>
      <c r="U1230" s="8">
        <f t="shared" si="2651"/>
        <v>1198.0239999999999</v>
      </c>
      <c r="V1230" s="8">
        <f t="shared" si="2651"/>
        <v>0</v>
      </c>
      <c r="W1230" s="8">
        <f t="shared" ref="W1230:X1230" si="2653">W1231+W1299+W1316+W1372+W1427+W1439+W1453+W1465</f>
        <v>1712.143</v>
      </c>
      <c r="X1230" s="8">
        <f t="shared" si="2653"/>
        <v>0</v>
      </c>
      <c r="Y1230" s="8">
        <f t="shared" si="2651"/>
        <v>0</v>
      </c>
      <c r="Z1230" s="8">
        <f t="shared" ref="Z1230:AA1230" si="2654">Z1231+Z1299+Z1316+Z1372+Z1427+Z1439+Z1453+Z1465</f>
        <v>0</v>
      </c>
      <c r="AA1230" s="8">
        <f t="shared" si="2654"/>
        <v>0</v>
      </c>
      <c r="AB1230" s="8">
        <f t="shared" si="2651"/>
        <v>0</v>
      </c>
      <c r="AC1230" s="8">
        <f t="shared" ref="AC1230" si="2655">AC1231+AC1299+AC1316+AC1372+AC1427+AC1439+AC1453+AC1465</f>
        <v>23936</v>
      </c>
      <c r="AD1230" s="8">
        <f t="shared" si="2602"/>
        <v>604946.24900000007</v>
      </c>
      <c r="AE1230" s="8">
        <f t="shared" si="2603"/>
        <v>519262.9</v>
      </c>
      <c r="AF1230" s="8">
        <f t="shared" si="2604"/>
        <v>510527.80000000005</v>
      </c>
      <c r="AG1230" s="8">
        <f t="shared" ref="AG1230:AH1230" si="2656">AG1231+AG1299+AG1316+AG1372+AG1427+AG1439+AG1453+AG1465</f>
        <v>0</v>
      </c>
      <c r="AH1230" s="8">
        <f t="shared" si="2656"/>
        <v>0</v>
      </c>
      <c r="AI1230" s="5">
        <f t="shared" si="2605"/>
        <v>604946.24900000007</v>
      </c>
      <c r="AJ1230" s="5">
        <f t="shared" si="2606"/>
        <v>519262.9</v>
      </c>
      <c r="AK1230" s="5">
        <f t="shared" si="2607"/>
        <v>510527.80000000005</v>
      </c>
      <c r="AL1230" s="8">
        <f t="shared" ref="AL1230" si="2657">AL1231+AL1299+AL1316+AL1372+AL1427+AL1439+AL1453+AL1465</f>
        <v>0</v>
      </c>
      <c r="AM1230" s="8">
        <f t="shared" ref="AM1230:AP1230" si="2658">AM1231+AM1299+AM1316+AM1372+AM1427+AM1439+AM1453+AM1465</f>
        <v>-4337.7839999999997</v>
      </c>
      <c r="AN1230" s="8">
        <f t="shared" si="2658"/>
        <v>3935.5340000000001</v>
      </c>
      <c r="AO1230" s="8">
        <f t="shared" si="2658"/>
        <v>6479.97</v>
      </c>
      <c r="AP1230" s="8">
        <f t="shared" si="2658"/>
        <v>8127.9390000000003</v>
      </c>
      <c r="AQ1230" s="5">
        <f t="shared" si="2575"/>
        <v>604543.99900000007</v>
      </c>
      <c r="AR1230" s="8">
        <f t="shared" si="2608"/>
        <v>525742.87</v>
      </c>
      <c r="AS1230" s="8">
        <f t="shared" si="2609"/>
        <v>518655.73900000006</v>
      </c>
      <c r="AT1230" s="8">
        <f t="shared" ref="AT1230" si="2659">AT1231+AT1299+AT1316+AT1372+AT1427+AT1439+AT1453+AT1465</f>
        <v>-760.96199999999999</v>
      </c>
      <c r="AU1230" s="8">
        <f t="shared" si="2610"/>
        <v>603783.03700000001</v>
      </c>
      <c r="AV1230" s="8">
        <f t="shared" ref="AV1230" si="2660">AV1231+AV1299+AV1316+AV1372+AV1427+AV1439+AV1453+AV1465</f>
        <v>0</v>
      </c>
      <c r="AW1230" s="8">
        <f t="shared" ref="AW1230:BF1230" si="2661">AW1231+AW1299+AW1316+AW1372+AW1427+AW1439+AW1453+AW1465</f>
        <v>0</v>
      </c>
      <c r="AX1230" s="8">
        <f t="shared" si="2661"/>
        <v>-1024.6379999999999</v>
      </c>
      <c r="AY1230" s="8">
        <f t="shared" si="2661"/>
        <v>0</v>
      </c>
      <c r="AZ1230" s="8">
        <f t="shared" si="2661"/>
        <v>558.96500000000003</v>
      </c>
      <c r="BA1230" s="8">
        <f t="shared" si="2661"/>
        <v>0</v>
      </c>
      <c r="BB1230" s="8">
        <f t="shared" si="2661"/>
        <v>0</v>
      </c>
      <c r="BC1230" s="8">
        <f t="shared" si="2661"/>
        <v>0</v>
      </c>
      <c r="BD1230" s="8">
        <f t="shared" si="2661"/>
        <v>0</v>
      </c>
      <c r="BE1230" s="8">
        <f t="shared" si="2661"/>
        <v>0</v>
      </c>
      <c r="BF1230" s="8">
        <f t="shared" si="2661"/>
        <v>0</v>
      </c>
      <c r="BG1230" s="8">
        <f t="shared" si="2576"/>
        <v>603317.36399999994</v>
      </c>
      <c r="BH1230" s="8">
        <f t="shared" si="2577"/>
        <v>525742.87</v>
      </c>
      <c r="BI1230" s="8">
        <f t="shared" si="2578"/>
        <v>518655.73900000006</v>
      </c>
      <c r="BJ1230" s="8">
        <f t="shared" si="2651"/>
        <v>0</v>
      </c>
    </row>
    <row r="1231" spans="1:62" s="3" customFormat="1" x14ac:dyDescent="0.25">
      <c r="A1231" s="7" t="s">
        <v>259</v>
      </c>
      <c r="B1231" s="7" t="s">
        <v>10</v>
      </c>
      <c r="C1231" s="7"/>
      <c r="D1231" s="7"/>
      <c r="E1231" s="7"/>
      <c r="F1231" s="12" t="s">
        <v>586</v>
      </c>
      <c r="G1231" s="8">
        <f>G1232+G1258</f>
        <v>63159.3</v>
      </c>
      <c r="H1231" s="8">
        <f t="shared" ref="H1231" si="2662">H1232+H1258</f>
        <v>59590</v>
      </c>
      <c r="I1231" s="8">
        <f t="shared" ref="I1231:L1231" si="2663">I1232+I1258</f>
        <v>61389.7</v>
      </c>
      <c r="J1231" s="8">
        <f t="shared" si="2663"/>
        <v>0</v>
      </c>
      <c r="K1231" s="8">
        <f t="shared" si="2663"/>
        <v>0</v>
      </c>
      <c r="L1231" s="8">
        <f t="shared" si="2663"/>
        <v>0</v>
      </c>
      <c r="M1231" s="8">
        <f t="shared" si="2636"/>
        <v>63159.3</v>
      </c>
      <c r="N1231" s="8">
        <f t="shared" si="2637"/>
        <v>59590</v>
      </c>
      <c r="O1231" s="8">
        <f t="shared" si="2638"/>
        <v>61389.7</v>
      </c>
      <c r="P1231" s="8">
        <f t="shared" ref="P1231:BJ1231" si="2664">P1232+P1258</f>
        <v>0</v>
      </c>
      <c r="Q1231" s="8">
        <f t="shared" ref="Q1231:AC1231" si="2665">Q1232+Q1258</f>
        <v>0</v>
      </c>
      <c r="R1231" s="8">
        <f t="shared" si="2665"/>
        <v>0</v>
      </c>
      <c r="S1231" s="8">
        <f t="shared" si="2665"/>
        <v>0</v>
      </c>
      <c r="T1231" s="8">
        <f t="shared" si="2665"/>
        <v>0</v>
      </c>
      <c r="U1231" s="8">
        <f t="shared" si="2665"/>
        <v>0.6</v>
      </c>
      <c r="V1231" s="8">
        <f t="shared" ref="V1231" si="2666">V1232+V1258</f>
        <v>0</v>
      </c>
      <c r="W1231" s="8">
        <f t="shared" si="2665"/>
        <v>32</v>
      </c>
      <c r="X1231" s="8">
        <f t="shared" si="2665"/>
        <v>0</v>
      </c>
      <c r="Y1231" s="8">
        <f t="shared" si="2665"/>
        <v>0</v>
      </c>
      <c r="Z1231" s="8">
        <f t="shared" si="2665"/>
        <v>0</v>
      </c>
      <c r="AA1231" s="8">
        <f t="shared" si="2665"/>
        <v>0</v>
      </c>
      <c r="AB1231" s="8">
        <f t="shared" si="2665"/>
        <v>0</v>
      </c>
      <c r="AC1231" s="8">
        <f t="shared" si="2665"/>
        <v>0</v>
      </c>
      <c r="AD1231" s="8">
        <f t="shared" si="2602"/>
        <v>63191.9</v>
      </c>
      <c r="AE1231" s="8">
        <f t="shared" si="2603"/>
        <v>59590</v>
      </c>
      <c r="AF1231" s="8">
        <f t="shared" si="2604"/>
        <v>61389.7</v>
      </c>
      <c r="AG1231" s="8">
        <f t="shared" ref="AG1231:AH1231" si="2667">AG1232+AG1258</f>
        <v>0</v>
      </c>
      <c r="AH1231" s="8">
        <f t="shared" si="2667"/>
        <v>0</v>
      </c>
      <c r="AI1231" s="5">
        <f t="shared" si="2605"/>
        <v>63191.9</v>
      </c>
      <c r="AJ1231" s="5">
        <f t="shared" si="2606"/>
        <v>59590</v>
      </c>
      <c r="AK1231" s="5">
        <f t="shared" si="2607"/>
        <v>61389.7</v>
      </c>
      <c r="AL1231" s="8">
        <f t="shared" ref="AL1231" si="2668">AL1232+AL1258</f>
        <v>0</v>
      </c>
      <c r="AM1231" s="8">
        <f t="shared" ref="AM1231:AP1231" si="2669">AM1232+AM1258</f>
        <v>0</v>
      </c>
      <c r="AN1231" s="8">
        <f t="shared" si="2669"/>
        <v>0</v>
      </c>
      <c r="AO1231" s="8">
        <f t="shared" si="2669"/>
        <v>0</v>
      </c>
      <c r="AP1231" s="8">
        <f t="shared" si="2669"/>
        <v>0</v>
      </c>
      <c r="AQ1231" s="5">
        <f t="shared" si="2575"/>
        <v>63191.9</v>
      </c>
      <c r="AR1231" s="8">
        <f t="shared" si="2608"/>
        <v>59590</v>
      </c>
      <c r="AS1231" s="8">
        <f t="shared" si="2609"/>
        <v>61389.7</v>
      </c>
      <c r="AT1231" s="8">
        <f t="shared" ref="AT1231" si="2670">AT1232+AT1258</f>
        <v>0</v>
      </c>
      <c r="AU1231" s="8">
        <f t="shared" si="2610"/>
        <v>63191.9</v>
      </c>
      <c r="AV1231" s="8">
        <f t="shared" ref="AV1231" si="2671">AV1232+AV1258</f>
        <v>0</v>
      </c>
      <c r="AW1231" s="8">
        <f t="shared" ref="AW1231:BF1231" si="2672">AW1232+AW1258</f>
        <v>0</v>
      </c>
      <c r="AX1231" s="8">
        <f t="shared" si="2672"/>
        <v>0</v>
      </c>
      <c r="AY1231" s="8">
        <f t="shared" si="2672"/>
        <v>0</v>
      </c>
      <c r="AZ1231" s="8">
        <f t="shared" si="2672"/>
        <v>0</v>
      </c>
      <c r="BA1231" s="8">
        <f t="shared" si="2672"/>
        <v>0</v>
      </c>
      <c r="BB1231" s="8">
        <f t="shared" si="2672"/>
        <v>0</v>
      </c>
      <c r="BC1231" s="8">
        <f t="shared" si="2672"/>
        <v>0</v>
      </c>
      <c r="BD1231" s="8">
        <f t="shared" si="2672"/>
        <v>0</v>
      </c>
      <c r="BE1231" s="8">
        <f t="shared" si="2672"/>
        <v>0</v>
      </c>
      <c r="BF1231" s="8">
        <f t="shared" si="2672"/>
        <v>0</v>
      </c>
      <c r="BG1231" s="8">
        <f t="shared" si="2576"/>
        <v>63191.9</v>
      </c>
      <c r="BH1231" s="8">
        <f t="shared" si="2577"/>
        <v>59590</v>
      </c>
      <c r="BI1231" s="8">
        <f t="shared" si="2578"/>
        <v>61389.7</v>
      </c>
      <c r="BJ1231" s="8">
        <f t="shared" si="2664"/>
        <v>0</v>
      </c>
    </row>
    <row r="1232" spans="1:62" s="10" customFormat="1" ht="63" x14ac:dyDescent="0.25">
      <c r="A1232" s="9" t="s">
        <v>259</v>
      </c>
      <c r="B1232" s="9" t="s">
        <v>10</v>
      </c>
      <c r="C1232" s="9" t="s">
        <v>35</v>
      </c>
      <c r="D1232" s="9"/>
      <c r="E1232" s="9"/>
      <c r="F1232" s="14" t="s">
        <v>598</v>
      </c>
      <c r="G1232" s="11">
        <f>G1233+G1246</f>
        <v>50291.600000000006</v>
      </c>
      <c r="H1232" s="11">
        <f t="shared" ref="H1232" si="2673">H1233+H1246</f>
        <v>47522.299999999996</v>
      </c>
      <c r="I1232" s="11">
        <f t="shared" ref="I1232:L1232" si="2674">I1233+I1246</f>
        <v>47521.999999999993</v>
      </c>
      <c r="J1232" s="11">
        <f t="shared" si="2674"/>
        <v>0</v>
      </c>
      <c r="K1232" s="11">
        <f t="shared" si="2674"/>
        <v>0</v>
      </c>
      <c r="L1232" s="11">
        <f t="shared" si="2674"/>
        <v>0</v>
      </c>
      <c r="M1232" s="11">
        <f t="shared" si="2636"/>
        <v>50291.600000000006</v>
      </c>
      <c r="N1232" s="11">
        <f t="shared" si="2637"/>
        <v>47522.299999999996</v>
      </c>
      <c r="O1232" s="11">
        <f t="shared" si="2638"/>
        <v>47521.999999999993</v>
      </c>
      <c r="P1232" s="11">
        <f>P1233+P1246+P1241</f>
        <v>0</v>
      </c>
      <c r="Q1232" s="11">
        <f t="shared" ref="Q1232:BJ1232" si="2675">Q1233+Q1246+Q1241</f>
        <v>0</v>
      </c>
      <c r="R1232" s="11">
        <f t="shared" si="2675"/>
        <v>0</v>
      </c>
      <c r="S1232" s="11">
        <f t="shared" si="2675"/>
        <v>0</v>
      </c>
      <c r="T1232" s="11">
        <f t="shared" si="2675"/>
        <v>0</v>
      </c>
      <c r="U1232" s="11">
        <f t="shared" si="2675"/>
        <v>0</v>
      </c>
      <c r="V1232" s="11">
        <f t="shared" ref="V1232" si="2676">V1233+V1246+V1241</f>
        <v>0</v>
      </c>
      <c r="W1232" s="11">
        <f t="shared" si="2675"/>
        <v>32</v>
      </c>
      <c r="X1232" s="11">
        <f t="shared" si="2675"/>
        <v>0</v>
      </c>
      <c r="Y1232" s="11">
        <f t="shared" si="2675"/>
        <v>0</v>
      </c>
      <c r="Z1232" s="11">
        <f t="shared" si="2675"/>
        <v>0</v>
      </c>
      <c r="AA1232" s="11">
        <f t="shared" si="2675"/>
        <v>0</v>
      </c>
      <c r="AB1232" s="11">
        <f t="shared" si="2675"/>
        <v>0</v>
      </c>
      <c r="AC1232" s="11">
        <f t="shared" si="2675"/>
        <v>0</v>
      </c>
      <c r="AD1232" s="11">
        <f t="shared" si="2602"/>
        <v>50323.600000000006</v>
      </c>
      <c r="AE1232" s="11">
        <f t="shared" si="2603"/>
        <v>47522.299999999996</v>
      </c>
      <c r="AF1232" s="11">
        <f t="shared" si="2604"/>
        <v>47521.999999999993</v>
      </c>
      <c r="AG1232" s="11">
        <f t="shared" ref="AG1232:AH1232" si="2677">AG1233+AG1246+AG1241</f>
        <v>0</v>
      </c>
      <c r="AH1232" s="11">
        <f t="shared" si="2677"/>
        <v>0</v>
      </c>
      <c r="AI1232" s="5">
        <f t="shared" si="2605"/>
        <v>50323.600000000006</v>
      </c>
      <c r="AJ1232" s="5">
        <f t="shared" si="2606"/>
        <v>47522.299999999996</v>
      </c>
      <c r="AK1232" s="5">
        <f t="shared" si="2607"/>
        <v>47521.999999999993</v>
      </c>
      <c r="AL1232" s="11">
        <f t="shared" ref="AL1232" si="2678">AL1233+AL1246+AL1241</f>
        <v>0</v>
      </c>
      <c r="AM1232" s="11">
        <f t="shared" ref="AM1232:AP1232" si="2679">AM1233+AM1246+AM1241</f>
        <v>0</v>
      </c>
      <c r="AN1232" s="11">
        <f t="shared" si="2679"/>
        <v>0</v>
      </c>
      <c r="AO1232" s="11">
        <f t="shared" si="2679"/>
        <v>0</v>
      </c>
      <c r="AP1232" s="11">
        <f t="shared" si="2679"/>
        <v>0</v>
      </c>
      <c r="AQ1232" s="5">
        <f t="shared" si="2575"/>
        <v>50323.600000000006</v>
      </c>
      <c r="AR1232" s="11">
        <f t="shared" si="2608"/>
        <v>47522.299999999996</v>
      </c>
      <c r="AS1232" s="11">
        <f t="shared" si="2609"/>
        <v>47521.999999999993</v>
      </c>
      <c r="AT1232" s="11">
        <f t="shared" ref="AT1232" si="2680">AT1233+AT1246+AT1241</f>
        <v>0</v>
      </c>
      <c r="AU1232" s="11">
        <f t="shared" si="2610"/>
        <v>50323.600000000006</v>
      </c>
      <c r="AV1232" s="11">
        <f t="shared" ref="AV1232" si="2681">AV1233+AV1246+AV1241</f>
        <v>0</v>
      </c>
      <c r="AW1232" s="11">
        <f t="shared" ref="AW1232:BF1232" si="2682">AW1233+AW1246+AW1241</f>
        <v>0</v>
      </c>
      <c r="AX1232" s="11">
        <f t="shared" si="2682"/>
        <v>0</v>
      </c>
      <c r="AY1232" s="11">
        <f t="shared" si="2682"/>
        <v>0</v>
      </c>
      <c r="AZ1232" s="11">
        <f t="shared" si="2682"/>
        <v>0</v>
      </c>
      <c r="BA1232" s="11">
        <f t="shared" si="2682"/>
        <v>0</v>
      </c>
      <c r="BB1232" s="11">
        <f t="shared" si="2682"/>
        <v>0</v>
      </c>
      <c r="BC1232" s="11">
        <f t="shared" si="2682"/>
        <v>0</v>
      </c>
      <c r="BD1232" s="11">
        <f t="shared" si="2682"/>
        <v>0</v>
      </c>
      <c r="BE1232" s="11">
        <f t="shared" si="2682"/>
        <v>0</v>
      </c>
      <c r="BF1232" s="11">
        <f t="shared" si="2682"/>
        <v>0</v>
      </c>
      <c r="BG1232" s="11">
        <f t="shared" si="2576"/>
        <v>50323.600000000006</v>
      </c>
      <c r="BH1232" s="11">
        <f t="shared" si="2577"/>
        <v>47522.299999999996</v>
      </c>
      <c r="BI1232" s="11">
        <f t="shared" si="2578"/>
        <v>47521.999999999993</v>
      </c>
      <c r="BJ1232" s="11">
        <f t="shared" si="2675"/>
        <v>0</v>
      </c>
    </row>
    <row r="1233" spans="1:62" ht="47.25" x14ac:dyDescent="0.25">
      <c r="A1233" s="4" t="s">
        <v>259</v>
      </c>
      <c r="B1233" s="4" t="s">
        <v>10</v>
      </c>
      <c r="C1233" s="4" t="s">
        <v>35</v>
      </c>
      <c r="D1233" s="4" t="s">
        <v>122</v>
      </c>
      <c r="E1233" s="4"/>
      <c r="F1233" s="15" t="s">
        <v>735</v>
      </c>
      <c r="G1233" s="5">
        <f>G1234</f>
        <v>4670.7</v>
      </c>
      <c r="H1233" s="5">
        <f t="shared" ref="H1233:H1235" si="2683">H1234</f>
        <v>4670.7</v>
      </c>
      <c r="I1233" s="5">
        <f t="shared" ref="I1233:L1235" si="2684">I1234</f>
        <v>4670.7</v>
      </c>
      <c r="J1233" s="5">
        <f t="shared" si="2684"/>
        <v>0</v>
      </c>
      <c r="K1233" s="5">
        <f t="shared" si="2684"/>
        <v>0</v>
      </c>
      <c r="L1233" s="5">
        <f t="shared" si="2684"/>
        <v>0</v>
      </c>
      <c r="M1233" s="5">
        <f t="shared" si="2636"/>
        <v>4670.7</v>
      </c>
      <c r="N1233" s="5">
        <f t="shared" si="2637"/>
        <v>4670.7</v>
      </c>
      <c r="O1233" s="5">
        <f t="shared" si="2638"/>
        <v>4670.7</v>
      </c>
      <c r="P1233" s="5">
        <f t="shared" ref="P1233:BJ1235" si="2685">P1234</f>
        <v>0</v>
      </c>
      <c r="Q1233" s="5">
        <f t="shared" si="2685"/>
        <v>0</v>
      </c>
      <c r="R1233" s="5">
        <f t="shared" si="2685"/>
        <v>0</v>
      </c>
      <c r="S1233" s="5">
        <f t="shared" si="2685"/>
        <v>0</v>
      </c>
      <c r="T1233" s="5">
        <f t="shared" si="2685"/>
        <v>0</v>
      </c>
      <c r="U1233" s="5">
        <f t="shared" si="2685"/>
        <v>0</v>
      </c>
      <c r="V1233" s="5">
        <f t="shared" si="2685"/>
        <v>0</v>
      </c>
      <c r="W1233" s="5">
        <f t="shared" si="2685"/>
        <v>0</v>
      </c>
      <c r="X1233" s="5">
        <f t="shared" si="2685"/>
        <v>0</v>
      </c>
      <c r="Y1233" s="5">
        <f t="shared" si="2685"/>
        <v>0</v>
      </c>
      <c r="Z1233" s="5">
        <f t="shared" si="2685"/>
        <v>0</v>
      </c>
      <c r="AA1233" s="5">
        <f t="shared" si="2685"/>
        <v>0</v>
      </c>
      <c r="AB1233" s="5">
        <f t="shared" si="2685"/>
        <v>0</v>
      </c>
      <c r="AC1233" s="5">
        <f t="shared" si="2685"/>
        <v>0</v>
      </c>
      <c r="AD1233" s="5">
        <f t="shared" si="2602"/>
        <v>4670.7</v>
      </c>
      <c r="AE1233" s="5">
        <f t="shared" si="2603"/>
        <v>4670.7</v>
      </c>
      <c r="AF1233" s="5">
        <f t="shared" si="2604"/>
        <v>4670.7</v>
      </c>
      <c r="AG1233" s="5">
        <f t="shared" si="2685"/>
        <v>0</v>
      </c>
      <c r="AH1233" s="5">
        <f t="shared" si="2685"/>
        <v>0</v>
      </c>
      <c r="AI1233" s="5">
        <f t="shared" si="2605"/>
        <v>4670.7</v>
      </c>
      <c r="AJ1233" s="5">
        <f t="shared" si="2606"/>
        <v>4670.7</v>
      </c>
      <c r="AK1233" s="5">
        <f t="shared" si="2607"/>
        <v>4670.7</v>
      </c>
      <c r="AL1233" s="5">
        <f t="shared" si="2685"/>
        <v>0</v>
      </c>
      <c r="AM1233" s="5">
        <f t="shared" si="2685"/>
        <v>0</v>
      </c>
      <c r="AN1233" s="5">
        <f t="shared" si="2685"/>
        <v>0</v>
      </c>
      <c r="AO1233" s="5">
        <f t="shared" si="2685"/>
        <v>0</v>
      </c>
      <c r="AP1233" s="5">
        <f t="shared" si="2685"/>
        <v>0</v>
      </c>
      <c r="AQ1233" s="5">
        <f t="shared" si="2575"/>
        <v>4670.7</v>
      </c>
      <c r="AR1233" s="5">
        <f t="shared" si="2608"/>
        <v>4670.7</v>
      </c>
      <c r="AS1233" s="5">
        <f t="shared" si="2609"/>
        <v>4670.7</v>
      </c>
      <c r="AT1233" s="5">
        <f t="shared" si="2685"/>
        <v>0</v>
      </c>
      <c r="AU1233" s="5">
        <f t="shared" si="2610"/>
        <v>4670.7</v>
      </c>
      <c r="AV1233" s="5">
        <f t="shared" si="2685"/>
        <v>0</v>
      </c>
      <c r="AW1233" s="5">
        <f t="shared" si="2685"/>
        <v>0</v>
      </c>
      <c r="AX1233" s="5">
        <f t="shared" si="2685"/>
        <v>0</v>
      </c>
      <c r="AY1233" s="5">
        <f t="shared" si="2685"/>
        <v>0</v>
      </c>
      <c r="AZ1233" s="5">
        <f t="shared" si="2685"/>
        <v>0</v>
      </c>
      <c r="BA1233" s="5">
        <f t="shared" si="2685"/>
        <v>0</v>
      </c>
      <c r="BB1233" s="5">
        <f t="shared" si="2685"/>
        <v>0</v>
      </c>
      <c r="BC1233" s="5">
        <f t="shared" si="2685"/>
        <v>0</v>
      </c>
      <c r="BD1233" s="5">
        <f t="shared" si="2685"/>
        <v>0</v>
      </c>
      <c r="BE1233" s="5">
        <f t="shared" si="2685"/>
        <v>0</v>
      </c>
      <c r="BF1233" s="5">
        <f t="shared" si="2685"/>
        <v>0</v>
      </c>
      <c r="BG1233" s="5">
        <f t="shared" si="2576"/>
        <v>4670.7</v>
      </c>
      <c r="BH1233" s="5">
        <f t="shared" si="2577"/>
        <v>4670.7</v>
      </c>
      <c r="BI1233" s="5">
        <f t="shared" si="2578"/>
        <v>4670.7</v>
      </c>
      <c r="BJ1233" s="5">
        <f t="shared" si="2685"/>
        <v>0</v>
      </c>
    </row>
    <row r="1234" spans="1:62" ht="31.5" x14ac:dyDescent="0.25">
      <c r="A1234" s="4" t="s">
        <v>259</v>
      </c>
      <c r="B1234" s="4" t="s">
        <v>10</v>
      </c>
      <c r="C1234" s="4" t="s">
        <v>35</v>
      </c>
      <c r="D1234" s="4" t="s">
        <v>186</v>
      </c>
      <c r="E1234" s="4"/>
      <c r="F1234" s="15" t="s">
        <v>750</v>
      </c>
      <c r="G1234" s="5">
        <f>G1235</f>
        <v>4670.7</v>
      </c>
      <c r="H1234" s="5">
        <f t="shared" si="2683"/>
        <v>4670.7</v>
      </c>
      <c r="I1234" s="5">
        <f t="shared" si="2684"/>
        <v>4670.7</v>
      </c>
      <c r="J1234" s="5">
        <f t="shared" si="2684"/>
        <v>0</v>
      </c>
      <c r="K1234" s="5">
        <f t="shared" si="2684"/>
        <v>0</v>
      </c>
      <c r="L1234" s="5">
        <f t="shared" si="2684"/>
        <v>0</v>
      </c>
      <c r="M1234" s="5">
        <f t="shared" si="2636"/>
        <v>4670.7</v>
      </c>
      <c r="N1234" s="5">
        <f t="shared" si="2637"/>
        <v>4670.7</v>
      </c>
      <c r="O1234" s="5">
        <f t="shared" si="2638"/>
        <v>4670.7</v>
      </c>
      <c r="P1234" s="5">
        <f t="shared" si="2685"/>
        <v>0</v>
      </c>
      <c r="Q1234" s="5">
        <f t="shared" si="2685"/>
        <v>0</v>
      </c>
      <c r="R1234" s="5">
        <f t="shared" si="2685"/>
        <v>0</v>
      </c>
      <c r="S1234" s="5">
        <f t="shared" si="2685"/>
        <v>0</v>
      </c>
      <c r="T1234" s="5">
        <f t="shared" si="2685"/>
        <v>0</v>
      </c>
      <c r="U1234" s="5">
        <f t="shared" si="2685"/>
        <v>0</v>
      </c>
      <c r="V1234" s="5">
        <f t="shared" si="2685"/>
        <v>0</v>
      </c>
      <c r="W1234" s="5">
        <f t="shared" si="2685"/>
        <v>0</v>
      </c>
      <c r="X1234" s="5">
        <f t="shared" si="2685"/>
        <v>0</v>
      </c>
      <c r="Y1234" s="5">
        <f t="shared" si="2685"/>
        <v>0</v>
      </c>
      <c r="Z1234" s="5">
        <f t="shared" si="2685"/>
        <v>0</v>
      </c>
      <c r="AA1234" s="5">
        <f t="shared" si="2685"/>
        <v>0</v>
      </c>
      <c r="AB1234" s="5">
        <f t="shared" si="2685"/>
        <v>0</v>
      </c>
      <c r="AC1234" s="5">
        <f t="shared" si="2685"/>
        <v>0</v>
      </c>
      <c r="AD1234" s="5">
        <f t="shared" si="2602"/>
        <v>4670.7</v>
      </c>
      <c r="AE1234" s="5">
        <f t="shared" si="2603"/>
        <v>4670.7</v>
      </c>
      <c r="AF1234" s="5">
        <f t="shared" si="2604"/>
        <v>4670.7</v>
      </c>
      <c r="AG1234" s="5">
        <f t="shared" si="2685"/>
        <v>0</v>
      </c>
      <c r="AH1234" s="5">
        <f t="shared" si="2685"/>
        <v>0</v>
      </c>
      <c r="AI1234" s="5">
        <f t="shared" si="2605"/>
        <v>4670.7</v>
      </c>
      <c r="AJ1234" s="5">
        <f t="shared" si="2606"/>
        <v>4670.7</v>
      </c>
      <c r="AK1234" s="5">
        <f t="shared" si="2607"/>
        <v>4670.7</v>
      </c>
      <c r="AL1234" s="5">
        <f t="shared" si="2685"/>
        <v>0</v>
      </c>
      <c r="AM1234" s="5">
        <f t="shared" si="2685"/>
        <v>0</v>
      </c>
      <c r="AN1234" s="5">
        <f t="shared" si="2685"/>
        <v>0</v>
      </c>
      <c r="AO1234" s="5">
        <f t="shared" si="2685"/>
        <v>0</v>
      </c>
      <c r="AP1234" s="5">
        <f t="shared" si="2685"/>
        <v>0</v>
      </c>
      <c r="AQ1234" s="5">
        <f t="shared" si="2575"/>
        <v>4670.7</v>
      </c>
      <c r="AR1234" s="5">
        <f t="shared" si="2608"/>
        <v>4670.7</v>
      </c>
      <c r="AS1234" s="5">
        <f t="shared" si="2609"/>
        <v>4670.7</v>
      </c>
      <c r="AT1234" s="5">
        <f t="shared" si="2685"/>
        <v>0</v>
      </c>
      <c r="AU1234" s="5">
        <f t="shared" si="2610"/>
        <v>4670.7</v>
      </c>
      <c r="AV1234" s="5">
        <f t="shared" si="2685"/>
        <v>0</v>
      </c>
      <c r="AW1234" s="5">
        <f t="shared" si="2685"/>
        <v>0</v>
      </c>
      <c r="AX1234" s="5">
        <f t="shared" si="2685"/>
        <v>0</v>
      </c>
      <c r="AY1234" s="5">
        <f t="shared" si="2685"/>
        <v>0</v>
      </c>
      <c r="AZ1234" s="5">
        <f t="shared" si="2685"/>
        <v>0</v>
      </c>
      <c r="BA1234" s="5">
        <f t="shared" si="2685"/>
        <v>0</v>
      </c>
      <c r="BB1234" s="5">
        <f t="shared" si="2685"/>
        <v>0</v>
      </c>
      <c r="BC1234" s="5">
        <f t="shared" si="2685"/>
        <v>0</v>
      </c>
      <c r="BD1234" s="5">
        <f t="shared" si="2685"/>
        <v>0</v>
      </c>
      <c r="BE1234" s="5">
        <f t="shared" si="2685"/>
        <v>0</v>
      </c>
      <c r="BF1234" s="5">
        <f t="shared" si="2685"/>
        <v>0</v>
      </c>
      <c r="BG1234" s="5">
        <f t="shared" si="2576"/>
        <v>4670.7</v>
      </c>
      <c r="BH1234" s="5">
        <f t="shared" si="2577"/>
        <v>4670.7</v>
      </c>
      <c r="BI1234" s="5">
        <f t="shared" si="2578"/>
        <v>4670.7</v>
      </c>
      <c r="BJ1234" s="5">
        <f t="shared" si="2685"/>
        <v>0</v>
      </c>
    </row>
    <row r="1235" spans="1:62" ht="63" x14ac:dyDescent="0.25">
      <c r="A1235" s="4" t="s">
        <v>259</v>
      </c>
      <c r="B1235" s="4" t="s">
        <v>10</v>
      </c>
      <c r="C1235" s="4" t="s">
        <v>35</v>
      </c>
      <c r="D1235" s="4" t="s">
        <v>195</v>
      </c>
      <c r="E1235" s="4"/>
      <c r="F1235" s="15" t="s">
        <v>751</v>
      </c>
      <c r="G1235" s="5">
        <f>G1236</f>
        <v>4670.7</v>
      </c>
      <c r="H1235" s="5">
        <f t="shared" si="2683"/>
        <v>4670.7</v>
      </c>
      <c r="I1235" s="5">
        <f t="shared" si="2684"/>
        <v>4670.7</v>
      </c>
      <c r="J1235" s="5">
        <f t="shared" si="2684"/>
        <v>0</v>
      </c>
      <c r="K1235" s="5">
        <f t="shared" si="2684"/>
        <v>0</v>
      </c>
      <c r="L1235" s="5">
        <f t="shared" si="2684"/>
        <v>0</v>
      </c>
      <c r="M1235" s="5">
        <f t="shared" si="2636"/>
        <v>4670.7</v>
      </c>
      <c r="N1235" s="5">
        <f t="shared" si="2637"/>
        <v>4670.7</v>
      </c>
      <c r="O1235" s="5">
        <f t="shared" si="2638"/>
        <v>4670.7</v>
      </c>
      <c r="P1235" s="5">
        <f t="shared" si="2685"/>
        <v>0</v>
      </c>
      <c r="Q1235" s="5">
        <f t="shared" si="2685"/>
        <v>0</v>
      </c>
      <c r="R1235" s="5">
        <f t="shared" si="2685"/>
        <v>0</v>
      </c>
      <c r="S1235" s="5">
        <f t="shared" si="2685"/>
        <v>0</v>
      </c>
      <c r="T1235" s="5">
        <f t="shared" si="2685"/>
        <v>0</v>
      </c>
      <c r="U1235" s="5">
        <f t="shared" si="2685"/>
        <v>0</v>
      </c>
      <c r="V1235" s="5">
        <f t="shared" si="2685"/>
        <v>0</v>
      </c>
      <c r="W1235" s="5">
        <f t="shared" si="2685"/>
        <v>0</v>
      </c>
      <c r="X1235" s="5">
        <f t="shared" si="2685"/>
        <v>0</v>
      </c>
      <c r="Y1235" s="5">
        <f t="shared" si="2685"/>
        <v>0</v>
      </c>
      <c r="Z1235" s="5">
        <f t="shared" si="2685"/>
        <v>0</v>
      </c>
      <c r="AA1235" s="5">
        <f t="shared" si="2685"/>
        <v>0</v>
      </c>
      <c r="AB1235" s="5">
        <f t="shared" si="2685"/>
        <v>0</v>
      </c>
      <c r="AC1235" s="5">
        <f t="shared" si="2685"/>
        <v>0</v>
      </c>
      <c r="AD1235" s="5">
        <f t="shared" si="2602"/>
        <v>4670.7</v>
      </c>
      <c r="AE1235" s="5">
        <f t="shared" si="2603"/>
        <v>4670.7</v>
      </c>
      <c r="AF1235" s="5">
        <f t="shared" si="2604"/>
        <v>4670.7</v>
      </c>
      <c r="AG1235" s="5">
        <f t="shared" si="2685"/>
        <v>0</v>
      </c>
      <c r="AH1235" s="5">
        <f t="shared" si="2685"/>
        <v>0</v>
      </c>
      <c r="AI1235" s="5">
        <f t="shared" si="2605"/>
        <v>4670.7</v>
      </c>
      <c r="AJ1235" s="5">
        <f t="shared" si="2606"/>
        <v>4670.7</v>
      </c>
      <c r="AK1235" s="5">
        <f t="shared" si="2607"/>
        <v>4670.7</v>
      </c>
      <c r="AL1235" s="5">
        <f t="shared" si="2685"/>
        <v>0</v>
      </c>
      <c r="AM1235" s="5">
        <f t="shared" si="2685"/>
        <v>0</v>
      </c>
      <c r="AN1235" s="5">
        <f t="shared" si="2685"/>
        <v>0</v>
      </c>
      <c r="AO1235" s="5">
        <f t="shared" si="2685"/>
        <v>0</v>
      </c>
      <c r="AP1235" s="5">
        <f t="shared" si="2685"/>
        <v>0</v>
      </c>
      <c r="AQ1235" s="5">
        <f t="shared" ref="AQ1235:AQ1298" si="2686">AN1235+AM1235+AI1235+AL1235</f>
        <v>4670.7</v>
      </c>
      <c r="AR1235" s="5">
        <f t="shared" si="2608"/>
        <v>4670.7</v>
      </c>
      <c r="AS1235" s="5">
        <f t="shared" si="2609"/>
        <v>4670.7</v>
      </c>
      <c r="AT1235" s="5">
        <f t="shared" si="2685"/>
        <v>0</v>
      </c>
      <c r="AU1235" s="5">
        <f t="shared" si="2610"/>
        <v>4670.7</v>
      </c>
      <c r="AV1235" s="5">
        <f t="shared" si="2685"/>
        <v>0</v>
      </c>
      <c r="AW1235" s="5">
        <f t="shared" si="2685"/>
        <v>0</v>
      </c>
      <c r="AX1235" s="5">
        <f t="shared" si="2685"/>
        <v>0</v>
      </c>
      <c r="AY1235" s="5">
        <f t="shared" si="2685"/>
        <v>0</v>
      </c>
      <c r="AZ1235" s="5">
        <f t="shared" si="2685"/>
        <v>0</v>
      </c>
      <c r="BA1235" s="5">
        <f t="shared" si="2685"/>
        <v>0</v>
      </c>
      <c r="BB1235" s="5">
        <f t="shared" si="2685"/>
        <v>0</v>
      </c>
      <c r="BC1235" s="5">
        <f t="shared" si="2685"/>
        <v>0</v>
      </c>
      <c r="BD1235" s="5">
        <f t="shared" si="2685"/>
        <v>0</v>
      </c>
      <c r="BE1235" s="5">
        <f t="shared" si="2685"/>
        <v>0</v>
      </c>
      <c r="BF1235" s="5">
        <f t="shared" si="2685"/>
        <v>0</v>
      </c>
      <c r="BG1235" s="5">
        <f t="shared" ref="BG1235:BG1298" si="2687">AU1235+AV1235+AW1235+AX1235+AY1235+AZ1235</f>
        <v>4670.7</v>
      </c>
      <c r="BH1235" s="5">
        <f t="shared" ref="BH1235:BH1298" si="2688">AR1235+BA1235+BB1235+BC1235+BD1235</f>
        <v>4670.7</v>
      </c>
      <c r="BI1235" s="5">
        <f t="shared" ref="BI1235:BI1298" si="2689">AS1235+BE1235+BF1235</f>
        <v>4670.7</v>
      </c>
      <c r="BJ1235" s="5">
        <f t="shared" si="2685"/>
        <v>0</v>
      </c>
    </row>
    <row r="1236" spans="1:62" ht="31.5" x14ac:dyDescent="0.25">
      <c r="A1236" s="4" t="s">
        <v>259</v>
      </c>
      <c r="B1236" s="4" t="s">
        <v>10</v>
      </c>
      <c r="C1236" s="4" t="s">
        <v>35</v>
      </c>
      <c r="D1236" s="4" t="s">
        <v>192</v>
      </c>
      <c r="E1236" s="4"/>
      <c r="F1236" s="15" t="s">
        <v>752</v>
      </c>
      <c r="G1236" s="5">
        <f>G1237+G1239</f>
        <v>4670.7</v>
      </c>
      <c r="H1236" s="5">
        <f t="shared" ref="H1236" si="2690">H1237+H1239</f>
        <v>4670.7</v>
      </c>
      <c r="I1236" s="5">
        <f t="shared" ref="I1236:L1236" si="2691">I1237+I1239</f>
        <v>4670.7</v>
      </c>
      <c r="J1236" s="5">
        <f t="shared" si="2691"/>
        <v>0</v>
      </c>
      <c r="K1236" s="5">
        <f t="shared" si="2691"/>
        <v>0</v>
      </c>
      <c r="L1236" s="5">
        <f t="shared" si="2691"/>
        <v>0</v>
      </c>
      <c r="M1236" s="5">
        <f t="shared" si="2636"/>
        <v>4670.7</v>
      </c>
      <c r="N1236" s="5">
        <f t="shared" si="2637"/>
        <v>4670.7</v>
      </c>
      <c r="O1236" s="5">
        <f t="shared" si="2638"/>
        <v>4670.7</v>
      </c>
      <c r="P1236" s="5">
        <f t="shared" ref="P1236:BJ1236" si="2692">P1237+P1239</f>
        <v>0</v>
      </c>
      <c r="Q1236" s="5">
        <f t="shared" ref="Q1236:AC1236" si="2693">Q1237+Q1239</f>
        <v>0</v>
      </c>
      <c r="R1236" s="5">
        <f t="shared" si="2693"/>
        <v>0</v>
      </c>
      <c r="S1236" s="5">
        <f t="shared" si="2693"/>
        <v>0</v>
      </c>
      <c r="T1236" s="5">
        <f t="shared" si="2693"/>
        <v>0</v>
      </c>
      <c r="U1236" s="5">
        <f t="shared" si="2693"/>
        <v>0</v>
      </c>
      <c r="V1236" s="5">
        <f t="shared" ref="V1236" si="2694">V1237+V1239</f>
        <v>0</v>
      </c>
      <c r="W1236" s="5">
        <f t="shared" si="2693"/>
        <v>0</v>
      </c>
      <c r="X1236" s="5">
        <f t="shared" si="2693"/>
        <v>0</v>
      </c>
      <c r="Y1236" s="5">
        <f t="shared" si="2693"/>
        <v>0</v>
      </c>
      <c r="Z1236" s="5">
        <f t="shared" si="2693"/>
        <v>0</v>
      </c>
      <c r="AA1236" s="5">
        <f t="shared" si="2693"/>
        <v>0</v>
      </c>
      <c r="AB1236" s="5">
        <f t="shared" si="2693"/>
        <v>0</v>
      </c>
      <c r="AC1236" s="5">
        <f t="shared" si="2693"/>
        <v>0</v>
      </c>
      <c r="AD1236" s="5">
        <f t="shared" si="2602"/>
        <v>4670.7</v>
      </c>
      <c r="AE1236" s="5">
        <f t="shared" si="2603"/>
        <v>4670.7</v>
      </c>
      <c r="AF1236" s="5">
        <f t="shared" si="2604"/>
        <v>4670.7</v>
      </c>
      <c r="AG1236" s="5">
        <f t="shared" ref="AG1236:AH1236" si="2695">AG1237+AG1239</f>
        <v>0</v>
      </c>
      <c r="AH1236" s="5">
        <f t="shared" si="2695"/>
        <v>0</v>
      </c>
      <c r="AI1236" s="5">
        <f t="shared" si="2605"/>
        <v>4670.7</v>
      </c>
      <c r="AJ1236" s="5">
        <f t="shared" si="2606"/>
        <v>4670.7</v>
      </c>
      <c r="AK1236" s="5">
        <f t="shared" si="2607"/>
        <v>4670.7</v>
      </c>
      <c r="AL1236" s="5">
        <f t="shared" ref="AL1236" si="2696">AL1237+AL1239</f>
        <v>0</v>
      </c>
      <c r="AM1236" s="5">
        <f t="shared" ref="AM1236:AP1236" si="2697">AM1237+AM1239</f>
        <v>0</v>
      </c>
      <c r="AN1236" s="5">
        <f t="shared" si="2697"/>
        <v>0</v>
      </c>
      <c r="AO1236" s="5">
        <f t="shared" si="2697"/>
        <v>0</v>
      </c>
      <c r="AP1236" s="5">
        <f t="shared" si="2697"/>
        <v>0</v>
      </c>
      <c r="AQ1236" s="5">
        <f t="shared" si="2686"/>
        <v>4670.7</v>
      </c>
      <c r="AR1236" s="5">
        <f t="shared" si="2608"/>
        <v>4670.7</v>
      </c>
      <c r="AS1236" s="5">
        <f t="shared" si="2609"/>
        <v>4670.7</v>
      </c>
      <c r="AT1236" s="5">
        <f t="shared" ref="AT1236" si="2698">AT1237+AT1239</f>
        <v>0</v>
      </c>
      <c r="AU1236" s="5">
        <f t="shared" si="2610"/>
        <v>4670.7</v>
      </c>
      <c r="AV1236" s="5">
        <f t="shared" ref="AV1236" si="2699">AV1237+AV1239</f>
        <v>0</v>
      </c>
      <c r="AW1236" s="5">
        <f t="shared" ref="AW1236:BF1236" si="2700">AW1237+AW1239</f>
        <v>0</v>
      </c>
      <c r="AX1236" s="5">
        <f t="shared" si="2700"/>
        <v>0</v>
      </c>
      <c r="AY1236" s="5">
        <f t="shared" si="2700"/>
        <v>0</v>
      </c>
      <c r="AZ1236" s="5">
        <f t="shared" si="2700"/>
        <v>0</v>
      </c>
      <c r="BA1236" s="5">
        <f t="shared" si="2700"/>
        <v>0</v>
      </c>
      <c r="BB1236" s="5">
        <f t="shared" si="2700"/>
        <v>0</v>
      </c>
      <c r="BC1236" s="5">
        <f t="shared" si="2700"/>
        <v>0</v>
      </c>
      <c r="BD1236" s="5">
        <f t="shared" si="2700"/>
        <v>0</v>
      </c>
      <c r="BE1236" s="5">
        <f t="shared" si="2700"/>
        <v>0</v>
      </c>
      <c r="BF1236" s="5">
        <f t="shared" si="2700"/>
        <v>0</v>
      </c>
      <c r="BG1236" s="5">
        <f t="shared" si="2687"/>
        <v>4670.7</v>
      </c>
      <c r="BH1236" s="5">
        <f t="shared" si="2688"/>
        <v>4670.7</v>
      </c>
      <c r="BI1236" s="5">
        <f t="shared" si="2689"/>
        <v>4670.7</v>
      </c>
      <c r="BJ1236" s="5">
        <f t="shared" si="2692"/>
        <v>0</v>
      </c>
    </row>
    <row r="1237" spans="1:62" ht="78.75" x14ac:dyDescent="0.25">
      <c r="A1237" s="4" t="s">
        <v>259</v>
      </c>
      <c r="B1237" s="4" t="s">
        <v>10</v>
      </c>
      <c r="C1237" s="4" t="s">
        <v>35</v>
      </c>
      <c r="D1237" s="4" t="s">
        <v>192</v>
      </c>
      <c r="E1237" s="4" t="s">
        <v>23</v>
      </c>
      <c r="F1237" s="15" t="s">
        <v>627</v>
      </c>
      <c r="G1237" s="5">
        <f>G1238</f>
        <v>4557.7</v>
      </c>
      <c r="H1237" s="5">
        <f t="shared" ref="H1237" si="2701">H1238</f>
        <v>4647</v>
      </c>
      <c r="I1237" s="5">
        <f t="shared" ref="I1237:L1237" si="2702">I1238</f>
        <v>4647</v>
      </c>
      <c r="J1237" s="5">
        <f t="shared" si="2702"/>
        <v>0</v>
      </c>
      <c r="K1237" s="5">
        <f t="shared" si="2702"/>
        <v>0</v>
      </c>
      <c r="L1237" s="5">
        <f t="shared" si="2702"/>
        <v>0</v>
      </c>
      <c r="M1237" s="5">
        <f t="shared" si="2636"/>
        <v>4557.7</v>
      </c>
      <c r="N1237" s="5">
        <f t="shared" si="2637"/>
        <v>4647</v>
      </c>
      <c r="O1237" s="5">
        <f t="shared" si="2638"/>
        <v>4647</v>
      </c>
      <c r="P1237" s="5">
        <f t="shared" ref="P1237:BJ1237" si="2703">P1238</f>
        <v>0</v>
      </c>
      <c r="Q1237" s="5">
        <f t="shared" si="2703"/>
        <v>0</v>
      </c>
      <c r="R1237" s="5">
        <f t="shared" si="2703"/>
        <v>0</v>
      </c>
      <c r="S1237" s="5">
        <f t="shared" si="2703"/>
        <v>0</v>
      </c>
      <c r="T1237" s="5">
        <f t="shared" si="2703"/>
        <v>0</v>
      </c>
      <c r="U1237" s="5">
        <f t="shared" si="2703"/>
        <v>0</v>
      </c>
      <c r="V1237" s="5">
        <f t="shared" si="2703"/>
        <v>0</v>
      </c>
      <c r="W1237" s="5">
        <f t="shared" si="2703"/>
        <v>0</v>
      </c>
      <c r="X1237" s="5">
        <f t="shared" si="2703"/>
        <v>0</v>
      </c>
      <c r="Y1237" s="5">
        <f t="shared" si="2703"/>
        <v>0</v>
      </c>
      <c r="Z1237" s="5">
        <f t="shared" si="2703"/>
        <v>0</v>
      </c>
      <c r="AA1237" s="5">
        <f t="shared" si="2703"/>
        <v>0</v>
      </c>
      <c r="AB1237" s="5">
        <f t="shared" si="2703"/>
        <v>0</v>
      </c>
      <c r="AC1237" s="5">
        <f t="shared" si="2703"/>
        <v>0</v>
      </c>
      <c r="AD1237" s="5">
        <f t="shared" si="2602"/>
        <v>4557.7</v>
      </c>
      <c r="AE1237" s="5">
        <f t="shared" si="2603"/>
        <v>4647</v>
      </c>
      <c r="AF1237" s="5">
        <f t="shared" si="2604"/>
        <v>4647</v>
      </c>
      <c r="AG1237" s="5">
        <f t="shared" si="2703"/>
        <v>0</v>
      </c>
      <c r="AH1237" s="5">
        <f t="shared" si="2703"/>
        <v>0</v>
      </c>
      <c r="AI1237" s="5">
        <f t="shared" si="2605"/>
        <v>4557.7</v>
      </c>
      <c r="AJ1237" s="5">
        <f t="shared" si="2606"/>
        <v>4647</v>
      </c>
      <c r="AK1237" s="5">
        <f t="shared" si="2607"/>
        <v>4647</v>
      </c>
      <c r="AL1237" s="5">
        <f t="shared" si="2703"/>
        <v>0</v>
      </c>
      <c r="AM1237" s="5">
        <f t="shared" si="2703"/>
        <v>0</v>
      </c>
      <c r="AN1237" s="5">
        <f t="shared" si="2703"/>
        <v>0</v>
      </c>
      <c r="AO1237" s="5">
        <f t="shared" si="2703"/>
        <v>0</v>
      </c>
      <c r="AP1237" s="5">
        <f t="shared" si="2703"/>
        <v>0</v>
      </c>
      <c r="AQ1237" s="5">
        <f t="shared" si="2686"/>
        <v>4557.7</v>
      </c>
      <c r="AR1237" s="5">
        <f t="shared" si="2608"/>
        <v>4647</v>
      </c>
      <c r="AS1237" s="5">
        <f t="shared" si="2609"/>
        <v>4647</v>
      </c>
      <c r="AT1237" s="5">
        <f t="shared" si="2703"/>
        <v>0</v>
      </c>
      <c r="AU1237" s="5">
        <f t="shared" si="2610"/>
        <v>4557.7</v>
      </c>
      <c r="AV1237" s="5">
        <f t="shared" si="2703"/>
        <v>0</v>
      </c>
      <c r="AW1237" s="5">
        <f t="shared" si="2703"/>
        <v>0</v>
      </c>
      <c r="AX1237" s="5">
        <f t="shared" si="2703"/>
        <v>0</v>
      </c>
      <c r="AY1237" s="5">
        <f t="shared" si="2703"/>
        <v>0</v>
      </c>
      <c r="AZ1237" s="5">
        <f t="shared" si="2703"/>
        <v>0</v>
      </c>
      <c r="BA1237" s="5">
        <f t="shared" si="2703"/>
        <v>0</v>
      </c>
      <c r="BB1237" s="5">
        <f t="shared" si="2703"/>
        <v>0</v>
      </c>
      <c r="BC1237" s="5">
        <f t="shared" si="2703"/>
        <v>0</v>
      </c>
      <c r="BD1237" s="5">
        <f t="shared" si="2703"/>
        <v>0</v>
      </c>
      <c r="BE1237" s="5">
        <f t="shared" si="2703"/>
        <v>0</v>
      </c>
      <c r="BF1237" s="5">
        <f t="shared" si="2703"/>
        <v>0</v>
      </c>
      <c r="BG1237" s="5">
        <f t="shared" si="2687"/>
        <v>4557.7</v>
      </c>
      <c r="BH1237" s="5">
        <f t="shared" si="2688"/>
        <v>4647</v>
      </c>
      <c r="BI1237" s="5">
        <f t="shared" si="2689"/>
        <v>4647</v>
      </c>
      <c r="BJ1237" s="5">
        <f t="shared" si="2703"/>
        <v>0</v>
      </c>
    </row>
    <row r="1238" spans="1:62" ht="31.5" x14ac:dyDescent="0.25">
      <c r="A1238" s="4" t="s">
        <v>259</v>
      </c>
      <c r="B1238" s="4" t="s">
        <v>10</v>
      </c>
      <c r="C1238" s="4" t="s">
        <v>35</v>
      </c>
      <c r="D1238" s="4" t="s">
        <v>192</v>
      </c>
      <c r="E1238" s="4" t="s">
        <v>33</v>
      </c>
      <c r="F1238" s="15" t="s">
        <v>629</v>
      </c>
      <c r="G1238" s="5">
        <v>4557.7</v>
      </c>
      <c r="H1238" s="5">
        <v>4647</v>
      </c>
      <c r="I1238" s="5">
        <v>4647</v>
      </c>
      <c r="J1238" s="5"/>
      <c r="K1238" s="5"/>
      <c r="L1238" s="5"/>
      <c r="M1238" s="5">
        <f t="shared" si="2636"/>
        <v>4557.7</v>
      </c>
      <c r="N1238" s="5">
        <f t="shared" si="2637"/>
        <v>4647</v>
      </c>
      <c r="O1238" s="5">
        <f t="shared" si="2638"/>
        <v>4647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2602"/>
        <v>4557.7</v>
      </c>
      <c r="AE1238" s="5">
        <f t="shared" si="2603"/>
        <v>4647</v>
      </c>
      <c r="AF1238" s="5">
        <f t="shared" si="2604"/>
        <v>4647</v>
      </c>
      <c r="AG1238" s="5"/>
      <c r="AH1238" s="5"/>
      <c r="AI1238" s="5">
        <f t="shared" si="2605"/>
        <v>4557.7</v>
      </c>
      <c r="AJ1238" s="5">
        <f t="shared" si="2606"/>
        <v>4647</v>
      </c>
      <c r="AK1238" s="5">
        <f t="shared" si="2607"/>
        <v>4647</v>
      </c>
      <c r="AL1238" s="5"/>
      <c r="AM1238" s="5"/>
      <c r="AN1238" s="5"/>
      <c r="AO1238" s="5"/>
      <c r="AP1238" s="5"/>
      <c r="AQ1238" s="5">
        <f t="shared" si="2686"/>
        <v>4557.7</v>
      </c>
      <c r="AR1238" s="5">
        <f t="shared" si="2608"/>
        <v>4647</v>
      </c>
      <c r="AS1238" s="5">
        <f t="shared" si="2609"/>
        <v>4647</v>
      </c>
      <c r="AT1238" s="5"/>
      <c r="AU1238" s="5">
        <f t="shared" si="2610"/>
        <v>4557.7</v>
      </c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>
        <f t="shared" si="2687"/>
        <v>4557.7</v>
      </c>
      <c r="BH1238" s="5">
        <f t="shared" si="2688"/>
        <v>4647</v>
      </c>
      <c r="BI1238" s="5">
        <f t="shared" si="2689"/>
        <v>4647</v>
      </c>
      <c r="BJ1238" s="5"/>
    </row>
    <row r="1239" spans="1:62" ht="31.5" x14ac:dyDescent="0.25">
      <c r="A1239" s="4" t="s">
        <v>259</v>
      </c>
      <c r="B1239" s="4" t="s">
        <v>10</v>
      </c>
      <c r="C1239" s="4" t="s">
        <v>35</v>
      </c>
      <c r="D1239" s="4" t="s">
        <v>192</v>
      </c>
      <c r="E1239" s="4" t="s">
        <v>16</v>
      </c>
      <c r="F1239" s="15" t="s">
        <v>630</v>
      </c>
      <c r="G1239" s="5">
        <f>G1240</f>
        <v>113</v>
      </c>
      <c r="H1239" s="5">
        <f t="shared" ref="H1239" si="2704">H1240</f>
        <v>23.7</v>
      </c>
      <c r="I1239" s="5">
        <f t="shared" ref="I1239:L1239" si="2705">I1240</f>
        <v>23.7</v>
      </c>
      <c r="J1239" s="5">
        <f t="shared" si="2705"/>
        <v>0</v>
      </c>
      <c r="K1239" s="5">
        <f t="shared" si="2705"/>
        <v>0</v>
      </c>
      <c r="L1239" s="5">
        <f t="shared" si="2705"/>
        <v>0</v>
      </c>
      <c r="M1239" s="5">
        <f t="shared" si="2636"/>
        <v>113</v>
      </c>
      <c r="N1239" s="5">
        <f t="shared" si="2637"/>
        <v>23.7</v>
      </c>
      <c r="O1239" s="5">
        <f t="shared" si="2638"/>
        <v>23.7</v>
      </c>
      <c r="P1239" s="5">
        <f t="shared" ref="P1239:BJ1239" si="2706">P1240</f>
        <v>0</v>
      </c>
      <c r="Q1239" s="5">
        <f t="shared" si="2706"/>
        <v>0</v>
      </c>
      <c r="R1239" s="5">
        <f t="shared" si="2706"/>
        <v>0</v>
      </c>
      <c r="S1239" s="5">
        <f t="shared" si="2706"/>
        <v>0</v>
      </c>
      <c r="T1239" s="5">
        <f t="shared" si="2706"/>
        <v>0</v>
      </c>
      <c r="U1239" s="5">
        <f t="shared" si="2706"/>
        <v>0</v>
      </c>
      <c r="V1239" s="5">
        <f t="shared" si="2706"/>
        <v>0</v>
      </c>
      <c r="W1239" s="5">
        <f t="shared" si="2706"/>
        <v>0</v>
      </c>
      <c r="X1239" s="5">
        <f t="shared" si="2706"/>
        <v>0</v>
      </c>
      <c r="Y1239" s="5">
        <f t="shared" si="2706"/>
        <v>0</v>
      </c>
      <c r="Z1239" s="5">
        <f t="shared" si="2706"/>
        <v>0</v>
      </c>
      <c r="AA1239" s="5">
        <f t="shared" si="2706"/>
        <v>0</v>
      </c>
      <c r="AB1239" s="5">
        <f t="shared" si="2706"/>
        <v>0</v>
      </c>
      <c r="AC1239" s="5">
        <f t="shared" si="2706"/>
        <v>0</v>
      </c>
      <c r="AD1239" s="5">
        <f t="shared" si="2602"/>
        <v>113</v>
      </c>
      <c r="AE1239" s="5">
        <f t="shared" si="2603"/>
        <v>23.7</v>
      </c>
      <c r="AF1239" s="5">
        <f t="shared" si="2604"/>
        <v>23.7</v>
      </c>
      <c r="AG1239" s="5">
        <f t="shared" si="2706"/>
        <v>0</v>
      </c>
      <c r="AH1239" s="5">
        <f t="shared" si="2706"/>
        <v>0</v>
      </c>
      <c r="AI1239" s="5">
        <f t="shared" si="2605"/>
        <v>113</v>
      </c>
      <c r="AJ1239" s="5">
        <f t="shared" si="2606"/>
        <v>23.7</v>
      </c>
      <c r="AK1239" s="5">
        <f t="shared" si="2607"/>
        <v>23.7</v>
      </c>
      <c r="AL1239" s="5">
        <f t="shared" si="2706"/>
        <v>0</v>
      </c>
      <c r="AM1239" s="5">
        <f t="shared" si="2706"/>
        <v>0</v>
      </c>
      <c r="AN1239" s="5">
        <f t="shared" si="2706"/>
        <v>0</v>
      </c>
      <c r="AO1239" s="5">
        <f t="shared" si="2706"/>
        <v>0</v>
      </c>
      <c r="AP1239" s="5">
        <f t="shared" si="2706"/>
        <v>0</v>
      </c>
      <c r="AQ1239" s="5">
        <f t="shared" si="2686"/>
        <v>113</v>
      </c>
      <c r="AR1239" s="5">
        <f t="shared" si="2608"/>
        <v>23.7</v>
      </c>
      <c r="AS1239" s="5">
        <f t="shared" si="2609"/>
        <v>23.7</v>
      </c>
      <c r="AT1239" s="5">
        <f t="shared" si="2706"/>
        <v>0</v>
      </c>
      <c r="AU1239" s="5">
        <f t="shared" si="2610"/>
        <v>113</v>
      </c>
      <c r="AV1239" s="5">
        <f t="shared" si="2706"/>
        <v>0</v>
      </c>
      <c r="AW1239" s="5">
        <f t="shared" si="2706"/>
        <v>0</v>
      </c>
      <c r="AX1239" s="5">
        <f t="shared" si="2706"/>
        <v>0</v>
      </c>
      <c r="AY1239" s="5">
        <f t="shared" si="2706"/>
        <v>0</v>
      </c>
      <c r="AZ1239" s="5">
        <f t="shared" si="2706"/>
        <v>0</v>
      </c>
      <c r="BA1239" s="5">
        <f t="shared" si="2706"/>
        <v>0</v>
      </c>
      <c r="BB1239" s="5">
        <f t="shared" si="2706"/>
        <v>0</v>
      </c>
      <c r="BC1239" s="5">
        <f t="shared" si="2706"/>
        <v>0</v>
      </c>
      <c r="BD1239" s="5">
        <f t="shared" si="2706"/>
        <v>0</v>
      </c>
      <c r="BE1239" s="5">
        <f t="shared" si="2706"/>
        <v>0</v>
      </c>
      <c r="BF1239" s="5">
        <f t="shared" si="2706"/>
        <v>0</v>
      </c>
      <c r="BG1239" s="5">
        <f t="shared" si="2687"/>
        <v>113</v>
      </c>
      <c r="BH1239" s="5">
        <f t="shared" si="2688"/>
        <v>23.7</v>
      </c>
      <c r="BI1239" s="5">
        <f t="shared" si="2689"/>
        <v>23.7</v>
      </c>
      <c r="BJ1239" s="5">
        <f t="shared" si="2706"/>
        <v>0</v>
      </c>
    </row>
    <row r="1240" spans="1:62" ht="31.5" x14ac:dyDescent="0.25">
      <c r="A1240" s="4" t="s">
        <v>259</v>
      </c>
      <c r="B1240" s="4" t="s">
        <v>10</v>
      </c>
      <c r="C1240" s="4" t="s">
        <v>35</v>
      </c>
      <c r="D1240" s="4" t="s">
        <v>192</v>
      </c>
      <c r="E1240" s="4" t="s">
        <v>17</v>
      </c>
      <c r="F1240" s="15" t="s">
        <v>631</v>
      </c>
      <c r="G1240" s="5">
        <v>113</v>
      </c>
      <c r="H1240" s="5">
        <v>23.7</v>
      </c>
      <c r="I1240" s="5">
        <v>23.7</v>
      </c>
      <c r="J1240" s="5"/>
      <c r="K1240" s="5"/>
      <c r="L1240" s="5"/>
      <c r="M1240" s="5">
        <f t="shared" si="2636"/>
        <v>113</v>
      </c>
      <c r="N1240" s="5">
        <f t="shared" si="2637"/>
        <v>23.7</v>
      </c>
      <c r="O1240" s="5">
        <f t="shared" si="2638"/>
        <v>23.7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2602"/>
        <v>113</v>
      </c>
      <c r="AE1240" s="5">
        <f t="shared" si="2603"/>
        <v>23.7</v>
      </c>
      <c r="AF1240" s="5">
        <f t="shared" si="2604"/>
        <v>23.7</v>
      </c>
      <c r="AG1240" s="5"/>
      <c r="AH1240" s="5"/>
      <c r="AI1240" s="5">
        <f t="shared" si="2605"/>
        <v>113</v>
      </c>
      <c r="AJ1240" s="5">
        <f t="shared" si="2606"/>
        <v>23.7</v>
      </c>
      <c r="AK1240" s="5">
        <f t="shared" si="2607"/>
        <v>23.7</v>
      </c>
      <c r="AL1240" s="5"/>
      <c r="AM1240" s="5"/>
      <c r="AN1240" s="5"/>
      <c r="AO1240" s="5"/>
      <c r="AP1240" s="5"/>
      <c r="AQ1240" s="5">
        <f t="shared" si="2686"/>
        <v>113</v>
      </c>
      <c r="AR1240" s="5">
        <f t="shared" si="2608"/>
        <v>23.7</v>
      </c>
      <c r="AS1240" s="5">
        <f t="shared" si="2609"/>
        <v>23.7</v>
      </c>
      <c r="AT1240" s="5"/>
      <c r="AU1240" s="5">
        <f t="shared" si="2610"/>
        <v>113</v>
      </c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>
        <f t="shared" si="2687"/>
        <v>113</v>
      </c>
      <c r="BH1240" s="5">
        <f t="shared" si="2688"/>
        <v>23.7</v>
      </c>
      <c r="BI1240" s="5">
        <f t="shared" si="2689"/>
        <v>23.7</v>
      </c>
      <c r="BJ1240" s="5"/>
    </row>
    <row r="1241" spans="1:62" ht="31.5" x14ac:dyDescent="0.25">
      <c r="A1241" s="4" t="s">
        <v>259</v>
      </c>
      <c r="B1241" s="4" t="s">
        <v>10</v>
      </c>
      <c r="C1241" s="4" t="s">
        <v>35</v>
      </c>
      <c r="D1241" s="4" t="s">
        <v>27</v>
      </c>
      <c r="E1241" s="4"/>
      <c r="F1241" s="15" t="s">
        <v>1220</v>
      </c>
      <c r="G1241" s="5"/>
      <c r="H1241" s="5"/>
      <c r="I1241" s="5"/>
      <c r="J1241" s="5"/>
      <c r="K1241" s="5"/>
      <c r="L1241" s="5"/>
      <c r="M1241" s="5">
        <f>M1242</f>
        <v>0</v>
      </c>
      <c r="N1241" s="5">
        <f t="shared" ref="N1241:BJ1244" si="2707">N1242</f>
        <v>0</v>
      </c>
      <c r="O1241" s="5">
        <f t="shared" si="2707"/>
        <v>0</v>
      </c>
      <c r="P1241" s="5">
        <f t="shared" si="2707"/>
        <v>0</v>
      </c>
      <c r="Q1241" s="5">
        <f t="shared" si="2707"/>
        <v>0</v>
      </c>
      <c r="R1241" s="5">
        <f t="shared" si="2707"/>
        <v>0</v>
      </c>
      <c r="S1241" s="5">
        <f t="shared" si="2707"/>
        <v>0</v>
      </c>
      <c r="T1241" s="5">
        <f t="shared" si="2707"/>
        <v>0</v>
      </c>
      <c r="U1241" s="5">
        <f t="shared" si="2707"/>
        <v>0</v>
      </c>
      <c r="V1241" s="5">
        <f t="shared" si="2707"/>
        <v>0</v>
      </c>
      <c r="W1241" s="5">
        <f t="shared" si="2707"/>
        <v>32</v>
      </c>
      <c r="X1241" s="5">
        <f t="shared" si="2707"/>
        <v>0</v>
      </c>
      <c r="Y1241" s="5">
        <f t="shared" si="2707"/>
        <v>0</v>
      </c>
      <c r="Z1241" s="5">
        <f t="shared" si="2707"/>
        <v>0</v>
      </c>
      <c r="AA1241" s="5">
        <f t="shared" si="2707"/>
        <v>0</v>
      </c>
      <c r="AB1241" s="5">
        <f t="shared" si="2707"/>
        <v>0</v>
      </c>
      <c r="AC1241" s="5">
        <f t="shared" si="2707"/>
        <v>0</v>
      </c>
      <c r="AD1241" s="5">
        <f t="shared" si="2602"/>
        <v>32</v>
      </c>
      <c r="AE1241" s="5">
        <f t="shared" si="2603"/>
        <v>0</v>
      </c>
      <c r="AF1241" s="5">
        <f t="shared" si="2604"/>
        <v>0</v>
      </c>
      <c r="AG1241" s="5">
        <f t="shared" si="2707"/>
        <v>0</v>
      </c>
      <c r="AH1241" s="5">
        <f t="shared" si="2707"/>
        <v>0</v>
      </c>
      <c r="AI1241" s="5">
        <f t="shared" si="2605"/>
        <v>32</v>
      </c>
      <c r="AJ1241" s="5">
        <f t="shared" si="2606"/>
        <v>0</v>
      </c>
      <c r="AK1241" s="5">
        <f t="shared" si="2607"/>
        <v>0</v>
      </c>
      <c r="AL1241" s="5">
        <f t="shared" si="2707"/>
        <v>0</v>
      </c>
      <c r="AM1241" s="5">
        <f t="shared" si="2707"/>
        <v>0</v>
      </c>
      <c r="AN1241" s="5">
        <f t="shared" si="2707"/>
        <v>0</v>
      </c>
      <c r="AO1241" s="5">
        <f t="shared" si="2707"/>
        <v>0</v>
      </c>
      <c r="AP1241" s="5">
        <f t="shared" si="2707"/>
        <v>0</v>
      </c>
      <c r="AQ1241" s="5">
        <f t="shared" si="2686"/>
        <v>32</v>
      </c>
      <c r="AR1241" s="5">
        <f t="shared" si="2608"/>
        <v>0</v>
      </c>
      <c r="AS1241" s="5">
        <f t="shared" si="2609"/>
        <v>0</v>
      </c>
      <c r="AT1241" s="5">
        <f t="shared" si="2707"/>
        <v>0</v>
      </c>
      <c r="AU1241" s="5">
        <f t="shared" si="2610"/>
        <v>32</v>
      </c>
      <c r="AV1241" s="5">
        <f t="shared" si="2707"/>
        <v>0</v>
      </c>
      <c r="AW1241" s="5">
        <f t="shared" si="2707"/>
        <v>0</v>
      </c>
      <c r="AX1241" s="5">
        <f t="shared" si="2707"/>
        <v>0</v>
      </c>
      <c r="AY1241" s="5">
        <f t="shared" si="2707"/>
        <v>0</v>
      </c>
      <c r="AZ1241" s="5">
        <f t="shared" si="2707"/>
        <v>0</v>
      </c>
      <c r="BA1241" s="5">
        <f t="shared" si="2707"/>
        <v>0</v>
      </c>
      <c r="BB1241" s="5">
        <f t="shared" si="2707"/>
        <v>0</v>
      </c>
      <c r="BC1241" s="5">
        <f t="shared" si="2707"/>
        <v>0</v>
      </c>
      <c r="BD1241" s="5">
        <f t="shared" si="2707"/>
        <v>0</v>
      </c>
      <c r="BE1241" s="5">
        <f t="shared" si="2707"/>
        <v>0</v>
      </c>
      <c r="BF1241" s="5">
        <f t="shared" si="2707"/>
        <v>0</v>
      </c>
      <c r="BG1241" s="5">
        <f t="shared" si="2687"/>
        <v>32</v>
      </c>
      <c r="BH1241" s="5">
        <f t="shared" si="2688"/>
        <v>0</v>
      </c>
      <c r="BI1241" s="5">
        <f t="shared" si="2689"/>
        <v>0</v>
      </c>
      <c r="BJ1241" s="5">
        <f t="shared" si="2707"/>
        <v>0</v>
      </c>
    </row>
    <row r="1242" spans="1:62" x14ac:dyDescent="0.25">
      <c r="A1242" s="4" t="s">
        <v>259</v>
      </c>
      <c r="B1242" s="4" t="s">
        <v>10</v>
      </c>
      <c r="C1242" s="4" t="s">
        <v>35</v>
      </c>
      <c r="D1242" s="4" t="s">
        <v>49</v>
      </c>
      <c r="E1242" s="4"/>
      <c r="F1242" s="15" t="s">
        <v>1327</v>
      </c>
      <c r="G1242" s="5"/>
      <c r="H1242" s="5"/>
      <c r="I1242" s="5"/>
      <c r="J1242" s="5"/>
      <c r="K1242" s="5"/>
      <c r="L1242" s="5"/>
      <c r="M1242" s="5">
        <f>M1243</f>
        <v>0</v>
      </c>
      <c r="N1242" s="5">
        <f t="shared" si="2707"/>
        <v>0</v>
      </c>
      <c r="O1242" s="5">
        <f t="shared" si="2707"/>
        <v>0</v>
      </c>
      <c r="P1242" s="5">
        <f t="shared" si="2707"/>
        <v>0</v>
      </c>
      <c r="Q1242" s="5">
        <f t="shared" si="2707"/>
        <v>0</v>
      </c>
      <c r="R1242" s="5">
        <f t="shared" si="2707"/>
        <v>0</v>
      </c>
      <c r="S1242" s="5">
        <f t="shared" si="2707"/>
        <v>0</v>
      </c>
      <c r="T1242" s="5">
        <f t="shared" si="2707"/>
        <v>0</v>
      </c>
      <c r="U1242" s="5">
        <f t="shared" si="2707"/>
        <v>0</v>
      </c>
      <c r="V1242" s="5">
        <f t="shared" si="2707"/>
        <v>0</v>
      </c>
      <c r="W1242" s="5">
        <f t="shared" si="2707"/>
        <v>32</v>
      </c>
      <c r="X1242" s="5">
        <f t="shared" si="2707"/>
        <v>0</v>
      </c>
      <c r="Y1242" s="5">
        <f t="shared" si="2707"/>
        <v>0</v>
      </c>
      <c r="Z1242" s="5">
        <f t="shared" si="2707"/>
        <v>0</v>
      </c>
      <c r="AA1242" s="5">
        <f t="shared" si="2707"/>
        <v>0</v>
      </c>
      <c r="AB1242" s="5">
        <f t="shared" si="2707"/>
        <v>0</v>
      </c>
      <c r="AC1242" s="5">
        <f t="shared" si="2707"/>
        <v>0</v>
      </c>
      <c r="AD1242" s="5">
        <f t="shared" si="2602"/>
        <v>32</v>
      </c>
      <c r="AE1242" s="5">
        <f t="shared" si="2603"/>
        <v>0</v>
      </c>
      <c r="AF1242" s="5">
        <f t="shared" si="2604"/>
        <v>0</v>
      </c>
      <c r="AG1242" s="5">
        <f t="shared" si="2707"/>
        <v>0</v>
      </c>
      <c r="AH1242" s="5">
        <f t="shared" si="2707"/>
        <v>0</v>
      </c>
      <c r="AI1242" s="5">
        <f t="shared" si="2605"/>
        <v>32</v>
      </c>
      <c r="AJ1242" s="5">
        <f t="shared" si="2606"/>
        <v>0</v>
      </c>
      <c r="AK1242" s="5">
        <f t="shared" si="2607"/>
        <v>0</v>
      </c>
      <c r="AL1242" s="5">
        <f t="shared" si="2707"/>
        <v>0</v>
      </c>
      <c r="AM1242" s="5">
        <f t="shared" si="2707"/>
        <v>0</v>
      </c>
      <c r="AN1242" s="5">
        <f t="shared" si="2707"/>
        <v>0</v>
      </c>
      <c r="AO1242" s="5">
        <f t="shared" si="2707"/>
        <v>0</v>
      </c>
      <c r="AP1242" s="5">
        <f t="shared" si="2707"/>
        <v>0</v>
      </c>
      <c r="AQ1242" s="5">
        <f t="shared" si="2686"/>
        <v>32</v>
      </c>
      <c r="AR1242" s="5">
        <f t="shared" si="2608"/>
        <v>0</v>
      </c>
      <c r="AS1242" s="5">
        <f t="shared" si="2609"/>
        <v>0</v>
      </c>
      <c r="AT1242" s="5">
        <f t="shared" si="2707"/>
        <v>0</v>
      </c>
      <c r="AU1242" s="5">
        <f t="shared" si="2610"/>
        <v>32</v>
      </c>
      <c r="AV1242" s="5">
        <f t="shared" si="2707"/>
        <v>0</v>
      </c>
      <c r="AW1242" s="5">
        <f t="shared" si="2707"/>
        <v>0</v>
      </c>
      <c r="AX1242" s="5">
        <f t="shared" si="2707"/>
        <v>0</v>
      </c>
      <c r="AY1242" s="5">
        <f t="shared" si="2707"/>
        <v>0</v>
      </c>
      <c r="AZ1242" s="5">
        <f t="shared" si="2707"/>
        <v>0</v>
      </c>
      <c r="BA1242" s="5">
        <f t="shared" si="2707"/>
        <v>0</v>
      </c>
      <c r="BB1242" s="5">
        <f t="shared" si="2707"/>
        <v>0</v>
      </c>
      <c r="BC1242" s="5">
        <f t="shared" si="2707"/>
        <v>0</v>
      </c>
      <c r="BD1242" s="5">
        <f t="shared" si="2707"/>
        <v>0</v>
      </c>
      <c r="BE1242" s="5">
        <f t="shared" si="2707"/>
        <v>0</v>
      </c>
      <c r="BF1242" s="5">
        <f t="shared" si="2707"/>
        <v>0</v>
      </c>
      <c r="BG1242" s="5">
        <f t="shared" si="2687"/>
        <v>32</v>
      </c>
      <c r="BH1242" s="5">
        <f t="shared" si="2688"/>
        <v>0</v>
      </c>
      <c r="BI1242" s="5">
        <f t="shared" si="2689"/>
        <v>0</v>
      </c>
      <c r="BJ1242" s="5">
        <f t="shared" si="2707"/>
        <v>0</v>
      </c>
    </row>
    <row r="1243" spans="1:62" x14ac:dyDescent="0.25">
      <c r="A1243" s="4" t="s">
        <v>259</v>
      </c>
      <c r="B1243" s="4" t="s">
        <v>10</v>
      </c>
      <c r="C1243" s="4" t="s">
        <v>35</v>
      </c>
      <c r="D1243" s="4" t="s">
        <v>1415</v>
      </c>
      <c r="E1243" s="4"/>
      <c r="F1243" s="15" t="s">
        <v>1416</v>
      </c>
      <c r="G1243" s="5"/>
      <c r="H1243" s="5"/>
      <c r="I1243" s="5"/>
      <c r="J1243" s="5"/>
      <c r="K1243" s="5"/>
      <c r="L1243" s="5"/>
      <c r="M1243" s="5">
        <f>M1244</f>
        <v>0</v>
      </c>
      <c r="N1243" s="5">
        <f t="shared" si="2707"/>
        <v>0</v>
      </c>
      <c r="O1243" s="5">
        <f t="shared" si="2707"/>
        <v>0</v>
      </c>
      <c r="P1243" s="5">
        <f t="shared" si="2707"/>
        <v>0</v>
      </c>
      <c r="Q1243" s="5">
        <f t="shared" si="2707"/>
        <v>0</v>
      </c>
      <c r="R1243" s="5">
        <f t="shared" si="2707"/>
        <v>0</v>
      </c>
      <c r="S1243" s="5">
        <f t="shared" si="2707"/>
        <v>0</v>
      </c>
      <c r="T1243" s="5">
        <f t="shared" si="2707"/>
        <v>0</v>
      </c>
      <c r="U1243" s="5">
        <f t="shared" si="2707"/>
        <v>0</v>
      </c>
      <c r="V1243" s="5">
        <f t="shared" si="2707"/>
        <v>0</v>
      </c>
      <c r="W1243" s="5">
        <f t="shared" si="2707"/>
        <v>32</v>
      </c>
      <c r="X1243" s="5">
        <f t="shared" si="2707"/>
        <v>0</v>
      </c>
      <c r="Y1243" s="5">
        <f t="shared" si="2707"/>
        <v>0</v>
      </c>
      <c r="Z1243" s="5">
        <f t="shared" si="2707"/>
        <v>0</v>
      </c>
      <c r="AA1243" s="5">
        <f t="shared" si="2707"/>
        <v>0</v>
      </c>
      <c r="AB1243" s="5">
        <f t="shared" si="2707"/>
        <v>0</v>
      </c>
      <c r="AC1243" s="5">
        <f t="shared" si="2707"/>
        <v>0</v>
      </c>
      <c r="AD1243" s="5">
        <f t="shared" si="2602"/>
        <v>32</v>
      </c>
      <c r="AE1243" s="5">
        <f t="shared" si="2603"/>
        <v>0</v>
      </c>
      <c r="AF1243" s="5">
        <f t="shared" si="2604"/>
        <v>0</v>
      </c>
      <c r="AG1243" s="5">
        <f t="shared" si="2707"/>
        <v>0</v>
      </c>
      <c r="AH1243" s="5">
        <f t="shared" si="2707"/>
        <v>0</v>
      </c>
      <c r="AI1243" s="5">
        <f t="shared" si="2605"/>
        <v>32</v>
      </c>
      <c r="AJ1243" s="5">
        <f t="shared" si="2606"/>
        <v>0</v>
      </c>
      <c r="AK1243" s="5">
        <f t="shared" si="2607"/>
        <v>0</v>
      </c>
      <c r="AL1243" s="5">
        <f t="shared" si="2707"/>
        <v>0</v>
      </c>
      <c r="AM1243" s="5">
        <f t="shared" si="2707"/>
        <v>0</v>
      </c>
      <c r="AN1243" s="5">
        <f t="shared" si="2707"/>
        <v>0</v>
      </c>
      <c r="AO1243" s="5">
        <f t="shared" si="2707"/>
        <v>0</v>
      </c>
      <c r="AP1243" s="5">
        <f t="shared" si="2707"/>
        <v>0</v>
      </c>
      <c r="AQ1243" s="5">
        <f t="shared" si="2686"/>
        <v>32</v>
      </c>
      <c r="AR1243" s="5">
        <f t="shared" si="2608"/>
        <v>0</v>
      </c>
      <c r="AS1243" s="5">
        <f t="shared" si="2609"/>
        <v>0</v>
      </c>
      <c r="AT1243" s="5">
        <f t="shared" si="2707"/>
        <v>0</v>
      </c>
      <c r="AU1243" s="5">
        <f t="shared" si="2610"/>
        <v>32</v>
      </c>
      <c r="AV1243" s="5">
        <f t="shared" si="2707"/>
        <v>0</v>
      </c>
      <c r="AW1243" s="5">
        <f t="shared" si="2707"/>
        <v>0</v>
      </c>
      <c r="AX1243" s="5">
        <f t="shared" si="2707"/>
        <v>0</v>
      </c>
      <c r="AY1243" s="5">
        <f t="shared" si="2707"/>
        <v>0</v>
      </c>
      <c r="AZ1243" s="5">
        <f t="shared" si="2707"/>
        <v>0</v>
      </c>
      <c r="BA1243" s="5">
        <f t="shared" si="2707"/>
        <v>0</v>
      </c>
      <c r="BB1243" s="5">
        <f t="shared" si="2707"/>
        <v>0</v>
      </c>
      <c r="BC1243" s="5">
        <f t="shared" si="2707"/>
        <v>0</v>
      </c>
      <c r="BD1243" s="5">
        <f t="shared" si="2707"/>
        <v>0</v>
      </c>
      <c r="BE1243" s="5">
        <f t="shared" si="2707"/>
        <v>0</v>
      </c>
      <c r="BF1243" s="5">
        <f t="shared" si="2707"/>
        <v>0</v>
      </c>
      <c r="BG1243" s="5">
        <f t="shared" si="2687"/>
        <v>32</v>
      </c>
      <c r="BH1243" s="5">
        <f t="shared" si="2688"/>
        <v>0</v>
      </c>
      <c r="BI1243" s="5">
        <f t="shared" si="2689"/>
        <v>0</v>
      </c>
      <c r="BJ1243" s="5">
        <f t="shared" si="2707"/>
        <v>0</v>
      </c>
    </row>
    <row r="1244" spans="1:62" ht="31.5" x14ac:dyDescent="0.25">
      <c r="A1244" s="4" t="s">
        <v>259</v>
      </c>
      <c r="B1244" s="4" t="s">
        <v>10</v>
      </c>
      <c r="C1244" s="4" t="s">
        <v>35</v>
      </c>
      <c r="D1244" s="4" t="s">
        <v>1415</v>
      </c>
      <c r="E1244" s="4" t="s">
        <v>16</v>
      </c>
      <c r="F1244" s="15" t="s">
        <v>630</v>
      </c>
      <c r="G1244" s="5"/>
      <c r="H1244" s="5"/>
      <c r="I1244" s="5"/>
      <c r="J1244" s="5"/>
      <c r="K1244" s="5"/>
      <c r="L1244" s="5"/>
      <c r="M1244" s="5">
        <f>M1245</f>
        <v>0</v>
      </c>
      <c r="N1244" s="5">
        <f t="shared" si="2707"/>
        <v>0</v>
      </c>
      <c r="O1244" s="5">
        <f t="shared" si="2707"/>
        <v>0</v>
      </c>
      <c r="P1244" s="5">
        <f t="shared" si="2707"/>
        <v>0</v>
      </c>
      <c r="Q1244" s="5">
        <f t="shared" si="2707"/>
        <v>0</v>
      </c>
      <c r="R1244" s="5">
        <f t="shared" si="2707"/>
        <v>0</v>
      </c>
      <c r="S1244" s="5">
        <f t="shared" si="2707"/>
        <v>0</v>
      </c>
      <c r="T1244" s="5">
        <f t="shared" si="2707"/>
        <v>0</v>
      </c>
      <c r="U1244" s="5">
        <f t="shared" si="2707"/>
        <v>0</v>
      </c>
      <c r="V1244" s="5">
        <f t="shared" si="2707"/>
        <v>0</v>
      </c>
      <c r="W1244" s="5">
        <f t="shared" si="2707"/>
        <v>32</v>
      </c>
      <c r="X1244" s="5">
        <f t="shared" si="2707"/>
        <v>0</v>
      </c>
      <c r="Y1244" s="5">
        <f t="shared" si="2707"/>
        <v>0</v>
      </c>
      <c r="Z1244" s="5">
        <f t="shared" si="2707"/>
        <v>0</v>
      </c>
      <c r="AA1244" s="5">
        <f t="shared" si="2707"/>
        <v>0</v>
      </c>
      <c r="AB1244" s="5">
        <f t="shared" si="2707"/>
        <v>0</v>
      </c>
      <c r="AC1244" s="5">
        <f t="shared" si="2707"/>
        <v>0</v>
      </c>
      <c r="AD1244" s="5">
        <f t="shared" si="2602"/>
        <v>32</v>
      </c>
      <c r="AE1244" s="5">
        <f t="shared" si="2603"/>
        <v>0</v>
      </c>
      <c r="AF1244" s="5">
        <f t="shared" si="2604"/>
        <v>0</v>
      </c>
      <c r="AG1244" s="5">
        <f t="shared" si="2707"/>
        <v>0</v>
      </c>
      <c r="AH1244" s="5">
        <f t="shared" si="2707"/>
        <v>0</v>
      </c>
      <c r="AI1244" s="5">
        <f t="shared" si="2605"/>
        <v>32</v>
      </c>
      <c r="AJ1244" s="5">
        <f t="shared" si="2606"/>
        <v>0</v>
      </c>
      <c r="AK1244" s="5">
        <f t="shared" si="2607"/>
        <v>0</v>
      </c>
      <c r="AL1244" s="5">
        <f t="shared" si="2707"/>
        <v>0</v>
      </c>
      <c r="AM1244" s="5">
        <f t="shared" si="2707"/>
        <v>0</v>
      </c>
      <c r="AN1244" s="5">
        <f t="shared" si="2707"/>
        <v>0</v>
      </c>
      <c r="AO1244" s="5">
        <f t="shared" si="2707"/>
        <v>0</v>
      </c>
      <c r="AP1244" s="5">
        <f t="shared" si="2707"/>
        <v>0</v>
      </c>
      <c r="AQ1244" s="5">
        <f t="shared" si="2686"/>
        <v>32</v>
      </c>
      <c r="AR1244" s="5">
        <f t="shared" si="2608"/>
        <v>0</v>
      </c>
      <c r="AS1244" s="5">
        <f t="shared" si="2609"/>
        <v>0</v>
      </c>
      <c r="AT1244" s="5">
        <f t="shared" si="2707"/>
        <v>0</v>
      </c>
      <c r="AU1244" s="5">
        <f t="shared" si="2610"/>
        <v>32</v>
      </c>
      <c r="AV1244" s="5">
        <f t="shared" si="2707"/>
        <v>0</v>
      </c>
      <c r="AW1244" s="5">
        <f t="shared" si="2707"/>
        <v>0</v>
      </c>
      <c r="AX1244" s="5">
        <f t="shared" si="2707"/>
        <v>0</v>
      </c>
      <c r="AY1244" s="5">
        <f t="shared" si="2707"/>
        <v>0</v>
      </c>
      <c r="AZ1244" s="5">
        <f t="shared" si="2707"/>
        <v>0</v>
      </c>
      <c r="BA1244" s="5">
        <f t="shared" si="2707"/>
        <v>0</v>
      </c>
      <c r="BB1244" s="5">
        <f t="shared" si="2707"/>
        <v>0</v>
      </c>
      <c r="BC1244" s="5">
        <f t="shared" si="2707"/>
        <v>0</v>
      </c>
      <c r="BD1244" s="5">
        <f t="shared" si="2707"/>
        <v>0</v>
      </c>
      <c r="BE1244" s="5">
        <f t="shared" si="2707"/>
        <v>0</v>
      </c>
      <c r="BF1244" s="5">
        <f t="shared" si="2707"/>
        <v>0</v>
      </c>
      <c r="BG1244" s="5">
        <f t="shared" si="2687"/>
        <v>32</v>
      </c>
      <c r="BH1244" s="5">
        <f t="shared" si="2688"/>
        <v>0</v>
      </c>
      <c r="BI1244" s="5">
        <f t="shared" si="2689"/>
        <v>0</v>
      </c>
      <c r="BJ1244" s="5">
        <f t="shared" si="2707"/>
        <v>0</v>
      </c>
    </row>
    <row r="1245" spans="1:62" ht="31.5" x14ac:dyDescent="0.25">
      <c r="A1245" s="4" t="s">
        <v>259</v>
      </c>
      <c r="B1245" s="4" t="s">
        <v>10</v>
      </c>
      <c r="C1245" s="4" t="s">
        <v>35</v>
      </c>
      <c r="D1245" s="4" t="s">
        <v>1415</v>
      </c>
      <c r="E1245" s="4" t="s">
        <v>17</v>
      </c>
      <c r="F1245" s="15" t="s">
        <v>631</v>
      </c>
      <c r="G1245" s="5"/>
      <c r="H1245" s="5"/>
      <c r="I1245" s="5"/>
      <c r="J1245" s="5"/>
      <c r="K1245" s="5"/>
      <c r="L1245" s="5"/>
      <c r="M1245" s="5">
        <v>0</v>
      </c>
      <c r="N1245" s="5">
        <v>0</v>
      </c>
      <c r="O1245" s="5">
        <v>0</v>
      </c>
      <c r="P1245" s="5"/>
      <c r="Q1245" s="5"/>
      <c r="R1245" s="5"/>
      <c r="S1245" s="5"/>
      <c r="T1245" s="5"/>
      <c r="U1245" s="5"/>
      <c r="V1245" s="5"/>
      <c r="W1245" s="5">
        <v>32</v>
      </c>
      <c r="X1245" s="5"/>
      <c r="Y1245" s="5"/>
      <c r="Z1245" s="5"/>
      <c r="AA1245" s="5"/>
      <c r="AB1245" s="5"/>
      <c r="AC1245" s="5"/>
      <c r="AD1245" s="5">
        <f t="shared" si="2602"/>
        <v>32</v>
      </c>
      <c r="AE1245" s="5">
        <f t="shared" si="2603"/>
        <v>0</v>
      </c>
      <c r="AF1245" s="5">
        <f t="shared" si="2604"/>
        <v>0</v>
      </c>
      <c r="AG1245" s="5"/>
      <c r="AH1245" s="5"/>
      <c r="AI1245" s="5">
        <f t="shared" si="2605"/>
        <v>32</v>
      </c>
      <c r="AJ1245" s="5">
        <f t="shared" si="2606"/>
        <v>0</v>
      </c>
      <c r="AK1245" s="5">
        <f t="shared" si="2607"/>
        <v>0</v>
      </c>
      <c r="AL1245" s="5"/>
      <c r="AM1245" s="5"/>
      <c r="AN1245" s="5"/>
      <c r="AO1245" s="5"/>
      <c r="AP1245" s="5"/>
      <c r="AQ1245" s="5">
        <f t="shared" si="2686"/>
        <v>32</v>
      </c>
      <c r="AR1245" s="5">
        <f t="shared" si="2608"/>
        <v>0</v>
      </c>
      <c r="AS1245" s="5">
        <f t="shared" si="2609"/>
        <v>0</v>
      </c>
      <c r="AT1245" s="5"/>
      <c r="AU1245" s="5">
        <f t="shared" si="2610"/>
        <v>32</v>
      </c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>
        <f t="shared" si="2687"/>
        <v>32</v>
      </c>
      <c r="BH1245" s="5">
        <f t="shared" si="2688"/>
        <v>0</v>
      </c>
      <c r="BI1245" s="5">
        <f t="shared" si="2689"/>
        <v>0</v>
      </c>
      <c r="BJ1245" s="5"/>
    </row>
    <row r="1246" spans="1:62" ht="31.5" x14ac:dyDescent="0.25">
      <c r="A1246" s="4" t="s">
        <v>259</v>
      </c>
      <c r="B1246" s="4" t="s">
        <v>10</v>
      </c>
      <c r="C1246" s="4" t="s">
        <v>35</v>
      </c>
      <c r="D1246" s="4" t="s">
        <v>30</v>
      </c>
      <c r="E1246" s="4"/>
      <c r="F1246" s="15" t="s">
        <v>1262</v>
      </c>
      <c r="G1246" s="5">
        <f>G1247</f>
        <v>45620.900000000009</v>
      </c>
      <c r="H1246" s="5">
        <f t="shared" ref="H1246" si="2708">H1247</f>
        <v>42851.6</v>
      </c>
      <c r="I1246" s="5">
        <f t="shared" ref="I1246:L1246" si="2709">I1247</f>
        <v>42851.299999999996</v>
      </c>
      <c r="J1246" s="5">
        <f t="shared" si="2709"/>
        <v>0</v>
      </c>
      <c r="K1246" s="5">
        <f t="shared" si="2709"/>
        <v>0</v>
      </c>
      <c r="L1246" s="5">
        <f t="shared" si="2709"/>
        <v>0</v>
      </c>
      <c r="M1246" s="5">
        <f t="shared" si="2636"/>
        <v>45620.900000000009</v>
      </c>
      <c r="N1246" s="5">
        <f t="shared" si="2637"/>
        <v>42851.6</v>
      </c>
      <c r="O1246" s="5">
        <f t="shared" si="2638"/>
        <v>42851.299999999996</v>
      </c>
      <c r="P1246" s="5">
        <f t="shared" ref="P1246:BJ1246" si="2710">P1247</f>
        <v>0</v>
      </c>
      <c r="Q1246" s="5">
        <f t="shared" si="2710"/>
        <v>0</v>
      </c>
      <c r="R1246" s="5">
        <f t="shared" si="2710"/>
        <v>0</v>
      </c>
      <c r="S1246" s="5">
        <f t="shared" si="2710"/>
        <v>0</v>
      </c>
      <c r="T1246" s="5">
        <f t="shared" si="2710"/>
        <v>0</v>
      </c>
      <c r="U1246" s="5">
        <f t="shared" si="2710"/>
        <v>0</v>
      </c>
      <c r="V1246" s="5">
        <f t="shared" si="2710"/>
        <v>0</v>
      </c>
      <c r="W1246" s="5">
        <f t="shared" si="2710"/>
        <v>0</v>
      </c>
      <c r="X1246" s="5">
        <f t="shared" si="2710"/>
        <v>0</v>
      </c>
      <c r="Y1246" s="5">
        <f t="shared" si="2710"/>
        <v>0</v>
      </c>
      <c r="Z1246" s="5">
        <f t="shared" si="2710"/>
        <v>0</v>
      </c>
      <c r="AA1246" s="5">
        <f t="shared" si="2710"/>
        <v>0</v>
      </c>
      <c r="AB1246" s="5">
        <f t="shared" si="2710"/>
        <v>0</v>
      </c>
      <c r="AC1246" s="5">
        <f t="shared" si="2710"/>
        <v>0</v>
      </c>
      <c r="AD1246" s="5">
        <f t="shared" si="2602"/>
        <v>45620.900000000009</v>
      </c>
      <c r="AE1246" s="5">
        <f t="shared" si="2603"/>
        <v>42851.6</v>
      </c>
      <c r="AF1246" s="5">
        <f t="shared" si="2604"/>
        <v>42851.299999999996</v>
      </c>
      <c r="AG1246" s="5">
        <f t="shared" si="2710"/>
        <v>0</v>
      </c>
      <c r="AH1246" s="5">
        <f t="shared" si="2710"/>
        <v>0</v>
      </c>
      <c r="AI1246" s="5">
        <f t="shared" si="2605"/>
        <v>45620.900000000009</v>
      </c>
      <c r="AJ1246" s="5">
        <f t="shared" si="2606"/>
        <v>42851.6</v>
      </c>
      <c r="AK1246" s="5">
        <f t="shared" si="2607"/>
        <v>42851.299999999996</v>
      </c>
      <c r="AL1246" s="5">
        <f t="shared" si="2710"/>
        <v>0</v>
      </c>
      <c r="AM1246" s="5">
        <f t="shared" si="2710"/>
        <v>0</v>
      </c>
      <c r="AN1246" s="5">
        <f t="shared" si="2710"/>
        <v>0</v>
      </c>
      <c r="AO1246" s="5">
        <f t="shared" si="2710"/>
        <v>0</v>
      </c>
      <c r="AP1246" s="5">
        <f t="shared" si="2710"/>
        <v>0</v>
      </c>
      <c r="AQ1246" s="5">
        <f t="shared" si="2686"/>
        <v>45620.900000000009</v>
      </c>
      <c r="AR1246" s="5">
        <f t="shared" si="2608"/>
        <v>42851.6</v>
      </c>
      <c r="AS1246" s="5">
        <f t="shared" si="2609"/>
        <v>42851.299999999996</v>
      </c>
      <c r="AT1246" s="5">
        <f t="shared" si="2710"/>
        <v>0</v>
      </c>
      <c r="AU1246" s="5">
        <f t="shared" si="2610"/>
        <v>45620.900000000009</v>
      </c>
      <c r="AV1246" s="5">
        <f t="shared" si="2710"/>
        <v>0</v>
      </c>
      <c r="AW1246" s="5">
        <f t="shared" si="2710"/>
        <v>0</v>
      </c>
      <c r="AX1246" s="5">
        <f t="shared" si="2710"/>
        <v>0</v>
      </c>
      <c r="AY1246" s="5">
        <f t="shared" si="2710"/>
        <v>0</v>
      </c>
      <c r="AZ1246" s="5">
        <f t="shared" si="2710"/>
        <v>0</v>
      </c>
      <c r="BA1246" s="5">
        <f t="shared" si="2710"/>
        <v>0</v>
      </c>
      <c r="BB1246" s="5">
        <f t="shared" si="2710"/>
        <v>0</v>
      </c>
      <c r="BC1246" s="5">
        <f t="shared" si="2710"/>
        <v>0</v>
      </c>
      <c r="BD1246" s="5">
        <f t="shared" si="2710"/>
        <v>0</v>
      </c>
      <c r="BE1246" s="5">
        <f t="shared" si="2710"/>
        <v>0</v>
      </c>
      <c r="BF1246" s="5">
        <f t="shared" si="2710"/>
        <v>0</v>
      </c>
      <c r="BG1246" s="5">
        <f t="shared" si="2687"/>
        <v>45620.900000000009</v>
      </c>
      <c r="BH1246" s="5">
        <f t="shared" si="2688"/>
        <v>42851.6</v>
      </c>
      <c r="BI1246" s="5">
        <f t="shared" si="2689"/>
        <v>42851.299999999996</v>
      </c>
      <c r="BJ1246" s="5">
        <f t="shared" si="2710"/>
        <v>0</v>
      </c>
    </row>
    <row r="1247" spans="1:62" ht="31.5" x14ac:dyDescent="0.25">
      <c r="A1247" s="4" t="s">
        <v>259</v>
      </c>
      <c r="B1247" s="4" t="s">
        <v>10</v>
      </c>
      <c r="C1247" s="4" t="s">
        <v>35</v>
      </c>
      <c r="D1247" s="4" t="s">
        <v>196</v>
      </c>
      <c r="E1247" s="4"/>
      <c r="F1247" s="15" t="s">
        <v>1264</v>
      </c>
      <c r="G1247" s="5">
        <f>G1248+G1251</f>
        <v>45620.900000000009</v>
      </c>
      <c r="H1247" s="5">
        <f t="shared" ref="H1247" si="2711">H1248+H1251</f>
        <v>42851.6</v>
      </c>
      <c r="I1247" s="5">
        <f t="shared" ref="I1247:L1247" si="2712">I1248+I1251</f>
        <v>42851.299999999996</v>
      </c>
      <c r="J1247" s="5">
        <f t="shared" si="2712"/>
        <v>0</v>
      </c>
      <c r="K1247" s="5">
        <f t="shared" si="2712"/>
        <v>0</v>
      </c>
      <c r="L1247" s="5">
        <f t="shared" si="2712"/>
        <v>0</v>
      </c>
      <c r="M1247" s="5">
        <f t="shared" si="2636"/>
        <v>45620.900000000009</v>
      </c>
      <c r="N1247" s="5">
        <f t="shared" si="2637"/>
        <v>42851.6</v>
      </c>
      <c r="O1247" s="5">
        <f t="shared" si="2638"/>
        <v>42851.299999999996</v>
      </c>
      <c r="P1247" s="5">
        <f t="shared" ref="P1247:BJ1247" si="2713">P1248+P1251</f>
        <v>0</v>
      </c>
      <c r="Q1247" s="5">
        <f t="shared" ref="Q1247:AC1247" si="2714">Q1248+Q1251</f>
        <v>0</v>
      </c>
      <c r="R1247" s="5">
        <f t="shared" si="2714"/>
        <v>0</v>
      </c>
      <c r="S1247" s="5">
        <f t="shared" si="2714"/>
        <v>0</v>
      </c>
      <c r="T1247" s="5">
        <f t="shared" si="2714"/>
        <v>0</v>
      </c>
      <c r="U1247" s="5">
        <f t="shared" si="2714"/>
        <v>0</v>
      </c>
      <c r="V1247" s="5">
        <f t="shared" ref="V1247" si="2715">V1248+V1251</f>
        <v>0</v>
      </c>
      <c r="W1247" s="5">
        <f t="shared" si="2714"/>
        <v>0</v>
      </c>
      <c r="X1247" s="5">
        <f t="shared" si="2714"/>
        <v>0</v>
      </c>
      <c r="Y1247" s="5">
        <f t="shared" si="2714"/>
        <v>0</v>
      </c>
      <c r="Z1247" s="5">
        <f t="shared" si="2714"/>
        <v>0</v>
      </c>
      <c r="AA1247" s="5">
        <f t="shared" si="2714"/>
        <v>0</v>
      </c>
      <c r="AB1247" s="5">
        <f t="shared" si="2714"/>
        <v>0</v>
      </c>
      <c r="AC1247" s="5">
        <f t="shared" si="2714"/>
        <v>0</v>
      </c>
      <c r="AD1247" s="5">
        <f t="shared" si="2602"/>
        <v>45620.900000000009</v>
      </c>
      <c r="AE1247" s="5">
        <f t="shared" si="2603"/>
        <v>42851.6</v>
      </c>
      <c r="AF1247" s="5">
        <f t="shared" si="2604"/>
        <v>42851.299999999996</v>
      </c>
      <c r="AG1247" s="5">
        <f t="shared" ref="AG1247:AH1247" si="2716">AG1248+AG1251</f>
        <v>0</v>
      </c>
      <c r="AH1247" s="5">
        <f t="shared" si="2716"/>
        <v>0</v>
      </c>
      <c r="AI1247" s="5">
        <f t="shared" si="2605"/>
        <v>45620.900000000009</v>
      </c>
      <c r="AJ1247" s="5">
        <f t="shared" si="2606"/>
        <v>42851.6</v>
      </c>
      <c r="AK1247" s="5">
        <f t="shared" si="2607"/>
        <v>42851.299999999996</v>
      </c>
      <c r="AL1247" s="5">
        <f t="shared" ref="AL1247" si="2717">AL1248+AL1251</f>
        <v>0</v>
      </c>
      <c r="AM1247" s="5">
        <f t="shared" ref="AM1247:AP1247" si="2718">AM1248+AM1251</f>
        <v>0</v>
      </c>
      <c r="AN1247" s="5">
        <f t="shared" si="2718"/>
        <v>0</v>
      </c>
      <c r="AO1247" s="5">
        <f t="shared" si="2718"/>
        <v>0</v>
      </c>
      <c r="AP1247" s="5">
        <f t="shared" si="2718"/>
        <v>0</v>
      </c>
      <c r="AQ1247" s="5">
        <f t="shared" si="2686"/>
        <v>45620.900000000009</v>
      </c>
      <c r="AR1247" s="5">
        <f t="shared" si="2608"/>
        <v>42851.6</v>
      </c>
      <c r="AS1247" s="5">
        <f t="shared" si="2609"/>
        <v>42851.299999999996</v>
      </c>
      <c r="AT1247" s="5">
        <f t="shared" ref="AT1247" si="2719">AT1248+AT1251</f>
        <v>0</v>
      </c>
      <c r="AU1247" s="5">
        <f t="shared" si="2610"/>
        <v>45620.900000000009</v>
      </c>
      <c r="AV1247" s="5">
        <f t="shared" ref="AV1247" si="2720">AV1248+AV1251</f>
        <v>0</v>
      </c>
      <c r="AW1247" s="5">
        <f t="shared" ref="AW1247:BF1247" si="2721">AW1248+AW1251</f>
        <v>0</v>
      </c>
      <c r="AX1247" s="5">
        <f t="shared" si="2721"/>
        <v>0</v>
      </c>
      <c r="AY1247" s="5">
        <f t="shared" si="2721"/>
        <v>0</v>
      </c>
      <c r="AZ1247" s="5">
        <f t="shared" si="2721"/>
        <v>0</v>
      </c>
      <c r="BA1247" s="5">
        <f t="shared" si="2721"/>
        <v>0</v>
      </c>
      <c r="BB1247" s="5">
        <f t="shared" si="2721"/>
        <v>0</v>
      </c>
      <c r="BC1247" s="5">
        <f t="shared" si="2721"/>
        <v>0</v>
      </c>
      <c r="BD1247" s="5">
        <f t="shared" si="2721"/>
        <v>0</v>
      </c>
      <c r="BE1247" s="5">
        <f t="shared" si="2721"/>
        <v>0</v>
      </c>
      <c r="BF1247" s="5">
        <f t="shared" si="2721"/>
        <v>0</v>
      </c>
      <c r="BG1247" s="5">
        <f t="shared" si="2687"/>
        <v>45620.900000000009</v>
      </c>
      <c r="BH1247" s="5">
        <f t="shared" si="2688"/>
        <v>42851.6</v>
      </c>
      <c r="BI1247" s="5">
        <f t="shared" si="2689"/>
        <v>42851.299999999996</v>
      </c>
      <c r="BJ1247" s="5">
        <f t="shared" si="2713"/>
        <v>0</v>
      </c>
    </row>
    <row r="1248" spans="1:62" ht="31.5" x14ac:dyDescent="0.25">
      <c r="A1248" s="4" t="s">
        <v>259</v>
      </c>
      <c r="B1248" s="4" t="s">
        <v>10</v>
      </c>
      <c r="C1248" s="4" t="s">
        <v>35</v>
      </c>
      <c r="D1248" s="4" t="s">
        <v>193</v>
      </c>
      <c r="E1248" s="4"/>
      <c r="F1248" s="15" t="s">
        <v>1255</v>
      </c>
      <c r="G1248" s="5">
        <f>G1249</f>
        <v>37715.600000000006</v>
      </c>
      <c r="H1248" s="5">
        <f t="shared" ref="H1248:H1249" si="2722">H1249</f>
        <v>36157.699999999997</v>
      </c>
      <c r="I1248" s="5">
        <f t="shared" ref="I1248:L1249" si="2723">I1249</f>
        <v>36157.699999999997</v>
      </c>
      <c r="J1248" s="5">
        <f t="shared" si="2723"/>
        <v>0</v>
      </c>
      <c r="K1248" s="5">
        <f t="shared" si="2723"/>
        <v>0</v>
      </c>
      <c r="L1248" s="5">
        <f t="shared" si="2723"/>
        <v>0</v>
      </c>
      <c r="M1248" s="5">
        <f t="shared" si="2636"/>
        <v>37715.600000000006</v>
      </c>
      <c r="N1248" s="5">
        <f t="shared" si="2637"/>
        <v>36157.699999999997</v>
      </c>
      <c r="O1248" s="5">
        <f t="shared" si="2638"/>
        <v>36157.699999999997</v>
      </c>
      <c r="P1248" s="5">
        <f t="shared" ref="P1248:BJ1249" si="2724">P1249</f>
        <v>0</v>
      </c>
      <c r="Q1248" s="5">
        <f t="shared" si="2724"/>
        <v>0</v>
      </c>
      <c r="R1248" s="5">
        <f t="shared" si="2724"/>
        <v>0</v>
      </c>
      <c r="S1248" s="5">
        <f t="shared" si="2724"/>
        <v>0</v>
      </c>
      <c r="T1248" s="5">
        <f t="shared" si="2724"/>
        <v>0</v>
      </c>
      <c r="U1248" s="5">
        <f t="shared" si="2724"/>
        <v>0</v>
      </c>
      <c r="V1248" s="5">
        <f t="shared" si="2724"/>
        <v>0</v>
      </c>
      <c r="W1248" s="5">
        <f t="shared" si="2724"/>
        <v>0</v>
      </c>
      <c r="X1248" s="5">
        <f t="shared" si="2724"/>
        <v>0</v>
      </c>
      <c r="Y1248" s="5">
        <f t="shared" si="2724"/>
        <v>0</v>
      </c>
      <c r="Z1248" s="5">
        <f t="shared" si="2724"/>
        <v>0</v>
      </c>
      <c r="AA1248" s="5">
        <f t="shared" si="2724"/>
        <v>0</v>
      </c>
      <c r="AB1248" s="5">
        <f t="shared" si="2724"/>
        <v>0</v>
      </c>
      <c r="AC1248" s="5">
        <f t="shared" si="2724"/>
        <v>0</v>
      </c>
      <c r="AD1248" s="5">
        <f t="shared" si="2602"/>
        <v>37715.600000000006</v>
      </c>
      <c r="AE1248" s="5">
        <f t="shared" si="2603"/>
        <v>36157.699999999997</v>
      </c>
      <c r="AF1248" s="5">
        <f t="shared" si="2604"/>
        <v>36157.699999999997</v>
      </c>
      <c r="AG1248" s="5">
        <f t="shared" si="2724"/>
        <v>0</v>
      </c>
      <c r="AH1248" s="5">
        <f t="shared" si="2724"/>
        <v>0</v>
      </c>
      <c r="AI1248" s="5">
        <f t="shared" si="2605"/>
        <v>37715.600000000006</v>
      </c>
      <c r="AJ1248" s="5">
        <f t="shared" si="2606"/>
        <v>36157.699999999997</v>
      </c>
      <c r="AK1248" s="5">
        <f t="shared" si="2607"/>
        <v>36157.699999999997</v>
      </c>
      <c r="AL1248" s="5">
        <f t="shared" si="2724"/>
        <v>0</v>
      </c>
      <c r="AM1248" s="5">
        <f t="shared" si="2724"/>
        <v>0</v>
      </c>
      <c r="AN1248" s="5">
        <f t="shared" si="2724"/>
        <v>0</v>
      </c>
      <c r="AO1248" s="5">
        <f t="shared" si="2724"/>
        <v>0</v>
      </c>
      <c r="AP1248" s="5">
        <f t="shared" si="2724"/>
        <v>0</v>
      </c>
      <c r="AQ1248" s="5">
        <f t="shared" si="2686"/>
        <v>37715.600000000006</v>
      </c>
      <c r="AR1248" s="5">
        <f t="shared" si="2608"/>
        <v>36157.699999999997</v>
      </c>
      <c r="AS1248" s="5">
        <f t="shared" si="2609"/>
        <v>36157.699999999997</v>
      </c>
      <c r="AT1248" s="5">
        <f t="shared" si="2724"/>
        <v>0</v>
      </c>
      <c r="AU1248" s="5">
        <f t="shared" si="2610"/>
        <v>37715.600000000006</v>
      </c>
      <c r="AV1248" s="5">
        <f t="shared" si="2724"/>
        <v>0</v>
      </c>
      <c r="AW1248" s="5">
        <f t="shared" si="2724"/>
        <v>0</v>
      </c>
      <c r="AX1248" s="5">
        <f t="shared" si="2724"/>
        <v>0</v>
      </c>
      <c r="AY1248" s="5">
        <f t="shared" si="2724"/>
        <v>0</v>
      </c>
      <c r="AZ1248" s="5">
        <f t="shared" si="2724"/>
        <v>0</v>
      </c>
      <c r="BA1248" s="5">
        <f t="shared" si="2724"/>
        <v>0</v>
      </c>
      <c r="BB1248" s="5">
        <f t="shared" si="2724"/>
        <v>0</v>
      </c>
      <c r="BC1248" s="5">
        <f t="shared" si="2724"/>
        <v>0</v>
      </c>
      <c r="BD1248" s="5">
        <f t="shared" si="2724"/>
        <v>0</v>
      </c>
      <c r="BE1248" s="5">
        <f t="shared" si="2724"/>
        <v>0</v>
      </c>
      <c r="BF1248" s="5">
        <f t="shared" si="2724"/>
        <v>0</v>
      </c>
      <c r="BG1248" s="5">
        <f t="shared" si="2687"/>
        <v>37715.600000000006</v>
      </c>
      <c r="BH1248" s="5">
        <f t="shared" si="2688"/>
        <v>36157.699999999997</v>
      </c>
      <c r="BI1248" s="5">
        <f t="shared" si="2689"/>
        <v>36157.699999999997</v>
      </c>
      <c r="BJ1248" s="5">
        <f t="shared" si="2724"/>
        <v>0</v>
      </c>
    </row>
    <row r="1249" spans="1:62" ht="78.75" x14ac:dyDescent="0.25">
      <c r="A1249" s="4" t="s">
        <v>259</v>
      </c>
      <c r="B1249" s="4" t="s">
        <v>10</v>
      </c>
      <c r="C1249" s="4" t="s">
        <v>35</v>
      </c>
      <c r="D1249" s="4" t="s">
        <v>193</v>
      </c>
      <c r="E1249" s="4" t="s">
        <v>23</v>
      </c>
      <c r="F1249" s="15" t="s">
        <v>627</v>
      </c>
      <c r="G1249" s="5">
        <f>G1250</f>
        <v>37715.600000000006</v>
      </c>
      <c r="H1249" s="5">
        <f t="shared" si="2722"/>
        <v>36157.699999999997</v>
      </c>
      <c r="I1249" s="5">
        <f t="shared" si="2723"/>
        <v>36157.699999999997</v>
      </c>
      <c r="J1249" s="5">
        <f t="shared" si="2723"/>
        <v>0</v>
      </c>
      <c r="K1249" s="5">
        <f t="shared" si="2723"/>
        <v>0</v>
      </c>
      <c r="L1249" s="5">
        <f t="shared" si="2723"/>
        <v>0</v>
      </c>
      <c r="M1249" s="5">
        <f t="shared" si="2636"/>
        <v>37715.600000000006</v>
      </c>
      <c r="N1249" s="5">
        <f t="shared" si="2637"/>
        <v>36157.699999999997</v>
      </c>
      <c r="O1249" s="5">
        <f t="shared" si="2638"/>
        <v>36157.699999999997</v>
      </c>
      <c r="P1249" s="5">
        <f t="shared" si="2724"/>
        <v>0</v>
      </c>
      <c r="Q1249" s="5">
        <f t="shared" si="2724"/>
        <v>0</v>
      </c>
      <c r="R1249" s="5">
        <f t="shared" si="2724"/>
        <v>0</v>
      </c>
      <c r="S1249" s="5">
        <f t="shared" si="2724"/>
        <v>0</v>
      </c>
      <c r="T1249" s="5">
        <f t="shared" si="2724"/>
        <v>0</v>
      </c>
      <c r="U1249" s="5">
        <f t="shared" si="2724"/>
        <v>0</v>
      </c>
      <c r="V1249" s="5">
        <f t="shared" si="2724"/>
        <v>0</v>
      </c>
      <c r="W1249" s="5">
        <f t="shared" si="2724"/>
        <v>0</v>
      </c>
      <c r="X1249" s="5">
        <f t="shared" si="2724"/>
        <v>0</v>
      </c>
      <c r="Y1249" s="5">
        <f t="shared" si="2724"/>
        <v>0</v>
      </c>
      <c r="Z1249" s="5">
        <f t="shared" si="2724"/>
        <v>0</v>
      </c>
      <c r="AA1249" s="5">
        <f t="shared" si="2724"/>
        <v>0</v>
      </c>
      <c r="AB1249" s="5">
        <f t="shared" si="2724"/>
        <v>0</v>
      </c>
      <c r="AC1249" s="5">
        <f t="shared" si="2724"/>
        <v>0</v>
      </c>
      <c r="AD1249" s="5">
        <f t="shared" si="2602"/>
        <v>37715.600000000006</v>
      </c>
      <c r="AE1249" s="5">
        <f t="shared" si="2603"/>
        <v>36157.699999999997</v>
      </c>
      <c r="AF1249" s="5">
        <f t="shared" si="2604"/>
        <v>36157.699999999997</v>
      </c>
      <c r="AG1249" s="5">
        <f t="shared" si="2724"/>
        <v>0</v>
      </c>
      <c r="AH1249" s="5">
        <f t="shared" si="2724"/>
        <v>0</v>
      </c>
      <c r="AI1249" s="5">
        <f t="shared" si="2605"/>
        <v>37715.600000000006</v>
      </c>
      <c r="AJ1249" s="5">
        <f t="shared" si="2606"/>
        <v>36157.699999999997</v>
      </c>
      <c r="AK1249" s="5">
        <f t="shared" si="2607"/>
        <v>36157.699999999997</v>
      </c>
      <c r="AL1249" s="5">
        <f t="shared" si="2724"/>
        <v>0</v>
      </c>
      <c r="AM1249" s="5">
        <f t="shared" si="2724"/>
        <v>0</v>
      </c>
      <c r="AN1249" s="5">
        <f t="shared" si="2724"/>
        <v>0</v>
      </c>
      <c r="AO1249" s="5">
        <f t="shared" si="2724"/>
        <v>0</v>
      </c>
      <c r="AP1249" s="5">
        <f t="shared" si="2724"/>
        <v>0</v>
      </c>
      <c r="AQ1249" s="5">
        <f t="shared" si="2686"/>
        <v>37715.600000000006</v>
      </c>
      <c r="AR1249" s="5">
        <f t="shared" si="2608"/>
        <v>36157.699999999997</v>
      </c>
      <c r="AS1249" s="5">
        <f t="shared" si="2609"/>
        <v>36157.699999999997</v>
      </c>
      <c r="AT1249" s="5">
        <f t="shared" si="2724"/>
        <v>0</v>
      </c>
      <c r="AU1249" s="5">
        <f t="shared" si="2610"/>
        <v>37715.600000000006</v>
      </c>
      <c r="AV1249" s="5">
        <f t="shared" si="2724"/>
        <v>0</v>
      </c>
      <c r="AW1249" s="5">
        <f t="shared" si="2724"/>
        <v>0</v>
      </c>
      <c r="AX1249" s="5">
        <f t="shared" si="2724"/>
        <v>0</v>
      </c>
      <c r="AY1249" s="5">
        <f t="shared" si="2724"/>
        <v>0</v>
      </c>
      <c r="AZ1249" s="5">
        <f t="shared" si="2724"/>
        <v>0</v>
      </c>
      <c r="BA1249" s="5">
        <f t="shared" si="2724"/>
        <v>0</v>
      </c>
      <c r="BB1249" s="5">
        <f t="shared" si="2724"/>
        <v>0</v>
      </c>
      <c r="BC1249" s="5">
        <f t="shared" si="2724"/>
        <v>0</v>
      </c>
      <c r="BD1249" s="5">
        <f t="shared" si="2724"/>
        <v>0</v>
      </c>
      <c r="BE1249" s="5">
        <f t="shared" si="2724"/>
        <v>0</v>
      </c>
      <c r="BF1249" s="5">
        <f t="shared" si="2724"/>
        <v>0</v>
      </c>
      <c r="BG1249" s="5">
        <f t="shared" si="2687"/>
        <v>37715.600000000006</v>
      </c>
      <c r="BH1249" s="5">
        <f t="shared" si="2688"/>
        <v>36157.699999999997</v>
      </c>
      <c r="BI1249" s="5">
        <f t="shared" si="2689"/>
        <v>36157.699999999997</v>
      </c>
      <c r="BJ1249" s="5">
        <f t="shared" si="2724"/>
        <v>0</v>
      </c>
    </row>
    <row r="1250" spans="1:62" ht="31.5" x14ac:dyDescent="0.25">
      <c r="A1250" s="4" t="s">
        <v>259</v>
      </c>
      <c r="B1250" s="4" t="s">
        <v>10</v>
      </c>
      <c r="C1250" s="4" t="s">
        <v>35</v>
      </c>
      <c r="D1250" s="4" t="s">
        <v>193</v>
      </c>
      <c r="E1250" s="4" t="s">
        <v>33</v>
      </c>
      <c r="F1250" s="15" t="s">
        <v>629</v>
      </c>
      <c r="G1250" s="5">
        <v>37715.600000000006</v>
      </c>
      <c r="H1250" s="5">
        <v>36157.699999999997</v>
      </c>
      <c r="I1250" s="5">
        <v>36157.699999999997</v>
      </c>
      <c r="J1250" s="5"/>
      <c r="K1250" s="5"/>
      <c r="L1250" s="5"/>
      <c r="M1250" s="5">
        <f t="shared" si="2636"/>
        <v>37715.600000000006</v>
      </c>
      <c r="N1250" s="5">
        <f t="shared" si="2637"/>
        <v>36157.699999999997</v>
      </c>
      <c r="O1250" s="5">
        <f t="shared" si="2638"/>
        <v>36157.699999999997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2602"/>
        <v>37715.600000000006</v>
      </c>
      <c r="AE1250" s="5">
        <f t="shared" si="2603"/>
        <v>36157.699999999997</v>
      </c>
      <c r="AF1250" s="5">
        <f t="shared" si="2604"/>
        <v>36157.699999999997</v>
      </c>
      <c r="AG1250" s="5"/>
      <c r="AH1250" s="5"/>
      <c r="AI1250" s="5">
        <f t="shared" si="2605"/>
        <v>37715.600000000006</v>
      </c>
      <c r="AJ1250" s="5">
        <f t="shared" si="2606"/>
        <v>36157.699999999997</v>
      </c>
      <c r="AK1250" s="5">
        <f t="shared" si="2607"/>
        <v>36157.699999999997</v>
      </c>
      <c r="AL1250" s="5"/>
      <c r="AM1250" s="5"/>
      <c r="AN1250" s="5"/>
      <c r="AO1250" s="5"/>
      <c r="AP1250" s="5"/>
      <c r="AQ1250" s="5">
        <f t="shared" si="2686"/>
        <v>37715.600000000006</v>
      </c>
      <c r="AR1250" s="5">
        <f t="shared" si="2608"/>
        <v>36157.699999999997</v>
      </c>
      <c r="AS1250" s="5">
        <f t="shared" si="2609"/>
        <v>36157.699999999997</v>
      </c>
      <c r="AT1250" s="5"/>
      <c r="AU1250" s="5">
        <f t="shared" si="2610"/>
        <v>37715.600000000006</v>
      </c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>
        <f t="shared" si="2687"/>
        <v>37715.600000000006</v>
      </c>
      <c r="BH1250" s="5">
        <f t="shared" si="2688"/>
        <v>36157.699999999997</v>
      </c>
      <c r="BI1250" s="5">
        <f t="shared" si="2689"/>
        <v>36157.699999999997</v>
      </c>
      <c r="BJ1250" s="5"/>
    </row>
    <row r="1251" spans="1:62" ht="31.5" x14ac:dyDescent="0.25">
      <c r="A1251" s="4" t="s">
        <v>259</v>
      </c>
      <c r="B1251" s="4" t="s">
        <v>10</v>
      </c>
      <c r="C1251" s="4" t="s">
        <v>35</v>
      </c>
      <c r="D1251" s="4" t="s">
        <v>194</v>
      </c>
      <c r="E1251" s="4"/>
      <c r="F1251" s="15" t="s">
        <v>1256</v>
      </c>
      <c r="G1251" s="5">
        <f>G1252+G1254+G1256</f>
        <v>7905.3000000000011</v>
      </c>
      <c r="H1251" s="5">
        <f t="shared" ref="H1251" si="2725">H1252+H1254+H1256</f>
        <v>6693.9000000000005</v>
      </c>
      <c r="I1251" s="5">
        <f t="shared" ref="I1251:L1251" si="2726">I1252+I1254+I1256</f>
        <v>6693.6</v>
      </c>
      <c r="J1251" s="5">
        <f t="shared" si="2726"/>
        <v>0</v>
      </c>
      <c r="K1251" s="5">
        <f t="shared" si="2726"/>
        <v>0</v>
      </c>
      <c r="L1251" s="5">
        <f t="shared" si="2726"/>
        <v>0</v>
      </c>
      <c r="M1251" s="5">
        <f t="shared" si="2636"/>
        <v>7905.3000000000011</v>
      </c>
      <c r="N1251" s="5">
        <f t="shared" si="2637"/>
        <v>6693.9000000000005</v>
      </c>
      <c r="O1251" s="5">
        <f t="shared" si="2638"/>
        <v>6693.6</v>
      </c>
      <c r="P1251" s="5">
        <f t="shared" ref="P1251:BJ1251" si="2727">P1252+P1254+P1256</f>
        <v>0</v>
      </c>
      <c r="Q1251" s="5">
        <f t="shared" ref="Q1251:AC1251" si="2728">Q1252+Q1254+Q1256</f>
        <v>0</v>
      </c>
      <c r="R1251" s="5">
        <f t="shared" si="2728"/>
        <v>0</v>
      </c>
      <c r="S1251" s="5">
        <f t="shared" si="2728"/>
        <v>0</v>
      </c>
      <c r="T1251" s="5">
        <f t="shared" si="2728"/>
        <v>0</v>
      </c>
      <c r="U1251" s="5">
        <f t="shared" si="2728"/>
        <v>0</v>
      </c>
      <c r="V1251" s="5">
        <f t="shared" ref="V1251" si="2729">V1252+V1254+V1256</f>
        <v>0</v>
      </c>
      <c r="W1251" s="5">
        <f t="shared" si="2728"/>
        <v>0</v>
      </c>
      <c r="X1251" s="5">
        <f t="shared" si="2728"/>
        <v>0</v>
      </c>
      <c r="Y1251" s="5">
        <f t="shared" si="2728"/>
        <v>0</v>
      </c>
      <c r="Z1251" s="5">
        <f t="shared" si="2728"/>
        <v>0</v>
      </c>
      <c r="AA1251" s="5">
        <f t="shared" si="2728"/>
        <v>0</v>
      </c>
      <c r="AB1251" s="5">
        <f t="shared" si="2728"/>
        <v>0</v>
      </c>
      <c r="AC1251" s="5">
        <f t="shared" si="2728"/>
        <v>0</v>
      </c>
      <c r="AD1251" s="5">
        <f t="shared" ref="AD1251:AD1314" si="2730">M1251+P1251+Q1251+R1251+S1251+T1251+U1251+V1251+W1251+X1251</f>
        <v>7905.3000000000011</v>
      </c>
      <c r="AE1251" s="5">
        <f t="shared" ref="AE1251:AE1314" si="2731">N1251+Y1251+Z1251+AA1251</f>
        <v>6693.9000000000005</v>
      </c>
      <c r="AF1251" s="5">
        <f t="shared" ref="AF1251:AF1314" si="2732">O1251+AB1251+AC1251</f>
        <v>6693.6</v>
      </c>
      <c r="AG1251" s="5">
        <f t="shared" ref="AG1251:AH1251" si="2733">AG1252+AG1254+AG1256</f>
        <v>0</v>
      </c>
      <c r="AH1251" s="5">
        <f t="shared" si="2733"/>
        <v>0</v>
      </c>
      <c r="AI1251" s="5">
        <f t="shared" ref="AI1251:AI1314" si="2734">AD1251+AG1251</f>
        <v>7905.3000000000011</v>
      </c>
      <c r="AJ1251" s="5">
        <f t="shared" ref="AJ1251:AJ1314" si="2735">AE1251</f>
        <v>6693.9000000000005</v>
      </c>
      <c r="AK1251" s="5">
        <f t="shared" ref="AK1251:AK1314" si="2736">AF1251+AH1251</f>
        <v>6693.6</v>
      </c>
      <c r="AL1251" s="5">
        <f t="shared" ref="AL1251" si="2737">AL1252+AL1254+AL1256</f>
        <v>0</v>
      </c>
      <c r="AM1251" s="5">
        <f t="shared" ref="AM1251:AP1251" si="2738">AM1252+AM1254+AM1256</f>
        <v>0</v>
      </c>
      <c r="AN1251" s="5">
        <f t="shared" si="2738"/>
        <v>0</v>
      </c>
      <c r="AO1251" s="5">
        <f t="shared" si="2738"/>
        <v>0</v>
      </c>
      <c r="AP1251" s="5">
        <f t="shared" si="2738"/>
        <v>0</v>
      </c>
      <c r="AQ1251" s="5">
        <f t="shared" si="2686"/>
        <v>7905.3000000000011</v>
      </c>
      <c r="AR1251" s="5">
        <f t="shared" ref="AR1251:AR1314" si="2739">AJ1251+AO1251</f>
        <v>6693.9000000000005</v>
      </c>
      <c r="AS1251" s="5">
        <f t="shared" ref="AS1251:AS1314" si="2740">AK1251+AP1251</f>
        <v>6693.6</v>
      </c>
      <c r="AT1251" s="5">
        <f t="shared" ref="AT1251" si="2741">AT1252+AT1254+AT1256</f>
        <v>0</v>
      </c>
      <c r="AU1251" s="5">
        <f t="shared" ref="AU1251:AU1314" si="2742">AQ1251+AT1251</f>
        <v>7905.3000000000011</v>
      </c>
      <c r="AV1251" s="5">
        <f t="shared" ref="AV1251" si="2743">AV1252+AV1254+AV1256</f>
        <v>0</v>
      </c>
      <c r="AW1251" s="5">
        <f t="shared" ref="AW1251:BF1251" si="2744">AW1252+AW1254+AW1256</f>
        <v>0</v>
      </c>
      <c r="AX1251" s="5">
        <f t="shared" si="2744"/>
        <v>0</v>
      </c>
      <c r="AY1251" s="5">
        <f t="shared" si="2744"/>
        <v>0</v>
      </c>
      <c r="AZ1251" s="5">
        <f t="shared" si="2744"/>
        <v>0</v>
      </c>
      <c r="BA1251" s="5">
        <f t="shared" si="2744"/>
        <v>0</v>
      </c>
      <c r="BB1251" s="5">
        <f t="shared" si="2744"/>
        <v>0</v>
      </c>
      <c r="BC1251" s="5">
        <f t="shared" si="2744"/>
        <v>0</v>
      </c>
      <c r="BD1251" s="5">
        <f t="shared" si="2744"/>
        <v>0</v>
      </c>
      <c r="BE1251" s="5">
        <f t="shared" si="2744"/>
        <v>0</v>
      </c>
      <c r="BF1251" s="5">
        <f t="shared" si="2744"/>
        <v>0</v>
      </c>
      <c r="BG1251" s="5">
        <f t="shared" si="2687"/>
        <v>7905.3000000000011</v>
      </c>
      <c r="BH1251" s="5">
        <f t="shared" si="2688"/>
        <v>6693.9000000000005</v>
      </c>
      <c r="BI1251" s="5">
        <f t="shared" si="2689"/>
        <v>6693.6</v>
      </c>
      <c r="BJ1251" s="5">
        <f t="shared" si="2727"/>
        <v>0</v>
      </c>
    </row>
    <row r="1252" spans="1:62" ht="78.75" x14ac:dyDescent="0.25">
      <c r="A1252" s="4" t="s">
        <v>259</v>
      </c>
      <c r="B1252" s="4" t="s">
        <v>10</v>
      </c>
      <c r="C1252" s="4" t="s">
        <v>35</v>
      </c>
      <c r="D1252" s="4" t="s">
        <v>194</v>
      </c>
      <c r="E1252" s="4" t="s">
        <v>23</v>
      </c>
      <c r="F1252" s="15" t="s">
        <v>627</v>
      </c>
      <c r="G1252" s="5">
        <f>G1253</f>
        <v>5.6</v>
      </c>
      <c r="H1252" s="5">
        <f t="shared" ref="H1252" si="2745">H1253</f>
        <v>5.6</v>
      </c>
      <c r="I1252" s="5">
        <f t="shared" ref="I1252:L1252" si="2746">I1253</f>
        <v>5.6</v>
      </c>
      <c r="J1252" s="5">
        <f t="shared" si="2746"/>
        <v>0</v>
      </c>
      <c r="K1252" s="5">
        <f t="shared" si="2746"/>
        <v>0</v>
      </c>
      <c r="L1252" s="5">
        <f t="shared" si="2746"/>
        <v>0</v>
      </c>
      <c r="M1252" s="5">
        <f t="shared" si="2636"/>
        <v>5.6</v>
      </c>
      <c r="N1252" s="5">
        <f t="shared" si="2637"/>
        <v>5.6</v>
      </c>
      <c r="O1252" s="5">
        <f t="shared" si="2638"/>
        <v>5.6</v>
      </c>
      <c r="P1252" s="5">
        <f t="shared" ref="P1252:BJ1252" si="2747">P1253</f>
        <v>0</v>
      </c>
      <c r="Q1252" s="5">
        <f t="shared" si="2747"/>
        <v>0</v>
      </c>
      <c r="R1252" s="5">
        <f t="shared" si="2747"/>
        <v>0</v>
      </c>
      <c r="S1252" s="5">
        <f t="shared" si="2747"/>
        <v>0</v>
      </c>
      <c r="T1252" s="5">
        <f t="shared" si="2747"/>
        <v>0</v>
      </c>
      <c r="U1252" s="5">
        <f t="shared" si="2747"/>
        <v>0</v>
      </c>
      <c r="V1252" s="5">
        <f t="shared" si="2747"/>
        <v>0</v>
      </c>
      <c r="W1252" s="5">
        <f t="shared" si="2747"/>
        <v>0</v>
      </c>
      <c r="X1252" s="5">
        <f t="shared" si="2747"/>
        <v>0</v>
      </c>
      <c r="Y1252" s="5">
        <f t="shared" si="2747"/>
        <v>0</v>
      </c>
      <c r="Z1252" s="5">
        <f t="shared" si="2747"/>
        <v>0</v>
      </c>
      <c r="AA1252" s="5">
        <f t="shared" si="2747"/>
        <v>0</v>
      </c>
      <c r="AB1252" s="5">
        <f t="shared" si="2747"/>
        <v>0</v>
      </c>
      <c r="AC1252" s="5">
        <f t="shared" si="2747"/>
        <v>0</v>
      </c>
      <c r="AD1252" s="5">
        <f t="shared" si="2730"/>
        <v>5.6</v>
      </c>
      <c r="AE1252" s="5">
        <f t="shared" si="2731"/>
        <v>5.6</v>
      </c>
      <c r="AF1252" s="5">
        <f t="shared" si="2732"/>
        <v>5.6</v>
      </c>
      <c r="AG1252" s="5">
        <f t="shared" si="2747"/>
        <v>0</v>
      </c>
      <c r="AH1252" s="5">
        <f t="shared" si="2747"/>
        <v>0</v>
      </c>
      <c r="AI1252" s="5">
        <f t="shared" si="2734"/>
        <v>5.6</v>
      </c>
      <c r="AJ1252" s="5">
        <f t="shared" si="2735"/>
        <v>5.6</v>
      </c>
      <c r="AK1252" s="5">
        <f t="shared" si="2736"/>
        <v>5.6</v>
      </c>
      <c r="AL1252" s="5">
        <f t="shared" si="2747"/>
        <v>0</v>
      </c>
      <c r="AM1252" s="5">
        <f t="shared" si="2747"/>
        <v>0</v>
      </c>
      <c r="AN1252" s="5">
        <f t="shared" si="2747"/>
        <v>0</v>
      </c>
      <c r="AO1252" s="5">
        <f t="shared" si="2747"/>
        <v>0</v>
      </c>
      <c r="AP1252" s="5">
        <f t="shared" si="2747"/>
        <v>0</v>
      </c>
      <c r="AQ1252" s="5">
        <f t="shared" si="2686"/>
        <v>5.6</v>
      </c>
      <c r="AR1252" s="5">
        <f t="shared" si="2739"/>
        <v>5.6</v>
      </c>
      <c r="AS1252" s="5">
        <f t="shared" si="2740"/>
        <v>5.6</v>
      </c>
      <c r="AT1252" s="5">
        <f t="shared" si="2747"/>
        <v>0</v>
      </c>
      <c r="AU1252" s="5">
        <f t="shared" si="2742"/>
        <v>5.6</v>
      </c>
      <c r="AV1252" s="5">
        <f t="shared" si="2747"/>
        <v>0</v>
      </c>
      <c r="AW1252" s="5">
        <f t="shared" si="2747"/>
        <v>0</v>
      </c>
      <c r="AX1252" s="5">
        <f t="shared" si="2747"/>
        <v>0</v>
      </c>
      <c r="AY1252" s="5">
        <f t="shared" si="2747"/>
        <v>0</v>
      </c>
      <c r="AZ1252" s="5">
        <f t="shared" si="2747"/>
        <v>0</v>
      </c>
      <c r="BA1252" s="5">
        <f t="shared" si="2747"/>
        <v>0</v>
      </c>
      <c r="BB1252" s="5">
        <f t="shared" si="2747"/>
        <v>0</v>
      </c>
      <c r="BC1252" s="5">
        <f t="shared" si="2747"/>
        <v>0</v>
      </c>
      <c r="BD1252" s="5">
        <f t="shared" si="2747"/>
        <v>0</v>
      </c>
      <c r="BE1252" s="5">
        <f t="shared" si="2747"/>
        <v>0</v>
      </c>
      <c r="BF1252" s="5">
        <f t="shared" si="2747"/>
        <v>0</v>
      </c>
      <c r="BG1252" s="5">
        <f t="shared" si="2687"/>
        <v>5.6</v>
      </c>
      <c r="BH1252" s="5">
        <f t="shared" si="2688"/>
        <v>5.6</v>
      </c>
      <c r="BI1252" s="5">
        <f t="shared" si="2689"/>
        <v>5.6</v>
      </c>
      <c r="BJ1252" s="5">
        <f t="shared" si="2747"/>
        <v>0</v>
      </c>
    </row>
    <row r="1253" spans="1:62" ht="31.5" x14ac:dyDescent="0.25">
      <c r="A1253" s="4" t="s">
        <v>259</v>
      </c>
      <c r="B1253" s="4" t="s">
        <v>10</v>
      </c>
      <c r="C1253" s="4" t="s">
        <v>35</v>
      </c>
      <c r="D1253" s="4" t="s">
        <v>194</v>
      </c>
      <c r="E1253" s="4" t="s">
        <v>33</v>
      </c>
      <c r="F1253" s="15" t="s">
        <v>629</v>
      </c>
      <c r="G1253" s="5">
        <v>5.6</v>
      </c>
      <c r="H1253" s="5">
        <v>5.6</v>
      </c>
      <c r="I1253" s="5">
        <v>5.6</v>
      </c>
      <c r="J1253" s="5"/>
      <c r="K1253" s="5"/>
      <c r="L1253" s="5"/>
      <c r="M1253" s="5">
        <f t="shared" si="2636"/>
        <v>5.6</v>
      </c>
      <c r="N1253" s="5">
        <f t="shared" si="2637"/>
        <v>5.6</v>
      </c>
      <c r="O1253" s="5">
        <f t="shared" si="2638"/>
        <v>5.6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2730"/>
        <v>5.6</v>
      </c>
      <c r="AE1253" s="5">
        <f t="shared" si="2731"/>
        <v>5.6</v>
      </c>
      <c r="AF1253" s="5">
        <f t="shared" si="2732"/>
        <v>5.6</v>
      </c>
      <c r="AG1253" s="5"/>
      <c r="AH1253" s="5"/>
      <c r="AI1253" s="5">
        <f t="shared" si="2734"/>
        <v>5.6</v>
      </c>
      <c r="AJ1253" s="5">
        <f t="shared" si="2735"/>
        <v>5.6</v>
      </c>
      <c r="AK1253" s="5">
        <f t="shared" si="2736"/>
        <v>5.6</v>
      </c>
      <c r="AL1253" s="5"/>
      <c r="AM1253" s="5"/>
      <c r="AN1253" s="5"/>
      <c r="AO1253" s="5"/>
      <c r="AP1253" s="5"/>
      <c r="AQ1253" s="5">
        <f t="shared" si="2686"/>
        <v>5.6</v>
      </c>
      <c r="AR1253" s="5">
        <f t="shared" si="2739"/>
        <v>5.6</v>
      </c>
      <c r="AS1253" s="5">
        <f t="shared" si="2740"/>
        <v>5.6</v>
      </c>
      <c r="AT1253" s="5"/>
      <c r="AU1253" s="5">
        <f t="shared" si="2742"/>
        <v>5.6</v>
      </c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>
        <f t="shared" si="2687"/>
        <v>5.6</v>
      </c>
      <c r="BH1253" s="5">
        <f t="shared" si="2688"/>
        <v>5.6</v>
      </c>
      <c r="BI1253" s="5">
        <f t="shared" si="2689"/>
        <v>5.6</v>
      </c>
      <c r="BJ1253" s="5"/>
    </row>
    <row r="1254" spans="1:62" ht="31.5" x14ac:dyDescent="0.25">
      <c r="A1254" s="4" t="s">
        <v>259</v>
      </c>
      <c r="B1254" s="4" t="s">
        <v>10</v>
      </c>
      <c r="C1254" s="4" t="s">
        <v>35</v>
      </c>
      <c r="D1254" s="4" t="s">
        <v>194</v>
      </c>
      <c r="E1254" s="4" t="s">
        <v>16</v>
      </c>
      <c r="F1254" s="15" t="s">
        <v>630</v>
      </c>
      <c r="G1254" s="5">
        <f>G1255</f>
        <v>7898.6</v>
      </c>
      <c r="H1254" s="5">
        <f t="shared" ref="H1254" si="2748">H1255</f>
        <v>6687.6</v>
      </c>
      <c r="I1254" s="5">
        <f t="shared" ref="I1254:L1254" si="2749">I1255</f>
        <v>6687.6</v>
      </c>
      <c r="J1254" s="5">
        <f t="shared" si="2749"/>
        <v>0</v>
      </c>
      <c r="K1254" s="5">
        <f t="shared" si="2749"/>
        <v>0</v>
      </c>
      <c r="L1254" s="5">
        <f t="shared" si="2749"/>
        <v>0</v>
      </c>
      <c r="M1254" s="5">
        <f t="shared" si="2636"/>
        <v>7898.6</v>
      </c>
      <c r="N1254" s="5">
        <f t="shared" si="2637"/>
        <v>6687.6</v>
      </c>
      <c r="O1254" s="5">
        <f t="shared" si="2638"/>
        <v>6687.6</v>
      </c>
      <c r="P1254" s="5">
        <f t="shared" ref="P1254:BJ1254" si="2750">P1255</f>
        <v>0</v>
      </c>
      <c r="Q1254" s="5">
        <f t="shared" si="2750"/>
        <v>0</v>
      </c>
      <c r="R1254" s="5">
        <f t="shared" si="2750"/>
        <v>0</v>
      </c>
      <c r="S1254" s="5">
        <f t="shared" si="2750"/>
        <v>0</v>
      </c>
      <c r="T1254" s="5">
        <f t="shared" si="2750"/>
        <v>0</v>
      </c>
      <c r="U1254" s="5">
        <f t="shared" si="2750"/>
        <v>0</v>
      </c>
      <c r="V1254" s="5">
        <f t="shared" si="2750"/>
        <v>0</v>
      </c>
      <c r="W1254" s="5">
        <f t="shared" si="2750"/>
        <v>0</v>
      </c>
      <c r="X1254" s="5">
        <f t="shared" si="2750"/>
        <v>0</v>
      </c>
      <c r="Y1254" s="5">
        <f t="shared" si="2750"/>
        <v>0</v>
      </c>
      <c r="Z1254" s="5">
        <f t="shared" si="2750"/>
        <v>0</v>
      </c>
      <c r="AA1254" s="5">
        <f t="shared" si="2750"/>
        <v>0</v>
      </c>
      <c r="AB1254" s="5">
        <f t="shared" si="2750"/>
        <v>0</v>
      </c>
      <c r="AC1254" s="5">
        <f t="shared" si="2750"/>
        <v>0</v>
      </c>
      <c r="AD1254" s="5">
        <f t="shared" si="2730"/>
        <v>7898.6</v>
      </c>
      <c r="AE1254" s="5">
        <f t="shared" si="2731"/>
        <v>6687.6</v>
      </c>
      <c r="AF1254" s="5">
        <f t="shared" si="2732"/>
        <v>6687.6</v>
      </c>
      <c r="AG1254" s="5">
        <f t="shared" si="2750"/>
        <v>0</v>
      </c>
      <c r="AH1254" s="5">
        <f t="shared" si="2750"/>
        <v>0</v>
      </c>
      <c r="AI1254" s="5">
        <f t="shared" si="2734"/>
        <v>7898.6</v>
      </c>
      <c r="AJ1254" s="5">
        <f t="shared" si="2735"/>
        <v>6687.6</v>
      </c>
      <c r="AK1254" s="5">
        <f t="shared" si="2736"/>
        <v>6687.6</v>
      </c>
      <c r="AL1254" s="5">
        <f t="shared" si="2750"/>
        <v>0</v>
      </c>
      <c r="AM1254" s="5">
        <f t="shared" si="2750"/>
        <v>0</v>
      </c>
      <c r="AN1254" s="5">
        <f t="shared" si="2750"/>
        <v>0</v>
      </c>
      <c r="AO1254" s="5">
        <f t="shared" si="2750"/>
        <v>0</v>
      </c>
      <c r="AP1254" s="5">
        <f t="shared" si="2750"/>
        <v>0</v>
      </c>
      <c r="AQ1254" s="5">
        <f t="shared" si="2686"/>
        <v>7898.6</v>
      </c>
      <c r="AR1254" s="5">
        <f t="shared" si="2739"/>
        <v>6687.6</v>
      </c>
      <c r="AS1254" s="5">
        <f t="shared" si="2740"/>
        <v>6687.6</v>
      </c>
      <c r="AT1254" s="5">
        <f t="shared" si="2750"/>
        <v>0</v>
      </c>
      <c r="AU1254" s="5">
        <f t="shared" si="2742"/>
        <v>7898.6</v>
      </c>
      <c r="AV1254" s="5">
        <f t="shared" si="2750"/>
        <v>0</v>
      </c>
      <c r="AW1254" s="5">
        <f t="shared" si="2750"/>
        <v>0</v>
      </c>
      <c r="AX1254" s="5">
        <f t="shared" si="2750"/>
        <v>0</v>
      </c>
      <c r="AY1254" s="5">
        <f t="shared" si="2750"/>
        <v>0</v>
      </c>
      <c r="AZ1254" s="5">
        <f t="shared" si="2750"/>
        <v>0</v>
      </c>
      <c r="BA1254" s="5">
        <f t="shared" si="2750"/>
        <v>0</v>
      </c>
      <c r="BB1254" s="5">
        <f t="shared" si="2750"/>
        <v>0</v>
      </c>
      <c r="BC1254" s="5">
        <f t="shared" si="2750"/>
        <v>0</v>
      </c>
      <c r="BD1254" s="5">
        <f t="shared" si="2750"/>
        <v>0</v>
      </c>
      <c r="BE1254" s="5">
        <f t="shared" si="2750"/>
        <v>0</v>
      </c>
      <c r="BF1254" s="5">
        <f t="shared" si="2750"/>
        <v>0</v>
      </c>
      <c r="BG1254" s="5">
        <f t="shared" si="2687"/>
        <v>7898.6</v>
      </c>
      <c r="BH1254" s="5">
        <f t="shared" si="2688"/>
        <v>6687.6</v>
      </c>
      <c r="BI1254" s="5">
        <f t="shared" si="2689"/>
        <v>6687.6</v>
      </c>
      <c r="BJ1254" s="5">
        <f t="shared" si="2750"/>
        <v>0</v>
      </c>
    </row>
    <row r="1255" spans="1:62" ht="31.5" x14ac:dyDescent="0.25">
      <c r="A1255" s="4" t="s">
        <v>259</v>
      </c>
      <c r="B1255" s="4" t="s">
        <v>10</v>
      </c>
      <c r="C1255" s="4" t="s">
        <v>35</v>
      </c>
      <c r="D1255" s="4" t="s">
        <v>194</v>
      </c>
      <c r="E1255" s="4" t="s">
        <v>17</v>
      </c>
      <c r="F1255" s="15" t="s">
        <v>631</v>
      </c>
      <c r="G1255" s="5">
        <v>7898.6</v>
      </c>
      <c r="H1255" s="5">
        <v>6687.6</v>
      </c>
      <c r="I1255" s="5">
        <v>6687.6</v>
      </c>
      <c r="J1255" s="5"/>
      <c r="K1255" s="5"/>
      <c r="L1255" s="5"/>
      <c r="M1255" s="5">
        <f t="shared" si="2636"/>
        <v>7898.6</v>
      </c>
      <c r="N1255" s="5">
        <f t="shared" si="2637"/>
        <v>6687.6</v>
      </c>
      <c r="O1255" s="5">
        <f t="shared" si="2638"/>
        <v>6687.6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>
        <f t="shared" si="2730"/>
        <v>7898.6</v>
      </c>
      <c r="AE1255" s="5">
        <f t="shared" si="2731"/>
        <v>6687.6</v>
      </c>
      <c r="AF1255" s="5">
        <f t="shared" si="2732"/>
        <v>6687.6</v>
      </c>
      <c r="AG1255" s="5"/>
      <c r="AH1255" s="5"/>
      <c r="AI1255" s="5">
        <f t="shared" si="2734"/>
        <v>7898.6</v>
      </c>
      <c r="AJ1255" s="5">
        <f t="shared" si="2735"/>
        <v>6687.6</v>
      </c>
      <c r="AK1255" s="5">
        <f t="shared" si="2736"/>
        <v>6687.6</v>
      </c>
      <c r="AL1255" s="5"/>
      <c r="AM1255" s="5"/>
      <c r="AN1255" s="5"/>
      <c r="AO1255" s="5"/>
      <c r="AP1255" s="5"/>
      <c r="AQ1255" s="5">
        <f t="shared" si="2686"/>
        <v>7898.6</v>
      </c>
      <c r="AR1255" s="5">
        <f t="shared" si="2739"/>
        <v>6687.6</v>
      </c>
      <c r="AS1255" s="5">
        <f t="shared" si="2740"/>
        <v>6687.6</v>
      </c>
      <c r="AT1255" s="5"/>
      <c r="AU1255" s="5">
        <f t="shared" si="2742"/>
        <v>7898.6</v>
      </c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>
        <f t="shared" si="2687"/>
        <v>7898.6</v>
      </c>
      <c r="BH1255" s="5">
        <f t="shared" si="2688"/>
        <v>6687.6</v>
      </c>
      <c r="BI1255" s="5">
        <f t="shared" si="2689"/>
        <v>6687.6</v>
      </c>
      <c r="BJ1255" s="5"/>
    </row>
    <row r="1256" spans="1:62" x14ac:dyDescent="0.25">
      <c r="A1256" s="4" t="s">
        <v>259</v>
      </c>
      <c r="B1256" s="4" t="s">
        <v>10</v>
      </c>
      <c r="C1256" s="4" t="s">
        <v>35</v>
      </c>
      <c r="D1256" s="4" t="s">
        <v>194</v>
      </c>
      <c r="E1256" s="4" t="s">
        <v>18</v>
      </c>
      <c r="F1256" s="15" t="s">
        <v>646</v>
      </c>
      <c r="G1256" s="5">
        <f>G1257</f>
        <v>1.1000000000000001</v>
      </c>
      <c r="H1256" s="5">
        <f t="shared" ref="H1256" si="2751">H1257</f>
        <v>0.7</v>
      </c>
      <c r="I1256" s="5">
        <f t="shared" ref="I1256:L1256" si="2752">I1257</f>
        <v>0.4</v>
      </c>
      <c r="J1256" s="5">
        <f t="shared" si="2752"/>
        <v>0</v>
      </c>
      <c r="K1256" s="5">
        <f t="shared" si="2752"/>
        <v>0</v>
      </c>
      <c r="L1256" s="5">
        <f t="shared" si="2752"/>
        <v>0</v>
      </c>
      <c r="M1256" s="5">
        <f t="shared" si="2636"/>
        <v>1.1000000000000001</v>
      </c>
      <c r="N1256" s="5">
        <f t="shared" si="2637"/>
        <v>0.7</v>
      </c>
      <c r="O1256" s="5">
        <f t="shared" si="2638"/>
        <v>0.4</v>
      </c>
      <c r="P1256" s="5">
        <f t="shared" ref="P1256:BJ1256" si="2753">P1257</f>
        <v>0</v>
      </c>
      <c r="Q1256" s="5">
        <f t="shared" si="2753"/>
        <v>0</v>
      </c>
      <c r="R1256" s="5">
        <f t="shared" si="2753"/>
        <v>0</v>
      </c>
      <c r="S1256" s="5">
        <f t="shared" si="2753"/>
        <v>0</v>
      </c>
      <c r="T1256" s="5">
        <f t="shared" si="2753"/>
        <v>0</v>
      </c>
      <c r="U1256" s="5">
        <f t="shared" si="2753"/>
        <v>0</v>
      </c>
      <c r="V1256" s="5">
        <f t="shared" si="2753"/>
        <v>0</v>
      </c>
      <c r="W1256" s="5">
        <f t="shared" si="2753"/>
        <v>0</v>
      </c>
      <c r="X1256" s="5">
        <f t="shared" si="2753"/>
        <v>0</v>
      </c>
      <c r="Y1256" s="5">
        <f t="shared" si="2753"/>
        <v>0</v>
      </c>
      <c r="Z1256" s="5">
        <f t="shared" si="2753"/>
        <v>0</v>
      </c>
      <c r="AA1256" s="5">
        <f t="shared" si="2753"/>
        <v>0</v>
      </c>
      <c r="AB1256" s="5">
        <f t="shared" si="2753"/>
        <v>0</v>
      </c>
      <c r="AC1256" s="5">
        <f t="shared" si="2753"/>
        <v>0</v>
      </c>
      <c r="AD1256" s="5">
        <f t="shared" si="2730"/>
        <v>1.1000000000000001</v>
      </c>
      <c r="AE1256" s="5">
        <f t="shared" si="2731"/>
        <v>0.7</v>
      </c>
      <c r="AF1256" s="5">
        <f t="shared" si="2732"/>
        <v>0.4</v>
      </c>
      <c r="AG1256" s="5">
        <f t="shared" si="2753"/>
        <v>0</v>
      </c>
      <c r="AH1256" s="5">
        <f t="shared" si="2753"/>
        <v>0</v>
      </c>
      <c r="AI1256" s="5">
        <f t="shared" si="2734"/>
        <v>1.1000000000000001</v>
      </c>
      <c r="AJ1256" s="5">
        <f t="shared" si="2735"/>
        <v>0.7</v>
      </c>
      <c r="AK1256" s="5">
        <f t="shared" si="2736"/>
        <v>0.4</v>
      </c>
      <c r="AL1256" s="5">
        <f t="shared" si="2753"/>
        <v>0</v>
      </c>
      <c r="AM1256" s="5">
        <f t="shared" si="2753"/>
        <v>0</v>
      </c>
      <c r="AN1256" s="5">
        <f t="shared" si="2753"/>
        <v>0</v>
      </c>
      <c r="AO1256" s="5">
        <f t="shared" si="2753"/>
        <v>0</v>
      </c>
      <c r="AP1256" s="5">
        <f t="shared" si="2753"/>
        <v>0</v>
      </c>
      <c r="AQ1256" s="5">
        <f t="shared" si="2686"/>
        <v>1.1000000000000001</v>
      </c>
      <c r="AR1256" s="5">
        <f t="shared" si="2739"/>
        <v>0.7</v>
      </c>
      <c r="AS1256" s="5">
        <f t="shared" si="2740"/>
        <v>0.4</v>
      </c>
      <c r="AT1256" s="5">
        <f t="shared" si="2753"/>
        <v>0</v>
      </c>
      <c r="AU1256" s="5">
        <f t="shared" si="2742"/>
        <v>1.1000000000000001</v>
      </c>
      <c r="AV1256" s="5">
        <f t="shared" si="2753"/>
        <v>0</v>
      </c>
      <c r="AW1256" s="5">
        <f t="shared" si="2753"/>
        <v>0</v>
      </c>
      <c r="AX1256" s="5">
        <f t="shared" si="2753"/>
        <v>0</v>
      </c>
      <c r="AY1256" s="5">
        <f t="shared" si="2753"/>
        <v>0</v>
      </c>
      <c r="AZ1256" s="5">
        <f t="shared" si="2753"/>
        <v>0</v>
      </c>
      <c r="BA1256" s="5">
        <f t="shared" si="2753"/>
        <v>0</v>
      </c>
      <c r="BB1256" s="5">
        <f t="shared" si="2753"/>
        <v>0</v>
      </c>
      <c r="BC1256" s="5">
        <f t="shared" si="2753"/>
        <v>0</v>
      </c>
      <c r="BD1256" s="5">
        <f t="shared" si="2753"/>
        <v>0</v>
      </c>
      <c r="BE1256" s="5">
        <f t="shared" si="2753"/>
        <v>0</v>
      </c>
      <c r="BF1256" s="5">
        <f t="shared" si="2753"/>
        <v>0</v>
      </c>
      <c r="BG1256" s="5">
        <f t="shared" si="2687"/>
        <v>1.1000000000000001</v>
      </c>
      <c r="BH1256" s="5">
        <f t="shared" si="2688"/>
        <v>0.7</v>
      </c>
      <c r="BI1256" s="5">
        <f t="shared" si="2689"/>
        <v>0.4</v>
      </c>
      <c r="BJ1256" s="5">
        <f t="shared" si="2753"/>
        <v>0</v>
      </c>
    </row>
    <row r="1257" spans="1:62" x14ac:dyDescent="0.25">
      <c r="A1257" s="4" t="s">
        <v>259</v>
      </c>
      <c r="B1257" s="4" t="s">
        <v>10</v>
      </c>
      <c r="C1257" s="4" t="s">
        <v>35</v>
      </c>
      <c r="D1257" s="4" t="s">
        <v>194</v>
      </c>
      <c r="E1257" s="4" t="s">
        <v>25</v>
      </c>
      <c r="F1257" s="15" t="s">
        <v>649</v>
      </c>
      <c r="G1257" s="5">
        <v>1.1000000000000001</v>
      </c>
      <c r="H1257" s="5">
        <v>0.7</v>
      </c>
      <c r="I1257" s="5">
        <v>0.4</v>
      </c>
      <c r="J1257" s="5"/>
      <c r="K1257" s="5"/>
      <c r="L1257" s="5"/>
      <c r="M1257" s="5">
        <f t="shared" si="2636"/>
        <v>1.1000000000000001</v>
      </c>
      <c r="N1257" s="5">
        <f t="shared" si="2637"/>
        <v>0.7</v>
      </c>
      <c r="O1257" s="5">
        <f t="shared" si="2638"/>
        <v>0.4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>
        <f t="shared" si="2730"/>
        <v>1.1000000000000001</v>
      </c>
      <c r="AE1257" s="5">
        <f t="shared" si="2731"/>
        <v>0.7</v>
      </c>
      <c r="AF1257" s="5">
        <f t="shared" si="2732"/>
        <v>0.4</v>
      </c>
      <c r="AG1257" s="5"/>
      <c r="AH1257" s="5"/>
      <c r="AI1257" s="5">
        <f t="shared" si="2734"/>
        <v>1.1000000000000001</v>
      </c>
      <c r="AJ1257" s="5">
        <f t="shared" si="2735"/>
        <v>0.7</v>
      </c>
      <c r="AK1257" s="5">
        <f t="shared" si="2736"/>
        <v>0.4</v>
      </c>
      <c r="AL1257" s="5"/>
      <c r="AM1257" s="5"/>
      <c r="AN1257" s="5"/>
      <c r="AO1257" s="5"/>
      <c r="AP1257" s="5"/>
      <c r="AQ1257" s="5">
        <f t="shared" si="2686"/>
        <v>1.1000000000000001</v>
      </c>
      <c r="AR1257" s="5">
        <f t="shared" si="2739"/>
        <v>0.7</v>
      </c>
      <c r="AS1257" s="5">
        <f t="shared" si="2740"/>
        <v>0.4</v>
      </c>
      <c r="AT1257" s="5"/>
      <c r="AU1257" s="5">
        <f t="shared" si="2742"/>
        <v>1.1000000000000001</v>
      </c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>
        <f t="shared" si="2687"/>
        <v>1.1000000000000001</v>
      </c>
      <c r="BH1257" s="5">
        <f t="shared" si="2688"/>
        <v>0.7</v>
      </c>
      <c r="BI1257" s="5">
        <f t="shared" si="2689"/>
        <v>0.4</v>
      </c>
      <c r="BJ1257" s="5"/>
    </row>
    <row r="1258" spans="1:62" s="10" customFormat="1" x14ac:dyDescent="0.25">
      <c r="A1258" s="9" t="s">
        <v>259</v>
      </c>
      <c r="B1258" s="9" t="s">
        <v>10</v>
      </c>
      <c r="C1258" s="9" t="s">
        <v>11</v>
      </c>
      <c r="D1258" s="9"/>
      <c r="E1258" s="9"/>
      <c r="F1258" s="14" t="s">
        <v>602</v>
      </c>
      <c r="G1258" s="11">
        <f>G1259</f>
        <v>12867.7</v>
      </c>
      <c r="H1258" s="11">
        <f t="shared" ref="H1258" si="2754">H1259</f>
        <v>12067.7</v>
      </c>
      <c r="I1258" s="11">
        <f t="shared" ref="I1258:L1258" si="2755">I1259</f>
        <v>13867.7</v>
      </c>
      <c r="J1258" s="11">
        <f t="shared" si="2755"/>
        <v>0</v>
      </c>
      <c r="K1258" s="11">
        <f t="shared" si="2755"/>
        <v>0</v>
      </c>
      <c r="L1258" s="11">
        <f t="shared" si="2755"/>
        <v>0</v>
      </c>
      <c r="M1258" s="11">
        <f t="shared" si="2636"/>
        <v>12867.7</v>
      </c>
      <c r="N1258" s="11">
        <f t="shared" si="2637"/>
        <v>12067.7</v>
      </c>
      <c r="O1258" s="11">
        <f t="shared" si="2638"/>
        <v>13867.7</v>
      </c>
      <c r="P1258" s="11">
        <f>P1259+P1295</f>
        <v>0</v>
      </c>
      <c r="Q1258" s="11">
        <f t="shared" ref="Q1258:BJ1258" si="2756">Q1259+Q1295</f>
        <v>0</v>
      </c>
      <c r="R1258" s="11">
        <f t="shared" si="2756"/>
        <v>0</v>
      </c>
      <c r="S1258" s="11">
        <f t="shared" ref="S1258:T1258" si="2757">S1259+S1295</f>
        <v>0</v>
      </c>
      <c r="T1258" s="11">
        <f t="shared" si="2757"/>
        <v>0</v>
      </c>
      <c r="U1258" s="11">
        <f t="shared" si="2756"/>
        <v>0.6</v>
      </c>
      <c r="V1258" s="11">
        <f t="shared" si="2756"/>
        <v>0</v>
      </c>
      <c r="W1258" s="11">
        <f t="shared" ref="W1258:X1258" si="2758">W1259+W1295</f>
        <v>0</v>
      </c>
      <c r="X1258" s="11">
        <f t="shared" si="2758"/>
        <v>0</v>
      </c>
      <c r="Y1258" s="11">
        <f t="shared" si="2756"/>
        <v>0</v>
      </c>
      <c r="Z1258" s="11">
        <f t="shared" ref="Z1258:AA1258" si="2759">Z1259+Z1295</f>
        <v>0</v>
      </c>
      <c r="AA1258" s="11">
        <f t="shared" si="2759"/>
        <v>0</v>
      </c>
      <c r="AB1258" s="11">
        <f t="shared" si="2756"/>
        <v>0</v>
      </c>
      <c r="AC1258" s="11">
        <f t="shared" ref="AC1258" si="2760">AC1259+AC1295</f>
        <v>0</v>
      </c>
      <c r="AD1258" s="11">
        <f t="shared" si="2730"/>
        <v>12868.300000000001</v>
      </c>
      <c r="AE1258" s="11">
        <f t="shared" si="2731"/>
        <v>12067.7</v>
      </c>
      <c r="AF1258" s="11">
        <f t="shared" si="2732"/>
        <v>13867.7</v>
      </c>
      <c r="AG1258" s="11">
        <f t="shared" ref="AG1258:AH1258" si="2761">AG1259+AG1295</f>
        <v>0</v>
      </c>
      <c r="AH1258" s="11">
        <f t="shared" si="2761"/>
        <v>0</v>
      </c>
      <c r="AI1258" s="5">
        <f t="shared" si="2734"/>
        <v>12868.300000000001</v>
      </c>
      <c r="AJ1258" s="5">
        <f t="shared" si="2735"/>
        <v>12067.7</v>
      </c>
      <c r="AK1258" s="5">
        <f t="shared" si="2736"/>
        <v>13867.7</v>
      </c>
      <c r="AL1258" s="11">
        <f t="shared" ref="AL1258" si="2762">AL1259+AL1295</f>
        <v>0</v>
      </c>
      <c r="AM1258" s="11">
        <f t="shared" ref="AM1258:AP1258" si="2763">AM1259+AM1295</f>
        <v>0</v>
      </c>
      <c r="AN1258" s="11">
        <f t="shared" si="2763"/>
        <v>0</v>
      </c>
      <c r="AO1258" s="11">
        <f t="shared" si="2763"/>
        <v>0</v>
      </c>
      <c r="AP1258" s="11">
        <f t="shared" si="2763"/>
        <v>0</v>
      </c>
      <c r="AQ1258" s="5">
        <f t="shared" si="2686"/>
        <v>12868.300000000001</v>
      </c>
      <c r="AR1258" s="11">
        <f t="shared" si="2739"/>
        <v>12067.7</v>
      </c>
      <c r="AS1258" s="11">
        <f t="shared" si="2740"/>
        <v>13867.7</v>
      </c>
      <c r="AT1258" s="11">
        <f t="shared" ref="AT1258" si="2764">AT1259+AT1295</f>
        <v>0</v>
      </c>
      <c r="AU1258" s="11">
        <f t="shared" si="2742"/>
        <v>12868.300000000001</v>
      </c>
      <c r="AV1258" s="11">
        <f t="shared" ref="AV1258" si="2765">AV1259+AV1295</f>
        <v>0</v>
      </c>
      <c r="AW1258" s="11">
        <f t="shared" ref="AW1258:BF1258" si="2766">AW1259+AW1295</f>
        <v>0</v>
      </c>
      <c r="AX1258" s="11">
        <f t="shared" si="2766"/>
        <v>0</v>
      </c>
      <c r="AY1258" s="11">
        <f t="shared" si="2766"/>
        <v>0</v>
      </c>
      <c r="AZ1258" s="11">
        <f t="shared" si="2766"/>
        <v>0</v>
      </c>
      <c r="BA1258" s="11">
        <f t="shared" si="2766"/>
        <v>0</v>
      </c>
      <c r="BB1258" s="11">
        <f t="shared" si="2766"/>
        <v>0</v>
      </c>
      <c r="BC1258" s="11">
        <f t="shared" si="2766"/>
        <v>0</v>
      </c>
      <c r="BD1258" s="11">
        <f t="shared" si="2766"/>
        <v>0</v>
      </c>
      <c r="BE1258" s="11">
        <f t="shared" si="2766"/>
        <v>0</v>
      </c>
      <c r="BF1258" s="11">
        <f t="shared" si="2766"/>
        <v>0</v>
      </c>
      <c r="BG1258" s="11">
        <f t="shared" si="2687"/>
        <v>12868.300000000001</v>
      </c>
      <c r="BH1258" s="11">
        <f t="shared" si="2688"/>
        <v>12067.7</v>
      </c>
      <c r="BI1258" s="11">
        <f t="shared" si="2689"/>
        <v>13867.7</v>
      </c>
      <c r="BJ1258" s="11">
        <f t="shared" si="2756"/>
        <v>0</v>
      </c>
    </row>
    <row r="1259" spans="1:62" x14ac:dyDescent="0.25">
      <c r="A1259" s="4" t="s">
        <v>259</v>
      </c>
      <c r="B1259" s="4" t="s">
        <v>10</v>
      </c>
      <c r="C1259" s="4" t="s">
        <v>11</v>
      </c>
      <c r="D1259" s="4" t="s">
        <v>136</v>
      </c>
      <c r="E1259" s="4"/>
      <c r="F1259" s="15" t="s">
        <v>652</v>
      </c>
      <c r="G1259" s="5">
        <f>G1260+G1287</f>
        <v>12867.7</v>
      </c>
      <c r="H1259" s="5">
        <f t="shared" ref="H1259" si="2767">H1260+H1287</f>
        <v>12067.7</v>
      </c>
      <c r="I1259" s="5">
        <f t="shared" ref="I1259:L1259" si="2768">I1260+I1287</f>
        <v>13867.7</v>
      </c>
      <c r="J1259" s="5">
        <f t="shared" si="2768"/>
        <v>0</v>
      </c>
      <c r="K1259" s="5">
        <f t="shared" si="2768"/>
        <v>0</v>
      </c>
      <c r="L1259" s="5">
        <f t="shared" si="2768"/>
        <v>0</v>
      </c>
      <c r="M1259" s="5">
        <f t="shared" si="2636"/>
        <v>12867.7</v>
      </c>
      <c r="N1259" s="5">
        <f t="shared" si="2637"/>
        <v>12067.7</v>
      </c>
      <c r="O1259" s="5">
        <f t="shared" si="2638"/>
        <v>13867.7</v>
      </c>
      <c r="P1259" s="5">
        <f t="shared" ref="P1259:BJ1259" si="2769">P1260+P1287</f>
        <v>0</v>
      </c>
      <c r="Q1259" s="5">
        <f t="shared" ref="Q1259:AC1259" si="2770">Q1260+Q1287</f>
        <v>0</v>
      </c>
      <c r="R1259" s="5">
        <f t="shared" si="2770"/>
        <v>0</v>
      </c>
      <c r="S1259" s="5">
        <f t="shared" si="2770"/>
        <v>0</v>
      </c>
      <c r="T1259" s="5">
        <f t="shared" si="2770"/>
        <v>0</v>
      </c>
      <c r="U1259" s="5">
        <f t="shared" si="2770"/>
        <v>0</v>
      </c>
      <c r="V1259" s="5">
        <f t="shared" ref="V1259" si="2771">V1260+V1287</f>
        <v>0</v>
      </c>
      <c r="W1259" s="5">
        <f t="shared" si="2770"/>
        <v>0</v>
      </c>
      <c r="X1259" s="5">
        <f t="shared" si="2770"/>
        <v>0</v>
      </c>
      <c r="Y1259" s="5">
        <f t="shared" si="2770"/>
        <v>0</v>
      </c>
      <c r="Z1259" s="5">
        <f t="shared" si="2770"/>
        <v>0</v>
      </c>
      <c r="AA1259" s="5">
        <f t="shared" si="2770"/>
        <v>0</v>
      </c>
      <c r="AB1259" s="5">
        <f t="shared" si="2770"/>
        <v>0</v>
      </c>
      <c r="AC1259" s="5">
        <f t="shared" si="2770"/>
        <v>0</v>
      </c>
      <c r="AD1259" s="5">
        <f t="shared" si="2730"/>
        <v>12867.7</v>
      </c>
      <c r="AE1259" s="5">
        <f t="shared" si="2731"/>
        <v>12067.7</v>
      </c>
      <c r="AF1259" s="5">
        <f t="shared" si="2732"/>
        <v>13867.7</v>
      </c>
      <c r="AG1259" s="5">
        <f t="shared" ref="AG1259:AH1259" si="2772">AG1260+AG1287</f>
        <v>0</v>
      </c>
      <c r="AH1259" s="5">
        <f t="shared" si="2772"/>
        <v>0</v>
      </c>
      <c r="AI1259" s="5">
        <f t="shared" si="2734"/>
        <v>12867.7</v>
      </c>
      <c r="AJ1259" s="5">
        <f t="shared" si="2735"/>
        <v>12067.7</v>
      </c>
      <c r="AK1259" s="5">
        <f t="shared" si="2736"/>
        <v>13867.7</v>
      </c>
      <c r="AL1259" s="5">
        <f t="shared" ref="AL1259" si="2773">AL1260+AL1287</f>
        <v>0</v>
      </c>
      <c r="AM1259" s="5">
        <f t="shared" ref="AM1259:AP1259" si="2774">AM1260+AM1287</f>
        <v>0</v>
      </c>
      <c r="AN1259" s="5">
        <f t="shared" si="2774"/>
        <v>0</v>
      </c>
      <c r="AO1259" s="5">
        <f t="shared" si="2774"/>
        <v>0</v>
      </c>
      <c r="AP1259" s="5">
        <f t="shared" si="2774"/>
        <v>0</v>
      </c>
      <c r="AQ1259" s="5">
        <f t="shared" si="2686"/>
        <v>12867.7</v>
      </c>
      <c r="AR1259" s="5">
        <f t="shared" si="2739"/>
        <v>12067.7</v>
      </c>
      <c r="AS1259" s="5">
        <f t="shared" si="2740"/>
        <v>13867.7</v>
      </c>
      <c r="AT1259" s="5">
        <f t="shared" ref="AT1259" si="2775">AT1260+AT1287</f>
        <v>0</v>
      </c>
      <c r="AU1259" s="5">
        <f t="shared" si="2742"/>
        <v>12867.7</v>
      </c>
      <c r="AV1259" s="5">
        <f t="shared" ref="AV1259" si="2776">AV1260+AV1287</f>
        <v>0</v>
      </c>
      <c r="AW1259" s="5">
        <f t="shared" ref="AW1259:BF1259" si="2777">AW1260+AW1287</f>
        <v>0</v>
      </c>
      <c r="AX1259" s="5">
        <f t="shared" si="2777"/>
        <v>0</v>
      </c>
      <c r="AY1259" s="5">
        <f t="shared" si="2777"/>
        <v>0</v>
      </c>
      <c r="AZ1259" s="5">
        <f t="shared" si="2777"/>
        <v>0</v>
      </c>
      <c r="BA1259" s="5">
        <f t="shared" si="2777"/>
        <v>0</v>
      </c>
      <c r="BB1259" s="5">
        <f t="shared" si="2777"/>
        <v>0</v>
      </c>
      <c r="BC1259" s="5">
        <f t="shared" si="2777"/>
        <v>0</v>
      </c>
      <c r="BD1259" s="5">
        <f t="shared" si="2777"/>
        <v>0</v>
      </c>
      <c r="BE1259" s="5">
        <f t="shared" si="2777"/>
        <v>0</v>
      </c>
      <c r="BF1259" s="5">
        <f t="shared" si="2777"/>
        <v>0</v>
      </c>
      <c r="BG1259" s="5">
        <f t="shared" si="2687"/>
        <v>12867.7</v>
      </c>
      <c r="BH1259" s="5">
        <f t="shared" si="2688"/>
        <v>12067.7</v>
      </c>
      <c r="BI1259" s="5">
        <f t="shared" si="2689"/>
        <v>13867.7</v>
      </c>
      <c r="BJ1259" s="5">
        <f t="shared" si="2769"/>
        <v>0</v>
      </c>
    </row>
    <row r="1260" spans="1:62" ht="31.5" x14ac:dyDescent="0.25">
      <c r="A1260" s="4" t="s">
        <v>259</v>
      </c>
      <c r="B1260" s="4" t="s">
        <v>10</v>
      </c>
      <c r="C1260" s="4" t="s">
        <v>11</v>
      </c>
      <c r="D1260" s="4" t="s">
        <v>203</v>
      </c>
      <c r="E1260" s="4"/>
      <c r="F1260" s="15" t="s">
        <v>653</v>
      </c>
      <c r="G1260" s="5">
        <f>G1261+G1274+G1281</f>
        <v>12747.7</v>
      </c>
      <c r="H1260" s="5">
        <f t="shared" ref="H1260" si="2778">H1261+H1274+H1281</f>
        <v>11947.7</v>
      </c>
      <c r="I1260" s="5">
        <f t="shared" ref="I1260:L1260" si="2779">I1261+I1274+I1281</f>
        <v>13747.7</v>
      </c>
      <c r="J1260" s="5">
        <f t="shared" si="2779"/>
        <v>0</v>
      </c>
      <c r="K1260" s="5">
        <f t="shared" si="2779"/>
        <v>0</v>
      </c>
      <c r="L1260" s="5">
        <f t="shared" si="2779"/>
        <v>0</v>
      </c>
      <c r="M1260" s="5">
        <f t="shared" si="2636"/>
        <v>12747.7</v>
      </c>
      <c r="N1260" s="5">
        <f t="shared" si="2637"/>
        <v>11947.7</v>
      </c>
      <c r="O1260" s="5">
        <f t="shared" si="2638"/>
        <v>13747.7</v>
      </c>
      <c r="P1260" s="5">
        <f t="shared" ref="P1260:BJ1260" si="2780">P1261+P1274+P1281</f>
        <v>0</v>
      </c>
      <c r="Q1260" s="5">
        <f t="shared" ref="Q1260:AC1260" si="2781">Q1261+Q1274+Q1281</f>
        <v>0</v>
      </c>
      <c r="R1260" s="5">
        <f t="shared" si="2781"/>
        <v>0</v>
      </c>
      <c r="S1260" s="5">
        <f t="shared" si="2781"/>
        <v>0</v>
      </c>
      <c r="T1260" s="5">
        <f t="shared" si="2781"/>
        <v>0</v>
      </c>
      <c r="U1260" s="5">
        <f t="shared" si="2781"/>
        <v>0</v>
      </c>
      <c r="V1260" s="5">
        <f t="shared" ref="V1260" si="2782">V1261+V1274+V1281</f>
        <v>0</v>
      </c>
      <c r="W1260" s="5">
        <f t="shared" si="2781"/>
        <v>0</v>
      </c>
      <c r="X1260" s="5">
        <f t="shared" si="2781"/>
        <v>0</v>
      </c>
      <c r="Y1260" s="5">
        <f t="shared" si="2781"/>
        <v>0</v>
      </c>
      <c r="Z1260" s="5">
        <f t="shared" si="2781"/>
        <v>0</v>
      </c>
      <c r="AA1260" s="5">
        <f t="shared" si="2781"/>
        <v>0</v>
      </c>
      <c r="AB1260" s="5">
        <f t="shared" si="2781"/>
        <v>0</v>
      </c>
      <c r="AC1260" s="5">
        <f t="shared" si="2781"/>
        <v>0</v>
      </c>
      <c r="AD1260" s="5">
        <f t="shared" si="2730"/>
        <v>12747.7</v>
      </c>
      <c r="AE1260" s="5">
        <f t="shared" si="2731"/>
        <v>11947.7</v>
      </c>
      <c r="AF1260" s="5">
        <f t="shared" si="2732"/>
        <v>13747.7</v>
      </c>
      <c r="AG1260" s="5">
        <f t="shared" ref="AG1260:AH1260" si="2783">AG1261+AG1274+AG1281</f>
        <v>0</v>
      </c>
      <c r="AH1260" s="5">
        <f t="shared" si="2783"/>
        <v>0</v>
      </c>
      <c r="AI1260" s="5">
        <f t="shared" si="2734"/>
        <v>12747.7</v>
      </c>
      <c r="AJ1260" s="5">
        <f t="shared" si="2735"/>
        <v>11947.7</v>
      </c>
      <c r="AK1260" s="5">
        <f t="shared" si="2736"/>
        <v>13747.7</v>
      </c>
      <c r="AL1260" s="5">
        <f t="shared" ref="AL1260" si="2784">AL1261+AL1274+AL1281</f>
        <v>0</v>
      </c>
      <c r="AM1260" s="5">
        <f t="shared" ref="AM1260:AP1260" si="2785">AM1261+AM1274+AM1281</f>
        <v>0</v>
      </c>
      <c r="AN1260" s="5">
        <f t="shared" si="2785"/>
        <v>0</v>
      </c>
      <c r="AO1260" s="5">
        <f t="shared" si="2785"/>
        <v>0</v>
      </c>
      <c r="AP1260" s="5">
        <f t="shared" si="2785"/>
        <v>0</v>
      </c>
      <c r="AQ1260" s="5">
        <f t="shared" si="2686"/>
        <v>12747.7</v>
      </c>
      <c r="AR1260" s="5">
        <f t="shared" si="2739"/>
        <v>11947.7</v>
      </c>
      <c r="AS1260" s="5">
        <f t="shared" si="2740"/>
        <v>13747.7</v>
      </c>
      <c r="AT1260" s="5">
        <f t="shared" ref="AT1260" si="2786">AT1261+AT1274+AT1281</f>
        <v>0</v>
      </c>
      <c r="AU1260" s="5">
        <f t="shared" si="2742"/>
        <v>12747.7</v>
      </c>
      <c r="AV1260" s="5">
        <f t="shared" ref="AV1260" si="2787">AV1261+AV1274+AV1281</f>
        <v>0</v>
      </c>
      <c r="AW1260" s="5">
        <f t="shared" ref="AW1260:BF1260" si="2788">AW1261+AW1274+AW1281</f>
        <v>0</v>
      </c>
      <c r="AX1260" s="5">
        <f t="shared" si="2788"/>
        <v>0</v>
      </c>
      <c r="AY1260" s="5">
        <f t="shared" si="2788"/>
        <v>0</v>
      </c>
      <c r="AZ1260" s="5">
        <f t="shared" si="2788"/>
        <v>0</v>
      </c>
      <c r="BA1260" s="5">
        <f t="shared" si="2788"/>
        <v>0</v>
      </c>
      <c r="BB1260" s="5">
        <f t="shared" si="2788"/>
        <v>0</v>
      </c>
      <c r="BC1260" s="5">
        <f t="shared" si="2788"/>
        <v>0</v>
      </c>
      <c r="BD1260" s="5">
        <f t="shared" si="2788"/>
        <v>0</v>
      </c>
      <c r="BE1260" s="5">
        <f t="shared" si="2788"/>
        <v>0</v>
      </c>
      <c r="BF1260" s="5">
        <f t="shared" si="2788"/>
        <v>0</v>
      </c>
      <c r="BG1260" s="5">
        <f t="shared" si="2687"/>
        <v>12747.7</v>
      </c>
      <c r="BH1260" s="5">
        <f t="shared" si="2688"/>
        <v>11947.7</v>
      </c>
      <c r="BI1260" s="5">
        <f t="shared" si="2689"/>
        <v>13747.7</v>
      </c>
      <c r="BJ1260" s="5">
        <f t="shared" si="2780"/>
        <v>0</v>
      </c>
    </row>
    <row r="1261" spans="1:62" ht="63" x14ac:dyDescent="0.25">
      <c r="A1261" s="4" t="s">
        <v>259</v>
      </c>
      <c r="B1261" s="4" t="s">
        <v>10</v>
      </c>
      <c r="C1261" s="4" t="s">
        <v>11</v>
      </c>
      <c r="D1261" s="4" t="s">
        <v>204</v>
      </c>
      <c r="E1261" s="4"/>
      <c r="F1261" s="15" t="s">
        <v>1305</v>
      </c>
      <c r="G1261" s="5">
        <f>G1262+G1265+G1268</f>
        <v>994.2</v>
      </c>
      <c r="H1261" s="5">
        <f t="shared" ref="H1261" si="2789">H1262+H1265+H1268</f>
        <v>994.2</v>
      </c>
      <c r="I1261" s="5">
        <f t="shared" ref="I1261:L1261" si="2790">I1262+I1265+I1268</f>
        <v>994.2</v>
      </c>
      <c r="J1261" s="5">
        <f t="shared" si="2790"/>
        <v>0</v>
      </c>
      <c r="K1261" s="5">
        <f t="shared" si="2790"/>
        <v>0</v>
      </c>
      <c r="L1261" s="5">
        <f t="shared" si="2790"/>
        <v>0</v>
      </c>
      <c r="M1261" s="5">
        <f t="shared" si="2636"/>
        <v>994.2</v>
      </c>
      <c r="N1261" s="5">
        <f t="shared" si="2637"/>
        <v>994.2</v>
      </c>
      <c r="O1261" s="5">
        <f t="shared" si="2638"/>
        <v>994.2</v>
      </c>
      <c r="P1261" s="5">
        <f>P1262+P1265+P1268+P1271</f>
        <v>0</v>
      </c>
      <c r="Q1261" s="5">
        <f t="shared" ref="Q1261:BJ1261" si="2791">Q1262+Q1265+Q1268+Q1271</f>
        <v>0</v>
      </c>
      <c r="R1261" s="5">
        <f t="shared" si="2791"/>
        <v>0</v>
      </c>
      <c r="S1261" s="5">
        <f t="shared" si="2791"/>
        <v>0</v>
      </c>
      <c r="T1261" s="5">
        <f t="shared" si="2791"/>
        <v>0</v>
      </c>
      <c r="U1261" s="5">
        <f t="shared" si="2791"/>
        <v>0</v>
      </c>
      <c r="V1261" s="5">
        <f t="shared" si="2791"/>
        <v>0</v>
      </c>
      <c r="W1261" s="5">
        <f t="shared" ref="W1261:X1261" si="2792">W1262+W1265+W1268+W1271</f>
        <v>0</v>
      </c>
      <c r="X1261" s="5">
        <f t="shared" si="2792"/>
        <v>0</v>
      </c>
      <c r="Y1261" s="5">
        <f t="shared" si="2791"/>
        <v>0</v>
      </c>
      <c r="Z1261" s="5">
        <f t="shared" ref="Z1261:AA1261" si="2793">Z1262+Z1265+Z1268+Z1271</f>
        <v>0</v>
      </c>
      <c r="AA1261" s="5">
        <f t="shared" si="2793"/>
        <v>0</v>
      </c>
      <c r="AB1261" s="5">
        <f t="shared" si="2791"/>
        <v>0</v>
      </c>
      <c r="AC1261" s="5">
        <f t="shared" ref="AC1261" si="2794">AC1262+AC1265+AC1268+AC1271</f>
        <v>0</v>
      </c>
      <c r="AD1261" s="5">
        <f t="shared" si="2730"/>
        <v>994.2</v>
      </c>
      <c r="AE1261" s="5">
        <f t="shared" si="2731"/>
        <v>994.2</v>
      </c>
      <c r="AF1261" s="5">
        <f t="shared" si="2732"/>
        <v>994.2</v>
      </c>
      <c r="AG1261" s="5">
        <f t="shared" ref="AG1261:AH1261" si="2795">AG1262+AG1265+AG1268+AG1271</f>
        <v>0</v>
      </c>
      <c r="AH1261" s="5">
        <f t="shared" si="2795"/>
        <v>0</v>
      </c>
      <c r="AI1261" s="5">
        <f t="shared" si="2734"/>
        <v>994.2</v>
      </c>
      <c r="AJ1261" s="5">
        <f t="shared" si="2735"/>
        <v>994.2</v>
      </c>
      <c r="AK1261" s="5">
        <f t="shared" si="2736"/>
        <v>994.2</v>
      </c>
      <c r="AL1261" s="5">
        <f t="shared" ref="AL1261" si="2796">AL1262+AL1265+AL1268+AL1271</f>
        <v>0</v>
      </c>
      <c r="AM1261" s="5">
        <f t="shared" ref="AM1261:AP1261" si="2797">AM1262+AM1265+AM1268+AM1271</f>
        <v>0</v>
      </c>
      <c r="AN1261" s="5">
        <f t="shared" si="2797"/>
        <v>0</v>
      </c>
      <c r="AO1261" s="5">
        <f t="shared" si="2797"/>
        <v>0</v>
      </c>
      <c r="AP1261" s="5">
        <f t="shared" si="2797"/>
        <v>0</v>
      </c>
      <c r="AQ1261" s="5">
        <f t="shared" si="2686"/>
        <v>994.2</v>
      </c>
      <c r="AR1261" s="5">
        <f t="shared" si="2739"/>
        <v>994.2</v>
      </c>
      <c r="AS1261" s="5">
        <f t="shared" si="2740"/>
        <v>994.2</v>
      </c>
      <c r="AT1261" s="5">
        <f t="shared" ref="AT1261" si="2798">AT1262+AT1265+AT1268+AT1271</f>
        <v>0</v>
      </c>
      <c r="AU1261" s="5">
        <f t="shared" si="2742"/>
        <v>994.2</v>
      </c>
      <c r="AV1261" s="5">
        <f t="shared" ref="AV1261" si="2799">AV1262+AV1265+AV1268+AV1271</f>
        <v>0</v>
      </c>
      <c r="AW1261" s="5">
        <f t="shared" ref="AW1261:BF1261" si="2800">AW1262+AW1265+AW1268+AW1271</f>
        <v>0</v>
      </c>
      <c r="AX1261" s="5">
        <f t="shared" si="2800"/>
        <v>0</v>
      </c>
      <c r="AY1261" s="5">
        <f t="shared" si="2800"/>
        <v>0</v>
      </c>
      <c r="AZ1261" s="5">
        <f t="shared" si="2800"/>
        <v>0</v>
      </c>
      <c r="BA1261" s="5">
        <f t="shared" si="2800"/>
        <v>0</v>
      </c>
      <c r="BB1261" s="5">
        <f t="shared" si="2800"/>
        <v>0</v>
      </c>
      <c r="BC1261" s="5">
        <f t="shared" si="2800"/>
        <v>0</v>
      </c>
      <c r="BD1261" s="5">
        <f t="shared" si="2800"/>
        <v>0</v>
      </c>
      <c r="BE1261" s="5">
        <f t="shared" si="2800"/>
        <v>0</v>
      </c>
      <c r="BF1261" s="5">
        <f t="shared" si="2800"/>
        <v>0</v>
      </c>
      <c r="BG1261" s="5">
        <f t="shared" si="2687"/>
        <v>994.2</v>
      </c>
      <c r="BH1261" s="5">
        <f t="shared" si="2688"/>
        <v>994.2</v>
      </c>
      <c r="BI1261" s="5">
        <f t="shared" si="2689"/>
        <v>994.2</v>
      </c>
      <c r="BJ1261" s="5">
        <f t="shared" si="2791"/>
        <v>0</v>
      </c>
    </row>
    <row r="1262" spans="1:62" ht="63" x14ac:dyDescent="0.25">
      <c r="A1262" s="4" t="s">
        <v>259</v>
      </c>
      <c r="B1262" s="4" t="s">
        <v>10</v>
      </c>
      <c r="C1262" s="4" t="s">
        <v>11</v>
      </c>
      <c r="D1262" s="4" t="s">
        <v>197</v>
      </c>
      <c r="E1262" s="4"/>
      <c r="F1262" s="15" t="s">
        <v>1306</v>
      </c>
      <c r="G1262" s="5">
        <f>G1263</f>
        <v>221.5</v>
      </c>
      <c r="H1262" s="5">
        <f t="shared" ref="H1262:H1263" si="2801">H1263</f>
        <v>221.5</v>
      </c>
      <c r="I1262" s="5">
        <f t="shared" ref="I1262:L1263" si="2802">I1263</f>
        <v>221.5</v>
      </c>
      <c r="J1262" s="5">
        <f t="shared" si="2802"/>
        <v>0</v>
      </c>
      <c r="K1262" s="5">
        <f t="shared" si="2802"/>
        <v>0</v>
      </c>
      <c r="L1262" s="5">
        <f t="shared" si="2802"/>
        <v>0</v>
      </c>
      <c r="M1262" s="5">
        <f t="shared" si="2636"/>
        <v>221.5</v>
      </c>
      <c r="N1262" s="5">
        <f t="shared" si="2637"/>
        <v>221.5</v>
      </c>
      <c r="O1262" s="5">
        <f t="shared" si="2638"/>
        <v>221.5</v>
      </c>
      <c r="P1262" s="5">
        <f t="shared" ref="P1262:BJ1263" si="2803">P1263</f>
        <v>0</v>
      </c>
      <c r="Q1262" s="5">
        <f t="shared" si="2803"/>
        <v>0</v>
      </c>
      <c r="R1262" s="5">
        <f t="shared" si="2803"/>
        <v>0</v>
      </c>
      <c r="S1262" s="5">
        <f t="shared" si="2803"/>
        <v>0</v>
      </c>
      <c r="T1262" s="5">
        <f t="shared" si="2803"/>
        <v>0</v>
      </c>
      <c r="U1262" s="5">
        <f t="shared" si="2803"/>
        <v>0</v>
      </c>
      <c r="V1262" s="5">
        <f t="shared" si="2803"/>
        <v>0</v>
      </c>
      <c r="W1262" s="5">
        <f t="shared" si="2803"/>
        <v>0</v>
      </c>
      <c r="X1262" s="5">
        <f t="shared" si="2803"/>
        <v>0</v>
      </c>
      <c r="Y1262" s="5">
        <f t="shared" si="2803"/>
        <v>0</v>
      </c>
      <c r="Z1262" s="5">
        <f t="shared" si="2803"/>
        <v>0</v>
      </c>
      <c r="AA1262" s="5">
        <f t="shared" si="2803"/>
        <v>0</v>
      </c>
      <c r="AB1262" s="5">
        <f t="shared" si="2803"/>
        <v>0</v>
      </c>
      <c r="AC1262" s="5">
        <f t="shared" si="2803"/>
        <v>0</v>
      </c>
      <c r="AD1262" s="5">
        <f t="shared" si="2730"/>
        <v>221.5</v>
      </c>
      <c r="AE1262" s="5">
        <f t="shared" si="2731"/>
        <v>221.5</v>
      </c>
      <c r="AF1262" s="5">
        <f t="shared" si="2732"/>
        <v>221.5</v>
      </c>
      <c r="AG1262" s="5">
        <f t="shared" si="2803"/>
        <v>0</v>
      </c>
      <c r="AH1262" s="5">
        <f t="shared" si="2803"/>
        <v>0</v>
      </c>
      <c r="AI1262" s="5">
        <f t="shared" si="2734"/>
        <v>221.5</v>
      </c>
      <c r="AJ1262" s="5">
        <f t="shared" si="2735"/>
        <v>221.5</v>
      </c>
      <c r="AK1262" s="5">
        <f t="shared" si="2736"/>
        <v>221.5</v>
      </c>
      <c r="AL1262" s="5">
        <f t="shared" si="2803"/>
        <v>0</v>
      </c>
      <c r="AM1262" s="5">
        <f t="shared" si="2803"/>
        <v>0</v>
      </c>
      <c r="AN1262" s="5">
        <f t="shared" si="2803"/>
        <v>0</v>
      </c>
      <c r="AO1262" s="5">
        <f t="shared" si="2803"/>
        <v>0</v>
      </c>
      <c r="AP1262" s="5">
        <f t="shared" si="2803"/>
        <v>0</v>
      </c>
      <c r="AQ1262" s="5">
        <f t="shared" si="2686"/>
        <v>221.5</v>
      </c>
      <c r="AR1262" s="5">
        <f t="shared" si="2739"/>
        <v>221.5</v>
      </c>
      <c r="AS1262" s="5">
        <f t="shared" si="2740"/>
        <v>221.5</v>
      </c>
      <c r="AT1262" s="5">
        <f t="shared" si="2803"/>
        <v>0</v>
      </c>
      <c r="AU1262" s="5">
        <f t="shared" si="2742"/>
        <v>221.5</v>
      </c>
      <c r="AV1262" s="5">
        <f t="shared" si="2803"/>
        <v>0</v>
      </c>
      <c r="AW1262" s="5">
        <f t="shared" si="2803"/>
        <v>0</v>
      </c>
      <c r="AX1262" s="5">
        <f t="shared" si="2803"/>
        <v>0</v>
      </c>
      <c r="AY1262" s="5">
        <f t="shared" si="2803"/>
        <v>0</v>
      </c>
      <c r="AZ1262" s="5">
        <f t="shared" si="2803"/>
        <v>0</v>
      </c>
      <c r="BA1262" s="5">
        <f t="shared" si="2803"/>
        <v>0</v>
      </c>
      <c r="BB1262" s="5">
        <f t="shared" si="2803"/>
        <v>0</v>
      </c>
      <c r="BC1262" s="5">
        <f t="shared" si="2803"/>
        <v>0</v>
      </c>
      <c r="BD1262" s="5">
        <f t="shared" si="2803"/>
        <v>0</v>
      </c>
      <c r="BE1262" s="5">
        <f t="shared" si="2803"/>
        <v>0</v>
      </c>
      <c r="BF1262" s="5">
        <f t="shared" si="2803"/>
        <v>0</v>
      </c>
      <c r="BG1262" s="5">
        <f t="shared" si="2687"/>
        <v>221.5</v>
      </c>
      <c r="BH1262" s="5">
        <f t="shared" si="2688"/>
        <v>221.5</v>
      </c>
      <c r="BI1262" s="5">
        <f t="shared" si="2689"/>
        <v>221.5</v>
      </c>
      <c r="BJ1262" s="5">
        <f t="shared" si="2803"/>
        <v>0</v>
      </c>
    </row>
    <row r="1263" spans="1:62" ht="31.5" x14ac:dyDescent="0.25">
      <c r="A1263" s="4" t="s">
        <v>259</v>
      </c>
      <c r="B1263" s="4" t="s">
        <v>10</v>
      </c>
      <c r="C1263" s="4" t="s">
        <v>11</v>
      </c>
      <c r="D1263" s="4" t="s">
        <v>197</v>
      </c>
      <c r="E1263" s="4" t="s">
        <v>16</v>
      </c>
      <c r="F1263" s="15" t="s">
        <v>630</v>
      </c>
      <c r="G1263" s="5">
        <f>G1264</f>
        <v>221.5</v>
      </c>
      <c r="H1263" s="5">
        <f t="shared" si="2801"/>
        <v>221.5</v>
      </c>
      <c r="I1263" s="5">
        <f t="shared" si="2802"/>
        <v>221.5</v>
      </c>
      <c r="J1263" s="5">
        <f t="shared" si="2802"/>
        <v>0</v>
      </c>
      <c r="K1263" s="5">
        <f t="shared" si="2802"/>
        <v>0</v>
      </c>
      <c r="L1263" s="5">
        <f t="shared" si="2802"/>
        <v>0</v>
      </c>
      <c r="M1263" s="5">
        <f t="shared" si="2636"/>
        <v>221.5</v>
      </c>
      <c r="N1263" s="5">
        <f t="shared" si="2637"/>
        <v>221.5</v>
      </c>
      <c r="O1263" s="5">
        <f t="shared" si="2638"/>
        <v>221.5</v>
      </c>
      <c r="P1263" s="5">
        <f t="shared" si="2803"/>
        <v>0</v>
      </c>
      <c r="Q1263" s="5">
        <f t="shared" si="2803"/>
        <v>0</v>
      </c>
      <c r="R1263" s="5">
        <f t="shared" si="2803"/>
        <v>0</v>
      </c>
      <c r="S1263" s="5">
        <f t="shared" si="2803"/>
        <v>0</v>
      </c>
      <c r="T1263" s="5">
        <f t="shared" si="2803"/>
        <v>0</v>
      </c>
      <c r="U1263" s="5">
        <f t="shared" si="2803"/>
        <v>0</v>
      </c>
      <c r="V1263" s="5">
        <f t="shared" si="2803"/>
        <v>0</v>
      </c>
      <c r="W1263" s="5">
        <f t="shared" si="2803"/>
        <v>0</v>
      </c>
      <c r="X1263" s="5">
        <f t="shared" si="2803"/>
        <v>0</v>
      </c>
      <c r="Y1263" s="5">
        <f t="shared" si="2803"/>
        <v>0</v>
      </c>
      <c r="Z1263" s="5">
        <f t="shared" si="2803"/>
        <v>0</v>
      </c>
      <c r="AA1263" s="5">
        <f t="shared" si="2803"/>
        <v>0</v>
      </c>
      <c r="AB1263" s="5">
        <f t="shared" si="2803"/>
        <v>0</v>
      </c>
      <c r="AC1263" s="5">
        <f t="shared" si="2803"/>
        <v>0</v>
      </c>
      <c r="AD1263" s="5">
        <f t="shared" si="2730"/>
        <v>221.5</v>
      </c>
      <c r="AE1263" s="5">
        <f t="shared" si="2731"/>
        <v>221.5</v>
      </c>
      <c r="AF1263" s="5">
        <f t="shared" si="2732"/>
        <v>221.5</v>
      </c>
      <c r="AG1263" s="5">
        <f t="shared" si="2803"/>
        <v>0</v>
      </c>
      <c r="AH1263" s="5">
        <f t="shared" si="2803"/>
        <v>0</v>
      </c>
      <c r="AI1263" s="5">
        <f t="shared" si="2734"/>
        <v>221.5</v>
      </c>
      <c r="AJ1263" s="5">
        <f t="shared" si="2735"/>
        <v>221.5</v>
      </c>
      <c r="AK1263" s="5">
        <f t="shared" si="2736"/>
        <v>221.5</v>
      </c>
      <c r="AL1263" s="5">
        <f t="shared" si="2803"/>
        <v>0</v>
      </c>
      <c r="AM1263" s="5">
        <f t="shared" si="2803"/>
        <v>0</v>
      </c>
      <c r="AN1263" s="5">
        <f t="shared" si="2803"/>
        <v>0</v>
      </c>
      <c r="AO1263" s="5">
        <f t="shared" si="2803"/>
        <v>0</v>
      </c>
      <c r="AP1263" s="5">
        <f t="shared" si="2803"/>
        <v>0</v>
      </c>
      <c r="AQ1263" s="5">
        <f t="shared" si="2686"/>
        <v>221.5</v>
      </c>
      <c r="AR1263" s="5">
        <f t="shared" si="2739"/>
        <v>221.5</v>
      </c>
      <c r="AS1263" s="5">
        <f t="shared" si="2740"/>
        <v>221.5</v>
      </c>
      <c r="AT1263" s="5">
        <f t="shared" si="2803"/>
        <v>0</v>
      </c>
      <c r="AU1263" s="5">
        <f t="shared" si="2742"/>
        <v>221.5</v>
      </c>
      <c r="AV1263" s="5">
        <f t="shared" si="2803"/>
        <v>0</v>
      </c>
      <c r="AW1263" s="5">
        <f t="shared" si="2803"/>
        <v>0</v>
      </c>
      <c r="AX1263" s="5">
        <f t="shared" si="2803"/>
        <v>0</v>
      </c>
      <c r="AY1263" s="5">
        <f t="shared" si="2803"/>
        <v>0</v>
      </c>
      <c r="AZ1263" s="5">
        <f t="shared" si="2803"/>
        <v>0</v>
      </c>
      <c r="BA1263" s="5">
        <f t="shared" si="2803"/>
        <v>0</v>
      </c>
      <c r="BB1263" s="5">
        <f t="shared" si="2803"/>
        <v>0</v>
      </c>
      <c r="BC1263" s="5">
        <f t="shared" si="2803"/>
        <v>0</v>
      </c>
      <c r="BD1263" s="5">
        <f t="shared" si="2803"/>
        <v>0</v>
      </c>
      <c r="BE1263" s="5">
        <f t="shared" si="2803"/>
        <v>0</v>
      </c>
      <c r="BF1263" s="5">
        <f t="shared" si="2803"/>
        <v>0</v>
      </c>
      <c r="BG1263" s="5">
        <f t="shared" si="2687"/>
        <v>221.5</v>
      </c>
      <c r="BH1263" s="5">
        <f t="shared" si="2688"/>
        <v>221.5</v>
      </c>
      <c r="BI1263" s="5">
        <f t="shared" si="2689"/>
        <v>221.5</v>
      </c>
      <c r="BJ1263" s="5">
        <f t="shared" si="2803"/>
        <v>0</v>
      </c>
    </row>
    <row r="1264" spans="1:62" ht="31.5" x14ac:dyDescent="0.25">
      <c r="A1264" s="4" t="s">
        <v>259</v>
      </c>
      <c r="B1264" s="4" t="s">
        <v>10</v>
      </c>
      <c r="C1264" s="4" t="s">
        <v>11</v>
      </c>
      <c r="D1264" s="4" t="s">
        <v>197</v>
      </c>
      <c r="E1264" s="4" t="s">
        <v>17</v>
      </c>
      <c r="F1264" s="15" t="s">
        <v>631</v>
      </c>
      <c r="G1264" s="5">
        <v>221.5</v>
      </c>
      <c r="H1264" s="5">
        <v>221.5</v>
      </c>
      <c r="I1264" s="5">
        <v>221.5</v>
      </c>
      <c r="J1264" s="5"/>
      <c r="K1264" s="5"/>
      <c r="L1264" s="5"/>
      <c r="M1264" s="5">
        <f t="shared" si="2636"/>
        <v>221.5</v>
      </c>
      <c r="N1264" s="5">
        <f t="shared" si="2637"/>
        <v>221.5</v>
      </c>
      <c r="O1264" s="5">
        <f t="shared" si="2638"/>
        <v>221.5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>
        <f t="shared" si="2730"/>
        <v>221.5</v>
      </c>
      <c r="AE1264" s="5">
        <f t="shared" si="2731"/>
        <v>221.5</v>
      </c>
      <c r="AF1264" s="5">
        <f t="shared" si="2732"/>
        <v>221.5</v>
      </c>
      <c r="AG1264" s="5"/>
      <c r="AH1264" s="5"/>
      <c r="AI1264" s="5">
        <f t="shared" si="2734"/>
        <v>221.5</v>
      </c>
      <c r="AJ1264" s="5">
        <f t="shared" si="2735"/>
        <v>221.5</v>
      </c>
      <c r="AK1264" s="5">
        <f t="shared" si="2736"/>
        <v>221.5</v>
      </c>
      <c r="AL1264" s="5"/>
      <c r="AM1264" s="5"/>
      <c r="AN1264" s="5"/>
      <c r="AO1264" s="5"/>
      <c r="AP1264" s="5"/>
      <c r="AQ1264" s="5">
        <f t="shared" si="2686"/>
        <v>221.5</v>
      </c>
      <c r="AR1264" s="5">
        <f t="shared" si="2739"/>
        <v>221.5</v>
      </c>
      <c r="AS1264" s="5">
        <f t="shared" si="2740"/>
        <v>221.5</v>
      </c>
      <c r="AT1264" s="5"/>
      <c r="AU1264" s="5">
        <f t="shared" si="2742"/>
        <v>221.5</v>
      </c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>
        <f t="shared" si="2687"/>
        <v>221.5</v>
      </c>
      <c r="BH1264" s="5">
        <f t="shared" si="2688"/>
        <v>221.5</v>
      </c>
      <c r="BI1264" s="5">
        <f t="shared" si="2689"/>
        <v>221.5</v>
      </c>
      <c r="BJ1264" s="5"/>
    </row>
    <row r="1265" spans="1:63" ht="47.25" x14ac:dyDescent="0.25">
      <c r="A1265" s="4" t="s">
        <v>259</v>
      </c>
      <c r="B1265" s="4" t="s">
        <v>10</v>
      </c>
      <c r="C1265" s="4" t="s">
        <v>11</v>
      </c>
      <c r="D1265" s="4" t="s">
        <v>198</v>
      </c>
      <c r="E1265" s="4"/>
      <c r="F1265" s="15" t="s">
        <v>655</v>
      </c>
      <c r="G1265" s="5">
        <f>G1266</f>
        <v>612.70000000000005</v>
      </c>
      <c r="H1265" s="5">
        <f t="shared" ref="H1265:H1266" si="2804">H1266</f>
        <v>612.70000000000005</v>
      </c>
      <c r="I1265" s="5">
        <f t="shared" ref="I1265:L1266" si="2805">I1266</f>
        <v>612.70000000000005</v>
      </c>
      <c r="J1265" s="5">
        <f t="shared" si="2805"/>
        <v>0</v>
      </c>
      <c r="K1265" s="5">
        <f t="shared" si="2805"/>
        <v>0</v>
      </c>
      <c r="L1265" s="5">
        <f t="shared" si="2805"/>
        <v>0</v>
      </c>
      <c r="M1265" s="5">
        <f t="shared" si="2636"/>
        <v>612.70000000000005</v>
      </c>
      <c r="N1265" s="5">
        <f t="shared" si="2637"/>
        <v>612.70000000000005</v>
      </c>
      <c r="O1265" s="5">
        <f t="shared" si="2638"/>
        <v>612.70000000000005</v>
      </c>
      <c r="P1265" s="5">
        <f t="shared" ref="P1265:BJ1266" si="2806">P1266</f>
        <v>0</v>
      </c>
      <c r="Q1265" s="5">
        <f t="shared" si="2806"/>
        <v>0</v>
      </c>
      <c r="R1265" s="5">
        <f t="shared" si="2806"/>
        <v>0</v>
      </c>
      <c r="S1265" s="5">
        <f t="shared" si="2806"/>
        <v>0</v>
      </c>
      <c r="T1265" s="5">
        <f t="shared" si="2806"/>
        <v>0</v>
      </c>
      <c r="U1265" s="5">
        <f t="shared" si="2806"/>
        <v>0</v>
      </c>
      <c r="V1265" s="5">
        <f t="shared" si="2806"/>
        <v>0</v>
      </c>
      <c r="W1265" s="5">
        <f t="shared" si="2806"/>
        <v>0</v>
      </c>
      <c r="X1265" s="5">
        <f t="shared" si="2806"/>
        <v>0</v>
      </c>
      <c r="Y1265" s="5">
        <f t="shared" si="2806"/>
        <v>0</v>
      </c>
      <c r="Z1265" s="5">
        <f t="shared" si="2806"/>
        <v>0</v>
      </c>
      <c r="AA1265" s="5">
        <f t="shared" si="2806"/>
        <v>0</v>
      </c>
      <c r="AB1265" s="5">
        <f t="shared" si="2806"/>
        <v>0</v>
      </c>
      <c r="AC1265" s="5">
        <f t="shared" si="2806"/>
        <v>0</v>
      </c>
      <c r="AD1265" s="5">
        <f t="shared" si="2730"/>
        <v>612.70000000000005</v>
      </c>
      <c r="AE1265" s="5">
        <f t="shared" si="2731"/>
        <v>612.70000000000005</v>
      </c>
      <c r="AF1265" s="5">
        <f t="shared" si="2732"/>
        <v>612.70000000000005</v>
      </c>
      <c r="AG1265" s="5">
        <f t="shared" si="2806"/>
        <v>0</v>
      </c>
      <c r="AH1265" s="5">
        <f t="shared" si="2806"/>
        <v>0</v>
      </c>
      <c r="AI1265" s="5">
        <f t="shared" si="2734"/>
        <v>612.70000000000005</v>
      </c>
      <c r="AJ1265" s="5">
        <f t="shared" si="2735"/>
        <v>612.70000000000005</v>
      </c>
      <c r="AK1265" s="5">
        <f t="shared" si="2736"/>
        <v>612.70000000000005</v>
      </c>
      <c r="AL1265" s="5">
        <f t="shared" si="2806"/>
        <v>0</v>
      </c>
      <c r="AM1265" s="5">
        <f t="shared" si="2806"/>
        <v>0</v>
      </c>
      <c r="AN1265" s="5">
        <f t="shared" si="2806"/>
        <v>0</v>
      </c>
      <c r="AO1265" s="5">
        <f t="shared" si="2806"/>
        <v>0</v>
      </c>
      <c r="AP1265" s="5">
        <f t="shared" si="2806"/>
        <v>0</v>
      </c>
      <c r="AQ1265" s="5">
        <f t="shared" si="2686"/>
        <v>612.70000000000005</v>
      </c>
      <c r="AR1265" s="5">
        <f t="shared" si="2739"/>
        <v>612.70000000000005</v>
      </c>
      <c r="AS1265" s="5">
        <f t="shared" si="2740"/>
        <v>612.70000000000005</v>
      </c>
      <c r="AT1265" s="5">
        <f t="shared" si="2806"/>
        <v>0</v>
      </c>
      <c r="AU1265" s="5">
        <f t="shared" si="2742"/>
        <v>612.70000000000005</v>
      </c>
      <c r="AV1265" s="5">
        <f t="shared" si="2806"/>
        <v>0</v>
      </c>
      <c r="AW1265" s="5">
        <f t="shared" si="2806"/>
        <v>0</v>
      </c>
      <c r="AX1265" s="5">
        <f t="shared" si="2806"/>
        <v>0</v>
      </c>
      <c r="AY1265" s="5">
        <f t="shared" si="2806"/>
        <v>0</v>
      </c>
      <c r="AZ1265" s="5">
        <f t="shared" si="2806"/>
        <v>0</v>
      </c>
      <c r="BA1265" s="5">
        <f t="shared" si="2806"/>
        <v>0</v>
      </c>
      <c r="BB1265" s="5">
        <f t="shared" si="2806"/>
        <v>0</v>
      </c>
      <c r="BC1265" s="5">
        <f t="shared" si="2806"/>
        <v>0</v>
      </c>
      <c r="BD1265" s="5">
        <f t="shared" si="2806"/>
        <v>0</v>
      </c>
      <c r="BE1265" s="5">
        <f t="shared" si="2806"/>
        <v>0</v>
      </c>
      <c r="BF1265" s="5">
        <f t="shared" si="2806"/>
        <v>0</v>
      </c>
      <c r="BG1265" s="5">
        <f t="shared" si="2687"/>
        <v>612.70000000000005</v>
      </c>
      <c r="BH1265" s="5">
        <f t="shared" si="2688"/>
        <v>612.70000000000005</v>
      </c>
      <c r="BI1265" s="5">
        <f t="shared" si="2689"/>
        <v>612.70000000000005</v>
      </c>
      <c r="BJ1265" s="5">
        <f t="shared" si="2806"/>
        <v>0</v>
      </c>
    </row>
    <row r="1266" spans="1:63" ht="31.5" x14ac:dyDescent="0.25">
      <c r="A1266" s="4" t="s">
        <v>259</v>
      </c>
      <c r="B1266" s="4" t="s">
        <v>10</v>
      </c>
      <c r="C1266" s="4" t="s">
        <v>11</v>
      </c>
      <c r="D1266" s="4" t="s">
        <v>198</v>
      </c>
      <c r="E1266" s="4" t="s">
        <v>98</v>
      </c>
      <c r="F1266" s="15" t="s">
        <v>640</v>
      </c>
      <c r="G1266" s="5">
        <f>G1267</f>
        <v>612.70000000000005</v>
      </c>
      <c r="H1266" s="5">
        <f t="shared" si="2804"/>
        <v>612.70000000000005</v>
      </c>
      <c r="I1266" s="5">
        <f t="shared" si="2805"/>
        <v>612.70000000000005</v>
      </c>
      <c r="J1266" s="5">
        <f t="shared" si="2805"/>
        <v>0</v>
      </c>
      <c r="K1266" s="5">
        <f t="shared" si="2805"/>
        <v>0</v>
      </c>
      <c r="L1266" s="5">
        <f t="shared" si="2805"/>
        <v>0</v>
      </c>
      <c r="M1266" s="5">
        <f t="shared" si="2636"/>
        <v>612.70000000000005</v>
      </c>
      <c r="N1266" s="5">
        <f t="shared" si="2637"/>
        <v>612.70000000000005</v>
      </c>
      <c r="O1266" s="5">
        <f t="shared" si="2638"/>
        <v>612.70000000000005</v>
      </c>
      <c r="P1266" s="5">
        <f t="shared" si="2806"/>
        <v>0</v>
      </c>
      <c r="Q1266" s="5">
        <f t="shared" si="2806"/>
        <v>0</v>
      </c>
      <c r="R1266" s="5">
        <f t="shared" si="2806"/>
        <v>0</v>
      </c>
      <c r="S1266" s="5">
        <f t="shared" si="2806"/>
        <v>0</v>
      </c>
      <c r="T1266" s="5">
        <f t="shared" si="2806"/>
        <v>0</v>
      </c>
      <c r="U1266" s="5">
        <f t="shared" si="2806"/>
        <v>0</v>
      </c>
      <c r="V1266" s="5">
        <f t="shared" si="2806"/>
        <v>0</v>
      </c>
      <c r="W1266" s="5">
        <f t="shared" si="2806"/>
        <v>0</v>
      </c>
      <c r="X1266" s="5">
        <f t="shared" si="2806"/>
        <v>0</v>
      </c>
      <c r="Y1266" s="5">
        <f t="shared" si="2806"/>
        <v>0</v>
      </c>
      <c r="Z1266" s="5">
        <f t="shared" si="2806"/>
        <v>0</v>
      </c>
      <c r="AA1266" s="5">
        <f t="shared" si="2806"/>
        <v>0</v>
      </c>
      <c r="AB1266" s="5">
        <f t="shared" si="2806"/>
        <v>0</v>
      </c>
      <c r="AC1266" s="5">
        <f t="shared" si="2806"/>
        <v>0</v>
      </c>
      <c r="AD1266" s="5">
        <f t="shared" si="2730"/>
        <v>612.70000000000005</v>
      </c>
      <c r="AE1266" s="5">
        <f t="shared" si="2731"/>
        <v>612.70000000000005</v>
      </c>
      <c r="AF1266" s="5">
        <f t="shared" si="2732"/>
        <v>612.70000000000005</v>
      </c>
      <c r="AG1266" s="5">
        <f t="shared" si="2806"/>
        <v>0</v>
      </c>
      <c r="AH1266" s="5">
        <f t="shared" si="2806"/>
        <v>0</v>
      </c>
      <c r="AI1266" s="5">
        <f t="shared" si="2734"/>
        <v>612.70000000000005</v>
      </c>
      <c r="AJ1266" s="5">
        <f t="shared" si="2735"/>
        <v>612.70000000000005</v>
      </c>
      <c r="AK1266" s="5">
        <f t="shared" si="2736"/>
        <v>612.70000000000005</v>
      </c>
      <c r="AL1266" s="5">
        <f t="shared" si="2806"/>
        <v>0</v>
      </c>
      <c r="AM1266" s="5">
        <f t="shared" si="2806"/>
        <v>0</v>
      </c>
      <c r="AN1266" s="5">
        <f t="shared" si="2806"/>
        <v>0</v>
      </c>
      <c r="AO1266" s="5">
        <f t="shared" si="2806"/>
        <v>0</v>
      </c>
      <c r="AP1266" s="5">
        <f t="shared" si="2806"/>
        <v>0</v>
      </c>
      <c r="AQ1266" s="5">
        <f t="shared" si="2686"/>
        <v>612.70000000000005</v>
      </c>
      <c r="AR1266" s="5">
        <f t="shared" si="2739"/>
        <v>612.70000000000005</v>
      </c>
      <c r="AS1266" s="5">
        <f t="shared" si="2740"/>
        <v>612.70000000000005</v>
      </c>
      <c r="AT1266" s="5">
        <f t="shared" si="2806"/>
        <v>0</v>
      </c>
      <c r="AU1266" s="5">
        <f t="shared" si="2742"/>
        <v>612.70000000000005</v>
      </c>
      <c r="AV1266" s="5">
        <f t="shared" si="2806"/>
        <v>0</v>
      </c>
      <c r="AW1266" s="5">
        <f t="shared" si="2806"/>
        <v>0</v>
      </c>
      <c r="AX1266" s="5">
        <f t="shared" si="2806"/>
        <v>0</v>
      </c>
      <c r="AY1266" s="5">
        <f t="shared" si="2806"/>
        <v>0</v>
      </c>
      <c r="AZ1266" s="5">
        <f t="shared" si="2806"/>
        <v>0</v>
      </c>
      <c r="BA1266" s="5">
        <f t="shared" si="2806"/>
        <v>0</v>
      </c>
      <c r="BB1266" s="5">
        <f t="shared" si="2806"/>
        <v>0</v>
      </c>
      <c r="BC1266" s="5">
        <f t="shared" si="2806"/>
        <v>0</v>
      </c>
      <c r="BD1266" s="5">
        <f t="shared" si="2806"/>
        <v>0</v>
      </c>
      <c r="BE1266" s="5">
        <f t="shared" si="2806"/>
        <v>0</v>
      </c>
      <c r="BF1266" s="5">
        <f t="shared" si="2806"/>
        <v>0</v>
      </c>
      <c r="BG1266" s="5">
        <f t="shared" si="2687"/>
        <v>612.70000000000005</v>
      </c>
      <c r="BH1266" s="5">
        <f t="shared" si="2688"/>
        <v>612.70000000000005</v>
      </c>
      <c r="BI1266" s="5">
        <f t="shared" si="2689"/>
        <v>612.70000000000005</v>
      </c>
      <c r="BJ1266" s="5">
        <f t="shared" si="2806"/>
        <v>0</v>
      </c>
    </row>
    <row r="1267" spans="1:63" ht="47.25" x14ac:dyDescent="0.25">
      <c r="A1267" s="4" t="s">
        <v>259</v>
      </c>
      <c r="B1267" s="4" t="s">
        <v>10</v>
      </c>
      <c r="C1267" s="4" t="s">
        <v>11</v>
      </c>
      <c r="D1267" s="4" t="s">
        <v>198</v>
      </c>
      <c r="E1267" s="4" t="s">
        <v>94</v>
      </c>
      <c r="F1267" s="15" t="s">
        <v>643</v>
      </c>
      <c r="G1267" s="5">
        <v>612.70000000000005</v>
      </c>
      <c r="H1267" s="5">
        <v>612.70000000000005</v>
      </c>
      <c r="I1267" s="5">
        <v>612.70000000000005</v>
      </c>
      <c r="J1267" s="5"/>
      <c r="K1267" s="5"/>
      <c r="L1267" s="5"/>
      <c r="M1267" s="5">
        <f t="shared" si="2636"/>
        <v>612.70000000000005</v>
      </c>
      <c r="N1267" s="5">
        <f t="shared" si="2637"/>
        <v>612.70000000000005</v>
      </c>
      <c r="O1267" s="5">
        <f t="shared" si="2638"/>
        <v>612.70000000000005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2730"/>
        <v>612.70000000000005</v>
      </c>
      <c r="AE1267" s="5">
        <f t="shared" si="2731"/>
        <v>612.70000000000005</v>
      </c>
      <c r="AF1267" s="5">
        <f t="shared" si="2732"/>
        <v>612.70000000000005</v>
      </c>
      <c r="AG1267" s="5"/>
      <c r="AH1267" s="5"/>
      <c r="AI1267" s="5">
        <f t="shared" si="2734"/>
        <v>612.70000000000005</v>
      </c>
      <c r="AJ1267" s="5">
        <f t="shared" si="2735"/>
        <v>612.70000000000005</v>
      </c>
      <c r="AK1267" s="5">
        <f t="shared" si="2736"/>
        <v>612.70000000000005</v>
      </c>
      <c r="AL1267" s="5"/>
      <c r="AM1267" s="5"/>
      <c r="AN1267" s="5"/>
      <c r="AO1267" s="5"/>
      <c r="AP1267" s="5"/>
      <c r="AQ1267" s="5">
        <f t="shared" si="2686"/>
        <v>612.70000000000005</v>
      </c>
      <c r="AR1267" s="5">
        <f t="shared" si="2739"/>
        <v>612.70000000000005</v>
      </c>
      <c r="AS1267" s="5">
        <f t="shared" si="2740"/>
        <v>612.70000000000005</v>
      </c>
      <c r="AT1267" s="5"/>
      <c r="AU1267" s="5">
        <f t="shared" si="2742"/>
        <v>612.70000000000005</v>
      </c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>
        <f t="shared" si="2687"/>
        <v>612.70000000000005</v>
      </c>
      <c r="BH1267" s="5">
        <f t="shared" si="2688"/>
        <v>612.70000000000005</v>
      </c>
      <c r="BI1267" s="5">
        <f t="shared" si="2689"/>
        <v>612.70000000000005</v>
      </c>
      <c r="BJ1267" s="5"/>
    </row>
    <row r="1268" spans="1:63" ht="63" x14ac:dyDescent="0.25">
      <c r="A1268" s="4" t="s">
        <v>259</v>
      </c>
      <c r="B1268" s="4" t="s">
        <v>10</v>
      </c>
      <c r="C1268" s="4" t="s">
        <v>11</v>
      </c>
      <c r="D1268" s="4" t="s">
        <v>199</v>
      </c>
      <c r="E1268" s="4"/>
      <c r="F1268" s="15" t="s">
        <v>656</v>
      </c>
      <c r="G1268" s="5">
        <f>G1269</f>
        <v>160</v>
      </c>
      <c r="H1268" s="5">
        <f t="shared" ref="H1268:H1269" si="2807">H1269</f>
        <v>160</v>
      </c>
      <c r="I1268" s="5">
        <f t="shared" ref="I1268:L1269" si="2808">I1269</f>
        <v>160</v>
      </c>
      <c r="J1268" s="5">
        <f t="shared" si="2808"/>
        <v>0</v>
      </c>
      <c r="K1268" s="5">
        <f t="shared" si="2808"/>
        <v>0</v>
      </c>
      <c r="L1268" s="5">
        <f t="shared" si="2808"/>
        <v>0</v>
      </c>
      <c r="M1268" s="5">
        <f t="shared" si="2636"/>
        <v>160</v>
      </c>
      <c r="N1268" s="5">
        <f t="shared" si="2637"/>
        <v>160</v>
      </c>
      <c r="O1268" s="5">
        <f t="shared" si="2638"/>
        <v>160</v>
      </c>
      <c r="P1268" s="5">
        <f t="shared" ref="P1268:BJ1269" si="2809">P1269</f>
        <v>0</v>
      </c>
      <c r="Q1268" s="5">
        <f t="shared" si="2809"/>
        <v>0</v>
      </c>
      <c r="R1268" s="5">
        <f t="shared" si="2809"/>
        <v>0</v>
      </c>
      <c r="S1268" s="5">
        <f t="shared" si="2809"/>
        <v>0</v>
      </c>
      <c r="T1268" s="5">
        <f t="shared" si="2809"/>
        <v>0</v>
      </c>
      <c r="U1268" s="5">
        <f t="shared" si="2809"/>
        <v>0</v>
      </c>
      <c r="V1268" s="5">
        <f t="shared" si="2809"/>
        <v>0</v>
      </c>
      <c r="W1268" s="5">
        <f t="shared" si="2809"/>
        <v>0</v>
      </c>
      <c r="X1268" s="5">
        <f t="shared" si="2809"/>
        <v>0</v>
      </c>
      <c r="Y1268" s="5">
        <f t="shared" si="2809"/>
        <v>0</v>
      </c>
      <c r="Z1268" s="5">
        <f t="shared" si="2809"/>
        <v>0</v>
      </c>
      <c r="AA1268" s="5">
        <f t="shared" si="2809"/>
        <v>0</v>
      </c>
      <c r="AB1268" s="5">
        <f t="shared" si="2809"/>
        <v>0</v>
      </c>
      <c r="AC1268" s="5">
        <f t="shared" si="2809"/>
        <v>0</v>
      </c>
      <c r="AD1268" s="5">
        <f t="shared" si="2730"/>
        <v>160</v>
      </c>
      <c r="AE1268" s="5">
        <f t="shared" si="2731"/>
        <v>160</v>
      </c>
      <c r="AF1268" s="5">
        <f t="shared" si="2732"/>
        <v>160</v>
      </c>
      <c r="AG1268" s="5">
        <f t="shared" si="2809"/>
        <v>0</v>
      </c>
      <c r="AH1268" s="5">
        <f t="shared" si="2809"/>
        <v>0</v>
      </c>
      <c r="AI1268" s="5">
        <f t="shared" si="2734"/>
        <v>160</v>
      </c>
      <c r="AJ1268" s="5">
        <f t="shared" si="2735"/>
        <v>160</v>
      </c>
      <c r="AK1268" s="5">
        <f t="shared" si="2736"/>
        <v>160</v>
      </c>
      <c r="AL1268" s="5">
        <f t="shared" si="2809"/>
        <v>0</v>
      </c>
      <c r="AM1268" s="5">
        <f t="shared" si="2809"/>
        <v>0</v>
      </c>
      <c r="AN1268" s="5">
        <f t="shared" si="2809"/>
        <v>0</v>
      </c>
      <c r="AO1268" s="5">
        <f t="shared" si="2809"/>
        <v>0</v>
      </c>
      <c r="AP1268" s="5">
        <f t="shared" si="2809"/>
        <v>0</v>
      </c>
      <c r="AQ1268" s="5">
        <f t="shared" si="2686"/>
        <v>160</v>
      </c>
      <c r="AR1268" s="5">
        <f t="shared" si="2739"/>
        <v>160</v>
      </c>
      <c r="AS1268" s="5">
        <f t="shared" si="2740"/>
        <v>160</v>
      </c>
      <c r="AT1268" s="5">
        <f t="shared" si="2809"/>
        <v>0</v>
      </c>
      <c r="AU1268" s="5">
        <f t="shared" si="2742"/>
        <v>160</v>
      </c>
      <c r="AV1268" s="5">
        <f t="shared" si="2809"/>
        <v>0</v>
      </c>
      <c r="AW1268" s="5">
        <f t="shared" si="2809"/>
        <v>0</v>
      </c>
      <c r="AX1268" s="5">
        <f t="shared" si="2809"/>
        <v>0</v>
      </c>
      <c r="AY1268" s="5">
        <f t="shared" si="2809"/>
        <v>0</v>
      </c>
      <c r="AZ1268" s="5">
        <f t="shared" si="2809"/>
        <v>0</v>
      </c>
      <c r="BA1268" s="5">
        <f t="shared" si="2809"/>
        <v>0</v>
      </c>
      <c r="BB1268" s="5">
        <f t="shared" si="2809"/>
        <v>0</v>
      </c>
      <c r="BC1268" s="5">
        <f t="shared" si="2809"/>
        <v>0</v>
      </c>
      <c r="BD1268" s="5">
        <f t="shared" si="2809"/>
        <v>0</v>
      </c>
      <c r="BE1268" s="5">
        <f t="shared" si="2809"/>
        <v>0</v>
      </c>
      <c r="BF1268" s="5">
        <f t="shared" si="2809"/>
        <v>0</v>
      </c>
      <c r="BG1268" s="5">
        <f t="shared" si="2687"/>
        <v>160</v>
      </c>
      <c r="BH1268" s="5">
        <f t="shared" si="2688"/>
        <v>160</v>
      </c>
      <c r="BI1268" s="5">
        <f t="shared" si="2689"/>
        <v>160</v>
      </c>
      <c r="BJ1268" s="5">
        <f t="shared" si="2809"/>
        <v>0</v>
      </c>
    </row>
    <row r="1269" spans="1:63" ht="31.5" x14ac:dyDescent="0.25">
      <c r="A1269" s="4" t="s">
        <v>259</v>
      </c>
      <c r="B1269" s="4" t="s">
        <v>10</v>
      </c>
      <c r="C1269" s="4" t="s">
        <v>11</v>
      </c>
      <c r="D1269" s="4" t="s">
        <v>199</v>
      </c>
      <c r="E1269" s="4" t="s">
        <v>98</v>
      </c>
      <c r="F1269" s="15" t="s">
        <v>640</v>
      </c>
      <c r="G1269" s="5">
        <f>G1270</f>
        <v>160</v>
      </c>
      <c r="H1269" s="5">
        <f t="shared" si="2807"/>
        <v>160</v>
      </c>
      <c r="I1269" s="5">
        <f t="shared" si="2808"/>
        <v>160</v>
      </c>
      <c r="J1269" s="5">
        <f t="shared" si="2808"/>
        <v>0</v>
      </c>
      <c r="K1269" s="5">
        <f t="shared" si="2808"/>
        <v>0</v>
      </c>
      <c r="L1269" s="5">
        <f t="shared" si="2808"/>
        <v>0</v>
      </c>
      <c r="M1269" s="5">
        <f t="shared" si="2636"/>
        <v>160</v>
      </c>
      <c r="N1269" s="5">
        <f t="shared" si="2637"/>
        <v>160</v>
      </c>
      <c r="O1269" s="5">
        <f t="shared" si="2638"/>
        <v>160</v>
      </c>
      <c r="P1269" s="5">
        <f t="shared" si="2809"/>
        <v>0</v>
      </c>
      <c r="Q1269" s="5">
        <f t="shared" si="2809"/>
        <v>0</v>
      </c>
      <c r="R1269" s="5">
        <f t="shared" si="2809"/>
        <v>0</v>
      </c>
      <c r="S1269" s="5">
        <f t="shared" si="2809"/>
        <v>0</v>
      </c>
      <c r="T1269" s="5">
        <f t="shared" si="2809"/>
        <v>0</v>
      </c>
      <c r="U1269" s="5">
        <f t="shared" si="2809"/>
        <v>0</v>
      </c>
      <c r="V1269" s="5">
        <f t="shared" si="2809"/>
        <v>0</v>
      </c>
      <c r="W1269" s="5">
        <f t="shared" si="2809"/>
        <v>0</v>
      </c>
      <c r="X1269" s="5">
        <f t="shared" si="2809"/>
        <v>0</v>
      </c>
      <c r="Y1269" s="5">
        <f t="shared" si="2809"/>
        <v>0</v>
      </c>
      <c r="Z1269" s="5">
        <f t="shared" si="2809"/>
        <v>0</v>
      </c>
      <c r="AA1269" s="5">
        <f t="shared" si="2809"/>
        <v>0</v>
      </c>
      <c r="AB1269" s="5">
        <f t="shared" si="2809"/>
        <v>0</v>
      </c>
      <c r="AC1269" s="5">
        <f t="shared" si="2809"/>
        <v>0</v>
      </c>
      <c r="AD1269" s="5">
        <f t="shared" si="2730"/>
        <v>160</v>
      </c>
      <c r="AE1269" s="5">
        <f t="shared" si="2731"/>
        <v>160</v>
      </c>
      <c r="AF1269" s="5">
        <f t="shared" si="2732"/>
        <v>160</v>
      </c>
      <c r="AG1269" s="5">
        <f t="shared" si="2809"/>
        <v>0</v>
      </c>
      <c r="AH1269" s="5">
        <f t="shared" si="2809"/>
        <v>0</v>
      </c>
      <c r="AI1269" s="5">
        <f t="shared" si="2734"/>
        <v>160</v>
      </c>
      <c r="AJ1269" s="5">
        <f t="shared" si="2735"/>
        <v>160</v>
      </c>
      <c r="AK1269" s="5">
        <f t="shared" si="2736"/>
        <v>160</v>
      </c>
      <c r="AL1269" s="5">
        <f t="shared" si="2809"/>
        <v>0</v>
      </c>
      <c r="AM1269" s="5">
        <f t="shared" si="2809"/>
        <v>0</v>
      </c>
      <c r="AN1269" s="5">
        <f t="shared" si="2809"/>
        <v>0</v>
      </c>
      <c r="AO1269" s="5">
        <f t="shared" si="2809"/>
        <v>0</v>
      </c>
      <c r="AP1269" s="5">
        <f t="shared" si="2809"/>
        <v>0</v>
      </c>
      <c r="AQ1269" s="5">
        <f t="shared" si="2686"/>
        <v>160</v>
      </c>
      <c r="AR1269" s="5">
        <f t="shared" si="2739"/>
        <v>160</v>
      </c>
      <c r="AS1269" s="5">
        <f t="shared" si="2740"/>
        <v>160</v>
      </c>
      <c r="AT1269" s="5">
        <f t="shared" si="2809"/>
        <v>0</v>
      </c>
      <c r="AU1269" s="5">
        <f t="shared" si="2742"/>
        <v>160</v>
      </c>
      <c r="AV1269" s="5">
        <f t="shared" si="2809"/>
        <v>0</v>
      </c>
      <c r="AW1269" s="5">
        <f t="shared" si="2809"/>
        <v>0</v>
      </c>
      <c r="AX1269" s="5">
        <f t="shared" si="2809"/>
        <v>0</v>
      </c>
      <c r="AY1269" s="5">
        <f t="shared" si="2809"/>
        <v>0</v>
      </c>
      <c r="AZ1269" s="5">
        <f t="shared" si="2809"/>
        <v>0</v>
      </c>
      <c r="BA1269" s="5">
        <f t="shared" si="2809"/>
        <v>0</v>
      </c>
      <c r="BB1269" s="5">
        <f t="shared" si="2809"/>
        <v>0</v>
      </c>
      <c r="BC1269" s="5">
        <f t="shared" si="2809"/>
        <v>0</v>
      </c>
      <c r="BD1269" s="5">
        <f t="shared" si="2809"/>
        <v>0</v>
      </c>
      <c r="BE1269" s="5">
        <f t="shared" si="2809"/>
        <v>0</v>
      </c>
      <c r="BF1269" s="5">
        <f t="shared" si="2809"/>
        <v>0</v>
      </c>
      <c r="BG1269" s="5">
        <f t="shared" si="2687"/>
        <v>160</v>
      </c>
      <c r="BH1269" s="5">
        <f t="shared" si="2688"/>
        <v>160</v>
      </c>
      <c r="BI1269" s="5">
        <f t="shared" si="2689"/>
        <v>160</v>
      </c>
      <c r="BJ1269" s="5">
        <f t="shared" si="2809"/>
        <v>0</v>
      </c>
    </row>
    <row r="1270" spans="1:63" ht="47.25" x14ac:dyDescent="0.25">
      <c r="A1270" s="4" t="s">
        <v>259</v>
      </c>
      <c r="B1270" s="4" t="s">
        <v>10</v>
      </c>
      <c r="C1270" s="4" t="s">
        <v>11</v>
      </c>
      <c r="D1270" s="4" t="s">
        <v>199</v>
      </c>
      <c r="E1270" s="4" t="s">
        <v>94</v>
      </c>
      <c r="F1270" s="15" t="s">
        <v>643</v>
      </c>
      <c r="G1270" s="5">
        <v>160</v>
      </c>
      <c r="H1270" s="5">
        <v>160</v>
      </c>
      <c r="I1270" s="5">
        <v>160</v>
      </c>
      <c r="J1270" s="5"/>
      <c r="K1270" s="5"/>
      <c r="L1270" s="5"/>
      <c r="M1270" s="5">
        <f t="shared" si="2636"/>
        <v>160</v>
      </c>
      <c r="N1270" s="5">
        <f t="shared" si="2637"/>
        <v>160</v>
      </c>
      <c r="O1270" s="5">
        <f t="shared" si="2638"/>
        <v>160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>
        <f t="shared" si="2730"/>
        <v>160</v>
      </c>
      <c r="AE1270" s="5">
        <f t="shared" si="2731"/>
        <v>160</v>
      </c>
      <c r="AF1270" s="5">
        <f t="shared" si="2732"/>
        <v>160</v>
      </c>
      <c r="AG1270" s="5"/>
      <c r="AH1270" s="5"/>
      <c r="AI1270" s="5">
        <f t="shared" si="2734"/>
        <v>160</v>
      </c>
      <c r="AJ1270" s="5">
        <f t="shared" si="2735"/>
        <v>160</v>
      </c>
      <c r="AK1270" s="5">
        <f t="shared" si="2736"/>
        <v>160</v>
      </c>
      <c r="AL1270" s="5"/>
      <c r="AM1270" s="5"/>
      <c r="AN1270" s="5"/>
      <c r="AO1270" s="5"/>
      <c r="AP1270" s="5"/>
      <c r="AQ1270" s="5">
        <f t="shared" si="2686"/>
        <v>160</v>
      </c>
      <c r="AR1270" s="5">
        <f t="shared" si="2739"/>
        <v>160</v>
      </c>
      <c r="AS1270" s="5">
        <f t="shared" si="2740"/>
        <v>160</v>
      </c>
      <c r="AT1270" s="5"/>
      <c r="AU1270" s="5">
        <f t="shared" si="2742"/>
        <v>160</v>
      </c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>
        <f t="shared" si="2687"/>
        <v>160</v>
      </c>
      <c r="BH1270" s="5">
        <f t="shared" si="2688"/>
        <v>160</v>
      </c>
      <c r="BI1270" s="5">
        <f t="shared" si="2689"/>
        <v>160</v>
      </c>
      <c r="BJ1270" s="5"/>
    </row>
    <row r="1271" spans="1:63" ht="47.25" hidden="1" x14ac:dyDescent="0.25">
      <c r="A1271" s="4" t="s">
        <v>259</v>
      </c>
      <c r="B1271" s="4" t="s">
        <v>10</v>
      </c>
      <c r="C1271" s="4" t="s">
        <v>11</v>
      </c>
      <c r="D1271" s="4" t="s">
        <v>1404</v>
      </c>
      <c r="E1271" s="4"/>
      <c r="F1271" s="15" t="s">
        <v>1406</v>
      </c>
      <c r="G1271" s="5"/>
      <c r="H1271" s="5"/>
      <c r="I1271" s="5"/>
      <c r="J1271" s="5"/>
      <c r="K1271" s="5"/>
      <c r="L1271" s="5"/>
      <c r="M1271" s="5">
        <f>M1272</f>
        <v>0</v>
      </c>
      <c r="N1271" s="5">
        <f t="shared" ref="N1271:BJ1272" si="2810">N1272</f>
        <v>0</v>
      </c>
      <c r="O1271" s="5">
        <f t="shared" si="2810"/>
        <v>0</v>
      </c>
      <c r="P1271" s="5">
        <f t="shared" si="2810"/>
        <v>0</v>
      </c>
      <c r="Q1271" s="5">
        <f t="shared" si="2810"/>
        <v>0</v>
      </c>
      <c r="R1271" s="5">
        <f t="shared" si="2810"/>
        <v>0</v>
      </c>
      <c r="S1271" s="5">
        <f t="shared" si="2810"/>
        <v>0</v>
      </c>
      <c r="T1271" s="5">
        <f t="shared" si="2810"/>
        <v>0</v>
      </c>
      <c r="U1271" s="5">
        <f t="shared" si="2810"/>
        <v>0</v>
      </c>
      <c r="V1271" s="5">
        <f t="shared" si="2810"/>
        <v>0</v>
      </c>
      <c r="W1271" s="5">
        <f t="shared" si="2810"/>
        <v>0</v>
      </c>
      <c r="X1271" s="5">
        <f t="shared" si="2810"/>
        <v>0</v>
      </c>
      <c r="Y1271" s="5">
        <f t="shared" si="2810"/>
        <v>0</v>
      </c>
      <c r="Z1271" s="5">
        <f t="shared" si="2810"/>
        <v>0</v>
      </c>
      <c r="AA1271" s="5">
        <f t="shared" si="2810"/>
        <v>0</v>
      </c>
      <c r="AB1271" s="5">
        <f t="shared" si="2810"/>
        <v>0</v>
      </c>
      <c r="AC1271" s="5">
        <f t="shared" si="2810"/>
        <v>0</v>
      </c>
      <c r="AD1271" s="5">
        <f t="shared" si="2730"/>
        <v>0</v>
      </c>
      <c r="AE1271" s="5">
        <f t="shared" si="2731"/>
        <v>0</v>
      </c>
      <c r="AF1271" s="5">
        <f t="shared" si="2732"/>
        <v>0</v>
      </c>
      <c r="AG1271" s="5">
        <f t="shared" si="2810"/>
        <v>0</v>
      </c>
      <c r="AH1271" s="5">
        <f t="shared" si="2810"/>
        <v>0</v>
      </c>
      <c r="AI1271" s="5">
        <f t="shared" si="2734"/>
        <v>0</v>
      </c>
      <c r="AJ1271" s="5">
        <f t="shared" si="2735"/>
        <v>0</v>
      </c>
      <c r="AK1271" s="5">
        <f t="shared" si="2736"/>
        <v>0</v>
      </c>
      <c r="AL1271" s="5">
        <f t="shared" si="2810"/>
        <v>0</v>
      </c>
      <c r="AM1271" s="5">
        <f t="shared" si="2810"/>
        <v>0</v>
      </c>
      <c r="AN1271" s="5">
        <f t="shared" si="2810"/>
        <v>0</v>
      </c>
      <c r="AO1271" s="5">
        <f t="shared" si="2810"/>
        <v>0</v>
      </c>
      <c r="AP1271" s="5">
        <f t="shared" si="2810"/>
        <v>0</v>
      </c>
      <c r="AQ1271" s="5">
        <f t="shared" si="2686"/>
        <v>0</v>
      </c>
      <c r="AR1271" s="5">
        <f t="shared" si="2739"/>
        <v>0</v>
      </c>
      <c r="AS1271" s="5">
        <f t="shared" si="2740"/>
        <v>0</v>
      </c>
      <c r="AT1271" s="5">
        <f t="shared" si="2810"/>
        <v>0</v>
      </c>
      <c r="AU1271" s="5">
        <f t="shared" si="2742"/>
        <v>0</v>
      </c>
      <c r="AV1271" s="5">
        <f t="shared" si="2810"/>
        <v>0</v>
      </c>
      <c r="AW1271" s="5">
        <f t="shared" si="2810"/>
        <v>0</v>
      </c>
      <c r="AX1271" s="5">
        <f t="shared" si="2810"/>
        <v>0</v>
      </c>
      <c r="AY1271" s="5">
        <f t="shared" si="2810"/>
        <v>0</v>
      </c>
      <c r="AZ1271" s="5">
        <f t="shared" si="2810"/>
        <v>0</v>
      </c>
      <c r="BA1271" s="5">
        <f t="shared" si="2810"/>
        <v>0</v>
      </c>
      <c r="BB1271" s="5">
        <f t="shared" si="2810"/>
        <v>0</v>
      </c>
      <c r="BC1271" s="5">
        <f t="shared" si="2810"/>
        <v>0</v>
      </c>
      <c r="BD1271" s="5">
        <f t="shared" si="2810"/>
        <v>0</v>
      </c>
      <c r="BE1271" s="5">
        <f t="shared" si="2810"/>
        <v>0</v>
      </c>
      <c r="BF1271" s="5">
        <f t="shared" si="2810"/>
        <v>0</v>
      </c>
      <c r="BG1271" s="5">
        <f t="shared" si="2687"/>
        <v>0</v>
      </c>
      <c r="BH1271" s="5">
        <f t="shared" si="2688"/>
        <v>0</v>
      </c>
      <c r="BI1271" s="5">
        <f t="shared" si="2689"/>
        <v>0</v>
      </c>
      <c r="BJ1271" s="5">
        <f t="shared" si="2810"/>
        <v>0</v>
      </c>
      <c r="BK1271" s="3">
        <v>0</v>
      </c>
    </row>
    <row r="1272" spans="1:63" ht="31.5" hidden="1" x14ac:dyDescent="0.25">
      <c r="A1272" s="4" t="s">
        <v>259</v>
      </c>
      <c r="B1272" s="4" t="s">
        <v>10</v>
      </c>
      <c r="C1272" s="4" t="s">
        <v>11</v>
      </c>
      <c r="D1272" s="4" t="s">
        <v>1404</v>
      </c>
      <c r="E1272" s="4" t="s">
        <v>98</v>
      </c>
      <c r="F1272" s="15" t="s">
        <v>640</v>
      </c>
      <c r="G1272" s="5"/>
      <c r="H1272" s="5"/>
      <c r="I1272" s="5"/>
      <c r="J1272" s="5"/>
      <c r="K1272" s="5"/>
      <c r="L1272" s="5"/>
      <c r="M1272" s="5">
        <f>M1273</f>
        <v>0</v>
      </c>
      <c r="N1272" s="5">
        <f t="shared" si="2810"/>
        <v>0</v>
      </c>
      <c r="O1272" s="5">
        <f t="shared" si="2810"/>
        <v>0</v>
      </c>
      <c r="P1272" s="5">
        <f t="shared" si="2810"/>
        <v>0</v>
      </c>
      <c r="Q1272" s="5">
        <f t="shared" si="2810"/>
        <v>0</v>
      </c>
      <c r="R1272" s="5">
        <f t="shared" si="2810"/>
        <v>0</v>
      </c>
      <c r="S1272" s="5">
        <f t="shared" si="2810"/>
        <v>0</v>
      </c>
      <c r="T1272" s="5">
        <f t="shared" si="2810"/>
        <v>0</v>
      </c>
      <c r="U1272" s="5">
        <f t="shared" si="2810"/>
        <v>0</v>
      </c>
      <c r="V1272" s="5">
        <f t="shared" si="2810"/>
        <v>0</v>
      </c>
      <c r="W1272" s="5">
        <f t="shared" si="2810"/>
        <v>0</v>
      </c>
      <c r="X1272" s="5">
        <f t="shared" si="2810"/>
        <v>0</v>
      </c>
      <c r="Y1272" s="5">
        <f t="shared" si="2810"/>
        <v>0</v>
      </c>
      <c r="Z1272" s="5">
        <f t="shared" si="2810"/>
        <v>0</v>
      </c>
      <c r="AA1272" s="5">
        <f t="shared" si="2810"/>
        <v>0</v>
      </c>
      <c r="AB1272" s="5">
        <f t="shared" si="2810"/>
        <v>0</v>
      </c>
      <c r="AC1272" s="5">
        <f t="shared" si="2810"/>
        <v>0</v>
      </c>
      <c r="AD1272" s="5">
        <f t="shared" si="2730"/>
        <v>0</v>
      </c>
      <c r="AE1272" s="5">
        <f t="shared" si="2731"/>
        <v>0</v>
      </c>
      <c r="AF1272" s="5">
        <f t="shared" si="2732"/>
        <v>0</v>
      </c>
      <c r="AG1272" s="5">
        <f t="shared" si="2810"/>
        <v>0</v>
      </c>
      <c r="AH1272" s="5">
        <f t="shared" si="2810"/>
        <v>0</v>
      </c>
      <c r="AI1272" s="5">
        <f t="shared" si="2734"/>
        <v>0</v>
      </c>
      <c r="AJ1272" s="5">
        <f t="shared" si="2735"/>
        <v>0</v>
      </c>
      <c r="AK1272" s="5">
        <f t="shared" si="2736"/>
        <v>0</v>
      </c>
      <c r="AL1272" s="5">
        <f t="shared" si="2810"/>
        <v>0</v>
      </c>
      <c r="AM1272" s="5">
        <f t="shared" si="2810"/>
        <v>0</v>
      </c>
      <c r="AN1272" s="5">
        <f t="shared" si="2810"/>
        <v>0</v>
      </c>
      <c r="AO1272" s="5">
        <f t="shared" si="2810"/>
        <v>0</v>
      </c>
      <c r="AP1272" s="5">
        <f t="shared" si="2810"/>
        <v>0</v>
      </c>
      <c r="AQ1272" s="5">
        <f t="shared" si="2686"/>
        <v>0</v>
      </c>
      <c r="AR1272" s="5">
        <f t="shared" si="2739"/>
        <v>0</v>
      </c>
      <c r="AS1272" s="5">
        <f t="shared" si="2740"/>
        <v>0</v>
      </c>
      <c r="AT1272" s="5">
        <f t="shared" si="2810"/>
        <v>0</v>
      </c>
      <c r="AU1272" s="5">
        <f t="shared" si="2742"/>
        <v>0</v>
      </c>
      <c r="AV1272" s="5">
        <f t="shared" si="2810"/>
        <v>0</v>
      </c>
      <c r="AW1272" s="5">
        <f t="shared" si="2810"/>
        <v>0</v>
      </c>
      <c r="AX1272" s="5">
        <f t="shared" si="2810"/>
        <v>0</v>
      </c>
      <c r="AY1272" s="5">
        <f t="shared" si="2810"/>
        <v>0</v>
      </c>
      <c r="AZ1272" s="5">
        <f t="shared" si="2810"/>
        <v>0</v>
      </c>
      <c r="BA1272" s="5">
        <f t="shared" si="2810"/>
        <v>0</v>
      </c>
      <c r="BB1272" s="5">
        <f t="shared" si="2810"/>
        <v>0</v>
      </c>
      <c r="BC1272" s="5">
        <f t="shared" si="2810"/>
        <v>0</v>
      </c>
      <c r="BD1272" s="5">
        <f t="shared" si="2810"/>
        <v>0</v>
      </c>
      <c r="BE1272" s="5">
        <f t="shared" si="2810"/>
        <v>0</v>
      </c>
      <c r="BF1272" s="5">
        <f t="shared" si="2810"/>
        <v>0</v>
      </c>
      <c r="BG1272" s="5">
        <f t="shared" si="2687"/>
        <v>0</v>
      </c>
      <c r="BH1272" s="5">
        <f t="shared" si="2688"/>
        <v>0</v>
      </c>
      <c r="BI1272" s="5">
        <f t="shared" si="2689"/>
        <v>0</v>
      </c>
      <c r="BJ1272" s="5">
        <f t="shared" si="2810"/>
        <v>0</v>
      </c>
      <c r="BK1272" s="3">
        <v>0</v>
      </c>
    </row>
    <row r="1273" spans="1:63" ht="47.25" hidden="1" x14ac:dyDescent="0.25">
      <c r="A1273" s="4" t="s">
        <v>259</v>
      </c>
      <c r="B1273" s="4" t="s">
        <v>10</v>
      </c>
      <c r="C1273" s="4" t="s">
        <v>11</v>
      </c>
      <c r="D1273" s="4" t="s">
        <v>1404</v>
      </c>
      <c r="E1273" s="4" t="s">
        <v>94</v>
      </c>
      <c r="F1273" s="15" t="s">
        <v>643</v>
      </c>
      <c r="G1273" s="5"/>
      <c r="H1273" s="5"/>
      <c r="I1273" s="5"/>
      <c r="J1273" s="5"/>
      <c r="K1273" s="5"/>
      <c r="L1273" s="5"/>
      <c r="M1273" s="5">
        <v>0</v>
      </c>
      <c r="N1273" s="5">
        <v>0</v>
      </c>
      <c r="O1273" s="5">
        <v>0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f t="shared" si="2730"/>
        <v>0</v>
      </c>
      <c r="AE1273" s="5">
        <f t="shared" si="2731"/>
        <v>0</v>
      </c>
      <c r="AF1273" s="5">
        <f t="shared" si="2732"/>
        <v>0</v>
      </c>
      <c r="AG1273" s="5"/>
      <c r="AH1273" s="5"/>
      <c r="AI1273" s="5">
        <f t="shared" si="2734"/>
        <v>0</v>
      </c>
      <c r="AJ1273" s="5">
        <f t="shared" si="2735"/>
        <v>0</v>
      </c>
      <c r="AK1273" s="5">
        <f t="shared" si="2736"/>
        <v>0</v>
      </c>
      <c r="AL1273" s="5"/>
      <c r="AM1273" s="5"/>
      <c r="AN1273" s="5"/>
      <c r="AO1273" s="5"/>
      <c r="AP1273" s="5"/>
      <c r="AQ1273" s="5">
        <f t="shared" si="2686"/>
        <v>0</v>
      </c>
      <c r="AR1273" s="5">
        <f t="shared" si="2739"/>
        <v>0</v>
      </c>
      <c r="AS1273" s="5">
        <f t="shared" si="2740"/>
        <v>0</v>
      </c>
      <c r="AT1273" s="5"/>
      <c r="AU1273" s="5">
        <f t="shared" si="2742"/>
        <v>0</v>
      </c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>
        <f t="shared" si="2687"/>
        <v>0</v>
      </c>
      <c r="BH1273" s="5">
        <f t="shared" si="2688"/>
        <v>0</v>
      </c>
      <c r="BI1273" s="5">
        <f t="shared" si="2689"/>
        <v>0</v>
      </c>
      <c r="BJ1273" s="5"/>
      <c r="BK1273" s="3">
        <v>0</v>
      </c>
    </row>
    <row r="1274" spans="1:63" ht="63" x14ac:dyDescent="0.25">
      <c r="A1274" s="4" t="s">
        <v>259</v>
      </c>
      <c r="B1274" s="4" t="s">
        <v>10</v>
      </c>
      <c r="C1274" s="4" t="s">
        <v>11</v>
      </c>
      <c r="D1274" s="4" t="s">
        <v>205</v>
      </c>
      <c r="E1274" s="4"/>
      <c r="F1274" s="15" t="s">
        <v>657</v>
      </c>
      <c r="G1274" s="5">
        <f>G1275+G1278</f>
        <v>5857.5</v>
      </c>
      <c r="H1274" s="5">
        <f t="shared" ref="H1274" si="2811">H1275+H1278</f>
        <v>5857.5</v>
      </c>
      <c r="I1274" s="5">
        <f t="shared" ref="I1274:L1274" si="2812">I1275+I1278</f>
        <v>5857.5</v>
      </c>
      <c r="J1274" s="5">
        <f t="shared" si="2812"/>
        <v>0</v>
      </c>
      <c r="K1274" s="5">
        <f t="shared" si="2812"/>
        <v>0</v>
      </c>
      <c r="L1274" s="5">
        <f t="shared" si="2812"/>
        <v>0</v>
      </c>
      <c r="M1274" s="5">
        <f t="shared" si="2636"/>
        <v>5857.5</v>
      </c>
      <c r="N1274" s="5">
        <f t="shared" si="2637"/>
        <v>5857.5</v>
      </c>
      <c r="O1274" s="5">
        <f t="shared" si="2638"/>
        <v>5857.5</v>
      </c>
      <c r="P1274" s="5">
        <f t="shared" ref="P1274:BJ1274" si="2813">P1275+P1278</f>
        <v>0</v>
      </c>
      <c r="Q1274" s="5">
        <f t="shared" ref="Q1274:AC1274" si="2814">Q1275+Q1278</f>
        <v>0</v>
      </c>
      <c r="R1274" s="5">
        <f t="shared" si="2814"/>
        <v>0</v>
      </c>
      <c r="S1274" s="5">
        <f t="shared" si="2814"/>
        <v>0</v>
      </c>
      <c r="T1274" s="5">
        <f t="shared" si="2814"/>
        <v>0</v>
      </c>
      <c r="U1274" s="5">
        <f t="shared" si="2814"/>
        <v>0</v>
      </c>
      <c r="V1274" s="5">
        <f t="shared" ref="V1274" si="2815">V1275+V1278</f>
        <v>0</v>
      </c>
      <c r="W1274" s="5">
        <f t="shared" si="2814"/>
        <v>0</v>
      </c>
      <c r="X1274" s="5">
        <f t="shared" si="2814"/>
        <v>0</v>
      </c>
      <c r="Y1274" s="5">
        <f t="shared" si="2814"/>
        <v>0</v>
      </c>
      <c r="Z1274" s="5">
        <f t="shared" si="2814"/>
        <v>0</v>
      </c>
      <c r="AA1274" s="5">
        <f t="shared" si="2814"/>
        <v>0</v>
      </c>
      <c r="AB1274" s="5">
        <f t="shared" si="2814"/>
        <v>0</v>
      </c>
      <c r="AC1274" s="5">
        <f t="shared" si="2814"/>
        <v>0</v>
      </c>
      <c r="AD1274" s="5">
        <f t="shared" si="2730"/>
        <v>5857.5</v>
      </c>
      <c r="AE1274" s="5">
        <f t="shared" si="2731"/>
        <v>5857.5</v>
      </c>
      <c r="AF1274" s="5">
        <f t="shared" si="2732"/>
        <v>5857.5</v>
      </c>
      <c r="AG1274" s="5">
        <f t="shared" ref="AG1274:AH1274" si="2816">AG1275+AG1278</f>
        <v>0</v>
      </c>
      <c r="AH1274" s="5">
        <f t="shared" si="2816"/>
        <v>0</v>
      </c>
      <c r="AI1274" s="5">
        <f t="shared" si="2734"/>
        <v>5857.5</v>
      </c>
      <c r="AJ1274" s="5">
        <f t="shared" si="2735"/>
        <v>5857.5</v>
      </c>
      <c r="AK1274" s="5">
        <f t="shared" si="2736"/>
        <v>5857.5</v>
      </c>
      <c r="AL1274" s="5">
        <f t="shared" ref="AL1274" si="2817">AL1275+AL1278</f>
        <v>0</v>
      </c>
      <c r="AM1274" s="5">
        <f t="shared" ref="AM1274:AP1274" si="2818">AM1275+AM1278</f>
        <v>0</v>
      </c>
      <c r="AN1274" s="5">
        <f t="shared" si="2818"/>
        <v>0</v>
      </c>
      <c r="AO1274" s="5">
        <f t="shared" si="2818"/>
        <v>0</v>
      </c>
      <c r="AP1274" s="5">
        <f t="shared" si="2818"/>
        <v>0</v>
      </c>
      <c r="AQ1274" s="5">
        <f t="shared" si="2686"/>
        <v>5857.5</v>
      </c>
      <c r="AR1274" s="5">
        <f t="shared" si="2739"/>
        <v>5857.5</v>
      </c>
      <c r="AS1274" s="5">
        <f t="shared" si="2740"/>
        <v>5857.5</v>
      </c>
      <c r="AT1274" s="5">
        <f t="shared" ref="AT1274" si="2819">AT1275+AT1278</f>
        <v>0</v>
      </c>
      <c r="AU1274" s="5">
        <f t="shared" si="2742"/>
        <v>5857.5</v>
      </c>
      <c r="AV1274" s="5">
        <f t="shared" ref="AV1274" si="2820">AV1275+AV1278</f>
        <v>0</v>
      </c>
      <c r="AW1274" s="5">
        <f t="shared" ref="AW1274:BF1274" si="2821">AW1275+AW1278</f>
        <v>0</v>
      </c>
      <c r="AX1274" s="5">
        <f t="shared" si="2821"/>
        <v>0</v>
      </c>
      <c r="AY1274" s="5">
        <f t="shared" si="2821"/>
        <v>0</v>
      </c>
      <c r="AZ1274" s="5">
        <f t="shared" si="2821"/>
        <v>0</v>
      </c>
      <c r="BA1274" s="5">
        <f t="shared" si="2821"/>
        <v>0</v>
      </c>
      <c r="BB1274" s="5">
        <f t="shared" si="2821"/>
        <v>0</v>
      </c>
      <c r="BC1274" s="5">
        <f t="shared" si="2821"/>
        <v>0</v>
      </c>
      <c r="BD1274" s="5">
        <f t="shared" si="2821"/>
        <v>0</v>
      </c>
      <c r="BE1274" s="5">
        <f t="shared" si="2821"/>
        <v>0</v>
      </c>
      <c r="BF1274" s="5">
        <f t="shared" si="2821"/>
        <v>0</v>
      </c>
      <c r="BG1274" s="5">
        <f t="shared" si="2687"/>
        <v>5857.5</v>
      </c>
      <c r="BH1274" s="5">
        <f t="shared" si="2688"/>
        <v>5857.5</v>
      </c>
      <c r="BI1274" s="5">
        <f t="shared" si="2689"/>
        <v>5857.5</v>
      </c>
      <c r="BJ1274" s="5">
        <f t="shared" si="2813"/>
        <v>0</v>
      </c>
    </row>
    <row r="1275" spans="1:63" ht="31.5" x14ac:dyDescent="0.25">
      <c r="A1275" s="4" t="s">
        <v>259</v>
      </c>
      <c r="B1275" s="4" t="s">
        <v>10</v>
      </c>
      <c r="C1275" s="4" t="s">
        <v>11</v>
      </c>
      <c r="D1275" s="4" t="s">
        <v>200</v>
      </c>
      <c r="E1275" s="4"/>
      <c r="F1275" s="15" t="s">
        <v>659</v>
      </c>
      <c r="G1275" s="5">
        <f>G1276</f>
        <v>5605.5</v>
      </c>
      <c r="H1275" s="5">
        <f t="shared" ref="H1275:H1276" si="2822">H1276</f>
        <v>5605.5</v>
      </c>
      <c r="I1275" s="5">
        <f t="shared" ref="I1275:L1276" si="2823">I1276</f>
        <v>5605.5</v>
      </c>
      <c r="J1275" s="5">
        <f t="shared" si="2823"/>
        <v>0</v>
      </c>
      <c r="K1275" s="5">
        <f t="shared" si="2823"/>
        <v>0</v>
      </c>
      <c r="L1275" s="5">
        <f t="shared" si="2823"/>
        <v>0</v>
      </c>
      <c r="M1275" s="5">
        <f t="shared" si="2636"/>
        <v>5605.5</v>
      </c>
      <c r="N1275" s="5">
        <f t="shared" si="2637"/>
        <v>5605.5</v>
      </c>
      <c r="O1275" s="5">
        <f t="shared" si="2638"/>
        <v>5605.5</v>
      </c>
      <c r="P1275" s="5">
        <f t="shared" ref="P1275:BJ1276" si="2824">P1276</f>
        <v>0</v>
      </c>
      <c r="Q1275" s="5">
        <f t="shared" si="2824"/>
        <v>0</v>
      </c>
      <c r="R1275" s="5">
        <f t="shared" si="2824"/>
        <v>0</v>
      </c>
      <c r="S1275" s="5">
        <f t="shared" si="2824"/>
        <v>0</v>
      </c>
      <c r="T1275" s="5">
        <f t="shared" si="2824"/>
        <v>0</v>
      </c>
      <c r="U1275" s="5">
        <f t="shared" si="2824"/>
        <v>0</v>
      </c>
      <c r="V1275" s="5">
        <f t="shared" si="2824"/>
        <v>0</v>
      </c>
      <c r="W1275" s="5">
        <f t="shared" si="2824"/>
        <v>0</v>
      </c>
      <c r="X1275" s="5">
        <f t="shared" si="2824"/>
        <v>0</v>
      </c>
      <c r="Y1275" s="5">
        <f t="shared" si="2824"/>
        <v>0</v>
      </c>
      <c r="Z1275" s="5">
        <f t="shared" si="2824"/>
        <v>0</v>
      </c>
      <c r="AA1275" s="5">
        <f t="shared" si="2824"/>
        <v>0</v>
      </c>
      <c r="AB1275" s="5">
        <f t="shared" si="2824"/>
        <v>0</v>
      </c>
      <c r="AC1275" s="5">
        <f t="shared" si="2824"/>
        <v>0</v>
      </c>
      <c r="AD1275" s="5">
        <f t="shared" si="2730"/>
        <v>5605.5</v>
      </c>
      <c r="AE1275" s="5">
        <f t="shared" si="2731"/>
        <v>5605.5</v>
      </c>
      <c r="AF1275" s="5">
        <f t="shared" si="2732"/>
        <v>5605.5</v>
      </c>
      <c r="AG1275" s="5">
        <f t="shared" si="2824"/>
        <v>0</v>
      </c>
      <c r="AH1275" s="5">
        <f t="shared" si="2824"/>
        <v>0</v>
      </c>
      <c r="AI1275" s="5">
        <f t="shared" si="2734"/>
        <v>5605.5</v>
      </c>
      <c r="AJ1275" s="5">
        <f t="shared" si="2735"/>
        <v>5605.5</v>
      </c>
      <c r="AK1275" s="5">
        <f t="shared" si="2736"/>
        <v>5605.5</v>
      </c>
      <c r="AL1275" s="5">
        <f t="shared" si="2824"/>
        <v>0</v>
      </c>
      <c r="AM1275" s="5">
        <f t="shared" si="2824"/>
        <v>0</v>
      </c>
      <c r="AN1275" s="5">
        <f t="shared" si="2824"/>
        <v>0</v>
      </c>
      <c r="AO1275" s="5">
        <f t="shared" si="2824"/>
        <v>0</v>
      </c>
      <c r="AP1275" s="5">
        <f t="shared" si="2824"/>
        <v>0</v>
      </c>
      <c r="AQ1275" s="5">
        <f t="shared" si="2686"/>
        <v>5605.5</v>
      </c>
      <c r="AR1275" s="5">
        <f t="shared" si="2739"/>
        <v>5605.5</v>
      </c>
      <c r="AS1275" s="5">
        <f t="shared" si="2740"/>
        <v>5605.5</v>
      </c>
      <c r="AT1275" s="5">
        <f t="shared" si="2824"/>
        <v>0</v>
      </c>
      <c r="AU1275" s="5">
        <f t="shared" si="2742"/>
        <v>5605.5</v>
      </c>
      <c r="AV1275" s="5">
        <f t="shared" si="2824"/>
        <v>0</v>
      </c>
      <c r="AW1275" s="5">
        <f t="shared" si="2824"/>
        <v>0</v>
      </c>
      <c r="AX1275" s="5">
        <f t="shared" si="2824"/>
        <v>0</v>
      </c>
      <c r="AY1275" s="5">
        <f t="shared" si="2824"/>
        <v>0</v>
      </c>
      <c r="AZ1275" s="5">
        <f t="shared" si="2824"/>
        <v>0</v>
      </c>
      <c r="BA1275" s="5">
        <f t="shared" si="2824"/>
        <v>0</v>
      </c>
      <c r="BB1275" s="5">
        <f t="shared" si="2824"/>
        <v>0</v>
      </c>
      <c r="BC1275" s="5">
        <f t="shared" si="2824"/>
        <v>0</v>
      </c>
      <c r="BD1275" s="5">
        <f t="shared" si="2824"/>
        <v>0</v>
      </c>
      <c r="BE1275" s="5">
        <f t="shared" si="2824"/>
        <v>0</v>
      </c>
      <c r="BF1275" s="5">
        <f t="shared" si="2824"/>
        <v>0</v>
      </c>
      <c r="BG1275" s="5">
        <f t="shared" si="2687"/>
        <v>5605.5</v>
      </c>
      <c r="BH1275" s="5">
        <f t="shared" si="2688"/>
        <v>5605.5</v>
      </c>
      <c r="BI1275" s="5">
        <f t="shared" si="2689"/>
        <v>5605.5</v>
      </c>
      <c r="BJ1275" s="5">
        <f t="shared" si="2824"/>
        <v>0</v>
      </c>
    </row>
    <row r="1276" spans="1:63" ht="31.5" x14ac:dyDescent="0.25">
      <c r="A1276" s="4" t="s">
        <v>259</v>
      </c>
      <c r="B1276" s="4" t="s">
        <v>10</v>
      </c>
      <c r="C1276" s="4" t="s">
        <v>11</v>
      </c>
      <c r="D1276" s="4" t="s">
        <v>200</v>
      </c>
      <c r="E1276" s="4" t="s">
        <v>98</v>
      </c>
      <c r="F1276" s="15" t="s">
        <v>640</v>
      </c>
      <c r="G1276" s="5">
        <f>G1277</f>
        <v>5605.5</v>
      </c>
      <c r="H1276" s="5">
        <f t="shared" si="2822"/>
        <v>5605.5</v>
      </c>
      <c r="I1276" s="5">
        <f t="shared" si="2823"/>
        <v>5605.5</v>
      </c>
      <c r="J1276" s="5">
        <f t="shared" si="2823"/>
        <v>0</v>
      </c>
      <c r="K1276" s="5">
        <f t="shared" si="2823"/>
        <v>0</v>
      </c>
      <c r="L1276" s="5">
        <f t="shared" si="2823"/>
        <v>0</v>
      </c>
      <c r="M1276" s="5">
        <f t="shared" si="2636"/>
        <v>5605.5</v>
      </c>
      <c r="N1276" s="5">
        <f t="shared" si="2637"/>
        <v>5605.5</v>
      </c>
      <c r="O1276" s="5">
        <f t="shared" si="2638"/>
        <v>5605.5</v>
      </c>
      <c r="P1276" s="5">
        <f t="shared" si="2824"/>
        <v>0</v>
      </c>
      <c r="Q1276" s="5">
        <f t="shared" si="2824"/>
        <v>0</v>
      </c>
      <c r="R1276" s="5">
        <f t="shared" si="2824"/>
        <v>0</v>
      </c>
      <c r="S1276" s="5">
        <f t="shared" si="2824"/>
        <v>0</v>
      </c>
      <c r="T1276" s="5">
        <f t="shared" si="2824"/>
        <v>0</v>
      </c>
      <c r="U1276" s="5">
        <f t="shared" si="2824"/>
        <v>0</v>
      </c>
      <c r="V1276" s="5">
        <f t="shared" si="2824"/>
        <v>0</v>
      </c>
      <c r="W1276" s="5">
        <f t="shared" si="2824"/>
        <v>0</v>
      </c>
      <c r="X1276" s="5">
        <f t="shared" si="2824"/>
        <v>0</v>
      </c>
      <c r="Y1276" s="5">
        <f t="shared" si="2824"/>
        <v>0</v>
      </c>
      <c r="Z1276" s="5">
        <f t="shared" si="2824"/>
        <v>0</v>
      </c>
      <c r="AA1276" s="5">
        <f t="shared" si="2824"/>
        <v>0</v>
      </c>
      <c r="AB1276" s="5">
        <f t="shared" si="2824"/>
        <v>0</v>
      </c>
      <c r="AC1276" s="5">
        <f t="shared" si="2824"/>
        <v>0</v>
      </c>
      <c r="AD1276" s="5">
        <f t="shared" si="2730"/>
        <v>5605.5</v>
      </c>
      <c r="AE1276" s="5">
        <f t="shared" si="2731"/>
        <v>5605.5</v>
      </c>
      <c r="AF1276" s="5">
        <f t="shared" si="2732"/>
        <v>5605.5</v>
      </c>
      <c r="AG1276" s="5">
        <f t="shared" si="2824"/>
        <v>0</v>
      </c>
      <c r="AH1276" s="5">
        <f t="shared" si="2824"/>
        <v>0</v>
      </c>
      <c r="AI1276" s="5">
        <f t="shared" si="2734"/>
        <v>5605.5</v>
      </c>
      <c r="AJ1276" s="5">
        <f t="shared" si="2735"/>
        <v>5605.5</v>
      </c>
      <c r="AK1276" s="5">
        <f t="shared" si="2736"/>
        <v>5605.5</v>
      </c>
      <c r="AL1276" s="5">
        <f t="shared" si="2824"/>
        <v>0</v>
      </c>
      <c r="AM1276" s="5">
        <f t="shared" si="2824"/>
        <v>0</v>
      </c>
      <c r="AN1276" s="5">
        <f t="shared" si="2824"/>
        <v>0</v>
      </c>
      <c r="AO1276" s="5">
        <f t="shared" si="2824"/>
        <v>0</v>
      </c>
      <c r="AP1276" s="5">
        <f t="shared" si="2824"/>
        <v>0</v>
      </c>
      <c r="AQ1276" s="5">
        <f t="shared" si="2686"/>
        <v>5605.5</v>
      </c>
      <c r="AR1276" s="5">
        <f t="shared" si="2739"/>
        <v>5605.5</v>
      </c>
      <c r="AS1276" s="5">
        <f t="shared" si="2740"/>
        <v>5605.5</v>
      </c>
      <c r="AT1276" s="5">
        <f t="shared" si="2824"/>
        <v>0</v>
      </c>
      <c r="AU1276" s="5">
        <f t="shared" si="2742"/>
        <v>5605.5</v>
      </c>
      <c r="AV1276" s="5">
        <f t="shared" si="2824"/>
        <v>0</v>
      </c>
      <c r="AW1276" s="5">
        <f t="shared" si="2824"/>
        <v>0</v>
      </c>
      <c r="AX1276" s="5">
        <f t="shared" si="2824"/>
        <v>0</v>
      </c>
      <c r="AY1276" s="5">
        <f t="shared" si="2824"/>
        <v>0</v>
      </c>
      <c r="AZ1276" s="5">
        <f t="shared" si="2824"/>
        <v>0</v>
      </c>
      <c r="BA1276" s="5">
        <f t="shared" si="2824"/>
        <v>0</v>
      </c>
      <c r="BB1276" s="5">
        <f t="shared" si="2824"/>
        <v>0</v>
      </c>
      <c r="BC1276" s="5">
        <f t="shared" si="2824"/>
        <v>0</v>
      </c>
      <c r="BD1276" s="5">
        <f t="shared" si="2824"/>
        <v>0</v>
      </c>
      <c r="BE1276" s="5">
        <f t="shared" si="2824"/>
        <v>0</v>
      </c>
      <c r="BF1276" s="5">
        <f t="shared" si="2824"/>
        <v>0</v>
      </c>
      <c r="BG1276" s="5">
        <f t="shared" si="2687"/>
        <v>5605.5</v>
      </c>
      <c r="BH1276" s="5">
        <f t="shared" si="2688"/>
        <v>5605.5</v>
      </c>
      <c r="BI1276" s="5">
        <f t="shared" si="2689"/>
        <v>5605.5</v>
      </c>
      <c r="BJ1276" s="5">
        <f t="shared" si="2824"/>
        <v>0</v>
      </c>
    </row>
    <row r="1277" spans="1:63" ht="47.25" x14ac:dyDescent="0.25">
      <c r="A1277" s="4" t="s">
        <v>259</v>
      </c>
      <c r="B1277" s="4" t="s">
        <v>10</v>
      </c>
      <c r="C1277" s="4" t="s">
        <v>11</v>
      </c>
      <c r="D1277" s="4" t="s">
        <v>200</v>
      </c>
      <c r="E1277" s="4" t="s">
        <v>94</v>
      </c>
      <c r="F1277" s="15" t="s">
        <v>643</v>
      </c>
      <c r="G1277" s="5">
        <v>5605.5</v>
      </c>
      <c r="H1277" s="5">
        <v>5605.5</v>
      </c>
      <c r="I1277" s="5">
        <v>5605.5</v>
      </c>
      <c r="J1277" s="5"/>
      <c r="K1277" s="5"/>
      <c r="L1277" s="5"/>
      <c r="M1277" s="5">
        <f t="shared" ref="M1277:M1344" si="2825">G1277+J1277</f>
        <v>5605.5</v>
      </c>
      <c r="N1277" s="5">
        <f t="shared" ref="N1277:N1344" si="2826">H1277+K1277</f>
        <v>5605.5</v>
      </c>
      <c r="O1277" s="5">
        <f t="shared" ref="O1277:O1344" si="2827">I1277+L1277</f>
        <v>5605.5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2730"/>
        <v>5605.5</v>
      </c>
      <c r="AE1277" s="5">
        <f t="shared" si="2731"/>
        <v>5605.5</v>
      </c>
      <c r="AF1277" s="5">
        <f t="shared" si="2732"/>
        <v>5605.5</v>
      </c>
      <c r="AG1277" s="5"/>
      <c r="AH1277" s="5"/>
      <c r="AI1277" s="5">
        <f t="shared" si="2734"/>
        <v>5605.5</v>
      </c>
      <c r="AJ1277" s="5">
        <f t="shared" si="2735"/>
        <v>5605.5</v>
      </c>
      <c r="AK1277" s="5">
        <f t="shared" si="2736"/>
        <v>5605.5</v>
      </c>
      <c r="AL1277" s="5"/>
      <c r="AM1277" s="5"/>
      <c r="AN1277" s="5"/>
      <c r="AO1277" s="5"/>
      <c r="AP1277" s="5"/>
      <c r="AQ1277" s="5">
        <f t="shared" si="2686"/>
        <v>5605.5</v>
      </c>
      <c r="AR1277" s="5">
        <f t="shared" si="2739"/>
        <v>5605.5</v>
      </c>
      <c r="AS1277" s="5">
        <f t="shared" si="2740"/>
        <v>5605.5</v>
      </c>
      <c r="AT1277" s="5"/>
      <c r="AU1277" s="5">
        <f t="shared" si="2742"/>
        <v>5605.5</v>
      </c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>
        <f t="shared" si="2687"/>
        <v>5605.5</v>
      </c>
      <c r="BH1277" s="5">
        <f t="shared" si="2688"/>
        <v>5605.5</v>
      </c>
      <c r="BI1277" s="5">
        <f t="shared" si="2689"/>
        <v>5605.5</v>
      </c>
      <c r="BJ1277" s="5"/>
    </row>
    <row r="1278" spans="1:63" ht="31.5" x14ac:dyDescent="0.25">
      <c r="A1278" s="4" t="s">
        <v>259</v>
      </c>
      <c r="B1278" s="4" t="s">
        <v>10</v>
      </c>
      <c r="C1278" s="4" t="s">
        <v>11</v>
      </c>
      <c r="D1278" s="4" t="s">
        <v>201</v>
      </c>
      <c r="E1278" s="4"/>
      <c r="F1278" s="15" t="s">
        <v>1444</v>
      </c>
      <c r="G1278" s="5">
        <f>G1279</f>
        <v>252</v>
      </c>
      <c r="H1278" s="5">
        <f t="shared" ref="H1278:H1279" si="2828">H1279</f>
        <v>252</v>
      </c>
      <c r="I1278" s="5">
        <f t="shared" ref="I1278:L1279" si="2829">I1279</f>
        <v>252</v>
      </c>
      <c r="J1278" s="5">
        <f t="shared" si="2829"/>
        <v>0</v>
      </c>
      <c r="K1278" s="5">
        <f t="shared" si="2829"/>
        <v>0</v>
      </c>
      <c r="L1278" s="5">
        <f t="shared" si="2829"/>
        <v>0</v>
      </c>
      <c r="M1278" s="5">
        <f t="shared" si="2825"/>
        <v>252</v>
      </c>
      <c r="N1278" s="5">
        <f t="shared" si="2826"/>
        <v>252</v>
      </c>
      <c r="O1278" s="5">
        <f t="shared" si="2827"/>
        <v>252</v>
      </c>
      <c r="P1278" s="5">
        <f t="shared" ref="P1278:BJ1279" si="2830">P1279</f>
        <v>0</v>
      </c>
      <c r="Q1278" s="5">
        <f t="shared" si="2830"/>
        <v>0</v>
      </c>
      <c r="R1278" s="5">
        <f t="shared" si="2830"/>
        <v>0</v>
      </c>
      <c r="S1278" s="5">
        <f t="shared" si="2830"/>
        <v>0</v>
      </c>
      <c r="T1278" s="5">
        <f t="shared" si="2830"/>
        <v>0</v>
      </c>
      <c r="U1278" s="5">
        <f t="shared" si="2830"/>
        <v>0</v>
      </c>
      <c r="V1278" s="5">
        <f t="shared" si="2830"/>
        <v>0</v>
      </c>
      <c r="W1278" s="5">
        <f t="shared" si="2830"/>
        <v>0</v>
      </c>
      <c r="X1278" s="5">
        <f t="shared" si="2830"/>
        <v>0</v>
      </c>
      <c r="Y1278" s="5">
        <f t="shared" si="2830"/>
        <v>0</v>
      </c>
      <c r="Z1278" s="5">
        <f t="shared" si="2830"/>
        <v>0</v>
      </c>
      <c r="AA1278" s="5">
        <f t="shared" si="2830"/>
        <v>0</v>
      </c>
      <c r="AB1278" s="5">
        <f t="shared" si="2830"/>
        <v>0</v>
      </c>
      <c r="AC1278" s="5">
        <f t="shared" si="2830"/>
        <v>0</v>
      </c>
      <c r="AD1278" s="5">
        <f t="shared" si="2730"/>
        <v>252</v>
      </c>
      <c r="AE1278" s="5">
        <f t="shared" si="2731"/>
        <v>252</v>
      </c>
      <c r="AF1278" s="5">
        <f t="shared" si="2732"/>
        <v>252</v>
      </c>
      <c r="AG1278" s="5">
        <f t="shared" si="2830"/>
        <v>0</v>
      </c>
      <c r="AH1278" s="5">
        <f t="shared" si="2830"/>
        <v>0</v>
      </c>
      <c r="AI1278" s="5">
        <f t="shared" si="2734"/>
        <v>252</v>
      </c>
      <c r="AJ1278" s="5">
        <f t="shared" si="2735"/>
        <v>252</v>
      </c>
      <c r="AK1278" s="5">
        <f t="shared" si="2736"/>
        <v>252</v>
      </c>
      <c r="AL1278" s="5">
        <f t="shared" si="2830"/>
        <v>0</v>
      </c>
      <c r="AM1278" s="5">
        <f t="shared" si="2830"/>
        <v>0</v>
      </c>
      <c r="AN1278" s="5">
        <f t="shared" si="2830"/>
        <v>0</v>
      </c>
      <c r="AO1278" s="5">
        <f t="shared" si="2830"/>
        <v>0</v>
      </c>
      <c r="AP1278" s="5">
        <f t="shared" si="2830"/>
        <v>0</v>
      </c>
      <c r="AQ1278" s="5">
        <f t="shared" si="2686"/>
        <v>252</v>
      </c>
      <c r="AR1278" s="5">
        <f t="shared" si="2739"/>
        <v>252</v>
      </c>
      <c r="AS1278" s="5">
        <f t="shared" si="2740"/>
        <v>252</v>
      </c>
      <c r="AT1278" s="5">
        <f t="shared" si="2830"/>
        <v>0</v>
      </c>
      <c r="AU1278" s="5">
        <f t="shared" si="2742"/>
        <v>252</v>
      </c>
      <c r="AV1278" s="5">
        <f t="shared" si="2830"/>
        <v>0</v>
      </c>
      <c r="AW1278" s="5">
        <f t="shared" si="2830"/>
        <v>0</v>
      </c>
      <c r="AX1278" s="5">
        <f t="shared" si="2830"/>
        <v>0</v>
      </c>
      <c r="AY1278" s="5">
        <f t="shared" si="2830"/>
        <v>0</v>
      </c>
      <c r="AZ1278" s="5">
        <f t="shared" si="2830"/>
        <v>0</v>
      </c>
      <c r="BA1278" s="5">
        <f t="shared" si="2830"/>
        <v>0</v>
      </c>
      <c r="BB1278" s="5">
        <f t="shared" si="2830"/>
        <v>0</v>
      </c>
      <c r="BC1278" s="5">
        <f t="shared" si="2830"/>
        <v>0</v>
      </c>
      <c r="BD1278" s="5">
        <f t="shared" si="2830"/>
        <v>0</v>
      </c>
      <c r="BE1278" s="5">
        <f t="shared" si="2830"/>
        <v>0</v>
      </c>
      <c r="BF1278" s="5">
        <f t="shared" si="2830"/>
        <v>0</v>
      </c>
      <c r="BG1278" s="5">
        <f t="shared" si="2687"/>
        <v>252</v>
      </c>
      <c r="BH1278" s="5">
        <f t="shared" si="2688"/>
        <v>252</v>
      </c>
      <c r="BI1278" s="5">
        <f t="shared" si="2689"/>
        <v>252</v>
      </c>
      <c r="BJ1278" s="5">
        <f t="shared" si="2830"/>
        <v>0</v>
      </c>
    </row>
    <row r="1279" spans="1:63" ht="31.5" x14ac:dyDescent="0.25">
      <c r="A1279" s="4" t="s">
        <v>259</v>
      </c>
      <c r="B1279" s="4" t="s">
        <v>10</v>
      </c>
      <c r="C1279" s="4" t="s">
        <v>11</v>
      </c>
      <c r="D1279" s="4" t="s">
        <v>201</v>
      </c>
      <c r="E1279" s="4" t="s">
        <v>98</v>
      </c>
      <c r="F1279" s="15" t="s">
        <v>640</v>
      </c>
      <c r="G1279" s="5">
        <f>G1280</f>
        <v>252</v>
      </c>
      <c r="H1279" s="5">
        <f t="shared" si="2828"/>
        <v>252</v>
      </c>
      <c r="I1279" s="5">
        <f t="shared" si="2829"/>
        <v>252</v>
      </c>
      <c r="J1279" s="5">
        <f t="shared" si="2829"/>
        <v>0</v>
      </c>
      <c r="K1279" s="5">
        <f t="shared" si="2829"/>
        <v>0</v>
      </c>
      <c r="L1279" s="5">
        <f t="shared" si="2829"/>
        <v>0</v>
      </c>
      <c r="M1279" s="5">
        <f t="shared" si="2825"/>
        <v>252</v>
      </c>
      <c r="N1279" s="5">
        <f t="shared" si="2826"/>
        <v>252</v>
      </c>
      <c r="O1279" s="5">
        <f t="shared" si="2827"/>
        <v>252</v>
      </c>
      <c r="P1279" s="5">
        <f t="shared" si="2830"/>
        <v>0</v>
      </c>
      <c r="Q1279" s="5">
        <f t="shared" si="2830"/>
        <v>0</v>
      </c>
      <c r="R1279" s="5">
        <f t="shared" si="2830"/>
        <v>0</v>
      </c>
      <c r="S1279" s="5">
        <f t="shared" si="2830"/>
        <v>0</v>
      </c>
      <c r="T1279" s="5">
        <f t="shared" si="2830"/>
        <v>0</v>
      </c>
      <c r="U1279" s="5">
        <f t="shared" si="2830"/>
        <v>0</v>
      </c>
      <c r="V1279" s="5">
        <f t="shared" si="2830"/>
        <v>0</v>
      </c>
      <c r="W1279" s="5">
        <f t="shared" si="2830"/>
        <v>0</v>
      </c>
      <c r="X1279" s="5">
        <f t="shared" si="2830"/>
        <v>0</v>
      </c>
      <c r="Y1279" s="5">
        <f t="shared" si="2830"/>
        <v>0</v>
      </c>
      <c r="Z1279" s="5">
        <f t="shared" si="2830"/>
        <v>0</v>
      </c>
      <c r="AA1279" s="5">
        <f t="shared" si="2830"/>
        <v>0</v>
      </c>
      <c r="AB1279" s="5">
        <f t="shared" si="2830"/>
        <v>0</v>
      </c>
      <c r="AC1279" s="5">
        <f t="shared" si="2830"/>
        <v>0</v>
      </c>
      <c r="AD1279" s="5">
        <f t="shared" si="2730"/>
        <v>252</v>
      </c>
      <c r="AE1279" s="5">
        <f t="shared" si="2731"/>
        <v>252</v>
      </c>
      <c r="AF1279" s="5">
        <f t="shared" si="2732"/>
        <v>252</v>
      </c>
      <c r="AG1279" s="5">
        <f t="shared" si="2830"/>
        <v>0</v>
      </c>
      <c r="AH1279" s="5">
        <f t="shared" si="2830"/>
        <v>0</v>
      </c>
      <c r="AI1279" s="5">
        <f t="shared" si="2734"/>
        <v>252</v>
      </c>
      <c r="AJ1279" s="5">
        <f t="shared" si="2735"/>
        <v>252</v>
      </c>
      <c r="AK1279" s="5">
        <f t="shared" si="2736"/>
        <v>252</v>
      </c>
      <c r="AL1279" s="5">
        <f t="shared" si="2830"/>
        <v>0</v>
      </c>
      <c r="AM1279" s="5">
        <f t="shared" si="2830"/>
        <v>0</v>
      </c>
      <c r="AN1279" s="5">
        <f t="shared" si="2830"/>
        <v>0</v>
      </c>
      <c r="AO1279" s="5">
        <f t="shared" si="2830"/>
        <v>0</v>
      </c>
      <c r="AP1279" s="5">
        <f t="shared" si="2830"/>
        <v>0</v>
      </c>
      <c r="AQ1279" s="5">
        <f t="shared" si="2686"/>
        <v>252</v>
      </c>
      <c r="AR1279" s="5">
        <f t="shared" si="2739"/>
        <v>252</v>
      </c>
      <c r="AS1279" s="5">
        <f t="shared" si="2740"/>
        <v>252</v>
      </c>
      <c r="AT1279" s="5">
        <f t="shared" si="2830"/>
        <v>0</v>
      </c>
      <c r="AU1279" s="5">
        <f t="shared" si="2742"/>
        <v>252</v>
      </c>
      <c r="AV1279" s="5">
        <f t="shared" si="2830"/>
        <v>0</v>
      </c>
      <c r="AW1279" s="5">
        <f t="shared" si="2830"/>
        <v>0</v>
      </c>
      <c r="AX1279" s="5">
        <f t="shared" si="2830"/>
        <v>0</v>
      </c>
      <c r="AY1279" s="5">
        <f t="shared" si="2830"/>
        <v>0</v>
      </c>
      <c r="AZ1279" s="5">
        <f t="shared" si="2830"/>
        <v>0</v>
      </c>
      <c r="BA1279" s="5">
        <f t="shared" si="2830"/>
        <v>0</v>
      </c>
      <c r="BB1279" s="5">
        <f t="shared" si="2830"/>
        <v>0</v>
      </c>
      <c r="BC1279" s="5">
        <f t="shared" si="2830"/>
        <v>0</v>
      </c>
      <c r="BD1279" s="5">
        <f t="shared" si="2830"/>
        <v>0</v>
      </c>
      <c r="BE1279" s="5">
        <f t="shared" si="2830"/>
        <v>0</v>
      </c>
      <c r="BF1279" s="5">
        <f t="shared" si="2830"/>
        <v>0</v>
      </c>
      <c r="BG1279" s="5">
        <f t="shared" si="2687"/>
        <v>252</v>
      </c>
      <c r="BH1279" s="5">
        <f t="shared" si="2688"/>
        <v>252</v>
      </c>
      <c r="BI1279" s="5">
        <f t="shared" si="2689"/>
        <v>252</v>
      </c>
      <c r="BJ1279" s="5">
        <f t="shared" si="2830"/>
        <v>0</v>
      </c>
    </row>
    <row r="1280" spans="1:63" ht="47.25" x14ac:dyDescent="0.25">
      <c r="A1280" s="4" t="s">
        <v>259</v>
      </c>
      <c r="B1280" s="4" t="s">
        <v>10</v>
      </c>
      <c r="C1280" s="4" t="s">
        <v>11</v>
      </c>
      <c r="D1280" s="4" t="s">
        <v>201</v>
      </c>
      <c r="E1280" s="4" t="s">
        <v>94</v>
      </c>
      <c r="F1280" s="15" t="s">
        <v>643</v>
      </c>
      <c r="G1280" s="5">
        <v>252</v>
      </c>
      <c r="H1280" s="5">
        <v>252</v>
      </c>
      <c r="I1280" s="5">
        <v>252</v>
      </c>
      <c r="J1280" s="5"/>
      <c r="K1280" s="5"/>
      <c r="L1280" s="5"/>
      <c r="M1280" s="5">
        <f t="shared" si="2825"/>
        <v>252</v>
      </c>
      <c r="N1280" s="5">
        <f t="shared" si="2826"/>
        <v>252</v>
      </c>
      <c r="O1280" s="5">
        <f t="shared" si="2827"/>
        <v>252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>
        <f t="shared" si="2730"/>
        <v>252</v>
      </c>
      <c r="AE1280" s="5">
        <f t="shared" si="2731"/>
        <v>252</v>
      </c>
      <c r="AF1280" s="5">
        <f t="shared" si="2732"/>
        <v>252</v>
      </c>
      <c r="AG1280" s="5"/>
      <c r="AH1280" s="5"/>
      <c r="AI1280" s="5">
        <f t="shared" si="2734"/>
        <v>252</v>
      </c>
      <c r="AJ1280" s="5">
        <f t="shared" si="2735"/>
        <v>252</v>
      </c>
      <c r="AK1280" s="5">
        <f t="shared" si="2736"/>
        <v>252</v>
      </c>
      <c r="AL1280" s="5"/>
      <c r="AM1280" s="5"/>
      <c r="AN1280" s="5"/>
      <c r="AO1280" s="5"/>
      <c r="AP1280" s="5"/>
      <c r="AQ1280" s="5">
        <f t="shared" si="2686"/>
        <v>252</v>
      </c>
      <c r="AR1280" s="5">
        <f t="shared" si="2739"/>
        <v>252</v>
      </c>
      <c r="AS1280" s="5">
        <f t="shared" si="2740"/>
        <v>252</v>
      </c>
      <c r="AT1280" s="5"/>
      <c r="AU1280" s="5">
        <f t="shared" si="2742"/>
        <v>252</v>
      </c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>
        <f t="shared" si="2687"/>
        <v>252</v>
      </c>
      <c r="BH1280" s="5">
        <f t="shared" si="2688"/>
        <v>252</v>
      </c>
      <c r="BI1280" s="5">
        <f t="shared" si="2689"/>
        <v>252</v>
      </c>
      <c r="BJ1280" s="5"/>
    </row>
    <row r="1281" spans="1:62" ht="47.25" x14ac:dyDescent="0.25">
      <c r="A1281" s="4" t="s">
        <v>259</v>
      </c>
      <c r="B1281" s="4" t="s">
        <v>10</v>
      </c>
      <c r="C1281" s="4" t="s">
        <v>11</v>
      </c>
      <c r="D1281" s="4" t="s">
        <v>206</v>
      </c>
      <c r="E1281" s="4"/>
      <c r="F1281" s="15" t="s">
        <v>660</v>
      </c>
      <c r="G1281" s="5">
        <f>G1282</f>
        <v>5896</v>
      </c>
      <c r="H1281" s="5">
        <f t="shared" ref="H1281" si="2831">H1282</f>
        <v>5096</v>
      </c>
      <c r="I1281" s="5">
        <f t="shared" ref="I1281:L1281" si="2832">I1282</f>
        <v>6896</v>
      </c>
      <c r="J1281" s="5">
        <f t="shared" si="2832"/>
        <v>0</v>
      </c>
      <c r="K1281" s="5">
        <f t="shared" si="2832"/>
        <v>0</v>
      </c>
      <c r="L1281" s="5">
        <f t="shared" si="2832"/>
        <v>0</v>
      </c>
      <c r="M1281" s="5">
        <f t="shared" si="2825"/>
        <v>5896</v>
      </c>
      <c r="N1281" s="5">
        <f t="shared" si="2826"/>
        <v>5096</v>
      </c>
      <c r="O1281" s="5">
        <f t="shared" si="2827"/>
        <v>6896</v>
      </c>
      <c r="P1281" s="5">
        <f t="shared" ref="P1281:BJ1281" si="2833">P1282</f>
        <v>0</v>
      </c>
      <c r="Q1281" s="5">
        <f t="shared" si="2833"/>
        <v>0</v>
      </c>
      <c r="R1281" s="5">
        <f t="shared" si="2833"/>
        <v>0</v>
      </c>
      <c r="S1281" s="5">
        <f t="shared" si="2833"/>
        <v>0</v>
      </c>
      <c r="T1281" s="5">
        <f t="shared" si="2833"/>
        <v>0</v>
      </c>
      <c r="U1281" s="5">
        <f t="shared" si="2833"/>
        <v>0</v>
      </c>
      <c r="V1281" s="5">
        <f t="shared" si="2833"/>
        <v>0</v>
      </c>
      <c r="W1281" s="5">
        <f t="shared" si="2833"/>
        <v>0</v>
      </c>
      <c r="X1281" s="5">
        <f t="shared" si="2833"/>
        <v>0</v>
      </c>
      <c r="Y1281" s="5">
        <f t="shared" si="2833"/>
        <v>0</v>
      </c>
      <c r="Z1281" s="5">
        <f t="shared" si="2833"/>
        <v>0</v>
      </c>
      <c r="AA1281" s="5">
        <f t="shared" si="2833"/>
        <v>0</v>
      </c>
      <c r="AB1281" s="5">
        <f t="shared" si="2833"/>
        <v>0</v>
      </c>
      <c r="AC1281" s="5">
        <f t="shared" si="2833"/>
        <v>0</v>
      </c>
      <c r="AD1281" s="5">
        <f t="shared" si="2730"/>
        <v>5896</v>
      </c>
      <c r="AE1281" s="5">
        <f t="shared" si="2731"/>
        <v>5096</v>
      </c>
      <c r="AF1281" s="5">
        <f t="shared" si="2732"/>
        <v>6896</v>
      </c>
      <c r="AG1281" s="5">
        <f t="shared" si="2833"/>
        <v>0</v>
      </c>
      <c r="AH1281" s="5">
        <f t="shared" si="2833"/>
        <v>0</v>
      </c>
      <c r="AI1281" s="5">
        <f t="shared" si="2734"/>
        <v>5896</v>
      </c>
      <c r="AJ1281" s="5">
        <f t="shared" si="2735"/>
        <v>5096</v>
      </c>
      <c r="AK1281" s="5">
        <f t="shared" si="2736"/>
        <v>6896</v>
      </c>
      <c r="AL1281" s="5">
        <f t="shared" si="2833"/>
        <v>0</v>
      </c>
      <c r="AM1281" s="5">
        <f t="shared" si="2833"/>
        <v>0</v>
      </c>
      <c r="AN1281" s="5">
        <f t="shared" si="2833"/>
        <v>0</v>
      </c>
      <c r="AO1281" s="5">
        <f t="shared" si="2833"/>
        <v>0</v>
      </c>
      <c r="AP1281" s="5">
        <f t="shared" si="2833"/>
        <v>0</v>
      </c>
      <c r="AQ1281" s="5">
        <f t="shared" si="2686"/>
        <v>5896</v>
      </c>
      <c r="AR1281" s="5">
        <f t="shared" si="2739"/>
        <v>5096</v>
      </c>
      <c r="AS1281" s="5">
        <f t="shared" si="2740"/>
        <v>6896</v>
      </c>
      <c r="AT1281" s="5">
        <f t="shared" si="2833"/>
        <v>0</v>
      </c>
      <c r="AU1281" s="5">
        <f t="shared" si="2742"/>
        <v>5896</v>
      </c>
      <c r="AV1281" s="5">
        <f t="shared" si="2833"/>
        <v>0</v>
      </c>
      <c r="AW1281" s="5">
        <f t="shared" si="2833"/>
        <v>0</v>
      </c>
      <c r="AX1281" s="5">
        <f t="shared" si="2833"/>
        <v>0</v>
      </c>
      <c r="AY1281" s="5">
        <f t="shared" si="2833"/>
        <v>0</v>
      </c>
      <c r="AZ1281" s="5">
        <f t="shared" si="2833"/>
        <v>0</v>
      </c>
      <c r="BA1281" s="5">
        <f t="shared" si="2833"/>
        <v>0</v>
      </c>
      <c r="BB1281" s="5">
        <f t="shared" si="2833"/>
        <v>0</v>
      </c>
      <c r="BC1281" s="5">
        <f t="shared" si="2833"/>
        <v>0</v>
      </c>
      <c r="BD1281" s="5">
        <f t="shared" si="2833"/>
        <v>0</v>
      </c>
      <c r="BE1281" s="5">
        <f t="shared" si="2833"/>
        <v>0</v>
      </c>
      <c r="BF1281" s="5">
        <f t="shared" si="2833"/>
        <v>0</v>
      </c>
      <c r="BG1281" s="5">
        <f t="shared" si="2687"/>
        <v>5896</v>
      </c>
      <c r="BH1281" s="5">
        <f t="shared" si="2688"/>
        <v>5096</v>
      </c>
      <c r="BI1281" s="5">
        <f t="shared" si="2689"/>
        <v>6896</v>
      </c>
      <c r="BJ1281" s="5">
        <f t="shared" si="2833"/>
        <v>0</v>
      </c>
    </row>
    <row r="1282" spans="1:62" ht="31.5" x14ac:dyDescent="0.25">
      <c r="A1282" s="4" t="s">
        <v>259</v>
      </c>
      <c r="B1282" s="4" t="s">
        <v>10</v>
      </c>
      <c r="C1282" s="4" t="s">
        <v>11</v>
      </c>
      <c r="D1282" s="4" t="s">
        <v>202</v>
      </c>
      <c r="E1282" s="4"/>
      <c r="F1282" s="15" t="s">
        <v>661</v>
      </c>
      <c r="G1282" s="5">
        <f>G1283+G1285</f>
        <v>5896</v>
      </c>
      <c r="H1282" s="5">
        <f t="shared" ref="H1282" si="2834">H1283+H1285</f>
        <v>5096</v>
      </c>
      <c r="I1282" s="5">
        <f t="shared" ref="I1282:L1282" si="2835">I1283+I1285</f>
        <v>6896</v>
      </c>
      <c r="J1282" s="5">
        <f t="shared" si="2835"/>
        <v>0</v>
      </c>
      <c r="K1282" s="5">
        <f t="shared" si="2835"/>
        <v>0</v>
      </c>
      <c r="L1282" s="5">
        <f t="shared" si="2835"/>
        <v>0</v>
      </c>
      <c r="M1282" s="5">
        <f t="shared" si="2825"/>
        <v>5896</v>
      </c>
      <c r="N1282" s="5">
        <f t="shared" si="2826"/>
        <v>5096</v>
      </c>
      <c r="O1282" s="5">
        <f t="shared" si="2827"/>
        <v>6896</v>
      </c>
      <c r="P1282" s="5">
        <f t="shared" ref="P1282:BJ1282" si="2836">P1283+P1285</f>
        <v>0</v>
      </c>
      <c r="Q1282" s="5">
        <f t="shared" ref="Q1282:AC1282" si="2837">Q1283+Q1285</f>
        <v>0</v>
      </c>
      <c r="R1282" s="5">
        <f t="shared" si="2837"/>
        <v>0</v>
      </c>
      <c r="S1282" s="5">
        <f t="shared" si="2837"/>
        <v>0</v>
      </c>
      <c r="T1282" s="5">
        <f t="shared" si="2837"/>
        <v>0</v>
      </c>
      <c r="U1282" s="5">
        <f t="shared" si="2837"/>
        <v>0</v>
      </c>
      <c r="V1282" s="5">
        <f t="shared" ref="V1282" si="2838">V1283+V1285</f>
        <v>0</v>
      </c>
      <c r="W1282" s="5">
        <f t="shared" si="2837"/>
        <v>0</v>
      </c>
      <c r="X1282" s="5">
        <f t="shared" si="2837"/>
        <v>0</v>
      </c>
      <c r="Y1282" s="5">
        <f t="shared" si="2837"/>
        <v>0</v>
      </c>
      <c r="Z1282" s="5">
        <f t="shared" si="2837"/>
        <v>0</v>
      </c>
      <c r="AA1282" s="5">
        <f t="shared" si="2837"/>
        <v>0</v>
      </c>
      <c r="AB1282" s="5">
        <f t="shared" si="2837"/>
        <v>0</v>
      </c>
      <c r="AC1282" s="5">
        <f t="shared" si="2837"/>
        <v>0</v>
      </c>
      <c r="AD1282" s="5">
        <f t="shared" si="2730"/>
        <v>5896</v>
      </c>
      <c r="AE1282" s="5">
        <f t="shared" si="2731"/>
        <v>5096</v>
      </c>
      <c r="AF1282" s="5">
        <f t="shared" si="2732"/>
        <v>6896</v>
      </c>
      <c r="AG1282" s="5">
        <f t="shared" ref="AG1282:AH1282" si="2839">AG1283+AG1285</f>
        <v>0</v>
      </c>
      <c r="AH1282" s="5">
        <f t="shared" si="2839"/>
        <v>0</v>
      </c>
      <c r="AI1282" s="5">
        <f t="shared" si="2734"/>
        <v>5896</v>
      </c>
      <c r="AJ1282" s="5">
        <f t="shared" si="2735"/>
        <v>5096</v>
      </c>
      <c r="AK1282" s="5">
        <f t="shared" si="2736"/>
        <v>6896</v>
      </c>
      <c r="AL1282" s="5">
        <f t="shared" ref="AL1282" si="2840">AL1283+AL1285</f>
        <v>0</v>
      </c>
      <c r="AM1282" s="5">
        <f t="shared" ref="AM1282:AP1282" si="2841">AM1283+AM1285</f>
        <v>0</v>
      </c>
      <c r="AN1282" s="5">
        <f t="shared" si="2841"/>
        <v>0</v>
      </c>
      <c r="AO1282" s="5">
        <f t="shared" si="2841"/>
        <v>0</v>
      </c>
      <c r="AP1282" s="5">
        <f t="shared" si="2841"/>
        <v>0</v>
      </c>
      <c r="AQ1282" s="5">
        <f t="shared" si="2686"/>
        <v>5896</v>
      </c>
      <c r="AR1282" s="5">
        <f t="shared" si="2739"/>
        <v>5096</v>
      </c>
      <c r="AS1282" s="5">
        <f t="shared" si="2740"/>
        <v>6896</v>
      </c>
      <c r="AT1282" s="5">
        <f t="shared" ref="AT1282" si="2842">AT1283+AT1285</f>
        <v>0</v>
      </c>
      <c r="AU1282" s="5">
        <f t="shared" si="2742"/>
        <v>5896</v>
      </c>
      <c r="AV1282" s="5">
        <f t="shared" ref="AV1282" si="2843">AV1283+AV1285</f>
        <v>0</v>
      </c>
      <c r="AW1282" s="5">
        <f t="shared" ref="AW1282:BF1282" si="2844">AW1283+AW1285</f>
        <v>0</v>
      </c>
      <c r="AX1282" s="5">
        <f t="shared" si="2844"/>
        <v>0</v>
      </c>
      <c r="AY1282" s="5">
        <f t="shared" si="2844"/>
        <v>0</v>
      </c>
      <c r="AZ1282" s="5">
        <f t="shared" si="2844"/>
        <v>0</v>
      </c>
      <c r="BA1282" s="5">
        <f t="shared" si="2844"/>
        <v>0</v>
      </c>
      <c r="BB1282" s="5">
        <f t="shared" si="2844"/>
        <v>0</v>
      </c>
      <c r="BC1282" s="5">
        <f t="shared" si="2844"/>
        <v>0</v>
      </c>
      <c r="BD1282" s="5">
        <f t="shared" si="2844"/>
        <v>0</v>
      </c>
      <c r="BE1282" s="5">
        <f t="shared" si="2844"/>
        <v>0</v>
      </c>
      <c r="BF1282" s="5">
        <f t="shared" si="2844"/>
        <v>0</v>
      </c>
      <c r="BG1282" s="5">
        <f t="shared" si="2687"/>
        <v>5896</v>
      </c>
      <c r="BH1282" s="5">
        <f t="shared" si="2688"/>
        <v>5096</v>
      </c>
      <c r="BI1282" s="5">
        <f t="shared" si="2689"/>
        <v>6896</v>
      </c>
      <c r="BJ1282" s="5">
        <f t="shared" si="2836"/>
        <v>0</v>
      </c>
    </row>
    <row r="1283" spans="1:62" ht="31.5" x14ac:dyDescent="0.25">
      <c r="A1283" s="4" t="s">
        <v>259</v>
      </c>
      <c r="B1283" s="4" t="s">
        <v>10</v>
      </c>
      <c r="C1283" s="4" t="s">
        <v>11</v>
      </c>
      <c r="D1283" s="4" t="s">
        <v>202</v>
      </c>
      <c r="E1283" s="4" t="s">
        <v>16</v>
      </c>
      <c r="F1283" s="15" t="s">
        <v>630</v>
      </c>
      <c r="G1283" s="5">
        <f>G1284</f>
        <v>5764.1</v>
      </c>
      <c r="H1283" s="5">
        <f t="shared" ref="H1283" si="2845">H1284</f>
        <v>4964.1000000000004</v>
      </c>
      <c r="I1283" s="5">
        <f t="shared" ref="I1283:L1283" si="2846">I1284</f>
        <v>6764.1</v>
      </c>
      <c r="J1283" s="5">
        <f t="shared" si="2846"/>
        <v>0</v>
      </c>
      <c r="K1283" s="5">
        <f t="shared" si="2846"/>
        <v>0</v>
      </c>
      <c r="L1283" s="5">
        <f t="shared" si="2846"/>
        <v>0</v>
      </c>
      <c r="M1283" s="5">
        <f t="shared" si="2825"/>
        <v>5764.1</v>
      </c>
      <c r="N1283" s="5">
        <f t="shared" si="2826"/>
        <v>4964.1000000000004</v>
      </c>
      <c r="O1283" s="5">
        <f t="shared" si="2827"/>
        <v>6764.1</v>
      </c>
      <c r="P1283" s="5">
        <f t="shared" ref="P1283:BJ1283" si="2847">P1284</f>
        <v>0</v>
      </c>
      <c r="Q1283" s="5">
        <f t="shared" si="2847"/>
        <v>0</v>
      </c>
      <c r="R1283" s="5">
        <f t="shared" si="2847"/>
        <v>0</v>
      </c>
      <c r="S1283" s="5">
        <f t="shared" si="2847"/>
        <v>0</v>
      </c>
      <c r="T1283" s="5">
        <f t="shared" si="2847"/>
        <v>0</v>
      </c>
      <c r="U1283" s="5">
        <f t="shared" si="2847"/>
        <v>0</v>
      </c>
      <c r="V1283" s="5">
        <f t="shared" si="2847"/>
        <v>0</v>
      </c>
      <c r="W1283" s="5">
        <f t="shared" si="2847"/>
        <v>0</v>
      </c>
      <c r="X1283" s="5">
        <f t="shared" si="2847"/>
        <v>0</v>
      </c>
      <c r="Y1283" s="5">
        <f t="shared" si="2847"/>
        <v>0</v>
      </c>
      <c r="Z1283" s="5">
        <f t="shared" si="2847"/>
        <v>0</v>
      </c>
      <c r="AA1283" s="5">
        <f t="shared" si="2847"/>
        <v>0</v>
      </c>
      <c r="AB1283" s="5">
        <f t="shared" si="2847"/>
        <v>0</v>
      </c>
      <c r="AC1283" s="5">
        <f t="shared" si="2847"/>
        <v>0</v>
      </c>
      <c r="AD1283" s="5">
        <f t="shared" si="2730"/>
        <v>5764.1</v>
      </c>
      <c r="AE1283" s="5">
        <f t="shared" si="2731"/>
        <v>4964.1000000000004</v>
      </c>
      <c r="AF1283" s="5">
        <f t="shared" si="2732"/>
        <v>6764.1</v>
      </c>
      <c r="AG1283" s="5">
        <f t="shared" si="2847"/>
        <v>0</v>
      </c>
      <c r="AH1283" s="5">
        <f t="shared" si="2847"/>
        <v>0</v>
      </c>
      <c r="AI1283" s="5">
        <f t="shared" si="2734"/>
        <v>5764.1</v>
      </c>
      <c r="AJ1283" s="5">
        <f t="shared" si="2735"/>
        <v>4964.1000000000004</v>
      </c>
      <c r="AK1283" s="5">
        <f t="shared" si="2736"/>
        <v>6764.1</v>
      </c>
      <c r="AL1283" s="5">
        <f t="shared" si="2847"/>
        <v>0</v>
      </c>
      <c r="AM1283" s="5">
        <f t="shared" si="2847"/>
        <v>0</v>
      </c>
      <c r="AN1283" s="5">
        <f t="shared" si="2847"/>
        <v>0</v>
      </c>
      <c r="AO1283" s="5">
        <f t="shared" si="2847"/>
        <v>0</v>
      </c>
      <c r="AP1283" s="5">
        <f t="shared" si="2847"/>
        <v>0</v>
      </c>
      <c r="AQ1283" s="5">
        <f t="shared" si="2686"/>
        <v>5764.1</v>
      </c>
      <c r="AR1283" s="5">
        <f t="shared" si="2739"/>
        <v>4964.1000000000004</v>
      </c>
      <c r="AS1283" s="5">
        <f t="shared" si="2740"/>
        <v>6764.1</v>
      </c>
      <c r="AT1283" s="5">
        <f t="shared" si="2847"/>
        <v>0</v>
      </c>
      <c r="AU1283" s="5">
        <f t="shared" si="2742"/>
        <v>5764.1</v>
      </c>
      <c r="AV1283" s="5">
        <f t="shared" si="2847"/>
        <v>0</v>
      </c>
      <c r="AW1283" s="5">
        <f t="shared" si="2847"/>
        <v>0</v>
      </c>
      <c r="AX1283" s="5">
        <f t="shared" si="2847"/>
        <v>0</v>
      </c>
      <c r="AY1283" s="5">
        <f t="shared" si="2847"/>
        <v>0</v>
      </c>
      <c r="AZ1283" s="5">
        <f t="shared" si="2847"/>
        <v>0</v>
      </c>
      <c r="BA1283" s="5">
        <f t="shared" si="2847"/>
        <v>0</v>
      </c>
      <c r="BB1283" s="5">
        <f t="shared" si="2847"/>
        <v>0</v>
      </c>
      <c r="BC1283" s="5">
        <f t="shared" si="2847"/>
        <v>0</v>
      </c>
      <c r="BD1283" s="5">
        <f t="shared" si="2847"/>
        <v>0</v>
      </c>
      <c r="BE1283" s="5">
        <f t="shared" si="2847"/>
        <v>0</v>
      </c>
      <c r="BF1283" s="5">
        <f t="shared" si="2847"/>
        <v>0</v>
      </c>
      <c r="BG1283" s="5">
        <f t="shared" si="2687"/>
        <v>5764.1</v>
      </c>
      <c r="BH1283" s="5">
        <f t="shared" si="2688"/>
        <v>4964.1000000000004</v>
      </c>
      <c r="BI1283" s="5">
        <f t="shared" si="2689"/>
        <v>6764.1</v>
      </c>
      <c r="BJ1283" s="5">
        <f t="shared" si="2847"/>
        <v>0</v>
      </c>
    </row>
    <row r="1284" spans="1:62" ht="31.5" x14ac:dyDescent="0.25">
      <c r="A1284" s="4" t="s">
        <v>259</v>
      </c>
      <c r="B1284" s="4" t="s">
        <v>10</v>
      </c>
      <c r="C1284" s="4" t="s">
        <v>11</v>
      </c>
      <c r="D1284" s="4" t="s">
        <v>202</v>
      </c>
      <c r="E1284" s="4" t="s">
        <v>17</v>
      </c>
      <c r="F1284" s="15" t="s">
        <v>631</v>
      </c>
      <c r="G1284" s="5">
        <v>5764.1</v>
      </c>
      <c r="H1284" s="5">
        <v>4964.1000000000004</v>
      </c>
      <c r="I1284" s="5">
        <v>6764.1</v>
      </c>
      <c r="J1284" s="5"/>
      <c r="K1284" s="5"/>
      <c r="L1284" s="5"/>
      <c r="M1284" s="5">
        <f t="shared" si="2825"/>
        <v>5764.1</v>
      </c>
      <c r="N1284" s="5">
        <f t="shared" si="2826"/>
        <v>4964.1000000000004</v>
      </c>
      <c r="O1284" s="5">
        <f t="shared" si="2827"/>
        <v>6764.1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>
        <f t="shared" si="2730"/>
        <v>5764.1</v>
      </c>
      <c r="AE1284" s="5">
        <f t="shared" si="2731"/>
        <v>4964.1000000000004</v>
      </c>
      <c r="AF1284" s="5">
        <f t="shared" si="2732"/>
        <v>6764.1</v>
      </c>
      <c r="AG1284" s="5"/>
      <c r="AH1284" s="5"/>
      <c r="AI1284" s="5">
        <f t="shared" si="2734"/>
        <v>5764.1</v>
      </c>
      <c r="AJ1284" s="5">
        <f t="shared" si="2735"/>
        <v>4964.1000000000004</v>
      </c>
      <c r="AK1284" s="5">
        <f t="shared" si="2736"/>
        <v>6764.1</v>
      </c>
      <c r="AL1284" s="5"/>
      <c r="AM1284" s="5"/>
      <c r="AN1284" s="5"/>
      <c r="AO1284" s="5"/>
      <c r="AP1284" s="5"/>
      <c r="AQ1284" s="5">
        <f t="shared" si="2686"/>
        <v>5764.1</v>
      </c>
      <c r="AR1284" s="5">
        <f t="shared" si="2739"/>
        <v>4964.1000000000004</v>
      </c>
      <c r="AS1284" s="5">
        <f t="shared" si="2740"/>
        <v>6764.1</v>
      </c>
      <c r="AT1284" s="5"/>
      <c r="AU1284" s="5">
        <f t="shared" si="2742"/>
        <v>5764.1</v>
      </c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>
        <f t="shared" si="2687"/>
        <v>5764.1</v>
      </c>
      <c r="BH1284" s="5">
        <f t="shared" si="2688"/>
        <v>4964.1000000000004</v>
      </c>
      <c r="BI1284" s="5">
        <f t="shared" si="2689"/>
        <v>6764.1</v>
      </c>
      <c r="BJ1284" s="5"/>
    </row>
    <row r="1285" spans="1:62" x14ac:dyDescent="0.25">
      <c r="A1285" s="4" t="s">
        <v>259</v>
      </c>
      <c r="B1285" s="4" t="s">
        <v>10</v>
      </c>
      <c r="C1285" s="4" t="s">
        <v>11</v>
      </c>
      <c r="D1285" s="4" t="s">
        <v>202</v>
      </c>
      <c r="E1285" s="4" t="s">
        <v>18</v>
      </c>
      <c r="F1285" s="15" t="s">
        <v>646</v>
      </c>
      <c r="G1285" s="5">
        <f>G1286</f>
        <v>131.9</v>
      </c>
      <c r="H1285" s="5">
        <f t="shared" ref="H1285" si="2848">H1286</f>
        <v>131.9</v>
      </c>
      <c r="I1285" s="5">
        <f t="shared" ref="I1285:L1285" si="2849">I1286</f>
        <v>131.9</v>
      </c>
      <c r="J1285" s="5">
        <f t="shared" si="2849"/>
        <v>0</v>
      </c>
      <c r="K1285" s="5">
        <f t="shared" si="2849"/>
        <v>0</v>
      </c>
      <c r="L1285" s="5">
        <f t="shared" si="2849"/>
        <v>0</v>
      </c>
      <c r="M1285" s="5">
        <f t="shared" si="2825"/>
        <v>131.9</v>
      </c>
      <c r="N1285" s="5">
        <f t="shared" si="2826"/>
        <v>131.9</v>
      </c>
      <c r="O1285" s="5">
        <f t="shared" si="2827"/>
        <v>131.9</v>
      </c>
      <c r="P1285" s="5">
        <f t="shared" ref="P1285:BJ1285" si="2850">P1286</f>
        <v>0</v>
      </c>
      <c r="Q1285" s="5">
        <f t="shared" si="2850"/>
        <v>0</v>
      </c>
      <c r="R1285" s="5">
        <f t="shared" si="2850"/>
        <v>0</v>
      </c>
      <c r="S1285" s="5">
        <f t="shared" si="2850"/>
        <v>0</v>
      </c>
      <c r="T1285" s="5">
        <f t="shared" si="2850"/>
        <v>0</v>
      </c>
      <c r="U1285" s="5">
        <f t="shared" si="2850"/>
        <v>0</v>
      </c>
      <c r="V1285" s="5">
        <f t="shared" si="2850"/>
        <v>0</v>
      </c>
      <c r="W1285" s="5">
        <f t="shared" si="2850"/>
        <v>0</v>
      </c>
      <c r="X1285" s="5">
        <f t="shared" si="2850"/>
        <v>0</v>
      </c>
      <c r="Y1285" s="5">
        <f t="shared" si="2850"/>
        <v>0</v>
      </c>
      <c r="Z1285" s="5">
        <f t="shared" si="2850"/>
        <v>0</v>
      </c>
      <c r="AA1285" s="5">
        <f t="shared" si="2850"/>
        <v>0</v>
      </c>
      <c r="AB1285" s="5">
        <f t="shared" si="2850"/>
        <v>0</v>
      </c>
      <c r="AC1285" s="5">
        <f t="shared" si="2850"/>
        <v>0</v>
      </c>
      <c r="AD1285" s="5">
        <f t="shared" si="2730"/>
        <v>131.9</v>
      </c>
      <c r="AE1285" s="5">
        <f t="shared" si="2731"/>
        <v>131.9</v>
      </c>
      <c r="AF1285" s="5">
        <f t="shared" si="2732"/>
        <v>131.9</v>
      </c>
      <c r="AG1285" s="5">
        <f t="shared" si="2850"/>
        <v>0</v>
      </c>
      <c r="AH1285" s="5">
        <f t="shared" si="2850"/>
        <v>0</v>
      </c>
      <c r="AI1285" s="5">
        <f t="shared" si="2734"/>
        <v>131.9</v>
      </c>
      <c r="AJ1285" s="5">
        <f t="shared" si="2735"/>
        <v>131.9</v>
      </c>
      <c r="AK1285" s="5">
        <f t="shared" si="2736"/>
        <v>131.9</v>
      </c>
      <c r="AL1285" s="5">
        <f t="shared" si="2850"/>
        <v>0</v>
      </c>
      <c r="AM1285" s="5">
        <f t="shared" si="2850"/>
        <v>0</v>
      </c>
      <c r="AN1285" s="5">
        <f t="shared" si="2850"/>
        <v>0</v>
      </c>
      <c r="AO1285" s="5">
        <f t="shared" si="2850"/>
        <v>0</v>
      </c>
      <c r="AP1285" s="5">
        <f t="shared" si="2850"/>
        <v>0</v>
      </c>
      <c r="AQ1285" s="5">
        <f t="shared" si="2686"/>
        <v>131.9</v>
      </c>
      <c r="AR1285" s="5">
        <f t="shared" si="2739"/>
        <v>131.9</v>
      </c>
      <c r="AS1285" s="5">
        <f t="shared" si="2740"/>
        <v>131.9</v>
      </c>
      <c r="AT1285" s="5">
        <f t="shared" si="2850"/>
        <v>0</v>
      </c>
      <c r="AU1285" s="5">
        <f t="shared" si="2742"/>
        <v>131.9</v>
      </c>
      <c r="AV1285" s="5">
        <f t="shared" si="2850"/>
        <v>0</v>
      </c>
      <c r="AW1285" s="5">
        <f t="shared" si="2850"/>
        <v>0</v>
      </c>
      <c r="AX1285" s="5">
        <f t="shared" si="2850"/>
        <v>0</v>
      </c>
      <c r="AY1285" s="5">
        <f t="shared" si="2850"/>
        <v>0</v>
      </c>
      <c r="AZ1285" s="5">
        <f t="shared" si="2850"/>
        <v>0</v>
      </c>
      <c r="BA1285" s="5">
        <f t="shared" si="2850"/>
        <v>0</v>
      </c>
      <c r="BB1285" s="5">
        <f t="shared" si="2850"/>
        <v>0</v>
      </c>
      <c r="BC1285" s="5">
        <f t="shared" si="2850"/>
        <v>0</v>
      </c>
      <c r="BD1285" s="5">
        <f t="shared" si="2850"/>
        <v>0</v>
      </c>
      <c r="BE1285" s="5">
        <f t="shared" si="2850"/>
        <v>0</v>
      </c>
      <c r="BF1285" s="5">
        <f t="shared" si="2850"/>
        <v>0</v>
      </c>
      <c r="BG1285" s="5">
        <f t="shared" si="2687"/>
        <v>131.9</v>
      </c>
      <c r="BH1285" s="5">
        <f t="shared" si="2688"/>
        <v>131.9</v>
      </c>
      <c r="BI1285" s="5">
        <f t="shared" si="2689"/>
        <v>131.9</v>
      </c>
      <c r="BJ1285" s="5">
        <f t="shared" si="2850"/>
        <v>0</v>
      </c>
    </row>
    <row r="1286" spans="1:62" x14ac:dyDescent="0.25">
      <c r="A1286" s="4" t="s">
        <v>259</v>
      </c>
      <c r="B1286" s="4" t="s">
        <v>10</v>
      </c>
      <c r="C1286" s="4" t="s">
        <v>11</v>
      </c>
      <c r="D1286" s="4" t="s">
        <v>202</v>
      </c>
      <c r="E1286" s="4" t="s">
        <v>25</v>
      </c>
      <c r="F1286" s="15" t="s">
        <v>649</v>
      </c>
      <c r="G1286" s="5">
        <v>131.9</v>
      </c>
      <c r="H1286" s="5">
        <v>131.9</v>
      </c>
      <c r="I1286" s="5">
        <v>131.9</v>
      </c>
      <c r="J1286" s="5"/>
      <c r="K1286" s="5"/>
      <c r="L1286" s="5"/>
      <c r="M1286" s="5">
        <f t="shared" si="2825"/>
        <v>131.9</v>
      </c>
      <c r="N1286" s="5">
        <f t="shared" si="2826"/>
        <v>131.9</v>
      </c>
      <c r="O1286" s="5">
        <f t="shared" si="2827"/>
        <v>131.9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>
        <f t="shared" si="2730"/>
        <v>131.9</v>
      </c>
      <c r="AE1286" s="5">
        <f t="shared" si="2731"/>
        <v>131.9</v>
      </c>
      <c r="AF1286" s="5">
        <f t="shared" si="2732"/>
        <v>131.9</v>
      </c>
      <c r="AG1286" s="5"/>
      <c r="AH1286" s="5"/>
      <c r="AI1286" s="5">
        <f t="shared" si="2734"/>
        <v>131.9</v>
      </c>
      <c r="AJ1286" s="5">
        <f t="shared" si="2735"/>
        <v>131.9</v>
      </c>
      <c r="AK1286" s="5">
        <f t="shared" si="2736"/>
        <v>131.9</v>
      </c>
      <c r="AL1286" s="5"/>
      <c r="AM1286" s="5"/>
      <c r="AN1286" s="5"/>
      <c r="AO1286" s="5"/>
      <c r="AP1286" s="5"/>
      <c r="AQ1286" s="5">
        <f t="shared" si="2686"/>
        <v>131.9</v>
      </c>
      <c r="AR1286" s="5">
        <f t="shared" si="2739"/>
        <v>131.9</v>
      </c>
      <c r="AS1286" s="5">
        <f t="shared" si="2740"/>
        <v>131.9</v>
      </c>
      <c r="AT1286" s="5"/>
      <c r="AU1286" s="5">
        <f t="shared" si="2742"/>
        <v>131.9</v>
      </c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>
        <f t="shared" si="2687"/>
        <v>131.9</v>
      </c>
      <c r="BH1286" s="5">
        <f t="shared" si="2688"/>
        <v>131.9</v>
      </c>
      <c r="BI1286" s="5">
        <f t="shared" si="2689"/>
        <v>131.9</v>
      </c>
      <c r="BJ1286" s="5"/>
    </row>
    <row r="1287" spans="1:62" ht="31.5" x14ac:dyDescent="0.25">
      <c r="A1287" s="4" t="s">
        <v>259</v>
      </c>
      <c r="B1287" s="4" t="s">
        <v>10</v>
      </c>
      <c r="C1287" s="4" t="s">
        <v>11</v>
      </c>
      <c r="D1287" s="4" t="s">
        <v>137</v>
      </c>
      <c r="E1287" s="4"/>
      <c r="F1287" s="15" t="s">
        <v>662</v>
      </c>
      <c r="G1287" s="5">
        <f>G1288</f>
        <v>120</v>
      </c>
      <c r="H1287" s="5">
        <f t="shared" ref="H1287" si="2851">H1288</f>
        <v>120</v>
      </c>
      <c r="I1287" s="5">
        <f t="shared" ref="I1287:L1287" si="2852">I1288</f>
        <v>120</v>
      </c>
      <c r="J1287" s="5">
        <f t="shared" si="2852"/>
        <v>0</v>
      </c>
      <c r="K1287" s="5">
        <f t="shared" si="2852"/>
        <v>0</v>
      </c>
      <c r="L1287" s="5">
        <f t="shared" si="2852"/>
        <v>0</v>
      </c>
      <c r="M1287" s="5">
        <f t="shared" si="2825"/>
        <v>120</v>
      </c>
      <c r="N1287" s="5">
        <f t="shared" si="2826"/>
        <v>120</v>
      </c>
      <c r="O1287" s="5">
        <f t="shared" si="2827"/>
        <v>120</v>
      </c>
      <c r="P1287" s="5">
        <f t="shared" ref="P1287:BJ1287" si="2853">P1288</f>
        <v>0</v>
      </c>
      <c r="Q1287" s="5">
        <f t="shared" si="2853"/>
        <v>0</v>
      </c>
      <c r="R1287" s="5">
        <f t="shared" si="2853"/>
        <v>0</v>
      </c>
      <c r="S1287" s="5">
        <f t="shared" si="2853"/>
        <v>0</v>
      </c>
      <c r="T1287" s="5">
        <f t="shared" si="2853"/>
        <v>0</v>
      </c>
      <c r="U1287" s="5">
        <f t="shared" si="2853"/>
        <v>0</v>
      </c>
      <c r="V1287" s="5">
        <f t="shared" si="2853"/>
        <v>0</v>
      </c>
      <c r="W1287" s="5">
        <f t="shared" si="2853"/>
        <v>0</v>
      </c>
      <c r="X1287" s="5">
        <f t="shared" si="2853"/>
        <v>0</v>
      </c>
      <c r="Y1287" s="5">
        <f t="shared" si="2853"/>
        <v>0</v>
      </c>
      <c r="Z1287" s="5">
        <f t="shared" si="2853"/>
        <v>0</v>
      </c>
      <c r="AA1287" s="5">
        <f t="shared" si="2853"/>
        <v>0</v>
      </c>
      <c r="AB1287" s="5">
        <f t="shared" si="2853"/>
        <v>0</v>
      </c>
      <c r="AC1287" s="5">
        <f t="shared" si="2853"/>
        <v>0</v>
      </c>
      <c r="AD1287" s="5">
        <f t="shared" si="2730"/>
        <v>120</v>
      </c>
      <c r="AE1287" s="5">
        <f t="shared" si="2731"/>
        <v>120</v>
      </c>
      <c r="AF1287" s="5">
        <f t="shared" si="2732"/>
        <v>120</v>
      </c>
      <c r="AG1287" s="5">
        <f t="shared" si="2853"/>
        <v>0</v>
      </c>
      <c r="AH1287" s="5">
        <f t="shared" si="2853"/>
        <v>0</v>
      </c>
      <c r="AI1287" s="5">
        <f t="shared" si="2734"/>
        <v>120</v>
      </c>
      <c r="AJ1287" s="5">
        <f t="shared" si="2735"/>
        <v>120</v>
      </c>
      <c r="AK1287" s="5">
        <f t="shared" si="2736"/>
        <v>120</v>
      </c>
      <c r="AL1287" s="5">
        <f t="shared" si="2853"/>
        <v>0</v>
      </c>
      <c r="AM1287" s="5">
        <f t="shared" si="2853"/>
        <v>0</v>
      </c>
      <c r="AN1287" s="5">
        <f t="shared" si="2853"/>
        <v>0</v>
      </c>
      <c r="AO1287" s="5">
        <f t="shared" si="2853"/>
        <v>0</v>
      </c>
      <c r="AP1287" s="5">
        <f t="shared" si="2853"/>
        <v>0</v>
      </c>
      <c r="AQ1287" s="5">
        <f t="shared" si="2686"/>
        <v>120</v>
      </c>
      <c r="AR1287" s="5">
        <f t="shared" si="2739"/>
        <v>120</v>
      </c>
      <c r="AS1287" s="5">
        <f t="shared" si="2740"/>
        <v>120</v>
      </c>
      <c r="AT1287" s="5">
        <f t="shared" si="2853"/>
        <v>0</v>
      </c>
      <c r="AU1287" s="5">
        <f t="shared" si="2742"/>
        <v>120</v>
      </c>
      <c r="AV1287" s="5">
        <f t="shared" si="2853"/>
        <v>0</v>
      </c>
      <c r="AW1287" s="5">
        <f t="shared" si="2853"/>
        <v>0</v>
      </c>
      <c r="AX1287" s="5">
        <f t="shared" si="2853"/>
        <v>0</v>
      </c>
      <c r="AY1287" s="5">
        <f t="shared" si="2853"/>
        <v>0</v>
      </c>
      <c r="AZ1287" s="5">
        <f t="shared" si="2853"/>
        <v>0</v>
      </c>
      <c r="BA1287" s="5">
        <f t="shared" si="2853"/>
        <v>0</v>
      </c>
      <c r="BB1287" s="5">
        <f t="shared" si="2853"/>
        <v>0</v>
      </c>
      <c r="BC1287" s="5">
        <f t="shared" si="2853"/>
        <v>0</v>
      </c>
      <c r="BD1287" s="5">
        <f t="shared" si="2853"/>
        <v>0</v>
      </c>
      <c r="BE1287" s="5">
        <f t="shared" si="2853"/>
        <v>0</v>
      </c>
      <c r="BF1287" s="5">
        <f t="shared" si="2853"/>
        <v>0</v>
      </c>
      <c r="BG1287" s="5">
        <f t="shared" si="2687"/>
        <v>120</v>
      </c>
      <c r="BH1287" s="5">
        <f t="shared" si="2688"/>
        <v>120</v>
      </c>
      <c r="BI1287" s="5">
        <f t="shared" si="2689"/>
        <v>120</v>
      </c>
      <c r="BJ1287" s="5">
        <f t="shared" si="2853"/>
        <v>0</v>
      </c>
    </row>
    <row r="1288" spans="1:62" ht="63" x14ac:dyDescent="0.25">
      <c r="A1288" s="4" t="s">
        <v>259</v>
      </c>
      <c r="B1288" s="4" t="s">
        <v>10</v>
      </c>
      <c r="C1288" s="4" t="s">
        <v>11</v>
      </c>
      <c r="D1288" s="4" t="s">
        <v>138</v>
      </c>
      <c r="E1288" s="4"/>
      <c r="F1288" s="15" t="s">
        <v>663</v>
      </c>
      <c r="G1288" s="5">
        <f>G1289+G1292</f>
        <v>120</v>
      </c>
      <c r="H1288" s="5">
        <f t="shared" ref="H1288" si="2854">H1289+H1292</f>
        <v>120</v>
      </c>
      <c r="I1288" s="5">
        <f t="shared" ref="I1288:L1288" si="2855">I1289+I1292</f>
        <v>120</v>
      </c>
      <c r="J1288" s="5">
        <f t="shared" si="2855"/>
        <v>0</v>
      </c>
      <c r="K1288" s="5">
        <f t="shared" si="2855"/>
        <v>0</v>
      </c>
      <c r="L1288" s="5">
        <f t="shared" si="2855"/>
        <v>0</v>
      </c>
      <c r="M1288" s="5">
        <f t="shared" si="2825"/>
        <v>120</v>
      </c>
      <c r="N1288" s="5">
        <f t="shared" si="2826"/>
        <v>120</v>
      </c>
      <c r="O1288" s="5">
        <f t="shared" si="2827"/>
        <v>120</v>
      </c>
      <c r="P1288" s="5">
        <f t="shared" ref="P1288:BJ1288" si="2856">P1289+P1292</f>
        <v>0</v>
      </c>
      <c r="Q1288" s="5">
        <f t="shared" ref="Q1288:AC1288" si="2857">Q1289+Q1292</f>
        <v>0</v>
      </c>
      <c r="R1288" s="5">
        <f t="shared" si="2857"/>
        <v>0</v>
      </c>
      <c r="S1288" s="5">
        <f t="shared" si="2857"/>
        <v>0</v>
      </c>
      <c r="T1288" s="5">
        <f t="shared" si="2857"/>
        <v>0</v>
      </c>
      <c r="U1288" s="5">
        <f t="shared" si="2857"/>
        <v>0</v>
      </c>
      <c r="V1288" s="5">
        <f t="shared" ref="V1288" si="2858">V1289+V1292</f>
        <v>0</v>
      </c>
      <c r="W1288" s="5">
        <f t="shared" si="2857"/>
        <v>0</v>
      </c>
      <c r="X1288" s="5">
        <f t="shared" si="2857"/>
        <v>0</v>
      </c>
      <c r="Y1288" s="5">
        <f t="shared" si="2857"/>
        <v>0</v>
      </c>
      <c r="Z1288" s="5">
        <f t="shared" si="2857"/>
        <v>0</v>
      </c>
      <c r="AA1288" s="5">
        <f t="shared" si="2857"/>
        <v>0</v>
      </c>
      <c r="AB1288" s="5">
        <f t="shared" si="2857"/>
        <v>0</v>
      </c>
      <c r="AC1288" s="5">
        <f t="shared" si="2857"/>
        <v>0</v>
      </c>
      <c r="AD1288" s="5">
        <f t="shared" si="2730"/>
        <v>120</v>
      </c>
      <c r="AE1288" s="5">
        <f t="shared" si="2731"/>
        <v>120</v>
      </c>
      <c r="AF1288" s="5">
        <f t="shared" si="2732"/>
        <v>120</v>
      </c>
      <c r="AG1288" s="5">
        <f t="shared" ref="AG1288:AH1288" si="2859">AG1289+AG1292</f>
        <v>0</v>
      </c>
      <c r="AH1288" s="5">
        <f t="shared" si="2859"/>
        <v>0</v>
      </c>
      <c r="AI1288" s="5">
        <f t="shared" si="2734"/>
        <v>120</v>
      </c>
      <c r="AJ1288" s="5">
        <f t="shared" si="2735"/>
        <v>120</v>
      </c>
      <c r="AK1288" s="5">
        <f t="shared" si="2736"/>
        <v>120</v>
      </c>
      <c r="AL1288" s="5">
        <f t="shared" ref="AL1288" si="2860">AL1289+AL1292</f>
        <v>0</v>
      </c>
      <c r="AM1288" s="5">
        <f t="shared" ref="AM1288:AP1288" si="2861">AM1289+AM1292</f>
        <v>0</v>
      </c>
      <c r="AN1288" s="5">
        <f t="shared" si="2861"/>
        <v>0</v>
      </c>
      <c r="AO1288" s="5">
        <f t="shared" si="2861"/>
        <v>0</v>
      </c>
      <c r="AP1288" s="5">
        <f t="shared" si="2861"/>
        <v>0</v>
      </c>
      <c r="AQ1288" s="5">
        <f t="shared" si="2686"/>
        <v>120</v>
      </c>
      <c r="AR1288" s="5">
        <f t="shared" si="2739"/>
        <v>120</v>
      </c>
      <c r="AS1288" s="5">
        <f t="shared" si="2740"/>
        <v>120</v>
      </c>
      <c r="AT1288" s="5">
        <f t="shared" ref="AT1288" si="2862">AT1289+AT1292</f>
        <v>0</v>
      </c>
      <c r="AU1288" s="5">
        <f t="shared" si="2742"/>
        <v>120</v>
      </c>
      <c r="AV1288" s="5">
        <f t="shared" ref="AV1288" si="2863">AV1289+AV1292</f>
        <v>0</v>
      </c>
      <c r="AW1288" s="5">
        <f t="shared" ref="AW1288:BF1288" si="2864">AW1289+AW1292</f>
        <v>0</v>
      </c>
      <c r="AX1288" s="5">
        <f t="shared" si="2864"/>
        <v>0</v>
      </c>
      <c r="AY1288" s="5">
        <f t="shared" si="2864"/>
        <v>0</v>
      </c>
      <c r="AZ1288" s="5">
        <f t="shared" si="2864"/>
        <v>0</v>
      </c>
      <c r="BA1288" s="5">
        <f t="shared" si="2864"/>
        <v>0</v>
      </c>
      <c r="BB1288" s="5">
        <f t="shared" si="2864"/>
        <v>0</v>
      </c>
      <c r="BC1288" s="5">
        <f t="shared" si="2864"/>
        <v>0</v>
      </c>
      <c r="BD1288" s="5">
        <f t="shared" si="2864"/>
        <v>0</v>
      </c>
      <c r="BE1288" s="5">
        <f t="shared" si="2864"/>
        <v>0</v>
      </c>
      <c r="BF1288" s="5">
        <f t="shared" si="2864"/>
        <v>0</v>
      </c>
      <c r="BG1288" s="5">
        <f t="shared" si="2687"/>
        <v>120</v>
      </c>
      <c r="BH1288" s="5">
        <f t="shared" si="2688"/>
        <v>120</v>
      </c>
      <c r="BI1288" s="5">
        <f t="shared" si="2689"/>
        <v>120</v>
      </c>
      <c r="BJ1288" s="5">
        <f t="shared" si="2856"/>
        <v>0</v>
      </c>
    </row>
    <row r="1289" spans="1:62" ht="78.75" x14ac:dyDescent="0.25">
      <c r="A1289" s="4" t="s">
        <v>259</v>
      </c>
      <c r="B1289" s="4" t="s">
        <v>10</v>
      </c>
      <c r="C1289" s="4" t="s">
        <v>11</v>
      </c>
      <c r="D1289" s="4" t="s">
        <v>153</v>
      </c>
      <c r="E1289" s="4"/>
      <c r="F1289" s="15" t="s">
        <v>664</v>
      </c>
      <c r="G1289" s="5">
        <f>G1290</f>
        <v>25</v>
      </c>
      <c r="H1289" s="5">
        <f t="shared" ref="H1289:H1290" si="2865">H1290</f>
        <v>25</v>
      </c>
      <c r="I1289" s="5">
        <f t="shared" ref="I1289:L1290" si="2866">I1290</f>
        <v>25</v>
      </c>
      <c r="J1289" s="5">
        <f t="shared" si="2866"/>
        <v>0</v>
      </c>
      <c r="K1289" s="5">
        <f t="shared" si="2866"/>
        <v>0</v>
      </c>
      <c r="L1289" s="5">
        <f t="shared" si="2866"/>
        <v>0</v>
      </c>
      <c r="M1289" s="5">
        <f t="shared" si="2825"/>
        <v>25</v>
      </c>
      <c r="N1289" s="5">
        <f t="shared" si="2826"/>
        <v>25</v>
      </c>
      <c r="O1289" s="5">
        <f t="shared" si="2827"/>
        <v>25</v>
      </c>
      <c r="P1289" s="5">
        <f t="shared" ref="P1289:BJ1290" si="2867">P1290</f>
        <v>0</v>
      </c>
      <c r="Q1289" s="5">
        <f t="shared" si="2867"/>
        <v>0</v>
      </c>
      <c r="R1289" s="5">
        <f t="shared" si="2867"/>
        <v>0</v>
      </c>
      <c r="S1289" s="5">
        <f t="shared" si="2867"/>
        <v>0</v>
      </c>
      <c r="T1289" s="5">
        <f t="shared" si="2867"/>
        <v>0</v>
      </c>
      <c r="U1289" s="5">
        <f t="shared" si="2867"/>
        <v>0</v>
      </c>
      <c r="V1289" s="5">
        <f t="shared" si="2867"/>
        <v>0</v>
      </c>
      <c r="W1289" s="5">
        <f t="shared" si="2867"/>
        <v>0</v>
      </c>
      <c r="X1289" s="5">
        <f t="shared" si="2867"/>
        <v>0</v>
      </c>
      <c r="Y1289" s="5">
        <f t="shared" si="2867"/>
        <v>0</v>
      </c>
      <c r="Z1289" s="5">
        <f t="shared" si="2867"/>
        <v>0</v>
      </c>
      <c r="AA1289" s="5">
        <f t="shared" si="2867"/>
        <v>0</v>
      </c>
      <c r="AB1289" s="5">
        <f t="shared" si="2867"/>
        <v>0</v>
      </c>
      <c r="AC1289" s="5">
        <f t="shared" si="2867"/>
        <v>0</v>
      </c>
      <c r="AD1289" s="5">
        <f t="shared" si="2730"/>
        <v>25</v>
      </c>
      <c r="AE1289" s="5">
        <f t="shared" si="2731"/>
        <v>25</v>
      </c>
      <c r="AF1289" s="5">
        <f t="shared" si="2732"/>
        <v>25</v>
      </c>
      <c r="AG1289" s="5">
        <f t="shared" si="2867"/>
        <v>0</v>
      </c>
      <c r="AH1289" s="5">
        <f t="shared" si="2867"/>
        <v>0</v>
      </c>
      <c r="AI1289" s="5">
        <f t="shared" si="2734"/>
        <v>25</v>
      </c>
      <c r="AJ1289" s="5">
        <f t="shared" si="2735"/>
        <v>25</v>
      </c>
      <c r="AK1289" s="5">
        <f t="shared" si="2736"/>
        <v>25</v>
      </c>
      <c r="AL1289" s="5">
        <f t="shared" si="2867"/>
        <v>0</v>
      </c>
      <c r="AM1289" s="5">
        <f t="shared" si="2867"/>
        <v>0</v>
      </c>
      <c r="AN1289" s="5">
        <f t="shared" si="2867"/>
        <v>0</v>
      </c>
      <c r="AO1289" s="5">
        <f t="shared" si="2867"/>
        <v>0</v>
      </c>
      <c r="AP1289" s="5">
        <f t="shared" si="2867"/>
        <v>0</v>
      </c>
      <c r="AQ1289" s="5">
        <f t="shared" si="2686"/>
        <v>25</v>
      </c>
      <c r="AR1289" s="5">
        <f t="shared" si="2739"/>
        <v>25</v>
      </c>
      <c r="AS1289" s="5">
        <f t="shared" si="2740"/>
        <v>25</v>
      </c>
      <c r="AT1289" s="5">
        <f t="shared" si="2867"/>
        <v>0</v>
      </c>
      <c r="AU1289" s="5">
        <f t="shared" si="2742"/>
        <v>25</v>
      </c>
      <c r="AV1289" s="5">
        <f t="shared" si="2867"/>
        <v>0</v>
      </c>
      <c r="AW1289" s="5">
        <f t="shared" si="2867"/>
        <v>0</v>
      </c>
      <c r="AX1289" s="5">
        <f t="shared" si="2867"/>
        <v>0</v>
      </c>
      <c r="AY1289" s="5">
        <f t="shared" si="2867"/>
        <v>0</v>
      </c>
      <c r="AZ1289" s="5">
        <f t="shared" si="2867"/>
        <v>0</v>
      </c>
      <c r="BA1289" s="5">
        <f t="shared" si="2867"/>
        <v>0</v>
      </c>
      <c r="BB1289" s="5">
        <f t="shared" si="2867"/>
        <v>0</v>
      </c>
      <c r="BC1289" s="5">
        <f t="shared" si="2867"/>
        <v>0</v>
      </c>
      <c r="BD1289" s="5">
        <f t="shared" si="2867"/>
        <v>0</v>
      </c>
      <c r="BE1289" s="5">
        <f t="shared" si="2867"/>
        <v>0</v>
      </c>
      <c r="BF1289" s="5">
        <f t="shared" si="2867"/>
        <v>0</v>
      </c>
      <c r="BG1289" s="5">
        <f t="shared" si="2687"/>
        <v>25</v>
      </c>
      <c r="BH1289" s="5">
        <f t="shared" si="2688"/>
        <v>25</v>
      </c>
      <c r="BI1289" s="5">
        <f t="shared" si="2689"/>
        <v>25</v>
      </c>
      <c r="BJ1289" s="5">
        <f t="shared" si="2867"/>
        <v>0</v>
      </c>
    </row>
    <row r="1290" spans="1:62" ht="31.5" x14ac:dyDescent="0.25">
      <c r="A1290" s="4" t="s">
        <v>259</v>
      </c>
      <c r="B1290" s="4" t="s">
        <v>10</v>
      </c>
      <c r="C1290" s="4" t="s">
        <v>11</v>
      </c>
      <c r="D1290" s="4" t="s">
        <v>153</v>
      </c>
      <c r="E1290" s="4" t="s">
        <v>98</v>
      </c>
      <c r="F1290" s="15" t="s">
        <v>640</v>
      </c>
      <c r="G1290" s="5">
        <f>G1291</f>
        <v>25</v>
      </c>
      <c r="H1290" s="5">
        <f t="shared" si="2865"/>
        <v>25</v>
      </c>
      <c r="I1290" s="5">
        <f t="shared" si="2866"/>
        <v>25</v>
      </c>
      <c r="J1290" s="5">
        <f t="shared" si="2866"/>
        <v>0</v>
      </c>
      <c r="K1290" s="5">
        <f t="shared" si="2866"/>
        <v>0</v>
      </c>
      <c r="L1290" s="5">
        <f t="shared" si="2866"/>
        <v>0</v>
      </c>
      <c r="M1290" s="5">
        <f t="shared" si="2825"/>
        <v>25</v>
      </c>
      <c r="N1290" s="5">
        <f t="shared" si="2826"/>
        <v>25</v>
      </c>
      <c r="O1290" s="5">
        <f t="shared" si="2827"/>
        <v>25</v>
      </c>
      <c r="P1290" s="5">
        <f t="shared" si="2867"/>
        <v>0</v>
      </c>
      <c r="Q1290" s="5">
        <f t="shared" si="2867"/>
        <v>0</v>
      </c>
      <c r="R1290" s="5">
        <f t="shared" si="2867"/>
        <v>0</v>
      </c>
      <c r="S1290" s="5">
        <f t="shared" si="2867"/>
        <v>0</v>
      </c>
      <c r="T1290" s="5">
        <f t="shared" si="2867"/>
        <v>0</v>
      </c>
      <c r="U1290" s="5">
        <f t="shared" si="2867"/>
        <v>0</v>
      </c>
      <c r="V1290" s="5">
        <f t="shared" si="2867"/>
        <v>0</v>
      </c>
      <c r="W1290" s="5">
        <f t="shared" si="2867"/>
        <v>0</v>
      </c>
      <c r="X1290" s="5">
        <f t="shared" si="2867"/>
        <v>0</v>
      </c>
      <c r="Y1290" s="5">
        <f t="shared" si="2867"/>
        <v>0</v>
      </c>
      <c r="Z1290" s="5">
        <f t="shared" si="2867"/>
        <v>0</v>
      </c>
      <c r="AA1290" s="5">
        <f t="shared" si="2867"/>
        <v>0</v>
      </c>
      <c r="AB1290" s="5">
        <f t="shared" si="2867"/>
        <v>0</v>
      </c>
      <c r="AC1290" s="5">
        <f t="shared" si="2867"/>
        <v>0</v>
      </c>
      <c r="AD1290" s="5">
        <f t="shared" si="2730"/>
        <v>25</v>
      </c>
      <c r="AE1290" s="5">
        <f t="shared" si="2731"/>
        <v>25</v>
      </c>
      <c r="AF1290" s="5">
        <f t="shared" si="2732"/>
        <v>25</v>
      </c>
      <c r="AG1290" s="5">
        <f t="shared" si="2867"/>
        <v>0</v>
      </c>
      <c r="AH1290" s="5">
        <f t="shared" si="2867"/>
        <v>0</v>
      </c>
      <c r="AI1290" s="5">
        <f t="shared" si="2734"/>
        <v>25</v>
      </c>
      <c r="AJ1290" s="5">
        <f t="shared" si="2735"/>
        <v>25</v>
      </c>
      <c r="AK1290" s="5">
        <f t="shared" si="2736"/>
        <v>25</v>
      </c>
      <c r="AL1290" s="5">
        <f t="shared" si="2867"/>
        <v>0</v>
      </c>
      <c r="AM1290" s="5">
        <f t="shared" si="2867"/>
        <v>0</v>
      </c>
      <c r="AN1290" s="5">
        <f t="shared" si="2867"/>
        <v>0</v>
      </c>
      <c r="AO1290" s="5">
        <f t="shared" si="2867"/>
        <v>0</v>
      </c>
      <c r="AP1290" s="5">
        <f t="shared" si="2867"/>
        <v>0</v>
      </c>
      <c r="AQ1290" s="5">
        <f t="shared" si="2686"/>
        <v>25</v>
      </c>
      <c r="AR1290" s="5">
        <f t="shared" si="2739"/>
        <v>25</v>
      </c>
      <c r="AS1290" s="5">
        <f t="shared" si="2740"/>
        <v>25</v>
      </c>
      <c r="AT1290" s="5">
        <f t="shared" si="2867"/>
        <v>0</v>
      </c>
      <c r="AU1290" s="5">
        <f t="shared" si="2742"/>
        <v>25</v>
      </c>
      <c r="AV1290" s="5">
        <f t="shared" si="2867"/>
        <v>0</v>
      </c>
      <c r="AW1290" s="5">
        <f t="shared" si="2867"/>
        <v>0</v>
      </c>
      <c r="AX1290" s="5">
        <f t="shared" si="2867"/>
        <v>0</v>
      </c>
      <c r="AY1290" s="5">
        <f t="shared" si="2867"/>
        <v>0</v>
      </c>
      <c r="AZ1290" s="5">
        <f t="shared" si="2867"/>
        <v>0</v>
      </c>
      <c r="BA1290" s="5">
        <f t="shared" si="2867"/>
        <v>0</v>
      </c>
      <c r="BB1290" s="5">
        <f t="shared" si="2867"/>
        <v>0</v>
      </c>
      <c r="BC1290" s="5">
        <f t="shared" si="2867"/>
        <v>0</v>
      </c>
      <c r="BD1290" s="5">
        <f t="shared" si="2867"/>
        <v>0</v>
      </c>
      <c r="BE1290" s="5">
        <f t="shared" si="2867"/>
        <v>0</v>
      </c>
      <c r="BF1290" s="5">
        <f t="shared" si="2867"/>
        <v>0</v>
      </c>
      <c r="BG1290" s="5">
        <f t="shared" si="2687"/>
        <v>25</v>
      </c>
      <c r="BH1290" s="5">
        <f t="shared" si="2688"/>
        <v>25</v>
      </c>
      <c r="BI1290" s="5">
        <f t="shared" si="2689"/>
        <v>25</v>
      </c>
      <c r="BJ1290" s="5">
        <f t="shared" si="2867"/>
        <v>0</v>
      </c>
    </row>
    <row r="1291" spans="1:62" ht="47.25" x14ac:dyDescent="0.25">
      <c r="A1291" s="4" t="s">
        <v>259</v>
      </c>
      <c r="B1291" s="4" t="s">
        <v>10</v>
      </c>
      <c r="C1291" s="4" t="s">
        <v>11</v>
      </c>
      <c r="D1291" s="4" t="s">
        <v>153</v>
      </c>
      <c r="E1291" s="4" t="s">
        <v>94</v>
      </c>
      <c r="F1291" s="15" t="s">
        <v>643</v>
      </c>
      <c r="G1291" s="5">
        <v>25</v>
      </c>
      <c r="H1291" s="5">
        <v>25</v>
      </c>
      <c r="I1291" s="5">
        <v>25</v>
      </c>
      <c r="J1291" s="5"/>
      <c r="K1291" s="5"/>
      <c r="L1291" s="5"/>
      <c r="M1291" s="5">
        <f t="shared" si="2825"/>
        <v>25</v>
      </c>
      <c r="N1291" s="5">
        <f t="shared" si="2826"/>
        <v>25</v>
      </c>
      <c r="O1291" s="5">
        <f t="shared" si="2827"/>
        <v>25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>
        <f t="shared" si="2730"/>
        <v>25</v>
      </c>
      <c r="AE1291" s="5">
        <f t="shared" si="2731"/>
        <v>25</v>
      </c>
      <c r="AF1291" s="5">
        <f t="shared" si="2732"/>
        <v>25</v>
      </c>
      <c r="AG1291" s="5"/>
      <c r="AH1291" s="5"/>
      <c r="AI1291" s="5">
        <f t="shared" si="2734"/>
        <v>25</v>
      </c>
      <c r="AJ1291" s="5">
        <f t="shared" si="2735"/>
        <v>25</v>
      </c>
      <c r="AK1291" s="5">
        <f t="shared" si="2736"/>
        <v>25</v>
      </c>
      <c r="AL1291" s="5"/>
      <c r="AM1291" s="5"/>
      <c r="AN1291" s="5"/>
      <c r="AO1291" s="5"/>
      <c r="AP1291" s="5"/>
      <c r="AQ1291" s="5">
        <f t="shared" si="2686"/>
        <v>25</v>
      </c>
      <c r="AR1291" s="5">
        <f t="shared" si="2739"/>
        <v>25</v>
      </c>
      <c r="AS1291" s="5">
        <f t="shared" si="2740"/>
        <v>25</v>
      </c>
      <c r="AT1291" s="5"/>
      <c r="AU1291" s="5">
        <f t="shared" si="2742"/>
        <v>25</v>
      </c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>
        <f t="shared" si="2687"/>
        <v>25</v>
      </c>
      <c r="BH1291" s="5">
        <f t="shared" si="2688"/>
        <v>25</v>
      </c>
      <c r="BI1291" s="5">
        <f t="shared" si="2689"/>
        <v>25</v>
      </c>
      <c r="BJ1291" s="5"/>
    </row>
    <row r="1292" spans="1:62" ht="63" x14ac:dyDescent="0.25">
      <c r="A1292" s="4" t="s">
        <v>259</v>
      </c>
      <c r="B1292" s="4" t="s">
        <v>10</v>
      </c>
      <c r="C1292" s="4" t="s">
        <v>11</v>
      </c>
      <c r="D1292" s="4" t="s">
        <v>125</v>
      </c>
      <c r="E1292" s="4"/>
      <c r="F1292" s="15" t="s">
        <v>665</v>
      </c>
      <c r="G1292" s="5">
        <f>G1293</f>
        <v>95</v>
      </c>
      <c r="H1292" s="5">
        <f t="shared" ref="H1292:H1293" si="2868">H1293</f>
        <v>95</v>
      </c>
      <c r="I1292" s="5">
        <f t="shared" ref="I1292:L1293" si="2869">I1293</f>
        <v>95</v>
      </c>
      <c r="J1292" s="5">
        <f t="shared" si="2869"/>
        <v>0</v>
      </c>
      <c r="K1292" s="5">
        <f t="shared" si="2869"/>
        <v>0</v>
      </c>
      <c r="L1292" s="5">
        <f t="shared" si="2869"/>
        <v>0</v>
      </c>
      <c r="M1292" s="5">
        <f t="shared" si="2825"/>
        <v>95</v>
      </c>
      <c r="N1292" s="5">
        <f t="shared" si="2826"/>
        <v>95</v>
      </c>
      <c r="O1292" s="5">
        <f t="shared" si="2827"/>
        <v>95</v>
      </c>
      <c r="P1292" s="5">
        <f t="shared" ref="P1292:BJ1293" si="2870">P1293</f>
        <v>0</v>
      </c>
      <c r="Q1292" s="5">
        <f t="shared" si="2870"/>
        <v>0</v>
      </c>
      <c r="R1292" s="5">
        <f t="shared" si="2870"/>
        <v>0</v>
      </c>
      <c r="S1292" s="5">
        <f t="shared" si="2870"/>
        <v>0</v>
      </c>
      <c r="T1292" s="5">
        <f t="shared" si="2870"/>
        <v>0</v>
      </c>
      <c r="U1292" s="5">
        <f t="shared" si="2870"/>
        <v>0</v>
      </c>
      <c r="V1292" s="5">
        <f t="shared" si="2870"/>
        <v>0</v>
      </c>
      <c r="W1292" s="5">
        <f t="shared" si="2870"/>
        <v>0</v>
      </c>
      <c r="X1292" s="5">
        <f t="shared" si="2870"/>
        <v>0</v>
      </c>
      <c r="Y1292" s="5">
        <f t="shared" si="2870"/>
        <v>0</v>
      </c>
      <c r="Z1292" s="5">
        <f t="shared" si="2870"/>
        <v>0</v>
      </c>
      <c r="AA1292" s="5">
        <f t="shared" si="2870"/>
        <v>0</v>
      </c>
      <c r="AB1292" s="5">
        <f t="shared" si="2870"/>
        <v>0</v>
      </c>
      <c r="AC1292" s="5">
        <f t="shared" si="2870"/>
        <v>0</v>
      </c>
      <c r="AD1292" s="5">
        <f t="shared" si="2730"/>
        <v>95</v>
      </c>
      <c r="AE1292" s="5">
        <f t="shared" si="2731"/>
        <v>95</v>
      </c>
      <c r="AF1292" s="5">
        <f t="shared" si="2732"/>
        <v>95</v>
      </c>
      <c r="AG1292" s="5">
        <f t="shared" si="2870"/>
        <v>0</v>
      </c>
      <c r="AH1292" s="5">
        <f t="shared" si="2870"/>
        <v>0</v>
      </c>
      <c r="AI1292" s="5">
        <f t="shared" si="2734"/>
        <v>95</v>
      </c>
      <c r="AJ1292" s="5">
        <f t="shared" si="2735"/>
        <v>95</v>
      </c>
      <c r="AK1292" s="5">
        <f t="shared" si="2736"/>
        <v>95</v>
      </c>
      <c r="AL1292" s="5">
        <f t="shared" si="2870"/>
        <v>0</v>
      </c>
      <c r="AM1292" s="5">
        <f t="shared" si="2870"/>
        <v>0</v>
      </c>
      <c r="AN1292" s="5">
        <f t="shared" si="2870"/>
        <v>0</v>
      </c>
      <c r="AO1292" s="5">
        <f t="shared" si="2870"/>
        <v>0</v>
      </c>
      <c r="AP1292" s="5">
        <f t="shared" si="2870"/>
        <v>0</v>
      </c>
      <c r="AQ1292" s="5">
        <f t="shared" si="2686"/>
        <v>95</v>
      </c>
      <c r="AR1292" s="5">
        <f t="shared" si="2739"/>
        <v>95</v>
      </c>
      <c r="AS1292" s="5">
        <f t="shared" si="2740"/>
        <v>95</v>
      </c>
      <c r="AT1292" s="5">
        <f t="shared" si="2870"/>
        <v>0</v>
      </c>
      <c r="AU1292" s="5">
        <f t="shared" si="2742"/>
        <v>95</v>
      </c>
      <c r="AV1292" s="5">
        <f t="shared" si="2870"/>
        <v>0</v>
      </c>
      <c r="AW1292" s="5">
        <f t="shared" si="2870"/>
        <v>0</v>
      </c>
      <c r="AX1292" s="5">
        <f t="shared" si="2870"/>
        <v>0</v>
      </c>
      <c r="AY1292" s="5">
        <f t="shared" si="2870"/>
        <v>0</v>
      </c>
      <c r="AZ1292" s="5">
        <f t="shared" si="2870"/>
        <v>0</v>
      </c>
      <c r="BA1292" s="5">
        <f t="shared" si="2870"/>
        <v>0</v>
      </c>
      <c r="BB1292" s="5">
        <f t="shared" si="2870"/>
        <v>0</v>
      </c>
      <c r="BC1292" s="5">
        <f t="shared" si="2870"/>
        <v>0</v>
      </c>
      <c r="BD1292" s="5">
        <f t="shared" si="2870"/>
        <v>0</v>
      </c>
      <c r="BE1292" s="5">
        <f t="shared" si="2870"/>
        <v>0</v>
      </c>
      <c r="BF1292" s="5">
        <f t="shared" si="2870"/>
        <v>0</v>
      </c>
      <c r="BG1292" s="5">
        <f t="shared" si="2687"/>
        <v>95</v>
      </c>
      <c r="BH1292" s="5">
        <f t="shared" si="2688"/>
        <v>95</v>
      </c>
      <c r="BI1292" s="5">
        <f t="shared" si="2689"/>
        <v>95</v>
      </c>
      <c r="BJ1292" s="5">
        <f t="shared" si="2870"/>
        <v>0</v>
      </c>
    </row>
    <row r="1293" spans="1:62" ht="31.5" x14ac:dyDescent="0.25">
      <c r="A1293" s="4" t="s">
        <v>259</v>
      </c>
      <c r="B1293" s="4" t="s">
        <v>10</v>
      </c>
      <c r="C1293" s="4" t="s">
        <v>11</v>
      </c>
      <c r="D1293" s="4" t="s">
        <v>125</v>
      </c>
      <c r="E1293" s="4" t="s">
        <v>98</v>
      </c>
      <c r="F1293" s="15" t="s">
        <v>640</v>
      </c>
      <c r="G1293" s="5">
        <f>G1294</f>
        <v>95</v>
      </c>
      <c r="H1293" s="5">
        <f t="shared" si="2868"/>
        <v>95</v>
      </c>
      <c r="I1293" s="5">
        <f t="shared" si="2869"/>
        <v>95</v>
      </c>
      <c r="J1293" s="5">
        <f t="shared" si="2869"/>
        <v>0</v>
      </c>
      <c r="K1293" s="5">
        <f t="shared" si="2869"/>
        <v>0</v>
      </c>
      <c r="L1293" s="5">
        <f t="shared" si="2869"/>
        <v>0</v>
      </c>
      <c r="M1293" s="5">
        <f t="shared" si="2825"/>
        <v>95</v>
      </c>
      <c r="N1293" s="5">
        <f t="shared" si="2826"/>
        <v>95</v>
      </c>
      <c r="O1293" s="5">
        <f t="shared" si="2827"/>
        <v>95</v>
      </c>
      <c r="P1293" s="5">
        <f t="shared" si="2870"/>
        <v>0</v>
      </c>
      <c r="Q1293" s="5">
        <f t="shared" si="2870"/>
        <v>0</v>
      </c>
      <c r="R1293" s="5">
        <f t="shared" si="2870"/>
        <v>0</v>
      </c>
      <c r="S1293" s="5">
        <f t="shared" si="2870"/>
        <v>0</v>
      </c>
      <c r="T1293" s="5">
        <f t="shared" si="2870"/>
        <v>0</v>
      </c>
      <c r="U1293" s="5">
        <f t="shared" si="2870"/>
        <v>0</v>
      </c>
      <c r="V1293" s="5">
        <f t="shared" si="2870"/>
        <v>0</v>
      </c>
      <c r="W1293" s="5">
        <f t="shared" si="2870"/>
        <v>0</v>
      </c>
      <c r="X1293" s="5">
        <f t="shared" si="2870"/>
        <v>0</v>
      </c>
      <c r="Y1293" s="5">
        <f t="shared" si="2870"/>
        <v>0</v>
      </c>
      <c r="Z1293" s="5">
        <f t="shared" si="2870"/>
        <v>0</v>
      </c>
      <c r="AA1293" s="5">
        <f t="shared" si="2870"/>
        <v>0</v>
      </c>
      <c r="AB1293" s="5">
        <f t="shared" si="2870"/>
        <v>0</v>
      </c>
      <c r="AC1293" s="5">
        <f t="shared" si="2870"/>
        <v>0</v>
      </c>
      <c r="AD1293" s="5">
        <f t="shared" si="2730"/>
        <v>95</v>
      </c>
      <c r="AE1293" s="5">
        <f t="shared" si="2731"/>
        <v>95</v>
      </c>
      <c r="AF1293" s="5">
        <f t="shared" si="2732"/>
        <v>95</v>
      </c>
      <c r="AG1293" s="5">
        <f t="shared" si="2870"/>
        <v>0</v>
      </c>
      <c r="AH1293" s="5">
        <f t="shared" si="2870"/>
        <v>0</v>
      </c>
      <c r="AI1293" s="5">
        <f t="shared" si="2734"/>
        <v>95</v>
      </c>
      <c r="AJ1293" s="5">
        <f t="shared" si="2735"/>
        <v>95</v>
      </c>
      <c r="AK1293" s="5">
        <f t="shared" si="2736"/>
        <v>95</v>
      </c>
      <c r="AL1293" s="5">
        <f t="shared" si="2870"/>
        <v>0</v>
      </c>
      <c r="AM1293" s="5">
        <f t="shared" si="2870"/>
        <v>0</v>
      </c>
      <c r="AN1293" s="5">
        <f t="shared" si="2870"/>
        <v>0</v>
      </c>
      <c r="AO1293" s="5">
        <f t="shared" si="2870"/>
        <v>0</v>
      </c>
      <c r="AP1293" s="5">
        <f t="shared" si="2870"/>
        <v>0</v>
      </c>
      <c r="AQ1293" s="5">
        <f t="shared" si="2686"/>
        <v>95</v>
      </c>
      <c r="AR1293" s="5">
        <f t="shared" si="2739"/>
        <v>95</v>
      </c>
      <c r="AS1293" s="5">
        <f t="shared" si="2740"/>
        <v>95</v>
      </c>
      <c r="AT1293" s="5">
        <f t="shared" si="2870"/>
        <v>0</v>
      </c>
      <c r="AU1293" s="5">
        <f t="shared" si="2742"/>
        <v>95</v>
      </c>
      <c r="AV1293" s="5">
        <f t="shared" si="2870"/>
        <v>0</v>
      </c>
      <c r="AW1293" s="5">
        <f t="shared" si="2870"/>
        <v>0</v>
      </c>
      <c r="AX1293" s="5">
        <f t="shared" si="2870"/>
        <v>0</v>
      </c>
      <c r="AY1293" s="5">
        <f t="shared" si="2870"/>
        <v>0</v>
      </c>
      <c r="AZ1293" s="5">
        <f t="shared" si="2870"/>
        <v>0</v>
      </c>
      <c r="BA1293" s="5">
        <f t="shared" si="2870"/>
        <v>0</v>
      </c>
      <c r="BB1293" s="5">
        <f t="shared" si="2870"/>
        <v>0</v>
      </c>
      <c r="BC1293" s="5">
        <f t="shared" si="2870"/>
        <v>0</v>
      </c>
      <c r="BD1293" s="5">
        <f t="shared" si="2870"/>
        <v>0</v>
      </c>
      <c r="BE1293" s="5">
        <f t="shared" si="2870"/>
        <v>0</v>
      </c>
      <c r="BF1293" s="5">
        <f t="shared" si="2870"/>
        <v>0</v>
      </c>
      <c r="BG1293" s="5">
        <f t="shared" si="2687"/>
        <v>95</v>
      </c>
      <c r="BH1293" s="5">
        <f t="shared" si="2688"/>
        <v>95</v>
      </c>
      <c r="BI1293" s="5">
        <f t="shared" si="2689"/>
        <v>95</v>
      </c>
      <c r="BJ1293" s="5">
        <f t="shared" si="2870"/>
        <v>0</v>
      </c>
    </row>
    <row r="1294" spans="1:62" ht="47.25" x14ac:dyDescent="0.25">
      <c r="A1294" s="4" t="s">
        <v>259</v>
      </c>
      <c r="B1294" s="4" t="s">
        <v>10</v>
      </c>
      <c r="C1294" s="4" t="s">
        <v>11</v>
      </c>
      <c r="D1294" s="4" t="s">
        <v>125</v>
      </c>
      <c r="E1294" s="4" t="s">
        <v>94</v>
      </c>
      <c r="F1294" s="15" t="s">
        <v>643</v>
      </c>
      <c r="G1294" s="5">
        <v>95</v>
      </c>
      <c r="H1294" s="5">
        <v>95</v>
      </c>
      <c r="I1294" s="5">
        <v>95</v>
      </c>
      <c r="J1294" s="5"/>
      <c r="K1294" s="5"/>
      <c r="L1294" s="5"/>
      <c r="M1294" s="5">
        <f t="shared" si="2825"/>
        <v>95</v>
      </c>
      <c r="N1294" s="5">
        <f t="shared" si="2826"/>
        <v>95</v>
      </c>
      <c r="O1294" s="5">
        <f t="shared" si="2827"/>
        <v>95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>
        <f t="shared" si="2730"/>
        <v>95</v>
      </c>
      <c r="AE1294" s="5">
        <f t="shared" si="2731"/>
        <v>95</v>
      </c>
      <c r="AF1294" s="5">
        <f t="shared" si="2732"/>
        <v>95</v>
      </c>
      <c r="AG1294" s="5"/>
      <c r="AH1294" s="5"/>
      <c r="AI1294" s="5">
        <f t="shared" si="2734"/>
        <v>95</v>
      </c>
      <c r="AJ1294" s="5">
        <f t="shared" si="2735"/>
        <v>95</v>
      </c>
      <c r="AK1294" s="5">
        <f t="shared" si="2736"/>
        <v>95</v>
      </c>
      <c r="AL1294" s="5"/>
      <c r="AM1294" s="5"/>
      <c r="AN1294" s="5"/>
      <c r="AO1294" s="5"/>
      <c r="AP1294" s="5"/>
      <c r="AQ1294" s="5">
        <f t="shared" si="2686"/>
        <v>95</v>
      </c>
      <c r="AR1294" s="5">
        <f t="shared" si="2739"/>
        <v>95</v>
      </c>
      <c r="AS1294" s="5">
        <f t="shared" si="2740"/>
        <v>95</v>
      </c>
      <c r="AT1294" s="5"/>
      <c r="AU1294" s="5">
        <f t="shared" si="2742"/>
        <v>95</v>
      </c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>
        <f t="shared" si="2687"/>
        <v>95</v>
      </c>
      <c r="BH1294" s="5">
        <f t="shared" si="2688"/>
        <v>95</v>
      </c>
      <c r="BI1294" s="5">
        <f t="shared" si="2689"/>
        <v>95</v>
      </c>
      <c r="BJ1294" s="5"/>
    </row>
    <row r="1295" spans="1:62" ht="31.5" x14ac:dyDescent="0.25">
      <c r="A1295" s="4" t="s">
        <v>259</v>
      </c>
      <c r="B1295" s="4" t="s">
        <v>10</v>
      </c>
      <c r="C1295" s="4" t="s">
        <v>11</v>
      </c>
      <c r="D1295" s="4" t="s">
        <v>27</v>
      </c>
      <c r="E1295" s="4"/>
      <c r="F1295" s="15" t="s">
        <v>1220</v>
      </c>
      <c r="G1295" s="5"/>
      <c r="H1295" s="5"/>
      <c r="I1295" s="5"/>
      <c r="J1295" s="5"/>
      <c r="K1295" s="5"/>
      <c r="L1295" s="5"/>
      <c r="M1295" s="5">
        <f>M1296</f>
        <v>0</v>
      </c>
      <c r="N1295" s="5">
        <f t="shared" ref="N1295:BJ1297" si="2871">N1296</f>
        <v>0</v>
      </c>
      <c r="O1295" s="5">
        <f t="shared" si="2871"/>
        <v>0</v>
      </c>
      <c r="P1295" s="5">
        <f t="shared" si="2871"/>
        <v>0</v>
      </c>
      <c r="Q1295" s="5">
        <f t="shared" si="2871"/>
        <v>0</v>
      </c>
      <c r="R1295" s="5">
        <f t="shared" si="2871"/>
        <v>0</v>
      </c>
      <c r="S1295" s="5">
        <f t="shared" si="2871"/>
        <v>0</v>
      </c>
      <c r="T1295" s="5">
        <f t="shared" si="2871"/>
        <v>0</v>
      </c>
      <c r="U1295" s="5">
        <f t="shared" si="2871"/>
        <v>0.6</v>
      </c>
      <c r="V1295" s="5">
        <f t="shared" si="2871"/>
        <v>0</v>
      </c>
      <c r="W1295" s="5">
        <f t="shared" si="2871"/>
        <v>0</v>
      </c>
      <c r="X1295" s="5">
        <f t="shared" si="2871"/>
        <v>0</v>
      </c>
      <c r="Y1295" s="5">
        <f t="shared" si="2871"/>
        <v>0</v>
      </c>
      <c r="Z1295" s="5">
        <f t="shared" si="2871"/>
        <v>0</v>
      </c>
      <c r="AA1295" s="5">
        <f t="shared" si="2871"/>
        <v>0</v>
      </c>
      <c r="AB1295" s="5">
        <f t="shared" si="2871"/>
        <v>0</v>
      </c>
      <c r="AC1295" s="5">
        <f t="shared" si="2871"/>
        <v>0</v>
      </c>
      <c r="AD1295" s="5">
        <f t="shared" si="2730"/>
        <v>0.6</v>
      </c>
      <c r="AE1295" s="5">
        <f t="shared" si="2731"/>
        <v>0</v>
      </c>
      <c r="AF1295" s="5">
        <f t="shared" si="2732"/>
        <v>0</v>
      </c>
      <c r="AG1295" s="5">
        <f t="shared" si="2871"/>
        <v>0</v>
      </c>
      <c r="AH1295" s="5">
        <f t="shared" si="2871"/>
        <v>0</v>
      </c>
      <c r="AI1295" s="5">
        <f t="shared" si="2734"/>
        <v>0.6</v>
      </c>
      <c r="AJ1295" s="5">
        <f t="shared" si="2735"/>
        <v>0</v>
      </c>
      <c r="AK1295" s="5">
        <f t="shared" si="2736"/>
        <v>0</v>
      </c>
      <c r="AL1295" s="5">
        <f t="shared" si="2871"/>
        <v>0</v>
      </c>
      <c r="AM1295" s="5">
        <f t="shared" si="2871"/>
        <v>0</v>
      </c>
      <c r="AN1295" s="5">
        <f t="shared" si="2871"/>
        <v>0</v>
      </c>
      <c r="AO1295" s="5">
        <f t="shared" si="2871"/>
        <v>0</v>
      </c>
      <c r="AP1295" s="5">
        <f t="shared" si="2871"/>
        <v>0</v>
      </c>
      <c r="AQ1295" s="5">
        <f t="shared" si="2686"/>
        <v>0.6</v>
      </c>
      <c r="AR1295" s="5">
        <f t="shared" si="2739"/>
        <v>0</v>
      </c>
      <c r="AS1295" s="5">
        <f t="shared" si="2740"/>
        <v>0</v>
      </c>
      <c r="AT1295" s="5">
        <f t="shared" si="2871"/>
        <v>0</v>
      </c>
      <c r="AU1295" s="5">
        <f t="shared" si="2742"/>
        <v>0.6</v>
      </c>
      <c r="AV1295" s="5">
        <f t="shared" si="2871"/>
        <v>0</v>
      </c>
      <c r="AW1295" s="5">
        <f t="shared" si="2871"/>
        <v>0</v>
      </c>
      <c r="AX1295" s="5">
        <f t="shared" si="2871"/>
        <v>0</v>
      </c>
      <c r="AY1295" s="5">
        <f t="shared" si="2871"/>
        <v>0</v>
      </c>
      <c r="AZ1295" s="5">
        <f t="shared" si="2871"/>
        <v>0</v>
      </c>
      <c r="BA1295" s="5">
        <f t="shared" si="2871"/>
        <v>0</v>
      </c>
      <c r="BB1295" s="5">
        <f t="shared" si="2871"/>
        <v>0</v>
      </c>
      <c r="BC1295" s="5">
        <f t="shared" si="2871"/>
        <v>0</v>
      </c>
      <c r="BD1295" s="5">
        <f t="shared" si="2871"/>
        <v>0</v>
      </c>
      <c r="BE1295" s="5">
        <f t="shared" si="2871"/>
        <v>0</v>
      </c>
      <c r="BF1295" s="5">
        <f t="shared" si="2871"/>
        <v>0</v>
      </c>
      <c r="BG1295" s="5">
        <f t="shared" si="2687"/>
        <v>0.6</v>
      </c>
      <c r="BH1295" s="5">
        <f t="shared" si="2688"/>
        <v>0</v>
      </c>
      <c r="BI1295" s="5">
        <f t="shared" si="2689"/>
        <v>0</v>
      </c>
      <c r="BJ1295" s="5">
        <f t="shared" si="2871"/>
        <v>0</v>
      </c>
    </row>
    <row r="1296" spans="1:62" ht="47.25" x14ac:dyDescent="0.25">
      <c r="A1296" s="4" t="s">
        <v>259</v>
      </c>
      <c r="B1296" s="4" t="s">
        <v>10</v>
      </c>
      <c r="C1296" s="4" t="s">
        <v>11</v>
      </c>
      <c r="D1296" s="4" t="s">
        <v>493</v>
      </c>
      <c r="E1296" s="4"/>
      <c r="F1296" s="15" t="s">
        <v>1229</v>
      </c>
      <c r="G1296" s="5"/>
      <c r="H1296" s="5"/>
      <c r="I1296" s="5"/>
      <c r="J1296" s="5"/>
      <c r="K1296" s="5"/>
      <c r="L1296" s="5"/>
      <c r="M1296" s="5">
        <f>M1297</f>
        <v>0</v>
      </c>
      <c r="N1296" s="5">
        <f t="shared" si="2871"/>
        <v>0</v>
      </c>
      <c r="O1296" s="5">
        <f t="shared" si="2871"/>
        <v>0</v>
      </c>
      <c r="P1296" s="5">
        <f t="shared" si="2871"/>
        <v>0</v>
      </c>
      <c r="Q1296" s="5">
        <f t="shared" si="2871"/>
        <v>0</v>
      </c>
      <c r="R1296" s="5">
        <f t="shared" si="2871"/>
        <v>0</v>
      </c>
      <c r="S1296" s="5">
        <f t="shared" si="2871"/>
        <v>0</v>
      </c>
      <c r="T1296" s="5">
        <f t="shared" si="2871"/>
        <v>0</v>
      </c>
      <c r="U1296" s="5">
        <f t="shared" si="2871"/>
        <v>0.6</v>
      </c>
      <c r="V1296" s="5">
        <f t="shared" si="2871"/>
        <v>0</v>
      </c>
      <c r="W1296" s="5">
        <f t="shared" si="2871"/>
        <v>0</v>
      </c>
      <c r="X1296" s="5">
        <f t="shared" si="2871"/>
        <v>0</v>
      </c>
      <c r="Y1296" s="5">
        <f t="shared" si="2871"/>
        <v>0</v>
      </c>
      <c r="Z1296" s="5">
        <f t="shared" si="2871"/>
        <v>0</v>
      </c>
      <c r="AA1296" s="5">
        <f t="shared" si="2871"/>
        <v>0</v>
      </c>
      <c r="AB1296" s="5">
        <f t="shared" si="2871"/>
        <v>0</v>
      </c>
      <c r="AC1296" s="5">
        <f t="shared" si="2871"/>
        <v>0</v>
      </c>
      <c r="AD1296" s="5">
        <f t="shared" si="2730"/>
        <v>0.6</v>
      </c>
      <c r="AE1296" s="5">
        <f t="shared" si="2731"/>
        <v>0</v>
      </c>
      <c r="AF1296" s="5">
        <f t="shared" si="2732"/>
        <v>0</v>
      </c>
      <c r="AG1296" s="5">
        <f t="shared" si="2871"/>
        <v>0</v>
      </c>
      <c r="AH1296" s="5">
        <f t="shared" si="2871"/>
        <v>0</v>
      </c>
      <c r="AI1296" s="5">
        <f t="shared" si="2734"/>
        <v>0.6</v>
      </c>
      <c r="AJ1296" s="5">
        <f t="shared" si="2735"/>
        <v>0</v>
      </c>
      <c r="AK1296" s="5">
        <f t="shared" si="2736"/>
        <v>0</v>
      </c>
      <c r="AL1296" s="5">
        <f t="shared" si="2871"/>
        <v>0</v>
      </c>
      <c r="AM1296" s="5">
        <f t="shared" si="2871"/>
        <v>0</v>
      </c>
      <c r="AN1296" s="5">
        <f t="shared" si="2871"/>
        <v>0</v>
      </c>
      <c r="AO1296" s="5">
        <f t="shared" si="2871"/>
        <v>0</v>
      </c>
      <c r="AP1296" s="5">
        <f t="shared" si="2871"/>
        <v>0</v>
      </c>
      <c r="AQ1296" s="5">
        <f t="shared" si="2686"/>
        <v>0.6</v>
      </c>
      <c r="AR1296" s="5">
        <f t="shared" si="2739"/>
        <v>0</v>
      </c>
      <c r="AS1296" s="5">
        <f t="shared" si="2740"/>
        <v>0</v>
      </c>
      <c r="AT1296" s="5">
        <f t="shared" si="2871"/>
        <v>0</v>
      </c>
      <c r="AU1296" s="5">
        <f t="shared" si="2742"/>
        <v>0.6</v>
      </c>
      <c r="AV1296" s="5">
        <f t="shared" si="2871"/>
        <v>0</v>
      </c>
      <c r="AW1296" s="5">
        <f t="shared" si="2871"/>
        <v>0</v>
      </c>
      <c r="AX1296" s="5">
        <f t="shared" si="2871"/>
        <v>0</v>
      </c>
      <c r="AY1296" s="5">
        <f t="shared" si="2871"/>
        <v>0</v>
      </c>
      <c r="AZ1296" s="5">
        <f t="shared" si="2871"/>
        <v>0</v>
      </c>
      <c r="BA1296" s="5">
        <f t="shared" si="2871"/>
        <v>0</v>
      </c>
      <c r="BB1296" s="5">
        <f t="shared" si="2871"/>
        <v>0</v>
      </c>
      <c r="BC1296" s="5">
        <f t="shared" si="2871"/>
        <v>0</v>
      </c>
      <c r="BD1296" s="5">
        <f t="shared" si="2871"/>
        <v>0</v>
      </c>
      <c r="BE1296" s="5">
        <f t="shared" si="2871"/>
        <v>0</v>
      </c>
      <c r="BF1296" s="5">
        <f t="shared" si="2871"/>
        <v>0</v>
      </c>
      <c r="BG1296" s="5">
        <f t="shared" si="2687"/>
        <v>0.6</v>
      </c>
      <c r="BH1296" s="5">
        <f t="shared" si="2688"/>
        <v>0</v>
      </c>
      <c r="BI1296" s="5">
        <f t="shared" si="2689"/>
        <v>0</v>
      </c>
      <c r="BJ1296" s="5">
        <f t="shared" si="2871"/>
        <v>0</v>
      </c>
    </row>
    <row r="1297" spans="1:62" ht="31.5" x14ac:dyDescent="0.25">
      <c r="A1297" s="4" t="s">
        <v>259</v>
      </c>
      <c r="B1297" s="4" t="s">
        <v>10</v>
      </c>
      <c r="C1297" s="4" t="s">
        <v>11</v>
      </c>
      <c r="D1297" s="4" t="s">
        <v>493</v>
      </c>
      <c r="E1297" s="4" t="s">
        <v>16</v>
      </c>
      <c r="F1297" s="15" t="s">
        <v>630</v>
      </c>
      <c r="G1297" s="5"/>
      <c r="H1297" s="5"/>
      <c r="I1297" s="5"/>
      <c r="J1297" s="5"/>
      <c r="K1297" s="5"/>
      <c r="L1297" s="5"/>
      <c r="M1297" s="5">
        <f>M1298</f>
        <v>0</v>
      </c>
      <c r="N1297" s="5">
        <f t="shared" si="2871"/>
        <v>0</v>
      </c>
      <c r="O1297" s="5">
        <f t="shared" si="2871"/>
        <v>0</v>
      </c>
      <c r="P1297" s="5">
        <f t="shared" si="2871"/>
        <v>0</v>
      </c>
      <c r="Q1297" s="5">
        <f t="shared" si="2871"/>
        <v>0</v>
      </c>
      <c r="R1297" s="5">
        <f t="shared" si="2871"/>
        <v>0</v>
      </c>
      <c r="S1297" s="5">
        <f t="shared" si="2871"/>
        <v>0</v>
      </c>
      <c r="T1297" s="5">
        <f t="shared" si="2871"/>
        <v>0</v>
      </c>
      <c r="U1297" s="5">
        <f t="shared" si="2871"/>
        <v>0.6</v>
      </c>
      <c r="V1297" s="5">
        <f t="shared" si="2871"/>
        <v>0</v>
      </c>
      <c r="W1297" s="5">
        <f t="shared" si="2871"/>
        <v>0</v>
      </c>
      <c r="X1297" s="5">
        <f t="shared" si="2871"/>
        <v>0</v>
      </c>
      <c r="Y1297" s="5">
        <f t="shared" si="2871"/>
        <v>0</v>
      </c>
      <c r="Z1297" s="5">
        <f t="shared" si="2871"/>
        <v>0</v>
      </c>
      <c r="AA1297" s="5">
        <f t="shared" si="2871"/>
        <v>0</v>
      </c>
      <c r="AB1297" s="5">
        <f t="shared" si="2871"/>
        <v>0</v>
      </c>
      <c r="AC1297" s="5">
        <f t="shared" si="2871"/>
        <v>0</v>
      </c>
      <c r="AD1297" s="5">
        <f t="shared" si="2730"/>
        <v>0.6</v>
      </c>
      <c r="AE1297" s="5">
        <f t="shared" si="2731"/>
        <v>0</v>
      </c>
      <c r="AF1297" s="5">
        <f t="shared" si="2732"/>
        <v>0</v>
      </c>
      <c r="AG1297" s="5">
        <f t="shared" si="2871"/>
        <v>0</v>
      </c>
      <c r="AH1297" s="5">
        <f t="shared" si="2871"/>
        <v>0</v>
      </c>
      <c r="AI1297" s="5">
        <f t="shared" si="2734"/>
        <v>0.6</v>
      </c>
      <c r="AJ1297" s="5">
        <f t="shared" si="2735"/>
        <v>0</v>
      </c>
      <c r="AK1297" s="5">
        <f t="shared" si="2736"/>
        <v>0</v>
      </c>
      <c r="AL1297" s="5">
        <f t="shared" si="2871"/>
        <v>0</v>
      </c>
      <c r="AM1297" s="5">
        <f t="shared" si="2871"/>
        <v>0</v>
      </c>
      <c r="AN1297" s="5">
        <f t="shared" si="2871"/>
        <v>0</v>
      </c>
      <c r="AO1297" s="5">
        <f t="shared" si="2871"/>
        <v>0</v>
      </c>
      <c r="AP1297" s="5">
        <f t="shared" si="2871"/>
        <v>0</v>
      </c>
      <c r="AQ1297" s="5">
        <f t="shared" si="2686"/>
        <v>0.6</v>
      </c>
      <c r="AR1297" s="5">
        <f t="shared" si="2739"/>
        <v>0</v>
      </c>
      <c r="AS1297" s="5">
        <f t="shared" si="2740"/>
        <v>0</v>
      </c>
      <c r="AT1297" s="5">
        <f t="shared" si="2871"/>
        <v>0</v>
      </c>
      <c r="AU1297" s="5">
        <f t="shared" si="2742"/>
        <v>0.6</v>
      </c>
      <c r="AV1297" s="5">
        <f t="shared" si="2871"/>
        <v>0</v>
      </c>
      <c r="AW1297" s="5">
        <f t="shared" si="2871"/>
        <v>0</v>
      </c>
      <c r="AX1297" s="5">
        <f t="shared" si="2871"/>
        <v>0</v>
      </c>
      <c r="AY1297" s="5">
        <f t="shared" si="2871"/>
        <v>0</v>
      </c>
      <c r="AZ1297" s="5">
        <f t="shared" si="2871"/>
        <v>0</v>
      </c>
      <c r="BA1297" s="5">
        <f t="shared" si="2871"/>
        <v>0</v>
      </c>
      <c r="BB1297" s="5">
        <f t="shared" si="2871"/>
        <v>0</v>
      </c>
      <c r="BC1297" s="5">
        <f t="shared" si="2871"/>
        <v>0</v>
      </c>
      <c r="BD1297" s="5">
        <f t="shared" si="2871"/>
        <v>0</v>
      </c>
      <c r="BE1297" s="5">
        <f t="shared" si="2871"/>
        <v>0</v>
      </c>
      <c r="BF1297" s="5">
        <f t="shared" si="2871"/>
        <v>0</v>
      </c>
      <c r="BG1297" s="5">
        <f t="shared" si="2687"/>
        <v>0.6</v>
      </c>
      <c r="BH1297" s="5">
        <f t="shared" si="2688"/>
        <v>0</v>
      </c>
      <c r="BI1297" s="5">
        <f t="shared" si="2689"/>
        <v>0</v>
      </c>
      <c r="BJ1297" s="5">
        <f t="shared" si="2871"/>
        <v>0</v>
      </c>
    </row>
    <row r="1298" spans="1:62" ht="31.5" x14ac:dyDescent="0.25">
      <c r="A1298" s="4" t="s">
        <v>259</v>
      </c>
      <c r="B1298" s="4" t="s">
        <v>10</v>
      </c>
      <c r="C1298" s="4" t="s">
        <v>11</v>
      </c>
      <c r="D1298" s="4" t="s">
        <v>493</v>
      </c>
      <c r="E1298" s="4" t="s">
        <v>17</v>
      </c>
      <c r="F1298" s="15" t="s">
        <v>631</v>
      </c>
      <c r="G1298" s="5"/>
      <c r="H1298" s="5"/>
      <c r="I1298" s="5"/>
      <c r="J1298" s="5"/>
      <c r="K1298" s="5"/>
      <c r="L1298" s="5"/>
      <c r="M1298" s="5">
        <v>0</v>
      </c>
      <c r="N1298" s="5">
        <v>0</v>
      </c>
      <c r="O1298" s="5">
        <v>0</v>
      </c>
      <c r="P1298" s="5"/>
      <c r="Q1298" s="5"/>
      <c r="R1298" s="5"/>
      <c r="S1298" s="5"/>
      <c r="T1298" s="5"/>
      <c r="U1298" s="5">
        <v>0.6</v>
      </c>
      <c r="V1298" s="5"/>
      <c r="W1298" s="5"/>
      <c r="X1298" s="5"/>
      <c r="Y1298" s="5"/>
      <c r="Z1298" s="5"/>
      <c r="AA1298" s="5"/>
      <c r="AB1298" s="5"/>
      <c r="AC1298" s="5"/>
      <c r="AD1298" s="5">
        <f t="shared" si="2730"/>
        <v>0.6</v>
      </c>
      <c r="AE1298" s="5">
        <f t="shared" si="2731"/>
        <v>0</v>
      </c>
      <c r="AF1298" s="5">
        <f t="shared" si="2732"/>
        <v>0</v>
      </c>
      <c r="AG1298" s="5"/>
      <c r="AH1298" s="5"/>
      <c r="AI1298" s="5">
        <f t="shared" si="2734"/>
        <v>0.6</v>
      </c>
      <c r="AJ1298" s="5">
        <f t="shared" si="2735"/>
        <v>0</v>
      </c>
      <c r="AK1298" s="5">
        <f t="shared" si="2736"/>
        <v>0</v>
      </c>
      <c r="AL1298" s="5"/>
      <c r="AM1298" s="5"/>
      <c r="AN1298" s="5"/>
      <c r="AO1298" s="5"/>
      <c r="AP1298" s="5"/>
      <c r="AQ1298" s="5">
        <f t="shared" si="2686"/>
        <v>0.6</v>
      </c>
      <c r="AR1298" s="5">
        <f t="shared" si="2739"/>
        <v>0</v>
      </c>
      <c r="AS1298" s="5">
        <f t="shared" si="2740"/>
        <v>0</v>
      </c>
      <c r="AT1298" s="5"/>
      <c r="AU1298" s="5">
        <f t="shared" si="2742"/>
        <v>0.6</v>
      </c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>
        <f t="shared" si="2687"/>
        <v>0.6</v>
      </c>
      <c r="BH1298" s="5">
        <f t="shared" si="2688"/>
        <v>0</v>
      </c>
      <c r="BI1298" s="5">
        <f t="shared" si="2689"/>
        <v>0</v>
      </c>
      <c r="BJ1298" s="5"/>
    </row>
    <row r="1299" spans="1:62" s="3" customFormat="1" ht="31.5" x14ac:dyDescent="0.25">
      <c r="A1299" s="7" t="s">
        <v>259</v>
      </c>
      <c r="B1299" s="7" t="s">
        <v>85</v>
      </c>
      <c r="C1299" s="7"/>
      <c r="D1299" s="7"/>
      <c r="E1299" s="7"/>
      <c r="F1299" s="12" t="s">
        <v>587</v>
      </c>
      <c r="G1299" s="8">
        <f>G1300+G1307</f>
        <v>110.5</v>
      </c>
      <c r="H1299" s="8">
        <f t="shared" ref="H1299" si="2872">H1300+H1307</f>
        <v>108.19999999999999</v>
      </c>
      <c r="I1299" s="8">
        <f t="shared" ref="I1299:L1299" si="2873">I1300+I1307</f>
        <v>108.19999999999999</v>
      </c>
      <c r="J1299" s="8">
        <f t="shared" si="2873"/>
        <v>0</v>
      </c>
      <c r="K1299" s="8">
        <f t="shared" si="2873"/>
        <v>0</v>
      </c>
      <c r="L1299" s="8">
        <f t="shared" si="2873"/>
        <v>0</v>
      </c>
      <c r="M1299" s="8">
        <f t="shared" si="2825"/>
        <v>110.5</v>
      </c>
      <c r="N1299" s="8">
        <f t="shared" si="2826"/>
        <v>108.19999999999999</v>
      </c>
      <c r="O1299" s="8">
        <f t="shared" si="2827"/>
        <v>108.19999999999999</v>
      </c>
      <c r="P1299" s="8">
        <f t="shared" ref="P1299:BJ1299" si="2874">P1300+P1307</f>
        <v>0</v>
      </c>
      <c r="Q1299" s="8">
        <f t="shared" ref="Q1299:AC1299" si="2875">Q1300+Q1307</f>
        <v>0</v>
      </c>
      <c r="R1299" s="8">
        <f t="shared" si="2875"/>
        <v>0</v>
      </c>
      <c r="S1299" s="8">
        <f t="shared" si="2875"/>
        <v>0</v>
      </c>
      <c r="T1299" s="8">
        <f t="shared" si="2875"/>
        <v>0</v>
      </c>
      <c r="U1299" s="8">
        <f t="shared" si="2875"/>
        <v>0</v>
      </c>
      <c r="V1299" s="8">
        <f t="shared" ref="V1299" si="2876">V1300+V1307</f>
        <v>0</v>
      </c>
      <c r="W1299" s="8">
        <f t="shared" si="2875"/>
        <v>0</v>
      </c>
      <c r="X1299" s="8">
        <f t="shared" si="2875"/>
        <v>0</v>
      </c>
      <c r="Y1299" s="8">
        <f t="shared" si="2875"/>
        <v>0</v>
      </c>
      <c r="Z1299" s="8">
        <f t="shared" si="2875"/>
        <v>0</v>
      </c>
      <c r="AA1299" s="8">
        <f t="shared" si="2875"/>
        <v>0</v>
      </c>
      <c r="AB1299" s="8">
        <f t="shared" si="2875"/>
        <v>0</v>
      </c>
      <c r="AC1299" s="8">
        <f t="shared" si="2875"/>
        <v>0</v>
      </c>
      <c r="AD1299" s="8">
        <f t="shared" si="2730"/>
        <v>110.5</v>
      </c>
      <c r="AE1299" s="8">
        <f t="shared" si="2731"/>
        <v>108.19999999999999</v>
      </c>
      <c r="AF1299" s="8">
        <f t="shared" si="2732"/>
        <v>108.19999999999999</v>
      </c>
      <c r="AG1299" s="8">
        <f t="shared" ref="AG1299:AH1299" si="2877">AG1300+AG1307</f>
        <v>0</v>
      </c>
      <c r="AH1299" s="8">
        <f t="shared" si="2877"/>
        <v>0</v>
      </c>
      <c r="AI1299" s="5">
        <f t="shared" si="2734"/>
        <v>110.5</v>
      </c>
      <c r="AJ1299" s="5">
        <f t="shared" si="2735"/>
        <v>108.19999999999999</v>
      </c>
      <c r="AK1299" s="5">
        <f t="shared" si="2736"/>
        <v>108.19999999999999</v>
      </c>
      <c r="AL1299" s="8">
        <f t="shared" ref="AL1299" si="2878">AL1300+AL1307</f>
        <v>0</v>
      </c>
      <c r="AM1299" s="8">
        <f t="shared" ref="AM1299:AP1299" si="2879">AM1300+AM1307</f>
        <v>0</v>
      </c>
      <c r="AN1299" s="8">
        <f t="shared" si="2879"/>
        <v>0</v>
      </c>
      <c r="AO1299" s="8">
        <f t="shared" si="2879"/>
        <v>0</v>
      </c>
      <c r="AP1299" s="8">
        <f t="shared" si="2879"/>
        <v>0</v>
      </c>
      <c r="AQ1299" s="5">
        <f t="shared" ref="AQ1299:AQ1362" si="2880">AN1299+AM1299+AI1299+AL1299</f>
        <v>110.5</v>
      </c>
      <c r="AR1299" s="8">
        <f t="shared" si="2739"/>
        <v>108.19999999999999</v>
      </c>
      <c r="AS1299" s="8">
        <f t="shared" si="2740"/>
        <v>108.19999999999999</v>
      </c>
      <c r="AT1299" s="8">
        <f t="shared" ref="AT1299" si="2881">AT1300+AT1307</f>
        <v>0</v>
      </c>
      <c r="AU1299" s="8">
        <f t="shared" si="2742"/>
        <v>110.5</v>
      </c>
      <c r="AV1299" s="8">
        <f t="shared" ref="AV1299" si="2882">AV1300+AV1307</f>
        <v>0</v>
      </c>
      <c r="AW1299" s="8">
        <f t="shared" ref="AW1299:BF1299" si="2883">AW1300+AW1307</f>
        <v>0</v>
      </c>
      <c r="AX1299" s="8">
        <f t="shared" si="2883"/>
        <v>0</v>
      </c>
      <c r="AY1299" s="8">
        <f t="shared" si="2883"/>
        <v>0</v>
      </c>
      <c r="AZ1299" s="8">
        <f t="shared" si="2883"/>
        <v>0</v>
      </c>
      <c r="BA1299" s="8">
        <f t="shared" si="2883"/>
        <v>0</v>
      </c>
      <c r="BB1299" s="8">
        <f t="shared" si="2883"/>
        <v>0</v>
      </c>
      <c r="BC1299" s="8">
        <f t="shared" si="2883"/>
        <v>0</v>
      </c>
      <c r="BD1299" s="8">
        <f t="shared" si="2883"/>
        <v>0</v>
      </c>
      <c r="BE1299" s="8">
        <f t="shared" si="2883"/>
        <v>0</v>
      </c>
      <c r="BF1299" s="8">
        <f t="shared" si="2883"/>
        <v>0</v>
      </c>
      <c r="BG1299" s="8">
        <f t="shared" ref="BG1299:BG1362" si="2884">AU1299+AV1299+AW1299+AX1299+AY1299+AZ1299</f>
        <v>110.5</v>
      </c>
      <c r="BH1299" s="8">
        <f t="shared" ref="BH1299:BH1362" si="2885">AR1299+BA1299+BB1299+BC1299+BD1299</f>
        <v>108.19999999999999</v>
      </c>
      <c r="BI1299" s="8">
        <f t="shared" ref="BI1299:BI1362" si="2886">AS1299+BE1299+BF1299</f>
        <v>108.19999999999999</v>
      </c>
      <c r="BJ1299" s="8">
        <f t="shared" si="2874"/>
        <v>0</v>
      </c>
    </row>
    <row r="1300" spans="1:62" s="10" customFormat="1" ht="47.25" x14ac:dyDescent="0.25">
      <c r="A1300" s="9" t="s">
        <v>259</v>
      </c>
      <c r="B1300" s="9" t="s">
        <v>85</v>
      </c>
      <c r="C1300" s="9" t="s">
        <v>103</v>
      </c>
      <c r="D1300" s="9"/>
      <c r="E1300" s="9"/>
      <c r="F1300" s="14" t="s">
        <v>603</v>
      </c>
      <c r="G1300" s="11">
        <f t="shared" ref="G1300:G1305" si="2887">G1301</f>
        <v>6.9</v>
      </c>
      <c r="H1300" s="11">
        <f t="shared" ref="H1300:H1305" si="2888">H1301</f>
        <v>4.5999999999999996</v>
      </c>
      <c r="I1300" s="11">
        <f t="shared" ref="I1300:L1305" si="2889">I1301</f>
        <v>4.5999999999999996</v>
      </c>
      <c r="J1300" s="11">
        <f t="shared" si="2889"/>
        <v>0</v>
      </c>
      <c r="K1300" s="11">
        <f t="shared" si="2889"/>
        <v>0</v>
      </c>
      <c r="L1300" s="11">
        <f t="shared" si="2889"/>
        <v>0</v>
      </c>
      <c r="M1300" s="11">
        <f t="shared" si="2825"/>
        <v>6.9</v>
      </c>
      <c r="N1300" s="11">
        <f t="shared" si="2826"/>
        <v>4.5999999999999996</v>
      </c>
      <c r="O1300" s="11">
        <f t="shared" si="2827"/>
        <v>4.5999999999999996</v>
      </c>
      <c r="P1300" s="11">
        <f t="shared" ref="P1300:BJ1305" si="2890">P1301</f>
        <v>0</v>
      </c>
      <c r="Q1300" s="11">
        <f t="shared" si="2890"/>
        <v>0</v>
      </c>
      <c r="R1300" s="11">
        <f t="shared" si="2890"/>
        <v>0</v>
      </c>
      <c r="S1300" s="11">
        <f t="shared" si="2890"/>
        <v>0</v>
      </c>
      <c r="T1300" s="11">
        <f t="shared" si="2890"/>
        <v>0</v>
      </c>
      <c r="U1300" s="11">
        <f t="shared" si="2890"/>
        <v>0</v>
      </c>
      <c r="V1300" s="11">
        <f t="shared" si="2890"/>
        <v>0</v>
      </c>
      <c r="W1300" s="11">
        <f t="shared" si="2890"/>
        <v>0</v>
      </c>
      <c r="X1300" s="11">
        <f t="shared" si="2890"/>
        <v>0</v>
      </c>
      <c r="Y1300" s="11">
        <f t="shared" si="2890"/>
        <v>0</v>
      </c>
      <c r="Z1300" s="11">
        <f t="shared" si="2890"/>
        <v>0</v>
      </c>
      <c r="AA1300" s="11">
        <f t="shared" si="2890"/>
        <v>0</v>
      </c>
      <c r="AB1300" s="11">
        <f t="shared" si="2890"/>
        <v>0</v>
      </c>
      <c r="AC1300" s="11">
        <f t="shared" si="2890"/>
        <v>0</v>
      </c>
      <c r="AD1300" s="11">
        <f t="shared" si="2730"/>
        <v>6.9</v>
      </c>
      <c r="AE1300" s="11">
        <f t="shared" si="2731"/>
        <v>4.5999999999999996</v>
      </c>
      <c r="AF1300" s="11">
        <f t="shared" si="2732"/>
        <v>4.5999999999999996</v>
      </c>
      <c r="AG1300" s="11">
        <f t="shared" si="2890"/>
        <v>0</v>
      </c>
      <c r="AH1300" s="11">
        <f t="shared" si="2890"/>
        <v>0</v>
      </c>
      <c r="AI1300" s="5">
        <f t="shared" si="2734"/>
        <v>6.9</v>
      </c>
      <c r="AJ1300" s="5">
        <f t="shared" si="2735"/>
        <v>4.5999999999999996</v>
      </c>
      <c r="AK1300" s="5">
        <f t="shared" si="2736"/>
        <v>4.5999999999999996</v>
      </c>
      <c r="AL1300" s="11">
        <f t="shared" si="2890"/>
        <v>0</v>
      </c>
      <c r="AM1300" s="11">
        <f t="shared" si="2890"/>
        <v>0</v>
      </c>
      <c r="AN1300" s="11">
        <f t="shared" si="2890"/>
        <v>0</v>
      </c>
      <c r="AO1300" s="11">
        <f t="shared" si="2890"/>
        <v>0</v>
      </c>
      <c r="AP1300" s="11">
        <f t="shared" si="2890"/>
        <v>0</v>
      </c>
      <c r="AQ1300" s="5">
        <f t="shared" si="2880"/>
        <v>6.9</v>
      </c>
      <c r="AR1300" s="11">
        <f t="shared" si="2739"/>
        <v>4.5999999999999996</v>
      </c>
      <c r="AS1300" s="11">
        <f t="shared" si="2740"/>
        <v>4.5999999999999996</v>
      </c>
      <c r="AT1300" s="11">
        <f t="shared" si="2890"/>
        <v>0</v>
      </c>
      <c r="AU1300" s="11">
        <f t="shared" si="2742"/>
        <v>6.9</v>
      </c>
      <c r="AV1300" s="11">
        <f t="shared" si="2890"/>
        <v>0</v>
      </c>
      <c r="AW1300" s="11">
        <f t="shared" si="2890"/>
        <v>0</v>
      </c>
      <c r="AX1300" s="11">
        <f t="shared" si="2890"/>
        <v>0</v>
      </c>
      <c r="AY1300" s="11">
        <f t="shared" si="2890"/>
        <v>0</v>
      </c>
      <c r="AZ1300" s="11">
        <f t="shared" si="2890"/>
        <v>0</v>
      </c>
      <c r="BA1300" s="11">
        <f t="shared" si="2890"/>
        <v>0</v>
      </c>
      <c r="BB1300" s="11">
        <f t="shared" si="2890"/>
        <v>0</v>
      </c>
      <c r="BC1300" s="11">
        <f t="shared" si="2890"/>
        <v>0</v>
      </c>
      <c r="BD1300" s="11">
        <f t="shared" si="2890"/>
        <v>0</v>
      </c>
      <c r="BE1300" s="11">
        <f t="shared" si="2890"/>
        <v>0</v>
      </c>
      <c r="BF1300" s="11">
        <f t="shared" si="2890"/>
        <v>0</v>
      </c>
      <c r="BG1300" s="11">
        <f t="shared" si="2884"/>
        <v>6.9</v>
      </c>
      <c r="BH1300" s="11">
        <f t="shared" si="2885"/>
        <v>4.5999999999999996</v>
      </c>
      <c r="BI1300" s="11">
        <f t="shared" si="2886"/>
        <v>4.5999999999999996</v>
      </c>
      <c r="BJ1300" s="11">
        <f t="shared" si="2890"/>
        <v>0</v>
      </c>
    </row>
    <row r="1301" spans="1:62" x14ac:dyDescent="0.25">
      <c r="A1301" s="4" t="s">
        <v>259</v>
      </c>
      <c r="B1301" s="4" t="s">
        <v>85</v>
      </c>
      <c r="C1301" s="4" t="s">
        <v>103</v>
      </c>
      <c r="D1301" s="4" t="s">
        <v>139</v>
      </c>
      <c r="E1301" s="4"/>
      <c r="F1301" s="15" t="s">
        <v>667</v>
      </c>
      <c r="G1301" s="5">
        <f t="shared" si="2887"/>
        <v>6.9</v>
      </c>
      <c r="H1301" s="5">
        <f t="shared" si="2888"/>
        <v>4.5999999999999996</v>
      </c>
      <c r="I1301" s="5">
        <f t="shared" si="2889"/>
        <v>4.5999999999999996</v>
      </c>
      <c r="J1301" s="5">
        <f t="shared" si="2889"/>
        <v>0</v>
      </c>
      <c r="K1301" s="5">
        <f t="shared" si="2889"/>
        <v>0</v>
      </c>
      <c r="L1301" s="5">
        <f t="shared" si="2889"/>
        <v>0</v>
      </c>
      <c r="M1301" s="5">
        <f t="shared" si="2825"/>
        <v>6.9</v>
      </c>
      <c r="N1301" s="5">
        <f t="shared" si="2826"/>
        <v>4.5999999999999996</v>
      </c>
      <c r="O1301" s="5">
        <f t="shared" si="2827"/>
        <v>4.5999999999999996</v>
      </c>
      <c r="P1301" s="5">
        <f t="shared" si="2890"/>
        <v>0</v>
      </c>
      <c r="Q1301" s="5">
        <f t="shared" si="2890"/>
        <v>0</v>
      </c>
      <c r="R1301" s="5">
        <f t="shared" si="2890"/>
        <v>0</v>
      </c>
      <c r="S1301" s="5">
        <f t="shared" si="2890"/>
        <v>0</v>
      </c>
      <c r="T1301" s="5">
        <f t="shared" si="2890"/>
        <v>0</v>
      </c>
      <c r="U1301" s="5">
        <f t="shared" si="2890"/>
        <v>0</v>
      </c>
      <c r="V1301" s="5">
        <f t="shared" si="2890"/>
        <v>0</v>
      </c>
      <c r="W1301" s="5">
        <f t="shared" si="2890"/>
        <v>0</v>
      </c>
      <c r="X1301" s="5">
        <f t="shared" si="2890"/>
        <v>0</v>
      </c>
      <c r="Y1301" s="5">
        <f t="shared" si="2890"/>
        <v>0</v>
      </c>
      <c r="Z1301" s="5">
        <f t="shared" si="2890"/>
        <v>0</v>
      </c>
      <c r="AA1301" s="5">
        <f t="shared" si="2890"/>
        <v>0</v>
      </c>
      <c r="AB1301" s="5">
        <f t="shared" si="2890"/>
        <v>0</v>
      </c>
      <c r="AC1301" s="5">
        <f t="shared" si="2890"/>
        <v>0</v>
      </c>
      <c r="AD1301" s="5">
        <f t="shared" si="2730"/>
        <v>6.9</v>
      </c>
      <c r="AE1301" s="5">
        <f t="shared" si="2731"/>
        <v>4.5999999999999996</v>
      </c>
      <c r="AF1301" s="5">
        <f t="shared" si="2732"/>
        <v>4.5999999999999996</v>
      </c>
      <c r="AG1301" s="5">
        <f t="shared" si="2890"/>
        <v>0</v>
      </c>
      <c r="AH1301" s="5">
        <f t="shared" si="2890"/>
        <v>0</v>
      </c>
      <c r="AI1301" s="5">
        <f t="shared" si="2734"/>
        <v>6.9</v>
      </c>
      <c r="AJ1301" s="5">
        <f t="shared" si="2735"/>
        <v>4.5999999999999996</v>
      </c>
      <c r="AK1301" s="5">
        <f t="shared" si="2736"/>
        <v>4.5999999999999996</v>
      </c>
      <c r="AL1301" s="5">
        <f t="shared" si="2890"/>
        <v>0</v>
      </c>
      <c r="AM1301" s="5">
        <f t="shared" si="2890"/>
        <v>0</v>
      </c>
      <c r="AN1301" s="5">
        <f t="shared" si="2890"/>
        <v>0</v>
      </c>
      <c r="AO1301" s="5">
        <f t="shared" si="2890"/>
        <v>0</v>
      </c>
      <c r="AP1301" s="5">
        <f t="shared" si="2890"/>
        <v>0</v>
      </c>
      <c r="AQ1301" s="5">
        <f t="shared" si="2880"/>
        <v>6.9</v>
      </c>
      <c r="AR1301" s="5">
        <f t="shared" si="2739"/>
        <v>4.5999999999999996</v>
      </c>
      <c r="AS1301" s="5">
        <f t="shared" si="2740"/>
        <v>4.5999999999999996</v>
      </c>
      <c r="AT1301" s="5">
        <f t="shared" si="2890"/>
        <v>0</v>
      </c>
      <c r="AU1301" s="5">
        <f t="shared" si="2742"/>
        <v>6.9</v>
      </c>
      <c r="AV1301" s="5">
        <f t="shared" si="2890"/>
        <v>0</v>
      </c>
      <c r="AW1301" s="5">
        <f t="shared" si="2890"/>
        <v>0</v>
      </c>
      <c r="AX1301" s="5">
        <f t="shared" si="2890"/>
        <v>0</v>
      </c>
      <c r="AY1301" s="5">
        <f t="shared" si="2890"/>
        <v>0</v>
      </c>
      <c r="AZ1301" s="5">
        <f t="shared" si="2890"/>
        <v>0</v>
      </c>
      <c r="BA1301" s="5">
        <f t="shared" si="2890"/>
        <v>0</v>
      </c>
      <c r="BB1301" s="5">
        <f t="shared" si="2890"/>
        <v>0</v>
      </c>
      <c r="BC1301" s="5">
        <f t="shared" si="2890"/>
        <v>0</v>
      </c>
      <c r="BD1301" s="5">
        <f t="shared" si="2890"/>
        <v>0</v>
      </c>
      <c r="BE1301" s="5">
        <f t="shared" si="2890"/>
        <v>0</v>
      </c>
      <c r="BF1301" s="5">
        <f t="shared" si="2890"/>
        <v>0</v>
      </c>
      <c r="BG1301" s="5">
        <f t="shared" si="2884"/>
        <v>6.9</v>
      </c>
      <c r="BH1301" s="5">
        <f t="shared" si="2885"/>
        <v>4.5999999999999996</v>
      </c>
      <c r="BI1301" s="5">
        <f t="shared" si="2886"/>
        <v>4.5999999999999996</v>
      </c>
      <c r="BJ1301" s="5">
        <f t="shared" si="2890"/>
        <v>0</v>
      </c>
    </row>
    <row r="1302" spans="1:62" ht="63" x14ac:dyDescent="0.25">
      <c r="A1302" s="4" t="s">
        <v>259</v>
      </c>
      <c r="B1302" s="4" t="s">
        <v>85</v>
      </c>
      <c r="C1302" s="4" t="s">
        <v>103</v>
      </c>
      <c r="D1302" s="4" t="s">
        <v>208</v>
      </c>
      <c r="E1302" s="4"/>
      <c r="F1302" s="15" t="s">
        <v>675</v>
      </c>
      <c r="G1302" s="5">
        <f t="shared" si="2887"/>
        <v>6.9</v>
      </c>
      <c r="H1302" s="5">
        <f t="shared" si="2888"/>
        <v>4.5999999999999996</v>
      </c>
      <c r="I1302" s="5">
        <f t="shared" si="2889"/>
        <v>4.5999999999999996</v>
      </c>
      <c r="J1302" s="5">
        <f t="shared" si="2889"/>
        <v>0</v>
      </c>
      <c r="K1302" s="5">
        <f t="shared" si="2889"/>
        <v>0</v>
      </c>
      <c r="L1302" s="5">
        <f t="shared" si="2889"/>
        <v>0</v>
      </c>
      <c r="M1302" s="5">
        <f t="shared" si="2825"/>
        <v>6.9</v>
      </c>
      <c r="N1302" s="5">
        <f t="shared" si="2826"/>
        <v>4.5999999999999996</v>
      </c>
      <c r="O1302" s="5">
        <f t="shared" si="2827"/>
        <v>4.5999999999999996</v>
      </c>
      <c r="P1302" s="5">
        <f t="shared" si="2890"/>
        <v>0</v>
      </c>
      <c r="Q1302" s="5">
        <f t="shared" si="2890"/>
        <v>0</v>
      </c>
      <c r="R1302" s="5">
        <f t="shared" si="2890"/>
        <v>0</v>
      </c>
      <c r="S1302" s="5">
        <f t="shared" si="2890"/>
        <v>0</v>
      </c>
      <c r="T1302" s="5">
        <f t="shared" si="2890"/>
        <v>0</v>
      </c>
      <c r="U1302" s="5">
        <f t="shared" si="2890"/>
        <v>0</v>
      </c>
      <c r="V1302" s="5">
        <f t="shared" si="2890"/>
        <v>0</v>
      </c>
      <c r="W1302" s="5">
        <f t="shared" si="2890"/>
        <v>0</v>
      </c>
      <c r="X1302" s="5">
        <f t="shared" si="2890"/>
        <v>0</v>
      </c>
      <c r="Y1302" s="5">
        <f t="shared" si="2890"/>
        <v>0</v>
      </c>
      <c r="Z1302" s="5">
        <f t="shared" si="2890"/>
        <v>0</v>
      </c>
      <c r="AA1302" s="5">
        <f t="shared" si="2890"/>
        <v>0</v>
      </c>
      <c r="AB1302" s="5">
        <f t="shared" si="2890"/>
        <v>0</v>
      </c>
      <c r="AC1302" s="5">
        <f t="shared" si="2890"/>
        <v>0</v>
      </c>
      <c r="AD1302" s="5">
        <f t="shared" si="2730"/>
        <v>6.9</v>
      </c>
      <c r="AE1302" s="5">
        <f t="shared" si="2731"/>
        <v>4.5999999999999996</v>
      </c>
      <c r="AF1302" s="5">
        <f t="shared" si="2732"/>
        <v>4.5999999999999996</v>
      </c>
      <c r="AG1302" s="5">
        <f t="shared" si="2890"/>
        <v>0</v>
      </c>
      <c r="AH1302" s="5">
        <f t="shared" si="2890"/>
        <v>0</v>
      </c>
      <c r="AI1302" s="5">
        <f t="shared" si="2734"/>
        <v>6.9</v>
      </c>
      <c r="AJ1302" s="5">
        <f t="shared" si="2735"/>
        <v>4.5999999999999996</v>
      </c>
      <c r="AK1302" s="5">
        <f t="shared" si="2736"/>
        <v>4.5999999999999996</v>
      </c>
      <c r="AL1302" s="5">
        <f t="shared" si="2890"/>
        <v>0</v>
      </c>
      <c r="AM1302" s="5">
        <f t="shared" si="2890"/>
        <v>0</v>
      </c>
      <c r="AN1302" s="5">
        <f t="shared" si="2890"/>
        <v>0</v>
      </c>
      <c r="AO1302" s="5">
        <f t="shared" si="2890"/>
        <v>0</v>
      </c>
      <c r="AP1302" s="5">
        <f t="shared" si="2890"/>
        <v>0</v>
      </c>
      <c r="AQ1302" s="5">
        <f t="shared" si="2880"/>
        <v>6.9</v>
      </c>
      <c r="AR1302" s="5">
        <f t="shared" si="2739"/>
        <v>4.5999999999999996</v>
      </c>
      <c r="AS1302" s="5">
        <f t="shared" si="2740"/>
        <v>4.5999999999999996</v>
      </c>
      <c r="AT1302" s="5">
        <f t="shared" si="2890"/>
        <v>0</v>
      </c>
      <c r="AU1302" s="5">
        <f t="shared" si="2742"/>
        <v>6.9</v>
      </c>
      <c r="AV1302" s="5">
        <f t="shared" si="2890"/>
        <v>0</v>
      </c>
      <c r="AW1302" s="5">
        <f t="shared" si="2890"/>
        <v>0</v>
      </c>
      <c r="AX1302" s="5">
        <f t="shared" si="2890"/>
        <v>0</v>
      </c>
      <c r="AY1302" s="5">
        <f t="shared" si="2890"/>
        <v>0</v>
      </c>
      <c r="AZ1302" s="5">
        <f t="shared" si="2890"/>
        <v>0</v>
      </c>
      <c r="BA1302" s="5">
        <f t="shared" si="2890"/>
        <v>0</v>
      </c>
      <c r="BB1302" s="5">
        <f t="shared" si="2890"/>
        <v>0</v>
      </c>
      <c r="BC1302" s="5">
        <f t="shared" si="2890"/>
        <v>0</v>
      </c>
      <c r="BD1302" s="5">
        <f t="shared" si="2890"/>
        <v>0</v>
      </c>
      <c r="BE1302" s="5">
        <f t="shared" si="2890"/>
        <v>0</v>
      </c>
      <c r="BF1302" s="5">
        <f t="shared" si="2890"/>
        <v>0</v>
      </c>
      <c r="BG1302" s="5">
        <f t="shared" si="2884"/>
        <v>6.9</v>
      </c>
      <c r="BH1302" s="5">
        <f t="shared" si="2885"/>
        <v>4.5999999999999996</v>
      </c>
      <c r="BI1302" s="5">
        <f t="shared" si="2886"/>
        <v>4.5999999999999996</v>
      </c>
      <c r="BJ1302" s="5">
        <f t="shared" si="2890"/>
        <v>0</v>
      </c>
    </row>
    <row r="1303" spans="1:62" ht="47.25" x14ac:dyDescent="0.25">
      <c r="A1303" s="4" t="s">
        <v>259</v>
      </c>
      <c r="B1303" s="4" t="s">
        <v>85</v>
      </c>
      <c r="C1303" s="4" t="s">
        <v>103</v>
      </c>
      <c r="D1303" s="4" t="s">
        <v>209</v>
      </c>
      <c r="E1303" s="4"/>
      <c r="F1303" s="15" t="s">
        <v>684</v>
      </c>
      <c r="G1303" s="5">
        <f t="shared" si="2887"/>
        <v>6.9</v>
      </c>
      <c r="H1303" s="5">
        <f t="shared" si="2888"/>
        <v>4.5999999999999996</v>
      </c>
      <c r="I1303" s="5">
        <f t="shared" si="2889"/>
        <v>4.5999999999999996</v>
      </c>
      <c r="J1303" s="5">
        <f t="shared" si="2889"/>
        <v>0</v>
      </c>
      <c r="K1303" s="5">
        <f t="shared" si="2889"/>
        <v>0</v>
      </c>
      <c r="L1303" s="5">
        <f t="shared" si="2889"/>
        <v>0</v>
      </c>
      <c r="M1303" s="5">
        <f t="shared" si="2825"/>
        <v>6.9</v>
      </c>
      <c r="N1303" s="5">
        <f t="shared" si="2826"/>
        <v>4.5999999999999996</v>
      </c>
      <c r="O1303" s="5">
        <f t="shared" si="2827"/>
        <v>4.5999999999999996</v>
      </c>
      <c r="P1303" s="5">
        <f t="shared" si="2890"/>
        <v>0</v>
      </c>
      <c r="Q1303" s="5">
        <f t="shared" si="2890"/>
        <v>0</v>
      </c>
      <c r="R1303" s="5">
        <f t="shared" si="2890"/>
        <v>0</v>
      </c>
      <c r="S1303" s="5">
        <f t="shared" si="2890"/>
        <v>0</v>
      </c>
      <c r="T1303" s="5">
        <f t="shared" si="2890"/>
        <v>0</v>
      </c>
      <c r="U1303" s="5">
        <f t="shared" si="2890"/>
        <v>0</v>
      </c>
      <c r="V1303" s="5">
        <f t="shared" si="2890"/>
        <v>0</v>
      </c>
      <c r="W1303" s="5">
        <f t="shared" si="2890"/>
        <v>0</v>
      </c>
      <c r="X1303" s="5">
        <f t="shared" si="2890"/>
        <v>0</v>
      </c>
      <c r="Y1303" s="5">
        <f t="shared" si="2890"/>
        <v>0</v>
      </c>
      <c r="Z1303" s="5">
        <f t="shared" si="2890"/>
        <v>0</v>
      </c>
      <c r="AA1303" s="5">
        <f t="shared" si="2890"/>
        <v>0</v>
      </c>
      <c r="AB1303" s="5">
        <f t="shared" si="2890"/>
        <v>0</v>
      </c>
      <c r="AC1303" s="5">
        <f t="shared" si="2890"/>
        <v>0</v>
      </c>
      <c r="AD1303" s="5">
        <f t="shared" si="2730"/>
        <v>6.9</v>
      </c>
      <c r="AE1303" s="5">
        <f t="shared" si="2731"/>
        <v>4.5999999999999996</v>
      </c>
      <c r="AF1303" s="5">
        <f t="shared" si="2732"/>
        <v>4.5999999999999996</v>
      </c>
      <c r="AG1303" s="5">
        <f t="shared" si="2890"/>
        <v>0</v>
      </c>
      <c r="AH1303" s="5">
        <f t="shared" si="2890"/>
        <v>0</v>
      </c>
      <c r="AI1303" s="5">
        <f t="shared" si="2734"/>
        <v>6.9</v>
      </c>
      <c r="AJ1303" s="5">
        <f t="shared" si="2735"/>
        <v>4.5999999999999996</v>
      </c>
      <c r="AK1303" s="5">
        <f t="shared" si="2736"/>
        <v>4.5999999999999996</v>
      </c>
      <c r="AL1303" s="5">
        <f t="shared" si="2890"/>
        <v>0</v>
      </c>
      <c r="AM1303" s="5">
        <f t="shared" si="2890"/>
        <v>0</v>
      </c>
      <c r="AN1303" s="5">
        <f t="shared" si="2890"/>
        <v>0</v>
      </c>
      <c r="AO1303" s="5">
        <f t="shared" si="2890"/>
        <v>0</v>
      </c>
      <c r="AP1303" s="5">
        <f t="shared" si="2890"/>
        <v>0</v>
      </c>
      <c r="AQ1303" s="5">
        <f t="shared" si="2880"/>
        <v>6.9</v>
      </c>
      <c r="AR1303" s="5">
        <f t="shared" si="2739"/>
        <v>4.5999999999999996</v>
      </c>
      <c r="AS1303" s="5">
        <f t="shared" si="2740"/>
        <v>4.5999999999999996</v>
      </c>
      <c r="AT1303" s="5">
        <f t="shared" si="2890"/>
        <v>0</v>
      </c>
      <c r="AU1303" s="5">
        <f t="shared" si="2742"/>
        <v>6.9</v>
      </c>
      <c r="AV1303" s="5">
        <f t="shared" si="2890"/>
        <v>0</v>
      </c>
      <c r="AW1303" s="5">
        <f t="shared" si="2890"/>
        <v>0</v>
      </c>
      <c r="AX1303" s="5">
        <f t="shared" si="2890"/>
        <v>0</v>
      </c>
      <c r="AY1303" s="5">
        <f t="shared" si="2890"/>
        <v>0</v>
      </c>
      <c r="AZ1303" s="5">
        <f t="shared" si="2890"/>
        <v>0</v>
      </c>
      <c r="BA1303" s="5">
        <f t="shared" si="2890"/>
        <v>0</v>
      </c>
      <c r="BB1303" s="5">
        <f t="shared" si="2890"/>
        <v>0</v>
      </c>
      <c r="BC1303" s="5">
        <f t="shared" si="2890"/>
        <v>0</v>
      </c>
      <c r="BD1303" s="5">
        <f t="shared" si="2890"/>
        <v>0</v>
      </c>
      <c r="BE1303" s="5">
        <f t="shared" si="2890"/>
        <v>0</v>
      </c>
      <c r="BF1303" s="5">
        <f t="shared" si="2890"/>
        <v>0</v>
      </c>
      <c r="BG1303" s="5">
        <f t="shared" si="2884"/>
        <v>6.9</v>
      </c>
      <c r="BH1303" s="5">
        <f t="shared" si="2885"/>
        <v>4.5999999999999996</v>
      </c>
      <c r="BI1303" s="5">
        <f t="shared" si="2886"/>
        <v>4.5999999999999996</v>
      </c>
      <c r="BJ1303" s="5">
        <f t="shared" si="2890"/>
        <v>0</v>
      </c>
    </row>
    <row r="1304" spans="1:62" ht="31.5" x14ac:dyDescent="0.25">
      <c r="A1304" s="4" t="s">
        <v>259</v>
      </c>
      <c r="B1304" s="4" t="s">
        <v>85</v>
      </c>
      <c r="C1304" s="4" t="s">
        <v>103</v>
      </c>
      <c r="D1304" s="4" t="s">
        <v>207</v>
      </c>
      <c r="E1304" s="4"/>
      <c r="F1304" s="15" t="s">
        <v>685</v>
      </c>
      <c r="G1304" s="5">
        <f t="shared" si="2887"/>
        <v>6.9</v>
      </c>
      <c r="H1304" s="5">
        <f t="shared" si="2888"/>
        <v>4.5999999999999996</v>
      </c>
      <c r="I1304" s="5">
        <f t="shared" si="2889"/>
        <v>4.5999999999999996</v>
      </c>
      <c r="J1304" s="5">
        <f t="shared" si="2889"/>
        <v>0</v>
      </c>
      <c r="K1304" s="5">
        <f t="shared" si="2889"/>
        <v>0</v>
      </c>
      <c r="L1304" s="5">
        <f t="shared" si="2889"/>
        <v>0</v>
      </c>
      <c r="M1304" s="5">
        <f t="shared" si="2825"/>
        <v>6.9</v>
      </c>
      <c r="N1304" s="5">
        <f t="shared" si="2826"/>
        <v>4.5999999999999996</v>
      </c>
      <c r="O1304" s="5">
        <f t="shared" si="2827"/>
        <v>4.5999999999999996</v>
      </c>
      <c r="P1304" s="5">
        <f t="shared" si="2890"/>
        <v>0</v>
      </c>
      <c r="Q1304" s="5">
        <f t="shared" si="2890"/>
        <v>0</v>
      </c>
      <c r="R1304" s="5">
        <f t="shared" si="2890"/>
        <v>0</v>
      </c>
      <c r="S1304" s="5">
        <f t="shared" si="2890"/>
        <v>0</v>
      </c>
      <c r="T1304" s="5">
        <f t="shared" si="2890"/>
        <v>0</v>
      </c>
      <c r="U1304" s="5">
        <f t="shared" si="2890"/>
        <v>0</v>
      </c>
      <c r="V1304" s="5">
        <f t="shared" si="2890"/>
        <v>0</v>
      </c>
      <c r="W1304" s="5">
        <f t="shared" si="2890"/>
        <v>0</v>
      </c>
      <c r="X1304" s="5">
        <f t="shared" si="2890"/>
        <v>0</v>
      </c>
      <c r="Y1304" s="5">
        <f t="shared" si="2890"/>
        <v>0</v>
      </c>
      <c r="Z1304" s="5">
        <f t="shared" si="2890"/>
        <v>0</v>
      </c>
      <c r="AA1304" s="5">
        <f t="shared" si="2890"/>
        <v>0</v>
      </c>
      <c r="AB1304" s="5">
        <f t="shared" si="2890"/>
        <v>0</v>
      </c>
      <c r="AC1304" s="5">
        <f t="shared" si="2890"/>
        <v>0</v>
      </c>
      <c r="AD1304" s="5">
        <f t="shared" si="2730"/>
        <v>6.9</v>
      </c>
      <c r="AE1304" s="5">
        <f t="shared" si="2731"/>
        <v>4.5999999999999996</v>
      </c>
      <c r="AF1304" s="5">
        <f t="shared" si="2732"/>
        <v>4.5999999999999996</v>
      </c>
      <c r="AG1304" s="5">
        <f t="shared" si="2890"/>
        <v>0</v>
      </c>
      <c r="AH1304" s="5">
        <f t="shared" si="2890"/>
        <v>0</v>
      </c>
      <c r="AI1304" s="5">
        <f t="shared" si="2734"/>
        <v>6.9</v>
      </c>
      <c r="AJ1304" s="5">
        <f t="shared" si="2735"/>
        <v>4.5999999999999996</v>
      </c>
      <c r="AK1304" s="5">
        <f t="shared" si="2736"/>
        <v>4.5999999999999996</v>
      </c>
      <c r="AL1304" s="5">
        <f t="shared" si="2890"/>
        <v>0</v>
      </c>
      <c r="AM1304" s="5">
        <f t="shared" si="2890"/>
        <v>0</v>
      </c>
      <c r="AN1304" s="5">
        <f t="shared" si="2890"/>
        <v>0</v>
      </c>
      <c r="AO1304" s="5">
        <f t="shared" si="2890"/>
        <v>0</v>
      </c>
      <c r="AP1304" s="5">
        <f t="shared" si="2890"/>
        <v>0</v>
      </c>
      <c r="AQ1304" s="5">
        <f t="shared" si="2880"/>
        <v>6.9</v>
      </c>
      <c r="AR1304" s="5">
        <f t="shared" si="2739"/>
        <v>4.5999999999999996</v>
      </c>
      <c r="AS1304" s="5">
        <f t="shared" si="2740"/>
        <v>4.5999999999999996</v>
      </c>
      <c r="AT1304" s="5">
        <f t="shared" si="2890"/>
        <v>0</v>
      </c>
      <c r="AU1304" s="5">
        <f t="shared" si="2742"/>
        <v>6.9</v>
      </c>
      <c r="AV1304" s="5">
        <f t="shared" si="2890"/>
        <v>0</v>
      </c>
      <c r="AW1304" s="5">
        <f t="shared" si="2890"/>
        <v>0</v>
      </c>
      <c r="AX1304" s="5">
        <f t="shared" si="2890"/>
        <v>0</v>
      </c>
      <c r="AY1304" s="5">
        <f t="shared" si="2890"/>
        <v>0</v>
      </c>
      <c r="AZ1304" s="5">
        <f t="shared" si="2890"/>
        <v>0</v>
      </c>
      <c r="BA1304" s="5">
        <f t="shared" si="2890"/>
        <v>0</v>
      </c>
      <c r="BB1304" s="5">
        <f t="shared" si="2890"/>
        <v>0</v>
      </c>
      <c r="BC1304" s="5">
        <f t="shared" si="2890"/>
        <v>0</v>
      </c>
      <c r="BD1304" s="5">
        <f t="shared" si="2890"/>
        <v>0</v>
      </c>
      <c r="BE1304" s="5">
        <f t="shared" si="2890"/>
        <v>0</v>
      </c>
      <c r="BF1304" s="5">
        <f t="shared" si="2890"/>
        <v>0</v>
      </c>
      <c r="BG1304" s="5">
        <f t="shared" si="2884"/>
        <v>6.9</v>
      </c>
      <c r="BH1304" s="5">
        <f t="shared" si="2885"/>
        <v>4.5999999999999996</v>
      </c>
      <c r="BI1304" s="5">
        <f t="shared" si="2886"/>
        <v>4.5999999999999996</v>
      </c>
      <c r="BJ1304" s="5">
        <f t="shared" si="2890"/>
        <v>0</v>
      </c>
    </row>
    <row r="1305" spans="1:62" ht="31.5" x14ac:dyDescent="0.25">
      <c r="A1305" s="4" t="s">
        <v>259</v>
      </c>
      <c r="B1305" s="4" t="s">
        <v>85</v>
      </c>
      <c r="C1305" s="4" t="s">
        <v>103</v>
      </c>
      <c r="D1305" s="4" t="s">
        <v>207</v>
      </c>
      <c r="E1305" s="4" t="s">
        <v>16</v>
      </c>
      <c r="F1305" s="15" t="s">
        <v>630</v>
      </c>
      <c r="G1305" s="5">
        <f t="shared" si="2887"/>
        <v>6.9</v>
      </c>
      <c r="H1305" s="5">
        <f t="shared" si="2888"/>
        <v>4.5999999999999996</v>
      </c>
      <c r="I1305" s="5">
        <f t="shared" si="2889"/>
        <v>4.5999999999999996</v>
      </c>
      <c r="J1305" s="5">
        <f t="shared" si="2889"/>
        <v>0</v>
      </c>
      <c r="K1305" s="5">
        <f t="shared" si="2889"/>
        <v>0</v>
      </c>
      <c r="L1305" s="5">
        <f t="shared" si="2889"/>
        <v>0</v>
      </c>
      <c r="M1305" s="5">
        <f t="shared" si="2825"/>
        <v>6.9</v>
      </c>
      <c r="N1305" s="5">
        <f t="shared" si="2826"/>
        <v>4.5999999999999996</v>
      </c>
      <c r="O1305" s="5">
        <f t="shared" si="2827"/>
        <v>4.5999999999999996</v>
      </c>
      <c r="P1305" s="5">
        <f t="shared" si="2890"/>
        <v>0</v>
      </c>
      <c r="Q1305" s="5">
        <f t="shared" si="2890"/>
        <v>0</v>
      </c>
      <c r="R1305" s="5">
        <f t="shared" si="2890"/>
        <v>0</v>
      </c>
      <c r="S1305" s="5">
        <f t="shared" si="2890"/>
        <v>0</v>
      </c>
      <c r="T1305" s="5">
        <f t="shared" si="2890"/>
        <v>0</v>
      </c>
      <c r="U1305" s="5">
        <f t="shared" si="2890"/>
        <v>0</v>
      </c>
      <c r="V1305" s="5">
        <f t="shared" si="2890"/>
        <v>0</v>
      </c>
      <c r="W1305" s="5">
        <f t="shared" si="2890"/>
        <v>0</v>
      </c>
      <c r="X1305" s="5">
        <f t="shared" si="2890"/>
        <v>0</v>
      </c>
      <c r="Y1305" s="5">
        <f t="shared" si="2890"/>
        <v>0</v>
      </c>
      <c r="Z1305" s="5">
        <f t="shared" si="2890"/>
        <v>0</v>
      </c>
      <c r="AA1305" s="5">
        <f t="shared" si="2890"/>
        <v>0</v>
      </c>
      <c r="AB1305" s="5">
        <f t="shared" si="2890"/>
        <v>0</v>
      </c>
      <c r="AC1305" s="5">
        <f t="shared" si="2890"/>
        <v>0</v>
      </c>
      <c r="AD1305" s="5">
        <f t="shared" si="2730"/>
        <v>6.9</v>
      </c>
      <c r="AE1305" s="5">
        <f t="shared" si="2731"/>
        <v>4.5999999999999996</v>
      </c>
      <c r="AF1305" s="5">
        <f t="shared" si="2732"/>
        <v>4.5999999999999996</v>
      </c>
      <c r="AG1305" s="5">
        <f t="shared" si="2890"/>
        <v>0</v>
      </c>
      <c r="AH1305" s="5">
        <f t="shared" si="2890"/>
        <v>0</v>
      </c>
      <c r="AI1305" s="5">
        <f t="shared" si="2734"/>
        <v>6.9</v>
      </c>
      <c r="AJ1305" s="5">
        <f t="shared" si="2735"/>
        <v>4.5999999999999996</v>
      </c>
      <c r="AK1305" s="5">
        <f t="shared" si="2736"/>
        <v>4.5999999999999996</v>
      </c>
      <c r="AL1305" s="5">
        <f t="shared" si="2890"/>
        <v>0</v>
      </c>
      <c r="AM1305" s="5">
        <f t="shared" si="2890"/>
        <v>0</v>
      </c>
      <c r="AN1305" s="5">
        <f t="shared" si="2890"/>
        <v>0</v>
      </c>
      <c r="AO1305" s="5">
        <f t="shared" si="2890"/>
        <v>0</v>
      </c>
      <c r="AP1305" s="5">
        <f t="shared" si="2890"/>
        <v>0</v>
      </c>
      <c r="AQ1305" s="5">
        <f t="shared" si="2880"/>
        <v>6.9</v>
      </c>
      <c r="AR1305" s="5">
        <f t="shared" si="2739"/>
        <v>4.5999999999999996</v>
      </c>
      <c r="AS1305" s="5">
        <f t="shared" si="2740"/>
        <v>4.5999999999999996</v>
      </c>
      <c r="AT1305" s="5">
        <f t="shared" si="2890"/>
        <v>0</v>
      </c>
      <c r="AU1305" s="5">
        <f t="shared" si="2742"/>
        <v>6.9</v>
      </c>
      <c r="AV1305" s="5">
        <f t="shared" si="2890"/>
        <v>0</v>
      </c>
      <c r="AW1305" s="5">
        <f t="shared" si="2890"/>
        <v>0</v>
      </c>
      <c r="AX1305" s="5">
        <f t="shared" si="2890"/>
        <v>0</v>
      </c>
      <c r="AY1305" s="5">
        <f t="shared" si="2890"/>
        <v>0</v>
      </c>
      <c r="AZ1305" s="5">
        <f t="shared" si="2890"/>
        <v>0</v>
      </c>
      <c r="BA1305" s="5">
        <f t="shared" si="2890"/>
        <v>0</v>
      </c>
      <c r="BB1305" s="5">
        <f t="shared" si="2890"/>
        <v>0</v>
      </c>
      <c r="BC1305" s="5">
        <f t="shared" si="2890"/>
        <v>0</v>
      </c>
      <c r="BD1305" s="5">
        <f t="shared" si="2890"/>
        <v>0</v>
      </c>
      <c r="BE1305" s="5">
        <f t="shared" si="2890"/>
        <v>0</v>
      </c>
      <c r="BF1305" s="5">
        <f t="shared" si="2890"/>
        <v>0</v>
      </c>
      <c r="BG1305" s="5">
        <f t="shared" si="2884"/>
        <v>6.9</v>
      </c>
      <c r="BH1305" s="5">
        <f t="shared" si="2885"/>
        <v>4.5999999999999996</v>
      </c>
      <c r="BI1305" s="5">
        <f t="shared" si="2886"/>
        <v>4.5999999999999996</v>
      </c>
      <c r="BJ1305" s="5">
        <f t="shared" si="2890"/>
        <v>0</v>
      </c>
    </row>
    <row r="1306" spans="1:62" ht="31.5" x14ac:dyDescent="0.25">
      <c r="A1306" s="4" t="s">
        <v>259</v>
      </c>
      <c r="B1306" s="4" t="s">
        <v>85</v>
      </c>
      <c r="C1306" s="4" t="s">
        <v>103</v>
      </c>
      <c r="D1306" s="4" t="s">
        <v>207</v>
      </c>
      <c r="E1306" s="4" t="s">
        <v>17</v>
      </c>
      <c r="F1306" s="15" t="s">
        <v>631</v>
      </c>
      <c r="G1306" s="5">
        <v>6.9</v>
      </c>
      <c r="H1306" s="5">
        <v>4.5999999999999996</v>
      </c>
      <c r="I1306" s="5">
        <v>4.5999999999999996</v>
      </c>
      <c r="J1306" s="5"/>
      <c r="K1306" s="5"/>
      <c r="L1306" s="5"/>
      <c r="M1306" s="5">
        <f t="shared" si="2825"/>
        <v>6.9</v>
      </c>
      <c r="N1306" s="5">
        <f t="shared" si="2826"/>
        <v>4.5999999999999996</v>
      </c>
      <c r="O1306" s="5">
        <f t="shared" si="2827"/>
        <v>4.5999999999999996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>
        <f t="shared" si="2730"/>
        <v>6.9</v>
      </c>
      <c r="AE1306" s="5">
        <f t="shared" si="2731"/>
        <v>4.5999999999999996</v>
      </c>
      <c r="AF1306" s="5">
        <f t="shared" si="2732"/>
        <v>4.5999999999999996</v>
      </c>
      <c r="AG1306" s="5"/>
      <c r="AH1306" s="5"/>
      <c r="AI1306" s="5">
        <f t="shared" si="2734"/>
        <v>6.9</v>
      </c>
      <c r="AJ1306" s="5">
        <f t="shared" si="2735"/>
        <v>4.5999999999999996</v>
      </c>
      <c r="AK1306" s="5">
        <f t="shared" si="2736"/>
        <v>4.5999999999999996</v>
      </c>
      <c r="AL1306" s="5"/>
      <c r="AM1306" s="5"/>
      <c r="AN1306" s="5"/>
      <c r="AO1306" s="5"/>
      <c r="AP1306" s="5"/>
      <c r="AQ1306" s="5">
        <f t="shared" si="2880"/>
        <v>6.9</v>
      </c>
      <c r="AR1306" s="5">
        <f t="shared" si="2739"/>
        <v>4.5999999999999996</v>
      </c>
      <c r="AS1306" s="5">
        <f t="shared" si="2740"/>
        <v>4.5999999999999996</v>
      </c>
      <c r="AT1306" s="5"/>
      <c r="AU1306" s="5">
        <f t="shared" si="2742"/>
        <v>6.9</v>
      </c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>
        <f t="shared" si="2884"/>
        <v>6.9</v>
      </c>
      <c r="BH1306" s="5">
        <f t="shared" si="2885"/>
        <v>4.5999999999999996</v>
      </c>
      <c r="BI1306" s="5">
        <f t="shared" si="2886"/>
        <v>4.5999999999999996</v>
      </c>
      <c r="BJ1306" s="5"/>
    </row>
    <row r="1307" spans="1:62" s="10" customFormat="1" ht="31.5" x14ac:dyDescent="0.25">
      <c r="A1307" s="9" t="s">
        <v>259</v>
      </c>
      <c r="B1307" s="9" t="s">
        <v>85</v>
      </c>
      <c r="C1307" s="9" t="s">
        <v>211</v>
      </c>
      <c r="D1307" s="9"/>
      <c r="E1307" s="9"/>
      <c r="F1307" s="14" t="s">
        <v>605</v>
      </c>
      <c r="G1307" s="11">
        <f>G1308</f>
        <v>103.6</v>
      </c>
      <c r="H1307" s="11">
        <f t="shared" ref="H1307:H1312" si="2891">H1308</f>
        <v>103.6</v>
      </c>
      <c r="I1307" s="11">
        <f t="shared" ref="I1307:L1312" si="2892">I1308</f>
        <v>103.6</v>
      </c>
      <c r="J1307" s="11">
        <f t="shared" si="2892"/>
        <v>0</v>
      </c>
      <c r="K1307" s="11">
        <f t="shared" si="2892"/>
        <v>0</v>
      </c>
      <c r="L1307" s="11">
        <f t="shared" si="2892"/>
        <v>0</v>
      </c>
      <c r="M1307" s="11">
        <f t="shared" si="2825"/>
        <v>103.6</v>
      </c>
      <c r="N1307" s="11">
        <f t="shared" si="2826"/>
        <v>103.6</v>
      </c>
      <c r="O1307" s="11">
        <f t="shared" si="2827"/>
        <v>103.6</v>
      </c>
      <c r="P1307" s="11">
        <f t="shared" ref="P1307:BJ1312" si="2893">P1308</f>
        <v>0</v>
      </c>
      <c r="Q1307" s="11">
        <f t="shared" si="2893"/>
        <v>0</v>
      </c>
      <c r="R1307" s="11">
        <f t="shared" si="2893"/>
        <v>0</v>
      </c>
      <c r="S1307" s="11">
        <f t="shared" si="2893"/>
        <v>0</v>
      </c>
      <c r="T1307" s="11">
        <f t="shared" si="2893"/>
        <v>0</v>
      </c>
      <c r="U1307" s="11">
        <f t="shared" si="2893"/>
        <v>0</v>
      </c>
      <c r="V1307" s="11">
        <f t="shared" si="2893"/>
        <v>0</v>
      </c>
      <c r="W1307" s="11">
        <f t="shared" si="2893"/>
        <v>0</v>
      </c>
      <c r="X1307" s="11">
        <f t="shared" si="2893"/>
        <v>0</v>
      </c>
      <c r="Y1307" s="11">
        <f t="shared" si="2893"/>
        <v>0</v>
      </c>
      <c r="Z1307" s="11">
        <f t="shared" si="2893"/>
        <v>0</v>
      </c>
      <c r="AA1307" s="11">
        <f t="shared" si="2893"/>
        <v>0</v>
      </c>
      <c r="AB1307" s="11">
        <f t="shared" si="2893"/>
        <v>0</v>
      </c>
      <c r="AC1307" s="11">
        <f t="shared" si="2893"/>
        <v>0</v>
      </c>
      <c r="AD1307" s="11">
        <f t="shared" si="2730"/>
        <v>103.6</v>
      </c>
      <c r="AE1307" s="11">
        <f t="shared" si="2731"/>
        <v>103.6</v>
      </c>
      <c r="AF1307" s="11">
        <f t="shared" si="2732"/>
        <v>103.6</v>
      </c>
      <c r="AG1307" s="11">
        <f t="shared" si="2893"/>
        <v>0</v>
      </c>
      <c r="AH1307" s="11">
        <f t="shared" si="2893"/>
        <v>0</v>
      </c>
      <c r="AI1307" s="5">
        <f t="shared" si="2734"/>
        <v>103.6</v>
      </c>
      <c r="AJ1307" s="5">
        <f t="shared" si="2735"/>
        <v>103.6</v>
      </c>
      <c r="AK1307" s="5">
        <f t="shared" si="2736"/>
        <v>103.6</v>
      </c>
      <c r="AL1307" s="11">
        <f t="shared" si="2893"/>
        <v>0</v>
      </c>
      <c r="AM1307" s="11">
        <f t="shared" si="2893"/>
        <v>0</v>
      </c>
      <c r="AN1307" s="11">
        <f t="shared" si="2893"/>
        <v>0</v>
      </c>
      <c r="AO1307" s="11">
        <f t="shared" si="2893"/>
        <v>0</v>
      </c>
      <c r="AP1307" s="11">
        <f t="shared" si="2893"/>
        <v>0</v>
      </c>
      <c r="AQ1307" s="5">
        <f t="shared" si="2880"/>
        <v>103.6</v>
      </c>
      <c r="AR1307" s="11">
        <f t="shared" si="2739"/>
        <v>103.6</v>
      </c>
      <c r="AS1307" s="11">
        <f t="shared" si="2740"/>
        <v>103.6</v>
      </c>
      <c r="AT1307" s="11">
        <f t="shared" si="2893"/>
        <v>0</v>
      </c>
      <c r="AU1307" s="11">
        <f t="shared" si="2742"/>
        <v>103.6</v>
      </c>
      <c r="AV1307" s="11">
        <f t="shared" si="2893"/>
        <v>0</v>
      </c>
      <c r="AW1307" s="11">
        <f t="shared" si="2893"/>
        <v>0</v>
      </c>
      <c r="AX1307" s="11">
        <f t="shared" si="2893"/>
        <v>0</v>
      </c>
      <c r="AY1307" s="11">
        <f t="shared" si="2893"/>
        <v>0</v>
      </c>
      <c r="AZ1307" s="11">
        <f t="shared" si="2893"/>
        <v>0</v>
      </c>
      <c r="BA1307" s="11">
        <f t="shared" si="2893"/>
        <v>0</v>
      </c>
      <c r="BB1307" s="11">
        <f t="shared" si="2893"/>
        <v>0</v>
      </c>
      <c r="BC1307" s="11">
        <f t="shared" si="2893"/>
        <v>0</v>
      </c>
      <c r="BD1307" s="11">
        <f t="shared" si="2893"/>
        <v>0</v>
      </c>
      <c r="BE1307" s="11">
        <f t="shared" si="2893"/>
        <v>0</v>
      </c>
      <c r="BF1307" s="11">
        <f t="shared" si="2893"/>
        <v>0</v>
      </c>
      <c r="BG1307" s="11">
        <f t="shared" si="2884"/>
        <v>103.6</v>
      </c>
      <c r="BH1307" s="11">
        <f t="shared" si="2885"/>
        <v>103.6</v>
      </c>
      <c r="BI1307" s="11">
        <f t="shared" si="2886"/>
        <v>103.6</v>
      </c>
      <c r="BJ1307" s="11">
        <f t="shared" si="2893"/>
        <v>0</v>
      </c>
    </row>
    <row r="1308" spans="1:62" x14ac:dyDescent="0.25">
      <c r="A1308" s="4" t="s">
        <v>259</v>
      </c>
      <c r="B1308" s="4" t="s">
        <v>85</v>
      </c>
      <c r="C1308" s="4" t="s">
        <v>211</v>
      </c>
      <c r="D1308" s="4" t="s">
        <v>139</v>
      </c>
      <c r="E1308" s="4"/>
      <c r="F1308" s="15" t="s">
        <v>667</v>
      </c>
      <c r="G1308" s="5">
        <f>G1309</f>
        <v>103.6</v>
      </c>
      <c r="H1308" s="5">
        <f t="shared" si="2891"/>
        <v>103.6</v>
      </c>
      <c r="I1308" s="5">
        <f t="shared" si="2892"/>
        <v>103.6</v>
      </c>
      <c r="J1308" s="5">
        <f t="shared" si="2892"/>
        <v>0</v>
      </c>
      <c r="K1308" s="5">
        <f t="shared" si="2892"/>
        <v>0</v>
      </c>
      <c r="L1308" s="5">
        <f t="shared" si="2892"/>
        <v>0</v>
      </c>
      <c r="M1308" s="5">
        <f t="shared" si="2825"/>
        <v>103.6</v>
      </c>
      <c r="N1308" s="5">
        <f t="shared" si="2826"/>
        <v>103.6</v>
      </c>
      <c r="O1308" s="5">
        <f t="shared" si="2827"/>
        <v>103.6</v>
      </c>
      <c r="P1308" s="5">
        <f t="shared" si="2893"/>
        <v>0</v>
      </c>
      <c r="Q1308" s="5">
        <f t="shared" si="2893"/>
        <v>0</v>
      </c>
      <c r="R1308" s="5">
        <f t="shared" si="2893"/>
        <v>0</v>
      </c>
      <c r="S1308" s="5">
        <f t="shared" si="2893"/>
        <v>0</v>
      </c>
      <c r="T1308" s="5">
        <f t="shared" si="2893"/>
        <v>0</v>
      </c>
      <c r="U1308" s="5">
        <f t="shared" si="2893"/>
        <v>0</v>
      </c>
      <c r="V1308" s="5">
        <f t="shared" si="2893"/>
        <v>0</v>
      </c>
      <c r="W1308" s="5">
        <f t="shared" si="2893"/>
        <v>0</v>
      </c>
      <c r="X1308" s="5">
        <f t="shared" si="2893"/>
        <v>0</v>
      </c>
      <c r="Y1308" s="5">
        <f t="shared" si="2893"/>
        <v>0</v>
      </c>
      <c r="Z1308" s="5">
        <f t="shared" si="2893"/>
        <v>0</v>
      </c>
      <c r="AA1308" s="5">
        <f t="shared" si="2893"/>
        <v>0</v>
      </c>
      <c r="AB1308" s="5">
        <f t="shared" si="2893"/>
        <v>0</v>
      </c>
      <c r="AC1308" s="5">
        <f t="shared" si="2893"/>
        <v>0</v>
      </c>
      <c r="AD1308" s="5">
        <f t="shared" si="2730"/>
        <v>103.6</v>
      </c>
      <c r="AE1308" s="5">
        <f t="shared" si="2731"/>
        <v>103.6</v>
      </c>
      <c r="AF1308" s="5">
        <f t="shared" si="2732"/>
        <v>103.6</v>
      </c>
      <c r="AG1308" s="5">
        <f t="shared" si="2893"/>
        <v>0</v>
      </c>
      <c r="AH1308" s="5">
        <f t="shared" si="2893"/>
        <v>0</v>
      </c>
      <c r="AI1308" s="5">
        <f t="shared" si="2734"/>
        <v>103.6</v>
      </c>
      <c r="AJ1308" s="5">
        <f t="shared" si="2735"/>
        <v>103.6</v>
      </c>
      <c r="AK1308" s="5">
        <f t="shared" si="2736"/>
        <v>103.6</v>
      </c>
      <c r="AL1308" s="5">
        <f t="shared" si="2893"/>
        <v>0</v>
      </c>
      <c r="AM1308" s="5">
        <f t="shared" si="2893"/>
        <v>0</v>
      </c>
      <c r="AN1308" s="5">
        <f t="shared" si="2893"/>
        <v>0</v>
      </c>
      <c r="AO1308" s="5">
        <f t="shared" si="2893"/>
        <v>0</v>
      </c>
      <c r="AP1308" s="5">
        <f t="shared" si="2893"/>
        <v>0</v>
      </c>
      <c r="AQ1308" s="5">
        <f t="shared" si="2880"/>
        <v>103.6</v>
      </c>
      <c r="AR1308" s="5">
        <f t="shared" si="2739"/>
        <v>103.6</v>
      </c>
      <c r="AS1308" s="5">
        <f t="shared" si="2740"/>
        <v>103.6</v>
      </c>
      <c r="AT1308" s="5">
        <f t="shared" si="2893"/>
        <v>0</v>
      </c>
      <c r="AU1308" s="5">
        <f t="shared" si="2742"/>
        <v>103.6</v>
      </c>
      <c r="AV1308" s="5">
        <f t="shared" si="2893"/>
        <v>0</v>
      </c>
      <c r="AW1308" s="5">
        <f t="shared" si="2893"/>
        <v>0</v>
      </c>
      <c r="AX1308" s="5">
        <f t="shared" si="2893"/>
        <v>0</v>
      </c>
      <c r="AY1308" s="5">
        <f t="shared" si="2893"/>
        <v>0</v>
      </c>
      <c r="AZ1308" s="5">
        <f t="shared" si="2893"/>
        <v>0</v>
      </c>
      <c r="BA1308" s="5">
        <f t="shared" si="2893"/>
        <v>0</v>
      </c>
      <c r="BB1308" s="5">
        <f t="shared" si="2893"/>
        <v>0</v>
      </c>
      <c r="BC1308" s="5">
        <f t="shared" si="2893"/>
        <v>0</v>
      </c>
      <c r="BD1308" s="5">
        <f t="shared" si="2893"/>
        <v>0</v>
      </c>
      <c r="BE1308" s="5">
        <f t="shared" si="2893"/>
        <v>0</v>
      </c>
      <c r="BF1308" s="5">
        <f t="shared" si="2893"/>
        <v>0</v>
      </c>
      <c r="BG1308" s="5">
        <f t="shared" si="2884"/>
        <v>103.6</v>
      </c>
      <c r="BH1308" s="5">
        <f t="shared" si="2885"/>
        <v>103.6</v>
      </c>
      <c r="BI1308" s="5">
        <f t="shared" si="2886"/>
        <v>103.6</v>
      </c>
      <c r="BJ1308" s="5">
        <f t="shared" si="2893"/>
        <v>0</v>
      </c>
    </row>
    <row r="1309" spans="1:62" ht="31.5" x14ac:dyDescent="0.25">
      <c r="A1309" s="4" t="s">
        <v>259</v>
      </c>
      <c r="B1309" s="4" t="s">
        <v>85</v>
      </c>
      <c r="C1309" s="4" t="s">
        <v>211</v>
      </c>
      <c r="D1309" s="4" t="s">
        <v>212</v>
      </c>
      <c r="E1309" s="4"/>
      <c r="F1309" s="15" t="s">
        <v>686</v>
      </c>
      <c r="G1309" s="5">
        <f>G1310</f>
        <v>103.6</v>
      </c>
      <c r="H1309" s="5">
        <f t="shared" si="2891"/>
        <v>103.6</v>
      </c>
      <c r="I1309" s="5">
        <f t="shared" si="2892"/>
        <v>103.6</v>
      </c>
      <c r="J1309" s="5">
        <f t="shared" si="2892"/>
        <v>0</v>
      </c>
      <c r="K1309" s="5">
        <f t="shared" si="2892"/>
        <v>0</v>
      </c>
      <c r="L1309" s="5">
        <f t="shared" si="2892"/>
        <v>0</v>
      </c>
      <c r="M1309" s="5">
        <f t="shared" si="2825"/>
        <v>103.6</v>
      </c>
      <c r="N1309" s="5">
        <f t="shared" si="2826"/>
        <v>103.6</v>
      </c>
      <c r="O1309" s="5">
        <f t="shared" si="2827"/>
        <v>103.6</v>
      </c>
      <c r="P1309" s="5">
        <f t="shared" si="2893"/>
        <v>0</v>
      </c>
      <c r="Q1309" s="5">
        <f t="shared" si="2893"/>
        <v>0</v>
      </c>
      <c r="R1309" s="5">
        <f t="shared" si="2893"/>
        <v>0</v>
      </c>
      <c r="S1309" s="5">
        <f t="shared" si="2893"/>
        <v>0</v>
      </c>
      <c r="T1309" s="5">
        <f t="shared" si="2893"/>
        <v>0</v>
      </c>
      <c r="U1309" s="5">
        <f t="shared" si="2893"/>
        <v>0</v>
      </c>
      <c r="V1309" s="5">
        <f t="shared" si="2893"/>
        <v>0</v>
      </c>
      <c r="W1309" s="5">
        <f t="shared" si="2893"/>
        <v>0</v>
      </c>
      <c r="X1309" s="5">
        <f t="shared" si="2893"/>
        <v>0</v>
      </c>
      <c r="Y1309" s="5">
        <f t="shared" si="2893"/>
        <v>0</v>
      </c>
      <c r="Z1309" s="5">
        <f t="shared" si="2893"/>
        <v>0</v>
      </c>
      <c r="AA1309" s="5">
        <f t="shared" si="2893"/>
        <v>0</v>
      </c>
      <c r="AB1309" s="5">
        <f t="shared" si="2893"/>
        <v>0</v>
      </c>
      <c r="AC1309" s="5">
        <f t="shared" si="2893"/>
        <v>0</v>
      </c>
      <c r="AD1309" s="5">
        <f t="shared" si="2730"/>
        <v>103.6</v>
      </c>
      <c r="AE1309" s="5">
        <f t="shared" si="2731"/>
        <v>103.6</v>
      </c>
      <c r="AF1309" s="5">
        <f t="shared" si="2732"/>
        <v>103.6</v>
      </c>
      <c r="AG1309" s="5">
        <f t="shared" si="2893"/>
        <v>0</v>
      </c>
      <c r="AH1309" s="5">
        <f t="shared" si="2893"/>
        <v>0</v>
      </c>
      <c r="AI1309" s="5">
        <f t="shared" si="2734"/>
        <v>103.6</v>
      </c>
      <c r="AJ1309" s="5">
        <f t="shared" si="2735"/>
        <v>103.6</v>
      </c>
      <c r="AK1309" s="5">
        <f t="shared" si="2736"/>
        <v>103.6</v>
      </c>
      <c r="AL1309" s="5">
        <f t="shared" si="2893"/>
        <v>0</v>
      </c>
      <c r="AM1309" s="5">
        <f t="shared" si="2893"/>
        <v>0</v>
      </c>
      <c r="AN1309" s="5">
        <f t="shared" si="2893"/>
        <v>0</v>
      </c>
      <c r="AO1309" s="5">
        <f t="shared" si="2893"/>
        <v>0</v>
      </c>
      <c r="AP1309" s="5">
        <f t="shared" si="2893"/>
        <v>0</v>
      </c>
      <c r="AQ1309" s="5">
        <f t="shared" si="2880"/>
        <v>103.6</v>
      </c>
      <c r="AR1309" s="5">
        <f t="shared" si="2739"/>
        <v>103.6</v>
      </c>
      <c r="AS1309" s="5">
        <f t="shared" si="2740"/>
        <v>103.6</v>
      </c>
      <c r="AT1309" s="5">
        <f t="shared" si="2893"/>
        <v>0</v>
      </c>
      <c r="AU1309" s="5">
        <f t="shared" si="2742"/>
        <v>103.6</v>
      </c>
      <c r="AV1309" s="5">
        <f t="shared" si="2893"/>
        <v>0</v>
      </c>
      <c r="AW1309" s="5">
        <f t="shared" si="2893"/>
        <v>0</v>
      </c>
      <c r="AX1309" s="5">
        <f t="shared" si="2893"/>
        <v>0</v>
      </c>
      <c r="AY1309" s="5">
        <f t="shared" si="2893"/>
        <v>0</v>
      </c>
      <c r="AZ1309" s="5">
        <f t="shared" si="2893"/>
        <v>0</v>
      </c>
      <c r="BA1309" s="5">
        <f t="shared" si="2893"/>
        <v>0</v>
      </c>
      <c r="BB1309" s="5">
        <f t="shared" si="2893"/>
        <v>0</v>
      </c>
      <c r="BC1309" s="5">
        <f t="shared" si="2893"/>
        <v>0</v>
      </c>
      <c r="BD1309" s="5">
        <f t="shared" si="2893"/>
        <v>0</v>
      </c>
      <c r="BE1309" s="5">
        <f t="shared" si="2893"/>
        <v>0</v>
      </c>
      <c r="BF1309" s="5">
        <f t="shared" si="2893"/>
        <v>0</v>
      </c>
      <c r="BG1309" s="5">
        <f t="shared" si="2884"/>
        <v>103.6</v>
      </c>
      <c r="BH1309" s="5">
        <f t="shared" si="2885"/>
        <v>103.6</v>
      </c>
      <c r="BI1309" s="5">
        <f t="shared" si="2886"/>
        <v>103.6</v>
      </c>
      <c r="BJ1309" s="5">
        <f t="shared" si="2893"/>
        <v>0</v>
      </c>
    </row>
    <row r="1310" spans="1:62" ht="31.5" x14ac:dyDescent="0.25">
      <c r="A1310" s="4" t="s">
        <v>259</v>
      </c>
      <c r="B1310" s="4" t="s">
        <v>85</v>
      </c>
      <c r="C1310" s="4" t="s">
        <v>211</v>
      </c>
      <c r="D1310" s="4" t="s">
        <v>213</v>
      </c>
      <c r="E1310" s="4"/>
      <c r="F1310" s="15" t="s">
        <v>687</v>
      </c>
      <c r="G1310" s="5">
        <f>G1311</f>
        <v>103.6</v>
      </c>
      <c r="H1310" s="5">
        <f t="shared" si="2891"/>
        <v>103.6</v>
      </c>
      <c r="I1310" s="5">
        <f t="shared" si="2892"/>
        <v>103.6</v>
      </c>
      <c r="J1310" s="5">
        <f t="shared" si="2892"/>
        <v>0</v>
      </c>
      <c r="K1310" s="5">
        <f t="shared" si="2892"/>
        <v>0</v>
      </c>
      <c r="L1310" s="5">
        <f t="shared" si="2892"/>
        <v>0</v>
      </c>
      <c r="M1310" s="5">
        <f t="shared" si="2825"/>
        <v>103.6</v>
      </c>
      <c r="N1310" s="5">
        <f t="shared" si="2826"/>
        <v>103.6</v>
      </c>
      <c r="O1310" s="5">
        <f t="shared" si="2827"/>
        <v>103.6</v>
      </c>
      <c r="P1310" s="5">
        <f t="shared" si="2893"/>
        <v>0</v>
      </c>
      <c r="Q1310" s="5">
        <f t="shared" si="2893"/>
        <v>0</v>
      </c>
      <c r="R1310" s="5">
        <f t="shared" si="2893"/>
        <v>0</v>
      </c>
      <c r="S1310" s="5">
        <f t="shared" si="2893"/>
        <v>0</v>
      </c>
      <c r="T1310" s="5">
        <f t="shared" si="2893"/>
        <v>0</v>
      </c>
      <c r="U1310" s="5">
        <f t="shared" si="2893"/>
        <v>0</v>
      </c>
      <c r="V1310" s="5">
        <f t="shared" si="2893"/>
        <v>0</v>
      </c>
      <c r="W1310" s="5">
        <f t="shared" si="2893"/>
        <v>0</v>
      </c>
      <c r="X1310" s="5">
        <f t="shared" si="2893"/>
        <v>0</v>
      </c>
      <c r="Y1310" s="5">
        <f t="shared" si="2893"/>
        <v>0</v>
      </c>
      <c r="Z1310" s="5">
        <f t="shared" si="2893"/>
        <v>0</v>
      </c>
      <c r="AA1310" s="5">
        <f t="shared" si="2893"/>
        <v>0</v>
      </c>
      <c r="AB1310" s="5">
        <f t="shared" si="2893"/>
        <v>0</v>
      </c>
      <c r="AC1310" s="5">
        <f t="shared" si="2893"/>
        <v>0</v>
      </c>
      <c r="AD1310" s="5">
        <f t="shared" si="2730"/>
        <v>103.6</v>
      </c>
      <c r="AE1310" s="5">
        <f t="shared" si="2731"/>
        <v>103.6</v>
      </c>
      <c r="AF1310" s="5">
        <f t="shared" si="2732"/>
        <v>103.6</v>
      </c>
      <c r="AG1310" s="5">
        <f t="shared" si="2893"/>
        <v>0</v>
      </c>
      <c r="AH1310" s="5">
        <f t="shared" si="2893"/>
        <v>0</v>
      </c>
      <c r="AI1310" s="5">
        <f t="shared" si="2734"/>
        <v>103.6</v>
      </c>
      <c r="AJ1310" s="5">
        <f t="shared" si="2735"/>
        <v>103.6</v>
      </c>
      <c r="AK1310" s="5">
        <f t="shared" si="2736"/>
        <v>103.6</v>
      </c>
      <c r="AL1310" s="5">
        <f t="shared" si="2893"/>
        <v>0</v>
      </c>
      <c r="AM1310" s="5">
        <f t="shared" si="2893"/>
        <v>0</v>
      </c>
      <c r="AN1310" s="5">
        <f t="shared" si="2893"/>
        <v>0</v>
      </c>
      <c r="AO1310" s="5">
        <f t="shared" si="2893"/>
        <v>0</v>
      </c>
      <c r="AP1310" s="5">
        <f t="shared" si="2893"/>
        <v>0</v>
      </c>
      <c r="AQ1310" s="5">
        <f t="shared" si="2880"/>
        <v>103.6</v>
      </c>
      <c r="AR1310" s="5">
        <f t="shared" si="2739"/>
        <v>103.6</v>
      </c>
      <c r="AS1310" s="5">
        <f t="shared" si="2740"/>
        <v>103.6</v>
      </c>
      <c r="AT1310" s="5">
        <f t="shared" si="2893"/>
        <v>0</v>
      </c>
      <c r="AU1310" s="5">
        <f t="shared" si="2742"/>
        <v>103.6</v>
      </c>
      <c r="AV1310" s="5">
        <f t="shared" si="2893"/>
        <v>0</v>
      </c>
      <c r="AW1310" s="5">
        <f t="shared" si="2893"/>
        <v>0</v>
      </c>
      <c r="AX1310" s="5">
        <f t="shared" si="2893"/>
        <v>0</v>
      </c>
      <c r="AY1310" s="5">
        <f t="shared" si="2893"/>
        <v>0</v>
      </c>
      <c r="AZ1310" s="5">
        <f t="shared" si="2893"/>
        <v>0</v>
      </c>
      <c r="BA1310" s="5">
        <f t="shared" si="2893"/>
        <v>0</v>
      </c>
      <c r="BB1310" s="5">
        <f t="shared" si="2893"/>
        <v>0</v>
      </c>
      <c r="BC1310" s="5">
        <f t="shared" si="2893"/>
        <v>0</v>
      </c>
      <c r="BD1310" s="5">
        <f t="shared" si="2893"/>
        <v>0</v>
      </c>
      <c r="BE1310" s="5">
        <f t="shared" si="2893"/>
        <v>0</v>
      </c>
      <c r="BF1310" s="5">
        <f t="shared" si="2893"/>
        <v>0</v>
      </c>
      <c r="BG1310" s="5">
        <f t="shared" si="2884"/>
        <v>103.6</v>
      </c>
      <c r="BH1310" s="5">
        <f t="shared" si="2885"/>
        <v>103.6</v>
      </c>
      <c r="BI1310" s="5">
        <f t="shared" si="2886"/>
        <v>103.6</v>
      </c>
      <c r="BJ1310" s="5">
        <f t="shared" si="2893"/>
        <v>0</v>
      </c>
    </row>
    <row r="1311" spans="1:62" ht="31.5" x14ac:dyDescent="0.25">
      <c r="A1311" s="4" t="s">
        <v>259</v>
      </c>
      <c r="B1311" s="4" t="s">
        <v>85</v>
      </c>
      <c r="C1311" s="4" t="s">
        <v>211</v>
      </c>
      <c r="D1311" s="4" t="s">
        <v>210</v>
      </c>
      <c r="E1311" s="4"/>
      <c r="F1311" s="15" t="s">
        <v>689</v>
      </c>
      <c r="G1311" s="5">
        <f>G1312+G1314</f>
        <v>103.6</v>
      </c>
      <c r="H1311" s="5">
        <f t="shared" ref="H1311:BJ1311" si="2894">H1312+H1314</f>
        <v>103.6</v>
      </c>
      <c r="I1311" s="5">
        <f t="shared" si="2894"/>
        <v>103.6</v>
      </c>
      <c r="J1311" s="5">
        <f t="shared" ref="J1311:L1311" si="2895">J1312+J1314</f>
        <v>0</v>
      </c>
      <c r="K1311" s="5">
        <f t="shared" si="2895"/>
        <v>0</v>
      </c>
      <c r="L1311" s="5">
        <f t="shared" si="2895"/>
        <v>0</v>
      </c>
      <c r="M1311" s="5">
        <f t="shared" si="2825"/>
        <v>103.6</v>
      </c>
      <c r="N1311" s="5">
        <f t="shared" si="2826"/>
        <v>103.6</v>
      </c>
      <c r="O1311" s="5">
        <f t="shared" si="2827"/>
        <v>103.6</v>
      </c>
      <c r="P1311" s="5">
        <f t="shared" ref="P1311:AC1311" si="2896">P1312+P1314</f>
        <v>0</v>
      </c>
      <c r="Q1311" s="5">
        <f t="shared" si="2896"/>
        <v>0</v>
      </c>
      <c r="R1311" s="5">
        <f t="shared" si="2896"/>
        <v>0</v>
      </c>
      <c r="S1311" s="5">
        <f t="shared" si="2896"/>
        <v>0</v>
      </c>
      <c r="T1311" s="5">
        <f t="shared" si="2896"/>
        <v>0</v>
      </c>
      <c r="U1311" s="5">
        <f t="shared" si="2896"/>
        <v>0</v>
      </c>
      <c r="V1311" s="5">
        <f t="shared" ref="V1311" si="2897">V1312+V1314</f>
        <v>0</v>
      </c>
      <c r="W1311" s="5">
        <f t="shared" si="2896"/>
        <v>0</v>
      </c>
      <c r="X1311" s="5">
        <f t="shared" si="2896"/>
        <v>0</v>
      </c>
      <c r="Y1311" s="5">
        <f t="shared" si="2896"/>
        <v>0</v>
      </c>
      <c r="Z1311" s="5">
        <f t="shared" si="2896"/>
        <v>0</v>
      </c>
      <c r="AA1311" s="5">
        <f t="shared" si="2896"/>
        <v>0</v>
      </c>
      <c r="AB1311" s="5">
        <f t="shared" si="2896"/>
        <v>0</v>
      </c>
      <c r="AC1311" s="5">
        <f t="shared" si="2896"/>
        <v>0</v>
      </c>
      <c r="AD1311" s="5">
        <f t="shared" si="2730"/>
        <v>103.6</v>
      </c>
      <c r="AE1311" s="5">
        <f t="shared" si="2731"/>
        <v>103.6</v>
      </c>
      <c r="AF1311" s="5">
        <f t="shared" si="2732"/>
        <v>103.6</v>
      </c>
      <c r="AG1311" s="5">
        <f t="shared" ref="AG1311:AH1311" si="2898">AG1312+AG1314</f>
        <v>0</v>
      </c>
      <c r="AH1311" s="5">
        <f t="shared" si="2898"/>
        <v>0</v>
      </c>
      <c r="AI1311" s="5">
        <f t="shared" si="2734"/>
        <v>103.6</v>
      </c>
      <c r="AJ1311" s="5">
        <f t="shared" si="2735"/>
        <v>103.6</v>
      </c>
      <c r="AK1311" s="5">
        <f t="shared" si="2736"/>
        <v>103.6</v>
      </c>
      <c r="AL1311" s="5">
        <f t="shared" ref="AL1311" si="2899">AL1312+AL1314</f>
        <v>0</v>
      </c>
      <c r="AM1311" s="5">
        <f t="shared" ref="AM1311:AP1311" si="2900">AM1312+AM1314</f>
        <v>0</v>
      </c>
      <c r="AN1311" s="5">
        <f t="shared" si="2900"/>
        <v>0</v>
      </c>
      <c r="AO1311" s="5">
        <f t="shared" si="2900"/>
        <v>0</v>
      </c>
      <c r="AP1311" s="5">
        <f t="shared" si="2900"/>
        <v>0</v>
      </c>
      <c r="AQ1311" s="5">
        <f t="shared" si="2880"/>
        <v>103.6</v>
      </c>
      <c r="AR1311" s="5">
        <f t="shared" si="2739"/>
        <v>103.6</v>
      </c>
      <c r="AS1311" s="5">
        <f t="shared" si="2740"/>
        <v>103.6</v>
      </c>
      <c r="AT1311" s="5">
        <f t="shared" ref="AT1311" si="2901">AT1312+AT1314</f>
        <v>0</v>
      </c>
      <c r="AU1311" s="5">
        <f t="shared" si="2742"/>
        <v>103.6</v>
      </c>
      <c r="AV1311" s="5">
        <f t="shared" ref="AV1311" si="2902">AV1312+AV1314</f>
        <v>0</v>
      </c>
      <c r="AW1311" s="5">
        <f t="shared" ref="AW1311:BF1311" si="2903">AW1312+AW1314</f>
        <v>0</v>
      </c>
      <c r="AX1311" s="5">
        <f t="shared" si="2903"/>
        <v>0</v>
      </c>
      <c r="AY1311" s="5">
        <f t="shared" si="2903"/>
        <v>0</v>
      </c>
      <c r="AZ1311" s="5">
        <f t="shared" si="2903"/>
        <v>0</v>
      </c>
      <c r="BA1311" s="5">
        <f t="shared" si="2903"/>
        <v>0</v>
      </c>
      <c r="BB1311" s="5">
        <f t="shared" si="2903"/>
        <v>0</v>
      </c>
      <c r="BC1311" s="5">
        <f t="shared" si="2903"/>
        <v>0</v>
      </c>
      <c r="BD1311" s="5">
        <f t="shared" si="2903"/>
        <v>0</v>
      </c>
      <c r="BE1311" s="5">
        <f t="shared" si="2903"/>
        <v>0</v>
      </c>
      <c r="BF1311" s="5">
        <f t="shared" si="2903"/>
        <v>0</v>
      </c>
      <c r="BG1311" s="5">
        <f t="shared" si="2884"/>
        <v>103.6</v>
      </c>
      <c r="BH1311" s="5">
        <f t="shared" si="2885"/>
        <v>103.6</v>
      </c>
      <c r="BI1311" s="5">
        <f t="shared" si="2886"/>
        <v>103.6</v>
      </c>
      <c r="BJ1311" s="5">
        <f t="shared" si="2894"/>
        <v>0</v>
      </c>
    </row>
    <row r="1312" spans="1:62" ht="31.5" x14ac:dyDescent="0.25">
      <c r="A1312" s="4" t="s">
        <v>259</v>
      </c>
      <c r="B1312" s="4" t="s">
        <v>85</v>
      </c>
      <c r="C1312" s="4" t="s">
        <v>211</v>
      </c>
      <c r="D1312" s="4" t="s">
        <v>210</v>
      </c>
      <c r="E1312" s="4" t="s">
        <v>16</v>
      </c>
      <c r="F1312" s="15" t="s">
        <v>630</v>
      </c>
      <c r="G1312" s="5">
        <f>G1313</f>
        <v>80</v>
      </c>
      <c r="H1312" s="5">
        <f t="shared" si="2891"/>
        <v>80</v>
      </c>
      <c r="I1312" s="5">
        <f t="shared" si="2892"/>
        <v>80</v>
      </c>
      <c r="J1312" s="5">
        <f t="shared" si="2892"/>
        <v>0</v>
      </c>
      <c r="K1312" s="5">
        <f t="shared" si="2892"/>
        <v>0</v>
      </c>
      <c r="L1312" s="5">
        <f t="shared" si="2892"/>
        <v>0</v>
      </c>
      <c r="M1312" s="5">
        <f t="shared" si="2825"/>
        <v>80</v>
      </c>
      <c r="N1312" s="5">
        <f t="shared" si="2826"/>
        <v>80</v>
      </c>
      <c r="O1312" s="5">
        <f t="shared" si="2827"/>
        <v>80</v>
      </c>
      <c r="P1312" s="5">
        <f t="shared" si="2893"/>
        <v>0</v>
      </c>
      <c r="Q1312" s="5">
        <f t="shared" si="2893"/>
        <v>0</v>
      </c>
      <c r="R1312" s="5">
        <f t="shared" si="2893"/>
        <v>0</v>
      </c>
      <c r="S1312" s="5">
        <f t="shared" si="2893"/>
        <v>0</v>
      </c>
      <c r="T1312" s="5">
        <f t="shared" si="2893"/>
        <v>0</v>
      </c>
      <c r="U1312" s="5">
        <f t="shared" si="2893"/>
        <v>0</v>
      </c>
      <c r="V1312" s="5">
        <f t="shared" si="2893"/>
        <v>0</v>
      </c>
      <c r="W1312" s="5">
        <f t="shared" si="2893"/>
        <v>0</v>
      </c>
      <c r="X1312" s="5">
        <f t="shared" si="2893"/>
        <v>0</v>
      </c>
      <c r="Y1312" s="5">
        <f t="shared" si="2893"/>
        <v>0</v>
      </c>
      <c r="Z1312" s="5">
        <f t="shared" si="2893"/>
        <v>0</v>
      </c>
      <c r="AA1312" s="5">
        <f t="shared" si="2893"/>
        <v>0</v>
      </c>
      <c r="AB1312" s="5">
        <f t="shared" si="2893"/>
        <v>0</v>
      </c>
      <c r="AC1312" s="5">
        <f t="shared" si="2893"/>
        <v>0</v>
      </c>
      <c r="AD1312" s="5">
        <f t="shared" si="2730"/>
        <v>80</v>
      </c>
      <c r="AE1312" s="5">
        <f t="shared" si="2731"/>
        <v>80</v>
      </c>
      <c r="AF1312" s="5">
        <f t="shared" si="2732"/>
        <v>80</v>
      </c>
      <c r="AG1312" s="5">
        <f t="shared" si="2893"/>
        <v>0</v>
      </c>
      <c r="AH1312" s="5">
        <f t="shared" si="2893"/>
        <v>0</v>
      </c>
      <c r="AI1312" s="5">
        <f t="shared" si="2734"/>
        <v>80</v>
      </c>
      <c r="AJ1312" s="5">
        <f t="shared" si="2735"/>
        <v>80</v>
      </c>
      <c r="AK1312" s="5">
        <f t="shared" si="2736"/>
        <v>80</v>
      </c>
      <c r="AL1312" s="5">
        <f t="shared" si="2893"/>
        <v>0</v>
      </c>
      <c r="AM1312" s="5">
        <f t="shared" si="2893"/>
        <v>0</v>
      </c>
      <c r="AN1312" s="5">
        <f t="shared" si="2893"/>
        <v>0</v>
      </c>
      <c r="AO1312" s="5">
        <f t="shared" si="2893"/>
        <v>0</v>
      </c>
      <c r="AP1312" s="5">
        <f t="shared" si="2893"/>
        <v>0</v>
      </c>
      <c r="AQ1312" s="5">
        <f t="shared" si="2880"/>
        <v>80</v>
      </c>
      <c r="AR1312" s="5">
        <f t="shared" si="2739"/>
        <v>80</v>
      </c>
      <c r="AS1312" s="5">
        <f t="shared" si="2740"/>
        <v>80</v>
      </c>
      <c r="AT1312" s="5">
        <f t="shared" si="2893"/>
        <v>0</v>
      </c>
      <c r="AU1312" s="5">
        <f t="shared" si="2742"/>
        <v>80</v>
      </c>
      <c r="AV1312" s="5">
        <f t="shared" si="2893"/>
        <v>0</v>
      </c>
      <c r="AW1312" s="5">
        <f t="shared" si="2893"/>
        <v>0</v>
      </c>
      <c r="AX1312" s="5">
        <f t="shared" si="2893"/>
        <v>0</v>
      </c>
      <c r="AY1312" s="5">
        <f t="shared" si="2893"/>
        <v>0</v>
      </c>
      <c r="AZ1312" s="5">
        <f t="shared" si="2893"/>
        <v>0</v>
      </c>
      <c r="BA1312" s="5">
        <f t="shared" si="2893"/>
        <v>0</v>
      </c>
      <c r="BB1312" s="5">
        <f t="shared" si="2893"/>
        <v>0</v>
      </c>
      <c r="BC1312" s="5">
        <f t="shared" si="2893"/>
        <v>0</v>
      </c>
      <c r="BD1312" s="5">
        <f t="shared" si="2893"/>
        <v>0</v>
      </c>
      <c r="BE1312" s="5">
        <f t="shared" si="2893"/>
        <v>0</v>
      </c>
      <c r="BF1312" s="5">
        <f t="shared" si="2893"/>
        <v>0</v>
      </c>
      <c r="BG1312" s="5">
        <f t="shared" si="2884"/>
        <v>80</v>
      </c>
      <c r="BH1312" s="5">
        <f t="shared" si="2885"/>
        <v>80</v>
      </c>
      <c r="BI1312" s="5">
        <f t="shared" si="2886"/>
        <v>80</v>
      </c>
      <c r="BJ1312" s="5">
        <f t="shared" si="2893"/>
        <v>0</v>
      </c>
    </row>
    <row r="1313" spans="1:62" ht="31.5" x14ac:dyDescent="0.25">
      <c r="A1313" s="4" t="s">
        <v>259</v>
      </c>
      <c r="B1313" s="4" t="s">
        <v>85</v>
      </c>
      <c r="C1313" s="4" t="s">
        <v>211</v>
      </c>
      <c r="D1313" s="4" t="s">
        <v>210</v>
      </c>
      <c r="E1313" s="4" t="s">
        <v>17</v>
      </c>
      <c r="F1313" s="15" t="s">
        <v>631</v>
      </c>
      <c r="G1313" s="5">
        <v>80</v>
      </c>
      <c r="H1313" s="5">
        <v>80</v>
      </c>
      <c r="I1313" s="5">
        <v>80</v>
      </c>
      <c r="J1313" s="5"/>
      <c r="K1313" s="5"/>
      <c r="L1313" s="5"/>
      <c r="M1313" s="5">
        <f t="shared" si="2825"/>
        <v>80</v>
      </c>
      <c r="N1313" s="5">
        <f t="shared" si="2826"/>
        <v>80</v>
      </c>
      <c r="O1313" s="5">
        <f t="shared" si="2827"/>
        <v>80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2730"/>
        <v>80</v>
      </c>
      <c r="AE1313" s="5">
        <f t="shared" si="2731"/>
        <v>80</v>
      </c>
      <c r="AF1313" s="5">
        <f t="shared" si="2732"/>
        <v>80</v>
      </c>
      <c r="AG1313" s="5"/>
      <c r="AH1313" s="5"/>
      <c r="AI1313" s="5">
        <f t="shared" si="2734"/>
        <v>80</v>
      </c>
      <c r="AJ1313" s="5">
        <f t="shared" si="2735"/>
        <v>80</v>
      </c>
      <c r="AK1313" s="5">
        <f t="shared" si="2736"/>
        <v>80</v>
      </c>
      <c r="AL1313" s="5"/>
      <c r="AM1313" s="5"/>
      <c r="AN1313" s="5"/>
      <c r="AO1313" s="5"/>
      <c r="AP1313" s="5"/>
      <c r="AQ1313" s="5">
        <f t="shared" si="2880"/>
        <v>80</v>
      </c>
      <c r="AR1313" s="5">
        <f t="shared" si="2739"/>
        <v>80</v>
      </c>
      <c r="AS1313" s="5">
        <f t="shared" si="2740"/>
        <v>80</v>
      </c>
      <c r="AT1313" s="5"/>
      <c r="AU1313" s="5">
        <f t="shared" si="2742"/>
        <v>80</v>
      </c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>
        <f t="shared" si="2884"/>
        <v>80</v>
      </c>
      <c r="BH1313" s="5">
        <f t="shared" si="2885"/>
        <v>80</v>
      </c>
      <c r="BI1313" s="5">
        <f t="shared" si="2886"/>
        <v>80</v>
      </c>
      <c r="BJ1313" s="5"/>
    </row>
    <row r="1314" spans="1:62" x14ac:dyDescent="0.25">
      <c r="A1314" s="4" t="s">
        <v>259</v>
      </c>
      <c r="B1314" s="4" t="s">
        <v>85</v>
      </c>
      <c r="C1314" s="4" t="s">
        <v>211</v>
      </c>
      <c r="D1314" s="4" t="s">
        <v>210</v>
      </c>
      <c r="E1314" s="4" t="s">
        <v>18</v>
      </c>
      <c r="F1314" s="15" t="s">
        <v>646</v>
      </c>
      <c r="G1314" s="5">
        <f>G1315</f>
        <v>23.6</v>
      </c>
      <c r="H1314" s="5">
        <f t="shared" ref="H1314:BJ1314" si="2904">H1315</f>
        <v>23.6</v>
      </c>
      <c r="I1314" s="5">
        <f t="shared" si="2904"/>
        <v>23.6</v>
      </c>
      <c r="J1314" s="5">
        <f t="shared" si="2904"/>
        <v>0</v>
      </c>
      <c r="K1314" s="5">
        <f t="shared" si="2904"/>
        <v>0</v>
      </c>
      <c r="L1314" s="5">
        <f t="shared" si="2904"/>
        <v>0</v>
      </c>
      <c r="M1314" s="5">
        <f t="shared" si="2825"/>
        <v>23.6</v>
      </c>
      <c r="N1314" s="5">
        <f t="shared" si="2826"/>
        <v>23.6</v>
      </c>
      <c r="O1314" s="5">
        <f t="shared" si="2827"/>
        <v>23.6</v>
      </c>
      <c r="P1314" s="5">
        <f t="shared" si="2904"/>
        <v>0</v>
      </c>
      <c r="Q1314" s="5">
        <f t="shared" si="2904"/>
        <v>0</v>
      </c>
      <c r="R1314" s="5">
        <f t="shared" si="2904"/>
        <v>0</v>
      </c>
      <c r="S1314" s="5">
        <f t="shared" si="2904"/>
        <v>0</v>
      </c>
      <c r="T1314" s="5">
        <f t="shared" si="2904"/>
        <v>0</v>
      </c>
      <c r="U1314" s="5">
        <f t="shared" si="2904"/>
        <v>0</v>
      </c>
      <c r="V1314" s="5">
        <f t="shared" si="2904"/>
        <v>0</v>
      </c>
      <c r="W1314" s="5">
        <f t="shared" si="2904"/>
        <v>0</v>
      </c>
      <c r="X1314" s="5">
        <f t="shared" si="2904"/>
        <v>0</v>
      </c>
      <c r="Y1314" s="5">
        <f t="shared" si="2904"/>
        <v>0</v>
      </c>
      <c r="Z1314" s="5">
        <f t="shared" si="2904"/>
        <v>0</v>
      </c>
      <c r="AA1314" s="5">
        <f t="shared" si="2904"/>
        <v>0</v>
      </c>
      <c r="AB1314" s="5">
        <f t="shared" si="2904"/>
        <v>0</v>
      </c>
      <c r="AC1314" s="5">
        <f t="shared" si="2904"/>
        <v>0</v>
      </c>
      <c r="AD1314" s="5">
        <f t="shared" si="2730"/>
        <v>23.6</v>
      </c>
      <c r="AE1314" s="5">
        <f t="shared" si="2731"/>
        <v>23.6</v>
      </c>
      <c r="AF1314" s="5">
        <f t="shared" si="2732"/>
        <v>23.6</v>
      </c>
      <c r="AG1314" s="5">
        <f t="shared" si="2904"/>
        <v>0</v>
      </c>
      <c r="AH1314" s="5">
        <f t="shared" si="2904"/>
        <v>0</v>
      </c>
      <c r="AI1314" s="5">
        <f t="shared" si="2734"/>
        <v>23.6</v>
      </c>
      <c r="AJ1314" s="5">
        <f t="shared" si="2735"/>
        <v>23.6</v>
      </c>
      <c r="AK1314" s="5">
        <f t="shared" si="2736"/>
        <v>23.6</v>
      </c>
      <c r="AL1314" s="5">
        <f t="shared" si="2904"/>
        <v>0</v>
      </c>
      <c r="AM1314" s="5">
        <f t="shared" si="2904"/>
        <v>0</v>
      </c>
      <c r="AN1314" s="5">
        <f t="shared" si="2904"/>
        <v>0</v>
      </c>
      <c r="AO1314" s="5">
        <f t="shared" si="2904"/>
        <v>0</v>
      </c>
      <c r="AP1314" s="5">
        <f t="shared" si="2904"/>
        <v>0</v>
      </c>
      <c r="AQ1314" s="5">
        <f t="shared" si="2880"/>
        <v>23.6</v>
      </c>
      <c r="AR1314" s="5">
        <f t="shared" si="2739"/>
        <v>23.6</v>
      </c>
      <c r="AS1314" s="5">
        <f t="shared" si="2740"/>
        <v>23.6</v>
      </c>
      <c r="AT1314" s="5">
        <f t="shared" si="2904"/>
        <v>0</v>
      </c>
      <c r="AU1314" s="5">
        <f t="shared" si="2742"/>
        <v>23.6</v>
      </c>
      <c r="AV1314" s="5">
        <f t="shared" si="2904"/>
        <v>0</v>
      </c>
      <c r="AW1314" s="5">
        <f t="shared" si="2904"/>
        <v>0</v>
      </c>
      <c r="AX1314" s="5">
        <f t="shared" si="2904"/>
        <v>0</v>
      </c>
      <c r="AY1314" s="5">
        <f t="shared" si="2904"/>
        <v>0</v>
      </c>
      <c r="AZ1314" s="5">
        <f t="shared" si="2904"/>
        <v>0</v>
      </c>
      <c r="BA1314" s="5">
        <f t="shared" si="2904"/>
        <v>0</v>
      </c>
      <c r="BB1314" s="5">
        <f t="shared" si="2904"/>
        <v>0</v>
      </c>
      <c r="BC1314" s="5">
        <f t="shared" si="2904"/>
        <v>0</v>
      </c>
      <c r="BD1314" s="5">
        <f t="shared" si="2904"/>
        <v>0</v>
      </c>
      <c r="BE1314" s="5">
        <f t="shared" si="2904"/>
        <v>0</v>
      </c>
      <c r="BF1314" s="5">
        <f t="shared" si="2904"/>
        <v>0</v>
      </c>
      <c r="BG1314" s="5">
        <f t="shared" si="2884"/>
        <v>23.6</v>
      </c>
      <c r="BH1314" s="5">
        <f t="shared" si="2885"/>
        <v>23.6</v>
      </c>
      <c r="BI1314" s="5">
        <f t="shared" si="2886"/>
        <v>23.6</v>
      </c>
      <c r="BJ1314" s="5">
        <f t="shared" si="2904"/>
        <v>0</v>
      </c>
    </row>
    <row r="1315" spans="1:62" x14ac:dyDescent="0.25">
      <c r="A1315" s="4" t="s">
        <v>259</v>
      </c>
      <c r="B1315" s="4" t="s">
        <v>85</v>
      </c>
      <c r="C1315" s="4" t="s">
        <v>211</v>
      </c>
      <c r="D1315" s="4" t="s">
        <v>210</v>
      </c>
      <c r="E1315" s="4" t="s">
        <v>25</v>
      </c>
      <c r="F1315" s="15" t="s">
        <v>649</v>
      </c>
      <c r="G1315" s="5">
        <v>23.6</v>
      </c>
      <c r="H1315" s="5">
        <v>23.6</v>
      </c>
      <c r="I1315" s="5">
        <v>23.6</v>
      </c>
      <c r="J1315" s="5"/>
      <c r="K1315" s="5"/>
      <c r="L1315" s="5"/>
      <c r="M1315" s="5">
        <f t="shared" si="2825"/>
        <v>23.6</v>
      </c>
      <c r="N1315" s="5">
        <f t="shared" si="2826"/>
        <v>23.6</v>
      </c>
      <c r="O1315" s="5">
        <f t="shared" si="2827"/>
        <v>23.6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>
        <f t="shared" ref="AD1315:AD1385" si="2905">M1315+P1315+Q1315+R1315+S1315+T1315+U1315+V1315+W1315+X1315</f>
        <v>23.6</v>
      </c>
      <c r="AE1315" s="5">
        <f t="shared" ref="AE1315:AE1385" si="2906">N1315+Y1315+Z1315+AA1315</f>
        <v>23.6</v>
      </c>
      <c r="AF1315" s="5">
        <f t="shared" ref="AF1315:AF1385" si="2907">O1315+AB1315+AC1315</f>
        <v>23.6</v>
      </c>
      <c r="AG1315" s="5"/>
      <c r="AH1315" s="5"/>
      <c r="AI1315" s="5">
        <f t="shared" ref="AI1315:AI1385" si="2908">AD1315+AG1315</f>
        <v>23.6</v>
      </c>
      <c r="AJ1315" s="5">
        <f t="shared" ref="AJ1315:AJ1385" si="2909">AE1315</f>
        <v>23.6</v>
      </c>
      <c r="AK1315" s="5">
        <f t="shared" ref="AK1315:AK1385" si="2910">AF1315+AH1315</f>
        <v>23.6</v>
      </c>
      <c r="AL1315" s="5"/>
      <c r="AM1315" s="5"/>
      <c r="AN1315" s="5"/>
      <c r="AO1315" s="5"/>
      <c r="AP1315" s="5"/>
      <c r="AQ1315" s="5">
        <f t="shared" si="2880"/>
        <v>23.6</v>
      </c>
      <c r="AR1315" s="5">
        <f t="shared" ref="AR1315:AR1385" si="2911">AJ1315+AO1315</f>
        <v>23.6</v>
      </c>
      <c r="AS1315" s="5">
        <f t="shared" ref="AS1315:AS1385" si="2912">AK1315+AP1315</f>
        <v>23.6</v>
      </c>
      <c r="AT1315" s="5"/>
      <c r="AU1315" s="5">
        <f t="shared" ref="AU1315:AU1385" si="2913">AQ1315+AT1315</f>
        <v>23.6</v>
      </c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>
        <f t="shared" si="2884"/>
        <v>23.6</v>
      </c>
      <c r="BH1315" s="5">
        <f t="shared" si="2885"/>
        <v>23.6</v>
      </c>
      <c r="BI1315" s="5">
        <f t="shared" si="2886"/>
        <v>23.6</v>
      </c>
      <c r="BJ1315" s="5"/>
    </row>
    <row r="1316" spans="1:62" s="3" customFormat="1" x14ac:dyDescent="0.25">
      <c r="A1316" s="7" t="s">
        <v>259</v>
      </c>
      <c r="B1316" s="7" t="s">
        <v>35</v>
      </c>
      <c r="C1316" s="7"/>
      <c r="D1316" s="7"/>
      <c r="E1316" s="7"/>
      <c r="F1316" s="12" t="s">
        <v>588</v>
      </c>
      <c r="G1316" s="8">
        <f t="shared" ref="G1316:L1316" si="2914">G1317+G1352</f>
        <v>467406.50000000006</v>
      </c>
      <c r="H1316" s="8">
        <f t="shared" si="2914"/>
        <v>394782.00000000006</v>
      </c>
      <c r="I1316" s="8">
        <f t="shared" si="2914"/>
        <v>377408.30000000005</v>
      </c>
      <c r="J1316" s="8">
        <f t="shared" si="2914"/>
        <v>23676</v>
      </c>
      <c r="K1316" s="8">
        <f t="shared" si="2914"/>
        <v>17097</v>
      </c>
      <c r="L1316" s="8">
        <f t="shared" si="2914"/>
        <v>0</v>
      </c>
      <c r="M1316" s="8">
        <f t="shared" si="2825"/>
        <v>491082.50000000006</v>
      </c>
      <c r="N1316" s="8">
        <f t="shared" si="2826"/>
        <v>411879.00000000006</v>
      </c>
      <c r="O1316" s="8">
        <f t="shared" si="2827"/>
        <v>377408.30000000005</v>
      </c>
      <c r="P1316" s="8">
        <f t="shared" ref="P1316:BJ1316" si="2915">P1317+P1352</f>
        <v>0</v>
      </c>
      <c r="Q1316" s="8">
        <f t="shared" si="2915"/>
        <v>0</v>
      </c>
      <c r="R1316" s="8">
        <f t="shared" si="2915"/>
        <v>778.08199999999999</v>
      </c>
      <c r="S1316" s="8">
        <f t="shared" ref="S1316:T1316" si="2916">S1317+S1352</f>
        <v>0</v>
      </c>
      <c r="T1316" s="8">
        <f t="shared" si="2916"/>
        <v>0</v>
      </c>
      <c r="U1316" s="8">
        <f t="shared" si="2915"/>
        <v>905.4</v>
      </c>
      <c r="V1316" s="8">
        <f t="shared" si="2915"/>
        <v>0</v>
      </c>
      <c r="W1316" s="8">
        <f t="shared" ref="W1316:X1316" si="2917">W1317+W1352</f>
        <v>1648.143</v>
      </c>
      <c r="X1316" s="8">
        <f t="shared" si="2917"/>
        <v>0</v>
      </c>
      <c r="Y1316" s="8">
        <f t="shared" si="2915"/>
        <v>0</v>
      </c>
      <c r="Z1316" s="8">
        <f t="shared" ref="Z1316:AA1316" si="2918">Z1317+Z1352</f>
        <v>0</v>
      </c>
      <c r="AA1316" s="8">
        <f t="shared" si="2918"/>
        <v>0</v>
      </c>
      <c r="AB1316" s="8">
        <f t="shared" si="2915"/>
        <v>0</v>
      </c>
      <c r="AC1316" s="8">
        <f t="shared" ref="AC1316" si="2919">AC1317+AC1352</f>
        <v>23936</v>
      </c>
      <c r="AD1316" s="8">
        <f t="shared" si="2905"/>
        <v>494414.12500000006</v>
      </c>
      <c r="AE1316" s="8">
        <f t="shared" si="2906"/>
        <v>411879.00000000006</v>
      </c>
      <c r="AF1316" s="8">
        <f t="shared" si="2907"/>
        <v>401344.30000000005</v>
      </c>
      <c r="AG1316" s="8">
        <f t="shared" ref="AG1316:AH1316" si="2920">AG1317+AG1352</f>
        <v>0</v>
      </c>
      <c r="AH1316" s="8">
        <f t="shared" si="2920"/>
        <v>0</v>
      </c>
      <c r="AI1316" s="5">
        <f t="shared" si="2908"/>
        <v>494414.12500000006</v>
      </c>
      <c r="AJ1316" s="5">
        <f t="shared" si="2909"/>
        <v>411879.00000000006</v>
      </c>
      <c r="AK1316" s="5">
        <f t="shared" si="2910"/>
        <v>401344.30000000005</v>
      </c>
      <c r="AL1316" s="8">
        <f t="shared" ref="AL1316" si="2921">AL1317+AL1352</f>
        <v>0</v>
      </c>
      <c r="AM1316" s="8">
        <f t="shared" ref="AM1316:AP1316" si="2922">AM1317+AM1352</f>
        <v>-3650.5</v>
      </c>
      <c r="AN1316" s="8">
        <f t="shared" si="2922"/>
        <v>3935.5340000000001</v>
      </c>
      <c r="AO1316" s="8">
        <f t="shared" si="2922"/>
        <v>6479.97</v>
      </c>
      <c r="AP1316" s="8">
        <f t="shared" si="2922"/>
        <v>8127.9390000000003</v>
      </c>
      <c r="AQ1316" s="5">
        <f t="shared" si="2880"/>
        <v>494699.15900000004</v>
      </c>
      <c r="AR1316" s="8">
        <f t="shared" si="2911"/>
        <v>418358.97000000003</v>
      </c>
      <c r="AS1316" s="8">
        <f t="shared" si="2912"/>
        <v>409472.23900000006</v>
      </c>
      <c r="AT1316" s="8">
        <f t="shared" ref="AT1316" si="2923">AT1317+AT1352</f>
        <v>-760.96199999999999</v>
      </c>
      <c r="AU1316" s="8">
        <f t="shared" si="2913"/>
        <v>493938.19700000004</v>
      </c>
      <c r="AV1316" s="8">
        <f t="shared" ref="AV1316" si="2924">AV1317+AV1352</f>
        <v>0</v>
      </c>
      <c r="AW1316" s="8">
        <f t="shared" ref="AW1316:BF1316" si="2925">AW1317+AW1352</f>
        <v>0</v>
      </c>
      <c r="AX1316" s="8">
        <f t="shared" si="2925"/>
        <v>-477.60400000000004</v>
      </c>
      <c r="AY1316" s="8">
        <f t="shared" si="2925"/>
        <v>0</v>
      </c>
      <c r="AZ1316" s="8">
        <f t="shared" si="2925"/>
        <v>0</v>
      </c>
      <c r="BA1316" s="8">
        <f t="shared" si="2925"/>
        <v>0</v>
      </c>
      <c r="BB1316" s="8">
        <f t="shared" si="2925"/>
        <v>0</v>
      </c>
      <c r="BC1316" s="8">
        <f t="shared" si="2925"/>
        <v>0</v>
      </c>
      <c r="BD1316" s="8">
        <f t="shared" si="2925"/>
        <v>0</v>
      </c>
      <c r="BE1316" s="8">
        <f t="shared" si="2925"/>
        <v>0</v>
      </c>
      <c r="BF1316" s="8">
        <f t="shared" si="2925"/>
        <v>0</v>
      </c>
      <c r="BG1316" s="8">
        <f t="shared" si="2884"/>
        <v>493460.59300000005</v>
      </c>
      <c r="BH1316" s="8">
        <f t="shared" si="2885"/>
        <v>418358.97000000003</v>
      </c>
      <c r="BI1316" s="8">
        <f t="shared" si="2886"/>
        <v>409472.23900000006</v>
      </c>
      <c r="BJ1316" s="8">
        <f t="shared" si="2915"/>
        <v>0</v>
      </c>
    </row>
    <row r="1317" spans="1:62" s="10" customFormat="1" x14ac:dyDescent="0.25">
      <c r="A1317" s="9" t="s">
        <v>259</v>
      </c>
      <c r="B1317" s="9" t="s">
        <v>35</v>
      </c>
      <c r="C1317" s="9" t="s">
        <v>103</v>
      </c>
      <c r="D1317" s="9"/>
      <c r="E1317" s="9"/>
      <c r="F1317" s="14" t="s">
        <v>608</v>
      </c>
      <c r="G1317" s="11">
        <f t="shared" ref="G1317:L1317" si="2926">G1318+G1331+G1336+G1342</f>
        <v>465322.30000000005</v>
      </c>
      <c r="H1317" s="11">
        <f t="shared" si="2926"/>
        <v>393290.10000000003</v>
      </c>
      <c r="I1317" s="11">
        <f t="shared" si="2926"/>
        <v>375816.10000000003</v>
      </c>
      <c r="J1317" s="11">
        <f t="shared" si="2926"/>
        <v>23936</v>
      </c>
      <c r="K1317" s="11">
        <f t="shared" si="2926"/>
        <v>17097</v>
      </c>
      <c r="L1317" s="11">
        <f t="shared" si="2926"/>
        <v>0</v>
      </c>
      <c r="M1317" s="11">
        <f t="shared" si="2825"/>
        <v>489258.30000000005</v>
      </c>
      <c r="N1317" s="11">
        <f t="shared" si="2826"/>
        <v>410387.10000000003</v>
      </c>
      <c r="O1317" s="11">
        <f t="shared" si="2827"/>
        <v>375816.10000000003</v>
      </c>
      <c r="P1317" s="11">
        <f>P1318+P1331+P1336+P1342+P1348</f>
        <v>0</v>
      </c>
      <c r="Q1317" s="11">
        <f t="shared" ref="Q1317:BJ1317" si="2927">Q1318+Q1331+Q1336+Q1342+Q1348</f>
        <v>0</v>
      </c>
      <c r="R1317" s="11">
        <f t="shared" si="2927"/>
        <v>734.75300000000004</v>
      </c>
      <c r="S1317" s="11">
        <f t="shared" ref="S1317:T1317" si="2928">S1318+S1331+S1336+S1342+S1348</f>
        <v>0</v>
      </c>
      <c r="T1317" s="11">
        <f t="shared" si="2928"/>
        <v>0</v>
      </c>
      <c r="U1317" s="11">
        <f t="shared" si="2927"/>
        <v>905.4</v>
      </c>
      <c r="V1317" s="11">
        <f t="shared" si="2927"/>
        <v>0</v>
      </c>
      <c r="W1317" s="11">
        <f t="shared" ref="W1317:X1317" si="2929">W1318+W1331+W1336+W1342+W1348</f>
        <v>1648.143</v>
      </c>
      <c r="X1317" s="11">
        <f t="shared" si="2929"/>
        <v>0</v>
      </c>
      <c r="Y1317" s="11">
        <f t="shared" si="2927"/>
        <v>0</v>
      </c>
      <c r="Z1317" s="11">
        <f t="shared" ref="Z1317:AA1317" si="2930">Z1318+Z1331+Z1336+Z1342+Z1348</f>
        <v>0</v>
      </c>
      <c r="AA1317" s="11">
        <f t="shared" si="2930"/>
        <v>0</v>
      </c>
      <c r="AB1317" s="11">
        <f t="shared" si="2927"/>
        <v>0</v>
      </c>
      <c r="AC1317" s="11">
        <f t="shared" ref="AC1317" si="2931">AC1318+AC1331+AC1336+AC1342+AC1348</f>
        <v>23936</v>
      </c>
      <c r="AD1317" s="11">
        <f t="shared" si="2905"/>
        <v>492546.59600000008</v>
      </c>
      <c r="AE1317" s="11">
        <f t="shared" si="2906"/>
        <v>410387.10000000003</v>
      </c>
      <c r="AF1317" s="11">
        <f t="shared" si="2907"/>
        <v>399752.10000000003</v>
      </c>
      <c r="AG1317" s="11">
        <f t="shared" ref="AG1317:AH1317" si="2932">AG1318+AG1331+AG1336+AG1342+AG1348</f>
        <v>0</v>
      </c>
      <c r="AH1317" s="11">
        <f t="shared" si="2932"/>
        <v>0</v>
      </c>
      <c r="AI1317" s="5">
        <f t="shared" si="2908"/>
        <v>492546.59600000008</v>
      </c>
      <c r="AJ1317" s="5">
        <f t="shared" si="2909"/>
        <v>410387.10000000003</v>
      </c>
      <c r="AK1317" s="5">
        <f t="shared" si="2910"/>
        <v>399752.10000000003</v>
      </c>
      <c r="AL1317" s="11">
        <f t="shared" ref="AL1317" si="2933">AL1318+AL1331+AL1336+AL1342+AL1348</f>
        <v>0</v>
      </c>
      <c r="AM1317" s="11">
        <f t="shared" ref="AM1317:AP1317" si="2934">AM1318+AM1331+AM1336+AM1342+AM1348</f>
        <v>-3650.5</v>
      </c>
      <c r="AN1317" s="11">
        <f t="shared" si="2934"/>
        <v>3935.5340000000001</v>
      </c>
      <c r="AO1317" s="11">
        <f t="shared" si="2934"/>
        <v>6479.97</v>
      </c>
      <c r="AP1317" s="11">
        <f t="shared" si="2934"/>
        <v>8127.9390000000003</v>
      </c>
      <c r="AQ1317" s="5">
        <f t="shared" si="2880"/>
        <v>492831.63000000006</v>
      </c>
      <c r="AR1317" s="11">
        <f t="shared" si="2911"/>
        <v>416867.07</v>
      </c>
      <c r="AS1317" s="11">
        <f t="shared" si="2912"/>
        <v>407880.03900000005</v>
      </c>
      <c r="AT1317" s="11">
        <f t="shared" ref="AT1317" si="2935">AT1318+AT1331+AT1336+AT1342+AT1348</f>
        <v>-760.96199999999999</v>
      </c>
      <c r="AU1317" s="11">
        <f t="shared" si="2913"/>
        <v>492070.66800000006</v>
      </c>
      <c r="AV1317" s="11">
        <f t="shared" ref="AV1317" si="2936">AV1318+AV1331+AV1336+AV1342+AV1348</f>
        <v>0</v>
      </c>
      <c r="AW1317" s="11">
        <f t="shared" ref="AW1317:BF1317" si="2937">AW1318+AW1331+AW1336+AW1342+AW1348</f>
        <v>0</v>
      </c>
      <c r="AX1317" s="11">
        <f t="shared" si="2937"/>
        <v>0</v>
      </c>
      <c r="AY1317" s="11">
        <f t="shared" si="2937"/>
        <v>0</v>
      </c>
      <c r="AZ1317" s="11">
        <f t="shared" si="2937"/>
        <v>0</v>
      </c>
      <c r="BA1317" s="11">
        <f t="shared" si="2937"/>
        <v>0</v>
      </c>
      <c r="BB1317" s="11">
        <f t="shared" si="2937"/>
        <v>0</v>
      </c>
      <c r="BC1317" s="11">
        <f t="shared" si="2937"/>
        <v>0</v>
      </c>
      <c r="BD1317" s="11">
        <f t="shared" si="2937"/>
        <v>0</v>
      </c>
      <c r="BE1317" s="11">
        <f t="shared" si="2937"/>
        <v>0</v>
      </c>
      <c r="BF1317" s="11">
        <f t="shared" si="2937"/>
        <v>0</v>
      </c>
      <c r="BG1317" s="11">
        <f t="shared" si="2884"/>
        <v>492070.66800000006</v>
      </c>
      <c r="BH1317" s="11">
        <f t="shared" si="2885"/>
        <v>416867.07</v>
      </c>
      <c r="BI1317" s="11">
        <f t="shared" si="2886"/>
        <v>407880.03900000005</v>
      </c>
      <c r="BJ1317" s="11">
        <f t="shared" si="2927"/>
        <v>0</v>
      </c>
    </row>
    <row r="1318" spans="1:62" ht="31.5" x14ac:dyDescent="0.25">
      <c r="A1318" s="4" t="s">
        <v>259</v>
      </c>
      <c r="B1318" s="4" t="s">
        <v>35</v>
      </c>
      <c r="C1318" s="4" t="s">
        <v>103</v>
      </c>
      <c r="D1318" s="4" t="s">
        <v>220</v>
      </c>
      <c r="E1318" s="4"/>
      <c r="F1318" s="15" t="s">
        <v>779</v>
      </c>
      <c r="G1318" s="5">
        <f>G1319</f>
        <v>433504.7</v>
      </c>
      <c r="H1318" s="5">
        <f t="shared" ref="H1318" si="2938">H1319</f>
        <v>363985.7</v>
      </c>
      <c r="I1318" s="5">
        <f t="shared" ref="I1318:L1318" si="2939">I1319</f>
        <v>346511.7</v>
      </c>
      <c r="J1318" s="5">
        <f t="shared" si="2939"/>
        <v>23936</v>
      </c>
      <c r="K1318" s="5">
        <f t="shared" si="2939"/>
        <v>17097</v>
      </c>
      <c r="L1318" s="5">
        <f t="shared" si="2939"/>
        <v>0</v>
      </c>
      <c r="M1318" s="5">
        <f t="shared" si="2825"/>
        <v>457440.7</v>
      </c>
      <c r="N1318" s="5">
        <f t="shared" si="2826"/>
        <v>381082.7</v>
      </c>
      <c r="O1318" s="5">
        <f t="shared" si="2827"/>
        <v>346511.7</v>
      </c>
      <c r="P1318" s="5">
        <f t="shared" ref="P1318:BJ1318" si="2940">P1319</f>
        <v>0</v>
      </c>
      <c r="Q1318" s="5">
        <f t="shared" si="2940"/>
        <v>0</v>
      </c>
      <c r="R1318" s="5">
        <f t="shared" si="2940"/>
        <v>734.75300000000004</v>
      </c>
      <c r="S1318" s="5">
        <f t="shared" si="2940"/>
        <v>0</v>
      </c>
      <c r="T1318" s="5">
        <f t="shared" si="2940"/>
        <v>0</v>
      </c>
      <c r="U1318" s="5">
        <f t="shared" si="2940"/>
        <v>0</v>
      </c>
      <c r="V1318" s="5">
        <f t="shared" si="2940"/>
        <v>0</v>
      </c>
      <c r="W1318" s="5">
        <f t="shared" si="2940"/>
        <v>1648.143</v>
      </c>
      <c r="X1318" s="5">
        <f t="shared" si="2940"/>
        <v>0</v>
      </c>
      <c r="Y1318" s="5">
        <f t="shared" si="2940"/>
        <v>0</v>
      </c>
      <c r="Z1318" s="5">
        <f t="shared" si="2940"/>
        <v>0</v>
      </c>
      <c r="AA1318" s="5">
        <f t="shared" si="2940"/>
        <v>0</v>
      </c>
      <c r="AB1318" s="5">
        <f t="shared" si="2940"/>
        <v>0</v>
      </c>
      <c r="AC1318" s="5">
        <f t="shared" si="2940"/>
        <v>23936</v>
      </c>
      <c r="AD1318" s="5">
        <f t="shared" si="2905"/>
        <v>459823.59600000002</v>
      </c>
      <c r="AE1318" s="5">
        <f t="shared" si="2906"/>
        <v>381082.7</v>
      </c>
      <c r="AF1318" s="5">
        <f t="shared" si="2907"/>
        <v>370447.7</v>
      </c>
      <c r="AG1318" s="5">
        <f t="shared" si="2940"/>
        <v>0</v>
      </c>
      <c r="AH1318" s="5">
        <f t="shared" si="2940"/>
        <v>0</v>
      </c>
      <c r="AI1318" s="5">
        <f t="shared" si="2908"/>
        <v>459823.59600000002</v>
      </c>
      <c r="AJ1318" s="5">
        <f t="shared" si="2909"/>
        <v>381082.7</v>
      </c>
      <c r="AK1318" s="5">
        <f t="shared" si="2910"/>
        <v>370447.7</v>
      </c>
      <c r="AL1318" s="5">
        <f t="shared" si="2940"/>
        <v>0</v>
      </c>
      <c r="AM1318" s="5">
        <f t="shared" si="2940"/>
        <v>0</v>
      </c>
      <c r="AN1318" s="5">
        <f t="shared" si="2940"/>
        <v>3935.5340000000001</v>
      </c>
      <c r="AO1318" s="5">
        <f t="shared" si="2940"/>
        <v>6479.97</v>
      </c>
      <c r="AP1318" s="5">
        <f t="shared" si="2940"/>
        <v>8127.9390000000003</v>
      </c>
      <c r="AQ1318" s="5">
        <f t="shared" si="2880"/>
        <v>463759.13</v>
      </c>
      <c r="AR1318" s="5">
        <f t="shared" si="2911"/>
        <v>387562.67</v>
      </c>
      <c r="AS1318" s="5">
        <f t="shared" si="2912"/>
        <v>378575.63900000002</v>
      </c>
      <c r="AT1318" s="5">
        <f t="shared" si="2940"/>
        <v>-760.96199999999999</v>
      </c>
      <c r="AU1318" s="5">
        <f t="shared" si="2913"/>
        <v>462998.16800000001</v>
      </c>
      <c r="AV1318" s="5">
        <f t="shared" si="2940"/>
        <v>0</v>
      </c>
      <c r="AW1318" s="5">
        <f t="shared" si="2940"/>
        <v>0</v>
      </c>
      <c r="AX1318" s="5">
        <f t="shared" si="2940"/>
        <v>0</v>
      </c>
      <c r="AY1318" s="5">
        <f t="shared" si="2940"/>
        <v>0</v>
      </c>
      <c r="AZ1318" s="5">
        <f t="shared" si="2940"/>
        <v>0</v>
      </c>
      <c r="BA1318" s="5">
        <f t="shared" si="2940"/>
        <v>0</v>
      </c>
      <c r="BB1318" s="5">
        <f t="shared" si="2940"/>
        <v>0</v>
      </c>
      <c r="BC1318" s="5">
        <f t="shared" si="2940"/>
        <v>0</v>
      </c>
      <c r="BD1318" s="5">
        <f t="shared" si="2940"/>
        <v>0</v>
      </c>
      <c r="BE1318" s="5">
        <f t="shared" si="2940"/>
        <v>0</v>
      </c>
      <c r="BF1318" s="5">
        <f t="shared" si="2940"/>
        <v>0</v>
      </c>
      <c r="BG1318" s="5">
        <f t="shared" si="2884"/>
        <v>462998.16800000001</v>
      </c>
      <c r="BH1318" s="5">
        <f t="shared" si="2885"/>
        <v>387562.67</v>
      </c>
      <c r="BI1318" s="5">
        <f t="shared" si="2886"/>
        <v>378575.63900000002</v>
      </c>
      <c r="BJ1318" s="5">
        <f t="shared" si="2940"/>
        <v>0</v>
      </c>
    </row>
    <row r="1319" spans="1:62" ht="31.5" x14ac:dyDescent="0.25">
      <c r="A1319" s="4" t="s">
        <v>259</v>
      </c>
      <c r="B1319" s="4" t="s">
        <v>35</v>
      </c>
      <c r="C1319" s="4" t="s">
        <v>103</v>
      </c>
      <c r="D1319" s="4" t="s">
        <v>221</v>
      </c>
      <c r="E1319" s="4"/>
      <c r="F1319" s="15" t="s">
        <v>780</v>
      </c>
      <c r="G1319" s="5">
        <f t="shared" ref="G1319:L1319" si="2941">G1320+G1327</f>
        <v>433504.7</v>
      </c>
      <c r="H1319" s="5">
        <f t="shared" si="2941"/>
        <v>363985.7</v>
      </c>
      <c r="I1319" s="5">
        <f t="shared" si="2941"/>
        <v>346511.7</v>
      </c>
      <c r="J1319" s="5">
        <f t="shared" si="2941"/>
        <v>23936</v>
      </c>
      <c r="K1319" s="5">
        <f t="shared" si="2941"/>
        <v>17097</v>
      </c>
      <c r="L1319" s="5">
        <f t="shared" si="2941"/>
        <v>0</v>
      </c>
      <c r="M1319" s="5">
        <f t="shared" si="2825"/>
        <v>457440.7</v>
      </c>
      <c r="N1319" s="5">
        <f t="shared" si="2826"/>
        <v>381082.7</v>
      </c>
      <c r="O1319" s="5">
        <f t="shared" si="2827"/>
        <v>346511.7</v>
      </c>
      <c r="P1319" s="5">
        <f>P1320+P1327</f>
        <v>0</v>
      </c>
      <c r="Q1319" s="5">
        <f t="shared" ref="Q1319:BJ1319" si="2942">Q1320+Q1327</f>
        <v>0</v>
      </c>
      <c r="R1319" s="5">
        <f t="shared" si="2942"/>
        <v>734.75300000000004</v>
      </c>
      <c r="S1319" s="5">
        <f t="shared" ref="S1319:T1319" si="2943">S1320+S1327</f>
        <v>0</v>
      </c>
      <c r="T1319" s="5">
        <f t="shared" si="2943"/>
        <v>0</v>
      </c>
      <c r="U1319" s="5">
        <f t="shared" si="2942"/>
        <v>0</v>
      </c>
      <c r="V1319" s="5">
        <f t="shared" si="2942"/>
        <v>0</v>
      </c>
      <c r="W1319" s="5">
        <f t="shared" ref="W1319:X1319" si="2944">W1320+W1327</f>
        <v>1648.143</v>
      </c>
      <c r="X1319" s="5">
        <f t="shared" si="2944"/>
        <v>0</v>
      </c>
      <c r="Y1319" s="5">
        <f t="shared" si="2942"/>
        <v>0</v>
      </c>
      <c r="Z1319" s="5">
        <f t="shared" ref="Z1319:AA1319" si="2945">Z1320+Z1327</f>
        <v>0</v>
      </c>
      <c r="AA1319" s="5">
        <f t="shared" si="2945"/>
        <v>0</v>
      </c>
      <c r="AB1319" s="5">
        <f t="shared" si="2942"/>
        <v>0</v>
      </c>
      <c r="AC1319" s="5">
        <f t="shared" ref="AC1319" si="2946">AC1320+AC1327</f>
        <v>23936</v>
      </c>
      <c r="AD1319" s="5">
        <f t="shared" si="2905"/>
        <v>459823.59600000002</v>
      </c>
      <c r="AE1319" s="5">
        <f t="shared" si="2906"/>
        <v>381082.7</v>
      </c>
      <c r="AF1319" s="5">
        <f t="shared" si="2907"/>
        <v>370447.7</v>
      </c>
      <c r="AG1319" s="5">
        <f t="shared" ref="AG1319:AH1319" si="2947">AG1320+AG1327</f>
        <v>0</v>
      </c>
      <c r="AH1319" s="5">
        <f t="shared" si="2947"/>
        <v>0</v>
      </c>
      <c r="AI1319" s="5">
        <f t="shared" si="2908"/>
        <v>459823.59600000002</v>
      </c>
      <c r="AJ1319" s="5">
        <f t="shared" si="2909"/>
        <v>381082.7</v>
      </c>
      <c r="AK1319" s="5">
        <f t="shared" si="2910"/>
        <v>370447.7</v>
      </c>
      <c r="AL1319" s="5">
        <f t="shared" ref="AL1319" si="2948">AL1320+AL1327</f>
        <v>0</v>
      </c>
      <c r="AM1319" s="5">
        <f t="shared" ref="AM1319:AP1319" si="2949">AM1320+AM1327</f>
        <v>0</v>
      </c>
      <c r="AN1319" s="5">
        <f t="shared" si="2949"/>
        <v>3935.5340000000001</v>
      </c>
      <c r="AO1319" s="5">
        <f t="shared" si="2949"/>
        <v>6479.97</v>
      </c>
      <c r="AP1319" s="5">
        <f t="shared" si="2949"/>
        <v>8127.9390000000003</v>
      </c>
      <c r="AQ1319" s="5">
        <f t="shared" si="2880"/>
        <v>463759.13</v>
      </c>
      <c r="AR1319" s="5">
        <f t="shared" si="2911"/>
        <v>387562.67</v>
      </c>
      <c r="AS1319" s="5">
        <f t="shared" si="2912"/>
        <v>378575.63900000002</v>
      </c>
      <c r="AT1319" s="5">
        <f t="shared" ref="AT1319" si="2950">AT1320+AT1327</f>
        <v>-760.96199999999999</v>
      </c>
      <c r="AU1319" s="5">
        <f t="shared" si="2913"/>
        <v>462998.16800000001</v>
      </c>
      <c r="AV1319" s="5">
        <f t="shared" ref="AV1319" si="2951">AV1320+AV1327</f>
        <v>0</v>
      </c>
      <c r="AW1319" s="5">
        <f t="shared" ref="AW1319:BF1319" si="2952">AW1320+AW1327</f>
        <v>0</v>
      </c>
      <c r="AX1319" s="5">
        <f t="shared" si="2952"/>
        <v>0</v>
      </c>
      <c r="AY1319" s="5">
        <f t="shared" si="2952"/>
        <v>0</v>
      </c>
      <c r="AZ1319" s="5">
        <f t="shared" si="2952"/>
        <v>0</v>
      </c>
      <c r="BA1319" s="5">
        <f t="shared" si="2952"/>
        <v>0</v>
      </c>
      <c r="BB1319" s="5">
        <f t="shared" si="2952"/>
        <v>0</v>
      </c>
      <c r="BC1319" s="5">
        <f t="shared" si="2952"/>
        <v>0</v>
      </c>
      <c r="BD1319" s="5">
        <f t="shared" si="2952"/>
        <v>0</v>
      </c>
      <c r="BE1319" s="5">
        <f t="shared" si="2952"/>
        <v>0</v>
      </c>
      <c r="BF1319" s="5">
        <f t="shared" si="2952"/>
        <v>0</v>
      </c>
      <c r="BG1319" s="5">
        <f t="shared" si="2884"/>
        <v>462998.16800000001</v>
      </c>
      <c r="BH1319" s="5">
        <f t="shared" si="2885"/>
        <v>387562.67</v>
      </c>
      <c r="BI1319" s="5">
        <f t="shared" si="2886"/>
        <v>378575.63900000002</v>
      </c>
      <c r="BJ1319" s="5">
        <f t="shared" si="2942"/>
        <v>0</v>
      </c>
    </row>
    <row r="1320" spans="1:62" ht="47.25" x14ac:dyDescent="0.25">
      <c r="A1320" s="4" t="s">
        <v>259</v>
      </c>
      <c r="B1320" s="4" t="s">
        <v>35</v>
      </c>
      <c r="C1320" s="4" t="s">
        <v>103</v>
      </c>
      <c r="D1320" s="4" t="s">
        <v>222</v>
      </c>
      <c r="E1320" s="4"/>
      <c r="F1320" s="15" t="s">
        <v>781</v>
      </c>
      <c r="G1320" s="5">
        <f>G1321+G1324</f>
        <v>346762.5</v>
      </c>
      <c r="H1320" s="5">
        <f t="shared" ref="H1320:BJ1320" si="2953">H1321+H1324</f>
        <v>326004.7</v>
      </c>
      <c r="I1320" s="5">
        <f t="shared" si="2953"/>
        <v>327174.3</v>
      </c>
      <c r="J1320" s="5">
        <f t="shared" ref="J1320:L1320" si="2954">J1321+J1324</f>
        <v>23936</v>
      </c>
      <c r="K1320" s="5">
        <f t="shared" si="2954"/>
        <v>17097</v>
      </c>
      <c r="L1320" s="5">
        <f t="shared" si="2954"/>
        <v>0</v>
      </c>
      <c r="M1320" s="5">
        <f t="shared" si="2825"/>
        <v>370698.5</v>
      </c>
      <c r="N1320" s="5">
        <f t="shared" si="2826"/>
        <v>343101.7</v>
      </c>
      <c r="O1320" s="5">
        <f t="shared" si="2827"/>
        <v>327174.3</v>
      </c>
      <c r="P1320" s="5">
        <f t="shared" ref="P1320:AC1320" si="2955">P1321+P1324</f>
        <v>0</v>
      </c>
      <c r="Q1320" s="5">
        <f t="shared" si="2955"/>
        <v>0</v>
      </c>
      <c r="R1320" s="5">
        <f t="shared" si="2955"/>
        <v>734.75300000000004</v>
      </c>
      <c r="S1320" s="5">
        <f t="shared" si="2955"/>
        <v>0</v>
      </c>
      <c r="T1320" s="5">
        <f t="shared" si="2955"/>
        <v>0</v>
      </c>
      <c r="U1320" s="5">
        <f t="shared" si="2955"/>
        <v>0</v>
      </c>
      <c r="V1320" s="5">
        <f t="shared" ref="V1320" si="2956">V1321+V1324</f>
        <v>0</v>
      </c>
      <c r="W1320" s="5">
        <f t="shared" si="2955"/>
        <v>1648.143</v>
      </c>
      <c r="X1320" s="5">
        <f t="shared" si="2955"/>
        <v>0</v>
      </c>
      <c r="Y1320" s="5">
        <f t="shared" si="2955"/>
        <v>0</v>
      </c>
      <c r="Z1320" s="5">
        <f t="shared" si="2955"/>
        <v>0</v>
      </c>
      <c r="AA1320" s="5">
        <f t="shared" si="2955"/>
        <v>0</v>
      </c>
      <c r="AB1320" s="5">
        <f t="shared" si="2955"/>
        <v>0</v>
      </c>
      <c r="AC1320" s="5">
        <f t="shared" si="2955"/>
        <v>23936</v>
      </c>
      <c r="AD1320" s="5">
        <f t="shared" si="2905"/>
        <v>373081.39600000001</v>
      </c>
      <c r="AE1320" s="5">
        <f t="shared" si="2906"/>
        <v>343101.7</v>
      </c>
      <c r="AF1320" s="5">
        <f t="shared" si="2907"/>
        <v>351110.3</v>
      </c>
      <c r="AG1320" s="5">
        <f t="shared" ref="AG1320:AH1320" si="2957">AG1321+AG1324</f>
        <v>0</v>
      </c>
      <c r="AH1320" s="5">
        <f t="shared" si="2957"/>
        <v>0</v>
      </c>
      <c r="AI1320" s="5">
        <f t="shared" si="2908"/>
        <v>373081.39600000001</v>
      </c>
      <c r="AJ1320" s="5">
        <f t="shared" si="2909"/>
        <v>343101.7</v>
      </c>
      <c r="AK1320" s="5">
        <f t="shared" si="2910"/>
        <v>351110.3</v>
      </c>
      <c r="AL1320" s="5">
        <f t="shared" ref="AL1320" si="2958">AL1321+AL1324</f>
        <v>0</v>
      </c>
      <c r="AM1320" s="5">
        <f t="shared" ref="AM1320:AP1320" si="2959">AM1321+AM1324</f>
        <v>0</v>
      </c>
      <c r="AN1320" s="5">
        <f t="shared" si="2959"/>
        <v>3935.5340000000001</v>
      </c>
      <c r="AO1320" s="5">
        <f t="shared" si="2959"/>
        <v>6479.97</v>
      </c>
      <c r="AP1320" s="5">
        <f t="shared" si="2959"/>
        <v>8127.9390000000003</v>
      </c>
      <c r="AQ1320" s="5">
        <f t="shared" si="2880"/>
        <v>377016.93</v>
      </c>
      <c r="AR1320" s="5">
        <f t="shared" si="2911"/>
        <v>349581.67</v>
      </c>
      <c r="AS1320" s="5">
        <f t="shared" si="2912"/>
        <v>359238.239</v>
      </c>
      <c r="AT1320" s="5">
        <f t="shared" ref="AT1320" si="2960">AT1321+AT1324</f>
        <v>-760.96199999999999</v>
      </c>
      <c r="AU1320" s="5">
        <f t="shared" si="2913"/>
        <v>376255.96799999999</v>
      </c>
      <c r="AV1320" s="5">
        <f t="shared" ref="AV1320" si="2961">AV1321+AV1324</f>
        <v>0</v>
      </c>
      <c r="AW1320" s="5">
        <f t="shared" ref="AW1320:BF1320" si="2962">AW1321+AW1324</f>
        <v>0</v>
      </c>
      <c r="AX1320" s="5">
        <f t="shared" si="2962"/>
        <v>0</v>
      </c>
      <c r="AY1320" s="5">
        <f t="shared" si="2962"/>
        <v>0</v>
      </c>
      <c r="AZ1320" s="5">
        <f t="shared" si="2962"/>
        <v>0</v>
      </c>
      <c r="BA1320" s="5">
        <f t="shared" si="2962"/>
        <v>0</v>
      </c>
      <c r="BB1320" s="5">
        <f t="shared" si="2962"/>
        <v>0</v>
      </c>
      <c r="BC1320" s="5">
        <f t="shared" si="2962"/>
        <v>0</v>
      </c>
      <c r="BD1320" s="5">
        <f t="shared" si="2962"/>
        <v>0</v>
      </c>
      <c r="BE1320" s="5">
        <f t="shared" si="2962"/>
        <v>0</v>
      </c>
      <c r="BF1320" s="5">
        <f t="shared" si="2962"/>
        <v>0</v>
      </c>
      <c r="BG1320" s="5">
        <f t="shared" si="2884"/>
        <v>376255.96799999999</v>
      </c>
      <c r="BH1320" s="5">
        <f t="shared" si="2885"/>
        <v>349581.67</v>
      </c>
      <c r="BI1320" s="5">
        <f t="shared" si="2886"/>
        <v>359238.239</v>
      </c>
      <c r="BJ1320" s="5">
        <f t="shared" si="2953"/>
        <v>0</v>
      </c>
    </row>
    <row r="1321" spans="1:62" x14ac:dyDescent="0.25">
      <c r="A1321" s="4" t="s">
        <v>259</v>
      </c>
      <c r="B1321" s="4" t="s">
        <v>35</v>
      </c>
      <c r="C1321" s="4" t="s">
        <v>103</v>
      </c>
      <c r="D1321" s="4" t="s">
        <v>214</v>
      </c>
      <c r="E1321" s="4"/>
      <c r="F1321" s="15" t="s">
        <v>782</v>
      </c>
      <c r="G1321" s="5">
        <f>G1322</f>
        <v>340806.3</v>
      </c>
      <c r="H1321" s="5">
        <f t="shared" ref="H1321:H1322" si="2963">H1322</f>
        <v>320048.5</v>
      </c>
      <c r="I1321" s="5">
        <f t="shared" ref="I1321:L1322" si="2964">I1322</f>
        <v>321218.09999999998</v>
      </c>
      <c r="J1321" s="5">
        <f t="shared" si="2964"/>
        <v>23936</v>
      </c>
      <c r="K1321" s="5">
        <f t="shared" si="2964"/>
        <v>17097</v>
      </c>
      <c r="L1321" s="5">
        <f t="shared" si="2964"/>
        <v>0</v>
      </c>
      <c r="M1321" s="5">
        <f t="shared" si="2825"/>
        <v>364742.3</v>
      </c>
      <c r="N1321" s="5">
        <f t="shared" si="2826"/>
        <v>337145.5</v>
      </c>
      <c r="O1321" s="5">
        <f t="shared" si="2827"/>
        <v>321218.09999999998</v>
      </c>
      <c r="P1321" s="5">
        <f t="shared" ref="P1321:BJ1322" si="2965">P1322</f>
        <v>0</v>
      </c>
      <c r="Q1321" s="5">
        <f t="shared" si="2965"/>
        <v>0</v>
      </c>
      <c r="R1321" s="5">
        <f t="shared" si="2965"/>
        <v>734.75300000000004</v>
      </c>
      <c r="S1321" s="5">
        <f t="shared" si="2965"/>
        <v>0</v>
      </c>
      <c r="T1321" s="5">
        <f t="shared" si="2965"/>
        <v>0</v>
      </c>
      <c r="U1321" s="5">
        <f t="shared" si="2965"/>
        <v>0</v>
      </c>
      <c r="V1321" s="5">
        <f t="shared" si="2965"/>
        <v>0</v>
      </c>
      <c r="W1321" s="5">
        <f t="shared" si="2965"/>
        <v>1648.143</v>
      </c>
      <c r="X1321" s="5">
        <f t="shared" si="2965"/>
        <v>0</v>
      </c>
      <c r="Y1321" s="5">
        <f t="shared" si="2965"/>
        <v>0</v>
      </c>
      <c r="Z1321" s="5">
        <f t="shared" si="2965"/>
        <v>0</v>
      </c>
      <c r="AA1321" s="5">
        <f t="shared" si="2965"/>
        <v>0</v>
      </c>
      <c r="AB1321" s="5">
        <f t="shared" si="2965"/>
        <v>0</v>
      </c>
      <c r="AC1321" s="5">
        <f t="shared" si="2965"/>
        <v>23936</v>
      </c>
      <c r="AD1321" s="5">
        <f t="shared" si="2905"/>
        <v>367125.196</v>
      </c>
      <c r="AE1321" s="5">
        <f t="shared" si="2906"/>
        <v>337145.5</v>
      </c>
      <c r="AF1321" s="5">
        <f t="shared" si="2907"/>
        <v>345154.1</v>
      </c>
      <c r="AG1321" s="5">
        <f t="shared" si="2965"/>
        <v>0</v>
      </c>
      <c r="AH1321" s="5">
        <f t="shared" si="2965"/>
        <v>0</v>
      </c>
      <c r="AI1321" s="5">
        <f t="shared" si="2908"/>
        <v>367125.196</v>
      </c>
      <c r="AJ1321" s="5">
        <f t="shared" si="2909"/>
        <v>337145.5</v>
      </c>
      <c r="AK1321" s="5">
        <f t="shared" si="2910"/>
        <v>345154.1</v>
      </c>
      <c r="AL1321" s="5">
        <f t="shared" si="2965"/>
        <v>0</v>
      </c>
      <c r="AM1321" s="5">
        <f t="shared" si="2965"/>
        <v>0</v>
      </c>
      <c r="AN1321" s="5">
        <f t="shared" si="2965"/>
        <v>3935.5340000000001</v>
      </c>
      <c r="AO1321" s="5">
        <f t="shared" si="2965"/>
        <v>6479.97</v>
      </c>
      <c r="AP1321" s="5">
        <f t="shared" si="2965"/>
        <v>8127.9390000000003</v>
      </c>
      <c r="AQ1321" s="5">
        <f t="shared" si="2880"/>
        <v>371060.73</v>
      </c>
      <c r="AR1321" s="5">
        <f t="shared" si="2911"/>
        <v>343625.47</v>
      </c>
      <c r="AS1321" s="5">
        <f t="shared" si="2912"/>
        <v>353282.03899999999</v>
      </c>
      <c r="AT1321" s="5">
        <f t="shared" si="2965"/>
        <v>-760.96199999999999</v>
      </c>
      <c r="AU1321" s="5">
        <f t="shared" si="2913"/>
        <v>370299.76799999998</v>
      </c>
      <c r="AV1321" s="5">
        <f t="shared" si="2965"/>
        <v>0</v>
      </c>
      <c r="AW1321" s="5">
        <f t="shared" si="2965"/>
        <v>0</v>
      </c>
      <c r="AX1321" s="5">
        <f t="shared" si="2965"/>
        <v>0</v>
      </c>
      <c r="AY1321" s="5">
        <f t="shared" si="2965"/>
        <v>0</v>
      </c>
      <c r="AZ1321" s="5">
        <f t="shared" si="2965"/>
        <v>0</v>
      </c>
      <c r="BA1321" s="5">
        <f t="shared" si="2965"/>
        <v>0</v>
      </c>
      <c r="BB1321" s="5">
        <f t="shared" si="2965"/>
        <v>0</v>
      </c>
      <c r="BC1321" s="5">
        <f t="shared" si="2965"/>
        <v>0</v>
      </c>
      <c r="BD1321" s="5">
        <f t="shared" si="2965"/>
        <v>0</v>
      </c>
      <c r="BE1321" s="5">
        <f t="shared" si="2965"/>
        <v>0</v>
      </c>
      <c r="BF1321" s="5">
        <f t="shared" si="2965"/>
        <v>0</v>
      </c>
      <c r="BG1321" s="5">
        <f t="shared" si="2884"/>
        <v>370299.76799999998</v>
      </c>
      <c r="BH1321" s="5">
        <f t="shared" si="2885"/>
        <v>343625.47</v>
      </c>
      <c r="BI1321" s="5">
        <f t="shared" si="2886"/>
        <v>353282.03899999999</v>
      </c>
      <c r="BJ1321" s="5">
        <f t="shared" si="2965"/>
        <v>0</v>
      </c>
    </row>
    <row r="1322" spans="1:62" ht="31.5" x14ac:dyDescent="0.25">
      <c r="A1322" s="4" t="s">
        <v>259</v>
      </c>
      <c r="B1322" s="4" t="s">
        <v>35</v>
      </c>
      <c r="C1322" s="4" t="s">
        <v>103</v>
      </c>
      <c r="D1322" s="4" t="s">
        <v>214</v>
      </c>
      <c r="E1322" s="4" t="s">
        <v>16</v>
      </c>
      <c r="F1322" s="15" t="s">
        <v>630</v>
      </c>
      <c r="G1322" s="5">
        <f>G1323</f>
        <v>340806.3</v>
      </c>
      <c r="H1322" s="5">
        <f t="shared" si="2963"/>
        <v>320048.5</v>
      </c>
      <c r="I1322" s="5">
        <f t="shared" si="2964"/>
        <v>321218.09999999998</v>
      </c>
      <c r="J1322" s="5">
        <f t="shared" si="2964"/>
        <v>23936</v>
      </c>
      <c r="K1322" s="5">
        <f t="shared" si="2964"/>
        <v>17097</v>
      </c>
      <c r="L1322" s="5">
        <f t="shared" si="2964"/>
        <v>0</v>
      </c>
      <c r="M1322" s="5">
        <f t="shared" si="2825"/>
        <v>364742.3</v>
      </c>
      <c r="N1322" s="5">
        <f t="shared" si="2826"/>
        <v>337145.5</v>
      </c>
      <c r="O1322" s="5">
        <f t="shared" si="2827"/>
        <v>321218.09999999998</v>
      </c>
      <c r="P1322" s="5">
        <f t="shared" si="2965"/>
        <v>0</v>
      </c>
      <c r="Q1322" s="5">
        <f t="shared" si="2965"/>
        <v>0</v>
      </c>
      <c r="R1322" s="5">
        <f t="shared" si="2965"/>
        <v>734.75300000000004</v>
      </c>
      <c r="S1322" s="5">
        <f t="shared" si="2965"/>
        <v>0</v>
      </c>
      <c r="T1322" s="5">
        <f t="shared" si="2965"/>
        <v>0</v>
      </c>
      <c r="U1322" s="5">
        <f t="shared" si="2965"/>
        <v>0</v>
      </c>
      <c r="V1322" s="5">
        <f t="shared" si="2965"/>
        <v>0</v>
      </c>
      <c r="W1322" s="5">
        <f t="shared" si="2965"/>
        <v>1648.143</v>
      </c>
      <c r="X1322" s="5">
        <f t="shared" si="2965"/>
        <v>0</v>
      </c>
      <c r="Y1322" s="5">
        <f t="shared" si="2965"/>
        <v>0</v>
      </c>
      <c r="Z1322" s="5">
        <f t="shared" si="2965"/>
        <v>0</v>
      </c>
      <c r="AA1322" s="5">
        <f t="shared" si="2965"/>
        <v>0</v>
      </c>
      <c r="AB1322" s="5">
        <f t="shared" si="2965"/>
        <v>0</v>
      </c>
      <c r="AC1322" s="5">
        <f t="shared" si="2965"/>
        <v>23936</v>
      </c>
      <c r="AD1322" s="5">
        <f t="shared" si="2905"/>
        <v>367125.196</v>
      </c>
      <c r="AE1322" s="5">
        <f t="shared" si="2906"/>
        <v>337145.5</v>
      </c>
      <c r="AF1322" s="5">
        <f t="shared" si="2907"/>
        <v>345154.1</v>
      </c>
      <c r="AG1322" s="5">
        <f t="shared" si="2965"/>
        <v>0</v>
      </c>
      <c r="AH1322" s="5">
        <f t="shared" si="2965"/>
        <v>0</v>
      </c>
      <c r="AI1322" s="5">
        <f t="shared" si="2908"/>
        <v>367125.196</v>
      </c>
      <c r="AJ1322" s="5">
        <f t="shared" si="2909"/>
        <v>337145.5</v>
      </c>
      <c r="AK1322" s="5">
        <f t="shared" si="2910"/>
        <v>345154.1</v>
      </c>
      <c r="AL1322" s="5">
        <f t="shared" si="2965"/>
        <v>0</v>
      </c>
      <c r="AM1322" s="5">
        <f t="shared" si="2965"/>
        <v>0</v>
      </c>
      <c r="AN1322" s="5">
        <f t="shared" si="2965"/>
        <v>3935.5340000000001</v>
      </c>
      <c r="AO1322" s="5">
        <f t="shared" si="2965"/>
        <v>6479.97</v>
      </c>
      <c r="AP1322" s="5">
        <f t="shared" si="2965"/>
        <v>8127.9390000000003</v>
      </c>
      <c r="AQ1322" s="5">
        <f t="shared" si="2880"/>
        <v>371060.73</v>
      </c>
      <c r="AR1322" s="5">
        <f t="shared" si="2911"/>
        <v>343625.47</v>
      </c>
      <c r="AS1322" s="5">
        <f t="shared" si="2912"/>
        <v>353282.03899999999</v>
      </c>
      <c r="AT1322" s="5">
        <f t="shared" si="2965"/>
        <v>-760.96199999999999</v>
      </c>
      <c r="AU1322" s="5">
        <f t="shared" si="2913"/>
        <v>370299.76799999998</v>
      </c>
      <c r="AV1322" s="5">
        <f t="shared" si="2965"/>
        <v>0</v>
      </c>
      <c r="AW1322" s="5">
        <f t="shared" si="2965"/>
        <v>0</v>
      </c>
      <c r="AX1322" s="5">
        <f t="shared" si="2965"/>
        <v>0</v>
      </c>
      <c r="AY1322" s="5">
        <f t="shared" si="2965"/>
        <v>0</v>
      </c>
      <c r="AZ1322" s="5">
        <f t="shared" si="2965"/>
        <v>0</v>
      </c>
      <c r="BA1322" s="5">
        <f t="shared" si="2965"/>
        <v>0</v>
      </c>
      <c r="BB1322" s="5">
        <f t="shared" si="2965"/>
        <v>0</v>
      </c>
      <c r="BC1322" s="5">
        <f t="shared" si="2965"/>
        <v>0</v>
      </c>
      <c r="BD1322" s="5">
        <f t="shared" si="2965"/>
        <v>0</v>
      </c>
      <c r="BE1322" s="5">
        <f t="shared" si="2965"/>
        <v>0</v>
      </c>
      <c r="BF1322" s="5">
        <f t="shared" si="2965"/>
        <v>0</v>
      </c>
      <c r="BG1322" s="5">
        <f t="shared" si="2884"/>
        <v>370299.76799999998</v>
      </c>
      <c r="BH1322" s="5">
        <f t="shared" si="2885"/>
        <v>343625.47</v>
      </c>
      <c r="BI1322" s="5">
        <f t="shared" si="2886"/>
        <v>353282.03899999999</v>
      </c>
      <c r="BJ1322" s="5">
        <f t="shared" si="2965"/>
        <v>0</v>
      </c>
    </row>
    <row r="1323" spans="1:62" ht="31.5" x14ac:dyDescent="0.25">
      <c r="A1323" s="4" t="s">
        <v>259</v>
      </c>
      <c r="B1323" s="4" t="s">
        <v>35</v>
      </c>
      <c r="C1323" s="4" t="s">
        <v>103</v>
      </c>
      <c r="D1323" s="4" t="s">
        <v>214</v>
      </c>
      <c r="E1323" s="4" t="s">
        <v>17</v>
      </c>
      <c r="F1323" s="15" t="s">
        <v>631</v>
      </c>
      <c r="G1323" s="5">
        <v>340806.3</v>
      </c>
      <c r="H1323" s="5">
        <v>320048.5</v>
      </c>
      <c r="I1323" s="5">
        <v>321218.09999999998</v>
      </c>
      <c r="J1323" s="5">
        <v>23936</v>
      </c>
      <c r="K1323" s="5">
        <v>17097</v>
      </c>
      <c r="L1323" s="5"/>
      <c r="M1323" s="5">
        <f t="shared" si="2825"/>
        <v>364742.3</v>
      </c>
      <c r="N1323" s="5">
        <f t="shared" si="2826"/>
        <v>337145.5</v>
      </c>
      <c r="O1323" s="5">
        <f t="shared" si="2827"/>
        <v>321218.09999999998</v>
      </c>
      <c r="P1323" s="5"/>
      <c r="Q1323" s="5"/>
      <c r="R1323" s="5">
        <v>734.75300000000004</v>
      </c>
      <c r="S1323" s="5"/>
      <c r="T1323" s="5"/>
      <c r="U1323" s="5"/>
      <c r="V1323" s="5"/>
      <c r="W1323" s="5">
        <v>1648.143</v>
      </c>
      <c r="X1323" s="5"/>
      <c r="Y1323" s="5"/>
      <c r="Z1323" s="5"/>
      <c r="AA1323" s="5"/>
      <c r="AB1323" s="5"/>
      <c r="AC1323" s="5">
        <v>23936</v>
      </c>
      <c r="AD1323" s="5">
        <f t="shared" si="2905"/>
        <v>367125.196</v>
      </c>
      <c r="AE1323" s="5">
        <f t="shared" si="2906"/>
        <v>337145.5</v>
      </c>
      <c r="AF1323" s="5">
        <f t="shared" si="2907"/>
        <v>345154.1</v>
      </c>
      <c r="AG1323" s="5"/>
      <c r="AH1323" s="5"/>
      <c r="AI1323" s="5">
        <f t="shared" si="2908"/>
        <v>367125.196</v>
      </c>
      <c r="AJ1323" s="5">
        <f t="shared" si="2909"/>
        <v>337145.5</v>
      </c>
      <c r="AK1323" s="5">
        <f t="shared" si="2910"/>
        <v>345154.1</v>
      </c>
      <c r="AL1323" s="5"/>
      <c r="AM1323" s="5"/>
      <c r="AN1323" s="5">
        <v>3935.5340000000001</v>
      </c>
      <c r="AO1323" s="5">
        <v>6479.97</v>
      </c>
      <c r="AP1323" s="5">
        <v>8127.9390000000003</v>
      </c>
      <c r="AQ1323" s="5">
        <f t="shared" si="2880"/>
        <v>371060.73</v>
      </c>
      <c r="AR1323" s="5">
        <f t="shared" si="2911"/>
        <v>343625.47</v>
      </c>
      <c r="AS1323" s="5">
        <f t="shared" si="2912"/>
        <v>353282.03899999999</v>
      </c>
      <c r="AT1323" s="5">
        <v>-760.96199999999999</v>
      </c>
      <c r="AU1323" s="5">
        <f t="shared" si="2913"/>
        <v>370299.76799999998</v>
      </c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>
        <f t="shared" si="2884"/>
        <v>370299.76799999998</v>
      </c>
      <c r="BH1323" s="5">
        <f t="shared" si="2885"/>
        <v>343625.47</v>
      </c>
      <c r="BI1323" s="5">
        <f t="shared" si="2886"/>
        <v>353282.03899999999</v>
      </c>
      <c r="BJ1323" s="5"/>
    </row>
    <row r="1324" spans="1:62" ht="31.5" x14ac:dyDescent="0.25">
      <c r="A1324" s="4" t="s">
        <v>259</v>
      </c>
      <c r="B1324" s="4" t="s">
        <v>35</v>
      </c>
      <c r="C1324" s="4" t="s">
        <v>103</v>
      </c>
      <c r="D1324" s="4" t="s">
        <v>215</v>
      </c>
      <c r="E1324" s="4"/>
      <c r="F1324" s="15" t="s">
        <v>784</v>
      </c>
      <c r="G1324" s="5">
        <f>G1325</f>
        <v>5956.2</v>
      </c>
      <c r="H1324" s="5">
        <f t="shared" ref="H1324:H1325" si="2966">H1325</f>
        <v>5956.2</v>
      </c>
      <c r="I1324" s="5">
        <f t="shared" ref="I1324:L1325" si="2967">I1325</f>
        <v>5956.2</v>
      </c>
      <c r="J1324" s="5">
        <f t="shared" si="2967"/>
        <v>0</v>
      </c>
      <c r="K1324" s="5">
        <f t="shared" si="2967"/>
        <v>0</v>
      </c>
      <c r="L1324" s="5">
        <f t="shared" si="2967"/>
        <v>0</v>
      </c>
      <c r="M1324" s="5">
        <f t="shared" si="2825"/>
        <v>5956.2</v>
      </c>
      <c r="N1324" s="5">
        <f t="shared" si="2826"/>
        <v>5956.2</v>
      </c>
      <c r="O1324" s="5">
        <f t="shared" si="2827"/>
        <v>5956.2</v>
      </c>
      <c r="P1324" s="5">
        <f t="shared" ref="P1324:BJ1325" si="2968">P1325</f>
        <v>0</v>
      </c>
      <c r="Q1324" s="5">
        <f t="shared" si="2968"/>
        <v>0</v>
      </c>
      <c r="R1324" s="5">
        <f t="shared" si="2968"/>
        <v>0</v>
      </c>
      <c r="S1324" s="5">
        <f t="shared" si="2968"/>
        <v>0</v>
      </c>
      <c r="T1324" s="5">
        <f t="shared" si="2968"/>
        <v>0</v>
      </c>
      <c r="U1324" s="5">
        <f t="shared" si="2968"/>
        <v>0</v>
      </c>
      <c r="V1324" s="5">
        <f t="shared" si="2968"/>
        <v>0</v>
      </c>
      <c r="W1324" s="5">
        <f t="shared" si="2968"/>
        <v>0</v>
      </c>
      <c r="X1324" s="5">
        <f t="shared" si="2968"/>
        <v>0</v>
      </c>
      <c r="Y1324" s="5">
        <f t="shared" si="2968"/>
        <v>0</v>
      </c>
      <c r="Z1324" s="5">
        <f t="shared" si="2968"/>
        <v>0</v>
      </c>
      <c r="AA1324" s="5">
        <f t="shared" si="2968"/>
        <v>0</v>
      </c>
      <c r="AB1324" s="5">
        <f t="shared" si="2968"/>
        <v>0</v>
      </c>
      <c r="AC1324" s="5">
        <f t="shared" si="2968"/>
        <v>0</v>
      </c>
      <c r="AD1324" s="5">
        <f t="shared" si="2905"/>
        <v>5956.2</v>
      </c>
      <c r="AE1324" s="5">
        <f t="shared" si="2906"/>
        <v>5956.2</v>
      </c>
      <c r="AF1324" s="5">
        <f t="shared" si="2907"/>
        <v>5956.2</v>
      </c>
      <c r="AG1324" s="5">
        <f t="shared" si="2968"/>
        <v>0</v>
      </c>
      <c r="AH1324" s="5">
        <f t="shared" si="2968"/>
        <v>0</v>
      </c>
      <c r="AI1324" s="5">
        <f t="shared" si="2908"/>
        <v>5956.2</v>
      </c>
      <c r="AJ1324" s="5">
        <f t="shared" si="2909"/>
        <v>5956.2</v>
      </c>
      <c r="AK1324" s="5">
        <f t="shared" si="2910"/>
        <v>5956.2</v>
      </c>
      <c r="AL1324" s="5">
        <f t="shared" si="2968"/>
        <v>0</v>
      </c>
      <c r="AM1324" s="5">
        <f t="shared" si="2968"/>
        <v>0</v>
      </c>
      <c r="AN1324" s="5">
        <f t="shared" si="2968"/>
        <v>0</v>
      </c>
      <c r="AO1324" s="5">
        <f t="shared" si="2968"/>
        <v>0</v>
      </c>
      <c r="AP1324" s="5">
        <f t="shared" si="2968"/>
        <v>0</v>
      </c>
      <c r="AQ1324" s="5">
        <f t="shared" si="2880"/>
        <v>5956.2</v>
      </c>
      <c r="AR1324" s="5">
        <f t="shared" si="2911"/>
        <v>5956.2</v>
      </c>
      <c r="AS1324" s="5">
        <f t="shared" si="2912"/>
        <v>5956.2</v>
      </c>
      <c r="AT1324" s="5">
        <f t="shared" si="2968"/>
        <v>0</v>
      </c>
      <c r="AU1324" s="5">
        <f t="shared" si="2913"/>
        <v>5956.2</v>
      </c>
      <c r="AV1324" s="5">
        <f t="shared" si="2968"/>
        <v>0</v>
      </c>
      <c r="AW1324" s="5">
        <f t="shared" si="2968"/>
        <v>0</v>
      </c>
      <c r="AX1324" s="5">
        <f t="shared" si="2968"/>
        <v>0</v>
      </c>
      <c r="AY1324" s="5">
        <f t="shared" si="2968"/>
        <v>0</v>
      </c>
      <c r="AZ1324" s="5">
        <f t="shared" si="2968"/>
        <v>0</v>
      </c>
      <c r="BA1324" s="5">
        <f t="shared" si="2968"/>
        <v>0</v>
      </c>
      <c r="BB1324" s="5">
        <f t="shared" si="2968"/>
        <v>0</v>
      </c>
      <c r="BC1324" s="5">
        <f t="shared" si="2968"/>
        <v>0</v>
      </c>
      <c r="BD1324" s="5">
        <f t="shared" si="2968"/>
        <v>0</v>
      </c>
      <c r="BE1324" s="5">
        <f t="shared" si="2968"/>
        <v>0</v>
      </c>
      <c r="BF1324" s="5">
        <f t="shared" si="2968"/>
        <v>0</v>
      </c>
      <c r="BG1324" s="5">
        <f t="shared" si="2884"/>
        <v>5956.2</v>
      </c>
      <c r="BH1324" s="5">
        <f t="shared" si="2885"/>
        <v>5956.2</v>
      </c>
      <c r="BI1324" s="5">
        <f t="shared" si="2886"/>
        <v>5956.2</v>
      </c>
      <c r="BJ1324" s="5">
        <f t="shared" si="2968"/>
        <v>0</v>
      </c>
    </row>
    <row r="1325" spans="1:62" ht="31.5" x14ac:dyDescent="0.25">
      <c r="A1325" s="4" t="s">
        <v>259</v>
      </c>
      <c r="B1325" s="4" t="s">
        <v>35</v>
      </c>
      <c r="C1325" s="4" t="s">
        <v>103</v>
      </c>
      <c r="D1325" s="4" t="s">
        <v>215</v>
      </c>
      <c r="E1325" s="4" t="s">
        <v>16</v>
      </c>
      <c r="F1325" s="15" t="s">
        <v>630</v>
      </c>
      <c r="G1325" s="5">
        <f>G1326</f>
        <v>5956.2</v>
      </c>
      <c r="H1325" s="5">
        <f t="shared" si="2966"/>
        <v>5956.2</v>
      </c>
      <c r="I1325" s="5">
        <f t="shared" si="2967"/>
        <v>5956.2</v>
      </c>
      <c r="J1325" s="5">
        <f t="shared" si="2967"/>
        <v>0</v>
      </c>
      <c r="K1325" s="5">
        <f t="shared" si="2967"/>
        <v>0</v>
      </c>
      <c r="L1325" s="5">
        <f t="shared" si="2967"/>
        <v>0</v>
      </c>
      <c r="M1325" s="5">
        <f t="shared" si="2825"/>
        <v>5956.2</v>
      </c>
      <c r="N1325" s="5">
        <f t="shared" si="2826"/>
        <v>5956.2</v>
      </c>
      <c r="O1325" s="5">
        <f t="shared" si="2827"/>
        <v>5956.2</v>
      </c>
      <c r="P1325" s="5">
        <f t="shared" si="2968"/>
        <v>0</v>
      </c>
      <c r="Q1325" s="5">
        <f t="shared" si="2968"/>
        <v>0</v>
      </c>
      <c r="R1325" s="5">
        <f t="shared" si="2968"/>
        <v>0</v>
      </c>
      <c r="S1325" s="5">
        <f t="shared" si="2968"/>
        <v>0</v>
      </c>
      <c r="T1325" s="5">
        <f t="shared" si="2968"/>
        <v>0</v>
      </c>
      <c r="U1325" s="5">
        <f t="shared" si="2968"/>
        <v>0</v>
      </c>
      <c r="V1325" s="5">
        <f t="shared" si="2968"/>
        <v>0</v>
      </c>
      <c r="W1325" s="5">
        <f t="shared" si="2968"/>
        <v>0</v>
      </c>
      <c r="X1325" s="5">
        <f t="shared" si="2968"/>
        <v>0</v>
      </c>
      <c r="Y1325" s="5">
        <f t="shared" si="2968"/>
        <v>0</v>
      </c>
      <c r="Z1325" s="5">
        <f t="shared" si="2968"/>
        <v>0</v>
      </c>
      <c r="AA1325" s="5">
        <f t="shared" si="2968"/>
        <v>0</v>
      </c>
      <c r="AB1325" s="5">
        <f t="shared" si="2968"/>
        <v>0</v>
      </c>
      <c r="AC1325" s="5">
        <f t="shared" si="2968"/>
        <v>0</v>
      </c>
      <c r="AD1325" s="5">
        <f t="shared" si="2905"/>
        <v>5956.2</v>
      </c>
      <c r="AE1325" s="5">
        <f t="shared" si="2906"/>
        <v>5956.2</v>
      </c>
      <c r="AF1325" s="5">
        <f t="shared" si="2907"/>
        <v>5956.2</v>
      </c>
      <c r="AG1325" s="5">
        <f t="shared" si="2968"/>
        <v>0</v>
      </c>
      <c r="AH1325" s="5">
        <f t="shared" si="2968"/>
        <v>0</v>
      </c>
      <c r="AI1325" s="5">
        <f t="shared" si="2908"/>
        <v>5956.2</v>
      </c>
      <c r="AJ1325" s="5">
        <f t="shared" si="2909"/>
        <v>5956.2</v>
      </c>
      <c r="AK1325" s="5">
        <f t="shared" si="2910"/>
        <v>5956.2</v>
      </c>
      <c r="AL1325" s="5">
        <f t="shared" si="2968"/>
        <v>0</v>
      </c>
      <c r="AM1325" s="5">
        <f t="shared" si="2968"/>
        <v>0</v>
      </c>
      <c r="AN1325" s="5">
        <f t="shared" si="2968"/>
        <v>0</v>
      </c>
      <c r="AO1325" s="5">
        <f t="shared" si="2968"/>
        <v>0</v>
      </c>
      <c r="AP1325" s="5">
        <f t="shared" si="2968"/>
        <v>0</v>
      </c>
      <c r="AQ1325" s="5">
        <f t="shared" si="2880"/>
        <v>5956.2</v>
      </c>
      <c r="AR1325" s="5">
        <f t="shared" si="2911"/>
        <v>5956.2</v>
      </c>
      <c r="AS1325" s="5">
        <f t="shared" si="2912"/>
        <v>5956.2</v>
      </c>
      <c r="AT1325" s="5">
        <f t="shared" si="2968"/>
        <v>0</v>
      </c>
      <c r="AU1325" s="5">
        <f t="shared" si="2913"/>
        <v>5956.2</v>
      </c>
      <c r="AV1325" s="5">
        <f t="shared" si="2968"/>
        <v>0</v>
      </c>
      <c r="AW1325" s="5">
        <f t="shared" si="2968"/>
        <v>0</v>
      </c>
      <c r="AX1325" s="5">
        <f t="shared" si="2968"/>
        <v>0</v>
      </c>
      <c r="AY1325" s="5">
        <f t="shared" si="2968"/>
        <v>0</v>
      </c>
      <c r="AZ1325" s="5">
        <f t="shared" si="2968"/>
        <v>0</v>
      </c>
      <c r="BA1325" s="5">
        <f t="shared" si="2968"/>
        <v>0</v>
      </c>
      <c r="BB1325" s="5">
        <f t="shared" si="2968"/>
        <v>0</v>
      </c>
      <c r="BC1325" s="5">
        <f t="shared" si="2968"/>
        <v>0</v>
      </c>
      <c r="BD1325" s="5">
        <f t="shared" si="2968"/>
        <v>0</v>
      </c>
      <c r="BE1325" s="5">
        <f t="shared" si="2968"/>
        <v>0</v>
      </c>
      <c r="BF1325" s="5">
        <f t="shared" si="2968"/>
        <v>0</v>
      </c>
      <c r="BG1325" s="5">
        <f t="shared" si="2884"/>
        <v>5956.2</v>
      </c>
      <c r="BH1325" s="5">
        <f t="shared" si="2885"/>
        <v>5956.2</v>
      </c>
      <c r="BI1325" s="5">
        <f t="shared" si="2886"/>
        <v>5956.2</v>
      </c>
      <c r="BJ1325" s="5">
        <f t="shared" si="2968"/>
        <v>0</v>
      </c>
    </row>
    <row r="1326" spans="1:62" ht="31.5" x14ac:dyDescent="0.25">
      <c r="A1326" s="4" t="s">
        <v>259</v>
      </c>
      <c r="B1326" s="4" t="s">
        <v>35</v>
      </c>
      <c r="C1326" s="4" t="s">
        <v>103</v>
      </c>
      <c r="D1326" s="4" t="s">
        <v>215</v>
      </c>
      <c r="E1326" s="4" t="s">
        <v>17</v>
      </c>
      <c r="F1326" s="15" t="s">
        <v>631</v>
      </c>
      <c r="G1326" s="5">
        <v>5956.2</v>
      </c>
      <c r="H1326" s="5">
        <v>5956.2</v>
      </c>
      <c r="I1326" s="5">
        <v>5956.2</v>
      </c>
      <c r="J1326" s="5"/>
      <c r="K1326" s="5"/>
      <c r="L1326" s="5"/>
      <c r="M1326" s="5">
        <f t="shared" si="2825"/>
        <v>5956.2</v>
      </c>
      <c r="N1326" s="5">
        <f t="shared" si="2826"/>
        <v>5956.2</v>
      </c>
      <c r="O1326" s="5">
        <f t="shared" si="2827"/>
        <v>5956.2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>
        <f t="shared" si="2905"/>
        <v>5956.2</v>
      </c>
      <c r="AE1326" s="5">
        <f t="shared" si="2906"/>
        <v>5956.2</v>
      </c>
      <c r="AF1326" s="5">
        <f t="shared" si="2907"/>
        <v>5956.2</v>
      </c>
      <c r="AG1326" s="5"/>
      <c r="AH1326" s="5"/>
      <c r="AI1326" s="5">
        <f t="shared" si="2908"/>
        <v>5956.2</v>
      </c>
      <c r="AJ1326" s="5">
        <f t="shared" si="2909"/>
        <v>5956.2</v>
      </c>
      <c r="AK1326" s="5">
        <f t="shared" si="2910"/>
        <v>5956.2</v>
      </c>
      <c r="AL1326" s="5"/>
      <c r="AM1326" s="5"/>
      <c r="AN1326" s="5"/>
      <c r="AO1326" s="5"/>
      <c r="AP1326" s="5"/>
      <c r="AQ1326" s="5">
        <f t="shared" si="2880"/>
        <v>5956.2</v>
      </c>
      <c r="AR1326" s="5">
        <f t="shared" si="2911"/>
        <v>5956.2</v>
      </c>
      <c r="AS1326" s="5">
        <f t="shared" si="2912"/>
        <v>5956.2</v>
      </c>
      <c r="AT1326" s="5"/>
      <c r="AU1326" s="5">
        <f t="shared" si="2913"/>
        <v>5956.2</v>
      </c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>
        <f t="shared" si="2884"/>
        <v>5956.2</v>
      </c>
      <c r="BH1326" s="5">
        <f t="shared" si="2885"/>
        <v>5956.2</v>
      </c>
      <c r="BI1326" s="5">
        <f t="shared" si="2886"/>
        <v>5956.2</v>
      </c>
      <c r="BJ1326" s="5"/>
    </row>
    <row r="1327" spans="1:62" ht="63" x14ac:dyDescent="0.25">
      <c r="A1327" s="4" t="s">
        <v>259</v>
      </c>
      <c r="B1327" s="4" t="s">
        <v>35</v>
      </c>
      <c r="C1327" s="4" t="s">
        <v>103</v>
      </c>
      <c r="D1327" s="4" t="s">
        <v>1295</v>
      </c>
      <c r="E1327" s="4"/>
      <c r="F1327" s="15" t="s">
        <v>1332</v>
      </c>
      <c r="G1327" s="5">
        <f>G1328</f>
        <v>86742.2</v>
      </c>
      <c r="H1327" s="5">
        <f t="shared" ref="H1327:BJ1329" si="2969">H1328</f>
        <v>37981</v>
      </c>
      <c r="I1327" s="5">
        <f t="shared" si="2969"/>
        <v>19337.400000000001</v>
      </c>
      <c r="J1327" s="5">
        <f t="shared" si="2969"/>
        <v>0</v>
      </c>
      <c r="K1327" s="5">
        <f t="shared" si="2969"/>
        <v>0</v>
      </c>
      <c r="L1327" s="5">
        <f t="shared" si="2969"/>
        <v>0</v>
      </c>
      <c r="M1327" s="5">
        <f t="shared" si="2825"/>
        <v>86742.2</v>
      </c>
      <c r="N1327" s="5">
        <f t="shared" si="2826"/>
        <v>37981</v>
      </c>
      <c r="O1327" s="5">
        <f t="shared" si="2827"/>
        <v>19337.400000000001</v>
      </c>
      <c r="P1327" s="5">
        <f t="shared" si="2969"/>
        <v>0</v>
      </c>
      <c r="Q1327" s="5">
        <f t="shared" si="2969"/>
        <v>0</v>
      </c>
      <c r="R1327" s="5">
        <f t="shared" si="2969"/>
        <v>0</v>
      </c>
      <c r="S1327" s="5">
        <f t="shared" si="2969"/>
        <v>0</v>
      </c>
      <c r="T1327" s="5">
        <f t="shared" si="2969"/>
        <v>0</v>
      </c>
      <c r="U1327" s="5">
        <f t="shared" si="2969"/>
        <v>0</v>
      </c>
      <c r="V1327" s="5">
        <f t="shared" si="2969"/>
        <v>0</v>
      </c>
      <c r="W1327" s="5">
        <f t="shared" si="2969"/>
        <v>0</v>
      </c>
      <c r="X1327" s="5">
        <f t="shared" si="2969"/>
        <v>0</v>
      </c>
      <c r="Y1327" s="5">
        <f t="shared" si="2969"/>
        <v>0</v>
      </c>
      <c r="Z1327" s="5">
        <f t="shared" si="2969"/>
        <v>0</v>
      </c>
      <c r="AA1327" s="5">
        <f t="shared" si="2969"/>
        <v>0</v>
      </c>
      <c r="AB1327" s="5">
        <f t="shared" si="2969"/>
        <v>0</v>
      </c>
      <c r="AC1327" s="5">
        <f t="shared" si="2969"/>
        <v>0</v>
      </c>
      <c r="AD1327" s="5">
        <f t="shared" si="2905"/>
        <v>86742.2</v>
      </c>
      <c r="AE1327" s="5">
        <f t="shared" si="2906"/>
        <v>37981</v>
      </c>
      <c r="AF1327" s="5">
        <f t="shared" si="2907"/>
        <v>19337.400000000001</v>
      </c>
      <c r="AG1327" s="5">
        <f t="shared" si="2969"/>
        <v>0</v>
      </c>
      <c r="AH1327" s="5">
        <f t="shared" si="2969"/>
        <v>0</v>
      </c>
      <c r="AI1327" s="5">
        <f t="shared" si="2908"/>
        <v>86742.2</v>
      </c>
      <c r="AJ1327" s="5">
        <f t="shared" si="2909"/>
        <v>37981</v>
      </c>
      <c r="AK1327" s="5">
        <f t="shared" si="2910"/>
        <v>19337.400000000001</v>
      </c>
      <c r="AL1327" s="5">
        <f t="shared" si="2969"/>
        <v>0</v>
      </c>
      <c r="AM1327" s="5">
        <f t="shared" si="2969"/>
        <v>0</v>
      </c>
      <c r="AN1327" s="5">
        <f t="shared" si="2969"/>
        <v>0</v>
      </c>
      <c r="AO1327" s="5">
        <f t="shared" si="2969"/>
        <v>0</v>
      </c>
      <c r="AP1327" s="5">
        <f t="shared" si="2969"/>
        <v>0</v>
      </c>
      <c r="AQ1327" s="5">
        <f t="shared" si="2880"/>
        <v>86742.2</v>
      </c>
      <c r="AR1327" s="5">
        <f t="shared" si="2911"/>
        <v>37981</v>
      </c>
      <c r="AS1327" s="5">
        <f t="shared" si="2912"/>
        <v>19337.400000000001</v>
      </c>
      <c r="AT1327" s="5">
        <f t="shared" si="2969"/>
        <v>0</v>
      </c>
      <c r="AU1327" s="5">
        <f t="shared" si="2913"/>
        <v>86742.2</v>
      </c>
      <c r="AV1327" s="5">
        <f t="shared" si="2969"/>
        <v>0</v>
      </c>
      <c r="AW1327" s="5">
        <f t="shared" si="2969"/>
        <v>0</v>
      </c>
      <c r="AX1327" s="5">
        <f t="shared" si="2969"/>
        <v>0</v>
      </c>
      <c r="AY1327" s="5">
        <f t="shared" si="2969"/>
        <v>0</v>
      </c>
      <c r="AZ1327" s="5">
        <f t="shared" si="2969"/>
        <v>0</v>
      </c>
      <c r="BA1327" s="5">
        <f t="shared" si="2969"/>
        <v>0</v>
      </c>
      <c r="BB1327" s="5">
        <f t="shared" si="2969"/>
        <v>0</v>
      </c>
      <c r="BC1327" s="5">
        <f t="shared" si="2969"/>
        <v>0</v>
      </c>
      <c r="BD1327" s="5">
        <f t="shared" si="2969"/>
        <v>0</v>
      </c>
      <c r="BE1327" s="5">
        <f t="shared" si="2969"/>
        <v>0</v>
      </c>
      <c r="BF1327" s="5">
        <f t="shared" si="2969"/>
        <v>0</v>
      </c>
      <c r="BG1327" s="5">
        <f t="shared" si="2884"/>
        <v>86742.2</v>
      </c>
      <c r="BH1327" s="5">
        <f t="shared" si="2885"/>
        <v>37981</v>
      </c>
      <c r="BI1327" s="5">
        <f t="shared" si="2886"/>
        <v>19337.400000000001</v>
      </c>
      <c r="BJ1327" s="5">
        <f t="shared" si="2969"/>
        <v>0</v>
      </c>
    </row>
    <row r="1328" spans="1:62" ht="63" x14ac:dyDescent="0.25">
      <c r="A1328" s="4" t="s">
        <v>259</v>
      </c>
      <c r="B1328" s="4" t="s">
        <v>35</v>
      </c>
      <c r="C1328" s="4" t="s">
        <v>103</v>
      </c>
      <c r="D1328" s="4" t="s">
        <v>1294</v>
      </c>
      <c r="E1328" s="4"/>
      <c r="F1328" s="15" t="s">
        <v>786</v>
      </c>
      <c r="G1328" s="5">
        <f>G1329</f>
        <v>86742.2</v>
      </c>
      <c r="H1328" s="5">
        <f t="shared" ref="H1328:H1329" si="2970">H1329</f>
        <v>37981</v>
      </c>
      <c r="I1328" s="5">
        <f t="shared" ref="I1328:I1329" si="2971">I1329</f>
        <v>19337.400000000001</v>
      </c>
      <c r="J1328" s="5">
        <f t="shared" si="2969"/>
        <v>0</v>
      </c>
      <c r="K1328" s="5">
        <f t="shared" si="2969"/>
        <v>0</v>
      </c>
      <c r="L1328" s="5">
        <f t="shared" si="2969"/>
        <v>0</v>
      </c>
      <c r="M1328" s="5">
        <f t="shared" si="2825"/>
        <v>86742.2</v>
      </c>
      <c r="N1328" s="5">
        <f t="shared" si="2826"/>
        <v>37981</v>
      </c>
      <c r="O1328" s="5">
        <f t="shared" si="2827"/>
        <v>19337.400000000001</v>
      </c>
      <c r="P1328" s="5">
        <f t="shared" ref="P1328:BJ1329" si="2972">P1329</f>
        <v>0</v>
      </c>
      <c r="Q1328" s="5">
        <f t="shared" si="2972"/>
        <v>0</v>
      </c>
      <c r="R1328" s="5">
        <f t="shared" si="2972"/>
        <v>0</v>
      </c>
      <c r="S1328" s="5">
        <f t="shared" si="2972"/>
        <v>0</v>
      </c>
      <c r="T1328" s="5">
        <f t="shared" si="2972"/>
        <v>0</v>
      </c>
      <c r="U1328" s="5">
        <f t="shared" si="2972"/>
        <v>0</v>
      </c>
      <c r="V1328" s="5">
        <f t="shared" si="2972"/>
        <v>0</v>
      </c>
      <c r="W1328" s="5">
        <f t="shared" si="2972"/>
        <v>0</v>
      </c>
      <c r="X1328" s="5">
        <f t="shared" si="2972"/>
        <v>0</v>
      </c>
      <c r="Y1328" s="5">
        <f t="shared" si="2972"/>
        <v>0</v>
      </c>
      <c r="Z1328" s="5">
        <f t="shared" si="2972"/>
        <v>0</v>
      </c>
      <c r="AA1328" s="5">
        <f t="shared" si="2972"/>
        <v>0</v>
      </c>
      <c r="AB1328" s="5">
        <f t="shared" si="2972"/>
        <v>0</v>
      </c>
      <c r="AC1328" s="5">
        <f t="shared" si="2972"/>
        <v>0</v>
      </c>
      <c r="AD1328" s="5">
        <f t="shared" si="2905"/>
        <v>86742.2</v>
      </c>
      <c r="AE1328" s="5">
        <f t="shared" si="2906"/>
        <v>37981</v>
      </c>
      <c r="AF1328" s="5">
        <f t="shared" si="2907"/>
        <v>19337.400000000001</v>
      </c>
      <c r="AG1328" s="5">
        <f t="shared" si="2972"/>
        <v>0</v>
      </c>
      <c r="AH1328" s="5">
        <f t="shared" si="2972"/>
        <v>0</v>
      </c>
      <c r="AI1328" s="5">
        <f t="shared" si="2908"/>
        <v>86742.2</v>
      </c>
      <c r="AJ1328" s="5">
        <f t="shared" si="2909"/>
        <v>37981</v>
      </c>
      <c r="AK1328" s="5">
        <f t="shared" si="2910"/>
        <v>19337.400000000001</v>
      </c>
      <c r="AL1328" s="5">
        <f t="shared" si="2972"/>
        <v>0</v>
      </c>
      <c r="AM1328" s="5">
        <f t="shared" si="2972"/>
        <v>0</v>
      </c>
      <c r="AN1328" s="5">
        <f t="shared" si="2972"/>
        <v>0</v>
      </c>
      <c r="AO1328" s="5">
        <f t="shared" si="2972"/>
        <v>0</v>
      </c>
      <c r="AP1328" s="5">
        <f t="shared" si="2972"/>
        <v>0</v>
      </c>
      <c r="AQ1328" s="5">
        <f t="shared" si="2880"/>
        <v>86742.2</v>
      </c>
      <c r="AR1328" s="5">
        <f t="shared" si="2911"/>
        <v>37981</v>
      </c>
      <c r="AS1328" s="5">
        <f t="shared" si="2912"/>
        <v>19337.400000000001</v>
      </c>
      <c r="AT1328" s="5">
        <f t="shared" si="2972"/>
        <v>0</v>
      </c>
      <c r="AU1328" s="5">
        <f t="shared" si="2913"/>
        <v>86742.2</v>
      </c>
      <c r="AV1328" s="5">
        <f t="shared" si="2972"/>
        <v>0</v>
      </c>
      <c r="AW1328" s="5">
        <f t="shared" si="2972"/>
        <v>0</v>
      </c>
      <c r="AX1328" s="5">
        <f t="shared" si="2972"/>
        <v>0</v>
      </c>
      <c r="AY1328" s="5">
        <f t="shared" si="2972"/>
        <v>0</v>
      </c>
      <c r="AZ1328" s="5">
        <f t="shared" si="2972"/>
        <v>0</v>
      </c>
      <c r="BA1328" s="5">
        <f t="shared" si="2972"/>
        <v>0</v>
      </c>
      <c r="BB1328" s="5">
        <f t="shared" si="2972"/>
        <v>0</v>
      </c>
      <c r="BC1328" s="5">
        <f t="shared" si="2972"/>
        <v>0</v>
      </c>
      <c r="BD1328" s="5">
        <f t="shared" si="2972"/>
        <v>0</v>
      </c>
      <c r="BE1328" s="5">
        <f t="shared" si="2972"/>
        <v>0</v>
      </c>
      <c r="BF1328" s="5">
        <f t="shared" si="2972"/>
        <v>0</v>
      </c>
      <c r="BG1328" s="5">
        <f t="shared" si="2884"/>
        <v>86742.2</v>
      </c>
      <c r="BH1328" s="5">
        <f t="shared" si="2885"/>
        <v>37981</v>
      </c>
      <c r="BI1328" s="5">
        <f t="shared" si="2886"/>
        <v>19337.400000000001</v>
      </c>
      <c r="BJ1328" s="5">
        <f t="shared" si="2972"/>
        <v>0</v>
      </c>
    </row>
    <row r="1329" spans="1:62" ht="31.5" x14ac:dyDescent="0.25">
      <c r="A1329" s="4" t="s">
        <v>259</v>
      </c>
      <c r="B1329" s="4" t="s">
        <v>35</v>
      </c>
      <c r="C1329" s="4" t="s">
        <v>103</v>
      </c>
      <c r="D1329" s="4" t="s">
        <v>1294</v>
      </c>
      <c r="E1329" s="4" t="s">
        <v>16</v>
      </c>
      <c r="F1329" s="15" t="s">
        <v>630</v>
      </c>
      <c r="G1329" s="5">
        <f>G1330</f>
        <v>86742.2</v>
      </c>
      <c r="H1329" s="5">
        <f t="shared" si="2970"/>
        <v>37981</v>
      </c>
      <c r="I1329" s="5">
        <f t="shared" si="2971"/>
        <v>19337.400000000001</v>
      </c>
      <c r="J1329" s="5">
        <f t="shared" si="2969"/>
        <v>0</v>
      </c>
      <c r="K1329" s="5">
        <f t="shared" si="2969"/>
        <v>0</v>
      </c>
      <c r="L1329" s="5">
        <f t="shared" si="2969"/>
        <v>0</v>
      </c>
      <c r="M1329" s="5">
        <f t="shared" si="2825"/>
        <v>86742.2</v>
      </c>
      <c r="N1329" s="5">
        <f t="shared" si="2826"/>
        <v>37981</v>
      </c>
      <c r="O1329" s="5">
        <f t="shared" si="2827"/>
        <v>19337.400000000001</v>
      </c>
      <c r="P1329" s="5">
        <f t="shared" si="2972"/>
        <v>0</v>
      </c>
      <c r="Q1329" s="5">
        <f t="shared" si="2972"/>
        <v>0</v>
      </c>
      <c r="R1329" s="5">
        <f t="shared" si="2972"/>
        <v>0</v>
      </c>
      <c r="S1329" s="5">
        <f t="shared" si="2972"/>
        <v>0</v>
      </c>
      <c r="T1329" s="5">
        <f t="shared" si="2972"/>
        <v>0</v>
      </c>
      <c r="U1329" s="5">
        <f t="shared" si="2972"/>
        <v>0</v>
      </c>
      <c r="V1329" s="5">
        <f t="shared" si="2972"/>
        <v>0</v>
      </c>
      <c r="W1329" s="5">
        <f t="shared" si="2972"/>
        <v>0</v>
      </c>
      <c r="X1329" s="5">
        <f t="shared" si="2972"/>
        <v>0</v>
      </c>
      <c r="Y1329" s="5">
        <f t="shared" si="2972"/>
        <v>0</v>
      </c>
      <c r="Z1329" s="5">
        <f t="shared" si="2972"/>
        <v>0</v>
      </c>
      <c r="AA1329" s="5">
        <f t="shared" si="2972"/>
        <v>0</v>
      </c>
      <c r="AB1329" s="5">
        <f t="shared" si="2972"/>
        <v>0</v>
      </c>
      <c r="AC1329" s="5">
        <f t="shared" si="2972"/>
        <v>0</v>
      </c>
      <c r="AD1329" s="5">
        <f t="shared" si="2905"/>
        <v>86742.2</v>
      </c>
      <c r="AE1329" s="5">
        <f t="shared" si="2906"/>
        <v>37981</v>
      </c>
      <c r="AF1329" s="5">
        <f t="shared" si="2907"/>
        <v>19337.400000000001</v>
      </c>
      <c r="AG1329" s="5">
        <f t="shared" si="2972"/>
        <v>0</v>
      </c>
      <c r="AH1329" s="5">
        <f t="shared" si="2972"/>
        <v>0</v>
      </c>
      <c r="AI1329" s="5">
        <f t="shared" si="2908"/>
        <v>86742.2</v>
      </c>
      <c r="AJ1329" s="5">
        <f t="shared" si="2909"/>
        <v>37981</v>
      </c>
      <c r="AK1329" s="5">
        <f t="shared" si="2910"/>
        <v>19337.400000000001</v>
      </c>
      <c r="AL1329" s="5">
        <f t="shared" si="2972"/>
        <v>0</v>
      </c>
      <c r="AM1329" s="5">
        <f t="shared" si="2972"/>
        <v>0</v>
      </c>
      <c r="AN1329" s="5">
        <f t="shared" si="2972"/>
        <v>0</v>
      </c>
      <c r="AO1329" s="5">
        <f t="shared" si="2972"/>
        <v>0</v>
      </c>
      <c r="AP1329" s="5">
        <f t="shared" si="2972"/>
        <v>0</v>
      </c>
      <c r="AQ1329" s="5">
        <f t="shared" si="2880"/>
        <v>86742.2</v>
      </c>
      <c r="AR1329" s="5">
        <f t="shared" si="2911"/>
        <v>37981</v>
      </c>
      <c r="AS1329" s="5">
        <f t="shared" si="2912"/>
        <v>19337.400000000001</v>
      </c>
      <c r="AT1329" s="5">
        <f t="shared" si="2972"/>
        <v>0</v>
      </c>
      <c r="AU1329" s="5">
        <f t="shared" si="2913"/>
        <v>86742.2</v>
      </c>
      <c r="AV1329" s="5">
        <f t="shared" si="2972"/>
        <v>0</v>
      </c>
      <c r="AW1329" s="5">
        <f t="shared" si="2972"/>
        <v>0</v>
      </c>
      <c r="AX1329" s="5">
        <f t="shared" si="2972"/>
        <v>0</v>
      </c>
      <c r="AY1329" s="5">
        <f t="shared" si="2972"/>
        <v>0</v>
      </c>
      <c r="AZ1329" s="5">
        <f t="shared" si="2972"/>
        <v>0</v>
      </c>
      <c r="BA1329" s="5">
        <f t="shared" si="2972"/>
        <v>0</v>
      </c>
      <c r="BB1329" s="5">
        <f t="shared" si="2972"/>
        <v>0</v>
      </c>
      <c r="BC1329" s="5">
        <f t="shared" si="2972"/>
        <v>0</v>
      </c>
      <c r="BD1329" s="5">
        <f t="shared" si="2972"/>
        <v>0</v>
      </c>
      <c r="BE1329" s="5">
        <f t="shared" si="2972"/>
        <v>0</v>
      </c>
      <c r="BF1329" s="5">
        <f t="shared" si="2972"/>
        <v>0</v>
      </c>
      <c r="BG1329" s="5">
        <f t="shared" si="2884"/>
        <v>86742.2</v>
      </c>
      <c r="BH1329" s="5">
        <f t="shared" si="2885"/>
        <v>37981</v>
      </c>
      <c r="BI1329" s="5">
        <f t="shared" si="2886"/>
        <v>19337.400000000001</v>
      </c>
      <c r="BJ1329" s="5">
        <f t="shared" si="2972"/>
        <v>0</v>
      </c>
    </row>
    <row r="1330" spans="1:62" ht="31.5" x14ac:dyDescent="0.25">
      <c r="A1330" s="4" t="s">
        <v>259</v>
      </c>
      <c r="B1330" s="4" t="s">
        <v>35</v>
      </c>
      <c r="C1330" s="4" t="s">
        <v>103</v>
      </c>
      <c r="D1330" s="4" t="s">
        <v>1294</v>
      </c>
      <c r="E1330" s="4" t="s">
        <v>17</v>
      </c>
      <c r="F1330" s="15" t="s">
        <v>631</v>
      </c>
      <c r="G1330" s="5">
        <v>86742.2</v>
      </c>
      <c r="H1330" s="5">
        <v>37981</v>
      </c>
      <c r="I1330" s="5">
        <v>19337.400000000001</v>
      </c>
      <c r="J1330" s="5"/>
      <c r="K1330" s="5"/>
      <c r="L1330" s="5"/>
      <c r="M1330" s="5">
        <f t="shared" si="2825"/>
        <v>86742.2</v>
      </c>
      <c r="N1330" s="5">
        <f t="shared" si="2826"/>
        <v>37981</v>
      </c>
      <c r="O1330" s="5">
        <f t="shared" si="2827"/>
        <v>19337.400000000001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2905"/>
        <v>86742.2</v>
      </c>
      <c r="AE1330" s="5">
        <f t="shared" si="2906"/>
        <v>37981</v>
      </c>
      <c r="AF1330" s="5">
        <f t="shared" si="2907"/>
        <v>19337.400000000001</v>
      </c>
      <c r="AG1330" s="5"/>
      <c r="AH1330" s="5"/>
      <c r="AI1330" s="5">
        <f t="shared" si="2908"/>
        <v>86742.2</v>
      </c>
      <c r="AJ1330" s="5">
        <f t="shared" si="2909"/>
        <v>37981</v>
      </c>
      <c r="AK1330" s="5">
        <f t="shared" si="2910"/>
        <v>19337.400000000001</v>
      </c>
      <c r="AL1330" s="5"/>
      <c r="AM1330" s="5"/>
      <c r="AN1330" s="5"/>
      <c r="AO1330" s="5"/>
      <c r="AP1330" s="5"/>
      <c r="AQ1330" s="5">
        <f t="shared" si="2880"/>
        <v>86742.2</v>
      </c>
      <c r="AR1330" s="5">
        <f t="shared" si="2911"/>
        <v>37981</v>
      </c>
      <c r="AS1330" s="5">
        <f t="shared" si="2912"/>
        <v>19337.400000000001</v>
      </c>
      <c r="AT1330" s="5"/>
      <c r="AU1330" s="5">
        <f t="shared" si="2913"/>
        <v>86742.2</v>
      </c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>
        <f t="shared" si="2884"/>
        <v>86742.2</v>
      </c>
      <c r="BH1330" s="5">
        <f t="shared" si="2885"/>
        <v>37981</v>
      </c>
      <c r="BI1330" s="5">
        <f t="shared" si="2886"/>
        <v>19337.400000000001</v>
      </c>
      <c r="BJ1330" s="5"/>
    </row>
    <row r="1331" spans="1:62" ht="31.5" x14ac:dyDescent="0.25">
      <c r="A1331" s="4" t="s">
        <v>259</v>
      </c>
      <c r="B1331" s="4" t="s">
        <v>35</v>
      </c>
      <c r="C1331" s="4" t="s">
        <v>103</v>
      </c>
      <c r="D1331" s="4" t="s">
        <v>223</v>
      </c>
      <c r="E1331" s="4"/>
      <c r="F1331" s="15" t="s">
        <v>805</v>
      </c>
      <c r="G1331" s="5">
        <f>G1332</f>
        <v>10686.7</v>
      </c>
      <c r="H1331" s="5">
        <f t="shared" ref="H1331:H1334" si="2973">H1332</f>
        <v>8173.5</v>
      </c>
      <c r="I1331" s="5">
        <f t="shared" ref="I1331:L1334" si="2974">I1332</f>
        <v>8173.5</v>
      </c>
      <c r="J1331" s="5">
        <f t="shared" si="2974"/>
        <v>0</v>
      </c>
      <c r="K1331" s="5">
        <f t="shared" si="2974"/>
        <v>0</v>
      </c>
      <c r="L1331" s="5">
        <f t="shared" si="2974"/>
        <v>0</v>
      </c>
      <c r="M1331" s="5">
        <f t="shared" si="2825"/>
        <v>10686.7</v>
      </c>
      <c r="N1331" s="5">
        <f t="shared" si="2826"/>
        <v>8173.5</v>
      </c>
      <c r="O1331" s="5">
        <f t="shared" si="2827"/>
        <v>8173.5</v>
      </c>
      <c r="P1331" s="5">
        <f t="shared" ref="P1331:BJ1334" si="2975">P1332</f>
        <v>0</v>
      </c>
      <c r="Q1331" s="5">
        <f t="shared" si="2975"/>
        <v>0</v>
      </c>
      <c r="R1331" s="5">
        <f t="shared" si="2975"/>
        <v>0</v>
      </c>
      <c r="S1331" s="5">
        <f t="shared" si="2975"/>
        <v>0</v>
      </c>
      <c r="T1331" s="5">
        <f t="shared" si="2975"/>
        <v>0</v>
      </c>
      <c r="U1331" s="5">
        <f t="shared" si="2975"/>
        <v>0</v>
      </c>
      <c r="V1331" s="5">
        <f t="shared" si="2975"/>
        <v>0</v>
      </c>
      <c r="W1331" s="5">
        <f t="shared" si="2975"/>
        <v>0</v>
      </c>
      <c r="X1331" s="5">
        <f t="shared" si="2975"/>
        <v>0</v>
      </c>
      <c r="Y1331" s="5">
        <f t="shared" si="2975"/>
        <v>0</v>
      </c>
      <c r="Z1331" s="5">
        <f t="shared" si="2975"/>
        <v>0</v>
      </c>
      <c r="AA1331" s="5">
        <f t="shared" si="2975"/>
        <v>0</v>
      </c>
      <c r="AB1331" s="5">
        <f t="shared" si="2975"/>
        <v>0</v>
      </c>
      <c r="AC1331" s="5">
        <f t="shared" si="2975"/>
        <v>0</v>
      </c>
      <c r="AD1331" s="5">
        <f t="shared" si="2905"/>
        <v>10686.7</v>
      </c>
      <c r="AE1331" s="5">
        <f t="shared" si="2906"/>
        <v>8173.5</v>
      </c>
      <c r="AF1331" s="5">
        <f t="shared" si="2907"/>
        <v>8173.5</v>
      </c>
      <c r="AG1331" s="5">
        <f t="shared" si="2975"/>
        <v>0</v>
      </c>
      <c r="AH1331" s="5">
        <f t="shared" si="2975"/>
        <v>0</v>
      </c>
      <c r="AI1331" s="5">
        <f t="shared" si="2908"/>
        <v>10686.7</v>
      </c>
      <c r="AJ1331" s="5">
        <f t="shared" si="2909"/>
        <v>8173.5</v>
      </c>
      <c r="AK1331" s="5">
        <f t="shared" si="2910"/>
        <v>8173.5</v>
      </c>
      <c r="AL1331" s="5">
        <f t="shared" si="2975"/>
        <v>0</v>
      </c>
      <c r="AM1331" s="5">
        <f t="shared" si="2975"/>
        <v>-3650.5</v>
      </c>
      <c r="AN1331" s="5">
        <f t="shared" si="2975"/>
        <v>0</v>
      </c>
      <c r="AO1331" s="5">
        <f t="shared" si="2975"/>
        <v>0</v>
      </c>
      <c r="AP1331" s="5">
        <f t="shared" si="2975"/>
        <v>0</v>
      </c>
      <c r="AQ1331" s="5">
        <f t="shared" si="2880"/>
        <v>7036.2000000000007</v>
      </c>
      <c r="AR1331" s="5">
        <f t="shared" si="2911"/>
        <v>8173.5</v>
      </c>
      <c r="AS1331" s="5">
        <f t="shared" si="2912"/>
        <v>8173.5</v>
      </c>
      <c r="AT1331" s="5">
        <f t="shared" si="2975"/>
        <v>0</v>
      </c>
      <c r="AU1331" s="5">
        <f t="shared" si="2913"/>
        <v>7036.2000000000007</v>
      </c>
      <c r="AV1331" s="5">
        <f t="shared" si="2975"/>
        <v>0</v>
      </c>
      <c r="AW1331" s="5">
        <f t="shared" si="2975"/>
        <v>0</v>
      </c>
      <c r="AX1331" s="5">
        <f t="shared" si="2975"/>
        <v>0</v>
      </c>
      <c r="AY1331" s="5">
        <f t="shared" si="2975"/>
        <v>0</v>
      </c>
      <c r="AZ1331" s="5">
        <f t="shared" si="2975"/>
        <v>0</v>
      </c>
      <c r="BA1331" s="5">
        <f t="shared" si="2975"/>
        <v>0</v>
      </c>
      <c r="BB1331" s="5">
        <f t="shared" si="2975"/>
        <v>0</v>
      </c>
      <c r="BC1331" s="5">
        <f t="shared" si="2975"/>
        <v>0</v>
      </c>
      <c r="BD1331" s="5">
        <f t="shared" si="2975"/>
        <v>0</v>
      </c>
      <c r="BE1331" s="5">
        <f t="shared" si="2975"/>
        <v>0</v>
      </c>
      <c r="BF1331" s="5">
        <f t="shared" si="2975"/>
        <v>0</v>
      </c>
      <c r="BG1331" s="5">
        <f t="shared" si="2884"/>
        <v>7036.2000000000007</v>
      </c>
      <c r="BH1331" s="5">
        <f t="shared" si="2885"/>
        <v>8173.5</v>
      </c>
      <c r="BI1331" s="5">
        <f t="shared" si="2886"/>
        <v>8173.5</v>
      </c>
      <c r="BJ1331" s="5">
        <f t="shared" si="2975"/>
        <v>0</v>
      </c>
    </row>
    <row r="1332" spans="1:62" ht="31.5" x14ac:dyDescent="0.25">
      <c r="A1332" s="4" t="s">
        <v>259</v>
      </c>
      <c r="B1332" s="4" t="s">
        <v>35</v>
      </c>
      <c r="C1332" s="4" t="s">
        <v>103</v>
      </c>
      <c r="D1332" s="4" t="s">
        <v>224</v>
      </c>
      <c r="E1332" s="4"/>
      <c r="F1332" s="15" t="s">
        <v>806</v>
      </c>
      <c r="G1332" s="5">
        <f>G1333</f>
        <v>10686.7</v>
      </c>
      <c r="H1332" s="5">
        <f t="shared" si="2973"/>
        <v>8173.5</v>
      </c>
      <c r="I1332" s="5">
        <f t="shared" si="2974"/>
        <v>8173.5</v>
      </c>
      <c r="J1332" s="5">
        <f t="shared" si="2974"/>
        <v>0</v>
      </c>
      <c r="K1332" s="5">
        <f t="shared" si="2974"/>
        <v>0</v>
      </c>
      <c r="L1332" s="5">
        <f t="shared" si="2974"/>
        <v>0</v>
      </c>
      <c r="M1332" s="5">
        <f t="shared" si="2825"/>
        <v>10686.7</v>
      </c>
      <c r="N1332" s="5">
        <f t="shared" si="2826"/>
        <v>8173.5</v>
      </c>
      <c r="O1332" s="5">
        <f t="shared" si="2827"/>
        <v>8173.5</v>
      </c>
      <c r="P1332" s="5">
        <f t="shared" si="2975"/>
        <v>0</v>
      </c>
      <c r="Q1332" s="5">
        <f t="shared" si="2975"/>
        <v>0</v>
      </c>
      <c r="R1332" s="5">
        <f t="shared" si="2975"/>
        <v>0</v>
      </c>
      <c r="S1332" s="5">
        <f t="shared" si="2975"/>
        <v>0</v>
      </c>
      <c r="T1332" s="5">
        <f t="shared" si="2975"/>
        <v>0</v>
      </c>
      <c r="U1332" s="5">
        <f t="shared" si="2975"/>
        <v>0</v>
      </c>
      <c r="V1332" s="5">
        <f t="shared" si="2975"/>
        <v>0</v>
      </c>
      <c r="W1332" s="5">
        <f t="shared" si="2975"/>
        <v>0</v>
      </c>
      <c r="X1332" s="5">
        <f t="shared" si="2975"/>
        <v>0</v>
      </c>
      <c r="Y1332" s="5">
        <f t="shared" si="2975"/>
        <v>0</v>
      </c>
      <c r="Z1332" s="5">
        <f t="shared" si="2975"/>
        <v>0</v>
      </c>
      <c r="AA1332" s="5">
        <f t="shared" si="2975"/>
        <v>0</v>
      </c>
      <c r="AB1332" s="5">
        <f t="shared" si="2975"/>
        <v>0</v>
      </c>
      <c r="AC1332" s="5">
        <f t="shared" si="2975"/>
        <v>0</v>
      </c>
      <c r="AD1332" s="5">
        <f t="shared" si="2905"/>
        <v>10686.7</v>
      </c>
      <c r="AE1332" s="5">
        <f t="shared" si="2906"/>
        <v>8173.5</v>
      </c>
      <c r="AF1332" s="5">
        <f t="shared" si="2907"/>
        <v>8173.5</v>
      </c>
      <c r="AG1332" s="5">
        <f t="shared" si="2975"/>
        <v>0</v>
      </c>
      <c r="AH1332" s="5">
        <f t="shared" si="2975"/>
        <v>0</v>
      </c>
      <c r="AI1332" s="5">
        <f t="shared" si="2908"/>
        <v>10686.7</v>
      </c>
      <c r="AJ1332" s="5">
        <f t="shared" si="2909"/>
        <v>8173.5</v>
      </c>
      <c r="AK1332" s="5">
        <f t="shared" si="2910"/>
        <v>8173.5</v>
      </c>
      <c r="AL1332" s="5">
        <f t="shared" si="2975"/>
        <v>0</v>
      </c>
      <c r="AM1332" s="5">
        <f t="shared" si="2975"/>
        <v>-3650.5</v>
      </c>
      <c r="AN1332" s="5">
        <f t="shared" si="2975"/>
        <v>0</v>
      </c>
      <c r="AO1332" s="5">
        <f t="shared" si="2975"/>
        <v>0</v>
      </c>
      <c r="AP1332" s="5">
        <f t="shared" si="2975"/>
        <v>0</v>
      </c>
      <c r="AQ1332" s="5">
        <f t="shared" si="2880"/>
        <v>7036.2000000000007</v>
      </c>
      <c r="AR1332" s="5">
        <f t="shared" si="2911"/>
        <v>8173.5</v>
      </c>
      <c r="AS1332" s="5">
        <f t="shared" si="2912"/>
        <v>8173.5</v>
      </c>
      <c r="AT1332" s="5">
        <f t="shared" si="2975"/>
        <v>0</v>
      </c>
      <c r="AU1332" s="5">
        <f t="shared" si="2913"/>
        <v>7036.2000000000007</v>
      </c>
      <c r="AV1332" s="5">
        <f t="shared" si="2975"/>
        <v>0</v>
      </c>
      <c r="AW1332" s="5">
        <f t="shared" si="2975"/>
        <v>0</v>
      </c>
      <c r="AX1332" s="5">
        <f t="shared" si="2975"/>
        <v>0</v>
      </c>
      <c r="AY1332" s="5">
        <f t="shared" si="2975"/>
        <v>0</v>
      </c>
      <c r="AZ1332" s="5">
        <f t="shared" si="2975"/>
        <v>0</v>
      </c>
      <c r="BA1332" s="5">
        <f t="shared" si="2975"/>
        <v>0</v>
      </c>
      <c r="BB1332" s="5">
        <f t="shared" si="2975"/>
        <v>0</v>
      </c>
      <c r="BC1332" s="5">
        <f t="shared" si="2975"/>
        <v>0</v>
      </c>
      <c r="BD1332" s="5">
        <f t="shared" si="2975"/>
        <v>0</v>
      </c>
      <c r="BE1332" s="5">
        <f t="shared" si="2975"/>
        <v>0</v>
      </c>
      <c r="BF1332" s="5">
        <f t="shared" si="2975"/>
        <v>0</v>
      </c>
      <c r="BG1332" s="5">
        <f t="shared" si="2884"/>
        <v>7036.2000000000007</v>
      </c>
      <c r="BH1332" s="5">
        <f t="shared" si="2885"/>
        <v>8173.5</v>
      </c>
      <c r="BI1332" s="5">
        <f t="shared" si="2886"/>
        <v>8173.5</v>
      </c>
      <c r="BJ1332" s="5">
        <f t="shared" si="2975"/>
        <v>0</v>
      </c>
    </row>
    <row r="1333" spans="1:62" ht="47.25" x14ac:dyDescent="0.25">
      <c r="A1333" s="4" t="s">
        <v>259</v>
      </c>
      <c r="B1333" s="4" t="s">
        <v>35</v>
      </c>
      <c r="C1333" s="4" t="s">
        <v>103</v>
      </c>
      <c r="D1333" s="4" t="s">
        <v>216</v>
      </c>
      <c r="E1333" s="4"/>
      <c r="F1333" s="15" t="s">
        <v>819</v>
      </c>
      <c r="G1333" s="5">
        <f>G1334</f>
        <v>10686.7</v>
      </c>
      <c r="H1333" s="5">
        <f t="shared" si="2973"/>
        <v>8173.5</v>
      </c>
      <c r="I1333" s="5">
        <f t="shared" si="2974"/>
        <v>8173.5</v>
      </c>
      <c r="J1333" s="5">
        <f t="shared" si="2974"/>
        <v>0</v>
      </c>
      <c r="K1333" s="5">
        <f t="shared" si="2974"/>
        <v>0</v>
      </c>
      <c r="L1333" s="5">
        <f t="shared" si="2974"/>
        <v>0</v>
      </c>
      <c r="M1333" s="5">
        <f t="shared" si="2825"/>
        <v>10686.7</v>
      </c>
      <c r="N1333" s="5">
        <f t="shared" si="2826"/>
        <v>8173.5</v>
      </c>
      <c r="O1333" s="5">
        <f t="shared" si="2827"/>
        <v>8173.5</v>
      </c>
      <c r="P1333" s="5">
        <f t="shared" si="2975"/>
        <v>0</v>
      </c>
      <c r="Q1333" s="5">
        <f t="shared" si="2975"/>
        <v>0</v>
      </c>
      <c r="R1333" s="5">
        <f t="shared" si="2975"/>
        <v>0</v>
      </c>
      <c r="S1333" s="5">
        <f t="shared" si="2975"/>
        <v>0</v>
      </c>
      <c r="T1333" s="5">
        <f t="shared" si="2975"/>
        <v>0</v>
      </c>
      <c r="U1333" s="5">
        <f t="shared" si="2975"/>
        <v>0</v>
      </c>
      <c r="V1333" s="5">
        <f t="shared" si="2975"/>
        <v>0</v>
      </c>
      <c r="W1333" s="5">
        <f t="shared" si="2975"/>
        <v>0</v>
      </c>
      <c r="X1333" s="5">
        <f t="shared" si="2975"/>
        <v>0</v>
      </c>
      <c r="Y1333" s="5">
        <f t="shared" si="2975"/>
        <v>0</v>
      </c>
      <c r="Z1333" s="5">
        <f t="shared" si="2975"/>
        <v>0</v>
      </c>
      <c r="AA1333" s="5">
        <f t="shared" si="2975"/>
        <v>0</v>
      </c>
      <c r="AB1333" s="5">
        <f t="shared" si="2975"/>
        <v>0</v>
      </c>
      <c r="AC1333" s="5">
        <f t="shared" si="2975"/>
        <v>0</v>
      </c>
      <c r="AD1333" s="5">
        <f t="shared" si="2905"/>
        <v>10686.7</v>
      </c>
      <c r="AE1333" s="5">
        <f t="shared" si="2906"/>
        <v>8173.5</v>
      </c>
      <c r="AF1333" s="5">
        <f t="shared" si="2907"/>
        <v>8173.5</v>
      </c>
      <c r="AG1333" s="5">
        <f t="shared" si="2975"/>
        <v>0</v>
      </c>
      <c r="AH1333" s="5">
        <f t="shared" si="2975"/>
        <v>0</v>
      </c>
      <c r="AI1333" s="5">
        <f t="shared" si="2908"/>
        <v>10686.7</v>
      </c>
      <c r="AJ1333" s="5">
        <f t="shared" si="2909"/>
        <v>8173.5</v>
      </c>
      <c r="AK1333" s="5">
        <f t="shared" si="2910"/>
        <v>8173.5</v>
      </c>
      <c r="AL1333" s="5">
        <f t="shared" si="2975"/>
        <v>0</v>
      </c>
      <c r="AM1333" s="5">
        <f t="shared" si="2975"/>
        <v>-3650.5</v>
      </c>
      <c r="AN1333" s="5">
        <f t="shared" si="2975"/>
        <v>0</v>
      </c>
      <c r="AO1333" s="5">
        <f t="shared" si="2975"/>
        <v>0</v>
      </c>
      <c r="AP1333" s="5">
        <f t="shared" si="2975"/>
        <v>0</v>
      </c>
      <c r="AQ1333" s="5">
        <f t="shared" si="2880"/>
        <v>7036.2000000000007</v>
      </c>
      <c r="AR1333" s="5">
        <f t="shared" si="2911"/>
        <v>8173.5</v>
      </c>
      <c r="AS1333" s="5">
        <f t="shared" si="2912"/>
        <v>8173.5</v>
      </c>
      <c r="AT1333" s="5">
        <f t="shared" si="2975"/>
        <v>0</v>
      </c>
      <c r="AU1333" s="5">
        <f t="shared" si="2913"/>
        <v>7036.2000000000007</v>
      </c>
      <c r="AV1333" s="5">
        <f t="shared" si="2975"/>
        <v>0</v>
      </c>
      <c r="AW1333" s="5">
        <f t="shared" si="2975"/>
        <v>0</v>
      </c>
      <c r="AX1333" s="5">
        <f t="shared" si="2975"/>
        <v>0</v>
      </c>
      <c r="AY1333" s="5">
        <f t="shared" si="2975"/>
        <v>0</v>
      </c>
      <c r="AZ1333" s="5">
        <f t="shared" si="2975"/>
        <v>0</v>
      </c>
      <c r="BA1333" s="5">
        <f t="shared" si="2975"/>
        <v>0</v>
      </c>
      <c r="BB1333" s="5">
        <f t="shared" si="2975"/>
        <v>0</v>
      </c>
      <c r="BC1333" s="5">
        <f t="shared" si="2975"/>
        <v>0</v>
      </c>
      <c r="BD1333" s="5">
        <f t="shared" si="2975"/>
        <v>0</v>
      </c>
      <c r="BE1333" s="5">
        <f t="shared" si="2975"/>
        <v>0</v>
      </c>
      <c r="BF1333" s="5">
        <f t="shared" si="2975"/>
        <v>0</v>
      </c>
      <c r="BG1333" s="5">
        <f t="shared" si="2884"/>
        <v>7036.2000000000007</v>
      </c>
      <c r="BH1333" s="5">
        <f t="shared" si="2885"/>
        <v>8173.5</v>
      </c>
      <c r="BI1333" s="5">
        <f t="shared" si="2886"/>
        <v>8173.5</v>
      </c>
      <c r="BJ1333" s="5">
        <f t="shared" si="2975"/>
        <v>0</v>
      </c>
    </row>
    <row r="1334" spans="1:62" ht="31.5" x14ac:dyDescent="0.25">
      <c r="A1334" s="4" t="s">
        <v>259</v>
      </c>
      <c r="B1334" s="4" t="s">
        <v>35</v>
      </c>
      <c r="C1334" s="4" t="s">
        <v>103</v>
      </c>
      <c r="D1334" s="4" t="s">
        <v>216</v>
      </c>
      <c r="E1334" s="4" t="s">
        <v>16</v>
      </c>
      <c r="F1334" s="15" t="s">
        <v>630</v>
      </c>
      <c r="G1334" s="5">
        <f>G1335</f>
        <v>10686.7</v>
      </c>
      <c r="H1334" s="5">
        <f t="shared" si="2973"/>
        <v>8173.5</v>
      </c>
      <c r="I1334" s="5">
        <f t="shared" si="2974"/>
        <v>8173.5</v>
      </c>
      <c r="J1334" s="5">
        <f t="shared" si="2974"/>
        <v>0</v>
      </c>
      <c r="K1334" s="5">
        <f t="shared" si="2974"/>
        <v>0</v>
      </c>
      <c r="L1334" s="5">
        <f t="shared" si="2974"/>
        <v>0</v>
      </c>
      <c r="M1334" s="5">
        <f t="shared" si="2825"/>
        <v>10686.7</v>
      </c>
      <c r="N1334" s="5">
        <f t="shared" si="2826"/>
        <v>8173.5</v>
      </c>
      <c r="O1334" s="5">
        <f t="shared" si="2827"/>
        <v>8173.5</v>
      </c>
      <c r="P1334" s="5">
        <f t="shared" si="2975"/>
        <v>0</v>
      </c>
      <c r="Q1334" s="5">
        <f t="shared" si="2975"/>
        <v>0</v>
      </c>
      <c r="R1334" s="5">
        <f t="shared" si="2975"/>
        <v>0</v>
      </c>
      <c r="S1334" s="5">
        <f t="shared" si="2975"/>
        <v>0</v>
      </c>
      <c r="T1334" s="5">
        <f t="shared" si="2975"/>
        <v>0</v>
      </c>
      <c r="U1334" s="5">
        <f t="shared" si="2975"/>
        <v>0</v>
      </c>
      <c r="V1334" s="5">
        <f t="shared" si="2975"/>
        <v>0</v>
      </c>
      <c r="W1334" s="5">
        <f t="shared" si="2975"/>
        <v>0</v>
      </c>
      <c r="X1334" s="5">
        <f t="shared" si="2975"/>
        <v>0</v>
      </c>
      <c r="Y1334" s="5">
        <f t="shared" si="2975"/>
        <v>0</v>
      </c>
      <c r="Z1334" s="5">
        <f t="shared" si="2975"/>
        <v>0</v>
      </c>
      <c r="AA1334" s="5">
        <f t="shared" si="2975"/>
        <v>0</v>
      </c>
      <c r="AB1334" s="5">
        <f t="shared" si="2975"/>
        <v>0</v>
      </c>
      <c r="AC1334" s="5">
        <f t="shared" si="2975"/>
        <v>0</v>
      </c>
      <c r="AD1334" s="5">
        <f t="shared" si="2905"/>
        <v>10686.7</v>
      </c>
      <c r="AE1334" s="5">
        <f t="shared" si="2906"/>
        <v>8173.5</v>
      </c>
      <c r="AF1334" s="5">
        <f t="shared" si="2907"/>
        <v>8173.5</v>
      </c>
      <c r="AG1334" s="5">
        <f t="shared" si="2975"/>
        <v>0</v>
      </c>
      <c r="AH1334" s="5">
        <f t="shared" si="2975"/>
        <v>0</v>
      </c>
      <c r="AI1334" s="5">
        <f t="shared" si="2908"/>
        <v>10686.7</v>
      </c>
      <c r="AJ1334" s="5">
        <f t="shared" si="2909"/>
        <v>8173.5</v>
      </c>
      <c r="AK1334" s="5">
        <f t="shared" si="2910"/>
        <v>8173.5</v>
      </c>
      <c r="AL1334" s="5">
        <f t="shared" si="2975"/>
        <v>0</v>
      </c>
      <c r="AM1334" s="5">
        <f t="shared" si="2975"/>
        <v>-3650.5</v>
      </c>
      <c r="AN1334" s="5">
        <f t="shared" si="2975"/>
        <v>0</v>
      </c>
      <c r="AO1334" s="5">
        <f t="shared" si="2975"/>
        <v>0</v>
      </c>
      <c r="AP1334" s="5">
        <f t="shared" si="2975"/>
        <v>0</v>
      </c>
      <c r="AQ1334" s="5">
        <f t="shared" si="2880"/>
        <v>7036.2000000000007</v>
      </c>
      <c r="AR1334" s="5">
        <f t="shared" si="2911"/>
        <v>8173.5</v>
      </c>
      <c r="AS1334" s="5">
        <f t="shared" si="2912"/>
        <v>8173.5</v>
      </c>
      <c r="AT1334" s="5">
        <f t="shared" si="2975"/>
        <v>0</v>
      </c>
      <c r="AU1334" s="5">
        <f t="shared" si="2913"/>
        <v>7036.2000000000007</v>
      </c>
      <c r="AV1334" s="5">
        <f t="shared" si="2975"/>
        <v>0</v>
      </c>
      <c r="AW1334" s="5">
        <f t="shared" si="2975"/>
        <v>0</v>
      </c>
      <c r="AX1334" s="5">
        <f t="shared" si="2975"/>
        <v>0</v>
      </c>
      <c r="AY1334" s="5">
        <f t="shared" si="2975"/>
        <v>0</v>
      </c>
      <c r="AZ1334" s="5">
        <f t="shared" si="2975"/>
        <v>0</v>
      </c>
      <c r="BA1334" s="5">
        <f t="shared" si="2975"/>
        <v>0</v>
      </c>
      <c r="BB1334" s="5">
        <f t="shared" si="2975"/>
        <v>0</v>
      </c>
      <c r="BC1334" s="5">
        <f t="shared" si="2975"/>
        <v>0</v>
      </c>
      <c r="BD1334" s="5">
        <f t="shared" si="2975"/>
        <v>0</v>
      </c>
      <c r="BE1334" s="5">
        <f t="shared" si="2975"/>
        <v>0</v>
      </c>
      <c r="BF1334" s="5">
        <f t="shared" si="2975"/>
        <v>0</v>
      </c>
      <c r="BG1334" s="5">
        <f t="shared" si="2884"/>
        <v>7036.2000000000007</v>
      </c>
      <c r="BH1334" s="5">
        <f t="shared" si="2885"/>
        <v>8173.5</v>
      </c>
      <c r="BI1334" s="5">
        <f t="shared" si="2886"/>
        <v>8173.5</v>
      </c>
      <c r="BJ1334" s="5">
        <f t="shared" si="2975"/>
        <v>0</v>
      </c>
    </row>
    <row r="1335" spans="1:62" ht="31.5" x14ac:dyDescent="0.25">
      <c r="A1335" s="4" t="s">
        <v>259</v>
      </c>
      <c r="B1335" s="4" t="s">
        <v>35</v>
      </c>
      <c r="C1335" s="4" t="s">
        <v>103</v>
      </c>
      <c r="D1335" s="4" t="s">
        <v>216</v>
      </c>
      <c r="E1335" s="4" t="s">
        <v>17</v>
      </c>
      <c r="F1335" s="15" t="s">
        <v>631</v>
      </c>
      <c r="G1335" s="5">
        <v>10686.7</v>
      </c>
      <c r="H1335" s="5">
        <v>8173.5</v>
      </c>
      <c r="I1335" s="5">
        <v>8173.5</v>
      </c>
      <c r="J1335" s="5"/>
      <c r="K1335" s="5"/>
      <c r="L1335" s="5"/>
      <c r="M1335" s="5">
        <f t="shared" si="2825"/>
        <v>10686.7</v>
      </c>
      <c r="N1335" s="5">
        <f t="shared" si="2826"/>
        <v>8173.5</v>
      </c>
      <c r="O1335" s="5">
        <f t="shared" si="2827"/>
        <v>8173.5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>
        <f t="shared" si="2905"/>
        <v>10686.7</v>
      </c>
      <c r="AE1335" s="5">
        <f t="shared" si="2906"/>
        <v>8173.5</v>
      </c>
      <c r="AF1335" s="5">
        <f t="shared" si="2907"/>
        <v>8173.5</v>
      </c>
      <c r="AG1335" s="5"/>
      <c r="AH1335" s="5"/>
      <c r="AI1335" s="5">
        <f t="shared" si="2908"/>
        <v>10686.7</v>
      </c>
      <c r="AJ1335" s="5">
        <f t="shared" si="2909"/>
        <v>8173.5</v>
      </c>
      <c r="AK1335" s="5">
        <f t="shared" si="2910"/>
        <v>8173.5</v>
      </c>
      <c r="AL1335" s="5"/>
      <c r="AM1335" s="5">
        <v>-3650.5</v>
      </c>
      <c r="AN1335" s="5"/>
      <c r="AO1335" s="5"/>
      <c r="AP1335" s="5"/>
      <c r="AQ1335" s="5">
        <f t="shared" si="2880"/>
        <v>7036.2000000000007</v>
      </c>
      <c r="AR1335" s="5">
        <f t="shared" si="2911"/>
        <v>8173.5</v>
      </c>
      <c r="AS1335" s="5">
        <f t="shared" si="2912"/>
        <v>8173.5</v>
      </c>
      <c r="AT1335" s="5"/>
      <c r="AU1335" s="5">
        <f t="shared" si="2913"/>
        <v>7036.2000000000007</v>
      </c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>
        <f t="shared" si="2884"/>
        <v>7036.2000000000007</v>
      </c>
      <c r="BH1335" s="5">
        <f t="shared" si="2885"/>
        <v>8173.5</v>
      </c>
      <c r="BI1335" s="5">
        <f t="shared" si="2886"/>
        <v>8173.5</v>
      </c>
      <c r="BJ1335" s="5"/>
    </row>
    <row r="1336" spans="1:62" ht="63" x14ac:dyDescent="0.25">
      <c r="A1336" s="4" t="s">
        <v>259</v>
      </c>
      <c r="B1336" s="4" t="s">
        <v>35</v>
      </c>
      <c r="C1336" s="4" t="s">
        <v>103</v>
      </c>
      <c r="D1336" s="4" t="s">
        <v>37</v>
      </c>
      <c r="E1336" s="4"/>
      <c r="F1336" s="15" t="s">
        <v>828</v>
      </c>
      <c r="G1336" s="5">
        <f>G1337</f>
        <v>5800.2</v>
      </c>
      <c r="H1336" s="5">
        <f t="shared" ref="H1336:H1340" si="2976">H1337</f>
        <v>5800.2</v>
      </c>
      <c r="I1336" s="5">
        <f t="shared" ref="I1336:L1340" si="2977">I1337</f>
        <v>5800.2</v>
      </c>
      <c r="J1336" s="5">
        <f t="shared" si="2977"/>
        <v>0</v>
      </c>
      <c r="K1336" s="5">
        <f t="shared" si="2977"/>
        <v>0</v>
      </c>
      <c r="L1336" s="5">
        <f t="shared" si="2977"/>
        <v>0</v>
      </c>
      <c r="M1336" s="5">
        <f t="shared" si="2825"/>
        <v>5800.2</v>
      </c>
      <c r="N1336" s="5">
        <f t="shared" si="2826"/>
        <v>5800.2</v>
      </c>
      <c r="O1336" s="5">
        <f t="shared" si="2827"/>
        <v>5800.2</v>
      </c>
      <c r="P1336" s="5">
        <f t="shared" ref="P1336:BJ1340" si="2978">P1337</f>
        <v>0</v>
      </c>
      <c r="Q1336" s="5">
        <f t="shared" si="2978"/>
        <v>0</v>
      </c>
      <c r="R1336" s="5">
        <f t="shared" si="2978"/>
        <v>0</v>
      </c>
      <c r="S1336" s="5">
        <f t="shared" si="2978"/>
        <v>0</v>
      </c>
      <c r="T1336" s="5">
        <f t="shared" si="2978"/>
        <v>0</v>
      </c>
      <c r="U1336" s="5">
        <f t="shared" si="2978"/>
        <v>0</v>
      </c>
      <c r="V1336" s="5">
        <f t="shared" si="2978"/>
        <v>0</v>
      </c>
      <c r="W1336" s="5">
        <f t="shared" si="2978"/>
        <v>0</v>
      </c>
      <c r="X1336" s="5">
        <f t="shared" si="2978"/>
        <v>0</v>
      </c>
      <c r="Y1336" s="5">
        <f t="shared" si="2978"/>
        <v>0</v>
      </c>
      <c r="Z1336" s="5">
        <f t="shared" si="2978"/>
        <v>0</v>
      </c>
      <c r="AA1336" s="5">
        <f t="shared" si="2978"/>
        <v>0</v>
      </c>
      <c r="AB1336" s="5">
        <f t="shared" si="2978"/>
        <v>0</v>
      </c>
      <c r="AC1336" s="5">
        <f t="shared" si="2978"/>
        <v>0</v>
      </c>
      <c r="AD1336" s="5">
        <f t="shared" si="2905"/>
        <v>5800.2</v>
      </c>
      <c r="AE1336" s="5">
        <f t="shared" si="2906"/>
        <v>5800.2</v>
      </c>
      <c r="AF1336" s="5">
        <f t="shared" si="2907"/>
        <v>5800.2</v>
      </c>
      <c r="AG1336" s="5">
        <f t="shared" si="2978"/>
        <v>0</v>
      </c>
      <c r="AH1336" s="5">
        <f t="shared" si="2978"/>
        <v>0</v>
      </c>
      <c r="AI1336" s="5">
        <f t="shared" si="2908"/>
        <v>5800.2</v>
      </c>
      <c r="AJ1336" s="5">
        <f t="shared" si="2909"/>
        <v>5800.2</v>
      </c>
      <c r="AK1336" s="5">
        <f t="shared" si="2910"/>
        <v>5800.2</v>
      </c>
      <c r="AL1336" s="5">
        <f t="shared" si="2978"/>
        <v>0</v>
      </c>
      <c r="AM1336" s="5">
        <f t="shared" si="2978"/>
        <v>0</v>
      </c>
      <c r="AN1336" s="5">
        <f t="shared" si="2978"/>
        <v>0</v>
      </c>
      <c r="AO1336" s="5">
        <f t="shared" si="2978"/>
        <v>0</v>
      </c>
      <c r="AP1336" s="5">
        <f t="shared" si="2978"/>
        <v>0</v>
      </c>
      <c r="AQ1336" s="5">
        <f t="shared" si="2880"/>
        <v>5800.2</v>
      </c>
      <c r="AR1336" s="5">
        <f t="shared" si="2911"/>
        <v>5800.2</v>
      </c>
      <c r="AS1336" s="5">
        <f t="shared" si="2912"/>
        <v>5800.2</v>
      </c>
      <c r="AT1336" s="5">
        <f t="shared" si="2978"/>
        <v>0</v>
      </c>
      <c r="AU1336" s="5">
        <f t="shared" si="2913"/>
        <v>5800.2</v>
      </c>
      <c r="AV1336" s="5">
        <f t="shared" si="2978"/>
        <v>0</v>
      </c>
      <c r="AW1336" s="5">
        <f t="shared" si="2978"/>
        <v>0</v>
      </c>
      <c r="AX1336" s="5">
        <f t="shared" si="2978"/>
        <v>0</v>
      </c>
      <c r="AY1336" s="5">
        <f t="shared" si="2978"/>
        <v>0</v>
      </c>
      <c r="AZ1336" s="5">
        <f t="shared" si="2978"/>
        <v>0</v>
      </c>
      <c r="BA1336" s="5">
        <f t="shared" si="2978"/>
        <v>0</v>
      </c>
      <c r="BB1336" s="5">
        <f t="shared" si="2978"/>
        <v>0</v>
      </c>
      <c r="BC1336" s="5">
        <f t="shared" si="2978"/>
        <v>0</v>
      </c>
      <c r="BD1336" s="5">
        <f t="shared" si="2978"/>
        <v>0</v>
      </c>
      <c r="BE1336" s="5">
        <f t="shared" si="2978"/>
        <v>0</v>
      </c>
      <c r="BF1336" s="5">
        <f t="shared" si="2978"/>
        <v>0</v>
      </c>
      <c r="BG1336" s="5">
        <f t="shared" si="2884"/>
        <v>5800.2</v>
      </c>
      <c r="BH1336" s="5">
        <f t="shared" si="2885"/>
        <v>5800.2</v>
      </c>
      <c r="BI1336" s="5">
        <f t="shared" si="2886"/>
        <v>5800.2</v>
      </c>
      <c r="BJ1336" s="5">
        <f t="shared" si="2978"/>
        <v>0</v>
      </c>
    </row>
    <row r="1337" spans="1:62" ht="47.25" x14ac:dyDescent="0.25">
      <c r="A1337" s="4" t="s">
        <v>259</v>
      </c>
      <c r="B1337" s="4" t="s">
        <v>35</v>
      </c>
      <c r="C1337" s="4" t="s">
        <v>103</v>
      </c>
      <c r="D1337" s="4" t="s">
        <v>38</v>
      </c>
      <c r="E1337" s="4"/>
      <c r="F1337" s="15" t="s">
        <v>840</v>
      </c>
      <c r="G1337" s="5">
        <f>G1338</f>
        <v>5800.2</v>
      </c>
      <c r="H1337" s="5">
        <f t="shared" si="2976"/>
        <v>5800.2</v>
      </c>
      <c r="I1337" s="5">
        <f t="shared" si="2977"/>
        <v>5800.2</v>
      </c>
      <c r="J1337" s="5">
        <f t="shared" si="2977"/>
        <v>0</v>
      </c>
      <c r="K1337" s="5">
        <f t="shared" si="2977"/>
        <v>0</v>
      </c>
      <c r="L1337" s="5">
        <f t="shared" si="2977"/>
        <v>0</v>
      </c>
      <c r="M1337" s="5">
        <f t="shared" si="2825"/>
        <v>5800.2</v>
      </c>
      <c r="N1337" s="5">
        <f t="shared" si="2826"/>
        <v>5800.2</v>
      </c>
      <c r="O1337" s="5">
        <f t="shared" si="2827"/>
        <v>5800.2</v>
      </c>
      <c r="P1337" s="5">
        <f t="shared" si="2978"/>
        <v>0</v>
      </c>
      <c r="Q1337" s="5">
        <f t="shared" si="2978"/>
        <v>0</v>
      </c>
      <c r="R1337" s="5">
        <f t="shared" si="2978"/>
        <v>0</v>
      </c>
      <c r="S1337" s="5">
        <f t="shared" si="2978"/>
        <v>0</v>
      </c>
      <c r="T1337" s="5">
        <f t="shared" si="2978"/>
        <v>0</v>
      </c>
      <c r="U1337" s="5">
        <f t="shared" si="2978"/>
        <v>0</v>
      </c>
      <c r="V1337" s="5">
        <f t="shared" si="2978"/>
        <v>0</v>
      </c>
      <c r="W1337" s="5">
        <f t="shared" si="2978"/>
        <v>0</v>
      </c>
      <c r="X1337" s="5">
        <f t="shared" si="2978"/>
        <v>0</v>
      </c>
      <c r="Y1337" s="5">
        <f t="shared" si="2978"/>
        <v>0</v>
      </c>
      <c r="Z1337" s="5">
        <f t="shared" si="2978"/>
        <v>0</v>
      </c>
      <c r="AA1337" s="5">
        <f t="shared" si="2978"/>
        <v>0</v>
      </c>
      <c r="AB1337" s="5">
        <f t="shared" si="2978"/>
        <v>0</v>
      </c>
      <c r="AC1337" s="5">
        <f t="shared" si="2978"/>
        <v>0</v>
      </c>
      <c r="AD1337" s="5">
        <f t="shared" si="2905"/>
        <v>5800.2</v>
      </c>
      <c r="AE1337" s="5">
        <f t="shared" si="2906"/>
        <v>5800.2</v>
      </c>
      <c r="AF1337" s="5">
        <f t="shared" si="2907"/>
        <v>5800.2</v>
      </c>
      <c r="AG1337" s="5">
        <f t="shared" si="2978"/>
        <v>0</v>
      </c>
      <c r="AH1337" s="5">
        <f t="shared" si="2978"/>
        <v>0</v>
      </c>
      <c r="AI1337" s="5">
        <f t="shared" si="2908"/>
        <v>5800.2</v>
      </c>
      <c r="AJ1337" s="5">
        <f t="shared" si="2909"/>
        <v>5800.2</v>
      </c>
      <c r="AK1337" s="5">
        <f t="shared" si="2910"/>
        <v>5800.2</v>
      </c>
      <c r="AL1337" s="5">
        <f t="shared" si="2978"/>
        <v>0</v>
      </c>
      <c r="AM1337" s="5">
        <f t="shared" si="2978"/>
        <v>0</v>
      </c>
      <c r="AN1337" s="5">
        <f t="shared" si="2978"/>
        <v>0</v>
      </c>
      <c r="AO1337" s="5">
        <f t="shared" si="2978"/>
        <v>0</v>
      </c>
      <c r="AP1337" s="5">
        <f t="shared" si="2978"/>
        <v>0</v>
      </c>
      <c r="AQ1337" s="5">
        <f t="shared" si="2880"/>
        <v>5800.2</v>
      </c>
      <c r="AR1337" s="5">
        <f t="shared" si="2911"/>
        <v>5800.2</v>
      </c>
      <c r="AS1337" s="5">
        <f t="shared" si="2912"/>
        <v>5800.2</v>
      </c>
      <c r="AT1337" s="5">
        <f t="shared" si="2978"/>
        <v>0</v>
      </c>
      <c r="AU1337" s="5">
        <f t="shared" si="2913"/>
        <v>5800.2</v>
      </c>
      <c r="AV1337" s="5">
        <f t="shared" si="2978"/>
        <v>0</v>
      </c>
      <c r="AW1337" s="5">
        <f t="shared" si="2978"/>
        <v>0</v>
      </c>
      <c r="AX1337" s="5">
        <f t="shared" si="2978"/>
        <v>0</v>
      </c>
      <c r="AY1337" s="5">
        <f t="shared" si="2978"/>
        <v>0</v>
      </c>
      <c r="AZ1337" s="5">
        <f t="shared" si="2978"/>
        <v>0</v>
      </c>
      <c r="BA1337" s="5">
        <f t="shared" si="2978"/>
        <v>0</v>
      </c>
      <c r="BB1337" s="5">
        <f t="shared" si="2978"/>
        <v>0</v>
      </c>
      <c r="BC1337" s="5">
        <f t="shared" si="2978"/>
        <v>0</v>
      </c>
      <c r="BD1337" s="5">
        <f t="shared" si="2978"/>
        <v>0</v>
      </c>
      <c r="BE1337" s="5">
        <f t="shared" si="2978"/>
        <v>0</v>
      </c>
      <c r="BF1337" s="5">
        <f t="shared" si="2978"/>
        <v>0</v>
      </c>
      <c r="BG1337" s="5">
        <f t="shared" si="2884"/>
        <v>5800.2</v>
      </c>
      <c r="BH1337" s="5">
        <f t="shared" si="2885"/>
        <v>5800.2</v>
      </c>
      <c r="BI1337" s="5">
        <f t="shared" si="2886"/>
        <v>5800.2</v>
      </c>
      <c r="BJ1337" s="5">
        <f t="shared" si="2978"/>
        <v>0</v>
      </c>
    </row>
    <row r="1338" spans="1:62" ht="63" x14ac:dyDescent="0.25">
      <c r="A1338" s="4" t="s">
        <v>259</v>
      </c>
      <c r="B1338" s="4" t="s">
        <v>35</v>
      </c>
      <c r="C1338" s="4" t="s">
        <v>103</v>
      </c>
      <c r="D1338" s="4" t="s">
        <v>225</v>
      </c>
      <c r="E1338" s="4"/>
      <c r="F1338" s="15" t="s">
        <v>850</v>
      </c>
      <c r="G1338" s="5">
        <f>G1339</f>
        <v>5800.2</v>
      </c>
      <c r="H1338" s="5">
        <f t="shared" si="2976"/>
        <v>5800.2</v>
      </c>
      <c r="I1338" s="5">
        <f t="shared" si="2977"/>
        <v>5800.2</v>
      </c>
      <c r="J1338" s="5">
        <f t="shared" si="2977"/>
        <v>0</v>
      </c>
      <c r="K1338" s="5">
        <f t="shared" si="2977"/>
        <v>0</v>
      </c>
      <c r="L1338" s="5">
        <f t="shared" si="2977"/>
        <v>0</v>
      </c>
      <c r="M1338" s="5">
        <f t="shared" si="2825"/>
        <v>5800.2</v>
      </c>
      <c r="N1338" s="5">
        <f t="shared" si="2826"/>
        <v>5800.2</v>
      </c>
      <c r="O1338" s="5">
        <f t="shared" si="2827"/>
        <v>5800.2</v>
      </c>
      <c r="P1338" s="5">
        <f t="shared" si="2978"/>
        <v>0</v>
      </c>
      <c r="Q1338" s="5">
        <f t="shared" si="2978"/>
        <v>0</v>
      </c>
      <c r="R1338" s="5">
        <f t="shared" si="2978"/>
        <v>0</v>
      </c>
      <c r="S1338" s="5">
        <f t="shared" si="2978"/>
        <v>0</v>
      </c>
      <c r="T1338" s="5">
        <f t="shared" si="2978"/>
        <v>0</v>
      </c>
      <c r="U1338" s="5">
        <f t="shared" si="2978"/>
        <v>0</v>
      </c>
      <c r="V1338" s="5">
        <f t="shared" si="2978"/>
        <v>0</v>
      </c>
      <c r="W1338" s="5">
        <f t="shared" si="2978"/>
        <v>0</v>
      </c>
      <c r="X1338" s="5">
        <f t="shared" si="2978"/>
        <v>0</v>
      </c>
      <c r="Y1338" s="5">
        <f t="shared" si="2978"/>
        <v>0</v>
      </c>
      <c r="Z1338" s="5">
        <f t="shared" si="2978"/>
        <v>0</v>
      </c>
      <c r="AA1338" s="5">
        <f t="shared" si="2978"/>
        <v>0</v>
      </c>
      <c r="AB1338" s="5">
        <f t="shared" si="2978"/>
        <v>0</v>
      </c>
      <c r="AC1338" s="5">
        <f t="shared" si="2978"/>
        <v>0</v>
      </c>
      <c r="AD1338" s="5">
        <f t="shared" si="2905"/>
        <v>5800.2</v>
      </c>
      <c r="AE1338" s="5">
        <f t="shared" si="2906"/>
        <v>5800.2</v>
      </c>
      <c r="AF1338" s="5">
        <f t="shared" si="2907"/>
        <v>5800.2</v>
      </c>
      <c r="AG1338" s="5">
        <f t="shared" si="2978"/>
        <v>0</v>
      </c>
      <c r="AH1338" s="5">
        <f t="shared" si="2978"/>
        <v>0</v>
      </c>
      <c r="AI1338" s="5">
        <f t="shared" si="2908"/>
        <v>5800.2</v>
      </c>
      <c r="AJ1338" s="5">
        <f t="shared" si="2909"/>
        <v>5800.2</v>
      </c>
      <c r="AK1338" s="5">
        <f t="shared" si="2910"/>
        <v>5800.2</v>
      </c>
      <c r="AL1338" s="5">
        <f t="shared" si="2978"/>
        <v>0</v>
      </c>
      <c r="AM1338" s="5">
        <f t="shared" si="2978"/>
        <v>0</v>
      </c>
      <c r="AN1338" s="5">
        <f t="shared" si="2978"/>
        <v>0</v>
      </c>
      <c r="AO1338" s="5">
        <f t="shared" si="2978"/>
        <v>0</v>
      </c>
      <c r="AP1338" s="5">
        <f t="shared" si="2978"/>
        <v>0</v>
      </c>
      <c r="AQ1338" s="5">
        <f t="shared" si="2880"/>
        <v>5800.2</v>
      </c>
      <c r="AR1338" s="5">
        <f t="shared" si="2911"/>
        <v>5800.2</v>
      </c>
      <c r="AS1338" s="5">
        <f t="shared" si="2912"/>
        <v>5800.2</v>
      </c>
      <c r="AT1338" s="5">
        <f t="shared" si="2978"/>
        <v>0</v>
      </c>
      <c r="AU1338" s="5">
        <f t="shared" si="2913"/>
        <v>5800.2</v>
      </c>
      <c r="AV1338" s="5">
        <f t="shared" si="2978"/>
        <v>0</v>
      </c>
      <c r="AW1338" s="5">
        <f t="shared" si="2978"/>
        <v>0</v>
      </c>
      <c r="AX1338" s="5">
        <f t="shared" si="2978"/>
        <v>0</v>
      </c>
      <c r="AY1338" s="5">
        <f t="shared" si="2978"/>
        <v>0</v>
      </c>
      <c r="AZ1338" s="5">
        <f t="shared" si="2978"/>
        <v>0</v>
      </c>
      <c r="BA1338" s="5">
        <f t="shared" si="2978"/>
        <v>0</v>
      </c>
      <c r="BB1338" s="5">
        <f t="shared" si="2978"/>
        <v>0</v>
      </c>
      <c r="BC1338" s="5">
        <f t="shared" si="2978"/>
        <v>0</v>
      </c>
      <c r="BD1338" s="5">
        <f t="shared" si="2978"/>
        <v>0</v>
      </c>
      <c r="BE1338" s="5">
        <f t="shared" si="2978"/>
        <v>0</v>
      </c>
      <c r="BF1338" s="5">
        <f t="shared" si="2978"/>
        <v>0</v>
      </c>
      <c r="BG1338" s="5">
        <f t="shared" si="2884"/>
        <v>5800.2</v>
      </c>
      <c r="BH1338" s="5">
        <f t="shared" si="2885"/>
        <v>5800.2</v>
      </c>
      <c r="BI1338" s="5">
        <f t="shared" si="2886"/>
        <v>5800.2</v>
      </c>
      <c r="BJ1338" s="5">
        <f t="shared" si="2978"/>
        <v>0</v>
      </c>
    </row>
    <row r="1339" spans="1:62" x14ac:dyDescent="0.25">
      <c r="A1339" s="4" t="s">
        <v>259</v>
      </c>
      <c r="B1339" s="4" t="s">
        <v>35</v>
      </c>
      <c r="C1339" s="4" t="s">
        <v>103</v>
      </c>
      <c r="D1339" s="4" t="s">
        <v>217</v>
      </c>
      <c r="E1339" s="4"/>
      <c r="F1339" s="15" t="s">
        <v>851</v>
      </c>
      <c r="G1339" s="5">
        <f>G1340</f>
        <v>5800.2</v>
      </c>
      <c r="H1339" s="5">
        <f t="shared" si="2976"/>
        <v>5800.2</v>
      </c>
      <c r="I1339" s="5">
        <f t="shared" si="2977"/>
        <v>5800.2</v>
      </c>
      <c r="J1339" s="5">
        <f t="shared" si="2977"/>
        <v>0</v>
      </c>
      <c r="K1339" s="5">
        <f t="shared" si="2977"/>
        <v>0</v>
      </c>
      <c r="L1339" s="5">
        <f t="shared" si="2977"/>
        <v>0</v>
      </c>
      <c r="M1339" s="5">
        <f t="shared" si="2825"/>
        <v>5800.2</v>
      </c>
      <c r="N1339" s="5">
        <f t="shared" si="2826"/>
        <v>5800.2</v>
      </c>
      <c r="O1339" s="5">
        <f t="shared" si="2827"/>
        <v>5800.2</v>
      </c>
      <c r="P1339" s="5">
        <f t="shared" si="2978"/>
        <v>0</v>
      </c>
      <c r="Q1339" s="5">
        <f t="shared" si="2978"/>
        <v>0</v>
      </c>
      <c r="R1339" s="5">
        <f t="shared" si="2978"/>
        <v>0</v>
      </c>
      <c r="S1339" s="5">
        <f t="shared" si="2978"/>
        <v>0</v>
      </c>
      <c r="T1339" s="5">
        <f t="shared" si="2978"/>
        <v>0</v>
      </c>
      <c r="U1339" s="5">
        <f t="shared" si="2978"/>
        <v>0</v>
      </c>
      <c r="V1339" s="5">
        <f t="shared" si="2978"/>
        <v>0</v>
      </c>
      <c r="W1339" s="5">
        <f t="shared" si="2978"/>
        <v>0</v>
      </c>
      <c r="X1339" s="5">
        <f t="shared" si="2978"/>
        <v>0</v>
      </c>
      <c r="Y1339" s="5">
        <f t="shared" si="2978"/>
        <v>0</v>
      </c>
      <c r="Z1339" s="5">
        <f t="shared" si="2978"/>
        <v>0</v>
      </c>
      <c r="AA1339" s="5">
        <f t="shared" si="2978"/>
        <v>0</v>
      </c>
      <c r="AB1339" s="5">
        <f t="shared" si="2978"/>
        <v>0</v>
      </c>
      <c r="AC1339" s="5">
        <f t="shared" si="2978"/>
        <v>0</v>
      </c>
      <c r="AD1339" s="5">
        <f t="shared" si="2905"/>
        <v>5800.2</v>
      </c>
      <c r="AE1339" s="5">
        <f t="shared" si="2906"/>
        <v>5800.2</v>
      </c>
      <c r="AF1339" s="5">
        <f t="shared" si="2907"/>
        <v>5800.2</v>
      </c>
      <c r="AG1339" s="5">
        <f t="shared" si="2978"/>
        <v>0</v>
      </c>
      <c r="AH1339" s="5">
        <f t="shared" si="2978"/>
        <v>0</v>
      </c>
      <c r="AI1339" s="5">
        <f t="shared" si="2908"/>
        <v>5800.2</v>
      </c>
      <c r="AJ1339" s="5">
        <f t="shared" si="2909"/>
        <v>5800.2</v>
      </c>
      <c r="AK1339" s="5">
        <f t="shared" si="2910"/>
        <v>5800.2</v>
      </c>
      <c r="AL1339" s="5">
        <f t="shared" si="2978"/>
        <v>0</v>
      </c>
      <c r="AM1339" s="5">
        <f t="shared" si="2978"/>
        <v>0</v>
      </c>
      <c r="AN1339" s="5">
        <f t="shared" si="2978"/>
        <v>0</v>
      </c>
      <c r="AO1339" s="5">
        <f t="shared" si="2978"/>
        <v>0</v>
      </c>
      <c r="AP1339" s="5">
        <f t="shared" si="2978"/>
        <v>0</v>
      </c>
      <c r="AQ1339" s="5">
        <f t="shared" si="2880"/>
        <v>5800.2</v>
      </c>
      <c r="AR1339" s="5">
        <f t="shared" si="2911"/>
        <v>5800.2</v>
      </c>
      <c r="AS1339" s="5">
        <f t="shared" si="2912"/>
        <v>5800.2</v>
      </c>
      <c r="AT1339" s="5">
        <f t="shared" si="2978"/>
        <v>0</v>
      </c>
      <c r="AU1339" s="5">
        <f t="shared" si="2913"/>
        <v>5800.2</v>
      </c>
      <c r="AV1339" s="5">
        <f t="shared" si="2978"/>
        <v>0</v>
      </c>
      <c r="AW1339" s="5">
        <f t="shared" si="2978"/>
        <v>0</v>
      </c>
      <c r="AX1339" s="5">
        <f t="shared" si="2978"/>
        <v>0</v>
      </c>
      <c r="AY1339" s="5">
        <f t="shared" si="2978"/>
        <v>0</v>
      </c>
      <c r="AZ1339" s="5">
        <f t="shared" si="2978"/>
        <v>0</v>
      </c>
      <c r="BA1339" s="5">
        <f t="shared" si="2978"/>
        <v>0</v>
      </c>
      <c r="BB1339" s="5">
        <f t="shared" si="2978"/>
        <v>0</v>
      </c>
      <c r="BC1339" s="5">
        <f t="shared" si="2978"/>
        <v>0</v>
      </c>
      <c r="BD1339" s="5">
        <f t="shared" si="2978"/>
        <v>0</v>
      </c>
      <c r="BE1339" s="5">
        <f t="shared" si="2978"/>
        <v>0</v>
      </c>
      <c r="BF1339" s="5">
        <f t="shared" si="2978"/>
        <v>0</v>
      </c>
      <c r="BG1339" s="5">
        <f t="shared" si="2884"/>
        <v>5800.2</v>
      </c>
      <c r="BH1339" s="5">
        <f t="shared" si="2885"/>
        <v>5800.2</v>
      </c>
      <c r="BI1339" s="5">
        <f t="shared" si="2886"/>
        <v>5800.2</v>
      </c>
      <c r="BJ1339" s="5">
        <f t="shared" si="2978"/>
        <v>0</v>
      </c>
    </row>
    <row r="1340" spans="1:62" ht="31.5" x14ac:dyDescent="0.25">
      <c r="A1340" s="4" t="s">
        <v>259</v>
      </c>
      <c r="B1340" s="4" t="s">
        <v>35</v>
      </c>
      <c r="C1340" s="4" t="s">
        <v>103</v>
      </c>
      <c r="D1340" s="4" t="s">
        <v>217</v>
      </c>
      <c r="E1340" s="4" t="s">
        <v>16</v>
      </c>
      <c r="F1340" s="15" t="s">
        <v>630</v>
      </c>
      <c r="G1340" s="5">
        <f>G1341</f>
        <v>5800.2</v>
      </c>
      <c r="H1340" s="5">
        <f t="shared" si="2976"/>
        <v>5800.2</v>
      </c>
      <c r="I1340" s="5">
        <f t="shared" si="2977"/>
        <v>5800.2</v>
      </c>
      <c r="J1340" s="5">
        <f t="shared" si="2977"/>
        <v>0</v>
      </c>
      <c r="K1340" s="5">
        <f t="shared" si="2977"/>
        <v>0</v>
      </c>
      <c r="L1340" s="5">
        <f t="shared" si="2977"/>
        <v>0</v>
      </c>
      <c r="M1340" s="5">
        <f t="shared" si="2825"/>
        <v>5800.2</v>
      </c>
      <c r="N1340" s="5">
        <f t="shared" si="2826"/>
        <v>5800.2</v>
      </c>
      <c r="O1340" s="5">
        <f t="shared" si="2827"/>
        <v>5800.2</v>
      </c>
      <c r="P1340" s="5">
        <f t="shared" si="2978"/>
        <v>0</v>
      </c>
      <c r="Q1340" s="5">
        <f t="shared" si="2978"/>
        <v>0</v>
      </c>
      <c r="R1340" s="5">
        <f t="shared" si="2978"/>
        <v>0</v>
      </c>
      <c r="S1340" s="5">
        <f t="shared" si="2978"/>
        <v>0</v>
      </c>
      <c r="T1340" s="5">
        <f t="shared" si="2978"/>
        <v>0</v>
      </c>
      <c r="U1340" s="5">
        <f t="shared" si="2978"/>
        <v>0</v>
      </c>
      <c r="V1340" s="5">
        <f t="shared" si="2978"/>
        <v>0</v>
      </c>
      <c r="W1340" s="5">
        <f t="shared" si="2978"/>
        <v>0</v>
      </c>
      <c r="X1340" s="5">
        <f t="shared" si="2978"/>
        <v>0</v>
      </c>
      <c r="Y1340" s="5">
        <f t="shared" si="2978"/>
        <v>0</v>
      </c>
      <c r="Z1340" s="5">
        <f t="shared" si="2978"/>
        <v>0</v>
      </c>
      <c r="AA1340" s="5">
        <f t="shared" si="2978"/>
        <v>0</v>
      </c>
      <c r="AB1340" s="5">
        <f t="shared" si="2978"/>
        <v>0</v>
      </c>
      <c r="AC1340" s="5">
        <f t="shared" si="2978"/>
        <v>0</v>
      </c>
      <c r="AD1340" s="5">
        <f t="shared" si="2905"/>
        <v>5800.2</v>
      </c>
      <c r="AE1340" s="5">
        <f t="shared" si="2906"/>
        <v>5800.2</v>
      </c>
      <c r="AF1340" s="5">
        <f t="shared" si="2907"/>
        <v>5800.2</v>
      </c>
      <c r="AG1340" s="5">
        <f t="shared" si="2978"/>
        <v>0</v>
      </c>
      <c r="AH1340" s="5">
        <f t="shared" si="2978"/>
        <v>0</v>
      </c>
      <c r="AI1340" s="5">
        <f t="shared" si="2908"/>
        <v>5800.2</v>
      </c>
      <c r="AJ1340" s="5">
        <f t="shared" si="2909"/>
        <v>5800.2</v>
      </c>
      <c r="AK1340" s="5">
        <f t="shared" si="2910"/>
        <v>5800.2</v>
      </c>
      <c r="AL1340" s="5">
        <f t="shared" si="2978"/>
        <v>0</v>
      </c>
      <c r="AM1340" s="5">
        <f t="shared" si="2978"/>
        <v>0</v>
      </c>
      <c r="AN1340" s="5">
        <f t="shared" si="2978"/>
        <v>0</v>
      </c>
      <c r="AO1340" s="5">
        <f t="shared" si="2978"/>
        <v>0</v>
      </c>
      <c r="AP1340" s="5">
        <f t="shared" si="2978"/>
        <v>0</v>
      </c>
      <c r="AQ1340" s="5">
        <f t="shared" si="2880"/>
        <v>5800.2</v>
      </c>
      <c r="AR1340" s="5">
        <f t="shared" si="2911"/>
        <v>5800.2</v>
      </c>
      <c r="AS1340" s="5">
        <f t="shared" si="2912"/>
        <v>5800.2</v>
      </c>
      <c r="AT1340" s="5">
        <f t="shared" si="2978"/>
        <v>0</v>
      </c>
      <c r="AU1340" s="5">
        <f t="shared" si="2913"/>
        <v>5800.2</v>
      </c>
      <c r="AV1340" s="5">
        <f t="shared" si="2978"/>
        <v>0</v>
      </c>
      <c r="AW1340" s="5">
        <f t="shared" si="2978"/>
        <v>0</v>
      </c>
      <c r="AX1340" s="5">
        <f t="shared" si="2978"/>
        <v>0</v>
      </c>
      <c r="AY1340" s="5">
        <f t="shared" si="2978"/>
        <v>0</v>
      </c>
      <c r="AZ1340" s="5">
        <f t="shared" si="2978"/>
        <v>0</v>
      </c>
      <c r="BA1340" s="5">
        <f t="shared" si="2978"/>
        <v>0</v>
      </c>
      <c r="BB1340" s="5">
        <f t="shared" si="2978"/>
        <v>0</v>
      </c>
      <c r="BC1340" s="5">
        <f t="shared" si="2978"/>
        <v>0</v>
      </c>
      <c r="BD1340" s="5">
        <f t="shared" si="2978"/>
        <v>0</v>
      </c>
      <c r="BE1340" s="5">
        <f t="shared" si="2978"/>
        <v>0</v>
      </c>
      <c r="BF1340" s="5">
        <f t="shared" si="2978"/>
        <v>0</v>
      </c>
      <c r="BG1340" s="5">
        <f t="shared" si="2884"/>
        <v>5800.2</v>
      </c>
      <c r="BH1340" s="5">
        <f t="shared" si="2885"/>
        <v>5800.2</v>
      </c>
      <c r="BI1340" s="5">
        <f t="shared" si="2886"/>
        <v>5800.2</v>
      </c>
      <c r="BJ1340" s="5">
        <f t="shared" si="2978"/>
        <v>0</v>
      </c>
    </row>
    <row r="1341" spans="1:62" ht="31.5" x14ac:dyDescent="0.25">
      <c r="A1341" s="4" t="s">
        <v>259</v>
      </c>
      <c r="B1341" s="4" t="s">
        <v>35</v>
      </c>
      <c r="C1341" s="4" t="s">
        <v>103</v>
      </c>
      <c r="D1341" s="4" t="s">
        <v>217</v>
      </c>
      <c r="E1341" s="4" t="s">
        <v>17</v>
      </c>
      <c r="F1341" s="15" t="s">
        <v>631</v>
      </c>
      <c r="G1341" s="5">
        <v>5800.2</v>
      </c>
      <c r="H1341" s="5">
        <v>5800.2</v>
      </c>
      <c r="I1341" s="5">
        <v>5800.2</v>
      </c>
      <c r="J1341" s="5"/>
      <c r="K1341" s="5"/>
      <c r="L1341" s="5"/>
      <c r="M1341" s="5">
        <f t="shared" si="2825"/>
        <v>5800.2</v>
      </c>
      <c r="N1341" s="5">
        <f t="shared" si="2826"/>
        <v>5800.2</v>
      </c>
      <c r="O1341" s="5">
        <f t="shared" si="2827"/>
        <v>5800.2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2905"/>
        <v>5800.2</v>
      </c>
      <c r="AE1341" s="5">
        <f t="shared" si="2906"/>
        <v>5800.2</v>
      </c>
      <c r="AF1341" s="5">
        <f t="shared" si="2907"/>
        <v>5800.2</v>
      </c>
      <c r="AG1341" s="5"/>
      <c r="AH1341" s="5"/>
      <c r="AI1341" s="5">
        <f t="shared" si="2908"/>
        <v>5800.2</v>
      </c>
      <c r="AJ1341" s="5">
        <f t="shared" si="2909"/>
        <v>5800.2</v>
      </c>
      <c r="AK1341" s="5">
        <f t="shared" si="2910"/>
        <v>5800.2</v>
      </c>
      <c r="AL1341" s="5"/>
      <c r="AM1341" s="5"/>
      <c r="AN1341" s="5"/>
      <c r="AO1341" s="5"/>
      <c r="AP1341" s="5"/>
      <c r="AQ1341" s="5">
        <f t="shared" si="2880"/>
        <v>5800.2</v>
      </c>
      <c r="AR1341" s="5">
        <f t="shared" si="2911"/>
        <v>5800.2</v>
      </c>
      <c r="AS1341" s="5">
        <f t="shared" si="2912"/>
        <v>5800.2</v>
      </c>
      <c r="AT1341" s="5"/>
      <c r="AU1341" s="5">
        <f t="shared" si="2913"/>
        <v>5800.2</v>
      </c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>
        <f t="shared" si="2884"/>
        <v>5800.2</v>
      </c>
      <c r="BH1341" s="5">
        <f t="shared" si="2885"/>
        <v>5800.2</v>
      </c>
      <c r="BI1341" s="5">
        <f t="shared" si="2886"/>
        <v>5800.2</v>
      </c>
      <c r="BJ1341" s="5"/>
    </row>
    <row r="1342" spans="1:62" ht="31.5" x14ac:dyDescent="0.25">
      <c r="A1342" s="4" t="s">
        <v>259</v>
      </c>
      <c r="B1342" s="4" t="s">
        <v>35</v>
      </c>
      <c r="C1342" s="4" t="s">
        <v>103</v>
      </c>
      <c r="D1342" s="4" t="s">
        <v>226</v>
      </c>
      <c r="E1342" s="4"/>
      <c r="F1342" s="15" t="s">
        <v>1147</v>
      </c>
      <c r="G1342" s="5">
        <f>G1343</f>
        <v>15330.7</v>
      </c>
      <c r="H1342" s="5">
        <f t="shared" ref="H1342:H1346" si="2979">H1343</f>
        <v>15330.7</v>
      </c>
      <c r="I1342" s="5">
        <f t="shared" ref="I1342:L1346" si="2980">I1343</f>
        <v>15330.7</v>
      </c>
      <c r="J1342" s="5">
        <f t="shared" si="2980"/>
        <v>0</v>
      </c>
      <c r="K1342" s="5">
        <f t="shared" si="2980"/>
        <v>0</v>
      </c>
      <c r="L1342" s="5">
        <f t="shared" si="2980"/>
        <v>0</v>
      </c>
      <c r="M1342" s="5">
        <f t="shared" si="2825"/>
        <v>15330.7</v>
      </c>
      <c r="N1342" s="5">
        <f t="shared" si="2826"/>
        <v>15330.7</v>
      </c>
      <c r="O1342" s="5">
        <f t="shared" si="2827"/>
        <v>15330.7</v>
      </c>
      <c r="P1342" s="5">
        <f t="shared" ref="P1342:BJ1346" si="2981">P1343</f>
        <v>0</v>
      </c>
      <c r="Q1342" s="5">
        <f t="shared" si="2981"/>
        <v>0</v>
      </c>
      <c r="R1342" s="5">
        <f t="shared" si="2981"/>
        <v>0</v>
      </c>
      <c r="S1342" s="5">
        <f t="shared" si="2981"/>
        <v>0</v>
      </c>
      <c r="T1342" s="5">
        <f t="shared" si="2981"/>
        <v>0</v>
      </c>
      <c r="U1342" s="5">
        <f t="shared" si="2981"/>
        <v>0</v>
      </c>
      <c r="V1342" s="5">
        <f t="shared" si="2981"/>
        <v>0</v>
      </c>
      <c r="W1342" s="5">
        <f t="shared" si="2981"/>
        <v>0</v>
      </c>
      <c r="X1342" s="5">
        <f t="shared" si="2981"/>
        <v>0</v>
      </c>
      <c r="Y1342" s="5">
        <f t="shared" si="2981"/>
        <v>0</v>
      </c>
      <c r="Z1342" s="5">
        <f t="shared" si="2981"/>
        <v>0</v>
      </c>
      <c r="AA1342" s="5">
        <f t="shared" si="2981"/>
        <v>0</v>
      </c>
      <c r="AB1342" s="5">
        <f t="shared" si="2981"/>
        <v>0</v>
      </c>
      <c r="AC1342" s="5">
        <f t="shared" si="2981"/>
        <v>0</v>
      </c>
      <c r="AD1342" s="5">
        <f t="shared" si="2905"/>
        <v>15330.7</v>
      </c>
      <c r="AE1342" s="5">
        <f t="shared" si="2906"/>
        <v>15330.7</v>
      </c>
      <c r="AF1342" s="5">
        <f t="shared" si="2907"/>
        <v>15330.7</v>
      </c>
      <c r="AG1342" s="5">
        <f t="shared" si="2981"/>
        <v>0</v>
      </c>
      <c r="AH1342" s="5">
        <f t="shared" si="2981"/>
        <v>0</v>
      </c>
      <c r="AI1342" s="5">
        <f t="shared" si="2908"/>
        <v>15330.7</v>
      </c>
      <c r="AJ1342" s="5">
        <f t="shared" si="2909"/>
        <v>15330.7</v>
      </c>
      <c r="AK1342" s="5">
        <f t="shared" si="2910"/>
        <v>15330.7</v>
      </c>
      <c r="AL1342" s="5">
        <f t="shared" si="2981"/>
        <v>0</v>
      </c>
      <c r="AM1342" s="5">
        <f t="shared" si="2981"/>
        <v>0</v>
      </c>
      <c r="AN1342" s="5">
        <f t="shared" si="2981"/>
        <v>0</v>
      </c>
      <c r="AO1342" s="5">
        <f t="shared" si="2981"/>
        <v>0</v>
      </c>
      <c r="AP1342" s="5">
        <f t="shared" si="2981"/>
        <v>0</v>
      </c>
      <c r="AQ1342" s="5">
        <f t="shared" si="2880"/>
        <v>15330.7</v>
      </c>
      <c r="AR1342" s="5">
        <f t="shared" si="2911"/>
        <v>15330.7</v>
      </c>
      <c r="AS1342" s="5">
        <f t="shared" si="2912"/>
        <v>15330.7</v>
      </c>
      <c r="AT1342" s="5">
        <f t="shared" si="2981"/>
        <v>0</v>
      </c>
      <c r="AU1342" s="5">
        <f t="shared" si="2913"/>
        <v>15330.7</v>
      </c>
      <c r="AV1342" s="5">
        <f t="shared" si="2981"/>
        <v>0</v>
      </c>
      <c r="AW1342" s="5">
        <f t="shared" si="2981"/>
        <v>0</v>
      </c>
      <c r="AX1342" s="5">
        <f t="shared" si="2981"/>
        <v>0</v>
      </c>
      <c r="AY1342" s="5">
        <f t="shared" si="2981"/>
        <v>0</v>
      </c>
      <c r="AZ1342" s="5">
        <f t="shared" si="2981"/>
        <v>0</v>
      </c>
      <c r="BA1342" s="5">
        <f t="shared" si="2981"/>
        <v>0</v>
      </c>
      <c r="BB1342" s="5">
        <f t="shared" si="2981"/>
        <v>0</v>
      </c>
      <c r="BC1342" s="5">
        <f t="shared" si="2981"/>
        <v>0</v>
      </c>
      <c r="BD1342" s="5">
        <f t="shared" si="2981"/>
        <v>0</v>
      </c>
      <c r="BE1342" s="5">
        <f t="shared" si="2981"/>
        <v>0</v>
      </c>
      <c r="BF1342" s="5">
        <f t="shared" si="2981"/>
        <v>0</v>
      </c>
      <c r="BG1342" s="5">
        <f t="shared" si="2884"/>
        <v>15330.7</v>
      </c>
      <c r="BH1342" s="5">
        <f t="shared" si="2885"/>
        <v>15330.7</v>
      </c>
      <c r="BI1342" s="5">
        <f t="shared" si="2886"/>
        <v>15330.7</v>
      </c>
      <c r="BJ1342" s="5">
        <f t="shared" si="2981"/>
        <v>0</v>
      </c>
    </row>
    <row r="1343" spans="1:62" ht="47.25" x14ac:dyDescent="0.25">
      <c r="A1343" s="4" t="s">
        <v>259</v>
      </c>
      <c r="B1343" s="4" t="s">
        <v>35</v>
      </c>
      <c r="C1343" s="4" t="s">
        <v>103</v>
      </c>
      <c r="D1343" s="4" t="s">
        <v>227</v>
      </c>
      <c r="E1343" s="4"/>
      <c r="F1343" s="15" t="s">
        <v>1173</v>
      </c>
      <c r="G1343" s="5">
        <f>G1344</f>
        <v>15330.7</v>
      </c>
      <c r="H1343" s="5">
        <f t="shared" si="2979"/>
        <v>15330.7</v>
      </c>
      <c r="I1343" s="5">
        <f t="shared" si="2980"/>
        <v>15330.7</v>
      </c>
      <c r="J1343" s="5">
        <f t="shared" si="2980"/>
        <v>0</v>
      </c>
      <c r="K1343" s="5">
        <f t="shared" si="2980"/>
        <v>0</v>
      </c>
      <c r="L1343" s="5">
        <f t="shared" si="2980"/>
        <v>0</v>
      </c>
      <c r="M1343" s="5">
        <f t="shared" si="2825"/>
        <v>15330.7</v>
      </c>
      <c r="N1343" s="5">
        <f t="shared" si="2826"/>
        <v>15330.7</v>
      </c>
      <c r="O1343" s="5">
        <f t="shared" si="2827"/>
        <v>15330.7</v>
      </c>
      <c r="P1343" s="5">
        <f t="shared" si="2981"/>
        <v>0</v>
      </c>
      <c r="Q1343" s="5">
        <f t="shared" si="2981"/>
        <v>0</v>
      </c>
      <c r="R1343" s="5">
        <f t="shared" si="2981"/>
        <v>0</v>
      </c>
      <c r="S1343" s="5">
        <f t="shared" si="2981"/>
        <v>0</v>
      </c>
      <c r="T1343" s="5">
        <f t="shared" si="2981"/>
        <v>0</v>
      </c>
      <c r="U1343" s="5">
        <f t="shared" si="2981"/>
        <v>0</v>
      </c>
      <c r="V1343" s="5">
        <f t="shared" si="2981"/>
        <v>0</v>
      </c>
      <c r="W1343" s="5">
        <f t="shared" si="2981"/>
        <v>0</v>
      </c>
      <c r="X1343" s="5">
        <f t="shared" si="2981"/>
        <v>0</v>
      </c>
      <c r="Y1343" s="5">
        <f t="shared" si="2981"/>
        <v>0</v>
      </c>
      <c r="Z1343" s="5">
        <f t="shared" si="2981"/>
        <v>0</v>
      </c>
      <c r="AA1343" s="5">
        <f t="shared" si="2981"/>
        <v>0</v>
      </c>
      <c r="AB1343" s="5">
        <f t="shared" si="2981"/>
        <v>0</v>
      </c>
      <c r="AC1343" s="5">
        <f t="shared" si="2981"/>
        <v>0</v>
      </c>
      <c r="AD1343" s="5">
        <f t="shared" si="2905"/>
        <v>15330.7</v>
      </c>
      <c r="AE1343" s="5">
        <f t="shared" si="2906"/>
        <v>15330.7</v>
      </c>
      <c r="AF1343" s="5">
        <f t="shared" si="2907"/>
        <v>15330.7</v>
      </c>
      <c r="AG1343" s="5">
        <f t="shared" si="2981"/>
        <v>0</v>
      </c>
      <c r="AH1343" s="5">
        <f t="shared" si="2981"/>
        <v>0</v>
      </c>
      <c r="AI1343" s="5">
        <f t="shared" si="2908"/>
        <v>15330.7</v>
      </c>
      <c r="AJ1343" s="5">
        <f t="shared" si="2909"/>
        <v>15330.7</v>
      </c>
      <c r="AK1343" s="5">
        <f t="shared" si="2910"/>
        <v>15330.7</v>
      </c>
      <c r="AL1343" s="5">
        <f t="shared" si="2981"/>
        <v>0</v>
      </c>
      <c r="AM1343" s="5">
        <f t="shared" si="2981"/>
        <v>0</v>
      </c>
      <c r="AN1343" s="5">
        <f t="shared" si="2981"/>
        <v>0</v>
      </c>
      <c r="AO1343" s="5">
        <f t="shared" si="2981"/>
        <v>0</v>
      </c>
      <c r="AP1343" s="5">
        <f t="shared" si="2981"/>
        <v>0</v>
      </c>
      <c r="AQ1343" s="5">
        <f t="shared" si="2880"/>
        <v>15330.7</v>
      </c>
      <c r="AR1343" s="5">
        <f t="shared" si="2911"/>
        <v>15330.7</v>
      </c>
      <c r="AS1343" s="5">
        <f t="shared" si="2912"/>
        <v>15330.7</v>
      </c>
      <c r="AT1343" s="5">
        <f t="shared" si="2981"/>
        <v>0</v>
      </c>
      <c r="AU1343" s="5">
        <f t="shared" si="2913"/>
        <v>15330.7</v>
      </c>
      <c r="AV1343" s="5">
        <f t="shared" si="2981"/>
        <v>0</v>
      </c>
      <c r="AW1343" s="5">
        <f t="shared" si="2981"/>
        <v>0</v>
      </c>
      <c r="AX1343" s="5">
        <f t="shared" si="2981"/>
        <v>0</v>
      </c>
      <c r="AY1343" s="5">
        <f t="shared" si="2981"/>
        <v>0</v>
      </c>
      <c r="AZ1343" s="5">
        <f t="shared" si="2981"/>
        <v>0</v>
      </c>
      <c r="BA1343" s="5">
        <f t="shared" si="2981"/>
        <v>0</v>
      </c>
      <c r="BB1343" s="5">
        <f t="shared" si="2981"/>
        <v>0</v>
      </c>
      <c r="BC1343" s="5">
        <f t="shared" si="2981"/>
        <v>0</v>
      </c>
      <c r="BD1343" s="5">
        <f t="shared" si="2981"/>
        <v>0</v>
      </c>
      <c r="BE1343" s="5">
        <f t="shared" si="2981"/>
        <v>0</v>
      </c>
      <c r="BF1343" s="5">
        <f t="shared" si="2981"/>
        <v>0</v>
      </c>
      <c r="BG1343" s="5">
        <f t="shared" si="2884"/>
        <v>15330.7</v>
      </c>
      <c r="BH1343" s="5">
        <f t="shared" si="2885"/>
        <v>15330.7</v>
      </c>
      <c r="BI1343" s="5">
        <f t="shared" si="2886"/>
        <v>15330.7</v>
      </c>
      <c r="BJ1343" s="5">
        <f t="shared" si="2981"/>
        <v>0</v>
      </c>
    </row>
    <row r="1344" spans="1:62" ht="47.25" x14ac:dyDescent="0.25">
      <c r="A1344" s="4" t="s">
        <v>259</v>
      </c>
      <c r="B1344" s="4" t="s">
        <v>35</v>
      </c>
      <c r="C1344" s="4" t="s">
        <v>103</v>
      </c>
      <c r="D1344" s="4" t="s">
        <v>228</v>
      </c>
      <c r="E1344" s="4"/>
      <c r="F1344" s="15" t="s">
        <v>1179</v>
      </c>
      <c r="G1344" s="5">
        <f>G1345</f>
        <v>15330.7</v>
      </c>
      <c r="H1344" s="5">
        <f t="shared" si="2979"/>
        <v>15330.7</v>
      </c>
      <c r="I1344" s="5">
        <f t="shared" si="2980"/>
        <v>15330.7</v>
      </c>
      <c r="J1344" s="5">
        <f t="shared" si="2980"/>
        <v>0</v>
      </c>
      <c r="K1344" s="5">
        <f t="shared" si="2980"/>
        <v>0</v>
      </c>
      <c r="L1344" s="5">
        <f t="shared" si="2980"/>
        <v>0</v>
      </c>
      <c r="M1344" s="5">
        <f t="shared" si="2825"/>
        <v>15330.7</v>
      </c>
      <c r="N1344" s="5">
        <f t="shared" si="2826"/>
        <v>15330.7</v>
      </c>
      <c r="O1344" s="5">
        <f t="shared" si="2827"/>
        <v>15330.7</v>
      </c>
      <c r="P1344" s="5">
        <f t="shared" si="2981"/>
        <v>0</v>
      </c>
      <c r="Q1344" s="5">
        <f t="shared" si="2981"/>
        <v>0</v>
      </c>
      <c r="R1344" s="5">
        <f t="shared" si="2981"/>
        <v>0</v>
      </c>
      <c r="S1344" s="5">
        <f t="shared" si="2981"/>
        <v>0</v>
      </c>
      <c r="T1344" s="5">
        <f t="shared" si="2981"/>
        <v>0</v>
      </c>
      <c r="U1344" s="5">
        <f t="shared" si="2981"/>
        <v>0</v>
      </c>
      <c r="V1344" s="5">
        <f t="shared" si="2981"/>
        <v>0</v>
      </c>
      <c r="W1344" s="5">
        <f t="shared" si="2981"/>
        <v>0</v>
      </c>
      <c r="X1344" s="5">
        <f t="shared" si="2981"/>
        <v>0</v>
      </c>
      <c r="Y1344" s="5">
        <f t="shared" si="2981"/>
        <v>0</v>
      </c>
      <c r="Z1344" s="5">
        <f t="shared" si="2981"/>
        <v>0</v>
      </c>
      <c r="AA1344" s="5">
        <f t="shared" si="2981"/>
        <v>0</v>
      </c>
      <c r="AB1344" s="5">
        <f t="shared" si="2981"/>
        <v>0</v>
      </c>
      <c r="AC1344" s="5">
        <f t="shared" si="2981"/>
        <v>0</v>
      </c>
      <c r="AD1344" s="5">
        <f t="shared" si="2905"/>
        <v>15330.7</v>
      </c>
      <c r="AE1344" s="5">
        <f t="shared" si="2906"/>
        <v>15330.7</v>
      </c>
      <c r="AF1344" s="5">
        <f t="shared" si="2907"/>
        <v>15330.7</v>
      </c>
      <c r="AG1344" s="5">
        <f t="shared" si="2981"/>
        <v>0</v>
      </c>
      <c r="AH1344" s="5">
        <f t="shared" si="2981"/>
        <v>0</v>
      </c>
      <c r="AI1344" s="5">
        <f t="shared" si="2908"/>
        <v>15330.7</v>
      </c>
      <c r="AJ1344" s="5">
        <f t="shared" si="2909"/>
        <v>15330.7</v>
      </c>
      <c r="AK1344" s="5">
        <f t="shared" si="2910"/>
        <v>15330.7</v>
      </c>
      <c r="AL1344" s="5">
        <f t="shared" si="2981"/>
        <v>0</v>
      </c>
      <c r="AM1344" s="5">
        <f t="shared" si="2981"/>
        <v>0</v>
      </c>
      <c r="AN1344" s="5">
        <f t="shared" si="2981"/>
        <v>0</v>
      </c>
      <c r="AO1344" s="5">
        <f t="shared" si="2981"/>
        <v>0</v>
      </c>
      <c r="AP1344" s="5">
        <f t="shared" si="2981"/>
        <v>0</v>
      </c>
      <c r="AQ1344" s="5">
        <f t="shared" si="2880"/>
        <v>15330.7</v>
      </c>
      <c r="AR1344" s="5">
        <f t="shared" si="2911"/>
        <v>15330.7</v>
      </c>
      <c r="AS1344" s="5">
        <f t="shared" si="2912"/>
        <v>15330.7</v>
      </c>
      <c r="AT1344" s="5">
        <f t="shared" si="2981"/>
        <v>0</v>
      </c>
      <c r="AU1344" s="5">
        <f t="shared" si="2913"/>
        <v>15330.7</v>
      </c>
      <c r="AV1344" s="5">
        <f t="shared" si="2981"/>
        <v>0</v>
      </c>
      <c r="AW1344" s="5">
        <f t="shared" si="2981"/>
        <v>0</v>
      </c>
      <c r="AX1344" s="5">
        <f t="shared" si="2981"/>
        <v>0</v>
      </c>
      <c r="AY1344" s="5">
        <f t="shared" si="2981"/>
        <v>0</v>
      </c>
      <c r="AZ1344" s="5">
        <f t="shared" si="2981"/>
        <v>0</v>
      </c>
      <c r="BA1344" s="5">
        <f t="shared" si="2981"/>
        <v>0</v>
      </c>
      <c r="BB1344" s="5">
        <f t="shared" si="2981"/>
        <v>0</v>
      </c>
      <c r="BC1344" s="5">
        <f t="shared" si="2981"/>
        <v>0</v>
      </c>
      <c r="BD1344" s="5">
        <f t="shared" si="2981"/>
        <v>0</v>
      </c>
      <c r="BE1344" s="5">
        <f t="shared" si="2981"/>
        <v>0</v>
      </c>
      <c r="BF1344" s="5">
        <f t="shared" si="2981"/>
        <v>0</v>
      </c>
      <c r="BG1344" s="5">
        <f t="shared" si="2884"/>
        <v>15330.7</v>
      </c>
      <c r="BH1344" s="5">
        <f t="shared" si="2885"/>
        <v>15330.7</v>
      </c>
      <c r="BI1344" s="5">
        <f t="shared" si="2886"/>
        <v>15330.7</v>
      </c>
      <c r="BJ1344" s="5">
        <f t="shared" si="2981"/>
        <v>0</v>
      </c>
    </row>
    <row r="1345" spans="1:62" ht="47.25" x14ac:dyDescent="0.25">
      <c r="A1345" s="4" t="s">
        <v>259</v>
      </c>
      <c r="B1345" s="4" t="s">
        <v>35</v>
      </c>
      <c r="C1345" s="4" t="s">
        <v>103</v>
      </c>
      <c r="D1345" s="4" t="s">
        <v>218</v>
      </c>
      <c r="E1345" s="4"/>
      <c r="F1345" s="15" t="s">
        <v>1180</v>
      </c>
      <c r="G1345" s="5">
        <f>G1346</f>
        <v>15330.7</v>
      </c>
      <c r="H1345" s="5">
        <f t="shared" si="2979"/>
        <v>15330.7</v>
      </c>
      <c r="I1345" s="5">
        <f t="shared" si="2980"/>
        <v>15330.7</v>
      </c>
      <c r="J1345" s="5">
        <f t="shared" si="2980"/>
        <v>0</v>
      </c>
      <c r="K1345" s="5">
        <f t="shared" si="2980"/>
        <v>0</v>
      </c>
      <c r="L1345" s="5">
        <f t="shared" si="2980"/>
        <v>0</v>
      </c>
      <c r="M1345" s="5">
        <f t="shared" ref="M1345:M1434" si="2982">G1345+J1345</f>
        <v>15330.7</v>
      </c>
      <c r="N1345" s="5">
        <f t="shared" ref="N1345:N1434" si="2983">H1345+K1345</f>
        <v>15330.7</v>
      </c>
      <c r="O1345" s="5">
        <f t="shared" ref="O1345:O1434" si="2984">I1345+L1345</f>
        <v>15330.7</v>
      </c>
      <c r="P1345" s="5">
        <f t="shared" si="2981"/>
        <v>0</v>
      </c>
      <c r="Q1345" s="5">
        <f t="shared" si="2981"/>
        <v>0</v>
      </c>
      <c r="R1345" s="5">
        <f t="shared" si="2981"/>
        <v>0</v>
      </c>
      <c r="S1345" s="5">
        <f t="shared" si="2981"/>
        <v>0</v>
      </c>
      <c r="T1345" s="5">
        <f t="shared" si="2981"/>
        <v>0</v>
      </c>
      <c r="U1345" s="5">
        <f t="shared" si="2981"/>
        <v>0</v>
      </c>
      <c r="V1345" s="5">
        <f t="shared" si="2981"/>
        <v>0</v>
      </c>
      <c r="W1345" s="5">
        <f t="shared" si="2981"/>
        <v>0</v>
      </c>
      <c r="X1345" s="5">
        <f t="shared" si="2981"/>
        <v>0</v>
      </c>
      <c r="Y1345" s="5">
        <f t="shared" si="2981"/>
        <v>0</v>
      </c>
      <c r="Z1345" s="5">
        <f t="shared" si="2981"/>
        <v>0</v>
      </c>
      <c r="AA1345" s="5">
        <f t="shared" si="2981"/>
        <v>0</v>
      </c>
      <c r="AB1345" s="5">
        <f t="shared" si="2981"/>
        <v>0</v>
      </c>
      <c r="AC1345" s="5">
        <f t="shared" si="2981"/>
        <v>0</v>
      </c>
      <c r="AD1345" s="5">
        <f t="shared" si="2905"/>
        <v>15330.7</v>
      </c>
      <c r="AE1345" s="5">
        <f t="shared" si="2906"/>
        <v>15330.7</v>
      </c>
      <c r="AF1345" s="5">
        <f t="shared" si="2907"/>
        <v>15330.7</v>
      </c>
      <c r="AG1345" s="5">
        <f t="shared" si="2981"/>
        <v>0</v>
      </c>
      <c r="AH1345" s="5">
        <f t="shared" si="2981"/>
        <v>0</v>
      </c>
      <c r="AI1345" s="5">
        <f t="shared" si="2908"/>
        <v>15330.7</v>
      </c>
      <c r="AJ1345" s="5">
        <f t="shared" si="2909"/>
        <v>15330.7</v>
      </c>
      <c r="AK1345" s="5">
        <f t="shared" si="2910"/>
        <v>15330.7</v>
      </c>
      <c r="AL1345" s="5">
        <f t="shared" si="2981"/>
        <v>0</v>
      </c>
      <c r="AM1345" s="5">
        <f t="shared" si="2981"/>
        <v>0</v>
      </c>
      <c r="AN1345" s="5">
        <f t="shared" si="2981"/>
        <v>0</v>
      </c>
      <c r="AO1345" s="5">
        <f t="shared" si="2981"/>
        <v>0</v>
      </c>
      <c r="AP1345" s="5">
        <f t="shared" si="2981"/>
        <v>0</v>
      </c>
      <c r="AQ1345" s="5">
        <f t="shared" si="2880"/>
        <v>15330.7</v>
      </c>
      <c r="AR1345" s="5">
        <f t="shared" si="2911"/>
        <v>15330.7</v>
      </c>
      <c r="AS1345" s="5">
        <f t="shared" si="2912"/>
        <v>15330.7</v>
      </c>
      <c r="AT1345" s="5">
        <f t="shared" si="2981"/>
        <v>0</v>
      </c>
      <c r="AU1345" s="5">
        <f t="shared" si="2913"/>
        <v>15330.7</v>
      </c>
      <c r="AV1345" s="5">
        <f t="shared" si="2981"/>
        <v>0</v>
      </c>
      <c r="AW1345" s="5">
        <f t="shared" si="2981"/>
        <v>0</v>
      </c>
      <c r="AX1345" s="5">
        <f t="shared" si="2981"/>
        <v>0</v>
      </c>
      <c r="AY1345" s="5">
        <f t="shared" si="2981"/>
        <v>0</v>
      </c>
      <c r="AZ1345" s="5">
        <f t="shared" si="2981"/>
        <v>0</v>
      </c>
      <c r="BA1345" s="5">
        <f t="shared" si="2981"/>
        <v>0</v>
      </c>
      <c r="BB1345" s="5">
        <f t="shared" si="2981"/>
        <v>0</v>
      </c>
      <c r="BC1345" s="5">
        <f t="shared" si="2981"/>
        <v>0</v>
      </c>
      <c r="BD1345" s="5">
        <f t="shared" si="2981"/>
        <v>0</v>
      </c>
      <c r="BE1345" s="5">
        <f t="shared" si="2981"/>
        <v>0</v>
      </c>
      <c r="BF1345" s="5">
        <f t="shared" si="2981"/>
        <v>0</v>
      </c>
      <c r="BG1345" s="5">
        <f t="shared" si="2884"/>
        <v>15330.7</v>
      </c>
      <c r="BH1345" s="5">
        <f t="shared" si="2885"/>
        <v>15330.7</v>
      </c>
      <c r="BI1345" s="5">
        <f t="shared" si="2886"/>
        <v>15330.7</v>
      </c>
      <c r="BJ1345" s="5">
        <f t="shared" si="2981"/>
        <v>0</v>
      </c>
    </row>
    <row r="1346" spans="1:62" x14ac:dyDescent="0.25">
      <c r="A1346" s="4" t="s">
        <v>259</v>
      </c>
      <c r="B1346" s="4" t="s">
        <v>35</v>
      </c>
      <c r="C1346" s="4" t="s">
        <v>103</v>
      </c>
      <c r="D1346" s="4" t="s">
        <v>218</v>
      </c>
      <c r="E1346" s="4" t="s">
        <v>18</v>
      </c>
      <c r="F1346" s="15" t="s">
        <v>646</v>
      </c>
      <c r="G1346" s="5">
        <f>G1347</f>
        <v>15330.7</v>
      </c>
      <c r="H1346" s="5">
        <f t="shared" si="2979"/>
        <v>15330.7</v>
      </c>
      <c r="I1346" s="5">
        <f t="shared" si="2980"/>
        <v>15330.7</v>
      </c>
      <c r="J1346" s="5">
        <f t="shared" si="2980"/>
        <v>0</v>
      </c>
      <c r="K1346" s="5">
        <f t="shared" si="2980"/>
        <v>0</v>
      </c>
      <c r="L1346" s="5">
        <f t="shared" si="2980"/>
        <v>0</v>
      </c>
      <c r="M1346" s="5">
        <f t="shared" si="2982"/>
        <v>15330.7</v>
      </c>
      <c r="N1346" s="5">
        <f t="shared" si="2983"/>
        <v>15330.7</v>
      </c>
      <c r="O1346" s="5">
        <f t="shared" si="2984"/>
        <v>15330.7</v>
      </c>
      <c r="P1346" s="5">
        <f t="shared" si="2981"/>
        <v>0</v>
      </c>
      <c r="Q1346" s="5">
        <f t="shared" si="2981"/>
        <v>0</v>
      </c>
      <c r="R1346" s="5">
        <f t="shared" si="2981"/>
        <v>0</v>
      </c>
      <c r="S1346" s="5">
        <f t="shared" si="2981"/>
        <v>0</v>
      </c>
      <c r="T1346" s="5">
        <f t="shared" si="2981"/>
        <v>0</v>
      </c>
      <c r="U1346" s="5">
        <f t="shared" si="2981"/>
        <v>0</v>
      </c>
      <c r="V1346" s="5">
        <f t="shared" si="2981"/>
        <v>0</v>
      </c>
      <c r="W1346" s="5">
        <f t="shared" si="2981"/>
        <v>0</v>
      </c>
      <c r="X1346" s="5">
        <f t="shared" si="2981"/>
        <v>0</v>
      </c>
      <c r="Y1346" s="5">
        <f t="shared" si="2981"/>
        <v>0</v>
      </c>
      <c r="Z1346" s="5">
        <f t="shared" si="2981"/>
        <v>0</v>
      </c>
      <c r="AA1346" s="5">
        <f t="shared" si="2981"/>
        <v>0</v>
      </c>
      <c r="AB1346" s="5">
        <f t="shared" si="2981"/>
        <v>0</v>
      </c>
      <c r="AC1346" s="5">
        <f t="shared" si="2981"/>
        <v>0</v>
      </c>
      <c r="AD1346" s="5">
        <f t="shared" si="2905"/>
        <v>15330.7</v>
      </c>
      <c r="AE1346" s="5">
        <f t="shared" si="2906"/>
        <v>15330.7</v>
      </c>
      <c r="AF1346" s="5">
        <f t="shared" si="2907"/>
        <v>15330.7</v>
      </c>
      <c r="AG1346" s="5">
        <f t="shared" si="2981"/>
        <v>0</v>
      </c>
      <c r="AH1346" s="5">
        <f t="shared" si="2981"/>
        <v>0</v>
      </c>
      <c r="AI1346" s="5">
        <f t="shared" si="2908"/>
        <v>15330.7</v>
      </c>
      <c r="AJ1346" s="5">
        <f t="shared" si="2909"/>
        <v>15330.7</v>
      </c>
      <c r="AK1346" s="5">
        <f t="shared" si="2910"/>
        <v>15330.7</v>
      </c>
      <c r="AL1346" s="5">
        <f t="shared" si="2981"/>
        <v>0</v>
      </c>
      <c r="AM1346" s="5">
        <f t="shared" si="2981"/>
        <v>0</v>
      </c>
      <c r="AN1346" s="5">
        <f t="shared" si="2981"/>
        <v>0</v>
      </c>
      <c r="AO1346" s="5">
        <f t="shared" si="2981"/>
        <v>0</v>
      </c>
      <c r="AP1346" s="5">
        <f t="shared" si="2981"/>
        <v>0</v>
      </c>
      <c r="AQ1346" s="5">
        <f t="shared" si="2880"/>
        <v>15330.7</v>
      </c>
      <c r="AR1346" s="5">
        <f t="shared" si="2911"/>
        <v>15330.7</v>
      </c>
      <c r="AS1346" s="5">
        <f t="shared" si="2912"/>
        <v>15330.7</v>
      </c>
      <c r="AT1346" s="5">
        <f t="shared" si="2981"/>
        <v>0</v>
      </c>
      <c r="AU1346" s="5">
        <f t="shared" si="2913"/>
        <v>15330.7</v>
      </c>
      <c r="AV1346" s="5">
        <f t="shared" si="2981"/>
        <v>0</v>
      </c>
      <c r="AW1346" s="5">
        <f t="shared" si="2981"/>
        <v>0</v>
      </c>
      <c r="AX1346" s="5">
        <f t="shared" si="2981"/>
        <v>0</v>
      </c>
      <c r="AY1346" s="5">
        <f t="shared" si="2981"/>
        <v>0</v>
      </c>
      <c r="AZ1346" s="5">
        <f t="shared" si="2981"/>
        <v>0</v>
      </c>
      <c r="BA1346" s="5">
        <f t="shared" si="2981"/>
        <v>0</v>
      </c>
      <c r="BB1346" s="5">
        <f t="shared" si="2981"/>
        <v>0</v>
      </c>
      <c r="BC1346" s="5">
        <f t="shared" si="2981"/>
        <v>0</v>
      </c>
      <c r="BD1346" s="5">
        <f t="shared" si="2981"/>
        <v>0</v>
      </c>
      <c r="BE1346" s="5">
        <f t="shared" si="2981"/>
        <v>0</v>
      </c>
      <c r="BF1346" s="5">
        <f t="shared" si="2981"/>
        <v>0</v>
      </c>
      <c r="BG1346" s="5">
        <f t="shared" si="2884"/>
        <v>15330.7</v>
      </c>
      <c r="BH1346" s="5">
        <f t="shared" si="2885"/>
        <v>15330.7</v>
      </c>
      <c r="BI1346" s="5">
        <f t="shared" si="2886"/>
        <v>15330.7</v>
      </c>
      <c r="BJ1346" s="5">
        <f t="shared" si="2981"/>
        <v>0</v>
      </c>
    </row>
    <row r="1347" spans="1:62" ht="63" x14ac:dyDescent="0.25">
      <c r="A1347" s="4" t="s">
        <v>259</v>
      </c>
      <c r="B1347" s="4" t="s">
        <v>35</v>
      </c>
      <c r="C1347" s="4" t="s">
        <v>103</v>
      </c>
      <c r="D1347" s="4" t="s">
        <v>218</v>
      </c>
      <c r="E1347" s="4" t="s">
        <v>219</v>
      </c>
      <c r="F1347" s="15" t="s">
        <v>647</v>
      </c>
      <c r="G1347" s="5">
        <v>15330.7</v>
      </c>
      <c r="H1347" s="5">
        <v>15330.7</v>
      </c>
      <c r="I1347" s="5">
        <v>15330.7</v>
      </c>
      <c r="J1347" s="5"/>
      <c r="K1347" s="5"/>
      <c r="L1347" s="5"/>
      <c r="M1347" s="5">
        <f t="shared" si="2982"/>
        <v>15330.7</v>
      </c>
      <c r="N1347" s="5">
        <f t="shared" si="2983"/>
        <v>15330.7</v>
      </c>
      <c r="O1347" s="5">
        <f t="shared" si="2984"/>
        <v>15330.7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>
        <f t="shared" si="2905"/>
        <v>15330.7</v>
      </c>
      <c r="AE1347" s="5">
        <f t="shared" si="2906"/>
        <v>15330.7</v>
      </c>
      <c r="AF1347" s="5">
        <f t="shared" si="2907"/>
        <v>15330.7</v>
      </c>
      <c r="AG1347" s="5"/>
      <c r="AH1347" s="5"/>
      <c r="AI1347" s="5">
        <f t="shared" si="2908"/>
        <v>15330.7</v>
      </c>
      <c r="AJ1347" s="5">
        <f t="shared" si="2909"/>
        <v>15330.7</v>
      </c>
      <c r="AK1347" s="5">
        <f t="shared" si="2910"/>
        <v>15330.7</v>
      </c>
      <c r="AL1347" s="5"/>
      <c r="AM1347" s="5"/>
      <c r="AN1347" s="5"/>
      <c r="AO1347" s="5"/>
      <c r="AP1347" s="5"/>
      <c r="AQ1347" s="5">
        <f t="shared" si="2880"/>
        <v>15330.7</v>
      </c>
      <c r="AR1347" s="5">
        <f t="shared" si="2911"/>
        <v>15330.7</v>
      </c>
      <c r="AS1347" s="5">
        <f t="shared" si="2912"/>
        <v>15330.7</v>
      </c>
      <c r="AT1347" s="5"/>
      <c r="AU1347" s="5">
        <f t="shared" si="2913"/>
        <v>15330.7</v>
      </c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>
        <f t="shared" si="2884"/>
        <v>15330.7</v>
      </c>
      <c r="BH1347" s="5">
        <f t="shared" si="2885"/>
        <v>15330.7</v>
      </c>
      <c r="BI1347" s="5">
        <f t="shared" si="2886"/>
        <v>15330.7</v>
      </c>
      <c r="BJ1347" s="5"/>
    </row>
    <row r="1348" spans="1:62" ht="31.5" x14ac:dyDescent="0.25">
      <c r="A1348" s="4" t="s">
        <v>259</v>
      </c>
      <c r="B1348" s="4" t="s">
        <v>35</v>
      </c>
      <c r="C1348" s="4" t="s">
        <v>103</v>
      </c>
      <c r="D1348" s="4" t="s">
        <v>27</v>
      </c>
      <c r="E1348" s="4"/>
      <c r="F1348" s="15" t="s">
        <v>1220</v>
      </c>
      <c r="G1348" s="5"/>
      <c r="H1348" s="5"/>
      <c r="I1348" s="5"/>
      <c r="J1348" s="5"/>
      <c r="K1348" s="5"/>
      <c r="L1348" s="5"/>
      <c r="M1348" s="5">
        <f>M1349</f>
        <v>0</v>
      </c>
      <c r="N1348" s="5">
        <f t="shared" ref="N1348:BJ1350" si="2985">N1349</f>
        <v>0</v>
      </c>
      <c r="O1348" s="5">
        <f t="shared" si="2985"/>
        <v>0</v>
      </c>
      <c r="P1348" s="5">
        <f t="shared" si="2985"/>
        <v>0</v>
      </c>
      <c r="Q1348" s="5">
        <f t="shared" si="2985"/>
        <v>0</v>
      </c>
      <c r="R1348" s="5">
        <f t="shared" si="2985"/>
        <v>0</v>
      </c>
      <c r="S1348" s="5">
        <f t="shared" si="2985"/>
        <v>0</v>
      </c>
      <c r="T1348" s="5">
        <f t="shared" si="2985"/>
        <v>0</v>
      </c>
      <c r="U1348" s="5">
        <f t="shared" si="2985"/>
        <v>905.4</v>
      </c>
      <c r="V1348" s="5">
        <f t="shared" si="2985"/>
        <v>0</v>
      </c>
      <c r="W1348" s="5">
        <f t="shared" si="2985"/>
        <v>0</v>
      </c>
      <c r="X1348" s="5">
        <f t="shared" si="2985"/>
        <v>0</v>
      </c>
      <c r="Y1348" s="5">
        <f t="shared" si="2985"/>
        <v>0</v>
      </c>
      <c r="Z1348" s="5">
        <f t="shared" si="2985"/>
        <v>0</v>
      </c>
      <c r="AA1348" s="5">
        <f t="shared" si="2985"/>
        <v>0</v>
      </c>
      <c r="AB1348" s="5">
        <f t="shared" si="2985"/>
        <v>0</v>
      </c>
      <c r="AC1348" s="5">
        <f t="shared" si="2985"/>
        <v>0</v>
      </c>
      <c r="AD1348" s="5">
        <f t="shared" si="2905"/>
        <v>905.4</v>
      </c>
      <c r="AE1348" s="5">
        <f t="shared" si="2906"/>
        <v>0</v>
      </c>
      <c r="AF1348" s="5">
        <f t="shared" si="2907"/>
        <v>0</v>
      </c>
      <c r="AG1348" s="5">
        <f t="shared" si="2985"/>
        <v>0</v>
      </c>
      <c r="AH1348" s="5">
        <f t="shared" si="2985"/>
        <v>0</v>
      </c>
      <c r="AI1348" s="5">
        <f t="shared" si="2908"/>
        <v>905.4</v>
      </c>
      <c r="AJ1348" s="5">
        <f t="shared" si="2909"/>
        <v>0</v>
      </c>
      <c r="AK1348" s="5">
        <f t="shared" si="2910"/>
        <v>0</v>
      </c>
      <c r="AL1348" s="5">
        <f t="shared" si="2985"/>
        <v>0</v>
      </c>
      <c r="AM1348" s="5">
        <f t="shared" si="2985"/>
        <v>0</v>
      </c>
      <c r="AN1348" s="5">
        <f t="shared" si="2985"/>
        <v>0</v>
      </c>
      <c r="AO1348" s="5">
        <f t="shared" si="2985"/>
        <v>0</v>
      </c>
      <c r="AP1348" s="5">
        <f t="shared" si="2985"/>
        <v>0</v>
      </c>
      <c r="AQ1348" s="5">
        <f t="shared" si="2880"/>
        <v>905.4</v>
      </c>
      <c r="AR1348" s="5">
        <f t="shared" si="2911"/>
        <v>0</v>
      </c>
      <c r="AS1348" s="5">
        <f t="shared" si="2912"/>
        <v>0</v>
      </c>
      <c r="AT1348" s="5">
        <f t="shared" si="2985"/>
        <v>0</v>
      </c>
      <c r="AU1348" s="5">
        <f t="shared" si="2913"/>
        <v>905.4</v>
      </c>
      <c r="AV1348" s="5">
        <f t="shared" si="2985"/>
        <v>0</v>
      </c>
      <c r="AW1348" s="5">
        <f t="shared" si="2985"/>
        <v>0</v>
      </c>
      <c r="AX1348" s="5">
        <f t="shared" si="2985"/>
        <v>0</v>
      </c>
      <c r="AY1348" s="5">
        <f t="shared" si="2985"/>
        <v>0</v>
      </c>
      <c r="AZ1348" s="5">
        <f t="shared" si="2985"/>
        <v>0</v>
      </c>
      <c r="BA1348" s="5">
        <f t="shared" si="2985"/>
        <v>0</v>
      </c>
      <c r="BB1348" s="5">
        <f t="shared" si="2985"/>
        <v>0</v>
      </c>
      <c r="BC1348" s="5">
        <f t="shared" si="2985"/>
        <v>0</v>
      </c>
      <c r="BD1348" s="5">
        <f t="shared" si="2985"/>
        <v>0</v>
      </c>
      <c r="BE1348" s="5">
        <f t="shared" si="2985"/>
        <v>0</v>
      </c>
      <c r="BF1348" s="5">
        <f t="shared" si="2985"/>
        <v>0</v>
      </c>
      <c r="BG1348" s="5">
        <f t="shared" si="2884"/>
        <v>905.4</v>
      </c>
      <c r="BH1348" s="5">
        <f t="shared" si="2885"/>
        <v>0</v>
      </c>
      <c r="BI1348" s="5">
        <f t="shared" si="2886"/>
        <v>0</v>
      </c>
      <c r="BJ1348" s="5">
        <f t="shared" si="2985"/>
        <v>0</v>
      </c>
    </row>
    <row r="1349" spans="1:62" ht="47.25" x14ac:dyDescent="0.25">
      <c r="A1349" s="4" t="s">
        <v>259</v>
      </c>
      <c r="B1349" s="4" t="s">
        <v>35</v>
      </c>
      <c r="C1349" s="4" t="s">
        <v>103</v>
      </c>
      <c r="D1349" s="4" t="s">
        <v>493</v>
      </c>
      <c r="E1349" s="4"/>
      <c r="F1349" s="15" t="s">
        <v>1229</v>
      </c>
      <c r="G1349" s="5"/>
      <c r="H1349" s="5"/>
      <c r="I1349" s="5"/>
      <c r="J1349" s="5"/>
      <c r="K1349" s="5"/>
      <c r="L1349" s="5"/>
      <c r="M1349" s="5">
        <f>M1350</f>
        <v>0</v>
      </c>
      <c r="N1349" s="5">
        <f t="shared" si="2985"/>
        <v>0</v>
      </c>
      <c r="O1349" s="5">
        <f t="shared" si="2985"/>
        <v>0</v>
      </c>
      <c r="P1349" s="5">
        <f t="shared" si="2985"/>
        <v>0</v>
      </c>
      <c r="Q1349" s="5">
        <f t="shared" si="2985"/>
        <v>0</v>
      </c>
      <c r="R1349" s="5">
        <f t="shared" si="2985"/>
        <v>0</v>
      </c>
      <c r="S1349" s="5">
        <f t="shared" si="2985"/>
        <v>0</v>
      </c>
      <c r="T1349" s="5">
        <f t="shared" si="2985"/>
        <v>0</v>
      </c>
      <c r="U1349" s="5">
        <f t="shared" si="2985"/>
        <v>905.4</v>
      </c>
      <c r="V1349" s="5">
        <f t="shared" si="2985"/>
        <v>0</v>
      </c>
      <c r="W1349" s="5">
        <f t="shared" si="2985"/>
        <v>0</v>
      </c>
      <c r="X1349" s="5">
        <f t="shared" si="2985"/>
        <v>0</v>
      </c>
      <c r="Y1349" s="5">
        <f t="shared" si="2985"/>
        <v>0</v>
      </c>
      <c r="Z1349" s="5">
        <f t="shared" si="2985"/>
        <v>0</v>
      </c>
      <c r="AA1349" s="5">
        <f t="shared" si="2985"/>
        <v>0</v>
      </c>
      <c r="AB1349" s="5">
        <f t="shared" si="2985"/>
        <v>0</v>
      </c>
      <c r="AC1349" s="5">
        <f t="shared" si="2985"/>
        <v>0</v>
      </c>
      <c r="AD1349" s="5">
        <f t="shared" si="2905"/>
        <v>905.4</v>
      </c>
      <c r="AE1349" s="5">
        <f t="shared" si="2906"/>
        <v>0</v>
      </c>
      <c r="AF1349" s="5">
        <f t="shared" si="2907"/>
        <v>0</v>
      </c>
      <c r="AG1349" s="5">
        <f t="shared" si="2985"/>
        <v>0</v>
      </c>
      <c r="AH1349" s="5">
        <f t="shared" si="2985"/>
        <v>0</v>
      </c>
      <c r="AI1349" s="5">
        <f t="shared" si="2908"/>
        <v>905.4</v>
      </c>
      <c r="AJ1349" s="5">
        <f t="shared" si="2909"/>
        <v>0</v>
      </c>
      <c r="AK1349" s="5">
        <f t="shared" si="2910"/>
        <v>0</v>
      </c>
      <c r="AL1349" s="5">
        <f t="shared" si="2985"/>
        <v>0</v>
      </c>
      <c r="AM1349" s="5">
        <f t="shared" si="2985"/>
        <v>0</v>
      </c>
      <c r="AN1349" s="5">
        <f t="shared" si="2985"/>
        <v>0</v>
      </c>
      <c r="AO1349" s="5">
        <f t="shared" si="2985"/>
        <v>0</v>
      </c>
      <c r="AP1349" s="5">
        <f t="shared" si="2985"/>
        <v>0</v>
      </c>
      <c r="AQ1349" s="5">
        <f t="shared" si="2880"/>
        <v>905.4</v>
      </c>
      <c r="AR1349" s="5">
        <f t="shared" si="2911"/>
        <v>0</v>
      </c>
      <c r="AS1349" s="5">
        <f t="shared" si="2912"/>
        <v>0</v>
      </c>
      <c r="AT1349" s="5">
        <f t="shared" si="2985"/>
        <v>0</v>
      </c>
      <c r="AU1349" s="5">
        <f t="shared" si="2913"/>
        <v>905.4</v>
      </c>
      <c r="AV1349" s="5">
        <f t="shared" si="2985"/>
        <v>0</v>
      </c>
      <c r="AW1349" s="5">
        <f t="shared" si="2985"/>
        <v>0</v>
      </c>
      <c r="AX1349" s="5">
        <f t="shared" si="2985"/>
        <v>0</v>
      </c>
      <c r="AY1349" s="5">
        <f t="shared" si="2985"/>
        <v>0</v>
      </c>
      <c r="AZ1349" s="5">
        <f t="shared" si="2985"/>
        <v>0</v>
      </c>
      <c r="BA1349" s="5">
        <f t="shared" si="2985"/>
        <v>0</v>
      </c>
      <c r="BB1349" s="5">
        <f t="shared" si="2985"/>
        <v>0</v>
      </c>
      <c r="BC1349" s="5">
        <f t="shared" si="2985"/>
        <v>0</v>
      </c>
      <c r="BD1349" s="5">
        <f t="shared" si="2985"/>
        <v>0</v>
      </c>
      <c r="BE1349" s="5">
        <f t="shared" si="2985"/>
        <v>0</v>
      </c>
      <c r="BF1349" s="5">
        <f t="shared" si="2985"/>
        <v>0</v>
      </c>
      <c r="BG1349" s="5">
        <f t="shared" si="2884"/>
        <v>905.4</v>
      </c>
      <c r="BH1349" s="5">
        <f t="shared" si="2885"/>
        <v>0</v>
      </c>
      <c r="BI1349" s="5">
        <f t="shared" si="2886"/>
        <v>0</v>
      </c>
      <c r="BJ1349" s="5">
        <f t="shared" si="2985"/>
        <v>0</v>
      </c>
    </row>
    <row r="1350" spans="1:62" ht="31.5" x14ac:dyDescent="0.25">
      <c r="A1350" s="4" t="s">
        <v>259</v>
      </c>
      <c r="B1350" s="4" t="s">
        <v>35</v>
      </c>
      <c r="C1350" s="4" t="s">
        <v>103</v>
      </c>
      <c r="D1350" s="4" t="s">
        <v>493</v>
      </c>
      <c r="E1350" s="4" t="s">
        <v>16</v>
      </c>
      <c r="F1350" s="15" t="s">
        <v>630</v>
      </c>
      <c r="G1350" s="5"/>
      <c r="H1350" s="5"/>
      <c r="I1350" s="5"/>
      <c r="J1350" s="5"/>
      <c r="K1350" s="5"/>
      <c r="L1350" s="5"/>
      <c r="M1350" s="5">
        <f>M1351</f>
        <v>0</v>
      </c>
      <c r="N1350" s="5">
        <f t="shared" si="2985"/>
        <v>0</v>
      </c>
      <c r="O1350" s="5">
        <f t="shared" si="2985"/>
        <v>0</v>
      </c>
      <c r="P1350" s="5">
        <f t="shared" si="2985"/>
        <v>0</v>
      </c>
      <c r="Q1350" s="5">
        <f t="shared" si="2985"/>
        <v>0</v>
      </c>
      <c r="R1350" s="5">
        <f t="shared" si="2985"/>
        <v>0</v>
      </c>
      <c r="S1350" s="5">
        <f t="shared" si="2985"/>
        <v>0</v>
      </c>
      <c r="T1350" s="5">
        <f t="shared" si="2985"/>
        <v>0</v>
      </c>
      <c r="U1350" s="5">
        <f t="shared" si="2985"/>
        <v>905.4</v>
      </c>
      <c r="V1350" s="5">
        <f t="shared" si="2985"/>
        <v>0</v>
      </c>
      <c r="W1350" s="5">
        <f t="shared" si="2985"/>
        <v>0</v>
      </c>
      <c r="X1350" s="5">
        <f t="shared" si="2985"/>
        <v>0</v>
      </c>
      <c r="Y1350" s="5">
        <f t="shared" si="2985"/>
        <v>0</v>
      </c>
      <c r="Z1350" s="5">
        <f t="shared" si="2985"/>
        <v>0</v>
      </c>
      <c r="AA1350" s="5">
        <f t="shared" si="2985"/>
        <v>0</v>
      </c>
      <c r="AB1350" s="5">
        <f t="shared" si="2985"/>
        <v>0</v>
      </c>
      <c r="AC1350" s="5">
        <f t="shared" si="2985"/>
        <v>0</v>
      </c>
      <c r="AD1350" s="5">
        <f t="shared" si="2905"/>
        <v>905.4</v>
      </c>
      <c r="AE1350" s="5">
        <f t="shared" si="2906"/>
        <v>0</v>
      </c>
      <c r="AF1350" s="5">
        <f t="shared" si="2907"/>
        <v>0</v>
      </c>
      <c r="AG1350" s="5">
        <f t="shared" si="2985"/>
        <v>0</v>
      </c>
      <c r="AH1350" s="5">
        <f t="shared" si="2985"/>
        <v>0</v>
      </c>
      <c r="AI1350" s="5">
        <f t="shared" si="2908"/>
        <v>905.4</v>
      </c>
      <c r="AJ1350" s="5">
        <f t="shared" si="2909"/>
        <v>0</v>
      </c>
      <c r="AK1350" s="5">
        <f t="shared" si="2910"/>
        <v>0</v>
      </c>
      <c r="AL1350" s="5">
        <f t="shared" si="2985"/>
        <v>0</v>
      </c>
      <c r="AM1350" s="5">
        <f t="shared" si="2985"/>
        <v>0</v>
      </c>
      <c r="AN1350" s="5">
        <f t="shared" si="2985"/>
        <v>0</v>
      </c>
      <c r="AO1350" s="5">
        <f t="shared" si="2985"/>
        <v>0</v>
      </c>
      <c r="AP1350" s="5">
        <f t="shared" si="2985"/>
        <v>0</v>
      </c>
      <c r="AQ1350" s="5">
        <f t="shared" si="2880"/>
        <v>905.4</v>
      </c>
      <c r="AR1350" s="5">
        <f t="shared" si="2911"/>
        <v>0</v>
      </c>
      <c r="AS1350" s="5">
        <f t="shared" si="2912"/>
        <v>0</v>
      </c>
      <c r="AT1350" s="5">
        <f t="shared" si="2985"/>
        <v>0</v>
      </c>
      <c r="AU1350" s="5">
        <f t="shared" si="2913"/>
        <v>905.4</v>
      </c>
      <c r="AV1350" s="5">
        <f t="shared" si="2985"/>
        <v>0</v>
      </c>
      <c r="AW1350" s="5">
        <f t="shared" si="2985"/>
        <v>0</v>
      </c>
      <c r="AX1350" s="5">
        <f t="shared" si="2985"/>
        <v>0</v>
      </c>
      <c r="AY1350" s="5">
        <f t="shared" si="2985"/>
        <v>0</v>
      </c>
      <c r="AZ1350" s="5">
        <f t="shared" si="2985"/>
        <v>0</v>
      </c>
      <c r="BA1350" s="5">
        <f t="shared" si="2985"/>
        <v>0</v>
      </c>
      <c r="BB1350" s="5">
        <f t="shared" si="2985"/>
        <v>0</v>
      </c>
      <c r="BC1350" s="5">
        <f t="shared" si="2985"/>
        <v>0</v>
      </c>
      <c r="BD1350" s="5">
        <f t="shared" si="2985"/>
        <v>0</v>
      </c>
      <c r="BE1350" s="5">
        <f t="shared" si="2985"/>
        <v>0</v>
      </c>
      <c r="BF1350" s="5">
        <f t="shared" si="2985"/>
        <v>0</v>
      </c>
      <c r="BG1350" s="5">
        <f t="shared" si="2884"/>
        <v>905.4</v>
      </c>
      <c r="BH1350" s="5">
        <f t="shared" si="2885"/>
        <v>0</v>
      </c>
      <c r="BI1350" s="5">
        <f t="shared" si="2886"/>
        <v>0</v>
      </c>
      <c r="BJ1350" s="5">
        <f t="shared" si="2985"/>
        <v>0</v>
      </c>
    </row>
    <row r="1351" spans="1:62" ht="31.5" x14ac:dyDescent="0.25">
      <c r="A1351" s="4" t="s">
        <v>259</v>
      </c>
      <c r="B1351" s="4" t="s">
        <v>35</v>
      </c>
      <c r="C1351" s="4" t="s">
        <v>103</v>
      </c>
      <c r="D1351" s="4" t="s">
        <v>493</v>
      </c>
      <c r="E1351" s="4" t="s">
        <v>17</v>
      </c>
      <c r="F1351" s="15" t="s">
        <v>631</v>
      </c>
      <c r="G1351" s="5"/>
      <c r="H1351" s="5"/>
      <c r="I1351" s="5"/>
      <c r="J1351" s="5"/>
      <c r="K1351" s="5"/>
      <c r="L1351" s="5"/>
      <c r="M1351" s="5">
        <v>0</v>
      </c>
      <c r="N1351" s="5">
        <v>0</v>
      </c>
      <c r="O1351" s="5">
        <v>0</v>
      </c>
      <c r="P1351" s="5"/>
      <c r="Q1351" s="5"/>
      <c r="R1351" s="5"/>
      <c r="S1351" s="5"/>
      <c r="T1351" s="5"/>
      <c r="U1351" s="5">
        <v>905.4</v>
      </c>
      <c r="V1351" s="5"/>
      <c r="W1351" s="5"/>
      <c r="X1351" s="5"/>
      <c r="Y1351" s="5"/>
      <c r="Z1351" s="5"/>
      <c r="AA1351" s="5"/>
      <c r="AB1351" s="5"/>
      <c r="AC1351" s="5"/>
      <c r="AD1351" s="5">
        <f t="shared" si="2905"/>
        <v>905.4</v>
      </c>
      <c r="AE1351" s="5">
        <f t="shared" si="2906"/>
        <v>0</v>
      </c>
      <c r="AF1351" s="5">
        <f t="shared" si="2907"/>
        <v>0</v>
      </c>
      <c r="AG1351" s="5"/>
      <c r="AH1351" s="5"/>
      <c r="AI1351" s="5">
        <f t="shared" si="2908"/>
        <v>905.4</v>
      </c>
      <c r="AJ1351" s="5">
        <f t="shared" si="2909"/>
        <v>0</v>
      </c>
      <c r="AK1351" s="5">
        <f t="shared" si="2910"/>
        <v>0</v>
      </c>
      <c r="AL1351" s="5"/>
      <c r="AM1351" s="5"/>
      <c r="AN1351" s="5"/>
      <c r="AO1351" s="5"/>
      <c r="AP1351" s="5"/>
      <c r="AQ1351" s="5">
        <f t="shared" si="2880"/>
        <v>905.4</v>
      </c>
      <c r="AR1351" s="5">
        <f t="shared" si="2911"/>
        <v>0</v>
      </c>
      <c r="AS1351" s="5">
        <f t="shared" si="2912"/>
        <v>0</v>
      </c>
      <c r="AT1351" s="5"/>
      <c r="AU1351" s="5">
        <f t="shared" si="2913"/>
        <v>905.4</v>
      </c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>
        <f t="shared" si="2884"/>
        <v>905.4</v>
      </c>
      <c r="BH1351" s="5">
        <f t="shared" si="2885"/>
        <v>0</v>
      </c>
      <c r="BI1351" s="5">
        <f t="shared" si="2886"/>
        <v>0</v>
      </c>
      <c r="BJ1351" s="5"/>
    </row>
    <row r="1352" spans="1:62" s="10" customFormat="1" x14ac:dyDescent="0.25">
      <c r="A1352" s="9" t="s">
        <v>259</v>
      </c>
      <c r="B1352" s="9" t="s">
        <v>35</v>
      </c>
      <c r="C1352" s="9" t="s">
        <v>58</v>
      </c>
      <c r="D1352" s="9"/>
      <c r="E1352" s="9"/>
      <c r="F1352" s="14" t="s">
        <v>609</v>
      </c>
      <c r="G1352" s="11">
        <f>G1353+G1362+G1367</f>
        <v>2084.1999999999998</v>
      </c>
      <c r="H1352" s="11">
        <f t="shared" ref="H1352:BJ1352" si="2986">H1353+H1362+H1367</f>
        <v>1491.8999999999999</v>
      </c>
      <c r="I1352" s="11">
        <f t="shared" si="2986"/>
        <v>1592.2</v>
      </c>
      <c r="J1352" s="11">
        <f t="shared" ref="J1352:L1352" si="2987">J1353+J1362+J1367</f>
        <v>-260</v>
      </c>
      <c r="K1352" s="11">
        <f t="shared" si="2987"/>
        <v>0</v>
      </c>
      <c r="L1352" s="11">
        <f t="shared" si="2987"/>
        <v>0</v>
      </c>
      <c r="M1352" s="11">
        <f t="shared" si="2982"/>
        <v>1824.1999999999998</v>
      </c>
      <c r="N1352" s="11">
        <f t="shared" si="2983"/>
        <v>1491.8999999999999</v>
      </c>
      <c r="O1352" s="11">
        <f t="shared" si="2984"/>
        <v>1592.2</v>
      </c>
      <c r="P1352" s="11">
        <f t="shared" ref="P1352:AC1352" si="2988">P1353+P1362+P1367</f>
        <v>0</v>
      </c>
      <c r="Q1352" s="11">
        <f t="shared" si="2988"/>
        <v>0</v>
      </c>
      <c r="R1352" s="11">
        <f t="shared" si="2988"/>
        <v>43.329000000000001</v>
      </c>
      <c r="S1352" s="11">
        <f t="shared" si="2988"/>
        <v>0</v>
      </c>
      <c r="T1352" s="11">
        <f t="shared" si="2988"/>
        <v>0</v>
      </c>
      <c r="U1352" s="11">
        <f t="shared" si="2988"/>
        <v>0</v>
      </c>
      <c r="V1352" s="11">
        <f t="shared" ref="V1352" si="2989">V1353+V1362+V1367</f>
        <v>0</v>
      </c>
      <c r="W1352" s="11">
        <f t="shared" si="2988"/>
        <v>0</v>
      </c>
      <c r="X1352" s="11">
        <f t="shared" si="2988"/>
        <v>0</v>
      </c>
      <c r="Y1352" s="11">
        <f t="shared" si="2988"/>
        <v>0</v>
      </c>
      <c r="Z1352" s="11">
        <f t="shared" si="2988"/>
        <v>0</v>
      </c>
      <c r="AA1352" s="11">
        <f t="shared" si="2988"/>
        <v>0</v>
      </c>
      <c r="AB1352" s="11">
        <f t="shared" si="2988"/>
        <v>0</v>
      </c>
      <c r="AC1352" s="11">
        <f t="shared" si="2988"/>
        <v>0</v>
      </c>
      <c r="AD1352" s="11">
        <f t="shared" si="2905"/>
        <v>1867.5289999999998</v>
      </c>
      <c r="AE1352" s="11">
        <f t="shared" si="2906"/>
        <v>1491.8999999999999</v>
      </c>
      <c r="AF1352" s="11">
        <f t="shared" si="2907"/>
        <v>1592.2</v>
      </c>
      <c r="AG1352" s="11">
        <f t="shared" ref="AG1352:AH1352" si="2990">AG1353+AG1362+AG1367</f>
        <v>0</v>
      </c>
      <c r="AH1352" s="11">
        <f t="shared" si="2990"/>
        <v>0</v>
      </c>
      <c r="AI1352" s="5">
        <f t="shared" si="2908"/>
        <v>1867.5289999999998</v>
      </c>
      <c r="AJ1352" s="5">
        <f t="shared" si="2909"/>
        <v>1491.8999999999999</v>
      </c>
      <c r="AK1352" s="5">
        <f t="shared" si="2910"/>
        <v>1592.2</v>
      </c>
      <c r="AL1352" s="11">
        <f t="shared" ref="AL1352" si="2991">AL1353+AL1362+AL1367</f>
        <v>0</v>
      </c>
      <c r="AM1352" s="11">
        <f t="shared" ref="AM1352:AP1352" si="2992">AM1353+AM1362+AM1367</f>
        <v>0</v>
      </c>
      <c r="AN1352" s="11">
        <f t="shared" si="2992"/>
        <v>0</v>
      </c>
      <c r="AO1352" s="11">
        <f t="shared" si="2992"/>
        <v>0</v>
      </c>
      <c r="AP1352" s="11">
        <f t="shared" si="2992"/>
        <v>0</v>
      </c>
      <c r="AQ1352" s="5">
        <f t="shared" si="2880"/>
        <v>1867.5289999999998</v>
      </c>
      <c r="AR1352" s="11">
        <f t="shared" si="2911"/>
        <v>1491.8999999999999</v>
      </c>
      <c r="AS1352" s="11">
        <f t="shared" si="2912"/>
        <v>1592.2</v>
      </c>
      <c r="AT1352" s="11">
        <f t="shared" ref="AT1352" si="2993">AT1353+AT1362+AT1367</f>
        <v>0</v>
      </c>
      <c r="AU1352" s="11">
        <f t="shared" si="2913"/>
        <v>1867.5289999999998</v>
      </c>
      <c r="AV1352" s="11">
        <f t="shared" ref="AV1352" si="2994">AV1353+AV1362+AV1367</f>
        <v>0</v>
      </c>
      <c r="AW1352" s="11">
        <f t="shared" ref="AW1352:BF1352" si="2995">AW1353+AW1362+AW1367</f>
        <v>0</v>
      </c>
      <c r="AX1352" s="11">
        <f t="shared" si="2995"/>
        <v>-477.60400000000004</v>
      </c>
      <c r="AY1352" s="11">
        <f t="shared" si="2995"/>
        <v>0</v>
      </c>
      <c r="AZ1352" s="11">
        <f t="shared" si="2995"/>
        <v>0</v>
      </c>
      <c r="BA1352" s="11">
        <f t="shared" si="2995"/>
        <v>0</v>
      </c>
      <c r="BB1352" s="11">
        <f t="shared" si="2995"/>
        <v>0</v>
      </c>
      <c r="BC1352" s="11">
        <f t="shared" si="2995"/>
        <v>0</v>
      </c>
      <c r="BD1352" s="11">
        <f t="shared" si="2995"/>
        <v>0</v>
      </c>
      <c r="BE1352" s="11">
        <f t="shared" si="2995"/>
        <v>0</v>
      </c>
      <c r="BF1352" s="11">
        <f t="shared" si="2995"/>
        <v>0</v>
      </c>
      <c r="BG1352" s="11">
        <f t="shared" si="2884"/>
        <v>1389.9249999999997</v>
      </c>
      <c r="BH1352" s="11">
        <f t="shared" si="2885"/>
        <v>1491.8999999999999</v>
      </c>
      <c r="BI1352" s="11">
        <f t="shared" si="2886"/>
        <v>1592.2</v>
      </c>
      <c r="BJ1352" s="11">
        <f t="shared" si="2986"/>
        <v>0</v>
      </c>
    </row>
    <row r="1353" spans="1:62" ht="31.5" x14ac:dyDescent="0.25">
      <c r="A1353" s="4" t="s">
        <v>259</v>
      </c>
      <c r="B1353" s="4" t="s">
        <v>35</v>
      </c>
      <c r="C1353" s="4" t="s">
        <v>58</v>
      </c>
      <c r="D1353" s="4" t="s">
        <v>234</v>
      </c>
      <c r="E1353" s="4"/>
      <c r="F1353" s="15" t="s">
        <v>760</v>
      </c>
      <c r="G1353" s="5">
        <f>G1354</f>
        <v>865.2</v>
      </c>
      <c r="H1353" s="5">
        <f t="shared" ref="H1353:H1354" si="2996">H1354</f>
        <v>933.59999999999991</v>
      </c>
      <c r="I1353" s="5">
        <f t="shared" ref="I1353:L1354" si="2997">I1354</f>
        <v>1021.8000000000001</v>
      </c>
      <c r="J1353" s="5">
        <f t="shared" si="2997"/>
        <v>0</v>
      </c>
      <c r="K1353" s="5">
        <f t="shared" si="2997"/>
        <v>0</v>
      </c>
      <c r="L1353" s="5">
        <f t="shared" si="2997"/>
        <v>0</v>
      </c>
      <c r="M1353" s="5">
        <f t="shared" si="2982"/>
        <v>865.2</v>
      </c>
      <c r="N1353" s="5">
        <f t="shared" si="2983"/>
        <v>933.59999999999991</v>
      </c>
      <c r="O1353" s="5">
        <f t="shared" si="2984"/>
        <v>1021.8000000000001</v>
      </c>
      <c r="P1353" s="5">
        <f t="shared" ref="P1353:BJ1354" si="2998">P1354</f>
        <v>0</v>
      </c>
      <c r="Q1353" s="5">
        <f t="shared" si="2998"/>
        <v>0</v>
      </c>
      <c r="R1353" s="5">
        <f t="shared" si="2998"/>
        <v>0</v>
      </c>
      <c r="S1353" s="5">
        <f t="shared" si="2998"/>
        <v>0</v>
      </c>
      <c r="T1353" s="5">
        <f t="shared" si="2998"/>
        <v>0</v>
      </c>
      <c r="U1353" s="5">
        <f t="shared" si="2998"/>
        <v>0</v>
      </c>
      <c r="V1353" s="5">
        <f t="shared" si="2998"/>
        <v>0</v>
      </c>
      <c r="W1353" s="5">
        <f t="shared" si="2998"/>
        <v>0</v>
      </c>
      <c r="X1353" s="5">
        <f t="shared" si="2998"/>
        <v>0</v>
      </c>
      <c r="Y1353" s="5">
        <f t="shared" si="2998"/>
        <v>0</v>
      </c>
      <c r="Z1353" s="5">
        <f t="shared" si="2998"/>
        <v>0</v>
      </c>
      <c r="AA1353" s="5">
        <f t="shared" si="2998"/>
        <v>0</v>
      </c>
      <c r="AB1353" s="5">
        <f t="shared" si="2998"/>
        <v>0</v>
      </c>
      <c r="AC1353" s="5">
        <f t="shared" si="2998"/>
        <v>0</v>
      </c>
      <c r="AD1353" s="5">
        <f t="shared" si="2905"/>
        <v>865.2</v>
      </c>
      <c r="AE1353" s="5">
        <f t="shared" si="2906"/>
        <v>933.59999999999991</v>
      </c>
      <c r="AF1353" s="5">
        <f t="shared" si="2907"/>
        <v>1021.8000000000001</v>
      </c>
      <c r="AG1353" s="5">
        <f t="shared" si="2998"/>
        <v>0</v>
      </c>
      <c r="AH1353" s="5">
        <f t="shared" si="2998"/>
        <v>0</v>
      </c>
      <c r="AI1353" s="5">
        <f t="shared" si="2908"/>
        <v>865.2</v>
      </c>
      <c r="AJ1353" s="5">
        <f t="shared" si="2909"/>
        <v>933.59999999999991</v>
      </c>
      <c r="AK1353" s="5">
        <f t="shared" si="2910"/>
        <v>1021.8000000000001</v>
      </c>
      <c r="AL1353" s="5">
        <f t="shared" si="2998"/>
        <v>0</v>
      </c>
      <c r="AM1353" s="5">
        <f t="shared" si="2998"/>
        <v>0</v>
      </c>
      <c r="AN1353" s="5">
        <f t="shared" si="2998"/>
        <v>0</v>
      </c>
      <c r="AO1353" s="5">
        <f t="shared" si="2998"/>
        <v>0</v>
      </c>
      <c r="AP1353" s="5">
        <f t="shared" si="2998"/>
        <v>0</v>
      </c>
      <c r="AQ1353" s="5">
        <f t="shared" si="2880"/>
        <v>865.2</v>
      </c>
      <c r="AR1353" s="5">
        <f t="shared" si="2911"/>
        <v>933.59999999999991</v>
      </c>
      <c r="AS1353" s="5">
        <f t="shared" si="2912"/>
        <v>1021.8000000000001</v>
      </c>
      <c r="AT1353" s="5">
        <f t="shared" si="2998"/>
        <v>0</v>
      </c>
      <c r="AU1353" s="5">
        <f t="shared" si="2913"/>
        <v>865.2</v>
      </c>
      <c r="AV1353" s="5">
        <f t="shared" si="2998"/>
        <v>0</v>
      </c>
      <c r="AW1353" s="5">
        <f t="shared" si="2998"/>
        <v>0</v>
      </c>
      <c r="AX1353" s="5">
        <f t="shared" si="2998"/>
        <v>-477.60400000000004</v>
      </c>
      <c r="AY1353" s="5">
        <f t="shared" si="2998"/>
        <v>0</v>
      </c>
      <c r="AZ1353" s="5">
        <f t="shared" si="2998"/>
        <v>0</v>
      </c>
      <c r="BA1353" s="5">
        <f t="shared" si="2998"/>
        <v>0</v>
      </c>
      <c r="BB1353" s="5">
        <f t="shared" si="2998"/>
        <v>0</v>
      </c>
      <c r="BC1353" s="5">
        <f t="shared" si="2998"/>
        <v>0</v>
      </c>
      <c r="BD1353" s="5">
        <f t="shared" si="2998"/>
        <v>0</v>
      </c>
      <c r="BE1353" s="5">
        <f t="shared" si="2998"/>
        <v>0</v>
      </c>
      <c r="BF1353" s="5">
        <f t="shared" si="2998"/>
        <v>0</v>
      </c>
      <c r="BG1353" s="5">
        <f t="shared" si="2884"/>
        <v>387.596</v>
      </c>
      <c r="BH1353" s="5">
        <f t="shared" si="2885"/>
        <v>933.59999999999991</v>
      </c>
      <c r="BI1353" s="5">
        <f t="shared" si="2886"/>
        <v>1021.8000000000001</v>
      </c>
      <c r="BJ1353" s="5">
        <f t="shared" si="2998"/>
        <v>0</v>
      </c>
    </row>
    <row r="1354" spans="1:62" x14ac:dyDescent="0.25">
      <c r="A1354" s="4" t="s">
        <v>259</v>
      </c>
      <c r="B1354" s="4" t="s">
        <v>35</v>
      </c>
      <c r="C1354" s="4" t="s">
        <v>58</v>
      </c>
      <c r="D1354" s="4" t="s">
        <v>236</v>
      </c>
      <c r="E1354" s="4"/>
      <c r="F1354" s="15" t="s">
        <v>769</v>
      </c>
      <c r="G1354" s="5">
        <f>G1355</f>
        <v>865.2</v>
      </c>
      <c r="H1354" s="5">
        <f t="shared" si="2996"/>
        <v>933.59999999999991</v>
      </c>
      <c r="I1354" s="5">
        <f t="shared" si="2997"/>
        <v>1021.8000000000001</v>
      </c>
      <c r="J1354" s="5">
        <f t="shared" si="2997"/>
        <v>0</v>
      </c>
      <c r="K1354" s="5">
        <f t="shared" si="2997"/>
        <v>0</v>
      </c>
      <c r="L1354" s="5">
        <f t="shared" si="2997"/>
        <v>0</v>
      </c>
      <c r="M1354" s="5">
        <f t="shared" si="2982"/>
        <v>865.2</v>
      </c>
      <c r="N1354" s="5">
        <f t="shared" si="2983"/>
        <v>933.59999999999991</v>
      </c>
      <c r="O1354" s="5">
        <f t="shared" si="2984"/>
        <v>1021.8000000000001</v>
      </c>
      <c r="P1354" s="5">
        <f t="shared" si="2998"/>
        <v>0</v>
      </c>
      <c r="Q1354" s="5">
        <f t="shared" si="2998"/>
        <v>0</v>
      </c>
      <c r="R1354" s="5">
        <f t="shared" si="2998"/>
        <v>0</v>
      </c>
      <c r="S1354" s="5">
        <f t="shared" si="2998"/>
        <v>0</v>
      </c>
      <c r="T1354" s="5">
        <f t="shared" si="2998"/>
        <v>0</v>
      </c>
      <c r="U1354" s="5">
        <f t="shared" si="2998"/>
        <v>0</v>
      </c>
      <c r="V1354" s="5">
        <f t="shared" si="2998"/>
        <v>0</v>
      </c>
      <c r="W1354" s="5">
        <f t="shared" si="2998"/>
        <v>0</v>
      </c>
      <c r="X1354" s="5">
        <f t="shared" si="2998"/>
        <v>0</v>
      </c>
      <c r="Y1354" s="5">
        <f t="shared" si="2998"/>
        <v>0</v>
      </c>
      <c r="Z1354" s="5">
        <f t="shared" si="2998"/>
        <v>0</v>
      </c>
      <c r="AA1354" s="5">
        <f t="shared" si="2998"/>
        <v>0</v>
      </c>
      <c r="AB1354" s="5">
        <f t="shared" si="2998"/>
        <v>0</v>
      </c>
      <c r="AC1354" s="5">
        <f t="shared" si="2998"/>
        <v>0</v>
      </c>
      <c r="AD1354" s="5">
        <f t="shared" si="2905"/>
        <v>865.2</v>
      </c>
      <c r="AE1354" s="5">
        <f t="shared" si="2906"/>
        <v>933.59999999999991</v>
      </c>
      <c r="AF1354" s="5">
        <f t="shared" si="2907"/>
        <v>1021.8000000000001</v>
      </c>
      <c r="AG1354" s="5">
        <f t="shared" si="2998"/>
        <v>0</v>
      </c>
      <c r="AH1354" s="5">
        <f t="shared" si="2998"/>
        <v>0</v>
      </c>
      <c r="AI1354" s="5">
        <f t="shared" si="2908"/>
        <v>865.2</v>
      </c>
      <c r="AJ1354" s="5">
        <f t="shared" si="2909"/>
        <v>933.59999999999991</v>
      </c>
      <c r="AK1354" s="5">
        <f t="shared" si="2910"/>
        <v>1021.8000000000001</v>
      </c>
      <c r="AL1354" s="5">
        <f t="shared" si="2998"/>
        <v>0</v>
      </c>
      <c r="AM1354" s="5">
        <f t="shared" si="2998"/>
        <v>0</v>
      </c>
      <c r="AN1354" s="5">
        <f t="shared" si="2998"/>
        <v>0</v>
      </c>
      <c r="AO1354" s="5">
        <f t="shared" si="2998"/>
        <v>0</v>
      </c>
      <c r="AP1354" s="5">
        <f t="shared" si="2998"/>
        <v>0</v>
      </c>
      <c r="AQ1354" s="5">
        <f t="shared" si="2880"/>
        <v>865.2</v>
      </c>
      <c r="AR1354" s="5">
        <f t="shared" si="2911"/>
        <v>933.59999999999991</v>
      </c>
      <c r="AS1354" s="5">
        <f t="shared" si="2912"/>
        <v>1021.8000000000001</v>
      </c>
      <c r="AT1354" s="5">
        <f t="shared" si="2998"/>
        <v>0</v>
      </c>
      <c r="AU1354" s="5">
        <f t="shared" si="2913"/>
        <v>865.2</v>
      </c>
      <c r="AV1354" s="5">
        <f t="shared" si="2998"/>
        <v>0</v>
      </c>
      <c r="AW1354" s="5">
        <f t="shared" si="2998"/>
        <v>0</v>
      </c>
      <c r="AX1354" s="5">
        <f t="shared" si="2998"/>
        <v>-477.60400000000004</v>
      </c>
      <c r="AY1354" s="5">
        <f t="shared" si="2998"/>
        <v>0</v>
      </c>
      <c r="AZ1354" s="5">
        <f t="shared" si="2998"/>
        <v>0</v>
      </c>
      <c r="BA1354" s="5">
        <f t="shared" si="2998"/>
        <v>0</v>
      </c>
      <c r="BB1354" s="5">
        <f t="shared" si="2998"/>
        <v>0</v>
      </c>
      <c r="BC1354" s="5">
        <f t="shared" si="2998"/>
        <v>0</v>
      </c>
      <c r="BD1354" s="5">
        <f t="shared" si="2998"/>
        <v>0</v>
      </c>
      <c r="BE1354" s="5">
        <f t="shared" si="2998"/>
        <v>0</v>
      </c>
      <c r="BF1354" s="5">
        <f t="shared" si="2998"/>
        <v>0</v>
      </c>
      <c r="BG1354" s="5">
        <f t="shared" si="2884"/>
        <v>387.596</v>
      </c>
      <c r="BH1354" s="5">
        <f t="shared" si="2885"/>
        <v>933.59999999999991</v>
      </c>
      <c r="BI1354" s="5">
        <f t="shared" si="2886"/>
        <v>1021.8000000000001</v>
      </c>
      <c r="BJ1354" s="5">
        <f t="shared" si="2998"/>
        <v>0</v>
      </c>
    </row>
    <row r="1355" spans="1:62" ht="47.25" x14ac:dyDescent="0.25">
      <c r="A1355" s="4" t="s">
        <v>259</v>
      </c>
      <c r="B1355" s="4" t="s">
        <v>35</v>
      </c>
      <c r="C1355" s="4" t="s">
        <v>58</v>
      </c>
      <c r="D1355" s="4" t="s">
        <v>235</v>
      </c>
      <c r="E1355" s="4"/>
      <c r="F1355" s="15" t="s">
        <v>772</v>
      </c>
      <c r="G1355" s="5">
        <f>G1356+G1359</f>
        <v>865.2</v>
      </c>
      <c r="H1355" s="5">
        <f t="shared" ref="H1355" si="2999">H1356+H1359</f>
        <v>933.59999999999991</v>
      </c>
      <c r="I1355" s="5">
        <f t="shared" ref="I1355:L1355" si="3000">I1356+I1359</f>
        <v>1021.8000000000001</v>
      </c>
      <c r="J1355" s="5">
        <f t="shared" si="3000"/>
        <v>0</v>
      </c>
      <c r="K1355" s="5">
        <f t="shared" si="3000"/>
        <v>0</v>
      </c>
      <c r="L1355" s="5">
        <f t="shared" si="3000"/>
        <v>0</v>
      </c>
      <c r="M1355" s="5">
        <f t="shared" si="2982"/>
        <v>865.2</v>
      </c>
      <c r="N1355" s="5">
        <f t="shared" si="2983"/>
        <v>933.59999999999991</v>
      </c>
      <c r="O1355" s="5">
        <f t="shared" si="2984"/>
        <v>1021.8000000000001</v>
      </c>
      <c r="P1355" s="5">
        <f t="shared" ref="P1355:BJ1355" si="3001">P1356+P1359</f>
        <v>0</v>
      </c>
      <c r="Q1355" s="5">
        <f t="shared" ref="Q1355:AC1355" si="3002">Q1356+Q1359</f>
        <v>0</v>
      </c>
      <c r="R1355" s="5">
        <f t="shared" si="3002"/>
        <v>0</v>
      </c>
      <c r="S1355" s="5">
        <f t="shared" si="3002"/>
        <v>0</v>
      </c>
      <c r="T1355" s="5">
        <f t="shared" si="3002"/>
        <v>0</v>
      </c>
      <c r="U1355" s="5">
        <f t="shared" si="3002"/>
        <v>0</v>
      </c>
      <c r="V1355" s="5">
        <f t="shared" ref="V1355" si="3003">V1356+V1359</f>
        <v>0</v>
      </c>
      <c r="W1355" s="5">
        <f t="shared" si="3002"/>
        <v>0</v>
      </c>
      <c r="X1355" s="5">
        <f t="shared" si="3002"/>
        <v>0</v>
      </c>
      <c r="Y1355" s="5">
        <f t="shared" si="3002"/>
        <v>0</v>
      </c>
      <c r="Z1355" s="5">
        <f t="shared" si="3002"/>
        <v>0</v>
      </c>
      <c r="AA1355" s="5">
        <f t="shared" si="3002"/>
        <v>0</v>
      </c>
      <c r="AB1355" s="5">
        <f t="shared" si="3002"/>
        <v>0</v>
      </c>
      <c r="AC1355" s="5">
        <f t="shared" si="3002"/>
        <v>0</v>
      </c>
      <c r="AD1355" s="5">
        <f t="shared" si="2905"/>
        <v>865.2</v>
      </c>
      <c r="AE1355" s="5">
        <f t="shared" si="2906"/>
        <v>933.59999999999991</v>
      </c>
      <c r="AF1355" s="5">
        <f t="shared" si="2907"/>
        <v>1021.8000000000001</v>
      </c>
      <c r="AG1355" s="5">
        <f t="shared" ref="AG1355:AH1355" si="3004">AG1356+AG1359</f>
        <v>0</v>
      </c>
      <c r="AH1355" s="5">
        <f t="shared" si="3004"/>
        <v>0</v>
      </c>
      <c r="AI1355" s="5">
        <f t="shared" si="2908"/>
        <v>865.2</v>
      </c>
      <c r="AJ1355" s="5">
        <f t="shared" si="2909"/>
        <v>933.59999999999991</v>
      </c>
      <c r="AK1355" s="5">
        <f t="shared" si="2910"/>
        <v>1021.8000000000001</v>
      </c>
      <c r="AL1355" s="5">
        <f t="shared" ref="AL1355" si="3005">AL1356+AL1359</f>
        <v>0</v>
      </c>
      <c r="AM1355" s="5">
        <f t="shared" ref="AM1355:AP1355" si="3006">AM1356+AM1359</f>
        <v>0</v>
      </c>
      <c r="AN1355" s="5">
        <f t="shared" si="3006"/>
        <v>0</v>
      </c>
      <c r="AO1355" s="5">
        <f t="shared" si="3006"/>
        <v>0</v>
      </c>
      <c r="AP1355" s="5">
        <f t="shared" si="3006"/>
        <v>0</v>
      </c>
      <c r="AQ1355" s="5">
        <f t="shared" si="2880"/>
        <v>865.2</v>
      </c>
      <c r="AR1355" s="5">
        <f t="shared" si="2911"/>
        <v>933.59999999999991</v>
      </c>
      <c r="AS1355" s="5">
        <f t="shared" si="2912"/>
        <v>1021.8000000000001</v>
      </c>
      <c r="AT1355" s="5">
        <f t="shared" ref="AT1355" si="3007">AT1356+AT1359</f>
        <v>0</v>
      </c>
      <c r="AU1355" s="5">
        <f t="shared" si="2913"/>
        <v>865.2</v>
      </c>
      <c r="AV1355" s="5">
        <f t="shared" ref="AV1355" si="3008">AV1356+AV1359</f>
        <v>0</v>
      </c>
      <c r="AW1355" s="5">
        <f t="shared" ref="AW1355:BF1355" si="3009">AW1356+AW1359</f>
        <v>0</v>
      </c>
      <c r="AX1355" s="5">
        <f t="shared" si="3009"/>
        <v>-477.60400000000004</v>
      </c>
      <c r="AY1355" s="5">
        <f t="shared" si="3009"/>
        <v>0</v>
      </c>
      <c r="AZ1355" s="5">
        <f t="shared" si="3009"/>
        <v>0</v>
      </c>
      <c r="BA1355" s="5">
        <f t="shared" si="3009"/>
        <v>0</v>
      </c>
      <c r="BB1355" s="5">
        <f t="shared" si="3009"/>
        <v>0</v>
      </c>
      <c r="BC1355" s="5">
        <f t="shared" si="3009"/>
        <v>0</v>
      </c>
      <c r="BD1355" s="5">
        <f t="shared" si="3009"/>
        <v>0</v>
      </c>
      <c r="BE1355" s="5">
        <f t="shared" si="3009"/>
        <v>0</v>
      </c>
      <c r="BF1355" s="5">
        <f t="shared" si="3009"/>
        <v>0</v>
      </c>
      <c r="BG1355" s="5">
        <f t="shared" si="2884"/>
        <v>387.596</v>
      </c>
      <c r="BH1355" s="5">
        <f t="shared" si="2885"/>
        <v>933.59999999999991</v>
      </c>
      <c r="BI1355" s="5">
        <f t="shared" si="2886"/>
        <v>1021.8000000000001</v>
      </c>
      <c r="BJ1355" s="5">
        <f t="shared" si="3001"/>
        <v>0</v>
      </c>
    </row>
    <row r="1356" spans="1:62" ht="47.25" x14ac:dyDescent="0.25">
      <c r="A1356" s="4" t="s">
        <v>259</v>
      </c>
      <c r="B1356" s="4" t="s">
        <v>35</v>
      </c>
      <c r="C1356" s="4" t="s">
        <v>58</v>
      </c>
      <c r="D1356" s="4" t="s">
        <v>229</v>
      </c>
      <c r="E1356" s="4"/>
      <c r="F1356" s="15" t="s">
        <v>773</v>
      </c>
      <c r="G1356" s="5">
        <f>G1357</f>
        <v>397.7</v>
      </c>
      <c r="H1356" s="5">
        <f t="shared" ref="H1356:H1357" si="3010">H1357</f>
        <v>475.2</v>
      </c>
      <c r="I1356" s="5">
        <f t="shared" ref="I1356:L1357" si="3011">I1357</f>
        <v>610.70000000000005</v>
      </c>
      <c r="J1356" s="5">
        <f t="shared" si="3011"/>
        <v>0</v>
      </c>
      <c r="K1356" s="5">
        <f t="shared" si="3011"/>
        <v>0</v>
      </c>
      <c r="L1356" s="5">
        <f t="shared" si="3011"/>
        <v>0</v>
      </c>
      <c r="M1356" s="5">
        <f t="shared" si="2982"/>
        <v>397.7</v>
      </c>
      <c r="N1356" s="5">
        <f t="shared" si="2983"/>
        <v>475.2</v>
      </c>
      <c r="O1356" s="5">
        <f t="shared" si="2984"/>
        <v>610.70000000000005</v>
      </c>
      <c r="P1356" s="5">
        <f t="shared" ref="P1356:BJ1357" si="3012">P1357</f>
        <v>0</v>
      </c>
      <c r="Q1356" s="5">
        <f t="shared" si="3012"/>
        <v>0</v>
      </c>
      <c r="R1356" s="5">
        <f t="shared" si="3012"/>
        <v>0</v>
      </c>
      <c r="S1356" s="5">
        <f t="shared" si="3012"/>
        <v>0</v>
      </c>
      <c r="T1356" s="5">
        <f t="shared" si="3012"/>
        <v>0</v>
      </c>
      <c r="U1356" s="5">
        <f t="shared" si="3012"/>
        <v>0</v>
      </c>
      <c r="V1356" s="5">
        <f t="shared" si="3012"/>
        <v>0</v>
      </c>
      <c r="W1356" s="5">
        <f t="shared" si="3012"/>
        <v>0</v>
      </c>
      <c r="X1356" s="5">
        <f t="shared" si="3012"/>
        <v>0</v>
      </c>
      <c r="Y1356" s="5">
        <f t="shared" si="3012"/>
        <v>0</v>
      </c>
      <c r="Z1356" s="5">
        <f t="shared" si="3012"/>
        <v>0</v>
      </c>
      <c r="AA1356" s="5">
        <f t="shared" si="3012"/>
        <v>0</v>
      </c>
      <c r="AB1356" s="5">
        <f t="shared" si="3012"/>
        <v>0</v>
      </c>
      <c r="AC1356" s="5">
        <f t="shared" si="3012"/>
        <v>0</v>
      </c>
      <c r="AD1356" s="5">
        <f t="shared" si="2905"/>
        <v>397.7</v>
      </c>
      <c r="AE1356" s="5">
        <f t="shared" si="2906"/>
        <v>475.2</v>
      </c>
      <c r="AF1356" s="5">
        <f t="shared" si="2907"/>
        <v>610.70000000000005</v>
      </c>
      <c r="AG1356" s="5">
        <f t="shared" si="3012"/>
        <v>0</v>
      </c>
      <c r="AH1356" s="5">
        <f t="shared" si="3012"/>
        <v>0</v>
      </c>
      <c r="AI1356" s="5">
        <f t="shared" si="2908"/>
        <v>397.7</v>
      </c>
      <c r="AJ1356" s="5">
        <f t="shared" si="2909"/>
        <v>475.2</v>
      </c>
      <c r="AK1356" s="5">
        <f t="shared" si="2910"/>
        <v>610.70000000000005</v>
      </c>
      <c r="AL1356" s="5">
        <f t="shared" si="3012"/>
        <v>0</v>
      </c>
      <c r="AM1356" s="5">
        <f t="shared" si="3012"/>
        <v>0</v>
      </c>
      <c r="AN1356" s="5">
        <f t="shared" si="3012"/>
        <v>0</v>
      </c>
      <c r="AO1356" s="5">
        <f t="shared" si="3012"/>
        <v>0</v>
      </c>
      <c r="AP1356" s="5">
        <f t="shared" si="3012"/>
        <v>0</v>
      </c>
      <c r="AQ1356" s="5">
        <f t="shared" si="2880"/>
        <v>397.7</v>
      </c>
      <c r="AR1356" s="5">
        <f t="shared" si="2911"/>
        <v>475.2</v>
      </c>
      <c r="AS1356" s="5">
        <f t="shared" si="2912"/>
        <v>610.70000000000005</v>
      </c>
      <c r="AT1356" s="5">
        <f t="shared" si="3012"/>
        <v>0</v>
      </c>
      <c r="AU1356" s="5">
        <f t="shared" si="2913"/>
        <v>397.7</v>
      </c>
      <c r="AV1356" s="5">
        <f t="shared" si="3012"/>
        <v>0</v>
      </c>
      <c r="AW1356" s="5">
        <f t="shared" si="3012"/>
        <v>0</v>
      </c>
      <c r="AX1356" s="5">
        <f t="shared" si="3012"/>
        <v>-213.083</v>
      </c>
      <c r="AY1356" s="5">
        <f t="shared" si="3012"/>
        <v>0</v>
      </c>
      <c r="AZ1356" s="5">
        <f t="shared" si="3012"/>
        <v>0</v>
      </c>
      <c r="BA1356" s="5">
        <f t="shared" si="3012"/>
        <v>0</v>
      </c>
      <c r="BB1356" s="5">
        <f t="shared" si="3012"/>
        <v>0</v>
      </c>
      <c r="BC1356" s="5">
        <f t="shared" si="3012"/>
        <v>0</v>
      </c>
      <c r="BD1356" s="5">
        <f t="shared" si="3012"/>
        <v>0</v>
      </c>
      <c r="BE1356" s="5">
        <f t="shared" si="3012"/>
        <v>0</v>
      </c>
      <c r="BF1356" s="5">
        <f t="shared" si="3012"/>
        <v>0</v>
      </c>
      <c r="BG1356" s="5">
        <f t="shared" si="2884"/>
        <v>184.61699999999999</v>
      </c>
      <c r="BH1356" s="5">
        <f t="shared" si="2885"/>
        <v>475.2</v>
      </c>
      <c r="BI1356" s="5">
        <f t="shared" si="2886"/>
        <v>610.70000000000005</v>
      </c>
      <c r="BJ1356" s="5">
        <f t="shared" si="3012"/>
        <v>0</v>
      </c>
    </row>
    <row r="1357" spans="1:62" ht="31.5" x14ac:dyDescent="0.25">
      <c r="A1357" s="4" t="s">
        <v>259</v>
      </c>
      <c r="B1357" s="4" t="s">
        <v>35</v>
      </c>
      <c r="C1357" s="4" t="s">
        <v>58</v>
      </c>
      <c r="D1357" s="4" t="s">
        <v>229</v>
      </c>
      <c r="E1357" s="4" t="s">
        <v>16</v>
      </c>
      <c r="F1357" s="15" t="s">
        <v>630</v>
      </c>
      <c r="G1357" s="5">
        <f>G1358</f>
        <v>397.7</v>
      </c>
      <c r="H1357" s="5">
        <f t="shared" si="3010"/>
        <v>475.2</v>
      </c>
      <c r="I1357" s="5">
        <f t="shared" si="3011"/>
        <v>610.70000000000005</v>
      </c>
      <c r="J1357" s="5">
        <f t="shared" si="3011"/>
        <v>0</v>
      </c>
      <c r="K1357" s="5">
        <f t="shared" si="3011"/>
        <v>0</v>
      </c>
      <c r="L1357" s="5">
        <f t="shared" si="3011"/>
        <v>0</v>
      </c>
      <c r="M1357" s="5">
        <f t="shared" si="2982"/>
        <v>397.7</v>
      </c>
      <c r="N1357" s="5">
        <f t="shared" si="2983"/>
        <v>475.2</v>
      </c>
      <c r="O1357" s="5">
        <f t="shared" si="2984"/>
        <v>610.70000000000005</v>
      </c>
      <c r="P1357" s="5">
        <f t="shared" si="3012"/>
        <v>0</v>
      </c>
      <c r="Q1357" s="5">
        <f t="shared" si="3012"/>
        <v>0</v>
      </c>
      <c r="R1357" s="5">
        <f t="shared" si="3012"/>
        <v>0</v>
      </c>
      <c r="S1357" s="5">
        <f t="shared" si="3012"/>
        <v>0</v>
      </c>
      <c r="T1357" s="5">
        <f t="shared" si="3012"/>
        <v>0</v>
      </c>
      <c r="U1357" s="5">
        <f t="shared" si="3012"/>
        <v>0</v>
      </c>
      <c r="V1357" s="5">
        <f t="shared" si="3012"/>
        <v>0</v>
      </c>
      <c r="W1357" s="5">
        <f t="shared" si="3012"/>
        <v>0</v>
      </c>
      <c r="X1357" s="5">
        <f t="shared" si="3012"/>
        <v>0</v>
      </c>
      <c r="Y1357" s="5">
        <f t="shared" si="3012"/>
        <v>0</v>
      </c>
      <c r="Z1357" s="5">
        <f t="shared" si="3012"/>
        <v>0</v>
      </c>
      <c r="AA1357" s="5">
        <f t="shared" si="3012"/>
        <v>0</v>
      </c>
      <c r="AB1357" s="5">
        <f t="shared" si="3012"/>
        <v>0</v>
      </c>
      <c r="AC1357" s="5">
        <f t="shared" si="3012"/>
        <v>0</v>
      </c>
      <c r="AD1357" s="5">
        <f t="shared" si="2905"/>
        <v>397.7</v>
      </c>
      <c r="AE1357" s="5">
        <f t="shared" si="2906"/>
        <v>475.2</v>
      </c>
      <c r="AF1357" s="5">
        <f t="shared" si="2907"/>
        <v>610.70000000000005</v>
      </c>
      <c r="AG1357" s="5">
        <f t="shared" si="3012"/>
        <v>0</v>
      </c>
      <c r="AH1357" s="5">
        <f t="shared" si="3012"/>
        <v>0</v>
      </c>
      <c r="AI1357" s="5">
        <f t="shared" si="2908"/>
        <v>397.7</v>
      </c>
      <c r="AJ1357" s="5">
        <f t="shared" si="2909"/>
        <v>475.2</v>
      </c>
      <c r="AK1357" s="5">
        <f t="shared" si="2910"/>
        <v>610.70000000000005</v>
      </c>
      <c r="AL1357" s="5">
        <f t="shared" si="3012"/>
        <v>0</v>
      </c>
      <c r="AM1357" s="5">
        <f t="shared" si="3012"/>
        <v>0</v>
      </c>
      <c r="AN1357" s="5">
        <f t="shared" si="3012"/>
        <v>0</v>
      </c>
      <c r="AO1357" s="5">
        <f t="shared" si="3012"/>
        <v>0</v>
      </c>
      <c r="AP1357" s="5">
        <f t="shared" si="3012"/>
        <v>0</v>
      </c>
      <c r="AQ1357" s="5">
        <f t="shared" si="2880"/>
        <v>397.7</v>
      </c>
      <c r="AR1357" s="5">
        <f t="shared" si="2911"/>
        <v>475.2</v>
      </c>
      <c r="AS1357" s="5">
        <f t="shared" si="2912"/>
        <v>610.70000000000005</v>
      </c>
      <c r="AT1357" s="5">
        <f t="shared" si="3012"/>
        <v>0</v>
      </c>
      <c r="AU1357" s="5">
        <f t="shared" si="2913"/>
        <v>397.7</v>
      </c>
      <c r="AV1357" s="5">
        <f t="shared" si="3012"/>
        <v>0</v>
      </c>
      <c r="AW1357" s="5">
        <f t="shared" si="3012"/>
        <v>0</v>
      </c>
      <c r="AX1357" s="5">
        <f t="shared" si="3012"/>
        <v>-213.083</v>
      </c>
      <c r="AY1357" s="5">
        <f t="shared" si="3012"/>
        <v>0</v>
      </c>
      <c r="AZ1357" s="5">
        <f t="shared" si="3012"/>
        <v>0</v>
      </c>
      <c r="BA1357" s="5">
        <f t="shared" si="3012"/>
        <v>0</v>
      </c>
      <c r="BB1357" s="5">
        <f t="shared" si="3012"/>
        <v>0</v>
      </c>
      <c r="BC1357" s="5">
        <f t="shared" si="3012"/>
        <v>0</v>
      </c>
      <c r="BD1357" s="5">
        <f t="shared" si="3012"/>
        <v>0</v>
      </c>
      <c r="BE1357" s="5">
        <f t="shared" si="3012"/>
        <v>0</v>
      </c>
      <c r="BF1357" s="5">
        <f t="shared" si="3012"/>
        <v>0</v>
      </c>
      <c r="BG1357" s="5">
        <f t="shared" si="2884"/>
        <v>184.61699999999999</v>
      </c>
      <c r="BH1357" s="5">
        <f t="shared" si="2885"/>
        <v>475.2</v>
      </c>
      <c r="BI1357" s="5">
        <f t="shared" si="2886"/>
        <v>610.70000000000005</v>
      </c>
      <c r="BJ1357" s="5">
        <f t="shared" si="3012"/>
        <v>0</v>
      </c>
    </row>
    <row r="1358" spans="1:62" ht="31.5" x14ac:dyDescent="0.25">
      <c r="A1358" s="4" t="s">
        <v>259</v>
      </c>
      <c r="B1358" s="4" t="s">
        <v>35</v>
      </c>
      <c r="C1358" s="4" t="s">
        <v>58</v>
      </c>
      <c r="D1358" s="4" t="s">
        <v>229</v>
      </c>
      <c r="E1358" s="4" t="s">
        <v>17</v>
      </c>
      <c r="F1358" s="15" t="s">
        <v>631</v>
      </c>
      <c r="G1358" s="5">
        <v>397.7</v>
      </c>
      <c r="H1358" s="5">
        <v>475.2</v>
      </c>
      <c r="I1358" s="5">
        <v>610.70000000000005</v>
      </c>
      <c r="J1358" s="5"/>
      <c r="K1358" s="5"/>
      <c r="L1358" s="5"/>
      <c r="M1358" s="5">
        <f t="shared" si="2982"/>
        <v>397.7</v>
      </c>
      <c r="N1358" s="5">
        <f t="shared" si="2983"/>
        <v>475.2</v>
      </c>
      <c r="O1358" s="5">
        <f t="shared" si="2984"/>
        <v>610.70000000000005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>
        <f t="shared" si="2905"/>
        <v>397.7</v>
      </c>
      <c r="AE1358" s="5">
        <f t="shared" si="2906"/>
        <v>475.2</v>
      </c>
      <c r="AF1358" s="5">
        <f t="shared" si="2907"/>
        <v>610.70000000000005</v>
      </c>
      <c r="AG1358" s="5"/>
      <c r="AH1358" s="5"/>
      <c r="AI1358" s="5">
        <f t="shared" si="2908"/>
        <v>397.7</v>
      </c>
      <c r="AJ1358" s="5">
        <f t="shared" si="2909"/>
        <v>475.2</v>
      </c>
      <c r="AK1358" s="5">
        <f t="shared" si="2910"/>
        <v>610.70000000000005</v>
      </c>
      <c r="AL1358" s="5"/>
      <c r="AM1358" s="5"/>
      <c r="AN1358" s="5"/>
      <c r="AO1358" s="5"/>
      <c r="AP1358" s="5"/>
      <c r="AQ1358" s="5">
        <f t="shared" si="2880"/>
        <v>397.7</v>
      </c>
      <c r="AR1358" s="5">
        <f t="shared" si="2911"/>
        <v>475.2</v>
      </c>
      <c r="AS1358" s="5">
        <f t="shared" si="2912"/>
        <v>610.70000000000005</v>
      </c>
      <c r="AT1358" s="5"/>
      <c r="AU1358" s="5">
        <f t="shared" si="2913"/>
        <v>397.7</v>
      </c>
      <c r="AV1358" s="5"/>
      <c r="AW1358" s="5"/>
      <c r="AX1358" s="5">
        <v>-213.083</v>
      </c>
      <c r="AY1358" s="5"/>
      <c r="AZ1358" s="5"/>
      <c r="BA1358" s="5"/>
      <c r="BB1358" s="5"/>
      <c r="BC1358" s="5"/>
      <c r="BD1358" s="5"/>
      <c r="BE1358" s="5"/>
      <c r="BF1358" s="5"/>
      <c r="BG1358" s="5">
        <f t="shared" si="2884"/>
        <v>184.61699999999999</v>
      </c>
      <c r="BH1358" s="5">
        <f t="shared" si="2885"/>
        <v>475.2</v>
      </c>
      <c r="BI1358" s="5">
        <f t="shared" si="2886"/>
        <v>610.70000000000005</v>
      </c>
      <c r="BJ1358" s="5"/>
    </row>
    <row r="1359" spans="1:62" ht="31.5" x14ac:dyDescent="0.25">
      <c r="A1359" s="4" t="s">
        <v>259</v>
      </c>
      <c r="B1359" s="4" t="s">
        <v>35</v>
      </c>
      <c r="C1359" s="4" t="s">
        <v>58</v>
      </c>
      <c r="D1359" s="4" t="s">
        <v>230</v>
      </c>
      <c r="E1359" s="4"/>
      <c r="F1359" s="15" t="s">
        <v>775</v>
      </c>
      <c r="G1359" s="5">
        <f>G1360</f>
        <v>467.5</v>
      </c>
      <c r="H1359" s="5">
        <f t="shared" ref="H1359:H1360" si="3013">H1360</f>
        <v>458.4</v>
      </c>
      <c r="I1359" s="5">
        <f t="shared" ref="I1359:L1360" si="3014">I1360</f>
        <v>411.1</v>
      </c>
      <c r="J1359" s="5">
        <f t="shared" si="3014"/>
        <v>0</v>
      </c>
      <c r="K1359" s="5">
        <f t="shared" si="3014"/>
        <v>0</v>
      </c>
      <c r="L1359" s="5">
        <f t="shared" si="3014"/>
        <v>0</v>
      </c>
      <c r="M1359" s="5">
        <f t="shared" si="2982"/>
        <v>467.5</v>
      </c>
      <c r="N1359" s="5">
        <f t="shared" si="2983"/>
        <v>458.4</v>
      </c>
      <c r="O1359" s="5">
        <f t="shared" si="2984"/>
        <v>411.1</v>
      </c>
      <c r="P1359" s="5">
        <f t="shared" ref="P1359:BJ1360" si="3015">P1360</f>
        <v>0</v>
      </c>
      <c r="Q1359" s="5">
        <f t="shared" si="3015"/>
        <v>0</v>
      </c>
      <c r="R1359" s="5">
        <f t="shared" si="3015"/>
        <v>0</v>
      </c>
      <c r="S1359" s="5">
        <f t="shared" si="3015"/>
        <v>0</v>
      </c>
      <c r="T1359" s="5">
        <f t="shared" si="3015"/>
        <v>0</v>
      </c>
      <c r="U1359" s="5">
        <f t="shared" si="3015"/>
        <v>0</v>
      </c>
      <c r="V1359" s="5">
        <f t="shared" si="3015"/>
        <v>0</v>
      </c>
      <c r="W1359" s="5">
        <f t="shared" si="3015"/>
        <v>0</v>
      </c>
      <c r="X1359" s="5">
        <f t="shared" si="3015"/>
        <v>0</v>
      </c>
      <c r="Y1359" s="5">
        <f t="shared" si="3015"/>
        <v>0</v>
      </c>
      <c r="Z1359" s="5">
        <f t="shared" si="3015"/>
        <v>0</v>
      </c>
      <c r="AA1359" s="5">
        <f t="shared" si="3015"/>
        <v>0</v>
      </c>
      <c r="AB1359" s="5">
        <f t="shared" si="3015"/>
        <v>0</v>
      </c>
      <c r="AC1359" s="5">
        <f t="shared" si="3015"/>
        <v>0</v>
      </c>
      <c r="AD1359" s="5">
        <f t="shared" si="2905"/>
        <v>467.5</v>
      </c>
      <c r="AE1359" s="5">
        <f t="shared" si="2906"/>
        <v>458.4</v>
      </c>
      <c r="AF1359" s="5">
        <f t="shared" si="2907"/>
        <v>411.1</v>
      </c>
      <c r="AG1359" s="5">
        <f t="shared" si="3015"/>
        <v>0</v>
      </c>
      <c r="AH1359" s="5">
        <f t="shared" si="3015"/>
        <v>0</v>
      </c>
      <c r="AI1359" s="5">
        <f t="shared" si="2908"/>
        <v>467.5</v>
      </c>
      <c r="AJ1359" s="5">
        <f t="shared" si="2909"/>
        <v>458.4</v>
      </c>
      <c r="AK1359" s="5">
        <f t="shared" si="2910"/>
        <v>411.1</v>
      </c>
      <c r="AL1359" s="5">
        <f t="shared" si="3015"/>
        <v>0</v>
      </c>
      <c r="AM1359" s="5">
        <f t="shared" si="3015"/>
        <v>0</v>
      </c>
      <c r="AN1359" s="5">
        <f t="shared" si="3015"/>
        <v>0</v>
      </c>
      <c r="AO1359" s="5">
        <f t="shared" si="3015"/>
        <v>0</v>
      </c>
      <c r="AP1359" s="5">
        <f t="shared" si="3015"/>
        <v>0</v>
      </c>
      <c r="AQ1359" s="5">
        <f t="shared" si="2880"/>
        <v>467.5</v>
      </c>
      <c r="AR1359" s="5">
        <f t="shared" si="2911"/>
        <v>458.4</v>
      </c>
      <c r="AS1359" s="5">
        <f t="shared" si="2912"/>
        <v>411.1</v>
      </c>
      <c r="AT1359" s="5">
        <f t="shared" si="3015"/>
        <v>0</v>
      </c>
      <c r="AU1359" s="5">
        <f t="shared" si="2913"/>
        <v>467.5</v>
      </c>
      <c r="AV1359" s="5">
        <f t="shared" si="3015"/>
        <v>0</v>
      </c>
      <c r="AW1359" s="5">
        <f t="shared" si="3015"/>
        <v>0</v>
      </c>
      <c r="AX1359" s="5">
        <f t="shared" si="3015"/>
        <v>-264.52100000000002</v>
      </c>
      <c r="AY1359" s="5">
        <f t="shared" si="3015"/>
        <v>0</v>
      </c>
      <c r="AZ1359" s="5">
        <f t="shared" si="3015"/>
        <v>0</v>
      </c>
      <c r="BA1359" s="5">
        <f t="shared" si="3015"/>
        <v>0</v>
      </c>
      <c r="BB1359" s="5">
        <f t="shared" si="3015"/>
        <v>0</v>
      </c>
      <c r="BC1359" s="5">
        <f t="shared" si="3015"/>
        <v>0</v>
      </c>
      <c r="BD1359" s="5">
        <f t="shared" si="3015"/>
        <v>0</v>
      </c>
      <c r="BE1359" s="5">
        <f t="shared" si="3015"/>
        <v>0</v>
      </c>
      <c r="BF1359" s="5">
        <f t="shared" si="3015"/>
        <v>0</v>
      </c>
      <c r="BG1359" s="5">
        <f t="shared" si="2884"/>
        <v>202.97899999999998</v>
      </c>
      <c r="BH1359" s="5">
        <f t="shared" si="2885"/>
        <v>458.4</v>
      </c>
      <c r="BI1359" s="5">
        <f t="shared" si="2886"/>
        <v>411.1</v>
      </c>
      <c r="BJ1359" s="5">
        <f t="shared" si="3015"/>
        <v>0</v>
      </c>
    </row>
    <row r="1360" spans="1:62" ht="31.5" x14ac:dyDescent="0.25">
      <c r="A1360" s="4" t="s">
        <v>259</v>
      </c>
      <c r="B1360" s="4" t="s">
        <v>35</v>
      </c>
      <c r="C1360" s="4" t="s">
        <v>58</v>
      </c>
      <c r="D1360" s="4" t="s">
        <v>230</v>
      </c>
      <c r="E1360" s="4" t="s">
        <v>16</v>
      </c>
      <c r="F1360" s="15" t="s">
        <v>630</v>
      </c>
      <c r="G1360" s="5">
        <f>G1361</f>
        <v>467.5</v>
      </c>
      <c r="H1360" s="5">
        <f t="shared" si="3013"/>
        <v>458.4</v>
      </c>
      <c r="I1360" s="5">
        <f t="shared" si="3014"/>
        <v>411.1</v>
      </c>
      <c r="J1360" s="5">
        <f t="shared" si="3014"/>
        <v>0</v>
      </c>
      <c r="K1360" s="5">
        <f t="shared" si="3014"/>
        <v>0</v>
      </c>
      <c r="L1360" s="5">
        <f t="shared" si="3014"/>
        <v>0</v>
      </c>
      <c r="M1360" s="5">
        <f t="shared" si="2982"/>
        <v>467.5</v>
      </c>
      <c r="N1360" s="5">
        <f t="shared" si="2983"/>
        <v>458.4</v>
      </c>
      <c r="O1360" s="5">
        <f t="shared" si="2984"/>
        <v>411.1</v>
      </c>
      <c r="P1360" s="5">
        <f t="shared" si="3015"/>
        <v>0</v>
      </c>
      <c r="Q1360" s="5">
        <f t="shared" si="3015"/>
        <v>0</v>
      </c>
      <c r="R1360" s="5">
        <f t="shared" si="3015"/>
        <v>0</v>
      </c>
      <c r="S1360" s="5">
        <f t="shared" si="3015"/>
        <v>0</v>
      </c>
      <c r="T1360" s="5">
        <f t="shared" si="3015"/>
        <v>0</v>
      </c>
      <c r="U1360" s="5">
        <f t="shared" si="3015"/>
        <v>0</v>
      </c>
      <c r="V1360" s="5">
        <f t="shared" si="3015"/>
        <v>0</v>
      </c>
      <c r="W1360" s="5">
        <f t="shared" si="3015"/>
        <v>0</v>
      </c>
      <c r="X1360" s="5">
        <f t="shared" si="3015"/>
        <v>0</v>
      </c>
      <c r="Y1360" s="5">
        <f t="shared" si="3015"/>
        <v>0</v>
      </c>
      <c r="Z1360" s="5">
        <f t="shared" si="3015"/>
        <v>0</v>
      </c>
      <c r="AA1360" s="5">
        <f t="shared" si="3015"/>
        <v>0</v>
      </c>
      <c r="AB1360" s="5">
        <f t="shared" si="3015"/>
        <v>0</v>
      </c>
      <c r="AC1360" s="5">
        <f t="shared" si="3015"/>
        <v>0</v>
      </c>
      <c r="AD1360" s="5">
        <f t="shared" si="2905"/>
        <v>467.5</v>
      </c>
      <c r="AE1360" s="5">
        <f t="shared" si="2906"/>
        <v>458.4</v>
      </c>
      <c r="AF1360" s="5">
        <f t="shared" si="2907"/>
        <v>411.1</v>
      </c>
      <c r="AG1360" s="5">
        <f t="shared" si="3015"/>
        <v>0</v>
      </c>
      <c r="AH1360" s="5">
        <f t="shared" si="3015"/>
        <v>0</v>
      </c>
      <c r="AI1360" s="5">
        <f t="shared" si="2908"/>
        <v>467.5</v>
      </c>
      <c r="AJ1360" s="5">
        <f t="shared" si="2909"/>
        <v>458.4</v>
      </c>
      <c r="AK1360" s="5">
        <f t="shared" si="2910"/>
        <v>411.1</v>
      </c>
      <c r="AL1360" s="5">
        <f t="shared" si="3015"/>
        <v>0</v>
      </c>
      <c r="AM1360" s="5">
        <f t="shared" si="3015"/>
        <v>0</v>
      </c>
      <c r="AN1360" s="5">
        <f t="shared" si="3015"/>
        <v>0</v>
      </c>
      <c r="AO1360" s="5">
        <f t="shared" si="3015"/>
        <v>0</v>
      </c>
      <c r="AP1360" s="5">
        <f t="shared" si="3015"/>
        <v>0</v>
      </c>
      <c r="AQ1360" s="5">
        <f t="shared" si="2880"/>
        <v>467.5</v>
      </c>
      <c r="AR1360" s="5">
        <f t="shared" si="2911"/>
        <v>458.4</v>
      </c>
      <c r="AS1360" s="5">
        <f t="shared" si="2912"/>
        <v>411.1</v>
      </c>
      <c r="AT1360" s="5">
        <f t="shared" si="3015"/>
        <v>0</v>
      </c>
      <c r="AU1360" s="5">
        <f t="shared" si="2913"/>
        <v>467.5</v>
      </c>
      <c r="AV1360" s="5">
        <f t="shared" si="3015"/>
        <v>0</v>
      </c>
      <c r="AW1360" s="5">
        <f t="shared" si="3015"/>
        <v>0</v>
      </c>
      <c r="AX1360" s="5">
        <f t="shared" si="3015"/>
        <v>-264.52100000000002</v>
      </c>
      <c r="AY1360" s="5">
        <f t="shared" si="3015"/>
        <v>0</v>
      </c>
      <c r="AZ1360" s="5">
        <f t="shared" si="3015"/>
        <v>0</v>
      </c>
      <c r="BA1360" s="5">
        <f t="shared" si="3015"/>
        <v>0</v>
      </c>
      <c r="BB1360" s="5">
        <f t="shared" si="3015"/>
        <v>0</v>
      </c>
      <c r="BC1360" s="5">
        <f t="shared" si="3015"/>
        <v>0</v>
      </c>
      <c r="BD1360" s="5">
        <f t="shared" si="3015"/>
        <v>0</v>
      </c>
      <c r="BE1360" s="5">
        <f t="shared" si="3015"/>
        <v>0</v>
      </c>
      <c r="BF1360" s="5">
        <f t="shared" si="3015"/>
        <v>0</v>
      </c>
      <c r="BG1360" s="5">
        <f t="shared" si="2884"/>
        <v>202.97899999999998</v>
      </c>
      <c r="BH1360" s="5">
        <f t="shared" si="2885"/>
        <v>458.4</v>
      </c>
      <c r="BI1360" s="5">
        <f t="shared" si="2886"/>
        <v>411.1</v>
      </c>
      <c r="BJ1360" s="5">
        <f t="shared" si="3015"/>
        <v>0</v>
      </c>
    </row>
    <row r="1361" spans="1:62" ht="31.5" x14ac:dyDescent="0.25">
      <c r="A1361" s="4" t="s">
        <v>259</v>
      </c>
      <c r="B1361" s="4" t="s">
        <v>35</v>
      </c>
      <c r="C1361" s="4" t="s">
        <v>58</v>
      </c>
      <c r="D1361" s="4" t="s">
        <v>230</v>
      </c>
      <c r="E1361" s="4" t="s">
        <v>17</v>
      </c>
      <c r="F1361" s="15" t="s">
        <v>631</v>
      </c>
      <c r="G1361" s="5">
        <v>467.5</v>
      </c>
      <c r="H1361" s="5">
        <v>458.4</v>
      </c>
      <c r="I1361" s="5">
        <v>411.1</v>
      </c>
      <c r="J1361" s="5"/>
      <c r="K1361" s="5"/>
      <c r="L1361" s="5"/>
      <c r="M1361" s="5">
        <f t="shared" si="2982"/>
        <v>467.5</v>
      </c>
      <c r="N1361" s="5">
        <f t="shared" si="2983"/>
        <v>458.4</v>
      </c>
      <c r="O1361" s="5">
        <f t="shared" si="2984"/>
        <v>411.1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f t="shared" si="2905"/>
        <v>467.5</v>
      </c>
      <c r="AE1361" s="5">
        <f t="shared" si="2906"/>
        <v>458.4</v>
      </c>
      <c r="AF1361" s="5">
        <f t="shared" si="2907"/>
        <v>411.1</v>
      </c>
      <c r="AG1361" s="5"/>
      <c r="AH1361" s="5"/>
      <c r="AI1361" s="5">
        <f t="shared" si="2908"/>
        <v>467.5</v>
      </c>
      <c r="AJ1361" s="5">
        <f t="shared" si="2909"/>
        <v>458.4</v>
      </c>
      <c r="AK1361" s="5">
        <f t="shared" si="2910"/>
        <v>411.1</v>
      </c>
      <c r="AL1361" s="5"/>
      <c r="AM1361" s="5"/>
      <c r="AN1361" s="5"/>
      <c r="AO1361" s="5"/>
      <c r="AP1361" s="5"/>
      <c r="AQ1361" s="5">
        <f t="shared" si="2880"/>
        <v>467.5</v>
      </c>
      <c r="AR1361" s="5">
        <f t="shared" si="2911"/>
        <v>458.4</v>
      </c>
      <c r="AS1361" s="5">
        <f t="shared" si="2912"/>
        <v>411.1</v>
      </c>
      <c r="AT1361" s="5"/>
      <c r="AU1361" s="5">
        <f t="shared" si="2913"/>
        <v>467.5</v>
      </c>
      <c r="AV1361" s="5"/>
      <c r="AW1361" s="5"/>
      <c r="AX1361" s="5">
        <v>-264.52100000000002</v>
      </c>
      <c r="AY1361" s="5"/>
      <c r="AZ1361" s="5"/>
      <c r="BA1361" s="5"/>
      <c r="BB1361" s="5"/>
      <c r="BC1361" s="5"/>
      <c r="BD1361" s="5"/>
      <c r="BE1361" s="5"/>
      <c r="BF1361" s="5"/>
      <c r="BG1361" s="5">
        <f t="shared" si="2884"/>
        <v>202.97899999999998</v>
      </c>
      <c r="BH1361" s="5">
        <f t="shared" si="2885"/>
        <v>458.4</v>
      </c>
      <c r="BI1361" s="5">
        <f t="shared" si="2886"/>
        <v>411.1</v>
      </c>
      <c r="BJ1361" s="5"/>
    </row>
    <row r="1362" spans="1:62" ht="31.5" x14ac:dyDescent="0.25">
      <c r="A1362" s="4" t="s">
        <v>259</v>
      </c>
      <c r="B1362" s="4" t="s">
        <v>35</v>
      </c>
      <c r="C1362" s="4" t="s">
        <v>58</v>
      </c>
      <c r="D1362" s="4" t="s">
        <v>223</v>
      </c>
      <c r="E1362" s="4"/>
      <c r="F1362" s="15" t="s">
        <v>805</v>
      </c>
      <c r="G1362" s="5">
        <f>G1363</f>
        <v>292.5</v>
      </c>
      <c r="H1362" s="5">
        <f t="shared" ref="H1362:H1365" si="3016">H1363</f>
        <v>304.3</v>
      </c>
      <c r="I1362" s="5">
        <f t="shared" ref="I1362:L1365" si="3017">I1363</f>
        <v>316.39999999999998</v>
      </c>
      <c r="J1362" s="5">
        <f t="shared" si="3017"/>
        <v>0</v>
      </c>
      <c r="K1362" s="5">
        <f t="shared" si="3017"/>
        <v>0</v>
      </c>
      <c r="L1362" s="5">
        <f t="shared" si="3017"/>
        <v>0</v>
      </c>
      <c r="M1362" s="5">
        <f t="shared" si="2982"/>
        <v>292.5</v>
      </c>
      <c r="N1362" s="5">
        <f t="shared" si="2983"/>
        <v>304.3</v>
      </c>
      <c r="O1362" s="5">
        <f t="shared" si="2984"/>
        <v>316.39999999999998</v>
      </c>
      <c r="P1362" s="5">
        <f t="shared" ref="P1362:BJ1365" si="3018">P1363</f>
        <v>0</v>
      </c>
      <c r="Q1362" s="5">
        <f t="shared" si="3018"/>
        <v>0</v>
      </c>
      <c r="R1362" s="5">
        <f t="shared" si="3018"/>
        <v>0</v>
      </c>
      <c r="S1362" s="5">
        <f t="shared" si="3018"/>
        <v>0</v>
      </c>
      <c r="T1362" s="5">
        <f t="shared" si="3018"/>
        <v>0</v>
      </c>
      <c r="U1362" s="5">
        <f t="shared" si="3018"/>
        <v>0</v>
      </c>
      <c r="V1362" s="5">
        <f t="shared" si="3018"/>
        <v>0</v>
      </c>
      <c r="W1362" s="5">
        <f t="shared" si="3018"/>
        <v>0</v>
      </c>
      <c r="X1362" s="5">
        <f t="shared" si="3018"/>
        <v>0</v>
      </c>
      <c r="Y1362" s="5">
        <f t="shared" si="3018"/>
        <v>0</v>
      </c>
      <c r="Z1362" s="5">
        <f t="shared" si="3018"/>
        <v>0</v>
      </c>
      <c r="AA1362" s="5">
        <f t="shared" si="3018"/>
        <v>0</v>
      </c>
      <c r="AB1362" s="5">
        <f t="shared" si="3018"/>
        <v>0</v>
      </c>
      <c r="AC1362" s="5">
        <f t="shared" si="3018"/>
        <v>0</v>
      </c>
      <c r="AD1362" s="5">
        <f t="shared" si="2905"/>
        <v>292.5</v>
      </c>
      <c r="AE1362" s="5">
        <f t="shared" si="2906"/>
        <v>304.3</v>
      </c>
      <c r="AF1362" s="5">
        <f t="shared" si="2907"/>
        <v>316.39999999999998</v>
      </c>
      <c r="AG1362" s="5">
        <f t="shared" si="3018"/>
        <v>0</v>
      </c>
      <c r="AH1362" s="5">
        <f t="shared" si="3018"/>
        <v>0</v>
      </c>
      <c r="AI1362" s="5">
        <f t="shared" si="2908"/>
        <v>292.5</v>
      </c>
      <c r="AJ1362" s="5">
        <f t="shared" si="2909"/>
        <v>304.3</v>
      </c>
      <c r="AK1362" s="5">
        <f t="shared" si="2910"/>
        <v>316.39999999999998</v>
      </c>
      <c r="AL1362" s="5">
        <f t="shared" si="3018"/>
        <v>0</v>
      </c>
      <c r="AM1362" s="5">
        <f t="shared" si="3018"/>
        <v>0</v>
      </c>
      <c r="AN1362" s="5">
        <f t="shared" si="3018"/>
        <v>0</v>
      </c>
      <c r="AO1362" s="5">
        <f t="shared" si="3018"/>
        <v>0</v>
      </c>
      <c r="AP1362" s="5">
        <f t="shared" si="3018"/>
        <v>0</v>
      </c>
      <c r="AQ1362" s="5">
        <f t="shared" si="2880"/>
        <v>292.5</v>
      </c>
      <c r="AR1362" s="5">
        <f t="shared" si="2911"/>
        <v>304.3</v>
      </c>
      <c r="AS1362" s="5">
        <f t="shared" si="2912"/>
        <v>316.39999999999998</v>
      </c>
      <c r="AT1362" s="5">
        <f t="shared" si="3018"/>
        <v>0</v>
      </c>
      <c r="AU1362" s="5">
        <f t="shared" si="2913"/>
        <v>292.5</v>
      </c>
      <c r="AV1362" s="5">
        <f t="shared" si="3018"/>
        <v>0</v>
      </c>
      <c r="AW1362" s="5">
        <f t="shared" si="3018"/>
        <v>0</v>
      </c>
      <c r="AX1362" s="5">
        <f t="shared" si="3018"/>
        <v>0</v>
      </c>
      <c r="AY1362" s="5">
        <f t="shared" si="3018"/>
        <v>0</v>
      </c>
      <c r="AZ1362" s="5">
        <f t="shared" si="3018"/>
        <v>0</v>
      </c>
      <c r="BA1362" s="5">
        <f t="shared" si="3018"/>
        <v>0</v>
      </c>
      <c r="BB1362" s="5">
        <f t="shared" si="3018"/>
        <v>0</v>
      </c>
      <c r="BC1362" s="5">
        <f t="shared" si="3018"/>
        <v>0</v>
      </c>
      <c r="BD1362" s="5">
        <f t="shared" si="3018"/>
        <v>0</v>
      </c>
      <c r="BE1362" s="5">
        <f t="shared" si="3018"/>
        <v>0</v>
      </c>
      <c r="BF1362" s="5">
        <f t="shared" si="3018"/>
        <v>0</v>
      </c>
      <c r="BG1362" s="5">
        <f t="shared" si="2884"/>
        <v>292.5</v>
      </c>
      <c r="BH1362" s="5">
        <f t="shared" si="2885"/>
        <v>304.3</v>
      </c>
      <c r="BI1362" s="5">
        <f t="shared" si="2886"/>
        <v>316.39999999999998</v>
      </c>
      <c r="BJ1362" s="5">
        <f t="shared" si="3018"/>
        <v>0</v>
      </c>
    </row>
    <row r="1363" spans="1:62" ht="31.5" x14ac:dyDescent="0.25">
      <c r="A1363" s="4" t="s">
        <v>259</v>
      </c>
      <c r="B1363" s="4" t="s">
        <v>35</v>
      </c>
      <c r="C1363" s="4" t="s">
        <v>58</v>
      </c>
      <c r="D1363" s="4" t="s">
        <v>224</v>
      </c>
      <c r="E1363" s="4"/>
      <c r="F1363" s="15" t="s">
        <v>806</v>
      </c>
      <c r="G1363" s="5">
        <f>G1364</f>
        <v>292.5</v>
      </c>
      <c r="H1363" s="5">
        <f t="shared" si="3016"/>
        <v>304.3</v>
      </c>
      <c r="I1363" s="5">
        <f t="shared" si="3017"/>
        <v>316.39999999999998</v>
      </c>
      <c r="J1363" s="5">
        <f t="shared" si="3017"/>
        <v>0</v>
      </c>
      <c r="K1363" s="5">
        <f t="shared" si="3017"/>
        <v>0</v>
      </c>
      <c r="L1363" s="5">
        <f t="shared" si="3017"/>
        <v>0</v>
      </c>
      <c r="M1363" s="5">
        <f t="shared" si="2982"/>
        <v>292.5</v>
      </c>
      <c r="N1363" s="5">
        <f t="shared" si="2983"/>
        <v>304.3</v>
      </c>
      <c r="O1363" s="5">
        <f t="shared" si="2984"/>
        <v>316.39999999999998</v>
      </c>
      <c r="P1363" s="5">
        <f t="shared" si="3018"/>
        <v>0</v>
      </c>
      <c r="Q1363" s="5">
        <f t="shared" si="3018"/>
        <v>0</v>
      </c>
      <c r="R1363" s="5">
        <f t="shared" si="3018"/>
        <v>0</v>
      </c>
      <c r="S1363" s="5">
        <f t="shared" si="3018"/>
        <v>0</v>
      </c>
      <c r="T1363" s="5">
        <f t="shared" si="3018"/>
        <v>0</v>
      </c>
      <c r="U1363" s="5">
        <f t="shared" si="3018"/>
        <v>0</v>
      </c>
      <c r="V1363" s="5">
        <f t="shared" si="3018"/>
        <v>0</v>
      </c>
      <c r="W1363" s="5">
        <f t="shared" si="3018"/>
        <v>0</v>
      </c>
      <c r="X1363" s="5">
        <f t="shared" si="3018"/>
        <v>0</v>
      </c>
      <c r="Y1363" s="5">
        <f t="shared" si="3018"/>
        <v>0</v>
      </c>
      <c r="Z1363" s="5">
        <f t="shared" si="3018"/>
        <v>0</v>
      </c>
      <c r="AA1363" s="5">
        <f t="shared" si="3018"/>
        <v>0</v>
      </c>
      <c r="AB1363" s="5">
        <f t="shared" si="3018"/>
        <v>0</v>
      </c>
      <c r="AC1363" s="5">
        <f t="shared" si="3018"/>
        <v>0</v>
      </c>
      <c r="AD1363" s="5">
        <f t="shared" si="2905"/>
        <v>292.5</v>
      </c>
      <c r="AE1363" s="5">
        <f t="shared" si="2906"/>
        <v>304.3</v>
      </c>
      <c r="AF1363" s="5">
        <f t="shared" si="2907"/>
        <v>316.39999999999998</v>
      </c>
      <c r="AG1363" s="5">
        <f t="shared" si="3018"/>
        <v>0</v>
      </c>
      <c r="AH1363" s="5">
        <f t="shared" si="3018"/>
        <v>0</v>
      </c>
      <c r="AI1363" s="5">
        <f t="shared" si="2908"/>
        <v>292.5</v>
      </c>
      <c r="AJ1363" s="5">
        <f t="shared" si="2909"/>
        <v>304.3</v>
      </c>
      <c r="AK1363" s="5">
        <f t="shared" si="2910"/>
        <v>316.39999999999998</v>
      </c>
      <c r="AL1363" s="5">
        <f t="shared" si="3018"/>
        <v>0</v>
      </c>
      <c r="AM1363" s="5">
        <f t="shared" si="3018"/>
        <v>0</v>
      </c>
      <c r="AN1363" s="5">
        <f t="shared" si="3018"/>
        <v>0</v>
      </c>
      <c r="AO1363" s="5">
        <f t="shared" si="3018"/>
        <v>0</v>
      </c>
      <c r="AP1363" s="5">
        <f t="shared" si="3018"/>
        <v>0</v>
      </c>
      <c r="AQ1363" s="5">
        <f t="shared" ref="AQ1363:AQ1426" si="3019">AN1363+AM1363+AI1363+AL1363</f>
        <v>292.5</v>
      </c>
      <c r="AR1363" s="5">
        <f t="shared" si="2911"/>
        <v>304.3</v>
      </c>
      <c r="AS1363" s="5">
        <f t="shared" si="2912"/>
        <v>316.39999999999998</v>
      </c>
      <c r="AT1363" s="5">
        <f t="shared" si="3018"/>
        <v>0</v>
      </c>
      <c r="AU1363" s="5">
        <f t="shared" si="2913"/>
        <v>292.5</v>
      </c>
      <c r="AV1363" s="5">
        <f t="shared" si="3018"/>
        <v>0</v>
      </c>
      <c r="AW1363" s="5">
        <f t="shared" si="3018"/>
        <v>0</v>
      </c>
      <c r="AX1363" s="5">
        <f t="shared" si="3018"/>
        <v>0</v>
      </c>
      <c r="AY1363" s="5">
        <f t="shared" si="3018"/>
        <v>0</v>
      </c>
      <c r="AZ1363" s="5">
        <f t="shared" si="3018"/>
        <v>0</v>
      </c>
      <c r="BA1363" s="5">
        <f t="shared" si="3018"/>
        <v>0</v>
      </c>
      <c r="BB1363" s="5">
        <f t="shared" si="3018"/>
        <v>0</v>
      </c>
      <c r="BC1363" s="5">
        <f t="shared" si="3018"/>
        <v>0</v>
      </c>
      <c r="BD1363" s="5">
        <f t="shared" si="3018"/>
        <v>0</v>
      </c>
      <c r="BE1363" s="5">
        <f t="shared" si="3018"/>
        <v>0</v>
      </c>
      <c r="BF1363" s="5">
        <f t="shared" si="3018"/>
        <v>0</v>
      </c>
      <c r="BG1363" s="5">
        <f t="shared" ref="BG1363:BG1426" si="3020">AU1363+AV1363+AW1363+AX1363+AY1363+AZ1363</f>
        <v>292.5</v>
      </c>
      <c r="BH1363" s="5">
        <f t="shared" ref="BH1363:BH1426" si="3021">AR1363+BA1363+BB1363+BC1363+BD1363</f>
        <v>304.3</v>
      </c>
      <c r="BI1363" s="5">
        <f t="shared" ref="BI1363:BI1426" si="3022">AS1363+BE1363+BF1363</f>
        <v>316.39999999999998</v>
      </c>
      <c r="BJ1363" s="5">
        <f t="shared" si="3018"/>
        <v>0</v>
      </c>
    </row>
    <row r="1364" spans="1:62" ht="47.25" x14ac:dyDescent="0.25">
      <c r="A1364" s="4" t="s">
        <v>259</v>
      </c>
      <c r="B1364" s="4" t="s">
        <v>35</v>
      </c>
      <c r="C1364" s="4" t="s">
        <v>58</v>
      </c>
      <c r="D1364" s="4" t="s">
        <v>231</v>
      </c>
      <c r="E1364" s="4"/>
      <c r="F1364" s="15" t="s">
        <v>820</v>
      </c>
      <c r="G1364" s="5">
        <f>G1365</f>
        <v>292.5</v>
      </c>
      <c r="H1364" s="5">
        <f t="shared" si="3016"/>
        <v>304.3</v>
      </c>
      <c r="I1364" s="5">
        <f t="shared" si="3017"/>
        <v>316.39999999999998</v>
      </c>
      <c r="J1364" s="5">
        <f t="shared" si="3017"/>
        <v>0</v>
      </c>
      <c r="K1364" s="5">
        <f t="shared" si="3017"/>
        <v>0</v>
      </c>
      <c r="L1364" s="5">
        <f t="shared" si="3017"/>
        <v>0</v>
      </c>
      <c r="M1364" s="5">
        <f t="shared" si="2982"/>
        <v>292.5</v>
      </c>
      <c r="N1364" s="5">
        <f t="shared" si="2983"/>
        <v>304.3</v>
      </c>
      <c r="O1364" s="5">
        <f t="shared" si="2984"/>
        <v>316.39999999999998</v>
      </c>
      <c r="P1364" s="5">
        <f t="shared" si="3018"/>
        <v>0</v>
      </c>
      <c r="Q1364" s="5">
        <f t="shared" si="3018"/>
        <v>0</v>
      </c>
      <c r="R1364" s="5">
        <f t="shared" si="3018"/>
        <v>0</v>
      </c>
      <c r="S1364" s="5">
        <f t="shared" si="3018"/>
        <v>0</v>
      </c>
      <c r="T1364" s="5">
        <f t="shared" si="3018"/>
        <v>0</v>
      </c>
      <c r="U1364" s="5">
        <f t="shared" si="3018"/>
        <v>0</v>
      </c>
      <c r="V1364" s="5">
        <f t="shared" si="3018"/>
        <v>0</v>
      </c>
      <c r="W1364" s="5">
        <f t="shared" si="3018"/>
        <v>0</v>
      </c>
      <c r="X1364" s="5">
        <f t="shared" si="3018"/>
        <v>0</v>
      </c>
      <c r="Y1364" s="5">
        <f t="shared" si="3018"/>
        <v>0</v>
      </c>
      <c r="Z1364" s="5">
        <f t="shared" si="3018"/>
        <v>0</v>
      </c>
      <c r="AA1364" s="5">
        <f t="shared" si="3018"/>
        <v>0</v>
      </c>
      <c r="AB1364" s="5">
        <f t="shared" si="3018"/>
        <v>0</v>
      </c>
      <c r="AC1364" s="5">
        <f t="shared" si="3018"/>
        <v>0</v>
      </c>
      <c r="AD1364" s="5">
        <f t="shared" si="2905"/>
        <v>292.5</v>
      </c>
      <c r="AE1364" s="5">
        <f t="shared" si="2906"/>
        <v>304.3</v>
      </c>
      <c r="AF1364" s="5">
        <f t="shared" si="2907"/>
        <v>316.39999999999998</v>
      </c>
      <c r="AG1364" s="5">
        <f t="shared" si="3018"/>
        <v>0</v>
      </c>
      <c r="AH1364" s="5">
        <f t="shared" si="3018"/>
        <v>0</v>
      </c>
      <c r="AI1364" s="5">
        <f t="shared" si="2908"/>
        <v>292.5</v>
      </c>
      <c r="AJ1364" s="5">
        <f t="shared" si="2909"/>
        <v>304.3</v>
      </c>
      <c r="AK1364" s="5">
        <f t="shared" si="2910"/>
        <v>316.39999999999998</v>
      </c>
      <c r="AL1364" s="5">
        <f t="shared" si="3018"/>
        <v>0</v>
      </c>
      <c r="AM1364" s="5">
        <f t="shared" si="3018"/>
        <v>0</v>
      </c>
      <c r="AN1364" s="5">
        <f t="shared" si="3018"/>
        <v>0</v>
      </c>
      <c r="AO1364" s="5">
        <f t="shared" si="3018"/>
        <v>0</v>
      </c>
      <c r="AP1364" s="5">
        <f t="shared" si="3018"/>
        <v>0</v>
      </c>
      <c r="AQ1364" s="5">
        <f t="shared" si="3019"/>
        <v>292.5</v>
      </c>
      <c r="AR1364" s="5">
        <f t="shared" si="2911"/>
        <v>304.3</v>
      </c>
      <c r="AS1364" s="5">
        <f t="shared" si="2912"/>
        <v>316.39999999999998</v>
      </c>
      <c r="AT1364" s="5">
        <f t="shared" si="3018"/>
        <v>0</v>
      </c>
      <c r="AU1364" s="5">
        <f t="shared" si="2913"/>
        <v>292.5</v>
      </c>
      <c r="AV1364" s="5">
        <f t="shared" si="3018"/>
        <v>0</v>
      </c>
      <c r="AW1364" s="5">
        <f t="shared" si="3018"/>
        <v>0</v>
      </c>
      <c r="AX1364" s="5">
        <f t="shared" si="3018"/>
        <v>0</v>
      </c>
      <c r="AY1364" s="5">
        <f t="shared" si="3018"/>
        <v>0</v>
      </c>
      <c r="AZ1364" s="5">
        <f t="shared" si="3018"/>
        <v>0</v>
      </c>
      <c r="BA1364" s="5">
        <f t="shared" si="3018"/>
        <v>0</v>
      </c>
      <c r="BB1364" s="5">
        <f t="shared" si="3018"/>
        <v>0</v>
      </c>
      <c r="BC1364" s="5">
        <f t="shared" si="3018"/>
        <v>0</v>
      </c>
      <c r="BD1364" s="5">
        <f t="shared" si="3018"/>
        <v>0</v>
      </c>
      <c r="BE1364" s="5">
        <f t="shared" si="3018"/>
        <v>0</v>
      </c>
      <c r="BF1364" s="5">
        <f t="shared" si="3018"/>
        <v>0</v>
      </c>
      <c r="BG1364" s="5">
        <f t="shared" si="3020"/>
        <v>292.5</v>
      </c>
      <c r="BH1364" s="5">
        <f t="shared" si="3021"/>
        <v>304.3</v>
      </c>
      <c r="BI1364" s="5">
        <f t="shared" si="3022"/>
        <v>316.39999999999998</v>
      </c>
      <c r="BJ1364" s="5">
        <f t="shared" si="3018"/>
        <v>0</v>
      </c>
    </row>
    <row r="1365" spans="1:62" ht="31.5" x14ac:dyDescent="0.25">
      <c r="A1365" s="4" t="s">
        <v>259</v>
      </c>
      <c r="B1365" s="4" t="s">
        <v>35</v>
      </c>
      <c r="C1365" s="4" t="s">
        <v>58</v>
      </c>
      <c r="D1365" s="4" t="s">
        <v>231</v>
      </c>
      <c r="E1365" s="4" t="s">
        <v>16</v>
      </c>
      <c r="F1365" s="15" t="s">
        <v>630</v>
      </c>
      <c r="G1365" s="5">
        <f>G1366</f>
        <v>292.5</v>
      </c>
      <c r="H1365" s="5">
        <f t="shared" si="3016"/>
        <v>304.3</v>
      </c>
      <c r="I1365" s="5">
        <f t="shared" si="3017"/>
        <v>316.39999999999998</v>
      </c>
      <c r="J1365" s="5">
        <f t="shared" si="3017"/>
        <v>0</v>
      </c>
      <c r="K1365" s="5">
        <f t="shared" si="3017"/>
        <v>0</v>
      </c>
      <c r="L1365" s="5">
        <f t="shared" si="3017"/>
        <v>0</v>
      </c>
      <c r="M1365" s="5">
        <f t="shared" si="2982"/>
        <v>292.5</v>
      </c>
      <c r="N1365" s="5">
        <f t="shared" si="2983"/>
        <v>304.3</v>
      </c>
      <c r="O1365" s="5">
        <f t="shared" si="2984"/>
        <v>316.39999999999998</v>
      </c>
      <c r="P1365" s="5">
        <f t="shared" si="3018"/>
        <v>0</v>
      </c>
      <c r="Q1365" s="5">
        <f t="shared" si="3018"/>
        <v>0</v>
      </c>
      <c r="R1365" s="5">
        <f t="shared" si="3018"/>
        <v>0</v>
      </c>
      <c r="S1365" s="5">
        <f t="shared" si="3018"/>
        <v>0</v>
      </c>
      <c r="T1365" s="5">
        <f t="shared" si="3018"/>
        <v>0</v>
      </c>
      <c r="U1365" s="5">
        <f t="shared" si="3018"/>
        <v>0</v>
      </c>
      <c r="V1365" s="5">
        <f t="shared" si="3018"/>
        <v>0</v>
      </c>
      <c r="W1365" s="5">
        <f t="shared" si="3018"/>
        <v>0</v>
      </c>
      <c r="X1365" s="5">
        <f t="shared" si="3018"/>
        <v>0</v>
      </c>
      <c r="Y1365" s="5">
        <f t="shared" si="3018"/>
        <v>0</v>
      </c>
      <c r="Z1365" s="5">
        <f t="shared" si="3018"/>
        <v>0</v>
      </c>
      <c r="AA1365" s="5">
        <f t="shared" si="3018"/>
        <v>0</v>
      </c>
      <c r="AB1365" s="5">
        <f t="shared" si="3018"/>
        <v>0</v>
      </c>
      <c r="AC1365" s="5">
        <f t="shared" si="3018"/>
        <v>0</v>
      </c>
      <c r="AD1365" s="5">
        <f t="shared" si="2905"/>
        <v>292.5</v>
      </c>
      <c r="AE1365" s="5">
        <f t="shared" si="2906"/>
        <v>304.3</v>
      </c>
      <c r="AF1365" s="5">
        <f t="shared" si="2907"/>
        <v>316.39999999999998</v>
      </c>
      <c r="AG1365" s="5">
        <f t="shared" si="3018"/>
        <v>0</v>
      </c>
      <c r="AH1365" s="5">
        <f t="shared" si="3018"/>
        <v>0</v>
      </c>
      <c r="AI1365" s="5">
        <f t="shared" si="2908"/>
        <v>292.5</v>
      </c>
      <c r="AJ1365" s="5">
        <f t="shared" si="2909"/>
        <v>304.3</v>
      </c>
      <c r="AK1365" s="5">
        <f t="shared" si="2910"/>
        <v>316.39999999999998</v>
      </c>
      <c r="AL1365" s="5">
        <f t="shared" si="3018"/>
        <v>0</v>
      </c>
      <c r="AM1365" s="5">
        <f t="shared" si="3018"/>
        <v>0</v>
      </c>
      <c r="AN1365" s="5">
        <f t="shared" si="3018"/>
        <v>0</v>
      </c>
      <c r="AO1365" s="5">
        <f t="shared" si="3018"/>
        <v>0</v>
      </c>
      <c r="AP1365" s="5">
        <f t="shared" si="3018"/>
        <v>0</v>
      </c>
      <c r="AQ1365" s="5">
        <f t="shared" si="3019"/>
        <v>292.5</v>
      </c>
      <c r="AR1365" s="5">
        <f t="shared" si="2911"/>
        <v>304.3</v>
      </c>
      <c r="AS1365" s="5">
        <f t="shared" si="2912"/>
        <v>316.39999999999998</v>
      </c>
      <c r="AT1365" s="5">
        <f t="shared" si="3018"/>
        <v>0</v>
      </c>
      <c r="AU1365" s="5">
        <f t="shared" si="2913"/>
        <v>292.5</v>
      </c>
      <c r="AV1365" s="5">
        <f t="shared" si="3018"/>
        <v>0</v>
      </c>
      <c r="AW1365" s="5">
        <f t="shared" si="3018"/>
        <v>0</v>
      </c>
      <c r="AX1365" s="5">
        <f t="shared" si="3018"/>
        <v>0</v>
      </c>
      <c r="AY1365" s="5">
        <f t="shared" si="3018"/>
        <v>0</v>
      </c>
      <c r="AZ1365" s="5">
        <f t="shared" si="3018"/>
        <v>0</v>
      </c>
      <c r="BA1365" s="5">
        <f t="shared" si="3018"/>
        <v>0</v>
      </c>
      <c r="BB1365" s="5">
        <f t="shared" si="3018"/>
        <v>0</v>
      </c>
      <c r="BC1365" s="5">
        <f t="shared" si="3018"/>
        <v>0</v>
      </c>
      <c r="BD1365" s="5">
        <f t="shared" si="3018"/>
        <v>0</v>
      </c>
      <c r="BE1365" s="5">
        <f t="shared" si="3018"/>
        <v>0</v>
      </c>
      <c r="BF1365" s="5">
        <f t="shared" si="3018"/>
        <v>0</v>
      </c>
      <c r="BG1365" s="5">
        <f t="shared" si="3020"/>
        <v>292.5</v>
      </c>
      <c r="BH1365" s="5">
        <f t="shared" si="3021"/>
        <v>304.3</v>
      </c>
      <c r="BI1365" s="5">
        <f t="shared" si="3022"/>
        <v>316.39999999999998</v>
      </c>
      <c r="BJ1365" s="5">
        <f t="shared" si="3018"/>
        <v>0</v>
      </c>
    </row>
    <row r="1366" spans="1:62" ht="31.5" x14ac:dyDescent="0.25">
      <c r="A1366" s="4" t="s">
        <v>259</v>
      </c>
      <c r="B1366" s="4" t="s">
        <v>35</v>
      </c>
      <c r="C1366" s="4" t="s">
        <v>58</v>
      </c>
      <c r="D1366" s="4" t="s">
        <v>231</v>
      </c>
      <c r="E1366" s="4" t="s">
        <v>17</v>
      </c>
      <c r="F1366" s="15" t="s">
        <v>631</v>
      </c>
      <c r="G1366" s="5">
        <v>292.5</v>
      </c>
      <c r="H1366" s="5">
        <v>304.3</v>
      </c>
      <c r="I1366" s="5">
        <v>316.39999999999998</v>
      </c>
      <c r="J1366" s="5"/>
      <c r="K1366" s="5"/>
      <c r="L1366" s="5"/>
      <c r="M1366" s="5">
        <f t="shared" si="2982"/>
        <v>292.5</v>
      </c>
      <c r="N1366" s="5">
        <f t="shared" si="2983"/>
        <v>304.3</v>
      </c>
      <c r="O1366" s="5">
        <f t="shared" si="2984"/>
        <v>316.39999999999998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>
        <f t="shared" si="2905"/>
        <v>292.5</v>
      </c>
      <c r="AE1366" s="5">
        <f t="shared" si="2906"/>
        <v>304.3</v>
      </c>
      <c r="AF1366" s="5">
        <f t="shared" si="2907"/>
        <v>316.39999999999998</v>
      </c>
      <c r="AG1366" s="5"/>
      <c r="AH1366" s="5"/>
      <c r="AI1366" s="5">
        <f t="shared" si="2908"/>
        <v>292.5</v>
      </c>
      <c r="AJ1366" s="5">
        <f t="shared" si="2909"/>
        <v>304.3</v>
      </c>
      <c r="AK1366" s="5">
        <f t="shared" si="2910"/>
        <v>316.39999999999998</v>
      </c>
      <c r="AL1366" s="5"/>
      <c r="AM1366" s="5"/>
      <c r="AN1366" s="5"/>
      <c r="AO1366" s="5"/>
      <c r="AP1366" s="5"/>
      <c r="AQ1366" s="5">
        <f t="shared" si="3019"/>
        <v>292.5</v>
      </c>
      <c r="AR1366" s="5">
        <f t="shared" si="2911"/>
        <v>304.3</v>
      </c>
      <c r="AS1366" s="5">
        <f t="shared" si="2912"/>
        <v>316.39999999999998</v>
      </c>
      <c r="AT1366" s="5"/>
      <c r="AU1366" s="5">
        <f t="shared" si="2913"/>
        <v>292.5</v>
      </c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>
        <f t="shared" si="3020"/>
        <v>292.5</v>
      </c>
      <c r="BH1366" s="5">
        <f t="shared" si="3021"/>
        <v>304.3</v>
      </c>
      <c r="BI1366" s="5">
        <f t="shared" si="3022"/>
        <v>316.39999999999998</v>
      </c>
      <c r="BJ1366" s="5"/>
    </row>
    <row r="1367" spans="1:62" ht="31.5" x14ac:dyDescent="0.25">
      <c r="A1367" s="4" t="s">
        <v>259</v>
      </c>
      <c r="B1367" s="4" t="s">
        <v>35</v>
      </c>
      <c r="C1367" s="4" t="s">
        <v>58</v>
      </c>
      <c r="D1367" s="4" t="s">
        <v>59</v>
      </c>
      <c r="E1367" s="4"/>
      <c r="F1367" s="15" t="s">
        <v>1194</v>
      </c>
      <c r="G1367" s="5">
        <f>G1368</f>
        <v>926.5</v>
      </c>
      <c r="H1367" s="5">
        <f t="shared" ref="H1367:H1370" si="3023">H1368</f>
        <v>254</v>
      </c>
      <c r="I1367" s="5">
        <f t="shared" ref="I1367:L1370" si="3024">I1368</f>
        <v>254</v>
      </c>
      <c r="J1367" s="5">
        <f t="shared" si="3024"/>
        <v>-260</v>
      </c>
      <c r="K1367" s="5">
        <f t="shared" si="3024"/>
        <v>0</v>
      </c>
      <c r="L1367" s="5">
        <f t="shared" si="3024"/>
        <v>0</v>
      </c>
      <c r="M1367" s="5">
        <f t="shared" si="2982"/>
        <v>666.5</v>
      </c>
      <c r="N1367" s="5">
        <f t="shared" si="2983"/>
        <v>254</v>
      </c>
      <c r="O1367" s="5">
        <f t="shared" si="2984"/>
        <v>254</v>
      </c>
      <c r="P1367" s="5">
        <f t="shared" ref="P1367:BJ1370" si="3025">P1368</f>
        <v>0</v>
      </c>
      <c r="Q1367" s="5">
        <f t="shared" si="3025"/>
        <v>0</v>
      </c>
      <c r="R1367" s="5">
        <f t="shared" si="3025"/>
        <v>43.329000000000001</v>
      </c>
      <c r="S1367" s="5">
        <f t="shared" si="3025"/>
        <v>0</v>
      </c>
      <c r="T1367" s="5">
        <f t="shared" si="3025"/>
        <v>0</v>
      </c>
      <c r="U1367" s="5">
        <f t="shared" si="3025"/>
        <v>0</v>
      </c>
      <c r="V1367" s="5">
        <f t="shared" si="3025"/>
        <v>0</v>
      </c>
      <c r="W1367" s="5">
        <f t="shared" si="3025"/>
        <v>0</v>
      </c>
      <c r="X1367" s="5">
        <f t="shared" si="3025"/>
        <v>0</v>
      </c>
      <c r="Y1367" s="5">
        <f t="shared" si="3025"/>
        <v>0</v>
      </c>
      <c r="Z1367" s="5">
        <f t="shared" si="3025"/>
        <v>0</v>
      </c>
      <c r="AA1367" s="5">
        <f t="shared" si="3025"/>
        <v>0</v>
      </c>
      <c r="AB1367" s="5">
        <f t="shared" si="3025"/>
        <v>0</v>
      </c>
      <c r="AC1367" s="5">
        <f t="shared" si="3025"/>
        <v>0</v>
      </c>
      <c r="AD1367" s="5">
        <f t="shared" si="2905"/>
        <v>709.82899999999995</v>
      </c>
      <c r="AE1367" s="5">
        <f t="shared" si="2906"/>
        <v>254</v>
      </c>
      <c r="AF1367" s="5">
        <f t="shared" si="2907"/>
        <v>254</v>
      </c>
      <c r="AG1367" s="5">
        <f t="shared" si="3025"/>
        <v>0</v>
      </c>
      <c r="AH1367" s="5">
        <f t="shared" si="3025"/>
        <v>0</v>
      </c>
      <c r="AI1367" s="5">
        <f t="shared" si="2908"/>
        <v>709.82899999999995</v>
      </c>
      <c r="AJ1367" s="5">
        <f t="shared" si="2909"/>
        <v>254</v>
      </c>
      <c r="AK1367" s="5">
        <f t="shared" si="2910"/>
        <v>254</v>
      </c>
      <c r="AL1367" s="5">
        <f t="shared" si="3025"/>
        <v>0</v>
      </c>
      <c r="AM1367" s="5">
        <f t="shared" si="3025"/>
        <v>0</v>
      </c>
      <c r="AN1367" s="5">
        <f t="shared" si="3025"/>
        <v>0</v>
      </c>
      <c r="AO1367" s="5">
        <f t="shared" si="3025"/>
        <v>0</v>
      </c>
      <c r="AP1367" s="5">
        <f t="shared" si="3025"/>
        <v>0</v>
      </c>
      <c r="AQ1367" s="5">
        <f t="shared" si="3019"/>
        <v>709.82899999999995</v>
      </c>
      <c r="AR1367" s="5">
        <f t="shared" si="2911"/>
        <v>254</v>
      </c>
      <c r="AS1367" s="5">
        <f t="shared" si="2912"/>
        <v>254</v>
      </c>
      <c r="AT1367" s="5">
        <f t="shared" si="3025"/>
        <v>0</v>
      </c>
      <c r="AU1367" s="5">
        <f t="shared" si="2913"/>
        <v>709.82899999999995</v>
      </c>
      <c r="AV1367" s="5">
        <f t="shared" si="3025"/>
        <v>0</v>
      </c>
      <c r="AW1367" s="5">
        <f t="shared" si="3025"/>
        <v>0</v>
      </c>
      <c r="AX1367" s="5">
        <f t="shared" si="3025"/>
        <v>0</v>
      </c>
      <c r="AY1367" s="5">
        <f t="shared" si="3025"/>
        <v>0</v>
      </c>
      <c r="AZ1367" s="5">
        <f t="shared" si="3025"/>
        <v>0</v>
      </c>
      <c r="BA1367" s="5">
        <f t="shared" si="3025"/>
        <v>0</v>
      </c>
      <c r="BB1367" s="5">
        <f t="shared" si="3025"/>
        <v>0</v>
      </c>
      <c r="BC1367" s="5">
        <f t="shared" si="3025"/>
        <v>0</v>
      </c>
      <c r="BD1367" s="5">
        <f t="shared" si="3025"/>
        <v>0</v>
      </c>
      <c r="BE1367" s="5">
        <f t="shared" si="3025"/>
        <v>0</v>
      </c>
      <c r="BF1367" s="5">
        <f t="shared" si="3025"/>
        <v>0</v>
      </c>
      <c r="BG1367" s="5">
        <f t="shared" si="3020"/>
        <v>709.82899999999995</v>
      </c>
      <c r="BH1367" s="5">
        <f t="shared" si="3021"/>
        <v>254</v>
      </c>
      <c r="BI1367" s="5">
        <f t="shared" si="3022"/>
        <v>254</v>
      </c>
      <c r="BJ1367" s="5">
        <f t="shared" si="3025"/>
        <v>0</v>
      </c>
    </row>
    <row r="1368" spans="1:62" ht="31.5" x14ac:dyDescent="0.25">
      <c r="A1368" s="4" t="s">
        <v>259</v>
      </c>
      <c r="B1368" s="4" t="s">
        <v>35</v>
      </c>
      <c r="C1368" s="4" t="s">
        <v>58</v>
      </c>
      <c r="D1368" s="4" t="s">
        <v>69</v>
      </c>
      <c r="E1368" s="4"/>
      <c r="F1368" s="15" t="s">
        <v>1201</v>
      </c>
      <c r="G1368" s="5">
        <f>G1369</f>
        <v>926.5</v>
      </c>
      <c r="H1368" s="5">
        <f t="shared" si="3023"/>
        <v>254</v>
      </c>
      <c r="I1368" s="5">
        <f t="shared" si="3024"/>
        <v>254</v>
      </c>
      <c r="J1368" s="5">
        <f t="shared" si="3024"/>
        <v>-260</v>
      </c>
      <c r="K1368" s="5">
        <f t="shared" si="3024"/>
        <v>0</v>
      </c>
      <c r="L1368" s="5">
        <f t="shared" si="3024"/>
        <v>0</v>
      </c>
      <c r="M1368" s="5">
        <f t="shared" si="2982"/>
        <v>666.5</v>
      </c>
      <c r="N1368" s="5">
        <f t="shared" si="2983"/>
        <v>254</v>
      </c>
      <c r="O1368" s="5">
        <f t="shared" si="2984"/>
        <v>254</v>
      </c>
      <c r="P1368" s="5">
        <f t="shared" si="3025"/>
        <v>0</v>
      </c>
      <c r="Q1368" s="5">
        <f t="shared" si="3025"/>
        <v>0</v>
      </c>
      <c r="R1368" s="5">
        <f t="shared" si="3025"/>
        <v>43.329000000000001</v>
      </c>
      <c r="S1368" s="5">
        <f t="shared" si="3025"/>
        <v>0</v>
      </c>
      <c r="T1368" s="5">
        <f t="shared" si="3025"/>
        <v>0</v>
      </c>
      <c r="U1368" s="5">
        <f t="shared" si="3025"/>
        <v>0</v>
      </c>
      <c r="V1368" s="5">
        <f t="shared" si="3025"/>
        <v>0</v>
      </c>
      <c r="W1368" s="5">
        <f t="shared" si="3025"/>
        <v>0</v>
      </c>
      <c r="X1368" s="5">
        <f t="shared" si="3025"/>
        <v>0</v>
      </c>
      <c r="Y1368" s="5">
        <f t="shared" si="3025"/>
        <v>0</v>
      </c>
      <c r="Z1368" s="5">
        <f t="shared" si="3025"/>
        <v>0</v>
      </c>
      <c r="AA1368" s="5">
        <f t="shared" si="3025"/>
        <v>0</v>
      </c>
      <c r="AB1368" s="5">
        <f t="shared" si="3025"/>
        <v>0</v>
      </c>
      <c r="AC1368" s="5">
        <f t="shared" si="3025"/>
        <v>0</v>
      </c>
      <c r="AD1368" s="5">
        <f t="shared" si="2905"/>
        <v>709.82899999999995</v>
      </c>
      <c r="AE1368" s="5">
        <f t="shared" si="2906"/>
        <v>254</v>
      </c>
      <c r="AF1368" s="5">
        <f t="shared" si="2907"/>
        <v>254</v>
      </c>
      <c r="AG1368" s="5">
        <f t="shared" si="3025"/>
        <v>0</v>
      </c>
      <c r="AH1368" s="5">
        <f t="shared" si="3025"/>
        <v>0</v>
      </c>
      <c r="AI1368" s="5">
        <f t="shared" si="2908"/>
        <v>709.82899999999995</v>
      </c>
      <c r="AJ1368" s="5">
        <f t="shared" si="2909"/>
        <v>254</v>
      </c>
      <c r="AK1368" s="5">
        <f t="shared" si="2910"/>
        <v>254</v>
      </c>
      <c r="AL1368" s="5">
        <f t="shared" si="3025"/>
        <v>0</v>
      </c>
      <c r="AM1368" s="5">
        <f t="shared" si="3025"/>
        <v>0</v>
      </c>
      <c r="AN1368" s="5">
        <f t="shared" si="3025"/>
        <v>0</v>
      </c>
      <c r="AO1368" s="5">
        <f t="shared" si="3025"/>
        <v>0</v>
      </c>
      <c r="AP1368" s="5">
        <f t="shared" si="3025"/>
        <v>0</v>
      </c>
      <c r="AQ1368" s="5">
        <f t="shared" si="3019"/>
        <v>709.82899999999995</v>
      </c>
      <c r="AR1368" s="5">
        <f t="shared" si="2911"/>
        <v>254</v>
      </c>
      <c r="AS1368" s="5">
        <f t="shared" si="2912"/>
        <v>254</v>
      </c>
      <c r="AT1368" s="5">
        <f t="shared" si="3025"/>
        <v>0</v>
      </c>
      <c r="AU1368" s="5">
        <f t="shared" si="2913"/>
        <v>709.82899999999995</v>
      </c>
      <c r="AV1368" s="5">
        <f t="shared" si="3025"/>
        <v>0</v>
      </c>
      <c r="AW1368" s="5">
        <f t="shared" si="3025"/>
        <v>0</v>
      </c>
      <c r="AX1368" s="5">
        <f t="shared" si="3025"/>
        <v>0</v>
      </c>
      <c r="AY1368" s="5">
        <f t="shared" si="3025"/>
        <v>0</v>
      </c>
      <c r="AZ1368" s="5">
        <f t="shared" si="3025"/>
        <v>0</v>
      </c>
      <c r="BA1368" s="5">
        <f t="shared" si="3025"/>
        <v>0</v>
      </c>
      <c r="BB1368" s="5">
        <f t="shared" si="3025"/>
        <v>0</v>
      </c>
      <c r="BC1368" s="5">
        <f t="shared" si="3025"/>
        <v>0</v>
      </c>
      <c r="BD1368" s="5">
        <f t="shared" si="3025"/>
        <v>0</v>
      </c>
      <c r="BE1368" s="5">
        <f t="shared" si="3025"/>
        <v>0</v>
      </c>
      <c r="BF1368" s="5">
        <f t="shared" si="3025"/>
        <v>0</v>
      </c>
      <c r="BG1368" s="5">
        <f t="shared" si="3020"/>
        <v>709.82899999999995</v>
      </c>
      <c r="BH1368" s="5">
        <f t="shared" si="3021"/>
        <v>254</v>
      </c>
      <c r="BI1368" s="5">
        <f t="shared" si="3022"/>
        <v>254</v>
      </c>
      <c r="BJ1368" s="5">
        <f t="shared" si="3025"/>
        <v>0</v>
      </c>
    </row>
    <row r="1369" spans="1:62" ht="78.75" x14ac:dyDescent="0.25">
      <c r="A1369" s="4" t="s">
        <v>259</v>
      </c>
      <c r="B1369" s="4" t="s">
        <v>35</v>
      </c>
      <c r="C1369" s="4" t="s">
        <v>58</v>
      </c>
      <c r="D1369" s="4" t="s">
        <v>232</v>
      </c>
      <c r="E1369" s="4"/>
      <c r="F1369" s="15" t="s">
        <v>1203</v>
      </c>
      <c r="G1369" s="5">
        <f>G1370</f>
        <v>926.5</v>
      </c>
      <c r="H1369" s="5">
        <f t="shared" si="3023"/>
        <v>254</v>
      </c>
      <c r="I1369" s="5">
        <f t="shared" si="3024"/>
        <v>254</v>
      </c>
      <c r="J1369" s="5">
        <f t="shared" si="3024"/>
        <v>-260</v>
      </c>
      <c r="K1369" s="5">
        <f t="shared" si="3024"/>
        <v>0</v>
      </c>
      <c r="L1369" s="5">
        <f t="shared" si="3024"/>
        <v>0</v>
      </c>
      <c r="M1369" s="5">
        <f t="shared" si="2982"/>
        <v>666.5</v>
      </c>
      <c r="N1369" s="5">
        <f t="shared" si="2983"/>
        <v>254</v>
      </c>
      <c r="O1369" s="5">
        <f t="shared" si="2984"/>
        <v>254</v>
      </c>
      <c r="P1369" s="5">
        <f t="shared" si="3025"/>
        <v>0</v>
      </c>
      <c r="Q1369" s="5">
        <f t="shared" si="3025"/>
        <v>0</v>
      </c>
      <c r="R1369" s="5">
        <f t="shared" si="3025"/>
        <v>43.329000000000001</v>
      </c>
      <c r="S1369" s="5">
        <f t="shared" si="3025"/>
        <v>0</v>
      </c>
      <c r="T1369" s="5">
        <f t="shared" si="3025"/>
        <v>0</v>
      </c>
      <c r="U1369" s="5">
        <f t="shared" si="3025"/>
        <v>0</v>
      </c>
      <c r="V1369" s="5">
        <f t="shared" si="3025"/>
        <v>0</v>
      </c>
      <c r="W1369" s="5">
        <f t="shared" si="3025"/>
        <v>0</v>
      </c>
      <c r="X1369" s="5">
        <f t="shared" si="3025"/>
        <v>0</v>
      </c>
      <c r="Y1369" s="5">
        <f t="shared" si="3025"/>
        <v>0</v>
      </c>
      <c r="Z1369" s="5">
        <f t="shared" si="3025"/>
        <v>0</v>
      </c>
      <c r="AA1369" s="5">
        <f t="shared" si="3025"/>
        <v>0</v>
      </c>
      <c r="AB1369" s="5">
        <f t="shared" si="3025"/>
        <v>0</v>
      </c>
      <c r="AC1369" s="5">
        <f t="shared" si="3025"/>
        <v>0</v>
      </c>
      <c r="AD1369" s="5">
        <f t="shared" si="2905"/>
        <v>709.82899999999995</v>
      </c>
      <c r="AE1369" s="5">
        <f t="shared" si="2906"/>
        <v>254</v>
      </c>
      <c r="AF1369" s="5">
        <f t="shared" si="2907"/>
        <v>254</v>
      </c>
      <c r="AG1369" s="5">
        <f t="shared" si="3025"/>
        <v>0</v>
      </c>
      <c r="AH1369" s="5">
        <f t="shared" si="3025"/>
        <v>0</v>
      </c>
      <c r="AI1369" s="5">
        <f t="shared" si="2908"/>
        <v>709.82899999999995</v>
      </c>
      <c r="AJ1369" s="5">
        <f t="shared" si="2909"/>
        <v>254</v>
      </c>
      <c r="AK1369" s="5">
        <f t="shared" si="2910"/>
        <v>254</v>
      </c>
      <c r="AL1369" s="5">
        <f t="shared" si="3025"/>
        <v>0</v>
      </c>
      <c r="AM1369" s="5">
        <f t="shared" si="3025"/>
        <v>0</v>
      </c>
      <c r="AN1369" s="5">
        <f t="shared" si="3025"/>
        <v>0</v>
      </c>
      <c r="AO1369" s="5">
        <f t="shared" si="3025"/>
        <v>0</v>
      </c>
      <c r="AP1369" s="5">
        <f t="shared" si="3025"/>
        <v>0</v>
      </c>
      <c r="AQ1369" s="5">
        <f t="shared" si="3019"/>
        <v>709.82899999999995</v>
      </c>
      <c r="AR1369" s="5">
        <f t="shared" si="2911"/>
        <v>254</v>
      </c>
      <c r="AS1369" s="5">
        <f t="shared" si="2912"/>
        <v>254</v>
      </c>
      <c r="AT1369" s="5">
        <f t="shared" si="3025"/>
        <v>0</v>
      </c>
      <c r="AU1369" s="5">
        <f t="shared" si="2913"/>
        <v>709.82899999999995</v>
      </c>
      <c r="AV1369" s="5">
        <f t="shared" si="3025"/>
        <v>0</v>
      </c>
      <c r="AW1369" s="5">
        <f t="shared" si="3025"/>
        <v>0</v>
      </c>
      <c r="AX1369" s="5">
        <f t="shared" si="3025"/>
        <v>0</v>
      </c>
      <c r="AY1369" s="5">
        <f t="shared" si="3025"/>
        <v>0</v>
      </c>
      <c r="AZ1369" s="5">
        <f t="shared" si="3025"/>
        <v>0</v>
      </c>
      <c r="BA1369" s="5">
        <f t="shared" si="3025"/>
        <v>0</v>
      </c>
      <c r="BB1369" s="5">
        <f t="shared" si="3025"/>
        <v>0</v>
      </c>
      <c r="BC1369" s="5">
        <f t="shared" si="3025"/>
        <v>0</v>
      </c>
      <c r="BD1369" s="5">
        <f t="shared" si="3025"/>
        <v>0</v>
      </c>
      <c r="BE1369" s="5">
        <f t="shared" si="3025"/>
        <v>0</v>
      </c>
      <c r="BF1369" s="5">
        <f t="shared" si="3025"/>
        <v>0</v>
      </c>
      <c r="BG1369" s="5">
        <f t="shared" si="3020"/>
        <v>709.82899999999995</v>
      </c>
      <c r="BH1369" s="5">
        <f t="shared" si="3021"/>
        <v>254</v>
      </c>
      <c r="BI1369" s="5">
        <f t="shared" si="3022"/>
        <v>254</v>
      </c>
      <c r="BJ1369" s="5">
        <f t="shared" si="3025"/>
        <v>0</v>
      </c>
    </row>
    <row r="1370" spans="1:62" ht="31.5" x14ac:dyDescent="0.25">
      <c r="A1370" s="4" t="s">
        <v>259</v>
      </c>
      <c r="B1370" s="4" t="s">
        <v>35</v>
      </c>
      <c r="C1370" s="4" t="s">
        <v>58</v>
      </c>
      <c r="D1370" s="4" t="s">
        <v>232</v>
      </c>
      <c r="E1370" s="4" t="s">
        <v>16</v>
      </c>
      <c r="F1370" s="15" t="s">
        <v>630</v>
      </c>
      <c r="G1370" s="5">
        <f>G1371</f>
        <v>926.5</v>
      </c>
      <c r="H1370" s="5">
        <f t="shared" si="3023"/>
        <v>254</v>
      </c>
      <c r="I1370" s="5">
        <f t="shared" si="3024"/>
        <v>254</v>
      </c>
      <c r="J1370" s="5">
        <f t="shared" si="3024"/>
        <v>-260</v>
      </c>
      <c r="K1370" s="5">
        <f t="shared" si="3024"/>
        <v>0</v>
      </c>
      <c r="L1370" s="5">
        <f t="shared" si="3024"/>
        <v>0</v>
      </c>
      <c r="M1370" s="5">
        <f t="shared" si="2982"/>
        <v>666.5</v>
      </c>
      <c r="N1370" s="5">
        <f t="shared" si="2983"/>
        <v>254</v>
      </c>
      <c r="O1370" s="5">
        <f t="shared" si="2984"/>
        <v>254</v>
      </c>
      <c r="P1370" s="5">
        <f t="shared" si="3025"/>
        <v>0</v>
      </c>
      <c r="Q1370" s="5">
        <f t="shared" si="3025"/>
        <v>0</v>
      </c>
      <c r="R1370" s="5">
        <f t="shared" si="3025"/>
        <v>43.329000000000001</v>
      </c>
      <c r="S1370" s="5">
        <f t="shared" si="3025"/>
        <v>0</v>
      </c>
      <c r="T1370" s="5">
        <f t="shared" si="3025"/>
        <v>0</v>
      </c>
      <c r="U1370" s="5">
        <f t="shared" si="3025"/>
        <v>0</v>
      </c>
      <c r="V1370" s="5">
        <f t="shared" si="3025"/>
        <v>0</v>
      </c>
      <c r="W1370" s="5">
        <f t="shared" si="3025"/>
        <v>0</v>
      </c>
      <c r="X1370" s="5">
        <f t="shared" si="3025"/>
        <v>0</v>
      </c>
      <c r="Y1370" s="5">
        <f t="shared" si="3025"/>
        <v>0</v>
      </c>
      <c r="Z1370" s="5">
        <f t="shared" si="3025"/>
        <v>0</v>
      </c>
      <c r="AA1370" s="5">
        <f t="shared" si="3025"/>
        <v>0</v>
      </c>
      <c r="AB1370" s="5">
        <f t="shared" si="3025"/>
        <v>0</v>
      </c>
      <c r="AC1370" s="5">
        <f t="shared" si="3025"/>
        <v>0</v>
      </c>
      <c r="AD1370" s="5">
        <f t="shared" si="2905"/>
        <v>709.82899999999995</v>
      </c>
      <c r="AE1370" s="5">
        <f t="shared" si="2906"/>
        <v>254</v>
      </c>
      <c r="AF1370" s="5">
        <f t="shared" si="2907"/>
        <v>254</v>
      </c>
      <c r="AG1370" s="5">
        <f t="shared" si="3025"/>
        <v>0</v>
      </c>
      <c r="AH1370" s="5">
        <f t="shared" si="3025"/>
        <v>0</v>
      </c>
      <c r="AI1370" s="5">
        <f t="shared" si="2908"/>
        <v>709.82899999999995</v>
      </c>
      <c r="AJ1370" s="5">
        <f t="shared" si="2909"/>
        <v>254</v>
      </c>
      <c r="AK1370" s="5">
        <f t="shared" si="2910"/>
        <v>254</v>
      </c>
      <c r="AL1370" s="5">
        <f t="shared" si="3025"/>
        <v>0</v>
      </c>
      <c r="AM1370" s="5">
        <f t="shared" si="3025"/>
        <v>0</v>
      </c>
      <c r="AN1370" s="5">
        <f t="shared" si="3025"/>
        <v>0</v>
      </c>
      <c r="AO1370" s="5">
        <f t="shared" si="3025"/>
        <v>0</v>
      </c>
      <c r="AP1370" s="5">
        <f t="shared" si="3025"/>
        <v>0</v>
      </c>
      <c r="AQ1370" s="5">
        <f t="shared" si="3019"/>
        <v>709.82899999999995</v>
      </c>
      <c r="AR1370" s="5">
        <f t="shared" si="2911"/>
        <v>254</v>
      </c>
      <c r="AS1370" s="5">
        <f t="shared" si="2912"/>
        <v>254</v>
      </c>
      <c r="AT1370" s="5">
        <f t="shared" si="3025"/>
        <v>0</v>
      </c>
      <c r="AU1370" s="5">
        <f t="shared" si="2913"/>
        <v>709.82899999999995</v>
      </c>
      <c r="AV1370" s="5">
        <f t="shared" si="3025"/>
        <v>0</v>
      </c>
      <c r="AW1370" s="5">
        <f t="shared" si="3025"/>
        <v>0</v>
      </c>
      <c r="AX1370" s="5">
        <f t="shared" si="3025"/>
        <v>0</v>
      </c>
      <c r="AY1370" s="5">
        <f t="shared" si="3025"/>
        <v>0</v>
      </c>
      <c r="AZ1370" s="5">
        <f t="shared" si="3025"/>
        <v>0</v>
      </c>
      <c r="BA1370" s="5">
        <f t="shared" si="3025"/>
        <v>0</v>
      </c>
      <c r="BB1370" s="5">
        <f t="shared" si="3025"/>
        <v>0</v>
      </c>
      <c r="BC1370" s="5">
        <f t="shared" si="3025"/>
        <v>0</v>
      </c>
      <c r="BD1370" s="5">
        <f t="shared" si="3025"/>
        <v>0</v>
      </c>
      <c r="BE1370" s="5">
        <f t="shared" si="3025"/>
        <v>0</v>
      </c>
      <c r="BF1370" s="5">
        <f t="shared" si="3025"/>
        <v>0</v>
      </c>
      <c r="BG1370" s="5">
        <f t="shared" si="3020"/>
        <v>709.82899999999995</v>
      </c>
      <c r="BH1370" s="5">
        <f t="shared" si="3021"/>
        <v>254</v>
      </c>
      <c r="BI1370" s="5">
        <f t="shared" si="3022"/>
        <v>254</v>
      </c>
      <c r="BJ1370" s="5">
        <f t="shared" si="3025"/>
        <v>0</v>
      </c>
    </row>
    <row r="1371" spans="1:62" ht="31.5" x14ac:dyDescent="0.25">
      <c r="A1371" s="4" t="s">
        <v>259</v>
      </c>
      <c r="B1371" s="4" t="s">
        <v>35</v>
      </c>
      <c r="C1371" s="4" t="s">
        <v>58</v>
      </c>
      <c r="D1371" s="4" t="s">
        <v>232</v>
      </c>
      <c r="E1371" s="4" t="s">
        <v>17</v>
      </c>
      <c r="F1371" s="15" t="s">
        <v>631</v>
      </c>
      <c r="G1371" s="5">
        <v>926.5</v>
      </c>
      <c r="H1371" s="5">
        <v>254</v>
      </c>
      <c r="I1371" s="5">
        <v>254</v>
      </c>
      <c r="J1371" s="5">
        <v>-260</v>
      </c>
      <c r="K1371" s="5"/>
      <c r="L1371" s="5"/>
      <c r="M1371" s="5">
        <f t="shared" si="2982"/>
        <v>666.5</v>
      </c>
      <c r="N1371" s="5">
        <f t="shared" si="2983"/>
        <v>254</v>
      </c>
      <c r="O1371" s="5">
        <f t="shared" si="2984"/>
        <v>254</v>
      </c>
      <c r="P1371" s="5"/>
      <c r="Q1371" s="5"/>
      <c r="R1371" s="5">
        <v>43.329000000000001</v>
      </c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>
        <f t="shared" si="2905"/>
        <v>709.82899999999995</v>
      </c>
      <c r="AE1371" s="5">
        <f t="shared" si="2906"/>
        <v>254</v>
      </c>
      <c r="AF1371" s="5">
        <f t="shared" si="2907"/>
        <v>254</v>
      </c>
      <c r="AG1371" s="5"/>
      <c r="AH1371" s="5"/>
      <c r="AI1371" s="5">
        <f t="shared" si="2908"/>
        <v>709.82899999999995</v>
      </c>
      <c r="AJ1371" s="5">
        <f t="shared" si="2909"/>
        <v>254</v>
      </c>
      <c r="AK1371" s="5">
        <f t="shared" si="2910"/>
        <v>254</v>
      </c>
      <c r="AL1371" s="5"/>
      <c r="AM1371" s="5"/>
      <c r="AN1371" s="5"/>
      <c r="AO1371" s="5"/>
      <c r="AP1371" s="5"/>
      <c r="AQ1371" s="5">
        <f t="shared" si="3019"/>
        <v>709.82899999999995</v>
      </c>
      <c r="AR1371" s="5">
        <f t="shared" si="2911"/>
        <v>254</v>
      </c>
      <c r="AS1371" s="5">
        <f t="shared" si="2912"/>
        <v>254</v>
      </c>
      <c r="AT1371" s="5"/>
      <c r="AU1371" s="5">
        <f t="shared" si="2913"/>
        <v>709.82899999999995</v>
      </c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>
        <f t="shared" si="3020"/>
        <v>709.82899999999995</v>
      </c>
      <c r="BH1371" s="5">
        <f t="shared" si="3021"/>
        <v>254</v>
      </c>
      <c r="BI1371" s="5">
        <f t="shared" si="3022"/>
        <v>254</v>
      </c>
      <c r="BJ1371" s="5"/>
    </row>
    <row r="1372" spans="1:62" s="3" customFormat="1" x14ac:dyDescent="0.25">
      <c r="A1372" s="7" t="s">
        <v>259</v>
      </c>
      <c r="B1372" s="7" t="s">
        <v>102</v>
      </c>
      <c r="C1372" s="7"/>
      <c r="D1372" s="7"/>
      <c r="E1372" s="7"/>
      <c r="F1372" s="12" t="s">
        <v>589</v>
      </c>
      <c r="G1372" s="8">
        <f>G1380+G1411</f>
        <v>36794.799999999996</v>
      </c>
      <c r="H1372" s="8">
        <f>H1380+H1411</f>
        <v>37672.799999999996</v>
      </c>
      <c r="I1372" s="8">
        <f>I1380+I1411</f>
        <v>37672.699999999997</v>
      </c>
      <c r="J1372" s="8">
        <f t="shared" ref="J1372:L1372" si="3026">J1380+J1411</f>
        <v>0</v>
      </c>
      <c r="K1372" s="8">
        <f t="shared" si="3026"/>
        <v>0</v>
      </c>
      <c r="L1372" s="8">
        <f t="shared" si="3026"/>
        <v>0</v>
      </c>
      <c r="M1372" s="8">
        <f t="shared" si="2982"/>
        <v>36794.799999999996</v>
      </c>
      <c r="N1372" s="8">
        <f t="shared" si="2983"/>
        <v>37672.799999999996</v>
      </c>
      <c r="O1372" s="8">
        <f t="shared" si="2984"/>
        <v>37672.699999999997</v>
      </c>
      <c r="P1372" s="8">
        <f t="shared" ref="P1372:AB1372" si="3027">P1380+P1411</f>
        <v>0</v>
      </c>
      <c r="Q1372" s="8">
        <f t="shared" si="3027"/>
        <v>0</v>
      </c>
      <c r="R1372" s="8">
        <f t="shared" ref="R1372:T1372" si="3028">R1380+R1411</f>
        <v>98</v>
      </c>
      <c r="S1372" s="8">
        <f t="shared" si="3028"/>
        <v>0</v>
      </c>
      <c r="T1372" s="8">
        <f t="shared" si="3028"/>
        <v>0</v>
      </c>
      <c r="U1372" s="8">
        <f t="shared" si="3027"/>
        <v>2.875</v>
      </c>
      <c r="V1372" s="8">
        <f t="shared" si="3027"/>
        <v>0</v>
      </c>
      <c r="W1372" s="8">
        <f t="shared" ref="W1372:X1372" si="3029">W1380+W1411</f>
        <v>32</v>
      </c>
      <c r="X1372" s="8">
        <f t="shared" si="3029"/>
        <v>0</v>
      </c>
      <c r="Y1372" s="8">
        <f t="shared" si="3027"/>
        <v>0</v>
      </c>
      <c r="Z1372" s="8">
        <f t="shared" ref="Z1372:AA1372" si="3030">Z1380+Z1411</f>
        <v>0</v>
      </c>
      <c r="AA1372" s="8">
        <f t="shared" si="3030"/>
        <v>0</v>
      </c>
      <c r="AB1372" s="8">
        <f t="shared" si="3027"/>
        <v>0</v>
      </c>
      <c r="AC1372" s="8">
        <f t="shared" ref="AC1372" si="3031">AC1380+AC1411</f>
        <v>0</v>
      </c>
      <c r="AD1372" s="8">
        <f t="shared" si="2905"/>
        <v>36927.674999999996</v>
      </c>
      <c r="AE1372" s="8">
        <f t="shared" si="2906"/>
        <v>37672.799999999996</v>
      </c>
      <c r="AF1372" s="8">
        <f t="shared" si="2907"/>
        <v>37672.699999999997</v>
      </c>
      <c r="AG1372" s="8">
        <f t="shared" ref="AG1372:AH1372" si="3032">AG1380+AG1411</f>
        <v>0</v>
      </c>
      <c r="AH1372" s="8">
        <f t="shared" si="3032"/>
        <v>0</v>
      </c>
      <c r="AI1372" s="5">
        <f t="shared" si="2908"/>
        <v>36927.674999999996</v>
      </c>
      <c r="AJ1372" s="5">
        <f t="shared" si="2909"/>
        <v>37672.799999999996</v>
      </c>
      <c r="AK1372" s="5">
        <f t="shared" si="2910"/>
        <v>37672.699999999997</v>
      </c>
      <c r="AL1372" s="8">
        <f t="shared" ref="AL1372" si="3033">AL1380+AL1411</f>
        <v>0</v>
      </c>
      <c r="AM1372" s="8">
        <f t="shared" ref="AM1372:AP1372" si="3034">AM1380+AM1411</f>
        <v>-687.28399999999999</v>
      </c>
      <c r="AN1372" s="8">
        <f t="shared" si="3034"/>
        <v>0</v>
      </c>
      <c r="AO1372" s="8">
        <f t="shared" si="3034"/>
        <v>0</v>
      </c>
      <c r="AP1372" s="8">
        <f t="shared" si="3034"/>
        <v>0</v>
      </c>
      <c r="AQ1372" s="5">
        <f t="shared" si="3019"/>
        <v>36240.390999999996</v>
      </c>
      <c r="AR1372" s="8">
        <f t="shared" si="2911"/>
        <v>37672.799999999996</v>
      </c>
      <c r="AS1372" s="8">
        <f t="shared" si="2912"/>
        <v>37672.699999999997</v>
      </c>
      <c r="AT1372" s="8">
        <f t="shared" ref="AT1372" si="3035">AT1380+AT1411</f>
        <v>0</v>
      </c>
      <c r="AU1372" s="8">
        <f t="shared" si="2913"/>
        <v>36240.390999999996</v>
      </c>
      <c r="AV1372" s="8">
        <f>AV1380+AV1411+AV1373</f>
        <v>0</v>
      </c>
      <c r="AW1372" s="8">
        <f t="shared" ref="AW1372:BJ1372" si="3036">AW1380+AW1411+AW1373</f>
        <v>0</v>
      </c>
      <c r="AX1372" s="8">
        <f t="shared" si="3036"/>
        <v>-14.371</v>
      </c>
      <c r="AY1372" s="8">
        <f t="shared" si="3036"/>
        <v>0</v>
      </c>
      <c r="AZ1372" s="8">
        <f t="shared" si="3036"/>
        <v>558.96500000000003</v>
      </c>
      <c r="BA1372" s="8">
        <f t="shared" si="3036"/>
        <v>0</v>
      </c>
      <c r="BB1372" s="8">
        <f t="shared" si="3036"/>
        <v>0</v>
      </c>
      <c r="BC1372" s="8">
        <f t="shared" si="3036"/>
        <v>0</v>
      </c>
      <c r="BD1372" s="8">
        <f t="shared" si="3036"/>
        <v>0</v>
      </c>
      <c r="BE1372" s="8">
        <f t="shared" si="3036"/>
        <v>0</v>
      </c>
      <c r="BF1372" s="8">
        <f t="shared" ref="BF1372" si="3037">BF1380+BF1411+BF1373</f>
        <v>0</v>
      </c>
      <c r="BG1372" s="8">
        <f t="shared" si="3020"/>
        <v>36784.984999999993</v>
      </c>
      <c r="BH1372" s="8">
        <f t="shared" si="3021"/>
        <v>37672.799999999996</v>
      </c>
      <c r="BI1372" s="8">
        <f t="shared" si="3022"/>
        <v>37672.699999999997</v>
      </c>
      <c r="BJ1372" s="8">
        <f t="shared" si="3036"/>
        <v>0</v>
      </c>
    </row>
    <row r="1373" spans="1:62" s="10" customFormat="1" x14ac:dyDescent="0.25">
      <c r="A1373" s="9" t="s">
        <v>259</v>
      </c>
      <c r="B1373" s="9" t="s">
        <v>102</v>
      </c>
      <c r="C1373" s="9" t="s">
        <v>182</v>
      </c>
      <c r="D1373" s="9"/>
      <c r="E1373" s="9"/>
      <c r="F1373" s="14" t="s">
        <v>611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5"/>
      <c r="AJ1373" s="5"/>
      <c r="AK1373" s="5"/>
      <c r="AL1373" s="8"/>
      <c r="AM1373" s="8"/>
      <c r="AN1373" s="8"/>
      <c r="AO1373" s="8"/>
      <c r="AP1373" s="8"/>
      <c r="AQ1373" s="5">
        <f t="shared" si="3019"/>
        <v>0</v>
      </c>
      <c r="AR1373" s="11">
        <f t="shared" ref="AR1373:AS1378" si="3038">AR1374</f>
        <v>0</v>
      </c>
      <c r="AS1373" s="11">
        <f t="shared" si="3038"/>
        <v>0</v>
      </c>
      <c r="AT1373" s="8"/>
      <c r="AU1373" s="11">
        <f t="shared" ref="AU1373:BJ1378" si="3039">AU1374</f>
        <v>0</v>
      </c>
      <c r="AV1373" s="11">
        <f t="shared" si="3039"/>
        <v>0</v>
      </c>
      <c r="AW1373" s="11">
        <f t="shared" si="3039"/>
        <v>0</v>
      </c>
      <c r="AX1373" s="11">
        <f t="shared" si="3039"/>
        <v>0</v>
      </c>
      <c r="AY1373" s="11">
        <f t="shared" si="3039"/>
        <v>0</v>
      </c>
      <c r="AZ1373" s="11">
        <f t="shared" si="3039"/>
        <v>558.96500000000003</v>
      </c>
      <c r="BA1373" s="11">
        <f t="shared" si="3039"/>
        <v>0</v>
      </c>
      <c r="BB1373" s="11">
        <f t="shared" si="3039"/>
        <v>0</v>
      </c>
      <c r="BC1373" s="11">
        <f t="shared" si="3039"/>
        <v>0</v>
      </c>
      <c r="BD1373" s="11">
        <f t="shared" si="3039"/>
        <v>0</v>
      </c>
      <c r="BE1373" s="11">
        <f t="shared" si="3039"/>
        <v>0</v>
      </c>
      <c r="BF1373" s="11">
        <f t="shared" si="3039"/>
        <v>0</v>
      </c>
      <c r="BG1373" s="11">
        <f t="shared" si="3020"/>
        <v>558.96500000000003</v>
      </c>
      <c r="BH1373" s="11">
        <f t="shared" si="3021"/>
        <v>0</v>
      </c>
      <c r="BI1373" s="11">
        <f t="shared" si="3022"/>
        <v>0</v>
      </c>
      <c r="BJ1373" s="11">
        <f t="shared" si="3039"/>
        <v>0</v>
      </c>
    </row>
    <row r="1374" spans="1:62" ht="31.5" x14ac:dyDescent="0.25">
      <c r="A1374" s="4" t="s">
        <v>259</v>
      </c>
      <c r="B1374" s="4" t="s">
        <v>102</v>
      </c>
      <c r="C1374" s="4" t="s">
        <v>182</v>
      </c>
      <c r="D1374" s="4" t="s">
        <v>226</v>
      </c>
      <c r="E1374" s="4"/>
      <c r="F1374" s="15" t="s">
        <v>1147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5"/>
      <c r="AJ1374" s="5"/>
      <c r="AK1374" s="5"/>
      <c r="AL1374" s="8"/>
      <c r="AM1374" s="8"/>
      <c r="AN1374" s="8"/>
      <c r="AO1374" s="8"/>
      <c r="AP1374" s="8"/>
      <c r="AQ1374" s="5">
        <f t="shared" si="3019"/>
        <v>0</v>
      </c>
      <c r="AR1374" s="5">
        <f t="shared" si="3038"/>
        <v>0</v>
      </c>
      <c r="AS1374" s="5">
        <f t="shared" si="3038"/>
        <v>0</v>
      </c>
      <c r="AT1374" s="8"/>
      <c r="AU1374" s="5">
        <f t="shared" si="3039"/>
        <v>0</v>
      </c>
      <c r="AV1374" s="5">
        <f t="shared" si="3039"/>
        <v>0</v>
      </c>
      <c r="AW1374" s="5">
        <f t="shared" si="3039"/>
        <v>0</v>
      </c>
      <c r="AX1374" s="5">
        <f t="shared" si="3039"/>
        <v>0</v>
      </c>
      <c r="AY1374" s="5">
        <f t="shared" si="3039"/>
        <v>0</v>
      </c>
      <c r="AZ1374" s="5">
        <f t="shared" si="3039"/>
        <v>558.96500000000003</v>
      </c>
      <c r="BA1374" s="5">
        <f t="shared" si="3039"/>
        <v>0</v>
      </c>
      <c r="BB1374" s="5">
        <f t="shared" si="3039"/>
        <v>0</v>
      </c>
      <c r="BC1374" s="5">
        <f t="shared" si="3039"/>
        <v>0</v>
      </c>
      <c r="BD1374" s="5">
        <f t="shared" si="3039"/>
        <v>0</v>
      </c>
      <c r="BE1374" s="5">
        <f t="shared" si="3039"/>
        <v>0</v>
      </c>
      <c r="BF1374" s="5">
        <f t="shared" si="3039"/>
        <v>0</v>
      </c>
      <c r="BG1374" s="5">
        <f t="shared" si="3020"/>
        <v>558.96500000000003</v>
      </c>
      <c r="BH1374" s="5">
        <f t="shared" si="3021"/>
        <v>0</v>
      </c>
      <c r="BI1374" s="5">
        <f t="shared" si="3022"/>
        <v>0</v>
      </c>
      <c r="BJ1374" s="5">
        <f t="shared" si="3039"/>
        <v>0</v>
      </c>
    </row>
    <row r="1375" spans="1:62" ht="31.5" x14ac:dyDescent="0.25">
      <c r="A1375" s="4" t="s">
        <v>259</v>
      </c>
      <c r="B1375" s="4" t="s">
        <v>102</v>
      </c>
      <c r="C1375" s="4" t="s">
        <v>182</v>
      </c>
      <c r="D1375" s="4" t="s">
        <v>283</v>
      </c>
      <c r="E1375" s="4"/>
      <c r="F1375" s="15" t="s">
        <v>1183</v>
      </c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5"/>
      <c r="AJ1375" s="5"/>
      <c r="AK1375" s="5"/>
      <c r="AL1375" s="8"/>
      <c r="AM1375" s="8"/>
      <c r="AN1375" s="8"/>
      <c r="AO1375" s="8"/>
      <c r="AP1375" s="8"/>
      <c r="AQ1375" s="5">
        <f t="shared" si="3019"/>
        <v>0</v>
      </c>
      <c r="AR1375" s="5">
        <f t="shared" si="3038"/>
        <v>0</v>
      </c>
      <c r="AS1375" s="5">
        <f t="shared" si="3038"/>
        <v>0</v>
      </c>
      <c r="AT1375" s="8"/>
      <c r="AU1375" s="5">
        <f t="shared" si="3039"/>
        <v>0</v>
      </c>
      <c r="AV1375" s="5">
        <f t="shared" si="3039"/>
        <v>0</v>
      </c>
      <c r="AW1375" s="5">
        <f t="shared" si="3039"/>
        <v>0</v>
      </c>
      <c r="AX1375" s="5">
        <f t="shared" si="3039"/>
        <v>0</v>
      </c>
      <c r="AY1375" s="5">
        <f t="shared" si="3039"/>
        <v>0</v>
      </c>
      <c r="AZ1375" s="5">
        <f t="shared" si="3039"/>
        <v>558.96500000000003</v>
      </c>
      <c r="BA1375" s="5">
        <f t="shared" si="3039"/>
        <v>0</v>
      </c>
      <c r="BB1375" s="5">
        <f t="shared" si="3039"/>
        <v>0</v>
      </c>
      <c r="BC1375" s="5">
        <f t="shared" si="3039"/>
        <v>0</v>
      </c>
      <c r="BD1375" s="5">
        <f t="shared" si="3039"/>
        <v>0</v>
      </c>
      <c r="BE1375" s="5">
        <f t="shared" si="3039"/>
        <v>0</v>
      </c>
      <c r="BF1375" s="5">
        <f t="shared" si="3039"/>
        <v>0</v>
      </c>
      <c r="BG1375" s="5">
        <f t="shared" si="3020"/>
        <v>558.96500000000003</v>
      </c>
      <c r="BH1375" s="5">
        <f t="shared" si="3021"/>
        <v>0</v>
      </c>
      <c r="BI1375" s="5">
        <f t="shared" si="3022"/>
        <v>0</v>
      </c>
      <c r="BJ1375" s="5">
        <f t="shared" si="3039"/>
        <v>0</v>
      </c>
    </row>
    <row r="1376" spans="1:62" ht="63" x14ac:dyDescent="0.25">
      <c r="A1376" s="4" t="s">
        <v>259</v>
      </c>
      <c r="B1376" s="4" t="s">
        <v>102</v>
      </c>
      <c r="C1376" s="4" t="s">
        <v>182</v>
      </c>
      <c r="D1376" s="4" t="s">
        <v>284</v>
      </c>
      <c r="E1376" s="4"/>
      <c r="F1376" s="15" t="s">
        <v>1184</v>
      </c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5"/>
      <c r="AJ1376" s="5"/>
      <c r="AK1376" s="5"/>
      <c r="AL1376" s="8"/>
      <c r="AM1376" s="8"/>
      <c r="AN1376" s="8"/>
      <c r="AO1376" s="8"/>
      <c r="AP1376" s="8"/>
      <c r="AQ1376" s="5">
        <f t="shared" si="3019"/>
        <v>0</v>
      </c>
      <c r="AR1376" s="5">
        <f t="shared" si="3038"/>
        <v>0</v>
      </c>
      <c r="AS1376" s="5">
        <f t="shared" si="3038"/>
        <v>0</v>
      </c>
      <c r="AT1376" s="8"/>
      <c r="AU1376" s="5">
        <f t="shared" si="3039"/>
        <v>0</v>
      </c>
      <c r="AV1376" s="5">
        <f t="shared" si="3039"/>
        <v>0</v>
      </c>
      <c r="AW1376" s="5">
        <f t="shared" si="3039"/>
        <v>0</v>
      </c>
      <c r="AX1376" s="5">
        <f t="shared" si="3039"/>
        <v>0</v>
      </c>
      <c r="AY1376" s="5">
        <f t="shared" si="3039"/>
        <v>0</v>
      </c>
      <c r="AZ1376" s="5">
        <f t="shared" si="3039"/>
        <v>558.96500000000003</v>
      </c>
      <c r="BA1376" s="5">
        <f t="shared" si="3039"/>
        <v>0</v>
      </c>
      <c r="BB1376" s="5">
        <f t="shared" si="3039"/>
        <v>0</v>
      </c>
      <c r="BC1376" s="5">
        <f t="shared" si="3039"/>
        <v>0</v>
      </c>
      <c r="BD1376" s="5">
        <f t="shared" si="3039"/>
        <v>0</v>
      </c>
      <c r="BE1376" s="5">
        <f t="shared" si="3039"/>
        <v>0</v>
      </c>
      <c r="BF1376" s="5">
        <f t="shared" si="3039"/>
        <v>0</v>
      </c>
      <c r="BG1376" s="5">
        <f t="shared" si="3020"/>
        <v>558.96500000000003</v>
      </c>
      <c r="BH1376" s="5">
        <f t="shared" si="3021"/>
        <v>0</v>
      </c>
      <c r="BI1376" s="5">
        <f t="shared" si="3022"/>
        <v>0</v>
      </c>
      <c r="BJ1376" s="5">
        <f t="shared" si="3039"/>
        <v>0</v>
      </c>
    </row>
    <row r="1377" spans="1:62" ht="31.5" x14ac:dyDescent="0.25">
      <c r="A1377" s="4" t="s">
        <v>259</v>
      </c>
      <c r="B1377" s="4" t="s">
        <v>102</v>
      </c>
      <c r="C1377" s="4" t="s">
        <v>182</v>
      </c>
      <c r="D1377" s="4" t="s">
        <v>1402</v>
      </c>
      <c r="E1377" s="4"/>
      <c r="F1377" s="15" t="s">
        <v>1433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5"/>
      <c r="AJ1377" s="5"/>
      <c r="AK1377" s="5"/>
      <c r="AL1377" s="8"/>
      <c r="AM1377" s="8"/>
      <c r="AN1377" s="8"/>
      <c r="AO1377" s="8"/>
      <c r="AP1377" s="8"/>
      <c r="AQ1377" s="5">
        <f t="shared" si="3019"/>
        <v>0</v>
      </c>
      <c r="AR1377" s="5">
        <f t="shared" si="3038"/>
        <v>0</v>
      </c>
      <c r="AS1377" s="5">
        <f t="shared" si="3038"/>
        <v>0</v>
      </c>
      <c r="AT1377" s="8"/>
      <c r="AU1377" s="5">
        <f t="shared" si="3039"/>
        <v>0</v>
      </c>
      <c r="AV1377" s="5">
        <f t="shared" si="3039"/>
        <v>0</v>
      </c>
      <c r="AW1377" s="5">
        <f t="shared" si="3039"/>
        <v>0</v>
      </c>
      <c r="AX1377" s="5">
        <f t="shared" si="3039"/>
        <v>0</v>
      </c>
      <c r="AY1377" s="5">
        <f t="shared" si="3039"/>
        <v>0</v>
      </c>
      <c r="AZ1377" s="5">
        <f t="shared" si="3039"/>
        <v>558.96500000000003</v>
      </c>
      <c r="BA1377" s="5">
        <f t="shared" si="3039"/>
        <v>0</v>
      </c>
      <c r="BB1377" s="5">
        <f t="shared" si="3039"/>
        <v>0</v>
      </c>
      <c r="BC1377" s="5">
        <f t="shared" si="3039"/>
        <v>0</v>
      </c>
      <c r="BD1377" s="5">
        <f t="shared" si="3039"/>
        <v>0</v>
      </c>
      <c r="BE1377" s="5">
        <f t="shared" si="3039"/>
        <v>0</v>
      </c>
      <c r="BF1377" s="5">
        <f t="shared" si="3039"/>
        <v>0</v>
      </c>
      <c r="BG1377" s="5">
        <f t="shared" si="3020"/>
        <v>558.96500000000003</v>
      </c>
      <c r="BH1377" s="5">
        <f t="shared" si="3021"/>
        <v>0</v>
      </c>
      <c r="BI1377" s="5">
        <f t="shared" si="3022"/>
        <v>0</v>
      </c>
      <c r="BJ1377" s="5">
        <f t="shared" si="3039"/>
        <v>0</v>
      </c>
    </row>
    <row r="1378" spans="1:62" ht="31.5" x14ac:dyDescent="0.25">
      <c r="A1378" s="4" t="s">
        <v>259</v>
      </c>
      <c r="B1378" s="4" t="s">
        <v>102</v>
      </c>
      <c r="C1378" s="4" t="s">
        <v>182</v>
      </c>
      <c r="D1378" s="4" t="s">
        <v>1402</v>
      </c>
      <c r="E1378" s="4" t="s">
        <v>16</v>
      </c>
      <c r="F1378" s="15" t="s">
        <v>630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5"/>
      <c r="AJ1378" s="5"/>
      <c r="AK1378" s="5"/>
      <c r="AL1378" s="8"/>
      <c r="AM1378" s="8"/>
      <c r="AN1378" s="8"/>
      <c r="AO1378" s="8"/>
      <c r="AP1378" s="8"/>
      <c r="AQ1378" s="5">
        <f t="shared" si="3019"/>
        <v>0</v>
      </c>
      <c r="AR1378" s="5">
        <f t="shared" si="3038"/>
        <v>0</v>
      </c>
      <c r="AS1378" s="5">
        <f t="shared" si="3038"/>
        <v>0</v>
      </c>
      <c r="AT1378" s="8"/>
      <c r="AU1378" s="5">
        <f t="shared" si="3039"/>
        <v>0</v>
      </c>
      <c r="AV1378" s="5">
        <f t="shared" si="3039"/>
        <v>0</v>
      </c>
      <c r="AW1378" s="5">
        <f t="shared" si="3039"/>
        <v>0</v>
      </c>
      <c r="AX1378" s="5">
        <f t="shared" si="3039"/>
        <v>0</v>
      </c>
      <c r="AY1378" s="5">
        <f t="shared" si="3039"/>
        <v>0</v>
      </c>
      <c r="AZ1378" s="5">
        <f t="shared" si="3039"/>
        <v>558.96500000000003</v>
      </c>
      <c r="BA1378" s="5">
        <f t="shared" si="3039"/>
        <v>0</v>
      </c>
      <c r="BB1378" s="5">
        <f t="shared" si="3039"/>
        <v>0</v>
      </c>
      <c r="BC1378" s="5">
        <f t="shared" si="3039"/>
        <v>0</v>
      </c>
      <c r="BD1378" s="5">
        <f t="shared" si="3039"/>
        <v>0</v>
      </c>
      <c r="BE1378" s="5">
        <f t="shared" si="3039"/>
        <v>0</v>
      </c>
      <c r="BF1378" s="5">
        <f t="shared" si="3039"/>
        <v>0</v>
      </c>
      <c r="BG1378" s="5">
        <f t="shared" si="3020"/>
        <v>558.96500000000003</v>
      </c>
      <c r="BH1378" s="5">
        <f t="shared" si="3021"/>
        <v>0</v>
      </c>
      <c r="BI1378" s="5">
        <f t="shared" si="3022"/>
        <v>0</v>
      </c>
      <c r="BJ1378" s="5">
        <f t="shared" si="3039"/>
        <v>0</v>
      </c>
    </row>
    <row r="1379" spans="1:62" ht="31.5" x14ac:dyDescent="0.25">
      <c r="A1379" s="4" t="s">
        <v>259</v>
      </c>
      <c r="B1379" s="4" t="s">
        <v>102</v>
      </c>
      <c r="C1379" s="4" t="s">
        <v>182</v>
      </c>
      <c r="D1379" s="4" t="s">
        <v>1402</v>
      </c>
      <c r="E1379" s="4" t="s">
        <v>17</v>
      </c>
      <c r="F1379" s="15" t="s">
        <v>631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5"/>
      <c r="AJ1379" s="5"/>
      <c r="AK1379" s="5"/>
      <c r="AL1379" s="8"/>
      <c r="AM1379" s="8"/>
      <c r="AN1379" s="8"/>
      <c r="AO1379" s="8"/>
      <c r="AP1379" s="8"/>
      <c r="AQ1379" s="5">
        <f t="shared" si="3019"/>
        <v>0</v>
      </c>
      <c r="AR1379" s="5">
        <v>0</v>
      </c>
      <c r="AS1379" s="5">
        <v>0</v>
      </c>
      <c r="AT1379" s="8"/>
      <c r="AU1379" s="5">
        <v>0</v>
      </c>
      <c r="AV1379" s="5"/>
      <c r="AW1379" s="5"/>
      <c r="AX1379" s="5"/>
      <c r="AY1379" s="5"/>
      <c r="AZ1379" s="5">
        <v>558.96500000000003</v>
      </c>
      <c r="BA1379" s="5"/>
      <c r="BB1379" s="5"/>
      <c r="BC1379" s="5"/>
      <c r="BD1379" s="5"/>
      <c r="BE1379" s="5"/>
      <c r="BF1379" s="5"/>
      <c r="BG1379" s="5">
        <f t="shared" si="3020"/>
        <v>558.96500000000003</v>
      </c>
      <c r="BH1379" s="5">
        <f t="shared" si="3021"/>
        <v>0</v>
      </c>
      <c r="BI1379" s="5">
        <f t="shared" si="3022"/>
        <v>0</v>
      </c>
      <c r="BJ1379" s="5"/>
    </row>
    <row r="1380" spans="1:62" s="10" customFormat="1" x14ac:dyDescent="0.25">
      <c r="A1380" s="9" t="s">
        <v>259</v>
      </c>
      <c r="B1380" s="9" t="s">
        <v>102</v>
      </c>
      <c r="C1380" s="9" t="s">
        <v>85</v>
      </c>
      <c r="D1380" s="9"/>
      <c r="E1380" s="9"/>
      <c r="F1380" s="14" t="s">
        <v>612</v>
      </c>
      <c r="G1380" s="11">
        <f>G1387+G1395+G1401</f>
        <v>26039.8</v>
      </c>
      <c r="H1380" s="11">
        <f>H1387+H1395+H1401</f>
        <v>27556.899999999998</v>
      </c>
      <c r="I1380" s="11">
        <f>I1387+I1395+I1401</f>
        <v>27556.799999999999</v>
      </c>
      <c r="J1380" s="11">
        <f t="shared" ref="J1380:L1380" si="3040">J1387+J1395+J1401</f>
        <v>0</v>
      </c>
      <c r="K1380" s="11">
        <f t="shared" si="3040"/>
        <v>0</v>
      </c>
      <c r="L1380" s="11">
        <f t="shared" si="3040"/>
        <v>0</v>
      </c>
      <c r="M1380" s="11">
        <f t="shared" si="2982"/>
        <v>26039.8</v>
      </c>
      <c r="N1380" s="11">
        <f t="shared" si="2983"/>
        <v>27556.899999999998</v>
      </c>
      <c r="O1380" s="11">
        <f t="shared" si="2984"/>
        <v>27556.799999999999</v>
      </c>
      <c r="P1380" s="11">
        <f>P1387+P1395+P1401+P1381+P1407</f>
        <v>0</v>
      </c>
      <c r="Q1380" s="11">
        <f t="shared" ref="Q1380:BJ1380" si="3041">Q1387+Q1395+Q1401+Q1381+Q1407</f>
        <v>0</v>
      </c>
      <c r="R1380" s="11">
        <f t="shared" si="3041"/>
        <v>98</v>
      </c>
      <c r="S1380" s="11">
        <f t="shared" ref="S1380:T1380" si="3042">S1387+S1395+S1401+S1381+S1407</f>
        <v>0</v>
      </c>
      <c r="T1380" s="11">
        <f t="shared" si="3042"/>
        <v>0</v>
      </c>
      <c r="U1380" s="11">
        <f t="shared" si="3041"/>
        <v>2.875</v>
      </c>
      <c r="V1380" s="11">
        <f t="shared" si="3041"/>
        <v>0</v>
      </c>
      <c r="W1380" s="11">
        <f t="shared" ref="W1380:X1380" si="3043">W1387+W1395+W1401+W1381+W1407</f>
        <v>0</v>
      </c>
      <c r="X1380" s="11">
        <f t="shared" si="3043"/>
        <v>0</v>
      </c>
      <c r="Y1380" s="11">
        <f t="shared" si="3041"/>
        <v>0</v>
      </c>
      <c r="Z1380" s="11">
        <f t="shared" ref="Z1380:AA1380" si="3044">Z1387+Z1395+Z1401+Z1381+Z1407</f>
        <v>0</v>
      </c>
      <c r="AA1380" s="11">
        <f t="shared" si="3044"/>
        <v>0</v>
      </c>
      <c r="AB1380" s="11">
        <f t="shared" si="3041"/>
        <v>0</v>
      </c>
      <c r="AC1380" s="11">
        <f t="shared" ref="AC1380" si="3045">AC1387+AC1395+AC1401+AC1381+AC1407</f>
        <v>0</v>
      </c>
      <c r="AD1380" s="11">
        <f t="shared" si="2905"/>
        <v>26140.674999999999</v>
      </c>
      <c r="AE1380" s="11">
        <f t="shared" si="2906"/>
        <v>27556.899999999998</v>
      </c>
      <c r="AF1380" s="11">
        <f t="shared" si="2907"/>
        <v>27556.799999999999</v>
      </c>
      <c r="AG1380" s="11">
        <f t="shared" ref="AG1380:AH1380" si="3046">AG1387+AG1395+AG1401+AG1381+AG1407</f>
        <v>0</v>
      </c>
      <c r="AH1380" s="11">
        <f t="shared" si="3046"/>
        <v>0</v>
      </c>
      <c r="AI1380" s="5">
        <f t="shared" si="2908"/>
        <v>26140.674999999999</v>
      </c>
      <c r="AJ1380" s="5">
        <f t="shared" si="2909"/>
        <v>27556.899999999998</v>
      </c>
      <c r="AK1380" s="5">
        <f t="shared" si="2910"/>
        <v>27556.799999999999</v>
      </c>
      <c r="AL1380" s="11">
        <f t="shared" ref="AL1380" si="3047">AL1387+AL1395+AL1401+AL1381+AL1407</f>
        <v>0</v>
      </c>
      <c r="AM1380" s="11">
        <f t="shared" ref="AM1380:AP1380" si="3048">AM1387+AM1395+AM1401+AM1381+AM1407</f>
        <v>-687.28399999999999</v>
      </c>
      <c r="AN1380" s="11">
        <f t="shared" si="3048"/>
        <v>0</v>
      </c>
      <c r="AO1380" s="11">
        <f t="shared" si="3048"/>
        <v>0</v>
      </c>
      <c r="AP1380" s="11">
        <f t="shared" si="3048"/>
        <v>0</v>
      </c>
      <c r="AQ1380" s="5">
        <f t="shared" si="3019"/>
        <v>25453.391</v>
      </c>
      <c r="AR1380" s="11">
        <f t="shared" si="2911"/>
        <v>27556.899999999998</v>
      </c>
      <c r="AS1380" s="11">
        <f t="shared" si="2912"/>
        <v>27556.799999999999</v>
      </c>
      <c r="AT1380" s="11">
        <f t="shared" ref="AT1380" si="3049">AT1387+AT1395+AT1401+AT1381+AT1407</f>
        <v>0</v>
      </c>
      <c r="AU1380" s="11">
        <f t="shared" si="2913"/>
        <v>25453.391</v>
      </c>
      <c r="AV1380" s="11">
        <f t="shared" ref="AV1380" si="3050">AV1387+AV1395+AV1401+AV1381+AV1407</f>
        <v>0</v>
      </c>
      <c r="AW1380" s="11">
        <f t="shared" ref="AW1380:BF1380" si="3051">AW1387+AW1395+AW1401+AW1381+AW1407</f>
        <v>0</v>
      </c>
      <c r="AX1380" s="11">
        <f t="shared" si="3051"/>
        <v>-14.371</v>
      </c>
      <c r="AY1380" s="11">
        <f t="shared" si="3051"/>
        <v>0</v>
      </c>
      <c r="AZ1380" s="11">
        <f t="shared" si="3051"/>
        <v>0</v>
      </c>
      <c r="BA1380" s="11">
        <f t="shared" si="3051"/>
        <v>0</v>
      </c>
      <c r="BB1380" s="11">
        <f t="shared" si="3051"/>
        <v>0</v>
      </c>
      <c r="BC1380" s="11">
        <f t="shared" si="3051"/>
        <v>0</v>
      </c>
      <c r="BD1380" s="11">
        <f t="shared" si="3051"/>
        <v>0</v>
      </c>
      <c r="BE1380" s="11">
        <f t="shared" si="3051"/>
        <v>0</v>
      </c>
      <c r="BF1380" s="11">
        <f t="shared" si="3051"/>
        <v>0</v>
      </c>
      <c r="BG1380" s="11">
        <f t="shared" si="3020"/>
        <v>25439.02</v>
      </c>
      <c r="BH1380" s="11">
        <f t="shared" si="3021"/>
        <v>27556.899999999998</v>
      </c>
      <c r="BI1380" s="11">
        <f t="shared" si="3022"/>
        <v>27556.799999999999</v>
      </c>
      <c r="BJ1380" s="11">
        <f t="shared" si="3041"/>
        <v>0</v>
      </c>
    </row>
    <row r="1381" spans="1:62" ht="31.5" x14ac:dyDescent="0.25">
      <c r="A1381" s="4" t="s">
        <v>259</v>
      </c>
      <c r="B1381" s="4" t="s">
        <v>102</v>
      </c>
      <c r="C1381" s="4" t="s">
        <v>85</v>
      </c>
      <c r="D1381" s="4" t="s">
        <v>220</v>
      </c>
      <c r="E1381" s="4"/>
      <c r="F1381" s="15" t="s">
        <v>779</v>
      </c>
      <c r="G1381" s="11"/>
      <c r="H1381" s="11"/>
      <c r="I1381" s="11"/>
      <c r="J1381" s="11"/>
      <c r="K1381" s="11"/>
      <c r="L1381" s="11"/>
      <c r="M1381" s="5">
        <f>M1382</f>
        <v>0</v>
      </c>
      <c r="N1381" s="5">
        <f t="shared" ref="N1381:BJ1385" si="3052">N1382</f>
        <v>0</v>
      </c>
      <c r="O1381" s="5">
        <f t="shared" si="3052"/>
        <v>0</v>
      </c>
      <c r="P1381" s="5">
        <f t="shared" si="3052"/>
        <v>0</v>
      </c>
      <c r="Q1381" s="5">
        <f t="shared" si="3052"/>
        <v>0</v>
      </c>
      <c r="R1381" s="5">
        <f t="shared" si="3052"/>
        <v>98</v>
      </c>
      <c r="S1381" s="5">
        <f t="shared" si="3052"/>
        <v>0</v>
      </c>
      <c r="T1381" s="5">
        <f t="shared" si="3052"/>
        <v>0</v>
      </c>
      <c r="U1381" s="5">
        <f t="shared" si="3052"/>
        <v>0</v>
      </c>
      <c r="V1381" s="5">
        <f t="shared" si="3052"/>
        <v>0</v>
      </c>
      <c r="W1381" s="5">
        <f t="shared" si="3052"/>
        <v>0</v>
      </c>
      <c r="X1381" s="5">
        <f t="shared" si="3052"/>
        <v>0</v>
      </c>
      <c r="Y1381" s="5">
        <f t="shared" si="3052"/>
        <v>0</v>
      </c>
      <c r="Z1381" s="5">
        <f t="shared" si="3052"/>
        <v>0</v>
      </c>
      <c r="AA1381" s="5">
        <f t="shared" si="3052"/>
        <v>0</v>
      </c>
      <c r="AB1381" s="5">
        <f t="shared" si="3052"/>
        <v>0</v>
      </c>
      <c r="AC1381" s="5">
        <f t="shared" si="3052"/>
        <v>0</v>
      </c>
      <c r="AD1381" s="5">
        <f t="shared" si="2905"/>
        <v>98</v>
      </c>
      <c r="AE1381" s="5">
        <f t="shared" si="2906"/>
        <v>0</v>
      </c>
      <c r="AF1381" s="5">
        <f t="shared" si="2907"/>
        <v>0</v>
      </c>
      <c r="AG1381" s="5">
        <f t="shared" si="3052"/>
        <v>0</v>
      </c>
      <c r="AH1381" s="5">
        <f t="shared" si="3052"/>
        <v>0</v>
      </c>
      <c r="AI1381" s="5">
        <f t="shared" si="2908"/>
        <v>98</v>
      </c>
      <c r="AJ1381" s="5">
        <f t="shared" si="2909"/>
        <v>0</v>
      </c>
      <c r="AK1381" s="5">
        <f t="shared" si="2910"/>
        <v>0</v>
      </c>
      <c r="AL1381" s="5">
        <f t="shared" si="3052"/>
        <v>0</v>
      </c>
      <c r="AM1381" s="5">
        <f t="shared" si="3052"/>
        <v>0</v>
      </c>
      <c r="AN1381" s="5">
        <f t="shared" si="3052"/>
        <v>0</v>
      </c>
      <c r="AO1381" s="5">
        <f t="shared" si="3052"/>
        <v>0</v>
      </c>
      <c r="AP1381" s="5">
        <f t="shared" si="3052"/>
        <v>0</v>
      </c>
      <c r="AQ1381" s="5">
        <f t="shared" si="3019"/>
        <v>98</v>
      </c>
      <c r="AR1381" s="5">
        <f t="shared" si="2911"/>
        <v>0</v>
      </c>
      <c r="AS1381" s="5">
        <f t="shared" si="2912"/>
        <v>0</v>
      </c>
      <c r="AT1381" s="5">
        <f t="shared" si="3052"/>
        <v>0</v>
      </c>
      <c r="AU1381" s="5">
        <f t="shared" si="2913"/>
        <v>98</v>
      </c>
      <c r="AV1381" s="5">
        <f t="shared" si="3052"/>
        <v>0</v>
      </c>
      <c r="AW1381" s="5">
        <f t="shared" si="3052"/>
        <v>0</v>
      </c>
      <c r="AX1381" s="5">
        <f t="shared" si="3052"/>
        <v>0</v>
      </c>
      <c r="AY1381" s="5">
        <f t="shared" si="3052"/>
        <v>0</v>
      </c>
      <c r="AZ1381" s="5">
        <f t="shared" si="3052"/>
        <v>0</v>
      </c>
      <c r="BA1381" s="5">
        <f t="shared" si="3052"/>
        <v>0</v>
      </c>
      <c r="BB1381" s="5">
        <f t="shared" si="3052"/>
        <v>0</v>
      </c>
      <c r="BC1381" s="5">
        <f t="shared" si="3052"/>
        <v>0</v>
      </c>
      <c r="BD1381" s="5">
        <f t="shared" si="3052"/>
        <v>0</v>
      </c>
      <c r="BE1381" s="5">
        <f t="shared" si="3052"/>
        <v>0</v>
      </c>
      <c r="BF1381" s="5">
        <f t="shared" si="3052"/>
        <v>0</v>
      </c>
      <c r="BG1381" s="5">
        <f t="shared" si="3020"/>
        <v>98</v>
      </c>
      <c r="BH1381" s="5">
        <f t="shared" si="3021"/>
        <v>0</v>
      </c>
      <c r="BI1381" s="5">
        <f t="shared" si="3022"/>
        <v>0</v>
      </c>
      <c r="BJ1381" s="5">
        <f t="shared" si="3052"/>
        <v>0</v>
      </c>
    </row>
    <row r="1382" spans="1:62" ht="31.5" x14ac:dyDescent="0.25">
      <c r="A1382" s="4" t="s">
        <v>259</v>
      </c>
      <c r="B1382" s="4" t="s">
        <v>102</v>
      </c>
      <c r="C1382" s="4" t="s">
        <v>85</v>
      </c>
      <c r="D1382" s="4" t="s">
        <v>221</v>
      </c>
      <c r="E1382" s="4"/>
      <c r="F1382" s="15" t="s">
        <v>780</v>
      </c>
      <c r="G1382" s="11"/>
      <c r="H1382" s="11"/>
      <c r="I1382" s="11"/>
      <c r="J1382" s="11"/>
      <c r="K1382" s="11"/>
      <c r="L1382" s="11"/>
      <c r="M1382" s="5">
        <f>M1383</f>
        <v>0</v>
      </c>
      <c r="N1382" s="5">
        <f t="shared" si="3052"/>
        <v>0</v>
      </c>
      <c r="O1382" s="5">
        <f t="shared" si="3052"/>
        <v>0</v>
      </c>
      <c r="P1382" s="5">
        <f t="shared" si="3052"/>
        <v>0</v>
      </c>
      <c r="Q1382" s="5">
        <f t="shared" si="3052"/>
        <v>0</v>
      </c>
      <c r="R1382" s="5">
        <f t="shared" si="3052"/>
        <v>98</v>
      </c>
      <c r="S1382" s="5">
        <f t="shared" si="3052"/>
        <v>0</v>
      </c>
      <c r="T1382" s="5">
        <f t="shared" si="3052"/>
        <v>0</v>
      </c>
      <c r="U1382" s="5">
        <f t="shared" si="3052"/>
        <v>0</v>
      </c>
      <c r="V1382" s="5">
        <f t="shared" si="3052"/>
        <v>0</v>
      </c>
      <c r="W1382" s="5">
        <f t="shared" si="3052"/>
        <v>0</v>
      </c>
      <c r="X1382" s="5">
        <f t="shared" si="3052"/>
        <v>0</v>
      </c>
      <c r="Y1382" s="5">
        <f t="shared" si="3052"/>
        <v>0</v>
      </c>
      <c r="Z1382" s="5">
        <f t="shared" si="3052"/>
        <v>0</v>
      </c>
      <c r="AA1382" s="5">
        <f t="shared" si="3052"/>
        <v>0</v>
      </c>
      <c r="AB1382" s="5">
        <f t="shared" si="3052"/>
        <v>0</v>
      </c>
      <c r="AC1382" s="5">
        <f t="shared" si="3052"/>
        <v>0</v>
      </c>
      <c r="AD1382" s="5">
        <f t="shared" si="2905"/>
        <v>98</v>
      </c>
      <c r="AE1382" s="5">
        <f t="shared" si="2906"/>
        <v>0</v>
      </c>
      <c r="AF1382" s="5">
        <f t="shared" si="2907"/>
        <v>0</v>
      </c>
      <c r="AG1382" s="5">
        <f t="shared" si="3052"/>
        <v>0</v>
      </c>
      <c r="AH1382" s="5">
        <f t="shared" si="3052"/>
        <v>0</v>
      </c>
      <c r="AI1382" s="5">
        <f t="shared" si="2908"/>
        <v>98</v>
      </c>
      <c r="AJ1382" s="5">
        <f t="shared" si="2909"/>
        <v>0</v>
      </c>
      <c r="AK1382" s="5">
        <f t="shared" si="2910"/>
        <v>0</v>
      </c>
      <c r="AL1382" s="5">
        <f t="shared" si="3052"/>
        <v>0</v>
      </c>
      <c r="AM1382" s="5">
        <f t="shared" si="3052"/>
        <v>0</v>
      </c>
      <c r="AN1382" s="5">
        <f t="shared" si="3052"/>
        <v>0</v>
      </c>
      <c r="AO1382" s="5">
        <f t="shared" si="3052"/>
        <v>0</v>
      </c>
      <c r="AP1382" s="5">
        <f t="shared" si="3052"/>
        <v>0</v>
      </c>
      <c r="AQ1382" s="5">
        <f t="shared" si="3019"/>
        <v>98</v>
      </c>
      <c r="AR1382" s="5">
        <f t="shared" si="2911"/>
        <v>0</v>
      </c>
      <c r="AS1382" s="5">
        <f t="shared" si="2912"/>
        <v>0</v>
      </c>
      <c r="AT1382" s="5">
        <f t="shared" si="3052"/>
        <v>0</v>
      </c>
      <c r="AU1382" s="5">
        <f t="shared" si="2913"/>
        <v>98</v>
      </c>
      <c r="AV1382" s="5">
        <f t="shared" si="3052"/>
        <v>0</v>
      </c>
      <c r="AW1382" s="5">
        <f t="shared" si="3052"/>
        <v>0</v>
      </c>
      <c r="AX1382" s="5">
        <f t="shared" si="3052"/>
        <v>0</v>
      </c>
      <c r="AY1382" s="5">
        <f t="shared" si="3052"/>
        <v>0</v>
      </c>
      <c r="AZ1382" s="5">
        <f t="shared" si="3052"/>
        <v>0</v>
      </c>
      <c r="BA1382" s="5">
        <f t="shared" si="3052"/>
        <v>0</v>
      </c>
      <c r="BB1382" s="5">
        <f t="shared" si="3052"/>
        <v>0</v>
      </c>
      <c r="BC1382" s="5">
        <f t="shared" si="3052"/>
        <v>0</v>
      </c>
      <c r="BD1382" s="5">
        <f t="shared" si="3052"/>
        <v>0</v>
      </c>
      <c r="BE1382" s="5">
        <f t="shared" si="3052"/>
        <v>0</v>
      </c>
      <c r="BF1382" s="5">
        <f t="shared" si="3052"/>
        <v>0</v>
      </c>
      <c r="BG1382" s="5">
        <f t="shared" si="3020"/>
        <v>98</v>
      </c>
      <c r="BH1382" s="5">
        <f t="shared" si="3021"/>
        <v>0</v>
      </c>
      <c r="BI1382" s="5">
        <f t="shared" si="3022"/>
        <v>0</v>
      </c>
      <c r="BJ1382" s="5">
        <f t="shared" si="3052"/>
        <v>0</v>
      </c>
    </row>
    <row r="1383" spans="1:62" ht="63" x14ac:dyDescent="0.25">
      <c r="A1383" s="4" t="s">
        <v>259</v>
      </c>
      <c r="B1383" s="4" t="s">
        <v>102</v>
      </c>
      <c r="C1383" s="4" t="s">
        <v>85</v>
      </c>
      <c r="D1383" s="4" t="s">
        <v>386</v>
      </c>
      <c r="E1383" s="4"/>
      <c r="F1383" s="15" t="s">
        <v>790</v>
      </c>
      <c r="G1383" s="11"/>
      <c r="H1383" s="11"/>
      <c r="I1383" s="11"/>
      <c r="J1383" s="11"/>
      <c r="K1383" s="11"/>
      <c r="L1383" s="11"/>
      <c r="M1383" s="5">
        <f>M1384</f>
        <v>0</v>
      </c>
      <c r="N1383" s="5">
        <f t="shared" si="3052"/>
        <v>0</v>
      </c>
      <c r="O1383" s="5">
        <f t="shared" si="3052"/>
        <v>0</v>
      </c>
      <c r="P1383" s="5">
        <f t="shared" si="3052"/>
        <v>0</v>
      </c>
      <c r="Q1383" s="5">
        <f t="shared" si="3052"/>
        <v>0</v>
      </c>
      <c r="R1383" s="5">
        <f t="shared" si="3052"/>
        <v>98</v>
      </c>
      <c r="S1383" s="5">
        <f t="shared" si="3052"/>
        <v>0</v>
      </c>
      <c r="T1383" s="5">
        <f t="shared" si="3052"/>
        <v>0</v>
      </c>
      <c r="U1383" s="5">
        <f t="shared" si="3052"/>
        <v>0</v>
      </c>
      <c r="V1383" s="5">
        <f t="shared" si="3052"/>
        <v>0</v>
      </c>
      <c r="W1383" s="5">
        <f t="shared" si="3052"/>
        <v>0</v>
      </c>
      <c r="X1383" s="5">
        <f t="shared" si="3052"/>
        <v>0</v>
      </c>
      <c r="Y1383" s="5">
        <f t="shared" si="3052"/>
        <v>0</v>
      </c>
      <c r="Z1383" s="5">
        <f t="shared" si="3052"/>
        <v>0</v>
      </c>
      <c r="AA1383" s="5">
        <f t="shared" si="3052"/>
        <v>0</v>
      </c>
      <c r="AB1383" s="5">
        <f t="shared" si="3052"/>
        <v>0</v>
      </c>
      <c r="AC1383" s="5">
        <f t="shared" si="3052"/>
        <v>0</v>
      </c>
      <c r="AD1383" s="5">
        <f t="shared" si="2905"/>
        <v>98</v>
      </c>
      <c r="AE1383" s="5">
        <f t="shared" si="2906"/>
        <v>0</v>
      </c>
      <c r="AF1383" s="5">
        <f t="shared" si="2907"/>
        <v>0</v>
      </c>
      <c r="AG1383" s="5">
        <f t="shared" si="3052"/>
        <v>0</v>
      </c>
      <c r="AH1383" s="5">
        <f t="shared" si="3052"/>
        <v>0</v>
      </c>
      <c r="AI1383" s="5">
        <f t="shared" si="2908"/>
        <v>98</v>
      </c>
      <c r="AJ1383" s="5">
        <f t="shared" si="2909"/>
        <v>0</v>
      </c>
      <c r="AK1383" s="5">
        <f t="shared" si="2910"/>
        <v>0</v>
      </c>
      <c r="AL1383" s="5">
        <f t="shared" si="3052"/>
        <v>0</v>
      </c>
      <c r="AM1383" s="5">
        <f t="shared" si="3052"/>
        <v>0</v>
      </c>
      <c r="AN1383" s="5">
        <f t="shared" si="3052"/>
        <v>0</v>
      </c>
      <c r="AO1383" s="5">
        <f t="shared" si="3052"/>
        <v>0</v>
      </c>
      <c r="AP1383" s="5">
        <f t="shared" si="3052"/>
        <v>0</v>
      </c>
      <c r="AQ1383" s="5">
        <f t="shared" si="3019"/>
        <v>98</v>
      </c>
      <c r="AR1383" s="5">
        <f t="shared" si="2911"/>
        <v>0</v>
      </c>
      <c r="AS1383" s="5">
        <f t="shared" si="2912"/>
        <v>0</v>
      </c>
      <c r="AT1383" s="5">
        <f t="shared" si="3052"/>
        <v>0</v>
      </c>
      <c r="AU1383" s="5">
        <f t="shared" si="2913"/>
        <v>98</v>
      </c>
      <c r="AV1383" s="5">
        <f t="shared" si="3052"/>
        <v>0</v>
      </c>
      <c r="AW1383" s="5">
        <f t="shared" si="3052"/>
        <v>0</v>
      </c>
      <c r="AX1383" s="5">
        <f t="shared" si="3052"/>
        <v>0</v>
      </c>
      <c r="AY1383" s="5">
        <f t="shared" si="3052"/>
        <v>0</v>
      </c>
      <c r="AZ1383" s="5">
        <f t="shared" si="3052"/>
        <v>0</v>
      </c>
      <c r="BA1383" s="5">
        <f t="shared" si="3052"/>
        <v>0</v>
      </c>
      <c r="BB1383" s="5">
        <f t="shared" si="3052"/>
        <v>0</v>
      </c>
      <c r="BC1383" s="5">
        <f t="shared" si="3052"/>
        <v>0</v>
      </c>
      <c r="BD1383" s="5">
        <f t="shared" si="3052"/>
        <v>0</v>
      </c>
      <c r="BE1383" s="5">
        <f t="shared" si="3052"/>
        <v>0</v>
      </c>
      <c r="BF1383" s="5">
        <f t="shared" si="3052"/>
        <v>0</v>
      </c>
      <c r="BG1383" s="5">
        <f t="shared" si="3020"/>
        <v>98</v>
      </c>
      <c r="BH1383" s="5">
        <f t="shared" si="3021"/>
        <v>0</v>
      </c>
      <c r="BI1383" s="5">
        <f t="shared" si="3022"/>
        <v>0</v>
      </c>
      <c r="BJ1383" s="5">
        <f t="shared" si="3052"/>
        <v>0</v>
      </c>
    </row>
    <row r="1384" spans="1:62" ht="31.5" x14ac:dyDescent="0.25">
      <c r="A1384" s="4" t="s">
        <v>259</v>
      </c>
      <c r="B1384" s="4" t="s">
        <v>102</v>
      </c>
      <c r="C1384" s="4" t="s">
        <v>85</v>
      </c>
      <c r="D1384" s="4" t="s">
        <v>1384</v>
      </c>
      <c r="E1384" s="4"/>
      <c r="F1384" s="15" t="s">
        <v>1425</v>
      </c>
      <c r="G1384" s="11"/>
      <c r="H1384" s="11"/>
      <c r="I1384" s="11"/>
      <c r="J1384" s="11"/>
      <c r="K1384" s="11"/>
      <c r="L1384" s="11"/>
      <c r="M1384" s="5">
        <f>M1385</f>
        <v>0</v>
      </c>
      <c r="N1384" s="5">
        <f t="shared" si="3052"/>
        <v>0</v>
      </c>
      <c r="O1384" s="5">
        <f t="shared" si="3052"/>
        <v>0</v>
      </c>
      <c r="P1384" s="5">
        <f t="shared" si="3052"/>
        <v>0</v>
      </c>
      <c r="Q1384" s="5">
        <f t="shared" si="3052"/>
        <v>0</v>
      </c>
      <c r="R1384" s="5">
        <f t="shared" si="3052"/>
        <v>98</v>
      </c>
      <c r="S1384" s="5">
        <f t="shared" si="3052"/>
        <v>0</v>
      </c>
      <c r="T1384" s="5">
        <f t="shared" si="3052"/>
        <v>0</v>
      </c>
      <c r="U1384" s="5">
        <f t="shared" si="3052"/>
        <v>0</v>
      </c>
      <c r="V1384" s="5">
        <f t="shared" si="3052"/>
        <v>0</v>
      </c>
      <c r="W1384" s="5">
        <f t="shared" si="3052"/>
        <v>0</v>
      </c>
      <c r="X1384" s="5">
        <f t="shared" si="3052"/>
        <v>0</v>
      </c>
      <c r="Y1384" s="5">
        <f t="shared" si="3052"/>
        <v>0</v>
      </c>
      <c r="Z1384" s="5">
        <f t="shared" si="3052"/>
        <v>0</v>
      </c>
      <c r="AA1384" s="5">
        <f t="shared" si="3052"/>
        <v>0</v>
      </c>
      <c r="AB1384" s="5">
        <f t="shared" si="3052"/>
        <v>0</v>
      </c>
      <c r="AC1384" s="5">
        <f t="shared" si="3052"/>
        <v>0</v>
      </c>
      <c r="AD1384" s="5">
        <f t="shared" si="2905"/>
        <v>98</v>
      </c>
      <c r="AE1384" s="5">
        <f t="shared" si="2906"/>
        <v>0</v>
      </c>
      <c r="AF1384" s="5">
        <f t="shared" si="2907"/>
        <v>0</v>
      </c>
      <c r="AG1384" s="5">
        <f t="shared" si="3052"/>
        <v>0</v>
      </c>
      <c r="AH1384" s="5">
        <f t="shared" si="3052"/>
        <v>0</v>
      </c>
      <c r="AI1384" s="5">
        <f t="shared" si="2908"/>
        <v>98</v>
      </c>
      <c r="AJ1384" s="5">
        <f t="shared" si="2909"/>
        <v>0</v>
      </c>
      <c r="AK1384" s="5">
        <f t="shared" si="2910"/>
        <v>0</v>
      </c>
      <c r="AL1384" s="5">
        <f t="shared" si="3052"/>
        <v>0</v>
      </c>
      <c r="AM1384" s="5">
        <f t="shared" si="3052"/>
        <v>0</v>
      </c>
      <c r="AN1384" s="5">
        <f t="shared" si="3052"/>
        <v>0</v>
      </c>
      <c r="AO1384" s="5">
        <f t="shared" si="3052"/>
        <v>0</v>
      </c>
      <c r="AP1384" s="5">
        <f t="shared" si="3052"/>
        <v>0</v>
      </c>
      <c r="AQ1384" s="5">
        <f t="shared" si="3019"/>
        <v>98</v>
      </c>
      <c r="AR1384" s="5">
        <f t="shared" si="2911"/>
        <v>0</v>
      </c>
      <c r="AS1384" s="5">
        <f t="shared" si="2912"/>
        <v>0</v>
      </c>
      <c r="AT1384" s="5">
        <f t="shared" si="3052"/>
        <v>0</v>
      </c>
      <c r="AU1384" s="5">
        <f t="shared" si="2913"/>
        <v>98</v>
      </c>
      <c r="AV1384" s="5">
        <f t="shared" si="3052"/>
        <v>0</v>
      </c>
      <c r="AW1384" s="5">
        <f t="shared" si="3052"/>
        <v>0</v>
      </c>
      <c r="AX1384" s="5">
        <f t="shared" si="3052"/>
        <v>0</v>
      </c>
      <c r="AY1384" s="5">
        <f t="shared" si="3052"/>
        <v>0</v>
      </c>
      <c r="AZ1384" s="5">
        <f t="shared" si="3052"/>
        <v>0</v>
      </c>
      <c r="BA1384" s="5">
        <f t="shared" si="3052"/>
        <v>0</v>
      </c>
      <c r="BB1384" s="5">
        <f t="shared" si="3052"/>
        <v>0</v>
      </c>
      <c r="BC1384" s="5">
        <f t="shared" si="3052"/>
        <v>0</v>
      </c>
      <c r="BD1384" s="5">
        <f t="shared" si="3052"/>
        <v>0</v>
      </c>
      <c r="BE1384" s="5">
        <f t="shared" si="3052"/>
        <v>0</v>
      </c>
      <c r="BF1384" s="5">
        <f t="shared" si="3052"/>
        <v>0</v>
      </c>
      <c r="BG1384" s="5">
        <f t="shared" si="3020"/>
        <v>98</v>
      </c>
      <c r="BH1384" s="5">
        <f t="shared" si="3021"/>
        <v>0</v>
      </c>
      <c r="BI1384" s="5">
        <f t="shared" si="3022"/>
        <v>0</v>
      </c>
      <c r="BJ1384" s="5">
        <f t="shared" si="3052"/>
        <v>0</v>
      </c>
    </row>
    <row r="1385" spans="1:62" ht="31.5" x14ac:dyDescent="0.25">
      <c r="A1385" s="4" t="s">
        <v>259</v>
      </c>
      <c r="B1385" s="4" t="s">
        <v>102</v>
      </c>
      <c r="C1385" s="4" t="s">
        <v>85</v>
      </c>
      <c r="D1385" s="4" t="s">
        <v>1384</v>
      </c>
      <c r="E1385" s="4" t="s">
        <v>16</v>
      </c>
      <c r="F1385" s="15" t="s">
        <v>630</v>
      </c>
      <c r="G1385" s="11"/>
      <c r="H1385" s="11"/>
      <c r="I1385" s="11"/>
      <c r="J1385" s="11"/>
      <c r="K1385" s="11"/>
      <c r="L1385" s="11"/>
      <c r="M1385" s="5">
        <f>M1386</f>
        <v>0</v>
      </c>
      <c r="N1385" s="5">
        <f t="shared" si="3052"/>
        <v>0</v>
      </c>
      <c r="O1385" s="5">
        <f t="shared" si="3052"/>
        <v>0</v>
      </c>
      <c r="P1385" s="5">
        <f t="shared" si="3052"/>
        <v>0</v>
      </c>
      <c r="Q1385" s="5">
        <f t="shared" si="3052"/>
        <v>0</v>
      </c>
      <c r="R1385" s="5">
        <f t="shared" si="3052"/>
        <v>98</v>
      </c>
      <c r="S1385" s="5">
        <f t="shared" si="3052"/>
        <v>0</v>
      </c>
      <c r="T1385" s="5">
        <f t="shared" si="3052"/>
        <v>0</v>
      </c>
      <c r="U1385" s="5">
        <f t="shared" si="3052"/>
        <v>0</v>
      </c>
      <c r="V1385" s="5">
        <f t="shared" si="3052"/>
        <v>0</v>
      </c>
      <c r="W1385" s="5">
        <f t="shared" si="3052"/>
        <v>0</v>
      </c>
      <c r="X1385" s="5">
        <f t="shared" si="3052"/>
        <v>0</v>
      </c>
      <c r="Y1385" s="5">
        <f t="shared" si="3052"/>
        <v>0</v>
      </c>
      <c r="Z1385" s="5">
        <f t="shared" si="3052"/>
        <v>0</v>
      </c>
      <c r="AA1385" s="5">
        <f t="shared" si="3052"/>
        <v>0</v>
      </c>
      <c r="AB1385" s="5">
        <f t="shared" si="3052"/>
        <v>0</v>
      </c>
      <c r="AC1385" s="5">
        <f t="shared" si="3052"/>
        <v>0</v>
      </c>
      <c r="AD1385" s="5">
        <f t="shared" si="2905"/>
        <v>98</v>
      </c>
      <c r="AE1385" s="5">
        <f t="shared" si="2906"/>
        <v>0</v>
      </c>
      <c r="AF1385" s="5">
        <f t="shared" si="2907"/>
        <v>0</v>
      </c>
      <c r="AG1385" s="5">
        <f t="shared" si="3052"/>
        <v>0</v>
      </c>
      <c r="AH1385" s="5">
        <f t="shared" si="3052"/>
        <v>0</v>
      </c>
      <c r="AI1385" s="5">
        <f t="shared" si="2908"/>
        <v>98</v>
      </c>
      <c r="AJ1385" s="5">
        <f t="shared" si="2909"/>
        <v>0</v>
      </c>
      <c r="AK1385" s="5">
        <f t="shared" si="2910"/>
        <v>0</v>
      </c>
      <c r="AL1385" s="5">
        <f t="shared" si="3052"/>
        <v>0</v>
      </c>
      <c r="AM1385" s="5">
        <f t="shared" si="3052"/>
        <v>0</v>
      </c>
      <c r="AN1385" s="5">
        <f t="shared" si="3052"/>
        <v>0</v>
      </c>
      <c r="AO1385" s="5">
        <f t="shared" si="3052"/>
        <v>0</v>
      </c>
      <c r="AP1385" s="5">
        <f t="shared" si="3052"/>
        <v>0</v>
      </c>
      <c r="AQ1385" s="5">
        <f t="shared" si="3019"/>
        <v>98</v>
      </c>
      <c r="AR1385" s="5">
        <f t="shared" si="2911"/>
        <v>0</v>
      </c>
      <c r="AS1385" s="5">
        <f t="shared" si="2912"/>
        <v>0</v>
      </c>
      <c r="AT1385" s="5">
        <f t="shared" si="3052"/>
        <v>0</v>
      </c>
      <c r="AU1385" s="5">
        <f t="shared" si="2913"/>
        <v>98</v>
      </c>
      <c r="AV1385" s="5">
        <f t="shared" si="3052"/>
        <v>0</v>
      </c>
      <c r="AW1385" s="5">
        <f t="shared" si="3052"/>
        <v>0</v>
      </c>
      <c r="AX1385" s="5">
        <f t="shared" si="3052"/>
        <v>0</v>
      </c>
      <c r="AY1385" s="5">
        <f t="shared" si="3052"/>
        <v>0</v>
      </c>
      <c r="AZ1385" s="5">
        <f t="shared" si="3052"/>
        <v>0</v>
      </c>
      <c r="BA1385" s="5">
        <f t="shared" si="3052"/>
        <v>0</v>
      </c>
      <c r="BB1385" s="5">
        <f t="shared" si="3052"/>
        <v>0</v>
      </c>
      <c r="BC1385" s="5">
        <f t="shared" si="3052"/>
        <v>0</v>
      </c>
      <c r="BD1385" s="5">
        <f t="shared" si="3052"/>
        <v>0</v>
      </c>
      <c r="BE1385" s="5">
        <f t="shared" si="3052"/>
        <v>0</v>
      </c>
      <c r="BF1385" s="5">
        <f t="shared" si="3052"/>
        <v>0</v>
      </c>
      <c r="BG1385" s="5">
        <f t="shared" si="3020"/>
        <v>98</v>
      </c>
      <c r="BH1385" s="5">
        <f t="shared" si="3021"/>
        <v>0</v>
      </c>
      <c r="BI1385" s="5">
        <f t="shared" si="3022"/>
        <v>0</v>
      </c>
      <c r="BJ1385" s="5">
        <f t="shared" si="3052"/>
        <v>0</v>
      </c>
    </row>
    <row r="1386" spans="1:62" ht="31.5" x14ac:dyDescent="0.25">
      <c r="A1386" s="4" t="s">
        <v>259</v>
      </c>
      <c r="B1386" s="4" t="s">
        <v>102</v>
      </c>
      <c r="C1386" s="4" t="s">
        <v>85</v>
      </c>
      <c r="D1386" s="4" t="s">
        <v>1384</v>
      </c>
      <c r="E1386" s="4" t="s">
        <v>17</v>
      </c>
      <c r="F1386" s="15" t="s">
        <v>631</v>
      </c>
      <c r="G1386" s="11"/>
      <c r="H1386" s="11"/>
      <c r="I1386" s="11"/>
      <c r="J1386" s="11"/>
      <c r="K1386" s="11"/>
      <c r="L1386" s="11"/>
      <c r="M1386" s="5">
        <v>0</v>
      </c>
      <c r="N1386" s="5">
        <v>0</v>
      </c>
      <c r="O1386" s="5">
        <v>0</v>
      </c>
      <c r="P1386" s="5"/>
      <c r="Q1386" s="5"/>
      <c r="R1386" s="5">
        <v>98</v>
      </c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>
        <f t="shared" ref="AD1386:AD1449" si="3053">M1386+P1386+Q1386+R1386+S1386+T1386+U1386+V1386+W1386+X1386</f>
        <v>98</v>
      </c>
      <c r="AE1386" s="5">
        <f t="shared" ref="AE1386:AE1449" si="3054">N1386+Y1386+Z1386+AA1386</f>
        <v>0</v>
      </c>
      <c r="AF1386" s="5">
        <f t="shared" ref="AF1386:AF1449" si="3055">O1386+AB1386+AC1386</f>
        <v>0</v>
      </c>
      <c r="AG1386" s="5"/>
      <c r="AH1386" s="5"/>
      <c r="AI1386" s="5">
        <f t="shared" ref="AI1386:AI1449" si="3056">AD1386+AG1386</f>
        <v>98</v>
      </c>
      <c r="AJ1386" s="5">
        <f t="shared" ref="AJ1386:AJ1449" si="3057">AE1386</f>
        <v>0</v>
      </c>
      <c r="AK1386" s="5">
        <f t="shared" ref="AK1386:AK1449" si="3058">AF1386+AH1386</f>
        <v>0</v>
      </c>
      <c r="AL1386" s="5"/>
      <c r="AM1386" s="5"/>
      <c r="AN1386" s="5"/>
      <c r="AO1386" s="5"/>
      <c r="AP1386" s="5"/>
      <c r="AQ1386" s="5">
        <f t="shared" si="3019"/>
        <v>98</v>
      </c>
      <c r="AR1386" s="5">
        <f t="shared" ref="AR1386:AR1449" si="3059">AJ1386+AO1386</f>
        <v>0</v>
      </c>
      <c r="AS1386" s="5">
        <f t="shared" ref="AS1386:AS1449" si="3060">AK1386+AP1386</f>
        <v>0</v>
      </c>
      <c r="AT1386" s="5"/>
      <c r="AU1386" s="5">
        <f t="shared" ref="AU1386:AU1449" si="3061">AQ1386+AT1386</f>
        <v>98</v>
      </c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>
        <f t="shared" si="3020"/>
        <v>98</v>
      </c>
      <c r="BH1386" s="5">
        <f t="shared" si="3021"/>
        <v>0</v>
      </c>
      <c r="BI1386" s="5">
        <f t="shared" si="3022"/>
        <v>0</v>
      </c>
      <c r="BJ1386" s="5"/>
    </row>
    <row r="1387" spans="1:62" ht="31.5" x14ac:dyDescent="0.25">
      <c r="A1387" s="4" t="s">
        <v>259</v>
      </c>
      <c r="B1387" s="4" t="s">
        <v>102</v>
      </c>
      <c r="C1387" s="4" t="s">
        <v>85</v>
      </c>
      <c r="D1387" s="4" t="s">
        <v>223</v>
      </c>
      <c r="E1387" s="4"/>
      <c r="F1387" s="15" t="s">
        <v>805</v>
      </c>
      <c r="G1387" s="5">
        <f>G1388</f>
        <v>18989.7</v>
      </c>
      <c r="H1387" s="5">
        <f t="shared" ref="H1387" si="3062">H1388</f>
        <v>20506.8</v>
      </c>
      <c r="I1387" s="5">
        <f t="shared" ref="I1387:L1387" si="3063">I1388</f>
        <v>20506.7</v>
      </c>
      <c r="J1387" s="5">
        <f t="shared" si="3063"/>
        <v>0</v>
      </c>
      <c r="K1387" s="5">
        <f t="shared" si="3063"/>
        <v>0</v>
      </c>
      <c r="L1387" s="5">
        <f t="shared" si="3063"/>
        <v>0</v>
      </c>
      <c r="M1387" s="5">
        <f t="shared" si="2982"/>
        <v>18989.7</v>
      </c>
      <c r="N1387" s="5">
        <f t="shared" si="2983"/>
        <v>20506.8</v>
      </c>
      <c r="O1387" s="5">
        <f t="shared" si="2984"/>
        <v>20506.7</v>
      </c>
      <c r="P1387" s="5">
        <f t="shared" ref="P1387:BJ1387" si="3064">P1388</f>
        <v>0</v>
      </c>
      <c r="Q1387" s="5">
        <f t="shared" si="3064"/>
        <v>0</v>
      </c>
      <c r="R1387" s="5">
        <f t="shared" si="3064"/>
        <v>0</v>
      </c>
      <c r="S1387" s="5">
        <f t="shared" si="3064"/>
        <v>0</v>
      </c>
      <c r="T1387" s="5">
        <f t="shared" si="3064"/>
        <v>0</v>
      </c>
      <c r="U1387" s="5">
        <f t="shared" si="3064"/>
        <v>0</v>
      </c>
      <c r="V1387" s="5">
        <f t="shared" si="3064"/>
        <v>0</v>
      </c>
      <c r="W1387" s="5">
        <f t="shared" si="3064"/>
        <v>0</v>
      </c>
      <c r="X1387" s="5">
        <f t="shared" si="3064"/>
        <v>0</v>
      </c>
      <c r="Y1387" s="5">
        <f t="shared" si="3064"/>
        <v>0</v>
      </c>
      <c r="Z1387" s="5">
        <f t="shared" si="3064"/>
        <v>0</v>
      </c>
      <c r="AA1387" s="5">
        <f t="shared" si="3064"/>
        <v>0</v>
      </c>
      <c r="AB1387" s="5">
        <f t="shared" si="3064"/>
        <v>0</v>
      </c>
      <c r="AC1387" s="5">
        <f t="shared" si="3064"/>
        <v>0</v>
      </c>
      <c r="AD1387" s="5">
        <f t="shared" si="3053"/>
        <v>18989.7</v>
      </c>
      <c r="AE1387" s="5">
        <f t="shared" si="3054"/>
        <v>20506.8</v>
      </c>
      <c r="AF1387" s="5">
        <f t="shared" si="3055"/>
        <v>20506.7</v>
      </c>
      <c r="AG1387" s="5">
        <f t="shared" si="3064"/>
        <v>0</v>
      </c>
      <c r="AH1387" s="5">
        <f t="shared" si="3064"/>
        <v>0</v>
      </c>
      <c r="AI1387" s="5">
        <f t="shared" si="3056"/>
        <v>18989.7</v>
      </c>
      <c r="AJ1387" s="5">
        <f t="shared" si="3057"/>
        <v>20506.8</v>
      </c>
      <c r="AK1387" s="5">
        <f t="shared" si="3058"/>
        <v>20506.7</v>
      </c>
      <c r="AL1387" s="5">
        <f t="shared" si="3064"/>
        <v>0</v>
      </c>
      <c r="AM1387" s="5">
        <f t="shared" si="3064"/>
        <v>-687.28399999999999</v>
      </c>
      <c r="AN1387" s="5">
        <f t="shared" si="3064"/>
        <v>0</v>
      </c>
      <c r="AO1387" s="5">
        <f t="shared" si="3064"/>
        <v>0</v>
      </c>
      <c r="AP1387" s="5">
        <f t="shared" si="3064"/>
        <v>0</v>
      </c>
      <c r="AQ1387" s="5">
        <f t="shared" si="3019"/>
        <v>18302.416000000001</v>
      </c>
      <c r="AR1387" s="5">
        <f t="shared" si="3059"/>
        <v>20506.8</v>
      </c>
      <c r="AS1387" s="5">
        <f t="shared" si="3060"/>
        <v>20506.7</v>
      </c>
      <c r="AT1387" s="5">
        <f t="shared" si="3064"/>
        <v>0</v>
      </c>
      <c r="AU1387" s="5">
        <f t="shared" si="3061"/>
        <v>18302.416000000001</v>
      </c>
      <c r="AV1387" s="5">
        <f t="shared" si="3064"/>
        <v>0</v>
      </c>
      <c r="AW1387" s="5">
        <f t="shared" si="3064"/>
        <v>0</v>
      </c>
      <c r="AX1387" s="5">
        <f t="shared" si="3064"/>
        <v>0</v>
      </c>
      <c r="AY1387" s="5">
        <f t="shared" si="3064"/>
        <v>0</v>
      </c>
      <c r="AZ1387" s="5">
        <f t="shared" si="3064"/>
        <v>0</v>
      </c>
      <c r="BA1387" s="5">
        <f t="shared" si="3064"/>
        <v>0</v>
      </c>
      <c r="BB1387" s="5">
        <f t="shared" si="3064"/>
        <v>0</v>
      </c>
      <c r="BC1387" s="5">
        <f t="shared" si="3064"/>
        <v>0</v>
      </c>
      <c r="BD1387" s="5">
        <f t="shared" si="3064"/>
        <v>0</v>
      </c>
      <c r="BE1387" s="5">
        <f t="shared" si="3064"/>
        <v>0</v>
      </c>
      <c r="BF1387" s="5">
        <f t="shared" si="3064"/>
        <v>0</v>
      </c>
      <c r="BG1387" s="5">
        <f t="shared" si="3020"/>
        <v>18302.416000000001</v>
      </c>
      <c r="BH1387" s="5">
        <f t="shared" si="3021"/>
        <v>20506.8</v>
      </c>
      <c r="BI1387" s="5">
        <f t="shared" si="3022"/>
        <v>20506.7</v>
      </c>
      <c r="BJ1387" s="5">
        <f t="shared" si="3064"/>
        <v>0</v>
      </c>
    </row>
    <row r="1388" spans="1:62" ht="31.5" x14ac:dyDescent="0.25">
      <c r="A1388" s="4" t="s">
        <v>259</v>
      </c>
      <c r="B1388" s="4" t="s">
        <v>102</v>
      </c>
      <c r="C1388" s="4" t="s">
        <v>85</v>
      </c>
      <c r="D1388" s="4" t="s">
        <v>224</v>
      </c>
      <c r="E1388" s="4"/>
      <c r="F1388" s="15" t="s">
        <v>806</v>
      </c>
      <c r="G1388" s="5">
        <f>G1389+G1392</f>
        <v>18989.7</v>
      </c>
      <c r="H1388" s="5">
        <f>H1389+H1392</f>
        <v>20506.8</v>
      </c>
      <c r="I1388" s="5">
        <f>I1389+I1392</f>
        <v>20506.7</v>
      </c>
      <c r="J1388" s="5">
        <f t="shared" ref="J1388:L1388" si="3065">J1389+J1392</f>
        <v>0</v>
      </c>
      <c r="K1388" s="5">
        <f t="shared" si="3065"/>
        <v>0</v>
      </c>
      <c r="L1388" s="5">
        <f t="shared" si="3065"/>
        <v>0</v>
      </c>
      <c r="M1388" s="5">
        <f t="shared" si="2982"/>
        <v>18989.7</v>
      </c>
      <c r="N1388" s="5">
        <f t="shared" si="2983"/>
        <v>20506.8</v>
      </c>
      <c r="O1388" s="5">
        <f t="shared" si="2984"/>
        <v>20506.7</v>
      </c>
      <c r="P1388" s="5">
        <f t="shared" ref="P1388:BJ1388" si="3066">P1389+P1392</f>
        <v>0</v>
      </c>
      <c r="Q1388" s="5">
        <f t="shared" si="3066"/>
        <v>0</v>
      </c>
      <c r="R1388" s="5">
        <f t="shared" ref="R1388:T1388" si="3067">R1389+R1392</f>
        <v>0</v>
      </c>
      <c r="S1388" s="5">
        <f t="shared" si="3067"/>
        <v>0</v>
      </c>
      <c r="T1388" s="5">
        <f t="shared" si="3067"/>
        <v>0</v>
      </c>
      <c r="U1388" s="5">
        <f t="shared" si="3066"/>
        <v>0</v>
      </c>
      <c r="V1388" s="5">
        <f t="shared" si="3066"/>
        <v>0</v>
      </c>
      <c r="W1388" s="5">
        <f t="shared" ref="W1388:X1388" si="3068">W1389+W1392</f>
        <v>0</v>
      </c>
      <c r="X1388" s="5">
        <f t="shared" si="3068"/>
        <v>0</v>
      </c>
      <c r="Y1388" s="5">
        <f t="shared" si="3066"/>
        <v>0</v>
      </c>
      <c r="Z1388" s="5">
        <f t="shared" ref="Z1388:AA1388" si="3069">Z1389+Z1392</f>
        <v>0</v>
      </c>
      <c r="AA1388" s="5">
        <f t="shared" si="3069"/>
        <v>0</v>
      </c>
      <c r="AB1388" s="5">
        <f t="shared" si="3066"/>
        <v>0</v>
      </c>
      <c r="AC1388" s="5">
        <f t="shared" ref="AC1388" si="3070">AC1389+AC1392</f>
        <v>0</v>
      </c>
      <c r="AD1388" s="5">
        <f t="shared" si="3053"/>
        <v>18989.7</v>
      </c>
      <c r="AE1388" s="5">
        <f t="shared" si="3054"/>
        <v>20506.8</v>
      </c>
      <c r="AF1388" s="5">
        <f t="shared" si="3055"/>
        <v>20506.7</v>
      </c>
      <c r="AG1388" s="5">
        <f t="shared" ref="AG1388:AH1388" si="3071">AG1389+AG1392</f>
        <v>0</v>
      </c>
      <c r="AH1388" s="5">
        <f t="shared" si="3071"/>
        <v>0</v>
      </c>
      <c r="AI1388" s="5">
        <f t="shared" si="3056"/>
        <v>18989.7</v>
      </c>
      <c r="AJ1388" s="5">
        <f t="shared" si="3057"/>
        <v>20506.8</v>
      </c>
      <c r="AK1388" s="5">
        <f t="shared" si="3058"/>
        <v>20506.7</v>
      </c>
      <c r="AL1388" s="5">
        <f t="shared" ref="AL1388" si="3072">AL1389+AL1392</f>
        <v>0</v>
      </c>
      <c r="AM1388" s="5">
        <f t="shared" ref="AM1388:AP1388" si="3073">AM1389+AM1392</f>
        <v>-687.28399999999999</v>
      </c>
      <c r="AN1388" s="5">
        <f t="shared" si="3073"/>
        <v>0</v>
      </c>
      <c r="AO1388" s="5">
        <f t="shared" si="3073"/>
        <v>0</v>
      </c>
      <c r="AP1388" s="5">
        <f t="shared" si="3073"/>
        <v>0</v>
      </c>
      <c r="AQ1388" s="5">
        <f t="shared" si="3019"/>
        <v>18302.416000000001</v>
      </c>
      <c r="AR1388" s="5">
        <f t="shared" si="3059"/>
        <v>20506.8</v>
      </c>
      <c r="AS1388" s="5">
        <f t="shared" si="3060"/>
        <v>20506.7</v>
      </c>
      <c r="AT1388" s="5">
        <f t="shared" ref="AT1388" si="3074">AT1389+AT1392</f>
        <v>0</v>
      </c>
      <c r="AU1388" s="5">
        <f t="shared" si="3061"/>
        <v>18302.416000000001</v>
      </c>
      <c r="AV1388" s="5">
        <f t="shared" ref="AV1388" si="3075">AV1389+AV1392</f>
        <v>0</v>
      </c>
      <c r="AW1388" s="5">
        <f t="shared" ref="AW1388:BF1388" si="3076">AW1389+AW1392</f>
        <v>0</v>
      </c>
      <c r="AX1388" s="5">
        <f t="shared" si="3076"/>
        <v>0</v>
      </c>
      <c r="AY1388" s="5">
        <f t="shared" si="3076"/>
        <v>0</v>
      </c>
      <c r="AZ1388" s="5">
        <f t="shared" si="3076"/>
        <v>0</v>
      </c>
      <c r="BA1388" s="5">
        <f t="shared" si="3076"/>
        <v>0</v>
      </c>
      <c r="BB1388" s="5">
        <f t="shared" si="3076"/>
        <v>0</v>
      </c>
      <c r="BC1388" s="5">
        <f t="shared" si="3076"/>
        <v>0</v>
      </c>
      <c r="BD1388" s="5">
        <f t="shared" si="3076"/>
        <v>0</v>
      </c>
      <c r="BE1388" s="5">
        <f t="shared" si="3076"/>
        <v>0</v>
      </c>
      <c r="BF1388" s="5">
        <f t="shared" si="3076"/>
        <v>0</v>
      </c>
      <c r="BG1388" s="5">
        <f t="shared" si="3020"/>
        <v>18302.416000000001</v>
      </c>
      <c r="BH1388" s="5">
        <f t="shared" si="3021"/>
        <v>20506.8</v>
      </c>
      <c r="BI1388" s="5">
        <f t="shared" si="3022"/>
        <v>20506.7</v>
      </c>
      <c r="BJ1388" s="5">
        <f t="shared" si="3066"/>
        <v>0</v>
      </c>
    </row>
    <row r="1389" spans="1:62" ht="31.5" x14ac:dyDescent="0.25">
      <c r="A1389" s="4" t="s">
        <v>259</v>
      </c>
      <c r="B1389" s="4" t="s">
        <v>102</v>
      </c>
      <c r="C1389" s="4" t="s">
        <v>85</v>
      </c>
      <c r="D1389" s="4" t="s">
        <v>241</v>
      </c>
      <c r="E1389" s="4"/>
      <c r="F1389" s="15" t="s">
        <v>807</v>
      </c>
      <c r="G1389" s="5">
        <f>G1390</f>
        <v>16319</v>
      </c>
      <c r="H1389" s="5">
        <f t="shared" ref="H1389:BJ1390" si="3077">H1390</f>
        <v>17782.599999999999</v>
      </c>
      <c r="I1389" s="5">
        <f t="shared" si="3077"/>
        <v>17782.5</v>
      </c>
      <c r="J1389" s="5">
        <f t="shared" si="3077"/>
        <v>0</v>
      </c>
      <c r="K1389" s="5">
        <f t="shared" si="3077"/>
        <v>0</v>
      </c>
      <c r="L1389" s="5">
        <f t="shared" si="3077"/>
        <v>0</v>
      </c>
      <c r="M1389" s="5">
        <f t="shared" si="2982"/>
        <v>16319</v>
      </c>
      <c r="N1389" s="5">
        <f t="shared" si="2983"/>
        <v>17782.599999999999</v>
      </c>
      <c r="O1389" s="5">
        <f t="shared" si="2984"/>
        <v>17782.5</v>
      </c>
      <c r="P1389" s="5">
        <f t="shared" si="3077"/>
        <v>0</v>
      </c>
      <c r="Q1389" s="5">
        <f t="shared" si="3077"/>
        <v>0</v>
      </c>
      <c r="R1389" s="5">
        <f t="shared" si="3077"/>
        <v>0</v>
      </c>
      <c r="S1389" s="5">
        <f t="shared" si="3077"/>
        <v>0</v>
      </c>
      <c r="T1389" s="5">
        <f t="shared" si="3077"/>
        <v>0</v>
      </c>
      <c r="U1389" s="5">
        <f t="shared" si="3077"/>
        <v>0</v>
      </c>
      <c r="V1389" s="5">
        <f t="shared" si="3077"/>
        <v>0</v>
      </c>
      <c r="W1389" s="5">
        <f t="shared" si="3077"/>
        <v>0</v>
      </c>
      <c r="X1389" s="5">
        <f t="shared" si="3077"/>
        <v>0</v>
      </c>
      <c r="Y1389" s="5">
        <f t="shared" si="3077"/>
        <v>0</v>
      </c>
      <c r="Z1389" s="5">
        <f t="shared" si="3077"/>
        <v>0</v>
      </c>
      <c r="AA1389" s="5">
        <f t="shared" si="3077"/>
        <v>0</v>
      </c>
      <c r="AB1389" s="5">
        <f t="shared" si="3077"/>
        <v>0</v>
      </c>
      <c r="AC1389" s="5">
        <f t="shared" si="3077"/>
        <v>0</v>
      </c>
      <c r="AD1389" s="5">
        <f t="shared" si="3053"/>
        <v>16319</v>
      </c>
      <c r="AE1389" s="5">
        <f t="shared" si="3054"/>
        <v>17782.599999999999</v>
      </c>
      <c r="AF1389" s="5">
        <f t="shared" si="3055"/>
        <v>17782.5</v>
      </c>
      <c r="AG1389" s="5">
        <f t="shared" si="3077"/>
        <v>0</v>
      </c>
      <c r="AH1389" s="5">
        <f t="shared" si="3077"/>
        <v>0</v>
      </c>
      <c r="AI1389" s="5">
        <f t="shared" si="3056"/>
        <v>16319</v>
      </c>
      <c r="AJ1389" s="5">
        <f t="shared" si="3057"/>
        <v>17782.599999999999</v>
      </c>
      <c r="AK1389" s="5">
        <f t="shared" si="3058"/>
        <v>17782.5</v>
      </c>
      <c r="AL1389" s="5">
        <f t="shared" si="3077"/>
        <v>0</v>
      </c>
      <c r="AM1389" s="5">
        <f t="shared" si="3077"/>
        <v>-687.28399999999999</v>
      </c>
      <c r="AN1389" s="5">
        <f t="shared" si="3077"/>
        <v>0</v>
      </c>
      <c r="AO1389" s="5">
        <f t="shared" si="3077"/>
        <v>0</v>
      </c>
      <c r="AP1389" s="5">
        <f t="shared" si="3077"/>
        <v>0</v>
      </c>
      <c r="AQ1389" s="5">
        <f t="shared" si="3019"/>
        <v>15631.716</v>
      </c>
      <c r="AR1389" s="5">
        <f t="shared" si="3059"/>
        <v>17782.599999999999</v>
      </c>
      <c r="AS1389" s="5">
        <f t="shared" si="3060"/>
        <v>17782.5</v>
      </c>
      <c r="AT1389" s="5">
        <f t="shared" si="3077"/>
        <v>0</v>
      </c>
      <c r="AU1389" s="5">
        <f t="shared" si="3061"/>
        <v>15631.716</v>
      </c>
      <c r="AV1389" s="5">
        <f t="shared" si="3077"/>
        <v>0</v>
      </c>
      <c r="AW1389" s="5">
        <f t="shared" si="3077"/>
        <v>0</v>
      </c>
      <c r="AX1389" s="5">
        <f t="shared" si="3077"/>
        <v>0</v>
      </c>
      <c r="AY1389" s="5">
        <f t="shared" si="3077"/>
        <v>0</v>
      </c>
      <c r="AZ1389" s="5">
        <f t="shared" si="3077"/>
        <v>0</v>
      </c>
      <c r="BA1389" s="5">
        <f t="shared" si="3077"/>
        <v>0</v>
      </c>
      <c r="BB1389" s="5">
        <f t="shared" si="3077"/>
        <v>0</v>
      </c>
      <c r="BC1389" s="5">
        <f t="shared" si="3077"/>
        <v>0</v>
      </c>
      <c r="BD1389" s="5">
        <f t="shared" si="3077"/>
        <v>0</v>
      </c>
      <c r="BE1389" s="5">
        <f t="shared" si="3077"/>
        <v>0</v>
      </c>
      <c r="BF1389" s="5">
        <f t="shared" si="3077"/>
        <v>0</v>
      </c>
      <c r="BG1389" s="5">
        <f t="shared" si="3020"/>
        <v>15631.716</v>
      </c>
      <c r="BH1389" s="5">
        <f t="shared" si="3021"/>
        <v>17782.599999999999</v>
      </c>
      <c r="BI1389" s="5">
        <f t="shared" si="3022"/>
        <v>17782.5</v>
      </c>
      <c r="BJ1389" s="5">
        <f t="shared" si="3077"/>
        <v>0</v>
      </c>
    </row>
    <row r="1390" spans="1:62" ht="31.5" x14ac:dyDescent="0.25">
      <c r="A1390" s="4" t="s">
        <v>259</v>
      </c>
      <c r="B1390" s="4" t="s">
        <v>102</v>
      </c>
      <c r="C1390" s="4" t="s">
        <v>85</v>
      </c>
      <c r="D1390" s="4" t="s">
        <v>241</v>
      </c>
      <c r="E1390" s="4" t="s">
        <v>16</v>
      </c>
      <c r="F1390" s="15" t="s">
        <v>630</v>
      </c>
      <c r="G1390" s="5">
        <f>G1391</f>
        <v>16319</v>
      </c>
      <c r="H1390" s="5">
        <f t="shared" ref="H1390" si="3078">H1391</f>
        <v>17782.599999999999</v>
      </c>
      <c r="I1390" s="5">
        <f t="shared" ref="I1390" si="3079">I1391</f>
        <v>17782.5</v>
      </c>
      <c r="J1390" s="5">
        <f t="shared" si="3077"/>
        <v>0</v>
      </c>
      <c r="K1390" s="5">
        <f t="shared" si="3077"/>
        <v>0</v>
      </c>
      <c r="L1390" s="5">
        <f t="shared" si="3077"/>
        <v>0</v>
      </c>
      <c r="M1390" s="5">
        <f t="shared" si="2982"/>
        <v>16319</v>
      </c>
      <c r="N1390" s="5">
        <f t="shared" si="2983"/>
        <v>17782.599999999999</v>
      </c>
      <c r="O1390" s="5">
        <f t="shared" si="2984"/>
        <v>17782.5</v>
      </c>
      <c r="P1390" s="5">
        <f t="shared" ref="P1390:BJ1390" si="3080">P1391</f>
        <v>0</v>
      </c>
      <c r="Q1390" s="5">
        <f t="shared" si="3080"/>
        <v>0</v>
      </c>
      <c r="R1390" s="5">
        <f t="shared" si="3080"/>
        <v>0</v>
      </c>
      <c r="S1390" s="5">
        <f t="shared" si="3080"/>
        <v>0</v>
      </c>
      <c r="T1390" s="5">
        <f t="shared" si="3080"/>
        <v>0</v>
      </c>
      <c r="U1390" s="5">
        <f t="shared" si="3080"/>
        <v>0</v>
      </c>
      <c r="V1390" s="5">
        <f t="shared" si="3080"/>
        <v>0</v>
      </c>
      <c r="W1390" s="5">
        <f t="shared" si="3080"/>
        <v>0</v>
      </c>
      <c r="X1390" s="5">
        <f t="shared" si="3080"/>
        <v>0</v>
      </c>
      <c r="Y1390" s="5">
        <f t="shared" si="3080"/>
        <v>0</v>
      </c>
      <c r="Z1390" s="5">
        <f t="shared" si="3080"/>
        <v>0</v>
      </c>
      <c r="AA1390" s="5">
        <f t="shared" si="3080"/>
        <v>0</v>
      </c>
      <c r="AB1390" s="5">
        <f t="shared" si="3080"/>
        <v>0</v>
      </c>
      <c r="AC1390" s="5">
        <f t="shared" si="3080"/>
        <v>0</v>
      </c>
      <c r="AD1390" s="5">
        <f t="shared" si="3053"/>
        <v>16319</v>
      </c>
      <c r="AE1390" s="5">
        <f t="shared" si="3054"/>
        <v>17782.599999999999</v>
      </c>
      <c r="AF1390" s="5">
        <f t="shared" si="3055"/>
        <v>17782.5</v>
      </c>
      <c r="AG1390" s="5">
        <f t="shared" si="3080"/>
        <v>0</v>
      </c>
      <c r="AH1390" s="5">
        <f t="shared" si="3080"/>
        <v>0</v>
      </c>
      <c r="AI1390" s="5">
        <f t="shared" si="3056"/>
        <v>16319</v>
      </c>
      <c r="AJ1390" s="5">
        <f t="shared" si="3057"/>
        <v>17782.599999999999</v>
      </c>
      <c r="AK1390" s="5">
        <f t="shared" si="3058"/>
        <v>17782.5</v>
      </c>
      <c r="AL1390" s="5">
        <f t="shared" si="3080"/>
        <v>0</v>
      </c>
      <c r="AM1390" s="5">
        <f t="shared" si="3080"/>
        <v>-687.28399999999999</v>
      </c>
      <c r="AN1390" s="5">
        <f t="shared" si="3080"/>
        <v>0</v>
      </c>
      <c r="AO1390" s="5">
        <f t="shared" si="3080"/>
        <v>0</v>
      </c>
      <c r="AP1390" s="5">
        <f t="shared" si="3080"/>
        <v>0</v>
      </c>
      <c r="AQ1390" s="5">
        <f t="shared" si="3019"/>
        <v>15631.716</v>
      </c>
      <c r="AR1390" s="5">
        <f t="shared" si="3059"/>
        <v>17782.599999999999</v>
      </c>
      <c r="AS1390" s="5">
        <f t="shared" si="3060"/>
        <v>17782.5</v>
      </c>
      <c r="AT1390" s="5">
        <f t="shared" si="3080"/>
        <v>0</v>
      </c>
      <c r="AU1390" s="5">
        <f t="shared" si="3061"/>
        <v>15631.716</v>
      </c>
      <c r="AV1390" s="5">
        <f t="shared" si="3080"/>
        <v>0</v>
      </c>
      <c r="AW1390" s="5">
        <f t="shared" si="3080"/>
        <v>0</v>
      </c>
      <c r="AX1390" s="5">
        <f t="shared" si="3080"/>
        <v>0</v>
      </c>
      <c r="AY1390" s="5">
        <f t="shared" si="3080"/>
        <v>0</v>
      </c>
      <c r="AZ1390" s="5">
        <f t="shared" si="3080"/>
        <v>0</v>
      </c>
      <c r="BA1390" s="5">
        <f t="shared" si="3080"/>
        <v>0</v>
      </c>
      <c r="BB1390" s="5">
        <f t="shared" si="3080"/>
        <v>0</v>
      </c>
      <c r="BC1390" s="5">
        <f t="shared" si="3080"/>
        <v>0</v>
      </c>
      <c r="BD1390" s="5">
        <f t="shared" si="3080"/>
        <v>0</v>
      </c>
      <c r="BE1390" s="5">
        <f t="shared" si="3080"/>
        <v>0</v>
      </c>
      <c r="BF1390" s="5">
        <f t="shared" si="3080"/>
        <v>0</v>
      </c>
      <c r="BG1390" s="5">
        <f t="shared" si="3020"/>
        <v>15631.716</v>
      </c>
      <c r="BH1390" s="5">
        <f t="shared" si="3021"/>
        <v>17782.599999999999</v>
      </c>
      <c r="BI1390" s="5">
        <f t="shared" si="3022"/>
        <v>17782.5</v>
      </c>
      <c r="BJ1390" s="5">
        <f t="shared" si="3080"/>
        <v>0</v>
      </c>
    </row>
    <row r="1391" spans="1:62" ht="31.5" x14ac:dyDescent="0.25">
      <c r="A1391" s="4" t="s">
        <v>259</v>
      </c>
      <c r="B1391" s="4" t="s">
        <v>102</v>
      </c>
      <c r="C1391" s="4" t="s">
        <v>85</v>
      </c>
      <c r="D1391" s="4" t="s">
        <v>241</v>
      </c>
      <c r="E1391" s="4" t="s">
        <v>17</v>
      </c>
      <c r="F1391" s="15" t="s">
        <v>631</v>
      </c>
      <c r="G1391" s="5">
        <v>16319</v>
      </c>
      <c r="H1391" s="5">
        <v>17782.599999999999</v>
      </c>
      <c r="I1391" s="5">
        <v>17782.5</v>
      </c>
      <c r="J1391" s="5"/>
      <c r="K1391" s="5"/>
      <c r="L1391" s="5"/>
      <c r="M1391" s="5">
        <f t="shared" si="2982"/>
        <v>16319</v>
      </c>
      <c r="N1391" s="5">
        <f t="shared" si="2983"/>
        <v>17782.599999999999</v>
      </c>
      <c r="O1391" s="5">
        <f t="shared" si="2984"/>
        <v>17782.5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>
        <f t="shared" si="3053"/>
        <v>16319</v>
      </c>
      <c r="AE1391" s="5">
        <f t="shared" si="3054"/>
        <v>17782.599999999999</v>
      </c>
      <c r="AF1391" s="5">
        <f t="shared" si="3055"/>
        <v>17782.5</v>
      </c>
      <c r="AG1391" s="5"/>
      <c r="AH1391" s="5"/>
      <c r="AI1391" s="5">
        <f t="shared" si="3056"/>
        <v>16319</v>
      </c>
      <c r="AJ1391" s="5">
        <f t="shared" si="3057"/>
        <v>17782.599999999999</v>
      </c>
      <c r="AK1391" s="5">
        <f t="shared" si="3058"/>
        <v>17782.5</v>
      </c>
      <c r="AL1391" s="5"/>
      <c r="AM1391" s="5">
        <v>-687.28399999999999</v>
      </c>
      <c r="AN1391" s="5"/>
      <c r="AO1391" s="5"/>
      <c r="AP1391" s="5"/>
      <c r="AQ1391" s="5">
        <f t="shared" si="3019"/>
        <v>15631.716</v>
      </c>
      <c r="AR1391" s="5">
        <f t="shared" si="3059"/>
        <v>17782.599999999999</v>
      </c>
      <c r="AS1391" s="5">
        <f t="shared" si="3060"/>
        <v>17782.5</v>
      </c>
      <c r="AT1391" s="5"/>
      <c r="AU1391" s="5">
        <f t="shared" si="3061"/>
        <v>15631.716</v>
      </c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>
        <f t="shared" si="3020"/>
        <v>15631.716</v>
      </c>
      <c r="BH1391" s="5">
        <f t="shared" si="3021"/>
        <v>17782.599999999999</v>
      </c>
      <c r="BI1391" s="5">
        <f t="shared" si="3022"/>
        <v>17782.5</v>
      </c>
      <c r="BJ1391" s="5"/>
    </row>
    <row r="1392" spans="1:62" ht="31.5" x14ac:dyDescent="0.25">
      <c r="A1392" s="4" t="s">
        <v>259</v>
      </c>
      <c r="B1392" s="4" t="s">
        <v>102</v>
      </c>
      <c r="C1392" s="4" t="s">
        <v>85</v>
      </c>
      <c r="D1392" s="4" t="s">
        <v>242</v>
      </c>
      <c r="E1392" s="4"/>
      <c r="F1392" s="15" t="s">
        <v>808</v>
      </c>
      <c r="G1392" s="5">
        <f>G1393</f>
        <v>2670.7</v>
      </c>
      <c r="H1392" s="5">
        <f t="shared" ref="H1392:H1393" si="3081">H1393</f>
        <v>2724.2</v>
      </c>
      <c r="I1392" s="5">
        <f t="shared" ref="I1392:L1393" si="3082">I1393</f>
        <v>2724.2</v>
      </c>
      <c r="J1392" s="5">
        <f t="shared" si="3082"/>
        <v>0</v>
      </c>
      <c r="K1392" s="5">
        <f t="shared" si="3082"/>
        <v>0</v>
      </c>
      <c r="L1392" s="5">
        <f t="shared" si="3082"/>
        <v>0</v>
      </c>
      <c r="M1392" s="5">
        <f t="shared" si="2982"/>
        <v>2670.7</v>
      </c>
      <c r="N1392" s="5">
        <f t="shared" si="2983"/>
        <v>2724.2</v>
      </c>
      <c r="O1392" s="5">
        <f t="shared" si="2984"/>
        <v>2724.2</v>
      </c>
      <c r="P1392" s="5">
        <f t="shared" ref="P1392:BJ1393" si="3083">P1393</f>
        <v>0</v>
      </c>
      <c r="Q1392" s="5">
        <f t="shared" si="3083"/>
        <v>0</v>
      </c>
      <c r="R1392" s="5">
        <f t="shared" si="3083"/>
        <v>0</v>
      </c>
      <c r="S1392" s="5">
        <f t="shared" si="3083"/>
        <v>0</v>
      </c>
      <c r="T1392" s="5">
        <f t="shared" si="3083"/>
        <v>0</v>
      </c>
      <c r="U1392" s="5">
        <f t="shared" si="3083"/>
        <v>0</v>
      </c>
      <c r="V1392" s="5">
        <f t="shared" si="3083"/>
        <v>0</v>
      </c>
      <c r="W1392" s="5">
        <f t="shared" si="3083"/>
        <v>0</v>
      </c>
      <c r="X1392" s="5">
        <f t="shared" si="3083"/>
        <v>0</v>
      </c>
      <c r="Y1392" s="5">
        <f t="shared" si="3083"/>
        <v>0</v>
      </c>
      <c r="Z1392" s="5">
        <f t="shared" si="3083"/>
        <v>0</v>
      </c>
      <c r="AA1392" s="5">
        <f t="shared" si="3083"/>
        <v>0</v>
      </c>
      <c r="AB1392" s="5">
        <f t="shared" si="3083"/>
        <v>0</v>
      </c>
      <c r="AC1392" s="5">
        <f t="shared" si="3083"/>
        <v>0</v>
      </c>
      <c r="AD1392" s="5">
        <f t="shared" si="3053"/>
        <v>2670.7</v>
      </c>
      <c r="AE1392" s="5">
        <f t="shared" si="3054"/>
        <v>2724.2</v>
      </c>
      <c r="AF1392" s="5">
        <f t="shared" si="3055"/>
        <v>2724.2</v>
      </c>
      <c r="AG1392" s="5">
        <f t="shared" si="3083"/>
        <v>0</v>
      </c>
      <c r="AH1392" s="5">
        <f t="shared" si="3083"/>
        <v>0</v>
      </c>
      <c r="AI1392" s="5">
        <f t="shared" si="3056"/>
        <v>2670.7</v>
      </c>
      <c r="AJ1392" s="5">
        <f t="shared" si="3057"/>
        <v>2724.2</v>
      </c>
      <c r="AK1392" s="5">
        <f t="shared" si="3058"/>
        <v>2724.2</v>
      </c>
      <c r="AL1392" s="5">
        <f t="shared" si="3083"/>
        <v>0</v>
      </c>
      <c r="AM1392" s="5">
        <f t="shared" si="3083"/>
        <v>0</v>
      </c>
      <c r="AN1392" s="5">
        <f t="shared" si="3083"/>
        <v>0</v>
      </c>
      <c r="AO1392" s="5">
        <f t="shared" si="3083"/>
        <v>0</v>
      </c>
      <c r="AP1392" s="5">
        <f t="shared" si="3083"/>
        <v>0</v>
      </c>
      <c r="AQ1392" s="5">
        <f t="shared" si="3019"/>
        <v>2670.7</v>
      </c>
      <c r="AR1392" s="5">
        <f t="shared" si="3059"/>
        <v>2724.2</v>
      </c>
      <c r="AS1392" s="5">
        <f t="shared" si="3060"/>
        <v>2724.2</v>
      </c>
      <c r="AT1392" s="5">
        <f t="shared" si="3083"/>
        <v>0</v>
      </c>
      <c r="AU1392" s="5">
        <f t="shared" si="3061"/>
        <v>2670.7</v>
      </c>
      <c r="AV1392" s="5">
        <f t="shared" si="3083"/>
        <v>0</v>
      </c>
      <c r="AW1392" s="5">
        <f t="shared" si="3083"/>
        <v>0</v>
      </c>
      <c r="AX1392" s="5">
        <f t="shared" si="3083"/>
        <v>0</v>
      </c>
      <c r="AY1392" s="5">
        <f t="shared" si="3083"/>
        <v>0</v>
      </c>
      <c r="AZ1392" s="5">
        <f t="shared" si="3083"/>
        <v>0</v>
      </c>
      <c r="BA1392" s="5">
        <f t="shared" si="3083"/>
        <v>0</v>
      </c>
      <c r="BB1392" s="5">
        <f t="shared" si="3083"/>
        <v>0</v>
      </c>
      <c r="BC1392" s="5">
        <f t="shared" si="3083"/>
        <v>0</v>
      </c>
      <c r="BD1392" s="5">
        <f t="shared" si="3083"/>
        <v>0</v>
      </c>
      <c r="BE1392" s="5">
        <f t="shared" si="3083"/>
        <v>0</v>
      </c>
      <c r="BF1392" s="5">
        <f t="shared" si="3083"/>
        <v>0</v>
      </c>
      <c r="BG1392" s="5">
        <f t="shared" si="3020"/>
        <v>2670.7</v>
      </c>
      <c r="BH1392" s="5">
        <f t="shared" si="3021"/>
        <v>2724.2</v>
      </c>
      <c r="BI1392" s="5">
        <f t="shared" si="3022"/>
        <v>2724.2</v>
      </c>
      <c r="BJ1392" s="5">
        <f t="shared" si="3083"/>
        <v>0</v>
      </c>
    </row>
    <row r="1393" spans="1:62" ht="31.5" x14ac:dyDescent="0.25">
      <c r="A1393" s="4" t="s">
        <v>259</v>
      </c>
      <c r="B1393" s="4" t="s">
        <v>102</v>
      </c>
      <c r="C1393" s="4" t="s">
        <v>85</v>
      </c>
      <c r="D1393" s="4" t="s">
        <v>242</v>
      </c>
      <c r="E1393" s="4" t="s">
        <v>16</v>
      </c>
      <c r="F1393" s="15" t="s">
        <v>630</v>
      </c>
      <c r="G1393" s="5">
        <f>G1394</f>
        <v>2670.7</v>
      </c>
      <c r="H1393" s="5">
        <f t="shared" si="3081"/>
        <v>2724.2</v>
      </c>
      <c r="I1393" s="5">
        <f t="shared" si="3082"/>
        <v>2724.2</v>
      </c>
      <c r="J1393" s="5">
        <f t="shared" si="3082"/>
        <v>0</v>
      </c>
      <c r="K1393" s="5">
        <f t="shared" si="3082"/>
        <v>0</v>
      </c>
      <c r="L1393" s="5">
        <f t="shared" si="3082"/>
        <v>0</v>
      </c>
      <c r="M1393" s="5">
        <f t="shared" si="2982"/>
        <v>2670.7</v>
      </c>
      <c r="N1393" s="5">
        <f t="shared" si="2983"/>
        <v>2724.2</v>
      </c>
      <c r="O1393" s="5">
        <f t="shared" si="2984"/>
        <v>2724.2</v>
      </c>
      <c r="P1393" s="5">
        <f t="shared" si="3083"/>
        <v>0</v>
      </c>
      <c r="Q1393" s="5">
        <f t="shared" si="3083"/>
        <v>0</v>
      </c>
      <c r="R1393" s="5">
        <f t="shared" si="3083"/>
        <v>0</v>
      </c>
      <c r="S1393" s="5">
        <f t="shared" si="3083"/>
        <v>0</v>
      </c>
      <c r="T1393" s="5">
        <f t="shared" si="3083"/>
        <v>0</v>
      </c>
      <c r="U1393" s="5">
        <f t="shared" si="3083"/>
        <v>0</v>
      </c>
      <c r="V1393" s="5">
        <f t="shared" si="3083"/>
        <v>0</v>
      </c>
      <c r="W1393" s="5">
        <f t="shared" si="3083"/>
        <v>0</v>
      </c>
      <c r="X1393" s="5">
        <f t="shared" si="3083"/>
        <v>0</v>
      </c>
      <c r="Y1393" s="5">
        <f t="shared" si="3083"/>
        <v>0</v>
      </c>
      <c r="Z1393" s="5">
        <f t="shared" si="3083"/>
        <v>0</v>
      </c>
      <c r="AA1393" s="5">
        <f t="shared" si="3083"/>
        <v>0</v>
      </c>
      <c r="AB1393" s="5">
        <f t="shared" si="3083"/>
        <v>0</v>
      </c>
      <c r="AC1393" s="5">
        <f t="shared" si="3083"/>
        <v>0</v>
      </c>
      <c r="AD1393" s="5">
        <f t="shared" si="3053"/>
        <v>2670.7</v>
      </c>
      <c r="AE1393" s="5">
        <f t="shared" si="3054"/>
        <v>2724.2</v>
      </c>
      <c r="AF1393" s="5">
        <f t="shared" si="3055"/>
        <v>2724.2</v>
      </c>
      <c r="AG1393" s="5">
        <f t="shared" si="3083"/>
        <v>0</v>
      </c>
      <c r="AH1393" s="5">
        <f t="shared" si="3083"/>
        <v>0</v>
      </c>
      <c r="AI1393" s="5">
        <f t="shared" si="3056"/>
        <v>2670.7</v>
      </c>
      <c r="AJ1393" s="5">
        <f t="shared" si="3057"/>
        <v>2724.2</v>
      </c>
      <c r="AK1393" s="5">
        <f t="shared" si="3058"/>
        <v>2724.2</v>
      </c>
      <c r="AL1393" s="5">
        <f t="shared" si="3083"/>
        <v>0</v>
      </c>
      <c r="AM1393" s="5">
        <f t="shared" si="3083"/>
        <v>0</v>
      </c>
      <c r="AN1393" s="5">
        <f t="shared" si="3083"/>
        <v>0</v>
      </c>
      <c r="AO1393" s="5">
        <f t="shared" si="3083"/>
        <v>0</v>
      </c>
      <c r="AP1393" s="5">
        <f t="shared" si="3083"/>
        <v>0</v>
      </c>
      <c r="AQ1393" s="5">
        <f t="shared" si="3019"/>
        <v>2670.7</v>
      </c>
      <c r="AR1393" s="5">
        <f t="shared" si="3059"/>
        <v>2724.2</v>
      </c>
      <c r="AS1393" s="5">
        <f t="shared" si="3060"/>
        <v>2724.2</v>
      </c>
      <c r="AT1393" s="5">
        <f t="shared" si="3083"/>
        <v>0</v>
      </c>
      <c r="AU1393" s="5">
        <f t="shared" si="3061"/>
        <v>2670.7</v>
      </c>
      <c r="AV1393" s="5">
        <f t="shared" si="3083"/>
        <v>0</v>
      </c>
      <c r="AW1393" s="5">
        <f t="shared" si="3083"/>
        <v>0</v>
      </c>
      <c r="AX1393" s="5">
        <f t="shared" si="3083"/>
        <v>0</v>
      </c>
      <c r="AY1393" s="5">
        <f t="shared" si="3083"/>
        <v>0</v>
      </c>
      <c r="AZ1393" s="5">
        <f t="shared" si="3083"/>
        <v>0</v>
      </c>
      <c r="BA1393" s="5">
        <f t="shared" si="3083"/>
        <v>0</v>
      </c>
      <c r="BB1393" s="5">
        <f t="shared" si="3083"/>
        <v>0</v>
      </c>
      <c r="BC1393" s="5">
        <f t="shared" si="3083"/>
        <v>0</v>
      </c>
      <c r="BD1393" s="5">
        <f t="shared" si="3083"/>
        <v>0</v>
      </c>
      <c r="BE1393" s="5">
        <f t="shared" si="3083"/>
        <v>0</v>
      </c>
      <c r="BF1393" s="5">
        <f t="shared" si="3083"/>
        <v>0</v>
      </c>
      <c r="BG1393" s="5">
        <f t="shared" si="3020"/>
        <v>2670.7</v>
      </c>
      <c r="BH1393" s="5">
        <f t="shared" si="3021"/>
        <v>2724.2</v>
      </c>
      <c r="BI1393" s="5">
        <f t="shared" si="3022"/>
        <v>2724.2</v>
      </c>
      <c r="BJ1393" s="5">
        <f t="shared" si="3083"/>
        <v>0</v>
      </c>
    </row>
    <row r="1394" spans="1:62" ht="31.5" x14ac:dyDescent="0.25">
      <c r="A1394" s="4" t="s">
        <v>259</v>
      </c>
      <c r="B1394" s="4" t="s">
        <v>102</v>
      </c>
      <c r="C1394" s="4" t="s">
        <v>85</v>
      </c>
      <c r="D1394" s="4" t="s">
        <v>242</v>
      </c>
      <c r="E1394" s="4" t="s">
        <v>17</v>
      </c>
      <c r="F1394" s="15" t="s">
        <v>631</v>
      </c>
      <c r="G1394" s="5">
        <v>2670.7</v>
      </c>
      <c r="H1394" s="5">
        <v>2724.2</v>
      </c>
      <c r="I1394" s="5">
        <v>2724.2</v>
      </c>
      <c r="J1394" s="5"/>
      <c r="K1394" s="5"/>
      <c r="L1394" s="5"/>
      <c r="M1394" s="5">
        <f t="shared" si="2982"/>
        <v>2670.7</v>
      </c>
      <c r="N1394" s="5">
        <f t="shared" si="2983"/>
        <v>2724.2</v>
      </c>
      <c r="O1394" s="5">
        <f t="shared" si="2984"/>
        <v>2724.2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>
        <f t="shared" si="3053"/>
        <v>2670.7</v>
      </c>
      <c r="AE1394" s="5">
        <f t="shared" si="3054"/>
        <v>2724.2</v>
      </c>
      <c r="AF1394" s="5">
        <f t="shared" si="3055"/>
        <v>2724.2</v>
      </c>
      <c r="AG1394" s="5"/>
      <c r="AH1394" s="5"/>
      <c r="AI1394" s="5">
        <f t="shared" si="3056"/>
        <v>2670.7</v>
      </c>
      <c r="AJ1394" s="5">
        <f t="shared" si="3057"/>
        <v>2724.2</v>
      </c>
      <c r="AK1394" s="5">
        <f t="shared" si="3058"/>
        <v>2724.2</v>
      </c>
      <c r="AL1394" s="5"/>
      <c r="AM1394" s="5"/>
      <c r="AN1394" s="5"/>
      <c r="AO1394" s="5"/>
      <c r="AP1394" s="5"/>
      <c r="AQ1394" s="5">
        <f t="shared" si="3019"/>
        <v>2670.7</v>
      </c>
      <c r="AR1394" s="5">
        <f t="shared" si="3059"/>
        <v>2724.2</v>
      </c>
      <c r="AS1394" s="5">
        <f t="shared" si="3060"/>
        <v>2724.2</v>
      </c>
      <c r="AT1394" s="5"/>
      <c r="AU1394" s="5">
        <f t="shared" si="3061"/>
        <v>2670.7</v>
      </c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>
        <f t="shared" si="3020"/>
        <v>2670.7</v>
      </c>
      <c r="BH1394" s="5">
        <f t="shared" si="3021"/>
        <v>2724.2</v>
      </c>
      <c r="BI1394" s="5">
        <f t="shared" si="3022"/>
        <v>2724.2</v>
      </c>
      <c r="BJ1394" s="5"/>
    </row>
    <row r="1395" spans="1:62" ht="31.5" x14ac:dyDescent="0.25">
      <c r="A1395" s="4" t="s">
        <v>259</v>
      </c>
      <c r="B1395" s="4" t="s">
        <v>102</v>
      </c>
      <c r="C1395" s="4" t="s">
        <v>85</v>
      </c>
      <c r="D1395" s="4" t="s">
        <v>246</v>
      </c>
      <c r="E1395" s="4"/>
      <c r="F1395" s="15" t="s">
        <v>857</v>
      </c>
      <c r="G1395" s="5">
        <f>G1396</f>
        <v>4175.8</v>
      </c>
      <c r="H1395" s="5">
        <f t="shared" ref="H1395:H1399" si="3084">H1396</f>
        <v>4175.8</v>
      </c>
      <c r="I1395" s="5">
        <f t="shared" ref="I1395:L1399" si="3085">I1396</f>
        <v>4175.8</v>
      </c>
      <c r="J1395" s="5">
        <f t="shared" si="3085"/>
        <v>0</v>
      </c>
      <c r="K1395" s="5">
        <f t="shared" si="3085"/>
        <v>0</v>
      </c>
      <c r="L1395" s="5">
        <f t="shared" si="3085"/>
        <v>0</v>
      </c>
      <c r="M1395" s="5">
        <f t="shared" si="2982"/>
        <v>4175.8</v>
      </c>
      <c r="N1395" s="5">
        <f t="shared" si="2983"/>
        <v>4175.8</v>
      </c>
      <c r="O1395" s="5">
        <f t="shared" si="2984"/>
        <v>4175.8</v>
      </c>
      <c r="P1395" s="5">
        <f t="shared" ref="P1395:BJ1399" si="3086">P1396</f>
        <v>0</v>
      </c>
      <c r="Q1395" s="5">
        <f t="shared" si="3086"/>
        <v>0</v>
      </c>
      <c r="R1395" s="5">
        <f t="shared" si="3086"/>
        <v>0</v>
      </c>
      <c r="S1395" s="5">
        <f t="shared" si="3086"/>
        <v>0</v>
      </c>
      <c r="T1395" s="5">
        <f t="shared" si="3086"/>
        <v>0</v>
      </c>
      <c r="U1395" s="5">
        <f t="shared" si="3086"/>
        <v>0</v>
      </c>
      <c r="V1395" s="5">
        <f t="shared" si="3086"/>
        <v>0</v>
      </c>
      <c r="W1395" s="5">
        <f t="shared" si="3086"/>
        <v>0</v>
      </c>
      <c r="X1395" s="5">
        <f t="shared" si="3086"/>
        <v>0</v>
      </c>
      <c r="Y1395" s="5">
        <f t="shared" si="3086"/>
        <v>0</v>
      </c>
      <c r="Z1395" s="5">
        <f t="shared" si="3086"/>
        <v>0</v>
      </c>
      <c r="AA1395" s="5">
        <f t="shared" si="3086"/>
        <v>0</v>
      </c>
      <c r="AB1395" s="5">
        <f t="shared" si="3086"/>
        <v>0</v>
      </c>
      <c r="AC1395" s="5">
        <f t="shared" si="3086"/>
        <v>0</v>
      </c>
      <c r="AD1395" s="5">
        <f t="shared" si="3053"/>
        <v>4175.8</v>
      </c>
      <c r="AE1395" s="5">
        <f t="shared" si="3054"/>
        <v>4175.8</v>
      </c>
      <c r="AF1395" s="5">
        <f t="shared" si="3055"/>
        <v>4175.8</v>
      </c>
      <c r="AG1395" s="5">
        <f t="shared" si="3086"/>
        <v>0</v>
      </c>
      <c r="AH1395" s="5">
        <f t="shared" si="3086"/>
        <v>0</v>
      </c>
      <c r="AI1395" s="5">
        <f t="shared" si="3056"/>
        <v>4175.8</v>
      </c>
      <c r="AJ1395" s="5">
        <f t="shared" si="3057"/>
        <v>4175.8</v>
      </c>
      <c r="AK1395" s="5">
        <f t="shared" si="3058"/>
        <v>4175.8</v>
      </c>
      <c r="AL1395" s="5">
        <f t="shared" si="3086"/>
        <v>0</v>
      </c>
      <c r="AM1395" s="5">
        <f t="shared" si="3086"/>
        <v>0</v>
      </c>
      <c r="AN1395" s="5">
        <f t="shared" si="3086"/>
        <v>0</v>
      </c>
      <c r="AO1395" s="5">
        <f t="shared" si="3086"/>
        <v>0</v>
      </c>
      <c r="AP1395" s="5">
        <f t="shared" si="3086"/>
        <v>0</v>
      </c>
      <c r="AQ1395" s="5">
        <f t="shared" si="3019"/>
        <v>4175.8</v>
      </c>
      <c r="AR1395" s="5">
        <f t="shared" si="3059"/>
        <v>4175.8</v>
      </c>
      <c r="AS1395" s="5">
        <f t="shared" si="3060"/>
        <v>4175.8</v>
      </c>
      <c r="AT1395" s="5">
        <f t="shared" si="3086"/>
        <v>0</v>
      </c>
      <c r="AU1395" s="5">
        <f t="shared" si="3061"/>
        <v>4175.8</v>
      </c>
      <c r="AV1395" s="5">
        <f t="shared" si="3086"/>
        <v>0</v>
      </c>
      <c r="AW1395" s="5">
        <f t="shared" si="3086"/>
        <v>0</v>
      </c>
      <c r="AX1395" s="5">
        <f t="shared" si="3086"/>
        <v>0</v>
      </c>
      <c r="AY1395" s="5">
        <f t="shared" si="3086"/>
        <v>0</v>
      </c>
      <c r="AZ1395" s="5">
        <f t="shared" si="3086"/>
        <v>0</v>
      </c>
      <c r="BA1395" s="5">
        <f t="shared" si="3086"/>
        <v>0</v>
      </c>
      <c r="BB1395" s="5">
        <f t="shared" si="3086"/>
        <v>0</v>
      </c>
      <c r="BC1395" s="5">
        <f t="shared" si="3086"/>
        <v>0</v>
      </c>
      <c r="BD1395" s="5">
        <f t="shared" si="3086"/>
        <v>0</v>
      </c>
      <c r="BE1395" s="5">
        <f t="shared" si="3086"/>
        <v>0</v>
      </c>
      <c r="BF1395" s="5">
        <f t="shared" si="3086"/>
        <v>0</v>
      </c>
      <c r="BG1395" s="5">
        <f t="shared" si="3020"/>
        <v>4175.8</v>
      </c>
      <c r="BH1395" s="5">
        <f t="shared" si="3021"/>
        <v>4175.8</v>
      </c>
      <c r="BI1395" s="5">
        <f t="shared" si="3022"/>
        <v>4175.8</v>
      </c>
      <c r="BJ1395" s="5">
        <f t="shared" si="3086"/>
        <v>0</v>
      </c>
    </row>
    <row r="1396" spans="1:62" ht="47.25" x14ac:dyDescent="0.25">
      <c r="A1396" s="4" t="s">
        <v>259</v>
      </c>
      <c r="B1396" s="4" t="s">
        <v>102</v>
      </c>
      <c r="C1396" s="4" t="s">
        <v>85</v>
      </c>
      <c r="D1396" s="4" t="s">
        <v>247</v>
      </c>
      <c r="E1396" s="4"/>
      <c r="F1396" s="15" t="s">
        <v>858</v>
      </c>
      <c r="G1396" s="5">
        <f>G1397</f>
        <v>4175.8</v>
      </c>
      <c r="H1396" s="5">
        <f t="shared" si="3084"/>
        <v>4175.8</v>
      </c>
      <c r="I1396" s="5">
        <f t="shared" si="3085"/>
        <v>4175.8</v>
      </c>
      <c r="J1396" s="5">
        <f t="shared" si="3085"/>
        <v>0</v>
      </c>
      <c r="K1396" s="5">
        <f t="shared" si="3085"/>
        <v>0</v>
      </c>
      <c r="L1396" s="5">
        <f t="shared" si="3085"/>
        <v>0</v>
      </c>
      <c r="M1396" s="5">
        <f t="shared" si="2982"/>
        <v>4175.8</v>
      </c>
      <c r="N1396" s="5">
        <f t="shared" si="2983"/>
        <v>4175.8</v>
      </c>
      <c r="O1396" s="5">
        <f t="shared" si="2984"/>
        <v>4175.8</v>
      </c>
      <c r="P1396" s="5">
        <f t="shared" si="3086"/>
        <v>0</v>
      </c>
      <c r="Q1396" s="5">
        <f t="shared" si="3086"/>
        <v>0</v>
      </c>
      <c r="R1396" s="5">
        <f t="shared" si="3086"/>
        <v>0</v>
      </c>
      <c r="S1396" s="5">
        <f t="shared" si="3086"/>
        <v>0</v>
      </c>
      <c r="T1396" s="5">
        <f t="shared" si="3086"/>
        <v>0</v>
      </c>
      <c r="U1396" s="5">
        <f t="shared" si="3086"/>
        <v>0</v>
      </c>
      <c r="V1396" s="5">
        <f t="shared" si="3086"/>
        <v>0</v>
      </c>
      <c r="W1396" s="5">
        <f t="shared" si="3086"/>
        <v>0</v>
      </c>
      <c r="X1396" s="5">
        <f t="shared" si="3086"/>
        <v>0</v>
      </c>
      <c r="Y1396" s="5">
        <f t="shared" si="3086"/>
        <v>0</v>
      </c>
      <c r="Z1396" s="5">
        <f t="shared" si="3086"/>
        <v>0</v>
      </c>
      <c r="AA1396" s="5">
        <f t="shared" si="3086"/>
        <v>0</v>
      </c>
      <c r="AB1396" s="5">
        <f t="shared" si="3086"/>
        <v>0</v>
      </c>
      <c r="AC1396" s="5">
        <f t="shared" si="3086"/>
        <v>0</v>
      </c>
      <c r="AD1396" s="5">
        <f t="shared" si="3053"/>
        <v>4175.8</v>
      </c>
      <c r="AE1396" s="5">
        <f t="shared" si="3054"/>
        <v>4175.8</v>
      </c>
      <c r="AF1396" s="5">
        <f t="shared" si="3055"/>
        <v>4175.8</v>
      </c>
      <c r="AG1396" s="5">
        <f t="shared" si="3086"/>
        <v>0</v>
      </c>
      <c r="AH1396" s="5">
        <f t="shared" si="3086"/>
        <v>0</v>
      </c>
      <c r="AI1396" s="5">
        <f t="shared" si="3056"/>
        <v>4175.8</v>
      </c>
      <c r="AJ1396" s="5">
        <f t="shared" si="3057"/>
        <v>4175.8</v>
      </c>
      <c r="AK1396" s="5">
        <f t="shared" si="3058"/>
        <v>4175.8</v>
      </c>
      <c r="AL1396" s="5">
        <f t="shared" si="3086"/>
        <v>0</v>
      </c>
      <c r="AM1396" s="5">
        <f t="shared" si="3086"/>
        <v>0</v>
      </c>
      <c r="AN1396" s="5">
        <f t="shared" si="3086"/>
        <v>0</v>
      </c>
      <c r="AO1396" s="5">
        <f t="shared" si="3086"/>
        <v>0</v>
      </c>
      <c r="AP1396" s="5">
        <f t="shared" si="3086"/>
        <v>0</v>
      </c>
      <c r="AQ1396" s="5">
        <f t="shared" si="3019"/>
        <v>4175.8</v>
      </c>
      <c r="AR1396" s="5">
        <f t="shared" si="3059"/>
        <v>4175.8</v>
      </c>
      <c r="AS1396" s="5">
        <f t="shared" si="3060"/>
        <v>4175.8</v>
      </c>
      <c r="AT1396" s="5">
        <f t="shared" si="3086"/>
        <v>0</v>
      </c>
      <c r="AU1396" s="5">
        <f t="shared" si="3061"/>
        <v>4175.8</v>
      </c>
      <c r="AV1396" s="5">
        <f t="shared" si="3086"/>
        <v>0</v>
      </c>
      <c r="AW1396" s="5">
        <f t="shared" si="3086"/>
        <v>0</v>
      </c>
      <c r="AX1396" s="5">
        <f t="shared" si="3086"/>
        <v>0</v>
      </c>
      <c r="AY1396" s="5">
        <f t="shared" si="3086"/>
        <v>0</v>
      </c>
      <c r="AZ1396" s="5">
        <f t="shared" si="3086"/>
        <v>0</v>
      </c>
      <c r="BA1396" s="5">
        <f t="shared" si="3086"/>
        <v>0</v>
      </c>
      <c r="BB1396" s="5">
        <f t="shared" si="3086"/>
        <v>0</v>
      </c>
      <c r="BC1396" s="5">
        <f t="shared" si="3086"/>
        <v>0</v>
      </c>
      <c r="BD1396" s="5">
        <f t="shared" si="3086"/>
        <v>0</v>
      </c>
      <c r="BE1396" s="5">
        <f t="shared" si="3086"/>
        <v>0</v>
      </c>
      <c r="BF1396" s="5">
        <f t="shared" si="3086"/>
        <v>0</v>
      </c>
      <c r="BG1396" s="5">
        <f t="shared" si="3020"/>
        <v>4175.8</v>
      </c>
      <c r="BH1396" s="5">
        <f t="shared" si="3021"/>
        <v>4175.8</v>
      </c>
      <c r="BI1396" s="5">
        <f t="shared" si="3022"/>
        <v>4175.8</v>
      </c>
      <c r="BJ1396" s="5">
        <f t="shared" si="3086"/>
        <v>0</v>
      </c>
    </row>
    <row r="1397" spans="1:62" ht="31.5" x14ac:dyDescent="0.25">
      <c r="A1397" s="4" t="s">
        <v>259</v>
      </c>
      <c r="B1397" s="4" t="s">
        <v>102</v>
      </c>
      <c r="C1397" s="4" t="s">
        <v>85</v>
      </c>
      <c r="D1397" s="4" t="s">
        <v>248</v>
      </c>
      <c r="E1397" s="4"/>
      <c r="F1397" s="15" t="s">
        <v>859</v>
      </c>
      <c r="G1397" s="5">
        <f>G1398</f>
        <v>4175.8</v>
      </c>
      <c r="H1397" s="5">
        <f t="shared" si="3084"/>
        <v>4175.8</v>
      </c>
      <c r="I1397" s="5">
        <f t="shared" si="3085"/>
        <v>4175.8</v>
      </c>
      <c r="J1397" s="5">
        <f t="shared" si="3085"/>
        <v>0</v>
      </c>
      <c r="K1397" s="5">
        <f t="shared" si="3085"/>
        <v>0</v>
      </c>
      <c r="L1397" s="5">
        <f t="shared" si="3085"/>
        <v>0</v>
      </c>
      <c r="M1397" s="5">
        <f t="shared" si="2982"/>
        <v>4175.8</v>
      </c>
      <c r="N1397" s="5">
        <f t="shared" si="2983"/>
        <v>4175.8</v>
      </c>
      <c r="O1397" s="5">
        <f t="shared" si="2984"/>
        <v>4175.8</v>
      </c>
      <c r="P1397" s="5">
        <f t="shared" si="3086"/>
        <v>0</v>
      </c>
      <c r="Q1397" s="5">
        <f t="shared" si="3086"/>
        <v>0</v>
      </c>
      <c r="R1397" s="5">
        <f t="shared" si="3086"/>
        <v>0</v>
      </c>
      <c r="S1397" s="5">
        <f t="shared" si="3086"/>
        <v>0</v>
      </c>
      <c r="T1397" s="5">
        <f t="shared" si="3086"/>
        <v>0</v>
      </c>
      <c r="U1397" s="5">
        <f t="shared" si="3086"/>
        <v>0</v>
      </c>
      <c r="V1397" s="5">
        <f t="shared" si="3086"/>
        <v>0</v>
      </c>
      <c r="W1397" s="5">
        <f t="shared" si="3086"/>
        <v>0</v>
      </c>
      <c r="X1397" s="5">
        <f t="shared" si="3086"/>
        <v>0</v>
      </c>
      <c r="Y1397" s="5">
        <f t="shared" si="3086"/>
        <v>0</v>
      </c>
      <c r="Z1397" s="5">
        <f t="shared" si="3086"/>
        <v>0</v>
      </c>
      <c r="AA1397" s="5">
        <f t="shared" si="3086"/>
        <v>0</v>
      </c>
      <c r="AB1397" s="5">
        <f t="shared" si="3086"/>
        <v>0</v>
      </c>
      <c r="AC1397" s="5">
        <f t="shared" si="3086"/>
        <v>0</v>
      </c>
      <c r="AD1397" s="5">
        <f t="shared" si="3053"/>
        <v>4175.8</v>
      </c>
      <c r="AE1397" s="5">
        <f t="shared" si="3054"/>
        <v>4175.8</v>
      </c>
      <c r="AF1397" s="5">
        <f t="shared" si="3055"/>
        <v>4175.8</v>
      </c>
      <c r="AG1397" s="5">
        <f t="shared" si="3086"/>
        <v>0</v>
      </c>
      <c r="AH1397" s="5">
        <f t="shared" si="3086"/>
        <v>0</v>
      </c>
      <c r="AI1397" s="5">
        <f t="shared" si="3056"/>
        <v>4175.8</v>
      </c>
      <c r="AJ1397" s="5">
        <f t="shared" si="3057"/>
        <v>4175.8</v>
      </c>
      <c r="AK1397" s="5">
        <f t="shared" si="3058"/>
        <v>4175.8</v>
      </c>
      <c r="AL1397" s="5">
        <f t="shared" si="3086"/>
        <v>0</v>
      </c>
      <c r="AM1397" s="5">
        <f t="shared" si="3086"/>
        <v>0</v>
      </c>
      <c r="AN1397" s="5">
        <f t="shared" si="3086"/>
        <v>0</v>
      </c>
      <c r="AO1397" s="5">
        <f t="shared" si="3086"/>
        <v>0</v>
      </c>
      <c r="AP1397" s="5">
        <f t="shared" si="3086"/>
        <v>0</v>
      </c>
      <c r="AQ1397" s="5">
        <f t="shared" si="3019"/>
        <v>4175.8</v>
      </c>
      <c r="AR1397" s="5">
        <f t="shared" si="3059"/>
        <v>4175.8</v>
      </c>
      <c r="AS1397" s="5">
        <f t="shared" si="3060"/>
        <v>4175.8</v>
      </c>
      <c r="AT1397" s="5">
        <f t="shared" si="3086"/>
        <v>0</v>
      </c>
      <c r="AU1397" s="5">
        <f t="shared" si="3061"/>
        <v>4175.8</v>
      </c>
      <c r="AV1397" s="5">
        <f t="shared" si="3086"/>
        <v>0</v>
      </c>
      <c r="AW1397" s="5">
        <f t="shared" si="3086"/>
        <v>0</v>
      </c>
      <c r="AX1397" s="5">
        <f t="shared" si="3086"/>
        <v>0</v>
      </c>
      <c r="AY1397" s="5">
        <f t="shared" si="3086"/>
        <v>0</v>
      </c>
      <c r="AZ1397" s="5">
        <f t="shared" si="3086"/>
        <v>0</v>
      </c>
      <c r="BA1397" s="5">
        <f t="shared" si="3086"/>
        <v>0</v>
      </c>
      <c r="BB1397" s="5">
        <f t="shared" si="3086"/>
        <v>0</v>
      </c>
      <c r="BC1397" s="5">
        <f t="shared" si="3086"/>
        <v>0</v>
      </c>
      <c r="BD1397" s="5">
        <f t="shared" si="3086"/>
        <v>0</v>
      </c>
      <c r="BE1397" s="5">
        <f t="shared" si="3086"/>
        <v>0</v>
      </c>
      <c r="BF1397" s="5">
        <f t="shared" si="3086"/>
        <v>0</v>
      </c>
      <c r="BG1397" s="5">
        <f t="shared" si="3020"/>
        <v>4175.8</v>
      </c>
      <c r="BH1397" s="5">
        <f t="shared" si="3021"/>
        <v>4175.8</v>
      </c>
      <c r="BI1397" s="5">
        <f t="shared" si="3022"/>
        <v>4175.8</v>
      </c>
      <c r="BJ1397" s="5">
        <f t="shared" si="3086"/>
        <v>0</v>
      </c>
    </row>
    <row r="1398" spans="1:62" ht="31.5" x14ac:dyDescent="0.25">
      <c r="A1398" s="4" t="s">
        <v>259</v>
      </c>
      <c r="B1398" s="4" t="s">
        <v>102</v>
      </c>
      <c r="C1398" s="4" t="s">
        <v>85</v>
      </c>
      <c r="D1398" s="4" t="s">
        <v>243</v>
      </c>
      <c r="E1398" s="4"/>
      <c r="F1398" s="15" t="s">
        <v>860</v>
      </c>
      <c r="G1398" s="5">
        <f>G1399</f>
        <v>4175.8</v>
      </c>
      <c r="H1398" s="5">
        <f t="shared" si="3084"/>
        <v>4175.8</v>
      </c>
      <c r="I1398" s="5">
        <f t="shared" si="3085"/>
        <v>4175.8</v>
      </c>
      <c r="J1398" s="5">
        <f t="shared" si="3085"/>
        <v>0</v>
      </c>
      <c r="K1398" s="5">
        <f t="shared" si="3085"/>
        <v>0</v>
      </c>
      <c r="L1398" s="5">
        <f t="shared" si="3085"/>
        <v>0</v>
      </c>
      <c r="M1398" s="5">
        <f t="shared" si="2982"/>
        <v>4175.8</v>
      </c>
      <c r="N1398" s="5">
        <f t="shared" si="2983"/>
        <v>4175.8</v>
      </c>
      <c r="O1398" s="5">
        <f t="shared" si="2984"/>
        <v>4175.8</v>
      </c>
      <c r="P1398" s="5">
        <f t="shared" si="3086"/>
        <v>0</v>
      </c>
      <c r="Q1398" s="5">
        <f t="shared" si="3086"/>
        <v>0</v>
      </c>
      <c r="R1398" s="5">
        <f t="shared" si="3086"/>
        <v>0</v>
      </c>
      <c r="S1398" s="5">
        <f t="shared" si="3086"/>
        <v>0</v>
      </c>
      <c r="T1398" s="5">
        <f t="shared" si="3086"/>
        <v>0</v>
      </c>
      <c r="U1398" s="5">
        <f t="shared" si="3086"/>
        <v>0</v>
      </c>
      <c r="V1398" s="5">
        <f t="shared" si="3086"/>
        <v>0</v>
      </c>
      <c r="W1398" s="5">
        <f t="shared" si="3086"/>
        <v>0</v>
      </c>
      <c r="X1398" s="5">
        <f t="shared" si="3086"/>
        <v>0</v>
      </c>
      <c r="Y1398" s="5">
        <f t="shared" si="3086"/>
        <v>0</v>
      </c>
      <c r="Z1398" s="5">
        <f t="shared" si="3086"/>
        <v>0</v>
      </c>
      <c r="AA1398" s="5">
        <f t="shared" si="3086"/>
        <v>0</v>
      </c>
      <c r="AB1398" s="5">
        <f t="shared" si="3086"/>
        <v>0</v>
      </c>
      <c r="AC1398" s="5">
        <f t="shared" si="3086"/>
        <v>0</v>
      </c>
      <c r="AD1398" s="5">
        <f t="shared" si="3053"/>
        <v>4175.8</v>
      </c>
      <c r="AE1398" s="5">
        <f t="shared" si="3054"/>
        <v>4175.8</v>
      </c>
      <c r="AF1398" s="5">
        <f t="shared" si="3055"/>
        <v>4175.8</v>
      </c>
      <c r="AG1398" s="5">
        <f t="shared" si="3086"/>
        <v>0</v>
      </c>
      <c r="AH1398" s="5">
        <f t="shared" si="3086"/>
        <v>0</v>
      </c>
      <c r="AI1398" s="5">
        <f t="shared" si="3056"/>
        <v>4175.8</v>
      </c>
      <c r="AJ1398" s="5">
        <f t="shared" si="3057"/>
        <v>4175.8</v>
      </c>
      <c r="AK1398" s="5">
        <f t="shared" si="3058"/>
        <v>4175.8</v>
      </c>
      <c r="AL1398" s="5">
        <f t="shared" si="3086"/>
        <v>0</v>
      </c>
      <c r="AM1398" s="5">
        <f t="shared" si="3086"/>
        <v>0</v>
      </c>
      <c r="AN1398" s="5">
        <f t="shared" si="3086"/>
        <v>0</v>
      </c>
      <c r="AO1398" s="5">
        <f t="shared" si="3086"/>
        <v>0</v>
      </c>
      <c r="AP1398" s="5">
        <f t="shared" si="3086"/>
        <v>0</v>
      </c>
      <c r="AQ1398" s="5">
        <f t="shared" si="3019"/>
        <v>4175.8</v>
      </c>
      <c r="AR1398" s="5">
        <f t="shared" si="3059"/>
        <v>4175.8</v>
      </c>
      <c r="AS1398" s="5">
        <f t="shared" si="3060"/>
        <v>4175.8</v>
      </c>
      <c r="AT1398" s="5">
        <f t="shared" si="3086"/>
        <v>0</v>
      </c>
      <c r="AU1398" s="5">
        <f t="shared" si="3061"/>
        <v>4175.8</v>
      </c>
      <c r="AV1398" s="5">
        <f t="shared" si="3086"/>
        <v>0</v>
      </c>
      <c r="AW1398" s="5">
        <f t="shared" si="3086"/>
        <v>0</v>
      </c>
      <c r="AX1398" s="5">
        <f t="shared" si="3086"/>
        <v>0</v>
      </c>
      <c r="AY1398" s="5">
        <f t="shared" si="3086"/>
        <v>0</v>
      </c>
      <c r="AZ1398" s="5">
        <f t="shared" si="3086"/>
        <v>0</v>
      </c>
      <c r="BA1398" s="5">
        <f t="shared" si="3086"/>
        <v>0</v>
      </c>
      <c r="BB1398" s="5">
        <f t="shared" si="3086"/>
        <v>0</v>
      </c>
      <c r="BC1398" s="5">
        <f t="shared" si="3086"/>
        <v>0</v>
      </c>
      <c r="BD1398" s="5">
        <f t="shared" si="3086"/>
        <v>0</v>
      </c>
      <c r="BE1398" s="5">
        <f t="shared" si="3086"/>
        <v>0</v>
      </c>
      <c r="BF1398" s="5">
        <f t="shared" si="3086"/>
        <v>0</v>
      </c>
      <c r="BG1398" s="5">
        <f t="shared" si="3020"/>
        <v>4175.8</v>
      </c>
      <c r="BH1398" s="5">
        <f t="shared" si="3021"/>
        <v>4175.8</v>
      </c>
      <c r="BI1398" s="5">
        <f t="shared" si="3022"/>
        <v>4175.8</v>
      </c>
      <c r="BJ1398" s="5">
        <f t="shared" si="3086"/>
        <v>0</v>
      </c>
    </row>
    <row r="1399" spans="1:62" x14ac:dyDescent="0.25">
      <c r="A1399" s="4" t="s">
        <v>259</v>
      </c>
      <c r="B1399" s="4" t="s">
        <v>102</v>
      </c>
      <c r="C1399" s="4" t="s">
        <v>85</v>
      </c>
      <c r="D1399" s="4" t="s">
        <v>243</v>
      </c>
      <c r="E1399" s="4" t="s">
        <v>18</v>
      </c>
      <c r="F1399" s="15" t="s">
        <v>646</v>
      </c>
      <c r="G1399" s="5">
        <f>G1400</f>
        <v>4175.8</v>
      </c>
      <c r="H1399" s="5">
        <f t="shared" si="3084"/>
        <v>4175.8</v>
      </c>
      <c r="I1399" s="5">
        <f t="shared" si="3085"/>
        <v>4175.8</v>
      </c>
      <c r="J1399" s="5">
        <f t="shared" si="3085"/>
        <v>0</v>
      </c>
      <c r="K1399" s="5">
        <f t="shared" si="3085"/>
        <v>0</v>
      </c>
      <c r="L1399" s="5">
        <f t="shared" si="3085"/>
        <v>0</v>
      </c>
      <c r="M1399" s="5">
        <f t="shared" si="2982"/>
        <v>4175.8</v>
      </c>
      <c r="N1399" s="5">
        <f t="shared" si="2983"/>
        <v>4175.8</v>
      </c>
      <c r="O1399" s="5">
        <f t="shared" si="2984"/>
        <v>4175.8</v>
      </c>
      <c r="P1399" s="5">
        <f t="shared" si="3086"/>
        <v>0</v>
      </c>
      <c r="Q1399" s="5">
        <f t="shared" si="3086"/>
        <v>0</v>
      </c>
      <c r="R1399" s="5">
        <f t="shared" si="3086"/>
        <v>0</v>
      </c>
      <c r="S1399" s="5">
        <f t="shared" si="3086"/>
        <v>0</v>
      </c>
      <c r="T1399" s="5">
        <f t="shared" si="3086"/>
        <v>0</v>
      </c>
      <c r="U1399" s="5">
        <f t="shared" si="3086"/>
        <v>0</v>
      </c>
      <c r="V1399" s="5">
        <f t="shared" si="3086"/>
        <v>0</v>
      </c>
      <c r="W1399" s="5">
        <f t="shared" si="3086"/>
        <v>0</v>
      </c>
      <c r="X1399" s="5">
        <f t="shared" si="3086"/>
        <v>0</v>
      </c>
      <c r="Y1399" s="5">
        <f t="shared" si="3086"/>
        <v>0</v>
      </c>
      <c r="Z1399" s="5">
        <f t="shared" si="3086"/>
        <v>0</v>
      </c>
      <c r="AA1399" s="5">
        <f t="shared" si="3086"/>
        <v>0</v>
      </c>
      <c r="AB1399" s="5">
        <f t="shared" si="3086"/>
        <v>0</v>
      </c>
      <c r="AC1399" s="5">
        <f t="shared" si="3086"/>
        <v>0</v>
      </c>
      <c r="AD1399" s="5">
        <f t="shared" si="3053"/>
        <v>4175.8</v>
      </c>
      <c r="AE1399" s="5">
        <f t="shared" si="3054"/>
        <v>4175.8</v>
      </c>
      <c r="AF1399" s="5">
        <f t="shared" si="3055"/>
        <v>4175.8</v>
      </c>
      <c r="AG1399" s="5">
        <f t="shared" si="3086"/>
        <v>0</v>
      </c>
      <c r="AH1399" s="5">
        <f t="shared" si="3086"/>
        <v>0</v>
      </c>
      <c r="AI1399" s="5">
        <f t="shared" si="3056"/>
        <v>4175.8</v>
      </c>
      <c r="AJ1399" s="5">
        <f t="shared" si="3057"/>
        <v>4175.8</v>
      </c>
      <c r="AK1399" s="5">
        <f t="shared" si="3058"/>
        <v>4175.8</v>
      </c>
      <c r="AL1399" s="5">
        <f t="shared" si="3086"/>
        <v>0</v>
      </c>
      <c r="AM1399" s="5">
        <f t="shared" si="3086"/>
        <v>0</v>
      </c>
      <c r="AN1399" s="5">
        <f t="shared" si="3086"/>
        <v>0</v>
      </c>
      <c r="AO1399" s="5">
        <f t="shared" si="3086"/>
        <v>0</v>
      </c>
      <c r="AP1399" s="5">
        <f t="shared" si="3086"/>
        <v>0</v>
      </c>
      <c r="AQ1399" s="5">
        <f t="shared" si="3019"/>
        <v>4175.8</v>
      </c>
      <c r="AR1399" s="5">
        <f t="shared" si="3059"/>
        <v>4175.8</v>
      </c>
      <c r="AS1399" s="5">
        <f t="shared" si="3060"/>
        <v>4175.8</v>
      </c>
      <c r="AT1399" s="5">
        <f t="shared" si="3086"/>
        <v>0</v>
      </c>
      <c r="AU1399" s="5">
        <f t="shared" si="3061"/>
        <v>4175.8</v>
      </c>
      <c r="AV1399" s="5">
        <f t="shared" si="3086"/>
        <v>0</v>
      </c>
      <c r="AW1399" s="5">
        <f t="shared" si="3086"/>
        <v>0</v>
      </c>
      <c r="AX1399" s="5">
        <f t="shared" si="3086"/>
        <v>0</v>
      </c>
      <c r="AY1399" s="5">
        <f t="shared" si="3086"/>
        <v>0</v>
      </c>
      <c r="AZ1399" s="5">
        <f t="shared" si="3086"/>
        <v>0</v>
      </c>
      <c r="BA1399" s="5">
        <f t="shared" si="3086"/>
        <v>0</v>
      </c>
      <c r="BB1399" s="5">
        <f t="shared" si="3086"/>
        <v>0</v>
      </c>
      <c r="BC1399" s="5">
        <f t="shared" si="3086"/>
        <v>0</v>
      </c>
      <c r="BD1399" s="5">
        <f t="shared" si="3086"/>
        <v>0</v>
      </c>
      <c r="BE1399" s="5">
        <f t="shared" si="3086"/>
        <v>0</v>
      </c>
      <c r="BF1399" s="5">
        <f t="shared" si="3086"/>
        <v>0</v>
      </c>
      <c r="BG1399" s="5">
        <f t="shared" si="3020"/>
        <v>4175.8</v>
      </c>
      <c r="BH1399" s="5">
        <f t="shared" si="3021"/>
        <v>4175.8</v>
      </c>
      <c r="BI1399" s="5">
        <f t="shared" si="3022"/>
        <v>4175.8</v>
      </c>
      <c r="BJ1399" s="5">
        <f t="shared" si="3086"/>
        <v>0</v>
      </c>
    </row>
    <row r="1400" spans="1:62" ht="63" x14ac:dyDescent="0.25">
      <c r="A1400" s="4" t="s">
        <v>259</v>
      </c>
      <c r="B1400" s="4" t="s">
        <v>102</v>
      </c>
      <c r="C1400" s="4" t="s">
        <v>85</v>
      </c>
      <c r="D1400" s="4" t="s">
        <v>243</v>
      </c>
      <c r="E1400" s="4" t="s">
        <v>219</v>
      </c>
      <c r="F1400" s="15" t="s">
        <v>647</v>
      </c>
      <c r="G1400" s="5">
        <v>4175.8</v>
      </c>
      <c r="H1400" s="5">
        <v>4175.8</v>
      </c>
      <c r="I1400" s="5">
        <v>4175.8</v>
      </c>
      <c r="J1400" s="5"/>
      <c r="K1400" s="5"/>
      <c r="L1400" s="5"/>
      <c r="M1400" s="5">
        <f t="shared" si="2982"/>
        <v>4175.8</v>
      </c>
      <c r="N1400" s="5">
        <f t="shared" si="2983"/>
        <v>4175.8</v>
      </c>
      <c r="O1400" s="5">
        <f t="shared" si="2984"/>
        <v>4175.8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>
        <f t="shared" si="3053"/>
        <v>4175.8</v>
      </c>
      <c r="AE1400" s="5">
        <f t="shared" si="3054"/>
        <v>4175.8</v>
      </c>
      <c r="AF1400" s="5">
        <f t="shared" si="3055"/>
        <v>4175.8</v>
      </c>
      <c r="AG1400" s="5"/>
      <c r="AH1400" s="5"/>
      <c r="AI1400" s="5">
        <f t="shared" si="3056"/>
        <v>4175.8</v>
      </c>
      <c r="AJ1400" s="5">
        <f t="shared" si="3057"/>
        <v>4175.8</v>
      </c>
      <c r="AK1400" s="5">
        <f t="shared" si="3058"/>
        <v>4175.8</v>
      </c>
      <c r="AL1400" s="5"/>
      <c r="AM1400" s="5"/>
      <c r="AN1400" s="5"/>
      <c r="AO1400" s="5"/>
      <c r="AP1400" s="5"/>
      <c r="AQ1400" s="5">
        <f t="shared" si="3019"/>
        <v>4175.8</v>
      </c>
      <c r="AR1400" s="5">
        <f t="shared" si="3059"/>
        <v>4175.8</v>
      </c>
      <c r="AS1400" s="5">
        <f t="shared" si="3060"/>
        <v>4175.8</v>
      </c>
      <c r="AT1400" s="5"/>
      <c r="AU1400" s="5">
        <f t="shared" si="3061"/>
        <v>4175.8</v>
      </c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>
        <f t="shared" si="3020"/>
        <v>4175.8</v>
      </c>
      <c r="BH1400" s="5">
        <f t="shared" si="3021"/>
        <v>4175.8</v>
      </c>
      <c r="BI1400" s="5">
        <f t="shared" si="3022"/>
        <v>4175.8</v>
      </c>
      <c r="BJ1400" s="5"/>
    </row>
    <row r="1401" spans="1:62" ht="31.5" x14ac:dyDescent="0.25">
      <c r="A1401" s="4" t="s">
        <v>259</v>
      </c>
      <c r="B1401" s="4" t="s">
        <v>102</v>
      </c>
      <c r="C1401" s="4" t="s">
        <v>85</v>
      </c>
      <c r="D1401" s="4" t="s">
        <v>226</v>
      </c>
      <c r="E1401" s="4"/>
      <c r="F1401" s="15" t="s">
        <v>1147</v>
      </c>
      <c r="G1401" s="5">
        <f>G1402</f>
        <v>2874.3</v>
      </c>
      <c r="H1401" s="5">
        <f t="shared" ref="H1401:H1405" si="3087">H1402</f>
        <v>2874.3</v>
      </c>
      <c r="I1401" s="5">
        <f t="shared" ref="I1401:L1405" si="3088">I1402</f>
        <v>2874.3</v>
      </c>
      <c r="J1401" s="5">
        <f t="shared" si="3088"/>
        <v>0</v>
      </c>
      <c r="K1401" s="5">
        <f t="shared" si="3088"/>
        <v>0</v>
      </c>
      <c r="L1401" s="5">
        <f t="shared" si="3088"/>
        <v>0</v>
      </c>
      <c r="M1401" s="5">
        <f t="shared" si="2982"/>
        <v>2874.3</v>
      </c>
      <c r="N1401" s="5">
        <f t="shared" si="2983"/>
        <v>2874.3</v>
      </c>
      <c r="O1401" s="5">
        <f t="shared" si="2984"/>
        <v>2874.3</v>
      </c>
      <c r="P1401" s="5">
        <f t="shared" ref="P1401:BJ1405" si="3089">P1402</f>
        <v>0</v>
      </c>
      <c r="Q1401" s="5">
        <f t="shared" si="3089"/>
        <v>0</v>
      </c>
      <c r="R1401" s="5">
        <f t="shared" si="3089"/>
        <v>0</v>
      </c>
      <c r="S1401" s="5">
        <f t="shared" si="3089"/>
        <v>0</v>
      </c>
      <c r="T1401" s="5">
        <f t="shared" si="3089"/>
        <v>0</v>
      </c>
      <c r="U1401" s="5">
        <f t="shared" si="3089"/>
        <v>0</v>
      </c>
      <c r="V1401" s="5">
        <f t="shared" si="3089"/>
        <v>0</v>
      </c>
      <c r="W1401" s="5">
        <f t="shared" si="3089"/>
        <v>0</v>
      </c>
      <c r="X1401" s="5">
        <f t="shared" si="3089"/>
        <v>0</v>
      </c>
      <c r="Y1401" s="5">
        <f t="shared" si="3089"/>
        <v>0</v>
      </c>
      <c r="Z1401" s="5">
        <f t="shared" si="3089"/>
        <v>0</v>
      </c>
      <c r="AA1401" s="5">
        <f t="shared" si="3089"/>
        <v>0</v>
      </c>
      <c r="AB1401" s="5">
        <f t="shared" si="3089"/>
        <v>0</v>
      </c>
      <c r="AC1401" s="5">
        <f t="shared" si="3089"/>
        <v>0</v>
      </c>
      <c r="AD1401" s="5">
        <f t="shared" si="3053"/>
        <v>2874.3</v>
      </c>
      <c r="AE1401" s="5">
        <f t="shared" si="3054"/>
        <v>2874.3</v>
      </c>
      <c r="AF1401" s="5">
        <f t="shared" si="3055"/>
        <v>2874.3</v>
      </c>
      <c r="AG1401" s="5">
        <f t="shared" si="3089"/>
        <v>0</v>
      </c>
      <c r="AH1401" s="5">
        <f t="shared" si="3089"/>
        <v>0</v>
      </c>
      <c r="AI1401" s="5">
        <f t="shared" si="3056"/>
        <v>2874.3</v>
      </c>
      <c r="AJ1401" s="5">
        <f t="shared" si="3057"/>
        <v>2874.3</v>
      </c>
      <c r="AK1401" s="5">
        <f t="shared" si="3058"/>
        <v>2874.3</v>
      </c>
      <c r="AL1401" s="5">
        <f t="shared" si="3089"/>
        <v>0</v>
      </c>
      <c r="AM1401" s="5">
        <f t="shared" si="3089"/>
        <v>0</v>
      </c>
      <c r="AN1401" s="5">
        <f t="shared" si="3089"/>
        <v>0</v>
      </c>
      <c r="AO1401" s="5">
        <f t="shared" si="3089"/>
        <v>0</v>
      </c>
      <c r="AP1401" s="5">
        <f t="shared" si="3089"/>
        <v>0</v>
      </c>
      <c r="AQ1401" s="5">
        <f t="shared" si="3019"/>
        <v>2874.3</v>
      </c>
      <c r="AR1401" s="5">
        <f t="shared" si="3059"/>
        <v>2874.3</v>
      </c>
      <c r="AS1401" s="5">
        <f t="shared" si="3060"/>
        <v>2874.3</v>
      </c>
      <c r="AT1401" s="5">
        <f t="shared" si="3089"/>
        <v>0</v>
      </c>
      <c r="AU1401" s="5">
        <f t="shared" si="3061"/>
        <v>2874.3</v>
      </c>
      <c r="AV1401" s="5">
        <f t="shared" si="3089"/>
        <v>0</v>
      </c>
      <c r="AW1401" s="5">
        <f t="shared" si="3089"/>
        <v>0</v>
      </c>
      <c r="AX1401" s="5">
        <f t="shared" si="3089"/>
        <v>-14.371</v>
      </c>
      <c r="AY1401" s="5">
        <f t="shared" si="3089"/>
        <v>0</v>
      </c>
      <c r="AZ1401" s="5">
        <f t="shared" si="3089"/>
        <v>0</v>
      </c>
      <c r="BA1401" s="5">
        <f t="shared" si="3089"/>
        <v>0</v>
      </c>
      <c r="BB1401" s="5">
        <f t="shared" si="3089"/>
        <v>0</v>
      </c>
      <c r="BC1401" s="5">
        <f t="shared" si="3089"/>
        <v>0</v>
      </c>
      <c r="BD1401" s="5">
        <f t="shared" si="3089"/>
        <v>0</v>
      </c>
      <c r="BE1401" s="5">
        <f t="shared" si="3089"/>
        <v>0</v>
      </c>
      <c r="BF1401" s="5">
        <f t="shared" si="3089"/>
        <v>0</v>
      </c>
      <c r="BG1401" s="5">
        <f t="shared" si="3020"/>
        <v>2859.9290000000001</v>
      </c>
      <c r="BH1401" s="5">
        <f t="shared" si="3021"/>
        <v>2874.3</v>
      </c>
      <c r="BI1401" s="5">
        <f t="shared" si="3022"/>
        <v>2874.3</v>
      </c>
      <c r="BJ1401" s="5">
        <f t="shared" si="3089"/>
        <v>0</v>
      </c>
    </row>
    <row r="1402" spans="1:62" ht="31.5" x14ac:dyDescent="0.25">
      <c r="A1402" s="4" t="s">
        <v>259</v>
      </c>
      <c r="B1402" s="4" t="s">
        <v>102</v>
      </c>
      <c r="C1402" s="4" t="s">
        <v>85</v>
      </c>
      <c r="D1402" s="4" t="s">
        <v>249</v>
      </c>
      <c r="E1402" s="4"/>
      <c r="F1402" s="15" t="s">
        <v>1170</v>
      </c>
      <c r="G1402" s="5">
        <f>G1403</f>
        <v>2874.3</v>
      </c>
      <c r="H1402" s="5">
        <f t="shared" si="3087"/>
        <v>2874.3</v>
      </c>
      <c r="I1402" s="5">
        <f t="shared" si="3088"/>
        <v>2874.3</v>
      </c>
      <c r="J1402" s="5">
        <f t="shared" si="3088"/>
        <v>0</v>
      </c>
      <c r="K1402" s="5">
        <f t="shared" si="3088"/>
        <v>0</v>
      </c>
      <c r="L1402" s="5">
        <f t="shared" si="3088"/>
        <v>0</v>
      </c>
      <c r="M1402" s="5">
        <f t="shared" si="2982"/>
        <v>2874.3</v>
      </c>
      <c r="N1402" s="5">
        <f t="shared" si="2983"/>
        <v>2874.3</v>
      </c>
      <c r="O1402" s="5">
        <f t="shared" si="2984"/>
        <v>2874.3</v>
      </c>
      <c r="P1402" s="5">
        <f t="shared" si="3089"/>
        <v>0</v>
      </c>
      <c r="Q1402" s="5">
        <f t="shared" si="3089"/>
        <v>0</v>
      </c>
      <c r="R1402" s="5">
        <f t="shared" si="3089"/>
        <v>0</v>
      </c>
      <c r="S1402" s="5">
        <f t="shared" si="3089"/>
        <v>0</v>
      </c>
      <c r="T1402" s="5">
        <f t="shared" si="3089"/>
        <v>0</v>
      </c>
      <c r="U1402" s="5">
        <f t="shared" si="3089"/>
        <v>0</v>
      </c>
      <c r="V1402" s="5">
        <f t="shared" si="3089"/>
        <v>0</v>
      </c>
      <c r="W1402" s="5">
        <f t="shared" si="3089"/>
        <v>0</v>
      </c>
      <c r="X1402" s="5">
        <f t="shared" si="3089"/>
        <v>0</v>
      </c>
      <c r="Y1402" s="5">
        <f t="shared" si="3089"/>
        <v>0</v>
      </c>
      <c r="Z1402" s="5">
        <f t="shared" si="3089"/>
        <v>0</v>
      </c>
      <c r="AA1402" s="5">
        <f t="shared" si="3089"/>
        <v>0</v>
      </c>
      <c r="AB1402" s="5">
        <f t="shared" si="3089"/>
        <v>0</v>
      </c>
      <c r="AC1402" s="5">
        <f t="shared" si="3089"/>
        <v>0</v>
      </c>
      <c r="AD1402" s="5">
        <f t="shared" si="3053"/>
        <v>2874.3</v>
      </c>
      <c r="AE1402" s="5">
        <f t="shared" si="3054"/>
        <v>2874.3</v>
      </c>
      <c r="AF1402" s="5">
        <f t="shared" si="3055"/>
        <v>2874.3</v>
      </c>
      <c r="AG1402" s="5">
        <f t="shared" si="3089"/>
        <v>0</v>
      </c>
      <c r="AH1402" s="5">
        <f t="shared" si="3089"/>
        <v>0</v>
      </c>
      <c r="AI1402" s="5">
        <f t="shared" si="3056"/>
        <v>2874.3</v>
      </c>
      <c r="AJ1402" s="5">
        <f t="shared" si="3057"/>
        <v>2874.3</v>
      </c>
      <c r="AK1402" s="5">
        <f t="shared" si="3058"/>
        <v>2874.3</v>
      </c>
      <c r="AL1402" s="5">
        <f t="shared" si="3089"/>
        <v>0</v>
      </c>
      <c r="AM1402" s="5">
        <f t="shared" si="3089"/>
        <v>0</v>
      </c>
      <c r="AN1402" s="5">
        <f t="shared" si="3089"/>
        <v>0</v>
      </c>
      <c r="AO1402" s="5">
        <f t="shared" si="3089"/>
        <v>0</v>
      </c>
      <c r="AP1402" s="5">
        <f t="shared" si="3089"/>
        <v>0</v>
      </c>
      <c r="AQ1402" s="5">
        <f t="shared" si="3019"/>
        <v>2874.3</v>
      </c>
      <c r="AR1402" s="5">
        <f t="shared" si="3059"/>
        <v>2874.3</v>
      </c>
      <c r="AS1402" s="5">
        <f t="shared" si="3060"/>
        <v>2874.3</v>
      </c>
      <c r="AT1402" s="5">
        <f t="shared" si="3089"/>
        <v>0</v>
      </c>
      <c r="AU1402" s="5">
        <f t="shared" si="3061"/>
        <v>2874.3</v>
      </c>
      <c r="AV1402" s="5">
        <f t="shared" si="3089"/>
        <v>0</v>
      </c>
      <c r="AW1402" s="5">
        <f t="shared" si="3089"/>
        <v>0</v>
      </c>
      <c r="AX1402" s="5">
        <f t="shared" si="3089"/>
        <v>-14.371</v>
      </c>
      <c r="AY1402" s="5">
        <f t="shared" si="3089"/>
        <v>0</v>
      </c>
      <c r="AZ1402" s="5">
        <f t="shared" si="3089"/>
        <v>0</v>
      </c>
      <c r="BA1402" s="5">
        <f t="shared" si="3089"/>
        <v>0</v>
      </c>
      <c r="BB1402" s="5">
        <f t="shared" si="3089"/>
        <v>0</v>
      </c>
      <c r="BC1402" s="5">
        <f t="shared" si="3089"/>
        <v>0</v>
      </c>
      <c r="BD1402" s="5">
        <f t="shared" si="3089"/>
        <v>0</v>
      </c>
      <c r="BE1402" s="5">
        <f t="shared" si="3089"/>
        <v>0</v>
      </c>
      <c r="BF1402" s="5">
        <f t="shared" si="3089"/>
        <v>0</v>
      </c>
      <c r="BG1402" s="5">
        <f t="shared" si="3020"/>
        <v>2859.9290000000001</v>
      </c>
      <c r="BH1402" s="5">
        <f t="shared" si="3021"/>
        <v>2874.3</v>
      </c>
      <c r="BI1402" s="5">
        <f t="shared" si="3022"/>
        <v>2874.3</v>
      </c>
      <c r="BJ1402" s="5">
        <f t="shared" si="3089"/>
        <v>0</v>
      </c>
    </row>
    <row r="1403" spans="1:62" ht="47.25" x14ac:dyDescent="0.25">
      <c r="A1403" s="4" t="s">
        <v>259</v>
      </c>
      <c r="B1403" s="4" t="s">
        <v>102</v>
      </c>
      <c r="C1403" s="4" t="s">
        <v>85</v>
      </c>
      <c r="D1403" s="4" t="s">
        <v>250</v>
      </c>
      <c r="E1403" s="4"/>
      <c r="F1403" s="15" t="s">
        <v>1171</v>
      </c>
      <c r="G1403" s="5">
        <f>G1404</f>
        <v>2874.3</v>
      </c>
      <c r="H1403" s="5">
        <f t="shared" si="3087"/>
        <v>2874.3</v>
      </c>
      <c r="I1403" s="5">
        <f t="shared" si="3088"/>
        <v>2874.3</v>
      </c>
      <c r="J1403" s="5">
        <f t="shared" si="3088"/>
        <v>0</v>
      </c>
      <c r="K1403" s="5">
        <f t="shared" si="3088"/>
        <v>0</v>
      </c>
      <c r="L1403" s="5">
        <f t="shared" si="3088"/>
        <v>0</v>
      </c>
      <c r="M1403" s="5">
        <f t="shared" si="2982"/>
        <v>2874.3</v>
      </c>
      <c r="N1403" s="5">
        <f t="shared" si="2983"/>
        <v>2874.3</v>
      </c>
      <c r="O1403" s="5">
        <f t="shared" si="2984"/>
        <v>2874.3</v>
      </c>
      <c r="P1403" s="5">
        <f t="shared" si="3089"/>
        <v>0</v>
      </c>
      <c r="Q1403" s="5">
        <f t="shared" si="3089"/>
        <v>0</v>
      </c>
      <c r="R1403" s="5">
        <f t="shared" si="3089"/>
        <v>0</v>
      </c>
      <c r="S1403" s="5">
        <f t="shared" si="3089"/>
        <v>0</v>
      </c>
      <c r="T1403" s="5">
        <f t="shared" si="3089"/>
        <v>0</v>
      </c>
      <c r="U1403" s="5">
        <f t="shared" si="3089"/>
        <v>0</v>
      </c>
      <c r="V1403" s="5">
        <f t="shared" si="3089"/>
        <v>0</v>
      </c>
      <c r="W1403" s="5">
        <f t="shared" si="3089"/>
        <v>0</v>
      </c>
      <c r="X1403" s="5">
        <f t="shared" si="3089"/>
        <v>0</v>
      </c>
      <c r="Y1403" s="5">
        <f t="shared" si="3089"/>
        <v>0</v>
      </c>
      <c r="Z1403" s="5">
        <f t="shared" si="3089"/>
        <v>0</v>
      </c>
      <c r="AA1403" s="5">
        <f t="shared" si="3089"/>
        <v>0</v>
      </c>
      <c r="AB1403" s="5">
        <f t="shared" si="3089"/>
        <v>0</v>
      </c>
      <c r="AC1403" s="5">
        <f t="shared" si="3089"/>
        <v>0</v>
      </c>
      <c r="AD1403" s="5">
        <f t="shared" si="3053"/>
        <v>2874.3</v>
      </c>
      <c r="AE1403" s="5">
        <f t="shared" si="3054"/>
        <v>2874.3</v>
      </c>
      <c r="AF1403" s="5">
        <f t="shared" si="3055"/>
        <v>2874.3</v>
      </c>
      <c r="AG1403" s="5">
        <f t="shared" si="3089"/>
        <v>0</v>
      </c>
      <c r="AH1403" s="5">
        <f t="shared" si="3089"/>
        <v>0</v>
      </c>
      <c r="AI1403" s="5">
        <f t="shared" si="3056"/>
        <v>2874.3</v>
      </c>
      <c r="AJ1403" s="5">
        <f t="shared" si="3057"/>
        <v>2874.3</v>
      </c>
      <c r="AK1403" s="5">
        <f t="shared" si="3058"/>
        <v>2874.3</v>
      </c>
      <c r="AL1403" s="5">
        <f t="shared" si="3089"/>
        <v>0</v>
      </c>
      <c r="AM1403" s="5">
        <f t="shared" si="3089"/>
        <v>0</v>
      </c>
      <c r="AN1403" s="5">
        <f t="shared" si="3089"/>
        <v>0</v>
      </c>
      <c r="AO1403" s="5">
        <f t="shared" si="3089"/>
        <v>0</v>
      </c>
      <c r="AP1403" s="5">
        <f t="shared" si="3089"/>
        <v>0</v>
      </c>
      <c r="AQ1403" s="5">
        <f t="shared" si="3019"/>
        <v>2874.3</v>
      </c>
      <c r="AR1403" s="5">
        <f t="shared" si="3059"/>
        <v>2874.3</v>
      </c>
      <c r="AS1403" s="5">
        <f t="shared" si="3060"/>
        <v>2874.3</v>
      </c>
      <c r="AT1403" s="5">
        <f t="shared" si="3089"/>
        <v>0</v>
      </c>
      <c r="AU1403" s="5">
        <f t="shared" si="3061"/>
        <v>2874.3</v>
      </c>
      <c r="AV1403" s="5">
        <f t="shared" si="3089"/>
        <v>0</v>
      </c>
      <c r="AW1403" s="5">
        <f t="shared" si="3089"/>
        <v>0</v>
      </c>
      <c r="AX1403" s="5">
        <f t="shared" si="3089"/>
        <v>-14.371</v>
      </c>
      <c r="AY1403" s="5">
        <f t="shared" si="3089"/>
        <v>0</v>
      </c>
      <c r="AZ1403" s="5">
        <f t="shared" si="3089"/>
        <v>0</v>
      </c>
      <c r="BA1403" s="5">
        <f t="shared" si="3089"/>
        <v>0</v>
      </c>
      <c r="BB1403" s="5">
        <f t="shared" si="3089"/>
        <v>0</v>
      </c>
      <c r="BC1403" s="5">
        <f t="shared" si="3089"/>
        <v>0</v>
      </c>
      <c r="BD1403" s="5">
        <f t="shared" si="3089"/>
        <v>0</v>
      </c>
      <c r="BE1403" s="5">
        <f t="shared" si="3089"/>
        <v>0</v>
      </c>
      <c r="BF1403" s="5">
        <f t="shared" si="3089"/>
        <v>0</v>
      </c>
      <c r="BG1403" s="5">
        <f t="shared" si="3020"/>
        <v>2859.9290000000001</v>
      </c>
      <c r="BH1403" s="5">
        <f t="shared" si="3021"/>
        <v>2874.3</v>
      </c>
      <c r="BI1403" s="5">
        <f t="shared" si="3022"/>
        <v>2874.3</v>
      </c>
      <c r="BJ1403" s="5">
        <f t="shared" si="3089"/>
        <v>0</v>
      </c>
    </row>
    <row r="1404" spans="1:62" ht="31.5" x14ac:dyDescent="0.25">
      <c r="A1404" s="4" t="s">
        <v>259</v>
      </c>
      <c r="B1404" s="4" t="s">
        <v>102</v>
      </c>
      <c r="C1404" s="4" t="s">
        <v>85</v>
      </c>
      <c r="D1404" s="4" t="s">
        <v>244</v>
      </c>
      <c r="E1404" s="4"/>
      <c r="F1404" s="15" t="s">
        <v>1172</v>
      </c>
      <c r="G1404" s="5">
        <f>G1405</f>
        <v>2874.3</v>
      </c>
      <c r="H1404" s="5">
        <f t="shared" si="3087"/>
        <v>2874.3</v>
      </c>
      <c r="I1404" s="5">
        <f t="shared" si="3088"/>
        <v>2874.3</v>
      </c>
      <c r="J1404" s="5">
        <f t="shared" si="3088"/>
        <v>0</v>
      </c>
      <c r="K1404" s="5">
        <f t="shared" si="3088"/>
        <v>0</v>
      </c>
      <c r="L1404" s="5">
        <f t="shared" si="3088"/>
        <v>0</v>
      </c>
      <c r="M1404" s="5">
        <f t="shared" si="2982"/>
        <v>2874.3</v>
      </c>
      <c r="N1404" s="5">
        <f t="shared" si="2983"/>
        <v>2874.3</v>
      </c>
      <c r="O1404" s="5">
        <f t="shared" si="2984"/>
        <v>2874.3</v>
      </c>
      <c r="P1404" s="5">
        <f t="shared" si="3089"/>
        <v>0</v>
      </c>
      <c r="Q1404" s="5">
        <f t="shared" si="3089"/>
        <v>0</v>
      </c>
      <c r="R1404" s="5">
        <f t="shared" si="3089"/>
        <v>0</v>
      </c>
      <c r="S1404" s="5">
        <f t="shared" si="3089"/>
        <v>0</v>
      </c>
      <c r="T1404" s="5">
        <f t="shared" si="3089"/>
        <v>0</v>
      </c>
      <c r="U1404" s="5">
        <f t="shared" si="3089"/>
        <v>0</v>
      </c>
      <c r="V1404" s="5">
        <f t="shared" si="3089"/>
        <v>0</v>
      </c>
      <c r="W1404" s="5">
        <f t="shared" si="3089"/>
        <v>0</v>
      </c>
      <c r="X1404" s="5">
        <f t="shared" si="3089"/>
        <v>0</v>
      </c>
      <c r="Y1404" s="5">
        <f t="shared" si="3089"/>
        <v>0</v>
      </c>
      <c r="Z1404" s="5">
        <f t="shared" si="3089"/>
        <v>0</v>
      </c>
      <c r="AA1404" s="5">
        <f t="shared" si="3089"/>
        <v>0</v>
      </c>
      <c r="AB1404" s="5">
        <f t="shared" si="3089"/>
        <v>0</v>
      </c>
      <c r="AC1404" s="5">
        <f t="shared" si="3089"/>
        <v>0</v>
      </c>
      <c r="AD1404" s="5">
        <f t="shared" si="3053"/>
        <v>2874.3</v>
      </c>
      <c r="AE1404" s="5">
        <f t="shared" si="3054"/>
        <v>2874.3</v>
      </c>
      <c r="AF1404" s="5">
        <f t="shared" si="3055"/>
        <v>2874.3</v>
      </c>
      <c r="AG1404" s="5">
        <f t="shared" si="3089"/>
        <v>0</v>
      </c>
      <c r="AH1404" s="5">
        <f t="shared" si="3089"/>
        <v>0</v>
      </c>
      <c r="AI1404" s="5">
        <f t="shared" si="3056"/>
        <v>2874.3</v>
      </c>
      <c r="AJ1404" s="5">
        <f t="shared" si="3057"/>
        <v>2874.3</v>
      </c>
      <c r="AK1404" s="5">
        <f t="shared" si="3058"/>
        <v>2874.3</v>
      </c>
      <c r="AL1404" s="5">
        <f t="shared" si="3089"/>
        <v>0</v>
      </c>
      <c r="AM1404" s="5">
        <f t="shared" si="3089"/>
        <v>0</v>
      </c>
      <c r="AN1404" s="5">
        <f t="shared" si="3089"/>
        <v>0</v>
      </c>
      <c r="AO1404" s="5">
        <f t="shared" si="3089"/>
        <v>0</v>
      </c>
      <c r="AP1404" s="5">
        <f t="shared" si="3089"/>
        <v>0</v>
      </c>
      <c r="AQ1404" s="5">
        <f t="shared" si="3019"/>
        <v>2874.3</v>
      </c>
      <c r="AR1404" s="5">
        <f t="shared" si="3059"/>
        <v>2874.3</v>
      </c>
      <c r="AS1404" s="5">
        <f t="shared" si="3060"/>
        <v>2874.3</v>
      </c>
      <c r="AT1404" s="5">
        <f t="shared" si="3089"/>
        <v>0</v>
      </c>
      <c r="AU1404" s="5">
        <f t="shared" si="3061"/>
        <v>2874.3</v>
      </c>
      <c r="AV1404" s="5">
        <f t="shared" si="3089"/>
        <v>0</v>
      </c>
      <c r="AW1404" s="5">
        <f t="shared" si="3089"/>
        <v>0</v>
      </c>
      <c r="AX1404" s="5">
        <f t="shared" si="3089"/>
        <v>-14.371</v>
      </c>
      <c r="AY1404" s="5">
        <f t="shared" si="3089"/>
        <v>0</v>
      </c>
      <c r="AZ1404" s="5">
        <f t="shared" si="3089"/>
        <v>0</v>
      </c>
      <c r="BA1404" s="5">
        <f t="shared" si="3089"/>
        <v>0</v>
      </c>
      <c r="BB1404" s="5">
        <f t="shared" si="3089"/>
        <v>0</v>
      </c>
      <c r="BC1404" s="5">
        <f t="shared" si="3089"/>
        <v>0</v>
      </c>
      <c r="BD1404" s="5">
        <f t="shared" si="3089"/>
        <v>0</v>
      </c>
      <c r="BE1404" s="5">
        <f t="shared" si="3089"/>
        <v>0</v>
      </c>
      <c r="BF1404" s="5">
        <f t="shared" si="3089"/>
        <v>0</v>
      </c>
      <c r="BG1404" s="5">
        <f t="shared" si="3020"/>
        <v>2859.9290000000001</v>
      </c>
      <c r="BH1404" s="5">
        <f t="shared" si="3021"/>
        <v>2874.3</v>
      </c>
      <c r="BI1404" s="5">
        <f t="shared" si="3022"/>
        <v>2874.3</v>
      </c>
      <c r="BJ1404" s="5">
        <f t="shared" si="3089"/>
        <v>0</v>
      </c>
    </row>
    <row r="1405" spans="1:62" ht="31.5" x14ac:dyDescent="0.25">
      <c r="A1405" s="4" t="s">
        <v>259</v>
      </c>
      <c r="B1405" s="4" t="s">
        <v>102</v>
      </c>
      <c r="C1405" s="4" t="s">
        <v>85</v>
      </c>
      <c r="D1405" s="4" t="s">
        <v>244</v>
      </c>
      <c r="E1405" s="4" t="s">
        <v>16</v>
      </c>
      <c r="F1405" s="15" t="s">
        <v>630</v>
      </c>
      <c r="G1405" s="5">
        <f>G1406</f>
        <v>2874.3</v>
      </c>
      <c r="H1405" s="5">
        <f t="shared" si="3087"/>
        <v>2874.3</v>
      </c>
      <c r="I1405" s="5">
        <f t="shared" si="3088"/>
        <v>2874.3</v>
      </c>
      <c r="J1405" s="5">
        <f t="shared" si="3088"/>
        <v>0</v>
      </c>
      <c r="K1405" s="5">
        <f t="shared" si="3088"/>
        <v>0</v>
      </c>
      <c r="L1405" s="5">
        <f t="shared" si="3088"/>
        <v>0</v>
      </c>
      <c r="M1405" s="5">
        <f t="shared" si="2982"/>
        <v>2874.3</v>
      </c>
      <c r="N1405" s="5">
        <f t="shared" si="2983"/>
        <v>2874.3</v>
      </c>
      <c r="O1405" s="5">
        <f t="shared" si="2984"/>
        <v>2874.3</v>
      </c>
      <c r="P1405" s="5">
        <f t="shared" si="3089"/>
        <v>0</v>
      </c>
      <c r="Q1405" s="5">
        <f t="shared" si="3089"/>
        <v>0</v>
      </c>
      <c r="R1405" s="5">
        <f t="shared" si="3089"/>
        <v>0</v>
      </c>
      <c r="S1405" s="5">
        <f t="shared" si="3089"/>
        <v>0</v>
      </c>
      <c r="T1405" s="5">
        <f t="shared" si="3089"/>
        <v>0</v>
      </c>
      <c r="U1405" s="5">
        <f t="shared" si="3089"/>
        <v>0</v>
      </c>
      <c r="V1405" s="5">
        <f t="shared" si="3089"/>
        <v>0</v>
      </c>
      <c r="W1405" s="5">
        <f t="shared" si="3089"/>
        <v>0</v>
      </c>
      <c r="X1405" s="5">
        <f t="shared" si="3089"/>
        <v>0</v>
      </c>
      <c r="Y1405" s="5">
        <f t="shared" si="3089"/>
        <v>0</v>
      </c>
      <c r="Z1405" s="5">
        <f t="shared" si="3089"/>
        <v>0</v>
      </c>
      <c r="AA1405" s="5">
        <f t="shared" si="3089"/>
        <v>0</v>
      </c>
      <c r="AB1405" s="5">
        <f t="shared" si="3089"/>
        <v>0</v>
      </c>
      <c r="AC1405" s="5">
        <f t="shared" si="3089"/>
        <v>0</v>
      </c>
      <c r="AD1405" s="5">
        <f t="shared" si="3053"/>
        <v>2874.3</v>
      </c>
      <c r="AE1405" s="5">
        <f t="shared" si="3054"/>
        <v>2874.3</v>
      </c>
      <c r="AF1405" s="5">
        <f t="shared" si="3055"/>
        <v>2874.3</v>
      </c>
      <c r="AG1405" s="5">
        <f t="shared" si="3089"/>
        <v>0</v>
      </c>
      <c r="AH1405" s="5">
        <f t="shared" si="3089"/>
        <v>0</v>
      </c>
      <c r="AI1405" s="5">
        <f t="shared" si="3056"/>
        <v>2874.3</v>
      </c>
      <c r="AJ1405" s="5">
        <f t="shared" si="3057"/>
        <v>2874.3</v>
      </c>
      <c r="AK1405" s="5">
        <f t="shared" si="3058"/>
        <v>2874.3</v>
      </c>
      <c r="AL1405" s="5">
        <f t="shared" si="3089"/>
        <v>0</v>
      </c>
      <c r="AM1405" s="5">
        <f t="shared" si="3089"/>
        <v>0</v>
      </c>
      <c r="AN1405" s="5">
        <f t="shared" si="3089"/>
        <v>0</v>
      </c>
      <c r="AO1405" s="5">
        <f t="shared" si="3089"/>
        <v>0</v>
      </c>
      <c r="AP1405" s="5">
        <f t="shared" si="3089"/>
        <v>0</v>
      </c>
      <c r="AQ1405" s="5">
        <f t="shared" si="3019"/>
        <v>2874.3</v>
      </c>
      <c r="AR1405" s="5">
        <f t="shared" si="3059"/>
        <v>2874.3</v>
      </c>
      <c r="AS1405" s="5">
        <f t="shared" si="3060"/>
        <v>2874.3</v>
      </c>
      <c r="AT1405" s="5">
        <f t="shared" si="3089"/>
        <v>0</v>
      </c>
      <c r="AU1405" s="5">
        <f t="shared" si="3061"/>
        <v>2874.3</v>
      </c>
      <c r="AV1405" s="5">
        <f t="shared" si="3089"/>
        <v>0</v>
      </c>
      <c r="AW1405" s="5">
        <f t="shared" si="3089"/>
        <v>0</v>
      </c>
      <c r="AX1405" s="5">
        <f t="shared" si="3089"/>
        <v>-14.371</v>
      </c>
      <c r="AY1405" s="5">
        <f t="shared" si="3089"/>
        <v>0</v>
      </c>
      <c r="AZ1405" s="5">
        <f t="shared" si="3089"/>
        <v>0</v>
      </c>
      <c r="BA1405" s="5">
        <f t="shared" si="3089"/>
        <v>0</v>
      </c>
      <c r="BB1405" s="5">
        <f t="shared" si="3089"/>
        <v>0</v>
      </c>
      <c r="BC1405" s="5">
        <f t="shared" si="3089"/>
        <v>0</v>
      </c>
      <c r="BD1405" s="5">
        <f t="shared" si="3089"/>
        <v>0</v>
      </c>
      <c r="BE1405" s="5">
        <f t="shared" si="3089"/>
        <v>0</v>
      </c>
      <c r="BF1405" s="5">
        <f t="shared" si="3089"/>
        <v>0</v>
      </c>
      <c r="BG1405" s="5">
        <f t="shared" si="3020"/>
        <v>2859.9290000000001</v>
      </c>
      <c r="BH1405" s="5">
        <f t="shared" si="3021"/>
        <v>2874.3</v>
      </c>
      <c r="BI1405" s="5">
        <f t="shared" si="3022"/>
        <v>2874.3</v>
      </c>
      <c r="BJ1405" s="5">
        <f t="shared" si="3089"/>
        <v>0</v>
      </c>
    </row>
    <row r="1406" spans="1:62" ht="31.5" x14ac:dyDescent="0.25">
      <c r="A1406" s="4" t="s">
        <v>259</v>
      </c>
      <c r="B1406" s="4" t="s">
        <v>102</v>
      </c>
      <c r="C1406" s="4" t="s">
        <v>85</v>
      </c>
      <c r="D1406" s="4" t="s">
        <v>244</v>
      </c>
      <c r="E1406" s="4" t="s">
        <v>17</v>
      </c>
      <c r="F1406" s="15" t="s">
        <v>631</v>
      </c>
      <c r="G1406" s="5">
        <v>2874.3</v>
      </c>
      <c r="H1406" s="5">
        <v>2874.3</v>
      </c>
      <c r="I1406" s="5">
        <v>2874.3</v>
      </c>
      <c r="J1406" s="5"/>
      <c r="K1406" s="5"/>
      <c r="L1406" s="5"/>
      <c r="M1406" s="5">
        <f t="shared" si="2982"/>
        <v>2874.3</v>
      </c>
      <c r="N1406" s="5">
        <f t="shared" si="2983"/>
        <v>2874.3</v>
      </c>
      <c r="O1406" s="5">
        <f t="shared" si="2984"/>
        <v>2874.3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>
        <f t="shared" si="3053"/>
        <v>2874.3</v>
      </c>
      <c r="AE1406" s="5">
        <f t="shared" si="3054"/>
        <v>2874.3</v>
      </c>
      <c r="AF1406" s="5">
        <f t="shared" si="3055"/>
        <v>2874.3</v>
      </c>
      <c r="AG1406" s="5"/>
      <c r="AH1406" s="5"/>
      <c r="AI1406" s="5">
        <f t="shared" si="3056"/>
        <v>2874.3</v>
      </c>
      <c r="AJ1406" s="5">
        <f t="shared" si="3057"/>
        <v>2874.3</v>
      </c>
      <c r="AK1406" s="5">
        <f t="shared" si="3058"/>
        <v>2874.3</v>
      </c>
      <c r="AL1406" s="5"/>
      <c r="AM1406" s="5"/>
      <c r="AN1406" s="5"/>
      <c r="AO1406" s="5"/>
      <c r="AP1406" s="5"/>
      <c r="AQ1406" s="5">
        <f t="shared" si="3019"/>
        <v>2874.3</v>
      </c>
      <c r="AR1406" s="5">
        <f t="shared" si="3059"/>
        <v>2874.3</v>
      </c>
      <c r="AS1406" s="5">
        <f t="shared" si="3060"/>
        <v>2874.3</v>
      </c>
      <c r="AT1406" s="5"/>
      <c r="AU1406" s="5">
        <f t="shared" si="3061"/>
        <v>2874.3</v>
      </c>
      <c r="AV1406" s="5"/>
      <c r="AW1406" s="5"/>
      <c r="AX1406" s="5">
        <v>-14.371</v>
      </c>
      <c r="AY1406" s="5"/>
      <c r="AZ1406" s="5"/>
      <c r="BA1406" s="5"/>
      <c r="BB1406" s="5"/>
      <c r="BC1406" s="5"/>
      <c r="BD1406" s="5"/>
      <c r="BE1406" s="5"/>
      <c r="BF1406" s="5"/>
      <c r="BG1406" s="5">
        <f t="shared" si="3020"/>
        <v>2859.9290000000001</v>
      </c>
      <c r="BH1406" s="5">
        <f t="shared" si="3021"/>
        <v>2874.3</v>
      </c>
      <c r="BI1406" s="5">
        <f t="shared" si="3022"/>
        <v>2874.3</v>
      </c>
      <c r="BJ1406" s="5"/>
    </row>
    <row r="1407" spans="1:62" ht="31.5" x14ac:dyDescent="0.25">
      <c r="A1407" s="4" t="s">
        <v>259</v>
      </c>
      <c r="B1407" s="4" t="s">
        <v>102</v>
      </c>
      <c r="C1407" s="4" t="s">
        <v>85</v>
      </c>
      <c r="D1407" s="4" t="s">
        <v>27</v>
      </c>
      <c r="E1407" s="4"/>
      <c r="F1407" s="15" t="s">
        <v>1220</v>
      </c>
      <c r="G1407" s="5"/>
      <c r="H1407" s="5"/>
      <c r="I1407" s="5"/>
      <c r="J1407" s="5"/>
      <c r="K1407" s="5"/>
      <c r="L1407" s="5"/>
      <c r="M1407" s="5">
        <f>M1408</f>
        <v>0</v>
      </c>
      <c r="N1407" s="5">
        <f t="shared" ref="N1407:BJ1409" si="3090">N1408</f>
        <v>0</v>
      </c>
      <c r="O1407" s="5">
        <f t="shared" si="3090"/>
        <v>0</v>
      </c>
      <c r="P1407" s="5">
        <f t="shared" si="3090"/>
        <v>0</v>
      </c>
      <c r="Q1407" s="5">
        <f t="shared" si="3090"/>
        <v>0</v>
      </c>
      <c r="R1407" s="5">
        <f t="shared" si="3090"/>
        <v>0</v>
      </c>
      <c r="S1407" s="5">
        <f t="shared" si="3090"/>
        <v>0</v>
      </c>
      <c r="T1407" s="5">
        <f t="shared" si="3090"/>
        <v>0</v>
      </c>
      <c r="U1407" s="5">
        <f t="shared" si="3090"/>
        <v>2.875</v>
      </c>
      <c r="V1407" s="5">
        <f t="shared" si="3090"/>
        <v>0</v>
      </c>
      <c r="W1407" s="5">
        <f t="shared" si="3090"/>
        <v>0</v>
      </c>
      <c r="X1407" s="5">
        <f t="shared" si="3090"/>
        <v>0</v>
      </c>
      <c r="Y1407" s="5">
        <f t="shared" si="3090"/>
        <v>0</v>
      </c>
      <c r="Z1407" s="5">
        <f t="shared" si="3090"/>
        <v>0</v>
      </c>
      <c r="AA1407" s="5">
        <f t="shared" si="3090"/>
        <v>0</v>
      </c>
      <c r="AB1407" s="5">
        <f t="shared" si="3090"/>
        <v>0</v>
      </c>
      <c r="AC1407" s="5">
        <f t="shared" si="3090"/>
        <v>0</v>
      </c>
      <c r="AD1407" s="5">
        <f t="shared" si="3053"/>
        <v>2.875</v>
      </c>
      <c r="AE1407" s="5">
        <f t="shared" si="3054"/>
        <v>0</v>
      </c>
      <c r="AF1407" s="5">
        <f t="shared" si="3055"/>
        <v>0</v>
      </c>
      <c r="AG1407" s="5">
        <f t="shared" si="3090"/>
        <v>0</v>
      </c>
      <c r="AH1407" s="5">
        <f t="shared" si="3090"/>
        <v>0</v>
      </c>
      <c r="AI1407" s="5">
        <f t="shared" si="3056"/>
        <v>2.875</v>
      </c>
      <c r="AJ1407" s="5">
        <f t="shared" si="3057"/>
        <v>0</v>
      </c>
      <c r="AK1407" s="5">
        <f t="shared" si="3058"/>
        <v>0</v>
      </c>
      <c r="AL1407" s="5">
        <f t="shared" si="3090"/>
        <v>0</v>
      </c>
      <c r="AM1407" s="5">
        <f t="shared" si="3090"/>
        <v>0</v>
      </c>
      <c r="AN1407" s="5">
        <f t="shared" si="3090"/>
        <v>0</v>
      </c>
      <c r="AO1407" s="5">
        <f t="shared" si="3090"/>
        <v>0</v>
      </c>
      <c r="AP1407" s="5">
        <f t="shared" si="3090"/>
        <v>0</v>
      </c>
      <c r="AQ1407" s="5">
        <f t="shared" si="3019"/>
        <v>2.875</v>
      </c>
      <c r="AR1407" s="5">
        <f t="shared" si="3059"/>
        <v>0</v>
      </c>
      <c r="AS1407" s="5">
        <f t="shared" si="3060"/>
        <v>0</v>
      </c>
      <c r="AT1407" s="5">
        <f t="shared" si="3090"/>
        <v>0</v>
      </c>
      <c r="AU1407" s="5">
        <f t="shared" si="3061"/>
        <v>2.875</v>
      </c>
      <c r="AV1407" s="5">
        <f t="shared" si="3090"/>
        <v>0</v>
      </c>
      <c r="AW1407" s="5">
        <f t="shared" si="3090"/>
        <v>0</v>
      </c>
      <c r="AX1407" s="5">
        <f t="shared" si="3090"/>
        <v>0</v>
      </c>
      <c r="AY1407" s="5">
        <f t="shared" si="3090"/>
        <v>0</v>
      </c>
      <c r="AZ1407" s="5">
        <f t="shared" si="3090"/>
        <v>0</v>
      </c>
      <c r="BA1407" s="5">
        <f t="shared" si="3090"/>
        <v>0</v>
      </c>
      <c r="BB1407" s="5">
        <f t="shared" si="3090"/>
        <v>0</v>
      </c>
      <c r="BC1407" s="5">
        <f t="shared" si="3090"/>
        <v>0</v>
      </c>
      <c r="BD1407" s="5">
        <f t="shared" si="3090"/>
        <v>0</v>
      </c>
      <c r="BE1407" s="5">
        <f t="shared" si="3090"/>
        <v>0</v>
      </c>
      <c r="BF1407" s="5">
        <f t="shared" si="3090"/>
        <v>0</v>
      </c>
      <c r="BG1407" s="5">
        <f t="shared" si="3020"/>
        <v>2.875</v>
      </c>
      <c r="BH1407" s="5">
        <f t="shared" si="3021"/>
        <v>0</v>
      </c>
      <c r="BI1407" s="5">
        <f t="shared" si="3022"/>
        <v>0</v>
      </c>
      <c r="BJ1407" s="5">
        <f t="shared" si="3090"/>
        <v>0</v>
      </c>
    </row>
    <row r="1408" spans="1:62" ht="47.25" x14ac:dyDescent="0.25">
      <c r="A1408" s="4" t="s">
        <v>259</v>
      </c>
      <c r="B1408" s="4" t="s">
        <v>102</v>
      </c>
      <c r="C1408" s="4" t="s">
        <v>85</v>
      </c>
      <c r="D1408" s="4" t="s">
        <v>493</v>
      </c>
      <c r="E1408" s="4"/>
      <c r="F1408" s="15" t="s">
        <v>1229</v>
      </c>
      <c r="G1408" s="5"/>
      <c r="H1408" s="5"/>
      <c r="I1408" s="5"/>
      <c r="J1408" s="5"/>
      <c r="K1408" s="5"/>
      <c r="L1408" s="5"/>
      <c r="M1408" s="5">
        <f>M1409</f>
        <v>0</v>
      </c>
      <c r="N1408" s="5">
        <f t="shared" si="3090"/>
        <v>0</v>
      </c>
      <c r="O1408" s="5">
        <f t="shared" si="3090"/>
        <v>0</v>
      </c>
      <c r="P1408" s="5">
        <f t="shared" si="3090"/>
        <v>0</v>
      </c>
      <c r="Q1408" s="5">
        <f t="shared" si="3090"/>
        <v>0</v>
      </c>
      <c r="R1408" s="5">
        <f t="shared" si="3090"/>
        <v>0</v>
      </c>
      <c r="S1408" s="5">
        <f t="shared" si="3090"/>
        <v>0</v>
      </c>
      <c r="T1408" s="5">
        <f t="shared" si="3090"/>
        <v>0</v>
      </c>
      <c r="U1408" s="5">
        <f t="shared" si="3090"/>
        <v>2.875</v>
      </c>
      <c r="V1408" s="5">
        <f t="shared" si="3090"/>
        <v>0</v>
      </c>
      <c r="W1408" s="5">
        <f t="shared" si="3090"/>
        <v>0</v>
      </c>
      <c r="X1408" s="5">
        <f t="shared" si="3090"/>
        <v>0</v>
      </c>
      <c r="Y1408" s="5">
        <f t="shared" si="3090"/>
        <v>0</v>
      </c>
      <c r="Z1408" s="5">
        <f t="shared" si="3090"/>
        <v>0</v>
      </c>
      <c r="AA1408" s="5">
        <f t="shared" si="3090"/>
        <v>0</v>
      </c>
      <c r="AB1408" s="5">
        <f t="shared" si="3090"/>
        <v>0</v>
      </c>
      <c r="AC1408" s="5">
        <f t="shared" si="3090"/>
        <v>0</v>
      </c>
      <c r="AD1408" s="5">
        <f t="shared" si="3053"/>
        <v>2.875</v>
      </c>
      <c r="AE1408" s="5">
        <f t="shared" si="3054"/>
        <v>0</v>
      </c>
      <c r="AF1408" s="5">
        <f t="shared" si="3055"/>
        <v>0</v>
      </c>
      <c r="AG1408" s="5">
        <f t="shared" si="3090"/>
        <v>0</v>
      </c>
      <c r="AH1408" s="5">
        <f t="shared" si="3090"/>
        <v>0</v>
      </c>
      <c r="AI1408" s="5">
        <f t="shared" si="3056"/>
        <v>2.875</v>
      </c>
      <c r="AJ1408" s="5">
        <f t="shared" si="3057"/>
        <v>0</v>
      </c>
      <c r="AK1408" s="5">
        <f t="shared" si="3058"/>
        <v>0</v>
      </c>
      <c r="AL1408" s="5">
        <f t="shared" si="3090"/>
        <v>0</v>
      </c>
      <c r="AM1408" s="5">
        <f t="shared" si="3090"/>
        <v>0</v>
      </c>
      <c r="AN1408" s="5">
        <f t="shared" si="3090"/>
        <v>0</v>
      </c>
      <c r="AO1408" s="5">
        <f t="shared" si="3090"/>
        <v>0</v>
      </c>
      <c r="AP1408" s="5">
        <f t="shared" si="3090"/>
        <v>0</v>
      </c>
      <c r="AQ1408" s="5">
        <f t="shared" si="3019"/>
        <v>2.875</v>
      </c>
      <c r="AR1408" s="5">
        <f t="shared" si="3059"/>
        <v>0</v>
      </c>
      <c r="AS1408" s="5">
        <f t="shared" si="3060"/>
        <v>0</v>
      </c>
      <c r="AT1408" s="5">
        <f t="shared" si="3090"/>
        <v>0</v>
      </c>
      <c r="AU1408" s="5">
        <f t="shared" si="3061"/>
        <v>2.875</v>
      </c>
      <c r="AV1408" s="5">
        <f t="shared" si="3090"/>
        <v>0</v>
      </c>
      <c r="AW1408" s="5">
        <f t="shared" si="3090"/>
        <v>0</v>
      </c>
      <c r="AX1408" s="5">
        <f t="shared" si="3090"/>
        <v>0</v>
      </c>
      <c r="AY1408" s="5">
        <f t="shared" si="3090"/>
        <v>0</v>
      </c>
      <c r="AZ1408" s="5">
        <f t="shared" si="3090"/>
        <v>0</v>
      </c>
      <c r="BA1408" s="5">
        <f t="shared" si="3090"/>
        <v>0</v>
      </c>
      <c r="BB1408" s="5">
        <f t="shared" si="3090"/>
        <v>0</v>
      </c>
      <c r="BC1408" s="5">
        <f t="shared" si="3090"/>
        <v>0</v>
      </c>
      <c r="BD1408" s="5">
        <f t="shared" si="3090"/>
        <v>0</v>
      </c>
      <c r="BE1408" s="5">
        <f t="shared" si="3090"/>
        <v>0</v>
      </c>
      <c r="BF1408" s="5">
        <f t="shared" si="3090"/>
        <v>0</v>
      </c>
      <c r="BG1408" s="5">
        <f t="shared" si="3020"/>
        <v>2.875</v>
      </c>
      <c r="BH1408" s="5">
        <f t="shared" si="3021"/>
        <v>0</v>
      </c>
      <c r="BI1408" s="5">
        <f t="shared" si="3022"/>
        <v>0</v>
      </c>
      <c r="BJ1408" s="5">
        <f t="shared" si="3090"/>
        <v>0</v>
      </c>
    </row>
    <row r="1409" spans="1:62" ht="31.5" x14ac:dyDescent="0.25">
      <c r="A1409" s="4" t="s">
        <v>259</v>
      </c>
      <c r="B1409" s="4" t="s">
        <v>102</v>
      </c>
      <c r="C1409" s="4" t="s">
        <v>85</v>
      </c>
      <c r="D1409" s="4" t="s">
        <v>493</v>
      </c>
      <c r="E1409" s="4" t="s">
        <v>16</v>
      </c>
      <c r="F1409" s="15" t="s">
        <v>630</v>
      </c>
      <c r="G1409" s="5"/>
      <c r="H1409" s="5"/>
      <c r="I1409" s="5"/>
      <c r="J1409" s="5"/>
      <c r="K1409" s="5"/>
      <c r="L1409" s="5"/>
      <c r="M1409" s="5">
        <f>M1410</f>
        <v>0</v>
      </c>
      <c r="N1409" s="5">
        <f t="shared" si="3090"/>
        <v>0</v>
      </c>
      <c r="O1409" s="5">
        <f t="shared" si="3090"/>
        <v>0</v>
      </c>
      <c r="P1409" s="5">
        <f t="shared" si="3090"/>
        <v>0</v>
      </c>
      <c r="Q1409" s="5">
        <f t="shared" si="3090"/>
        <v>0</v>
      </c>
      <c r="R1409" s="5">
        <f t="shared" si="3090"/>
        <v>0</v>
      </c>
      <c r="S1409" s="5">
        <f t="shared" si="3090"/>
        <v>0</v>
      </c>
      <c r="T1409" s="5">
        <f t="shared" si="3090"/>
        <v>0</v>
      </c>
      <c r="U1409" s="5">
        <f t="shared" si="3090"/>
        <v>2.875</v>
      </c>
      <c r="V1409" s="5">
        <f t="shared" si="3090"/>
        <v>0</v>
      </c>
      <c r="W1409" s="5">
        <f t="shared" si="3090"/>
        <v>0</v>
      </c>
      <c r="X1409" s="5">
        <f t="shared" si="3090"/>
        <v>0</v>
      </c>
      <c r="Y1409" s="5">
        <f t="shared" si="3090"/>
        <v>0</v>
      </c>
      <c r="Z1409" s="5">
        <f t="shared" si="3090"/>
        <v>0</v>
      </c>
      <c r="AA1409" s="5">
        <f t="shared" si="3090"/>
        <v>0</v>
      </c>
      <c r="AB1409" s="5">
        <f t="shared" si="3090"/>
        <v>0</v>
      </c>
      <c r="AC1409" s="5">
        <f t="shared" si="3090"/>
        <v>0</v>
      </c>
      <c r="AD1409" s="5">
        <f t="shared" si="3053"/>
        <v>2.875</v>
      </c>
      <c r="AE1409" s="5">
        <f t="shared" si="3054"/>
        <v>0</v>
      </c>
      <c r="AF1409" s="5">
        <f t="shared" si="3055"/>
        <v>0</v>
      </c>
      <c r="AG1409" s="5">
        <f t="shared" si="3090"/>
        <v>0</v>
      </c>
      <c r="AH1409" s="5">
        <f t="shared" si="3090"/>
        <v>0</v>
      </c>
      <c r="AI1409" s="5">
        <f t="shared" si="3056"/>
        <v>2.875</v>
      </c>
      <c r="AJ1409" s="5">
        <f t="shared" si="3057"/>
        <v>0</v>
      </c>
      <c r="AK1409" s="5">
        <f t="shared" si="3058"/>
        <v>0</v>
      </c>
      <c r="AL1409" s="5">
        <f t="shared" si="3090"/>
        <v>0</v>
      </c>
      <c r="AM1409" s="5">
        <f t="shared" si="3090"/>
        <v>0</v>
      </c>
      <c r="AN1409" s="5">
        <f t="shared" si="3090"/>
        <v>0</v>
      </c>
      <c r="AO1409" s="5">
        <f t="shared" si="3090"/>
        <v>0</v>
      </c>
      <c r="AP1409" s="5">
        <f t="shared" si="3090"/>
        <v>0</v>
      </c>
      <c r="AQ1409" s="5">
        <f t="shared" si="3019"/>
        <v>2.875</v>
      </c>
      <c r="AR1409" s="5">
        <f t="shared" si="3059"/>
        <v>0</v>
      </c>
      <c r="AS1409" s="5">
        <f t="shared" si="3060"/>
        <v>0</v>
      </c>
      <c r="AT1409" s="5">
        <f t="shared" si="3090"/>
        <v>0</v>
      </c>
      <c r="AU1409" s="5">
        <f t="shared" si="3061"/>
        <v>2.875</v>
      </c>
      <c r="AV1409" s="5">
        <f t="shared" si="3090"/>
        <v>0</v>
      </c>
      <c r="AW1409" s="5">
        <f t="shared" si="3090"/>
        <v>0</v>
      </c>
      <c r="AX1409" s="5">
        <f t="shared" si="3090"/>
        <v>0</v>
      </c>
      <c r="AY1409" s="5">
        <f t="shared" si="3090"/>
        <v>0</v>
      </c>
      <c r="AZ1409" s="5">
        <f t="shared" si="3090"/>
        <v>0</v>
      </c>
      <c r="BA1409" s="5">
        <f t="shared" si="3090"/>
        <v>0</v>
      </c>
      <c r="BB1409" s="5">
        <f t="shared" si="3090"/>
        <v>0</v>
      </c>
      <c r="BC1409" s="5">
        <f t="shared" si="3090"/>
        <v>0</v>
      </c>
      <c r="BD1409" s="5">
        <f t="shared" si="3090"/>
        <v>0</v>
      </c>
      <c r="BE1409" s="5">
        <f t="shared" si="3090"/>
        <v>0</v>
      </c>
      <c r="BF1409" s="5">
        <f t="shared" si="3090"/>
        <v>0</v>
      </c>
      <c r="BG1409" s="5">
        <f t="shared" si="3020"/>
        <v>2.875</v>
      </c>
      <c r="BH1409" s="5">
        <f t="shared" si="3021"/>
        <v>0</v>
      </c>
      <c r="BI1409" s="5">
        <f t="shared" si="3022"/>
        <v>0</v>
      </c>
      <c r="BJ1409" s="5">
        <f t="shared" si="3090"/>
        <v>0</v>
      </c>
    </row>
    <row r="1410" spans="1:62" ht="31.5" x14ac:dyDescent="0.25">
      <c r="A1410" s="4" t="s">
        <v>259</v>
      </c>
      <c r="B1410" s="4" t="s">
        <v>102</v>
      </c>
      <c r="C1410" s="4" t="s">
        <v>85</v>
      </c>
      <c r="D1410" s="4" t="s">
        <v>493</v>
      </c>
      <c r="E1410" s="4" t="s">
        <v>17</v>
      </c>
      <c r="F1410" s="15" t="s">
        <v>631</v>
      </c>
      <c r="G1410" s="5"/>
      <c r="H1410" s="5"/>
      <c r="I1410" s="5"/>
      <c r="J1410" s="5"/>
      <c r="K1410" s="5"/>
      <c r="L1410" s="5"/>
      <c r="M1410" s="5">
        <v>0</v>
      </c>
      <c r="N1410" s="5">
        <v>0</v>
      </c>
      <c r="O1410" s="5">
        <v>0</v>
      </c>
      <c r="P1410" s="5"/>
      <c r="Q1410" s="5"/>
      <c r="R1410" s="5"/>
      <c r="S1410" s="5"/>
      <c r="T1410" s="5"/>
      <c r="U1410" s="5">
        <v>2.875</v>
      </c>
      <c r="V1410" s="5"/>
      <c r="W1410" s="5"/>
      <c r="X1410" s="5"/>
      <c r="Y1410" s="5"/>
      <c r="Z1410" s="5"/>
      <c r="AA1410" s="5"/>
      <c r="AB1410" s="5"/>
      <c r="AC1410" s="5"/>
      <c r="AD1410" s="5">
        <f t="shared" si="3053"/>
        <v>2.875</v>
      </c>
      <c r="AE1410" s="5">
        <f t="shared" si="3054"/>
        <v>0</v>
      </c>
      <c r="AF1410" s="5">
        <f t="shared" si="3055"/>
        <v>0</v>
      </c>
      <c r="AG1410" s="5"/>
      <c r="AH1410" s="5"/>
      <c r="AI1410" s="5">
        <f t="shared" si="3056"/>
        <v>2.875</v>
      </c>
      <c r="AJ1410" s="5">
        <f t="shared" si="3057"/>
        <v>0</v>
      </c>
      <c r="AK1410" s="5">
        <f t="shared" si="3058"/>
        <v>0</v>
      </c>
      <c r="AL1410" s="5"/>
      <c r="AM1410" s="5"/>
      <c r="AN1410" s="5"/>
      <c r="AO1410" s="5"/>
      <c r="AP1410" s="5"/>
      <c r="AQ1410" s="5">
        <f t="shared" si="3019"/>
        <v>2.875</v>
      </c>
      <c r="AR1410" s="5">
        <f t="shared" si="3059"/>
        <v>0</v>
      </c>
      <c r="AS1410" s="5">
        <f t="shared" si="3060"/>
        <v>0</v>
      </c>
      <c r="AT1410" s="5"/>
      <c r="AU1410" s="5">
        <f t="shared" si="3061"/>
        <v>2.875</v>
      </c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>
        <f t="shared" si="3020"/>
        <v>2.875</v>
      </c>
      <c r="BH1410" s="5">
        <f t="shared" si="3021"/>
        <v>0</v>
      </c>
      <c r="BI1410" s="5">
        <f t="shared" si="3022"/>
        <v>0</v>
      </c>
      <c r="BJ1410" s="5"/>
    </row>
    <row r="1411" spans="1:62" s="10" customFormat="1" ht="31.5" x14ac:dyDescent="0.25">
      <c r="A1411" s="9" t="s">
        <v>259</v>
      </c>
      <c r="B1411" s="9" t="s">
        <v>102</v>
      </c>
      <c r="C1411" s="9" t="s">
        <v>102</v>
      </c>
      <c r="D1411" s="9"/>
      <c r="E1411" s="9"/>
      <c r="F1411" s="14" t="s">
        <v>613</v>
      </c>
      <c r="G1411" s="11">
        <f>G1412</f>
        <v>10754.999999999998</v>
      </c>
      <c r="H1411" s="11">
        <f t="shared" ref="H1411:H1414" si="3091">H1412</f>
        <v>10115.9</v>
      </c>
      <c r="I1411" s="11">
        <f t="shared" ref="I1411:L1414" si="3092">I1412</f>
        <v>10115.9</v>
      </c>
      <c r="J1411" s="11">
        <f t="shared" si="3092"/>
        <v>0</v>
      </c>
      <c r="K1411" s="11">
        <f t="shared" si="3092"/>
        <v>0</v>
      </c>
      <c r="L1411" s="11">
        <f t="shared" si="3092"/>
        <v>0</v>
      </c>
      <c r="M1411" s="11">
        <f t="shared" si="2982"/>
        <v>10754.999999999998</v>
      </c>
      <c r="N1411" s="11">
        <f t="shared" si="2983"/>
        <v>10115.9</v>
      </c>
      <c r="O1411" s="11">
        <f t="shared" si="2984"/>
        <v>10115.9</v>
      </c>
      <c r="P1411" s="11">
        <f>P1412+P1422</f>
        <v>0</v>
      </c>
      <c r="Q1411" s="11">
        <f t="shared" ref="Q1411:BJ1411" si="3093">Q1412+Q1422</f>
        <v>0</v>
      </c>
      <c r="R1411" s="11">
        <f t="shared" si="3093"/>
        <v>0</v>
      </c>
      <c r="S1411" s="11">
        <f t="shared" si="3093"/>
        <v>0</v>
      </c>
      <c r="T1411" s="11">
        <f t="shared" si="3093"/>
        <v>0</v>
      </c>
      <c r="U1411" s="11">
        <f t="shared" si="3093"/>
        <v>0</v>
      </c>
      <c r="V1411" s="11">
        <f t="shared" ref="V1411" si="3094">V1412+V1422</f>
        <v>0</v>
      </c>
      <c r="W1411" s="11">
        <f t="shared" si="3093"/>
        <v>32</v>
      </c>
      <c r="X1411" s="11">
        <f t="shared" si="3093"/>
        <v>0</v>
      </c>
      <c r="Y1411" s="11">
        <f t="shared" si="3093"/>
        <v>0</v>
      </c>
      <c r="Z1411" s="11">
        <f t="shared" si="3093"/>
        <v>0</v>
      </c>
      <c r="AA1411" s="11">
        <f t="shared" si="3093"/>
        <v>0</v>
      </c>
      <c r="AB1411" s="11">
        <f t="shared" si="3093"/>
        <v>0</v>
      </c>
      <c r="AC1411" s="11">
        <f t="shared" si="3093"/>
        <v>0</v>
      </c>
      <c r="AD1411" s="11">
        <f t="shared" si="3053"/>
        <v>10786.999999999998</v>
      </c>
      <c r="AE1411" s="11">
        <f t="shared" si="3054"/>
        <v>10115.9</v>
      </c>
      <c r="AF1411" s="11">
        <f t="shared" si="3055"/>
        <v>10115.9</v>
      </c>
      <c r="AG1411" s="11">
        <f t="shared" ref="AG1411:AH1411" si="3095">AG1412+AG1422</f>
        <v>0</v>
      </c>
      <c r="AH1411" s="11">
        <f t="shared" si="3095"/>
        <v>0</v>
      </c>
      <c r="AI1411" s="5">
        <f t="shared" si="3056"/>
        <v>10786.999999999998</v>
      </c>
      <c r="AJ1411" s="5">
        <f t="shared" si="3057"/>
        <v>10115.9</v>
      </c>
      <c r="AK1411" s="5">
        <f t="shared" si="3058"/>
        <v>10115.9</v>
      </c>
      <c r="AL1411" s="11">
        <f t="shared" ref="AL1411" si="3096">AL1412+AL1422</f>
        <v>0</v>
      </c>
      <c r="AM1411" s="11">
        <f t="shared" ref="AM1411:AP1411" si="3097">AM1412+AM1422</f>
        <v>0</v>
      </c>
      <c r="AN1411" s="11">
        <f t="shared" si="3097"/>
        <v>0</v>
      </c>
      <c r="AO1411" s="11">
        <f t="shared" si="3097"/>
        <v>0</v>
      </c>
      <c r="AP1411" s="11">
        <f t="shared" si="3097"/>
        <v>0</v>
      </c>
      <c r="AQ1411" s="5">
        <f t="shared" si="3019"/>
        <v>10786.999999999998</v>
      </c>
      <c r="AR1411" s="11">
        <f t="shared" si="3059"/>
        <v>10115.9</v>
      </c>
      <c r="AS1411" s="11">
        <f t="shared" si="3060"/>
        <v>10115.9</v>
      </c>
      <c r="AT1411" s="11">
        <f t="shared" ref="AT1411" si="3098">AT1412+AT1422</f>
        <v>0</v>
      </c>
      <c r="AU1411" s="11">
        <f t="shared" si="3061"/>
        <v>10786.999999999998</v>
      </c>
      <c r="AV1411" s="11">
        <f t="shared" ref="AV1411" si="3099">AV1412+AV1422</f>
        <v>0</v>
      </c>
      <c r="AW1411" s="11">
        <f t="shared" ref="AW1411:BF1411" si="3100">AW1412+AW1422</f>
        <v>0</v>
      </c>
      <c r="AX1411" s="11">
        <f t="shared" si="3100"/>
        <v>0</v>
      </c>
      <c r="AY1411" s="11">
        <f t="shared" si="3100"/>
        <v>0</v>
      </c>
      <c r="AZ1411" s="11">
        <f t="shared" si="3100"/>
        <v>0</v>
      </c>
      <c r="BA1411" s="11">
        <f t="shared" si="3100"/>
        <v>0</v>
      </c>
      <c r="BB1411" s="11">
        <f t="shared" si="3100"/>
        <v>0</v>
      </c>
      <c r="BC1411" s="11">
        <f t="shared" si="3100"/>
        <v>0</v>
      </c>
      <c r="BD1411" s="11">
        <f t="shared" si="3100"/>
        <v>0</v>
      </c>
      <c r="BE1411" s="11">
        <f t="shared" si="3100"/>
        <v>0</v>
      </c>
      <c r="BF1411" s="11">
        <f t="shared" si="3100"/>
        <v>0</v>
      </c>
      <c r="BG1411" s="11">
        <f t="shared" si="3020"/>
        <v>10786.999999999998</v>
      </c>
      <c r="BH1411" s="11">
        <f t="shared" si="3021"/>
        <v>10115.9</v>
      </c>
      <c r="BI1411" s="11">
        <f t="shared" si="3022"/>
        <v>10115.9</v>
      </c>
      <c r="BJ1411" s="11">
        <f t="shared" si="3093"/>
        <v>0</v>
      </c>
    </row>
    <row r="1412" spans="1:62" ht="31.5" x14ac:dyDescent="0.25">
      <c r="A1412" s="4" t="s">
        <v>259</v>
      </c>
      <c r="B1412" s="4" t="s">
        <v>102</v>
      </c>
      <c r="C1412" s="4" t="s">
        <v>102</v>
      </c>
      <c r="D1412" s="4" t="s">
        <v>220</v>
      </c>
      <c r="E1412" s="4"/>
      <c r="F1412" s="15" t="s">
        <v>779</v>
      </c>
      <c r="G1412" s="5">
        <f>G1413</f>
        <v>10754.999999999998</v>
      </c>
      <c r="H1412" s="5">
        <f t="shared" si="3091"/>
        <v>10115.9</v>
      </c>
      <c r="I1412" s="5">
        <f t="shared" si="3092"/>
        <v>10115.9</v>
      </c>
      <c r="J1412" s="5">
        <f t="shared" si="3092"/>
        <v>0</v>
      </c>
      <c r="K1412" s="5">
        <f t="shared" si="3092"/>
        <v>0</v>
      </c>
      <c r="L1412" s="5">
        <f t="shared" si="3092"/>
        <v>0</v>
      </c>
      <c r="M1412" s="5">
        <f t="shared" si="2982"/>
        <v>10754.999999999998</v>
      </c>
      <c r="N1412" s="5">
        <f t="shared" si="2983"/>
        <v>10115.9</v>
      </c>
      <c r="O1412" s="5">
        <f t="shared" si="2984"/>
        <v>10115.9</v>
      </c>
      <c r="P1412" s="5">
        <f t="shared" ref="P1412:BJ1414" si="3101">P1413</f>
        <v>0</v>
      </c>
      <c r="Q1412" s="5">
        <f t="shared" si="3101"/>
        <v>0</v>
      </c>
      <c r="R1412" s="5">
        <f t="shared" si="3101"/>
        <v>0</v>
      </c>
      <c r="S1412" s="5">
        <f t="shared" si="3101"/>
        <v>0</v>
      </c>
      <c r="T1412" s="5">
        <f t="shared" si="3101"/>
        <v>0</v>
      </c>
      <c r="U1412" s="5">
        <f t="shared" si="3101"/>
        <v>0</v>
      </c>
      <c r="V1412" s="5">
        <f t="shared" si="3101"/>
        <v>0</v>
      </c>
      <c r="W1412" s="5">
        <f t="shared" si="3101"/>
        <v>0</v>
      </c>
      <c r="X1412" s="5">
        <f t="shared" si="3101"/>
        <v>0</v>
      </c>
      <c r="Y1412" s="5">
        <f t="shared" si="3101"/>
        <v>0</v>
      </c>
      <c r="Z1412" s="5">
        <f t="shared" si="3101"/>
        <v>0</v>
      </c>
      <c r="AA1412" s="5">
        <f t="shared" si="3101"/>
        <v>0</v>
      </c>
      <c r="AB1412" s="5">
        <f t="shared" si="3101"/>
        <v>0</v>
      </c>
      <c r="AC1412" s="5">
        <f t="shared" si="3101"/>
        <v>0</v>
      </c>
      <c r="AD1412" s="5">
        <f t="shared" si="3053"/>
        <v>10754.999999999998</v>
      </c>
      <c r="AE1412" s="5">
        <f t="shared" si="3054"/>
        <v>10115.9</v>
      </c>
      <c r="AF1412" s="5">
        <f t="shared" si="3055"/>
        <v>10115.9</v>
      </c>
      <c r="AG1412" s="5">
        <f t="shared" si="3101"/>
        <v>0</v>
      </c>
      <c r="AH1412" s="5">
        <f t="shared" si="3101"/>
        <v>0</v>
      </c>
      <c r="AI1412" s="5">
        <f t="shared" si="3056"/>
        <v>10754.999999999998</v>
      </c>
      <c r="AJ1412" s="5">
        <f t="shared" si="3057"/>
        <v>10115.9</v>
      </c>
      <c r="AK1412" s="5">
        <f t="shared" si="3058"/>
        <v>10115.9</v>
      </c>
      <c r="AL1412" s="5">
        <f t="shared" si="3101"/>
        <v>0</v>
      </c>
      <c r="AM1412" s="5">
        <f t="shared" si="3101"/>
        <v>0</v>
      </c>
      <c r="AN1412" s="5">
        <f t="shared" si="3101"/>
        <v>0</v>
      </c>
      <c r="AO1412" s="5">
        <f t="shared" si="3101"/>
        <v>0</v>
      </c>
      <c r="AP1412" s="5">
        <f t="shared" si="3101"/>
        <v>0</v>
      </c>
      <c r="AQ1412" s="5">
        <f t="shared" si="3019"/>
        <v>10754.999999999998</v>
      </c>
      <c r="AR1412" s="5">
        <f t="shared" si="3059"/>
        <v>10115.9</v>
      </c>
      <c r="AS1412" s="5">
        <f t="shared" si="3060"/>
        <v>10115.9</v>
      </c>
      <c r="AT1412" s="5">
        <f t="shared" si="3101"/>
        <v>0</v>
      </c>
      <c r="AU1412" s="5">
        <f t="shared" si="3061"/>
        <v>10754.999999999998</v>
      </c>
      <c r="AV1412" s="5">
        <f t="shared" si="3101"/>
        <v>0</v>
      </c>
      <c r="AW1412" s="5">
        <f t="shared" si="3101"/>
        <v>0</v>
      </c>
      <c r="AX1412" s="5">
        <f t="shared" si="3101"/>
        <v>0</v>
      </c>
      <c r="AY1412" s="5">
        <f t="shared" si="3101"/>
        <v>0</v>
      </c>
      <c r="AZ1412" s="5">
        <f t="shared" si="3101"/>
        <v>0</v>
      </c>
      <c r="BA1412" s="5">
        <f t="shared" si="3101"/>
        <v>0</v>
      </c>
      <c r="BB1412" s="5">
        <f t="shared" si="3101"/>
        <v>0</v>
      </c>
      <c r="BC1412" s="5">
        <f t="shared" si="3101"/>
        <v>0</v>
      </c>
      <c r="BD1412" s="5">
        <f t="shared" si="3101"/>
        <v>0</v>
      </c>
      <c r="BE1412" s="5">
        <f t="shared" si="3101"/>
        <v>0</v>
      </c>
      <c r="BF1412" s="5">
        <f t="shared" si="3101"/>
        <v>0</v>
      </c>
      <c r="BG1412" s="5">
        <f t="shared" si="3020"/>
        <v>10754.999999999998</v>
      </c>
      <c r="BH1412" s="5">
        <f t="shared" si="3021"/>
        <v>10115.9</v>
      </c>
      <c r="BI1412" s="5">
        <f t="shared" si="3022"/>
        <v>10115.9</v>
      </c>
      <c r="BJ1412" s="5">
        <f t="shared" si="3101"/>
        <v>0</v>
      </c>
    </row>
    <row r="1413" spans="1:62" ht="31.5" x14ac:dyDescent="0.25">
      <c r="A1413" s="4" t="s">
        <v>259</v>
      </c>
      <c r="B1413" s="4" t="s">
        <v>102</v>
      </c>
      <c r="C1413" s="4" t="s">
        <v>102</v>
      </c>
      <c r="D1413" s="4" t="s">
        <v>252</v>
      </c>
      <c r="E1413" s="4"/>
      <c r="F1413" s="15" t="s">
        <v>803</v>
      </c>
      <c r="G1413" s="5">
        <f>G1414</f>
        <v>10754.999999999998</v>
      </c>
      <c r="H1413" s="5">
        <f t="shared" si="3091"/>
        <v>10115.9</v>
      </c>
      <c r="I1413" s="5">
        <f t="shared" si="3092"/>
        <v>10115.9</v>
      </c>
      <c r="J1413" s="5">
        <f t="shared" si="3092"/>
        <v>0</v>
      </c>
      <c r="K1413" s="5">
        <f t="shared" si="3092"/>
        <v>0</v>
      </c>
      <c r="L1413" s="5">
        <f t="shared" si="3092"/>
        <v>0</v>
      </c>
      <c r="M1413" s="5">
        <f t="shared" si="2982"/>
        <v>10754.999999999998</v>
      </c>
      <c r="N1413" s="5">
        <f t="shared" si="2983"/>
        <v>10115.9</v>
      </c>
      <c r="O1413" s="5">
        <f t="shared" si="2984"/>
        <v>10115.9</v>
      </c>
      <c r="P1413" s="5">
        <f t="shared" si="3101"/>
        <v>0</v>
      </c>
      <c r="Q1413" s="5">
        <f t="shared" si="3101"/>
        <v>0</v>
      </c>
      <c r="R1413" s="5">
        <f t="shared" si="3101"/>
        <v>0</v>
      </c>
      <c r="S1413" s="5">
        <f t="shared" si="3101"/>
        <v>0</v>
      </c>
      <c r="T1413" s="5">
        <f t="shared" si="3101"/>
        <v>0</v>
      </c>
      <c r="U1413" s="5">
        <f t="shared" si="3101"/>
        <v>0</v>
      </c>
      <c r="V1413" s="5">
        <f t="shared" si="3101"/>
        <v>0</v>
      </c>
      <c r="W1413" s="5">
        <f t="shared" si="3101"/>
        <v>0</v>
      </c>
      <c r="X1413" s="5">
        <f t="shared" si="3101"/>
        <v>0</v>
      </c>
      <c r="Y1413" s="5">
        <f t="shared" si="3101"/>
        <v>0</v>
      </c>
      <c r="Z1413" s="5">
        <f t="shared" si="3101"/>
        <v>0</v>
      </c>
      <c r="AA1413" s="5">
        <f t="shared" si="3101"/>
        <v>0</v>
      </c>
      <c r="AB1413" s="5">
        <f t="shared" si="3101"/>
        <v>0</v>
      </c>
      <c r="AC1413" s="5">
        <f t="shared" si="3101"/>
        <v>0</v>
      </c>
      <c r="AD1413" s="5">
        <f t="shared" si="3053"/>
        <v>10754.999999999998</v>
      </c>
      <c r="AE1413" s="5">
        <f t="shared" si="3054"/>
        <v>10115.9</v>
      </c>
      <c r="AF1413" s="5">
        <f t="shared" si="3055"/>
        <v>10115.9</v>
      </c>
      <c r="AG1413" s="5">
        <f t="shared" si="3101"/>
        <v>0</v>
      </c>
      <c r="AH1413" s="5">
        <f t="shared" si="3101"/>
        <v>0</v>
      </c>
      <c r="AI1413" s="5">
        <f t="shared" si="3056"/>
        <v>10754.999999999998</v>
      </c>
      <c r="AJ1413" s="5">
        <f t="shared" si="3057"/>
        <v>10115.9</v>
      </c>
      <c r="AK1413" s="5">
        <f t="shared" si="3058"/>
        <v>10115.9</v>
      </c>
      <c r="AL1413" s="5">
        <f t="shared" si="3101"/>
        <v>0</v>
      </c>
      <c r="AM1413" s="5">
        <f t="shared" si="3101"/>
        <v>0</v>
      </c>
      <c r="AN1413" s="5">
        <f t="shared" si="3101"/>
        <v>0</v>
      </c>
      <c r="AO1413" s="5">
        <f t="shared" si="3101"/>
        <v>0</v>
      </c>
      <c r="AP1413" s="5">
        <f t="shared" si="3101"/>
        <v>0</v>
      </c>
      <c r="AQ1413" s="5">
        <f t="shared" si="3019"/>
        <v>10754.999999999998</v>
      </c>
      <c r="AR1413" s="5">
        <f t="shared" si="3059"/>
        <v>10115.9</v>
      </c>
      <c r="AS1413" s="5">
        <f t="shared" si="3060"/>
        <v>10115.9</v>
      </c>
      <c r="AT1413" s="5">
        <f t="shared" si="3101"/>
        <v>0</v>
      </c>
      <c r="AU1413" s="5">
        <f t="shared" si="3061"/>
        <v>10754.999999999998</v>
      </c>
      <c r="AV1413" s="5">
        <f t="shared" si="3101"/>
        <v>0</v>
      </c>
      <c r="AW1413" s="5">
        <f t="shared" si="3101"/>
        <v>0</v>
      </c>
      <c r="AX1413" s="5">
        <f t="shared" si="3101"/>
        <v>0</v>
      </c>
      <c r="AY1413" s="5">
        <f t="shared" si="3101"/>
        <v>0</v>
      </c>
      <c r="AZ1413" s="5">
        <f t="shared" si="3101"/>
        <v>0</v>
      </c>
      <c r="BA1413" s="5">
        <f t="shared" si="3101"/>
        <v>0</v>
      </c>
      <c r="BB1413" s="5">
        <f t="shared" si="3101"/>
        <v>0</v>
      </c>
      <c r="BC1413" s="5">
        <f t="shared" si="3101"/>
        <v>0</v>
      </c>
      <c r="BD1413" s="5">
        <f t="shared" si="3101"/>
        <v>0</v>
      </c>
      <c r="BE1413" s="5">
        <f t="shared" si="3101"/>
        <v>0</v>
      </c>
      <c r="BF1413" s="5">
        <f t="shared" si="3101"/>
        <v>0</v>
      </c>
      <c r="BG1413" s="5">
        <f t="shared" si="3020"/>
        <v>10754.999999999998</v>
      </c>
      <c r="BH1413" s="5">
        <f t="shared" si="3021"/>
        <v>10115.9</v>
      </c>
      <c r="BI1413" s="5">
        <f t="shared" si="3022"/>
        <v>10115.9</v>
      </c>
      <c r="BJ1413" s="5">
        <f t="shared" si="3101"/>
        <v>0</v>
      </c>
    </row>
    <row r="1414" spans="1:62" ht="31.5" x14ac:dyDescent="0.25">
      <c r="A1414" s="4" t="s">
        <v>259</v>
      </c>
      <c r="B1414" s="4" t="s">
        <v>102</v>
      </c>
      <c r="C1414" s="4" t="s">
        <v>102</v>
      </c>
      <c r="D1414" s="4" t="s">
        <v>253</v>
      </c>
      <c r="E1414" s="4"/>
      <c r="F1414" s="15" t="s">
        <v>804</v>
      </c>
      <c r="G1414" s="5">
        <f>G1415</f>
        <v>10754.999999999998</v>
      </c>
      <c r="H1414" s="5">
        <f t="shared" si="3091"/>
        <v>10115.9</v>
      </c>
      <c r="I1414" s="5">
        <f t="shared" si="3092"/>
        <v>10115.9</v>
      </c>
      <c r="J1414" s="5">
        <f t="shared" si="3092"/>
        <v>0</v>
      </c>
      <c r="K1414" s="5">
        <f t="shared" si="3092"/>
        <v>0</v>
      </c>
      <c r="L1414" s="5">
        <f t="shared" si="3092"/>
        <v>0</v>
      </c>
      <c r="M1414" s="5">
        <f t="shared" si="2982"/>
        <v>10754.999999999998</v>
      </c>
      <c r="N1414" s="5">
        <f t="shared" si="2983"/>
        <v>10115.9</v>
      </c>
      <c r="O1414" s="5">
        <f t="shared" si="2984"/>
        <v>10115.9</v>
      </c>
      <c r="P1414" s="5">
        <f t="shared" si="3101"/>
        <v>0</v>
      </c>
      <c r="Q1414" s="5">
        <f t="shared" si="3101"/>
        <v>0</v>
      </c>
      <c r="R1414" s="5">
        <f t="shared" si="3101"/>
        <v>0</v>
      </c>
      <c r="S1414" s="5">
        <f t="shared" si="3101"/>
        <v>0</v>
      </c>
      <c r="T1414" s="5">
        <f t="shared" si="3101"/>
        <v>0</v>
      </c>
      <c r="U1414" s="5">
        <f t="shared" si="3101"/>
        <v>0</v>
      </c>
      <c r="V1414" s="5">
        <f t="shared" si="3101"/>
        <v>0</v>
      </c>
      <c r="W1414" s="5">
        <f t="shared" si="3101"/>
        <v>0</v>
      </c>
      <c r="X1414" s="5">
        <f t="shared" si="3101"/>
        <v>0</v>
      </c>
      <c r="Y1414" s="5">
        <f t="shared" si="3101"/>
        <v>0</v>
      </c>
      <c r="Z1414" s="5">
        <f t="shared" si="3101"/>
        <v>0</v>
      </c>
      <c r="AA1414" s="5">
        <f t="shared" si="3101"/>
        <v>0</v>
      </c>
      <c r="AB1414" s="5">
        <f t="shared" si="3101"/>
        <v>0</v>
      </c>
      <c r="AC1414" s="5">
        <f t="shared" si="3101"/>
        <v>0</v>
      </c>
      <c r="AD1414" s="5">
        <f t="shared" si="3053"/>
        <v>10754.999999999998</v>
      </c>
      <c r="AE1414" s="5">
        <f t="shared" si="3054"/>
        <v>10115.9</v>
      </c>
      <c r="AF1414" s="5">
        <f t="shared" si="3055"/>
        <v>10115.9</v>
      </c>
      <c r="AG1414" s="5">
        <f t="shared" si="3101"/>
        <v>0</v>
      </c>
      <c r="AH1414" s="5">
        <f t="shared" si="3101"/>
        <v>0</v>
      </c>
      <c r="AI1414" s="5">
        <f t="shared" si="3056"/>
        <v>10754.999999999998</v>
      </c>
      <c r="AJ1414" s="5">
        <f t="shared" si="3057"/>
        <v>10115.9</v>
      </c>
      <c r="AK1414" s="5">
        <f t="shared" si="3058"/>
        <v>10115.9</v>
      </c>
      <c r="AL1414" s="5">
        <f t="shared" si="3101"/>
        <v>0</v>
      </c>
      <c r="AM1414" s="5">
        <f t="shared" si="3101"/>
        <v>0</v>
      </c>
      <c r="AN1414" s="5">
        <f t="shared" si="3101"/>
        <v>0</v>
      </c>
      <c r="AO1414" s="5">
        <f t="shared" si="3101"/>
        <v>0</v>
      </c>
      <c r="AP1414" s="5">
        <f t="shared" si="3101"/>
        <v>0</v>
      </c>
      <c r="AQ1414" s="5">
        <f t="shared" si="3019"/>
        <v>10754.999999999998</v>
      </c>
      <c r="AR1414" s="5">
        <f t="shared" si="3059"/>
        <v>10115.9</v>
      </c>
      <c r="AS1414" s="5">
        <f t="shared" si="3060"/>
        <v>10115.9</v>
      </c>
      <c r="AT1414" s="5">
        <f t="shared" si="3101"/>
        <v>0</v>
      </c>
      <c r="AU1414" s="5">
        <f t="shared" si="3061"/>
        <v>10754.999999999998</v>
      </c>
      <c r="AV1414" s="5">
        <f t="shared" si="3101"/>
        <v>0</v>
      </c>
      <c r="AW1414" s="5">
        <f t="shared" si="3101"/>
        <v>0</v>
      </c>
      <c r="AX1414" s="5">
        <f t="shared" si="3101"/>
        <v>0</v>
      </c>
      <c r="AY1414" s="5">
        <f t="shared" si="3101"/>
        <v>0</v>
      </c>
      <c r="AZ1414" s="5">
        <f t="shared" si="3101"/>
        <v>0</v>
      </c>
      <c r="BA1414" s="5">
        <f t="shared" si="3101"/>
        <v>0</v>
      </c>
      <c r="BB1414" s="5">
        <f t="shared" si="3101"/>
        <v>0</v>
      </c>
      <c r="BC1414" s="5">
        <f t="shared" si="3101"/>
        <v>0</v>
      </c>
      <c r="BD1414" s="5">
        <f t="shared" si="3101"/>
        <v>0</v>
      </c>
      <c r="BE1414" s="5">
        <f t="shared" si="3101"/>
        <v>0</v>
      </c>
      <c r="BF1414" s="5">
        <f t="shared" si="3101"/>
        <v>0</v>
      </c>
      <c r="BG1414" s="5">
        <f t="shared" si="3020"/>
        <v>10754.999999999998</v>
      </c>
      <c r="BH1414" s="5">
        <f t="shared" si="3021"/>
        <v>10115.9</v>
      </c>
      <c r="BI1414" s="5">
        <f t="shared" si="3022"/>
        <v>10115.9</v>
      </c>
      <c r="BJ1414" s="5">
        <f t="shared" si="3101"/>
        <v>0</v>
      </c>
    </row>
    <row r="1415" spans="1:62" ht="47.25" x14ac:dyDescent="0.25">
      <c r="A1415" s="4" t="s">
        <v>259</v>
      </c>
      <c r="B1415" s="4" t="s">
        <v>102</v>
      </c>
      <c r="C1415" s="4" t="s">
        <v>102</v>
      </c>
      <c r="D1415" s="4" t="s">
        <v>251</v>
      </c>
      <c r="E1415" s="4"/>
      <c r="F1415" s="15" t="s">
        <v>677</v>
      </c>
      <c r="G1415" s="5">
        <f>G1416+G1418+G1420</f>
        <v>10754.999999999998</v>
      </c>
      <c r="H1415" s="5">
        <f t="shared" ref="H1415" si="3102">H1416+H1418+H1420</f>
        <v>10115.9</v>
      </c>
      <c r="I1415" s="5">
        <f t="shared" ref="I1415:L1415" si="3103">I1416+I1418+I1420</f>
        <v>10115.9</v>
      </c>
      <c r="J1415" s="5">
        <f t="shared" si="3103"/>
        <v>0</v>
      </c>
      <c r="K1415" s="5">
        <f t="shared" si="3103"/>
        <v>0</v>
      </c>
      <c r="L1415" s="5">
        <f t="shared" si="3103"/>
        <v>0</v>
      </c>
      <c r="M1415" s="5">
        <f t="shared" si="2982"/>
        <v>10754.999999999998</v>
      </c>
      <c r="N1415" s="5">
        <f t="shared" si="2983"/>
        <v>10115.9</v>
      </c>
      <c r="O1415" s="5">
        <f t="shared" si="2984"/>
        <v>10115.9</v>
      </c>
      <c r="P1415" s="5">
        <f t="shared" ref="P1415:BJ1415" si="3104">P1416+P1418+P1420</f>
        <v>0</v>
      </c>
      <c r="Q1415" s="5">
        <f t="shared" ref="Q1415:AC1415" si="3105">Q1416+Q1418+Q1420</f>
        <v>0</v>
      </c>
      <c r="R1415" s="5">
        <f t="shared" si="3105"/>
        <v>0</v>
      </c>
      <c r="S1415" s="5">
        <f t="shared" si="3105"/>
        <v>0</v>
      </c>
      <c r="T1415" s="5">
        <f t="shared" si="3105"/>
        <v>0</v>
      </c>
      <c r="U1415" s="5">
        <f t="shared" si="3105"/>
        <v>0</v>
      </c>
      <c r="V1415" s="5">
        <f t="shared" ref="V1415" si="3106">V1416+V1418+V1420</f>
        <v>0</v>
      </c>
      <c r="W1415" s="5">
        <f t="shared" si="3105"/>
        <v>0</v>
      </c>
      <c r="X1415" s="5">
        <f t="shared" si="3105"/>
        <v>0</v>
      </c>
      <c r="Y1415" s="5">
        <f t="shared" si="3105"/>
        <v>0</v>
      </c>
      <c r="Z1415" s="5">
        <f t="shared" si="3105"/>
        <v>0</v>
      </c>
      <c r="AA1415" s="5">
        <f t="shared" si="3105"/>
        <v>0</v>
      </c>
      <c r="AB1415" s="5">
        <f t="shared" si="3105"/>
        <v>0</v>
      </c>
      <c r="AC1415" s="5">
        <f t="shared" si="3105"/>
        <v>0</v>
      </c>
      <c r="AD1415" s="5">
        <f t="shared" si="3053"/>
        <v>10754.999999999998</v>
      </c>
      <c r="AE1415" s="5">
        <f t="shared" si="3054"/>
        <v>10115.9</v>
      </c>
      <c r="AF1415" s="5">
        <f t="shared" si="3055"/>
        <v>10115.9</v>
      </c>
      <c r="AG1415" s="5">
        <f t="shared" ref="AG1415:AH1415" si="3107">AG1416+AG1418+AG1420</f>
        <v>0</v>
      </c>
      <c r="AH1415" s="5">
        <f t="shared" si="3107"/>
        <v>0</v>
      </c>
      <c r="AI1415" s="5">
        <f t="shared" si="3056"/>
        <v>10754.999999999998</v>
      </c>
      <c r="AJ1415" s="5">
        <f t="shared" si="3057"/>
        <v>10115.9</v>
      </c>
      <c r="AK1415" s="5">
        <f t="shared" si="3058"/>
        <v>10115.9</v>
      </c>
      <c r="AL1415" s="5">
        <f t="shared" ref="AL1415" si="3108">AL1416+AL1418+AL1420</f>
        <v>0</v>
      </c>
      <c r="AM1415" s="5">
        <f t="shared" ref="AM1415:AP1415" si="3109">AM1416+AM1418+AM1420</f>
        <v>0</v>
      </c>
      <c r="AN1415" s="5">
        <f t="shared" si="3109"/>
        <v>0</v>
      </c>
      <c r="AO1415" s="5">
        <f t="shared" si="3109"/>
        <v>0</v>
      </c>
      <c r="AP1415" s="5">
        <f t="shared" si="3109"/>
        <v>0</v>
      </c>
      <c r="AQ1415" s="5">
        <f t="shared" si="3019"/>
        <v>10754.999999999998</v>
      </c>
      <c r="AR1415" s="5">
        <f t="shared" si="3059"/>
        <v>10115.9</v>
      </c>
      <c r="AS1415" s="5">
        <f t="shared" si="3060"/>
        <v>10115.9</v>
      </c>
      <c r="AT1415" s="5">
        <f t="shared" ref="AT1415" si="3110">AT1416+AT1418+AT1420</f>
        <v>0</v>
      </c>
      <c r="AU1415" s="5">
        <f t="shared" si="3061"/>
        <v>10754.999999999998</v>
      </c>
      <c r="AV1415" s="5">
        <f t="shared" ref="AV1415" si="3111">AV1416+AV1418+AV1420</f>
        <v>0</v>
      </c>
      <c r="AW1415" s="5">
        <f t="shared" ref="AW1415:BF1415" si="3112">AW1416+AW1418+AW1420</f>
        <v>0</v>
      </c>
      <c r="AX1415" s="5">
        <f t="shared" si="3112"/>
        <v>0</v>
      </c>
      <c r="AY1415" s="5">
        <f t="shared" si="3112"/>
        <v>0</v>
      </c>
      <c r="AZ1415" s="5">
        <f t="shared" si="3112"/>
        <v>0</v>
      </c>
      <c r="BA1415" s="5">
        <f t="shared" si="3112"/>
        <v>0</v>
      </c>
      <c r="BB1415" s="5">
        <f t="shared" si="3112"/>
        <v>0</v>
      </c>
      <c r="BC1415" s="5">
        <f t="shared" si="3112"/>
        <v>0</v>
      </c>
      <c r="BD1415" s="5">
        <f t="shared" si="3112"/>
        <v>0</v>
      </c>
      <c r="BE1415" s="5">
        <f t="shared" si="3112"/>
        <v>0</v>
      </c>
      <c r="BF1415" s="5">
        <f t="shared" si="3112"/>
        <v>0</v>
      </c>
      <c r="BG1415" s="5">
        <f t="shared" si="3020"/>
        <v>10754.999999999998</v>
      </c>
      <c r="BH1415" s="5">
        <f t="shared" si="3021"/>
        <v>10115.9</v>
      </c>
      <c r="BI1415" s="5">
        <f t="shared" si="3022"/>
        <v>10115.9</v>
      </c>
      <c r="BJ1415" s="5">
        <f t="shared" si="3104"/>
        <v>0</v>
      </c>
    </row>
    <row r="1416" spans="1:62" ht="78.75" x14ac:dyDescent="0.25">
      <c r="A1416" s="4" t="s">
        <v>259</v>
      </c>
      <c r="B1416" s="4" t="s">
        <v>102</v>
      </c>
      <c r="C1416" s="4" t="s">
        <v>102</v>
      </c>
      <c r="D1416" s="4" t="s">
        <v>251</v>
      </c>
      <c r="E1416" s="4" t="s">
        <v>23</v>
      </c>
      <c r="F1416" s="15" t="s">
        <v>627</v>
      </c>
      <c r="G1416" s="5">
        <f>G1417</f>
        <v>8214.9</v>
      </c>
      <c r="H1416" s="5">
        <f t="shared" ref="H1416" si="3113">H1417</f>
        <v>7598.9</v>
      </c>
      <c r="I1416" s="5">
        <f t="shared" ref="I1416:L1416" si="3114">I1417</f>
        <v>7598.9</v>
      </c>
      <c r="J1416" s="5">
        <f t="shared" si="3114"/>
        <v>0</v>
      </c>
      <c r="K1416" s="5">
        <f t="shared" si="3114"/>
        <v>0</v>
      </c>
      <c r="L1416" s="5">
        <f t="shared" si="3114"/>
        <v>0</v>
      </c>
      <c r="M1416" s="5">
        <f t="shared" si="2982"/>
        <v>8214.9</v>
      </c>
      <c r="N1416" s="5">
        <f t="shared" si="2983"/>
        <v>7598.9</v>
      </c>
      <c r="O1416" s="5">
        <f t="shared" si="2984"/>
        <v>7598.9</v>
      </c>
      <c r="P1416" s="5">
        <f t="shared" ref="P1416:BJ1416" si="3115">P1417</f>
        <v>0</v>
      </c>
      <c r="Q1416" s="5">
        <f t="shared" si="3115"/>
        <v>0</v>
      </c>
      <c r="R1416" s="5">
        <f t="shared" si="3115"/>
        <v>0</v>
      </c>
      <c r="S1416" s="5">
        <f t="shared" si="3115"/>
        <v>0</v>
      </c>
      <c r="T1416" s="5">
        <f t="shared" si="3115"/>
        <v>0</v>
      </c>
      <c r="U1416" s="5">
        <f t="shared" si="3115"/>
        <v>0</v>
      </c>
      <c r="V1416" s="5">
        <f t="shared" si="3115"/>
        <v>0</v>
      </c>
      <c r="W1416" s="5">
        <f t="shared" si="3115"/>
        <v>0</v>
      </c>
      <c r="X1416" s="5">
        <f t="shared" si="3115"/>
        <v>0</v>
      </c>
      <c r="Y1416" s="5">
        <f t="shared" si="3115"/>
        <v>0</v>
      </c>
      <c r="Z1416" s="5">
        <f t="shared" si="3115"/>
        <v>0</v>
      </c>
      <c r="AA1416" s="5">
        <f t="shared" si="3115"/>
        <v>0</v>
      </c>
      <c r="AB1416" s="5">
        <f t="shared" si="3115"/>
        <v>0</v>
      </c>
      <c r="AC1416" s="5">
        <f t="shared" si="3115"/>
        <v>0</v>
      </c>
      <c r="AD1416" s="5">
        <f t="shared" si="3053"/>
        <v>8214.9</v>
      </c>
      <c r="AE1416" s="5">
        <f t="shared" si="3054"/>
        <v>7598.9</v>
      </c>
      <c r="AF1416" s="5">
        <f t="shared" si="3055"/>
        <v>7598.9</v>
      </c>
      <c r="AG1416" s="5">
        <f t="shared" si="3115"/>
        <v>0</v>
      </c>
      <c r="AH1416" s="5">
        <f t="shared" si="3115"/>
        <v>0</v>
      </c>
      <c r="AI1416" s="5">
        <f t="shared" si="3056"/>
        <v>8214.9</v>
      </c>
      <c r="AJ1416" s="5">
        <f t="shared" si="3057"/>
        <v>7598.9</v>
      </c>
      <c r="AK1416" s="5">
        <f t="shared" si="3058"/>
        <v>7598.9</v>
      </c>
      <c r="AL1416" s="5">
        <f t="shared" si="3115"/>
        <v>0</v>
      </c>
      <c r="AM1416" s="5">
        <f t="shared" si="3115"/>
        <v>0</v>
      </c>
      <c r="AN1416" s="5">
        <f t="shared" si="3115"/>
        <v>0</v>
      </c>
      <c r="AO1416" s="5">
        <f t="shared" si="3115"/>
        <v>0</v>
      </c>
      <c r="AP1416" s="5">
        <f t="shared" si="3115"/>
        <v>0</v>
      </c>
      <c r="AQ1416" s="5">
        <f t="shared" si="3019"/>
        <v>8214.9</v>
      </c>
      <c r="AR1416" s="5">
        <f t="shared" si="3059"/>
        <v>7598.9</v>
      </c>
      <c r="AS1416" s="5">
        <f t="shared" si="3060"/>
        <v>7598.9</v>
      </c>
      <c r="AT1416" s="5">
        <f t="shared" si="3115"/>
        <v>0</v>
      </c>
      <c r="AU1416" s="5">
        <f t="shared" si="3061"/>
        <v>8214.9</v>
      </c>
      <c r="AV1416" s="5">
        <f t="shared" si="3115"/>
        <v>0</v>
      </c>
      <c r="AW1416" s="5">
        <f t="shared" si="3115"/>
        <v>0</v>
      </c>
      <c r="AX1416" s="5">
        <f t="shared" si="3115"/>
        <v>0</v>
      </c>
      <c r="AY1416" s="5">
        <f t="shared" si="3115"/>
        <v>0</v>
      </c>
      <c r="AZ1416" s="5">
        <f t="shared" si="3115"/>
        <v>0</v>
      </c>
      <c r="BA1416" s="5">
        <f t="shared" si="3115"/>
        <v>0</v>
      </c>
      <c r="BB1416" s="5">
        <f t="shared" si="3115"/>
        <v>0</v>
      </c>
      <c r="BC1416" s="5">
        <f t="shared" si="3115"/>
        <v>0</v>
      </c>
      <c r="BD1416" s="5">
        <f t="shared" si="3115"/>
        <v>0</v>
      </c>
      <c r="BE1416" s="5">
        <f t="shared" si="3115"/>
        <v>0</v>
      </c>
      <c r="BF1416" s="5">
        <f t="shared" si="3115"/>
        <v>0</v>
      </c>
      <c r="BG1416" s="5">
        <f t="shared" si="3020"/>
        <v>8214.9</v>
      </c>
      <c r="BH1416" s="5">
        <f t="shared" si="3021"/>
        <v>7598.9</v>
      </c>
      <c r="BI1416" s="5">
        <f t="shared" si="3022"/>
        <v>7598.9</v>
      </c>
      <c r="BJ1416" s="5">
        <f t="shared" si="3115"/>
        <v>0</v>
      </c>
    </row>
    <row r="1417" spans="1:62" x14ac:dyDescent="0.25">
      <c r="A1417" s="4" t="s">
        <v>259</v>
      </c>
      <c r="B1417" s="4" t="s">
        <v>102</v>
      </c>
      <c r="C1417" s="4" t="s">
        <v>102</v>
      </c>
      <c r="D1417" s="4" t="s">
        <v>251</v>
      </c>
      <c r="E1417" s="4" t="s">
        <v>24</v>
      </c>
      <c r="F1417" s="15" t="s">
        <v>628</v>
      </c>
      <c r="G1417" s="5">
        <v>8214.9</v>
      </c>
      <c r="H1417" s="5">
        <v>7598.9</v>
      </c>
      <c r="I1417" s="5">
        <v>7598.9</v>
      </c>
      <c r="J1417" s="5"/>
      <c r="K1417" s="5"/>
      <c r="L1417" s="5"/>
      <c r="M1417" s="5">
        <f t="shared" si="2982"/>
        <v>8214.9</v>
      </c>
      <c r="N1417" s="5">
        <f t="shared" si="2983"/>
        <v>7598.9</v>
      </c>
      <c r="O1417" s="5">
        <f t="shared" si="2984"/>
        <v>7598.9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>
        <f t="shared" si="3053"/>
        <v>8214.9</v>
      </c>
      <c r="AE1417" s="5">
        <f t="shared" si="3054"/>
        <v>7598.9</v>
      </c>
      <c r="AF1417" s="5">
        <f t="shared" si="3055"/>
        <v>7598.9</v>
      </c>
      <c r="AG1417" s="5"/>
      <c r="AH1417" s="5"/>
      <c r="AI1417" s="5">
        <f t="shared" si="3056"/>
        <v>8214.9</v>
      </c>
      <c r="AJ1417" s="5">
        <f t="shared" si="3057"/>
        <v>7598.9</v>
      </c>
      <c r="AK1417" s="5">
        <f t="shared" si="3058"/>
        <v>7598.9</v>
      </c>
      <c r="AL1417" s="5"/>
      <c r="AM1417" s="5"/>
      <c r="AN1417" s="5"/>
      <c r="AO1417" s="5"/>
      <c r="AP1417" s="5"/>
      <c r="AQ1417" s="5">
        <f t="shared" si="3019"/>
        <v>8214.9</v>
      </c>
      <c r="AR1417" s="5">
        <f t="shared" si="3059"/>
        <v>7598.9</v>
      </c>
      <c r="AS1417" s="5">
        <f t="shared" si="3060"/>
        <v>7598.9</v>
      </c>
      <c r="AT1417" s="5"/>
      <c r="AU1417" s="5">
        <f t="shared" si="3061"/>
        <v>8214.9</v>
      </c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>
        <f t="shared" si="3020"/>
        <v>8214.9</v>
      </c>
      <c r="BH1417" s="5">
        <f t="shared" si="3021"/>
        <v>7598.9</v>
      </c>
      <c r="BI1417" s="5">
        <f t="shared" si="3022"/>
        <v>7598.9</v>
      </c>
      <c r="BJ1417" s="5"/>
    </row>
    <row r="1418" spans="1:62" ht="31.5" x14ac:dyDescent="0.25">
      <c r="A1418" s="4" t="s">
        <v>259</v>
      </c>
      <c r="B1418" s="4" t="s">
        <v>102</v>
      </c>
      <c r="C1418" s="4" t="s">
        <v>102</v>
      </c>
      <c r="D1418" s="4" t="s">
        <v>251</v>
      </c>
      <c r="E1418" s="4" t="s">
        <v>16</v>
      </c>
      <c r="F1418" s="15" t="s">
        <v>630</v>
      </c>
      <c r="G1418" s="5">
        <f>G1419</f>
        <v>2534.6999999999998</v>
      </c>
      <c r="H1418" s="5">
        <f t="shared" ref="H1418" si="3116">H1419</f>
        <v>2511.6</v>
      </c>
      <c r="I1418" s="5">
        <f t="shared" ref="I1418:L1418" si="3117">I1419</f>
        <v>2511.6</v>
      </c>
      <c r="J1418" s="5">
        <f t="shared" si="3117"/>
        <v>0</v>
      </c>
      <c r="K1418" s="5">
        <f t="shared" si="3117"/>
        <v>0</v>
      </c>
      <c r="L1418" s="5">
        <f t="shared" si="3117"/>
        <v>0</v>
      </c>
      <c r="M1418" s="5">
        <f t="shared" si="2982"/>
        <v>2534.6999999999998</v>
      </c>
      <c r="N1418" s="5">
        <f t="shared" si="2983"/>
        <v>2511.6</v>
      </c>
      <c r="O1418" s="5">
        <f t="shared" si="2984"/>
        <v>2511.6</v>
      </c>
      <c r="P1418" s="5">
        <f t="shared" ref="P1418:BJ1418" si="3118">P1419</f>
        <v>0</v>
      </c>
      <c r="Q1418" s="5">
        <f t="shared" si="3118"/>
        <v>0</v>
      </c>
      <c r="R1418" s="5">
        <f t="shared" si="3118"/>
        <v>0</v>
      </c>
      <c r="S1418" s="5">
        <f t="shared" si="3118"/>
        <v>0</v>
      </c>
      <c r="T1418" s="5">
        <f t="shared" si="3118"/>
        <v>0</v>
      </c>
      <c r="U1418" s="5">
        <f t="shared" si="3118"/>
        <v>0</v>
      </c>
      <c r="V1418" s="5">
        <f t="shared" si="3118"/>
        <v>0</v>
      </c>
      <c r="W1418" s="5">
        <f t="shared" si="3118"/>
        <v>0</v>
      </c>
      <c r="X1418" s="5">
        <f t="shared" si="3118"/>
        <v>0</v>
      </c>
      <c r="Y1418" s="5">
        <f t="shared" si="3118"/>
        <v>0</v>
      </c>
      <c r="Z1418" s="5">
        <f t="shared" si="3118"/>
        <v>0</v>
      </c>
      <c r="AA1418" s="5">
        <f t="shared" si="3118"/>
        <v>0</v>
      </c>
      <c r="AB1418" s="5">
        <f t="shared" si="3118"/>
        <v>0</v>
      </c>
      <c r="AC1418" s="5">
        <f t="shared" si="3118"/>
        <v>0</v>
      </c>
      <c r="AD1418" s="5">
        <f t="shared" si="3053"/>
        <v>2534.6999999999998</v>
      </c>
      <c r="AE1418" s="5">
        <f t="shared" si="3054"/>
        <v>2511.6</v>
      </c>
      <c r="AF1418" s="5">
        <f t="shared" si="3055"/>
        <v>2511.6</v>
      </c>
      <c r="AG1418" s="5">
        <f t="shared" si="3118"/>
        <v>0</v>
      </c>
      <c r="AH1418" s="5">
        <f t="shared" si="3118"/>
        <v>0</v>
      </c>
      <c r="AI1418" s="5">
        <f t="shared" si="3056"/>
        <v>2534.6999999999998</v>
      </c>
      <c r="AJ1418" s="5">
        <f t="shared" si="3057"/>
        <v>2511.6</v>
      </c>
      <c r="AK1418" s="5">
        <f t="shared" si="3058"/>
        <v>2511.6</v>
      </c>
      <c r="AL1418" s="5">
        <f t="shared" si="3118"/>
        <v>0</v>
      </c>
      <c r="AM1418" s="5">
        <f t="shared" si="3118"/>
        <v>0</v>
      </c>
      <c r="AN1418" s="5">
        <f t="shared" si="3118"/>
        <v>0</v>
      </c>
      <c r="AO1418" s="5">
        <f t="shared" si="3118"/>
        <v>0</v>
      </c>
      <c r="AP1418" s="5">
        <f t="shared" si="3118"/>
        <v>0</v>
      </c>
      <c r="AQ1418" s="5">
        <f t="shared" si="3019"/>
        <v>2534.6999999999998</v>
      </c>
      <c r="AR1418" s="5">
        <f t="shared" si="3059"/>
        <v>2511.6</v>
      </c>
      <c r="AS1418" s="5">
        <f t="shared" si="3060"/>
        <v>2511.6</v>
      </c>
      <c r="AT1418" s="5">
        <f t="shared" si="3118"/>
        <v>0</v>
      </c>
      <c r="AU1418" s="5">
        <f t="shared" si="3061"/>
        <v>2534.6999999999998</v>
      </c>
      <c r="AV1418" s="5">
        <f t="shared" si="3118"/>
        <v>0</v>
      </c>
      <c r="AW1418" s="5">
        <f t="shared" si="3118"/>
        <v>0</v>
      </c>
      <c r="AX1418" s="5">
        <f t="shared" si="3118"/>
        <v>0</v>
      </c>
      <c r="AY1418" s="5">
        <f t="shared" si="3118"/>
        <v>0</v>
      </c>
      <c r="AZ1418" s="5">
        <f t="shared" si="3118"/>
        <v>0</v>
      </c>
      <c r="BA1418" s="5">
        <f t="shared" si="3118"/>
        <v>0</v>
      </c>
      <c r="BB1418" s="5">
        <f t="shared" si="3118"/>
        <v>0</v>
      </c>
      <c r="BC1418" s="5">
        <f t="shared" si="3118"/>
        <v>0</v>
      </c>
      <c r="BD1418" s="5">
        <f t="shared" si="3118"/>
        <v>0</v>
      </c>
      <c r="BE1418" s="5">
        <f t="shared" si="3118"/>
        <v>0</v>
      </c>
      <c r="BF1418" s="5">
        <f t="shared" si="3118"/>
        <v>0</v>
      </c>
      <c r="BG1418" s="5">
        <f t="shared" si="3020"/>
        <v>2534.6999999999998</v>
      </c>
      <c r="BH1418" s="5">
        <f t="shared" si="3021"/>
        <v>2511.6</v>
      </c>
      <c r="BI1418" s="5">
        <f t="shared" si="3022"/>
        <v>2511.6</v>
      </c>
      <c r="BJ1418" s="5">
        <f t="shared" si="3118"/>
        <v>0</v>
      </c>
    </row>
    <row r="1419" spans="1:62" ht="31.5" x14ac:dyDescent="0.25">
      <c r="A1419" s="4" t="s">
        <v>259</v>
      </c>
      <c r="B1419" s="4" t="s">
        <v>102</v>
      </c>
      <c r="C1419" s="4" t="s">
        <v>102</v>
      </c>
      <c r="D1419" s="4" t="s">
        <v>251</v>
      </c>
      <c r="E1419" s="4" t="s">
        <v>17</v>
      </c>
      <c r="F1419" s="15" t="s">
        <v>631</v>
      </c>
      <c r="G1419" s="5">
        <v>2534.6999999999998</v>
      </c>
      <c r="H1419" s="5">
        <v>2511.6</v>
      </c>
      <c r="I1419" s="5">
        <v>2511.6</v>
      </c>
      <c r="J1419" s="5"/>
      <c r="K1419" s="5"/>
      <c r="L1419" s="5"/>
      <c r="M1419" s="5">
        <f t="shared" si="2982"/>
        <v>2534.6999999999998</v>
      </c>
      <c r="N1419" s="5">
        <f t="shared" si="2983"/>
        <v>2511.6</v>
      </c>
      <c r="O1419" s="5">
        <f t="shared" si="2984"/>
        <v>2511.6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>
        <f t="shared" si="3053"/>
        <v>2534.6999999999998</v>
      </c>
      <c r="AE1419" s="5">
        <f t="shared" si="3054"/>
        <v>2511.6</v>
      </c>
      <c r="AF1419" s="5">
        <f t="shared" si="3055"/>
        <v>2511.6</v>
      </c>
      <c r="AG1419" s="5"/>
      <c r="AH1419" s="5"/>
      <c r="AI1419" s="5">
        <f t="shared" si="3056"/>
        <v>2534.6999999999998</v>
      </c>
      <c r="AJ1419" s="5">
        <f t="shared" si="3057"/>
        <v>2511.6</v>
      </c>
      <c r="AK1419" s="5">
        <f t="shared" si="3058"/>
        <v>2511.6</v>
      </c>
      <c r="AL1419" s="5"/>
      <c r="AM1419" s="5"/>
      <c r="AN1419" s="5"/>
      <c r="AO1419" s="5"/>
      <c r="AP1419" s="5"/>
      <c r="AQ1419" s="5">
        <f t="shared" si="3019"/>
        <v>2534.6999999999998</v>
      </c>
      <c r="AR1419" s="5">
        <f t="shared" si="3059"/>
        <v>2511.6</v>
      </c>
      <c r="AS1419" s="5">
        <f t="shared" si="3060"/>
        <v>2511.6</v>
      </c>
      <c r="AT1419" s="5"/>
      <c r="AU1419" s="5">
        <f t="shared" si="3061"/>
        <v>2534.6999999999998</v>
      </c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>
        <f t="shared" si="3020"/>
        <v>2534.6999999999998</v>
      </c>
      <c r="BH1419" s="5">
        <f t="shared" si="3021"/>
        <v>2511.6</v>
      </c>
      <c r="BI1419" s="5">
        <f t="shared" si="3022"/>
        <v>2511.6</v>
      </c>
      <c r="BJ1419" s="5"/>
    </row>
    <row r="1420" spans="1:62" x14ac:dyDescent="0.25">
      <c r="A1420" s="4" t="s">
        <v>259</v>
      </c>
      <c r="B1420" s="4" t="s">
        <v>102</v>
      </c>
      <c r="C1420" s="4" t="s">
        <v>102</v>
      </c>
      <c r="D1420" s="4" t="s">
        <v>251</v>
      </c>
      <c r="E1420" s="4" t="s">
        <v>18</v>
      </c>
      <c r="F1420" s="15" t="s">
        <v>646</v>
      </c>
      <c r="G1420" s="5">
        <f>G1421</f>
        <v>5.4</v>
      </c>
      <c r="H1420" s="5">
        <f t="shared" ref="H1420" si="3119">H1421</f>
        <v>5.4</v>
      </c>
      <c r="I1420" s="5">
        <f t="shared" ref="I1420:L1420" si="3120">I1421</f>
        <v>5.4</v>
      </c>
      <c r="J1420" s="5">
        <f t="shared" si="3120"/>
        <v>0</v>
      </c>
      <c r="K1420" s="5">
        <f t="shared" si="3120"/>
        <v>0</v>
      </c>
      <c r="L1420" s="5">
        <f t="shared" si="3120"/>
        <v>0</v>
      </c>
      <c r="M1420" s="5">
        <f t="shared" si="2982"/>
        <v>5.4</v>
      </c>
      <c r="N1420" s="5">
        <f t="shared" si="2983"/>
        <v>5.4</v>
      </c>
      <c r="O1420" s="5">
        <f t="shared" si="2984"/>
        <v>5.4</v>
      </c>
      <c r="P1420" s="5">
        <f t="shared" ref="P1420:BJ1420" si="3121">P1421</f>
        <v>0</v>
      </c>
      <c r="Q1420" s="5">
        <f t="shared" si="3121"/>
        <v>0</v>
      </c>
      <c r="R1420" s="5">
        <f t="shared" si="3121"/>
        <v>0</v>
      </c>
      <c r="S1420" s="5">
        <f t="shared" si="3121"/>
        <v>0</v>
      </c>
      <c r="T1420" s="5">
        <f t="shared" si="3121"/>
        <v>0</v>
      </c>
      <c r="U1420" s="5">
        <f t="shared" si="3121"/>
        <v>0</v>
      </c>
      <c r="V1420" s="5">
        <f t="shared" si="3121"/>
        <v>0</v>
      </c>
      <c r="W1420" s="5">
        <f t="shared" si="3121"/>
        <v>0</v>
      </c>
      <c r="X1420" s="5">
        <f t="shared" si="3121"/>
        <v>0</v>
      </c>
      <c r="Y1420" s="5">
        <f t="shared" si="3121"/>
        <v>0</v>
      </c>
      <c r="Z1420" s="5">
        <f t="shared" si="3121"/>
        <v>0</v>
      </c>
      <c r="AA1420" s="5">
        <f t="shared" si="3121"/>
        <v>0</v>
      </c>
      <c r="AB1420" s="5">
        <f t="shared" si="3121"/>
        <v>0</v>
      </c>
      <c r="AC1420" s="5">
        <f t="shared" si="3121"/>
        <v>0</v>
      </c>
      <c r="AD1420" s="5">
        <f t="shared" si="3053"/>
        <v>5.4</v>
      </c>
      <c r="AE1420" s="5">
        <f t="shared" si="3054"/>
        <v>5.4</v>
      </c>
      <c r="AF1420" s="5">
        <f t="shared" si="3055"/>
        <v>5.4</v>
      </c>
      <c r="AG1420" s="5">
        <f t="shared" si="3121"/>
        <v>0</v>
      </c>
      <c r="AH1420" s="5">
        <f t="shared" si="3121"/>
        <v>0</v>
      </c>
      <c r="AI1420" s="5">
        <f t="shared" si="3056"/>
        <v>5.4</v>
      </c>
      <c r="AJ1420" s="5">
        <f t="shared" si="3057"/>
        <v>5.4</v>
      </c>
      <c r="AK1420" s="5">
        <f t="shared" si="3058"/>
        <v>5.4</v>
      </c>
      <c r="AL1420" s="5">
        <f t="shared" si="3121"/>
        <v>0</v>
      </c>
      <c r="AM1420" s="5">
        <f t="shared" si="3121"/>
        <v>0</v>
      </c>
      <c r="AN1420" s="5">
        <f t="shared" si="3121"/>
        <v>0</v>
      </c>
      <c r="AO1420" s="5">
        <f t="shared" si="3121"/>
        <v>0</v>
      </c>
      <c r="AP1420" s="5">
        <f t="shared" si="3121"/>
        <v>0</v>
      </c>
      <c r="AQ1420" s="5">
        <f t="shared" si="3019"/>
        <v>5.4</v>
      </c>
      <c r="AR1420" s="5">
        <f t="shared" si="3059"/>
        <v>5.4</v>
      </c>
      <c r="AS1420" s="5">
        <f t="shared" si="3060"/>
        <v>5.4</v>
      </c>
      <c r="AT1420" s="5">
        <f t="shared" si="3121"/>
        <v>0</v>
      </c>
      <c r="AU1420" s="5">
        <f t="shared" si="3061"/>
        <v>5.4</v>
      </c>
      <c r="AV1420" s="5">
        <f t="shared" si="3121"/>
        <v>0</v>
      </c>
      <c r="AW1420" s="5">
        <f t="shared" si="3121"/>
        <v>0</v>
      </c>
      <c r="AX1420" s="5">
        <f t="shared" si="3121"/>
        <v>0</v>
      </c>
      <c r="AY1420" s="5">
        <f t="shared" si="3121"/>
        <v>0</v>
      </c>
      <c r="AZ1420" s="5">
        <f t="shared" si="3121"/>
        <v>0</v>
      </c>
      <c r="BA1420" s="5">
        <f t="shared" si="3121"/>
        <v>0</v>
      </c>
      <c r="BB1420" s="5">
        <f t="shared" si="3121"/>
        <v>0</v>
      </c>
      <c r="BC1420" s="5">
        <f t="shared" si="3121"/>
        <v>0</v>
      </c>
      <c r="BD1420" s="5">
        <f t="shared" si="3121"/>
        <v>0</v>
      </c>
      <c r="BE1420" s="5">
        <f t="shared" si="3121"/>
        <v>0</v>
      </c>
      <c r="BF1420" s="5">
        <f t="shared" si="3121"/>
        <v>0</v>
      </c>
      <c r="BG1420" s="5">
        <f t="shared" si="3020"/>
        <v>5.4</v>
      </c>
      <c r="BH1420" s="5">
        <f t="shared" si="3021"/>
        <v>5.4</v>
      </c>
      <c r="BI1420" s="5">
        <f t="shared" si="3022"/>
        <v>5.4</v>
      </c>
      <c r="BJ1420" s="5">
        <f t="shared" si="3121"/>
        <v>0</v>
      </c>
    </row>
    <row r="1421" spans="1:62" x14ac:dyDescent="0.25">
      <c r="A1421" s="4" t="s">
        <v>259</v>
      </c>
      <c r="B1421" s="4" t="s">
        <v>102</v>
      </c>
      <c r="C1421" s="4" t="s">
        <v>102</v>
      </c>
      <c r="D1421" s="4" t="s">
        <v>251</v>
      </c>
      <c r="E1421" s="4" t="s">
        <v>25</v>
      </c>
      <c r="F1421" s="15" t="s">
        <v>649</v>
      </c>
      <c r="G1421" s="5">
        <v>5.4</v>
      </c>
      <c r="H1421" s="5">
        <v>5.4</v>
      </c>
      <c r="I1421" s="5">
        <v>5.4</v>
      </c>
      <c r="J1421" s="5"/>
      <c r="K1421" s="5"/>
      <c r="L1421" s="5"/>
      <c r="M1421" s="5">
        <f t="shared" si="2982"/>
        <v>5.4</v>
      </c>
      <c r="N1421" s="5">
        <f t="shared" si="2983"/>
        <v>5.4</v>
      </c>
      <c r="O1421" s="5">
        <f t="shared" si="2984"/>
        <v>5.4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>
        <f t="shared" si="3053"/>
        <v>5.4</v>
      </c>
      <c r="AE1421" s="5">
        <f t="shared" si="3054"/>
        <v>5.4</v>
      </c>
      <c r="AF1421" s="5">
        <f t="shared" si="3055"/>
        <v>5.4</v>
      </c>
      <c r="AG1421" s="5"/>
      <c r="AH1421" s="5"/>
      <c r="AI1421" s="5">
        <f t="shared" si="3056"/>
        <v>5.4</v>
      </c>
      <c r="AJ1421" s="5">
        <f t="shared" si="3057"/>
        <v>5.4</v>
      </c>
      <c r="AK1421" s="5">
        <f t="shared" si="3058"/>
        <v>5.4</v>
      </c>
      <c r="AL1421" s="5"/>
      <c r="AM1421" s="5"/>
      <c r="AN1421" s="5"/>
      <c r="AO1421" s="5"/>
      <c r="AP1421" s="5"/>
      <c r="AQ1421" s="5">
        <f t="shared" si="3019"/>
        <v>5.4</v>
      </c>
      <c r="AR1421" s="5">
        <f t="shared" si="3059"/>
        <v>5.4</v>
      </c>
      <c r="AS1421" s="5">
        <f t="shared" si="3060"/>
        <v>5.4</v>
      </c>
      <c r="AT1421" s="5"/>
      <c r="AU1421" s="5">
        <f t="shared" si="3061"/>
        <v>5.4</v>
      </c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>
        <f t="shared" si="3020"/>
        <v>5.4</v>
      </c>
      <c r="BH1421" s="5">
        <f t="shared" si="3021"/>
        <v>5.4</v>
      </c>
      <c r="BI1421" s="5">
        <f t="shared" si="3022"/>
        <v>5.4</v>
      </c>
      <c r="BJ1421" s="5"/>
    </row>
    <row r="1422" spans="1:62" ht="31.5" x14ac:dyDescent="0.25">
      <c r="A1422" s="4" t="s">
        <v>259</v>
      </c>
      <c r="B1422" s="4" t="s">
        <v>102</v>
      </c>
      <c r="C1422" s="4" t="s">
        <v>102</v>
      </c>
      <c r="D1422" s="4" t="s">
        <v>27</v>
      </c>
      <c r="E1422" s="4"/>
      <c r="F1422" s="15" t="s">
        <v>1220</v>
      </c>
      <c r="G1422" s="5"/>
      <c r="H1422" s="5"/>
      <c r="I1422" s="5"/>
      <c r="J1422" s="5"/>
      <c r="K1422" s="5"/>
      <c r="L1422" s="5"/>
      <c r="M1422" s="5">
        <f>M1423</f>
        <v>0</v>
      </c>
      <c r="N1422" s="5">
        <f t="shared" ref="N1422:BJ1425" si="3122">N1423</f>
        <v>0</v>
      </c>
      <c r="O1422" s="5">
        <f t="shared" si="3122"/>
        <v>0</v>
      </c>
      <c r="P1422" s="5">
        <f t="shared" si="3122"/>
        <v>0</v>
      </c>
      <c r="Q1422" s="5">
        <f t="shared" si="3122"/>
        <v>0</v>
      </c>
      <c r="R1422" s="5">
        <f t="shared" si="3122"/>
        <v>0</v>
      </c>
      <c r="S1422" s="5">
        <f t="shared" si="3122"/>
        <v>0</v>
      </c>
      <c r="T1422" s="5">
        <f t="shared" si="3122"/>
        <v>0</v>
      </c>
      <c r="U1422" s="5">
        <f t="shared" si="3122"/>
        <v>0</v>
      </c>
      <c r="V1422" s="5">
        <f t="shared" si="3122"/>
        <v>0</v>
      </c>
      <c r="W1422" s="5">
        <f t="shared" si="3122"/>
        <v>32</v>
      </c>
      <c r="X1422" s="5">
        <f t="shared" si="3122"/>
        <v>0</v>
      </c>
      <c r="Y1422" s="5">
        <f t="shared" si="3122"/>
        <v>0</v>
      </c>
      <c r="Z1422" s="5">
        <f t="shared" si="3122"/>
        <v>0</v>
      </c>
      <c r="AA1422" s="5">
        <f t="shared" si="3122"/>
        <v>0</v>
      </c>
      <c r="AB1422" s="5">
        <f t="shared" si="3122"/>
        <v>0</v>
      </c>
      <c r="AC1422" s="5">
        <f t="shared" si="3122"/>
        <v>0</v>
      </c>
      <c r="AD1422" s="5">
        <f t="shared" si="3053"/>
        <v>32</v>
      </c>
      <c r="AE1422" s="5">
        <f t="shared" si="3054"/>
        <v>0</v>
      </c>
      <c r="AF1422" s="5">
        <f t="shared" si="3055"/>
        <v>0</v>
      </c>
      <c r="AG1422" s="5">
        <f t="shared" si="3122"/>
        <v>0</v>
      </c>
      <c r="AH1422" s="5">
        <f t="shared" si="3122"/>
        <v>0</v>
      </c>
      <c r="AI1422" s="5">
        <f t="shared" si="3056"/>
        <v>32</v>
      </c>
      <c r="AJ1422" s="5">
        <f t="shared" si="3057"/>
        <v>0</v>
      </c>
      <c r="AK1422" s="5">
        <f t="shared" si="3058"/>
        <v>0</v>
      </c>
      <c r="AL1422" s="5">
        <f t="shared" si="3122"/>
        <v>0</v>
      </c>
      <c r="AM1422" s="5">
        <f t="shared" si="3122"/>
        <v>0</v>
      </c>
      <c r="AN1422" s="5">
        <f t="shared" si="3122"/>
        <v>0</v>
      </c>
      <c r="AO1422" s="5">
        <f t="shared" si="3122"/>
        <v>0</v>
      </c>
      <c r="AP1422" s="5">
        <f t="shared" si="3122"/>
        <v>0</v>
      </c>
      <c r="AQ1422" s="5">
        <f t="shared" si="3019"/>
        <v>32</v>
      </c>
      <c r="AR1422" s="5">
        <f t="shared" si="3059"/>
        <v>0</v>
      </c>
      <c r="AS1422" s="5">
        <f t="shared" si="3060"/>
        <v>0</v>
      </c>
      <c r="AT1422" s="5">
        <f t="shared" si="3122"/>
        <v>0</v>
      </c>
      <c r="AU1422" s="5">
        <f t="shared" si="3061"/>
        <v>32</v>
      </c>
      <c r="AV1422" s="5">
        <f t="shared" si="3122"/>
        <v>0</v>
      </c>
      <c r="AW1422" s="5">
        <f t="shared" si="3122"/>
        <v>0</v>
      </c>
      <c r="AX1422" s="5">
        <f t="shared" si="3122"/>
        <v>0</v>
      </c>
      <c r="AY1422" s="5">
        <f t="shared" si="3122"/>
        <v>0</v>
      </c>
      <c r="AZ1422" s="5">
        <f t="shared" si="3122"/>
        <v>0</v>
      </c>
      <c r="BA1422" s="5">
        <f t="shared" si="3122"/>
        <v>0</v>
      </c>
      <c r="BB1422" s="5">
        <f t="shared" si="3122"/>
        <v>0</v>
      </c>
      <c r="BC1422" s="5">
        <f t="shared" si="3122"/>
        <v>0</v>
      </c>
      <c r="BD1422" s="5">
        <f t="shared" si="3122"/>
        <v>0</v>
      </c>
      <c r="BE1422" s="5">
        <f t="shared" si="3122"/>
        <v>0</v>
      </c>
      <c r="BF1422" s="5">
        <f t="shared" si="3122"/>
        <v>0</v>
      </c>
      <c r="BG1422" s="5">
        <f t="shared" si="3020"/>
        <v>32</v>
      </c>
      <c r="BH1422" s="5">
        <f t="shared" si="3021"/>
        <v>0</v>
      </c>
      <c r="BI1422" s="5">
        <f t="shared" si="3022"/>
        <v>0</v>
      </c>
      <c r="BJ1422" s="5">
        <f t="shared" si="3122"/>
        <v>0</v>
      </c>
    </row>
    <row r="1423" spans="1:62" x14ac:dyDescent="0.25">
      <c r="A1423" s="4" t="s">
        <v>259</v>
      </c>
      <c r="B1423" s="4" t="s">
        <v>102</v>
      </c>
      <c r="C1423" s="4" t="s">
        <v>102</v>
      </c>
      <c r="D1423" s="4" t="s">
        <v>49</v>
      </c>
      <c r="E1423" s="4"/>
      <c r="F1423" s="15" t="s">
        <v>1327</v>
      </c>
      <c r="G1423" s="5"/>
      <c r="H1423" s="5"/>
      <c r="I1423" s="5"/>
      <c r="J1423" s="5"/>
      <c r="K1423" s="5"/>
      <c r="L1423" s="5"/>
      <c r="M1423" s="5">
        <f>M1424</f>
        <v>0</v>
      </c>
      <c r="N1423" s="5">
        <f t="shared" si="3122"/>
        <v>0</v>
      </c>
      <c r="O1423" s="5">
        <f t="shared" si="3122"/>
        <v>0</v>
      </c>
      <c r="P1423" s="5">
        <f t="shared" si="3122"/>
        <v>0</v>
      </c>
      <c r="Q1423" s="5">
        <f t="shared" si="3122"/>
        <v>0</v>
      </c>
      <c r="R1423" s="5">
        <f t="shared" si="3122"/>
        <v>0</v>
      </c>
      <c r="S1423" s="5">
        <f t="shared" si="3122"/>
        <v>0</v>
      </c>
      <c r="T1423" s="5">
        <f t="shared" si="3122"/>
        <v>0</v>
      </c>
      <c r="U1423" s="5">
        <f t="shared" si="3122"/>
        <v>0</v>
      </c>
      <c r="V1423" s="5">
        <f t="shared" si="3122"/>
        <v>0</v>
      </c>
      <c r="W1423" s="5">
        <f t="shared" si="3122"/>
        <v>32</v>
      </c>
      <c r="X1423" s="5">
        <f t="shared" si="3122"/>
        <v>0</v>
      </c>
      <c r="Y1423" s="5">
        <f t="shared" si="3122"/>
        <v>0</v>
      </c>
      <c r="Z1423" s="5">
        <f t="shared" si="3122"/>
        <v>0</v>
      </c>
      <c r="AA1423" s="5">
        <f t="shared" si="3122"/>
        <v>0</v>
      </c>
      <c r="AB1423" s="5">
        <f t="shared" si="3122"/>
        <v>0</v>
      </c>
      <c r="AC1423" s="5">
        <f t="shared" si="3122"/>
        <v>0</v>
      </c>
      <c r="AD1423" s="5">
        <f t="shared" si="3053"/>
        <v>32</v>
      </c>
      <c r="AE1423" s="5">
        <f t="shared" si="3054"/>
        <v>0</v>
      </c>
      <c r="AF1423" s="5">
        <f t="shared" si="3055"/>
        <v>0</v>
      </c>
      <c r="AG1423" s="5">
        <f t="shared" si="3122"/>
        <v>0</v>
      </c>
      <c r="AH1423" s="5">
        <f t="shared" si="3122"/>
        <v>0</v>
      </c>
      <c r="AI1423" s="5">
        <f t="shared" si="3056"/>
        <v>32</v>
      </c>
      <c r="AJ1423" s="5">
        <f t="shared" si="3057"/>
        <v>0</v>
      </c>
      <c r="AK1423" s="5">
        <f t="shared" si="3058"/>
        <v>0</v>
      </c>
      <c r="AL1423" s="5">
        <f t="shared" si="3122"/>
        <v>0</v>
      </c>
      <c r="AM1423" s="5">
        <f t="shared" si="3122"/>
        <v>0</v>
      </c>
      <c r="AN1423" s="5">
        <f t="shared" si="3122"/>
        <v>0</v>
      </c>
      <c r="AO1423" s="5">
        <f t="shared" si="3122"/>
        <v>0</v>
      </c>
      <c r="AP1423" s="5">
        <f t="shared" si="3122"/>
        <v>0</v>
      </c>
      <c r="AQ1423" s="5">
        <f t="shared" si="3019"/>
        <v>32</v>
      </c>
      <c r="AR1423" s="5">
        <f t="shared" si="3059"/>
        <v>0</v>
      </c>
      <c r="AS1423" s="5">
        <f t="shared" si="3060"/>
        <v>0</v>
      </c>
      <c r="AT1423" s="5">
        <f t="shared" si="3122"/>
        <v>0</v>
      </c>
      <c r="AU1423" s="5">
        <f t="shared" si="3061"/>
        <v>32</v>
      </c>
      <c r="AV1423" s="5">
        <f t="shared" si="3122"/>
        <v>0</v>
      </c>
      <c r="AW1423" s="5">
        <f t="shared" si="3122"/>
        <v>0</v>
      </c>
      <c r="AX1423" s="5">
        <f t="shared" si="3122"/>
        <v>0</v>
      </c>
      <c r="AY1423" s="5">
        <f t="shared" si="3122"/>
        <v>0</v>
      </c>
      <c r="AZ1423" s="5">
        <f t="shared" si="3122"/>
        <v>0</v>
      </c>
      <c r="BA1423" s="5">
        <f t="shared" si="3122"/>
        <v>0</v>
      </c>
      <c r="BB1423" s="5">
        <f t="shared" si="3122"/>
        <v>0</v>
      </c>
      <c r="BC1423" s="5">
        <f t="shared" si="3122"/>
        <v>0</v>
      </c>
      <c r="BD1423" s="5">
        <f t="shared" si="3122"/>
        <v>0</v>
      </c>
      <c r="BE1423" s="5">
        <f t="shared" si="3122"/>
        <v>0</v>
      </c>
      <c r="BF1423" s="5">
        <f t="shared" si="3122"/>
        <v>0</v>
      </c>
      <c r="BG1423" s="5">
        <f t="shared" si="3020"/>
        <v>32</v>
      </c>
      <c r="BH1423" s="5">
        <f t="shared" si="3021"/>
        <v>0</v>
      </c>
      <c r="BI1423" s="5">
        <f t="shared" si="3022"/>
        <v>0</v>
      </c>
      <c r="BJ1423" s="5">
        <f t="shared" si="3122"/>
        <v>0</v>
      </c>
    </row>
    <row r="1424" spans="1:62" x14ac:dyDescent="0.25">
      <c r="A1424" s="4" t="s">
        <v>259</v>
      </c>
      <c r="B1424" s="4" t="s">
        <v>102</v>
      </c>
      <c r="C1424" s="4" t="s">
        <v>102</v>
      </c>
      <c r="D1424" s="4" t="s">
        <v>1415</v>
      </c>
      <c r="E1424" s="4"/>
      <c r="F1424" s="15" t="s">
        <v>1416</v>
      </c>
      <c r="G1424" s="5"/>
      <c r="H1424" s="5"/>
      <c r="I1424" s="5"/>
      <c r="J1424" s="5"/>
      <c r="K1424" s="5"/>
      <c r="L1424" s="5"/>
      <c r="M1424" s="5">
        <f>M1425</f>
        <v>0</v>
      </c>
      <c r="N1424" s="5">
        <f t="shared" si="3122"/>
        <v>0</v>
      </c>
      <c r="O1424" s="5">
        <f t="shared" si="3122"/>
        <v>0</v>
      </c>
      <c r="P1424" s="5">
        <f t="shared" si="3122"/>
        <v>0</v>
      </c>
      <c r="Q1424" s="5">
        <f t="shared" si="3122"/>
        <v>0</v>
      </c>
      <c r="R1424" s="5">
        <f t="shared" si="3122"/>
        <v>0</v>
      </c>
      <c r="S1424" s="5">
        <f t="shared" si="3122"/>
        <v>0</v>
      </c>
      <c r="T1424" s="5">
        <f t="shared" si="3122"/>
        <v>0</v>
      </c>
      <c r="U1424" s="5">
        <f t="shared" si="3122"/>
        <v>0</v>
      </c>
      <c r="V1424" s="5">
        <f t="shared" si="3122"/>
        <v>0</v>
      </c>
      <c r="W1424" s="5">
        <f t="shared" si="3122"/>
        <v>32</v>
      </c>
      <c r="X1424" s="5">
        <f t="shared" si="3122"/>
        <v>0</v>
      </c>
      <c r="Y1424" s="5">
        <f t="shared" si="3122"/>
        <v>0</v>
      </c>
      <c r="Z1424" s="5">
        <f t="shared" si="3122"/>
        <v>0</v>
      </c>
      <c r="AA1424" s="5">
        <f t="shared" si="3122"/>
        <v>0</v>
      </c>
      <c r="AB1424" s="5">
        <f t="shared" si="3122"/>
        <v>0</v>
      </c>
      <c r="AC1424" s="5">
        <f t="shared" si="3122"/>
        <v>0</v>
      </c>
      <c r="AD1424" s="5">
        <f t="shared" si="3053"/>
        <v>32</v>
      </c>
      <c r="AE1424" s="5">
        <f t="shared" si="3054"/>
        <v>0</v>
      </c>
      <c r="AF1424" s="5">
        <f t="shared" si="3055"/>
        <v>0</v>
      </c>
      <c r="AG1424" s="5">
        <f t="shared" si="3122"/>
        <v>0</v>
      </c>
      <c r="AH1424" s="5">
        <f t="shared" si="3122"/>
        <v>0</v>
      </c>
      <c r="AI1424" s="5">
        <f t="shared" si="3056"/>
        <v>32</v>
      </c>
      <c r="AJ1424" s="5">
        <f t="shared" si="3057"/>
        <v>0</v>
      </c>
      <c r="AK1424" s="5">
        <f t="shared" si="3058"/>
        <v>0</v>
      </c>
      <c r="AL1424" s="5">
        <f t="shared" si="3122"/>
        <v>0</v>
      </c>
      <c r="AM1424" s="5">
        <f t="shared" si="3122"/>
        <v>0</v>
      </c>
      <c r="AN1424" s="5">
        <f t="shared" si="3122"/>
        <v>0</v>
      </c>
      <c r="AO1424" s="5">
        <f t="shared" si="3122"/>
        <v>0</v>
      </c>
      <c r="AP1424" s="5">
        <f t="shared" si="3122"/>
        <v>0</v>
      </c>
      <c r="AQ1424" s="5">
        <f t="shared" si="3019"/>
        <v>32</v>
      </c>
      <c r="AR1424" s="5">
        <f t="shared" si="3059"/>
        <v>0</v>
      </c>
      <c r="AS1424" s="5">
        <f t="shared" si="3060"/>
        <v>0</v>
      </c>
      <c r="AT1424" s="5">
        <f t="shared" si="3122"/>
        <v>0</v>
      </c>
      <c r="AU1424" s="5">
        <f t="shared" si="3061"/>
        <v>32</v>
      </c>
      <c r="AV1424" s="5">
        <f t="shared" si="3122"/>
        <v>0</v>
      </c>
      <c r="AW1424" s="5">
        <f t="shared" si="3122"/>
        <v>0</v>
      </c>
      <c r="AX1424" s="5">
        <f t="shared" si="3122"/>
        <v>0</v>
      </c>
      <c r="AY1424" s="5">
        <f t="shared" si="3122"/>
        <v>0</v>
      </c>
      <c r="AZ1424" s="5">
        <f t="shared" si="3122"/>
        <v>0</v>
      </c>
      <c r="BA1424" s="5">
        <f t="shared" si="3122"/>
        <v>0</v>
      </c>
      <c r="BB1424" s="5">
        <f t="shared" si="3122"/>
        <v>0</v>
      </c>
      <c r="BC1424" s="5">
        <f t="shared" si="3122"/>
        <v>0</v>
      </c>
      <c r="BD1424" s="5">
        <f t="shared" si="3122"/>
        <v>0</v>
      </c>
      <c r="BE1424" s="5">
        <f t="shared" si="3122"/>
        <v>0</v>
      </c>
      <c r="BF1424" s="5">
        <f t="shared" si="3122"/>
        <v>0</v>
      </c>
      <c r="BG1424" s="5">
        <f t="shared" si="3020"/>
        <v>32</v>
      </c>
      <c r="BH1424" s="5">
        <f t="shared" si="3021"/>
        <v>0</v>
      </c>
      <c r="BI1424" s="5">
        <f t="shared" si="3022"/>
        <v>0</v>
      </c>
      <c r="BJ1424" s="5">
        <f t="shared" si="3122"/>
        <v>0</v>
      </c>
    </row>
    <row r="1425" spans="1:62" ht="31.5" x14ac:dyDescent="0.25">
      <c r="A1425" s="4" t="s">
        <v>259</v>
      </c>
      <c r="B1425" s="4" t="s">
        <v>102</v>
      </c>
      <c r="C1425" s="4" t="s">
        <v>102</v>
      </c>
      <c r="D1425" s="4" t="s">
        <v>1415</v>
      </c>
      <c r="E1425" s="4" t="s">
        <v>16</v>
      </c>
      <c r="F1425" s="15" t="s">
        <v>630</v>
      </c>
      <c r="G1425" s="5"/>
      <c r="H1425" s="5"/>
      <c r="I1425" s="5"/>
      <c r="J1425" s="5"/>
      <c r="K1425" s="5"/>
      <c r="L1425" s="5"/>
      <c r="M1425" s="5">
        <f>M1426</f>
        <v>0</v>
      </c>
      <c r="N1425" s="5">
        <f t="shared" si="3122"/>
        <v>0</v>
      </c>
      <c r="O1425" s="5">
        <f t="shared" si="3122"/>
        <v>0</v>
      </c>
      <c r="P1425" s="5">
        <f t="shared" si="3122"/>
        <v>0</v>
      </c>
      <c r="Q1425" s="5">
        <f t="shared" si="3122"/>
        <v>0</v>
      </c>
      <c r="R1425" s="5">
        <f t="shared" si="3122"/>
        <v>0</v>
      </c>
      <c r="S1425" s="5">
        <f t="shared" si="3122"/>
        <v>0</v>
      </c>
      <c r="T1425" s="5">
        <f t="shared" si="3122"/>
        <v>0</v>
      </c>
      <c r="U1425" s="5">
        <f t="shared" si="3122"/>
        <v>0</v>
      </c>
      <c r="V1425" s="5">
        <f t="shared" si="3122"/>
        <v>0</v>
      </c>
      <c r="W1425" s="5">
        <f t="shared" si="3122"/>
        <v>32</v>
      </c>
      <c r="X1425" s="5">
        <f t="shared" si="3122"/>
        <v>0</v>
      </c>
      <c r="Y1425" s="5">
        <f t="shared" si="3122"/>
        <v>0</v>
      </c>
      <c r="Z1425" s="5">
        <f t="shared" si="3122"/>
        <v>0</v>
      </c>
      <c r="AA1425" s="5">
        <f t="shared" si="3122"/>
        <v>0</v>
      </c>
      <c r="AB1425" s="5">
        <f t="shared" si="3122"/>
        <v>0</v>
      </c>
      <c r="AC1425" s="5">
        <f t="shared" si="3122"/>
        <v>0</v>
      </c>
      <c r="AD1425" s="5">
        <f t="shared" si="3053"/>
        <v>32</v>
      </c>
      <c r="AE1425" s="5">
        <f t="shared" si="3054"/>
        <v>0</v>
      </c>
      <c r="AF1425" s="5">
        <f t="shared" si="3055"/>
        <v>0</v>
      </c>
      <c r="AG1425" s="5">
        <f t="shared" si="3122"/>
        <v>0</v>
      </c>
      <c r="AH1425" s="5">
        <f t="shared" si="3122"/>
        <v>0</v>
      </c>
      <c r="AI1425" s="5">
        <f t="shared" si="3056"/>
        <v>32</v>
      </c>
      <c r="AJ1425" s="5">
        <f t="shared" si="3057"/>
        <v>0</v>
      </c>
      <c r="AK1425" s="5">
        <f t="shared" si="3058"/>
        <v>0</v>
      </c>
      <c r="AL1425" s="5">
        <f t="shared" si="3122"/>
        <v>0</v>
      </c>
      <c r="AM1425" s="5">
        <f t="shared" si="3122"/>
        <v>0</v>
      </c>
      <c r="AN1425" s="5">
        <f t="shared" si="3122"/>
        <v>0</v>
      </c>
      <c r="AO1425" s="5">
        <f t="shared" si="3122"/>
        <v>0</v>
      </c>
      <c r="AP1425" s="5">
        <f t="shared" si="3122"/>
        <v>0</v>
      </c>
      <c r="AQ1425" s="5">
        <f t="shared" si="3019"/>
        <v>32</v>
      </c>
      <c r="AR1425" s="5">
        <f t="shared" si="3059"/>
        <v>0</v>
      </c>
      <c r="AS1425" s="5">
        <f t="shared" si="3060"/>
        <v>0</v>
      </c>
      <c r="AT1425" s="5">
        <f t="shared" si="3122"/>
        <v>0</v>
      </c>
      <c r="AU1425" s="5">
        <f t="shared" si="3061"/>
        <v>32</v>
      </c>
      <c r="AV1425" s="5">
        <f t="shared" si="3122"/>
        <v>0</v>
      </c>
      <c r="AW1425" s="5">
        <f t="shared" si="3122"/>
        <v>0</v>
      </c>
      <c r="AX1425" s="5">
        <f t="shared" si="3122"/>
        <v>0</v>
      </c>
      <c r="AY1425" s="5">
        <f t="shared" si="3122"/>
        <v>0</v>
      </c>
      <c r="AZ1425" s="5">
        <f t="shared" si="3122"/>
        <v>0</v>
      </c>
      <c r="BA1425" s="5">
        <f t="shared" si="3122"/>
        <v>0</v>
      </c>
      <c r="BB1425" s="5">
        <f t="shared" si="3122"/>
        <v>0</v>
      </c>
      <c r="BC1425" s="5">
        <f t="shared" si="3122"/>
        <v>0</v>
      </c>
      <c r="BD1425" s="5">
        <f t="shared" si="3122"/>
        <v>0</v>
      </c>
      <c r="BE1425" s="5">
        <f t="shared" si="3122"/>
        <v>0</v>
      </c>
      <c r="BF1425" s="5">
        <f t="shared" si="3122"/>
        <v>0</v>
      </c>
      <c r="BG1425" s="5">
        <f t="shared" si="3020"/>
        <v>32</v>
      </c>
      <c r="BH1425" s="5">
        <f t="shared" si="3021"/>
        <v>0</v>
      </c>
      <c r="BI1425" s="5">
        <f t="shared" si="3022"/>
        <v>0</v>
      </c>
      <c r="BJ1425" s="5">
        <f t="shared" si="3122"/>
        <v>0</v>
      </c>
    </row>
    <row r="1426" spans="1:62" ht="31.5" x14ac:dyDescent="0.25">
      <c r="A1426" s="4" t="s">
        <v>259</v>
      </c>
      <c r="B1426" s="4" t="s">
        <v>102</v>
      </c>
      <c r="C1426" s="4" t="s">
        <v>102</v>
      </c>
      <c r="D1426" s="4" t="s">
        <v>1415</v>
      </c>
      <c r="E1426" s="4" t="s">
        <v>17</v>
      </c>
      <c r="F1426" s="15" t="s">
        <v>631</v>
      </c>
      <c r="G1426" s="5"/>
      <c r="H1426" s="5"/>
      <c r="I1426" s="5"/>
      <c r="J1426" s="5"/>
      <c r="K1426" s="5"/>
      <c r="L1426" s="5"/>
      <c r="M1426" s="5">
        <v>0</v>
      </c>
      <c r="N1426" s="5">
        <v>0</v>
      </c>
      <c r="O1426" s="5">
        <v>0</v>
      </c>
      <c r="P1426" s="5"/>
      <c r="Q1426" s="5"/>
      <c r="R1426" s="5"/>
      <c r="S1426" s="5"/>
      <c r="T1426" s="5"/>
      <c r="U1426" s="5"/>
      <c r="V1426" s="5"/>
      <c r="W1426" s="5">
        <v>32</v>
      </c>
      <c r="X1426" s="5"/>
      <c r="Y1426" s="5"/>
      <c r="Z1426" s="5"/>
      <c r="AA1426" s="5"/>
      <c r="AB1426" s="5"/>
      <c r="AC1426" s="5"/>
      <c r="AD1426" s="5">
        <f t="shared" si="3053"/>
        <v>32</v>
      </c>
      <c r="AE1426" s="5">
        <f t="shared" si="3054"/>
        <v>0</v>
      </c>
      <c r="AF1426" s="5">
        <f t="shared" si="3055"/>
        <v>0</v>
      </c>
      <c r="AG1426" s="5"/>
      <c r="AH1426" s="5"/>
      <c r="AI1426" s="5">
        <f t="shared" si="3056"/>
        <v>32</v>
      </c>
      <c r="AJ1426" s="5">
        <f t="shared" si="3057"/>
        <v>0</v>
      </c>
      <c r="AK1426" s="5">
        <f t="shared" si="3058"/>
        <v>0</v>
      </c>
      <c r="AL1426" s="5"/>
      <c r="AM1426" s="5"/>
      <c r="AN1426" s="5"/>
      <c r="AO1426" s="5"/>
      <c r="AP1426" s="5"/>
      <c r="AQ1426" s="5">
        <f t="shared" si="3019"/>
        <v>32</v>
      </c>
      <c r="AR1426" s="5">
        <f t="shared" si="3059"/>
        <v>0</v>
      </c>
      <c r="AS1426" s="5">
        <f t="shared" si="3060"/>
        <v>0</v>
      </c>
      <c r="AT1426" s="5"/>
      <c r="AU1426" s="5">
        <f t="shared" si="3061"/>
        <v>32</v>
      </c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>
        <f t="shared" si="3020"/>
        <v>32</v>
      </c>
      <c r="BH1426" s="5">
        <f t="shared" si="3021"/>
        <v>0</v>
      </c>
      <c r="BI1426" s="5">
        <f t="shared" si="3022"/>
        <v>0</v>
      </c>
      <c r="BJ1426" s="5"/>
    </row>
    <row r="1427" spans="1:62" s="3" customFormat="1" x14ac:dyDescent="0.25">
      <c r="A1427" s="7" t="s">
        <v>259</v>
      </c>
      <c r="B1427" s="7" t="s">
        <v>43</v>
      </c>
      <c r="C1427" s="7"/>
      <c r="D1427" s="7"/>
      <c r="E1427" s="7"/>
      <c r="F1427" s="12" t="s">
        <v>590</v>
      </c>
      <c r="G1427" s="8">
        <f>G1428</f>
        <v>3144</v>
      </c>
      <c r="H1427" s="8">
        <f t="shared" ref="H1427:H1429" si="3123">H1428</f>
        <v>3144</v>
      </c>
      <c r="I1427" s="8">
        <f t="shared" ref="I1427:L1429" si="3124">I1428</f>
        <v>3144</v>
      </c>
      <c r="J1427" s="8">
        <f t="shared" si="3124"/>
        <v>0</v>
      </c>
      <c r="K1427" s="8">
        <f t="shared" si="3124"/>
        <v>0</v>
      </c>
      <c r="L1427" s="8">
        <f t="shared" si="3124"/>
        <v>0</v>
      </c>
      <c r="M1427" s="8">
        <f t="shared" si="2982"/>
        <v>3144</v>
      </c>
      <c r="N1427" s="8">
        <f t="shared" si="2983"/>
        <v>3144</v>
      </c>
      <c r="O1427" s="8">
        <f t="shared" si="2984"/>
        <v>3144</v>
      </c>
      <c r="P1427" s="8">
        <f t="shared" ref="P1427:BJ1429" si="3125">P1428</f>
        <v>0</v>
      </c>
      <c r="Q1427" s="8">
        <f t="shared" si="3125"/>
        <v>0</v>
      </c>
      <c r="R1427" s="8">
        <f t="shared" si="3125"/>
        <v>0</v>
      </c>
      <c r="S1427" s="8">
        <f t="shared" si="3125"/>
        <v>0</v>
      </c>
      <c r="T1427" s="8">
        <f t="shared" si="3125"/>
        <v>0</v>
      </c>
      <c r="U1427" s="8">
        <f t="shared" si="3125"/>
        <v>0</v>
      </c>
      <c r="V1427" s="8">
        <f t="shared" si="3125"/>
        <v>0</v>
      </c>
      <c r="W1427" s="8">
        <f t="shared" si="3125"/>
        <v>0</v>
      </c>
      <c r="X1427" s="8">
        <f t="shared" si="3125"/>
        <v>0</v>
      </c>
      <c r="Y1427" s="8">
        <f t="shared" si="3125"/>
        <v>0</v>
      </c>
      <c r="Z1427" s="8">
        <f t="shared" si="3125"/>
        <v>0</v>
      </c>
      <c r="AA1427" s="8">
        <f t="shared" si="3125"/>
        <v>0</v>
      </c>
      <c r="AB1427" s="8">
        <f t="shared" si="3125"/>
        <v>0</v>
      </c>
      <c r="AC1427" s="8">
        <f t="shared" si="3125"/>
        <v>0</v>
      </c>
      <c r="AD1427" s="8">
        <f t="shared" si="3053"/>
        <v>3144</v>
      </c>
      <c r="AE1427" s="8">
        <f t="shared" si="3054"/>
        <v>3144</v>
      </c>
      <c r="AF1427" s="8">
        <f t="shared" si="3055"/>
        <v>3144</v>
      </c>
      <c r="AG1427" s="8">
        <f t="shared" si="3125"/>
        <v>0</v>
      </c>
      <c r="AH1427" s="8">
        <f t="shared" si="3125"/>
        <v>0</v>
      </c>
      <c r="AI1427" s="5">
        <f t="shared" si="3056"/>
        <v>3144</v>
      </c>
      <c r="AJ1427" s="5">
        <f t="shared" si="3057"/>
        <v>3144</v>
      </c>
      <c r="AK1427" s="5">
        <f t="shared" si="3058"/>
        <v>3144</v>
      </c>
      <c r="AL1427" s="8">
        <f t="shared" si="3125"/>
        <v>0</v>
      </c>
      <c r="AM1427" s="8">
        <f t="shared" si="3125"/>
        <v>0</v>
      </c>
      <c r="AN1427" s="8">
        <f t="shared" si="3125"/>
        <v>0</v>
      </c>
      <c r="AO1427" s="8">
        <f t="shared" si="3125"/>
        <v>0</v>
      </c>
      <c r="AP1427" s="8">
        <f t="shared" si="3125"/>
        <v>0</v>
      </c>
      <c r="AQ1427" s="5">
        <f t="shared" ref="AQ1427:AQ1490" si="3126">AN1427+AM1427+AI1427+AL1427</f>
        <v>3144</v>
      </c>
      <c r="AR1427" s="8">
        <f t="shared" si="3059"/>
        <v>3144</v>
      </c>
      <c r="AS1427" s="8">
        <f t="shared" si="3060"/>
        <v>3144</v>
      </c>
      <c r="AT1427" s="8">
        <f t="shared" si="3125"/>
        <v>0</v>
      </c>
      <c r="AU1427" s="8">
        <f t="shared" si="3061"/>
        <v>3144</v>
      </c>
      <c r="AV1427" s="8">
        <f t="shared" si="3125"/>
        <v>0</v>
      </c>
      <c r="AW1427" s="8">
        <f t="shared" si="3125"/>
        <v>0</v>
      </c>
      <c r="AX1427" s="8">
        <f t="shared" si="3125"/>
        <v>-532.66300000000001</v>
      </c>
      <c r="AY1427" s="8">
        <f t="shared" si="3125"/>
        <v>0</v>
      </c>
      <c r="AZ1427" s="8">
        <f t="shared" si="3125"/>
        <v>0</v>
      </c>
      <c r="BA1427" s="8">
        <f t="shared" si="3125"/>
        <v>0</v>
      </c>
      <c r="BB1427" s="8">
        <f t="shared" si="3125"/>
        <v>0</v>
      </c>
      <c r="BC1427" s="8">
        <f t="shared" si="3125"/>
        <v>0</v>
      </c>
      <c r="BD1427" s="8">
        <f t="shared" si="3125"/>
        <v>0</v>
      </c>
      <c r="BE1427" s="8">
        <f t="shared" si="3125"/>
        <v>0</v>
      </c>
      <c r="BF1427" s="8">
        <f t="shared" si="3125"/>
        <v>0</v>
      </c>
      <c r="BG1427" s="8">
        <f t="shared" ref="BG1427:BG1490" si="3127">AU1427+AV1427+AW1427+AX1427+AY1427+AZ1427</f>
        <v>2611.337</v>
      </c>
      <c r="BH1427" s="8">
        <f t="shared" ref="BH1427:BH1490" si="3128">AR1427+BA1427+BB1427+BC1427+BD1427</f>
        <v>3144</v>
      </c>
      <c r="BI1427" s="8">
        <f t="shared" ref="BI1427:BI1490" si="3129">AS1427+BE1427+BF1427</f>
        <v>3144</v>
      </c>
      <c r="BJ1427" s="8">
        <f t="shared" si="3125"/>
        <v>0</v>
      </c>
    </row>
    <row r="1428" spans="1:62" s="10" customFormat="1" ht="31.5" x14ac:dyDescent="0.25">
      <c r="A1428" s="9" t="s">
        <v>259</v>
      </c>
      <c r="B1428" s="9" t="s">
        <v>43</v>
      </c>
      <c r="C1428" s="9" t="s">
        <v>85</v>
      </c>
      <c r="D1428" s="9"/>
      <c r="E1428" s="9"/>
      <c r="F1428" s="14" t="s">
        <v>614</v>
      </c>
      <c r="G1428" s="11">
        <f>G1429</f>
        <v>3144</v>
      </c>
      <c r="H1428" s="11">
        <f t="shared" si="3123"/>
        <v>3144</v>
      </c>
      <c r="I1428" s="11">
        <f t="shared" si="3124"/>
        <v>3144</v>
      </c>
      <c r="J1428" s="11">
        <f t="shared" si="3124"/>
        <v>0</v>
      </c>
      <c r="K1428" s="11">
        <f t="shared" si="3124"/>
        <v>0</v>
      </c>
      <c r="L1428" s="11">
        <f t="shared" si="3124"/>
        <v>0</v>
      </c>
      <c r="M1428" s="11">
        <f t="shared" si="2982"/>
        <v>3144</v>
      </c>
      <c r="N1428" s="11">
        <f t="shared" si="2983"/>
        <v>3144</v>
      </c>
      <c r="O1428" s="11">
        <f t="shared" si="2984"/>
        <v>3144</v>
      </c>
      <c r="P1428" s="11">
        <f t="shared" si="3125"/>
        <v>0</v>
      </c>
      <c r="Q1428" s="11">
        <f t="shared" si="3125"/>
        <v>0</v>
      </c>
      <c r="R1428" s="11">
        <f t="shared" si="3125"/>
        <v>0</v>
      </c>
      <c r="S1428" s="11">
        <f t="shared" si="3125"/>
        <v>0</v>
      </c>
      <c r="T1428" s="11">
        <f t="shared" si="3125"/>
        <v>0</v>
      </c>
      <c r="U1428" s="11">
        <f t="shared" si="3125"/>
        <v>0</v>
      </c>
      <c r="V1428" s="11">
        <f t="shared" si="3125"/>
        <v>0</v>
      </c>
      <c r="W1428" s="11">
        <f t="shared" si="3125"/>
        <v>0</v>
      </c>
      <c r="X1428" s="11">
        <f t="shared" si="3125"/>
        <v>0</v>
      </c>
      <c r="Y1428" s="11">
        <f t="shared" si="3125"/>
        <v>0</v>
      </c>
      <c r="Z1428" s="11">
        <f t="shared" si="3125"/>
        <v>0</v>
      </c>
      <c r="AA1428" s="11">
        <f t="shared" si="3125"/>
        <v>0</v>
      </c>
      <c r="AB1428" s="11">
        <f t="shared" si="3125"/>
        <v>0</v>
      </c>
      <c r="AC1428" s="11">
        <f t="shared" si="3125"/>
        <v>0</v>
      </c>
      <c r="AD1428" s="11">
        <f t="shared" si="3053"/>
        <v>3144</v>
      </c>
      <c r="AE1428" s="11">
        <f t="shared" si="3054"/>
        <v>3144</v>
      </c>
      <c r="AF1428" s="11">
        <f t="shared" si="3055"/>
        <v>3144</v>
      </c>
      <c r="AG1428" s="11">
        <f t="shared" si="3125"/>
        <v>0</v>
      </c>
      <c r="AH1428" s="11">
        <f t="shared" si="3125"/>
        <v>0</v>
      </c>
      <c r="AI1428" s="5">
        <f t="shared" si="3056"/>
        <v>3144</v>
      </c>
      <c r="AJ1428" s="5">
        <f t="shared" si="3057"/>
        <v>3144</v>
      </c>
      <c r="AK1428" s="5">
        <f t="shared" si="3058"/>
        <v>3144</v>
      </c>
      <c r="AL1428" s="11">
        <f t="shared" si="3125"/>
        <v>0</v>
      </c>
      <c r="AM1428" s="11">
        <f t="shared" si="3125"/>
        <v>0</v>
      </c>
      <c r="AN1428" s="11">
        <f t="shared" si="3125"/>
        <v>0</v>
      </c>
      <c r="AO1428" s="11">
        <f t="shared" si="3125"/>
        <v>0</v>
      </c>
      <c r="AP1428" s="11">
        <f t="shared" si="3125"/>
        <v>0</v>
      </c>
      <c r="AQ1428" s="5">
        <f t="shared" si="3126"/>
        <v>3144</v>
      </c>
      <c r="AR1428" s="11">
        <f t="shared" si="3059"/>
        <v>3144</v>
      </c>
      <c r="AS1428" s="11">
        <f t="shared" si="3060"/>
        <v>3144</v>
      </c>
      <c r="AT1428" s="11">
        <f t="shared" si="3125"/>
        <v>0</v>
      </c>
      <c r="AU1428" s="11">
        <f t="shared" si="3061"/>
        <v>3144</v>
      </c>
      <c r="AV1428" s="11">
        <f t="shared" si="3125"/>
        <v>0</v>
      </c>
      <c r="AW1428" s="11">
        <f t="shared" si="3125"/>
        <v>0</v>
      </c>
      <c r="AX1428" s="11">
        <f t="shared" si="3125"/>
        <v>-532.66300000000001</v>
      </c>
      <c r="AY1428" s="11">
        <f t="shared" si="3125"/>
        <v>0</v>
      </c>
      <c r="AZ1428" s="11">
        <f t="shared" si="3125"/>
        <v>0</v>
      </c>
      <c r="BA1428" s="11">
        <f t="shared" si="3125"/>
        <v>0</v>
      </c>
      <c r="BB1428" s="11">
        <f t="shared" si="3125"/>
        <v>0</v>
      </c>
      <c r="BC1428" s="11">
        <f t="shared" si="3125"/>
        <v>0</v>
      </c>
      <c r="BD1428" s="11">
        <f t="shared" si="3125"/>
        <v>0</v>
      </c>
      <c r="BE1428" s="11">
        <f t="shared" si="3125"/>
        <v>0</v>
      </c>
      <c r="BF1428" s="11">
        <f t="shared" si="3125"/>
        <v>0</v>
      </c>
      <c r="BG1428" s="11">
        <f t="shared" si="3127"/>
        <v>2611.337</v>
      </c>
      <c r="BH1428" s="11">
        <f t="shared" si="3128"/>
        <v>3144</v>
      </c>
      <c r="BI1428" s="11">
        <f t="shared" si="3129"/>
        <v>3144</v>
      </c>
      <c r="BJ1428" s="11">
        <f t="shared" si="3125"/>
        <v>0</v>
      </c>
    </row>
    <row r="1429" spans="1:62" ht="31.5" x14ac:dyDescent="0.25">
      <c r="A1429" s="4" t="s">
        <v>259</v>
      </c>
      <c r="B1429" s="4" t="s">
        <v>43</v>
      </c>
      <c r="C1429" s="4" t="s">
        <v>85</v>
      </c>
      <c r="D1429" s="4" t="s">
        <v>79</v>
      </c>
      <c r="E1429" s="4"/>
      <c r="F1429" s="15" t="s">
        <v>868</v>
      </c>
      <c r="G1429" s="5">
        <f>G1430</f>
        <v>3144</v>
      </c>
      <c r="H1429" s="5">
        <f t="shared" si="3123"/>
        <v>3144</v>
      </c>
      <c r="I1429" s="5">
        <f t="shared" si="3124"/>
        <v>3144</v>
      </c>
      <c r="J1429" s="5">
        <f t="shared" si="3124"/>
        <v>0</v>
      </c>
      <c r="K1429" s="5">
        <f t="shared" si="3124"/>
        <v>0</v>
      </c>
      <c r="L1429" s="5">
        <f t="shared" si="3124"/>
        <v>0</v>
      </c>
      <c r="M1429" s="5">
        <f t="shared" si="2982"/>
        <v>3144</v>
      </c>
      <c r="N1429" s="5">
        <f t="shared" si="2983"/>
        <v>3144</v>
      </c>
      <c r="O1429" s="5">
        <f t="shared" si="2984"/>
        <v>3144</v>
      </c>
      <c r="P1429" s="5">
        <f t="shared" si="3125"/>
        <v>0</v>
      </c>
      <c r="Q1429" s="5">
        <f t="shared" si="3125"/>
        <v>0</v>
      </c>
      <c r="R1429" s="5">
        <f t="shared" si="3125"/>
        <v>0</v>
      </c>
      <c r="S1429" s="5">
        <f t="shared" si="3125"/>
        <v>0</v>
      </c>
      <c r="T1429" s="5">
        <f t="shared" si="3125"/>
        <v>0</v>
      </c>
      <c r="U1429" s="5">
        <f t="shared" si="3125"/>
        <v>0</v>
      </c>
      <c r="V1429" s="5">
        <f t="shared" si="3125"/>
        <v>0</v>
      </c>
      <c r="W1429" s="5">
        <f t="shared" si="3125"/>
        <v>0</v>
      </c>
      <c r="X1429" s="5">
        <f t="shared" si="3125"/>
        <v>0</v>
      </c>
      <c r="Y1429" s="5">
        <f t="shared" si="3125"/>
        <v>0</v>
      </c>
      <c r="Z1429" s="5">
        <f t="shared" si="3125"/>
        <v>0</v>
      </c>
      <c r="AA1429" s="5">
        <f t="shared" si="3125"/>
        <v>0</v>
      </c>
      <c r="AB1429" s="5">
        <f t="shared" si="3125"/>
        <v>0</v>
      </c>
      <c r="AC1429" s="5">
        <f t="shared" si="3125"/>
        <v>0</v>
      </c>
      <c r="AD1429" s="5">
        <f t="shared" si="3053"/>
        <v>3144</v>
      </c>
      <c r="AE1429" s="5">
        <f t="shared" si="3054"/>
        <v>3144</v>
      </c>
      <c r="AF1429" s="5">
        <f t="shared" si="3055"/>
        <v>3144</v>
      </c>
      <c r="AG1429" s="5">
        <f t="shared" si="3125"/>
        <v>0</v>
      </c>
      <c r="AH1429" s="5">
        <f t="shared" si="3125"/>
        <v>0</v>
      </c>
      <c r="AI1429" s="5">
        <f t="shared" si="3056"/>
        <v>3144</v>
      </c>
      <c r="AJ1429" s="5">
        <f t="shared" si="3057"/>
        <v>3144</v>
      </c>
      <c r="AK1429" s="5">
        <f t="shared" si="3058"/>
        <v>3144</v>
      </c>
      <c r="AL1429" s="5">
        <f t="shared" si="3125"/>
        <v>0</v>
      </c>
      <c r="AM1429" s="5">
        <f t="shared" si="3125"/>
        <v>0</v>
      </c>
      <c r="AN1429" s="5">
        <f t="shared" si="3125"/>
        <v>0</v>
      </c>
      <c r="AO1429" s="5">
        <f t="shared" si="3125"/>
        <v>0</v>
      </c>
      <c r="AP1429" s="5">
        <f t="shared" si="3125"/>
        <v>0</v>
      </c>
      <c r="AQ1429" s="5">
        <f t="shared" si="3126"/>
        <v>3144</v>
      </c>
      <c r="AR1429" s="5">
        <f t="shared" si="3059"/>
        <v>3144</v>
      </c>
      <c r="AS1429" s="5">
        <f t="shared" si="3060"/>
        <v>3144</v>
      </c>
      <c r="AT1429" s="5">
        <f t="shared" si="3125"/>
        <v>0</v>
      </c>
      <c r="AU1429" s="5">
        <f t="shared" si="3061"/>
        <v>3144</v>
      </c>
      <c r="AV1429" s="5">
        <f t="shared" si="3125"/>
        <v>0</v>
      </c>
      <c r="AW1429" s="5">
        <f t="shared" si="3125"/>
        <v>0</v>
      </c>
      <c r="AX1429" s="5">
        <f t="shared" si="3125"/>
        <v>-532.66300000000001</v>
      </c>
      <c r="AY1429" s="5">
        <f t="shared" si="3125"/>
        <v>0</v>
      </c>
      <c r="AZ1429" s="5">
        <f t="shared" si="3125"/>
        <v>0</v>
      </c>
      <c r="BA1429" s="5">
        <f t="shared" si="3125"/>
        <v>0</v>
      </c>
      <c r="BB1429" s="5">
        <f t="shared" si="3125"/>
        <v>0</v>
      </c>
      <c r="BC1429" s="5">
        <f t="shared" si="3125"/>
        <v>0</v>
      </c>
      <c r="BD1429" s="5">
        <f t="shared" si="3125"/>
        <v>0</v>
      </c>
      <c r="BE1429" s="5">
        <f t="shared" si="3125"/>
        <v>0</v>
      </c>
      <c r="BF1429" s="5">
        <f t="shared" si="3125"/>
        <v>0</v>
      </c>
      <c r="BG1429" s="5">
        <f t="shared" si="3127"/>
        <v>2611.337</v>
      </c>
      <c r="BH1429" s="5">
        <f t="shared" si="3128"/>
        <v>3144</v>
      </c>
      <c r="BI1429" s="5">
        <f t="shared" si="3129"/>
        <v>3144</v>
      </c>
      <c r="BJ1429" s="5">
        <f t="shared" si="3125"/>
        <v>0</v>
      </c>
    </row>
    <row r="1430" spans="1:62" ht="31.5" x14ac:dyDescent="0.25">
      <c r="A1430" s="4" t="s">
        <v>259</v>
      </c>
      <c r="B1430" s="4" t="s">
        <v>43</v>
      </c>
      <c r="C1430" s="4" t="s">
        <v>85</v>
      </c>
      <c r="D1430" s="4" t="s">
        <v>86</v>
      </c>
      <c r="E1430" s="4"/>
      <c r="F1430" s="15" t="s">
        <v>869</v>
      </c>
      <c r="G1430" s="5">
        <f>G1431+G1435</f>
        <v>3144</v>
      </c>
      <c r="H1430" s="5">
        <f t="shared" ref="H1430" si="3130">H1431+H1435</f>
        <v>3144</v>
      </c>
      <c r="I1430" s="5">
        <f t="shared" ref="I1430:L1430" si="3131">I1431+I1435</f>
        <v>3144</v>
      </c>
      <c r="J1430" s="5">
        <f t="shared" si="3131"/>
        <v>0</v>
      </c>
      <c r="K1430" s="5">
        <f t="shared" si="3131"/>
        <v>0</v>
      </c>
      <c r="L1430" s="5">
        <f t="shared" si="3131"/>
        <v>0</v>
      </c>
      <c r="M1430" s="5">
        <f t="shared" si="2982"/>
        <v>3144</v>
      </c>
      <c r="N1430" s="5">
        <f t="shared" si="2983"/>
        <v>3144</v>
      </c>
      <c r="O1430" s="5">
        <f t="shared" si="2984"/>
        <v>3144</v>
      </c>
      <c r="P1430" s="5">
        <f t="shared" ref="P1430:BJ1430" si="3132">P1431+P1435</f>
        <v>0</v>
      </c>
      <c r="Q1430" s="5">
        <f t="shared" ref="Q1430:AC1430" si="3133">Q1431+Q1435</f>
        <v>0</v>
      </c>
      <c r="R1430" s="5">
        <f t="shared" si="3133"/>
        <v>0</v>
      </c>
      <c r="S1430" s="5">
        <f t="shared" si="3133"/>
        <v>0</v>
      </c>
      <c r="T1430" s="5">
        <f t="shared" si="3133"/>
        <v>0</v>
      </c>
      <c r="U1430" s="5">
        <f t="shared" si="3133"/>
        <v>0</v>
      </c>
      <c r="V1430" s="5">
        <f t="shared" ref="V1430" si="3134">V1431+V1435</f>
        <v>0</v>
      </c>
      <c r="W1430" s="5">
        <f t="shared" si="3133"/>
        <v>0</v>
      </c>
      <c r="X1430" s="5">
        <f t="shared" si="3133"/>
        <v>0</v>
      </c>
      <c r="Y1430" s="5">
        <f t="shared" si="3133"/>
        <v>0</v>
      </c>
      <c r="Z1430" s="5">
        <f t="shared" si="3133"/>
        <v>0</v>
      </c>
      <c r="AA1430" s="5">
        <f t="shared" si="3133"/>
        <v>0</v>
      </c>
      <c r="AB1430" s="5">
        <f t="shared" si="3133"/>
        <v>0</v>
      </c>
      <c r="AC1430" s="5">
        <f t="shared" si="3133"/>
        <v>0</v>
      </c>
      <c r="AD1430" s="5">
        <f t="shared" si="3053"/>
        <v>3144</v>
      </c>
      <c r="AE1430" s="5">
        <f t="shared" si="3054"/>
        <v>3144</v>
      </c>
      <c r="AF1430" s="5">
        <f t="shared" si="3055"/>
        <v>3144</v>
      </c>
      <c r="AG1430" s="5">
        <f t="shared" ref="AG1430:AH1430" si="3135">AG1431+AG1435</f>
        <v>0</v>
      </c>
      <c r="AH1430" s="5">
        <f t="shared" si="3135"/>
        <v>0</v>
      </c>
      <c r="AI1430" s="5">
        <f t="shared" si="3056"/>
        <v>3144</v>
      </c>
      <c r="AJ1430" s="5">
        <f t="shared" si="3057"/>
        <v>3144</v>
      </c>
      <c r="AK1430" s="5">
        <f t="shared" si="3058"/>
        <v>3144</v>
      </c>
      <c r="AL1430" s="5">
        <f t="shared" ref="AL1430" si="3136">AL1431+AL1435</f>
        <v>0</v>
      </c>
      <c r="AM1430" s="5">
        <f t="shared" ref="AM1430:AP1430" si="3137">AM1431+AM1435</f>
        <v>0</v>
      </c>
      <c r="AN1430" s="5">
        <f t="shared" si="3137"/>
        <v>0</v>
      </c>
      <c r="AO1430" s="5">
        <f t="shared" si="3137"/>
        <v>0</v>
      </c>
      <c r="AP1430" s="5">
        <f t="shared" si="3137"/>
        <v>0</v>
      </c>
      <c r="AQ1430" s="5">
        <f t="shared" si="3126"/>
        <v>3144</v>
      </c>
      <c r="AR1430" s="5">
        <f t="shared" si="3059"/>
        <v>3144</v>
      </c>
      <c r="AS1430" s="5">
        <f t="shared" si="3060"/>
        <v>3144</v>
      </c>
      <c r="AT1430" s="5">
        <f t="shared" ref="AT1430" si="3138">AT1431+AT1435</f>
        <v>0</v>
      </c>
      <c r="AU1430" s="5">
        <f t="shared" si="3061"/>
        <v>3144</v>
      </c>
      <c r="AV1430" s="5">
        <f t="shared" ref="AV1430" si="3139">AV1431+AV1435</f>
        <v>0</v>
      </c>
      <c r="AW1430" s="5">
        <f t="shared" ref="AW1430:BF1430" si="3140">AW1431+AW1435</f>
        <v>0</v>
      </c>
      <c r="AX1430" s="5">
        <f t="shared" si="3140"/>
        <v>-532.66300000000001</v>
      </c>
      <c r="AY1430" s="5">
        <f t="shared" si="3140"/>
        <v>0</v>
      </c>
      <c r="AZ1430" s="5">
        <f t="shared" si="3140"/>
        <v>0</v>
      </c>
      <c r="BA1430" s="5">
        <f t="shared" si="3140"/>
        <v>0</v>
      </c>
      <c r="BB1430" s="5">
        <f t="shared" si="3140"/>
        <v>0</v>
      </c>
      <c r="BC1430" s="5">
        <f t="shared" si="3140"/>
        <v>0</v>
      </c>
      <c r="BD1430" s="5">
        <f t="shared" si="3140"/>
        <v>0</v>
      </c>
      <c r="BE1430" s="5">
        <f t="shared" si="3140"/>
        <v>0</v>
      </c>
      <c r="BF1430" s="5">
        <f t="shared" si="3140"/>
        <v>0</v>
      </c>
      <c r="BG1430" s="5">
        <f t="shared" si="3127"/>
        <v>2611.337</v>
      </c>
      <c r="BH1430" s="5">
        <f t="shared" si="3128"/>
        <v>3144</v>
      </c>
      <c r="BI1430" s="5">
        <f t="shared" si="3129"/>
        <v>3144</v>
      </c>
      <c r="BJ1430" s="5">
        <f t="shared" si="3132"/>
        <v>0</v>
      </c>
    </row>
    <row r="1431" spans="1:62" ht="47.25" x14ac:dyDescent="0.25">
      <c r="A1431" s="4" t="s">
        <v>259</v>
      </c>
      <c r="B1431" s="4" t="s">
        <v>43</v>
      </c>
      <c r="C1431" s="4" t="s">
        <v>85</v>
      </c>
      <c r="D1431" s="4" t="s">
        <v>87</v>
      </c>
      <c r="E1431" s="4"/>
      <c r="F1431" s="15" t="s">
        <v>870</v>
      </c>
      <c r="G1431" s="5">
        <f>G1432</f>
        <v>1947</v>
      </c>
      <c r="H1431" s="5">
        <f t="shared" ref="H1431:H1433" si="3141">H1432</f>
        <v>1947</v>
      </c>
      <c r="I1431" s="5">
        <f t="shared" ref="I1431:L1433" si="3142">I1432</f>
        <v>1947</v>
      </c>
      <c r="J1431" s="5">
        <f t="shared" si="3142"/>
        <v>0</v>
      </c>
      <c r="K1431" s="5">
        <f t="shared" si="3142"/>
        <v>0</v>
      </c>
      <c r="L1431" s="5">
        <f t="shared" si="3142"/>
        <v>0</v>
      </c>
      <c r="M1431" s="5">
        <f t="shared" si="2982"/>
        <v>1947</v>
      </c>
      <c r="N1431" s="5">
        <f t="shared" si="2983"/>
        <v>1947</v>
      </c>
      <c r="O1431" s="5">
        <f t="shared" si="2984"/>
        <v>1947</v>
      </c>
      <c r="P1431" s="5">
        <f t="shared" ref="P1431:BJ1433" si="3143">P1432</f>
        <v>0</v>
      </c>
      <c r="Q1431" s="5">
        <f t="shared" si="3143"/>
        <v>0</v>
      </c>
      <c r="R1431" s="5">
        <f t="shared" si="3143"/>
        <v>0</v>
      </c>
      <c r="S1431" s="5">
        <f t="shared" si="3143"/>
        <v>0</v>
      </c>
      <c r="T1431" s="5">
        <f t="shared" si="3143"/>
        <v>0</v>
      </c>
      <c r="U1431" s="5">
        <f t="shared" si="3143"/>
        <v>0</v>
      </c>
      <c r="V1431" s="5">
        <f t="shared" si="3143"/>
        <v>0</v>
      </c>
      <c r="W1431" s="5">
        <f t="shared" si="3143"/>
        <v>0</v>
      </c>
      <c r="X1431" s="5">
        <f t="shared" si="3143"/>
        <v>0</v>
      </c>
      <c r="Y1431" s="5">
        <f t="shared" si="3143"/>
        <v>0</v>
      </c>
      <c r="Z1431" s="5">
        <f t="shared" si="3143"/>
        <v>0</v>
      </c>
      <c r="AA1431" s="5">
        <f t="shared" si="3143"/>
        <v>0</v>
      </c>
      <c r="AB1431" s="5">
        <f t="shared" si="3143"/>
        <v>0</v>
      </c>
      <c r="AC1431" s="5">
        <f t="shared" si="3143"/>
        <v>0</v>
      </c>
      <c r="AD1431" s="5">
        <f t="shared" si="3053"/>
        <v>1947</v>
      </c>
      <c r="AE1431" s="5">
        <f t="shared" si="3054"/>
        <v>1947</v>
      </c>
      <c r="AF1431" s="5">
        <f t="shared" si="3055"/>
        <v>1947</v>
      </c>
      <c r="AG1431" s="5">
        <f t="shared" si="3143"/>
        <v>0</v>
      </c>
      <c r="AH1431" s="5">
        <f t="shared" si="3143"/>
        <v>0</v>
      </c>
      <c r="AI1431" s="5">
        <f t="shared" si="3056"/>
        <v>1947</v>
      </c>
      <c r="AJ1431" s="5">
        <f t="shared" si="3057"/>
        <v>1947</v>
      </c>
      <c r="AK1431" s="5">
        <f t="shared" si="3058"/>
        <v>1947</v>
      </c>
      <c r="AL1431" s="5">
        <f t="shared" si="3143"/>
        <v>0</v>
      </c>
      <c r="AM1431" s="5">
        <f t="shared" si="3143"/>
        <v>0</v>
      </c>
      <c r="AN1431" s="5">
        <f t="shared" si="3143"/>
        <v>0</v>
      </c>
      <c r="AO1431" s="5">
        <f t="shared" si="3143"/>
        <v>0</v>
      </c>
      <c r="AP1431" s="5">
        <f t="shared" si="3143"/>
        <v>0</v>
      </c>
      <c r="AQ1431" s="5">
        <f t="shared" si="3126"/>
        <v>1947</v>
      </c>
      <c r="AR1431" s="5">
        <f t="shared" si="3059"/>
        <v>1947</v>
      </c>
      <c r="AS1431" s="5">
        <f t="shared" si="3060"/>
        <v>1947</v>
      </c>
      <c r="AT1431" s="5">
        <f t="shared" si="3143"/>
        <v>0</v>
      </c>
      <c r="AU1431" s="5">
        <f t="shared" si="3061"/>
        <v>1947</v>
      </c>
      <c r="AV1431" s="5">
        <f t="shared" si="3143"/>
        <v>0</v>
      </c>
      <c r="AW1431" s="5">
        <f t="shared" si="3143"/>
        <v>0</v>
      </c>
      <c r="AX1431" s="5">
        <f t="shared" si="3143"/>
        <v>0</v>
      </c>
      <c r="AY1431" s="5">
        <f t="shared" si="3143"/>
        <v>0</v>
      </c>
      <c r="AZ1431" s="5">
        <f t="shared" si="3143"/>
        <v>0</v>
      </c>
      <c r="BA1431" s="5">
        <f t="shared" si="3143"/>
        <v>0</v>
      </c>
      <c r="BB1431" s="5">
        <f t="shared" si="3143"/>
        <v>0</v>
      </c>
      <c r="BC1431" s="5">
        <f t="shared" si="3143"/>
        <v>0</v>
      </c>
      <c r="BD1431" s="5">
        <f t="shared" si="3143"/>
        <v>0</v>
      </c>
      <c r="BE1431" s="5">
        <f t="shared" si="3143"/>
        <v>0</v>
      </c>
      <c r="BF1431" s="5">
        <f t="shared" si="3143"/>
        <v>0</v>
      </c>
      <c r="BG1431" s="5">
        <f t="shared" si="3127"/>
        <v>1947</v>
      </c>
      <c r="BH1431" s="5">
        <f t="shared" si="3128"/>
        <v>1947</v>
      </c>
      <c r="BI1431" s="5">
        <f t="shared" si="3129"/>
        <v>1947</v>
      </c>
      <c r="BJ1431" s="5">
        <f t="shared" si="3143"/>
        <v>0</v>
      </c>
    </row>
    <row r="1432" spans="1:62" ht="31.5" x14ac:dyDescent="0.25">
      <c r="A1432" s="4" t="s">
        <v>259</v>
      </c>
      <c r="B1432" s="4" t="s">
        <v>43</v>
      </c>
      <c r="C1432" s="4" t="s">
        <v>85</v>
      </c>
      <c r="D1432" s="4" t="s">
        <v>92</v>
      </c>
      <c r="E1432" s="4"/>
      <c r="F1432" s="15" t="s">
        <v>871</v>
      </c>
      <c r="G1432" s="5">
        <f>G1433</f>
        <v>1947</v>
      </c>
      <c r="H1432" s="5">
        <f t="shared" si="3141"/>
        <v>1947</v>
      </c>
      <c r="I1432" s="5">
        <f t="shared" si="3142"/>
        <v>1947</v>
      </c>
      <c r="J1432" s="5">
        <f t="shared" si="3142"/>
        <v>0</v>
      </c>
      <c r="K1432" s="5">
        <f t="shared" si="3142"/>
        <v>0</v>
      </c>
      <c r="L1432" s="5">
        <f t="shared" si="3142"/>
        <v>0</v>
      </c>
      <c r="M1432" s="5">
        <f t="shared" si="2982"/>
        <v>1947</v>
      </c>
      <c r="N1432" s="5">
        <f t="shared" si="2983"/>
        <v>1947</v>
      </c>
      <c r="O1432" s="5">
        <f t="shared" si="2984"/>
        <v>1947</v>
      </c>
      <c r="P1432" s="5">
        <f t="shared" si="3143"/>
        <v>0</v>
      </c>
      <c r="Q1432" s="5">
        <f t="shared" si="3143"/>
        <v>0</v>
      </c>
      <c r="R1432" s="5">
        <f t="shared" si="3143"/>
        <v>0</v>
      </c>
      <c r="S1432" s="5">
        <f t="shared" si="3143"/>
        <v>0</v>
      </c>
      <c r="T1432" s="5">
        <f t="shared" si="3143"/>
        <v>0</v>
      </c>
      <c r="U1432" s="5">
        <f t="shared" si="3143"/>
        <v>0</v>
      </c>
      <c r="V1432" s="5">
        <f t="shared" si="3143"/>
        <v>0</v>
      </c>
      <c r="W1432" s="5">
        <f t="shared" si="3143"/>
        <v>0</v>
      </c>
      <c r="X1432" s="5">
        <f t="shared" si="3143"/>
        <v>0</v>
      </c>
      <c r="Y1432" s="5">
        <f t="shared" si="3143"/>
        <v>0</v>
      </c>
      <c r="Z1432" s="5">
        <f t="shared" si="3143"/>
        <v>0</v>
      </c>
      <c r="AA1432" s="5">
        <f t="shared" si="3143"/>
        <v>0</v>
      </c>
      <c r="AB1432" s="5">
        <f t="shared" si="3143"/>
        <v>0</v>
      </c>
      <c r="AC1432" s="5">
        <f t="shared" si="3143"/>
        <v>0</v>
      </c>
      <c r="AD1432" s="5">
        <f t="shared" si="3053"/>
        <v>1947</v>
      </c>
      <c r="AE1432" s="5">
        <f t="shared" si="3054"/>
        <v>1947</v>
      </c>
      <c r="AF1432" s="5">
        <f t="shared" si="3055"/>
        <v>1947</v>
      </c>
      <c r="AG1432" s="5">
        <f t="shared" si="3143"/>
        <v>0</v>
      </c>
      <c r="AH1432" s="5">
        <f t="shared" si="3143"/>
        <v>0</v>
      </c>
      <c r="AI1432" s="5">
        <f t="shared" si="3056"/>
        <v>1947</v>
      </c>
      <c r="AJ1432" s="5">
        <f t="shared" si="3057"/>
        <v>1947</v>
      </c>
      <c r="AK1432" s="5">
        <f t="shared" si="3058"/>
        <v>1947</v>
      </c>
      <c r="AL1432" s="5">
        <f t="shared" si="3143"/>
        <v>0</v>
      </c>
      <c r="AM1432" s="5">
        <f t="shared" si="3143"/>
        <v>0</v>
      </c>
      <c r="AN1432" s="5">
        <f t="shared" si="3143"/>
        <v>0</v>
      </c>
      <c r="AO1432" s="5">
        <f t="shared" si="3143"/>
        <v>0</v>
      </c>
      <c r="AP1432" s="5">
        <f t="shared" si="3143"/>
        <v>0</v>
      </c>
      <c r="AQ1432" s="5">
        <f t="shared" si="3126"/>
        <v>1947</v>
      </c>
      <c r="AR1432" s="5">
        <f t="shared" si="3059"/>
        <v>1947</v>
      </c>
      <c r="AS1432" s="5">
        <f t="shared" si="3060"/>
        <v>1947</v>
      </c>
      <c r="AT1432" s="5">
        <f t="shared" si="3143"/>
        <v>0</v>
      </c>
      <c r="AU1432" s="5">
        <f t="shared" si="3061"/>
        <v>1947</v>
      </c>
      <c r="AV1432" s="5">
        <f t="shared" si="3143"/>
        <v>0</v>
      </c>
      <c r="AW1432" s="5">
        <f t="shared" si="3143"/>
        <v>0</v>
      </c>
      <c r="AX1432" s="5">
        <f t="shared" si="3143"/>
        <v>0</v>
      </c>
      <c r="AY1432" s="5">
        <f t="shared" si="3143"/>
        <v>0</v>
      </c>
      <c r="AZ1432" s="5">
        <f t="shared" si="3143"/>
        <v>0</v>
      </c>
      <c r="BA1432" s="5">
        <f t="shared" si="3143"/>
        <v>0</v>
      </c>
      <c r="BB1432" s="5">
        <f t="shared" si="3143"/>
        <v>0</v>
      </c>
      <c r="BC1432" s="5">
        <f t="shared" si="3143"/>
        <v>0</v>
      </c>
      <c r="BD1432" s="5">
        <f t="shared" si="3143"/>
        <v>0</v>
      </c>
      <c r="BE1432" s="5">
        <f t="shared" si="3143"/>
        <v>0</v>
      </c>
      <c r="BF1432" s="5">
        <f t="shared" si="3143"/>
        <v>0</v>
      </c>
      <c r="BG1432" s="5">
        <f t="shared" si="3127"/>
        <v>1947</v>
      </c>
      <c r="BH1432" s="5">
        <f t="shared" si="3128"/>
        <v>1947</v>
      </c>
      <c r="BI1432" s="5">
        <f t="shared" si="3129"/>
        <v>1947</v>
      </c>
      <c r="BJ1432" s="5">
        <f t="shared" si="3143"/>
        <v>0</v>
      </c>
    </row>
    <row r="1433" spans="1:62" ht="31.5" x14ac:dyDescent="0.25">
      <c r="A1433" s="4" t="s">
        <v>259</v>
      </c>
      <c r="B1433" s="4" t="s">
        <v>43</v>
      </c>
      <c r="C1433" s="4" t="s">
        <v>85</v>
      </c>
      <c r="D1433" s="4" t="s">
        <v>92</v>
      </c>
      <c r="E1433" s="4" t="s">
        <v>16</v>
      </c>
      <c r="F1433" s="15" t="s">
        <v>630</v>
      </c>
      <c r="G1433" s="5">
        <f>G1434</f>
        <v>1947</v>
      </c>
      <c r="H1433" s="5">
        <f t="shared" si="3141"/>
        <v>1947</v>
      </c>
      <c r="I1433" s="5">
        <f t="shared" si="3142"/>
        <v>1947</v>
      </c>
      <c r="J1433" s="5">
        <f t="shared" si="3142"/>
        <v>0</v>
      </c>
      <c r="K1433" s="5">
        <f t="shared" si="3142"/>
        <v>0</v>
      </c>
      <c r="L1433" s="5">
        <f t="shared" si="3142"/>
        <v>0</v>
      </c>
      <c r="M1433" s="5">
        <f t="shared" si="2982"/>
        <v>1947</v>
      </c>
      <c r="N1433" s="5">
        <f t="shared" si="2983"/>
        <v>1947</v>
      </c>
      <c r="O1433" s="5">
        <f t="shared" si="2984"/>
        <v>1947</v>
      </c>
      <c r="P1433" s="5">
        <f t="shared" si="3143"/>
        <v>0</v>
      </c>
      <c r="Q1433" s="5">
        <f t="shared" si="3143"/>
        <v>0</v>
      </c>
      <c r="R1433" s="5">
        <f t="shared" si="3143"/>
        <v>0</v>
      </c>
      <c r="S1433" s="5">
        <f t="shared" si="3143"/>
        <v>0</v>
      </c>
      <c r="T1433" s="5">
        <f t="shared" si="3143"/>
        <v>0</v>
      </c>
      <c r="U1433" s="5">
        <f t="shared" si="3143"/>
        <v>0</v>
      </c>
      <c r="V1433" s="5">
        <f t="shared" si="3143"/>
        <v>0</v>
      </c>
      <c r="W1433" s="5">
        <f t="shared" si="3143"/>
        <v>0</v>
      </c>
      <c r="X1433" s="5">
        <f t="shared" si="3143"/>
        <v>0</v>
      </c>
      <c r="Y1433" s="5">
        <f t="shared" si="3143"/>
        <v>0</v>
      </c>
      <c r="Z1433" s="5">
        <f t="shared" si="3143"/>
        <v>0</v>
      </c>
      <c r="AA1433" s="5">
        <f t="shared" si="3143"/>
        <v>0</v>
      </c>
      <c r="AB1433" s="5">
        <f t="shared" si="3143"/>
        <v>0</v>
      </c>
      <c r="AC1433" s="5">
        <f t="shared" si="3143"/>
        <v>0</v>
      </c>
      <c r="AD1433" s="5">
        <f t="shared" si="3053"/>
        <v>1947</v>
      </c>
      <c r="AE1433" s="5">
        <f t="shared" si="3054"/>
        <v>1947</v>
      </c>
      <c r="AF1433" s="5">
        <f t="shared" si="3055"/>
        <v>1947</v>
      </c>
      <c r="AG1433" s="5">
        <f t="shared" si="3143"/>
        <v>0</v>
      </c>
      <c r="AH1433" s="5">
        <f t="shared" si="3143"/>
        <v>0</v>
      </c>
      <c r="AI1433" s="5">
        <f t="shared" si="3056"/>
        <v>1947</v>
      </c>
      <c r="AJ1433" s="5">
        <f t="shared" si="3057"/>
        <v>1947</v>
      </c>
      <c r="AK1433" s="5">
        <f t="shared" si="3058"/>
        <v>1947</v>
      </c>
      <c r="AL1433" s="5">
        <f t="shared" si="3143"/>
        <v>0</v>
      </c>
      <c r="AM1433" s="5">
        <f t="shared" si="3143"/>
        <v>0</v>
      </c>
      <c r="AN1433" s="5">
        <f t="shared" si="3143"/>
        <v>0</v>
      </c>
      <c r="AO1433" s="5">
        <f t="shared" si="3143"/>
        <v>0</v>
      </c>
      <c r="AP1433" s="5">
        <f t="shared" si="3143"/>
        <v>0</v>
      </c>
      <c r="AQ1433" s="5">
        <f t="shared" si="3126"/>
        <v>1947</v>
      </c>
      <c r="AR1433" s="5">
        <f t="shared" si="3059"/>
        <v>1947</v>
      </c>
      <c r="AS1433" s="5">
        <f t="shared" si="3060"/>
        <v>1947</v>
      </c>
      <c r="AT1433" s="5">
        <f t="shared" si="3143"/>
        <v>0</v>
      </c>
      <c r="AU1433" s="5">
        <f t="shared" si="3061"/>
        <v>1947</v>
      </c>
      <c r="AV1433" s="5">
        <f t="shared" si="3143"/>
        <v>0</v>
      </c>
      <c r="AW1433" s="5">
        <f t="shared" si="3143"/>
        <v>0</v>
      </c>
      <c r="AX1433" s="5">
        <f t="shared" si="3143"/>
        <v>0</v>
      </c>
      <c r="AY1433" s="5">
        <f t="shared" si="3143"/>
        <v>0</v>
      </c>
      <c r="AZ1433" s="5">
        <f t="shared" si="3143"/>
        <v>0</v>
      </c>
      <c r="BA1433" s="5">
        <f t="shared" si="3143"/>
        <v>0</v>
      </c>
      <c r="BB1433" s="5">
        <f t="shared" si="3143"/>
        <v>0</v>
      </c>
      <c r="BC1433" s="5">
        <f t="shared" si="3143"/>
        <v>0</v>
      </c>
      <c r="BD1433" s="5">
        <f t="shared" si="3143"/>
        <v>0</v>
      </c>
      <c r="BE1433" s="5">
        <f t="shared" si="3143"/>
        <v>0</v>
      </c>
      <c r="BF1433" s="5">
        <f t="shared" si="3143"/>
        <v>0</v>
      </c>
      <c r="BG1433" s="5">
        <f t="shared" si="3127"/>
        <v>1947</v>
      </c>
      <c r="BH1433" s="5">
        <f t="shared" si="3128"/>
        <v>1947</v>
      </c>
      <c r="BI1433" s="5">
        <f t="shared" si="3129"/>
        <v>1947</v>
      </c>
      <c r="BJ1433" s="5">
        <f t="shared" si="3143"/>
        <v>0</v>
      </c>
    </row>
    <row r="1434" spans="1:62" ht="31.5" x14ac:dyDescent="0.25">
      <c r="A1434" s="4" t="s">
        <v>259</v>
      </c>
      <c r="B1434" s="4" t="s">
        <v>43</v>
      </c>
      <c r="C1434" s="4" t="s">
        <v>85</v>
      </c>
      <c r="D1434" s="4" t="s">
        <v>92</v>
      </c>
      <c r="E1434" s="4" t="s">
        <v>17</v>
      </c>
      <c r="F1434" s="15" t="s">
        <v>631</v>
      </c>
      <c r="G1434" s="5">
        <v>1947</v>
      </c>
      <c r="H1434" s="5">
        <v>1947</v>
      </c>
      <c r="I1434" s="5">
        <v>1947</v>
      </c>
      <c r="J1434" s="5"/>
      <c r="K1434" s="5"/>
      <c r="L1434" s="5"/>
      <c r="M1434" s="5">
        <f t="shared" si="2982"/>
        <v>1947</v>
      </c>
      <c r="N1434" s="5">
        <f t="shared" si="2983"/>
        <v>1947</v>
      </c>
      <c r="O1434" s="5">
        <f t="shared" si="2984"/>
        <v>1947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>
        <f t="shared" si="3053"/>
        <v>1947</v>
      </c>
      <c r="AE1434" s="5">
        <f t="shared" si="3054"/>
        <v>1947</v>
      </c>
      <c r="AF1434" s="5">
        <f t="shared" si="3055"/>
        <v>1947</v>
      </c>
      <c r="AG1434" s="5"/>
      <c r="AH1434" s="5"/>
      <c r="AI1434" s="5">
        <f t="shared" si="3056"/>
        <v>1947</v>
      </c>
      <c r="AJ1434" s="5">
        <f t="shared" si="3057"/>
        <v>1947</v>
      </c>
      <c r="AK1434" s="5">
        <f t="shared" si="3058"/>
        <v>1947</v>
      </c>
      <c r="AL1434" s="5"/>
      <c r="AM1434" s="5"/>
      <c r="AN1434" s="5"/>
      <c r="AO1434" s="5"/>
      <c r="AP1434" s="5"/>
      <c r="AQ1434" s="5">
        <f t="shared" si="3126"/>
        <v>1947</v>
      </c>
      <c r="AR1434" s="5">
        <f t="shared" si="3059"/>
        <v>1947</v>
      </c>
      <c r="AS1434" s="5">
        <f t="shared" si="3060"/>
        <v>1947</v>
      </c>
      <c r="AT1434" s="5"/>
      <c r="AU1434" s="5">
        <f t="shared" si="3061"/>
        <v>1947</v>
      </c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>
        <f t="shared" si="3127"/>
        <v>1947</v>
      </c>
      <c r="BH1434" s="5">
        <f t="shared" si="3128"/>
        <v>1947</v>
      </c>
      <c r="BI1434" s="5">
        <f t="shared" si="3129"/>
        <v>1947</v>
      </c>
      <c r="BJ1434" s="5"/>
    </row>
    <row r="1435" spans="1:62" ht="31.5" x14ac:dyDescent="0.25">
      <c r="A1435" s="4" t="s">
        <v>259</v>
      </c>
      <c r="B1435" s="4" t="s">
        <v>43</v>
      </c>
      <c r="C1435" s="4" t="s">
        <v>85</v>
      </c>
      <c r="D1435" s="4" t="s">
        <v>255</v>
      </c>
      <c r="E1435" s="4"/>
      <c r="F1435" s="15" t="s">
        <v>879</v>
      </c>
      <c r="G1435" s="5">
        <f>G1436</f>
        <v>1197</v>
      </c>
      <c r="H1435" s="5">
        <f t="shared" ref="H1435:H1437" si="3144">H1436</f>
        <v>1197</v>
      </c>
      <c r="I1435" s="5">
        <f t="shared" ref="I1435:L1437" si="3145">I1436</f>
        <v>1197</v>
      </c>
      <c r="J1435" s="5">
        <f t="shared" si="3145"/>
        <v>0</v>
      </c>
      <c r="K1435" s="5">
        <f t="shared" si="3145"/>
        <v>0</v>
      </c>
      <c r="L1435" s="5">
        <f t="shared" si="3145"/>
        <v>0</v>
      </c>
      <c r="M1435" s="5">
        <f t="shared" ref="M1435:M1507" si="3146">G1435+J1435</f>
        <v>1197</v>
      </c>
      <c r="N1435" s="5">
        <f t="shared" ref="N1435:N1507" si="3147">H1435+K1435</f>
        <v>1197</v>
      </c>
      <c r="O1435" s="5">
        <f t="shared" ref="O1435:O1507" si="3148">I1435+L1435</f>
        <v>1197</v>
      </c>
      <c r="P1435" s="5">
        <f t="shared" ref="P1435:BJ1437" si="3149">P1436</f>
        <v>0</v>
      </c>
      <c r="Q1435" s="5">
        <f t="shared" si="3149"/>
        <v>0</v>
      </c>
      <c r="R1435" s="5">
        <f t="shared" si="3149"/>
        <v>0</v>
      </c>
      <c r="S1435" s="5">
        <f t="shared" si="3149"/>
        <v>0</v>
      </c>
      <c r="T1435" s="5">
        <f t="shared" si="3149"/>
        <v>0</v>
      </c>
      <c r="U1435" s="5">
        <f t="shared" si="3149"/>
        <v>0</v>
      </c>
      <c r="V1435" s="5">
        <f t="shared" si="3149"/>
        <v>0</v>
      </c>
      <c r="W1435" s="5">
        <f t="shared" si="3149"/>
        <v>0</v>
      </c>
      <c r="X1435" s="5">
        <f t="shared" si="3149"/>
        <v>0</v>
      </c>
      <c r="Y1435" s="5">
        <f t="shared" si="3149"/>
        <v>0</v>
      </c>
      <c r="Z1435" s="5">
        <f t="shared" si="3149"/>
        <v>0</v>
      </c>
      <c r="AA1435" s="5">
        <f t="shared" si="3149"/>
        <v>0</v>
      </c>
      <c r="AB1435" s="5">
        <f t="shared" si="3149"/>
        <v>0</v>
      </c>
      <c r="AC1435" s="5">
        <f t="shared" si="3149"/>
        <v>0</v>
      </c>
      <c r="AD1435" s="5">
        <f t="shared" si="3053"/>
        <v>1197</v>
      </c>
      <c r="AE1435" s="5">
        <f t="shared" si="3054"/>
        <v>1197</v>
      </c>
      <c r="AF1435" s="5">
        <f t="shared" si="3055"/>
        <v>1197</v>
      </c>
      <c r="AG1435" s="5">
        <f t="shared" si="3149"/>
        <v>0</v>
      </c>
      <c r="AH1435" s="5">
        <f t="shared" si="3149"/>
        <v>0</v>
      </c>
      <c r="AI1435" s="5">
        <f t="shared" si="3056"/>
        <v>1197</v>
      </c>
      <c r="AJ1435" s="5">
        <f t="shared" si="3057"/>
        <v>1197</v>
      </c>
      <c r="AK1435" s="5">
        <f t="shared" si="3058"/>
        <v>1197</v>
      </c>
      <c r="AL1435" s="5">
        <f t="shared" si="3149"/>
        <v>0</v>
      </c>
      <c r="AM1435" s="5">
        <f t="shared" si="3149"/>
        <v>0</v>
      </c>
      <c r="AN1435" s="5">
        <f t="shared" si="3149"/>
        <v>0</v>
      </c>
      <c r="AO1435" s="5">
        <f t="shared" si="3149"/>
        <v>0</v>
      </c>
      <c r="AP1435" s="5">
        <f t="shared" si="3149"/>
        <v>0</v>
      </c>
      <c r="AQ1435" s="5">
        <f t="shared" si="3126"/>
        <v>1197</v>
      </c>
      <c r="AR1435" s="5">
        <f t="shared" si="3059"/>
        <v>1197</v>
      </c>
      <c r="AS1435" s="5">
        <f t="shared" si="3060"/>
        <v>1197</v>
      </c>
      <c r="AT1435" s="5">
        <f t="shared" si="3149"/>
        <v>0</v>
      </c>
      <c r="AU1435" s="5">
        <f t="shared" si="3061"/>
        <v>1197</v>
      </c>
      <c r="AV1435" s="5">
        <f t="shared" si="3149"/>
        <v>0</v>
      </c>
      <c r="AW1435" s="5">
        <f t="shared" si="3149"/>
        <v>0</v>
      </c>
      <c r="AX1435" s="5">
        <f t="shared" si="3149"/>
        <v>-532.66300000000001</v>
      </c>
      <c r="AY1435" s="5">
        <f t="shared" si="3149"/>
        <v>0</v>
      </c>
      <c r="AZ1435" s="5">
        <f t="shared" si="3149"/>
        <v>0</v>
      </c>
      <c r="BA1435" s="5">
        <f t="shared" si="3149"/>
        <v>0</v>
      </c>
      <c r="BB1435" s="5">
        <f t="shared" si="3149"/>
        <v>0</v>
      </c>
      <c r="BC1435" s="5">
        <f t="shared" si="3149"/>
        <v>0</v>
      </c>
      <c r="BD1435" s="5">
        <f t="shared" si="3149"/>
        <v>0</v>
      </c>
      <c r="BE1435" s="5">
        <f t="shared" si="3149"/>
        <v>0</v>
      </c>
      <c r="BF1435" s="5">
        <f t="shared" si="3149"/>
        <v>0</v>
      </c>
      <c r="BG1435" s="5">
        <f t="shared" si="3127"/>
        <v>664.33699999999999</v>
      </c>
      <c r="BH1435" s="5">
        <f t="shared" si="3128"/>
        <v>1197</v>
      </c>
      <c r="BI1435" s="5">
        <f t="shared" si="3129"/>
        <v>1197</v>
      </c>
      <c r="BJ1435" s="5">
        <f t="shared" si="3149"/>
        <v>0</v>
      </c>
    </row>
    <row r="1436" spans="1:62" x14ac:dyDescent="0.25">
      <c r="A1436" s="4" t="s">
        <v>259</v>
      </c>
      <c r="B1436" s="4" t="s">
        <v>43</v>
      </c>
      <c r="C1436" s="4" t="s">
        <v>85</v>
      </c>
      <c r="D1436" s="4" t="s">
        <v>254</v>
      </c>
      <c r="E1436" s="4"/>
      <c r="F1436" s="15" t="s">
        <v>880</v>
      </c>
      <c r="G1436" s="5">
        <f>G1437</f>
        <v>1197</v>
      </c>
      <c r="H1436" s="5">
        <f t="shared" si="3144"/>
        <v>1197</v>
      </c>
      <c r="I1436" s="5">
        <f t="shared" si="3145"/>
        <v>1197</v>
      </c>
      <c r="J1436" s="5">
        <f t="shared" si="3145"/>
        <v>0</v>
      </c>
      <c r="K1436" s="5">
        <f t="shared" si="3145"/>
        <v>0</v>
      </c>
      <c r="L1436" s="5">
        <f t="shared" si="3145"/>
        <v>0</v>
      </c>
      <c r="M1436" s="5">
        <f t="shared" si="3146"/>
        <v>1197</v>
      </c>
      <c r="N1436" s="5">
        <f t="shared" si="3147"/>
        <v>1197</v>
      </c>
      <c r="O1436" s="5">
        <f t="shared" si="3148"/>
        <v>1197</v>
      </c>
      <c r="P1436" s="5">
        <f t="shared" si="3149"/>
        <v>0</v>
      </c>
      <c r="Q1436" s="5">
        <f t="shared" si="3149"/>
        <v>0</v>
      </c>
      <c r="R1436" s="5">
        <f t="shared" si="3149"/>
        <v>0</v>
      </c>
      <c r="S1436" s="5">
        <f t="shared" si="3149"/>
        <v>0</v>
      </c>
      <c r="T1436" s="5">
        <f t="shared" si="3149"/>
        <v>0</v>
      </c>
      <c r="U1436" s="5">
        <f t="shared" si="3149"/>
        <v>0</v>
      </c>
      <c r="V1436" s="5">
        <f t="shared" si="3149"/>
        <v>0</v>
      </c>
      <c r="W1436" s="5">
        <f t="shared" si="3149"/>
        <v>0</v>
      </c>
      <c r="X1436" s="5">
        <f t="shared" si="3149"/>
        <v>0</v>
      </c>
      <c r="Y1436" s="5">
        <f t="shared" si="3149"/>
        <v>0</v>
      </c>
      <c r="Z1436" s="5">
        <f t="shared" si="3149"/>
        <v>0</v>
      </c>
      <c r="AA1436" s="5">
        <f t="shared" si="3149"/>
        <v>0</v>
      </c>
      <c r="AB1436" s="5">
        <f t="shared" si="3149"/>
        <v>0</v>
      </c>
      <c r="AC1436" s="5">
        <f t="shared" si="3149"/>
        <v>0</v>
      </c>
      <c r="AD1436" s="5">
        <f t="shared" si="3053"/>
        <v>1197</v>
      </c>
      <c r="AE1436" s="5">
        <f t="shared" si="3054"/>
        <v>1197</v>
      </c>
      <c r="AF1436" s="5">
        <f t="shared" si="3055"/>
        <v>1197</v>
      </c>
      <c r="AG1436" s="5">
        <f t="shared" si="3149"/>
        <v>0</v>
      </c>
      <c r="AH1436" s="5">
        <f t="shared" si="3149"/>
        <v>0</v>
      </c>
      <c r="AI1436" s="5">
        <f t="shared" si="3056"/>
        <v>1197</v>
      </c>
      <c r="AJ1436" s="5">
        <f t="shared" si="3057"/>
        <v>1197</v>
      </c>
      <c r="AK1436" s="5">
        <f t="shared" si="3058"/>
        <v>1197</v>
      </c>
      <c r="AL1436" s="5">
        <f t="shared" si="3149"/>
        <v>0</v>
      </c>
      <c r="AM1436" s="5">
        <f t="shared" si="3149"/>
        <v>0</v>
      </c>
      <c r="AN1436" s="5">
        <f t="shared" si="3149"/>
        <v>0</v>
      </c>
      <c r="AO1436" s="5">
        <f t="shared" si="3149"/>
        <v>0</v>
      </c>
      <c r="AP1436" s="5">
        <f t="shared" si="3149"/>
        <v>0</v>
      </c>
      <c r="AQ1436" s="5">
        <f t="shared" si="3126"/>
        <v>1197</v>
      </c>
      <c r="AR1436" s="5">
        <f t="shared" si="3059"/>
        <v>1197</v>
      </c>
      <c r="AS1436" s="5">
        <f t="shared" si="3060"/>
        <v>1197</v>
      </c>
      <c r="AT1436" s="5">
        <f t="shared" si="3149"/>
        <v>0</v>
      </c>
      <c r="AU1436" s="5">
        <f t="shared" si="3061"/>
        <v>1197</v>
      </c>
      <c r="AV1436" s="5">
        <f t="shared" si="3149"/>
        <v>0</v>
      </c>
      <c r="AW1436" s="5">
        <f t="shared" si="3149"/>
        <v>0</v>
      </c>
      <c r="AX1436" s="5">
        <f t="shared" si="3149"/>
        <v>-532.66300000000001</v>
      </c>
      <c r="AY1436" s="5">
        <f t="shared" si="3149"/>
        <v>0</v>
      </c>
      <c r="AZ1436" s="5">
        <f t="shared" si="3149"/>
        <v>0</v>
      </c>
      <c r="BA1436" s="5">
        <f t="shared" si="3149"/>
        <v>0</v>
      </c>
      <c r="BB1436" s="5">
        <f t="shared" si="3149"/>
        <v>0</v>
      </c>
      <c r="BC1436" s="5">
        <f t="shared" si="3149"/>
        <v>0</v>
      </c>
      <c r="BD1436" s="5">
        <f t="shared" si="3149"/>
        <v>0</v>
      </c>
      <c r="BE1436" s="5">
        <f t="shared" si="3149"/>
        <v>0</v>
      </c>
      <c r="BF1436" s="5">
        <f t="shared" si="3149"/>
        <v>0</v>
      </c>
      <c r="BG1436" s="5">
        <f t="shared" si="3127"/>
        <v>664.33699999999999</v>
      </c>
      <c r="BH1436" s="5">
        <f t="shared" si="3128"/>
        <v>1197</v>
      </c>
      <c r="BI1436" s="5">
        <f t="shared" si="3129"/>
        <v>1197</v>
      </c>
      <c r="BJ1436" s="5">
        <f t="shared" si="3149"/>
        <v>0</v>
      </c>
    </row>
    <row r="1437" spans="1:62" ht="31.5" x14ac:dyDescent="0.25">
      <c r="A1437" s="4" t="s">
        <v>259</v>
      </c>
      <c r="B1437" s="4" t="s">
        <v>43</v>
      </c>
      <c r="C1437" s="4" t="s">
        <v>85</v>
      </c>
      <c r="D1437" s="4" t="s">
        <v>254</v>
      </c>
      <c r="E1437" s="4" t="s">
        <v>16</v>
      </c>
      <c r="F1437" s="15" t="s">
        <v>630</v>
      </c>
      <c r="G1437" s="5">
        <f>G1438</f>
        <v>1197</v>
      </c>
      <c r="H1437" s="5">
        <f t="shared" si="3144"/>
        <v>1197</v>
      </c>
      <c r="I1437" s="5">
        <f t="shared" si="3145"/>
        <v>1197</v>
      </c>
      <c r="J1437" s="5">
        <f t="shared" si="3145"/>
        <v>0</v>
      </c>
      <c r="K1437" s="5">
        <f t="shared" si="3145"/>
        <v>0</v>
      </c>
      <c r="L1437" s="5">
        <f t="shared" si="3145"/>
        <v>0</v>
      </c>
      <c r="M1437" s="5">
        <f t="shared" si="3146"/>
        <v>1197</v>
      </c>
      <c r="N1437" s="5">
        <f t="shared" si="3147"/>
        <v>1197</v>
      </c>
      <c r="O1437" s="5">
        <f t="shared" si="3148"/>
        <v>1197</v>
      </c>
      <c r="P1437" s="5">
        <f t="shared" si="3149"/>
        <v>0</v>
      </c>
      <c r="Q1437" s="5">
        <f t="shared" si="3149"/>
        <v>0</v>
      </c>
      <c r="R1437" s="5">
        <f t="shared" si="3149"/>
        <v>0</v>
      </c>
      <c r="S1437" s="5">
        <f t="shared" si="3149"/>
        <v>0</v>
      </c>
      <c r="T1437" s="5">
        <f t="shared" si="3149"/>
        <v>0</v>
      </c>
      <c r="U1437" s="5">
        <f t="shared" si="3149"/>
        <v>0</v>
      </c>
      <c r="V1437" s="5">
        <f t="shared" si="3149"/>
        <v>0</v>
      </c>
      <c r="W1437" s="5">
        <f t="shared" si="3149"/>
        <v>0</v>
      </c>
      <c r="X1437" s="5">
        <f t="shared" si="3149"/>
        <v>0</v>
      </c>
      <c r="Y1437" s="5">
        <f t="shared" si="3149"/>
        <v>0</v>
      </c>
      <c r="Z1437" s="5">
        <f t="shared" si="3149"/>
        <v>0</v>
      </c>
      <c r="AA1437" s="5">
        <f t="shared" si="3149"/>
        <v>0</v>
      </c>
      <c r="AB1437" s="5">
        <f t="shared" si="3149"/>
        <v>0</v>
      </c>
      <c r="AC1437" s="5">
        <f t="shared" si="3149"/>
        <v>0</v>
      </c>
      <c r="AD1437" s="5">
        <f t="shared" si="3053"/>
        <v>1197</v>
      </c>
      <c r="AE1437" s="5">
        <f t="shared" si="3054"/>
        <v>1197</v>
      </c>
      <c r="AF1437" s="5">
        <f t="shared" si="3055"/>
        <v>1197</v>
      </c>
      <c r="AG1437" s="5">
        <f t="shared" si="3149"/>
        <v>0</v>
      </c>
      <c r="AH1437" s="5">
        <f t="shared" si="3149"/>
        <v>0</v>
      </c>
      <c r="AI1437" s="5">
        <f t="shared" si="3056"/>
        <v>1197</v>
      </c>
      <c r="AJ1437" s="5">
        <f t="shared" si="3057"/>
        <v>1197</v>
      </c>
      <c r="AK1437" s="5">
        <f t="shared" si="3058"/>
        <v>1197</v>
      </c>
      <c r="AL1437" s="5">
        <f t="shared" si="3149"/>
        <v>0</v>
      </c>
      <c r="AM1437" s="5">
        <f t="shared" si="3149"/>
        <v>0</v>
      </c>
      <c r="AN1437" s="5">
        <f t="shared" si="3149"/>
        <v>0</v>
      </c>
      <c r="AO1437" s="5">
        <f t="shared" si="3149"/>
        <v>0</v>
      </c>
      <c r="AP1437" s="5">
        <f t="shared" si="3149"/>
        <v>0</v>
      </c>
      <c r="AQ1437" s="5">
        <f t="shared" si="3126"/>
        <v>1197</v>
      </c>
      <c r="AR1437" s="5">
        <f t="shared" si="3059"/>
        <v>1197</v>
      </c>
      <c r="AS1437" s="5">
        <f t="shared" si="3060"/>
        <v>1197</v>
      </c>
      <c r="AT1437" s="5">
        <f t="shared" si="3149"/>
        <v>0</v>
      </c>
      <c r="AU1437" s="5">
        <f t="shared" si="3061"/>
        <v>1197</v>
      </c>
      <c r="AV1437" s="5">
        <f t="shared" si="3149"/>
        <v>0</v>
      </c>
      <c r="AW1437" s="5">
        <f t="shared" si="3149"/>
        <v>0</v>
      </c>
      <c r="AX1437" s="5">
        <f t="shared" si="3149"/>
        <v>-532.66300000000001</v>
      </c>
      <c r="AY1437" s="5">
        <f t="shared" si="3149"/>
        <v>0</v>
      </c>
      <c r="AZ1437" s="5">
        <f t="shared" si="3149"/>
        <v>0</v>
      </c>
      <c r="BA1437" s="5">
        <f t="shared" si="3149"/>
        <v>0</v>
      </c>
      <c r="BB1437" s="5">
        <f t="shared" si="3149"/>
        <v>0</v>
      </c>
      <c r="BC1437" s="5">
        <f t="shared" si="3149"/>
        <v>0</v>
      </c>
      <c r="BD1437" s="5">
        <f t="shared" si="3149"/>
        <v>0</v>
      </c>
      <c r="BE1437" s="5">
        <f t="shared" si="3149"/>
        <v>0</v>
      </c>
      <c r="BF1437" s="5">
        <f t="shared" si="3149"/>
        <v>0</v>
      </c>
      <c r="BG1437" s="5">
        <f t="shared" si="3127"/>
        <v>664.33699999999999</v>
      </c>
      <c r="BH1437" s="5">
        <f t="shared" si="3128"/>
        <v>1197</v>
      </c>
      <c r="BI1437" s="5">
        <f t="shared" si="3129"/>
        <v>1197</v>
      </c>
      <c r="BJ1437" s="5">
        <f t="shared" si="3149"/>
        <v>0</v>
      </c>
    </row>
    <row r="1438" spans="1:62" ht="31.5" x14ac:dyDescent="0.25">
      <c r="A1438" s="4" t="s">
        <v>259</v>
      </c>
      <c r="B1438" s="4" t="s">
        <v>43</v>
      </c>
      <c r="C1438" s="4" t="s">
        <v>85</v>
      </c>
      <c r="D1438" s="4" t="s">
        <v>254</v>
      </c>
      <c r="E1438" s="4" t="s">
        <v>17</v>
      </c>
      <c r="F1438" s="15" t="s">
        <v>631</v>
      </c>
      <c r="G1438" s="5">
        <v>1197</v>
      </c>
      <c r="H1438" s="5">
        <v>1197</v>
      </c>
      <c r="I1438" s="5">
        <v>1197</v>
      </c>
      <c r="J1438" s="5"/>
      <c r="K1438" s="5"/>
      <c r="L1438" s="5"/>
      <c r="M1438" s="5">
        <f t="shared" si="3146"/>
        <v>1197</v>
      </c>
      <c r="N1438" s="5">
        <f t="shared" si="3147"/>
        <v>1197</v>
      </c>
      <c r="O1438" s="5">
        <f t="shared" si="3148"/>
        <v>1197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>
        <f t="shared" si="3053"/>
        <v>1197</v>
      </c>
      <c r="AE1438" s="5">
        <f t="shared" si="3054"/>
        <v>1197</v>
      </c>
      <c r="AF1438" s="5">
        <f t="shared" si="3055"/>
        <v>1197</v>
      </c>
      <c r="AG1438" s="5"/>
      <c r="AH1438" s="5"/>
      <c r="AI1438" s="5">
        <f t="shared" si="3056"/>
        <v>1197</v>
      </c>
      <c r="AJ1438" s="5">
        <f t="shared" si="3057"/>
        <v>1197</v>
      </c>
      <c r="AK1438" s="5">
        <f t="shared" si="3058"/>
        <v>1197</v>
      </c>
      <c r="AL1438" s="5"/>
      <c r="AM1438" s="5"/>
      <c r="AN1438" s="5"/>
      <c r="AO1438" s="5"/>
      <c r="AP1438" s="5"/>
      <c r="AQ1438" s="5">
        <f t="shared" si="3126"/>
        <v>1197</v>
      </c>
      <c r="AR1438" s="5">
        <f t="shared" si="3059"/>
        <v>1197</v>
      </c>
      <c r="AS1438" s="5">
        <f t="shared" si="3060"/>
        <v>1197</v>
      </c>
      <c r="AT1438" s="5"/>
      <c r="AU1438" s="5">
        <f t="shared" si="3061"/>
        <v>1197</v>
      </c>
      <c r="AV1438" s="5"/>
      <c r="AW1438" s="5"/>
      <c r="AX1438" s="5">
        <v>-532.66300000000001</v>
      </c>
      <c r="AY1438" s="5"/>
      <c r="AZ1438" s="5"/>
      <c r="BA1438" s="5"/>
      <c r="BB1438" s="5"/>
      <c r="BC1438" s="5"/>
      <c r="BD1438" s="5"/>
      <c r="BE1438" s="5"/>
      <c r="BF1438" s="5"/>
      <c r="BG1438" s="5">
        <f t="shared" si="3127"/>
        <v>664.33699999999999</v>
      </c>
      <c r="BH1438" s="5">
        <f t="shared" si="3128"/>
        <v>1197</v>
      </c>
      <c r="BI1438" s="5">
        <f t="shared" si="3129"/>
        <v>1197</v>
      </c>
      <c r="BJ1438" s="5"/>
    </row>
    <row r="1439" spans="1:62" s="3" customFormat="1" x14ac:dyDescent="0.25">
      <c r="A1439" s="7" t="s">
        <v>259</v>
      </c>
      <c r="B1439" s="7" t="s">
        <v>78</v>
      </c>
      <c r="C1439" s="7"/>
      <c r="D1439" s="7"/>
      <c r="E1439" s="7"/>
      <c r="F1439" s="12" t="s">
        <v>591</v>
      </c>
      <c r="G1439" s="8">
        <f>G1440</f>
        <v>3766.1</v>
      </c>
      <c r="H1439" s="8">
        <f t="shared" ref="H1439" si="3150">H1440</f>
        <v>3766.1</v>
      </c>
      <c r="I1439" s="8">
        <f t="shared" ref="I1439:L1439" si="3151">I1440</f>
        <v>3766.1</v>
      </c>
      <c r="J1439" s="8">
        <f t="shared" si="3151"/>
        <v>0</v>
      </c>
      <c r="K1439" s="8">
        <f t="shared" si="3151"/>
        <v>0</v>
      </c>
      <c r="L1439" s="8">
        <f t="shared" si="3151"/>
        <v>0</v>
      </c>
      <c r="M1439" s="8">
        <f t="shared" si="3146"/>
        <v>3766.1</v>
      </c>
      <c r="N1439" s="8">
        <f t="shared" si="3147"/>
        <v>3766.1</v>
      </c>
      <c r="O1439" s="8">
        <f t="shared" si="3148"/>
        <v>3766.1</v>
      </c>
      <c r="P1439" s="8">
        <f t="shared" ref="P1439:BJ1439" si="3152">P1440</f>
        <v>0</v>
      </c>
      <c r="Q1439" s="8">
        <f t="shared" si="3152"/>
        <v>0</v>
      </c>
      <c r="R1439" s="8">
        <f t="shared" si="3152"/>
        <v>0</v>
      </c>
      <c r="S1439" s="8">
        <f t="shared" si="3152"/>
        <v>0</v>
      </c>
      <c r="T1439" s="8">
        <f t="shared" si="3152"/>
        <v>0</v>
      </c>
      <c r="U1439" s="8">
        <f t="shared" si="3152"/>
        <v>0</v>
      </c>
      <c r="V1439" s="8">
        <f t="shared" si="3152"/>
        <v>0</v>
      </c>
      <c r="W1439" s="8">
        <f t="shared" si="3152"/>
        <v>0</v>
      </c>
      <c r="X1439" s="8">
        <f t="shared" si="3152"/>
        <v>0</v>
      </c>
      <c r="Y1439" s="8">
        <f t="shared" si="3152"/>
        <v>0</v>
      </c>
      <c r="Z1439" s="8">
        <f t="shared" si="3152"/>
        <v>0</v>
      </c>
      <c r="AA1439" s="8">
        <f t="shared" si="3152"/>
        <v>0</v>
      </c>
      <c r="AB1439" s="8">
        <f t="shared" si="3152"/>
        <v>0</v>
      </c>
      <c r="AC1439" s="8">
        <f t="shared" si="3152"/>
        <v>0</v>
      </c>
      <c r="AD1439" s="8">
        <f t="shared" si="3053"/>
        <v>3766.1</v>
      </c>
      <c r="AE1439" s="8">
        <f t="shared" si="3054"/>
        <v>3766.1</v>
      </c>
      <c r="AF1439" s="8">
        <f t="shared" si="3055"/>
        <v>3766.1</v>
      </c>
      <c r="AG1439" s="8">
        <f t="shared" si="3152"/>
        <v>0</v>
      </c>
      <c r="AH1439" s="8">
        <f t="shared" si="3152"/>
        <v>0</v>
      </c>
      <c r="AI1439" s="5">
        <f t="shared" si="3056"/>
        <v>3766.1</v>
      </c>
      <c r="AJ1439" s="5">
        <f t="shared" si="3057"/>
        <v>3766.1</v>
      </c>
      <c r="AK1439" s="5">
        <f t="shared" si="3058"/>
        <v>3766.1</v>
      </c>
      <c r="AL1439" s="8">
        <f t="shared" si="3152"/>
        <v>0</v>
      </c>
      <c r="AM1439" s="8">
        <f t="shared" si="3152"/>
        <v>0</v>
      </c>
      <c r="AN1439" s="8">
        <f t="shared" si="3152"/>
        <v>0</v>
      </c>
      <c r="AO1439" s="8">
        <f t="shared" si="3152"/>
        <v>0</v>
      </c>
      <c r="AP1439" s="8">
        <f t="shared" si="3152"/>
        <v>0</v>
      </c>
      <c r="AQ1439" s="5">
        <f t="shared" si="3126"/>
        <v>3766.1</v>
      </c>
      <c r="AR1439" s="8">
        <f t="shared" si="3059"/>
        <v>3766.1</v>
      </c>
      <c r="AS1439" s="8">
        <f t="shared" si="3060"/>
        <v>3766.1</v>
      </c>
      <c r="AT1439" s="8">
        <f t="shared" si="3152"/>
        <v>0</v>
      </c>
      <c r="AU1439" s="8">
        <f t="shared" si="3061"/>
        <v>3766.1</v>
      </c>
      <c r="AV1439" s="8">
        <f t="shared" si="3152"/>
        <v>0</v>
      </c>
      <c r="AW1439" s="8">
        <f t="shared" si="3152"/>
        <v>0</v>
      </c>
      <c r="AX1439" s="8">
        <f t="shared" si="3152"/>
        <v>0</v>
      </c>
      <c r="AY1439" s="8">
        <f t="shared" si="3152"/>
        <v>0</v>
      </c>
      <c r="AZ1439" s="8">
        <f t="shared" si="3152"/>
        <v>0</v>
      </c>
      <c r="BA1439" s="8">
        <f t="shared" si="3152"/>
        <v>0</v>
      </c>
      <c r="BB1439" s="8">
        <f t="shared" si="3152"/>
        <v>0</v>
      </c>
      <c r="BC1439" s="8">
        <f t="shared" si="3152"/>
        <v>0</v>
      </c>
      <c r="BD1439" s="8">
        <f t="shared" si="3152"/>
        <v>0</v>
      </c>
      <c r="BE1439" s="8">
        <f t="shared" si="3152"/>
        <v>0</v>
      </c>
      <c r="BF1439" s="8">
        <f t="shared" si="3152"/>
        <v>0</v>
      </c>
      <c r="BG1439" s="8">
        <f t="shared" si="3127"/>
        <v>3766.1</v>
      </c>
      <c r="BH1439" s="8">
        <f t="shared" si="3128"/>
        <v>3766.1</v>
      </c>
      <c r="BI1439" s="8">
        <f t="shared" si="3129"/>
        <v>3766.1</v>
      </c>
      <c r="BJ1439" s="8">
        <f t="shared" si="3152"/>
        <v>0</v>
      </c>
    </row>
    <row r="1440" spans="1:62" s="10" customFormat="1" x14ac:dyDescent="0.25">
      <c r="A1440" s="9" t="s">
        <v>259</v>
      </c>
      <c r="B1440" s="9" t="s">
        <v>78</v>
      </c>
      <c r="C1440" s="9" t="s">
        <v>78</v>
      </c>
      <c r="D1440" s="9"/>
      <c r="E1440" s="9"/>
      <c r="F1440" s="14" t="s">
        <v>617</v>
      </c>
      <c r="G1440" s="11">
        <f>G1441+G1447</f>
        <v>3766.1</v>
      </c>
      <c r="H1440" s="11">
        <f t="shared" ref="H1440" si="3153">H1441+H1447</f>
        <v>3766.1</v>
      </c>
      <c r="I1440" s="11">
        <f t="shared" ref="I1440:L1440" si="3154">I1441+I1447</f>
        <v>3766.1</v>
      </c>
      <c r="J1440" s="11">
        <f t="shared" si="3154"/>
        <v>0</v>
      </c>
      <c r="K1440" s="11">
        <f t="shared" si="3154"/>
        <v>0</v>
      </c>
      <c r="L1440" s="11">
        <f t="shared" si="3154"/>
        <v>0</v>
      </c>
      <c r="M1440" s="11">
        <f t="shared" si="3146"/>
        <v>3766.1</v>
      </c>
      <c r="N1440" s="11">
        <f t="shared" si="3147"/>
        <v>3766.1</v>
      </c>
      <c r="O1440" s="11">
        <f t="shared" si="3148"/>
        <v>3766.1</v>
      </c>
      <c r="P1440" s="11">
        <f t="shared" ref="P1440:BJ1440" si="3155">P1441+P1447</f>
        <v>0</v>
      </c>
      <c r="Q1440" s="11">
        <f t="shared" ref="Q1440:AC1440" si="3156">Q1441+Q1447</f>
        <v>0</v>
      </c>
      <c r="R1440" s="11">
        <f t="shared" si="3156"/>
        <v>0</v>
      </c>
      <c r="S1440" s="11">
        <f t="shared" si="3156"/>
        <v>0</v>
      </c>
      <c r="T1440" s="11">
        <f t="shared" si="3156"/>
        <v>0</v>
      </c>
      <c r="U1440" s="11">
        <f t="shared" si="3156"/>
        <v>0</v>
      </c>
      <c r="V1440" s="11">
        <f t="shared" ref="V1440" si="3157">V1441+V1447</f>
        <v>0</v>
      </c>
      <c r="W1440" s="11">
        <f t="shared" si="3156"/>
        <v>0</v>
      </c>
      <c r="X1440" s="11">
        <f t="shared" si="3156"/>
        <v>0</v>
      </c>
      <c r="Y1440" s="11">
        <f t="shared" si="3156"/>
        <v>0</v>
      </c>
      <c r="Z1440" s="11">
        <f t="shared" si="3156"/>
        <v>0</v>
      </c>
      <c r="AA1440" s="11">
        <f t="shared" si="3156"/>
        <v>0</v>
      </c>
      <c r="AB1440" s="11">
        <f t="shared" si="3156"/>
        <v>0</v>
      </c>
      <c r="AC1440" s="11">
        <f t="shared" si="3156"/>
        <v>0</v>
      </c>
      <c r="AD1440" s="11">
        <f t="shared" si="3053"/>
        <v>3766.1</v>
      </c>
      <c r="AE1440" s="11">
        <f t="shared" si="3054"/>
        <v>3766.1</v>
      </c>
      <c r="AF1440" s="11">
        <f t="shared" si="3055"/>
        <v>3766.1</v>
      </c>
      <c r="AG1440" s="11">
        <f t="shared" ref="AG1440:AH1440" si="3158">AG1441+AG1447</f>
        <v>0</v>
      </c>
      <c r="AH1440" s="11">
        <f t="shared" si="3158"/>
        <v>0</v>
      </c>
      <c r="AI1440" s="5">
        <f t="shared" si="3056"/>
        <v>3766.1</v>
      </c>
      <c r="AJ1440" s="5">
        <f t="shared" si="3057"/>
        <v>3766.1</v>
      </c>
      <c r="AK1440" s="5">
        <f t="shared" si="3058"/>
        <v>3766.1</v>
      </c>
      <c r="AL1440" s="11">
        <f t="shared" ref="AL1440" si="3159">AL1441+AL1447</f>
        <v>0</v>
      </c>
      <c r="AM1440" s="11">
        <f t="shared" ref="AM1440:AP1440" si="3160">AM1441+AM1447</f>
        <v>0</v>
      </c>
      <c r="AN1440" s="11">
        <f t="shared" si="3160"/>
        <v>0</v>
      </c>
      <c r="AO1440" s="11">
        <f t="shared" si="3160"/>
        <v>0</v>
      </c>
      <c r="AP1440" s="11">
        <f t="shared" si="3160"/>
        <v>0</v>
      </c>
      <c r="AQ1440" s="5">
        <f t="shared" si="3126"/>
        <v>3766.1</v>
      </c>
      <c r="AR1440" s="11">
        <f t="shared" si="3059"/>
        <v>3766.1</v>
      </c>
      <c r="AS1440" s="11">
        <f t="shared" si="3060"/>
        <v>3766.1</v>
      </c>
      <c r="AT1440" s="11">
        <f t="shared" ref="AT1440" si="3161">AT1441+AT1447</f>
        <v>0</v>
      </c>
      <c r="AU1440" s="11">
        <f t="shared" si="3061"/>
        <v>3766.1</v>
      </c>
      <c r="AV1440" s="11">
        <f t="shared" ref="AV1440" si="3162">AV1441+AV1447</f>
        <v>0</v>
      </c>
      <c r="AW1440" s="11">
        <f t="shared" ref="AW1440:BF1440" si="3163">AW1441+AW1447</f>
        <v>0</v>
      </c>
      <c r="AX1440" s="11">
        <f t="shared" si="3163"/>
        <v>0</v>
      </c>
      <c r="AY1440" s="11">
        <f t="shared" si="3163"/>
        <v>0</v>
      </c>
      <c r="AZ1440" s="11">
        <f t="shared" si="3163"/>
        <v>0</v>
      </c>
      <c r="BA1440" s="11">
        <f t="shared" si="3163"/>
        <v>0</v>
      </c>
      <c r="BB1440" s="11">
        <f t="shared" si="3163"/>
        <v>0</v>
      </c>
      <c r="BC1440" s="11">
        <f t="shared" si="3163"/>
        <v>0</v>
      </c>
      <c r="BD1440" s="11">
        <f t="shared" si="3163"/>
        <v>0</v>
      </c>
      <c r="BE1440" s="11">
        <f t="shared" si="3163"/>
        <v>0</v>
      </c>
      <c r="BF1440" s="11">
        <f t="shared" si="3163"/>
        <v>0</v>
      </c>
      <c r="BG1440" s="11">
        <f t="shared" si="3127"/>
        <v>3766.1</v>
      </c>
      <c r="BH1440" s="11">
        <f t="shared" si="3128"/>
        <v>3766.1</v>
      </c>
      <c r="BI1440" s="11">
        <f t="shared" si="3129"/>
        <v>3766.1</v>
      </c>
      <c r="BJ1440" s="11">
        <f t="shared" si="3155"/>
        <v>0</v>
      </c>
    </row>
    <row r="1441" spans="1:62" x14ac:dyDescent="0.25">
      <c r="A1441" s="4" t="s">
        <v>259</v>
      </c>
      <c r="B1441" s="4" t="s">
        <v>78</v>
      </c>
      <c r="C1441" s="4" t="s">
        <v>78</v>
      </c>
      <c r="D1441" s="4" t="s">
        <v>142</v>
      </c>
      <c r="E1441" s="4"/>
      <c r="F1441" s="15" t="s">
        <v>724</v>
      </c>
      <c r="G1441" s="5">
        <f>G1442</f>
        <v>3514.1</v>
      </c>
      <c r="H1441" s="5">
        <f t="shared" ref="H1441:H1445" si="3164">H1442</f>
        <v>3514.1</v>
      </c>
      <c r="I1441" s="5">
        <f t="shared" ref="I1441:L1445" si="3165">I1442</f>
        <v>3514.1</v>
      </c>
      <c r="J1441" s="5">
        <f t="shared" si="3165"/>
        <v>0</v>
      </c>
      <c r="K1441" s="5">
        <f t="shared" si="3165"/>
        <v>0</v>
      </c>
      <c r="L1441" s="5">
        <f t="shared" si="3165"/>
        <v>0</v>
      </c>
      <c r="M1441" s="5">
        <f t="shared" si="3146"/>
        <v>3514.1</v>
      </c>
      <c r="N1441" s="5">
        <f t="shared" si="3147"/>
        <v>3514.1</v>
      </c>
      <c r="O1441" s="5">
        <f t="shared" si="3148"/>
        <v>3514.1</v>
      </c>
      <c r="P1441" s="5">
        <f t="shared" ref="P1441:BJ1445" si="3166">P1442</f>
        <v>0</v>
      </c>
      <c r="Q1441" s="5">
        <f t="shared" si="3166"/>
        <v>0</v>
      </c>
      <c r="R1441" s="5">
        <f t="shared" si="3166"/>
        <v>0</v>
      </c>
      <c r="S1441" s="5">
        <f t="shared" si="3166"/>
        <v>0</v>
      </c>
      <c r="T1441" s="5">
        <f t="shared" si="3166"/>
        <v>0</v>
      </c>
      <c r="U1441" s="5">
        <f t="shared" si="3166"/>
        <v>0</v>
      </c>
      <c r="V1441" s="5">
        <f t="shared" si="3166"/>
        <v>0</v>
      </c>
      <c r="W1441" s="5">
        <f t="shared" si="3166"/>
        <v>0</v>
      </c>
      <c r="X1441" s="5">
        <f t="shared" si="3166"/>
        <v>0</v>
      </c>
      <c r="Y1441" s="5">
        <f t="shared" si="3166"/>
        <v>0</v>
      </c>
      <c r="Z1441" s="5">
        <f t="shared" si="3166"/>
        <v>0</v>
      </c>
      <c r="AA1441" s="5">
        <f t="shared" si="3166"/>
        <v>0</v>
      </c>
      <c r="AB1441" s="5">
        <f t="shared" si="3166"/>
        <v>0</v>
      </c>
      <c r="AC1441" s="5">
        <f t="shared" si="3166"/>
        <v>0</v>
      </c>
      <c r="AD1441" s="5">
        <f t="shared" si="3053"/>
        <v>3514.1</v>
      </c>
      <c r="AE1441" s="5">
        <f t="shared" si="3054"/>
        <v>3514.1</v>
      </c>
      <c r="AF1441" s="5">
        <f t="shared" si="3055"/>
        <v>3514.1</v>
      </c>
      <c r="AG1441" s="5">
        <f t="shared" si="3166"/>
        <v>0</v>
      </c>
      <c r="AH1441" s="5">
        <f t="shared" si="3166"/>
        <v>0</v>
      </c>
      <c r="AI1441" s="5">
        <f t="shared" si="3056"/>
        <v>3514.1</v>
      </c>
      <c r="AJ1441" s="5">
        <f t="shared" si="3057"/>
        <v>3514.1</v>
      </c>
      <c r="AK1441" s="5">
        <f t="shared" si="3058"/>
        <v>3514.1</v>
      </c>
      <c r="AL1441" s="5">
        <f t="shared" si="3166"/>
        <v>0</v>
      </c>
      <c r="AM1441" s="5">
        <f t="shared" si="3166"/>
        <v>0</v>
      </c>
      <c r="AN1441" s="5">
        <f t="shared" si="3166"/>
        <v>0</v>
      </c>
      <c r="AO1441" s="5">
        <f t="shared" si="3166"/>
        <v>0</v>
      </c>
      <c r="AP1441" s="5">
        <f t="shared" si="3166"/>
        <v>0</v>
      </c>
      <c r="AQ1441" s="5">
        <f t="shared" si="3126"/>
        <v>3514.1</v>
      </c>
      <c r="AR1441" s="5">
        <f t="shared" si="3059"/>
        <v>3514.1</v>
      </c>
      <c r="AS1441" s="5">
        <f t="shared" si="3060"/>
        <v>3514.1</v>
      </c>
      <c r="AT1441" s="5">
        <f t="shared" si="3166"/>
        <v>0</v>
      </c>
      <c r="AU1441" s="5">
        <f t="shared" si="3061"/>
        <v>3514.1</v>
      </c>
      <c r="AV1441" s="5">
        <f t="shared" si="3166"/>
        <v>0</v>
      </c>
      <c r="AW1441" s="5">
        <f t="shared" si="3166"/>
        <v>0</v>
      </c>
      <c r="AX1441" s="5">
        <f t="shared" si="3166"/>
        <v>0</v>
      </c>
      <c r="AY1441" s="5">
        <f t="shared" si="3166"/>
        <v>0</v>
      </c>
      <c r="AZ1441" s="5">
        <f t="shared" si="3166"/>
        <v>0</v>
      </c>
      <c r="BA1441" s="5">
        <f t="shared" si="3166"/>
        <v>0</v>
      </c>
      <c r="BB1441" s="5">
        <f t="shared" si="3166"/>
        <v>0</v>
      </c>
      <c r="BC1441" s="5">
        <f t="shared" si="3166"/>
        <v>0</v>
      </c>
      <c r="BD1441" s="5">
        <f t="shared" si="3166"/>
        <v>0</v>
      </c>
      <c r="BE1441" s="5">
        <f t="shared" si="3166"/>
        <v>0</v>
      </c>
      <c r="BF1441" s="5">
        <f t="shared" si="3166"/>
        <v>0</v>
      </c>
      <c r="BG1441" s="5">
        <f t="shared" si="3127"/>
        <v>3514.1</v>
      </c>
      <c r="BH1441" s="5">
        <f t="shared" si="3128"/>
        <v>3514.1</v>
      </c>
      <c r="BI1441" s="5">
        <f t="shared" si="3129"/>
        <v>3514.1</v>
      </c>
      <c r="BJ1441" s="5">
        <f t="shared" si="3166"/>
        <v>0</v>
      </c>
    </row>
    <row r="1442" spans="1:62" ht="47.25" x14ac:dyDescent="0.25">
      <c r="A1442" s="4" t="s">
        <v>259</v>
      </c>
      <c r="B1442" s="4" t="s">
        <v>78</v>
      </c>
      <c r="C1442" s="4" t="s">
        <v>78</v>
      </c>
      <c r="D1442" s="4" t="s">
        <v>146</v>
      </c>
      <c r="E1442" s="4"/>
      <c r="F1442" s="15" t="s">
        <v>731</v>
      </c>
      <c r="G1442" s="5">
        <f>G1443</f>
        <v>3514.1</v>
      </c>
      <c r="H1442" s="5">
        <f t="shared" si="3164"/>
        <v>3514.1</v>
      </c>
      <c r="I1442" s="5">
        <f t="shared" si="3165"/>
        <v>3514.1</v>
      </c>
      <c r="J1442" s="5">
        <f t="shared" si="3165"/>
        <v>0</v>
      </c>
      <c r="K1442" s="5">
        <f t="shared" si="3165"/>
        <v>0</v>
      </c>
      <c r="L1442" s="5">
        <f t="shared" si="3165"/>
        <v>0</v>
      </c>
      <c r="M1442" s="5">
        <f t="shared" si="3146"/>
        <v>3514.1</v>
      </c>
      <c r="N1442" s="5">
        <f t="shared" si="3147"/>
        <v>3514.1</v>
      </c>
      <c r="O1442" s="5">
        <f t="shared" si="3148"/>
        <v>3514.1</v>
      </c>
      <c r="P1442" s="5">
        <f t="shared" si="3166"/>
        <v>0</v>
      </c>
      <c r="Q1442" s="5">
        <f t="shared" si="3166"/>
        <v>0</v>
      </c>
      <c r="R1442" s="5">
        <f t="shared" si="3166"/>
        <v>0</v>
      </c>
      <c r="S1442" s="5">
        <f t="shared" si="3166"/>
        <v>0</v>
      </c>
      <c r="T1442" s="5">
        <f t="shared" si="3166"/>
        <v>0</v>
      </c>
      <c r="U1442" s="5">
        <f t="shared" si="3166"/>
        <v>0</v>
      </c>
      <c r="V1442" s="5">
        <f t="shared" si="3166"/>
        <v>0</v>
      </c>
      <c r="W1442" s="5">
        <f t="shared" si="3166"/>
        <v>0</v>
      </c>
      <c r="X1442" s="5">
        <f t="shared" si="3166"/>
        <v>0</v>
      </c>
      <c r="Y1442" s="5">
        <f t="shared" si="3166"/>
        <v>0</v>
      </c>
      <c r="Z1442" s="5">
        <f t="shared" si="3166"/>
        <v>0</v>
      </c>
      <c r="AA1442" s="5">
        <f t="shared" si="3166"/>
        <v>0</v>
      </c>
      <c r="AB1442" s="5">
        <f t="shared" si="3166"/>
        <v>0</v>
      </c>
      <c r="AC1442" s="5">
        <f t="shared" si="3166"/>
        <v>0</v>
      </c>
      <c r="AD1442" s="5">
        <f t="shared" si="3053"/>
        <v>3514.1</v>
      </c>
      <c r="AE1442" s="5">
        <f t="shared" si="3054"/>
        <v>3514.1</v>
      </c>
      <c r="AF1442" s="5">
        <f t="shared" si="3055"/>
        <v>3514.1</v>
      </c>
      <c r="AG1442" s="5">
        <f t="shared" si="3166"/>
        <v>0</v>
      </c>
      <c r="AH1442" s="5">
        <f t="shared" si="3166"/>
        <v>0</v>
      </c>
      <c r="AI1442" s="5">
        <f t="shared" si="3056"/>
        <v>3514.1</v>
      </c>
      <c r="AJ1442" s="5">
        <f t="shared" si="3057"/>
        <v>3514.1</v>
      </c>
      <c r="AK1442" s="5">
        <f t="shared" si="3058"/>
        <v>3514.1</v>
      </c>
      <c r="AL1442" s="5">
        <f t="shared" si="3166"/>
        <v>0</v>
      </c>
      <c r="AM1442" s="5">
        <f t="shared" si="3166"/>
        <v>0</v>
      </c>
      <c r="AN1442" s="5">
        <f t="shared" si="3166"/>
        <v>0</v>
      </c>
      <c r="AO1442" s="5">
        <f t="shared" si="3166"/>
        <v>0</v>
      </c>
      <c r="AP1442" s="5">
        <f t="shared" si="3166"/>
        <v>0</v>
      </c>
      <c r="AQ1442" s="5">
        <f t="shared" si="3126"/>
        <v>3514.1</v>
      </c>
      <c r="AR1442" s="5">
        <f t="shared" si="3059"/>
        <v>3514.1</v>
      </c>
      <c r="AS1442" s="5">
        <f t="shared" si="3060"/>
        <v>3514.1</v>
      </c>
      <c r="AT1442" s="5">
        <f t="shared" si="3166"/>
        <v>0</v>
      </c>
      <c r="AU1442" s="5">
        <f t="shared" si="3061"/>
        <v>3514.1</v>
      </c>
      <c r="AV1442" s="5">
        <f t="shared" si="3166"/>
        <v>0</v>
      </c>
      <c r="AW1442" s="5">
        <f t="shared" si="3166"/>
        <v>0</v>
      </c>
      <c r="AX1442" s="5">
        <f t="shared" si="3166"/>
        <v>0</v>
      </c>
      <c r="AY1442" s="5">
        <f t="shared" si="3166"/>
        <v>0</v>
      </c>
      <c r="AZ1442" s="5">
        <f t="shared" si="3166"/>
        <v>0</v>
      </c>
      <c r="BA1442" s="5">
        <f t="shared" si="3166"/>
        <v>0</v>
      </c>
      <c r="BB1442" s="5">
        <f t="shared" si="3166"/>
        <v>0</v>
      </c>
      <c r="BC1442" s="5">
        <f t="shared" si="3166"/>
        <v>0</v>
      </c>
      <c r="BD1442" s="5">
        <f t="shared" si="3166"/>
        <v>0</v>
      </c>
      <c r="BE1442" s="5">
        <f t="shared" si="3166"/>
        <v>0</v>
      </c>
      <c r="BF1442" s="5">
        <f t="shared" si="3166"/>
        <v>0</v>
      </c>
      <c r="BG1442" s="5">
        <f t="shared" si="3127"/>
        <v>3514.1</v>
      </c>
      <c r="BH1442" s="5">
        <f t="shared" si="3128"/>
        <v>3514.1</v>
      </c>
      <c r="BI1442" s="5">
        <f t="shared" si="3129"/>
        <v>3514.1</v>
      </c>
      <c r="BJ1442" s="5">
        <f t="shared" si="3166"/>
        <v>0</v>
      </c>
    </row>
    <row r="1443" spans="1:62" ht="31.5" x14ac:dyDescent="0.25">
      <c r="A1443" s="4" t="s">
        <v>259</v>
      </c>
      <c r="B1443" s="4" t="s">
        <v>78</v>
      </c>
      <c r="C1443" s="4" t="s">
        <v>78</v>
      </c>
      <c r="D1443" s="4" t="s">
        <v>147</v>
      </c>
      <c r="E1443" s="4"/>
      <c r="F1443" s="15" t="s">
        <v>732</v>
      </c>
      <c r="G1443" s="5">
        <f>G1444</f>
        <v>3514.1</v>
      </c>
      <c r="H1443" s="5">
        <f t="shared" si="3164"/>
        <v>3514.1</v>
      </c>
      <c r="I1443" s="5">
        <f t="shared" si="3165"/>
        <v>3514.1</v>
      </c>
      <c r="J1443" s="5">
        <f t="shared" si="3165"/>
        <v>0</v>
      </c>
      <c r="K1443" s="5">
        <f t="shared" si="3165"/>
        <v>0</v>
      </c>
      <c r="L1443" s="5">
        <f t="shared" si="3165"/>
        <v>0</v>
      </c>
      <c r="M1443" s="5">
        <f t="shared" si="3146"/>
        <v>3514.1</v>
      </c>
      <c r="N1443" s="5">
        <f t="shared" si="3147"/>
        <v>3514.1</v>
      </c>
      <c r="O1443" s="5">
        <f t="shared" si="3148"/>
        <v>3514.1</v>
      </c>
      <c r="P1443" s="5">
        <f t="shared" si="3166"/>
        <v>0</v>
      </c>
      <c r="Q1443" s="5">
        <f t="shared" si="3166"/>
        <v>0</v>
      </c>
      <c r="R1443" s="5">
        <f t="shared" si="3166"/>
        <v>0</v>
      </c>
      <c r="S1443" s="5">
        <f t="shared" si="3166"/>
        <v>0</v>
      </c>
      <c r="T1443" s="5">
        <f t="shared" si="3166"/>
        <v>0</v>
      </c>
      <c r="U1443" s="5">
        <f t="shared" si="3166"/>
        <v>0</v>
      </c>
      <c r="V1443" s="5">
        <f t="shared" si="3166"/>
        <v>0</v>
      </c>
      <c r="W1443" s="5">
        <f t="shared" si="3166"/>
        <v>0</v>
      </c>
      <c r="X1443" s="5">
        <f t="shared" si="3166"/>
        <v>0</v>
      </c>
      <c r="Y1443" s="5">
        <f t="shared" si="3166"/>
        <v>0</v>
      </c>
      <c r="Z1443" s="5">
        <f t="shared" si="3166"/>
        <v>0</v>
      </c>
      <c r="AA1443" s="5">
        <f t="shared" si="3166"/>
        <v>0</v>
      </c>
      <c r="AB1443" s="5">
        <f t="shared" si="3166"/>
        <v>0</v>
      </c>
      <c r="AC1443" s="5">
        <f t="shared" si="3166"/>
        <v>0</v>
      </c>
      <c r="AD1443" s="5">
        <f t="shared" si="3053"/>
        <v>3514.1</v>
      </c>
      <c r="AE1443" s="5">
        <f t="shared" si="3054"/>
        <v>3514.1</v>
      </c>
      <c r="AF1443" s="5">
        <f t="shared" si="3055"/>
        <v>3514.1</v>
      </c>
      <c r="AG1443" s="5">
        <f t="shared" si="3166"/>
        <v>0</v>
      </c>
      <c r="AH1443" s="5">
        <f t="shared" si="3166"/>
        <v>0</v>
      </c>
      <c r="AI1443" s="5">
        <f t="shared" si="3056"/>
        <v>3514.1</v>
      </c>
      <c r="AJ1443" s="5">
        <f t="shared" si="3057"/>
        <v>3514.1</v>
      </c>
      <c r="AK1443" s="5">
        <f t="shared" si="3058"/>
        <v>3514.1</v>
      </c>
      <c r="AL1443" s="5">
        <f t="shared" si="3166"/>
        <v>0</v>
      </c>
      <c r="AM1443" s="5">
        <f t="shared" si="3166"/>
        <v>0</v>
      </c>
      <c r="AN1443" s="5">
        <f t="shared" si="3166"/>
        <v>0</v>
      </c>
      <c r="AO1443" s="5">
        <f t="shared" si="3166"/>
        <v>0</v>
      </c>
      <c r="AP1443" s="5">
        <f t="shared" si="3166"/>
        <v>0</v>
      </c>
      <c r="AQ1443" s="5">
        <f t="shared" si="3126"/>
        <v>3514.1</v>
      </c>
      <c r="AR1443" s="5">
        <f t="shared" si="3059"/>
        <v>3514.1</v>
      </c>
      <c r="AS1443" s="5">
        <f t="shared" si="3060"/>
        <v>3514.1</v>
      </c>
      <c r="AT1443" s="5">
        <f t="shared" si="3166"/>
        <v>0</v>
      </c>
      <c r="AU1443" s="5">
        <f t="shared" si="3061"/>
        <v>3514.1</v>
      </c>
      <c r="AV1443" s="5">
        <f t="shared" si="3166"/>
        <v>0</v>
      </c>
      <c r="AW1443" s="5">
        <f t="shared" si="3166"/>
        <v>0</v>
      </c>
      <c r="AX1443" s="5">
        <f t="shared" si="3166"/>
        <v>0</v>
      </c>
      <c r="AY1443" s="5">
        <f t="shared" si="3166"/>
        <v>0</v>
      </c>
      <c r="AZ1443" s="5">
        <f t="shared" si="3166"/>
        <v>0</v>
      </c>
      <c r="BA1443" s="5">
        <f t="shared" si="3166"/>
        <v>0</v>
      </c>
      <c r="BB1443" s="5">
        <f t="shared" si="3166"/>
        <v>0</v>
      </c>
      <c r="BC1443" s="5">
        <f t="shared" si="3166"/>
        <v>0</v>
      </c>
      <c r="BD1443" s="5">
        <f t="shared" si="3166"/>
        <v>0</v>
      </c>
      <c r="BE1443" s="5">
        <f t="shared" si="3166"/>
        <v>0</v>
      </c>
      <c r="BF1443" s="5">
        <f t="shared" si="3166"/>
        <v>0</v>
      </c>
      <c r="BG1443" s="5">
        <f t="shared" si="3127"/>
        <v>3514.1</v>
      </c>
      <c r="BH1443" s="5">
        <f t="shared" si="3128"/>
        <v>3514.1</v>
      </c>
      <c r="BI1443" s="5">
        <f t="shared" si="3129"/>
        <v>3514.1</v>
      </c>
      <c r="BJ1443" s="5">
        <f t="shared" si="3166"/>
        <v>0</v>
      </c>
    </row>
    <row r="1444" spans="1:62" ht="63" x14ac:dyDescent="0.25">
      <c r="A1444" s="4" t="s">
        <v>259</v>
      </c>
      <c r="B1444" s="4" t="s">
        <v>78</v>
      </c>
      <c r="C1444" s="4" t="s">
        <v>78</v>
      </c>
      <c r="D1444" s="4" t="s">
        <v>256</v>
      </c>
      <c r="E1444" s="4"/>
      <c r="F1444" s="15" t="s">
        <v>734</v>
      </c>
      <c r="G1444" s="5">
        <f>G1445</f>
        <v>3514.1</v>
      </c>
      <c r="H1444" s="5">
        <f t="shared" si="3164"/>
        <v>3514.1</v>
      </c>
      <c r="I1444" s="5">
        <f t="shared" si="3165"/>
        <v>3514.1</v>
      </c>
      <c r="J1444" s="5">
        <f t="shared" si="3165"/>
        <v>0</v>
      </c>
      <c r="K1444" s="5">
        <f t="shared" si="3165"/>
        <v>0</v>
      </c>
      <c r="L1444" s="5">
        <f t="shared" si="3165"/>
        <v>0</v>
      </c>
      <c r="M1444" s="5">
        <f t="shared" si="3146"/>
        <v>3514.1</v>
      </c>
      <c r="N1444" s="5">
        <f t="shared" si="3147"/>
        <v>3514.1</v>
      </c>
      <c r="O1444" s="5">
        <f t="shared" si="3148"/>
        <v>3514.1</v>
      </c>
      <c r="P1444" s="5">
        <f t="shared" si="3166"/>
        <v>0</v>
      </c>
      <c r="Q1444" s="5">
        <f t="shared" si="3166"/>
        <v>0</v>
      </c>
      <c r="R1444" s="5">
        <f t="shared" si="3166"/>
        <v>0</v>
      </c>
      <c r="S1444" s="5">
        <f t="shared" si="3166"/>
        <v>0</v>
      </c>
      <c r="T1444" s="5">
        <f t="shared" si="3166"/>
        <v>0</v>
      </c>
      <c r="U1444" s="5">
        <f t="shared" si="3166"/>
        <v>0</v>
      </c>
      <c r="V1444" s="5">
        <f t="shared" si="3166"/>
        <v>0</v>
      </c>
      <c r="W1444" s="5">
        <f t="shared" si="3166"/>
        <v>0</v>
      </c>
      <c r="X1444" s="5">
        <f t="shared" si="3166"/>
        <v>0</v>
      </c>
      <c r="Y1444" s="5">
        <f t="shared" si="3166"/>
        <v>0</v>
      </c>
      <c r="Z1444" s="5">
        <f t="shared" si="3166"/>
        <v>0</v>
      </c>
      <c r="AA1444" s="5">
        <f t="shared" si="3166"/>
        <v>0</v>
      </c>
      <c r="AB1444" s="5">
        <f t="shared" si="3166"/>
        <v>0</v>
      </c>
      <c r="AC1444" s="5">
        <f t="shared" si="3166"/>
        <v>0</v>
      </c>
      <c r="AD1444" s="5">
        <f t="shared" si="3053"/>
        <v>3514.1</v>
      </c>
      <c r="AE1444" s="5">
        <f t="shared" si="3054"/>
        <v>3514.1</v>
      </c>
      <c r="AF1444" s="5">
        <f t="shared" si="3055"/>
        <v>3514.1</v>
      </c>
      <c r="AG1444" s="5">
        <f t="shared" si="3166"/>
        <v>0</v>
      </c>
      <c r="AH1444" s="5">
        <f t="shared" si="3166"/>
        <v>0</v>
      </c>
      <c r="AI1444" s="5">
        <f t="shared" si="3056"/>
        <v>3514.1</v>
      </c>
      <c r="AJ1444" s="5">
        <f t="shared" si="3057"/>
        <v>3514.1</v>
      </c>
      <c r="AK1444" s="5">
        <f t="shared" si="3058"/>
        <v>3514.1</v>
      </c>
      <c r="AL1444" s="5">
        <f t="shared" si="3166"/>
        <v>0</v>
      </c>
      <c r="AM1444" s="5">
        <f t="shared" si="3166"/>
        <v>0</v>
      </c>
      <c r="AN1444" s="5">
        <f t="shared" si="3166"/>
        <v>0</v>
      </c>
      <c r="AO1444" s="5">
        <f t="shared" si="3166"/>
        <v>0</v>
      </c>
      <c r="AP1444" s="5">
        <f t="shared" si="3166"/>
        <v>0</v>
      </c>
      <c r="AQ1444" s="5">
        <f t="shared" si="3126"/>
        <v>3514.1</v>
      </c>
      <c r="AR1444" s="5">
        <f t="shared" si="3059"/>
        <v>3514.1</v>
      </c>
      <c r="AS1444" s="5">
        <f t="shared" si="3060"/>
        <v>3514.1</v>
      </c>
      <c r="AT1444" s="5">
        <f t="shared" si="3166"/>
        <v>0</v>
      </c>
      <c r="AU1444" s="5">
        <f t="shared" si="3061"/>
        <v>3514.1</v>
      </c>
      <c r="AV1444" s="5">
        <f t="shared" si="3166"/>
        <v>0</v>
      </c>
      <c r="AW1444" s="5">
        <f t="shared" si="3166"/>
        <v>0</v>
      </c>
      <c r="AX1444" s="5">
        <f t="shared" si="3166"/>
        <v>0</v>
      </c>
      <c r="AY1444" s="5">
        <f t="shared" si="3166"/>
        <v>0</v>
      </c>
      <c r="AZ1444" s="5">
        <f t="shared" si="3166"/>
        <v>0</v>
      </c>
      <c r="BA1444" s="5">
        <f t="shared" si="3166"/>
        <v>0</v>
      </c>
      <c r="BB1444" s="5">
        <f t="shared" si="3166"/>
        <v>0</v>
      </c>
      <c r="BC1444" s="5">
        <f t="shared" si="3166"/>
        <v>0</v>
      </c>
      <c r="BD1444" s="5">
        <f t="shared" si="3166"/>
        <v>0</v>
      </c>
      <c r="BE1444" s="5">
        <f t="shared" si="3166"/>
        <v>0</v>
      </c>
      <c r="BF1444" s="5">
        <f t="shared" si="3166"/>
        <v>0</v>
      </c>
      <c r="BG1444" s="5">
        <f t="shared" si="3127"/>
        <v>3514.1</v>
      </c>
      <c r="BH1444" s="5">
        <f t="shared" si="3128"/>
        <v>3514.1</v>
      </c>
      <c r="BI1444" s="5">
        <f t="shared" si="3129"/>
        <v>3514.1</v>
      </c>
      <c r="BJ1444" s="5">
        <f t="shared" si="3166"/>
        <v>0</v>
      </c>
    </row>
    <row r="1445" spans="1:62" ht="31.5" x14ac:dyDescent="0.25">
      <c r="A1445" s="4" t="s">
        <v>259</v>
      </c>
      <c r="B1445" s="4" t="s">
        <v>78</v>
      </c>
      <c r="C1445" s="4" t="s">
        <v>78</v>
      </c>
      <c r="D1445" s="4" t="s">
        <v>256</v>
      </c>
      <c r="E1445" s="4" t="s">
        <v>98</v>
      </c>
      <c r="F1445" s="15" t="s">
        <v>640</v>
      </c>
      <c r="G1445" s="5">
        <f>G1446</f>
        <v>3514.1</v>
      </c>
      <c r="H1445" s="5">
        <f t="shared" si="3164"/>
        <v>3514.1</v>
      </c>
      <c r="I1445" s="5">
        <f t="shared" si="3165"/>
        <v>3514.1</v>
      </c>
      <c r="J1445" s="5">
        <f t="shared" si="3165"/>
        <v>0</v>
      </c>
      <c r="K1445" s="5">
        <f t="shared" si="3165"/>
        <v>0</v>
      </c>
      <c r="L1445" s="5">
        <f t="shared" si="3165"/>
        <v>0</v>
      </c>
      <c r="M1445" s="5">
        <f t="shared" si="3146"/>
        <v>3514.1</v>
      </c>
      <c r="N1445" s="5">
        <f t="shared" si="3147"/>
        <v>3514.1</v>
      </c>
      <c r="O1445" s="5">
        <f t="shared" si="3148"/>
        <v>3514.1</v>
      </c>
      <c r="P1445" s="5">
        <f t="shared" si="3166"/>
        <v>0</v>
      </c>
      <c r="Q1445" s="5">
        <f t="shared" si="3166"/>
        <v>0</v>
      </c>
      <c r="R1445" s="5">
        <f t="shared" si="3166"/>
        <v>0</v>
      </c>
      <c r="S1445" s="5">
        <f t="shared" si="3166"/>
        <v>0</v>
      </c>
      <c r="T1445" s="5">
        <f t="shared" si="3166"/>
        <v>0</v>
      </c>
      <c r="U1445" s="5">
        <f t="shared" si="3166"/>
        <v>0</v>
      </c>
      <c r="V1445" s="5">
        <f t="shared" si="3166"/>
        <v>0</v>
      </c>
      <c r="W1445" s="5">
        <f t="shared" si="3166"/>
        <v>0</v>
      </c>
      <c r="X1445" s="5">
        <f t="shared" si="3166"/>
        <v>0</v>
      </c>
      <c r="Y1445" s="5">
        <f t="shared" si="3166"/>
        <v>0</v>
      </c>
      <c r="Z1445" s="5">
        <f t="shared" si="3166"/>
        <v>0</v>
      </c>
      <c r="AA1445" s="5">
        <f t="shared" si="3166"/>
        <v>0</v>
      </c>
      <c r="AB1445" s="5">
        <f t="shared" si="3166"/>
        <v>0</v>
      </c>
      <c r="AC1445" s="5">
        <f t="shared" si="3166"/>
        <v>0</v>
      </c>
      <c r="AD1445" s="5">
        <f t="shared" si="3053"/>
        <v>3514.1</v>
      </c>
      <c r="AE1445" s="5">
        <f t="shared" si="3054"/>
        <v>3514.1</v>
      </c>
      <c r="AF1445" s="5">
        <f t="shared" si="3055"/>
        <v>3514.1</v>
      </c>
      <c r="AG1445" s="5">
        <f t="shared" si="3166"/>
        <v>0</v>
      </c>
      <c r="AH1445" s="5">
        <f t="shared" si="3166"/>
        <v>0</v>
      </c>
      <c r="AI1445" s="5">
        <f t="shared" si="3056"/>
        <v>3514.1</v>
      </c>
      <c r="AJ1445" s="5">
        <f t="shared" si="3057"/>
        <v>3514.1</v>
      </c>
      <c r="AK1445" s="5">
        <f t="shared" si="3058"/>
        <v>3514.1</v>
      </c>
      <c r="AL1445" s="5">
        <f t="shared" si="3166"/>
        <v>0</v>
      </c>
      <c r="AM1445" s="5">
        <f t="shared" si="3166"/>
        <v>0</v>
      </c>
      <c r="AN1445" s="5">
        <f t="shared" si="3166"/>
        <v>0</v>
      </c>
      <c r="AO1445" s="5">
        <f t="shared" si="3166"/>
        <v>0</v>
      </c>
      <c r="AP1445" s="5">
        <f t="shared" si="3166"/>
        <v>0</v>
      </c>
      <c r="AQ1445" s="5">
        <f t="shared" si="3126"/>
        <v>3514.1</v>
      </c>
      <c r="AR1445" s="5">
        <f t="shared" si="3059"/>
        <v>3514.1</v>
      </c>
      <c r="AS1445" s="5">
        <f t="shared" si="3060"/>
        <v>3514.1</v>
      </c>
      <c r="AT1445" s="5">
        <f t="shared" si="3166"/>
        <v>0</v>
      </c>
      <c r="AU1445" s="5">
        <f t="shared" si="3061"/>
        <v>3514.1</v>
      </c>
      <c r="AV1445" s="5">
        <f t="shared" si="3166"/>
        <v>0</v>
      </c>
      <c r="AW1445" s="5">
        <f t="shared" si="3166"/>
        <v>0</v>
      </c>
      <c r="AX1445" s="5">
        <f t="shared" si="3166"/>
        <v>0</v>
      </c>
      <c r="AY1445" s="5">
        <f t="shared" si="3166"/>
        <v>0</v>
      </c>
      <c r="AZ1445" s="5">
        <f t="shared" si="3166"/>
        <v>0</v>
      </c>
      <c r="BA1445" s="5">
        <f t="shared" si="3166"/>
        <v>0</v>
      </c>
      <c r="BB1445" s="5">
        <f t="shared" si="3166"/>
        <v>0</v>
      </c>
      <c r="BC1445" s="5">
        <f t="shared" si="3166"/>
        <v>0</v>
      </c>
      <c r="BD1445" s="5">
        <f t="shared" si="3166"/>
        <v>0</v>
      </c>
      <c r="BE1445" s="5">
        <f t="shared" si="3166"/>
        <v>0</v>
      </c>
      <c r="BF1445" s="5">
        <f t="shared" si="3166"/>
        <v>0</v>
      </c>
      <c r="BG1445" s="5">
        <f t="shared" si="3127"/>
        <v>3514.1</v>
      </c>
      <c r="BH1445" s="5">
        <f t="shared" si="3128"/>
        <v>3514.1</v>
      </c>
      <c r="BI1445" s="5">
        <f t="shared" si="3129"/>
        <v>3514.1</v>
      </c>
      <c r="BJ1445" s="5">
        <f t="shared" si="3166"/>
        <v>0</v>
      </c>
    </row>
    <row r="1446" spans="1:62" ht="47.25" x14ac:dyDescent="0.25">
      <c r="A1446" s="4" t="s">
        <v>259</v>
      </c>
      <c r="B1446" s="4" t="s">
        <v>78</v>
      </c>
      <c r="C1446" s="4" t="s">
        <v>78</v>
      </c>
      <c r="D1446" s="4" t="s">
        <v>256</v>
      </c>
      <c r="E1446" s="4" t="s">
        <v>94</v>
      </c>
      <c r="F1446" s="15" t="s">
        <v>643</v>
      </c>
      <c r="G1446" s="5">
        <v>3514.1</v>
      </c>
      <c r="H1446" s="5">
        <v>3514.1</v>
      </c>
      <c r="I1446" s="5">
        <v>3514.1</v>
      </c>
      <c r="J1446" s="5"/>
      <c r="K1446" s="5"/>
      <c r="L1446" s="5"/>
      <c r="M1446" s="5">
        <f t="shared" si="3146"/>
        <v>3514.1</v>
      </c>
      <c r="N1446" s="5">
        <f t="shared" si="3147"/>
        <v>3514.1</v>
      </c>
      <c r="O1446" s="5">
        <f t="shared" si="3148"/>
        <v>3514.1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>
        <f t="shared" si="3053"/>
        <v>3514.1</v>
      </c>
      <c r="AE1446" s="5">
        <f t="shared" si="3054"/>
        <v>3514.1</v>
      </c>
      <c r="AF1446" s="5">
        <f t="shared" si="3055"/>
        <v>3514.1</v>
      </c>
      <c r="AG1446" s="5"/>
      <c r="AH1446" s="5"/>
      <c r="AI1446" s="5">
        <f t="shared" si="3056"/>
        <v>3514.1</v>
      </c>
      <c r="AJ1446" s="5">
        <f t="shared" si="3057"/>
        <v>3514.1</v>
      </c>
      <c r="AK1446" s="5">
        <f t="shared" si="3058"/>
        <v>3514.1</v>
      </c>
      <c r="AL1446" s="5"/>
      <c r="AM1446" s="5"/>
      <c r="AN1446" s="5"/>
      <c r="AO1446" s="5"/>
      <c r="AP1446" s="5"/>
      <c r="AQ1446" s="5">
        <f t="shared" si="3126"/>
        <v>3514.1</v>
      </c>
      <c r="AR1446" s="5">
        <f t="shared" si="3059"/>
        <v>3514.1</v>
      </c>
      <c r="AS1446" s="5">
        <f t="shared" si="3060"/>
        <v>3514.1</v>
      </c>
      <c r="AT1446" s="5"/>
      <c r="AU1446" s="5">
        <f t="shared" si="3061"/>
        <v>3514.1</v>
      </c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>
        <f t="shared" si="3127"/>
        <v>3514.1</v>
      </c>
      <c r="BH1446" s="5">
        <f t="shared" si="3128"/>
        <v>3514.1</v>
      </c>
      <c r="BI1446" s="5">
        <f t="shared" si="3129"/>
        <v>3514.1</v>
      </c>
      <c r="BJ1446" s="5"/>
    </row>
    <row r="1447" spans="1:62" ht="47.25" x14ac:dyDescent="0.25">
      <c r="A1447" s="4" t="s">
        <v>259</v>
      </c>
      <c r="B1447" s="4" t="s">
        <v>78</v>
      </c>
      <c r="C1447" s="4" t="s">
        <v>78</v>
      </c>
      <c r="D1447" s="4" t="s">
        <v>122</v>
      </c>
      <c r="E1447" s="4"/>
      <c r="F1447" s="15" t="s">
        <v>735</v>
      </c>
      <c r="G1447" s="5">
        <f>G1448</f>
        <v>252</v>
      </c>
      <c r="H1447" s="5">
        <f t="shared" ref="H1447:H1451" si="3167">H1448</f>
        <v>252</v>
      </c>
      <c r="I1447" s="5">
        <f t="shared" ref="I1447:L1451" si="3168">I1448</f>
        <v>252</v>
      </c>
      <c r="J1447" s="5">
        <f t="shared" si="3168"/>
        <v>0</v>
      </c>
      <c r="K1447" s="5">
        <f t="shared" si="3168"/>
        <v>0</v>
      </c>
      <c r="L1447" s="5">
        <f t="shared" si="3168"/>
        <v>0</v>
      </c>
      <c r="M1447" s="5">
        <f t="shared" si="3146"/>
        <v>252</v>
      </c>
      <c r="N1447" s="5">
        <f t="shared" si="3147"/>
        <v>252</v>
      </c>
      <c r="O1447" s="5">
        <f t="shared" si="3148"/>
        <v>252</v>
      </c>
      <c r="P1447" s="5">
        <f t="shared" ref="P1447:BJ1451" si="3169">P1448</f>
        <v>0</v>
      </c>
      <c r="Q1447" s="5">
        <f t="shared" si="3169"/>
        <v>0</v>
      </c>
      <c r="R1447" s="5">
        <f t="shared" si="3169"/>
        <v>0</v>
      </c>
      <c r="S1447" s="5">
        <f t="shared" si="3169"/>
        <v>0</v>
      </c>
      <c r="T1447" s="5">
        <f t="shared" si="3169"/>
        <v>0</v>
      </c>
      <c r="U1447" s="5">
        <f t="shared" si="3169"/>
        <v>0</v>
      </c>
      <c r="V1447" s="5">
        <f t="shared" si="3169"/>
        <v>0</v>
      </c>
      <c r="W1447" s="5">
        <f t="shared" si="3169"/>
        <v>0</v>
      </c>
      <c r="X1447" s="5">
        <f t="shared" si="3169"/>
        <v>0</v>
      </c>
      <c r="Y1447" s="5">
        <f t="shared" si="3169"/>
        <v>0</v>
      </c>
      <c r="Z1447" s="5">
        <f t="shared" si="3169"/>
        <v>0</v>
      </c>
      <c r="AA1447" s="5">
        <f t="shared" si="3169"/>
        <v>0</v>
      </c>
      <c r="AB1447" s="5">
        <f t="shared" si="3169"/>
        <v>0</v>
      </c>
      <c r="AC1447" s="5">
        <f t="shared" si="3169"/>
        <v>0</v>
      </c>
      <c r="AD1447" s="5">
        <f t="shared" si="3053"/>
        <v>252</v>
      </c>
      <c r="AE1447" s="5">
        <f t="shared" si="3054"/>
        <v>252</v>
      </c>
      <c r="AF1447" s="5">
        <f t="shared" si="3055"/>
        <v>252</v>
      </c>
      <c r="AG1447" s="5">
        <f t="shared" si="3169"/>
        <v>0</v>
      </c>
      <c r="AH1447" s="5">
        <f t="shared" si="3169"/>
        <v>0</v>
      </c>
      <c r="AI1447" s="5">
        <f t="shared" si="3056"/>
        <v>252</v>
      </c>
      <c r="AJ1447" s="5">
        <f t="shared" si="3057"/>
        <v>252</v>
      </c>
      <c r="AK1447" s="5">
        <f t="shared" si="3058"/>
        <v>252</v>
      </c>
      <c r="AL1447" s="5">
        <f t="shared" si="3169"/>
        <v>0</v>
      </c>
      <c r="AM1447" s="5">
        <f t="shared" si="3169"/>
        <v>0</v>
      </c>
      <c r="AN1447" s="5">
        <f t="shared" si="3169"/>
        <v>0</v>
      </c>
      <c r="AO1447" s="5">
        <f t="shared" si="3169"/>
        <v>0</v>
      </c>
      <c r="AP1447" s="5">
        <f t="shared" si="3169"/>
        <v>0</v>
      </c>
      <c r="AQ1447" s="5">
        <f t="shared" si="3126"/>
        <v>252</v>
      </c>
      <c r="AR1447" s="5">
        <f t="shared" si="3059"/>
        <v>252</v>
      </c>
      <c r="AS1447" s="5">
        <f t="shared" si="3060"/>
        <v>252</v>
      </c>
      <c r="AT1447" s="5">
        <f t="shared" si="3169"/>
        <v>0</v>
      </c>
      <c r="AU1447" s="5">
        <f t="shared" si="3061"/>
        <v>252</v>
      </c>
      <c r="AV1447" s="5">
        <f t="shared" si="3169"/>
        <v>0</v>
      </c>
      <c r="AW1447" s="5">
        <f t="shared" si="3169"/>
        <v>0</v>
      </c>
      <c r="AX1447" s="5">
        <f t="shared" si="3169"/>
        <v>0</v>
      </c>
      <c r="AY1447" s="5">
        <f t="shared" si="3169"/>
        <v>0</v>
      </c>
      <c r="AZ1447" s="5">
        <f t="shared" si="3169"/>
        <v>0</v>
      </c>
      <c r="BA1447" s="5">
        <f t="shared" si="3169"/>
        <v>0</v>
      </c>
      <c r="BB1447" s="5">
        <f t="shared" si="3169"/>
        <v>0</v>
      </c>
      <c r="BC1447" s="5">
        <f t="shared" si="3169"/>
        <v>0</v>
      </c>
      <c r="BD1447" s="5">
        <f t="shared" si="3169"/>
        <v>0</v>
      </c>
      <c r="BE1447" s="5">
        <f t="shared" si="3169"/>
        <v>0</v>
      </c>
      <c r="BF1447" s="5">
        <f t="shared" si="3169"/>
        <v>0</v>
      </c>
      <c r="BG1447" s="5">
        <f t="shared" si="3127"/>
        <v>252</v>
      </c>
      <c r="BH1447" s="5">
        <f t="shared" si="3128"/>
        <v>252</v>
      </c>
      <c r="BI1447" s="5">
        <f t="shared" si="3129"/>
        <v>252</v>
      </c>
      <c r="BJ1447" s="5">
        <f t="shared" si="3169"/>
        <v>0</v>
      </c>
    </row>
    <row r="1448" spans="1:62" ht="31.5" x14ac:dyDescent="0.25">
      <c r="A1448" s="4" t="s">
        <v>259</v>
      </c>
      <c r="B1448" s="4" t="s">
        <v>78</v>
      </c>
      <c r="C1448" s="4" t="s">
        <v>78</v>
      </c>
      <c r="D1448" s="4" t="s">
        <v>148</v>
      </c>
      <c r="E1448" s="4"/>
      <c r="F1448" s="15" t="s">
        <v>753</v>
      </c>
      <c r="G1448" s="5">
        <f>G1449</f>
        <v>252</v>
      </c>
      <c r="H1448" s="5">
        <f t="shared" si="3167"/>
        <v>252</v>
      </c>
      <c r="I1448" s="5">
        <f t="shared" si="3168"/>
        <v>252</v>
      </c>
      <c r="J1448" s="5">
        <f t="shared" si="3168"/>
        <v>0</v>
      </c>
      <c r="K1448" s="5">
        <f t="shared" si="3168"/>
        <v>0</v>
      </c>
      <c r="L1448" s="5">
        <f t="shared" si="3168"/>
        <v>0</v>
      </c>
      <c r="M1448" s="5">
        <f t="shared" si="3146"/>
        <v>252</v>
      </c>
      <c r="N1448" s="5">
        <f t="shared" si="3147"/>
        <v>252</v>
      </c>
      <c r="O1448" s="5">
        <f t="shared" si="3148"/>
        <v>252</v>
      </c>
      <c r="P1448" s="5">
        <f t="shared" si="3169"/>
        <v>0</v>
      </c>
      <c r="Q1448" s="5">
        <f t="shared" si="3169"/>
        <v>0</v>
      </c>
      <c r="R1448" s="5">
        <f t="shared" si="3169"/>
        <v>0</v>
      </c>
      <c r="S1448" s="5">
        <f t="shared" si="3169"/>
        <v>0</v>
      </c>
      <c r="T1448" s="5">
        <f t="shared" si="3169"/>
        <v>0</v>
      </c>
      <c r="U1448" s="5">
        <f t="shared" si="3169"/>
        <v>0</v>
      </c>
      <c r="V1448" s="5">
        <f t="shared" si="3169"/>
        <v>0</v>
      </c>
      <c r="W1448" s="5">
        <f t="shared" si="3169"/>
        <v>0</v>
      </c>
      <c r="X1448" s="5">
        <f t="shared" si="3169"/>
        <v>0</v>
      </c>
      <c r="Y1448" s="5">
        <f t="shared" si="3169"/>
        <v>0</v>
      </c>
      <c r="Z1448" s="5">
        <f t="shared" si="3169"/>
        <v>0</v>
      </c>
      <c r="AA1448" s="5">
        <f t="shared" si="3169"/>
        <v>0</v>
      </c>
      <c r="AB1448" s="5">
        <f t="shared" si="3169"/>
        <v>0</v>
      </c>
      <c r="AC1448" s="5">
        <f t="shared" si="3169"/>
        <v>0</v>
      </c>
      <c r="AD1448" s="5">
        <f t="shared" si="3053"/>
        <v>252</v>
      </c>
      <c r="AE1448" s="5">
        <f t="shared" si="3054"/>
        <v>252</v>
      </c>
      <c r="AF1448" s="5">
        <f t="shared" si="3055"/>
        <v>252</v>
      </c>
      <c r="AG1448" s="5">
        <f t="shared" si="3169"/>
        <v>0</v>
      </c>
      <c r="AH1448" s="5">
        <f t="shared" si="3169"/>
        <v>0</v>
      </c>
      <c r="AI1448" s="5">
        <f t="shared" si="3056"/>
        <v>252</v>
      </c>
      <c r="AJ1448" s="5">
        <f t="shared" si="3057"/>
        <v>252</v>
      </c>
      <c r="AK1448" s="5">
        <f t="shared" si="3058"/>
        <v>252</v>
      </c>
      <c r="AL1448" s="5">
        <f t="shared" si="3169"/>
        <v>0</v>
      </c>
      <c r="AM1448" s="5">
        <f t="shared" si="3169"/>
        <v>0</v>
      </c>
      <c r="AN1448" s="5">
        <f t="shared" si="3169"/>
        <v>0</v>
      </c>
      <c r="AO1448" s="5">
        <f t="shared" si="3169"/>
        <v>0</v>
      </c>
      <c r="AP1448" s="5">
        <f t="shared" si="3169"/>
        <v>0</v>
      </c>
      <c r="AQ1448" s="5">
        <f t="shared" si="3126"/>
        <v>252</v>
      </c>
      <c r="AR1448" s="5">
        <f t="shared" si="3059"/>
        <v>252</v>
      </c>
      <c r="AS1448" s="5">
        <f t="shared" si="3060"/>
        <v>252</v>
      </c>
      <c r="AT1448" s="5">
        <f t="shared" si="3169"/>
        <v>0</v>
      </c>
      <c r="AU1448" s="5">
        <f t="shared" si="3061"/>
        <v>252</v>
      </c>
      <c r="AV1448" s="5">
        <f t="shared" si="3169"/>
        <v>0</v>
      </c>
      <c r="AW1448" s="5">
        <f t="shared" si="3169"/>
        <v>0</v>
      </c>
      <c r="AX1448" s="5">
        <f t="shared" si="3169"/>
        <v>0</v>
      </c>
      <c r="AY1448" s="5">
        <f t="shared" si="3169"/>
        <v>0</v>
      </c>
      <c r="AZ1448" s="5">
        <f t="shared" si="3169"/>
        <v>0</v>
      </c>
      <c r="BA1448" s="5">
        <f t="shared" si="3169"/>
        <v>0</v>
      </c>
      <c r="BB1448" s="5">
        <f t="shared" si="3169"/>
        <v>0</v>
      </c>
      <c r="BC1448" s="5">
        <f t="shared" si="3169"/>
        <v>0</v>
      </c>
      <c r="BD1448" s="5">
        <f t="shared" si="3169"/>
        <v>0</v>
      </c>
      <c r="BE1448" s="5">
        <f t="shared" si="3169"/>
        <v>0</v>
      </c>
      <c r="BF1448" s="5">
        <f t="shared" si="3169"/>
        <v>0</v>
      </c>
      <c r="BG1448" s="5">
        <f t="shared" si="3127"/>
        <v>252</v>
      </c>
      <c r="BH1448" s="5">
        <f t="shared" si="3128"/>
        <v>252</v>
      </c>
      <c r="BI1448" s="5">
        <f t="shared" si="3129"/>
        <v>252</v>
      </c>
      <c r="BJ1448" s="5">
        <f t="shared" si="3169"/>
        <v>0</v>
      </c>
    </row>
    <row r="1449" spans="1:62" ht="47.25" x14ac:dyDescent="0.25">
      <c r="A1449" s="4" t="s">
        <v>259</v>
      </c>
      <c r="B1449" s="4" t="s">
        <v>78</v>
      </c>
      <c r="C1449" s="4" t="s">
        <v>78</v>
      </c>
      <c r="D1449" s="4" t="s">
        <v>258</v>
      </c>
      <c r="E1449" s="4"/>
      <c r="F1449" s="15" t="s">
        <v>1285</v>
      </c>
      <c r="G1449" s="5">
        <f>G1450</f>
        <v>252</v>
      </c>
      <c r="H1449" s="5">
        <f t="shared" si="3167"/>
        <v>252</v>
      </c>
      <c r="I1449" s="5">
        <f t="shared" si="3168"/>
        <v>252</v>
      </c>
      <c r="J1449" s="5">
        <f t="shared" si="3168"/>
        <v>0</v>
      </c>
      <c r="K1449" s="5">
        <f t="shared" si="3168"/>
        <v>0</v>
      </c>
      <c r="L1449" s="5">
        <f t="shared" si="3168"/>
        <v>0</v>
      </c>
      <c r="M1449" s="5">
        <f t="shared" si="3146"/>
        <v>252</v>
      </c>
      <c r="N1449" s="5">
        <f t="shared" si="3147"/>
        <v>252</v>
      </c>
      <c r="O1449" s="5">
        <f t="shared" si="3148"/>
        <v>252</v>
      </c>
      <c r="P1449" s="5">
        <f t="shared" si="3169"/>
        <v>0</v>
      </c>
      <c r="Q1449" s="5">
        <f t="shared" si="3169"/>
        <v>0</v>
      </c>
      <c r="R1449" s="5">
        <f t="shared" si="3169"/>
        <v>0</v>
      </c>
      <c r="S1449" s="5">
        <f t="shared" si="3169"/>
        <v>0</v>
      </c>
      <c r="T1449" s="5">
        <f t="shared" si="3169"/>
        <v>0</v>
      </c>
      <c r="U1449" s="5">
        <f t="shared" si="3169"/>
        <v>0</v>
      </c>
      <c r="V1449" s="5">
        <f t="shared" si="3169"/>
        <v>0</v>
      </c>
      <c r="W1449" s="5">
        <f t="shared" si="3169"/>
        <v>0</v>
      </c>
      <c r="X1449" s="5">
        <f t="shared" si="3169"/>
        <v>0</v>
      </c>
      <c r="Y1449" s="5">
        <f t="shared" si="3169"/>
        <v>0</v>
      </c>
      <c r="Z1449" s="5">
        <f t="shared" si="3169"/>
        <v>0</v>
      </c>
      <c r="AA1449" s="5">
        <f t="shared" si="3169"/>
        <v>0</v>
      </c>
      <c r="AB1449" s="5">
        <f t="shared" si="3169"/>
        <v>0</v>
      </c>
      <c r="AC1449" s="5">
        <f t="shared" si="3169"/>
        <v>0</v>
      </c>
      <c r="AD1449" s="5">
        <f t="shared" si="3053"/>
        <v>252</v>
      </c>
      <c r="AE1449" s="5">
        <f t="shared" si="3054"/>
        <v>252</v>
      </c>
      <c r="AF1449" s="5">
        <f t="shared" si="3055"/>
        <v>252</v>
      </c>
      <c r="AG1449" s="5">
        <f t="shared" si="3169"/>
        <v>0</v>
      </c>
      <c r="AH1449" s="5">
        <f t="shared" si="3169"/>
        <v>0</v>
      </c>
      <c r="AI1449" s="5">
        <f t="shared" si="3056"/>
        <v>252</v>
      </c>
      <c r="AJ1449" s="5">
        <f t="shared" si="3057"/>
        <v>252</v>
      </c>
      <c r="AK1449" s="5">
        <f t="shared" si="3058"/>
        <v>252</v>
      </c>
      <c r="AL1449" s="5">
        <f t="shared" si="3169"/>
        <v>0</v>
      </c>
      <c r="AM1449" s="5">
        <f t="shared" si="3169"/>
        <v>0</v>
      </c>
      <c r="AN1449" s="5">
        <f t="shared" si="3169"/>
        <v>0</v>
      </c>
      <c r="AO1449" s="5">
        <f t="shared" si="3169"/>
        <v>0</v>
      </c>
      <c r="AP1449" s="5">
        <f t="shared" si="3169"/>
        <v>0</v>
      </c>
      <c r="AQ1449" s="5">
        <f t="shared" si="3126"/>
        <v>252</v>
      </c>
      <c r="AR1449" s="5">
        <f t="shared" si="3059"/>
        <v>252</v>
      </c>
      <c r="AS1449" s="5">
        <f t="shared" si="3060"/>
        <v>252</v>
      </c>
      <c r="AT1449" s="5">
        <f t="shared" si="3169"/>
        <v>0</v>
      </c>
      <c r="AU1449" s="5">
        <f t="shared" si="3061"/>
        <v>252</v>
      </c>
      <c r="AV1449" s="5">
        <f t="shared" si="3169"/>
        <v>0</v>
      </c>
      <c r="AW1449" s="5">
        <f t="shared" si="3169"/>
        <v>0</v>
      </c>
      <c r="AX1449" s="5">
        <f t="shared" si="3169"/>
        <v>0</v>
      </c>
      <c r="AY1449" s="5">
        <f t="shared" si="3169"/>
        <v>0</v>
      </c>
      <c r="AZ1449" s="5">
        <f t="shared" si="3169"/>
        <v>0</v>
      </c>
      <c r="BA1449" s="5">
        <f t="shared" si="3169"/>
        <v>0</v>
      </c>
      <c r="BB1449" s="5">
        <f t="shared" si="3169"/>
        <v>0</v>
      </c>
      <c r="BC1449" s="5">
        <f t="shared" si="3169"/>
        <v>0</v>
      </c>
      <c r="BD1449" s="5">
        <f t="shared" si="3169"/>
        <v>0</v>
      </c>
      <c r="BE1449" s="5">
        <f t="shared" si="3169"/>
        <v>0</v>
      </c>
      <c r="BF1449" s="5">
        <f t="shared" si="3169"/>
        <v>0</v>
      </c>
      <c r="BG1449" s="5">
        <f t="shared" si="3127"/>
        <v>252</v>
      </c>
      <c r="BH1449" s="5">
        <f t="shared" si="3128"/>
        <v>252</v>
      </c>
      <c r="BI1449" s="5">
        <f t="shared" si="3129"/>
        <v>252</v>
      </c>
      <c r="BJ1449" s="5">
        <f t="shared" si="3169"/>
        <v>0</v>
      </c>
    </row>
    <row r="1450" spans="1:62" ht="31.5" x14ac:dyDescent="0.25">
      <c r="A1450" s="4" t="s">
        <v>259</v>
      </c>
      <c r="B1450" s="4" t="s">
        <v>78</v>
      </c>
      <c r="C1450" s="4" t="s">
        <v>78</v>
      </c>
      <c r="D1450" s="4" t="s">
        <v>257</v>
      </c>
      <c r="E1450" s="4"/>
      <c r="F1450" s="15" t="s">
        <v>759</v>
      </c>
      <c r="G1450" s="5">
        <f>G1451</f>
        <v>252</v>
      </c>
      <c r="H1450" s="5">
        <f t="shared" si="3167"/>
        <v>252</v>
      </c>
      <c r="I1450" s="5">
        <f t="shared" si="3168"/>
        <v>252</v>
      </c>
      <c r="J1450" s="5">
        <f t="shared" si="3168"/>
        <v>0</v>
      </c>
      <c r="K1450" s="5">
        <f t="shared" si="3168"/>
        <v>0</v>
      </c>
      <c r="L1450" s="5">
        <f t="shared" si="3168"/>
        <v>0</v>
      </c>
      <c r="M1450" s="5">
        <f t="shared" si="3146"/>
        <v>252</v>
      </c>
      <c r="N1450" s="5">
        <f t="shared" si="3147"/>
        <v>252</v>
      </c>
      <c r="O1450" s="5">
        <f t="shared" si="3148"/>
        <v>252</v>
      </c>
      <c r="P1450" s="5">
        <f t="shared" si="3169"/>
        <v>0</v>
      </c>
      <c r="Q1450" s="5">
        <f t="shared" si="3169"/>
        <v>0</v>
      </c>
      <c r="R1450" s="5">
        <f t="shared" si="3169"/>
        <v>0</v>
      </c>
      <c r="S1450" s="5">
        <f t="shared" si="3169"/>
        <v>0</v>
      </c>
      <c r="T1450" s="5">
        <f t="shared" si="3169"/>
        <v>0</v>
      </c>
      <c r="U1450" s="5">
        <f t="shared" si="3169"/>
        <v>0</v>
      </c>
      <c r="V1450" s="5">
        <f t="shared" si="3169"/>
        <v>0</v>
      </c>
      <c r="W1450" s="5">
        <f t="shared" si="3169"/>
        <v>0</v>
      </c>
      <c r="X1450" s="5">
        <f t="shared" si="3169"/>
        <v>0</v>
      </c>
      <c r="Y1450" s="5">
        <f t="shared" si="3169"/>
        <v>0</v>
      </c>
      <c r="Z1450" s="5">
        <f t="shared" si="3169"/>
        <v>0</v>
      </c>
      <c r="AA1450" s="5">
        <f t="shared" si="3169"/>
        <v>0</v>
      </c>
      <c r="AB1450" s="5">
        <f t="shared" si="3169"/>
        <v>0</v>
      </c>
      <c r="AC1450" s="5">
        <f t="shared" si="3169"/>
        <v>0</v>
      </c>
      <c r="AD1450" s="5">
        <f t="shared" ref="AD1450:AD1513" si="3170">M1450+P1450+Q1450+R1450+S1450+T1450+U1450+V1450+W1450+X1450</f>
        <v>252</v>
      </c>
      <c r="AE1450" s="5">
        <f t="shared" ref="AE1450:AE1513" si="3171">N1450+Y1450+Z1450+AA1450</f>
        <v>252</v>
      </c>
      <c r="AF1450" s="5">
        <f t="shared" ref="AF1450:AF1513" si="3172">O1450+AB1450+AC1450</f>
        <v>252</v>
      </c>
      <c r="AG1450" s="5">
        <f t="shared" si="3169"/>
        <v>0</v>
      </c>
      <c r="AH1450" s="5">
        <f t="shared" si="3169"/>
        <v>0</v>
      </c>
      <c r="AI1450" s="5">
        <f t="shared" ref="AI1450:AI1513" si="3173">AD1450+AG1450</f>
        <v>252</v>
      </c>
      <c r="AJ1450" s="5">
        <f t="shared" ref="AJ1450:AJ1513" si="3174">AE1450</f>
        <v>252</v>
      </c>
      <c r="AK1450" s="5">
        <f t="shared" ref="AK1450:AK1513" si="3175">AF1450+AH1450</f>
        <v>252</v>
      </c>
      <c r="AL1450" s="5">
        <f t="shared" si="3169"/>
        <v>0</v>
      </c>
      <c r="AM1450" s="5">
        <f t="shared" si="3169"/>
        <v>0</v>
      </c>
      <c r="AN1450" s="5">
        <f t="shared" si="3169"/>
        <v>0</v>
      </c>
      <c r="AO1450" s="5">
        <f t="shared" si="3169"/>
        <v>0</v>
      </c>
      <c r="AP1450" s="5">
        <f t="shared" si="3169"/>
        <v>0</v>
      </c>
      <c r="AQ1450" s="5">
        <f t="shared" si="3126"/>
        <v>252</v>
      </c>
      <c r="AR1450" s="5">
        <f t="shared" ref="AR1450:AR1513" si="3176">AJ1450+AO1450</f>
        <v>252</v>
      </c>
      <c r="AS1450" s="5">
        <f t="shared" ref="AS1450:AS1513" si="3177">AK1450+AP1450</f>
        <v>252</v>
      </c>
      <c r="AT1450" s="5">
        <f t="shared" si="3169"/>
        <v>0</v>
      </c>
      <c r="AU1450" s="5">
        <f t="shared" ref="AU1450:AU1513" si="3178">AQ1450+AT1450</f>
        <v>252</v>
      </c>
      <c r="AV1450" s="5">
        <f t="shared" si="3169"/>
        <v>0</v>
      </c>
      <c r="AW1450" s="5">
        <f t="shared" si="3169"/>
        <v>0</v>
      </c>
      <c r="AX1450" s="5">
        <f t="shared" si="3169"/>
        <v>0</v>
      </c>
      <c r="AY1450" s="5">
        <f t="shared" si="3169"/>
        <v>0</v>
      </c>
      <c r="AZ1450" s="5">
        <f t="shared" si="3169"/>
        <v>0</v>
      </c>
      <c r="BA1450" s="5">
        <f t="shared" si="3169"/>
        <v>0</v>
      </c>
      <c r="BB1450" s="5">
        <f t="shared" si="3169"/>
        <v>0</v>
      </c>
      <c r="BC1450" s="5">
        <f t="shared" si="3169"/>
        <v>0</v>
      </c>
      <c r="BD1450" s="5">
        <f t="shared" si="3169"/>
        <v>0</v>
      </c>
      <c r="BE1450" s="5">
        <f t="shared" si="3169"/>
        <v>0</v>
      </c>
      <c r="BF1450" s="5">
        <f t="shared" si="3169"/>
        <v>0</v>
      </c>
      <c r="BG1450" s="5">
        <f t="shared" si="3127"/>
        <v>252</v>
      </c>
      <c r="BH1450" s="5">
        <f t="shared" si="3128"/>
        <v>252</v>
      </c>
      <c r="BI1450" s="5">
        <f t="shared" si="3129"/>
        <v>252</v>
      </c>
      <c r="BJ1450" s="5">
        <f t="shared" si="3169"/>
        <v>0</v>
      </c>
    </row>
    <row r="1451" spans="1:62" ht="31.5" x14ac:dyDescent="0.25">
      <c r="A1451" s="4" t="s">
        <v>259</v>
      </c>
      <c r="B1451" s="4" t="s">
        <v>78</v>
      </c>
      <c r="C1451" s="4" t="s">
        <v>78</v>
      </c>
      <c r="D1451" s="4" t="s">
        <v>257</v>
      </c>
      <c r="E1451" s="4" t="s">
        <v>16</v>
      </c>
      <c r="F1451" s="15" t="s">
        <v>630</v>
      </c>
      <c r="G1451" s="5">
        <f>G1452</f>
        <v>252</v>
      </c>
      <c r="H1451" s="5">
        <f t="shared" si="3167"/>
        <v>252</v>
      </c>
      <c r="I1451" s="5">
        <f t="shared" si="3168"/>
        <v>252</v>
      </c>
      <c r="J1451" s="5">
        <f t="shared" si="3168"/>
        <v>0</v>
      </c>
      <c r="K1451" s="5">
        <f t="shared" si="3168"/>
        <v>0</v>
      </c>
      <c r="L1451" s="5">
        <f t="shared" si="3168"/>
        <v>0</v>
      </c>
      <c r="M1451" s="5">
        <f t="shared" si="3146"/>
        <v>252</v>
      </c>
      <c r="N1451" s="5">
        <f t="shared" si="3147"/>
        <v>252</v>
      </c>
      <c r="O1451" s="5">
        <f t="shared" si="3148"/>
        <v>252</v>
      </c>
      <c r="P1451" s="5">
        <f t="shared" si="3169"/>
        <v>0</v>
      </c>
      <c r="Q1451" s="5">
        <f t="shared" si="3169"/>
        <v>0</v>
      </c>
      <c r="R1451" s="5">
        <f t="shared" si="3169"/>
        <v>0</v>
      </c>
      <c r="S1451" s="5">
        <f t="shared" si="3169"/>
        <v>0</v>
      </c>
      <c r="T1451" s="5">
        <f t="shared" si="3169"/>
        <v>0</v>
      </c>
      <c r="U1451" s="5">
        <f t="shared" si="3169"/>
        <v>0</v>
      </c>
      <c r="V1451" s="5">
        <f t="shared" si="3169"/>
        <v>0</v>
      </c>
      <c r="W1451" s="5">
        <f t="shared" si="3169"/>
        <v>0</v>
      </c>
      <c r="X1451" s="5">
        <f t="shared" si="3169"/>
        <v>0</v>
      </c>
      <c r="Y1451" s="5">
        <f t="shared" si="3169"/>
        <v>0</v>
      </c>
      <c r="Z1451" s="5">
        <f t="shared" si="3169"/>
        <v>0</v>
      </c>
      <c r="AA1451" s="5">
        <f t="shared" si="3169"/>
        <v>0</v>
      </c>
      <c r="AB1451" s="5">
        <f t="shared" si="3169"/>
        <v>0</v>
      </c>
      <c r="AC1451" s="5">
        <f t="shared" si="3169"/>
        <v>0</v>
      </c>
      <c r="AD1451" s="5">
        <f t="shared" si="3170"/>
        <v>252</v>
      </c>
      <c r="AE1451" s="5">
        <f t="shared" si="3171"/>
        <v>252</v>
      </c>
      <c r="AF1451" s="5">
        <f t="shared" si="3172"/>
        <v>252</v>
      </c>
      <c r="AG1451" s="5">
        <f t="shared" si="3169"/>
        <v>0</v>
      </c>
      <c r="AH1451" s="5">
        <f t="shared" si="3169"/>
        <v>0</v>
      </c>
      <c r="AI1451" s="5">
        <f t="shared" si="3173"/>
        <v>252</v>
      </c>
      <c r="AJ1451" s="5">
        <f t="shared" si="3174"/>
        <v>252</v>
      </c>
      <c r="AK1451" s="5">
        <f t="shared" si="3175"/>
        <v>252</v>
      </c>
      <c r="AL1451" s="5">
        <f t="shared" si="3169"/>
        <v>0</v>
      </c>
      <c r="AM1451" s="5">
        <f t="shared" si="3169"/>
        <v>0</v>
      </c>
      <c r="AN1451" s="5">
        <f t="shared" si="3169"/>
        <v>0</v>
      </c>
      <c r="AO1451" s="5">
        <f t="shared" si="3169"/>
        <v>0</v>
      </c>
      <c r="AP1451" s="5">
        <f t="shared" si="3169"/>
        <v>0</v>
      </c>
      <c r="AQ1451" s="5">
        <f t="shared" si="3126"/>
        <v>252</v>
      </c>
      <c r="AR1451" s="5">
        <f t="shared" si="3176"/>
        <v>252</v>
      </c>
      <c r="AS1451" s="5">
        <f t="shared" si="3177"/>
        <v>252</v>
      </c>
      <c r="AT1451" s="5">
        <f t="shared" si="3169"/>
        <v>0</v>
      </c>
      <c r="AU1451" s="5">
        <f t="shared" si="3178"/>
        <v>252</v>
      </c>
      <c r="AV1451" s="5">
        <f t="shared" si="3169"/>
        <v>0</v>
      </c>
      <c r="AW1451" s="5">
        <f t="shared" si="3169"/>
        <v>0</v>
      </c>
      <c r="AX1451" s="5">
        <f t="shared" si="3169"/>
        <v>0</v>
      </c>
      <c r="AY1451" s="5">
        <f t="shared" si="3169"/>
        <v>0</v>
      </c>
      <c r="AZ1451" s="5">
        <f t="shared" si="3169"/>
        <v>0</v>
      </c>
      <c r="BA1451" s="5">
        <f t="shared" si="3169"/>
        <v>0</v>
      </c>
      <c r="BB1451" s="5">
        <f t="shared" si="3169"/>
        <v>0</v>
      </c>
      <c r="BC1451" s="5">
        <f t="shared" si="3169"/>
        <v>0</v>
      </c>
      <c r="BD1451" s="5">
        <f t="shared" si="3169"/>
        <v>0</v>
      </c>
      <c r="BE1451" s="5">
        <f t="shared" si="3169"/>
        <v>0</v>
      </c>
      <c r="BF1451" s="5">
        <f t="shared" si="3169"/>
        <v>0</v>
      </c>
      <c r="BG1451" s="5">
        <f t="shared" si="3127"/>
        <v>252</v>
      </c>
      <c r="BH1451" s="5">
        <f t="shared" si="3128"/>
        <v>252</v>
      </c>
      <c r="BI1451" s="5">
        <f t="shared" si="3129"/>
        <v>252</v>
      </c>
      <c r="BJ1451" s="5">
        <f t="shared" si="3169"/>
        <v>0</v>
      </c>
    </row>
    <row r="1452" spans="1:62" ht="31.5" x14ac:dyDescent="0.25">
      <c r="A1452" s="4" t="s">
        <v>259</v>
      </c>
      <c r="B1452" s="4" t="s">
        <v>78</v>
      </c>
      <c r="C1452" s="4" t="s">
        <v>78</v>
      </c>
      <c r="D1452" s="4" t="s">
        <v>257</v>
      </c>
      <c r="E1452" s="4" t="s">
        <v>17</v>
      </c>
      <c r="F1452" s="15" t="s">
        <v>631</v>
      </c>
      <c r="G1452" s="5">
        <v>252</v>
      </c>
      <c r="H1452" s="5">
        <v>252</v>
      </c>
      <c r="I1452" s="5">
        <v>252</v>
      </c>
      <c r="J1452" s="5"/>
      <c r="K1452" s="5"/>
      <c r="L1452" s="5"/>
      <c r="M1452" s="5">
        <f t="shared" si="3146"/>
        <v>252</v>
      </c>
      <c r="N1452" s="5">
        <f t="shared" si="3147"/>
        <v>252</v>
      </c>
      <c r="O1452" s="5">
        <f t="shared" si="3148"/>
        <v>252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>
        <f t="shared" si="3170"/>
        <v>252</v>
      </c>
      <c r="AE1452" s="5">
        <f t="shared" si="3171"/>
        <v>252</v>
      </c>
      <c r="AF1452" s="5">
        <f t="shared" si="3172"/>
        <v>252</v>
      </c>
      <c r="AG1452" s="5"/>
      <c r="AH1452" s="5"/>
      <c r="AI1452" s="5">
        <f t="shared" si="3173"/>
        <v>252</v>
      </c>
      <c r="AJ1452" s="5">
        <f t="shared" si="3174"/>
        <v>252</v>
      </c>
      <c r="AK1452" s="5">
        <f t="shared" si="3175"/>
        <v>252</v>
      </c>
      <c r="AL1452" s="5"/>
      <c r="AM1452" s="5"/>
      <c r="AN1452" s="5"/>
      <c r="AO1452" s="5"/>
      <c r="AP1452" s="5"/>
      <c r="AQ1452" s="5">
        <f t="shared" si="3126"/>
        <v>252</v>
      </c>
      <c r="AR1452" s="5">
        <f t="shared" si="3176"/>
        <v>252</v>
      </c>
      <c r="AS1452" s="5">
        <f t="shared" si="3177"/>
        <v>252</v>
      </c>
      <c r="AT1452" s="5"/>
      <c r="AU1452" s="5">
        <f t="shared" si="3178"/>
        <v>252</v>
      </c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>
        <f t="shared" si="3127"/>
        <v>252</v>
      </c>
      <c r="BH1452" s="5">
        <f t="shared" si="3128"/>
        <v>252</v>
      </c>
      <c r="BI1452" s="5">
        <f t="shared" si="3129"/>
        <v>252</v>
      </c>
      <c r="BJ1452" s="5"/>
    </row>
    <row r="1453" spans="1:62" s="3" customFormat="1" x14ac:dyDescent="0.25">
      <c r="A1453" s="7" t="s">
        <v>259</v>
      </c>
      <c r="B1453" s="7" t="s">
        <v>36</v>
      </c>
      <c r="C1453" s="7"/>
      <c r="D1453" s="7"/>
      <c r="E1453" s="7"/>
      <c r="F1453" s="12" t="s">
        <v>592</v>
      </c>
      <c r="G1453" s="8">
        <f t="shared" ref="G1453:G1459" si="3179">G1454</f>
        <v>1281.5999999999999</v>
      </c>
      <c r="H1453" s="8">
        <f t="shared" ref="H1453:H1459" si="3180">H1454</f>
        <v>1281.5999999999999</v>
      </c>
      <c r="I1453" s="8">
        <f t="shared" ref="I1453:L1459" si="3181">I1454</f>
        <v>1281.5999999999999</v>
      </c>
      <c r="J1453" s="8">
        <f t="shared" si="3181"/>
        <v>0</v>
      </c>
      <c r="K1453" s="8">
        <f t="shared" si="3181"/>
        <v>0</v>
      </c>
      <c r="L1453" s="8">
        <f t="shared" si="3181"/>
        <v>0</v>
      </c>
      <c r="M1453" s="8">
        <f t="shared" si="3146"/>
        <v>1281.5999999999999</v>
      </c>
      <c r="N1453" s="8">
        <f t="shared" si="3147"/>
        <v>1281.5999999999999</v>
      </c>
      <c r="O1453" s="8">
        <f t="shared" si="3148"/>
        <v>1281.5999999999999</v>
      </c>
      <c r="P1453" s="8">
        <f t="shared" ref="P1453:BJ1459" si="3182">P1454</f>
        <v>0</v>
      </c>
      <c r="Q1453" s="8">
        <f t="shared" si="3182"/>
        <v>0</v>
      </c>
      <c r="R1453" s="8">
        <f t="shared" si="3182"/>
        <v>0</v>
      </c>
      <c r="S1453" s="8">
        <f t="shared" si="3182"/>
        <v>0</v>
      </c>
      <c r="T1453" s="8">
        <f t="shared" si="3182"/>
        <v>0</v>
      </c>
      <c r="U1453" s="8">
        <f t="shared" si="3182"/>
        <v>289.149</v>
      </c>
      <c r="V1453" s="8">
        <f t="shared" si="3182"/>
        <v>0</v>
      </c>
      <c r="W1453" s="8">
        <f t="shared" si="3182"/>
        <v>0</v>
      </c>
      <c r="X1453" s="8">
        <f t="shared" si="3182"/>
        <v>0</v>
      </c>
      <c r="Y1453" s="8">
        <f t="shared" si="3182"/>
        <v>0</v>
      </c>
      <c r="Z1453" s="8">
        <f t="shared" si="3182"/>
        <v>0</v>
      </c>
      <c r="AA1453" s="8">
        <f t="shared" si="3182"/>
        <v>0</v>
      </c>
      <c r="AB1453" s="8">
        <f t="shared" si="3182"/>
        <v>0</v>
      </c>
      <c r="AC1453" s="8">
        <f t="shared" si="3182"/>
        <v>0</v>
      </c>
      <c r="AD1453" s="8">
        <f t="shared" si="3170"/>
        <v>1570.7489999999998</v>
      </c>
      <c r="AE1453" s="8">
        <f t="shared" si="3171"/>
        <v>1281.5999999999999</v>
      </c>
      <c r="AF1453" s="8">
        <f t="shared" si="3172"/>
        <v>1281.5999999999999</v>
      </c>
      <c r="AG1453" s="8">
        <f t="shared" si="3182"/>
        <v>0</v>
      </c>
      <c r="AH1453" s="8">
        <f t="shared" si="3182"/>
        <v>0</v>
      </c>
      <c r="AI1453" s="5">
        <f t="shared" si="3173"/>
        <v>1570.7489999999998</v>
      </c>
      <c r="AJ1453" s="5">
        <f t="shared" si="3174"/>
        <v>1281.5999999999999</v>
      </c>
      <c r="AK1453" s="5">
        <f t="shared" si="3175"/>
        <v>1281.5999999999999</v>
      </c>
      <c r="AL1453" s="8">
        <f t="shared" si="3182"/>
        <v>0</v>
      </c>
      <c r="AM1453" s="8">
        <f t="shared" si="3182"/>
        <v>0</v>
      </c>
      <c r="AN1453" s="8">
        <f t="shared" si="3182"/>
        <v>0</v>
      </c>
      <c r="AO1453" s="8">
        <f t="shared" si="3182"/>
        <v>0</v>
      </c>
      <c r="AP1453" s="8">
        <f t="shared" si="3182"/>
        <v>0</v>
      </c>
      <c r="AQ1453" s="5">
        <f t="shared" si="3126"/>
        <v>1570.7489999999998</v>
      </c>
      <c r="AR1453" s="8">
        <f t="shared" si="3176"/>
        <v>1281.5999999999999</v>
      </c>
      <c r="AS1453" s="8">
        <f t="shared" si="3177"/>
        <v>1281.5999999999999</v>
      </c>
      <c r="AT1453" s="8">
        <f t="shared" si="3182"/>
        <v>0</v>
      </c>
      <c r="AU1453" s="8">
        <f t="shared" si="3178"/>
        <v>1570.7489999999998</v>
      </c>
      <c r="AV1453" s="8">
        <f t="shared" si="3182"/>
        <v>0</v>
      </c>
      <c r="AW1453" s="8">
        <f t="shared" si="3182"/>
        <v>0</v>
      </c>
      <c r="AX1453" s="8">
        <f t="shared" si="3182"/>
        <v>0</v>
      </c>
      <c r="AY1453" s="8">
        <f t="shared" si="3182"/>
        <v>0</v>
      </c>
      <c r="AZ1453" s="8">
        <f t="shared" si="3182"/>
        <v>0</v>
      </c>
      <c r="BA1453" s="8">
        <f t="shared" si="3182"/>
        <v>0</v>
      </c>
      <c r="BB1453" s="8">
        <f t="shared" si="3182"/>
        <v>0</v>
      </c>
      <c r="BC1453" s="8">
        <f t="shared" si="3182"/>
        <v>0</v>
      </c>
      <c r="BD1453" s="8">
        <f t="shared" si="3182"/>
        <v>0</v>
      </c>
      <c r="BE1453" s="8">
        <f t="shared" si="3182"/>
        <v>0</v>
      </c>
      <c r="BF1453" s="8">
        <f t="shared" si="3182"/>
        <v>0</v>
      </c>
      <c r="BG1453" s="8">
        <f t="shared" si="3127"/>
        <v>1570.7489999999998</v>
      </c>
      <c r="BH1453" s="8">
        <f t="shared" si="3128"/>
        <v>1281.5999999999999</v>
      </c>
      <c r="BI1453" s="8">
        <f t="shared" si="3129"/>
        <v>1281.5999999999999</v>
      </c>
      <c r="BJ1453" s="8">
        <f t="shared" si="3182"/>
        <v>0</v>
      </c>
    </row>
    <row r="1454" spans="1:62" s="10" customFormat="1" x14ac:dyDescent="0.25">
      <c r="A1454" s="9" t="s">
        <v>259</v>
      </c>
      <c r="B1454" s="9" t="s">
        <v>36</v>
      </c>
      <c r="C1454" s="9" t="s">
        <v>10</v>
      </c>
      <c r="D1454" s="9"/>
      <c r="E1454" s="9"/>
      <c r="F1454" s="14" t="s">
        <v>619</v>
      </c>
      <c r="G1454" s="11">
        <f t="shared" si="3179"/>
        <v>1281.5999999999999</v>
      </c>
      <c r="H1454" s="11">
        <f t="shared" si="3180"/>
        <v>1281.5999999999999</v>
      </c>
      <c r="I1454" s="11">
        <f t="shared" si="3181"/>
        <v>1281.5999999999999</v>
      </c>
      <c r="J1454" s="11">
        <f t="shared" si="3181"/>
        <v>0</v>
      </c>
      <c r="K1454" s="11">
        <f t="shared" si="3181"/>
        <v>0</v>
      </c>
      <c r="L1454" s="11">
        <f t="shared" si="3181"/>
        <v>0</v>
      </c>
      <c r="M1454" s="11">
        <f t="shared" si="3146"/>
        <v>1281.5999999999999</v>
      </c>
      <c r="N1454" s="11">
        <f t="shared" si="3147"/>
        <v>1281.5999999999999</v>
      </c>
      <c r="O1454" s="11">
        <f t="shared" si="3148"/>
        <v>1281.5999999999999</v>
      </c>
      <c r="P1454" s="11">
        <f>P1455+P1461</f>
        <v>0</v>
      </c>
      <c r="Q1454" s="11">
        <f t="shared" ref="Q1454:BJ1454" si="3183">Q1455+Q1461</f>
        <v>0</v>
      </c>
      <c r="R1454" s="11">
        <f t="shared" si="3183"/>
        <v>0</v>
      </c>
      <c r="S1454" s="11">
        <f t="shared" ref="S1454:T1454" si="3184">S1455+S1461</f>
        <v>0</v>
      </c>
      <c r="T1454" s="11">
        <f t="shared" si="3184"/>
        <v>0</v>
      </c>
      <c r="U1454" s="11">
        <f t="shared" si="3183"/>
        <v>289.149</v>
      </c>
      <c r="V1454" s="11">
        <f t="shared" si="3183"/>
        <v>0</v>
      </c>
      <c r="W1454" s="11">
        <f t="shared" ref="W1454:X1454" si="3185">W1455+W1461</f>
        <v>0</v>
      </c>
      <c r="X1454" s="11">
        <f t="shared" si="3185"/>
        <v>0</v>
      </c>
      <c r="Y1454" s="11">
        <f t="shared" si="3183"/>
        <v>0</v>
      </c>
      <c r="Z1454" s="11">
        <f t="shared" ref="Z1454:AA1454" si="3186">Z1455+Z1461</f>
        <v>0</v>
      </c>
      <c r="AA1454" s="11">
        <f t="shared" si="3186"/>
        <v>0</v>
      </c>
      <c r="AB1454" s="11">
        <f t="shared" si="3183"/>
        <v>0</v>
      </c>
      <c r="AC1454" s="11">
        <f t="shared" ref="AC1454" si="3187">AC1455+AC1461</f>
        <v>0</v>
      </c>
      <c r="AD1454" s="11">
        <f t="shared" si="3170"/>
        <v>1570.7489999999998</v>
      </c>
      <c r="AE1454" s="11">
        <f t="shared" si="3171"/>
        <v>1281.5999999999999</v>
      </c>
      <c r="AF1454" s="11">
        <f t="shared" si="3172"/>
        <v>1281.5999999999999</v>
      </c>
      <c r="AG1454" s="11">
        <f t="shared" ref="AG1454:AH1454" si="3188">AG1455+AG1461</f>
        <v>0</v>
      </c>
      <c r="AH1454" s="11">
        <f t="shared" si="3188"/>
        <v>0</v>
      </c>
      <c r="AI1454" s="5">
        <f t="shared" si="3173"/>
        <v>1570.7489999999998</v>
      </c>
      <c r="AJ1454" s="5">
        <f t="shared" si="3174"/>
        <v>1281.5999999999999</v>
      </c>
      <c r="AK1454" s="5">
        <f t="shared" si="3175"/>
        <v>1281.5999999999999</v>
      </c>
      <c r="AL1454" s="11">
        <f t="shared" ref="AL1454" si="3189">AL1455+AL1461</f>
        <v>0</v>
      </c>
      <c r="AM1454" s="11">
        <f t="shared" ref="AM1454:AP1454" si="3190">AM1455+AM1461</f>
        <v>0</v>
      </c>
      <c r="AN1454" s="11">
        <f t="shared" si="3190"/>
        <v>0</v>
      </c>
      <c r="AO1454" s="11">
        <f t="shared" si="3190"/>
        <v>0</v>
      </c>
      <c r="AP1454" s="11">
        <f t="shared" si="3190"/>
        <v>0</v>
      </c>
      <c r="AQ1454" s="5">
        <f t="shared" si="3126"/>
        <v>1570.7489999999998</v>
      </c>
      <c r="AR1454" s="11">
        <f t="shared" si="3176"/>
        <v>1281.5999999999999</v>
      </c>
      <c r="AS1454" s="11">
        <f t="shared" si="3177"/>
        <v>1281.5999999999999</v>
      </c>
      <c r="AT1454" s="11">
        <f t="shared" ref="AT1454" si="3191">AT1455+AT1461</f>
        <v>0</v>
      </c>
      <c r="AU1454" s="11">
        <f t="shared" si="3178"/>
        <v>1570.7489999999998</v>
      </c>
      <c r="AV1454" s="11">
        <f t="shared" ref="AV1454" si="3192">AV1455+AV1461</f>
        <v>0</v>
      </c>
      <c r="AW1454" s="11">
        <f t="shared" ref="AW1454:BF1454" si="3193">AW1455+AW1461</f>
        <v>0</v>
      </c>
      <c r="AX1454" s="11">
        <f t="shared" si="3193"/>
        <v>0</v>
      </c>
      <c r="AY1454" s="11">
        <f t="shared" si="3193"/>
        <v>0</v>
      </c>
      <c r="AZ1454" s="11">
        <f t="shared" si="3193"/>
        <v>0</v>
      </c>
      <c r="BA1454" s="11">
        <f t="shared" si="3193"/>
        <v>0</v>
      </c>
      <c r="BB1454" s="11">
        <f t="shared" si="3193"/>
        <v>0</v>
      </c>
      <c r="BC1454" s="11">
        <f t="shared" si="3193"/>
        <v>0</v>
      </c>
      <c r="BD1454" s="11">
        <f t="shared" si="3193"/>
        <v>0</v>
      </c>
      <c r="BE1454" s="11">
        <f t="shared" si="3193"/>
        <v>0</v>
      </c>
      <c r="BF1454" s="11">
        <f t="shared" si="3193"/>
        <v>0</v>
      </c>
      <c r="BG1454" s="11">
        <f t="shared" si="3127"/>
        <v>1570.7489999999998</v>
      </c>
      <c r="BH1454" s="11">
        <f t="shared" si="3128"/>
        <v>1281.5999999999999</v>
      </c>
      <c r="BI1454" s="11">
        <f t="shared" si="3129"/>
        <v>1281.5999999999999</v>
      </c>
      <c r="BJ1454" s="11">
        <f t="shared" si="3183"/>
        <v>0</v>
      </c>
    </row>
    <row r="1455" spans="1:62" x14ac:dyDescent="0.25">
      <c r="A1455" s="4" t="s">
        <v>259</v>
      </c>
      <c r="B1455" s="4" t="s">
        <v>36</v>
      </c>
      <c r="C1455" s="4" t="s">
        <v>10</v>
      </c>
      <c r="D1455" s="4" t="s">
        <v>117</v>
      </c>
      <c r="E1455" s="4"/>
      <c r="F1455" s="15" t="s">
        <v>697</v>
      </c>
      <c r="G1455" s="5">
        <f t="shared" si="3179"/>
        <v>1281.5999999999999</v>
      </c>
      <c r="H1455" s="5">
        <f t="shared" si="3180"/>
        <v>1281.5999999999999</v>
      </c>
      <c r="I1455" s="5">
        <f t="shared" si="3181"/>
        <v>1281.5999999999999</v>
      </c>
      <c r="J1455" s="5">
        <f t="shared" si="3181"/>
        <v>0</v>
      </c>
      <c r="K1455" s="5">
        <f t="shared" si="3181"/>
        <v>0</v>
      </c>
      <c r="L1455" s="5">
        <f t="shared" si="3181"/>
        <v>0</v>
      </c>
      <c r="M1455" s="5">
        <f t="shared" si="3146"/>
        <v>1281.5999999999999</v>
      </c>
      <c r="N1455" s="5">
        <f t="shared" si="3147"/>
        <v>1281.5999999999999</v>
      </c>
      <c r="O1455" s="5">
        <f t="shared" si="3148"/>
        <v>1281.5999999999999</v>
      </c>
      <c r="P1455" s="5">
        <f t="shared" si="3182"/>
        <v>0</v>
      </c>
      <c r="Q1455" s="5">
        <f t="shared" si="3182"/>
        <v>0</v>
      </c>
      <c r="R1455" s="5">
        <f t="shared" si="3182"/>
        <v>0</v>
      </c>
      <c r="S1455" s="5">
        <f t="shared" si="3182"/>
        <v>0</v>
      </c>
      <c r="T1455" s="5">
        <f t="shared" si="3182"/>
        <v>0</v>
      </c>
      <c r="U1455" s="5">
        <f t="shared" si="3182"/>
        <v>0</v>
      </c>
      <c r="V1455" s="5">
        <f t="shared" si="3182"/>
        <v>0</v>
      </c>
      <c r="W1455" s="5">
        <f t="shared" si="3182"/>
        <v>0</v>
      </c>
      <c r="X1455" s="5">
        <f t="shared" si="3182"/>
        <v>0</v>
      </c>
      <c r="Y1455" s="5">
        <f t="shared" si="3182"/>
        <v>0</v>
      </c>
      <c r="Z1455" s="5">
        <f t="shared" si="3182"/>
        <v>0</v>
      </c>
      <c r="AA1455" s="5">
        <f t="shared" si="3182"/>
        <v>0</v>
      </c>
      <c r="AB1455" s="5">
        <f t="shared" si="3182"/>
        <v>0</v>
      </c>
      <c r="AC1455" s="5">
        <f t="shared" si="3182"/>
        <v>0</v>
      </c>
      <c r="AD1455" s="5">
        <f t="shared" si="3170"/>
        <v>1281.5999999999999</v>
      </c>
      <c r="AE1455" s="5">
        <f t="shared" si="3171"/>
        <v>1281.5999999999999</v>
      </c>
      <c r="AF1455" s="5">
        <f t="shared" si="3172"/>
        <v>1281.5999999999999</v>
      </c>
      <c r="AG1455" s="5">
        <f t="shared" si="3182"/>
        <v>0</v>
      </c>
      <c r="AH1455" s="5">
        <f t="shared" si="3182"/>
        <v>0</v>
      </c>
      <c r="AI1455" s="5">
        <f t="shared" si="3173"/>
        <v>1281.5999999999999</v>
      </c>
      <c r="AJ1455" s="5">
        <f t="shared" si="3174"/>
        <v>1281.5999999999999</v>
      </c>
      <c r="AK1455" s="5">
        <f t="shared" si="3175"/>
        <v>1281.5999999999999</v>
      </c>
      <c r="AL1455" s="5">
        <f t="shared" si="3182"/>
        <v>0</v>
      </c>
      <c r="AM1455" s="5">
        <f t="shared" si="3182"/>
        <v>0</v>
      </c>
      <c r="AN1455" s="5">
        <f t="shared" si="3182"/>
        <v>0</v>
      </c>
      <c r="AO1455" s="5">
        <f t="shared" si="3182"/>
        <v>0</v>
      </c>
      <c r="AP1455" s="5">
        <f t="shared" si="3182"/>
        <v>0</v>
      </c>
      <c r="AQ1455" s="5">
        <f t="shared" si="3126"/>
        <v>1281.5999999999999</v>
      </c>
      <c r="AR1455" s="5">
        <f t="shared" si="3176"/>
        <v>1281.5999999999999</v>
      </c>
      <c r="AS1455" s="5">
        <f t="shared" si="3177"/>
        <v>1281.5999999999999</v>
      </c>
      <c r="AT1455" s="5">
        <f t="shared" si="3182"/>
        <v>0</v>
      </c>
      <c r="AU1455" s="5">
        <f t="shared" si="3178"/>
        <v>1281.5999999999999</v>
      </c>
      <c r="AV1455" s="5">
        <f t="shared" si="3182"/>
        <v>0</v>
      </c>
      <c r="AW1455" s="5">
        <f t="shared" si="3182"/>
        <v>0</v>
      </c>
      <c r="AX1455" s="5">
        <f t="shared" si="3182"/>
        <v>0</v>
      </c>
      <c r="AY1455" s="5">
        <f t="shared" si="3182"/>
        <v>0</v>
      </c>
      <c r="AZ1455" s="5">
        <f t="shared" si="3182"/>
        <v>0</v>
      </c>
      <c r="BA1455" s="5">
        <f t="shared" si="3182"/>
        <v>0</v>
      </c>
      <c r="BB1455" s="5">
        <f t="shared" si="3182"/>
        <v>0</v>
      </c>
      <c r="BC1455" s="5">
        <f t="shared" si="3182"/>
        <v>0</v>
      </c>
      <c r="BD1455" s="5">
        <f t="shared" si="3182"/>
        <v>0</v>
      </c>
      <c r="BE1455" s="5">
        <f t="shared" si="3182"/>
        <v>0</v>
      </c>
      <c r="BF1455" s="5">
        <f t="shared" si="3182"/>
        <v>0</v>
      </c>
      <c r="BG1455" s="5">
        <f t="shared" si="3127"/>
        <v>1281.5999999999999</v>
      </c>
      <c r="BH1455" s="5">
        <f t="shared" si="3128"/>
        <v>1281.5999999999999</v>
      </c>
      <c r="BI1455" s="5">
        <f t="shared" si="3129"/>
        <v>1281.5999999999999</v>
      </c>
      <c r="BJ1455" s="5">
        <f t="shared" si="3182"/>
        <v>0</v>
      </c>
    </row>
    <row r="1456" spans="1:62" ht="31.5" x14ac:dyDescent="0.25">
      <c r="A1456" s="4" t="s">
        <v>259</v>
      </c>
      <c r="B1456" s="4" t="s">
        <v>36</v>
      </c>
      <c r="C1456" s="4" t="s">
        <v>10</v>
      </c>
      <c r="D1456" s="4" t="s">
        <v>169</v>
      </c>
      <c r="E1456" s="4"/>
      <c r="F1456" s="15" t="s">
        <v>698</v>
      </c>
      <c r="G1456" s="5">
        <f t="shared" si="3179"/>
        <v>1281.5999999999999</v>
      </c>
      <c r="H1456" s="5">
        <f t="shared" si="3180"/>
        <v>1281.5999999999999</v>
      </c>
      <c r="I1456" s="5">
        <f t="shared" si="3181"/>
        <v>1281.5999999999999</v>
      </c>
      <c r="J1456" s="5">
        <f t="shared" si="3181"/>
        <v>0</v>
      </c>
      <c r="K1456" s="5">
        <f t="shared" si="3181"/>
        <v>0</v>
      </c>
      <c r="L1456" s="5">
        <f t="shared" si="3181"/>
        <v>0</v>
      </c>
      <c r="M1456" s="5">
        <f t="shared" si="3146"/>
        <v>1281.5999999999999</v>
      </c>
      <c r="N1456" s="5">
        <f t="shared" si="3147"/>
        <v>1281.5999999999999</v>
      </c>
      <c r="O1456" s="5">
        <f t="shared" si="3148"/>
        <v>1281.5999999999999</v>
      </c>
      <c r="P1456" s="5">
        <f t="shared" si="3182"/>
        <v>0</v>
      </c>
      <c r="Q1456" s="5">
        <f t="shared" si="3182"/>
        <v>0</v>
      </c>
      <c r="R1456" s="5">
        <f t="shared" si="3182"/>
        <v>0</v>
      </c>
      <c r="S1456" s="5">
        <f t="shared" si="3182"/>
        <v>0</v>
      </c>
      <c r="T1456" s="5">
        <f t="shared" si="3182"/>
        <v>0</v>
      </c>
      <c r="U1456" s="5">
        <f t="shared" si="3182"/>
        <v>0</v>
      </c>
      <c r="V1456" s="5">
        <f t="shared" si="3182"/>
        <v>0</v>
      </c>
      <c r="W1456" s="5">
        <f t="shared" si="3182"/>
        <v>0</v>
      </c>
      <c r="X1456" s="5">
        <f t="shared" si="3182"/>
        <v>0</v>
      </c>
      <c r="Y1456" s="5">
        <f t="shared" si="3182"/>
        <v>0</v>
      </c>
      <c r="Z1456" s="5">
        <f t="shared" si="3182"/>
        <v>0</v>
      </c>
      <c r="AA1456" s="5">
        <f t="shared" si="3182"/>
        <v>0</v>
      </c>
      <c r="AB1456" s="5">
        <f t="shared" si="3182"/>
        <v>0</v>
      </c>
      <c r="AC1456" s="5">
        <f t="shared" si="3182"/>
        <v>0</v>
      </c>
      <c r="AD1456" s="5">
        <f t="shared" si="3170"/>
        <v>1281.5999999999999</v>
      </c>
      <c r="AE1456" s="5">
        <f t="shared" si="3171"/>
        <v>1281.5999999999999</v>
      </c>
      <c r="AF1456" s="5">
        <f t="shared" si="3172"/>
        <v>1281.5999999999999</v>
      </c>
      <c r="AG1456" s="5">
        <f t="shared" si="3182"/>
        <v>0</v>
      </c>
      <c r="AH1456" s="5">
        <f t="shared" si="3182"/>
        <v>0</v>
      </c>
      <c r="AI1456" s="5">
        <f t="shared" si="3173"/>
        <v>1281.5999999999999</v>
      </c>
      <c r="AJ1456" s="5">
        <f t="shared" si="3174"/>
        <v>1281.5999999999999</v>
      </c>
      <c r="AK1456" s="5">
        <f t="shared" si="3175"/>
        <v>1281.5999999999999</v>
      </c>
      <c r="AL1456" s="5">
        <f t="shared" si="3182"/>
        <v>0</v>
      </c>
      <c r="AM1456" s="5">
        <f t="shared" si="3182"/>
        <v>0</v>
      </c>
      <c r="AN1456" s="5">
        <f t="shared" si="3182"/>
        <v>0</v>
      </c>
      <c r="AO1456" s="5">
        <f t="shared" si="3182"/>
        <v>0</v>
      </c>
      <c r="AP1456" s="5">
        <f t="shared" si="3182"/>
        <v>0</v>
      </c>
      <c r="AQ1456" s="5">
        <f t="shared" si="3126"/>
        <v>1281.5999999999999</v>
      </c>
      <c r="AR1456" s="5">
        <f t="shared" si="3176"/>
        <v>1281.5999999999999</v>
      </c>
      <c r="AS1456" s="5">
        <f t="shared" si="3177"/>
        <v>1281.5999999999999</v>
      </c>
      <c r="AT1456" s="5">
        <f t="shared" si="3182"/>
        <v>0</v>
      </c>
      <c r="AU1456" s="5">
        <f t="shared" si="3178"/>
        <v>1281.5999999999999</v>
      </c>
      <c r="AV1456" s="5">
        <f t="shared" si="3182"/>
        <v>0</v>
      </c>
      <c r="AW1456" s="5">
        <f t="shared" si="3182"/>
        <v>0</v>
      </c>
      <c r="AX1456" s="5">
        <f t="shared" si="3182"/>
        <v>0</v>
      </c>
      <c r="AY1456" s="5">
        <f t="shared" si="3182"/>
        <v>0</v>
      </c>
      <c r="AZ1456" s="5">
        <f t="shared" si="3182"/>
        <v>0</v>
      </c>
      <c r="BA1456" s="5">
        <f t="shared" si="3182"/>
        <v>0</v>
      </c>
      <c r="BB1456" s="5">
        <f t="shared" si="3182"/>
        <v>0</v>
      </c>
      <c r="BC1456" s="5">
        <f t="shared" si="3182"/>
        <v>0</v>
      </c>
      <c r="BD1456" s="5">
        <f t="shared" si="3182"/>
        <v>0</v>
      </c>
      <c r="BE1456" s="5">
        <f t="shared" si="3182"/>
        <v>0</v>
      </c>
      <c r="BF1456" s="5">
        <f t="shared" si="3182"/>
        <v>0</v>
      </c>
      <c r="BG1456" s="5">
        <f t="shared" si="3127"/>
        <v>1281.5999999999999</v>
      </c>
      <c r="BH1456" s="5">
        <f t="shared" si="3128"/>
        <v>1281.5999999999999</v>
      </c>
      <c r="BI1456" s="5">
        <f t="shared" si="3129"/>
        <v>1281.5999999999999</v>
      </c>
      <c r="BJ1456" s="5">
        <f t="shared" si="3182"/>
        <v>0</v>
      </c>
    </row>
    <row r="1457" spans="1:62" ht="31.5" x14ac:dyDescent="0.25">
      <c r="A1457" s="4" t="s">
        <v>259</v>
      </c>
      <c r="B1457" s="4" t="s">
        <v>36</v>
      </c>
      <c r="C1457" s="4" t="s">
        <v>10</v>
      </c>
      <c r="D1457" s="4" t="s">
        <v>170</v>
      </c>
      <c r="E1457" s="4"/>
      <c r="F1457" s="15" t="s">
        <v>699</v>
      </c>
      <c r="G1457" s="5">
        <f t="shared" si="3179"/>
        <v>1281.5999999999999</v>
      </c>
      <c r="H1457" s="5">
        <f t="shared" si="3180"/>
        <v>1281.5999999999999</v>
      </c>
      <c r="I1457" s="5">
        <f t="shared" si="3181"/>
        <v>1281.5999999999999</v>
      </c>
      <c r="J1457" s="5">
        <f t="shared" si="3181"/>
        <v>0</v>
      </c>
      <c r="K1457" s="5">
        <f t="shared" si="3181"/>
        <v>0</v>
      </c>
      <c r="L1457" s="5">
        <f t="shared" si="3181"/>
        <v>0</v>
      </c>
      <c r="M1457" s="5">
        <f t="shared" si="3146"/>
        <v>1281.5999999999999</v>
      </c>
      <c r="N1457" s="5">
        <f t="shared" si="3147"/>
        <v>1281.5999999999999</v>
      </c>
      <c r="O1457" s="5">
        <f t="shared" si="3148"/>
        <v>1281.5999999999999</v>
      </c>
      <c r="P1457" s="5">
        <f t="shared" si="3182"/>
        <v>0</v>
      </c>
      <c r="Q1457" s="5">
        <f t="shared" si="3182"/>
        <v>0</v>
      </c>
      <c r="R1457" s="5">
        <f t="shared" si="3182"/>
        <v>0</v>
      </c>
      <c r="S1457" s="5">
        <f t="shared" si="3182"/>
        <v>0</v>
      </c>
      <c r="T1457" s="5">
        <f t="shared" si="3182"/>
        <v>0</v>
      </c>
      <c r="U1457" s="5">
        <f t="shared" si="3182"/>
        <v>0</v>
      </c>
      <c r="V1457" s="5">
        <f t="shared" si="3182"/>
        <v>0</v>
      </c>
      <c r="W1457" s="5">
        <f t="shared" si="3182"/>
        <v>0</v>
      </c>
      <c r="X1457" s="5">
        <f t="shared" si="3182"/>
        <v>0</v>
      </c>
      <c r="Y1457" s="5">
        <f t="shared" si="3182"/>
        <v>0</v>
      </c>
      <c r="Z1457" s="5">
        <f t="shared" si="3182"/>
        <v>0</v>
      </c>
      <c r="AA1457" s="5">
        <f t="shared" si="3182"/>
        <v>0</v>
      </c>
      <c r="AB1457" s="5">
        <f t="shared" si="3182"/>
        <v>0</v>
      </c>
      <c r="AC1457" s="5">
        <f t="shared" si="3182"/>
        <v>0</v>
      </c>
      <c r="AD1457" s="5">
        <f t="shared" si="3170"/>
        <v>1281.5999999999999</v>
      </c>
      <c r="AE1457" s="5">
        <f t="shared" si="3171"/>
        <v>1281.5999999999999</v>
      </c>
      <c r="AF1457" s="5">
        <f t="shared" si="3172"/>
        <v>1281.5999999999999</v>
      </c>
      <c r="AG1457" s="5">
        <f t="shared" si="3182"/>
        <v>0</v>
      </c>
      <c r="AH1457" s="5">
        <f t="shared" si="3182"/>
        <v>0</v>
      </c>
      <c r="AI1457" s="5">
        <f t="shared" si="3173"/>
        <v>1281.5999999999999</v>
      </c>
      <c r="AJ1457" s="5">
        <f t="shared" si="3174"/>
        <v>1281.5999999999999</v>
      </c>
      <c r="AK1457" s="5">
        <f t="shared" si="3175"/>
        <v>1281.5999999999999</v>
      </c>
      <c r="AL1457" s="5">
        <f t="shared" si="3182"/>
        <v>0</v>
      </c>
      <c r="AM1457" s="5">
        <f t="shared" si="3182"/>
        <v>0</v>
      </c>
      <c r="AN1457" s="5">
        <f t="shared" si="3182"/>
        <v>0</v>
      </c>
      <c r="AO1457" s="5">
        <f t="shared" si="3182"/>
        <v>0</v>
      </c>
      <c r="AP1457" s="5">
        <f t="shared" si="3182"/>
        <v>0</v>
      </c>
      <c r="AQ1457" s="5">
        <f t="shared" si="3126"/>
        <v>1281.5999999999999</v>
      </c>
      <c r="AR1457" s="5">
        <f t="shared" si="3176"/>
        <v>1281.5999999999999</v>
      </c>
      <c r="AS1457" s="5">
        <f t="shared" si="3177"/>
        <v>1281.5999999999999</v>
      </c>
      <c r="AT1457" s="5">
        <f t="shared" si="3182"/>
        <v>0</v>
      </c>
      <c r="AU1457" s="5">
        <f t="shared" si="3178"/>
        <v>1281.5999999999999</v>
      </c>
      <c r="AV1457" s="5">
        <f t="shared" si="3182"/>
        <v>0</v>
      </c>
      <c r="AW1457" s="5">
        <f t="shared" si="3182"/>
        <v>0</v>
      </c>
      <c r="AX1457" s="5">
        <f t="shared" si="3182"/>
        <v>0</v>
      </c>
      <c r="AY1457" s="5">
        <f t="shared" si="3182"/>
        <v>0</v>
      </c>
      <c r="AZ1457" s="5">
        <f t="shared" si="3182"/>
        <v>0</v>
      </c>
      <c r="BA1457" s="5">
        <f t="shared" si="3182"/>
        <v>0</v>
      </c>
      <c r="BB1457" s="5">
        <f t="shared" si="3182"/>
        <v>0</v>
      </c>
      <c r="BC1457" s="5">
        <f t="shared" si="3182"/>
        <v>0</v>
      </c>
      <c r="BD1457" s="5">
        <f t="shared" si="3182"/>
        <v>0</v>
      </c>
      <c r="BE1457" s="5">
        <f t="shared" si="3182"/>
        <v>0</v>
      </c>
      <c r="BF1457" s="5">
        <f t="shared" si="3182"/>
        <v>0</v>
      </c>
      <c r="BG1457" s="5">
        <f t="shared" si="3127"/>
        <v>1281.5999999999999</v>
      </c>
      <c r="BH1457" s="5">
        <f t="shared" si="3128"/>
        <v>1281.5999999999999</v>
      </c>
      <c r="BI1457" s="5">
        <f t="shared" si="3129"/>
        <v>1281.5999999999999</v>
      </c>
      <c r="BJ1457" s="5">
        <f t="shared" si="3182"/>
        <v>0</v>
      </c>
    </row>
    <row r="1458" spans="1:62" ht="47.25" x14ac:dyDescent="0.25">
      <c r="A1458" s="4" t="s">
        <v>259</v>
      </c>
      <c r="B1458" s="4" t="s">
        <v>36</v>
      </c>
      <c r="C1458" s="4" t="s">
        <v>10</v>
      </c>
      <c r="D1458" s="4" t="s">
        <v>157</v>
      </c>
      <c r="E1458" s="4"/>
      <c r="F1458" s="15" t="s">
        <v>702</v>
      </c>
      <c r="G1458" s="5">
        <f t="shared" si="3179"/>
        <v>1281.5999999999999</v>
      </c>
      <c r="H1458" s="5">
        <f t="shared" si="3180"/>
        <v>1281.5999999999999</v>
      </c>
      <c r="I1458" s="5">
        <f t="shared" si="3181"/>
        <v>1281.5999999999999</v>
      </c>
      <c r="J1458" s="5">
        <f t="shared" si="3181"/>
        <v>0</v>
      </c>
      <c r="K1458" s="5">
        <f t="shared" si="3181"/>
        <v>0</v>
      </c>
      <c r="L1458" s="5">
        <f t="shared" si="3181"/>
        <v>0</v>
      </c>
      <c r="M1458" s="5">
        <f t="shared" si="3146"/>
        <v>1281.5999999999999</v>
      </c>
      <c r="N1458" s="5">
        <f t="shared" si="3147"/>
        <v>1281.5999999999999</v>
      </c>
      <c r="O1458" s="5">
        <f t="shared" si="3148"/>
        <v>1281.5999999999999</v>
      </c>
      <c r="P1458" s="5">
        <f t="shared" si="3182"/>
        <v>0</v>
      </c>
      <c r="Q1458" s="5">
        <f t="shared" si="3182"/>
        <v>0</v>
      </c>
      <c r="R1458" s="5">
        <f t="shared" si="3182"/>
        <v>0</v>
      </c>
      <c r="S1458" s="5">
        <f t="shared" si="3182"/>
        <v>0</v>
      </c>
      <c r="T1458" s="5">
        <f t="shared" si="3182"/>
        <v>0</v>
      </c>
      <c r="U1458" s="5">
        <f t="shared" si="3182"/>
        <v>0</v>
      </c>
      <c r="V1458" s="5">
        <f t="shared" si="3182"/>
        <v>0</v>
      </c>
      <c r="W1458" s="5">
        <f t="shared" si="3182"/>
        <v>0</v>
      </c>
      <c r="X1458" s="5">
        <f t="shared" si="3182"/>
        <v>0</v>
      </c>
      <c r="Y1458" s="5">
        <f t="shared" si="3182"/>
        <v>0</v>
      </c>
      <c r="Z1458" s="5">
        <f t="shared" si="3182"/>
        <v>0</v>
      </c>
      <c r="AA1458" s="5">
        <f t="shared" si="3182"/>
        <v>0</v>
      </c>
      <c r="AB1458" s="5">
        <f t="shared" si="3182"/>
        <v>0</v>
      </c>
      <c r="AC1458" s="5">
        <f t="shared" si="3182"/>
        <v>0</v>
      </c>
      <c r="AD1458" s="5">
        <f t="shared" si="3170"/>
        <v>1281.5999999999999</v>
      </c>
      <c r="AE1458" s="5">
        <f t="shared" si="3171"/>
        <v>1281.5999999999999</v>
      </c>
      <c r="AF1458" s="5">
        <f t="shared" si="3172"/>
        <v>1281.5999999999999</v>
      </c>
      <c r="AG1458" s="5">
        <f t="shared" si="3182"/>
        <v>0</v>
      </c>
      <c r="AH1458" s="5">
        <f t="shared" si="3182"/>
        <v>0</v>
      </c>
      <c r="AI1458" s="5">
        <f t="shared" si="3173"/>
        <v>1281.5999999999999</v>
      </c>
      <c r="AJ1458" s="5">
        <f t="shared" si="3174"/>
        <v>1281.5999999999999</v>
      </c>
      <c r="AK1458" s="5">
        <f t="shared" si="3175"/>
        <v>1281.5999999999999</v>
      </c>
      <c r="AL1458" s="5">
        <f t="shared" si="3182"/>
        <v>0</v>
      </c>
      <c r="AM1458" s="5">
        <f t="shared" si="3182"/>
        <v>0</v>
      </c>
      <c r="AN1458" s="5">
        <f t="shared" si="3182"/>
        <v>0</v>
      </c>
      <c r="AO1458" s="5">
        <f t="shared" si="3182"/>
        <v>0</v>
      </c>
      <c r="AP1458" s="5">
        <f t="shared" si="3182"/>
        <v>0</v>
      </c>
      <c r="AQ1458" s="5">
        <f t="shared" si="3126"/>
        <v>1281.5999999999999</v>
      </c>
      <c r="AR1458" s="5">
        <f t="shared" si="3176"/>
        <v>1281.5999999999999</v>
      </c>
      <c r="AS1458" s="5">
        <f t="shared" si="3177"/>
        <v>1281.5999999999999</v>
      </c>
      <c r="AT1458" s="5">
        <f t="shared" si="3182"/>
        <v>0</v>
      </c>
      <c r="AU1458" s="5">
        <f t="shared" si="3178"/>
        <v>1281.5999999999999</v>
      </c>
      <c r="AV1458" s="5">
        <f t="shared" si="3182"/>
        <v>0</v>
      </c>
      <c r="AW1458" s="5">
        <f t="shared" si="3182"/>
        <v>0</v>
      </c>
      <c r="AX1458" s="5">
        <f t="shared" si="3182"/>
        <v>0</v>
      </c>
      <c r="AY1458" s="5">
        <f t="shared" si="3182"/>
        <v>0</v>
      </c>
      <c r="AZ1458" s="5">
        <f t="shared" si="3182"/>
        <v>0</v>
      </c>
      <c r="BA1458" s="5">
        <f t="shared" si="3182"/>
        <v>0</v>
      </c>
      <c r="BB1458" s="5">
        <f t="shared" si="3182"/>
        <v>0</v>
      </c>
      <c r="BC1458" s="5">
        <f t="shared" si="3182"/>
        <v>0</v>
      </c>
      <c r="BD1458" s="5">
        <f t="shared" si="3182"/>
        <v>0</v>
      </c>
      <c r="BE1458" s="5">
        <f t="shared" si="3182"/>
        <v>0</v>
      </c>
      <c r="BF1458" s="5">
        <f t="shared" si="3182"/>
        <v>0</v>
      </c>
      <c r="BG1458" s="5">
        <f t="shared" si="3127"/>
        <v>1281.5999999999999</v>
      </c>
      <c r="BH1458" s="5">
        <f t="shared" si="3128"/>
        <v>1281.5999999999999</v>
      </c>
      <c r="BI1458" s="5">
        <f t="shared" si="3129"/>
        <v>1281.5999999999999</v>
      </c>
      <c r="BJ1458" s="5">
        <f t="shared" si="3182"/>
        <v>0</v>
      </c>
    </row>
    <row r="1459" spans="1:62" ht="31.5" x14ac:dyDescent="0.25">
      <c r="A1459" s="4" t="s">
        <v>259</v>
      </c>
      <c r="B1459" s="4" t="s">
        <v>36</v>
      </c>
      <c r="C1459" s="4" t="s">
        <v>10</v>
      </c>
      <c r="D1459" s="4" t="s">
        <v>157</v>
      </c>
      <c r="E1459" s="4" t="s">
        <v>16</v>
      </c>
      <c r="F1459" s="15" t="s">
        <v>630</v>
      </c>
      <c r="G1459" s="5">
        <f t="shared" si="3179"/>
        <v>1281.5999999999999</v>
      </c>
      <c r="H1459" s="5">
        <f t="shared" si="3180"/>
        <v>1281.5999999999999</v>
      </c>
      <c r="I1459" s="5">
        <f t="shared" si="3181"/>
        <v>1281.5999999999999</v>
      </c>
      <c r="J1459" s="5">
        <f t="shared" si="3181"/>
        <v>0</v>
      </c>
      <c r="K1459" s="5">
        <f t="shared" si="3181"/>
        <v>0</v>
      </c>
      <c r="L1459" s="5">
        <f t="shared" si="3181"/>
        <v>0</v>
      </c>
      <c r="M1459" s="5">
        <f t="shared" si="3146"/>
        <v>1281.5999999999999</v>
      </c>
      <c r="N1459" s="5">
        <f t="shared" si="3147"/>
        <v>1281.5999999999999</v>
      </c>
      <c r="O1459" s="5">
        <f t="shared" si="3148"/>
        <v>1281.5999999999999</v>
      </c>
      <c r="P1459" s="5">
        <f t="shared" si="3182"/>
        <v>0</v>
      </c>
      <c r="Q1459" s="5">
        <f t="shared" si="3182"/>
        <v>0</v>
      </c>
      <c r="R1459" s="5">
        <f t="shared" si="3182"/>
        <v>0</v>
      </c>
      <c r="S1459" s="5">
        <f t="shared" si="3182"/>
        <v>0</v>
      </c>
      <c r="T1459" s="5">
        <f t="shared" si="3182"/>
        <v>0</v>
      </c>
      <c r="U1459" s="5">
        <f t="shared" si="3182"/>
        <v>0</v>
      </c>
      <c r="V1459" s="5">
        <f t="shared" si="3182"/>
        <v>0</v>
      </c>
      <c r="W1459" s="5">
        <f t="shared" si="3182"/>
        <v>0</v>
      </c>
      <c r="X1459" s="5">
        <f t="shared" si="3182"/>
        <v>0</v>
      </c>
      <c r="Y1459" s="5">
        <f t="shared" si="3182"/>
        <v>0</v>
      </c>
      <c r="Z1459" s="5">
        <f t="shared" si="3182"/>
        <v>0</v>
      </c>
      <c r="AA1459" s="5">
        <f t="shared" si="3182"/>
        <v>0</v>
      </c>
      <c r="AB1459" s="5">
        <f t="shared" si="3182"/>
        <v>0</v>
      </c>
      <c r="AC1459" s="5">
        <f t="shared" si="3182"/>
        <v>0</v>
      </c>
      <c r="AD1459" s="5">
        <f t="shared" si="3170"/>
        <v>1281.5999999999999</v>
      </c>
      <c r="AE1459" s="5">
        <f t="shared" si="3171"/>
        <v>1281.5999999999999</v>
      </c>
      <c r="AF1459" s="5">
        <f t="shared" si="3172"/>
        <v>1281.5999999999999</v>
      </c>
      <c r="AG1459" s="5">
        <f t="shared" si="3182"/>
        <v>0</v>
      </c>
      <c r="AH1459" s="5">
        <f t="shared" si="3182"/>
        <v>0</v>
      </c>
      <c r="AI1459" s="5">
        <f t="shared" si="3173"/>
        <v>1281.5999999999999</v>
      </c>
      <c r="AJ1459" s="5">
        <f t="shared" si="3174"/>
        <v>1281.5999999999999</v>
      </c>
      <c r="AK1459" s="5">
        <f t="shared" si="3175"/>
        <v>1281.5999999999999</v>
      </c>
      <c r="AL1459" s="5">
        <f t="shared" si="3182"/>
        <v>0</v>
      </c>
      <c r="AM1459" s="5">
        <f t="shared" si="3182"/>
        <v>0</v>
      </c>
      <c r="AN1459" s="5">
        <f t="shared" si="3182"/>
        <v>0</v>
      </c>
      <c r="AO1459" s="5">
        <f t="shared" si="3182"/>
        <v>0</v>
      </c>
      <c r="AP1459" s="5">
        <f t="shared" si="3182"/>
        <v>0</v>
      </c>
      <c r="AQ1459" s="5">
        <f t="shared" si="3126"/>
        <v>1281.5999999999999</v>
      </c>
      <c r="AR1459" s="5">
        <f t="shared" si="3176"/>
        <v>1281.5999999999999</v>
      </c>
      <c r="AS1459" s="5">
        <f t="shared" si="3177"/>
        <v>1281.5999999999999</v>
      </c>
      <c r="AT1459" s="5">
        <f t="shared" si="3182"/>
        <v>0</v>
      </c>
      <c r="AU1459" s="5">
        <f t="shared" si="3178"/>
        <v>1281.5999999999999</v>
      </c>
      <c r="AV1459" s="5">
        <f t="shared" si="3182"/>
        <v>0</v>
      </c>
      <c r="AW1459" s="5">
        <f t="shared" si="3182"/>
        <v>0</v>
      </c>
      <c r="AX1459" s="5">
        <f t="shared" si="3182"/>
        <v>0</v>
      </c>
      <c r="AY1459" s="5">
        <f t="shared" si="3182"/>
        <v>0</v>
      </c>
      <c r="AZ1459" s="5">
        <f t="shared" si="3182"/>
        <v>0</v>
      </c>
      <c r="BA1459" s="5">
        <f t="shared" si="3182"/>
        <v>0</v>
      </c>
      <c r="BB1459" s="5">
        <f t="shared" si="3182"/>
        <v>0</v>
      </c>
      <c r="BC1459" s="5">
        <f t="shared" si="3182"/>
        <v>0</v>
      </c>
      <c r="BD1459" s="5">
        <f t="shared" si="3182"/>
        <v>0</v>
      </c>
      <c r="BE1459" s="5">
        <f t="shared" si="3182"/>
        <v>0</v>
      </c>
      <c r="BF1459" s="5">
        <f t="shared" si="3182"/>
        <v>0</v>
      </c>
      <c r="BG1459" s="5">
        <f t="shared" si="3127"/>
        <v>1281.5999999999999</v>
      </c>
      <c r="BH1459" s="5">
        <f t="shared" si="3128"/>
        <v>1281.5999999999999</v>
      </c>
      <c r="BI1459" s="5">
        <f t="shared" si="3129"/>
        <v>1281.5999999999999</v>
      </c>
      <c r="BJ1459" s="5">
        <f t="shared" si="3182"/>
        <v>0</v>
      </c>
    </row>
    <row r="1460" spans="1:62" ht="31.5" x14ac:dyDescent="0.25">
      <c r="A1460" s="4" t="s">
        <v>259</v>
      </c>
      <c r="B1460" s="4" t="s">
        <v>36</v>
      </c>
      <c r="C1460" s="4" t="s">
        <v>10</v>
      </c>
      <c r="D1460" s="4" t="s">
        <v>157</v>
      </c>
      <c r="E1460" s="4" t="s">
        <v>17</v>
      </c>
      <c r="F1460" s="15" t="s">
        <v>631</v>
      </c>
      <c r="G1460" s="5">
        <v>1281.5999999999999</v>
      </c>
      <c r="H1460" s="5">
        <v>1281.5999999999999</v>
      </c>
      <c r="I1460" s="5">
        <v>1281.5999999999999</v>
      </c>
      <c r="J1460" s="5"/>
      <c r="K1460" s="5"/>
      <c r="L1460" s="5"/>
      <c r="M1460" s="5">
        <f t="shared" si="3146"/>
        <v>1281.5999999999999</v>
      </c>
      <c r="N1460" s="5">
        <f t="shared" si="3147"/>
        <v>1281.5999999999999</v>
      </c>
      <c r="O1460" s="5">
        <f t="shared" si="3148"/>
        <v>1281.5999999999999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>
        <f t="shared" si="3170"/>
        <v>1281.5999999999999</v>
      </c>
      <c r="AE1460" s="5">
        <f t="shared" si="3171"/>
        <v>1281.5999999999999</v>
      </c>
      <c r="AF1460" s="5">
        <f t="shared" si="3172"/>
        <v>1281.5999999999999</v>
      </c>
      <c r="AG1460" s="5"/>
      <c r="AH1460" s="5"/>
      <c r="AI1460" s="5">
        <f t="shared" si="3173"/>
        <v>1281.5999999999999</v>
      </c>
      <c r="AJ1460" s="5">
        <f t="shared" si="3174"/>
        <v>1281.5999999999999</v>
      </c>
      <c r="AK1460" s="5">
        <f t="shared" si="3175"/>
        <v>1281.5999999999999</v>
      </c>
      <c r="AL1460" s="5"/>
      <c r="AM1460" s="5"/>
      <c r="AN1460" s="5"/>
      <c r="AO1460" s="5"/>
      <c r="AP1460" s="5"/>
      <c r="AQ1460" s="5">
        <f t="shared" si="3126"/>
        <v>1281.5999999999999</v>
      </c>
      <c r="AR1460" s="5">
        <f t="shared" si="3176"/>
        <v>1281.5999999999999</v>
      </c>
      <c r="AS1460" s="5">
        <f t="shared" si="3177"/>
        <v>1281.5999999999999</v>
      </c>
      <c r="AT1460" s="5"/>
      <c r="AU1460" s="5">
        <f t="shared" si="3178"/>
        <v>1281.5999999999999</v>
      </c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>
        <f t="shared" si="3127"/>
        <v>1281.5999999999999</v>
      </c>
      <c r="BH1460" s="5">
        <f t="shared" si="3128"/>
        <v>1281.5999999999999</v>
      </c>
      <c r="BI1460" s="5">
        <f t="shared" si="3129"/>
        <v>1281.5999999999999</v>
      </c>
      <c r="BJ1460" s="5"/>
    </row>
    <row r="1461" spans="1:62" ht="31.5" x14ac:dyDescent="0.25">
      <c r="A1461" s="4" t="s">
        <v>259</v>
      </c>
      <c r="B1461" s="4" t="s">
        <v>36</v>
      </c>
      <c r="C1461" s="4" t="s">
        <v>10</v>
      </c>
      <c r="D1461" s="4" t="s">
        <v>27</v>
      </c>
      <c r="E1461" s="4"/>
      <c r="F1461" s="15" t="s">
        <v>1220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ref="N1461:BJ1463" si="3194">N1462</f>
        <v>0</v>
      </c>
      <c r="O1461" s="5">
        <f t="shared" si="3194"/>
        <v>0</v>
      </c>
      <c r="P1461" s="5">
        <f t="shared" si="3194"/>
        <v>0</v>
      </c>
      <c r="Q1461" s="5">
        <f t="shared" si="3194"/>
        <v>0</v>
      </c>
      <c r="R1461" s="5">
        <f t="shared" si="3194"/>
        <v>0</v>
      </c>
      <c r="S1461" s="5">
        <f t="shared" si="3194"/>
        <v>0</v>
      </c>
      <c r="T1461" s="5">
        <f t="shared" si="3194"/>
        <v>0</v>
      </c>
      <c r="U1461" s="5">
        <f t="shared" si="3194"/>
        <v>289.149</v>
      </c>
      <c r="V1461" s="5">
        <f t="shared" si="3194"/>
        <v>0</v>
      </c>
      <c r="W1461" s="5">
        <f t="shared" si="3194"/>
        <v>0</v>
      </c>
      <c r="X1461" s="5">
        <f t="shared" si="3194"/>
        <v>0</v>
      </c>
      <c r="Y1461" s="5">
        <f t="shared" si="3194"/>
        <v>0</v>
      </c>
      <c r="Z1461" s="5">
        <f t="shared" si="3194"/>
        <v>0</v>
      </c>
      <c r="AA1461" s="5">
        <f t="shared" si="3194"/>
        <v>0</v>
      </c>
      <c r="AB1461" s="5">
        <f t="shared" si="3194"/>
        <v>0</v>
      </c>
      <c r="AC1461" s="5">
        <f t="shared" si="3194"/>
        <v>0</v>
      </c>
      <c r="AD1461" s="5">
        <f t="shared" si="3170"/>
        <v>289.149</v>
      </c>
      <c r="AE1461" s="5">
        <f t="shared" si="3171"/>
        <v>0</v>
      </c>
      <c r="AF1461" s="5">
        <f t="shared" si="3172"/>
        <v>0</v>
      </c>
      <c r="AG1461" s="5">
        <f t="shared" si="3194"/>
        <v>0</v>
      </c>
      <c r="AH1461" s="5">
        <f t="shared" si="3194"/>
        <v>0</v>
      </c>
      <c r="AI1461" s="5">
        <f t="shared" si="3173"/>
        <v>289.149</v>
      </c>
      <c r="AJ1461" s="5">
        <f t="shared" si="3174"/>
        <v>0</v>
      </c>
      <c r="AK1461" s="5">
        <f t="shared" si="3175"/>
        <v>0</v>
      </c>
      <c r="AL1461" s="5">
        <f t="shared" si="3194"/>
        <v>0</v>
      </c>
      <c r="AM1461" s="5">
        <f t="shared" si="3194"/>
        <v>0</v>
      </c>
      <c r="AN1461" s="5">
        <f t="shared" si="3194"/>
        <v>0</v>
      </c>
      <c r="AO1461" s="5">
        <f t="shared" si="3194"/>
        <v>0</v>
      </c>
      <c r="AP1461" s="5">
        <f t="shared" si="3194"/>
        <v>0</v>
      </c>
      <c r="AQ1461" s="5">
        <f t="shared" si="3126"/>
        <v>289.149</v>
      </c>
      <c r="AR1461" s="5">
        <f t="shared" si="3176"/>
        <v>0</v>
      </c>
      <c r="AS1461" s="5">
        <f t="shared" si="3177"/>
        <v>0</v>
      </c>
      <c r="AT1461" s="5">
        <f t="shared" si="3194"/>
        <v>0</v>
      </c>
      <c r="AU1461" s="5">
        <f t="shared" si="3178"/>
        <v>289.149</v>
      </c>
      <c r="AV1461" s="5">
        <f t="shared" si="3194"/>
        <v>0</v>
      </c>
      <c r="AW1461" s="5">
        <f t="shared" si="3194"/>
        <v>0</v>
      </c>
      <c r="AX1461" s="5">
        <f t="shared" si="3194"/>
        <v>0</v>
      </c>
      <c r="AY1461" s="5">
        <f t="shared" si="3194"/>
        <v>0</v>
      </c>
      <c r="AZ1461" s="5">
        <f t="shared" si="3194"/>
        <v>0</v>
      </c>
      <c r="BA1461" s="5">
        <f t="shared" si="3194"/>
        <v>0</v>
      </c>
      <c r="BB1461" s="5">
        <f t="shared" si="3194"/>
        <v>0</v>
      </c>
      <c r="BC1461" s="5">
        <f t="shared" si="3194"/>
        <v>0</v>
      </c>
      <c r="BD1461" s="5">
        <f t="shared" si="3194"/>
        <v>0</v>
      </c>
      <c r="BE1461" s="5">
        <f t="shared" si="3194"/>
        <v>0</v>
      </c>
      <c r="BF1461" s="5">
        <f t="shared" si="3194"/>
        <v>0</v>
      </c>
      <c r="BG1461" s="5">
        <f t="shared" si="3127"/>
        <v>289.149</v>
      </c>
      <c r="BH1461" s="5">
        <f t="shared" si="3128"/>
        <v>0</v>
      </c>
      <c r="BI1461" s="5">
        <f t="shared" si="3129"/>
        <v>0</v>
      </c>
      <c r="BJ1461" s="5">
        <f t="shared" si="3194"/>
        <v>0</v>
      </c>
    </row>
    <row r="1462" spans="1:62" ht="47.25" x14ac:dyDescent="0.25">
      <c r="A1462" s="4" t="s">
        <v>259</v>
      </c>
      <c r="B1462" s="4" t="s">
        <v>36</v>
      </c>
      <c r="C1462" s="4" t="s">
        <v>10</v>
      </c>
      <c r="D1462" s="4" t="s">
        <v>493</v>
      </c>
      <c r="E1462" s="4"/>
      <c r="F1462" s="15" t="s">
        <v>1229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3194"/>
        <v>0</v>
      </c>
      <c r="O1462" s="5">
        <f t="shared" si="3194"/>
        <v>0</v>
      </c>
      <c r="P1462" s="5">
        <f t="shared" si="3194"/>
        <v>0</v>
      </c>
      <c r="Q1462" s="5">
        <f t="shared" si="3194"/>
        <v>0</v>
      </c>
      <c r="R1462" s="5">
        <f t="shared" si="3194"/>
        <v>0</v>
      </c>
      <c r="S1462" s="5">
        <f t="shared" si="3194"/>
        <v>0</v>
      </c>
      <c r="T1462" s="5">
        <f t="shared" si="3194"/>
        <v>0</v>
      </c>
      <c r="U1462" s="5">
        <f t="shared" si="3194"/>
        <v>289.149</v>
      </c>
      <c r="V1462" s="5">
        <f t="shared" si="3194"/>
        <v>0</v>
      </c>
      <c r="W1462" s="5">
        <f t="shared" si="3194"/>
        <v>0</v>
      </c>
      <c r="X1462" s="5">
        <f t="shared" si="3194"/>
        <v>0</v>
      </c>
      <c r="Y1462" s="5">
        <f t="shared" si="3194"/>
        <v>0</v>
      </c>
      <c r="Z1462" s="5">
        <f t="shared" si="3194"/>
        <v>0</v>
      </c>
      <c r="AA1462" s="5">
        <f t="shared" si="3194"/>
        <v>0</v>
      </c>
      <c r="AB1462" s="5">
        <f t="shared" si="3194"/>
        <v>0</v>
      </c>
      <c r="AC1462" s="5">
        <f t="shared" si="3194"/>
        <v>0</v>
      </c>
      <c r="AD1462" s="5">
        <f t="shared" si="3170"/>
        <v>289.149</v>
      </c>
      <c r="AE1462" s="5">
        <f t="shared" si="3171"/>
        <v>0</v>
      </c>
      <c r="AF1462" s="5">
        <f t="shared" si="3172"/>
        <v>0</v>
      </c>
      <c r="AG1462" s="5">
        <f t="shared" si="3194"/>
        <v>0</v>
      </c>
      <c r="AH1462" s="5">
        <f t="shared" si="3194"/>
        <v>0</v>
      </c>
      <c r="AI1462" s="5">
        <f t="shared" si="3173"/>
        <v>289.149</v>
      </c>
      <c r="AJ1462" s="5">
        <f t="shared" si="3174"/>
        <v>0</v>
      </c>
      <c r="AK1462" s="5">
        <f t="shared" si="3175"/>
        <v>0</v>
      </c>
      <c r="AL1462" s="5">
        <f t="shared" si="3194"/>
        <v>0</v>
      </c>
      <c r="AM1462" s="5">
        <f t="shared" si="3194"/>
        <v>0</v>
      </c>
      <c r="AN1462" s="5">
        <f t="shared" si="3194"/>
        <v>0</v>
      </c>
      <c r="AO1462" s="5">
        <f t="shared" si="3194"/>
        <v>0</v>
      </c>
      <c r="AP1462" s="5">
        <f t="shared" si="3194"/>
        <v>0</v>
      </c>
      <c r="AQ1462" s="5">
        <f t="shared" si="3126"/>
        <v>289.149</v>
      </c>
      <c r="AR1462" s="5">
        <f t="shared" si="3176"/>
        <v>0</v>
      </c>
      <c r="AS1462" s="5">
        <f t="shared" si="3177"/>
        <v>0</v>
      </c>
      <c r="AT1462" s="5">
        <f t="shared" si="3194"/>
        <v>0</v>
      </c>
      <c r="AU1462" s="5">
        <f t="shared" si="3178"/>
        <v>289.149</v>
      </c>
      <c r="AV1462" s="5">
        <f t="shared" si="3194"/>
        <v>0</v>
      </c>
      <c r="AW1462" s="5">
        <f t="shared" si="3194"/>
        <v>0</v>
      </c>
      <c r="AX1462" s="5">
        <f t="shared" si="3194"/>
        <v>0</v>
      </c>
      <c r="AY1462" s="5">
        <f t="shared" si="3194"/>
        <v>0</v>
      </c>
      <c r="AZ1462" s="5">
        <f t="shared" si="3194"/>
        <v>0</v>
      </c>
      <c r="BA1462" s="5">
        <f t="shared" si="3194"/>
        <v>0</v>
      </c>
      <c r="BB1462" s="5">
        <f t="shared" si="3194"/>
        <v>0</v>
      </c>
      <c r="BC1462" s="5">
        <f t="shared" si="3194"/>
        <v>0</v>
      </c>
      <c r="BD1462" s="5">
        <f t="shared" si="3194"/>
        <v>0</v>
      </c>
      <c r="BE1462" s="5">
        <f t="shared" si="3194"/>
        <v>0</v>
      </c>
      <c r="BF1462" s="5">
        <f t="shared" si="3194"/>
        <v>0</v>
      </c>
      <c r="BG1462" s="5">
        <f t="shared" si="3127"/>
        <v>289.149</v>
      </c>
      <c r="BH1462" s="5">
        <f t="shared" si="3128"/>
        <v>0</v>
      </c>
      <c r="BI1462" s="5">
        <f t="shared" si="3129"/>
        <v>0</v>
      </c>
      <c r="BJ1462" s="5">
        <f t="shared" si="3194"/>
        <v>0</v>
      </c>
    </row>
    <row r="1463" spans="1:62" ht="31.5" x14ac:dyDescent="0.25">
      <c r="A1463" s="4" t="s">
        <v>259</v>
      </c>
      <c r="B1463" s="4" t="s">
        <v>36</v>
      </c>
      <c r="C1463" s="4" t="s">
        <v>10</v>
      </c>
      <c r="D1463" s="4" t="s">
        <v>493</v>
      </c>
      <c r="E1463" s="4" t="s">
        <v>16</v>
      </c>
      <c r="F1463" s="15" t="s">
        <v>630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3194"/>
        <v>0</v>
      </c>
      <c r="O1463" s="5">
        <f t="shared" si="3194"/>
        <v>0</v>
      </c>
      <c r="P1463" s="5">
        <f t="shared" si="3194"/>
        <v>0</v>
      </c>
      <c r="Q1463" s="5">
        <f t="shared" si="3194"/>
        <v>0</v>
      </c>
      <c r="R1463" s="5">
        <f t="shared" si="3194"/>
        <v>0</v>
      </c>
      <c r="S1463" s="5">
        <f t="shared" si="3194"/>
        <v>0</v>
      </c>
      <c r="T1463" s="5">
        <f t="shared" si="3194"/>
        <v>0</v>
      </c>
      <c r="U1463" s="5">
        <f t="shared" si="3194"/>
        <v>289.149</v>
      </c>
      <c r="V1463" s="5">
        <f t="shared" si="3194"/>
        <v>0</v>
      </c>
      <c r="W1463" s="5">
        <f t="shared" si="3194"/>
        <v>0</v>
      </c>
      <c r="X1463" s="5">
        <f t="shared" si="3194"/>
        <v>0</v>
      </c>
      <c r="Y1463" s="5">
        <f t="shared" si="3194"/>
        <v>0</v>
      </c>
      <c r="Z1463" s="5">
        <f t="shared" si="3194"/>
        <v>0</v>
      </c>
      <c r="AA1463" s="5">
        <f t="shared" si="3194"/>
        <v>0</v>
      </c>
      <c r="AB1463" s="5">
        <f t="shared" si="3194"/>
        <v>0</v>
      </c>
      <c r="AC1463" s="5">
        <f t="shared" si="3194"/>
        <v>0</v>
      </c>
      <c r="AD1463" s="5">
        <f t="shared" si="3170"/>
        <v>289.149</v>
      </c>
      <c r="AE1463" s="5">
        <f t="shared" si="3171"/>
        <v>0</v>
      </c>
      <c r="AF1463" s="5">
        <f t="shared" si="3172"/>
        <v>0</v>
      </c>
      <c r="AG1463" s="5">
        <f t="shared" si="3194"/>
        <v>0</v>
      </c>
      <c r="AH1463" s="5">
        <f t="shared" si="3194"/>
        <v>0</v>
      </c>
      <c r="AI1463" s="5">
        <f t="shared" si="3173"/>
        <v>289.149</v>
      </c>
      <c r="AJ1463" s="5">
        <f t="shared" si="3174"/>
        <v>0</v>
      </c>
      <c r="AK1463" s="5">
        <f t="shared" si="3175"/>
        <v>0</v>
      </c>
      <c r="AL1463" s="5">
        <f t="shared" si="3194"/>
        <v>0</v>
      </c>
      <c r="AM1463" s="5">
        <f t="shared" si="3194"/>
        <v>0</v>
      </c>
      <c r="AN1463" s="5">
        <f t="shared" si="3194"/>
        <v>0</v>
      </c>
      <c r="AO1463" s="5">
        <f t="shared" si="3194"/>
        <v>0</v>
      </c>
      <c r="AP1463" s="5">
        <f t="shared" si="3194"/>
        <v>0</v>
      </c>
      <c r="AQ1463" s="5">
        <f t="shared" si="3126"/>
        <v>289.149</v>
      </c>
      <c r="AR1463" s="5">
        <f t="shared" si="3176"/>
        <v>0</v>
      </c>
      <c r="AS1463" s="5">
        <f t="shared" si="3177"/>
        <v>0</v>
      </c>
      <c r="AT1463" s="5">
        <f t="shared" si="3194"/>
        <v>0</v>
      </c>
      <c r="AU1463" s="5">
        <f t="shared" si="3178"/>
        <v>289.149</v>
      </c>
      <c r="AV1463" s="5">
        <f t="shared" si="3194"/>
        <v>0</v>
      </c>
      <c r="AW1463" s="5">
        <f t="shared" si="3194"/>
        <v>0</v>
      </c>
      <c r="AX1463" s="5">
        <f t="shared" si="3194"/>
        <v>0</v>
      </c>
      <c r="AY1463" s="5">
        <f t="shared" si="3194"/>
        <v>0</v>
      </c>
      <c r="AZ1463" s="5">
        <f t="shared" si="3194"/>
        <v>0</v>
      </c>
      <c r="BA1463" s="5">
        <f t="shared" si="3194"/>
        <v>0</v>
      </c>
      <c r="BB1463" s="5">
        <f t="shared" si="3194"/>
        <v>0</v>
      </c>
      <c r="BC1463" s="5">
        <f t="shared" si="3194"/>
        <v>0</v>
      </c>
      <c r="BD1463" s="5">
        <f t="shared" si="3194"/>
        <v>0</v>
      </c>
      <c r="BE1463" s="5">
        <f t="shared" si="3194"/>
        <v>0</v>
      </c>
      <c r="BF1463" s="5">
        <f t="shared" si="3194"/>
        <v>0</v>
      </c>
      <c r="BG1463" s="5">
        <f t="shared" si="3127"/>
        <v>289.149</v>
      </c>
      <c r="BH1463" s="5">
        <f t="shared" si="3128"/>
        <v>0</v>
      </c>
      <c r="BI1463" s="5">
        <f t="shared" si="3129"/>
        <v>0</v>
      </c>
      <c r="BJ1463" s="5">
        <f t="shared" si="3194"/>
        <v>0</v>
      </c>
    </row>
    <row r="1464" spans="1:62" ht="31.5" x14ac:dyDescent="0.25">
      <c r="A1464" s="4" t="s">
        <v>259</v>
      </c>
      <c r="B1464" s="4" t="s">
        <v>36</v>
      </c>
      <c r="C1464" s="4" t="s">
        <v>10</v>
      </c>
      <c r="D1464" s="4" t="s">
        <v>493</v>
      </c>
      <c r="E1464" s="4" t="s">
        <v>17</v>
      </c>
      <c r="F1464" s="15" t="s">
        <v>631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>
        <v>289.149</v>
      </c>
      <c r="V1464" s="5"/>
      <c r="W1464" s="5"/>
      <c r="X1464" s="5"/>
      <c r="Y1464" s="5"/>
      <c r="Z1464" s="5"/>
      <c r="AA1464" s="5"/>
      <c r="AB1464" s="5"/>
      <c r="AC1464" s="5"/>
      <c r="AD1464" s="5">
        <f t="shared" si="3170"/>
        <v>289.149</v>
      </c>
      <c r="AE1464" s="5">
        <f t="shared" si="3171"/>
        <v>0</v>
      </c>
      <c r="AF1464" s="5">
        <f t="shared" si="3172"/>
        <v>0</v>
      </c>
      <c r="AG1464" s="5"/>
      <c r="AH1464" s="5"/>
      <c r="AI1464" s="5">
        <f t="shared" si="3173"/>
        <v>289.149</v>
      </c>
      <c r="AJ1464" s="5">
        <f t="shared" si="3174"/>
        <v>0</v>
      </c>
      <c r="AK1464" s="5">
        <f t="shared" si="3175"/>
        <v>0</v>
      </c>
      <c r="AL1464" s="5"/>
      <c r="AM1464" s="5"/>
      <c r="AN1464" s="5"/>
      <c r="AO1464" s="5"/>
      <c r="AP1464" s="5"/>
      <c r="AQ1464" s="5">
        <f t="shared" si="3126"/>
        <v>289.149</v>
      </c>
      <c r="AR1464" s="5">
        <f t="shared" si="3176"/>
        <v>0</v>
      </c>
      <c r="AS1464" s="5">
        <f t="shared" si="3177"/>
        <v>0</v>
      </c>
      <c r="AT1464" s="5"/>
      <c r="AU1464" s="5">
        <f t="shared" si="3178"/>
        <v>289.149</v>
      </c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>
        <f t="shared" si="3127"/>
        <v>289.149</v>
      </c>
      <c r="BH1464" s="5">
        <f t="shared" si="3128"/>
        <v>0</v>
      </c>
      <c r="BI1464" s="5">
        <f t="shared" si="3129"/>
        <v>0</v>
      </c>
      <c r="BJ1464" s="5"/>
    </row>
    <row r="1465" spans="1:62" s="3" customFormat="1" x14ac:dyDescent="0.25">
      <c r="A1465" s="7" t="s">
        <v>259</v>
      </c>
      <c r="B1465" s="7" t="s">
        <v>44</v>
      </c>
      <c r="C1465" s="7"/>
      <c r="D1465" s="7"/>
      <c r="E1465" s="7"/>
      <c r="F1465" s="12" t="s">
        <v>1372</v>
      </c>
      <c r="G1465" s="8">
        <f t="shared" ref="G1465:G1471" si="3195">G1466</f>
        <v>1821.2</v>
      </c>
      <c r="H1465" s="8">
        <f t="shared" ref="H1465:BJ1471" si="3196">H1466</f>
        <v>1821.2</v>
      </c>
      <c r="I1465" s="8">
        <f t="shared" si="3196"/>
        <v>1821.2</v>
      </c>
      <c r="J1465" s="8">
        <f t="shared" si="3196"/>
        <v>0</v>
      </c>
      <c r="K1465" s="8">
        <f t="shared" si="3196"/>
        <v>0</v>
      </c>
      <c r="L1465" s="8">
        <f t="shared" si="3196"/>
        <v>0</v>
      </c>
      <c r="M1465" s="8">
        <f t="shared" si="3146"/>
        <v>1821.2</v>
      </c>
      <c r="N1465" s="8">
        <f t="shared" si="3147"/>
        <v>1821.2</v>
      </c>
      <c r="O1465" s="8">
        <f t="shared" si="3148"/>
        <v>1821.2</v>
      </c>
      <c r="P1465" s="8">
        <f t="shared" si="3196"/>
        <v>0</v>
      </c>
      <c r="Q1465" s="8">
        <f t="shared" si="3196"/>
        <v>0</v>
      </c>
      <c r="R1465" s="8">
        <f t="shared" si="3196"/>
        <v>0</v>
      </c>
      <c r="S1465" s="8">
        <f t="shared" si="3196"/>
        <v>0</v>
      </c>
      <c r="T1465" s="8">
        <f t="shared" si="3196"/>
        <v>0</v>
      </c>
      <c r="U1465" s="8">
        <f t="shared" si="3196"/>
        <v>0</v>
      </c>
      <c r="V1465" s="8">
        <f t="shared" si="3196"/>
        <v>0</v>
      </c>
      <c r="W1465" s="8">
        <f t="shared" si="3196"/>
        <v>0</v>
      </c>
      <c r="X1465" s="8">
        <f t="shared" si="3196"/>
        <v>0</v>
      </c>
      <c r="Y1465" s="8">
        <f t="shared" si="3196"/>
        <v>0</v>
      </c>
      <c r="Z1465" s="8">
        <f t="shared" si="3196"/>
        <v>0</v>
      </c>
      <c r="AA1465" s="8">
        <f t="shared" si="3196"/>
        <v>0</v>
      </c>
      <c r="AB1465" s="8">
        <f t="shared" si="3196"/>
        <v>0</v>
      </c>
      <c r="AC1465" s="8">
        <f t="shared" si="3196"/>
        <v>0</v>
      </c>
      <c r="AD1465" s="8">
        <f t="shared" si="3170"/>
        <v>1821.2</v>
      </c>
      <c r="AE1465" s="8">
        <f t="shared" si="3171"/>
        <v>1821.2</v>
      </c>
      <c r="AF1465" s="8">
        <f t="shared" si="3172"/>
        <v>1821.2</v>
      </c>
      <c r="AG1465" s="8">
        <f t="shared" si="3196"/>
        <v>0</v>
      </c>
      <c r="AH1465" s="8">
        <f t="shared" si="3196"/>
        <v>0</v>
      </c>
      <c r="AI1465" s="5">
        <f t="shared" si="3173"/>
        <v>1821.2</v>
      </c>
      <c r="AJ1465" s="5">
        <f t="shared" si="3174"/>
        <v>1821.2</v>
      </c>
      <c r="AK1465" s="5">
        <f t="shared" si="3175"/>
        <v>1821.2</v>
      </c>
      <c r="AL1465" s="8">
        <f t="shared" si="3196"/>
        <v>0</v>
      </c>
      <c r="AM1465" s="8">
        <f t="shared" si="3196"/>
        <v>0</v>
      </c>
      <c r="AN1465" s="8">
        <f t="shared" si="3196"/>
        <v>0</v>
      </c>
      <c r="AO1465" s="8">
        <f t="shared" si="3196"/>
        <v>0</v>
      </c>
      <c r="AP1465" s="8">
        <f t="shared" si="3196"/>
        <v>0</v>
      </c>
      <c r="AQ1465" s="5">
        <f t="shared" si="3126"/>
        <v>1821.2</v>
      </c>
      <c r="AR1465" s="8">
        <f t="shared" si="3176"/>
        <v>1821.2</v>
      </c>
      <c r="AS1465" s="8">
        <f t="shared" si="3177"/>
        <v>1821.2</v>
      </c>
      <c r="AT1465" s="8">
        <f t="shared" si="3196"/>
        <v>0</v>
      </c>
      <c r="AU1465" s="8">
        <f t="shared" si="3178"/>
        <v>1821.2</v>
      </c>
      <c r="AV1465" s="8">
        <f t="shared" si="3196"/>
        <v>0</v>
      </c>
      <c r="AW1465" s="8">
        <f t="shared" si="3196"/>
        <v>0</v>
      </c>
      <c r="AX1465" s="8">
        <f t="shared" si="3196"/>
        <v>0</v>
      </c>
      <c r="AY1465" s="8">
        <f t="shared" si="3196"/>
        <v>0</v>
      </c>
      <c r="AZ1465" s="8">
        <f t="shared" si="3196"/>
        <v>0</v>
      </c>
      <c r="BA1465" s="8">
        <f t="shared" si="3196"/>
        <v>0</v>
      </c>
      <c r="BB1465" s="8">
        <f t="shared" si="3196"/>
        <v>0</v>
      </c>
      <c r="BC1465" s="8">
        <f t="shared" ref="BC1465:BC1471" si="3197">BC1466</f>
        <v>0</v>
      </c>
      <c r="BD1465" s="8">
        <f t="shared" si="3196"/>
        <v>0</v>
      </c>
      <c r="BE1465" s="8">
        <f t="shared" si="3196"/>
        <v>0</v>
      </c>
      <c r="BF1465" s="8">
        <f t="shared" ref="BF1465:BF1471" si="3198">BF1466</f>
        <v>0</v>
      </c>
      <c r="BG1465" s="8">
        <f t="shared" si="3127"/>
        <v>1821.2</v>
      </c>
      <c r="BH1465" s="8">
        <f t="shared" si="3128"/>
        <v>1821.2</v>
      </c>
      <c r="BI1465" s="8">
        <f t="shared" si="3129"/>
        <v>1821.2</v>
      </c>
      <c r="BJ1465" s="8">
        <f t="shared" si="3196"/>
        <v>0</v>
      </c>
    </row>
    <row r="1466" spans="1:62" s="10" customFormat="1" x14ac:dyDescent="0.25">
      <c r="A1466" s="9" t="s">
        <v>259</v>
      </c>
      <c r="B1466" s="9" t="s">
        <v>44</v>
      </c>
      <c r="C1466" s="9" t="s">
        <v>182</v>
      </c>
      <c r="D1466" s="9"/>
      <c r="E1466" s="9"/>
      <c r="F1466" s="14" t="s">
        <v>1022</v>
      </c>
      <c r="G1466" s="11">
        <f t="shared" si="3195"/>
        <v>1821.2</v>
      </c>
      <c r="H1466" s="11">
        <f t="shared" si="3196"/>
        <v>1821.2</v>
      </c>
      <c r="I1466" s="11">
        <f t="shared" si="3196"/>
        <v>1821.2</v>
      </c>
      <c r="J1466" s="11">
        <f t="shared" si="3196"/>
        <v>0</v>
      </c>
      <c r="K1466" s="11">
        <f t="shared" si="3196"/>
        <v>0</v>
      </c>
      <c r="L1466" s="11">
        <f t="shared" si="3196"/>
        <v>0</v>
      </c>
      <c r="M1466" s="11">
        <f t="shared" si="3146"/>
        <v>1821.2</v>
      </c>
      <c r="N1466" s="11">
        <f t="shared" si="3147"/>
        <v>1821.2</v>
      </c>
      <c r="O1466" s="11">
        <f t="shared" si="3148"/>
        <v>1821.2</v>
      </c>
      <c r="P1466" s="11">
        <f t="shared" si="3196"/>
        <v>0</v>
      </c>
      <c r="Q1466" s="11">
        <f t="shared" si="3196"/>
        <v>0</v>
      </c>
      <c r="R1466" s="11">
        <f t="shared" si="3196"/>
        <v>0</v>
      </c>
      <c r="S1466" s="11">
        <f t="shared" si="3196"/>
        <v>0</v>
      </c>
      <c r="T1466" s="11">
        <f t="shared" si="3196"/>
        <v>0</v>
      </c>
      <c r="U1466" s="11">
        <f t="shared" si="3196"/>
        <v>0</v>
      </c>
      <c r="V1466" s="11">
        <f t="shared" si="3196"/>
        <v>0</v>
      </c>
      <c r="W1466" s="11">
        <f t="shared" si="3196"/>
        <v>0</v>
      </c>
      <c r="X1466" s="11">
        <f t="shared" si="3196"/>
        <v>0</v>
      </c>
      <c r="Y1466" s="11">
        <f t="shared" si="3196"/>
        <v>0</v>
      </c>
      <c r="Z1466" s="11">
        <f t="shared" si="3196"/>
        <v>0</v>
      </c>
      <c r="AA1466" s="11">
        <f t="shared" si="3196"/>
        <v>0</v>
      </c>
      <c r="AB1466" s="11">
        <f t="shared" si="3196"/>
        <v>0</v>
      </c>
      <c r="AC1466" s="11">
        <f t="shared" si="3196"/>
        <v>0</v>
      </c>
      <c r="AD1466" s="11">
        <f t="shared" si="3170"/>
        <v>1821.2</v>
      </c>
      <c r="AE1466" s="11">
        <f t="shared" si="3171"/>
        <v>1821.2</v>
      </c>
      <c r="AF1466" s="11">
        <f t="shared" si="3172"/>
        <v>1821.2</v>
      </c>
      <c r="AG1466" s="11">
        <f t="shared" si="3196"/>
        <v>0</v>
      </c>
      <c r="AH1466" s="11">
        <f t="shared" si="3196"/>
        <v>0</v>
      </c>
      <c r="AI1466" s="5">
        <f t="shared" si="3173"/>
        <v>1821.2</v>
      </c>
      <c r="AJ1466" s="5">
        <f t="shared" si="3174"/>
        <v>1821.2</v>
      </c>
      <c r="AK1466" s="5">
        <f t="shared" si="3175"/>
        <v>1821.2</v>
      </c>
      <c r="AL1466" s="11">
        <f t="shared" si="3196"/>
        <v>0</v>
      </c>
      <c r="AM1466" s="11">
        <f t="shared" si="3196"/>
        <v>0</v>
      </c>
      <c r="AN1466" s="11">
        <f t="shared" si="3196"/>
        <v>0</v>
      </c>
      <c r="AO1466" s="11">
        <f t="shared" si="3196"/>
        <v>0</v>
      </c>
      <c r="AP1466" s="11">
        <f t="shared" si="3196"/>
        <v>0</v>
      </c>
      <c r="AQ1466" s="5">
        <f t="shared" si="3126"/>
        <v>1821.2</v>
      </c>
      <c r="AR1466" s="11">
        <f t="shared" si="3176"/>
        <v>1821.2</v>
      </c>
      <c r="AS1466" s="11">
        <f t="shared" si="3177"/>
        <v>1821.2</v>
      </c>
      <c r="AT1466" s="11">
        <f t="shared" si="3196"/>
        <v>0</v>
      </c>
      <c r="AU1466" s="11">
        <f t="shared" si="3178"/>
        <v>1821.2</v>
      </c>
      <c r="AV1466" s="11">
        <f t="shared" si="3196"/>
        <v>0</v>
      </c>
      <c r="AW1466" s="11">
        <f t="shared" si="3196"/>
        <v>0</v>
      </c>
      <c r="AX1466" s="11">
        <f t="shared" si="3196"/>
        <v>0</v>
      </c>
      <c r="AY1466" s="11">
        <f t="shared" si="3196"/>
        <v>0</v>
      </c>
      <c r="AZ1466" s="11">
        <f t="shared" si="3196"/>
        <v>0</v>
      </c>
      <c r="BA1466" s="11">
        <f t="shared" si="3196"/>
        <v>0</v>
      </c>
      <c r="BB1466" s="11">
        <f t="shared" si="3196"/>
        <v>0</v>
      </c>
      <c r="BC1466" s="11">
        <f t="shared" si="3197"/>
        <v>0</v>
      </c>
      <c r="BD1466" s="11">
        <f t="shared" si="3196"/>
        <v>0</v>
      </c>
      <c r="BE1466" s="11">
        <f t="shared" si="3196"/>
        <v>0</v>
      </c>
      <c r="BF1466" s="11">
        <f t="shared" si="3198"/>
        <v>0</v>
      </c>
      <c r="BG1466" s="11">
        <f t="shared" si="3127"/>
        <v>1821.2</v>
      </c>
      <c r="BH1466" s="11">
        <f t="shared" si="3128"/>
        <v>1821.2</v>
      </c>
      <c r="BI1466" s="11">
        <f t="shared" si="3129"/>
        <v>1821.2</v>
      </c>
      <c r="BJ1466" s="11">
        <f t="shared" si="3196"/>
        <v>0</v>
      </c>
    </row>
    <row r="1467" spans="1:62" ht="31.5" x14ac:dyDescent="0.25">
      <c r="A1467" s="4" t="s">
        <v>259</v>
      </c>
      <c r="B1467" s="4" t="s">
        <v>44</v>
      </c>
      <c r="C1467" s="4" t="s">
        <v>182</v>
      </c>
      <c r="D1467" s="4" t="s">
        <v>889</v>
      </c>
      <c r="E1467" s="4"/>
      <c r="F1467" s="15" t="s">
        <v>1282</v>
      </c>
      <c r="G1467" s="5">
        <f t="shared" si="3195"/>
        <v>1821.2</v>
      </c>
      <c r="H1467" s="5">
        <f t="shared" si="3196"/>
        <v>1821.2</v>
      </c>
      <c r="I1467" s="5">
        <f t="shared" si="3196"/>
        <v>1821.2</v>
      </c>
      <c r="J1467" s="5">
        <f t="shared" si="3196"/>
        <v>0</v>
      </c>
      <c r="K1467" s="5">
        <f t="shared" si="3196"/>
        <v>0</v>
      </c>
      <c r="L1467" s="5">
        <f t="shared" si="3196"/>
        <v>0</v>
      </c>
      <c r="M1467" s="5">
        <f t="shared" si="3146"/>
        <v>1821.2</v>
      </c>
      <c r="N1467" s="5">
        <f t="shared" si="3147"/>
        <v>1821.2</v>
      </c>
      <c r="O1467" s="5">
        <f t="shared" si="3148"/>
        <v>1821.2</v>
      </c>
      <c r="P1467" s="5">
        <f t="shared" si="3196"/>
        <v>0</v>
      </c>
      <c r="Q1467" s="5">
        <f t="shared" si="3196"/>
        <v>0</v>
      </c>
      <c r="R1467" s="5">
        <f t="shared" si="3196"/>
        <v>0</v>
      </c>
      <c r="S1467" s="5">
        <f t="shared" si="3196"/>
        <v>0</v>
      </c>
      <c r="T1467" s="5">
        <f t="shared" si="3196"/>
        <v>0</v>
      </c>
      <c r="U1467" s="5">
        <f t="shared" si="3196"/>
        <v>0</v>
      </c>
      <c r="V1467" s="5">
        <f t="shared" si="3196"/>
        <v>0</v>
      </c>
      <c r="W1467" s="5">
        <f t="shared" si="3196"/>
        <v>0</v>
      </c>
      <c r="X1467" s="5">
        <f t="shared" si="3196"/>
        <v>0</v>
      </c>
      <c r="Y1467" s="5">
        <f t="shared" si="3196"/>
        <v>0</v>
      </c>
      <c r="Z1467" s="5">
        <f t="shared" si="3196"/>
        <v>0</v>
      </c>
      <c r="AA1467" s="5">
        <f t="shared" si="3196"/>
        <v>0</v>
      </c>
      <c r="AB1467" s="5">
        <f t="shared" si="3196"/>
        <v>0</v>
      </c>
      <c r="AC1467" s="5">
        <f t="shared" si="3196"/>
        <v>0</v>
      </c>
      <c r="AD1467" s="5">
        <f t="shared" si="3170"/>
        <v>1821.2</v>
      </c>
      <c r="AE1467" s="5">
        <f t="shared" si="3171"/>
        <v>1821.2</v>
      </c>
      <c r="AF1467" s="5">
        <f t="shared" si="3172"/>
        <v>1821.2</v>
      </c>
      <c r="AG1467" s="5">
        <f t="shared" si="3196"/>
        <v>0</v>
      </c>
      <c r="AH1467" s="5">
        <f t="shared" si="3196"/>
        <v>0</v>
      </c>
      <c r="AI1467" s="5">
        <f t="shared" si="3173"/>
        <v>1821.2</v>
      </c>
      <c r="AJ1467" s="5">
        <f t="shared" si="3174"/>
        <v>1821.2</v>
      </c>
      <c r="AK1467" s="5">
        <f t="shared" si="3175"/>
        <v>1821.2</v>
      </c>
      <c r="AL1467" s="5">
        <f t="shared" si="3196"/>
        <v>0</v>
      </c>
      <c r="AM1467" s="5">
        <f t="shared" si="3196"/>
        <v>0</v>
      </c>
      <c r="AN1467" s="5">
        <f t="shared" si="3196"/>
        <v>0</v>
      </c>
      <c r="AO1467" s="5">
        <f t="shared" si="3196"/>
        <v>0</v>
      </c>
      <c r="AP1467" s="5">
        <f t="shared" si="3196"/>
        <v>0</v>
      </c>
      <c r="AQ1467" s="5">
        <f t="shared" si="3126"/>
        <v>1821.2</v>
      </c>
      <c r="AR1467" s="5">
        <f t="shared" si="3176"/>
        <v>1821.2</v>
      </c>
      <c r="AS1467" s="5">
        <f t="shared" si="3177"/>
        <v>1821.2</v>
      </c>
      <c r="AT1467" s="5">
        <f t="shared" si="3196"/>
        <v>0</v>
      </c>
      <c r="AU1467" s="5">
        <f t="shared" si="3178"/>
        <v>1821.2</v>
      </c>
      <c r="AV1467" s="5">
        <f t="shared" si="3196"/>
        <v>0</v>
      </c>
      <c r="AW1467" s="5">
        <f t="shared" si="3196"/>
        <v>0</v>
      </c>
      <c r="AX1467" s="5">
        <f t="shared" si="3196"/>
        <v>0</v>
      </c>
      <c r="AY1467" s="5">
        <f t="shared" si="3196"/>
        <v>0</v>
      </c>
      <c r="AZ1467" s="5">
        <f t="shared" si="3196"/>
        <v>0</v>
      </c>
      <c r="BA1467" s="5">
        <f t="shared" si="3196"/>
        <v>0</v>
      </c>
      <c r="BB1467" s="5">
        <f t="shared" si="3196"/>
        <v>0</v>
      </c>
      <c r="BC1467" s="5">
        <f t="shared" si="3197"/>
        <v>0</v>
      </c>
      <c r="BD1467" s="5">
        <f t="shared" si="3196"/>
        <v>0</v>
      </c>
      <c r="BE1467" s="5">
        <f t="shared" si="3196"/>
        <v>0</v>
      </c>
      <c r="BF1467" s="5">
        <f t="shared" si="3198"/>
        <v>0</v>
      </c>
      <c r="BG1467" s="5">
        <f t="shared" si="3127"/>
        <v>1821.2</v>
      </c>
      <c r="BH1467" s="5">
        <f t="shared" si="3128"/>
        <v>1821.2</v>
      </c>
      <c r="BI1467" s="5">
        <f t="shared" si="3129"/>
        <v>1821.2</v>
      </c>
      <c r="BJ1467" s="5">
        <f t="shared" si="3196"/>
        <v>0</v>
      </c>
    </row>
    <row r="1468" spans="1:62" ht="31.5" x14ac:dyDescent="0.25">
      <c r="A1468" s="4" t="s">
        <v>259</v>
      </c>
      <c r="B1468" s="4" t="s">
        <v>44</v>
      </c>
      <c r="C1468" s="4" t="s">
        <v>182</v>
      </c>
      <c r="D1468" s="4" t="s">
        <v>893</v>
      </c>
      <c r="E1468" s="4"/>
      <c r="F1468" s="15" t="s">
        <v>1041</v>
      </c>
      <c r="G1468" s="5">
        <f t="shared" si="3195"/>
        <v>1821.2</v>
      </c>
      <c r="H1468" s="5">
        <f t="shared" si="3196"/>
        <v>1821.2</v>
      </c>
      <c r="I1468" s="5">
        <f t="shared" si="3196"/>
        <v>1821.2</v>
      </c>
      <c r="J1468" s="5">
        <f t="shared" si="3196"/>
        <v>0</v>
      </c>
      <c r="K1468" s="5">
        <f t="shared" si="3196"/>
        <v>0</v>
      </c>
      <c r="L1468" s="5">
        <f t="shared" si="3196"/>
        <v>0</v>
      </c>
      <c r="M1468" s="5">
        <f t="shared" si="3146"/>
        <v>1821.2</v>
      </c>
      <c r="N1468" s="5">
        <f t="shared" si="3147"/>
        <v>1821.2</v>
      </c>
      <c r="O1468" s="5">
        <f t="shared" si="3148"/>
        <v>1821.2</v>
      </c>
      <c r="P1468" s="5">
        <f t="shared" si="3196"/>
        <v>0</v>
      </c>
      <c r="Q1468" s="5">
        <f t="shared" si="3196"/>
        <v>0</v>
      </c>
      <c r="R1468" s="5">
        <f t="shared" si="3196"/>
        <v>0</v>
      </c>
      <c r="S1468" s="5">
        <f t="shared" si="3196"/>
        <v>0</v>
      </c>
      <c r="T1468" s="5">
        <f t="shared" si="3196"/>
        <v>0</v>
      </c>
      <c r="U1468" s="5">
        <f t="shared" si="3196"/>
        <v>0</v>
      </c>
      <c r="V1468" s="5">
        <f t="shared" si="3196"/>
        <v>0</v>
      </c>
      <c r="W1468" s="5">
        <f t="shared" si="3196"/>
        <v>0</v>
      </c>
      <c r="X1468" s="5">
        <f t="shared" si="3196"/>
        <v>0</v>
      </c>
      <c r="Y1468" s="5">
        <f t="shared" si="3196"/>
        <v>0</v>
      </c>
      <c r="Z1468" s="5">
        <f t="shared" si="3196"/>
        <v>0</v>
      </c>
      <c r="AA1468" s="5">
        <f t="shared" si="3196"/>
        <v>0</v>
      </c>
      <c r="AB1468" s="5">
        <f t="shared" si="3196"/>
        <v>0</v>
      </c>
      <c r="AC1468" s="5">
        <f t="shared" si="3196"/>
        <v>0</v>
      </c>
      <c r="AD1468" s="5">
        <f t="shared" si="3170"/>
        <v>1821.2</v>
      </c>
      <c r="AE1468" s="5">
        <f t="shared" si="3171"/>
        <v>1821.2</v>
      </c>
      <c r="AF1468" s="5">
        <f t="shared" si="3172"/>
        <v>1821.2</v>
      </c>
      <c r="AG1468" s="5">
        <f t="shared" si="3196"/>
        <v>0</v>
      </c>
      <c r="AH1468" s="5">
        <f t="shared" si="3196"/>
        <v>0</v>
      </c>
      <c r="AI1468" s="5">
        <f t="shared" si="3173"/>
        <v>1821.2</v>
      </c>
      <c r="AJ1468" s="5">
        <f t="shared" si="3174"/>
        <v>1821.2</v>
      </c>
      <c r="AK1468" s="5">
        <f t="shared" si="3175"/>
        <v>1821.2</v>
      </c>
      <c r="AL1468" s="5">
        <f t="shared" si="3196"/>
        <v>0</v>
      </c>
      <c r="AM1468" s="5">
        <f t="shared" si="3196"/>
        <v>0</v>
      </c>
      <c r="AN1468" s="5">
        <f t="shared" si="3196"/>
        <v>0</v>
      </c>
      <c r="AO1468" s="5">
        <f t="shared" si="3196"/>
        <v>0</v>
      </c>
      <c r="AP1468" s="5">
        <f t="shared" si="3196"/>
        <v>0</v>
      </c>
      <c r="AQ1468" s="5">
        <f t="shared" si="3126"/>
        <v>1821.2</v>
      </c>
      <c r="AR1468" s="5">
        <f t="shared" si="3176"/>
        <v>1821.2</v>
      </c>
      <c r="AS1468" s="5">
        <f t="shared" si="3177"/>
        <v>1821.2</v>
      </c>
      <c r="AT1468" s="5">
        <f t="shared" si="3196"/>
        <v>0</v>
      </c>
      <c r="AU1468" s="5">
        <f t="shared" si="3178"/>
        <v>1821.2</v>
      </c>
      <c r="AV1468" s="5">
        <f t="shared" si="3196"/>
        <v>0</v>
      </c>
      <c r="AW1468" s="5">
        <f t="shared" si="3196"/>
        <v>0</v>
      </c>
      <c r="AX1468" s="5">
        <f t="shared" si="3196"/>
        <v>0</v>
      </c>
      <c r="AY1468" s="5">
        <f t="shared" si="3196"/>
        <v>0</v>
      </c>
      <c r="AZ1468" s="5">
        <f t="shared" si="3196"/>
        <v>0</v>
      </c>
      <c r="BA1468" s="5">
        <f t="shared" si="3196"/>
        <v>0</v>
      </c>
      <c r="BB1468" s="5">
        <f t="shared" ref="BB1468:BB1471" si="3199">BB1469</f>
        <v>0</v>
      </c>
      <c r="BC1468" s="5">
        <f t="shared" si="3197"/>
        <v>0</v>
      </c>
      <c r="BD1468" s="5">
        <f t="shared" si="3196"/>
        <v>0</v>
      </c>
      <c r="BE1468" s="5">
        <f t="shared" si="3196"/>
        <v>0</v>
      </c>
      <c r="BF1468" s="5">
        <f t="shared" si="3198"/>
        <v>0</v>
      </c>
      <c r="BG1468" s="5">
        <f t="shared" si="3127"/>
        <v>1821.2</v>
      </c>
      <c r="BH1468" s="5">
        <f t="shared" si="3128"/>
        <v>1821.2</v>
      </c>
      <c r="BI1468" s="5">
        <f t="shared" si="3129"/>
        <v>1821.2</v>
      </c>
      <c r="BJ1468" s="5">
        <f t="shared" si="3196"/>
        <v>0</v>
      </c>
    </row>
    <row r="1469" spans="1:62" ht="63" x14ac:dyDescent="0.25">
      <c r="A1469" s="4" t="s">
        <v>259</v>
      </c>
      <c r="B1469" s="4" t="s">
        <v>44</v>
      </c>
      <c r="C1469" s="4" t="s">
        <v>182</v>
      </c>
      <c r="D1469" s="4" t="s">
        <v>894</v>
      </c>
      <c r="E1469" s="4"/>
      <c r="F1469" s="15" t="s">
        <v>1042</v>
      </c>
      <c r="G1469" s="5">
        <f t="shared" si="3195"/>
        <v>1821.2</v>
      </c>
      <c r="H1469" s="5">
        <f t="shared" si="3196"/>
        <v>1821.2</v>
      </c>
      <c r="I1469" s="5">
        <f t="shared" si="3196"/>
        <v>1821.2</v>
      </c>
      <c r="J1469" s="5">
        <f t="shared" si="3196"/>
        <v>0</v>
      </c>
      <c r="K1469" s="5">
        <f t="shared" si="3196"/>
        <v>0</v>
      </c>
      <c r="L1469" s="5">
        <f t="shared" si="3196"/>
        <v>0</v>
      </c>
      <c r="M1469" s="5">
        <f t="shared" si="3146"/>
        <v>1821.2</v>
      </c>
      <c r="N1469" s="5">
        <f t="shared" si="3147"/>
        <v>1821.2</v>
      </c>
      <c r="O1469" s="5">
        <f t="shared" si="3148"/>
        <v>1821.2</v>
      </c>
      <c r="P1469" s="5">
        <f t="shared" si="3196"/>
        <v>0</v>
      </c>
      <c r="Q1469" s="5">
        <f t="shared" si="3196"/>
        <v>0</v>
      </c>
      <c r="R1469" s="5">
        <f t="shared" si="3196"/>
        <v>0</v>
      </c>
      <c r="S1469" s="5">
        <f t="shared" si="3196"/>
        <v>0</v>
      </c>
      <c r="T1469" s="5">
        <f t="shared" si="3196"/>
        <v>0</v>
      </c>
      <c r="U1469" s="5">
        <f t="shared" si="3196"/>
        <v>0</v>
      </c>
      <c r="V1469" s="5">
        <f t="shared" si="3196"/>
        <v>0</v>
      </c>
      <c r="W1469" s="5">
        <f t="shared" si="3196"/>
        <v>0</v>
      </c>
      <c r="X1469" s="5">
        <f t="shared" si="3196"/>
        <v>0</v>
      </c>
      <c r="Y1469" s="5">
        <f t="shared" si="3196"/>
        <v>0</v>
      </c>
      <c r="Z1469" s="5">
        <f t="shared" si="3196"/>
        <v>0</v>
      </c>
      <c r="AA1469" s="5">
        <f t="shared" si="3196"/>
        <v>0</v>
      </c>
      <c r="AB1469" s="5">
        <f t="shared" si="3196"/>
        <v>0</v>
      </c>
      <c r="AC1469" s="5">
        <f t="shared" si="3196"/>
        <v>0</v>
      </c>
      <c r="AD1469" s="5">
        <f t="shared" si="3170"/>
        <v>1821.2</v>
      </c>
      <c r="AE1469" s="5">
        <f t="shared" si="3171"/>
        <v>1821.2</v>
      </c>
      <c r="AF1469" s="5">
        <f t="shared" si="3172"/>
        <v>1821.2</v>
      </c>
      <c r="AG1469" s="5">
        <f t="shared" si="3196"/>
        <v>0</v>
      </c>
      <c r="AH1469" s="5">
        <f t="shared" si="3196"/>
        <v>0</v>
      </c>
      <c r="AI1469" s="5">
        <f t="shared" si="3173"/>
        <v>1821.2</v>
      </c>
      <c r="AJ1469" s="5">
        <f t="shared" si="3174"/>
        <v>1821.2</v>
      </c>
      <c r="AK1469" s="5">
        <f t="shared" si="3175"/>
        <v>1821.2</v>
      </c>
      <c r="AL1469" s="5">
        <f t="shared" si="3196"/>
        <v>0</v>
      </c>
      <c r="AM1469" s="5">
        <f t="shared" si="3196"/>
        <v>0</v>
      </c>
      <c r="AN1469" s="5">
        <f t="shared" si="3196"/>
        <v>0</v>
      </c>
      <c r="AO1469" s="5">
        <f t="shared" si="3196"/>
        <v>0</v>
      </c>
      <c r="AP1469" s="5">
        <f t="shared" si="3196"/>
        <v>0</v>
      </c>
      <c r="AQ1469" s="5">
        <f t="shared" si="3126"/>
        <v>1821.2</v>
      </c>
      <c r="AR1469" s="5">
        <f t="shared" si="3176"/>
        <v>1821.2</v>
      </c>
      <c r="AS1469" s="5">
        <f t="shared" si="3177"/>
        <v>1821.2</v>
      </c>
      <c r="AT1469" s="5">
        <f t="shared" si="3196"/>
        <v>0</v>
      </c>
      <c r="AU1469" s="5">
        <f t="shared" si="3178"/>
        <v>1821.2</v>
      </c>
      <c r="AV1469" s="5">
        <f t="shared" si="3196"/>
        <v>0</v>
      </c>
      <c r="AW1469" s="5">
        <f t="shared" si="3196"/>
        <v>0</v>
      </c>
      <c r="AX1469" s="5">
        <f t="shared" si="3196"/>
        <v>0</v>
      </c>
      <c r="AY1469" s="5">
        <f t="shared" si="3196"/>
        <v>0</v>
      </c>
      <c r="AZ1469" s="5">
        <f t="shared" si="3196"/>
        <v>0</v>
      </c>
      <c r="BA1469" s="5">
        <f t="shared" si="3196"/>
        <v>0</v>
      </c>
      <c r="BB1469" s="5">
        <f t="shared" si="3199"/>
        <v>0</v>
      </c>
      <c r="BC1469" s="5">
        <f t="shared" si="3197"/>
        <v>0</v>
      </c>
      <c r="BD1469" s="5">
        <f t="shared" si="3196"/>
        <v>0</v>
      </c>
      <c r="BE1469" s="5">
        <f t="shared" si="3196"/>
        <v>0</v>
      </c>
      <c r="BF1469" s="5">
        <f t="shared" si="3198"/>
        <v>0</v>
      </c>
      <c r="BG1469" s="5">
        <f t="shared" si="3127"/>
        <v>1821.2</v>
      </c>
      <c r="BH1469" s="5">
        <f t="shared" si="3128"/>
        <v>1821.2</v>
      </c>
      <c r="BI1469" s="5">
        <f t="shared" si="3129"/>
        <v>1821.2</v>
      </c>
      <c r="BJ1469" s="5">
        <f t="shared" si="3196"/>
        <v>0</v>
      </c>
    </row>
    <row r="1470" spans="1:62" ht="31.5" x14ac:dyDescent="0.25">
      <c r="A1470" s="4" t="s">
        <v>259</v>
      </c>
      <c r="B1470" s="4" t="s">
        <v>44</v>
      </c>
      <c r="C1470" s="4" t="s">
        <v>182</v>
      </c>
      <c r="D1470" s="4" t="s">
        <v>892</v>
      </c>
      <c r="E1470" s="4"/>
      <c r="F1470" s="15" t="s">
        <v>1043</v>
      </c>
      <c r="G1470" s="5">
        <f t="shared" si="3195"/>
        <v>1821.2</v>
      </c>
      <c r="H1470" s="5">
        <f t="shared" si="3196"/>
        <v>1821.2</v>
      </c>
      <c r="I1470" s="5">
        <f t="shared" si="3196"/>
        <v>1821.2</v>
      </c>
      <c r="J1470" s="5">
        <f t="shared" si="3196"/>
        <v>0</v>
      </c>
      <c r="K1470" s="5">
        <f t="shared" si="3196"/>
        <v>0</v>
      </c>
      <c r="L1470" s="5">
        <f t="shared" si="3196"/>
        <v>0</v>
      </c>
      <c r="M1470" s="5">
        <f t="shared" si="3146"/>
        <v>1821.2</v>
      </c>
      <c r="N1470" s="5">
        <f t="shared" si="3147"/>
        <v>1821.2</v>
      </c>
      <c r="O1470" s="5">
        <f t="shared" si="3148"/>
        <v>1821.2</v>
      </c>
      <c r="P1470" s="5">
        <f t="shared" si="3196"/>
        <v>0</v>
      </c>
      <c r="Q1470" s="5">
        <f t="shared" si="3196"/>
        <v>0</v>
      </c>
      <c r="R1470" s="5">
        <f t="shared" si="3196"/>
        <v>0</v>
      </c>
      <c r="S1470" s="5">
        <f t="shared" si="3196"/>
        <v>0</v>
      </c>
      <c r="T1470" s="5">
        <f t="shared" si="3196"/>
        <v>0</v>
      </c>
      <c r="U1470" s="5">
        <f t="shared" si="3196"/>
        <v>0</v>
      </c>
      <c r="V1470" s="5">
        <f t="shared" si="3196"/>
        <v>0</v>
      </c>
      <c r="W1470" s="5">
        <f t="shared" si="3196"/>
        <v>0</v>
      </c>
      <c r="X1470" s="5">
        <f t="shared" si="3196"/>
        <v>0</v>
      </c>
      <c r="Y1470" s="5">
        <f t="shared" si="3196"/>
        <v>0</v>
      </c>
      <c r="Z1470" s="5">
        <f t="shared" si="3196"/>
        <v>0</v>
      </c>
      <c r="AA1470" s="5">
        <f t="shared" si="3196"/>
        <v>0</v>
      </c>
      <c r="AB1470" s="5">
        <f t="shared" si="3196"/>
        <v>0</v>
      </c>
      <c r="AC1470" s="5">
        <f t="shared" si="3196"/>
        <v>0</v>
      </c>
      <c r="AD1470" s="5">
        <f t="shared" si="3170"/>
        <v>1821.2</v>
      </c>
      <c r="AE1470" s="5">
        <f t="shared" si="3171"/>
        <v>1821.2</v>
      </c>
      <c r="AF1470" s="5">
        <f t="shared" si="3172"/>
        <v>1821.2</v>
      </c>
      <c r="AG1470" s="5">
        <f t="shared" si="3196"/>
        <v>0</v>
      </c>
      <c r="AH1470" s="5">
        <f t="shared" si="3196"/>
        <v>0</v>
      </c>
      <c r="AI1470" s="5">
        <f t="shared" si="3173"/>
        <v>1821.2</v>
      </c>
      <c r="AJ1470" s="5">
        <f t="shared" si="3174"/>
        <v>1821.2</v>
      </c>
      <c r="AK1470" s="5">
        <f t="shared" si="3175"/>
        <v>1821.2</v>
      </c>
      <c r="AL1470" s="5">
        <f t="shared" si="3196"/>
        <v>0</v>
      </c>
      <c r="AM1470" s="5">
        <f t="shared" si="3196"/>
        <v>0</v>
      </c>
      <c r="AN1470" s="5">
        <f t="shared" si="3196"/>
        <v>0</v>
      </c>
      <c r="AO1470" s="5">
        <f t="shared" si="3196"/>
        <v>0</v>
      </c>
      <c r="AP1470" s="5">
        <f t="shared" si="3196"/>
        <v>0</v>
      </c>
      <c r="AQ1470" s="5">
        <f t="shared" si="3126"/>
        <v>1821.2</v>
      </c>
      <c r="AR1470" s="5">
        <f t="shared" si="3176"/>
        <v>1821.2</v>
      </c>
      <c r="AS1470" s="5">
        <f t="shared" si="3177"/>
        <v>1821.2</v>
      </c>
      <c r="AT1470" s="5">
        <f t="shared" si="3196"/>
        <v>0</v>
      </c>
      <c r="AU1470" s="5">
        <f t="shared" si="3178"/>
        <v>1821.2</v>
      </c>
      <c r="AV1470" s="5">
        <f t="shared" si="3196"/>
        <v>0</v>
      </c>
      <c r="AW1470" s="5">
        <f t="shared" si="3196"/>
        <v>0</v>
      </c>
      <c r="AX1470" s="5">
        <f t="shared" si="3196"/>
        <v>0</v>
      </c>
      <c r="AY1470" s="5">
        <f t="shared" si="3196"/>
        <v>0</v>
      </c>
      <c r="AZ1470" s="5">
        <f t="shared" si="3196"/>
        <v>0</v>
      </c>
      <c r="BA1470" s="5">
        <f t="shared" si="3196"/>
        <v>0</v>
      </c>
      <c r="BB1470" s="5">
        <f t="shared" si="3199"/>
        <v>0</v>
      </c>
      <c r="BC1470" s="5">
        <f t="shared" si="3197"/>
        <v>0</v>
      </c>
      <c r="BD1470" s="5">
        <f t="shared" si="3196"/>
        <v>0</v>
      </c>
      <c r="BE1470" s="5">
        <f t="shared" si="3196"/>
        <v>0</v>
      </c>
      <c r="BF1470" s="5">
        <f t="shared" si="3198"/>
        <v>0</v>
      </c>
      <c r="BG1470" s="5">
        <f t="shared" si="3127"/>
        <v>1821.2</v>
      </c>
      <c r="BH1470" s="5">
        <f t="shared" si="3128"/>
        <v>1821.2</v>
      </c>
      <c r="BI1470" s="5">
        <f t="shared" si="3129"/>
        <v>1821.2</v>
      </c>
      <c r="BJ1470" s="5">
        <f t="shared" si="3196"/>
        <v>0</v>
      </c>
    </row>
    <row r="1471" spans="1:62" ht="31.5" x14ac:dyDescent="0.25">
      <c r="A1471" s="4" t="s">
        <v>259</v>
      </c>
      <c r="B1471" s="4" t="s">
        <v>44</v>
      </c>
      <c r="C1471" s="4" t="s">
        <v>182</v>
      </c>
      <c r="D1471" s="4" t="s">
        <v>892</v>
      </c>
      <c r="E1471" s="4" t="s">
        <v>16</v>
      </c>
      <c r="F1471" s="15" t="s">
        <v>630</v>
      </c>
      <c r="G1471" s="5">
        <f t="shared" si="3195"/>
        <v>1821.2</v>
      </c>
      <c r="H1471" s="5">
        <f t="shared" si="3196"/>
        <v>1821.2</v>
      </c>
      <c r="I1471" s="5">
        <f t="shared" si="3196"/>
        <v>1821.2</v>
      </c>
      <c r="J1471" s="5">
        <f t="shared" si="3196"/>
        <v>0</v>
      </c>
      <c r="K1471" s="5">
        <f t="shared" si="3196"/>
        <v>0</v>
      </c>
      <c r="L1471" s="5">
        <f t="shared" si="3196"/>
        <v>0</v>
      </c>
      <c r="M1471" s="5">
        <f t="shared" si="3146"/>
        <v>1821.2</v>
      </c>
      <c r="N1471" s="5">
        <f t="shared" si="3147"/>
        <v>1821.2</v>
      </c>
      <c r="O1471" s="5">
        <f t="shared" si="3148"/>
        <v>1821.2</v>
      </c>
      <c r="P1471" s="5">
        <f t="shared" si="3196"/>
        <v>0</v>
      </c>
      <c r="Q1471" s="5">
        <f t="shared" si="3196"/>
        <v>0</v>
      </c>
      <c r="R1471" s="5">
        <f t="shared" si="3196"/>
        <v>0</v>
      </c>
      <c r="S1471" s="5">
        <f t="shared" si="3196"/>
        <v>0</v>
      </c>
      <c r="T1471" s="5">
        <f t="shared" si="3196"/>
        <v>0</v>
      </c>
      <c r="U1471" s="5">
        <f t="shared" si="3196"/>
        <v>0</v>
      </c>
      <c r="V1471" s="5">
        <f t="shared" si="3196"/>
        <v>0</v>
      </c>
      <c r="W1471" s="5">
        <f t="shared" si="3196"/>
        <v>0</v>
      </c>
      <c r="X1471" s="5">
        <f t="shared" si="3196"/>
        <v>0</v>
      </c>
      <c r="Y1471" s="5">
        <f t="shared" si="3196"/>
        <v>0</v>
      </c>
      <c r="Z1471" s="5">
        <f t="shared" si="3196"/>
        <v>0</v>
      </c>
      <c r="AA1471" s="5">
        <f t="shared" si="3196"/>
        <v>0</v>
      </c>
      <c r="AB1471" s="5">
        <f t="shared" si="3196"/>
        <v>0</v>
      </c>
      <c r="AC1471" s="5">
        <f t="shared" si="3196"/>
        <v>0</v>
      </c>
      <c r="AD1471" s="5">
        <f t="shared" si="3170"/>
        <v>1821.2</v>
      </c>
      <c r="AE1471" s="5">
        <f t="shared" si="3171"/>
        <v>1821.2</v>
      </c>
      <c r="AF1471" s="5">
        <f t="shared" si="3172"/>
        <v>1821.2</v>
      </c>
      <c r="AG1471" s="5">
        <f t="shared" si="3196"/>
        <v>0</v>
      </c>
      <c r="AH1471" s="5">
        <f t="shared" si="3196"/>
        <v>0</v>
      </c>
      <c r="AI1471" s="5">
        <f t="shared" si="3173"/>
        <v>1821.2</v>
      </c>
      <c r="AJ1471" s="5">
        <f t="shared" si="3174"/>
        <v>1821.2</v>
      </c>
      <c r="AK1471" s="5">
        <f t="shared" si="3175"/>
        <v>1821.2</v>
      </c>
      <c r="AL1471" s="5">
        <f t="shared" si="3196"/>
        <v>0</v>
      </c>
      <c r="AM1471" s="5">
        <f t="shared" si="3196"/>
        <v>0</v>
      </c>
      <c r="AN1471" s="5">
        <f t="shared" si="3196"/>
        <v>0</v>
      </c>
      <c r="AO1471" s="5">
        <f t="shared" si="3196"/>
        <v>0</v>
      </c>
      <c r="AP1471" s="5">
        <f t="shared" si="3196"/>
        <v>0</v>
      </c>
      <c r="AQ1471" s="5">
        <f t="shared" si="3126"/>
        <v>1821.2</v>
      </c>
      <c r="AR1471" s="5">
        <f t="shared" si="3176"/>
        <v>1821.2</v>
      </c>
      <c r="AS1471" s="5">
        <f t="shared" si="3177"/>
        <v>1821.2</v>
      </c>
      <c r="AT1471" s="5">
        <f t="shared" si="3196"/>
        <v>0</v>
      </c>
      <c r="AU1471" s="5">
        <f t="shared" si="3178"/>
        <v>1821.2</v>
      </c>
      <c r="AV1471" s="5">
        <f t="shared" si="3196"/>
        <v>0</v>
      </c>
      <c r="AW1471" s="5">
        <f t="shared" si="3196"/>
        <v>0</v>
      </c>
      <c r="AX1471" s="5">
        <f t="shared" si="3196"/>
        <v>0</v>
      </c>
      <c r="AY1471" s="5">
        <f t="shared" si="3196"/>
        <v>0</v>
      </c>
      <c r="AZ1471" s="5">
        <f t="shared" si="3196"/>
        <v>0</v>
      </c>
      <c r="BA1471" s="5">
        <f t="shared" si="3196"/>
        <v>0</v>
      </c>
      <c r="BB1471" s="5">
        <f t="shared" si="3199"/>
        <v>0</v>
      </c>
      <c r="BC1471" s="5">
        <f t="shared" si="3197"/>
        <v>0</v>
      </c>
      <c r="BD1471" s="5">
        <f t="shared" si="3196"/>
        <v>0</v>
      </c>
      <c r="BE1471" s="5">
        <f t="shared" si="3196"/>
        <v>0</v>
      </c>
      <c r="BF1471" s="5">
        <f t="shared" si="3198"/>
        <v>0</v>
      </c>
      <c r="BG1471" s="5">
        <f t="shared" si="3127"/>
        <v>1821.2</v>
      </c>
      <c r="BH1471" s="5">
        <f t="shared" si="3128"/>
        <v>1821.2</v>
      </c>
      <c r="BI1471" s="5">
        <f t="shared" si="3129"/>
        <v>1821.2</v>
      </c>
      <c r="BJ1471" s="5">
        <f t="shared" si="3196"/>
        <v>0</v>
      </c>
    </row>
    <row r="1472" spans="1:62" ht="31.5" x14ac:dyDescent="0.25">
      <c r="A1472" s="4" t="s">
        <v>259</v>
      </c>
      <c r="B1472" s="4" t="s">
        <v>44</v>
      </c>
      <c r="C1472" s="4" t="s">
        <v>182</v>
      </c>
      <c r="D1472" s="4" t="s">
        <v>892</v>
      </c>
      <c r="E1472" s="4" t="s">
        <v>17</v>
      </c>
      <c r="F1472" s="15" t="s">
        <v>631</v>
      </c>
      <c r="G1472" s="5">
        <v>1821.2</v>
      </c>
      <c r="H1472" s="5">
        <v>1821.2</v>
      </c>
      <c r="I1472" s="5">
        <v>1821.2</v>
      </c>
      <c r="J1472" s="5"/>
      <c r="K1472" s="5"/>
      <c r="L1472" s="5"/>
      <c r="M1472" s="5">
        <f t="shared" si="3146"/>
        <v>1821.2</v>
      </c>
      <c r="N1472" s="5">
        <f t="shared" si="3147"/>
        <v>1821.2</v>
      </c>
      <c r="O1472" s="5">
        <f t="shared" si="3148"/>
        <v>1821.2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3170"/>
        <v>1821.2</v>
      </c>
      <c r="AE1472" s="5">
        <f t="shared" si="3171"/>
        <v>1821.2</v>
      </c>
      <c r="AF1472" s="5">
        <f t="shared" si="3172"/>
        <v>1821.2</v>
      </c>
      <c r="AG1472" s="5"/>
      <c r="AH1472" s="5"/>
      <c r="AI1472" s="5">
        <f t="shared" si="3173"/>
        <v>1821.2</v>
      </c>
      <c r="AJ1472" s="5">
        <f t="shared" si="3174"/>
        <v>1821.2</v>
      </c>
      <c r="AK1472" s="5">
        <f t="shared" si="3175"/>
        <v>1821.2</v>
      </c>
      <c r="AL1472" s="5"/>
      <c r="AM1472" s="5"/>
      <c r="AN1472" s="5"/>
      <c r="AO1472" s="5"/>
      <c r="AP1472" s="5"/>
      <c r="AQ1472" s="5">
        <f t="shared" si="3126"/>
        <v>1821.2</v>
      </c>
      <c r="AR1472" s="5">
        <f t="shared" si="3176"/>
        <v>1821.2</v>
      </c>
      <c r="AS1472" s="5">
        <f t="shared" si="3177"/>
        <v>1821.2</v>
      </c>
      <c r="AT1472" s="5"/>
      <c r="AU1472" s="5">
        <f t="shared" si="3178"/>
        <v>1821.2</v>
      </c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>
        <f t="shared" si="3127"/>
        <v>1821.2</v>
      </c>
      <c r="BH1472" s="5">
        <f t="shared" si="3128"/>
        <v>1821.2</v>
      </c>
      <c r="BI1472" s="5">
        <f t="shared" si="3129"/>
        <v>1821.2</v>
      </c>
      <c r="BJ1472" s="5"/>
    </row>
    <row r="1473" spans="1:62" s="3" customFormat="1" ht="31.5" x14ac:dyDescent="0.25">
      <c r="A1473" s="7" t="s">
        <v>260</v>
      </c>
      <c r="B1473" s="7"/>
      <c r="C1473" s="7"/>
      <c r="D1473" s="7"/>
      <c r="E1473" s="7"/>
      <c r="F1473" s="12" t="s">
        <v>567</v>
      </c>
      <c r="G1473" s="8">
        <f>G1474+G1536+G1553+G1613+G1667+G1679+G1693+G1705</f>
        <v>398508.2</v>
      </c>
      <c r="H1473" s="8">
        <f>H1474+H1536+H1553+H1613+H1667+H1679+H1693+H1705</f>
        <v>399529.70000000007</v>
      </c>
      <c r="I1473" s="8">
        <f>I1474+I1536+I1553+I1613+I1667+I1679+I1693+I1705</f>
        <v>399591</v>
      </c>
      <c r="J1473" s="8">
        <f t="shared" ref="J1473:L1473" si="3200">J1474+J1536+J1553+J1613+J1667+J1679+J1693+J1705</f>
        <v>-429.6</v>
      </c>
      <c r="K1473" s="8">
        <f t="shared" si="3200"/>
        <v>-429.6</v>
      </c>
      <c r="L1473" s="8">
        <f t="shared" si="3200"/>
        <v>-429.6</v>
      </c>
      <c r="M1473" s="8">
        <f t="shared" si="3146"/>
        <v>398078.60000000003</v>
      </c>
      <c r="N1473" s="8">
        <f t="shared" si="3147"/>
        <v>399100.10000000009</v>
      </c>
      <c r="O1473" s="8">
        <f t="shared" si="3148"/>
        <v>399161.4</v>
      </c>
      <c r="P1473" s="8">
        <f t="shared" ref="P1473:BJ1473" si="3201">P1474+P1536+P1553+P1613+P1667+P1679+P1693+P1705</f>
        <v>0</v>
      </c>
      <c r="Q1473" s="8">
        <f t="shared" si="3201"/>
        <v>0</v>
      </c>
      <c r="R1473" s="8">
        <f t="shared" ref="R1473:T1473" si="3202">R1474+R1536+R1553+R1613+R1667+R1679+R1693+R1705</f>
        <v>2256.2820000000002</v>
      </c>
      <c r="S1473" s="8">
        <f t="shared" si="3202"/>
        <v>0</v>
      </c>
      <c r="T1473" s="8">
        <f t="shared" si="3202"/>
        <v>0</v>
      </c>
      <c r="U1473" s="8">
        <f t="shared" si="3201"/>
        <v>997.67100000000005</v>
      </c>
      <c r="V1473" s="8">
        <f t="shared" si="3201"/>
        <v>0</v>
      </c>
      <c r="W1473" s="8">
        <f t="shared" ref="W1473:X1473" si="3203">W1474+W1536+W1553+W1613+W1667+W1679+W1693+W1705</f>
        <v>2513.5610000000001</v>
      </c>
      <c r="X1473" s="8">
        <f t="shared" si="3203"/>
        <v>0</v>
      </c>
      <c r="Y1473" s="8">
        <f t="shared" si="3201"/>
        <v>0</v>
      </c>
      <c r="Z1473" s="8">
        <f t="shared" ref="Z1473:AA1473" si="3204">Z1474+Z1536+Z1553+Z1613+Z1667+Z1679+Z1693+Z1705</f>
        <v>0</v>
      </c>
      <c r="AA1473" s="8">
        <f t="shared" si="3204"/>
        <v>0</v>
      </c>
      <c r="AB1473" s="8">
        <f t="shared" si="3201"/>
        <v>0</v>
      </c>
      <c r="AC1473" s="8">
        <f t="shared" ref="AC1473" si="3205">AC1474+AC1536+AC1553+AC1613+AC1667+AC1679+AC1693+AC1705</f>
        <v>0</v>
      </c>
      <c r="AD1473" s="8">
        <f t="shared" si="3170"/>
        <v>403846.114</v>
      </c>
      <c r="AE1473" s="8">
        <f t="shared" si="3171"/>
        <v>399100.10000000009</v>
      </c>
      <c r="AF1473" s="8">
        <f t="shared" si="3172"/>
        <v>399161.4</v>
      </c>
      <c r="AG1473" s="8">
        <f t="shared" ref="AG1473:AH1473" si="3206">AG1474+AG1536+AG1553+AG1613+AG1667+AG1679+AG1693+AG1705</f>
        <v>0</v>
      </c>
      <c r="AH1473" s="8">
        <f t="shared" si="3206"/>
        <v>0</v>
      </c>
      <c r="AI1473" s="5">
        <f t="shared" si="3173"/>
        <v>403846.114</v>
      </c>
      <c r="AJ1473" s="5">
        <f t="shared" si="3174"/>
        <v>399100.10000000009</v>
      </c>
      <c r="AK1473" s="5">
        <f t="shared" si="3175"/>
        <v>399161.4</v>
      </c>
      <c r="AL1473" s="8">
        <f t="shared" ref="AL1473" si="3207">AL1474+AL1536+AL1553+AL1613+AL1667+AL1679+AL1693+AL1705</f>
        <v>0</v>
      </c>
      <c r="AM1473" s="8">
        <f t="shared" ref="AM1473:AP1473" si="3208">AM1474+AM1536+AM1553+AM1613+AM1667+AM1679+AM1693+AM1705</f>
        <v>-5806.4710000000005</v>
      </c>
      <c r="AN1473" s="8">
        <f t="shared" si="3208"/>
        <v>2825.857</v>
      </c>
      <c r="AO1473" s="8">
        <f t="shared" si="3208"/>
        <v>5252.0739999999996</v>
      </c>
      <c r="AP1473" s="8">
        <f t="shared" si="3208"/>
        <v>6408.8890000000001</v>
      </c>
      <c r="AQ1473" s="5">
        <f t="shared" si="3126"/>
        <v>400865.5</v>
      </c>
      <c r="AR1473" s="8">
        <f t="shared" si="3176"/>
        <v>404352.17400000012</v>
      </c>
      <c r="AS1473" s="8">
        <f t="shared" si="3177"/>
        <v>405570.28900000005</v>
      </c>
      <c r="AT1473" s="8">
        <f t="shared" ref="AT1473" si="3209">AT1474+AT1536+AT1553+AT1613+AT1667+AT1679+AT1693+AT1705</f>
        <v>-565.13699999999994</v>
      </c>
      <c r="AU1473" s="8">
        <f t="shared" si="3178"/>
        <v>400300.36300000001</v>
      </c>
      <c r="AV1473" s="8">
        <f t="shared" ref="AV1473" si="3210">AV1474+AV1536+AV1553+AV1613+AV1667+AV1679+AV1693+AV1705</f>
        <v>0</v>
      </c>
      <c r="AW1473" s="8">
        <f t="shared" ref="AW1473:BF1473" si="3211">AW1474+AW1536+AW1553+AW1613+AW1667+AW1679+AW1693+AW1705</f>
        <v>0</v>
      </c>
      <c r="AX1473" s="8">
        <f t="shared" si="3211"/>
        <v>-11.05</v>
      </c>
      <c r="AY1473" s="8">
        <f t="shared" si="3211"/>
        <v>0</v>
      </c>
      <c r="AZ1473" s="8">
        <f t="shared" si="3211"/>
        <v>0</v>
      </c>
      <c r="BA1473" s="8">
        <f t="shared" si="3211"/>
        <v>0</v>
      </c>
      <c r="BB1473" s="8">
        <f t="shared" si="3211"/>
        <v>0</v>
      </c>
      <c r="BC1473" s="8">
        <f t="shared" si="3211"/>
        <v>0</v>
      </c>
      <c r="BD1473" s="8">
        <f t="shared" si="3211"/>
        <v>0</v>
      </c>
      <c r="BE1473" s="8">
        <f t="shared" si="3211"/>
        <v>0</v>
      </c>
      <c r="BF1473" s="8">
        <f t="shared" si="3211"/>
        <v>0</v>
      </c>
      <c r="BG1473" s="8">
        <f t="shared" si="3127"/>
        <v>400289.31300000002</v>
      </c>
      <c r="BH1473" s="8">
        <f t="shared" si="3128"/>
        <v>404352.17400000012</v>
      </c>
      <c r="BI1473" s="8">
        <f t="shared" si="3129"/>
        <v>405570.28900000005</v>
      </c>
      <c r="BJ1473" s="8">
        <f t="shared" si="3201"/>
        <v>0</v>
      </c>
    </row>
    <row r="1474" spans="1:62" s="3" customFormat="1" x14ac:dyDescent="0.25">
      <c r="A1474" s="7" t="s">
        <v>260</v>
      </c>
      <c r="B1474" s="7" t="s">
        <v>10</v>
      </c>
      <c r="C1474" s="7"/>
      <c r="D1474" s="7"/>
      <c r="E1474" s="7"/>
      <c r="F1474" s="12" t="s">
        <v>586</v>
      </c>
      <c r="G1474" s="8">
        <f>G1475+G1499</f>
        <v>59039.7</v>
      </c>
      <c r="H1474" s="8">
        <f>H1475+H1499</f>
        <v>58576.3</v>
      </c>
      <c r="I1474" s="8">
        <f>I1475+I1499</f>
        <v>57875.8</v>
      </c>
      <c r="J1474" s="8">
        <f t="shared" ref="J1474:L1474" si="3212">J1475+J1499</f>
        <v>0</v>
      </c>
      <c r="K1474" s="8">
        <f t="shared" si="3212"/>
        <v>0</v>
      </c>
      <c r="L1474" s="8">
        <f t="shared" si="3212"/>
        <v>0</v>
      </c>
      <c r="M1474" s="8">
        <f t="shared" si="3146"/>
        <v>59039.7</v>
      </c>
      <c r="N1474" s="8">
        <f t="shared" si="3147"/>
        <v>58576.3</v>
      </c>
      <c r="O1474" s="8">
        <f t="shared" si="3148"/>
        <v>57875.8</v>
      </c>
      <c r="P1474" s="8">
        <f t="shared" ref="P1474:BJ1474" si="3213">P1475+P1499</f>
        <v>0</v>
      </c>
      <c r="Q1474" s="8">
        <f t="shared" si="3213"/>
        <v>0</v>
      </c>
      <c r="R1474" s="8">
        <f t="shared" ref="R1474:T1474" si="3214">R1475+R1499</f>
        <v>2150</v>
      </c>
      <c r="S1474" s="8">
        <f t="shared" si="3214"/>
        <v>0</v>
      </c>
      <c r="T1474" s="8">
        <f t="shared" si="3214"/>
        <v>0</v>
      </c>
      <c r="U1474" s="8">
        <f t="shared" si="3213"/>
        <v>0</v>
      </c>
      <c r="V1474" s="8">
        <f t="shared" si="3213"/>
        <v>0</v>
      </c>
      <c r="W1474" s="8">
        <f t="shared" ref="W1474:X1474" si="3215">W1475+W1499</f>
        <v>2081.5610000000001</v>
      </c>
      <c r="X1474" s="8">
        <f t="shared" si="3215"/>
        <v>0</v>
      </c>
      <c r="Y1474" s="8">
        <f t="shared" si="3213"/>
        <v>0</v>
      </c>
      <c r="Z1474" s="8">
        <f t="shared" ref="Z1474:AA1474" si="3216">Z1475+Z1499</f>
        <v>0</v>
      </c>
      <c r="AA1474" s="8">
        <f t="shared" si="3216"/>
        <v>0</v>
      </c>
      <c r="AB1474" s="8">
        <f t="shared" si="3213"/>
        <v>0</v>
      </c>
      <c r="AC1474" s="8">
        <f t="shared" ref="AC1474" si="3217">AC1475+AC1499</f>
        <v>0</v>
      </c>
      <c r="AD1474" s="8">
        <f t="shared" si="3170"/>
        <v>63271.260999999999</v>
      </c>
      <c r="AE1474" s="8">
        <f t="shared" si="3171"/>
        <v>58576.3</v>
      </c>
      <c r="AF1474" s="8">
        <f t="shared" si="3172"/>
        <v>57875.8</v>
      </c>
      <c r="AG1474" s="8">
        <f t="shared" ref="AG1474:AH1474" si="3218">AG1475+AG1499</f>
        <v>0</v>
      </c>
      <c r="AH1474" s="8">
        <f t="shared" si="3218"/>
        <v>0</v>
      </c>
      <c r="AI1474" s="5">
        <f t="shared" si="3173"/>
        <v>63271.260999999999</v>
      </c>
      <c r="AJ1474" s="5">
        <f t="shared" si="3174"/>
        <v>58576.3</v>
      </c>
      <c r="AK1474" s="5">
        <f t="shared" si="3175"/>
        <v>57875.8</v>
      </c>
      <c r="AL1474" s="8">
        <f t="shared" ref="AL1474" si="3219">AL1475+AL1499</f>
        <v>0</v>
      </c>
      <c r="AM1474" s="8">
        <f t="shared" ref="AM1474:AP1474" si="3220">AM1475+AM1499</f>
        <v>-58.8</v>
      </c>
      <c r="AN1474" s="8">
        <f t="shared" si="3220"/>
        <v>0</v>
      </c>
      <c r="AO1474" s="8">
        <f t="shared" si="3220"/>
        <v>0</v>
      </c>
      <c r="AP1474" s="8">
        <f t="shared" si="3220"/>
        <v>0</v>
      </c>
      <c r="AQ1474" s="5">
        <f t="shared" si="3126"/>
        <v>63212.460999999996</v>
      </c>
      <c r="AR1474" s="8">
        <f t="shared" si="3176"/>
        <v>58576.3</v>
      </c>
      <c r="AS1474" s="8">
        <f t="shared" si="3177"/>
        <v>57875.8</v>
      </c>
      <c r="AT1474" s="8">
        <f t="shared" ref="AT1474" si="3221">AT1475+AT1499</f>
        <v>0</v>
      </c>
      <c r="AU1474" s="8">
        <f t="shared" si="3178"/>
        <v>63212.460999999996</v>
      </c>
      <c r="AV1474" s="8">
        <f t="shared" ref="AV1474" si="3222">AV1475+AV1499</f>
        <v>0</v>
      </c>
      <c r="AW1474" s="8">
        <f t="shared" ref="AW1474:BF1474" si="3223">AW1475+AW1499</f>
        <v>0</v>
      </c>
      <c r="AX1474" s="8">
        <f t="shared" si="3223"/>
        <v>0</v>
      </c>
      <c r="AY1474" s="8">
        <f t="shared" si="3223"/>
        <v>0</v>
      </c>
      <c r="AZ1474" s="8">
        <f t="shared" si="3223"/>
        <v>0</v>
      </c>
      <c r="BA1474" s="8">
        <f t="shared" si="3223"/>
        <v>0</v>
      </c>
      <c r="BB1474" s="8">
        <f t="shared" si="3223"/>
        <v>0</v>
      </c>
      <c r="BC1474" s="8">
        <f t="shared" si="3223"/>
        <v>0</v>
      </c>
      <c r="BD1474" s="8">
        <f t="shared" si="3223"/>
        <v>0</v>
      </c>
      <c r="BE1474" s="8">
        <f t="shared" si="3223"/>
        <v>0</v>
      </c>
      <c r="BF1474" s="8">
        <f t="shared" si="3223"/>
        <v>0</v>
      </c>
      <c r="BG1474" s="8">
        <f t="shared" si="3127"/>
        <v>63212.460999999996</v>
      </c>
      <c r="BH1474" s="8">
        <f t="shared" si="3128"/>
        <v>58576.3</v>
      </c>
      <c r="BI1474" s="8">
        <f t="shared" si="3129"/>
        <v>57875.8</v>
      </c>
      <c r="BJ1474" s="8">
        <f t="shared" si="3213"/>
        <v>0</v>
      </c>
    </row>
    <row r="1475" spans="1:62" s="10" customFormat="1" ht="63" x14ac:dyDescent="0.25">
      <c r="A1475" s="9" t="s">
        <v>260</v>
      </c>
      <c r="B1475" s="9" t="s">
        <v>10</v>
      </c>
      <c r="C1475" s="9" t="s">
        <v>35</v>
      </c>
      <c r="D1475" s="9"/>
      <c r="E1475" s="9"/>
      <c r="F1475" s="14" t="s">
        <v>598</v>
      </c>
      <c r="G1475" s="11">
        <f>G1476+G1489</f>
        <v>46649.4</v>
      </c>
      <c r="H1475" s="11">
        <f t="shared" ref="H1475" si="3224">H1476+H1489</f>
        <v>44988.5</v>
      </c>
      <c r="I1475" s="11">
        <f t="shared" ref="I1475:L1475" si="3225">I1476+I1489</f>
        <v>44988</v>
      </c>
      <c r="J1475" s="11">
        <f t="shared" si="3225"/>
        <v>0</v>
      </c>
      <c r="K1475" s="11">
        <f t="shared" si="3225"/>
        <v>0</v>
      </c>
      <c r="L1475" s="11">
        <f t="shared" si="3225"/>
        <v>0</v>
      </c>
      <c r="M1475" s="11">
        <f t="shared" si="3146"/>
        <v>46649.4</v>
      </c>
      <c r="N1475" s="11">
        <f t="shared" si="3147"/>
        <v>44988.5</v>
      </c>
      <c r="O1475" s="11">
        <f t="shared" si="3148"/>
        <v>44988</v>
      </c>
      <c r="P1475" s="11">
        <f>P1476+P1489+P1484</f>
        <v>0</v>
      </c>
      <c r="Q1475" s="11">
        <f t="shared" ref="Q1475:BJ1475" si="3226">Q1476+Q1489+Q1484</f>
        <v>0</v>
      </c>
      <c r="R1475" s="11">
        <f t="shared" si="3226"/>
        <v>0</v>
      </c>
      <c r="S1475" s="11">
        <f t="shared" si="3226"/>
        <v>0</v>
      </c>
      <c r="T1475" s="11">
        <f t="shared" si="3226"/>
        <v>0</v>
      </c>
      <c r="U1475" s="11">
        <f t="shared" si="3226"/>
        <v>0</v>
      </c>
      <c r="V1475" s="11">
        <f t="shared" ref="V1475" si="3227">V1476+V1489+V1484</f>
        <v>0</v>
      </c>
      <c r="W1475" s="11">
        <f t="shared" si="3226"/>
        <v>32</v>
      </c>
      <c r="X1475" s="11">
        <f t="shared" si="3226"/>
        <v>0</v>
      </c>
      <c r="Y1475" s="11">
        <f t="shared" si="3226"/>
        <v>0</v>
      </c>
      <c r="Z1475" s="11">
        <f t="shared" si="3226"/>
        <v>0</v>
      </c>
      <c r="AA1475" s="11">
        <f t="shared" si="3226"/>
        <v>0</v>
      </c>
      <c r="AB1475" s="11">
        <f t="shared" si="3226"/>
        <v>0</v>
      </c>
      <c r="AC1475" s="11">
        <f t="shared" si="3226"/>
        <v>0</v>
      </c>
      <c r="AD1475" s="11">
        <f t="shared" si="3170"/>
        <v>46681.4</v>
      </c>
      <c r="AE1475" s="11">
        <f t="shared" si="3171"/>
        <v>44988.5</v>
      </c>
      <c r="AF1475" s="11">
        <f t="shared" si="3172"/>
        <v>44988</v>
      </c>
      <c r="AG1475" s="11">
        <f t="shared" ref="AG1475:AH1475" si="3228">AG1476+AG1489+AG1484</f>
        <v>0</v>
      </c>
      <c r="AH1475" s="11">
        <f t="shared" si="3228"/>
        <v>0</v>
      </c>
      <c r="AI1475" s="5">
        <f t="shared" si="3173"/>
        <v>46681.4</v>
      </c>
      <c r="AJ1475" s="5">
        <f t="shared" si="3174"/>
        <v>44988.5</v>
      </c>
      <c r="AK1475" s="5">
        <f t="shared" si="3175"/>
        <v>44988</v>
      </c>
      <c r="AL1475" s="11">
        <f t="shared" ref="AL1475" si="3229">AL1476+AL1489+AL1484</f>
        <v>0</v>
      </c>
      <c r="AM1475" s="11">
        <f t="shared" ref="AM1475:AP1475" si="3230">AM1476+AM1489+AM1484</f>
        <v>0</v>
      </c>
      <c r="AN1475" s="11">
        <f t="shared" si="3230"/>
        <v>0</v>
      </c>
      <c r="AO1475" s="11">
        <f t="shared" si="3230"/>
        <v>0</v>
      </c>
      <c r="AP1475" s="11">
        <f t="shared" si="3230"/>
        <v>0</v>
      </c>
      <c r="AQ1475" s="5">
        <f t="shared" si="3126"/>
        <v>46681.4</v>
      </c>
      <c r="AR1475" s="11">
        <f t="shared" si="3176"/>
        <v>44988.5</v>
      </c>
      <c r="AS1475" s="11">
        <f t="shared" si="3177"/>
        <v>44988</v>
      </c>
      <c r="AT1475" s="11">
        <f t="shared" ref="AT1475" si="3231">AT1476+AT1489+AT1484</f>
        <v>0</v>
      </c>
      <c r="AU1475" s="11">
        <f t="shared" si="3178"/>
        <v>46681.4</v>
      </c>
      <c r="AV1475" s="11">
        <f t="shared" ref="AV1475" si="3232">AV1476+AV1489+AV1484</f>
        <v>0</v>
      </c>
      <c r="AW1475" s="11">
        <f t="shared" ref="AW1475:BF1475" si="3233">AW1476+AW1489+AW1484</f>
        <v>0</v>
      </c>
      <c r="AX1475" s="11">
        <f t="shared" si="3233"/>
        <v>0</v>
      </c>
      <c r="AY1475" s="11">
        <f t="shared" si="3233"/>
        <v>0</v>
      </c>
      <c r="AZ1475" s="11">
        <f t="shared" si="3233"/>
        <v>0</v>
      </c>
      <c r="BA1475" s="11">
        <f t="shared" si="3233"/>
        <v>0</v>
      </c>
      <c r="BB1475" s="11">
        <f t="shared" si="3233"/>
        <v>0</v>
      </c>
      <c r="BC1475" s="11">
        <f t="shared" si="3233"/>
        <v>0</v>
      </c>
      <c r="BD1475" s="11">
        <f t="shared" si="3233"/>
        <v>0</v>
      </c>
      <c r="BE1475" s="11">
        <f t="shared" si="3233"/>
        <v>0</v>
      </c>
      <c r="BF1475" s="11">
        <f t="shared" si="3233"/>
        <v>0</v>
      </c>
      <c r="BG1475" s="11">
        <f t="shared" si="3127"/>
        <v>46681.4</v>
      </c>
      <c r="BH1475" s="11">
        <f t="shared" si="3128"/>
        <v>44988.5</v>
      </c>
      <c r="BI1475" s="11">
        <f t="shared" si="3129"/>
        <v>44988</v>
      </c>
      <c r="BJ1475" s="11">
        <f t="shared" si="3226"/>
        <v>0</v>
      </c>
    </row>
    <row r="1476" spans="1:62" ht="47.25" x14ac:dyDescent="0.25">
      <c r="A1476" s="4" t="s">
        <v>260</v>
      </c>
      <c r="B1476" s="4" t="s">
        <v>10</v>
      </c>
      <c r="C1476" s="4" t="s">
        <v>35</v>
      </c>
      <c r="D1476" s="4" t="s">
        <v>122</v>
      </c>
      <c r="E1476" s="4"/>
      <c r="F1476" s="15" t="s">
        <v>735</v>
      </c>
      <c r="G1476" s="5">
        <f>G1477</f>
        <v>5071.6000000000004</v>
      </c>
      <c r="H1476" s="5">
        <f t="shared" ref="H1476:H1478" si="3234">H1477</f>
        <v>5071.6000000000004</v>
      </c>
      <c r="I1476" s="5">
        <f t="shared" ref="I1476:L1478" si="3235">I1477</f>
        <v>5071.6000000000004</v>
      </c>
      <c r="J1476" s="5">
        <f t="shared" si="3235"/>
        <v>0</v>
      </c>
      <c r="K1476" s="5">
        <f t="shared" si="3235"/>
        <v>0</v>
      </c>
      <c r="L1476" s="5">
        <f t="shared" si="3235"/>
        <v>0</v>
      </c>
      <c r="M1476" s="5">
        <f t="shared" si="3146"/>
        <v>5071.6000000000004</v>
      </c>
      <c r="N1476" s="5">
        <f t="shared" si="3147"/>
        <v>5071.6000000000004</v>
      </c>
      <c r="O1476" s="5">
        <f t="shared" si="3148"/>
        <v>5071.6000000000004</v>
      </c>
      <c r="P1476" s="5">
        <f t="shared" ref="P1476:BJ1478" si="3236">P1477</f>
        <v>0</v>
      </c>
      <c r="Q1476" s="5">
        <f t="shared" si="3236"/>
        <v>0</v>
      </c>
      <c r="R1476" s="5">
        <f t="shared" si="3236"/>
        <v>0</v>
      </c>
      <c r="S1476" s="5">
        <f t="shared" si="3236"/>
        <v>0</v>
      </c>
      <c r="T1476" s="5">
        <f t="shared" si="3236"/>
        <v>0</v>
      </c>
      <c r="U1476" s="5">
        <f t="shared" si="3236"/>
        <v>0</v>
      </c>
      <c r="V1476" s="5">
        <f t="shared" si="3236"/>
        <v>0</v>
      </c>
      <c r="W1476" s="5">
        <f t="shared" si="3236"/>
        <v>0</v>
      </c>
      <c r="X1476" s="5">
        <f t="shared" si="3236"/>
        <v>0</v>
      </c>
      <c r="Y1476" s="5">
        <f t="shared" si="3236"/>
        <v>0</v>
      </c>
      <c r="Z1476" s="5">
        <f t="shared" si="3236"/>
        <v>0</v>
      </c>
      <c r="AA1476" s="5">
        <f t="shared" si="3236"/>
        <v>0</v>
      </c>
      <c r="AB1476" s="5">
        <f t="shared" si="3236"/>
        <v>0</v>
      </c>
      <c r="AC1476" s="5">
        <f t="shared" si="3236"/>
        <v>0</v>
      </c>
      <c r="AD1476" s="5">
        <f t="shared" si="3170"/>
        <v>5071.6000000000004</v>
      </c>
      <c r="AE1476" s="5">
        <f t="shared" si="3171"/>
        <v>5071.6000000000004</v>
      </c>
      <c r="AF1476" s="5">
        <f t="shared" si="3172"/>
        <v>5071.6000000000004</v>
      </c>
      <c r="AG1476" s="5">
        <f t="shared" si="3236"/>
        <v>0</v>
      </c>
      <c r="AH1476" s="5">
        <f t="shared" si="3236"/>
        <v>0</v>
      </c>
      <c r="AI1476" s="5">
        <f t="shared" si="3173"/>
        <v>5071.6000000000004</v>
      </c>
      <c r="AJ1476" s="5">
        <f t="shared" si="3174"/>
        <v>5071.6000000000004</v>
      </c>
      <c r="AK1476" s="5">
        <f t="shared" si="3175"/>
        <v>5071.6000000000004</v>
      </c>
      <c r="AL1476" s="5">
        <f t="shared" si="3236"/>
        <v>0</v>
      </c>
      <c r="AM1476" s="5">
        <f t="shared" si="3236"/>
        <v>0</v>
      </c>
      <c r="AN1476" s="5">
        <f t="shared" si="3236"/>
        <v>0</v>
      </c>
      <c r="AO1476" s="5">
        <f t="shared" si="3236"/>
        <v>0</v>
      </c>
      <c r="AP1476" s="5">
        <f t="shared" si="3236"/>
        <v>0</v>
      </c>
      <c r="AQ1476" s="5">
        <f t="shared" si="3126"/>
        <v>5071.6000000000004</v>
      </c>
      <c r="AR1476" s="5">
        <f t="shared" si="3176"/>
        <v>5071.6000000000004</v>
      </c>
      <c r="AS1476" s="5">
        <f t="shared" si="3177"/>
        <v>5071.6000000000004</v>
      </c>
      <c r="AT1476" s="5">
        <f t="shared" si="3236"/>
        <v>0</v>
      </c>
      <c r="AU1476" s="5">
        <f t="shared" si="3178"/>
        <v>5071.6000000000004</v>
      </c>
      <c r="AV1476" s="5">
        <f t="shared" si="3236"/>
        <v>0</v>
      </c>
      <c r="AW1476" s="5">
        <f t="shared" si="3236"/>
        <v>0</v>
      </c>
      <c r="AX1476" s="5">
        <f t="shared" si="3236"/>
        <v>0</v>
      </c>
      <c r="AY1476" s="5">
        <f t="shared" si="3236"/>
        <v>0</v>
      </c>
      <c r="AZ1476" s="5">
        <f t="shared" si="3236"/>
        <v>0</v>
      </c>
      <c r="BA1476" s="5">
        <f t="shared" si="3236"/>
        <v>0</v>
      </c>
      <c r="BB1476" s="5">
        <f t="shared" si="3236"/>
        <v>0</v>
      </c>
      <c r="BC1476" s="5">
        <f t="shared" si="3236"/>
        <v>0</v>
      </c>
      <c r="BD1476" s="5">
        <f t="shared" si="3236"/>
        <v>0</v>
      </c>
      <c r="BE1476" s="5">
        <f t="shared" si="3236"/>
        <v>0</v>
      </c>
      <c r="BF1476" s="5">
        <f t="shared" si="3236"/>
        <v>0</v>
      </c>
      <c r="BG1476" s="5">
        <f t="shared" si="3127"/>
        <v>5071.6000000000004</v>
      </c>
      <c r="BH1476" s="5">
        <f t="shared" si="3128"/>
        <v>5071.6000000000004</v>
      </c>
      <c r="BI1476" s="5">
        <f t="shared" si="3129"/>
        <v>5071.6000000000004</v>
      </c>
      <c r="BJ1476" s="5">
        <f t="shared" si="3236"/>
        <v>0</v>
      </c>
    </row>
    <row r="1477" spans="1:62" ht="31.5" x14ac:dyDescent="0.25">
      <c r="A1477" s="4" t="s">
        <v>260</v>
      </c>
      <c r="B1477" s="4" t="s">
        <v>10</v>
      </c>
      <c r="C1477" s="4" t="s">
        <v>35</v>
      </c>
      <c r="D1477" s="4" t="s">
        <v>186</v>
      </c>
      <c r="E1477" s="4"/>
      <c r="F1477" s="15" t="s">
        <v>750</v>
      </c>
      <c r="G1477" s="5">
        <f>G1478</f>
        <v>5071.6000000000004</v>
      </c>
      <c r="H1477" s="5">
        <f t="shared" si="3234"/>
        <v>5071.6000000000004</v>
      </c>
      <c r="I1477" s="5">
        <f t="shared" si="3235"/>
        <v>5071.6000000000004</v>
      </c>
      <c r="J1477" s="5">
        <f t="shared" si="3235"/>
        <v>0</v>
      </c>
      <c r="K1477" s="5">
        <f t="shared" si="3235"/>
        <v>0</v>
      </c>
      <c r="L1477" s="5">
        <f t="shared" si="3235"/>
        <v>0</v>
      </c>
      <c r="M1477" s="5">
        <f t="shared" si="3146"/>
        <v>5071.6000000000004</v>
      </c>
      <c r="N1477" s="5">
        <f t="shared" si="3147"/>
        <v>5071.6000000000004</v>
      </c>
      <c r="O1477" s="5">
        <f t="shared" si="3148"/>
        <v>5071.6000000000004</v>
      </c>
      <c r="P1477" s="5">
        <f t="shared" si="3236"/>
        <v>0</v>
      </c>
      <c r="Q1477" s="5">
        <f t="shared" si="3236"/>
        <v>0</v>
      </c>
      <c r="R1477" s="5">
        <f t="shared" si="3236"/>
        <v>0</v>
      </c>
      <c r="S1477" s="5">
        <f t="shared" si="3236"/>
        <v>0</v>
      </c>
      <c r="T1477" s="5">
        <f t="shared" si="3236"/>
        <v>0</v>
      </c>
      <c r="U1477" s="5">
        <f t="shared" si="3236"/>
        <v>0</v>
      </c>
      <c r="V1477" s="5">
        <f t="shared" si="3236"/>
        <v>0</v>
      </c>
      <c r="W1477" s="5">
        <f t="shared" si="3236"/>
        <v>0</v>
      </c>
      <c r="X1477" s="5">
        <f t="shared" si="3236"/>
        <v>0</v>
      </c>
      <c r="Y1477" s="5">
        <f t="shared" si="3236"/>
        <v>0</v>
      </c>
      <c r="Z1477" s="5">
        <f t="shared" si="3236"/>
        <v>0</v>
      </c>
      <c r="AA1477" s="5">
        <f t="shared" si="3236"/>
        <v>0</v>
      </c>
      <c r="AB1477" s="5">
        <f t="shared" si="3236"/>
        <v>0</v>
      </c>
      <c r="AC1477" s="5">
        <f t="shared" si="3236"/>
        <v>0</v>
      </c>
      <c r="AD1477" s="5">
        <f t="shared" si="3170"/>
        <v>5071.6000000000004</v>
      </c>
      <c r="AE1477" s="5">
        <f t="shared" si="3171"/>
        <v>5071.6000000000004</v>
      </c>
      <c r="AF1477" s="5">
        <f t="shared" si="3172"/>
        <v>5071.6000000000004</v>
      </c>
      <c r="AG1477" s="5">
        <f t="shared" si="3236"/>
        <v>0</v>
      </c>
      <c r="AH1477" s="5">
        <f t="shared" si="3236"/>
        <v>0</v>
      </c>
      <c r="AI1477" s="5">
        <f t="shared" si="3173"/>
        <v>5071.6000000000004</v>
      </c>
      <c r="AJ1477" s="5">
        <f t="shared" si="3174"/>
        <v>5071.6000000000004</v>
      </c>
      <c r="AK1477" s="5">
        <f t="shared" si="3175"/>
        <v>5071.6000000000004</v>
      </c>
      <c r="AL1477" s="5">
        <f t="shared" si="3236"/>
        <v>0</v>
      </c>
      <c r="AM1477" s="5">
        <f t="shared" si="3236"/>
        <v>0</v>
      </c>
      <c r="AN1477" s="5">
        <f t="shared" si="3236"/>
        <v>0</v>
      </c>
      <c r="AO1477" s="5">
        <f t="shared" si="3236"/>
        <v>0</v>
      </c>
      <c r="AP1477" s="5">
        <f t="shared" si="3236"/>
        <v>0</v>
      </c>
      <c r="AQ1477" s="5">
        <f t="shared" si="3126"/>
        <v>5071.6000000000004</v>
      </c>
      <c r="AR1477" s="5">
        <f t="shared" si="3176"/>
        <v>5071.6000000000004</v>
      </c>
      <c r="AS1477" s="5">
        <f t="shared" si="3177"/>
        <v>5071.6000000000004</v>
      </c>
      <c r="AT1477" s="5">
        <f t="shared" si="3236"/>
        <v>0</v>
      </c>
      <c r="AU1477" s="5">
        <f t="shared" si="3178"/>
        <v>5071.6000000000004</v>
      </c>
      <c r="AV1477" s="5">
        <f t="shared" si="3236"/>
        <v>0</v>
      </c>
      <c r="AW1477" s="5">
        <f t="shared" si="3236"/>
        <v>0</v>
      </c>
      <c r="AX1477" s="5">
        <f t="shared" si="3236"/>
        <v>0</v>
      </c>
      <c r="AY1477" s="5">
        <f t="shared" si="3236"/>
        <v>0</v>
      </c>
      <c r="AZ1477" s="5">
        <f t="shared" si="3236"/>
        <v>0</v>
      </c>
      <c r="BA1477" s="5">
        <f t="shared" si="3236"/>
        <v>0</v>
      </c>
      <c r="BB1477" s="5">
        <f t="shared" si="3236"/>
        <v>0</v>
      </c>
      <c r="BC1477" s="5">
        <f t="shared" si="3236"/>
        <v>0</v>
      </c>
      <c r="BD1477" s="5">
        <f t="shared" si="3236"/>
        <v>0</v>
      </c>
      <c r="BE1477" s="5">
        <f t="shared" si="3236"/>
        <v>0</v>
      </c>
      <c r="BF1477" s="5">
        <f t="shared" si="3236"/>
        <v>0</v>
      </c>
      <c r="BG1477" s="5">
        <f t="shared" si="3127"/>
        <v>5071.6000000000004</v>
      </c>
      <c r="BH1477" s="5">
        <f t="shared" si="3128"/>
        <v>5071.6000000000004</v>
      </c>
      <c r="BI1477" s="5">
        <f t="shared" si="3129"/>
        <v>5071.6000000000004</v>
      </c>
      <c r="BJ1477" s="5">
        <f t="shared" si="3236"/>
        <v>0</v>
      </c>
    </row>
    <row r="1478" spans="1:62" ht="63" x14ac:dyDescent="0.25">
      <c r="A1478" s="4" t="s">
        <v>260</v>
      </c>
      <c r="B1478" s="4" t="s">
        <v>10</v>
      </c>
      <c r="C1478" s="4" t="s">
        <v>35</v>
      </c>
      <c r="D1478" s="4" t="s">
        <v>195</v>
      </c>
      <c r="E1478" s="4"/>
      <c r="F1478" s="15" t="s">
        <v>751</v>
      </c>
      <c r="G1478" s="5">
        <f>G1479</f>
        <v>5071.6000000000004</v>
      </c>
      <c r="H1478" s="5">
        <f t="shared" si="3234"/>
        <v>5071.6000000000004</v>
      </c>
      <c r="I1478" s="5">
        <f t="shared" si="3235"/>
        <v>5071.6000000000004</v>
      </c>
      <c r="J1478" s="5">
        <f t="shared" si="3235"/>
        <v>0</v>
      </c>
      <c r="K1478" s="5">
        <f t="shared" si="3235"/>
        <v>0</v>
      </c>
      <c r="L1478" s="5">
        <f t="shared" si="3235"/>
        <v>0</v>
      </c>
      <c r="M1478" s="5">
        <f t="shared" si="3146"/>
        <v>5071.6000000000004</v>
      </c>
      <c r="N1478" s="5">
        <f t="shared" si="3147"/>
        <v>5071.6000000000004</v>
      </c>
      <c r="O1478" s="5">
        <f t="shared" si="3148"/>
        <v>5071.6000000000004</v>
      </c>
      <c r="P1478" s="5">
        <f t="shared" si="3236"/>
        <v>0</v>
      </c>
      <c r="Q1478" s="5">
        <f t="shared" si="3236"/>
        <v>0</v>
      </c>
      <c r="R1478" s="5">
        <f t="shared" si="3236"/>
        <v>0</v>
      </c>
      <c r="S1478" s="5">
        <f t="shared" si="3236"/>
        <v>0</v>
      </c>
      <c r="T1478" s="5">
        <f t="shared" si="3236"/>
        <v>0</v>
      </c>
      <c r="U1478" s="5">
        <f t="shared" si="3236"/>
        <v>0</v>
      </c>
      <c r="V1478" s="5">
        <f t="shared" si="3236"/>
        <v>0</v>
      </c>
      <c r="W1478" s="5">
        <f t="shared" si="3236"/>
        <v>0</v>
      </c>
      <c r="X1478" s="5">
        <f t="shared" si="3236"/>
        <v>0</v>
      </c>
      <c r="Y1478" s="5">
        <f t="shared" si="3236"/>
        <v>0</v>
      </c>
      <c r="Z1478" s="5">
        <f t="shared" si="3236"/>
        <v>0</v>
      </c>
      <c r="AA1478" s="5">
        <f t="shared" si="3236"/>
        <v>0</v>
      </c>
      <c r="AB1478" s="5">
        <f t="shared" si="3236"/>
        <v>0</v>
      </c>
      <c r="AC1478" s="5">
        <f t="shared" si="3236"/>
        <v>0</v>
      </c>
      <c r="AD1478" s="5">
        <f t="shared" si="3170"/>
        <v>5071.6000000000004</v>
      </c>
      <c r="AE1478" s="5">
        <f t="shared" si="3171"/>
        <v>5071.6000000000004</v>
      </c>
      <c r="AF1478" s="5">
        <f t="shared" si="3172"/>
        <v>5071.6000000000004</v>
      </c>
      <c r="AG1478" s="5">
        <f t="shared" si="3236"/>
        <v>0</v>
      </c>
      <c r="AH1478" s="5">
        <f t="shared" si="3236"/>
        <v>0</v>
      </c>
      <c r="AI1478" s="5">
        <f t="shared" si="3173"/>
        <v>5071.6000000000004</v>
      </c>
      <c r="AJ1478" s="5">
        <f t="shared" si="3174"/>
        <v>5071.6000000000004</v>
      </c>
      <c r="AK1478" s="5">
        <f t="shared" si="3175"/>
        <v>5071.6000000000004</v>
      </c>
      <c r="AL1478" s="5">
        <f t="shared" si="3236"/>
        <v>0</v>
      </c>
      <c r="AM1478" s="5">
        <f t="shared" si="3236"/>
        <v>0</v>
      </c>
      <c r="AN1478" s="5">
        <f t="shared" si="3236"/>
        <v>0</v>
      </c>
      <c r="AO1478" s="5">
        <f t="shared" si="3236"/>
        <v>0</v>
      </c>
      <c r="AP1478" s="5">
        <f t="shared" si="3236"/>
        <v>0</v>
      </c>
      <c r="AQ1478" s="5">
        <f t="shared" si="3126"/>
        <v>5071.6000000000004</v>
      </c>
      <c r="AR1478" s="5">
        <f t="shared" si="3176"/>
        <v>5071.6000000000004</v>
      </c>
      <c r="AS1478" s="5">
        <f t="shared" si="3177"/>
        <v>5071.6000000000004</v>
      </c>
      <c r="AT1478" s="5">
        <f t="shared" si="3236"/>
        <v>0</v>
      </c>
      <c r="AU1478" s="5">
        <f t="shared" si="3178"/>
        <v>5071.6000000000004</v>
      </c>
      <c r="AV1478" s="5">
        <f t="shared" si="3236"/>
        <v>0</v>
      </c>
      <c r="AW1478" s="5">
        <f t="shared" si="3236"/>
        <v>0</v>
      </c>
      <c r="AX1478" s="5">
        <f t="shared" si="3236"/>
        <v>0</v>
      </c>
      <c r="AY1478" s="5">
        <f t="shared" si="3236"/>
        <v>0</v>
      </c>
      <c r="AZ1478" s="5">
        <f t="shared" si="3236"/>
        <v>0</v>
      </c>
      <c r="BA1478" s="5">
        <f t="shared" si="3236"/>
        <v>0</v>
      </c>
      <c r="BB1478" s="5">
        <f t="shared" si="3236"/>
        <v>0</v>
      </c>
      <c r="BC1478" s="5">
        <f t="shared" si="3236"/>
        <v>0</v>
      </c>
      <c r="BD1478" s="5">
        <f t="shared" si="3236"/>
        <v>0</v>
      </c>
      <c r="BE1478" s="5">
        <f t="shared" si="3236"/>
        <v>0</v>
      </c>
      <c r="BF1478" s="5">
        <f t="shared" si="3236"/>
        <v>0</v>
      </c>
      <c r="BG1478" s="5">
        <f t="shared" si="3127"/>
        <v>5071.6000000000004</v>
      </c>
      <c r="BH1478" s="5">
        <f t="shared" si="3128"/>
        <v>5071.6000000000004</v>
      </c>
      <c r="BI1478" s="5">
        <f t="shared" si="3129"/>
        <v>5071.6000000000004</v>
      </c>
      <c r="BJ1478" s="5">
        <f t="shared" si="3236"/>
        <v>0</v>
      </c>
    </row>
    <row r="1479" spans="1:62" ht="31.5" x14ac:dyDescent="0.25">
      <c r="A1479" s="4" t="s">
        <v>260</v>
      </c>
      <c r="B1479" s="4" t="s">
        <v>10</v>
      </c>
      <c r="C1479" s="4" t="s">
        <v>35</v>
      </c>
      <c r="D1479" s="4" t="s">
        <v>192</v>
      </c>
      <c r="E1479" s="4"/>
      <c r="F1479" s="15" t="s">
        <v>752</v>
      </c>
      <c r="G1479" s="5">
        <f>G1480+G1482</f>
        <v>5071.6000000000004</v>
      </c>
      <c r="H1479" s="5">
        <f t="shared" ref="H1479" si="3237">H1480+H1482</f>
        <v>5071.6000000000004</v>
      </c>
      <c r="I1479" s="5">
        <f t="shared" ref="I1479:L1479" si="3238">I1480+I1482</f>
        <v>5071.6000000000004</v>
      </c>
      <c r="J1479" s="5">
        <f t="shared" si="3238"/>
        <v>0</v>
      </c>
      <c r="K1479" s="5">
        <f t="shared" si="3238"/>
        <v>0</v>
      </c>
      <c r="L1479" s="5">
        <f t="shared" si="3238"/>
        <v>0</v>
      </c>
      <c r="M1479" s="5">
        <f t="shared" si="3146"/>
        <v>5071.6000000000004</v>
      </c>
      <c r="N1479" s="5">
        <f t="shared" si="3147"/>
        <v>5071.6000000000004</v>
      </c>
      <c r="O1479" s="5">
        <f t="shared" si="3148"/>
        <v>5071.6000000000004</v>
      </c>
      <c r="P1479" s="5">
        <f t="shared" ref="P1479:BJ1479" si="3239">P1480+P1482</f>
        <v>0</v>
      </c>
      <c r="Q1479" s="5">
        <f t="shared" ref="Q1479:AC1479" si="3240">Q1480+Q1482</f>
        <v>0</v>
      </c>
      <c r="R1479" s="5">
        <f t="shared" si="3240"/>
        <v>0</v>
      </c>
      <c r="S1479" s="5">
        <f t="shared" si="3240"/>
        <v>0</v>
      </c>
      <c r="T1479" s="5">
        <f t="shared" si="3240"/>
        <v>0</v>
      </c>
      <c r="U1479" s="5">
        <f t="shared" si="3240"/>
        <v>0</v>
      </c>
      <c r="V1479" s="5">
        <f t="shared" ref="V1479" si="3241">V1480+V1482</f>
        <v>0</v>
      </c>
      <c r="W1479" s="5">
        <f t="shared" si="3240"/>
        <v>0</v>
      </c>
      <c r="X1479" s="5">
        <f t="shared" si="3240"/>
        <v>0</v>
      </c>
      <c r="Y1479" s="5">
        <f t="shared" si="3240"/>
        <v>0</v>
      </c>
      <c r="Z1479" s="5">
        <f t="shared" si="3240"/>
        <v>0</v>
      </c>
      <c r="AA1479" s="5">
        <f t="shared" si="3240"/>
        <v>0</v>
      </c>
      <c r="AB1479" s="5">
        <f t="shared" si="3240"/>
        <v>0</v>
      </c>
      <c r="AC1479" s="5">
        <f t="shared" si="3240"/>
        <v>0</v>
      </c>
      <c r="AD1479" s="5">
        <f t="shared" si="3170"/>
        <v>5071.6000000000004</v>
      </c>
      <c r="AE1479" s="5">
        <f t="shared" si="3171"/>
        <v>5071.6000000000004</v>
      </c>
      <c r="AF1479" s="5">
        <f t="shared" si="3172"/>
        <v>5071.6000000000004</v>
      </c>
      <c r="AG1479" s="5">
        <f t="shared" ref="AG1479:AH1479" si="3242">AG1480+AG1482</f>
        <v>0</v>
      </c>
      <c r="AH1479" s="5">
        <f t="shared" si="3242"/>
        <v>0</v>
      </c>
      <c r="AI1479" s="5">
        <f t="shared" si="3173"/>
        <v>5071.6000000000004</v>
      </c>
      <c r="AJ1479" s="5">
        <f t="shared" si="3174"/>
        <v>5071.6000000000004</v>
      </c>
      <c r="AK1479" s="5">
        <f t="shared" si="3175"/>
        <v>5071.6000000000004</v>
      </c>
      <c r="AL1479" s="5">
        <f t="shared" ref="AL1479" si="3243">AL1480+AL1482</f>
        <v>0</v>
      </c>
      <c r="AM1479" s="5">
        <f t="shared" ref="AM1479:AP1479" si="3244">AM1480+AM1482</f>
        <v>0</v>
      </c>
      <c r="AN1479" s="5">
        <f t="shared" si="3244"/>
        <v>0</v>
      </c>
      <c r="AO1479" s="5">
        <f t="shared" si="3244"/>
        <v>0</v>
      </c>
      <c r="AP1479" s="5">
        <f t="shared" si="3244"/>
        <v>0</v>
      </c>
      <c r="AQ1479" s="5">
        <f t="shared" si="3126"/>
        <v>5071.6000000000004</v>
      </c>
      <c r="AR1479" s="5">
        <f t="shared" si="3176"/>
        <v>5071.6000000000004</v>
      </c>
      <c r="AS1479" s="5">
        <f t="shared" si="3177"/>
        <v>5071.6000000000004</v>
      </c>
      <c r="AT1479" s="5">
        <f t="shared" ref="AT1479" si="3245">AT1480+AT1482</f>
        <v>0</v>
      </c>
      <c r="AU1479" s="5">
        <f t="shared" si="3178"/>
        <v>5071.6000000000004</v>
      </c>
      <c r="AV1479" s="5">
        <f t="shared" ref="AV1479" si="3246">AV1480+AV1482</f>
        <v>0</v>
      </c>
      <c r="AW1479" s="5">
        <f t="shared" ref="AW1479:BF1479" si="3247">AW1480+AW1482</f>
        <v>0</v>
      </c>
      <c r="AX1479" s="5">
        <f t="shared" si="3247"/>
        <v>0</v>
      </c>
      <c r="AY1479" s="5">
        <f t="shared" si="3247"/>
        <v>0</v>
      </c>
      <c r="AZ1479" s="5">
        <f t="shared" si="3247"/>
        <v>0</v>
      </c>
      <c r="BA1479" s="5">
        <f t="shared" si="3247"/>
        <v>0</v>
      </c>
      <c r="BB1479" s="5">
        <f t="shared" si="3247"/>
        <v>0</v>
      </c>
      <c r="BC1479" s="5">
        <f t="shared" si="3247"/>
        <v>0</v>
      </c>
      <c r="BD1479" s="5">
        <f t="shared" si="3247"/>
        <v>0</v>
      </c>
      <c r="BE1479" s="5">
        <f t="shared" si="3247"/>
        <v>0</v>
      </c>
      <c r="BF1479" s="5">
        <f t="shared" si="3247"/>
        <v>0</v>
      </c>
      <c r="BG1479" s="5">
        <f t="shared" si="3127"/>
        <v>5071.6000000000004</v>
      </c>
      <c r="BH1479" s="5">
        <f t="shared" si="3128"/>
        <v>5071.6000000000004</v>
      </c>
      <c r="BI1479" s="5">
        <f t="shared" si="3129"/>
        <v>5071.6000000000004</v>
      </c>
      <c r="BJ1479" s="5">
        <f t="shared" si="3239"/>
        <v>0</v>
      </c>
    </row>
    <row r="1480" spans="1:62" ht="78.75" x14ac:dyDescent="0.25">
      <c r="A1480" s="4" t="s">
        <v>260</v>
      </c>
      <c r="B1480" s="4" t="s">
        <v>10</v>
      </c>
      <c r="C1480" s="4" t="s">
        <v>35</v>
      </c>
      <c r="D1480" s="4" t="s">
        <v>192</v>
      </c>
      <c r="E1480" s="4" t="s">
        <v>23</v>
      </c>
      <c r="F1480" s="15" t="s">
        <v>627</v>
      </c>
      <c r="G1480" s="5">
        <f>G1481</f>
        <v>4947.3</v>
      </c>
      <c r="H1480" s="5">
        <f t="shared" ref="H1480" si="3248">H1481</f>
        <v>5044.3</v>
      </c>
      <c r="I1480" s="5">
        <f t="shared" ref="I1480:L1480" si="3249">I1481</f>
        <v>5044.3</v>
      </c>
      <c r="J1480" s="5">
        <f t="shared" si="3249"/>
        <v>0</v>
      </c>
      <c r="K1480" s="5">
        <f t="shared" si="3249"/>
        <v>0</v>
      </c>
      <c r="L1480" s="5">
        <f t="shared" si="3249"/>
        <v>0</v>
      </c>
      <c r="M1480" s="5">
        <f t="shared" si="3146"/>
        <v>4947.3</v>
      </c>
      <c r="N1480" s="5">
        <f t="shared" si="3147"/>
        <v>5044.3</v>
      </c>
      <c r="O1480" s="5">
        <f t="shared" si="3148"/>
        <v>5044.3</v>
      </c>
      <c r="P1480" s="5">
        <f t="shared" ref="P1480:BJ1480" si="3250">P1481</f>
        <v>0</v>
      </c>
      <c r="Q1480" s="5">
        <f t="shared" si="3250"/>
        <v>0</v>
      </c>
      <c r="R1480" s="5">
        <f t="shared" si="3250"/>
        <v>0</v>
      </c>
      <c r="S1480" s="5">
        <f t="shared" si="3250"/>
        <v>0</v>
      </c>
      <c r="T1480" s="5">
        <f t="shared" si="3250"/>
        <v>0</v>
      </c>
      <c r="U1480" s="5">
        <f t="shared" si="3250"/>
        <v>0</v>
      </c>
      <c r="V1480" s="5">
        <f t="shared" si="3250"/>
        <v>0</v>
      </c>
      <c r="W1480" s="5">
        <f t="shared" si="3250"/>
        <v>0</v>
      </c>
      <c r="X1480" s="5">
        <f t="shared" si="3250"/>
        <v>0</v>
      </c>
      <c r="Y1480" s="5">
        <f t="shared" si="3250"/>
        <v>0</v>
      </c>
      <c r="Z1480" s="5">
        <f t="shared" si="3250"/>
        <v>0</v>
      </c>
      <c r="AA1480" s="5">
        <f t="shared" si="3250"/>
        <v>0</v>
      </c>
      <c r="AB1480" s="5">
        <f t="shared" si="3250"/>
        <v>0</v>
      </c>
      <c r="AC1480" s="5">
        <f t="shared" si="3250"/>
        <v>0</v>
      </c>
      <c r="AD1480" s="5">
        <f t="shared" si="3170"/>
        <v>4947.3</v>
      </c>
      <c r="AE1480" s="5">
        <f t="shared" si="3171"/>
        <v>5044.3</v>
      </c>
      <c r="AF1480" s="5">
        <f t="shared" si="3172"/>
        <v>5044.3</v>
      </c>
      <c r="AG1480" s="5">
        <f t="shared" si="3250"/>
        <v>0</v>
      </c>
      <c r="AH1480" s="5">
        <f t="shared" si="3250"/>
        <v>0</v>
      </c>
      <c r="AI1480" s="5">
        <f t="shared" si="3173"/>
        <v>4947.3</v>
      </c>
      <c r="AJ1480" s="5">
        <f t="shared" si="3174"/>
        <v>5044.3</v>
      </c>
      <c r="AK1480" s="5">
        <f t="shared" si="3175"/>
        <v>5044.3</v>
      </c>
      <c r="AL1480" s="5">
        <f t="shared" si="3250"/>
        <v>0</v>
      </c>
      <c r="AM1480" s="5">
        <f t="shared" si="3250"/>
        <v>0</v>
      </c>
      <c r="AN1480" s="5">
        <f t="shared" si="3250"/>
        <v>0</v>
      </c>
      <c r="AO1480" s="5">
        <f t="shared" si="3250"/>
        <v>0</v>
      </c>
      <c r="AP1480" s="5">
        <f t="shared" si="3250"/>
        <v>0</v>
      </c>
      <c r="AQ1480" s="5">
        <f t="shared" si="3126"/>
        <v>4947.3</v>
      </c>
      <c r="AR1480" s="5">
        <f t="shared" si="3176"/>
        <v>5044.3</v>
      </c>
      <c r="AS1480" s="5">
        <f t="shared" si="3177"/>
        <v>5044.3</v>
      </c>
      <c r="AT1480" s="5">
        <f t="shared" si="3250"/>
        <v>0</v>
      </c>
      <c r="AU1480" s="5">
        <f t="shared" si="3178"/>
        <v>4947.3</v>
      </c>
      <c r="AV1480" s="5">
        <f t="shared" si="3250"/>
        <v>0</v>
      </c>
      <c r="AW1480" s="5">
        <f t="shared" si="3250"/>
        <v>0</v>
      </c>
      <c r="AX1480" s="5">
        <f t="shared" si="3250"/>
        <v>0</v>
      </c>
      <c r="AY1480" s="5">
        <f t="shared" si="3250"/>
        <v>0</v>
      </c>
      <c r="AZ1480" s="5">
        <f t="shared" si="3250"/>
        <v>0</v>
      </c>
      <c r="BA1480" s="5">
        <f t="shared" si="3250"/>
        <v>0</v>
      </c>
      <c r="BB1480" s="5">
        <f t="shared" si="3250"/>
        <v>0</v>
      </c>
      <c r="BC1480" s="5">
        <f t="shared" si="3250"/>
        <v>0</v>
      </c>
      <c r="BD1480" s="5">
        <f t="shared" si="3250"/>
        <v>0</v>
      </c>
      <c r="BE1480" s="5">
        <f t="shared" si="3250"/>
        <v>0</v>
      </c>
      <c r="BF1480" s="5">
        <f t="shared" si="3250"/>
        <v>0</v>
      </c>
      <c r="BG1480" s="5">
        <f t="shared" si="3127"/>
        <v>4947.3</v>
      </c>
      <c r="BH1480" s="5">
        <f t="shared" si="3128"/>
        <v>5044.3</v>
      </c>
      <c r="BI1480" s="5">
        <f t="shared" si="3129"/>
        <v>5044.3</v>
      </c>
      <c r="BJ1480" s="5">
        <f t="shared" si="3250"/>
        <v>0</v>
      </c>
    </row>
    <row r="1481" spans="1:62" ht="31.5" x14ac:dyDescent="0.25">
      <c r="A1481" s="4" t="s">
        <v>260</v>
      </c>
      <c r="B1481" s="4" t="s">
        <v>10</v>
      </c>
      <c r="C1481" s="4" t="s">
        <v>35</v>
      </c>
      <c r="D1481" s="4" t="s">
        <v>192</v>
      </c>
      <c r="E1481" s="4" t="s">
        <v>33</v>
      </c>
      <c r="F1481" s="15" t="s">
        <v>629</v>
      </c>
      <c r="G1481" s="5">
        <v>4947.3</v>
      </c>
      <c r="H1481" s="5">
        <v>5044.3</v>
      </c>
      <c r="I1481" s="5">
        <v>5044.3</v>
      </c>
      <c r="J1481" s="5"/>
      <c r="K1481" s="5"/>
      <c r="L1481" s="5"/>
      <c r="M1481" s="5">
        <f t="shared" si="3146"/>
        <v>4947.3</v>
      </c>
      <c r="N1481" s="5">
        <f t="shared" si="3147"/>
        <v>5044.3</v>
      </c>
      <c r="O1481" s="5">
        <f t="shared" si="3148"/>
        <v>5044.3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3170"/>
        <v>4947.3</v>
      </c>
      <c r="AE1481" s="5">
        <f t="shared" si="3171"/>
        <v>5044.3</v>
      </c>
      <c r="AF1481" s="5">
        <f t="shared" si="3172"/>
        <v>5044.3</v>
      </c>
      <c r="AG1481" s="5"/>
      <c r="AH1481" s="5"/>
      <c r="AI1481" s="5">
        <f t="shared" si="3173"/>
        <v>4947.3</v>
      </c>
      <c r="AJ1481" s="5">
        <f t="shared" si="3174"/>
        <v>5044.3</v>
      </c>
      <c r="AK1481" s="5">
        <f t="shared" si="3175"/>
        <v>5044.3</v>
      </c>
      <c r="AL1481" s="5"/>
      <c r="AM1481" s="5"/>
      <c r="AN1481" s="5"/>
      <c r="AO1481" s="5"/>
      <c r="AP1481" s="5"/>
      <c r="AQ1481" s="5">
        <f t="shared" si="3126"/>
        <v>4947.3</v>
      </c>
      <c r="AR1481" s="5">
        <f t="shared" si="3176"/>
        <v>5044.3</v>
      </c>
      <c r="AS1481" s="5">
        <f t="shared" si="3177"/>
        <v>5044.3</v>
      </c>
      <c r="AT1481" s="5"/>
      <c r="AU1481" s="5">
        <f t="shared" si="3178"/>
        <v>4947.3</v>
      </c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>
        <f t="shared" si="3127"/>
        <v>4947.3</v>
      </c>
      <c r="BH1481" s="5">
        <f t="shared" si="3128"/>
        <v>5044.3</v>
      </c>
      <c r="BI1481" s="5">
        <f t="shared" si="3129"/>
        <v>5044.3</v>
      </c>
      <c r="BJ1481" s="5"/>
    </row>
    <row r="1482" spans="1:62" ht="31.5" x14ac:dyDescent="0.25">
      <c r="A1482" s="4" t="s">
        <v>260</v>
      </c>
      <c r="B1482" s="4" t="s">
        <v>10</v>
      </c>
      <c r="C1482" s="4" t="s">
        <v>35</v>
      </c>
      <c r="D1482" s="4" t="s">
        <v>192</v>
      </c>
      <c r="E1482" s="4" t="s">
        <v>16</v>
      </c>
      <c r="F1482" s="15" t="s">
        <v>630</v>
      </c>
      <c r="G1482" s="5">
        <f>G1483</f>
        <v>124.3</v>
      </c>
      <c r="H1482" s="5">
        <f t="shared" ref="H1482" si="3251">H1483</f>
        <v>27.3</v>
      </c>
      <c r="I1482" s="5">
        <f t="shared" ref="I1482:L1482" si="3252">I1483</f>
        <v>27.3</v>
      </c>
      <c r="J1482" s="5">
        <f t="shared" si="3252"/>
        <v>0</v>
      </c>
      <c r="K1482" s="5">
        <f t="shared" si="3252"/>
        <v>0</v>
      </c>
      <c r="L1482" s="5">
        <f t="shared" si="3252"/>
        <v>0</v>
      </c>
      <c r="M1482" s="5">
        <f t="shared" si="3146"/>
        <v>124.3</v>
      </c>
      <c r="N1482" s="5">
        <f t="shared" si="3147"/>
        <v>27.3</v>
      </c>
      <c r="O1482" s="5">
        <f t="shared" si="3148"/>
        <v>27.3</v>
      </c>
      <c r="P1482" s="5">
        <f t="shared" ref="P1482:BJ1482" si="3253">P1483</f>
        <v>0</v>
      </c>
      <c r="Q1482" s="5">
        <f t="shared" si="3253"/>
        <v>0</v>
      </c>
      <c r="R1482" s="5">
        <f t="shared" si="3253"/>
        <v>0</v>
      </c>
      <c r="S1482" s="5">
        <f t="shared" si="3253"/>
        <v>0</v>
      </c>
      <c r="T1482" s="5">
        <f t="shared" si="3253"/>
        <v>0</v>
      </c>
      <c r="U1482" s="5">
        <f t="shared" si="3253"/>
        <v>0</v>
      </c>
      <c r="V1482" s="5">
        <f t="shared" si="3253"/>
        <v>0</v>
      </c>
      <c r="W1482" s="5">
        <f t="shared" si="3253"/>
        <v>0</v>
      </c>
      <c r="X1482" s="5">
        <f t="shared" si="3253"/>
        <v>0</v>
      </c>
      <c r="Y1482" s="5">
        <f t="shared" si="3253"/>
        <v>0</v>
      </c>
      <c r="Z1482" s="5">
        <f t="shared" si="3253"/>
        <v>0</v>
      </c>
      <c r="AA1482" s="5">
        <f t="shared" si="3253"/>
        <v>0</v>
      </c>
      <c r="AB1482" s="5">
        <f t="shared" si="3253"/>
        <v>0</v>
      </c>
      <c r="AC1482" s="5">
        <f t="shared" si="3253"/>
        <v>0</v>
      </c>
      <c r="AD1482" s="5">
        <f t="shared" si="3170"/>
        <v>124.3</v>
      </c>
      <c r="AE1482" s="5">
        <f t="shared" si="3171"/>
        <v>27.3</v>
      </c>
      <c r="AF1482" s="5">
        <f t="shared" si="3172"/>
        <v>27.3</v>
      </c>
      <c r="AG1482" s="5">
        <f t="shared" si="3253"/>
        <v>0</v>
      </c>
      <c r="AH1482" s="5">
        <f t="shared" si="3253"/>
        <v>0</v>
      </c>
      <c r="AI1482" s="5">
        <f t="shared" si="3173"/>
        <v>124.3</v>
      </c>
      <c r="AJ1482" s="5">
        <f t="shared" si="3174"/>
        <v>27.3</v>
      </c>
      <c r="AK1482" s="5">
        <f t="shared" si="3175"/>
        <v>27.3</v>
      </c>
      <c r="AL1482" s="5">
        <f t="shared" si="3253"/>
        <v>0</v>
      </c>
      <c r="AM1482" s="5">
        <f t="shared" si="3253"/>
        <v>0</v>
      </c>
      <c r="AN1482" s="5">
        <f t="shared" si="3253"/>
        <v>0</v>
      </c>
      <c r="AO1482" s="5">
        <f t="shared" si="3253"/>
        <v>0</v>
      </c>
      <c r="AP1482" s="5">
        <f t="shared" si="3253"/>
        <v>0</v>
      </c>
      <c r="AQ1482" s="5">
        <f t="shared" si="3126"/>
        <v>124.3</v>
      </c>
      <c r="AR1482" s="5">
        <f t="shared" si="3176"/>
        <v>27.3</v>
      </c>
      <c r="AS1482" s="5">
        <f t="shared" si="3177"/>
        <v>27.3</v>
      </c>
      <c r="AT1482" s="5">
        <f t="shared" si="3253"/>
        <v>0</v>
      </c>
      <c r="AU1482" s="5">
        <f t="shared" si="3178"/>
        <v>124.3</v>
      </c>
      <c r="AV1482" s="5">
        <f t="shared" si="3253"/>
        <v>0</v>
      </c>
      <c r="AW1482" s="5">
        <f t="shared" si="3253"/>
        <v>0</v>
      </c>
      <c r="AX1482" s="5">
        <f t="shared" si="3253"/>
        <v>0</v>
      </c>
      <c r="AY1482" s="5">
        <f t="shared" si="3253"/>
        <v>0</v>
      </c>
      <c r="AZ1482" s="5">
        <f t="shared" si="3253"/>
        <v>0</v>
      </c>
      <c r="BA1482" s="5">
        <f t="shared" si="3253"/>
        <v>0</v>
      </c>
      <c r="BB1482" s="5">
        <f t="shared" si="3253"/>
        <v>0</v>
      </c>
      <c r="BC1482" s="5">
        <f t="shared" si="3253"/>
        <v>0</v>
      </c>
      <c r="BD1482" s="5">
        <f t="shared" si="3253"/>
        <v>0</v>
      </c>
      <c r="BE1482" s="5">
        <f t="shared" si="3253"/>
        <v>0</v>
      </c>
      <c r="BF1482" s="5">
        <f t="shared" si="3253"/>
        <v>0</v>
      </c>
      <c r="BG1482" s="5">
        <f t="shared" si="3127"/>
        <v>124.3</v>
      </c>
      <c r="BH1482" s="5">
        <f t="shared" si="3128"/>
        <v>27.3</v>
      </c>
      <c r="BI1482" s="5">
        <f t="shared" si="3129"/>
        <v>27.3</v>
      </c>
      <c r="BJ1482" s="5">
        <f t="shared" si="3253"/>
        <v>0</v>
      </c>
    </row>
    <row r="1483" spans="1:62" ht="31.5" x14ac:dyDescent="0.25">
      <c r="A1483" s="4" t="s">
        <v>260</v>
      </c>
      <c r="B1483" s="4" t="s">
        <v>10</v>
      </c>
      <c r="C1483" s="4" t="s">
        <v>35</v>
      </c>
      <c r="D1483" s="4" t="s">
        <v>192</v>
      </c>
      <c r="E1483" s="4" t="s">
        <v>17</v>
      </c>
      <c r="F1483" s="15" t="s">
        <v>631</v>
      </c>
      <c r="G1483" s="5">
        <v>124.3</v>
      </c>
      <c r="H1483" s="5">
        <v>27.3</v>
      </c>
      <c r="I1483" s="5">
        <v>27.3</v>
      </c>
      <c r="J1483" s="5"/>
      <c r="K1483" s="5"/>
      <c r="L1483" s="5"/>
      <c r="M1483" s="5">
        <f t="shared" si="3146"/>
        <v>124.3</v>
      </c>
      <c r="N1483" s="5">
        <f t="shared" si="3147"/>
        <v>27.3</v>
      </c>
      <c r="O1483" s="5">
        <f t="shared" si="3148"/>
        <v>27.3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>
        <f t="shared" si="3170"/>
        <v>124.3</v>
      </c>
      <c r="AE1483" s="5">
        <f t="shared" si="3171"/>
        <v>27.3</v>
      </c>
      <c r="AF1483" s="5">
        <f t="shared" si="3172"/>
        <v>27.3</v>
      </c>
      <c r="AG1483" s="5"/>
      <c r="AH1483" s="5"/>
      <c r="AI1483" s="5">
        <f t="shared" si="3173"/>
        <v>124.3</v>
      </c>
      <c r="AJ1483" s="5">
        <f t="shared" si="3174"/>
        <v>27.3</v>
      </c>
      <c r="AK1483" s="5">
        <f t="shared" si="3175"/>
        <v>27.3</v>
      </c>
      <c r="AL1483" s="5"/>
      <c r="AM1483" s="5"/>
      <c r="AN1483" s="5"/>
      <c r="AO1483" s="5"/>
      <c r="AP1483" s="5"/>
      <c r="AQ1483" s="5">
        <f t="shared" si="3126"/>
        <v>124.3</v>
      </c>
      <c r="AR1483" s="5">
        <f t="shared" si="3176"/>
        <v>27.3</v>
      </c>
      <c r="AS1483" s="5">
        <f t="shared" si="3177"/>
        <v>27.3</v>
      </c>
      <c r="AT1483" s="5"/>
      <c r="AU1483" s="5">
        <f t="shared" si="3178"/>
        <v>124.3</v>
      </c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>
        <f t="shared" si="3127"/>
        <v>124.3</v>
      </c>
      <c r="BH1483" s="5">
        <f t="shared" si="3128"/>
        <v>27.3</v>
      </c>
      <c r="BI1483" s="5">
        <f t="shared" si="3129"/>
        <v>27.3</v>
      </c>
      <c r="BJ1483" s="5"/>
    </row>
    <row r="1484" spans="1:62" ht="31.5" x14ac:dyDescent="0.25">
      <c r="A1484" s="4" t="s">
        <v>260</v>
      </c>
      <c r="B1484" s="4" t="s">
        <v>10</v>
      </c>
      <c r="C1484" s="4" t="s">
        <v>35</v>
      </c>
      <c r="D1484" s="4" t="s">
        <v>27</v>
      </c>
      <c r="E1484" s="4"/>
      <c r="F1484" s="15" t="s">
        <v>1220</v>
      </c>
      <c r="G1484" s="5"/>
      <c r="H1484" s="5"/>
      <c r="I1484" s="5"/>
      <c r="J1484" s="5"/>
      <c r="K1484" s="5"/>
      <c r="L1484" s="5"/>
      <c r="M1484" s="5">
        <f>M1485</f>
        <v>0</v>
      </c>
      <c r="N1484" s="5">
        <f t="shared" ref="N1484:BJ1487" si="3254">N1485</f>
        <v>0</v>
      </c>
      <c r="O1484" s="5">
        <f t="shared" si="3254"/>
        <v>0</v>
      </c>
      <c r="P1484" s="5">
        <f t="shared" si="3254"/>
        <v>0</v>
      </c>
      <c r="Q1484" s="5">
        <f t="shared" si="3254"/>
        <v>0</v>
      </c>
      <c r="R1484" s="5">
        <f t="shared" si="3254"/>
        <v>0</v>
      </c>
      <c r="S1484" s="5">
        <f t="shared" si="3254"/>
        <v>0</v>
      </c>
      <c r="T1484" s="5">
        <f t="shared" si="3254"/>
        <v>0</v>
      </c>
      <c r="U1484" s="5">
        <f t="shared" si="3254"/>
        <v>0</v>
      </c>
      <c r="V1484" s="5">
        <f t="shared" si="3254"/>
        <v>0</v>
      </c>
      <c r="W1484" s="5">
        <f t="shared" si="3254"/>
        <v>32</v>
      </c>
      <c r="X1484" s="5">
        <f t="shared" si="3254"/>
        <v>0</v>
      </c>
      <c r="Y1484" s="5">
        <f t="shared" si="3254"/>
        <v>0</v>
      </c>
      <c r="Z1484" s="5">
        <f t="shared" si="3254"/>
        <v>0</v>
      </c>
      <c r="AA1484" s="5">
        <f t="shared" si="3254"/>
        <v>0</v>
      </c>
      <c r="AB1484" s="5">
        <f t="shared" si="3254"/>
        <v>0</v>
      </c>
      <c r="AC1484" s="5">
        <f t="shared" si="3254"/>
        <v>0</v>
      </c>
      <c r="AD1484" s="5">
        <f t="shared" si="3170"/>
        <v>32</v>
      </c>
      <c r="AE1484" s="5">
        <f t="shared" si="3171"/>
        <v>0</v>
      </c>
      <c r="AF1484" s="5">
        <f t="shared" si="3172"/>
        <v>0</v>
      </c>
      <c r="AG1484" s="5">
        <f t="shared" si="3254"/>
        <v>0</v>
      </c>
      <c r="AH1484" s="5">
        <f t="shared" si="3254"/>
        <v>0</v>
      </c>
      <c r="AI1484" s="5">
        <f t="shared" si="3173"/>
        <v>32</v>
      </c>
      <c r="AJ1484" s="5">
        <f t="shared" si="3174"/>
        <v>0</v>
      </c>
      <c r="AK1484" s="5">
        <f t="shared" si="3175"/>
        <v>0</v>
      </c>
      <c r="AL1484" s="5">
        <f t="shared" si="3254"/>
        <v>0</v>
      </c>
      <c r="AM1484" s="5">
        <f t="shared" si="3254"/>
        <v>0</v>
      </c>
      <c r="AN1484" s="5">
        <f t="shared" si="3254"/>
        <v>0</v>
      </c>
      <c r="AO1484" s="5">
        <f t="shared" si="3254"/>
        <v>0</v>
      </c>
      <c r="AP1484" s="5">
        <f t="shared" si="3254"/>
        <v>0</v>
      </c>
      <c r="AQ1484" s="5">
        <f t="shared" si="3126"/>
        <v>32</v>
      </c>
      <c r="AR1484" s="5">
        <f t="shared" si="3176"/>
        <v>0</v>
      </c>
      <c r="AS1484" s="5">
        <f t="shared" si="3177"/>
        <v>0</v>
      </c>
      <c r="AT1484" s="5">
        <f t="shared" si="3254"/>
        <v>0</v>
      </c>
      <c r="AU1484" s="5">
        <f t="shared" si="3178"/>
        <v>32</v>
      </c>
      <c r="AV1484" s="5">
        <f t="shared" si="3254"/>
        <v>0</v>
      </c>
      <c r="AW1484" s="5">
        <f t="shared" si="3254"/>
        <v>0</v>
      </c>
      <c r="AX1484" s="5">
        <f t="shared" si="3254"/>
        <v>0</v>
      </c>
      <c r="AY1484" s="5">
        <f t="shared" si="3254"/>
        <v>0</v>
      </c>
      <c r="AZ1484" s="5">
        <f t="shared" si="3254"/>
        <v>0</v>
      </c>
      <c r="BA1484" s="5">
        <f t="shared" si="3254"/>
        <v>0</v>
      </c>
      <c r="BB1484" s="5">
        <f t="shared" si="3254"/>
        <v>0</v>
      </c>
      <c r="BC1484" s="5">
        <f t="shared" si="3254"/>
        <v>0</v>
      </c>
      <c r="BD1484" s="5">
        <f t="shared" si="3254"/>
        <v>0</v>
      </c>
      <c r="BE1484" s="5">
        <f t="shared" si="3254"/>
        <v>0</v>
      </c>
      <c r="BF1484" s="5">
        <f t="shared" si="3254"/>
        <v>0</v>
      </c>
      <c r="BG1484" s="5">
        <f t="shared" si="3127"/>
        <v>32</v>
      </c>
      <c r="BH1484" s="5">
        <f t="shared" si="3128"/>
        <v>0</v>
      </c>
      <c r="BI1484" s="5">
        <f t="shared" si="3129"/>
        <v>0</v>
      </c>
      <c r="BJ1484" s="5">
        <f t="shared" si="3254"/>
        <v>0</v>
      </c>
    </row>
    <row r="1485" spans="1:62" x14ac:dyDescent="0.25">
      <c r="A1485" s="4" t="s">
        <v>260</v>
      </c>
      <c r="B1485" s="4" t="s">
        <v>10</v>
      </c>
      <c r="C1485" s="4" t="s">
        <v>35</v>
      </c>
      <c r="D1485" s="4" t="s">
        <v>49</v>
      </c>
      <c r="E1485" s="4"/>
      <c r="F1485" s="15" t="s">
        <v>1327</v>
      </c>
      <c r="G1485" s="5"/>
      <c r="H1485" s="5"/>
      <c r="I1485" s="5"/>
      <c r="J1485" s="5"/>
      <c r="K1485" s="5"/>
      <c r="L1485" s="5"/>
      <c r="M1485" s="5">
        <f>M1486</f>
        <v>0</v>
      </c>
      <c r="N1485" s="5">
        <f t="shared" si="3254"/>
        <v>0</v>
      </c>
      <c r="O1485" s="5">
        <f t="shared" si="3254"/>
        <v>0</v>
      </c>
      <c r="P1485" s="5">
        <f t="shared" si="3254"/>
        <v>0</v>
      </c>
      <c r="Q1485" s="5">
        <f t="shared" si="3254"/>
        <v>0</v>
      </c>
      <c r="R1485" s="5">
        <f t="shared" si="3254"/>
        <v>0</v>
      </c>
      <c r="S1485" s="5">
        <f t="shared" si="3254"/>
        <v>0</v>
      </c>
      <c r="T1485" s="5">
        <f t="shared" si="3254"/>
        <v>0</v>
      </c>
      <c r="U1485" s="5">
        <f t="shared" si="3254"/>
        <v>0</v>
      </c>
      <c r="V1485" s="5">
        <f t="shared" si="3254"/>
        <v>0</v>
      </c>
      <c r="W1485" s="5">
        <f t="shared" si="3254"/>
        <v>32</v>
      </c>
      <c r="X1485" s="5">
        <f t="shared" si="3254"/>
        <v>0</v>
      </c>
      <c r="Y1485" s="5">
        <f t="shared" si="3254"/>
        <v>0</v>
      </c>
      <c r="Z1485" s="5">
        <f t="shared" si="3254"/>
        <v>0</v>
      </c>
      <c r="AA1485" s="5">
        <f t="shared" si="3254"/>
        <v>0</v>
      </c>
      <c r="AB1485" s="5">
        <f t="shared" si="3254"/>
        <v>0</v>
      </c>
      <c r="AC1485" s="5">
        <f t="shared" si="3254"/>
        <v>0</v>
      </c>
      <c r="AD1485" s="5">
        <f t="shared" si="3170"/>
        <v>32</v>
      </c>
      <c r="AE1485" s="5">
        <f t="shared" si="3171"/>
        <v>0</v>
      </c>
      <c r="AF1485" s="5">
        <f t="shared" si="3172"/>
        <v>0</v>
      </c>
      <c r="AG1485" s="5">
        <f t="shared" si="3254"/>
        <v>0</v>
      </c>
      <c r="AH1485" s="5">
        <f t="shared" si="3254"/>
        <v>0</v>
      </c>
      <c r="AI1485" s="5">
        <f t="shared" si="3173"/>
        <v>32</v>
      </c>
      <c r="AJ1485" s="5">
        <f t="shared" si="3174"/>
        <v>0</v>
      </c>
      <c r="AK1485" s="5">
        <f t="shared" si="3175"/>
        <v>0</v>
      </c>
      <c r="AL1485" s="5">
        <f t="shared" si="3254"/>
        <v>0</v>
      </c>
      <c r="AM1485" s="5">
        <f t="shared" si="3254"/>
        <v>0</v>
      </c>
      <c r="AN1485" s="5">
        <f t="shared" si="3254"/>
        <v>0</v>
      </c>
      <c r="AO1485" s="5">
        <f t="shared" si="3254"/>
        <v>0</v>
      </c>
      <c r="AP1485" s="5">
        <f t="shared" si="3254"/>
        <v>0</v>
      </c>
      <c r="AQ1485" s="5">
        <f t="shared" si="3126"/>
        <v>32</v>
      </c>
      <c r="AR1485" s="5">
        <f t="shared" si="3176"/>
        <v>0</v>
      </c>
      <c r="AS1485" s="5">
        <f t="shared" si="3177"/>
        <v>0</v>
      </c>
      <c r="AT1485" s="5">
        <f t="shared" si="3254"/>
        <v>0</v>
      </c>
      <c r="AU1485" s="5">
        <f t="shared" si="3178"/>
        <v>32</v>
      </c>
      <c r="AV1485" s="5">
        <f t="shared" si="3254"/>
        <v>0</v>
      </c>
      <c r="AW1485" s="5">
        <f t="shared" si="3254"/>
        <v>0</v>
      </c>
      <c r="AX1485" s="5">
        <f t="shared" si="3254"/>
        <v>0</v>
      </c>
      <c r="AY1485" s="5">
        <f t="shared" si="3254"/>
        <v>0</v>
      </c>
      <c r="AZ1485" s="5">
        <f t="shared" si="3254"/>
        <v>0</v>
      </c>
      <c r="BA1485" s="5">
        <f t="shared" si="3254"/>
        <v>0</v>
      </c>
      <c r="BB1485" s="5">
        <f t="shared" si="3254"/>
        <v>0</v>
      </c>
      <c r="BC1485" s="5">
        <f t="shared" si="3254"/>
        <v>0</v>
      </c>
      <c r="BD1485" s="5">
        <f t="shared" si="3254"/>
        <v>0</v>
      </c>
      <c r="BE1485" s="5">
        <f t="shared" si="3254"/>
        <v>0</v>
      </c>
      <c r="BF1485" s="5">
        <f t="shared" si="3254"/>
        <v>0</v>
      </c>
      <c r="BG1485" s="5">
        <f t="shared" si="3127"/>
        <v>32</v>
      </c>
      <c r="BH1485" s="5">
        <f t="shared" si="3128"/>
        <v>0</v>
      </c>
      <c r="BI1485" s="5">
        <f t="shared" si="3129"/>
        <v>0</v>
      </c>
      <c r="BJ1485" s="5">
        <f t="shared" si="3254"/>
        <v>0</v>
      </c>
    </row>
    <row r="1486" spans="1:62" x14ac:dyDescent="0.25">
      <c r="A1486" s="4" t="s">
        <v>260</v>
      </c>
      <c r="B1486" s="4" t="s">
        <v>10</v>
      </c>
      <c r="C1486" s="4" t="s">
        <v>35</v>
      </c>
      <c r="D1486" s="4" t="s">
        <v>1415</v>
      </c>
      <c r="E1486" s="4"/>
      <c r="F1486" s="15" t="s">
        <v>1416</v>
      </c>
      <c r="G1486" s="5"/>
      <c r="H1486" s="5"/>
      <c r="I1486" s="5"/>
      <c r="J1486" s="5"/>
      <c r="K1486" s="5"/>
      <c r="L1486" s="5"/>
      <c r="M1486" s="5">
        <f>M1487</f>
        <v>0</v>
      </c>
      <c r="N1486" s="5">
        <f t="shared" si="3254"/>
        <v>0</v>
      </c>
      <c r="O1486" s="5">
        <f t="shared" si="3254"/>
        <v>0</v>
      </c>
      <c r="P1486" s="5">
        <f t="shared" si="3254"/>
        <v>0</v>
      </c>
      <c r="Q1486" s="5">
        <f t="shared" si="3254"/>
        <v>0</v>
      </c>
      <c r="R1486" s="5">
        <f t="shared" si="3254"/>
        <v>0</v>
      </c>
      <c r="S1486" s="5">
        <f t="shared" si="3254"/>
        <v>0</v>
      </c>
      <c r="T1486" s="5">
        <f t="shared" si="3254"/>
        <v>0</v>
      </c>
      <c r="U1486" s="5">
        <f t="shared" si="3254"/>
        <v>0</v>
      </c>
      <c r="V1486" s="5">
        <f t="shared" si="3254"/>
        <v>0</v>
      </c>
      <c r="W1486" s="5">
        <f t="shared" si="3254"/>
        <v>32</v>
      </c>
      <c r="X1486" s="5">
        <f t="shared" si="3254"/>
        <v>0</v>
      </c>
      <c r="Y1486" s="5">
        <f t="shared" si="3254"/>
        <v>0</v>
      </c>
      <c r="Z1486" s="5">
        <f t="shared" si="3254"/>
        <v>0</v>
      </c>
      <c r="AA1486" s="5">
        <f t="shared" si="3254"/>
        <v>0</v>
      </c>
      <c r="AB1486" s="5">
        <f t="shared" si="3254"/>
        <v>0</v>
      </c>
      <c r="AC1486" s="5">
        <f t="shared" si="3254"/>
        <v>0</v>
      </c>
      <c r="AD1486" s="5">
        <f t="shared" si="3170"/>
        <v>32</v>
      </c>
      <c r="AE1486" s="5">
        <f t="shared" si="3171"/>
        <v>0</v>
      </c>
      <c r="AF1486" s="5">
        <f t="shared" si="3172"/>
        <v>0</v>
      </c>
      <c r="AG1486" s="5">
        <f t="shared" si="3254"/>
        <v>0</v>
      </c>
      <c r="AH1486" s="5">
        <f t="shared" si="3254"/>
        <v>0</v>
      </c>
      <c r="AI1486" s="5">
        <f t="shared" si="3173"/>
        <v>32</v>
      </c>
      <c r="AJ1486" s="5">
        <f t="shared" si="3174"/>
        <v>0</v>
      </c>
      <c r="AK1486" s="5">
        <f t="shared" si="3175"/>
        <v>0</v>
      </c>
      <c r="AL1486" s="5">
        <f t="shared" si="3254"/>
        <v>0</v>
      </c>
      <c r="AM1486" s="5">
        <f t="shared" si="3254"/>
        <v>0</v>
      </c>
      <c r="AN1486" s="5">
        <f t="shared" si="3254"/>
        <v>0</v>
      </c>
      <c r="AO1486" s="5">
        <f t="shared" si="3254"/>
        <v>0</v>
      </c>
      <c r="AP1486" s="5">
        <f t="shared" si="3254"/>
        <v>0</v>
      </c>
      <c r="AQ1486" s="5">
        <f t="shared" si="3126"/>
        <v>32</v>
      </c>
      <c r="AR1486" s="5">
        <f t="shared" si="3176"/>
        <v>0</v>
      </c>
      <c r="AS1486" s="5">
        <f t="shared" si="3177"/>
        <v>0</v>
      </c>
      <c r="AT1486" s="5">
        <f t="shared" si="3254"/>
        <v>0</v>
      </c>
      <c r="AU1486" s="5">
        <f t="shared" si="3178"/>
        <v>32</v>
      </c>
      <c r="AV1486" s="5">
        <f t="shared" si="3254"/>
        <v>0</v>
      </c>
      <c r="AW1486" s="5">
        <f t="shared" si="3254"/>
        <v>0</v>
      </c>
      <c r="AX1486" s="5">
        <f t="shared" si="3254"/>
        <v>0</v>
      </c>
      <c r="AY1486" s="5">
        <f t="shared" si="3254"/>
        <v>0</v>
      </c>
      <c r="AZ1486" s="5">
        <f t="shared" si="3254"/>
        <v>0</v>
      </c>
      <c r="BA1486" s="5">
        <f t="shared" si="3254"/>
        <v>0</v>
      </c>
      <c r="BB1486" s="5">
        <f t="shared" si="3254"/>
        <v>0</v>
      </c>
      <c r="BC1486" s="5">
        <f t="shared" si="3254"/>
        <v>0</v>
      </c>
      <c r="BD1486" s="5">
        <f t="shared" si="3254"/>
        <v>0</v>
      </c>
      <c r="BE1486" s="5">
        <f t="shared" si="3254"/>
        <v>0</v>
      </c>
      <c r="BF1486" s="5">
        <f t="shared" si="3254"/>
        <v>0</v>
      </c>
      <c r="BG1486" s="5">
        <f t="shared" si="3127"/>
        <v>32</v>
      </c>
      <c r="BH1486" s="5">
        <f t="shared" si="3128"/>
        <v>0</v>
      </c>
      <c r="BI1486" s="5">
        <f t="shared" si="3129"/>
        <v>0</v>
      </c>
      <c r="BJ1486" s="5">
        <f t="shared" si="3254"/>
        <v>0</v>
      </c>
    </row>
    <row r="1487" spans="1:62" ht="31.5" x14ac:dyDescent="0.25">
      <c r="A1487" s="4" t="s">
        <v>260</v>
      </c>
      <c r="B1487" s="4" t="s">
        <v>10</v>
      </c>
      <c r="C1487" s="4" t="s">
        <v>35</v>
      </c>
      <c r="D1487" s="4" t="s">
        <v>1415</v>
      </c>
      <c r="E1487" s="4" t="s">
        <v>16</v>
      </c>
      <c r="F1487" s="15" t="s">
        <v>630</v>
      </c>
      <c r="G1487" s="5"/>
      <c r="H1487" s="5"/>
      <c r="I1487" s="5"/>
      <c r="J1487" s="5"/>
      <c r="K1487" s="5"/>
      <c r="L1487" s="5"/>
      <c r="M1487" s="5">
        <f>M1488</f>
        <v>0</v>
      </c>
      <c r="N1487" s="5">
        <f t="shared" si="3254"/>
        <v>0</v>
      </c>
      <c r="O1487" s="5">
        <f t="shared" si="3254"/>
        <v>0</v>
      </c>
      <c r="P1487" s="5">
        <f t="shared" si="3254"/>
        <v>0</v>
      </c>
      <c r="Q1487" s="5">
        <f t="shared" si="3254"/>
        <v>0</v>
      </c>
      <c r="R1487" s="5">
        <f t="shared" si="3254"/>
        <v>0</v>
      </c>
      <c r="S1487" s="5">
        <f t="shared" si="3254"/>
        <v>0</v>
      </c>
      <c r="T1487" s="5">
        <f t="shared" si="3254"/>
        <v>0</v>
      </c>
      <c r="U1487" s="5">
        <f t="shared" si="3254"/>
        <v>0</v>
      </c>
      <c r="V1487" s="5">
        <f t="shared" si="3254"/>
        <v>0</v>
      </c>
      <c r="W1487" s="5">
        <f t="shared" si="3254"/>
        <v>32</v>
      </c>
      <c r="X1487" s="5">
        <f t="shared" si="3254"/>
        <v>0</v>
      </c>
      <c r="Y1487" s="5">
        <f t="shared" si="3254"/>
        <v>0</v>
      </c>
      <c r="Z1487" s="5">
        <f t="shared" si="3254"/>
        <v>0</v>
      </c>
      <c r="AA1487" s="5">
        <f t="shared" si="3254"/>
        <v>0</v>
      </c>
      <c r="AB1487" s="5">
        <f t="shared" si="3254"/>
        <v>0</v>
      </c>
      <c r="AC1487" s="5">
        <f t="shared" si="3254"/>
        <v>0</v>
      </c>
      <c r="AD1487" s="5">
        <f t="shared" si="3170"/>
        <v>32</v>
      </c>
      <c r="AE1487" s="5">
        <f t="shared" si="3171"/>
        <v>0</v>
      </c>
      <c r="AF1487" s="5">
        <f t="shared" si="3172"/>
        <v>0</v>
      </c>
      <c r="AG1487" s="5">
        <f t="shared" si="3254"/>
        <v>0</v>
      </c>
      <c r="AH1487" s="5">
        <f t="shared" si="3254"/>
        <v>0</v>
      </c>
      <c r="AI1487" s="5">
        <f t="shared" si="3173"/>
        <v>32</v>
      </c>
      <c r="AJ1487" s="5">
        <f t="shared" si="3174"/>
        <v>0</v>
      </c>
      <c r="AK1487" s="5">
        <f t="shared" si="3175"/>
        <v>0</v>
      </c>
      <c r="AL1487" s="5">
        <f t="shared" si="3254"/>
        <v>0</v>
      </c>
      <c r="AM1487" s="5">
        <f t="shared" si="3254"/>
        <v>0</v>
      </c>
      <c r="AN1487" s="5">
        <f t="shared" si="3254"/>
        <v>0</v>
      </c>
      <c r="AO1487" s="5">
        <f t="shared" si="3254"/>
        <v>0</v>
      </c>
      <c r="AP1487" s="5">
        <f t="shared" si="3254"/>
        <v>0</v>
      </c>
      <c r="AQ1487" s="5">
        <f t="shared" si="3126"/>
        <v>32</v>
      </c>
      <c r="AR1487" s="5">
        <f t="shared" si="3176"/>
        <v>0</v>
      </c>
      <c r="AS1487" s="5">
        <f t="shared" si="3177"/>
        <v>0</v>
      </c>
      <c r="AT1487" s="5">
        <f t="shared" si="3254"/>
        <v>0</v>
      </c>
      <c r="AU1487" s="5">
        <f t="shared" si="3178"/>
        <v>32</v>
      </c>
      <c r="AV1487" s="5">
        <f t="shared" si="3254"/>
        <v>0</v>
      </c>
      <c r="AW1487" s="5">
        <f t="shared" si="3254"/>
        <v>0</v>
      </c>
      <c r="AX1487" s="5">
        <f t="shared" si="3254"/>
        <v>0</v>
      </c>
      <c r="AY1487" s="5">
        <f t="shared" si="3254"/>
        <v>0</v>
      </c>
      <c r="AZ1487" s="5">
        <f t="shared" si="3254"/>
        <v>0</v>
      </c>
      <c r="BA1487" s="5">
        <f t="shared" si="3254"/>
        <v>0</v>
      </c>
      <c r="BB1487" s="5">
        <f t="shared" si="3254"/>
        <v>0</v>
      </c>
      <c r="BC1487" s="5">
        <f t="shared" si="3254"/>
        <v>0</v>
      </c>
      <c r="BD1487" s="5">
        <f t="shared" si="3254"/>
        <v>0</v>
      </c>
      <c r="BE1487" s="5">
        <f t="shared" si="3254"/>
        <v>0</v>
      </c>
      <c r="BF1487" s="5">
        <f t="shared" si="3254"/>
        <v>0</v>
      </c>
      <c r="BG1487" s="5">
        <f t="shared" si="3127"/>
        <v>32</v>
      </c>
      <c r="BH1487" s="5">
        <f t="shared" si="3128"/>
        <v>0</v>
      </c>
      <c r="BI1487" s="5">
        <f t="shared" si="3129"/>
        <v>0</v>
      </c>
      <c r="BJ1487" s="5">
        <f t="shared" si="3254"/>
        <v>0</v>
      </c>
    </row>
    <row r="1488" spans="1:62" ht="31.5" x14ac:dyDescent="0.25">
      <c r="A1488" s="4" t="s">
        <v>260</v>
      </c>
      <c r="B1488" s="4" t="s">
        <v>10</v>
      </c>
      <c r="C1488" s="4" t="s">
        <v>35</v>
      </c>
      <c r="D1488" s="4" t="s">
        <v>1415</v>
      </c>
      <c r="E1488" s="4" t="s">
        <v>17</v>
      </c>
      <c r="F1488" s="15" t="s">
        <v>631</v>
      </c>
      <c r="G1488" s="5"/>
      <c r="H1488" s="5"/>
      <c r="I1488" s="5"/>
      <c r="J1488" s="5"/>
      <c r="K1488" s="5"/>
      <c r="L1488" s="5"/>
      <c r="M1488" s="5">
        <v>0</v>
      </c>
      <c r="N1488" s="5">
        <v>0</v>
      </c>
      <c r="O1488" s="5">
        <v>0</v>
      </c>
      <c r="P1488" s="5"/>
      <c r="Q1488" s="5"/>
      <c r="R1488" s="5"/>
      <c r="S1488" s="5"/>
      <c r="T1488" s="5"/>
      <c r="U1488" s="5"/>
      <c r="V1488" s="5"/>
      <c r="W1488" s="5">
        <v>32</v>
      </c>
      <c r="X1488" s="5"/>
      <c r="Y1488" s="5"/>
      <c r="Z1488" s="5"/>
      <c r="AA1488" s="5"/>
      <c r="AB1488" s="5"/>
      <c r="AC1488" s="5"/>
      <c r="AD1488" s="5">
        <f t="shared" si="3170"/>
        <v>32</v>
      </c>
      <c r="AE1488" s="5">
        <f t="shared" si="3171"/>
        <v>0</v>
      </c>
      <c r="AF1488" s="5">
        <f t="shared" si="3172"/>
        <v>0</v>
      </c>
      <c r="AG1488" s="5"/>
      <c r="AH1488" s="5"/>
      <c r="AI1488" s="5">
        <f t="shared" si="3173"/>
        <v>32</v>
      </c>
      <c r="AJ1488" s="5">
        <f t="shared" si="3174"/>
        <v>0</v>
      </c>
      <c r="AK1488" s="5">
        <f t="shared" si="3175"/>
        <v>0</v>
      </c>
      <c r="AL1488" s="5"/>
      <c r="AM1488" s="5"/>
      <c r="AN1488" s="5"/>
      <c r="AO1488" s="5"/>
      <c r="AP1488" s="5"/>
      <c r="AQ1488" s="5">
        <f t="shared" si="3126"/>
        <v>32</v>
      </c>
      <c r="AR1488" s="5">
        <f t="shared" si="3176"/>
        <v>0</v>
      </c>
      <c r="AS1488" s="5">
        <f t="shared" si="3177"/>
        <v>0</v>
      </c>
      <c r="AT1488" s="5"/>
      <c r="AU1488" s="5">
        <f t="shared" si="3178"/>
        <v>32</v>
      </c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>
        <f t="shared" si="3127"/>
        <v>32</v>
      </c>
      <c r="BH1488" s="5">
        <f t="shared" si="3128"/>
        <v>0</v>
      </c>
      <c r="BI1488" s="5">
        <f t="shared" si="3129"/>
        <v>0</v>
      </c>
      <c r="BJ1488" s="5"/>
    </row>
    <row r="1489" spans="1:62" ht="31.5" x14ac:dyDescent="0.25">
      <c r="A1489" s="4" t="s">
        <v>260</v>
      </c>
      <c r="B1489" s="4" t="s">
        <v>10</v>
      </c>
      <c r="C1489" s="4" t="s">
        <v>35</v>
      </c>
      <c r="D1489" s="4" t="s">
        <v>30</v>
      </c>
      <c r="E1489" s="4"/>
      <c r="F1489" s="15" t="s">
        <v>1262</v>
      </c>
      <c r="G1489" s="5">
        <f>G1490</f>
        <v>41577.800000000003</v>
      </c>
      <c r="H1489" s="5">
        <f t="shared" ref="H1489" si="3255">H1490</f>
        <v>39916.9</v>
      </c>
      <c r="I1489" s="5">
        <f t="shared" ref="I1489:L1489" si="3256">I1490</f>
        <v>39916.400000000001</v>
      </c>
      <c r="J1489" s="5">
        <f t="shared" si="3256"/>
        <v>0</v>
      </c>
      <c r="K1489" s="5">
        <f t="shared" si="3256"/>
        <v>0</v>
      </c>
      <c r="L1489" s="5">
        <f t="shared" si="3256"/>
        <v>0</v>
      </c>
      <c r="M1489" s="5">
        <f t="shared" si="3146"/>
        <v>41577.800000000003</v>
      </c>
      <c r="N1489" s="5">
        <f t="shared" si="3147"/>
        <v>39916.9</v>
      </c>
      <c r="O1489" s="5">
        <f t="shared" si="3148"/>
        <v>39916.400000000001</v>
      </c>
      <c r="P1489" s="5">
        <f t="shared" ref="P1489:BJ1489" si="3257">P1490</f>
        <v>0</v>
      </c>
      <c r="Q1489" s="5">
        <f t="shared" si="3257"/>
        <v>0</v>
      </c>
      <c r="R1489" s="5">
        <f t="shared" si="3257"/>
        <v>0</v>
      </c>
      <c r="S1489" s="5">
        <f t="shared" si="3257"/>
        <v>0</v>
      </c>
      <c r="T1489" s="5">
        <f t="shared" si="3257"/>
        <v>0</v>
      </c>
      <c r="U1489" s="5">
        <f t="shared" si="3257"/>
        <v>0</v>
      </c>
      <c r="V1489" s="5">
        <f t="shared" si="3257"/>
        <v>0</v>
      </c>
      <c r="W1489" s="5">
        <f t="shared" si="3257"/>
        <v>0</v>
      </c>
      <c r="X1489" s="5">
        <f t="shared" si="3257"/>
        <v>0</v>
      </c>
      <c r="Y1489" s="5">
        <f t="shared" si="3257"/>
        <v>0</v>
      </c>
      <c r="Z1489" s="5">
        <f t="shared" si="3257"/>
        <v>0</v>
      </c>
      <c r="AA1489" s="5">
        <f t="shared" si="3257"/>
        <v>0</v>
      </c>
      <c r="AB1489" s="5">
        <f t="shared" si="3257"/>
        <v>0</v>
      </c>
      <c r="AC1489" s="5">
        <f t="shared" si="3257"/>
        <v>0</v>
      </c>
      <c r="AD1489" s="5">
        <f t="shared" si="3170"/>
        <v>41577.800000000003</v>
      </c>
      <c r="AE1489" s="5">
        <f t="shared" si="3171"/>
        <v>39916.9</v>
      </c>
      <c r="AF1489" s="5">
        <f t="shared" si="3172"/>
        <v>39916.400000000001</v>
      </c>
      <c r="AG1489" s="5">
        <f t="shared" si="3257"/>
        <v>0</v>
      </c>
      <c r="AH1489" s="5">
        <f t="shared" si="3257"/>
        <v>0</v>
      </c>
      <c r="AI1489" s="5">
        <f t="shared" si="3173"/>
        <v>41577.800000000003</v>
      </c>
      <c r="AJ1489" s="5">
        <f t="shared" si="3174"/>
        <v>39916.9</v>
      </c>
      <c r="AK1489" s="5">
        <f t="shared" si="3175"/>
        <v>39916.400000000001</v>
      </c>
      <c r="AL1489" s="5">
        <f t="shared" si="3257"/>
        <v>0</v>
      </c>
      <c r="AM1489" s="5">
        <f t="shared" si="3257"/>
        <v>0</v>
      </c>
      <c r="AN1489" s="5">
        <f t="shared" si="3257"/>
        <v>0</v>
      </c>
      <c r="AO1489" s="5">
        <f t="shared" si="3257"/>
        <v>0</v>
      </c>
      <c r="AP1489" s="5">
        <f t="shared" si="3257"/>
        <v>0</v>
      </c>
      <c r="AQ1489" s="5">
        <f t="shared" si="3126"/>
        <v>41577.800000000003</v>
      </c>
      <c r="AR1489" s="5">
        <f t="shared" si="3176"/>
        <v>39916.9</v>
      </c>
      <c r="AS1489" s="5">
        <f t="shared" si="3177"/>
        <v>39916.400000000001</v>
      </c>
      <c r="AT1489" s="5">
        <f t="shared" si="3257"/>
        <v>0</v>
      </c>
      <c r="AU1489" s="5">
        <f t="shared" si="3178"/>
        <v>41577.800000000003</v>
      </c>
      <c r="AV1489" s="5">
        <f t="shared" si="3257"/>
        <v>0</v>
      </c>
      <c r="AW1489" s="5">
        <f t="shared" si="3257"/>
        <v>0</v>
      </c>
      <c r="AX1489" s="5">
        <f t="shared" si="3257"/>
        <v>0</v>
      </c>
      <c r="AY1489" s="5">
        <f t="shared" si="3257"/>
        <v>0</v>
      </c>
      <c r="AZ1489" s="5">
        <f t="shared" si="3257"/>
        <v>0</v>
      </c>
      <c r="BA1489" s="5">
        <f t="shared" si="3257"/>
        <v>0</v>
      </c>
      <c r="BB1489" s="5">
        <f t="shared" si="3257"/>
        <v>0</v>
      </c>
      <c r="BC1489" s="5">
        <f t="shared" si="3257"/>
        <v>0</v>
      </c>
      <c r="BD1489" s="5">
        <f t="shared" si="3257"/>
        <v>0</v>
      </c>
      <c r="BE1489" s="5">
        <f t="shared" si="3257"/>
        <v>0</v>
      </c>
      <c r="BF1489" s="5">
        <f t="shared" si="3257"/>
        <v>0</v>
      </c>
      <c r="BG1489" s="5">
        <f t="shared" si="3127"/>
        <v>41577.800000000003</v>
      </c>
      <c r="BH1489" s="5">
        <f t="shared" si="3128"/>
        <v>39916.9</v>
      </c>
      <c r="BI1489" s="5">
        <f t="shared" si="3129"/>
        <v>39916.400000000001</v>
      </c>
      <c r="BJ1489" s="5">
        <f t="shared" si="3257"/>
        <v>0</v>
      </c>
    </row>
    <row r="1490" spans="1:62" ht="31.5" x14ac:dyDescent="0.25">
      <c r="A1490" s="4" t="s">
        <v>260</v>
      </c>
      <c r="B1490" s="4" t="s">
        <v>10</v>
      </c>
      <c r="C1490" s="4" t="s">
        <v>35</v>
      </c>
      <c r="D1490" s="4" t="s">
        <v>196</v>
      </c>
      <c r="E1490" s="4"/>
      <c r="F1490" s="15" t="s">
        <v>1264</v>
      </c>
      <c r="G1490" s="5">
        <f>G1491+G1494</f>
        <v>41577.800000000003</v>
      </c>
      <c r="H1490" s="5">
        <f t="shared" ref="H1490" si="3258">H1491+H1494</f>
        <v>39916.9</v>
      </c>
      <c r="I1490" s="5">
        <f t="shared" ref="I1490:L1490" si="3259">I1491+I1494</f>
        <v>39916.400000000001</v>
      </c>
      <c r="J1490" s="5">
        <f t="shared" si="3259"/>
        <v>0</v>
      </c>
      <c r="K1490" s="5">
        <f t="shared" si="3259"/>
        <v>0</v>
      </c>
      <c r="L1490" s="5">
        <f t="shared" si="3259"/>
        <v>0</v>
      </c>
      <c r="M1490" s="5">
        <f t="shared" si="3146"/>
        <v>41577.800000000003</v>
      </c>
      <c r="N1490" s="5">
        <f t="shared" si="3147"/>
        <v>39916.9</v>
      </c>
      <c r="O1490" s="5">
        <f t="shared" si="3148"/>
        <v>39916.400000000001</v>
      </c>
      <c r="P1490" s="5">
        <f t="shared" ref="P1490:BJ1490" si="3260">P1491+P1494</f>
        <v>0</v>
      </c>
      <c r="Q1490" s="5">
        <f t="shared" ref="Q1490:AC1490" si="3261">Q1491+Q1494</f>
        <v>0</v>
      </c>
      <c r="R1490" s="5">
        <f t="shared" si="3261"/>
        <v>0</v>
      </c>
      <c r="S1490" s="5">
        <f t="shared" si="3261"/>
        <v>0</v>
      </c>
      <c r="T1490" s="5">
        <f t="shared" si="3261"/>
        <v>0</v>
      </c>
      <c r="U1490" s="5">
        <f t="shared" si="3261"/>
        <v>0</v>
      </c>
      <c r="V1490" s="5">
        <f t="shared" ref="V1490" si="3262">V1491+V1494</f>
        <v>0</v>
      </c>
      <c r="W1490" s="5">
        <f t="shared" si="3261"/>
        <v>0</v>
      </c>
      <c r="X1490" s="5">
        <f t="shared" si="3261"/>
        <v>0</v>
      </c>
      <c r="Y1490" s="5">
        <f t="shared" si="3261"/>
        <v>0</v>
      </c>
      <c r="Z1490" s="5">
        <f t="shared" si="3261"/>
        <v>0</v>
      </c>
      <c r="AA1490" s="5">
        <f t="shared" si="3261"/>
        <v>0</v>
      </c>
      <c r="AB1490" s="5">
        <f t="shared" si="3261"/>
        <v>0</v>
      </c>
      <c r="AC1490" s="5">
        <f t="shared" si="3261"/>
        <v>0</v>
      </c>
      <c r="AD1490" s="5">
        <f t="shared" si="3170"/>
        <v>41577.800000000003</v>
      </c>
      <c r="AE1490" s="5">
        <f t="shared" si="3171"/>
        <v>39916.9</v>
      </c>
      <c r="AF1490" s="5">
        <f t="shared" si="3172"/>
        <v>39916.400000000001</v>
      </c>
      <c r="AG1490" s="5">
        <f t="shared" ref="AG1490:AH1490" si="3263">AG1491+AG1494</f>
        <v>0</v>
      </c>
      <c r="AH1490" s="5">
        <f t="shared" si="3263"/>
        <v>0</v>
      </c>
      <c r="AI1490" s="5">
        <f t="shared" si="3173"/>
        <v>41577.800000000003</v>
      </c>
      <c r="AJ1490" s="5">
        <f t="shared" si="3174"/>
        <v>39916.9</v>
      </c>
      <c r="AK1490" s="5">
        <f t="shared" si="3175"/>
        <v>39916.400000000001</v>
      </c>
      <c r="AL1490" s="5">
        <f t="shared" ref="AL1490" si="3264">AL1491+AL1494</f>
        <v>0</v>
      </c>
      <c r="AM1490" s="5">
        <f t="shared" ref="AM1490:AP1490" si="3265">AM1491+AM1494</f>
        <v>0</v>
      </c>
      <c r="AN1490" s="5">
        <f t="shared" si="3265"/>
        <v>0</v>
      </c>
      <c r="AO1490" s="5">
        <f t="shared" si="3265"/>
        <v>0</v>
      </c>
      <c r="AP1490" s="5">
        <f t="shared" si="3265"/>
        <v>0</v>
      </c>
      <c r="AQ1490" s="5">
        <f t="shared" si="3126"/>
        <v>41577.800000000003</v>
      </c>
      <c r="AR1490" s="5">
        <f t="shared" si="3176"/>
        <v>39916.9</v>
      </c>
      <c r="AS1490" s="5">
        <f t="shared" si="3177"/>
        <v>39916.400000000001</v>
      </c>
      <c r="AT1490" s="5">
        <f t="shared" ref="AT1490" si="3266">AT1491+AT1494</f>
        <v>0</v>
      </c>
      <c r="AU1490" s="5">
        <f t="shared" si="3178"/>
        <v>41577.800000000003</v>
      </c>
      <c r="AV1490" s="5">
        <f t="shared" ref="AV1490" si="3267">AV1491+AV1494</f>
        <v>0</v>
      </c>
      <c r="AW1490" s="5">
        <f t="shared" ref="AW1490:BF1490" si="3268">AW1491+AW1494</f>
        <v>0</v>
      </c>
      <c r="AX1490" s="5">
        <f t="shared" si="3268"/>
        <v>0</v>
      </c>
      <c r="AY1490" s="5">
        <f t="shared" si="3268"/>
        <v>0</v>
      </c>
      <c r="AZ1490" s="5">
        <f t="shared" si="3268"/>
        <v>0</v>
      </c>
      <c r="BA1490" s="5">
        <f t="shared" si="3268"/>
        <v>0</v>
      </c>
      <c r="BB1490" s="5">
        <f t="shared" si="3268"/>
        <v>0</v>
      </c>
      <c r="BC1490" s="5">
        <f t="shared" si="3268"/>
        <v>0</v>
      </c>
      <c r="BD1490" s="5">
        <f t="shared" si="3268"/>
        <v>0</v>
      </c>
      <c r="BE1490" s="5">
        <f t="shared" si="3268"/>
        <v>0</v>
      </c>
      <c r="BF1490" s="5">
        <f t="shared" si="3268"/>
        <v>0</v>
      </c>
      <c r="BG1490" s="5">
        <f t="shared" si="3127"/>
        <v>41577.800000000003</v>
      </c>
      <c r="BH1490" s="5">
        <f t="shared" si="3128"/>
        <v>39916.9</v>
      </c>
      <c r="BI1490" s="5">
        <f t="shared" si="3129"/>
        <v>39916.400000000001</v>
      </c>
      <c r="BJ1490" s="5">
        <f t="shared" si="3260"/>
        <v>0</v>
      </c>
    </row>
    <row r="1491" spans="1:62" ht="31.5" x14ac:dyDescent="0.25">
      <c r="A1491" s="4" t="s">
        <v>260</v>
      </c>
      <c r="B1491" s="4" t="s">
        <v>10</v>
      </c>
      <c r="C1491" s="4" t="s">
        <v>35</v>
      </c>
      <c r="D1491" s="4" t="s">
        <v>193</v>
      </c>
      <c r="E1491" s="4"/>
      <c r="F1491" s="15" t="s">
        <v>1255</v>
      </c>
      <c r="G1491" s="5">
        <f>G1492</f>
        <v>37952.300000000003</v>
      </c>
      <c r="H1491" s="5">
        <f t="shared" ref="H1491:H1492" si="3269">H1492</f>
        <v>36346.800000000003</v>
      </c>
      <c r="I1491" s="5">
        <f t="shared" ref="I1491:L1492" si="3270">I1492</f>
        <v>36346.800000000003</v>
      </c>
      <c r="J1491" s="5">
        <f t="shared" si="3270"/>
        <v>0</v>
      </c>
      <c r="K1491" s="5">
        <f t="shared" si="3270"/>
        <v>0</v>
      </c>
      <c r="L1491" s="5">
        <f t="shared" si="3270"/>
        <v>0</v>
      </c>
      <c r="M1491" s="5">
        <f t="shared" si="3146"/>
        <v>37952.300000000003</v>
      </c>
      <c r="N1491" s="5">
        <f t="shared" si="3147"/>
        <v>36346.800000000003</v>
      </c>
      <c r="O1491" s="5">
        <f t="shared" si="3148"/>
        <v>36346.800000000003</v>
      </c>
      <c r="P1491" s="5">
        <f t="shared" ref="P1491:BJ1492" si="3271">P1492</f>
        <v>0</v>
      </c>
      <c r="Q1491" s="5">
        <f t="shared" si="3271"/>
        <v>0</v>
      </c>
      <c r="R1491" s="5">
        <f t="shared" si="3271"/>
        <v>0</v>
      </c>
      <c r="S1491" s="5">
        <f t="shared" si="3271"/>
        <v>0</v>
      </c>
      <c r="T1491" s="5">
        <f t="shared" si="3271"/>
        <v>0</v>
      </c>
      <c r="U1491" s="5">
        <f t="shared" si="3271"/>
        <v>0</v>
      </c>
      <c r="V1491" s="5">
        <f t="shared" si="3271"/>
        <v>0</v>
      </c>
      <c r="W1491" s="5">
        <f t="shared" si="3271"/>
        <v>0</v>
      </c>
      <c r="X1491" s="5">
        <f t="shared" si="3271"/>
        <v>0</v>
      </c>
      <c r="Y1491" s="5">
        <f t="shared" si="3271"/>
        <v>0</v>
      </c>
      <c r="Z1491" s="5">
        <f t="shared" si="3271"/>
        <v>0</v>
      </c>
      <c r="AA1491" s="5">
        <f t="shared" si="3271"/>
        <v>0</v>
      </c>
      <c r="AB1491" s="5">
        <f t="shared" si="3271"/>
        <v>0</v>
      </c>
      <c r="AC1491" s="5">
        <f t="shared" si="3271"/>
        <v>0</v>
      </c>
      <c r="AD1491" s="5">
        <f t="shared" si="3170"/>
        <v>37952.300000000003</v>
      </c>
      <c r="AE1491" s="5">
        <f t="shared" si="3171"/>
        <v>36346.800000000003</v>
      </c>
      <c r="AF1491" s="5">
        <f t="shared" si="3172"/>
        <v>36346.800000000003</v>
      </c>
      <c r="AG1491" s="5">
        <f t="shared" si="3271"/>
        <v>0</v>
      </c>
      <c r="AH1491" s="5">
        <f t="shared" si="3271"/>
        <v>0</v>
      </c>
      <c r="AI1491" s="5">
        <f t="shared" si="3173"/>
        <v>37952.300000000003</v>
      </c>
      <c r="AJ1491" s="5">
        <f t="shared" si="3174"/>
        <v>36346.800000000003</v>
      </c>
      <c r="AK1491" s="5">
        <f t="shared" si="3175"/>
        <v>36346.800000000003</v>
      </c>
      <c r="AL1491" s="5">
        <f t="shared" si="3271"/>
        <v>0</v>
      </c>
      <c r="AM1491" s="5">
        <f t="shared" si="3271"/>
        <v>0</v>
      </c>
      <c r="AN1491" s="5">
        <f t="shared" si="3271"/>
        <v>0</v>
      </c>
      <c r="AO1491" s="5">
        <f t="shared" si="3271"/>
        <v>0</v>
      </c>
      <c r="AP1491" s="5">
        <f t="shared" si="3271"/>
        <v>0</v>
      </c>
      <c r="AQ1491" s="5">
        <f t="shared" ref="AQ1491:AQ1554" si="3272">AN1491+AM1491+AI1491+AL1491</f>
        <v>37952.300000000003</v>
      </c>
      <c r="AR1491" s="5">
        <f t="shared" si="3176"/>
        <v>36346.800000000003</v>
      </c>
      <c r="AS1491" s="5">
        <f t="shared" si="3177"/>
        <v>36346.800000000003</v>
      </c>
      <c r="AT1491" s="5">
        <f t="shared" si="3271"/>
        <v>0</v>
      </c>
      <c r="AU1491" s="5">
        <f t="shared" si="3178"/>
        <v>37952.300000000003</v>
      </c>
      <c r="AV1491" s="5">
        <f t="shared" si="3271"/>
        <v>0</v>
      </c>
      <c r="AW1491" s="5">
        <f t="shared" si="3271"/>
        <v>0</v>
      </c>
      <c r="AX1491" s="5">
        <f t="shared" si="3271"/>
        <v>0</v>
      </c>
      <c r="AY1491" s="5">
        <f t="shared" si="3271"/>
        <v>0</v>
      </c>
      <c r="AZ1491" s="5">
        <f t="shared" si="3271"/>
        <v>0</v>
      </c>
      <c r="BA1491" s="5">
        <f t="shared" si="3271"/>
        <v>0</v>
      </c>
      <c r="BB1491" s="5">
        <f t="shared" si="3271"/>
        <v>0</v>
      </c>
      <c r="BC1491" s="5">
        <f t="shared" si="3271"/>
        <v>0</v>
      </c>
      <c r="BD1491" s="5">
        <f t="shared" si="3271"/>
        <v>0</v>
      </c>
      <c r="BE1491" s="5">
        <f t="shared" si="3271"/>
        <v>0</v>
      </c>
      <c r="BF1491" s="5">
        <f t="shared" si="3271"/>
        <v>0</v>
      </c>
      <c r="BG1491" s="5">
        <f t="shared" ref="BG1491:BG1554" si="3273">AU1491+AV1491+AW1491+AX1491+AY1491+AZ1491</f>
        <v>37952.300000000003</v>
      </c>
      <c r="BH1491" s="5">
        <f t="shared" ref="BH1491:BH1554" si="3274">AR1491+BA1491+BB1491+BC1491+BD1491</f>
        <v>36346.800000000003</v>
      </c>
      <c r="BI1491" s="5">
        <f t="shared" ref="BI1491:BI1554" si="3275">AS1491+BE1491+BF1491</f>
        <v>36346.800000000003</v>
      </c>
      <c r="BJ1491" s="5">
        <f t="shared" si="3271"/>
        <v>0</v>
      </c>
    </row>
    <row r="1492" spans="1:62" ht="78.75" x14ac:dyDescent="0.25">
      <c r="A1492" s="4" t="s">
        <v>260</v>
      </c>
      <c r="B1492" s="4" t="s">
        <v>10</v>
      </c>
      <c r="C1492" s="4" t="s">
        <v>35</v>
      </c>
      <c r="D1492" s="4" t="s">
        <v>193</v>
      </c>
      <c r="E1492" s="4" t="s">
        <v>23</v>
      </c>
      <c r="F1492" s="15" t="s">
        <v>627</v>
      </c>
      <c r="G1492" s="5">
        <f>G1493</f>
        <v>37952.300000000003</v>
      </c>
      <c r="H1492" s="5">
        <f t="shared" si="3269"/>
        <v>36346.800000000003</v>
      </c>
      <c r="I1492" s="5">
        <f t="shared" si="3270"/>
        <v>36346.800000000003</v>
      </c>
      <c r="J1492" s="5">
        <f t="shared" si="3270"/>
        <v>0</v>
      </c>
      <c r="K1492" s="5">
        <f t="shared" si="3270"/>
        <v>0</v>
      </c>
      <c r="L1492" s="5">
        <f t="shared" si="3270"/>
        <v>0</v>
      </c>
      <c r="M1492" s="5">
        <f t="shared" si="3146"/>
        <v>37952.300000000003</v>
      </c>
      <c r="N1492" s="5">
        <f t="shared" si="3147"/>
        <v>36346.800000000003</v>
      </c>
      <c r="O1492" s="5">
        <f t="shared" si="3148"/>
        <v>36346.800000000003</v>
      </c>
      <c r="P1492" s="5">
        <f t="shared" si="3271"/>
        <v>0</v>
      </c>
      <c r="Q1492" s="5">
        <f t="shared" si="3271"/>
        <v>0</v>
      </c>
      <c r="R1492" s="5">
        <f t="shared" si="3271"/>
        <v>0</v>
      </c>
      <c r="S1492" s="5">
        <f t="shared" si="3271"/>
        <v>0</v>
      </c>
      <c r="T1492" s="5">
        <f t="shared" si="3271"/>
        <v>0</v>
      </c>
      <c r="U1492" s="5">
        <f t="shared" si="3271"/>
        <v>0</v>
      </c>
      <c r="V1492" s="5">
        <f t="shared" si="3271"/>
        <v>0</v>
      </c>
      <c r="W1492" s="5">
        <f t="shared" si="3271"/>
        <v>0</v>
      </c>
      <c r="X1492" s="5">
        <f t="shared" si="3271"/>
        <v>0</v>
      </c>
      <c r="Y1492" s="5">
        <f t="shared" si="3271"/>
        <v>0</v>
      </c>
      <c r="Z1492" s="5">
        <f t="shared" si="3271"/>
        <v>0</v>
      </c>
      <c r="AA1492" s="5">
        <f t="shared" si="3271"/>
        <v>0</v>
      </c>
      <c r="AB1492" s="5">
        <f t="shared" si="3271"/>
        <v>0</v>
      </c>
      <c r="AC1492" s="5">
        <f t="shared" si="3271"/>
        <v>0</v>
      </c>
      <c r="AD1492" s="5">
        <f t="shared" si="3170"/>
        <v>37952.300000000003</v>
      </c>
      <c r="AE1492" s="5">
        <f t="shared" si="3171"/>
        <v>36346.800000000003</v>
      </c>
      <c r="AF1492" s="5">
        <f t="shared" si="3172"/>
        <v>36346.800000000003</v>
      </c>
      <c r="AG1492" s="5">
        <f t="shared" si="3271"/>
        <v>0</v>
      </c>
      <c r="AH1492" s="5">
        <f t="shared" si="3271"/>
        <v>0</v>
      </c>
      <c r="AI1492" s="5">
        <f t="shared" si="3173"/>
        <v>37952.300000000003</v>
      </c>
      <c r="AJ1492" s="5">
        <f t="shared" si="3174"/>
        <v>36346.800000000003</v>
      </c>
      <c r="AK1492" s="5">
        <f t="shared" si="3175"/>
        <v>36346.800000000003</v>
      </c>
      <c r="AL1492" s="5">
        <f t="shared" si="3271"/>
        <v>0</v>
      </c>
      <c r="AM1492" s="5">
        <f t="shared" si="3271"/>
        <v>0</v>
      </c>
      <c r="AN1492" s="5">
        <f t="shared" si="3271"/>
        <v>0</v>
      </c>
      <c r="AO1492" s="5">
        <f t="shared" si="3271"/>
        <v>0</v>
      </c>
      <c r="AP1492" s="5">
        <f t="shared" si="3271"/>
        <v>0</v>
      </c>
      <c r="AQ1492" s="5">
        <f t="shared" si="3272"/>
        <v>37952.300000000003</v>
      </c>
      <c r="AR1492" s="5">
        <f t="shared" si="3176"/>
        <v>36346.800000000003</v>
      </c>
      <c r="AS1492" s="5">
        <f t="shared" si="3177"/>
        <v>36346.800000000003</v>
      </c>
      <c r="AT1492" s="5">
        <f t="shared" si="3271"/>
        <v>0</v>
      </c>
      <c r="AU1492" s="5">
        <f t="shared" si="3178"/>
        <v>37952.300000000003</v>
      </c>
      <c r="AV1492" s="5">
        <f t="shared" si="3271"/>
        <v>0</v>
      </c>
      <c r="AW1492" s="5">
        <f t="shared" si="3271"/>
        <v>0</v>
      </c>
      <c r="AX1492" s="5">
        <f t="shared" si="3271"/>
        <v>0</v>
      </c>
      <c r="AY1492" s="5">
        <f t="shared" si="3271"/>
        <v>0</v>
      </c>
      <c r="AZ1492" s="5">
        <f t="shared" si="3271"/>
        <v>0</v>
      </c>
      <c r="BA1492" s="5">
        <f t="shared" si="3271"/>
        <v>0</v>
      </c>
      <c r="BB1492" s="5">
        <f t="shared" si="3271"/>
        <v>0</v>
      </c>
      <c r="BC1492" s="5">
        <f t="shared" si="3271"/>
        <v>0</v>
      </c>
      <c r="BD1492" s="5">
        <f t="shared" si="3271"/>
        <v>0</v>
      </c>
      <c r="BE1492" s="5">
        <f t="shared" si="3271"/>
        <v>0</v>
      </c>
      <c r="BF1492" s="5">
        <f t="shared" si="3271"/>
        <v>0</v>
      </c>
      <c r="BG1492" s="5">
        <f t="shared" si="3273"/>
        <v>37952.300000000003</v>
      </c>
      <c r="BH1492" s="5">
        <f t="shared" si="3274"/>
        <v>36346.800000000003</v>
      </c>
      <c r="BI1492" s="5">
        <f t="shared" si="3275"/>
        <v>36346.800000000003</v>
      </c>
      <c r="BJ1492" s="5">
        <f t="shared" si="3271"/>
        <v>0</v>
      </c>
    </row>
    <row r="1493" spans="1:62" ht="31.5" x14ac:dyDescent="0.25">
      <c r="A1493" s="4" t="s">
        <v>260</v>
      </c>
      <c r="B1493" s="4" t="s">
        <v>10</v>
      </c>
      <c r="C1493" s="4" t="s">
        <v>35</v>
      </c>
      <c r="D1493" s="4" t="s">
        <v>193</v>
      </c>
      <c r="E1493" s="4" t="s">
        <v>33</v>
      </c>
      <c r="F1493" s="15" t="s">
        <v>629</v>
      </c>
      <c r="G1493" s="5">
        <v>37952.300000000003</v>
      </c>
      <c r="H1493" s="5">
        <v>36346.800000000003</v>
      </c>
      <c r="I1493" s="5">
        <v>36346.800000000003</v>
      </c>
      <c r="J1493" s="5"/>
      <c r="K1493" s="5"/>
      <c r="L1493" s="5"/>
      <c r="M1493" s="5">
        <f t="shared" si="3146"/>
        <v>37952.300000000003</v>
      </c>
      <c r="N1493" s="5">
        <f t="shared" si="3147"/>
        <v>36346.800000000003</v>
      </c>
      <c r="O1493" s="5">
        <f t="shared" si="3148"/>
        <v>36346.800000000003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>
        <f t="shared" si="3170"/>
        <v>37952.300000000003</v>
      </c>
      <c r="AE1493" s="5">
        <f t="shared" si="3171"/>
        <v>36346.800000000003</v>
      </c>
      <c r="AF1493" s="5">
        <f t="shared" si="3172"/>
        <v>36346.800000000003</v>
      </c>
      <c r="AG1493" s="5"/>
      <c r="AH1493" s="5"/>
      <c r="AI1493" s="5">
        <f t="shared" si="3173"/>
        <v>37952.300000000003</v>
      </c>
      <c r="AJ1493" s="5">
        <f t="shared" si="3174"/>
        <v>36346.800000000003</v>
      </c>
      <c r="AK1493" s="5">
        <f t="shared" si="3175"/>
        <v>36346.800000000003</v>
      </c>
      <c r="AL1493" s="5"/>
      <c r="AM1493" s="5"/>
      <c r="AN1493" s="5"/>
      <c r="AO1493" s="5"/>
      <c r="AP1493" s="5"/>
      <c r="AQ1493" s="5">
        <f t="shared" si="3272"/>
        <v>37952.300000000003</v>
      </c>
      <c r="AR1493" s="5">
        <f t="shared" si="3176"/>
        <v>36346.800000000003</v>
      </c>
      <c r="AS1493" s="5">
        <f t="shared" si="3177"/>
        <v>36346.800000000003</v>
      </c>
      <c r="AT1493" s="5"/>
      <c r="AU1493" s="5">
        <f t="shared" si="3178"/>
        <v>37952.300000000003</v>
      </c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>
        <f t="shared" si="3273"/>
        <v>37952.300000000003</v>
      </c>
      <c r="BH1493" s="5">
        <f t="shared" si="3274"/>
        <v>36346.800000000003</v>
      </c>
      <c r="BI1493" s="5">
        <f t="shared" si="3275"/>
        <v>36346.800000000003</v>
      </c>
      <c r="BJ1493" s="5"/>
    </row>
    <row r="1494" spans="1:62" ht="31.5" x14ac:dyDescent="0.25">
      <c r="A1494" s="4" t="s">
        <v>260</v>
      </c>
      <c r="B1494" s="4" t="s">
        <v>10</v>
      </c>
      <c r="C1494" s="4" t="s">
        <v>35</v>
      </c>
      <c r="D1494" s="4" t="s">
        <v>194</v>
      </c>
      <c r="E1494" s="4"/>
      <c r="F1494" s="15" t="s">
        <v>1256</v>
      </c>
      <c r="G1494" s="5">
        <f>G1495+G1497</f>
        <v>3625.5</v>
      </c>
      <c r="H1494" s="5">
        <f t="shared" ref="H1494:BJ1494" si="3276">H1495+H1497</f>
        <v>3570.1</v>
      </c>
      <c r="I1494" s="5">
        <f t="shared" si="3276"/>
        <v>3569.6</v>
      </c>
      <c r="J1494" s="5">
        <f t="shared" ref="J1494:L1494" si="3277">J1495+J1497</f>
        <v>0</v>
      </c>
      <c r="K1494" s="5">
        <f t="shared" si="3277"/>
        <v>0</v>
      </c>
      <c r="L1494" s="5">
        <f t="shared" si="3277"/>
        <v>0</v>
      </c>
      <c r="M1494" s="5">
        <f t="shared" si="3146"/>
        <v>3625.5</v>
      </c>
      <c r="N1494" s="5">
        <f t="shared" si="3147"/>
        <v>3570.1</v>
      </c>
      <c r="O1494" s="5">
        <f t="shared" si="3148"/>
        <v>3569.6</v>
      </c>
      <c r="P1494" s="5">
        <f t="shared" ref="P1494:AC1494" si="3278">P1495+P1497</f>
        <v>0</v>
      </c>
      <c r="Q1494" s="5">
        <f t="shared" si="3278"/>
        <v>0</v>
      </c>
      <c r="R1494" s="5">
        <f t="shared" si="3278"/>
        <v>0</v>
      </c>
      <c r="S1494" s="5">
        <f t="shared" si="3278"/>
        <v>0</v>
      </c>
      <c r="T1494" s="5">
        <f t="shared" si="3278"/>
        <v>0</v>
      </c>
      <c r="U1494" s="5">
        <f t="shared" si="3278"/>
        <v>0</v>
      </c>
      <c r="V1494" s="5">
        <f t="shared" ref="V1494" si="3279">V1495+V1497</f>
        <v>0</v>
      </c>
      <c r="W1494" s="5">
        <f t="shared" si="3278"/>
        <v>0</v>
      </c>
      <c r="X1494" s="5">
        <f t="shared" si="3278"/>
        <v>0</v>
      </c>
      <c r="Y1494" s="5">
        <f t="shared" si="3278"/>
        <v>0</v>
      </c>
      <c r="Z1494" s="5">
        <f t="shared" si="3278"/>
        <v>0</v>
      </c>
      <c r="AA1494" s="5">
        <f t="shared" si="3278"/>
        <v>0</v>
      </c>
      <c r="AB1494" s="5">
        <f t="shared" si="3278"/>
        <v>0</v>
      </c>
      <c r="AC1494" s="5">
        <f t="shared" si="3278"/>
        <v>0</v>
      </c>
      <c r="AD1494" s="5">
        <f t="shared" si="3170"/>
        <v>3625.5</v>
      </c>
      <c r="AE1494" s="5">
        <f t="shared" si="3171"/>
        <v>3570.1</v>
      </c>
      <c r="AF1494" s="5">
        <f t="shared" si="3172"/>
        <v>3569.6</v>
      </c>
      <c r="AG1494" s="5">
        <f t="shared" ref="AG1494:AH1494" si="3280">AG1495+AG1497</f>
        <v>0</v>
      </c>
      <c r="AH1494" s="5">
        <f t="shared" si="3280"/>
        <v>0</v>
      </c>
      <c r="AI1494" s="5">
        <f t="shared" si="3173"/>
        <v>3625.5</v>
      </c>
      <c r="AJ1494" s="5">
        <f t="shared" si="3174"/>
        <v>3570.1</v>
      </c>
      <c r="AK1494" s="5">
        <f t="shared" si="3175"/>
        <v>3569.6</v>
      </c>
      <c r="AL1494" s="5">
        <f t="shared" ref="AL1494" si="3281">AL1495+AL1497</f>
        <v>0</v>
      </c>
      <c r="AM1494" s="5">
        <f t="shared" ref="AM1494:AP1494" si="3282">AM1495+AM1497</f>
        <v>0</v>
      </c>
      <c r="AN1494" s="5">
        <f t="shared" si="3282"/>
        <v>0</v>
      </c>
      <c r="AO1494" s="5">
        <f t="shared" si="3282"/>
        <v>0</v>
      </c>
      <c r="AP1494" s="5">
        <f t="shared" si="3282"/>
        <v>0</v>
      </c>
      <c r="AQ1494" s="5">
        <f t="shared" si="3272"/>
        <v>3625.5</v>
      </c>
      <c r="AR1494" s="5">
        <f t="shared" si="3176"/>
        <v>3570.1</v>
      </c>
      <c r="AS1494" s="5">
        <f t="shared" si="3177"/>
        <v>3569.6</v>
      </c>
      <c r="AT1494" s="5">
        <f t="shared" ref="AT1494" si="3283">AT1495+AT1497</f>
        <v>0</v>
      </c>
      <c r="AU1494" s="5">
        <f t="shared" si="3178"/>
        <v>3625.5</v>
      </c>
      <c r="AV1494" s="5">
        <f t="shared" ref="AV1494" si="3284">AV1495+AV1497</f>
        <v>0</v>
      </c>
      <c r="AW1494" s="5">
        <f t="shared" ref="AW1494:BF1494" si="3285">AW1495+AW1497</f>
        <v>0</v>
      </c>
      <c r="AX1494" s="5">
        <f t="shared" si="3285"/>
        <v>0</v>
      </c>
      <c r="AY1494" s="5">
        <f t="shared" si="3285"/>
        <v>0</v>
      </c>
      <c r="AZ1494" s="5">
        <f t="shared" si="3285"/>
        <v>0</v>
      </c>
      <c r="BA1494" s="5">
        <f t="shared" si="3285"/>
        <v>0</v>
      </c>
      <c r="BB1494" s="5">
        <f t="shared" si="3285"/>
        <v>0</v>
      </c>
      <c r="BC1494" s="5">
        <f t="shared" si="3285"/>
        <v>0</v>
      </c>
      <c r="BD1494" s="5">
        <f t="shared" si="3285"/>
        <v>0</v>
      </c>
      <c r="BE1494" s="5">
        <f t="shared" si="3285"/>
        <v>0</v>
      </c>
      <c r="BF1494" s="5">
        <f t="shared" si="3285"/>
        <v>0</v>
      </c>
      <c r="BG1494" s="5">
        <f t="shared" si="3273"/>
        <v>3625.5</v>
      </c>
      <c r="BH1494" s="5">
        <f t="shared" si="3274"/>
        <v>3570.1</v>
      </c>
      <c r="BI1494" s="5">
        <f t="shared" si="3275"/>
        <v>3569.6</v>
      </c>
      <c r="BJ1494" s="5">
        <f t="shared" si="3276"/>
        <v>0</v>
      </c>
    </row>
    <row r="1495" spans="1:62" ht="31.5" x14ac:dyDescent="0.25">
      <c r="A1495" s="4" t="s">
        <v>260</v>
      </c>
      <c r="B1495" s="4" t="s">
        <v>10</v>
      </c>
      <c r="C1495" s="4" t="s">
        <v>35</v>
      </c>
      <c r="D1495" s="4" t="s">
        <v>194</v>
      </c>
      <c r="E1495" s="4" t="s">
        <v>16</v>
      </c>
      <c r="F1495" s="15" t="s">
        <v>630</v>
      </c>
      <c r="G1495" s="5">
        <f>G1496</f>
        <v>3614.7</v>
      </c>
      <c r="H1495" s="5">
        <f t="shared" ref="H1495" si="3286">H1496</f>
        <v>3560</v>
      </c>
      <c r="I1495" s="5">
        <f t="shared" ref="I1495:L1495" si="3287">I1496</f>
        <v>3560</v>
      </c>
      <c r="J1495" s="5">
        <f t="shared" si="3287"/>
        <v>0</v>
      </c>
      <c r="K1495" s="5">
        <f t="shared" si="3287"/>
        <v>0</v>
      </c>
      <c r="L1495" s="5">
        <f t="shared" si="3287"/>
        <v>0</v>
      </c>
      <c r="M1495" s="5">
        <f t="shared" si="3146"/>
        <v>3614.7</v>
      </c>
      <c r="N1495" s="5">
        <f t="shared" si="3147"/>
        <v>3560</v>
      </c>
      <c r="O1495" s="5">
        <f t="shared" si="3148"/>
        <v>3560</v>
      </c>
      <c r="P1495" s="5">
        <f t="shared" ref="P1495:BJ1495" si="3288">P1496</f>
        <v>0</v>
      </c>
      <c r="Q1495" s="5">
        <f t="shared" si="3288"/>
        <v>0</v>
      </c>
      <c r="R1495" s="5">
        <f t="shared" si="3288"/>
        <v>0</v>
      </c>
      <c r="S1495" s="5">
        <f t="shared" si="3288"/>
        <v>0</v>
      </c>
      <c r="T1495" s="5">
        <f t="shared" si="3288"/>
        <v>0</v>
      </c>
      <c r="U1495" s="5">
        <f t="shared" si="3288"/>
        <v>0</v>
      </c>
      <c r="V1495" s="5">
        <f t="shared" si="3288"/>
        <v>0</v>
      </c>
      <c r="W1495" s="5">
        <f t="shared" si="3288"/>
        <v>0</v>
      </c>
      <c r="X1495" s="5">
        <f t="shared" si="3288"/>
        <v>0</v>
      </c>
      <c r="Y1495" s="5">
        <f t="shared" si="3288"/>
        <v>0</v>
      </c>
      <c r="Z1495" s="5">
        <f t="shared" si="3288"/>
        <v>0</v>
      </c>
      <c r="AA1495" s="5">
        <f t="shared" si="3288"/>
        <v>0</v>
      </c>
      <c r="AB1495" s="5">
        <f t="shared" si="3288"/>
        <v>0</v>
      </c>
      <c r="AC1495" s="5">
        <f t="shared" si="3288"/>
        <v>0</v>
      </c>
      <c r="AD1495" s="5">
        <f t="shared" si="3170"/>
        <v>3614.7</v>
      </c>
      <c r="AE1495" s="5">
        <f t="shared" si="3171"/>
        <v>3560</v>
      </c>
      <c r="AF1495" s="5">
        <f t="shared" si="3172"/>
        <v>3560</v>
      </c>
      <c r="AG1495" s="5">
        <f t="shared" si="3288"/>
        <v>0</v>
      </c>
      <c r="AH1495" s="5">
        <f t="shared" si="3288"/>
        <v>0</v>
      </c>
      <c r="AI1495" s="5">
        <f t="shared" si="3173"/>
        <v>3614.7</v>
      </c>
      <c r="AJ1495" s="5">
        <f t="shared" si="3174"/>
        <v>3560</v>
      </c>
      <c r="AK1495" s="5">
        <f t="shared" si="3175"/>
        <v>3560</v>
      </c>
      <c r="AL1495" s="5">
        <f t="shared" si="3288"/>
        <v>0</v>
      </c>
      <c r="AM1495" s="5">
        <f t="shared" si="3288"/>
        <v>0</v>
      </c>
      <c r="AN1495" s="5">
        <f t="shared" si="3288"/>
        <v>0</v>
      </c>
      <c r="AO1495" s="5">
        <f t="shared" si="3288"/>
        <v>0</v>
      </c>
      <c r="AP1495" s="5">
        <f t="shared" si="3288"/>
        <v>0</v>
      </c>
      <c r="AQ1495" s="5">
        <f t="shared" si="3272"/>
        <v>3614.7</v>
      </c>
      <c r="AR1495" s="5">
        <f t="shared" si="3176"/>
        <v>3560</v>
      </c>
      <c r="AS1495" s="5">
        <f t="shared" si="3177"/>
        <v>3560</v>
      </c>
      <c r="AT1495" s="5">
        <f t="shared" si="3288"/>
        <v>0</v>
      </c>
      <c r="AU1495" s="5">
        <f t="shared" si="3178"/>
        <v>3614.7</v>
      </c>
      <c r="AV1495" s="5">
        <f t="shared" si="3288"/>
        <v>0</v>
      </c>
      <c r="AW1495" s="5">
        <f t="shared" si="3288"/>
        <v>0</v>
      </c>
      <c r="AX1495" s="5">
        <f t="shared" si="3288"/>
        <v>0</v>
      </c>
      <c r="AY1495" s="5">
        <f t="shared" si="3288"/>
        <v>0</v>
      </c>
      <c r="AZ1495" s="5">
        <f t="shared" si="3288"/>
        <v>0</v>
      </c>
      <c r="BA1495" s="5">
        <f t="shared" si="3288"/>
        <v>0</v>
      </c>
      <c r="BB1495" s="5">
        <f t="shared" si="3288"/>
        <v>0</v>
      </c>
      <c r="BC1495" s="5">
        <f t="shared" si="3288"/>
        <v>0</v>
      </c>
      <c r="BD1495" s="5">
        <f t="shared" si="3288"/>
        <v>0</v>
      </c>
      <c r="BE1495" s="5">
        <f t="shared" si="3288"/>
        <v>0</v>
      </c>
      <c r="BF1495" s="5">
        <f t="shared" si="3288"/>
        <v>0</v>
      </c>
      <c r="BG1495" s="5">
        <f t="shared" si="3273"/>
        <v>3614.7</v>
      </c>
      <c r="BH1495" s="5">
        <f t="shared" si="3274"/>
        <v>3560</v>
      </c>
      <c r="BI1495" s="5">
        <f t="shared" si="3275"/>
        <v>3560</v>
      </c>
      <c r="BJ1495" s="5">
        <f t="shared" si="3288"/>
        <v>0</v>
      </c>
    </row>
    <row r="1496" spans="1:62" ht="31.5" x14ac:dyDescent="0.25">
      <c r="A1496" s="4" t="s">
        <v>260</v>
      </c>
      <c r="B1496" s="4" t="s">
        <v>10</v>
      </c>
      <c r="C1496" s="4" t="s">
        <v>35</v>
      </c>
      <c r="D1496" s="4" t="s">
        <v>194</v>
      </c>
      <c r="E1496" s="4" t="s">
        <v>17</v>
      </c>
      <c r="F1496" s="15" t="s">
        <v>631</v>
      </c>
      <c r="G1496" s="5">
        <v>3614.7</v>
      </c>
      <c r="H1496" s="5">
        <v>3560</v>
      </c>
      <c r="I1496" s="5">
        <v>3560</v>
      </c>
      <c r="J1496" s="5"/>
      <c r="K1496" s="5"/>
      <c r="L1496" s="5"/>
      <c r="M1496" s="5">
        <f t="shared" si="3146"/>
        <v>3614.7</v>
      </c>
      <c r="N1496" s="5">
        <f t="shared" si="3147"/>
        <v>3560</v>
      </c>
      <c r="O1496" s="5">
        <f t="shared" si="3148"/>
        <v>3560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>
        <f t="shared" si="3170"/>
        <v>3614.7</v>
      </c>
      <c r="AE1496" s="5">
        <f t="shared" si="3171"/>
        <v>3560</v>
      </c>
      <c r="AF1496" s="5">
        <f t="shared" si="3172"/>
        <v>3560</v>
      </c>
      <c r="AG1496" s="5"/>
      <c r="AH1496" s="5"/>
      <c r="AI1496" s="5">
        <f t="shared" si="3173"/>
        <v>3614.7</v>
      </c>
      <c r="AJ1496" s="5">
        <f t="shared" si="3174"/>
        <v>3560</v>
      </c>
      <c r="AK1496" s="5">
        <f t="shared" si="3175"/>
        <v>3560</v>
      </c>
      <c r="AL1496" s="5"/>
      <c r="AM1496" s="5"/>
      <c r="AN1496" s="5"/>
      <c r="AO1496" s="5"/>
      <c r="AP1496" s="5"/>
      <c r="AQ1496" s="5">
        <f t="shared" si="3272"/>
        <v>3614.7</v>
      </c>
      <c r="AR1496" s="5">
        <f t="shared" si="3176"/>
        <v>3560</v>
      </c>
      <c r="AS1496" s="5">
        <f t="shared" si="3177"/>
        <v>3560</v>
      </c>
      <c r="AT1496" s="5"/>
      <c r="AU1496" s="5">
        <f t="shared" si="3178"/>
        <v>3614.7</v>
      </c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>
        <f t="shared" si="3273"/>
        <v>3614.7</v>
      </c>
      <c r="BH1496" s="5">
        <f t="shared" si="3274"/>
        <v>3560</v>
      </c>
      <c r="BI1496" s="5">
        <f t="shared" si="3275"/>
        <v>3560</v>
      </c>
      <c r="BJ1496" s="5"/>
    </row>
    <row r="1497" spans="1:62" x14ac:dyDescent="0.25">
      <c r="A1497" s="4" t="s">
        <v>260</v>
      </c>
      <c r="B1497" s="4" t="s">
        <v>10</v>
      </c>
      <c r="C1497" s="4" t="s">
        <v>35</v>
      </c>
      <c r="D1497" s="4" t="s">
        <v>194</v>
      </c>
      <c r="E1497" s="4" t="s">
        <v>18</v>
      </c>
      <c r="F1497" s="15" t="s">
        <v>646</v>
      </c>
      <c r="G1497" s="5">
        <f>G1498</f>
        <v>10.8</v>
      </c>
      <c r="H1497" s="5">
        <f t="shared" ref="H1497" si="3289">H1498</f>
        <v>10.1</v>
      </c>
      <c r="I1497" s="5">
        <f t="shared" ref="I1497:L1497" si="3290">I1498</f>
        <v>9.6</v>
      </c>
      <c r="J1497" s="5">
        <f t="shared" si="3290"/>
        <v>0</v>
      </c>
      <c r="K1497" s="5">
        <f t="shared" si="3290"/>
        <v>0</v>
      </c>
      <c r="L1497" s="5">
        <f t="shared" si="3290"/>
        <v>0</v>
      </c>
      <c r="M1497" s="5">
        <f t="shared" si="3146"/>
        <v>10.8</v>
      </c>
      <c r="N1497" s="5">
        <f t="shared" si="3147"/>
        <v>10.1</v>
      </c>
      <c r="O1497" s="5">
        <f t="shared" si="3148"/>
        <v>9.6</v>
      </c>
      <c r="P1497" s="5">
        <f t="shared" ref="P1497:BJ1497" si="3291">P1498</f>
        <v>0</v>
      </c>
      <c r="Q1497" s="5">
        <f t="shared" si="3291"/>
        <v>0</v>
      </c>
      <c r="R1497" s="5">
        <f t="shared" si="3291"/>
        <v>0</v>
      </c>
      <c r="S1497" s="5">
        <f t="shared" si="3291"/>
        <v>0</v>
      </c>
      <c r="T1497" s="5">
        <f t="shared" si="3291"/>
        <v>0</v>
      </c>
      <c r="U1497" s="5">
        <f t="shared" si="3291"/>
        <v>0</v>
      </c>
      <c r="V1497" s="5">
        <f t="shared" si="3291"/>
        <v>0</v>
      </c>
      <c r="W1497" s="5">
        <f t="shared" si="3291"/>
        <v>0</v>
      </c>
      <c r="X1497" s="5">
        <f t="shared" si="3291"/>
        <v>0</v>
      </c>
      <c r="Y1497" s="5">
        <f t="shared" si="3291"/>
        <v>0</v>
      </c>
      <c r="Z1497" s="5">
        <f t="shared" si="3291"/>
        <v>0</v>
      </c>
      <c r="AA1497" s="5">
        <f t="shared" si="3291"/>
        <v>0</v>
      </c>
      <c r="AB1497" s="5">
        <f t="shared" si="3291"/>
        <v>0</v>
      </c>
      <c r="AC1497" s="5">
        <f t="shared" si="3291"/>
        <v>0</v>
      </c>
      <c r="AD1497" s="5">
        <f t="shared" si="3170"/>
        <v>10.8</v>
      </c>
      <c r="AE1497" s="5">
        <f t="shared" si="3171"/>
        <v>10.1</v>
      </c>
      <c r="AF1497" s="5">
        <f t="shared" si="3172"/>
        <v>9.6</v>
      </c>
      <c r="AG1497" s="5">
        <f t="shared" si="3291"/>
        <v>0</v>
      </c>
      <c r="AH1497" s="5">
        <f t="shared" si="3291"/>
        <v>0</v>
      </c>
      <c r="AI1497" s="5">
        <f t="shared" si="3173"/>
        <v>10.8</v>
      </c>
      <c r="AJ1497" s="5">
        <f t="shared" si="3174"/>
        <v>10.1</v>
      </c>
      <c r="AK1497" s="5">
        <f t="shared" si="3175"/>
        <v>9.6</v>
      </c>
      <c r="AL1497" s="5">
        <f t="shared" si="3291"/>
        <v>0</v>
      </c>
      <c r="AM1497" s="5">
        <f t="shared" si="3291"/>
        <v>0</v>
      </c>
      <c r="AN1497" s="5">
        <f t="shared" si="3291"/>
        <v>0</v>
      </c>
      <c r="AO1497" s="5">
        <f t="shared" si="3291"/>
        <v>0</v>
      </c>
      <c r="AP1497" s="5">
        <f t="shared" si="3291"/>
        <v>0</v>
      </c>
      <c r="AQ1497" s="5">
        <f t="shared" si="3272"/>
        <v>10.8</v>
      </c>
      <c r="AR1497" s="5">
        <f t="shared" si="3176"/>
        <v>10.1</v>
      </c>
      <c r="AS1497" s="5">
        <f t="shared" si="3177"/>
        <v>9.6</v>
      </c>
      <c r="AT1497" s="5">
        <f t="shared" si="3291"/>
        <v>0</v>
      </c>
      <c r="AU1497" s="5">
        <f t="shared" si="3178"/>
        <v>10.8</v>
      </c>
      <c r="AV1497" s="5">
        <f t="shared" si="3291"/>
        <v>0</v>
      </c>
      <c r="AW1497" s="5">
        <f t="shared" si="3291"/>
        <v>0</v>
      </c>
      <c r="AX1497" s="5">
        <f t="shared" si="3291"/>
        <v>0</v>
      </c>
      <c r="AY1497" s="5">
        <f t="shared" si="3291"/>
        <v>0</v>
      </c>
      <c r="AZ1497" s="5">
        <f t="shared" si="3291"/>
        <v>0</v>
      </c>
      <c r="BA1497" s="5">
        <f t="shared" si="3291"/>
        <v>0</v>
      </c>
      <c r="BB1497" s="5">
        <f t="shared" si="3291"/>
        <v>0</v>
      </c>
      <c r="BC1497" s="5">
        <f t="shared" si="3291"/>
        <v>0</v>
      </c>
      <c r="BD1497" s="5">
        <f t="shared" si="3291"/>
        <v>0</v>
      </c>
      <c r="BE1497" s="5">
        <f t="shared" si="3291"/>
        <v>0</v>
      </c>
      <c r="BF1497" s="5">
        <f t="shared" si="3291"/>
        <v>0</v>
      </c>
      <c r="BG1497" s="5">
        <f t="shared" si="3273"/>
        <v>10.8</v>
      </c>
      <c r="BH1497" s="5">
        <f t="shared" si="3274"/>
        <v>10.1</v>
      </c>
      <c r="BI1497" s="5">
        <f t="shared" si="3275"/>
        <v>9.6</v>
      </c>
      <c r="BJ1497" s="5">
        <f t="shared" si="3291"/>
        <v>0</v>
      </c>
    </row>
    <row r="1498" spans="1:62" x14ac:dyDescent="0.25">
      <c r="A1498" s="4" t="s">
        <v>260</v>
      </c>
      <c r="B1498" s="4" t="s">
        <v>10</v>
      </c>
      <c r="C1498" s="4" t="s">
        <v>35</v>
      </c>
      <c r="D1498" s="4" t="s">
        <v>194</v>
      </c>
      <c r="E1498" s="4" t="s">
        <v>25</v>
      </c>
      <c r="F1498" s="15" t="s">
        <v>649</v>
      </c>
      <c r="G1498" s="5">
        <v>10.8</v>
      </c>
      <c r="H1498" s="5">
        <v>10.1</v>
      </c>
      <c r="I1498" s="5">
        <v>9.6</v>
      </c>
      <c r="J1498" s="5"/>
      <c r="K1498" s="5"/>
      <c r="L1498" s="5"/>
      <c r="M1498" s="5">
        <f t="shared" si="3146"/>
        <v>10.8</v>
      </c>
      <c r="N1498" s="5">
        <f t="shared" si="3147"/>
        <v>10.1</v>
      </c>
      <c r="O1498" s="5">
        <f t="shared" si="3148"/>
        <v>9.6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>
        <f t="shared" si="3170"/>
        <v>10.8</v>
      </c>
      <c r="AE1498" s="5">
        <f t="shared" si="3171"/>
        <v>10.1</v>
      </c>
      <c r="AF1498" s="5">
        <f t="shared" si="3172"/>
        <v>9.6</v>
      </c>
      <c r="AG1498" s="5"/>
      <c r="AH1498" s="5"/>
      <c r="AI1498" s="5">
        <f t="shared" si="3173"/>
        <v>10.8</v>
      </c>
      <c r="AJ1498" s="5">
        <f t="shared" si="3174"/>
        <v>10.1</v>
      </c>
      <c r="AK1498" s="5">
        <f t="shared" si="3175"/>
        <v>9.6</v>
      </c>
      <c r="AL1498" s="5"/>
      <c r="AM1498" s="5"/>
      <c r="AN1498" s="5"/>
      <c r="AO1498" s="5"/>
      <c r="AP1498" s="5"/>
      <c r="AQ1498" s="5">
        <f t="shared" si="3272"/>
        <v>10.8</v>
      </c>
      <c r="AR1498" s="5">
        <f t="shared" si="3176"/>
        <v>10.1</v>
      </c>
      <c r="AS1498" s="5">
        <f t="shared" si="3177"/>
        <v>9.6</v>
      </c>
      <c r="AT1498" s="5"/>
      <c r="AU1498" s="5">
        <f t="shared" si="3178"/>
        <v>10.8</v>
      </c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>
        <f t="shared" si="3273"/>
        <v>10.8</v>
      </c>
      <c r="BH1498" s="5">
        <f t="shared" si="3274"/>
        <v>10.1</v>
      </c>
      <c r="BI1498" s="5">
        <f t="shared" si="3275"/>
        <v>9.6</v>
      </c>
      <c r="BJ1498" s="5"/>
    </row>
    <row r="1499" spans="1:62" s="10" customFormat="1" x14ac:dyDescent="0.25">
      <c r="A1499" s="9" t="s">
        <v>260</v>
      </c>
      <c r="B1499" s="9" t="s">
        <v>10</v>
      </c>
      <c r="C1499" s="9" t="s">
        <v>11</v>
      </c>
      <c r="D1499" s="9"/>
      <c r="E1499" s="9"/>
      <c r="F1499" s="14" t="s">
        <v>602</v>
      </c>
      <c r="G1499" s="11">
        <f>G1500</f>
        <v>12390.3</v>
      </c>
      <c r="H1499" s="11">
        <f t="shared" ref="H1499" si="3292">H1500</f>
        <v>13587.8</v>
      </c>
      <c r="I1499" s="11">
        <f t="shared" ref="I1499:L1499" si="3293">I1500</f>
        <v>12887.8</v>
      </c>
      <c r="J1499" s="11">
        <f t="shared" si="3293"/>
        <v>0</v>
      </c>
      <c r="K1499" s="11">
        <f t="shared" si="3293"/>
        <v>0</v>
      </c>
      <c r="L1499" s="11">
        <f t="shared" si="3293"/>
        <v>0</v>
      </c>
      <c r="M1499" s="11">
        <f t="shared" si="3146"/>
        <v>12390.3</v>
      </c>
      <c r="N1499" s="11">
        <f t="shared" si="3147"/>
        <v>13587.8</v>
      </c>
      <c r="O1499" s="11">
        <f t="shared" si="3148"/>
        <v>12887.8</v>
      </c>
      <c r="P1499" s="11">
        <f t="shared" ref="P1499:BJ1499" si="3294">P1500</f>
        <v>0</v>
      </c>
      <c r="Q1499" s="11">
        <f t="shared" si="3294"/>
        <v>0</v>
      </c>
      <c r="R1499" s="11">
        <f t="shared" si="3294"/>
        <v>2150</v>
      </c>
      <c r="S1499" s="11">
        <f t="shared" si="3294"/>
        <v>0</v>
      </c>
      <c r="T1499" s="11">
        <f t="shared" si="3294"/>
        <v>0</v>
      </c>
      <c r="U1499" s="11">
        <f t="shared" si="3294"/>
        <v>0</v>
      </c>
      <c r="V1499" s="11">
        <f t="shared" si="3294"/>
        <v>0</v>
      </c>
      <c r="W1499" s="11">
        <f t="shared" si="3294"/>
        <v>2049.5610000000001</v>
      </c>
      <c r="X1499" s="11">
        <f t="shared" si="3294"/>
        <v>0</v>
      </c>
      <c r="Y1499" s="11">
        <f t="shared" si="3294"/>
        <v>0</v>
      </c>
      <c r="Z1499" s="11">
        <f t="shared" si="3294"/>
        <v>0</v>
      </c>
      <c r="AA1499" s="11">
        <f t="shared" si="3294"/>
        <v>0</v>
      </c>
      <c r="AB1499" s="11">
        <f t="shared" si="3294"/>
        <v>0</v>
      </c>
      <c r="AC1499" s="11">
        <f t="shared" si="3294"/>
        <v>0</v>
      </c>
      <c r="AD1499" s="11">
        <f t="shared" si="3170"/>
        <v>16589.861000000001</v>
      </c>
      <c r="AE1499" s="11">
        <f t="shared" si="3171"/>
        <v>13587.8</v>
      </c>
      <c r="AF1499" s="11">
        <f t="shared" si="3172"/>
        <v>12887.8</v>
      </c>
      <c r="AG1499" s="11">
        <f t="shared" si="3294"/>
        <v>0</v>
      </c>
      <c r="AH1499" s="11">
        <f t="shared" si="3294"/>
        <v>0</v>
      </c>
      <c r="AI1499" s="5">
        <f t="shared" si="3173"/>
        <v>16589.861000000001</v>
      </c>
      <c r="AJ1499" s="5">
        <f t="shared" si="3174"/>
        <v>13587.8</v>
      </c>
      <c r="AK1499" s="5">
        <f t="shared" si="3175"/>
        <v>12887.8</v>
      </c>
      <c r="AL1499" s="11">
        <f t="shared" si="3294"/>
        <v>0</v>
      </c>
      <c r="AM1499" s="11">
        <f t="shared" si="3294"/>
        <v>-58.8</v>
      </c>
      <c r="AN1499" s="11">
        <f t="shared" si="3294"/>
        <v>0</v>
      </c>
      <c r="AO1499" s="11">
        <f t="shared" si="3294"/>
        <v>0</v>
      </c>
      <c r="AP1499" s="11">
        <f t="shared" si="3294"/>
        <v>0</v>
      </c>
      <c r="AQ1499" s="5">
        <f t="shared" si="3272"/>
        <v>16531.061000000002</v>
      </c>
      <c r="AR1499" s="11">
        <f t="shared" si="3176"/>
        <v>13587.8</v>
      </c>
      <c r="AS1499" s="11">
        <f t="shared" si="3177"/>
        <v>12887.8</v>
      </c>
      <c r="AT1499" s="11">
        <f t="shared" si="3294"/>
        <v>0</v>
      </c>
      <c r="AU1499" s="11">
        <f t="shared" si="3178"/>
        <v>16531.061000000002</v>
      </c>
      <c r="AV1499" s="11">
        <f t="shared" si="3294"/>
        <v>0</v>
      </c>
      <c r="AW1499" s="11">
        <f t="shared" si="3294"/>
        <v>0</v>
      </c>
      <c r="AX1499" s="11">
        <f t="shared" si="3294"/>
        <v>0</v>
      </c>
      <c r="AY1499" s="11">
        <f t="shared" si="3294"/>
        <v>0</v>
      </c>
      <c r="AZ1499" s="11">
        <f t="shared" si="3294"/>
        <v>0</v>
      </c>
      <c r="BA1499" s="11">
        <f t="shared" si="3294"/>
        <v>0</v>
      </c>
      <c r="BB1499" s="11">
        <f t="shared" si="3294"/>
        <v>0</v>
      </c>
      <c r="BC1499" s="11">
        <f t="shared" si="3294"/>
        <v>0</v>
      </c>
      <c r="BD1499" s="11">
        <f t="shared" si="3294"/>
        <v>0</v>
      </c>
      <c r="BE1499" s="11">
        <f t="shared" si="3294"/>
        <v>0</v>
      </c>
      <c r="BF1499" s="11">
        <f t="shared" si="3294"/>
        <v>0</v>
      </c>
      <c r="BG1499" s="11">
        <f t="shared" si="3273"/>
        <v>16531.061000000002</v>
      </c>
      <c r="BH1499" s="11">
        <f t="shared" si="3274"/>
        <v>13587.8</v>
      </c>
      <c r="BI1499" s="11">
        <f t="shared" si="3275"/>
        <v>12887.8</v>
      </c>
      <c r="BJ1499" s="11">
        <f t="shared" si="3294"/>
        <v>0</v>
      </c>
    </row>
    <row r="1500" spans="1:62" x14ac:dyDescent="0.25">
      <c r="A1500" s="4" t="s">
        <v>260</v>
      </c>
      <c r="B1500" s="4" t="s">
        <v>10</v>
      </c>
      <c r="C1500" s="4" t="s">
        <v>11</v>
      </c>
      <c r="D1500" s="4" t="s">
        <v>136</v>
      </c>
      <c r="E1500" s="4"/>
      <c r="F1500" s="15" t="s">
        <v>652</v>
      </c>
      <c r="G1500" s="5">
        <f>G1501+G1528</f>
        <v>12390.3</v>
      </c>
      <c r="H1500" s="5">
        <f t="shared" ref="H1500" si="3295">H1501+H1528</f>
        <v>13587.8</v>
      </c>
      <c r="I1500" s="5">
        <f t="shared" ref="I1500:L1500" si="3296">I1501+I1528</f>
        <v>12887.8</v>
      </c>
      <c r="J1500" s="5">
        <f t="shared" si="3296"/>
        <v>0</v>
      </c>
      <c r="K1500" s="5">
        <f t="shared" si="3296"/>
        <v>0</v>
      </c>
      <c r="L1500" s="5">
        <f t="shared" si="3296"/>
        <v>0</v>
      </c>
      <c r="M1500" s="5">
        <f t="shared" si="3146"/>
        <v>12390.3</v>
      </c>
      <c r="N1500" s="5">
        <f t="shared" si="3147"/>
        <v>13587.8</v>
      </c>
      <c r="O1500" s="5">
        <f t="shared" si="3148"/>
        <v>12887.8</v>
      </c>
      <c r="P1500" s="5">
        <f t="shared" ref="P1500:BJ1500" si="3297">P1501+P1528</f>
        <v>0</v>
      </c>
      <c r="Q1500" s="5">
        <f t="shared" ref="Q1500:AC1500" si="3298">Q1501+Q1528</f>
        <v>0</v>
      </c>
      <c r="R1500" s="5">
        <f t="shared" si="3298"/>
        <v>2150</v>
      </c>
      <c r="S1500" s="5">
        <f t="shared" si="3298"/>
        <v>0</v>
      </c>
      <c r="T1500" s="5">
        <f t="shared" si="3298"/>
        <v>0</v>
      </c>
      <c r="U1500" s="5">
        <f t="shared" si="3298"/>
        <v>0</v>
      </c>
      <c r="V1500" s="5">
        <f t="shared" ref="V1500" si="3299">V1501+V1528</f>
        <v>0</v>
      </c>
      <c r="W1500" s="5">
        <f t="shared" si="3298"/>
        <v>2049.5610000000001</v>
      </c>
      <c r="X1500" s="5">
        <f t="shared" si="3298"/>
        <v>0</v>
      </c>
      <c r="Y1500" s="5">
        <f t="shared" si="3298"/>
        <v>0</v>
      </c>
      <c r="Z1500" s="5">
        <f t="shared" si="3298"/>
        <v>0</v>
      </c>
      <c r="AA1500" s="5">
        <f t="shared" si="3298"/>
        <v>0</v>
      </c>
      <c r="AB1500" s="5">
        <f t="shared" si="3298"/>
        <v>0</v>
      </c>
      <c r="AC1500" s="5">
        <f t="shared" si="3298"/>
        <v>0</v>
      </c>
      <c r="AD1500" s="5">
        <f t="shared" si="3170"/>
        <v>16589.861000000001</v>
      </c>
      <c r="AE1500" s="5">
        <f t="shared" si="3171"/>
        <v>13587.8</v>
      </c>
      <c r="AF1500" s="5">
        <f t="shared" si="3172"/>
        <v>12887.8</v>
      </c>
      <c r="AG1500" s="5">
        <f t="shared" ref="AG1500:AH1500" si="3300">AG1501+AG1528</f>
        <v>0</v>
      </c>
      <c r="AH1500" s="5">
        <f t="shared" si="3300"/>
        <v>0</v>
      </c>
      <c r="AI1500" s="5">
        <f t="shared" si="3173"/>
        <v>16589.861000000001</v>
      </c>
      <c r="AJ1500" s="5">
        <f t="shared" si="3174"/>
        <v>13587.8</v>
      </c>
      <c r="AK1500" s="5">
        <f t="shared" si="3175"/>
        <v>12887.8</v>
      </c>
      <c r="AL1500" s="5">
        <f t="shared" ref="AL1500" si="3301">AL1501+AL1528</f>
        <v>0</v>
      </c>
      <c r="AM1500" s="5">
        <f t="shared" ref="AM1500:AP1500" si="3302">AM1501+AM1528</f>
        <v>-58.8</v>
      </c>
      <c r="AN1500" s="5">
        <f t="shared" si="3302"/>
        <v>0</v>
      </c>
      <c r="AO1500" s="5">
        <f t="shared" si="3302"/>
        <v>0</v>
      </c>
      <c r="AP1500" s="5">
        <f t="shared" si="3302"/>
        <v>0</v>
      </c>
      <c r="AQ1500" s="5">
        <f t="shared" si="3272"/>
        <v>16531.061000000002</v>
      </c>
      <c r="AR1500" s="5">
        <f t="shared" si="3176"/>
        <v>13587.8</v>
      </c>
      <c r="AS1500" s="5">
        <f t="shared" si="3177"/>
        <v>12887.8</v>
      </c>
      <c r="AT1500" s="5">
        <f t="shared" ref="AT1500" si="3303">AT1501+AT1528</f>
        <v>0</v>
      </c>
      <c r="AU1500" s="5">
        <f t="shared" si="3178"/>
        <v>16531.061000000002</v>
      </c>
      <c r="AV1500" s="5">
        <f t="shared" ref="AV1500" si="3304">AV1501+AV1528</f>
        <v>0</v>
      </c>
      <c r="AW1500" s="5">
        <f t="shared" ref="AW1500:BF1500" si="3305">AW1501+AW1528</f>
        <v>0</v>
      </c>
      <c r="AX1500" s="5">
        <f t="shared" si="3305"/>
        <v>0</v>
      </c>
      <c r="AY1500" s="5">
        <f t="shared" si="3305"/>
        <v>0</v>
      </c>
      <c r="AZ1500" s="5">
        <f t="shared" si="3305"/>
        <v>0</v>
      </c>
      <c r="BA1500" s="5">
        <f t="shared" si="3305"/>
        <v>0</v>
      </c>
      <c r="BB1500" s="5">
        <f t="shared" si="3305"/>
        <v>0</v>
      </c>
      <c r="BC1500" s="5">
        <f t="shared" si="3305"/>
        <v>0</v>
      </c>
      <c r="BD1500" s="5">
        <f t="shared" si="3305"/>
        <v>0</v>
      </c>
      <c r="BE1500" s="5">
        <f t="shared" si="3305"/>
        <v>0</v>
      </c>
      <c r="BF1500" s="5">
        <f t="shared" si="3305"/>
        <v>0</v>
      </c>
      <c r="BG1500" s="5">
        <f t="shared" si="3273"/>
        <v>16531.061000000002</v>
      </c>
      <c r="BH1500" s="5">
        <f t="shared" si="3274"/>
        <v>13587.8</v>
      </c>
      <c r="BI1500" s="5">
        <f t="shared" si="3275"/>
        <v>12887.8</v>
      </c>
      <c r="BJ1500" s="5">
        <f t="shared" si="3297"/>
        <v>0</v>
      </c>
    </row>
    <row r="1501" spans="1:62" ht="31.5" x14ac:dyDescent="0.25">
      <c r="A1501" s="4" t="s">
        <v>260</v>
      </c>
      <c r="B1501" s="4" t="s">
        <v>10</v>
      </c>
      <c r="C1501" s="4" t="s">
        <v>11</v>
      </c>
      <c r="D1501" s="4" t="s">
        <v>203</v>
      </c>
      <c r="E1501" s="4"/>
      <c r="F1501" s="15" t="s">
        <v>653</v>
      </c>
      <c r="G1501" s="5">
        <f>G1502+G1515+G1522</f>
        <v>12070.3</v>
      </c>
      <c r="H1501" s="5">
        <f t="shared" ref="H1501" si="3306">H1502+H1515+H1522</f>
        <v>13267.8</v>
      </c>
      <c r="I1501" s="5">
        <f t="shared" ref="I1501:L1501" si="3307">I1502+I1515+I1522</f>
        <v>12567.8</v>
      </c>
      <c r="J1501" s="5">
        <f t="shared" si="3307"/>
        <v>0</v>
      </c>
      <c r="K1501" s="5">
        <f t="shared" si="3307"/>
        <v>0</v>
      </c>
      <c r="L1501" s="5">
        <f t="shared" si="3307"/>
        <v>0</v>
      </c>
      <c r="M1501" s="5">
        <f t="shared" si="3146"/>
        <v>12070.3</v>
      </c>
      <c r="N1501" s="5">
        <f t="shared" si="3147"/>
        <v>13267.8</v>
      </c>
      <c r="O1501" s="5">
        <f t="shared" si="3148"/>
        <v>12567.8</v>
      </c>
      <c r="P1501" s="5">
        <f t="shared" ref="P1501:BJ1501" si="3308">P1502+P1515+P1522</f>
        <v>0</v>
      </c>
      <c r="Q1501" s="5">
        <f t="shared" ref="Q1501:AC1501" si="3309">Q1502+Q1515+Q1522</f>
        <v>0</v>
      </c>
      <c r="R1501" s="5">
        <f t="shared" si="3309"/>
        <v>2150</v>
      </c>
      <c r="S1501" s="5">
        <f t="shared" si="3309"/>
        <v>0</v>
      </c>
      <c r="T1501" s="5">
        <f t="shared" si="3309"/>
        <v>0</v>
      </c>
      <c r="U1501" s="5">
        <f t="shared" si="3309"/>
        <v>0</v>
      </c>
      <c r="V1501" s="5">
        <f t="shared" ref="V1501" si="3310">V1502+V1515+V1522</f>
        <v>0</v>
      </c>
      <c r="W1501" s="5">
        <f t="shared" si="3309"/>
        <v>2049.5610000000001</v>
      </c>
      <c r="X1501" s="5">
        <f t="shared" si="3309"/>
        <v>0</v>
      </c>
      <c r="Y1501" s="5">
        <f t="shared" si="3309"/>
        <v>0</v>
      </c>
      <c r="Z1501" s="5">
        <f t="shared" si="3309"/>
        <v>0</v>
      </c>
      <c r="AA1501" s="5">
        <f t="shared" si="3309"/>
        <v>0</v>
      </c>
      <c r="AB1501" s="5">
        <f t="shared" si="3309"/>
        <v>0</v>
      </c>
      <c r="AC1501" s="5">
        <f t="shared" si="3309"/>
        <v>0</v>
      </c>
      <c r="AD1501" s="5">
        <f t="shared" si="3170"/>
        <v>16269.860999999999</v>
      </c>
      <c r="AE1501" s="5">
        <f t="shared" si="3171"/>
        <v>13267.8</v>
      </c>
      <c r="AF1501" s="5">
        <f t="shared" si="3172"/>
        <v>12567.8</v>
      </c>
      <c r="AG1501" s="5">
        <f t="shared" ref="AG1501:AH1501" si="3311">AG1502+AG1515+AG1522</f>
        <v>0</v>
      </c>
      <c r="AH1501" s="5">
        <f t="shared" si="3311"/>
        <v>0</v>
      </c>
      <c r="AI1501" s="5">
        <f t="shared" si="3173"/>
        <v>16269.860999999999</v>
      </c>
      <c r="AJ1501" s="5">
        <f t="shared" si="3174"/>
        <v>13267.8</v>
      </c>
      <c r="AK1501" s="5">
        <f t="shared" si="3175"/>
        <v>12567.8</v>
      </c>
      <c r="AL1501" s="5">
        <f t="shared" ref="AL1501" si="3312">AL1502+AL1515+AL1522</f>
        <v>0</v>
      </c>
      <c r="AM1501" s="5">
        <f t="shared" ref="AM1501:AP1501" si="3313">AM1502+AM1515+AM1522</f>
        <v>-58.8</v>
      </c>
      <c r="AN1501" s="5">
        <f t="shared" si="3313"/>
        <v>0</v>
      </c>
      <c r="AO1501" s="5">
        <f t="shared" si="3313"/>
        <v>0</v>
      </c>
      <c r="AP1501" s="5">
        <f t="shared" si="3313"/>
        <v>0</v>
      </c>
      <c r="AQ1501" s="5">
        <f t="shared" si="3272"/>
        <v>16211.061</v>
      </c>
      <c r="AR1501" s="5">
        <f t="shared" si="3176"/>
        <v>13267.8</v>
      </c>
      <c r="AS1501" s="5">
        <f t="shared" si="3177"/>
        <v>12567.8</v>
      </c>
      <c r="AT1501" s="5">
        <f t="shared" ref="AT1501" si="3314">AT1502+AT1515+AT1522</f>
        <v>0</v>
      </c>
      <c r="AU1501" s="5">
        <f t="shared" si="3178"/>
        <v>16211.061</v>
      </c>
      <c r="AV1501" s="5">
        <f t="shared" ref="AV1501" si="3315">AV1502+AV1515+AV1522</f>
        <v>0</v>
      </c>
      <c r="AW1501" s="5">
        <f t="shared" ref="AW1501:BF1501" si="3316">AW1502+AW1515+AW1522</f>
        <v>0</v>
      </c>
      <c r="AX1501" s="5">
        <f t="shared" si="3316"/>
        <v>0</v>
      </c>
      <c r="AY1501" s="5">
        <f t="shared" si="3316"/>
        <v>0</v>
      </c>
      <c r="AZ1501" s="5">
        <f t="shared" si="3316"/>
        <v>0</v>
      </c>
      <c r="BA1501" s="5">
        <f t="shared" si="3316"/>
        <v>0</v>
      </c>
      <c r="BB1501" s="5">
        <f t="shared" si="3316"/>
        <v>0</v>
      </c>
      <c r="BC1501" s="5">
        <f t="shared" si="3316"/>
        <v>0</v>
      </c>
      <c r="BD1501" s="5">
        <f t="shared" si="3316"/>
        <v>0</v>
      </c>
      <c r="BE1501" s="5">
        <f t="shared" si="3316"/>
        <v>0</v>
      </c>
      <c r="BF1501" s="5">
        <f t="shared" si="3316"/>
        <v>0</v>
      </c>
      <c r="BG1501" s="5">
        <f t="shared" si="3273"/>
        <v>16211.061</v>
      </c>
      <c r="BH1501" s="5">
        <f t="shared" si="3274"/>
        <v>13267.8</v>
      </c>
      <c r="BI1501" s="5">
        <f t="shared" si="3275"/>
        <v>12567.8</v>
      </c>
      <c r="BJ1501" s="5">
        <f t="shared" si="3308"/>
        <v>0</v>
      </c>
    </row>
    <row r="1502" spans="1:62" ht="63" x14ac:dyDescent="0.25">
      <c r="A1502" s="4" t="s">
        <v>260</v>
      </c>
      <c r="B1502" s="4" t="s">
        <v>10</v>
      </c>
      <c r="C1502" s="4" t="s">
        <v>11</v>
      </c>
      <c r="D1502" s="4" t="s">
        <v>204</v>
      </c>
      <c r="E1502" s="4"/>
      <c r="F1502" s="15" t="s">
        <v>1305</v>
      </c>
      <c r="G1502" s="5">
        <f>G1503+G1506+G1509</f>
        <v>871</v>
      </c>
      <c r="H1502" s="5">
        <f t="shared" ref="H1502" si="3317">H1503+H1506+H1509</f>
        <v>871</v>
      </c>
      <c r="I1502" s="5">
        <f t="shared" ref="I1502:L1502" si="3318">I1503+I1506+I1509</f>
        <v>871</v>
      </c>
      <c r="J1502" s="5">
        <f t="shared" si="3318"/>
        <v>0</v>
      </c>
      <c r="K1502" s="5">
        <f t="shared" si="3318"/>
        <v>0</v>
      </c>
      <c r="L1502" s="5">
        <f t="shared" si="3318"/>
        <v>0</v>
      </c>
      <c r="M1502" s="5">
        <f t="shared" si="3146"/>
        <v>871</v>
      </c>
      <c r="N1502" s="5">
        <f t="shared" si="3147"/>
        <v>871</v>
      </c>
      <c r="O1502" s="5">
        <f t="shared" si="3148"/>
        <v>871</v>
      </c>
      <c r="P1502" s="5">
        <f>P1503+P1506+P1509+P1512</f>
        <v>0</v>
      </c>
      <c r="Q1502" s="5">
        <f t="shared" ref="Q1502:BJ1502" si="3319">Q1503+Q1506+Q1509+Q1512</f>
        <v>0</v>
      </c>
      <c r="R1502" s="5">
        <f t="shared" si="3319"/>
        <v>0</v>
      </c>
      <c r="S1502" s="5">
        <f t="shared" si="3319"/>
        <v>0</v>
      </c>
      <c r="T1502" s="5">
        <f t="shared" si="3319"/>
        <v>0</v>
      </c>
      <c r="U1502" s="5">
        <f t="shared" si="3319"/>
        <v>0</v>
      </c>
      <c r="V1502" s="5">
        <f t="shared" si="3319"/>
        <v>0</v>
      </c>
      <c r="W1502" s="5">
        <f t="shared" ref="W1502:X1502" si="3320">W1503+W1506+W1509+W1512</f>
        <v>0</v>
      </c>
      <c r="X1502" s="5">
        <f t="shared" si="3320"/>
        <v>0</v>
      </c>
      <c r="Y1502" s="5">
        <f t="shared" si="3319"/>
        <v>0</v>
      </c>
      <c r="Z1502" s="5">
        <f t="shared" ref="Z1502:AA1502" si="3321">Z1503+Z1506+Z1509+Z1512</f>
        <v>0</v>
      </c>
      <c r="AA1502" s="5">
        <f t="shared" si="3321"/>
        <v>0</v>
      </c>
      <c r="AB1502" s="5">
        <f t="shared" si="3319"/>
        <v>0</v>
      </c>
      <c r="AC1502" s="5">
        <f t="shared" ref="AC1502" si="3322">AC1503+AC1506+AC1509+AC1512</f>
        <v>0</v>
      </c>
      <c r="AD1502" s="5">
        <f t="shared" si="3170"/>
        <v>871</v>
      </c>
      <c r="AE1502" s="5">
        <f t="shared" si="3171"/>
        <v>871</v>
      </c>
      <c r="AF1502" s="5">
        <f t="shared" si="3172"/>
        <v>871</v>
      </c>
      <c r="AG1502" s="5">
        <f t="shared" ref="AG1502:AH1502" si="3323">AG1503+AG1506+AG1509+AG1512</f>
        <v>0</v>
      </c>
      <c r="AH1502" s="5">
        <f t="shared" si="3323"/>
        <v>0</v>
      </c>
      <c r="AI1502" s="5">
        <f t="shared" si="3173"/>
        <v>871</v>
      </c>
      <c r="AJ1502" s="5">
        <f t="shared" si="3174"/>
        <v>871</v>
      </c>
      <c r="AK1502" s="5">
        <f t="shared" si="3175"/>
        <v>871</v>
      </c>
      <c r="AL1502" s="5">
        <f t="shared" ref="AL1502" si="3324">AL1503+AL1506+AL1509+AL1512</f>
        <v>0</v>
      </c>
      <c r="AM1502" s="5">
        <f t="shared" ref="AM1502:AP1502" si="3325">AM1503+AM1506+AM1509+AM1512</f>
        <v>0</v>
      </c>
      <c r="AN1502" s="5">
        <f t="shared" si="3325"/>
        <v>0</v>
      </c>
      <c r="AO1502" s="5">
        <f t="shared" si="3325"/>
        <v>0</v>
      </c>
      <c r="AP1502" s="5">
        <f t="shared" si="3325"/>
        <v>0</v>
      </c>
      <c r="AQ1502" s="5">
        <f t="shared" si="3272"/>
        <v>871</v>
      </c>
      <c r="AR1502" s="5">
        <f t="shared" si="3176"/>
        <v>871</v>
      </c>
      <c r="AS1502" s="5">
        <f t="shared" si="3177"/>
        <v>871</v>
      </c>
      <c r="AT1502" s="5">
        <f t="shared" ref="AT1502" si="3326">AT1503+AT1506+AT1509+AT1512</f>
        <v>0</v>
      </c>
      <c r="AU1502" s="5">
        <f t="shared" si="3178"/>
        <v>871</v>
      </c>
      <c r="AV1502" s="5">
        <f t="shared" ref="AV1502" si="3327">AV1503+AV1506+AV1509+AV1512</f>
        <v>0</v>
      </c>
      <c r="AW1502" s="5">
        <f t="shared" ref="AW1502:BF1502" si="3328">AW1503+AW1506+AW1509+AW1512</f>
        <v>0</v>
      </c>
      <c r="AX1502" s="5">
        <f t="shared" si="3328"/>
        <v>0</v>
      </c>
      <c r="AY1502" s="5">
        <f t="shared" si="3328"/>
        <v>0</v>
      </c>
      <c r="AZ1502" s="5">
        <f t="shared" si="3328"/>
        <v>0</v>
      </c>
      <c r="BA1502" s="5">
        <f t="shared" si="3328"/>
        <v>0</v>
      </c>
      <c r="BB1502" s="5">
        <f t="shared" si="3328"/>
        <v>0</v>
      </c>
      <c r="BC1502" s="5">
        <f t="shared" si="3328"/>
        <v>0</v>
      </c>
      <c r="BD1502" s="5">
        <f t="shared" si="3328"/>
        <v>0</v>
      </c>
      <c r="BE1502" s="5">
        <f t="shared" si="3328"/>
        <v>0</v>
      </c>
      <c r="BF1502" s="5">
        <f t="shared" si="3328"/>
        <v>0</v>
      </c>
      <c r="BG1502" s="5">
        <f t="shared" si="3273"/>
        <v>871</v>
      </c>
      <c r="BH1502" s="5">
        <f t="shared" si="3274"/>
        <v>871</v>
      </c>
      <c r="BI1502" s="5">
        <f t="shared" si="3275"/>
        <v>871</v>
      </c>
      <c r="BJ1502" s="5">
        <f t="shared" si="3319"/>
        <v>0</v>
      </c>
    </row>
    <row r="1503" spans="1:62" ht="63" x14ac:dyDescent="0.25">
      <c r="A1503" s="4" t="s">
        <v>260</v>
      </c>
      <c r="B1503" s="4" t="s">
        <v>10</v>
      </c>
      <c r="C1503" s="4" t="s">
        <v>11</v>
      </c>
      <c r="D1503" s="4" t="s">
        <v>197</v>
      </c>
      <c r="E1503" s="4"/>
      <c r="F1503" s="15" t="s">
        <v>1306</v>
      </c>
      <c r="G1503" s="5">
        <f>G1504</f>
        <v>221.5</v>
      </c>
      <c r="H1503" s="5">
        <f t="shared" ref="H1503:H1504" si="3329">H1504</f>
        <v>221.5</v>
      </c>
      <c r="I1503" s="5">
        <f t="shared" ref="I1503:L1504" si="3330">I1504</f>
        <v>221.5</v>
      </c>
      <c r="J1503" s="5">
        <f t="shared" si="3330"/>
        <v>0</v>
      </c>
      <c r="K1503" s="5">
        <f t="shared" si="3330"/>
        <v>0</v>
      </c>
      <c r="L1503" s="5">
        <f t="shared" si="3330"/>
        <v>0</v>
      </c>
      <c r="M1503" s="5">
        <f t="shared" si="3146"/>
        <v>221.5</v>
      </c>
      <c r="N1503" s="5">
        <f t="shared" si="3147"/>
        <v>221.5</v>
      </c>
      <c r="O1503" s="5">
        <f t="shared" si="3148"/>
        <v>221.5</v>
      </c>
      <c r="P1503" s="5">
        <f t="shared" ref="P1503:BJ1504" si="3331">P1504</f>
        <v>0</v>
      </c>
      <c r="Q1503" s="5">
        <f t="shared" si="3331"/>
        <v>0</v>
      </c>
      <c r="R1503" s="5">
        <f t="shared" si="3331"/>
        <v>0</v>
      </c>
      <c r="S1503" s="5">
        <f t="shared" si="3331"/>
        <v>0</v>
      </c>
      <c r="T1503" s="5">
        <f t="shared" si="3331"/>
        <v>0</v>
      </c>
      <c r="U1503" s="5">
        <f t="shared" si="3331"/>
        <v>0</v>
      </c>
      <c r="V1503" s="5">
        <f t="shared" si="3331"/>
        <v>0</v>
      </c>
      <c r="W1503" s="5">
        <f t="shared" si="3331"/>
        <v>0</v>
      </c>
      <c r="X1503" s="5">
        <f t="shared" si="3331"/>
        <v>0</v>
      </c>
      <c r="Y1503" s="5">
        <f t="shared" si="3331"/>
        <v>0</v>
      </c>
      <c r="Z1503" s="5">
        <f t="shared" si="3331"/>
        <v>0</v>
      </c>
      <c r="AA1503" s="5">
        <f t="shared" si="3331"/>
        <v>0</v>
      </c>
      <c r="AB1503" s="5">
        <f t="shared" si="3331"/>
        <v>0</v>
      </c>
      <c r="AC1503" s="5">
        <f t="shared" si="3331"/>
        <v>0</v>
      </c>
      <c r="AD1503" s="5">
        <f t="shared" si="3170"/>
        <v>221.5</v>
      </c>
      <c r="AE1503" s="5">
        <f t="shared" si="3171"/>
        <v>221.5</v>
      </c>
      <c r="AF1503" s="5">
        <f t="shared" si="3172"/>
        <v>221.5</v>
      </c>
      <c r="AG1503" s="5">
        <f t="shared" si="3331"/>
        <v>0</v>
      </c>
      <c r="AH1503" s="5">
        <f t="shared" si="3331"/>
        <v>0</v>
      </c>
      <c r="AI1503" s="5">
        <f t="shared" si="3173"/>
        <v>221.5</v>
      </c>
      <c r="AJ1503" s="5">
        <f t="shared" si="3174"/>
        <v>221.5</v>
      </c>
      <c r="AK1503" s="5">
        <f t="shared" si="3175"/>
        <v>221.5</v>
      </c>
      <c r="AL1503" s="5">
        <f t="shared" si="3331"/>
        <v>0</v>
      </c>
      <c r="AM1503" s="5">
        <f t="shared" si="3331"/>
        <v>0</v>
      </c>
      <c r="AN1503" s="5">
        <f t="shared" si="3331"/>
        <v>0</v>
      </c>
      <c r="AO1503" s="5">
        <f t="shared" si="3331"/>
        <v>0</v>
      </c>
      <c r="AP1503" s="5">
        <f t="shared" si="3331"/>
        <v>0</v>
      </c>
      <c r="AQ1503" s="5">
        <f t="shared" si="3272"/>
        <v>221.5</v>
      </c>
      <c r="AR1503" s="5">
        <f t="shared" si="3176"/>
        <v>221.5</v>
      </c>
      <c r="AS1503" s="5">
        <f t="shared" si="3177"/>
        <v>221.5</v>
      </c>
      <c r="AT1503" s="5">
        <f t="shared" si="3331"/>
        <v>0</v>
      </c>
      <c r="AU1503" s="5">
        <f t="shared" si="3178"/>
        <v>221.5</v>
      </c>
      <c r="AV1503" s="5">
        <f t="shared" si="3331"/>
        <v>0</v>
      </c>
      <c r="AW1503" s="5">
        <f t="shared" si="3331"/>
        <v>0</v>
      </c>
      <c r="AX1503" s="5">
        <f t="shared" si="3331"/>
        <v>0</v>
      </c>
      <c r="AY1503" s="5">
        <f t="shared" si="3331"/>
        <v>0</v>
      </c>
      <c r="AZ1503" s="5">
        <f t="shared" si="3331"/>
        <v>0</v>
      </c>
      <c r="BA1503" s="5">
        <f t="shared" si="3331"/>
        <v>0</v>
      </c>
      <c r="BB1503" s="5">
        <f t="shared" si="3331"/>
        <v>0</v>
      </c>
      <c r="BC1503" s="5">
        <f t="shared" si="3331"/>
        <v>0</v>
      </c>
      <c r="BD1503" s="5">
        <f t="shared" si="3331"/>
        <v>0</v>
      </c>
      <c r="BE1503" s="5">
        <f t="shared" si="3331"/>
        <v>0</v>
      </c>
      <c r="BF1503" s="5">
        <f t="shared" si="3331"/>
        <v>0</v>
      </c>
      <c r="BG1503" s="5">
        <f t="shared" si="3273"/>
        <v>221.5</v>
      </c>
      <c r="BH1503" s="5">
        <f t="shared" si="3274"/>
        <v>221.5</v>
      </c>
      <c r="BI1503" s="5">
        <f t="shared" si="3275"/>
        <v>221.5</v>
      </c>
      <c r="BJ1503" s="5">
        <f t="shared" si="3331"/>
        <v>0</v>
      </c>
    </row>
    <row r="1504" spans="1:62" ht="31.5" x14ac:dyDescent="0.25">
      <c r="A1504" s="4" t="s">
        <v>260</v>
      </c>
      <c r="B1504" s="4" t="s">
        <v>10</v>
      </c>
      <c r="C1504" s="4" t="s">
        <v>11</v>
      </c>
      <c r="D1504" s="4" t="s">
        <v>197</v>
      </c>
      <c r="E1504" s="4" t="s">
        <v>16</v>
      </c>
      <c r="F1504" s="15" t="s">
        <v>630</v>
      </c>
      <c r="G1504" s="5">
        <f>G1505</f>
        <v>221.5</v>
      </c>
      <c r="H1504" s="5">
        <f t="shared" si="3329"/>
        <v>221.5</v>
      </c>
      <c r="I1504" s="5">
        <f t="shared" si="3330"/>
        <v>221.5</v>
      </c>
      <c r="J1504" s="5">
        <f t="shared" si="3330"/>
        <v>0</v>
      </c>
      <c r="K1504" s="5">
        <f t="shared" si="3330"/>
        <v>0</v>
      </c>
      <c r="L1504" s="5">
        <f t="shared" si="3330"/>
        <v>0</v>
      </c>
      <c r="M1504" s="5">
        <f t="shared" si="3146"/>
        <v>221.5</v>
      </c>
      <c r="N1504" s="5">
        <f t="shared" si="3147"/>
        <v>221.5</v>
      </c>
      <c r="O1504" s="5">
        <f t="shared" si="3148"/>
        <v>221.5</v>
      </c>
      <c r="P1504" s="5">
        <f t="shared" si="3331"/>
        <v>0</v>
      </c>
      <c r="Q1504" s="5">
        <f t="shared" si="3331"/>
        <v>0</v>
      </c>
      <c r="R1504" s="5">
        <f t="shared" si="3331"/>
        <v>0</v>
      </c>
      <c r="S1504" s="5">
        <f t="shared" si="3331"/>
        <v>0</v>
      </c>
      <c r="T1504" s="5">
        <f t="shared" si="3331"/>
        <v>0</v>
      </c>
      <c r="U1504" s="5">
        <f t="shared" si="3331"/>
        <v>0</v>
      </c>
      <c r="V1504" s="5">
        <f t="shared" si="3331"/>
        <v>0</v>
      </c>
      <c r="W1504" s="5">
        <f t="shared" si="3331"/>
        <v>0</v>
      </c>
      <c r="X1504" s="5">
        <f t="shared" si="3331"/>
        <v>0</v>
      </c>
      <c r="Y1504" s="5">
        <f t="shared" si="3331"/>
        <v>0</v>
      </c>
      <c r="Z1504" s="5">
        <f t="shared" si="3331"/>
        <v>0</v>
      </c>
      <c r="AA1504" s="5">
        <f t="shared" si="3331"/>
        <v>0</v>
      </c>
      <c r="AB1504" s="5">
        <f t="shared" si="3331"/>
        <v>0</v>
      </c>
      <c r="AC1504" s="5">
        <f t="shared" si="3331"/>
        <v>0</v>
      </c>
      <c r="AD1504" s="5">
        <f t="shared" si="3170"/>
        <v>221.5</v>
      </c>
      <c r="AE1504" s="5">
        <f t="shared" si="3171"/>
        <v>221.5</v>
      </c>
      <c r="AF1504" s="5">
        <f t="shared" si="3172"/>
        <v>221.5</v>
      </c>
      <c r="AG1504" s="5">
        <f t="shared" si="3331"/>
        <v>0</v>
      </c>
      <c r="AH1504" s="5">
        <f t="shared" si="3331"/>
        <v>0</v>
      </c>
      <c r="AI1504" s="5">
        <f t="shared" si="3173"/>
        <v>221.5</v>
      </c>
      <c r="AJ1504" s="5">
        <f t="shared" si="3174"/>
        <v>221.5</v>
      </c>
      <c r="AK1504" s="5">
        <f t="shared" si="3175"/>
        <v>221.5</v>
      </c>
      <c r="AL1504" s="5">
        <f t="shared" si="3331"/>
        <v>0</v>
      </c>
      <c r="AM1504" s="5">
        <f t="shared" si="3331"/>
        <v>0</v>
      </c>
      <c r="AN1504" s="5">
        <f t="shared" si="3331"/>
        <v>0</v>
      </c>
      <c r="AO1504" s="5">
        <f t="shared" si="3331"/>
        <v>0</v>
      </c>
      <c r="AP1504" s="5">
        <f t="shared" si="3331"/>
        <v>0</v>
      </c>
      <c r="AQ1504" s="5">
        <f t="shared" si="3272"/>
        <v>221.5</v>
      </c>
      <c r="AR1504" s="5">
        <f t="shared" si="3176"/>
        <v>221.5</v>
      </c>
      <c r="AS1504" s="5">
        <f t="shared" si="3177"/>
        <v>221.5</v>
      </c>
      <c r="AT1504" s="5">
        <f t="shared" si="3331"/>
        <v>0</v>
      </c>
      <c r="AU1504" s="5">
        <f t="shared" si="3178"/>
        <v>221.5</v>
      </c>
      <c r="AV1504" s="5">
        <f t="shared" si="3331"/>
        <v>0</v>
      </c>
      <c r="AW1504" s="5">
        <f t="shared" si="3331"/>
        <v>0</v>
      </c>
      <c r="AX1504" s="5">
        <f t="shared" si="3331"/>
        <v>0</v>
      </c>
      <c r="AY1504" s="5">
        <f t="shared" si="3331"/>
        <v>0</v>
      </c>
      <c r="AZ1504" s="5">
        <f t="shared" si="3331"/>
        <v>0</v>
      </c>
      <c r="BA1504" s="5">
        <f t="shared" si="3331"/>
        <v>0</v>
      </c>
      <c r="BB1504" s="5">
        <f t="shared" si="3331"/>
        <v>0</v>
      </c>
      <c r="BC1504" s="5">
        <f t="shared" si="3331"/>
        <v>0</v>
      </c>
      <c r="BD1504" s="5">
        <f t="shared" si="3331"/>
        <v>0</v>
      </c>
      <c r="BE1504" s="5">
        <f t="shared" si="3331"/>
        <v>0</v>
      </c>
      <c r="BF1504" s="5">
        <f t="shared" si="3331"/>
        <v>0</v>
      </c>
      <c r="BG1504" s="5">
        <f t="shared" si="3273"/>
        <v>221.5</v>
      </c>
      <c r="BH1504" s="5">
        <f t="shared" si="3274"/>
        <v>221.5</v>
      </c>
      <c r="BI1504" s="5">
        <f t="shared" si="3275"/>
        <v>221.5</v>
      </c>
      <c r="BJ1504" s="5">
        <f t="shared" si="3331"/>
        <v>0</v>
      </c>
    </row>
    <row r="1505" spans="1:63" ht="31.5" x14ac:dyDescent="0.25">
      <c r="A1505" s="4" t="s">
        <v>260</v>
      </c>
      <c r="B1505" s="4" t="s">
        <v>10</v>
      </c>
      <c r="C1505" s="4" t="s">
        <v>11</v>
      </c>
      <c r="D1505" s="4" t="s">
        <v>197</v>
      </c>
      <c r="E1505" s="4" t="s">
        <v>17</v>
      </c>
      <c r="F1505" s="15" t="s">
        <v>631</v>
      </c>
      <c r="G1505" s="5">
        <v>221.5</v>
      </c>
      <c r="H1505" s="5">
        <v>221.5</v>
      </c>
      <c r="I1505" s="5">
        <v>221.5</v>
      </c>
      <c r="J1505" s="5"/>
      <c r="K1505" s="5"/>
      <c r="L1505" s="5"/>
      <c r="M1505" s="5">
        <f t="shared" si="3146"/>
        <v>221.5</v>
      </c>
      <c r="N1505" s="5">
        <f t="shared" si="3147"/>
        <v>221.5</v>
      </c>
      <c r="O1505" s="5">
        <f t="shared" si="3148"/>
        <v>221.5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>
        <f t="shared" si="3170"/>
        <v>221.5</v>
      </c>
      <c r="AE1505" s="5">
        <f t="shared" si="3171"/>
        <v>221.5</v>
      </c>
      <c r="AF1505" s="5">
        <f t="shared" si="3172"/>
        <v>221.5</v>
      </c>
      <c r="AG1505" s="5"/>
      <c r="AH1505" s="5"/>
      <c r="AI1505" s="5">
        <f t="shared" si="3173"/>
        <v>221.5</v>
      </c>
      <c r="AJ1505" s="5">
        <f t="shared" si="3174"/>
        <v>221.5</v>
      </c>
      <c r="AK1505" s="5">
        <f t="shared" si="3175"/>
        <v>221.5</v>
      </c>
      <c r="AL1505" s="5"/>
      <c r="AM1505" s="5"/>
      <c r="AN1505" s="5"/>
      <c r="AO1505" s="5"/>
      <c r="AP1505" s="5"/>
      <c r="AQ1505" s="5">
        <f t="shared" si="3272"/>
        <v>221.5</v>
      </c>
      <c r="AR1505" s="5">
        <f t="shared" si="3176"/>
        <v>221.5</v>
      </c>
      <c r="AS1505" s="5">
        <f t="shared" si="3177"/>
        <v>221.5</v>
      </c>
      <c r="AT1505" s="5"/>
      <c r="AU1505" s="5">
        <f t="shared" si="3178"/>
        <v>221.5</v>
      </c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>
        <f t="shared" si="3273"/>
        <v>221.5</v>
      </c>
      <c r="BH1505" s="5">
        <f t="shared" si="3274"/>
        <v>221.5</v>
      </c>
      <c r="BI1505" s="5">
        <f t="shared" si="3275"/>
        <v>221.5</v>
      </c>
      <c r="BJ1505" s="5"/>
    </row>
    <row r="1506" spans="1:63" ht="47.25" x14ac:dyDescent="0.25">
      <c r="A1506" s="4" t="s">
        <v>260</v>
      </c>
      <c r="B1506" s="4" t="s">
        <v>10</v>
      </c>
      <c r="C1506" s="4" t="s">
        <v>11</v>
      </c>
      <c r="D1506" s="4" t="s">
        <v>198</v>
      </c>
      <c r="E1506" s="4"/>
      <c r="F1506" s="15" t="s">
        <v>655</v>
      </c>
      <c r="G1506" s="5">
        <f>G1507</f>
        <v>521.5</v>
      </c>
      <c r="H1506" s="5">
        <f t="shared" ref="H1506:H1507" si="3332">H1507</f>
        <v>521.5</v>
      </c>
      <c r="I1506" s="5">
        <f t="shared" ref="I1506:L1507" si="3333">I1507</f>
        <v>521.5</v>
      </c>
      <c r="J1506" s="5">
        <f t="shared" si="3333"/>
        <v>0</v>
      </c>
      <c r="K1506" s="5">
        <f t="shared" si="3333"/>
        <v>0</v>
      </c>
      <c r="L1506" s="5">
        <f t="shared" si="3333"/>
        <v>0</v>
      </c>
      <c r="M1506" s="5">
        <f t="shared" si="3146"/>
        <v>521.5</v>
      </c>
      <c r="N1506" s="5">
        <f t="shared" si="3147"/>
        <v>521.5</v>
      </c>
      <c r="O1506" s="5">
        <f t="shared" si="3148"/>
        <v>521.5</v>
      </c>
      <c r="P1506" s="5">
        <f t="shared" ref="P1506:BJ1507" si="3334">P1507</f>
        <v>0</v>
      </c>
      <c r="Q1506" s="5">
        <f t="shared" si="3334"/>
        <v>0</v>
      </c>
      <c r="R1506" s="5">
        <f t="shared" si="3334"/>
        <v>0</v>
      </c>
      <c r="S1506" s="5">
        <f t="shared" si="3334"/>
        <v>0</v>
      </c>
      <c r="T1506" s="5">
        <f t="shared" si="3334"/>
        <v>0</v>
      </c>
      <c r="U1506" s="5">
        <f t="shared" si="3334"/>
        <v>0</v>
      </c>
      <c r="V1506" s="5">
        <f t="shared" si="3334"/>
        <v>0</v>
      </c>
      <c r="W1506" s="5">
        <f t="shared" si="3334"/>
        <v>0</v>
      </c>
      <c r="X1506" s="5">
        <f t="shared" si="3334"/>
        <v>0</v>
      </c>
      <c r="Y1506" s="5">
        <f t="shared" si="3334"/>
        <v>0</v>
      </c>
      <c r="Z1506" s="5">
        <f t="shared" si="3334"/>
        <v>0</v>
      </c>
      <c r="AA1506" s="5">
        <f t="shared" si="3334"/>
        <v>0</v>
      </c>
      <c r="AB1506" s="5">
        <f t="shared" si="3334"/>
        <v>0</v>
      </c>
      <c r="AC1506" s="5">
        <f t="shared" si="3334"/>
        <v>0</v>
      </c>
      <c r="AD1506" s="5">
        <f t="shared" si="3170"/>
        <v>521.5</v>
      </c>
      <c r="AE1506" s="5">
        <f t="shared" si="3171"/>
        <v>521.5</v>
      </c>
      <c r="AF1506" s="5">
        <f t="shared" si="3172"/>
        <v>521.5</v>
      </c>
      <c r="AG1506" s="5">
        <f t="shared" si="3334"/>
        <v>0</v>
      </c>
      <c r="AH1506" s="5">
        <f t="shared" si="3334"/>
        <v>0</v>
      </c>
      <c r="AI1506" s="5">
        <f t="shared" si="3173"/>
        <v>521.5</v>
      </c>
      <c r="AJ1506" s="5">
        <f t="shared" si="3174"/>
        <v>521.5</v>
      </c>
      <c r="AK1506" s="5">
        <f t="shared" si="3175"/>
        <v>521.5</v>
      </c>
      <c r="AL1506" s="5">
        <f t="shared" si="3334"/>
        <v>0</v>
      </c>
      <c r="AM1506" s="5">
        <f t="shared" si="3334"/>
        <v>0</v>
      </c>
      <c r="AN1506" s="5">
        <f t="shared" si="3334"/>
        <v>0</v>
      </c>
      <c r="AO1506" s="5">
        <f t="shared" si="3334"/>
        <v>0</v>
      </c>
      <c r="AP1506" s="5">
        <f t="shared" si="3334"/>
        <v>0</v>
      </c>
      <c r="AQ1506" s="5">
        <f t="shared" si="3272"/>
        <v>521.5</v>
      </c>
      <c r="AR1506" s="5">
        <f t="shared" si="3176"/>
        <v>521.5</v>
      </c>
      <c r="AS1506" s="5">
        <f t="shared" si="3177"/>
        <v>521.5</v>
      </c>
      <c r="AT1506" s="5">
        <f t="shared" si="3334"/>
        <v>0</v>
      </c>
      <c r="AU1506" s="5">
        <f t="shared" si="3178"/>
        <v>521.5</v>
      </c>
      <c r="AV1506" s="5">
        <f t="shared" si="3334"/>
        <v>0</v>
      </c>
      <c r="AW1506" s="5">
        <f t="shared" si="3334"/>
        <v>0</v>
      </c>
      <c r="AX1506" s="5">
        <f t="shared" si="3334"/>
        <v>0</v>
      </c>
      <c r="AY1506" s="5">
        <f t="shared" si="3334"/>
        <v>0</v>
      </c>
      <c r="AZ1506" s="5">
        <f t="shared" si="3334"/>
        <v>0</v>
      </c>
      <c r="BA1506" s="5">
        <f t="shared" si="3334"/>
        <v>0</v>
      </c>
      <c r="BB1506" s="5">
        <f t="shared" si="3334"/>
        <v>0</v>
      </c>
      <c r="BC1506" s="5">
        <f t="shared" si="3334"/>
        <v>0</v>
      </c>
      <c r="BD1506" s="5">
        <f t="shared" si="3334"/>
        <v>0</v>
      </c>
      <c r="BE1506" s="5">
        <f t="shared" si="3334"/>
        <v>0</v>
      </c>
      <c r="BF1506" s="5">
        <f t="shared" si="3334"/>
        <v>0</v>
      </c>
      <c r="BG1506" s="5">
        <f t="shared" si="3273"/>
        <v>521.5</v>
      </c>
      <c r="BH1506" s="5">
        <f t="shared" si="3274"/>
        <v>521.5</v>
      </c>
      <c r="BI1506" s="5">
        <f t="shared" si="3275"/>
        <v>521.5</v>
      </c>
      <c r="BJ1506" s="5">
        <f t="shared" si="3334"/>
        <v>0</v>
      </c>
    </row>
    <row r="1507" spans="1:63" ht="31.5" x14ac:dyDescent="0.25">
      <c r="A1507" s="4" t="s">
        <v>260</v>
      </c>
      <c r="B1507" s="4" t="s">
        <v>10</v>
      </c>
      <c r="C1507" s="4" t="s">
        <v>11</v>
      </c>
      <c r="D1507" s="4" t="s">
        <v>198</v>
      </c>
      <c r="E1507" s="4" t="s">
        <v>98</v>
      </c>
      <c r="F1507" s="15" t="s">
        <v>640</v>
      </c>
      <c r="G1507" s="5">
        <f>G1508</f>
        <v>521.5</v>
      </c>
      <c r="H1507" s="5">
        <f t="shared" si="3332"/>
        <v>521.5</v>
      </c>
      <c r="I1507" s="5">
        <f t="shared" si="3333"/>
        <v>521.5</v>
      </c>
      <c r="J1507" s="5">
        <f t="shared" si="3333"/>
        <v>0</v>
      </c>
      <c r="K1507" s="5">
        <f t="shared" si="3333"/>
        <v>0</v>
      </c>
      <c r="L1507" s="5">
        <f t="shared" si="3333"/>
        <v>0</v>
      </c>
      <c r="M1507" s="5">
        <f t="shared" si="3146"/>
        <v>521.5</v>
      </c>
      <c r="N1507" s="5">
        <f t="shared" si="3147"/>
        <v>521.5</v>
      </c>
      <c r="O1507" s="5">
        <f t="shared" si="3148"/>
        <v>521.5</v>
      </c>
      <c r="P1507" s="5">
        <f t="shared" si="3334"/>
        <v>0</v>
      </c>
      <c r="Q1507" s="5">
        <f t="shared" si="3334"/>
        <v>0</v>
      </c>
      <c r="R1507" s="5">
        <f t="shared" si="3334"/>
        <v>0</v>
      </c>
      <c r="S1507" s="5">
        <f t="shared" si="3334"/>
        <v>0</v>
      </c>
      <c r="T1507" s="5">
        <f t="shared" si="3334"/>
        <v>0</v>
      </c>
      <c r="U1507" s="5">
        <f t="shared" si="3334"/>
        <v>0</v>
      </c>
      <c r="V1507" s="5">
        <f t="shared" si="3334"/>
        <v>0</v>
      </c>
      <c r="W1507" s="5">
        <f t="shared" si="3334"/>
        <v>0</v>
      </c>
      <c r="X1507" s="5">
        <f t="shared" si="3334"/>
        <v>0</v>
      </c>
      <c r="Y1507" s="5">
        <f t="shared" si="3334"/>
        <v>0</v>
      </c>
      <c r="Z1507" s="5">
        <f t="shared" si="3334"/>
        <v>0</v>
      </c>
      <c r="AA1507" s="5">
        <f t="shared" si="3334"/>
        <v>0</v>
      </c>
      <c r="AB1507" s="5">
        <f t="shared" si="3334"/>
        <v>0</v>
      </c>
      <c r="AC1507" s="5">
        <f t="shared" si="3334"/>
        <v>0</v>
      </c>
      <c r="AD1507" s="5">
        <f t="shared" si="3170"/>
        <v>521.5</v>
      </c>
      <c r="AE1507" s="5">
        <f t="shared" si="3171"/>
        <v>521.5</v>
      </c>
      <c r="AF1507" s="5">
        <f t="shared" si="3172"/>
        <v>521.5</v>
      </c>
      <c r="AG1507" s="5">
        <f t="shared" si="3334"/>
        <v>0</v>
      </c>
      <c r="AH1507" s="5">
        <f t="shared" si="3334"/>
        <v>0</v>
      </c>
      <c r="AI1507" s="5">
        <f t="shared" si="3173"/>
        <v>521.5</v>
      </c>
      <c r="AJ1507" s="5">
        <f t="shared" si="3174"/>
        <v>521.5</v>
      </c>
      <c r="AK1507" s="5">
        <f t="shared" si="3175"/>
        <v>521.5</v>
      </c>
      <c r="AL1507" s="5">
        <f t="shared" si="3334"/>
        <v>0</v>
      </c>
      <c r="AM1507" s="5">
        <f t="shared" si="3334"/>
        <v>0</v>
      </c>
      <c r="AN1507" s="5">
        <f t="shared" si="3334"/>
        <v>0</v>
      </c>
      <c r="AO1507" s="5">
        <f t="shared" si="3334"/>
        <v>0</v>
      </c>
      <c r="AP1507" s="5">
        <f t="shared" si="3334"/>
        <v>0</v>
      </c>
      <c r="AQ1507" s="5">
        <f t="shared" si="3272"/>
        <v>521.5</v>
      </c>
      <c r="AR1507" s="5">
        <f t="shared" si="3176"/>
        <v>521.5</v>
      </c>
      <c r="AS1507" s="5">
        <f t="shared" si="3177"/>
        <v>521.5</v>
      </c>
      <c r="AT1507" s="5">
        <f t="shared" si="3334"/>
        <v>0</v>
      </c>
      <c r="AU1507" s="5">
        <f t="shared" si="3178"/>
        <v>521.5</v>
      </c>
      <c r="AV1507" s="5">
        <f t="shared" si="3334"/>
        <v>0</v>
      </c>
      <c r="AW1507" s="5">
        <f t="shared" si="3334"/>
        <v>0</v>
      </c>
      <c r="AX1507" s="5">
        <f t="shared" si="3334"/>
        <v>0</v>
      </c>
      <c r="AY1507" s="5">
        <f t="shared" si="3334"/>
        <v>0</v>
      </c>
      <c r="AZ1507" s="5">
        <f t="shared" si="3334"/>
        <v>0</v>
      </c>
      <c r="BA1507" s="5">
        <f t="shared" si="3334"/>
        <v>0</v>
      </c>
      <c r="BB1507" s="5">
        <f t="shared" si="3334"/>
        <v>0</v>
      </c>
      <c r="BC1507" s="5">
        <f t="shared" si="3334"/>
        <v>0</v>
      </c>
      <c r="BD1507" s="5">
        <f t="shared" si="3334"/>
        <v>0</v>
      </c>
      <c r="BE1507" s="5">
        <f t="shared" si="3334"/>
        <v>0</v>
      </c>
      <c r="BF1507" s="5">
        <f t="shared" si="3334"/>
        <v>0</v>
      </c>
      <c r="BG1507" s="5">
        <f t="shared" si="3273"/>
        <v>521.5</v>
      </c>
      <c r="BH1507" s="5">
        <f t="shared" si="3274"/>
        <v>521.5</v>
      </c>
      <c r="BI1507" s="5">
        <f t="shared" si="3275"/>
        <v>521.5</v>
      </c>
      <c r="BJ1507" s="5">
        <f t="shared" si="3334"/>
        <v>0</v>
      </c>
    </row>
    <row r="1508" spans="1:63" ht="47.25" x14ac:dyDescent="0.25">
      <c r="A1508" s="4" t="s">
        <v>260</v>
      </c>
      <c r="B1508" s="4" t="s">
        <v>10</v>
      </c>
      <c r="C1508" s="4" t="s">
        <v>11</v>
      </c>
      <c r="D1508" s="4" t="s">
        <v>198</v>
      </c>
      <c r="E1508" s="4" t="s">
        <v>94</v>
      </c>
      <c r="F1508" s="15" t="s">
        <v>643</v>
      </c>
      <c r="G1508" s="5">
        <v>521.5</v>
      </c>
      <c r="H1508" s="5">
        <v>521.5</v>
      </c>
      <c r="I1508" s="5">
        <v>521.5</v>
      </c>
      <c r="J1508" s="5"/>
      <c r="K1508" s="5"/>
      <c r="L1508" s="5"/>
      <c r="M1508" s="5">
        <f t="shared" ref="M1508:M1574" si="3335">G1508+J1508</f>
        <v>521.5</v>
      </c>
      <c r="N1508" s="5">
        <f t="shared" ref="N1508:N1574" si="3336">H1508+K1508</f>
        <v>521.5</v>
      </c>
      <c r="O1508" s="5">
        <f t="shared" ref="O1508:O1574" si="3337">I1508+L1508</f>
        <v>521.5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3170"/>
        <v>521.5</v>
      </c>
      <c r="AE1508" s="5">
        <f t="shared" si="3171"/>
        <v>521.5</v>
      </c>
      <c r="AF1508" s="5">
        <f t="shared" si="3172"/>
        <v>521.5</v>
      </c>
      <c r="AG1508" s="5"/>
      <c r="AH1508" s="5"/>
      <c r="AI1508" s="5">
        <f t="shared" si="3173"/>
        <v>521.5</v>
      </c>
      <c r="AJ1508" s="5">
        <f t="shared" si="3174"/>
        <v>521.5</v>
      </c>
      <c r="AK1508" s="5">
        <f t="shared" si="3175"/>
        <v>521.5</v>
      </c>
      <c r="AL1508" s="5"/>
      <c r="AM1508" s="5"/>
      <c r="AN1508" s="5"/>
      <c r="AO1508" s="5"/>
      <c r="AP1508" s="5"/>
      <c r="AQ1508" s="5">
        <f t="shared" si="3272"/>
        <v>521.5</v>
      </c>
      <c r="AR1508" s="5">
        <f t="shared" si="3176"/>
        <v>521.5</v>
      </c>
      <c r="AS1508" s="5">
        <f t="shared" si="3177"/>
        <v>521.5</v>
      </c>
      <c r="AT1508" s="5"/>
      <c r="AU1508" s="5">
        <f t="shared" si="3178"/>
        <v>521.5</v>
      </c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>
        <f t="shared" si="3273"/>
        <v>521.5</v>
      </c>
      <c r="BH1508" s="5">
        <f t="shared" si="3274"/>
        <v>521.5</v>
      </c>
      <c r="BI1508" s="5">
        <f t="shared" si="3275"/>
        <v>521.5</v>
      </c>
      <c r="BJ1508" s="5"/>
    </row>
    <row r="1509" spans="1:63" ht="63" x14ac:dyDescent="0.25">
      <c r="A1509" s="4" t="s">
        <v>260</v>
      </c>
      <c r="B1509" s="4" t="s">
        <v>10</v>
      </c>
      <c r="C1509" s="4" t="s">
        <v>11</v>
      </c>
      <c r="D1509" s="4" t="s">
        <v>199</v>
      </c>
      <c r="E1509" s="4"/>
      <c r="F1509" s="15" t="s">
        <v>656</v>
      </c>
      <c r="G1509" s="5">
        <f>G1510</f>
        <v>128</v>
      </c>
      <c r="H1509" s="5">
        <f t="shared" ref="H1509:H1510" si="3338">H1510</f>
        <v>128</v>
      </c>
      <c r="I1509" s="5">
        <f t="shared" ref="I1509:L1510" si="3339">I1510</f>
        <v>128</v>
      </c>
      <c r="J1509" s="5">
        <f t="shared" si="3339"/>
        <v>0</v>
      </c>
      <c r="K1509" s="5">
        <f t="shared" si="3339"/>
        <v>0</v>
      </c>
      <c r="L1509" s="5">
        <f t="shared" si="3339"/>
        <v>0</v>
      </c>
      <c r="M1509" s="5">
        <f t="shared" si="3335"/>
        <v>128</v>
      </c>
      <c r="N1509" s="5">
        <f t="shared" si="3336"/>
        <v>128</v>
      </c>
      <c r="O1509" s="5">
        <f t="shared" si="3337"/>
        <v>128</v>
      </c>
      <c r="P1509" s="5">
        <f t="shared" ref="P1509:BJ1510" si="3340">P1510</f>
        <v>0</v>
      </c>
      <c r="Q1509" s="5">
        <f t="shared" si="3340"/>
        <v>0</v>
      </c>
      <c r="R1509" s="5">
        <f t="shared" si="3340"/>
        <v>0</v>
      </c>
      <c r="S1509" s="5">
        <f t="shared" si="3340"/>
        <v>0</v>
      </c>
      <c r="T1509" s="5">
        <f t="shared" si="3340"/>
        <v>0</v>
      </c>
      <c r="U1509" s="5">
        <f t="shared" si="3340"/>
        <v>0</v>
      </c>
      <c r="V1509" s="5">
        <f t="shared" si="3340"/>
        <v>0</v>
      </c>
      <c r="W1509" s="5">
        <f t="shared" si="3340"/>
        <v>0</v>
      </c>
      <c r="X1509" s="5">
        <f t="shared" si="3340"/>
        <v>0</v>
      </c>
      <c r="Y1509" s="5">
        <f t="shared" si="3340"/>
        <v>0</v>
      </c>
      <c r="Z1509" s="5">
        <f t="shared" si="3340"/>
        <v>0</v>
      </c>
      <c r="AA1509" s="5">
        <f t="shared" si="3340"/>
        <v>0</v>
      </c>
      <c r="AB1509" s="5">
        <f t="shared" si="3340"/>
        <v>0</v>
      </c>
      <c r="AC1509" s="5">
        <f t="shared" si="3340"/>
        <v>0</v>
      </c>
      <c r="AD1509" s="5">
        <f t="shared" si="3170"/>
        <v>128</v>
      </c>
      <c r="AE1509" s="5">
        <f t="shared" si="3171"/>
        <v>128</v>
      </c>
      <c r="AF1509" s="5">
        <f t="shared" si="3172"/>
        <v>128</v>
      </c>
      <c r="AG1509" s="5">
        <f t="shared" si="3340"/>
        <v>0</v>
      </c>
      <c r="AH1509" s="5">
        <f t="shared" si="3340"/>
        <v>0</v>
      </c>
      <c r="AI1509" s="5">
        <f t="shared" si="3173"/>
        <v>128</v>
      </c>
      <c r="AJ1509" s="5">
        <f t="shared" si="3174"/>
        <v>128</v>
      </c>
      <c r="AK1509" s="5">
        <f t="shared" si="3175"/>
        <v>128</v>
      </c>
      <c r="AL1509" s="5">
        <f t="shared" si="3340"/>
        <v>0</v>
      </c>
      <c r="AM1509" s="5">
        <f t="shared" si="3340"/>
        <v>0</v>
      </c>
      <c r="AN1509" s="5">
        <f t="shared" si="3340"/>
        <v>0</v>
      </c>
      <c r="AO1509" s="5">
        <f t="shared" si="3340"/>
        <v>0</v>
      </c>
      <c r="AP1509" s="5">
        <f t="shared" si="3340"/>
        <v>0</v>
      </c>
      <c r="AQ1509" s="5">
        <f t="shared" si="3272"/>
        <v>128</v>
      </c>
      <c r="AR1509" s="5">
        <f t="shared" si="3176"/>
        <v>128</v>
      </c>
      <c r="AS1509" s="5">
        <f t="shared" si="3177"/>
        <v>128</v>
      </c>
      <c r="AT1509" s="5">
        <f t="shared" si="3340"/>
        <v>0</v>
      </c>
      <c r="AU1509" s="5">
        <f t="shared" si="3178"/>
        <v>128</v>
      </c>
      <c r="AV1509" s="5">
        <f t="shared" si="3340"/>
        <v>0</v>
      </c>
      <c r="AW1509" s="5">
        <f t="shared" si="3340"/>
        <v>0</v>
      </c>
      <c r="AX1509" s="5">
        <f t="shared" si="3340"/>
        <v>0</v>
      </c>
      <c r="AY1509" s="5">
        <f t="shared" si="3340"/>
        <v>0</v>
      </c>
      <c r="AZ1509" s="5">
        <f t="shared" si="3340"/>
        <v>0</v>
      </c>
      <c r="BA1509" s="5">
        <f t="shared" si="3340"/>
        <v>0</v>
      </c>
      <c r="BB1509" s="5">
        <f t="shared" si="3340"/>
        <v>0</v>
      </c>
      <c r="BC1509" s="5">
        <f t="shared" si="3340"/>
        <v>0</v>
      </c>
      <c r="BD1509" s="5">
        <f t="shared" si="3340"/>
        <v>0</v>
      </c>
      <c r="BE1509" s="5">
        <f t="shared" si="3340"/>
        <v>0</v>
      </c>
      <c r="BF1509" s="5">
        <f t="shared" si="3340"/>
        <v>0</v>
      </c>
      <c r="BG1509" s="5">
        <f t="shared" si="3273"/>
        <v>128</v>
      </c>
      <c r="BH1509" s="5">
        <f t="shared" si="3274"/>
        <v>128</v>
      </c>
      <c r="BI1509" s="5">
        <f t="shared" si="3275"/>
        <v>128</v>
      </c>
      <c r="BJ1509" s="5">
        <f t="shared" si="3340"/>
        <v>0</v>
      </c>
    </row>
    <row r="1510" spans="1:63" ht="31.5" x14ac:dyDescent="0.25">
      <c r="A1510" s="4" t="s">
        <v>260</v>
      </c>
      <c r="B1510" s="4" t="s">
        <v>10</v>
      </c>
      <c r="C1510" s="4" t="s">
        <v>11</v>
      </c>
      <c r="D1510" s="4" t="s">
        <v>199</v>
      </c>
      <c r="E1510" s="4" t="s">
        <v>98</v>
      </c>
      <c r="F1510" s="15" t="s">
        <v>640</v>
      </c>
      <c r="G1510" s="5">
        <f>G1511</f>
        <v>128</v>
      </c>
      <c r="H1510" s="5">
        <f t="shared" si="3338"/>
        <v>128</v>
      </c>
      <c r="I1510" s="5">
        <f t="shared" si="3339"/>
        <v>128</v>
      </c>
      <c r="J1510" s="5">
        <f t="shared" si="3339"/>
        <v>0</v>
      </c>
      <c r="K1510" s="5">
        <f t="shared" si="3339"/>
        <v>0</v>
      </c>
      <c r="L1510" s="5">
        <f t="shared" si="3339"/>
        <v>0</v>
      </c>
      <c r="M1510" s="5">
        <f t="shared" si="3335"/>
        <v>128</v>
      </c>
      <c r="N1510" s="5">
        <f t="shared" si="3336"/>
        <v>128</v>
      </c>
      <c r="O1510" s="5">
        <f t="shared" si="3337"/>
        <v>128</v>
      </c>
      <c r="P1510" s="5">
        <f t="shared" si="3340"/>
        <v>0</v>
      </c>
      <c r="Q1510" s="5">
        <f t="shared" si="3340"/>
        <v>0</v>
      </c>
      <c r="R1510" s="5">
        <f t="shared" si="3340"/>
        <v>0</v>
      </c>
      <c r="S1510" s="5">
        <f t="shared" si="3340"/>
        <v>0</v>
      </c>
      <c r="T1510" s="5">
        <f t="shared" si="3340"/>
        <v>0</v>
      </c>
      <c r="U1510" s="5">
        <f t="shared" si="3340"/>
        <v>0</v>
      </c>
      <c r="V1510" s="5">
        <f t="shared" si="3340"/>
        <v>0</v>
      </c>
      <c r="W1510" s="5">
        <f t="shared" si="3340"/>
        <v>0</v>
      </c>
      <c r="X1510" s="5">
        <f t="shared" si="3340"/>
        <v>0</v>
      </c>
      <c r="Y1510" s="5">
        <f t="shared" si="3340"/>
        <v>0</v>
      </c>
      <c r="Z1510" s="5">
        <f t="shared" si="3340"/>
        <v>0</v>
      </c>
      <c r="AA1510" s="5">
        <f t="shared" si="3340"/>
        <v>0</v>
      </c>
      <c r="AB1510" s="5">
        <f t="shared" si="3340"/>
        <v>0</v>
      </c>
      <c r="AC1510" s="5">
        <f t="shared" si="3340"/>
        <v>0</v>
      </c>
      <c r="AD1510" s="5">
        <f t="shared" si="3170"/>
        <v>128</v>
      </c>
      <c r="AE1510" s="5">
        <f t="shared" si="3171"/>
        <v>128</v>
      </c>
      <c r="AF1510" s="5">
        <f t="shared" si="3172"/>
        <v>128</v>
      </c>
      <c r="AG1510" s="5">
        <f t="shared" si="3340"/>
        <v>0</v>
      </c>
      <c r="AH1510" s="5">
        <f t="shared" si="3340"/>
        <v>0</v>
      </c>
      <c r="AI1510" s="5">
        <f t="shared" si="3173"/>
        <v>128</v>
      </c>
      <c r="AJ1510" s="5">
        <f t="shared" si="3174"/>
        <v>128</v>
      </c>
      <c r="AK1510" s="5">
        <f t="shared" si="3175"/>
        <v>128</v>
      </c>
      <c r="AL1510" s="5">
        <f t="shared" si="3340"/>
        <v>0</v>
      </c>
      <c r="AM1510" s="5">
        <f t="shared" si="3340"/>
        <v>0</v>
      </c>
      <c r="AN1510" s="5">
        <f t="shared" si="3340"/>
        <v>0</v>
      </c>
      <c r="AO1510" s="5">
        <f t="shared" si="3340"/>
        <v>0</v>
      </c>
      <c r="AP1510" s="5">
        <f t="shared" si="3340"/>
        <v>0</v>
      </c>
      <c r="AQ1510" s="5">
        <f t="shared" si="3272"/>
        <v>128</v>
      </c>
      <c r="AR1510" s="5">
        <f t="shared" si="3176"/>
        <v>128</v>
      </c>
      <c r="AS1510" s="5">
        <f t="shared" si="3177"/>
        <v>128</v>
      </c>
      <c r="AT1510" s="5">
        <f t="shared" si="3340"/>
        <v>0</v>
      </c>
      <c r="AU1510" s="5">
        <f t="shared" si="3178"/>
        <v>128</v>
      </c>
      <c r="AV1510" s="5">
        <f t="shared" si="3340"/>
        <v>0</v>
      </c>
      <c r="AW1510" s="5">
        <f t="shared" si="3340"/>
        <v>0</v>
      </c>
      <c r="AX1510" s="5">
        <f t="shared" si="3340"/>
        <v>0</v>
      </c>
      <c r="AY1510" s="5">
        <f t="shared" si="3340"/>
        <v>0</v>
      </c>
      <c r="AZ1510" s="5">
        <f t="shared" si="3340"/>
        <v>0</v>
      </c>
      <c r="BA1510" s="5">
        <f t="shared" si="3340"/>
        <v>0</v>
      </c>
      <c r="BB1510" s="5">
        <f t="shared" si="3340"/>
        <v>0</v>
      </c>
      <c r="BC1510" s="5">
        <f t="shared" si="3340"/>
        <v>0</v>
      </c>
      <c r="BD1510" s="5">
        <f t="shared" si="3340"/>
        <v>0</v>
      </c>
      <c r="BE1510" s="5">
        <f t="shared" si="3340"/>
        <v>0</v>
      </c>
      <c r="BF1510" s="5">
        <f t="shared" si="3340"/>
        <v>0</v>
      </c>
      <c r="BG1510" s="5">
        <f t="shared" si="3273"/>
        <v>128</v>
      </c>
      <c r="BH1510" s="5">
        <f t="shared" si="3274"/>
        <v>128</v>
      </c>
      <c r="BI1510" s="5">
        <f t="shared" si="3275"/>
        <v>128</v>
      </c>
      <c r="BJ1510" s="5">
        <f t="shared" si="3340"/>
        <v>0</v>
      </c>
    </row>
    <row r="1511" spans="1:63" ht="47.25" x14ac:dyDescent="0.25">
      <c r="A1511" s="4" t="s">
        <v>260</v>
      </c>
      <c r="B1511" s="4" t="s">
        <v>10</v>
      </c>
      <c r="C1511" s="4" t="s">
        <v>11</v>
      </c>
      <c r="D1511" s="4" t="s">
        <v>199</v>
      </c>
      <c r="E1511" s="4" t="s">
        <v>94</v>
      </c>
      <c r="F1511" s="15" t="s">
        <v>643</v>
      </c>
      <c r="G1511" s="5">
        <v>128</v>
      </c>
      <c r="H1511" s="5">
        <v>128</v>
      </c>
      <c r="I1511" s="5">
        <v>128</v>
      </c>
      <c r="J1511" s="5"/>
      <c r="K1511" s="5"/>
      <c r="L1511" s="5"/>
      <c r="M1511" s="5">
        <f t="shared" si="3335"/>
        <v>128</v>
      </c>
      <c r="N1511" s="5">
        <f t="shared" si="3336"/>
        <v>128</v>
      </c>
      <c r="O1511" s="5">
        <f t="shared" si="3337"/>
        <v>128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3170"/>
        <v>128</v>
      </c>
      <c r="AE1511" s="5">
        <f t="shared" si="3171"/>
        <v>128</v>
      </c>
      <c r="AF1511" s="5">
        <f t="shared" si="3172"/>
        <v>128</v>
      </c>
      <c r="AG1511" s="5"/>
      <c r="AH1511" s="5"/>
      <c r="AI1511" s="5">
        <f t="shared" si="3173"/>
        <v>128</v>
      </c>
      <c r="AJ1511" s="5">
        <f t="shared" si="3174"/>
        <v>128</v>
      </c>
      <c r="AK1511" s="5">
        <f t="shared" si="3175"/>
        <v>128</v>
      </c>
      <c r="AL1511" s="5"/>
      <c r="AM1511" s="5"/>
      <c r="AN1511" s="5"/>
      <c r="AO1511" s="5"/>
      <c r="AP1511" s="5"/>
      <c r="AQ1511" s="5">
        <f t="shared" si="3272"/>
        <v>128</v>
      </c>
      <c r="AR1511" s="5">
        <f t="shared" si="3176"/>
        <v>128</v>
      </c>
      <c r="AS1511" s="5">
        <f t="shared" si="3177"/>
        <v>128</v>
      </c>
      <c r="AT1511" s="5"/>
      <c r="AU1511" s="5">
        <f t="shared" si="3178"/>
        <v>128</v>
      </c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>
        <f t="shared" si="3273"/>
        <v>128</v>
      </c>
      <c r="BH1511" s="5">
        <f t="shared" si="3274"/>
        <v>128</v>
      </c>
      <c r="BI1511" s="5">
        <f t="shared" si="3275"/>
        <v>128</v>
      </c>
      <c r="BJ1511" s="5"/>
    </row>
    <row r="1512" spans="1:63" ht="47.25" hidden="1" x14ac:dyDescent="0.25">
      <c r="A1512" s="4" t="s">
        <v>260</v>
      </c>
      <c r="B1512" s="4" t="s">
        <v>10</v>
      </c>
      <c r="C1512" s="4" t="s">
        <v>11</v>
      </c>
      <c r="D1512" s="4" t="s">
        <v>1404</v>
      </c>
      <c r="E1512" s="4"/>
      <c r="F1512" s="15" t="s">
        <v>1406</v>
      </c>
      <c r="G1512" s="5"/>
      <c r="H1512" s="5"/>
      <c r="I1512" s="5"/>
      <c r="J1512" s="5"/>
      <c r="K1512" s="5"/>
      <c r="L1512" s="5"/>
      <c r="M1512" s="5">
        <f>M1513</f>
        <v>0</v>
      </c>
      <c r="N1512" s="5">
        <f t="shared" ref="N1512:BJ1513" si="3341">N1513</f>
        <v>0</v>
      </c>
      <c r="O1512" s="5">
        <f t="shared" si="3341"/>
        <v>0</v>
      </c>
      <c r="P1512" s="5">
        <f t="shared" si="3341"/>
        <v>0</v>
      </c>
      <c r="Q1512" s="5">
        <f t="shared" si="3341"/>
        <v>0</v>
      </c>
      <c r="R1512" s="5">
        <f t="shared" si="3341"/>
        <v>0</v>
      </c>
      <c r="S1512" s="5">
        <f t="shared" si="3341"/>
        <v>0</v>
      </c>
      <c r="T1512" s="5">
        <f t="shared" si="3341"/>
        <v>0</v>
      </c>
      <c r="U1512" s="5">
        <f t="shared" si="3341"/>
        <v>0</v>
      </c>
      <c r="V1512" s="5">
        <f t="shared" si="3341"/>
        <v>0</v>
      </c>
      <c r="W1512" s="5">
        <f t="shared" si="3341"/>
        <v>0</v>
      </c>
      <c r="X1512" s="5">
        <f t="shared" si="3341"/>
        <v>0</v>
      </c>
      <c r="Y1512" s="5">
        <f t="shared" si="3341"/>
        <v>0</v>
      </c>
      <c r="Z1512" s="5">
        <f t="shared" si="3341"/>
        <v>0</v>
      </c>
      <c r="AA1512" s="5">
        <f t="shared" si="3341"/>
        <v>0</v>
      </c>
      <c r="AB1512" s="5">
        <f t="shared" si="3341"/>
        <v>0</v>
      </c>
      <c r="AC1512" s="5">
        <f t="shared" si="3341"/>
        <v>0</v>
      </c>
      <c r="AD1512" s="5">
        <f t="shared" si="3170"/>
        <v>0</v>
      </c>
      <c r="AE1512" s="5">
        <f t="shared" si="3171"/>
        <v>0</v>
      </c>
      <c r="AF1512" s="5">
        <f t="shared" si="3172"/>
        <v>0</v>
      </c>
      <c r="AG1512" s="5">
        <f t="shared" si="3341"/>
        <v>0</v>
      </c>
      <c r="AH1512" s="5">
        <f t="shared" si="3341"/>
        <v>0</v>
      </c>
      <c r="AI1512" s="5">
        <f t="shared" si="3173"/>
        <v>0</v>
      </c>
      <c r="AJ1512" s="5">
        <f t="shared" si="3174"/>
        <v>0</v>
      </c>
      <c r="AK1512" s="5">
        <f t="shared" si="3175"/>
        <v>0</v>
      </c>
      <c r="AL1512" s="5">
        <f t="shared" si="3341"/>
        <v>0</v>
      </c>
      <c r="AM1512" s="5">
        <f t="shared" si="3341"/>
        <v>0</v>
      </c>
      <c r="AN1512" s="5">
        <f t="shared" si="3341"/>
        <v>0</v>
      </c>
      <c r="AO1512" s="5">
        <f t="shared" si="3341"/>
        <v>0</v>
      </c>
      <c r="AP1512" s="5">
        <f t="shared" si="3341"/>
        <v>0</v>
      </c>
      <c r="AQ1512" s="5">
        <f t="shared" si="3272"/>
        <v>0</v>
      </c>
      <c r="AR1512" s="5">
        <f t="shared" si="3176"/>
        <v>0</v>
      </c>
      <c r="AS1512" s="5">
        <f t="shared" si="3177"/>
        <v>0</v>
      </c>
      <c r="AT1512" s="5">
        <f t="shared" si="3341"/>
        <v>0</v>
      </c>
      <c r="AU1512" s="5">
        <f t="shared" si="3178"/>
        <v>0</v>
      </c>
      <c r="AV1512" s="5">
        <f t="shared" si="3341"/>
        <v>0</v>
      </c>
      <c r="AW1512" s="5">
        <f t="shared" si="3341"/>
        <v>0</v>
      </c>
      <c r="AX1512" s="5">
        <f t="shared" si="3341"/>
        <v>0</v>
      </c>
      <c r="AY1512" s="5">
        <f t="shared" si="3341"/>
        <v>0</v>
      </c>
      <c r="AZ1512" s="5">
        <f t="shared" si="3341"/>
        <v>0</v>
      </c>
      <c r="BA1512" s="5">
        <f t="shared" si="3341"/>
        <v>0</v>
      </c>
      <c r="BB1512" s="5">
        <f t="shared" si="3341"/>
        <v>0</v>
      </c>
      <c r="BC1512" s="5">
        <f t="shared" si="3341"/>
        <v>0</v>
      </c>
      <c r="BD1512" s="5">
        <f t="shared" si="3341"/>
        <v>0</v>
      </c>
      <c r="BE1512" s="5">
        <f t="shared" si="3341"/>
        <v>0</v>
      </c>
      <c r="BF1512" s="5">
        <f t="shared" si="3341"/>
        <v>0</v>
      </c>
      <c r="BG1512" s="5">
        <f t="shared" si="3273"/>
        <v>0</v>
      </c>
      <c r="BH1512" s="5">
        <f t="shared" si="3274"/>
        <v>0</v>
      </c>
      <c r="BI1512" s="5">
        <f t="shared" si="3275"/>
        <v>0</v>
      </c>
      <c r="BJ1512" s="5">
        <f t="shared" si="3341"/>
        <v>0</v>
      </c>
      <c r="BK1512" s="3">
        <v>0</v>
      </c>
    </row>
    <row r="1513" spans="1:63" ht="31.5" hidden="1" x14ac:dyDescent="0.25">
      <c r="A1513" s="4" t="s">
        <v>260</v>
      </c>
      <c r="B1513" s="4" t="s">
        <v>10</v>
      </c>
      <c r="C1513" s="4" t="s">
        <v>11</v>
      </c>
      <c r="D1513" s="4" t="s">
        <v>1404</v>
      </c>
      <c r="E1513" s="4" t="s">
        <v>98</v>
      </c>
      <c r="F1513" s="15" t="s">
        <v>640</v>
      </c>
      <c r="G1513" s="5"/>
      <c r="H1513" s="5"/>
      <c r="I1513" s="5"/>
      <c r="J1513" s="5"/>
      <c r="K1513" s="5"/>
      <c r="L1513" s="5"/>
      <c r="M1513" s="5">
        <f>M1514</f>
        <v>0</v>
      </c>
      <c r="N1513" s="5">
        <f t="shared" si="3341"/>
        <v>0</v>
      </c>
      <c r="O1513" s="5">
        <f t="shared" si="3341"/>
        <v>0</v>
      </c>
      <c r="P1513" s="5">
        <f t="shared" si="3341"/>
        <v>0</v>
      </c>
      <c r="Q1513" s="5">
        <f t="shared" si="3341"/>
        <v>0</v>
      </c>
      <c r="R1513" s="5">
        <f t="shared" si="3341"/>
        <v>0</v>
      </c>
      <c r="S1513" s="5">
        <f t="shared" si="3341"/>
        <v>0</v>
      </c>
      <c r="T1513" s="5">
        <f t="shared" si="3341"/>
        <v>0</v>
      </c>
      <c r="U1513" s="5">
        <f t="shared" si="3341"/>
        <v>0</v>
      </c>
      <c r="V1513" s="5">
        <f t="shared" si="3341"/>
        <v>0</v>
      </c>
      <c r="W1513" s="5">
        <f t="shared" si="3341"/>
        <v>0</v>
      </c>
      <c r="X1513" s="5">
        <f t="shared" si="3341"/>
        <v>0</v>
      </c>
      <c r="Y1513" s="5">
        <f t="shared" si="3341"/>
        <v>0</v>
      </c>
      <c r="Z1513" s="5">
        <f t="shared" si="3341"/>
        <v>0</v>
      </c>
      <c r="AA1513" s="5">
        <f t="shared" si="3341"/>
        <v>0</v>
      </c>
      <c r="AB1513" s="5">
        <f t="shared" si="3341"/>
        <v>0</v>
      </c>
      <c r="AC1513" s="5">
        <f t="shared" si="3341"/>
        <v>0</v>
      </c>
      <c r="AD1513" s="5">
        <f t="shared" si="3170"/>
        <v>0</v>
      </c>
      <c r="AE1513" s="5">
        <f t="shared" si="3171"/>
        <v>0</v>
      </c>
      <c r="AF1513" s="5">
        <f t="shared" si="3172"/>
        <v>0</v>
      </c>
      <c r="AG1513" s="5">
        <f t="shared" si="3341"/>
        <v>0</v>
      </c>
      <c r="AH1513" s="5">
        <f t="shared" si="3341"/>
        <v>0</v>
      </c>
      <c r="AI1513" s="5">
        <f t="shared" si="3173"/>
        <v>0</v>
      </c>
      <c r="AJ1513" s="5">
        <f t="shared" si="3174"/>
        <v>0</v>
      </c>
      <c r="AK1513" s="5">
        <f t="shared" si="3175"/>
        <v>0</v>
      </c>
      <c r="AL1513" s="5">
        <f t="shared" si="3341"/>
        <v>0</v>
      </c>
      <c r="AM1513" s="5">
        <f t="shared" si="3341"/>
        <v>0</v>
      </c>
      <c r="AN1513" s="5">
        <f t="shared" si="3341"/>
        <v>0</v>
      </c>
      <c r="AO1513" s="5">
        <f t="shared" si="3341"/>
        <v>0</v>
      </c>
      <c r="AP1513" s="5">
        <f t="shared" si="3341"/>
        <v>0</v>
      </c>
      <c r="AQ1513" s="5">
        <f t="shared" si="3272"/>
        <v>0</v>
      </c>
      <c r="AR1513" s="5">
        <f t="shared" si="3176"/>
        <v>0</v>
      </c>
      <c r="AS1513" s="5">
        <f t="shared" si="3177"/>
        <v>0</v>
      </c>
      <c r="AT1513" s="5">
        <f t="shared" si="3341"/>
        <v>0</v>
      </c>
      <c r="AU1513" s="5">
        <f t="shared" si="3178"/>
        <v>0</v>
      </c>
      <c r="AV1513" s="5">
        <f t="shared" si="3341"/>
        <v>0</v>
      </c>
      <c r="AW1513" s="5">
        <f t="shared" si="3341"/>
        <v>0</v>
      </c>
      <c r="AX1513" s="5">
        <f t="shared" si="3341"/>
        <v>0</v>
      </c>
      <c r="AY1513" s="5">
        <f t="shared" si="3341"/>
        <v>0</v>
      </c>
      <c r="AZ1513" s="5">
        <f t="shared" si="3341"/>
        <v>0</v>
      </c>
      <c r="BA1513" s="5">
        <f t="shared" si="3341"/>
        <v>0</v>
      </c>
      <c r="BB1513" s="5">
        <f t="shared" si="3341"/>
        <v>0</v>
      </c>
      <c r="BC1513" s="5">
        <f t="shared" si="3341"/>
        <v>0</v>
      </c>
      <c r="BD1513" s="5">
        <f t="shared" si="3341"/>
        <v>0</v>
      </c>
      <c r="BE1513" s="5">
        <f t="shared" si="3341"/>
        <v>0</v>
      </c>
      <c r="BF1513" s="5">
        <f t="shared" si="3341"/>
        <v>0</v>
      </c>
      <c r="BG1513" s="5">
        <f t="shared" si="3273"/>
        <v>0</v>
      </c>
      <c r="BH1513" s="5">
        <f t="shared" si="3274"/>
        <v>0</v>
      </c>
      <c r="BI1513" s="5">
        <f t="shared" si="3275"/>
        <v>0</v>
      </c>
      <c r="BJ1513" s="5">
        <f t="shared" si="3341"/>
        <v>0</v>
      </c>
      <c r="BK1513" s="3">
        <v>0</v>
      </c>
    </row>
    <row r="1514" spans="1:63" ht="47.25" hidden="1" x14ac:dyDescent="0.25">
      <c r="A1514" s="4" t="s">
        <v>260</v>
      </c>
      <c r="B1514" s="4" t="s">
        <v>10</v>
      </c>
      <c r="C1514" s="4" t="s">
        <v>11</v>
      </c>
      <c r="D1514" s="4" t="s">
        <v>1404</v>
      </c>
      <c r="E1514" s="4" t="s">
        <v>94</v>
      </c>
      <c r="F1514" s="15" t="s">
        <v>643</v>
      </c>
      <c r="G1514" s="5"/>
      <c r="H1514" s="5"/>
      <c r="I1514" s="5"/>
      <c r="J1514" s="5"/>
      <c r="K1514" s="5"/>
      <c r="L1514" s="5"/>
      <c r="M1514" s="5">
        <v>0</v>
      </c>
      <c r="N1514" s="5">
        <v>0</v>
      </c>
      <c r="O1514" s="5">
        <v>0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>
        <f t="shared" ref="AD1514:AD1577" si="3342">M1514+P1514+Q1514+R1514+S1514+T1514+U1514+V1514+W1514+X1514</f>
        <v>0</v>
      </c>
      <c r="AE1514" s="5">
        <f t="shared" ref="AE1514:AE1577" si="3343">N1514+Y1514+Z1514+AA1514</f>
        <v>0</v>
      </c>
      <c r="AF1514" s="5">
        <f t="shared" ref="AF1514:AF1577" si="3344">O1514+AB1514+AC1514</f>
        <v>0</v>
      </c>
      <c r="AG1514" s="5"/>
      <c r="AH1514" s="5"/>
      <c r="AI1514" s="5">
        <f t="shared" ref="AI1514:AI1577" si="3345">AD1514+AG1514</f>
        <v>0</v>
      </c>
      <c r="AJ1514" s="5">
        <f t="shared" ref="AJ1514:AJ1577" si="3346">AE1514</f>
        <v>0</v>
      </c>
      <c r="AK1514" s="5">
        <f t="shared" ref="AK1514:AK1577" si="3347">AF1514+AH1514</f>
        <v>0</v>
      </c>
      <c r="AL1514" s="5"/>
      <c r="AM1514" s="5"/>
      <c r="AN1514" s="5"/>
      <c r="AO1514" s="5"/>
      <c r="AP1514" s="5"/>
      <c r="AQ1514" s="5">
        <f t="shared" si="3272"/>
        <v>0</v>
      </c>
      <c r="AR1514" s="5">
        <f t="shared" ref="AR1514:AR1577" si="3348">AJ1514+AO1514</f>
        <v>0</v>
      </c>
      <c r="AS1514" s="5">
        <f t="shared" ref="AS1514:AS1577" si="3349">AK1514+AP1514</f>
        <v>0</v>
      </c>
      <c r="AT1514" s="5"/>
      <c r="AU1514" s="5">
        <f t="shared" ref="AU1514:AU1577" si="3350">AQ1514+AT1514</f>
        <v>0</v>
      </c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>
        <f t="shared" si="3273"/>
        <v>0</v>
      </c>
      <c r="BH1514" s="5">
        <f t="shared" si="3274"/>
        <v>0</v>
      </c>
      <c r="BI1514" s="5">
        <f t="shared" si="3275"/>
        <v>0</v>
      </c>
      <c r="BJ1514" s="5"/>
      <c r="BK1514" s="3">
        <v>0</v>
      </c>
    </row>
    <row r="1515" spans="1:63" ht="63" x14ac:dyDescent="0.25">
      <c r="A1515" s="4" t="s">
        <v>260</v>
      </c>
      <c r="B1515" s="4" t="s">
        <v>10</v>
      </c>
      <c r="C1515" s="4" t="s">
        <v>11</v>
      </c>
      <c r="D1515" s="4" t="s">
        <v>205</v>
      </c>
      <c r="E1515" s="4"/>
      <c r="F1515" s="15" t="s">
        <v>657</v>
      </c>
      <c r="G1515" s="5">
        <f>G1516+G1519</f>
        <v>4927.5</v>
      </c>
      <c r="H1515" s="5">
        <f t="shared" ref="H1515" si="3351">H1516+H1519</f>
        <v>4927.5</v>
      </c>
      <c r="I1515" s="5">
        <f t="shared" ref="I1515:L1515" si="3352">I1516+I1519</f>
        <v>4927.5</v>
      </c>
      <c r="J1515" s="5">
        <f t="shared" si="3352"/>
        <v>0</v>
      </c>
      <c r="K1515" s="5">
        <f t="shared" si="3352"/>
        <v>0</v>
      </c>
      <c r="L1515" s="5">
        <f t="shared" si="3352"/>
        <v>0</v>
      </c>
      <c r="M1515" s="5">
        <f t="shared" si="3335"/>
        <v>4927.5</v>
      </c>
      <c r="N1515" s="5">
        <f t="shared" si="3336"/>
        <v>4927.5</v>
      </c>
      <c r="O1515" s="5">
        <f t="shared" si="3337"/>
        <v>4927.5</v>
      </c>
      <c r="P1515" s="5">
        <f t="shared" ref="P1515:BJ1515" si="3353">P1516+P1519</f>
        <v>0</v>
      </c>
      <c r="Q1515" s="5">
        <f t="shared" ref="Q1515:AC1515" si="3354">Q1516+Q1519</f>
        <v>0</v>
      </c>
      <c r="R1515" s="5">
        <f t="shared" si="3354"/>
        <v>0</v>
      </c>
      <c r="S1515" s="5">
        <f t="shared" si="3354"/>
        <v>0</v>
      </c>
      <c r="T1515" s="5">
        <f t="shared" si="3354"/>
        <v>0</v>
      </c>
      <c r="U1515" s="5">
        <f t="shared" si="3354"/>
        <v>0</v>
      </c>
      <c r="V1515" s="5">
        <f t="shared" ref="V1515" si="3355">V1516+V1519</f>
        <v>0</v>
      </c>
      <c r="W1515" s="5">
        <f t="shared" si="3354"/>
        <v>2049.5610000000001</v>
      </c>
      <c r="X1515" s="5">
        <f t="shared" si="3354"/>
        <v>0</v>
      </c>
      <c r="Y1515" s="5">
        <f t="shared" si="3354"/>
        <v>0</v>
      </c>
      <c r="Z1515" s="5">
        <f t="shared" si="3354"/>
        <v>0</v>
      </c>
      <c r="AA1515" s="5">
        <f t="shared" si="3354"/>
        <v>0</v>
      </c>
      <c r="AB1515" s="5">
        <f t="shared" si="3354"/>
        <v>0</v>
      </c>
      <c r="AC1515" s="5">
        <f t="shared" si="3354"/>
        <v>0</v>
      </c>
      <c r="AD1515" s="5">
        <f t="shared" si="3342"/>
        <v>6977.0609999999997</v>
      </c>
      <c r="AE1515" s="5">
        <f t="shared" si="3343"/>
        <v>4927.5</v>
      </c>
      <c r="AF1515" s="5">
        <f t="shared" si="3344"/>
        <v>4927.5</v>
      </c>
      <c r="AG1515" s="5">
        <f t="shared" ref="AG1515:AH1515" si="3356">AG1516+AG1519</f>
        <v>0</v>
      </c>
      <c r="AH1515" s="5">
        <f t="shared" si="3356"/>
        <v>0</v>
      </c>
      <c r="AI1515" s="5">
        <f t="shared" si="3345"/>
        <v>6977.0609999999997</v>
      </c>
      <c r="AJ1515" s="5">
        <f t="shared" si="3346"/>
        <v>4927.5</v>
      </c>
      <c r="AK1515" s="5">
        <f t="shared" si="3347"/>
        <v>4927.5</v>
      </c>
      <c r="AL1515" s="5">
        <f t="shared" ref="AL1515" si="3357">AL1516+AL1519</f>
        <v>0</v>
      </c>
      <c r="AM1515" s="5">
        <f t="shared" ref="AM1515:AP1515" si="3358">AM1516+AM1519</f>
        <v>0</v>
      </c>
      <c r="AN1515" s="5">
        <f t="shared" si="3358"/>
        <v>0</v>
      </c>
      <c r="AO1515" s="5">
        <f t="shared" si="3358"/>
        <v>0</v>
      </c>
      <c r="AP1515" s="5">
        <f t="shared" si="3358"/>
        <v>0</v>
      </c>
      <c r="AQ1515" s="5">
        <f t="shared" si="3272"/>
        <v>6977.0609999999997</v>
      </c>
      <c r="AR1515" s="5">
        <f t="shared" si="3348"/>
        <v>4927.5</v>
      </c>
      <c r="AS1515" s="5">
        <f t="shared" si="3349"/>
        <v>4927.5</v>
      </c>
      <c r="AT1515" s="5">
        <f t="shared" ref="AT1515" si="3359">AT1516+AT1519</f>
        <v>0</v>
      </c>
      <c r="AU1515" s="5">
        <f t="shared" si="3350"/>
        <v>6977.0609999999997</v>
      </c>
      <c r="AV1515" s="5">
        <f t="shared" ref="AV1515" si="3360">AV1516+AV1519</f>
        <v>0</v>
      </c>
      <c r="AW1515" s="5">
        <f t="shared" ref="AW1515:BF1515" si="3361">AW1516+AW1519</f>
        <v>0</v>
      </c>
      <c r="AX1515" s="5">
        <f t="shared" si="3361"/>
        <v>0</v>
      </c>
      <c r="AY1515" s="5">
        <f t="shared" si="3361"/>
        <v>0</v>
      </c>
      <c r="AZ1515" s="5">
        <f t="shared" si="3361"/>
        <v>0</v>
      </c>
      <c r="BA1515" s="5">
        <f t="shared" si="3361"/>
        <v>0</v>
      </c>
      <c r="BB1515" s="5">
        <f t="shared" si="3361"/>
        <v>0</v>
      </c>
      <c r="BC1515" s="5">
        <f t="shared" si="3361"/>
        <v>0</v>
      </c>
      <c r="BD1515" s="5">
        <f t="shared" si="3361"/>
        <v>0</v>
      </c>
      <c r="BE1515" s="5">
        <f t="shared" si="3361"/>
        <v>0</v>
      </c>
      <c r="BF1515" s="5">
        <f t="shared" si="3361"/>
        <v>0</v>
      </c>
      <c r="BG1515" s="5">
        <f t="shared" si="3273"/>
        <v>6977.0609999999997</v>
      </c>
      <c r="BH1515" s="5">
        <f t="shared" si="3274"/>
        <v>4927.5</v>
      </c>
      <c r="BI1515" s="5">
        <f t="shared" si="3275"/>
        <v>4927.5</v>
      </c>
      <c r="BJ1515" s="5">
        <f t="shared" si="3353"/>
        <v>0</v>
      </c>
    </row>
    <row r="1516" spans="1:63" ht="31.5" x14ac:dyDescent="0.25">
      <c r="A1516" s="4" t="s">
        <v>260</v>
      </c>
      <c r="B1516" s="4" t="s">
        <v>10</v>
      </c>
      <c r="C1516" s="4" t="s">
        <v>11</v>
      </c>
      <c r="D1516" s="4" t="s">
        <v>200</v>
      </c>
      <c r="E1516" s="4"/>
      <c r="F1516" s="15" t="s">
        <v>659</v>
      </c>
      <c r="G1516" s="5">
        <f>G1517</f>
        <v>4675.5</v>
      </c>
      <c r="H1516" s="5">
        <f t="shared" ref="H1516:H1517" si="3362">H1517</f>
        <v>4675.5</v>
      </c>
      <c r="I1516" s="5">
        <f t="shared" ref="I1516:L1517" si="3363">I1517</f>
        <v>4675.5</v>
      </c>
      <c r="J1516" s="5">
        <f t="shared" si="3363"/>
        <v>0</v>
      </c>
      <c r="K1516" s="5">
        <f t="shared" si="3363"/>
        <v>0</v>
      </c>
      <c r="L1516" s="5">
        <f t="shared" si="3363"/>
        <v>0</v>
      </c>
      <c r="M1516" s="5">
        <f t="shared" si="3335"/>
        <v>4675.5</v>
      </c>
      <c r="N1516" s="5">
        <f t="shared" si="3336"/>
        <v>4675.5</v>
      </c>
      <c r="O1516" s="5">
        <f t="shared" si="3337"/>
        <v>4675.5</v>
      </c>
      <c r="P1516" s="5">
        <f t="shared" ref="P1516:BJ1517" si="3364">P1517</f>
        <v>0</v>
      </c>
      <c r="Q1516" s="5">
        <f t="shared" si="3364"/>
        <v>0</v>
      </c>
      <c r="R1516" s="5">
        <f t="shared" si="3364"/>
        <v>0</v>
      </c>
      <c r="S1516" s="5">
        <f t="shared" si="3364"/>
        <v>0</v>
      </c>
      <c r="T1516" s="5">
        <f t="shared" si="3364"/>
        <v>0</v>
      </c>
      <c r="U1516" s="5">
        <f t="shared" si="3364"/>
        <v>0</v>
      </c>
      <c r="V1516" s="5">
        <f t="shared" si="3364"/>
        <v>0</v>
      </c>
      <c r="W1516" s="5">
        <f t="shared" si="3364"/>
        <v>2049.5610000000001</v>
      </c>
      <c r="X1516" s="5">
        <f t="shared" si="3364"/>
        <v>0</v>
      </c>
      <c r="Y1516" s="5">
        <f t="shared" si="3364"/>
        <v>0</v>
      </c>
      <c r="Z1516" s="5">
        <f t="shared" si="3364"/>
        <v>0</v>
      </c>
      <c r="AA1516" s="5">
        <f t="shared" si="3364"/>
        <v>0</v>
      </c>
      <c r="AB1516" s="5">
        <f t="shared" si="3364"/>
        <v>0</v>
      </c>
      <c r="AC1516" s="5">
        <f t="shared" si="3364"/>
        <v>0</v>
      </c>
      <c r="AD1516" s="5">
        <f t="shared" si="3342"/>
        <v>6725.0609999999997</v>
      </c>
      <c r="AE1516" s="5">
        <f t="shared" si="3343"/>
        <v>4675.5</v>
      </c>
      <c r="AF1516" s="5">
        <f t="shared" si="3344"/>
        <v>4675.5</v>
      </c>
      <c r="AG1516" s="5">
        <f t="shared" si="3364"/>
        <v>0</v>
      </c>
      <c r="AH1516" s="5">
        <f t="shared" si="3364"/>
        <v>0</v>
      </c>
      <c r="AI1516" s="5">
        <f t="shared" si="3345"/>
        <v>6725.0609999999997</v>
      </c>
      <c r="AJ1516" s="5">
        <f t="shared" si="3346"/>
        <v>4675.5</v>
      </c>
      <c r="AK1516" s="5">
        <f t="shared" si="3347"/>
        <v>4675.5</v>
      </c>
      <c r="AL1516" s="5">
        <f t="shared" si="3364"/>
        <v>0</v>
      </c>
      <c r="AM1516" s="5">
        <f t="shared" si="3364"/>
        <v>0</v>
      </c>
      <c r="AN1516" s="5">
        <f t="shared" si="3364"/>
        <v>0</v>
      </c>
      <c r="AO1516" s="5">
        <f t="shared" si="3364"/>
        <v>0</v>
      </c>
      <c r="AP1516" s="5">
        <f t="shared" si="3364"/>
        <v>0</v>
      </c>
      <c r="AQ1516" s="5">
        <f t="shared" si="3272"/>
        <v>6725.0609999999997</v>
      </c>
      <c r="AR1516" s="5">
        <f t="shared" si="3348"/>
        <v>4675.5</v>
      </c>
      <c r="AS1516" s="5">
        <f t="shared" si="3349"/>
        <v>4675.5</v>
      </c>
      <c r="AT1516" s="5">
        <f t="shared" si="3364"/>
        <v>0</v>
      </c>
      <c r="AU1516" s="5">
        <f t="shared" si="3350"/>
        <v>6725.0609999999997</v>
      </c>
      <c r="AV1516" s="5">
        <f t="shared" si="3364"/>
        <v>0</v>
      </c>
      <c r="AW1516" s="5">
        <f t="shared" si="3364"/>
        <v>0</v>
      </c>
      <c r="AX1516" s="5">
        <f t="shared" si="3364"/>
        <v>0</v>
      </c>
      <c r="AY1516" s="5">
        <f t="shared" si="3364"/>
        <v>0</v>
      </c>
      <c r="AZ1516" s="5">
        <f t="shared" si="3364"/>
        <v>0</v>
      </c>
      <c r="BA1516" s="5">
        <f t="shared" si="3364"/>
        <v>0</v>
      </c>
      <c r="BB1516" s="5">
        <f t="shared" si="3364"/>
        <v>0</v>
      </c>
      <c r="BC1516" s="5">
        <f t="shared" si="3364"/>
        <v>0</v>
      </c>
      <c r="BD1516" s="5">
        <f t="shared" si="3364"/>
        <v>0</v>
      </c>
      <c r="BE1516" s="5">
        <f t="shared" si="3364"/>
        <v>0</v>
      </c>
      <c r="BF1516" s="5">
        <f t="shared" si="3364"/>
        <v>0</v>
      </c>
      <c r="BG1516" s="5">
        <f t="shared" si="3273"/>
        <v>6725.0609999999997</v>
      </c>
      <c r="BH1516" s="5">
        <f t="shared" si="3274"/>
        <v>4675.5</v>
      </c>
      <c r="BI1516" s="5">
        <f t="shared" si="3275"/>
        <v>4675.5</v>
      </c>
      <c r="BJ1516" s="5">
        <f t="shared" si="3364"/>
        <v>0</v>
      </c>
    </row>
    <row r="1517" spans="1:63" ht="31.5" x14ac:dyDescent="0.25">
      <c r="A1517" s="4" t="s">
        <v>260</v>
      </c>
      <c r="B1517" s="4" t="s">
        <v>10</v>
      </c>
      <c r="C1517" s="4" t="s">
        <v>11</v>
      </c>
      <c r="D1517" s="4" t="s">
        <v>200</v>
      </c>
      <c r="E1517" s="4" t="s">
        <v>98</v>
      </c>
      <c r="F1517" s="15" t="s">
        <v>640</v>
      </c>
      <c r="G1517" s="5">
        <f>G1518</f>
        <v>4675.5</v>
      </c>
      <c r="H1517" s="5">
        <f t="shared" si="3362"/>
        <v>4675.5</v>
      </c>
      <c r="I1517" s="5">
        <f t="shared" si="3363"/>
        <v>4675.5</v>
      </c>
      <c r="J1517" s="5">
        <f t="shared" si="3363"/>
        <v>0</v>
      </c>
      <c r="K1517" s="5">
        <f t="shared" si="3363"/>
        <v>0</v>
      </c>
      <c r="L1517" s="5">
        <f t="shared" si="3363"/>
        <v>0</v>
      </c>
      <c r="M1517" s="5">
        <f t="shared" si="3335"/>
        <v>4675.5</v>
      </c>
      <c r="N1517" s="5">
        <f t="shared" si="3336"/>
        <v>4675.5</v>
      </c>
      <c r="O1517" s="5">
        <f t="shared" si="3337"/>
        <v>4675.5</v>
      </c>
      <c r="P1517" s="5">
        <f t="shared" si="3364"/>
        <v>0</v>
      </c>
      <c r="Q1517" s="5">
        <f t="shared" si="3364"/>
        <v>0</v>
      </c>
      <c r="R1517" s="5">
        <f t="shared" si="3364"/>
        <v>0</v>
      </c>
      <c r="S1517" s="5">
        <f t="shared" si="3364"/>
        <v>0</v>
      </c>
      <c r="T1517" s="5">
        <f t="shared" si="3364"/>
        <v>0</v>
      </c>
      <c r="U1517" s="5">
        <f t="shared" si="3364"/>
        <v>0</v>
      </c>
      <c r="V1517" s="5">
        <f t="shared" si="3364"/>
        <v>0</v>
      </c>
      <c r="W1517" s="5">
        <f t="shared" si="3364"/>
        <v>2049.5610000000001</v>
      </c>
      <c r="X1517" s="5">
        <f t="shared" si="3364"/>
        <v>0</v>
      </c>
      <c r="Y1517" s="5">
        <f t="shared" si="3364"/>
        <v>0</v>
      </c>
      <c r="Z1517" s="5">
        <f t="shared" si="3364"/>
        <v>0</v>
      </c>
      <c r="AA1517" s="5">
        <f t="shared" si="3364"/>
        <v>0</v>
      </c>
      <c r="AB1517" s="5">
        <f t="shared" si="3364"/>
        <v>0</v>
      </c>
      <c r="AC1517" s="5">
        <f t="shared" si="3364"/>
        <v>0</v>
      </c>
      <c r="AD1517" s="5">
        <f t="shared" si="3342"/>
        <v>6725.0609999999997</v>
      </c>
      <c r="AE1517" s="5">
        <f t="shared" si="3343"/>
        <v>4675.5</v>
      </c>
      <c r="AF1517" s="5">
        <f t="shared" si="3344"/>
        <v>4675.5</v>
      </c>
      <c r="AG1517" s="5">
        <f t="shared" si="3364"/>
        <v>0</v>
      </c>
      <c r="AH1517" s="5">
        <f t="shared" si="3364"/>
        <v>0</v>
      </c>
      <c r="AI1517" s="5">
        <f t="shared" si="3345"/>
        <v>6725.0609999999997</v>
      </c>
      <c r="AJ1517" s="5">
        <f t="shared" si="3346"/>
        <v>4675.5</v>
      </c>
      <c r="AK1517" s="5">
        <f t="shared" si="3347"/>
        <v>4675.5</v>
      </c>
      <c r="AL1517" s="5">
        <f t="shared" si="3364"/>
        <v>0</v>
      </c>
      <c r="AM1517" s="5">
        <f t="shared" si="3364"/>
        <v>0</v>
      </c>
      <c r="AN1517" s="5">
        <f t="shared" si="3364"/>
        <v>0</v>
      </c>
      <c r="AO1517" s="5">
        <f t="shared" si="3364"/>
        <v>0</v>
      </c>
      <c r="AP1517" s="5">
        <f t="shared" si="3364"/>
        <v>0</v>
      </c>
      <c r="AQ1517" s="5">
        <f t="shared" si="3272"/>
        <v>6725.0609999999997</v>
      </c>
      <c r="AR1517" s="5">
        <f t="shared" si="3348"/>
        <v>4675.5</v>
      </c>
      <c r="AS1517" s="5">
        <f t="shared" si="3349"/>
        <v>4675.5</v>
      </c>
      <c r="AT1517" s="5">
        <f t="shared" si="3364"/>
        <v>0</v>
      </c>
      <c r="AU1517" s="5">
        <f t="shared" si="3350"/>
        <v>6725.0609999999997</v>
      </c>
      <c r="AV1517" s="5">
        <f t="shared" si="3364"/>
        <v>0</v>
      </c>
      <c r="AW1517" s="5">
        <f t="shared" si="3364"/>
        <v>0</v>
      </c>
      <c r="AX1517" s="5">
        <f t="shared" si="3364"/>
        <v>0</v>
      </c>
      <c r="AY1517" s="5">
        <f t="shared" si="3364"/>
        <v>0</v>
      </c>
      <c r="AZ1517" s="5">
        <f t="shared" si="3364"/>
        <v>0</v>
      </c>
      <c r="BA1517" s="5">
        <f t="shared" si="3364"/>
        <v>0</v>
      </c>
      <c r="BB1517" s="5">
        <f t="shared" si="3364"/>
        <v>0</v>
      </c>
      <c r="BC1517" s="5">
        <f t="shared" si="3364"/>
        <v>0</v>
      </c>
      <c r="BD1517" s="5">
        <f t="shared" si="3364"/>
        <v>0</v>
      </c>
      <c r="BE1517" s="5">
        <f t="shared" si="3364"/>
        <v>0</v>
      </c>
      <c r="BF1517" s="5">
        <f t="shared" si="3364"/>
        <v>0</v>
      </c>
      <c r="BG1517" s="5">
        <f t="shared" si="3273"/>
        <v>6725.0609999999997</v>
      </c>
      <c r="BH1517" s="5">
        <f t="shared" si="3274"/>
        <v>4675.5</v>
      </c>
      <c r="BI1517" s="5">
        <f t="shared" si="3275"/>
        <v>4675.5</v>
      </c>
      <c r="BJ1517" s="5">
        <f t="shared" si="3364"/>
        <v>0</v>
      </c>
    </row>
    <row r="1518" spans="1:63" ht="47.25" x14ac:dyDescent="0.25">
      <c r="A1518" s="4" t="s">
        <v>260</v>
      </c>
      <c r="B1518" s="4" t="s">
        <v>10</v>
      </c>
      <c r="C1518" s="4" t="s">
        <v>11</v>
      </c>
      <c r="D1518" s="4" t="s">
        <v>200</v>
      </c>
      <c r="E1518" s="4" t="s">
        <v>94</v>
      </c>
      <c r="F1518" s="15" t="s">
        <v>643</v>
      </c>
      <c r="G1518" s="5">
        <v>4675.5</v>
      </c>
      <c r="H1518" s="5">
        <v>4675.5</v>
      </c>
      <c r="I1518" s="5">
        <v>4675.5</v>
      </c>
      <c r="J1518" s="5"/>
      <c r="K1518" s="5"/>
      <c r="L1518" s="5"/>
      <c r="M1518" s="5">
        <f t="shared" si="3335"/>
        <v>4675.5</v>
      </c>
      <c r="N1518" s="5">
        <f t="shared" si="3336"/>
        <v>4675.5</v>
      </c>
      <c r="O1518" s="5">
        <f t="shared" si="3337"/>
        <v>4675.5</v>
      </c>
      <c r="P1518" s="5"/>
      <c r="Q1518" s="5"/>
      <c r="R1518" s="5"/>
      <c r="S1518" s="5"/>
      <c r="T1518" s="5"/>
      <c r="U1518" s="5"/>
      <c r="V1518" s="5"/>
      <c r="W1518" s="5">
        <v>2049.5610000000001</v>
      </c>
      <c r="X1518" s="5"/>
      <c r="Y1518" s="5"/>
      <c r="Z1518" s="5"/>
      <c r="AA1518" s="5"/>
      <c r="AB1518" s="5"/>
      <c r="AC1518" s="5"/>
      <c r="AD1518" s="5">
        <f t="shared" si="3342"/>
        <v>6725.0609999999997</v>
      </c>
      <c r="AE1518" s="5">
        <f t="shared" si="3343"/>
        <v>4675.5</v>
      </c>
      <c r="AF1518" s="5">
        <f t="shared" si="3344"/>
        <v>4675.5</v>
      </c>
      <c r="AG1518" s="5"/>
      <c r="AH1518" s="5"/>
      <c r="AI1518" s="5">
        <f t="shared" si="3345"/>
        <v>6725.0609999999997</v>
      </c>
      <c r="AJ1518" s="5">
        <f t="shared" si="3346"/>
        <v>4675.5</v>
      </c>
      <c r="AK1518" s="5">
        <f t="shared" si="3347"/>
        <v>4675.5</v>
      </c>
      <c r="AL1518" s="5"/>
      <c r="AM1518" s="5"/>
      <c r="AN1518" s="5"/>
      <c r="AO1518" s="5"/>
      <c r="AP1518" s="5"/>
      <c r="AQ1518" s="5">
        <f t="shared" si="3272"/>
        <v>6725.0609999999997</v>
      </c>
      <c r="AR1518" s="5">
        <f t="shared" si="3348"/>
        <v>4675.5</v>
      </c>
      <c r="AS1518" s="5">
        <f t="shared" si="3349"/>
        <v>4675.5</v>
      </c>
      <c r="AT1518" s="5"/>
      <c r="AU1518" s="5">
        <f t="shared" si="3350"/>
        <v>6725.0609999999997</v>
      </c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>
        <f t="shared" si="3273"/>
        <v>6725.0609999999997</v>
      </c>
      <c r="BH1518" s="5">
        <f t="shared" si="3274"/>
        <v>4675.5</v>
      </c>
      <c r="BI1518" s="5">
        <f t="shared" si="3275"/>
        <v>4675.5</v>
      </c>
      <c r="BJ1518" s="5"/>
    </row>
    <row r="1519" spans="1:63" ht="31.5" x14ac:dyDescent="0.25">
      <c r="A1519" s="4" t="s">
        <v>260</v>
      </c>
      <c r="B1519" s="4" t="s">
        <v>10</v>
      </c>
      <c r="C1519" s="4" t="s">
        <v>11</v>
      </c>
      <c r="D1519" s="4" t="s">
        <v>201</v>
      </c>
      <c r="E1519" s="4"/>
      <c r="F1519" s="15" t="s">
        <v>1444</v>
      </c>
      <c r="G1519" s="5">
        <f>G1520</f>
        <v>252</v>
      </c>
      <c r="H1519" s="5">
        <f t="shared" ref="H1519:H1520" si="3365">H1520</f>
        <v>252</v>
      </c>
      <c r="I1519" s="5">
        <f t="shared" ref="I1519:L1520" si="3366">I1520</f>
        <v>252</v>
      </c>
      <c r="J1519" s="5">
        <f t="shared" si="3366"/>
        <v>0</v>
      </c>
      <c r="K1519" s="5">
        <f t="shared" si="3366"/>
        <v>0</v>
      </c>
      <c r="L1519" s="5">
        <f t="shared" si="3366"/>
        <v>0</v>
      </c>
      <c r="M1519" s="5">
        <f t="shared" si="3335"/>
        <v>252</v>
      </c>
      <c r="N1519" s="5">
        <f t="shared" si="3336"/>
        <v>252</v>
      </c>
      <c r="O1519" s="5">
        <f t="shared" si="3337"/>
        <v>252</v>
      </c>
      <c r="P1519" s="5">
        <f t="shared" ref="P1519:BJ1520" si="3367">P1520</f>
        <v>0</v>
      </c>
      <c r="Q1519" s="5">
        <f t="shared" si="3367"/>
        <v>0</v>
      </c>
      <c r="R1519" s="5">
        <f t="shared" si="3367"/>
        <v>0</v>
      </c>
      <c r="S1519" s="5">
        <f t="shared" si="3367"/>
        <v>0</v>
      </c>
      <c r="T1519" s="5">
        <f t="shared" si="3367"/>
        <v>0</v>
      </c>
      <c r="U1519" s="5">
        <f t="shared" si="3367"/>
        <v>0</v>
      </c>
      <c r="V1519" s="5">
        <f t="shared" si="3367"/>
        <v>0</v>
      </c>
      <c r="W1519" s="5">
        <f t="shared" si="3367"/>
        <v>0</v>
      </c>
      <c r="X1519" s="5">
        <f t="shared" si="3367"/>
        <v>0</v>
      </c>
      <c r="Y1519" s="5">
        <f t="shared" si="3367"/>
        <v>0</v>
      </c>
      <c r="Z1519" s="5">
        <f t="shared" si="3367"/>
        <v>0</v>
      </c>
      <c r="AA1519" s="5">
        <f t="shared" si="3367"/>
        <v>0</v>
      </c>
      <c r="AB1519" s="5">
        <f t="shared" si="3367"/>
        <v>0</v>
      </c>
      <c r="AC1519" s="5">
        <f t="shared" si="3367"/>
        <v>0</v>
      </c>
      <c r="AD1519" s="5">
        <f t="shared" si="3342"/>
        <v>252</v>
      </c>
      <c r="AE1519" s="5">
        <f t="shared" si="3343"/>
        <v>252</v>
      </c>
      <c r="AF1519" s="5">
        <f t="shared" si="3344"/>
        <v>252</v>
      </c>
      <c r="AG1519" s="5">
        <f t="shared" si="3367"/>
        <v>0</v>
      </c>
      <c r="AH1519" s="5">
        <f t="shared" si="3367"/>
        <v>0</v>
      </c>
      <c r="AI1519" s="5">
        <f t="shared" si="3345"/>
        <v>252</v>
      </c>
      <c r="AJ1519" s="5">
        <f t="shared" si="3346"/>
        <v>252</v>
      </c>
      <c r="AK1519" s="5">
        <f t="shared" si="3347"/>
        <v>252</v>
      </c>
      <c r="AL1519" s="5">
        <f t="shared" si="3367"/>
        <v>0</v>
      </c>
      <c r="AM1519" s="5">
        <f t="shared" si="3367"/>
        <v>0</v>
      </c>
      <c r="AN1519" s="5">
        <f t="shared" si="3367"/>
        <v>0</v>
      </c>
      <c r="AO1519" s="5">
        <f t="shared" si="3367"/>
        <v>0</v>
      </c>
      <c r="AP1519" s="5">
        <f t="shared" si="3367"/>
        <v>0</v>
      </c>
      <c r="AQ1519" s="5">
        <f t="shared" si="3272"/>
        <v>252</v>
      </c>
      <c r="AR1519" s="5">
        <f t="shared" si="3348"/>
        <v>252</v>
      </c>
      <c r="AS1519" s="5">
        <f t="shared" si="3349"/>
        <v>252</v>
      </c>
      <c r="AT1519" s="5">
        <f t="shared" si="3367"/>
        <v>0</v>
      </c>
      <c r="AU1519" s="5">
        <f t="shared" si="3350"/>
        <v>252</v>
      </c>
      <c r="AV1519" s="5">
        <f t="shared" si="3367"/>
        <v>0</v>
      </c>
      <c r="AW1519" s="5">
        <f t="shared" si="3367"/>
        <v>0</v>
      </c>
      <c r="AX1519" s="5">
        <f t="shared" si="3367"/>
        <v>0</v>
      </c>
      <c r="AY1519" s="5">
        <f t="shared" si="3367"/>
        <v>0</v>
      </c>
      <c r="AZ1519" s="5">
        <f t="shared" si="3367"/>
        <v>0</v>
      </c>
      <c r="BA1519" s="5">
        <f t="shared" si="3367"/>
        <v>0</v>
      </c>
      <c r="BB1519" s="5">
        <f t="shared" si="3367"/>
        <v>0</v>
      </c>
      <c r="BC1519" s="5">
        <f t="shared" si="3367"/>
        <v>0</v>
      </c>
      <c r="BD1519" s="5">
        <f t="shared" si="3367"/>
        <v>0</v>
      </c>
      <c r="BE1519" s="5">
        <f t="shared" si="3367"/>
        <v>0</v>
      </c>
      <c r="BF1519" s="5">
        <f t="shared" si="3367"/>
        <v>0</v>
      </c>
      <c r="BG1519" s="5">
        <f t="shared" si="3273"/>
        <v>252</v>
      </c>
      <c r="BH1519" s="5">
        <f t="shared" si="3274"/>
        <v>252</v>
      </c>
      <c r="BI1519" s="5">
        <f t="shared" si="3275"/>
        <v>252</v>
      </c>
      <c r="BJ1519" s="5">
        <f t="shared" si="3367"/>
        <v>0</v>
      </c>
    </row>
    <row r="1520" spans="1:63" ht="31.5" x14ac:dyDescent="0.25">
      <c r="A1520" s="4" t="s">
        <v>260</v>
      </c>
      <c r="B1520" s="4" t="s">
        <v>10</v>
      </c>
      <c r="C1520" s="4" t="s">
        <v>11</v>
      </c>
      <c r="D1520" s="4" t="s">
        <v>201</v>
      </c>
      <c r="E1520" s="4" t="s">
        <v>98</v>
      </c>
      <c r="F1520" s="15" t="s">
        <v>640</v>
      </c>
      <c r="G1520" s="5">
        <f>G1521</f>
        <v>252</v>
      </c>
      <c r="H1520" s="5">
        <f t="shared" si="3365"/>
        <v>252</v>
      </c>
      <c r="I1520" s="5">
        <f t="shared" si="3366"/>
        <v>252</v>
      </c>
      <c r="J1520" s="5">
        <f t="shared" si="3366"/>
        <v>0</v>
      </c>
      <c r="K1520" s="5">
        <f t="shared" si="3366"/>
        <v>0</v>
      </c>
      <c r="L1520" s="5">
        <f t="shared" si="3366"/>
        <v>0</v>
      </c>
      <c r="M1520" s="5">
        <f t="shared" si="3335"/>
        <v>252</v>
      </c>
      <c r="N1520" s="5">
        <f t="shared" si="3336"/>
        <v>252</v>
      </c>
      <c r="O1520" s="5">
        <f t="shared" si="3337"/>
        <v>252</v>
      </c>
      <c r="P1520" s="5">
        <f t="shared" si="3367"/>
        <v>0</v>
      </c>
      <c r="Q1520" s="5">
        <f t="shared" si="3367"/>
        <v>0</v>
      </c>
      <c r="R1520" s="5">
        <f t="shared" si="3367"/>
        <v>0</v>
      </c>
      <c r="S1520" s="5">
        <f t="shared" si="3367"/>
        <v>0</v>
      </c>
      <c r="T1520" s="5">
        <f t="shared" si="3367"/>
        <v>0</v>
      </c>
      <c r="U1520" s="5">
        <f t="shared" si="3367"/>
        <v>0</v>
      </c>
      <c r="V1520" s="5">
        <f t="shared" si="3367"/>
        <v>0</v>
      </c>
      <c r="W1520" s="5">
        <f t="shared" si="3367"/>
        <v>0</v>
      </c>
      <c r="X1520" s="5">
        <f t="shared" si="3367"/>
        <v>0</v>
      </c>
      <c r="Y1520" s="5">
        <f t="shared" si="3367"/>
        <v>0</v>
      </c>
      <c r="Z1520" s="5">
        <f t="shared" si="3367"/>
        <v>0</v>
      </c>
      <c r="AA1520" s="5">
        <f t="shared" si="3367"/>
        <v>0</v>
      </c>
      <c r="AB1520" s="5">
        <f t="shared" si="3367"/>
        <v>0</v>
      </c>
      <c r="AC1520" s="5">
        <f t="shared" si="3367"/>
        <v>0</v>
      </c>
      <c r="AD1520" s="5">
        <f t="shared" si="3342"/>
        <v>252</v>
      </c>
      <c r="AE1520" s="5">
        <f t="shared" si="3343"/>
        <v>252</v>
      </c>
      <c r="AF1520" s="5">
        <f t="shared" si="3344"/>
        <v>252</v>
      </c>
      <c r="AG1520" s="5">
        <f t="shared" si="3367"/>
        <v>0</v>
      </c>
      <c r="AH1520" s="5">
        <f t="shared" si="3367"/>
        <v>0</v>
      </c>
      <c r="AI1520" s="5">
        <f t="shared" si="3345"/>
        <v>252</v>
      </c>
      <c r="AJ1520" s="5">
        <f t="shared" si="3346"/>
        <v>252</v>
      </c>
      <c r="AK1520" s="5">
        <f t="shared" si="3347"/>
        <v>252</v>
      </c>
      <c r="AL1520" s="5">
        <f t="shared" si="3367"/>
        <v>0</v>
      </c>
      <c r="AM1520" s="5">
        <f t="shared" si="3367"/>
        <v>0</v>
      </c>
      <c r="AN1520" s="5">
        <f t="shared" si="3367"/>
        <v>0</v>
      </c>
      <c r="AO1520" s="5">
        <f t="shared" si="3367"/>
        <v>0</v>
      </c>
      <c r="AP1520" s="5">
        <f t="shared" si="3367"/>
        <v>0</v>
      </c>
      <c r="AQ1520" s="5">
        <f t="shared" si="3272"/>
        <v>252</v>
      </c>
      <c r="AR1520" s="5">
        <f t="shared" si="3348"/>
        <v>252</v>
      </c>
      <c r="AS1520" s="5">
        <f t="shared" si="3349"/>
        <v>252</v>
      </c>
      <c r="AT1520" s="5">
        <f t="shared" si="3367"/>
        <v>0</v>
      </c>
      <c r="AU1520" s="5">
        <f t="shared" si="3350"/>
        <v>252</v>
      </c>
      <c r="AV1520" s="5">
        <f t="shared" si="3367"/>
        <v>0</v>
      </c>
      <c r="AW1520" s="5">
        <f t="shared" si="3367"/>
        <v>0</v>
      </c>
      <c r="AX1520" s="5">
        <f t="shared" si="3367"/>
        <v>0</v>
      </c>
      <c r="AY1520" s="5">
        <f t="shared" si="3367"/>
        <v>0</v>
      </c>
      <c r="AZ1520" s="5">
        <f t="shared" si="3367"/>
        <v>0</v>
      </c>
      <c r="BA1520" s="5">
        <f t="shared" si="3367"/>
        <v>0</v>
      </c>
      <c r="BB1520" s="5">
        <f t="shared" si="3367"/>
        <v>0</v>
      </c>
      <c r="BC1520" s="5">
        <f t="shared" si="3367"/>
        <v>0</v>
      </c>
      <c r="BD1520" s="5">
        <f t="shared" si="3367"/>
        <v>0</v>
      </c>
      <c r="BE1520" s="5">
        <f t="shared" si="3367"/>
        <v>0</v>
      </c>
      <c r="BF1520" s="5">
        <f t="shared" si="3367"/>
        <v>0</v>
      </c>
      <c r="BG1520" s="5">
        <f t="shared" si="3273"/>
        <v>252</v>
      </c>
      <c r="BH1520" s="5">
        <f t="shared" si="3274"/>
        <v>252</v>
      </c>
      <c r="BI1520" s="5">
        <f t="shared" si="3275"/>
        <v>252</v>
      </c>
      <c r="BJ1520" s="5">
        <f t="shared" si="3367"/>
        <v>0</v>
      </c>
    </row>
    <row r="1521" spans="1:62" ht="47.25" x14ac:dyDescent="0.25">
      <c r="A1521" s="4" t="s">
        <v>260</v>
      </c>
      <c r="B1521" s="4" t="s">
        <v>10</v>
      </c>
      <c r="C1521" s="4" t="s">
        <v>11</v>
      </c>
      <c r="D1521" s="4" t="s">
        <v>201</v>
      </c>
      <c r="E1521" s="4" t="s">
        <v>94</v>
      </c>
      <c r="F1521" s="15" t="s">
        <v>643</v>
      </c>
      <c r="G1521" s="5">
        <v>252</v>
      </c>
      <c r="H1521" s="5">
        <v>252</v>
      </c>
      <c r="I1521" s="5">
        <v>252</v>
      </c>
      <c r="J1521" s="5"/>
      <c r="K1521" s="5"/>
      <c r="L1521" s="5"/>
      <c r="M1521" s="5">
        <f t="shared" si="3335"/>
        <v>252</v>
      </c>
      <c r="N1521" s="5">
        <f t="shared" si="3336"/>
        <v>252</v>
      </c>
      <c r="O1521" s="5">
        <f t="shared" si="3337"/>
        <v>252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>
        <f t="shared" si="3342"/>
        <v>252</v>
      </c>
      <c r="AE1521" s="5">
        <f t="shared" si="3343"/>
        <v>252</v>
      </c>
      <c r="AF1521" s="5">
        <f t="shared" si="3344"/>
        <v>252</v>
      </c>
      <c r="AG1521" s="5"/>
      <c r="AH1521" s="5"/>
      <c r="AI1521" s="5">
        <f t="shared" si="3345"/>
        <v>252</v>
      </c>
      <c r="AJ1521" s="5">
        <f t="shared" si="3346"/>
        <v>252</v>
      </c>
      <c r="AK1521" s="5">
        <f t="shared" si="3347"/>
        <v>252</v>
      </c>
      <c r="AL1521" s="5"/>
      <c r="AM1521" s="5"/>
      <c r="AN1521" s="5"/>
      <c r="AO1521" s="5"/>
      <c r="AP1521" s="5"/>
      <c r="AQ1521" s="5">
        <f t="shared" si="3272"/>
        <v>252</v>
      </c>
      <c r="AR1521" s="5">
        <f t="shared" si="3348"/>
        <v>252</v>
      </c>
      <c r="AS1521" s="5">
        <f t="shared" si="3349"/>
        <v>252</v>
      </c>
      <c r="AT1521" s="5"/>
      <c r="AU1521" s="5">
        <f t="shared" si="3350"/>
        <v>252</v>
      </c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>
        <f t="shared" si="3273"/>
        <v>252</v>
      </c>
      <c r="BH1521" s="5">
        <f t="shared" si="3274"/>
        <v>252</v>
      </c>
      <c r="BI1521" s="5">
        <f t="shared" si="3275"/>
        <v>252</v>
      </c>
      <c r="BJ1521" s="5"/>
    </row>
    <row r="1522" spans="1:62" ht="47.25" x14ac:dyDescent="0.25">
      <c r="A1522" s="4" t="s">
        <v>260</v>
      </c>
      <c r="B1522" s="4" t="s">
        <v>10</v>
      </c>
      <c r="C1522" s="4" t="s">
        <v>11</v>
      </c>
      <c r="D1522" s="4" t="s">
        <v>206</v>
      </c>
      <c r="E1522" s="4"/>
      <c r="F1522" s="15" t="s">
        <v>660</v>
      </c>
      <c r="G1522" s="5">
        <f>G1523</f>
        <v>6271.8</v>
      </c>
      <c r="H1522" s="5">
        <f t="shared" ref="H1522" si="3368">H1523</f>
        <v>7469.3</v>
      </c>
      <c r="I1522" s="5">
        <f t="shared" ref="I1522:L1522" si="3369">I1523</f>
        <v>6769.3</v>
      </c>
      <c r="J1522" s="5">
        <f t="shared" si="3369"/>
        <v>0</v>
      </c>
      <c r="K1522" s="5">
        <f t="shared" si="3369"/>
        <v>0</v>
      </c>
      <c r="L1522" s="5">
        <f t="shared" si="3369"/>
        <v>0</v>
      </c>
      <c r="M1522" s="5">
        <f t="shared" si="3335"/>
        <v>6271.8</v>
      </c>
      <c r="N1522" s="5">
        <f t="shared" si="3336"/>
        <v>7469.3</v>
      </c>
      <c r="O1522" s="5">
        <f t="shared" si="3337"/>
        <v>6769.3</v>
      </c>
      <c r="P1522" s="5">
        <f t="shared" ref="P1522:BJ1522" si="3370">P1523</f>
        <v>0</v>
      </c>
      <c r="Q1522" s="5">
        <f t="shared" si="3370"/>
        <v>0</v>
      </c>
      <c r="R1522" s="5">
        <f t="shared" si="3370"/>
        <v>2150</v>
      </c>
      <c r="S1522" s="5">
        <f t="shared" si="3370"/>
        <v>0</v>
      </c>
      <c r="T1522" s="5">
        <f t="shared" si="3370"/>
        <v>0</v>
      </c>
      <c r="U1522" s="5">
        <f t="shared" si="3370"/>
        <v>0</v>
      </c>
      <c r="V1522" s="5">
        <f t="shared" si="3370"/>
        <v>0</v>
      </c>
      <c r="W1522" s="5">
        <f t="shared" si="3370"/>
        <v>0</v>
      </c>
      <c r="X1522" s="5">
        <f t="shared" si="3370"/>
        <v>0</v>
      </c>
      <c r="Y1522" s="5">
        <f t="shared" si="3370"/>
        <v>0</v>
      </c>
      <c r="Z1522" s="5">
        <f t="shared" si="3370"/>
        <v>0</v>
      </c>
      <c r="AA1522" s="5">
        <f t="shared" si="3370"/>
        <v>0</v>
      </c>
      <c r="AB1522" s="5">
        <f t="shared" si="3370"/>
        <v>0</v>
      </c>
      <c r="AC1522" s="5">
        <f t="shared" si="3370"/>
        <v>0</v>
      </c>
      <c r="AD1522" s="5">
        <f t="shared" si="3342"/>
        <v>8421.7999999999993</v>
      </c>
      <c r="AE1522" s="5">
        <f t="shared" si="3343"/>
        <v>7469.3</v>
      </c>
      <c r="AF1522" s="5">
        <f t="shared" si="3344"/>
        <v>6769.3</v>
      </c>
      <c r="AG1522" s="5">
        <f t="shared" si="3370"/>
        <v>0</v>
      </c>
      <c r="AH1522" s="5">
        <f t="shared" si="3370"/>
        <v>0</v>
      </c>
      <c r="AI1522" s="5">
        <f t="shared" si="3345"/>
        <v>8421.7999999999993</v>
      </c>
      <c r="AJ1522" s="5">
        <f t="shared" si="3346"/>
        <v>7469.3</v>
      </c>
      <c r="AK1522" s="5">
        <f t="shared" si="3347"/>
        <v>6769.3</v>
      </c>
      <c r="AL1522" s="5">
        <f t="shared" si="3370"/>
        <v>0</v>
      </c>
      <c r="AM1522" s="5">
        <f t="shared" si="3370"/>
        <v>-58.8</v>
      </c>
      <c r="AN1522" s="5">
        <f t="shared" si="3370"/>
        <v>0</v>
      </c>
      <c r="AO1522" s="5">
        <f t="shared" si="3370"/>
        <v>0</v>
      </c>
      <c r="AP1522" s="5">
        <f t="shared" si="3370"/>
        <v>0</v>
      </c>
      <c r="AQ1522" s="5">
        <f t="shared" si="3272"/>
        <v>8363</v>
      </c>
      <c r="AR1522" s="5">
        <f t="shared" si="3348"/>
        <v>7469.3</v>
      </c>
      <c r="AS1522" s="5">
        <f t="shared" si="3349"/>
        <v>6769.3</v>
      </c>
      <c r="AT1522" s="5">
        <f t="shared" si="3370"/>
        <v>0</v>
      </c>
      <c r="AU1522" s="5">
        <f t="shared" si="3350"/>
        <v>8363</v>
      </c>
      <c r="AV1522" s="5">
        <f t="shared" si="3370"/>
        <v>0</v>
      </c>
      <c r="AW1522" s="5">
        <f t="shared" si="3370"/>
        <v>0</v>
      </c>
      <c r="AX1522" s="5">
        <f t="shared" si="3370"/>
        <v>0</v>
      </c>
      <c r="AY1522" s="5">
        <f t="shared" si="3370"/>
        <v>0</v>
      </c>
      <c r="AZ1522" s="5">
        <f t="shared" si="3370"/>
        <v>0</v>
      </c>
      <c r="BA1522" s="5">
        <f t="shared" si="3370"/>
        <v>0</v>
      </c>
      <c r="BB1522" s="5">
        <f t="shared" si="3370"/>
        <v>0</v>
      </c>
      <c r="BC1522" s="5">
        <f t="shared" si="3370"/>
        <v>0</v>
      </c>
      <c r="BD1522" s="5">
        <f t="shared" si="3370"/>
        <v>0</v>
      </c>
      <c r="BE1522" s="5">
        <f t="shared" si="3370"/>
        <v>0</v>
      </c>
      <c r="BF1522" s="5">
        <f t="shared" si="3370"/>
        <v>0</v>
      </c>
      <c r="BG1522" s="5">
        <f t="shared" si="3273"/>
        <v>8363</v>
      </c>
      <c r="BH1522" s="5">
        <f t="shared" si="3274"/>
        <v>7469.3</v>
      </c>
      <c r="BI1522" s="5">
        <f t="shared" si="3275"/>
        <v>6769.3</v>
      </c>
      <c r="BJ1522" s="5">
        <f t="shared" si="3370"/>
        <v>0</v>
      </c>
    </row>
    <row r="1523" spans="1:62" ht="31.5" x14ac:dyDescent="0.25">
      <c r="A1523" s="4" t="s">
        <v>260</v>
      </c>
      <c r="B1523" s="4" t="s">
        <v>10</v>
      </c>
      <c r="C1523" s="4" t="s">
        <v>11</v>
      </c>
      <c r="D1523" s="4" t="s">
        <v>202</v>
      </c>
      <c r="E1523" s="4"/>
      <c r="F1523" s="15" t="s">
        <v>661</v>
      </c>
      <c r="G1523" s="5">
        <f>G1524+G1526</f>
        <v>6271.8</v>
      </c>
      <c r="H1523" s="5">
        <f t="shared" ref="H1523" si="3371">H1524+H1526</f>
        <v>7469.3</v>
      </c>
      <c r="I1523" s="5">
        <f t="shared" ref="I1523:L1523" si="3372">I1524+I1526</f>
        <v>6769.3</v>
      </c>
      <c r="J1523" s="5">
        <f t="shared" si="3372"/>
        <v>0</v>
      </c>
      <c r="K1523" s="5">
        <f t="shared" si="3372"/>
        <v>0</v>
      </c>
      <c r="L1523" s="5">
        <f t="shared" si="3372"/>
        <v>0</v>
      </c>
      <c r="M1523" s="5">
        <f t="shared" si="3335"/>
        <v>6271.8</v>
      </c>
      <c r="N1523" s="5">
        <f t="shared" si="3336"/>
        <v>7469.3</v>
      </c>
      <c r="O1523" s="5">
        <f t="shared" si="3337"/>
        <v>6769.3</v>
      </c>
      <c r="P1523" s="5">
        <f t="shared" ref="P1523:BJ1523" si="3373">P1524+P1526</f>
        <v>0</v>
      </c>
      <c r="Q1523" s="5">
        <f t="shared" ref="Q1523:AC1523" si="3374">Q1524+Q1526</f>
        <v>0</v>
      </c>
      <c r="R1523" s="5">
        <f t="shared" si="3374"/>
        <v>2150</v>
      </c>
      <c r="S1523" s="5">
        <f t="shared" si="3374"/>
        <v>0</v>
      </c>
      <c r="T1523" s="5">
        <f t="shared" si="3374"/>
        <v>0</v>
      </c>
      <c r="U1523" s="5">
        <f t="shared" si="3374"/>
        <v>0</v>
      </c>
      <c r="V1523" s="5">
        <f t="shared" ref="V1523" si="3375">V1524+V1526</f>
        <v>0</v>
      </c>
      <c r="W1523" s="5">
        <f t="shared" si="3374"/>
        <v>0</v>
      </c>
      <c r="X1523" s="5">
        <f t="shared" si="3374"/>
        <v>0</v>
      </c>
      <c r="Y1523" s="5">
        <f t="shared" si="3374"/>
        <v>0</v>
      </c>
      <c r="Z1523" s="5">
        <f t="shared" si="3374"/>
        <v>0</v>
      </c>
      <c r="AA1523" s="5">
        <f t="shared" si="3374"/>
        <v>0</v>
      </c>
      <c r="AB1523" s="5">
        <f t="shared" si="3374"/>
        <v>0</v>
      </c>
      <c r="AC1523" s="5">
        <f t="shared" si="3374"/>
        <v>0</v>
      </c>
      <c r="AD1523" s="5">
        <f t="shared" si="3342"/>
        <v>8421.7999999999993</v>
      </c>
      <c r="AE1523" s="5">
        <f t="shared" si="3343"/>
        <v>7469.3</v>
      </c>
      <c r="AF1523" s="5">
        <f t="shared" si="3344"/>
        <v>6769.3</v>
      </c>
      <c r="AG1523" s="5">
        <f t="shared" ref="AG1523:AH1523" si="3376">AG1524+AG1526</f>
        <v>0</v>
      </c>
      <c r="AH1523" s="5">
        <f t="shared" si="3376"/>
        <v>0</v>
      </c>
      <c r="AI1523" s="5">
        <f t="shared" si="3345"/>
        <v>8421.7999999999993</v>
      </c>
      <c r="AJ1523" s="5">
        <f t="shared" si="3346"/>
        <v>7469.3</v>
      </c>
      <c r="AK1523" s="5">
        <f t="shared" si="3347"/>
        <v>6769.3</v>
      </c>
      <c r="AL1523" s="5">
        <f t="shared" ref="AL1523" si="3377">AL1524+AL1526</f>
        <v>0</v>
      </c>
      <c r="AM1523" s="5">
        <f t="shared" ref="AM1523:AP1523" si="3378">AM1524+AM1526</f>
        <v>-58.8</v>
      </c>
      <c r="AN1523" s="5">
        <f t="shared" si="3378"/>
        <v>0</v>
      </c>
      <c r="AO1523" s="5">
        <f t="shared" si="3378"/>
        <v>0</v>
      </c>
      <c r="AP1523" s="5">
        <f t="shared" si="3378"/>
        <v>0</v>
      </c>
      <c r="AQ1523" s="5">
        <f t="shared" si="3272"/>
        <v>8363</v>
      </c>
      <c r="AR1523" s="5">
        <f t="shared" si="3348"/>
        <v>7469.3</v>
      </c>
      <c r="AS1523" s="5">
        <f t="shared" si="3349"/>
        <v>6769.3</v>
      </c>
      <c r="AT1523" s="5">
        <f t="shared" ref="AT1523" si="3379">AT1524+AT1526</f>
        <v>0</v>
      </c>
      <c r="AU1523" s="5">
        <f t="shared" si="3350"/>
        <v>8363</v>
      </c>
      <c r="AV1523" s="5">
        <f t="shared" ref="AV1523" si="3380">AV1524+AV1526</f>
        <v>0</v>
      </c>
      <c r="AW1523" s="5">
        <f t="shared" ref="AW1523:BF1523" si="3381">AW1524+AW1526</f>
        <v>0</v>
      </c>
      <c r="AX1523" s="5">
        <f t="shared" si="3381"/>
        <v>0</v>
      </c>
      <c r="AY1523" s="5">
        <f t="shared" si="3381"/>
        <v>0</v>
      </c>
      <c r="AZ1523" s="5">
        <f t="shared" si="3381"/>
        <v>0</v>
      </c>
      <c r="BA1523" s="5">
        <f t="shared" si="3381"/>
        <v>0</v>
      </c>
      <c r="BB1523" s="5">
        <f t="shared" si="3381"/>
        <v>0</v>
      </c>
      <c r="BC1523" s="5">
        <f t="shared" si="3381"/>
        <v>0</v>
      </c>
      <c r="BD1523" s="5">
        <f t="shared" si="3381"/>
        <v>0</v>
      </c>
      <c r="BE1523" s="5">
        <f t="shared" si="3381"/>
        <v>0</v>
      </c>
      <c r="BF1523" s="5">
        <f t="shared" si="3381"/>
        <v>0</v>
      </c>
      <c r="BG1523" s="5">
        <f t="shared" si="3273"/>
        <v>8363</v>
      </c>
      <c r="BH1523" s="5">
        <f t="shared" si="3274"/>
        <v>7469.3</v>
      </c>
      <c r="BI1523" s="5">
        <f t="shared" si="3275"/>
        <v>6769.3</v>
      </c>
      <c r="BJ1523" s="5">
        <f t="shared" si="3373"/>
        <v>0</v>
      </c>
    </row>
    <row r="1524" spans="1:62" ht="31.5" x14ac:dyDescent="0.25">
      <c r="A1524" s="4" t="s">
        <v>260</v>
      </c>
      <c r="B1524" s="4" t="s">
        <v>10</v>
      </c>
      <c r="C1524" s="4" t="s">
        <v>11</v>
      </c>
      <c r="D1524" s="4" t="s">
        <v>202</v>
      </c>
      <c r="E1524" s="4" t="s">
        <v>16</v>
      </c>
      <c r="F1524" s="15" t="s">
        <v>630</v>
      </c>
      <c r="G1524" s="5">
        <f>G1525</f>
        <v>6217.1</v>
      </c>
      <c r="H1524" s="5">
        <f t="shared" ref="H1524" si="3382">H1525</f>
        <v>7414.6</v>
      </c>
      <c r="I1524" s="5">
        <f t="shared" ref="I1524:L1524" si="3383">I1525</f>
        <v>6714.6</v>
      </c>
      <c r="J1524" s="5">
        <f t="shared" si="3383"/>
        <v>0</v>
      </c>
      <c r="K1524" s="5">
        <f t="shared" si="3383"/>
        <v>0</v>
      </c>
      <c r="L1524" s="5">
        <f t="shared" si="3383"/>
        <v>0</v>
      </c>
      <c r="M1524" s="5">
        <f t="shared" si="3335"/>
        <v>6217.1</v>
      </c>
      <c r="N1524" s="5">
        <f t="shared" si="3336"/>
        <v>7414.6</v>
      </c>
      <c r="O1524" s="5">
        <f t="shared" si="3337"/>
        <v>6714.6</v>
      </c>
      <c r="P1524" s="5">
        <f t="shared" ref="P1524:BJ1524" si="3384">P1525</f>
        <v>0</v>
      </c>
      <c r="Q1524" s="5">
        <f t="shared" si="3384"/>
        <v>0</v>
      </c>
      <c r="R1524" s="5">
        <f t="shared" si="3384"/>
        <v>2150</v>
      </c>
      <c r="S1524" s="5">
        <f t="shared" si="3384"/>
        <v>0</v>
      </c>
      <c r="T1524" s="5">
        <f t="shared" si="3384"/>
        <v>0</v>
      </c>
      <c r="U1524" s="5">
        <f t="shared" si="3384"/>
        <v>0</v>
      </c>
      <c r="V1524" s="5">
        <f t="shared" si="3384"/>
        <v>0</v>
      </c>
      <c r="W1524" s="5">
        <f t="shared" si="3384"/>
        <v>0</v>
      </c>
      <c r="X1524" s="5">
        <f t="shared" si="3384"/>
        <v>0</v>
      </c>
      <c r="Y1524" s="5">
        <f t="shared" si="3384"/>
        <v>0</v>
      </c>
      <c r="Z1524" s="5">
        <f t="shared" si="3384"/>
        <v>0</v>
      </c>
      <c r="AA1524" s="5">
        <f t="shared" si="3384"/>
        <v>0</v>
      </c>
      <c r="AB1524" s="5">
        <f t="shared" si="3384"/>
        <v>0</v>
      </c>
      <c r="AC1524" s="5">
        <f t="shared" si="3384"/>
        <v>0</v>
      </c>
      <c r="AD1524" s="5">
        <f t="shared" si="3342"/>
        <v>8367.1</v>
      </c>
      <c r="AE1524" s="5">
        <f t="shared" si="3343"/>
        <v>7414.6</v>
      </c>
      <c r="AF1524" s="5">
        <f t="shared" si="3344"/>
        <v>6714.6</v>
      </c>
      <c r="AG1524" s="5">
        <f t="shared" si="3384"/>
        <v>0</v>
      </c>
      <c r="AH1524" s="5">
        <f t="shared" si="3384"/>
        <v>0</v>
      </c>
      <c r="AI1524" s="5">
        <f t="shared" si="3345"/>
        <v>8367.1</v>
      </c>
      <c r="AJ1524" s="5">
        <f t="shared" si="3346"/>
        <v>7414.6</v>
      </c>
      <c r="AK1524" s="5">
        <f t="shared" si="3347"/>
        <v>6714.6</v>
      </c>
      <c r="AL1524" s="5">
        <f t="shared" si="3384"/>
        <v>0</v>
      </c>
      <c r="AM1524" s="5">
        <f t="shared" si="3384"/>
        <v>-58.8</v>
      </c>
      <c r="AN1524" s="5">
        <f t="shared" si="3384"/>
        <v>0</v>
      </c>
      <c r="AO1524" s="5">
        <f t="shared" si="3384"/>
        <v>0</v>
      </c>
      <c r="AP1524" s="5">
        <f t="shared" si="3384"/>
        <v>0</v>
      </c>
      <c r="AQ1524" s="5">
        <f t="shared" si="3272"/>
        <v>8308.3000000000011</v>
      </c>
      <c r="AR1524" s="5">
        <f t="shared" si="3348"/>
        <v>7414.6</v>
      </c>
      <c r="AS1524" s="5">
        <f t="shared" si="3349"/>
        <v>6714.6</v>
      </c>
      <c r="AT1524" s="5">
        <f t="shared" si="3384"/>
        <v>0</v>
      </c>
      <c r="AU1524" s="5">
        <f t="shared" si="3350"/>
        <v>8308.3000000000011</v>
      </c>
      <c r="AV1524" s="5">
        <f t="shared" si="3384"/>
        <v>0</v>
      </c>
      <c r="AW1524" s="5">
        <f t="shared" si="3384"/>
        <v>0</v>
      </c>
      <c r="AX1524" s="5">
        <f t="shared" si="3384"/>
        <v>0</v>
      </c>
      <c r="AY1524" s="5">
        <f t="shared" si="3384"/>
        <v>0</v>
      </c>
      <c r="AZ1524" s="5">
        <f t="shared" si="3384"/>
        <v>0</v>
      </c>
      <c r="BA1524" s="5">
        <f t="shared" si="3384"/>
        <v>0</v>
      </c>
      <c r="BB1524" s="5">
        <f t="shared" si="3384"/>
        <v>0</v>
      </c>
      <c r="BC1524" s="5">
        <f t="shared" si="3384"/>
        <v>0</v>
      </c>
      <c r="BD1524" s="5">
        <f t="shared" si="3384"/>
        <v>0</v>
      </c>
      <c r="BE1524" s="5">
        <f t="shared" si="3384"/>
        <v>0</v>
      </c>
      <c r="BF1524" s="5">
        <f t="shared" si="3384"/>
        <v>0</v>
      </c>
      <c r="BG1524" s="5">
        <f t="shared" si="3273"/>
        <v>8308.3000000000011</v>
      </c>
      <c r="BH1524" s="5">
        <f t="shared" si="3274"/>
        <v>7414.6</v>
      </c>
      <c r="BI1524" s="5">
        <f t="shared" si="3275"/>
        <v>6714.6</v>
      </c>
      <c r="BJ1524" s="5">
        <f t="shared" si="3384"/>
        <v>0</v>
      </c>
    </row>
    <row r="1525" spans="1:62" ht="31.5" x14ac:dyDescent="0.25">
      <c r="A1525" s="4" t="s">
        <v>260</v>
      </c>
      <c r="B1525" s="4" t="s">
        <v>10</v>
      </c>
      <c r="C1525" s="4" t="s">
        <v>11</v>
      </c>
      <c r="D1525" s="4" t="s">
        <v>202</v>
      </c>
      <c r="E1525" s="4" t="s">
        <v>17</v>
      </c>
      <c r="F1525" s="15" t="s">
        <v>631</v>
      </c>
      <c r="G1525" s="5">
        <v>6217.1</v>
      </c>
      <c r="H1525" s="5">
        <v>7414.6</v>
      </c>
      <c r="I1525" s="5">
        <v>6714.6</v>
      </c>
      <c r="J1525" s="5"/>
      <c r="K1525" s="5"/>
      <c r="L1525" s="5"/>
      <c r="M1525" s="5">
        <f t="shared" si="3335"/>
        <v>6217.1</v>
      </c>
      <c r="N1525" s="5">
        <f t="shared" si="3336"/>
        <v>7414.6</v>
      </c>
      <c r="O1525" s="5">
        <f t="shared" si="3337"/>
        <v>6714.6</v>
      </c>
      <c r="P1525" s="5"/>
      <c r="Q1525" s="5"/>
      <c r="R1525" s="5">
        <v>2150</v>
      </c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>
        <f t="shared" si="3342"/>
        <v>8367.1</v>
      </c>
      <c r="AE1525" s="5">
        <f t="shared" si="3343"/>
        <v>7414.6</v>
      </c>
      <c r="AF1525" s="5">
        <f t="shared" si="3344"/>
        <v>6714.6</v>
      </c>
      <c r="AG1525" s="5"/>
      <c r="AH1525" s="5"/>
      <c r="AI1525" s="5">
        <f t="shared" si="3345"/>
        <v>8367.1</v>
      </c>
      <c r="AJ1525" s="5">
        <f t="shared" si="3346"/>
        <v>7414.6</v>
      </c>
      <c r="AK1525" s="5">
        <f t="shared" si="3347"/>
        <v>6714.6</v>
      </c>
      <c r="AL1525" s="5"/>
      <c r="AM1525" s="5">
        <v>-58.8</v>
      </c>
      <c r="AN1525" s="5"/>
      <c r="AO1525" s="5"/>
      <c r="AP1525" s="5"/>
      <c r="AQ1525" s="5">
        <f t="shared" si="3272"/>
        <v>8308.3000000000011</v>
      </c>
      <c r="AR1525" s="5">
        <f t="shared" si="3348"/>
        <v>7414.6</v>
      </c>
      <c r="AS1525" s="5">
        <f t="shared" si="3349"/>
        <v>6714.6</v>
      </c>
      <c r="AT1525" s="5"/>
      <c r="AU1525" s="5">
        <f t="shared" si="3350"/>
        <v>8308.3000000000011</v>
      </c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>
        <f t="shared" si="3273"/>
        <v>8308.3000000000011</v>
      </c>
      <c r="BH1525" s="5">
        <f t="shared" si="3274"/>
        <v>7414.6</v>
      </c>
      <c r="BI1525" s="5">
        <f t="shared" si="3275"/>
        <v>6714.6</v>
      </c>
      <c r="BJ1525" s="5"/>
    </row>
    <row r="1526" spans="1:62" x14ac:dyDescent="0.25">
      <c r="A1526" s="4" t="s">
        <v>260</v>
      </c>
      <c r="B1526" s="4" t="s">
        <v>10</v>
      </c>
      <c r="C1526" s="4" t="s">
        <v>11</v>
      </c>
      <c r="D1526" s="4" t="s">
        <v>202</v>
      </c>
      <c r="E1526" s="4" t="s">
        <v>18</v>
      </c>
      <c r="F1526" s="15" t="s">
        <v>646</v>
      </c>
      <c r="G1526" s="5">
        <f>G1527</f>
        <v>54.7</v>
      </c>
      <c r="H1526" s="5">
        <f t="shared" ref="H1526" si="3385">H1527</f>
        <v>54.7</v>
      </c>
      <c r="I1526" s="5">
        <f t="shared" ref="I1526:L1526" si="3386">I1527</f>
        <v>54.7</v>
      </c>
      <c r="J1526" s="5">
        <f t="shared" si="3386"/>
        <v>0</v>
      </c>
      <c r="K1526" s="5">
        <f t="shared" si="3386"/>
        <v>0</v>
      </c>
      <c r="L1526" s="5">
        <f t="shared" si="3386"/>
        <v>0</v>
      </c>
      <c r="M1526" s="5">
        <f t="shared" si="3335"/>
        <v>54.7</v>
      </c>
      <c r="N1526" s="5">
        <f t="shared" si="3336"/>
        <v>54.7</v>
      </c>
      <c r="O1526" s="5">
        <f t="shared" si="3337"/>
        <v>54.7</v>
      </c>
      <c r="P1526" s="5">
        <f t="shared" ref="P1526:BJ1526" si="3387">P1527</f>
        <v>0</v>
      </c>
      <c r="Q1526" s="5">
        <f t="shared" si="3387"/>
        <v>0</v>
      </c>
      <c r="R1526" s="5">
        <f t="shared" si="3387"/>
        <v>0</v>
      </c>
      <c r="S1526" s="5">
        <f t="shared" si="3387"/>
        <v>0</v>
      </c>
      <c r="T1526" s="5">
        <f t="shared" si="3387"/>
        <v>0</v>
      </c>
      <c r="U1526" s="5">
        <f t="shared" si="3387"/>
        <v>0</v>
      </c>
      <c r="V1526" s="5">
        <f t="shared" si="3387"/>
        <v>0</v>
      </c>
      <c r="W1526" s="5">
        <f t="shared" si="3387"/>
        <v>0</v>
      </c>
      <c r="X1526" s="5">
        <f t="shared" si="3387"/>
        <v>0</v>
      </c>
      <c r="Y1526" s="5">
        <f t="shared" si="3387"/>
        <v>0</v>
      </c>
      <c r="Z1526" s="5">
        <f t="shared" si="3387"/>
        <v>0</v>
      </c>
      <c r="AA1526" s="5">
        <f t="shared" si="3387"/>
        <v>0</v>
      </c>
      <c r="AB1526" s="5">
        <f t="shared" si="3387"/>
        <v>0</v>
      </c>
      <c r="AC1526" s="5">
        <f t="shared" si="3387"/>
        <v>0</v>
      </c>
      <c r="AD1526" s="5">
        <f t="shared" si="3342"/>
        <v>54.7</v>
      </c>
      <c r="AE1526" s="5">
        <f t="shared" si="3343"/>
        <v>54.7</v>
      </c>
      <c r="AF1526" s="5">
        <f t="shared" si="3344"/>
        <v>54.7</v>
      </c>
      <c r="AG1526" s="5">
        <f t="shared" si="3387"/>
        <v>0</v>
      </c>
      <c r="AH1526" s="5">
        <f t="shared" si="3387"/>
        <v>0</v>
      </c>
      <c r="AI1526" s="5">
        <f t="shared" si="3345"/>
        <v>54.7</v>
      </c>
      <c r="AJ1526" s="5">
        <f t="shared" si="3346"/>
        <v>54.7</v>
      </c>
      <c r="AK1526" s="5">
        <f t="shared" si="3347"/>
        <v>54.7</v>
      </c>
      <c r="AL1526" s="5">
        <f t="shared" si="3387"/>
        <v>0</v>
      </c>
      <c r="AM1526" s="5">
        <f t="shared" si="3387"/>
        <v>0</v>
      </c>
      <c r="AN1526" s="5">
        <f t="shared" si="3387"/>
        <v>0</v>
      </c>
      <c r="AO1526" s="5">
        <f t="shared" si="3387"/>
        <v>0</v>
      </c>
      <c r="AP1526" s="5">
        <f t="shared" si="3387"/>
        <v>0</v>
      </c>
      <c r="AQ1526" s="5">
        <f t="shared" si="3272"/>
        <v>54.7</v>
      </c>
      <c r="AR1526" s="5">
        <f t="shared" si="3348"/>
        <v>54.7</v>
      </c>
      <c r="AS1526" s="5">
        <f t="shared" si="3349"/>
        <v>54.7</v>
      </c>
      <c r="AT1526" s="5">
        <f t="shared" si="3387"/>
        <v>0</v>
      </c>
      <c r="AU1526" s="5">
        <f t="shared" si="3350"/>
        <v>54.7</v>
      </c>
      <c r="AV1526" s="5">
        <f t="shared" si="3387"/>
        <v>0</v>
      </c>
      <c r="AW1526" s="5">
        <f t="shared" si="3387"/>
        <v>0</v>
      </c>
      <c r="AX1526" s="5">
        <f t="shared" si="3387"/>
        <v>0</v>
      </c>
      <c r="AY1526" s="5">
        <f t="shared" si="3387"/>
        <v>0</v>
      </c>
      <c r="AZ1526" s="5">
        <f t="shared" si="3387"/>
        <v>0</v>
      </c>
      <c r="BA1526" s="5">
        <f t="shared" si="3387"/>
        <v>0</v>
      </c>
      <c r="BB1526" s="5">
        <f t="shared" si="3387"/>
        <v>0</v>
      </c>
      <c r="BC1526" s="5">
        <f t="shared" si="3387"/>
        <v>0</v>
      </c>
      <c r="BD1526" s="5">
        <f t="shared" si="3387"/>
        <v>0</v>
      </c>
      <c r="BE1526" s="5">
        <f t="shared" si="3387"/>
        <v>0</v>
      </c>
      <c r="BF1526" s="5">
        <f t="shared" si="3387"/>
        <v>0</v>
      </c>
      <c r="BG1526" s="5">
        <f t="shared" si="3273"/>
        <v>54.7</v>
      </c>
      <c r="BH1526" s="5">
        <f t="shared" si="3274"/>
        <v>54.7</v>
      </c>
      <c r="BI1526" s="5">
        <f t="shared" si="3275"/>
        <v>54.7</v>
      </c>
      <c r="BJ1526" s="5">
        <f t="shared" si="3387"/>
        <v>0</v>
      </c>
    </row>
    <row r="1527" spans="1:62" x14ac:dyDescent="0.25">
      <c r="A1527" s="4" t="s">
        <v>260</v>
      </c>
      <c r="B1527" s="4" t="s">
        <v>10</v>
      </c>
      <c r="C1527" s="4" t="s">
        <v>11</v>
      </c>
      <c r="D1527" s="4" t="s">
        <v>202</v>
      </c>
      <c r="E1527" s="4" t="s">
        <v>25</v>
      </c>
      <c r="F1527" s="15" t="s">
        <v>649</v>
      </c>
      <c r="G1527" s="5">
        <v>54.7</v>
      </c>
      <c r="H1527" s="5">
        <v>54.7</v>
      </c>
      <c r="I1527" s="5">
        <v>54.7</v>
      </c>
      <c r="J1527" s="5"/>
      <c r="K1527" s="5"/>
      <c r="L1527" s="5"/>
      <c r="M1527" s="5">
        <f t="shared" si="3335"/>
        <v>54.7</v>
      </c>
      <c r="N1527" s="5">
        <f t="shared" si="3336"/>
        <v>54.7</v>
      </c>
      <c r="O1527" s="5">
        <f t="shared" si="3337"/>
        <v>54.7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>
        <f t="shared" si="3342"/>
        <v>54.7</v>
      </c>
      <c r="AE1527" s="5">
        <f t="shared" si="3343"/>
        <v>54.7</v>
      </c>
      <c r="AF1527" s="5">
        <f t="shared" si="3344"/>
        <v>54.7</v>
      </c>
      <c r="AG1527" s="5"/>
      <c r="AH1527" s="5"/>
      <c r="AI1527" s="5">
        <f t="shared" si="3345"/>
        <v>54.7</v>
      </c>
      <c r="AJ1527" s="5">
        <f t="shared" si="3346"/>
        <v>54.7</v>
      </c>
      <c r="AK1527" s="5">
        <f t="shared" si="3347"/>
        <v>54.7</v>
      </c>
      <c r="AL1527" s="5"/>
      <c r="AM1527" s="5"/>
      <c r="AN1527" s="5"/>
      <c r="AO1527" s="5"/>
      <c r="AP1527" s="5"/>
      <c r="AQ1527" s="5">
        <f t="shared" si="3272"/>
        <v>54.7</v>
      </c>
      <c r="AR1527" s="5">
        <f t="shared" si="3348"/>
        <v>54.7</v>
      </c>
      <c r="AS1527" s="5">
        <f t="shared" si="3349"/>
        <v>54.7</v>
      </c>
      <c r="AT1527" s="5"/>
      <c r="AU1527" s="5">
        <f t="shared" si="3350"/>
        <v>54.7</v>
      </c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>
        <f t="shared" si="3273"/>
        <v>54.7</v>
      </c>
      <c r="BH1527" s="5">
        <f t="shared" si="3274"/>
        <v>54.7</v>
      </c>
      <c r="BI1527" s="5">
        <f t="shared" si="3275"/>
        <v>54.7</v>
      </c>
      <c r="BJ1527" s="5"/>
    </row>
    <row r="1528" spans="1:62" ht="31.5" x14ac:dyDescent="0.25">
      <c r="A1528" s="4" t="s">
        <v>260</v>
      </c>
      <c r="B1528" s="4" t="s">
        <v>10</v>
      </c>
      <c r="C1528" s="4" t="s">
        <v>11</v>
      </c>
      <c r="D1528" s="4" t="s">
        <v>137</v>
      </c>
      <c r="E1528" s="4"/>
      <c r="F1528" s="15" t="s">
        <v>662</v>
      </c>
      <c r="G1528" s="5">
        <f>G1529</f>
        <v>320</v>
      </c>
      <c r="H1528" s="5">
        <f t="shared" ref="H1528" si="3388">H1529</f>
        <v>320</v>
      </c>
      <c r="I1528" s="5">
        <f t="shared" ref="I1528:L1528" si="3389">I1529</f>
        <v>320</v>
      </c>
      <c r="J1528" s="5">
        <f t="shared" si="3389"/>
        <v>0</v>
      </c>
      <c r="K1528" s="5">
        <f t="shared" si="3389"/>
        <v>0</v>
      </c>
      <c r="L1528" s="5">
        <f t="shared" si="3389"/>
        <v>0</v>
      </c>
      <c r="M1528" s="5">
        <f t="shared" si="3335"/>
        <v>320</v>
      </c>
      <c r="N1528" s="5">
        <f t="shared" si="3336"/>
        <v>320</v>
      </c>
      <c r="O1528" s="5">
        <f t="shared" si="3337"/>
        <v>320</v>
      </c>
      <c r="P1528" s="5">
        <f t="shared" ref="P1528:BJ1528" si="3390">P1529</f>
        <v>0</v>
      </c>
      <c r="Q1528" s="5">
        <f t="shared" si="3390"/>
        <v>0</v>
      </c>
      <c r="R1528" s="5">
        <f t="shared" si="3390"/>
        <v>0</v>
      </c>
      <c r="S1528" s="5">
        <f t="shared" si="3390"/>
        <v>0</v>
      </c>
      <c r="T1528" s="5">
        <f t="shared" si="3390"/>
        <v>0</v>
      </c>
      <c r="U1528" s="5">
        <f t="shared" si="3390"/>
        <v>0</v>
      </c>
      <c r="V1528" s="5">
        <f t="shared" si="3390"/>
        <v>0</v>
      </c>
      <c r="W1528" s="5">
        <f t="shared" si="3390"/>
        <v>0</v>
      </c>
      <c r="X1528" s="5">
        <f t="shared" si="3390"/>
        <v>0</v>
      </c>
      <c r="Y1528" s="5">
        <f t="shared" si="3390"/>
        <v>0</v>
      </c>
      <c r="Z1528" s="5">
        <f t="shared" si="3390"/>
        <v>0</v>
      </c>
      <c r="AA1528" s="5">
        <f t="shared" si="3390"/>
        <v>0</v>
      </c>
      <c r="AB1528" s="5">
        <f t="shared" si="3390"/>
        <v>0</v>
      </c>
      <c r="AC1528" s="5">
        <f t="shared" si="3390"/>
        <v>0</v>
      </c>
      <c r="AD1528" s="5">
        <f t="shared" si="3342"/>
        <v>320</v>
      </c>
      <c r="AE1528" s="5">
        <f t="shared" si="3343"/>
        <v>320</v>
      </c>
      <c r="AF1528" s="5">
        <f t="shared" si="3344"/>
        <v>320</v>
      </c>
      <c r="AG1528" s="5">
        <f t="shared" si="3390"/>
        <v>0</v>
      </c>
      <c r="AH1528" s="5">
        <f t="shared" si="3390"/>
        <v>0</v>
      </c>
      <c r="AI1528" s="5">
        <f t="shared" si="3345"/>
        <v>320</v>
      </c>
      <c r="AJ1528" s="5">
        <f t="shared" si="3346"/>
        <v>320</v>
      </c>
      <c r="AK1528" s="5">
        <f t="shared" si="3347"/>
        <v>320</v>
      </c>
      <c r="AL1528" s="5">
        <f t="shared" si="3390"/>
        <v>0</v>
      </c>
      <c r="AM1528" s="5">
        <f t="shared" si="3390"/>
        <v>0</v>
      </c>
      <c r="AN1528" s="5">
        <f t="shared" si="3390"/>
        <v>0</v>
      </c>
      <c r="AO1528" s="5">
        <f t="shared" si="3390"/>
        <v>0</v>
      </c>
      <c r="AP1528" s="5">
        <f t="shared" si="3390"/>
        <v>0</v>
      </c>
      <c r="AQ1528" s="5">
        <f t="shared" si="3272"/>
        <v>320</v>
      </c>
      <c r="AR1528" s="5">
        <f t="shared" si="3348"/>
        <v>320</v>
      </c>
      <c r="AS1528" s="5">
        <f t="shared" si="3349"/>
        <v>320</v>
      </c>
      <c r="AT1528" s="5">
        <f t="shared" si="3390"/>
        <v>0</v>
      </c>
      <c r="AU1528" s="5">
        <f t="shared" si="3350"/>
        <v>320</v>
      </c>
      <c r="AV1528" s="5">
        <f t="shared" si="3390"/>
        <v>0</v>
      </c>
      <c r="AW1528" s="5">
        <f t="shared" si="3390"/>
        <v>0</v>
      </c>
      <c r="AX1528" s="5">
        <f t="shared" si="3390"/>
        <v>0</v>
      </c>
      <c r="AY1528" s="5">
        <f t="shared" si="3390"/>
        <v>0</v>
      </c>
      <c r="AZ1528" s="5">
        <f t="shared" si="3390"/>
        <v>0</v>
      </c>
      <c r="BA1528" s="5">
        <f t="shared" si="3390"/>
        <v>0</v>
      </c>
      <c r="BB1528" s="5">
        <f t="shared" si="3390"/>
        <v>0</v>
      </c>
      <c r="BC1528" s="5">
        <f t="shared" si="3390"/>
        <v>0</v>
      </c>
      <c r="BD1528" s="5">
        <f t="shared" si="3390"/>
        <v>0</v>
      </c>
      <c r="BE1528" s="5">
        <f t="shared" si="3390"/>
        <v>0</v>
      </c>
      <c r="BF1528" s="5">
        <f t="shared" si="3390"/>
        <v>0</v>
      </c>
      <c r="BG1528" s="5">
        <f t="shared" si="3273"/>
        <v>320</v>
      </c>
      <c r="BH1528" s="5">
        <f t="shared" si="3274"/>
        <v>320</v>
      </c>
      <c r="BI1528" s="5">
        <f t="shared" si="3275"/>
        <v>320</v>
      </c>
      <c r="BJ1528" s="5">
        <f t="shared" si="3390"/>
        <v>0</v>
      </c>
    </row>
    <row r="1529" spans="1:62" ht="63" x14ac:dyDescent="0.25">
      <c r="A1529" s="4" t="s">
        <v>260</v>
      </c>
      <c r="B1529" s="4" t="s">
        <v>10</v>
      </c>
      <c r="C1529" s="4" t="s">
        <v>11</v>
      </c>
      <c r="D1529" s="4" t="s">
        <v>138</v>
      </c>
      <c r="E1529" s="4"/>
      <c r="F1529" s="15" t="s">
        <v>663</v>
      </c>
      <c r="G1529" s="5">
        <f>G1530+G1533</f>
        <v>320</v>
      </c>
      <c r="H1529" s="5">
        <f t="shared" ref="H1529" si="3391">H1530+H1533</f>
        <v>320</v>
      </c>
      <c r="I1529" s="5">
        <f t="shared" ref="I1529:L1529" si="3392">I1530+I1533</f>
        <v>320</v>
      </c>
      <c r="J1529" s="5">
        <f t="shared" si="3392"/>
        <v>0</v>
      </c>
      <c r="K1529" s="5">
        <f t="shared" si="3392"/>
        <v>0</v>
      </c>
      <c r="L1529" s="5">
        <f t="shared" si="3392"/>
        <v>0</v>
      </c>
      <c r="M1529" s="5">
        <f t="shared" si="3335"/>
        <v>320</v>
      </c>
      <c r="N1529" s="5">
        <f t="shared" si="3336"/>
        <v>320</v>
      </c>
      <c r="O1529" s="5">
        <f t="shared" si="3337"/>
        <v>320</v>
      </c>
      <c r="P1529" s="5">
        <f t="shared" ref="P1529:BJ1529" si="3393">P1530+P1533</f>
        <v>0</v>
      </c>
      <c r="Q1529" s="5">
        <f t="shared" ref="Q1529:AC1529" si="3394">Q1530+Q1533</f>
        <v>0</v>
      </c>
      <c r="R1529" s="5">
        <f t="shared" si="3394"/>
        <v>0</v>
      </c>
      <c r="S1529" s="5">
        <f t="shared" si="3394"/>
        <v>0</v>
      </c>
      <c r="T1529" s="5">
        <f t="shared" si="3394"/>
        <v>0</v>
      </c>
      <c r="U1529" s="5">
        <f t="shared" si="3394"/>
        <v>0</v>
      </c>
      <c r="V1529" s="5">
        <f t="shared" ref="V1529" si="3395">V1530+V1533</f>
        <v>0</v>
      </c>
      <c r="W1529" s="5">
        <f t="shared" si="3394"/>
        <v>0</v>
      </c>
      <c r="X1529" s="5">
        <f t="shared" si="3394"/>
        <v>0</v>
      </c>
      <c r="Y1529" s="5">
        <f t="shared" si="3394"/>
        <v>0</v>
      </c>
      <c r="Z1529" s="5">
        <f t="shared" si="3394"/>
        <v>0</v>
      </c>
      <c r="AA1529" s="5">
        <f t="shared" si="3394"/>
        <v>0</v>
      </c>
      <c r="AB1529" s="5">
        <f t="shared" si="3394"/>
        <v>0</v>
      </c>
      <c r="AC1529" s="5">
        <f t="shared" si="3394"/>
        <v>0</v>
      </c>
      <c r="AD1529" s="5">
        <f t="shared" si="3342"/>
        <v>320</v>
      </c>
      <c r="AE1529" s="5">
        <f t="shared" si="3343"/>
        <v>320</v>
      </c>
      <c r="AF1529" s="5">
        <f t="shared" si="3344"/>
        <v>320</v>
      </c>
      <c r="AG1529" s="5">
        <f t="shared" ref="AG1529:AH1529" si="3396">AG1530+AG1533</f>
        <v>0</v>
      </c>
      <c r="AH1529" s="5">
        <f t="shared" si="3396"/>
        <v>0</v>
      </c>
      <c r="AI1529" s="5">
        <f t="shared" si="3345"/>
        <v>320</v>
      </c>
      <c r="AJ1529" s="5">
        <f t="shared" si="3346"/>
        <v>320</v>
      </c>
      <c r="AK1529" s="5">
        <f t="shared" si="3347"/>
        <v>320</v>
      </c>
      <c r="AL1529" s="5">
        <f t="shared" ref="AL1529" si="3397">AL1530+AL1533</f>
        <v>0</v>
      </c>
      <c r="AM1529" s="5">
        <f t="shared" ref="AM1529:AP1529" si="3398">AM1530+AM1533</f>
        <v>0</v>
      </c>
      <c r="AN1529" s="5">
        <f t="shared" si="3398"/>
        <v>0</v>
      </c>
      <c r="AO1529" s="5">
        <f t="shared" si="3398"/>
        <v>0</v>
      </c>
      <c r="AP1529" s="5">
        <f t="shared" si="3398"/>
        <v>0</v>
      </c>
      <c r="AQ1529" s="5">
        <f t="shared" si="3272"/>
        <v>320</v>
      </c>
      <c r="AR1529" s="5">
        <f t="shared" si="3348"/>
        <v>320</v>
      </c>
      <c r="AS1529" s="5">
        <f t="shared" si="3349"/>
        <v>320</v>
      </c>
      <c r="AT1529" s="5">
        <f t="shared" ref="AT1529" si="3399">AT1530+AT1533</f>
        <v>0</v>
      </c>
      <c r="AU1529" s="5">
        <f t="shared" si="3350"/>
        <v>320</v>
      </c>
      <c r="AV1529" s="5">
        <f t="shared" ref="AV1529" si="3400">AV1530+AV1533</f>
        <v>0</v>
      </c>
      <c r="AW1529" s="5">
        <f t="shared" ref="AW1529:BF1529" si="3401">AW1530+AW1533</f>
        <v>0</v>
      </c>
      <c r="AX1529" s="5">
        <f t="shared" si="3401"/>
        <v>0</v>
      </c>
      <c r="AY1529" s="5">
        <f t="shared" si="3401"/>
        <v>0</v>
      </c>
      <c r="AZ1529" s="5">
        <f t="shared" si="3401"/>
        <v>0</v>
      </c>
      <c r="BA1529" s="5">
        <f t="shared" si="3401"/>
        <v>0</v>
      </c>
      <c r="BB1529" s="5">
        <f t="shared" si="3401"/>
        <v>0</v>
      </c>
      <c r="BC1529" s="5">
        <f t="shared" si="3401"/>
        <v>0</v>
      </c>
      <c r="BD1529" s="5">
        <f t="shared" si="3401"/>
        <v>0</v>
      </c>
      <c r="BE1529" s="5">
        <f t="shared" si="3401"/>
        <v>0</v>
      </c>
      <c r="BF1529" s="5">
        <f t="shared" si="3401"/>
        <v>0</v>
      </c>
      <c r="BG1529" s="5">
        <f t="shared" si="3273"/>
        <v>320</v>
      </c>
      <c r="BH1529" s="5">
        <f t="shared" si="3274"/>
        <v>320</v>
      </c>
      <c r="BI1529" s="5">
        <f t="shared" si="3275"/>
        <v>320</v>
      </c>
      <c r="BJ1529" s="5">
        <f t="shared" si="3393"/>
        <v>0</v>
      </c>
    </row>
    <row r="1530" spans="1:62" ht="78.75" x14ac:dyDescent="0.25">
      <c r="A1530" s="4" t="s">
        <v>260</v>
      </c>
      <c r="B1530" s="4" t="s">
        <v>10</v>
      </c>
      <c r="C1530" s="4" t="s">
        <v>11</v>
      </c>
      <c r="D1530" s="4" t="s">
        <v>153</v>
      </c>
      <c r="E1530" s="4"/>
      <c r="F1530" s="15" t="s">
        <v>664</v>
      </c>
      <c r="G1530" s="5">
        <f>G1531</f>
        <v>225</v>
      </c>
      <c r="H1530" s="5">
        <f t="shared" ref="H1530:H1531" si="3402">H1531</f>
        <v>225</v>
      </c>
      <c r="I1530" s="5">
        <f t="shared" ref="I1530:L1531" si="3403">I1531</f>
        <v>225</v>
      </c>
      <c r="J1530" s="5">
        <f t="shared" si="3403"/>
        <v>0</v>
      </c>
      <c r="K1530" s="5">
        <f t="shared" si="3403"/>
        <v>0</v>
      </c>
      <c r="L1530" s="5">
        <f t="shared" si="3403"/>
        <v>0</v>
      </c>
      <c r="M1530" s="5">
        <f t="shared" si="3335"/>
        <v>225</v>
      </c>
      <c r="N1530" s="5">
        <f t="shared" si="3336"/>
        <v>225</v>
      </c>
      <c r="O1530" s="5">
        <f t="shared" si="3337"/>
        <v>225</v>
      </c>
      <c r="P1530" s="5">
        <f t="shared" ref="P1530:BJ1531" si="3404">P1531</f>
        <v>0</v>
      </c>
      <c r="Q1530" s="5">
        <f t="shared" si="3404"/>
        <v>0</v>
      </c>
      <c r="R1530" s="5">
        <f t="shared" si="3404"/>
        <v>0</v>
      </c>
      <c r="S1530" s="5">
        <f t="shared" si="3404"/>
        <v>0</v>
      </c>
      <c r="T1530" s="5">
        <f t="shared" si="3404"/>
        <v>0</v>
      </c>
      <c r="U1530" s="5">
        <f t="shared" si="3404"/>
        <v>0</v>
      </c>
      <c r="V1530" s="5">
        <f t="shared" si="3404"/>
        <v>0</v>
      </c>
      <c r="W1530" s="5">
        <f t="shared" si="3404"/>
        <v>0</v>
      </c>
      <c r="X1530" s="5">
        <f t="shared" si="3404"/>
        <v>0</v>
      </c>
      <c r="Y1530" s="5">
        <f t="shared" si="3404"/>
        <v>0</v>
      </c>
      <c r="Z1530" s="5">
        <f t="shared" si="3404"/>
        <v>0</v>
      </c>
      <c r="AA1530" s="5">
        <f t="shared" si="3404"/>
        <v>0</v>
      </c>
      <c r="AB1530" s="5">
        <f t="shared" si="3404"/>
        <v>0</v>
      </c>
      <c r="AC1530" s="5">
        <f t="shared" si="3404"/>
        <v>0</v>
      </c>
      <c r="AD1530" s="5">
        <f t="shared" si="3342"/>
        <v>225</v>
      </c>
      <c r="AE1530" s="5">
        <f t="shared" si="3343"/>
        <v>225</v>
      </c>
      <c r="AF1530" s="5">
        <f t="shared" si="3344"/>
        <v>225</v>
      </c>
      <c r="AG1530" s="5">
        <f t="shared" si="3404"/>
        <v>0</v>
      </c>
      <c r="AH1530" s="5">
        <f t="shared" si="3404"/>
        <v>0</v>
      </c>
      <c r="AI1530" s="5">
        <f t="shared" si="3345"/>
        <v>225</v>
      </c>
      <c r="AJ1530" s="5">
        <f t="shared" si="3346"/>
        <v>225</v>
      </c>
      <c r="AK1530" s="5">
        <f t="shared" si="3347"/>
        <v>225</v>
      </c>
      <c r="AL1530" s="5">
        <f t="shared" si="3404"/>
        <v>0</v>
      </c>
      <c r="AM1530" s="5">
        <f t="shared" si="3404"/>
        <v>0</v>
      </c>
      <c r="AN1530" s="5">
        <f t="shared" si="3404"/>
        <v>0</v>
      </c>
      <c r="AO1530" s="5">
        <f t="shared" si="3404"/>
        <v>0</v>
      </c>
      <c r="AP1530" s="5">
        <f t="shared" si="3404"/>
        <v>0</v>
      </c>
      <c r="AQ1530" s="5">
        <f t="shared" si="3272"/>
        <v>225</v>
      </c>
      <c r="AR1530" s="5">
        <f t="shared" si="3348"/>
        <v>225</v>
      </c>
      <c r="AS1530" s="5">
        <f t="shared" si="3349"/>
        <v>225</v>
      </c>
      <c r="AT1530" s="5">
        <f t="shared" si="3404"/>
        <v>0</v>
      </c>
      <c r="AU1530" s="5">
        <f t="shared" si="3350"/>
        <v>225</v>
      </c>
      <c r="AV1530" s="5">
        <f t="shared" si="3404"/>
        <v>0</v>
      </c>
      <c r="AW1530" s="5">
        <f t="shared" si="3404"/>
        <v>0</v>
      </c>
      <c r="AX1530" s="5">
        <f t="shared" si="3404"/>
        <v>0</v>
      </c>
      <c r="AY1530" s="5">
        <f t="shared" si="3404"/>
        <v>0</v>
      </c>
      <c r="AZ1530" s="5">
        <f t="shared" si="3404"/>
        <v>0</v>
      </c>
      <c r="BA1530" s="5">
        <f t="shared" si="3404"/>
        <v>0</v>
      </c>
      <c r="BB1530" s="5">
        <f t="shared" si="3404"/>
        <v>0</v>
      </c>
      <c r="BC1530" s="5">
        <f t="shared" si="3404"/>
        <v>0</v>
      </c>
      <c r="BD1530" s="5">
        <f t="shared" si="3404"/>
        <v>0</v>
      </c>
      <c r="BE1530" s="5">
        <f t="shared" si="3404"/>
        <v>0</v>
      </c>
      <c r="BF1530" s="5">
        <f t="shared" si="3404"/>
        <v>0</v>
      </c>
      <c r="BG1530" s="5">
        <f t="shared" si="3273"/>
        <v>225</v>
      </c>
      <c r="BH1530" s="5">
        <f t="shared" si="3274"/>
        <v>225</v>
      </c>
      <c r="BI1530" s="5">
        <f t="shared" si="3275"/>
        <v>225</v>
      </c>
      <c r="BJ1530" s="5">
        <f t="shared" si="3404"/>
        <v>0</v>
      </c>
    </row>
    <row r="1531" spans="1:62" ht="31.5" x14ac:dyDescent="0.25">
      <c r="A1531" s="4" t="s">
        <v>260</v>
      </c>
      <c r="B1531" s="4" t="s">
        <v>10</v>
      </c>
      <c r="C1531" s="4" t="s">
        <v>11</v>
      </c>
      <c r="D1531" s="4" t="s">
        <v>153</v>
      </c>
      <c r="E1531" s="4" t="s">
        <v>98</v>
      </c>
      <c r="F1531" s="15" t="s">
        <v>640</v>
      </c>
      <c r="G1531" s="5">
        <f>G1532</f>
        <v>225</v>
      </c>
      <c r="H1531" s="5">
        <f t="shared" si="3402"/>
        <v>225</v>
      </c>
      <c r="I1531" s="5">
        <f t="shared" si="3403"/>
        <v>225</v>
      </c>
      <c r="J1531" s="5">
        <f t="shared" si="3403"/>
        <v>0</v>
      </c>
      <c r="K1531" s="5">
        <f t="shared" si="3403"/>
        <v>0</v>
      </c>
      <c r="L1531" s="5">
        <f t="shared" si="3403"/>
        <v>0</v>
      </c>
      <c r="M1531" s="5">
        <f t="shared" si="3335"/>
        <v>225</v>
      </c>
      <c r="N1531" s="5">
        <f t="shared" si="3336"/>
        <v>225</v>
      </c>
      <c r="O1531" s="5">
        <f t="shared" si="3337"/>
        <v>225</v>
      </c>
      <c r="P1531" s="5">
        <f t="shared" si="3404"/>
        <v>0</v>
      </c>
      <c r="Q1531" s="5">
        <f t="shared" si="3404"/>
        <v>0</v>
      </c>
      <c r="R1531" s="5">
        <f t="shared" si="3404"/>
        <v>0</v>
      </c>
      <c r="S1531" s="5">
        <f t="shared" si="3404"/>
        <v>0</v>
      </c>
      <c r="T1531" s="5">
        <f t="shared" si="3404"/>
        <v>0</v>
      </c>
      <c r="U1531" s="5">
        <f t="shared" si="3404"/>
        <v>0</v>
      </c>
      <c r="V1531" s="5">
        <f t="shared" si="3404"/>
        <v>0</v>
      </c>
      <c r="W1531" s="5">
        <f t="shared" si="3404"/>
        <v>0</v>
      </c>
      <c r="X1531" s="5">
        <f t="shared" si="3404"/>
        <v>0</v>
      </c>
      <c r="Y1531" s="5">
        <f t="shared" si="3404"/>
        <v>0</v>
      </c>
      <c r="Z1531" s="5">
        <f t="shared" si="3404"/>
        <v>0</v>
      </c>
      <c r="AA1531" s="5">
        <f t="shared" si="3404"/>
        <v>0</v>
      </c>
      <c r="AB1531" s="5">
        <f t="shared" si="3404"/>
        <v>0</v>
      </c>
      <c r="AC1531" s="5">
        <f t="shared" si="3404"/>
        <v>0</v>
      </c>
      <c r="AD1531" s="5">
        <f t="shared" si="3342"/>
        <v>225</v>
      </c>
      <c r="AE1531" s="5">
        <f t="shared" si="3343"/>
        <v>225</v>
      </c>
      <c r="AF1531" s="5">
        <f t="shared" si="3344"/>
        <v>225</v>
      </c>
      <c r="AG1531" s="5">
        <f t="shared" si="3404"/>
        <v>0</v>
      </c>
      <c r="AH1531" s="5">
        <f t="shared" si="3404"/>
        <v>0</v>
      </c>
      <c r="AI1531" s="5">
        <f t="shared" si="3345"/>
        <v>225</v>
      </c>
      <c r="AJ1531" s="5">
        <f t="shared" si="3346"/>
        <v>225</v>
      </c>
      <c r="AK1531" s="5">
        <f t="shared" si="3347"/>
        <v>225</v>
      </c>
      <c r="AL1531" s="5">
        <f t="shared" si="3404"/>
        <v>0</v>
      </c>
      <c r="AM1531" s="5">
        <f t="shared" si="3404"/>
        <v>0</v>
      </c>
      <c r="AN1531" s="5">
        <f t="shared" si="3404"/>
        <v>0</v>
      </c>
      <c r="AO1531" s="5">
        <f t="shared" si="3404"/>
        <v>0</v>
      </c>
      <c r="AP1531" s="5">
        <f t="shared" si="3404"/>
        <v>0</v>
      </c>
      <c r="AQ1531" s="5">
        <f t="shared" si="3272"/>
        <v>225</v>
      </c>
      <c r="AR1531" s="5">
        <f t="shared" si="3348"/>
        <v>225</v>
      </c>
      <c r="AS1531" s="5">
        <f t="shared" si="3349"/>
        <v>225</v>
      </c>
      <c r="AT1531" s="5">
        <f t="shared" si="3404"/>
        <v>0</v>
      </c>
      <c r="AU1531" s="5">
        <f t="shared" si="3350"/>
        <v>225</v>
      </c>
      <c r="AV1531" s="5">
        <f t="shared" si="3404"/>
        <v>0</v>
      </c>
      <c r="AW1531" s="5">
        <f t="shared" si="3404"/>
        <v>0</v>
      </c>
      <c r="AX1531" s="5">
        <f t="shared" si="3404"/>
        <v>0</v>
      </c>
      <c r="AY1531" s="5">
        <f t="shared" si="3404"/>
        <v>0</v>
      </c>
      <c r="AZ1531" s="5">
        <f t="shared" si="3404"/>
        <v>0</v>
      </c>
      <c r="BA1531" s="5">
        <f t="shared" si="3404"/>
        <v>0</v>
      </c>
      <c r="BB1531" s="5">
        <f t="shared" si="3404"/>
        <v>0</v>
      </c>
      <c r="BC1531" s="5">
        <f t="shared" si="3404"/>
        <v>0</v>
      </c>
      <c r="BD1531" s="5">
        <f t="shared" si="3404"/>
        <v>0</v>
      </c>
      <c r="BE1531" s="5">
        <f t="shared" si="3404"/>
        <v>0</v>
      </c>
      <c r="BF1531" s="5">
        <f t="shared" si="3404"/>
        <v>0</v>
      </c>
      <c r="BG1531" s="5">
        <f t="shared" si="3273"/>
        <v>225</v>
      </c>
      <c r="BH1531" s="5">
        <f t="shared" si="3274"/>
        <v>225</v>
      </c>
      <c r="BI1531" s="5">
        <f t="shared" si="3275"/>
        <v>225</v>
      </c>
      <c r="BJ1531" s="5">
        <f t="shared" si="3404"/>
        <v>0</v>
      </c>
    </row>
    <row r="1532" spans="1:62" ht="47.25" x14ac:dyDescent="0.25">
      <c r="A1532" s="4" t="s">
        <v>260</v>
      </c>
      <c r="B1532" s="4" t="s">
        <v>10</v>
      </c>
      <c r="C1532" s="4" t="s">
        <v>11</v>
      </c>
      <c r="D1532" s="4" t="s">
        <v>153</v>
      </c>
      <c r="E1532" s="4" t="s">
        <v>94</v>
      </c>
      <c r="F1532" s="15" t="s">
        <v>643</v>
      </c>
      <c r="G1532" s="5">
        <v>225</v>
      </c>
      <c r="H1532" s="5">
        <v>225</v>
      </c>
      <c r="I1532" s="5">
        <v>225</v>
      </c>
      <c r="J1532" s="5"/>
      <c r="K1532" s="5"/>
      <c r="L1532" s="5"/>
      <c r="M1532" s="5">
        <f t="shared" si="3335"/>
        <v>225</v>
      </c>
      <c r="N1532" s="5">
        <f t="shared" si="3336"/>
        <v>225</v>
      </c>
      <c r="O1532" s="5">
        <f t="shared" si="3337"/>
        <v>225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>
        <f t="shared" si="3342"/>
        <v>225</v>
      </c>
      <c r="AE1532" s="5">
        <f t="shared" si="3343"/>
        <v>225</v>
      </c>
      <c r="AF1532" s="5">
        <f t="shared" si="3344"/>
        <v>225</v>
      </c>
      <c r="AG1532" s="5"/>
      <c r="AH1532" s="5"/>
      <c r="AI1532" s="5">
        <f t="shared" si="3345"/>
        <v>225</v>
      </c>
      <c r="AJ1532" s="5">
        <f t="shared" si="3346"/>
        <v>225</v>
      </c>
      <c r="AK1532" s="5">
        <f t="shared" si="3347"/>
        <v>225</v>
      </c>
      <c r="AL1532" s="5"/>
      <c r="AM1532" s="5"/>
      <c r="AN1532" s="5"/>
      <c r="AO1532" s="5"/>
      <c r="AP1532" s="5"/>
      <c r="AQ1532" s="5">
        <f t="shared" si="3272"/>
        <v>225</v>
      </c>
      <c r="AR1532" s="5">
        <f t="shared" si="3348"/>
        <v>225</v>
      </c>
      <c r="AS1532" s="5">
        <f t="shared" si="3349"/>
        <v>225</v>
      </c>
      <c r="AT1532" s="5"/>
      <c r="AU1532" s="5">
        <f t="shared" si="3350"/>
        <v>225</v>
      </c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>
        <f t="shared" si="3273"/>
        <v>225</v>
      </c>
      <c r="BH1532" s="5">
        <f t="shared" si="3274"/>
        <v>225</v>
      </c>
      <c r="BI1532" s="5">
        <f t="shared" si="3275"/>
        <v>225</v>
      </c>
      <c r="BJ1532" s="5"/>
    </row>
    <row r="1533" spans="1:62" ht="63" x14ac:dyDescent="0.25">
      <c r="A1533" s="4" t="s">
        <v>260</v>
      </c>
      <c r="B1533" s="4" t="s">
        <v>10</v>
      </c>
      <c r="C1533" s="4" t="s">
        <v>11</v>
      </c>
      <c r="D1533" s="4" t="s">
        <v>125</v>
      </c>
      <c r="E1533" s="4"/>
      <c r="F1533" s="15" t="s">
        <v>665</v>
      </c>
      <c r="G1533" s="5">
        <f>G1534</f>
        <v>95</v>
      </c>
      <c r="H1533" s="5">
        <f t="shared" ref="H1533:H1534" si="3405">H1534</f>
        <v>95</v>
      </c>
      <c r="I1533" s="5">
        <f t="shared" ref="I1533:L1534" si="3406">I1534</f>
        <v>95</v>
      </c>
      <c r="J1533" s="5">
        <f t="shared" si="3406"/>
        <v>0</v>
      </c>
      <c r="K1533" s="5">
        <f t="shared" si="3406"/>
        <v>0</v>
      </c>
      <c r="L1533" s="5">
        <f t="shared" si="3406"/>
        <v>0</v>
      </c>
      <c r="M1533" s="5">
        <f t="shared" si="3335"/>
        <v>95</v>
      </c>
      <c r="N1533" s="5">
        <f t="shared" si="3336"/>
        <v>95</v>
      </c>
      <c r="O1533" s="5">
        <f t="shared" si="3337"/>
        <v>95</v>
      </c>
      <c r="P1533" s="5">
        <f t="shared" ref="P1533:BJ1534" si="3407">P1534</f>
        <v>0</v>
      </c>
      <c r="Q1533" s="5">
        <f t="shared" si="3407"/>
        <v>0</v>
      </c>
      <c r="R1533" s="5">
        <f t="shared" si="3407"/>
        <v>0</v>
      </c>
      <c r="S1533" s="5">
        <f t="shared" si="3407"/>
        <v>0</v>
      </c>
      <c r="T1533" s="5">
        <f t="shared" si="3407"/>
        <v>0</v>
      </c>
      <c r="U1533" s="5">
        <f t="shared" si="3407"/>
        <v>0</v>
      </c>
      <c r="V1533" s="5">
        <f t="shared" si="3407"/>
        <v>0</v>
      </c>
      <c r="W1533" s="5">
        <f t="shared" si="3407"/>
        <v>0</v>
      </c>
      <c r="X1533" s="5">
        <f t="shared" si="3407"/>
        <v>0</v>
      </c>
      <c r="Y1533" s="5">
        <f t="shared" si="3407"/>
        <v>0</v>
      </c>
      <c r="Z1533" s="5">
        <f t="shared" si="3407"/>
        <v>0</v>
      </c>
      <c r="AA1533" s="5">
        <f t="shared" si="3407"/>
        <v>0</v>
      </c>
      <c r="AB1533" s="5">
        <f t="shared" si="3407"/>
        <v>0</v>
      </c>
      <c r="AC1533" s="5">
        <f t="shared" si="3407"/>
        <v>0</v>
      </c>
      <c r="AD1533" s="5">
        <f t="shared" si="3342"/>
        <v>95</v>
      </c>
      <c r="AE1533" s="5">
        <f t="shared" si="3343"/>
        <v>95</v>
      </c>
      <c r="AF1533" s="5">
        <f t="shared" si="3344"/>
        <v>95</v>
      </c>
      <c r="AG1533" s="5">
        <f t="shared" si="3407"/>
        <v>0</v>
      </c>
      <c r="AH1533" s="5">
        <f t="shared" si="3407"/>
        <v>0</v>
      </c>
      <c r="AI1533" s="5">
        <f t="shared" si="3345"/>
        <v>95</v>
      </c>
      <c r="AJ1533" s="5">
        <f t="shared" si="3346"/>
        <v>95</v>
      </c>
      <c r="AK1533" s="5">
        <f t="shared" si="3347"/>
        <v>95</v>
      </c>
      <c r="AL1533" s="5">
        <f t="shared" si="3407"/>
        <v>0</v>
      </c>
      <c r="AM1533" s="5">
        <f t="shared" si="3407"/>
        <v>0</v>
      </c>
      <c r="AN1533" s="5">
        <f t="shared" si="3407"/>
        <v>0</v>
      </c>
      <c r="AO1533" s="5">
        <f t="shared" si="3407"/>
        <v>0</v>
      </c>
      <c r="AP1533" s="5">
        <f t="shared" si="3407"/>
        <v>0</v>
      </c>
      <c r="AQ1533" s="5">
        <f t="shared" si="3272"/>
        <v>95</v>
      </c>
      <c r="AR1533" s="5">
        <f t="shared" si="3348"/>
        <v>95</v>
      </c>
      <c r="AS1533" s="5">
        <f t="shared" si="3349"/>
        <v>95</v>
      </c>
      <c r="AT1533" s="5">
        <f t="shared" si="3407"/>
        <v>0</v>
      </c>
      <c r="AU1533" s="5">
        <f t="shared" si="3350"/>
        <v>95</v>
      </c>
      <c r="AV1533" s="5">
        <f t="shared" si="3407"/>
        <v>0</v>
      </c>
      <c r="AW1533" s="5">
        <f t="shared" si="3407"/>
        <v>0</v>
      </c>
      <c r="AX1533" s="5">
        <f t="shared" si="3407"/>
        <v>0</v>
      </c>
      <c r="AY1533" s="5">
        <f t="shared" si="3407"/>
        <v>0</v>
      </c>
      <c r="AZ1533" s="5">
        <f t="shared" si="3407"/>
        <v>0</v>
      </c>
      <c r="BA1533" s="5">
        <f t="shared" si="3407"/>
        <v>0</v>
      </c>
      <c r="BB1533" s="5">
        <f t="shared" si="3407"/>
        <v>0</v>
      </c>
      <c r="BC1533" s="5">
        <f t="shared" si="3407"/>
        <v>0</v>
      </c>
      <c r="BD1533" s="5">
        <f t="shared" si="3407"/>
        <v>0</v>
      </c>
      <c r="BE1533" s="5">
        <f t="shared" si="3407"/>
        <v>0</v>
      </c>
      <c r="BF1533" s="5">
        <f t="shared" si="3407"/>
        <v>0</v>
      </c>
      <c r="BG1533" s="5">
        <f t="shared" si="3273"/>
        <v>95</v>
      </c>
      <c r="BH1533" s="5">
        <f t="shared" si="3274"/>
        <v>95</v>
      </c>
      <c r="BI1533" s="5">
        <f t="shared" si="3275"/>
        <v>95</v>
      </c>
      <c r="BJ1533" s="5">
        <f t="shared" si="3407"/>
        <v>0</v>
      </c>
    </row>
    <row r="1534" spans="1:62" ht="31.5" x14ac:dyDescent="0.25">
      <c r="A1534" s="4" t="s">
        <v>260</v>
      </c>
      <c r="B1534" s="4" t="s">
        <v>10</v>
      </c>
      <c r="C1534" s="4" t="s">
        <v>11</v>
      </c>
      <c r="D1534" s="4" t="s">
        <v>125</v>
      </c>
      <c r="E1534" s="4" t="s">
        <v>98</v>
      </c>
      <c r="F1534" s="15" t="s">
        <v>640</v>
      </c>
      <c r="G1534" s="5">
        <f>G1535</f>
        <v>95</v>
      </c>
      <c r="H1534" s="5">
        <f t="shared" si="3405"/>
        <v>95</v>
      </c>
      <c r="I1534" s="5">
        <f t="shared" si="3406"/>
        <v>95</v>
      </c>
      <c r="J1534" s="5">
        <f t="shared" si="3406"/>
        <v>0</v>
      </c>
      <c r="K1534" s="5">
        <f t="shared" si="3406"/>
        <v>0</v>
      </c>
      <c r="L1534" s="5">
        <f t="shared" si="3406"/>
        <v>0</v>
      </c>
      <c r="M1534" s="5">
        <f t="shared" si="3335"/>
        <v>95</v>
      </c>
      <c r="N1534" s="5">
        <f t="shared" si="3336"/>
        <v>95</v>
      </c>
      <c r="O1534" s="5">
        <f t="shared" si="3337"/>
        <v>95</v>
      </c>
      <c r="P1534" s="5">
        <f t="shared" si="3407"/>
        <v>0</v>
      </c>
      <c r="Q1534" s="5">
        <f t="shared" si="3407"/>
        <v>0</v>
      </c>
      <c r="R1534" s="5">
        <f t="shared" si="3407"/>
        <v>0</v>
      </c>
      <c r="S1534" s="5">
        <f t="shared" si="3407"/>
        <v>0</v>
      </c>
      <c r="T1534" s="5">
        <f t="shared" si="3407"/>
        <v>0</v>
      </c>
      <c r="U1534" s="5">
        <f t="shared" si="3407"/>
        <v>0</v>
      </c>
      <c r="V1534" s="5">
        <f t="shared" si="3407"/>
        <v>0</v>
      </c>
      <c r="W1534" s="5">
        <f t="shared" si="3407"/>
        <v>0</v>
      </c>
      <c r="X1534" s="5">
        <f t="shared" si="3407"/>
        <v>0</v>
      </c>
      <c r="Y1534" s="5">
        <f t="shared" si="3407"/>
        <v>0</v>
      </c>
      <c r="Z1534" s="5">
        <f t="shared" si="3407"/>
        <v>0</v>
      </c>
      <c r="AA1534" s="5">
        <f t="shared" si="3407"/>
        <v>0</v>
      </c>
      <c r="AB1534" s="5">
        <f t="shared" si="3407"/>
        <v>0</v>
      </c>
      <c r="AC1534" s="5">
        <f t="shared" si="3407"/>
        <v>0</v>
      </c>
      <c r="AD1534" s="5">
        <f t="shared" si="3342"/>
        <v>95</v>
      </c>
      <c r="AE1534" s="5">
        <f t="shared" si="3343"/>
        <v>95</v>
      </c>
      <c r="AF1534" s="5">
        <f t="shared" si="3344"/>
        <v>95</v>
      </c>
      <c r="AG1534" s="5">
        <f t="shared" si="3407"/>
        <v>0</v>
      </c>
      <c r="AH1534" s="5">
        <f t="shared" si="3407"/>
        <v>0</v>
      </c>
      <c r="AI1534" s="5">
        <f t="shared" si="3345"/>
        <v>95</v>
      </c>
      <c r="AJ1534" s="5">
        <f t="shared" si="3346"/>
        <v>95</v>
      </c>
      <c r="AK1534" s="5">
        <f t="shared" si="3347"/>
        <v>95</v>
      </c>
      <c r="AL1534" s="5">
        <f t="shared" si="3407"/>
        <v>0</v>
      </c>
      <c r="AM1534" s="5">
        <f t="shared" si="3407"/>
        <v>0</v>
      </c>
      <c r="AN1534" s="5">
        <f t="shared" si="3407"/>
        <v>0</v>
      </c>
      <c r="AO1534" s="5">
        <f t="shared" si="3407"/>
        <v>0</v>
      </c>
      <c r="AP1534" s="5">
        <f t="shared" si="3407"/>
        <v>0</v>
      </c>
      <c r="AQ1534" s="5">
        <f t="shared" si="3272"/>
        <v>95</v>
      </c>
      <c r="AR1534" s="5">
        <f t="shared" si="3348"/>
        <v>95</v>
      </c>
      <c r="AS1534" s="5">
        <f t="shared" si="3349"/>
        <v>95</v>
      </c>
      <c r="AT1534" s="5">
        <f t="shared" si="3407"/>
        <v>0</v>
      </c>
      <c r="AU1534" s="5">
        <f t="shared" si="3350"/>
        <v>95</v>
      </c>
      <c r="AV1534" s="5">
        <f t="shared" si="3407"/>
        <v>0</v>
      </c>
      <c r="AW1534" s="5">
        <f t="shared" si="3407"/>
        <v>0</v>
      </c>
      <c r="AX1534" s="5">
        <f t="shared" si="3407"/>
        <v>0</v>
      </c>
      <c r="AY1534" s="5">
        <f t="shared" si="3407"/>
        <v>0</v>
      </c>
      <c r="AZ1534" s="5">
        <f t="shared" si="3407"/>
        <v>0</v>
      </c>
      <c r="BA1534" s="5">
        <f t="shared" si="3407"/>
        <v>0</v>
      </c>
      <c r="BB1534" s="5">
        <f t="shared" si="3407"/>
        <v>0</v>
      </c>
      <c r="BC1534" s="5">
        <f t="shared" si="3407"/>
        <v>0</v>
      </c>
      <c r="BD1534" s="5">
        <f t="shared" si="3407"/>
        <v>0</v>
      </c>
      <c r="BE1534" s="5">
        <f t="shared" si="3407"/>
        <v>0</v>
      </c>
      <c r="BF1534" s="5">
        <f t="shared" si="3407"/>
        <v>0</v>
      </c>
      <c r="BG1534" s="5">
        <f t="shared" si="3273"/>
        <v>95</v>
      </c>
      <c r="BH1534" s="5">
        <f t="shared" si="3274"/>
        <v>95</v>
      </c>
      <c r="BI1534" s="5">
        <f t="shared" si="3275"/>
        <v>95</v>
      </c>
      <c r="BJ1534" s="5">
        <f t="shared" si="3407"/>
        <v>0</v>
      </c>
    </row>
    <row r="1535" spans="1:62" ht="47.25" x14ac:dyDescent="0.25">
      <c r="A1535" s="4" t="s">
        <v>260</v>
      </c>
      <c r="B1535" s="4" t="s">
        <v>10</v>
      </c>
      <c r="C1535" s="4" t="s">
        <v>11</v>
      </c>
      <c r="D1535" s="4" t="s">
        <v>125</v>
      </c>
      <c r="E1535" s="4" t="s">
        <v>94</v>
      </c>
      <c r="F1535" s="15" t="s">
        <v>643</v>
      </c>
      <c r="G1535" s="5">
        <v>95</v>
      </c>
      <c r="H1535" s="5">
        <v>95</v>
      </c>
      <c r="I1535" s="5">
        <v>95</v>
      </c>
      <c r="J1535" s="5"/>
      <c r="K1535" s="5"/>
      <c r="L1535" s="5"/>
      <c r="M1535" s="5">
        <f t="shared" si="3335"/>
        <v>95</v>
      </c>
      <c r="N1535" s="5">
        <f t="shared" si="3336"/>
        <v>95</v>
      </c>
      <c r="O1535" s="5">
        <f t="shared" si="3337"/>
        <v>95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>
        <f t="shared" si="3342"/>
        <v>95</v>
      </c>
      <c r="AE1535" s="5">
        <f t="shared" si="3343"/>
        <v>95</v>
      </c>
      <c r="AF1535" s="5">
        <f t="shared" si="3344"/>
        <v>95</v>
      </c>
      <c r="AG1535" s="5"/>
      <c r="AH1535" s="5"/>
      <c r="AI1535" s="5">
        <f t="shared" si="3345"/>
        <v>95</v>
      </c>
      <c r="AJ1535" s="5">
        <f t="shared" si="3346"/>
        <v>95</v>
      </c>
      <c r="AK1535" s="5">
        <f t="shared" si="3347"/>
        <v>95</v>
      </c>
      <c r="AL1535" s="5"/>
      <c r="AM1535" s="5"/>
      <c r="AN1535" s="5"/>
      <c r="AO1535" s="5"/>
      <c r="AP1535" s="5"/>
      <c r="AQ1535" s="5">
        <f t="shared" si="3272"/>
        <v>95</v>
      </c>
      <c r="AR1535" s="5">
        <f t="shared" si="3348"/>
        <v>95</v>
      </c>
      <c r="AS1535" s="5">
        <f t="shared" si="3349"/>
        <v>95</v>
      </c>
      <c r="AT1535" s="5"/>
      <c r="AU1535" s="5">
        <f t="shared" si="3350"/>
        <v>95</v>
      </c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>
        <f t="shared" si="3273"/>
        <v>95</v>
      </c>
      <c r="BH1535" s="5">
        <f t="shared" si="3274"/>
        <v>95</v>
      </c>
      <c r="BI1535" s="5">
        <f t="shared" si="3275"/>
        <v>95</v>
      </c>
      <c r="BJ1535" s="5"/>
    </row>
    <row r="1536" spans="1:62" s="3" customFormat="1" ht="31.5" x14ac:dyDescent="0.25">
      <c r="A1536" s="7" t="s">
        <v>260</v>
      </c>
      <c r="B1536" s="7" t="s">
        <v>85</v>
      </c>
      <c r="C1536" s="7"/>
      <c r="D1536" s="7"/>
      <c r="E1536" s="7"/>
      <c r="F1536" s="12" t="s">
        <v>587</v>
      </c>
      <c r="G1536" s="8">
        <f>G1537+G1544</f>
        <v>419.4</v>
      </c>
      <c r="H1536" s="8">
        <f t="shared" ref="H1536" si="3408">H1537+H1544</f>
        <v>1018.5</v>
      </c>
      <c r="I1536" s="8">
        <f t="shared" ref="I1536:L1536" si="3409">I1537+I1544</f>
        <v>809.6</v>
      </c>
      <c r="J1536" s="8">
        <f t="shared" si="3409"/>
        <v>0</v>
      </c>
      <c r="K1536" s="8">
        <f t="shared" si="3409"/>
        <v>0</v>
      </c>
      <c r="L1536" s="8">
        <f t="shared" si="3409"/>
        <v>0</v>
      </c>
      <c r="M1536" s="8">
        <f t="shared" si="3335"/>
        <v>419.4</v>
      </c>
      <c r="N1536" s="8">
        <f t="shared" si="3336"/>
        <v>1018.5</v>
      </c>
      <c r="O1536" s="8">
        <f t="shared" si="3337"/>
        <v>809.6</v>
      </c>
      <c r="P1536" s="8">
        <f t="shared" ref="P1536:BJ1536" si="3410">P1537+P1544</f>
        <v>0</v>
      </c>
      <c r="Q1536" s="8">
        <f t="shared" ref="Q1536:AC1536" si="3411">Q1537+Q1544</f>
        <v>0</v>
      </c>
      <c r="R1536" s="8">
        <f t="shared" si="3411"/>
        <v>0</v>
      </c>
      <c r="S1536" s="8">
        <f t="shared" si="3411"/>
        <v>0</v>
      </c>
      <c r="T1536" s="8">
        <f t="shared" si="3411"/>
        <v>0</v>
      </c>
      <c r="U1536" s="8">
        <f t="shared" si="3411"/>
        <v>0</v>
      </c>
      <c r="V1536" s="8">
        <f t="shared" ref="V1536" si="3412">V1537+V1544</f>
        <v>0</v>
      </c>
      <c r="W1536" s="8">
        <f t="shared" si="3411"/>
        <v>0</v>
      </c>
      <c r="X1536" s="8">
        <f t="shared" si="3411"/>
        <v>0</v>
      </c>
      <c r="Y1536" s="8">
        <f t="shared" si="3411"/>
        <v>0</v>
      </c>
      <c r="Z1536" s="8">
        <f t="shared" si="3411"/>
        <v>0</v>
      </c>
      <c r="AA1536" s="8">
        <f t="shared" si="3411"/>
        <v>0</v>
      </c>
      <c r="AB1536" s="8">
        <f t="shared" si="3411"/>
        <v>0</v>
      </c>
      <c r="AC1536" s="8">
        <f t="shared" si="3411"/>
        <v>0</v>
      </c>
      <c r="AD1536" s="8">
        <f t="shared" si="3342"/>
        <v>419.4</v>
      </c>
      <c r="AE1536" s="8">
        <f t="shared" si="3343"/>
        <v>1018.5</v>
      </c>
      <c r="AF1536" s="8">
        <f t="shared" si="3344"/>
        <v>809.6</v>
      </c>
      <c r="AG1536" s="8">
        <f t="shared" ref="AG1536:AH1536" si="3413">AG1537+AG1544</f>
        <v>0</v>
      </c>
      <c r="AH1536" s="8">
        <f t="shared" si="3413"/>
        <v>0</v>
      </c>
      <c r="AI1536" s="5">
        <f t="shared" si="3345"/>
        <v>419.4</v>
      </c>
      <c r="AJ1536" s="5">
        <f t="shared" si="3346"/>
        <v>1018.5</v>
      </c>
      <c r="AK1536" s="5">
        <f t="shared" si="3347"/>
        <v>809.6</v>
      </c>
      <c r="AL1536" s="8">
        <f t="shared" ref="AL1536" si="3414">AL1537+AL1544</f>
        <v>0</v>
      </c>
      <c r="AM1536" s="8">
        <f t="shared" ref="AM1536:AP1536" si="3415">AM1537+AM1544</f>
        <v>0</v>
      </c>
      <c r="AN1536" s="8">
        <f t="shared" si="3415"/>
        <v>0</v>
      </c>
      <c r="AO1536" s="8">
        <f t="shared" si="3415"/>
        <v>0</v>
      </c>
      <c r="AP1536" s="8">
        <f t="shared" si="3415"/>
        <v>0</v>
      </c>
      <c r="AQ1536" s="5">
        <f t="shared" si="3272"/>
        <v>419.4</v>
      </c>
      <c r="AR1536" s="8">
        <f t="shared" si="3348"/>
        <v>1018.5</v>
      </c>
      <c r="AS1536" s="8">
        <f t="shared" si="3349"/>
        <v>809.6</v>
      </c>
      <c r="AT1536" s="8">
        <f t="shared" ref="AT1536" si="3416">AT1537+AT1544</f>
        <v>0</v>
      </c>
      <c r="AU1536" s="8">
        <f t="shared" si="3350"/>
        <v>419.4</v>
      </c>
      <c r="AV1536" s="8">
        <f t="shared" ref="AV1536" si="3417">AV1537+AV1544</f>
        <v>0</v>
      </c>
      <c r="AW1536" s="8">
        <f t="shared" ref="AW1536:BF1536" si="3418">AW1537+AW1544</f>
        <v>0</v>
      </c>
      <c r="AX1536" s="8">
        <f t="shared" si="3418"/>
        <v>0</v>
      </c>
      <c r="AY1536" s="8">
        <f t="shared" si="3418"/>
        <v>0</v>
      </c>
      <c r="AZ1536" s="8">
        <f t="shared" si="3418"/>
        <v>0</v>
      </c>
      <c r="BA1536" s="8">
        <f t="shared" si="3418"/>
        <v>0</v>
      </c>
      <c r="BB1536" s="8">
        <f t="shared" si="3418"/>
        <v>0</v>
      </c>
      <c r="BC1536" s="8">
        <f t="shared" si="3418"/>
        <v>0</v>
      </c>
      <c r="BD1536" s="8">
        <f t="shared" si="3418"/>
        <v>0</v>
      </c>
      <c r="BE1536" s="8">
        <f t="shared" si="3418"/>
        <v>0</v>
      </c>
      <c r="BF1536" s="8">
        <f t="shared" si="3418"/>
        <v>0</v>
      </c>
      <c r="BG1536" s="8">
        <f t="shared" si="3273"/>
        <v>419.4</v>
      </c>
      <c r="BH1536" s="8">
        <f t="shared" si="3274"/>
        <v>1018.5</v>
      </c>
      <c r="BI1536" s="8">
        <f t="shared" si="3275"/>
        <v>809.6</v>
      </c>
      <c r="BJ1536" s="8">
        <f t="shared" si="3410"/>
        <v>0</v>
      </c>
    </row>
    <row r="1537" spans="1:62" s="10" customFormat="1" ht="47.25" x14ac:dyDescent="0.25">
      <c r="A1537" s="9" t="s">
        <v>260</v>
      </c>
      <c r="B1537" s="9" t="s">
        <v>85</v>
      </c>
      <c r="C1537" s="9" t="s">
        <v>103</v>
      </c>
      <c r="D1537" s="9"/>
      <c r="E1537" s="9"/>
      <c r="F1537" s="14" t="s">
        <v>603</v>
      </c>
      <c r="G1537" s="11">
        <f t="shared" ref="G1537:G1542" si="3419">G1538</f>
        <v>133.4</v>
      </c>
      <c r="H1537" s="11">
        <f t="shared" ref="H1537:H1542" si="3420">H1538</f>
        <v>36.799999999999997</v>
      </c>
      <c r="I1537" s="11">
        <f t="shared" ref="I1537:L1542" si="3421">I1538</f>
        <v>36.799999999999997</v>
      </c>
      <c r="J1537" s="11">
        <f t="shared" si="3421"/>
        <v>0</v>
      </c>
      <c r="K1537" s="11">
        <f t="shared" si="3421"/>
        <v>0</v>
      </c>
      <c r="L1537" s="11">
        <f t="shared" si="3421"/>
        <v>0</v>
      </c>
      <c r="M1537" s="11">
        <f t="shared" si="3335"/>
        <v>133.4</v>
      </c>
      <c r="N1537" s="11">
        <f t="shared" si="3336"/>
        <v>36.799999999999997</v>
      </c>
      <c r="O1537" s="11">
        <f t="shared" si="3337"/>
        <v>36.799999999999997</v>
      </c>
      <c r="P1537" s="11">
        <f t="shared" ref="P1537:BJ1542" si="3422">P1538</f>
        <v>0</v>
      </c>
      <c r="Q1537" s="11">
        <f t="shared" si="3422"/>
        <v>0</v>
      </c>
      <c r="R1537" s="11">
        <f t="shared" si="3422"/>
        <v>0</v>
      </c>
      <c r="S1537" s="11">
        <f t="shared" si="3422"/>
        <v>0</v>
      </c>
      <c r="T1537" s="11">
        <f t="shared" si="3422"/>
        <v>0</v>
      </c>
      <c r="U1537" s="11">
        <f t="shared" si="3422"/>
        <v>0</v>
      </c>
      <c r="V1537" s="11">
        <f t="shared" si="3422"/>
        <v>0</v>
      </c>
      <c r="W1537" s="11">
        <f t="shared" si="3422"/>
        <v>0</v>
      </c>
      <c r="X1537" s="11">
        <f t="shared" si="3422"/>
        <v>0</v>
      </c>
      <c r="Y1537" s="11">
        <f t="shared" si="3422"/>
        <v>0</v>
      </c>
      <c r="Z1537" s="11">
        <f t="shared" si="3422"/>
        <v>0</v>
      </c>
      <c r="AA1537" s="11">
        <f t="shared" si="3422"/>
        <v>0</v>
      </c>
      <c r="AB1537" s="11">
        <f t="shared" si="3422"/>
        <v>0</v>
      </c>
      <c r="AC1537" s="11">
        <f t="shared" si="3422"/>
        <v>0</v>
      </c>
      <c r="AD1537" s="11">
        <f t="shared" si="3342"/>
        <v>133.4</v>
      </c>
      <c r="AE1537" s="11">
        <f t="shared" si="3343"/>
        <v>36.799999999999997</v>
      </c>
      <c r="AF1537" s="11">
        <f t="shared" si="3344"/>
        <v>36.799999999999997</v>
      </c>
      <c r="AG1537" s="11">
        <f t="shared" si="3422"/>
        <v>0</v>
      </c>
      <c r="AH1537" s="11">
        <f t="shared" si="3422"/>
        <v>0</v>
      </c>
      <c r="AI1537" s="5">
        <f t="shared" si="3345"/>
        <v>133.4</v>
      </c>
      <c r="AJ1537" s="5">
        <f t="shared" si="3346"/>
        <v>36.799999999999997</v>
      </c>
      <c r="AK1537" s="5">
        <f t="shared" si="3347"/>
        <v>36.799999999999997</v>
      </c>
      <c r="AL1537" s="11">
        <f t="shared" si="3422"/>
        <v>0</v>
      </c>
      <c r="AM1537" s="11">
        <f t="shared" si="3422"/>
        <v>0</v>
      </c>
      <c r="AN1537" s="11">
        <f t="shared" si="3422"/>
        <v>0</v>
      </c>
      <c r="AO1537" s="11">
        <f t="shared" si="3422"/>
        <v>0</v>
      </c>
      <c r="AP1537" s="11">
        <f t="shared" si="3422"/>
        <v>0</v>
      </c>
      <c r="AQ1537" s="5">
        <f t="shared" si="3272"/>
        <v>133.4</v>
      </c>
      <c r="AR1537" s="11">
        <f t="shared" si="3348"/>
        <v>36.799999999999997</v>
      </c>
      <c r="AS1537" s="11">
        <f t="shared" si="3349"/>
        <v>36.799999999999997</v>
      </c>
      <c r="AT1537" s="11">
        <f t="shared" si="3422"/>
        <v>0</v>
      </c>
      <c r="AU1537" s="11">
        <f t="shared" si="3350"/>
        <v>133.4</v>
      </c>
      <c r="AV1537" s="11">
        <f t="shared" si="3422"/>
        <v>0</v>
      </c>
      <c r="AW1537" s="11">
        <f t="shared" si="3422"/>
        <v>0</v>
      </c>
      <c r="AX1537" s="11">
        <f t="shared" si="3422"/>
        <v>0</v>
      </c>
      <c r="AY1537" s="11">
        <f t="shared" si="3422"/>
        <v>0</v>
      </c>
      <c r="AZ1537" s="11">
        <f t="shared" si="3422"/>
        <v>0</v>
      </c>
      <c r="BA1537" s="11">
        <f t="shared" si="3422"/>
        <v>0</v>
      </c>
      <c r="BB1537" s="11">
        <f t="shared" si="3422"/>
        <v>0</v>
      </c>
      <c r="BC1537" s="11">
        <f t="shared" si="3422"/>
        <v>0</v>
      </c>
      <c r="BD1537" s="11">
        <f t="shared" si="3422"/>
        <v>0</v>
      </c>
      <c r="BE1537" s="11">
        <f t="shared" si="3422"/>
        <v>0</v>
      </c>
      <c r="BF1537" s="11">
        <f t="shared" si="3422"/>
        <v>0</v>
      </c>
      <c r="BG1537" s="11">
        <f t="shared" si="3273"/>
        <v>133.4</v>
      </c>
      <c r="BH1537" s="11">
        <f t="shared" si="3274"/>
        <v>36.799999999999997</v>
      </c>
      <c r="BI1537" s="11">
        <f t="shared" si="3275"/>
        <v>36.799999999999997</v>
      </c>
      <c r="BJ1537" s="11">
        <f t="shared" si="3422"/>
        <v>0</v>
      </c>
    </row>
    <row r="1538" spans="1:62" x14ac:dyDescent="0.25">
      <c r="A1538" s="4" t="s">
        <v>260</v>
      </c>
      <c r="B1538" s="4" t="s">
        <v>85</v>
      </c>
      <c r="C1538" s="4" t="s">
        <v>103</v>
      </c>
      <c r="D1538" s="4" t="s">
        <v>139</v>
      </c>
      <c r="E1538" s="4"/>
      <c r="F1538" s="15" t="s">
        <v>667</v>
      </c>
      <c r="G1538" s="5">
        <f t="shared" si="3419"/>
        <v>133.4</v>
      </c>
      <c r="H1538" s="5">
        <f t="shared" si="3420"/>
        <v>36.799999999999997</v>
      </c>
      <c r="I1538" s="5">
        <f t="shared" si="3421"/>
        <v>36.799999999999997</v>
      </c>
      <c r="J1538" s="5">
        <f t="shared" si="3421"/>
        <v>0</v>
      </c>
      <c r="K1538" s="5">
        <f t="shared" si="3421"/>
        <v>0</v>
      </c>
      <c r="L1538" s="5">
        <f t="shared" si="3421"/>
        <v>0</v>
      </c>
      <c r="M1538" s="5">
        <f t="shared" si="3335"/>
        <v>133.4</v>
      </c>
      <c r="N1538" s="5">
        <f t="shared" si="3336"/>
        <v>36.799999999999997</v>
      </c>
      <c r="O1538" s="5">
        <f t="shared" si="3337"/>
        <v>36.799999999999997</v>
      </c>
      <c r="P1538" s="5">
        <f t="shared" si="3422"/>
        <v>0</v>
      </c>
      <c r="Q1538" s="5">
        <f t="shared" si="3422"/>
        <v>0</v>
      </c>
      <c r="R1538" s="5">
        <f t="shared" si="3422"/>
        <v>0</v>
      </c>
      <c r="S1538" s="5">
        <f t="shared" si="3422"/>
        <v>0</v>
      </c>
      <c r="T1538" s="5">
        <f t="shared" si="3422"/>
        <v>0</v>
      </c>
      <c r="U1538" s="5">
        <f t="shared" si="3422"/>
        <v>0</v>
      </c>
      <c r="V1538" s="5">
        <f t="shared" si="3422"/>
        <v>0</v>
      </c>
      <c r="W1538" s="5">
        <f t="shared" si="3422"/>
        <v>0</v>
      </c>
      <c r="X1538" s="5">
        <f t="shared" si="3422"/>
        <v>0</v>
      </c>
      <c r="Y1538" s="5">
        <f t="shared" si="3422"/>
        <v>0</v>
      </c>
      <c r="Z1538" s="5">
        <f t="shared" si="3422"/>
        <v>0</v>
      </c>
      <c r="AA1538" s="5">
        <f t="shared" si="3422"/>
        <v>0</v>
      </c>
      <c r="AB1538" s="5">
        <f t="shared" si="3422"/>
        <v>0</v>
      </c>
      <c r="AC1538" s="5">
        <f t="shared" si="3422"/>
        <v>0</v>
      </c>
      <c r="AD1538" s="5">
        <f t="shared" si="3342"/>
        <v>133.4</v>
      </c>
      <c r="AE1538" s="5">
        <f t="shared" si="3343"/>
        <v>36.799999999999997</v>
      </c>
      <c r="AF1538" s="5">
        <f t="shared" si="3344"/>
        <v>36.799999999999997</v>
      </c>
      <c r="AG1538" s="5">
        <f t="shared" si="3422"/>
        <v>0</v>
      </c>
      <c r="AH1538" s="5">
        <f t="shared" si="3422"/>
        <v>0</v>
      </c>
      <c r="AI1538" s="5">
        <f t="shared" si="3345"/>
        <v>133.4</v>
      </c>
      <c r="AJ1538" s="5">
        <f t="shared" si="3346"/>
        <v>36.799999999999997</v>
      </c>
      <c r="AK1538" s="5">
        <f t="shared" si="3347"/>
        <v>36.799999999999997</v>
      </c>
      <c r="AL1538" s="5">
        <f t="shared" si="3422"/>
        <v>0</v>
      </c>
      <c r="AM1538" s="5">
        <f t="shared" si="3422"/>
        <v>0</v>
      </c>
      <c r="AN1538" s="5">
        <f t="shared" si="3422"/>
        <v>0</v>
      </c>
      <c r="AO1538" s="5">
        <f t="shared" si="3422"/>
        <v>0</v>
      </c>
      <c r="AP1538" s="5">
        <f t="shared" si="3422"/>
        <v>0</v>
      </c>
      <c r="AQ1538" s="5">
        <f t="shared" si="3272"/>
        <v>133.4</v>
      </c>
      <c r="AR1538" s="5">
        <f t="shared" si="3348"/>
        <v>36.799999999999997</v>
      </c>
      <c r="AS1538" s="5">
        <f t="shared" si="3349"/>
        <v>36.799999999999997</v>
      </c>
      <c r="AT1538" s="5">
        <f t="shared" si="3422"/>
        <v>0</v>
      </c>
      <c r="AU1538" s="5">
        <f t="shared" si="3350"/>
        <v>133.4</v>
      </c>
      <c r="AV1538" s="5">
        <f t="shared" si="3422"/>
        <v>0</v>
      </c>
      <c r="AW1538" s="5">
        <f t="shared" si="3422"/>
        <v>0</v>
      </c>
      <c r="AX1538" s="5">
        <f t="shared" si="3422"/>
        <v>0</v>
      </c>
      <c r="AY1538" s="5">
        <f t="shared" si="3422"/>
        <v>0</v>
      </c>
      <c r="AZ1538" s="5">
        <f t="shared" si="3422"/>
        <v>0</v>
      </c>
      <c r="BA1538" s="5">
        <f t="shared" si="3422"/>
        <v>0</v>
      </c>
      <c r="BB1538" s="5">
        <f t="shared" si="3422"/>
        <v>0</v>
      </c>
      <c r="BC1538" s="5">
        <f t="shared" si="3422"/>
        <v>0</v>
      </c>
      <c r="BD1538" s="5">
        <f t="shared" si="3422"/>
        <v>0</v>
      </c>
      <c r="BE1538" s="5">
        <f t="shared" si="3422"/>
        <v>0</v>
      </c>
      <c r="BF1538" s="5">
        <f t="shared" si="3422"/>
        <v>0</v>
      </c>
      <c r="BG1538" s="5">
        <f t="shared" si="3273"/>
        <v>133.4</v>
      </c>
      <c r="BH1538" s="5">
        <f t="shared" si="3274"/>
        <v>36.799999999999997</v>
      </c>
      <c r="BI1538" s="5">
        <f t="shared" si="3275"/>
        <v>36.799999999999997</v>
      </c>
      <c r="BJ1538" s="5">
        <f t="shared" si="3422"/>
        <v>0</v>
      </c>
    </row>
    <row r="1539" spans="1:62" ht="63" x14ac:dyDescent="0.25">
      <c r="A1539" s="4" t="s">
        <v>260</v>
      </c>
      <c r="B1539" s="4" t="s">
        <v>85</v>
      </c>
      <c r="C1539" s="4" t="s">
        <v>103</v>
      </c>
      <c r="D1539" s="4" t="s">
        <v>208</v>
      </c>
      <c r="E1539" s="4"/>
      <c r="F1539" s="15" t="s">
        <v>675</v>
      </c>
      <c r="G1539" s="5">
        <f t="shared" si="3419"/>
        <v>133.4</v>
      </c>
      <c r="H1539" s="5">
        <f t="shared" si="3420"/>
        <v>36.799999999999997</v>
      </c>
      <c r="I1539" s="5">
        <f t="shared" si="3421"/>
        <v>36.799999999999997</v>
      </c>
      <c r="J1539" s="5">
        <f t="shared" si="3421"/>
        <v>0</v>
      </c>
      <c r="K1539" s="5">
        <f t="shared" si="3421"/>
        <v>0</v>
      </c>
      <c r="L1539" s="5">
        <f t="shared" si="3421"/>
        <v>0</v>
      </c>
      <c r="M1539" s="5">
        <f t="shared" si="3335"/>
        <v>133.4</v>
      </c>
      <c r="N1539" s="5">
        <f t="shared" si="3336"/>
        <v>36.799999999999997</v>
      </c>
      <c r="O1539" s="5">
        <f t="shared" si="3337"/>
        <v>36.799999999999997</v>
      </c>
      <c r="P1539" s="5">
        <f t="shared" si="3422"/>
        <v>0</v>
      </c>
      <c r="Q1539" s="5">
        <f t="shared" si="3422"/>
        <v>0</v>
      </c>
      <c r="R1539" s="5">
        <f t="shared" si="3422"/>
        <v>0</v>
      </c>
      <c r="S1539" s="5">
        <f t="shared" si="3422"/>
        <v>0</v>
      </c>
      <c r="T1539" s="5">
        <f t="shared" si="3422"/>
        <v>0</v>
      </c>
      <c r="U1539" s="5">
        <f t="shared" si="3422"/>
        <v>0</v>
      </c>
      <c r="V1539" s="5">
        <f t="shared" si="3422"/>
        <v>0</v>
      </c>
      <c r="W1539" s="5">
        <f t="shared" si="3422"/>
        <v>0</v>
      </c>
      <c r="X1539" s="5">
        <f t="shared" si="3422"/>
        <v>0</v>
      </c>
      <c r="Y1539" s="5">
        <f t="shared" si="3422"/>
        <v>0</v>
      </c>
      <c r="Z1539" s="5">
        <f t="shared" si="3422"/>
        <v>0</v>
      </c>
      <c r="AA1539" s="5">
        <f t="shared" si="3422"/>
        <v>0</v>
      </c>
      <c r="AB1539" s="5">
        <f t="shared" si="3422"/>
        <v>0</v>
      </c>
      <c r="AC1539" s="5">
        <f t="shared" si="3422"/>
        <v>0</v>
      </c>
      <c r="AD1539" s="5">
        <f t="shared" si="3342"/>
        <v>133.4</v>
      </c>
      <c r="AE1539" s="5">
        <f t="shared" si="3343"/>
        <v>36.799999999999997</v>
      </c>
      <c r="AF1539" s="5">
        <f t="shared" si="3344"/>
        <v>36.799999999999997</v>
      </c>
      <c r="AG1539" s="5">
        <f t="shared" si="3422"/>
        <v>0</v>
      </c>
      <c r="AH1539" s="5">
        <f t="shared" si="3422"/>
        <v>0</v>
      </c>
      <c r="AI1539" s="5">
        <f t="shared" si="3345"/>
        <v>133.4</v>
      </c>
      <c r="AJ1539" s="5">
        <f t="shared" si="3346"/>
        <v>36.799999999999997</v>
      </c>
      <c r="AK1539" s="5">
        <f t="shared" si="3347"/>
        <v>36.799999999999997</v>
      </c>
      <c r="AL1539" s="5">
        <f t="shared" si="3422"/>
        <v>0</v>
      </c>
      <c r="AM1539" s="5">
        <f t="shared" si="3422"/>
        <v>0</v>
      </c>
      <c r="AN1539" s="5">
        <f t="shared" si="3422"/>
        <v>0</v>
      </c>
      <c r="AO1539" s="5">
        <f t="shared" si="3422"/>
        <v>0</v>
      </c>
      <c r="AP1539" s="5">
        <f t="shared" si="3422"/>
        <v>0</v>
      </c>
      <c r="AQ1539" s="5">
        <f t="shared" si="3272"/>
        <v>133.4</v>
      </c>
      <c r="AR1539" s="5">
        <f t="shared" si="3348"/>
        <v>36.799999999999997</v>
      </c>
      <c r="AS1539" s="5">
        <f t="shared" si="3349"/>
        <v>36.799999999999997</v>
      </c>
      <c r="AT1539" s="5">
        <f t="shared" si="3422"/>
        <v>0</v>
      </c>
      <c r="AU1539" s="5">
        <f t="shared" si="3350"/>
        <v>133.4</v>
      </c>
      <c r="AV1539" s="5">
        <f t="shared" si="3422"/>
        <v>0</v>
      </c>
      <c r="AW1539" s="5">
        <f t="shared" si="3422"/>
        <v>0</v>
      </c>
      <c r="AX1539" s="5">
        <f t="shared" si="3422"/>
        <v>0</v>
      </c>
      <c r="AY1539" s="5">
        <f t="shared" si="3422"/>
        <v>0</v>
      </c>
      <c r="AZ1539" s="5">
        <f t="shared" si="3422"/>
        <v>0</v>
      </c>
      <c r="BA1539" s="5">
        <f t="shared" si="3422"/>
        <v>0</v>
      </c>
      <c r="BB1539" s="5">
        <f t="shared" si="3422"/>
        <v>0</v>
      </c>
      <c r="BC1539" s="5">
        <f t="shared" si="3422"/>
        <v>0</v>
      </c>
      <c r="BD1539" s="5">
        <f t="shared" si="3422"/>
        <v>0</v>
      </c>
      <c r="BE1539" s="5">
        <f t="shared" si="3422"/>
        <v>0</v>
      </c>
      <c r="BF1539" s="5">
        <f t="shared" si="3422"/>
        <v>0</v>
      </c>
      <c r="BG1539" s="5">
        <f t="shared" si="3273"/>
        <v>133.4</v>
      </c>
      <c r="BH1539" s="5">
        <f t="shared" si="3274"/>
        <v>36.799999999999997</v>
      </c>
      <c r="BI1539" s="5">
        <f t="shared" si="3275"/>
        <v>36.799999999999997</v>
      </c>
      <c r="BJ1539" s="5">
        <f t="shared" si="3422"/>
        <v>0</v>
      </c>
    </row>
    <row r="1540" spans="1:62" ht="47.25" x14ac:dyDescent="0.25">
      <c r="A1540" s="4" t="s">
        <v>260</v>
      </c>
      <c r="B1540" s="4" t="s">
        <v>85</v>
      </c>
      <c r="C1540" s="4" t="s">
        <v>103</v>
      </c>
      <c r="D1540" s="4" t="s">
        <v>209</v>
      </c>
      <c r="E1540" s="4"/>
      <c r="F1540" s="15" t="s">
        <v>684</v>
      </c>
      <c r="G1540" s="5">
        <f t="shared" si="3419"/>
        <v>133.4</v>
      </c>
      <c r="H1540" s="5">
        <f t="shared" si="3420"/>
        <v>36.799999999999997</v>
      </c>
      <c r="I1540" s="5">
        <f t="shared" si="3421"/>
        <v>36.799999999999997</v>
      </c>
      <c r="J1540" s="5">
        <f t="shared" si="3421"/>
        <v>0</v>
      </c>
      <c r="K1540" s="5">
        <f t="shared" si="3421"/>
        <v>0</v>
      </c>
      <c r="L1540" s="5">
        <f t="shared" si="3421"/>
        <v>0</v>
      </c>
      <c r="M1540" s="5">
        <f t="shared" si="3335"/>
        <v>133.4</v>
      </c>
      <c r="N1540" s="5">
        <f t="shared" si="3336"/>
        <v>36.799999999999997</v>
      </c>
      <c r="O1540" s="5">
        <f t="shared" si="3337"/>
        <v>36.799999999999997</v>
      </c>
      <c r="P1540" s="5">
        <f t="shared" si="3422"/>
        <v>0</v>
      </c>
      <c r="Q1540" s="5">
        <f t="shared" si="3422"/>
        <v>0</v>
      </c>
      <c r="R1540" s="5">
        <f t="shared" si="3422"/>
        <v>0</v>
      </c>
      <c r="S1540" s="5">
        <f t="shared" si="3422"/>
        <v>0</v>
      </c>
      <c r="T1540" s="5">
        <f t="shared" si="3422"/>
        <v>0</v>
      </c>
      <c r="U1540" s="5">
        <f t="shared" si="3422"/>
        <v>0</v>
      </c>
      <c r="V1540" s="5">
        <f t="shared" si="3422"/>
        <v>0</v>
      </c>
      <c r="W1540" s="5">
        <f t="shared" si="3422"/>
        <v>0</v>
      </c>
      <c r="X1540" s="5">
        <f t="shared" si="3422"/>
        <v>0</v>
      </c>
      <c r="Y1540" s="5">
        <f t="shared" si="3422"/>
        <v>0</v>
      </c>
      <c r="Z1540" s="5">
        <f t="shared" si="3422"/>
        <v>0</v>
      </c>
      <c r="AA1540" s="5">
        <f t="shared" si="3422"/>
        <v>0</v>
      </c>
      <c r="AB1540" s="5">
        <f t="shared" si="3422"/>
        <v>0</v>
      </c>
      <c r="AC1540" s="5">
        <f t="shared" si="3422"/>
        <v>0</v>
      </c>
      <c r="AD1540" s="5">
        <f t="shared" si="3342"/>
        <v>133.4</v>
      </c>
      <c r="AE1540" s="5">
        <f t="shared" si="3343"/>
        <v>36.799999999999997</v>
      </c>
      <c r="AF1540" s="5">
        <f t="shared" si="3344"/>
        <v>36.799999999999997</v>
      </c>
      <c r="AG1540" s="5">
        <f t="shared" si="3422"/>
        <v>0</v>
      </c>
      <c r="AH1540" s="5">
        <f t="shared" si="3422"/>
        <v>0</v>
      </c>
      <c r="AI1540" s="5">
        <f t="shared" si="3345"/>
        <v>133.4</v>
      </c>
      <c r="AJ1540" s="5">
        <f t="shared" si="3346"/>
        <v>36.799999999999997</v>
      </c>
      <c r="AK1540" s="5">
        <f t="shared" si="3347"/>
        <v>36.799999999999997</v>
      </c>
      <c r="AL1540" s="5">
        <f t="shared" si="3422"/>
        <v>0</v>
      </c>
      <c r="AM1540" s="5">
        <f t="shared" si="3422"/>
        <v>0</v>
      </c>
      <c r="AN1540" s="5">
        <f t="shared" si="3422"/>
        <v>0</v>
      </c>
      <c r="AO1540" s="5">
        <f t="shared" si="3422"/>
        <v>0</v>
      </c>
      <c r="AP1540" s="5">
        <f t="shared" si="3422"/>
        <v>0</v>
      </c>
      <c r="AQ1540" s="5">
        <f t="shared" si="3272"/>
        <v>133.4</v>
      </c>
      <c r="AR1540" s="5">
        <f t="shared" si="3348"/>
        <v>36.799999999999997</v>
      </c>
      <c r="AS1540" s="5">
        <f t="shared" si="3349"/>
        <v>36.799999999999997</v>
      </c>
      <c r="AT1540" s="5">
        <f t="shared" si="3422"/>
        <v>0</v>
      </c>
      <c r="AU1540" s="5">
        <f t="shared" si="3350"/>
        <v>133.4</v>
      </c>
      <c r="AV1540" s="5">
        <f t="shared" si="3422"/>
        <v>0</v>
      </c>
      <c r="AW1540" s="5">
        <f t="shared" si="3422"/>
        <v>0</v>
      </c>
      <c r="AX1540" s="5">
        <f t="shared" si="3422"/>
        <v>0</v>
      </c>
      <c r="AY1540" s="5">
        <f t="shared" si="3422"/>
        <v>0</v>
      </c>
      <c r="AZ1540" s="5">
        <f t="shared" si="3422"/>
        <v>0</v>
      </c>
      <c r="BA1540" s="5">
        <f t="shared" si="3422"/>
        <v>0</v>
      </c>
      <c r="BB1540" s="5">
        <f t="shared" si="3422"/>
        <v>0</v>
      </c>
      <c r="BC1540" s="5">
        <f t="shared" si="3422"/>
        <v>0</v>
      </c>
      <c r="BD1540" s="5">
        <f t="shared" si="3422"/>
        <v>0</v>
      </c>
      <c r="BE1540" s="5">
        <f t="shared" si="3422"/>
        <v>0</v>
      </c>
      <c r="BF1540" s="5">
        <f t="shared" si="3422"/>
        <v>0</v>
      </c>
      <c r="BG1540" s="5">
        <f t="shared" si="3273"/>
        <v>133.4</v>
      </c>
      <c r="BH1540" s="5">
        <f t="shared" si="3274"/>
        <v>36.799999999999997</v>
      </c>
      <c r="BI1540" s="5">
        <f t="shared" si="3275"/>
        <v>36.799999999999997</v>
      </c>
      <c r="BJ1540" s="5">
        <f t="shared" si="3422"/>
        <v>0</v>
      </c>
    </row>
    <row r="1541" spans="1:62" ht="31.5" x14ac:dyDescent="0.25">
      <c r="A1541" s="4" t="s">
        <v>260</v>
      </c>
      <c r="B1541" s="4" t="s">
        <v>85</v>
      </c>
      <c r="C1541" s="4" t="s">
        <v>103</v>
      </c>
      <c r="D1541" s="4" t="s">
        <v>207</v>
      </c>
      <c r="E1541" s="4"/>
      <c r="F1541" s="15" t="s">
        <v>685</v>
      </c>
      <c r="G1541" s="5">
        <f t="shared" si="3419"/>
        <v>133.4</v>
      </c>
      <c r="H1541" s="5">
        <f t="shared" si="3420"/>
        <v>36.799999999999997</v>
      </c>
      <c r="I1541" s="5">
        <f t="shared" si="3421"/>
        <v>36.799999999999997</v>
      </c>
      <c r="J1541" s="5">
        <f t="shared" si="3421"/>
        <v>0</v>
      </c>
      <c r="K1541" s="5">
        <f t="shared" si="3421"/>
        <v>0</v>
      </c>
      <c r="L1541" s="5">
        <f t="shared" si="3421"/>
        <v>0</v>
      </c>
      <c r="M1541" s="5">
        <f t="shared" si="3335"/>
        <v>133.4</v>
      </c>
      <c r="N1541" s="5">
        <f t="shared" si="3336"/>
        <v>36.799999999999997</v>
      </c>
      <c r="O1541" s="5">
        <f t="shared" si="3337"/>
        <v>36.799999999999997</v>
      </c>
      <c r="P1541" s="5">
        <f t="shared" si="3422"/>
        <v>0</v>
      </c>
      <c r="Q1541" s="5">
        <f t="shared" si="3422"/>
        <v>0</v>
      </c>
      <c r="R1541" s="5">
        <f t="shared" si="3422"/>
        <v>0</v>
      </c>
      <c r="S1541" s="5">
        <f t="shared" si="3422"/>
        <v>0</v>
      </c>
      <c r="T1541" s="5">
        <f t="shared" si="3422"/>
        <v>0</v>
      </c>
      <c r="U1541" s="5">
        <f t="shared" si="3422"/>
        <v>0</v>
      </c>
      <c r="V1541" s="5">
        <f t="shared" si="3422"/>
        <v>0</v>
      </c>
      <c r="W1541" s="5">
        <f t="shared" si="3422"/>
        <v>0</v>
      </c>
      <c r="X1541" s="5">
        <f t="shared" si="3422"/>
        <v>0</v>
      </c>
      <c r="Y1541" s="5">
        <f t="shared" si="3422"/>
        <v>0</v>
      </c>
      <c r="Z1541" s="5">
        <f t="shared" si="3422"/>
        <v>0</v>
      </c>
      <c r="AA1541" s="5">
        <f t="shared" si="3422"/>
        <v>0</v>
      </c>
      <c r="AB1541" s="5">
        <f t="shared" si="3422"/>
        <v>0</v>
      </c>
      <c r="AC1541" s="5">
        <f t="shared" si="3422"/>
        <v>0</v>
      </c>
      <c r="AD1541" s="5">
        <f t="shared" si="3342"/>
        <v>133.4</v>
      </c>
      <c r="AE1541" s="5">
        <f t="shared" si="3343"/>
        <v>36.799999999999997</v>
      </c>
      <c r="AF1541" s="5">
        <f t="shared" si="3344"/>
        <v>36.799999999999997</v>
      </c>
      <c r="AG1541" s="5">
        <f t="shared" si="3422"/>
        <v>0</v>
      </c>
      <c r="AH1541" s="5">
        <f t="shared" si="3422"/>
        <v>0</v>
      </c>
      <c r="AI1541" s="5">
        <f t="shared" si="3345"/>
        <v>133.4</v>
      </c>
      <c r="AJ1541" s="5">
        <f t="shared" si="3346"/>
        <v>36.799999999999997</v>
      </c>
      <c r="AK1541" s="5">
        <f t="shared" si="3347"/>
        <v>36.799999999999997</v>
      </c>
      <c r="AL1541" s="5">
        <f t="shared" si="3422"/>
        <v>0</v>
      </c>
      <c r="AM1541" s="5">
        <f t="shared" si="3422"/>
        <v>0</v>
      </c>
      <c r="AN1541" s="5">
        <f t="shared" si="3422"/>
        <v>0</v>
      </c>
      <c r="AO1541" s="5">
        <f t="shared" si="3422"/>
        <v>0</v>
      </c>
      <c r="AP1541" s="5">
        <f t="shared" si="3422"/>
        <v>0</v>
      </c>
      <c r="AQ1541" s="5">
        <f t="shared" si="3272"/>
        <v>133.4</v>
      </c>
      <c r="AR1541" s="5">
        <f t="shared" si="3348"/>
        <v>36.799999999999997</v>
      </c>
      <c r="AS1541" s="5">
        <f t="shared" si="3349"/>
        <v>36.799999999999997</v>
      </c>
      <c r="AT1541" s="5">
        <f t="shared" si="3422"/>
        <v>0</v>
      </c>
      <c r="AU1541" s="5">
        <f t="shared" si="3350"/>
        <v>133.4</v>
      </c>
      <c r="AV1541" s="5">
        <f t="shared" si="3422"/>
        <v>0</v>
      </c>
      <c r="AW1541" s="5">
        <f t="shared" si="3422"/>
        <v>0</v>
      </c>
      <c r="AX1541" s="5">
        <f t="shared" si="3422"/>
        <v>0</v>
      </c>
      <c r="AY1541" s="5">
        <f t="shared" si="3422"/>
        <v>0</v>
      </c>
      <c r="AZ1541" s="5">
        <f t="shared" si="3422"/>
        <v>0</v>
      </c>
      <c r="BA1541" s="5">
        <f t="shared" si="3422"/>
        <v>0</v>
      </c>
      <c r="BB1541" s="5">
        <f t="shared" si="3422"/>
        <v>0</v>
      </c>
      <c r="BC1541" s="5">
        <f t="shared" si="3422"/>
        <v>0</v>
      </c>
      <c r="BD1541" s="5">
        <f t="shared" si="3422"/>
        <v>0</v>
      </c>
      <c r="BE1541" s="5">
        <f t="shared" si="3422"/>
        <v>0</v>
      </c>
      <c r="BF1541" s="5">
        <f t="shared" si="3422"/>
        <v>0</v>
      </c>
      <c r="BG1541" s="5">
        <f t="shared" si="3273"/>
        <v>133.4</v>
      </c>
      <c r="BH1541" s="5">
        <f t="shared" si="3274"/>
        <v>36.799999999999997</v>
      </c>
      <c r="BI1541" s="5">
        <f t="shared" si="3275"/>
        <v>36.799999999999997</v>
      </c>
      <c r="BJ1541" s="5">
        <f t="shared" si="3422"/>
        <v>0</v>
      </c>
    </row>
    <row r="1542" spans="1:62" ht="31.5" x14ac:dyDescent="0.25">
      <c r="A1542" s="4" t="s">
        <v>260</v>
      </c>
      <c r="B1542" s="4" t="s">
        <v>85</v>
      </c>
      <c r="C1542" s="4" t="s">
        <v>103</v>
      </c>
      <c r="D1542" s="4" t="s">
        <v>207</v>
      </c>
      <c r="E1542" s="4" t="s">
        <v>16</v>
      </c>
      <c r="F1542" s="15" t="s">
        <v>630</v>
      </c>
      <c r="G1542" s="5">
        <f t="shared" si="3419"/>
        <v>133.4</v>
      </c>
      <c r="H1542" s="5">
        <f t="shared" si="3420"/>
        <v>36.799999999999997</v>
      </c>
      <c r="I1542" s="5">
        <f t="shared" si="3421"/>
        <v>36.799999999999997</v>
      </c>
      <c r="J1542" s="5">
        <f t="shared" si="3421"/>
        <v>0</v>
      </c>
      <c r="K1542" s="5">
        <f t="shared" si="3421"/>
        <v>0</v>
      </c>
      <c r="L1542" s="5">
        <f t="shared" si="3421"/>
        <v>0</v>
      </c>
      <c r="M1542" s="5">
        <f t="shared" si="3335"/>
        <v>133.4</v>
      </c>
      <c r="N1542" s="5">
        <f t="shared" si="3336"/>
        <v>36.799999999999997</v>
      </c>
      <c r="O1542" s="5">
        <f t="shared" si="3337"/>
        <v>36.799999999999997</v>
      </c>
      <c r="P1542" s="5">
        <f t="shared" si="3422"/>
        <v>0</v>
      </c>
      <c r="Q1542" s="5">
        <f t="shared" si="3422"/>
        <v>0</v>
      </c>
      <c r="R1542" s="5">
        <f t="shared" si="3422"/>
        <v>0</v>
      </c>
      <c r="S1542" s="5">
        <f t="shared" si="3422"/>
        <v>0</v>
      </c>
      <c r="T1542" s="5">
        <f t="shared" si="3422"/>
        <v>0</v>
      </c>
      <c r="U1542" s="5">
        <f t="shared" si="3422"/>
        <v>0</v>
      </c>
      <c r="V1542" s="5">
        <f t="shared" si="3422"/>
        <v>0</v>
      </c>
      <c r="W1542" s="5">
        <f t="shared" si="3422"/>
        <v>0</v>
      </c>
      <c r="X1542" s="5">
        <f t="shared" si="3422"/>
        <v>0</v>
      </c>
      <c r="Y1542" s="5">
        <f t="shared" si="3422"/>
        <v>0</v>
      </c>
      <c r="Z1542" s="5">
        <f t="shared" si="3422"/>
        <v>0</v>
      </c>
      <c r="AA1542" s="5">
        <f t="shared" si="3422"/>
        <v>0</v>
      </c>
      <c r="AB1542" s="5">
        <f t="shared" si="3422"/>
        <v>0</v>
      </c>
      <c r="AC1542" s="5">
        <f t="shared" si="3422"/>
        <v>0</v>
      </c>
      <c r="AD1542" s="5">
        <f t="shared" si="3342"/>
        <v>133.4</v>
      </c>
      <c r="AE1542" s="5">
        <f t="shared" si="3343"/>
        <v>36.799999999999997</v>
      </c>
      <c r="AF1542" s="5">
        <f t="shared" si="3344"/>
        <v>36.799999999999997</v>
      </c>
      <c r="AG1542" s="5">
        <f t="shared" si="3422"/>
        <v>0</v>
      </c>
      <c r="AH1542" s="5">
        <f t="shared" si="3422"/>
        <v>0</v>
      </c>
      <c r="AI1542" s="5">
        <f t="shared" si="3345"/>
        <v>133.4</v>
      </c>
      <c r="AJ1542" s="5">
        <f t="shared" si="3346"/>
        <v>36.799999999999997</v>
      </c>
      <c r="AK1542" s="5">
        <f t="shared" si="3347"/>
        <v>36.799999999999997</v>
      </c>
      <c r="AL1542" s="5">
        <f t="shared" si="3422"/>
        <v>0</v>
      </c>
      <c r="AM1542" s="5">
        <f t="shared" si="3422"/>
        <v>0</v>
      </c>
      <c r="AN1542" s="5">
        <f t="shared" si="3422"/>
        <v>0</v>
      </c>
      <c r="AO1542" s="5">
        <f t="shared" si="3422"/>
        <v>0</v>
      </c>
      <c r="AP1542" s="5">
        <f t="shared" si="3422"/>
        <v>0</v>
      </c>
      <c r="AQ1542" s="5">
        <f t="shared" si="3272"/>
        <v>133.4</v>
      </c>
      <c r="AR1542" s="5">
        <f t="shared" si="3348"/>
        <v>36.799999999999997</v>
      </c>
      <c r="AS1542" s="5">
        <f t="shared" si="3349"/>
        <v>36.799999999999997</v>
      </c>
      <c r="AT1542" s="5">
        <f t="shared" si="3422"/>
        <v>0</v>
      </c>
      <c r="AU1542" s="5">
        <f t="shared" si="3350"/>
        <v>133.4</v>
      </c>
      <c r="AV1542" s="5">
        <f t="shared" si="3422"/>
        <v>0</v>
      </c>
      <c r="AW1542" s="5">
        <f t="shared" si="3422"/>
        <v>0</v>
      </c>
      <c r="AX1542" s="5">
        <f t="shared" si="3422"/>
        <v>0</v>
      </c>
      <c r="AY1542" s="5">
        <f t="shared" si="3422"/>
        <v>0</v>
      </c>
      <c r="AZ1542" s="5">
        <f t="shared" si="3422"/>
        <v>0</v>
      </c>
      <c r="BA1542" s="5">
        <f t="shared" si="3422"/>
        <v>0</v>
      </c>
      <c r="BB1542" s="5">
        <f t="shared" si="3422"/>
        <v>0</v>
      </c>
      <c r="BC1542" s="5">
        <f t="shared" si="3422"/>
        <v>0</v>
      </c>
      <c r="BD1542" s="5">
        <f t="shared" si="3422"/>
        <v>0</v>
      </c>
      <c r="BE1542" s="5">
        <f t="shared" si="3422"/>
        <v>0</v>
      </c>
      <c r="BF1542" s="5">
        <f t="shared" si="3422"/>
        <v>0</v>
      </c>
      <c r="BG1542" s="5">
        <f t="shared" si="3273"/>
        <v>133.4</v>
      </c>
      <c r="BH1542" s="5">
        <f t="shared" si="3274"/>
        <v>36.799999999999997</v>
      </c>
      <c r="BI1542" s="5">
        <f t="shared" si="3275"/>
        <v>36.799999999999997</v>
      </c>
      <c r="BJ1542" s="5">
        <f t="shared" si="3422"/>
        <v>0</v>
      </c>
    </row>
    <row r="1543" spans="1:62" ht="31.5" x14ac:dyDescent="0.25">
      <c r="A1543" s="4" t="s">
        <v>260</v>
      </c>
      <c r="B1543" s="4" t="s">
        <v>85</v>
      </c>
      <c r="C1543" s="4" t="s">
        <v>103</v>
      </c>
      <c r="D1543" s="4" t="s">
        <v>207</v>
      </c>
      <c r="E1543" s="4" t="s">
        <v>17</v>
      </c>
      <c r="F1543" s="15" t="s">
        <v>631</v>
      </c>
      <c r="G1543" s="5">
        <v>133.4</v>
      </c>
      <c r="H1543" s="5">
        <v>36.799999999999997</v>
      </c>
      <c r="I1543" s="5">
        <v>36.799999999999997</v>
      </c>
      <c r="J1543" s="5"/>
      <c r="K1543" s="5"/>
      <c r="L1543" s="5"/>
      <c r="M1543" s="5">
        <f t="shared" si="3335"/>
        <v>133.4</v>
      </c>
      <c r="N1543" s="5">
        <f t="shared" si="3336"/>
        <v>36.799999999999997</v>
      </c>
      <c r="O1543" s="5">
        <f t="shared" si="3337"/>
        <v>36.799999999999997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>
        <f t="shared" si="3342"/>
        <v>133.4</v>
      </c>
      <c r="AE1543" s="5">
        <f t="shared" si="3343"/>
        <v>36.799999999999997</v>
      </c>
      <c r="AF1543" s="5">
        <f t="shared" si="3344"/>
        <v>36.799999999999997</v>
      </c>
      <c r="AG1543" s="5"/>
      <c r="AH1543" s="5"/>
      <c r="AI1543" s="5">
        <f t="shared" si="3345"/>
        <v>133.4</v>
      </c>
      <c r="AJ1543" s="5">
        <f t="shared" si="3346"/>
        <v>36.799999999999997</v>
      </c>
      <c r="AK1543" s="5">
        <f t="shared" si="3347"/>
        <v>36.799999999999997</v>
      </c>
      <c r="AL1543" s="5"/>
      <c r="AM1543" s="5"/>
      <c r="AN1543" s="5"/>
      <c r="AO1543" s="5"/>
      <c r="AP1543" s="5"/>
      <c r="AQ1543" s="5">
        <f t="shared" si="3272"/>
        <v>133.4</v>
      </c>
      <c r="AR1543" s="5">
        <f t="shared" si="3348"/>
        <v>36.799999999999997</v>
      </c>
      <c r="AS1543" s="5">
        <f t="shared" si="3349"/>
        <v>36.799999999999997</v>
      </c>
      <c r="AT1543" s="5"/>
      <c r="AU1543" s="5">
        <f t="shared" si="3350"/>
        <v>133.4</v>
      </c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>
        <f t="shared" si="3273"/>
        <v>133.4</v>
      </c>
      <c r="BH1543" s="5">
        <f t="shared" si="3274"/>
        <v>36.799999999999997</v>
      </c>
      <c r="BI1543" s="5">
        <f t="shared" si="3275"/>
        <v>36.799999999999997</v>
      </c>
      <c r="BJ1543" s="5"/>
    </row>
    <row r="1544" spans="1:62" s="10" customFormat="1" ht="31.5" x14ac:dyDescent="0.25">
      <c r="A1544" s="9" t="s">
        <v>260</v>
      </c>
      <c r="B1544" s="9" t="s">
        <v>85</v>
      </c>
      <c r="C1544" s="9" t="s">
        <v>211</v>
      </c>
      <c r="D1544" s="9"/>
      <c r="E1544" s="9"/>
      <c r="F1544" s="14" t="s">
        <v>605</v>
      </c>
      <c r="G1544" s="11">
        <f>G1545</f>
        <v>286</v>
      </c>
      <c r="H1544" s="11">
        <f t="shared" ref="H1544:H1547" si="3423">H1545</f>
        <v>981.7</v>
      </c>
      <c r="I1544" s="11">
        <f t="shared" ref="I1544:L1547" si="3424">I1545</f>
        <v>772.80000000000007</v>
      </c>
      <c r="J1544" s="11">
        <f t="shared" si="3424"/>
        <v>0</v>
      </c>
      <c r="K1544" s="11">
        <f t="shared" si="3424"/>
        <v>0</v>
      </c>
      <c r="L1544" s="11">
        <f t="shared" si="3424"/>
        <v>0</v>
      </c>
      <c r="M1544" s="11">
        <f t="shared" si="3335"/>
        <v>286</v>
      </c>
      <c r="N1544" s="11">
        <f t="shared" si="3336"/>
        <v>981.7</v>
      </c>
      <c r="O1544" s="11">
        <f t="shared" si="3337"/>
        <v>772.80000000000007</v>
      </c>
      <c r="P1544" s="11">
        <f t="shared" ref="P1544:BJ1547" si="3425">P1545</f>
        <v>0</v>
      </c>
      <c r="Q1544" s="11">
        <f t="shared" si="3425"/>
        <v>0</v>
      </c>
      <c r="R1544" s="11">
        <f t="shared" si="3425"/>
        <v>0</v>
      </c>
      <c r="S1544" s="11">
        <f t="shared" si="3425"/>
        <v>0</v>
      </c>
      <c r="T1544" s="11">
        <f t="shared" si="3425"/>
        <v>0</v>
      </c>
      <c r="U1544" s="11">
        <f t="shared" si="3425"/>
        <v>0</v>
      </c>
      <c r="V1544" s="11">
        <f t="shared" si="3425"/>
        <v>0</v>
      </c>
      <c r="W1544" s="11">
        <f t="shared" si="3425"/>
        <v>0</v>
      </c>
      <c r="X1544" s="11">
        <f t="shared" si="3425"/>
        <v>0</v>
      </c>
      <c r="Y1544" s="11">
        <f t="shared" si="3425"/>
        <v>0</v>
      </c>
      <c r="Z1544" s="11">
        <f t="shared" si="3425"/>
        <v>0</v>
      </c>
      <c r="AA1544" s="11">
        <f t="shared" si="3425"/>
        <v>0</v>
      </c>
      <c r="AB1544" s="11">
        <f t="shared" si="3425"/>
        <v>0</v>
      </c>
      <c r="AC1544" s="11">
        <f t="shared" si="3425"/>
        <v>0</v>
      </c>
      <c r="AD1544" s="11">
        <f t="shared" si="3342"/>
        <v>286</v>
      </c>
      <c r="AE1544" s="11">
        <f t="shared" si="3343"/>
        <v>981.7</v>
      </c>
      <c r="AF1544" s="11">
        <f t="shared" si="3344"/>
        <v>772.80000000000007</v>
      </c>
      <c r="AG1544" s="11">
        <f t="shared" si="3425"/>
        <v>0</v>
      </c>
      <c r="AH1544" s="11">
        <f t="shared" si="3425"/>
        <v>0</v>
      </c>
      <c r="AI1544" s="5">
        <f t="shared" si="3345"/>
        <v>286</v>
      </c>
      <c r="AJ1544" s="5">
        <f t="shared" si="3346"/>
        <v>981.7</v>
      </c>
      <c r="AK1544" s="5">
        <f t="shared" si="3347"/>
        <v>772.80000000000007</v>
      </c>
      <c r="AL1544" s="11">
        <f t="shared" si="3425"/>
        <v>0</v>
      </c>
      <c r="AM1544" s="11">
        <f t="shared" si="3425"/>
        <v>0</v>
      </c>
      <c r="AN1544" s="11">
        <f t="shared" si="3425"/>
        <v>0</v>
      </c>
      <c r="AO1544" s="11">
        <f t="shared" si="3425"/>
        <v>0</v>
      </c>
      <c r="AP1544" s="11">
        <f t="shared" si="3425"/>
        <v>0</v>
      </c>
      <c r="AQ1544" s="5">
        <f t="shared" si="3272"/>
        <v>286</v>
      </c>
      <c r="AR1544" s="11">
        <f t="shared" si="3348"/>
        <v>981.7</v>
      </c>
      <c r="AS1544" s="11">
        <f t="shared" si="3349"/>
        <v>772.80000000000007</v>
      </c>
      <c r="AT1544" s="11">
        <f t="shared" si="3425"/>
        <v>0</v>
      </c>
      <c r="AU1544" s="11">
        <f t="shared" si="3350"/>
        <v>286</v>
      </c>
      <c r="AV1544" s="11">
        <f t="shared" si="3425"/>
        <v>0</v>
      </c>
      <c r="AW1544" s="11">
        <f t="shared" si="3425"/>
        <v>0</v>
      </c>
      <c r="AX1544" s="11">
        <f t="shared" si="3425"/>
        <v>0</v>
      </c>
      <c r="AY1544" s="11">
        <f t="shared" si="3425"/>
        <v>0</v>
      </c>
      <c r="AZ1544" s="11">
        <f t="shared" si="3425"/>
        <v>0</v>
      </c>
      <c r="BA1544" s="11">
        <f t="shared" si="3425"/>
        <v>0</v>
      </c>
      <c r="BB1544" s="11">
        <f t="shared" si="3425"/>
        <v>0</v>
      </c>
      <c r="BC1544" s="11">
        <f t="shared" si="3425"/>
        <v>0</v>
      </c>
      <c r="BD1544" s="11">
        <f t="shared" si="3425"/>
        <v>0</v>
      </c>
      <c r="BE1544" s="11">
        <f t="shared" si="3425"/>
        <v>0</v>
      </c>
      <c r="BF1544" s="11">
        <f t="shared" si="3425"/>
        <v>0</v>
      </c>
      <c r="BG1544" s="11">
        <f t="shared" si="3273"/>
        <v>286</v>
      </c>
      <c r="BH1544" s="11">
        <f t="shared" si="3274"/>
        <v>981.7</v>
      </c>
      <c r="BI1544" s="11">
        <f t="shared" si="3275"/>
        <v>772.80000000000007</v>
      </c>
      <c r="BJ1544" s="11">
        <f t="shared" si="3425"/>
        <v>0</v>
      </c>
    </row>
    <row r="1545" spans="1:62" x14ac:dyDescent="0.25">
      <c r="A1545" s="4" t="s">
        <v>260</v>
      </c>
      <c r="B1545" s="4" t="s">
        <v>85</v>
      </c>
      <c r="C1545" s="4" t="s">
        <v>211</v>
      </c>
      <c r="D1545" s="4" t="s">
        <v>139</v>
      </c>
      <c r="E1545" s="4"/>
      <c r="F1545" s="15" t="s">
        <v>667</v>
      </c>
      <c r="G1545" s="5">
        <f>G1546</f>
        <v>286</v>
      </c>
      <c r="H1545" s="5">
        <f t="shared" si="3423"/>
        <v>981.7</v>
      </c>
      <c r="I1545" s="5">
        <f t="shared" si="3424"/>
        <v>772.80000000000007</v>
      </c>
      <c r="J1545" s="5">
        <f t="shared" si="3424"/>
        <v>0</v>
      </c>
      <c r="K1545" s="5">
        <f t="shared" si="3424"/>
        <v>0</v>
      </c>
      <c r="L1545" s="5">
        <f t="shared" si="3424"/>
        <v>0</v>
      </c>
      <c r="M1545" s="5">
        <f t="shared" si="3335"/>
        <v>286</v>
      </c>
      <c r="N1545" s="5">
        <f t="shared" si="3336"/>
        <v>981.7</v>
      </c>
      <c r="O1545" s="5">
        <f t="shared" si="3337"/>
        <v>772.80000000000007</v>
      </c>
      <c r="P1545" s="5">
        <f t="shared" si="3425"/>
        <v>0</v>
      </c>
      <c r="Q1545" s="5">
        <f t="shared" si="3425"/>
        <v>0</v>
      </c>
      <c r="R1545" s="5">
        <f t="shared" si="3425"/>
        <v>0</v>
      </c>
      <c r="S1545" s="5">
        <f t="shared" si="3425"/>
        <v>0</v>
      </c>
      <c r="T1545" s="5">
        <f t="shared" si="3425"/>
        <v>0</v>
      </c>
      <c r="U1545" s="5">
        <f t="shared" si="3425"/>
        <v>0</v>
      </c>
      <c r="V1545" s="5">
        <f t="shared" si="3425"/>
        <v>0</v>
      </c>
      <c r="W1545" s="5">
        <f t="shared" si="3425"/>
        <v>0</v>
      </c>
      <c r="X1545" s="5">
        <f t="shared" si="3425"/>
        <v>0</v>
      </c>
      <c r="Y1545" s="5">
        <f t="shared" si="3425"/>
        <v>0</v>
      </c>
      <c r="Z1545" s="5">
        <f t="shared" si="3425"/>
        <v>0</v>
      </c>
      <c r="AA1545" s="5">
        <f t="shared" si="3425"/>
        <v>0</v>
      </c>
      <c r="AB1545" s="5">
        <f t="shared" si="3425"/>
        <v>0</v>
      </c>
      <c r="AC1545" s="5">
        <f t="shared" si="3425"/>
        <v>0</v>
      </c>
      <c r="AD1545" s="5">
        <f t="shared" si="3342"/>
        <v>286</v>
      </c>
      <c r="AE1545" s="5">
        <f t="shared" si="3343"/>
        <v>981.7</v>
      </c>
      <c r="AF1545" s="5">
        <f t="shared" si="3344"/>
        <v>772.80000000000007</v>
      </c>
      <c r="AG1545" s="5">
        <f t="shared" si="3425"/>
        <v>0</v>
      </c>
      <c r="AH1545" s="5">
        <f t="shared" si="3425"/>
        <v>0</v>
      </c>
      <c r="AI1545" s="5">
        <f t="shared" si="3345"/>
        <v>286</v>
      </c>
      <c r="AJ1545" s="5">
        <f t="shared" si="3346"/>
        <v>981.7</v>
      </c>
      <c r="AK1545" s="5">
        <f t="shared" si="3347"/>
        <v>772.80000000000007</v>
      </c>
      <c r="AL1545" s="5">
        <f t="shared" si="3425"/>
        <v>0</v>
      </c>
      <c r="AM1545" s="5">
        <f t="shared" si="3425"/>
        <v>0</v>
      </c>
      <c r="AN1545" s="5">
        <f t="shared" si="3425"/>
        <v>0</v>
      </c>
      <c r="AO1545" s="5">
        <f t="shared" si="3425"/>
        <v>0</v>
      </c>
      <c r="AP1545" s="5">
        <f t="shared" si="3425"/>
        <v>0</v>
      </c>
      <c r="AQ1545" s="5">
        <f t="shared" si="3272"/>
        <v>286</v>
      </c>
      <c r="AR1545" s="5">
        <f t="shared" si="3348"/>
        <v>981.7</v>
      </c>
      <c r="AS1545" s="5">
        <f t="shared" si="3349"/>
        <v>772.80000000000007</v>
      </c>
      <c r="AT1545" s="5">
        <f t="shared" si="3425"/>
        <v>0</v>
      </c>
      <c r="AU1545" s="5">
        <f t="shared" si="3350"/>
        <v>286</v>
      </c>
      <c r="AV1545" s="5">
        <f t="shared" si="3425"/>
        <v>0</v>
      </c>
      <c r="AW1545" s="5">
        <f t="shared" si="3425"/>
        <v>0</v>
      </c>
      <c r="AX1545" s="5">
        <f t="shared" si="3425"/>
        <v>0</v>
      </c>
      <c r="AY1545" s="5">
        <f t="shared" si="3425"/>
        <v>0</v>
      </c>
      <c r="AZ1545" s="5">
        <f t="shared" si="3425"/>
        <v>0</v>
      </c>
      <c r="BA1545" s="5">
        <f t="shared" si="3425"/>
        <v>0</v>
      </c>
      <c r="BB1545" s="5">
        <f t="shared" si="3425"/>
        <v>0</v>
      </c>
      <c r="BC1545" s="5">
        <f t="shared" si="3425"/>
        <v>0</v>
      </c>
      <c r="BD1545" s="5">
        <f t="shared" si="3425"/>
        <v>0</v>
      </c>
      <c r="BE1545" s="5">
        <f t="shared" si="3425"/>
        <v>0</v>
      </c>
      <c r="BF1545" s="5">
        <f t="shared" si="3425"/>
        <v>0</v>
      </c>
      <c r="BG1545" s="5">
        <f t="shared" si="3273"/>
        <v>286</v>
      </c>
      <c r="BH1545" s="5">
        <f t="shared" si="3274"/>
        <v>981.7</v>
      </c>
      <c r="BI1545" s="5">
        <f t="shared" si="3275"/>
        <v>772.80000000000007</v>
      </c>
      <c r="BJ1545" s="5">
        <f t="shared" si="3425"/>
        <v>0</v>
      </c>
    </row>
    <row r="1546" spans="1:62" ht="31.5" x14ac:dyDescent="0.25">
      <c r="A1546" s="4" t="s">
        <v>260</v>
      </c>
      <c r="B1546" s="4" t="s">
        <v>85</v>
      </c>
      <c r="C1546" s="4" t="s">
        <v>211</v>
      </c>
      <c r="D1546" s="4" t="s">
        <v>212</v>
      </c>
      <c r="E1546" s="4"/>
      <c r="F1546" s="15" t="s">
        <v>686</v>
      </c>
      <c r="G1546" s="5">
        <f>G1547</f>
        <v>286</v>
      </c>
      <c r="H1546" s="5">
        <f t="shared" si="3423"/>
        <v>981.7</v>
      </c>
      <c r="I1546" s="5">
        <f t="shared" si="3424"/>
        <v>772.80000000000007</v>
      </c>
      <c r="J1546" s="5">
        <f t="shared" si="3424"/>
        <v>0</v>
      </c>
      <c r="K1546" s="5">
        <f t="shared" si="3424"/>
        <v>0</v>
      </c>
      <c r="L1546" s="5">
        <f t="shared" si="3424"/>
        <v>0</v>
      </c>
      <c r="M1546" s="5">
        <f t="shared" si="3335"/>
        <v>286</v>
      </c>
      <c r="N1546" s="5">
        <f t="shared" si="3336"/>
        <v>981.7</v>
      </c>
      <c r="O1546" s="5">
        <f t="shared" si="3337"/>
        <v>772.80000000000007</v>
      </c>
      <c r="P1546" s="5">
        <f t="shared" si="3425"/>
        <v>0</v>
      </c>
      <c r="Q1546" s="5">
        <f t="shared" si="3425"/>
        <v>0</v>
      </c>
      <c r="R1546" s="5">
        <f t="shared" si="3425"/>
        <v>0</v>
      </c>
      <c r="S1546" s="5">
        <f t="shared" si="3425"/>
        <v>0</v>
      </c>
      <c r="T1546" s="5">
        <f t="shared" si="3425"/>
        <v>0</v>
      </c>
      <c r="U1546" s="5">
        <f t="shared" si="3425"/>
        <v>0</v>
      </c>
      <c r="V1546" s="5">
        <f t="shared" si="3425"/>
        <v>0</v>
      </c>
      <c r="W1546" s="5">
        <f t="shared" si="3425"/>
        <v>0</v>
      </c>
      <c r="X1546" s="5">
        <f t="shared" si="3425"/>
        <v>0</v>
      </c>
      <c r="Y1546" s="5">
        <f t="shared" si="3425"/>
        <v>0</v>
      </c>
      <c r="Z1546" s="5">
        <f t="shared" si="3425"/>
        <v>0</v>
      </c>
      <c r="AA1546" s="5">
        <f t="shared" si="3425"/>
        <v>0</v>
      </c>
      <c r="AB1546" s="5">
        <f t="shared" si="3425"/>
        <v>0</v>
      </c>
      <c r="AC1546" s="5">
        <f t="shared" si="3425"/>
        <v>0</v>
      </c>
      <c r="AD1546" s="5">
        <f t="shared" si="3342"/>
        <v>286</v>
      </c>
      <c r="AE1546" s="5">
        <f t="shared" si="3343"/>
        <v>981.7</v>
      </c>
      <c r="AF1546" s="5">
        <f t="shared" si="3344"/>
        <v>772.80000000000007</v>
      </c>
      <c r="AG1546" s="5">
        <f t="shared" si="3425"/>
        <v>0</v>
      </c>
      <c r="AH1546" s="5">
        <f t="shared" si="3425"/>
        <v>0</v>
      </c>
      <c r="AI1546" s="5">
        <f t="shared" si="3345"/>
        <v>286</v>
      </c>
      <c r="AJ1546" s="5">
        <f t="shared" si="3346"/>
        <v>981.7</v>
      </c>
      <c r="AK1546" s="5">
        <f t="shared" si="3347"/>
        <v>772.80000000000007</v>
      </c>
      <c r="AL1546" s="5">
        <f t="shared" si="3425"/>
        <v>0</v>
      </c>
      <c r="AM1546" s="5">
        <f t="shared" si="3425"/>
        <v>0</v>
      </c>
      <c r="AN1546" s="5">
        <f t="shared" si="3425"/>
        <v>0</v>
      </c>
      <c r="AO1546" s="5">
        <f t="shared" si="3425"/>
        <v>0</v>
      </c>
      <c r="AP1546" s="5">
        <f t="shared" si="3425"/>
        <v>0</v>
      </c>
      <c r="AQ1546" s="5">
        <f t="shared" si="3272"/>
        <v>286</v>
      </c>
      <c r="AR1546" s="5">
        <f t="shared" si="3348"/>
        <v>981.7</v>
      </c>
      <c r="AS1546" s="5">
        <f t="shared" si="3349"/>
        <v>772.80000000000007</v>
      </c>
      <c r="AT1546" s="5">
        <f t="shared" si="3425"/>
        <v>0</v>
      </c>
      <c r="AU1546" s="5">
        <f t="shared" si="3350"/>
        <v>286</v>
      </c>
      <c r="AV1546" s="5">
        <f t="shared" si="3425"/>
        <v>0</v>
      </c>
      <c r="AW1546" s="5">
        <f t="shared" si="3425"/>
        <v>0</v>
      </c>
      <c r="AX1546" s="5">
        <f t="shared" si="3425"/>
        <v>0</v>
      </c>
      <c r="AY1546" s="5">
        <f t="shared" si="3425"/>
        <v>0</v>
      </c>
      <c r="AZ1546" s="5">
        <f t="shared" si="3425"/>
        <v>0</v>
      </c>
      <c r="BA1546" s="5">
        <f t="shared" si="3425"/>
        <v>0</v>
      </c>
      <c r="BB1546" s="5">
        <f t="shared" si="3425"/>
        <v>0</v>
      </c>
      <c r="BC1546" s="5">
        <f t="shared" si="3425"/>
        <v>0</v>
      </c>
      <c r="BD1546" s="5">
        <f t="shared" si="3425"/>
        <v>0</v>
      </c>
      <c r="BE1546" s="5">
        <f t="shared" si="3425"/>
        <v>0</v>
      </c>
      <c r="BF1546" s="5">
        <f t="shared" si="3425"/>
        <v>0</v>
      </c>
      <c r="BG1546" s="5">
        <f t="shared" si="3273"/>
        <v>286</v>
      </c>
      <c r="BH1546" s="5">
        <f t="shared" si="3274"/>
        <v>981.7</v>
      </c>
      <c r="BI1546" s="5">
        <f t="shared" si="3275"/>
        <v>772.80000000000007</v>
      </c>
      <c r="BJ1546" s="5">
        <f t="shared" si="3425"/>
        <v>0</v>
      </c>
    </row>
    <row r="1547" spans="1:62" ht="31.5" x14ac:dyDescent="0.25">
      <c r="A1547" s="4" t="s">
        <v>260</v>
      </c>
      <c r="B1547" s="4" t="s">
        <v>85</v>
      </c>
      <c r="C1547" s="4" t="s">
        <v>211</v>
      </c>
      <c r="D1547" s="4" t="s">
        <v>213</v>
      </c>
      <c r="E1547" s="4"/>
      <c r="F1547" s="15" t="s">
        <v>687</v>
      </c>
      <c r="G1547" s="5">
        <f>G1548</f>
        <v>286</v>
      </c>
      <c r="H1547" s="5">
        <f t="shared" si="3423"/>
        <v>981.7</v>
      </c>
      <c r="I1547" s="5">
        <f t="shared" si="3424"/>
        <v>772.80000000000007</v>
      </c>
      <c r="J1547" s="5">
        <f t="shared" si="3424"/>
        <v>0</v>
      </c>
      <c r="K1547" s="5">
        <f t="shared" si="3424"/>
        <v>0</v>
      </c>
      <c r="L1547" s="5">
        <f t="shared" si="3424"/>
        <v>0</v>
      </c>
      <c r="M1547" s="5">
        <f t="shared" si="3335"/>
        <v>286</v>
      </c>
      <c r="N1547" s="5">
        <f t="shared" si="3336"/>
        <v>981.7</v>
      </c>
      <c r="O1547" s="5">
        <f t="shared" si="3337"/>
        <v>772.80000000000007</v>
      </c>
      <c r="P1547" s="5">
        <f t="shared" si="3425"/>
        <v>0</v>
      </c>
      <c r="Q1547" s="5">
        <f t="shared" si="3425"/>
        <v>0</v>
      </c>
      <c r="R1547" s="5">
        <f t="shared" si="3425"/>
        <v>0</v>
      </c>
      <c r="S1547" s="5">
        <f t="shared" si="3425"/>
        <v>0</v>
      </c>
      <c r="T1547" s="5">
        <f t="shared" si="3425"/>
        <v>0</v>
      </c>
      <c r="U1547" s="5">
        <f t="shared" si="3425"/>
        <v>0</v>
      </c>
      <c r="V1547" s="5">
        <f t="shared" si="3425"/>
        <v>0</v>
      </c>
      <c r="W1547" s="5">
        <f t="shared" si="3425"/>
        <v>0</v>
      </c>
      <c r="X1547" s="5">
        <f t="shared" si="3425"/>
        <v>0</v>
      </c>
      <c r="Y1547" s="5">
        <f t="shared" si="3425"/>
        <v>0</v>
      </c>
      <c r="Z1547" s="5">
        <f t="shared" si="3425"/>
        <v>0</v>
      </c>
      <c r="AA1547" s="5">
        <f t="shared" si="3425"/>
        <v>0</v>
      </c>
      <c r="AB1547" s="5">
        <f t="shared" si="3425"/>
        <v>0</v>
      </c>
      <c r="AC1547" s="5">
        <f t="shared" si="3425"/>
        <v>0</v>
      </c>
      <c r="AD1547" s="5">
        <f t="shared" si="3342"/>
        <v>286</v>
      </c>
      <c r="AE1547" s="5">
        <f t="shared" si="3343"/>
        <v>981.7</v>
      </c>
      <c r="AF1547" s="5">
        <f t="shared" si="3344"/>
        <v>772.80000000000007</v>
      </c>
      <c r="AG1547" s="5">
        <f t="shared" si="3425"/>
        <v>0</v>
      </c>
      <c r="AH1547" s="5">
        <f t="shared" si="3425"/>
        <v>0</v>
      </c>
      <c r="AI1547" s="5">
        <f t="shared" si="3345"/>
        <v>286</v>
      </c>
      <c r="AJ1547" s="5">
        <f t="shared" si="3346"/>
        <v>981.7</v>
      </c>
      <c r="AK1547" s="5">
        <f t="shared" si="3347"/>
        <v>772.80000000000007</v>
      </c>
      <c r="AL1547" s="5">
        <f t="shared" si="3425"/>
        <v>0</v>
      </c>
      <c r="AM1547" s="5">
        <f t="shared" si="3425"/>
        <v>0</v>
      </c>
      <c r="AN1547" s="5">
        <f t="shared" si="3425"/>
        <v>0</v>
      </c>
      <c r="AO1547" s="5">
        <f t="shared" si="3425"/>
        <v>0</v>
      </c>
      <c r="AP1547" s="5">
        <f t="shared" si="3425"/>
        <v>0</v>
      </c>
      <c r="AQ1547" s="5">
        <f t="shared" si="3272"/>
        <v>286</v>
      </c>
      <c r="AR1547" s="5">
        <f t="shared" si="3348"/>
        <v>981.7</v>
      </c>
      <c r="AS1547" s="5">
        <f t="shared" si="3349"/>
        <v>772.80000000000007</v>
      </c>
      <c r="AT1547" s="5">
        <f t="shared" si="3425"/>
        <v>0</v>
      </c>
      <c r="AU1547" s="5">
        <f t="shared" si="3350"/>
        <v>286</v>
      </c>
      <c r="AV1547" s="5">
        <f t="shared" si="3425"/>
        <v>0</v>
      </c>
      <c r="AW1547" s="5">
        <f t="shared" si="3425"/>
        <v>0</v>
      </c>
      <c r="AX1547" s="5">
        <f t="shared" si="3425"/>
        <v>0</v>
      </c>
      <c r="AY1547" s="5">
        <f t="shared" si="3425"/>
        <v>0</v>
      </c>
      <c r="AZ1547" s="5">
        <f t="shared" si="3425"/>
        <v>0</v>
      </c>
      <c r="BA1547" s="5">
        <f t="shared" si="3425"/>
        <v>0</v>
      </c>
      <c r="BB1547" s="5">
        <f t="shared" si="3425"/>
        <v>0</v>
      </c>
      <c r="BC1547" s="5">
        <f t="shared" si="3425"/>
        <v>0</v>
      </c>
      <c r="BD1547" s="5">
        <f t="shared" si="3425"/>
        <v>0</v>
      </c>
      <c r="BE1547" s="5">
        <f t="shared" si="3425"/>
        <v>0</v>
      </c>
      <c r="BF1547" s="5">
        <f t="shared" si="3425"/>
        <v>0</v>
      </c>
      <c r="BG1547" s="5">
        <f t="shared" si="3273"/>
        <v>286</v>
      </c>
      <c r="BH1547" s="5">
        <f t="shared" si="3274"/>
        <v>981.7</v>
      </c>
      <c r="BI1547" s="5">
        <f t="shared" si="3275"/>
        <v>772.80000000000007</v>
      </c>
      <c r="BJ1547" s="5">
        <f t="shared" si="3425"/>
        <v>0</v>
      </c>
    </row>
    <row r="1548" spans="1:62" ht="31.5" x14ac:dyDescent="0.25">
      <c r="A1548" s="4" t="s">
        <v>260</v>
      </c>
      <c r="B1548" s="4" t="s">
        <v>85</v>
      </c>
      <c r="C1548" s="4" t="s">
        <v>211</v>
      </c>
      <c r="D1548" s="4" t="s">
        <v>210</v>
      </c>
      <c r="E1548" s="4"/>
      <c r="F1548" s="15" t="s">
        <v>689</v>
      </c>
      <c r="G1548" s="5">
        <f>G1549+G1551</f>
        <v>286</v>
      </c>
      <c r="H1548" s="5">
        <f t="shared" ref="H1548" si="3426">H1549+H1551</f>
        <v>981.7</v>
      </c>
      <c r="I1548" s="5">
        <f t="shared" ref="I1548:L1548" si="3427">I1549+I1551</f>
        <v>772.80000000000007</v>
      </c>
      <c r="J1548" s="5">
        <f t="shared" si="3427"/>
        <v>0</v>
      </c>
      <c r="K1548" s="5">
        <f t="shared" si="3427"/>
        <v>0</v>
      </c>
      <c r="L1548" s="5">
        <f t="shared" si="3427"/>
        <v>0</v>
      </c>
      <c r="M1548" s="5">
        <f t="shared" si="3335"/>
        <v>286</v>
      </c>
      <c r="N1548" s="5">
        <f t="shared" si="3336"/>
        <v>981.7</v>
      </c>
      <c r="O1548" s="5">
        <f t="shared" si="3337"/>
        <v>772.80000000000007</v>
      </c>
      <c r="P1548" s="5">
        <f t="shared" ref="P1548:BJ1548" si="3428">P1549+P1551</f>
        <v>0</v>
      </c>
      <c r="Q1548" s="5">
        <f t="shared" ref="Q1548:AC1548" si="3429">Q1549+Q1551</f>
        <v>0</v>
      </c>
      <c r="R1548" s="5">
        <f t="shared" si="3429"/>
        <v>0</v>
      </c>
      <c r="S1548" s="5">
        <f t="shared" si="3429"/>
        <v>0</v>
      </c>
      <c r="T1548" s="5">
        <f t="shared" si="3429"/>
        <v>0</v>
      </c>
      <c r="U1548" s="5">
        <f t="shared" si="3429"/>
        <v>0</v>
      </c>
      <c r="V1548" s="5">
        <f t="shared" ref="V1548" si="3430">V1549+V1551</f>
        <v>0</v>
      </c>
      <c r="W1548" s="5">
        <f t="shared" si="3429"/>
        <v>0</v>
      </c>
      <c r="X1548" s="5">
        <f t="shared" si="3429"/>
        <v>0</v>
      </c>
      <c r="Y1548" s="5">
        <f t="shared" si="3429"/>
        <v>0</v>
      </c>
      <c r="Z1548" s="5">
        <f t="shared" si="3429"/>
        <v>0</v>
      </c>
      <c r="AA1548" s="5">
        <f t="shared" si="3429"/>
        <v>0</v>
      </c>
      <c r="AB1548" s="5">
        <f t="shared" si="3429"/>
        <v>0</v>
      </c>
      <c r="AC1548" s="5">
        <f t="shared" si="3429"/>
        <v>0</v>
      </c>
      <c r="AD1548" s="5">
        <f t="shared" si="3342"/>
        <v>286</v>
      </c>
      <c r="AE1548" s="5">
        <f t="shared" si="3343"/>
        <v>981.7</v>
      </c>
      <c r="AF1548" s="5">
        <f t="shared" si="3344"/>
        <v>772.80000000000007</v>
      </c>
      <c r="AG1548" s="5">
        <f t="shared" ref="AG1548:AH1548" si="3431">AG1549+AG1551</f>
        <v>0</v>
      </c>
      <c r="AH1548" s="5">
        <f t="shared" si="3431"/>
        <v>0</v>
      </c>
      <c r="AI1548" s="5">
        <f t="shared" si="3345"/>
        <v>286</v>
      </c>
      <c r="AJ1548" s="5">
        <f t="shared" si="3346"/>
        <v>981.7</v>
      </c>
      <c r="AK1548" s="5">
        <f t="shared" si="3347"/>
        <v>772.80000000000007</v>
      </c>
      <c r="AL1548" s="5">
        <f t="shared" ref="AL1548" si="3432">AL1549+AL1551</f>
        <v>0</v>
      </c>
      <c r="AM1548" s="5">
        <f t="shared" ref="AM1548:AP1548" si="3433">AM1549+AM1551</f>
        <v>0</v>
      </c>
      <c r="AN1548" s="5">
        <f t="shared" si="3433"/>
        <v>0</v>
      </c>
      <c r="AO1548" s="5">
        <f t="shared" si="3433"/>
        <v>0</v>
      </c>
      <c r="AP1548" s="5">
        <f t="shared" si="3433"/>
        <v>0</v>
      </c>
      <c r="AQ1548" s="5">
        <f t="shared" si="3272"/>
        <v>286</v>
      </c>
      <c r="AR1548" s="5">
        <f t="shared" si="3348"/>
        <v>981.7</v>
      </c>
      <c r="AS1548" s="5">
        <f t="shared" si="3349"/>
        <v>772.80000000000007</v>
      </c>
      <c r="AT1548" s="5">
        <f t="shared" ref="AT1548" si="3434">AT1549+AT1551</f>
        <v>0</v>
      </c>
      <c r="AU1548" s="5">
        <f t="shared" si="3350"/>
        <v>286</v>
      </c>
      <c r="AV1548" s="5">
        <f t="shared" ref="AV1548" si="3435">AV1549+AV1551</f>
        <v>0</v>
      </c>
      <c r="AW1548" s="5">
        <f t="shared" ref="AW1548:BF1548" si="3436">AW1549+AW1551</f>
        <v>0</v>
      </c>
      <c r="AX1548" s="5">
        <f t="shared" si="3436"/>
        <v>0</v>
      </c>
      <c r="AY1548" s="5">
        <f t="shared" si="3436"/>
        <v>0</v>
      </c>
      <c r="AZ1548" s="5">
        <f t="shared" si="3436"/>
        <v>0</v>
      </c>
      <c r="BA1548" s="5">
        <f t="shared" si="3436"/>
        <v>0</v>
      </c>
      <c r="BB1548" s="5">
        <f t="shared" si="3436"/>
        <v>0</v>
      </c>
      <c r="BC1548" s="5">
        <f t="shared" si="3436"/>
        <v>0</v>
      </c>
      <c r="BD1548" s="5">
        <f t="shared" si="3436"/>
        <v>0</v>
      </c>
      <c r="BE1548" s="5">
        <f t="shared" si="3436"/>
        <v>0</v>
      </c>
      <c r="BF1548" s="5">
        <f t="shared" si="3436"/>
        <v>0</v>
      </c>
      <c r="BG1548" s="5">
        <f t="shared" si="3273"/>
        <v>286</v>
      </c>
      <c r="BH1548" s="5">
        <f t="shared" si="3274"/>
        <v>981.7</v>
      </c>
      <c r="BI1548" s="5">
        <f t="shared" si="3275"/>
        <v>772.80000000000007</v>
      </c>
      <c r="BJ1548" s="5">
        <f t="shared" si="3428"/>
        <v>0</v>
      </c>
    </row>
    <row r="1549" spans="1:62" ht="31.5" x14ac:dyDescent="0.25">
      <c r="A1549" s="4" t="s">
        <v>260</v>
      </c>
      <c r="B1549" s="4" t="s">
        <v>85</v>
      </c>
      <c r="C1549" s="4" t="s">
        <v>211</v>
      </c>
      <c r="D1549" s="4" t="s">
        <v>210</v>
      </c>
      <c r="E1549" s="4" t="s">
        <v>16</v>
      </c>
      <c r="F1549" s="15" t="s">
        <v>630</v>
      </c>
      <c r="G1549" s="5">
        <f>G1550</f>
        <v>220.3</v>
      </c>
      <c r="H1549" s="5">
        <f t="shared" ref="H1549" si="3437">H1550</f>
        <v>916</v>
      </c>
      <c r="I1549" s="5">
        <f t="shared" ref="I1549:L1549" si="3438">I1550</f>
        <v>707.1</v>
      </c>
      <c r="J1549" s="5">
        <f t="shared" si="3438"/>
        <v>0</v>
      </c>
      <c r="K1549" s="5">
        <f t="shared" si="3438"/>
        <v>0</v>
      </c>
      <c r="L1549" s="5">
        <f t="shared" si="3438"/>
        <v>0</v>
      </c>
      <c r="M1549" s="5">
        <f t="shared" si="3335"/>
        <v>220.3</v>
      </c>
      <c r="N1549" s="5">
        <f t="shared" si="3336"/>
        <v>916</v>
      </c>
      <c r="O1549" s="5">
        <f t="shared" si="3337"/>
        <v>707.1</v>
      </c>
      <c r="P1549" s="5">
        <f t="shared" ref="P1549:BJ1549" si="3439">P1550</f>
        <v>0</v>
      </c>
      <c r="Q1549" s="5">
        <f t="shared" si="3439"/>
        <v>0</v>
      </c>
      <c r="R1549" s="5">
        <f t="shared" si="3439"/>
        <v>0</v>
      </c>
      <c r="S1549" s="5">
        <f t="shared" si="3439"/>
        <v>0</v>
      </c>
      <c r="T1549" s="5">
        <f t="shared" si="3439"/>
        <v>0</v>
      </c>
      <c r="U1549" s="5">
        <f t="shared" si="3439"/>
        <v>0</v>
      </c>
      <c r="V1549" s="5">
        <f t="shared" si="3439"/>
        <v>0</v>
      </c>
      <c r="W1549" s="5">
        <f t="shared" si="3439"/>
        <v>0</v>
      </c>
      <c r="X1549" s="5">
        <f t="shared" si="3439"/>
        <v>0</v>
      </c>
      <c r="Y1549" s="5">
        <f t="shared" si="3439"/>
        <v>0</v>
      </c>
      <c r="Z1549" s="5">
        <f t="shared" si="3439"/>
        <v>0</v>
      </c>
      <c r="AA1549" s="5">
        <f t="shared" si="3439"/>
        <v>0</v>
      </c>
      <c r="AB1549" s="5">
        <f t="shared" si="3439"/>
        <v>0</v>
      </c>
      <c r="AC1549" s="5">
        <f t="shared" si="3439"/>
        <v>0</v>
      </c>
      <c r="AD1549" s="5">
        <f t="shared" si="3342"/>
        <v>220.3</v>
      </c>
      <c r="AE1549" s="5">
        <f t="shared" si="3343"/>
        <v>916</v>
      </c>
      <c r="AF1549" s="5">
        <f t="shared" si="3344"/>
        <v>707.1</v>
      </c>
      <c r="AG1549" s="5">
        <f t="shared" si="3439"/>
        <v>0</v>
      </c>
      <c r="AH1549" s="5">
        <f t="shared" si="3439"/>
        <v>0</v>
      </c>
      <c r="AI1549" s="5">
        <f t="shared" si="3345"/>
        <v>220.3</v>
      </c>
      <c r="AJ1549" s="5">
        <f t="shared" si="3346"/>
        <v>916</v>
      </c>
      <c r="AK1549" s="5">
        <f t="shared" si="3347"/>
        <v>707.1</v>
      </c>
      <c r="AL1549" s="5">
        <f t="shared" si="3439"/>
        <v>0</v>
      </c>
      <c r="AM1549" s="5">
        <f t="shared" si="3439"/>
        <v>0</v>
      </c>
      <c r="AN1549" s="5">
        <f t="shared" si="3439"/>
        <v>0</v>
      </c>
      <c r="AO1549" s="5">
        <f t="shared" si="3439"/>
        <v>0</v>
      </c>
      <c r="AP1549" s="5">
        <f t="shared" si="3439"/>
        <v>0</v>
      </c>
      <c r="AQ1549" s="5">
        <f t="shared" si="3272"/>
        <v>220.3</v>
      </c>
      <c r="AR1549" s="5">
        <f t="shared" si="3348"/>
        <v>916</v>
      </c>
      <c r="AS1549" s="5">
        <f t="shared" si="3349"/>
        <v>707.1</v>
      </c>
      <c r="AT1549" s="5">
        <f t="shared" si="3439"/>
        <v>0</v>
      </c>
      <c r="AU1549" s="5">
        <f t="shared" si="3350"/>
        <v>220.3</v>
      </c>
      <c r="AV1549" s="5">
        <f t="shared" si="3439"/>
        <v>0</v>
      </c>
      <c r="AW1549" s="5">
        <f t="shared" si="3439"/>
        <v>0</v>
      </c>
      <c r="AX1549" s="5">
        <f t="shared" si="3439"/>
        <v>0</v>
      </c>
      <c r="AY1549" s="5">
        <f t="shared" si="3439"/>
        <v>0</v>
      </c>
      <c r="AZ1549" s="5">
        <f t="shared" si="3439"/>
        <v>0</v>
      </c>
      <c r="BA1549" s="5">
        <f t="shared" si="3439"/>
        <v>0</v>
      </c>
      <c r="BB1549" s="5">
        <f t="shared" si="3439"/>
        <v>0</v>
      </c>
      <c r="BC1549" s="5">
        <f t="shared" si="3439"/>
        <v>0</v>
      </c>
      <c r="BD1549" s="5">
        <f t="shared" si="3439"/>
        <v>0</v>
      </c>
      <c r="BE1549" s="5">
        <f t="shared" si="3439"/>
        <v>0</v>
      </c>
      <c r="BF1549" s="5">
        <f t="shared" si="3439"/>
        <v>0</v>
      </c>
      <c r="BG1549" s="5">
        <f t="shared" si="3273"/>
        <v>220.3</v>
      </c>
      <c r="BH1549" s="5">
        <f t="shared" si="3274"/>
        <v>916</v>
      </c>
      <c r="BI1549" s="5">
        <f t="shared" si="3275"/>
        <v>707.1</v>
      </c>
      <c r="BJ1549" s="5">
        <f t="shared" si="3439"/>
        <v>0</v>
      </c>
    </row>
    <row r="1550" spans="1:62" ht="31.5" x14ac:dyDescent="0.25">
      <c r="A1550" s="4" t="s">
        <v>260</v>
      </c>
      <c r="B1550" s="4" t="s">
        <v>85</v>
      </c>
      <c r="C1550" s="4" t="s">
        <v>211</v>
      </c>
      <c r="D1550" s="4" t="s">
        <v>210</v>
      </c>
      <c r="E1550" s="4" t="s">
        <v>17</v>
      </c>
      <c r="F1550" s="15" t="s">
        <v>631</v>
      </c>
      <c r="G1550" s="5">
        <v>220.3</v>
      </c>
      <c r="H1550" s="5">
        <v>916</v>
      </c>
      <c r="I1550" s="5">
        <v>707.1</v>
      </c>
      <c r="J1550" s="5"/>
      <c r="K1550" s="5"/>
      <c r="L1550" s="5"/>
      <c r="M1550" s="5">
        <f t="shared" si="3335"/>
        <v>220.3</v>
      </c>
      <c r="N1550" s="5">
        <f t="shared" si="3336"/>
        <v>916</v>
      </c>
      <c r="O1550" s="5">
        <f t="shared" si="3337"/>
        <v>707.1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3342"/>
        <v>220.3</v>
      </c>
      <c r="AE1550" s="5">
        <f t="shared" si="3343"/>
        <v>916</v>
      </c>
      <c r="AF1550" s="5">
        <f t="shared" si="3344"/>
        <v>707.1</v>
      </c>
      <c r="AG1550" s="5"/>
      <c r="AH1550" s="5"/>
      <c r="AI1550" s="5">
        <f t="shared" si="3345"/>
        <v>220.3</v>
      </c>
      <c r="AJ1550" s="5">
        <f t="shared" si="3346"/>
        <v>916</v>
      </c>
      <c r="AK1550" s="5">
        <f t="shared" si="3347"/>
        <v>707.1</v>
      </c>
      <c r="AL1550" s="5"/>
      <c r="AM1550" s="5"/>
      <c r="AN1550" s="5"/>
      <c r="AO1550" s="5"/>
      <c r="AP1550" s="5"/>
      <c r="AQ1550" s="5">
        <f t="shared" si="3272"/>
        <v>220.3</v>
      </c>
      <c r="AR1550" s="5">
        <f t="shared" si="3348"/>
        <v>916</v>
      </c>
      <c r="AS1550" s="5">
        <f t="shared" si="3349"/>
        <v>707.1</v>
      </c>
      <c r="AT1550" s="5"/>
      <c r="AU1550" s="5">
        <f t="shared" si="3350"/>
        <v>220.3</v>
      </c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>
        <f t="shared" si="3273"/>
        <v>220.3</v>
      </c>
      <c r="BH1550" s="5">
        <f t="shared" si="3274"/>
        <v>916</v>
      </c>
      <c r="BI1550" s="5">
        <f t="shared" si="3275"/>
        <v>707.1</v>
      </c>
      <c r="BJ1550" s="5"/>
    </row>
    <row r="1551" spans="1:62" x14ac:dyDescent="0.25">
      <c r="A1551" s="4" t="s">
        <v>260</v>
      </c>
      <c r="B1551" s="4" t="s">
        <v>85</v>
      </c>
      <c r="C1551" s="4" t="s">
        <v>211</v>
      </c>
      <c r="D1551" s="4" t="s">
        <v>210</v>
      </c>
      <c r="E1551" s="4" t="s">
        <v>18</v>
      </c>
      <c r="F1551" s="15" t="s">
        <v>646</v>
      </c>
      <c r="G1551" s="5">
        <f>G1552</f>
        <v>65.7</v>
      </c>
      <c r="H1551" s="5">
        <f t="shared" ref="H1551" si="3440">H1552</f>
        <v>65.7</v>
      </c>
      <c r="I1551" s="5">
        <f t="shared" ref="I1551:L1551" si="3441">I1552</f>
        <v>65.7</v>
      </c>
      <c r="J1551" s="5">
        <f t="shared" si="3441"/>
        <v>0</v>
      </c>
      <c r="K1551" s="5">
        <f t="shared" si="3441"/>
        <v>0</v>
      </c>
      <c r="L1551" s="5">
        <f t="shared" si="3441"/>
        <v>0</v>
      </c>
      <c r="M1551" s="5">
        <f t="shared" si="3335"/>
        <v>65.7</v>
      </c>
      <c r="N1551" s="5">
        <f t="shared" si="3336"/>
        <v>65.7</v>
      </c>
      <c r="O1551" s="5">
        <f t="shared" si="3337"/>
        <v>65.7</v>
      </c>
      <c r="P1551" s="5">
        <f t="shared" ref="P1551:BJ1551" si="3442">P1552</f>
        <v>0</v>
      </c>
      <c r="Q1551" s="5">
        <f t="shared" si="3442"/>
        <v>0</v>
      </c>
      <c r="R1551" s="5">
        <f t="shared" si="3442"/>
        <v>0</v>
      </c>
      <c r="S1551" s="5">
        <f t="shared" si="3442"/>
        <v>0</v>
      </c>
      <c r="T1551" s="5">
        <f t="shared" si="3442"/>
        <v>0</v>
      </c>
      <c r="U1551" s="5">
        <f t="shared" si="3442"/>
        <v>0</v>
      </c>
      <c r="V1551" s="5">
        <f t="shared" si="3442"/>
        <v>0</v>
      </c>
      <c r="W1551" s="5">
        <f t="shared" si="3442"/>
        <v>0</v>
      </c>
      <c r="X1551" s="5">
        <f t="shared" si="3442"/>
        <v>0</v>
      </c>
      <c r="Y1551" s="5">
        <f t="shared" si="3442"/>
        <v>0</v>
      </c>
      <c r="Z1551" s="5">
        <f t="shared" si="3442"/>
        <v>0</v>
      </c>
      <c r="AA1551" s="5">
        <f t="shared" si="3442"/>
        <v>0</v>
      </c>
      <c r="AB1551" s="5">
        <f t="shared" si="3442"/>
        <v>0</v>
      </c>
      <c r="AC1551" s="5">
        <f t="shared" si="3442"/>
        <v>0</v>
      </c>
      <c r="AD1551" s="5">
        <f t="shared" si="3342"/>
        <v>65.7</v>
      </c>
      <c r="AE1551" s="5">
        <f t="shared" si="3343"/>
        <v>65.7</v>
      </c>
      <c r="AF1551" s="5">
        <f t="shared" si="3344"/>
        <v>65.7</v>
      </c>
      <c r="AG1551" s="5">
        <f t="shared" si="3442"/>
        <v>0</v>
      </c>
      <c r="AH1551" s="5">
        <f t="shared" si="3442"/>
        <v>0</v>
      </c>
      <c r="AI1551" s="5">
        <f t="shared" si="3345"/>
        <v>65.7</v>
      </c>
      <c r="AJ1551" s="5">
        <f t="shared" si="3346"/>
        <v>65.7</v>
      </c>
      <c r="AK1551" s="5">
        <f t="shared" si="3347"/>
        <v>65.7</v>
      </c>
      <c r="AL1551" s="5">
        <f t="shared" si="3442"/>
        <v>0</v>
      </c>
      <c r="AM1551" s="5">
        <f t="shared" si="3442"/>
        <v>0</v>
      </c>
      <c r="AN1551" s="5">
        <f t="shared" si="3442"/>
        <v>0</v>
      </c>
      <c r="AO1551" s="5">
        <f t="shared" si="3442"/>
        <v>0</v>
      </c>
      <c r="AP1551" s="5">
        <f t="shared" si="3442"/>
        <v>0</v>
      </c>
      <c r="AQ1551" s="5">
        <f t="shared" si="3272"/>
        <v>65.7</v>
      </c>
      <c r="AR1551" s="5">
        <f t="shared" si="3348"/>
        <v>65.7</v>
      </c>
      <c r="AS1551" s="5">
        <f t="shared" si="3349"/>
        <v>65.7</v>
      </c>
      <c r="AT1551" s="5">
        <f t="shared" si="3442"/>
        <v>0</v>
      </c>
      <c r="AU1551" s="5">
        <f t="shared" si="3350"/>
        <v>65.7</v>
      </c>
      <c r="AV1551" s="5">
        <f t="shared" si="3442"/>
        <v>0</v>
      </c>
      <c r="AW1551" s="5">
        <f t="shared" si="3442"/>
        <v>0</v>
      </c>
      <c r="AX1551" s="5">
        <f t="shared" si="3442"/>
        <v>0</v>
      </c>
      <c r="AY1551" s="5">
        <f t="shared" si="3442"/>
        <v>0</v>
      </c>
      <c r="AZ1551" s="5">
        <f t="shared" si="3442"/>
        <v>0</v>
      </c>
      <c r="BA1551" s="5">
        <f t="shared" si="3442"/>
        <v>0</v>
      </c>
      <c r="BB1551" s="5">
        <f t="shared" si="3442"/>
        <v>0</v>
      </c>
      <c r="BC1551" s="5">
        <f t="shared" si="3442"/>
        <v>0</v>
      </c>
      <c r="BD1551" s="5">
        <f t="shared" si="3442"/>
        <v>0</v>
      </c>
      <c r="BE1551" s="5">
        <f t="shared" si="3442"/>
        <v>0</v>
      </c>
      <c r="BF1551" s="5">
        <f t="shared" si="3442"/>
        <v>0</v>
      </c>
      <c r="BG1551" s="5">
        <f t="shared" si="3273"/>
        <v>65.7</v>
      </c>
      <c r="BH1551" s="5">
        <f t="shared" si="3274"/>
        <v>65.7</v>
      </c>
      <c r="BI1551" s="5">
        <f t="shared" si="3275"/>
        <v>65.7</v>
      </c>
      <c r="BJ1551" s="5">
        <f t="shared" si="3442"/>
        <v>0</v>
      </c>
    </row>
    <row r="1552" spans="1:62" x14ac:dyDescent="0.25">
      <c r="A1552" s="4" t="s">
        <v>260</v>
      </c>
      <c r="B1552" s="4" t="s">
        <v>85</v>
      </c>
      <c r="C1552" s="4" t="s">
        <v>211</v>
      </c>
      <c r="D1552" s="4" t="s">
        <v>210</v>
      </c>
      <c r="E1552" s="4" t="s">
        <v>25</v>
      </c>
      <c r="F1552" s="15" t="s">
        <v>649</v>
      </c>
      <c r="G1552" s="5">
        <v>65.7</v>
      </c>
      <c r="H1552" s="5">
        <v>65.7</v>
      </c>
      <c r="I1552" s="5">
        <v>65.7</v>
      </c>
      <c r="J1552" s="5"/>
      <c r="K1552" s="5"/>
      <c r="L1552" s="5"/>
      <c r="M1552" s="5">
        <f t="shared" si="3335"/>
        <v>65.7</v>
      </c>
      <c r="N1552" s="5">
        <f t="shared" si="3336"/>
        <v>65.7</v>
      </c>
      <c r="O1552" s="5">
        <f t="shared" si="3337"/>
        <v>65.7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>
        <f t="shared" si="3342"/>
        <v>65.7</v>
      </c>
      <c r="AE1552" s="5">
        <f t="shared" si="3343"/>
        <v>65.7</v>
      </c>
      <c r="AF1552" s="5">
        <f t="shared" si="3344"/>
        <v>65.7</v>
      </c>
      <c r="AG1552" s="5"/>
      <c r="AH1552" s="5"/>
      <c r="AI1552" s="5">
        <f t="shared" si="3345"/>
        <v>65.7</v>
      </c>
      <c r="AJ1552" s="5">
        <f t="shared" si="3346"/>
        <v>65.7</v>
      </c>
      <c r="AK1552" s="5">
        <f t="shared" si="3347"/>
        <v>65.7</v>
      </c>
      <c r="AL1552" s="5"/>
      <c r="AM1552" s="5"/>
      <c r="AN1552" s="5"/>
      <c r="AO1552" s="5"/>
      <c r="AP1552" s="5"/>
      <c r="AQ1552" s="5">
        <f t="shared" si="3272"/>
        <v>65.7</v>
      </c>
      <c r="AR1552" s="5">
        <f t="shared" si="3348"/>
        <v>65.7</v>
      </c>
      <c r="AS1552" s="5">
        <f t="shared" si="3349"/>
        <v>65.7</v>
      </c>
      <c r="AT1552" s="5"/>
      <c r="AU1552" s="5">
        <f t="shared" si="3350"/>
        <v>65.7</v>
      </c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>
        <f t="shared" si="3273"/>
        <v>65.7</v>
      </c>
      <c r="BH1552" s="5">
        <f t="shared" si="3274"/>
        <v>65.7</v>
      </c>
      <c r="BI1552" s="5">
        <f t="shared" si="3275"/>
        <v>65.7</v>
      </c>
      <c r="BJ1552" s="5"/>
    </row>
    <row r="1553" spans="1:62" s="3" customFormat="1" x14ac:dyDescent="0.25">
      <c r="A1553" s="7" t="s">
        <v>260</v>
      </c>
      <c r="B1553" s="7" t="s">
        <v>35</v>
      </c>
      <c r="C1553" s="7"/>
      <c r="D1553" s="7"/>
      <c r="E1553" s="7"/>
      <c r="F1553" s="12" t="s">
        <v>588</v>
      </c>
      <c r="G1553" s="8">
        <f>G1554+G1587</f>
        <v>283545.7</v>
      </c>
      <c r="H1553" s="8">
        <f>H1554+H1587</f>
        <v>283002.30000000005</v>
      </c>
      <c r="I1553" s="8">
        <f>I1554+I1587</f>
        <v>283973.39999999997</v>
      </c>
      <c r="J1553" s="8">
        <f t="shared" ref="J1553:L1553" si="3443">J1554+J1587</f>
        <v>-429.6</v>
      </c>
      <c r="K1553" s="8">
        <f t="shared" si="3443"/>
        <v>-429.6</v>
      </c>
      <c r="L1553" s="8">
        <f t="shared" si="3443"/>
        <v>-429.6</v>
      </c>
      <c r="M1553" s="8">
        <f t="shared" si="3335"/>
        <v>283116.10000000003</v>
      </c>
      <c r="N1553" s="8">
        <f t="shared" si="3336"/>
        <v>282572.70000000007</v>
      </c>
      <c r="O1553" s="8">
        <f t="shared" si="3337"/>
        <v>283543.8</v>
      </c>
      <c r="P1553" s="8">
        <f t="shared" ref="P1553:BJ1553" si="3444">P1554+P1587</f>
        <v>0</v>
      </c>
      <c r="Q1553" s="8">
        <f t="shared" si="3444"/>
        <v>0</v>
      </c>
      <c r="R1553" s="8">
        <f t="shared" ref="R1553:T1553" si="3445">R1554+R1587</f>
        <v>0</v>
      </c>
      <c r="S1553" s="8">
        <f t="shared" si="3445"/>
        <v>0</v>
      </c>
      <c r="T1553" s="8">
        <f t="shared" si="3445"/>
        <v>0</v>
      </c>
      <c r="U1553" s="8">
        <f t="shared" si="3444"/>
        <v>860.47800000000007</v>
      </c>
      <c r="V1553" s="8">
        <f t="shared" si="3444"/>
        <v>0</v>
      </c>
      <c r="W1553" s="8">
        <f t="shared" ref="W1553:X1553" si="3446">W1554+W1587</f>
        <v>100</v>
      </c>
      <c r="X1553" s="8">
        <f t="shared" si="3446"/>
        <v>0</v>
      </c>
      <c r="Y1553" s="8">
        <f t="shared" si="3444"/>
        <v>0</v>
      </c>
      <c r="Z1553" s="8">
        <f t="shared" ref="Z1553:AA1553" si="3447">Z1554+Z1587</f>
        <v>0</v>
      </c>
      <c r="AA1553" s="8">
        <f t="shared" si="3447"/>
        <v>0</v>
      </c>
      <c r="AB1553" s="8">
        <f t="shared" si="3444"/>
        <v>0</v>
      </c>
      <c r="AC1553" s="8">
        <f t="shared" ref="AC1553" si="3448">AC1554+AC1587</f>
        <v>0</v>
      </c>
      <c r="AD1553" s="8">
        <f t="shared" si="3342"/>
        <v>284076.57800000004</v>
      </c>
      <c r="AE1553" s="8">
        <f t="shared" si="3343"/>
        <v>282572.70000000007</v>
      </c>
      <c r="AF1553" s="8">
        <f t="shared" si="3344"/>
        <v>283543.8</v>
      </c>
      <c r="AG1553" s="8">
        <f t="shared" ref="AG1553:AH1553" si="3449">AG1554+AG1587</f>
        <v>0</v>
      </c>
      <c r="AH1553" s="8">
        <f t="shared" si="3449"/>
        <v>0</v>
      </c>
      <c r="AI1553" s="5">
        <f t="shared" si="3345"/>
        <v>284076.57800000004</v>
      </c>
      <c r="AJ1553" s="5">
        <f t="shared" si="3346"/>
        <v>282572.70000000007</v>
      </c>
      <c r="AK1553" s="5">
        <f t="shared" si="3347"/>
        <v>283543.8</v>
      </c>
      <c r="AL1553" s="8">
        <f t="shared" ref="AL1553" si="3450">AL1554+AL1587</f>
        <v>0</v>
      </c>
      <c r="AM1553" s="8">
        <f t="shared" ref="AM1553:AP1553" si="3451">AM1554+AM1587</f>
        <v>-394.47</v>
      </c>
      <c r="AN1553" s="8">
        <f t="shared" si="3451"/>
        <v>2825.857</v>
      </c>
      <c r="AO1553" s="8">
        <f t="shared" si="3451"/>
        <v>5252.0739999999996</v>
      </c>
      <c r="AP1553" s="8">
        <f t="shared" si="3451"/>
        <v>6408.8890000000001</v>
      </c>
      <c r="AQ1553" s="5">
        <f t="shared" si="3272"/>
        <v>286507.96500000003</v>
      </c>
      <c r="AR1553" s="8">
        <f t="shared" si="3348"/>
        <v>287824.77400000009</v>
      </c>
      <c r="AS1553" s="8">
        <f t="shared" si="3349"/>
        <v>289952.68900000001</v>
      </c>
      <c r="AT1553" s="8">
        <f t="shared" ref="AT1553" si="3452">AT1554+AT1587</f>
        <v>-565.13699999999994</v>
      </c>
      <c r="AU1553" s="8">
        <f t="shared" si="3350"/>
        <v>285942.82800000004</v>
      </c>
      <c r="AV1553" s="8">
        <f t="shared" ref="AV1553" si="3453">AV1554+AV1587</f>
        <v>0</v>
      </c>
      <c r="AW1553" s="8">
        <f t="shared" ref="AW1553:BF1553" si="3454">AW1554+AW1587</f>
        <v>0</v>
      </c>
      <c r="AX1553" s="8">
        <f t="shared" si="3454"/>
        <v>0</v>
      </c>
      <c r="AY1553" s="8">
        <f t="shared" si="3454"/>
        <v>0</v>
      </c>
      <c r="AZ1553" s="8">
        <f t="shared" si="3454"/>
        <v>0</v>
      </c>
      <c r="BA1553" s="8">
        <f t="shared" si="3454"/>
        <v>0</v>
      </c>
      <c r="BB1553" s="8">
        <f t="shared" si="3454"/>
        <v>0</v>
      </c>
      <c r="BC1553" s="8">
        <f t="shared" si="3454"/>
        <v>0</v>
      </c>
      <c r="BD1553" s="8">
        <f t="shared" si="3454"/>
        <v>0</v>
      </c>
      <c r="BE1553" s="8">
        <f t="shared" si="3454"/>
        <v>0</v>
      </c>
      <c r="BF1553" s="8">
        <f t="shared" si="3454"/>
        <v>0</v>
      </c>
      <c r="BG1553" s="8">
        <f t="shared" si="3273"/>
        <v>285942.82800000004</v>
      </c>
      <c r="BH1553" s="8">
        <f t="shared" si="3274"/>
        <v>287824.77400000009</v>
      </c>
      <c r="BI1553" s="8">
        <f t="shared" si="3275"/>
        <v>289952.68900000001</v>
      </c>
      <c r="BJ1553" s="8">
        <f t="shared" si="3444"/>
        <v>0</v>
      </c>
    </row>
    <row r="1554" spans="1:62" s="10" customFormat="1" x14ac:dyDescent="0.25">
      <c r="A1554" s="9" t="s">
        <v>260</v>
      </c>
      <c r="B1554" s="9" t="s">
        <v>35</v>
      </c>
      <c r="C1554" s="9" t="s">
        <v>103</v>
      </c>
      <c r="D1554" s="9"/>
      <c r="E1554" s="9"/>
      <c r="F1554" s="14" t="s">
        <v>608</v>
      </c>
      <c r="G1554" s="11">
        <f>G1555+G1564+G1569+G1575</f>
        <v>281096.7</v>
      </c>
      <c r="H1554" s="11">
        <f>H1555+H1564+H1569+H1575</f>
        <v>281024.10000000003</v>
      </c>
      <c r="I1554" s="11">
        <f>I1555+I1564+I1569+I1575</f>
        <v>282014.39999999997</v>
      </c>
      <c r="J1554" s="11">
        <f t="shared" ref="J1554:L1554" si="3455">J1555+J1564+J1569+J1575</f>
        <v>0</v>
      </c>
      <c r="K1554" s="11">
        <f t="shared" si="3455"/>
        <v>0</v>
      </c>
      <c r="L1554" s="11">
        <f t="shared" si="3455"/>
        <v>0</v>
      </c>
      <c r="M1554" s="11">
        <f t="shared" si="3335"/>
        <v>281096.7</v>
      </c>
      <c r="N1554" s="11">
        <f t="shared" si="3336"/>
        <v>281024.10000000003</v>
      </c>
      <c r="O1554" s="11">
        <f t="shared" si="3337"/>
        <v>282014.39999999997</v>
      </c>
      <c r="P1554" s="11">
        <f>P1555+P1564+P1569+P1575+P1581</f>
        <v>0</v>
      </c>
      <c r="Q1554" s="11">
        <f t="shared" ref="Q1554:BJ1554" si="3456">Q1555+Q1564+Q1569+Q1575+Q1581</f>
        <v>0</v>
      </c>
      <c r="R1554" s="11">
        <f t="shared" ref="R1554:T1554" si="3457">R1555+R1564+R1569+R1575+R1581</f>
        <v>0</v>
      </c>
      <c r="S1554" s="11">
        <f t="shared" si="3457"/>
        <v>0</v>
      </c>
      <c r="T1554" s="11">
        <f t="shared" si="3457"/>
        <v>0</v>
      </c>
      <c r="U1554" s="11">
        <f t="shared" si="3456"/>
        <v>860.47800000000007</v>
      </c>
      <c r="V1554" s="11">
        <f t="shared" si="3456"/>
        <v>0</v>
      </c>
      <c r="W1554" s="11">
        <f t="shared" ref="W1554:X1554" si="3458">W1555+W1564+W1569+W1575+W1581</f>
        <v>100</v>
      </c>
      <c r="X1554" s="11">
        <f t="shared" si="3458"/>
        <v>0</v>
      </c>
      <c r="Y1554" s="11">
        <f t="shared" si="3456"/>
        <v>0</v>
      </c>
      <c r="Z1554" s="11">
        <f t="shared" ref="Z1554:AA1554" si="3459">Z1555+Z1564+Z1569+Z1575+Z1581</f>
        <v>0</v>
      </c>
      <c r="AA1554" s="11">
        <f t="shared" si="3459"/>
        <v>0</v>
      </c>
      <c r="AB1554" s="11">
        <f t="shared" si="3456"/>
        <v>0</v>
      </c>
      <c r="AC1554" s="11">
        <f t="shared" ref="AC1554" si="3460">AC1555+AC1564+AC1569+AC1575+AC1581</f>
        <v>0</v>
      </c>
      <c r="AD1554" s="11">
        <f t="shared" si="3342"/>
        <v>282057.17800000001</v>
      </c>
      <c r="AE1554" s="11">
        <f t="shared" si="3343"/>
        <v>281024.10000000003</v>
      </c>
      <c r="AF1554" s="11">
        <f t="shared" si="3344"/>
        <v>282014.39999999997</v>
      </c>
      <c r="AG1554" s="11">
        <f t="shared" ref="AG1554:AH1554" si="3461">AG1555+AG1564+AG1569+AG1575+AG1581</f>
        <v>0</v>
      </c>
      <c r="AH1554" s="11">
        <f t="shared" si="3461"/>
        <v>0</v>
      </c>
      <c r="AI1554" s="5">
        <f t="shared" si="3345"/>
        <v>282057.17800000001</v>
      </c>
      <c r="AJ1554" s="5">
        <f t="shared" si="3346"/>
        <v>281024.10000000003</v>
      </c>
      <c r="AK1554" s="5">
        <f t="shared" si="3347"/>
        <v>282014.39999999997</v>
      </c>
      <c r="AL1554" s="11">
        <f t="shared" ref="AL1554" si="3462">AL1555+AL1564+AL1569+AL1575+AL1581</f>
        <v>0</v>
      </c>
      <c r="AM1554" s="11">
        <f t="shared" ref="AM1554:AP1554" si="3463">AM1555+AM1564+AM1569+AM1575+AM1581</f>
        <v>-394.47</v>
      </c>
      <c r="AN1554" s="11">
        <f t="shared" si="3463"/>
        <v>2825.857</v>
      </c>
      <c r="AO1554" s="11">
        <f t="shared" si="3463"/>
        <v>5252.0739999999996</v>
      </c>
      <c r="AP1554" s="11">
        <f t="shared" si="3463"/>
        <v>6408.8890000000001</v>
      </c>
      <c r="AQ1554" s="5">
        <f t="shared" si="3272"/>
        <v>284488.565</v>
      </c>
      <c r="AR1554" s="11">
        <f t="shared" si="3348"/>
        <v>286276.17400000006</v>
      </c>
      <c r="AS1554" s="11">
        <f t="shared" si="3349"/>
        <v>288423.28899999999</v>
      </c>
      <c r="AT1554" s="11">
        <f t="shared" ref="AT1554" si="3464">AT1555+AT1564+AT1569+AT1575+AT1581</f>
        <v>-565.13699999999994</v>
      </c>
      <c r="AU1554" s="11">
        <f t="shared" si="3350"/>
        <v>283923.42800000001</v>
      </c>
      <c r="AV1554" s="11">
        <f t="shared" ref="AV1554" si="3465">AV1555+AV1564+AV1569+AV1575+AV1581</f>
        <v>0</v>
      </c>
      <c r="AW1554" s="11">
        <f t="shared" ref="AW1554:BF1554" si="3466">AW1555+AW1564+AW1569+AW1575+AW1581</f>
        <v>0</v>
      </c>
      <c r="AX1554" s="11">
        <f t="shared" si="3466"/>
        <v>0</v>
      </c>
      <c r="AY1554" s="11">
        <f t="shared" si="3466"/>
        <v>0</v>
      </c>
      <c r="AZ1554" s="11">
        <f t="shared" si="3466"/>
        <v>0</v>
      </c>
      <c r="BA1554" s="11">
        <f t="shared" si="3466"/>
        <v>0</v>
      </c>
      <c r="BB1554" s="11">
        <f t="shared" si="3466"/>
        <v>0</v>
      </c>
      <c r="BC1554" s="11">
        <f t="shared" si="3466"/>
        <v>0</v>
      </c>
      <c r="BD1554" s="11">
        <f t="shared" si="3466"/>
        <v>0</v>
      </c>
      <c r="BE1554" s="11">
        <f t="shared" si="3466"/>
        <v>0</v>
      </c>
      <c r="BF1554" s="11">
        <f t="shared" si="3466"/>
        <v>0</v>
      </c>
      <c r="BG1554" s="11">
        <f t="shared" si="3273"/>
        <v>283923.42800000001</v>
      </c>
      <c r="BH1554" s="11">
        <f t="shared" si="3274"/>
        <v>286276.17400000006</v>
      </c>
      <c r="BI1554" s="11">
        <f t="shared" si="3275"/>
        <v>288423.28899999999</v>
      </c>
      <c r="BJ1554" s="11">
        <f t="shared" si="3456"/>
        <v>0</v>
      </c>
    </row>
    <row r="1555" spans="1:62" ht="31.5" x14ac:dyDescent="0.25">
      <c r="A1555" s="4" t="s">
        <v>260</v>
      </c>
      <c r="B1555" s="4" t="s">
        <v>35</v>
      </c>
      <c r="C1555" s="4" t="s">
        <v>103</v>
      </c>
      <c r="D1555" s="4" t="s">
        <v>220</v>
      </c>
      <c r="E1555" s="4"/>
      <c r="F1555" s="15" t="s">
        <v>779</v>
      </c>
      <c r="G1555" s="5">
        <f>G1556</f>
        <v>257404.09999999998</v>
      </c>
      <c r="H1555" s="5">
        <f t="shared" ref="H1555:H1556" si="3467">H1556</f>
        <v>256097.4</v>
      </c>
      <c r="I1555" s="5">
        <f t="shared" ref="I1555:L1556" si="3468">I1556</f>
        <v>257087.69999999998</v>
      </c>
      <c r="J1555" s="5">
        <f t="shared" si="3468"/>
        <v>0</v>
      </c>
      <c r="K1555" s="5">
        <f t="shared" si="3468"/>
        <v>0</v>
      </c>
      <c r="L1555" s="5">
        <f t="shared" si="3468"/>
        <v>0</v>
      </c>
      <c r="M1555" s="5">
        <f t="shared" si="3335"/>
        <v>257404.09999999998</v>
      </c>
      <c r="N1555" s="5">
        <f t="shared" si="3336"/>
        <v>256097.4</v>
      </c>
      <c r="O1555" s="5">
        <f t="shared" si="3337"/>
        <v>257087.69999999998</v>
      </c>
      <c r="P1555" s="5">
        <f t="shared" ref="P1555:BJ1556" si="3469">P1556</f>
        <v>0</v>
      </c>
      <c r="Q1555" s="5">
        <f t="shared" si="3469"/>
        <v>0</v>
      </c>
      <c r="R1555" s="5">
        <f t="shared" si="3469"/>
        <v>0</v>
      </c>
      <c r="S1555" s="5">
        <f t="shared" si="3469"/>
        <v>0</v>
      </c>
      <c r="T1555" s="5">
        <f t="shared" si="3469"/>
        <v>0</v>
      </c>
      <c r="U1555" s="5">
        <f t="shared" si="3469"/>
        <v>0</v>
      </c>
      <c r="V1555" s="5">
        <f t="shared" si="3469"/>
        <v>0</v>
      </c>
      <c r="W1555" s="5">
        <f t="shared" si="3469"/>
        <v>100</v>
      </c>
      <c r="X1555" s="5">
        <f t="shared" si="3469"/>
        <v>0</v>
      </c>
      <c r="Y1555" s="5">
        <f t="shared" si="3469"/>
        <v>0</v>
      </c>
      <c r="Z1555" s="5">
        <f t="shared" si="3469"/>
        <v>0</v>
      </c>
      <c r="AA1555" s="5">
        <f t="shared" si="3469"/>
        <v>0</v>
      </c>
      <c r="AB1555" s="5">
        <f t="shared" si="3469"/>
        <v>0</v>
      </c>
      <c r="AC1555" s="5">
        <f t="shared" si="3469"/>
        <v>0</v>
      </c>
      <c r="AD1555" s="5">
        <f t="shared" si="3342"/>
        <v>257504.09999999998</v>
      </c>
      <c r="AE1555" s="5">
        <f t="shared" si="3343"/>
        <v>256097.4</v>
      </c>
      <c r="AF1555" s="5">
        <f t="shared" si="3344"/>
        <v>257087.69999999998</v>
      </c>
      <c r="AG1555" s="5">
        <f t="shared" si="3469"/>
        <v>0</v>
      </c>
      <c r="AH1555" s="5">
        <f t="shared" si="3469"/>
        <v>0</v>
      </c>
      <c r="AI1555" s="5">
        <f t="shared" si="3345"/>
        <v>257504.09999999998</v>
      </c>
      <c r="AJ1555" s="5">
        <f t="shared" si="3346"/>
        <v>256097.4</v>
      </c>
      <c r="AK1555" s="5">
        <f t="shared" si="3347"/>
        <v>257087.69999999998</v>
      </c>
      <c r="AL1555" s="5">
        <f t="shared" si="3469"/>
        <v>0</v>
      </c>
      <c r="AM1555" s="5">
        <f t="shared" si="3469"/>
        <v>0</v>
      </c>
      <c r="AN1555" s="5">
        <f t="shared" si="3469"/>
        <v>2825.857</v>
      </c>
      <c r="AO1555" s="5">
        <f t="shared" si="3469"/>
        <v>5252.0739999999996</v>
      </c>
      <c r="AP1555" s="5">
        <f t="shared" si="3469"/>
        <v>6408.8890000000001</v>
      </c>
      <c r="AQ1555" s="5">
        <f t="shared" ref="AQ1555:AQ1618" si="3470">AN1555+AM1555+AI1555+AL1555</f>
        <v>260329.95699999997</v>
      </c>
      <c r="AR1555" s="5">
        <f t="shared" si="3348"/>
        <v>261349.47399999999</v>
      </c>
      <c r="AS1555" s="5">
        <f t="shared" si="3349"/>
        <v>263496.58899999998</v>
      </c>
      <c r="AT1555" s="5">
        <f t="shared" si="3469"/>
        <v>-565.13699999999994</v>
      </c>
      <c r="AU1555" s="5">
        <f t="shared" si="3350"/>
        <v>259764.81999999998</v>
      </c>
      <c r="AV1555" s="5">
        <f t="shared" si="3469"/>
        <v>0</v>
      </c>
      <c r="AW1555" s="5">
        <f t="shared" si="3469"/>
        <v>0</v>
      </c>
      <c r="AX1555" s="5">
        <f t="shared" si="3469"/>
        <v>0</v>
      </c>
      <c r="AY1555" s="5">
        <f t="shared" si="3469"/>
        <v>0</v>
      </c>
      <c r="AZ1555" s="5">
        <f t="shared" si="3469"/>
        <v>0</v>
      </c>
      <c r="BA1555" s="5">
        <f t="shared" si="3469"/>
        <v>0</v>
      </c>
      <c r="BB1555" s="5">
        <f t="shared" si="3469"/>
        <v>0</v>
      </c>
      <c r="BC1555" s="5">
        <f t="shared" si="3469"/>
        <v>0</v>
      </c>
      <c r="BD1555" s="5">
        <f t="shared" si="3469"/>
        <v>0</v>
      </c>
      <c r="BE1555" s="5">
        <f t="shared" si="3469"/>
        <v>0</v>
      </c>
      <c r="BF1555" s="5">
        <f t="shared" si="3469"/>
        <v>0</v>
      </c>
      <c r="BG1555" s="5">
        <f t="shared" ref="BG1555:BG1618" si="3471">AU1555+AV1555+AW1555+AX1555+AY1555+AZ1555</f>
        <v>259764.81999999998</v>
      </c>
      <c r="BH1555" s="5">
        <f t="shared" ref="BH1555:BH1618" si="3472">AR1555+BA1555+BB1555+BC1555+BD1555</f>
        <v>261349.47399999999</v>
      </c>
      <c r="BI1555" s="5">
        <f t="shared" ref="BI1555:BI1618" si="3473">AS1555+BE1555+BF1555</f>
        <v>263496.58899999998</v>
      </c>
      <c r="BJ1555" s="5">
        <f t="shared" si="3469"/>
        <v>0</v>
      </c>
    </row>
    <row r="1556" spans="1:62" ht="31.5" x14ac:dyDescent="0.25">
      <c r="A1556" s="4" t="s">
        <v>260</v>
      </c>
      <c r="B1556" s="4" t="s">
        <v>35</v>
      </c>
      <c r="C1556" s="4" t="s">
        <v>103</v>
      </c>
      <c r="D1556" s="4" t="s">
        <v>221</v>
      </c>
      <c r="E1556" s="4"/>
      <c r="F1556" s="15" t="s">
        <v>780</v>
      </c>
      <c r="G1556" s="5">
        <f>G1557</f>
        <v>257404.09999999998</v>
      </c>
      <c r="H1556" s="5">
        <f t="shared" si="3467"/>
        <v>256097.4</v>
      </c>
      <c r="I1556" s="5">
        <f t="shared" si="3468"/>
        <v>257087.69999999998</v>
      </c>
      <c r="J1556" s="5">
        <f t="shared" si="3468"/>
        <v>0</v>
      </c>
      <c r="K1556" s="5">
        <f t="shared" si="3468"/>
        <v>0</v>
      </c>
      <c r="L1556" s="5">
        <f t="shared" si="3468"/>
        <v>0</v>
      </c>
      <c r="M1556" s="5">
        <f t="shared" si="3335"/>
        <v>257404.09999999998</v>
      </c>
      <c r="N1556" s="5">
        <f t="shared" si="3336"/>
        <v>256097.4</v>
      </c>
      <c r="O1556" s="5">
        <f t="shared" si="3337"/>
        <v>257087.69999999998</v>
      </c>
      <c r="P1556" s="5">
        <f t="shared" si="3469"/>
        <v>0</v>
      </c>
      <c r="Q1556" s="5">
        <f t="shared" si="3469"/>
        <v>0</v>
      </c>
      <c r="R1556" s="5">
        <f t="shared" si="3469"/>
        <v>0</v>
      </c>
      <c r="S1556" s="5">
        <f t="shared" si="3469"/>
        <v>0</v>
      </c>
      <c r="T1556" s="5">
        <f t="shared" si="3469"/>
        <v>0</v>
      </c>
      <c r="U1556" s="5">
        <f t="shared" si="3469"/>
        <v>0</v>
      </c>
      <c r="V1556" s="5">
        <f t="shared" si="3469"/>
        <v>0</v>
      </c>
      <c r="W1556" s="5">
        <f t="shared" si="3469"/>
        <v>100</v>
      </c>
      <c r="X1556" s="5">
        <f t="shared" si="3469"/>
        <v>0</v>
      </c>
      <c r="Y1556" s="5">
        <f t="shared" si="3469"/>
        <v>0</v>
      </c>
      <c r="Z1556" s="5">
        <f t="shared" si="3469"/>
        <v>0</v>
      </c>
      <c r="AA1556" s="5">
        <f t="shared" si="3469"/>
        <v>0</v>
      </c>
      <c r="AB1556" s="5">
        <f t="shared" si="3469"/>
        <v>0</v>
      </c>
      <c r="AC1556" s="5">
        <f t="shared" si="3469"/>
        <v>0</v>
      </c>
      <c r="AD1556" s="5">
        <f t="shared" si="3342"/>
        <v>257504.09999999998</v>
      </c>
      <c r="AE1556" s="5">
        <f t="shared" si="3343"/>
        <v>256097.4</v>
      </c>
      <c r="AF1556" s="5">
        <f t="shared" si="3344"/>
        <v>257087.69999999998</v>
      </c>
      <c r="AG1556" s="5">
        <f t="shared" si="3469"/>
        <v>0</v>
      </c>
      <c r="AH1556" s="5">
        <f t="shared" si="3469"/>
        <v>0</v>
      </c>
      <c r="AI1556" s="5">
        <f t="shared" si="3345"/>
        <v>257504.09999999998</v>
      </c>
      <c r="AJ1556" s="5">
        <f t="shared" si="3346"/>
        <v>256097.4</v>
      </c>
      <c r="AK1556" s="5">
        <f t="shared" si="3347"/>
        <v>257087.69999999998</v>
      </c>
      <c r="AL1556" s="5">
        <f t="shared" si="3469"/>
        <v>0</v>
      </c>
      <c r="AM1556" s="5">
        <f t="shared" si="3469"/>
        <v>0</v>
      </c>
      <c r="AN1556" s="5">
        <f t="shared" si="3469"/>
        <v>2825.857</v>
      </c>
      <c r="AO1556" s="5">
        <f t="shared" si="3469"/>
        <v>5252.0739999999996</v>
      </c>
      <c r="AP1556" s="5">
        <f t="shared" si="3469"/>
        <v>6408.8890000000001</v>
      </c>
      <c r="AQ1556" s="5">
        <f t="shared" si="3470"/>
        <v>260329.95699999997</v>
      </c>
      <c r="AR1556" s="5">
        <f t="shared" si="3348"/>
        <v>261349.47399999999</v>
      </c>
      <c r="AS1556" s="5">
        <f t="shared" si="3349"/>
        <v>263496.58899999998</v>
      </c>
      <c r="AT1556" s="5">
        <f t="shared" si="3469"/>
        <v>-565.13699999999994</v>
      </c>
      <c r="AU1556" s="5">
        <f t="shared" si="3350"/>
        <v>259764.81999999998</v>
      </c>
      <c r="AV1556" s="5">
        <f t="shared" si="3469"/>
        <v>0</v>
      </c>
      <c r="AW1556" s="5">
        <f t="shared" si="3469"/>
        <v>0</v>
      </c>
      <c r="AX1556" s="5">
        <f t="shared" si="3469"/>
        <v>0</v>
      </c>
      <c r="AY1556" s="5">
        <f t="shared" si="3469"/>
        <v>0</v>
      </c>
      <c r="AZ1556" s="5">
        <f t="shared" si="3469"/>
        <v>0</v>
      </c>
      <c r="BA1556" s="5">
        <f t="shared" si="3469"/>
        <v>0</v>
      </c>
      <c r="BB1556" s="5">
        <f t="shared" si="3469"/>
        <v>0</v>
      </c>
      <c r="BC1556" s="5">
        <f t="shared" si="3469"/>
        <v>0</v>
      </c>
      <c r="BD1556" s="5">
        <f t="shared" si="3469"/>
        <v>0</v>
      </c>
      <c r="BE1556" s="5">
        <f t="shared" si="3469"/>
        <v>0</v>
      </c>
      <c r="BF1556" s="5">
        <f t="shared" si="3469"/>
        <v>0</v>
      </c>
      <c r="BG1556" s="5">
        <f t="shared" si="3471"/>
        <v>259764.81999999998</v>
      </c>
      <c r="BH1556" s="5">
        <f t="shared" si="3472"/>
        <v>261349.47399999999</v>
      </c>
      <c r="BI1556" s="5">
        <f t="shared" si="3473"/>
        <v>263496.58899999998</v>
      </c>
      <c r="BJ1556" s="5">
        <f t="shared" si="3469"/>
        <v>0</v>
      </c>
    </row>
    <row r="1557" spans="1:62" ht="47.25" x14ac:dyDescent="0.25">
      <c r="A1557" s="4" t="s">
        <v>260</v>
      </c>
      <c r="B1557" s="4" t="s">
        <v>35</v>
      </c>
      <c r="C1557" s="4" t="s">
        <v>103</v>
      </c>
      <c r="D1557" s="4" t="s">
        <v>222</v>
      </c>
      <c r="E1557" s="4"/>
      <c r="F1557" s="15" t="s">
        <v>781</v>
      </c>
      <c r="G1557" s="5">
        <f>G1558+G1561</f>
        <v>257404.09999999998</v>
      </c>
      <c r="H1557" s="5">
        <f t="shared" ref="H1557:BJ1557" si="3474">H1558+H1561</f>
        <v>256097.4</v>
      </c>
      <c r="I1557" s="5">
        <f t="shared" si="3474"/>
        <v>257087.69999999998</v>
      </c>
      <c r="J1557" s="5">
        <f t="shared" ref="J1557:L1557" si="3475">J1558+J1561</f>
        <v>0</v>
      </c>
      <c r="K1557" s="5">
        <f t="shared" si="3475"/>
        <v>0</v>
      </c>
      <c r="L1557" s="5">
        <f t="shared" si="3475"/>
        <v>0</v>
      </c>
      <c r="M1557" s="5">
        <f t="shared" si="3335"/>
        <v>257404.09999999998</v>
      </c>
      <c r="N1557" s="5">
        <f t="shared" si="3336"/>
        <v>256097.4</v>
      </c>
      <c r="O1557" s="5">
        <f t="shared" si="3337"/>
        <v>257087.69999999998</v>
      </c>
      <c r="P1557" s="5">
        <f t="shared" ref="P1557:AC1557" si="3476">P1558+P1561</f>
        <v>0</v>
      </c>
      <c r="Q1557" s="5">
        <f t="shared" si="3476"/>
        <v>0</v>
      </c>
      <c r="R1557" s="5">
        <f t="shared" si="3476"/>
        <v>0</v>
      </c>
      <c r="S1557" s="5">
        <f t="shared" si="3476"/>
        <v>0</v>
      </c>
      <c r="T1557" s="5">
        <f t="shared" si="3476"/>
        <v>0</v>
      </c>
      <c r="U1557" s="5">
        <f t="shared" si="3476"/>
        <v>0</v>
      </c>
      <c r="V1557" s="5">
        <f t="shared" ref="V1557" si="3477">V1558+V1561</f>
        <v>0</v>
      </c>
      <c r="W1557" s="5">
        <f t="shared" si="3476"/>
        <v>100</v>
      </c>
      <c r="X1557" s="5">
        <f t="shared" si="3476"/>
        <v>0</v>
      </c>
      <c r="Y1557" s="5">
        <f t="shared" si="3476"/>
        <v>0</v>
      </c>
      <c r="Z1557" s="5">
        <f t="shared" si="3476"/>
        <v>0</v>
      </c>
      <c r="AA1557" s="5">
        <f t="shared" si="3476"/>
        <v>0</v>
      </c>
      <c r="AB1557" s="5">
        <f t="shared" si="3476"/>
        <v>0</v>
      </c>
      <c r="AC1557" s="5">
        <f t="shared" si="3476"/>
        <v>0</v>
      </c>
      <c r="AD1557" s="5">
        <f t="shared" si="3342"/>
        <v>257504.09999999998</v>
      </c>
      <c r="AE1557" s="5">
        <f t="shared" si="3343"/>
        <v>256097.4</v>
      </c>
      <c r="AF1557" s="5">
        <f t="shared" si="3344"/>
        <v>257087.69999999998</v>
      </c>
      <c r="AG1557" s="5">
        <f t="shared" ref="AG1557:AH1557" si="3478">AG1558+AG1561</f>
        <v>0</v>
      </c>
      <c r="AH1557" s="5">
        <f t="shared" si="3478"/>
        <v>0</v>
      </c>
      <c r="AI1557" s="5">
        <f t="shared" si="3345"/>
        <v>257504.09999999998</v>
      </c>
      <c r="AJ1557" s="5">
        <f t="shared" si="3346"/>
        <v>256097.4</v>
      </c>
      <c r="AK1557" s="5">
        <f t="shared" si="3347"/>
        <v>257087.69999999998</v>
      </c>
      <c r="AL1557" s="5">
        <f t="shared" ref="AL1557" si="3479">AL1558+AL1561</f>
        <v>0</v>
      </c>
      <c r="AM1557" s="5">
        <f t="shared" ref="AM1557:AP1557" si="3480">AM1558+AM1561</f>
        <v>0</v>
      </c>
      <c r="AN1557" s="5">
        <f t="shared" si="3480"/>
        <v>2825.857</v>
      </c>
      <c r="AO1557" s="5">
        <f t="shared" si="3480"/>
        <v>5252.0739999999996</v>
      </c>
      <c r="AP1557" s="5">
        <f t="shared" si="3480"/>
        <v>6408.8890000000001</v>
      </c>
      <c r="AQ1557" s="5">
        <f t="shared" si="3470"/>
        <v>260329.95699999997</v>
      </c>
      <c r="AR1557" s="5">
        <f t="shared" si="3348"/>
        <v>261349.47399999999</v>
      </c>
      <c r="AS1557" s="5">
        <f t="shared" si="3349"/>
        <v>263496.58899999998</v>
      </c>
      <c r="AT1557" s="5">
        <f t="shared" ref="AT1557" si="3481">AT1558+AT1561</f>
        <v>-565.13699999999994</v>
      </c>
      <c r="AU1557" s="5">
        <f t="shared" si="3350"/>
        <v>259764.81999999998</v>
      </c>
      <c r="AV1557" s="5">
        <f t="shared" ref="AV1557" si="3482">AV1558+AV1561</f>
        <v>0</v>
      </c>
      <c r="AW1557" s="5">
        <f t="shared" ref="AW1557:BF1557" si="3483">AW1558+AW1561</f>
        <v>0</v>
      </c>
      <c r="AX1557" s="5">
        <f t="shared" si="3483"/>
        <v>0</v>
      </c>
      <c r="AY1557" s="5">
        <f t="shared" si="3483"/>
        <v>0</v>
      </c>
      <c r="AZ1557" s="5">
        <f t="shared" si="3483"/>
        <v>0</v>
      </c>
      <c r="BA1557" s="5">
        <f t="shared" si="3483"/>
        <v>0</v>
      </c>
      <c r="BB1557" s="5">
        <f t="shared" si="3483"/>
        <v>0</v>
      </c>
      <c r="BC1557" s="5">
        <f t="shared" si="3483"/>
        <v>0</v>
      </c>
      <c r="BD1557" s="5">
        <f t="shared" si="3483"/>
        <v>0</v>
      </c>
      <c r="BE1557" s="5">
        <f t="shared" si="3483"/>
        <v>0</v>
      </c>
      <c r="BF1557" s="5">
        <f t="shared" si="3483"/>
        <v>0</v>
      </c>
      <c r="BG1557" s="5">
        <f t="shared" si="3471"/>
        <v>259764.81999999998</v>
      </c>
      <c r="BH1557" s="5">
        <f t="shared" si="3472"/>
        <v>261349.47399999999</v>
      </c>
      <c r="BI1557" s="5">
        <f t="shared" si="3473"/>
        <v>263496.58899999998</v>
      </c>
      <c r="BJ1557" s="5">
        <f t="shared" si="3474"/>
        <v>0</v>
      </c>
    </row>
    <row r="1558" spans="1:62" x14ac:dyDescent="0.25">
      <c r="A1558" s="4" t="s">
        <v>260</v>
      </c>
      <c r="B1558" s="4" t="s">
        <v>35</v>
      </c>
      <c r="C1558" s="4" t="s">
        <v>103</v>
      </c>
      <c r="D1558" s="4" t="s">
        <v>214</v>
      </c>
      <c r="E1558" s="4"/>
      <c r="F1558" s="15" t="s">
        <v>782</v>
      </c>
      <c r="G1558" s="5">
        <f>G1559</f>
        <v>252113.3</v>
      </c>
      <c r="H1558" s="5">
        <f t="shared" ref="H1558:H1559" si="3484">H1559</f>
        <v>250806.6</v>
      </c>
      <c r="I1558" s="5">
        <f t="shared" ref="I1558:L1559" si="3485">I1559</f>
        <v>251796.9</v>
      </c>
      <c r="J1558" s="5">
        <f t="shared" si="3485"/>
        <v>0</v>
      </c>
      <c r="K1558" s="5">
        <f t="shared" si="3485"/>
        <v>0</v>
      </c>
      <c r="L1558" s="5">
        <f t="shared" si="3485"/>
        <v>0</v>
      </c>
      <c r="M1558" s="5">
        <f t="shared" si="3335"/>
        <v>252113.3</v>
      </c>
      <c r="N1558" s="5">
        <f t="shared" si="3336"/>
        <v>250806.6</v>
      </c>
      <c r="O1558" s="5">
        <f t="shared" si="3337"/>
        <v>251796.9</v>
      </c>
      <c r="P1558" s="5">
        <f t="shared" ref="P1558:BJ1559" si="3486">P1559</f>
        <v>0</v>
      </c>
      <c r="Q1558" s="5">
        <f t="shared" si="3486"/>
        <v>0</v>
      </c>
      <c r="R1558" s="5">
        <f t="shared" si="3486"/>
        <v>0</v>
      </c>
      <c r="S1558" s="5">
        <f t="shared" si="3486"/>
        <v>0</v>
      </c>
      <c r="T1558" s="5">
        <f t="shared" si="3486"/>
        <v>0</v>
      </c>
      <c r="U1558" s="5">
        <f t="shared" si="3486"/>
        <v>0</v>
      </c>
      <c r="V1558" s="5">
        <f t="shared" si="3486"/>
        <v>0</v>
      </c>
      <c r="W1558" s="5">
        <f t="shared" si="3486"/>
        <v>100</v>
      </c>
      <c r="X1558" s="5">
        <f t="shared" si="3486"/>
        <v>0</v>
      </c>
      <c r="Y1558" s="5">
        <f t="shared" si="3486"/>
        <v>0</v>
      </c>
      <c r="Z1558" s="5">
        <f t="shared" si="3486"/>
        <v>0</v>
      </c>
      <c r="AA1558" s="5">
        <f t="shared" si="3486"/>
        <v>0</v>
      </c>
      <c r="AB1558" s="5">
        <f t="shared" si="3486"/>
        <v>0</v>
      </c>
      <c r="AC1558" s="5">
        <f t="shared" si="3486"/>
        <v>0</v>
      </c>
      <c r="AD1558" s="5">
        <f t="shared" si="3342"/>
        <v>252213.3</v>
      </c>
      <c r="AE1558" s="5">
        <f t="shared" si="3343"/>
        <v>250806.6</v>
      </c>
      <c r="AF1558" s="5">
        <f t="shared" si="3344"/>
        <v>251796.9</v>
      </c>
      <c r="AG1558" s="5">
        <f t="shared" si="3486"/>
        <v>0</v>
      </c>
      <c r="AH1558" s="5">
        <f t="shared" si="3486"/>
        <v>0</v>
      </c>
      <c r="AI1558" s="5">
        <f t="shared" si="3345"/>
        <v>252213.3</v>
      </c>
      <c r="AJ1558" s="5">
        <f t="shared" si="3346"/>
        <v>250806.6</v>
      </c>
      <c r="AK1558" s="5">
        <f t="shared" si="3347"/>
        <v>251796.9</v>
      </c>
      <c r="AL1558" s="5">
        <f t="shared" si="3486"/>
        <v>0</v>
      </c>
      <c r="AM1558" s="5">
        <f t="shared" si="3486"/>
        <v>0</v>
      </c>
      <c r="AN1558" s="5">
        <f t="shared" si="3486"/>
        <v>2825.857</v>
      </c>
      <c r="AO1558" s="5">
        <f t="shared" si="3486"/>
        <v>5252.0739999999996</v>
      </c>
      <c r="AP1558" s="5">
        <f t="shared" si="3486"/>
        <v>6408.8890000000001</v>
      </c>
      <c r="AQ1558" s="5">
        <f t="shared" si="3470"/>
        <v>255039.15699999998</v>
      </c>
      <c r="AR1558" s="5">
        <f t="shared" si="3348"/>
        <v>256058.674</v>
      </c>
      <c r="AS1558" s="5">
        <f t="shared" si="3349"/>
        <v>258205.78899999999</v>
      </c>
      <c r="AT1558" s="5">
        <f t="shared" si="3486"/>
        <v>-565.13699999999994</v>
      </c>
      <c r="AU1558" s="5">
        <f t="shared" si="3350"/>
        <v>254474.02</v>
      </c>
      <c r="AV1558" s="5">
        <f t="shared" si="3486"/>
        <v>0</v>
      </c>
      <c r="AW1558" s="5">
        <f t="shared" si="3486"/>
        <v>0</v>
      </c>
      <c r="AX1558" s="5">
        <f t="shared" si="3486"/>
        <v>0</v>
      </c>
      <c r="AY1558" s="5">
        <f t="shared" si="3486"/>
        <v>0</v>
      </c>
      <c r="AZ1558" s="5">
        <f t="shared" si="3486"/>
        <v>0</v>
      </c>
      <c r="BA1558" s="5">
        <f t="shared" si="3486"/>
        <v>0</v>
      </c>
      <c r="BB1558" s="5">
        <f t="shared" si="3486"/>
        <v>0</v>
      </c>
      <c r="BC1558" s="5">
        <f t="shared" si="3486"/>
        <v>0</v>
      </c>
      <c r="BD1558" s="5">
        <f t="shared" si="3486"/>
        <v>0</v>
      </c>
      <c r="BE1558" s="5">
        <f t="shared" si="3486"/>
        <v>0</v>
      </c>
      <c r="BF1558" s="5">
        <f t="shared" si="3486"/>
        <v>0</v>
      </c>
      <c r="BG1558" s="5">
        <f t="shared" si="3471"/>
        <v>254474.02</v>
      </c>
      <c r="BH1558" s="5">
        <f t="shared" si="3472"/>
        <v>256058.674</v>
      </c>
      <c r="BI1558" s="5">
        <f t="shared" si="3473"/>
        <v>258205.78899999999</v>
      </c>
      <c r="BJ1558" s="5">
        <f t="shared" si="3486"/>
        <v>0</v>
      </c>
    </row>
    <row r="1559" spans="1:62" ht="31.5" x14ac:dyDescent="0.25">
      <c r="A1559" s="4" t="s">
        <v>260</v>
      </c>
      <c r="B1559" s="4" t="s">
        <v>35</v>
      </c>
      <c r="C1559" s="4" t="s">
        <v>103</v>
      </c>
      <c r="D1559" s="4" t="s">
        <v>214</v>
      </c>
      <c r="E1559" s="4" t="s">
        <v>16</v>
      </c>
      <c r="F1559" s="15" t="s">
        <v>630</v>
      </c>
      <c r="G1559" s="5">
        <f>G1560</f>
        <v>252113.3</v>
      </c>
      <c r="H1559" s="5">
        <f t="shared" si="3484"/>
        <v>250806.6</v>
      </c>
      <c r="I1559" s="5">
        <f t="shared" si="3485"/>
        <v>251796.9</v>
      </c>
      <c r="J1559" s="5">
        <f t="shared" si="3485"/>
        <v>0</v>
      </c>
      <c r="K1559" s="5">
        <f t="shared" si="3485"/>
        <v>0</v>
      </c>
      <c r="L1559" s="5">
        <f t="shared" si="3485"/>
        <v>0</v>
      </c>
      <c r="M1559" s="5">
        <f t="shared" si="3335"/>
        <v>252113.3</v>
      </c>
      <c r="N1559" s="5">
        <f t="shared" si="3336"/>
        <v>250806.6</v>
      </c>
      <c r="O1559" s="5">
        <f t="shared" si="3337"/>
        <v>251796.9</v>
      </c>
      <c r="P1559" s="5">
        <f t="shared" si="3486"/>
        <v>0</v>
      </c>
      <c r="Q1559" s="5">
        <f t="shared" si="3486"/>
        <v>0</v>
      </c>
      <c r="R1559" s="5">
        <f t="shared" si="3486"/>
        <v>0</v>
      </c>
      <c r="S1559" s="5">
        <f t="shared" si="3486"/>
        <v>0</v>
      </c>
      <c r="T1559" s="5">
        <f t="shared" si="3486"/>
        <v>0</v>
      </c>
      <c r="U1559" s="5">
        <f t="shared" si="3486"/>
        <v>0</v>
      </c>
      <c r="V1559" s="5">
        <f t="shared" si="3486"/>
        <v>0</v>
      </c>
      <c r="W1559" s="5">
        <f t="shared" si="3486"/>
        <v>100</v>
      </c>
      <c r="X1559" s="5">
        <f t="shared" si="3486"/>
        <v>0</v>
      </c>
      <c r="Y1559" s="5">
        <f t="shared" si="3486"/>
        <v>0</v>
      </c>
      <c r="Z1559" s="5">
        <f t="shared" si="3486"/>
        <v>0</v>
      </c>
      <c r="AA1559" s="5">
        <f t="shared" si="3486"/>
        <v>0</v>
      </c>
      <c r="AB1559" s="5">
        <f t="shared" si="3486"/>
        <v>0</v>
      </c>
      <c r="AC1559" s="5">
        <f t="shared" si="3486"/>
        <v>0</v>
      </c>
      <c r="AD1559" s="5">
        <f t="shared" si="3342"/>
        <v>252213.3</v>
      </c>
      <c r="AE1559" s="5">
        <f t="shared" si="3343"/>
        <v>250806.6</v>
      </c>
      <c r="AF1559" s="5">
        <f t="shared" si="3344"/>
        <v>251796.9</v>
      </c>
      <c r="AG1559" s="5">
        <f t="shared" si="3486"/>
        <v>0</v>
      </c>
      <c r="AH1559" s="5">
        <f t="shared" si="3486"/>
        <v>0</v>
      </c>
      <c r="AI1559" s="5">
        <f t="shared" si="3345"/>
        <v>252213.3</v>
      </c>
      <c r="AJ1559" s="5">
        <f t="shared" si="3346"/>
        <v>250806.6</v>
      </c>
      <c r="AK1559" s="5">
        <f t="shared" si="3347"/>
        <v>251796.9</v>
      </c>
      <c r="AL1559" s="5">
        <f t="shared" si="3486"/>
        <v>0</v>
      </c>
      <c r="AM1559" s="5">
        <f t="shared" si="3486"/>
        <v>0</v>
      </c>
      <c r="AN1559" s="5">
        <f t="shared" si="3486"/>
        <v>2825.857</v>
      </c>
      <c r="AO1559" s="5">
        <f t="shared" si="3486"/>
        <v>5252.0739999999996</v>
      </c>
      <c r="AP1559" s="5">
        <f t="shared" si="3486"/>
        <v>6408.8890000000001</v>
      </c>
      <c r="AQ1559" s="5">
        <f t="shared" si="3470"/>
        <v>255039.15699999998</v>
      </c>
      <c r="AR1559" s="5">
        <f t="shared" si="3348"/>
        <v>256058.674</v>
      </c>
      <c r="AS1559" s="5">
        <f t="shared" si="3349"/>
        <v>258205.78899999999</v>
      </c>
      <c r="AT1559" s="5">
        <f t="shared" si="3486"/>
        <v>-565.13699999999994</v>
      </c>
      <c r="AU1559" s="5">
        <f t="shared" si="3350"/>
        <v>254474.02</v>
      </c>
      <c r="AV1559" s="5">
        <f t="shared" si="3486"/>
        <v>0</v>
      </c>
      <c r="AW1559" s="5">
        <f t="shared" si="3486"/>
        <v>0</v>
      </c>
      <c r="AX1559" s="5">
        <f t="shared" si="3486"/>
        <v>0</v>
      </c>
      <c r="AY1559" s="5">
        <f t="shared" si="3486"/>
        <v>0</v>
      </c>
      <c r="AZ1559" s="5">
        <f t="shared" si="3486"/>
        <v>0</v>
      </c>
      <c r="BA1559" s="5">
        <f t="shared" si="3486"/>
        <v>0</v>
      </c>
      <c r="BB1559" s="5">
        <f t="shared" si="3486"/>
        <v>0</v>
      </c>
      <c r="BC1559" s="5">
        <f t="shared" si="3486"/>
        <v>0</v>
      </c>
      <c r="BD1559" s="5">
        <f t="shared" si="3486"/>
        <v>0</v>
      </c>
      <c r="BE1559" s="5">
        <f t="shared" si="3486"/>
        <v>0</v>
      </c>
      <c r="BF1559" s="5">
        <f t="shared" si="3486"/>
        <v>0</v>
      </c>
      <c r="BG1559" s="5">
        <f t="shared" si="3471"/>
        <v>254474.02</v>
      </c>
      <c r="BH1559" s="5">
        <f t="shared" si="3472"/>
        <v>256058.674</v>
      </c>
      <c r="BI1559" s="5">
        <f t="shared" si="3473"/>
        <v>258205.78899999999</v>
      </c>
      <c r="BJ1559" s="5">
        <f t="shared" si="3486"/>
        <v>0</v>
      </c>
    </row>
    <row r="1560" spans="1:62" ht="31.5" x14ac:dyDescent="0.25">
      <c r="A1560" s="4" t="s">
        <v>260</v>
      </c>
      <c r="B1560" s="4" t="s">
        <v>35</v>
      </c>
      <c r="C1560" s="4" t="s">
        <v>103</v>
      </c>
      <c r="D1560" s="4" t="s">
        <v>214</v>
      </c>
      <c r="E1560" s="4" t="s">
        <v>17</v>
      </c>
      <c r="F1560" s="15" t="s">
        <v>631</v>
      </c>
      <c r="G1560" s="5">
        <v>252113.3</v>
      </c>
      <c r="H1560" s="5">
        <v>250806.6</v>
      </c>
      <c r="I1560" s="5">
        <v>251796.9</v>
      </c>
      <c r="J1560" s="5"/>
      <c r="K1560" s="5"/>
      <c r="L1560" s="5"/>
      <c r="M1560" s="5">
        <f t="shared" si="3335"/>
        <v>252113.3</v>
      </c>
      <c r="N1560" s="5">
        <f t="shared" si="3336"/>
        <v>250806.6</v>
      </c>
      <c r="O1560" s="5">
        <f t="shared" si="3337"/>
        <v>251796.9</v>
      </c>
      <c r="P1560" s="5"/>
      <c r="Q1560" s="5"/>
      <c r="R1560" s="5"/>
      <c r="S1560" s="5"/>
      <c r="T1560" s="5"/>
      <c r="U1560" s="5"/>
      <c r="V1560" s="5"/>
      <c r="W1560" s="5">
        <v>100</v>
      </c>
      <c r="X1560" s="5"/>
      <c r="Y1560" s="5"/>
      <c r="Z1560" s="5"/>
      <c r="AA1560" s="5"/>
      <c r="AB1560" s="5"/>
      <c r="AC1560" s="5"/>
      <c r="AD1560" s="5">
        <f t="shared" si="3342"/>
        <v>252213.3</v>
      </c>
      <c r="AE1560" s="5">
        <f t="shared" si="3343"/>
        <v>250806.6</v>
      </c>
      <c r="AF1560" s="5">
        <f t="shared" si="3344"/>
        <v>251796.9</v>
      </c>
      <c r="AG1560" s="5"/>
      <c r="AH1560" s="5"/>
      <c r="AI1560" s="5">
        <f t="shared" si="3345"/>
        <v>252213.3</v>
      </c>
      <c r="AJ1560" s="5">
        <f t="shared" si="3346"/>
        <v>250806.6</v>
      </c>
      <c r="AK1560" s="5">
        <f t="shared" si="3347"/>
        <v>251796.9</v>
      </c>
      <c r="AL1560" s="5"/>
      <c r="AM1560" s="5"/>
      <c r="AN1560" s="5">
        <v>2825.857</v>
      </c>
      <c r="AO1560" s="5">
        <v>5252.0739999999996</v>
      </c>
      <c r="AP1560" s="5">
        <v>6408.8890000000001</v>
      </c>
      <c r="AQ1560" s="5">
        <f t="shared" si="3470"/>
        <v>255039.15699999998</v>
      </c>
      <c r="AR1560" s="5">
        <f t="shared" si="3348"/>
        <v>256058.674</v>
      </c>
      <c r="AS1560" s="5">
        <f t="shared" si="3349"/>
        <v>258205.78899999999</v>
      </c>
      <c r="AT1560" s="5">
        <v>-565.13699999999994</v>
      </c>
      <c r="AU1560" s="5">
        <f t="shared" si="3350"/>
        <v>254474.02</v>
      </c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>
        <f t="shared" si="3471"/>
        <v>254474.02</v>
      </c>
      <c r="BH1560" s="5">
        <f t="shared" si="3472"/>
        <v>256058.674</v>
      </c>
      <c r="BI1560" s="5">
        <f t="shared" si="3473"/>
        <v>258205.78899999999</v>
      </c>
      <c r="BJ1560" s="5"/>
    </row>
    <row r="1561" spans="1:62" ht="31.5" x14ac:dyDescent="0.25">
      <c r="A1561" s="4" t="s">
        <v>260</v>
      </c>
      <c r="B1561" s="4" t="s">
        <v>35</v>
      </c>
      <c r="C1561" s="4" t="s">
        <v>103</v>
      </c>
      <c r="D1561" s="4" t="s">
        <v>215</v>
      </c>
      <c r="E1561" s="4"/>
      <c r="F1561" s="15" t="s">
        <v>784</v>
      </c>
      <c r="G1561" s="5">
        <f>G1562</f>
        <v>5290.8</v>
      </c>
      <c r="H1561" s="5">
        <f t="shared" ref="H1561:H1562" si="3487">H1562</f>
        <v>5290.8</v>
      </c>
      <c r="I1561" s="5">
        <f t="shared" ref="I1561:L1562" si="3488">I1562</f>
        <v>5290.8</v>
      </c>
      <c r="J1561" s="5">
        <f t="shared" si="3488"/>
        <v>0</v>
      </c>
      <c r="K1561" s="5">
        <f t="shared" si="3488"/>
        <v>0</v>
      </c>
      <c r="L1561" s="5">
        <f t="shared" si="3488"/>
        <v>0</v>
      </c>
      <c r="M1561" s="5">
        <f t="shared" si="3335"/>
        <v>5290.8</v>
      </c>
      <c r="N1561" s="5">
        <f t="shared" si="3336"/>
        <v>5290.8</v>
      </c>
      <c r="O1561" s="5">
        <f t="shared" si="3337"/>
        <v>5290.8</v>
      </c>
      <c r="P1561" s="5">
        <f t="shared" ref="P1561:BJ1562" si="3489">P1562</f>
        <v>0</v>
      </c>
      <c r="Q1561" s="5">
        <f t="shared" si="3489"/>
        <v>0</v>
      </c>
      <c r="R1561" s="5">
        <f t="shared" si="3489"/>
        <v>0</v>
      </c>
      <c r="S1561" s="5">
        <f t="shared" si="3489"/>
        <v>0</v>
      </c>
      <c r="T1561" s="5">
        <f t="shared" si="3489"/>
        <v>0</v>
      </c>
      <c r="U1561" s="5">
        <f t="shared" si="3489"/>
        <v>0</v>
      </c>
      <c r="V1561" s="5">
        <f t="shared" si="3489"/>
        <v>0</v>
      </c>
      <c r="W1561" s="5">
        <f t="shared" si="3489"/>
        <v>0</v>
      </c>
      <c r="X1561" s="5">
        <f t="shared" si="3489"/>
        <v>0</v>
      </c>
      <c r="Y1561" s="5">
        <f t="shared" si="3489"/>
        <v>0</v>
      </c>
      <c r="Z1561" s="5">
        <f t="shared" si="3489"/>
        <v>0</v>
      </c>
      <c r="AA1561" s="5">
        <f t="shared" si="3489"/>
        <v>0</v>
      </c>
      <c r="AB1561" s="5">
        <f t="shared" si="3489"/>
        <v>0</v>
      </c>
      <c r="AC1561" s="5">
        <f t="shared" si="3489"/>
        <v>0</v>
      </c>
      <c r="AD1561" s="5">
        <f t="shared" si="3342"/>
        <v>5290.8</v>
      </c>
      <c r="AE1561" s="5">
        <f t="shared" si="3343"/>
        <v>5290.8</v>
      </c>
      <c r="AF1561" s="5">
        <f t="shared" si="3344"/>
        <v>5290.8</v>
      </c>
      <c r="AG1561" s="5">
        <f t="shared" si="3489"/>
        <v>0</v>
      </c>
      <c r="AH1561" s="5">
        <f t="shared" si="3489"/>
        <v>0</v>
      </c>
      <c r="AI1561" s="5">
        <f t="shared" si="3345"/>
        <v>5290.8</v>
      </c>
      <c r="AJ1561" s="5">
        <f t="shared" si="3346"/>
        <v>5290.8</v>
      </c>
      <c r="AK1561" s="5">
        <f t="shared" si="3347"/>
        <v>5290.8</v>
      </c>
      <c r="AL1561" s="5">
        <f t="shared" si="3489"/>
        <v>0</v>
      </c>
      <c r="AM1561" s="5">
        <f t="shared" si="3489"/>
        <v>0</v>
      </c>
      <c r="AN1561" s="5">
        <f t="shared" si="3489"/>
        <v>0</v>
      </c>
      <c r="AO1561" s="5">
        <f t="shared" si="3489"/>
        <v>0</v>
      </c>
      <c r="AP1561" s="5">
        <f t="shared" si="3489"/>
        <v>0</v>
      </c>
      <c r="AQ1561" s="5">
        <f t="shared" si="3470"/>
        <v>5290.8</v>
      </c>
      <c r="AR1561" s="5">
        <f t="shared" si="3348"/>
        <v>5290.8</v>
      </c>
      <c r="AS1561" s="5">
        <f t="shared" si="3349"/>
        <v>5290.8</v>
      </c>
      <c r="AT1561" s="5">
        <f t="shared" si="3489"/>
        <v>0</v>
      </c>
      <c r="AU1561" s="5">
        <f t="shared" si="3350"/>
        <v>5290.8</v>
      </c>
      <c r="AV1561" s="5">
        <f t="shared" si="3489"/>
        <v>0</v>
      </c>
      <c r="AW1561" s="5">
        <f t="shared" si="3489"/>
        <v>0</v>
      </c>
      <c r="AX1561" s="5">
        <f t="shared" si="3489"/>
        <v>0</v>
      </c>
      <c r="AY1561" s="5">
        <f t="shared" si="3489"/>
        <v>0</v>
      </c>
      <c r="AZ1561" s="5">
        <f t="shared" si="3489"/>
        <v>0</v>
      </c>
      <c r="BA1561" s="5">
        <f t="shared" si="3489"/>
        <v>0</v>
      </c>
      <c r="BB1561" s="5">
        <f t="shared" si="3489"/>
        <v>0</v>
      </c>
      <c r="BC1561" s="5">
        <f t="shared" si="3489"/>
        <v>0</v>
      </c>
      <c r="BD1561" s="5">
        <f t="shared" si="3489"/>
        <v>0</v>
      </c>
      <c r="BE1561" s="5">
        <f t="shared" si="3489"/>
        <v>0</v>
      </c>
      <c r="BF1561" s="5">
        <f t="shared" si="3489"/>
        <v>0</v>
      </c>
      <c r="BG1561" s="5">
        <f t="shared" si="3471"/>
        <v>5290.8</v>
      </c>
      <c r="BH1561" s="5">
        <f t="shared" si="3472"/>
        <v>5290.8</v>
      </c>
      <c r="BI1561" s="5">
        <f t="shared" si="3473"/>
        <v>5290.8</v>
      </c>
      <c r="BJ1561" s="5">
        <f t="shared" si="3489"/>
        <v>0</v>
      </c>
    </row>
    <row r="1562" spans="1:62" ht="31.5" x14ac:dyDescent="0.25">
      <c r="A1562" s="4" t="s">
        <v>260</v>
      </c>
      <c r="B1562" s="4" t="s">
        <v>35</v>
      </c>
      <c r="C1562" s="4" t="s">
        <v>103</v>
      </c>
      <c r="D1562" s="4" t="s">
        <v>215</v>
      </c>
      <c r="E1562" s="4" t="s">
        <v>16</v>
      </c>
      <c r="F1562" s="15" t="s">
        <v>630</v>
      </c>
      <c r="G1562" s="5">
        <f>G1563</f>
        <v>5290.8</v>
      </c>
      <c r="H1562" s="5">
        <f t="shared" si="3487"/>
        <v>5290.8</v>
      </c>
      <c r="I1562" s="5">
        <f t="shared" si="3488"/>
        <v>5290.8</v>
      </c>
      <c r="J1562" s="5">
        <f t="shared" si="3488"/>
        <v>0</v>
      </c>
      <c r="K1562" s="5">
        <f t="shared" si="3488"/>
        <v>0</v>
      </c>
      <c r="L1562" s="5">
        <f t="shared" si="3488"/>
        <v>0</v>
      </c>
      <c r="M1562" s="5">
        <f t="shared" si="3335"/>
        <v>5290.8</v>
      </c>
      <c r="N1562" s="5">
        <f t="shared" si="3336"/>
        <v>5290.8</v>
      </c>
      <c r="O1562" s="5">
        <f t="shared" si="3337"/>
        <v>5290.8</v>
      </c>
      <c r="P1562" s="5">
        <f t="shared" si="3489"/>
        <v>0</v>
      </c>
      <c r="Q1562" s="5">
        <f t="shared" si="3489"/>
        <v>0</v>
      </c>
      <c r="R1562" s="5">
        <f t="shared" si="3489"/>
        <v>0</v>
      </c>
      <c r="S1562" s="5">
        <f t="shared" si="3489"/>
        <v>0</v>
      </c>
      <c r="T1562" s="5">
        <f t="shared" si="3489"/>
        <v>0</v>
      </c>
      <c r="U1562" s="5">
        <f t="shared" si="3489"/>
        <v>0</v>
      </c>
      <c r="V1562" s="5">
        <f t="shared" si="3489"/>
        <v>0</v>
      </c>
      <c r="W1562" s="5">
        <f t="shared" si="3489"/>
        <v>0</v>
      </c>
      <c r="X1562" s="5">
        <f t="shared" si="3489"/>
        <v>0</v>
      </c>
      <c r="Y1562" s="5">
        <f t="shared" si="3489"/>
        <v>0</v>
      </c>
      <c r="Z1562" s="5">
        <f t="shared" si="3489"/>
        <v>0</v>
      </c>
      <c r="AA1562" s="5">
        <f t="shared" si="3489"/>
        <v>0</v>
      </c>
      <c r="AB1562" s="5">
        <f t="shared" si="3489"/>
        <v>0</v>
      </c>
      <c r="AC1562" s="5">
        <f t="shared" si="3489"/>
        <v>0</v>
      </c>
      <c r="AD1562" s="5">
        <f t="shared" si="3342"/>
        <v>5290.8</v>
      </c>
      <c r="AE1562" s="5">
        <f t="shared" si="3343"/>
        <v>5290.8</v>
      </c>
      <c r="AF1562" s="5">
        <f t="shared" si="3344"/>
        <v>5290.8</v>
      </c>
      <c r="AG1562" s="5">
        <f t="shared" si="3489"/>
        <v>0</v>
      </c>
      <c r="AH1562" s="5">
        <f t="shared" si="3489"/>
        <v>0</v>
      </c>
      <c r="AI1562" s="5">
        <f t="shared" si="3345"/>
        <v>5290.8</v>
      </c>
      <c r="AJ1562" s="5">
        <f t="shared" si="3346"/>
        <v>5290.8</v>
      </c>
      <c r="AK1562" s="5">
        <f t="shared" si="3347"/>
        <v>5290.8</v>
      </c>
      <c r="AL1562" s="5">
        <f t="shared" si="3489"/>
        <v>0</v>
      </c>
      <c r="AM1562" s="5">
        <f t="shared" si="3489"/>
        <v>0</v>
      </c>
      <c r="AN1562" s="5">
        <f t="shared" si="3489"/>
        <v>0</v>
      </c>
      <c r="AO1562" s="5">
        <f t="shared" si="3489"/>
        <v>0</v>
      </c>
      <c r="AP1562" s="5">
        <f t="shared" si="3489"/>
        <v>0</v>
      </c>
      <c r="AQ1562" s="5">
        <f t="shared" si="3470"/>
        <v>5290.8</v>
      </c>
      <c r="AR1562" s="5">
        <f t="shared" si="3348"/>
        <v>5290.8</v>
      </c>
      <c r="AS1562" s="5">
        <f t="shared" si="3349"/>
        <v>5290.8</v>
      </c>
      <c r="AT1562" s="5">
        <f t="shared" si="3489"/>
        <v>0</v>
      </c>
      <c r="AU1562" s="5">
        <f t="shared" si="3350"/>
        <v>5290.8</v>
      </c>
      <c r="AV1562" s="5">
        <f t="shared" si="3489"/>
        <v>0</v>
      </c>
      <c r="AW1562" s="5">
        <f t="shared" si="3489"/>
        <v>0</v>
      </c>
      <c r="AX1562" s="5">
        <f t="shared" si="3489"/>
        <v>0</v>
      </c>
      <c r="AY1562" s="5">
        <f t="shared" si="3489"/>
        <v>0</v>
      </c>
      <c r="AZ1562" s="5">
        <f t="shared" si="3489"/>
        <v>0</v>
      </c>
      <c r="BA1562" s="5">
        <f t="shared" si="3489"/>
        <v>0</v>
      </c>
      <c r="BB1562" s="5">
        <f t="shared" si="3489"/>
        <v>0</v>
      </c>
      <c r="BC1562" s="5">
        <f t="shared" si="3489"/>
        <v>0</v>
      </c>
      <c r="BD1562" s="5">
        <f t="shared" si="3489"/>
        <v>0</v>
      </c>
      <c r="BE1562" s="5">
        <f t="shared" si="3489"/>
        <v>0</v>
      </c>
      <c r="BF1562" s="5">
        <f t="shared" si="3489"/>
        <v>0</v>
      </c>
      <c r="BG1562" s="5">
        <f t="shared" si="3471"/>
        <v>5290.8</v>
      </c>
      <c r="BH1562" s="5">
        <f t="shared" si="3472"/>
        <v>5290.8</v>
      </c>
      <c r="BI1562" s="5">
        <f t="shared" si="3473"/>
        <v>5290.8</v>
      </c>
      <c r="BJ1562" s="5">
        <f t="shared" si="3489"/>
        <v>0</v>
      </c>
    </row>
    <row r="1563" spans="1:62" ht="31.5" x14ac:dyDescent="0.25">
      <c r="A1563" s="4" t="s">
        <v>260</v>
      </c>
      <c r="B1563" s="4" t="s">
        <v>35</v>
      </c>
      <c r="C1563" s="4" t="s">
        <v>103</v>
      </c>
      <c r="D1563" s="4" t="s">
        <v>215</v>
      </c>
      <c r="E1563" s="4" t="s">
        <v>17</v>
      </c>
      <c r="F1563" s="15" t="s">
        <v>631</v>
      </c>
      <c r="G1563" s="5">
        <v>5290.8</v>
      </c>
      <c r="H1563" s="5">
        <v>5290.8</v>
      </c>
      <c r="I1563" s="5">
        <v>5290.8</v>
      </c>
      <c r="J1563" s="5"/>
      <c r="K1563" s="5"/>
      <c r="L1563" s="5"/>
      <c r="M1563" s="5">
        <f t="shared" si="3335"/>
        <v>5290.8</v>
      </c>
      <c r="N1563" s="5">
        <f t="shared" si="3336"/>
        <v>5290.8</v>
      </c>
      <c r="O1563" s="5">
        <f t="shared" si="3337"/>
        <v>5290.8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>
        <f t="shared" si="3342"/>
        <v>5290.8</v>
      </c>
      <c r="AE1563" s="5">
        <f t="shared" si="3343"/>
        <v>5290.8</v>
      </c>
      <c r="AF1563" s="5">
        <f t="shared" si="3344"/>
        <v>5290.8</v>
      </c>
      <c r="AG1563" s="5"/>
      <c r="AH1563" s="5"/>
      <c r="AI1563" s="5">
        <f t="shared" si="3345"/>
        <v>5290.8</v>
      </c>
      <c r="AJ1563" s="5">
        <f t="shared" si="3346"/>
        <v>5290.8</v>
      </c>
      <c r="AK1563" s="5">
        <f t="shared" si="3347"/>
        <v>5290.8</v>
      </c>
      <c r="AL1563" s="5"/>
      <c r="AM1563" s="5"/>
      <c r="AN1563" s="5"/>
      <c r="AO1563" s="5"/>
      <c r="AP1563" s="5"/>
      <c r="AQ1563" s="5">
        <f t="shared" si="3470"/>
        <v>5290.8</v>
      </c>
      <c r="AR1563" s="5">
        <f t="shared" si="3348"/>
        <v>5290.8</v>
      </c>
      <c r="AS1563" s="5">
        <f t="shared" si="3349"/>
        <v>5290.8</v>
      </c>
      <c r="AT1563" s="5"/>
      <c r="AU1563" s="5">
        <f t="shared" si="3350"/>
        <v>5290.8</v>
      </c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>
        <f t="shared" si="3471"/>
        <v>5290.8</v>
      </c>
      <c r="BH1563" s="5">
        <f t="shared" si="3472"/>
        <v>5290.8</v>
      </c>
      <c r="BI1563" s="5">
        <f t="shared" si="3473"/>
        <v>5290.8</v>
      </c>
      <c r="BJ1563" s="5"/>
    </row>
    <row r="1564" spans="1:62" ht="31.5" x14ac:dyDescent="0.25">
      <c r="A1564" s="4" t="s">
        <v>260</v>
      </c>
      <c r="B1564" s="4" t="s">
        <v>35</v>
      </c>
      <c r="C1564" s="4" t="s">
        <v>103</v>
      </c>
      <c r="D1564" s="4" t="s">
        <v>223</v>
      </c>
      <c r="E1564" s="4"/>
      <c r="F1564" s="15" t="s">
        <v>805</v>
      </c>
      <c r="G1564" s="5">
        <f>G1565</f>
        <v>6398.9</v>
      </c>
      <c r="H1564" s="5">
        <f t="shared" ref="H1564:H1567" si="3490">H1565</f>
        <v>7633</v>
      </c>
      <c r="I1564" s="5">
        <f t="shared" ref="I1564:L1567" si="3491">I1565</f>
        <v>7633</v>
      </c>
      <c r="J1564" s="5">
        <f t="shared" si="3491"/>
        <v>0</v>
      </c>
      <c r="K1564" s="5">
        <f t="shared" si="3491"/>
        <v>0</v>
      </c>
      <c r="L1564" s="5">
        <f t="shared" si="3491"/>
        <v>0</v>
      </c>
      <c r="M1564" s="5">
        <f t="shared" si="3335"/>
        <v>6398.9</v>
      </c>
      <c r="N1564" s="5">
        <f t="shared" si="3336"/>
        <v>7633</v>
      </c>
      <c r="O1564" s="5">
        <f t="shared" si="3337"/>
        <v>7633</v>
      </c>
      <c r="P1564" s="5">
        <f t="shared" ref="P1564:BJ1567" si="3492">P1565</f>
        <v>0</v>
      </c>
      <c r="Q1564" s="5">
        <f t="shared" si="3492"/>
        <v>0</v>
      </c>
      <c r="R1564" s="5">
        <f t="shared" si="3492"/>
        <v>0</v>
      </c>
      <c r="S1564" s="5">
        <f t="shared" si="3492"/>
        <v>0</v>
      </c>
      <c r="T1564" s="5">
        <f t="shared" si="3492"/>
        <v>0</v>
      </c>
      <c r="U1564" s="5">
        <f t="shared" si="3492"/>
        <v>0</v>
      </c>
      <c r="V1564" s="5">
        <f t="shared" si="3492"/>
        <v>0</v>
      </c>
      <c r="W1564" s="5">
        <f t="shared" si="3492"/>
        <v>0</v>
      </c>
      <c r="X1564" s="5">
        <f t="shared" si="3492"/>
        <v>0</v>
      </c>
      <c r="Y1564" s="5">
        <f t="shared" si="3492"/>
        <v>0</v>
      </c>
      <c r="Z1564" s="5">
        <f t="shared" si="3492"/>
        <v>0</v>
      </c>
      <c r="AA1564" s="5">
        <f t="shared" si="3492"/>
        <v>0</v>
      </c>
      <c r="AB1564" s="5">
        <f t="shared" si="3492"/>
        <v>0</v>
      </c>
      <c r="AC1564" s="5">
        <f t="shared" si="3492"/>
        <v>0</v>
      </c>
      <c r="AD1564" s="5">
        <f t="shared" si="3342"/>
        <v>6398.9</v>
      </c>
      <c r="AE1564" s="5">
        <f t="shared" si="3343"/>
        <v>7633</v>
      </c>
      <c r="AF1564" s="5">
        <f t="shared" si="3344"/>
        <v>7633</v>
      </c>
      <c r="AG1564" s="5">
        <f t="shared" si="3492"/>
        <v>0</v>
      </c>
      <c r="AH1564" s="5">
        <f t="shared" si="3492"/>
        <v>0</v>
      </c>
      <c r="AI1564" s="5">
        <f t="shared" si="3345"/>
        <v>6398.9</v>
      </c>
      <c r="AJ1564" s="5">
        <f t="shared" si="3346"/>
        <v>7633</v>
      </c>
      <c r="AK1564" s="5">
        <f t="shared" si="3347"/>
        <v>7633</v>
      </c>
      <c r="AL1564" s="5">
        <f t="shared" si="3492"/>
        <v>0</v>
      </c>
      <c r="AM1564" s="5">
        <f t="shared" si="3492"/>
        <v>-394.47</v>
      </c>
      <c r="AN1564" s="5">
        <f t="shared" si="3492"/>
        <v>0</v>
      </c>
      <c r="AO1564" s="5">
        <f t="shared" si="3492"/>
        <v>0</v>
      </c>
      <c r="AP1564" s="5">
        <f t="shared" si="3492"/>
        <v>0</v>
      </c>
      <c r="AQ1564" s="5">
        <f t="shared" si="3470"/>
        <v>6004.4299999999994</v>
      </c>
      <c r="AR1564" s="5">
        <f t="shared" si="3348"/>
        <v>7633</v>
      </c>
      <c r="AS1564" s="5">
        <f t="shared" si="3349"/>
        <v>7633</v>
      </c>
      <c r="AT1564" s="5">
        <f t="shared" si="3492"/>
        <v>0</v>
      </c>
      <c r="AU1564" s="5">
        <f t="shared" si="3350"/>
        <v>6004.4299999999994</v>
      </c>
      <c r="AV1564" s="5">
        <f t="shared" si="3492"/>
        <v>0</v>
      </c>
      <c r="AW1564" s="5">
        <f t="shared" si="3492"/>
        <v>0</v>
      </c>
      <c r="AX1564" s="5">
        <f t="shared" si="3492"/>
        <v>0</v>
      </c>
      <c r="AY1564" s="5">
        <f t="shared" si="3492"/>
        <v>0</v>
      </c>
      <c r="AZ1564" s="5">
        <f t="shared" si="3492"/>
        <v>0</v>
      </c>
      <c r="BA1564" s="5">
        <f t="shared" si="3492"/>
        <v>0</v>
      </c>
      <c r="BB1564" s="5">
        <f t="shared" si="3492"/>
        <v>0</v>
      </c>
      <c r="BC1564" s="5">
        <f t="shared" si="3492"/>
        <v>0</v>
      </c>
      <c r="BD1564" s="5">
        <f t="shared" si="3492"/>
        <v>0</v>
      </c>
      <c r="BE1564" s="5">
        <f t="shared" si="3492"/>
        <v>0</v>
      </c>
      <c r="BF1564" s="5">
        <f t="shared" si="3492"/>
        <v>0</v>
      </c>
      <c r="BG1564" s="5">
        <f t="shared" si="3471"/>
        <v>6004.4299999999994</v>
      </c>
      <c r="BH1564" s="5">
        <f t="shared" si="3472"/>
        <v>7633</v>
      </c>
      <c r="BI1564" s="5">
        <f t="shared" si="3473"/>
        <v>7633</v>
      </c>
      <c r="BJ1564" s="5">
        <f t="shared" si="3492"/>
        <v>0</v>
      </c>
    </row>
    <row r="1565" spans="1:62" ht="31.5" x14ac:dyDescent="0.25">
      <c r="A1565" s="4" t="s">
        <v>260</v>
      </c>
      <c r="B1565" s="4" t="s">
        <v>35</v>
      </c>
      <c r="C1565" s="4" t="s">
        <v>103</v>
      </c>
      <c r="D1565" s="4" t="s">
        <v>224</v>
      </c>
      <c r="E1565" s="4"/>
      <c r="F1565" s="15" t="s">
        <v>806</v>
      </c>
      <c r="G1565" s="5">
        <f>G1566</f>
        <v>6398.9</v>
      </c>
      <c r="H1565" s="5">
        <f t="shared" si="3490"/>
        <v>7633</v>
      </c>
      <c r="I1565" s="5">
        <f t="shared" si="3491"/>
        <v>7633</v>
      </c>
      <c r="J1565" s="5">
        <f t="shared" si="3491"/>
        <v>0</v>
      </c>
      <c r="K1565" s="5">
        <f t="shared" si="3491"/>
        <v>0</v>
      </c>
      <c r="L1565" s="5">
        <f t="shared" si="3491"/>
        <v>0</v>
      </c>
      <c r="M1565" s="5">
        <f t="shared" si="3335"/>
        <v>6398.9</v>
      </c>
      <c r="N1565" s="5">
        <f t="shared" si="3336"/>
        <v>7633</v>
      </c>
      <c r="O1565" s="5">
        <f t="shared" si="3337"/>
        <v>7633</v>
      </c>
      <c r="P1565" s="5">
        <f t="shared" si="3492"/>
        <v>0</v>
      </c>
      <c r="Q1565" s="5">
        <f t="shared" si="3492"/>
        <v>0</v>
      </c>
      <c r="R1565" s="5">
        <f t="shared" si="3492"/>
        <v>0</v>
      </c>
      <c r="S1565" s="5">
        <f t="shared" si="3492"/>
        <v>0</v>
      </c>
      <c r="T1565" s="5">
        <f t="shared" si="3492"/>
        <v>0</v>
      </c>
      <c r="U1565" s="5">
        <f t="shared" si="3492"/>
        <v>0</v>
      </c>
      <c r="V1565" s="5">
        <f t="shared" si="3492"/>
        <v>0</v>
      </c>
      <c r="W1565" s="5">
        <f t="shared" si="3492"/>
        <v>0</v>
      </c>
      <c r="X1565" s="5">
        <f t="shared" si="3492"/>
        <v>0</v>
      </c>
      <c r="Y1565" s="5">
        <f t="shared" si="3492"/>
        <v>0</v>
      </c>
      <c r="Z1565" s="5">
        <f t="shared" si="3492"/>
        <v>0</v>
      </c>
      <c r="AA1565" s="5">
        <f t="shared" si="3492"/>
        <v>0</v>
      </c>
      <c r="AB1565" s="5">
        <f t="shared" si="3492"/>
        <v>0</v>
      </c>
      <c r="AC1565" s="5">
        <f t="shared" si="3492"/>
        <v>0</v>
      </c>
      <c r="AD1565" s="5">
        <f t="shared" si="3342"/>
        <v>6398.9</v>
      </c>
      <c r="AE1565" s="5">
        <f t="shared" si="3343"/>
        <v>7633</v>
      </c>
      <c r="AF1565" s="5">
        <f t="shared" si="3344"/>
        <v>7633</v>
      </c>
      <c r="AG1565" s="5">
        <f t="shared" si="3492"/>
        <v>0</v>
      </c>
      <c r="AH1565" s="5">
        <f t="shared" si="3492"/>
        <v>0</v>
      </c>
      <c r="AI1565" s="5">
        <f t="shared" si="3345"/>
        <v>6398.9</v>
      </c>
      <c r="AJ1565" s="5">
        <f t="shared" si="3346"/>
        <v>7633</v>
      </c>
      <c r="AK1565" s="5">
        <f t="shared" si="3347"/>
        <v>7633</v>
      </c>
      <c r="AL1565" s="5">
        <f t="shared" si="3492"/>
        <v>0</v>
      </c>
      <c r="AM1565" s="5">
        <f t="shared" si="3492"/>
        <v>-394.47</v>
      </c>
      <c r="AN1565" s="5">
        <f t="shared" si="3492"/>
        <v>0</v>
      </c>
      <c r="AO1565" s="5">
        <f t="shared" si="3492"/>
        <v>0</v>
      </c>
      <c r="AP1565" s="5">
        <f t="shared" si="3492"/>
        <v>0</v>
      </c>
      <c r="AQ1565" s="5">
        <f t="shared" si="3470"/>
        <v>6004.4299999999994</v>
      </c>
      <c r="AR1565" s="5">
        <f t="shared" si="3348"/>
        <v>7633</v>
      </c>
      <c r="AS1565" s="5">
        <f t="shared" si="3349"/>
        <v>7633</v>
      </c>
      <c r="AT1565" s="5">
        <f t="shared" si="3492"/>
        <v>0</v>
      </c>
      <c r="AU1565" s="5">
        <f t="shared" si="3350"/>
        <v>6004.4299999999994</v>
      </c>
      <c r="AV1565" s="5">
        <f t="shared" si="3492"/>
        <v>0</v>
      </c>
      <c r="AW1565" s="5">
        <f t="shared" si="3492"/>
        <v>0</v>
      </c>
      <c r="AX1565" s="5">
        <f t="shared" si="3492"/>
        <v>0</v>
      </c>
      <c r="AY1565" s="5">
        <f t="shared" si="3492"/>
        <v>0</v>
      </c>
      <c r="AZ1565" s="5">
        <f t="shared" si="3492"/>
        <v>0</v>
      </c>
      <c r="BA1565" s="5">
        <f t="shared" si="3492"/>
        <v>0</v>
      </c>
      <c r="BB1565" s="5">
        <f t="shared" si="3492"/>
        <v>0</v>
      </c>
      <c r="BC1565" s="5">
        <f t="shared" si="3492"/>
        <v>0</v>
      </c>
      <c r="BD1565" s="5">
        <f t="shared" si="3492"/>
        <v>0</v>
      </c>
      <c r="BE1565" s="5">
        <f t="shared" si="3492"/>
        <v>0</v>
      </c>
      <c r="BF1565" s="5">
        <f t="shared" si="3492"/>
        <v>0</v>
      </c>
      <c r="BG1565" s="5">
        <f t="shared" si="3471"/>
        <v>6004.4299999999994</v>
      </c>
      <c r="BH1565" s="5">
        <f t="shared" si="3472"/>
        <v>7633</v>
      </c>
      <c r="BI1565" s="5">
        <f t="shared" si="3473"/>
        <v>7633</v>
      </c>
      <c r="BJ1565" s="5">
        <f t="shared" si="3492"/>
        <v>0</v>
      </c>
    </row>
    <row r="1566" spans="1:62" ht="47.25" x14ac:dyDescent="0.25">
      <c r="A1566" s="4" t="s">
        <v>260</v>
      </c>
      <c r="B1566" s="4" t="s">
        <v>35</v>
      </c>
      <c r="C1566" s="4" t="s">
        <v>103</v>
      </c>
      <c r="D1566" s="4" t="s">
        <v>216</v>
      </c>
      <c r="E1566" s="4"/>
      <c r="F1566" s="15" t="s">
        <v>819</v>
      </c>
      <c r="G1566" s="5">
        <f>G1567</f>
        <v>6398.9</v>
      </c>
      <c r="H1566" s="5">
        <f t="shared" si="3490"/>
        <v>7633</v>
      </c>
      <c r="I1566" s="5">
        <f t="shared" si="3491"/>
        <v>7633</v>
      </c>
      <c r="J1566" s="5">
        <f t="shared" si="3491"/>
        <v>0</v>
      </c>
      <c r="K1566" s="5">
        <f t="shared" si="3491"/>
        <v>0</v>
      </c>
      <c r="L1566" s="5">
        <f t="shared" si="3491"/>
        <v>0</v>
      </c>
      <c r="M1566" s="5">
        <f t="shared" si="3335"/>
        <v>6398.9</v>
      </c>
      <c r="N1566" s="5">
        <f t="shared" si="3336"/>
        <v>7633</v>
      </c>
      <c r="O1566" s="5">
        <f t="shared" si="3337"/>
        <v>7633</v>
      </c>
      <c r="P1566" s="5">
        <f t="shared" si="3492"/>
        <v>0</v>
      </c>
      <c r="Q1566" s="5">
        <f t="shared" si="3492"/>
        <v>0</v>
      </c>
      <c r="R1566" s="5">
        <f t="shared" si="3492"/>
        <v>0</v>
      </c>
      <c r="S1566" s="5">
        <f t="shared" si="3492"/>
        <v>0</v>
      </c>
      <c r="T1566" s="5">
        <f t="shared" si="3492"/>
        <v>0</v>
      </c>
      <c r="U1566" s="5">
        <f t="shared" si="3492"/>
        <v>0</v>
      </c>
      <c r="V1566" s="5">
        <f t="shared" si="3492"/>
        <v>0</v>
      </c>
      <c r="W1566" s="5">
        <f t="shared" si="3492"/>
        <v>0</v>
      </c>
      <c r="X1566" s="5">
        <f t="shared" si="3492"/>
        <v>0</v>
      </c>
      <c r="Y1566" s="5">
        <f t="shared" si="3492"/>
        <v>0</v>
      </c>
      <c r="Z1566" s="5">
        <f t="shared" si="3492"/>
        <v>0</v>
      </c>
      <c r="AA1566" s="5">
        <f t="shared" si="3492"/>
        <v>0</v>
      </c>
      <c r="AB1566" s="5">
        <f t="shared" si="3492"/>
        <v>0</v>
      </c>
      <c r="AC1566" s="5">
        <f t="shared" si="3492"/>
        <v>0</v>
      </c>
      <c r="AD1566" s="5">
        <f t="shared" si="3342"/>
        <v>6398.9</v>
      </c>
      <c r="AE1566" s="5">
        <f t="shared" si="3343"/>
        <v>7633</v>
      </c>
      <c r="AF1566" s="5">
        <f t="shared" si="3344"/>
        <v>7633</v>
      </c>
      <c r="AG1566" s="5">
        <f t="shared" si="3492"/>
        <v>0</v>
      </c>
      <c r="AH1566" s="5">
        <f t="shared" si="3492"/>
        <v>0</v>
      </c>
      <c r="AI1566" s="5">
        <f t="shared" si="3345"/>
        <v>6398.9</v>
      </c>
      <c r="AJ1566" s="5">
        <f t="shared" si="3346"/>
        <v>7633</v>
      </c>
      <c r="AK1566" s="5">
        <f t="shared" si="3347"/>
        <v>7633</v>
      </c>
      <c r="AL1566" s="5">
        <f t="shared" si="3492"/>
        <v>0</v>
      </c>
      <c r="AM1566" s="5">
        <f t="shared" si="3492"/>
        <v>-394.47</v>
      </c>
      <c r="AN1566" s="5">
        <f t="shared" si="3492"/>
        <v>0</v>
      </c>
      <c r="AO1566" s="5">
        <f t="shared" si="3492"/>
        <v>0</v>
      </c>
      <c r="AP1566" s="5">
        <f t="shared" si="3492"/>
        <v>0</v>
      </c>
      <c r="AQ1566" s="5">
        <f t="shared" si="3470"/>
        <v>6004.4299999999994</v>
      </c>
      <c r="AR1566" s="5">
        <f t="shared" si="3348"/>
        <v>7633</v>
      </c>
      <c r="AS1566" s="5">
        <f t="shared" si="3349"/>
        <v>7633</v>
      </c>
      <c r="AT1566" s="5">
        <f t="shared" si="3492"/>
        <v>0</v>
      </c>
      <c r="AU1566" s="5">
        <f t="shared" si="3350"/>
        <v>6004.4299999999994</v>
      </c>
      <c r="AV1566" s="5">
        <f t="shared" si="3492"/>
        <v>0</v>
      </c>
      <c r="AW1566" s="5">
        <f t="shared" si="3492"/>
        <v>0</v>
      </c>
      <c r="AX1566" s="5">
        <f t="shared" si="3492"/>
        <v>0</v>
      </c>
      <c r="AY1566" s="5">
        <f t="shared" si="3492"/>
        <v>0</v>
      </c>
      <c r="AZ1566" s="5">
        <f t="shared" si="3492"/>
        <v>0</v>
      </c>
      <c r="BA1566" s="5">
        <f t="shared" si="3492"/>
        <v>0</v>
      </c>
      <c r="BB1566" s="5">
        <f t="shared" si="3492"/>
        <v>0</v>
      </c>
      <c r="BC1566" s="5">
        <f t="shared" si="3492"/>
        <v>0</v>
      </c>
      <c r="BD1566" s="5">
        <f t="shared" si="3492"/>
        <v>0</v>
      </c>
      <c r="BE1566" s="5">
        <f t="shared" si="3492"/>
        <v>0</v>
      </c>
      <c r="BF1566" s="5">
        <f t="shared" si="3492"/>
        <v>0</v>
      </c>
      <c r="BG1566" s="5">
        <f t="shared" si="3471"/>
        <v>6004.4299999999994</v>
      </c>
      <c r="BH1566" s="5">
        <f t="shared" si="3472"/>
        <v>7633</v>
      </c>
      <c r="BI1566" s="5">
        <f t="shared" si="3473"/>
        <v>7633</v>
      </c>
      <c r="BJ1566" s="5">
        <f t="shared" si="3492"/>
        <v>0</v>
      </c>
    </row>
    <row r="1567" spans="1:62" ht="31.5" x14ac:dyDescent="0.25">
      <c r="A1567" s="4" t="s">
        <v>260</v>
      </c>
      <c r="B1567" s="4" t="s">
        <v>35</v>
      </c>
      <c r="C1567" s="4" t="s">
        <v>103</v>
      </c>
      <c r="D1567" s="4" t="s">
        <v>216</v>
      </c>
      <c r="E1567" s="4" t="s">
        <v>16</v>
      </c>
      <c r="F1567" s="15" t="s">
        <v>630</v>
      </c>
      <c r="G1567" s="5">
        <f>G1568</f>
        <v>6398.9</v>
      </c>
      <c r="H1567" s="5">
        <f t="shared" si="3490"/>
        <v>7633</v>
      </c>
      <c r="I1567" s="5">
        <f t="shared" si="3491"/>
        <v>7633</v>
      </c>
      <c r="J1567" s="5">
        <f t="shared" si="3491"/>
        <v>0</v>
      </c>
      <c r="K1567" s="5">
        <f t="shared" si="3491"/>
        <v>0</v>
      </c>
      <c r="L1567" s="5">
        <f t="shared" si="3491"/>
        <v>0</v>
      </c>
      <c r="M1567" s="5">
        <f t="shared" si="3335"/>
        <v>6398.9</v>
      </c>
      <c r="N1567" s="5">
        <f t="shared" si="3336"/>
        <v>7633</v>
      </c>
      <c r="O1567" s="5">
        <f t="shared" si="3337"/>
        <v>7633</v>
      </c>
      <c r="P1567" s="5">
        <f t="shared" si="3492"/>
        <v>0</v>
      </c>
      <c r="Q1567" s="5">
        <f t="shared" si="3492"/>
        <v>0</v>
      </c>
      <c r="R1567" s="5">
        <f t="shared" si="3492"/>
        <v>0</v>
      </c>
      <c r="S1567" s="5">
        <f t="shared" si="3492"/>
        <v>0</v>
      </c>
      <c r="T1567" s="5">
        <f t="shared" si="3492"/>
        <v>0</v>
      </c>
      <c r="U1567" s="5">
        <f t="shared" si="3492"/>
        <v>0</v>
      </c>
      <c r="V1567" s="5">
        <f t="shared" si="3492"/>
        <v>0</v>
      </c>
      <c r="W1567" s="5">
        <f t="shared" si="3492"/>
        <v>0</v>
      </c>
      <c r="X1567" s="5">
        <f t="shared" si="3492"/>
        <v>0</v>
      </c>
      <c r="Y1567" s="5">
        <f t="shared" si="3492"/>
        <v>0</v>
      </c>
      <c r="Z1567" s="5">
        <f t="shared" si="3492"/>
        <v>0</v>
      </c>
      <c r="AA1567" s="5">
        <f t="shared" si="3492"/>
        <v>0</v>
      </c>
      <c r="AB1567" s="5">
        <f t="shared" si="3492"/>
        <v>0</v>
      </c>
      <c r="AC1567" s="5">
        <f t="shared" si="3492"/>
        <v>0</v>
      </c>
      <c r="AD1567" s="5">
        <f t="shared" si="3342"/>
        <v>6398.9</v>
      </c>
      <c r="AE1567" s="5">
        <f t="shared" si="3343"/>
        <v>7633</v>
      </c>
      <c r="AF1567" s="5">
        <f t="shared" si="3344"/>
        <v>7633</v>
      </c>
      <c r="AG1567" s="5">
        <f t="shared" si="3492"/>
        <v>0</v>
      </c>
      <c r="AH1567" s="5">
        <f t="shared" si="3492"/>
        <v>0</v>
      </c>
      <c r="AI1567" s="5">
        <f t="shared" si="3345"/>
        <v>6398.9</v>
      </c>
      <c r="AJ1567" s="5">
        <f t="shared" si="3346"/>
        <v>7633</v>
      </c>
      <c r="AK1567" s="5">
        <f t="shared" si="3347"/>
        <v>7633</v>
      </c>
      <c r="AL1567" s="5">
        <f t="shared" si="3492"/>
        <v>0</v>
      </c>
      <c r="AM1567" s="5">
        <f t="shared" si="3492"/>
        <v>-394.47</v>
      </c>
      <c r="AN1567" s="5">
        <f t="shared" si="3492"/>
        <v>0</v>
      </c>
      <c r="AO1567" s="5">
        <f t="shared" si="3492"/>
        <v>0</v>
      </c>
      <c r="AP1567" s="5">
        <f t="shared" si="3492"/>
        <v>0</v>
      </c>
      <c r="AQ1567" s="5">
        <f t="shared" si="3470"/>
        <v>6004.4299999999994</v>
      </c>
      <c r="AR1567" s="5">
        <f t="shared" si="3348"/>
        <v>7633</v>
      </c>
      <c r="AS1567" s="5">
        <f t="shared" si="3349"/>
        <v>7633</v>
      </c>
      <c r="AT1567" s="5">
        <f t="shared" si="3492"/>
        <v>0</v>
      </c>
      <c r="AU1567" s="5">
        <f t="shared" si="3350"/>
        <v>6004.4299999999994</v>
      </c>
      <c r="AV1567" s="5">
        <f t="shared" si="3492"/>
        <v>0</v>
      </c>
      <c r="AW1567" s="5">
        <f t="shared" si="3492"/>
        <v>0</v>
      </c>
      <c r="AX1567" s="5">
        <f t="shared" si="3492"/>
        <v>0</v>
      </c>
      <c r="AY1567" s="5">
        <f t="shared" si="3492"/>
        <v>0</v>
      </c>
      <c r="AZ1567" s="5">
        <f t="shared" si="3492"/>
        <v>0</v>
      </c>
      <c r="BA1567" s="5">
        <f t="shared" si="3492"/>
        <v>0</v>
      </c>
      <c r="BB1567" s="5">
        <f t="shared" si="3492"/>
        <v>0</v>
      </c>
      <c r="BC1567" s="5">
        <f t="shared" si="3492"/>
        <v>0</v>
      </c>
      <c r="BD1567" s="5">
        <f t="shared" si="3492"/>
        <v>0</v>
      </c>
      <c r="BE1567" s="5">
        <f t="shared" si="3492"/>
        <v>0</v>
      </c>
      <c r="BF1567" s="5">
        <f t="shared" si="3492"/>
        <v>0</v>
      </c>
      <c r="BG1567" s="5">
        <f t="shared" si="3471"/>
        <v>6004.4299999999994</v>
      </c>
      <c r="BH1567" s="5">
        <f t="shared" si="3472"/>
        <v>7633</v>
      </c>
      <c r="BI1567" s="5">
        <f t="shared" si="3473"/>
        <v>7633</v>
      </c>
      <c r="BJ1567" s="5">
        <f t="shared" si="3492"/>
        <v>0</v>
      </c>
    </row>
    <row r="1568" spans="1:62" ht="31.5" x14ac:dyDescent="0.25">
      <c r="A1568" s="4" t="s">
        <v>260</v>
      </c>
      <c r="B1568" s="4" t="s">
        <v>35</v>
      </c>
      <c r="C1568" s="4" t="s">
        <v>103</v>
      </c>
      <c r="D1568" s="4" t="s">
        <v>216</v>
      </c>
      <c r="E1568" s="4" t="s">
        <v>17</v>
      </c>
      <c r="F1568" s="15" t="s">
        <v>631</v>
      </c>
      <c r="G1568" s="5">
        <v>6398.9</v>
      </c>
      <c r="H1568" s="5">
        <v>7633</v>
      </c>
      <c r="I1568" s="5">
        <v>7633</v>
      </c>
      <c r="J1568" s="5"/>
      <c r="K1568" s="5"/>
      <c r="L1568" s="5"/>
      <c r="M1568" s="5">
        <f t="shared" si="3335"/>
        <v>6398.9</v>
      </c>
      <c r="N1568" s="5">
        <f t="shared" si="3336"/>
        <v>7633</v>
      </c>
      <c r="O1568" s="5">
        <f t="shared" si="3337"/>
        <v>7633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>
        <f t="shared" si="3342"/>
        <v>6398.9</v>
      </c>
      <c r="AE1568" s="5">
        <f t="shared" si="3343"/>
        <v>7633</v>
      </c>
      <c r="AF1568" s="5">
        <f t="shared" si="3344"/>
        <v>7633</v>
      </c>
      <c r="AG1568" s="5"/>
      <c r="AH1568" s="5"/>
      <c r="AI1568" s="5">
        <f t="shared" si="3345"/>
        <v>6398.9</v>
      </c>
      <c r="AJ1568" s="5">
        <f t="shared" si="3346"/>
        <v>7633</v>
      </c>
      <c r="AK1568" s="5">
        <f t="shared" si="3347"/>
        <v>7633</v>
      </c>
      <c r="AL1568" s="5"/>
      <c r="AM1568" s="5">
        <v>-394.47</v>
      </c>
      <c r="AN1568" s="5"/>
      <c r="AO1568" s="5"/>
      <c r="AP1568" s="5"/>
      <c r="AQ1568" s="5">
        <f t="shared" si="3470"/>
        <v>6004.4299999999994</v>
      </c>
      <c r="AR1568" s="5">
        <f t="shared" si="3348"/>
        <v>7633</v>
      </c>
      <c r="AS1568" s="5">
        <f t="shared" si="3349"/>
        <v>7633</v>
      </c>
      <c r="AT1568" s="5"/>
      <c r="AU1568" s="5">
        <f t="shared" si="3350"/>
        <v>6004.4299999999994</v>
      </c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>
        <f t="shared" si="3471"/>
        <v>6004.4299999999994</v>
      </c>
      <c r="BH1568" s="5">
        <f t="shared" si="3472"/>
        <v>7633</v>
      </c>
      <c r="BI1568" s="5">
        <f t="shared" si="3473"/>
        <v>7633</v>
      </c>
      <c r="BJ1568" s="5"/>
    </row>
    <row r="1569" spans="1:62" ht="63" x14ac:dyDescent="0.25">
      <c r="A1569" s="4" t="s">
        <v>260</v>
      </c>
      <c r="B1569" s="4" t="s">
        <v>35</v>
      </c>
      <c r="C1569" s="4" t="s">
        <v>103</v>
      </c>
      <c r="D1569" s="4" t="s">
        <v>37</v>
      </c>
      <c r="E1569" s="4"/>
      <c r="F1569" s="15" t="s">
        <v>828</v>
      </c>
      <c r="G1569" s="5">
        <f>G1570</f>
        <v>4361.3</v>
      </c>
      <c r="H1569" s="5">
        <f t="shared" ref="H1569:H1573" si="3493">H1570</f>
        <v>4361.3</v>
      </c>
      <c r="I1569" s="5">
        <f t="shared" ref="I1569:L1573" si="3494">I1570</f>
        <v>4361.3</v>
      </c>
      <c r="J1569" s="5">
        <f t="shared" si="3494"/>
        <v>0</v>
      </c>
      <c r="K1569" s="5">
        <f t="shared" si="3494"/>
        <v>0</v>
      </c>
      <c r="L1569" s="5">
        <f t="shared" si="3494"/>
        <v>0</v>
      </c>
      <c r="M1569" s="5">
        <f t="shared" si="3335"/>
        <v>4361.3</v>
      </c>
      <c r="N1569" s="5">
        <f t="shared" si="3336"/>
        <v>4361.3</v>
      </c>
      <c r="O1569" s="5">
        <f t="shared" si="3337"/>
        <v>4361.3</v>
      </c>
      <c r="P1569" s="5">
        <f t="shared" ref="P1569:BJ1573" si="3495">P1570</f>
        <v>0</v>
      </c>
      <c r="Q1569" s="5">
        <f t="shared" si="3495"/>
        <v>0</v>
      </c>
      <c r="R1569" s="5">
        <f t="shared" si="3495"/>
        <v>0</v>
      </c>
      <c r="S1569" s="5">
        <f t="shared" si="3495"/>
        <v>0</v>
      </c>
      <c r="T1569" s="5">
        <f t="shared" si="3495"/>
        <v>0</v>
      </c>
      <c r="U1569" s="5">
        <f t="shared" si="3495"/>
        <v>0</v>
      </c>
      <c r="V1569" s="5">
        <f t="shared" si="3495"/>
        <v>0</v>
      </c>
      <c r="W1569" s="5">
        <f t="shared" si="3495"/>
        <v>0</v>
      </c>
      <c r="X1569" s="5">
        <f t="shared" si="3495"/>
        <v>0</v>
      </c>
      <c r="Y1569" s="5">
        <f t="shared" si="3495"/>
        <v>0</v>
      </c>
      <c r="Z1569" s="5">
        <f t="shared" si="3495"/>
        <v>0</v>
      </c>
      <c r="AA1569" s="5">
        <f t="shared" si="3495"/>
        <v>0</v>
      </c>
      <c r="AB1569" s="5">
        <f t="shared" si="3495"/>
        <v>0</v>
      </c>
      <c r="AC1569" s="5">
        <f t="shared" si="3495"/>
        <v>0</v>
      </c>
      <c r="AD1569" s="5">
        <f t="shared" si="3342"/>
        <v>4361.3</v>
      </c>
      <c r="AE1569" s="5">
        <f t="shared" si="3343"/>
        <v>4361.3</v>
      </c>
      <c r="AF1569" s="5">
        <f t="shared" si="3344"/>
        <v>4361.3</v>
      </c>
      <c r="AG1569" s="5">
        <f t="shared" si="3495"/>
        <v>0</v>
      </c>
      <c r="AH1569" s="5">
        <f t="shared" si="3495"/>
        <v>0</v>
      </c>
      <c r="AI1569" s="5">
        <f t="shared" si="3345"/>
        <v>4361.3</v>
      </c>
      <c r="AJ1569" s="5">
        <f t="shared" si="3346"/>
        <v>4361.3</v>
      </c>
      <c r="AK1569" s="5">
        <f t="shared" si="3347"/>
        <v>4361.3</v>
      </c>
      <c r="AL1569" s="5">
        <f t="shared" si="3495"/>
        <v>0</v>
      </c>
      <c r="AM1569" s="5">
        <f t="shared" si="3495"/>
        <v>0</v>
      </c>
      <c r="AN1569" s="5">
        <f t="shared" si="3495"/>
        <v>0</v>
      </c>
      <c r="AO1569" s="5">
        <f t="shared" si="3495"/>
        <v>0</v>
      </c>
      <c r="AP1569" s="5">
        <f t="shared" si="3495"/>
        <v>0</v>
      </c>
      <c r="AQ1569" s="5">
        <f t="shared" si="3470"/>
        <v>4361.3</v>
      </c>
      <c r="AR1569" s="5">
        <f t="shared" si="3348"/>
        <v>4361.3</v>
      </c>
      <c r="AS1569" s="5">
        <f t="shared" si="3349"/>
        <v>4361.3</v>
      </c>
      <c r="AT1569" s="5">
        <f t="shared" si="3495"/>
        <v>0</v>
      </c>
      <c r="AU1569" s="5">
        <f t="shared" si="3350"/>
        <v>4361.3</v>
      </c>
      <c r="AV1569" s="5">
        <f t="shared" si="3495"/>
        <v>0</v>
      </c>
      <c r="AW1569" s="5">
        <f t="shared" si="3495"/>
        <v>0</v>
      </c>
      <c r="AX1569" s="5">
        <f t="shared" si="3495"/>
        <v>0</v>
      </c>
      <c r="AY1569" s="5">
        <f t="shared" si="3495"/>
        <v>0</v>
      </c>
      <c r="AZ1569" s="5">
        <f t="shared" si="3495"/>
        <v>0</v>
      </c>
      <c r="BA1569" s="5">
        <f t="shared" si="3495"/>
        <v>0</v>
      </c>
      <c r="BB1569" s="5">
        <f t="shared" si="3495"/>
        <v>0</v>
      </c>
      <c r="BC1569" s="5">
        <f t="shared" si="3495"/>
        <v>0</v>
      </c>
      <c r="BD1569" s="5">
        <f t="shared" si="3495"/>
        <v>0</v>
      </c>
      <c r="BE1569" s="5">
        <f t="shared" si="3495"/>
        <v>0</v>
      </c>
      <c r="BF1569" s="5">
        <f t="shared" si="3495"/>
        <v>0</v>
      </c>
      <c r="BG1569" s="5">
        <f t="shared" si="3471"/>
        <v>4361.3</v>
      </c>
      <c r="BH1569" s="5">
        <f t="shared" si="3472"/>
        <v>4361.3</v>
      </c>
      <c r="BI1569" s="5">
        <f t="shared" si="3473"/>
        <v>4361.3</v>
      </c>
      <c r="BJ1569" s="5">
        <f t="shared" si="3495"/>
        <v>0</v>
      </c>
    </row>
    <row r="1570" spans="1:62" ht="47.25" x14ac:dyDescent="0.25">
      <c r="A1570" s="4" t="s">
        <v>260</v>
      </c>
      <c r="B1570" s="4" t="s">
        <v>35</v>
      </c>
      <c r="C1570" s="4" t="s">
        <v>103</v>
      </c>
      <c r="D1570" s="4" t="s">
        <v>38</v>
      </c>
      <c r="E1570" s="4"/>
      <c r="F1570" s="15" t="s">
        <v>840</v>
      </c>
      <c r="G1570" s="5">
        <f>G1571</f>
        <v>4361.3</v>
      </c>
      <c r="H1570" s="5">
        <f t="shared" si="3493"/>
        <v>4361.3</v>
      </c>
      <c r="I1570" s="5">
        <f t="shared" si="3494"/>
        <v>4361.3</v>
      </c>
      <c r="J1570" s="5">
        <f t="shared" si="3494"/>
        <v>0</v>
      </c>
      <c r="K1570" s="5">
        <f t="shared" si="3494"/>
        <v>0</v>
      </c>
      <c r="L1570" s="5">
        <f t="shared" si="3494"/>
        <v>0</v>
      </c>
      <c r="M1570" s="5">
        <f t="shared" si="3335"/>
        <v>4361.3</v>
      </c>
      <c r="N1570" s="5">
        <f t="shared" si="3336"/>
        <v>4361.3</v>
      </c>
      <c r="O1570" s="5">
        <f t="shared" si="3337"/>
        <v>4361.3</v>
      </c>
      <c r="P1570" s="5">
        <f t="shared" si="3495"/>
        <v>0</v>
      </c>
      <c r="Q1570" s="5">
        <f t="shared" si="3495"/>
        <v>0</v>
      </c>
      <c r="R1570" s="5">
        <f t="shared" si="3495"/>
        <v>0</v>
      </c>
      <c r="S1570" s="5">
        <f t="shared" si="3495"/>
        <v>0</v>
      </c>
      <c r="T1570" s="5">
        <f t="shared" si="3495"/>
        <v>0</v>
      </c>
      <c r="U1570" s="5">
        <f t="shared" si="3495"/>
        <v>0</v>
      </c>
      <c r="V1570" s="5">
        <f t="shared" si="3495"/>
        <v>0</v>
      </c>
      <c r="W1570" s="5">
        <f t="shared" si="3495"/>
        <v>0</v>
      </c>
      <c r="X1570" s="5">
        <f t="shared" si="3495"/>
        <v>0</v>
      </c>
      <c r="Y1570" s="5">
        <f t="shared" si="3495"/>
        <v>0</v>
      </c>
      <c r="Z1570" s="5">
        <f t="shared" si="3495"/>
        <v>0</v>
      </c>
      <c r="AA1570" s="5">
        <f t="shared" si="3495"/>
        <v>0</v>
      </c>
      <c r="AB1570" s="5">
        <f t="shared" si="3495"/>
        <v>0</v>
      </c>
      <c r="AC1570" s="5">
        <f t="shared" si="3495"/>
        <v>0</v>
      </c>
      <c r="AD1570" s="5">
        <f t="shared" si="3342"/>
        <v>4361.3</v>
      </c>
      <c r="AE1570" s="5">
        <f t="shared" si="3343"/>
        <v>4361.3</v>
      </c>
      <c r="AF1570" s="5">
        <f t="shared" si="3344"/>
        <v>4361.3</v>
      </c>
      <c r="AG1570" s="5">
        <f t="shared" si="3495"/>
        <v>0</v>
      </c>
      <c r="AH1570" s="5">
        <f t="shared" si="3495"/>
        <v>0</v>
      </c>
      <c r="AI1570" s="5">
        <f t="shared" si="3345"/>
        <v>4361.3</v>
      </c>
      <c r="AJ1570" s="5">
        <f t="shared" si="3346"/>
        <v>4361.3</v>
      </c>
      <c r="AK1570" s="5">
        <f t="shared" si="3347"/>
        <v>4361.3</v>
      </c>
      <c r="AL1570" s="5">
        <f t="shared" si="3495"/>
        <v>0</v>
      </c>
      <c r="AM1570" s="5">
        <f t="shared" si="3495"/>
        <v>0</v>
      </c>
      <c r="AN1570" s="5">
        <f t="shared" si="3495"/>
        <v>0</v>
      </c>
      <c r="AO1570" s="5">
        <f t="shared" si="3495"/>
        <v>0</v>
      </c>
      <c r="AP1570" s="5">
        <f t="shared" si="3495"/>
        <v>0</v>
      </c>
      <c r="AQ1570" s="5">
        <f t="shared" si="3470"/>
        <v>4361.3</v>
      </c>
      <c r="AR1570" s="5">
        <f t="shared" si="3348"/>
        <v>4361.3</v>
      </c>
      <c r="AS1570" s="5">
        <f t="shared" si="3349"/>
        <v>4361.3</v>
      </c>
      <c r="AT1570" s="5">
        <f t="shared" si="3495"/>
        <v>0</v>
      </c>
      <c r="AU1570" s="5">
        <f t="shared" si="3350"/>
        <v>4361.3</v>
      </c>
      <c r="AV1570" s="5">
        <f t="shared" si="3495"/>
        <v>0</v>
      </c>
      <c r="AW1570" s="5">
        <f t="shared" si="3495"/>
        <v>0</v>
      </c>
      <c r="AX1570" s="5">
        <f t="shared" si="3495"/>
        <v>0</v>
      </c>
      <c r="AY1570" s="5">
        <f t="shared" si="3495"/>
        <v>0</v>
      </c>
      <c r="AZ1570" s="5">
        <f t="shared" si="3495"/>
        <v>0</v>
      </c>
      <c r="BA1570" s="5">
        <f t="shared" si="3495"/>
        <v>0</v>
      </c>
      <c r="BB1570" s="5">
        <f t="shared" si="3495"/>
        <v>0</v>
      </c>
      <c r="BC1570" s="5">
        <f t="shared" si="3495"/>
        <v>0</v>
      </c>
      <c r="BD1570" s="5">
        <f t="shared" si="3495"/>
        <v>0</v>
      </c>
      <c r="BE1570" s="5">
        <f t="shared" si="3495"/>
        <v>0</v>
      </c>
      <c r="BF1570" s="5">
        <f t="shared" si="3495"/>
        <v>0</v>
      </c>
      <c r="BG1570" s="5">
        <f t="shared" si="3471"/>
        <v>4361.3</v>
      </c>
      <c r="BH1570" s="5">
        <f t="shared" si="3472"/>
        <v>4361.3</v>
      </c>
      <c r="BI1570" s="5">
        <f t="shared" si="3473"/>
        <v>4361.3</v>
      </c>
      <c r="BJ1570" s="5">
        <f t="shared" si="3495"/>
        <v>0</v>
      </c>
    </row>
    <row r="1571" spans="1:62" ht="63" x14ac:dyDescent="0.25">
      <c r="A1571" s="4" t="s">
        <v>260</v>
      </c>
      <c r="B1571" s="4" t="s">
        <v>35</v>
      </c>
      <c r="C1571" s="4" t="s">
        <v>103</v>
      </c>
      <c r="D1571" s="4" t="s">
        <v>225</v>
      </c>
      <c r="E1571" s="4"/>
      <c r="F1571" s="15" t="s">
        <v>850</v>
      </c>
      <c r="G1571" s="5">
        <f>G1572</f>
        <v>4361.3</v>
      </c>
      <c r="H1571" s="5">
        <f t="shared" si="3493"/>
        <v>4361.3</v>
      </c>
      <c r="I1571" s="5">
        <f t="shared" si="3494"/>
        <v>4361.3</v>
      </c>
      <c r="J1571" s="5">
        <f t="shared" si="3494"/>
        <v>0</v>
      </c>
      <c r="K1571" s="5">
        <f t="shared" si="3494"/>
        <v>0</v>
      </c>
      <c r="L1571" s="5">
        <f t="shared" si="3494"/>
        <v>0</v>
      </c>
      <c r="M1571" s="5">
        <f t="shared" si="3335"/>
        <v>4361.3</v>
      </c>
      <c r="N1571" s="5">
        <f t="shared" si="3336"/>
        <v>4361.3</v>
      </c>
      <c r="O1571" s="5">
        <f t="shared" si="3337"/>
        <v>4361.3</v>
      </c>
      <c r="P1571" s="5">
        <f t="shared" si="3495"/>
        <v>0</v>
      </c>
      <c r="Q1571" s="5">
        <f t="shared" si="3495"/>
        <v>0</v>
      </c>
      <c r="R1571" s="5">
        <f t="shared" si="3495"/>
        <v>0</v>
      </c>
      <c r="S1571" s="5">
        <f t="shared" si="3495"/>
        <v>0</v>
      </c>
      <c r="T1571" s="5">
        <f t="shared" si="3495"/>
        <v>0</v>
      </c>
      <c r="U1571" s="5">
        <f t="shared" si="3495"/>
        <v>0</v>
      </c>
      <c r="V1571" s="5">
        <f t="shared" si="3495"/>
        <v>0</v>
      </c>
      <c r="W1571" s="5">
        <f t="shared" si="3495"/>
        <v>0</v>
      </c>
      <c r="X1571" s="5">
        <f t="shared" si="3495"/>
        <v>0</v>
      </c>
      <c r="Y1571" s="5">
        <f t="shared" si="3495"/>
        <v>0</v>
      </c>
      <c r="Z1571" s="5">
        <f t="shared" si="3495"/>
        <v>0</v>
      </c>
      <c r="AA1571" s="5">
        <f t="shared" si="3495"/>
        <v>0</v>
      </c>
      <c r="AB1571" s="5">
        <f t="shared" si="3495"/>
        <v>0</v>
      </c>
      <c r="AC1571" s="5">
        <f t="shared" si="3495"/>
        <v>0</v>
      </c>
      <c r="AD1571" s="5">
        <f t="shared" si="3342"/>
        <v>4361.3</v>
      </c>
      <c r="AE1571" s="5">
        <f t="shared" si="3343"/>
        <v>4361.3</v>
      </c>
      <c r="AF1571" s="5">
        <f t="shared" si="3344"/>
        <v>4361.3</v>
      </c>
      <c r="AG1571" s="5">
        <f t="shared" si="3495"/>
        <v>0</v>
      </c>
      <c r="AH1571" s="5">
        <f t="shared" si="3495"/>
        <v>0</v>
      </c>
      <c r="AI1571" s="5">
        <f t="shared" si="3345"/>
        <v>4361.3</v>
      </c>
      <c r="AJ1571" s="5">
        <f t="shared" si="3346"/>
        <v>4361.3</v>
      </c>
      <c r="AK1571" s="5">
        <f t="shared" si="3347"/>
        <v>4361.3</v>
      </c>
      <c r="AL1571" s="5">
        <f t="shared" si="3495"/>
        <v>0</v>
      </c>
      <c r="AM1571" s="5">
        <f t="shared" si="3495"/>
        <v>0</v>
      </c>
      <c r="AN1571" s="5">
        <f t="shared" si="3495"/>
        <v>0</v>
      </c>
      <c r="AO1571" s="5">
        <f t="shared" si="3495"/>
        <v>0</v>
      </c>
      <c r="AP1571" s="5">
        <f t="shared" si="3495"/>
        <v>0</v>
      </c>
      <c r="AQ1571" s="5">
        <f t="shared" si="3470"/>
        <v>4361.3</v>
      </c>
      <c r="AR1571" s="5">
        <f t="shared" si="3348"/>
        <v>4361.3</v>
      </c>
      <c r="AS1571" s="5">
        <f t="shared" si="3349"/>
        <v>4361.3</v>
      </c>
      <c r="AT1571" s="5">
        <f t="shared" si="3495"/>
        <v>0</v>
      </c>
      <c r="AU1571" s="5">
        <f t="shared" si="3350"/>
        <v>4361.3</v>
      </c>
      <c r="AV1571" s="5">
        <f t="shared" si="3495"/>
        <v>0</v>
      </c>
      <c r="AW1571" s="5">
        <f t="shared" si="3495"/>
        <v>0</v>
      </c>
      <c r="AX1571" s="5">
        <f t="shared" si="3495"/>
        <v>0</v>
      </c>
      <c r="AY1571" s="5">
        <f t="shared" si="3495"/>
        <v>0</v>
      </c>
      <c r="AZ1571" s="5">
        <f t="shared" si="3495"/>
        <v>0</v>
      </c>
      <c r="BA1571" s="5">
        <f t="shared" si="3495"/>
        <v>0</v>
      </c>
      <c r="BB1571" s="5">
        <f t="shared" si="3495"/>
        <v>0</v>
      </c>
      <c r="BC1571" s="5">
        <f t="shared" si="3495"/>
        <v>0</v>
      </c>
      <c r="BD1571" s="5">
        <f t="shared" si="3495"/>
        <v>0</v>
      </c>
      <c r="BE1571" s="5">
        <f t="shared" si="3495"/>
        <v>0</v>
      </c>
      <c r="BF1571" s="5">
        <f t="shared" si="3495"/>
        <v>0</v>
      </c>
      <c r="BG1571" s="5">
        <f t="shared" si="3471"/>
        <v>4361.3</v>
      </c>
      <c r="BH1571" s="5">
        <f t="shared" si="3472"/>
        <v>4361.3</v>
      </c>
      <c r="BI1571" s="5">
        <f t="shared" si="3473"/>
        <v>4361.3</v>
      </c>
      <c r="BJ1571" s="5">
        <f t="shared" si="3495"/>
        <v>0</v>
      </c>
    </row>
    <row r="1572" spans="1:62" x14ac:dyDescent="0.25">
      <c r="A1572" s="4" t="s">
        <v>260</v>
      </c>
      <c r="B1572" s="4" t="s">
        <v>35</v>
      </c>
      <c r="C1572" s="4" t="s">
        <v>103</v>
      </c>
      <c r="D1572" s="4" t="s">
        <v>217</v>
      </c>
      <c r="E1572" s="4"/>
      <c r="F1572" s="15" t="s">
        <v>851</v>
      </c>
      <c r="G1572" s="5">
        <f>G1573</f>
        <v>4361.3</v>
      </c>
      <c r="H1572" s="5">
        <f t="shared" si="3493"/>
        <v>4361.3</v>
      </c>
      <c r="I1572" s="5">
        <f t="shared" si="3494"/>
        <v>4361.3</v>
      </c>
      <c r="J1572" s="5">
        <f t="shared" si="3494"/>
        <v>0</v>
      </c>
      <c r="K1572" s="5">
        <f t="shared" si="3494"/>
        <v>0</v>
      </c>
      <c r="L1572" s="5">
        <f t="shared" si="3494"/>
        <v>0</v>
      </c>
      <c r="M1572" s="5">
        <f t="shared" si="3335"/>
        <v>4361.3</v>
      </c>
      <c r="N1572" s="5">
        <f t="shared" si="3336"/>
        <v>4361.3</v>
      </c>
      <c r="O1572" s="5">
        <f t="shared" si="3337"/>
        <v>4361.3</v>
      </c>
      <c r="P1572" s="5">
        <f t="shared" si="3495"/>
        <v>0</v>
      </c>
      <c r="Q1572" s="5">
        <f t="shared" si="3495"/>
        <v>0</v>
      </c>
      <c r="R1572" s="5">
        <f t="shared" si="3495"/>
        <v>0</v>
      </c>
      <c r="S1572" s="5">
        <f t="shared" si="3495"/>
        <v>0</v>
      </c>
      <c r="T1572" s="5">
        <f t="shared" si="3495"/>
        <v>0</v>
      </c>
      <c r="U1572" s="5">
        <f t="shared" si="3495"/>
        <v>0</v>
      </c>
      <c r="V1572" s="5">
        <f t="shared" si="3495"/>
        <v>0</v>
      </c>
      <c r="W1572" s="5">
        <f t="shared" si="3495"/>
        <v>0</v>
      </c>
      <c r="X1572" s="5">
        <f t="shared" si="3495"/>
        <v>0</v>
      </c>
      <c r="Y1572" s="5">
        <f t="shared" si="3495"/>
        <v>0</v>
      </c>
      <c r="Z1572" s="5">
        <f t="shared" si="3495"/>
        <v>0</v>
      </c>
      <c r="AA1572" s="5">
        <f t="shared" si="3495"/>
        <v>0</v>
      </c>
      <c r="AB1572" s="5">
        <f t="shared" si="3495"/>
        <v>0</v>
      </c>
      <c r="AC1572" s="5">
        <f t="shared" si="3495"/>
        <v>0</v>
      </c>
      <c r="AD1572" s="5">
        <f t="shared" si="3342"/>
        <v>4361.3</v>
      </c>
      <c r="AE1572" s="5">
        <f t="shared" si="3343"/>
        <v>4361.3</v>
      </c>
      <c r="AF1572" s="5">
        <f t="shared" si="3344"/>
        <v>4361.3</v>
      </c>
      <c r="AG1572" s="5">
        <f t="shared" si="3495"/>
        <v>0</v>
      </c>
      <c r="AH1572" s="5">
        <f t="shared" si="3495"/>
        <v>0</v>
      </c>
      <c r="AI1572" s="5">
        <f t="shared" si="3345"/>
        <v>4361.3</v>
      </c>
      <c r="AJ1572" s="5">
        <f t="shared" si="3346"/>
        <v>4361.3</v>
      </c>
      <c r="AK1572" s="5">
        <f t="shared" si="3347"/>
        <v>4361.3</v>
      </c>
      <c r="AL1572" s="5">
        <f t="shared" si="3495"/>
        <v>0</v>
      </c>
      <c r="AM1572" s="5">
        <f t="shared" si="3495"/>
        <v>0</v>
      </c>
      <c r="AN1572" s="5">
        <f t="shared" si="3495"/>
        <v>0</v>
      </c>
      <c r="AO1572" s="5">
        <f t="shared" si="3495"/>
        <v>0</v>
      </c>
      <c r="AP1572" s="5">
        <f t="shared" si="3495"/>
        <v>0</v>
      </c>
      <c r="AQ1572" s="5">
        <f t="shared" si="3470"/>
        <v>4361.3</v>
      </c>
      <c r="AR1572" s="5">
        <f t="shared" si="3348"/>
        <v>4361.3</v>
      </c>
      <c r="AS1572" s="5">
        <f t="shared" si="3349"/>
        <v>4361.3</v>
      </c>
      <c r="AT1572" s="5">
        <f t="shared" si="3495"/>
        <v>0</v>
      </c>
      <c r="AU1572" s="5">
        <f t="shared" si="3350"/>
        <v>4361.3</v>
      </c>
      <c r="AV1572" s="5">
        <f t="shared" si="3495"/>
        <v>0</v>
      </c>
      <c r="AW1572" s="5">
        <f t="shared" si="3495"/>
        <v>0</v>
      </c>
      <c r="AX1572" s="5">
        <f t="shared" si="3495"/>
        <v>0</v>
      </c>
      <c r="AY1572" s="5">
        <f t="shared" si="3495"/>
        <v>0</v>
      </c>
      <c r="AZ1572" s="5">
        <f t="shared" si="3495"/>
        <v>0</v>
      </c>
      <c r="BA1572" s="5">
        <f t="shared" si="3495"/>
        <v>0</v>
      </c>
      <c r="BB1572" s="5">
        <f t="shared" si="3495"/>
        <v>0</v>
      </c>
      <c r="BC1572" s="5">
        <f t="shared" si="3495"/>
        <v>0</v>
      </c>
      <c r="BD1572" s="5">
        <f t="shared" si="3495"/>
        <v>0</v>
      </c>
      <c r="BE1572" s="5">
        <f t="shared" si="3495"/>
        <v>0</v>
      </c>
      <c r="BF1572" s="5">
        <f t="shared" si="3495"/>
        <v>0</v>
      </c>
      <c r="BG1572" s="5">
        <f t="shared" si="3471"/>
        <v>4361.3</v>
      </c>
      <c r="BH1572" s="5">
        <f t="shared" si="3472"/>
        <v>4361.3</v>
      </c>
      <c r="BI1572" s="5">
        <f t="shared" si="3473"/>
        <v>4361.3</v>
      </c>
      <c r="BJ1572" s="5">
        <f t="shared" si="3495"/>
        <v>0</v>
      </c>
    </row>
    <row r="1573" spans="1:62" ht="31.5" x14ac:dyDescent="0.25">
      <c r="A1573" s="4" t="s">
        <v>260</v>
      </c>
      <c r="B1573" s="4" t="s">
        <v>35</v>
      </c>
      <c r="C1573" s="4" t="s">
        <v>103</v>
      </c>
      <c r="D1573" s="4" t="s">
        <v>217</v>
      </c>
      <c r="E1573" s="4" t="s">
        <v>16</v>
      </c>
      <c r="F1573" s="15" t="s">
        <v>630</v>
      </c>
      <c r="G1573" s="5">
        <f>G1574</f>
        <v>4361.3</v>
      </c>
      <c r="H1573" s="5">
        <f t="shared" si="3493"/>
        <v>4361.3</v>
      </c>
      <c r="I1573" s="5">
        <f t="shared" si="3494"/>
        <v>4361.3</v>
      </c>
      <c r="J1573" s="5">
        <f t="shared" si="3494"/>
        <v>0</v>
      </c>
      <c r="K1573" s="5">
        <f t="shared" si="3494"/>
        <v>0</v>
      </c>
      <c r="L1573" s="5">
        <f t="shared" si="3494"/>
        <v>0</v>
      </c>
      <c r="M1573" s="5">
        <f t="shared" si="3335"/>
        <v>4361.3</v>
      </c>
      <c r="N1573" s="5">
        <f t="shared" si="3336"/>
        <v>4361.3</v>
      </c>
      <c r="O1573" s="5">
        <f t="shared" si="3337"/>
        <v>4361.3</v>
      </c>
      <c r="P1573" s="5">
        <f t="shared" si="3495"/>
        <v>0</v>
      </c>
      <c r="Q1573" s="5">
        <f t="shared" si="3495"/>
        <v>0</v>
      </c>
      <c r="R1573" s="5">
        <f t="shared" si="3495"/>
        <v>0</v>
      </c>
      <c r="S1573" s="5">
        <f t="shared" si="3495"/>
        <v>0</v>
      </c>
      <c r="T1573" s="5">
        <f t="shared" si="3495"/>
        <v>0</v>
      </c>
      <c r="U1573" s="5">
        <f t="shared" si="3495"/>
        <v>0</v>
      </c>
      <c r="V1573" s="5">
        <f t="shared" si="3495"/>
        <v>0</v>
      </c>
      <c r="W1573" s="5">
        <f t="shared" si="3495"/>
        <v>0</v>
      </c>
      <c r="X1573" s="5">
        <f t="shared" si="3495"/>
        <v>0</v>
      </c>
      <c r="Y1573" s="5">
        <f t="shared" si="3495"/>
        <v>0</v>
      </c>
      <c r="Z1573" s="5">
        <f t="shared" si="3495"/>
        <v>0</v>
      </c>
      <c r="AA1573" s="5">
        <f t="shared" si="3495"/>
        <v>0</v>
      </c>
      <c r="AB1573" s="5">
        <f t="shared" si="3495"/>
        <v>0</v>
      </c>
      <c r="AC1573" s="5">
        <f t="shared" si="3495"/>
        <v>0</v>
      </c>
      <c r="AD1573" s="5">
        <f t="shared" si="3342"/>
        <v>4361.3</v>
      </c>
      <c r="AE1573" s="5">
        <f t="shared" si="3343"/>
        <v>4361.3</v>
      </c>
      <c r="AF1573" s="5">
        <f t="shared" si="3344"/>
        <v>4361.3</v>
      </c>
      <c r="AG1573" s="5">
        <f t="shared" si="3495"/>
        <v>0</v>
      </c>
      <c r="AH1573" s="5">
        <f t="shared" si="3495"/>
        <v>0</v>
      </c>
      <c r="AI1573" s="5">
        <f t="shared" si="3345"/>
        <v>4361.3</v>
      </c>
      <c r="AJ1573" s="5">
        <f t="shared" si="3346"/>
        <v>4361.3</v>
      </c>
      <c r="AK1573" s="5">
        <f t="shared" si="3347"/>
        <v>4361.3</v>
      </c>
      <c r="AL1573" s="5">
        <f t="shared" si="3495"/>
        <v>0</v>
      </c>
      <c r="AM1573" s="5">
        <f t="shared" si="3495"/>
        <v>0</v>
      </c>
      <c r="AN1573" s="5">
        <f t="shared" si="3495"/>
        <v>0</v>
      </c>
      <c r="AO1573" s="5">
        <f t="shared" si="3495"/>
        <v>0</v>
      </c>
      <c r="AP1573" s="5">
        <f t="shared" si="3495"/>
        <v>0</v>
      </c>
      <c r="AQ1573" s="5">
        <f t="shared" si="3470"/>
        <v>4361.3</v>
      </c>
      <c r="AR1573" s="5">
        <f t="shared" si="3348"/>
        <v>4361.3</v>
      </c>
      <c r="AS1573" s="5">
        <f t="shared" si="3349"/>
        <v>4361.3</v>
      </c>
      <c r="AT1573" s="5">
        <f t="shared" si="3495"/>
        <v>0</v>
      </c>
      <c r="AU1573" s="5">
        <f t="shared" si="3350"/>
        <v>4361.3</v>
      </c>
      <c r="AV1573" s="5">
        <f t="shared" si="3495"/>
        <v>0</v>
      </c>
      <c r="AW1573" s="5">
        <f t="shared" si="3495"/>
        <v>0</v>
      </c>
      <c r="AX1573" s="5">
        <f t="shared" si="3495"/>
        <v>0</v>
      </c>
      <c r="AY1573" s="5">
        <f t="shared" si="3495"/>
        <v>0</v>
      </c>
      <c r="AZ1573" s="5">
        <f t="shared" si="3495"/>
        <v>0</v>
      </c>
      <c r="BA1573" s="5">
        <f t="shared" si="3495"/>
        <v>0</v>
      </c>
      <c r="BB1573" s="5">
        <f t="shared" si="3495"/>
        <v>0</v>
      </c>
      <c r="BC1573" s="5">
        <f t="shared" si="3495"/>
        <v>0</v>
      </c>
      <c r="BD1573" s="5">
        <f t="shared" si="3495"/>
        <v>0</v>
      </c>
      <c r="BE1573" s="5">
        <f t="shared" si="3495"/>
        <v>0</v>
      </c>
      <c r="BF1573" s="5">
        <f t="shared" si="3495"/>
        <v>0</v>
      </c>
      <c r="BG1573" s="5">
        <f t="shared" si="3471"/>
        <v>4361.3</v>
      </c>
      <c r="BH1573" s="5">
        <f t="shared" si="3472"/>
        <v>4361.3</v>
      </c>
      <c r="BI1573" s="5">
        <f t="shared" si="3473"/>
        <v>4361.3</v>
      </c>
      <c r="BJ1573" s="5">
        <f t="shared" si="3495"/>
        <v>0</v>
      </c>
    </row>
    <row r="1574" spans="1:62" ht="31.5" x14ac:dyDescent="0.25">
      <c r="A1574" s="4" t="s">
        <v>260</v>
      </c>
      <c r="B1574" s="4" t="s">
        <v>35</v>
      </c>
      <c r="C1574" s="4" t="s">
        <v>103</v>
      </c>
      <c r="D1574" s="4" t="s">
        <v>217</v>
      </c>
      <c r="E1574" s="4" t="s">
        <v>17</v>
      </c>
      <c r="F1574" s="15" t="s">
        <v>631</v>
      </c>
      <c r="G1574" s="5">
        <v>4361.3</v>
      </c>
      <c r="H1574" s="5">
        <v>4361.3</v>
      </c>
      <c r="I1574" s="5">
        <v>4361.3</v>
      </c>
      <c r="J1574" s="5"/>
      <c r="K1574" s="5"/>
      <c r="L1574" s="5"/>
      <c r="M1574" s="5">
        <f t="shared" si="3335"/>
        <v>4361.3</v>
      </c>
      <c r="N1574" s="5">
        <f t="shared" si="3336"/>
        <v>4361.3</v>
      </c>
      <c r="O1574" s="5">
        <f t="shared" si="3337"/>
        <v>4361.3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>
        <f t="shared" si="3342"/>
        <v>4361.3</v>
      </c>
      <c r="AE1574" s="5">
        <f t="shared" si="3343"/>
        <v>4361.3</v>
      </c>
      <c r="AF1574" s="5">
        <f t="shared" si="3344"/>
        <v>4361.3</v>
      </c>
      <c r="AG1574" s="5"/>
      <c r="AH1574" s="5"/>
      <c r="AI1574" s="5">
        <f t="shared" si="3345"/>
        <v>4361.3</v>
      </c>
      <c r="AJ1574" s="5">
        <f t="shared" si="3346"/>
        <v>4361.3</v>
      </c>
      <c r="AK1574" s="5">
        <f t="shared" si="3347"/>
        <v>4361.3</v>
      </c>
      <c r="AL1574" s="5"/>
      <c r="AM1574" s="5"/>
      <c r="AN1574" s="5"/>
      <c r="AO1574" s="5"/>
      <c r="AP1574" s="5"/>
      <c r="AQ1574" s="5">
        <f t="shared" si="3470"/>
        <v>4361.3</v>
      </c>
      <c r="AR1574" s="5">
        <f t="shared" si="3348"/>
        <v>4361.3</v>
      </c>
      <c r="AS1574" s="5">
        <f t="shared" si="3349"/>
        <v>4361.3</v>
      </c>
      <c r="AT1574" s="5"/>
      <c r="AU1574" s="5">
        <f t="shared" si="3350"/>
        <v>4361.3</v>
      </c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>
        <f t="shared" si="3471"/>
        <v>4361.3</v>
      </c>
      <c r="BH1574" s="5">
        <f t="shared" si="3472"/>
        <v>4361.3</v>
      </c>
      <c r="BI1574" s="5">
        <f t="shared" si="3473"/>
        <v>4361.3</v>
      </c>
      <c r="BJ1574" s="5"/>
    </row>
    <row r="1575" spans="1:62" ht="31.5" x14ac:dyDescent="0.25">
      <c r="A1575" s="4" t="s">
        <v>260</v>
      </c>
      <c r="B1575" s="4" t="s">
        <v>35</v>
      </c>
      <c r="C1575" s="4" t="s">
        <v>103</v>
      </c>
      <c r="D1575" s="4" t="s">
        <v>226</v>
      </c>
      <c r="E1575" s="4"/>
      <c r="F1575" s="15" t="s">
        <v>1147</v>
      </c>
      <c r="G1575" s="5">
        <f>G1576</f>
        <v>12932.4</v>
      </c>
      <c r="H1575" s="5">
        <f t="shared" ref="H1575:H1579" si="3496">H1576</f>
        <v>12932.4</v>
      </c>
      <c r="I1575" s="5">
        <f t="shared" ref="I1575:L1579" si="3497">I1576</f>
        <v>12932.4</v>
      </c>
      <c r="J1575" s="5">
        <f t="shared" si="3497"/>
        <v>0</v>
      </c>
      <c r="K1575" s="5">
        <f t="shared" si="3497"/>
        <v>0</v>
      </c>
      <c r="L1575" s="5">
        <f t="shared" si="3497"/>
        <v>0</v>
      </c>
      <c r="M1575" s="5">
        <f t="shared" ref="M1575:M1654" si="3498">G1575+J1575</f>
        <v>12932.4</v>
      </c>
      <c r="N1575" s="5">
        <f t="shared" ref="N1575:N1654" si="3499">H1575+K1575</f>
        <v>12932.4</v>
      </c>
      <c r="O1575" s="5">
        <f t="shared" ref="O1575:O1654" si="3500">I1575+L1575</f>
        <v>12932.4</v>
      </c>
      <c r="P1575" s="5">
        <f t="shared" ref="P1575:BJ1579" si="3501">P1576</f>
        <v>0</v>
      </c>
      <c r="Q1575" s="5">
        <f t="shared" si="3501"/>
        <v>0</v>
      </c>
      <c r="R1575" s="5">
        <f t="shared" si="3501"/>
        <v>0</v>
      </c>
      <c r="S1575" s="5">
        <f t="shared" si="3501"/>
        <v>0</v>
      </c>
      <c r="T1575" s="5">
        <f t="shared" si="3501"/>
        <v>0</v>
      </c>
      <c r="U1575" s="5">
        <f t="shared" si="3501"/>
        <v>0</v>
      </c>
      <c r="V1575" s="5">
        <f t="shared" si="3501"/>
        <v>0</v>
      </c>
      <c r="W1575" s="5">
        <f t="shared" si="3501"/>
        <v>0</v>
      </c>
      <c r="X1575" s="5">
        <f t="shared" si="3501"/>
        <v>0</v>
      </c>
      <c r="Y1575" s="5">
        <f t="shared" si="3501"/>
        <v>0</v>
      </c>
      <c r="Z1575" s="5">
        <f t="shared" si="3501"/>
        <v>0</v>
      </c>
      <c r="AA1575" s="5">
        <f t="shared" si="3501"/>
        <v>0</v>
      </c>
      <c r="AB1575" s="5">
        <f t="shared" si="3501"/>
        <v>0</v>
      </c>
      <c r="AC1575" s="5">
        <f t="shared" si="3501"/>
        <v>0</v>
      </c>
      <c r="AD1575" s="5">
        <f t="shared" si="3342"/>
        <v>12932.4</v>
      </c>
      <c r="AE1575" s="5">
        <f t="shared" si="3343"/>
        <v>12932.4</v>
      </c>
      <c r="AF1575" s="5">
        <f t="shared" si="3344"/>
        <v>12932.4</v>
      </c>
      <c r="AG1575" s="5">
        <f t="shared" si="3501"/>
        <v>0</v>
      </c>
      <c r="AH1575" s="5">
        <f t="shared" si="3501"/>
        <v>0</v>
      </c>
      <c r="AI1575" s="5">
        <f t="shared" si="3345"/>
        <v>12932.4</v>
      </c>
      <c r="AJ1575" s="5">
        <f t="shared" si="3346"/>
        <v>12932.4</v>
      </c>
      <c r="AK1575" s="5">
        <f t="shared" si="3347"/>
        <v>12932.4</v>
      </c>
      <c r="AL1575" s="5">
        <f t="shared" si="3501"/>
        <v>0</v>
      </c>
      <c r="AM1575" s="5">
        <f t="shared" si="3501"/>
        <v>0</v>
      </c>
      <c r="AN1575" s="5">
        <f t="shared" si="3501"/>
        <v>0</v>
      </c>
      <c r="AO1575" s="5">
        <f t="shared" si="3501"/>
        <v>0</v>
      </c>
      <c r="AP1575" s="5">
        <f t="shared" si="3501"/>
        <v>0</v>
      </c>
      <c r="AQ1575" s="5">
        <f t="shared" si="3470"/>
        <v>12932.4</v>
      </c>
      <c r="AR1575" s="5">
        <f t="shared" si="3348"/>
        <v>12932.4</v>
      </c>
      <c r="AS1575" s="5">
        <f t="shared" si="3349"/>
        <v>12932.4</v>
      </c>
      <c r="AT1575" s="5">
        <f t="shared" si="3501"/>
        <v>0</v>
      </c>
      <c r="AU1575" s="5">
        <f t="shared" si="3350"/>
        <v>12932.4</v>
      </c>
      <c r="AV1575" s="5">
        <f t="shared" si="3501"/>
        <v>0</v>
      </c>
      <c r="AW1575" s="5">
        <f t="shared" si="3501"/>
        <v>0</v>
      </c>
      <c r="AX1575" s="5">
        <f t="shared" si="3501"/>
        <v>0</v>
      </c>
      <c r="AY1575" s="5">
        <f t="shared" si="3501"/>
        <v>0</v>
      </c>
      <c r="AZ1575" s="5">
        <f t="shared" si="3501"/>
        <v>0</v>
      </c>
      <c r="BA1575" s="5">
        <f t="shared" si="3501"/>
        <v>0</v>
      </c>
      <c r="BB1575" s="5">
        <f t="shared" si="3501"/>
        <v>0</v>
      </c>
      <c r="BC1575" s="5">
        <f t="shared" si="3501"/>
        <v>0</v>
      </c>
      <c r="BD1575" s="5">
        <f t="shared" si="3501"/>
        <v>0</v>
      </c>
      <c r="BE1575" s="5">
        <f t="shared" si="3501"/>
        <v>0</v>
      </c>
      <c r="BF1575" s="5">
        <f t="shared" si="3501"/>
        <v>0</v>
      </c>
      <c r="BG1575" s="5">
        <f t="shared" si="3471"/>
        <v>12932.4</v>
      </c>
      <c r="BH1575" s="5">
        <f t="shared" si="3472"/>
        <v>12932.4</v>
      </c>
      <c r="BI1575" s="5">
        <f t="shared" si="3473"/>
        <v>12932.4</v>
      </c>
      <c r="BJ1575" s="5">
        <f t="shared" si="3501"/>
        <v>0</v>
      </c>
    </row>
    <row r="1576" spans="1:62" ht="47.25" x14ac:dyDescent="0.25">
      <c r="A1576" s="4" t="s">
        <v>260</v>
      </c>
      <c r="B1576" s="4" t="s">
        <v>35</v>
      </c>
      <c r="C1576" s="4" t="s">
        <v>103</v>
      </c>
      <c r="D1576" s="4" t="s">
        <v>227</v>
      </c>
      <c r="E1576" s="4"/>
      <c r="F1576" s="15" t="s">
        <v>1173</v>
      </c>
      <c r="G1576" s="5">
        <f>G1577</f>
        <v>12932.4</v>
      </c>
      <c r="H1576" s="5">
        <f t="shared" si="3496"/>
        <v>12932.4</v>
      </c>
      <c r="I1576" s="5">
        <f t="shared" si="3497"/>
        <v>12932.4</v>
      </c>
      <c r="J1576" s="5">
        <f t="shared" si="3497"/>
        <v>0</v>
      </c>
      <c r="K1576" s="5">
        <f t="shared" si="3497"/>
        <v>0</v>
      </c>
      <c r="L1576" s="5">
        <f t="shared" si="3497"/>
        <v>0</v>
      </c>
      <c r="M1576" s="5">
        <f t="shared" si="3498"/>
        <v>12932.4</v>
      </c>
      <c r="N1576" s="5">
        <f t="shared" si="3499"/>
        <v>12932.4</v>
      </c>
      <c r="O1576" s="5">
        <f t="shared" si="3500"/>
        <v>12932.4</v>
      </c>
      <c r="P1576" s="5">
        <f t="shared" si="3501"/>
        <v>0</v>
      </c>
      <c r="Q1576" s="5">
        <f t="shared" si="3501"/>
        <v>0</v>
      </c>
      <c r="R1576" s="5">
        <f t="shared" si="3501"/>
        <v>0</v>
      </c>
      <c r="S1576" s="5">
        <f t="shared" si="3501"/>
        <v>0</v>
      </c>
      <c r="T1576" s="5">
        <f t="shared" si="3501"/>
        <v>0</v>
      </c>
      <c r="U1576" s="5">
        <f t="shared" si="3501"/>
        <v>0</v>
      </c>
      <c r="V1576" s="5">
        <f t="shared" si="3501"/>
        <v>0</v>
      </c>
      <c r="W1576" s="5">
        <f t="shared" si="3501"/>
        <v>0</v>
      </c>
      <c r="X1576" s="5">
        <f t="shared" si="3501"/>
        <v>0</v>
      </c>
      <c r="Y1576" s="5">
        <f t="shared" si="3501"/>
        <v>0</v>
      </c>
      <c r="Z1576" s="5">
        <f t="shared" si="3501"/>
        <v>0</v>
      </c>
      <c r="AA1576" s="5">
        <f t="shared" si="3501"/>
        <v>0</v>
      </c>
      <c r="AB1576" s="5">
        <f t="shared" si="3501"/>
        <v>0</v>
      </c>
      <c r="AC1576" s="5">
        <f t="shared" si="3501"/>
        <v>0</v>
      </c>
      <c r="AD1576" s="5">
        <f t="shared" si="3342"/>
        <v>12932.4</v>
      </c>
      <c r="AE1576" s="5">
        <f t="shared" si="3343"/>
        <v>12932.4</v>
      </c>
      <c r="AF1576" s="5">
        <f t="shared" si="3344"/>
        <v>12932.4</v>
      </c>
      <c r="AG1576" s="5">
        <f t="shared" si="3501"/>
        <v>0</v>
      </c>
      <c r="AH1576" s="5">
        <f t="shared" si="3501"/>
        <v>0</v>
      </c>
      <c r="AI1576" s="5">
        <f t="shared" si="3345"/>
        <v>12932.4</v>
      </c>
      <c r="AJ1576" s="5">
        <f t="shared" si="3346"/>
        <v>12932.4</v>
      </c>
      <c r="AK1576" s="5">
        <f t="shared" si="3347"/>
        <v>12932.4</v>
      </c>
      <c r="AL1576" s="5">
        <f t="shared" si="3501"/>
        <v>0</v>
      </c>
      <c r="AM1576" s="5">
        <f t="shared" si="3501"/>
        <v>0</v>
      </c>
      <c r="AN1576" s="5">
        <f t="shared" si="3501"/>
        <v>0</v>
      </c>
      <c r="AO1576" s="5">
        <f t="shared" si="3501"/>
        <v>0</v>
      </c>
      <c r="AP1576" s="5">
        <f t="shared" si="3501"/>
        <v>0</v>
      </c>
      <c r="AQ1576" s="5">
        <f t="shared" si="3470"/>
        <v>12932.4</v>
      </c>
      <c r="AR1576" s="5">
        <f t="shared" si="3348"/>
        <v>12932.4</v>
      </c>
      <c r="AS1576" s="5">
        <f t="shared" si="3349"/>
        <v>12932.4</v>
      </c>
      <c r="AT1576" s="5">
        <f t="shared" si="3501"/>
        <v>0</v>
      </c>
      <c r="AU1576" s="5">
        <f t="shared" si="3350"/>
        <v>12932.4</v>
      </c>
      <c r="AV1576" s="5">
        <f t="shared" si="3501"/>
        <v>0</v>
      </c>
      <c r="AW1576" s="5">
        <f t="shared" si="3501"/>
        <v>0</v>
      </c>
      <c r="AX1576" s="5">
        <f t="shared" si="3501"/>
        <v>0</v>
      </c>
      <c r="AY1576" s="5">
        <f t="shared" si="3501"/>
        <v>0</v>
      </c>
      <c r="AZ1576" s="5">
        <f t="shared" si="3501"/>
        <v>0</v>
      </c>
      <c r="BA1576" s="5">
        <f t="shared" si="3501"/>
        <v>0</v>
      </c>
      <c r="BB1576" s="5">
        <f t="shared" si="3501"/>
        <v>0</v>
      </c>
      <c r="BC1576" s="5">
        <f t="shared" si="3501"/>
        <v>0</v>
      </c>
      <c r="BD1576" s="5">
        <f t="shared" si="3501"/>
        <v>0</v>
      </c>
      <c r="BE1576" s="5">
        <f t="shared" si="3501"/>
        <v>0</v>
      </c>
      <c r="BF1576" s="5">
        <f t="shared" si="3501"/>
        <v>0</v>
      </c>
      <c r="BG1576" s="5">
        <f t="shared" si="3471"/>
        <v>12932.4</v>
      </c>
      <c r="BH1576" s="5">
        <f t="shared" si="3472"/>
        <v>12932.4</v>
      </c>
      <c r="BI1576" s="5">
        <f t="shared" si="3473"/>
        <v>12932.4</v>
      </c>
      <c r="BJ1576" s="5">
        <f t="shared" si="3501"/>
        <v>0</v>
      </c>
    </row>
    <row r="1577" spans="1:62" ht="47.25" x14ac:dyDescent="0.25">
      <c r="A1577" s="4" t="s">
        <v>260</v>
      </c>
      <c r="B1577" s="4" t="s">
        <v>35</v>
      </c>
      <c r="C1577" s="4" t="s">
        <v>103</v>
      </c>
      <c r="D1577" s="4" t="s">
        <v>228</v>
      </c>
      <c r="E1577" s="4"/>
      <c r="F1577" s="15" t="s">
        <v>1179</v>
      </c>
      <c r="G1577" s="5">
        <f>G1578</f>
        <v>12932.4</v>
      </c>
      <c r="H1577" s="5">
        <f t="shared" si="3496"/>
        <v>12932.4</v>
      </c>
      <c r="I1577" s="5">
        <f t="shared" si="3497"/>
        <v>12932.4</v>
      </c>
      <c r="J1577" s="5">
        <f t="shared" si="3497"/>
        <v>0</v>
      </c>
      <c r="K1577" s="5">
        <f t="shared" si="3497"/>
        <v>0</v>
      </c>
      <c r="L1577" s="5">
        <f t="shared" si="3497"/>
        <v>0</v>
      </c>
      <c r="M1577" s="5">
        <f t="shared" si="3498"/>
        <v>12932.4</v>
      </c>
      <c r="N1577" s="5">
        <f t="shared" si="3499"/>
        <v>12932.4</v>
      </c>
      <c r="O1577" s="5">
        <f t="shared" si="3500"/>
        <v>12932.4</v>
      </c>
      <c r="P1577" s="5">
        <f t="shared" si="3501"/>
        <v>0</v>
      </c>
      <c r="Q1577" s="5">
        <f t="shared" si="3501"/>
        <v>0</v>
      </c>
      <c r="R1577" s="5">
        <f t="shared" si="3501"/>
        <v>0</v>
      </c>
      <c r="S1577" s="5">
        <f t="shared" si="3501"/>
        <v>0</v>
      </c>
      <c r="T1577" s="5">
        <f t="shared" si="3501"/>
        <v>0</v>
      </c>
      <c r="U1577" s="5">
        <f t="shared" si="3501"/>
        <v>0</v>
      </c>
      <c r="V1577" s="5">
        <f t="shared" si="3501"/>
        <v>0</v>
      </c>
      <c r="W1577" s="5">
        <f t="shared" si="3501"/>
        <v>0</v>
      </c>
      <c r="X1577" s="5">
        <f t="shared" si="3501"/>
        <v>0</v>
      </c>
      <c r="Y1577" s="5">
        <f t="shared" si="3501"/>
        <v>0</v>
      </c>
      <c r="Z1577" s="5">
        <f t="shared" si="3501"/>
        <v>0</v>
      </c>
      <c r="AA1577" s="5">
        <f t="shared" si="3501"/>
        <v>0</v>
      </c>
      <c r="AB1577" s="5">
        <f t="shared" si="3501"/>
        <v>0</v>
      </c>
      <c r="AC1577" s="5">
        <f t="shared" si="3501"/>
        <v>0</v>
      </c>
      <c r="AD1577" s="5">
        <f t="shared" si="3342"/>
        <v>12932.4</v>
      </c>
      <c r="AE1577" s="5">
        <f t="shared" si="3343"/>
        <v>12932.4</v>
      </c>
      <c r="AF1577" s="5">
        <f t="shared" si="3344"/>
        <v>12932.4</v>
      </c>
      <c r="AG1577" s="5">
        <f t="shared" si="3501"/>
        <v>0</v>
      </c>
      <c r="AH1577" s="5">
        <f t="shared" si="3501"/>
        <v>0</v>
      </c>
      <c r="AI1577" s="5">
        <f t="shared" si="3345"/>
        <v>12932.4</v>
      </c>
      <c r="AJ1577" s="5">
        <f t="shared" si="3346"/>
        <v>12932.4</v>
      </c>
      <c r="AK1577" s="5">
        <f t="shared" si="3347"/>
        <v>12932.4</v>
      </c>
      <c r="AL1577" s="5">
        <f t="shared" si="3501"/>
        <v>0</v>
      </c>
      <c r="AM1577" s="5">
        <f t="shared" si="3501"/>
        <v>0</v>
      </c>
      <c r="AN1577" s="5">
        <f t="shared" si="3501"/>
        <v>0</v>
      </c>
      <c r="AO1577" s="5">
        <f t="shared" si="3501"/>
        <v>0</v>
      </c>
      <c r="AP1577" s="5">
        <f t="shared" si="3501"/>
        <v>0</v>
      </c>
      <c r="AQ1577" s="5">
        <f t="shared" si="3470"/>
        <v>12932.4</v>
      </c>
      <c r="AR1577" s="5">
        <f t="shared" si="3348"/>
        <v>12932.4</v>
      </c>
      <c r="AS1577" s="5">
        <f t="shared" si="3349"/>
        <v>12932.4</v>
      </c>
      <c r="AT1577" s="5">
        <f t="shared" si="3501"/>
        <v>0</v>
      </c>
      <c r="AU1577" s="5">
        <f t="shared" si="3350"/>
        <v>12932.4</v>
      </c>
      <c r="AV1577" s="5">
        <f t="shared" si="3501"/>
        <v>0</v>
      </c>
      <c r="AW1577" s="5">
        <f t="shared" si="3501"/>
        <v>0</v>
      </c>
      <c r="AX1577" s="5">
        <f t="shared" si="3501"/>
        <v>0</v>
      </c>
      <c r="AY1577" s="5">
        <f t="shared" si="3501"/>
        <v>0</v>
      </c>
      <c r="AZ1577" s="5">
        <f t="shared" si="3501"/>
        <v>0</v>
      </c>
      <c r="BA1577" s="5">
        <f t="shared" si="3501"/>
        <v>0</v>
      </c>
      <c r="BB1577" s="5">
        <f t="shared" si="3501"/>
        <v>0</v>
      </c>
      <c r="BC1577" s="5">
        <f t="shared" si="3501"/>
        <v>0</v>
      </c>
      <c r="BD1577" s="5">
        <f t="shared" si="3501"/>
        <v>0</v>
      </c>
      <c r="BE1577" s="5">
        <f t="shared" si="3501"/>
        <v>0</v>
      </c>
      <c r="BF1577" s="5">
        <f t="shared" si="3501"/>
        <v>0</v>
      </c>
      <c r="BG1577" s="5">
        <f t="shared" si="3471"/>
        <v>12932.4</v>
      </c>
      <c r="BH1577" s="5">
        <f t="shared" si="3472"/>
        <v>12932.4</v>
      </c>
      <c r="BI1577" s="5">
        <f t="shared" si="3473"/>
        <v>12932.4</v>
      </c>
      <c r="BJ1577" s="5">
        <f t="shared" si="3501"/>
        <v>0</v>
      </c>
    </row>
    <row r="1578" spans="1:62" ht="47.25" x14ac:dyDescent="0.25">
      <c r="A1578" s="4" t="s">
        <v>260</v>
      </c>
      <c r="B1578" s="4" t="s">
        <v>35</v>
      </c>
      <c r="C1578" s="4" t="s">
        <v>103</v>
      </c>
      <c r="D1578" s="4" t="s">
        <v>218</v>
      </c>
      <c r="E1578" s="4"/>
      <c r="F1578" s="15" t="s">
        <v>1180</v>
      </c>
      <c r="G1578" s="5">
        <f>G1579</f>
        <v>12932.4</v>
      </c>
      <c r="H1578" s="5">
        <f t="shared" si="3496"/>
        <v>12932.4</v>
      </c>
      <c r="I1578" s="5">
        <f t="shared" si="3497"/>
        <v>12932.4</v>
      </c>
      <c r="J1578" s="5">
        <f t="shared" si="3497"/>
        <v>0</v>
      </c>
      <c r="K1578" s="5">
        <f t="shared" si="3497"/>
        <v>0</v>
      </c>
      <c r="L1578" s="5">
        <f t="shared" si="3497"/>
        <v>0</v>
      </c>
      <c r="M1578" s="5">
        <f t="shared" si="3498"/>
        <v>12932.4</v>
      </c>
      <c r="N1578" s="5">
        <f t="shared" si="3499"/>
        <v>12932.4</v>
      </c>
      <c r="O1578" s="5">
        <f t="shared" si="3500"/>
        <v>12932.4</v>
      </c>
      <c r="P1578" s="5">
        <f t="shared" si="3501"/>
        <v>0</v>
      </c>
      <c r="Q1578" s="5">
        <f t="shared" si="3501"/>
        <v>0</v>
      </c>
      <c r="R1578" s="5">
        <f t="shared" si="3501"/>
        <v>0</v>
      </c>
      <c r="S1578" s="5">
        <f t="shared" si="3501"/>
        <v>0</v>
      </c>
      <c r="T1578" s="5">
        <f t="shared" si="3501"/>
        <v>0</v>
      </c>
      <c r="U1578" s="5">
        <f t="shared" si="3501"/>
        <v>0</v>
      </c>
      <c r="V1578" s="5">
        <f t="shared" si="3501"/>
        <v>0</v>
      </c>
      <c r="W1578" s="5">
        <f t="shared" si="3501"/>
        <v>0</v>
      </c>
      <c r="X1578" s="5">
        <f t="shared" si="3501"/>
        <v>0</v>
      </c>
      <c r="Y1578" s="5">
        <f t="shared" si="3501"/>
        <v>0</v>
      </c>
      <c r="Z1578" s="5">
        <f t="shared" si="3501"/>
        <v>0</v>
      </c>
      <c r="AA1578" s="5">
        <f t="shared" si="3501"/>
        <v>0</v>
      </c>
      <c r="AB1578" s="5">
        <f t="shared" si="3501"/>
        <v>0</v>
      </c>
      <c r="AC1578" s="5">
        <f t="shared" si="3501"/>
        <v>0</v>
      </c>
      <c r="AD1578" s="5">
        <f t="shared" ref="AD1578:AD1641" si="3502">M1578+P1578+Q1578+R1578+S1578+T1578+U1578+V1578+W1578+X1578</f>
        <v>12932.4</v>
      </c>
      <c r="AE1578" s="5">
        <f t="shared" ref="AE1578:AE1641" si="3503">N1578+Y1578+Z1578+AA1578</f>
        <v>12932.4</v>
      </c>
      <c r="AF1578" s="5">
        <f t="shared" ref="AF1578:AF1641" si="3504">O1578+AB1578+AC1578</f>
        <v>12932.4</v>
      </c>
      <c r="AG1578" s="5">
        <f t="shared" si="3501"/>
        <v>0</v>
      </c>
      <c r="AH1578" s="5">
        <f t="shared" si="3501"/>
        <v>0</v>
      </c>
      <c r="AI1578" s="5">
        <f t="shared" ref="AI1578:AI1641" si="3505">AD1578+AG1578</f>
        <v>12932.4</v>
      </c>
      <c r="AJ1578" s="5">
        <f t="shared" ref="AJ1578:AJ1641" si="3506">AE1578</f>
        <v>12932.4</v>
      </c>
      <c r="AK1578" s="5">
        <f t="shared" ref="AK1578:AK1641" si="3507">AF1578+AH1578</f>
        <v>12932.4</v>
      </c>
      <c r="AL1578" s="5">
        <f t="shared" si="3501"/>
        <v>0</v>
      </c>
      <c r="AM1578" s="5">
        <f t="shared" si="3501"/>
        <v>0</v>
      </c>
      <c r="AN1578" s="5">
        <f t="shared" si="3501"/>
        <v>0</v>
      </c>
      <c r="AO1578" s="5">
        <f t="shared" si="3501"/>
        <v>0</v>
      </c>
      <c r="AP1578" s="5">
        <f t="shared" si="3501"/>
        <v>0</v>
      </c>
      <c r="AQ1578" s="5">
        <f t="shared" si="3470"/>
        <v>12932.4</v>
      </c>
      <c r="AR1578" s="5">
        <f t="shared" ref="AR1578:AR1641" si="3508">AJ1578+AO1578</f>
        <v>12932.4</v>
      </c>
      <c r="AS1578" s="5">
        <f t="shared" ref="AS1578:AS1641" si="3509">AK1578+AP1578</f>
        <v>12932.4</v>
      </c>
      <c r="AT1578" s="5">
        <f t="shared" si="3501"/>
        <v>0</v>
      </c>
      <c r="AU1578" s="5">
        <f t="shared" ref="AU1578:AU1641" si="3510">AQ1578+AT1578</f>
        <v>12932.4</v>
      </c>
      <c r="AV1578" s="5">
        <f t="shared" si="3501"/>
        <v>0</v>
      </c>
      <c r="AW1578" s="5">
        <f t="shared" si="3501"/>
        <v>0</v>
      </c>
      <c r="AX1578" s="5">
        <f t="shared" si="3501"/>
        <v>0</v>
      </c>
      <c r="AY1578" s="5">
        <f t="shared" si="3501"/>
        <v>0</v>
      </c>
      <c r="AZ1578" s="5">
        <f t="shared" si="3501"/>
        <v>0</v>
      </c>
      <c r="BA1578" s="5">
        <f t="shared" si="3501"/>
        <v>0</v>
      </c>
      <c r="BB1578" s="5">
        <f t="shared" si="3501"/>
        <v>0</v>
      </c>
      <c r="BC1578" s="5">
        <f t="shared" si="3501"/>
        <v>0</v>
      </c>
      <c r="BD1578" s="5">
        <f t="shared" si="3501"/>
        <v>0</v>
      </c>
      <c r="BE1578" s="5">
        <f t="shared" si="3501"/>
        <v>0</v>
      </c>
      <c r="BF1578" s="5">
        <f t="shared" si="3501"/>
        <v>0</v>
      </c>
      <c r="BG1578" s="5">
        <f t="shared" si="3471"/>
        <v>12932.4</v>
      </c>
      <c r="BH1578" s="5">
        <f t="shared" si="3472"/>
        <v>12932.4</v>
      </c>
      <c r="BI1578" s="5">
        <f t="shared" si="3473"/>
        <v>12932.4</v>
      </c>
      <c r="BJ1578" s="5">
        <f t="shared" si="3501"/>
        <v>0</v>
      </c>
    </row>
    <row r="1579" spans="1:62" x14ac:dyDescent="0.25">
      <c r="A1579" s="4" t="s">
        <v>260</v>
      </c>
      <c r="B1579" s="4" t="s">
        <v>35</v>
      </c>
      <c r="C1579" s="4" t="s">
        <v>103</v>
      </c>
      <c r="D1579" s="4" t="s">
        <v>218</v>
      </c>
      <c r="E1579" s="4" t="s">
        <v>18</v>
      </c>
      <c r="F1579" s="15" t="s">
        <v>646</v>
      </c>
      <c r="G1579" s="5">
        <f>G1580</f>
        <v>12932.4</v>
      </c>
      <c r="H1579" s="5">
        <f t="shared" si="3496"/>
        <v>12932.4</v>
      </c>
      <c r="I1579" s="5">
        <f t="shared" si="3497"/>
        <v>12932.4</v>
      </c>
      <c r="J1579" s="5">
        <f t="shared" si="3497"/>
        <v>0</v>
      </c>
      <c r="K1579" s="5">
        <f t="shared" si="3497"/>
        <v>0</v>
      </c>
      <c r="L1579" s="5">
        <f t="shared" si="3497"/>
        <v>0</v>
      </c>
      <c r="M1579" s="5">
        <f t="shared" si="3498"/>
        <v>12932.4</v>
      </c>
      <c r="N1579" s="5">
        <f t="shared" si="3499"/>
        <v>12932.4</v>
      </c>
      <c r="O1579" s="5">
        <f t="shared" si="3500"/>
        <v>12932.4</v>
      </c>
      <c r="P1579" s="5">
        <f t="shared" si="3501"/>
        <v>0</v>
      </c>
      <c r="Q1579" s="5">
        <f t="shared" si="3501"/>
        <v>0</v>
      </c>
      <c r="R1579" s="5">
        <f t="shared" si="3501"/>
        <v>0</v>
      </c>
      <c r="S1579" s="5">
        <f t="shared" si="3501"/>
        <v>0</v>
      </c>
      <c r="T1579" s="5">
        <f t="shared" si="3501"/>
        <v>0</v>
      </c>
      <c r="U1579" s="5">
        <f t="shared" si="3501"/>
        <v>0</v>
      </c>
      <c r="V1579" s="5">
        <f t="shared" si="3501"/>
        <v>0</v>
      </c>
      <c r="W1579" s="5">
        <f t="shared" si="3501"/>
        <v>0</v>
      </c>
      <c r="X1579" s="5">
        <f t="shared" si="3501"/>
        <v>0</v>
      </c>
      <c r="Y1579" s="5">
        <f t="shared" si="3501"/>
        <v>0</v>
      </c>
      <c r="Z1579" s="5">
        <f t="shared" si="3501"/>
        <v>0</v>
      </c>
      <c r="AA1579" s="5">
        <f t="shared" si="3501"/>
        <v>0</v>
      </c>
      <c r="AB1579" s="5">
        <f t="shared" si="3501"/>
        <v>0</v>
      </c>
      <c r="AC1579" s="5">
        <f t="shared" si="3501"/>
        <v>0</v>
      </c>
      <c r="AD1579" s="5">
        <f t="shared" si="3502"/>
        <v>12932.4</v>
      </c>
      <c r="AE1579" s="5">
        <f t="shared" si="3503"/>
        <v>12932.4</v>
      </c>
      <c r="AF1579" s="5">
        <f t="shared" si="3504"/>
        <v>12932.4</v>
      </c>
      <c r="AG1579" s="5">
        <f t="shared" si="3501"/>
        <v>0</v>
      </c>
      <c r="AH1579" s="5">
        <f t="shared" si="3501"/>
        <v>0</v>
      </c>
      <c r="AI1579" s="5">
        <f t="shared" si="3505"/>
        <v>12932.4</v>
      </c>
      <c r="AJ1579" s="5">
        <f t="shared" si="3506"/>
        <v>12932.4</v>
      </c>
      <c r="AK1579" s="5">
        <f t="shared" si="3507"/>
        <v>12932.4</v>
      </c>
      <c r="AL1579" s="5">
        <f t="shared" si="3501"/>
        <v>0</v>
      </c>
      <c r="AM1579" s="5">
        <f t="shared" si="3501"/>
        <v>0</v>
      </c>
      <c r="AN1579" s="5">
        <f t="shared" si="3501"/>
        <v>0</v>
      </c>
      <c r="AO1579" s="5">
        <f t="shared" si="3501"/>
        <v>0</v>
      </c>
      <c r="AP1579" s="5">
        <f t="shared" si="3501"/>
        <v>0</v>
      </c>
      <c r="AQ1579" s="5">
        <f t="shared" si="3470"/>
        <v>12932.4</v>
      </c>
      <c r="AR1579" s="5">
        <f t="shared" si="3508"/>
        <v>12932.4</v>
      </c>
      <c r="AS1579" s="5">
        <f t="shared" si="3509"/>
        <v>12932.4</v>
      </c>
      <c r="AT1579" s="5">
        <f t="shared" si="3501"/>
        <v>0</v>
      </c>
      <c r="AU1579" s="5">
        <f t="shared" si="3510"/>
        <v>12932.4</v>
      </c>
      <c r="AV1579" s="5">
        <f t="shared" si="3501"/>
        <v>0</v>
      </c>
      <c r="AW1579" s="5">
        <f t="shared" si="3501"/>
        <v>0</v>
      </c>
      <c r="AX1579" s="5">
        <f t="shared" si="3501"/>
        <v>0</v>
      </c>
      <c r="AY1579" s="5">
        <f t="shared" si="3501"/>
        <v>0</v>
      </c>
      <c r="AZ1579" s="5">
        <f t="shared" si="3501"/>
        <v>0</v>
      </c>
      <c r="BA1579" s="5">
        <f t="shared" si="3501"/>
        <v>0</v>
      </c>
      <c r="BB1579" s="5">
        <f t="shared" si="3501"/>
        <v>0</v>
      </c>
      <c r="BC1579" s="5">
        <f t="shared" si="3501"/>
        <v>0</v>
      </c>
      <c r="BD1579" s="5">
        <f t="shared" si="3501"/>
        <v>0</v>
      </c>
      <c r="BE1579" s="5">
        <f t="shared" si="3501"/>
        <v>0</v>
      </c>
      <c r="BF1579" s="5">
        <f t="shared" si="3501"/>
        <v>0</v>
      </c>
      <c r="BG1579" s="5">
        <f t="shared" si="3471"/>
        <v>12932.4</v>
      </c>
      <c r="BH1579" s="5">
        <f t="shared" si="3472"/>
        <v>12932.4</v>
      </c>
      <c r="BI1579" s="5">
        <f t="shared" si="3473"/>
        <v>12932.4</v>
      </c>
      <c r="BJ1579" s="5">
        <f t="shared" si="3501"/>
        <v>0</v>
      </c>
    </row>
    <row r="1580" spans="1:62" ht="63" x14ac:dyDescent="0.25">
      <c r="A1580" s="4" t="s">
        <v>260</v>
      </c>
      <c r="B1580" s="4" t="s">
        <v>35</v>
      </c>
      <c r="C1580" s="4" t="s">
        <v>103</v>
      </c>
      <c r="D1580" s="4" t="s">
        <v>218</v>
      </c>
      <c r="E1580" s="4" t="s">
        <v>219</v>
      </c>
      <c r="F1580" s="15" t="s">
        <v>647</v>
      </c>
      <c r="G1580" s="5">
        <v>12932.4</v>
      </c>
      <c r="H1580" s="5">
        <v>12932.4</v>
      </c>
      <c r="I1580" s="5">
        <v>12932.4</v>
      </c>
      <c r="J1580" s="5"/>
      <c r="K1580" s="5"/>
      <c r="L1580" s="5"/>
      <c r="M1580" s="5">
        <f t="shared" si="3498"/>
        <v>12932.4</v>
      </c>
      <c r="N1580" s="5">
        <f t="shared" si="3499"/>
        <v>12932.4</v>
      </c>
      <c r="O1580" s="5">
        <f t="shared" si="3500"/>
        <v>12932.4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>
        <f t="shared" si="3502"/>
        <v>12932.4</v>
      </c>
      <c r="AE1580" s="5">
        <f t="shared" si="3503"/>
        <v>12932.4</v>
      </c>
      <c r="AF1580" s="5">
        <f t="shared" si="3504"/>
        <v>12932.4</v>
      </c>
      <c r="AG1580" s="5"/>
      <c r="AH1580" s="5"/>
      <c r="AI1580" s="5">
        <f t="shared" si="3505"/>
        <v>12932.4</v>
      </c>
      <c r="AJ1580" s="5">
        <f t="shared" si="3506"/>
        <v>12932.4</v>
      </c>
      <c r="AK1580" s="5">
        <f t="shared" si="3507"/>
        <v>12932.4</v>
      </c>
      <c r="AL1580" s="5"/>
      <c r="AM1580" s="5"/>
      <c r="AN1580" s="5"/>
      <c r="AO1580" s="5"/>
      <c r="AP1580" s="5"/>
      <c r="AQ1580" s="5">
        <f t="shared" si="3470"/>
        <v>12932.4</v>
      </c>
      <c r="AR1580" s="5">
        <f t="shared" si="3508"/>
        <v>12932.4</v>
      </c>
      <c r="AS1580" s="5">
        <f t="shared" si="3509"/>
        <v>12932.4</v>
      </c>
      <c r="AT1580" s="5"/>
      <c r="AU1580" s="5">
        <f t="shared" si="3510"/>
        <v>12932.4</v>
      </c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>
        <f t="shared" si="3471"/>
        <v>12932.4</v>
      </c>
      <c r="BH1580" s="5">
        <f t="shared" si="3472"/>
        <v>12932.4</v>
      </c>
      <c r="BI1580" s="5">
        <f t="shared" si="3473"/>
        <v>12932.4</v>
      </c>
      <c r="BJ1580" s="5"/>
    </row>
    <row r="1581" spans="1:62" ht="31.5" x14ac:dyDescent="0.25">
      <c r="A1581" s="4" t="s">
        <v>260</v>
      </c>
      <c r="B1581" s="4" t="s">
        <v>35</v>
      </c>
      <c r="C1581" s="4" t="s">
        <v>103</v>
      </c>
      <c r="D1581" s="4" t="s">
        <v>27</v>
      </c>
      <c r="E1581" s="4"/>
      <c r="F1581" s="15" t="s">
        <v>1220</v>
      </c>
      <c r="G1581" s="5"/>
      <c r="H1581" s="5"/>
      <c r="I1581" s="5"/>
      <c r="J1581" s="5"/>
      <c r="K1581" s="5"/>
      <c r="L1581" s="5"/>
      <c r="M1581" s="5">
        <f>M1582</f>
        <v>0</v>
      </c>
      <c r="N1581" s="5">
        <f t="shared" ref="N1581:BJ1585" si="3511">N1582</f>
        <v>0</v>
      </c>
      <c r="O1581" s="5">
        <f t="shared" si="3511"/>
        <v>0</v>
      </c>
      <c r="P1581" s="5">
        <f t="shared" si="3511"/>
        <v>0</v>
      </c>
      <c r="Q1581" s="5">
        <f t="shared" si="3511"/>
        <v>0</v>
      </c>
      <c r="R1581" s="5">
        <f t="shared" si="3511"/>
        <v>0</v>
      </c>
      <c r="S1581" s="5">
        <f t="shared" si="3511"/>
        <v>0</v>
      </c>
      <c r="T1581" s="5">
        <f t="shared" si="3511"/>
        <v>0</v>
      </c>
      <c r="U1581" s="5">
        <f t="shared" si="3511"/>
        <v>860.47800000000007</v>
      </c>
      <c r="V1581" s="5">
        <f t="shared" si="3511"/>
        <v>0</v>
      </c>
      <c r="W1581" s="5">
        <f t="shared" si="3511"/>
        <v>0</v>
      </c>
      <c r="X1581" s="5">
        <f t="shared" si="3511"/>
        <v>0</v>
      </c>
      <c r="Y1581" s="5">
        <f t="shared" si="3511"/>
        <v>0</v>
      </c>
      <c r="Z1581" s="5">
        <f t="shared" si="3511"/>
        <v>0</v>
      </c>
      <c r="AA1581" s="5">
        <f t="shared" si="3511"/>
        <v>0</v>
      </c>
      <c r="AB1581" s="5">
        <f t="shared" si="3511"/>
        <v>0</v>
      </c>
      <c r="AC1581" s="5">
        <f t="shared" si="3511"/>
        <v>0</v>
      </c>
      <c r="AD1581" s="5">
        <f t="shared" si="3502"/>
        <v>860.47800000000007</v>
      </c>
      <c r="AE1581" s="5">
        <f t="shared" si="3503"/>
        <v>0</v>
      </c>
      <c r="AF1581" s="5">
        <f t="shared" si="3504"/>
        <v>0</v>
      </c>
      <c r="AG1581" s="5">
        <f t="shared" si="3511"/>
        <v>0</v>
      </c>
      <c r="AH1581" s="5">
        <f t="shared" si="3511"/>
        <v>0</v>
      </c>
      <c r="AI1581" s="5">
        <f t="shared" si="3505"/>
        <v>860.47800000000007</v>
      </c>
      <c r="AJ1581" s="5">
        <f t="shared" si="3506"/>
        <v>0</v>
      </c>
      <c r="AK1581" s="5">
        <f t="shared" si="3507"/>
        <v>0</v>
      </c>
      <c r="AL1581" s="5">
        <f t="shared" si="3511"/>
        <v>0</v>
      </c>
      <c r="AM1581" s="5">
        <f t="shared" si="3511"/>
        <v>0</v>
      </c>
      <c r="AN1581" s="5">
        <f t="shared" si="3511"/>
        <v>0</v>
      </c>
      <c r="AO1581" s="5">
        <f t="shared" si="3511"/>
        <v>0</v>
      </c>
      <c r="AP1581" s="5">
        <f t="shared" si="3511"/>
        <v>0</v>
      </c>
      <c r="AQ1581" s="5">
        <f t="shared" si="3470"/>
        <v>860.47800000000007</v>
      </c>
      <c r="AR1581" s="5">
        <f t="shared" si="3508"/>
        <v>0</v>
      </c>
      <c r="AS1581" s="5">
        <f t="shared" si="3509"/>
        <v>0</v>
      </c>
      <c r="AT1581" s="5">
        <f t="shared" si="3511"/>
        <v>0</v>
      </c>
      <c r="AU1581" s="5">
        <f t="shared" si="3510"/>
        <v>860.47800000000007</v>
      </c>
      <c r="AV1581" s="5">
        <f t="shared" si="3511"/>
        <v>0</v>
      </c>
      <c r="AW1581" s="5">
        <f t="shared" si="3511"/>
        <v>0</v>
      </c>
      <c r="AX1581" s="5">
        <f t="shared" si="3511"/>
        <v>0</v>
      </c>
      <c r="AY1581" s="5">
        <f t="shared" si="3511"/>
        <v>0</v>
      </c>
      <c r="AZ1581" s="5">
        <f t="shared" si="3511"/>
        <v>0</v>
      </c>
      <c r="BA1581" s="5">
        <f t="shared" si="3511"/>
        <v>0</v>
      </c>
      <c r="BB1581" s="5">
        <f t="shared" si="3511"/>
        <v>0</v>
      </c>
      <c r="BC1581" s="5">
        <f t="shared" si="3511"/>
        <v>0</v>
      </c>
      <c r="BD1581" s="5">
        <f t="shared" si="3511"/>
        <v>0</v>
      </c>
      <c r="BE1581" s="5">
        <f t="shared" si="3511"/>
        <v>0</v>
      </c>
      <c r="BF1581" s="5">
        <f t="shared" si="3511"/>
        <v>0</v>
      </c>
      <c r="BG1581" s="5">
        <f t="shared" si="3471"/>
        <v>860.47800000000007</v>
      </c>
      <c r="BH1581" s="5">
        <f t="shared" si="3472"/>
        <v>0</v>
      </c>
      <c r="BI1581" s="5">
        <f t="shared" si="3473"/>
        <v>0</v>
      </c>
      <c r="BJ1581" s="5">
        <f t="shared" si="3511"/>
        <v>0</v>
      </c>
    </row>
    <row r="1582" spans="1:62" ht="47.25" x14ac:dyDescent="0.25">
      <c r="A1582" s="4" t="s">
        <v>260</v>
      </c>
      <c r="B1582" s="4" t="s">
        <v>35</v>
      </c>
      <c r="C1582" s="4" t="s">
        <v>103</v>
      </c>
      <c r="D1582" s="4" t="s">
        <v>493</v>
      </c>
      <c r="E1582" s="4"/>
      <c r="F1582" s="15" t="s">
        <v>1229</v>
      </c>
      <c r="G1582" s="5"/>
      <c r="H1582" s="5"/>
      <c r="I1582" s="5"/>
      <c r="J1582" s="5"/>
      <c r="K1582" s="5"/>
      <c r="L1582" s="5"/>
      <c r="M1582" s="5">
        <f>M1585+M1583</f>
        <v>0</v>
      </c>
      <c r="N1582" s="5">
        <f t="shared" ref="N1582:BJ1582" si="3512">N1585+N1583</f>
        <v>0</v>
      </c>
      <c r="O1582" s="5">
        <f t="shared" si="3512"/>
        <v>0</v>
      </c>
      <c r="P1582" s="5">
        <f t="shared" si="3512"/>
        <v>0</v>
      </c>
      <c r="Q1582" s="5">
        <f t="shared" si="3512"/>
        <v>0</v>
      </c>
      <c r="R1582" s="5">
        <f t="shared" si="3512"/>
        <v>0</v>
      </c>
      <c r="S1582" s="5">
        <f t="shared" ref="S1582:T1582" si="3513">S1585+S1583</f>
        <v>0</v>
      </c>
      <c r="T1582" s="5">
        <f t="shared" si="3513"/>
        <v>0</v>
      </c>
      <c r="U1582" s="5">
        <f t="shared" si="3512"/>
        <v>860.47800000000007</v>
      </c>
      <c r="V1582" s="5">
        <f t="shared" si="3512"/>
        <v>0</v>
      </c>
      <c r="W1582" s="5">
        <f t="shared" ref="W1582:X1582" si="3514">W1585+W1583</f>
        <v>0</v>
      </c>
      <c r="X1582" s="5">
        <f t="shared" si="3514"/>
        <v>0</v>
      </c>
      <c r="Y1582" s="5">
        <f t="shared" si="3512"/>
        <v>0</v>
      </c>
      <c r="Z1582" s="5">
        <f t="shared" ref="Z1582:AA1582" si="3515">Z1585+Z1583</f>
        <v>0</v>
      </c>
      <c r="AA1582" s="5">
        <f t="shared" si="3515"/>
        <v>0</v>
      </c>
      <c r="AB1582" s="5">
        <f t="shared" si="3512"/>
        <v>0</v>
      </c>
      <c r="AC1582" s="5">
        <f t="shared" ref="AC1582" si="3516">AC1585+AC1583</f>
        <v>0</v>
      </c>
      <c r="AD1582" s="5">
        <f t="shared" si="3502"/>
        <v>860.47800000000007</v>
      </c>
      <c r="AE1582" s="5">
        <f t="shared" si="3503"/>
        <v>0</v>
      </c>
      <c r="AF1582" s="5">
        <f t="shared" si="3504"/>
        <v>0</v>
      </c>
      <c r="AG1582" s="5">
        <f t="shared" ref="AG1582:AH1582" si="3517">AG1585+AG1583</f>
        <v>0</v>
      </c>
      <c r="AH1582" s="5">
        <f t="shared" si="3517"/>
        <v>0</v>
      </c>
      <c r="AI1582" s="5">
        <f t="shared" si="3505"/>
        <v>860.47800000000007</v>
      </c>
      <c r="AJ1582" s="5">
        <f t="shared" si="3506"/>
        <v>0</v>
      </c>
      <c r="AK1582" s="5">
        <f t="shared" si="3507"/>
        <v>0</v>
      </c>
      <c r="AL1582" s="5">
        <f t="shared" ref="AL1582" si="3518">AL1585+AL1583</f>
        <v>0</v>
      </c>
      <c r="AM1582" s="5">
        <f t="shared" ref="AM1582:AP1582" si="3519">AM1585+AM1583</f>
        <v>0</v>
      </c>
      <c r="AN1582" s="5">
        <f t="shared" si="3519"/>
        <v>0</v>
      </c>
      <c r="AO1582" s="5">
        <f t="shared" si="3519"/>
        <v>0</v>
      </c>
      <c r="AP1582" s="5">
        <f t="shared" si="3519"/>
        <v>0</v>
      </c>
      <c r="AQ1582" s="5">
        <f t="shared" si="3470"/>
        <v>860.47800000000007</v>
      </c>
      <c r="AR1582" s="5">
        <f t="shared" si="3508"/>
        <v>0</v>
      </c>
      <c r="AS1582" s="5">
        <f t="shared" si="3509"/>
        <v>0</v>
      </c>
      <c r="AT1582" s="5">
        <f t="shared" ref="AT1582" si="3520">AT1585+AT1583</f>
        <v>0</v>
      </c>
      <c r="AU1582" s="5">
        <f t="shared" si="3510"/>
        <v>860.47800000000007</v>
      </c>
      <c r="AV1582" s="5">
        <f t="shared" ref="AV1582" si="3521">AV1585+AV1583</f>
        <v>0</v>
      </c>
      <c r="AW1582" s="5">
        <f t="shared" ref="AW1582:BF1582" si="3522">AW1585+AW1583</f>
        <v>0</v>
      </c>
      <c r="AX1582" s="5">
        <f t="shared" si="3522"/>
        <v>0</v>
      </c>
      <c r="AY1582" s="5">
        <f t="shared" si="3522"/>
        <v>0</v>
      </c>
      <c r="AZ1582" s="5">
        <f t="shared" si="3522"/>
        <v>0</v>
      </c>
      <c r="BA1582" s="5">
        <f t="shared" si="3522"/>
        <v>0</v>
      </c>
      <c r="BB1582" s="5">
        <f t="shared" si="3522"/>
        <v>0</v>
      </c>
      <c r="BC1582" s="5">
        <f t="shared" si="3522"/>
        <v>0</v>
      </c>
      <c r="BD1582" s="5">
        <f t="shared" si="3522"/>
        <v>0</v>
      </c>
      <c r="BE1582" s="5">
        <f t="shared" si="3522"/>
        <v>0</v>
      </c>
      <c r="BF1582" s="5">
        <f t="shared" si="3522"/>
        <v>0</v>
      </c>
      <c r="BG1582" s="5">
        <f t="shared" si="3471"/>
        <v>860.47800000000007</v>
      </c>
      <c r="BH1582" s="5">
        <f t="shared" si="3472"/>
        <v>0</v>
      </c>
      <c r="BI1582" s="5">
        <f t="shared" si="3473"/>
        <v>0</v>
      </c>
      <c r="BJ1582" s="5">
        <f t="shared" si="3512"/>
        <v>0</v>
      </c>
    </row>
    <row r="1583" spans="1:62" ht="31.5" x14ac:dyDescent="0.25">
      <c r="A1583" s="4" t="s">
        <v>260</v>
      </c>
      <c r="B1583" s="4" t="s">
        <v>35</v>
      </c>
      <c r="C1583" s="4" t="s">
        <v>103</v>
      </c>
      <c r="D1583" s="4" t="s">
        <v>493</v>
      </c>
      <c r="E1583" s="4" t="s">
        <v>16</v>
      </c>
      <c r="F1583" s="15" t="s">
        <v>630</v>
      </c>
      <c r="G1583" s="5"/>
      <c r="H1583" s="5"/>
      <c r="I1583" s="5"/>
      <c r="J1583" s="5"/>
      <c r="K1583" s="5"/>
      <c r="L1583" s="5"/>
      <c r="M1583" s="5">
        <f>M1584</f>
        <v>0</v>
      </c>
      <c r="N1583" s="5">
        <f t="shared" ref="N1583:BJ1583" si="3523">N1584</f>
        <v>0</v>
      </c>
      <c r="O1583" s="5">
        <f t="shared" si="3523"/>
        <v>0</v>
      </c>
      <c r="P1583" s="5">
        <f t="shared" si="3523"/>
        <v>0</v>
      </c>
      <c r="Q1583" s="5">
        <f t="shared" si="3523"/>
        <v>0</v>
      </c>
      <c r="R1583" s="5">
        <f t="shared" si="3523"/>
        <v>0</v>
      </c>
      <c r="S1583" s="5">
        <f t="shared" si="3523"/>
        <v>0</v>
      </c>
      <c r="T1583" s="5">
        <f t="shared" si="3523"/>
        <v>0</v>
      </c>
      <c r="U1583" s="5">
        <f t="shared" si="3523"/>
        <v>760.68200000000002</v>
      </c>
      <c r="V1583" s="5">
        <f t="shared" si="3523"/>
        <v>0</v>
      </c>
      <c r="W1583" s="5">
        <f t="shared" si="3523"/>
        <v>0</v>
      </c>
      <c r="X1583" s="5">
        <f t="shared" si="3523"/>
        <v>0</v>
      </c>
      <c r="Y1583" s="5">
        <f t="shared" si="3523"/>
        <v>0</v>
      </c>
      <c r="Z1583" s="5">
        <f t="shared" si="3523"/>
        <v>0</v>
      </c>
      <c r="AA1583" s="5">
        <f t="shared" si="3523"/>
        <v>0</v>
      </c>
      <c r="AB1583" s="5">
        <f t="shared" si="3523"/>
        <v>0</v>
      </c>
      <c r="AC1583" s="5">
        <f t="shared" si="3523"/>
        <v>0</v>
      </c>
      <c r="AD1583" s="5">
        <f t="shared" si="3502"/>
        <v>760.68200000000002</v>
      </c>
      <c r="AE1583" s="5">
        <f t="shared" si="3503"/>
        <v>0</v>
      </c>
      <c r="AF1583" s="5">
        <f t="shared" si="3504"/>
        <v>0</v>
      </c>
      <c r="AG1583" s="5">
        <f t="shared" si="3523"/>
        <v>0</v>
      </c>
      <c r="AH1583" s="5">
        <f t="shared" si="3523"/>
        <v>0</v>
      </c>
      <c r="AI1583" s="5">
        <f t="shared" si="3505"/>
        <v>760.68200000000002</v>
      </c>
      <c r="AJ1583" s="5">
        <f t="shared" si="3506"/>
        <v>0</v>
      </c>
      <c r="AK1583" s="5">
        <f t="shared" si="3507"/>
        <v>0</v>
      </c>
      <c r="AL1583" s="5">
        <f t="shared" si="3523"/>
        <v>0</v>
      </c>
      <c r="AM1583" s="5">
        <f t="shared" si="3523"/>
        <v>0</v>
      </c>
      <c r="AN1583" s="5">
        <f t="shared" si="3523"/>
        <v>0</v>
      </c>
      <c r="AO1583" s="5">
        <f t="shared" si="3523"/>
        <v>0</v>
      </c>
      <c r="AP1583" s="5">
        <f t="shared" si="3523"/>
        <v>0</v>
      </c>
      <c r="AQ1583" s="5">
        <f t="shared" si="3470"/>
        <v>760.68200000000002</v>
      </c>
      <c r="AR1583" s="5">
        <f t="shared" si="3508"/>
        <v>0</v>
      </c>
      <c r="AS1583" s="5">
        <f t="shared" si="3509"/>
        <v>0</v>
      </c>
      <c r="AT1583" s="5">
        <f t="shared" si="3523"/>
        <v>0</v>
      </c>
      <c r="AU1583" s="5">
        <f t="shared" si="3510"/>
        <v>760.68200000000002</v>
      </c>
      <c r="AV1583" s="5">
        <f t="shared" si="3523"/>
        <v>0</v>
      </c>
      <c r="AW1583" s="5">
        <f t="shared" si="3523"/>
        <v>0</v>
      </c>
      <c r="AX1583" s="5">
        <f t="shared" si="3523"/>
        <v>0</v>
      </c>
      <c r="AY1583" s="5">
        <f t="shared" si="3523"/>
        <v>0</v>
      </c>
      <c r="AZ1583" s="5">
        <f t="shared" si="3523"/>
        <v>0</v>
      </c>
      <c r="BA1583" s="5">
        <f t="shared" si="3523"/>
        <v>0</v>
      </c>
      <c r="BB1583" s="5">
        <f t="shared" si="3523"/>
        <v>0</v>
      </c>
      <c r="BC1583" s="5">
        <f t="shared" si="3523"/>
        <v>0</v>
      </c>
      <c r="BD1583" s="5">
        <f t="shared" si="3523"/>
        <v>0</v>
      </c>
      <c r="BE1583" s="5">
        <f t="shared" si="3523"/>
        <v>0</v>
      </c>
      <c r="BF1583" s="5">
        <f t="shared" si="3523"/>
        <v>0</v>
      </c>
      <c r="BG1583" s="5">
        <f t="shared" si="3471"/>
        <v>760.68200000000002</v>
      </c>
      <c r="BH1583" s="5">
        <f t="shared" si="3472"/>
        <v>0</v>
      </c>
      <c r="BI1583" s="5">
        <f t="shared" si="3473"/>
        <v>0</v>
      </c>
      <c r="BJ1583" s="5">
        <f t="shared" si="3523"/>
        <v>0</v>
      </c>
    </row>
    <row r="1584" spans="1:62" ht="31.5" x14ac:dyDescent="0.25">
      <c r="A1584" s="4" t="s">
        <v>260</v>
      </c>
      <c r="B1584" s="4" t="s">
        <v>35</v>
      </c>
      <c r="C1584" s="4" t="s">
        <v>103</v>
      </c>
      <c r="D1584" s="4" t="s">
        <v>493</v>
      </c>
      <c r="E1584" s="4" t="s">
        <v>17</v>
      </c>
      <c r="F1584" s="15" t="s">
        <v>631</v>
      </c>
      <c r="G1584" s="5"/>
      <c r="H1584" s="5"/>
      <c r="I1584" s="5"/>
      <c r="J1584" s="5"/>
      <c r="K1584" s="5"/>
      <c r="L1584" s="5"/>
      <c r="M1584" s="5">
        <v>0</v>
      </c>
      <c r="N1584" s="5">
        <v>0</v>
      </c>
      <c r="O1584" s="5">
        <v>0</v>
      </c>
      <c r="P1584" s="5"/>
      <c r="Q1584" s="5"/>
      <c r="R1584" s="5"/>
      <c r="S1584" s="5"/>
      <c r="T1584" s="5"/>
      <c r="U1584" s="5">
        <v>760.68200000000002</v>
      </c>
      <c r="V1584" s="5"/>
      <c r="W1584" s="5"/>
      <c r="X1584" s="5"/>
      <c r="Y1584" s="5"/>
      <c r="Z1584" s="5"/>
      <c r="AA1584" s="5"/>
      <c r="AB1584" s="5"/>
      <c r="AC1584" s="5"/>
      <c r="AD1584" s="5">
        <f t="shared" si="3502"/>
        <v>760.68200000000002</v>
      </c>
      <c r="AE1584" s="5">
        <f t="shared" si="3503"/>
        <v>0</v>
      </c>
      <c r="AF1584" s="5">
        <f t="shared" si="3504"/>
        <v>0</v>
      </c>
      <c r="AG1584" s="5"/>
      <c r="AH1584" s="5"/>
      <c r="AI1584" s="5">
        <f t="shared" si="3505"/>
        <v>760.68200000000002</v>
      </c>
      <c r="AJ1584" s="5">
        <f t="shared" si="3506"/>
        <v>0</v>
      </c>
      <c r="AK1584" s="5">
        <f t="shared" si="3507"/>
        <v>0</v>
      </c>
      <c r="AL1584" s="5"/>
      <c r="AM1584" s="5"/>
      <c r="AN1584" s="5"/>
      <c r="AO1584" s="5"/>
      <c r="AP1584" s="5"/>
      <c r="AQ1584" s="5">
        <f t="shared" si="3470"/>
        <v>760.68200000000002</v>
      </c>
      <c r="AR1584" s="5">
        <f t="shared" si="3508"/>
        <v>0</v>
      </c>
      <c r="AS1584" s="5">
        <f t="shared" si="3509"/>
        <v>0</v>
      </c>
      <c r="AT1584" s="5"/>
      <c r="AU1584" s="5">
        <f t="shared" si="3510"/>
        <v>760.68200000000002</v>
      </c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>
        <f t="shared" si="3471"/>
        <v>760.68200000000002</v>
      </c>
      <c r="BH1584" s="5">
        <f t="shared" si="3472"/>
        <v>0</v>
      </c>
      <c r="BI1584" s="5">
        <f t="shared" si="3473"/>
        <v>0</v>
      </c>
      <c r="BJ1584" s="5"/>
    </row>
    <row r="1585" spans="1:62" x14ac:dyDescent="0.25">
      <c r="A1585" s="4" t="s">
        <v>260</v>
      </c>
      <c r="B1585" s="4" t="s">
        <v>35</v>
      </c>
      <c r="C1585" s="4" t="s">
        <v>103</v>
      </c>
      <c r="D1585" s="4" t="s">
        <v>493</v>
      </c>
      <c r="E1585" s="4" t="s">
        <v>18</v>
      </c>
      <c r="F1585" s="15" t="s">
        <v>646</v>
      </c>
      <c r="G1585" s="5"/>
      <c r="H1585" s="5"/>
      <c r="I1585" s="5"/>
      <c r="J1585" s="5"/>
      <c r="K1585" s="5"/>
      <c r="L1585" s="5"/>
      <c r="M1585" s="5">
        <f>M1586</f>
        <v>0</v>
      </c>
      <c r="N1585" s="5">
        <f t="shared" si="3511"/>
        <v>0</v>
      </c>
      <c r="O1585" s="5">
        <f t="shared" si="3511"/>
        <v>0</v>
      </c>
      <c r="P1585" s="5">
        <f t="shared" si="3511"/>
        <v>0</v>
      </c>
      <c r="Q1585" s="5">
        <f t="shared" si="3511"/>
        <v>0</v>
      </c>
      <c r="R1585" s="5">
        <f t="shared" si="3511"/>
        <v>0</v>
      </c>
      <c r="S1585" s="5">
        <f t="shared" si="3511"/>
        <v>0</v>
      </c>
      <c r="T1585" s="5">
        <f t="shared" si="3511"/>
        <v>0</v>
      </c>
      <c r="U1585" s="5">
        <f t="shared" si="3511"/>
        <v>99.796000000000006</v>
      </c>
      <c r="V1585" s="5">
        <f t="shared" si="3511"/>
        <v>0</v>
      </c>
      <c r="W1585" s="5">
        <f t="shared" si="3511"/>
        <v>0</v>
      </c>
      <c r="X1585" s="5">
        <f t="shared" si="3511"/>
        <v>0</v>
      </c>
      <c r="Y1585" s="5">
        <f t="shared" si="3511"/>
        <v>0</v>
      </c>
      <c r="Z1585" s="5">
        <f t="shared" si="3511"/>
        <v>0</v>
      </c>
      <c r="AA1585" s="5">
        <f t="shared" si="3511"/>
        <v>0</v>
      </c>
      <c r="AB1585" s="5">
        <f t="shared" si="3511"/>
        <v>0</v>
      </c>
      <c r="AC1585" s="5">
        <f t="shared" si="3511"/>
        <v>0</v>
      </c>
      <c r="AD1585" s="5">
        <f t="shared" si="3502"/>
        <v>99.796000000000006</v>
      </c>
      <c r="AE1585" s="5">
        <f t="shared" si="3503"/>
        <v>0</v>
      </c>
      <c r="AF1585" s="5">
        <f t="shared" si="3504"/>
        <v>0</v>
      </c>
      <c r="AG1585" s="5">
        <f t="shared" si="3511"/>
        <v>0</v>
      </c>
      <c r="AH1585" s="5">
        <f t="shared" si="3511"/>
        <v>0</v>
      </c>
      <c r="AI1585" s="5">
        <f t="shared" si="3505"/>
        <v>99.796000000000006</v>
      </c>
      <c r="AJ1585" s="5">
        <f t="shared" si="3506"/>
        <v>0</v>
      </c>
      <c r="AK1585" s="5">
        <f t="shared" si="3507"/>
        <v>0</v>
      </c>
      <c r="AL1585" s="5">
        <f t="shared" si="3511"/>
        <v>0</v>
      </c>
      <c r="AM1585" s="5">
        <f t="shared" si="3511"/>
        <v>0</v>
      </c>
      <c r="AN1585" s="5">
        <f t="shared" si="3511"/>
        <v>0</v>
      </c>
      <c r="AO1585" s="5">
        <f t="shared" si="3511"/>
        <v>0</v>
      </c>
      <c r="AP1585" s="5">
        <f t="shared" si="3511"/>
        <v>0</v>
      </c>
      <c r="AQ1585" s="5">
        <f t="shared" si="3470"/>
        <v>99.796000000000006</v>
      </c>
      <c r="AR1585" s="5">
        <f t="shared" si="3508"/>
        <v>0</v>
      </c>
      <c r="AS1585" s="5">
        <f t="shared" si="3509"/>
        <v>0</v>
      </c>
      <c r="AT1585" s="5">
        <f t="shared" si="3511"/>
        <v>0</v>
      </c>
      <c r="AU1585" s="5">
        <f t="shared" si="3510"/>
        <v>99.796000000000006</v>
      </c>
      <c r="AV1585" s="5">
        <f t="shared" si="3511"/>
        <v>0</v>
      </c>
      <c r="AW1585" s="5">
        <f t="shared" si="3511"/>
        <v>0</v>
      </c>
      <c r="AX1585" s="5">
        <f t="shared" si="3511"/>
        <v>0</v>
      </c>
      <c r="AY1585" s="5">
        <f t="shared" si="3511"/>
        <v>0</v>
      </c>
      <c r="AZ1585" s="5">
        <f t="shared" si="3511"/>
        <v>0</v>
      </c>
      <c r="BA1585" s="5">
        <f t="shared" si="3511"/>
        <v>0</v>
      </c>
      <c r="BB1585" s="5">
        <f t="shared" si="3511"/>
        <v>0</v>
      </c>
      <c r="BC1585" s="5">
        <f t="shared" si="3511"/>
        <v>0</v>
      </c>
      <c r="BD1585" s="5">
        <f t="shared" si="3511"/>
        <v>0</v>
      </c>
      <c r="BE1585" s="5">
        <f t="shared" si="3511"/>
        <v>0</v>
      </c>
      <c r="BF1585" s="5">
        <f t="shared" si="3511"/>
        <v>0</v>
      </c>
      <c r="BG1585" s="5">
        <f t="shared" si="3471"/>
        <v>99.796000000000006</v>
      </c>
      <c r="BH1585" s="5">
        <f t="shared" si="3472"/>
        <v>0</v>
      </c>
      <c r="BI1585" s="5">
        <f t="shared" si="3473"/>
        <v>0</v>
      </c>
      <c r="BJ1585" s="5">
        <f t="shared" si="3511"/>
        <v>0</v>
      </c>
    </row>
    <row r="1586" spans="1:62" ht="63" x14ac:dyDescent="0.25">
      <c r="A1586" s="4" t="s">
        <v>260</v>
      </c>
      <c r="B1586" s="4" t="s">
        <v>35</v>
      </c>
      <c r="C1586" s="4" t="s">
        <v>103</v>
      </c>
      <c r="D1586" s="4" t="s">
        <v>493</v>
      </c>
      <c r="E1586" s="4" t="s">
        <v>219</v>
      </c>
      <c r="F1586" s="15" t="s">
        <v>647</v>
      </c>
      <c r="G1586" s="5"/>
      <c r="H1586" s="5"/>
      <c r="I1586" s="5"/>
      <c r="J1586" s="5"/>
      <c r="K1586" s="5"/>
      <c r="L1586" s="5"/>
      <c r="M1586" s="5">
        <v>0</v>
      </c>
      <c r="N1586" s="5">
        <v>0</v>
      </c>
      <c r="O1586" s="5">
        <v>0</v>
      </c>
      <c r="P1586" s="5"/>
      <c r="Q1586" s="5"/>
      <c r="R1586" s="5"/>
      <c r="S1586" s="5"/>
      <c r="T1586" s="5"/>
      <c r="U1586" s="5">
        <v>99.796000000000006</v>
      </c>
      <c r="V1586" s="5"/>
      <c r="W1586" s="5"/>
      <c r="X1586" s="5"/>
      <c r="Y1586" s="5"/>
      <c r="Z1586" s="5"/>
      <c r="AA1586" s="5"/>
      <c r="AB1586" s="5"/>
      <c r="AC1586" s="5"/>
      <c r="AD1586" s="5">
        <f t="shared" si="3502"/>
        <v>99.796000000000006</v>
      </c>
      <c r="AE1586" s="5">
        <f t="shared" si="3503"/>
        <v>0</v>
      </c>
      <c r="AF1586" s="5">
        <f t="shared" si="3504"/>
        <v>0</v>
      </c>
      <c r="AG1586" s="5"/>
      <c r="AH1586" s="5"/>
      <c r="AI1586" s="5">
        <f t="shared" si="3505"/>
        <v>99.796000000000006</v>
      </c>
      <c r="AJ1586" s="5">
        <f t="shared" si="3506"/>
        <v>0</v>
      </c>
      <c r="AK1586" s="5">
        <f t="shared" si="3507"/>
        <v>0</v>
      </c>
      <c r="AL1586" s="5"/>
      <c r="AM1586" s="5"/>
      <c r="AN1586" s="5"/>
      <c r="AO1586" s="5"/>
      <c r="AP1586" s="5"/>
      <c r="AQ1586" s="5">
        <f t="shared" si="3470"/>
        <v>99.796000000000006</v>
      </c>
      <c r="AR1586" s="5">
        <f t="shared" si="3508"/>
        <v>0</v>
      </c>
      <c r="AS1586" s="5">
        <f t="shared" si="3509"/>
        <v>0</v>
      </c>
      <c r="AT1586" s="5"/>
      <c r="AU1586" s="5">
        <f t="shared" si="3510"/>
        <v>99.796000000000006</v>
      </c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>
        <f t="shared" si="3471"/>
        <v>99.796000000000006</v>
      </c>
      <c r="BH1586" s="5">
        <f t="shared" si="3472"/>
        <v>0</v>
      </c>
      <c r="BI1586" s="5">
        <f t="shared" si="3473"/>
        <v>0</v>
      </c>
      <c r="BJ1586" s="5"/>
    </row>
    <row r="1587" spans="1:62" s="10" customFormat="1" x14ac:dyDescent="0.25">
      <c r="A1587" s="9" t="s">
        <v>260</v>
      </c>
      <c r="B1587" s="9" t="s">
        <v>35</v>
      </c>
      <c r="C1587" s="9" t="s">
        <v>58</v>
      </c>
      <c r="D1587" s="9"/>
      <c r="E1587" s="9"/>
      <c r="F1587" s="14" t="s">
        <v>609</v>
      </c>
      <c r="G1587" s="11">
        <f>G1588+G1597+G1602+G1607</f>
        <v>2449</v>
      </c>
      <c r="H1587" s="11">
        <f>H1588+H1597+H1602+H1607</f>
        <v>1978.2</v>
      </c>
      <c r="I1587" s="11">
        <f>I1588+I1597+I1602+I1607</f>
        <v>1959</v>
      </c>
      <c r="J1587" s="11">
        <f t="shared" ref="J1587:L1587" si="3524">J1588+J1597+J1602+J1607</f>
        <v>-429.6</v>
      </c>
      <c r="K1587" s="11">
        <f t="shared" si="3524"/>
        <v>-429.6</v>
      </c>
      <c r="L1587" s="11">
        <f t="shared" si="3524"/>
        <v>-429.6</v>
      </c>
      <c r="M1587" s="11">
        <f t="shared" si="3498"/>
        <v>2019.4</v>
      </c>
      <c r="N1587" s="11">
        <f t="shared" si="3499"/>
        <v>1548.6</v>
      </c>
      <c r="O1587" s="11">
        <f t="shared" si="3500"/>
        <v>1529.4</v>
      </c>
      <c r="P1587" s="11">
        <f t="shared" ref="P1587:BJ1587" si="3525">P1588+P1597+P1602+P1607</f>
        <v>0</v>
      </c>
      <c r="Q1587" s="11">
        <f t="shared" si="3525"/>
        <v>0</v>
      </c>
      <c r="R1587" s="11">
        <f t="shared" ref="R1587:T1587" si="3526">R1588+R1597+R1602+R1607</f>
        <v>0</v>
      </c>
      <c r="S1587" s="11">
        <f t="shared" si="3526"/>
        <v>0</v>
      </c>
      <c r="T1587" s="11">
        <f t="shared" si="3526"/>
        <v>0</v>
      </c>
      <c r="U1587" s="11">
        <f t="shared" si="3525"/>
        <v>0</v>
      </c>
      <c r="V1587" s="11">
        <f t="shared" si="3525"/>
        <v>0</v>
      </c>
      <c r="W1587" s="11">
        <f t="shared" ref="W1587:X1587" si="3527">W1588+W1597+W1602+W1607</f>
        <v>0</v>
      </c>
      <c r="X1587" s="11">
        <f t="shared" si="3527"/>
        <v>0</v>
      </c>
      <c r="Y1587" s="11">
        <f t="shared" si="3525"/>
        <v>0</v>
      </c>
      <c r="Z1587" s="11">
        <f t="shared" ref="Z1587:AA1587" si="3528">Z1588+Z1597+Z1602+Z1607</f>
        <v>0</v>
      </c>
      <c r="AA1587" s="11">
        <f t="shared" si="3528"/>
        <v>0</v>
      </c>
      <c r="AB1587" s="11">
        <f t="shared" si="3525"/>
        <v>0</v>
      </c>
      <c r="AC1587" s="11">
        <f t="shared" ref="AC1587" si="3529">AC1588+AC1597+AC1602+AC1607</f>
        <v>0</v>
      </c>
      <c r="AD1587" s="11">
        <f t="shared" si="3502"/>
        <v>2019.4</v>
      </c>
      <c r="AE1587" s="11">
        <f t="shared" si="3503"/>
        <v>1548.6</v>
      </c>
      <c r="AF1587" s="11">
        <f t="shared" si="3504"/>
        <v>1529.4</v>
      </c>
      <c r="AG1587" s="11">
        <f t="shared" ref="AG1587:AH1587" si="3530">AG1588+AG1597+AG1602+AG1607</f>
        <v>0</v>
      </c>
      <c r="AH1587" s="11">
        <f t="shared" si="3530"/>
        <v>0</v>
      </c>
      <c r="AI1587" s="5">
        <f t="shared" si="3505"/>
        <v>2019.4</v>
      </c>
      <c r="AJ1587" s="5">
        <f t="shared" si="3506"/>
        <v>1548.6</v>
      </c>
      <c r="AK1587" s="5">
        <f t="shared" si="3507"/>
        <v>1529.4</v>
      </c>
      <c r="AL1587" s="11">
        <f t="shared" ref="AL1587" si="3531">AL1588+AL1597+AL1602+AL1607</f>
        <v>0</v>
      </c>
      <c r="AM1587" s="11">
        <f t="shared" ref="AM1587:AP1587" si="3532">AM1588+AM1597+AM1602+AM1607</f>
        <v>0</v>
      </c>
      <c r="AN1587" s="11">
        <f t="shared" si="3532"/>
        <v>0</v>
      </c>
      <c r="AO1587" s="11">
        <f t="shared" si="3532"/>
        <v>0</v>
      </c>
      <c r="AP1587" s="11">
        <f t="shared" si="3532"/>
        <v>0</v>
      </c>
      <c r="AQ1587" s="5">
        <f t="shared" si="3470"/>
        <v>2019.4</v>
      </c>
      <c r="AR1587" s="11">
        <f t="shared" si="3508"/>
        <v>1548.6</v>
      </c>
      <c r="AS1587" s="11">
        <f t="shared" si="3509"/>
        <v>1529.4</v>
      </c>
      <c r="AT1587" s="11">
        <f t="shared" ref="AT1587" si="3533">AT1588+AT1597+AT1602+AT1607</f>
        <v>0</v>
      </c>
      <c r="AU1587" s="11">
        <f t="shared" si="3510"/>
        <v>2019.4</v>
      </c>
      <c r="AV1587" s="11">
        <f t="shared" ref="AV1587" si="3534">AV1588+AV1597+AV1602+AV1607</f>
        <v>0</v>
      </c>
      <c r="AW1587" s="11">
        <f t="shared" ref="AW1587:BF1587" si="3535">AW1588+AW1597+AW1602+AW1607</f>
        <v>0</v>
      </c>
      <c r="AX1587" s="11">
        <f t="shared" si="3535"/>
        <v>0</v>
      </c>
      <c r="AY1587" s="11">
        <f t="shared" si="3535"/>
        <v>0</v>
      </c>
      <c r="AZ1587" s="11">
        <f t="shared" si="3535"/>
        <v>0</v>
      </c>
      <c r="BA1587" s="11">
        <f t="shared" si="3535"/>
        <v>0</v>
      </c>
      <c r="BB1587" s="11">
        <f t="shared" si="3535"/>
        <v>0</v>
      </c>
      <c r="BC1587" s="11">
        <f t="shared" si="3535"/>
        <v>0</v>
      </c>
      <c r="BD1587" s="11">
        <f t="shared" si="3535"/>
        <v>0</v>
      </c>
      <c r="BE1587" s="11">
        <f t="shared" si="3535"/>
        <v>0</v>
      </c>
      <c r="BF1587" s="11">
        <f t="shared" si="3535"/>
        <v>0</v>
      </c>
      <c r="BG1587" s="11">
        <f t="shared" si="3471"/>
        <v>2019.4</v>
      </c>
      <c r="BH1587" s="11">
        <f t="shared" si="3472"/>
        <v>1548.6</v>
      </c>
      <c r="BI1587" s="11">
        <f t="shared" si="3473"/>
        <v>1529.4</v>
      </c>
      <c r="BJ1587" s="11">
        <f t="shared" si="3525"/>
        <v>0</v>
      </c>
    </row>
    <row r="1588" spans="1:62" ht="31.5" x14ac:dyDescent="0.25">
      <c r="A1588" s="4" t="s">
        <v>260</v>
      </c>
      <c r="B1588" s="4" t="s">
        <v>35</v>
      </c>
      <c r="C1588" s="4" t="s">
        <v>58</v>
      </c>
      <c r="D1588" s="4" t="s">
        <v>234</v>
      </c>
      <c r="E1588" s="4"/>
      <c r="F1588" s="15" t="s">
        <v>760</v>
      </c>
      <c r="G1588" s="5">
        <f>G1589</f>
        <v>1220.5999999999999</v>
      </c>
      <c r="H1588" s="5">
        <f t="shared" ref="H1588:H1589" si="3536">H1589</f>
        <v>1153.2</v>
      </c>
      <c r="I1588" s="5">
        <f t="shared" ref="I1588:L1589" si="3537">I1589</f>
        <v>1124.5</v>
      </c>
      <c r="J1588" s="5">
        <f t="shared" si="3537"/>
        <v>0</v>
      </c>
      <c r="K1588" s="5">
        <f t="shared" si="3537"/>
        <v>0</v>
      </c>
      <c r="L1588" s="5">
        <f t="shared" si="3537"/>
        <v>0</v>
      </c>
      <c r="M1588" s="5">
        <f t="shared" si="3498"/>
        <v>1220.5999999999999</v>
      </c>
      <c r="N1588" s="5">
        <f t="shared" si="3499"/>
        <v>1153.2</v>
      </c>
      <c r="O1588" s="5">
        <f t="shared" si="3500"/>
        <v>1124.5</v>
      </c>
      <c r="P1588" s="5">
        <f t="shared" ref="P1588:BJ1589" si="3538">P1589</f>
        <v>0</v>
      </c>
      <c r="Q1588" s="5">
        <f t="shared" si="3538"/>
        <v>0</v>
      </c>
      <c r="R1588" s="5">
        <f t="shared" si="3538"/>
        <v>0</v>
      </c>
      <c r="S1588" s="5">
        <f t="shared" si="3538"/>
        <v>0</v>
      </c>
      <c r="T1588" s="5">
        <f t="shared" si="3538"/>
        <v>0</v>
      </c>
      <c r="U1588" s="5">
        <f t="shared" si="3538"/>
        <v>0</v>
      </c>
      <c r="V1588" s="5">
        <f t="shared" si="3538"/>
        <v>0</v>
      </c>
      <c r="W1588" s="5">
        <f t="shared" si="3538"/>
        <v>0</v>
      </c>
      <c r="X1588" s="5">
        <f t="shared" si="3538"/>
        <v>0</v>
      </c>
      <c r="Y1588" s="5">
        <f t="shared" si="3538"/>
        <v>0</v>
      </c>
      <c r="Z1588" s="5">
        <f t="shared" si="3538"/>
        <v>0</v>
      </c>
      <c r="AA1588" s="5">
        <f t="shared" si="3538"/>
        <v>0</v>
      </c>
      <c r="AB1588" s="5">
        <f t="shared" si="3538"/>
        <v>0</v>
      </c>
      <c r="AC1588" s="5">
        <f t="shared" si="3538"/>
        <v>0</v>
      </c>
      <c r="AD1588" s="5">
        <f t="shared" si="3502"/>
        <v>1220.5999999999999</v>
      </c>
      <c r="AE1588" s="5">
        <f t="shared" si="3503"/>
        <v>1153.2</v>
      </c>
      <c r="AF1588" s="5">
        <f t="shared" si="3504"/>
        <v>1124.5</v>
      </c>
      <c r="AG1588" s="5">
        <f t="shared" si="3538"/>
        <v>0</v>
      </c>
      <c r="AH1588" s="5">
        <f t="shared" si="3538"/>
        <v>0</v>
      </c>
      <c r="AI1588" s="5">
        <f t="shared" si="3505"/>
        <v>1220.5999999999999</v>
      </c>
      <c r="AJ1588" s="5">
        <f t="shared" si="3506"/>
        <v>1153.2</v>
      </c>
      <c r="AK1588" s="5">
        <f t="shared" si="3507"/>
        <v>1124.5</v>
      </c>
      <c r="AL1588" s="5">
        <f t="shared" si="3538"/>
        <v>0</v>
      </c>
      <c r="AM1588" s="5">
        <f t="shared" si="3538"/>
        <v>0</v>
      </c>
      <c r="AN1588" s="5">
        <f t="shared" si="3538"/>
        <v>0</v>
      </c>
      <c r="AO1588" s="5">
        <f t="shared" si="3538"/>
        <v>0</v>
      </c>
      <c r="AP1588" s="5">
        <f t="shared" si="3538"/>
        <v>0</v>
      </c>
      <c r="AQ1588" s="5">
        <f t="shared" si="3470"/>
        <v>1220.5999999999999</v>
      </c>
      <c r="AR1588" s="5">
        <f t="shared" si="3508"/>
        <v>1153.2</v>
      </c>
      <c r="AS1588" s="5">
        <f t="shared" si="3509"/>
        <v>1124.5</v>
      </c>
      <c r="AT1588" s="5">
        <f t="shared" si="3538"/>
        <v>0</v>
      </c>
      <c r="AU1588" s="5">
        <f t="shared" si="3510"/>
        <v>1220.5999999999999</v>
      </c>
      <c r="AV1588" s="5">
        <f t="shared" si="3538"/>
        <v>0</v>
      </c>
      <c r="AW1588" s="5">
        <f t="shared" si="3538"/>
        <v>0</v>
      </c>
      <c r="AX1588" s="5">
        <f t="shared" si="3538"/>
        <v>0</v>
      </c>
      <c r="AY1588" s="5">
        <f t="shared" si="3538"/>
        <v>0</v>
      </c>
      <c r="AZ1588" s="5">
        <f t="shared" si="3538"/>
        <v>0</v>
      </c>
      <c r="BA1588" s="5">
        <f t="shared" si="3538"/>
        <v>0</v>
      </c>
      <c r="BB1588" s="5">
        <f t="shared" si="3538"/>
        <v>0</v>
      </c>
      <c r="BC1588" s="5">
        <f t="shared" si="3538"/>
        <v>0</v>
      </c>
      <c r="BD1588" s="5">
        <f t="shared" si="3538"/>
        <v>0</v>
      </c>
      <c r="BE1588" s="5">
        <f t="shared" si="3538"/>
        <v>0</v>
      </c>
      <c r="BF1588" s="5">
        <f t="shared" si="3538"/>
        <v>0</v>
      </c>
      <c r="BG1588" s="5">
        <f t="shared" si="3471"/>
        <v>1220.5999999999999</v>
      </c>
      <c r="BH1588" s="5">
        <f t="shared" si="3472"/>
        <v>1153.2</v>
      </c>
      <c r="BI1588" s="5">
        <f t="shared" si="3473"/>
        <v>1124.5</v>
      </c>
      <c r="BJ1588" s="5">
        <f t="shared" si="3538"/>
        <v>0</v>
      </c>
    </row>
    <row r="1589" spans="1:62" x14ac:dyDescent="0.25">
      <c r="A1589" s="4" t="s">
        <v>260</v>
      </c>
      <c r="B1589" s="4" t="s">
        <v>35</v>
      </c>
      <c r="C1589" s="4" t="s">
        <v>58</v>
      </c>
      <c r="D1589" s="4" t="s">
        <v>236</v>
      </c>
      <c r="E1589" s="4"/>
      <c r="F1589" s="15" t="s">
        <v>769</v>
      </c>
      <c r="G1589" s="5">
        <f>G1590</f>
        <v>1220.5999999999999</v>
      </c>
      <c r="H1589" s="5">
        <f t="shared" si="3536"/>
        <v>1153.2</v>
      </c>
      <c r="I1589" s="5">
        <f t="shared" si="3537"/>
        <v>1124.5</v>
      </c>
      <c r="J1589" s="5">
        <f t="shared" si="3537"/>
        <v>0</v>
      </c>
      <c r="K1589" s="5">
        <f t="shared" si="3537"/>
        <v>0</v>
      </c>
      <c r="L1589" s="5">
        <f t="shared" si="3537"/>
        <v>0</v>
      </c>
      <c r="M1589" s="5">
        <f t="shared" si="3498"/>
        <v>1220.5999999999999</v>
      </c>
      <c r="N1589" s="5">
        <f t="shared" si="3499"/>
        <v>1153.2</v>
      </c>
      <c r="O1589" s="5">
        <f t="shared" si="3500"/>
        <v>1124.5</v>
      </c>
      <c r="P1589" s="5">
        <f t="shared" si="3538"/>
        <v>0</v>
      </c>
      <c r="Q1589" s="5">
        <f t="shared" si="3538"/>
        <v>0</v>
      </c>
      <c r="R1589" s="5">
        <f t="shared" si="3538"/>
        <v>0</v>
      </c>
      <c r="S1589" s="5">
        <f t="shared" si="3538"/>
        <v>0</v>
      </c>
      <c r="T1589" s="5">
        <f t="shared" si="3538"/>
        <v>0</v>
      </c>
      <c r="U1589" s="5">
        <f t="shared" si="3538"/>
        <v>0</v>
      </c>
      <c r="V1589" s="5">
        <f t="shared" si="3538"/>
        <v>0</v>
      </c>
      <c r="W1589" s="5">
        <f t="shared" si="3538"/>
        <v>0</v>
      </c>
      <c r="X1589" s="5">
        <f t="shared" si="3538"/>
        <v>0</v>
      </c>
      <c r="Y1589" s="5">
        <f t="shared" si="3538"/>
        <v>0</v>
      </c>
      <c r="Z1589" s="5">
        <f t="shared" si="3538"/>
        <v>0</v>
      </c>
      <c r="AA1589" s="5">
        <f t="shared" si="3538"/>
        <v>0</v>
      </c>
      <c r="AB1589" s="5">
        <f t="shared" si="3538"/>
        <v>0</v>
      </c>
      <c r="AC1589" s="5">
        <f t="shared" si="3538"/>
        <v>0</v>
      </c>
      <c r="AD1589" s="5">
        <f t="shared" si="3502"/>
        <v>1220.5999999999999</v>
      </c>
      <c r="AE1589" s="5">
        <f t="shared" si="3503"/>
        <v>1153.2</v>
      </c>
      <c r="AF1589" s="5">
        <f t="shared" si="3504"/>
        <v>1124.5</v>
      </c>
      <c r="AG1589" s="5">
        <f t="shared" si="3538"/>
        <v>0</v>
      </c>
      <c r="AH1589" s="5">
        <f t="shared" si="3538"/>
        <v>0</v>
      </c>
      <c r="AI1589" s="5">
        <f t="shared" si="3505"/>
        <v>1220.5999999999999</v>
      </c>
      <c r="AJ1589" s="5">
        <f t="shared" si="3506"/>
        <v>1153.2</v>
      </c>
      <c r="AK1589" s="5">
        <f t="shared" si="3507"/>
        <v>1124.5</v>
      </c>
      <c r="AL1589" s="5">
        <f t="shared" si="3538"/>
        <v>0</v>
      </c>
      <c r="AM1589" s="5">
        <f t="shared" si="3538"/>
        <v>0</v>
      </c>
      <c r="AN1589" s="5">
        <f t="shared" si="3538"/>
        <v>0</v>
      </c>
      <c r="AO1589" s="5">
        <f t="shared" si="3538"/>
        <v>0</v>
      </c>
      <c r="AP1589" s="5">
        <f t="shared" si="3538"/>
        <v>0</v>
      </c>
      <c r="AQ1589" s="5">
        <f t="shared" si="3470"/>
        <v>1220.5999999999999</v>
      </c>
      <c r="AR1589" s="5">
        <f t="shared" si="3508"/>
        <v>1153.2</v>
      </c>
      <c r="AS1589" s="5">
        <f t="shared" si="3509"/>
        <v>1124.5</v>
      </c>
      <c r="AT1589" s="5">
        <f t="shared" si="3538"/>
        <v>0</v>
      </c>
      <c r="AU1589" s="5">
        <f t="shared" si="3510"/>
        <v>1220.5999999999999</v>
      </c>
      <c r="AV1589" s="5">
        <f t="shared" si="3538"/>
        <v>0</v>
      </c>
      <c r="AW1589" s="5">
        <f t="shared" si="3538"/>
        <v>0</v>
      </c>
      <c r="AX1589" s="5">
        <f t="shared" si="3538"/>
        <v>0</v>
      </c>
      <c r="AY1589" s="5">
        <f t="shared" si="3538"/>
        <v>0</v>
      </c>
      <c r="AZ1589" s="5">
        <f t="shared" si="3538"/>
        <v>0</v>
      </c>
      <c r="BA1589" s="5">
        <f t="shared" si="3538"/>
        <v>0</v>
      </c>
      <c r="BB1589" s="5">
        <f t="shared" si="3538"/>
        <v>0</v>
      </c>
      <c r="BC1589" s="5">
        <f t="shared" si="3538"/>
        <v>0</v>
      </c>
      <c r="BD1589" s="5">
        <f t="shared" si="3538"/>
        <v>0</v>
      </c>
      <c r="BE1589" s="5">
        <f t="shared" si="3538"/>
        <v>0</v>
      </c>
      <c r="BF1589" s="5">
        <f t="shared" si="3538"/>
        <v>0</v>
      </c>
      <c r="BG1589" s="5">
        <f t="shared" si="3471"/>
        <v>1220.5999999999999</v>
      </c>
      <c r="BH1589" s="5">
        <f t="shared" si="3472"/>
        <v>1153.2</v>
      </c>
      <c r="BI1589" s="5">
        <f t="shared" si="3473"/>
        <v>1124.5</v>
      </c>
      <c r="BJ1589" s="5">
        <f t="shared" si="3538"/>
        <v>0</v>
      </c>
    </row>
    <row r="1590" spans="1:62" ht="47.25" x14ac:dyDescent="0.25">
      <c r="A1590" s="4" t="s">
        <v>260</v>
      </c>
      <c r="B1590" s="4" t="s">
        <v>35</v>
      </c>
      <c r="C1590" s="4" t="s">
        <v>58</v>
      </c>
      <c r="D1590" s="4" t="s">
        <v>235</v>
      </c>
      <c r="E1590" s="4"/>
      <c r="F1590" s="15" t="s">
        <v>772</v>
      </c>
      <c r="G1590" s="5">
        <f>G1591+G1594</f>
        <v>1220.5999999999999</v>
      </c>
      <c r="H1590" s="5">
        <f t="shared" ref="H1590" si="3539">H1591+H1594</f>
        <v>1153.2</v>
      </c>
      <c r="I1590" s="5">
        <f t="shared" ref="I1590:L1590" si="3540">I1591+I1594</f>
        <v>1124.5</v>
      </c>
      <c r="J1590" s="5">
        <f t="shared" si="3540"/>
        <v>0</v>
      </c>
      <c r="K1590" s="5">
        <f t="shared" si="3540"/>
        <v>0</v>
      </c>
      <c r="L1590" s="5">
        <f t="shared" si="3540"/>
        <v>0</v>
      </c>
      <c r="M1590" s="5">
        <f t="shared" si="3498"/>
        <v>1220.5999999999999</v>
      </c>
      <c r="N1590" s="5">
        <f t="shared" si="3499"/>
        <v>1153.2</v>
      </c>
      <c r="O1590" s="5">
        <f t="shared" si="3500"/>
        <v>1124.5</v>
      </c>
      <c r="P1590" s="5">
        <f t="shared" ref="P1590:BJ1590" si="3541">P1591+P1594</f>
        <v>0</v>
      </c>
      <c r="Q1590" s="5">
        <f t="shared" ref="Q1590:AC1590" si="3542">Q1591+Q1594</f>
        <v>0</v>
      </c>
      <c r="R1590" s="5">
        <f t="shared" si="3542"/>
        <v>0</v>
      </c>
      <c r="S1590" s="5">
        <f t="shared" si="3542"/>
        <v>0</v>
      </c>
      <c r="T1590" s="5">
        <f t="shared" si="3542"/>
        <v>0</v>
      </c>
      <c r="U1590" s="5">
        <f t="shared" si="3542"/>
        <v>0</v>
      </c>
      <c r="V1590" s="5">
        <f t="shared" ref="V1590" si="3543">V1591+V1594</f>
        <v>0</v>
      </c>
      <c r="W1590" s="5">
        <f t="shared" si="3542"/>
        <v>0</v>
      </c>
      <c r="X1590" s="5">
        <f t="shared" si="3542"/>
        <v>0</v>
      </c>
      <c r="Y1590" s="5">
        <f t="shared" si="3542"/>
        <v>0</v>
      </c>
      <c r="Z1590" s="5">
        <f t="shared" si="3542"/>
        <v>0</v>
      </c>
      <c r="AA1590" s="5">
        <f t="shared" si="3542"/>
        <v>0</v>
      </c>
      <c r="AB1590" s="5">
        <f t="shared" si="3542"/>
        <v>0</v>
      </c>
      <c r="AC1590" s="5">
        <f t="shared" si="3542"/>
        <v>0</v>
      </c>
      <c r="AD1590" s="5">
        <f t="shared" si="3502"/>
        <v>1220.5999999999999</v>
      </c>
      <c r="AE1590" s="5">
        <f t="shared" si="3503"/>
        <v>1153.2</v>
      </c>
      <c r="AF1590" s="5">
        <f t="shared" si="3504"/>
        <v>1124.5</v>
      </c>
      <c r="AG1590" s="5">
        <f t="shared" ref="AG1590:AH1590" si="3544">AG1591+AG1594</f>
        <v>0</v>
      </c>
      <c r="AH1590" s="5">
        <f t="shared" si="3544"/>
        <v>0</v>
      </c>
      <c r="AI1590" s="5">
        <f t="shared" si="3505"/>
        <v>1220.5999999999999</v>
      </c>
      <c r="AJ1590" s="5">
        <f t="shared" si="3506"/>
        <v>1153.2</v>
      </c>
      <c r="AK1590" s="5">
        <f t="shared" si="3507"/>
        <v>1124.5</v>
      </c>
      <c r="AL1590" s="5">
        <f t="shared" ref="AL1590" si="3545">AL1591+AL1594</f>
        <v>0</v>
      </c>
      <c r="AM1590" s="5">
        <f t="shared" ref="AM1590:AP1590" si="3546">AM1591+AM1594</f>
        <v>0</v>
      </c>
      <c r="AN1590" s="5">
        <f t="shared" si="3546"/>
        <v>0</v>
      </c>
      <c r="AO1590" s="5">
        <f t="shared" si="3546"/>
        <v>0</v>
      </c>
      <c r="AP1590" s="5">
        <f t="shared" si="3546"/>
        <v>0</v>
      </c>
      <c r="AQ1590" s="5">
        <f t="shared" si="3470"/>
        <v>1220.5999999999999</v>
      </c>
      <c r="AR1590" s="5">
        <f t="shared" si="3508"/>
        <v>1153.2</v>
      </c>
      <c r="AS1590" s="5">
        <f t="shared" si="3509"/>
        <v>1124.5</v>
      </c>
      <c r="AT1590" s="5">
        <f t="shared" ref="AT1590" si="3547">AT1591+AT1594</f>
        <v>0</v>
      </c>
      <c r="AU1590" s="5">
        <f t="shared" si="3510"/>
        <v>1220.5999999999999</v>
      </c>
      <c r="AV1590" s="5">
        <f t="shared" ref="AV1590" si="3548">AV1591+AV1594</f>
        <v>0</v>
      </c>
      <c r="AW1590" s="5">
        <f t="shared" ref="AW1590:BF1590" si="3549">AW1591+AW1594</f>
        <v>0</v>
      </c>
      <c r="AX1590" s="5">
        <f t="shared" si="3549"/>
        <v>0</v>
      </c>
      <c r="AY1590" s="5">
        <f t="shared" si="3549"/>
        <v>0</v>
      </c>
      <c r="AZ1590" s="5">
        <f t="shared" si="3549"/>
        <v>0</v>
      </c>
      <c r="BA1590" s="5">
        <f t="shared" si="3549"/>
        <v>0</v>
      </c>
      <c r="BB1590" s="5">
        <f t="shared" si="3549"/>
        <v>0</v>
      </c>
      <c r="BC1590" s="5">
        <f t="shared" si="3549"/>
        <v>0</v>
      </c>
      <c r="BD1590" s="5">
        <f t="shared" si="3549"/>
        <v>0</v>
      </c>
      <c r="BE1590" s="5">
        <f t="shared" si="3549"/>
        <v>0</v>
      </c>
      <c r="BF1590" s="5">
        <f t="shared" si="3549"/>
        <v>0</v>
      </c>
      <c r="BG1590" s="5">
        <f t="shared" si="3471"/>
        <v>1220.5999999999999</v>
      </c>
      <c r="BH1590" s="5">
        <f t="shared" si="3472"/>
        <v>1153.2</v>
      </c>
      <c r="BI1590" s="5">
        <f t="shared" si="3473"/>
        <v>1124.5</v>
      </c>
      <c r="BJ1590" s="5">
        <f t="shared" si="3541"/>
        <v>0</v>
      </c>
    </row>
    <row r="1591" spans="1:62" ht="47.25" x14ac:dyDescent="0.25">
      <c r="A1591" s="4" t="s">
        <v>260</v>
      </c>
      <c r="B1591" s="4" t="s">
        <v>35</v>
      </c>
      <c r="C1591" s="4" t="s">
        <v>58</v>
      </c>
      <c r="D1591" s="4" t="s">
        <v>229</v>
      </c>
      <c r="E1591" s="4"/>
      <c r="F1591" s="15" t="s">
        <v>773</v>
      </c>
      <c r="G1591" s="5">
        <f>G1592</f>
        <v>941.7</v>
      </c>
      <c r="H1591" s="5">
        <f t="shared" ref="H1591:H1592" si="3550">H1592</f>
        <v>872.7</v>
      </c>
      <c r="I1591" s="5">
        <f t="shared" ref="I1591:L1592" si="3551">I1592</f>
        <v>854.19999999999993</v>
      </c>
      <c r="J1591" s="5">
        <f t="shared" si="3551"/>
        <v>0</v>
      </c>
      <c r="K1591" s="5">
        <f t="shared" si="3551"/>
        <v>0</v>
      </c>
      <c r="L1591" s="5">
        <f t="shared" si="3551"/>
        <v>0</v>
      </c>
      <c r="M1591" s="5">
        <f t="shared" si="3498"/>
        <v>941.7</v>
      </c>
      <c r="N1591" s="5">
        <f t="shared" si="3499"/>
        <v>872.7</v>
      </c>
      <c r="O1591" s="5">
        <f t="shared" si="3500"/>
        <v>854.19999999999993</v>
      </c>
      <c r="P1591" s="5">
        <f t="shared" ref="P1591:BJ1592" si="3552">P1592</f>
        <v>0</v>
      </c>
      <c r="Q1591" s="5">
        <f t="shared" si="3552"/>
        <v>0</v>
      </c>
      <c r="R1591" s="5">
        <f t="shared" si="3552"/>
        <v>0</v>
      </c>
      <c r="S1591" s="5">
        <f t="shared" si="3552"/>
        <v>0</v>
      </c>
      <c r="T1591" s="5">
        <f t="shared" si="3552"/>
        <v>0</v>
      </c>
      <c r="U1591" s="5">
        <f t="shared" si="3552"/>
        <v>0</v>
      </c>
      <c r="V1591" s="5">
        <f t="shared" si="3552"/>
        <v>0</v>
      </c>
      <c r="W1591" s="5">
        <f t="shared" si="3552"/>
        <v>0</v>
      </c>
      <c r="X1591" s="5">
        <f t="shared" si="3552"/>
        <v>0</v>
      </c>
      <c r="Y1591" s="5">
        <f t="shared" si="3552"/>
        <v>0</v>
      </c>
      <c r="Z1591" s="5">
        <f t="shared" si="3552"/>
        <v>0</v>
      </c>
      <c r="AA1591" s="5">
        <f t="shared" si="3552"/>
        <v>0</v>
      </c>
      <c r="AB1591" s="5">
        <f t="shared" si="3552"/>
        <v>0</v>
      </c>
      <c r="AC1591" s="5">
        <f t="shared" si="3552"/>
        <v>0</v>
      </c>
      <c r="AD1591" s="5">
        <f t="shared" si="3502"/>
        <v>941.7</v>
      </c>
      <c r="AE1591" s="5">
        <f t="shared" si="3503"/>
        <v>872.7</v>
      </c>
      <c r="AF1591" s="5">
        <f t="shared" si="3504"/>
        <v>854.19999999999993</v>
      </c>
      <c r="AG1591" s="5">
        <f t="shared" si="3552"/>
        <v>0</v>
      </c>
      <c r="AH1591" s="5">
        <f t="shared" si="3552"/>
        <v>0</v>
      </c>
      <c r="AI1591" s="5">
        <f t="shared" si="3505"/>
        <v>941.7</v>
      </c>
      <c r="AJ1591" s="5">
        <f t="shared" si="3506"/>
        <v>872.7</v>
      </c>
      <c r="AK1591" s="5">
        <f t="shared" si="3507"/>
        <v>854.19999999999993</v>
      </c>
      <c r="AL1591" s="5">
        <f t="shared" si="3552"/>
        <v>0</v>
      </c>
      <c r="AM1591" s="5">
        <f t="shared" si="3552"/>
        <v>0</v>
      </c>
      <c r="AN1591" s="5">
        <f t="shared" si="3552"/>
        <v>0</v>
      </c>
      <c r="AO1591" s="5">
        <f t="shared" si="3552"/>
        <v>0</v>
      </c>
      <c r="AP1591" s="5">
        <f t="shared" si="3552"/>
        <v>0</v>
      </c>
      <c r="AQ1591" s="5">
        <f t="shared" si="3470"/>
        <v>941.7</v>
      </c>
      <c r="AR1591" s="5">
        <f t="shared" si="3508"/>
        <v>872.7</v>
      </c>
      <c r="AS1591" s="5">
        <f t="shared" si="3509"/>
        <v>854.19999999999993</v>
      </c>
      <c r="AT1591" s="5">
        <f t="shared" si="3552"/>
        <v>0</v>
      </c>
      <c r="AU1591" s="5">
        <f t="shared" si="3510"/>
        <v>941.7</v>
      </c>
      <c r="AV1591" s="5">
        <f t="shared" si="3552"/>
        <v>0</v>
      </c>
      <c r="AW1591" s="5">
        <f t="shared" si="3552"/>
        <v>0</v>
      </c>
      <c r="AX1591" s="5">
        <f t="shared" si="3552"/>
        <v>0</v>
      </c>
      <c r="AY1591" s="5">
        <f t="shared" si="3552"/>
        <v>0</v>
      </c>
      <c r="AZ1591" s="5">
        <f t="shared" si="3552"/>
        <v>0</v>
      </c>
      <c r="BA1591" s="5">
        <f t="shared" si="3552"/>
        <v>0</v>
      </c>
      <c r="BB1591" s="5">
        <f t="shared" si="3552"/>
        <v>0</v>
      </c>
      <c r="BC1591" s="5">
        <f t="shared" si="3552"/>
        <v>0</v>
      </c>
      <c r="BD1591" s="5">
        <f t="shared" si="3552"/>
        <v>0</v>
      </c>
      <c r="BE1591" s="5">
        <f t="shared" si="3552"/>
        <v>0</v>
      </c>
      <c r="BF1591" s="5">
        <f t="shared" si="3552"/>
        <v>0</v>
      </c>
      <c r="BG1591" s="5">
        <f t="shared" si="3471"/>
        <v>941.7</v>
      </c>
      <c r="BH1591" s="5">
        <f t="shared" si="3472"/>
        <v>872.7</v>
      </c>
      <c r="BI1591" s="5">
        <f t="shared" si="3473"/>
        <v>854.19999999999993</v>
      </c>
      <c r="BJ1591" s="5">
        <f t="shared" si="3552"/>
        <v>0</v>
      </c>
    </row>
    <row r="1592" spans="1:62" ht="31.5" x14ac:dyDescent="0.25">
      <c r="A1592" s="4" t="s">
        <v>260</v>
      </c>
      <c r="B1592" s="4" t="s">
        <v>35</v>
      </c>
      <c r="C1592" s="4" t="s">
        <v>58</v>
      </c>
      <c r="D1592" s="4" t="s">
        <v>229</v>
      </c>
      <c r="E1592" s="4" t="s">
        <v>16</v>
      </c>
      <c r="F1592" s="15" t="s">
        <v>630</v>
      </c>
      <c r="G1592" s="5">
        <f>G1593</f>
        <v>941.7</v>
      </c>
      <c r="H1592" s="5">
        <f t="shared" si="3550"/>
        <v>872.7</v>
      </c>
      <c r="I1592" s="5">
        <f t="shared" si="3551"/>
        <v>854.19999999999993</v>
      </c>
      <c r="J1592" s="5">
        <f t="shared" si="3551"/>
        <v>0</v>
      </c>
      <c r="K1592" s="5">
        <f t="shared" si="3551"/>
        <v>0</v>
      </c>
      <c r="L1592" s="5">
        <f t="shared" si="3551"/>
        <v>0</v>
      </c>
      <c r="M1592" s="5">
        <f t="shared" si="3498"/>
        <v>941.7</v>
      </c>
      <c r="N1592" s="5">
        <f t="shared" si="3499"/>
        <v>872.7</v>
      </c>
      <c r="O1592" s="5">
        <f t="shared" si="3500"/>
        <v>854.19999999999993</v>
      </c>
      <c r="P1592" s="5">
        <f t="shared" si="3552"/>
        <v>0</v>
      </c>
      <c r="Q1592" s="5">
        <f t="shared" si="3552"/>
        <v>0</v>
      </c>
      <c r="R1592" s="5">
        <f t="shared" si="3552"/>
        <v>0</v>
      </c>
      <c r="S1592" s="5">
        <f t="shared" si="3552"/>
        <v>0</v>
      </c>
      <c r="T1592" s="5">
        <f t="shared" si="3552"/>
        <v>0</v>
      </c>
      <c r="U1592" s="5">
        <f t="shared" si="3552"/>
        <v>0</v>
      </c>
      <c r="V1592" s="5">
        <f t="shared" si="3552"/>
        <v>0</v>
      </c>
      <c r="W1592" s="5">
        <f t="shared" si="3552"/>
        <v>0</v>
      </c>
      <c r="X1592" s="5">
        <f t="shared" si="3552"/>
        <v>0</v>
      </c>
      <c r="Y1592" s="5">
        <f t="shared" si="3552"/>
        <v>0</v>
      </c>
      <c r="Z1592" s="5">
        <f t="shared" si="3552"/>
        <v>0</v>
      </c>
      <c r="AA1592" s="5">
        <f t="shared" si="3552"/>
        <v>0</v>
      </c>
      <c r="AB1592" s="5">
        <f t="shared" si="3552"/>
        <v>0</v>
      </c>
      <c r="AC1592" s="5">
        <f t="shared" si="3552"/>
        <v>0</v>
      </c>
      <c r="AD1592" s="5">
        <f t="shared" si="3502"/>
        <v>941.7</v>
      </c>
      <c r="AE1592" s="5">
        <f t="shared" si="3503"/>
        <v>872.7</v>
      </c>
      <c r="AF1592" s="5">
        <f t="shared" si="3504"/>
        <v>854.19999999999993</v>
      </c>
      <c r="AG1592" s="5">
        <f t="shared" si="3552"/>
        <v>0</v>
      </c>
      <c r="AH1592" s="5">
        <f t="shared" si="3552"/>
        <v>0</v>
      </c>
      <c r="AI1592" s="5">
        <f t="shared" si="3505"/>
        <v>941.7</v>
      </c>
      <c r="AJ1592" s="5">
        <f t="shared" si="3506"/>
        <v>872.7</v>
      </c>
      <c r="AK1592" s="5">
        <f t="shared" si="3507"/>
        <v>854.19999999999993</v>
      </c>
      <c r="AL1592" s="5">
        <f t="shared" si="3552"/>
        <v>0</v>
      </c>
      <c r="AM1592" s="5">
        <f t="shared" si="3552"/>
        <v>0</v>
      </c>
      <c r="AN1592" s="5">
        <f t="shared" si="3552"/>
        <v>0</v>
      </c>
      <c r="AO1592" s="5">
        <f t="shared" si="3552"/>
        <v>0</v>
      </c>
      <c r="AP1592" s="5">
        <f t="shared" si="3552"/>
        <v>0</v>
      </c>
      <c r="AQ1592" s="5">
        <f t="shared" si="3470"/>
        <v>941.7</v>
      </c>
      <c r="AR1592" s="5">
        <f t="shared" si="3508"/>
        <v>872.7</v>
      </c>
      <c r="AS1592" s="5">
        <f t="shared" si="3509"/>
        <v>854.19999999999993</v>
      </c>
      <c r="AT1592" s="5">
        <f t="shared" si="3552"/>
        <v>0</v>
      </c>
      <c r="AU1592" s="5">
        <f t="shared" si="3510"/>
        <v>941.7</v>
      </c>
      <c r="AV1592" s="5">
        <f t="shared" si="3552"/>
        <v>0</v>
      </c>
      <c r="AW1592" s="5">
        <f t="shared" si="3552"/>
        <v>0</v>
      </c>
      <c r="AX1592" s="5">
        <f t="shared" si="3552"/>
        <v>0</v>
      </c>
      <c r="AY1592" s="5">
        <f t="shared" si="3552"/>
        <v>0</v>
      </c>
      <c r="AZ1592" s="5">
        <f t="shared" si="3552"/>
        <v>0</v>
      </c>
      <c r="BA1592" s="5">
        <f t="shared" si="3552"/>
        <v>0</v>
      </c>
      <c r="BB1592" s="5">
        <f t="shared" si="3552"/>
        <v>0</v>
      </c>
      <c r="BC1592" s="5">
        <f t="shared" si="3552"/>
        <v>0</v>
      </c>
      <c r="BD1592" s="5">
        <f t="shared" si="3552"/>
        <v>0</v>
      </c>
      <c r="BE1592" s="5">
        <f t="shared" si="3552"/>
        <v>0</v>
      </c>
      <c r="BF1592" s="5">
        <f t="shared" si="3552"/>
        <v>0</v>
      </c>
      <c r="BG1592" s="5">
        <f t="shared" si="3471"/>
        <v>941.7</v>
      </c>
      <c r="BH1592" s="5">
        <f t="shared" si="3472"/>
        <v>872.7</v>
      </c>
      <c r="BI1592" s="5">
        <f t="shared" si="3473"/>
        <v>854.19999999999993</v>
      </c>
      <c r="BJ1592" s="5">
        <f t="shared" si="3552"/>
        <v>0</v>
      </c>
    </row>
    <row r="1593" spans="1:62" ht="31.5" x14ac:dyDescent="0.25">
      <c r="A1593" s="4" t="s">
        <v>260</v>
      </c>
      <c r="B1593" s="4" t="s">
        <v>35</v>
      </c>
      <c r="C1593" s="4" t="s">
        <v>58</v>
      </c>
      <c r="D1593" s="4" t="s">
        <v>229</v>
      </c>
      <c r="E1593" s="4" t="s">
        <v>17</v>
      </c>
      <c r="F1593" s="15" t="s">
        <v>631</v>
      </c>
      <c r="G1593" s="5">
        <v>941.7</v>
      </c>
      <c r="H1593" s="5">
        <v>872.7</v>
      </c>
      <c r="I1593" s="5">
        <v>854.19999999999993</v>
      </c>
      <c r="J1593" s="5"/>
      <c r="K1593" s="5"/>
      <c r="L1593" s="5"/>
      <c r="M1593" s="5">
        <f t="shared" si="3498"/>
        <v>941.7</v>
      </c>
      <c r="N1593" s="5">
        <f t="shared" si="3499"/>
        <v>872.7</v>
      </c>
      <c r="O1593" s="5">
        <f t="shared" si="3500"/>
        <v>854.19999999999993</v>
      </c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>
        <f t="shared" si="3502"/>
        <v>941.7</v>
      </c>
      <c r="AE1593" s="5">
        <f t="shared" si="3503"/>
        <v>872.7</v>
      </c>
      <c r="AF1593" s="5">
        <f t="shared" si="3504"/>
        <v>854.19999999999993</v>
      </c>
      <c r="AG1593" s="5"/>
      <c r="AH1593" s="5"/>
      <c r="AI1593" s="5">
        <f t="shared" si="3505"/>
        <v>941.7</v>
      </c>
      <c r="AJ1593" s="5">
        <f t="shared" si="3506"/>
        <v>872.7</v>
      </c>
      <c r="AK1593" s="5">
        <f t="shared" si="3507"/>
        <v>854.19999999999993</v>
      </c>
      <c r="AL1593" s="5"/>
      <c r="AM1593" s="5"/>
      <c r="AN1593" s="5"/>
      <c r="AO1593" s="5"/>
      <c r="AP1593" s="5"/>
      <c r="AQ1593" s="5">
        <f t="shared" si="3470"/>
        <v>941.7</v>
      </c>
      <c r="AR1593" s="5">
        <f t="shared" si="3508"/>
        <v>872.7</v>
      </c>
      <c r="AS1593" s="5">
        <f t="shared" si="3509"/>
        <v>854.19999999999993</v>
      </c>
      <c r="AT1593" s="5"/>
      <c r="AU1593" s="5">
        <f t="shared" si="3510"/>
        <v>941.7</v>
      </c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>
        <f t="shared" si="3471"/>
        <v>941.7</v>
      </c>
      <c r="BH1593" s="5">
        <f t="shared" si="3472"/>
        <v>872.7</v>
      </c>
      <c r="BI1593" s="5">
        <f t="shared" si="3473"/>
        <v>854.19999999999993</v>
      </c>
      <c r="BJ1593" s="5"/>
    </row>
    <row r="1594" spans="1:62" ht="31.5" x14ac:dyDescent="0.25">
      <c r="A1594" s="4" t="s">
        <v>260</v>
      </c>
      <c r="B1594" s="4" t="s">
        <v>35</v>
      </c>
      <c r="C1594" s="4" t="s">
        <v>58</v>
      </c>
      <c r="D1594" s="4" t="s">
        <v>230</v>
      </c>
      <c r="E1594" s="4"/>
      <c r="F1594" s="15" t="s">
        <v>775</v>
      </c>
      <c r="G1594" s="5">
        <f>G1595</f>
        <v>278.89999999999998</v>
      </c>
      <c r="H1594" s="5">
        <f t="shared" ref="H1594:H1595" si="3553">H1595</f>
        <v>280.5</v>
      </c>
      <c r="I1594" s="5">
        <f t="shared" ref="I1594:L1595" si="3554">I1595</f>
        <v>270.3</v>
      </c>
      <c r="J1594" s="5">
        <f t="shared" si="3554"/>
        <v>0</v>
      </c>
      <c r="K1594" s="5">
        <f t="shared" si="3554"/>
        <v>0</v>
      </c>
      <c r="L1594" s="5">
        <f t="shared" si="3554"/>
        <v>0</v>
      </c>
      <c r="M1594" s="5">
        <f t="shared" si="3498"/>
        <v>278.89999999999998</v>
      </c>
      <c r="N1594" s="5">
        <f t="shared" si="3499"/>
        <v>280.5</v>
      </c>
      <c r="O1594" s="5">
        <f t="shared" si="3500"/>
        <v>270.3</v>
      </c>
      <c r="P1594" s="5">
        <f t="shared" ref="P1594:BJ1595" si="3555">P1595</f>
        <v>0</v>
      </c>
      <c r="Q1594" s="5">
        <f t="shared" si="3555"/>
        <v>0</v>
      </c>
      <c r="R1594" s="5">
        <f t="shared" si="3555"/>
        <v>0</v>
      </c>
      <c r="S1594" s="5">
        <f t="shared" si="3555"/>
        <v>0</v>
      </c>
      <c r="T1594" s="5">
        <f t="shared" si="3555"/>
        <v>0</v>
      </c>
      <c r="U1594" s="5">
        <f t="shared" si="3555"/>
        <v>0</v>
      </c>
      <c r="V1594" s="5">
        <f t="shared" si="3555"/>
        <v>0</v>
      </c>
      <c r="W1594" s="5">
        <f t="shared" si="3555"/>
        <v>0</v>
      </c>
      <c r="X1594" s="5">
        <f t="shared" si="3555"/>
        <v>0</v>
      </c>
      <c r="Y1594" s="5">
        <f t="shared" si="3555"/>
        <v>0</v>
      </c>
      <c r="Z1594" s="5">
        <f t="shared" si="3555"/>
        <v>0</v>
      </c>
      <c r="AA1594" s="5">
        <f t="shared" si="3555"/>
        <v>0</v>
      </c>
      <c r="AB1594" s="5">
        <f t="shared" si="3555"/>
        <v>0</v>
      </c>
      <c r="AC1594" s="5">
        <f t="shared" si="3555"/>
        <v>0</v>
      </c>
      <c r="AD1594" s="5">
        <f t="shared" si="3502"/>
        <v>278.89999999999998</v>
      </c>
      <c r="AE1594" s="5">
        <f t="shared" si="3503"/>
        <v>280.5</v>
      </c>
      <c r="AF1594" s="5">
        <f t="shared" si="3504"/>
        <v>270.3</v>
      </c>
      <c r="AG1594" s="5">
        <f t="shared" si="3555"/>
        <v>0</v>
      </c>
      <c r="AH1594" s="5">
        <f t="shared" si="3555"/>
        <v>0</v>
      </c>
      <c r="AI1594" s="5">
        <f t="shared" si="3505"/>
        <v>278.89999999999998</v>
      </c>
      <c r="AJ1594" s="5">
        <f t="shared" si="3506"/>
        <v>280.5</v>
      </c>
      <c r="AK1594" s="5">
        <f t="shared" si="3507"/>
        <v>270.3</v>
      </c>
      <c r="AL1594" s="5">
        <f t="shared" si="3555"/>
        <v>0</v>
      </c>
      <c r="AM1594" s="5">
        <f t="shared" si="3555"/>
        <v>0</v>
      </c>
      <c r="AN1594" s="5">
        <f t="shared" si="3555"/>
        <v>0</v>
      </c>
      <c r="AO1594" s="5">
        <f t="shared" si="3555"/>
        <v>0</v>
      </c>
      <c r="AP1594" s="5">
        <f t="shared" si="3555"/>
        <v>0</v>
      </c>
      <c r="AQ1594" s="5">
        <f t="shared" si="3470"/>
        <v>278.89999999999998</v>
      </c>
      <c r="AR1594" s="5">
        <f t="shared" si="3508"/>
        <v>280.5</v>
      </c>
      <c r="AS1594" s="5">
        <f t="shared" si="3509"/>
        <v>270.3</v>
      </c>
      <c r="AT1594" s="5">
        <f t="shared" si="3555"/>
        <v>0</v>
      </c>
      <c r="AU1594" s="5">
        <f t="shared" si="3510"/>
        <v>278.89999999999998</v>
      </c>
      <c r="AV1594" s="5">
        <f t="shared" si="3555"/>
        <v>0</v>
      </c>
      <c r="AW1594" s="5">
        <f t="shared" si="3555"/>
        <v>0</v>
      </c>
      <c r="AX1594" s="5">
        <f t="shared" si="3555"/>
        <v>0</v>
      </c>
      <c r="AY1594" s="5">
        <f t="shared" si="3555"/>
        <v>0</v>
      </c>
      <c r="AZ1594" s="5">
        <f t="shared" si="3555"/>
        <v>0</v>
      </c>
      <c r="BA1594" s="5">
        <f t="shared" si="3555"/>
        <v>0</v>
      </c>
      <c r="BB1594" s="5">
        <f t="shared" si="3555"/>
        <v>0</v>
      </c>
      <c r="BC1594" s="5">
        <f t="shared" si="3555"/>
        <v>0</v>
      </c>
      <c r="BD1594" s="5">
        <f t="shared" si="3555"/>
        <v>0</v>
      </c>
      <c r="BE1594" s="5">
        <f t="shared" si="3555"/>
        <v>0</v>
      </c>
      <c r="BF1594" s="5">
        <f t="shared" si="3555"/>
        <v>0</v>
      </c>
      <c r="BG1594" s="5">
        <f t="shared" si="3471"/>
        <v>278.89999999999998</v>
      </c>
      <c r="BH1594" s="5">
        <f t="shared" si="3472"/>
        <v>280.5</v>
      </c>
      <c r="BI1594" s="5">
        <f t="shared" si="3473"/>
        <v>270.3</v>
      </c>
      <c r="BJ1594" s="5">
        <f t="shared" si="3555"/>
        <v>0</v>
      </c>
    </row>
    <row r="1595" spans="1:62" ht="31.5" x14ac:dyDescent="0.25">
      <c r="A1595" s="4" t="s">
        <v>260</v>
      </c>
      <c r="B1595" s="4" t="s">
        <v>35</v>
      </c>
      <c r="C1595" s="4" t="s">
        <v>58</v>
      </c>
      <c r="D1595" s="4" t="s">
        <v>230</v>
      </c>
      <c r="E1595" s="4" t="s">
        <v>16</v>
      </c>
      <c r="F1595" s="15" t="s">
        <v>630</v>
      </c>
      <c r="G1595" s="5">
        <f>G1596</f>
        <v>278.89999999999998</v>
      </c>
      <c r="H1595" s="5">
        <f t="shared" si="3553"/>
        <v>280.5</v>
      </c>
      <c r="I1595" s="5">
        <f t="shared" si="3554"/>
        <v>270.3</v>
      </c>
      <c r="J1595" s="5">
        <f t="shared" si="3554"/>
        <v>0</v>
      </c>
      <c r="K1595" s="5">
        <f t="shared" si="3554"/>
        <v>0</v>
      </c>
      <c r="L1595" s="5">
        <f t="shared" si="3554"/>
        <v>0</v>
      </c>
      <c r="M1595" s="5">
        <f t="shared" si="3498"/>
        <v>278.89999999999998</v>
      </c>
      <c r="N1595" s="5">
        <f t="shared" si="3499"/>
        <v>280.5</v>
      </c>
      <c r="O1595" s="5">
        <f t="shared" si="3500"/>
        <v>270.3</v>
      </c>
      <c r="P1595" s="5">
        <f t="shared" si="3555"/>
        <v>0</v>
      </c>
      <c r="Q1595" s="5">
        <f t="shared" si="3555"/>
        <v>0</v>
      </c>
      <c r="R1595" s="5">
        <f t="shared" si="3555"/>
        <v>0</v>
      </c>
      <c r="S1595" s="5">
        <f t="shared" si="3555"/>
        <v>0</v>
      </c>
      <c r="T1595" s="5">
        <f t="shared" si="3555"/>
        <v>0</v>
      </c>
      <c r="U1595" s="5">
        <f t="shared" si="3555"/>
        <v>0</v>
      </c>
      <c r="V1595" s="5">
        <f t="shared" si="3555"/>
        <v>0</v>
      </c>
      <c r="W1595" s="5">
        <f t="shared" si="3555"/>
        <v>0</v>
      </c>
      <c r="X1595" s="5">
        <f t="shared" si="3555"/>
        <v>0</v>
      </c>
      <c r="Y1595" s="5">
        <f t="shared" si="3555"/>
        <v>0</v>
      </c>
      <c r="Z1595" s="5">
        <f t="shared" si="3555"/>
        <v>0</v>
      </c>
      <c r="AA1595" s="5">
        <f t="shared" si="3555"/>
        <v>0</v>
      </c>
      <c r="AB1595" s="5">
        <f t="shared" si="3555"/>
        <v>0</v>
      </c>
      <c r="AC1595" s="5">
        <f t="shared" si="3555"/>
        <v>0</v>
      </c>
      <c r="AD1595" s="5">
        <f t="shared" si="3502"/>
        <v>278.89999999999998</v>
      </c>
      <c r="AE1595" s="5">
        <f t="shared" si="3503"/>
        <v>280.5</v>
      </c>
      <c r="AF1595" s="5">
        <f t="shared" si="3504"/>
        <v>270.3</v>
      </c>
      <c r="AG1595" s="5">
        <f t="shared" si="3555"/>
        <v>0</v>
      </c>
      <c r="AH1595" s="5">
        <f t="shared" si="3555"/>
        <v>0</v>
      </c>
      <c r="AI1595" s="5">
        <f t="shared" si="3505"/>
        <v>278.89999999999998</v>
      </c>
      <c r="AJ1595" s="5">
        <f t="shared" si="3506"/>
        <v>280.5</v>
      </c>
      <c r="AK1595" s="5">
        <f t="shared" si="3507"/>
        <v>270.3</v>
      </c>
      <c r="AL1595" s="5">
        <f t="shared" si="3555"/>
        <v>0</v>
      </c>
      <c r="AM1595" s="5">
        <f t="shared" si="3555"/>
        <v>0</v>
      </c>
      <c r="AN1595" s="5">
        <f t="shared" si="3555"/>
        <v>0</v>
      </c>
      <c r="AO1595" s="5">
        <f t="shared" si="3555"/>
        <v>0</v>
      </c>
      <c r="AP1595" s="5">
        <f t="shared" si="3555"/>
        <v>0</v>
      </c>
      <c r="AQ1595" s="5">
        <f t="shared" si="3470"/>
        <v>278.89999999999998</v>
      </c>
      <c r="AR1595" s="5">
        <f t="shared" si="3508"/>
        <v>280.5</v>
      </c>
      <c r="AS1595" s="5">
        <f t="shared" si="3509"/>
        <v>270.3</v>
      </c>
      <c r="AT1595" s="5">
        <f t="shared" si="3555"/>
        <v>0</v>
      </c>
      <c r="AU1595" s="5">
        <f t="shared" si="3510"/>
        <v>278.89999999999998</v>
      </c>
      <c r="AV1595" s="5">
        <f t="shared" si="3555"/>
        <v>0</v>
      </c>
      <c r="AW1595" s="5">
        <f t="shared" si="3555"/>
        <v>0</v>
      </c>
      <c r="AX1595" s="5">
        <f t="shared" si="3555"/>
        <v>0</v>
      </c>
      <c r="AY1595" s="5">
        <f t="shared" si="3555"/>
        <v>0</v>
      </c>
      <c r="AZ1595" s="5">
        <f t="shared" si="3555"/>
        <v>0</v>
      </c>
      <c r="BA1595" s="5">
        <f t="shared" si="3555"/>
        <v>0</v>
      </c>
      <c r="BB1595" s="5">
        <f t="shared" si="3555"/>
        <v>0</v>
      </c>
      <c r="BC1595" s="5">
        <f t="shared" si="3555"/>
        <v>0</v>
      </c>
      <c r="BD1595" s="5">
        <f t="shared" si="3555"/>
        <v>0</v>
      </c>
      <c r="BE1595" s="5">
        <f t="shared" si="3555"/>
        <v>0</v>
      </c>
      <c r="BF1595" s="5">
        <f t="shared" si="3555"/>
        <v>0</v>
      </c>
      <c r="BG1595" s="5">
        <f t="shared" si="3471"/>
        <v>278.89999999999998</v>
      </c>
      <c r="BH1595" s="5">
        <f t="shared" si="3472"/>
        <v>280.5</v>
      </c>
      <c r="BI1595" s="5">
        <f t="shared" si="3473"/>
        <v>270.3</v>
      </c>
      <c r="BJ1595" s="5">
        <f t="shared" si="3555"/>
        <v>0</v>
      </c>
    </row>
    <row r="1596" spans="1:62" ht="31.5" x14ac:dyDescent="0.25">
      <c r="A1596" s="4" t="s">
        <v>260</v>
      </c>
      <c r="B1596" s="4" t="s">
        <v>35</v>
      </c>
      <c r="C1596" s="4" t="s">
        <v>58</v>
      </c>
      <c r="D1596" s="4" t="s">
        <v>230</v>
      </c>
      <c r="E1596" s="4" t="s">
        <v>17</v>
      </c>
      <c r="F1596" s="15" t="s">
        <v>631</v>
      </c>
      <c r="G1596" s="5">
        <v>278.89999999999998</v>
      </c>
      <c r="H1596" s="5">
        <v>280.5</v>
      </c>
      <c r="I1596" s="5">
        <v>270.3</v>
      </c>
      <c r="J1596" s="5"/>
      <c r="K1596" s="5"/>
      <c r="L1596" s="5"/>
      <c r="M1596" s="5">
        <f t="shared" si="3498"/>
        <v>278.89999999999998</v>
      </c>
      <c r="N1596" s="5">
        <f t="shared" si="3499"/>
        <v>280.5</v>
      </c>
      <c r="O1596" s="5">
        <f t="shared" si="3500"/>
        <v>270.3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3502"/>
        <v>278.89999999999998</v>
      </c>
      <c r="AE1596" s="5">
        <f t="shared" si="3503"/>
        <v>280.5</v>
      </c>
      <c r="AF1596" s="5">
        <f t="shared" si="3504"/>
        <v>270.3</v>
      </c>
      <c r="AG1596" s="5"/>
      <c r="AH1596" s="5"/>
      <c r="AI1596" s="5">
        <f t="shared" si="3505"/>
        <v>278.89999999999998</v>
      </c>
      <c r="AJ1596" s="5">
        <f t="shared" si="3506"/>
        <v>280.5</v>
      </c>
      <c r="AK1596" s="5">
        <f t="shared" si="3507"/>
        <v>270.3</v>
      </c>
      <c r="AL1596" s="5"/>
      <c r="AM1596" s="5"/>
      <c r="AN1596" s="5"/>
      <c r="AO1596" s="5"/>
      <c r="AP1596" s="5"/>
      <c r="AQ1596" s="5">
        <f t="shared" si="3470"/>
        <v>278.89999999999998</v>
      </c>
      <c r="AR1596" s="5">
        <f t="shared" si="3508"/>
        <v>280.5</v>
      </c>
      <c r="AS1596" s="5">
        <f t="shared" si="3509"/>
        <v>270.3</v>
      </c>
      <c r="AT1596" s="5"/>
      <c r="AU1596" s="5">
        <f t="shared" si="3510"/>
        <v>278.89999999999998</v>
      </c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>
        <f t="shared" si="3471"/>
        <v>278.89999999999998</v>
      </c>
      <c r="BH1596" s="5">
        <f t="shared" si="3472"/>
        <v>280.5</v>
      </c>
      <c r="BI1596" s="5">
        <f t="shared" si="3473"/>
        <v>270.3</v>
      </c>
      <c r="BJ1596" s="5"/>
    </row>
    <row r="1597" spans="1:62" ht="31.5" x14ac:dyDescent="0.25">
      <c r="A1597" s="4" t="s">
        <v>260</v>
      </c>
      <c r="B1597" s="4" t="s">
        <v>35</v>
      </c>
      <c r="C1597" s="4" t="s">
        <v>58</v>
      </c>
      <c r="D1597" s="4" t="s">
        <v>223</v>
      </c>
      <c r="E1597" s="4"/>
      <c r="F1597" s="15" t="s">
        <v>805</v>
      </c>
      <c r="G1597" s="5">
        <f>G1598</f>
        <v>228.7</v>
      </c>
      <c r="H1597" s="5">
        <f t="shared" ref="H1597:H1600" si="3556">H1598</f>
        <v>237.8</v>
      </c>
      <c r="I1597" s="5">
        <f t="shared" ref="I1597:L1600" si="3557">I1598</f>
        <v>247.3</v>
      </c>
      <c r="J1597" s="5">
        <f t="shared" si="3557"/>
        <v>0</v>
      </c>
      <c r="K1597" s="5">
        <f t="shared" si="3557"/>
        <v>0</v>
      </c>
      <c r="L1597" s="5">
        <f t="shared" si="3557"/>
        <v>0</v>
      </c>
      <c r="M1597" s="5">
        <f t="shared" si="3498"/>
        <v>228.7</v>
      </c>
      <c r="N1597" s="5">
        <f t="shared" si="3499"/>
        <v>237.8</v>
      </c>
      <c r="O1597" s="5">
        <f t="shared" si="3500"/>
        <v>247.3</v>
      </c>
      <c r="P1597" s="5">
        <f t="shared" ref="P1597:BJ1600" si="3558">P1598</f>
        <v>0</v>
      </c>
      <c r="Q1597" s="5">
        <f t="shared" si="3558"/>
        <v>0</v>
      </c>
      <c r="R1597" s="5">
        <f t="shared" si="3558"/>
        <v>0</v>
      </c>
      <c r="S1597" s="5">
        <f t="shared" si="3558"/>
        <v>0</v>
      </c>
      <c r="T1597" s="5">
        <f t="shared" si="3558"/>
        <v>0</v>
      </c>
      <c r="U1597" s="5">
        <f t="shared" si="3558"/>
        <v>0</v>
      </c>
      <c r="V1597" s="5">
        <f t="shared" si="3558"/>
        <v>0</v>
      </c>
      <c r="W1597" s="5">
        <f t="shared" si="3558"/>
        <v>0</v>
      </c>
      <c r="X1597" s="5">
        <f t="shared" si="3558"/>
        <v>0</v>
      </c>
      <c r="Y1597" s="5">
        <f t="shared" si="3558"/>
        <v>0</v>
      </c>
      <c r="Z1597" s="5">
        <f t="shared" si="3558"/>
        <v>0</v>
      </c>
      <c r="AA1597" s="5">
        <f t="shared" si="3558"/>
        <v>0</v>
      </c>
      <c r="AB1597" s="5">
        <f t="shared" si="3558"/>
        <v>0</v>
      </c>
      <c r="AC1597" s="5">
        <f t="shared" si="3558"/>
        <v>0</v>
      </c>
      <c r="AD1597" s="5">
        <f t="shared" si="3502"/>
        <v>228.7</v>
      </c>
      <c r="AE1597" s="5">
        <f t="shared" si="3503"/>
        <v>237.8</v>
      </c>
      <c r="AF1597" s="5">
        <f t="shared" si="3504"/>
        <v>247.3</v>
      </c>
      <c r="AG1597" s="5">
        <f t="shared" si="3558"/>
        <v>0</v>
      </c>
      <c r="AH1597" s="5">
        <f t="shared" si="3558"/>
        <v>0</v>
      </c>
      <c r="AI1597" s="5">
        <f t="shared" si="3505"/>
        <v>228.7</v>
      </c>
      <c r="AJ1597" s="5">
        <f t="shared" si="3506"/>
        <v>237.8</v>
      </c>
      <c r="AK1597" s="5">
        <f t="shared" si="3507"/>
        <v>247.3</v>
      </c>
      <c r="AL1597" s="5">
        <f t="shared" si="3558"/>
        <v>0</v>
      </c>
      <c r="AM1597" s="5">
        <f t="shared" si="3558"/>
        <v>0</v>
      </c>
      <c r="AN1597" s="5">
        <f t="shared" si="3558"/>
        <v>0</v>
      </c>
      <c r="AO1597" s="5">
        <f t="shared" si="3558"/>
        <v>0</v>
      </c>
      <c r="AP1597" s="5">
        <f t="shared" si="3558"/>
        <v>0</v>
      </c>
      <c r="AQ1597" s="5">
        <f t="shared" si="3470"/>
        <v>228.7</v>
      </c>
      <c r="AR1597" s="5">
        <f t="shared" si="3508"/>
        <v>237.8</v>
      </c>
      <c r="AS1597" s="5">
        <f t="shared" si="3509"/>
        <v>247.3</v>
      </c>
      <c r="AT1597" s="5">
        <f t="shared" si="3558"/>
        <v>0</v>
      </c>
      <c r="AU1597" s="5">
        <f t="shared" si="3510"/>
        <v>228.7</v>
      </c>
      <c r="AV1597" s="5">
        <f t="shared" si="3558"/>
        <v>0</v>
      </c>
      <c r="AW1597" s="5">
        <f t="shared" si="3558"/>
        <v>0</v>
      </c>
      <c r="AX1597" s="5">
        <f t="shared" si="3558"/>
        <v>0</v>
      </c>
      <c r="AY1597" s="5">
        <f t="shared" si="3558"/>
        <v>0</v>
      </c>
      <c r="AZ1597" s="5">
        <f t="shared" si="3558"/>
        <v>0</v>
      </c>
      <c r="BA1597" s="5">
        <f t="shared" si="3558"/>
        <v>0</v>
      </c>
      <c r="BB1597" s="5">
        <f t="shared" si="3558"/>
        <v>0</v>
      </c>
      <c r="BC1597" s="5">
        <f t="shared" si="3558"/>
        <v>0</v>
      </c>
      <c r="BD1597" s="5">
        <f t="shared" si="3558"/>
        <v>0</v>
      </c>
      <c r="BE1597" s="5">
        <f t="shared" si="3558"/>
        <v>0</v>
      </c>
      <c r="BF1597" s="5">
        <f t="shared" si="3558"/>
        <v>0</v>
      </c>
      <c r="BG1597" s="5">
        <f t="shared" si="3471"/>
        <v>228.7</v>
      </c>
      <c r="BH1597" s="5">
        <f t="shared" si="3472"/>
        <v>237.8</v>
      </c>
      <c r="BI1597" s="5">
        <f t="shared" si="3473"/>
        <v>247.3</v>
      </c>
      <c r="BJ1597" s="5">
        <f t="shared" si="3558"/>
        <v>0</v>
      </c>
    </row>
    <row r="1598" spans="1:62" ht="31.5" x14ac:dyDescent="0.25">
      <c r="A1598" s="4" t="s">
        <v>260</v>
      </c>
      <c r="B1598" s="4" t="s">
        <v>35</v>
      </c>
      <c r="C1598" s="4" t="s">
        <v>58</v>
      </c>
      <c r="D1598" s="4" t="s">
        <v>224</v>
      </c>
      <c r="E1598" s="4"/>
      <c r="F1598" s="15" t="s">
        <v>806</v>
      </c>
      <c r="G1598" s="5">
        <f>G1599</f>
        <v>228.7</v>
      </c>
      <c r="H1598" s="5">
        <f t="shared" si="3556"/>
        <v>237.8</v>
      </c>
      <c r="I1598" s="5">
        <f t="shared" si="3557"/>
        <v>247.3</v>
      </c>
      <c r="J1598" s="5">
        <f t="shared" si="3557"/>
        <v>0</v>
      </c>
      <c r="K1598" s="5">
        <f t="shared" si="3557"/>
        <v>0</v>
      </c>
      <c r="L1598" s="5">
        <f t="shared" si="3557"/>
        <v>0</v>
      </c>
      <c r="M1598" s="5">
        <f t="shared" si="3498"/>
        <v>228.7</v>
      </c>
      <c r="N1598" s="5">
        <f t="shared" si="3499"/>
        <v>237.8</v>
      </c>
      <c r="O1598" s="5">
        <f t="shared" si="3500"/>
        <v>247.3</v>
      </c>
      <c r="P1598" s="5">
        <f t="shared" si="3558"/>
        <v>0</v>
      </c>
      <c r="Q1598" s="5">
        <f t="shared" si="3558"/>
        <v>0</v>
      </c>
      <c r="R1598" s="5">
        <f t="shared" si="3558"/>
        <v>0</v>
      </c>
      <c r="S1598" s="5">
        <f t="shared" si="3558"/>
        <v>0</v>
      </c>
      <c r="T1598" s="5">
        <f t="shared" si="3558"/>
        <v>0</v>
      </c>
      <c r="U1598" s="5">
        <f t="shared" si="3558"/>
        <v>0</v>
      </c>
      <c r="V1598" s="5">
        <f t="shared" si="3558"/>
        <v>0</v>
      </c>
      <c r="W1598" s="5">
        <f t="shared" si="3558"/>
        <v>0</v>
      </c>
      <c r="X1598" s="5">
        <f t="shared" si="3558"/>
        <v>0</v>
      </c>
      <c r="Y1598" s="5">
        <f t="shared" si="3558"/>
        <v>0</v>
      </c>
      <c r="Z1598" s="5">
        <f t="shared" si="3558"/>
        <v>0</v>
      </c>
      <c r="AA1598" s="5">
        <f t="shared" si="3558"/>
        <v>0</v>
      </c>
      <c r="AB1598" s="5">
        <f t="shared" si="3558"/>
        <v>0</v>
      </c>
      <c r="AC1598" s="5">
        <f t="shared" si="3558"/>
        <v>0</v>
      </c>
      <c r="AD1598" s="5">
        <f t="shared" si="3502"/>
        <v>228.7</v>
      </c>
      <c r="AE1598" s="5">
        <f t="shared" si="3503"/>
        <v>237.8</v>
      </c>
      <c r="AF1598" s="5">
        <f t="shared" si="3504"/>
        <v>247.3</v>
      </c>
      <c r="AG1598" s="5">
        <f t="shared" si="3558"/>
        <v>0</v>
      </c>
      <c r="AH1598" s="5">
        <f t="shared" si="3558"/>
        <v>0</v>
      </c>
      <c r="AI1598" s="5">
        <f t="shared" si="3505"/>
        <v>228.7</v>
      </c>
      <c r="AJ1598" s="5">
        <f t="shared" si="3506"/>
        <v>237.8</v>
      </c>
      <c r="AK1598" s="5">
        <f t="shared" si="3507"/>
        <v>247.3</v>
      </c>
      <c r="AL1598" s="5">
        <f t="shared" si="3558"/>
        <v>0</v>
      </c>
      <c r="AM1598" s="5">
        <f t="shared" si="3558"/>
        <v>0</v>
      </c>
      <c r="AN1598" s="5">
        <f t="shared" si="3558"/>
        <v>0</v>
      </c>
      <c r="AO1598" s="5">
        <f t="shared" si="3558"/>
        <v>0</v>
      </c>
      <c r="AP1598" s="5">
        <f t="shared" si="3558"/>
        <v>0</v>
      </c>
      <c r="AQ1598" s="5">
        <f t="shared" si="3470"/>
        <v>228.7</v>
      </c>
      <c r="AR1598" s="5">
        <f t="shared" si="3508"/>
        <v>237.8</v>
      </c>
      <c r="AS1598" s="5">
        <f t="shared" si="3509"/>
        <v>247.3</v>
      </c>
      <c r="AT1598" s="5">
        <f t="shared" si="3558"/>
        <v>0</v>
      </c>
      <c r="AU1598" s="5">
        <f t="shared" si="3510"/>
        <v>228.7</v>
      </c>
      <c r="AV1598" s="5">
        <f t="shared" si="3558"/>
        <v>0</v>
      </c>
      <c r="AW1598" s="5">
        <f t="shared" si="3558"/>
        <v>0</v>
      </c>
      <c r="AX1598" s="5">
        <f t="shared" si="3558"/>
        <v>0</v>
      </c>
      <c r="AY1598" s="5">
        <f t="shared" si="3558"/>
        <v>0</v>
      </c>
      <c r="AZ1598" s="5">
        <f t="shared" si="3558"/>
        <v>0</v>
      </c>
      <c r="BA1598" s="5">
        <f t="shared" si="3558"/>
        <v>0</v>
      </c>
      <c r="BB1598" s="5">
        <f t="shared" si="3558"/>
        <v>0</v>
      </c>
      <c r="BC1598" s="5">
        <f t="shared" si="3558"/>
        <v>0</v>
      </c>
      <c r="BD1598" s="5">
        <f t="shared" si="3558"/>
        <v>0</v>
      </c>
      <c r="BE1598" s="5">
        <f t="shared" si="3558"/>
        <v>0</v>
      </c>
      <c r="BF1598" s="5">
        <f t="shared" si="3558"/>
        <v>0</v>
      </c>
      <c r="BG1598" s="5">
        <f t="shared" si="3471"/>
        <v>228.7</v>
      </c>
      <c r="BH1598" s="5">
        <f t="shared" si="3472"/>
        <v>237.8</v>
      </c>
      <c r="BI1598" s="5">
        <f t="shared" si="3473"/>
        <v>247.3</v>
      </c>
      <c r="BJ1598" s="5">
        <f t="shared" si="3558"/>
        <v>0</v>
      </c>
    </row>
    <row r="1599" spans="1:62" ht="47.25" x14ac:dyDescent="0.25">
      <c r="A1599" s="4" t="s">
        <v>260</v>
      </c>
      <c r="B1599" s="4" t="s">
        <v>35</v>
      </c>
      <c r="C1599" s="4" t="s">
        <v>58</v>
      </c>
      <c r="D1599" s="4" t="s">
        <v>231</v>
      </c>
      <c r="E1599" s="4"/>
      <c r="F1599" s="15" t="s">
        <v>820</v>
      </c>
      <c r="G1599" s="5">
        <f>G1600</f>
        <v>228.7</v>
      </c>
      <c r="H1599" s="5">
        <f t="shared" si="3556"/>
        <v>237.8</v>
      </c>
      <c r="I1599" s="5">
        <f t="shared" si="3557"/>
        <v>247.3</v>
      </c>
      <c r="J1599" s="5">
        <f t="shared" si="3557"/>
        <v>0</v>
      </c>
      <c r="K1599" s="5">
        <f t="shared" si="3557"/>
        <v>0</v>
      </c>
      <c r="L1599" s="5">
        <f t="shared" si="3557"/>
        <v>0</v>
      </c>
      <c r="M1599" s="5">
        <f t="shared" si="3498"/>
        <v>228.7</v>
      </c>
      <c r="N1599" s="5">
        <f t="shared" si="3499"/>
        <v>237.8</v>
      </c>
      <c r="O1599" s="5">
        <f t="shared" si="3500"/>
        <v>247.3</v>
      </c>
      <c r="P1599" s="5">
        <f t="shared" si="3558"/>
        <v>0</v>
      </c>
      <c r="Q1599" s="5">
        <f t="shared" si="3558"/>
        <v>0</v>
      </c>
      <c r="R1599" s="5">
        <f t="shared" si="3558"/>
        <v>0</v>
      </c>
      <c r="S1599" s="5">
        <f t="shared" si="3558"/>
        <v>0</v>
      </c>
      <c r="T1599" s="5">
        <f t="shared" si="3558"/>
        <v>0</v>
      </c>
      <c r="U1599" s="5">
        <f t="shared" si="3558"/>
        <v>0</v>
      </c>
      <c r="V1599" s="5">
        <f t="shared" si="3558"/>
        <v>0</v>
      </c>
      <c r="W1599" s="5">
        <f t="shared" si="3558"/>
        <v>0</v>
      </c>
      <c r="X1599" s="5">
        <f t="shared" si="3558"/>
        <v>0</v>
      </c>
      <c r="Y1599" s="5">
        <f t="shared" si="3558"/>
        <v>0</v>
      </c>
      <c r="Z1599" s="5">
        <f t="shared" si="3558"/>
        <v>0</v>
      </c>
      <c r="AA1599" s="5">
        <f t="shared" si="3558"/>
        <v>0</v>
      </c>
      <c r="AB1599" s="5">
        <f t="shared" si="3558"/>
        <v>0</v>
      </c>
      <c r="AC1599" s="5">
        <f t="shared" si="3558"/>
        <v>0</v>
      </c>
      <c r="AD1599" s="5">
        <f t="shared" si="3502"/>
        <v>228.7</v>
      </c>
      <c r="AE1599" s="5">
        <f t="shared" si="3503"/>
        <v>237.8</v>
      </c>
      <c r="AF1599" s="5">
        <f t="shared" si="3504"/>
        <v>247.3</v>
      </c>
      <c r="AG1599" s="5">
        <f t="shared" si="3558"/>
        <v>0</v>
      </c>
      <c r="AH1599" s="5">
        <f t="shared" si="3558"/>
        <v>0</v>
      </c>
      <c r="AI1599" s="5">
        <f t="shared" si="3505"/>
        <v>228.7</v>
      </c>
      <c r="AJ1599" s="5">
        <f t="shared" si="3506"/>
        <v>237.8</v>
      </c>
      <c r="AK1599" s="5">
        <f t="shared" si="3507"/>
        <v>247.3</v>
      </c>
      <c r="AL1599" s="5">
        <f t="shared" si="3558"/>
        <v>0</v>
      </c>
      <c r="AM1599" s="5">
        <f t="shared" si="3558"/>
        <v>0</v>
      </c>
      <c r="AN1599" s="5">
        <f t="shared" si="3558"/>
        <v>0</v>
      </c>
      <c r="AO1599" s="5">
        <f t="shared" si="3558"/>
        <v>0</v>
      </c>
      <c r="AP1599" s="5">
        <f t="shared" si="3558"/>
        <v>0</v>
      </c>
      <c r="AQ1599" s="5">
        <f t="shared" si="3470"/>
        <v>228.7</v>
      </c>
      <c r="AR1599" s="5">
        <f t="shared" si="3508"/>
        <v>237.8</v>
      </c>
      <c r="AS1599" s="5">
        <f t="shared" si="3509"/>
        <v>247.3</v>
      </c>
      <c r="AT1599" s="5">
        <f t="shared" si="3558"/>
        <v>0</v>
      </c>
      <c r="AU1599" s="5">
        <f t="shared" si="3510"/>
        <v>228.7</v>
      </c>
      <c r="AV1599" s="5">
        <f t="shared" si="3558"/>
        <v>0</v>
      </c>
      <c r="AW1599" s="5">
        <f t="shared" si="3558"/>
        <v>0</v>
      </c>
      <c r="AX1599" s="5">
        <f t="shared" si="3558"/>
        <v>0</v>
      </c>
      <c r="AY1599" s="5">
        <f t="shared" si="3558"/>
        <v>0</v>
      </c>
      <c r="AZ1599" s="5">
        <f t="shared" si="3558"/>
        <v>0</v>
      </c>
      <c r="BA1599" s="5">
        <f t="shared" si="3558"/>
        <v>0</v>
      </c>
      <c r="BB1599" s="5">
        <f t="shared" si="3558"/>
        <v>0</v>
      </c>
      <c r="BC1599" s="5">
        <f t="shared" si="3558"/>
        <v>0</v>
      </c>
      <c r="BD1599" s="5">
        <f t="shared" si="3558"/>
        <v>0</v>
      </c>
      <c r="BE1599" s="5">
        <f t="shared" si="3558"/>
        <v>0</v>
      </c>
      <c r="BF1599" s="5">
        <f t="shared" si="3558"/>
        <v>0</v>
      </c>
      <c r="BG1599" s="5">
        <f t="shared" si="3471"/>
        <v>228.7</v>
      </c>
      <c r="BH1599" s="5">
        <f t="shared" si="3472"/>
        <v>237.8</v>
      </c>
      <c r="BI1599" s="5">
        <f t="shared" si="3473"/>
        <v>247.3</v>
      </c>
      <c r="BJ1599" s="5">
        <f t="shared" si="3558"/>
        <v>0</v>
      </c>
    </row>
    <row r="1600" spans="1:62" ht="31.5" x14ac:dyDescent="0.25">
      <c r="A1600" s="4" t="s">
        <v>260</v>
      </c>
      <c r="B1600" s="4" t="s">
        <v>35</v>
      </c>
      <c r="C1600" s="4" t="s">
        <v>58</v>
      </c>
      <c r="D1600" s="4" t="s">
        <v>231</v>
      </c>
      <c r="E1600" s="4" t="s">
        <v>16</v>
      </c>
      <c r="F1600" s="15" t="s">
        <v>630</v>
      </c>
      <c r="G1600" s="5">
        <f>G1601</f>
        <v>228.7</v>
      </c>
      <c r="H1600" s="5">
        <f t="shared" si="3556"/>
        <v>237.8</v>
      </c>
      <c r="I1600" s="5">
        <f t="shared" si="3557"/>
        <v>247.3</v>
      </c>
      <c r="J1600" s="5">
        <f t="shared" si="3557"/>
        <v>0</v>
      </c>
      <c r="K1600" s="5">
        <f t="shared" si="3557"/>
        <v>0</v>
      </c>
      <c r="L1600" s="5">
        <f t="shared" si="3557"/>
        <v>0</v>
      </c>
      <c r="M1600" s="5">
        <f t="shared" si="3498"/>
        <v>228.7</v>
      </c>
      <c r="N1600" s="5">
        <f t="shared" si="3499"/>
        <v>237.8</v>
      </c>
      <c r="O1600" s="5">
        <f t="shared" si="3500"/>
        <v>247.3</v>
      </c>
      <c r="P1600" s="5">
        <f t="shared" si="3558"/>
        <v>0</v>
      </c>
      <c r="Q1600" s="5">
        <f t="shared" si="3558"/>
        <v>0</v>
      </c>
      <c r="R1600" s="5">
        <f t="shared" si="3558"/>
        <v>0</v>
      </c>
      <c r="S1600" s="5">
        <f t="shared" si="3558"/>
        <v>0</v>
      </c>
      <c r="T1600" s="5">
        <f t="shared" si="3558"/>
        <v>0</v>
      </c>
      <c r="U1600" s="5">
        <f t="shared" si="3558"/>
        <v>0</v>
      </c>
      <c r="V1600" s="5">
        <f t="shared" si="3558"/>
        <v>0</v>
      </c>
      <c r="W1600" s="5">
        <f t="shared" si="3558"/>
        <v>0</v>
      </c>
      <c r="X1600" s="5">
        <f t="shared" si="3558"/>
        <v>0</v>
      </c>
      <c r="Y1600" s="5">
        <f t="shared" si="3558"/>
        <v>0</v>
      </c>
      <c r="Z1600" s="5">
        <f t="shared" si="3558"/>
        <v>0</v>
      </c>
      <c r="AA1600" s="5">
        <f t="shared" si="3558"/>
        <v>0</v>
      </c>
      <c r="AB1600" s="5">
        <f t="shared" si="3558"/>
        <v>0</v>
      </c>
      <c r="AC1600" s="5">
        <f t="shared" si="3558"/>
        <v>0</v>
      </c>
      <c r="AD1600" s="5">
        <f t="shared" si="3502"/>
        <v>228.7</v>
      </c>
      <c r="AE1600" s="5">
        <f t="shared" si="3503"/>
        <v>237.8</v>
      </c>
      <c r="AF1600" s="5">
        <f t="shared" si="3504"/>
        <v>247.3</v>
      </c>
      <c r="AG1600" s="5">
        <f t="shared" si="3558"/>
        <v>0</v>
      </c>
      <c r="AH1600" s="5">
        <f t="shared" si="3558"/>
        <v>0</v>
      </c>
      <c r="AI1600" s="5">
        <f t="shared" si="3505"/>
        <v>228.7</v>
      </c>
      <c r="AJ1600" s="5">
        <f t="shared" si="3506"/>
        <v>237.8</v>
      </c>
      <c r="AK1600" s="5">
        <f t="shared" si="3507"/>
        <v>247.3</v>
      </c>
      <c r="AL1600" s="5">
        <f t="shared" si="3558"/>
        <v>0</v>
      </c>
      <c r="AM1600" s="5">
        <f t="shared" si="3558"/>
        <v>0</v>
      </c>
      <c r="AN1600" s="5">
        <f t="shared" si="3558"/>
        <v>0</v>
      </c>
      <c r="AO1600" s="5">
        <f t="shared" si="3558"/>
        <v>0</v>
      </c>
      <c r="AP1600" s="5">
        <f t="shared" si="3558"/>
        <v>0</v>
      </c>
      <c r="AQ1600" s="5">
        <f t="shared" si="3470"/>
        <v>228.7</v>
      </c>
      <c r="AR1600" s="5">
        <f t="shared" si="3508"/>
        <v>237.8</v>
      </c>
      <c r="AS1600" s="5">
        <f t="shared" si="3509"/>
        <v>247.3</v>
      </c>
      <c r="AT1600" s="5">
        <f t="shared" si="3558"/>
        <v>0</v>
      </c>
      <c r="AU1600" s="5">
        <f t="shared" si="3510"/>
        <v>228.7</v>
      </c>
      <c r="AV1600" s="5">
        <f t="shared" si="3558"/>
        <v>0</v>
      </c>
      <c r="AW1600" s="5">
        <f t="shared" si="3558"/>
        <v>0</v>
      </c>
      <c r="AX1600" s="5">
        <f t="shared" si="3558"/>
        <v>0</v>
      </c>
      <c r="AY1600" s="5">
        <f t="shared" si="3558"/>
        <v>0</v>
      </c>
      <c r="AZ1600" s="5">
        <f t="shared" si="3558"/>
        <v>0</v>
      </c>
      <c r="BA1600" s="5">
        <f t="shared" si="3558"/>
        <v>0</v>
      </c>
      <c r="BB1600" s="5">
        <f t="shared" si="3558"/>
        <v>0</v>
      </c>
      <c r="BC1600" s="5">
        <f t="shared" si="3558"/>
        <v>0</v>
      </c>
      <c r="BD1600" s="5">
        <f t="shared" si="3558"/>
        <v>0</v>
      </c>
      <c r="BE1600" s="5">
        <f t="shared" si="3558"/>
        <v>0</v>
      </c>
      <c r="BF1600" s="5">
        <f t="shared" si="3558"/>
        <v>0</v>
      </c>
      <c r="BG1600" s="5">
        <f t="shared" si="3471"/>
        <v>228.7</v>
      </c>
      <c r="BH1600" s="5">
        <f t="shared" si="3472"/>
        <v>237.8</v>
      </c>
      <c r="BI1600" s="5">
        <f t="shared" si="3473"/>
        <v>247.3</v>
      </c>
      <c r="BJ1600" s="5">
        <f t="shared" si="3558"/>
        <v>0</v>
      </c>
    </row>
    <row r="1601" spans="1:62" ht="31.5" x14ac:dyDescent="0.25">
      <c r="A1601" s="4" t="s">
        <v>260</v>
      </c>
      <c r="B1601" s="4" t="s">
        <v>35</v>
      </c>
      <c r="C1601" s="4" t="s">
        <v>58</v>
      </c>
      <c r="D1601" s="4" t="s">
        <v>231</v>
      </c>
      <c r="E1601" s="4" t="s">
        <v>17</v>
      </c>
      <c r="F1601" s="15" t="s">
        <v>631</v>
      </c>
      <c r="G1601" s="5">
        <v>228.7</v>
      </c>
      <c r="H1601" s="5">
        <v>237.8</v>
      </c>
      <c r="I1601" s="5">
        <v>247.3</v>
      </c>
      <c r="J1601" s="5"/>
      <c r="K1601" s="5"/>
      <c r="L1601" s="5"/>
      <c r="M1601" s="5">
        <f t="shared" si="3498"/>
        <v>228.7</v>
      </c>
      <c r="N1601" s="5">
        <f t="shared" si="3499"/>
        <v>237.8</v>
      </c>
      <c r="O1601" s="5">
        <f t="shared" si="3500"/>
        <v>247.3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>
        <f t="shared" si="3502"/>
        <v>228.7</v>
      </c>
      <c r="AE1601" s="5">
        <f t="shared" si="3503"/>
        <v>237.8</v>
      </c>
      <c r="AF1601" s="5">
        <f t="shared" si="3504"/>
        <v>247.3</v>
      </c>
      <c r="AG1601" s="5"/>
      <c r="AH1601" s="5"/>
      <c r="AI1601" s="5">
        <f t="shared" si="3505"/>
        <v>228.7</v>
      </c>
      <c r="AJ1601" s="5">
        <f t="shared" si="3506"/>
        <v>237.8</v>
      </c>
      <c r="AK1601" s="5">
        <f t="shared" si="3507"/>
        <v>247.3</v>
      </c>
      <c r="AL1601" s="5"/>
      <c r="AM1601" s="5"/>
      <c r="AN1601" s="5"/>
      <c r="AO1601" s="5"/>
      <c r="AP1601" s="5"/>
      <c r="AQ1601" s="5">
        <f t="shared" si="3470"/>
        <v>228.7</v>
      </c>
      <c r="AR1601" s="5">
        <f t="shared" si="3508"/>
        <v>237.8</v>
      </c>
      <c r="AS1601" s="5">
        <f t="shared" si="3509"/>
        <v>247.3</v>
      </c>
      <c r="AT1601" s="5"/>
      <c r="AU1601" s="5">
        <f t="shared" si="3510"/>
        <v>228.7</v>
      </c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>
        <f t="shared" si="3471"/>
        <v>228.7</v>
      </c>
      <c r="BH1601" s="5">
        <f t="shared" si="3472"/>
        <v>237.8</v>
      </c>
      <c r="BI1601" s="5">
        <f t="shared" si="3473"/>
        <v>247.3</v>
      </c>
      <c r="BJ1601" s="5"/>
    </row>
    <row r="1602" spans="1:62" ht="31.5" x14ac:dyDescent="0.25">
      <c r="A1602" s="4" t="s">
        <v>260</v>
      </c>
      <c r="B1602" s="4" t="s">
        <v>35</v>
      </c>
      <c r="C1602" s="4" t="s">
        <v>58</v>
      </c>
      <c r="D1602" s="4" t="s">
        <v>59</v>
      </c>
      <c r="E1602" s="4"/>
      <c r="F1602" s="15" t="s">
        <v>1194</v>
      </c>
      <c r="G1602" s="5">
        <f>G1603</f>
        <v>943.7</v>
      </c>
      <c r="H1602" s="5">
        <f t="shared" ref="H1602:H1605" si="3559">H1603</f>
        <v>531.20000000000005</v>
      </c>
      <c r="I1602" s="5">
        <f t="shared" ref="I1602:L1605" si="3560">I1603</f>
        <v>531.20000000000005</v>
      </c>
      <c r="J1602" s="5">
        <f t="shared" si="3560"/>
        <v>-429.6</v>
      </c>
      <c r="K1602" s="5">
        <f t="shared" si="3560"/>
        <v>-429.6</v>
      </c>
      <c r="L1602" s="5">
        <f t="shared" si="3560"/>
        <v>-429.6</v>
      </c>
      <c r="M1602" s="5">
        <f t="shared" si="3498"/>
        <v>514.1</v>
      </c>
      <c r="N1602" s="5">
        <f t="shared" si="3499"/>
        <v>101.60000000000002</v>
      </c>
      <c r="O1602" s="5">
        <f t="shared" si="3500"/>
        <v>101.60000000000002</v>
      </c>
      <c r="P1602" s="5">
        <f t="shared" ref="P1602:BJ1605" si="3561">P1603</f>
        <v>0</v>
      </c>
      <c r="Q1602" s="5">
        <f t="shared" si="3561"/>
        <v>0</v>
      </c>
      <c r="R1602" s="5">
        <f t="shared" si="3561"/>
        <v>0</v>
      </c>
      <c r="S1602" s="5">
        <f t="shared" si="3561"/>
        <v>0</v>
      </c>
      <c r="T1602" s="5">
        <f t="shared" si="3561"/>
        <v>0</v>
      </c>
      <c r="U1602" s="5">
        <f t="shared" si="3561"/>
        <v>0</v>
      </c>
      <c r="V1602" s="5">
        <f t="shared" si="3561"/>
        <v>0</v>
      </c>
      <c r="W1602" s="5">
        <f t="shared" si="3561"/>
        <v>0</v>
      </c>
      <c r="X1602" s="5">
        <f t="shared" si="3561"/>
        <v>0</v>
      </c>
      <c r="Y1602" s="5">
        <f t="shared" si="3561"/>
        <v>0</v>
      </c>
      <c r="Z1602" s="5">
        <f t="shared" si="3561"/>
        <v>0</v>
      </c>
      <c r="AA1602" s="5">
        <f t="shared" si="3561"/>
        <v>0</v>
      </c>
      <c r="AB1602" s="5">
        <f t="shared" si="3561"/>
        <v>0</v>
      </c>
      <c r="AC1602" s="5">
        <f t="shared" si="3561"/>
        <v>0</v>
      </c>
      <c r="AD1602" s="5">
        <f t="shared" si="3502"/>
        <v>514.1</v>
      </c>
      <c r="AE1602" s="5">
        <f t="shared" si="3503"/>
        <v>101.60000000000002</v>
      </c>
      <c r="AF1602" s="5">
        <f t="shared" si="3504"/>
        <v>101.60000000000002</v>
      </c>
      <c r="AG1602" s="5">
        <f t="shared" si="3561"/>
        <v>0</v>
      </c>
      <c r="AH1602" s="5">
        <f t="shared" si="3561"/>
        <v>0</v>
      </c>
      <c r="AI1602" s="5">
        <f t="shared" si="3505"/>
        <v>514.1</v>
      </c>
      <c r="AJ1602" s="5">
        <f t="shared" si="3506"/>
        <v>101.60000000000002</v>
      </c>
      <c r="AK1602" s="5">
        <f t="shared" si="3507"/>
        <v>101.60000000000002</v>
      </c>
      <c r="AL1602" s="5">
        <f t="shared" si="3561"/>
        <v>0</v>
      </c>
      <c r="AM1602" s="5">
        <f t="shared" si="3561"/>
        <v>0</v>
      </c>
      <c r="AN1602" s="5">
        <f t="shared" si="3561"/>
        <v>0</v>
      </c>
      <c r="AO1602" s="5">
        <f t="shared" si="3561"/>
        <v>0</v>
      </c>
      <c r="AP1602" s="5">
        <f t="shared" si="3561"/>
        <v>0</v>
      </c>
      <c r="AQ1602" s="5">
        <f t="shared" si="3470"/>
        <v>514.1</v>
      </c>
      <c r="AR1602" s="5">
        <f t="shared" si="3508"/>
        <v>101.60000000000002</v>
      </c>
      <c r="AS1602" s="5">
        <f t="shared" si="3509"/>
        <v>101.60000000000002</v>
      </c>
      <c r="AT1602" s="5">
        <f t="shared" si="3561"/>
        <v>0</v>
      </c>
      <c r="AU1602" s="5">
        <f t="shared" si="3510"/>
        <v>514.1</v>
      </c>
      <c r="AV1602" s="5">
        <f t="shared" si="3561"/>
        <v>0</v>
      </c>
      <c r="AW1602" s="5">
        <f t="shared" si="3561"/>
        <v>0</v>
      </c>
      <c r="AX1602" s="5">
        <f t="shared" si="3561"/>
        <v>0</v>
      </c>
      <c r="AY1602" s="5">
        <f t="shared" si="3561"/>
        <v>0</v>
      </c>
      <c r="AZ1602" s="5">
        <f t="shared" si="3561"/>
        <v>0</v>
      </c>
      <c r="BA1602" s="5">
        <f t="shared" si="3561"/>
        <v>0</v>
      </c>
      <c r="BB1602" s="5">
        <f t="shared" si="3561"/>
        <v>0</v>
      </c>
      <c r="BC1602" s="5">
        <f t="shared" si="3561"/>
        <v>0</v>
      </c>
      <c r="BD1602" s="5">
        <f t="shared" si="3561"/>
        <v>0</v>
      </c>
      <c r="BE1602" s="5">
        <f t="shared" si="3561"/>
        <v>0</v>
      </c>
      <c r="BF1602" s="5">
        <f t="shared" si="3561"/>
        <v>0</v>
      </c>
      <c r="BG1602" s="5">
        <f t="shared" si="3471"/>
        <v>514.1</v>
      </c>
      <c r="BH1602" s="5">
        <f t="shared" si="3472"/>
        <v>101.60000000000002</v>
      </c>
      <c r="BI1602" s="5">
        <f t="shared" si="3473"/>
        <v>101.60000000000002</v>
      </c>
      <c r="BJ1602" s="5">
        <f t="shared" si="3561"/>
        <v>0</v>
      </c>
    </row>
    <row r="1603" spans="1:62" ht="31.5" x14ac:dyDescent="0.25">
      <c r="A1603" s="4" t="s">
        <v>260</v>
      </c>
      <c r="B1603" s="4" t="s">
        <v>35</v>
      </c>
      <c r="C1603" s="4" t="s">
        <v>58</v>
      </c>
      <c r="D1603" s="4" t="s">
        <v>69</v>
      </c>
      <c r="E1603" s="4"/>
      <c r="F1603" s="15" t="s">
        <v>1201</v>
      </c>
      <c r="G1603" s="5">
        <f>G1604</f>
        <v>943.7</v>
      </c>
      <c r="H1603" s="5">
        <f t="shared" si="3559"/>
        <v>531.20000000000005</v>
      </c>
      <c r="I1603" s="5">
        <f t="shared" si="3560"/>
        <v>531.20000000000005</v>
      </c>
      <c r="J1603" s="5">
        <f t="shared" si="3560"/>
        <v>-429.6</v>
      </c>
      <c r="K1603" s="5">
        <f t="shared" si="3560"/>
        <v>-429.6</v>
      </c>
      <c r="L1603" s="5">
        <f t="shared" si="3560"/>
        <v>-429.6</v>
      </c>
      <c r="M1603" s="5">
        <f t="shared" si="3498"/>
        <v>514.1</v>
      </c>
      <c r="N1603" s="5">
        <f t="shared" si="3499"/>
        <v>101.60000000000002</v>
      </c>
      <c r="O1603" s="5">
        <f t="shared" si="3500"/>
        <v>101.60000000000002</v>
      </c>
      <c r="P1603" s="5">
        <f t="shared" si="3561"/>
        <v>0</v>
      </c>
      <c r="Q1603" s="5">
        <f t="shared" si="3561"/>
        <v>0</v>
      </c>
      <c r="R1603" s="5">
        <f t="shared" si="3561"/>
        <v>0</v>
      </c>
      <c r="S1603" s="5">
        <f t="shared" si="3561"/>
        <v>0</v>
      </c>
      <c r="T1603" s="5">
        <f t="shared" si="3561"/>
        <v>0</v>
      </c>
      <c r="U1603" s="5">
        <f t="shared" si="3561"/>
        <v>0</v>
      </c>
      <c r="V1603" s="5">
        <f t="shared" si="3561"/>
        <v>0</v>
      </c>
      <c r="W1603" s="5">
        <f t="shared" si="3561"/>
        <v>0</v>
      </c>
      <c r="X1603" s="5">
        <f t="shared" si="3561"/>
        <v>0</v>
      </c>
      <c r="Y1603" s="5">
        <f t="shared" si="3561"/>
        <v>0</v>
      </c>
      <c r="Z1603" s="5">
        <f t="shared" si="3561"/>
        <v>0</v>
      </c>
      <c r="AA1603" s="5">
        <f t="shared" si="3561"/>
        <v>0</v>
      </c>
      <c r="AB1603" s="5">
        <f t="shared" si="3561"/>
        <v>0</v>
      </c>
      <c r="AC1603" s="5">
        <f t="shared" si="3561"/>
        <v>0</v>
      </c>
      <c r="AD1603" s="5">
        <f t="shared" si="3502"/>
        <v>514.1</v>
      </c>
      <c r="AE1603" s="5">
        <f t="shared" si="3503"/>
        <v>101.60000000000002</v>
      </c>
      <c r="AF1603" s="5">
        <f t="shared" si="3504"/>
        <v>101.60000000000002</v>
      </c>
      <c r="AG1603" s="5">
        <f t="shared" si="3561"/>
        <v>0</v>
      </c>
      <c r="AH1603" s="5">
        <f t="shared" si="3561"/>
        <v>0</v>
      </c>
      <c r="AI1603" s="5">
        <f t="shared" si="3505"/>
        <v>514.1</v>
      </c>
      <c r="AJ1603" s="5">
        <f t="shared" si="3506"/>
        <v>101.60000000000002</v>
      </c>
      <c r="AK1603" s="5">
        <f t="shared" si="3507"/>
        <v>101.60000000000002</v>
      </c>
      <c r="AL1603" s="5">
        <f t="shared" si="3561"/>
        <v>0</v>
      </c>
      <c r="AM1603" s="5">
        <f t="shared" si="3561"/>
        <v>0</v>
      </c>
      <c r="AN1603" s="5">
        <f t="shared" si="3561"/>
        <v>0</v>
      </c>
      <c r="AO1603" s="5">
        <f t="shared" si="3561"/>
        <v>0</v>
      </c>
      <c r="AP1603" s="5">
        <f t="shared" si="3561"/>
        <v>0</v>
      </c>
      <c r="AQ1603" s="5">
        <f t="shared" si="3470"/>
        <v>514.1</v>
      </c>
      <c r="AR1603" s="5">
        <f t="shared" si="3508"/>
        <v>101.60000000000002</v>
      </c>
      <c r="AS1603" s="5">
        <f t="shared" si="3509"/>
        <v>101.60000000000002</v>
      </c>
      <c r="AT1603" s="5">
        <f t="shared" si="3561"/>
        <v>0</v>
      </c>
      <c r="AU1603" s="5">
        <f t="shared" si="3510"/>
        <v>514.1</v>
      </c>
      <c r="AV1603" s="5">
        <f t="shared" si="3561"/>
        <v>0</v>
      </c>
      <c r="AW1603" s="5">
        <f t="shared" si="3561"/>
        <v>0</v>
      </c>
      <c r="AX1603" s="5">
        <f t="shared" si="3561"/>
        <v>0</v>
      </c>
      <c r="AY1603" s="5">
        <f t="shared" si="3561"/>
        <v>0</v>
      </c>
      <c r="AZ1603" s="5">
        <f t="shared" si="3561"/>
        <v>0</v>
      </c>
      <c r="BA1603" s="5">
        <f t="shared" si="3561"/>
        <v>0</v>
      </c>
      <c r="BB1603" s="5">
        <f t="shared" si="3561"/>
        <v>0</v>
      </c>
      <c r="BC1603" s="5">
        <f t="shared" si="3561"/>
        <v>0</v>
      </c>
      <c r="BD1603" s="5">
        <f t="shared" si="3561"/>
        <v>0</v>
      </c>
      <c r="BE1603" s="5">
        <f t="shared" si="3561"/>
        <v>0</v>
      </c>
      <c r="BF1603" s="5">
        <f t="shared" si="3561"/>
        <v>0</v>
      </c>
      <c r="BG1603" s="5">
        <f t="shared" si="3471"/>
        <v>514.1</v>
      </c>
      <c r="BH1603" s="5">
        <f t="shared" si="3472"/>
        <v>101.60000000000002</v>
      </c>
      <c r="BI1603" s="5">
        <f t="shared" si="3473"/>
        <v>101.60000000000002</v>
      </c>
      <c r="BJ1603" s="5">
        <f t="shared" si="3561"/>
        <v>0</v>
      </c>
    </row>
    <row r="1604" spans="1:62" ht="78.75" x14ac:dyDescent="0.25">
      <c r="A1604" s="4" t="s">
        <v>260</v>
      </c>
      <c r="B1604" s="4" t="s">
        <v>35</v>
      </c>
      <c r="C1604" s="4" t="s">
        <v>58</v>
      </c>
      <c r="D1604" s="4" t="s">
        <v>232</v>
      </c>
      <c r="E1604" s="4"/>
      <c r="F1604" s="15" t="s">
        <v>1203</v>
      </c>
      <c r="G1604" s="5">
        <f>G1605</f>
        <v>943.7</v>
      </c>
      <c r="H1604" s="5">
        <f t="shared" si="3559"/>
        <v>531.20000000000005</v>
      </c>
      <c r="I1604" s="5">
        <f t="shared" si="3560"/>
        <v>531.20000000000005</v>
      </c>
      <c r="J1604" s="5">
        <f t="shared" si="3560"/>
        <v>-429.6</v>
      </c>
      <c r="K1604" s="5">
        <f t="shared" si="3560"/>
        <v>-429.6</v>
      </c>
      <c r="L1604" s="5">
        <f t="shared" si="3560"/>
        <v>-429.6</v>
      </c>
      <c r="M1604" s="5">
        <f t="shared" si="3498"/>
        <v>514.1</v>
      </c>
      <c r="N1604" s="5">
        <f t="shared" si="3499"/>
        <v>101.60000000000002</v>
      </c>
      <c r="O1604" s="5">
        <f t="shared" si="3500"/>
        <v>101.60000000000002</v>
      </c>
      <c r="P1604" s="5">
        <f t="shared" si="3561"/>
        <v>0</v>
      </c>
      <c r="Q1604" s="5">
        <f t="shared" si="3561"/>
        <v>0</v>
      </c>
      <c r="R1604" s="5">
        <f t="shared" si="3561"/>
        <v>0</v>
      </c>
      <c r="S1604" s="5">
        <f t="shared" si="3561"/>
        <v>0</v>
      </c>
      <c r="T1604" s="5">
        <f t="shared" si="3561"/>
        <v>0</v>
      </c>
      <c r="U1604" s="5">
        <f t="shared" si="3561"/>
        <v>0</v>
      </c>
      <c r="V1604" s="5">
        <f t="shared" si="3561"/>
        <v>0</v>
      </c>
      <c r="W1604" s="5">
        <f t="shared" si="3561"/>
        <v>0</v>
      </c>
      <c r="X1604" s="5">
        <f t="shared" si="3561"/>
        <v>0</v>
      </c>
      <c r="Y1604" s="5">
        <f t="shared" si="3561"/>
        <v>0</v>
      </c>
      <c r="Z1604" s="5">
        <f t="shared" si="3561"/>
        <v>0</v>
      </c>
      <c r="AA1604" s="5">
        <f t="shared" si="3561"/>
        <v>0</v>
      </c>
      <c r="AB1604" s="5">
        <f t="shared" si="3561"/>
        <v>0</v>
      </c>
      <c r="AC1604" s="5">
        <f t="shared" si="3561"/>
        <v>0</v>
      </c>
      <c r="AD1604" s="5">
        <f t="shared" si="3502"/>
        <v>514.1</v>
      </c>
      <c r="AE1604" s="5">
        <f t="shared" si="3503"/>
        <v>101.60000000000002</v>
      </c>
      <c r="AF1604" s="5">
        <f t="shared" si="3504"/>
        <v>101.60000000000002</v>
      </c>
      <c r="AG1604" s="5">
        <f t="shared" si="3561"/>
        <v>0</v>
      </c>
      <c r="AH1604" s="5">
        <f t="shared" si="3561"/>
        <v>0</v>
      </c>
      <c r="AI1604" s="5">
        <f t="shared" si="3505"/>
        <v>514.1</v>
      </c>
      <c r="AJ1604" s="5">
        <f t="shared" si="3506"/>
        <v>101.60000000000002</v>
      </c>
      <c r="AK1604" s="5">
        <f t="shared" si="3507"/>
        <v>101.60000000000002</v>
      </c>
      <c r="AL1604" s="5">
        <f t="shared" si="3561"/>
        <v>0</v>
      </c>
      <c r="AM1604" s="5">
        <f t="shared" si="3561"/>
        <v>0</v>
      </c>
      <c r="AN1604" s="5">
        <f t="shared" si="3561"/>
        <v>0</v>
      </c>
      <c r="AO1604" s="5">
        <f t="shared" si="3561"/>
        <v>0</v>
      </c>
      <c r="AP1604" s="5">
        <f t="shared" si="3561"/>
        <v>0</v>
      </c>
      <c r="AQ1604" s="5">
        <f t="shared" si="3470"/>
        <v>514.1</v>
      </c>
      <c r="AR1604" s="5">
        <f t="shared" si="3508"/>
        <v>101.60000000000002</v>
      </c>
      <c r="AS1604" s="5">
        <f t="shared" si="3509"/>
        <v>101.60000000000002</v>
      </c>
      <c r="AT1604" s="5">
        <f t="shared" si="3561"/>
        <v>0</v>
      </c>
      <c r="AU1604" s="5">
        <f t="shared" si="3510"/>
        <v>514.1</v>
      </c>
      <c r="AV1604" s="5">
        <f t="shared" si="3561"/>
        <v>0</v>
      </c>
      <c r="AW1604" s="5">
        <f t="shared" si="3561"/>
        <v>0</v>
      </c>
      <c r="AX1604" s="5">
        <f t="shared" si="3561"/>
        <v>0</v>
      </c>
      <c r="AY1604" s="5">
        <f t="shared" si="3561"/>
        <v>0</v>
      </c>
      <c r="AZ1604" s="5">
        <f t="shared" si="3561"/>
        <v>0</v>
      </c>
      <c r="BA1604" s="5">
        <f t="shared" si="3561"/>
        <v>0</v>
      </c>
      <c r="BB1604" s="5">
        <f t="shared" si="3561"/>
        <v>0</v>
      </c>
      <c r="BC1604" s="5">
        <f t="shared" si="3561"/>
        <v>0</v>
      </c>
      <c r="BD1604" s="5">
        <f t="shared" si="3561"/>
        <v>0</v>
      </c>
      <c r="BE1604" s="5">
        <f t="shared" si="3561"/>
        <v>0</v>
      </c>
      <c r="BF1604" s="5">
        <f t="shared" si="3561"/>
        <v>0</v>
      </c>
      <c r="BG1604" s="5">
        <f t="shared" si="3471"/>
        <v>514.1</v>
      </c>
      <c r="BH1604" s="5">
        <f t="shared" si="3472"/>
        <v>101.60000000000002</v>
      </c>
      <c r="BI1604" s="5">
        <f t="shared" si="3473"/>
        <v>101.60000000000002</v>
      </c>
      <c r="BJ1604" s="5">
        <f t="shared" si="3561"/>
        <v>0</v>
      </c>
    </row>
    <row r="1605" spans="1:62" ht="31.5" x14ac:dyDescent="0.25">
      <c r="A1605" s="4" t="s">
        <v>260</v>
      </c>
      <c r="B1605" s="4" t="s">
        <v>35</v>
      </c>
      <c r="C1605" s="4" t="s">
        <v>58</v>
      </c>
      <c r="D1605" s="4" t="s">
        <v>232</v>
      </c>
      <c r="E1605" s="4" t="s">
        <v>16</v>
      </c>
      <c r="F1605" s="15" t="s">
        <v>630</v>
      </c>
      <c r="G1605" s="5">
        <f>G1606</f>
        <v>943.7</v>
      </c>
      <c r="H1605" s="5">
        <f t="shared" si="3559"/>
        <v>531.20000000000005</v>
      </c>
      <c r="I1605" s="5">
        <f t="shared" si="3560"/>
        <v>531.20000000000005</v>
      </c>
      <c r="J1605" s="5">
        <f t="shared" si="3560"/>
        <v>-429.6</v>
      </c>
      <c r="K1605" s="5">
        <f t="shared" si="3560"/>
        <v>-429.6</v>
      </c>
      <c r="L1605" s="5">
        <f t="shared" si="3560"/>
        <v>-429.6</v>
      </c>
      <c r="M1605" s="5">
        <f t="shared" si="3498"/>
        <v>514.1</v>
      </c>
      <c r="N1605" s="5">
        <f t="shared" si="3499"/>
        <v>101.60000000000002</v>
      </c>
      <c r="O1605" s="5">
        <f t="shared" si="3500"/>
        <v>101.60000000000002</v>
      </c>
      <c r="P1605" s="5">
        <f t="shared" si="3561"/>
        <v>0</v>
      </c>
      <c r="Q1605" s="5">
        <f t="shared" si="3561"/>
        <v>0</v>
      </c>
      <c r="R1605" s="5">
        <f t="shared" si="3561"/>
        <v>0</v>
      </c>
      <c r="S1605" s="5">
        <f t="shared" si="3561"/>
        <v>0</v>
      </c>
      <c r="T1605" s="5">
        <f t="shared" si="3561"/>
        <v>0</v>
      </c>
      <c r="U1605" s="5">
        <f t="shared" si="3561"/>
        <v>0</v>
      </c>
      <c r="V1605" s="5">
        <f t="shared" si="3561"/>
        <v>0</v>
      </c>
      <c r="W1605" s="5">
        <f t="shared" si="3561"/>
        <v>0</v>
      </c>
      <c r="X1605" s="5">
        <f t="shared" si="3561"/>
        <v>0</v>
      </c>
      <c r="Y1605" s="5">
        <f t="shared" si="3561"/>
        <v>0</v>
      </c>
      <c r="Z1605" s="5">
        <f t="shared" si="3561"/>
        <v>0</v>
      </c>
      <c r="AA1605" s="5">
        <f t="shared" si="3561"/>
        <v>0</v>
      </c>
      <c r="AB1605" s="5">
        <f t="shared" si="3561"/>
        <v>0</v>
      </c>
      <c r="AC1605" s="5">
        <f t="shared" si="3561"/>
        <v>0</v>
      </c>
      <c r="AD1605" s="5">
        <f t="shared" si="3502"/>
        <v>514.1</v>
      </c>
      <c r="AE1605" s="5">
        <f t="shared" si="3503"/>
        <v>101.60000000000002</v>
      </c>
      <c r="AF1605" s="5">
        <f t="shared" si="3504"/>
        <v>101.60000000000002</v>
      </c>
      <c r="AG1605" s="5">
        <f t="shared" si="3561"/>
        <v>0</v>
      </c>
      <c r="AH1605" s="5">
        <f t="shared" si="3561"/>
        <v>0</v>
      </c>
      <c r="AI1605" s="5">
        <f t="shared" si="3505"/>
        <v>514.1</v>
      </c>
      <c r="AJ1605" s="5">
        <f t="shared" si="3506"/>
        <v>101.60000000000002</v>
      </c>
      <c r="AK1605" s="5">
        <f t="shared" si="3507"/>
        <v>101.60000000000002</v>
      </c>
      <c r="AL1605" s="5">
        <f t="shared" si="3561"/>
        <v>0</v>
      </c>
      <c r="AM1605" s="5">
        <f t="shared" si="3561"/>
        <v>0</v>
      </c>
      <c r="AN1605" s="5">
        <f t="shared" si="3561"/>
        <v>0</v>
      </c>
      <c r="AO1605" s="5">
        <f t="shared" si="3561"/>
        <v>0</v>
      </c>
      <c r="AP1605" s="5">
        <f t="shared" si="3561"/>
        <v>0</v>
      </c>
      <c r="AQ1605" s="5">
        <f t="shared" si="3470"/>
        <v>514.1</v>
      </c>
      <c r="AR1605" s="5">
        <f t="shared" si="3508"/>
        <v>101.60000000000002</v>
      </c>
      <c r="AS1605" s="5">
        <f t="shared" si="3509"/>
        <v>101.60000000000002</v>
      </c>
      <c r="AT1605" s="5">
        <f t="shared" si="3561"/>
        <v>0</v>
      </c>
      <c r="AU1605" s="5">
        <f t="shared" si="3510"/>
        <v>514.1</v>
      </c>
      <c r="AV1605" s="5">
        <f t="shared" si="3561"/>
        <v>0</v>
      </c>
      <c r="AW1605" s="5">
        <f t="shared" si="3561"/>
        <v>0</v>
      </c>
      <c r="AX1605" s="5">
        <f t="shared" si="3561"/>
        <v>0</v>
      </c>
      <c r="AY1605" s="5">
        <f t="shared" si="3561"/>
        <v>0</v>
      </c>
      <c r="AZ1605" s="5">
        <f t="shared" si="3561"/>
        <v>0</v>
      </c>
      <c r="BA1605" s="5">
        <f t="shared" si="3561"/>
        <v>0</v>
      </c>
      <c r="BB1605" s="5">
        <f t="shared" si="3561"/>
        <v>0</v>
      </c>
      <c r="BC1605" s="5">
        <f t="shared" si="3561"/>
        <v>0</v>
      </c>
      <c r="BD1605" s="5">
        <f t="shared" si="3561"/>
        <v>0</v>
      </c>
      <c r="BE1605" s="5">
        <f t="shared" si="3561"/>
        <v>0</v>
      </c>
      <c r="BF1605" s="5">
        <f t="shared" si="3561"/>
        <v>0</v>
      </c>
      <c r="BG1605" s="5">
        <f t="shared" si="3471"/>
        <v>514.1</v>
      </c>
      <c r="BH1605" s="5">
        <f t="shared" si="3472"/>
        <v>101.60000000000002</v>
      </c>
      <c r="BI1605" s="5">
        <f t="shared" si="3473"/>
        <v>101.60000000000002</v>
      </c>
      <c r="BJ1605" s="5">
        <f t="shared" si="3561"/>
        <v>0</v>
      </c>
    </row>
    <row r="1606" spans="1:62" ht="31.5" x14ac:dyDescent="0.25">
      <c r="A1606" s="4" t="s">
        <v>260</v>
      </c>
      <c r="B1606" s="4" t="s">
        <v>35</v>
      </c>
      <c r="C1606" s="4" t="s">
        <v>58</v>
      </c>
      <c r="D1606" s="4" t="s">
        <v>232</v>
      </c>
      <c r="E1606" s="4" t="s">
        <v>17</v>
      </c>
      <c r="F1606" s="15" t="s">
        <v>631</v>
      </c>
      <c r="G1606" s="5">
        <v>943.7</v>
      </c>
      <c r="H1606" s="5">
        <v>531.20000000000005</v>
      </c>
      <c r="I1606" s="5">
        <v>531.20000000000005</v>
      </c>
      <c r="J1606" s="5">
        <v>-429.6</v>
      </c>
      <c r="K1606" s="5">
        <v>-429.6</v>
      </c>
      <c r="L1606" s="5">
        <v>-429.6</v>
      </c>
      <c r="M1606" s="5">
        <f t="shared" si="3498"/>
        <v>514.1</v>
      </c>
      <c r="N1606" s="5">
        <f t="shared" si="3499"/>
        <v>101.60000000000002</v>
      </c>
      <c r="O1606" s="5">
        <f t="shared" si="3500"/>
        <v>101.60000000000002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>
        <f t="shared" si="3502"/>
        <v>514.1</v>
      </c>
      <c r="AE1606" s="5">
        <f t="shared" si="3503"/>
        <v>101.60000000000002</v>
      </c>
      <c r="AF1606" s="5">
        <f t="shared" si="3504"/>
        <v>101.60000000000002</v>
      </c>
      <c r="AG1606" s="5"/>
      <c r="AH1606" s="5"/>
      <c r="AI1606" s="5">
        <f t="shared" si="3505"/>
        <v>514.1</v>
      </c>
      <c r="AJ1606" s="5">
        <f t="shared" si="3506"/>
        <v>101.60000000000002</v>
      </c>
      <c r="AK1606" s="5">
        <f t="shared" si="3507"/>
        <v>101.60000000000002</v>
      </c>
      <c r="AL1606" s="5"/>
      <c r="AM1606" s="5"/>
      <c r="AN1606" s="5"/>
      <c r="AO1606" s="5"/>
      <c r="AP1606" s="5"/>
      <c r="AQ1606" s="5">
        <f t="shared" si="3470"/>
        <v>514.1</v>
      </c>
      <c r="AR1606" s="5">
        <f t="shared" si="3508"/>
        <v>101.60000000000002</v>
      </c>
      <c r="AS1606" s="5">
        <f t="shared" si="3509"/>
        <v>101.60000000000002</v>
      </c>
      <c r="AT1606" s="5"/>
      <c r="AU1606" s="5">
        <f t="shared" si="3510"/>
        <v>514.1</v>
      </c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>
        <f t="shared" si="3471"/>
        <v>514.1</v>
      </c>
      <c r="BH1606" s="5">
        <f t="shared" si="3472"/>
        <v>101.60000000000002</v>
      </c>
      <c r="BI1606" s="5">
        <f t="shared" si="3473"/>
        <v>101.60000000000002</v>
      </c>
      <c r="BJ1606" s="5"/>
    </row>
    <row r="1607" spans="1:62" ht="31.5" x14ac:dyDescent="0.25">
      <c r="A1607" s="4" t="s">
        <v>260</v>
      </c>
      <c r="B1607" s="4" t="s">
        <v>35</v>
      </c>
      <c r="C1607" s="4" t="s">
        <v>58</v>
      </c>
      <c r="D1607" s="4" t="s">
        <v>237</v>
      </c>
      <c r="E1607" s="4"/>
      <c r="F1607" s="15" t="s">
        <v>1210</v>
      </c>
      <c r="G1607" s="5">
        <f>G1608</f>
        <v>56</v>
      </c>
      <c r="H1607" s="5">
        <f t="shared" ref="H1607:H1611" si="3562">H1608</f>
        <v>56</v>
      </c>
      <c r="I1607" s="5">
        <f t="shared" ref="I1607:L1611" si="3563">I1608</f>
        <v>56</v>
      </c>
      <c r="J1607" s="5">
        <f t="shared" si="3563"/>
        <v>0</v>
      </c>
      <c r="K1607" s="5">
        <f t="shared" si="3563"/>
        <v>0</v>
      </c>
      <c r="L1607" s="5">
        <f t="shared" si="3563"/>
        <v>0</v>
      </c>
      <c r="M1607" s="5">
        <f t="shared" si="3498"/>
        <v>56</v>
      </c>
      <c r="N1607" s="5">
        <f t="shared" si="3499"/>
        <v>56</v>
      </c>
      <c r="O1607" s="5">
        <f t="shared" si="3500"/>
        <v>56</v>
      </c>
      <c r="P1607" s="5">
        <f t="shared" ref="P1607:BJ1611" si="3564">P1608</f>
        <v>0</v>
      </c>
      <c r="Q1607" s="5">
        <f t="shared" si="3564"/>
        <v>0</v>
      </c>
      <c r="R1607" s="5">
        <f t="shared" si="3564"/>
        <v>0</v>
      </c>
      <c r="S1607" s="5">
        <f t="shared" si="3564"/>
        <v>0</v>
      </c>
      <c r="T1607" s="5">
        <f t="shared" si="3564"/>
        <v>0</v>
      </c>
      <c r="U1607" s="5">
        <f t="shared" si="3564"/>
        <v>0</v>
      </c>
      <c r="V1607" s="5">
        <f t="shared" si="3564"/>
        <v>0</v>
      </c>
      <c r="W1607" s="5">
        <f t="shared" si="3564"/>
        <v>0</v>
      </c>
      <c r="X1607" s="5">
        <f t="shared" si="3564"/>
        <v>0</v>
      </c>
      <c r="Y1607" s="5">
        <f t="shared" si="3564"/>
        <v>0</v>
      </c>
      <c r="Z1607" s="5">
        <f t="shared" si="3564"/>
        <v>0</v>
      </c>
      <c r="AA1607" s="5">
        <f t="shared" si="3564"/>
        <v>0</v>
      </c>
      <c r="AB1607" s="5">
        <f t="shared" si="3564"/>
        <v>0</v>
      </c>
      <c r="AC1607" s="5">
        <f t="shared" si="3564"/>
        <v>0</v>
      </c>
      <c r="AD1607" s="5">
        <f t="shared" si="3502"/>
        <v>56</v>
      </c>
      <c r="AE1607" s="5">
        <f t="shared" si="3503"/>
        <v>56</v>
      </c>
      <c r="AF1607" s="5">
        <f t="shared" si="3504"/>
        <v>56</v>
      </c>
      <c r="AG1607" s="5">
        <f t="shared" si="3564"/>
        <v>0</v>
      </c>
      <c r="AH1607" s="5">
        <f t="shared" si="3564"/>
        <v>0</v>
      </c>
      <c r="AI1607" s="5">
        <f t="shared" si="3505"/>
        <v>56</v>
      </c>
      <c r="AJ1607" s="5">
        <f t="shared" si="3506"/>
        <v>56</v>
      </c>
      <c r="AK1607" s="5">
        <f t="shared" si="3507"/>
        <v>56</v>
      </c>
      <c r="AL1607" s="5">
        <f t="shared" si="3564"/>
        <v>0</v>
      </c>
      <c r="AM1607" s="5">
        <f t="shared" si="3564"/>
        <v>0</v>
      </c>
      <c r="AN1607" s="5">
        <f t="shared" si="3564"/>
        <v>0</v>
      </c>
      <c r="AO1607" s="5">
        <f t="shared" si="3564"/>
        <v>0</v>
      </c>
      <c r="AP1607" s="5">
        <f t="shared" si="3564"/>
        <v>0</v>
      </c>
      <c r="AQ1607" s="5">
        <f t="shared" si="3470"/>
        <v>56</v>
      </c>
      <c r="AR1607" s="5">
        <f t="shared" si="3508"/>
        <v>56</v>
      </c>
      <c r="AS1607" s="5">
        <f t="shared" si="3509"/>
        <v>56</v>
      </c>
      <c r="AT1607" s="5">
        <f t="shared" si="3564"/>
        <v>0</v>
      </c>
      <c r="AU1607" s="5">
        <f t="shared" si="3510"/>
        <v>56</v>
      </c>
      <c r="AV1607" s="5">
        <f t="shared" si="3564"/>
        <v>0</v>
      </c>
      <c r="AW1607" s="5">
        <f t="shared" si="3564"/>
        <v>0</v>
      </c>
      <c r="AX1607" s="5">
        <f t="shared" si="3564"/>
        <v>0</v>
      </c>
      <c r="AY1607" s="5">
        <f t="shared" si="3564"/>
        <v>0</v>
      </c>
      <c r="AZ1607" s="5">
        <f t="shared" si="3564"/>
        <v>0</v>
      </c>
      <c r="BA1607" s="5">
        <f t="shared" si="3564"/>
        <v>0</v>
      </c>
      <c r="BB1607" s="5">
        <f t="shared" si="3564"/>
        <v>0</v>
      </c>
      <c r="BC1607" s="5">
        <f t="shared" si="3564"/>
        <v>0</v>
      </c>
      <c r="BD1607" s="5">
        <f t="shared" si="3564"/>
        <v>0</v>
      </c>
      <c r="BE1607" s="5">
        <f t="shared" si="3564"/>
        <v>0</v>
      </c>
      <c r="BF1607" s="5">
        <f t="shared" si="3564"/>
        <v>0</v>
      </c>
      <c r="BG1607" s="5">
        <f t="shared" si="3471"/>
        <v>56</v>
      </c>
      <c r="BH1607" s="5">
        <f t="shared" si="3472"/>
        <v>56</v>
      </c>
      <c r="BI1607" s="5">
        <f t="shared" si="3473"/>
        <v>56</v>
      </c>
      <c r="BJ1607" s="5">
        <f t="shared" si="3564"/>
        <v>0</v>
      </c>
    </row>
    <row r="1608" spans="1:62" ht="47.25" x14ac:dyDescent="0.25">
      <c r="A1608" s="4" t="s">
        <v>260</v>
      </c>
      <c r="B1608" s="4" t="s">
        <v>35</v>
      </c>
      <c r="C1608" s="4" t="s">
        <v>58</v>
      </c>
      <c r="D1608" s="4" t="s">
        <v>238</v>
      </c>
      <c r="E1608" s="4"/>
      <c r="F1608" s="15" t="s">
        <v>1211</v>
      </c>
      <c r="G1608" s="5">
        <f>G1609</f>
        <v>56</v>
      </c>
      <c r="H1608" s="5">
        <f t="shared" si="3562"/>
        <v>56</v>
      </c>
      <c r="I1608" s="5">
        <f t="shared" si="3563"/>
        <v>56</v>
      </c>
      <c r="J1608" s="5">
        <f t="shared" si="3563"/>
        <v>0</v>
      </c>
      <c r="K1608" s="5">
        <f t="shared" si="3563"/>
        <v>0</v>
      </c>
      <c r="L1608" s="5">
        <f t="shared" si="3563"/>
        <v>0</v>
      </c>
      <c r="M1608" s="5">
        <f t="shared" si="3498"/>
        <v>56</v>
      </c>
      <c r="N1608" s="5">
        <f t="shared" si="3499"/>
        <v>56</v>
      </c>
      <c r="O1608" s="5">
        <f t="shared" si="3500"/>
        <v>56</v>
      </c>
      <c r="P1608" s="5">
        <f t="shared" si="3564"/>
        <v>0</v>
      </c>
      <c r="Q1608" s="5">
        <f t="shared" si="3564"/>
        <v>0</v>
      </c>
      <c r="R1608" s="5">
        <f t="shared" si="3564"/>
        <v>0</v>
      </c>
      <c r="S1608" s="5">
        <f t="shared" si="3564"/>
        <v>0</v>
      </c>
      <c r="T1608" s="5">
        <f t="shared" si="3564"/>
        <v>0</v>
      </c>
      <c r="U1608" s="5">
        <f t="shared" si="3564"/>
        <v>0</v>
      </c>
      <c r="V1608" s="5">
        <f t="shared" si="3564"/>
        <v>0</v>
      </c>
      <c r="W1608" s="5">
        <f t="shared" si="3564"/>
        <v>0</v>
      </c>
      <c r="X1608" s="5">
        <f t="shared" si="3564"/>
        <v>0</v>
      </c>
      <c r="Y1608" s="5">
        <f t="shared" si="3564"/>
        <v>0</v>
      </c>
      <c r="Z1608" s="5">
        <f t="shared" si="3564"/>
        <v>0</v>
      </c>
      <c r="AA1608" s="5">
        <f t="shared" si="3564"/>
        <v>0</v>
      </c>
      <c r="AB1608" s="5">
        <f t="shared" si="3564"/>
        <v>0</v>
      </c>
      <c r="AC1608" s="5">
        <f t="shared" si="3564"/>
        <v>0</v>
      </c>
      <c r="AD1608" s="5">
        <f t="shared" si="3502"/>
        <v>56</v>
      </c>
      <c r="AE1608" s="5">
        <f t="shared" si="3503"/>
        <v>56</v>
      </c>
      <c r="AF1608" s="5">
        <f t="shared" si="3504"/>
        <v>56</v>
      </c>
      <c r="AG1608" s="5">
        <f t="shared" si="3564"/>
        <v>0</v>
      </c>
      <c r="AH1608" s="5">
        <f t="shared" si="3564"/>
        <v>0</v>
      </c>
      <c r="AI1608" s="5">
        <f t="shared" si="3505"/>
        <v>56</v>
      </c>
      <c r="AJ1608" s="5">
        <f t="shared" si="3506"/>
        <v>56</v>
      </c>
      <c r="AK1608" s="5">
        <f t="shared" si="3507"/>
        <v>56</v>
      </c>
      <c r="AL1608" s="5">
        <f t="shared" si="3564"/>
        <v>0</v>
      </c>
      <c r="AM1608" s="5">
        <f t="shared" si="3564"/>
        <v>0</v>
      </c>
      <c r="AN1608" s="5">
        <f t="shared" si="3564"/>
        <v>0</v>
      </c>
      <c r="AO1608" s="5">
        <f t="shared" si="3564"/>
        <v>0</v>
      </c>
      <c r="AP1608" s="5">
        <f t="shared" si="3564"/>
        <v>0</v>
      </c>
      <c r="AQ1608" s="5">
        <f t="shared" si="3470"/>
        <v>56</v>
      </c>
      <c r="AR1608" s="5">
        <f t="shared" si="3508"/>
        <v>56</v>
      </c>
      <c r="AS1608" s="5">
        <f t="shared" si="3509"/>
        <v>56</v>
      </c>
      <c r="AT1608" s="5">
        <f t="shared" si="3564"/>
        <v>0</v>
      </c>
      <c r="AU1608" s="5">
        <f t="shared" si="3510"/>
        <v>56</v>
      </c>
      <c r="AV1608" s="5">
        <f t="shared" si="3564"/>
        <v>0</v>
      </c>
      <c r="AW1608" s="5">
        <f t="shared" si="3564"/>
        <v>0</v>
      </c>
      <c r="AX1608" s="5">
        <f t="shared" si="3564"/>
        <v>0</v>
      </c>
      <c r="AY1608" s="5">
        <f t="shared" si="3564"/>
        <v>0</v>
      </c>
      <c r="AZ1608" s="5">
        <f t="shared" si="3564"/>
        <v>0</v>
      </c>
      <c r="BA1608" s="5">
        <f t="shared" si="3564"/>
        <v>0</v>
      </c>
      <c r="BB1608" s="5">
        <f t="shared" si="3564"/>
        <v>0</v>
      </c>
      <c r="BC1608" s="5">
        <f t="shared" si="3564"/>
        <v>0</v>
      </c>
      <c r="BD1608" s="5">
        <f t="shared" si="3564"/>
        <v>0</v>
      </c>
      <c r="BE1608" s="5">
        <f t="shared" si="3564"/>
        <v>0</v>
      </c>
      <c r="BF1608" s="5">
        <f t="shared" si="3564"/>
        <v>0</v>
      </c>
      <c r="BG1608" s="5">
        <f t="shared" si="3471"/>
        <v>56</v>
      </c>
      <c r="BH1608" s="5">
        <f t="shared" si="3472"/>
        <v>56</v>
      </c>
      <c r="BI1608" s="5">
        <f t="shared" si="3473"/>
        <v>56</v>
      </c>
      <c r="BJ1608" s="5">
        <f t="shared" si="3564"/>
        <v>0</v>
      </c>
    </row>
    <row r="1609" spans="1:62" ht="31.5" x14ac:dyDescent="0.25">
      <c r="A1609" s="4" t="s">
        <v>260</v>
      </c>
      <c r="B1609" s="4" t="s">
        <v>35</v>
      </c>
      <c r="C1609" s="4" t="s">
        <v>58</v>
      </c>
      <c r="D1609" s="4" t="s">
        <v>239</v>
      </c>
      <c r="E1609" s="4"/>
      <c r="F1609" s="15" t="s">
        <v>1212</v>
      </c>
      <c r="G1609" s="5">
        <f>G1610</f>
        <v>56</v>
      </c>
      <c r="H1609" s="5">
        <f t="shared" si="3562"/>
        <v>56</v>
      </c>
      <c r="I1609" s="5">
        <f t="shared" si="3563"/>
        <v>56</v>
      </c>
      <c r="J1609" s="5">
        <f t="shared" si="3563"/>
        <v>0</v>
      </c>
      <c r="K1609" s="5">
        <f t="shared" si="3563"/>
        <v>0</v>
      </c>
      <c r="L1609" s="5">
        <f t="shared" si="3563"/>
        <v>0</v>
      </c>
      <c r="M1609" s="5">
        <f t="shared" si="3498"/>
        <v>56</v>
      </c>
      <c r="N1609" s="5">
        <f t="shared" si="3499"/>
        <v>56</v>
      </c>
      <c r="O1609" s="5">
        <f t="shared" si="3500"/>
        <v>56</v>
      </c>
      <c r="P1609" s="5">
        <f t="shared" si="3564"/>
        <v>0</v>
      </c>
      <c r="Q1609" s="5">
        <f t="shared" si="3564"/>
        <v>0</v>
      </c>
      <c r="R1609" s="5">
        <f t="shared" si="3564"/>
        <v>0</v>
      </c>
      <c r="S1609" s="5">
        <f t="shared" si="3564"/>
        <v>0</v>
      </c>
      <c r="T1609" s="5">
        <f t="shared" si="3564"/>
        <v>0</v>
      </c>
      <c r="U1609" s="5">
        <f t="shared" si="3564"/>
        <v>0</v>
      </c>
      <c r="V1609" s="5">
        <f t="shared" si="3564"/>
        <v>0</v>
      </c>
      <c r="W1609" s="5">
        <f t="shared" si="3564"/>
        <v>0</v>
      </c>
      <c r="X1609" s="5">
        <f t="shared" si="3564"/>
        <v>0</v>
      </c>
      <c r="Y1609" s="5">
        <f t="shared" si="3564"/>
        <v>0</v>
      </c>
      <c r="Z1609" s="5">
        <f t="shared" si="3564"/>
        <v>0</v>
      </c>
      <c r="AA1609" s="5">
        <f t="shared" si="3564"/>
        <v>0</v>
      </c>
      <c r="AB1609" s="5">
        <f t="shared" si="3564"/>
        <v>0</v>
      </c>
      <c r="AC1609" s="5">
        <f t="shared" si="3564"/>
        <v>0</v>
      </c>
      <c r="AD1609" s="5">
        <f t="shared" si="3502"/>
        <v>56</v>
      </c>
      <c r="AE1609" s="5">
        <f t="shared" si="3503"/>
        <v>56</v>
      </c>
      <c r="AF1609" s="5">
        <f t="shared" si="3504"/>
        <v>56</v>
      </c>
      <c r="AG1609" s="5">
        <f t="shared" si="3564"/>
        <v>0</v>
      </c>
      <c r="AH1609" s="5">
        <f t="shared" si="3564"/>
        <v>0</v>
      </c>
      <c r="AI1609" s="5">
        <f t="shared" si="3505"/>
        <v>56</v>
      </c>
      <c r="AJ1609" s="5">
        <f t="shared" si="3506"/>
        <v>56</v>
      </c>
      <c r="AK1609" s="5">
        <f t="shared" si="3507"/>
        <v>56</v>
      </c>
      <c r="AL1609" s="5">
        <f t="shared" si="3564"/>
        <v>0</v>
      </c>
      <c r="AM1609" s="5">
        <f t="shared" si="3564"/>
        <v>0</v>
      </c>
      <c r="AN1609" s="5">
        <f t="shared" si="3564"/>
        <v>0</v>
      </c>
      <c r="AO1609" s="5">
        <f t="shared" si="3564"/>
        <v>0</v>
      </c>
      <c r="AP1609" s="5">
        <f t="shared" si="3564"/>
        <v>0</v>
      </c>
      <c r="AQ1609" s="5">
        <f t="shared" si="3470"/>
        <v>56</v>
      </c>
      <c r="AR1609" s="5">
        <f t="shared" si="3508"/>
        <v>56</v>
      </c>
      <c r="AS1609" s="5">
        <f t="shared" si="3509"/>
        <v>56</v>
      </c>
      <c r="AT1609" s="5">
        <f t="shared" si="3564"/>
        <v>0</v>
      </c>
      <c r="AU1609" s="5">
        <f t="shared" si="3510"/>
        <v>56</v>
      </c>
      <c r="AV1609" s="5">
        <f t="shared" si="3564"/>
        <v>0</v>
      </c>
      <c r="AW1609" s="5">
        <f t="shared" si="3564"/>
        <v>0</v>
      </c>
      <c r="AX1609" s="5">
        <f t="shared" si="3564"/>
        <v>0</v>
      </c>
      <c r="AY1609" s="5">
        <f t="shared" si="3564"/>
        <v>0</v>
      </c>
      <c r="AZ1609" s="5">
        <f t="shared" si="3564"/>
        <v>0</v>
      </c>
      <c r="BA1609" s="5">
        <f t="shared" si="3564"/>
        <v>0</v>
      </c>
      <c r="BB1609" s="5">
        <f t="shared" si="3564"/>
        <v>0</v>
      </c>
      <c r="BC1609" s="5">
        <f t="shared" si="3564"/>
        <v>0</v>
      </c>
      <c r="BD1609" s="5">
        <f t="shared" si="3564"/>
        <v>0</v>
      </c>
      <c r="BE1609" s="5">
        <f t="shared" si="3564"/>
        <v>0</v>
      </c>
      <c r="BF1609" s="5">
        <f t="shared" si="3564"/>
        <v>0</v>
      </c>
      <c r="BG1609" s="5">
        <f t="shared" si="3471"/>
        <v>56</v>
      </c>
      <c r="BH1609" s="5">
        <f t="shared" si="3472"/>
        <v>56</v>
      </c>
      <c r="BI1609" s="5">
        <f t="shared" si="3473"/>
        <v>56</v>
      </c>
      <c r="BJ1609" s="5">
        <f t="shared" si="3564"/>
        <v>0</v>
      </c>
    </row>
    <row r="1610" spans="1:62" ht="31.5" x14ac:dyDescent="0.25">
      <c r="A1610" s="4" t="s">
        <v>260</v>
      </c>
      <c r="B1610" s="4" t="s">
        <v>35</v>
      </c>
      <c r="C1610" s="4" t="s">
        <v>58</v>
      </c>
      <c r="D1610" s="4" t="s">
        <v>233</v>
      </c>
      <c r="E1610" s="4"/>
      <c r="F1610" s="15" t="s">
        <v>1214</v>
      </c>
      <c r="G1610" s="5">
        <f>G1611</f>
        <v>56</v>
      </c>
      <c r="H1610" s="5">
        <f t="shared" si="3562"/>
        <v>56</v>
      </c>
      <c r="I1610" s="5">
        <f t="shared" si="3563"/>
        <v>56</v>
      </c>
      <c r="J1610" s="5">
        <f t="shared" si="3563"/>
        <v>0</v>
      </c>
      <c r="K1610" s="5">
        <f t="shared" si="3563"/>
        <v>0</v>
      </c>
      <c r="L1610" s="5">
        <f t="shared" si="3563"/>
        <v>0</v>
      </c>
      <c r="M1610" s="5">
        <f t="shared" si="3498"/>
        <v>56</v>
      </c>
      <c r="N1610" s="5">
        <f t="shared" si="3499"/>
        <v>56</v>
      </c>
      <c r="O1610" s="5">
        <f t="shared" si="3500"/>
        <v>56</v>
      </c>
      <c r="P1610" s="5">
        <f t="shared" si="3564"/>
        <v>0</v>
      </c>
      <c r="Q1610" s="5">
        <f t="shared" si="3564"/>
        <v>0</v>
      </c>
      <c r="R1610" s="5">
        <f t="shared" si="3564"/>
        <v>0</v>
      </c>
      <c r="S1610" s="5">
        <f t="shared" si="3564"/>
        <v>0</v>
      </c>
      <c r="T1610" s="5">
        <f t="shared" si="3564"/>
        <v>0</v>
      </c>
      <c r="U1610" s="5">
        <f t="shared" si="3564"/>
        <v>0</v>
      </c>
      <c r="V1610" s="5">
        <f t="shared" si="3564"/>
        <v>0</v>
      </c>
      <c r="W1610" s="5">
        <f t="shared" si="3564"/>
        <v>0</v>
      </c>
      <c r="X1610" s="5">
        <f t="shared" si="3564"/>
        <v>0</v>
      </c>
      <c r="Y1610" s="5">
        <f t="shared" si="3564"/>
        <v>0</v>
      </c>
      <c r="Z1610" s="5">
        <f t="shared" si="3564"/>
        <v>0</v>
      </c>
      <c r="AA1610" s="5">
        <f t="shared" si="3564"/>
        <v>0</v>
      </c>
      <c r="AB1610" s="5">
        <f t="shared" si="3564"/>
        <v>0</v>
      </c>
      <c r="AC1610" s="5">
        <f t="shared" si="3564"/>
        <v>0</v>
      </c>
      <c r="AD1610" s="5">
        <f t="shared" si="3502"/>
        <v>56</v>
      </c>
      <c r="AE1610" s="5">
        <f t="shared" si="3503"/>
        <v>56</v>
      </c>
      <c r="AF1610" s="5">
        <f t="shared" si="3504"/>
        <v>56</v>
      </c>
      <c r="AG1610" s="5">
        <f t="shared" si="3564"/>
        <v>0</v>
      </c>
      <c r="AH1610" s="5">
        <f t="shared" si="3564"/>
        <v>0</v>
      </c>
      <c r="AI1610" s="5">
        <f t="shared" si="3505"/>
        <v>56</v>
      </c>
      <c r="AJ1610" s="5">
        <f t="shared" si="3506"/>
        <v>56</v>
      </c>
      <c r="AK1610" s="5">
        <f t="shared" si="3507"/>
        <v>56</v>
      </c>
      <c r="AL1610" s="5">
        <f t="shared" si="3564"/>
        <v>0</v>
      </c>
      <c r="AM1610" s="5">
        <f t="shared" si="3564"/>
        <v>0</v>
      </c>
      <c r="AN1610" s="5">
        <f t="shared" si="3564"/>
        <v>0</v>
      </c>
      <c r="AO1610" s="5">
        <f t="shared" si="3564"/>
        <v>0</v>
      </c>
      <c r="AP1610" s="5">
        <f t="shared" si="3564"/>
        <v>0</v>
      </c>
      <c r="AQ1610" s="5">
        <f t="shared" si="3470"/>
        <v>56</v>
      </c>
      <c r="AR1610" s="5">
        <f t="shared" si="3508"/>
        <v>56</v>
      </c>
      <c r="AS1610" s="5">
        <f t="shared" si="3509"/>
        <v>56</v>
      </c>
      <c r="AT1610" s="5">
        <f t="shared" si="3564"/>
        <v>0</v>
      </c>
      <c r="AU1610" s="5">
        <f t="shared" si="3510"/>
        <v>56</v>
      </c>
      <c r="AV1610" s="5">
        <f t="shared" si="3564"/>
        <v>0</v>
      </c>
      <c r="AW1610" s="5">
        <f t="shared" si="3564"/>
        <v>0</v>
      </c>
      <c r="AX1610" s="5">
        <f t="shared" si="3564"/>
        <v>0</v>
      </c>
      <c r="AY1610" s="5">
        <f t="shared" si="3564"/>
        <v>0</v>
      </c>
      <c r="AZ1610" s="5">
        <f t="shared" si="3564"/>
        <v>0</v>
      </c>
      <c r="BA1610" s="5">
        <f t="shared" si="3564"/>
        <v>0</v>
      </c>
      <c r="BB1610" s="5">
        <f t="shared" si="3564"/>
        <v>0</v>
      </c>
      <c r="BC1610" s="5">
        <f t="shared" si="3564"/>
        <v>0</v>
      </c>
      <c r="BD1610" s="5">
        <f t="shared" si="3564"/>
        <v>0</v>
      </c>
      <c r="BE1610" s="5">
        <f t="shared" si="3564"/>
        <v>0</v>
      </c>
      <c r="BF1610" s="5">
        <f t="shared" si="3564"/>
        <v>0</v>
      </c>
      <c r="BG1610" s="5">
        <f t="shared" si="3471"/>
        <v>56</v>
      </c>
      <c r="BH1610" s="5">
        <f t="shared" si="3472"/>
        <v>56</v>
      </c>
      <c r="BI1610" s="5">
        <f t="shared" si="3473"/>
        <v>56</v>
      </c>
      <c r="BJ1610" s="5">
        <f t="shared" si="3564"/>
        <v>0</v>
      </c>
    </row>
    <row r="1611" spans="1:62" ht="31.5" x14ac:dyDescent="0.25">
      <c r="A1611" s="4" t="s">
        <v>260</v>
      </c>
      <c r="B1611" s="4" t="s">
        <v>35</v>
      </c>
      <c r="C1611" s="4" t="s">
        <v>58</v>
      </c>
      <c r="D1611" s="4" t="s">
        <v>233</v>
      </c>
      <c r="E1611" s="4" t="s">
        <v>16</v>
      </c>
      <c r="F1611" s="15" t="s">
        <v>630</v>
      </c>
      <c r="G1611" s="5">
        <f>G1612</f>
        <v>56</v>
      </c>
      <c r="H1611" s="5">
        <f t="shared" si="3562"/>
        <v>56</v>
      </c>
      <c r="I1611" s="5">
        <f t="shared" si="3563"/>
        <v>56</v>
      </c>
      <c r="J1611" s="5">
        <f t="shared" si="3563"/>
        <v>0</v>
      </c>
      <c r="K1611" s="5">
        <f t="shared" si="3563"/>
        <v>0</v>
      </c>
      <c r="L1611" s="5">
        <f t="shared" si="3563"/>
        <v>0</v>
      </c>
      <c r="M1611" s="5">
        <f t="shared" si="3498"/>
        <v>56</v>
      </c>
      <c r="N1611" s="5">
        <f t="shared" si="3499"/>
        <v>56</v>
      </c>
      <c r="O1611" s="5">
        <f t="shared" si="3500"/>
        <v>56</v>
      </c>
      <c r="P1611" s="5">
        <f t="shared" si="3564"/>
        <v>0</v>
      </c>
      <c r="Q1611" s="5">
        <f t="shared" si="3564"/>
        <v>0</v>
      </c>
      <c r="R1611" s="5">
        <f t="shared" si="3564"/>
        <v>0</v>
      </c>
      <c r="S1611" s="5">
        <f t="shared" si="3564"/>
        <v>0</v>
      </c>
      <c r="T1611" s="5">
        <f t="shared" si="3564"/>
        <v>0</v>
      </c>
      <c r="U1611" s="5">
        <f t="shared" si="3564"/>
        <v>0</v>
      </c>
      <c r="V1611" s="5">
        <f t="shared" si="3564"/>
        <v>0</v>
      </c>
      <c r="W1611" s="5">
        <f t="shared" si="3564"/>
        <v>0</v>
      </c>
      <c r="X1611" s="5">
        <f t="shared" si="3564"/>
        <v>0</v>
      </c>
      <c r="Y1611" s="5">
        <f t="shared" si="3564"/>
        <v>0</v>
      </c>
      <c r="Z1611" s="5">
        <f t="shared" si="3564"/>
        <v>0</v>
      </c>
      <c r="AA1611" s="5">
        <f t="shared" si="3564"/>
        <v>0</v>
      </c>
      <c r="AB1611" s="5">
        <f t="shared" si="3564"/>
        <v>0</v>
      </c>
      <c r="AC1611" s="5">
        <f t="shared" si="3564"/>
        <v>0</v>
      </c>
      <c r="AD1611" s="5">
        <f t="shared" si="3502"/>
        <v>56</v>
      </c>
      <c r="AE1611" s="5">
        <f t="shared" si="3503"/>
        <v>56</v>
      </c>
      <c r="AF1611" s="5">
        <f t="shared" si="3504"/>
        <v>56</v>
      </c>
      <c r="AG1611" s="5">
        <f t="shared" si="3564"/>
        <v>0</v>
      </c>
      <c r="AH1611" s="5">
        <f t="shared" si="3564"/>
        <v>0</v>
      </c>
      <c r="AI1611" s="5">
        <f t="shared" si="3505"/>
        <v>56</v>
      </c>
      <c r="AJ1611" s="5">
        <f t="shared" si="3506"/>
        <v>56</v>
      </c>
      <c r="AK1611" s="5">
        <f t="shared" si="3507"/>
        <v>56</v>
      </c>
      <c r="AL1611" s="5">
        <f t="shared" si="3564"/>
        <v>0</v>
      </c>
      <c r="AM1611" s="5">
        <f t="shared" si="3564"/>
        <v>0</v>
      </c>
      <c r="AN1611" s="5">
        <f t="shared" si="3564"/>
        <v>0</v>
      </c>
      <c r="AO1611" s="5">
        <f t="shared" si="3564"/>
        <v>0</v>
      </c>
      <c r="AP1611" s="5">
        <f t="shared" si="3564"/>
        <v>0</v>
      </c>
      <c r="AQ1611" s="5">
        <f t="shared" si="3470"/>
        <v>56</v>
      </c>
      <c r="AR1611" s="5">
        <f t="shared" si="3508"/>
        <v>56</v>
      </c>
      <c r="AS1611" s="5">
        <f t="shared" si="3509"/>
        <v>56</v>
      </c>
      <c r="AT1611" s="5">
        <f t="shared" si="3564"/>
        <v>0</v>
      </c>
      <c r="AU1611" s="5">
        <f t="shared" si="3510"/>
        <v>56</v>
      </c>
      <c r="AV1611" s="5">
        <f t="shared" si="3564"/>
        <v>0</v>
      </c>
      <c r="AW1611" s="5">
        <f t="shared" si="3564"/>
        <v>0</v>
      </c>
      <c r="AX1611" s="5">
        <f t="shared" si="3564"/>
        <v>0</v>
      </c>
      <c r="AY1611" s="5">
        <f t="shared" si="3564"/>
        <v>0</v>
      </c>
      <c r="AZ1611" s="5">
        <f t="shared" si="3564"/>
        <v>0</v>
      </c>
      <c r="BA1611" s="5">
        <f t="shared" si="3564"/>
        <v>0</v>
      </c>
      <c r="BB1611" s="5">
        <f t="shared" si="3564"/>
        <v>0</v>
      </c>
      <c r="BC1611" s="5">
        <f t="shared" si="3564"/>
        <v>0</v>
      </c>
      <c r="BD1611" s="5">
        <f t="shared" si="3564"/>
        <v>0</v>
      </c>
      <c r="BE1611" s="5">
        <f t="shared" si="3564"/>
        <v>0</v>
      </c>
      <c r="BF1611" s="5">
        <f t="shared" si="3564"/>
        <v>0</v>
      </c>
      <c r="BG1611" s="5">
        <f t="shared" si="3471"/>
        <v>56</v>
      </c>
      <c r="BH1611" s="5">
        <f t="shared" si="3472"/>
        <v>56</v>
      </c>
      <c r="BI1611" s="5">
        <f t="shared" si="3473"/>
        <v>56</v>
      </c>
      <c r="BJ1611" s="5">
        <f t="shared" si="3564"/>
        <v>0</v>
      </c>
    </row>
    <row r="1612" spans="1:62" ht="31.5" x14ac:dyDescent="0.25">
      <c r="A1612" s="4" t="s">
        <v>260</v>
      </c>
      <c r="B1612" s="4" t="s">
        <v>35</v>
      </c>
      <c r="C1612" s="4" t="s">
        <v>58</v>
      </c>
      <c r="D1612" s="4" t="s">
        <v>233</v>
      </c>
      <c r="E1612" s="4" t="s">
        <v>17</v>
      </c>
      <c r="F1612" s="15" t="s">
        <v>631</v>
      </c>
      <c r="G1612" s="5">
        <v>56</v>
      </c>
      <c r="H1612" s="5">
        <v>56</v>
      </c>
      <c r="I1612" s="5">
        <v>56</v>
      </c>
      <c r="J1612" s="5"/>
      <c r="K1612" s="5"/>
      <c r="L1612" s="5"/>
      <c r="M1612" s="5">
        <f t="shared" si="3498"/>
        <v>56</v>
      </c>
      <c r="N1612" s="5">
        <f t="shared" si="3499"/>
        <v>56</v>
      </c>
      <c r="O1612" s="5">
        <f t="shared" si="3500"/>
        <v>56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>
        <f t="shared" si="3502"/>
        <v>56</v>
      </c>
      <c r="AE1612" s="5">
        <f t="shared" si="3503"/>
        <v>56</v>
      </c>
      <c r="AF1612" s="5">
        <f t="shared" si="3504"/>
        <v>56</v>
      </c>
      <c r="AG1612" s="5"/>
      <c r="AH1612" s="5"/>
      <c r="AI1612" s="5">
        <f t="shared" si="3505"/>
        <v>56</v>
      </c>
      <c r="AJ1612" s="5">
        <f t="shared" si="3506"/>
        <v>56</v>
      </c>
      <c r="AK1612" s="5">
        <f t="shared" si="3507"/>
        <v>56</v>
      </c>
      <c r="AL1612" s="5"/>
      <c r="AM1612" s="5"/>
      <c r="AN1612" s="5"/>
      <c r="AO1612" s="5"/>
      <c r="AP1612" s="5"/>
      <c r="AQ1612" s="5">
        <f t="shared" si="3470"/>
        <v>56</v>
      </c>
      <c r="AR1612" s="5">
        <f t="shared" si="3508"/>
        <v>56</v>
      </c>
      <c r="AS1612" s="5">
        <f t="shared" si="3509"/>
        <v>56</v>
      </c>
      <c r="AT1612" s="5"/>
      <c r="AU1612" s="5">
        <f t="shared" si="3510"/>
        <v>56</v>
      </c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>
        <f t="shared" si="3471"/>
        <v>56</v>
      </c>
      <c r="BH1612" s="5">
        <f t="shared" si="3472"/>
        <v>56</v>
      </c>
      <c r="BI1612" s="5">
        <f t="shared" si="3473"/>
        <v>56</v>
      </c>
      <c r="BJ1612" s="5"/>
    </row>
    <row r="1613" spans="1:62" s="3" customFormat="1" x14ac:dyDescent="0.25">
      <c r="A1613" s="7" t="s">
        <v>260</v>
      </c>
      <c r="B1613" s="7" t="s">
        <v>102</v>
      </c>
      <c r="C1613" s="7"/>
      <c r="D1613" s="7"/>
      <c r="E1613" s="7"/>
      <c r="F1613" s="12" t="s">
        <v>589</v>
      </c>
      <c r="G1613" s="8">
        <f>G1614+G1651</f>
        <v>46845.5</v>
      </c>
      <c r="H1613" s="8">
        <f>H1614+H1651</f>
        <v>48274.700000000004</v>
      </c>
      <c r="I1613" s="8">
        <f>I1614+I1651</f>
        <v>48274.3</v>
      </c>
      <c r="J1613" s="8">
        <f t="shared" ref="J1613:L1613" si="3565">J1614+J1651</f>
        <v>0</v>
      </c>
      <c r="K1613" s="8">
        <f t="shared" si="3565"/>
        <v>0</v>
      </c>
      <c r="L1613" s="8">
        <f t="shared" si="3565"/>
        <v>0</v>
      </c>
      <c r="M1613" s="8">
        <f t="shared" si="3498"/>
        <v>46845.5</v>
      </c>
      <c r="N1613" s="8">
        <f t="shared" si="3499"/>
        <v>48274.700000000004</v>
      </c>
      <c r="O1613" s="8">
        <f t="shared" si="3500"/>
        <v>48274.3</v>
      </c>
      <c r="P1613" s="8">
        <f t="shared" ref="P1613:BJ1613" si="3566">P1614+P1651</f>
        <v>0</v>
      </c>
      <c r="Q1613" s="8">
        <f t="shared" si="3566"/>
        <v>0</v>
      </c>
      <c r="R1613" s="8">
        <f t="shared" ref="R1613:T1613" si="3567">R1614+R1651</f>
        <v>106.282</v>
      </c>
      <c r="S1613" s="8">
        <f t="shared" si="3567"/>
        <v>0</v>
      </c>
      <c r="T1613" s="8">
        <f t="shared" si="3567"/>
        <v>0</v>
      </c>
      <c r="U1613" s="8">
        <f t="shared" si="3566"/>
        <v>136.19300000000001</v>
      </c>
      <c r="V1613" s="8">
        <f t="shared" si="3566"/>
        <v>0</v>
      </c>
      <c r="W1613" s="8">
        <f t="shared" ref="W1613:X1613" si="3568">W1614+W1651</f>
        <v>332</v>
      </c>
      <c r="X1613" s="8">
        <f t="shared" si="3568"/>
        <v>0</v>
      </c>
      <c r="Y1613" s="8">
        <f t="shared" si="3566"/>
        <v>0</v>
      </c>
      <c r="Z1613" s="8">
        <f t="shared" ref="Z1613:AA1613" si="3569">Z1614+Z1651</f>
        <v>0</v>
      </c>
      <c r="AA1613" s="8">
        <f t="shared" si="3569"/>
        <v>0</v>
      </c>
      <c r="AB1613" s="8">
        <f t="shared" si="3566"/>
        <v>0</v>
      </c>
      <c r="AC1613" s="8">
        <f t="shared" ref="AC1613" si="3570">AC1614+AC1651</f>
        <v>0</v>
      </c>
      <c r="AD1613" s="8">
        <f t="shared" si="3502"/>
        <v>47419.974999999999</v>
      </c>
      <c r="AE1613" s="8">
        <f t="shared" si="3503"/>
        <v>48274.700000000004</v>
      </c>
      <c r="AF1613" s="8">
        <f t="shared" si="3504"/>
        <v>48274.3</v>
      </c>
      <c r="AG1613" s="8">
        <f t="shared" ref="AG1613:AH1613" si="3571">AG1614+AG1651</f>
        <v>0</v>
      </c>
      <c r="AH1613" s="8">
        <f t="shared" si="3571"/>
        <v>0</v>
      </c>
      <c r="AI1613" s="5">
        <f t="shared" si="3505"/>
        <v>47419.974999999999</v>
      </c>
      <c r="AJ1613" s="5">
        <f t="shared" si="3506"/>
        <v>48274.700000000004</v>
      </c>
      <c r="AK1613" s="5">
        <f t="shared" si="3507"/>
        <v>48274.3</v>
      </c>
      <c r="AL1613" s="8">
        <f t="shared" ref="AL1613" si="3572">AL1614+AL1651</f>
        <v>0</v>
      </c>
      <c r="AM1613" s="8">
        <f t="shared" ref="AM1613:AP1613" si="3573">AM1614+AM1651</f>
        <v>-5353.201</v>
      </c>
      <c r="AN1613" s="8">
        <f t="shared" si="3573"/>
        <v>0</v>
      </c>
      <c r="AO1613" s="8">
        <f t="shared" si="3573"/>
        <v>0</v>
      </c>
      <c r="AP1613" s="8">
        <f t="shared" si="3573"/>
        <v>0</v>
      </c>
      <c r="AQ1613" s="5">
        <f t="shared" si="3470"/>
        <v>42066.773999999998</v>
      </c>
      <c r="AR1613" s="8">
        <f t="shared" si="3508"/>
        <v>48274.700000000004</v>
      </c>
      <c r="AS1613" s="8">
        <f t="shared" si="3509"/>
        <v>48274.3</v>
      </c>
      <c r="AT1613" s="8">
        <f t="shared" ref="AT1613" si="3574">AT1614+AT1651</f>
        <v>0</v>
      </c>
      <c r="AU1613" s="8">
        <f t="shared" si="3510"/>
        <v>42066.773999999998</v>
      </c>
      <c r="AV1613" s="8">
        <f t="shared" ref="AV1613" si="3575">AV1614+AV1651</f>
        <v>0</v>
      </c>
      <c r="AW1613" s="8">
        <f t="shared" ref="AW1613:BF1613" si="3576">AW1614+AW1651</f>
        <v>0</v>
      </c>
      <c r="AX1613" s="8">
        <f t="shared" si="3576"/>
        <v>0</v>
      </c>
      <c r="AY1613" s="8">
        <f t="shared" si="3576"/>
        <v>0</v>
      </c>
      <c r="AZ1613" s="8">
        <f t="shared" si="3576"/>
        <v>0</v>
      </c>
      <c r="BA1613" s="8">
        <f t="shared" si="3576"/>
        <v>0</v>
      </c>
      <c r="BB1613" s="8">
        <f t="shared" si="3576"/>
        <v>0</v>
      </c>
      <c r="BC1613" s="8">
        <f t="shared" si="3576"/>
        <v>0</v>
      </c>
      <c r="BD1613" s="8">
        <f t="shared" si="3576"/>
        <v>0</v>
      </c>
      <c r="BE1613" s="8">
        <f t="shared" si="3576"/>
        <v>0</v>
      </c>
      <c r="BF1613" s="8">
        <f t="shared" si="3576"/>
        <v>0</v>
      </c>
      <c r="BG1613" s="8">
        <f t="shared" si="3471"/>
        <v>42066.773999999998</v>
      </c>
      <c r="BH1613" s="8">
        <f t="shared" si="3472"/>
        <v>48274.700000000004</v>
      </c>
      <c r="BI1613" s="8">
        <f t="shared" si="3473"/>
        <v>48274.3</v>
      </c>
      <c r="BJ1613" s="8">
        <f t="shared" si="3566"/>
        <v>0</v>
      </c>
    </row>
    <row r="1614" spans="1:62" s="10" customFormat="1" x14ac:dyDescent="0.25">
      <c r="A1614" s="9" t="s">
        <v>260</v>
      </c>
      <c r="B1614" s="9" t="s">
        <v>102</v>
      </c>
      <c r="C1614" s="9" t="s">
        <v>85</v>
      </c>
      <c r="D1614" s="9"/>
      <c r="E1614" s="9"/>
      <c r="F1614" s="14" t="s">
        <v>612</v>
      </c>
      <c r="G1614" s="11">
        <f>G1615+G1627+G1635+G1641</f>
        <v>34307.199999999997</v>
      </c>
      <c r="H1614" s="11">
        <f>H1615+H1627+H1635+H1641</f>
        <v>36395.300000000003</v>
      </c>
      <c r="I1614" s="11">
        <f>I1615+I1627+I1635+I1641</f>
        <v>36394.9</v>
      </c>
      <c r="J1614" s="11">
        <f t="shared" ref="J1614:L1614" si="3577">J1615+J1627+J1635+J1641</f>
        <v>0</v>
      </c>
      <c r="K1614" s="11">
        <f t="shared" si="3577"/>
        <v>0</v>
      </c>
      <c r="L1614" s="11">
        <f t="shared" si="3577"/>
        <v>0</v>
      </c>
      <c r="M1614" s="11">
        <f t="shared" si="3498"/>
        <v>34307.199999999997</v>
      </c>
      <c r="N1614" s="11">
        <f t="shared" si="3499"/>
        <v>36395.300000000003</v>
      </c>
      <c r="O1614" s="11">
        <f t="shared" si="3500"/>
        <v>36394.9</v>
      </c>
      <c r="P1614" s="11">
        <f>P1615+P1627+P1635+P1641+P1621+P1647</f>
        <v>0</v>
      </c>
      <c r="Q1614" s="11">
        <f t="shared" ref="Q1614:BJ1614" si="3578">Q1615+Q1627+Q1635+Q1641+Q1621+Q1647</f>
        <v>0</v>
      </c>
      <c r="R1614" s="11">
        <f t="shared" si="3578"/>
        <v>106.282</v>
      </c>
      <c r="S1614" s="11">
        <f t="shared" ref="S1614:T1614" si="3579">S1615+S1627+S1635+S1641+S1621+S1647</f>
        <v>0</v>
      </c>
      <c r="T1614" s="11">
        <f t="shared" si="3579"/>
        <v>0</v>
      </c>
      <c r="U1614" s="11">
        <f t="shared" si="3578"/>
        <v>136.19300000000001</v>
      </c>
      <c r="V1614" s="11">
        <f t="shared" si="3578"/>
        <v>0</v>
      </c>
      <c r="W1614" s="11">
        <f t="shared" ref="W1614:X1614" si="3580">W1615+W1627+W1635+W1641+W1621+W1647</f>
        <v>300</v>
      </c>
      <c r="X1614" s="11">
        <f t="shared" si="3580"/>
        <v>0</v>
      </c>
      <c r="Y1614" s="11">
        <f t="shared" si="3578"/>
        <v>0</v>
      </c>
      <c r="Z1614" s="11">
        <f t="shared" ref="Z1614:AA1614" si="3581">Z1615+Z1627+Z1635+Z1641+Z1621+Z1647</f>
        <v>0</v>
      </c>
      <c r="AA1614" s="11">
        <f t="shared" si="3581"/>
        <v>0</v>
      </c>
      <c r="AB1614" s="11">
        <f t="shared" si="3578"/>
        <v>0</v>
      </c>
      <c r="AC1614" s="11">
        <f t="shared" ref="AC1614" si="3582">AC1615+AC1627+AC1635+AC1641+AC1621+AC1647</f>
        <v>0</v>
      </c>
      <c r="AD1614" s="11">
        <f t="shared" si="3502"/>
        <v>34849.674999999996</v>
      </c>
      <c r="AE1614" s="11">
        <f t="shared" si="3503"/>
        <v>36395.300000000003</v>
      </c>
      <c r="AF1614" s="11">
        <f t="shared" si="3504"/>
        <v>36394.9</v>
      </c>
      <c r="AG1614" s="11">
        <f t="shared" ref="AG1614:AH1614" si="3583">AG1615+AG1627+AG1635+AG1641+AG1621+AG1647</f>
        <v>0</v>
      </c>
      <c r="AH1614" s="11">
        <f t="shared" si="3583"/>
        <v>0</v>
      </c>
      <c r="AI1614" s="5">
        <f t="shared" si="3505"/>
        <v>34849.674999999996</v>
      </c>
      <c r="AJ1614" s="5">
        <f t="shared" si="3506"/>
        <v>36395.300000000003</v>
      </c>
      <c r="AK1614" s="5">
        <f t="shared" si="3507"/>
        <v>36394.9</v>
      </c>
      <c r="AL1614" s="11">
        <f t="shared" ref="AL1614" si="3584">AL1615+AL1627+AL1635+AL1641+AL1621+AL1647</f>
        <v>0</v>
      </c>
      <c r="AM1614" s="11">
        <f t="shared" ref="AM1614:AP1614" si="3585">AM1615+AM1627+AM1635+AM1641+AM1621+AM1647</f>
        <v>-5353.201</v>
      </c>
      <c r="AN1614" s="11">
        <f t="shared" si="3585"/>
        <v>0</v>
      </c>
      <c r="AO1614" s="11">
        <f t="shared" si="3585"/>
        <v>0</v>
      </c>
      <c r="AP1614" s="11">
        <f t="shared" si="3585"/>
        <v>0</v>
      </c>
      <c r="AQ1614" s="5">
        <f t="shared" si="3470"/>
        <v>29496.473999999995</v>
      </c>
      <c r="AR1614" s="11">
        <f t="shared" si="3508"/>
        <v>36395.300000000003</v>
      </c>
      <c r="AS1614" s="11">
        <f t="shared" si="3509"/>
        <v>36394.9</v>
      </c>
      <c r="AT1614" s="11">
        <f t="shared" ref="AT1614" si="3586">AT1615+AT1627+AT1635+AT1641+AT1621+AT1647</f>
        <v>0</v>
      </c>
      <c r="AU1614" s="11">
        <f t="shared" si="3510"/>
        <v>29496.473999999995</v>
      </c>
      <c r="AV1614" s="11">
        <f t="shared" ref="AV1614" si="3587">AV1615+AV1627+AV1635+AV1641+AV1621+AV1647</f>
        <v>0</v>
      </c>
      <c r="AW1614" s="11">
        <f t="shared" ref="AW1614:BF1614" si="3588">AW1615+AW1627+AW1635+AW1641+AW1621+AW1647</f>
        <v>0</v>
      </c>
      <c r="AX1614" s="11">
        <f t="shared" si="3588"/>
        <v>0</v>
      </c>
      <c r="AY1614" s="11">
        <f t="shared" si="3588"/>
        <v>0</v>
      </c>
      <c r="AZ1614" s="11">
        <f t="shared" si="3588"/>
        <v>0</v>
      </c>
      <c r="BA1614" s="11">
        <f t="shared" si="3588"/>
        <v>0</v>
      </c>
      <c r="BB1614" s="11">
        <f t="shared" si="3588"/>
        <v>0</v>
      </c>
      <c r="BC1614" s="11">
        <f t="shared" si="3588"/>
        <v>0</v>
      </c>
      <c r="BD1614" s="11">
        <f t="shared" si="3588"/>
        <v>0</v>
      </c>
      <c r="BE1614" s="11">
        <f t="shared" si="3588"/>
        <v>0</v>
      </c>
      <c r="BF1614" s="11">
        <f t="shared" si="3588"/>
        <v>0</v>
      </c>
      <c r="BG1614" s="11">
        <f t="shared" si="3471"/>
        <v>29496.473999999995</v>
      </c>
      <c r="BH1614" s="11">
        <f t="shared" si="3472"/>
        <v>36395.300000000003</v>
      </c>
      <c r="BI1614" s="11">
        <f t="shared" si="3473"/>
        <v>36394.9</v>
      </c>
      <c r="BJ1614" s="11">
        <f t="shared" si="3578"/>
        <v>0</v>
      </c>
    </row>
    <row r="1615" spans="1:62" ht="31.5" x14ac:dyDescent="0.25">
      <c r="A1615" s="4" t="s">
        <v>260</v>
      </c>
      <c r="B1615" s="4" t="s">
        <v>102</v>
      </c>
      <c r="C1615" s="4" t="s">
        <v>85</v>
      </c>
      <c r="D1615" s="4" t="s">
        <v>234</v>
      </c>
      <c r="E1615" s="4"/>
      <c r="F1615" s="15" t="s">
        <v>760</v>
      </c>
      <c r="G1615" s="5">
        <f>G1616</f>
        <v>599.5</v>
      </c>
      <c r="H1615" s="5">
        <f t="shared" ref="H1615:H1619" si="3589">H1616</f>
        <v>599.5</v>
      </c>
      <c r="I1615" s="5">
        <f t="shared" ref="I1615:L1619" si="3590">I1616</f>
        <v>599.5</v>
      </c>
      <c r="J1615" s="5">
        <f t="shared" si="3590"/>
        <v>0</v>
      </c>
      <c r="K1615" s="5">
        <f t="shared" si="3590"/>
        <v>0</v>
      </c>
      <c r="L1615" s="5">
        <f t="shared" si="3590"/>
        <v>0</v>
      </c>
      <c r="M1615" s="5">
        <f t="shared" si="3498"/>
        <v>599.5</v>
      </c>
      <c r="N1615" s="5">
        <f t="shared" si="3499"/>
        <v>599.5</v>
      </c>
      <c r="O1615" s="5">
        <f t="shared" si="3500"/>
        <v>599.5</v>
      </c>
      <c r="P1615" s="5">
        <f t="shared" ref="P1615:BJ1619" si="3591">P1616</f>
        <v>0</v>
      </c>
      <c r="Q1615" s="5">
        <f t="shared" si="3591"/>
        <v>0</v>
      </c>
      <c r="R1615" s="5">
        <f t="shared" si="3591"/>
        <v>0</v>
      </c>
      <c r="S1615" s="5">
        <f t="shared" si="3591"/>
        <v>0</v>
      </c>
      <c r="T1615" s="5">
        <f t="shared" si="3591"/>
        <v>0</v>
      </c>
      <c r="U1615" s="5">
        <f t="shared" si="3591"/>
        <v>0</v>
      </c>
      <c r="V1615" s="5">
        <f t="shared" si="3591"/>
        <v>0</v>
      </c>
      <c r="W1615" s="5">
        <f t="shared" si="3591"/>
        <v>0</v>
      </c>
      <c r="X1615" s="5">
        <f t="shared" si="3591"/>
        <v>0</v>
      </c>
      <c r="Y1615" s="5">
        <f t="shared" si="3591"/>
        <v>0</v>
      </c>
      <c r="Z1615" s="5">
        <f t="shared" si="3591"/>
        <v>0</v>
      </c>
      <c r="AA1615" s="5">
        <f t="shared" si="3591"/>
        <v>0</v>
      </c>
      <c r="AB1615" s="5">
        <f t="shared" si="3591"/>
        <v>0</v>
      </c>
      <c r="AC1615" s="5">
        <f t="shared" si="3591"/>
        <v>0</v>
      </c>
      <c r="AD1615" s="5">
        <f t="shared" si="3502"/>
        <v>599.5</v>
      </c>
      <c r="AE1615" s="5">
        <f t="shared" si="3503"/>
        <v>599.5</v>
      </c>
      <c r="AF1615" s="5">
        <f t="shared" si="3504"/>
        <v>599.5</v>
      </c>
      <c r="AG1615" s="5">
        <f t="shared" si="3591"/>
        <v>0</v>
      </c>
      <c r="AH1615" s="5">
        <f t="shared" si="3591"/>
        <v>0</v>
      </c>
      <c r="AI1615" s="5">
        <f t="shared" si="3505"/>
        <v>599.5</v>
      </c>
      <c r="AJ1615" s="5">
        <f t="shared" si="3506"/>
        <v>599.5</v>
      </c>
      <c r="AK1615" s="5">
        <f t="shared" si="3507"/>
        <v>599.5</v>
      </c>
      <c r="AL1615" s="5">
        <f t="shared" si="3591"/>
        <v>0</v>
      </c>
      <c r="AM1615" s="5">
        <f t="shared" si="3591"/>
        <v>0</v>
      </c>
      <c r="AN1615" s="5">
        <f t="shared" si="3591"/>
        <v>0</v>
      </c>
      <c r="AO1615" s="5">
        <f t="shared" si="3591"/>
        <v>0</v>
      </c>
      <c r="AP1615" s="5">
        <f t="shared" si="3591"/>
        <v>0</v>
      </c>
      <c r="AQ1615" s="5">
        <f t="shared" si="3470"/>
        <v>599.5</v>
      </c>
      <c r="AR1615" s="5">
        <f t="shared" si="3508"/>
        <v>599.5</v>
      </c>
      <c r="AS1615" s="5">
        <f t="shared" si="3509"/>
        <v>599.5</v>
      </c>
      <c r="AT1615" s="5">
        <f t="shared" si="3591"/>
        <v>0</v>
      </c>
      <c r="AU1615" s="5">
        <f t="shared" si="3510"/>
        <v>599.5</v>
      </c>
      <c r="AV1615" s="5">
        <f t="shared" si="3591"/>
        <v>0</v>
      </c>
      <c r="AW1615" s="5">
        <f t="shared" si="3591"/>
        <v>0</v>
      </c>
      <c r="AX1615" s="5">
        <f t="shared" si="3591"/>
        <v>0</v>
      </c>
      <c r="AY1615" s="5">
        <f t="shared" si="3591"/>
        <v>0</v>
      </c>
      <c r="AZ1615" s="5">
        <f t="shared" si="3591"/>
        <v>0</v>
      </c>
      <c r="BA1615" s="5">
        <f t="shared" si="3591"/>
        <v>0</v>
      </c>
      <c r="BB1615" s="5">
        <f t="shared" si="3591"/>
        <v>0</v>
      </c>
      <c r="BC1615" s="5">
        <f t="shared" si="3591"/>
        <v>0</v>
      </c>
      <c r="BD1615" s="5">
        <f t="shared" si="3591"/>
        <v>0</v>
      </c>
      <c r="BE1615" s="5">
        <f t="shared" si="3591"/>
        <v>0</v>
      </c>
      <c r="BF1615" s="5">
        <f t="shared" si="3591"/>
        <v>0</v>
      </c>
      <c r="BG1615" s="5">
        <f t="shared" si="3471"/>
        <v>599.5</v>
      </c>
      <c r="BH1615" s="5">
        <f t="shared" si="3472"/>
        <v>599.5</v>
      </c>
      <c r="BI1615" s="5">
        <f t="shared" si="3473"/>
        <v>599.5</v>
      </c>
      <c r="BJ1615" s="5">
        <f t="shared" si="3591"/>
        <v>0</v>
      </c>
    </row>
    <row r="1616" spans="1:62" x14ac:dyDescent="0.25">
      <c r="A1616" s="4" t="s">
        <v>260</v>
      </c>
      <c r="B1616" s="4" t="s">
        <v>102</v>
      </c>
      <c r="C1616" s="4" t="s">
        <v>85</v>
      </c>
      <c r="D1616" s="4" t="s">
        <v>236</v>
      </c>
      <c r="E1616" s="4"/>
      <c r="F1616" s="15" t="s">
        <v>769</v>
      </c>
      <c r="G1616" s="5">
        <f>G1617</f>
        <v>599.5</v>
      </c>
      <c r="H1616" s="5">
        <f t="shared" si="3589"/>
        <v>599.5</v>
      </c>
      <c r="I1616" s="5">
        <f t="shared" si="3590"/>
        <v>599.5</v>
      </c>
      <c r="J1616" s="5">
        <f t="shared" si="3590"/>
        <v>0</v>
      </c>
      <c r="K1616" s="5">
        <f t="shared" si="3590"/>
        <v>0</v>
      </c>
      <c r="L1616" s="5">
        <f t="shared" si="3590"/>
        <v>0</v>
      </c>
      <c r="M1616" s="5">
        <f t="shared" si="3498"/>
        <v>599.5</v>
      </c>
      <c r="N1616" s="5">
        <f t="shared" si="3499"/>
        <v>599.5</v>
      </c>
      <c r="O1616" s="5">
        <f t="shared" si="3500"/>
        <v>599.5</v>
      </c>
      <c r="P1616" s="5">
        <f t="shared" si="3591"/>
        <v>0</v>
      </c>
      <c r="Q1616" s="5">
        <f t="shared" si="3591"/>
        <v>0</v>
      </c>
      <c r="R1616" s="5">
        <f t="shared" si="3591"/>
        <v>0</v>
      </c>
      <c r="S1616" s="5">
        <f t="shared" si="3591"/>
        <v>0</v>
      </c>
      <c r="T1616" s="5">
        <f t="shared" si="3591"/>
        <v>0</v>
      </c>
      <c r="U1616" s="5">
        <f t="shared" si="3591"/>
        <v>0</v>
      </c>
      <c r="V1616" s="5">
        <f t="shared" si="3591"/>
        <v>0</v>
      </c>
      <c r="W1616" s="5">
        <f t="shared" si="3591"/>
        <v>0</v>
      </c>
      <c r="X1616" s="5">
        <f t="shared" si="3591"/>
        <v>0</v>
      </c>
      <c r="Y1616" s="5">
        <f t="shared" si="3591"/>
        <v>0</v>
      </c>
      <c r="Z1616" s="5">
        <f t="shared" si="3591"/>
        <v>0</v>
      </c>
      <c r="AA1616" s="5">
        <f t="shared" si="3591"/>
        <v>0</v>
      </c>
      <c r="AB1616" s="5">
        <f t="shared" si="3591"/>
        <v>0</v>
      </c>
      <c r="AC1616" s="5">
        <f t="shared" si="3591"/>
        <v>0</v>
      </c>
      <c r="AD1616" s="5">
        <f t="shared" si="3502"/>
        <v>599.5</v>
      </c>
      <c r="AE1616" s="5">
        <f t="shared" si="3503"/>
        <v>599.5</v>
      </c>
      <c r="AF1616" s="5">
        <f t="shared" si="3504"/>
        <v>599.5</v>
      </c>
      <c r="AG1616" s="5">
        <f t="shared" si="3591"/>
        <v>0</v>
      </c>
      <c r="AH1616" s="5">
        <f t="shared" si="3591"/>
        <v>0</v>
      </c>
      <c r="AI1616" s="5">
        <f t="shared" si="3505"/>
        <v>599.5</v>
      </c>
      <c r="AJ1616" s="5">
        <f t="shared" si="3506"/>
        <v>599.5</v>
      </c>
      <c r="AK1616" s="5">
        <f t="shared" si="3507"/>
        <v>599.5</v>
      </c>
      <c r="AL1616" s="5">
        <f t="shared" si="3591"/>
        <v>0</v>
      </c>
      <c r="AM1616" s="5">
        <f t="shared" si="3591"/>
        <v>0</v>
      </c>
      <c r="AN1616" s="5">
        <f t="shared" si="3591"/>
        <v>0</v>
      </c>
      <c r="AO1616" s="5">
        <f t="shared" si="3591"/>
        <v>0</v>
      </c>
      <c r="AP1616" s="5">
        <f t="shared" si="3591"/>
        <v>0</v>
      </c>
      <c r="AQ1616" s="5">
        <f t="shared" si="3470"/>
        <v>599.5</v>
      </c>
      <c r="AR1616" s="5">
        <f t="shared" si="3508"/>
        <v>599.5</v>
      </c>
      <c r="AS1616" s="5">
        <f t="shared" si="3509"/>
        <v>599.5</v>
      </c>
      <c r="AT1616" s="5">
        <f t="shared" si="3591"/>
        <v>0</v>
      </c>
      <c r="AU1616" s="5">
        <f t="shared" si="3510"/>
        <v>599.5</v>
      </c>
      <c r="AV1616" s="5">
        <f t="shared" si="3591"/>
        <v>0</v>
      </c>
      <c r="AW1616" s="5">
        <f t="shared" si="3591"/>
        <v>0</v>
      </c>
      <c r="AX1616" s="5">
        <f t="shared" si="3591"/>
        <v>0</v>
      </c>
      <c r="AY1616" s="5">
        <f t="shared" si="3591"/>
        <v>0</v>
      </c>
      <c r="AZ1616" s="5">
        <f t="shared" si="3591"/>
        <v>0</v>
      </c>
      <c r="BA1616" s="5">
        <f t="shared" si="3591"/>
        <v>0</v>
      </c>
      <c r="BB1616" s="5">
        <f t="shared" si="3591"/>
        <v>0</v>
      </c>
      <c r="BC1616" s="5">
        <f t="shared" si="3591"/>
        <v>0</v>
      </c>
      <c r="BD1616" s="5">
        <f t="shared" si="3591"/>
        <v>0</v>
      </c>
      <c r="BE1616" s="5">
        <f t="shared" si="3591"/>
        <v>0</v>
      </c>
      <c r="BF1616" s="5">
        <f t="shared" si="3591"/>
        <v>0</v>
      </c>
      <c r="BG1616" s="5">
        <f t="shared" si="3471"/>
        <v>599.5</v>
      </c>
      <c r="BH1616" s="5">
        <f t="shared" si="3472"/>
        <v>599.5</v>
      </c>
      <c r="BI1616" s="5">
        <f t="shared" si="3473"/>
        <v>599.5</v>
      </c>
      <c r="BJ1616" s="5">
        <f t="shared" si="3591"/>
        <v>0</v>
      </c>
    </row>
    <row r="1617" spans="1:62" ht="31.5" x14ac:dyDescent="0.25">
      <c r="A1617" s="4" t="s">
        <v>260</v>
      </c>
      <c r="B1617" s="4" t="s">
        <v>102</v>
      </c>
      <c r="C1617" s="4" t="s">
        <v>85</v>
      </c>
      <c r="D1617" s="4" t="s">
        <v>245</v>
      </c>
      <c r="E1617" s="4"/>
      <c r="F1617" s="15" t="s">
        <v>770</v>
      </c>
      <c r="G1617" s="5">
        <f>G1618</f>
        <v>599.5</v>
      </c>
      <c r="H1617" s="5">
        <f t="shared" si="3589"/>
        <v>599.5</v>
      </c>
      <c r="I1617" s="5">
        <f t="shared" si="3590"/>
        <v>599.5</v>
      </c>
      <c r="J1617" s="5">
        <f t="shared" si="3590"/>
        <v>0</v>
      </c>
      <c r="K1617" s="5">
        <f t="shared" si="3590"/>
        <v>0</v>
      </c>
      <c r="L1617" s="5">
        <f t="shared" si="3590"/>
        <v>0</v>
      </c>
      <c r="M1617" s="5">
        <f t="shared" si="3498"/>
        <v>599.5</v>
      </c>
      <c r="N1617" s="5">
        <f t="shared" si="3499"/>
        <v>599.5</v>
      </c>
      <c r="O1617" s="5">
        <f t="shared" si="3500"/>
        <v>599.5</v>
      </c>
      <c r="P1617" s="5">
        <f t="shared" si="3591"/>
        <v>0</v>
      </c>
      <c r="Q1617" s="5">
        <f t="shared" si="3591"/>
        <v>0</v>
      </c>
      <c r="R1617" s="5">
        <f t="shared" si="3591"/>
        <v>0</v>
      </c>
      <c r="S1617" s="5">
        <f t="shared" si="3591"/>
        <v>0</v>
      </c>
      <c r="T1617" s="5">
        <f t="shared" si="3591"/>
        <v>0</v>
      </c>
      <c r="U1617" s="5">
        <f t="shared" si="3591"/>
        <v>0</v>
      </c>
      <c r="V1617" s="5">
        <f t="shared" si="3591"/>
        <v>0</v>
      </c>
      <c r="W1617" s="5">
        <f t="shared" si="3591"/>
        <v>0</v>
      </c>
      <c r="X1617" s="5">
        <f t="shared" si="3591"/>
        <v>0</v>
      </c>
      <c r="Y1617" s="5">
        <f t="shared" si="3591"/>
        <v>0</v>
      </c>
      <c r="Z1617" s="5">
        <f t="shared" si="3591"/>
        <v>0</v>
      </c>
      <c r="AA1617" s="5">
        <f t="shared" si="3591"/>
        <v>0</v>
      </c>
      <c r="AB1617" s="5">
        <f t="shared" si="3591"/>
        <v>0</v>
      </c>
      <c r="AC1617" s="5">
        <f t="shared" si="3591"/>
        <v>0</v>
      </c>
      <c r="AD1617" s="5">
        <f t="shared" si="3502"/>
        <v>599.5</v>
      </c>
      <c r="AE1617" s="5">
        <f t="shared" si="3503"/>
        <v>599.5</v>
      </c>
      <c r="AF1617" s="5">
        <f t="shared" si="3504"/>
        <v>599.5</v>
      </c>
      <c r="AG1617" s="5">
        <f t="shared" si="3591"/>
        <v>0</v>
      </c>
      <c r="AH1617" s="5">
        <f t="shared" si="3591"/>
        <v>0</v>
      </c>
      <c r="AI1617" s="5">
        <f t="shared" si="3505"/>
        <v>599.5</v>
      </c>
      <c r="AJ1617" s="5">
        <f t="shared" si="3506"/>
        <v>599.5</v>
      </c>
      <c r="AK1617" s="5">
        <f t="shared" si="3507"/>
        <v>599.5</v>
      </c>
      <c r="AL1617" s="5">
        <f t="shared" si="3591"/>
        <v>0</v>
      </c>
      <c r="AM1617" s="5">
        <f t="shared" si="3591"/>
        <v>0</v>
      </c>
      <c r="AN1617" s="5">
        <f t="shared" si="3591"/>
        <v>0</v>
      </c>
      <c r="AO1617" s="5">
        <f t="shared" si="3591"/>
        <v>0</v>
      </c>
      <c r="AP1617" s="5">
        <f t="shared" si="3591"/>
        <v>0</v>
      </c>
      <c r="AQ1617" s="5">
        <f t="shared" si="3470"/>
        <v>599.5</v>
      </c>
      <c r="AR1617" s="5">
        <f t="shared" si="3508"/>
        <v>599.5</v>
      </c>
      <c r="AS1617" s="5">
        <f t="shared" si="3509"/>
        <v>599.5</v>
      </c>
      <c r="AT1617" s="5">
        <f t="shared" si="3591"/>
        <v>0</v>
      </c>
      <c r="AU1617" s="5">
        <f t="shared" si="3510"/>
        <v>599.5</v>
      </c>
      <c r="AV1617" s="5">
        <f t="shared" si="3591"/>
        <v>0</v>
      </c>
      <c r="AW1617" s="5">
        <f t="shared" si="3591"/>
        <v>0</v>
      </c>
      <c r="AX1617" s="5">
        <f t="shared" si="3591"/>
        <v>0</v>
      </c>
      <c r="AY1617" s="5">
        <f t="shared" si="3591"/>
        <v>0</v>
      </c>
      <c r="AZ1617" s="5">
        <f t="shared" si="3591"/>
        <v>0</v>
      </c>
      <c r="BA1617" s="5">
        <f t="shared" si="3591"/>
        <v>0</v>
      </c>
      <c r="BB1617" s="5">
        <f t="shared" si="3591"/>
        <v>0</v>
      </c>
      <c r="BC1617" s="5">
        <f t="shared" si="3591"/>
        <v>0</v>
      </c>
      <c r="BD1617" s="5">
        <f t="shared" si="3591"/>
        <v>0</v>
      </c>
      <c r="BE1617" s="5">
        <f t="shared" si="3591"/>
        <v>0</v>
      </c>
      <c r="BF1617" s="5">
        <f t="shared" si="3591"/>
        <v>0</v>
      </c>
      <c r="BG1617" s="5">
        <f t="shared" si="3471"/>
        <v>599.5</v>
      </c>
      <c r="BH1617" s="5">
        <f t="shared" si="3472"/>
        <v>599.5</v>
      </c>
      <c r="BI1617" s="5">
        <f t="shared" si="3473"/>
        <v>599.5</v>
      </c>
      <c r="BJ1617" s="5">
        <f t="shared" si="3591"/>
        <v>0</v>
      </c>
    </row>
    <row r="1618" spans="1:62" ht="31.5" x14ac:dyDescent="0.25">
      <c r="A1618" s="4" t="s">
        <v>260</v>
      </c>
      <c r="B1618" s="4" t="s">
        <v>102</v>
      </c>
      <c r="C1618" s="4" t="s">
        <v>85</v>
      </c>
      <c r="D1618" s="4" t="s">
        <v>240</v>
      </c>
      <c r="E1618" s="4"/>
      <c r="F1618" s="15" t="s">
        <v>771</v>
      </c>
      <c r="G1618" s="5">
        <f>G1619</f>
        <v>599.5</v>
      </c>
      <c r="H1618" s="5">
        <f t="shared" si="3589"/>
        <v>599.5</v>
      </c>
      <c r="I1618" s="5">
        <f t="shared" si="3590"/>
        <v>599.5</v>
      </c>
      <c r="J1618" s="5">
        <f t="shared" si="3590"/>
        <v>0</v>
      </c>
      <c r="K1618" s="5">
        <f t="shared" si="3590"/>
        <v>0</v>
      </c>
      <c r="L1618" s="5">
        <f t="shared" si="3590"/>
        <v>0</v>
      </c>
      <c r="M1618" s="5">
        <f t="shared" si="3498"/>
        <v>599.5</v>
      </c>
      <c r="N1618" s="5">
        <f t="shared" si="3499"/>
        <v>599.5</v>
      </c>
      <c r="O1618" s="5">
        <f t="shared" si="3500"/>
        <v>599.5</v>
      </c>
      <c r="P1618" s="5">
        <f t="shared" si="3591"/>
        <v>0</v>
      </c>
      <c r="Q1618" s="5">
        <f t="shared" si="3591"/>
        <v>0</v>
      </c>
      <c r="R1618" s="5">
        <f t="shared" si="3591"/>
        <v>0</v>
      </c>
      <c r="S1618" s="5">
        <f t="shared" si="3591"/>
        <v>0</v>
      </c>
      <c r="T1618" s="5">
        <f t="shared" si="3591"/>
        <v>0</v>
      </c>
      <c r="U1618" s="5">
        <f t="shared" si="3591"/>
        <v>0</v>
      </c>
      <c r="V1618" s="5">
        <f t="shared" si="3591"/>
        <v>0</v>
      </c>
      <c r="W1618" s="5">
        <f t="shared" si="3591"/>
        <v>0</v>
      </c>
      <c r="X1618" s="5">
        <f t="shared" si="3591"/>
        <v>0</v>
      </c>
      <c r="Y1618" s="5">
        <f t="shared" si="3591"/>
        <v>0</v>
      </c>
      <c r="Z1618" s="5">
        <f t="shared" si="3591"/>
        <v>0</v>
      </c>
      <c r="AA1618" s="5">
        <f t="shared" si="3591"/>
        <v>0</v>
      </c>
      <c r="AB1618" s="5">
        <f t="shared" si="3591"/>
        <v>0</v>
      </c>
      <c r="AC1618" s="5">
        <f t="shared" si="3591"/>
        <v>0</v>
      </c>
      <c r="AD1618" s="5">
        <f t="shared" si="3502"/>
        <v>599.5</v>
      </c>
      <c r="AE1618" s="5">
        <f t="shared" si="3503"/>
        <v>599.5</v>
      </c>
      <c r="AF1618" s="5">
        <f t="shared" si="3504"/>
        <v>599.5</v>
      </c>
      <c r="AG1618" s="5">
        <f t="shared" si="3591"/>
        <v>0</v>
      </c>
      <c r="AH1618" s="5">
        <f t="shared" si="3591"/>
        <v>0</v>
      </c>
      <c r="AI1618" s="5">
        <f t="shared" si="3505"/>
        <v>599.5</v>
      </c>
      <c r="AJ1618" s="5">
        <f t="shared" si="3506"/>
        <v>599.5</v>
      </c>
      <c r="AK1618" s="5">
        <f t="shared" si="3507"/>
        <v>599.5</v>
      </c>
      <c r="AL1618" s="5">
        <f t="shared" si="3591"/>
        <v>0</v>
      </c>
      <c r="AM1618" s="5">
        <f t="shared" si="3591"/>
        <v>0</v>
      </c>
      <c r="AN1618" s="5">
        <f t="shared" si="3591"/>
        <v>0</v>
      </c>
      <c r="AO1618" s="5">
        <f t="shared" si="3591"/>
        <v>0</v>
      </c>
      <c r="AP1618" s="5">
        <f t="shared" si="3591"/>
        <v>0</v>
      </c>
      <c r="AQ1618" s="5">
        <f t="shared" si="3470"/>
        <v>599.5</v>
      </c>
      <c r="AR1618" s="5">
        <f t="shared" si="3508"/>
        <v>599.5</v>
      </c>
      <c r="AS1618" s="5">
        <f t="shared" si="3509"/>
        <v>599.5</v>
      </c>
      <c r="AT1618" s="5">
        <f t="shared" si="3591"/>
        <v>0</v>
      </c>
      <c r="AU1618" s="5">
        <f t="shared" si="3510"/>
        <v>599.5</v>
      </c>
      <c r="AV1618" s="5">
        <f t="shared" si="3591"/>
        <v>0</v>
      </c>
      <c r="AW1618" s="5">
        <f t="shared" si="3591"/>
        <v>0</v>
      </c>
      <c r="AX1618" s="5">
        <f t="shared" si="3591"/>
        <v>0</v>
      </c>
      <c r="AY1618" s="5">
        <f t="shared" si="3591"/>
        <v>0</v>
      </c>
      <c r="AZ1618" s="5">
        <f t="shared" si="3591"/>
        <v>0</v>
      </c>
      <c r="BA1618" s="5">
        <f t="shared" si="3591"/>
        <v>0</v>
      </c>
      <c r="BB1618" s="5">
        <f t="shared" si="3591"/>
        <v>0</v>
      </c>
      <c r="BC1618" s="5">
        <f t="shared" si="3591"/>
        <v>0</v>
      </c>
      <c r="BD1618" s="5">
        <f t="shared" si="3591"/>
        <v>0</v>
      </c>
      <c r="BE1618" s="5">
        <f t="shared" si="3591"/>
        <v>0</v>
      </c>
      <c r="BF1618" s="5">
        <f t="shared" si="3591"/>
        <v>0</v>
      </c>
      <c r="BG1618" s="5">
        <f t="shared" si="3471"/>
        <v>599.5</v>
      </c>
      <c r="BH1618" s="5">
        <f t="shared" si="3472"/>
        <v>599.5</v>
      </c>
      <c r="BI1618" s="5">
        <f t="shared" si="3473"/>
        <v>599.5</v>
      </c>
      <c r="BJ1618" s="5">
        <f t="shared" si="3591"/>
        <v>0</v>
      </c>
    </row>
    <row r="1619" spans="1:62" ht="31.5" x14ac:dyDescent="0.25">
      <c r="A1619" s="4" t="s">
        <v>260</v>
      </c>
      <c r="B1619" s="4" t="s">
        <v>102</v>
      </c>
      <c r="C1619" s="4" t="s">
        <v>85</v>
      </c>
      <c r="D1619" s="4" t="s">
        <v>240</v>
      </c>
      <c r="E1619" s="4" t="s">
        <v>16</v>
      </c>
      <c r="F1619" s="15" t="s">
        <v>630</v>
      </c>
      <c r="G1619" s="5">
        <f>G1620</f>
        <v>599.5</v>
      </c>
      <c r="H1619" s="5">
        <f t="shared" si="3589"/>
        <v>599.5</v>
      </c>
      <c r="I1619" s="5">
        <f t="shared" si="3590"/>
        <v>599.5</v>
      </c>
      <c r="J1619" s="5">
        <f t="shared" si="3590"/>
        <v>0</v>
      </c>
      <c r="K1619" s="5">
        <f t="shared" si="3590"/>
        <v>0</v>
      </c>
      <c r="L1619" s="5">
        <f t="shared" si="3590"/>
        <v>0</v>
      </c>
      <c r="M1619" s="5">
        <f t="shared" si="3498"/>
        <v>599.5</v>
      </c>
      <c r="N1619" s="5">
        <f t="shared" si="3499"/>
        <v>599.5</v>
      </c>
      <c r="O1619" s="5">
        <f t="shared" si="3500"/>
        <v>599.5</v>
      </c>
      <c r="P1619" s="5">
        <f t="shared" si="3591"/>
        <v>0</v>
      </c>
      <c r="Q1619" s="5">
        <f t="shared" si="3591"/>
        <v>0</v>
      </c>
      <c r="R1619" s="5">
        <f t="shared" si="3591"/>
        <v>0</v>
      </c>
      <c r="S1619" s="5">
        <f t="shared" si="3591"/>
        <v>0</v>
      </c>
      <c r="T1619" s="5">
        <f t="shared" si="3591"/>
        <v>0</v>
      </c>
      <c r="U1619" s="5">
        <f t="shared" si="3591"/>
        <v>0</v>
      </c>
      <c r="V1619" s="5">
        <f t="shared" si="3591"/>
        <v>0</v>
      </c>
      <c r="W1619" s="5">
        <f t="shared" si="3591"/>
        <v>0</v>
      </c>
      <c r="X1619" s="5">
        <f t="shared" si="3591"/>
        <v>0</v>
      </c>
      <c r="Y1619" s="5">
        <f t="shared" si="3591"/>
        <v>0</v>
      </c>
      <c r="Z1619" s="5">
        <f t="shared" si="3591"/>
        <v>0</v>
      </c>
      <c r="AA1619" s="5">
        <f t="shared" si="3591"/>
        <v>0</v>
      </c>
      <c r="AB1619" s="5">
        <f t="shared" si="3591"/>
        <v>0</v>
      </c>
      <c r="AC1619" s="5">
        <f t="shared" si="3591"/>
        <v>0</v>
      </c>
      <c r="AD1619" s="5">
        <f t="shared" si="3502"/>
        <v>599.5</v>
      </c>
      <c r="AE1619" s="5">
        <f t="shared" si="3503"/>
        <v>599.5</v>
      </c>
      <c r="AF1619" s="5">
        <f t="shared" si="3504"/>
        <v>599.5</v>
      </c>
      <c r="AG1619" s="5">
        <f t="shared" si="3591"/>
        <v>0</v>
      </c>
      <c r="AH1619" s="5">
        <f t="shared" si="3591"/>
        <v>0</v>
      </c>
      <c r="AI1619" s="5">
        <f t="shared" si="3505"/>
        <v>599.5</v>
      </c>
      <c r="AJ1619" s="5">
        <f t="shared" si="3506"/>
        <v>599.5</v>
      </c>
      <c r="AK1619" s="5">
        <f t="shared" si="3507"/>
        <v>599.5</v>
      </c>
      <c r="AL1619" s="5">
        <f t="shared" si="3591"/>
        <v>0</v>
      </c>
      <c r="AM1619" s="5">
        <f t="shared" si="3591"/>
        <v>0</v>
      </c>
      <c r="AN1619" s="5">
        <f t="shared" si="3591"/>
        <v>0</v>
      </c>
      <c r="AO1619" s="5">
        <f t="shared" si="3591"/>
        <v>0</v>
      </c>
      <c r="AP1619" s="5">
        <f t="shared" si="3591"/>
        <v>0</v>
      </c>
      <c r="AQ1619" s="5">
        <f t="shared" ref="AQ1619:AQ1682" si="3592">AN1619+AM1619+AI1619+AL1619</f>
        <v>599.5</v>
      </c>
      <c r="AR1619" s="5">
        <f t="shared" si="3508"/>
        <v>599.5</v>
      </c>
      <c r="AS1619" s="5">
        <f t="shared" si="3509"/>
        <v>599.5</v>
      </c>
      <c r="AT1619" s="5">
        <f t="shared" si="3591"/>
        <v>0</v>
      </c>
      <c r="AU1619" s="5">
        <f t="shared" si="3510"/>
        <v>599.5</v>
      </c>
      <c r="AV1619" s="5">
        <f t="shared" si="3591"/>
        <v>0</v>
      </c>
      <c r="AW1619" s="5">
        <f t="shared" si="3591"/>
        <v>0</v>
      </c>
      <c r="AX1619" s="5">
        <f t="shared" si="3591"/>
        <v>0</v>
      </c>
      <c r="AY1619" s="5">
        <f t="shared" si="3591"/>
        <v>0</v>
      </c>
      <c r="AZ1619" s="5">
        <f t="shared" si="3591"/>
        <v>0</v>
      </c>
      <c r="BA1619" s="5">
        <f t="shared" si="3591"/>
        <v>0</v>
      </c>
      <c r="BB1619" s="5">
        <f t="shared" si="3591"/>
        <v>0</v>
      </c>
      <c r="BC1619" s="5">
        <f t="shared" si="3591"/>
        <v>0</v>
      </c>
      <c r="BD1619" s="5">
        <f t="shared" si="3591"/>
        <v>0</v>
      </c>
      <c r="BE1619" s="5">
        <f t="shared" si="3591"/>
        <v>0</v>
      </c>
      <c r="BF1619" s="5">
        <f t="shared" si="3591"/>
        <v>0</v>
      </c>
      <c r="BG1619" s="5">
        <f t="shared" ref="BG1619:BG1682" si="3593">AU1619+AV1619+AW1619+AX1619+AY1619+AZ1619</f>
        <v>599.5</v>
      </c>
      <c r="BH1619" s="5">
        <f t="shared" ref="BH1619:BH1682" si="3594">AR1619+BA1619+BB1619+BC1619+BD1619</f>
        <v>599.5</v>
      </c>
      <c r="BI1619" s="5">
        <f t="shared" ref="BI1619:BI1682" si="3595">AS1619+BE1619+BF1619</f>
        <v>599.5</v>
      </c>
      <c r="BJ1619" s="5">
        <f t="shared" si="3591"/>
        <v>0</v>
      </c>
    </row>
    <row r="1620" spans="1:62" ht="31.5" x14ac:dyDescent="0.25">
      <c r="A1620" s="4" t="s">
        <v>260</v>
      </c>
      <c r="B1620" s="4" t="s">
        <v>102</v>
      </c>
      <c r="C1620" s="4" t="s">
        <v>85</v>
      </c>
      <c r="D1620" s="4" t="s">
        <v>240</v>
      </c>
      <c r="E1620" s="4" t="s">
        <v>17</v>
      </c>
      <c r="F1620" s="15" t="s">
        <v>631</v>
      </c>
      <c r="G1620" s="5">
        <v>599.5</v>
      </c>
      <c r="H1620" s="5">
        <v>599.5</v>
      </c>
      <c r="I1620" s="5">
        <v>599.5</v>
      </c>
      <c r="J1620" s="5"/>
      <c r="K1620" s="5"/>
      <c r="L1620" s="5"/>
      <c r="M1620" s="5">
        <f t="shared" si="3498"/>
        <v>599.5</v>
      </c>
      <c r="N1620" s="5">
        <f t="shared" si="3499"/>
        <v>599.5</v>
      </c>
      <c r="O1620" s="5">
        <f t="shared" si="3500"/>
        <v>599.5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>
        <f t="shared" si="3502"/>
        <v>599.5</v>
      </c>
      <c r="AE1620" s="5">
        <f t="shared" si="3503"/>
        <v>599.5</v>
      </c>
      <c r="AF1620" s="5">
        <f t="shared" si="3504"/>
        <v>599.5</v>
      </c>
      <c r="AG1620" s="5"/>
      <c r="AH1620" s="5"/>
      <c r="AI1620" s="5">
        <f t="shared" si="3505"/>
        <v>599.5</v>
      </c>
      <c r="AJ1620" s="5">
        <f t="shared" si="3506"/>
        <v>599.5</v>
      </c>
      <c r="AK1620" s="5">
        <f t="shared" si="3507"/>
        <v>599.5</v>
      </c>
      <c r="AL1620" s="5"/>
      <c r="AM1620" s="5"/>
      <c r="AN1620" s="5"/>
      <c r="AO1620" s="5"/>
      <c r="AP1620" s="5"/>
      <c r="AQ1620" s="5">
        <f t="shared" si="3592"/>
        <v>599.5</v>
      </c>
      <c r="AR1620" s="5">
        <f t="shared" si="3508"/>
        <v>599.5</v>
      </c>
      <c r="AS1620" s="5">
        <f t="shared" si="3509"/>
        <v>599.5</v>
      </c>
      <c r="AT1620" s="5"/>
      <c r="AU1620" s="5">
        <f t="shared" si="3510"/>
        <v>599.5</v>
      </c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>
        <f t="shared" si="3593"/>
        <v>599.5</v>
      </c>
      <c r="BH1620" s="5">
        <f t="shared" si="3594"/>
        <v>599.5</v>
      </c>
      <c r="BI1620" s="5">
        <f t="shared" si="3595"/>
        <v>599.5</v>
      </c>
      <c r="BJ1620" s="5"/>
    </row>
    <row r="1621" spans="1:62" ht="31.5" x14ac:dyDescent="0.25">
      <c r="A1621" s="4" t="s">
        <v>260</v>
      </c>
      <c r="B1621" s="4" t="s">
        <v>102</v>
      </c>
      <c r="C1621" s="4" t="s">
        <v>85</v>
      </c>
      <c r="D1621" s="4" t="s">
        <v>220</v>
      </c>
      <c r="E1621" s="4"/>
      <c r="F1621" s="15" t="s">
        <v>779</v>
      </c>
      <c r="G1621" s="5"/>
      <c r="H1621" s="5"/>
      <c r="I1621" s="5"/>
      <c r="J1621" s="5"/>
      <c r="K1621" s="5"/>
      <c r="L1621" s="5"/>
      <c r="M1621" s="5">
        <f>M1622</f>
        <v>0</v>
      </c>
      <c r="N1621" s="5">
        <f t="shared" ref="N1621:BJ1625" si="3596">N1622</f>
        <v>0</v>
      </c>
      <c r="O1621" s="5">
        <f t="shared" si="3596"/>
        <v>0</v>
      </c>
      <c r="P1621" s="5">
        <f t="shared" si="3596"/>
        <v>0</v>
      </c>
      <c r="Q1621" s="5">
        <f t="shared" si="3596"/>
        <v>0</v>
      </c>
      <c r="R1621" s="5">
        <f t="shared" si="3596"/>
        <v>106.282</v>
      </c>
      <c r="S1621" s="5">
        <f t="shared" si="3596"/>
        <v>0</v>
      </c>
      <c r="T1621" s="5">
        <f t="shared" si="3596"/>
        <v>0</v>
      </c>
      <c r="U1621" s="5">
        <f t="shared" si="3596"/>
        <v>0</v>
      </c>
      <c r="V1621" s="5">
        <f t="shared" si="3596"/>
        <v>0</v>
      </c>
      <c r="W1621" s="5">
        <f t="shared" si="3596"/>
        <v>0</v>
      </c>
      <c r="X1621" s="5">
        <f t="shared" si="3596"/>
        <v>0</v>
      </c>
      <c r="Y1621" s="5">
        <f t="shared" si="3596"/>
        <v>0</v>
      </c>
      <c r="Z1621" s="5">
        <f t="shared" si="3596"/>
        <v>0</v>
      </c>
      <c r="AA1621" s="5">
        <f t="shared" si="3596"/>
        <v>0</v>
      </c>
      <c r="AB1621" s="5">
        <f t="shared" si="3596"/>
        <v>0</v>
      </c>
      <c r="AC1621" s="5">
        <f t="shared" si="3596"/>
        <v>0</v>
      </c>
      <c r="AD1621" s="5">
        <f t="shared" si="3502"/>
        <v>106.282</v>
      </c>
      <c r="AE1621" s="5">
        <f t="shared" si="3503"/>
        <v>0</v>
      </c>
      <c r="AF1621" s="5">
        <f t="shared" si="3504"/>
        <v>0</v>
      </c>
      <c r="AG1621" s="5">
        <f t="shared" si="3596"/>
        <v>0</v>
      </c>
      <c r="AH1621" s="5">
        <f t="shared" si="3596"/>
        <v>0</v>
      </c>
      <c r="AI1621" s="5">
        <f t="shared" si="3505"/>
        <v>106.282</v>
      </c>
      <c r="AJ1621" s="5">
        <f t="shared" si="3506"/>
        <v>0</v>
      </c>
      <c r="AK1621" s="5">
        <f t="shared" si="3507"/>
        <v>0</v>
      </c>
      <c r="AL1621" s="5">
        <f t="shared" si="3596"/>
        <v>0</v>
      </c>
      <c r="AM1621" s="5">
        <f t="shared" si="3596"/>
        <v>0</v>
      </c>
      <c r="AN1621" s="5">
        <f t="shared" si="3596"/>
        <v>0</v>
      </c>
      <c r="AO1621" s="5">
        <f t="shared" si="3596"/>
        <v>0</v>
      </c>
      <c r="AP1621" s="5">
        <f t="shared" si="3596"/>
        <v>0</v>
      </c>
      <c r="AQ1621" s="5">
        <f t="shared" si="3592"/>
        <v>106.282</v>
      </c>
      <c r="AR1621" s="5">
        <f t="shared" si="3508"/>
        <v>0</v>
      </c>
      <c r="AS1621" s="5">
        <f t="shared" si="3509"/>
        <v>0</v>
      </c>
      <c r="AT1621" s="5">
        <f t="shared" si="3596"/>
        <v>0</v>
      </c>
      <c r="AU1621" s="5">
        <f t="shared" si="3510"/>
        <v>106.282</v>
      </c>
      <c r="AV1621" s="5">
        <f t="shared" si="3596"/>
        <v>0</v>
      </c>
      <c r="AW1621" s="5">
        <f t="shared" si="3596"/>
        <v>0</v>
      </c>
      <c r="AX1621" s="5">
        <f t="shared" si="3596"/>
        <v>0</v>
      </c>
      <c r="AY1621" s="5">
        <f t="shared" si="3596"/>
        <v>0</v>
      </c>
      <c r="AZ1621" s="5">
        <f t="shared" si="3596"/>
        <v>0</v>
      </c>
      <c r="BA1621" s="5">
        <f t="shared" si="3596"/>
        <v>0</v>
      </c>
      <c r="BB1621" s="5">
        <f t="shared" si="3596"/>
        <v>0</v>
      </c>
      <c r="BC1621" s="5">
        <f t="shared" si="3596"/>
        <v>0</v>
      </c>
      <c r="BD1621" s="5">
        <f t="shared" si="3596"/>
        <v>0</v>
      </c>
      <c r="BE1621" s="5">
        <f t="shared" si="3596"/>
        <v>0</v>
      </c>
      <c r="BF1621" s="5">
        <f t="shared" si="3596"/>
        <v>0</v>
      </c>
      <c r="BG1621" s="5">
        <f t="shared" si="3593"/>
        <v>106.282</v>
      </c>
      <c r="BH1621" s="5">
        <f t="shared" si="3594"/>
        <v>0</v>
      </c>
      <c r="BI1621" s="5">
        <f t="shared" si="3595"/>
        <v>0</v>
      </c>
      <c r="BJ1621" s="5">
        <f t="shared" si="3596"/>
        <v>0</v>
      </c>
    </row>
    <row r="1622" spans="1:62" ht="31.5" x14ac:dyDescent="0.25">
      <c r="A1622" s="4" t="s">
        <v>260</v>
      </c>
      <c r="B1622" s="4" t="s">
        <v>102</v>
      </c>
      <c r="C1622" s="4" t="s">
        <v>85</v>
      </c>
      <c r="D1622" s="4" t="s">
        <v>221</v>
      </c>
      <c r="E1622" s="4"/>
      <c r="F1622" s="15" t="s">
        <v>780</v>
      </c>
      <c r="G1622" s="5"/>
      <c r="H1622" s="5"/>
      <c r="I1622" s="5"/>
      <c r="J1622" s="5"/>
      <c r="K1622" s="5"/>
      <c r="L1622" s="5"/>
      <c r="M1622" s="5">
        <f>M1623</f>
        <v>0</v>
      </c>
      <c r="N1622" s="5">
        <f t="shared" si="3596"/>
        <v>0</v>
      </c>
      <c r="O1622" s="5">
        <f t="shared" si="3596"/>
        <v>0</v>
      </c>
      <c r="P1622" s="5">
        <f t="shared" si="3596"/>
        <v>0</v>
      </c>
      <c r="Q1622" s="5">
        <f t="shared" si="3596"/>
        <v>0</v>
      </c>
      <c r="R1622" s="5">
        <f t="shared" si="3596"/>
        <v>106.282</v>
      </c>
      <c r="S1622" s="5">
        <f t="shared" si="3596"/>
        <v>0</v>
      </c>
      <c r="T1622" s="5">
        <f t="shared" si="3596"/>
        <v>0</v>
      </c>
      <c r="U1622" s="5">
        <f t="shared" si="3596"/>
        <v>0</v>
      </c>
      <c r="V1622" s="5">
        <f t="shared" si="3596"/>
        <v>0</v>
      </c>
      <c r="W1622" s="5">
        <f t="shared" si="3596"/>
        <v>0</v>
      </c>
      <c r="X1622" s="5">
        <f t="shared" si="3596"/>
        <v>0</v>
      </c>
      <c r="Y1622" s="5">
        <f t="shared" si="3596"/>
        <v>0</v>
      </c>
      <c r="Z1622" s="5">
        <f t="shared" si="3596"/>
        <v>0</v>
      </c>
      <c r="AA1622" s="5">
        <f t="shared" si="3596"/>
        <v>0</v>
      </c>
      <c r="AB1622" s="5">
        <f t="shared" si="3596"/>
        <v>0</v>
      </c>
      <c r="AC1622" s="5">
        <f t="shared" si="3596"/>
        <v>0</v>
      </c>
      <c r="AD1622" s="5">
        <f t="shared" si="3502"/>
        <v>106.282</v>
      </c>
      <c r="AE1622" s="5">
        <f t="shared" si="3503"/>
        <v>0</v>
      </c>
      <c r="AF1622" s="5">
        <f t="shared" si="3504"/>
        <v>0</v>
      </c>
      <c r="AG1622" s="5">
        <f t="shared" si="3596"/>
        <v>0</v>
      </c>
      <c r="AH1622" s="5">
        <f t="shared" si="3596"/>
        <v>0</v>
      </c>
      <c r="AI1622" s="5">
        <f t="shared" si="3505"/>
        <v>106.282</v>
      </c>
      <c r="AJ1622" s="5">
        <f t="shared" si="3506"/>
        <v>0</v>
      </c>
      <c r="AK1622" s="5">
        <f t="shared" si="3507"/>
        <v>0</v>
      </c>
      <c r="AL1622" s="5">
        <f t="shared" si="3596"/>
        <v>0</v>
      </c>
      <c r="AM1622" s="5">
        <f t="shared" si="3596"/>
        <v>0</v>
      </c>
      <c r="AN1622" s="5">
        <f t="shared" si="3596"/>
        <v>0</v>
      </c>
      <c r="AO1622" s="5">
        <f t="shared" si="3596"/>
        <v>0</v>
      </c>
      <c r="AP1622" s="5">
        <f t="shared" si="3596"/>
        <v>0</v>
      </c>
      <c r="AQ1622" s="5">
        <f t="shared" si="3592"/>
        <v>106.282</v>
      </c>
      <c r="AR1622" s="5">
        <f t="shared" si="3508"/>
        <v>0</v>
      </c>
      <c r="AS1622" s="5">
        <f t="shared" si="3509"/>
        <v>0</v>
      </c>
      <c r="AT1622" s="5">
        <f t="shared" si="3596"/>
        <v>0</v>
      </c>
      <c r="AU1622" s="5">
        <f t="shared" si="3510"/>
        <v>106.282</v>
      </c>
      <c r="AV1622" s="5">
        <f t="shared" si="3596"/>
        <v>0</v>
      </c>
      <c r="AW1622" s="5">
        <f t="shared" si="3596"/>
        <v>0</v>
      </c>
      <c r="AX1622" s="5">
        <f t="shared" si="3596"/>
        <v>0</v>
      </c>
      <c r="AY1622" s="5">
        <f t="shared" si="3596"/>
        <v>0</v>
      </c>
      <c r="AZ1622" s="5">
        <f t="shared" si="3596"/>
        <v>0</v>
      </c>
      <c r="BA1622" s="5">
        <f t="shared" si="3596"/>
        <v>0</v>
      </c>
      <c r="BB1622" s="5">
        <f t="shared" si="3596"/>
        <v>0</v>
      </c>
      <c r="BC1622" s="5">
        <f t="shared" si="3596"/>
        <v>0</v>
      </c>
      <c r="BD1622" s="5">
        <f t="shared" si="3596"/>
        <v>0</v>
      </c>
      <c r="BE1622" s="5">
        <f t="shared" si="3596"/>
        <v>0</v>
      </c>
      <c r="BF1622" s="5">
        <f t="shared" si="3596"/>
        <v>0</v>
      </c>
      <c r="BG1622" s="5">
        <f t="shared" si="3593"/>
        <v>106.282</v>
      </c>
      <c r="BH1622" s="5">
        <f t="shared" si="3594"/>
        <v>0</v>
      </c>
      <c r="BI1622" s="5">
        <f t="shared" si="3595"/>
        <v>0</v>
      </c>
      <c r="BJ1622" s="5">
        <f t="shared" si="3596"/>
        <v>0</v>
      </c>
    </row>
    <row r="1623" spans="1:62" ht="63" x14ac:dyDescent="0.25">
      <c r="A1623" s="4" t="s">
        <v>260</v>
      </c>
      <c r="B1623" s="4" t="s">
        <v>102</v>
      </c>
      <c r="C1623" s="4" t="s">
        <v>85</v>
      </c>
      <c r="D1623" s="4" t="s">
        <v>386</v>
      </c>
      <c r="E1623" s="4"/>
      <c r="F1623" s="15" t="s">
        <v>790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si="3596"/>
        <v>0</v>
      </c>
      <c r="O1623" s="5">
        <f t="shared" si="3596"/>
        <v>0</v>
      </c>
      <c r="P1623" s="5">
        <f t="shared" si="3596"/>
        <v>0</v>
      </c>
      <c r="Q1623" s="5">
        <f t="shared" si="3596"/>
        <v>0</v>
      </c>
      <c r="R1623" s="5">
        <f t="shared" si="3596"/>
        <v>106.282</v>
      </c>
      <c r="S1623" s="5">
        <f t="shared" si="3596"/>
        <v>0</v>
      </c>
      <c r="T1623" s="5">
        <f t="shared" si="3596"/>
        <v>0</v>
      </c>
      <c r="U1623" s="5">
        <f t="shared" si="3596"/>
        <v>0</v>
      </c>
      <c r="V1623" s="5">
        <f t="shared" si="3596"/>
        <v>0</v>
      </c>
      <c r="W1623" s="5">
        <f t="shared" si="3596"/>
        <v>0</v>
      </c>
      <c r="X1623" s="5">
        <f t="shared" si="3596"/>
        <v>0</v>
      </c>
      <c r="Y1623" s="5">
        <f t="shared" si="3596"/>
        <v>0</v>
      </c>
      <c r="Z1623" s="5">
        <f t="shared" si="3596"/>
        <v>0</v>
      </c>
      <c r="AA1623" s="5">
        <f t="shared" si="3596"/>
        <v>0</v>
      </c>
      <c r="AB1623" s="5">
        <f t="shared" si="3596"/>
        <v>0</v>
      </c>
      <c r="AC1623" s="5">
        <f t="shared" si="3596"/>
        <v>0</v>
      </c>
      <c r="AD1623" s="5">
        <f t="shared" si="3502"/>
        <v>106.282</v>
      </c>
      <c r="AE1623" s="5">
        <f t="shared" si="3503"/>
        <v>0</v>
      </c>
      <c r="AF1623" s="5">
        <f t="shared" si="3504"/>
        <v>0</v>
      </c>
      <c r="AG1623" s="5">
        <f t="shared" si="3596"/>
        <v>0</v>
      </c>
      <c r="AH1623" s="5">
        <f t="shared" si="3596"/>
        <v>0</v>
      </c>
      <c r="AI1623" s="5">
        <f t="shared" si="3505"/>
        <v>106.282</v>
      </c>
      <c r="AJ1623" s="5">
        <f t="shared" si="3506"/>
        <v>0</v>
      </c>
      <c r="AK1623" s="5">
        <f t="shared" si="3507"/>
        <v>0</v>
      </c>
      <c r="AL1623" s="5">
        <f t="shared" si="3596"/>
        <v>0</v>
      </c>
      <c r="AM1623" s="5">
        <f t="shared" si="3596"/>
        <v>0</v>
      </c>
      <c r="AN1623" s="5">
        <f t="shared" si="3596"/>
        <v>0</v>
      </c>
      <c r="AO1623" s="5">
        <f t="shared" si="3596"/>
        <v>0</v>
      </c>
      <c r="AP1623" s="5">
        <f t="shared" si="3596"/>
        <v>0</v>
      </c>
      <c r="AQ1623" s="5">
        <f t="shared" si="3592"/>
        <v>106.282</v>
      </c>
      <c r="AR1623" s="5">
        <f t="shared" si="3508"/>
        <v>0</v>
      </c>
      <c r="AS1623" s="5">
        <f t="shared" si="3509"/>
        <v>0</v>
      </c>
      <c r="AT1623" s="5">
        <f t="shared" si="3596"/>
        <v>0</v>
      </c>
      <c r="AU1623" s="5">
        <f t="shared" si="3510"/>
        <v>106.282</v>
      </c>
      <c r="AV1623" s="5">
        <f t="shared" si="3596"/>
        <v>0</v>
      </c>
      <c r="AW1623" s="5">
        <f t="shared" si="3596"/>
        <v>0</v>
      </c>
      <c r="AX1623" s="5">
        <f t="shared" si="3596"/>
        <v>0</v>
      </c>
      <c r="AY1623" s="5">
        <f t="shared" si="3596"/>
        <v>0</v>
      </c>
      <c r="AZ1623" s="5">
        <f t="shared" si="3596"/>
        <v>0</v>
      </c>
      <c r="BA1623" s="5">
        <f t="shared" si="3596"/>
        <v>0</v>
      </c>
      <c r="BB1623" s="5">
        <f t="shared" si="3596"/>
        <v>0</v>
      </c>
      <c r="BC1623" s="5">
        <f t="shared" si="3596"/>
        <v>0</v>
      </c>
      <c r="BD1623" s="5">
        <f t="shared" si="3596"/>
        <v>0</v>
      </c>
      <c r="BE1623" s="5">
        <f t="shared" si="3596"/>
        <v>0</v>
      </c>
      <c r="BF1623" s="5">
        <f t="shared" si="3596"/>
        <v>0</v>
      </c>
      <c r="BG1623" s="5">
        <f t="shared" si="3593"/>
        <v>106.282</v>
      </c>
      <c r="BH1623" s="5">
        <f t="shared" si="3594"/>
        <v>0</v>
      </c>
      <c r="BI1623" s="5">
        <f t="shared" si="3595"/>
        <v>0</v>
      </c>
      <c r="BJ1623" s="5">
        <f t="shared" si="3596"/>
        <v>0</v>
      </c>
    </row>
    <row r="1624" spans="1:62" ht="31.5" x14ac:dyDescent="0.25">
      <c r="A1624" s="4" t="s">
        <v>260</v>
      </c>
      <c r="B1624" s="4" t="s">
        <v>102</v>
      </c>
      <c r="C1624" s="4" t="s">
        <v>85</v>
      </c>
      <c r="D1624" s="4" t="s">
        <v>1384</v>
      </c>
      <c r="E1624" s="4"/>
      <c r="F1624" s="15" t="s">
        <v>1425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3596"/>
        <v>0</v>
      </c>
      <c r="O1624" s="5">
        <f t="shared" si="3596"/>
        <v>0</v>
      </c>
      <c r="P1624" s="5">
        <f t="shared" si="3596"/>
        <v>0</v>
      </c>
      <c r="Q1624" s="5">
        <f t="shared" si="3596"/>
        <v>0</v>
      </c>
      <c r="R1624" s="5">
        <f t="shared" si="3596"/>
        <v>106.282</v>
      </c>
      <c r="S1624" s="5">
        <f t="shared" si="3596"/>
        <v>0</v>
      </c>
      <c r="T1624" s="5">
        <f t="shared" si="3596"/>
        <v>0</v>
      </c>
      <c r="U1624" s="5">
        <f t="shared" si="3596"/>
        <v>0</v>
      </c>
      <c r="V1624" s="5">
        <f t="shared" si="3596"/>
        <v>0</v>
      </c>
      <c r="W1624" s="5">
        <f t="shared" si="3596"/>
        <v>0</v>
      </c>
      <c r="X1624" s="5">
        <f t="shared" si="3596"/>
        <v>0</v>
      </c>
      <c r="Y1624" s="5">
        <f t="shared" si="3596"/>
        <v>0</v>
      </c>
      <c r="Z1624" s="5">
        <f t="shared" si="3596"/>
        <v>0</v>
      </c>
      <c r="AA1624" s="5">
        <f t="shared" si="3596"/>
        <v>0</v>
      </c>
      <c r="AB1624" s="5">
        <f t="shared" si="3596"/>
        <v>0</v>
      </c>
      <c r="AC1624" s="5">
        <f t="shared" si="3596"/>
        <v>0</v>
      </c>
      <c r="AD1624" s="5">
        <f t="shared" si="3502"/>
        <v>106.282</v>
      </c>
      <c r="AE1624" s="5">
        <f t="shared" si="3503"/>
        <v>0</v>
      </c>
      <c r="AF1624" s="5">
        <f t="shared" si="3504"/>
        <v>0</v>
      </c>
      <c r="AG1624" s="5">
        <f t="shared" si="3596"/>
        <v>0</v>
      </c>
      <c r="AH1624" s="5">
        <f t="shared" si="3596"/>
        <v>0</v>
      </c>
      <c r="AI1624" s="5">
        <f t="shared" si="3505"/>
        <v>106.282</v>
      </c>
      <c r="AJ1624" s="5">
        <f t="shared" si="3506"/>
        <v>0</v>
      </c>
      <c r="AK1624" s="5">
        <f t="shared" si="3507"/>
        <v>0</v>
      </c>
      <c r="AL1624" s="5">
        <f t="shared" si="3596"/>
        <v>0</v>
      </c>
      <c r="AM1624" s="5">
        <f t="shared" si="3596"/>
        <v>0</v>
      </c>
      <c r="AN1624" s="5">
        <f t="shared" si="3596"/>
        <v>0</v>
      </c>
      <c r="AO1624" s="5">
        <f t="shared" si="3596"/>
        <v>0</v>
      </c>
      <c r="AP1624" s="5">
        <f t="shared" si="3596"/>
        <v>0</v>
      </c>
      <c r="AQ1624" s="5">
        <f t="shared" si="3592"/>
        <v>106.282</v>
      </c>
      <c r="AR1624" s="5">
        <f t="shared" si="3508"/>
        <v>0</v>
      </c>
      <c r="AS1624" s="5">
        <f t="shared" si="3509"/>
        <v>0</v>
      </c>
      <c r="AT1624" s="5">
        <f t="shared" si="3596"/>
        <v>0</v>
      </c>
      <c r="AU1624" s="5">
        <f t="shared" si="3510"/>
        <v>106.282</v>
      </c>
      <c r="AV1624" s="5">
        <f t="shared" si="3596"/>
        <v>0</v>
      </c>
      <c r="AW1624" s="5">
        <f t="shared" si="3596"/>
        <v>0</v>
      </c>
      <c r="AX1624" s="5">
        <f t="shared" si="3596"/>
        <v>0</v>
      </c>
      <c r="AY1624" s="5">
        <f t="shared" si="3596"/>
        <v>0</v>
      </c>
      <c r="AZ1624" s="5">
        <f t="shared" si="3596"/>
        <v>0</v>
      </c>
      <c r="BA1624" s="5">
        <f t="shared" si="3596"/>
        <v>0</v>
      </c>
      <c r="BB1624" s="5">
        <f t="shared" si="3596"/>
        <v>0</v>
      </c>
      <c r="BC1624" s="5">
        <f t="shared" si="3596"/>
        <v>0</v>
      </c>
      <c r="BD1624" s="5">
        <f t="shared" si="3596"/>
        <v>0</v>
      </c>
      <c r="BE1624" s="5">
        <f t="shared" si="3596"/>
        <v>0</v>
      </c>
      <c r="BF1624" s="5">
        <f t="shared" si="3596"/>
        <v>0</v>
      </c>
      <c r="BG1624" s="5">
        <f t="shared" si="3593"/>
        <v>106.282</v>
      </c>
      <c r="BH1624" s="5">
        <f t="shared" si="3594"/>
        <v>0</v>
      </c>
      <c r="BI1624" s="5">
        <f t="shared" si="3595"/>
        <v>0</v>
      </c>
      <c r="BJ1624" s="5">
        <f t="shared" si="3596"/>
        <v>0</v>
      </c>
    </row>
    <row r="1625" spans="1:62" ht="31.5" x14ac:dyDescent="0.25">
      <c r="A1625" s="4" t="s">
        <v>260</v>
      </c>
      <c r="B1625" s="4" t="s">
        <v>102</v>
      </c>
      <c r="C1625" s="4" t="s">
        <v>85</v>
      </c>
      <c r="D1625" s="4" t="s">
        <v>1384</v>
      </c>
      <c r="E1625" s="4" t="s">
        <v>16</v>
      </c>
      <c r="F1625" s="15" t="s">
        <v>630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3596"/>
        <v>0</v>
      </c>
      <c r="O1625" s="5">
        <f t="shared" si="3596"/>
        <v>0</v>
      </c>
      <c r="P1625" s="5">
        <f t="shared" si="3596"/>
        <v>0</v>
      </c>
      <c r="Q1625" s="5">
        <f t="shared" si="3596"/>
        <v>0</v>
      </c>
      <c r="R1625" s="5">
        <f t="shared" si="3596"/>
        <v>106.282</v>
      </c>
      <c r="S1625" s="5">
        <f t="shared" si="3596"/>
        <v>0</v>
      </c>
      <c r="T1625" s="5">
        <f t="shared" si="3596"/>
        <v>0</v>
      </c>
      <c r="U1625" s="5">
        <f t="shared" si="3596"/>
        <v>0</v>
      </c>
      <c r="V1625" s="5">
        <f t="shared" si="3596"/>
        <v>0</v>
      </c>
      <c r="W1625" s="5">
        <f t="shared" si="3596"/>
        <v>0</v>
      </c>
      <c r="X1625" s="5">
        <f t="shared" si="3596"/>
        <v>0</v>
      </c>
      <c r="Y1625" s="5">
        <f t="shared" si="3596"/>
        <v>0</v>
      </c>
      <c r="Z1625" s="5">
        <f t="shared" si="3596"/>
        <v>0</v>
      </c>
      <c r="AA1625" s="5">
        <f t="shared" si="3596"/>
        <v>0</v>
      </c>
      <c r="AB1625" s="5">
        <f t="shared" si="3596"/>
        <v>0</v>
      </c>
      <c r="AC1625" s="5">
        <f t="shared" si="3596"/>
        <v>0</v>
      </c>
      <c r="AD1625" s="5">
        <f t="shared" si="3502"/>
        <v>106.282</v>
      </c>
      <c r="AE1625" s="5">
        <f t="shared" si="3503"/>
        <v>0</v>
      </c>
      <c r="AF1625" s="5">
        <f t="shared" si="3504"/>
        <v>0</v>
      </c>
      <c r="AG1625" s="5">
        <f t="shared" si="3596"/>
        <v>0</v>
      </c>
      <c r="AH1625" s="5">
        <f t="shared" si="3596"/>
        <v>0</v>
      </c>
      <c r="AI1625" s="5">
        <f t="shared" si="3505"/>
        <v>106.282</v>
      </c>
      <c r="AJ1625" s="5">
        <f t="shared" si="3506"/>
        <v>0</v>
      </c>
      <c r="AK1625" s="5">
        <f t="shared" si="3507"/>
        <v>0</v>
      </c>
      <c r="AL1625" s="5">
        <f t="shared" si="3596"/>
        <v>0</v>
      </c>
      <c r="AM1625" s="5">
        <f t="shared" si="3596"/>
        <v>0</v>
      </c>
      <c r="AN1625" s="5">
        <f t="shared" si="3596"/>
        <v>0</v>
      </c>
      <c r="AO1625" s="5">
        <f t="shared" si="3596"/>
        <v>0</v>
      </c>
      <c r="AP1625" s="5">
        <f t="shared" si="3596"/>
        <v>0</v>
      </c>
      <c r="AQ1625" s="5">
        <f t="shared" si="3592"/>
        <v>106.282</v>
      </c>
      <c r="AR1625" s="5">
        <f t="shared" si="3508"/>
        <v>0</v>
      </c>
      <c r="AS1625" s="5">
        <f t="shared" si="3509"/>
        <v>0</v>
      </c>
      <c r="AT1625" s="5">
        <f t="shared" si="3596"/>
        <v>0</v>
      </c>
      <c r="AU1625" s="5">
        <f t="shared" si="3510"/>
        <v>106.282</v>
      </c>
      <c r="AV1625" s="5">
        <f t="shared" si="3596"/>
        <v>0</v>
      </c>
      <c r="AW1625" s="5">
        <f t="shared" si="3596"/>
        <v>0</v>
      </c>
      <c r="AX1625" s="5">
        <f t="shared" si="3596"/>
        <v>0</v>
      </c>
      <c r="AY1625" s="5">
        <f t="shared" si="3596"/>
        <v>0</v>
      </c>
      <c r="AZ1625" s="5">
        <f t="shared" si="3596"/>
        <v>0</v>
      </c>
      <c r="BA1625" s="5">
        <f t="shared" si="3596"/>
        <v>0</v>
      </c>
      <c r="BB1625" s="5">
        <f t="shared" si="3596"/>
        <v>0</v>
      </c>
      <c r="BC1625" s="5">
        <f t="shared" si="3596"/>
        <v>0</v>
      </c>
      <c r="BD1625" s="5">
        <f t="shared" si="3596"/>
        <v>0</v>
      </c>
      <c r="BE1625" s="5">
        <f t="shared" si="3596"/>
        <v>0</v>
      </c>
      <c r="BF1625" s="5">
        <f t="shared" si="3596"/>
        <v>0</v>
      </c>
      <c r="BG1625" s="5">
        <f t="shared" si="3593"/>
        <v>106.282</v>
      </c>
      <c r="BH1625" s="5">
        <f t="shared" si="3594"/>
        <v>0</v>
      </c>
      <c r="BI1625" s="5">
        <f t="shared" si="3595"/>
        <v>0</v>
      </c>
      <c r="BJ1625" s="5">
        <f t="shared" si="3596"/>
        <v>0</v>
      </c>
    </row>
    <row r="1626" spans="1:62" ht="31.5" x14ac:dyDescent="0.25">
      <c r="A1626" s="4" t="s">
        <v>260</v>
      </c>
      <c r="B1626" s="4" t="s">
        <v>102</v>
      </c>
      <c r="C1626" s="4" t="s">
        <v>85</v>
      </c>
      <c r="D1626" s="4" t="s">
        <v>1384</v>
      </c>
      <c r="E1626" s="4" t="s">
        <v>17</v>
      </c>
      <c r="F1626" s="15" t="s">
        <v>631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>
        <v>106.282</v>
      </c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>
        <f t="shared" si="3502"/>
        <v>106.282</v>
      </c>
      <c r="AE1626" s="5">
        <f t="shared" si="3503"/>
        <v>0</v>
      </c>
      <c r="AF1626" s="5">
        <f t="shared" si="3504"/>
        <v>0</v>
      </c>
      <c r="AG1626" s="5"/>
      <c r="AH1626" s="5"/>
      <c r="AI1626" s="5">
        <f t="shared" si="3505"/>
        <v>106.282</v>
      </c>
      <c r="AJ1626" s="5">
        <f t="shared" si="3506"/>
        <v>0</v>
      </c>
      <c r="AK1626" s="5">
        <f t="shared" si="3507"/>
        <v>0</v>
      </c>
      <c r="AL1626" s="5"/>
      <c r="AM1626" s="5"/>
      <c r="AN1626" s="5"/>
      <c r="AO1626" s="5"/>
      <c r="AP1626" s="5"/>
      <c r="AQ1626" s="5">
        <f t="shared" si="3592"/>
        <v>106.282</v>
      </c>
      <c r="AR1626" s="5">
        <f t="shared" si="3508"/>
        <v>0</v>
      </c>
      <c r="AS1626" s="5">
        <f t="shared" si="3509"/>
        <v>0</v>
      </c>
      <c r="AT1626" s="5"/>
      <c r="AU1626" s="5">
        <f t="shared" si="3510"/>
        <v>106.282</v>
      </c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>
        <f t="shared" si="3593"/>
        <v>106.282</v>
      </c>
      <c r="BH1626" s="5">
        <f t="shared" si="3594"/>
        <v>0</v>
      </c>
      <c r="BI1626" s="5">
        <f t="shared" si="3595"/>
        <v>0</v>
      </c>
      <c r="BJ1626" s="5"/>
    </row>
    <row r="1627" spans="1:62" ht="31.5" x14ac:dyDescent="0.25">
      <c r="A1627" s="4" t="s">
        <v>260</v>
      </c>
      <c r="B1627" s="4" t="s">
        <v>102</v>
      </c>
      <c r="C1627" s="4" t="s">
        <v>85</v>
      </c>
      <c r="D1627" s="4" t="s">
        <v>223</v>
      </c>
      <c r="E1627" s="4"/>
      <c r="F1627" s="15" t="s">
        <v>805</v>
      </c>
      <c r="G1627" s="5">
        <f>G1628</f>
        <v>26578.899999999998</v>
      </c>
      <c r="H1627" s="5">
        <f t="shared" ref="H1627" si="3597">H1628</f>
        <v>28667</v>
      </c>
      <c r="I1627" s="5">
        <f t="shared" ref="I1627:L1627" si="3598">I1628</f>
        <v>28666.6</v>
      </c>
      <c r="J1627" s="5">
        <f t="shared" si="3598"/>
        <v>0</v>
      </c>
      <c r="K1627" s="5">
        <f t="shared" si="3598"/>
        <v>0</v>
      </c>
      <c r="L1627" s="5">
        <f t="shared" si="3598"/>
        <v>0</v>
      </c>
      <c r="M1627" s="5">
        <f t="shared" si="3498"/>
        <v>26578.899999999998</v>
      </c>
      <c r="N1627" s="5">
        <f t="shared" si="3499"/>
        <v>28667</v>
      </c>
      <c r="O1627" s="5">
        <f t="shared" si="3500"/>
        <v>28666.6</v>
      </c>
      <c r="P1627" s="5">
        <f t="shared" ref="P1627:BJ1627" si="3599">P1628</f>
        <v>0</v>
      </c>
      <c r="Q1627" s="5">
        <f t="shared" si="3599"/>
        <v>0</v>
      </c>
      <c r="R1627" s="5">
        <f t="shared" si="3599"/>
        <v>0</v>
      </c>
      <c r="S1627" s="5">
        <f t="shared" si="3599"/>
        <v>0</v>
      </c>
      <c r="T1627" s="5">
        <f t="shared" si="3599"/>
        <v>0</v>
      </c>
      <c r="U1627" s="5">
        <f t="shared" si="3599"/>
        <v>0</v>
      </c>
      <c r="V1627" s="5">
        <f t="shared" si="3599"/>
        <v>0</v>
      </c>
      <c r="W1627" s="5">
        <f t="shared" si="3599"/>
        <v>300</v>
      </c>
      <c r="X1627" s="5">
        <f t="shared" si="3599"/>
        <v>0</v>
      </c>
      <c r="Y1627" s="5">
        <f t="shared" si="3599"/>
        <v>0</v>
      </c>
      <c r="Z1627" s="5">
        <f t="shared" si="3599"/>
        <v>0</v>
      </c>
      <c r="AA1627" s="5">
        <f t="shared" si="3599"/>
        <v>0</v>
      </c>
      <c r="AB1627" s="5">
        <f t="shared" si="3599"/>
        <v>0</v>
      </c>
      <c r="AC1627" s="5">
        <f t="shared" si="3599"/>
        <v>0</v>
      </c>
      <c r="AD1627" s="5">
        <f t="shared" si="3502"/>
        <v>26878.899999999998</v>
      </c>
      <c r="AE1627" s="5">
        <f t="shared" si="3503"/>
        <v>28667</v>
      </c>
      <c r="AF1627" s="5">
        <f t="shared" si="3504"/>
        <v>28666.6</v>
      </c>
      <c r="AG1627" s="5">
        <f t="shared" si="3599"/>
        <v>0</v>
      </c>
      <c r="AH1627" s="5">
        <f t="shared" si="3599"/>
        <v>0</v>
      </c>
      <c r="AI1627" s="5">
        <f t="shared" si="3505"/>
        <v>26878.899999999998</v>
      </c>
      <c r="AJ1627" s="5">
        <f t="shared" si="3506"/>
        <v>28667</v>
      </c>
      <c r="AK1627" s="5">
        <f t="shared" si="3507"/>
        <v>28666.6</v>
      </c>
      <c r="AL1627" s="5">
        <f t="shared" si="3599"/>
        <v>0</v>
      </c>
      <c r="AM1627" s="5">
        <f t="shared" si="3599"/>
        <v>-5353.201</v>
      </c>
      <c r="AN1627" s="5">
        <f t="shared" si="3599"/>
        <v>0</v>
      </c>
      <c r="AO1627" s="5">
        <f t="shared" si="3599"/>
        <v>0</v>
      </c>
      <c r="AP1627" s="5">
        <f t="shared" si="3599"/>
        <v>0</v>
      </c>
      <c r="AQ1627" s="5">
        <f t="shared" si="3592"/>
        <v>21525.698999999997</v>
      </c>
      <c r="AR1627" s="5">
        <f t="shared" si="3508"/>
        <v>28667</v>
      </c>
      <c r="AS1627" s="5">
        <f t="shared" si="3509"/>
        <v>28666.6</v>
      </c>
      <c r="AT1627" s="5">
        <f t="shared" si="3599"/>
        <v>0</v>
      </c>
      <c r="AU1627" s="5">
        <f t="shared" si="3510"/>
        <v>21525.698999999997</v>
      </c>
      <c r="AV1627" s="5">
        <f t="shared" si="3599"/>
        <v>0</v>
      </c>
      <c r="AW1627" s="5">
        <f t="shared" si="3599"/>
        <v>0</v>
      </c>
      <c r="AX1627" s="5">
        <f t="shared" si="3599"/>
        <v>0</v>
      </c>
      <c r="AY1627" s="5">
        <f t="shared" si="3599"/>
        <v>0</v>
      </c>
      <c r="AZ1627" s="5">
        <f t="shared" si="3599"/>
        <v>0</v>
      </c>
      <c r="BA1627" s="5">
        <f t="shared" si="3599"/>
        <v>0</v>
      </c>
      <c r="BB1627" s="5">
        <f t="shared" si="3599"/>
        <v>0</v>
      </c>
      <c r="BC1627" s="5">
        <f t="shared" si="3599"/>
        <v>0</v>
      </c>
      <c r="BD1627" s="5">
        <f t="shared" si="3599"/>
        <v>0</v>
      </c>
      <c r="BE1627" s="5">
        <f t="shared" si="3599"/>
        <v>0</v>
      </c>
      <c r="BF1627" s="5">
        <f t="shared" si="3599"/>
        <v>0</v>
      </c>
      <c r="BG1627" s="5">
        <f t="shared" si="3593"/>
        <v>21525.698999999997</v>
      </c>
      <c r="BH1627" s="5">
        <f t="shared" si="3594"/>
        <v>28667</v>
      </c>
      <c r="BI1627" s="5">
        <f t="shared" si="3595"/>
        <v>28666.6</v>
      </c>
      <c r="BJ1627" s="5">
        <f t="shared" si="3599"/>
        <v>0</v>
      </c>
    </row>
    <row r="1628" spans="1:62" ht="31.5" x14ac:dyDescent="0.25">
      <c r="A1628" s="4" t="s">
        <v>260</v>
      </c>
      <c r="B1628" s="4" t="s">
        <v>102</v>
      </c>
      <c r="C1628" s="4" t="s">
        <v>85</v>
      </c>
      <c r="D1628" s="4" t="s">
        <v>224</v>
      </c>
      <c r="E1628" s="4"/>
      <c r="F1628" s="15" t="s">
        <v>806</v>
      </c>
      <c r="G1628" s="5">
        <f>G1629+G1632</f>
        <v>26578.899999999998</v>
      </c>
      <c r="H1628" s="5">
        <f>H1629+H1632</f>
        <v>28667</v>
      </c>
      <c r="I1628" s="5">
        <f>I1629+I1632</f>
        <v>28666.6</v>
      </c>
      <c r="J1628" s="5">
        <f t="shared" ref="J1628:L1628" si="3600">J1629+J1632</f>
        <v>0</v>
      </c>
      <c r="K1628" s="5">
        <f t="shared" si="3600"/>
        <v>0</v>
      </c>
      <c r="L1628" s="5">
        <f t="shared" si="3600"/>
        <v>0</v>
      </c>
      <c r="M1628" s="5">
        <f t="shared" si="3498"/>
        <v>26578.899999999998</v>
      </c>
      <c r="N1628" s="5">
        <f t="shared" si="3499"/>
        <v>28667</v>
      </c>
      <c r="O1628" s="5">
        <f t="shared" si="3500"/>
        <v>28666.6</v>
      </c>
      <c r="P1628" s="5">
        <f t="shared" ref="P1628:BJ1628" si="3601">P1629+P1632</f>
        <v>0</v>
      </c>
      <c r="Q1628" s="5">
        <f t="shared" si="3601"/>
        <v>0</v>
      </c>
      <c r="R1628" s="5">
        <f t="shared" ref="R1628:T1628" si="3602">R1629+R1632</f>
        <v>0</v>
      </c>
      <c r="S1628" s="5">
        <f t="shared" si="3602"/>
        <v>0</v>
      </c>
      <c r="T1628" s="5">
        <f t="shared" si="3602"/>
        <v>0</v>
      </c>
      <c r="U1628" s="5">
        <f t="shared" si="3601"/>
        <v>0</v>
      </c>
      <c r="V1628" s="5">
        <f t="shared" si="3601"/>
        <v>0</v>
      </c>
      <c r="W1628" s="5">
        <f t="shared" ref="W1628:X1628" si="3603">W1629+W1632</f>
        <v>300</v>
      </c>
      <c r="X1628" s="5">
        <f t="shared" si="3603"/>
        <v>0</v>
      </c>
      <c r="Y1628" s="5">
        <f t="shared" si="3601"/>
        <v>0</v>
      </c>
      <c r="Z1628" s="5">
        <f t="shared" ref="Z1628:AA1628" si="3604">Z1629+Z1632</f>
        <v>0</v>
      </c>
      <c r="AA1628" s="5">
        <f t="shared" si="3604"/>
        <v>0</v>
      </c>
      <c r="AB1628" s="5">
        <f t="shared" si="3601"/>
        <v>0</v>
      </c>
      <c r="AC1628" s="5">
        <f t="shared" ref="AC1628" si="3605">AC1629+AC1632</f>
        <v>0</v>
      </c>
      <c r="AD1628" s="5">
        <f t="shared" si="3502"/>
        <v>26878.899999999998</v>
      </c>
      <c r="AE1628" s="5">
        <f t="shared" si="3503"/>
        <v>28667</v>
      </c>
      <c r="AF1628" s="5">
        <f t="shared" si="3504"/>
        <v>28666.6</v>
      </c>
      <c r="AG1628" s="5">
        <f t="shared" ref="AG1628:AH1628" si="3606">AG1629+AG1632</f>
        <v>0</v>
      </c>
      <c r="AH1628" s="5">
        <f t="shared" si="3606"/>
        <v>0</v>
      </c>
      <c r="AI1628" s="5">
        <f t="shared" si="3505"/>
        <v>26878.899999999998</v>
      </c>
      <c r="AJ1628" s="5">
        <f t="shared" si="3506"/>
        <v>28667</v>
      </c>
      <c r="AK1628" s="5">
        <f t="shared" si="3507"/>
        <v>28666.6</v>
      </c>
      <c r="AL1628" s="5">
        <f t="shared" ref="AL1628" si="3607">AL1629+AL1632</f>
        <v>0</v>
      </c>
      <c r="AM1628" s="5">
        <f t="shared" ref="AM1628:AP1628" si="3608">AM1629+AM1632</f>
        <v>-5353.201</v>
      </c>
      <c r="AN1628" s="5">
        <f t="shared" si="3608"/>
        <v>0</v>
      </c>
      <c r="AO1628" s="5">
        <f t="shared" si="3608"/>
        <v>0</v>
      </c>
      <c r="AP1628" s="5">
        <f t="shared" si="3608"/>
        <v>0</v>
      </c>
      <c r="AQ1628" s="5">
        <f t="shared" si="3592"/>
        <v>21525.698999999997</v>
      </c>
      <c r="AR1628" s="5">
        <f t="shared" si="3508"/>
        <v>28667</v>
      </c>
      <c r="AS1628" s="5">
        <f t="shared" si="3509"/>
        <v>28666.6</v>
      </c>
      <c r="AT1628" s="5">
        <f t="shared" ref="AT1628" si="3609">AT1629+AT1632</f>
        <v>0</v>
      </c>
      <c r="AU1628" s="5">
        <f t="shared" si="3510"/>
        <v>21525.698999999997</v>
      </c>
      <c r="AV1628" s="5">
        <f t="shared" ref="AV1628" si="3610">AV1629+AV1632</f>
        <v>0</v>
      </c>
      <c r="AW1628" s="5">
        <f t="shared" ref="AW1628:BF1628" si="3611">AW1629+AW1632</f>
        <v>0</v>
      </c>
      <c r="AX1628" s="5">
        <f t="shared" si="3611"/>
        <v>0</v>
      </c>
      <c r="AY1628" s="5">
        <f t="shared" si="3611"/>
        <v>0</v>
      </c>
      <c r="AZ1628" s="5">
        <f t="shared" si="3611"/>
        <v>0</v>
      </c>
      <c r="BA1628" s="5">
        <f t="shared" si="3611"/>
        <v>0</v>
      </c>
      <c r="BB1628" s="5">
        <f t="shared" si="3611"/>
        <v>0</v>
      </c>
      <c r="BC1628" s="5">
        <f t="shared" si="3611"/>
        <v>0</v>
      </c>
      <c r="BD1628" s="5">
        <f t="shared" si="3611"/>
        <v>0</v>
      </c>
      <c r="BE1628" s="5">
        <f t="shared" si="3611"/>
        <v>0</v>
      </c>
      <c r="BF1628" s="5">
        <f t="shared" si="3611"/>
        <v>0</v>
      </c>
      <c r="BG1628" s="5">
        <f t="shared" si="3593"/>
        <v>21525.698999999997</v>
      </c>
      <c r="BH1628" s="5">
        <f t="shared" si="3594"/>
        <v>28667</v>
      </c>
      <c r="BI1628" s="5">
        <f t="shared" si="3595"/>
        <v>28666.6</v>
      </c>
      <c r="BJ1628" s="5">
        <f t="shared" si="3601"/>
        <v>0</v>
      </c>
    </row>
    <row r="1629" spans="1:62" ht="31.5" x14ac:dyDescent="0.25">
      <c r="A1629" s="4" t="s">
        <v>260</v>
      </c>
      <c r="B1629" s="4" t="s">
        <v>102</v>
      </c>
      <c r="C1629" s="4" t="s">
        <v>85</v>
      </c>
      <c r="D1629" s="4" t="s">
        <v>241</v>
      </c>
      <c r="E1629" s="4"/>
      <c r="F1629" s="15" t="s">
        <v>807</v>
      </c>
      <c r="G1629" s="5">
        <f>G1630</f>
        <v>22336.1</v>
      </c>
      <c r="H1629" s="5">
        <f t="shared" ref="H1629:BJ1630" si="3612">H1630</f>
        <v>24339.200000000001</v>
      </c>
      <c r="I1629" s="5">
        <f t="shared" si="3612"/>
        <v>24338.799999999999</v>
      </c>
      <c r="J1629" s="5">
        <f t="shared" si="3612"/>
        <v>0</v>
      </c>
      <c r="K1629" s="5">
        <f t="shared" si="3612"/>
        <v>0</v>
      </c>
      <c r="L1629" s="5">
        <f t="shared" si="3612"/>
        <v>0</v>
      </c>
      <c r="M1629" s="5">
        <f t="shared" si="3498"/>
        <v>22336.1</v>
      </c>
      <c r="N1629" s="5">
        <f t="shared" si="3499"/>
        <v>24339.200000000001</v>
      </c>
      <c r="O1629" s="5">
        <f t="shared" si="3500"/>
        <v>24338.799999999999</v>
      </c>
      <c r="P1629" s="5">
        <f t="shared" si="3612"/>
        <v>0</v>
      </c>
      <c r="Q1629" s="5">
        <f t="shared" si="3612"/>
        <v>0</v>
      </c>
      <c r="R1629" s="5">
        <f t="shared" si="3612"/>
        <v>0</v>
      </c>
      <c r="S1629" s="5">
        <f t="shared" si="3612"/>
        <v>0</v>
      </c>
      <c r="T1629" s="5">
        <f t="shared" si="3612"/>
        <v>0</v>
      </c>
      <c r="U1629" s="5">
        <f t="shared" si="3612"/>
        <v>0</v>
      </c>
      <c r="V1629" s="5">
        <f t="shared" si="3612"/>
        <v>0</v>
      </c>
      <c r="W1629" s="5">
        <f t="shared" si="3612"/>
        <v>50</v>
      </c>
      <c r="X1629" s="5">
        <f t="shared" si="3612"/>
        <v>0</v>
      </c>
      <c r="Y1629" s="5">
        <f t="shared" si="3612"/>
        <v>0</v>
      </c>
      <c r="Z1629" s="5">
        <f t="shared" si="3612"/>
        <v>0</v>
      </c>
      <c r="AA1629" s="5">
        <f t="shared" si="3612"/>
        <v>0</v>
      </c>
      <c r="AB1629" s="5">
        <f t="shared" si="3612"/>
        <v>0</v>
      </c>
      <c r="AC1629" s="5">
        <f t="shared" si="3612"/>
        <v>0</v>
      </c>
      <c r="AD1629" s="5">
        <f t="shared" si="3502"/>
        <v>22386.1</v>
      </c>
      <c r="AE1629" s="5">
        <f t="shared" si="3503"/>
        <v>24339.200000000001</v>
      </c>
      <c r="AF1629" s="5">
        <f t="shared" si="3504"/>
        <v>24338.799999999999</v>
      </c>
      <c r="AG1629" s="5">
        <f t="shared" si="3612"/>
        <v>0</v>
      </c>
      <c r="AH1629" s="5">
        <f t="shared" si="3612"/>
        <v>0</v>
      </c>
      <c r="AI1629" s="5">
        <f t="shared" si="3505"/>
        <v>22386.1</v>
      </c>
      <c r="AJ1629" s="5">
        <f t="shared" si="3506"/>
        <v>24339.200000000001</v>
      </c>
      <c r="AK1629" s="5">
        <f t="shared" si="3507"/>
        <v>24338.799999999999</v>
      </c>
      <c r="AL1629" s="5">
        <f t="shared" si="3612"/>
        <v>0</v>
      </c>
      <c r="AM1629" s="5">
        <f t="shared" si="3612"/>
        <v>-5353.201</v>
      </c>
      <c r="AN1629" s="5">
        <f t="shared" si="3612"/>
        <v>0</v>
      </c>
      <c r="AO1629" s="5">
        <f t="shared" si="3612"/>
        <v>0</v>
      </c>
      <c r="AP1629" s="5">
        <f t="shared" si="3612"/>
        <v>0</v>
      </c>
      <c r="AQ1629" s="5">
        <f t="shared" si="3592"/>
        <v>17032.898999999998</v>
      </c>
      <c r="AR1629" s="5">
        <f t="shared" si="3508"/>
        <v>24339.200000000001</v>
      </c>
      <c r="AS1629" s="5">
        <f t="shared" si="3509"/>
        <v>24338.799999999999</v>
      </c>
      <c r="AT1629" s="5">
        <f t="shared" si="3612"/>
        <v>0</v>
      </c>
      <c r="AU1629" s="5">
        <f t="shared" si="3510"/>
        <v>17032.898999999998</v>
      </c>
      <c r="AV1629" s="5">
        <f t="shared" si="3612"/>
        <v>0</v>
      </c>
      <c r="AW1629" s="5">
        <f t="shared" si="3612"/>
        <v>0</v>
      </c>
      <c r="AX1629" s="5">
        <f t="shared" si="3612"/>
        <v>0</v>
      </c>
      <c r="AY1629" s="5">
        <f t="shared" si="3612"/>
        <v>0</v>
      </c>
      <c r="AZ1629" s="5">
        <f t="shared" si="3612"/>
        <v>0</v>
      </c>
      <c r="BA1629" s="5">
        <f t="shared" si="3612"/>
        <v>0</v>
      </c>
      <c r="BB1629" s="5">
        <f t="shared" si="3612"/>
        <v>0</v>
      </c>
      <c r="BC1629" s="5">
        <f t="shared" si="3612"/>
        <v>0</v>
      </c>
      <c r="BD1629" s="5">
        <f t="shared" si="3612"/>
        <v>0</v>
      </c>
      <c r="BE1629" s="5">
        <f t="shared" si="3612"/>
        <v>0</v>
      </c>
      <c r="BF1629" s="5">
        <f t="shared" si="3612"/>
        <v>0</v>
      </c>
      <c r="BG1629" s="5">
        <f t="shared" si="3593"/>
        <v>17032.898999999998</v>
      </c>
      <c r="BH1629" s="5">
        <f t="shared" si="3594"/>
        <v>24339.200000000001</v>
      </c>
      <c r="BI1629" s="5">
        <f t="shared" si="3595"/>
        <v>24338.799999999999</v>
      </c>
      <c r="BJ1629" s="5">
        <f t="shared" si="3612"/>
        <v>0</v>
      </c>
    </row>
    <row r="1630" spans="1:62" ht="31.5" x14ac:dyDescent="0.25">
      <c r="A1630" s="4" t="s">
        <v>260</v>
      </c>
      <c r="B1630" s="4" t="s">
        <v>102</v>
      </c>
      <c r="C1630" s="4" t="s">
        <v>85</v>
      </c>
      <c r="D1630" s="4" t="s">
        <v>241</v>
      </c>
      <c r="E1630" s="4" t="s">
        <v>16</v>
      </c>
      <c r="F1630" s="15" t="s">
        <v>630</v>
      </c>
      <c r="G1630" s="5">
        <f>G1631</f>
        <v>22336.1</v>
      </c>
      <c r="H1630" s="5">
        <f t="shared" ref="H1630" si="3613">H1631</f>
        <v>24339.200000000001</v>
      </c>
      <c r="I1630" s="5">
        <f t="shared" ref="I1630" si="3614">I1631</f>
        <v>24338.799999999999</v>
      </c>
      <c r="J1630" s="5">
        <f t="shared" si="3612"/>
        <v>0</v>
      </c>
      <c r="K1630" s="5">
        <f t="shared" si="3612"/>
        <v>0</v>
      </c>
      <c r="L1630" s="5">
        <f t="shared" si="3612"/>
        <v>0</v>
      </c>
      <c r="M1630" s="5">
        <f t="shared" si="3498"/>
        <v>22336.1</v>
      </c>
      <c r="N1630" s="5">
        <f t="shared" si="3499"/>
        <v>24339.200000000001</v>
      </c>
      <c r="O1630" s="5">
        <f t="shared" si="3500"/>
        <v>24338.799999999999</v>
      </c>
      <c r="P1630" s="5">
        <f t="shared" ref="P1630:BJ1630" si="3615">P1631</f>
        <v>0</v>
      </c>
      <c r="Q1630" s="5">
        <f t="shared" si="3615"/>
        <v>0</v>
      </c>
      <c r="R1630" s="5">
        <f t="shared" si="3615"/>
        <v>0</v>
      </c>
      <c r="S1630" s="5">
        <f t="shared" si="3615"/>
        <v>0</v>
      </c>
      <c r="T1630" s="5">
        <f t="shared" si="3615"/>
        <v>0</v>
      </c>
      <c r="U1630" s="5">
        <f t="shared" si="3615"/>
        <v>0</v>
      </c>
      <c r="V1630" s="5">
        <f t="shared" si="3615"/>
        <v>0</v>
      </c>
      <c r="W1630" s="5">
        <f t="shared" si="3615"/>
        <v>50</v>
      </c>
      <c r="X1630" s="5">
        <f t="shared" si="3615"/>
        <v>0</v>
      </c>
      <c r="Y1630" s="5">
        <f t="shared" si="3615"/>
        <v>0</v>
      </c>
      <c r="Z1630" s="5">
        <f t="shared" si="3615"/>
        <v>0</v>
      </c>
      <c r="AA1630" s="5">
        <f t="shared" si="3615"/>
        <v>0</v>
      </c>
      <c r="AB1630" s="5">
        <f t="shared" si="3615"/>
        <v>0</v>
      </c>
      <c r="AC1630" s="5">
        <f t="shared" si="3615"/>
        <v>0</v>
      </c>
      <c r="AD1630" s="5">
        <f t="shared" si="3502"/>
        <v>22386.1</v>
      </c>
      <c r="AE1630" s="5">
        <f t="shared" si="3503"/>
        <v>24339.200000000001</v>
      </c>
      <c r="AF1630" s="5">
        <f t="shared" si="3504"/>
        <v>24338.799999999999</v>
      </c>
      <c r="AG1630" s="5">
        <f t="shared" si="3615"/>
        <v>0</v>
      </c>
      <c r="AH1630" s="5">
        <f t="shared" si="3615"/>
        <v>0</v>
      </c>
      <c r="AI1630" s="5">
        <f t="shared" si="3505"/>
        <v>22386.1</v>
      </c>
      <c r="AJ1630" s="5">
        <f t="shared" si="3506"/>
        <v>24339.200000000001</v>
      </c>
      <c r="AK1630" s="5">
        <f t="shared" si="3507"/>
        <v>24338.799999999999</v>
      </c>
      <c r="AL1630" s="5">
        <f t="shared" si="3615"/>
        <v>0</v>
      </c>
      <c r="AM1630" s="5">
        <f t="shared" si="3615"/>
        <v>-5353.201</v>
      </c>
      <c r="AN1630" s="5">
        <f t="shared" si="3615"/>
        <v>0</v>
      </c>
      <c r="AO1630" s="5">
        <f t="shared" si="3615"/>
        <v>0</v>
      </c>
      <c r="AP1630" s="5">
        <f t="shared" si="3615"/>
        <v>0</v>
      </c>
      <c r="AQ1630" s="5">
        <f t="shared" si="3592"/>
        <v>17032.898999999998</v>
      </c>
      <c r="AR1630" s="5">
        <f t="shared" si="3508"/>
        <v>24339.200000000001</v>
      </c>
      <c r="AS1630" s="5">
        <f t="shared" si="3509"/>
        <v>24338.799999999999</v>
      </c>
      <c r="AT1630" s="5">
        <f t="shared" si="3615"/>
        <v>0</v>
      </c>
      <c r="AU1630" s="5">
        <f t="shared" si="3510"/>
        <v>17032.898999999998</v>
      </c>
      <c r="AV1630" s="5">
        <f t="shared" si="3615"/>
        <v>0</v>
      </c>
      <c r="AW1630" s="5">
        <f t="shared" si="3615"/>
        <v>0</v>
      </c>
      <c r="AX1630" s="5">
        <f t="shared" si="3615"/>
        <v>0</v>
      </c>
      <c r="AY1630" s="5">
        <f t="shared" si="3615"/>
        <v>0</v>
      </c>
      <c r="AZ1630" s="5">
        <f t="shared" si="3615"/>
        <v>0</v>
      </c>
      <c r="BA1630" s="5">
        <f t="shared" si="3615"/>
        <v>0</v>
      </c>
      <c r="BB1630" s="5">
        <f t="shared" si="3615"/>
        <v>0</v>
      </c>
      <c r="BC1630" s="5">
        <f t="shared" si="3615"/>
        <v>0</v>
      </c>
      <c r="BD1630" s="5">
        <f t="shared" si="3615"/>
        <v>0</v>
      </c>
      <c r="BE1630" s="5">
        <f t="shared" si="3615"/>
        <v>0</v>
      </c>
      <c r="BF1630" s="5">
        <f t="shared" si="3615"/>
        <v>0</v>
      </c>
      <c r="BG1630" s="5">
        <f t="shared" si="3593"/>
        <v>17032.898999999998</v>
      </c>
      <c r="BH1630" s="5">
        <f t="shared" si="3594"/>
        <v>24339.200000000001</v>
      </c>
      <c r="BI1630" s="5">
        <f t="shared" si="3595"/>
        <v>24338.799999999999</v>
      </c>
      <c r="BJ1630" s="5">
        <f t="shared" si="3615"/>
        <v>0</v>
      </c>
    </row>
    <row r="1631" spans="1:62" ht="31.5" x14ac:dyDescent="0.25">
      <c r="A1631" s="4" t="s">
        <v>260</v>
      </c>
      <c r="B1631" s="4" t="s">
        <v>102</v>
      </c>
      <c r="C1631" s="4" t="s">
        <v>85</v>
      </c>
      <c r="D1631" s="4" t="s">
        <v>241</v>
      </c>
      <c r="E1631" s="4" t="s">
        <v>17</v>
      </c>
      <c r="F1631" s="15" t="s">
        <v>631</v>
      </c>
      <c r="G1631" s="5">
        <v>22336.1</v>
      </c>
      <c r="H1631" s="5">
        <v>24339.200000000001</v>
      </c>
      <c r="I1631" s="5">
        <v>24338.799999999999</v>
      </c>
      <c r="J1631" s="5"/>
      <c r="K1631" s="5"/>
      <c r="L1631" s="5"/>
      <c r="M1631" s="5">
        <f t="shared" si="3498"/>
        <v>22336.1</v>
      </c>
      <c r="N1631" s="5">
        <f t="shared" si="3499"/>
        <v>24339.200000000001</v>
      </c>
      <c r="O1631" s="5">
        <f t="shared" si="3500"/>
        <v>24338.799999999999</v>
      </c>
      <c r="P1631" s="5"/>
      <c r="Q1631" s="5"/>
      <c r="R1631" s="5"/>
      <c r="S1631" s="5"/>
      <c r="T1631" s="5"/>
      <c r="U1631" s="5"/>
      <c r="V1631" s="5"/>
      <c r="W1631" s="5">
        <v>50</v>
      </c>
      <c r="X1631" s="5"/>
      <c r="Y1631" s="5"/>
      <c r="Z1631" s="5"/>
      <c r="AA1631" s="5"/>
      <c r="AB1631" s="5"/>
      <c r="AC1631" s="5"/>
      <c r="AD1631" s="5">
        <f t="shared" si="3502"/>
        <v>22386.1</v>
      </c>
      <c r="AE1631" s="5">
        <f t="shared" si="3503"/>
        <v>24339.200000000001</v>
      </c>
      <c r="AF1631" s="5">
        <f t="shared" si="3504"/>
        <v>24338.799999999999</v>
      </c>
      <c r="AG1631" s="5"/>
      <c r="AH1631" s="5"/>
      <c r="AI1631" s="5">
        <f t="shared" si="3505"/>
        <v>22386.1</v>
      </c>
      <c r="AJ1631" s="5">
        <f t="shared" si="3506"/>
        <v>24339.200000000001</v>
      </c>
      <c r="AK1631" s="5">
        <f t="shared" si="3507"/>
        <v>24338.799999999999</v>
      </c>
      <c r="AL1631" s="5"/>
      <c r="AM1631" s="5">
        <v>-5353.201</v>
      </c>
      <c r="AN1631" s="5"/>
      <c r="AO1631" s="5"/>
      <c r="AP1631" s="5"/>
      <c r="AQ1631" s="5">
        <f t="shared" si="3592"/>
        <v>17032.898999999998</v>
      </c>
      <c r="AR1631" s="5">
        <f t="shared" si="3508"/>
        <v>24339.200000000001</v>
      </c>
      <c r="AS1631" s="5">
        <f t="shared" si="3509"/>
        <v>24338.799999999999</v>
      </c>
      <c r="AT1631" s="5"/>
      <c r="AU1631" s="5">
        <f t="shared" si="3510"/>
        <v>17032.898999999998</v>
      </c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>
        <f t="shared" si="3593"/>
        <v>17032.898999999998</v>
      </c>
      <c r="BH1631" s="5">
        <f t="shared" si="3594"/>
        <v>24339.200000000001</v>
      </c>
      <c r="BI1631" s="5">
        <f t="shared" si="3595"/>
        <v>24338.799999999999</v>
      </c>
      <c r="BJ1631" s="5"/>
    </row>
    <row r="1632" spans="1:62" ht="31.5" x14ac:dyDescent="0.25">
      <c r="A1632" s="4" t="s">
        <v>260</v>
      </c>
      <c r="B1632" s="4" t="s">
        <v>102</v>
      </c>
      <c r="C1632" s="4" t="s">
        <v>85</v>
      </c>
      <c r="D1632" s="4" t="s">
        <v>242</v>
      </c>
      <c r="E1632" s="4"/>
      <c r="F1632" s="15" t="s">
        <v>808</v>
      </c>
      <c r="G1632" s="5">
        <f>G1633</f>
        <v>4242.8</v>
      </c>
      <c r="H1632" s="5">
        <f t="shared" ref="H1632:H1633" si="3616">H1633</f>
        <v>4327.8</v>
      </c>
      <c r="I1632" s="5">
        <f t="shared" ref="I1632:L1633" si="3617">I1633</f>
        <v>4327.8</v>
      </c>
      <c r="J1632" s="5">
        <f t="shared" si="3617"/>
        <v>0</v>
      </c>
      <c r="K1632" s="5">
        <f t="shared" si="3617"/>
        <v>0</v>
      </c>
      <c r="L1632" s="5">
        <f t="shared" si="3617"/>
        <v>0</v>
      </c>
      <c r="M1632" s="5">
        <f t="shared" si="3498"/>
        <v>4242.8</v>
      </c>
      <c r="N1632" s="5">
        <f t="shared" si="3499"/>
        <v>4327.8</v>
      </c>
      <c r="O1632" s="5">
        <f t="shared" si="3500"/>
        <v>4327.8</v>
      </c>
      <c r="P1632" s="5">
        <f t="shared" ref="P1632:BJ1633" si="3618">P1633</f>
        <v>0</v>
      </c>
      <c r="Q1632" s="5">
        <f t="shared" si="3618"/>
        <v>0</v>
      </c>
      <c r="R1632" s="5">
        <f t="shared" si="3618"/>
        <v>0</v>
      </c>
      <c r="S1632" s="5">
        <f t="shared" si="3618"/>
        <v>0</v>
      </c>
      <c r="T1632" s="5">
        <f t="shared" si="3618"/>
        <v>0</v>
      </c>
      <c r="U1632" s="5">
        <f t="shared" si="3618"/>
        <v>0</v>
      </c>
      <c r="V1632" s="5">
        <f t="shared" si="3618"/>
        <v>0</v>
      </c>
      <c r="W1632" s="5">
        <f t="shared" si="3618"/>
        <v>250</v>
      </c>
      <c r="X1632" s="5">
        <f t="shared" si="3618"/>
        <v>0</v>
      </c>
      <c r="Y1632" s="5">
        <f t="shared" si="3618"/>
        <v>0</v>
      </c>
      <c r="Z1632" s="5">
        <f t="shared" si="3618"/>
        <v>0</v>
      </c>
      <c r="AA1632" s="5">
        <f t="shared" si="3618"/>
        <v>0</v>
      </c>
      <c r="AB1632" s="5">
        <f t="shared" si="3618"/>
        <v>0</v>
      </c>
      <c r="AC1632" s="5">
        <f t="shared" si="3618"/>
        <v>0</v>
      </c>
      <c r="AD1632" s="5">
        <f t="shared" si="3502"/>
        <v>4492.8</v>
      </c>
      <c r="AE1632" s="5">
        <f t="shared" si="3503"/>
        <v>4327.8</v>
      </c>
      <c r="AF1632" s="5">
        <f t="shared" si="3504"/>
        <v>4327.8</v>
      </c>
      <c r="AG1632" s="5">
        <f t="shared" si="3618"/>
        <v>0</v>
      </c>
      <c r="AH1632" s="5">
        <f t="shared" si="3618"/>
        <v>0</v>
      </c>
      <c r="AI1632" s="5">
        <f t="shared" si="3505"/>
        <v>4492.8</v>
      </c>
      <c r="AJ1632" s="5">
        <f t="shared" si="3506"/>
        <v>4327.8</v>
      </c>
      <c r="AK1632" s="5">
        <f t="shared" si="3507"/>
        <v>4327.8</v>
      </c>
      <c r="AL1632" s="5">
        <f t="shared" si="3618"/>
        <v>0</v>
      </c>
      <c r="AM1632" s="5">
        <f t="shared" si="3618"/>
        <v>0</v>
      </c>
      <c r="AN1632" s="5">
        <f t="shared" si="3618"/>
        <v>0</v>
      </c>
      <c r="AO1632" s="5">
        <f t="shared" si="3618"/>
        <v>0</v>
      </c>
      <c r="AP1632" s="5">
        <f t="shared" si="3618"/>
        <v>0</v>
      </c>
      <c r="AQ1632" s="5">
        <f t="shared" si="3592"/>
        <v>4492.8</v>
      </c>
      <c r="AR1632" s="5">
        <f t="shared" si="3508"/>
        <v>4327.8</v>
      </c>
      <c r="AS1632" s="5">
        <f t="shared" si="3509"/>
        <v>4327.8</v>
      </c>
      <c r="AT1632" s="5">
        <f t="shared" si="3618"/>
        <v>0</v>
      </c>
      <c r="AU1632" s="5">
        <f t="shared" si="3510"/>
        <v>4492.8</v>
      </c>
      <c r="AV1632" s="5">
        <f t="shared" si="3618"/>
        <v>0</v>
      </c>
      <c r="AW1632" s="5">
        <f t="shared" si="3618"/>
        <v>0</v>
      </c>
      <c r="AX1632" s="5">
        <f t="shared" si="3618"/>
        <v>0</v>
      </c>
      <c r="AY1632" s="5">
        <f t="shared" si="3618"/>
        <v>0</v>
      </c>
      <c r="AZ1632" s="5">
        <f t="shared" si="3618"/>
        <v>0</v>
      </c>
      <c r="BA1632" s="5">
        <f t="shared" si="3618"/>
        <v>0</v>
      </c>
      <c r="BB1632" s="5">
        <f t="shared" si="3618"/>
        <v>0</v>
      </c>
      <c r="BC1632" s="5">
        <f t="shared" si="3618"/>
        <v>0</v>
      </c>
      <c r="BD1632" s="5">
        <f t="shared" si="3618"/>
        <v>0</v>
      </c>
      <c r="BE1632" s="5">
        <f t="shared" si="3618"/>
        <v>0</v>
      </c>
      <c r="BF1632" s="5">
        <f t="shared" si="3618"/>
        <v>0</v>
      </c>
      <c r="BG1632" s="5">
        <f t="shared" si="3593"/>
        <v>4492.8</v>
      </c>
      <c r="BH1632" s="5">
        <f t="shared" si="3594"/>
        <v>4327.8</v>
      </c>
      <c r="BI1632" s="5">
        <f t="shared" si="3595"/>
        <v>4327.8</v>
      </c>
      <c r="BJ1632" s="5">
        <f t="shared" si="3618"/>
        <v>0</v>
      </c>
    </row>
    <row r="1633" spans="1:62" ht="31.5" x14ac:dyDescent="0.25">
      <c r="A1633" s="4" t="s">
        <v>260</v>
      </c>
      <c r="B1633" s="4" t="s">
        <v>102</v>
      </c>
      <c r="C1633" s="4" t="s">
        <v>85</v>
      </c>
      <c r="D1633" s="4" t="s">
        <v>242</v>
      </c>
      <c r="E1633" s="4" t="s">
        <v>16</v>
      </c>
      <c r="F1633" s="15" t="s">
        <v>630</v>
      </c>
      <c r="G1633" s="5">
        <f>G1634</f>
        <v>4242.8</v>
      </c>
      <c r="H1633" s="5">
        <f t="shared" si="3616"/>
        <v>4327.8</v>
      </c>
      <c r="I1633" s="5">
        <f t="shared" si="3617"/>
        <v>4327.8</v>
      </c>
      <c r="J1633" s="5">
        <f t="shared" si="3617"/>
        <v>0</v>
      </c>
      <c r="K1633" s="5">
        <f t="shared" si="3617"/>
        <v>0</v>
      </c>
      <c r="L1633" s="5">
        <f t="shared" si="3617"/>
        <v>0</v>
      </c>
      <c r="M1633" s="5">
        <f t="shared" si="3498"/>
        <v>4242.8</v>
      </c>
      <c r="N1633" s="5">
        <f t="shared" si="3499"/>
        <v>4327.8</v>
      </c>
      <c r="O1633" s="5">
        <f t="shared" si="3500"/>
        <v>4327.8</v>
      </c>
      <c r="P1633" s="5">
        <f t="shared" si="3618"/>
        <v>0</v>
      </c>
      <c r="Q1633" s="5">
        <f t="shared" si="3618"/>
        <v>0</v>
      </c>
      <c r="R1633" s="5">
        <f t="shared" si="3618"/>
        <v>0</v>
      </c>
      <c r="S1633" s="5">
        <f t="shared" si="3618"/>
        <v>0</v>
      </c>
      <c r="T1633" s="5">
        <f t="shared" si="3618"/>
        <v>0</v>
      </c>
      <c r="U1633" s="5">
        <f t="shared" si="3618"/>
        <v>0</v>
      </c>
      <c r="V1633" s="5">
        <f t="shared" si="3618"/>
        <v>0</v>
      </c>
      <c r="W1633" s="5">
        <f t="shared" si="3618"/>
        <v>250</v>
      </c>
      <c r="X1633" s="5">
        <f t="shared" si="3618"/>
        <v>0</v>
      </c>
      <c r="Y1633" s="5">
        <f t="shared" si="3618"/>
        <v>0</v>
      </c>
      <c r="Z1633" s="5">
        <f t="shared" si="3618"/>
        <v>0</v>
      </c>
      <c r="AA1633" s="5">
        <f t="shared" si="3618"/>
        <v>0</v>
      </c>
      <c r="AB1633" s="5">
        <f t="shared" si="3618"/>
        <v>0</v>
      </c>
      <c r="AC1633" s="5">
        <f t="shared" si="3618"/>
        <v>0</v>
      </c>
      <c r="AD1633" s="5">
        <f t="shared" si="3502"/>
        <v>4492.8</v>
      </c>
      <c r="AE1633" s="5">
        <f t="shared" si="3503"/>
        <v>4327.8</v>
      </c>
      <c r="AF1633" s="5">
        <f t="shared" si="3504"/>
        <v>4327.8</v>
      </c>
      <c r="AG1633" s="5">
        <f t="shared" si="3618"/>
        <v>0</v>
      </c>
      <c r="AH1633" s="5">
        <f t="shared" si="3618"/>
        <v>0</v>
      </c>
      <c r="AI1633" s="5">
        <f t="shared" si="3505"/>
        <v>4492.8</v>
      </c>
      <c r="AJ1633" s="5">
        <f t="shared" si="3506"/>
        <v>4327.8</v>
      </c>
      <c r="AK1633" s="5">
        <f t="shared" si="3507"/>
        <v>4327.8</v>
      </c>
      <c r="AL1633" s="5">
        <f t="shared" si="3618"/>
        <v>0</v>
      </c>
      <c r="AM1633" s="5">
        <f t="shared" si="3618"/>
        <v>0</v>
      </c>
      <c r="AN1633" s="5">
        <f t="shared" si="3618"/>
        <v>0</v>
      </c>
      <c r="AO1633" s="5">
        <f t="shared" si="3618"/>
        <v>0</v>
      </c>
      <c r="AP1633" s="5">
        <f t="shared" si="3618"/>
        <v>0</v>
      </c>
      <c r="AQ1633" s="5">
        <f t="shared" si="3592"/>
        <v>4492.8</v>
      </c>
      <c r="AR1633" s="5">
        <f t="shared" si="3508"/>
        <v>4327.8</v>
      </c>
      <c r="AS1633" s="5">
        <f t="shared" si="3509"/>
        <v>4327.8</v>
      </c>
      <c r="AT1633" s="5">
        <f t="shared" si="3618"/>
        <v>0</v>
      </c>
      <c r="AU1633" s="5">
        <f t="shared" si="3510"/>
        <v>4492.8</v>
      </c>
      <c r="AV1633" s="5">
        <f t="shared" si="3618"/>
        <v>0</v>
      </c>
      <c r="AW1633" s="5">
        <f t="shared" si="3618"/>
        <v>0</v>
      </c>
      <c r="AX1633" s="5">
        <f t="shared" si="3618"/>
        <v>0</v>
      </c>
      <c r="AY1633" s="5">
        <f t="shared" si="3618"/>
        <v>0</v>
      </c>
      <c r="AZ1633" s="5">
        <f t="shared" si="3618"/>
        <v>0</v>
      </c>
      <c r="BA1633" s="5">
        <f t="shared" si="3618"/>
        <v>0</v>
      </c>
      <c r="BB1633" s="5">
        <f t="shared" si="3618"/>
        <v>0</v>
      </c>
      <c r="BC1633" s="5">
        <f t="shared" si="3618"/>
        <v>0</v>
      </c>
      <c r="BD1633" s="5">
        <f t="shared" si="3618"/>
        <v>0</v>
      </c>
      <c r="BE1633" s="5">
        <f t="shared" si="3618"/>
        <v>0</v>
      </c>
      <c r="BF1633" s="5">
        <f t="shared" si="3618"/>
        <v>0</v>
      </c>
      <c r="BG1633" s="5">
        <f t="shared" si="3593"/>
        <v>4492.8</v>
      </c>
      <c r="BH1633" s="5">
        <f t="shared" si="3594"/>
        <v>4327.8</v>
      </c>
      <c r="BI1633" s="5">
        <f t="shared" si="3595"/>
        <v>4327.8</v>
      </c>
      <c r="BJ1633" s="5">
        <f t="shared" si="3618"/>
        <v>0</v>
      </c>
    </row>
    <row r="1634" spans="1:62" ht="31.5" x14ac:dyDescent="0.25">
      <c r="A1634" s="4" t="s">
        <v>260</v>
      </c>
      <c r="B1634" s="4" t="s">
        <v>102</v>
      </c>
      <c r="C1634" s="4" t="s">
        <v>85</v>
      </c>
      <c r="D1634" s="4" t="s">
        <v>242</v>
      </c>
      <c r="E1634" s="4" t="s">
        <v>17</v>
      </c>
      <c r="F1634" s="15" t="s">
        <v>631</v>
      </c>
      <c r="G1634" s="5">
        <v>4242.8</v>
      </c>
      <c r="H1634" s="5">
        <v>4327.8</v>
      </c>
      <c r="I1634" s="5">
        <v>4327.8</v>
      </c>
      <c r="J1634" s="5"/>
      <c r="K1634" s="5"/>
      <c r="L1634" s="5"/>
      <c r="M1634" s="5">
        <f t="shared" si="3498"/>
        <v>4242.8</v>
      </c>
      <c r="N1634" s="5">
        <f t="shared" si="3499"/>
        <v>4327.8</v>
      </c>
      <c r="O1634" s="5">
        <f t="shared" si="3500"/>
        <v>4327.8</v>
      </c>
      <c r="P1634" s="5"/>
      <c r="Q1634" s="5"/>
      <c r="R1634" s="5"/>
      <c r="S1634" s="5"/>
      <c r="T1634" s="5"/>
      <c r="U1634" s="5"/>
      <c r="V1634" s="5"/>
      <c r="W1634" s="5">
        <v>250</v>
      </c>
      <c r="X1634" s="5"/>
      <c r="Y1634" s="5"/>
      <c r="Z1634" s="5"/>
      <c r="AA1634" s="5"/>
      <c r="AB1634" s="5"/>
      <c r="AC1634" s="5"/>
      <c r="AD1634" s="5">
        <f t="shared" si="3502"/>
        <v>4492.8</v>
      </c>
      <c r="AE1634" s="5">
        <f t="shared" si="3503"/>
        <v>4327.8</v>
      </c>
      <c r="AF1634" s="5">
        <f t="shared" si="3504"/>
        <v>4327.8</v>
      </c>
      <c r="AG1634" s="5"/>
      <c r="AH1634" s="5"/>
      <c r="AI1634" s="5">
        <f t="shared" si="3505"/>
        <v>4492.8</v>
      </c>
      <c r="AJ1634" s="5">
        <f t="shared" si="3506"/>
        <v>4327.8</v>
      </c>
      <c r="AK1634" s="5">
        <f t="shared" si="3507"/>
        <v>4327.8</v>
      </c>
      <c r="AL1634" s="5"/>
      <c r="AM1634" s="5"/>
      <c r="AN1634" s="5"/>
      <c r="AO1634" s="5"/>
      <c r="AP1634" s="5"/>
      <c r="AQ1634" s="5">
        <f t="shared" si="3592"/>
        <v>4492.8</v>
      </c>
      <c r="AR1634" s="5">
        <f t="shared" si="3508"/>
        <v>4327.8</v>
      </c>
      <c r="AS1634" s="5">
        <f t="shared" si="3509"/>
        <v>4327.8</v>
      </c>
      <c r="AT1634" s="5"/>
      <c r="AU1634" s="5">
        <f t="shared" si="3510"/>
        <v>4492.8</v>
      </c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>
        <f t="shared" si="3593"/>
        <v>4492.8</v>
      </c>
      <c r="BH1634" s="5">
        <f t="shared" si="3594"/>
        <v>4327.8</v>
      </c>
      <c r="BI1634" s="5">
        <f t="shared" si="3595"/>
        <v>4327.8</v>
      </c>
      <c r="BJ1634" s="5"/>
    </row>
    <row r="1635" spans="1:62" ht="31.5" x14ac:dyDescent="0.25">
      <c r="A1635" s="4" t="s">
        <v>260</v>
      </c>
      <c r="B1635" s="4" t="s">
        <v>102</v>
      </c>
      <c r="C1635" s="4" t="s">
        <v>85</v>
      </c>
      <c r="D1635" s="4" t="s">
        <v>246</v>
      </c>
      <c r="E1635" s="4"/>
      <c r="F1635" s="15" t="s">
        <v>857</v>
      </c>
      <c r="G1635" s="5">
        <f>G1636</f>
        <v>3674.4</v>
      </c>
      <c r="H1635" s="5">
        <f t="shared" ref="H1635:H1639" si="3619">H1636</f>
        <v>3674.4</v>
      </c>
      <c r="I1635" s="5">
        <f t="shared" ref="I1635:L1639" si="3620">I1636</f>
        <v>3674.4</v>
      </c>
      <c r="J1635" s="5">
        <f t="shared" si="3620"/>
        <v>0</v>
      </c>
      <c r="K1635" s="5">
        <f t="shared" si="3620"/>
        <v>0</v>
      </c>
      <c r="L1635" s="5">
        <f t="shared" si="3620"/>
        <v>0</v>
      </c>
      <c r="M1635" s="5">
        <f t="shared" si="3498"/>
        <v>3674.4</v>
      </c>
      <c r="N1635" s="5">
        <f t="shared" si="3499"/>
        <v>3674.4</v>
      </c>
      <c r="O1635" s="5">
        <f t="shared" si="3500"/>
        <v>3674.4</v>
      </c>
      <c r="P1635" s="5">
        <f t="shared" ref="P1635:BJ1639" si="3621">P1636</f>
        <v>0</v>
      </c>
      <c r="Q1635" s="5">
        <f t="shared" si="3621"/>
        <v>0</v>
      </c>
      <c r="R1635" s="5">
        <f t="shared" si="3621"/>
        <v>0</v>
      </c>
      <c r="S1635" s="5">
        <f t="shared" si="3621"/>
        <v>0</v>
      </c>
      <c r="T1635" s="5">
        <f t="shared" si="3621"/>
        <v>0</v>
      </c>
      <c r="U1635" s="5">
        <f t="shared" si="3621"/>
        <v>0</v>
      </c>
      <c r="V1635" s="5">
        <f t="shared" si="3621"/>
        <v>0</v>
      </c>
      <c r="W1635" s="5">
        <f t="shared" si="3621"/>
        <v>0</v>
      </c>
      <c r="X1635" s="5">
        <f t="shared" si="3621"/>
        <v>0</v>
      </c>
      <c r="Y1635" s="5">
        <f t="shared" si="3621"/>
        <v>0</v>
      </c>
      <c r="Z1635" s="5">
        <f t="shared" si="3621"/>
        <v>0</v>
      </c>
      <c r="AA1635" s="5">
        <f t="shared" si="3621"/>
        <v>0</v>
      </c>
      <c r="AB1635" s="5">
        <f t="shared" si="3621"/>
        <v>0</v>
      </c>
      <c r="AC1635" s="5">
        <f t="shared" si="3621"/>
        <v>0</v>
      </c>
      <c r="AD1635" s="5">
        <f t="shared" si="3502"/>
        <v>3674.4</v>
      </c>
      <c r="AE1635" s="5">
        <f t="shared" si="3503"/>
        <v>3674.4</v>
      </c>
      <c r="AF1635" s="5">
        <f t="shared" si="3504"/>
        <v>3674.4</v>
      </c>
      <c r="AG1635" s="5">
        <f t="shared" si="3621"/>
        <v>0</v>
      </c>
      <c r="AH1635" s="5">
        <f t="shared" si="3621"/>
        <v>0</v>
      </c>
      <c r="AI1635" s="5">
        <f t="shared" si="3505"/>
        <v>3674.4</v>
      </c>
      <c r="AJ1635" s="5">
        <f t="shared" si="3506"/>
        <v>3674.4</v>
      </c>
      <c r="AK1635" s="5">
        <f t="shared" si="3507"/>
        <v>3674.4</v>
      </c>
      <c r="AL1635" s="5">
        <f t="shared" si="3621"/>
        <v>0</v>
      </c>
      <c r="AM1635" s="5">
        <f t="shared" si="3621"/>
        <v>0</v>
      </c>
      <c r="AN1635" s="5">
        <f t="shared" si="3621"/>
        <v>0</v>
      </c>
      <c r="AO1635" s="5">
        <f t="shared" si="3621"/>
        <v>0</v>
      </c>
      <c r="AP1635" s="5">
        <f t="shared" si="3621"/>
        <v>0</v>
      </c>
      <c r="AQ1635" s="5">
        <f t="shared" si="3592"/>
        <v>3674.4</v>
      </c>
      <c r="AR1635" s="5">
        <f t="shared" si="3508"/>
        <v>3674.4</v>
      </c>
      <c r="AS1635" s="5">
        <f t="shared" si="3509"/>
        <v>3674.4</v>
      </c>
      <c r="AT1635" s="5">
        <f t="shared" si="3621"/>
        <v>0</v>
      </c>
      <c r="AU1635" s="5">
        <f t="shared" si="3510"/>
        <v>3674.4</v>
      </c>
      <c r="AV1635" s="5">
        <f t="shared" si="3621"/>
        <v>0</v>
      </c>
      <c r="AW1635" s="5">
        <f t="shared" si="3621"/>
        <v>0</v>
      </c>
      <c r="AX1635" s="5">
        <f t="shared" si="3621"/>
        <v>0</v>
      </c>
      <c r="AY1635" s="5">
        <f t="shared" si="3621"/>
        <v>0</v>
      </c>
      <c r="AZ1635" s="5">
        <f t="shared" si="3621"/>
        <v>0</v>
      </c>
      <c r="BA1635" s="5">
        <f t="shared" si="3621"/>
        <v>0</v>
      </c>
      <c r="BB1635" s="5">
        <f t="shared" si="3621"/>
        <v>0</v>
      </c>
      <c r="BC1635" s="5">
        <f t="shared" si="3621"/>
        <v>0</v>
      </c>
      <c r="BD1635" s="5">
        <f t="shared" si="3621"/>
        <v>0</v>
      </c>
      <c r="BE1635" s="5">
        <f t="shared" si="3621"/>
        <v>0</v>
      </c>
      <c r="BF1635" s="5">
        <f t="shared" si="3621"/>
        <v>0</v>
      </c>
      <c r="BG1635" s="5">
        <f t="shared" si="3593"/>
        <v>3674.4</v>
      </c>
      <c r="BH1635" s="5">
        <f t="shared" si="3594"/>
        <v>3674.4</v>
      </c>
      <c r="BI1635" s="5">
        <f t="shared" si="3595"/>
        <v>3674.4</v>
      </c>
      <c r="BJ1635" s="5">
        <f t="shared" si="3621"/>
        <v>0</v>
      </c>
    </row>
    <row r="1636" spans="1:62" ht="47.25" x14ac:dyDescent="0.25">
      <c r="A1636" s="4" t="s">
        <v>260</v>
      </c>
      <c r="B1636" s="4" t="s">
        <v>102</v>
      </c>
      <c r="C1636" s="4" t="s">
        <v>85</v>
      </c>
      <c r="D1636" s="4" t="s">
        <v>247</v>
      </c>
      <c r="E1636" s="4"/>
      <c r="F1636" s="15" t="s">
        <v>858</v>
      </c>
      <c r="G1636" s="5">
        <f>G1637</f>
        <v>3674.4</v>
      </c>
      <c r="H1636" s="5">
        <f t="shared" si="3619"/>
        <v>3674.4</v>
      </c>
      <c r="I1636" s="5">
        <f t="shared" si="3620"/>
        <v>3674.4</v>
      </c>
      <c r="J1636" s="5">
        <f t="shared" si="3620"/>
        <v>0</v>
      </c>
      <c r="K1636" s="5">
        <f t="shared" si="3620"/>
        <v>0</v>
      </c>
      <c r="L1636" s="5">
        <f t="shared" si="3620"/>
        <v>0</v>
      </c>
      <c r="M1636" s="5">
        <f t="shared" si="3498"/>
        <v>3674.4</v>
      </c>
      <c r="N1636" s="5">
        <f t="shared" si="3499"/>
        <v>3674.4</v>
      </c>
      <c r="O1636" s="5">
        <f t="shared" si="3500"/>
        <v>3674.4</v>
      </c>
      <c r="P1636" s="5">
        <f t="shared" si="3621"/>
        <v>0</v>
      </c>
      <c r="Q1636" s="5">
        <f t="shared" si="3621"/>
        <v>0</v>
      </c>
      <c r="R1636" s="5">
        <f t="shared" si="3621"/>
        <v>0</v>
      </c>
      <c r="S1636" s="5">
        <f t="shared" si="3621"/>
        <v>0</v>
      </c>
      <c r="T1636" s="5">
        <f t="shared" si="3621"/>
        <v>0</v>
      </c>
      <c r="U1636" s="5">
        <f t="shared" si="3621"/>
        <v>0</v>
      </c>
      <c r="V1636" s="5">
        <f t="shared" si="3621"/>
        <v>0</v>
      </c>
      <c r="W1636" s="5">
        <f t="shared" si="3621"/>
        <v>0</v>
      </c>
      <c r="X1636" s="5">
        <f t="shared" si="3621"/>
        <v>0</v>
      </c>
      <c r="Y1636" s="5">
        <f t="shared" si="3621"/>
        <v>0</v>
      </c>
      <c r="Z1636" s="5">
        <f t="shared" si="3621"/>
        <v>0</v>
      </c>
      <c r="AA1636" s="5">
        <f t="shared" si="3621"/>
        <v>0</v>
      </c>
      <c r="AB1636" s="5">
        <f t="shared" si="3621"/>
        <v>0</v>
      </c>
      <c r="AC1636" s="5">
        <f t="shared" si="3621"/>
        <v>0</v>
      </c>
      <c r="AD1636" s="5">
        <f t="shared" si="3502"/>
        <v>3674.4</v>
      </c>
      <c r="AE1636" s="5">
        <f t="shared" si="3503"/>
        <v>3674.4</v>
      </c>
      <c r="AF1636" s="5">
        <f t="shared" si="3504"/>
        <v>3674.4</v>
      </c>
      <c r="AG1636" s="5">
        <f t="shared" si="3621"/>
        <v>0</v>
      </c>
      <c r="AH1636" s="5">
        <f t="shared" si="3621"/>
        <v>0</v>
      </c>
      <c r="AI1636" s="5">
        <f t="shared" si="3505"/>
        <v>3674.4</v>
      </c>
      <c r="AJ1636" s="5">
        <f t="shared" si="3506"/>
        <v>3674.4</v>
      </c>
      <c r="AK1636" s="5">
        <f t="shared" si="3507"/>
        <v>3674.4</v>
      </c>
      <c r="AL1636" s="5">
        <f t="shared" si="3621"/>
        <v>0</v>
      </c>
      <c r="AM1636" s="5">
        <f t="shared" si="3621"/>
        <v>0</v>
      </c>
      <c r="AN1636" s="5">
        <f t="shared" si="3621"/>
        <v>0</v>
      </c>
      <c r="AO1636" s="5">
        <f t="shared" si="3621"/>
        <v>0</v>
      </c>
      <c r="AP1636" s="5">
        <f t="shared" si="3621"/>
        <v>0</v>
      </c>
      <c r="AQ1636" s="5">
        <f t="shared" si="3592"/>
        <v>3674.4</v>
      </c>
      <c r="AR1636" s="5">
        <f t="shared" si="3508"/>
        <v>3674.4</v>
      </c>
      <c r="AS1636" s="5">
        <f t="shared" si="3509"/>
        <v>3674.4</v>
      </c>
      <c r="AT1636" s="5">
        <f t="shared" si="3621"/>
        <v>0</v>
      </c>
      <c r="AU1636" s="5">
        <f t="shared" si="3510"/>
        <v>3674.4</v>
      </c>
      <c r="AV1636" s="5">
        <f t="shared" si="3621"/>
        <v>0</v>
      </c>
      <c r="AW1636" s="5">
        <f t="shared" si="3621"/>
        <v>0</v>
      </c>
      <c r="AX1636" s="5">
        <f t="shared" si="3621"/>
        <v>0</v>
      </c>
      <c r="AY1636" s="5">
        <f t="shared" si="3621"/>
        <v>0</v>
      </c>
      <c r="AZ1636" s="5">
        <f t="shared" si="3621"/>
        <v>0</v>
      </c>
      <c r="BA1636" s="5">
        <f t="shared" si="3621"/>
        <v>0</v>
      </c>
      <c r="BB1636" s="5">
        <f t="shared" si="3621"/>
        <v>0</v>
      </c>
      <c r="BC1636" s="5">
        <f t="shared" si="3621"/>
        <v>0</v>
      </c>
      <c r="BD1636" s="5">
        <f t="shared" si="3621"/>
        <v>0</v>
      </c>
      <c r="BE1636" s="5">
        <f t="shared" si="3621"/>
        <v>0</v>
      </c>
      <c r="BF1636" s="5">
        <f t="shared" si="3621"/>
        <v>0</v>
      </c>
      <c r="BG1636" s="5">
        <f t="shared" si="3593"/>
        <v>3674.4</v>
      </c>
      <c r="BH1636" s="5">
        <f t="shared" si="3594"/>
        <v>3674.4</v>
      </c>
      <c r="BI1636" s="5">
        <f t="shared" si="3595"/>
        <v>3674.4</v>
      </c>
      <c r="BJ1636" s="5">
        <f t="shared" si="3621"/>
        <v>0</v>
      </c>
    </row>
    <row r="1637" spans="1:62" ht="31.5" x14ac:dyDescent="0.25">
      <c r="A1637" s="4" t="s">
        <v>260</v>
      </c>
      <c r="B1637" s="4" t="s">
        <v>102</v>
      </c>
      <c r="C1637" s="4" t="s">
        <v>85</v>
      </c>
      <c r="D1637" s="4" t="s">
        <v>248</v>
      </c>
      <c r="E1637" s="4"/>
      <c r="F1637" s="15" t="s">
        <v>859</v>
      </c>
      <c r="G1637" s="5">
        <f>G1638</f>
        <v>3674.4</v>
      </c>
      <c r="H1637" s="5">
        <f t="shared" si="3619"/>
        <v>3674.4</v>
      </c>
      <c r="I1637" s="5">
        <f t="shared" si="3620"/>
        <v>3674.4</v>
      </c>
      <c r="J1637" s="5">
        <f t="shared" si="3620"/>
        <v>0</v>
      </c>
      <c r="K1637" s="5">
        <f t="shared" si="3620"/>
        <v>0</v>
      </c>
      <c r="L1637" s="5">
        <f t="shared" si="3620"/>
        <v>0</v>
      </c>
      <c r="M1637" s="5">
        <f t="shared" si="3498"/>
        <v>3674.4</v>
      </c>
      <c r="N1637" s="5">
        <f t="shared" si="3499"/>
        <v>3674.4</v>
      </c>
      <c r="O1637" s="5">
        <f t="shared" si="3500"/>
        <v>3674.4</v>
      </c>
      <c r="P1637" s="5">
        <f t="shared" si="3621"/>
        <v>0</v>
      </c>
      <c r="Q1637" s="5">
        <f t="shared" si="3621"/>
        <v>0</v>
      </c>
      <c r="R1637" s="5">
        <f t="shared" si="3621"/>
        <v>0</v>
      </c>
      <c r="S1637" s="5">
        <f t="shared" si="3621"/>
        <v>0</v>
      </c>
      <c r="T1637" s="5">
        <f t="shared" si="3621"/>
        <v>0</v>
      </c>
      <c r="U1637" s="5">
        <f t="shared" si="3621"/>
        <v>0</v>
      </c>
      <c r="V1637" s="5">
        <f t="shared" si="3621"/>
        <v>0</v>
      </c>
      <c r="W1637" s="5">
        <f t="shared" si="3621"/>
        <v>0</v>
      </c>
      <c r="X1637" s="5">
        <f t="shared" si="3621"/>
        <v>0</v>
      </c>
      <c r="Y1637" s="5">
        <f t="shared" si="3621"/>
        <v>0</v>
      </c>
      <c r="Z1637" s="5">
        <f t="shared" si="3621"/>
        <v>0</v>
      </c>
      <c r="AA1637" s="5">
        <f t="shared" si="3621"/>
        <v>0</v>
      </c>
      <c r="AB1637" s="5">
        <f t="shared" si="3621"/>
        <v>0</v>
      </c>
      <c r="AC1637" s="5">
        <f t="shared" si="3621"/>
        <v>0</v>
      </c>
      <c r="AD1637" s="5">
        <f t="shared" si="3502"/>
        <v>3674.4</v>
      </c>
      <c r="AE1637" s="5">
        <f t="shared" si="3503"/>
        <v>3674.4</v>
      </c>
      <c r="AF1637" s="5">
        <f t="shared" si="3504"/>
        <v>3674.4</v>
      </c>
      <c r="AG1637" s="5">
        <f t="shared" si="3621"/>
        <v>0</v>
      </c>
      <c r="AH1637" s="5">
        <f t="shared" si="3621"/>
        <v>0</v>
      </c>
      <c r="AI1637" s="5">
        <f t="shared" si="3505"/>
        <v>3674.4</v>
      </c>
      <c r="AJ1637" s="5">
        <f t="shared" si="3506"/>
        <v>3674.4</v>
      </c>
      <c r="AK1637" s="5">
        <f t="shared" si="3507"/>
        <v>3674.4</v>
      </c>
      <c r="AL1637" s="5">
        <f t="shared" si="3621"/>
        <v>0</v>
      </c>
      <c r="AM1637" s="5">
        <f t="shared" si="3621"/>
        <v>0</v>
      </c>
      <c r="AN1637" s="5">
        <f t="shared" si="3621"/>
        <v>0</v>
      </c>
      <c r="AO1637" s="5">
        <f t="shared" si="3621"/>
        <v>0</v>
      </c>
      <c r="AP1637" s="5">
        <f t="shared" si="3621"/>
        <v>0</v>
      </c>
      <c r="AQ1637" s="5">
        <f t="shared" si="3592"/>
        <v>3674.4</v>
      </c>
      <c r="AR1637" s="5">
        <f t="shared" si="3508"/>
        <v>3674.4</v>
      </c>
      <c r="AS1637" s="5">
        <f t="shared" si="3509"/>
        <v>3674.4</v>
      </c>
      <c r="AT1637" s="5">
        <f t="shared" si="3621"/>
        <v>0</v>
      </c>
      <c r="AU1637" s="5">
        <f t="shared" si="3510"/>
        <v>3674.4</v>
      </c>
      <c r="AV1637" s="5">
        <f t="shared" si="3621"/>
        <v>0</v>
      </c>
      <c r="AW1637" s="5">
        <f t="shared" si="3621"/>
        <v>0</v>
      </c>
      <c r="AX1637" s="5">
        <f t="shared" si="3621"/>
        <v>0</v>
      </c>
      <c r="AY1637" s="5">
        <f t="shared" si="3621"/>
        <v>0</v>
      </c>
      <c r="AZ1637" s="5">
        <f t="shared" si="3621"/>
        <v>0</v>
      </c>
      <c r="BA1637" s="5">
        <f t="shared" si="3621"/>
        <v>0</v>
      </c>
      <c r="BB1637" s="5">
        <f t="shared" si="3621"/>
        <v>0</v>
      </c>
      <c r="BC1637" s="5">
        <f t="shared" si="3621"/>
        <v>0</v>
      </c>
      <c r="BD1637" s="5">
        <f t="shared" si="3621"/>
        <v>0</v>
      </c>
      <c r="BE1637" s="5">
        <f t="shared" si="3621"/>
        <v>0</v>
      </c>
      <c r="BF1637" s="5">
        <f t="shared" si="3621"/>
        <v>0</v>
      </c>
      <c r="BG1637" s="5">
        <f t="shared" si="3593"/>
        <v>3674.4</v>
      </c>
      <c r="BH1637" s="5">
        <f t="shared" si="3594"/>
        <v>3674.4</v>
      </c>
      <c r="BI1637" s="5">
        <f t="shared" si="3595"/>
        <v>3674.4</v>
      </c>
      <c r="BJ1637" s="5">
        <f t="shared" si="3621"/>
        <v>0</v>
      </c>
    </row>
    <row r="1638" spans="1:62" ht="31.5" x14ac:dyDescent="0.25">
      <c r="A1638" s="4" t="s">
        <v>260</v>
      </c>
      <c r="B1638" s="4" t="s">
        <v>102</v>
      </c>
      <c r="C1638" s="4" t="s">
        <v>85</v>
      </c>
      <c r="D1638" s="4" t="s">
        <v>243</v>
      </c>
      <c r="E1638" s="4"/>
      <c r="F1638" s="15" t="s">
        <v>860</v>
      </c>
      <c r="G1638" s="5">
        <f>G1639</f>
        <v>3674.4</v>
      </c>
      <c r="H1638" s="5">
        <f t="shared" si="3619"/>
        <v>3674.4</v>
      </c>
      <c r="I1638" s="5">
        <f t="shared" si="3620"/>
        <v>3674.4</v>
      </c>
      <c r="J1638" s="5">
        <f t="shared" si="3620"/>
        <v>0</v>
      </c>
      <c r="K1638" s="5">
        <f t="shared" si="3620"/>
        <v>0</v>
      </c>
      <c r="L1638" s="5">
        <f t="shared" si="3620"/>
        <v>0</v>
      </c>
      <c r="M1638" s="5">
        <f t="shared" si="3498"/>
        <v>3674.4</v>
      </c>
      <c r="N1638" s="5">
        <f t="shared" si="3499"/>
        <v>3674.4</v>
      </c>
      <c r="O1638" s="5">
        <f t="shared" si="3500"/>
        <v>3674.4</v>
      </c>
      <c r="P1638" s="5">
        <f t="shared" si="3621"/>
        <v>0</v>
      </c>
      <c r="Q1638" s="5">
        <f t="shared" si="3621"/>
        <v>0</v>
      </c>
      <c r="R1638" s="5">
        <f t="shared" si="3621"/>
        <v>0</v>
      </c>
      <c r="S1638" s="5">
        <f t="shared" si="3621"/>
        <v>0</v>
      </c>
      <c r="T1638" s="5">
        <f t="shared" si="3621"/>
        <v>0</v>
      </c>
      <c r="U1638" s="5">
        <f t="shared" si="3621"/>
        <v>0</v>
      </c>
      <c r="V1638" s="5">
        <f t="shared" si="3621"/>
        <v>0</v>
      </c>
      <c r="W1638" s="5">
        <f t="shared" si="3621"/>
        <v>0</v>
      </c>
      <c r="X1638" s="5">
        <f t="shared" si="3621"/>
        <v>0</v>
      </c>
      <c r="Y1638" s="5">
        <f t="shared" si="3621"/>
        <v>0</v>
      </c>
      <c r="Z1638" s="5">
        <f t="shared" si="3621"/>
        <v>0</v>
      </c>
      <c r="AA1638" s="5">
        <f t="shared" si="3621"/>
        <v>0</v>
      </c>
      <c r="AB1638" s="5">
        <f t="shared" si="3621"/>
        <v>0</v>
      </c>
      <c r="AC1638" s="5">
        <f t="shared" si="3621"/>
        <v>0</v>
      </c>
      <c r="AD1638" s="5">
        <f t="shared" si="3502"/>
        <v>3674.4</v>
      </c>
      <c r="AE1638" s="5">
        <f t="shared" si="3503"/>
        <v>3674.4</v>
      </c>
      <c r="AF1638" s="5">
        <f t="shared" si="3504"/>
        <v>3674.4</v>
      </c>
      <c r="AG1638" s="5">
        <f t="shared" si="3621"/>
        <v>0</v>
      </c>
      <c r="AH1638" s="5">
        <f t="shared" si="3621"/>
        <v>0</v>
      </c>
      <c r="AI1638" s="5">
        <f t="shared" si="3505"/>
        <v>3674.4</v>
      </c>
      <c r="AJ1638" s="5">
        <f t="shared" si="3506"/>
        <v>3674.4</v>
      </c>
      <c r="AK1638" s="5">
        <f t="shared" si="3507"/>
        <v>3674.4</v>
      </c>
      <c r="AL1638" s="5">
        <f t="shared" si="3621"/>
        <v>0</v>
      </c>
      <c r="AM1638" s="5">
        <f t="shared" si="3621"/>
        <v>0</v>
      </c>
      <c r="AN1638" s="5">
        <f t="shared" si="3621"/>
        <v>0</v>
      </c>
      <c r="AO1638" s="5">
        <f t="shared" si="3621"/>
        <v>0</v>
      </c>
      <c r="AP1638" s="5">
        <f t="shared" si="3621"/>
        <v>0</v>
      </c>
      <c r="AQ1638" s="5">
        <f t="shared" si="3592"/>
        <v>3674.4</v>
      </c>
      <c r="AR1638" s="5">
        <f t="shared" si="3508"/>
        <v>3674.4</v>
      </c>
      <c r="AS1638" s="5">
        <f t="shared" si="3509"/>
        <v>3674.4</v>
      </c>
      <c r="AT1638" s="5">
        <f t="shared" si="3621"/>
        <v>0</v>
      </c>
      <c r="AU1638" s="5">
        <f t="shared" si="3510"/>
        <v>3674.4</v>
      </c>
      <c r="AV1638" s="5">
        <f t="shared" si="3621"/>
        <v>0</v>
      </c>
      <c r="AW1638" s="5">
        <f t="shared" si="3621"/>
        <v>0</v>
      </c>
      <c r="AX1638" s="5">
        <f t="shared" si="3621"/>
        <v>0</v>
      </c>
      <c r="AY1638" s="5">
        <f t="shared" si="3621"/>
        <v>0</v>
      </c>
      <c r="AZ1638" s="5">
        <f t="shared" si="3621"/>
        <v>0</v>
      </c>
      <c r="BA1638" s="5">
        <f t="shared" si="3621"/>
        <v>0</v>
      </c>
      <c r="BB1638" s="5">
        <f t="shared" si="3621"/>
        <v>0</v>
      </c>
      <c r="BC1638" s="5">
        <f t="shared" si="3621"/>
        <v>0</v>
      </c>
      <c r="BD1638" s="5">
        <f t="shared" si="3621"/>
        <v>0</v>
      </c>
      <c r="BE1638" s="5">
        <f t="shared" si="3621"/>
        <v>0</v>
      </c>
      <c r="BF1638" s="5">
        <f t="shared" si="3621"/>
        <v>0</v>
      </c>
      <c r="BG1638" s="5">
        <f t="shared" si="3593"/>
        <v>3674.4</v>
      </c>
      <c r="BH1638" s="5">
        <f t="shared" si="3594"/>
        <v>3674.4</v>
      </c>
      <c r="BI1638" s="5">
        <f t="shared" si="3595"/>
        <v>3674.4</v>
      </c>
      <c r="BJ1638" s="5">
        <f t="shared" si="3621"/>
        <v>0</v>
      </c>
    </row>
    <row r="1639" spans="1:62" x14ac:dyDescent="0.25">
      <c r="A1639" s="4" t="s">
        <v>260</v>
      </c>
      <c r="B1639" s="4" t="s">
        <v>102</v>
      </c>
      <c r="C1639" s="4" t="s">
        <v>85</v>
      </c>
      <c r="D1639" s="4" t="s">
        <v>243</v>
      </c>
      <c r="E1639" s="4" t="s">
        <v>18</v>
      </c>
      <c r="F1639" s="15" t="s">
        <v>646</v>
      </c>
      <c r="G1639" s="5">
        <f>G1640</f>
        <v>3674.4</v>
      </c>
      <c r="H1639" s="5">
        <f t="shared" si="3619"/>
        <v>3674.4</v>
      </c>
      <c r="I1639" s="5">
        <f t="shared" si="3620"/>
        <v>3674.4</v>
      </c>
      <c r="J1639" s="5">
        <f t="shared" si="3620"/>
        <v>0</v>
      </c>
      <c r="K1639" s="5">
        <f t="shared" si="3620"/>
        <v>0</v>
      </c>
      <c r="L1639" s="5">
        <f t="shared" si="3620"/>
        <v>0</v>
      </c>
      <c r="M1639" s="5">
        <f t="shared" si="3498"/>
        <v>3674.4</v>
      </c>
      <c r="N1639" s="5">
        <f t="shared" si="3499"/>
        <v>3674.4</v>
      </c>
      <c r="O1639" s="5">
        <f t="shared" si="3500"/>
        <v>3674.4</v>
      </c>
      <c r="P1639" s="5">
        <f t="shared" si="3621"/>
        <v>0</v>
      </c>
      <c r="Q1639" s="5">
        <f t="shared" si="3621"/>
        <v>0</v>
      </c>
      <c r="R1639" s="5">
        <f t="shared" si="3621"/>
        <v>0</v>
      </c>
      <c r="S1639" s="5">
        <f t="shared" si="3621"/>
        <v>0</v>
      </c>
      <c r="T1639" s="5">
        <f t="shared" si="3621"/>
        <v>0</v>
      </c>
      <c r="U1639" s="5">
        <f t="shared" si="3621"/>
        <v>0</v>
      </c>
      <c r="V1639" s="5">
        <f t="shared" si="3621"/>
        <v>0</v>
      </c>
      <c r="W1639" s="5">
        <f t="shared" si="3621"/>
        <v>0</v>
      </c>
      <c r="X1639" s="5">
        <f t="shared" si="3621"/>
        <v>0</v>
      </c>
      <c r="Y1639" s="5">
        <f t="shared" si="3621"/>
        <v>0</v>
      </c>
      <c r="Z1639" s="5">
        <f t="shared" si="3621"/>
        <v>0</v>
      </c>
      <c r="AA1639" s="5">
        <f t="shared" si="3621"/>
        <v>0</v>
      </c>
      <c r="AB1639" s="5">
        <f t="shared" si="3621"/>
        <v>0</v>
      </c>
      <c r="AC1639" s="5">
        <f t="shared" si="3621"/>
        <v>0</v>
      </c>
      <c r="AD1639" s="5">
        <f t="shared" si="3502"/>
        <v>3674.4</v>
      </c>
      <c r="AE1639" s="5">
        <f t="shared" si="3503"/>
        <v>3674.4</v>
      </c>
      <c r="AF1639" s="5">
        <f t="shared" si="3504"/>
        <v>3674.4</v>
      </c>
      <c r="AG1639" s="5">
        <f t="shared" si="3621"/>
        <v>0</v>
      </c>
      <c r="AH1639" s="5">
        <f t="shared" si="3621"/>
        <v>0</v>
      </c>
      <c r="AI1639" s="5">
        <f t="shared" si="3505"/>
        <v>3674.4</v>
      </c>
      <c r="AJ1639" s="5">
        <f t="shared" si="3506"/>
        <v>3674.4</v>
      </c>
      <c r="AK1639" s="5">
        <f t="shared" si="3507"/>
        <v>3674.4</v>
      </c>
      <c r="AL1639" s="5">
        <f t="shared" si="3621"/>
        <v>0</v>
      </c>
      <c r="AM1639" s="5">
        <f t="shared" si="3621"/>
        <v>0</v>
      </c>
      <c r="AN1639" s="5">
        <f t="shared" si="3621"/>
        <v>0</v>
      </c>
      <c r="AO1639" s="5">
        <f t="shared" si="3621"/>
        <v>0</v>
      </c>
      <c r="AP1639" s="5">
        <f t="shared" si="3621"/>
        <v>0</v>
      </c>
      <c r="AQ1639" s="5">
        <f t="shared" si="3592"/>
        <v>3674.4</v>
      </c>
      <c r="AR1639" s="5">
        <f t="shared" si="3508"/>
        <v>3674.4</v>
      </c>
      <c r="AS1639" s="5">
        <f t="shared" si="3509"/>
        <v>3674.4</v>
      </c>
      <c r="AT1639" s="5">
        <f t="shared" si="3621"/>
        <v>0</v>
      </c>
      <c r="AU1639" s="5">
        <f t="shared" si="3510"/>
        <v>3674.4</v>
      </c>
      <c r="AV1639" s="5">
        <f t="shared" si="3621"/>
        <v>0</v>
      </c>
      <c r="AW1639" s="5">
        <f t="shared" si="3621"/>
        <v>0</v>
      </c>
      <c r="AX1639" s="5">
        <f t="shared" si="3621"/>
        <v>0</v>
      </c>
      <c r="AY1639" s="5">
        <f t="shared" si="3621"/>
        <v>0</v>
      </c>
      <c r="AZ1639" s="5">
        <f t="shared" si="3621"/>
        <v>0</v>
      </c>
      <c r="BA1639" s="5">
        <f t="shared" si="3621"/>
        <v>0</v>
      </c>
      <c r="BB1639" s="5">
        <f t="shared" si="3621"/>
        <v>0</v>
      </c>
      <c r="BC1639" s="5">
        <f t="shared" si="3621"/>
        <v>0</v>
      </c>
      <c r="BD1639" s="5">
        <f t="shared" si="3621"/>
        <v>0</v>
      </c>
      <c r="BE1639" s="5">
        <f t="shared" si="3621"/>
        <v>0</v>
      </c>
      <c r="BF1639" s="5">
        <f t="shared" si="3621"/>
        <v>0</v>
      </c>
      <c r="BG1639" s="5">
        <f t="shared" si="3593"/>
        <v>3674.4</v>
      </c>
      <c r="BH1639" s="5">
        <f t="shared" si="3594"/>
        <v>3674.4</v>
      </c>
      <c r="BI1639" s="5">
        <f t="shared" si="3595"/>
        <v>3674.4</v>
      </c>
      <c r="BJ1639" s="5">
        <f t="shared" si="3621"/>
        <v>0</v>
      </c>
    </row>
    <row r="1640" spans="1:62" ht="63" x14ac:dyDescent="0.25">
      <c r="A1640" s="4" t="s">
        <v>260</v>
      </c>
      <c r="B1640" s="4" t="s">
        <v>102</v>
      </c>
      <c r="C1640" s="4" t="s">
        <v>85</v>
      </c>
      <c r="D1640" s="4" t="s">
        <v>243</v>
      </c>
      <c r="E1640" s="4" t="s">
        <v>219</v>
      </c>
      <c r="F1640" s="15" t="s">
        <v>647</v>
      </c>
      <c r="G1640" s="5">
        <v>3674.4</v>
      </c>
      <c r="H1640" s="5">
        <v>3674.4</v>
      </c>
      <c r="I1640" s="5">
        <v>3674.4</v>
      </c>
      <c r="J1640" s="5"/>
      <c r="K1640" s="5"/>
      <c r="L1640" s="5"/>
      <c r="M1640" s="5">
        <f t="shared" si="3498"/>
        <v>3674.4</v>
      </c>
      <c r="N1640" s="5">
        <f t="shared" si="3499"/>
        <v>3674.4</v>
      </c>
      <c r="O1640" s="5">
        <f t="shared" si="3500"/>
        <v>3674.4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>
        <f t="shared" si="3502"/>
        <v>3674.4</v>
      </c>
      <c r="AE1640" s="5">
        <f t="shared" si="3503"/>
        <v>3674.4</v>
      </c>
      <c r="AF1640" s="5">
        <f t="shared" si="3504"/>
        <v>3674.4</v>
      </c>
      <c r="AG1640" s="5"/>
      <c r="AH1640" s="5"/>
      <c r="AI1640" s="5">
        <f t="shared" si="3505"/>
        <v>3674.4</v>
      </c>
      <c r="AJ1640" s="5">
        <f t="shared" si="3506"/>
        <v>3674.4</v>
      </c>
      <c r="AK1640" s="5">
        <f t="shared" si="3507"/>
        <v>3674.4</v>
      </c>
      <c r="AL1640" s="5"/>
      <c r="AM1640" s="5"/>
      <c r="AN1640" s="5"/>
      <c r="AO1640" s="5"/>
      <c r="AP1640" s="5"/>
      <c r="AQ1640" s="5">
        <f t="shared" si="3592"/>
        <v>3674.4</v>
      </c>
      <c r="AR1640" s="5">
        <f t="shared" si="3508"/>
        <v>3674.4</v>
      </c>
      <c r="AS1640" s="5">
        <f t="shared" si="3509"/>
        <v>3674.4</v>
      </c>
      <c r="AT1640" s="5"/>
      <c r="AU1640" s="5">
        <f t="shared" si="3510"/>
        <v>3674.4</v>
      </c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>
        <f t="shared" si="3593"/>
        <v>3674.4</v>
      </c>
      <c r="BH1640" s="5">
        <f t="shared" si="3594"/>
        <v>3674.4</v>
      </c>
      <c r="BI1640" s="5">
        <f t="shared" si="3595"/>
        <v>3674.4</v>
      </c>
      <c r="BJ1640" s="5"/>
    </row>
    <row r="1641" spans="1:62" ht="31.5" x14ac:dyDescent="0.25">
      <c r="A1641" s="4" t="s">
        <v>260</v>
      </c>
      <c r="B1641" s="4" t="s">
        <v>102</v>
      </c>
      <c r="C1641" s="4" t="s">
        <v>85</v>
      </c>
      <c r="D1641" s="4" t="s">
        <v>226</v>
      </c>
      <c r="E1641" s="4"/>
      <c r="F1641" s="15" t="s">
        <v>1147</v>
      </c>
      <c r="G1641" s="5">
        <f>G1642</f>
        <v>3454.4</v>
      </c>
      <c r="H1641" s="5">
        <f t="shared" ref="H1641:H1645" si="3622">H1642</f>
        <v>3454.4</v>
      </c>
      <c r="I1641" s="5">
        <f t="shared" ref="I1641:L1645" si="3623">I1642</f>
        <v>3454.4</v>
      </c>
      <c r="J1641" s="5">
        <f t="shared" si="3623"/>
        <v>0</v>
      </c>
      <c r="K1641" s="5">
        <f t="shared" si="3623"/>
        <v>0</v>
      </c>
      <c r="L1641" s="5">
        <f t="shared" si="3623"/>
        <v>0</v>
      </c>
      <c r="M1641" s="5">
        <f t="shared" si="3498"/>
        <v>3454.4</v>
      </c>
      <c r="N1641" s="5">
        <f t="shared" si="3499"/>
        <v>3454.4</v>
      </c>
      <c r="O1641" s="5">
        <f t="shared" si="3500"/>
        <v>3454.4</v>
      </c>
      <c r="P1641" s="5">
        <f t="shared" ref="P1641:BJ1645" si="3624">P1642</f>
        <v>0</v>
      </c>
      <c r="Q1641" s="5">
        <f t="shared" si="3624"/>
        <v>0</v>
      </c>
      <c r="R1641" s="5">
        <f t="shared" si="3624"/>
        <v>0</v>
      </c>
      <c r="S1641" s="5">
        <f t="shared" si="3624"/>
        <v>0</v>
      </c>
      <c r="T1641" s="5">
        <f t="shared" si="3624"/>
        <v>0</v>
      </c>
      <c r="U1641" s="5">
        <f t="shared" si="3624"/>
        <v>0</v>
      </c>
      <c r="V1641" s="5">
        <f t="shared" si="3624"/>
        <v>0</v>
      </c>
      <c r="W1641" s="5">
        <f t="shared" si="3624"/>
        <v>0</v>
      </c>
      <c r="X1641" s="5">
        <f t="shared" si="3624"/>
        <v>0</v>
      </c>
      <c r="Y1641" s="5">
        <f t="shared" si="3624"/>
        <v>0</v>
      </c>
      <c r="Z1641" s="5">
        <f t="shared" si="3624"/>
        <v>0</v>
      </c>
      <c r="AA1641" s="5">
        <f t="shared" si="3624"/>
        <v>0</v>
      </c>
      <c r="AB1641" s="5">
        <f t="shared" si="3624"/>
        <v>0</v>
      </c>
      <c r="AC1641" s="5">
        <f t="shared" si="3624"/>
        <v>0</v>
      </c>
      <c r="AD1641" s="5">
        <f t="shared" si="3502"/>
        <v>3454.4</v>
      </c>
      <c r="AE1641" s="5">
        <f t="shared" si="3503"/>
        <v>3454.4</v>
      </c>
      <c r="AF1641" s="5">
        <f t="shared" si="3504"/>
        <v>3454.4</v>
      </c>
      <c r="AG1641" s="5">
        <f t="shared" si="3624"/>
        <v>0</v>
      </c>
      <c r="AH1641" s="5">
        <f t="shared" si="3624"/>
        <v>0</v>
      </c>
      <c r="AI1641" s="5">
        <f t="shared" si="3505"/>
        <v>3454.4</v>
      </c>
      <c r="AJ1641" s="5">
        <f t="shared" si="3506"/>
        <v>3454.4</v>
      </c>
      <c r="AK1641" s="5">
        <f t="shared" si="3507"/>
        <v>3454.4</v>
      </c>
      <c r="AL1641" s="5">
        <f t="shared" si="3624"/>
        <v>0</v>
      </c>
      <c r="AM1641" s="5">
        <f t="shared" si="3624"/>
        <v>0</v>
      </c>
      <c r="AN1641" s="5">
        <f t="shared" si="3624"/>
        <v>0</v>
      </c>
      <c r="AO1641" s="5">
        <f t="shared" si="3624"/>
        <v>0</v>
      </c>
      <c r="AP1641" s="5">
        <f t="shared" si="3624"/>
        <v>0</v>
      </c>
      <c r="AQ1641" s="5">
        <f t="shared" si="3592"/>
        <v>3454.4</v>
      </c>
      <c r="AR1641" s="5">
        <f t="shared" si="3508"/>
        <v>3454.4</v>
      </c>
      <c r="AS1641" s="5">
        <f t="shared" si="3509"/>
        <v>3454.4</v>
      </c>
      <c r="AT1641" s="5">
        <f t="shared" si="3624"/>
        <v>0</v>
      </c>
      <c r="AU1641" s="5">
        <f t="shared" si="3510"/>
        <v>3454.4</v>
      </c>
      <c r="AV1641" s="5">
        <f t="shared" si="3624"/>
        <v>0</v>
      </c>
      <c r="AW1641" s="5">
        <f t="shared" si="3624"/>
        <v>0</v>
      </c>
      <c r="AX1641" s="5">
        <f t="shared" si="3624"/>
        <v>0</v>
      </c>
      <c r="AY1641" s="5">
        <f t="shared" si="3624"/>
        <v>0</v>
      </c>
      <c r="AZ1641" s="5">
        <f t="shared" si="3624"/>
        <v>0</v>
      </c>
      <c r="BA1641" s="5">
        <f t="shared" si="3624"/>
        <v>0</v>
      </c>
      <c r="BB1641" s="5">
        <f t="shared" si="3624"/>
        <v>0</v>
      </c>
      <c r="BC1641" s="5">
        <f t="shared" si="3624"/>
        <v>0</v>
      </c>
      <c r="BD1641" s="5">
        <f t="shared" si="3624"/>
        <v>0</v>
      </c>
      <c r="BE1641" s="5">
        <f t="shared" si="3624"/>
        <v>0</v>
      </c>
      <c r="BF1641" s="5">
        <f t="shared" si="3624"/>
        <v>0</v>
      </c>
      <c r="BG1641" s="5">
        <f t="shared" si="3593"/>
        <v>3454.4</v>
      </c>
      <c r="BH1641" s="5">
        <f t="shared" si="3594"/>
        <v>3454.4</v>
      </c>
      <c r="BI1641" s="5">
        <f t="shared" si="3595"/>
        <v>3454.4</v>
      </c>
      <c r="BJ1641" s="5">
        <f t="shared" si="3624"/>
        <v>0</v>
      </c>
    </row>
    <row r="1642" spans="1:62" ht="31.5" x14ac:dyDescent="0.25">
      <c r="A1642" s="4" t="s">
        <v>260</v>
      </c>
      <c r="B1642" s="4" t="s">
        <v>102</v>
      </c>
      <c r="C1642" s="4" t="s">
        <v>85</v>
      </c>
      <c r="D1642" s="4" t="s">
        <v>249</v>
      </c>
      <c r="E1642" s="4"/>
      <c r="F1642" s="15" t="s">
        <v>1170</v>
      </c>
      <c r="G1642" s="5">
        <f>G1643</f>
        <v>3454.4</v>
      </c>
      <c r="H1642" s="5">
        <f t="shared" si="3622"/>
        <v>3454.4</v>
      </c>
      <c r="I1642" s="5">
        <f t="shared" si="3623"/>
        <v>3454.4</v>
      </c>
      <c r="J1642" s="5">
        <f t="shared" si="3623"/>
        <v>0</v>
      </c>
      <c r="K1642" s="5">
        <f t="shared" si="3623"/>
        <v>0</v>
      </c>
      <c r="L1642" s="5">
        <f t="shared" si="3623"/>
        <v>0</v>
      </c>
      <c r="M1642" s="5">
        <f t="shared" si="3498"/>
        <v>3454.4</v>
      </c>
      <c r="N1642" s="5">
        <f t="shared" si="3499"/>
        <v>3454.4</v>
      </c>
      <c r="O1642" s="5">
        <f t="shared" si="3500"/>
        <v>3454.4</v>
      </c>
      <c r="P1642" s="5">
        <f t="shared" si="3624"/>
        <v>0</v>
      </c>
      <c r="Q1642" s="5">
        <f t="shared" si="3624"/>
        <v>0</v>
      </c>
      <c r="R1642" s="5">
        <f t="shared" si="3624"/>
        <v>0</v>
      </c>
      <c r="S1642" s="5">
        <f t="shared" si="3624"/>
        <v>0</v>
      </c>
      <c r="T1642" s="5">
        <f t="shared" si="3624"/>
        <v>0</v>
      </c>
      <c r="U1642" s="5">
        <f t="shared" si="3624"/>
        <v>0</v>
      </c>
      <c r="V1642" s="5">
        <f t="shared" si="3624"/>
        <v>0</v>
      </c>
      <c r="W1642" s="5">
        <f t="shared" si="3624"/>
        <v>0</v>
      </c>
      <c r="X1642" s="5">
        <f t="shared" si="3624"/>
        <v>0</v>
      </c>
      <c r="Y1642" s="5">
        <f t="shared" si="3624"/>
        <v>0</v>
      </c>
      <c r="Z1642" s="5">
        <f t="shared" si="3624"/>
        <v>0</v>
      </c>
      <c r="AA1642" s="5">
        <f t="shared" si="3624"/>
        <v>0</v>
      </c>
      <c r="AB1642" s="5">
        <f t="shared" si="3624"/>
        <v>0</v>
      </c>
      <c r="AC1642" s="5">
        <f t="shared" si="3624"/>
        <v>0</v>
      </c>
      <c r="AD1642" s="5">
        <f t="shared" ref="AD1642:AD1705" si="3625">M1642+P1642+Q1642+R1642+S1642+T1642+U1642+V1642+W1642+X1642</f>
        <v>3454.4</v>
      </c>
      <c r="AE1642" s="5">
        <f t="shared" ref="AE1642:AE1705" si="3626">N1642+Y1642+Z1642+AA1642</f>
        <v>3454.4</v>
      </c>
      <c r="AF1642" s="5">
        <f t="shared" ref="AF1642:AF1705" si="3627">O1642+AB1642+AC1642</f>
        <v>3454.4</v>
      </c>
      <c r="AG1642" s="5">
        <f t="shared" si="3624"/>
        <v>0</v>
      </c>
      <c r="AH1642" s="5">
        <f t="shared" si="3624"/>
        <v>0</v>
      </c>
      <c r="AI1642" s="5">
        <f t="shared" ref="AI1642:AI1705" si="3628">AD1642+AG1642</f>
        <v>3454.4</v>
      </c>
      <c r="AJ1642" s="5">
        <f t="shared" ref="AJ1642:AJ1705" si="3629">AE1642</f>
        <v>3454.4</v>
      </c>
      <c r="AK1642" s="5">
        <f t="shared" ref="AK1642:AK1705" si="3630">AF1642+AH1642</f>
        <v>3454.4</v>
      </c>
      <c r="AL1642" s="5">
        <f t="shared" si="3624"/>
        <v>0</v>
      </c>
      <c r="AM1642" s="5">
        <f t="shared" si="3624"/>
        <v>0</v>
      </c>
      <c r="AN1642" s="5">
        <f t="shared" si="3624"/>
        <v>0</v>
      </c>
      <c r="AO1642" s="5">
        <f t="shared" si="3624"/>
        <v>0</v>
      </c>
      <c r="AP1642" s="5">
        <f t="shared" si="3624"/>
        <v>0</v>
      </c>
      <c r="AQ1642" s="5">
        <f t="shared" si="3592"/>
        <v>3454.4</v>
      </c>
      <c r="AR1642" s="5">
        <f t="shared" ref="AR1642:AR1705" si="3631">AJ1642+AO1642</f>
        <v>3454.4</v>
      </c>
      <c r="AS1642" s="5">
        <f t="shared" ref="AS1642:AS1705" si="3632">AK1642+AP1642</f>
        <v>3454.4</v>
      </c>
      <c r="AT1642" s="5">
        <f t="shared" si="3624"/>
        <v>0</v>
      </c>
      <c r="AU1642" s="5">
        <f t="shared" ref="AU1642:AU1705" si="3633">AQ1642+AT1642</f>
        <v>3454.4</v>
      </c>
      <c r="AV1642" s="5">
        <f t="shared" si="3624"/>
        <v>0</v>
      </c>
      <c r="AW1642" s="5">
        <f t="shared" si="3624"/>
        <v>0</v>
      </c>
      <c r="AX1642" s="5">
        <f t="shared" si="3624"/>
        <v>0</v>
      </c>
      <c r="AY1642" s="5">
        <f t="shared" si="3624"/>
        <v>0</v>
      </c>
      <c r="AZ1642" s="5">
        <f t="shared" si="3624"/>
        <v>0</v>
      </c>
      <c r="BA1642" s="5">
        <f t="shared" si="3624"/>
        <v>0</v>
      </c>
      <c r="BB1642" s="5">
        <f t="shared" si="3624"/>
        <v>0</v>
      </c>
      <c r="BC1642" s="5">
        <f t="shared" si="3624"/>
        <v>0</v>
      </c>
      <c r="BD1642" s="5">
        <f t="shared" si="3624"/>
        <v>0</v>
      </c>
      <c r="BE1642" s="5">
        <f t="shared" si="3624"/>
        <v>0</v>
      </c>
      <c r="BF1642" s="5">
        <f t="shared" si="3624"/>
        <v>0</v>
      </c>
      <c r="BG1642" s="5">
        <f t="shared" si="3593"/>
        <v>3454.4</v>
      </c>
      <c r="BH1642" s="5">
        <f t="shared" si="3594"/>
        <v>3454.4</v>
      </c>
      <c r="BI1642" s="5">
        <f t="shared" si="3595"/>
        <v>3454.4</v>
      </c>
      <c r="BJ1642" s="5">
        <f t="shared" si="3624"/>
        <v>0</v>
      </c>
    </row>
    <row r="1643" spans="1:62" ht="47.25" x14ac:dyDescent="0.25">
      <c r="A1643" s="4" t="s">
        <v>260</v>
      </c>
      <c r="B1643" s="4" t="s">
        <v>102</v>
      </c>
      <c r="C1643" s="4" t="s">
        <v>85</v>
      </c>
      <c r="D1643" s="4" t="s">
        <v>250</v>
      </c>
      <c r="E1643" s="4"/>
      <c r="F1643" s="15" t="s">
        <v>1171</v>
      </c>
      <c r="G1643" s="5">
        <f>G1644</f>
        <v>3454.4</v>
      </c>
      <c r="H1643" s="5">
        <f t="shared" si="3622"/>
        <v>3454.4</v>
      </c>
      <c r="I1643" s="5">
        <f t="shared" si="3623"/>
        <v>3454.4</v>
      </c>
      <c r="J1643" s="5">
        <f t="shared" si="3623"/>
        <v>0</v>
      </c>
      <c r="K1643" s="5">
        <f t="shared" si="3623"/>
        <v>0</v>
      </c>
      <c r="L1643" s="5">
        <f t="shared" si="3623"/>
        <v>0</v>
      </c>
      <c r="M1643" s="5">
        <f t="shared" si="3498"/>
        <v>3454.4</v>
      </c>
      <c r="N1643" s="5">
        <f t="shared" si="3499"/>
        <v>3454.4</v>
      </c>
      <c r="O1643" s="5">
        <f t="shared" si="3500"/>
        <v>3454.4</v>
      </c>
      <c r="P1643" s="5">
        <f t="shared" si="3624"/>
        <v>0</v>
      </c>
      <c r="Q1643" s="5">
        <f t="shared" si="3624"/>
        <v>0</v>
      </c>
      <c r="R1643" s="5">
        <f t="shared" si="3624"/>
        <v>0</v>
      </c>
      <c r="S1643" s="5">
        <f t="shared" si="3624"/>
        <v>0</v>
      </c>
      <c r="T1643" s="5">
        <f t="shared" si="3624"/>
        <v>0</v>
      </c>
      <c r="U1643" s="5">
        <f t="shared" si="3624"/>
        <v>0</v>
      </c>
      <c r="V1643" s="5">
        <f t="shared" si="3624"/>
        <v>0</v>
      </c>
      <c r="W1643" s="5">
        <f t="shared" si="3624"/>
        <v>0</v>
      </c>
      <c r="X1643" s="5">
        <f t="shared" si="3624"/>
        <v>0</v>
      </c>
      <c r="Y1643" s="5">
        <f t="shared" si="3624"/>
        <v>0</v>
      </c>
      <c r="Z1643" s="5">
        <f t="shared" si="3624"/>
        <v>0</v>
      </c>
      <c r="AA1643" s="5">
        <f t="shared" si="3624"/>
        <v>0</v>
      </c>
      <c r="AB1643" s="5">
        <f t="shared" si="3624"/>
        <v>0</v>
      </c>
      <c r="AC1643" s="5">
        <f t="shared" si="3624"/>
        <v>0</v>
      </c>
      <c r="AD1643" s="5">
        <f t="shared" si="3625"/>
        <v>3454.4</v>
      </c>
      <c r="AE1643" s="5">
        <f t="shared" si="3626"/>
        <v>3454.4</v>
      </c>
      <c r="AF1643" s="5">
        <f t="shared" si="3627"/>
        <v>3454.4</v>
      </c>
      <c r="AG1643" s="5">
        <f t="shared" si="3624"/>
        <v>0</v>
      </c>
      <c r="AH1643" s="5">
        <f t="shared" si="3624"/>
        <v>0</v>
      </c>
      <c r="AI1643" s="5">
        <f t="shared" si="3628"/>
        <v>3454.4</v>
      </c>
      <c r="AJ1643" s="5">
        <f t="shared" si="3629"/>
        <v>3454.4</v>
      </c>
      <c r="AK1643" s="5">
        <f t="shared" si="3630"/>
        <v>3454.4</v>
      </c>
      <c r="AL1643" s="5">
        <f t="shared" si="3624"/>
        <v>0</v>
      </c>
      <c r="AM1643" s="5">
        <f t="shared" si="3624"/>
        <v>0</v>
      </c>
      <c r="AN1643" s="5">
        <f t="shared" si="3624"/>
        <v>0</v>
      </c>
      <c r="AO1643" s="5">
        <f t="shared" si="3624"/>
        <v>0</v>
      </c>
      <c r="AP1643" s="5">
        <f t="shared" si="3624"/>
        <v>0</v>
      </c>
      <c r="AQ1643" s="5">
        <f t="shared" si="3592"/>
        <v>3454.4</v>
      </c>
      <c r="AR1643" s="5">
        <f t="shared" si="3631"/>
        <v>3454.4</v>
      </c>
      <c r="AS1643" s="5">
        <f t="shared" si="3632"/>
        <v>3454.4</v>
      </c>
      <c r="AT1643" s="5">
        <f t="shared" si="3624"/>
        <v>0</v>
      </c>
      <c r="AU1643" s="5">
        <f t="shared" si="3633"/>
        <v>3454.4</v>
      </c>
      <c r="AV1643" s="5">
        <f t="shared" si="3624"/>
        <v>0</v>
      </c>
      <c r="AW1643" s="5">
        <f t="shared" si="3624"/>
        <v>0</v>
      </c>
      <c r="AX1643" s="5">
        <f t="shared" si="3624"/>
        <v>0</v>
      </c>
      <c r="AY1643" s="5">
        <f t="shared" si="3624"/>
        <v>0</v>
      </c>
      <c r="AZ1643" s="5">
        <f t="shared" si="3624"/>
        <v>0</v>
      </c>
      <c r="BA1643" s="5">
        <f t="shared" si="3624"/>
        <v>0</v>
      </c>
      <c r="BB1643" s="5">
        <f t="shared" si="3624"/>
        <v>0</v>
      </c>
      <c r="BC1643" s="5">
        <f t="shared" si="3624"/>
        <v>0</v>
      </c>
      <c r="BD1643" s="5">
        <f t="shared" si="3624"/>
        <v>0</v>
      </c>
      <c r="BE1643" s="5">
        <f t="shared" si="3624"/>
        <v>0</v>
      </c>
      <c r="BF1643" s="5">
        <f t="shared" si="3624"/>
        <v>0</v>
      </c>
      <c r="BG1643" s="5">
        <f t="shared" si="3593"/>
        <v>3454.4</v>
      </c>
      <c r="BH1643" s="5">
        <f t="shared" si="3594"/>
        <v>3454.4</v>
      </c>
      <c r="BI1643" s="5">
        <f t="shared" si="3595"/>
        <v>3454.4</v>
      </c>
      <c r="BJ1643" s="5">
        <f t="shared" si="3624"/>
        <v>0</v>
      </c>
    </row>
    <row r="1644" spans="1:62" ht="31.5" x14ac:dyDescent="0.25">
      <c r="A1644" s="4" t="s">
        <v>260</v>
      </c>
      <c r="B1644" s="4" t="s">
        <v>102</v>
      </c>
      <c r="C1644" s="4" t="s">
        <v>85</v>
      </c>
      <c r="D1644" s="4" t="s">
        <v>244</v>
      </c>
      <c r="E1644" s="4"/>
      <c r="F1644" s="15" t="s">
        <v>1172</v>
      </c>
      <c r="G1644" s="5">
        <f>G1645</f>
        <v>3454.4</v>
      </c>
      <c r="H1644" s="5">
        <f t="shared" si="3622"/>
        <v>3454.4</v>
      </c>
      <c r="I1644" s="5">
        <f t="shared" si="3623"/>
        <v>3454.4</v>
      </c>
      <c r="J1644" s="5">
        <f t="shared" si="3623"/>
        <v>0</v>
      </c>
      <c r="K1644" s="5">
        <f t="shared" si="3623"/>
        <v>0</v>
      </c>
      <c r="L1644" s="5">
        <f t="shared" si="3623"/>
        <v>0</v>
      </c>
      <c r="M1644" s="5">
        <f t="shared" si="3498"/>
        <v>3454.4</v>
      </c>
      <c r="N1644" s="5">
        <f t="shared" si="3499"/>
        <v>3454.4</v>
      </c>
      <c r="O1644" s="5">
        <f t="shared" si="3500"/>
        <v>3454.4</v>
      </c>
      <c r="P1644" s="5">
        <f t="shared" si="3624"/>
        <v>0</v>
      </c>
      <c r="Q1644" s="5">
        <f t="shared" si="3624"/>
        <v>0</v>
      </c>
      <c r="R1644" s="5">
        <f t="shared" si="3624"/>
        <v>0</v>
      </c>
      <c r="S1644" s="5">
        <f t="shared" si="3624"/>
        <v>0</v>
      </c>
      <c r="T1644" s="5">
        <f t="shared" si="3624"/>
        <v>0</v>
      </c>
      <c r="U1644" s="5">
        <f t="shared" si="3624"/>
        <v>0</v>
      </c>
      <c r="V1644" s="5">
        <f t="shared" si="3624"/>
        <v>0</v>
      </c>
      <c r="W1644" s="5">
        <f t="shared" si="3624"/>
        <v>0</v>
      </c>
      <c r="X1644" s="5">
        <f t="shared" si="3624"/>
        <v>0</v>
      </c>
      <c r="Y1644" s="5">
        <f t="shared" si="3624"/>
        <v>0</v>
      </c>
      <c r="Z1644" s="5">
        <f t="shared" si="3624"/>
        <v>0</v>
      </c>
      <c r="AA1644" s="5">
        <f t="shared" si="3624"/>
        <v>0</v>
      </c>
      <c r="AB1644" s="5">
        <f t="shared" si="3624"/>
        <v>0</v>
      </c>
      <c r="AC1644" s="5">
        <f t="shared" si="3624"/>
        <v>0</v>
      </c>
      <c r="AD1644" s="5">
        <f t="shared" si="3625"/>
        <v>3454.4</v>
      </c>
      <c r="AE1644" s="5">
        <f t="shared" si="3626"/>
        <v>3454.4</v>
      </c>
      <c r="AF1644" s="5">
        <f t="shared" si="3627"/>
        <v>3454.4</v>
      </c>
      <c r="AG1644" s="5">
        <f t="shared" si="3624"/>
        <v>0</v>
      </c>
      <c r="AH1644" s="5">
        <f t="shared" si="3624"/>
        <v>0</v>
      </c>
      <c r="AI1644" s="5">
        <f t="shared" si="3628"/>
        <v>3454.4</v>
      </c>
      <c r="AJ1644" s="5">
        <f t="shared" si="3629"/>
        <v>3454.4</v>
      </c>
      <c r="AK1644" s="5">
        <f t="shared" si="3630"/>
        <v>3454.4</v>
      </c>
      <c r="AL1644" s="5">
        <f t="shared" si="3624"/>
        <v>0</v>
      </c>
      <c r="AM1644" s="5">
        <f t="shared" si="3624"/>
        <v>0</v>
      </c>
      <c r="AN1644" s="5">
        <f t="shared" si="3624"/>
        <v>0</v>
      </c>
      <c r="AO1644" s="5">
        <f t="shared" si="3624"/>
        <v>0</v>
      </c>
      <c r="AP1644" s="5">
        <f t="shared" si="3624"/>
        <v>0</v>
      </c>
      <c r="AQ1644" s="5">
        <f t="shared" si="3592"/>
        <v>3454.4</v>
      </c>
      <c r="AR1644" s="5">
        <f t="shared" si="3631"/>
        <v>3454.4</v>
      </c>
      <c r="AS1644" s="5">
        <f t="shared" si="3632"/>
        <v>3454.4</v>
      </c>
      <c r="AT1644" s="5">
        <f t="shared" si="3624"/>
        <v>0</v>
      </c>
      <c r="AU1644" s="5">
        <f t="shared" si="3633"/>
        <v>3454.4</v>
      </c>
      <c r="AV1644" s="5">
        <f t="shared" si="3624"/>
        <v>0</v>
      </c>
      <c r="AW1644" s="5">
        <f t="shared" si="3624"/>
        <v>0</v>
      </c>
      <c r="AX1644" s="5">
        <f t="shared" si="3624"/>
        <v>0</v>
      </c>
      <c r="AY1644" s="5">
        <f t="shared" si="3624"/>
        <v>0</v>
      </c>
      <c r="AZ1644" s="5">
        <f t="shared" si="3624"/>
        <v>0</v>
      </c>
      <c r="BA1644" s="5">
        <f t="shared" si="3624"/>
        <v>0</v>
      </c>
      <c r="BB1644" s="5">
        <f t="shared" si="3624"/>
        <v>0</v>
      </c>
      <c r="BC1644" s="5">
        <f t="shared" si="3624"/>
        <v>0</v>
      </c>
      <c r="BD1644" s="5">
        <f t="shared" si="3624"/>
        <v>0</v>
      </c>
      <c r="BE1644" s="5">
        <f t="shared" si="3624"/>
        <v>0</v>
      </c>
      <c r="BF1644" s="5">
        <f t="shared" si="3624"/>
        <v>0</v>
      </c>
      <c r="BG1644" s="5">
        <f t="shared" si="3593"/>
        <v>3454.4</v>
      </c>
      <c r="BH1644" s="5">
        <f t="shared" si="3594"/>
        <v>3454.4</v>
      </c>
      <c r="BI1644" s="5">
        <f t="shared" si="3595"/>
        <v>3454.4</v>
      </c>
      <c r="BJ1644" s="5">
        <f t="shared" si="3624"/>
        <v>0</v>
      </c>
    </row>
    <row r="1645" spans="1:62" ht="31.5" x14ac:dyDescent="0.25">
      <c r="A1645" s="4" t="s">
        <v>260</v>
      </c>
      <c r="B1645" s="4" t="s">
        <v>102</v>
      </c>
      <c r="C1645" s="4" t="s">
        <v>85</v>
      </c>
      <c r="D1645" s="4" t="s">
        <v>244</v>
      </c>
      <c r="E1645" s="4" t="s">
        <v>16</v>
      </c>
      <c r="F1645" s="15" t="s">
        <v>630</v>
      </c>
      <c r="G1645" s="5">
        <f>G1646</f>
        <v>3454.4</v>
      </c>
      <c r="H1645" s="5">
        <f t="shared" si="3622"/>
        <v>3454.4</v>
      </c>
      <c r="I1645" s="5">
        <f t="shared" si="3623"/>
        <v>3454.4</v>
      </c>
      <c r="J1645" s="5">
        <f t="shared" si="3623"/>
        <v>0</v>
      </c>
      <c r="K1645" s="5">
        <f t="shared" si="3623"/>
        <v>0</v>
      </c>
      <c r="L1645" s="5">
        <f t="shared" si="3623"/>
        <v>0</v>
      </c>
      <c r="M1645" s="5">
        <f t="shared" si="3498"/>
        <v>3454.4</v>
      </c>
      <c r="N1645" s="5">
        <f t="shared" si="3499"/>
        <v>3454.4</v>
      </c>
      <c r="O1645" s="5">
        <f t="shared" si="3500"/>
        <v>3454.4</v>
      </c>
      <c r="P1645" s="5">
        <f t="shared" si="3624"/>
        <v>0</v>
      </c>
      <c r="Q1645" s="5">
        <f t="shared" si="3624"/>
        <v>0</v>
      </c>
      <c r="R1645" s="5">
        <f t="shared" si="3624"/>
        <v>0</v>
      </c>
      <c r="S1645" s="5">
        <f t="shared" si="3624"/>
        <v>0</v>
      </c>
      <c r="T1645" s="5">
        <f t="shared" si="3624"/>
        <v>0</v>
      </c>
      <c r="U1645" s="5">
        <f t="shared" si="3624"/>
        <v>0</v>
      </c>
      <c r="V1645" s="5">
        <f t="shared" si="3624"/>
        <v>0</v>
      </c>
      <c r="W1645" s="5">
        <f t="shared" si="3624"/>
        <v>0</v>
      </c>
      <c r="X1645" s="5">
        <f t="shared" si="3624"/>
        <v>0</v>
      </c>
      <c r="Y1645" s="5">
        <f t="shared" si="3624"/>
        <v>0</v>
      </c>
      <c r="Z1645" s="5">
        <f t="shared" si="3624"/>
        <v>0</v>
      </c>
      <c r="AA1645" s="5">
        <f t="shared" si="3624"/>
        <v>0</v>
      </c>
      <c r="AB1645" s="5">
        <f t="shared" si="3624"/>
        <v>0</v>
      </c>
      <c r="AC1645" s="5">
        <f t="shared" si="3624"/>
        <v>0</v>
      </c>
      <c r="AD1645" s="5">
        <f t="shared" si="3625"/>
        <v>3454.4</v>
      </c>
      <c r="AE1645" s="5">
        <f t="shared" si="3626"/>
        <v>3454.4</v>
      </c>
      <c r="AF1645" s="5">
        <f t="shared" si="3627"/>
        <v>3454.4</v>
      </c>
      <c r="AG1645" s="5">
        <f t="shared" si="3624"/>
        <v>0</v>
      </c>
      <c r="AH1645" s="5">
        <f t="shared" si="3624"/>
        <v>0</v>
      </c>
      <c r="AI1645" s="5">
        <f t="shared" si="3628"/>
        <v>3454.4</v>
      </c>
      <c r="AJ1645" s="5">
        <f t="shared" si="3629"/>
        <v>3454.4</v>
      </c>
      <c r="AK1645" s="5">
        <f t="shared" si="3630"/>
        <v>3454.4</v>
      </c>
      <c r="AL1645" s="5">
        <f t="shared" si="3624"/>
        <v>0</v>
      </c>
      <c r="AM1645" s="5">
        <f t="shared" si="3624"/>
        <v>0</v>
      </c>
      <c r="AN1645" s="5">
        <f t="shared" si="3624"/>
        <v>0</v>
      </c>
      <c r="AO1645" s="5">
        <f t="shared" si="3624"/>
        <v>0</v>
      </c>
      <c r="AP1645" s="5">
        <f t="shared" si="3624"/>
        <v>0</v>
      </c>
      <c r="AQ1645" s="5">
        <f t="shared" si="3592"/>
        <v>3454.4</v>
      </c>
      <c r="AR1645" s="5">
        <f t="shared" si="3631"/>
        <v>3454.4</v>
      </c>
      <c r="AS1645" s="5">
        <f t="shared" si="3632"/>
        <v>3454.4</v>
      </c>
      <c r="AT1645" s="5">
        <f t="shared" si="3624"/>
        <v>0</v>
      </c>
      <c r="AU1645" s="5">
        <f t="shared" si="3633"/>
        <v>3454.4</v>
      </c>
      <c r="AV1645" s="5">
        <f t="shared" si="3624"/>
        <v>0</v>
      </c>
      <c r="AW1645" s="5">
        <f t="shared" si="3624"/>
        <v>0</v>
      </c>
      <c r="AX1645" s="5">
        <f t="shared" si="3624"/>
        <v>0</v>
      </c>
      <c r="AY1645" s="5">
        <f t="shared" si="3624"/>
        <v>0</v>
      </c>
      <c r="AZ1645" s="5">
        <f t="shared" si="3624"/>
        <v>0</v>
      </c>
      <c r="BA1645" s="5">
        <f t="shared" si="3624"/>
        <v>0</v>
      </c>
      <c r="BB1645" s="5">
        <f t="shared" si="3624"/>
        <v>0</v>
      </c>
      <c r="BC1645" s="5">
        <f t="shared" si="3624"/>
        <v>0</v>
      </c>
      <c r="BD1645" s="5">
        <f t="shared" si="3624"/>
        <v>0</v>
      </c>
      <c r="BE1645" s="5">
        <f t="shared" si="3624"/>
        <v>0</v>
      </c>
      <c r="BF1645" s="5">
        <f t="shared" si="3624"/>
        <v>0</v>
      </c>
      <c r="BG1645" s="5">
        <f t="shared" si="3593"/>
        <v>3454.4</v>
      </c>
      <c r="BH1645" s="5">
        <f t="shared" si="3594"/>
        <v>3454.4</v>
      </c>
      <c r="BI1645" s="5">
        <f t="shared" si="3595"/>
        <v>3454.4</v>
      </c>
      <c r="BJ1645" s="5">
        <f t="shared" si="3624"/>
        <v>0</v>
      </c>
    </row>
    <row r="1646" spans="1:62" ht="31.5" x14ac:dyDescent="0.25">
      <c r="A1646" s="4" t="s">
        <v>260</v>
      </c>
      <c r="B1646" s="4" t="s">
        <v>102</v>
      </c>
      <c r="C1646" s="4" t="s">
        <v>85</v>
      </c>
      <c r="D1646" s="4" t="s">
        <v>244</v>
      </c>
      <c r="E1646" s="4" t="s">
        <v>17</v>
      </c>
      <c r="F1646" s="15" t="s">
        <v>631</v>
      </c>
      <c r="G1646" s="5">
        <v>3454.4</v>
      </c>
      <c r="H1646" s="5">
        <v>3454.4</v>
      </c>
      <c r="I1646" s="5">
        <v>3454.4</v>
      </c>
      <c r="J1646" s="5"/>
      <c r="K1646" s="5"/>
      <c r="L1646" s="5"/>
      <c r="M1646" s="5">
        <f t="shared" si="3498"/>
        <v>3454.4</v>
      </c>
      <c r="N1646" s="5">
        <f t="shared" si="3499"/>
        <v>3454.4</v>
      </c>
      <c r="O1646" s="5">
        <f t="shared" si="3500"/>
        <v>3454.4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>
        <f t="shared" si="3625"/>
        <v>3454.4</v>
      </c>
      <c r="AE1646" s="5">
        <f t="shared" si="3626"/>
        <v>3454.4</v>
      </c>
      <c r="AF1646" s="5">
        <f t="shared" si="3627"/>
        <v>3454.4</v>
      </c>
      <c r="AG1646" s="5"/>
      <c r="AH1646" s="5"/>
      <c r="AI1646" s="5">
        <f t="shared" si="3628"/>
        <v>3454.4</v>
      </c>
      <c r="AJ1646" s="5">
        <f t="shared" si="3629"/>
        <v>3454.4</v>
      </c>
      <c r="AK1646" s="5">
        <f t="shared" si="3630"/>
        <v>3454.4</v>
      </c>
      <c r="AL1646" s="5"/>
      <c r="AM1646" s="5"/>
      <c r="AN1646" s="5"/>
      <c r="AO1646" s="5"/>
      <c r="AP1646" s="5"/>
      <c r="AQ1646" s="5">
        <f t="shared" si="3592"/>
        <v>3454.4</v>
      </c>
      <c r="AR1646" s="5">
        <f t="shared" si="3631"/>
        <v>3454.4</v>
      </c>
      <c r="AS1646" s="5">
        <f t="shared" si="3632"/>
        <v>3454.4</v>
      </c>
      <c r="AT1646" s="5"/>
      <c r="AU1646" s="5">
        <f t="shared" si="3633"/>
        <v>3454.4</v>
      </c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>
        <f t="shared" si="3593"/>
        <v>3454.4</v>
      </c>
      <c r="BH1646" s="5">
        <f t="shared" si="3594"/>
        <v>3454.4</v>
      </c>
      <c r="BI1646" s="5">
        <f t="shared" si="3595"/>
        <v>3454.4</v>
      </c>
      <c r="BJ1646" s="5"/>
    </row>
    <row r="1647" spans="1:62" ht="31.5" x14ac:dyDescent="0.25">
      <c r="A1647" s="4" t="s">
        <v>260</v>
      </c>
      <c r="B1647" s="4" t="s">
        <v>102</v>
      </c>
      <c r="C1647" s="4" t="s">
        <v>85</v>
      </c>
      <c r="D1647" s="4" t="s">
        <v>27</v>
      </c>
      <c r="E1647" s="4"/>
      <c r="F1647" s="15" t="s">
        <v>1220</v>
      </c>
      <c r="G1647" s="5"/>
      <c r="H1647" s="5"/>
      <c r="I1647" s="5"/>
      <c r="J1647" s="5"/>
      <c r="K1647" s="5"/>
      <c r="L1647" s="5"/>
      <c r="M1647" s="5">
        <f>M1648</f>
        <v>0</v>
      </c>
      <c r="N1647" s="5">
        <f t="shared" ref="N1647:BJ1649" si="3634">N1648</f>
        <v>0</v>
      </c>
      <c r="O1647" s="5">
        <f t="shared" si="3634"/>
        <v>0</v>
      </c>
      <c r="P1647" s="5">
        <f t="shared" si="3634"/>
        <v>0</v>
      </c>
      <c r="Q1647" s="5">
        <f t="shared" si="3634"/>
        <v>0</v>
      </c>
      <c r="R1647" s="5">
        <f t="shared" si="3634"/>
        <v>0</v>
      </c>
      <c r="S1647" s="5">
        <f t="shared" si="3634"/>
        <v>0</v>
      </c>
      <c r="T1647" s="5">
        <f t="shared" si="3634"/>
        <v>0</v>
      </c>
      <c r="U1647" s="5">
        <f t="shared" si="3634"/>
        <v>136.19300000000001</v>
      </c>
      <c r="V1647" s="5">
        <f t="shared" si="3634"/>
        <v>0</v>
      </c>
      <c r="W1647" s="5">
        <f t="shared" si="3634"/>
        <v>0</v>
      </c>
      <c r="X1647" s="5">
        <f t="shared" si="3634"/>
        <v>0</v>
      </c>
      <c r="Y1647" s="5">
        <f t="shared" si="3634"/>
        <v>0</v>
      </c>
      <c r="Z1647" s="5">
        <f t="shared" si="3634"/>
        <v>0</v>
      </c>
      <c r="AA1647" s="5">
        <f t="shared" si="3634"/>
        <v>0</v>
      </c>
      <c r="AB1647" s="5">
        <f t="shared" si="3634"/>
        <v>0</v>
      </c>
      <c r="AC1647" s="5">
        <f t="shared" si="3634"/>
        <v>0</v>
      </c>
      <c r="AD1647" s="5">
        <f t="shared" si="3625"/>
        <v>136.19300000000001</v>
      </c>
      <c r="AE1647" s="5">
        <f t="shared" si="3626"/>
        <v>0</v>
      </c>
      <c r="AF1647" s="5">
        <f t="shared" si="3627"/>
        <v>0</v>
      </c>
      <c r="AG1647" s="5">
        <f t="shared" si="3634"/>
        <v>0</v>
      </c>
      <c r="AH1647" s="5">
        <f t="shared" si="3634"/>
        <v>0</v>
      </c>
      <c r="AI1647" s="5">
        <f t="shared" si="3628"/>
        <v>136.19300000000001</v>
      </c>
      <c r="AJ1647" s="5">
        <f t="shared" si="3629"/>
        <v>0</v>
      </c>
      <c r="AK1647" s="5">
        <f t="shared" si="3630"/>
        <v>0</v>
      </c>
      <c r="AL1647" s="5">
        <f t="shared" si="3634"/>
        <v>0</v>
      </c>
      <c r="AM1647" s="5">
        <f t="shared" si="3634"/>
        <v>0</v>
      </c>
      <c r="AN1647" s="5">
        <f t="shared" si="3634"/>
        <v>0</v>
      </c>
      <c r="AO1647" s="5">
        <f t="shared" si="3634"/>
        <v>0</v>
      </c>
      <c r="AP1647" s="5">
        <f t="shared" si="3634"/>
        <v>0</v>
      </c>
      <c r="AQ1647" s="5">
        <f t="shared" si="3592"/>
        <v>136.19300000000001</v>
      </c>
      <c r="AR1647" s="5">
        <f t="shared" si="3631"/>
        <v>0</v>
      </c>
      <c r="AS1647" s="5">
        <f t="shared" si="3632"/>
        <v>0</v>
      </c>
      <c r="AT1647" s="5">
        <f t="shared" si="3634"/>
        <v>0</v>
      </c>
      <c r="AU1647" s="5">
        <f t="shared" si="3633"/>
        <v>136.19300000000001</v>
      </c>
      <c r="AV1647" s="5">
        <f t="shared" si="3634"/>
        <v>0</v>
      </c>
      <c r="AW1647" s="5">
        <f t="shared" si="3634"/>
        <v>0</v>
      </c>
      <c r="AX1647" s="5">
        <f t="shared" si="3634"/>
        <v>0</v>
      </c>
      <c r="AY1647" s="5">
        <f t="shared" si="3634"/>
        <v>0</v>
      </c>
      <c r="AZ1647" s="5">
        <f t="shared" si="3634"/>
        <v>0</v>
      </c>
      <c r="BA1647" s="5">
        <f t="shared" si="3634"/>
        <v>0</v>
      </c>
      <c r="BB1647" s="5">
        <f t="shared" si="3634"/>
        <v>0</v>
      </c>
      <c r="BC1647" s="5">
        <f t="shared" si="3634"/>
        <v>0</v>
      </c>
      <c r="BD1647" s="5">
        <f t="shared" si="3634"/>
        <v>0</v>
      </c>
      <c r="BE1647" s="5">
        <f t="shared" si="3634"/>
        <v>0</v>
      </c>
      <c r="BF1647" s="5">
        <f t="shared" si="3634"/>
        <v>0</v>
      </c>
      <c r="BG1647" s="5">
        <f t="shared" si="3593"/>
        <v>136.19300000000001</v>
      </c>
      <c r="BH1647" s="5">
        <f t="shared" si="3594"/>
        <v>0</v>
      </c>
      <c r="BI1647" s="5">
        <f t="shared" si="3595"/>
        <v>0</v>
      </c>
      <c r="BJ1647" s="5">
        <f t="shared" si="3634"/>
        <v>0</v>
      </c>
    </row>
    <row r="1648" spans="1:62" ht="47.25" x14ac:dyDescent="0.25">
      <c r="A1648" s="4" t="s">
        <v>260</v>
      </c>
      <c r="B1648" s="4" t="s">
        <v>102</v>
      </c>
      <c r="C1648" s="4" t="s">
        <v>85</v>
      </c>
      <c r="D1648" s="4" t="s">
        <v>493</v>
      </c>
      <c r="E1648" s="4"/>
      <c r="F1648" s="15" t="s">
        <v>1229</v>
      </c>
      <c r="G1648" s="5"/>
      <c r="H1648" s="5"/>
      <c r="I1648" s="5"/>
      <c r="J1648" s="5"/>
      <c r="K1648" s="5"/>
      <c r="L1648" s="5"/>
      <c r="M1648" s="5">
        <f>M1649</f>
        <v>0</v>
      </c>
      <c r="N1648" s="5">
        <f t="shared" si="3634"/>
        <v>0</v>
      </c>
      <c r="O1648" s="5">
        <f t="shared" si="3634"/>
        <v>0</v>
      </c>
      <c r="P1648" s="5">
        <f t="shared" si="3634"/>
        <v>0</v>
      </c>
      <c r="Q1648" s="5">
        <f t="shared" si="3634"/>
        <v>0</v>
      </c>
      <c r="R1648" s="5">
        <f t="shared" si="3634"/>
        <v>0</v>
      </c>
      <c r="S1648" s="5">
        <f t="shared" si="3634"/>
        <v>0</v>
      </c>
      <c r="T1648" s="5">
        <f t="shared" si="3634"/>
        <v>0</v>
      </c>
      <c r="U1648" s="5">
        <f t="shared" si="3634"/>
        <v>136.19300000000001</v>
      </c>
      <c r="V1648" s="5">
        <f t="shared" si="3634"/>
        <v>0</v>
      </c>
      <c r="W1648" s="5">
        <f t="shared" si="3634"/>
        <v>0</v>
      </c>
      <c r="X1648" s="5">
        <f t="shared" si="3634"/>
        <v>0</v>
      </c>
      <c r="Y1648" s="5">
        <f t="shared" si="3634"/>
        <v>0</v>
      </c>
      <c r="Z1648" s="5">
        <f t="shared" si="3634"/>
        <v>0</v>
      </c>
      <c r="AA1648" s="5">
        <f t="shared" si="3634"/>
        <v>0</v>
      </c>
      <c r="AB1648" s="5">
        <f t="shared" si="3634"/>
        <v>0</v>
      </c>
      <c r="AC1648" s="5">
        <f t="shared" si="3634"/>
        <v>0</v>
      </c>
      <c r="AD1648" s="5">
        <f t="shared" si="3625"/>
        <v>136.19300000000001</v>
      </c>
      <c r="AE1648" s="5">
        <f t="shared" si="3626"/>
        <v>0</v>
      </c>
      <c r="AF1648" s="5">
        <f t="shared" si="3627"/>
        <v>0</v>
      </c>
      <c r="AG1648" s="5">
        <f t="shared" si="3634"/>
        <v>0</v>
      </c>
      <c r="AH1648" s="5">
        <f t="shared" si="3634"/>
        <v>0</v>
      </c>
      <c r="AI1648" s="5">
        <f t="shared" si="3628"/>
        <v>136.19300000000001</v>
      </c>
      <c r="AJ1648" s="5">
        <f t="shared" si="3629"/>
        <v>0</v>
      </c>
      <c r="AK1648" s="5">
        <f t="shared" si="3630"/>
        <v>0</v>
      </c>
      <c r="AL1648" s="5">
        <f t="shared" si="3634"/>
        <v>0</v>
      </c>
      <c r="AM1648" s="5">
        <f t="shared" si="3634"/>
        <v>0</v>
      </c>
      <c r="AN1648" s="5">
        <f t="shared" si="3634"/>
        <v>0</v>
      </c>
      <c r="AO1648" s="5">
        <f t="shared" si="3634"/>
        <v>0</v>
      </c>
      <c r="AP1648" s="5">
        <f t="shared" si="3634"/>
        <v>0</v>
      </c>
      <c r="AQ1648" s="5">
        <f t="shared" si="3592"/>
        <v>136.19300000000001</v>
      </c>
      <c r="AR1648" s="5">
        <f t="shared" si="3631"/>
        <v>0</v>
      </c>
      <c r="AS1648" s="5">
        <f t="shared" si="3632"/>
        <v>0</v>
      </c>
      <c r="AT1648" s="5">
        <f t="shared" si="3634"/>
        <v>0</v>
      </c>
      <c r="AU1648" s="5">
        <f t="shared" si="3633"/>
        <v>136.19300000000001</v>
      </c>
      <c r="AV1648" s="5">
        <f t="shared" si="3634"/>
        <v>0</v>
      </c>
      <c r="AW1648" s="5">
        <f t="shared" si="3634"/>
        <v>0</v>
      </c>
      <c r="AX1648" s="5">
        <f t="shared" si="3634"/>
        <v>0</v>
      </c>
      <c r="AY1648" s="5">
        <f t="shared" si="3634"/>
        <v>0</v>
      </c>
      <c r="AZ1648" s="5">
        <f t="shared" si="3634"/>
        <v>0</v>
      </c>
      <c r="BA1648" s="5">
        <f t="shared" si="3634"/>
        <v>0</v>
      </c>
      <c r="BB1648" s="5">
        <f t="shared" si="3634"/>
        <v>0</v>
      </c>
      <c r="BC1648" s="5">
        <f t="shared" si="3634"/>
        <v>0</v>
      </c>
      <c r="BD1648" s="5">
        <f t="shared" si="3634"/>
        <v>0</v>
      </c>
      <c r="BE1648" s="5">
        <f t="shared" si="3634"/>
        <v>0</v>
      </c>
      <c r="BF1648" s="5">
        <f t="shared" si="3634"/>
        <v>0</v>
      </c>
      <c r="BG1648" s="5">
        <f t="shared" si="3593"/>
        <v>136.19300000000001</v>
      </c>
      <c r="BH1648" s="5">
        <f t="shared" si="3594"/>
        <v>0</v>
      </c>
      <c r="BI1648" s="5">
        <f t="shared" si="3595"/>
        <v>0</v>
      </c>
      <c r="BJ1648" s="5">
        <f t="shared" si="3634"/>
        <v>0</v>
      </c>
    </row>
    <row r="1649" spans="1:62" ht="31.5" x14ac:dyDescent="0.25">
      <c r="A1649" s="4" t="s">
        <v>260</v>
      </c>
      <c r="B1649" s="4" t="s">
        <v>102</v>
      </c>
      <c r="C1649" s="4" t="s">
        <v>85</v>
      </c>
      <c r="D1649" s="4" t="s">
        <v>493</v>
      </c>
      <c r="E1649" s="4" t="s">
        <v>16</v>
      </c>
      <c r="F1649" s="15" t="s">
        <v>630</v>
      </c>
      <c r="G1649" s="5"/>
      <c r="H1649" s="5"/>
      <c r="I1649" s="5"/>
      <c r="J1649" s="5"/>
      <c r="K1649" s="5"/>
      <c r="L1649" s="5"/>
      <c r="M1649" s="5">
        <f>M1650</f>
        <v>0</v>
      </c>
      <c r="N1649" s="5">
        <f t="shared" si="3634"/>
        <v>0</v>
      </c>
      <c r="O1649" s="5">
        <f t="shared" si="3634"/>
        <v>0</v>
      </c>
      <c r="P1649" s="5">
        <f t="shared" si="3634"/>
        <v>0</v>
      </c>
      <c r="Q1649" s="5">
        <f t="shared" si="3634"/>
        <v>0</v>
      </c>
      <c r="R1649" s="5">
        <f t="shared" si="3634"/>
        <v>0</v>
      </c>
      <c r="S1649" s="5">
        <f t="shared" si="3634"/>
        <v>0</v>
      </c>
      <c r="T1649" s="5">
        <f t="shared" si="3634"/>
        <v>0</v>
      </c>
      <c r="U1649" s="5">
        <f t="shared" si="3634"/>
        <v>136.19300000000001</v>
      </c>
      <c r="V1649" s="5">
        <f t="shared" si="3634"/>
        <v>0</v>
      </c>
      <c r="W1649" s="5">
        <f t="shared" si="3634"/>
        <v>0</v>
      </c>
      <c r="X1649" s="5">
        <f t="shared" si="3634"/>
        <v>0</v>
      </c>
      <c r="Y1649" s="5">
        <f t="shared" si="3634"/>
        <v>0</v>
      </c>
      <c r="Z1649" s="5">
        <f t="shared" si="3634"/>
        <v>0</v>
      </c>
      <c r="AA1649" s="5">
        <f t="shared" si="3634"/>
        <v>0</v>
      </c>
      <c r="AB1649" s="5">
        <f t="shared" si="3634"/>
        <v>0</v>
      </c>
      <c r="AC1649" s="5">
        <f t="shared" si="3634"/>
        <v>0</v>
      </c>
      <c r="AD1649" s="5">
        <f t="shared" si="3625"/>
        <v>136.19300000000001</v>
      </c>
      <c r="AE1649" s="5">
        <f t="shared" si="3626"/>
        <v>0</v>
      </c>
      <c r="AF1649" s="5">
        <f t="shared" si="3627"/>
        <v>0</v>
      </c>
      <c r="AG1649" s="5">
        <f t="shared" si="3634"/>
        <v>0</v>
      </c>
      <c r="AH1649" s="5">
        <f t="shared" si="3634"/>
        <v>0</v>
      </c>
      <c r="AI1649" s="5">
        <f t="shared" si="3628"/>
        <v>136.19300000000001</v>
      </c>
      <c r="AJ1649" s="5">
        <f t="shared" si="3629"/>
        <v>0</v>
      </c>
      <c r="AK1649" s="5">
        <f t="shared" si="3630"/>
        <v>0</v>
      </c>
      <c r="AL1649" s="5">
        <f t="shared" si="3634"/>
        <v>0</v>
      </c>
      <c r="AM1649" s="5">
        <f t="shared" si="3634"/>
        <v>0</v>
      </c>
      <c r="AN1649" s="5">
        <f t="shared" si="3634"/>
        <v>0</v>
      </c>
      <c r="AO1649" s="5">
        <f t="shared" si="3634"/>
        <v>0</v>
      </c>
      <c r="AP1649" s="5">
        <f t="shared" si="3634"/>
        <v>0</v>
      </c>
      <c r="AQ1649" s="5">
        <f t="shared" si="3592"/>
        <v>136.19300000000001</v>
      </c>
      <c r="AR1649" s="5">
        <f t="shared" si="3631"/>
        <v>0</v>
      </c>
      <c r="AS1649" s="5">
        <f t="shared" si="3632"/>
        <v>0</v>
      </c>
      <c r="AT1649" s="5">
        <f t="shared" si="3634"/>
        <v>0</v>
      </c>
      <c r="AU1649" s="5">
        <f t="shared" si="3633"/>
        <v>136.19300000000001</v>
      </c>
      <c r="AV1649" s="5">
        <f t="shared" si="3634"/>
        <v>0</v>
      </c>
      <c r="AW1649" s="5">
        <f t="shared" si="3634"/>
        <v>0</v>
      </c>
      <c r="AX1649" s="5">
        <f t="shared" si="3634"/>
        <v>0</v>
      </c>
      <c r="AY1649" s="5">
        <f t="shared" si="3634"/>
        <v>0</v>
      </c>
      <c r="AZ1649" s="5">
        <f t="shared" si="3634"/>
        <v>0</v>
      </c>
      <c r="BA1649" s="5">
        <f t="shared" si="3634"/>
        <v>0</v>
      </c>
      <c r="BB1649" s="5">
        <f t="shared" si="3634"/>
        <v>0</v>
      </c>
      <c r="BC1649" s="5">
        <f t="shared" si="3634"/>
        <v>0</v>
      </c>
      <c r="BD1649" s="5">
        <f t="shared" si="3634"/>
        <v>0</v>
      </c>
      <c r="BE1649" s="5">
        <f t="shared" si="3634"/>
        <v>0</v>
      </c>
      <c r="BF1649" s="5">
        <f t="shared" si="3634"/>
        <v>0</v>
      </c>
      <c r="BG1649" s="5">
        <f t="shared" si="3593"/>
        <v>136.19300000000001</v>
      </c>
      <c r="BH1649" s="5">
        <f t="shared" si="3594"/>
        <v>0</v>
      </c>
      <c r="BI1649" s="5">
        <f t="shared" si="3595"/>
        <v>0</v>
      </c>
      <c r="BJ1649" s="5">
        <f t="shared" si="3634"/>
        <v>0</v>
      </c>
    </row>
    <row r="1650" spans="1:62" ht="31.5" x14ac:dyDescent="0.25">
      <c r="A1650" s="4" t="s">
        <v>260</v>
      </c>
      <c r="B1650" s="4" t="s">
        <v>102</v>
      </c>
      <c r="C1650" s="4" t="s">
        <v>85</v>
      </c>
      <c r="D1650" s="4" t="s">
        <v>493</v>
      </c>
      <c r="E1650" s="4" t="s">
        <v>17</v>
      </c>
      <c r="F1650" s="15" t="s">
        <v>631</v>
      </c>
      <c r="G1650" s="5"/>
      <c r="H1650" s="5"/>
      <c r="I1650" s="5"/>
      <c r="J1650" s="5"/>
      <c r="K1650" s="5"/>
      <c r="L1650" s="5"/>
      <c r="M1650" s="5">
        <v>0</v>
      </c>
      <c r="N1650" s="5">
        <v>0</v>
      </c>
      <c r="O1650" s="5">
        <v>0</v>
      </c>
      <c r="P1650" s="5"/>
      <c r="Q1650" s="5"/>
      <c r="R1650" s="5"/>
      <c r="S1650" s="5"/>
      <c r="T1650" s="5"/>
      <c r="U1650" s="5">
        <v>136.19300000000001</v>
      </c>
      <c r="V1650" s="5"/>
      <c r="W1650" s="5"/>
      <c r="X1650" s="5"/>
      <c r="Y1650" s="5"/>
      <c r="Z1650" s="5"/>
      <c r="AA1650" s="5"/>
      <c r="AB1650" s="5"/>
      <c r="AC1650" s="5"/>
      <c r="AD1650" s="5">
        <f t="shared" si="3625"/>
        <v>136.19300000000001</v>
      </c>
      <c r="AE1650" s="5">
        <f t="shared" si="3626"/>
        <v>0</v>
      </c>
      <c r="AF1650" s="5">
        <f t="shared" si="3627"/>
        <v>0</v>
      </c>
      <c r="AG1650" s="5"/>
      <c r="AH1650" s="5"/>
      <c r="AI1650" s="5">
        <f t="shared" si="3628"/>
        <v>136.19300000000001</v>
      </c>
      <c r="AJ1650" s="5">
        <f t="shared" si="3629"/>
        <v>0</v>
      </c>
      <c r="AK1650" s="5">
        <f t="shared" si="3630"/>
        <v>0</v>
      </c>
      <c r="AL1650" s="5"/>
      <c r="AM1650" s="5"/>
      <c r="AN1650" s="5"/>
      <c r="AO1650" s="5"/>
      <c r="AP1650" s="5"/>
      <c r="AQ1650" s="5">
        <f t="shared" si="3592"/>
        <v>136.19300000000001</v>
      </c>
      <c r="AR1650" s="5">
        <f t="shared" si="3631"/>
        <v>0</v>
      </c>
      <c r="AS1650" s="5">
        <f t="shared" si="3632"/>
        <v>0</v>
      </c>
      <c r="AT1650" s="5"/>
      <c r="AU1650" s="5">
        <f t="shared" si="3633"/>
        <v>136.19300000000001</v>
      </c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>
        <f t="shared" si="3593"/>
        <v>136.19300000000001</v>
      </c>
      <c r="BH1650" s="5">
        <f t="shared" si="3594"/>
        <v>0</v>
      </c>
      <c r="BI1650" s="5">
        <f t="shared" si="3595"/>
        <v>0</v>
      </c>
      <c r="BJ1650" s="5"/>
    </row>
    <row r="1651" spans="1:62" s="10" customFormat="1" ht="31.5" x14ac:dyDescent="0.25">
      <c r="A1651" s="9" t="s">
        <v>260</v>
      </c>
      <c r="B1651" s="9" t="s">
        <v>102</v>
      </c>
      <c r="C1651" s="9" t="s">
        <v>102</v>
      </c>
      <c r="D1651" s="9"/>
      <c r="E1651" s="9"/>
      <c r="F1651" s="14" t="s">
        <v>613</v>
      </c>
      <c r="G1651" s="11">
        <f>G1652</f>
        <v>12538.3</v>
      </c>
      <c r="H1651" s="11">
        <f t="shared" ref="H1651:H1654" si="3635">H1652</f>
        <v>11879.400000000001</v>
      </c>
      <c r="I1651" s="11">
        <f t="shared" ref="I1651:L1654" si="3636">I1652</f>
        <v>11879.400000000001</v>
      </c>
      <c r="J1651" s="11">
        <f t="shared" si="3636"/>
        <v>0</v>
      </c>
      <c r="K1651" s="11">
        <f t="shared" si="3636"/>
        <v>0</v>
      </c>
      <c r="L1651" s="11">
        <f t="shared" si="3636"/>
        <v>0</v>
      </c>
      <c r="M1651" s="11">
        <f t="shared" si="3498"/>
        <v>12538.3</v>
      </c>
      <c r="N1651" s="11">
        <f t="shared" si="3499"/>
        <v>11879.400000000001</v>
      </c>
      <c r="O1651" s="11">
        <f t="shared" si="3500"/>
        <v>11879.400000000001</v>
      </c>
      <c r="P1651" s="11">
        <f>P1652+P1662</f>
        <v>0</v>
      </c>
      <c r="Q1651" s="11">
        <f t="shared" ref="Q1651:BJ1651" si="3637">Q1652+Q1662</f>
        <v>0</v>
      </c>
      <c r="R1651" s="11">
        <f t="shared" si="3637"/>
        <v>0</v>
      </c>
      <c r="S1651" s="11">
        <f t="shared" si="3637"/>
        <v>0</v>
      </c>
      <c r="T1651" s="11">
        <f t="shared" si="3637"/>
        <v>0</v>
      </c>
      <c r="U1651" s="11">
        <f t="shared" si="3637"/>
        <v>0</v>
      </c>
      <c r="V1651" s="11">
        <f t="shared" ref="V1651" si="3638">V1652+V1662</f>
        <v>0</v>
      </c>
      <c r="W1651" s="11">
        <f t="shared" si="3637"/>
        <v>32</v>
      </c>
      <c r="X1651" s="11">
        <f t="shared" si="3637"/>
        <v>0</v>
      </c>
      <c r="Y1651" s="11">
        <f t="shared" si="3637"/>
        <v>0</v>
      </c>
      <c r="Z1651" s="11">
        <f t="shared" si="3637"/>
        <v>0</v>
      </c>
      <c r="AA1651" s="11">
        <f t="shared" si="3637"/>
        <v>0</v>
      </c>
      <c r="AB1651" s="11">
        <f t="shared" si="3637"/>
        <v>0</v>
      </c>
      <c r="AC1651" s="11">
        <f t="shared" si="3637"/>
        <v>0</v>
      </c>
      <c r="AD1651" s="11">
        <f t="shared" si="3625"/>
        <v>12570.3</v>
      </c>
      <c r="AE1651" s="11">
        <f t="shared" si="3626"/>
        <v>11879.400000000001</v>
      </c>
      <c r="AF1651" s="11">
        <f t="shared" si="3627"/>
        <v>11879.400000000001</v>
      </c>
      <c r="AG1651" s="11">
        <f t="shared" ref="AG1651:AH1651" si="3639">AG1652+AG1662</f>
        <v>0</v>
      </c>
      <c r="AH1651" s="11">
        <f t="shared" si="3639"/>
        <v>0</v>
      </c>
      <c r="AI1651" s="5">
        <f t="shared" si="3628"/>
        <v>12570.3</v>
      </c>
      <c r="AJ1651" s="5">
        <f t="shared" si="3629"/>
        <v>11879.400000000001</v>
      </c>
      <c r="AK1651" s="5">
        <f t="shared" si="3630"/>
        <v>11879.400000000001</v>
      </c>
      <c r="AL1651" s="11">
        <f t="shared" ref="AL1651" si="3640">AL1652+AL1662</f>
        <v>0</v>
      </c>
      <c r="AM1651" s="11">
        <f t="shared" ref="AM1651:AP1651" si="3641">AM1652+AM1662</f>
        <v>0</v>
      </c>
      <c r="AN1651" s="11">
        <f t="shared" si="3641"/>
        <v>0</v>
      </c>
      <c r="AO1651" s="11">
        <f t="shared" si="3641"/>
        <v>0</v>
      </c>
      <c r="AP1651" s="11">
        <f t="shared" si="3641"/>
        <v>0</v>
      </c>
      <c r="AQ1651" s="5">
        <f t="shared" si="3592"/>
        <v>12570.3</v>
      </c>
      <c r="AR1651" s="11">
        <f t="shared" si="3631"/>
        <v>11879.400000000001</v>
      </c>
      <c r="AS1651" s="11">
        <f t="shared" si="3632"/>
        <v>11879.400000000001</v>
      </c>
      <c r="AT1651" s="11">
        <f t="shared" ref="AT1651" si="3642">AT1652+AT1662</f>
        <v>0</v>
      </c>
      <c r="AU1651" s="11">
        <f t="shared" si="3633"/>
        <v>12570.3</v>
      </c>
      <c r="AV1651" s="11">
        <f t="shared" ref="AV1651" si="3643">AV1652+AV1662</f>
        <v>0</v>
      </c>
      <c r="AW1651" s="11">
        <f t="shared" ref="AW1651:BF1651" si="3644">AW1652+AW1662</f>
        <v>0</v>
      </c>
      <c r="AX1651" s="11">
        <f t="shared" si="3644"/>
        <v>0</v>
      </c>
      <c r="AY1651" s="11">
        <f t="shared" si="3644"/>
        <v>0</v>
      </c>
      <c r="AZ1651" s="11">
        <f t="shared" si="3644"/>
        <v>0</v>
      </c>
      <c r="BA1651" s="11">
        <f t="shared" si="3644"/>
        <v>0</v>
      </c>
      <c r="BB1651" s="11">
        <f t="shared" si="3644"/>
        <v>0</v>
      </c>
      <c r="BC1651" s="11">
        <f t="shared" si="3644"/>
        <v>0</v>
      </c>
      <c r="BD1651" s="11">
        <f t="shared" si="3644"/>
        <v>0</v>
      </c>
      <c r="BE1651" s="11">
        <f t="shared" si="3644"/>
        <v>0</v>
      </c>
      <c r="BF1651" s="11">
        <f t="shared" si="3644"/>
        <v>0</v>
      </c>
      <c r="BG1651" s="11">
        <f t="shared" si="3593"/>
        <v>12570.3</v>
      </c>
      <c r="BH1651" s="11">
        <f t="shared" si="3594"/>
        <v>11879.400000000001</v>
      </c>
      <c r="BI1651" s="11">
        <f t="shared" si="3595"/>
        <v>11879.400000000001</v>
      </c>
      <c r="BJ1651" s="11">
        <f t="shared" si="3637"/>
        <v>0</v>
      </c>
    </row>
    <row r="1652" spans="1:62" ht="31.5" x14ac:dyDescent="0.25">
      <c r="A1652" s="4" t="s">
        <v>260</v>
      </c>
      <c r="B1652" s="4" t="s">
        <v>102</v>
      </c>
      <c r="C1652" s="4" t="s">
        <v>102</v>
      </c>
      <c r="D1652" s="4" t="s">
        <v>220</v>
      </c>
      <c r="E1652" s="4"/>
      <c r="F1652" s="15" t="s">
        <v>779</v>
      </c>
      <c r="G1652" s="5">
        <f>G1653</f>
        <v>12538.3</v>
      </c>
      <c r="H1652" s="5">
        <f t="shared" si="3635"/>
        <v>11879.400000000001</v>
      </c>
      <c r="I1652" s="5">
        <f t="shared" si="3636"/>
        <v>11879.400000000001</v>
      </c>
      <c r="J1652" s="5">
        <f t="shared" si="3636"/>
        <v>0</v>
      </c>
      <c r="K1652" s="5">
        <f t="shared" si="3636"/>
        <v>0</v>
      </c>
      <c r="L1652" s="5">
        <f t="shared" si="3636"/>
        <v>0</v>
      </c>
      <c r="M1652" s="5">
        <f t="shared" si="3498"/>
        <v>12538.3</v>
      </c>
      <c r="N1652" s="5">
        <f t="shared" si="3499"/>
        <v>11879.400000000001</v>
      </c>
      <c r="O1652" s="5">
        <f t="shared" si="3500"/>
        <v>11879.400000000001</v>
      </c>
      <c r="P1652" s="5">
        <f t="shared" ref="P1652:BJ1654" si="3645">P1653</f>
        <v>0</v>
      </c>
      <c r="Q1652" s="5">
        <f t="shared" si="3645"/>
        <v>0</v>
      </c>
      <c r="R1652" s="5">
        <f t="shared" si="3645"/>
        <v>0</v>
      </c>
      <c r="S1652" s="5">
        <f t="shared" si="3645"/>
        <v>0</v>
      </c>
      <c r="T1652" s="5">
        <f t="shared" si="3645"/>
        <v>0</v>
      </c>
      <c r="U1652" s="5">
        <f t="shared" si="3645"/>
        <v>0</v>
      </c>
      <c r="V1652" s="5">
        <f t="shared" si="3645"/>
        <v>0</v>
      </c>
      <c r="W1652" s="5">
        <f t="shared" si="3645"/>
        <v>0</v>
      </c>
      <c r="X1652" s="5">
        <f t="shared" si="3645"/>
        <v>0</v>
      </c>
      <c r="Y1652" s="5">
        <f t="shared" si="3645"/>
        <v>0</v>
      </c>
      <c r="Z1652" s="5">
        <f t="shared" si="3645"/>
        <v>0</v>
      </c>
      <c r="AA1652" s="5">
        <f t="shared" si="3645"/>
        <v>0</v>
      </c>
      <c r="AB1652" s="5">
        <f t="shared" si="3645"/>
        <v>0</v>
      </c>
      <c r="AC1652" s="5">
        <f t="shared" si="3645"/>
        <v>0</v>
      </c>
      <c r="AD1652" s="5">
        <f t="shared" si="3625"/>
        <v>12538.3</v>
      </c>
      <c r="AE1652" s="5">
        <f t="shared" si="3626"/>
        <v>11879.400000000001</v>
      </c>
      <c r="AF1652" s="5">
        <f t="shared" si="3627"/>
        <v>11879.400000000001</v>
      </c>
      <c r="AG1652" s="5">
        <f t="shared" si="3645"/>
        <v>0</v>
      </c>
      <c r="AH1652" s="5">
        <f t="shared" si="3645"/>
        <v>0</v>
      </c>
      <c r="AI1652" s="5">
        <f t="shared" si="3628"/>
        <v>12538.3</v>
      </c>
      <c r="AJ1652" s="5">
        <f t="shared" si="3629"/>
        <v>11879.400000000001</v>
      </c>
      <c r="AK1652" s="5">
        <f t="shared" si="3630"/>
        <v>11879.400000000001</v>
      </c>
      <c r="AL1652" s="5">
        <f t="shared" si="3645"/>
        <v>0</v>
      </c>
      <c r="AM1652" s="5">
        <f t="shared" si="3645"/>
        <v>0</v>
      </c>
      <c r="AN1652" s="5">
        <f t="shared" si="3645"/>
        <v>0</v>
      </c>
      <c r="AO1652" s="5">
        <f t="shared" si="3645"/>
        <v>0</v>
      </c>
      <c r="AP1652" s="5">
        <f t="shared" si="3645"/>
        <v>0</v>
      </c>
      <c r="AQ1652" s="5">
        <f t="shared" si="3592"/>
        <v>12538.3</v>
      </c>
      <c r="AR1652" s="5">
        <f t="shared" si="3631"/>
        <v>11879.400000000001</v>
      </c>
      <c r="AS1652" s="5">
        <f t="shared" si="3632"/>
        <v>11879.400000000001</v>
      </c>
      <c r="AT1652" s="5">
        <f t="shared" si="3645"/>
        <v>0</v>
      </c>
      <c r="AU1652" s="5">
        <f t="shared" si="3633"/>
        <v>12538.3</v>
      </c>
      <c r="AV1652" s="5">
        <f t="shared" si="3645"/>
        <v>0</v>
      </c>
      <c r="AW1652" s="5">
        <f t="shared" si="3645"/>
        <v>0</v>
      </c>
      <c r="AX1652" s="5">
        <f t="shared" si="3645"/>
        <v>0</v>
      </c>
      <c r="AY1652" s="5">
        <f t="shared" si="3645"/>
        <v>0</v>
      </c>
      <c r="AZ1652" s="5">
        <f t="shared" si="3645"/>
        <v>0</v>
      </c>
      <c r="BA1652" s="5">
        <f t="shared" si="3645"/>
        <v>0</v>
      </c>
      <c r="BB1652" s="5">
        <f t="shared" si="3645"/>
        <v>0</v>
      </c>
      <c r="BC1652" s="5">
        <f t="shared" si="3645"/>
        <v>0</v>
      </c>
      <c r="BD1652" s="5">
        <f t="shared" si="3645"/>
        <v>0</v>
      </c>
      <c r="BE1652" s="5">
        <f t="shared" si="3645"/>
        <v>0</v>
      </c>
      <c r="BF1652" s="5">
        <f t="shared" si="3645"/>
        <v>0</v>
      </c>
      <c r="BG1652" s="5">
        <f t="shared" si="3593"/>
        <v>12538.3</v>
      </c>
      <c r="BH1652" s="5">
        <f t="shared" si="3594"/>
        <v>11879.400000000001</v>
      </c>
      <c r="BI1652" s="5">
        <f t="shared" si="3595"/>
        <v>11879.400000000001</v>
      </c>
      <c r="BJ1652" s="5">
        <f t="shared" si="3645"/>
        <v>0</v>
      </c>
    </row>
    <row r="1653" spans="1:62" ht="31.5" x14ac:dyDescent="0.25">
      <c r="A1653" s="4" t="s">
        <v>260</v>
      </c>
      <c r="B1653" s="4" t="s">
        <v>102</v>
      </c>
      <c r="C1653" s="4" t="s">
        <v>102</v>
      </c>
      <c r="D1653" s="4" t="s">
        <v>252</v>
      </c>
      <c r="E1653" s="4"/>
      <c r="F1653" s="15" t="s">
        <v>803</v>
      </c>
      <c r="G1653" s="5">
        <f>G1654</f>
        <v>12538.3</v>
      </c>
      <c r="H1653" s="5">
        <f t="shared" si="3635"/>
        <v>11879.400000000001</v>
      </c>
      <c r="I1653" s="5">
        <f t="shared" si="3636"/>
        <v>11879.400000000001</v>
      </c>
      <c r="J1653" s="5">
        <f t="shared" si="3636"/>
        <v>0</v>
      </c>
      <c r="K1653" s="5">
        <f t="shared" si="3636"/>
        <v>0</v>
      </c>
      <c r="L1653" s="5">
        <f t="shared" si="3636"/>
        <v>0</v>
      </c>
      <c r="M1653" s="5">
        <f t="shared" si="3498"/>
        <v>12538.3</v>
      </c>
      <c r="N1653" s="5">
        <f t="shared" si="3499"/>
        <v>11879.400000000001</v>
      </c>
      <c r="O1653" s="5">
        <f t="shared" si="3500"/>
        <v>11879.400000000001</v>
      </c>
      <c r="P1653" s="5">
        <f t="shared" si="3645"/>
        <v>0</v>
      </c>
      <c r="Q1653" s="5">
        <f t="shared" si="3645"/>
        <v>0</v>
      </c>
      <c r="R1653" s="5">
        <f t="shared" si="3645"/>
        <v>0</v>
      </c>
      <c r="S1653" s="5">
        <f t="shared" si="3645"/>
        <v>0</v>
      </c>
      <c r="T1653" s="5">
        <f t="shared" si="3645"/>
        <v>0</v>
      </c>
      <c r="U1653" s="5">
        <f t="shared" si="3645"/>
        <v>0</v>
      </c>
      <c r="V1653" s="5">
        <f t="shared" si="3645"/>
        <v>0</v>
      </c>
      <c r="W1653" s="5">
        <f t="shared" si="3645"/>
        <v>0</v>
      </c>
      <c r="X1653" s="5">
        <f t="shared" si="3645"/>
        <v>0</v>
      </c>
      <c r="Y1653" s="5">
        <f t="shared" si="3645"/>
        <v>0</v>
      </c>
      <c r="Z1653" s="5">
        <f t="shared" si="3645"/>
        <v>0</v>
      </c>
      <c r="AA1653" s="5">
        <f t="shared" si="3645"/>
        <v>0</v>
      </c>
      <c r="AB1653" s="5">
        <f t="shared" si="3645"/>
        <v>0</v>
      </c>
      <c r="AC1653" s="5">
        <f t="shared" si="3645"/>
        <v>0</v>
      </c>
      <c r="AD1653" s="5">
        <f t="shared" si="3625"/>
        <v>12538.3</v>
      </c>
      <c r="AE1653" s="5">
        <f t="shared" si="3626"/>
        <v>11879.400000000001</v>
      </c>
      <c r="AF1653" s="5">
        <f t="shared" si="3627"/>
        <v>11879.400000000001</v>
      </c>
      <c r="AG1653" s="5">
        <f t="shared" si="3645"/>
        <v>0</v>
      </c>
      <c r="AH1653" s="5">
        <f t="shared" si="3645"/>
        <v>0</v>
      </c>
      <c r="AI1653" s="5">
        <f t="shared" si="3628"/>
        <v>12538.3</v>
      </c>
      <c r="AJ1653" s="5">
        <f t="shared" si="3629"/>
        <v>11879.400000000001</v>
      </c>
      <c r="AK1653" s="5">
        <f t="shared" si="3630"/>
        <v>11879.400000000001</v>
      </c>
      <c r="AL1653" s="5">
        <f t="shared" si="3645"/>
        <v>0</v>
      </c>
      <c r="AM1653" s="5">
        <f t="shared" si="3645"/>
        <v>0</v>
      </c>
      <c r="AN1653" s="5">
        <f t="shared" si="3645"/>
        <v>0</v>
      </c>
      <c r="AO1653" s="5">
        <f t="shared" si="3645"/>
        <v>0</v>
      </c>
      <c r="AP1653" s="5">
        <f t="shared" si="3645"/>
        <v>0</v>
      </c>
      <c r="AQ1653" s="5">
        <f t="shared" si="3592"/>
        <v>12538.3</v>
      </c>
      <c r="AR1653" s="5">
        <f t="shared" si="3631"/>
        <v>11879.400000000001</v>
      </c>
      <c r="AS1653" s="5">
        <f t="shared" si="3632"/>
        <v>11879.400000000001</v>
      </c>
      <c r="AT1653" s="5">
        <f t="shared" si="3645"/>
        <v>0</v>
      </c>
      <c r="AU1653" s="5">
        <f t="shared" si="3633"/>
        <v>12538.3</v>
      </c>
      <c r="AV1653" s="5">
        <f t="shared" si="3645"/>
        <v>0</v>
      </c>
      <c r="AW1653" s="5">
        <f t="shared" si="3645"/>
        <v>0</v>
      </c>
      <c r="AX1653" s="5">
        <f t="shared" si="3645"/>
        <v>0</v>
      </c>
      <c r="AY1653" s="5">
        <f t="shared" si="3645"/>
        <v>0</v>
      </c>
      <c r="AZ1653" s="5">
        <f t="shared" si="3645"/>
        <v>0</v>
      </c>
      <c r="BA1653" s="5">
        <f t="shared" si="3645"/>
        <v>0</v>
      </c>
      <c r="BB1653" s="5">
        <f t="shared" si="3645"/>
        <v>0</v>
      </c>
      <c r="BC1653" s="5">
        <f t="shared" si="3645"/>
        <v>0</v>
      </c>
      <c r="BD1653" s="5">
        <f t="shared" si="3645"/>
        <v>0</v>
      </c>
      <c r="BE1653" s="5">
        <f t="shared" si="3645"/>
        <v>0</v>
      </c>
      <c r="BF1653" s="5">
        <f t="shared" si="3645"/>
        <v>0</v>
      </c>
      <c r="BG1653" s="5">
        <f t="shared" si="3593"/>
        <v>12538.3</v>
      </c>
      <c r="BH1653" s="5">
        <f t="shared" si="3594"/>
        <v>11879.400000000001</v>
      </c>
      <c r="BI1653" s="5">
        <f t="shared" si="3595"/>
        <v>11879.400000000001</v>
      </c>
      <c r="BJ1653" s="5">
        <f t="shared" si="3645"/>
        <v>0</v>
      </c>
    </row>
    <row r="1654" spans="1:62" ht="31.5" x14ac:dyDescent="0.25">
      <c r="A1654" s="4" t="s">
        <v>260</v>
      </c>
      <c r="B1654" s="4" t="s">
        <v>102</v>
      </c>
      <c r="C1654" s="4" t="s">
        <v>102</v>
      </c>
      <c r="D1654" s="4" t="s">
        <v>253</v>
      </c>
      <c r="E1654" s="4"/>
      <c r="F1654" s="15" t="s">
        <v>804</v>
      </c>
      <c r="G1654" s="5">
        <f>G1655</f>
        <v>12538.3</v>
      </c>
      <c r="H1654" s="5">
        <f t="shared" si="3635"/>
        <v>11879.400000000001</v>
      </c>
      <c r="I1654" s="5">
        <f t="shared" si="3636"/>
        <v>11879.400000000001</v>
      </c>
      <c r="J1654" s="5">
        <f t="shared" si="3636"/>
        <v>0</v>
      </c>
      <c r="K1654" s="5">
        <f t="shared" si="3636"/>
        <v>0</v>
      </c>
      <c r="L1654" s="5">
        <f t="shared" si="3636"/>
        <v>0</v>
      </c>
      <c r="M1654" s="5">
        <f t="shared" si="3498"/>
        <v>12538.3</v>
      </c>
      <c r="N1654" s="5">
        <f t="shared" si="3499"/>
        <v>11879.400000000001</v>
      </c>
      <c r="O1654" s="5">
        <f t="shared" si="3500"/>
        <v>11879.400000000001</v>
      </c>
      <c r="P1654" s="5">
        <f t="shared" si="3645"/>
        <v>0</v>
      </c>
      <c r="Q1654" s="5">
        <f t="shared" si="3645"/>
        <v>0</v>
      </c>
      <c r="R1654" s="5">
        <f t="shared" si="3645"/>
        <v>0</v>
      </c>
      <c r="S1654" s="5">
        <f t="shared" si="3645"/>
        <v>0</v>
      </c>
      <c r="T1654" s="5">
        <f t="shared" si="3645"/>
        <v>0</v>
      </c>
      <c r="U1654" s="5">
        <f t="shared" si="3645"/>
        <v>0</v>
      </c>
      <c r="V1654" s="5">
        <f t="shared" si="3645"/>
        <v>0</v>
      </c>
      <c r="W1654" s="5">
        <f t="shared" si="3645"/>
        <v>0</v>
      </c>
      <c r="X1654" s="5">
        <f t="shared" si="3645"/>
        <v>0</v>
      </c>
      <c r="Y1654" s="5">
        <f t="shared" si="3645"/>
        <v>0</v>
      </c>
      <c r="Z1654" s="5">
        <f t="shared" si="3645"/>
        <v>0</v>
      </c>
      <c r="AA1654" s="5">
        <f t="shared" si="3645"/>
        <v>0</v>
      </c>
      <c r="AB1654" s="5">
        <f t="shared" si="3645"/>
        <v>0</v>
      </c>
      <c r="AC1654" s="5">
        <f t="shared" si="3645"/>
        <v>0</v>
      </c>
      <c r="AD1654" s="5">
        <f t="shared" si="3625"/>
        <v>12538.3</v>
      </c>
      <c r="AE1654" s="5">
        <f t="shared" si="3626"/>
        <v>11879.400000000001</v>
      </c>
      <c r="AF1654" s="5">
        <f t="shared" si="3627"/>
        <v>11879.400000000001</v>
      </c>
      <c r="AG1654" s="5">
        <f t="shared" si="3645"/>
        <v>0</v>
      </c>
      <c r="AH1654" s="5">
        <f t="shared" si="3645"/>
        <v>0</v>
      </c>
      <c r="AI1654" s="5">
        <f t="shared" si="3628"/>
        <v>12538.3</v>
      </c>
      <c r="AJ1654" s="5">
        <f t="shared" si="3629"/>
        <v>11879.400000000001</v>
      </c>
      <c r="AK1654" s="5">
        <f t="shared" si="3630"/>
        <v>11879.400000000001</v>
      </c>
      <c r="AL1654" s="5">
        <f t="shared" si="3645"/>
        <v>0</v>
      </c>
      <c r="AM1654" s="5">
        <f t="shared" si="3645"/>
        <v>0</v>
      </c>
      <c r="AN1654" s="5">
        <f t="shared" si="3645"/>
        <v>0</v>
      </c>
      <c r="AO1654" s="5">
        <f t="shared" si="3645"/>
        <v>0</v>
      </c>
      <c r="AP1654" s="5">
        <f t="shared" si="3645"/>
        <v>0</v>
      </c>
      <c r="AQ1654" s="5">
        <f t="shared" si="3592"/>
        <v>12538.3</v>
      </c>
      <c r="AR1654" s="5">
        <f t="shared" si="3631"/>
        <v>11879.400000000001</v>
      </c>
      <c r="AS1654" s="5">
        <f t="shared" si="3632"/>
        <v>11879.400000000001</v>
      </c>
      <c r="AT1654" s="5">
        <f t="shared" si="3645"/>
        <v>0</v>
      </c>
      <c r="AU1654" s="5">
        <f t="shared" si="3633"/>
        <v>12538.3</v>
      </c>
      <c r="AV1654" s="5">
        <f t="shared" si="3645"/>
        <v>0</v>
      </c>
      <c r="AW1654" s="5">
        <f t="shared" si="3645"/>
        <v>0</v>
      </c>
      <c r="AX1654" s="5">
        <f t="shared" si="3645"/>
        <v>0</v>
      </c>
      <c r="AY1654" s="5">
        <f t="shared" si="3645"/>
        <v>0</v>
      </c>
      <c r="AZ1654" s="5">
        <f t="shared" si="3645"/>
        <v>0</v>
      </c>
      <c r="BA1654" s="5">
        <f t="shared" si="3645"/>
        <v>0</v>
      </c>
      <c r="BB1654" s="5">
        <f t="shared" si="3645"/>
        <v>0</v>
      </c>
      <c r="BC1654" s="5">
        <f t="shared" si="3645"/>
        <v>0</v>
      </c>
      <c r="BD1654" s="5">
        <f t="shared" si="3645"/>
        <v>0</v>
      </c>
      <c r="BE1654" s="5">
        <f t="shared" si="3645"/>
        <v>0</v>
      </c>
      <c r="BF1654" s="5">
        <f t="shared" si="3645"/>
        <v>0</v>
      </c>
      <c r="BG1654" s="5">
        <f t="shared" si="3593"/>
        <v>12538.3</v>
      </c>
      <c r="BH1654" s="5">
        <f t="shared" si="3594"/>
        <v>11879.400000000001</v>
      </c>
      <c r="BI1654" s="5">
        <f t="shared" si="3595"/>
        <v>11879.400000000001</v>
      </c>
      <c r="BJ1654" s="5">
        <f t="shared" si="3645"/>
        <v>0</v>
      </c>
    </row>
    <row r="1655" spans="1:62" ht="47.25" x14ac:dyDescent="0.25">
      <c r="A1655" s="4" t="s">
        <v>260</v>
      </c>
      <c r="B1655" s="4" t="s">
        <v>102</v>
      </c>
      <c r="C1655" s="4" t="s">
        <v>102</v>
      </c>
      <c r="D1655" s="4" t="s">
        <v>251</v>
      </c>
      <c r="E1655" s="4"/>
      <c r="F1655" s="15" t="s">
        <v>677</v>
      </c>
      <c r="G1655" s="5">
        <f>G1656+G1658+G1660</f>
        <v>12538.3</v>
      </c>
      <c r="H1655" s="5">
        <f t="shared" ref="H1655" si="3646">H1656+H1658+H1660</f>
        <v>11879.400000000001</v>
      </c>
      <c r="I1655" s="5">
        <f t="shared" ref="I1655:L1655" si="3647">I1656+I1658+I1660</f>
        <v>11879.400000000001</v>
      </c>
      <c r="J1655" s="5">
        <f t="shared" si="3647"/>
        <v>0</v>
      </c>
      <c r="K1655" s="5">
        <f t="shared" si="3647"/>
        <v>0</v>
      </c>
      <c r="L1655" s="5">
        <f t="shared" si="3647"/>
        <v>0</v>
      </c>
      <c r="M1655" s="5">
        <f t="shared" ref="M1655:M1732" si="3648">G1655+J1655</f>
        <v>12538.3</v>
      </c>
      <c r="N1655" s="5">
        <f t="shared" ref="N1655:N1732" si="3649">H1655+K1655</f>
        <v>11879.400000000001</v>
      </c>
      <c r="O1655" s="5">
        <f t="shared" ref="O1655:O1732" si="3650">I1655+L1655</f>
        <v>11879.400000000001</v>
      </c>
      <c r="P1655" s="5">
        <f t="shared" ref="P1655:BJ1655" si="3651">P1656+P1658+P1660</f>
        <v>0</v>
      </c>
      <c r="Q1655" s="5">
        <f t="shared" ref="Q1655:AC1655" si="3652">Q1656+Q1658+Q1660</f>
        <v>0</v>
      </c>
      <c r="R1655" s="5">
        <f t="shared" si="3652"/>
        <v>0</v>
      </c>
      <c r="S1655" s="5">
        <f t="shared" si="3652"/>
        <v>0</v>
      </c>
      <c r="T1655" s="5">
        <f t="shared" si="3652"/>
        <v>0</v>
      </c>
      <c r="U1655" s="5">
        <f t="shared" si="3652"/>
        <v>0</v>
      </c>
      <c r="V1655" s="5">
        <f t="shared" ref="V1655" si="3653">V1656+V1658+V1660</f>
        <v>0</v>
      </c>
      <c r="W1655" s="5">
        <f t="shared" si="3652"/>
        <v>0</v>
      </c>
      <c r="X1655" s="5">
        <f t="shared" si="3652"/>
        <v>0</v>
      </c>
      <c r="Y1655" s="5">
        <f t="shared" si="3652"/>
        <v>0</v>
      </c>
      <c r="Z1655" s="5">
        <f t="shared" si="3652"/>
        <v>0</v>
      </c>
      <c r="AA1655" s="5">
        <f t="shared" si="3652"/>
        <v>0</v>
      </c>
      <c r="AB1655" s="5">
        <f t="shared" si="3652"/>
        <v>0</v>
      </c>
      <c r="AC1655" s="5">
        <f t="shared" si="3652"/>
        <v>0</v>
      </c>
      <c r="AD1655" s="5">
        <f t="shared" si="3625"/>
        <v>12538.3</v>
      </c>
      <c r="AE1655" s="5">
        <f t="shared" si="3626"/>
        <v>11879.400000000001</v>
      </c>
      <c r="AF1655" s="5">
        <f t="shared" si="3627"/>
        <v>11879.400000000001</v>
      </c>
      <c r="AG1655" s="5">
        <f t="shared" ref="AG1655:AH1655" si="3654">AG1656+AG1658+AG1660</f>
        <v>0</v>
      </c>
      <c r="AH1655" s="5">
        <f t="shared" si="3654"/>
        <v>0</v>
      </c>
      <c r="AI1655" s="5">
        <f t="shared" si="3628"/>
        <v>12538.3</v>
      </c>
      <c r="AJ1655" s="5">
        <f t="shared" si="3629"/>
        <v>11879.400000000001</v>
      </c>
      <c r="AK1655" s="5">
        <f t="shared" si="3630"/>
        <v>11879.400000000001</v>
      </c>
      <c r="AL1655" s="5">
        <f t="shared" ref="AL1655" si="3655">AL1656+AL1658+AL1660</f>
        <v>0</v>
      </c>
      <c r="AM1655" s="5">
        <f t="shared" ref="AM1655:AP1655" si="3656">AM1656+AM1658+AM1660</f>
        <v>0</v>
      </c>
      <c r="AN1655" s="5">
        <f t="shared" si="3656"/>
        <v>0</v>
      </c>
      <c r="AO1655" s="5">
        <f t="shared" si="3656"/>
        <v>0</v>
      </c>
      <c r="AP1655" s="5">
        <f t="shared" si="3656"/>
        <v>0</v>
      </c>
      <c r="AQ1655" s="5">
        <f t="shared" si="3592"/>
        <v>12538.3</v>
      </c>
      <c r="AR1655" s="5">
        <f t="shared" si="3631"/>
        <v>11879.400000000001</v>
      </c>
      <c r="AS1655" s="5">
        <f t="shared" si="3632"/>
        <v>11879.400000000001</v>
      </c>
      <c r="AT1655" s="5">
        <f t="shared" ref="AT1655" si="3657">AT1656+AT1658+AT1660</f>
        <v>0</v>
      </c>
      <c r="AU1655" s="5">
        <f t="shared" si="3633"/>
        <v>12538.3</v>
      </c>
      <c r="AV1655" s="5">
        <f t="shared" ref="AV1655" si="3658">AV1656+AV1658+AV1660</f>
        <v>0</v>
      </c>
      <c r="AW1655" s="5">
        <f t="shared" ref="AW1655:BF1655" si="3659">AW1656+AW1658+AW1660</f>
        <v>0</v>
      </c>
      <c r="AX1655" s="5">
        <f t="shared" si="3659"/>
        <v>0</v>
      </c>
      <c r="AY1655" s="5">
        <f t="shared" si="3659"/>
        <v>0</v>
      </c>
      <c r="AZ1655" s="5">
        <f t="shared" si="3659"/>
        <v>0</v>
      </c>
      <c r="BA1655" s="5">
        <f t="shared" si="3659"/>
        <v>0</v>
      </c>
      <c r="BB1655" s="5">
        <f t="shared" si="3659"/>
        <v>0</v>
      </c>
      <c r="BC1655" s="5">
        <f t="shared" si="3659"/>
        <v>0</v>
      </c>
      <c r="BD1655" s="5">
        <f t="shared" si="3659"/>
        <v>0</v>
      </c>
      <c r="BE1655" s="5">
        <f t="shared" si="3659"/>
        <v>0</v>
      </c>
      <c r="BF1655" s="5">
        <f t="shared" si="3659"/>
        <v>0</v>
      </c>
      <c r="BG1655" s="5">
        <f t="shared" si="3593"/>
        <v>12538.3</v>
      </c>
      <c r="BH1655" s="5">
        <f t="shared" si="3594"/>
        <v>11879.400000000001</v>
      </c>
      <c r="BI1655" s="5">
        <f t="shared" si="3595"/>
        <v>11879.400000000001</v>
      </c>
      <c r="BJ1655" s="5">
        <f t="shared" si="3651"/>
        <v>0</v>
      </c>
    </row>
    <row r="1656" spans="1:62" ht="78.75" x14ac:dyDescent="0.25">
      <c r="A1656" s="4" t="s">
        <v>260</v>
      </c>
      <c r="B1656" s="4" t="s">
        <v>102</v>
      </c>
      <c r="C1656" s="4" t="s">
        <v>102</v>
      </c>
      <c r="D1656" s="4" t="s">
        <v>251</v>
      </c>
      <c r="E1656" s="4" t="s">
        <v>23</v>
      </c>
      <c r="F1656" s="15" t="s">
        <v>627</v>
      </c>
      <c r="G1656" s="5">
        <f>G1657</f>
        <v>9811.4</v>
      </c>
      <c r="H1656" s="5">
        <f t="shared" ref="H1656" si="3660">H1657</f>
        <v>9163.7000000000007</v>
      </c>
      <c r="I1656" s="5">
        <f t="shared" ref="I1656:L1656" si="3661">I1657</f>
        <v>9163.7000000000007</v>
      </c>
      <c r="J1656" s="5">
        <f t="shared" si="3661"/>
        <v>0</v>
      </c>
      <c r="K1656" s="5">
        <f t="shared" si="3661"/>
        <v>0</v>
      </c>
      <c r="L1656" s="5">
        <f t="shared" si="3661"/>
        <v>0</v>
      </c>
      <c r="M1656" s="5">
        <f t="shared" si="3648"/>
        <v>9811.4</v>
      </c>
      <c r="N1656" s="5">
        <f t="shared" si="3649"/>
        <v>9163.7000000000007</v>
      </c>
      <c r="O1656" s="5">
        <f t="shared" si="3650"/>
        <v>9163.7000000000007</v>
      </c>
      <c r="P1656" s="5">
        <f t="shared" ref="P1656:BJ1656" si="3662">P1657</f>
        <v>0</v>
      </c>
      <c r="Q1656" s="5">
        <f t="shared" si="3662"/>
        <v>0</v>
      </c>
      <c r="R1656" s="5">
        <f t="shared" si="3662"/>
        <v>0</v>
      </c>
      <c r="S1656" s="5">
        <f t="shared" si="3662"/>
        <v>0</v>
      </c>
      <c r="T1656" s="5">
        <f t="shared" si="3662"/>
        <v>0</v>
      </c>
      <c r="U1656" s="5">
        <f t="shared" si="3662"/>
        <v>0</v>
      </c>
      <c r="V1656" s="5">
        <f t="shared" si="3662"/>
        <v>0</v>
      </c>
      <c r="W1656" s="5">
        <f t="shared" si="3662"/>
        <v>0</v>
      </c>
      <c r="X1656" s="5">
        <f t="shared" si="3662"/>
        <v>0</v>
      </c>
      <c r="Y1656" s="5">
        <f t="shared" si="3662"/>
        <v>0</v>
      </c>
      <c r="Z1656" s="5">
        <f t="shared" si="3662"/>
        <v>0</v>
      </c>
      <c r="AA1656" s="5">
        <f t="shared" si="3662"/>
        <v>0</v>
      </c>
      <c r="AB1656" s="5">
        <f t="shared" si="3662"/>
        <v>0</v>
      </c>
      <c r="AC1656" s="5">
        <f t="shared" si="3662"/>
        <v>0</v>
      </c>
      <c r="AD1656" s="5">
        <f t="shared" si="3625"/>
        <v>9811.4</v>
      </c>
      <c r="AE1656" s="5">
        <f t="shared" si="3626"/>
        <v>9163.7000000000007</v>
      </c>
      <c r="AF1656" s="5">
        <f t="shared" si="3627"/>
        <v>9163.7000000000007</v>
      </c>
      <c r="AG1656" s="5">
        <f t="shared" si="3662"/>
        <v>0</v>
      </c>
      <c r="AH1656" s="5">
        <f t="shared" si="3662"/>
        <v>0</v>
      </c>
      <c r="AI1656" s="5">
        <f t="shared" si="3628"/>
        <v>9811.4</v>
      </c>
      <c r="AJ1656" s="5">
        <f t="shared" si="3629"/>
        <v>9163.7000000000007</v>
      </c>
      <c r="AK1656" s="5">
        <f t="shared" si="3630"/>
        <v>9163.7000000000007</v>
      </c>
      <c r="AL1656" s="5">
        <f t="shared" si="3662"/>
        <v>0</v>
      </c>
      <c r="AM1656" s="5">
        <f t="shared" si="3662"/>
        <v>0</v>
      </c>
      <c r="AN1656" s="5">
        <f t="shared" si="3662"/>
        <v>0</v>
      </c>
      <c r="AO1656" s="5">
        <f t="shared" si="3662"/>
        <v>0</v>
      </c>
      <c r="AP1656" s="5">
        <f t="shared" si="3662"/>
        <v>0</v>
      </c>
      <c r="AQ1656" s="5">
        <f t="shared" si="3592"/>
        <v>9811.4</v>
      </c>
      <c r="AR1656" s="5">
        <f t="shared" si="3631"/>
        <v>9163.7000000000007</v>
      </c>
      <c r="AS1656" s="5">
        <f t="shared" si="3632"/>
        <v>9163.7000000000007</v>
      </c>
      <c r="AT1656" s="5">
        <f t="shared" si="3662"/>
        <v>0</v>
      </c>
      <c r="AU1656" s="5">
        <f t="shared" si="3633"/>
        <v>9811.4</v>
      </c>
      <c r="AV1656" s="5">
        <f t="shared" si="3662"/>
        <v>0</v>
      </c>
      <c r="AW1656" s="5">
        <f t="shared" si="3662"/>
        <v>0</v>
      </c>
      <c r="AX1656" s="5">
        <f t="shared" si="3662"/>
        <v>0</v>
      </c>
      <c r="AY1656" s="5">
        <f t="shared" si="3662"/>
        <v>0</v>
      </c>
      <c r="AZ1656" s="5">
        <f t="shared" si="3662"/>
        <v>0</v>
      </c>
      <c r="BA1656" s="5">
        <f t="shared" si="3662"/>
        <v>0</v>
      </c>
      <c r="BB1656" s="5">
        <f t="shared" si="3662"/>
        <v>0</v>
      </c>
      <c r="BC1656" s="5">
        <f t="shared" si="3662"/>
        <v>0</v>
      </c>
      <c r="BD1656" s="5">
        <f t="shared" si="3662"/>
        <v>0</v>
      </c>
      <c r="BE1656" s="5">
        <f t="shared" si="3662"/>
        <v>0</v>
      </c>
      <c r="BF1656" s="5">
        <f t="shared" si="3662"/>
        <v>0</v>
      </c>
      <c r="BG1656" s="5">
        <f t="shared" si="3593"/>
        <v>9811.4</v>
      </c>
      <c r="BH1656" s="5">
        <f t="shared" si="3594"/>
        <v>9163.7000000000007</v>
      </c>
      <c r="BI1656" s="5">
        <f t="shared" si="3595"/>
        <v>9163.7000000000007</v>
      </c>
      <c r="BJ1656" s="5">
        <f t="shared" si="3662"/>
        <v>0</v>
      </c>
    </row>
    <row r="1657" spans="1:62" x14ac:dyDescent="0.25">
      <c r="A1657" s="4" t="s">
        <v>260</v>
      </c>
      <c r="B1657" s="4" t="s">
        <v>102</v>
      </c>
      <c r="C1657" s="4" t="s">
        <v>102</v>
      </c>
      <c r="D1657" s="4" t="s">
        <v>251</v>
      </c>
      <c r="E1657" s="4" t="s">
        <v>24</v>
      </c>
      <c r="F1657" s="15" t="s">
        <v>628</v>
      </c>
      <c r="G1657" s="5">
        <v>9811.4</v>
      </c>
      <c r="H1657" s="5">
        <v>9163.7000000000007</v>
      </c>
      <c r="I1657" s="5">
        <v>9163.7000000000007</v>
      </c>
      <c r="J1657" s="5"/>
      <c r="K1657" s="5"/>
      <c r="L1657" s="5"/>
      <c r="M1657" s="5">
        <f t="shared" si="3648"/>
        <v>9811.4</v>
      </c>
      <c r="N1657" s="5">
        <f t="shared" si="3649"/>
        <v>9163.7000000000007</v>
      </c>
      <c r="O1657" s="5">
        <f t="shared" si="3650"/>
        <v>9163.7000000000007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>
        <f t="shared" si="3625"/>
        <v>9811.4</v>
      </c>
      <c r="AE1657" s="5">
        <f t="shared" si="3626"/>
        <v>9163.7000000000007</v>
      </c>
      <c r="AF1657" s="5">
        <f t="shared" si="3627"/>
        <v>9163.7000000000007</v>
      </c>
      <c r="AG1657" s="5"/>
      <c r="AH1657" s="5"/>
      <c r="AI1657" s="5">
        <f t="shared" si="3628"/>
        <v>9811.4</v>
      </c>
      <c r="AJ1657" s="5">
        <f t="shared" si="3629"/>
        <v>9163.7000000000007</v>
      </c>
      <c r="AK1657" s="5">
        <f t="shared" si="3630"/>
        <v>9163.7000000000007</v>
      </c>
      <c r="AL1657" s="5"/>
      <c r="AM1657" s="5"/>
      <c r="AN1657" s="5"/>
      <c r="AO1657" s="5"/>
      <c r="AP1657" s="5"/>
      <c r="AQ1657" s="5">
        <f t="shared" si="3592"/>
        <v>9811.4</v>
      </c>
      <c r="AR1657" s="5">
        <f t="shared" si="3631"/>
        <v>9163.7000000000007</v>
      </c>
      <c r="AS1657" s="5">
        <f t="shared" si="3632"/>
        <v>9163.7000000000007</v>
      </c>
      <c r="AT1657" s="5"/>
      <c r="AU1657" s="5">
        <f t="shared" si="3633"/>
        <v>9811.4</v>
      </c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>
        <f t="shared" si="3593"/>
        <v>9811.4</v>
      </c>
      <c r="BH1657" s="5">
        <f t="shared" si="3594"/>
        <v>9163.7000000000007</v>
      </c>
      <c r="BI1657" s="5">
        <f t="shared" si="3595"/>
        <v>9163.7000000000007</v>
      </c>
      <c r="BJ1657" s="5"/>
    </row>
    <row r="1658" spans="1:62" ht="31.5" x14ac:dyDescent="0.25">
      <c r="A1658" s="4" t="s">
        <v>260</v>
      </c>
      <c r="B1658" s="4" t="s">
        <v>102</v>
      </c>
      <c r="C1658" s="4" t="s">
        <v>102</v>
      </c>
      <c r="D1658" s="4" t="s">
        <v>251</v>
      </c>
      <c r="E1658" s="4" t="s">
        <v>16</v>
      </c>
      <c r="F1658" s="15" t="s">
        <v>630</v>
      </c>
      <c r="G1658" s="5">
        <f>G1659</f>
        <v>2710.4</v>
      </c>
      <c r="H1658" s="5">
        <f t="shared" ref="H1658" si="3663">H1659</f>
        <v>2699.2</v>
      </c>
      <c r="I1658" s="5">
        <f t="shared" ref="I1658:L1658" si="3664">I1659</f>
        <v>2699.2</v>
      </c>
      <c r="J1658" s="5">
        <f t="shared" si="3664"/>
        <v>0</v>
      </c>
      <c r="K1658" s="5">
        <f t="shared" si="3664"/>
        <v>0</v>
      </c>
      <c r="L1658" s="5">
        <f t="shared" si="3664"/>
        <v>0</v>
      </c>
      <c r="M1658" s="5">
        <f t="shared" si="3648"/>
        <v>2710.4</v>
      </c>
      <c r="N1658" s="5">
        <f t="shared" si="3649"/>
        <v>2699.2</v>
      </c>
      <c r="O1658" s="5">
        <f t="shared" si="3650"/>
        <v>2699.2</v>
      </c>
      <c r="P1658" s="5">
        <f t="shared" ref="P1658:BJ1658" si="3665">P1659</f>
        <v>0</v>
      </c>
      <c r="Q1658" s="5">
        <f t="shared" si="3665"/>
        <v>0</v>
      </c>
      <c r="R1658" s="5">
        <f t="shared" si="3665"/>
        <v>0</v>
      </c>
      <c r="S1658" s="5">
        <f t="shared" si="3665"/>
        <v>0</v>
      </c>
      <c r="T1658" s="5">
        <f t="shared" si="3665"/>
        <v>0</v>
      </c>
      <c r="U1658" s="5">
        <f t="shared" si="3665"/>
        <v>0</v>
      </c>
      <c r="V1658" s="5">
        <f t="shared" si="3665"/>
        <v>0</v>
      </c>
      <c r="W1658" s="5">
        <f t="shared" si="3665"/>
        <v>0</v>
      </c>
      <c r="X1658" s="5">
        <f t="shared" si="3665"/>
        <v>0</v>
      </c>
      <c r="Y1658" s="5">
        <f t="shared" si="3665"/>
        <v>0</v>
      </c>
      <c r="Z1658" s="5">
        <f t="shared" si="3665"/>
        <v>0</v>
      </c>
      <c r="AA1658" s="5">
        <f t="shared" si="3665"/>
        <v>0</v>
      </c>
      <c r="AB1658" s="5">
        <f t="shared" si="3665"/>
        <v>0</v>
      </c>
      <c r="AC1658" s="5">
        <f t="shared" si="3665"/>
        <v>0</v>
      </c>
      <c r="AD1658" s="5">
        <f t="shared" si="3625"/>
        <v>2710.4</v>
      </c>
      <c r="AE1658" s="5">
        <f t="shared" si="3626"/>
        <v>2699.2</v>
      </c>
      <c r="AF1658" s="5">
        <f t="shared" si="3627"/>
        <v>2699.2</v>
      </c>
      <c r="AG1658" s="5">
        <f t="shared" si="3665"/>
        <v>0</v>
      </c>
      <c r="AH1658" s="5">
        <f t="shared" si="3665"/>
        <v>0</v>
      </c>
      <c r="AI1658" s="5">
        <f t="shared" si="3628"/>
        <v>2710.4</v>
      </c>
      <c r="AJ1658" s="5">
        <f t="shared" si="3629"/>
        <v>2699.2</v>
      </c>
      <c r="AK1658" s="5">
        <f t="shared" si="3630"/>
        <v>2699.2</v>
      </c>
      <c r="AL1658" s="5">
        <f t="shared" si="3665"/>
        <v>0</v>
      </c>
      <c r="AM1658" s="5">
        <f t="shared" si="3665"/>
        <v>0</v>
      </c>
      <c r="AN1658" s="5">
        <f t="shared" si="3665"/>
        <v>0</v>
      </c>
      <c r="AO1658" s="5">
        <f t="shared" si="3665"/>
        <v>0</v>
      </c>
      <c r="AP1658" s="5">
        <f t="shared" si="3665"/>
        <v>0</v>
      </c>
      <c r="AQ1658" s="5">
        <f t="shared" si="3592"/>
        <v>2710.4</v>
      </c>
      <c r="AR1658" s="5">
        <f t="shared" si="3631"/>
        <v>2699.2</v>
      </c>
      <c r="AS1658" s="5">
        <f t="shared" si="3632"/>
        <v>2699.2</v>
      </c>
      <c r="AT1658" s="5">
        <f t="shared" si="3665"/>
        <v>0</v>
      </c>
      <c r="AU1658" s="5">
        <f t="shared" si="3633"/>
        <v>2710.4</v>
      </c>
      <c r="AV1658" s="5">
        <f t="shared" si="3665"/>
        <v>0</v>
      </c>
      <c r="AW1658" s="5">
        <f t="shared" si="3665"/>
        <v>0</v>
      </c>
      <c r="AX1658" s="5">
        <f t="shared" si="3665"/>
        <v>0</v>
      </c>
      <c r="AY1658" s="5">
        <f t="shared" si="3665"/>
        <v>0</v>
      </c>
      <c r="AZ1658" s="5">
        <f t="shared" si="3665"/>
        <v>0</v>
      </c>
      <c r="BA1658" s="5">
        <f t="shared" si="3665"/>
        <v>0</v>
      </c>
      <c r="BB1658" s="5">
        <f t="shared" si="3665"/>
        <v>0</v>
      </c>
      <c r="BC1658" s="5">
        <f t="shared" si="3665"/>
        <v>0</v>
      </c>
      <c r="BD1658" s="5">
        <f t="shared" si="3665"/>
        <v>0</v>
      </c>
      <c r="BE1658" s="5">
        <f t="shared" si="3665"/>
        <v>0</v>
      </c>
      <c r="BF1658" s="5">
        <f t="shared" si="3665"/>
        <v>0</v>
      </c>
      <c r="BG1658" s="5">
        <f t="shared" si="3593"/>
        <v>2710.4</v>
      </c>
      <c r="BH1658" s="5">
        <f t="shared" si="3594"/>
        <v>2699.2</v>
      </c>
      <c r="BI1658" s="5">
        <f t="shared" si="3595"/>
        <v>2699.2</v>
      </c>
      <c r="BJ1658" s="5">
        <f t="shared" si="3665"/>
        <v>0</v>
      </c>
    </row>
    <row r="1659" spans="1:62" ht="31.5" x14ac:dyDescent="0.25">
      <c r="A1659" s="4" t="s">
        <v>260</v>
      </c>
      <c r="B1659" s="4" t="s">
        <v>102</v>
      </c>
      <c r="C1659" s="4" t="s">
        <v>102</v>
      </c>
      <c r="D1659" s="4" t="s">
        <v>251</v>
      </c>
      <c r="E1659" s="4" t="s">
        <v>17</v>
      </c>
      <c r="F1659" s="15" t="s">
        <v>631</v>
      </c>
      <c r="G1659" s="5">
        <v>2710.4</v>
      </c>
      <c r="H1659" s="5">
        <v>2699.2</v>
      </c>
      <c r="I1659" s="5">
        <v>2699.2</v>
      </c>
      <c r="J1659" s="5"/>
      <c r="K1659" s="5"/>
      <c r="L1659" s="5"/>
      <c r="M1659" s="5">
        <f t="shared" si="3648"/>
        <v>2710.4</v>
      </c>
      <c r="N1659" s="5">
        <f t="shared" si="3649"/>
        <v>2699.2</v>
      </c>
      <c r="O1659" s="5">
        <f t="shared" si="3650"/>
        <v>2699.2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>
        <f t="shared" si="3625"/>
        <v>2710.4</v>
      </c>
      <c r="AE1659" s="5">
        <f t="shared" si="3626"/>
        <v>2699.2</v>
      </c>
      <c r="AF1659" s="5">
        <f t="shared" si="3627"/>
        <v>2699.2</v>
      </c>
      <c r="AG1659" s="5"/>
      <c r="AH1659" s="5"/>
      <c r="AI1659" s="5">
        <f t="shared" si="3628"/>
        <v>2710.4</v>
      </c>
      <c r="AJ1659" s="5">
        <f t="shared" si="3629"/>
        <v>2699.2</v>
      </c>
      <c r="AK1659" s="5">
        <f t="shared" si="3630"/>
        <v>2699.2</v>
      </c>
      <c r="AL1659" s="5"/>
      <c r="AM1659" s="5"/>
      <c r="AN1659" s="5"/>
      <c r="AO1659" s="5"/>
      <c r="AP1659" s="5"/>
      <c r="AQ1659" s="5">
        <f t="shared" si="3592"/>
        <v>2710.4</v>
      </c>
      <c r="AR1659" s="5">
        <f t="shared" si="3631"/>
        <v>2699.2</v>
      </c>
      <c r="AS1659" s="5">
        <f t="shared" si="3632"/>
        <v>2699.2</v>
      </c>
      <c r="AT1659" s="5"/>
      <c r="AU1659" s="5">
        <f t="shared" si="3633"/>
        <v>2710.4</v>
      </c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>
        <f t="shared" si="3593"/>
        <v>2710.4</v>
      </c>
      <c r="BH1659" s="5">
        <f t="shared" si="3594"/>
        <v>2699.2</v>
      </c>
      <c r="BI1659" s="5">
        <f t="shared" si="3595"/>
        <v>2699.2</v>
      </c>
      <c r="BJ1659" s="5"/>
    </row>
    <row r="1660" spans="1:62" x14ac:dyDescent="0.25">
      <c r="A1660" s="4" t="s">
        <v>260</v>
      </c>
      <c r="B1660" s="4" t="s">
        <v>102</v>
      </c>
      <c r="C1660" s="4" t="s">
        <v>102</v>
      </c>
      <c r="D1660" s="4" t="s">
        <v>251</v>
      </c>
      <c r="E1660" s="4" t="s">
        <v>18</v>
      </c>
      <c r="F1660" s="15" t="s">
        <v>646</v>
      </c>
      <c r="G1660" s="5">
        <f>G1661</f>
        <v>16.5</v>
      </c>
      <c r="H1660" s="5">
        <f t="shared" ref="H1660" si="3666">H1661</f>
        <v>16.5</v>
      </c>
      <c r="I1660" s="5">
        <f t="shared" ref="I1660:L1660" si="3667">I1661</f>
        <v>16.5</v>
      </c>
      <c r="J1660" s="5">
        <f t="shared" si="3667"/>
        <v>0</v>
      </c>
      <c r="K1660" s="5">
        <f t="shared" si="3667"/>
        <v>0</v>
      </c>
      <c r="L1660" s="5">
        <f t="shared" si="3667"/>
        <v>0</v>
      </c>
      <c r="M1660" s="5">
        <f t="shared" si="3648"/>
        <v>16.5</v>
      </c>
      <c r="N1660" s="5">
        <f t="shared" si="3649"/>
        <v>16.5</v>
      </c>
      <c r="O1660" s="5">
        <f t="shared" si="3650"/>
        <v>16.5</v>
      </c>
      <c r="P1660" s="5">
        <f t="shared" ref="P1660:BJ1660" si="3668">P1661</f>
        <v>0</v>
      </c>
      <c r="Q1660" s="5">
        <f t="shared" si="3668"/>
        <v>0</v>
      </c>
      <c r="R1660" s="5">
        <f t="shared" si="3668"/>
        <v>0</v>
      </c>
      <c r="S1660" s="5">
        <f t="shared" si="3668"/>
        <v>0</v>
      </c>
      <c r="T1660" s="5">
        <f t="shared" si="3668"/>
        <v>0</v>
      </c>
      <c r="U1660" s="5">
        <f t="shared" si="3668"/>
        <v>0</v>
      </c>
      <c r="V1660" s="5">
        <f t="shared" si="3668"/>
        <v>0</v>
      </c>
      <c r="W1660" s="5">
        <f t="shared" si="3668"/>
        <v>0</v>
      </c>
      <c r="X1660" s="5">
        <f t="shared" si="3668"/>
        <v>0</v>
      </c>
      <c r="Y1660" s="5">
        <f t="shared" si="3668"/>
        <v>0</v>
      </c>
      <c r="Z1660" s="5">
        <f t="shared" si="3668"/>
        <v>0</v>
      </c>
      <c r="AA1660" s="5">
        <f t="shared" si="3668"/>
        <v>0</v>
      </c>
      <c r="AB1660" s="5">
        <f t="shared" si="3668"/>
        <v>0</v>
      </c>
      <c r="AC1660" s="5">
        <f t="shared" si="3668"/>
        <v>0</v>
      </c>
      <c r="AD1660" s="5">
        <f t="shared" si="3625"/>
        <v>16.5</v>
      </c>
      <c r="AE1660" s="5">
        <f t="shared" si="3626"/>
        <v>16.5</v>
      </c>
      <c r="AF1660" s="5">
        <f t="shared" si="3627"/>
        <v>16.5</v>
      </c>
      <c r="AG1660" s="5">
        <f t="shared" si="3668"/>
        <v>0</v>
      </c>
      <c r="AH1660" s="5">
        <f t="shared" si="3668"/>
        <v>0</v>
      </c>
      <c r="AI1660" s="5">
        <f t="shared" si="3628"/>
        <v>16.5</v>
      </c>
      <c r="AJ1660" s="5">
        <f t="shared" si="3629"/>
        <v>16.5</v>
      </c>
      <c r="AK1660" s="5">
        <f t="shared" si="3630"/>
        <v>16.5</v>
      </c>
      <c r="AL1660" s="5">
        <f t="shared" si="3668"/>
        <v>0</v>
      </c>
      <c r="AM1660" s="5">
        <f t="shared" si="3668"/>
        <v>0</v>
      </c>
      <c r="AN1660" s="5">
        <f t="shared" si="3668"/>
        <v>0</v>
      </c>
      <c r="AO1660" s="5">
        <f t="shared" si="3668"/>
        <v>0</v>
      </c>
      <c r="AP1660" s="5">
        <f t="shared" si="3668"/>
        <v>0</v>
      </c>
      <c r="AQ1660" s="5">
        <f t="shared" si="3592"/>
        <v>16.5</v>
      </c>
      <c r="AR1660" s="5">
        <f t="shared" si="3631"/>
        <v>16.5</v>
      </c>
      <c r="AS1660" s="5">
        <f t="shared" si="3632"/>
        <v>16.5</v>
      </c>
      <c r="AT1660" s="5">
        <f t="shared" si="3668"/>
        <v>0</v>
      </c>
      <c r="AU1660" s="5">
        <f t="shared" si="3633"/>
        <v>16.5</v>
      </c>
      <c r="AV1660" s="5">
        <f t="shared" si="3668"/>
        <v>0</v>
      </c>
      <c r="AW1660" s="5">
        <f t="shared" si="3668"/>
        <v>0</v>
      </c>
      <c r="AX1660" s="5">
        <f t="shared" si="3668"/>
        <v>0</v>
      </c>
      <c r="AY1660" s="5">
        <f t="shared" si="3668"/>
        <v>0</v>
      </c>
      <c r="AZ1660" s="5">
        <f t="shared" si="3668"/>
        <v>0</v>
      </c>
      <c r="BA1660" s="5">
        <f t="shared" si="3668"/>
        <v>0</v>
      </c>
      <c r="BB1660" s="5">
        <f t="shared" si="3668"/>
        <v>0</v>
      </c>
      <c r="BC1660" s="5">
        <f t="shared" si="3668"/>
        <v>0</v>
      </c>
      <c r="BD1660" s="5">
        <f t="shared" si="3668"/>
        <v>0</v>
      </c>
      <c r="BE1660" s="5">
        <f t="shared" si="3668"/>
        <v>0</v>
      </c>
      <c r="BF1660" s="5">
        <f t="shared" si="3668"/>
        <v>0</v>
      </c>
      <c r="BG1660" s="5">
        <f t="shared" si="3593"/>
        <v>16.5</v>
      </c>
      <c r="BH1660" s="5">
        <f t="shared" si="3594"/>
        <v>16.5</v>
      </c>
      <c r="BI1660" s="5">
        <f t="shared" si="3595"/>
        <v>16.5</v>
      </c>
      <c r="BJ1660" s="5">
        <f t="shared" si="3668"/>
        <v>0</v>
      </c>
    </row>
    <row r="1661" spans="1:62" x14ac:dyDescent="0.25">
      <c r="A1661" s="4" t="s">
        <v>260</v>
      </c>
      <c r="B1661" s="4" t="s">
        <v>102</v>
      </c>
      <c r="C1661" s="4" t="s">
        <v>102</v>
      </c>
      <c r="D1661" s="4" t="s">
        <v>251</v>
      </c>
      <c r="E1661" s="4" t="s">
        <v>25</v>
      </c>
      <c r="F1661" s="15" t="s">
        <v>649</v>
      </c>
      <c r="G1661" s="5">
        <v>16.5</v>
      </c>
      <c r="H1661" s="5">
        <v>16.5</v>
      </c>
      <c r="I1661" s="5">
        <v>16.5</v>
      </c>
      <c r="J1661" s="5"/>
      <c r="K1661" s="5"/>
      <c r="L1661" s="5"/>
      <c r="M1661" s="5">
        <f t="shared" si="3648"/>
        <v>16.5</v>
      </c>
      <c r="N1661" s="5">
        <f t="shared" si="3649"/>
        <v>16.5</v>
      </c>
      <c r="O1661" s="5">
        <f t="shared" si="3650"/>
        <v>16.5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>
        <f t="shared" si="3625"/>
        <v>16.5</v>
      </c>
      <c r="AE1661" s="5">
        <f t="shared" si="3626"/>
        <v>16.5</v>
      </c>
      <c r="AF1661" s="5">
        <f t="shared" si="3627"/>
        <v>16.5</v>
      </c>
      <c r="AG1661" s="5"/>
      <c r="AH1661" s="5"/>
      <c r="AI1661" s="5">
        <f t="shared" si="3628"/>
        <v>16.5</v>
      </c>
      <c r="AJ1661" s="5">
        <f t="shared" si="3629"/>
        <v>16.5</v>
      </c>
      <c r="AK1661" s="5">
        <f t="shared" si="3630"/>
        <v>16.5</v>
      </c>
      <c r="AL1661" s="5"/>
      <c r="AM1661" s="5"/>
      <c r="AN1661" s="5"/>
      <c r="AO1661" s="5"/>
      <c r="AP1661" s="5"/>
      <c r="AQ1661" s="5">
        <f t="shared" si="3592"/>
        <v>16.5</v>
      </c>
      <c r="AR1661" s="5">
        <f t="shared" si="3631"/>
        <v>16.5</v>
      </c>
      <c r="AS1661" s="5">
        <f t="shared" si="3632"/>
        <v>16.5</v>
      </c>
      <c r="AT1661" s="5"/>
      <c r="AU1661" s="5">
        <f t="shared" si="3633"/>
        <v>16.5</v>
      </c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>
        <f t="shared" si="3593"/>
        <v>16.5</v>
      </c>
      <c r="BH1661" s="5">
        <f t="shared" si="3594"/>
        <v>16.5</v>
      </c>
      <c r="BI1661" s="5">
        <f t="shared" si="3595"/>
        <v>16.5</v>
      </c>
      <c r="BJ1661" s="5"/>
    </row>
    <row r="1662" spans="1:62" ht="31.5" x14ac:dyDescent="0.25">
      <c r="A1662" s="4" t="s">
        <v>260</v>
      </c>
      <c r="B1662" s="4" t="s">
        <v>102</v>
      </c>
      <c r="C1662" s="4" t="s">
        <v>102</v>
      </c>
      <c r="D1662" s="4" t="s">
        <v>27</v>
      </c>
      <c r="E1662" s="4"/>
      <c r="F1662" s="15" t="s">
        <v>1220</v>
      </c>
      <c r="G1662" s="5"/>
      <c r="H1662" s="5"/>
      <c r="I1662" s="5"/>
      <c r="J1662" s="5"/>
      <c r="K1662" s="5"/>
      <c r="L1662" s="5"/>
      <c r="M1662" s="5">
        <f>M1663</f>
        <v>0</v>
      </c>
      <c r="N1662" s="5">
        <f t="shared" ref="N1662:BJ1665" si="3669">N1663</f>
        <v>0</v>
      </c>
      <c r="O1662" s="5">
        <f t="shared" si="3669"/>
        <v>0</v>
      </c>
      <c r="P1662" s="5">
        <f t="shared" si="3669"/>
        <v>0</v>
      </c>
      <c r="Q1662" s="5">
        <f t="shared" si="3669"/>
        <v>0</v>
      </c>
      <c r="R1662" s="5">
        <f t="shared" si="3669"/>
        <v>0</v>
      </c>
      <c r="S1662" s="5">
        <f t="shared" si="3669"/>
        <v>0</v>
      </c>
      <c r="T1662" s="5">
        <f t="shared" si="3669"/>
        <v>0</v>
      </c>
      <c r="U1662" s="5">
        <f t="shared" si="3669"/>
        <v>0</v>
      </c>
      <c r="V1662" s="5">
        <f t="shared" si="3669"/>
        <v>0</v>
      </c>
      <c r="W1662" s="5">
        <f t="shared" si="3669"/>
        <v>32</v>
      </c>
      <c r="X1662" s="5">
        <f t="shared" si="3669"/>
        <v>0</v>
      </c>
      <c r="Y1662" s="5">
        <f t="shared" si="3669"/>
        <v>0</v>
      </c>
      <c r="Z1662" s="5">
        <f t="shared" si="3669"/>
        <v>0</v>
      </c>
      <c r="AA1662" s="5">
        <f t="shared" si="3669"/>
        <v>0</v>
      </c>
      <c r="AB1662" s="5">
        <f t="shared" si="3669"/>
        <v>0</v>
      </c>
      <c r="AC1662" s="5">
        <f t="shared" si="3669"/>
        <v>0</v>
      </c>
      <c r="AD1662" s="5">
        <f t="shared" si="3625"/>
        <v>32</v>
      </c>
      <c r="AE1662" s="5">
        <f t="shared" si="3626"/>
        <v>0</v>
      </c>
      <c r="AF1662" s="5">
        <f t="shared" si="3627"/>
        <v>0</v>
      </c>
      <c r="AG1662" s="5">
        <f t="shared" si="3669"/>
        <v>0</v>
      </c>
      <c r="AH1662" s="5">
        <f t="shared" si="3669"/>
        <v>0</v>
      </c>
      <c r="AI1662" s="5">
        <f t="shared" si="3628"/>
        <v>32</v>
      </c>
      <c r="AJ1662" s="5">
        <f t="shared" si="3629"/>
        <v>0</v>
      </c>
      <c r="AK1662" s="5">
        <f t="shared" si="3630"/>
        <v>0</v>
      </c>
      <c r="AL1662" s="5">
        <f t="shared" si="3669"/>
        <v>0</v>
      </c>
      <c r="AM1662" s="5">
        <f t="shared" si="3669"/>
        <v>0</v>
      </c>
      <c r="AN1662" s="5">
        <f t="shared" si="3669"/>
        <v>0</v>
      </c>
      <c r="AO1662" s="5">
        <f t="shared" si="3669"/>
        <v>0</v>
      </c>
      <c r="AP1662" s="5">
        <f t="shared" si="3669"/>
        <v>0</v>
      </c>
      <c r="AQ1662" s="5">
        <f t="shared" si="3592"/>
        <v>32</v>
      </c>
      <c r="AR1662" s="5">
        <f t="shared" si="3631"/>
        <v>0</v>
      </c>
      <c r="AS1662" s="5">
        <f t="shared" si="3632"/>
        <v>0</v>
      </c>
      <c r="AT1662" s="5">
        <f t="shared" si="3669"/>
        <v>0</v>
      </c>
      <c r="AU1662" s="5">
        <f t="shared" si="3633"/>
        <v>32</v>
      </c>
      <c r="AV1662" s="5">
        <f t="shared" si="3669"/>
        <v>0</v>
      </c>
      <c r="AW1662" s="5">
        <f t="shared" si="3669"/>
        <v>0</v>
      </c>
      <c r="AX1662" s="5">
        <f t="shared" si="3669"/>
        <v>0</v>
      </c>
      <c r="AY1662" s="5">
        <f t="shared" si="3669"/>
        <v>0</v>
      </c>
      <c r="AZ1662" s="5">
        <f t="shared" si="3669"/>
        <v>0</v>
      </c>
      <c r="BA1662" s="5">
        <f t="shared" si="3669"/>
        <v>0</v>
      </c>
      <c r="BB1662" s="5">
        <f t="shared" si="3669"/>
        <v>0</v>
      </c>
      <c r="BC1662" s="5">
        <f t="shared" si="3669"/>
        <v>0</v>
      </c>
      <c r="BD1662" s="5">
        <f t="shared" si="3669"/>
        <v>0</v>
      </c>
      <c r="BE1662" s="5">
        <f t="shared" si="3669"/>
        <v>0</v>
      </c>
      <c r="BF1662" s="5">
        <f t="shared" si="3669"/>
        <v>0</v>
      </c>
      <c r="BG1662" s="5">
        <f t="shared" si="3593"/>
        <v>32</v>
      </c>
      <c r="BH1662" s="5">
        <f t="shared" si="3594"/>
        <v>0</v>
      </c>
      <c r="BI1662" s="5">
        <f t="shared" si="3595"/>
        <v>0</v>
      </c>
      <c r="BJ1662" s="5">
        <f t="shared" si="3669"/>
        <v>0</v>
      </c>
    </row>
    <row r="1663" spans="1:62" x14ac:dyDescent="0.25">
      <c r="A1663" s="4" t="s">
        <v>260</v>
      </c>
      <c r="B1663" s="4" t="s">
        <v>102</v>
      </c>
      <c r="C1663" s="4" t="s">
        <v>102</v>
      </c>
      <c r="D1663" s="4" t="s">
        <v>49</v>
      </c>
      <c r="E1663" s="4"/>
      <c r="F1663" s="15" t="s">
        <v>1327</v>
      </c>
      <c r="G1663" s="5"/>
      <c r="H1663" s="5"/>
      <c r="I1663" s="5"/>
      <c r="J1663" s="5"/>
      <c r="K1663" s="5"/>
      <c r="L1663" s="5"/>
      <c r="M1663" s="5">
        <f>M1664</f>
        <v>0</v>
      </c>
      <c r="N1663" s="5">
        <f t="shared" si="3669"/>
        <v>0</v>
      </c>
      <c r="O1663" s="5">
        <f t="shared" si="3669"/>
        <v>0</v>
      </c>
      <c r="P1663" s="5">
        <f t="shared" si="3669"/>
        <v>0</v>
      </c>
      <c r="Q1663" s="5">
        <f t="shared" si="3669"/>
        <v>0</v>
      </c>
      <c r="R1663" s="5">
        <f t="shared" si="3669"/>
        <v>0</v>
      </c>
      <c r="S1663" s="5">
        <f t="shared" si="3669"/>
        <v>0</v>
      </c>
      <c r="T1663" s="5">
        <f t="shared" si="3669"/>
        <v>0</v>
      </c>
      <c r="U1663" s="5">
        <f t="shared" si="3669"/>
        <v>0</v>
      </c>
      <c r="V1663" s="5">
        <f t="shared" si="3669"/>
        <v>0</v>
      </c>
      <c r="W1663" s="5">
        <f t="shared" si="3669"/>
        <v>32</v>
      </c>
      <c r="X1663" s="5">
        <f t="shared" si="3669"/>
        <v>0</v>
      </c>
      <c r="Y1663" s="5">
        <f t="shared" si="3669"/>
        <v>0</v>
      </c>
      <c r="Z1663" s="5">
        <f t="shared" si="3669"/>
        <v>0</v>
      </c>
      <c r="AA1663" s="5">
        <f t="shared" si="3669"/>
        <v>0</v>
      </c>
      <c r="AB1663" s="5">
        <f t="shared" si="3669"/>
        <v>0</v>
      </c>
      <c r="AC1663" s="5">
        <f t="shared" si="3669"/>
        <v>0</v>
      </c>
      <c r="AD1663" s="5">
        <f t="shared" si="3625"/>
        <v>32</v>
      </c>
      <c r="AE1663" s="5">
        <f t="shared" si="3626"/>
        <v>0</v>
      </c>
      <c r="AF1663" s="5">
        <f t="shared" si="3627"/>
        <v>0</v>
      </c>
      <c r="AG1663" s="5">
        <f t="shared" si="3669"/>
        <v>0</v>
      </c>
      <c r="AH1663" s="5">
        <f t="shared" si="3669"/>
        <v>0</v>
      </c>
      <c r="AI1663" s="5">
        <f t="shared" si="3628"/>
        <v>32</v>
      </c>
      <c r="AJ1663" s="5">
        <f t="shared" si="3629"/>
        <v>0</v>
      </c>
      <c r="AK1663" s="5">
        <f t="shared" si="3630"/>
        <v>0</v>
      </c>
      <c r="AL1663" s="5">
        <f t="shared" si="3669"/>
        <v>0</v>
      </c>
      <c r="AM1663" s="5">
        <f t="shared" si="3669"/>
        <v>0</v>
      </c>
      <c r="AN1663" s="5">
        <f t="shared" si="3669"/>
        <v>0</v>
      </c>
      <c r="AO1663" s="5">
        <f t="shared" si="3669"/>
        <v>0</v>
      </c>
      <c r="AP1663" s="5">
        <f t="shared" si="3669"/>
        <v>0</v>
      </c>
      <c r="AQ1663" s="5">
        <f t="shared" si="3592"/>
        <v>32</v>
      </c>
      <c r="AR1663" s="5">
        <f t="shared" si="3631"/>
        <v>0</v>
      </c>
      <c r="AS1663" s="5">
        <f t="shared" si="3632"/>
        <v>0</v>
      </c>
      <c r="AT1663" s="5">
        <f t="shared" si="3669"/>
        <v>0</v>
      </c>
      <c r="AU1663" s="5">
        <f t="shared" si="3633"/>
        <v>32</v>
      </c>
      <c r="AV1663" s="5">
        <f t="shared" si="3669"/>
        <v>0</v>
      </c>
      <c r="AW1663" s="5">
        <f t="shared" si="3669"/>
        <v>0</v>
      </c>
      <c r="AX1663" s="5">
        <f t="shared" si="3669"/>
        <v>0</v>
      </c>
      <c r="AY1663" s="5">
        <f t="shared" si="3669"/>
        <v>0</v>
      </c>
      <c r="AZ1663" s="5">
        <f t="shared" si="3669"/>
        <v>0</v>
      </c>
      <c r="BA1663" s="5">
        <f t="shared" si="3669"/>
        <v>0</v>
      </c>
      <c r="BB1663" s="5">
        <f t="shared" si="3669"/>
        <v>0</v>
      </c>
      <c r="BC1663" s="5">
        <f t="shared" si="3669"/>
        <v>0</v>
      </c>
      <c r="BD1663" s="5">
        <f t="shared" si="3669"/>
        <v>0</v>
      </c>
      <c r="BE1663" s="5">
        <f t="shared" si="3669"/>
        <v>0</v>
      </c>
      <c r="BF1663" s="5">
        <f t="shared" si="3669"/>
        <v>0</v>
      </c>
      <c r="BG1663" s="5">
        <f t="shared" si="3593"/>
        <v>32</v>
      </c>
      <c r="BH1663" s="5">
        <f t="shared" si="3594"/>
        <v>0</v>
      </c>
      <c r="BI1663" s="5">
        <f t="shared" si="3595"/>
        <v>0</v>
      </c>
      <c r="BJ1663" s="5">
        <f t="shared" si="3669"/>
        <v>0</v>
      </c>
    </row>
    <row r="1664" spans="1:62" x14ac:dyDescent="0.25">
      <c r="A1664" s="4" t="s">
        <v>260</v>
      </c>
      <c r="B1664" s="4" t="s">
        <v>102</v>
      </c>
      <c r="C1664" s="4" t="s">
        <v>102</v>
      </c>
      <c r="D1664" s="4" t="s">
        <v>1415</v>
      </c>
      <c r="E1664" s="4"/>
      <c r="F1664" s="15" t="s">
        <v>1416</v>
      </c>
      <c r="G1664" s="5"/>
      <c r="H1664" s="5"/>
      <c r="I1664" s="5"/>
      <c r="J1664" s="5"/>
      <c r="K1664" s="5"/>
      <c r="L1664" s="5"/>
      <c r="M1664" s="5">
        <f>M1665</f>
        <v>0</v>
      </c>
      <c r="N1664" s="5">
        <f t="shared" si="3669"/>
        <v>0</v>
      </c>
      <c r="O1664" s="5">
        <f t="shared" si="3669"/>
        <v>0</v>
      </c>
      <c r="P1664" s="5">
        <f t="shared" si="3669"/>
        <v>0</v>
      </c>
      <c r="Q1664" s="5">
        <f t="shared" si="3669"/>
        <v>0</v>
      </c>
      <c r="R1664" s="5">
        <f t="shared" si="3669"/>
        <v>0</v>
      </c>
      <c r="S1664" s="5">
        <f t="shared" si="3669"/>
        <v>0</v>
      </c>
      <c r="T1664" s="5">
        <f t="shared" si="3669"/>
        <v>0</v>
      </c>
      <c r="U1664" s="5">
        <f t="shared" si="3669"/>
        <v>0</v>
      </c>
      <c r="V1664" s="5">
        <f t="shared" si="3669"/>
        <v>0</v>
      </c>
      <c r="W1664" s="5">
        <f t="shared" si="3669"/>
        <v>32</v>
      </c>
      <c r="X1664" s="5">
        <f t="shared" si="3669"/>
        <v>0</v>
      </c>
      <c r="Y1664" s="5">
        <f t="shared" si="3669"/>
        <v>0</v>
      </c>
      <c r="Z1664" s="5">
        <f t="shared" si="3669"/>
        <v>0</v>
      </c>
      <c r="AA1664" s="5">
        <f t="shared" si="3669"/>
        <v>0</v>
      </c>
      <c r="AB1664" s="5">
        <f t="shared" si="3669"/>
        <v>0</v>
      </c>
      <c r="AC1664" s="5">
        <f t="shared" si="3669"/>
        <v>0</v>
      </c>
      <c r="AD1664" s="5">
        <f t="shared" si="3625"/>
        <v>32</v>
      </c>
      <c r="AE1664" s="5">
        <f t="shared" si="3626"/>
        <v>0</v>
      </c>
      <c r="AF1664" s="5">
        <f t="shared" si="3627"/>
        <v>0</v>
      </c>
      <c r="AG1664" s="5">
        <f t="shared" si="3669"/>
        <v>0</v>
      </c>
      <c r="AH1664" s="5">
        <f t="shared" si="3669"/>
        <v>0</v>
      </c>
      <c r="AI1664" s="5">
        <f t="shared" si="3628"/>
        <v>32</v>
      </c>
      <c r="AJ1664" s="5">
        <f t="shared" si="3629"/>
        <v>0</v>
      </c>
      <c r="AK1664" s="5">
        <f t="shared" si="3630"/>
        <v>0</v>
      </c>
      <c r="AL1664" s="5">
        <f t="shared" si="3669"/>
        <v>0</v>
      </c>
      <c r="AM1664" s="5">
        <f t="shared" si="3669"/>
        <v>0</v>
      </c>
      <c r="AN1664" s="5">
        <f t="shared" si="3669"/>
        <v>0</v>
      </c>
      <c r="AO1664" s="5">
        <f t="shared" si="3669"/>
        <v>0</v>
      </c>
      <c r="AP1664" s="5">
        <f t="shared" si="3669"/>
        <v>0</v>
      </c>
      <c r="AQ1664" s="5">
        <f t="shared" si="3592"/>
        <v>32</v>
      </c>
      <c r="AR1664" s="5">
        <f t="shared" si="3631"/>
        <v>0</v>
      </c>
      <c r="AS1664" s="5">
        <f t="shared" si="3632"/>
        <v>0</v>
      </c>
      <c r="AT1664" s="5">
        <f t="shared" si="3669"/>
        <v>0</v>
      </c>
      <c r="AU1664" s="5">
        <f t="shared" si="3633"/>
        <v>32</v>
      </c>
      <c r="AV1664" s="5">
        <f t="shared" si="3669"/>
        <v>0</v>
      </c>
      <c r="AW1664" s="5">
        <f t="shared" si="3669"/>
        <v>0</v>
      </c>
      <c r="AX1664" s="5">
        <f t="shared" si="3669"/>
        <v>0</v>
      </c>
      <c r="AY1664" s="5">
        <f t="shared" si="3669"/>
        <v>0</v>
      </c>
      <c r="AZ1664" s="5">
        <f t="shared" si="3669"/>
        <v>0</v>
      </c>
      <c r="BA1664" s="5">
        <f t="shared" si="3669"/>
        <v>0</v>
      </c>
      <c r="BB1664" s="5">
        <f t="shared" si="3669"/>
        <v>0</v>
      </c>
      <c r="BC1664" s="5">
        <f t="shared" si="3669"/>
        <v>0</v>
      </c>
      <c r="BD1664" s="5">
        <f t="shared" si="3669"/>
        <v>0</v>
      </c>
      <c r="BE1664" s="5">
        <f t="shared" si="3669"/>
        <v>0</v>
      </c>
      <c r="BF1664" s="5">
        <f t="shared" si="3669"/>
        <v>0</v>
      </c>
      <c r="BG1664" s="5">
        <f t="shared" si="3593"/>
        <v>32</v>
      </c>
      <c r="BH1664" s="5">
        <f t="shared" si="3594"/>
        <v>0</v>
      </c>
      <c r="BI1664" s="5">
        <f t="shared" si="3595"/>
        <v>0</v>
      </c>
      <c r="BJ1664" s="5">
        <f t="shared" si="3669"/>
        <v>0</v>
      </c>
    </row>
    <row r="1665" spans="1:62" ht="31.5" x14ac:dyDescent="0.25">
      <c r="A1665" s="4" t="s">
        <v>260</v>
      </c>
      <c r="B1665" s="4" t="s">
        <v>102</v>
      </c>
      <c r="C1665" s="4" t="s">
        <v>102</v>
      </c>
      <c r="D1665" s="4" t="s">
        <v>1415</v>
      </c>
      <c r="E1665" s="4" t="s">
        <v>16</v>
      </c>
      <c r="F1665" s="15" t="s">
        <v>630</v>
      </c>
      <c r="G1665" s="5"/>
      <c r="H1665" s="5"/>
      <c r="I1665" s="5"/>
      <c r="J1665" s="5"/>
      <c r="K1665" s="5"/>
      <c r="L1665" s="5"/>
      <c r="M1665" s="5">
        <f>M1666</f>
        <v>0</v>
      </c>
      <c r="N1665" s="5">
        <f t="shared" si="3669"/>
        <v>0</v>
      </c>
      <c r="O1665" s="5">
        <f t="shared" si="3669"/>
        <v>0</v>
      </c>
      <c r="P1665" s="5">
        <f t="shared" si="3669"/>
        <v>0</v>
      </c>
      <c r="Q1665" s="5">
        <f t="shared" si="3669"/>
        <v>0</v>
      </c>
      <c r="R1665" s="5">
        <f t="shared" si="3669"/>
        <v>0</v>
      </c>
      <c r="S1665" s="5">
        <f t="shared" si="3669"/>
        <v>0</v>
      </c>
      <c r="T1665" s="5">
        <f t="shared" si="3669"/>
        <v>0</v>
      </c>
      <c r="U1665" s="5">
        <f t="shared" si="3669"/>
        <v>0</v>
      </c>
      <c r="V1665" s="5">
        <f t="shared" si="3669"/>
        <v>0</v>
      </c>
      <c r="W1665" s="5">
        <f t="shared" si="3669"/>
        <v>32</v>
      </c>
      <c r="X1665" s="5">
        <f t="shared" si="3669"/>
        <v>0</v>
      </c>
      <c r="Y1665" s="5">
        <f t="shared" si="3669"/>
        <v>0</v>
      </c>
      <c r="Z1665" s="5">
        <f t="shared" si="3669"/>
        <v>0</v>
      </c>
      <c r="AA1665" s="5">
        <f t="shared" si="3669"/>
        <v>0</v>
      </c>
      <c r="AB1665" s="5">
        <f t="shared" si="3669"/>
        <v>0</v>
      </c>
      <c r="AC1665" s="5">
        <f t="shared" si="3669"/>
        <v>0</v>
      </c>
      <c r="AD1665" s="5">
        <f t="shared" si="3625"/>
        <v>32</v>
      </c>
      <c r="AE1665" s="5">
        <f t="shared" si="3626"/>
        <v>0</v>
      </c>
      <c r="AF1665" s="5">
        <f t="shared" si="3627"/>
        <v>0</v>
      </c>
      <c r="AG1665" s="5">
        <f t="shared" si="3669"/>
        <v>0</v>
      </c>
      <c r="AH1665" s="5">
        <f t="shared" si="3669"/>
        <v>0</v>
      </c>
      <c r="AI1665" s="5">
        <f t="shared" si="3628"/>
        <v>32</v>
      </c>
      <c r="AJ1665" s="5">
        <f t="shared" si="3629"/>
        <v>0</v>
      </c>
      <c r="AK1665" s="5">
        <f t="shared" si="3630"/>
        <v>0</v>
      </c>
      <c r="AL1665" s="5">
        <f t="shared" si="3669"/>
        <v>0</v>
      </c>
      <c r="AM1665" s="5">
        <f t="shared" si="3669"/>
        <v>0</v>
      </c>
      <c r="AN1665" s="5">
        <f t="shared" si="3669"/>
        <v>0</v>
      </c>
      <c r="AO1665" s="5">
        <f t="shared" si="3669"/>
        <v>0</v>
      </c>
      <c r="AP1665" s="5">
        <f t="shared" si="3669"/>
        <v>0</v>
      </c>
      <c r="AQ1665" s="5">
        <f t="shared" si="3592"/>
        <v>32</v>
      </c>
      <c r="AR1665" s="5">
        <f t="shared" si="3631"/>
        <v>0</v>
      </c>
      <c r="AS1665" s="5">
        <f t="shared" si="3632"/>
        <v>0</v>
      </c>
      <c r="AT1665" s="5">
        <f t="shared" si="3669"/>
        <v>0</v>
      </c>
      <c r="AU1665" s="5">
        <f t="shared" si="3633"/>
        <v>32</v>
      </c>
      <c r="AV1665" s="5">
        <f t="shared" si="3669"/>
        <v>0</v>
      </c>
      <c r="AW1665" s="5">
        <f t="shared" si="3669"/>
        <v>0</v>
      </c>
      <c r="AX1665" s="5">
        <f t="shared" si="3669"/>
        <v>0</v>
      </c>
      <c r="AY1665" s="5">
        <f t="shared" si="3669"/>
        <v>0</v>
      </c>
      <c r="AZ1665" s="5">
        <f t="shared" si="3669"/>
        <v>0</v>
      </c>
      <c r="BA1665" s="5">
        <f t="shared" si="3669"/>
        <v>0</v>
      </c>
      <c r="BB1665" s="5">
        <f t="shared" si="3669"/>
        <v>0</v>
      </c>
      <c r="BC1665" s="5">
        <f t="shared" si="3669"/>
        <v>0</v>
      </c>
      <c r="BD1665" s="5">
        <f t="shared" si="3669"/>
        <v>0</v>
      </c>
      <c r="BE1665" s="5">
        <f t="shared" si="3669"/>
        <v>0</v>
      </c>
      <c r="BF1665" s="5">
        <f t="shared" si="3669"/>
        <v>0</v>
      </c>
      <c r="BG1665" s="5">
        <f t="shared" si="3593"/>
        <v>32</v>
      </c>
      <c r="BH1665" s="5">
        <f t="shared" si="3594"/>
        <v>0</v>
      </c>
      <c r="BI1665" s="5">
        <f t="shared" si="3595"/>
        <v>0</v>
      </c>
      <c r="BJ1665" s="5">
        <f t="shared" si="3669"/>
        <v>0</v>
      </c>
    </row>
    <row r="1666" spans="1:62" ht="31.5" x14ac:dyDescent="0.25">
      <c r="A1666" s="4" t="s">
        <v>260</v>
      </c>
      <c r="B1666" s="4" t="s">
        <v>102</v>
      </c>
      <c r="C1666" s="4" t="s">
        <v>102</v>
      </c>
      <c r="D1666" s="4" t="s">
        <v>1415</v>
      </c>
      <c r="E1666" s="4" t="s">
        <v>17</v>
      </c>
      <c r="F1666" s="15" t="s">
        <v>631</v>
      </c>
      <c r="G1666" s="5"/>
      <c r="H1666" s="5"/>
      <c r="I1666" s="5"/>
      <c r="J1666" s="5"/>
      <c r="K1666" s="5"/>
      <c r="L1666" s="5"/>
      <c r="M1666" s="5">
        <v>0</v>
      </c>
      <c r="N1666" s="5">
        <v>0</v>
      </c>
      <c r="O1666" s="5">
        <v>0</v>
      </c>
      <c r="P1666" s="5"/>
      <c r="Q1666" s="5"/>
      <c r="R1666" s="5"/>
      <c r="S1666" s="5"/>
      <c r="T1666" s="5"/>
      <c r="U1666" s="5"/>
      <c r="V1666" s="5"/>
      <c r="W1666" s="5">
        <v>32</v>
      </c>
      <c r="X1666" s="5"/>
      <c r="Y1666" s="5"/>
      <c r="Z1666" s="5"/>
      <c r="AA1666" s="5"/>
      <c r="AB1666" s="5"/>
      <c r="AC1666" s="5"/>
      <c r="AD1666" s="5">
        <f t="shared" si="3625"/>
        <v>32</v>
      </c>
      <c r="AE1666" s="5">
        <f t="shared" si="3626"/>
        <v>0</v>
      </c>
      <c r="AF1666" s="5">
        <f t="shared" si="3627"/>
        <v>0</v>
      </c>
      <c r="AG1666" s="5"/>
      <c r="AH1666" s="5"/>
      <c r="AI1666" s="5">
        <f t="shared" si="3628"/>
        <v>32</v>
      </c>
      <c r="AJ1666" s="5">
        <f t="shared" si="3629"/>
        <v>0</v>
      </c>
      <c r="AK1666" s="5">
        <f t="shared" si="3630"/>
        <v>0</v>
      </c>
      <c r="AL1666" s="5"/>
      <c r="AM1666" s="5"/>
      <c r="AN1666" s="5"/>
      <c r="AO1666" s="5"/>
      <c r="AP1666" s="5"/>
      <c r="AQ1666" s="5">
        <f t="shared" si="3592"/>
        <v>32</v>
      </c>
      <c r="AR1666" s="5">
        <f t="shared" si="3631"/>
        <v>0</v>
      </c>
      <c r="AS1666" s="5">
        <f t="shared" si="3632"/>
        <v>0</v>
      </c>
      <c r="AT1666" s="5"/>
      <c r="AU1666" s="5">
        <f t="shared" si="3633"/>
        <v>32</v>
      </c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>
        <f t="shared" si="3593"/>
        <v>32</v>
      </c>
      <c r="BH1666" s="5">
        <f t="shared" si="3594"/>
        <v>0</v>
      </c>
      <c r="BI1666" s="5">
        <f t="shared" si="3595"/>
        <v>0</v>
      </c>
      <c r="BJ1666" s="5"/>
    </row>
    <row r="1667" spans="1:62" s="3" customFormat="1" x14ac:dyDescent="0.25">
      <c r="A1667" s="7" t="s">
        <v>260</v>
      </c>
      <c r="B1667" s="7" t="s">
        <v>43</v>
      </c>
      <c r="C1667" s="7"/>
      <c r="D1667" s="7"/>
      <c r="E1667" s="7"/>
      <c r="F1667" s="12" t="s">
        <v>590</v>
      </c>
      <c r="G1667" s="8">
        <f>G1668</f>
        <v>1799</v>
      </c>
      <c r="H1667" s="8">
        <f t="shared" ref="H1667:H1669" si="3670">H1668</f>
        <v>1799</v>
      </c>
      <c r="I1667" s="8">
        <f t="shared" ref="I1667:L1669" si="3671">I1668</f>
        <v>1799</v>
      </c>
      <c r="J1667" s="8">
        <f t="shared" si="3671"/>
        <v>0</v>
      </c>
      <c r="K1667" s="8">
        <f t="shared" si="3671"/>
        <v>0</v>
      </c>
      <c r="L1667" s="8">
        <f t="shared" si="3671"/>
        <v>0</v>
      </c>
      <c r="M1667" s="8">
        <f t="shared" si="3648"/>
        <v>1799</v>
      </c>
      <c r="N1667" s="8">
        <f t="shared" si="3649"/>
        <v>1799</v>
      </c>
      <c r="O1667" s="8">
        <f t="shared" si="3650"/>
        <v>1799</v>
      </c>
      <c r="P1667" s="8">
        <f t="shared" ref="P1667:BJ1669" si="3672">P1668</f>
        <v>0</v>
      </c>
      <c r="Q1667" s="8">
        <f t="shared" si="3672"/>
        <v>0</v>
      </c>
      <c r="R1667" s="8">
        <f t="shared" si="3672"/>
        <v>0</v>
      </c>
      <c r="S1667" s="8">
        <f t="shared" si="3672"/>
        <v>0</v>
      </c>
      <c r="T1667" s="8">
        <f t="shared" si="3672"/>
        <v>0</v>
      </c>
      <c r="U1667" s="8">
        <f t="shared" si="3672"/>
        <v>0</v>
      </c>
      <c r="V1667" s="8">
        <f t="shared" si="3672"/>
        <v>0</v>
      </c>
      <c r="W1667" s="8">
        <f t="shared" si="3672"/>
        <v>0</v>
      </c>
      <c r="X1667" s="8">
        <f t="shared" si="3672"/>
        <v>0</v>
      </c>
      <c r="Y1667" s="8">
        <f t="shared" si="3672"/>
        <v>0</v>
      </c>
      <c r="Z1667" s="8">
        <f t="shared" si="3672"/>
        <v>0</v>
      </c>
      <c r="AA1667" s="8">
        <f t="shared" si="3672"/>
        <v>0</v>
      </c>
      <c r="AB1667" s="8">
        <f t="shared" si="3672"/>
        <v>0</v>
      </c>
      <c r="AC1667" s="8">
        <f t="shared" si="3672"/>
        <v>0</v>
      </c>
      <c r="AD1667" s="8">
        <f t="shared" si="3625"/>
        <v>1799</v>
      </c>
      <c r="AE1667" s="8">
        <f t="shared" si="3626"/>
        <v>1799</v>
      </c>
      <c r="AF1667" s="8">
        <f t="shared" si="3627"/>
        <v>1799</v>
      </c>
      <c r="AG1667" s="8">
        <f t="shared" si="3672"/>
        <v>0</v>
      </c>
      <c r="AH1667" s="8">
        <f t="shared" si="3672"/>
        <v>0</v>
      </c>
      <c r="AI1667" s="5">
        <f t="shared" si="3628"/>
        <v>1799</v>
      </c>
      <c r="AJ1667" s="5">
        <f t="shared" si="3629"/>
        <v>1799</v>
      </c>
      <c r="AK1667" s="5">
        <f t="shared" si="3630"/>
        <v>1799</v>
      </c>
      <c r="AL1667" s="8">
        <f t="shared" si="3672"/>
        <v>0</v>
      </c>
      <c r="AM1667" s="8">
        <f t="shared" si="3672"/>
        <v>0</v>
      </c>
      <c r="AN1667" s="8">
        <f t="shared" si="3672"/>
        <v>0</v>
      </c>
      <c r="AO1667" s="8">
        <f t="shared" si="3672"/>
        <v>0</v>
      </c>
      <c r="AP1667" s="8">
        <f t="shared" si="3672"/>
        <v>0</v>
      </c>
      <c r="AQ1667" s="5">
        <f t="shared" si="3592"/>
        <v>1799</v>
      </c>
      <c r="AR1667" s="8">
        <f t="shared" si="3631"/>
        <v>1799</v>
      </c>
      <c r="AS1667" s="8">
        <f t="shared" si="3632"/>
        <v>1799</v>
      </c>
      <c r="AT1667" s="8">
        <f t="shared" si="3672"/>
        <v>0</v>
      </c>
      <c r="AU1667" s="8">
        <f t="shared" si="3633"/>
        <v>1799</v>
      </c>
      <c r="AV1667" s="8">
        <f t="shared" si="3672"/>
        <v>0</v>
      </c>
      <c r="AW1667" s="8">
        <f t="shared" si="3672"/>
        <v>0</v>
      </c>
      <c r="AX1667" s="8">
        <f t="shared" si="3672"/>
        <v>0</v>
      </c>
      <c r="AY1667" s="8">
        <f t="shared" si="3672"/>
        <v>0</v>
      </c>
      <c r="AZ1667" s="8">
        <f t="shared" si="3672"/>
        <v>0</v>
      </c>
      <c r="BA1667" s="8">
        <f t="shared" si="3672"/>
        <v>0</v>
      </c>
      <c r="BB1667" s="8">
        <f t="shared" si="3672"/>
        <v>0</v>
      </c>
      <c r="BC1667" s="8">
        <f t="shared" si="3672"/>
        <v>0</v>
      </c>
      <c r="BD1667" s="8">
        <f t="shared" si="3672"/>
        <v>0</v>
      </c>
      <c r="BE1667" s="8">
        <f t="shared" si="3672"/>
        <v>0</v>
      </c>
      <c r="BF1667" s="8">
        <f t="shared" si="3672"/>
        <v>0</v>
      </c>
      <c r="BG1667" s="8">
        <f t="shared" si="3593"/>
        <v>1799</v>
      </c>
      <c r="BH1667" s="8">
        <f t="shared" si="3594"/>
        <v>1799</v>
      </c>
      <c r="BI1667" s="8">
        <f t="shared" si="3595"/>
        <v>1799</v>
      </c>
      <c r="BJ1667" s="8">
        <f t="shared" si="3672"/>
        <v>0</v>
      </c>
    </row>
    <row r="1668" spans="1:62" s="10" customFormat="1" ht="31.5" x14ac:dyDescent="0.25">
      <c r="A1668" s="9" t="s">
        <v>260</v>
      </c>
      <c r="B1668" s="9" t="s">
        <v>43</v>
      </c>
      <c r="C1668" s="9" t="s">
        <v>85</v>
      </c>
      <c r="D1668" s="9"/>
      <c r="E1668" s="9"/>
      <c r="F1668" s="14" t="s">
        <v>614</v>
      </c>
      <c r="G1668" s="11">
        <f>G1669</f>
        <v>1799</v>
      </c>
      <c r="H1668" s="11">
        <f t="shared" si="3670"/>
        <v>1799</v>
      </c>
      <c r="I1668" s="11">
        <f t="shared" si="3671"/>
        <v>1799</v>
      </c>
      <c r="J1668" s="11">
        <f t="shared" si="3671"/>
        <v>0</v>
      </c>
      <c r="K1668" s="11">
        <f t="shared" si="3671"/>
        <v>0</v>
      </c>
      <c r="L1668" s="11">
        <f t="shared" si="3671"/>
        <v>0</v>
      </c>
      <c r="M1668" s="11">
        <f t="shared" si="3648"/>
        <v>1799</v>
      </c>
      <c r="N1668" s="11">
        <f t="shared" si="3649"/>
        <v>1799</v>
      </c>
      <c r="O1668" s="11">
        <f t="shared" si="3650"/>
        <v>1799</v>
      </c>
      <c r="P1668" s="11">
        <f t="shared" si="3672"/>
        <v>0</v>
      </c>
      <c r="Q1668" s="11">
        <f t="shared" si="3672"/>
        <v>0</v>
      </c>
      <c r="R1668" s="11">
        <f t="shared" si="3672"/>
        <v>0</v>
      </c>
      <c r="S1668" s="11">
        <f t="shared" si="3672"/>
        <v>0</v>
      </c>
      <c r="T1668" s="11">
        <f t="shared" si="3672"/>
        <v>0</v>
      </c>
      <c r="U1668" s="11">
        <f t="shared" si="3672"/>
        <v>0</v>
      </c>
      <c r="V1668" s="11">
        <f t="shared" si="3672"/>
        <v>0</v>
      </c>
      <c r="W1668" s="11">
        <f t="shared" si="3672"/>
        <v>0</v>
      </c>
      <c r="X1668" s="11">
        <f t="shared" si="3672"/>
        <v>0</v>
      </c>
      <c r="Y1668" s="11">
        <f t="shared" si="3672"/>
        <v>0</v>
      </c>
      <c r="Z1668" s="11">
        <f t="shared" si="3672"/>
        <v>0</v>
      </c>
      <c r="AA1668" s="11">
        <f t="shared" si="3672"/>
        <v>0</v>
      </c>
      <c r="AB1668" s="11">
        <f t="shared" si="3672"/>
        <v>0</v>
      </c>
      <c r="AC1668" s="11">
        <f t="shared" si="3672"/>
        <v>0</v>
      </c>
      <c r="AD1668" s="11">
        <f t="shared" si="3625"/>
        <v>1799</v>
      </c>
      <c r="AE1668" s="11">
        <f t="shared" si="3626"/>
        <v>1799</v>
      </c>
      <c r="AF1668" s="11">
        <f t="shared" si="3627"/>
        <v>1799</v>
      </c>
      <c r="AG1668" s="11">
        <f t="shared" si="3672"/>
        <v>0</v>
      </c>
      <c r="AH1668" s="11">
        <f t="shared" si="3672"/>
        <v>0</v>
      </c>
      <c r="AI1668" s="5">
        <f t="shared" si="3628"/>
        <v>1799</v>
      </c>
      <c r="AJ1668" s="5">
        <f t="shared" si="3629"/>
        <v>1799</v>
      </c>
      <c r="AK1668" s="5">
        <f t="shared" si="3630"/>
        <v>1799</v>
      </c>
      <c r="AL1668" s="11">
        <f t="shared" si="3672"/>
        <v>0</v>
      </c>
      <c r="AM1668" s="11">
        <f t="shared" si="3672"/>
        <v>0</v>
      </c>
      <c r="AN1668" s="11">
        <f t="shared" si="3672"/>
        <v>0</v>
      </c>
      <c r="AO1668" s="11">
        <f t="shared" si="3672"/>
        <v>0</v>
      </c>
      <c r="AP1668" s="11">
        <f t="shared" si="3672"/>
        <v>0</v>
      </c>
      <c r="AQ1668" s="5">
        <f t="shared" si="3592"/>
        <v>1799</v>
      </c>
      <c r="AR1668" s="11">
        <f t="shared" si="3631"/>
        <v>1799</v>
      </c>
      <c r="AS1668" s="11">
        <f t="shared" si="3632"/>
        <v>1799</v>
      </c>
      <c r="AT1668" s="11">
        <f t="shared" si="3672"/>
        <v>0</v>
      </c>
      <c r="AU1668" s="11">
        <f t="shared" si="3633"/>
        <v>1799</v>
      </c>
      <c r="AV1668" s="11">
        <f t="shared" si="3672"/>
        <v>0</v>
      </c>
      <c r="AW1668" s="11">
        <f t="shared" si="3672"/>
        <v>0</v>
      </c>
      <c r="AX1668" s="11">
        <f t="shared" si="3672"/>
        <v>0</v>
      </c>
      <c r="AY1668" s="11">
        <f t="shared" si="3672"/>
        <v>0</v>
      </c>
      <c r="AZ1668" s="11">
        <f t="shared" si="3672"/>
        <v>0</v>
      </c>
      <c r="BA1668" s="11">
        <f t="shared" si="3672"/>
        <v>0</v>
      </c>
      <c r="BB1668" s="11">
        <f t="shared" si="3672"/>
        <v>0</v>
      </c>
      <c r="BC1668" s="11">
        <f t="shared" si="3672"/>
        <v>0</v>
      </c>
      <c r="BD1668" s="11">
        <f t="shared" si="3672"/>
        <v>0</v>
      </c>
      <c r="BE1668" s="11">
        <f t="shared" si="3672"/>
        <v>0</v>
      </c>
      <c r="BF1668" s="11">
        <f t="shared" si="3672"/>
        <v>0</v>
      </c>
      <c r="BG1668" s="11">
        <f t="shared" si="3593"/>
        <v>1799</v>
      </c>
      <c r="BH1668" s="11">
        <f t="shared" si="3594"/>
        <v>1799</v>
      </c>
      <c r="BI1668" s="11">
        <f t="shared" si="3595"/>
        <v>1799</v>
      </c>
      <c r="BJ1668" s="11">
        <f t="shared" si="3672"/>
        <v>0</v>
      </c>
    </row>
    <row r="1669" spans="1:62" ht="31.5" x14ac:dyDescent="0.25">
      <c r="A1669" s="4" t="s">
        <v>260</v>
      </c>
      <c r="B1669" s="4" t="s">
        <v>43</v>
      </c>
      <c r="C1669" s="4" t="s">
        <v>85</v>
      </c>
      <c r="D1669" s="4" t="s">
        <v>79</v>
      </c>
      <c r="E1669" s="4"/>
      <c r="F1669" s="15" t="s">
        <v>868</v>
      </c>
      <c r="G1669" s="5">
        <f>G1670</f>
        <v>1799</v>
      </c>
      <c r="H1669" s="5">
        <f t="shared" si="3670"/>
        <v>1799</v>
      </c>
      <c r="I1669" s="5">
        <f t="shared" si="3671"/>
        <v>1799</v>
      </c>
      <c r="J1669" s="5">
        <f t="shared" si="3671"/>
        <v>0</v>
      </c>
      <c r="K1669" s="5">
        <f t="shared" si="3671"/>
        <v>0</v>
      </c>
      <c r="L1669" s="5">
        <f t="shared" si="3671"/>
        <v>0</v>
      </c>
      <c r="M1669" s="5">
        <f t="shared" si="3648"/>
        <v>1799</v>
      </c>
      <c r="N1669" s="5">
        <f t="shared" si="3649"/>
        <v>1799</v>
      </c>
      <c r="O1669" s="5">
        <f t="shared" si="3650"/>
        <v>1799</v>
      </c>
      <c r="P1669" s="5">
        <f t="shared" si="3672"/>
        <v>0</v>
      </c>
      <c r="Q1669" s="5">
        <f t="shared" si="3672"/>
        <v>0</v>
      </c>
      <c r="R1669" s="5">
        <f t="shared" si="3672"/>
        <v>0</v>
      </c>
      <c r="S1669" s="5">
        <f t="shared" si="3672"/>
        <v>0</v>
      </c>
      <c r="T1669" s="5">
        <f t="shared" si="3672"/>
        <v>0</v>
      </c>
      <c r="U1669" s="5">
        <f t="shared" si="3672"/>
        <v>0</v>
      </c>
      <c r="V1669" s="5">
        <f t="shared" si="3672"/>
        <v>0</v>
      </c>
      <c r="W1669" s="5">
        <f t="shared" si="3672"/>
        <v>0</v>
      </c>
      <c r="X1669" s="5">
        <f t="shared" si="3672"/>
        <v>0</v>
      </c>
      <c r="Y1669" s="5">
        <f t="shared" si="3672"/>
        <v>0</v>
      </c>
      <c r="Z1669" s="5">
        <f t="shared" si="3672"/>
        <v>0</v>
      </c>
      <c r="AA1669" s="5">
        <f t="shared" si="3672"/>
        <v>0</v>
      </c>
      <c r="AB1669" s="5">
        <f t="shared" si="3672"/>
        <v>0</v>
      </c>
      <c r="AC1669" s="5">
        <f t="shared" si="3672"/>
        <v>0</v>
      </c>
      <c r="AD1669" s="5">
        <f t="shared" si="3625"/>
        <v>1799</v>
      </c>
      <c r="AE1669" s="5">
        <f t="shared" si="3626"/>
        <v>1799</v>
      </c>
      <c r="AF1669" s="5">
        <f t="shared" si="3627"/>
        <v>1799</v>
      </c>
      <c r="AG1669" s="5">
        <f t="shared" si="3672"/>
        <v>0</v>
      </c>
      <c r="AH1669" s="5">
        <f t="shared" si="3672"/>
        <v>0</v>
      </c>
      <c r="AI1669" s="5">
        <f t="shared" si="3628"/>
        <v>1799</v>
      </c>
      <c r="AJ1669" s="5">
        <f t="shared" si="3629"/>
        <v>1799</v>
      </c>
      <c r="AK1669" s="5">
        <f t="shared" si="3630"/>
        <v>1799</v>
      </c>
      <c r="AL1669" s="5">
        <f t="shared" si="3672"/>
        <v>0</v>
      </c>
      <c r="AM1669" s="5">
        <f t="shared" si="3672"/>
        <v>0</v>
      </c>
      <c r="AN1669" s="5">
        <f t="shared" si="3672"/>
        <v>0</v>
      </c>
      <c r="AO1669" s="5">
        <f t="shared" si="3672"/>
        <v>0</v>
      </c>
      <c r="AP1669" s="5">
        <f t="shared" si="3672"/>
        <v>0</v>
      </c>
      <c r="AQ1669" s="5">
        <f t="shared" si="3592"/>
        <v>1799</v>
      </c>
      <c r="AR1669" s="5">
        <f t="shared" si="3631"/>
        <v>1799</v>
      </c>
      <c r="AS1669" s="5">
        <f t="shared" si="3632"/>
        <v>1799</v>
      </c>
      <c r="AT1669" s="5">
        <f t="shared" si="3672"/>
        <v>0</v>
      </c>
      <c r="AU1669" s="5">
        <f t="shared" si="3633"/>
        <v>1799</v>
      </c>
      <c r="AV1669" s="5">
        <f t="shared" si="3672"/>
        <v>0</v>
      </c>
      <c r="AW1669" s="5">
        <f t="shared" si="3672"/>
        <v>0</v>
      </c>
      <c r="AX1669" s="5">
        <f t="shared" si="3672"/>
        <v>0</v>
      </c>
      <c r="AY1669" s="5">
        <f t="shared" si="3672"/>
        <v>0</v>
      </c>
      <c r="AZ1669" s="5">
        <f t="shared" si="3672"/>
        <v>0</v>
      </c>
      <c r="BA1669" s="5">
        <f t="shared" si="3672"/>
        <v>0</v>
      </c>
      <c r="BB1669" s="5">
        <f t="shared" si="3672"/>
        <v>0</v>
      </c>
      <c r="BC1669" s="5">
        <f t="shared" si="3672"/>
        <v>0</v>
      </c>
      <c r="BD1669" s="5">
        <f t="shared" si="3672"/>
        <v>0</v>
      </c>
      <c r="BE1669" s="5">
        <f t="shared" si="3672"/>
        <v>0</v>
      </c>
      <c r="BF1669" s="5">
        <f t="shared" si="3672"/>
        <v>0</v>
      </c>
      <c r="BG1669" s="5">
        <f t="shared" si="3593"/>
        <v>1799</v>
      </c>
      <c r="BH1669" s="5">
        <f t="shared" si="3594"/>
        <v>1799</v>
      </c>
      <c r="BI1669" s="5">
        <f t="shared" si="3595"/>
        <v>1799</v>
      </c>
      <c r="BJ1669" s="5">
        <f t="shared" si="3672"/>
        <v>0</v>
      </c>
    </row>
    <row r="1670" spans="1:62" ht="31.5" x14ac:dyDescent="0.25">
      <c r="A1670" s="4" t="s">
        <v>260</v>
      </c>
      <c r="B1670" s="4" t="s">
        <v>43</v>
      </c>
      <c r="C1670" s="4" t="s">
        <v>85</v>
      </c>
      <c r="D1670" s="4" t="s">
        <v>86</v>
      </c>
      <c r="E1670" s="4"/>
      <c r="F1670" s="15" t="s">
        <v>869</v>
      </c>
      <c r="G1670" s="5">
        <f>G1671+G1675</f>
        <v>1799</v>
      </c>
      <c r="H1670" s="5">
        <f t="shared" ref="H1670" si="3673">H1671+H1675</f>
        <v>1799</v>
      </c>
      <c r="I1670" s="5">
        <f t="shared" ref="I1670:L1670" si="3674">I1671+I1675</f>
        <v>1799</v>
      </c>
      <c r="J1670" s="5">
        <f t="shared" si="3674"/>
        <v>0</v>
      </c>
      <c r="K1670" s="5">
        <f t="shared" si="3674"/>
        <v>0</v>
      </c>
      <c r="L1670" s="5">
        <f t="shared" si="3674"/>
        <v>0</v>
      </c>
      <c r="M1670" s="5">
        <f t="shared" si="3648"/>
        <v>1799</v>
      </c>
      <c r="N1670" s="5">
        <f t="shared" si="3649"/>
        <v>1799</v>
      </c>
      <c r="O1670" s="5">
        <f t="shared" si="3650"/>
        <v>1799</v>
      </c>
      <c r="P1670" s="5">
        <f t="shared" ref="P1670:BJ1670" si="3675">P1671+P1675</f>
        <v>0</v>
      </c>
      <c r="Q1670" s="5">
        <f t="shared" ref="Q1670:AC1670" si="3676">Q1671+Q1675</f>
        <v>0</v>
      </c>
      <c r="R1670" s="5">
        <f t="shared" si="3676"/>
        <v>0</v>
      </c>
      <c r="S1670" s="5">
        <f t="shared" si="3676"/>
        <v>0</v>
      </c>
      <c r="T1670" s="5">
        <f t="shared" si="3676"/>
        <v>0</v>
      </c>
      <c r="U1670" s="5">
        <f t="shared" si="3676"/>
        <v>0</v>
      </c>
      <c r="V1670" s="5">
        <f t="shared" ref="V1670" si="3677">V1671+V1675</f>
        <v>0</v>
      </c>
      <c r="W1670" s="5">
        <f t="shared" si="3676"/>
        <v>0</v>
      </c>
      <c r="X1670" s="5">
        <f t="shared" si="3676"/>
        <v>0</v>
      </c>
      <c r="Y1670" s="5">
        <f t="shared" si="3676"/>
        <v>0</v>
      </c>
      <c r="Z1670" s="5">
        <f t="shared" si="3676"/>
        <v>0</v>
      </c>
      <c r="AA1670" s="5">
        <f t="shared" si="3676"/>
        <v>0</v>
      </c>
      <c r="AB1670" s="5">
        <f t="shared" si="3676"/>
        <v>0</v>
      </c>
      <c r="AC1670" s="5">
        <f t="shared" si="3676"/>
        <v>0</v>
      </c>
      <c r="AD1670" s="5">
        <f t="shared" si="3625"/>
        <v>1799</v>
      </c>
      <c r="AE1670" s="5">
        <f t="shared" si="3626"/>
        <v>1799</v>
      </c>
      <c r="AF1670" s="5">
        <f t="shared" si="3627"/>
        <v>1799</v>
      </c>
      <c r="AG1670" s="5">
        <f t="shared" ref="AG1670:AH1670" si="3678">AG1671+AG1675</f>
        <v>0</v>
      </c>
      <c r="AH1670" s="5">
        <f t="shared" si="3678"/>
        <v>0</v>
      </c>
      <c r="AI1670" s="5">
        <f t="shared" si="3628"/>
        <v>1799</v>
      </c>
      <c r="AJ1670" s="5">
        <f t="shared" si="3629"/>
        <v>1799</v>
      </c>
      <c r="AK1670" s="5">
        <f t="shared" si="3630"/>
        <v>1799</v>
      </c>
      <c r="AL1670" s="5">
        <f t="shared" ref="AL1670" si="3679">AL1671+AL1675</f>
        <v>0</v>
      </c>
      <c r="AM1670" s="5">
        <f t="shared" ref="AM1670:AP1670" si="3680">AM1671+AM1675</f>
        <v>0</v>
      </c>
      <c r="AN1670" s="5">
        <f t="shared" si="3680"/>
        <v>0</v>
      </c>
      <c r="AO1670" s="5">
        <f t="shared" si="3680"/>
        <v>0</v>
      </c>
      <c r="AP1670" s="5">
        <f t="shared" si="3680"/>
        <v>0</v>
      </c>
      <c r="AQ1670" s="5">
        <f t="shared" si="3592"/>
        <v>1799</v>
      </c>
      <c r="AR1670" s="5">
        <f t="shared" si="3631"/>
        <v>1799</v>
      </c>
      <c r="AS1670" s="5">
        <f t="shared" si="3632"/>
        <v>1799</v>
      </c>
      <c r="AT1670" s="5">
        <f t="shared" ref="AT1670" si="3681">AT1671+AT1675</f>
        <v>0</v>
      </c>
      <c r="AU1670" s="5">
        <f t="shared" si="3633"/>
        <v>1799</v>
      </c>
      <c r="AV1670" s="5">
        <f t="shared" ref="AV1670" si="3682">AV1671+AV1675</f>
        <v>0</v>
      </c>
      <c r="AW1670" s="5">
        <f t="shared" ref="AW1670:BF1670" si="3683">AW1671+AW1675</f>
        <v>0</v>
      </c>
      <c r="AX1670" s="5">
        <f t="shared" si="3683"/>
        <v>0</v>
      </c>
      <c r="AY1670" s="5">
        <f t="shared" si="3683"/>
        <v>0</v>
      </c>
      <c r="AZ1670" s="5">
        <f t="shared" si="3683"/>
        <v>0</v>
      </c>
      <c r="BA1670" s="5">
        <f t="shared" si="3683"/>
        <v>0</v>
      </c>
      <c r="BB1670" s="5">
        <f t="shared" si="3683"/>
        <v>0</v>
      </c>
      <c r="BC1670" s="5">
        <f t="shared" si="3683"/>
        <v>0</v>
      </c>
      <c r="BD1670" s="5">
        <f t="shared" si="3683"/>
        <v>0</v>
      </c>
      <c r="BE1670" s="5">
        <f t="shared" si="3683"/>
        <v>0</v>
      </c>
      <c r="BF1670" s="5">
        <f t="shared" si="3683"/>
        <v>0</v>
      </c>
      <c r="BG1670" s="5">
        <f t="shared" si="3593"/>
        <v>1799</v>
      </c>
      <c r="BH1670" s="5">
        <f t="shared" si="3594"/>
        <v>1799</v>
      </c>
      <c r="BI1670" s="5">
        <f t="shared" si="3595"/>
        <v>1799</v>
      </c>
      <c r="BJ1670" s="5">
        <f t="shared" si="3675"/>
        <v>0</v>
      </c>
    </row>
    <row r="1671" spans="1:62" ht="47.25" x14ac:dyDescent="0.25">
      <c r="A1671" s="4" t="s">
        <v>260</v>
      </c>
      <c r="B1671" s="4" t="s">
        <v>43</v>
      </c>
      <c r="C1671" s="4" t="s">
        <v>85</v>
      </c>
      <c r="D1671" s="4" t="s">
        <v>87</v>
      </c>
      <c r="E1671" s="4"/>
      <c r="F1671" s="15" t="s">
        <v>870</v>
      </c>
      <c r="G1671" s="5">
        <f>G1672</f>
        <v>442.5</v>
      </c>
      <c r="H1671" s="5">
        <f t="shared" ref="H1671:H1673" si="3684">H1672</f>
        <v>442.5</v>
      </c>
      <c r="I1671" s="5">
        <f t="shared" ref="I1671:L1673" si="3685">I1672</f>
        <v>442.5</v>
      </c>
      <c r="J1671" s="5">
        <f t="shared" si="3685"/>
        <v>0</v>
      </c>
      <c r="K1671" s="5">
        <f t="shared" si="3685"/>
        <v>0</v>
      </c>
      <c r="L1671" s="5">
        <f t="shared" si="3685"/>
        <v>0</v>
      </c>
      <c r="M1671" s="5">
        <f t="shared" si="3648"/>
        <v>442.5</v>
      </c>
      <c r="N1671" s="5">
        <f t="shared" si="3649"/>
        <v>442.5</v>
      </c>
      <c r="O1671" s="5">
        <f t="shared" si="3650"/>
        <v>442.5</v>
      </c>
      <c r="P1671" s="5">
        <f t="shared" ref="P1671:BJ1673" si="3686">P1672</f>
        <v>0</v>
      </c>
      <c r="Q1671" s="5">
        <f t="shared" si="3686"/>
        <v>0</v>
      </c>
      <c r="R1671" s="5">
        <f t="shared" si="3686"/>
        <v>0</v>
      </c>
      <c r="S1671" s="5">
        <f t="shared" si="3686"/>
        <v>0</v>
      </c>
      <c r="T1671" s="5">
        <f t="shared" si="3686"/>
        <v>0</v>
      </c>
      <c r="U1671" s="5">
        <f t="shared" si="3686"/>
        <v>0</v>
      </c>
      <c r="V1671" s="5">
        <f t="shared" si="3686"/>
        <v>0</v>
      </c>
      <c r="W1671" s="5">
        <f t="shared" si="3686"/>
        <v>0</v>
      </c>
      <c r="X1671" s="5">
        <f t="shared" si="3686"/>
        <v>0</v>
      </c>
      <c r="Y1671" s="5">
        <f t="shared" si="3686"/>
        <v>0</v>
      </c>
      <c r="Z1671" s="5">
        <f t="shared" si="3686"/>
        <v>0</v>
      </c>
      <c r="AA1671" s="5">
        <f t="shared" si="3686"/>
        <v>0</v>
      </c>
      <c r="AB1671" s="5">
        <f t="shared" si="3686"/>
        <v>0</v>
      </c>
      <c r="AC1671" s="5">
        <f t="shared" si="3686"/>
        <v>0</v>
      </c>
      <c r="AD1671" s="5">
        <f t="shared" si="3625"/>
        <v>442.5</v>
      </c>
      <c r="AE1671" s="5">
        <f t="shared" si="3626"/>
        <v>442.5</v>
      </c>
      <c r="AF1671" s="5">
        <f t="shared" si="3627"/>
        <v>442.5</v>
      </c>
      <c r="AG1671" s="5">
        <f t="shared" si="3686"/>
        <v>0</v>
      </c>
      <c r="AH1671" s="5">
        <f t="shared" si="3686"/>
        <v>0</v>
      </c>
      <c r="AI1671" s="5">
        <f t="shared" si="3628"/>
        <v>442.5</v>
      </c>
      <c r="AJ1671" s="5">
        <f t="shared" si="3629"/>
        <v>442.5</v>
      </c>
      <c r="AK1671" s="5">
        <f t="shared" si="3630"/>
        <v>442.5</v>
      </c>
      <c r="AL1671" s="5">
        <f t="shared" si="3686"/>
        <v>0</v>
      </c>
      <c r="AM1671" s="5">
        <f t="shared" si="3686"/>
        <v>0</v>
      </c>
      <c r="AN1671" s="5">
        <f t="shared" si="3686"/>
        <v>0</v>
      </c>
      <c r="AO1671" s="5">
        <f t="shared" si="3686"/>
        <v>0</v>
      </c>
      <c r="AP1671" s="5">
        <f t="shared" si="3686"/>
        <v>0</v>
      </c>
      <c r="AQ1671" s="5">
        <f t="shared" si="3592"/>
        <v>442.5</v>
      </c>
      <c r="AR1671" s="5">
        <f t="shared" si="3631"/>
        <v>442.5</v>
      </c>
      <c r="AS1671" s="5">
        <f t="shared" si="3632"/>
        <v>442.5</v>
      </c>
      <c r="AT1671" s="5">
        <f t="shared" si="3686"/>
        <v>0</v>
      </c>
      <c r="AU1671" s="5">
        <f t="shared" si="3633"/>
        <v>442.5</v>
      </c>
      <c r="AV1671" s="5">
        <f t="shared" si="3686"/>
        <v>0</v>
      </c>
      <c r="AW1671" s="5">
        <f t="shared" si="3686"/>
        <v>0</v>
      </c>
      <c r="AX1671" s="5">
        <f t="shared" si="3686"/>
        <v>0</v>
      </c>
      <c r="AY1671" s="5">
        <f t="shared" si="3686"/>
        <v>0</v>
      </c>
      <c r="AZ1671" s="5">
        <f t="shared" si="3686"/>
        <v>0</v>
      </c>
      <c r="BA1671" s="5">
        <f t="shared" si="3686"/>
        <v>0</v>
      </c>
      <c r="BB1671" s="5">
        <f t="shared" si="3686"/>
        <v>0</v>
      </c>
      <c r="BC1671" s="5">
        <f t="shared" si="3686"/>
        <v>0</v>
      </c>
      <c r="BD1671" s="5">
        <f t="shared" si="3686"/>
        <v>0</v>
      </c>
      <c r="BE1671" s="5">
        <f t="shared" si="3686"/>
        <v>0</v>
      </c>
      <c r="BF1671" s="5">
        <f t="shared" si="3686"/>
        <v>0</v>
      </c>
      <c r="BG1671" s="5">
        <f t="shared" si="3593"/>
        <v>442.5</v>
      </c>
      <c r="BH1671" s="5">
        <f t="shared" si="3594"/>
        <v>442.5</v>
      </c>
      <c r="BI1671" s="5">
        <f t="shared" si="3595"/>
        <v>442.5</v>
      </c>
      <c r="BJ1671" s="5">
        <f t="shared" si="3686"/>
        <v>0</v>
      </c>
    </row>
    <row r="1672" spans="1:62" ht="31.5" x14ac:dyDescent="0.25">
      <c r="A1672" s="4" t="s">
        <v>260</v>
      </c>
      <c r="B1672" s="4" t="s">
        <v>43</v>
      </c>
      <c r="C1672" s="4" t="s">
        <v>85</v>
      </c>
      <c r="D1672" s="4" t="s">
        <v>92</v>
      </c>
      <c r="E1672" s="4"/>
      <c r="F1672" s="15" t="s">
        <v>871</v>
      </c>
      <c r="G1672" s="5">
        <f>G1673</f>
        <v>442.5</v>
      </c>
      <c r="H1672" s="5">
        <f t="shared" si="3684"/>
        <v>442.5</v>
      </c>
      <c r="I1672" s="5">
        <f t="shared" si="3685"/>
        <v>442.5</v>
      </c>
      <c r="J1672" s="5">
        <f t="shared" si="3685"/>
        <v>0</v>
      </c>
      <c r="K1672" s="5">
        <f t="shared" si="3685"/>
        <v>0</v>
      </c>
      <c r="L1672" s="5">
        <f t="shared" si="3685"/>
        <v>0</v>
      </c>
      <c r="M1672" s="5">
        <f t="shared" si="3648"/>
        <v>442.5</v>
      </c>
      <c r="N1672" s="5">
        <f t="shared" si="3649"/>
        <v>442.5</v>
      </c>
      <c r="O1672" s="5">
        <f t="shared" si="3650"/>
        <v>442.5</v>
      </c>
      <c r="P1672" s="5">
        <f t="shared" si="3686"/>
        <v>0</v>
      </c>
      <c r="Q1672" s="5">
        <f t="shared" si="3686"/>
        <v>0</v>
      </c>
      <c r="R1672" s="5">
        <f t="shared" si="3686"/>
        <v>0</v>
      </c>
      <c r="S1672" s="5">
        <f t="shared" si="3686"/>
        <v>0</v>
      </c>
      <c r="T1672" s="5">
        <f t="shared" si="3686"/>
        <v>0</v>
      </c>
      <c r="U1672" s="5">
        <f t="shared" si="3686"/>
        <v>0</v>
      </c>
      <c r="V1672" s="5">
        <f t="shared" si="3686"/>
        <v>0</v>
      </c>
      <c r="W1672" s="5">
        <f t="shared" si="3686"/>
        <v>0</v>
      </c>
      <c r="X1672" s="5">
        <f t="shared" si="3686"/>
        <v>0</v>
      </c>
      <c r="Y1672" s="5">
        <f t="shared" si="3686"/>
        <v>0</v>
      </c>
      <c r="Z1672" s="5">
        <f t="shared" si="3686"/>
        <v>0</v>
      </c>
      <c r="AA1672" s="5">
        <f t="shared" si="3686"/>
        <v>0</v>
      </c>
      <c r="AB1672" s="5">
        <f t="shared" si="3686"/>
        <v>0</v>
      </c>
      <c r="AC1672" s="5">
        <f t="shared" si="3686"/>
        <v>0</v>
      </c>
      <c r="AD1672" s="5">
        <f t="shared" si="3625"/>
        <v>442.5</v>
      </c>
      <c r="AE1672" s="5">
        <f t="shared" si="3626"/>
        <v>442.5</v>
      </c>
      <c r="AF1672" s="5">
        <f t="shared" si="3627"/>
        <v>442.5</v>
      </c>
      <c r="AG1672" s="5">
        <f t="shared" si="3686"/>
        <v>0</v>
      </c>
      <c r="AH1672" s="5">
        <f t="shared" si="3686"/>
        <v>0</v>
      </c>
      <c r="AI1672" s="5">
        <f t="shared" si="3628"/>
        <v>442.5</v>
      </c>
      <c r="AJ1672" s="5">
        <f t="shared" si="3629"/>
        <v>442.5</v>
      </c>
      <c r="AK1672" s="5">
        <f t="shared" si="3630"/>
        <v>442.5</v>
      </c>
      <c r="AL1672" s="5">
        <f t="shared" si="3686"/>
        <v>0</v>
      </c>
      <c r="AM1672" s="5">
        <f t="shared" si="3686"/>
        <v>0</v>
      </c>
      <c r="AN1672" s="5">
        <f t="shared" si="3686"/>
        <v>0</v>
      </c>
      <c r="AO1672" s="5">
        <f t="shared" si="3686"/>
        <v>0</v>
      </c>
      <c r="AP1672" s="5">
        <f t="shared" si="3686"/>
        <v>0</v>
      </c>
      <c r="AQ1672" s="5">
        <f t="shared" si="3592"/>
        <v>442.5</v>
      </c>
      <c r="AR1672" s="5">
        <f t="shared" si="3631"/>
        <v>442.5</v>
      </c>
      <c r="AS1672" s="5">
        <f t="shared" si="3632"/>
        <v>442.5</v>
      </c>
      <c r="AT1672" s="5">
        <f t="shared" si="3686"/>
        <v>0</v>
      </c>
      <c r="AU1672" s="5">
        <f t="shared" si="3633"/>
        <v>442.5</v>
      </c>
      <c r="AV1672" s="5">
        <f t="shared" si="3686"/>
        <v>0</v>
      </c>
      <c r="AW1672" s="5">
        <f t="shared" si="3686"/>
        <v>0</v>
      </c>
      <c r="AX1672" s="5">
        <f t="shared" si="3686"/>
        <v>0</v>
      </c>
      <c r="AY1672" s="5">
        <f t="shared" si="3686"/>
        <v>0</v>
      </c>
      <c r="AZ1672" s="5">
        <f t="shared" si="3686"/>
        <v>0</v>
      </c>
      <c r="BA1672" s="5">
        <f t="shared" si="3686"/>
        <v>0</v>
      </c>
      <c r="BB1672" s="5">
        <f t="shared" si="3686"/>
        <v>0</v>
      </c>
      <c r="BC1672" s="5">
        <f t="shared" si="3686"/>
        <v>0</v>
      </c>
      <c r="BD1672" s="5">
        <f t="shared" si="3686"/>
        <v>0</v>
      </c>
      <c r="BE1672" s="5">
        <f t="shared" si="3686"/>
        <v>0</v>
      </c>
      <c r="BF1672" s="5">
        <f t="shared" si="3686"/>
        <v>0</v>
      </c>
      <c r="BG1672" s="5">
        <f t="shared" si="3593"/>
        <v>442.5</v>
      </c>
      <c r="BH1672" s="5">
        <f t="shared" si="3594"/>
        <v>442.5</v>
      </c>
      <c r="BI1672" s="5">
        <f t="shared" si="3595"/>
        <v>442.5</v>
      </c>
      <c r="BJ1672" s="5">
        <f t="shared" si="3686"/>
        <v>0</v>
      </c>
    </row>
    <row r="1673" spans="1:62" ht="31.5" x14ac:dyDescent="0.25">
      <c r="A1673" s="4" t="s">
        <v>260</v>
      </c>
      <c r="B1673" s="4" t="s">
        <v>43</v>
      </c>
      <c r="C1673" s="4" t="s">
        <v>85</v>
      </c>
      <c r="D1673" s="4" t="s">
        <v>92</v>
      </c>
      <c r="E1673" s="4" t="s">
        <v>16</v>
      </c>
      <c r="F1673" s="15" t="s">
        <v>630</v>
      </c>
      <c r="G1673" s="5">
        <f>G1674</f>
        <v>442.5</v>
      </c>
      <c r="H1673" s="5">
        <f t="shared" si="3684"/>
        <v>442.5</v>
      </c>
      <c r="I1673" s="5">
        <f t="shared" si="3685"/>
        <v>442.5</v>
      </c>
      <c r="J1673" s="5">
        <f t="shared" si="3685"/>
        <v>0</v>
      </c>
      <c r="K1673" s="5">
        <f t="shared" si="3685"/>
        <v>0</v>
      </c>
      <c r="L1673" s="5">
        <f t="shared" si="3685"/>
        <v>0</v>
      </c>
      <c r="M1673" s="5">
        <f t="shared" si="3648"/>
        <v>442.5</v>
      </c>
      <c r="N1673" s="5">
        <f t="shared" si="3649"/>
        <v>442.5</v>
      </c>
      <c r="O1673" s="5">
        <f t="shared" si="3650"/>
        <v>442.5</v>
      </c>
      <c r="P1673" s="5">
        <f t="shared" si="3686"/>
        <v>0</v>
      </c>
      <c r="Q1673" s="5">
        <f t="shared" si="3686"/>
        <v>0</v>
      </c>
      <c r="R1673" s="5">
        <f t="shared" si="3686"/>
        <v>0</v>
      </c>
      <c r="S1673" s="5">
        <f t="shared" si="3686"/>
        <v>0</v>
      </c>
      <c r="T1673" s="5">
        <f t="shared" si="3686"/>
        <v>0</v>
      </c>
      <c r="U1673" s="5">
        <f t="shared" si="3686"/>
        <v>0</v>
      </c>
      <c r="V1673" s="5">
        <f t="shared" si="3686"/>
        <v>0</v>
      </c>
      <c r="W1673" s="5">
        <f t="shared" si="3686"/>
        <v>0</v>
      </c>
      <c r="X1673" s="5">
        <f t="shared" si="3686"/>
        <v>0</v>
      </c>
      <c r="Y1673" s="5">
        <f t="shared" si="3686"/>
        <v>0</v>
      </c>
      <c r="Z1673" s="5">
        <f t="shared" si="3686"/>
        <v>0</v>
      </c>
      <c r="AA1673" s="5">
        <f t="shared" si="3686"/>
        <v>0</v>
      </c>
      <c r="AB1673" s="5">
        <f t="shared" si="3686"/>
        <v>0</v>
      </c>
      <c r="AC1673" s="5">
        <f t="shared" si="3686"/>
        <v>0</v>
      </c>
      <c r="AD1673" s="5">
        <f t="shared" si="3625"/>
        <v>442.5</v>
      </c>
      <c r="AE1673" s="5">
        <f t="shared" si="3626"/>
        <v>442.5</v>
      </c>
      <c r="AF1673" s="5">
        <f t="shared" si="3627"/>
        <v>442.5</v>
      </c>
      <c r="AG1673" s="5">
        <f t="shared" si="3686"/>
        <v>0</v>
      </c>
      <c r="AH1673" s="5">
        <f t="shared" si="3686"/>
        <v>0</v>
      </c>
      <c r="AI1673" s="5">
        <f t="shared" si="3628"/>
        <v>442.5</v>
      </c>
      <c r="AJ1673" s="5">
        <f t="shared" si="3629"/>
        <v>442.5</v>
      </c>
      <c r="AK1673" s="5">
        <f t="shared" si="3630"/>
        <v>442.5</v>
      </c>
      <c r="AL1673" s="5">
        <f t="shared" si="3686"/>
        <v>0</v>
      </c>
      <c r="AM1673" s="5">
        <f t="shared" si="3686"/>
        <v>0</v>
      </c>
      <c r="AN1673" s="5">
        <f t="shared" si="3686"/>
        <v>0</v>
      </c>
      <c r="AO1673" s="5">
        <f t="shared" si="3686"/>
        <v>0</v>
      </c>
      <c r="AP1673" s="5">
        <f t="shared" si="3686"/>
        <v>0</v>
      </c>
      <c r="AQ1673" s="5">
        <f t="shared" si="3592"/>
        <v>442.5</v>
      </c>
      <c r="AR1673" s="5">
        <f t="shared" si="3631"/>
        <v>442.5</v>
      </c>
      <c r="AS1673" s="5">
        <f t="shared" si="3632"/>
        <v>442.5</v>
      </c>
      <c r="AT1673" s="5">
        <f t="shared" si="3686"/>
        <v>0</v>
      </c>
      <c r="AU1673" s="5">
        <f t="shared" si="3633"/>
        <v>442.5</v>
      </c>
      <c r="AV1673" s="5">
        <f t="shared" si="3686"/>
        <v>0</v>
      </c>
      <c r="AW1673" s="5">
        <f t="shared" si="3686"/>
        <v>0</v>
      </c>
      <c r="AX1673" s="5">
        <f t="shared" si="3686"/>
        <v>0</v>
      </c>
      <c r="AY1673" s="5">
        <f t="shared" si="3686"/>
        <v>0</v>
      </c>
      <c r="AZ1673" s="5">
        <f t="shared" si="3686"/>
        <v>0</v>
      </c>
      <c r="BA1673" s="5">
        <f t="shared" si="3686"/>
        <v>0</v>
      </c>
      <c r="BB1673" s="5">
        <f t="shared" si="3686"/>
        <v>0</v>
      </c>
      <c r="BC1673" s="5">
        <f t="shared" si="3686"/>
        <v>0</v>
      </c>
      <c r="BD1673" s="5">
        <f t="shared" si="3686"/>
        <v>0</v>
      </c>
      <c r="BE1673" s="5">
        <f t="shared" si="3686"/>
        <v>0</v>
      </c>
      <c r="BF1673" s="5">
        <f t="shared" si="3686"/>
        <v>0</v>
      </c>
      <c r="BG1673" s="5">
        <f t="shared" si="3593"/>
        <v>442.5</v>
      </c>
      <c r="BH1673" s="5">
        <f t="shared" si="3594"/>
        <v>442.5</v>
      </c>
      <c r="BI1673" s="5">
        <f t="shared" si="3595"/>
        <v>442.5</v>
      </c>
      <c r="BJ1673" s="5">
        <f t="shared" si="3686"/>
        <v>0</v>
      </c>
    </row>
    <row r="1674" spans="1:62" ht="31.5" x14ac:dyDescent="0.25">
      <c r="A1674" s="4" t="s">
        <v>260</v>
      </c>
      <c r="B1674" s="4" t="s">
        <v>43</v>
      </c>
      <c r="C1674" s="4" t="s">
        <v>85</v>
      </c>
      <c r="D1674" s="4" t="s">
        <v>92</v>
      </c>
      <c r="E1674" s="4" t="s">
        <v>17</v>
      </c>
      <c r="F1674" s="15" t="s">
        <v>631</v>
      </c>
      <c r="G1674" s="5">
        <v>442.5</v>
      </c>
      <c r="H1674" s="5">
        <v>442.5</v>
      </c>
      <c r="I1674" s="5">
        <v>442.5</v>
      </c>
      <c r="J1674" s="5"/>
      <c r="K1674" s="5"/>
      <c r="L1674" s="5"/>
      <c r="M1674" s="5">
        <f t="shared" si="3648"/>
        <v>442.5</v>
      </c>
      <c r="N1674" s="5">
        <f t="shared" si="3649"/>
        <v>442.5</v>
      </c>
      <c r="O1674" s="5">
        <f t="shared" si="3650"/>
        <v>442.5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>
        <f t="shared" si="3625"/>
        <v>442.5</v>
      </c>
      <c r="AE1674" s="5">
        <f t="shared" si="3626"/>
        <v>442.5</v>
      </c>
      <c r="AF1674" s="5">
        <f t="shared" si="3627"/>
        <v>442.5</v>
      </c>
      <c r="AG1674" s="5"/>
      <c r="AH1674" s="5"/>
      <c r="AI1674" s="5">
        <f t="shared" si="3628"/>
        <v>442.5</v>
      </c>
      <c r="AJ1674" s="5">
        <f t="shared" si="3629"/>
        <v>442.5</v>
      </c>
      <c r="AK1674" s="5">
        <f t="shared" si="3630"/>
        <v>442.5</v>
      </c>
      <c r="AL1674" s="5"/>
      <c r="AM1674" s="5"/>
      <c r="AN1674" s="5"/>
      <c r="AO1674" s="5"/>
      <c r="AP1674" s="5"/>
      <c r="AQ1674" s="5">
        <f t="shared" si="3592"/>
        <v>442.5</v>
      </c>
      <c r="AR1674" s="5">
        <f t="shared" si="3631"/>
        <v>442.5</v>
      </c>
      <c r="AS1674" s="5">
        <f t="shared" si="3632"/>
        <v>442.5</v>
      </c>
      <c r="AT1674" s="5"/>
      <c r="AU1674" s="5">
        <f t="shared" si="3633"/>
        <v>442.5</v>
      </c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>
        <f t="shared" si="3593"/>
        <v>442.5</v>
      </c>
      <c r="BH1674" s="5">
        <f t="shared" si="3594"/>
        <v>442.5</v>
      </c>
      <c r="BI1674" s="5">
        <f t="shared" si="3595"/>
        <v>442.5</v>
      </c>
      <c r="BJ1674" s="5"/>
    </row>
    <row r="1675" spans="1:62" ht="31.5" x14ac:dyDescent="0.25">
      <c r="A1675" s="4" t="s">
        <v>260</v>
      </c>
      <c r="B1675" s="4" t="s">
        <v>43</v>
      </c>
      <c r="C1675" s="4" t="s">
        <v>85</v>
      </c>
      <c r="D1675" s="4" t="s">
        <v>255</v>
      </c>
      <c r="E1675" s="4"/>
      <c r="F1675" s="15" t="s">
        <v>879</v>
      </c>
      <c r="G1675" s="5">
        <f>G1676</f>
        <v>1356.5</v>
      </c>
      <c r="H1675" s="5">
        <f t="shared" ref="H1675:H1677" si="3687">H1676</f>
        <v>1356.5</v>
      </c>
      <c r="I1675" s="5">
        <f t="shared" ref="I1675:L1677" si="3688">I1676</f>
        <v>1356.5</v>
      </c>
      <c r="J1675" s="5">
        <f t="shared" si="3688"/>
        <v>0</v>
      </c>
      <c r="K1675" s="5">
        <f t="shared" si="3688"/>
        <v>0</v>
      </c>
      <c r="L1675" s="5">
        <f t="shared" si="3688"/>
        <v>0</v>
      </c>
      <c r="M1675" s="5">
        <f t="shared" si="3648"/>
        <v>1356.5</v>
      </c>
      <c r="N1675" s="5">
        <f t="shared" si="3649"/>
        <v>1356.5</v>
      </c>
      <c r="O1675" s="5">
        <f t="shared" si="3650"/>
        <v>1356.5</v>
      </c>
      <c r="P1675" s="5">
        <f t="shared" ref="P1675:BJ1677" si="3689">P1676</f>
        <v>0</v>
      </c>
      <c r="Q1675" s="5">
        <f t="shared" si="3689"/>
        <v>0</v>
      </c>
      <c r="R1675" s="5">
        <f t="shared" si="3689"/>
        <v>0</v>
      </c>
      <c r="S1675" s="5">
        <f t="shared" si="3689"/>
        <v>0</v>
      </c>
      <c r="T1675" s="5">
        <f t="shared" si="3689"/>
        <v>0</v>
      </c>
      <c r="U1675" s="5">
        <f t="shared" si="3689"/>
        <v>0</v>
      </c>
      <c r="V1675" s="5">
        <f t="shared" si="3689"/>
        <v>0</v>
      </c>
      <c r="W1675" s="5">
        <f t="shared" si="3689"/>
        <v>0</v>
      </c>
      <c r="X1675" s="5">
        <f t="shared" si="3689"/>
        <v>0</v>
      </c>
      <c r="Y1675" s="5">
        <f t="shared" si="3689"/>
        <v>0</v>
      </c>
      <c r="Z1675" s="5">
        <f t="shared" si="3689"/>
        <v>0</v>
      </c>
      <c r="AA1675" s="5">
        <f t="shared" si="3689"/>
        <v>0</v>
      </c>
      <c r="AB1675" s="5">
        <f t="shared" si="3689"/>
        <v>0</v>
      </c>
      <c r="AC1675" s="5">
        <f t="shared" si="3689"/>
        <v>0</v>
      </c>
      <c r="AD1675" s="5">
        <f t="shared" si="3625"/>
        <v>1356.5</v>
      </c>
      <c r="AE1675" s="5">
        <f t="shared" si="3626"/>
        <v>1356.5</v>
      </c>
      <c r="AF1675" s="5">
        <f t="shared" si="3627"/>
        <v>1356.5</v>
      </c>
      <c r="AG1675" s="5">
        <f t="shared" si="3689"/>
        <v>0</v>
      </c>
      <c r="AH1675" s="5">
        <f t="shared" si="3689"/>
        <v>0</v>
      </c>
      <c r="AI1675" s="5">
        <f t="shared" si="3628"/>
        <v>1356.5</v>
      </c>
      <c r="AJ1675" s="5">
        <f t="shared" si="3629"/>
        <v>1356.5</v>
      </c>
      <c r="AK1675" s="5">
        <f t="shared" si="3630"/>
        <v>1356.5</v>
      </c>
      <c r="AL1675" s="5">
        <f t="shared" si="3689"/>
        <v>0</v>
      </c>
      <c r="AM1675" s="5">
        <f t="shared" si="3689"/>
        <v>0</v>
      </c>
      <c r="AN1675" s="5">
        <f t="shared" si="3689"/>
        <v>0</v>
      </c>
      <c r="AO1675" s="5">
        <f t="shared" si="3689"/>
        <v>0</v>
      </c>
      <c r="AP1675" s="5">
        <f t="shared" si="3689"/>
        <v>0</v>
      </c>
      <c r="AQ1675" s="5">
        <f t="shared" si="3592"/>
        <v>1356.5</v>
      </c>
      <c r="AR1675" s="5">
        <f t="shared" si="3631"/>
        <v>1356.5</v>
      </c>
      <c r="AS1675" s="5">
        <f t="shared" si="3632"/>
        <v>1356.5</v>
      </c>
      <c r="AT1675" s="5">
        <f t="shared" si="3689"/>
        <v>0</v>
      </c>
      <c r="AU1675" s="5">
        <f t="shared" si="3633"/>
        <v>1356.5</v>
      </c>
      <c r="AV1675" s="5">
        <f t="shared" si="3689"/>
        <v>0</v>
      </c>
      <c r="AW1675" s="5">
        <f t="shared" si="3689"/>
        <v>0</v>
      </c>
      <c r="AX1675" s="5">
        <f t="shared" si="3689"/>
        <v>0</v>
      </c>
      <c r="AY1675" s="5">
        <f t="shared" si="3689"/>
        <v>0</v>
      </c>
      <c r="AZ1675" s="5">
        <f t="shared" si="3689"/>
        <v>0</v>
      </c>
      <c r="BA1675" s="5">
        <f t="shared" si="3689"/>
        <v>0</v>
      </c>
      <c r="BB1675" s="5">
        <f t="shared" si="3689"/>
        <v>0</v>
      </c>
      <c r="BC1675" s="5">
        <f t="shared" si="3689"/>
        <v>0</v>
      </c>
      <c r="BD1675" s="5">
        <f t="shared" si="3689"/>
        <v>0</v>
      </c>
      <c r="BE1675" s="5">
        <f t="shared" si="3689"/>
        <v>0</v>
      </c>
      <c r="BF1675" s="5">
        <f t="shared" si="3689"/>
        <v>0</v>
      </c>
      <c r="BG1675" s="5">
        <f t="shared" si="3593"/>
        <v>1356.5</v>
      </c>
      <c r="BH1675" s="5">
        <f t="shared" si="3594"/>
        <v>1356.5</v>
      </c>
      <c r="BI1675" s="5">
        <f t="shared" si="3595"/>
        <v>1356.5</v>
      </c>
      <c r="BJ1675" s="5">
        <f t="shared" si="3689"/>
        <v>0</v>
      </c>
    </row>
    <row r="1676" spans="1:62" x14ac:dyDescent="0.25">
      <c r="A1676" s="4" t="s">
        <v>260</v>
      </c>
      <c r="B1676" s="4" t="s">
        <v>43</v>
      </c>
      <c r="C1676" s="4" t="s">
        <v>85</v>
      </c>
      <c r="D1676" s="4" t="s">
        <v>254</v>
      </c>
      <c r="E1676" s="4"/>
      <c r="F1676" s="15" t="s">
        <v>880</v>
      </c>
      <c r="G1676" s="5">
        <f>G1677</f>
        <v>1356.5</v>
      </c>
      <c r="H1676" s="5">
        <f t="shared" si="3687"/>
        <v>1356.5</v>
      </c>
      <c r="I1676" s="5">
        <f t="shared" si="3688"/>
        <v>1356.5</v>
      </c>
      <c r="J1676" s="5">
        <f t="shared" si="3688"/>
        <v>0</v>
      </c>
      <c r="K1676" s="5">
        <f t="shared" si="3688"/>
        <v>0</v>
      </c>
      <c r="L1676" s="5">
        <f t="shared" si="3688"/>
        <v>0</v>
      </c>
      <c r="M1676" s="5">
        <f t="shared" si="3648"/>
        <v>1356.5</v>
      </c>
      <c r="N1676" s="5">
        <f t="shared" si="3649"/>
        <v>1356.5</v>
      </c>
      <c r="O1676" s="5">
        <f t="shared" si="3650"/>
        <v>1356.5</v>
      </c>
      <c r="P1676" s="5">
        <f t="shared" si="3689"/>
        <v>0</v>
      </c>
      <c r="Q1676" s="5">
        <f t="shared" si="3689"/>
        <v>0</v>
      </c>
      <c r="R1676" s="5">
        <f t="shared" si="3689"/>
        <v>0</v>
      </c>
      <c r="S1676" s="5">
        <f t="shared" si="3689"/>
        <v>0</v>
      </c>
      <c r="T1676" s="5">
        <f t="shared" si="3689"/>
        <v>0</v>
      </c>
      <c r="U1676" s="5">
        <f t="shared" si="3689"/>
        <v>0</v>
      </c>
      <c r="V1676" s="5">
        <f t="shared" si="3689"/>
        <v>0</v>
      </c>
      <c r="W1676" s="5">
        <f t="shared" si="3689"/>
        <v>0</v>
      </c>
      <c r="X1676" s="5">
        <f t="shared" si="3689"/>
        <v>0</v>
      </c>
      <c r="Y1676" s="5">
        <f t="shared" si="3689"/>
        <v>0</v>
      </c>
      <c r="Z1676" s="5">
        <f t="shared" si="3689"/>
        <v>0</v>
      </c>
      <c r="AA1676" s="5">
        <f t="shared" si="3689"/>
        <v>0</v>
      </c>
      <c r="AB1676" s="5">
        <f t="shared" si="3689"/>
        <v>0</v>
      </c>
      <c r="AC1676" s="5">
        <f t="shared" si="3689"/>
        <v>0</v>
      </c>
      <c r="AD1676" s="5">
        <f t="shared" si="3625"/>
        <v>1356.5</v>
      </c>
      <c r="AE1676" s="5">
        <f t="shared" si="3626"/>
        <v>1356.5</v>
      </c>
      <c r="AF1676" s="5">
        <f t="shared" si="3627"/>
        <v>1356.5</v>
      </c>
      <c r="AG1676" s="5">
        <f t="shared" si="3689"/>
        <v>0</v>
      </c>
      <c r="AH1676" s="5">
        <f t="shared" si="3689"/>
        <v>0</v>
      </c>
      <c r="AI1676" s="5">
        <f t="shared" si="3628"/>
        <v>1356.5</v>
      </c>
      <c r="AJ1676" s="5">
        <f t="shared" si="3629"/>
        <v>1356.5</v>
      </c>
      <c r="AK1676" s="5">
        <f t="shared" si="3630"/>
        <v>1356.5</v>
      </c>
      <c r="AL1676" s="5">
        <f t="shared" si="3689"/>
        <v>0</v>
      </c>
      <c r="AM1676" s="5">
        <f t="shared" si="3689"/>
        <v>0</v>
      </c>
      <c r="AN1676" s="5">
        <f t="shared" si="3689"/>
        <v>0</v>
      </c>
      <c r="AO1676" s="5">
        <f t="shared" si="3689"/>
        <v>0</v>
      </c>
      <c r="AP1676" s="5">
        <f t="shared" si="3689"/>
        <v>0</v>
      </c>
      <c r="AQ1676" s="5">
        <f t="shared" si="3592"/>
        <v>1356.5</v>
      </c>
      <c r="AR1676" s="5">
        <f t="shared" si="3631"/>
        <v>1356.5</v>
      </c>
      <c r="AS1676" s="5">
        <f t="shared" si="3632"/>
        <v>1356.5</v>
      </c>
      <c r="AT1676" s="5">
        <f t="shared" si="3689"/>
        <v>0</v>
      </c>
      <c r="AU1676" s="5">
        <f t="shared" si="3633"/>
        <v>1356.5</v>
      </c>
      <c r="AV1676" s="5">
        <f t="shared" si="3689"/>
        <v>0</v>
      </c>
      <c r="AW1676" s="5">
        <f t="shared" si="3689"/>
        <v>0</v>
      </c>
      <c r="AX1676" s="5">
        <f t="shared" si="3689"/>
        <v>0</v>
      </c>
      <c r="AY1676" s="5">
        <f t="shared" si="3689"/>
        <v>0</v>
      </c>
      <c r="AZ1676" s="5">
        <f t="shared" si="3689"/>
        <v>0</v>
      </c>
      <c r="BA1676" s="5">
        <f t="shared" si="3689"/>
        <v>0</v>
      </c>
      <c r="BB1676" s="5">
        <f t="shared" si="3689"/>
        <v>0</v>
      </c>
      <c r="BC1676" s="5">
        <f t="shared" si="3689"/>
        <v>0</v>
      </c>
      <c r="BD1676" s="5">
        <f t="shared" si="3689"/>
        <v>0</v>
      </c>
      <c r="BE1676" s="5">
        <f t="shared" si="3689"/>
        <v>0</v>
      </c>
      <c r="BF1676" s="5">
        <f t="shared" si="3689"/>
        <v>0</v>
      </c>
      <c r="BG1676" s="5">
        <f t="shared" si="3593"/>
        <v>1356.5</v>
      </c>
      <c r="BH1676" s="5">
        <f t="shared" si="3594"/>
        <v>1356.5</v>
      </c>
      <c r="BI1676" s="5">
        <f t="shared" si="3595"/>
        <v>1356.5</v>
      </c>
      <c r="BJ1676" s="5">
        <f t="shared" si="3689"/>
        <v>0</v>
      </c>
    </row>
    <row r="1677" spans="1:62" ht="31.5" x14ac:dyDescent="0.25">
      <c r="A1677" s="4" t="s">
        <v>260</v>
      </c>
      <c r="B1677" s="4" t="s">
        <v>43</v>
      </c>
      <c r="C1677" s="4" t="s">
        <v>85</v>
      </c>
      <c r="D1677" s="4" t="s">
        <v>254</v>
      </c>
      <c r="E1677" s="4" t="s">
        <v>16</v>
      </c>
      <c r="F1677" s="15" t="s">
        <v>630</v>
      </c>
      <c r="G1677" s="5">
        <f>G1678</f>
        <v>1356.5</v>
      </c>
      <c r="H1677" s="5">
        <f t="shared" si="3687"/>
        <v>1356.5</v>
      </c>
      <c r="I1677" s="5">
        <f t="shared" si="3688"/>
        <v>1356.5</v>
      </c>
      <c r="J1677" s="5">
        <f t="shared" si="3688"/>
        <v>0</v>
      </c>
      <c r="K1677" s="5">
        <f t="shared" si="3688"/>
        <v>0</v>
      </c>
      <c r="L1677" s="5">
        <f t="shared" si="3688"/>
        <v>0</v>
      </c>
      <c r="M1677" s="5">
        <f t="shared" si="3648"/>
        <v>1356.5</v>
      </c>
      <c r="N1677" s="5">
        <f t="shared" si="3649"/>
        <v>1356.5</v>
      </c>
      <c r="O1677" s="5">
        <f t="shared" si="3650"/>
        <v>1356.5</v>
      </c>
      <c r="P1677" s="5">
        <f t="shared" si="3689"/>
        <v>0</v>
      </c>
      <c r="Q1677" s="5">
        <f t="shared" si="3689"/>
        <v>0</v>
      </c>
      <c r="R1677" s="5">
        <f t="shared" si="3689"/>
        <v>0</v>
      </c>
      <c r="S1677" s="5">
        <f t="shared" si="3689"/>
        <v>0</v>
      </c>
      <c r="T1677" s="5">
        <f t="shared" si="3689"/>
        <v>0</v>
      </c>
      <c r="U1677" s="5">
        <f t="shared" si="3689"/>
        <v>0</v>
      </c>
      <c r="V1677" s="5">
        <f t="shared" si="3689"/>
        <v>0</v>
      </c>
      <c r="W1677" s="5">
        <f t="shared" si="3689"/>
        <v>0</v>
      </c>
      <c r="X1677" s="5">
        <f t="shared" si="3689"/>
        <v>0</v>
      </c>
      <c r="Y1677" s="5">
        <f t="shared" si="3689"/>
        <v>0</v>
      </c>
      <c r="Z1677" s="5">
        <f t="shared" si="3689"/>
        <v>0</v>
      </c>
      <c r="AA1677" s="5">
        <f t="shared" si="3689"/>
        <v>0</v>
      </c>
      <c r="AB1677" s="5">
        <f t="shared" si="3689"/>
        <v>0</v>
      </c>
      <c r="AC1677" s="5">
        <f t="shared" si="3689"/>
        <v>0</v>
      </c>
      <c r="AD1677" s="5">
        <f t="shared" si="3625"/>
        <v>1356.5</v>
      </c>
      <c r="AE1677" s="5">
        <f t="shared" si="3626"/>
        <v>1356.5</v>
      </c>
      <c r="AF1677" s="5">
        <f t="shared" si="3627"/>
        <v>1356.5</v>
      </c>
      <c r="AG1677" s="5">
        <f t="shared" si="3689"/>
        <v>0</v>
      </c>
      <c r="AH1677" s="5">
        <f t="shared" si="3689"/>
        <v>0</v>
      </c>
      <c r="AI1677" s="5">
        <f t="shared" si="3628"/>
        <v>1356.5</v>
      </c>
      <c r="AJ1677" s="5">
        <f t="shared" si="3629"/>
        <v>1356.5</v>
      </c>
      <c r="AK1677" s="5">
        <f t="shared" si="3630"/>
        <v>1356.5</v>
      </c>
      <c r="AL1677" s="5">
        <f t="shared" si="3689"/>
        <v>0</v>
      </c>
      <c r="AM1677" s="5">
        <f t="shared" si="3689"/>
        <v>0</v>
      </c>
      <c r="AN1677" s="5">
        <f t="shared" si="3689"/>
        <v>0</v>
      </c>
      <c r="AO1677" s="5">
        <f t="shared" si="3689"/>
        <v>0</v>
      </c>
      <c r="AP1677" s="5">
        <f t="shared" si="3689"/>
        <v>0</v>
      </c>
      <c r="AQ1677" s="5">
        <f t="shared" si="3592"/>
        <v>1356.5</v>
      </c>
      <c r="AR1677" s="5">
        <f t="shared" si="3631"/>
        <v>1356.5</v>
      </c>
      <c r="AS1677" s="5">
        <f t="shared" si="3632"/>
        <v>1356.5</v>
      </c>
      <c r="AT1677" s="5">
        <f t="shared" si="3689"/>
        <v>0</v>
      </c>
      <c r="AU1677" s="5">
        <f t="shared" si="3633"/>
        <v>1356.5</v>
      </c>
      <c r="AV1677" s="5">
        <f t="shared" si="3689"/>
        <v>0</v>
      </c>
      <c r="AW1677" s="5">
        <f t="shared" si="3689"/>
        <v>0</v>
      </c>
      <c r="AX1677" s="5">
        <f t="shared" si="3689"/>
        <v>0</v>
      </c>
      <c r="AY1677" s="5">
        <f t="shared" si="3689"/>
        <v>0</v>
      </c>
      <c r="AZ1677" s="5">
        <f t="shared" si="3689"/>
        <v>0</v>
      </c>
      <c r="BA1677" s="5">
        <f t="shared" si="3689"/>
        <v>0</v>
      </c>
      <c r="BB1677" s="5">
        <f t="shared" si="3689"/>
        <v>0</v>
      </c>
      <c r="BC1677" s="5">
        <f t="shared" si="3689"/>
        <v>0</v>
      </c>
      <c r="BD1677" s="5">
        <f t="shared" si="3689"/>
        <v>0</v>
      </c>
      <c r="BE1677" s="5">
        <f t="shared" si="3689"/>
        <v>0</v>
      </c>
      <c r="BF1677" s="5">
        <f t="shared" si="3689"/>
        <v>0</v>
      </c>
      <c r="BG1677" s="5">
        <f t="shared" si="3593"/>
        <v>1356.5</v>
      </c>
      <c r="BH1677" s="5">
        <f t="shared" si="3594"/>
        <v>1356.5</v>
      </c>
      <c r="BI1677" s="5">
        <f t="shared" si="3595"/>
        <v>1356.5</v>
      </c>
      <c r="BJ1677" s="5">
        <f t="shared" si="3689"/>
        <v>0</v>
      </c>
    </row>
    <row r="1678" spans="1:62" ht="31.5" x14ac:dyDescent="0.25">
      <c r="A1678" s="4" t="s">
        <v>260</v>
      </c>
      <c r="B1678" s="4" t="s">
        <v>43</v>
      </c>
      <c r="C1678" s="4" t="s">
        <v>85</v>
      </c>
      <c r="D1678" s="4" t="s">
        <v>254</v>
      </c>
      <c r="E1678" s="4" t="s">
        <v>17</v>
      </c>
      <c r="F1678" s="15" t="s">
        <v>631</v>
      </c>
      <c r="G1678" s="5">
        <v>1356.5</v>
      </c>
      <c r="H1678" s="5">
        <v>1356.5</v>
      </c>
      <c r="I1678" s="5">
        <v>1356.5</v>
      </c>
      <c r="J1678" s="5"/>
      <c r="K1678" s="5"/>
      <c r="L1678" s="5"/>
      <c r="M1678" s="5">
        <f t="shared" si="3648"/>
        <v>1356.5</v>
      </c>
      <c r="N1678" s="5">
        <f t="shared" si="3649"/>
        <v>1356.5</v>
      </c>
      <c r="O1678" s="5">
        <f t="shared" si="3650"/>
        <v>1356.5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>
        <f t="shared" si="3625"/>
        <v>1356.5</v>
      </c>
      <c r="AE1678" s="5">
        <f t="shared" si="3626"/>
        <v>1356.5</v>
      </c>
      <c r="AF1678" s="5">
        <f t="shared" si="3627"/>
        <v>1356.5</v>
      </c>
      <c r="AG1678" s="5"/>
      <c r="AH1678" s="5"/>
      <c r="AI1678" s="5">
        <f t="shared" si="3628"/>
        <v>1356.5</v>
      </c>
      <c r="AJ1678" s="5">
        <f t="shared" si="3629"/>
        <v>1356.5</v>
      </c>
      <c r="AK1678" s="5">
        <f t="shared" si="3630"/>
        <v>1356.5</v>
      </c>
      <c r="AL1678" s="5"/>
      <c r="AM1678" s="5"/>
      <c r="AN1678" s="5"/>
      <c r="AO1678" s="5"/>
      <c r="AP1678" s="5"/>
      <c r="AQ1678" s="5">
        <f t="shared" si="3592"/>
        <v>1356.5</v>
      </c>
      <c r="AR1678" s="5">
        <f t="shared" si="3631"/>
        <v>1356.5</v>
      </c>
      <c r="AS1678" s="5">
        <f t="shared" si="3632"/>
        <v>1356.5</v>
      </c>
      <c r="AT1678" s="5"/>
      <c r="AU1678" s="5">
        <f t="shared" si="3633"/>
        <v>1356.5</v>
      </c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>
        <f t="shared" si="3593"/>
        <v>1356.5</v>
      </c>
      <c r="BH1678" s="5">
        <f t="shared" si="3594"/>
        <v>1356.5</v>
      </c>
      <c r="BI1678" s="5">
        <f t="shared" si="3595"/>
        <v>1356.5</v>
      </c>
      <c r="BJ1678" s="5"/>
    </row>
    <row r="1679" spans="1:62" s="3" customFormat="1" x14ac:dyDescent="0.25">
      <c r="A1679" s="7" t="s">
        <v>260</v>
      </c>
      <c r="B1679" s="7" t="s">
        <v>78</v>
      </c>
      <c r="C1679" s="7"/>
      <c r="D1679" s="7"/>
      <c r="E1679" s="7"/>
      <c r="F1679" s="12" t="s">
        <v>591</v>
      </c>
      <c r="G1679" s="8">
        <f>G1680</f>
        <v>3756</v>
      </c>
      <c r="H1679" s="8">
        <f t="shared" ref="H1679" si="3690">H1680</f>
        <v>3756</v>
      </c>
      <c r="I1679" s="8">
        <f t="shared" ref="I1679:L1679" si="3691">I1680</f>
        <v>3756</v>
      </c>
      <c r="J1679" s="8">
        <f t="shared" si="3691"/>
        <v>0</v>
      </c>
      <c r="K1679" s="8">
        <f t="shared" si="3691"/>
        <v>0</v>
      </c>
      <c r="L1679" s="8">
        <f t="shared" si="3691"/>
        <v>0</v>
      </c>
      <c r="M1679" s="8">
        <f t="shared" si="3648"/>
        <v>3756</v>
      </c>
      <c r="N1679" s="8">
        <f t="shared" si="3649"/>
        <v>3756</v>
      </c>
      <c r="O1679" s="8">
        <f t="shared" si="3650"/>
        <v>3756</v>
      </c>
      <c r="P1679" s="8">
        <f t="shared" ref="P1679:BJ1679" si="3692">P1680</f>
        <v>0</v>
      </c>
      <c r="Q1679" s="8">
        <f t="shared" si="3692"/>
        <v>0</v>
      </c>
      <c r="R1679" s="8">
        <f t="shared" si="3692"/>
        <v>0</v>
      </c>
      <c r="S1679" s="8">
        <f t="shared" si="3692"/>
        <v>0</v>
      </c>
      <c r="T1679" s="8">
        <f t="shared" si="3692"/>
        <v>0</v>
      </c>
      <c r="U1679" s="8">
        <f t="shared" si="3692"/>
        <v>0</v>
      </c>
      <c r="V1679" s="8">
        <f t="shared" si="3692"/>
        <v>0</v>
      </c>
      <c r="W1679" s="8">
        <f t="shared" si="3692"/>
        <v>0</v>
      </c>
      <c r="X1679" s="8">
        <f t="shared" si="3692"/>
        <v>0</v>
      </c>
      <c r="Y1679" s="8">
        <f t="shared" si="3692"/>
        <v>0</v>
      </c>
      <c r="Z1679" s="8">
        <f t="shared" si="3692"/>
        <v>0</v>
      </c>
      <c r="AA1679" s="8">
        <f t="shared" si="3692"/>
        <v>0</v>
      </c>
      <c r="AB1679" s="8">
        <f t="shared" si="3692"/>
        <v>0</v>
      </c>
      <c r="AC1679" s="8">
        <f t="shared" si="3692"/>
        <v>0</v>
      </c>
      <c r="AD1679" s="8">
        <f t="shared" si="3625"/>
        <v>3756</v>
      </c>
      <c r="AE1679" s="8">
        <f t="shared" si="3626"/>
        <v>3756</v>
      </c>
      <c r="AF1679" s="8">
        <f t="shared" si="3627"/>
        <v>3756</v>
      </c>
      <c r="AG1679" s="8">
        <f t="shared" si="3692"/>
        <v>0</v>
      </c>
      <c r="AH1679" s="8">
        <f t="shared" si="3692"/>
        <v>0</v>
      </c>
      <c r="AI1679" s="5">
        <f t="shared" si="3628"/>
        <v>3756</v>
      </c>
      <c r="AJ1679" s="5">
        <f t="shared" si="3629"/>
        <v>3756</v>
      </c>
      <c r="AK1679" s="5">
        <f t="shared" si="3630"/>
        <v>3756</v>
      </c>
      <c r="AL1679" s="8">
        <f t="shared" si="3692"/>
        <v>0</v>
      </c>
      <c r="AM1679" s="8">
        <f t="shared" si="3692"/>
        <v>0</v>
      </c>
      <c r="AN1679" s="8">
        <f t="shared" si="3692"/>
        <v>0</v>
      </c>
      <c r="AO1679" s="8">
        <f t="shared" si="3692"/>
        <v>0</v>
      </c>
      <c r="AP1679" s="8">
        <f t="shared" si="3692"/>
        <v>0</v>
      </c>
      <c r="AQ1679" s="5">
        <f t="shared" si="3592"/>
        <v>3756</v>
      </c>
      <c r="AR1679" s="8">
        <f t="shared" si="3631"/>
        <v>3756</v>
      </c>
      <c r="AS1679" s="8">
        <f t="shared" si="3632"/>
        <v>3756</v>
      </c>
      <c r="AT1679" s="8">
        <f t="shared" si="3692"/>
        <v>0</v>
      </c>
      <c r="AU1679" s="8">
        <f t="shared" si="3633"/>
        <v>3756</v>
      </c>
      <c r="AV1679" s="8">
        <f t="shared" si="3692"/>
        <v>0</v>
      </c>
      <c r="AW1679" s="8">
        <f t="shared" si="3692"/>
        <v>0</v>
      </c>
      <c r="AX1679" s="8">
        <f t="shared" si="3692"/>
        <v>0</v>
      </c>
      <c r="AY1679" s="8">
        <f t="shared" si="3692"/>
        <v>0</v>
      </c>
      <c r="AZ1679" s="8">
        <f t="shared" si="3692"/>
        <v>0</v>
      </c>
      <c r="BA1679" s="8">
        <f t="shared" si="3692"/>
        <v>0</v>
      </c>
      <c r="BB1679" s="8">
        <f t="shared" si="3692"/>
        <v>0</v>
      </c>
      <c r="BC1679" s="8">
        <f t="shared" si="3692"/>
        <v>0</v>
      </c>
      <c r="BD1679" s="8">
        <f t="shared" si="3692"/>
        <v>0</v>
      </c>
      <c r="BE1679" s="8">
        <f t="shared" si="3692"/>
        <v>0</v>
      </c>
      <c r="BF1679" s="8">
        <f t="shared" si="3692"/>
        <v>0</v>
      </c>
      <c r="BG1679" s="8">
        <f t="shared" si="3593"/>
        <v>3756</v>
      </c>
      <c r="BH1679" s="8">
        <f t="shared" si="3594"/>
        <v>3756</v>
      </c>
      <c r="BI1679" s="8">
        <f t="shared" si="3595"/>
        <v>3756</v>
      </c>
      <c r="BJ1679" s="8">
        <f t="shared" si="3692"/>
        <v>0</v>
      </c>
    </row>
    <row r="1680" spans="1:62" s="10" customFormat="1" x14ac:dyDescent="0.25">
      <c r="A1680" s="9" t="s">
        <v>260</v>
      </c>
      <c r="B1680" s="9" t="s">
        <v>78</v>
      </c>
      <c r="C1680" s="9" t="s">
        <v>78</v>
      </c>
      <c r="D1680" s="9"/>
      <c r="E1680" s="9"/>
      <c r="F1680" s="14" t="s">
        <v>617</v>
      </c>
      <c r="G1680" s="11">
        <f>G1681+G1687</f>
        <v>3756</v>
      </c>
      <c r="H1680" s="11">
        <f t="shared" ref="H1680" si="3693">H1681+H1687</f>
        <v>3756</v>
      </c>
      <c r="I1680" s="11">
        <f t="shared" ref="I1680:L1680" si="3694">I1681+I1687</f>
        <v>3756</v>
      </c>
      <c r="J1680" s="11">
        <f t="shared" si="3694"/>
        <v>0</v>
      </c>
      <c r="K1680" s="11">
        <f t="shared" si="3694"/>
        <v>0</v>
      </c>
      <c r="L1680" s="11">
        <f t="shared" si="3694"/>
        <v>0</v>
      </c>
      <c r="M1680" s="11">
        <f t="shared" si="3648"/>
        <v>3756</v>
      </c>
      <c r="N1680" s="11">
        <f t="shared" si="3649"/>
        <v>3756</v>
      </c>
      <c r="O1680" s="11">
        <f t="shared" si="3650"/>
        <v>3756</v>
      </c>
      <c r="P1680" s="11">
        <f t="shared" ref="P1680:BJ1680" si="3695">P1681+P1687</f>
        <v>0</v>
      </c>
      <c r="Q1680" s="11">
        <f t="shared" ref="Q1680:AC1680" si="3696">Q1681+Q1687</f>
        <v>0</v>
      </c>
      <c r="R1680" s="11">
        <f t="shared" si="3696"/>
        <v>0</v>
      </c>
      <c r="S1680" s="11">
        <f t="shared" si="3696"/>
        <v>0</v>
      </c>
      <c r="T1680" s="11">
        <f t="shared" si="3696"/>
        <v>0</v>
      </c>
      <c r="U1680" s="11">
        <f t="shared" si="3696"/>
        <v>0</v>
      </c>
      <c r="V1680" s="11">
        <f t="shared" ref="V1680" si="3697">V1681+V1687</f>
        <v>0</v>
      </c>
      <c r="W1680" s="11">
        <f t="shared" si="3696"/>
        <v>0</v>
      </c>
      <c r="X1680" s="11">
        <f t="shared" si="3696"/>
        <v>0</v>
      </c>
      <c r="Y1680" s="11">
        <f t="shared" si="3696"/>
        <v>0</v>
      </c>
      <c r="Z1680" s="11">
        <f t="shared" si="3696"/>
        <v>0</v>
      </c>
      <c r="AA1680" s="11">
        <f t="shared" si="3696"/>
        <v>0</v>
      </c>
      <c r="AB1680" s="11">
        <f t="shared" si="3696"/>
        <v>0</v>
      </c>
      <c r="AC1680" s="11">
        <f t="shared" si="3696"/>
        <v>0</v>
      </c>
      <c r="AD1680" s="11">
        <f t="shared" si="3625"/>
        <v>3756</v>
      </c>
      <c r="AE1680" s="11">
        <f t="shared" si="3626"/>
        <v>3756</v>
      </c>
      <c r="AF1680" s="11">
        <f t="shared" si="3627"/>
        <v>3756</v>
      </c>
      <c r="AG1680" s="11">
        <f t="shared" ref="AG1680:AH1680" si="3698">AG1681+AG1687</f>
        <v>0</v>
      </c>
      <c r="AH1680" s="11">
        <f t="shared" si="3698"/>
        <v>0</v>
      </c>
      <c r="AI1680" s="5">
        <f t="shared" si="3628"/>
        <v>3756</v>
      </c>
      <c r="AJ1680" s="5">
        <f t="shared" si="3629"/>
        <v>3756</v>
      </c>
      <c r="AK1680" s="5">
        <f t="shared" si="3630"/>
        <v>3756</v>
      </c>
      <c r="AL1680" s="11">
        <f t="shared" ref="AL1680" si="3699">AL1681+AL1687</f>
        <v>0</v>
      </c>
      <c r="AM1680" s="11">
        <f t="shared" ref="AM1680:AP1680" si="3700">AM1681+AM1687</f>
        <v>0</v>
      </c>
      <c r="AN1680" s="11">
        <f t="shared" si="3700"/>
        <v>0</v>
      </c>
      <c r="AO1680" s="11">
        <f t="shared" si="3700"/>
        <v>0</v>
      </c>
      <c r="AP1680" s="11">
        <f t="shared" si="3700"/>
        <v>0</v>
      </c>
      <c r="AQ1680" s="5">
        <f t="shared" si="3592"/>
        <v>3756</v>
      </c>
      <c r="AR1680" s="11">
        <f t="shared" si="3631"/>
        <v>3756</v>
      </c>
      <c r="AS1680" s="11">
        <f t="shared" si="3632"/>
        <v>3756</v>
      </c>
      <c r="AT1680" s="11">
        <f t="shared" ref="AT1680" si="3701">AT1681+AT1687</f>
        <v>0</v>
      </c>
      <c r="AU1680" s="11">
        <f t="shared" si="3633"/>
        <v>3756</v>
      </c>
      <c r="AV1680" s="11">
        <f t="shared" ref="AV1680" si="3702">AV1681+AV1687</f>
        <v>0</v>
      </c>
      <c r="AW1680" s="11">
        <f t="shared" ref="AW1680:BF1680" si="3703">AW1681+AW1687</f>
        <v>0</v>
      </c>
      <c r="AX1680" s="11">
        <f t="shared" si="3703"/>
        <v>0</v>
      </c>
      <c r="AY1680" s="11">
        <f t="shared" si="3703"/>
        <v>0</v>
      </c>
      <c r="AZ1680" s="11">
        <f t="shared" si="3703"/>
        <v>0</v>
      </c>
      <c r="BA1680" s="11">
        <f t="shared" si="3703"/>
        <v>0</v>
      </c>
      <c r="BB1680" s="11">
        <f t="shared" si="3703"/>
        <v>0</v>
      </c>
      <c r="BC1680" s="11">
        <f t="shared" si="3703"/>
        <v>0</v>
      </c>
      <c r="BD1680" s="11">
        <f t="shared" si="3703"/>
        <v>0</v>
      </c>
      <c r="BE1680" s="11">
        <f t="shared" si="3703"/>
        <v>0</v>
      </c>
      <c r="BF1680" s="11">
        <f t="shared" si="3703"/>
        <v>0</v>
      </c>
      <c r="BG1680" s="11">
        <f t="shared" si="3593"/>
        <v>3756</v>
      </c>
      <c r="BH1680" s="11">
        <f t="shared" si="3594"/>
        <v>3756</v>
      </c>
      <c r="BI1680" s="11">
        <f t="shared" si="3595"/>
        <v>3756</v>
      </c>
      <c r="BJ1680" s="11">
        <f t="shared" si="3695"/>
        <v>0</v>
      </c>
    </row>
    <row r="1681" spans="1:62" x14ac:dyDescent="0.25">
      <c r="A1681" s="4" t="s">
        <v>260</v>
      </c>
      <c r="B1681" s="4" t="s">
        <v>78</v>
      </c>
      <c r="C1681" s="4" t="s">
        <v>78</v>
      </c>
      <c r="D1681" s="4" t="s">
        <v>142</v>
      </c>
      <c r="E1681" s="4"/>
      <c r="F1681" s="15" t="s">
        <v>724</v>
      </c>
      <c r="G1681" s="5">
        <f>G1682</f>
        <v>3556</v>
      </c>
      <c r="H1681" s="5">
        <f t="shared" ref="H1681:H1685" si="3704">H1682</f>
        <v>3556</v>
      </c>
      <c r="I1681" s="5">
        <f t="shared" ref="I1681:L1685" si="3705">I1682</f>
        <v>3556</v>
      </c>
      <c r="J1681" s="5">
        <f t="shared" si="3705"/>
        <v>0</v>
      </c>
      <c r="K1681" s="5">
        <f t="shared" si="3705"/>
        <v>0</v>
      </c>
      <c r="L1681" s="5">
        <f t="shared" si="3705"/>
        <v>0</v>
      </c>
      <c r="M1681" s="5">
        <f t="shared" si="3648"/>
        <v>3556</v>
      </c>
      <c r="N1681" s="5">
        <f t="shared" si="3649"/>
        <v>3556</v>
      </c>
      <c r="O1681" s="5">
        <f t="shared" si="3650"/>
        <v>3556</v>
      </c>
      <c r="P1681" s="5">
        <f t="shared" ref="P1681:BJ1685" si="3706">P1682</f>
        <v>0</v>
      </c>
      <c r="Q1681" s="5">
        <f t="shared" si="3706"/>
        <v>0</v>
      </c>
      <c r="R1681" s="5">
        <f t="shared" si="3706"/>
        <v>0</v>
      </c>
      <c r="S1681" s="5">
        <f t="shared" si="3706"/>
        <v>0</v>
      </c>
      <c r="T1681" s="5">
        <f t="shared" si="3706"/>
        <v>0</v>
      </c>
      <c r="U1681" s="5">
        <f t="shared" si="3706"/>
        <v>0</v>
      </c>
      <c r="V1681" s="5">
        <f t="shared" si="3706"/>
        <v>0</v>
      </c>
      <c r="W1681" s="5">
        <f t="shared" si="3706"/>
        <v>0</v>
      </c>
      <c r="X1681" s="5">
        <f t="shared" si="3706"/>
        <v>0</v>
      </c>
      <c r="Y1681" s="5">
        <f t="shared" si="3706"/>
        <v>0</v>
      </c>
      <c r="Z1681" s="5">
        <f t="shared" si="3706"/>
        <v>0</v>
      </c>
      <c r="AA1681" s="5">
        <f t="shared" si="3706"/>
        <v>0</v>
      </c>
      <c r="AB1681" s="5">
        <f t="shared" si="3706"/>
        <v>0</v>
      </c>
      <c r="AC1681" s="5">
        <f t="shared" si="3706"/>
        <v>0</v>
      </c>
      <c r="AD1681" s="5">
        <f t="shared" si="3625"/>
        <v>3556</v>
      </c>
      <c r="AE1681" s="5">
        <f t="shared" si="3626"/>
        <v>3556</v>
      </c>
      <c r="AF1681" s="5">
        <f t="shared" si="3627"/>
        <v>3556</v>
      </c>
      <c r="AG1681" s="5">
        <f t="shared" si="3706"/>
        <v>0</v>
      </c>
      <c r="AH1681" s="5">
        <f t="shared" si="3706"/>
        <v>0</v>
      </c>
      <c r="AI1681" s="5">
        <f t="shared" si="3628"/>
        <v>3556</v>
      </c>
      <c r="AJ1681" s="5">
        <f t="shared" si="3629"/>
        <v>3556</v>
      </c>
      <c r="AK1681" s="5">
        <f t="shared" si="3630"/>
        <v>3556</v>
      </c>
      <c r="AL1681" s="5">
        <f t="shared" si="3706"/>
        <v>0</v>
      </c>
      <c r="AM1681" s="5">
        <f t="shared" si="3706"/>
        <v>0</v>
      </c>
      <c r="AN1681" s="5">
        <f t="shared" si="3706"/>
        <v>0</v>
      </c>
      <c r="AO1681" s="5">
        <f t="shared" si="3706"/>
        <v>0</v>
      </c>
      <c r="AP1681" s="5">
        <f t="shared" si="3706"/>
        <v>0</v>
      </c>
      <c r="AQ1681" s="5">
        <f t="shared" si="3592"/>
        <v>3556</v>
      </c>
      <c r="AR1681" s="5">
        <f t="shared" si="3631"/>
        <v>3556</v>
      </c>
      <c r="AS1681" s="5">
        <f t="shared" si="3632"/>
        <v>3556</v>
      </c>
      <c r="AT1681" s="5">
        <f t="shared" si="3706"/>
        <v>0</v>
      </c>
      <c r="AU1681" s="5">
        <f t="shared" si="3633"/>
        <v>3556</v>
      </c>
      <c r="AV1681" s="5">
        <f t="shared" si="3706"/>
        <v>0</v>
      </c>
      <c r="AW1681" s="5">
        <f t="shared" si="3706"/>
        <v>0</v>
      </c>
      <c r="AX1681" s="5">
        <f t="shared" si="3706"/>
        <v>0</v>
      </c>
      <c r="AY1681" s="5">
        <f t="shared" si="3706"/>
        <v>0</v>
      </c>
      <c r="AZ1681" s="5">
        <f t="shared" si="3706"/>
        <v>0</v>
      </c>
      <c r="BA1681" s="5">
        <f t="shared" si="3706"/>
        <v>0</v>
      </c>
      <c r="BB1681" s="5">
        <f t="shared" si="3706"/>
        <v>0</v>
      </c>
      <c r="BC1681" s="5">
        <f t="shared" si="3706"/>
        <v>0</v>
      </c>
      <c r="BD1681" s="5">
        <f t="shared" si="3706"/>
        <v>0</v>
      </c>
      <c r="BE1681" s="5">
        <f t="shared" si="3706"/>
        <v>0</v>
      </c>
      <c r="BF1681" s="5">
        <f t="shared" si="3706"/>
        <v>0</v>
      </c>
      <c r="BG1681" s="5">
        <f t="shared" si="3593"/>
        <v>3556</v>
      </c>
      <c r="BH1681" s="5">
        <f t="shared" si="3594"/>
        <v>3556</v>
      </c>
      <c r="BI1681" s="5">
        <f t="shared" si="3595"/>
        <v>3556</v>
      </c>
      <c r="BJ1681" s="5">
        <f t="shared" si="3706"/>
        <v>0</v>
      </c>
    </row>
    <row r="1682" spans="1:62" ht="47.25" x14ac:dyDescent="0.25">
      <c r="A1682" s="4" t="s">
        <v>260</v>
      </c>
      <c r="B1682" s="4" t="s">
        <v>78</v>
      </c>
      <c r="C1682" s="4" t="s">
        <v>78</v>
      </c>
      <c r="D1682" s="4" t="s">
        <v>146</v>
      </c>
      <c r="E1682" s="4"/>
      <c r="F1682" s="15" t="s">
        <v>731</v>
      </c>
      <c r="G1682" s="5">
        <f>G1683</f>
        <v>3556</v>
      </c>
      <c r="H1682" s="5">
        <f t="shared" si="3704"/>
        <v>3556</v>
      </c>
      <c r="I1682" s="5">
        <f t="shared" si="3705"/>
        <v>3556</v>
      </c>
      <c r="J1682" s="5">
        <f t="shared" si="3705"/>
        <v>0</v>
      </c>
      <c r="K1682" s="5">
        <f t="shared" si="3705"/>
        <v>0</v>
      </c>
      <c r="L1682" s="5">
        <f t="shared" si="3705"/>
        <v>0</v>
      </c>
      <c r="M1682" s="5">
        <f t="shared" si="3648"/>
        <v>3556</v>
      </c>
      <c r="N1682" s="5">
        <f t="shared" si="3649"/>
        <v>3556</v>
      </c>
      <c r="O1682" s="5">
        <f t="shared" si="3650"/>
        <v>3556</v>
      </c>
      <c r="P1682" s="5">
        <f t="shared" si="3706"/>
        <v>0</v>
      </c>
      <c r="Q1682" s="5">
        <f t="shared" si="3706"/>
        <v>0</v>
      </c>
      <c r="R1682" s="5">
        <f t="shared" si="3706"/>
        <v>0</v>
      </c>
      <c r="S1682" s="5">
        <f t="shared" si="3706"/>
        <v>0</v>
      </c>
      <c r="T1682" s="5">
        <f t="shared" si="3706"/>
        <v>0</v>
      </c>
      <c r="U1682" s="5">
        <f t="shared" si="3706"/>
        <v>0</v>
      </c>
      <c r="V1682" s="5">
        <f t="shared" si="3706"/>
        <v>0</v>
      </c>
      <c r="W1682" s="5">
        <f t="shared" si="3706"/>
        <v>0</v>
      </c>
      <c r="X1682" s="5">
        <f t="shared" si="3706"/>
        <v>0</v>
      </c>
      <c r="Y1682" s="5">
        <f t="shared" si="3706"/>
        <v>0</v>
      </c>
      <c r="Z1682" s="5">
        <f t="shared" si="3706"/>
        <v>0</v>
      </c>
      <c r="AA1682" s="5">
        <f t="shared" si="3706"/>
        <v>0</v>
      </c>
      <c r="AB1682" s="5">
        <f t="shared" si="3706"/>
        <v>0</v>
      </c>
      <c r="AC1682" s="5">
        <f t="shared" si="3706"/>
        <v>0</v>
      </c>
      <c r="AD1682" s="5">
        <f t="shared" si="3625"/>
        <v>3556</v>
      </c>
      <c r="AE1682" s="5">
        <f t="shared" si="3626"/>
        <v>3556</v>
      </c>
      <c r="AF1682" s="5">
        <f t="shared" si="3627"/>
        <v>3556</v>
      </c>
      <c r="AG1682" s="5">
        <f t="shared" si="3706"/>
        <v>0</v>
      </c>
      <c r="AH1682" s="5">
        <f t="shared" si="3706"/>
        <v>0</v>
      </c>
      <c r="AI1682" s="5">
        <f t="shared" si="3628"/>
        <v>3556</v>
      </c>
      <c r="AJ1682" s="5">
        <f t="shared" si="3629"/>
        <v>3556</v>
      </c>
      <c r="AK1682" s="5">
        <f t="shared" si="3630"/>
        <v>3556</v>
      </c>
      <c r="AL1682" s="5">
        <f t="shared" si="3706"/>
        <v>0</v>
      </c>
      <c r="AM1682" s="5">
        <f t="shared" si="3706"/>
        <v>0</v>
      </c>
      <c r="AN1682" s="5">
        <f t="shared" si="3706"/>
        <v>0</v>
      </c>
      <c r="AO1682" s="5">
        <f t="shared" si="3706"/>
        <v>0</v>
      </c>
      <c r="AP1682" s="5">
        <f t="shared" si="3706"/>
        <v>0</v>
      </c>
      <c r="AQ1682" s="5">
        <f t="shared" si="3592"/>
        <v>3556</v>
      </c>
      <c r="AR1682" s="5">
        <f t="shared" si="3631"/>
        <v>3556</v>
      </c>
      <c r="AS1682" s="5">
        <f t="shared" si="3632"/>
        <v>3556</v>
      </c>
      <c r="AT1682" s="5">
        <f t="shared" si="3706"/>
        <v>0</v>
      </c>
      <c r="AU1682" s="5">
        <f t="shared" si="3633"/>
        <v>3556</v>
      </c>
      <c r="AV1682" s="5">
        <f t="shared" si="3706"/>
        <v>0</v>
      </c>
      <c r="AW1682" s="5">
        <f t="shared" si="3706"/>
        <v>0</v>
      </c>
      <c r="AX1682" s="5">
        <f t="shared" si="3706"/>
        <v>0</v>
      </c>
      <c r="AY1682" s="5">
        <f t="shared" si="3706"/>
        <v>0</v>
      </c>
      <c r="AZ1682" s="5">
        <f t="shared" si="3706"/>
        <v>0</v>
      </c>
      <c r="BA1682" s="5">
        <f t="shared" si="3706"/>
        <v>0</v>
      </c>
      <c r="BB1682" s="5">
        <f t="shared" si="3706"/>
        <v>0</v>
      </c>
      <c r="BC1682" s="5">
        <f t="shared" si="3706"/>
        <v>0</v>
      </c>
      <c r="BD1682" s="5">
        <f t="shared" si="3706"/>
        <v>0</v>
      </c>
      <c r="BE1682" s="5">
        <f t="shared" si="3706"/>
        <v>0</v>
      </c>
      <c r="BF1682" s="5">
        <f t="shared" si="3706"/>
        <v>0</v>
      </c>
      <c r="BG1682" s="5">
        <f t="shared" si="3593"/>
        <v>3556</v>
      </c>
      <c r="BH1682" s="5">
        <f t="shared" si="3594"/>
        <v>3556</v>
      </c>
      <c r="BI1682" s="5">
        <f t="shared" si="3595"/>
        <v>3556</v>
      </c>
      <c r="BJ1682" s="5">
        <f t="shared" si="3706"/>
        <v>0</v>
      </c>
    </row>
    <row r="1683" spans="1:62" ht="31.5" x14ac:dyDescent="0.25">
      <c r="A1683" s="4" t="s">
        <v>260</v>
      </c>
      <c r="B1683" s="4" t="s">
        <v>78</v>
      </c>
      <c r="C1683" s="4" t="s">
        <v>78</v>
      </c>
      <c r="D1683" s="4" t="s">
        <v>147</v>
      </c>
      <c r="E1683" s="4"/>
      <c r="F1683" s="15" t="s">
        <v>732</v>
      </c>
      <c r="G1683" s="5">
        <f>G1684</f>
        <v>3556</v>
      </c>
      <c r="H1683" s="5">
        <f t="shared" si="3704"/>
        <v>3556</v>
      </c>
      <c r="I1683" s="5">
        <f t="shared" si="3705"/>
        <v>3556</v>
      </c>
      <c r="J1683" s="5">
        <f t="shared" si="3705"/>
        <v>0</v>
      </c>
      <c r="K1683" s="5">
        <f t="shared" si="3705"/>
        <v>0</v>
      </c>
      <c r="L1683" s="5">
        <f t="shared" si="3705"/>
        <v>0</v>
      </c>
      <c r="M1683" s="5">
        <f t="shared" si="3648"/>
        <v>3556</v>
      </c>
      <c r="N1683" s="5">
        <f t="shared" si="3649"/>
        <v>3556</v>
      </c>
      <c r="O1683" s="5">
        <f t="shared" si="3650"/>
        <v>3556</v>
      </c>
      <c r="P1683" s="5">
        <f t="shared" si="3706"/>
        <v>0</v>
      </c>
      <c r="Q1683" s="5">
        <f t="shared" si="3706"/>
        <v>0</v>
      </c>
      <c r="R1683" s="5">
        <f t="shared" si="3706"/>
        <v>0</v>
      </c>
      <c r="S1683" s="5">
        <f t="shared" si="3706"/>
        <v>0</v>
      </c>
      <c r="T1683" s="5">
        <f t="shared" si="3706"/>
        <v>0</v>
      </c>
      <c r="U1683" s="5">
        <f t="shared" si="3706"/>
        <v>0</v>
      </c>
      <c r="V1683" s="5">
        <f t="shared" si="3706"/>
        <v>0</v>
      </c>
      <c r="W1683" s="5">
        <f t="shared" si="3706"/>
        <v>0</v>
      </c>
      <c r="X1683" s="5">
        <f t="shared" si="3706"/>
        <v>0</v>
      </c>
      <c r="Y1683" s="5">
        <f t="shared" si="3706"/>
        <v>0</v>
      </c>
      <c r="Z1683" s="5">
        <f t="shared" si="3706"/>
        <v>0</v>
      </c>
      <c r="AA1683" s="5">
        <f t="shared" si="3706"/>
        <v>0</v>
      </c>
      <c r="AB1683" s="5">
        <f t="shared" si="3706"/>
        <v>0</v>
      </c>
      <c r="AC1683" s="5">
        <f t="shared" si="3706"/>
        <v>0</v>
      </c>
      <c r="AD1683" s="5">
        <f t="shared" si="3625"/>
        <v>3556</v>
      </c>
      <c r="AE1683" s="5">
        <f t="shared" si="3626"/>
        <v>3556</v>
      </c>
      <c r="AF1683" s="5">
        <f t="shared" si="3627"/>
        <v>3556</v>
      </c>
      <c r="AG1683" s="5">
        <f t="shared" si="3706"/>
        <v>0</v>
      </c>
      <c r="AH1683" s="5">
        <f t="shared" si="3706"/>
        <v>0</v>
      </c>
      <c r="AI1683" s="5">
        <f t="shared" si="3628"/>
        <v>3556</v>
      </c>
      <c r="AJ1683" s="5">
        <f t="shared" si="3629"/>
        <v>3556</v>
      </c>
      <c r="AK1683" s="5">
        <f t="shared" si="3630"/>
        <v>3556</v>
      </c>
      <c r="AL1683" s="5">
        <f t="shared" si="3706"/>
        <v>0</v>
      </c>
      <c r="AM1683" s="5">
        <f t="shared" si="3706"/>
        <v>0</v>
      </c>
      <c r="AN1683" s="5">
        <f t="shared" si="3706"/>
        <v>0</v>
      </c>
      <c r="AO1683" s="5">
        <f t="shared" si="3706"/>
        <v>0</v>
      </c>
      <c r="AP1683" s="5">
        <f t="shared" si="3706"/>
        <v>0</v>
      </c>
      <c r="AQ1683" s="5">
        <f t="shared" ref="AQ1683:AQ1746" si="3707">AN1683+AM1683+AI1683+AL1683</f>
        <v>3556</v>
      </c>
      <c r="AR1683" s="5">
        <f t="shared" si="3631"/>
        <v>3556</v>
      </c>
      <c r="AS1683" s="5">
        <f t="shared" si="3632"/>
        <v>3556</v>
      </c>
      <c r="AT1683" s="5">
        <f t="shared" si="3706"/>
        <v>0</v>
      </c>
      <c r="AU1683" s="5">
        <f t="shared" si="3633"/>
        <v>3556</v>
      </c>
      <c r="AV1683" s="5">
        <f t="shared" si="3706"/>
        <v>0</v>
      </c>
      <c r="AW1683" s="5">
        <f t="shared" si="3706"/>
        <v>0</v>
      </c>
      <c r="AX1683" s="5">
        <f t="shared" si="3706"/>
        <v>0</v>
      </c>
      <c r="AY1683" s="5">
        <f t="shared" si="3706"/>
        <v>0</v>
      </c>
      <c r="AZ1683" s="5">
        <f t="shared" si="3706"/>
        <v>0</v>
      </c>
      <c r="BA1683" s="5">
        <f t="shared" si="3706"/>
        <v>0</v>
      </c>
      <c r="BB1683" s="5">
        <f t="shared" si="3706"/>
        <v>0</v>
      </c>
      <c r="BC1683" s="5">
        <f t="shared" si="3706"/>
        <v>0</v>
      </c>
      <c r="BD1683" s="5">
        <f t="shared" si="3706"/>
        <v>0</v>
      </c>
      <c r="BE1683" s="5">
        <f t="shared" si="3706"/>
        <v>0</v>
      </c>
      <c r="BF1683" s="5">
        <f t="shared" si="3706"/>
        <v>0</v>
      </c>
      <c r="BG1683" s="5">
        <f t="shared" ref="BG1683:BG1746" si="3708">AU1683+AV1683+AW1683+AX1683+AY1683+AZ1683</f>
        <v>3556</v>
      </c>
      <c r="BH1683" s="5">
        <f t="shared" ref="BH1683:BH1746" si="3709">AR1683+BA1683+BB1683+BC1683+BD1683</f>
        <v>3556</v>
      </c>
      <c r="BI1683" s="5">
        <f t="shared" ref="BI1683:BI1746" si="3710">AS1683+BE1683+BF1683</f>
        <v>3556</v>
      </c>
      <c r="BJ1683" s="5">
        <f t="shared" si="3706"/>
        <v>0</v>
      </c>
    </row>
    <row r="1684" spans="1:62" ht="63" x14ac:dyDescent="0.25">
      <c r="A1684" s="4" t="s">
        <v>260</v>
      </c>
      <c r="B1684" s="4" t="s">
        <v>78</v>
      </c>
      <c r="C1684" s="4" t="s">
        <v>78</v>
      </c>
      <c r="D1684" s="4" t="s">
        <v>256</v>
      </c>
      <c r="E1684" s="4"/>
      <c r="F1684" s="15" t="s">
        <v>734</v>
      </c>
      <c r="G1684" s="5">
        <f>G1685</f>
        <v>3556</v>
      </c>
      <c r="H1684" s="5">
        <f t="shared" si="3704"/>
        <v>3556</v>
      </c>
      <c r="I1684" s="5">
        <f t="shared" si="3705"/>
        <v>3556</v>
      </c>
      <c r="J1684" s="5">
        <f t="shared" si="3705"/>
        <v>0</v>
      </c>
      <c r="K1684" s="5">
        <f t="shared" si="3705"/>
        <v>0</v>
      </c>
      <c r="L1684" s="5">
        <f t="shared" si="3705"/>
        <v>0</v>
      </c>
      <c r="M1684" s="5">
        <f t="shared" si="3648"/>
        <v>3556</v>
      </c>
      <c r="N1684" s="5">
        <f t="shared" si="3649"/>
        <v>3556</v>
      </c>
      <c r="O1684" s="5">
        <f t="shared" si="3650"/>
        <v>3556</v>
      </c>
      <c r="P1684" s="5">
        <f t="shared" si="3706"/>
        <v>0</v>
      </c>
      <c r="Q1684" s="5">
        <f t="shared" si="3706"/>
        <v>0</v>
      </c>
      <c r="R1684" s="5">
        <f t="shared" si="3706"/>
        <v>0</v>
      </c>
      <c r="S1684" s="5">
        <f t="shared" si="3706"/>
        <v>0</v>
      </c>
      <c r="T1684" s="5">
        <f t="shared" si="3706"/>
        <v>0</v>
      </c>
      <c r="U1684" s="5">
        <f t="shared" si="3706"/>
        <v>0</v>
      </c>
      <c r="V1684" s="5">
        <f t="shared" si="3706"/>
        <v>0</v>
      </c>
      <c r="W1684" s="5">
        <f t="shared" si="3706"/>
        <v>0</v>
      </c>
      <c r="X1684" s="5">
        <f t="shared" si="3706"/>
        <v>0</v>
      </c>
      <c r="Y1684" s="5">
        <f t="shared" si="3706"/>
        <v>0</v>
      </c>
      <c r="Z1684" s="5">
        <f t="shared" si="3706"/>
        <v>0</v>
      </c>
      <c r="AA1684" s="5">
        <f t="shared" si="3706"/>
        <v>0</v>
      </c>
      <c r="AB1684" s="5">
        <f t="shared" si="3706"/>
        <v>0</v>
      </c>
      <c r="AC1684" s="5">
        <f t="shared" si="3706"/>
        <v>0</v>
      </c>
      <c r="AD1684" s="5">
        <f t="shared" si="3625"/>
        <v>3556</v>
      </c>
      <c r="AE1684" s="5">
        <f t="shared" si="3626"/>
        <v>3556</v>
      </c>
      <c r="AF1684" s="5">
        <f t="shared" si="3627"/>
        <v>3556</v>
      </c>
      <c r="AG1684" s="5">
        <f t="shared" si="3706"/>
        <v>0</v>
      </c>
      <c r="AH1684" s="5">
        <f t="shared" si="3706"/>
        <v>0</v>
      </c>
      <c r="AI1684" s="5">
        <f t="shared" si="3628"/>
        <v>3556</v>
      </c>
      <c r="AJ1684" s="5">
        <f t="shared" si="3629"/>
        <v>3556</v>
      </c>
      <c r="AK1684" s="5">
        <f t="shared" si="3630"/>
        <v>3556</v>
      </c>
      <c r="AL1684" s="5">
        <f t="shared" si="3706"/>
        <v>0</v>
      </c>
      <c r="AM1684" s="5">
        <f t="shared" si="3706"/>
        <v>0</v>
      </c>
      <c r="AN1684" s="5">
        <f t="shared" si="3706"/>
        <v>0</v>
      </c>
      <c r="AO1684" s="5">
        <f t="shared" si="3706"/>
        <v>0</v>
      </c>
      <c r="AP1684" s="5">
        <f t="shared" si="3706"/>
        <v>0</v>
      </c>
      <c r="AQ1684" s="5">
        <f t="shared" si="3707"/>
        <v>3556</v>
      </c>
      <c r="AR1684" s="5">
        <f t="shared" si="3631"/>
        <v>3556</v>
      </c>
      <c r="AS1684" s="5">
        <f t="shared" si="3632"/>
        <v>3556</v>
      </c>
      <c r="AT1684" s="5">
        <f t="shared" si="3706"/>
        <v>0</v>
      </c>
      <c r="AU1684" s="5">
        <f t="shared" si="3633"/>
        <v>3556</v>
      </c>
      <c r="AV1684" s="5">
        <f t="shared" si="3706"/>
        <v>0</v>
      </c>
      <c r="AW1684" s="5">
        <f t="shared" si="3706"/>
        <v>0</v>
      </c>
      <c r="AX1684" s="5">
        <f t="shared" si="3706"/>
        <v>0</v>
      </c>
      <c r="AY1684" s="5">
        <f t="shared" si="3706"/>
        <v>0</v>
      </c>
      <c r="AZ1684" s="5">
        <f t="shared" si="3706"/>
        <v>0</v>
      </c>
      <c r="BA1684" s="5">
        <f t="shared" si="3706"/>
        <v>0</v>
      </c>
      <c r="BB1684" s="5">
        <f t="shared" si="3706"/>
        <v>0</v>
      </c>
      <c r="BC1684" s="5">
        <f t="shared" si="3706"/>
        <v>0</v>
      </c>
      <c r="BD1684" s="5">
        <f t="shared" si="3706"/>
        <v>0</v>
      </c>
      <c r="BE1684" s="5">
        <f t="shared" si="3706"/>
        <v>0</v>
      </c>
      <c r="BF1684" s="5">
        <f t="shared" si="3706"/>
        <v>0</v>
      </c>
      <c r="BG1684" s="5">
        <f t="shared" si="3708"/>
        <v>3556</v>
      </c>
      <c r="BH1684" s="5">
        <f t="shared" si="3709"/>
        <v>3556</v>
      </c>
      <c r="BI1684" s="5">
        <f t="shared" si="3710"/>
        <v>3556</v>
      </c>
      <c r="BJ1684" s="5">
        <f t="shared" si="3706"/>
        <v>0</v>
      </c>
    </row>
    <row r="1685" spans="1:62" ht="31.5" x14ac:dyDescent="0.25">
      <c r="A1685" s="4" t="s">
        <v>260</v>
      </c>
      <c r="B1685" s="4" t="s">
        <v>78</v>
      </c>
      <c r="C1685" s="4" t="s">
        <v>78</v>
      </c>
      <c r="D1685" s="4" t="s">
        <v>256</v>
      </c>
      <c r="E1685" s="4" t="s">
        <v>98</v>
      </c>
      <c r="F1685" s="15" t="s">
        <v>640</v>
      </c>
      <c r="G1685" s="5">
        <f>G1686</f>
        <v>3556</v>
      </c>
      <c r="H1685" s="5">
        <f t="shared" si="3704"/>
        <v>3556</v>
      </c>
      <c r="I1685" s="5">
        <f t="shared" si="3705"/>
        <v>3556</v>
      </c>
      <c r="J1685" s="5">
        <f t="shared" si="3705"/>
        <v>0</v>
      </c>
      <c r="K1685" s="5">
        <f t="shared" si="3705"/>
        <v>0</v>
      </c>
      <c r="L1685" s="5">
        <f t="shared" si="3705"/>
        <v>0</v>
      </c>
      <c r="M1685" s="5">
        <f t="shared" si="3648"/>
        <v>3556</v>
      </c>
      <c r="N1685" s="5">
        <f t="shared" si="3649"/>
        <v>3556</v>
      </c>
      <c r="O1685" s="5">
        <f t="shared" si="3650"/>
        <v>3556</v>
      </c>
      <c r="P1685" s="5">
        <f t="shared" si="3706"/>
        <v>0</v>
      </c>
      <c r="Q1685" s="5">
        <f t="shared" si="3706"/>
        <v>0</v>
      </c>
      <c r="R1685" s="5">
        <f t="shared" si="3706"/>
        <v>0</v>
      </c>
      <c r="S1685" s="5">
        <f t="shared" si="3706"/>
        <v>0</v>
      </c>
      <c r="T1685" s="5">
        <f t="shared" si="3706"/>
        <v>0</v>
      </c>
      <c r="U1685" s="5">
        <f t="shared" si="3706"/>
        <v>0</v>
      </c>
      <c r="V1685" s="5">
        <f t="shared" si="3706"/>
        <v>0</v>
      </c>
      <c r="W1685" s="5">
        <f t="shared" si="3706"/>
        <v>0</v>
      </c>
      <c r="X1685" s="5">
        <f t="shared" si="3706"/>
        <v>0</v>
      </c>
      <c r="Y1685" s="5">
        <f t="shared" si="3706"/>
        <v>0</v>
      </c>
      <c r="Z1685" s="5">
        <f t="shared" si="3706"/>
        <v>0</v>
      </c>
      <c r="AA1685" s="5">
        <f t="shared" si="3706"/>
        <v>0</v>
      </c>
      <c r="AB1685" s="5">
        <f t="shared" si="3706"/>
        <v>0</v>
      </c>
      <c r="AC1685" s="5">
        <f t="shared" si="3706"/>
        <v>0</v>
      </c>
      <c r="AD1685" s="5">
        <f t="shared" si="3625"/>
        <v>3556</v>
      </c>
      <c r="AE1685" s="5">
        <f t="shared" si="3626"/>
        <v>3556</v>
      </c>
      <c r="AF1685" s="5">
        <f t="shared" si="3627"/>
        <v>3556</v>
      </c>
      <c r="AG1685" s="5">
        <f t="shared" si="3706"/>
        <v>0</v>
      </c>
      <c r="AH1685" s="5">
        <f t="shared" si="3706"/>
        <v>0</v>
      </c>
      <c r="AI1685" s="5">
        <f t="shared" si="3628"/>
        <v>3556</v>
      </c>
      <c r="AJ1685" s="5">
        <f t="shared" si="3629"/>
        <v>3556</v>
      </c>
      <c r="AK1685" s="5">
        <f t="shared" si="3630"/>
        <v>3556</v>
      </c>
      <c r="AL1685" s="5">
        <f t="shared" si="3706"/>
        <v>0</v>
      </c>
      <c r="AM1685" s="5">
        <f t="shared" si="3706"/>
        <v>0</v>
      </c>
      <c r="AN1685" s="5">
        <f t="shared" si="3706"/>
        <v>0</v>
      </c>
      <c r="AO1685" s="5">
        <f t="shared" si="3706"/>
        <v>0</v>
      </c>
      <c r="AP1685" s="5">
        <f t="shared" si="3706"/>
        <v>0</v>
      </c>
      <c r="AQ1685" s="5">
        <f t="shared" si="3707"/>
        <v>3556</v>
      </c>
      <c r="AR1685" s="5">
        <f t="shared" si="3631"/>
        <v>3556</v>
      </c>
      <c r="AS1685" s="5">
        <f t="shared" si="3632"/>
        <v>3556</v>
      </c>
      <c r="AT1685" s="5">
        <f t="shared" si="3706"/>
        <v>0</v>
      </c>
      <c r="AU1685" s="5">
        <f t="shared" si="3633"/>
        <v>3556</v>
      </c>
      <c r="AV1685" s="5">
        <f t="shared" si="3706"/>
        <v>0</v>
      </c>
      <c r="AW1685" s="5">
        <f t="shared" si="3706"/>
        <v>0</v>
      </c>
      <c r="AX1685" s="5">
        <f t="shared" si="3706"/>
        <v>0</v>
      </c>
      <c r="AY1685" s="5">
        <f t="shared" si="3706"/>
        <v>0</v>
      </c>
      <c r="AZ1685" s="5">
        <f t="shared" si="3706"/>
        <v>0</v>
      </c>
      <c r="BA1685" s="5">
        <f t="shared" si="3706"/>
        <v>0</v>
      </c>
      <c r="BB1685" s="5">
        <f t="shared" si="3706"/>
        <v>0</v>
      </c>
      <c r="BC1685" s="5">
        <f t="shared" si="3706"/>
        <v>0</v>
      </c>
      <c r="BD1685" s="5">
        <f t="shared" si="3706"/>
        <v>0</v>
      </c>
      <c r="BE1685" s="5">
        <f t="shared" si="3706"/>
        <v>0</v>
      </c>
      <c r="BF1685" s="5">
        <f t="shared" si="3706"/>
        <v>0</v>
      </c>
      <c r="BG1685" s="5">
        <f t="shared" si="3708"/>
        <v>3556</v>
      </c>
      <c r="BH1685" s="5">
        <f t="shared" si="3709"/>
        <v>3556</v>
      </c>
      <c r="BI1685" s="5">
        <f t="shared" si="3710"/>
        <v>3556</v>
      </c>
      <c r="BJ1685" s="5">
        <f t="shared" si="3706"/>
        <v>0</v>
      </c>
    </row>
    <row r="1686" spans="1:62" ht="47.25" x14ac:dyDescent="0.25">
      <c r="A1686" s="4" t="s">
        <v>260</v>
      </c>
      <c r="B1686" s="4" t="s">
        <v>78</v>
      </c>
      <c r="C1686" s="4" t="s">
        <v>78</v>
      </c>
      <c r="D1686" s="4" t="s">
        <v>256</v>
      </c>
      <c r="E1686" s="4" t="s">
        <v>94</v>
      </c>
      <c r="F1686" s="15" t="s">
        <v>643</v>
      </c>
      <c r="G1686" s="5">
        <v>3556</v>
      </c>
      <c r="H1686" s="5">
        <v>3556</v>
      </c>
      <c r="I1686" s="5">
        <v>3556</v>
      </c>
      <c r="J1686" s="5"/>
      <c r="K1686" s="5"/>
      <c r="L1686" s="5"/>
      <c r="M1686" s="5">
        <f t="shared" si="3648"/>
        <v>3556</v>
      </c>
      <c r="N1686" s="5">
        <f t="shared" si="3649"/>
        <v>3556</v>
      </c>
      <c r="O1686" s="5">
        <f t="shared" si="3650"/>
        <v>3556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>
        <f t="shared" si="3625"/>
        <v>3556</v>
      </c>
      <c r="AE1686" s="5">
        <f t="shared" si="3626"/>
        <v>3556</v>
      </c>
      <c r="AF1686" s="5">
        <f t="shared" si="3627"/>
        <v>3556</v>
      </c>
      <c r="AG1686" s="5"/>
      <c r="AH1686" s="5"/>
      <c r="AI1686" s="5">
        <f t="shared" si="3628"/>
        <v>3556</v>
      </c>
      <c r="AJ1686" s="5">
        <f t="shared" si="3629"/>
        <v>3556</v>
      </c>
      <c r="AK1686" s="5">
        <f t="shared" si="3630"/>
        <v>3556</v>
      </c>
      <c r="AL1686" s="5"/>
      <c r="AM1686" s="5"/>
      <c r="AN1686" s="5"/>
      <c r="AO1686" s="5"/>
      <c r="AP1686" s="5"/>
      <c r="AQ1686" s="5">
        <f t="shared" si="3707"/>
        <v>3556</v>
      </c>
      <c r="AR1686" s="5">
        <f t="shared" si="3631"/>
        <v>3556</v>
      </c>
      <c r="AS1686" s="5">
        <f t="shared" si="3632"/>
        <v>3556</v>
      </c>
      <c r="AT1686" s="5"/>
      <c r="AU1686" s="5">
        <f t="shared" si="3633"/>
        <v>3556</v>
      </c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>
        <f t="shared" si="3708"/>
        <v>3556</v>
      </c>
      <c r="BH1686" s="5">
        <f t="shared" si="3709"/>
        <v>3556</v>
      </c>
      <c r="BI1686" s="5">
        <f t="shared" si="3710"/>
        <v>3556</v>
      </c>
      <c r="BJ1686" s="5"/>
    </row>
    <row r="1687" spans="1:62" ht="47.25" x14ac:dyDescent="0.25">
      <c r="A1687" s="4" t="s">
        <v>260</v>
      </c>
      <c r="B1687" s="4" t="s">
        <v>78</v>
      </c>
      <c r="C1687" s="4" t="s">
        <v>78</v>
      </c>
      <c r="D1687" s="4" t="s">
        <v>122</v>
      </c>
      <c r="E1687" s="4"/>
      <c r="F1687" s="15" t="s">
        <v>735</v>
      </c>
      <c r="G1687" s="5">
        <f>G1688</f>
        <v>200</v>
      </c>
      <c r="H1687" s="5">
        <f t="shared" ref="H1687:H1691" si="3711">H1688</f>
        <v>200</v>
      </c>
      <c r="I1687" s="5">
        <f t="shared" ref="I1687:L1691" si="3712">I1688</f>
        <v>200</v>
      </c>
      <c r="J1687" s="5">
        <f t="shared" si="3712"/>
        <v>0</v>
      </c>
      <c r="K1687" s="5">
        <f t="shared" si="3712"/>
        <v>0</v>
      </c>
      <c r="L1687" s="5">
        <f t="shared" si="3712"/>
        <v>0</v>
      </c>
      <c r="M1687" s="5">
        <f t="shared" si="3648"/>
        <v>200</v>
      </c>
      <c r="N1687" s="5">
        <f t="shared" si="3649"/>
        <v>200</v>
      </c>
      <c r="O1687" s="5">
        <f t="shared" si="3650"/>
        <v>200</v>
      </c>
      <c r="P1687" s="5">
        <f t="shared" ref="P1687:BJ1691" si="3713">P1688</f>
        <v>0</v>
      </c>
      <c r="Q1687" s="5">
        <f t="shared" si="3713"/>
        <v>0</v>
      </c>
      <c r="R1687" s="5">
        <f t="shared" si="3713"/>
        <v>0</v>
      </c>
      <c r="S1687" s="5">
        <f t="shared" si="3713"/>
        <v>0</v>
      </c>
      <c r="T1687" s="5">
        <f t="shared" si="3713"/>
        <v>0</v>
      </c>
      <c r="U1687" s="5">
        <f t="shared" si="3713"/>
        <v>0</v>
      </c>
      <c r="V1687" s="5">
        <f t="shared" si="3713"/>
        <v>0</v>
      </c>
      <c r="W1687" s="5">
        <f t="shared" si="3713"/>
        <v>0</v>
      </c>
      <c r="X1687" s="5">
        <f t="shared" si="3713"/>
        <v>0</v>
      </c>
      <c r="Y1687" s="5">
        <f t="shared" si="3713"/>
        <v>0</v>
      </c>
      <c r="Z1687" s="5">
        <f t="shared" si="3713"/>
        <v>0</v>
      </c>
      <c r="AA1687" s="5">
        <f t="shared" si="3713"/>
        <v>0</v>
      </c>
      <c r="AB1687" s="5">
        <f t="shared" si="3713"/>
        <v>0</v>
      </c>
      <c r="AC1687" s="5">
        <f t="shared" si="3713"/>
        <v>0</v>
      </c>
      <c r="AD1687" s="5">
        <f t="shared" si="3625"/>
        <v>200</v>
      </c>
      <c r="AE1687" s="5">
        <f t="shared" si="3626"/>
        <v>200</v>
      </c>
      <c r="AF1687" s="5">
        <f t="shared" si="3627"/>
        <v>200</v>
      </c>
      <c r="AG1687" s="5">
        <f t="shared" si="3713"/>
        <v>0</v>
      </c>
      <c r="AH1687" s="5">
        <f t="shared" si="3713"/>
        <v>0</v>
      </c>
      <c r="AI1687" s="5">
        <f t="shared" si="3628"/>
        <v>200</v>
      </c>
      <c r="AJ1687" s="5">
        <f t="shared" si="3629"/>
        <v>200</v>
      </c>
      <c r="AK1687" s="5">
        <f t="shared" si="3630"/>
        <v>200</v>
      </c>
      <c r="AL1687" s="5">
        <f t="shared" si="3713"/>
        <v>0</v>
      </c>
      <c r="AM1687" s="5">
        <f t="shared" si="3713"/>
        <v>0</v>
      </c>
      <c r="AN1687" s="5">
        <f t="shared" si="3713"/>
        <v>0</v>
      </c>
      <c r="AO1687" s="5">
        <f t="shared" si="3713"/>
        <v>0</v>
      </c>
      <c r="AP1687" s="5">
        <f t="shared" si="3713"/>
        <v>0</v>
      </c>
      <c r="AQ1687" s="5">
        <f t="shared" si="3707"/>
        <v>200</v>
      </c>
      <c r="AR1687" s="5">
        <f t="shared" si="3631"/>
        <v>200</v>
      </c>
      <c r="AS1687" s="5">
        <f t="shared" si="3632"/>
        <v>200</v>
      </c>
      <c r="AT1687" s="5">
        <f t="shared" si="3713"/>
        <v>0</v>
      </c>
      <c r="AU1687" s="5">
        <f t="shared" si="3633"/>
        <v>200</v>
      </c>
      <c r="AV1687" s="5">
        <f t="shared" si="3713"/>
        <v>0</v>
      </c>
      <c r="AW1687" s="5">
        <f t="shared" si="3713"/>
        <v>0</v>
      </c>
      <c r="AX1687" s="5">
        <f t="shared" si="3713"/>
        <v>0</v>
      </c>
      <c r="AY1687" s="5">
        <f t="shared" si="3713"/>
        <v>0</v>
      </c>
      <c r="AZ1687" s="5">
        <f t="shared" si="3713"/>
        <v>0</v>
      </c>
      <c r="BA1687" s="5">
        <f t="shared" si="3713"/>
        <v>0</v>
      </c>
      <c r="BB1687" s="5">
        <f t="shared" si="3713"/>
        <v>0</v>
      </c>
      <c r="BC1687" s="5">
        <f t="shared" si="3713"/>
        <v>0</v>
      </c>
      <c r="BD1687" s="5">
        <f t="shared" si="3713"/>
        <v>0</v>
      </c>
      <c r="BE1687" s="5">
        <f t="shared" si="3713"/>
        <v>0</v>
      </c>
      <c r="BF1687" s="5">
        <f t="shared" si="3713"/>
        <v>0</v>
      </c>
      <c r="BG1687" s="5">
        <f t="shared" si="3708"/>
        <v>200</v>
      </c>
      <c r="BH1687" s="5">
        <f t="shared" si="3709"/>
        <v>200</v>
      </c>
      <c r="BI1687" s="5">
        <f t="shared" si="3710"/>
        <v>200</v>
      </c>
      <c r="BJ1687" s="5">
        <f t="shared" si="3713"/>
        <v>0</v>
      </c>
    </row>
    <row r="1688" spans="1:62" ht="31.5" x14ac:dyDescent="0.25">
      <c r="A1688" s="4" t="s">
        <v>260</v>
      </c>
      <c r="B1688" s="4" t="s">
        <v>78</v>
      </c>
      <c r="C1688" s="4" t="s">
        <v>78</v>
      </c>
      <c r="D1688" s="4" t="s">
        <v>148</v>
      </c>
      <c r="E1688" s="4"/>
      <c r="F1688" s="15" t="s">
        <v>753</v>
      </c>
      <c r="G1688" s="5">
        <f>G1689</f>
        <v>200</v>
      </c>
      <c r="H1688" s="5">
        <f t="shared" si="3711"/>
        <v>200</v>
      </c>
      <c r="I1688" s="5">
        <f t="shared" si="3712"/>
        <v>200</v>
      </c>
      <c r="J1688" s="5">
        <f t="shared" si="3712"/>
        <v>0</v>
      </c>
      <c r="K1688" s="5">
        <f t="shared" si="3712"/>
        <v>0</v>
      </c>
      <c r="L1688" s="5">
        <f t="shared" si="3712"/>
        <v>0</v>
      </c>
      <c r="M1688" s="5">
        <f t="shared" si="3648"/>
        <v>200</v>
      </c>
      <c r="N1688" s="5">
        <f t="shared" si="3649"/>
        <v>200</v>
      </c>
      <c r="O1688" s="5">
        <f t="shared" si="3650"/>
        <v>200</v>
      </c>
      <c r="P1688" s="5">
        <f t="shared" si="3713"/>
        <v>0</v>
      </c>
      <c r="Q1688" s="5">
        <f t="shared" si="3713"/>
        <v>0</v>
      </c>
      <c r="R1688" s="5">
        <f t="shared" si="3713"/>
        <v>0</v>
      </c>
      <c r="S1688" s="5">
        <f t="shared" si="3713"/>
        <v>0</v>
      </c>
      <c r="T1688" s="5">
        <f t="shared" si="3713"/>
        <v>0</v>
      </c>
      <c r="U1688" s="5">
        <f t="shared" si="3713"/>
        <v>0</v>
      </c>
      <c r="V1688" s="5">
        <f t="shared" si="3713"/>
        <v>0</v>
      </c>
      <c r="W1688" s="5">
        <f t="shared" si="3713"/>
        <v>0</v>
      </c>
      <c r="X1688" s="5">
        <f t="shared" si="3713"/>
        <v>0</v>
      </c>
      <c r="Y1688" s="5">
        <f t="shared" si="3713"/>
        <v>0</v>
      </c>
      <c r="Z1688" s="5">
        <f t="shared" si="3713"/>
        <v>0</v>
      </c>
      <c r="AA1688" s="5">
        <f t="shared" si="3713"/>
        <v>0</v>
      </c>
      <c r="AB1688" s="5">
        <f t="shared" si="3713"/>
        <v>0</v>
      </c>
      <c r="AC1688" s="5">
        <f t="shared" si="3713"/>
        <v>0</v>
      </c>
      <c r="AD1688" s="5">
        <f t="shared" si="3625"/>
        <v>200</v>
      </c>
      <c r="AE1688" s="5">
        <f t="shared" si="3626"/>
        <v>200</v>
      </c>
      <c r="AF1688" s="5">
        <f t="shared" si="3627"/>
        <v>200</v>
      </c>
      <c r="AG1688" s="5">
        <f t="shared" si="3713"/>
        <v>0</v>
      </c>
      <c r="AH1688" s="5">
        <f t="shared" si="3713"/>
        <v>0</v>
      </c>
      <c r="AI1688" s="5">
        <f t="shared" si="3628"/>
        <v>200</v>
      </c>
      <c r="AJ1688" s="5">
        <f t="shared" si="3629"/>
        <v>200</v>
      </c>
      <c r="AK1688" s="5">
        <f t="shared" si="3630"/>
        <v>200</v>
      </c>
      <c r="AL1688" s="5">
        <f t="shared" si="3713"/>
        <v>0</v>
      </c>
      <c r="AM1688" s="5">
        <f t="shared" si="3713"/>
        <v>0</v>
      </c>
      <c r="AN1688" s="5">
        <f t="shared" si="3713"/>
        <v>0</v>
      </c>
      <c r="AO1688" s="5">
        <f t="shared" si="3713"/>
        <v>0</v>
      </c>
      <c r="AP1688" s="5">
        <f t="shared" si="3713"/>
        <v>0</v>
      </c>
      <c r="AQ1688" s="5">
        <f t="shared" si="3707"/>
        <v>200</v>
      </c>
      <c r="AR1688" s="5">
        <f t="shared" si="3631"/>
        <v>200</v>
      </c>
      <c r="AS1688" s="5">
        <f t="shared" si="3632"/>
        <v>200</v>
      </c>
      <c r="AT1688" s="5">
        <f t="shared" si="3713"/>
        <v>0</v>
      </c>
      <c r="AU1688" s="5">
        <f t="shared" si="3633"/>
        <v>200</v>
      </c>
      <c r="AV1688" s="5">
        <f t="shared" si="3713"/>
        <v>0</v>
      </c>
      <c r="AW1688" s="5">
        <f t="shared" si="3713"/>
        <v>0</v>
      </c>
      <c r="AX1688" s="5">
        <f t="shared" si="3713"/>
        <v>0</v>
      </c>
      <c r="AY1688" s="5">
        <f t="shared" si="3713"/>
        <v>0</v>
      </c>
      <c r="AZ1688" s="5">
        <f t="shared" si="3713"/>
        <v>0</v>
      </c>
      <c r="BA1688" s="5">
        <f t="shared" si="3713"/>
        <v>0</v>
      </c>
      <c r="BB1688" s="5">
        <f t="shared" si="3713"/>
        <v>0</v>
      </c>
      <c r="BC1688" s="5">
        <f t="shared" si="3713"/>
        <v>0</v>
      </c>
      <c r="BD1688" s="5">
        <f t="shared" si="3713"/>
        <v>0</v>
      </c>
      <c r="BE1688" s="5">
        <f t="shared" si="3713"/>
        <v>0</v>
      </c>
      <c r="BF1688" s="5">
        <f t="shared" si="3713"/>
        <v>0</v>
      </c>
      <c r="BG1688" s="5">
        <f t="shared" si="3708"/>
        <v>200</v>
      </c>
      <c r="BH1688" s="5">
        <f t="shared" si="3709"/>
        <v>200</v>
      </c>
      <c r="BI1688" s="5">
        <f t="shared" si="3710"/>
        <v>200</v>
      </c>
      <c r="BJ1688" s="5">
        <f t="shared" si="3713"/>
        <v>0</v>
      </c>
    </row>
    <row r="1689" spans="1:62" ht="47.25" x14ac:dyDescent="0.25">
      <c r="A1689" s="4" t="s">
        <v>260</v>
      </c>
      <c r="B1689" s="4" t="s">
        <v>78</v>
      </c>
      <c r="C1689" s="4" t="s">
        <v>78</v>
      </c>
      <c r="D1689" s="4" t="s">
        <v>258</v>
      </c>
      <c r="E1689" s="4"/>
      <c r="F1689" s="15" t="s">
        <v>1285</v>
      </c>
      <c r="G1689" s="5">
        <f>G1690</f>
        <v>200</v>
      </c>
      <c r="H1689" s="5">
        <f t="shared" si="3711"/>
        <v>200</v>
      </c>
      <c r="I1689" s="5">
        <f t="shared" si="3712"/>
        <v>200</v>
      </c>
      <c r="J1689" s="5">
        <f t="shared" si="3712"/>
        <v>0</v>
      </c>
      <c r="K1689" s="5">
        <f t="shared" si="3712"/>
        <v>0</v>
      </c>
      <c r="L1689" s="5">
        <f t="shared" si="3712"/>
        <v>0</v>
      </c>
      <c r="M1689" s="5">
        <f t="shared" si="3648"/>
        <v>200</v>
      </c>
      <c r="N1689" s="5">
        <f t="shared" si="3649"/>
        <v>200</v>
      </c>
      <c r="O1689" s="5">
        <f t="shared" si="3650"/>
        <v>200</v>
      </c>
      <c r="P1689" s="5">
        <f t="shared" si="3713"/>
        <v>0</v>
      </c>
      <c r="Q1689" s="5">
        <f t="shared" si="3713"/>
        <v>0</v>
      </c>
      <c r="R1689" s="5">
        <f t="shared" si="3713"/>
        <v>0</v>
      </c>
      <c r="S1689" s="5">
        <f t="shared" si="3713"/>
        <v>0</v>
      </c>
      <c r="T1689" s="5">
        <f t="shared" si="3713"/>
        <v>0</v>
      </c>
      <c r="U1689" s="5">
        <f t="shared" si="3713"/>
        <v>0</v>
      </c>
      <c r="V1689" s="5">
        <f t="shared" si="3713"/>
        <v>0</v>
      </c>
      <c r="W1689" s="5">
        <f t="shared" si="3713"/>
        <v>0</v>
      </c>
      <c r="X1689" s="5">
        <f t="shared" si="3713"/>
        <v>0</v>
      </c>
      <c r="Y1689" s="5">
        <f t="shared" si="3713"/>
        <v>0</v>
      </c>
      <c r="Z1689" s="5">
        <f t="shared" si="3713"/>
        <v>0</v>
      </c>
      <c r="AA1689" s="5">
        <f t="shared" si="3713"/>
        <v>0</v>
      </c>
      <c r="AB1689" s="5">
        <f t="shared" si="3713"/>
        <v>0</v>
      </c>
      <c r="AC1689" s="5">
        <f t="shared" si="3713"/>
        <v>0</v>
      </c>
      <c r="AD1689" s="5">
        <f t="shared" si="3625"/>
        <v>200</v>
      </c>
      <c r="AE1689" s="5">
        <f t="shared" si="3626"/>
        <v>200</v>
      </c>
      <c r="AF1689" s="5">
        <f t="shared" si="3627"/>
        <v>200</v>
      </c>
      <c r="AG1689" s="5">
        <f t="shared" si="3713"/>
        <v>0</v>
      </c>
      <c r="AH1689" s="5">
        <f t="shared" si="3713"/>
        <v>0</v>
      </c>
      <c r="AI1689" s="5">
        <f t="shared" si="3628"/>
        <v>200</v>
      </c>
      <c r="AJ1689" s="5">
        <f t="shared" si="3629"/>
        <v>200</v>
      </c>
      <c r="AK1689" s="5">
        <f t="shared" si="3630"/>
        <v>200</v>
      </c>
      <c r="AL1689" s="5">
        <f t="shared" si="3713"/>
        <v>0</v>
      </c>
      <c r="AM1689" s="5">
        <f t="shared" si="3713"/>
        <v>0</v>
      </c>
      <c r="AN1689" s="5">
        <f t="shared" si="3713"/>
        <v>0</v>
      </c>
      <c r="AO1689" s="5">
        <f t="shared" si="3713"/>
        <v>0</v>
      </c>
      <c r="AP1689" s="5">
        <f t="shared" si="3713"/>
        <v>0</v>
      </c>
      <c r="AQ1689" s="5">
        <f t="shared" si="3707"/>
        <v>200</v>
      </c>
      <c r="AR1689" s="5">
        <f t="shared" si="3631"/>
        <v>200</v>
      </c>
      <c r="AS1689" s="5">
        <f t="shared" si="3632"/>
        <v>200</v>
      </c>
      <c r="AT1689" s="5">
        <f t="shared" si="3713"/>
        <v>0</v>
      </c>
      <c r="AU1689" s="5">
        <f t="shared" si="3633"/>
        <v>200</v>
      </c>
      <c r="AV1689" s="5">
        <f t="shared" si="3713"/>
        <v>0</v>
      </c>
      <c r="AW1689" s="5">
        <f t="shared" si="3713"/>
        <v>0</v>
      </c>
      <c r="AX1689" s="5">
        <f t="shared" si="3713"/>
        <v>0</v>
      </c>
      <c r="AY1689" s="5">
        <f t="shared" si="3713"/>
        <v>0</v>
      </c>
      <c r="AZ1689" s="5">
        <f t="shared" si="3713"/>
        <v>0</v>
      </c>
      <c r="BA1689" s="5">
        <f t="shared" si="3713"/>
        <v>0</v>
      </c>
      <c r="BB1689" s="5">
        <f t="shared" si="3713"/>
        <v>0</v>
      </c>
      <c r="BC1689" s="5">
        <f t="shared" si="3713"/>
        <v>0</v>
      </c>
      <c r="BD1689" s="5">
        <f t="shared" si="3713"/>
        <v>0</v>
      </c>
      <c r="BE1689" s="5">
        <f t="shared" si="3713"/>
        <v>0</v>
      </c>
      <c r="BF1689" s="5">
        <f t="shared" si="3713"/>
        <v>0</v>
      </c>
      <c r="BG1689" s="5">
        <f t="shared" si="3708"/>
        <v>200</v>
      </c>
      <c r="BH1689" s="5">
        <f t="shared" si="3709"/>
        <v>200</v>
      </c>
      <c r="BI1689" s="5">
        <f t="shared" si="3710"/>
        <v>200</v>
      </c>
      <c r="BJ1689" s="5">
        <f t="shared" si="3713"/>
        <v>0</v>
      </c>
    </row>
    <row r="1690" spans="1:62" ht="31.5" x14ac:dyDescent="0.25">
      <c r="A1690" s="4" t="s">
        <v>260</v>
      </c>
      <c r="B1690" s="4" t="s">
        <v>78</v>
      </c>
      <c r="C1690" s="4" t="s">
        <v>78</v>
      </c>
      <c r="D1690" s="4" t="s">
        <v>257</v>
      </c>
      <c r="E1690" s="4"/>
      <c r="F1690" s="15" t="s">
        <v>759</v>
      </c>
      <c r="G1690" s="5">
        <f>G1691</f>
        <v>200</v>
      </c>
      <c r="H1690" s="5">
        <f t="shared" si="3711"/>
        <v>200</v>
      </c>
      <c r="I1690" s="5">
        <f t="shared" si="3712"/>
        <v>200</v>
      </c>
      <c r="J1690" s="5">
        <f t="shared" si="3712"/>
        <v>0</v>
      </c>
      <c r="K1690" s="5">
        <f t="shared" si="3712"/>
        <v>0</v>
      </c>
      <c r="L1690" s="5">
        <f t="shared" si="3712"/>
        <v>0</v>
      </c>
      <c r="M1690" s="5">
        <f t="shared" si="3648"/>
        <v>200</v>
      </c>
      <c r="N1690" s="5">
        <f t="shared" si="3649"/>
        <v>200</v>
      </c>
      <c r="O1690" s="5">
        <f t="shared" si="3650"/>
        <v>200</v>
      </c>
      <c r="P1690" s="5">
        <f t="shared" si="3713"/>
        <v>0</v>
      </c>
      <c r="Q1690" s="5">
        <f t="shared" si="3713"/>
        <v>0</v>
      </c>
      <c r="R1690" s="5">
        <f t="shared" si="3713"/>
        <v>0</v>
      </c>
      <c r="S1690" s="5">
        <f t="shared" si="3713"/>
        <v>0</v>
      </c>
      <c r="T1690" s="5">
        <f t="shared" si="3713"/>
        <v>0</v>
      </c>
      <c r="U1690" s="5">
        <f t="shared" si="3713"/>
        <v>0</v>
      </c>
      <c r="V1690" s="5">
        <f t="shared" si="3713"/>
        <v>0</v>
      </c>
      <c r="W1690" s="5">
        <f t="shared" si="3713"/>
        <v>0</v>
      </c>
      <c r="X1690" s="5">
        <f t="shared" si="3713"/>
        <v>0</v>
      </c>
      <c r="Y1690" s="5">
        <f t="shared" si="3713"/>
        <v>0</v>
      </c>
      <c r="Z1690" s="5">
        <f t="shared" si="3713"/>
        <v>0</v>
      </c>
      <c r="AA1690" s="5">
        <f t="shared" si="3713"/>
        <v>0</v>
      </c>
      <c r="AB1690" s="5">
        <f t="shared" si="3713"/>
        <v>0</v>
      </c>
      <c r="AC1690" s="5">
        <f t="shared" si="3713"/>
        <v>0</v>
      </c>
      <c r="AD1690" s="5">
        <f t="shared" si="3625"/>
        <v>200</v>
      </c>
      <c r="AE1690" s="5">
        <f t="shared" si="3626"/>
        <v>200</v>
      </c>
      <c r="AF1690" s="5">
        <f t="shared" si="3627"/>
        <v>200</v>
      </c>
      <c r="AG1690" s="5">
        <f t="shared" si="3713"/>
        <v>0</v>
      </c>
      <c r="AH1690" s="5">
        <f t="shared" si="3713"/>
        <v>0</v>
      </c>
      <c r="AI1690" s="5">
        <f t="shared" si="3628"/>
        <v>200</v>
      </c>
      <c r="AJ1690" s="5">
        <f t="shared" si="3629"/>
        <v>200</v>
      </c>
      <c r="AK1690" s="5">
        <f t="shared" si="3630"/>
        <v>200</v>
      </c>
      <c r="AL1690" s="5">
        <f t="shared" si="3713"/>
        <v>0</v>
      </c>
      <c r="AM1690" s="5">
        <f t="shared" si="3713"/>
        <v>0</v>
      </c>
      <c r="AN1690" s="5">
        <f t="shared" si="3713"/>
        <v>0</v>
      </c>
      <c r="AO1690" s="5">
        <f t="shared" si="3713"/>
        <v>0</v>
      </c>
      <c r="AP1690" s="5">
        <f t="shared" si="3713"/>
        <v>0</v>
      </c>
      <c r="AQ1690" s="5">
        <f t="shared" si="3707"/>
        <v>200</v>
      </c>
      <c r="AR1690" s="5">
        <f t="shared" si="3631"/>
        <v>200</v>
      </c>
      <c r="AS1690" s="5">
        <f t="shared" si="3632"/>
        <v>200</v>
      </c>
      <c r="AT1690" s="5">
        <f t="shared" si="3713"/>
        <v>0</v>
      </c>
      <c r="AU1690" s="5">
        <f t="shared" si="3633"/>
        <v>200</v>
      </c>
      <c r="AV1690" s="5">
        <f t="shared" si="3713"/>
        <v>0</v>
      </c>
      <c r="AW1690" s="5">
        <f t="shared" si="3713"/>
        <v>0</v>
      </c>
      <c r="AX1690" s="5">
        <f t="shared" si="3713"/>
        <v>0</v>
      </c>
      <c r="AY1690" s="5">
        <f t="shared" si="3713"/>
        <v>0</v>
      </c>
      <c r="AZ1690" s="5">
        <f t="shared" si="3713"/>
        <v>0</v>
      </c>
      <c r="BA1690" s="5">
        <f t="shared" si="3713"/>
        <v>0</v>
      </c>
      <c r="BB1690" s="5">
        <f t="shared" si="3713"/>
        <v>0</v>
      </c>
      <c r="BC1690" s="5">
        <f t="shared" si="3713"/>
        <v>0</v>
      </c>
      <c r="BD1690" s="5">
        <f t="shared" si="3713"/>
        <v>0</v>
      </c>
      <c r="BE1690" s="5">
        <f t="shared" si="3713"/>
        <v>0</v>
      </c>
      <c r="BF1690" s="5">
        <f t="shared" si="3713"/>
        <v>0</v>
      </c>
      <c r="BG1690" s="5">
        <f t="shared" si="3708"/>
        <v>200</v>
      </c>
      <c r="BH1690" s="5">
        <f t="shared" si="3709"/>
        <v>200</v>
      </c>
      <c r="BI1690" s="5">
        <f t="shared" si="3710"/>
        <v>200</v>
      </c>
      <c r="BJ1690" s="5">
        <f t="shared" si="3713"/>
        <v>0</v>
      </c>
    </row>
    <row r="1691" spans="1:62" ht="31.5" x14ac:dyDescent="0.25">
      <c r="A1691" s="4" t="s">
        <v>260</v>
      </c>
      <c r="B1691" s="4" t="s">
        <v>78</v>
      </c>
      <c r="C1691" s="4" t="s">
        <v>78</v>
      </c>
      <c r="D1691" s="4" t="s">
        <v>257</v>
      </c>
      <c r="E1691" s="4" t="s">
        <v>16</v>
      </c>
      <c r="F1691" s="15" t="s">
        <v>630</v>
      </c>
      <c r="G1691" s="5">
        <f>G1692</f>
        <v>200</v>
      </c>
      <c r="H1691" s="5">
        <f t="shared" si="3711"/>
        <v>200</v>
      </c>
      <c r="I1691" s="5">
        <f t="shared" si="3712"/>
        <v>200</v>
      </c>
      <c r="J1691" s="5">
        <f t="shared" si="3712"/>
        <v>0</v>
      </c>
      <c r="K1691" s="5">
        <f t="shared" si="3712"/>
        <v>0</v>
      </c>
      <c r="L1691" s="5">
        <f t="shared" si="3712"/>
        <v>0</v>
      </c>
      <c r="M1691" s="5">
        <f t="shared" si="3648"/>
        <v>200</v>
      </c>
      <c r="N1691" s="5">
        <f t="shared" si="3649"/>
        <v>200</v>
      </c>
      <c r="O1691" s="5">
        <f t="shared" si="3650"/>
        <v>200</v>
      </c>
      <c r="P1691" s="5">
        <f t="shared" si="3713"/>
        <v>0</v>
      </c>
      <c r="Q1691" s="5">
        <f t="shared" si="3713"/>
        <v>0</v>
      </c>
      <c r="R1691" s="5">
        <f t="shared" si="3713"/>
        <v>0</v>
      </c>
      <c r="S1691" s="5">
        <f t="shared" si="3713"/>
        <v>0</v>
      </c>
      <c r="T1691" s="5">
        <f t="shared" si="3713"/>
        <v>0</v>
      </c>
      <c r="U1691" s="5">
        <f t="shared" si="3713"/>
        <v>0</v>
      </c>
      <c r="V1691" s="5">
        <f t="shared" si="3713"/>
        <v>0</v>
      </c>
      <c r="W1691" s="5">
        <f t="shared" si="3713"/>
        <v>0</v>
      </c>
      <c r="X1691" s="5">
        <f t="shared" si="3713"/>
        <v>0</v>
      </c>
      <c r="Y1691" s="5">
        <f t="shared" si="3713"/>
        <v>0</v>
      </c>
      <c r="Z1691" s="5">
        <f t="shared" si="3713"/>
        <v>0</v>
      </c>
      <c r="AA1691" s="5">
        <f t="shared" si="3713"/>
        <v>0</v>
      </c>
      <c r="AB1691" s="5">
        <f t="shared" si="3713"/>
        <v>0</v>
      </c>
      <c r="AC1691" s="5">
        <f t="shared" si="3713"/>
        <v>0</v>
      </c>
      <c r="AD1691" s="5">
        <f t="shared" si="3625"/>
        <v>200</v>
      </c>
      <c r="AE1691" s="5">
        <f t="shared" si="3626"/>
        <v>200</v>
      </c>
      <c r="AF1691" s="5">
        <f t="shared" si="3627"/>
        <v>200</v>
      </c>
      <c r="AG1691" s="5">
        <f t="shared" si="3713"/>
        <v>0</v>
      </c>
      <c r="AH1691" s="5">
        <f t="shared" si="3713"/>
        <v>0</v>
      </c>
      <c r="AI1691" s="5">
        <f t="shared" si="3628"/>
        <v>200</v>
      </c>
      <c r="AJ1691" s="5">
        <f t="shared" si="3629"/>
        <v>200</v>
      </c>
      <c r="AK1691" s="5">
        <f t="shared" si="3630"/>
        <v>200</v>
      </c>
      <c r="AL1691" s="5">
        <f t="shared" si="3713"/>
        <v>0</v>
      </c>
      <c r="AM1691" s="5">
        <f t="shared" si="3713"/>
        <v>0</v>
      </c>
      <c r="AN1691" s="5">
        <f t="shared" si="3713"/>
        <v>0</v>
      </c>
      <c r="AO1691" s="5">
        <f t="shared" si="3713"/>
        <v>0</v>
      </c>
      <c r="AP1691" s="5">
        <f t="shared" si="3713"/>
        <v>0</v>
      </c>
      <c r="AQ1691" s="5">
        <f t="shared" si="3707"/>
        <v>200</v>
      </c>
      <c r="AR1691" s="5">
        <f t="shared" si="3631"/>
        <v>200</v>
      </c>
      <c r="AS1691" s="5">
        <f t="shared" si="3632"/>
        <v>200</v>
      </c>
      <c r="AT1691" s="5">
        <f t="shared" si="3713"/>
        <v>0</v>
      </c>
      <c r="AU1691" s="5">
        <f t="shared" si="3633"/>
        <v>200</v>
      </c>
      <c r="AV1691" s="5">
        <f t="shared" si="3713"/>
        <v>0</v>
      </c>
      <c r="AW1691" s="5">
        <f t="shared" si="3713"/>
        <v>0</v>
      </c>
      <c r="AX1691" s="5">
        <f t="shared" si="3713"/>
        <v>0</v>
      </c>
      <c r="AY1691" s="5">
        <f t="shared" si="3713"/>
        <v>0</v>
      </c>
      <c r="AZ1691" s="5">
        <f t="shared" si="3713"/>
        <v>0</v>
      </c>
      <c r="BA1691" s="5">
        <f t="shared" si="3713"/>
        <v>0</v>
      </c>
      <c r="BB1691" s="5">
        <f t="shared" si="3713"/>
        <v>0</v>
      </c>
      <c r="BC1691" s="5">
        <f t="shared" si="3713"/>
        <v>0</v>
      </c>
      <c r="BD1691" s="5">
        <f t="shared" si="3713"/>
        <v>0</v>
      </c>
      <c r="BE1691" s="5">
        <f t="shared" si="3713"/>
        <v>0</v>
      </c>
      <c r="BF1691" s="5">
        <f t="shared" si="3713"/>
        <v>0</v>
      </c>
      <c r="BG1691" s="5">
        <f t="shared" si="3708"/>
        <v>200</v>
      </c>
      <c r="BH1691" s="5">
        <f t="shared" si="3709"/>
        <v>200</v>
      </c>
      <c r="BI1691" s="5">
        <f t="shared" si="3710"/>
        <v>200</v>
      </c>
      <c r="BJ1691" s="5">
        <f t="shared" si="3713"/>
        <v>0</v>
      </c>
    </row>
    <row r="1692" spans="1:62" ht="31.5" x14ac:dyDescent="0.25">
      <c r="A1692" s="4" t="s">
        <v>260</v>
      </c>
      <c r="B1692" s="4" t="s">
        <v>78</v>
      </c>
      <c r="C1692" s="4" t="s">
        <v>78</v>
      </c>
      <c r="D1692" s="4" t="s">
        <v>257</v>
      </c>
      <c r="E1692" s="4" t="s">
        <v>17</v>
      </c>
      <c r="F1692" s="15" t="s">
        <v>631</v>
      </c>
      <c r="G1692" s="5">
        <v>200</v>
      </c>
      <c r="H1692" s="5">
        <v>200</v>
      </c>
      <c r="I1692" s="5">
        <v>200</v>
      </c>
      <c r="J1692" s="5"/>
      <c r="K1692" s="5"/>
      <c r="L1692" s="5"/>
      <c r="M1692" s="5">
        <f t="shared" si="3648"/>
        <v>200</v>
      </c>
      <c r="N1692" s="5">
        <f t="shared" si="3649"/>
        <v>200</v>
      </c>
      <c r="O1692" s="5">
        <f t="shared" si="3650"/>
        <v>200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>
        <f t="shared" si="3625"/>
        <v>200</v>
      </c>
      <c r="AE1692" s="5">
        <f t="shared" si="3626"/>
        <v>200</v>
      </c>
      <c r="AF1692" s="5">
        <f t="shared" si="3627"/>
        <v>200</v>
      </c>
      <c r="AG1692" s="5"/>
      <c r="AH1692" s="5"/>
      <c r="AI1692" s="5">
        <f t="shared" si="3628"/>
        <v>200</v>
      </c>
      <c r="AJ1692" s="5">
        <f t="shared" si="3629"/>
        <v>200</v>
      </c>
      <c r="AK1692" s="5">
        <f t="shared" si="3630"/>
        <v>200</v>
      </c>
      <c r="AL1692" s="5"/>
      <c r="AM1692" s="5"/>
      <c r="AN1692" s="5"/>
      <c r="AO1692" s="5"/>
      <c r="AP1692" s="5"/>
      <c r="AQ1692" s="5">
        <f t="shared" si="3707"/>
        <v>200</v>
      </c>
      <c r="AR1692" s="5">
        <f t="shared" si="3631"/>
        <v>200</v>
      </c>
      <c r="AS1692" s="5">
        <f t="shared" si="3632"/>
        <v>200</v>
      </c>
      <c r="AT1692" s="5"/>
      <c r="AU1692" s="5">
        <f t="shared" si="3633"/>
        <v>200</v>
      </c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>
        <f t="shared" si="3708"/>
        <v>200</v>
      </c>
      <c r="BH1692" s="5">
        <f t="shared" si="3709"/>
        <v>200</v>
      </c>
      <c r="BI1692" s="5">
        <f t="shared" si="3710"/>
        <v>200</v>
      </c>
      <c r="BJ1692" s="5"/>
    </row>
    <row r="1693" spans="1:62" s="3" customFormat="1" x14ac:dyDescent="0.25">
      <c r="A1693" s="7" t="s">
        <v>260</v>
      </c>
      <c r="B1693" s="7" t="s">
        <v>36</v>
      </c>
      <c r="C1693" s="7"/>
      <c r="D1693" s="7"/>
      <c r="E1693" s="7"/>
      <c r="F1693" s="12" t="s">
        <v>592</v>
      </c>
      <c r="G1693" s="8">
        <f t="shared" ref="G1693:G1699" si="3714">G1694</f>
        <v>1344.7</v>
      </c>
      <c r="H1693" s="8">
        <f t="shared" ref="H1693:H1699" si="3715">H1694</f>
        <v>1344.7</v>
      </c>
      <c r="I1693" s="8">
        <f t="shared" ref="I1693:L1699" si="3716">I1694</f>
        <v>1344.7</v>
      </c>
      <c r="J1693" s="8">
        <f t="shared" si="3716"/>
        <v>0</v>
      </c>
      <c r="K1693" s="8">
        <f t="shared" si="3716"/>
        <v>0</v>
      </c>
      <c r="L1693" s="8">
        <f t="shared" si="3716"/>
        <v>0</v>
      </c>
      <c r="M1693" s="8">
        <f t="shared" si="3648"/>
        <v>1344.7</v>
      </c>
      <c r="N1693" s="8">
        <f t="shared" si="3649"/>
        <v>1344.7</v>
      </c>
      <c r="O1693" s="8">
        <f t="shared" si="3650"/>
        <v>1344.7</v>
      </c>
      <c r="P1693" s="8">
        <f t="shared" ref="P1693:BJ1699" si="3717">P1694</f>
        <v>0</v>
      </c>
      <c r="Q1693" s="8">
        <f t="shared" si="3717"/>
        <v>0</v>
      </c>
      <c r="R1693" s="8">
        <f t="shared" si="3717"/>
        <v>0</v>
      </c>
      <c r="S1693" s="8">
        <f t="shared" si="3717"/>
        <v>0</v>
      </c>
      <c r="T1693" s="8">
        <f t="shared" si="3717"/>
        <v>0</v>
      </c>
      <c r="U1693" s="8">
        <f t="shared" si="3717"/>
        <v>1</v>
      </c>
      <c r="V1693" s="8">
        <f t="shared" si="3717"/>
        <v>0</v>
      </c>
      <c r="W1693" s="8">
        <f t="shared" si="3717"/>
        <v>0</v>
      </c>
      <c r="X1693" s="8">
        <f t="shared" si="3717"/>
        <v>0</v>
      </c>
      <c r="Y1693" s="8">
        <f t="shared" si="3717"/>
        <v>0</v>
      </c>
      <c r="Z1693" s="8">
        <f t="shared" si="3717"/>
        <v>0</v>
      </c>
      <c r="AA1693" s="8">
        <f t="shared" si="3717"/>
        <v>0</v>
      </c>
      <c r="AB1693" s="8">
        <f t="shared" si="3717"/>
        <v>0</v>
      </c>
      <c r="AC1693" s="8">
        <f t="shared" si="3717"/>
        <v>0</v>
      </c>
      <c r="AD1693" s="8">
        <f t="shared" si="3625"/>
        <v>1345.7</v>
      </c>
      <c r="AE1693" s="8">
        <f t="shared" si="3626"/>
        <v>1344.7</v>
      </c>
      <c r="AF1693" s="8">
        <f t="shared" si="3627"/>
        <v>1344.7</v>
      </c>
      <c r="AG1693" s="8">
        <f t="shared" si="3717"/>
        <v>0</v>
      </c>
      <c r="AH1693" s="8">
        <f t="shared" si="3717"/>
        <v>0</v>
      </c>
      <c r="AI1693" s="5">
        <f t="shared" si="3628"/>
        <v>1345.7</v>
      </c>
      <c r="AJ1693" s="5">
        <f t="shared" si="3629"/>
        <v>1344.7</v>
      </c>
      <c r="AK1693" s="5">
        <f t="shared" si="3630"/>
        <v>1344.7</v>
      </c>
      <c r="AL1693" s="8">
        <f t="shared" si="3717"/>
        <v>0</v>
      </c>
      <c r="AM1693" s="8">
        <f t="shared" si="3717"/>
        <v>0</v>
      </c>
      <c r="AN1693" s="8">
        <f t="shared" si="3717"/>
        <v>0</v>
      </c>
      <c r="AO1693" s="8">
        <f t="shared" si="3717"/>
        <v>0</v>
      </c>
      <c r="AP1693" s="8">
        <f t="shared" si="3717"/>
        <v>0</v>
      </c>
      <c r="AQ1693" s="5">
        <f t="shared" si="3707"/>
        <v>1345.7</v>
      </c>
      <c r="AR1693" s="8">
        <f t="shared" si="3631"/>
        <v>1344.7</v>
      </c>
      <c r="AS1693" s="8">
        <f t="shared" si="3632"/>
        <v>1344.7</v>
      </c>
      <c r="AT1693" s="8">
        <f t="shared" si="3717"/>
        <v>0</v>
      </c>
      <c r="AU1693" s="8">
        <f t="shared" si="3633"/>
        <v>1345.7</v>
      </c>
      <c r="AV1693" s="8">
        <f t="shared" si="3717"/>
        <v>0</v>
      </c>
      <c r="AW1693" s="8">
        <f t="shared" si="3717"/>
        <v>0</v>
      </c>
      <c r="AX1693" s="8">
        <f t="shared" si="3717"/>
        <v>0</v>
      </c>
      <c r="AY1693" s="8">
        <f t="shared" si="3717"/>
        <v>0</v>
      </c>
      <c r="AZ1693" s="8">
        <f t="shared" si="3717"/>
        <v>0</v>
      </c>
      <c r="BA1693" s="8">
        <f t="shared" si="3717"/>
        <v>0</v>
      </c>
      <c r="BB1693" s="8">
        <f t="shared" si="3717"/>
        <v>0</v>
      </c>
      <c r="BC1693" s="8">
        <f t="shared" si="3717"/>
        <v>0</v>
      </c>
      <c r="BD1693" s="8">
        <f t="shared" si="3717"/>
        <v>0</v>
      </c>
      <c r="BE1693" s="8">
        <f t="shared" si="3717"/>
        <v>0</v>
      </c>
      <c r="BF1693" s="8">
        <f t="shared" si="3717"/>
        <v>0</v>
      </c>
      <c r="BG1693" s="8">
        <f t="shared" si="3708"/>
        <v>1345.7</v>
      </c>
      <c r="BH1693" s="8">
        <f t="shared" si="3709"/>
        <v>1344.7</v>
      </c>
      <c r="BI1693" s="8">
        <f t="shared" si="3710"/>
        <v>1344.7</v>
      </c>
      <c r="BJ1693" s="8">
        <f t="shared" si="3717"/>
        <v>0</v>
      </c>
    </row>
    <row r="1694" spans="1:62" s="10" customFormat="1" x14ac:dyDescent="0.25">
      <c r="A1694" s="9" t="s">
        <v>260</v>
      </c>
      <c r="B1694" s="9" t="s">
        <v>36</v>
      </c>
      <c r="C1694" s="9" t="s">
        <v>10</v>
      </c>
      <c r="D1694" s="9"/>
      <c r="E1694" s="9"/>
      <c r="F1694" s="14" t="s">
        <v>619</v>
      </c>
      <c r="G1694" s="11">
        <f t="shared" si="3714"/>
        <v>1344.7</v>
      </c>
      <c r="H1694" s="11">
        <f t="shared" si="3715"/>
        <v>1344.7</v>
      </c>
      <c r="I1694" s="11">
        <f t="shared" si="3716"/>
        <v>1344.7</v>
      </c>
      <c r="J1694" s="11">
        <f t="shared" si="3716"/>
        <v>0</v>
      </c>
      <c r="K1694" s="11">
        <f t="shared" si="3716"/>
        <v>0</v>
      </c>
      <c r="L1694" s="11">
        <f t="shared" si="3716"/>
        <v>0</v>
      </c>
      <c r="M1694" s="11">
        <f t="shared" si="3648"/>
        <v>1344.7</v>
      </c>
      <c r="N1694" s="11">
        <f t="shared" si="3649"/>
        <v>1344.7</v>
      </c>
      <c r="O1694" s="11">
        <f t="shared" si="3650"/>
        <v>1344.7</v>
      </c>
      <c r="P1694" s="11">
        <f>P1695+P1701</f>
        <v>0</v>
      </c>
      <c r="Q1694" s="11">
        <f t="shared" ref="Q1694:BJ1694" si="3718">Q1695+Q1701</f>
        <v>0</v>
      </c>
      <c r="R1694" s="11">
        <f t="shared" si="3718"/>
        <v>0</v>
      </c>
      <c r="S1694" s="11">
        <f t="shared" ref="S1694:T1694" si="3719">S1695+S1701</f>
        <v>0</v>
      </c>
      <c r="T1694" s="11">
        <f t="shared" si="3719"/>
        <v>0</v>
      </c>
      <c r="U1694" s="11">
        <f t="shared" si="3718"/>
        <v>1</v>
      </c>
      <c r="V1694" s="11">
        <f t="shared" si="3718"/>
        <v>0</v>
      </c>
      <c r="W1694" s="11">
        <f t="shared" ref="W1694:X1694" si="3720">W1695+W1701</f>
        <v>0</v>
      </c>
      <c r="X1694" s="11">
        <f t="shared" si="3720"/>
        <v>0</v>
      </c>
      <c r="Y1694" s="11">
        <f t="shared" si="3718"/>
        <v>0</v>
      </c>
      <c r="Z1694" s="11">
        <f t="shared" ref="Z1694:AA1694" si="3721">Z1695+Z1701</f>
        <v>0</v>
      </c>
      <c r="AA1694" s="11">
        <f t="shared" si="3721"/>
        <v>0</v>
      </c>
      <c r="AB1694" s="11">
        <f t="shared" si="3718"/>
        <v>0</v>
      </c>
      <c r="AC1694" s="11">
        <f t="shared" ref="AC1694" si="3722">AC1695+AC1701</f>
        <v>0</v>
      </c>
      <c r="AD1694" s="11">
        <f t="shared" si="3625"/>
        <v>1345.7</v>
      </c>
      <c r="AE1694" s="11">
        <f t="shared" si="3626"/>
        <v>1344.7</v>
      </c>
      <c r="AF1694" s="11">
        <f t="shared" si="3627"/>
        <v>1344.7</v>
      </c>
      <c r="AG1694" s="11">
        <f t="shared" ref="AG1694:AH1694" si="3723">AG1695+AG1701</f>
        <v>0</v>
      </c>
      <c r="AH1694" s="11">
        <f t="shared" si="3723"/>
        <v>0</v>
      </c>
      <c r="AI1694" s="5">
        <f t="shared" si="3628"/>
        <v>1345.7</v>
      </c>
      <c r="AJ1694" s="5">
        <f t="shared" si="3629"/>
        <v>1344.7</v>
      </c>
      <c r="AK1694" s="5">
        <f t="shared" si="3630"/>
        <v>1344.7</v>
      </c>
      <c r="AL1694" s="11">
        <f t="shared" ref="AL1694" si="3724">AL1695+AL1701</f>
        <v>0</v>
      </c>
      <c r="AM1694" s="11">
        <f t="shared" ref="AM1694:AP1694" si="3725">AM1695+AM1701</f>
        <v>0</v>
      </c>
      <c r="AN1694" s="11">
        <f t="shared" si="3725"/>
        <v>0</v>
      </c>
      <c r="AO1694" s="11">
        <f t="shared" si="3725"/>
        <v>0</v>
      </c>
      <c r="AP1694" s="11">
        <f t="shared" si="3725"/>
        <v>0</v>
      </c>
      <c r="AQ1694" s="5">
        <f t="shared" si="3707"/>
        <v>1345.7</v>
      </c>
      <c r="AR1694" s="11">
        <f t="shared" si="3631"/>
        <v>1344.7</v>
      </c>
      <c r="AS1694" s="11">
        <f t="shared" si="3632"/>
        <v>1344.7</v>
      </c>
      <c r="AT1694" s="11">
        <f t="shared" ref="AT1694" si="3726">AT1695+AT1701</f>
        <v>0</v>
      </c>
      <c r="AU1694" s="11">
        <f t="shared" si="3633"/>
        <v>1345.7</v>
      </c>
      <c r="AV1694" s="11">
        <f t="shared" ref="AV1694" si="3727">AV1695+AV1701</f>
        <v>0</v>
      </c>
      <c r="AW1694" s="11">
        <f t="shared" ref="AW1694:BF1694" si="3728">AW1695+AW1701</f>
        <v>0</v>
      </c>
      <c r="AX1694" s="11">
        <f t="shared" si="3728"/>
        <v>0</v>
      </c>
      <c r="AY1694" s="11">
        <f t="shared" si="3728"/>
        <v>0</v>
      </c>
      <c r="AZ1694" s="11">
        <f t="shared" si="3728"/>
        <v>0</v>
      </c>
      <c r="BA1694" s="11">
        <f t="shared" si="3728"/>
        <v>0</v>
      </c>
      <c r="BB1694" s="11">
        <f t="shared" si="3728"/>
        <v>0</v>
      </c>
      <c r="BC1694" s="11">
        <f t="shared" si="3728"/>
        <v>0</v>
      </c>
      <c r="BD1694" s="11">
        <f t="shared" si="3728"/>
        <v>0</v>
      </c>
      <c r="BE1694" s="11">
        <f t="shared" si="3728"/>
        <v>0</v>
      </c>
      <c r="BF1694" s="11">
        <f t="shared" si="3728"/>
        <v>0</v>
      </c>
      <c r="BG1694" s="11">
        <f t="shared" si="3708"/>
        <v>1345.7</v>
      </c>
      <c r="BH1694" s="11">
        <f t="shared" si="3709"/>
        <v>1344.7</v>
      </c>
      <c r="BI1694" s="11">
        <f t="shared" si="3710"/>
        <v>1344.7</v>
      </c>
      <c r="BJ1694" s="11">
        <f t="shared" si="3718"/>
        <v>0</v>
      </c>
    </row>
    <row r="1695" spans="1:62" x14ac:dyDescent="0.25">
      <c r="A1695" s="4" t="s">
        <v>260</v>
      </c>
      <c r="B1695" s="4" t="s">
        <v>36</v>
      </c>
      <c r="C1695" s="4" t="s">
        <v>10</v>
      </c>
      <c r="D1695" s="4" t="s">
        <v>117</v>
      </c>
      <c r="E1695" s="4"/>
      <c r="F1695" s="15" t="s">
        <v>697</v>
      </c>
      <c r="G1695" s="5">
        <f t="shared" si="3714"/>
        <v>1344.7</v>
      </c>
      <c r="H1695" s="5">
        <f t="shared" si="3715"/>
        <v>1344.7</v>
      </c>
      <c r="I1695" s="5">
        <f t="shared" si="3716"/>
        <v>1344.7</v>
      </c>
      <c r="J1695" s="5">
        <f t="shared" si="3716"/>
        <v>0</v>
      </c>
      <c r="K1695" s="5">
        <f t="shared" si="3716"/>
        <v>0</v>
      </c>
      <c r="L1695" s="5">
        <f t="shared" si="3716"/>
        <v>0</v>
      </c>
      <c r="M1695" s="5">
        <f t="shared" si="3648"/>
        <v>1344.7</v>
      </c>
      <c r="N1695" s="5">
        <f t="shared" si="3649"/>
        <v>1344.7</v>
      </c>
      <c r="O1695" s="5">
        <f t="shared" si="3650"/>
        <v>1344.7</v>
      </c>
      <c r="P1695" s="5">
        <f t="shared" si="3717"/>
        <v>0</v>
      </c>
      <c r="Q1695" s="5">
        <f t="shared" si="3717"/>
        <v>0</v>
      </c>
      <c r="R1695" s="5">
        <f t="shared" si="3717"/>
        <v>0</v>
      </c>
      <c r="S1695" s="5">
        <f t="shared" si="3717"/>
        <v>0</v>
      </c>
      <c r="T1695" s="5">
        <f t="shared" si="3717"/>
        <v>0</v>
      </c>
      <c r="U1695" s="5">
        <f t="shared" si="3717"/>
        <v>0</v>
      </c>
      <c r="V1695" s="5">
        <f t="shared" si="3717"/>
        <v>0</v>
      </c>
      <c r="W1695" s="5">
        <f t="shared" si="3717"/>
        <v>0</v>
      </c>
      <c r="X1695" s="5">
        <f t="shared" si="3717"/>
        <v>0</v>
      </c>
      <c r="Y1695" s="5">
        <f t="shared" si="3717"/>
        <v>0</v>
      </c>
      <c r="Z1695" s="5">
        <f t="shared" si="3717"/>
        <v>0</v>
      </c>
      <c r="AA1695" s="5">
        <f t="shared" si="3717"/>
        <v>0</v>
      </c>
      <c r="AB1695" s="5">
        <f t="shared" si="3717"/>
        <v>0</v>
      </c>
      <c r="AC1695" s="5">
        <f t="shared" si="3717"/>
        <v>0</v>
      </c>
      <c r="AD1695" s="5">
        <f t="shared" si="3625"/>
        <v>1344.7</v>
      </c>
      <c r="AE1695" s="5">
        <f t="shared" si="3626"/>
        <v>1344.7</v>
      </c>
      <c r="AF1695" s="5">
        <f t="shared" si="3627"/>
        <v>1344.7</v>
      </c>
      <c r="AG1695" s="5">
        <f t="shared" si="3717"/>
        <v>0</v>
      </c>
      <c r="AH1695" s="5">
        <f t="shared" si="3717"/>
        <v>0</v>
      </c>
      <c r="AI1695" s="5">
        <f t="shared" si="3628"/>
        <v>1344.7</v>
      </c>
      <c r="AJ1695" s="5">
        <f t="shared" si="3629"/>
        <v>1344.7</v>
      </c>
      <c r="AK1695" s="5">
        <f t="shared" si="3630"/>
        <v>1344.7</v>
      </c>
      <c r="AL1695" s="5">
        <f t="shared" si="3717"/>
        <v>0</v>
      </c>
      <c r="AM1695" s="5">
        <f t="shared" si="3717"/>
        <v>0</v>
      </c>
      <c r="AN1695" s="5">
        <f t="shared" si="3717"/>
        <v>0</v>
      </c>
      <c r="AO1695" s="5">
        <f t="shared" si="3717"/>
        <v>0</v>
      </c>
      <c r="AP1695" s="5">
        <f t="shared" si="3717"/>
        <v>0</v>
      </c>
      <c r="AQ1695" s="5">
        <f t="shared" si="3707"/>
        <v>1344.7</v>
      </c>
      <c r="AR1695" s="5">
        <f t="shared" si="3631"/>
        <v>1344.7</v>
      </c>
      <c r="AS1695" s="5">
        <f t="shared" si="3632"/>
        <v>1344.7</v>
      </c>
      <c r="AT1695" s="5">
        <f t="shared" si="3717"/>
        <v>0</v>
      </c>
      <c r="AU1695" s="5">
        <f t="shared" si="3633"/>
        <v>1344.7</v>
      </c>
      <c r="AV1695" s="5">
        <f t="shared" si="3717"/>
        <v>0</v>
      </c>
      <c r="AW1695" s="5">
        <f t="shared" si="3717"/>
        <v>0</v>
      </c>
      <c r="AX1695" s="5">
        <f t="shared" si="3717"/>
        <v>0</v>
      </c>
      <c r="AY1695" s="5">
        <f t="shared" si="3717"/>
        <v>0</v>
      </c>
      <c r="AZ1695" s="5">
        <f t="shared" si="3717"/>
        <v>0</v>
      </c>
      <c r="BA1695" s="5">
        <f t="shared" si="3717"/>
        <v>0</v>
      </c>
      <c r="BB1695" s="5">
        <f t="shared" si="3717"/>
        <v>0</v>
      </c>
      <c r="BC1695" s="5">
        <f t="shared" si="3717"/>
        <v>0</v>
      </c>
      <c r="BD1695" s="5">
        <f t="shared" si="3717"/>
        <v>0</v>
      </c>
      <c r="BE1695" s="5">
        <f t="shared" si="3717"/>
        <v>0</v>
      </c>
      <c r="BF1695" s="5">
        <f t="shared" si="3717"/>
        <v>0</v>
      </c>
      <c r="BG1695" s="5">
        <f t="shared" si="3708"/>
        <v>1344.7</v>
      </c>
      <c r="BH1695" s="5">
        <f t="shared" si="3709"/>
        <v>1344.7</v>
      </c>
      <c r="BI1695" s="5">
        <f t="shared" si="3710"/>
        <v>1344.7</v>
      </c>
      <c r="BJ1695" s="5">
        <f t="shared" si="3717"/>
        <v>0</v>
      </c>
    </row>
    <row r="1696" spans="1:62" ht="31.5" x14ac:dyDescent="0.25">
      <c r="A1696" s="4" t="s">
        <v>260</v>
      </c>
      <c r="B1696" s="4" t="s">
        <v>36</v>
      </c>
      <c r="C1696" s="4" t="s">
        <v>10</v>
      </c>
      <c r="D1696" s="4" t="s">
        <v>169</v>
      </c>
      <c r="E1696" s="4"/>
      <c r="F1696" s="15" t="s">
        <v>698</v>
      </c>
      <c r="G1696" s="5">
        <f t="shared" si="3714"/>
        <v>1344.7</v>
      </c>
      <c r="H1696" s="5">
        <f t="shared" si="3715"/>
        <v>1344.7</v>
      </c>
      <c r="I1696" s="5">
        <f t="shared" si="3716"/>
        <v>1344.7</v>
      </c>
      <c r="J1696" s="5">
        <f t="shared" si="3716"/>
        <v>0</v>
      </c>
      <c r="K1696" s="5">
        <f t="shared" si="3716"/>
        <v>0</v>
      </c>
      <c r="L1696" s="5">
        <f t="shared" si="3716"/>
        <v>0</v>
      </c>
      <c r="M1696" s="5">
        <f t="shared" si="3648"/>
        <v>1344.7</v>
      </c>
      <c r="N1696" s="5">
        <f t="shared" si="3649"/>
        <v>1344.7</v>
      </c>
      <c r="O1696" s="5">
        <f t="shared" si="3650"/>
        <v>1344.7</v>
      </c>
      <c r="P1696" s="5">
        <f t="shared" si="3717"/>
        <v>0</v>
      </c>
      <c r="Q1696" s="5">
        <f t="shared" si="3717"/>
        <v>0</v>
      </c>
      <c r="R1696" s="5">
        <f t="shared" si="3717"/>
        <v>0</v>
      </c>
      <c r="S1696" s="5">
        <f t="shared" si="3717"/>
        <v>0</v>
      </c>
      <c r="T1696" s="5">
        <f t="shared" si="3717"/>
        <v>0</v>
      </c>
      <c r="U1696" s="5">
        <f t="shared" si="3717"/>
        <v>0</v>
      </c>
      <c r="V1696" s="5">
        <f t="shared" si="3717"/>
        <v>0</v>
      </c>
      <c r="W1696" s="5">
        <f t="shared" si="3717"/>
        <v>0</v>
      </c>
      <c r="X1696" s="5">
        <f t="shared" si="3717"/>
        <v>0</v>
      </c>
      <c r="Y1696" s="5">
        <f t="shared" si="3717"/>
        <v>0</v>
      </c>
      <c r="Z1696" s="5">
        <f t="shared" si="3717"/>
        <v>0</v>
      </c>
      <c r="AA1696" s="5">
        <f t="shared" si="3717"/>
        <v>0</v>
      </c>
      <c r="AB1696" s="5">
        <f t="shared" si="3717"/>
        <v>0</v>
      </c>
      <c r="AC1696" s="5">
        <f t="shared" si="3717"/>
        <v>0</v>
      </c>
      <c r="AD1696" s="5">
        <f t="shared" si="3625"/>
        <v>1344.7</v>
      </c>
      <c r="AE1696" s="5">
        <f t="shared" si="3626"/>
        <v>1344.7</v>
      </c>
      <c r="AF1696" s="5">
        <f t="shared" si="3627"/>
        <v>1344.7</v>
      </c>
      <c r="AG1696" s="5">
        <f t="shared" si="3717"/>
        <v>0</v>
      </c>
      <c r="AH1696" s="5">
        <f t="shared" si="3717"/>
        <v>0</v>
      </c>
      <c r="AI1696" s="5">
        <f t="shared" si="3628"/>
        <v>1344.7</v>
      </c>
      <c r="AJ1696" s="5">
        <f t="shared" si="3629"/>
        <v>1344.7</v>
      </c>
      <c r="AK1696" s="5">
        <f t="shared" si="3630"/>
        <v>1344.7</v>
      </c>
      <c r="AL1696" s="5">
        <f t="shared" si="3717"/>
        <v>0</v>
      </c>
      <c r="AM1696" s="5">
        <f t="shared" si="3717"/>
        <v>0</v>
      </c>
      <c r="AN1696" s="5">
        <f t="shared" si="3717"/>
        <v>0</v>
      </c>
      <c r="AO1696" s="5">
        <f t="shared" si="3717"/>
        <v>0</v>
      </c>
      <c r="AP1696" s="5">
        <f t="shared" si="3717"/>
        <v>0</v>
      </c>
      <c r="AQ1696" s="5">
        <f t="shared" si="3707"/>
        <v>1344.7</v>
      </c>
      <c r="AR1696" s="5">
        <f t="shared" si="3631"/>
        <v>1344.7</v>
      </c>
      <c r="AS1696" s="5">
        <f t="shared" si="3632"/>
        <v>1344.7</v>
      </c>
      <c r="AT1696" s="5">
        <f t="shared" si="3717"/>
        <v>0</v>
      </c>
      <c r="AU1696" s="5">
        <f t="shared" si="3633"/>
        <v>1344.7</v>
      </c>
      <c r="AV1696" s="5">
        <f t="shared" si="3717"/>
        <v>0</v>
      </c>
      <c r="AW1696" s="5">
        <f t="shared" si="3717"/>
        <v>0</v>
      </c>
      <c r="AX1696" s="5">
        <f t="shared" si="3717"/>
        <v>0</v>
      </c>
      <c r="AY1696" s="5">
        <f t="shared" si="3717"/>
        <v>0</v>
      </c>
      <c r="AZ1696" s="5">
        <f t="shared" si="3717"/>
        <v>0</v>
      </c>
      <c r="BA1696" s="5">
        <f t="shared" si="3717"/>
        <v>0</v>
      </c>
      <c r="BB1696" s="5">
        <f t="shared" si="3717"/>
        <v>0</v>
      </c>
      <c r="BC1696" s="5">
        <f t="shared" si="3717"/>
        <v>0</v>
      </c>
      <c r="BD1696" s="5">
        <f t="shared" si="3717"/>
        <v>0</v>
      </c>
      <c r="BE1696" s="5">
        <f t="shared" si="3717"/>
        <v>0</v>
      </c>
      <c r="BF1696" s="5">
        <f t="shared" si="3717"/>
        <v>0</v>
      </c>
      <c r="BG1696" s="5">
        <f t="shared" si="3708"/>
        <v>1344.7</v>
      </c>
      <c r="BH1696" s="5">
        <f t="shared" si="3709"/>
        <v>1344.7</v>
      </c>
      <c r="BI1696" s="5">
        <f t="shared" si="3710"/>
        <v>1344.7</v>
      </c>
      <c r="BJ1696" s="5">
        <f t="shared" si="3717"/>
        <v>0</v>
      </c>
    </row>
    <row r="1697" spans="1:62" ht="31.5" x14ac:dyDescent="0.25">
      <c r="A1697" s="4" t="s">
        <v>260</v>
      </c>
      <c r="B1697" s="4" t="s">
        <v>36</v>
      </c>
      <c r="C1697" s="4" t="s">
        <v>10</v>
      </c>
      <c r="D1697" s="4" t="s">
        <v>170</v>
      </c>
      <c r="E1697" s="4"/>
      <c r="F1697" s="15" t="s">
        <v>699</v>
      </c>
      <c r="G1697" s="5">
        <f t="shared" si="3714"/>
        <v>1344.7</v>
      </c>
      <c r="H1697" s="5">
        <f t="shared" si="3715"/>
        <v>1344.7</v>
      </c>
      <c r="I1697" s="5">
        <f t="shared" si="3716"/>
        <v>1344.7</v>
      </c>
      <c r="J1697" s="5">
        <f t="shared" si="3716"/>
        <v>0</v>
      </c>
      <c r="K1697" s="5">
        <f t="shared" si="3716"/>
        <v>0</v>
      </c>
      <c r="L1697" s="5">
        <f t="shared" si="3716"/>
        <v>0</v>
      </c>
      <c r="M1697" s="5">
        <f t="shared" si="3648"/>
        <v>1344.7</v>
      </c>
      <c r="N1697" s="5">
        <f t="shared" si="3649"/>
        <v>1344.7</v>
      </c>
      <c r="O1697" s="5">
        <f t="shared" si="3650"/>
        <v>1344.7</v>
      </c>
      <c r="P1697" s="5">
        <f t="shared" si="3717"/>
        <v>0</v>
      </c>
      <c r="Q1697" s="5">
        <f t="shared" si="3717"/>
        <v>0</v>
      </c>
      <c r="R1697" s="5">
        <f t="shared" si="3717"/>
        <v>0</v>
      </c>
      <c r="S1697" s="5">
        <f t="shared" si="3717"/>
        <v>0</v>
      </c>
      <c r="T1697" s="5">
        <f t="shared" si="3717"/>
        <v>0</v>
      </c>
      <c r="U1697" s="5">
        <f t="shared" si="3717"/>
        <v>0</v>
      </c>
      <c r="V1697" s="5">
        <f t="shared" si="3717"/>
        <v>0</v>
      </c>
      <c r="W1697" s="5">
        <f t="shared" si="3717"/>
        <v>0</v>
      </c>
      <c r="X1697" s="5">
        <f t="shared" si="3717"/>
        <v>0</v>
      </c>
      <c r="Y1697" s="5">
        <f t="shared" si="3717"/>
        <v>0</v>
      </c>
      <c r="Z1697" s="5">
        <f t="shared" si="3717"/>
        <v>0</v>
      </c>
      <c r="AA1697" s="5">
        <f t="shared" si="3717"/>
        <v>0</v>
      </c>
      <c r="AB1697" s="5">
        <f t="shared" si="3717"/>
        <v>0</v>
      </c>
      <c r="AC1697" s="5">
        <f t="shared" si="3717"/>
        <v>0</v>
      </c>
      <c r="AD1697" s="5">
        <f t="shared" si="3625"/>
        <v>1344.7</v>
      </c>
      <c r="AE1697" s="5">
        <f t="shared" si="3626"/>
        <v>1344.7</v>
      </c>
      <c r="AF1697" s="5">
        <f t="shared" si="3627"/>
        <v>1344.7</v>
      </c>
      <c r="AG1697" s="5">
        <f t="shared" si="3717"/>
        <v>0</v>
      </c>
      <c r="AH1697" s="5">
        <f t="shared" si="3717"/>
        <v>0</v>
      </c>
      <c r="AI1697" s="5">
        <f t="shared" si="3628"/>
        <v>1344.7</v>
      </c>
      <c r="AJ1697" s="5">
        <f t="shared" si="3629"/>
        <v>1344.7</v>
      </c>
      <c r="AK1697" s="5">
        <f t="shared" si="3630"/>
        <v>1344.7</v>
      </c>
      <c r="AL1697" s="5">
        <f t="shared" si="3717"/>
        <v>0</v>
      </c>
      <c r="AM1697" s="5">
        <f t="shared" si="3717"/>
        <v>0</v>
      </c>
      <c r="AN1697" s="5">
        <f t="shared" si="3717"/>
        <v>0</v>
      </c>
      <c r="AO1697" s="5">
        <f t="shared" si="3717"/>
        <v>0</v>
      </c>
      <c r="AP1697" s="5">
        <f t="shared" si="3717"/>
        <v>0</v>
      </c>
      <c r="AQ1697" s="5">
        <f t="shared" si="3707"/>
        <v>1344.7</v>
      </c>
      <c r="AR1697" s="5">
        <f t="shared" si="3631"/>
        <v>1344.7</v>
      </c>
      <c r="AS1697" s="5">
        <f t="shared" si="3632"/>
        <v>1344.7</v>
      </c>
      <c r="AT1697" s="5">
        <f t="shared" si="3717"/>
        <v>0</v>
      </c>
      <c r="AU1697" s="5">
        <f t="shared" si="3633"/>
        <v>1344.7</v>
      </c>
      <c r="AV1697" s="5">
        <f t="shared" si="3717"/>
        <v>0</v>
      </c>
      <c r="AW1697" s="5">
        <f t="shared" si="3717"/>
        <v>0</v>
      </c>
      <c r="AX1697" s="5">
        <f t="shared" si="3717"/>
        <v>0</v>
      </c>
      <c r="AY1697" s="5">
        <f t="shared" si="3717"/>
        <v>0</v>
      </c>
      <c r="AZ1697" s="5">
        <f t="shared" si="3717"/>
        <v>0</v>
      </c>
      <c r="BA1697" s="5">
        <f t="shared" si="3717"/>
        <v>0</v>
      </c>
      <c r="BB1697" s="5">
        <f t="shared" si="3717"/>
        <v>0</v>
      </c>
      <c r="BC1697" s="5">
        <f t="shared" si="3717"/>
        <v>0</v>
      </c>
      <c r="BD1697" s="5">
        <f t="shared" si="3717"/>
        <v>0</v>
      </c>
      <c r="BE1697" s="5">
        <f t="shared" si="3717"/>
        <v>0</v>
      </c>
      <c r="BF1697" s="5">
        <f t="shared" si="3717"/>
        <v>0</v>
      </c>
      <c r="BG1697" s="5">
        <f t="shared" si="3708"/>
        <v>1344.7</v>
      </c>
      <c r="BH1697" s="5">
        <f t="shared" si="3709"/>
        <v>1344.7</v>
      </c>
      <c r="BI1697" s="5">
        <f t="shared" si="3710"/>
        <v>1344.7</v>
      </c>
      <c r="BJ1697" s="5">
        <f t="shared" si="3717"/>
        <v>0</v>
      </c>
    </row>
    <row r="1698" spans="1:62" ht="47.25" x14ac:dyDescent="0.25">
      <c r="A1698" s="4" t="s">
        <v>260</v>
      </c>
      <c r="B1698" s="4" t="s">
        <v>36</v>
      </c>
      <c r="C1698" s="4" t="s">
        <v>10</v>
      </c>
      <c r="D1698" s="4" t="s">
        <v>157</v>
      </c>
      <c r="E1698" s="4"/>
      <c r="F1698" s="15" t="s">
        <v>702</v>
      </c>
      <c r="G1698" s="5">
        <f t="shared" si="3714"/>
        <v>1344.7</v>
      </c>
      <c r="H1698" s="5">
        <f t="shared" si="3715"/>
        <v>1344.7</v>
      </c>
      <c r="I1698" s="5">
        <f t="shared" si="3716"/>
        <v>1344.7</v>
      </c>
      <c r="J1698" s="5">
        <f t="shared" si="3716"/>
        <v>0</v>
      </c>
      <c r="K1698" s="5">
        <f t="shared" si="3716"/>
        <v>0</v>
      </c>
      <c r="L1698" s="5">
        <f t="shared" si="3716"/>
        <v>0</v>
      </c>
      <c r="M1698" s="5">
        <f t="shared" si="3648"/>
        <v>1344.7</v>
      </c>
      <c r="N1698" s="5">
        <f t="shared" si="3649"/>
        <v>1344.7</v>
      </c>
      <c r="O1698" s="5">
        <f t="shared" si="3650"/>
        <v>1344.7</v>
      </c>
      <c r="P1698" s="5">
        <f t="shared" si="3717"/>
        <v>0</v>
      </c>
      <c r="Q1698" s="5">
        <f t="shared" si="3717"/>
        <v>0</v>
      </c>
      <c r="R1698" s="5">
        <f t="shared" si="3717"/>
        <v>0</v>
      </c>
      <c r="S1698" s="5">
        <f t="shared" si="3717"/>
        <v>0</v>
      </c>
      <c r="T1698" s="5">
        <f t="shared" si="3717"/>
        <v>0</v>
      </c>
      <c r="U1698" s="5">
        <f t="shared" si="3717"/>
        <v>0</v>
      </c>
      <c r="V1698" s="5">
        <f t="shared" si="3717"/>
        <v>0</v>
      </c>
      <c r="W1698" s="5">
        <f t="shared" si="3717"/>
        <v>0</v>
      </c>
      <c r="X1698" s="5">
        <f t="shared" si="3717"/>
        <v>0</v>
      </c>
      <c r="Y1698" s="5">
        <f t="shared" si="3717"/>
        <v>0</v>
      </c>
      <c r="Z1698" s="5">
        <f t="shared" si="3717"/>
        <v>0</v>
      </c>
      <c r="AA1698" s="5">
        <f t="shared" si="3717"/>
        <v>0</v>
      </c>
      <c r="AB1698" s="5">
        <f t="shared" si="3717"/>
        <v>0</v>
      </c>
      <c r="AC1698" s="5">
        <f t="shared" si="3717"/>
        <v>0</v>
      </c>
      <c r="AD1698" s="5">
        <f t="shared" si="3625"/>
        <v>1344.7</v>
      </c>
      <c r="AE1698" s="5">
        <f t="shared" si="3626"/>
        <v>1344.7</v>
      </c>
      <c r="AF1698" s="5">
        <f t="shared" si="3627"/>
        <v>1344.7</v>
      </c>
      <c r="AG1698" s="5">
        <f t="shared" si="3717"/>
        <v>0</v>
      </c>
      <c r="AH1698" s="5">
        <f t="shared" si="3717"/>
        <v>0</v>
      </c>
      <c r="AI1698" s="5">
        <f t="shared" si="3628"/>
        <v>1344.7</v>
      </c>
      <c r="AJ1698" s="5">
        <f t="shared" si="3629"/>
        <v>1344.7</v>
      </c>
      <c r="AK1698" s="5">
        <f t="shared" si="3630"/>
        <v>1344.7</v>
      </c>
      <c r="AL1698" s="5">
        <f t="shared" si="3717"/>
        <v>0</v>
      </c>
      <c r="AM1698" s="5">
        <f t="shared" si="3717"/>
        <v>0</v>
      </c>
      <c r="AN1698" s="5">
        <f t="shared" si="3717"/>
        <v>0</v>
      </c>
      <c r="AO1698" s="5">
        <f t="shared" si="3717"/>
        <v>0</v>
      </c>
      <c r="AP1698" s="5">
        <f t="shared" si="3717"/>
        <v>0</v>
      </c>
      <c r="AQ1698" s="5">
        <f t="shared" si="3707"/>
        <v>1344.7</v>
      </c>
      <c r="AR1698" s="5">
        <f t="shared" si="3631"/>
        <v>1344.7</v>
      </c>
      <c r="AS1698" s="5">
        <f t="shared" si="3632"/>
        <v>1344.7</v>
      </c>
      <c r="AT1698" s="5">
        <f t="shared" si="3717"/>
        <v>0</v>
      </c>
      <c r="AU1698" s="5">
        <f t="shared" si="3633"/>
        <v>1344.7</v>
      </c>
      <c r="AV1698" s="5">
        <f t="shared" si="3717"/>
        <v>0</v>
      </c>
      <c r="AW1698" s="5">
        <f t="shared" si="3717"/>
        <v>0</v>
      </c>
      <c r="AX1698" s="5">
        <f t="shared" si="3717"/>
        <v>0</v>
      </c>
      <c r="AY1698" s="5">
        <f t="shared" si="3717"/>
        <v>0</v>
      </c>
      <c r="AZ1698" s="5">
        <f t="shared" si="3717"/>
        <v>0</v>
      </c>
      <c r="BA1698" s="5">
        <f t="shared" si="3717"/>
        <v>0</v>
      </c>
      <c r="BB1698" s="5">
        <f t="shared" si="3717"/>
        <v>0</v>
      </c>
      <c r="BC1698" s="5">
        <f t="shared" si="3717"/>
        <v>0</v>
      </c>
      <c r="BD1698" s="5">
        <f t="shared" si="3717"/>
        <v>0</v>
      </c>
      <c r="BE1698" s="5">
        <f t="shared" si="3717"/>
        <v>0</v>
      </c>
      <c r="BF1698" s="5">
        <f t="shared" si="3717"/>
        <v>0</v>
      </c>
      <c r="BG1698" s="5">
        <f t="shared" si="3708"/>
        <v>1344.7</v>
      </c>
      <c r="BH1698" s="5">
        <f t="shared" si="3709"/>
        <v>1344.7</v>
      </c>
      <c r="BI1698" s="5">
        <f t="shared" si="3710"/>
        <v>1344.7</v>
      </c>
      <c r="BJ1698" s="5">
        <f t="shared" si="3717"/>
        <v>0</v>
      </c>
    </row>
    <row r="1699" spans="1:62" ht="31.5" x14ac:dyDescent="0.25">
      <c r="A1699" s="4" t="s">
        <v>260</v>
      </c>
      <c r="B1699" s="4" t="s">
        <v>36</v>
      </c>
      <c r="C1699" s="4" t="s">
        <v>10</v>
      </c>
      <c r="D1699" s="4" t="s">
        <v>157</v>
      </c>
      <c r="E1699" s="4" t="s">
        <v>16</v>
      </c>
      <c r="F1699" s="15" t="s">
        <v>630</v>
      </c>
      <c r="G1699" s="5">
        <f t="shared" si="3714"/>
        <v>1344.7</v>
      </c>
      <c r="H1699" s="5">
        <f t="shared" si="3715"/>
        <v>1344.7</v>
      </c>
      <c r="I1699" s="5">
        <f t="shared" si="3716"/>
        <v>1344.7</v>
      </c>
      <c r="J1699" s="5">
        <f t="shared" si="3716"/>
        <v>0</v>
      </c>
      <c r="K1699" s="5">
        <f t="shared" si="3716"/>
        <v>0</v>
      </c>
      <c r="L1699" s="5">
        <f t="shared" si="3716"/>
        <v>0</v>
      </c>
      <c r="M1699" s="5">
        <f t="shared" si="3648"/>
        <v>1344.7</v>
      </c>
      <c r="N1699" s="5">
        <f t="shared" si="3649"/>
        <v>1344.7</v>
      </c>
      <c r="O1699" s="5">
        <f t="shared" si="3650"/>
        <v>1344.7</v>
      </c>
      <c r="P1699" s="5">
        <f t="shared" si="3717"/>
        <v>0</v>
      </c>
      <c r="Q1699" s="5">
        <f t="shared" si="3717"/>
        <v>0</v>
      </c>
      <c r="R1699" s="5">
        <f t="shared" si="3717"/>
        <v>0</v>
      </c>
      <c r="S1699" s="5">
        <f t="shared" si="3717"/>
        <v>0</v>
      </c>
      <c r="T1699" s="5">
        <f t="shared" si="3717"/>
        <v>0</v>
      </c>
      <c r="U1699" s="5">
        <f t="shared" si="3717"/>
        <v>0</v>
      </c>
      <c r="V1699" s="5">
        <f t="shared" si="3717"/>
        <v>0</v>
      </c>
      <c r="W1699" s="5">
        <f t="shared" si="3717"/>
        <v>0</v>
      </c>
      <c r="X1699" s="5">
        <f t="shared" si="3717"/>
        <v>0</v>
      </c>
      <c r="Y1699" s="5">
        <f t="shared" si="3717"/>
        <v>0</v>
      </c>
      <c r="Z1699" s="5">
        <f t="shared" si="3717"/>
        <v>0</v>
      </c>
      <c r="AA1699" s="5">
        <f t="shared" si="3717"/>
        <v>0</v>
      </c>
      <c r="AB1699" s="5">
        <f t="shared" si="3717"/>
        <v>0</v>
      </c>
      <c r="AC1699" s="5">
        <f t="shared" si="3717"/>
        <v>0</v>
      </c>
      <c r="AD1699" s="5">
        <f t="shared" si="3625"/>
        <v>1344.7</v>
      </c>
      <c r="AE1699" s="5">
        <f t="shared" si="3626"/>
        <v>1344.7</v>
      </c>
      <c r="AF1699" s="5">
        <f t="shared" si="3627"/>
        <v>1344.7</v>
      </c>
      <c r="AG1699" s="5">
        <f t="shared" si="3717"/>
        <v>0</v>
      </c>
      <c r="AH1699" s="5">
        <f t="shared" si="3717"/>
        <v>0</v>
      </c>
      <c r="AI1699" s="5">
        <f t="shared" si="3628"/>
        <v>1344.7</v>
      </c>
      <c r="AJ1699" s="5">
        <f t="shared" si="3629"/>
        <v>1344.7</v>
      </c>
      <c r="AK1699" s="5">
        <f t="shared" si="3630"/>
        <v>1344.7</v>
      </c>
      <c r="AL1699" s="5">
        <f t="shared" si="3717"/>
        <v>0</v>
      </c>
      <c r="AM1699" s="5">
        <f t="shared" si="3717"/>
        <v>0</v>
      </c>
      <c r="AN1699" s="5">
        <f t="shared" si="3717"/>
        <v>0</v>
      </c>
      <c r="AO1699" s="5">
        <f t="shared" si="3717"/>
        <v>0</v>
      </c>
      <c r="AP1699" s="5">
        <f t="shared" si="3717"/>
        <v>0</v>
      </c>
      <c r="AQ1699" s="5">
        <f t="shared" si="3707"/>
        <v>1344.7</v>
      </c>
      <c r="AR1699" s="5">
        <f t="shared" si="3631"/>
        <v>1344.7</v>
      </c>
      <c r="AS1699" s="5">
        <f t="shared" si="3632"/>
        <v>1344.7</v>
      </c>
      <c r="AT1699" s="5">
        <f t="shared" si="3717"/>
        <v>0</v>
      </c>
      <c r="AU1699" s="5">
        <f t="shared" si="3633"/>
        <v>1344.7</v>
      </c>
      <c r="AV1699" s="5">
        <f t="shared" si="3717"/>
        <v>0</v>
      </c>
      <c r="AW1699" s="5">
        <f t="shared" si="3717"/>
        <v>0</v>
      </c>
      <c r="AX1699" s="5">
        <f t="shared" si="3717"/>
        <v>0</v>
      </c>
      <c r="AY1699" s="5">
        <f t="shared" si="3717"/>
        <v>0</v>
      </c>
      <c r="AZ1699" s="5">
        <f t="shared" si="3717"/>
        <v>0</v>
      </c>
      <c r="BA1699" s="5">
        <f t="shared" si="3717"/>
        <v>0</v>
      </c>
      <c r="BB1699" s="5">
        <f t="shared" si="3717"/>
        <v>0</v>
      </c>
      <c r="BC1699" s="5">
        <f t="shared" si="3717"/>
        <v>0</v>
      </c>
      <c r="BD1699" s="5">
        <f t="shared" si="3717"/>
        <v>0</v>
      </c>
      <c r="BE1699" s="5">
        <f t="shared" si="3717"/>
        <v>0</v>
      </c>
      <c r="BF1699" s="5">
        <f t="shared" si="3717"/>
        <v>0</v>
      </c>
      <c r="BG1699" s="5">
        <f t="shared" si="3708"/>
        <v>1344.7</v>
      </c>
      <c r="BH1699" s="5">
        <f t="shared" si="3709"/>
        <v>1344.7</v>
      </c>
      <c r="BI1699" s="5">
        <f t="shared" si="3710"/>
        <v>1344.7</v>
      </c>
      <c r="BJ1699" s="5">
        <f t="shared" si="3717"/>
        <v>0</v>
      </c>
    </row>
    <row r="1700" spans="1:62" ht="31.5" x14ac:dyDescent="0.25">
      <c r="A1700" s="4" t="s">
        <v>260</v>
      </c>
      <c r="B1700" s="4" t="s">
        <v>36</v>
      </c>
      <c r="C1700" s="4" t="s">
        <v>10</v>
      </c>
      <c r="D1700" s="4" t="s">
        <v>157</v>
      </c>
      <c r="E1700" s="4" t="s">
        <v>17</v>
      </c>
      <c r="F1700" s="15" t="s">
        <v>631</v>
      </c>
      <c r="G1700" s="5">
        <v>1344.7</v>
      </c>
      <c r="H1700" s="5">
        <v>1344.7</v>
      </c>
      <c r="I1700" s="5">
        <v>1344.7</v>
      </c>
      <c r="J1700" s="5"/>
      <c r="K1700" s="5"/>
      <c r="L1700" s="5"/>
      <c r="M1700" s="5">
        <f t="shared" si="3648"/>
        <v>1344.7</v>
      </c>
      <c r="N1700" s="5">
        <f t="shared" si="3649"/>
        <v>1344.7</v>
      </c>
      <c r="O1700" s="5">
        <f t="shared" si="3650"/>
        <v>1344.7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>
        <f t="shared" si="3625"/>
        <v>1344.7</v>
      </c>
      <c r="AE1700" s="5">
        <f t="shared" si="3626"/>
        <v>1344.7</v>
      </c>
      <c r="AF1700" s="5">
        <f t="shared" si="3627"/>
        <v>1344.7</v>
      </c>
      <c r="AG1700" s="5"/>
      <c r="AH1700" s="5"/>
      <c r="AI1700" s="5">
        <f t="shared" si="3628"/>
        <v>1344.7</v>
      </c>
      <c r="AJ1700" s="5">
        <f t="shared" si="3629"/>
        <v>1344.7</v>
      </c>
      <c r="AK1700" s="5">
        <f t="shared" si="3630"/>
        <v>1344.7</v>
      </c>
      <c r="AL1700" s="5"/>
      <c r="AM1700" s="5"/>
      <c r="AN1700" s="5"/>
      <c r="AO1700" s="5"/>
      <c r="AP1700" s="5"/>
      <c r="AQ1700" s="5">
        <f t="shared" si="3707"/>
        <v>1344.7</v>
      </c>
      <c r="AR1700" s="5">
        <f t="shared" si="3631"/>
        <v>1344.7</v>
      </c>
      <c r="AS1700" s="5">
        <f t="shared" si="3632"/>
        <v>1344.7</v>
      </c>
      <c r="AT1700" s="5"/>
      <c r="AU1700" s="5">
        <f t="shared" si="3633"/>
        <v>1344.7</v>
      </c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>
        <f t="shared" si="3708"/>
        <v>1344.7</v>
      </c>
      <c r="BH1700" s="5">
        <f t="shared" si="3709"/>
        <v>1344.7</v>
      </c>
      <c r="BI1700" s="5">
        <f t="shared" si="3710"/>
        <v>1344.7</v>
      </c>
      <c r="BJ1700" s="5"/>
    </row>
    <row r="1701" spans="1:62" ht="31.5" x14ac:dyDescent="0.25">
      <c r="A1701" s="4" t="s">
        <v>260</v>
      </c>
      <c r="B1701" s="4" t="s">
        <v>36</v>
      </c>
      <c r="C1701" s="4" t="s">
        <v>10</v>
      </c>
      <c r="D1701" s="4" t="s">
        <v>27</v>
      </c>
      <c r="E1701" s="4"/>
      <c r="F1701" s="15" t="s">
        <v>1220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ref="N1701:BJ1703" si="3729">N1702</f>
        <v>0</v>
      </c>
      <c r="O1701" s="5">
        <f t="shared" si="3729"/>
        <v>0</v>
      </c>
      <c r="P1701" s="5">
        <f t="shared" si="3729"/>
        <v>0</v>
      </c>
      <c r="Q1701" s="5">
        <f t="shared" si="3729"/>
        <v>0</v>
      </c>
      <c r="R1701" s="5">
        <f t="shared" si="3729"/>
        <v>0</v>
      </c>
      <c r="S1701" s="5">
        <f t="shared" si="3729"/>
        <v>0</v>
      </c>
      <c r="T1701" s="5">
        <f t="shared" si="3729"/>
        <v>0</v>
      </c>
      <c r="U1701" s="5">
        <f t="shared" si="3729"/>
        <v>1</v>
      </c>
      <c r="V1701" s="5">
        <f t="shared" si="3729"/>
        <v>0</v>
      </c>
      <c r="W1701" s="5">
        <f t="shared" si="3729"/>
        <v>0</v>
      </c>
      <c r="X1701" s="5">
        <f t="shared" si="3729"/>
        <v>0</v>
      </c>
      <c r="Y1701" s="5">
        <f t="shared" si="3729"/>
        <v>0</v>
      </c>
      <c r="Z1701" s="5">
        <f t="shared" si="3729"/>
        <v>0</v>
      </c>
      <c r="AA1701" s="5">
        <f t="shared" si="3729"/>
        <v>0</v>
      </c>
      <c r="AB1701" s="5">
        <f t="shared" si="3729"/>
        <v>0</v>
      </c>
      <c r="AC1701" s="5">
        <f t="shared" si="3729"/>
        <v>0</v>
      </c>
      <c r="AD1701" s="5">
        <f t="shared" si="3625"/>
        <v>1</v>
      </c>
      <c r="AE1701" s="5">
        <f t="shared" si="3626"/>
        <v>0</v>
      </c>
      <c r="AF1701" s="5">
        <f t="shared" si="3627"/>
        <v>0</v>
      </c>
      <c r="AG1701" s="5">
        <f t="shared" si="3729"/>
        <v>0</v>
      </c>
      <c r="AH1701" s="5">
        <f t="shared" si="3729"/>
        <v>0</v>
      </c>
      <c r="AI1701" s="5">
        <f t="shared" si="3628"/>
        <v>1</v>
      </c>
      <c r="AJ1701" s="5">
        <f t="shared" si="3629"/>
        <v>0</v>
      </c>
      <c r="AK1701" s="5">
        <f t="shared" si="3630"/>
        <v>0</v>
      </c>
      <c r="AL1701" s="5">
        <f t="shared" si="3729"/>
        <v>0</v>
      </c>
      <c r="AM1701" s="5">
        <f t="shared" si="3729"/>
        <v>0</v>
      </c>
      <c r="AN1701" s="5">
        <f t="shared" si="3729"/>
        <v>0</v>
      </c>
      <c r="AO1701" s="5">
        <f t="shared" si="3729"/>
        <v>0</v>
      </c>
      <c r="AP1701" s="5">
        <f t="shared" si="3729"/>
        <v>0</v>
      </c>
      <c r="AQ1701" s="5">
        <f t="shared" si="3707"/>
        <v>1</v>
      </c>
      <c r="AR1701" s="5">
        <f t="shared" si="3631"/>
        <v>0</v>
      </c>
      <c r="AS1701" s="5">
        <f t="shared" si="3632"/>
        <v>0</v>
      </c>
      <c r="AT1701" s="5">
        <f t="shared" si="3729"/>
        <v>0</v>
      </c>
      <c r="AU1701" s="5">
        <f t="shared" si="3633"/>
        <v>1</v>
      </c>
      <c r="AV1701" s="5">
        <f t="shared" si="3729"/>
        <v>0</v>
      </c>
      <c r="AW1701" s="5">
        <f t="shared" si="3729"/>
        <v>0</v>
      </c>
      <c r="AX1701" s="5">
        <f t="shared" si="3729"/>
        <v>0</v>
      </c>
      <c r="AY1701" s="5">
        <f t="shared" si="3729"/>
        <v>0</v>
      </c>
      <c r="AZ1701" s="5">
        <f t="shared" si="3729"/>
        <v>0</v>
      </c>
      <c r="BA1701" s="5">
        <f t="shared" si="3729"/>
        <v>0</v>
      </c>
      <c r="BB1701" s="5">
        <f t="shared" si="3729"/>
        <v>0</v>
      </c>
      <c r="BC1701" s="5">
        <f t="shared" si="3729"/>
        <v>0</v>
      </c>
      <c r="BD1701" s="5">
        <f t="shared" si="3729"/>
        <v>0</v>
      </c>
      <c r="BE1701" s="5">
        <f t="shared" si="3729"/>
        <v>0</v>
      </c>
      <c r="BF1701" s="5">
        <f t="shared" si="3729"/>
        <v>0</v>
      </c>
      <c r="BG1701" s="5">
        <f t="shared" si="3708"/>
        <v>1</v>
      </c>
      <c r="BH1701" s="5">
        <f t="shared" si="3709"/>
        <v>0</v>
      </c>
      <c r="BI1701" s="5">
        <f t="shared" si="3710"/>
        <v>0</v>
      </c>
      <c r="BJ1701" s="5">
        <f t="shared" si="3729"/>
        <v>0</v>
      </c>
    </row>
    <row r="1702" spans="1:62" ht="47.25" x14ac:dyDescent="0.25">
      <c r="A1702" s="4" t="s">
        <v>260</v>
      </c>
      <c r="B1702" s="4" t="s">
        <v>36</v>
      </c>
      <c r="C1702" s="4" t="s">
        <v>10</v>
      </c>
      <c r="D1702" s="4" t="s">
        <v>493</v>
      </c>
      <c r="E1702" s="4"/>
      <c r="F1702" s="15" t="s">
        <v>1229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3729"/>
        <v>0</v>
      </c>
      <c r="O1702" s="5">
        <f t="shared" si="3729"/>
        <v>0</v>
      </c>
      <c r="P1702" s="5">
        <f t="shared" si="3729"/>
        <v>0</v>
      </c>
      <c r="Q1702" s="5">
        <f t="shared" si="3729"/>
        <v>0</v>
      </c>
      <c r="R1702" s="5">
        <f t="shared" si="3729"/>
        <v>0</v>
      </c>
      <c r="S1702" s="5">
        <f t="shared" si="3729"/>
        <v>0</v>
      </c>
      <c r="T1702" s="5">
        <f t="shared" si="3729"/>
        <v>0</v>
      </c>
      <c r="U1702" s="5">
        <f t="shared" si="3729"/>
        <v>1</v>
      </c>
      <c r="V1702" s="5">
        <f t="shared" si="3729"/>
        <v>0</v>
      </c>
      <c r="W1702" s="5">
        <f t="shared" si="3729"/>
        <v>0</v>
      </c>
      <c r="X1702" s="5">
        <f t="shared" si="3729"/>
        <v>0</v>
      </c>
      <c r="Y1702" s="5">
        <f t="shared" si="3729"/>
        <v>0</v>
      </c>
      <c r="Z1702" s="5">
        <f t="shared" si="3729"/>
        <v>0</v>
      </c>
      <c r="AA1702" s="5">
        <f t="shared" si="3729"/>
        <v>0</v>
      </c>
      <c r="AB1702" s="5">
        <f t="shared" si="3729"/>
        <v>0</v>
      </c>
      <c r="AC1702" s="5">
        <f t="shared" si="3729"/>
        <v>0</v>
      </c>
      <c r="AD1702" s="5">
        <f t="shared" si="3625"/>
        <v>1</v>
      </c>
      <c r="AE1702" s="5">
        <f t="shared" si="3626"/>
        <v>0</v>
      </c>
      <c r="AF1702" s="5">
        <f t="shared" si="3627"/>
        <v>0</v>
      </c>
      <c r="AG1702" s="5">
        <f t="shared" si="3729"/>
        <v>0</v>
      </c>
      <c r="AH1702" s="5">
        <f t="shared" si="3729"/>
        <v>0</v>
      </c>
      <c r="AI1702" s="5">
        <f t="shared" si="3628"/>
        <v>1</v>
      </c>
      <c r="AJ1702" s="5">
        <f t="shared" si="3629"/>
        <v>0</v>
      </c>
      <c r="AK1702" s="5">
        <f t="shared" si="3630"/>
        <v>0</v>
      </c>
      <c r="AL1702" s="5">
        <f t="shared" si="3729"/>
        <v>0</v>
      </c>
      <c r="AM1702" s="5">
        <f t="shared" si="3729"/>
        <v>0</v>
      </c>
      <c r="AN1702" s="5">
        <f t="shared" si="3729"/>
        <v>0</v>
      </c>
      <c r="AO1702" s="5">
        <f t="shared" si="3729"/>
        <v>0</v>
      </c>
      <c r="AP1702" s="5">
        <f t="shared" si="3729"/>
        <v>0</v>
      </c>
      <c r="AQ1702" s="5">
        <f t="shared" si="3707"/>
        <v>1</v>
      </c>
      <c r="AR1702" s="5">
        <f t="shared" si="3631"/>
        <v>0</v>
      </c>
      <c r="AS1702" s="5">
        <f t="shared" si="3632"/>
        <v>0</v>
      </c>
      <c r="AT1702" s="5">
        <f t="shared" si="3729"/>
        <v>0</v>
      </c>
      <c r="AU1702" s="5">
        <f t="shared" si="3633"/>
        <v>1</v>
      </c>
      <c r="AV1702" s="5">
        <f t="shared" si="3729"/>
        <v>0</v>
      </c>
      <c r="AW1702" s="5">
        <f t="shared" si="3729"/>
        <v>0</v>
      </c>
      <c r="AX1702" s="5">
        <f t="shared" si="3729"/>
        <v>0</v>
      </c>
      <c r="AY1702" s="5">
        <f t="shared" si="3729"/>
        <v>0</v>
      </c>
      <c r="AZ1702" s="5">
        <f t="shared" si="3729"/>
        <v>0</v>
      </c>
      <c r="BA1702" s="5">
        <f t="shared" si="3729"/>
        <v>0</v>
      </c>
      <c r="BB1702" s="5">
        <f t="shared" si="3729"/>
        <v>0</v>
      </c>
      <c r="BC1702" s="5">
        <f t="shared" si="3729"/>
        <v>0</v>
      </c>
      <c r="BD1702" s="5">
        <f t="shared" si="3729"/>
        <v>0</v>
      </c>
      <c r="BE1702" s="5">
        <f t="shared" si="3729"/>
        <v>0</v>
      </c>
      <c r="BF1702" s="5">
        <f t="shared" si="3729"/>
        <v>0</v>
      </c>
      <c r="BG1702" s="5">
        <f t="shared" si="3708"/>
        <v>1</v>
      </c>
      <c r="BH1702" s="5">
        <f t="shared" si="3709"/>
        <v>0</v>
      </c>
      <c r="BI1702" s="5">
        <f t="shared" si="3710"/>
        <v>0</v>
      </c>
      <c r="BJ1702" s="5">
        <f t="shared" si="3729"/>
        <v>0</v>
      </c>
    </row>
    <row r="1703" spans="1:62" ht="31.5" x14ac:dyDescent="0.25">
      <c r="A1703" s="4" t="s">
        <v>260</v>
      </c>
      <c r="B1703" s="4" t="s">
        <v>36</v>
      </c>
      <c r="C1703" s="4" t="s">
        <v>10</v>
      </c>
      <c r="D1703" s="4" t="s">
        <v>493</v>
      </c>
      <c r="E1703" s="4" t="s">
        <v>16</v>
      </c>
      <c r="F1703" s="15" t="s">
        <v>630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3729"/>
        <v>0</v>
      </c>
      <c r="O1703" s="5">
        <f t="shared" si="3729"/>
        <v>0</v>
      </c>
      <c r="P1703" s="5">
        <f t="shared" si="3729"/>
        <v>0</v>
      </c>
      <c r="Q1703" s="5">
        <f t="shared" si="3729"/>
        <v>0</v>
      </c>
      <c r="R1703" s="5">
        <f t="shared" si="3729"/>
        <v>0</v>
      </c>
      <c r="S1703" s="5">
        <f t="shared" si="3729"/>
        <v>0</v>
      </c>
      <c r="T1703" s="5">
        <f t="shared" si="3729"/>
        <v>0</v>
      </c>
      <c r="U1703" s="5">
        <f t="shared" si="3729"/>
        <v>1</v>
      </c>
      <c r="V1703" s="5">
        <f t="shared" si="3729"/>
        <v>0</v>
      </c>
      <c r="W1703" s="5">
        <f t="shared" si="3729"/>
        <v>0</v>
      </c>
      <c r="X1703" s="5">
        <f t="shared" si="3729"/>
        <v>0</v>
      </c>
      <c r="Y1703" s="5">
        <f t="shared" si="3729"/>
        <v>0</v>
      </c>
      <c r="Z1703" s="5">
        <f t="shared" si="3729"/>
        <v>0</v>
      </c>
      <c r="AA1703" s="5">
        <f t="shared" si="3729"/>
        <v>0</v>
      </c>
      <c r="AB1703" s="5">
        <f t="shared" si="3729"/>
        <v>0</v>
      </c>
      <c r="AC1703" s="5">
        <f t="shared" si="3729"/>
        <v>0</v>
      </c>
      <c r="AD1703" s="5">
        <f t="shared" si="3625"/>
        <v>1</v>
      </c>
      <c r="AE1703" s="5">
        <f t="shared" si="3626"/>
        <v>0</v>
      </c>
      <c r="AF1703" s="5">
        <f t="shared" si="3627"/>
        <v>0</v>
      </c>
      <c r="AG1703" s="5">
        <f t="shared" si="3729"/>
        <v>0</v>
      </c>
      <c r="AH1703" s="5">
        <f t="shared" si="3729"/>
        <v>0</v>
      </c>
      <c r="AI1703" s="5">
        <f t="shared" si="3628"/>
        <v>1</v>
      </c>
      <c r="AJ1703" s="5">
        <f t="shared" si="3629"/>
        <v>0</v>
      </c>
      <c r="AK1703" s="5">
        <f t="shared" si="3630"/>
        <v>0</v>
      </c>
      <c r="AL1703" s="5">
        <f t="shared" si="3729"/>
        <v>0</v>
      </c>
      <c r="AM1703" s="5">
        <f t="shared" si="3729"/>
        <v>0</v>
      </c>
      <c r="AN1703" s="5">
        <f t="shared" si="3729"/>
        <v>0</v>
      </c>
      <c r="AO1703" s="5">
        <f t="shared" si="3729"/>
        <v>0</v>
      </c>
      <c r="AP1703" s="5">
        <f t="shared" si="3729"/>
        <v>0</v>
      </c>
      <c r="AQ1703" s="5">
        <f t="shared" si="3707"/>
        <v>1</v>
      </c>
      <c r="AR1703" s="5">
        <f t="shared" si="3631"/>
        <v>0</v>
      </c>
      <c r="AS1703" s="5">
        <f t="shared" si="3632"/>
        <v>0</v>
      </c>
      <c r="AT1703" s="5">
        <f t="shared" si="3729"/>
        <v>0</v>
      </c>
      <c r="AU1703" s="5">
        <f t="shared" si="3633"/>
        <v>1</v>
      </c>
      <c r="AV1703" s="5">
        <f t="shared" si="3729"/>
        <v>0</v>
      </c>
      <c r="AW1703" s="5">
        <f t="shared" si="3729"/>
        <v>0</v>
      </c>
      <c r="AX1703" s="5">
        <f t="shared" si="3729"/>
        <v>0</v>
      </c>
      <c r="AY1703" s="5">
        <f t="shared" si="3729"/>
        <v>0</v>
      </c>
      <c r="AZ1703" s="5">
        <f t="shared" si="3729"/>
        <v>0</v>
      </c>
      <c r="BA1703" s="5">
        <f t="shared" si="3729"/>
        <v>0</v>
      </c>
      <c r="BB1703" s="5">
        <f t="shared" si="3729"/>
        <v>0</v>
      </c>
      <c r="BC1703" s="5">
        <f t="shared" si="3729"/>
        <v>0</v>
      </c>
      <c r="BD1703" s="5">
        <f t="shared" si="3729"/>
        <v>0</v>
      </c>
      <c r="BE1703" s="5">
        <f t="shared" si="3729"/>
        <v>0</v>
      </c>
      <c r="BF1703" s="5">
        <f t="shared" si="3729"/>
        <v>0</v>
      </c>
      <c r="BG1703" s="5">
        <f t="shared" si="3708"/>
        <v>1</v>
      </c>
      <c r="BH1703" s="5">
        <f t="shared" si="3709"/>
        <v>0</v>
      </c>
      <c r="BI1703" s="5">
        <f t="shared" si="3710"/>
        <v>0</v>
      </c>
      <c r="BJ1703" s="5">
        <f t="shared" si="3729"/>
        <v>0</v>
      </c>
    </row>
    <row r="1704" spans="1:62" ht="31.5" x14ac:dyDescent="0.25">
      <c r="A1704" s="4" t="s">
        <v>260</v>
      </c>
      <c r="B1704" s="4" t="s">
        <v>36</v>
      </c>
      <c r="C1704" s="4" t="s">
        <v>10</v>
      </c>
      <c r="D1704" s="4" t="s">
        <v>493</v>
      </c>
      <c r="E1704" s="4" t="s">
        <v>17</v>
      </c>
      <c r="F1704" s="15" t="s">
        <v>631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>
        <v>1</v>
      </c>
      <c r="V1704" s="5"/>
      <c r="W1704" s="5"/>
      <c r="X1704" s="5"/>
      <c r="Y1704" s="5"/>
      <c r="Z1704" s="5"/>
      <c r="AA1704" s="5"/>
      <c r="AB1704" s="5"/>
      <c r="AC1704" s="5"/>
      <c r="AD1704" s="5">
        <f t="shared" si="3625"/>
        <v>1</v>
      </c>
      <c r="AE1704" s="5">
        <f t="shared" si="3626"/>
        <v>0</v>
      </c>
      <c r="AF1704" s="5">
        <f t="shared" si="3627"/>
        <v>0</v>
      </c>
      <c r="AG1704" s="5"/>
      <c r="AH1704" s="5"/>
      <c r="AI1704" s="5">
        <f t="shared" si="3628"/>
        <v>1</v>
      </c>
      <c r="AJ1704" s="5">
        <f t="shared" si="3629"/>
        <v>0</v>
      </c>
      <c r="AK1704" s="5">
        <f t="shared" si="3630"/>
        <v>0</v>
      </c>
      <c r="AL1704" s="5"/>
      <c r="AM1704" s="5"/>
      <c r="AN1704" s="5"/>
      <c r="AO1704" s="5"/>
      <c r="AP1704" s="5"/>
      <c r="AQ1704" s="5">
        <f t="shared" si="3707"/>
        <v>1</v>
      </c>
      <c r="AR1704" s="5">
        <f t="shared" si="3631"/>
        <v>0</v>
      </c>
      <c r="AS1704" s="5">
        <f t="shared" si="3632"/>
        <v>0</v>
      </c>
      <c r="AT1704" s="5"/>
      <c r="AU1704" s="5">
        <f t="shared" si="3633"/>
        <v>1</v>
      </c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>
        <f t="shared" si="3708"/>
        <v>1</v>
      </c>
      <c r="BH1704" s="5">
        <f t="shared" si="3709"/>
        <v>0</v>
      </c>
      <c r="BI1704" s="5">
        <f t="shared" si="3710"/>
        <v>0</v>
      </c>
      <c r="BJ1704" s="5"/>
    </row>
    <row r="1705" spans="1:62" s="3" customFormat="1" x14ac:dyDescent="0.25">
      <c r="A1705" s="7" t="s">
        <v>260</v>
      </c>
      <c r="B1705" s="7" t="s">
        <v>44</v>
      </c>
      <c r="C1705" s="7"/>
      <c r="D1705" s="7"/>
      <c r="E1705" s="7"/>
      <c r="F1705" s="12" t="s">
        <v>1372</v>
      </c>
      <c r="G1705" s="8">
        <f t="shared" ref="G1705:G1711" si="3730">G1706</f>
        <v>1758.2</v>
      </c>
      <c r="H1705" s="8">
        <f t="shared" ref="H1705:BJ1711" si="3731">H1706</f>
        <v>1758.2</v>
      </c>
      <c r="I1705" s="8">
        <f t="shared" si="3731"/>
        <v>1758.2</v>
      </c>
      <c r="J1705" s="8">
        <f t="shared" si="3731"/>
        <v>0</v>
      </c>
      <c r="K1705" s="8">
        <f t="shared" si="3731"/>
        <v>0</v>
      </c>
      <c r="L1705" s="8">
        <f t="shared" si="3731"/>
        <v>0</v>
      </c>
      <c r="M1705" s="8">
        <f t="shared" si="3648"/>
        <v>1758.2</v>
      </c>
      <c r="N1705" s="8">
        <f t="shared" si="3649"/>
        <v>1758.2</v>
      </c>
      <c r="O1705" s="8">
        <f t="shared" si="3650"/>
        <v>1758.2</v>
      </c>
      <c r="P1705" s="8">
        <f t="shared" si="3731"/>
        <v>0</v>
      </c>
      <c r="Q1705" s="8">
        <f t="shared" si="3731"/>
        <v>0</v>
      </c>
      <c r="R1705" s="8">
        <f t="shared" si="3731"/>
        <v>0</v>
      </c>
      <c r="S1705" s="8">
        <f t="shared" si="3731"/>
        <v>0</v>
      </c>
      <c r="T1705" s="8">
        <f t="shared" si="3731"/>
        <v>0</v>
      </c>
      <c r="U1705" s="8">
        <f t="shared" si="3731"/>
        <v>0</v>
      </c>
      <c r="V1705" s="8">
        <f t="shared" si="3731"/>
        <v>0</v>
      </c>
      <c r="W1705" s="8">
        <f t="shared" si="3731"/>
        <v>0</v>
      </c>
      <c r="X1705" s="8">
        <f t="shared" si="3731"/>
        <v>0</v>
      </c>
      <c r="Y1705" s="8">
        <f t="shared" si="3731"/>
        <v>0</v>
      </c>
      <c r="Z1705" s="8">
        <f t="shared" si="3731"/>
        <v>0</v>
      </c>
      <c r="AA1705" s="8">
        <f t="shared" si="3731"/>
        <v>0</v>
      </c>
      <c r="AB1705" s="8">
        <f t="shared" si="3731"/>
        <v>0</v>
      </c>
      <c r="AC1705" s="8">
        <f t="shared" si="3731"/>
        <v>0</v>
      </c>
      <c r="AD1705" s="8">
        <f t="shared" si="3625"/>
        <v>1758.2</v>
      </c>
      <c r="AE1705" s="8">
        <f t="shared" si="3626"/>
        <v>1758.2</v>
      </c>
      <c r="AF1705" s="8">
        <f t="shared" si="3627"/>
        <v>1758.2</v>
      </c>
      <c r="AG1705" s="8">
        <f t="shared" si="3731"/>
        <v>0</v>
      </c>
      <c r="AH1705" s="8">
        <f t="shared" si="3731"/>
        <v>0</v>
      </c>
      <c r="AI1705" s="5">
        <f t="shared" si="3628"/>
        <v>1758.2</v>
      </c>
      <c r="AJ1705" s="5">
        <f t="shared" si="3629"/>
        <v>1758.2</v>
      </c>
      <c r="AK1705" s="5">
        <f t="shared" si="3630"/>
        <v>1758.2</v>
      </c>
      <c r="AL1705" s="8">
        <f t="shared" si="3731"/>
        <v>0</v>
      </c>
      <c r="AM1705" s="8">
        <f t="shared" si="3731"/>
        <v>0</v>
      </c>
      <c r="AN1705" s="8">
        <f t="shared" si="3731"/>
        <v>0</v>
      </c>
      <c r="AO1705" s="8">
        <f t="shared" si="3731"/>
        <v>0</v>
      </c>
      <c r="AP1705" s="8">
        <f t="shared" si="3731"/>
        <v>0</v>
      </c>
      <c r="AQ1705" s="5">
        <f t="shared" si="3707"/>
        <v>1758.2</v>
      </c>
      <c r="AR1705" s="8">
        <f t="shared" si="3631"/>
        <v>1758.2</v>
      </c>
      <c r="AS1705" s="8">
        <f t="shared" si="3632"/>
        <v>1758.2</v>
      </c>
      <c r="AT1705" s="8">
        <f t="shared" si="3731"/>
        <v>0</v>
      </c>
      <c r="AU1705" s="8">
        <f t="shared" si="3633"/>
        <v>1758.2</v>
      </c>
      <c r="AV1705" s="8">
        <f t="shared" si="3731"/>
        <v>0</v>
      </c>
      <c r="AW1705" s="8">
        <f t="shared" si="3731"/>
        <v>0</v>
      </c>
      <c r="AX1705" s="8">
        <f t="shared" si="3731"/>
        <v>-11.05</v>
      </c>
      <c r="AY1705" s="8">
        <f t="shared" si="3731"/>
        <v>0</v>
      </c>
      <c r="AZ1705" s="8">
        <f t="shared" si="3731"/>
        <v>0</v>
      </c>
      <c r="BA1705" s="8">
        <f t="shared" si="3731"/>
        <v>0</v>
      </c>
      <c r="BB1705" s="8">
        <f t="shared" si="3731"/>
        <v>0</v>
      </c>
      <c r="BC1705" s="8">
        <f t="shared" ref="BC1705:BC1711" si="3732">BC1706</f>
        <v>0</v>
      </c>
      <c r="BD1705" s="8">
        <f t="shared" si="3731"/>
        <v>0</v>
      </c>
      <c r="BE1705" s="8">
        <f t="shared" si="3731"/>
        <v>0</v>
      </c>
      <c r="BF1705" s="8">
        <f t="shared" ref="BF1705:BF1711" si="3733">BF1706</f>
        <v>0</v>
      </c>
      <c r="BG1705" s="8">
        <f t="shared" si="3708"/>
        <v>1747.15</v>
      </c>
      <c r="BH1705" s="8">
        <f t="shared" si="3709"/>
        <v>1758.2</v>
      </c>
      <c r="BI1705" s="8">
        <f t="shared" si="3710"/>
        <v>1758.2</v>
      </c>
      <c r="BJ1705" s="8">
        <f t="shared" si="3731"/>
        <v>0</v>
      </c>
    </row>
    <row r="1706" spans="1:62" s="10" customFormat="1" x14ac:dyDescent="0.25">
      <c r="A1706" s="9" t="s">
        <v>260</v>
      </c>
      <c r="B1706" s="9" t="s">
        <v>44</v>
      </c>
      <c r="C1706" s="9" t="s">
        <v>182</v>
      </c>
      <c r="D1706" s="9"/>
      <c r="E1706" s="9"/>
      <c r="F1706" s="14" t="s">
        <v>1022</v>
      </c>
      <c r="G1706" s="11">
        <f t="shared" si="3730"/>
        <v>1758.2</v>
      </c>
      <c r="H1706" s="11">
        <f t="shared" si="3731"/>
        <v>1758.2</v>
      </c>
      <c r="I1706" s="11">
        <f t="shared" si="3731"/>
        <v>1758.2</v>
      </c>
      <c r="J1706" s="11">
        <f t="shared" si="3731"/>
        <v>0</v>
      </c>
      <c r="K1706" s="11">
        <f t="shared" si="3731"/>
        <v>0</v>
      </c>
      <c r="L1706" s="11">
        <f t="shared" si="3731"/>
        <v>0</v>
      </c>
      <c r="M1706" s="11">
        <f t="shared" si="3648"/>
        <v>1758.2</v>
      </c>
      <c r="N1706" s="11">
        <f t="shared" si="3649"/>
        <v>1758.2</v>
      </c>
      <c r="O1706" s="11">
        <f t="shared" si="3650"/>
        <v>1758.2</v>
      </c>
      <c r="P1706" s="11">
        <f t="shared" si="3731"/>
        <v>0</v>
      </c>
      <c r="Q1706" s="11">
        <f t="shared" si="3731"/>
        <v>0</v>
      </c>
      <c r="R1706" s="11">
        <f t="shared" si="3731"/>
        <v>0</v>
      </c>
      <c r="S1706" s="11">
        <f t="shared" si="3731"/>
        <v>0</v>
      </c>
      <c r="T1706" s="11">
        <f t="shared" si="3731"/>
        <v>0</v>
      </c>
      <c r="U1706" s="11">
        <f t="shared" si="3731"/>
        <v>0</v>
      </c>
      <c r="V1706" s="11">
        <f t="shared" si="3731"/>
        <v>0</v>
      </c>
      <c r="W1706" s="11">
        <f t="shared" si="3731"/>
        <v>0</v>
      </c>
      <c r="X1706" s="11">
        <f t="shared" si="3731"/>
        <v>0</v>
      </c>
      <c r="Y1706" s="11">
        <f t="shared" si="3731"/>
        <v>0</v>
      </c>
      <c r="Z1706" s="11">
        <f t="shared" si="3731"/>
        <v>0</v>
      </c>
      <c r="AA1706" s="11">
        <f t="shared" si="3731"/>
        <v>0</v>
      </c>
      <c r="AB1706" s="11">
        <f t="shared" si="3731"/>
        <v>0</v>
      </c>
      <c r="AC1706" s="11">
        <f t="shared" si="3731"/>
        <v>0</v>
      </c>
      <c r="AD1706" s="11">
        <f t="shared" ref="AD1706:AD1769" si="3734">M1706+P1706+Q1706+R1706+S1706+T1706+U1706+V1706+W1706+X1706</f>
        <v>1758.2</v>
      </c>
      <c r="AE1706" s="11">
        <f t="shared" ref="AE1706:AE1769" si="3735">N1706+Y1706+Z1706+AA1706</f>
        <v>1758.2</v>
      </c>
      <c r="AF1706" s="11">
        <f t="shared" ref="AF1706:AF1769" si="3736">O1706+AB1706+AC1706</f>
        <v>1758.2</v>
      </c>
      <c r="AG1706" s="11">
        <f t="shared" si="3731"/>
        <v>0</v>
      </c>
      <c r="AH1706" s="11">
        <f t="shared" si="3731"/>
        <v>0</v>
      </c>
      <c r="AI1706" s="5">
        <f t="shared" ref="AI1706:AI1769" si="3737">AD1706+AG1706</f>
        <v>1758.2</v>
      </c>
      <c r="AJ1706" s="5">
        <f t="shared" ref="AJ1706:AJ1769" si="3738">AE1706</f>
        <v>1758.2</v>
      </c>
      <c r="AK1706" s="5">
        <f t="shared" ref="AK1706:AK1769" si="3739">AF1706+AH1706</f>
        <v>1758.2</v>
      </c>
      <c r="AL1706" s="11">
        <f t="shared" si="3731"/>
        <v>0</v>
      </c>
      <c r="AM1706" s="11">
        <f t="shared" si="3731"/>
        <v>0</v>
      </c>
      <c r="AN1706" s="11">
        <f t="shared" si="3731"/>
        <v>0</v>
      </c>
      <c r="AO1706" s="11">
        <f t="shared" si="3731"/>
        <v>0</v>
      </c>
      <c r="AP1706" s="11">
        <f t="shared" si="3731"/>
        <v>0</v>
      </c>
      <c r="AQ1706" s="5">
        <f t="shared" si="3707"/>
        <v>1758.2</v>
      </c>
      <c r="AR1706" s="11">
        <f t="shared" ref="AR1706:AR1769" si="3740">AJ1706+AO1706</f>
        <v>1758.2</v>
      </c>
      <c r="AS1706" s="11">
        <f t="shared" ref="AS1706:AS1769" si="3741">AK1706+AP1706</f>
        <v>1758.2</v>
      </c>
      <c r="AT1706" s="11">
        <f t="shared" si="3731"/>
        <v>0</v>
      </c>
      <c r="AU1706" s="11">
        <f t="shared" ref="AU1706:AU1769" si="3742">AQ1706+AT1706</f>
        <v>1758.2</v>
      </c>
      <c r="AV1706" s="11">
        <f t="shared" si="3731"/>
        <v>0</v>
      </c>
      <c r="AW1706" s="11">
        <f t="shared" si="3731"/>
        <v>0</v>
      </c>
      <c r="AX1706" s="11">
        <f t="shared" si="3731"/>
        <v>-11.05</v>
      </c>
      <c r="AY1706" s="11">
        <f t="shared" si="3731"/>
        <v>0</v>
      </c>
      <c r="AZ1706" s="11">
        <f t="shared" si="3731"/>
        <v>0</v>
      </c>
      <c r="BA1706" s="11">
        <f t="shared" si="3731"/>
        <v>0</v>
      </c>
      <c r="BB1706" s="11">
        <f t="shared" si="3731"/>
        <v>0</v>
      </c>
      <c r="BC1706" s="11">
        <f t="shared" si="3732"/>
        <v>0</v>
      </c>
      <c r="BD1706" s="11">
        <f t="shared" si="3731"/>
        <v>0</v>
      </c>
      <c r="BE1706" s="11">
        <f t="shared" si="3731"/>
        <v>0</v>
      </c>
      <c r="BF1706" s="11">
        <f t="shared" si="3733"/>
        <v>0</v>
      </c>
      <c r="BG1706" s="11">
        <f t="shared" si="3708"/>
        <v>1747.15</v>
      </c>
      <c r="BH1706" s="11">
        <f t="shared" si="3709"/>
        <v>1758.2</v>
      </c>
      <c r="BI1706" s="11">
        <f t="shared" si="3710"/>
        <v>1758.2</v>
      </c>
      <c r="BJ1706" s="11">
        <f t="shared" si="3731"/>
        <v>0</v>
      </c>
    </row>
    <row r="1707" spans="1:62" ht="31.5" x14ac:dyDescent="0.25">
      <c r="A1707" s="4" t="s">
        <v>260</v>
      </c>
      <c r="B1707" s="4" t="s">
        <v>44</v>
      </c>
      <c r="C1707" s="4" t="s">
        <v>182</v>
      </c>
      <c r="D1707" s="4" t="s">
        <v>889</v>
      </c>
      <c r="E1707" s="4"/>
      <c r="F1707" s="15" t="s">
        <v>1282</v>
      </c>
      <c r="G1707" s="5">
        <f t="shared" si="3730"/>
        <v>1758.2</v>
      </c>
      <c r="H1707" s="5">
        <f t="shared" si="3731"/>
        <v>1758.2</v>
      </c>
      <c r="I1707" s="5">
        <f t="shared" si="3731"/>
        <v>1758.2</v>
      </c>
      <c r="J1707" s="5">
        <f t="shared" si="3731"/>
        <v>0</v>
      </c>
      <c r="K1707" s="5">
        <f t="shared" si="3731"/>
        <v>0</v>
      </c>
      <c r="L1707" s="5">
        <f t="shared" si="3731"/>
        <v>0</v>
      </c>
      <c r="M1707" s="5">
        <f t="shared" si="3648"/>
        <v>1758.2</v>
      </c>
      <c r="N1707" s="5">
        <f t="shared" si="3649"/>
        <v>1758.2</v>
      </c>
      <c r="O1707" s="5">
        <f t="shared" si="3650"/>
        <v>1758.2</v>
      </c>
      <c r="P1707" s="5">
        <f t="shared" si="3731"/>
        <v>0</v>
      </c>
      <c r="Q1707" s="5">
        <f t="shared" si="3731"/>
        <v>0</v>
      </c>
      <c r="R1707" s="5">
        <f t="shared" si="3731"/>
        <v>0</v>
      </c>
      <c r="S1707" s="5">
        <f t="shared" si="3731"/>
        <v>0</v>
      </c>
      <c r="T1707" s="5">
        <f t="shared" si="3731"/>
        <v>0</v>
      </c>
      <c r="U1707" s="5">
        <f t="shared" si="3731"/>
        <v>0</v>
      </c>
      <c r="V1707" s="5">
        <f t="shared" si="3731"/>
        <v>0</v>
      </c>
      <c r="W1707" s="5">
        <f t="shared" si="3731"/>
        <v>0</v>
      </c>
      <c r="X1707" s="5">
        <f t="shared" si="3731"/>
        <v>0</v>
      </c>
      <c r="Y1707" s="5">
        <f t="shared" si="3731"/>
        <v>0</v>
      </c>
      <c r="Z1707" s="5">
        <f t="shared" si="3731"/>
        <v>0</v>
      </c>
      <c r="AA1707" s="5">
        <f t="shared" si="3731"/>
        <v>0</v>
      </c>
      <c r="AB1707" s="5">
        <f t="shared" si="3731"/>
        <v>0</v>
      </c>
      <c r="AC1707" s="5">
        <f t="shared" si="3731"/>
        <v>0</v>
      </c>
      <c r="AD1707" s="5">
        <f t="shared" si="3734"/>
        <v>1758.2</v>
      </c>
      <c r="AE1707" s="5">
        <f t="shared" si="3735"/>
        <v>1758.2</v>
      </c>
      <c r="AF1707" s="5">
        <f t="shared" si="3736"/>
        <v>1758.2</v>
      </c>
      <c r="AG1707" s="5">
        <f t="shared" si="3731"/>
        <v>0</v>
      </c>
      <c r="AH1707" s="5">
        <f t="shared" si="3731"/>
        <v>0</v>
      </c>
      <c r="AI1707" s="5">
        <f t="shared" si="3737"/>
        <v>1758.2</v>
      </c>
      <c r="AJ1707" s="5">
        <f t="shared" si="3738"/>
        <v>1758.2</v>
      </c>
      <c r="AK1707" s="5">
        <f t="shared" si="3739"/>
        <v>1758.2</v>
      </c>
      <c r="AL1707" s="5">
        <f t="shared" si="3731"/>
        <v>0</v>
      </c>
      <c r="AM1707" s="5">
        <f t="shared" si="3731"/>
        <v>0</v>
      </c>
      <c r="AN1707" s="5">
        <f t="shared" si="3731"/>
        <v>0</v>
      </c>
      <c r="AO1707" s="5">
        <f t="shared" si="3731"/>
        <v>0</v>
      </c>
      <c r="AP1707" s="5">
        <f t="shared" si="3731"/>
        <v>0</v>
      </c>
      <c r="AQ1707" s="5">
        <f t="shared" si="3707"/>
        <v>1758.2</v>
      </c>
      <c r="AR1707" s="5">
        <f t="shared" si="3740"/>
        <v>1758.2</v>
      </c>
      <c r="AS1707" s="5">
        <f t="shared" si="3741"/>
        <v>1758.2</v>
      </c>
      <c r="AT1707" s="5">
        <f t="shared" si="3731"/>
        <v>0</v>
      </c>
      <c r="AU1707" s="5">
        <f t="shared" si="3742"/>
        <v>1758.2</v>
      </c>
      <c r="AV1707" s="5">
        <f t="shared" si="3731"/>
        <v>0</v>
      </c>
      <c r="AW1707" s="5">
        <f t="shared" si="3731"/>
        <v>0</v>
      </c>
      <c r="AX1707" s="5">
        <f t="shared" si="3731"/>
        <v>-11.05</v>
      </c>
      <c r="AY1707" s="5">
        <f t="shared" si="3731"/>
        <v>0</v>
      </c>
      <c r="AZ1707" s="5">
        <f t="shared" si="3731"/>
        <v>0</v>
      </c>
      <c r="BA1707" s="5">
        <f t="shared" si="3731"/>
        <v>0</v>
      </c>
      <c r="BB1707" s="5">
        <f t="shared" si="3731"/>
        <v>0</v>
      </c>
      <c r="BC1707" s="5">
        <f t="shared" si="3732"/>
        <v>0</v>
      </c>
      <c r="BD1707" s="5">
        <f t="shared" si="3731"/>
        <v>0</v>
      </c>
      <c r="BE1707" s="5">
        <f t="shared" si="3731"/>
        <v>0</v>
      </c>
      <c r="BF1707" s="5">
        <f t="shared" si="3733"/>
        <v>0</v>
      </c>
      <c r="BG1707" s="5">
        <f t="shared" si="3708"/>
        <v>1747.15</v>
      </c>
      <c r="BH1707" s="5">
        <f t="shared" si="3709"/>
        <v>1758.2</v>
      </c>
      <c r="BI1707" s="5">
        <f t="shared" si="3710"/>
        <v>1758.2</v>
      </c>
      <c r="BJ1707" s="5">
        <f t="shared" si="3731"/>
        <v>0</v>
      </c>
    </row>
    <row r="1708" spans="1:62" ht="31.5" x14ac:dyDescent="0.25">
      <c r="A1708" s="4" t="s">
        <v>260</v>
      </c>
      <c r="B1708" s="4" t="s">
        <v>44</v>
      </c>
      <c r="C1708" s="4" t="s">
        <v>182</v>
      </c>
      <c r="D1708" s="4" t="s">
        <v>893</v>
      </c>
      <c r="E1708" s="4"/>
      <c r="F1708" s="15" t="s">
        <v>1041</v>
      </c>
      <c r="G1708" s="5">
        <f t="shared" si="3730"/>
        <v>1758.2</v>
      </c>
      <c r="H1708" s="5">
        <f t="shared" si="3731"/>
        <v>1758.2</v>
      </c>
      <c r="I1708" s="5">
        <f t="shared" si="3731"/>
        <v>1758.2</v>
      </c>
      <c r="J1708" s="5">
        <f t="shared" si="3731"/>
        <v>0</v>
      </c>
      <c r="K1708" s="5">
        <f t="shared" si="3731"/>
        <v>0</v>
      </c>
      <c r="L1708" s="5">
        <f t="shared" si="3731"/>
        <v>0</v>
      </c>
      <c r="M1708" s="5">
        <f t="shared" si="3648"/>
        <v>1758.2</v>
      </c>
      <c r="N1708" s="5">
        <f t="shared" si="3649"/>
        <v>1758.2</v>
      </c>
      <c r="O1708" s="5">
        <f t="shared" si="3650"/>
        <v>1758.2</v>
      </c>
      <c r="P1708" s="5">
        <f t="shared" si="3731"/>
        <v>0</v>
      </c>
      <c r="Q1708" s="5">
        <f t="shared" si="3731"/>
        <v>0</v>
      </c>
      <c r="R1708" s="5">
        <f t="shared" si="3731"/>
        <v>0</v>
      </c>
      <c r="S1708" s="5">
        <f t="shared" si="3731"/>
        <v>0</v>
      </c>
      <c r="T1708" s="5">
        <f t="shared" si="3731"/>
        <v>0</v>
      </c>
      <c r="U1708" s="5">
        <f t="shared" si="3731"/>
        <v>0</v>
      </c>
      <c r="V1708" s="5">
        <f t="shared" si="3731"/>
        <v>0</v>
      </c>
      <c r="W1708" s="5">
        <f t="shared" si="3731"/>
        <v>0</v>
      </c>
      <c r="X1708" s="5">
        <f t="shared" si="3731"/>
        <v>0</v>
      </c>
      <c r="Y1708" s="5">
        <f t="shared" si="3731"/>
        <v>0</v>
      </c>
      <c r="Z1708" s="5">
        <f t="shared" si="3731"/>
        <v>0</v>
      </c>
      <c r="AA1708" s="5">
        <f t="shared" si="3731"/>
        <v>0</v>
      </c>
      <c r="AB1708" s="5">
        <f t="shared" si="3731"/>
        <v>0</v>
      </c>
      <c r="AC1708" s="5">
        <f t="shared" si="3731"/>
        <v>0</v>
      </c>
      <c r="AD1708" s="5">
        <f t="shared" si="3734"/>
        <v>1758.2</v>
      </c>
      <c r="AE1708" s="5">
        <f t="shared" si="3735"/>
        <v>1758.2</v>
      </c>
      <c r="AF1708" s="5">
        <f t="shared" si="3736"/>
        <v>1758.2</v>
      </c>
      <c r="AG1708" s="5">
        <f t="shared" si="3731"/>
        <v>0</v>
      </c>
      <c r="AH1708" s="5">
        <f t="shared" si="3731"/>
        <v>0</v>
      </c>
      <c r="AI1708" s="5">
        <f t="shared" si="3737"/>
        <v>1758.2</v>
      </c>
      <c r="AJ1708" s="5">
        <f t="shared" si="3738"/>
        <v>1758.2</v>
      </c>
      <c r="AK1708" s="5">
        <f t="shared" si="3739"/>
        <v>1758.2</v>
      </c>
      <c r="AL1708" s="5">
        <f t="shared" si="3731"/>
        <v>0</v>
      </c>
      <c r="AM1708" s="5">
        <f t="shared" si="3731"/>
        <v>0</v>
      </c>
      <c r="AN1708" s="5">
        <f t="shared" si="3731"/>
        <v>0</v>
      </c>
      <c r="AO1708" s="5">
        <f t="shared" si="3731"/>
        <v>0</v>
      </c>
      <c r="AP1708" s="5">
        <f t="shared" si="3731"/>
        <v>0</v>
      </c>
      <c r="AQ1708" s="5">
        <f t="shared" si="3707"/>
        <v>1758.2</v>
      </c>
      <c r="AR1708" s="5">
        <f t="shared" si="3740"/>
        <v>1758.2</v>
      </c>
      <c r="AS1708" s="5">
        <f t="shared" si="3741"/>
        <v>1758.2</v>
      </c>
      <c r="AT1708" s="5">
        <f t="shared" si="3731"/>
        <v>0</v>
      </c>
      <c r="AU1708" s="5">
        <f t="shared" si="3742"/>
        <v>1758.2</v>
      </c>
      <c r="AV1708" s="5">
        <f t="shared" si="3731"/>
        <v>0</v>
      </c>
      <c r="AW1708" s="5">
        <f t="shared" si="3731"/>
        <v>0</v>
      </c>
      <c r="AX1708" s="5">
        <f t="shared" si="3731"/>
        <v>-11.05</v>
      </c>
      <c r="AY1708" s="5">
        <f t="shared" si="3731"/>
        <v>0</v>
      </c>
      <c r="AZ1708" s="5">
        <f t="shared" si="3731"/>
        <v>0</v>
      </c>
      <c r="BA1708" s="5">
        <f t="shared" si="3731"/>
        <v>0</v>
      </c>
      <c r="BB1708" s="5">
        <f t="shared" ref="BB1708:BB1711" si="3743">BB1709</f>
        <v>0</v>
      </c>
      <c r="BC1708" s="5">
        <f t="shared" si="3732"/>
        <v>0</v>
      </c>
      <c r="BD1708" s="5">
        <f t="shared" si="3731"/>
        <v>0</v>
      </c>
      <c r="BE1708" s="5">
        <f t="shared" si="3731"/>
        <v>0</v>
      </c>
      <c r="BF1708" s="5">
        <f t="shared" si="3733"/>
        <v>0</v>
      </c>
      <c r="BG1708" s="5">
        <f t="shared" si="3708"/>
        <v>1747.15</v>
      </c>
      <c r="BH1708" s="5">
        <f t="shared" si="3709"/>
        <v>1758.2</v>
      </c>
      <c r="BI1708" s="5">
        <f t="shared" si="3710"/>
        <v>1758.2</v>
      </c>
      <c r="BJ1708" s="5">
        <f t="shared" si="3731"/>
        <v>0</v>
      </c>
    </row>
    <row r="1709" spans="1:62" ht="63" x14ac:dyDescent="0.25">
      <c r="A1709" s="4" t="s">
        <v>260</v>
      </c>
      <c r="B1709" s="4" t="s">
        <v>44</v>
      </c>
      <c r="C1709" s="4" t="s">
        <v>182</v>
      </c>
      <c r="D1709" s="4" t="s">
        <v>894</v>
      </c>
      <c r="E1709" s="4"/>
      <c r="F1709" s="15" t="s">
        <v>1042</v>
      </c>
      <c r="G1709" s="5">
        <f t="shared" si="3730"/>
        <v>1758.2</v>
      </c>
      <c r="H1709" s="5">
        <f t="shared" si="3731"/>
        <v>1758.2</v>
      </c>
      <c r="I1709" s="5">
        <f t="shared" si="3731"/>
        <v>1758.2</v>
      </c>
      <c r="J1709" s="5">
        <f t="shared" si="3731"/>
        <v>0</v>
      </c>
      <c r="K1709" s="5">
        <f t="shared" si="3731"/>
        <v>0</v>
      </c>
      <c r="L1709" s="5">
        <f t="shared" si="3731"/>
        <v>0</v>
      </c>
      <c r="M1709" s="5">
        <f t="shared" si="3648"/>
        <v>1758.2</v>
      </c>
      <c r="N1709" s="5">
        <f t="shared" si="3649"/>
        <v>1758.2</v>
      </c>
      <c r="O1709" s="5">
        <f t="shared" si="3650"/>
        <v>1758.2</v>
      </c>
      <c r="P1709" s="5">
        <f t="shared" si="3731"/>
        <v>0</v>
      </c>
      <c r="Q1709" s="5">
        <f t="shared" si="3731"/>
        <v>0</v>
      </c>
      <c r="R1709" s="5">
        <f t="shared" si="3731"/>
        <v>0</v>
      </c>
      <c r="S1709" s="5">
        <f t="shared" si="3731"/>
        <v>0</v>
      </c>
      <c r="T1709" s="5">
        <f t="shared" si="3731"/>
        <v>0</v>
      </c>
      <c r="U1709" s="5">
        <f t="shared" si="3731"/>
        <v>0</v>
      </c>
      <c r="V1709" s="5">
        <f t="shared" si="3731"/>
        <v>0</v>
      </c>
      <c r="W1709" s="5">
        <f t="shared" si="3731"/>
        <v>0</v>
      </c>
      <c r="X1709" s="5">
        <f t="shared" si="3731"/>
        <v>0</v>
      </c>
      <c r="Y1709" s="5">
        <f t="shared" si="3731"/>
        <v>0</v>
      </c>
      <c r="Z1709" s="5">
        <f t="shared" si="3731"/>
        <v>0</v>
      </c>
      <c r="AA1709" s="5">
        <f t="shared" si="3731"/>
        <v>0</v>
      </c>
      <c r="AB1709" s="5">
        <f t="shared" si="3731"/>
        <v>0</v>
      </c>
      <c r="AC1709" s="5">
        <f t="shared" si="3731"/>
        <v>0</v>
      </c>
      <c r="AD1709" s="5">
        <f t="shared" si="3734"/>
        <v>1758.2</v>
      </c>
      <c r="AE1709" s="5">
        <f t="shared" si="3735"/>
        <v>1758.2</v>
      </c>
      <c r="AF1709" s="5">
        <f t="shared" si="3736"/>
        <v>1758.2</v>
      </c>
      <c r="AG1709" s="5">
        <f t="shared" si="3731"/>
        <v>0</v>
      </c>
      <c r="AH1709" s="5">
        <f t="shared" si="3731"/>
        <v>0</v>
      </c>
      <c r="AI1709" s="5">
        <f t="shared" si="3737"/>
        <v>1758.2</v>
      </c>
      <c r="AJ1709" s="5">
        <f t="shared" si="3738"/>
        <v>1758.2</v>
      </c>
      <c r="AK1709" s="5">
        <f t="shared" si="3739"/>
        <v>1758.2</v>
      </c>
      <c r="AL1709" s="5">
        <f t="shared" si="3731"/>
        <v>0</v>
      </c>
      <c r="AM1709" s="5">
        <f t="shared" si="3731"/>
        <v>0</v>
      </c>
      <c r="AN1709" s="5">
        <f t="shared" si="3731"/>
        <v>0</v>
      </c>
      <c r="AO1709" s="5">
        <f t="shared" si="3731"/>
        <v>0</v>
      </c>
      <c r="AP1709" s="5">
        <f t="shared" si="3731"/>
        <v>0</v>
      </c>
      <c r="AQ1709" s="5">
        <f t="shared" si="3707"/>
        <v>1758.2</v>
      </c>
      <c r="AR1709" s="5">
        <f t="shared" si="3740"/>
        <v>1758.2</v>
      </c>
      <c r="AS1709" s="5">
        <f t="shared" si="3741"/>
        <v>1758.2</v>
      </c>
      <c r="AT1709" s="5">
        <f t="shared" si="3731"/>
        <v>0</v>
      </c>
      <c r="AU1709" s="5">
        <f t="shared" si="3742"/>
        <v>1758.2</v>
      </c>
      <c r="AV1709" s="5">
        <f t="shared" si="3731"/>
        <v>0</v>
      </c>
      <c r="AW1709" s="5">
        <f t="shared" si="3731"/>
        <v>0</v>
      </c>
      <c r="AX1709" s="5">
        <f t="shared" si="3731"/>
        <v>-11.05</v>
      </c>
      <c r="AY1709" s="5">
        <f t="shared" si="3731"/>
        <v>0</v>
      </c>
      <c r="AZ1709" s="5">
        <f t="shared" si="3731"/>
        <v>0</v>
      </c>
      <c r="BA1709" s="5">
        <f t="shared" si="3731"/>
        <v>0</v>
      </c>
      <c r="BB1709" s="5">
        <f t="shared" si="3743"/>
        <v>0</v>
      </c>
      <c r="BC1709" s="5">
        <f t="shared" si="3732"/>
        <v>0</v>
      </c>
      <c r="BD1709" s="5">
        <f t="shared" si="3731"/>
        <v>0</v>
      </c>
      <c r="BE1709" s="5">
        <f t="shared" si="3731"/>
        <v>0</v>
      </c>
      <c r="BF1709" s="5">
        <f t="shared" si="3733"/>
        <v>0</v>
      </c>
      <c r="BG1709" s="5">
        <f t="shared" si="3708"/>
        <v>1747.15</v>
      </c>
      <c r="BH1709" s="5">
        <f t="shared" si="3709"/>
        <v>1758.2</v>
      </c>
      <c r="BI1709" s="5">
        <f t="shared" si="3710"/>
        <v>1758.2</v>
      </c>
      <c r="BJ1709" s="5">
        <f t="shared" si="3731"/>
        <v>0</v>
      </c>
    </row>
    <row r="1710" spans="1:62" ht="31.5" x14ac:dyDescent="0.25">
      <c r="A1710" s="4" t="s">
        <v>260</v>
      </c>
      <c r="B1710" s="4" t="s">
        <v>44</v>
      </c>
      <c r="C1710" s="4" t="s">
        <v>182</v>
      </c>
      <c r="D1710" s="4" t="s">
        <v>892</v>
      </c>
      <c r="E1710" s="4"/>
      <c r="F1710" s="15" t="s">
        <v>1043</v>
      </c>
      <c r="G1710" s="5">
        <f t="shared" si="3730"/>
        <v>1758.2</v>
      </c>
      <c r="H1710" s="5">
        <f t="shared" si="3731"/>
        <v>1758.2</v>
      </c>
      <c r="I1710" s="5">
        <f t="shared" si="3731"/>
        <v>1758.2</v>
      </c>
      <c r="J1710" s="5">
        <f t="shared" si="3731"/>
        <v>0</v>
      </c>
      <c r="K1710" s="5">
        <f t="shared" si="3731"/>
        <v>0</v>
      </c>
      <c r="L1710" s="5">
        <f t="shared" si="3731"/>
        <v>0</v>
      </c>
      <c r="M1710" s="5">
        <f t="shared" si="3648"/>
        <v>1758.2</v>
      </c>
      <c r="N1710" s="5">
        <f t="shared" si="3649"/>
        <v>1758.2</v>
      </c>
      <c r="O1710" s="5">
        <f t="shared" si="3650"/>
        <v>1758.2</v>
      </c>
      <c r="P1710" s="5">
        <f t="shared" si="3731"/>
        <v>0</v>
      </c>
      <c r="Q1710" s="5">
        <f t="shared" si="3731"/>
        <v>0</v>
      </c>
      <c r="R1710" s="5">
        <f t="shared" si="3731"/>
        <v>0</v>
      </c>
      <c r="S1710" s="5">
        <f t="shared" si="3731"/>
        <v>0</v>
      </c>
      <c r="T1710" s="5">
        <f t="shared" si="3731"/>
        <v>0</v>
      </c>
      <c r="U1710" s="5">
        <f t="shared" si="3731"/>
        <v>0</v>
      </c>
      <c r="V1710" s="5">
        <f t="shared" si="3731"/>
        <v>0</v>
      </c>
      <c r="W1710" s="5">
        <f t="shared" si="3731"/>
        <v>0</v>
      </c>
      <c r="X1710" s="5">
        <f t="shared" si="3731"/>
        <v>0</v>
      </c>
      <c r="Y1710" s="5">
        <f t="shared" si="3731"/>
        <v>0</v>
      </c>
      <c r="Z1710" s="5">
        <f t="shared" si="3731"/>
        <v>0</v>
      </c>
      <c r="AA1710" s="5">
        <f t="shared" si="3731"/>
        <v>0</v>
      </c>
      <c r="AB1710" s="5">
        <f t="shared" si="3731"/>
        <v>0</v>
      </c>
      <c r="AC1710" s="5">
        <f t="shared" si="3731"/>
        <v>0</v>
      </c>
      <c r="AD1710" s="5">
        <f t="shared" si="3734"/>
        <v>1758.2</v>
      </c>
      <c r="AE1710" s="5">
        <f t="shared" si="3735"/>
        <v>1758.2</v>
      </c>
      <c r="AF1710" s="5">
        <f t="shared" si="3736"/>
        <v>1758.2</v>
      </c>
      <c r="AG1710" s="5">
        <f t="shared" si="3731"/>
        <v>0</v>
      </c>
      <c r="AH1710" s="5">
        <f t="shared" si="3731"/>
        <v>0</v>
      </c>
      <c r="AI1710" s="5">
        <f t="shared" si="3737"/>
        <v>1758.2</v>
      </c>
      <c r="AJ1710" s="5">
        <f t="shared" si="3738"/>
        <v>1758.2</v>
      </c>
      <c r="AK1710" s="5">
        <f t="shared" si="3739"/>
        <v>1758.2</v>
      </c>
      <c r="AL1710" s="5">
        <f t="shared" si="3731"/>
        <v>0</v>
      </c>
      <c r="AM1710" s="5">
        <f t="shared" si="3731"/>
        <v>0</v>
      </c>
      <c r="AN1710" s="5">
        <f t="shared" si="3731"/>
        <v>0</v>
      </c>
      <c r="AO1710" s="5">
        <f t="shared" si="3731"/>
        <v>0</v>
      </c>
      <c r="AP1710" s="5">
        <f t="shared" si="3731"/>
        <v>0</v>
      </c>
      <c r="AQ1710" s="5">
        <f t="shared" si="3707"/>
        <v>1758.2</v>
      </c>
      <c r="AR1710" s="5">
        <f t="shared" si="3740"/>
        <v>1758.2</v>
      </c>
      <c r="AS1710" s="5">
        <f t="shared" si="3741"/>
        <v>1758.2</v>
      </c>
      <c r="AT1710" s="5">
        <f t="shared" si="3731"/>
        <v>0</v>
      </c>
      <c r="AU1710" s="5">
        <f t="shared" si="3742"/>
        <v>1758.2</v>
      </c>
      <c r="AV1710" s="5">
        <f t="shared" si="3731"/>
        <v>0</v>
      </c>
      <c r="AW1710" s="5">
        <f t="shared" si="3731"/>
        <v>0</v>
      </c>
      <c r="AX1710" s="5">
        <f t="shared" si="3731"/>
        <v>-11.05</v>
      </c>
      <c r="AY1710" s="5">
        <f t="shared" si="3731"/>
        <v>0</v>
      </c>
      <c r="AZ1710" s="5">
        <f t="shared" si="3731"/>
        <v>0</v>
      </c>
      <c r="BA1710" s="5">
        <f t="shared" si="3731"/>
        <v>0</v>
      </c>
      <c r="BB1710" s="5">
        <f t="shared" si="3743"/>
        <v>0</v>
      </c>
      <c r="BC1710" s="5">
        <f t="shared" si="3732"/>
        <v>0</v>
      </c>
      <c r="BD1710" s="5">
        <f t="shared" si="3731"/>
        <v>0</v>
      </c>
      <c r="BE1710" s="5">
        <f t="shared" si="3731"/>
        <v>0</v>
      </c>
      <c r="BF1710" s="5">
        <f t="shared" si="3733"/>
        <v>0</v>
      </c>
      <c r="BG1710" s="5">
        <f t="shared" si="3708"/>
        <v>1747.15</v>
      </c>
      <c r="BH1710" s="5">
        <f t="shared" si="3709"/>
        <v>1758.2</v>
      </c>
      <c r="BI1710" s="5">
        <f t="shared" si="3710"/>
        <v>1758.2</v>
      </c>
      <c r="BJ1710" s="5">
        <f t="shared" si="3731"/>
        <v>0</v>
      </c>
    </row>
    <row r="1711" spans="1:62" ht="31.5" x14ac:dyDescent="0.25">
      <c r="A1711" s="4" t="s">
        <v>260</v>
      </c>
      <c r="B1711" s="4" t="s">
        <v>44</v>
      </c>
      <c r="C1711" s="4" t="s">
        <v>182</v>
      </c>
      <c r="D1711" s="4" t="s">
        <v>892</v>
      </c>
      <c r="E1711" s="4" t="s">
        <v>16</v>
      </c>
      <c r="F1711" s="15" t="s">
        <v>630</v>
      </c>
      <c r="G1711" s="5">
        <f t="shared" si="3730"/>
        <v>1758.2</v>
      </c>
      <c r="H1711" s="5">
        <f t="shared" si="3731"/>
        <v>1758.2</v>
      </c>
      <c r="I1711" s="5">
        <f t="shared" si="3731"/>
        <v>1758.2</v>
      </c>
      <c r="J1711" s="5">
        <f t="shared" si="3731"/>
        <v>0</v>
      </c>
      <c r="K1711" s="5">
        <f t="shared" si="3731"/>
        <v>0</v>
      </c>
      <c r="L1711" s="5">
        <f t="shared" si="3731"/>
        <v>0</v>
      </c>
      <c r="M1711" s="5">
        <f t="shared" si="3648"/>
        <v>1758.2</v>
      </c>
      <c r="N1711" s="5">
        <f t="shared" si="3649"/>
        <v>1758.2</v>
      </c>
      <c r="O1711" s="5">
        <f t="shared" si="3650"/>
        <v>1758.2</v>
      </c>
      <c r="P1711" s="5">
        <f t="shared" si="3731"/>
        <v>0</v>
      </c>
      <c r="Q1711" s="5">
        <f t="shared" si="3731"/>
        <v>0</v>
      </c>
      <c r="R1711" s="5">
        <f t="shared" si="3731"/>
        <v>0</v>
      </c>
      <c r="S1711" s="5">
        <f t="shared" si="3731"/>
        <v>0</v>
      </c>
      <c r="T1711" s="5">
        <f t="shared" si="3731"/>
        <v>0</v>
      </c>
      <c r="U1711" s="5">
        <f t="shared" si="3731"/>
        <v>0</v>
      </c>
      <c r="V1711" s="5">
        <f t="shared" si="3731"/>
        <v>0</v>
      </c>
      <c r="W1711" s="5">
        <f t="shared" si="3731"/>
        <v>0</v>
      </c>
      <c r="X1711" s="5">
        <f t="shared" si="3731"/>
        <v>0</v>
      </c>
      <c r="Y1711" s="5">
        <f t="shared" si="3731"/>
        <v>0</v>
      </c>
      <c r="Z1711" s="5">
        <f t="shared" si="3731"/>
        <v>0</v>
      </c>
      <c r="AA1711" s="5">
        <f t="shared" si="3731"/>
        <v>0</v>
      </c>
      <c r="AB1711" s="5">
        <f t="shared" si="3731"/>
        <v>0</v>
      </c>
      <c r="AC1711" s="5">
        <f t="shared" si="3731"/>
        <v>0</v>
      </c>
      <c r="AD1711" s="5">
        <f t="shared" si="3734"/>
        <v>1758.2</v>
      </c>
      <c r="AE1711" s="5">
        <f t="shared" si="3735"/>
        <v>1758.2</v>
      </c>
      <c r="AF1711" s="5">
        <f t="shared" si="3736"/>
        <v>1758.2</v>
      </c>
      <c r="AG1711" s="5">
        <f t="shared" si="3731"/>
        <v>0</v>
      </c>
      <c r="AH1711" s="5">
        <f t="shared" si="3731"/>
        <v>0</v>
      </c>
      <c r="AI1711" s="5">
        <f t="shared" si="3737"/>
        <v>1758.2</v>
      </c>
      <c r="AJ1711" s="5">
        <f t="shared" si="3738"/>
        <v>1758.2</v>
      </c>
      <c r="AK1711" s="5">
        <f t="shared" si="3739"/>
        <v>1758.2</v>
      </c>
      <c r="AL1711" s="5">
        <f t="shared" si="3731"/>
        <v>0</v>
      </c>
      <c r="AM1711" s="5">
        <f t="shared" si="3731"/>
        <v>0</v>
      </c>
      <c r="AN1711" s="5">
        <f t="shared" si="3731"/>
        <v>0</v>
      </c>
      <c r="AO1711" s="5">
        <f t="shared" si="3731"/>
        <v>0</v>
      </c>
      <c r="AP1711" s="5">
        <f t="shared" si="3731"/>
        <v>0</v>
      </c>
      <c r="AQ1711" s="5">
        <f t="shared" si="3707"/>
        <v>1758.2</v>
      </c>
      <c r="AR1711" s="5">
        <f t="shared" si="3740"/>
        <v>1758.2</v>
      </c>
      <c r="AS1711" s="5">
        <f t="shared" si="3741"/>
        <v>1758.2</v>
      </c>
      <c r="AT1711" s="5">
        <f t="shared" si="3731"/>
        <v>0</v>
      </c>
      <c r="AU1711" s="5">
        <f t="shared" si="3742"/>
        <v>1758.2</v>
      </c>
      <c r="AV1711" s="5">
        <f t="shared" si="3731"/>
        <v>0</v>
      </c>
      <c r="AW1711" s="5">
        <f t="shared" si="3731"/>
        <v>0</v>
      </c>
      <c r="AX1711" s="5">
        <f t="shared" si="3731"/>
        <v>-11.05</v>
      </c>
      <c r="AY1711" s="5">
        <f t="shared" si="3731"/>
        <v>0</v>
      </c>
      <c r="AZ1711" s="5">
        <f t="shared" si="3731"/>
        <v>0</v>
      </c>
      <c r="BA1711" s="5">
        <f t="shared" si="3731"/>
        <v>0</v>
      </c>
      <c r="BB1711" s="5">
        <f t="shared" si="3743"/>
        <v>0</v>
      </c>
      <c r="BC1711" s="5">
        <f t="shared" si="3732"/>
        <v>0</v>
      </c>
      <c r="BD1711" s="5">
        <f t="shared" si="3731"/>
        <v>0</v>
      </c>
      <c r="BE1711" s="5">
        <f t="shared" si="3731"/>
        <v>0</v>
      </c>
      <c r="BF1711" s="5">
        <f t="shared" si="3733"/>
        <v>0</v>
      </c>
      <c r="BG1711" s="5">
        <f t="shared" si="3708"/>
        <v>1747.15</v>
      </c>
      <c r="BH1711" s="5">
        <f t="shared" si="3709"/>
        <v>1758.2</v>
      </c>
      <c r="BI1711" s="5">
        <f t="shared" si="3710"/>
        <v>1758.2</v>
      </c>
      <c r="BJ1711" s="5">
        <f t="shared" si="3731"/>
        <v>0</v>
      </c>
    </row>
    <row r="1712" spans="1:62" ht="31.5" x14ac:dyDescent="0.25">
      <c r="A1712" s="4" t="s">
        <v>260</v>
      </c>
      <c r="B1712" s="4" t="s">
        <v>44</v>
      </c>
      <c r="C1712" s="4" t="s">
        <v>182</v>
      </c>
      <c r="D1712" s="4" t="s">
        <v>892</v>
      </c>
      <c r="E1712" s="4" t="s">
        <v>17</v>
      </c>
      <c r="F1712" s="15" t="s">
        <v>631</v>
      </c>
      <c r="G1712" s="5">
        <v>1758.2</v>
      </c>
      <c r="H1712" s="5">
        <v>1758.2</v>
      </c>
      <c r="I1712" s="5">
        <v>1758.2</v>
      </c>
      <c r="J1712" s="5"/>
      <c r="K1712" s="5"/>
      <c r="L1712" s="5"/>
      <c r="M1712" s="5">
        <f t="shared" si="3648"/>
        <v>1758.2</v>
      </c>
      <c r="N1712" s="5">
        <f t="shared" si="3649"/>
        <v>1758.2</v>
      </c>
      <c r="O1712" s="5">
        <f t="shared" si="3650"/>
        <v>1758.2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3734"/>
        <v>1758.2</v>
      </c>
      <c r="AE1712" s="5">
        <f t="shared" si="3735"/>
        <v>1758.2</v>
      </c>
      <c r="AF1712" s="5">
        <f t="shared" si="3736"/>
        <v>1758.2</v>
      </c>
      <c r="AG1712" s="5"/>
      <c r="AH1712" s="5"/>
      <c r="AI1712" s="5">
        <f t="shared" si="3737"/>
        <v>1758.2</v>
      </c>
      <c r="AJ1712" s="5">
        <f t="shared" si="3738"/>
        <v>1758.2</v>
      </c>
      <c r="AK1712" s="5">
        <f t="shared" si="3739"/>
        <v>1758.2</v>
      </c>
      <c r="AL1712" s="5"/>
      <c r="AM1712" s="5"/>
      <c r="AN1712" s="5"/>
      <c r="AO1712" s="5"/>
      <c r="AP1712" s="5"/>
      <c r="AQ1712" s="5">
        <f t="shared" si="3707"/>
        <v>1758.2</v>
      </c>
      <c r="AR1712" s="5">
        <f t="shared" si="3740"/>
        <v>1758.2</v>
      </c>
      <c r="AS1712" s="5">
        <f t="shared" si="3741"/>
        <v>1758.2</v>
      </c>
      <c r="AT1712" s="5"/>
      <c r="AU1712" s="5">
        <f t="shared" si="3742"/>
        <v>1758.2</v>
      </c>
      <c r="AV1712" s="5"/>
      <c r="AW1712" s="5"/>
      <c r="AX1712" s="5">
        <v>-11.05</v>
      </c>
      <c r="AY1712" s="5"/>
      <c r="AZ1712" s="5"/>
      <c r="BA1712" s="5"/>
      <c r="BB1712" s="5"/>
      <c r="BC1712" s="5"/>
      <c r="BD1712" s="5"/>
      <c r="BE1712" s="5"/>
      <c r="BF1712" s="5"/>
      <c r="BG1712" s="5">
        <f t="shared" si="3708"/>
        <v>1747.15</v>
      </c>
      <c r="BH1712" s="5">
        <f t="shared" si="3709"/>
        <v>1758.2</v>
      </c>
      <c r="BI1712" s="5">
        <f t="shared" si="3710"/>
        <v>1758.2</v>
      </c>
      <c r="BJ1712" s="5"/>
    </row>
    <row r="1713" spans="1:62" s="3" customFormat="1" ht="31.5" x14ac:dyDescent="0.25">
      <c r="A1713" s="7" t="s">
        <v>261</v>
      </c>
      <c r="B1713" s="7"/>
      <c r="C1713" s="7"/>
      <c r="D1713" s="7"/>
      <c r="E1713" s="7"/>
      <c r="F1713" s="12" t="s">
        <v>568</v>
      </c>
      <c r="G1713" s="8">
        <f t="shared" ref="G1713:L1713" si="3744">G1714+G1776+G1798+G1860+G1911+G1923+G1937+G1949</f>
        <v>311859.20000000007</v>
      </c>
      <c r="H1713" s="8">
        <f t="shared" si="3744"/>
        <v>325506.19999999995</v>
      </c>
      <c r="I1713" s="8">
        <f t="shared" si="3744"/>
        <v>334534.3</v>
      </c>
      <c r="J1713" s="8">
        <f t="shared" si="3744"/>
        <v>18195.5</v>
      </c>
      <c r="K1713" s="8">
        <f t="shared" si="3744"/>
        <v>11254.9</v>
      </c>
      <c r="L1713" s="8">
        <f t="shared" si="3744"/>
        <v>0</v>
      </c>
      <c r="M1713" s="8">
        <f t="shared" si="3648"/>
        <v>330054.70000000007</v>
      </c>
      <c r="N1713" s="8">
        <f t="shared" si="3649"/>
        <v>336761.1</v>
      </c>
      <c r="O1713" s="8">
        <f t="shared" si="3650"/>
        <v>334534.3</v>
      </c>
      <c r="P1713" s="8">
        <f t="shared" ref="P1713:BJ1713" si="3745">P1714+P1776+P1798+P1860+P1911+P1923+P1937+P1949</f>
        <v>0</v>
      </c>
      <c r="Q1713" s="8">
        <f t="shared" si="3745"/>
        <v>0</v>
      </c>
      <c r="R1713" s="8">
        <f t="shared" ref="R1713:T1713" si="3746">R1714+R1776+R1798+R1860+R1911+R1923+R1937+R1949</f>
        <v>901.44299999999998</v>
      </c>
      <c r="S1713" s="8">
        <f t="shared" si="3746"/>
        <v>7827.4740000000002</v>
      </c>
      <c r="T1713" s="8">
        <f t="shared" si="3746"/>
        <v>0</v>
      </c>
      <c r="U1713" s="8">
        <f t="shared" si="3745"/>
        <v>16.789000000000001</v>
      </c>
      <c r="V1713" s="8">
        <f t="shared" si="3745"/>
        <v>0</v>
      </c>
      <c r="W1713" s="8">
        <f t="shared" ref="W1713:X1713" si="3747">W1714+W1776+W1798+W1860+W1911+W1923+W1937+W1949</f>
        <v>7407.1589999999997</v>
      </c>
      <c r="X1713" s="8">
        <f t="shared" si="3747"/>
        <v>0</v>
      </c>
      <c r="Y1713" s="8">
        <f t="shared" si="3745"/>
        <v>0</v>
      </c>
      <c r="Z1713" s="8">
        <f t="shared" ref="Z1713:AA1713" si="3748">Z1714+Z1776+Z1798+Z1860+Z1911+Z1923+Z1937+Z1949</f>
        <v>0</v>
      </c>
      <c r="AA1713" s="8">
        <f t="shared" si="3748"/>
        <v>0</v>
      </c>
      <c r="AB1713" s="8">
        <f t="shared" si="3745"/>
        <v>0</v>
      </c>
      <c r="AC1713" s="8">
        <f t="shared" ref="AC1713" si="3749">AC1714+AC1776+AC1798+AC1860+AC1911+AC1923+AC1937+AC1949</f>
        <v>18208</v>
      </c>
      <c r="AD1713" s="8">
        <f t="shared" si="3734"/>
        <v>346207.56500000006</v>
      </c>
      <c r="AE1713" s="8">
        <f t="shared" si="3735"/>
        <v>336761.1</v>
      </c>
      <c r="AF1713" s="8">
        <f t="shared" si="3736"/>
        <v>352742.3</v>
      </c>
      <c r="AG1713" s="8">
        <f t="shared" ref="AG1713:AH1713" si="3750">AG1714+AG1776+AG1798+AG1860+AG1911+AG1923+AG1937+AG1949</f>
        <v>0</v>
      </c>
      <c r="AH1713" s="8">
        <f t="shared" si="3750"/>
        <v>0</v>
      </c>
      <c r="AI1713" s="5">
        <f t="shared" si="3737"/>
        <v>346207.56500000006</v>
      </c>
      <c r="AJ1713" s="5">
        <f t="shared" si="3738"/>
        <v>336761.1</v>
      </c>
      <c r="AK1713" s="5">
        <f t="shared" si="3739"/>
        <v>352742.3</v>
      </c>
      <c r="AL1713" s="8">
        <f t="shared" ref="AL1713" si="3751">AL1714+AL1776+AL1798+AL1860+AL1911+AL1923+AL1937+AL1949</f>
        <v>0</v>
      </c>
      <c r="AM1713" s="8">
        <f t="shared" ref="AM1713:AP1713" si="3752">AM1714+AM1776+AM1798+AM1860+AM1911+AM1923+AM1937+AM1949</f>
        <v>-4723.375</v>
      </c>
      <c r="AN1713" s="8">
        <f t="shared" si="3752"/>
        <v>4135.4989999999998</v>
      </c>
      <c r="AO1713" s="8">
        <f t="shared" si="3752"/>
        <v>4171.68</v>
      </c>
      <c r="AP1713" s="8">
        <f t="shared" si="3752"/>
        <v>5424.9939999999997</v>
      </c>
      <c r="AQ1713" s="5">
        <f t="shared" si="3707"/>
        <v>345619.68900000007</v>
      </c>
      <c r="AR1713" s="8">
        <f t="shared" si="3740"/>
        <v>340932.77999999997</v>
      </c>
      <c r="AS1713" s="8">
        <f t="shared" si="3741"/>
        <v>358167.29399999999</v>
      </c>
      <c r="AT1713" s="8">
        <f t="shared" ref="AT1713" si="3753">AT1714+AT1776+AT1798+AT1860+AT1911+AT1923+AT1937+AT1949</f>
        <v>-2118.5970000000002</v>
      </c>
      <c r="AU1713" s="8">
        <f t="shared" si="3742"/>
        <v>343501.09200000006</v>
      </c>
      <c r="AV1713" s="8">
        <f t="shared" ref="AV1713" si="3754">AV1714+AV1776+AV1798+AV1860+AV1911+AV1923+AV1937+AV1949</f>
        <v>-3186.721</v>
      </c>
      <c r="AW1713" s="8">
        <f t="shared" ref="AW1713:BF1713" si="3755">AW1714+AW1776+AW1798+AW1860+AW1911+AW1923+AW1937+AW1949</f>
        <v>0</v>
      </c>
      <c r="AX1713" s="8">
        <f t="shared" si="3755"/>
        <v>-508.149</v>
      </c>
      <c r="AY1713" s="8">
        <f t="shared" si="3755"/>
        <v>0</v>
      </c>
      <c r="AZ1713" s="8">
        <f t="shared" si="3755"/>
        <v>90.271000000000001</v>
      </c>
      <c r="BA1713" s="8">
        <f t="shared" si="3755"/>
        <v>0</v>
      </c>
      <c r="BB1713" s="8">
        <f t="shared" si="3755"/>
        <v>0</v>
      </c>
      <c r="BC1713" s="8">
        <f t="shared" si="3755"/>
        <v>0</v>
      </c>
      <c r="BD1713" s="8">
        <f t="shared" si="3755"/>
        <v>0</v>
      </c>
      <c r="BE1713" s="8">
        <f t="shared" si="3755"/>
        <v>0</v>
      </c>
      <c r="BF1713" s="8">
        <f t="shared" si="3755"/>
        <v>0</v>
      </c>
      <c r="BG1713" s="8">
        <f t="shared" si="3708"/>
        <v>339896.49300000007</v>
      </c>
      <c r="BH1713" s="8">
        <f t="shared" si="3709"/>
        <v>340932.77999999997</v>
      </c>
      <c r="BI1713" s="8">
        <f t="shared" si="3710"/>
        <v>358167.29399999999</v>
      </c>
      <c r="BJ1713" s="8">
        <f t="shared" si="3745"/>
        <v>0</v>
      </c>
    </row>
    <row r="1714" spans="1:62" s="3" customFormat="1" x14ac:dyDescent="0.25">
      <c r="A1714" s="7" t="s">
        <v>261</v>
      </c>
      <c r="B1714" s="7" t="s">
        <v>10</v>
      </c>
      <c r="C1714" s="7"/>
      <c r="D1714" s="7"/>
      <c r="E1714" s="7"/>
      <c r="F1714" s="12" t="s">
        <v>586</v>
      </c>
      <c r="G1714" s="8">
        <f>G1715+G1739</f>
        <v>53712.200000000004</v>
      </c>
      <c r="H1714" s="8">
        <f>H1715+H1739</f>
        <v>51297.000000000007</v>
      </c>
      <c r="I1714" s="8">
        <f>I1715+I1739</f>
        <v>51867</v>
      </c>
      <c r="J1714" s="8">
        <f t="shared" ref="J1714:L1714" si="3756">J1715+J1739</f>
        <v>0</v>
      </c>
      <c r="K1714" s="8">
        <f t="shared" si="3756"/>
        <v>0</v>
      </c>
      <c r="L1714" s="8">
        <f t="shared" si="3756"/>
        <v>0</v>
      </c>
      <c r="M1714" s="8">
        <f t="shared" si="3648"/>
        <v>53712.200000000004</v>
      </c>
      <c r="N1714" s="8">
        <f t="shared" si="3649"/>
        <v>51297.000000000007</v>
      </c>
      <c r="O1714" s="8">
        <f t="shared" si="3650"/>
        <v>51867</v>
      </c>
      <c r="P1714" s="8">
        <f t="shared" ref="P1714:BJ1714" si="3757">P1715+P1739</f>
        <v>0</v>
      </c>
      <c r="Q1714" s="8">
        <f t="shared" si="3757"/>
        <v>0</v>
      </c>
      <c r="R1714" s="8">
        <f t="shared" ref="R1714:T1714" si="3758">R1715+R1739</f>
        <v>0</v>
      </c>
      <c r="S1714" s="8">
        <f t="shared" si="3758"/>
        <v>0</v>
      </c>
      <c r="T1714" s="8">
        <f t="shared" si="3758"/>
        <v>0</v>
      </c>
      <c r="U1714" s="8">
        <f t="shared" si="3757"/>
        <v>0</v>
      </c>
      <c r="V1714" s="8">
        <f t="shared" si="3757"/>
        <v>0</v>
      </c>
      <c r="W1714" s="8">
        <f t="shared" ref="W1714:X1714" si="3759">W1715+W1739</f>
        <v>32</v>
      </c>
      <c r="X1714" s="8">
        <f t="shared" si="3759"/>
        <v>0</v>
      </c>
      <c r="Y1714" s="8">
        <f t="shared" si="3757"/>
        <v>0</v>
      </c>
      <c r="Z1714" s="8">
        <f t="shared" ref="Z1714:AA1714" si="3760">Z1715+Z1739</f>
        <v>0</v>
      </c>
      <c r="AA1714" s="8">
        <f t="shared" si="3760"/>
        <v>0</v>
      </c>
      <c r="AB1714" s="8">
        <f t="shared" si="3757"/>
        <v>0</v>
      </c>
      <c r="AC1714" s="8">
        <f t="shared" ref="AC1714" si="3761">AC1715+AC1739</f>
        <v>0</v>
      </c>
      <c r="AD1714" s="8">
        <f t="shared" si="3734"/>
        <v>53744.200000000004</v>
      </c>
      <c r="AE1714" s="8">
        <f t="shared" si="3735"/>
        <v>51297.000000000007</v>
      </c>
      <c r="AF1714" s="8">
        <f t="shared" si="3736"/>
        <v>51867</v>
      </c>
      <c r="AG1714" s="8">
        <f t="shared" ref="AG1714:AH1714" si="3762">AG1715+AG1739</f>
        <v>0</v>
      </c>
      <c r="AH1714" s="8">
        <f t="shared" si="3762"/>
        <v>0</v>
      </c>
      <c r="AI1714" s="5">
        <f t="shared" si="3737"/>
        <v>53744.200000000004</v>
      </c>
      <c r="AJ1714" s="5">
        <f t="shared" si="3738"/>
        <v>51297.000000000007</v>
      </c>
      <c r="AK1714" s="5">
        <f t="shared" si="3739"/>
        <v>51867</v>
      </c>
      <c r="AL1714" s="8">
        <f t="shared" ref="AL1714" si="3763">AL1715+AL1739</f>
        <v>0</v>
      </c>
      <c r="AM1714" s="8">
        <f t="shared" ref="AM1714:AP1714" si="3764">AM1715+AM1739</f>
        <v>-408.88799999999998</v>
      </c>
      <c r="AN1714" s="8">
        <f t="shared" si="3764"/>
        <v>0</v>
      </c>
      <c r="AO1714" s="8">
        <f t="shared" si="3764"/>
        <v>0</v>
      </c>
      <c r="AP1714" s="8">
        <f t="shared" si="3764"/>
        <v>0</v>
      </c>
      <c r="AQ1714" s="5">
        <f t="shared" si="3707"/>
        <v>53335.312000000005</v>
      </c>
      <c r="AR1714" s="8">
        <f t="shared" si="3740"/>
        <v>51297.000000000007</v>
      </c>
      <c r="AS1714" s="8">
        <f t="shared" si="3741"/>
        <v>51867</v>
      </c>
      <c r="AT1714" s="8">
        <f t="shared" ref="AT1714" si="3765">AT1715+AT1739</f>
        <v>0</v>
      </c>
      <c r="AU1714" s="8">
        <f t="shared" si="3742"/>
        <v>53335.312000000005</v>
      </c>
      <c r="AV1714" s="8">
        <f t="shared" ref="AV1714" si="3766">AV1715+AV1739</f>
        <v>0</v>
      </c>
      <c r="AW1714" s="8">
        <f t="shared" ref="AW1714:BF1714" si="3767">AW1715+AW1739</f>
        <v>0</v>
      </c>
      <c r="AX1714" s="8">
        <f t="shared" si="3767"/>
        <v>0</v>
      </c>
      <c r="AY1714" s="8">
        <f t="shared" si="3767"/>
        <v>0</v>
      </c>
      <c r="AZ1714" s="8">
        <f t="shared" si="3767"/>
        <v>0</v>
      </c>
      <c r="BA1714" s="8">
        <f t="shared" si="3767"/>
        <v>0</v>
      </c>
      <c r="BB1714" s="8">
        <f t="shared" si="3767"/>
        <v>0</v>
      </c>
      <c r="BC1714" s="8">
        <f t="shared" si="3767"/>
        <v>0</v>
      </c>
      <c r="BD1714" s="8">
        <f t="shared" si="3767"/>
        <v>0</v>
      </c>
      <c r="BE1714" s="8">
        <f t="shared" si="3767"/>
        <v>0</v>
      </c>
      <c r="BF1714" s="8">
        <f t="shared" si="3767"/>
        <v>0</v>
      </c>
      <c r="BG1714" s="8">
        <f t="shared" si="3708"/>
        <v>53335.312000000005</v>
      </c>
      <c r="BH1714" s="8">
        <f t="shared" si="3709"/>
        <v>51297.000000000007</v>
      </c>
      <c r="BI1714" s="8">
        <f t="shared" si="3710"/>
        <v>51867</v>
      </c>
      <c r="BJ1714" s="8">
        <f t="shared" si="3757"/>
        <v>0</v>
      </c>
    </row>
    <row r="1715" spans="1:62" s="10" customFormat="1" ht="63" x14ac:dyDescent="0.25">
      <c r="A1715" s="9" t="s">
        <v>261</v>
      </c>
      <c r="B1715" s="9" t="s">
        <v>10</v>
      </c>
      <c r="C1715" s="9" t="s">
        <v>35</v>
      </c>
      <c r="D1715" s="9"/>
      <c r="E1715" s="9"/>
      <c r="F1715" s="14" t="s">
        <v>598</v>
      </c>
      <c r="G1715" s="11">
        <f>G1716+G1729</f>
        <v>43246.8</v>
      </c>
      <c r="H1715" s="11">
        <f t="shared" ref="H1715" si="3768">H1716+H1729</f>
        <v>41631.600000000006</v>
      </c>
      <c r="I1715" s="11">
        <f t="shared" ref="I1715:L1715" si="3769">I1716+I1729</f>
        <v>41629.700000000004</v>
      </c>
      <c r="J1715" s="11">
        <f t="shared" si="3769"/>
        <v>0</v>
      </c>
      <c r="K1715" s="11">
        <f t="shared" si="3769"/>
        <v>0</v>
      </c>
      <c r="L1715" s="11">
        <f t="shared" si="3769"/>
        <v>0</v>
      </c>
      <c r="M1715" s="11">
        <f t="shared" si="3648"/>
        <v>43246.8</v>
      </c>
      <c r="N1715" s="11">
        <f t="shared" si="3649"/>
        <v>41631.600000000006</v>
      </c>
      <c r="O1715" s="11">
        <f t="shared" si="3650"/>
        <v>41629.700000000004</v>
      </c>
      <c r="P1715" s="11">
        <f>P1716+P1729+P1724</f>
        <v>0</v>
      </c>
      <c r="Q1715" s="11">
        <f t="shared" ref="Q1715:BJ1715" si="3770">Q1716+Q1729+Q1724</f>
        <v>0</v>
      </c>
      <c r="R1715" s="11">
        <f t="shared" si="3770"/>
        <v>0</v>
      </c>
      <c r="S1715" s="11">
        <f t="shared" si="3770"/>
        <v>0</v>
      </c>
      <c r="T1715" s="11">
        <f t="shared" si="3770"/>
        <v>0</v>
      </c>
      <c r="U1715" s="11">
        <f t="shared" si="3770"/>
        <v>0</v>
      </c>
      <c r="V1715" s="11">
        <f t="shared" ref="V1715" si="3771">V1716+V1729+V1724</f>
        <v>0</v>
      </c>
      <c r="W1715" s="11">
        <f t="shared" si="3770"/>
        <v>32</v>
      </c>
      <c r="X1715" s="11">
        <f t="shared" si="3770"/>
        <v>0</v>
      </c>
      <c r="Y1715" s="11">
        <f t="shared" si="3770"/>
        <v>0</v>
      </c>
      <c r="Z1715" s="11">
        <f t="shared" si="3770"/>
        <v>0</v>
      </c>
      <c r="AA1715" s="11">
        <f t="shared" si="3770"/>
        <v>0</v>
      </c>
      <c r="AB1715" s="11">
        <f t="shared" si="3770"/>
        <v>0</v>
      </c>
      <c r="AC1715" s="11">
        <f t="shared" si="3770"/>
        <v>0</v>
      </c>
      <c r="AD1715" s="11">
        <f t="shared" si="3734"/>
        <v>43278.8</v>
      </c>
      <c r="AE1715" s="11">
        <f t="shared" si="3735"/>
        <v>41631.600000000006</v>
      </c>
      <c r="AF1715" s="11">
        <f t="shared" si="3736"/>
        <v>41629.700000000004</v>
      </c>
      <c r="AG1715" s="11">
        <f t="shared" ref="AG1715:AH1715" si="3772">AG1716+AG1729+AG1724</f>
        <v>0</v>
      </c>
      <c r="AH1715" s="11">
        <f t="shared" si="3772"/>
        <v>0</v>
      </c>
      <c r="AI1715" s="5">
        <f t="shared" si="3737"/>
        <v>43278.8</v>
      </c>
      <c r="AJ1715" s="5">
        <f t="shared" si="3738"/>
        <v>41631.600000000006</v>
      </c>
      <c r="AK1715" s="5">
        <f t="shared" si="3739"/>
        <v>41629.700000000004</v>
      </c>
      <c r="AL1715" s="11">
        <f t="shared" ref="AL1715" si="3773">AL1716+AL1729+AL1724</f>
        <v>0</v>
      </c>
      <c r="AM1715" s="11">
        <f t="shared" ref="AM1715:AP1715" si="3774">AM1716+AM1729+AM1724</f>
        <v>0</v>
      </c>
      <c r="AN1715" s="11">
        <f t="shared" si="3774"/>
        <v>0</v>
      </c>
      <c r="AO1715" s="11">
        <f t="shared" si="3774"/>
        <v>0</v>
      </c>
      <c r="AP1715" s="11">
        <f t="shared" si="3774"/>
        <v>0</v>
      </c>
      <c r="AQ1715" s="5">
        <f t="shared" si="3707"/>
        <v>43278.8</v>
      </c>
      <c r="AR1715" s="11">
        <f t="shared" si="3740"/>
        <v>41631.600000000006</v>
      </c>
      <c r="AS1715" s="11">
        <f t="shared" si="3741"/>
        <v>41629.700000000004</v>
      </c>
      <c r="AT1715" s="11">
        <f t="shared" ref="AT1715" si="3775">AT1716+AT1729+AT1724</f>
        <v>0</v>
      </c>
      <c r="AU1715" s="11">
        <f t="shared" si="3742"/>
        <v>43278.8</v>
      </c>
      <c r="AV1715" s="11">
        <f t="shared" ref="AV1715" si="3776">AV1716+AV1729+AV1724</f>
        <v>0</v>
      </c>
      <c r="AW1715" s="11">
        <f t="shared" ref="AW1715:BF1715" si="3777">AW1716+AW1729+AW1724</f>
        <v>0</v>
      </c>
      <c r="AX1715" s="11">
        <f t="shared" si="3777"/>
        <v>0</v>
      </c>
      <c r="AY1715" s="11">
        <f t="shared" si="3777"/>
        <v>0</v>
      </c>
      <c r="AZ1715" s="11">
        <f t="shared" si="3777"/>
        <v>0</v>
      </c>
      <c r="BA1715" s="11">
        <f t="shared" si="3777"/>
        <v>0</v>
      </c>
      <c r="BB1715" s="11">
        <f t="shared" si="3777"/>
        <v>0</v>
      </c>
      <c r="BC1715" s="11">
        <f t="shared" si="3777"/>
        <v>0</v>
      </c>
      <c r="BD1715" s="11">
        <f t="shared" si="3777"/>
        <v>0</v>
      </c>
      <c r="BE1715" s="11">
        <f t="shared" si="3777"/>
        <v>0</v>
      </c>
      <c r="BF1715" s="11">
        <f t="shared" si="3777"/>
        <v>0</v>
      </c>
      <c r="BG1715" s="11">
        <f t="shared" si="3708"/>
        <v>43278.8</v>
      </c>
      <c r="BH1715" s="11">
        <f t="shared" si="3709"/>
        <v>41631.600000000006</v>
      </c>
      <c r="BI1715" s="11">
        <f t="shared" si="3710"/>
        <v>41629.700000000004</v>
      </c>
      <c r="BJ1715" s="11">
        <f t="shared" si="3770"/>
        <v>0</v>
      </c>
    </row>
    <row r="1716" spans="1:62" ht="47.25" x14ac:dyDescent="0.25">
      <c r="A1716" s="4" t="s">
        <v>261</v>
      </c>
      <c r="B1716" s="4" t="s">
        <v>10</v>
      </c>
      <c r="C1716" s="4" t="s">
        <v>35</v>
      </c>
      <c r="D1716" s="4" t="s">
        <v>122</v>
      </c>
      <c r="E1716" s="4"/>
      <c r="F1716" s="15" t="s">
        <v>735</v>
      </c>
      <c r="G1716" s="5">
        <f>G1717</f>
        <v>4257.2999999999993</v>
      </c>
      <c r="H1716" s="5">
        <f t="shared" ref="H1716:H1718" si="3778">H1717</f>
        <v>4257.3</v>
      </c>
      <c r="I1716" s="5">
        <f t="shared" ref="I1716:L1718" si="3779">I1717</f>
        <v>4257.3</v>
      </c>
      <c r="J1716" s="5">
        <f t="shared" si="3779"/>
        <v>0</v>
      </c>
      <c r="K1716" s="5">
        <f t="shared" si="3779"/>
        <v>0</v>
      </c>
      <c r="L1716" s="5">
        <f t="shared" si="3779"/>
        <v>0</v>
      </c>
      <c r="M1716" s="5">
        <f t="shared" si="3648"/>
        <v>4257.2999999999993</v>
      </c>
      <c r="N1716" s="5">
        <f t="shared" si="3649"/>
        <v>4257.3</v>
      </c>
      <c r="O1716" s="5">
        <f t="shared" si="3650"/>
        <v>4257.3</v>
      </c>
      <c r="P1716" s="5">
        <f t="shared" ref="P1716:BJ1718" si="3780">P1717</f>
        <v>0</v>
      </c>
      <c r="Q1716" s="5">
        <f t="shared" si="3780"/>
        <v>0</v>
      </c>
      <c r="R1716" s="5">
        <f t="shared" si="3780"/>
        <v>0</v>
      </c>
      <c r="S1716" s="5">
        <f t="shared" si="3780"/>
        <v>0</v>
      </c>
      <c r="T1716" s="5">
        <f t="shared" si="3780"/>
        <v>0</v>
      </c>
      <c r="U1716" s="5">
        <f t="shared" si="3780"/>
        <v>0</v>
      </c>
      <c r="V1716" s="5">
        <f t="shared" si="3780"/>
        <v>0</v>
      </c>
      <c r="W1716" s="5">
        <f t="shared" si="3780"/>
        <v>0</v>
      </c>
      <c r="X1716" s="5">
        <f t="shared" si="3780"/>
        <v>0</v>
      </c>
      <c r="Y1716" s="5">
        <f t="shared" si="3780"/>
        <v>0</v>
      </c>
      <c r="Z1716" s="5">
        <f t="shared" si="3780"/>
        <v>0</v>
      </c>
      <c r="AA1716" s="5">
        <f t="shared" si="3780"/>
        <v>0</v>
      </c>
      <c r="AB1716" s="5">
        <f t="shared" si="3780"/>
        <v>0</v>
      </c>
      <c r="AC1716" s="5">
        <f t="shared" si="3780"/>
        <v>0</v>
      </c>
      <c r="AD1716" s="5">
        <f t="shared" si="3734"/>
        <v>4257.2999999999993</v>
      </c>
      <c r="AE1716" s="5">
        <f t="shared" si="3735"/>
        <v>4257.3</v>
      </c>
      <c r="AF1716" s="5">
        <f t="shared" si="3736"/>
        <v>4257.3</v>
      </c>
      <c r="AG1716" s="5">
        <f t="shared" si="3780"/>
        <v>0</v>
      </c>
      <c r="AH1716" s="5">
        <f t="shared" si="3780"/>
        <v>0</v>
      </c>
      <c r="AI1716" s="5">
        <f t="shared" si="3737"/>
        <v>4257.2999999999993</v>
      </c>
      <c r="AJ1716" s="5">
        <f t="shared" si="3738"/>
        <v>4257.3</v>
      </c>
      <c r="AK1716" s="5">
        <f t="shared" si="3739"/>
        <v>4257.3</v>
      </c>
      <c r="AL1716" s="5">
        <f t="shared" si="3780"/>
        <v>0</v>
      </c>
      <c r="AM1716" s="5">
        <f t="shared" si="3780"/>
        <v>0</v>
      </c>
      <c r="AN1716" s="5">
        <f t="shared" si="3780"/>
        <v>0</v>
      </c>
      <c r="AO1716" s="5">
        <f t="shared" si="3780"/>
        <v>0</v>
      </c>
      <c r="AP1716" s="5">
        <f t="shared" si="3780"/>
        <v>0</v>
      </c>
      <c r="AQ1716" s="5">
        <f t="shared" si="3707"/>
        <v>4257.2999999999993</v>
      </c>
      <c r="AR1716" s="5">
        <f t="shared" si="3740"/>
        <v>4257.3</v>
      </c>
      <c r="AS1716" s="5">
        <f t="shared" si="3741"/>
        <v>4257.3</v>
      </c>
      <c r="AT1716" s="5">
        <f t="shared" si="3780"/>
        <v>0</v>
      </c>
      <c r="AU1716" s="5">
        <f t="shared" si="3742"/>
        <v>4257.2999999999993</v>
      </c>
      <c r="AV1716" s="5">
        <f t="shared" si="3780"/>
        <v>0</v>
      </c>
      <c r="AW1716" s="5">
        <f t="shared" si="3780"/>
        <v>0</v>
      </c>
      <c r="AX1716" s="5">
        <f t="shared" si="3780"/>
        <v>0</v>
      </c>
      <c r="AY1716" s="5">
        <f t="shared" si="3780"/>
        <v>0</v>
      </c>
      <c r="AZ1716" s="5">
        <f t="shared" si="3780"/>
        <v>0</v>
      </c>
      <c r="BA1716" s="5">
        <f t="shared" si="3780"/>
        <v>0</v>
      </c>
      <c r="BB1716" s="5">
        <f t="shared" si="3780"/>
        <v>0</v>
      </c>
      <c r="BC1716" s="5">
        <f t="shared" si="3780"/>
        <v>0</v>
      </c>
      <c r="BD1716" s="5">
        <f t="shared" si="3780"/>
        <v>0</v>
      </c>
      <c r="BE1716" s="5">
        <f t="shared" si="3780"/>
        <v>0</v>
      </c>
      <c r="BF1716" s="5">
        <f t="shared" si="3780"/>
        <v>0</v>
      </c>
      <c r="BG1716" s="5">
        <f t="shared" si="3708"/>
        <v>4257.2999999999993</v>
      </c>
      <c r="BH1716" s="5">
        <f t="shared" si="3709"/>
        <v>4257.3</v>
      </c>
      <c r="BI1716" s="5">
        <f t="shared" si="3710"/>
        <v>4257.3</v>
      </c>
      <c r="BJ1716" s="5">
        <f t="shared" si="3780"/>
        <v>0</v>
      </c>
    </row>
    <row r="1717" spans="1:62" ht="31.5" x14ac:dyDescent="0.25">
      <c r="A1717" s="4" t="s">
        <v>261</v>
      </c>
      <c r="B1717" s="4" t="s">
        <v>10</v>
      </c>
      <c r="C1717" s="4" t="s">
        <v>35</v>
      </c>
      <c r="D1717" s="4" t="s">
        <v>186</v>
      </c>
      <c r="E1717" s="4"/>
      <c r="F1717" s="15" t="s">
        <v>750</v>
      </c>
      <c r="G1717" s="5">
        <f>G1718</f>
        <v>4257.2999999999993</v>
      </c>
      <c r="H1717" s="5">
        <f t="shared" si="3778"/>
        <v>4257.3</v>
      </c>
      <c r="I1717" s="5">
        <f t="shared" si="3779"/>
        <v>4257.3</v>
      </c>
      <c r="J1717" s="5">
        <f t="shared" si="3779"/>
        <v>0</v>
      </c>
      <c r="K1717" s="5">
        <f t="shared" si="3779"/>
        <v>0</v>
      </c>
      <c r="L1717" s="5">
        <f t="shared" si="3779"/>
        <v>0</v>
      </c>
      <c r="M1717" s="5">
        <f t="shared" si="3648"/>
        <v>4257.2999999999993</v>
      </c>
      <c r="N1717" s="5">
        <f t="shared" si="3649"/>
        <v>4257.3</v>
      </c>
      <c r="O1717" s="5">
        <f t="shared" si="3650"/>
        <v>4257.3</v>
      </c>
      <c r="P1717" s="5">
        <f t="shared" si="3780"/>
        <v>0</v>
      </c>
      <c r="Q1717" s="5">
        <f t="shared" si="3780"/>
        <v>0</v>
      </c>
      <c r="R1717" s="5">
        <f t="shared" si="3780"/>
        <v>0</v>
      </c>
      <c r="S1717" s="5">
        <f t="shared" si="3780"/>
        <v>0</v>
      </c>
      <c r="T1717" s="5">
        <f t="shared" si="3780"/>
        <v>0</v>
      </c>
      <c r="U1717" s="5">
        <f t="shared" si="3780"/>
        <v>0</v>
      </c>
      <c r="V1717" s="5">
        <f t="shared" si="3780"/>
        <v>0</v>
      </c>
      <c r="W1717" s="5">
        <f t="shared" si="3780"/>
        <v>0</v>
      </c>
      <c r="X1717" s="5">
        <f t="shared" si="3780"/>
        <v>0</v>
      </c>
      <c r="Y1717" s="5">
        <f t="shared" si="3780"/>
        <v>0</v>
      </c>
      <c r="Z1717" s="5">
        <f t="shared" si="3780"/>
        <v>0</v>
      </c>
      <c r="AA1717" s="5">
        <f t="shared" si="3780"/>
        <v>0</v>
      </c>
      <c r="AB1717" s="5">
        <f t="shared" si="3780"/>
        <v>0</v>
      </c>
      <c r="AC1717" s="5">
        <f t="shared" si="3780"/>
        <v>0</v>
      </c>
      <c r="AD1717" s="5">
        <f t="shared" si="3734"/>
        <v>4257.2999999999993</v>
      </c>
      <c r="AE1717" s="5">
        <f t="shared" si="3735"/>
        <v>4257.3</v>
      </c>
      <c r="AF1717" s="5">
        <f t="shared" si="3736"/>
        <v>4257.3</v>
      </c>
      <c r="AG1717" s="5">
        <f t="shared" si="3780"/>
        <v>0</v>
      </c>
      <c r="AH1717" s="5">
        <f t="shared" si="3780"/>
        <v>0</v>
      </c>
      <c r="AI1717" s="5">
        <f t="shared" si="3737"/>
        <v>4257.2999999999993</v>
      </c>
      <c r="AJ1717" s="5">
        <f t="shared" si="3738"/>
        <v>4257.3</v>
      </c>
      <c r="AK1717" s="5">
        <f t="shared" si="3739"/>
        <v>4257.3</v>
      </c>
      <c r="AL1717" s="5">
        <f t="shared" si="3780"/>
        <v>0</v>
      </c>
      <c r="AM1717" s="5">
        <f t="shared" si="3780"/>
        <v>0</v>
      </c>
      <c r="AN1717" s="5">
        <f t="shared" si="3780"/>
        <v>0</v>
      </c>
      <c r="AO1717" s="5">
        <f t="shared" si="3780"/>
        <v>0</v>
      </c>
      <c r="AP1717" s="5">
        <f t="shared" si="3780"/>
        <v>0</v>
      </c>
      <c r="AQ1717" s="5">
        <f t="shared" si="3707"/>
        <v>4257.2999999999993</v>
      </c>
      <c r="AR1717" s="5">
        <f t="shared" si="3740"/>
        <v>4257.3</v>
      </c>
      <c r="AS1717" s="5">
        <f t="shared" si="3741"/>
        <v>4257.3</v>
      </c>
      <c r="AT1717" s="5">
        <f t="shared" si="3780"/>
        <v>0</v>
      </c>
      <c r="AU1717" s="5">
        <f t="shared" si="3742"/>
        <v>4257.2999999999993</v>
      </c>
      <c r="AV1717" s="5">
        <f t="shared" si="3780"/>
        <v>0</v>
      </c>
      <c r="AW1717" s="5">
        <f t="shared" si="3780"/>
        <v>0</v>
      </c>
      <c r="AX1717" s="5">
        <f t="shared" si="3780"/>
        <v>0</v>
      </c>
      <c r="AY1717" s="5">
        <f t="shared" si="3780"/>
        <v>0</v>
      </c>
      <c r="AZ1717" s="5">
        <f t="shared" si="3780"/>
        <v>0</v>
      </c>
      <c r="BA1717" s="5">
        <f t="shared" si="3780"/>
        <v>0</v>
      </c>
      <c r="BB1717" s="5">
        <f t="shared" si="3780"/>
        <v>0</v>
      </c>
      <c r="BC1717" s="5">
        <f t="shared" si="3780"/>
        <v>0</v>
      </c>
      <c r="BD1717" s="5">
        <f t="shared" si="3780"/>
        <v>0</v>
      </c>
      <c r="BE1717" s="5">
        <f t="shared" si="3780"/>
        <v>0</v>
      </c>
      <c r="BF1717" s="5">
        <f t="shared" si="3780"/>
        <v>0</v>
      </c>
      <c r="BG1717" s="5">
        <f t="shared" si="3708"/>
        <v>4257.2999999999993</v>
      </c>
      <c r="BH1717" s="5">
        <f t="shared" si="3709"/>
        <v>4257.3</v>
      </c>
      <c r="BI1717" s="5">
        <f t="shared" si="3710"/>
        <v>4257.3</v>
      </c>
      <c r="BJ1717" s="5">
        <f t="shared" si="3780"/>
        <v>0</v>
      </c>
    </row>
    <row r="1718" spans="1:62" ht="63" x14ac:dyDescent="0.25">
      <c r="A1718" s="4" t="s">
        <v>261</v>
      </c>
      <c r="B1718" s="4" t="s">
        <v>10</v>
      </c>
      <c r="C1718" s="4" t="s">
        <v>35</v>
      </c>
      <c r="D1718" s="4" t="s">
        <v>195</v>
      </c>
      <c r="E1718" s="4"/>
      <c r="F1718" s="15" t="s">
        <v>751</v>
      </c>
      <c r="G1718" s="5">
        <f>G1719</f>
        <v>4257.2999999999993</v>
      </c>
      <c r="H1718" s="5">
        <f t="shared" si="3778"/>
        <v>4257.3</v>
      </c>
      <c r="I1718" s="5">
        <f t="shared" si="3779"/>
        <v>4257.3</v>
      </c>
      <c r="J1718" s="5">
        <f t="shared" si="3779"/>
        <v>0</v>
      </c>
      <c r="K1718" s="5">
        <f t="shared" si="3779"/>
        <v>0</v>
      </c>
      <c r="L1718" s="5">
        <f t="shared" si="3779"/>
        <v>0</v>
      </c>
      <c r="M1718" s="5">
        <f t="shared" si="3648"/>
        <v>4257.2999999999993</v>
      </c>
      <c r="N1718" s="5">
        <f t="shared" si="3649"/>
        <v>4257.3</v>
      </c>
      <c r="O1718" s="5">
        <f t="shared" si="3650"/>
        <v>4257.3</v>
      </c>
      <c r="P1718" s="5">
        <f t="shared" si="3780"/>
        <v>0</v>
      </c>
      <c r="Q1718" s="5">
        <f t="shared" si="3780"/>
        <v>0</v>
      </c>
      <c r="R1718" s="5">
        <f t="shared" si="3780"/>
        <v>0</v>
      </c>
      <c r="S1718" s="5">
        <f t="shared" si="3780"/>
        <v>0</v>
      </c>
      <c r="T1718" s="5">
        <f t="shared" si="3780"/>
        <v>0</v>
      </c>
      <c r="U1718" s="5">
        <f t="shared" si="3780"/>
        <v>0</v>
      </c>
      <c r="V1718" s="5">
        <f t="shared" si="3780"/>
        <v>0</v>
      </c>
      <c r="W1718" s="5">
        <f t="shared" si="3780"/>
        <v>0</v>
      </c>
      <c r="X1718" s="5">
        <f t="shared" si="3780"/>
        <v>0</v>
      </c>
      <c r="Y1718" s="5">
        <f t="shared" si="3780"/>
        <v>0</v>
      </c>
      <c r="Z1718" s="5">
        <f t="shared" si="3780"/>
        <v>0</v>
      </c>
      <c r="AA1718" s="5">
        <f t="shared" si="3780"/>
        <v>0</v>
      </c>
      <c r="AB1718" s="5">
        <f t="shared" si="3780"/>
        <v>0</v>
      </c>
      <c r="AC1718" s="5">
        <f t="shared" si="3780"/>
        <v>0</v>
      </c>
      <c r="AD1718" s="5">
        <f t="shared" si="3734"/>
        <v>4257.2999999999993</v>
      </c>
      <c r="AE1718" s="5">
        <f t="shared" si="3735"/>
        <v>4257.3</v>
      </c>
      <c r="AF1718" s="5">
        <f t="shared" si="3736"/>
        <v>4257.3</v>
      </c>
      <c r="AG1718" s="5">
        <f t="shared" si="3780"/>
        <v>0</v>
      </c>
      <c r="AH1718" s="5">
        <f t="shared" si="3780"/>
        <v>0</v>
      </c>
      <c r="AI1718" s="5">
        <f t="shared" si="3737"/>
        <v>4257.2999999999993</v>
      </c>
      <c r="AJ1718" s="5">
        <f t="shared" si="3738"/>
        <v>4257.3</v>
      </c>
      <c r="AK1718" s="5">
        <f t="shared" si="3739"/>
        <v>4257.3</v>
      </c>
      <c r="AL1718" s="5">
        <f t="shared" si="3780"/>
        <v>0</v>
      </c>
      <c r="AM1718" s="5">
        <f t="shared" si="3780"/>
        <v>0</v>
      </c>
      <c r="AN1718" s="5">
        <f t="shared" si="3780"/>
        <v>0</v>
      </c>
      <c r="AO1718" s="5">
        <f t="shared" si="3780"/>
        <v>0</v>
      </c>
      <c r="AP1718" s="5">
        <f t="shared" si="3780"/>
        <v>0</v>
      </c>
      <c r="AQ1718" s="5">
        <f t="shared" si="3707"/>
        <v>4257.2999999999993</v>
      </c>
      <c r="AR1718" s="5">
        <f t="shared" si="3740"/>
        <v>4257.3</v>
      </c>
      <c r="AS1718" s="5">
        <f t="shared" si="3741"/>
        <v>4257.3</v>
      </c>
      <c r="AT1718" s="5">
        <f t="shared" si="3780"/>
        <v>0</v>
      </c>
      <c r="AU1718" s="5">
        <f t="shared" si="3742"/>
        <v>4257.2999999999993</v>
      </c>
      <c r="AV1718" s="5">
        <f t="shared" si="3780"/>
        <v>0</v>
      </c>
      <c r="AW1718" s="5">
        <f t="shared" si="3780"/>
        <v>0</v>
      </c>
      <c r="AX1718" s="5">
        <f t="shared" si="3780"/>
        <v>0</v>
      </c>
      <c r="AY1718" s="5">
        <f t="shared" si="3780"/>
        <v>0</v>
      </c>
      <c r="AZ1718" s="5">
        <f t="shared" si="3780"/>
        <v>0</v>
      </c>
      <c r="BA1718" s="5">
        <f t="shared" si="3780"/>
        <v>0</v>
      </c>
      <c r="BB1718" s="5">
        <f t="shared" si="3780"/>
        <v>0</v>
      </c>
      <c r="BC1718" s="5">
        <f t="shared" si="3780"/>
        <v>0</v>
      </c>
      <c r="BD1718" s="5">
        <f t="shared" si="3780"/>
        <v>0</v>
      </c>
      <c r="BE1718" s="5">
        <f t="shared" si="3780"/>
        <v>0</v>
      </c>
      <c r="BF1718" s="5">
        <f t="shared" si="3780"/>
        <v>0</v>
      </c>
      <c r="BG1718" s="5">
        <f t="shared" si="3708"/>
        <v>4257.2999999999993</v>
      </c>
      <c r="BH1718" s="5">
        <f t="shared" si="3709"/>
        <v>4257.3</v>
      </c>
      <c r="BI1718" s="5">
        <f t="shared" si="3710"/>
        <v>4257.3</v>
      </c>
      <c r="BJ1718" s="5">
        <f t="shared" si="3780"/>
        <v>0</v>
      </c>
    </row>
    <row r="1719" spans="1:62" ht="31.5" x14ac:dyDescent="0.25">
      <c r="A1719" s="4" t="s">
        <v>261</v>
      </c>
      <c r="B1719" s="4" t="s">
        <v>10</v>
      </c>
      <c r="C1719" s="4" t="s">
        <v>35</v>
      </c>
      <c r="D1719" s="4" t="s">
        <v>192</v>
      </c>
      <c r="E1719" s="4"/>
      <c r="F1719" s="15" t="s">
        <v>752</v>
      </c>
      <c r="G1719" s="5">
        <f>G1720+G1722</f>
        <v>4257.2999999999993</v>
      </c>
      <c r="H1719" s="5">
        <f t="shared" ref="H1719" si="3781">H1720+H1722</f>
        <v>4257.3</v>
      </c>
      <c r="I1719" s="5">
        <f t="shared" ref="I1719:L1719" si="3782">I1720+I1722</f>
        <v>4257.3</v>
      </c>
      <c r="J1719" s="5">
        <f t="shared" si="3782"/>
        <v>0</v>
      </c>
      <c r="K1719" s="5">
        <f t="shared" si="3782"/>
        <v>0</v>
      </c>
      <c r="L1719" s="5">
        <f t="shared" si="3782"/>
        <v>0</v>
      </c>
      <c r="M1719" s="5">
        <f t="shared" si="3648"/>
        <v>4257.2999999999993</v>
      </c>
      <c r="N1719" s="5">
        <f t="shared" si="3649"/>
        <v>4257.3</v>
      </c>
      <c r="O1719" s="5">
        <f t="shared" si="3650"/>
        <v>4257.3</v>
      </c>
      <c r="P1719" s="5">
        <f t="shared" ref="P1719:BJ1719" si="3783">P1720+P1722</f>
        <v>0</v>
      </c>
      <c r="Q1719" s="5">
        <f t="shared" ref="Q1719:AC1719" si="3784">Q1720+Q1722</f>
        <v>0</v>
      </c>
      <c r="R1719" s="5">
        <f t="shared" si="3784"/>
        <v>0</v>
      </c>
      <c r="S1719" s="5">
        <f t="shared" si="3784"/>
        <v>0</v>
      </c>
      <c r="T1719" s="5">
        <f t="shared" si="3784"/>
        <v>0</v>
      </c>
      <c r="U1719" s="5">
        <f t="shared" si="3784"/>
        <v>0</v>
      </c>
      <c r="V1719" s="5">
        <f t="shared" ref="V1719" si="3785">V1720+V1722</f>
        <v>0</v>
      </c>
      <c r="W1719" s="5">
        <f t="shared" si="3784"/>
        <v>0</v>
      </c>
      <c r="X1719" s="5">
        <f t="shared" si="3784"/>
        <v>0</v>
      </c>
      <c r="Y1719" s="5">
        <f t="shared" si="3784"/>
        <v>0</v>
      </c>
      <c r="Z1719" s="5">
        <f t="shared" si="3784"/>
        <v>0</v>
      </c>
      <c r="AA1719" s="5">
        <f t="shared" si="3784"/>
        <v>0</v>
      </c>
      <c r="AB1719" s="5">
        <f t="shared" si="3784"/>
        <v>0</v>
      </c>
      <c r="AC1719" s="5">
        <f t="shared" si="3784"/>
        <v>0</v>
      </c>
      <c r="AD1719" s="5">
        <f t="shared" si="3734"/>
        <v>4257.2999999999993</v>
      </c>
      <c r="AE1719" s="5">
        <f t="shared" si="3735"/>
        <v>4257.3</v>
      </c>
      <c r="AF1719" s="5">
        <f t="shared" si="3736"/>
        <v>4257.3</v>
      </c>
      <c r="AG1719" s="5">
        <f t="shared" ref="AG1719:AH1719" si="3786">AG1720+AG1722</f>
        <v>0</v>
      </c>
      <c r="AH1719" s="5">
        <f t="shared" si="3786"/>
        <v>0</v>
      </c>
      <c r="AI1719" s="5">
        <f t="shared" si="3737"/>
        <v>4257.2999999999993</v>
      </c>
      <c r="AJ1719" s="5">
        <f t="shared" si="3738"/>
        <v>4257.3</v>
      </c>
      <c r="AK1719" s="5">
        <f t="shared" si="3739"/>
        <v>4257.3</v>
      </c>
      <c r="AL1719" s="5">
        <f t="shared" ref="AL1719" si="3787">AL1720+AL1722</f>
        <v>0</v>
      </c>
      <c r="AM1719" s="5">
        <f t="shared" ref="AM1719:AP1719" si="3788">AM1720+AM1722</f>
        <v>0</v>
      </c>
      <c r="AN1719" s="5">
        <f t="shared" si="3788"/>
        <v>0</v>
      </c>
      <c r="AO1719" s="5">
        <f t="shared" si="3788"/>
        <v>0</v>
      </c>
      <c r="AP1719" s="5">
        <f t="shared" si="3788"/>
        <v>0</v>
      </c>
      <c r="AQ1719" s="5">
        <f t="shared" si="3707"/>
        <v>4257.2999999999993</v>
      </c>
      <c r="AR1719" s="5">
        <f t="shared" si="3740"/>
        <v>4257.3</v>
      </c>
      <c r="AS1719" s="5">
        <f t="shared" si="3741"/>
        <v>4257.3</v>
      </c>
      <c r="AT1719" s="5">
        <f t="shared" ref="AT1719" si="3789">AT1720+AT1722</f>
        <v>0</v>
      </c>
      <c r="AU1719" s="5">
        <f t="shared" si="3742"/>
        <v>4257.2999999999993</v>
      </c>
      <c r="AV1719" s="5">
        <f t="shared" ref="AV1719" si="3790">AV1720+AV1722</f>
        <v>0</v>
      </c>
      <c r="AW1719" s="5">
        <f t="shared" ref="AW1719:BF1719" si="3791">AW1720+AW1722</f>
        <v>0</v>
      </c>
      <c r="AX1719" s="5">
        <f t="shared" si="3791"/>
        <v>0</v>
      </c>
      <c r="AY1719" s="5">
        <f t="shared" si="3791"/>
        <v>0</v>
      </c>
      <c r="AZ1719" s="5">
        <f t="shared" si="3791"/>
        <v>0</v>
      </c>
      <c r="BA1719" s="5">
        <f t="shared" si="3791"/>
        <v>0</v>
      </c>
      <c r="BB1719" s="5">
        <f t="shared" si="3791"/>
        <v>0</v>
      </c>
      <c r="BC1719" s="5">
        <f t="shared" si="3791"/>
        <v>0</v>
      </c>
      <c r="BD1719" s="5">
        <f t="shared" si="3791"/>
        <v>0</v>
      </c>
      <c r="BE1719" s="5">
        <f t="shared" si="3791"/>
        <v>0</v>
      </c>
      <c r="BF1719" s="5">
        <f t="shared" si="3791"/>
        <v>0</v>
      </c>
      <c r="BG1719" s="5">
        <f t="shared" si="3708"/>
        <v>4257.2999999999993</v>
      </c>
      <c r="BH1719" s="5">
        <f t="shared" si="3709"/>
        <v>4257.3</v>
      </c>
      <c r="BI1719" s="5">
        <f t="shared" si="3710"/>
        <v>4257.3</v>
      </c>
      <c r="BJ1719" s="5">
        <f t="shared" si="3783"/>
        <v>0</v>
      </c>
    </row>
    <row r="1720" spans="1:62" ht="78.75" x14ac:dyDescent="0.25">
      <c r="A1720" s="4" t="s">
        <v>261</v>
      </c>
      <c r="B1720" s="4" t="s">
        <v>10</v>
      </c>
      <c r="C1720" s="4" t="s">
        <v>35</v>
      </c>
      <c r="D1720" s="4" t="s">
        <v>192</v>
      </c>
      <c r="E1720" s="4" t="s">
        <v>23</v>
      </c>
      <c r="F1720" s="15" t="s">
        <v>627</v>
      </c>
      <c r="G1720" s="5">
        <f>G1721</f>
        <v>4126.8999999999996</v>
      </c>
      <c r="H1720" s="5">
        <f t="shared" ref="H1720" si="3792">H1721</f>
        <v>4207.8</v>
      </c>
      <c r="I1720" s="5">
        <f t="shared" ref="I1720:L1720" si="3793">I1721</f>
        <v>4207.8</v>
      </c>
      <c r="J1720" s="5">
        <f t="shared" si="3793"/>
        <v>0</v>
      </c>
      <c r="K1720" s="5">
        <f t="shared" si="3793"/>
        <v>0</v>
      </c>
      <c r="L1720" s="5">
        <f t="shared" si="3793"/>
        <v>0</v>
      </c>
      <c r="M1720" s="5">
        <f t="shared" si="3648"/>
        <v>4126.8999999999996</v>
      </c>
      <c r="N1720" s="5">
        <f t="shared" si="3649"/>
        <v>4207.8</v>
      </c>
      <c r="O1720" s="5">
        <f t="shared" si="3650"/>
        <v>4207.8</v>
      </c>
      <c r="P1720" s="5">
        <f t="shared" ref="P1720:BJ1720" si="3794">P1721</f>
        <v>0</v>
      </c>
      <c r="Q1720" s="5">
        <f t="shared" si="3794"/>
        <v>0</v>
      </c>
      <c r="R1720" s="5">
        <f t="shared" si="3794"/>
        <v>0</v>
      </c>
      <c r="S1720" s="5">
        <f t="shared" si="3794"/>
        <v>0</v>
      </c>
      <c r="T1720" s="5">
        <f t="shared" si="3794"/>
        <v>0</v>
      </c>
      <c r="U1720" s="5">
        <f t="shared" si="3794"/>
        <v>0</v>
      </c>
      <c r="V1720" s="5">
        <f t="shared" si="3794"/>
        <v>0</v>
      </c>
      <c r="W1720" s="5">
        <f t="shared" si="3794"/>
        <v>0</v>
      </c>
      <c r="X1720" s="5">
        <f t="shared" si="3794"/>
        <v>0</v>
      </c>
      <c r="Y1720" s="5">
        <f t="shared" si="3794"/>
        <v>0</v>
      </c>
      <c r="Z1720" s="5">
        <f t="shared" si="3794"/>
        <v>0</v>
      </c>
      <c r="AA1720" s="5">
        <f t="shared" si="3794"/>
        <v>0</v>
      </c>
      <c r="AB1720" s="5">
        <f t="shared" si="3794"/>
        <v>0</v>
      </c>
      <c r="AC1720" s="5">
        <f t="shared" si="3794"/>
        <v>0</v>
      </c>
      <c r="AD1720" s="5">
        <f t="shared" si="3734"/>
        <v>4126.8999999999996</v>
      </c>
      <c r="AE1720" s="5">
        <f t="shared" si="3735"/>
        <v>4207.8</v>
      </c>
      <c r="AF1720" s="5">
        <f t="shared" si="3736"/>
        <v>4207.8</v>
      </c>
      <c r="AG1720" s="5">
        <f t="shared" si="3794"/>
        <v>0</v>
      </c>
      <c r="AH1720" s="5">
        <f t="shared" si="3794"/>
        <v>0</v>
      </c>
      <c r="AI1720" s="5">
        <f t="shared" si="3737"/>
        <v>4126.8999999999996</v>
      </c>
      <c r="AJ1720" s="5">
        <f t="shared" si="3738"/>
        <v>4207.8</v>
      </c>
      <c r="AK1720" s="5">
        <f t="shared" si="3739"/>
        <v>4207.8</v>
      </c>
      <c r="AL1720" s="5">
        <f t="shared" si="3794"/>
        <v>0</v>
      </c>
      <c r="AM1720" s="5">
        <f t="shared" si="3794"/>
        <v>0</v>
      </c>
      <c r="AN1720" s="5">
        <f t="shared" si="3794"/>
        <v>0</v>
      </c>
      <c r="AO1720" s="5">
        <f t="shared" si="3794"/>
        <v>0</v>
      </c>
      <c r="AP1720" s="5">
        <f t="shared" si="3794"/>
        <v>0</v>
      </c>
      <c r="AQ1720" s="5">
        <f t="shared" si="3707"/>
        <v>4126.8999999999996</v>
      </c>
      <c r="AR1720" s="5">
        <f t="shared" si="3740"/>
        <v>4207.8</v>
      </c>
      <c r="AS1720" s="5">
        <f t="shared" si="3741"/>
        <v>4207.8</v>
      </c>
      <c r="AT1720" s="5">
        <f t="shared" si="3794"/>
        <v>0</v>
      </c>
      <c r="AU1720" s="5">
        <f t="shared" si="3742"/>
        <v>4126.8999999999996</v>
      </c>
      <c r="AV1720" s="5">
        <f t="shared" si="3794"/>
        <v>0</v>
      </c>
      <c r="AW1720" s="5">
        <f t="shared" si="3794"/>
        <v>0</v>
      </c>
      <c r="AX1720" s="5">
        <f t="shared" si="3794"/>
        <v>0</v>
      </c>
      <c r="AY1720" s="5">
        <f t="shared" si="3794"/>
        <v>0</v>
      </c>
      <c r="AZ1720" s="5">
        <f t="shared" si="3794"/>
        <v>0</v>
      </c>
      <c r="BA1720" s="5">
        <f t="shared" si="3794"/>
        <v>0</v>
      </c>
      <c r="BB1720" s="5">
        <f t="shared" si="3794"/>
        <v>0</v>
      </c>
      <c r="BC1720" s="5">
        <f t="shared" si="3794"/>
        <v>0</v>
      </c>
      <c r="BD1720" s="5">
        <f t="shared" si="3794"/>
        <v>0</v>
      </c>
      <c r="BE1720" s="5">
        <f t="shared" si="3794"/>
        <v>0</v>
      </c>
      <c r="BF1720" s="5">
        <f t="shared" si="3794"/>
        <v>0</v>
      </c>
      <c r="BG1720" s="5">
        <f t="shared" si="3708"/>
        <v>4126.8999999999996</v>
      </c>
      <c r="BH1720" s="5">
        <f t="shared" si="3709"/>
        <v>4207.8</v>
      </c>
      <c r="BI1720" s="5">
        <f t="shared" si="3710"/>
        <v>4207.8</v>
      </c>
      <c r="BJ1720" s="5">
        <f t="shared" si="3794"/>
        <v>0</v>
      </c>
    </row>
    <row r="1721" spans="1:62" ht="31.5" x14ac:dyDescent="0.25">
      <c r="A1721" s="4" t="s">
        <v>261</v>
      </c>
      <c r="B1721" s="4" t="s">
        <v>10</v>
      </c>
      <c r="C1721" s="4" t="s">
        <v>35</v>
      </c>
      <c r="D1721" s="4" t="s">
        <v>192</v>
      </c>
      <c r="E1721" s="4" t="s">
        <v>33</v>
      </c>
      <c r="F1721" s="15" t="s">
        <v>629</v>
      </c>
      <c r="G1721" s="5">
        <v>4126.8999999999996</v>
      </c>
      <c r="H1721" s="5">
        <v>4207.8</v>
      </c>
      <c r="I1721" s="5">
        <v>4207.8</v>
      </c>
      <c r="J1721" s="5"/>
      <c r="K1721" s="5"/>
      <c r="L1721" s="5"/>
      <c r="M1721" s="5">
        <f t="shared" si="3648"/>
        <v>4126.8999999999996</v>
      </c>
      <c r="N1721" s="5">
        <f t="shared" si="3649"/>
        <v>4207.8</v>
      </c>
      <c r="O1721" s="5">
        <f t="shared" si="3650"/>
        <v>4207.8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3734"/>
        <v>4126.8999999999996</v>
      </c>
      <c r="AE1721" s="5">
        <f t="shared" si="3735"/>
        <v>4207.8</v>
      </c>
      <c r="AF1721" s="5">
        <f t="shared" si="3736"/>
        <v>4207.8</v>
      </c>
      <c r="AG1721" s="5"/>
      <c r="AH1721" s="5"/>
      <c r="AI1721" s="5">
        <f t="shared" si="3737"/>
        <v>4126.8999999999996</v>
      </c>
      <c r="AJ1721" s="5">
        <f t="shared" si="3738"/>
        <v>4207.8</v>
      </c>
      <c r="AK1721" s="5">
        <f t="shared" si="3739"/>
        <v>4207.8</v>
      </c>
      <c r="AL1721" s="5"/>
      <c r="AM1721" s="5"/>
      <c r="AN1721" s="5"/>
      <c r="AO1721" s="5"/>
      <c r="AP1721" s="5"/>
      <c r="AQ1721" s="5">
        <f t="shared" si="3707"/>
        <v>4126.8999999999996</v>
      </c>
      <c r="AR1721" s="5">
        <f t="shared" si="3740"/>
        <v>4207.8</v>
      </c>
      <c r="AS1721" s="5">
        <f t="shared" si="3741"/>
        <v>4207.8</v>
      </c>
      <c r="AT1721" s="5"/>
      <c r="AU1721" s="5">
        <f t="shared" si="3742"/>
        <v>4126.8999999999996</v>
      </c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>
        <f t="shared" si="3708"/>
        <v>4126.8999999999996</v>
      </c>
      <c r="BH1721" s="5">
        <f t="shared" si="3709"/>
        <v>4207.8</v>
      </c>
      <c r="BI1721" s="5">
        <f t="shared" si="3710"/>
        <v>4207.8</v>
      </c>
      <c r="BJ1721" s="5"/>
    </row>
    <row r="1722" spans="1:62" ht="31.5" x14ac:dyDescent="0.25">
      <c r="A1722" s="4" t="s">
        <v>261</v>
      </c>
      <c r="B1722" s="4" t="s">
        <v>10</v>
      </c>
      <c r="C1722" s="4" t="s">
        <v>35</v>
      </c>
      <c r="D1722" s="4" t="s">
        <v>192</v>
      </c>
      <c r="E1722" s="4" t="s">
        <v>16</v>
      </c>
      <c r="F1722" s="15" t="s">
        <v>630</v>
      </c>
      <c r="G1722" s="5">
        <f>G1723</f>
        <v>130.4</v>
      </c>
      <c r="H1722" s="5">
        <f t="shared" ref="H1722" si="3795">H1723</f>
        <v>49.5</v>
      </c>
      <c r="I1722" s="5">
        <f t="shared" ref="I1722:L1722" si="3796">I1723</f>
        <v>49.5</v>
      </c>
      <c r="J1722" s="5">
        <f t="shared" si="3796"/>
        <v>0</v>
      </c>
      <c r="K1722" s="5">
        <f t="shared" si="3796"/>
        <v>0</v>
      </c>
      <c r="L1722" s="5">
        <f t="shared" si="3796"/>
        <v>0</v>
      </c>
      <c r="M1722" s="5">
        <f t="shared" si="3648"/>
        <v>130.4</v>
      </c>
      <c r="N1722" s="5">
        <f t="shared" si="3649"/>
        <v>49.5</v>
      </c>
      <c r="O1722" s="5">
        <f t="shared" si="3650"/>
        <v>49.5</v>
      </c>
      <c r="P1722" s="5">
        <f t="shared" ref="P1722:BJ1722" si="3797">P1723</f>
        <v>0</v>
      </c>
      <c r="Q1722" s="5">
        <f t="shared" si="3797"/>
        <v>0</v>
      </c>
      <c r="R1722" s="5">
        <f t="shared" si="3797"/>
        <v>0</v>
      </c>
      <c r="S1722" s="5">
        <f t="shared" si="3797"/>
        <v>0</v>
      </c>
      <c r="T1722" s="5">
        <f t="shared" si="3797"/>
        <v>0</v>
      </c>
      <c r="U1722" s="5">
        <f t="shared" si="3797"/>
        <v>0</v>
      </c>
      <c r="V1722" s="5">
        <f t="shared" si="3797"/>
        <v>0</v>
      </c>
      <c r="W1722" s="5">
        <f t="shared" si="3797"/>
        <v>0</v>
      </c>
      <c r="X1722" s="5">
        <f t="shared" si="3797"/>
        <v>0</v>
      </c>
      <c r="Y1722" s="5">
        <f t="shared" si="3797"/>
        <v>0</v>
      </c>
      <c r="Z1722" s="5">
        <f t="shared" si="3797"/>
        <v>0</v>
      </c>
      <c r="AA1722" s="5">
        <f t="shared" si="3797"/>
        <v>0</v>
      </c>
      <c r="AB1722" s="5">
        <f t="shared" si="3797"/>
        <v>0</v>
      </c>
      <c r="AC1722" s="5">
        <f t="shared" si="3797"/>
        <v>0</v>
      </c>
      <c r="AD1722" s="5">
        <f t="shared" si="3734"/>
        <v>130.4</v>
      </c>
      <c r="AE1722" s="5">
        <f t="shared" si="3735"/>
        <v>49.5</v>
      </c>
      <c r="AF1722" s="5">
        <f t="shared" si="3736"/>
        <v>49.5</v>
      </c>
      <c r="AG1722" s="5">
        <f t="shared" si="3797"/>
        <v>0</v>
      </c>
      <c r="AH1722" s="5">
        <f t="shared" si="3797"/>
        <v>0</v>
      </c>
      <c r="AI1722" s="5">
        <f t="shared" si="3737"/>
        <v>130.4</v>
      </c>
      <c r="AJ1722" s="5">
        <f t="shared" si="3738"/>
        <v>49.5</v>
      </c>
      <c r="AK1722" s="5">
        <f t="shared" si="3739"/>
        <v>49.5</v>
      </c>
      <c r="AL1722" s="5">
        <f t="shared" si="3797"/>
        <v>0</v>
      </c>
      <c r="AM1722" s="5">
        <f t="shared" si="3797"/>
        <v>0</v>
      </c>
      <c r="AN1722" s="5">
        <f t="shared" si="3797"/>
        <v>0</v>
      </c>
      <c r="AO1722" s="5">
        <f t="shared" si="3797"/>
        <v>0</v>
      </c>
      <c r="AP1722" s="5">
        <f t="shared" si="3797"/>
        <v>0</v>
      </c>
      <c r="AQ1722" s="5">
        <f t="shared" si="3707"/>
        <v>130.4</v>
      </c>
      <c r="AR1722" s="5">
        <f t="shared" si="3740"/>
        <v>49.5</v>
      </c>
      <c r="AS1722" s="5">
        <f t="shared" si="3741"/>
        <v>49.5</v>
      </c>
      <c r="AT1722" s="5">
        <f t="shared" si="3797"/>
        <v>0</v>
      </c>
      <c r="AU1722" s="5">
        <f t="shared" si="3742"/>
        <v>130.4</v>
      </c>
      <c r="AV1722" s="5">
        <f t="shared" si="3797"/>
        <v>0</v>
      </c>
      <c r="AW1722" s="5">
        <f t="shared" si="3797"/>
        <v>0</v>
      </c>
      <c r="AX1722" s="5">
        <f t="shared" si="3797"/>
        <v>0</v>
      </c>
      <c r="AY1722" s="5">
        <f t="shared" si="3797"/>
        <v>0</v>
      </c>
      <c r="AZ1722" s="5">
        <f t="shared" si="3797"/>
        <v>0</v>
      </c>
      <c r="BA1722" s="5">
        <f t="shared" si="3797"/>
        <v>0</v>
      </c>
      <c r="BB1722" s="5">
        <f t="shared" si="3797"/>
        <v>0</v>
      </c>
      <c r="BC1722" s="5">
        <f t="shared" si="3797"/>
        <v>0</v>
      </c>
      <c r="BD1722" s="5">
        <f t="shared" si="3797"/>
        <v>0</v>
      </c>
      <c r="BE1722" s="5">
        <f t="shared" si="3797"/>
        <v>0</v>
      </c>
      <c r="BF1722" s="5">
        <f t="shared" si="3797"/>
        <v>0</v>
      </c>
      <c r="BG1722" s="5">
        <f t="shared" si="3708"/>
        <v>130.4</v>
      </c>
      <c r="BH1722" s="5">
        <f t="shared" si="3709"/>
        <v>49.5</v>
      </c>
      <c r="BI1722" s="5">
        <f t="shared" si="3710"/>
        <v>49.5</v>
      </c>
      <c r="BJ1722" s="5">
        <f t="shared" si="3797"/>
        <v>0</v>
      </c>
    </row>
    <row r="1723" spans="1:62" ht="31.5" x14ac:dyDescent="0.25">
      <c r="A1723" s="4" t="s">
        <v>261</v>
      </c>
      <c r="B1723" s="4" t="s">
        <v>10</v>
      </c>
      <c r="C1723" s="4" t="s">
        <v>35</v>
      </c>
      <c r="D1723" s="4" t="s">
        <v>192</v>
      </c>
      <c r="E1723" s="4" t="s">
        <v>17</v>
      </c>
      <c r="F1723" s="15" t="s">
        <v>631</v>
      </c>
      <c r="G1723" s="5">
        <v>130.4</v>
      </c>
      <c r="H1723" s="5">
        <v>49.5</v>
      </c>
      <c r="I1723" s="5">
        <v>49.5</v>
      </c>
      <c r="J1723" s="5"/>
      <c r="K1723" s="5"/>
      <c r="L1723" s="5"/>
      <c r="M1723" s="5">
        <f t="shared" si="3648"/>
        <v>130.4</v>
      </c>
      <c r="N1723" s="5">
        <f t="shared" si="3649"/>
        <v>49.5</v>
      </c>
      <c r="O1723" s="5">
        <f t="shared" si="3650"/>
        <v>49.5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>
        <f t="shared" si="3734"/>
        <v>130.4</v>
      </c>
      <c r="AE1723" s="5">
        <f t="shared" si="3735"/>
        <v>49.5</v>
      </c>
      <c r="AF1723" s="5">
        <f t="shared" si="3736"/>
        <v>49.5</v>
      </c>
      <c r="AG1723" s="5"/>
      <c r="AH1723" s="5"/>
      <c r="AI1723" s="5">
        <f t="shared" si="3737"/>
        <v>130.4</v>
      </c>
      <c r="AJ1723" s="5">
        <f t="shared" si="3738"/>
        <v>49.5</v>
      </c>
      <c r="AK1723" s="5">
        <f t="shared" si="3739"/>
        <v>49.5</v>
      </c>
      <c r="AL1723" s="5"/>
      <c r="AM1723" s="5"/>
      <c r="AN1723" s="5"/>
      <c r="AO1723" s="5"/>
      <c r="AP1723" s="5"/>
      <c r="AQ1723" s="5">
        <f t="shared" si="3707"/>
        <v>130.4</v>
      </c>
      <c r="AR1723" s="5">
        <f t="shared" si="3740"/>
        <v>49.5</v>
      </c>
      <c r="AS1723" s="5">
        <f t="shared" si="3741"/>
        <v>49.5</v>
      </c>
      <c r="AT1723" s="5"/>
      <c r="AU1723" s="5">
        <f t="shared" si="3742"/>
        <v>130.4</v>
      </c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>
        <f t="shared" si="3708"/>
        <v>130.4</v>
      </c>
      <c r="BH1723" s="5">
        <f t="shared" si="3709"/>
        <v>49.5</v>
      </c>
      <c r="BI1723" s="5">
        <f t="shared" si="3710"/>
        <v>49.5</v>
      </c>
      <c r="BJ1723" s="5"/>
    </row>
    <row r="1724" spans="1:62" ht="31.5" x14ac:dyDescent="0.25">
      <c r="A1724" s="4" t="s">
        <v>261</v>
      </c>
      <c r="B1724" s="4" t="s">
        <v>10</v>
      </c>
      <c r="C1724" s="4" t="s">
        <v>35</v>
      </c>
      <c r="D1724" s="4" t="s">
        <v>27</v>
      </c>
      <c r="E1724" s="4"/>
      <c r="F1724" s="15" t="s">
        <v>1220</v>
      </c>
      <c r="G1724" s="5"/>
      <c r="H1724" s="5"/>
      <c r="I1724" s="5"/>
      <c r="J1724" s="5"/>
      <c r="K1724" s="5"/>
      <c r="L1724" s="5"/>
      <c r="M1724" s="5">
        <f>M1725</f>
        <v>0</v>
      </c>
      <c r="N1724" s="5">
        <f t="shared" ref="N1724:BJ1727" si="3798">N1725</f>
        <v>0</v>
      </c>
      <c r="O1724" s="5">
        <f t="shared" si="3798"/>
        <v>0</v>
      </c>
      <c r="P1724" s="5">
        <f t="shared" si="3798"/>
        <v>0</v>
      </c>
      <c r="Q1724" s="5">
        <f t="shared" si="3798"/>
        <v>0</v>
      </c>
      <c r="R1724" s="5">
        <f t="shared" si="3798"/>
        <v>0</v>
      </c>
      <c r="S1724" s="5">
        <f t="shared" si="3798"/>
        <v>0</v>
      </c>
      <c r="T1724" s="5">
        <f t="shared" si="3798"/>
        <v>0</v>
      </c>
      <c r="U1724" s="5">
        <f t="shared" si="3798"/>
        <v>0</v>
      </c>
      <c r="V1724" s="5">
        <f t="shared" si="3798"/>
        <v>0</v>
      </c>
      <c r="W1724" s="5">
        <f t="shared" si="3798"/>
        <v>32</v>
      </c>
      <c r="X1724" s="5">
        <f t="shared" si="3798"/>
        <v>0</v>
      </c>
      <c r="Y1724" s="5">
        <f t="shared" si="3798"/>
        <v>0</v>
      </c>
      <c r="Z1724" s="5">
        <f t="shared" si="3798"/>
        <v>0</v>
      </c>
      <c r="AA1724" s="5">
        <f t="shared" si="3798"/>
        <v>0</v>
      </c>
      <c r="AB1724" s="5">
        <f t="shared" si="3798"/>
        <v>0</v>
      </c>
      <c r="AC1724" s="5">
        <f t="shared" si="3798"/>
        <v>0</v>
      </c>
      <c r="AD1724" s="5">
        <f t="shared" si="3734"/>
        <v>32</v>
      </c>
      <c r="AE1724" s="5">
        <f t="shared" si="3735"/>
        <v>0</v>
      </c>
      <c r="AF1724" s="5">
        <f t="shared" si="3736"/>
        <v>0</v>
      </c>
      <c r="AG1724" s="5">
        <f t="shared" si="3798"/>
        <v>0</v>
      </c>
      <c r="AH1724" s="5">
        <f t="shared" si="3798"/>
        <v>0</v>
      </c>
      <c r="AI1724" s="5">
        <f t="shared" si="3737"/>
        <v>32</v>
      </c>
      <c r="AJ1724" s="5">
        <f t="shared" si="3738"/>
        <v>0</v>
      </c>
      <c r="AK1724" s="5">
        <f t="shared" si="3739"/>
        <v>0</v>
      </c>
      <c r="AL1724" s="5">
        <f t="shared" si="3798"/>
        <v>0</v>
      </c>
      <c r="AM1724" s="5">
        <f t="shared" si="3798"/>
        <v>0</v>
      </c>
      <c r="AN1724" s="5">
        <f t="shared" si="3798"/>
        <v>0</v>
      </c>
      <c r="AO1724" s="5">
        <f t="shared" si="3798"/>
        <v>0</v>
      </c>
      <c r="AP1724" s="5">
        <f t="shared" si="3798"/>
        <v>0</v>
      </c>
      <c r="AQ1724" s="5">
        <f t="shared" si="3707"/>
        <v>32</v>
      </c>
      <c r="AR1724" s="5">
        <f t="shared" si="3740"/>
        <v>0</v>
      </c>
      <c r="AS1724" s="5">
        <f t="shared" si="3741"/>
        <v>0</v>
      </c>
      <c r="AT1724" s="5">
        <f t="shared" si="3798"/>
        <v>0</v>
      </c>
      <c r="AU1724" s="5">
        <f t="shared" si="3742"/>
        <v>32</v>
      </c>
      <c r="AV1724" s="5">
        <f t="shared" si="3798"/>
        <v>0</v>
      </c>
      <c r="AW1724" s="5">
        <f t="shared" si="3798"/>
        <v>0</v>
      </c>
      <c r="AX1724" s="5">
        <f t="shared" si="3798"/>
        <v>0</v>
      </c>
      <c r="AY1724" s="5">
        <f t="shared" si="3798"/>
        <v>0</v>
      </c>
      <c r="AZ1724" s="5">
        <f t="shared" si="3798"/>
        <v>0</v>
      </c>
      <c r="BA1724" s="5">
        <f t="shared" si="3798"/>
        <v>0</v>
      </c>
      <c r="BB1724" s="5">
        <f t="shared" si="3798"/>
        <v>0</v>
      </c>
      <c r="BC1724" s="5">
        <f t="shared" si="3798"/>
        <v>0</v>
      </c>
      <c r="BD1724" s="5">
        <f t="shared" si="3798"/>
        <v>0</v>
      </c>
      <c r="BE1724" s="5">
        <f t="shared" si="3798"/>
        <v>0</v>
      </c>
      <c r="BF1724" s="5">
        <f t="shared" si="3798"/>
        <v>0</v>
      </c>
      <c r="BG1724" s="5">
        <f t="shared" si="3708"/>
        <v>32</v>
      </c>
      <c r="BH1724" s="5">
        <f t="shared" si="3709"/>
        <v>0</v>
      </c>
      <c r="BI1724" s="5">
        <f t="shared" si="3710"/>
        <v>0</v>
      </c>
      <c r="BJ1724" s="5">
        <f t="shared" si="3798"/>
        <v>0</v>
      </c>
    </row>
    <row r="1725" spans="1:62" x14ac:dyDescent="0.25">
      <c r="A1725" s="4" t="s">
        <v>261</v>
      </c>
      <c r="B1725" s="4" t="s">
        <v>10</v>
      </c>
      <c r="C1725" s="4" t="s">
        <v>35</v>
      </c>
      <c r="D1725" s="4" t="s">
        <v>49</v>
      </c>
      <c r="E1725" s="4"/>
      <c r="F1725" s="15" t="s">
        <v>1327</v>
      </c>
      <c r="G1725" s="5"/>
      <c r="H1725" s="5"/>
      <c r="I1725" s="5"/>
      <c r="J1725" s="5"/>
      <c r="K1725" s="5"/>
      <c r="L1725" s="5"/>
      <c r="M1725" s="5">
        <f>M1726</f>
        <v>0</v>
      </c>
      <c r="N1725" s="5">
        <f t="shared" si="3798"/>
        <v>0</v>
      </c>
      <c r="O1725" s="5">
        <f t="shared" si="3798"/>
        <v>0</v>
      </c>
      <c r="P1725" s="5">
        <f t="shared" si="3798"/>
        <v>0</v>
      </c>
      <c r="Q1725" s="5">
        <f t="shared" si="3798"/>
        <v>0</v>
      </c>
      <c r="R1725" s="5">
        <f t="shared" si="3798"/>
        <v>0</v>
      </c>
      <c r="S1725" s="5">
        <f t="shared" si="3798"/>
        <v>0</v>
      </c>
      <c r="T1725" s="5">
        <f t="shared" si="3798"/>
        <v>0</v>
      </c>
      <c r="U1725" s="5">
        <f t="shared" si="3798"/>
        <v>0</v>
      </c>
      <c r="V1725" s="5">
        <f t="shared" si="3798"/>
        <v>0</v>
      </c>
      <c r="W1725" s="5">
        <f t="shared" si="3798"/>
        <v>32</v>
      </c>
      <c r="X1725" s="5">
        <f t="shared" si="3798"/>
        <v>0</v>
      </c>
      <c r="Y1725" s="5">
        <f t="shared" si="3798"/>
        <v>0</v>
      </c>
      <c r="Z1725" s="5">
        <f t="shared" si="3798"/>
        <v>0</v>
      </c>
      <c r="AA1725" s="5">
        <f t="shared" si="3798"/>
        <v>0</v>
      </c>
      <c r="AB1725" s="5">
        <f t="shared" si="3798"/>
        <v>0</v>
      </c>
      <c r="AC1725" s="5">
        <f t="shared" si="3798"/>
        <v>0</v>
      </c>
      <c r="AD1725" s="5">
        <f t="shared" si="3734"/>
        <v>32</v>
      </c>
      <c r="AE1725" s="5">
        <f t="shared" si="3735"/>
        <v>0</v>
      </c>
      <c r="AF1725" s="5">
        <f t="shared" si="3736"/>
        <v>0</v>
      </c>
      <c r="AG1725" s="5">
        <f t="shared" si="3798"/>
        <v>0</v>
      </c>
      <c r="AH1725" s="5">
        <f t="shared" si="3798"/>
        <v>0</v>
      </c>
      <c r="AI1725" s="5">
        <f t="shared" si="3737"/>
        <v>32</v>
      </c>
      <c r="AJ1725" s="5">
        <f t="shared" si="3738"/>
        <v>0</v>
      </c>
      <c r="AK1725" s="5">
        <f t="shared" si="3739"/>
        <v>0</v>
      </c>
      <c r="AL1725" s="5">
        <f t="shared" si="3798"/>
        <v>0</v>
      </c>
      <c r="AM1725" s="5">
        <f t="shared" si="3798"/>
        <v>0</v>
      </c>
      <c r="AN1725" s="5">
        <f t="shared" si="3798"/>
        <v>0</v>
      </c>
      <c r="AO1725" s="5">
        <f t="shared" si="3798"/>
        <v>0</v>
      </c>
      <c r="AP1725" s="5">
        <f t="shared" si="3798"/>
        <v>0</v>
      </c>
      <c r="AQ1725" s="5">
        <f t="shared" si="3707"/>
        <v>32</v>
      </c>
      <c r="AR1725" s="5">
        <f t="shared" si="3740"/>
        <v>0</v>
      </c>
      <c r="AS1725" s="5">
        <f t="shared" si="3741"/>
        <v>0</v>
      </c>
      <c r="AT1725" s="5">
        <f t="shared" si="3798"/>
        <v>0</v>
      </c>
      <c r="AU1725" s="5">
        <f t="shared" si="3742"/>
        <v>32</v>
      </c>
      <c r="AV1725" s="5">
        <f t="shared" si="3798"/>
        <v>0</v>
      </c>
      <c r="AW1725" s="5">
        <f t="shared" si="3798"/>
        <v>0</v>
      </c>
      <c r="AX1725" s="5">
        <f t="shared" si="3798"/>
        <v>0</v>
      </c>
      <c r="AY1725" s="5">
        <f t="shared" si="3798"/>
        <v>0</v>
      </c>
      <c r="AZ1725" s="5">
        <f t="shared" si="3798"/>
        <v>0</v>
      </c>
      <c r="BA1725" s="5">
        <f t="shared" si="3798"/>
        <v>0</v>
      </c>
      <c r="BB1725" s="5">
        <f t="shared" si="3798"/>
        <v>0</v>
      </c>
      <c r="BC1725" s="5">
        <f t="shared" si="3798"/>
        <v>0</v>
      </c>
      <c r="BD1725" s="5">
        <f t="shared" si="3798"/>
        <v>0</v>
      </c>
      <c r="BE1725" s="5">
        <f t="shared" si="3798"/>
        <v>0</v>
      </c>
      <c r="BF1725" s="5">
        <f t="shared" si="3798"/>
        <v>0</v>
      </c>
      <c r="BG1725" s="5">
        <f t="shared" si="3708"/>
        <v>32</v>
      </c>
      <c r="BH1725" s="5">
        <f t="shared" si="3709"/>
        <v>0</v>
      </c>
      <c r="BI1725" s="5">
        <f t="shared" si="3710"/>
        <v>0</v>
      </c>
      <c r="BJ1725" s="5">
        <f t="shared" si="3798"/>
        <v>0</v>
      </c>
    </row>
    <row r="1726" spans="1:62" x14ac:dyDescent="0.25">
      <c r="A1726" s="4" t="s">
        <v>261</v>
      </c>
      <c r="B1726" s="4" t="s">
        <v>10</v>
      </c>
      <c r="C1726" s="4" t="s">
        <v>35</v>
      </c>
      <c r="D1726" s="4" t="s">
        <v>1415</v>
      </c>
      <c r="E1726" s="4"/>
      <c r="F1726" s="15" t="s">
        <v>1416</v>
      </c>
      <c r="G1726" s="5"/>
      <c r="H1726" s="5"/>
      <c r="I1726" s="5"/>
      <c r="J1726" s="5"/>
      <c r="K1726" s="5"/>
      <c r="L1726" s="5"/>
      <c r="M1726" s="5">
        <f>M1727</f>
        <v>0</v>
      </c>
      <c r="N1726" s="5">
        <f t="shared" si="3798"/>
        <v>0</v>
      </c>
      <c r="O1726" s="5">
        <f t="shared" si="3798"/>
        <v>0</v>
      </c>
      <c r="P1726" s="5">
        <f t="shared" si="3798"/>
        <v>0</v>
      </c>
      <c r="Q1726" s="5">
        <f t="shared" si="3798"/>
        <v>0</v>
      </c>
      <c r="R1726" s="5">
        <f t="shared" si="3798"/>
        <v>0</v>
      </c>
      <c r="S1726" s="5">
        <f t="shared" si="3798"/>
        <v>0</v>
      </c>
      <c r="T1726" s="5">
        <f t="shared" si="3798"/>
        <v>0</v>
      </c>
      <c r="U1726" s="5">
        <f t="shared" si="3798"/>
        <v>0</v>
      </c>
      <c r="V1726" s="5">
        <f t="shared" si="3798"/>
        <v>0</v>
      </c>
      <c r="W1726" s="5">
        <f t="shared" si="3798"/>
        <v>32</v>
      </c>
      <c r="X1726" s="5">
        <f t="shared" si="3798"/>
        <v>0</v>
      </c>
      <c r="Y1726" s="5">
        <f t="shared" si="3798"/>
        <v>0</v>
      </c>
      <c r="Z1726" s="5">
        <f t="shared" si="3798"/>
        <v>0</v>
      </c>
      <c r="AA1726" s="5">
        <f t="shared" si="3798"/>
        <v>0</v>
      </c>
      <c r="AB1726" s="5">
        <f t="shared" si="3798"/>
        <v>0</v>
      </c>
      <c r="AC1726" s="5">
        <f t="shared" si="3798"/>
        <v>0</v>
      </c>
      <c r="AD1726" s="5">
        <f t="shared" si="3734"/>
        <v>32</v>
      </c>
      <c r="AE1726" s="5">
        <f t="shared" si="3735"/>
        <v>0</v>
      </c>
      <c r="AF1726" s="5">
        <f t="shared" si="3736"/>
        <v>0</v>
      </c>
      <c r="AG1726" s="5">
        <f t="shared" si="3798"/>
        <v>0</v>
      </c>
      <c r="AH1726" s="5">
        <f t="shared" si="3798"/>
        <v>0</v>
      </c>
      <c r="AI1726" s="5">
        <f t="shared" si="3737"/>
        <v>32</v>
      </c>
      <c r="AJ1726" s="5">
        <f t="shared" si="3738"/>
        <v>0</v>
      </c>
      <c r="AK1726" s="5">
        <f t="shared" si="3739"/>
        <v>0</v>
      </c>
      <c r="AL1726" s="5">
        <f t="shared" si="3798"/>
        <v>0</v>
      </c>
      <c r="AM1726" s="5">
        <f t="shared" si="3798"/>
        <v>0</v>
      </c>
      <c r="AN1726" s="5">
        <f t="shared" si="3798"/>
        <v>0</v>
      </c>
      <c r="AO1726" s="5">
        <f t="shared" si="3798"/>
        <v>0</v>
      </c>
      <c r="AP1726" s="5">
        <f t="shared" si="3798"/>
        <v>0</v>
      </c>
      <c r="AQ1726" s="5">
        <f t="shared" si="3707"/>
        <v>32</v>
      </c>
      <c r="AR1726" s="5">
        <f t="shared" si="3740"/>
        <v>0</v>
      </c>
      <c r="AS1726" s="5">
        <f t="shared" si="3741"/>
        <v>0</v>
      </c>
      <c r="AT1726" s="5">
        <f t="shared" si="3798"/>
        <v>0</v>
      </c>
      <c r="AU1726" s="5">
        <f t="shared" si="3742"/>
        <v>32</v>
      </c>
      <c r="AV1726" s="5">
        <f t="shared" si="3798"/>
        <v>0</v>
      </c>
      <c r="AW1726" s="5">
        <f t="shared" si="3798"/>
        <v>0</v>
      </c>
      <c r="AX1726" s="5">
        <f t="shared" si="3798"/>
        <v>0</v>
      </c>
      <c r="AY1726" s="5">
        <f t="shared" si="3798"/>
        <v>0</v>
      </c>
      <c r="AZ1726" s="5">
        <f t="shared" si="3798"/>
        <v>0</v>
      </c>
      <c r="BA1726" s="5">
        <f t="shared" si="3798"/>
        <v>0</v>
      </c>
      <c r="BB1726" s="5">
        <f t="shared" si="3798"/>
        <v>0</v>
      </c>
      <c r="BC1726" s="5">
        <f t="shared" si="3798"/>
        <v>0</v>
      </c>
      <c r="BD1726" s="5">
        <f t="shared" si="3798"/>
        <v>0</v>
      </c>
      <c r="BE1726" s="5">
        <f t="shared" si="3798"/>
        <v>0</v>
      </c>
      <c r="BF1726" s="5">
        <f t="shared" si="3798"/>
        <v>0</v>
      </c>
      <c r="BG1726" s="5">
        <f t="shared" si="3708"/>
        <v>32</v>
      </c>
      <c r="BH1726" s="5">
        <f t="shared" si="3709"/>
        <v>0</v>
      </c>
      <c r="BI1726" s="5">
        <f t="shared" si="3710"/>
        <v>0</v>
      </c>
      <c r="BJ1726" s="5">
        <f t="shared" si="3798"/>
        <v>0</v>
      </c>
    </row>
    <row r="1727" spans="1:62" ht="31.5" x14ac:dyDescent="0.25">
      <c r="A1727" s="4" t="s">
        <v>261</v>
      </c>
      <c r="B1727" s="4" t="s">
        <v>10</v>
      </c>
      <c r="C1727" s="4" t="s">
        <v>35</v>
      </c>
      <c r="D1727" s="4" t="s">
        <v>1415</v>
      </c>
      <c r="E1727" s="4" t="s">
        <v>16</v>
      </c>
      <c r="F1727" s="15" t="s">
        <v>630</v>
      </c>
      <c r="G1727" s="5"/>
      <c r="H1727" s="5"/>
      <c r="I1727" s="5"/>
      <c r="J1727" s="5"/>
      <c r="K1727" s="5"/>
      <c r="L1727" s="5"/>
      <c r="M1727" s="5">
        <f>M1728</f>
        <v>0</v>
      </c>
      <c r="N1727" s="5">
        <f t="shared" si="3798"/>
        <v>0</v>
      </c>
      <c r="O1727" s="5">
        <f t="shared" si="3798"/>
        <v>0</v>
      </c>
      <c r="P1727" s="5">
        <f t="shared" si="3798"/>
        <v>0</v>
      </c>
      <c r="Q1727" s="5">
        <f t="shared" si="3798"/>
        <v>0</v>
      </c>
      <c r="R1727" s="5">
        <f t="shared" si="3798"/>
        <v>0</v>
      </c>
      <c r="S1727" s="5">
        <f t="shared" si="3798"/>
        <v>0</v>
      </c>
      <c r="T1727" s="5">
        <f t="shared" si="3798"/>
        <v>0</v>
      </c>
      <c r="U1727" s="5">
        <f t="shared" si="3798"/>
        <v>0</v>
      </c>
      <c r="V1727" s="5">
        <f t="shared" si="3798"/>
        <v>0</v>
      </c>
      <c r="W1727" s="5">
        <f t="shared" si="3798"/>
        <v>32</v>
      </c>
      <c r="X1727" s="5">
        <f t="shared" si="3798"/>
        <v>0</v>
      </c>
      <c r="Y1727" s="5">
        <f t="shared" si="3798"/>
        <v>0</v>
      </c>
      <c r="Z1727" s="5">
        <f t="shared" si="3798"/>
        <v>0</v>
      </c>
      <c r="AA1727" s="5">
        <f t="shared" si="3798"/>
        <v>0</v>
      </c>
      <c r="AB1727" s="5">
        <f t="shared" si="3798"/>
        <v>0</v>
      </c>
      <c r="AC1727" s="5">
        <f t="shared" si="3798"/>
        <v>0</v>
      </c>
      <c r="AD1727" s="5">
        <f t="shared" si="3734"/>
        <v>32</v>
      </c>
      <c r="AE1727" s="5">
        <f t="shared" si="3735"/>
        <v>0</v>
      </c>
      <c r="AF1727" s="5">
        <f t="shared" si="3736"/>
        <v>0</v>
      </c>
      <c r="AG1727" s="5">
        <f t="shared" si="3798"/>
        <v>0</v>
      </c>
      <c r="AH1727" s="5">
        <f t="shared" si="3798"/>
        <v>0</v>
      </c>
      <c r="AI1727" s="5">
        <f t="shared" si="3737"/>
        <v>32</v>
      </c>
      <c r="AJ1727" s="5">
        <f t="shared" si="3738"/>
        <v>0</v>
      </c>
      <c r="AK1727" s="5">
        <f t="shared" si="3739"/>
        <v>0</v>
      </c>
      <c r="AL1727" s="5">
        <f t="shared" si="3798"/>
        <v>0</v>
      </c>
      <c r="AM1727" s="5">
        <f t="shared" si="3798"/>
        <v>0</v>
      </c>
      <c r="AN1727" s="5">
        <f t="shared" si="3798"/>
        <v>0</v>
      </c>
      <c r="AO1727" s="5">
        <f t="shared" si="3798"/>
        <v>0</v>
      </c>
      <c r="AP1727" s="5">
        <f t="shared" si="3798"/>
        <v>0</v>
      </c>
      <c r="AQ1727" s="5">
        <f t="shared" si="3707"/>
        <v>32</v>
      </c>
      <c r="AR1727" s="5">
        <f t="shared" si="3740"/>
        <v>0</v>
      </c>
      <c r="AS1727" s="5">
        <f t="shared" si="3741"/>
        <v>0</v>
      </c>
      <c r="AT1727" s="5">
        <f t="shared" si="3798"/>
        <v>0</v>
      </c>
      <c r="AU1727" s="5">
        <f t="shared" si="3742"/>
        <v>32</v>
      </c>
      <c r="AV1727" s="5">
        <f t="shared" si="3798"/>
        <v>0</v>
      </c>
      <c r="AW1727" s="5">
        <f t="shared" si="3798"/>
        <v>0</v>
      </c>
      <c r="AX1727" s="5">
        <f t="shared" si="3798"/>
        <v>0</v>
      </c>
      <c r="AY1727" s="5">
        <f t="shared" si="3798"/>
        <v>0</v>
      </c>
      <c r="AZ1727" s="5">
        <f t="shared" si="3798"/>
        <v>0</v>
      </c>
      <c r="BA1727" s="5">
        <f t="shared" si="3798"/>
        <v>0</v>
      </c>
      <c r="BB1727" s="5">
        <f t="shared" si="3798"/>
        <v>0</v>
      </c>
      <c r="BC1727" s="5">
        <f t="shared" si="3798"/>
        <v>0</v>
      </c>
      <c r="BD1727" s="5">
        <f t="shared" si="3798"/>
        <v>0</v>
      </c>
      <c r="BE1727" s="5">
        <f t="shared" si="3798"/>
        <v>0</v>
      </c>
      <c r="BF1727" s="5">
        <f t="shared" si="3798"/>
        <v>0</v>
      </c>
      <c r="BG1727" s="5">
        <f t="shared" si="3708"/>
        <v>32</v>
      </c>
      <c r="BH1727" s="5">
        <f t="shared" si="3709"/>
        <v>0</v>
      </c>
      <c r="BI1727" s="5">
        <f t="shared" si="3710"/>
        <v>0</v>
      </c>
      <c r="BJ1727" s="5">
        <f t="shared" si="3798"/>
        <v>0</v>
      </c>
    </row>
    <row r="1728" spans="1:62" ht="31.5" x14ac:dyDescent="0.25">
      <c r="A1728" s="4" t="s">
        <v>261</v>
      </c>
      <c r="B1728" s="4" t="s">
        <v>10</v>
      </c>
      <c r="C1728" s="4" t="s">
        <v>35</v>
      </c>
      <c r="D1728" s="4" t="s">
        <v>1415</v>
      </c>
      <c r="E1728" s="4" t="s">
        <v>17</v>
      </c>
      <c r="F1728" s="15" t="s">
        <v>631</v>
      </c>
      <c r="G1728" s="5"/>
      <c r="H1728" s="5"/>
      <c r="I1728" s="5"/>
      <c r="J1728" s="5"/>
      <c r="K1728" s="5"/>
      <c r="L1728" s="5"/>
      <c r="M1728" s="5">
        <v>0</v>
      </c>
      <c r="N1728" s="5">
        <v>0</v>
      </c>
      <c r="O1728" s="5">
        <v>0</v>
      </c>
      <c r="P1728" s="5"/>
      <c r="Q1728" s="5"/>
      <c r="R1728" s="5"/>
      <c r="S1728" s="5"/>
      <c r="T1728" s="5"/>
      <c r="U1728" s="5"/>
      <c r="V1728" s="5"/>
      <c r="W1728" s="5">
        <v>32</v>
      </c>
      <c r="X1728" s="5"/>
      <c r="Y1728" s="5"/>
      <c r="Z1728" s="5"/>
      <c r="AA1728" s="5"/>
      <c r="AB1728" s="5"/>
      <c r="AC1728" s="5"/>
      <c r="AD1728" s="5">
        <f t="shared" si="3734"/>
        <v>32</v>
      </c>
      <c r="AE1728" s="5">
        <f t="shared" si="3735"/>
        <v>0</v>
      </c>
      <c r="AF1728" s="5">
        <f t="shared" si="3736"/>
        <v>0</v>
      </c>
      <c r="AG1728" s="5"/>
      <c r="AH1728" s="5"/>
      <c r="AI1728" s="5">
        <f t="shared" si="3737"/>
        <v>32</v>
      </c>
      <c r="AJ1728" s="5">
        <f t="shared" si="3738"/>
        <v>0</v>
      </c>
      <c r="AK1728" s="5">
        <f t="shared" si="3739"/>
        <v>0</v>
      </c>
      <c r="AL1728" s="5"/>
      <c r="AM1728" s="5"/>
      <c r="AN1728" s="5"/>
      <c r="AO1728" s="5"/>
      <c r="AP1728" s="5"/>
      <c r="AQ1728" s="5">
        <f t="shared" si="3707"/>
        <v>32</v>
      </c>
      <c r="AR1728" s="5">
        <f t="shared" si="3740"/>
        <v>0</v>
      </c>
      <c r="AS1728" s="5">
        <f t="shared" si="3741"/>
        <v>0</v>
      </c>
      <c r="AT1728" s="5"/>
      <c r="AU1728" s="5">
        <f t="shared" si="3742"/>
        <v>32</v>
      </c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>
        <f t="shared" si="3708"/>
        <v>32</v>
      </c>
      <c r="BH1728" s="5">
        <f t="shared" si="3709"/>
        <v>0</v>
      </c>
      <c r="BI1728" s="5">
        <f t="shared" si="3710"/>
        <v>0</v>
      </c>
      <c r="BJ1728" s="5"/>
    </row>
    <row r="1729" spans="1:62" ht="31.5" x14ac:dyDescent="0.25">
      <c r="A1729" s="4" t="s">
        <v>261</v>
      </c>
      <c r="B1729" s="4" t="s">
        <v>10</v>
      </c>
      <c r="C1729" s="4" t="s">
        <v>35</v>
      </c>
      <c r="D1729" s="4" t="s">
        <v>30</v>
      </c>
      <c r="E1729" s="4"/>
      <c r="F1729" s="15" t="s">
        <v>1262</v>
      </c>
      <c r="G1729" s="5">
        <f>G1730</f>
        <v>38989.5</v>
      </c>
      <c r="H1729" s="5">
        <f t="shared" ref="H1729" si="3799">H1730</f>
        <v>37374.300000000003</v>
      </c>
      <c r="I1729" s="5">
        <f t="shared" ref="I1729:L1729" si="3800">I1730</f>
        <v>37372.400000000001</v>
      </c>
      <c r="J1729" s="5">
        <f t="shared" si="3800"/>
        <v>0</v>
      </c>
      <c r="K1729" s="5">
        <f t="shared" si="3800"/>
        <v>0</v>
      </c>
      <c r="L1729" s="5">
        <f t="shared" si="3800"/>
        <v>0</v>
      </c>
      <c r="M1729" s="5">
        <f t="shared" si="3648"/>
        <v>38989.5</v>
      </c>
      <c r="N1729" s="5">
        <f t="shared" si="3649"/>
        <v>37374.300000000003</v>
      </c>
      <c r="O1729" s="5">
        <f t="shared" si="3650"/>
        <v>37372.400000000001</v>
      </c>
      <c r="P1729" s="5">
        <f t="shared" ref="P1729:BJ1729" si="3801">P1730</f>
        <v>0</v>
      </c>
      <c r="Q1729" s="5">
        <f t="shared" si="3801"/>
        <v>0</v>
      </c>
      <c r="R1729" s="5">
        <f t="shared" si="3801"/>
        <v>0</v>
      </c>
      <c r="S1729" s="5">
        <f t="shared" si="3801"/>
        <v>0</v>
      </c>
      <c r="T1729" s="5">
        <f t="shared" si="3801"/>
        <v>0</v>
      </c>
      <c r="U1729" s="5">
        <f t="shared" si="3801"/>
        <v>0</v>
      </c>
      <c r="V1729" s="5">
        <f t="shared" si="3801"/>
        <v>0</v>
      </c>
      <c r="W1729" s="5">
        <f t="shared" si="3801"/>
        <v>0</v>
      </c>
      <c r="X1729" s="5">
        <f t="shared" si="3801"/>
        <v>0</v>
      </c>
      <c r="Y1729" s="5">
        <f t="shared" si="3801"/>
        <v>0</v>
      </c>
      <c r="Z1729" s="5">
        <f t="shared" si="3801"/>
        <v>0</v>
      </c>
      <c r="AA1729" s="5">
        <f t="shared" si="3801"/>
        <v>0</v>
      </c>
      <c r="AB1729" s="5">
        <f t="shared" si="3801"/>
        <v>0</v>
      </c>
      <c r="AC1729" s="5">
        <f t="shared" si="3801"/>
        <v>0</v>
      </c>
      <c r="AD1729" s="5">
        <f t="shared" si="3734"/>
        <v>38989.5</v>
      </c>
      <c r="AE1729" s="5">
        <f t="shared" si="3735"/>
        <v>37374.300000000003</v>
      </c>
      <c r="AF1729" s="5">
        <f t="shared" si="3736"/>
        <v>37372.400000000001</v>
      </c>
      <c r="AG1729" s="5">
        <f t="shared" si="3801"/>
        <v>0</v>
      </c>
      <c r="AH1729" s="5">
        <f t="shared" si="3801"/>
        <v>0</v>
      </c>
      <c r="AI1729" s="5">
        <f t="shared" si="3737"/>
        <v>38989.5</v>
      </c>
      <c r="AJ1729" s="5">
        <f t="shared" si="3738"/>
        <v>37374.300000000003</v>
      </c>
      <c r="AK1729" s="5">
        <f t="shared" si="3739"/>
        <v>37372.400000000001</v>
      </c>
      <c r="AL1729" s="5">
        <f t="shared" si="3801"/>
        <v>0</v>
      </c>
      <c r="AM1729" s="5">
        <f t="shared" si="3801"/>
        <v>0</v>
      </c>
      <c r="AN1729" s="5">
        <f t="shared" si="3801"/>
        <v>0</v>
      </c>
      <c r="AO1729" s="5">
        <f t="shared" si="3801"/>
        <v>0</v>
      </c>
      <c r="AP1729" s="5">
        <f t="shared" si="3801"/>
        <v>0</v>
      </c>
      <c r="AQ1729" s="5">
        <f t="shared" si="3707"/>
        <v>38989.5</v>
      </c>
      <c r="AR1729" s="5">
        <f t="shared" si="3740"/>
        <v>37374.300000000003</v>
      </c>
      <c r="AS1729" s="5">
        <f t="shared" si="3741"/>
        <v>37372.400000000001</v>
      </c>
      <c r="AT1729" s="5">
        <f t="shared" si="3801"/>
        <v>0</v>
      </c>
      <c r="AU1729" s="5">
        <f t="shared" si="3742"/>
        <v>38989.5</v>
      </c>
      <c r="AV1729" s="5">
        <f t="shared" si="3801"/>
        <v>0</v>
      </c>
      <c r="AW1729" s="5">
        <f t="shared" si="3801"/>
        <v>0</v>
      </c>
      <c r="AX1729" s="5">
        <f t="shared" si="3801"/>
        <v>0</v>
      </c>
      <c r="AY1729" s="5">
        <f t="shared" si="3801"/>
        <v>0</v>
      </c>
      <c r="AZ1729" s="5">
        <f t="shared" si="3801"/>
        <v>0</v>
      </c>
      <c r="BA1729" s="5">
        <f t="shared" si="3801"/>
        <v>0</v>
      </c>
      <c r="BB1729" s="5">
        <f t="shared" si="3801"/>
        <v>0</v>
      </c>
      <c r="BC1729" s="5">
        <f t="shared" si="3801"/>
        <v>0</v>
      </c>
      <c r="BD1729" s="5">
        <f t="shared" si="3801"/>
        <v>0</v>
      </c>
      <c r="BE1729" s="5">
        <f t="shared" si="3801"/>
        <v>0</v>
      </c>
      <c r="BF1729" s="5">
        <f t="shared" si="3801"/>
        <v>0</v>
      </c>
      <c r="BG1729" s="5">
        <f t="shared" si="3708"/>
        <v>38989.5</v>
      </c>
      <c r="BH1729" s="5">
        <f t="shared" si="3709"/>
        <v>37374.300000000003</v>
      </c>
      <c r="BI1729" s="5">
        <f t="shared" si="3710"/>
        <v>37372.400000000001</v>
      </c>
      <c r="BJ1729" s="5">
        <f t="shared" si="3801"/>
        <v>0</v>
      </c>
    </row>
    <row r="1730" spans="1:62" ht="31.5" x14ac:dyDescent="0.25">
      <c r="A1730" s="4" t="s">
        <v>261</v>
      </c>
      <c r="B1730" s="4" t="s">
        <v>10</v>
      </c>
      <c r="C1730" s="4" t="s">
        <v>35</v>
      </c>
      <c r="D1730" s="4" t="s">
        <v>196</v>
      </c>
      <c r="E1730" s="4"/>
      <c r="F1730" s="15" t="s">
        <v>1264</v>
      </c>
      <c r="G1730" s="5">
        <f>G1731+G1734</f>
        <v>38989.5</v>
      </c>
      <c r="H1730" s="5">
        <f t="shared" ref="H1730" si="3802">H1731+H1734</f>
        <v>37374.300000000003</v>
      </c>
      <c r="I1730" s="5">
        <f t="shared" ref="I1730:L1730" si="3803">I1731+I1734</f>
        <v>37372.400000000001</v>
      </c>
      <c r="J1730" s="5">
        <f t="shared" si="3803"/>
        <v>0</v>
      </c>
      <c r="K1730" s="5">
        <f t="shared" si="3803"/>
        <v>0</v>
      </c>
      <c r="L1730" s="5">
        <f t="shared" si="3803"/>
        <v>0</v>
      </c>
      <c r="M1730" s="5">
        <f t="shared" si="3648"/>
        <v>38989.5</v>
      </c>
      <c r="N1730" s="5">
        <f t="shared" si="3649"/>
        <v>37374.300000000003</v>
      </c>
      <c r="O1730" s="5">
        <f t="shared" si="3650"/>
        <v>37372.400000000001</v>
      </c>
      <c r="P1730" s="5">
        <f t="shared" ref="P1730:BJ1730" si="3804">P1731+P1734</f>
        <v>0</v>
      </c>
      <c r="Q1730" s="5">
        <f t="shared" ref="Q1730:AC1730" si="3805">Q1731+Q1734</f>
        <v>0</v>
      </c>
      <c r="R1730" s="5">
        <f t="shared" si="3805"/>
        <v>0</v>
      </c>
      <c r="S1730" s="5">
        <f t="shared" si="3805"/>
        <v>0</v>
      </c>
      <c r="T1730" s="5">
        <f t="shared" si="3805"/>
        <v>0</v>
      </c>
      <c r="U1730" s="5">
        <f t="shared" si="3805"/>
        <v>0</v>
      </c>
      <c r="V1730" s="5">
        <f t="shared" ref="V1730" si="3806">V1731+V1734</f>
        <v>0</v>
      </c>
      <c r="W1730" s="5">
        <f t="shared" si="3805"/>
        <v>0</v>
      </c>
      <c r="X1730" s="5">
        <f t="shared" si="3805"/>
        <v>0</v>
      </c>
      <c r="Y1730" s="5">
        <f t="shared" si="3805"/>
        <v>0</v>
      </c>
      <c r="Z1730" s="5">
        <f t="shared" si="3805"/>
        <v>0</v>
      </c>
      <c r="AA1730" s="5">
        <f t="shared" si="3805"/>
        <v>0</v>
      </c>
      <c r="AB1730" s="5">
        <f t="shared" si="3805"/>
        <v>0</v>
      </c>
      <c r="AC1730" s="5">
        <f t="shared" si="3805"/>
        <v>0</v>
      </c>
      <c r="AD1730" s="5">
        <f t="shared" si="3734"/>
        <v>38989.5</v>
      </c>
      <c r="AE1730" s="5">
        <f t="shared" si="3735"/>
        <v>37374.300000000003</v>
      </c>
      <c r="AF1730" s="5">
        <f t="shared" si="3736"/>
        <v>37372.400000000001</v>
      </c>
      <c r="AG1730" s="5">
        <f t="shared" ref="AG1730:AH1730" si="3807">AG1731+AG1734</f>
        <v>0</v>
      </c>
      <c r="AH1730" s="5">
        <f t="shared" si="3807"/>
        <v>0</v>
      </c>
      <c r="AI1730" s="5">
        <f t="shared" si="3737"/>
        <v>38989.5</v>
      </c>
      <c r="AJ1730" s="5">
        <f t="shared" si="3738"/>
        <v>37374.300000000003</v>
      </c>
      <c r="AK1730" s="5">
        <f t="shared" si="3739"/>
        <v>37372.400000000001</v>
      </c>
      <c r="AL1730" s="5">
        <f t="shared" ref="AL1730" si="3808">AL1731+AL1734</f>
        <v>0</v>
      </c>
      <c r="AM1730" s="5">
        <f t="shared" ref="AM1730:AP1730" si="3809">AM1731+AM1734</f>
        <v>0</v>
      </c>
      <c r="AN1730" s="5">
        <f t="shared" si="3809"/>
        <v>0</v>
      </c>
      <c r="AO1730" s="5">
        <f t="shared" si="3809"/>
        <v>0</v>
      </c>
      <c r="AP1730" s="5">
        <f t="shared" si="3809"/>
        <v>0</v>
      </c>
      <c r="AQ1730" s="5">
        <f t="shared" si="3707"/>
        <v>38989.5</v>
      </c>
      <c r="AR1730" s="5">
        <f t="shared" si="3740"/>
        <v>37374.300000000003</v>
      </c>
      <c r="AS1730" s="5">
        <f t="shared" si="3741"/>
        <v>37372.400000000001</v>
      </c>
      <c r="AT1730" s="5">
        <f t="shared" ref="AT1730" si="3810">AT1731+AT1734</f>
        <v>0</v>
      </c>
      <c r="AU1730" s="5">
        <f t="shared" si="3742"/>
        <v>38989.5</v>
      </c>
      <c r="AV1730" s="5">
        <f t="shared" ref="AV1730" si="3811">AV1731+AV1734</f>
        <v>0</v>
      </c>
      <c r="AW1730" s="5">
        <f t="shared" ref="AW1730:BF1730" si="3812">AW1731+AW1734</f>
        <v>0</v>
      </c>
      <c r="AX1730" s="5">
        <f t="shared" si="3812"/>
        <v>0</v>
      </c>
      <c r="AY1730" s="5">
        <f t="shared" si="3812"/>
        <v>0</v>
      </c>
      <c r="AZ1730" s="5">
        <f t="shared" si="3812"/>
        <v>0</v>
      </c>
      <c r="BA1730" s="5">
        <f t="shared" si="3812"/>
        <v>0</v>
      </c>
      <c r="BB1730" s="5">
        <f t="shared" si="3812"/>
        <v>0</v>
      </c>
      <c r="BC1730" s="5">
        <f t="shared" si="3812"/>
        <v>0</v>
      </c>
      <c r="BD1730" s="5">
        <f t="shared" si="3812"/>
        <v>0</v>
      </c>
      <c r="BE1730" s="5">
        <f t="shared" si="3812"/>
        <v>0</v>
      </c>
      <c r="BF1730" s="5">
        <f t="shared" si="3812"/>
        <v>0</v>
      </c>
      <c r="BG1730" s="5">
        <f t="shared" si="3708"/>
        <v>38989.5</v>
      </c>
      <c r="BH1730" s="5">
        <f t="shared" si="3709"/>
        <v>37374.300000000003</v>
      </c>
      <c r="BI1730" s="5">
        <f t="shared" si="3710"/>
        <v>37372.400000000001</v>
      </c>
      <c r="BJ1730" s="5">
        <f t="shared" si="3804"/>
        <v>0</v>
      </c>
    </row>
    <row r="1731" spans="1:62" ht="31.5" x14ac:dyDescent="0.25">
      <c r="A1731" s="4" t="s">
        <v>261</v>
      </c>
      <c r="B1731" s="4" t="s">
        <v>10</v>
      </c>
      <c r="C1731" s="4" t="s">
        <v>35</v>
      </c>
      <c r="D1731" s="4" t="s">
        <v>193</v>
      </c>
      <c r="E1731" s="4"/>
      <c r="F1731" s="15" t="s">
        <v>1255</v>
      </c>
      <c r="G1731" s="5">
        <f>G1732</f>
        <v>35548.400000000001</v>
      </c>
      <c r="H1731" s="5">
        <f t="shared" ref="H1731:H1732" si="3813">H1732</f>
        <v>33989.9</v>
      </c>
      <c r="I1731" s="5">
        <f t="shared" ref="I1731:L1732" si="3814">I1732</f>
        <v>33989.9</v>
      </c>
      <c r="J1731" s="5">
        <f t="shared" si="3814"/>
        <v>0</v>
      </c>
      <c r="K1731" s="5">
        <f t="shared" si="3814"/>
        <v>0</v>
      </c>
      <c r="L1731" s="5">
        <f t="shared" si="3814"/>
        <v>0</v>
      </c>
      <c r="M1731" s="5">
        <f t="shared" si="3648"/>
        <v>35548.400000000001</v>
      </c>
      <c r="N1731" s="5">
        <f t="shared" si="3649"/>
        <v>33989.9</v>
      </c>
      <c r="O1731" s="5">
        <f t="shared" si="3650"/>
        <v>33989.9</v>
      </c>
      <c r="P1731" s="5">
        <f t="shared" ref="P1731:BJ1732" si="3815">P1732</f>
        <v>0</v>
      </c>
      <c r="Q1731" s="5">
        <f t="shared" si="3815"/>
        <v>0</v>
      </c>
      <c r="R1731" s="5">
        <f t="shared" si="3815"/>
        <v>0</v>
      </c>
      <c r="S1731" s="5">
        <f t="shared" si="3815"/>
        <v>0</v>
      </c>
      <c r="T1731" s="5">
        <f t="shared" si="3815"/>
        <v>0</v>
      </c>
      <c r="U1731" s="5">
        <f t="shared" si="3815"/>
        <v>0</v>
      </c>
      <c r="V1731" s="5">
        <f t="shared" si="3815"/>
        <v>0</v>
      </c>
      <c r="W1731" s="5">
        <f t="shared" si="3815"/>
        <v>0</v>
      </c>
      <c r="X1731" s="5">
        <f t="shared" si="3815"/>
        <v>0</v>
      </c>
      <c r="Y1731" s="5">
        <f t="shared" si="3815"/>
        <v>0</v>
      </c>
      <c r="Z1731" s="5">
        <f t="shared" si="3815"/>
        <v>0</v>
      </c>
      <c r="AA1731" s="5">
        <f t="shared" si="3815"/>
        <v>0</v>
      </c>
      <c r="AB1731" s="5">
        <f t="shared" si="3815"/>
        <v>0</v>
      </c>
      <c r="AC1731" s="5">
        <f t="shared" si="3815"/>
        <v>0</v>
      </c>
      <c r="AD1731" s="5">
        <f t="shared" si="3734"/>
        <v>35548.400000000001</v>
      </c>
      <c r="AE1731" s="5">
        <f t="shared" si="3735"/>
        <v>33989.9</v>
      </c>
      <c r="AF1731" s="5">
        <f t="shared" si="3736"/>
        <v>33989.9</v>
      </c>
      <c r="AG1731" s="5">
        <f t="shared" si="3815"/>
        <v>0</v>
      </c>
      <c r="AH1731" s="5">
        <f t="shared" si="3815"/>
        <v>0</v>
      </c>
      <c r="AI1731" s="5">
        <f t="shared" si="3737"/>
        <v>35548.400000000001</v>
      </c>
      <c r="AJ1731" s="5">
        <f t="shared" si="3738"/>
        <v>33989.9</v>
      </c>
      <c r="AK1731" s="5">
        <f t="shared" si="3739"/>
        <v>33989.9</v>
      </c>
      <c r="AL1731" s="5">
        <f t="shared" si="3815"/>
        <v>0</v>
      </c>
      <c r="AM1731" s="5">
        <f t="shared" si="3815"/>
        <v>0</v>
      </c>
      <c r="AN1731" s="5">
        <f t="shared" si="3815"/>
        <v>0</v>
      </c>
      <c r="AO1731" s="5">
        <f t="shared" si="3815"/>
        <v>0</v>
      </c>
      <c r="AP1731" s="5">
        <f t="shared" si="3815"/>
        <v>0</v>
      </c>
      <c r="AQ1731" s="5">
        <f t="shared" si="3707"/>
        <v>35548.400000000001</v>
      </c>
      <c r="AR1731" s="5">
        <f t="shared" si="3740"/>
        <v>33989.9</v>
      </c>
      <c r="AS1731" s="5">
        <f t="shared" si="3741"/>
        <v>33989.9</v>
      </c>
      <c r="AT1731" s="5">
        <f t="shared" si="3815"/>
        <v>0</v>
      </c>
      <c r="AU1731" s="5">
        <f t="shared" si="3742"/>
        <v>35548.400000000001</v>
      </c>
      <c r="AV1731" s="5">
        <f t="shared" si="3815"/>
        <v>0</v>
      </c>
      <c r="AW1731" s="5">
        <f t="shared" si="3815"/>
        <v>0</v>
      </c>
      <c r="AX1731" s="5">
        <f t="shared" si="3815"/>
        <v>0</v>
      </c>
      <c r="AY1731" s="5">
        <f t="shared" si="3815"/>
        <v>0</v>
      </c>
      <c r="AZ1731" s="5">
        <f t="shared" si="3815"/>
        <v>0</v>
      </c>
      <c r="BA1731" s="5">
        <f t="shared" si="3815"/>
        <v>0</v>
      </c>
      <c r="BB1731" s="5">
        <f t="shared" si="3815"/>
        <v>0</v>
      </c>
      <c r="BC1731" s="5">
        <f t="shared" si="3815"/>
        <v>0</v>
      </c>
      <c r="BD1731" s="5">
        <f t="shared" si="3815"/>
        <v>0</v>
      </c>
      <c r="BE1731" s="5">
        <f t="shared" si="3815"/>
        <v>0</v>
      </c>
      <c r="BF1731" s="5">
        <f t="shared" si="3815"/>
        <v>0</v>
      </c>
      <c r="BG1731" s="5">
        <f t="shared" si="3708"/>
        <v>35548.400000000001</v>
      </c>
      <c r="BH1731" s="5">
        <f t="shared" si="3709"/>
        <v>33989.9</v>
      </c>
      <c r="BI1731" s="5">
        <f t="shared" si="3710"/>
        <v>33989.9</v>
      </c>
      <c r="BJ1731" s="5">
        <f t="shared" si="3815"/>
        <v>0</v>
      </c>
    </row>
    <row r="1732" spans="1:62" ht="78.75" x14ac:dyDescent="0.25">
      <c r="A1732" s="4" t="s">
        <v>261</v>
      </c>
      <c r="B1732" s="4" t="s">
        <v>10</v>
      </c>
      <c r="C1732" s="4" t="s">
        <v>35</v>
      </c>
      <c r="D1732" s="4" t="s">
        <v>193</v>
      </c>
      <c r="E1732" s="4" t="s">
        <v>23</v>
      </c>
      <c r="F1732" s="15" t="s">
        <v>627</v>
      </c>
      <c r="G1732" s="5">
        <f>G1733</f>
        <v>35548.400000000001</v>
      </c>
      <c r="H1732" s="5">
        <f t="shared" si="3813"/>
        <v>33989.9</v>
      </c>
      <c r="I1732" s="5">
        <f t="shared" si="3814"/>
        <v>33989.9</v>
      </c>
      <c r="J1732" s="5">
        <f t="shared" si="3814"/>
        <v>0</v>
      </c>
      <c r="K1732" s="5">
        <f t="shared" si="3814"/>
        <v>0</v>
      </c>
      <c r="L1732" s="5">
        <f t="shared" si="3814"/>
        <v>0</v>
      </c>
      <c r="M1732" s="5">
        <f t="shared" si="3648"/>
        <v>35548.400000000001</v>
      </c>
      <c r="N1732" s="5">
        <f t="shared" si="3649"/>
        <v>33989.9</v>
      </c>
      <c r="O1732" s="5">
        <f t="shared" si="3650"/>
        <v>33989.9</v>
      </c>
      <c r="P1732" s="5">
        <f t="shared" si="3815"/>
        <v>0</v>
      </c>
      <c r="Q1732" s="5">
        <f t="shared" si="3815"/>
        <v>0</v>
      </c>
      <c r="R1732" s="5">
        <f t="shared" si="3815"/>
        <v>0</v>
      </c>
      <c r="S1732" s="5">
        <f t="shared" si="3815"/>
        <v>0</v>
      </c>
      <c r="T1732" s="5">
        <f t="shared" si="3815"/>
        <v>0</v>
      </c>
      <c r="U1732" s="5">
        <f t="shared" si="3815"/>
        <v>0</v>
      </c>
      <c r="V1732" s="5">
        <f t="shared" si="3815"/>
        <v>0</v>
      </c>
      <c r="W1732" s="5">
        <f t="shared" si="3815"/>
        <v>0</v>
      </c>
      <c r="X1732" s="5">
        <f t="shared" si="3815"/>
        <v>0</v>
      </c>
      <c r="Y1732" s="5">
        <f t="shared" si="3815"/>
        <v>0</v>
      </c>
      <c r="Z1732" s="5">
        <f t="shared" si="3815"/>
        <v>0</v>
      </c>
      <c r="AA1732" s="5">
        <f t="shared" si="3815"/>
        <v>0</v>
      </c>
      <c r="AB1732" s="5">
        <f t="shared" si="3815"/>
        <v>0</v>
      </c>
      <c r="AC1732" s="5">
        <f t="shared" si="3815"/>
        <v>0</v>
      </c>
      <c r="AD1732" s="5">
        <f t="shared" si="3734"/>
        <v>35548.400000000001</v>
      </c>
      <c r="AE1732" s="5">
        <f t="shared" si="3735"/>
        <v>33989.9</v>
      </c>
      <c r="AF1732" s="5">
        <f t="shared" si="3736"/>
        <v>33989.9</v>
      </c>
      <c r="AG1732" s="5">
        <f t="shared" si="3815"/>
        <v>0</v>
      </c>
      <c r="AH1732" s="5">
        <f t="shared" si="3815"/>
        <v>0</v>
      </c>
      <c r="AI1732" s="5">
        <f t="shared" si="3737"/>
        <v>35548.400000000001</v>
      </c>
      <c r="AJ1732" s="5">
        <f t="shared" si="3738"/>
        <v>33989.9</v>
      </c>
      <c r="AK1732" s="5">
        <f t="shared" si="3739"/>
        <v>33989.9</v>
      </c>
      <c r="AL1732" s="5">
        <f t="shared" si="3815"/>
        <v>0</v>
      </c>
      <c r="AM1732" s="5">
        <f t="shared" si="3815"/>
        <v>0</v>
      </c>
      <c r="AN1732" s="5">
        <f t="shared" si="3815"/>
        <v>0</v>
      </c>
      <c r="AO1732" s="5">
        <f t="shared" si="3815"/>
        <v>0</v>
      </c>
      <c r="AP1732" s="5">
        <f t="shared" si="3815"/>
        <v>0</v>
      </c>
      <c r="AQ1732" s="5">
        <f t="shared" si="3707"/>
        <v>35548.400000000001</v>
      </c>
      <c r="AR1732" s="5">
        <f t="shared" si="3740"/>
        <v>33989.9</v>
      </c>
      <c r="AS1732" s="5">
        <f t="shared" si="3741"/>
        <v>33989.9</v>
      </c>
      <c r="AT1732" s="5">
        <f t="shared" si="3815"/>
        <v>0</v>
      </c>
      <c r="AU1732" s="5">
        <f t="shared" si="3742"/>
        <v>35548.400000000001</v>
      </c>
      <c r="AV1732" s="5">
        <f t="shared" si="3815"/>
        <v>0</v>
      </c>
      <c r="AW1732" s="5">
        <f t="shared" si="3815"/>
        <v>0</v>
      </c>
      <c r="AX1732" s="5">
        <f t="shared" si="3815"/>
        <v>0</v>
      </c>
      <c r="AY1732" s="5">
        <f t="shared" si="3815"/>
        <v>0</v>
      </c>
      <c r="AZ1732" s="5">
        <f t="shared" si="3815"/>
        <v>0</v>
      </c>
      <c r="BA1732" s="5">
        <f t="shared" si="3815"/>
        <v>0</v>
      </c>
      <c r="BB1732" s="5">
        <f t="shared" si="3815"/>
        <v>0</v>
      </c>
      <c r="BC1732" s="5">
        <f t="shared" si="3815"/>
        <v>0</v>
      </c>
      <c r="BD1732" s="5">
        <f t="shared" si="3815"/>
        <v>0</v>
      </c>
      <c r="BE1732" s="5">
        <f t="shared" si="3815"/>
        <v>0</v>
      </c>
      <c r="BF1732" s="5">
        <f t="shared" si="3815"/>
        <v>0</v>
      </c>
      <c r="BG1732" s="5">
        <f t="shared" si="3708"/>
        <v>35548.400000000001</v>
      </c>
      <c r="BH1732" s="5">
        <f t="shared" si="3709"/>
        <v>33989.9</v>
      </c>
      <c r="BI1732" s="5">
        <f t="shared" si="3710"/>
        <v>33989.9</v>
      </c>
      <c r="BJ1732" s="5">
        <f t="shared" si="3815"/>
        <v>0</v>
      </c>
    </row>
    <row r="1733" spans="1:62" ht="31.5" x14ac:dyDescent="0.25">
      <c r="A1733" s="4" t="s">
        <v>261</v>
      </c>
      <c r="B1733" s="4" t="s">
        <v>10</v>
      </c>
      <c r="C1733" s="4" t="s">
        <v>35</v>
      </c>
      <c r="D1733" s="4" t="s">
        <v>193</v>
      </c>
      <c r="E1733" s="4" t="s">
        <v>33</v>
      </c>
      <c r="F1733" s="15" t="s">
        <v>629</v>
      </c>
      <c r="G1733" s="5">
        <v>35548.400000000001</v>
      </c>
      <c r="H1733" s="5">
        <v>33989.9</v>
      </c>
      <c r="I1733" s="5">
        <v>33989.9</v>
      </c>
      <c r="J1733" s="5"/>
      <c r="K1733" s="5"/>
      <c r="L1733" s="5"/>
      <c r="M1733" s="5">
        <f t="shared" ref="M1733:M1799" si="3816">G1733+J1733</f>
        <v>35548.400000000001</v>
      </c>
      <c r="N1733" s="5">
        <f t="shared" ref="N1733:N1799" si="3817">H1733+K1733</f>
        <v>33989.9</v>
      </c>
      <c r="O1733" s="5">
        <f t="shared" ref="O1733:O1799" si="3818">I1733+L1733</f>
        <v>33989.9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>
        <f t="shared" si="3734"/>
        <v>35548.400000000001</v>
      </c>
      <c r="AE1733" s="5">
        <f t="shared" si="3735"/>
        <v>33989.9</v>
      </c>
      <c r="AF1733" s="5">
        <f t="shared" si="3736"/>
        <v>33989.9</v>
      </c>
      <c r="AG1733" s="5"/>
      <c r="AH1733" s="5"/>
      <c r="AI1733" s="5">
        <f t="shared" si="3737"/>
        <v>35548.400000000001</v>
      </c>
      <c r="AJ1733" s="5">
        <f t="shared" si="3738"/>
        <v>33989.9</v>
      </c>
      <c r="AK1733" s="5">
        <f t="shared" si="3739"/>
        <v>33989.9</v>
      </c>
      <c r="AL1733" s="5"/>
      <c r="AM1733" s="5"/>
      <c r="AN1733" s="5"/>
      <c r="AO1733" s="5"/>
      <c r="AP1733" s="5"/>
      <c r="AQ1733" s="5">
        <f t="shared" si="3707"/>
        <v>35548.400000000001</v>
      </c>
      <c r="AR1733" s="5">
        <f t="shared" si="3740"/>
        <v>33989.9</v>
      </c>
      <c r="AS1733" s="5">
        <f t="shared" si="3741"/>
        <v>33989.9</v>
      </c>
      <c r="AT1733" s="5"/>
      <c r="AU1733" s="5">
        <f t="shared" si="3742"/>
        <v>35548.400000000001</v>
      </c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>
        <f t="shared" si="3708"/>
        <v>35548.400000000001</v>
      </c>
      <c r="BH1733" s="5">
        <f t="shared" si="3709"/>
        <v>33989.9</v>
      </c>
      <c r="BI1733" s="5">
        <f t="shared" si="3710"/>
        <v>33989.9</v>
      </c>
      <c r="BJ1733" s="5"/>
    </row>
    <row r="1734" spans="1:62" ht="31.5" x14ac:dyDescent="0.25">
      <c r="A1734" s="4" t="s">
        <v>261</v>
      </c>
      <c r="B1734" s="4" t="s">
        <v>10</v>
      </c>
      <c r="C1734" s="4" t="s">
        <v>35</v>
      </c>
      <c r="D1734" s="4" t="s">
        <v>194</v>
      </c>
      <c r="E1734" s="4"/>
      <c r="F1734" s="15" t="s">
        <v>1256</v>
      </c>
      <c r="G1734" s="5">
        <f>G1735+G1737</f>
        <v>3441.1</v>
      </c>
      <c r="H1734" s="5">
        <f t="shared" ref="H1734:BJ1734" si="3819">H1735+H1737</f>
        <v>3384.4</v>
      </c>
      <c r="I1734" s="5">
        <f t="shared" si="3819"/>
        <v>3382.5</v>
      </c>
      <c r="J1734" s="5">
        <f t="shared" ref="J1734:L1734" si="3820">J1735+J1737</f>
        <v>0</v>
      </c>
      <c r="K1734" s="5">
        <f t="shared" si="3820"/>
        <v>0</v>
      </c>
      <c r="L1734" s="5">
        <f t="shared" si="3820"/>
        <v>0</v>
      </c>
      <c r="M1734" s="5">
        <f t="shared" si="3816"/>
        <v>3441.1</v>
      </c>
      <c r="N1734" s="5">
        <f t="shared" si="3817"/>
        <v>3384.4</v>
      </c>
      <c r="O1734" s="5">
        <f t="shared" si="3818"/>
        <v>3382.5</v>
      </c>
      <c r="P1734" s="5">
        <f t="shared" ref="P1734:AC1734" si="3821">P1735+P1737</f>
        <v>0</v>
      </c>
      <c r="Q1734" s="5">
        <f t="shared" si="3821"/>
        <v>0</v>
      </c>
      <c r="R1734" s="5">
        <f t="shared" si="3821"/>
        <v>0</v>
      </c>
      <c r="S1734" s="5">
        <f t="shared" si="3821"/>
        <v>0</v>
      </c>
      <c r="T1734" s="5">
        <f t="shared" si="3821"/>
        <v>0</v>
      </c>
      <c r="U1734" s="5">
        <f t="shared" si="3821"/>
        <v>0</v>
      </c>
      <c r="V1734" s="5">
        <f t="shared" ref="V1734" si="3822">V1735+V1737</f>
        <v>0</v>
      </c>
      <c r="W1734" s="5">
        <f t="shared" si="3821"/>
        <v>0</v>
      </c>
      <c r="X1734" s="5">
        <f t="shared" si="3821"/>
        <v>0</v>
      </c>
      <c r="Y1734" s="5">
        <f t="shared" si="3821"/>
        <v>0</v>
      </c>
      <c r="Z1734" s="5">
        <f t="shared" si="3821"/>
        <v>0</v>
      </c>
      <c r="AA1734" s="5">
        <f t="shared" si="3821"/>
        <v>0</v>
      </c>
      <c r="AB1734" s="5">
        <f t="shared" si="3821"/>
        <v>0</v>
      </c>
      <c r="AC1734" s="5">
        <f t="shared" si="3821"/>
        <v>0</v>
      </c>
      <c r="AD1734" s="5">
        <f t="shared" si="3734"/>
        <v>3441.1</v>
      </c>
      <c r="AE1734" s="5">
        <f t="shared" si="3735"/>
        <v>3384.4</v>
      </c>
      <c r="AF1734" s="5">
        <f t="shared" si="3736"/>
        <v>3382.5</v>
      </c>
      <c r="AG1734" s="5">
        <f t="shared" ref="AG1734:AH1734" si="3823">AG1735+AG1737</f>
        <v>0</v>
      </c>
      <c r="AH1734" s="5">
        <f t="shared" si="3823"/>
        <v>0</v>
      </c>
      <c r="AI1734" s="5">
        <f t="shared" si="3737"/>
        <v>3441.1</v>
      </c>
      <c r="AJ1734" s="5">
        <f t="shared" si="3738"/>
        <v>3384.4</v>
      </c>
      <c r="AK1734" s="5">
        <f t="shared" si="3739"/>
        <v>3382.5</v>
      </c>
      <c r="AL1734" s="5">
        <f t="shared" ref="AL1734" si="3824">AL1735+AL1737</f>
        <v>0</v>
      </c>
      <c r="AM1734" s="5">
        <f t="shared" ref="AM1734:AP1734" si="3825">AM1735+AM1737</f>
        <v>0</v>
      </c>
      <c r="AN1734" s="5">
        <f t="shared" si="3825"/>
        <v>0</v>
      </c>
      <c r="AO1734" s="5">
        <f t="shared" si="3825"/>
        <v>0</v>
      </c>
      <c r="AP1734" s="5">
        <f t="shared" si="3825"/>
        <v>0</v>
      </c>
      <c r="AQ1734" s="5">
        <f t="shared" si="3707"/>
        <v>3441.1</v>
      </c>
      <c r="AR1734" s="5">
        <f t="shared" si="3740"/>
        <v>3384.4</v>
      </c>
      <c r="AS1734" s="5">
        <f t="shared" si="3741"/>
        <v>3382.5</v>
      </c>
      <c r="AT1734" s="5">
        <f t="shared" ref="AT1734" si="3826">AT1735+AT1737</f>
        <v>0</v>
      </c>
      <c r="AU1734" s="5">
        <f t="shared" si="3742"/>
        <v>3441.1</v>
      </c>
      <c r="AV1734" s="5">
        <f t="shared" ref="AV1734" si="3827">AV1735+AV1737</f>
        <v>0</v>
      </c>
      <c r="AW1734" s="5">
        <f t="shared" ref="AW1734:BF1734" si="3828">AW1735+AW1737</f>
        <v>0</v>
      </c>
      <c r="AX1734" s="5">
        <f t="shared" si="3828"/>
        <v>0</v>
      </c>
      <c r="AY1734" s="5">
        <f t="shared" si="3828"/>
        <v>0</v>
      </c>
      <c r="AZ1734" s="5">
        <f t="shared" si="3828"/>
        <v>0</v>
      </c>
      <c r="BA1734" s="5">
        <f t="shared" si="3828"/>
        <v>0</v>
      </c>
      <c r="BB1734" s="5">
        <f t="shared" si="3828"/>
        <v>0</v>
      </c>
      <c r="BC1734" s="5">
        <f t="shared" si="3828"/>
        <v>0</v>
      </c>
      <c r="BD1734" s="5">
        <f t="shared" si="3828"/>
        <v>0</v>
      </c>
      <c r="BE1734" s="5">
        <f t="shared" si="3828"/>
        <v>0</v>
      </c>
      <c r="BF1734" s="5">
        <f t="shared" si="3828"/>
        <v>0</v>
      </c>
      <c r="BG1734" s="5">
        <f t="shared" si="3708"/>
        <v>3441.1</v>
      </c>
      <c r="BH1734" s="5">
        <f t="shared" si="3709"/>
        <v>3384.4</v>
      </c>
      <c r="BI1734" s="5">
        <f t="shared" si="3710"/>
        <v>3382.5</v>
      </c>
      <c r="BJ1734" s="5">
        <f t="shared" si="3819"/>
        <v>0</v>
      </c>
    </row>
    <row r="1735" spans="1:62" ht="31.5" x14ac:dyDescent="0.25">
      <c r="A1735" s="4" t="s">
        <v>261</v>
      </c>
      <c r="B1735" s="4" t="s">
        <v>10</v>
      </c>
      <c r="C1735" s="4" t="s">
        <v>35</v>
      </c>
      <c r="D1735" s="4" t="s">
        <v>194</v>
      </c>
      <c r="E1735" s="4" t="s">
        <v>16</v>
      </c>
      <c r="F1735" s="15" t="s">
        <v>630</v>
      </c>
      <c r="G1735" s="5">
        <f>G1736</f>
        <v>3409.7</v>
      </c>
      <c r="H1735" s="5">
        <f t="shared" ref="H1735" si="3829">H1736</f>
        <v>3355</v>
      </c>
      <c r="I1735" s="5">
        <f t="shared" ref="I1735:L1735" si="3830">I1736</f>
        <v>3355</v>
      </c>
      <c r="J1735" s="5">
        <f t="shared" si="3830"/>
        <v>0</v>
      </c>
      <c r="K1735" s="5">
        <f t="shared" si="3830"/>
        <v>0</v>
      </c>
      <c r="L1735" s="5">
        <f t="shared" si="3830"/>
        <v>0</v>
      </c>
      <c r="M1735" s="5">
        <f t="shared" si="3816"/>
        <v>3409.7</v>
      </c>
      <c r="N1735" s="5">
        <f t="shared" si="3817"/>
        <v>3355</v>
      </c>
      <c r="O1735" s="5">
        <f t="shared" si="3818"/>
        <v>3355</v>
      </c>
      <c r="P1735" s="5">
        <f t="shared" ref="P1735:BJ1735" si="3831">P1736</f>
        <v>0</v>
      </c>
      <c r="Q1735" s="5">
        <f t="shared" si="3831"/>
        <v>0</v>
      </c>
      <c r="R1735" s="5">
        <f t="shared" si="3831"/>
        <v>0</v>
      </c>
      <c r="S1735" s="5">
        <f t="shared" si="3831"/>
        <v>0</v>
      </c>
      <c r="T1735" s="5">
        <f t="shared" si="3831"/>
        <v>0</v>
      </c>
      <c r="U1735" s="5">
        <f t="shared" si="3831"/>
        <v>0</v>
      </c>
      <c r="V1735" s="5">
        <f t="shared" si="3831"/>
        <v>0</v>
      </c>
      <c r="W1735" s="5">
        <f t="shared" si="3831"/>
        <v>0</v>
      </c>
      <c r="X1735" s="5">
        <f t="shared" si="3831"/>
        <v>0</v>
      </c>
      <c r="Y1735" s="5">
        <f t="shared" si="3831"/>
        <v>0</v>
      </c>
      <c r="Z1735" s="5">
        <f t="shared" si="3831"/>
        <v>0</v>
      </c>
      <c r="AA1735" s="5">
        <f t="shared" si="3831"/>
        <v>0</v>
      </c>
      <c r="AB1735" s="5">
        <f t="shared" si="3831"/>
        <v>0</v>
      </c>
      <c r="AC1735" s="5">
        <f t="shared" si="3831"/>
        <v>0</v>
      </c>
      <c r="AD1735" s="5">
        <f t="shared" si="3734"/>
        <v>3409.7</v>
      </c>
      <c r="AE1735" s="5">
        <f t="shared" si="3735"/>
        <v>3355</v>
      </c>
      <c r="AF1735" s="5">
        <f t="shared" si="3736"/>
        <v>3355</v>
      </c>
      <c r="AG1735" s="5">
        <f t="shared" si="3831"/>
        <v>0</v>
      </c>
      <c r="AH1735" s="5">
        <f t="shared" si="3831"/>
        <v>0</v>
      </c>
      <c r="AI1735" s="5">
        <f t="shared" si="3737"/>
        <v>3409.7</v>
      </c>
      <c r="AJ1735" s="5">
        <f t="shared" si="3738"/>
        <v>3355</v>
      </c>
      <c r="AK1735" s="5">
        <f t="shared" si="3739"/>
        <v>3355</v>
      </c>
      <c r="AL1735" s="5">
        <f t="shared" si="3831"/>
        <v>0</v>
      </c>
      <c r="AM1735" s="5">
        <f t="shared" si="3831"/>
        <v>0</v>
      </c>
      <c r="AN1735" s="5">
        <f t="shared" si="3831"/>
        <v>0</v>
      </c>
      <c r="AO1735" s="5">
        <f t="shared" si="3831"/>
        <v>0</v>
      </c>
      <c r="AP1735" s="5">
        <f t="shared" si="3831"/>
        <v>0</v>
      </c>
      <c r="AQ1735" s="5">
        <f t="shared" si="3707"/>
        <v>3409.7</v>
      </c>
      <c r="AR1735" s="5">
        <f t="shared" si="3740"/>
        <v>3355</v>
      </c>
      <c r="AS1735" s="5">
        <f t="shared" si="3741"/>
        <v>3355</v>
      </c>
      <c r="AT1735" s="5">
        <f t="shared" si="3831"/>
        <v>0</v>
      </c>
      <c r="AU1735" s="5">
        <f t="shared" si="3742"/>
        <v>3409.7</v>
      </c>
      <c r="AV1735" s="5">
        <f t="shared" si="3831"/>
        <v>0</v>
      </c>
      <c r="AW1735" s="5">
        <f t="shared" si="3831"/>
        <v>0</v>
      </c>
      <c r="AX1735" s="5">
        <f t="shared" si="3831"/>
        <v>0</v>
      </c>
      <c r="AY1735" s="5">
        <f t="shared" si="3831"/>
        <v>0</v>
      </c>
      <c r="AZ1735" s="5">
        <f t="shared" si="3831"/>
        <v>0</v>
      </c>
      <c r="BA1735" s="5">
        <f t="shared" si="3831"/>
        <v>0</v>
      </c>
      <c r="BB1735" s="5">
        <f t="shared" si="3831"/>
        <v>0</v>
      </c>
      <c r="BC1735" s="5">
        <f t="shared" si="3831"/>
        <v>0</v>
      </c>
      <c r="BD1735" s="5">
        <f t="shared" si="3831"/>
        <v>0</v>
      </c>
      <c r="BE1735" s="5">
        <f t="shared" si="3831"/>
        <v>0</v>
      </c>
      <c r="BF1735" s="5">
        <f t="shared" si="3831"/>
        <v>0</v>
      </c>
      <c r="BG1735" s="5">
        <f t="shared" si="3708"/>
        <v>3409.7</v>
      </c>
      <c r="BH1735" s="5">
        <f t="shared" si="3709"/>
        <v>3355</v>
      </c>
      <c r="BI1735" s="5">
        <f t="shared" si="3710"/>
        <v>3355</v>
      </c>
      <c r="BJ1735" s="5">
        <f t="shared" si="3831"/>
        <v>0</v>
      </c>
    </row>
    <row r="1736" spans="1:62" ht="31.5" x14ac:dyDescent="0.25">
      <c r="A1736" s="4" t="s">
        <v>261</v>
      </c>
      <c r="B1736" s="4" t="s">
        <v>10</v>
      </c>
      <c r="C1736" s="4" t="s">
        <v>35</v>
      </c>
      <c r="D1736" s="4" t="s">
        <v>194</v>
      </c>
      <c r="E1736" s="4" t="s">
        <v>17</v>
      </c>
      <c r="F1736" s="15" t="s">
        <v>631</v>
      </c>
      <c r="G1736" s="5">
        <v>3409.7</v>
      </c>
      <c r="H1736" s="5">
        <v>3355</v>
      </c>
      <c r="I1736" s="5">
        <v>3355</v>
      </c>
      <c r="J1736" s="5"/>
      <c r="K1736" s="5"/>
      <c r="L1736" s="5"/>
      <c r="M1736" s="5">
        <f t="shared" si="3816"/>
        <v>3409.7</v>
      </c>
      <c r="N1736" s="5">
        <f t="shared" si="3817"/>
        <v>3355</v>
      </c>
      <c r="O1736" s="5">
        <f t="shared" si="3818"/>
        <v>3355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>
        <f t="shared" si="3734"/>
        <v>3409.7</v>
      </c>
      <c r="AE1736" s="5">
        <f t="shared" si="3735"/>
        <v>3355</v>
      </c>
      <c r="AF1736" s="5">
        <f t="shared" si="3736"/>
        <v>3355</v>
      </c>
      <c r="AG1736" s="5"/>
      <c r="AH1736" s="5"/>
      <c r="AI1736" s="5">
        <f t="shared" si="3737"/>
        <v>3409.7</v>
      </c>
      <c r="AJ1736" s="5">
        <f t="shared" si="3738"/>
        <v>3355</v>
      </c>
      <c r="AK1736" s="5">
        <f t="shared" si="3739"/>
        <v>3355</v>
      </c>
      <c r="AL1736" s="5"/>
      <c r="AM1736" s="5"/>
      <c r="AN1736" s="5"/>
      <c r="AO1736" s="5"/>
      <c r="AP1736" s="5"/>
      <c r="AQ1736" s="5">
        <f t="shared" si="3707"/>
        <v>3409.7</v>
      </c>
      <c r="AR1736" s="5">
        <f t="shared" si="3740"/>
        <v>3355</v>
      </c>
      <c r="AS1736" s="5">
        <f t="shared" si="3741"/>
        <v>3355</v>
      </c>
      <c r="AT1736" s="5"/>
      <c r="AU1736" s="5">
        <f t="shared" si="3742"/>
        <v>3409.7</v>
      </c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>
        <f t="shared" si="3708"/>
        <v>3409.7</v>
      </c>
      <c r="BH1736" s="5">
        <f t="shared" si="3709"/>
        <v>3355</v>
      </c>
      <c r="BI1736" s="5">
        <f t="shared" si="3710"/>
        <v>3355</v>
      </c>
      <c r="BJ1736" s="5"/>
    </row>
    <row r="1737" spans="1:62" x14ac:dyDescent="0.25">
      <c r="A1737" s="4" t="s">
        <v>261</v>
      </c>
      <c r="B1737" s="4" t="s">
        <v>10</v>
      </c>
      <c r="C1737" s="4" t="s">
        <v>35</v>
      </c>
      <c r="D1737" s="4" t="s">
        <v>194</v>
      </c>
      <c r="E1737" s="4" t="s">
        <v>18</v>
      </c>
      <c r="F1737" s="15" t="s">
        <v>646</v>
      </c>
      <c r="G1737" s="5">
        <f>G1738</f>
        <v>31.4</v>
      </c>
      <c r="H1737" s="5">
        <f t="shared" ref="H1737" si="3832">H1738</f>
        <v>29.4</v>
      </c>
      <c r="I1737" s="5">
        <f t="shared" ref="I1737:L1737" si="3833">I1738</f>
        <v>27.5</v>
      </c>
      <c r="J1737" s="5">
        <f t="shared" si="3833"/>
        <v>0</v>
      </c>
      <c r="K1737" s="5">
        <f t="shared" si="3833"/>
        <v>0</v>
      </c>
      <c r="L1737" s="5">
        <f t="shared" si="3833"/>
        <v>0</v>
      </c>
      <c r="M1737" s="5">
        <f t="shared" si="3816"/>
        <v>31.4</v>
      </c>
      <c r="N1737" s="5">
        <f t="shared" si="3817"/>
        <v>29.4</v>
      </c>
      <c r="O1737" s="5">
        <f t="shared" si="3818"/>
        <v>27.5</v>
      </c>
      <c r="P1737" s="5">
        <f t="shared" ref="P1737:BJ1737" si="3834">P1738</f>
        <v>0</v>
      </c>
      <c r="Q1737" s="5">
        <f t="shared" si="3834"/>
        <v>0</v>
      </c>
      <c r="R1737" s="5">
        <f t="shared" si="3834"/>
        <v>0</v>
      </c>
      <c r="S1737" s="5">
        <f t="shared" si="3834"/>
        <v>0</v>
      </c>
      <c r="T1737" s="5">
        <f t="shared" si="3834"/>
        <v>0</v>
      </c>
      <c r="U1737" s="5">
        <f t="shared" si="3834"/>
        <v>0</v>
      </c>
      <c r="V1737" s="5">
        <f t="shared" si="3834"/>
        <v>0</v>
      </c>
      <c r="W1737" s="5">
        <f t="shared" si="3834"/>
        <v>0</v>
      </c>
      <c r="X1737" s="5">
        <f t="shared" si="3834"/>
        <v>0</v>
      </c>
      <c r="Y1737" s="5">
        <f t="shared" si="3834"/>
        <v>0</v>
      </c>
      <c r="Z1737" s="5">
        <f t="shared" si="3834"/>
        <v>0</v>
      </c>
      <c r="AA1737" s="5">
        <f t="shared" si="3834"/>
        <v>0</v>
      </c>
      <c r="AB1737" s="5">
        <f t="shared" si="3834"/>
        <v>0</v>
      </c>
      <c r="AC1737" s="5">
        <f t="shared" si="3834"/>
        <v>0</v>
      </c>
      <c r="AD1737" s="5">
        <f t="shared" si="3734"/>
        <v>31.4</v>
      </c>
      <c r="AE1737" s="5">
        <f t="shared" si="3735"/>
        <v>29.4</v>
      </c>
      <c r="AF1737" s="5">
        <f t="shared" si="3736"/>
        <v>27.5</v>
      </c>
      <c r="AG1737" s="5">
        <f t="shared" si="3834"/>
        <v>0</v>
      </c>
      <c r="AH1737" s="5">
        <f t="shared" si="3834"/>
        <v>0</v>
      </c>
      <c r="AI1737" s="5">
        <f t="shared" si="3737"/>
        <v>31.4</v>
      </c>
      <c r="AJ1737" s="5">
        <f t="shared" si="3738"/>
        <v>29.4</v>
      </c>
      <c r="AK1737" s="5">
        <f t="shared" si="3739"/>
        <v>27.5</v>
      </c>
      <c r="AL1737" s="5">
        <f t="shared" si="3834"/>
        <v>0</v>
      </c>
      <c r="AM1737" s="5">
        <f t="shared" si="3834"/>
        <v>0</v>
      </c>
      <c r="AN1737" s="5">
        <f t="shared" si="3834"/>
        <v>0</v>
      </c>
      <c r="AO1737" s="5">
        <f t="shared" si="3834"/>
        <v>0</v>
      </c>
      <c r="AP1737" s="5">
        <f t="shared" si="3834"/>
        <v>0</v>
      </c>
      <c r="AQ1737" s="5">
        <f t="shared" si="3707"/>
        <v>31.4</v>
      </c>
      <c r="AR1737" s="5">
        <f t="shared" si="3740"/>
        <v>29.4</v>
      </c>
      <c r="AS1737" s="5">
        <f t="shared" si="3741"/>
        <v>27.5</v>
      </c>
      <c r="AT1737" s="5">
        <f t="shared" si="3834"/>
        <v>0</v>
      </c>
      <c r="AU1737" s="5">
        <f t="shared" si="3742"/>
        <v>31.4</v>
      </c>
      <c r="AV1737" s="5">
        <f t="shared" si="3834"/>
        <v>0</v>
      </c>
      <c r="AW1737" s="5">
        <f t="shared" si="3834"/>
        <v>0</v>
      </c>
      <c r="AX1737" s="5">
        <f t="shared" si="3834"/>
        <v>0</v>
      </c>
      <c r="AY1737" s="5">
        <f t="shared" si="3834"/>
        <v>0</v>
      </c>
      <c r="AZ1737" s="5">
        <f t="shared" si="3834"/>
        <v>0</v>
      </c>
      <c r="BA1737" s="5">
        <f t="shared" si="3834"/>
        <v>0</v>
      </c>
      <c r="BB1737" s="5">
        <f t="shared" si="3834"/>
        <v>0</v>
      </c>
      <c r="BC1737" s="5">
        <f t="shared" si="3834"/>
        <v>0</v>
      </c>
      <c r="BD1737" s="5">
        <f t="shared" si="3834"/>
        <v>0</v>
      </c>
      <c r="BE1737" s="5">
        <f t="shared" si="3834"/>
        <v>0</v>
      </c>
      <c r="BF1737" s="5">
        <f t="shared" si="3834"/>
        <v>0</v>
      </c>
      <c r="BG1737" s="5">
        <f t="shared" si="3708"/>
        <v>31.4</v>
      </c>
      <c r="BH1737" s="5">
        <f t="shared" si="3709"/>
        <v>29.4</v>
      </c>
      <c r="BI1737" s="5">
        <f t="shared" si="3710"/>
        <v>27.5</v>
      </c>
      <c r="BJ1737" s="5">
        <f t="shared" si="3834"/>
        <v>0</v>
      </c>
    </row>
    <row r="1738" spans="1:62" x14ac:dyDescent="0.25">
      <c r="A1738" s="4" t="s">
        <v>261</v>
      </c>
      <c r="B1738" s="4" t="s">
        <v>10</v>
      </c>
      <c r="C1738" s="4" t="s">
        <v>35</v>
      </c>
      <c r="D1738" s="4" t="s">
        <v>194</v>
      </c>
      <c r="E1738" s="4" t="s">
        <v>25</v>
      </c>
      <c r="F1738" s="15" t="s">
        <v>649</v>
      </c>
      <c r="G1738" s="5">
        <v>31.4</v>
      </c>
      <c r="H1738" s="5">
        <v>29.4</v>
      </c>
      <c r="I1738" s="5">
        <v>27.5</v>
      </c>
      <c r="J1738" s="5"/>
      <c r="K1738" s="5"/>
      <c r="L1738" s="5"/>
      <c r="M1738" s="5">
        <f t="shared" si="3816"/>
        <v>31.4</v>
      </c>
      <c r="N1738" s="5">
        <f t="shared" si="3817"/>
        <v>29.4</v>
      </c>
      <c r="O1738" s="5">
        <f t="shared" si="3818"/>
        <v>27.5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>
        <f t="shared" si="3734"/>
        <v>31.4</v>
      </c>
      <c r="AE1738" s="5">
        <f t="shared" si="3735"/>
        <v>29.4</v>
      </c>
      <c r="AF1738" s="5">
        <f t="shared" si="3736"/>
        <v>27.5</v>
      </c>
      <c r="AG1738" s="5"/>
      <c r="AH1738" s="5"/>
      <c r="AI1738" s="5">
        <f t="shared" si="3737"/>
        <v>31.4</v>
      </c>
      <c r="AJ1738" s="5">
        <f t="shared" si="3738"/>
        <v>29.4</v>
      </c>
      <c r="AK1738" s="5">
        <f t="shared" si="3739"/>
        <v>27.5</v>
      </c>
      <c r="AL1738" s="5"/>
      <c r="AM1738" s="5"/>
      <c r="AN1738" s="5"/>
      <c r="AO1738" s="5"/>
      <c r="AP1738" s="5"/>
      <c r="AQ1738" s="5">
        <f t="shared" si="3707"/>
        <v>31.4</v>
      </c>
      <c r="AR1738" s="5">
        <f t="shared" si="3740"/>
        <v>29.4</v>
      </c>
      <c r="AS1738" s="5">
        <f t="shared" si="3741"/>
        <v>27.5</v>
      </c>
      <c r="AT1738" s="5"/>
      <c r="AU1738" s="5">
        <f t="shared" si="3742"/>
        <v>31.4</v>
      </c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>
        <f t="shared" si="3708"/>
        <v>31.4</v>
      </c>
      <c r="BH1738" s="5">
        <f t="shared" si="3709"/>
        <v>29.4</v>
      </c>
      <c r="BI1738" s="5">
        <f t="shared" si="3710"/>
        <v>27.5</v>
      </c>
      <c r="BJ1738" s="5"/>
    </row>
    <row r="1739" spans="1:62" s="10" customFormat="1" x14ac:dyDescent="0.25">
      <c r="A1739" s="9" t="s">
        <v>261</v>
      </c>
      <c r="B1739" s="9" t="s">
        <v>10</v>
      </c>
      <c r="C1739" s="9" t="s">
        <v>11</v>
      </c>
      <c r="D1739" s="9"/>
      <c r="E1739" s="9"/>
      <c r="F1739" s="14" t="s">
        <v>602</v>
      </c>
      <c r="G1739" s="11">
        <f>G1740</f>
        <v>10465.4</v>
      </c>
      <c r="H1739" s="11">
        <f t="shared" ref="H1739" si="3835">H1740</f>
        <v>9665.4</v>
      </c>
      <c r="I1739" s="11">
        <f t="shared" ref="I1739:L1739" si="3836">I1740</f>
        <v>10237.299999999999</v>
      </c>
      <c r="J1739" s="11">
        <f t="shared" si="3836"/>
        <v>0</v>
      </c>
      <c r="K1739" s="11">
        <f t="shared" si="3836"/>
        <v>0</v>
      </c>
      <c r="L1739" s="11">
        <f t="shared" si="3836"/>
        <v>0</v>
      </c>
      <c r="M1739" s="11">
        <f t="shared" si="3816"/>
        <v>10465.4</v>
      </c>
      <c r="N1739" s="11">
        <f t="shared" si="3817"/>
        <v>9665.4</v>
      </c>
      <c r="O1739" s="11">
        <f t="shared" si="3818"/>
        <v>10237.299999999999</v>
      </c>
      <c r="P1739" s="11">
        <f t="shared" ref="P1739:BJ1739" si="3837">P1740</f>
        <v>0</v>
      </c>
      <c r="Q1739" s="11">
        <f t="shared" si="3837"/>
        <v>0</v>
      </c>
      <c r="R1739" s="11">
        <f t="shared" si="3837"/>
        <v>0</v>
      </c>
      <c r="S1739" s="11">
        <f t="shared" si="3837"/>
        <v>0</v>
      </c>
      <c r="T1739" s="11">
        <f t="shared" si="3837"/>
        <v>0</v>
      </c>
      <c r="U1739" s="11">
        <f t="shared" si="3837"/>
        <v>0</v>
      </c>
      <c r="V1739" s="11">
        <f t="shared" si="3837"/>
        <v>0</v>
      </c>
      <c r="W1739" s="11">
        <f t="shared" si="3837"/>
        <v>0</v>
      </c>
      <c r="X1739" s="11">
        <f t="shared" si="3837"/>
        <v>0</v>
      </c>
      <c r="Y1739" s="11">
        <f t="shared" si="3837"/>
        <v>0</v>
      </c>
      <c r="Z1739" s="11">
        <f t="shared" si="3837"/>
        <v>0</v>
      </c>
      <c r="AA1739" s="11">
        <f t="shared" si="3837"/>
        <v>0</v>
      </c>
      <c r="AB1739" s="11">
        <f t="shared" si="3837"/>
        <v>0</v>
      </c>
      <c r="AC1739" s="11">
        <f t="shared" si="3837"/>
        <v>0</v>
      </c>
      <c r="AD1739" s="11">
        <f t="shared" si="3734"/>
        <v>10465.4</v>
      </c>
      <c r="AE1739" s="11">
        <f t="shared" si="3735"/>
        <v>9665.4</v>
      </c>
      <c r="AF1739" s="11">
        <f t="shared" si="3736"/>
        <v>10237.299999999999</v>
      </c>
      <c r="AG1739" s="11">
        <f t="shared" si="3837"/>
        <v>0</v>
      </c>
      <c r="AH1739" s="11">
        <f t="shared" si="3837"/>
        <v>0</v>
      </c>
      <c r="AI1739" s="5">
        <f t="shared" si="3737"/>
        <v>10465.4</v>
      </c>
      <c r="AJ1739" s="5">
        <f t="shared" si="3738"/>
        <v>9665.4</v>
      </c>
      <c r="AK1739" s="5">
        <f t="shared" si="3739"/>
        <v>10237.299999999999</v>
      </c>
      <c r="AL1739" s="11">
        <f t="shared" si="3837"/>
        <v>0</v>
      </c>
      <c r="AM1739" s="11">
        <f t="shared" si="3837"/>
        <v>-408.88799999999998</v>
      </c>
      <c r="AN1739" s="11">
        <f t="shared" si="3837"/>
        <v>0</v>
      </c>
      <c r="AO1739" s="11">
        <f t="shared" si="3837"/>
        <v>0</v>
      </c>
      <c r="AP1739" s="11">
        <f t="shared" si="3837"/>
        <v>0</v>
      </c>
      <c r="AQ1739" s="5">
        <f t="shared" si="3707"/>
        <v>10056.511999999999</v>
      </c>
      <c r="AR1739" s="11">
        <f t="shared" si="3740"/>
        <v>9665.4</v>
      </c>
      <c r="AS1739" s="11">
        <f t="shared" si="3741"/>
        <v>10237.299999999999</v>
      </c>
      <c r="AT1739" s="11">
        <f t="shared" si="3837"/>
        <v>0</v>
      </c>
      <c r="AU1739" s="11">
        <f t="shared" si="3742"/>
        <v>10056.511999999999</v>
      </c>
      <c r="AV1739" s="11">
        <f t="shared" si="3837"/>
        <v>0</v>
      </c>
      <c r="AW1739" s="11">
        <f t="shared" si="3837"/>
        <v>0</v>
      </c>
      <c r="AX1739" s="11">
        <f t="shared" si="3837"/>
        <v>0</v>
      </c>
      <c r="AY1739" s="11">
        <f t="shared" si="3837"/>
        <v>0</v>
      </c>
      <c r="AZ1739" s="11">
        <f t="shared" si="3837"/>
        <v>0</v>
      </c>
      <c r="BA1739" s="11">
        <f t="shared" si="3837"/>
        <v>0</v>
      </c>
      <c r="BB1739" s="11">
        <f t="shared" si="3837"/>
        <v>0</v>
      </c>
      <c r="BC1739" s="11">
        <f t="shared" si="3837"/>
        <v>0</v>
      </c>
      <c r="BD1739" s="11">
        <f t="shared" si="3837"/>
        <v>0</v>
      </c>
      <c r="BE1739" s="11">
        <f t="shared" si="3837"/>
        <v>0</v>
      </c>
      <c r="BF1739" s="11">
        <f t="shared" si="3837"/>
        <v>0</v>
      </c>
      <c r="BG1739" s="11">
        <f t="shared" si="3708"/>
        <v>10056.511999999999</v>
      </c>
      <c r="BH1739" s="11">
        <f t="shared" si="3709"/>
        <v>9665.4</v>
      </c>
      <c r="BI1739" s="11">
        <f t="shared" si="3710"/>
        <v>10237.299999999999</v>
      </c>
      <c r="BJ1739" s="11">
        <f t="shared" si="3837"/>
        <v>0</v>
      </c>
    </row>
    <row r="1740" spans="1:62" x14ac:dyDescent="0.25">
      <c r="A1740" s="4" t="s">
        <v>261</v>
      </c>
      <c r="B1740" s="4" t="s">
        <v>10</v>
      </c>
      <c r="C1740" s="4" t="s">
        <v>11</v>
      </c>
      <c r="D1740" s="4" t="s">
        <v>136</v>
      </c>
      <c r="E1740" s="4"/>
      <c r="F1740" s="15" t="s">
        <v>652</v>
      </c>
      <c r="G1740" s="5">
        <f>G1741+G1768</f>
        <v>10465.4</v>
      </c>
      <c r="H1740" s="5">
        <f t="shared" ref="H1740" si="3838">H1741+H1768</f>
        <v>9665.4</v>
      </c>
      <c r="I1740" s="5">
        <f t="shared" ref="I1740:L1740" si="3839">I1741+I1768</f>
        <v>10237.299999999999</v>
      </c>
      <c r="J1740" s="5">
        <f t="shared" si="3839"/>
        <v>0</v>
      </c>
      <c r="K1740" s="5">
        <f t="shared" si="3839"/>
        <v>0</v>
      </c>
      <c r="L1740" s="5">
        <f t="shared" si="3839"/>
        <v>0</v>
      </c>
      <c r="M1740" s="5">
        <f t="shared" si="3816"/>
        <v>10465.4</v>
      </c>
      <c r="N1740" s="5">
        <f t="shared" si="3817"/>
        <v>9665.4</v>
      </c>
      <c r="O1740" s="5">
        <f t="shared" si="3818"/>
        <v>10237.299999999999</v>
      </c>
      <c r="P1740" s="5">
        <f t="shared" ref="P1740:BJ1740" si="3840">P1741+P1768</f>
        <v>0</v>
      </c>
      <c r="Q1740" s="5">
        <f t="shared" ref="Q1740:AC1740" si="3841">Q1741+Q1768</f>
        <v>0</v>
      </c>
      <c r="R1740" s="5">
        <f t="shared" si="3841"/>
        <v>0</v>
      </c>
      <c r="S1740" s="5">
        <f t="shared" si="3841"/>
        <v>0</v>
      </c>
      <c r="T1740" s="5">
        <f t="shared" si="3841"/>
        <v>0</v>
      </c>
      <c r="U1740" s="5">
        <f t="shared" si="3841"/>
        <v>0</v>
      </c>
      <c r="V1740" s="5">
        <f t="shared" ref="V1740" si="3842">V1741+V1768</f>
        <v>0</v>
      </c>
      <c r="W1740" s="5">
        <f t="shared" si="3841"/>
        <v>0</v>
      </c>
      <c r="X1740" s="5">
        <f t="shared" si="3841"/>
        <v>0</v>
      </c>
      <c r="Y1740" s="5">
        <f t="shared" si="3841"/>
        <v>0</v>
      </c>
      <c r="Z1740" s="5">
        <f t="shared" si="3841"/>
        <v>0</v>
      </c>
      <c r="AA1740" s="5">
        <f t="shared" si="3841"/>
        <v>0</v>
      </c>
      <c r="AB1740" s="5">
        <f t="shared" si="3841"/>
        <v>0</v>
      </c>
      <c r="AC1740" s="5">
        <f t="shared" si="3841"/>
        <v>0</v>
      </c>
      <c r="AD1740" s="5">
        <f t="shared" si="3734"/>
        <v>10465.4</v>
      </c>
      <c r="AE1740" s="5">
        <f t="shared" si="3735"/>
        <v>9665.4</v>
      </c>
      <c r="AF1740" s="5">
        <f t="shared" si="3736"/>
        <v>10237.299999999999</v>
      </c>
      <c r="AG1740" s="5">
        <f t="shared" ref="AG1740:AH1740" si="3843">AG1741+AG1768</f>
        <v>0</v>
      </c>
      <c r="AH1740" s="5">
        <f t="shared" si="3843"/>
        <v>0</v>
      </c>
      <c r="AI1740" s="5">
        <f t="shared" si="3737"/>
        <v>10465.4</v>
      </c>
      <c r="AJ1740" s="5">
        <f t="shared" si="3738"/>
        <v>9665.4</v>
      </c>
      <c r="AK1740" s="5">
        <f t="shared" si="3739"/>
        <v>10237.299999999999</v>
      </c>
      <c r="AL1740" s="5">
        <f t="shared" ref="AL1740" si="3844">AL1741+AL1768</f>
        <v>0</v>
      </c>
      <c r="AM1740" s="5">
        <f t="shared" ref="AM1740:AP1740" si="3845">AM1741+AM1768</f>
        <v>-408.88799999999998</v>
      </c>
      <c r="AN1740" s="5">
        <f t="shared" si="3845"/>
        <v>0</v>
      </c>
      <c r="AO1740" s="5">
        <f t="shared" si="3845"/>
        <v>0</v>
      </c>
      <c r="AP1740" s="5">
        <f t="shared" si="3845"/>
        <v>0</v>
      </c>
      <c r="AQ1740" s="5">
        <f t="shared" si="3707"/>
        <v>10056.511999999999</v>
      </c>
      <c r="AR1740" s="5">
        <f t="shared" si="3740"/>
        <v>9665.4</v>
      </c>
      <c r="AS1740" s="5">
        <f t="shared" si="3741"/>
        <v>10237.299999999999</v>
      </c>
      <c r="AT1740" s="5">
        <f t="shared" ref="AT1740" si="3846">AT1741+AT1768</f>
        <v>0</v>
      </c>
      <c r="AU1740" s="5">
        <f t="shared" si="3742"/>
        <v>10056.511999999999</v>
      </c>
      <c r="AV1740" s="5">
        <f t="shared" ref="AV1740" si="3847">AV1741+AV1768</f>
        <v>0</v>
      </c>
      <c r="AW1740" s="5">
        <f t="shared" ref="AW1740:BF1740" si="3848">AW1741+AW1768</f>
        <v>0</v>
      </c>
      <c r="AX1740" s="5">
        <f t="shared" si="3848"/>
        <v>0</v>
      </c>
      <c r="AY1740" s="5">
        <f t="shared" si="3848"/>
        <v>0</v>
      </c>
      <c r="AZ1740" s="5">
        <f t="shared" si="3848"/>
        <v>0</v>
      </c>
      <c r="BA1740" s="5">
        <f t="shared" si="3848"/>
        <v>0</v>
      </c>
      <c r="BB1740" s="5">
        <f t="shared" si="3848"/>
        <v>0</v>
      </c>
      <c r="BC1740" s="5">
        <f t="shared" si="3848"/>
        <v>0</v>
      </c>
      <c r="BD1740" s="5">
        <f t="shared" si="3848"/>
        <v>0</v>
      </c>
      <c r="BE1740" s="5">
        <f t="shared" si="3848"/>
        <v>0</v>
      </c>
      <c r="BF1740" s="5">
        <f t="shared" si="3848"/>
        <v>0</v>
      </c>
      <c r="BG1740" s="5">
        <f t="shared" si="3708"/>
        <v>10056.511999999999</v>
      </c>
      <c r="BH1740" s="5">
        <f t="shared" si="3709"/>
        <v>9665.4</v>
      </c>
      <c r="BI1740" s="5">
        <f t="shared" si="3710"/>
        <v>10237.299999999999</v>
      </c>
      <c r="BJ1740" s="5">
        <f t="shared" si="3840"/>
        <v>0</v>
      </c>
    </row>
    <row r="1741" spans="1:62" ht="31.5" x14ac:dyDescent="0.25">
      <c r="A1741" s="4" t="s">
        <v>261</v>
      </c>
      <c r="B1741" s="4" t="s">
        <v>10</v>
      </c>
      <c r="C1741" s="4" t="s">
        <v>11</v>
      </c>
      <c r="D1741" s="4" t="s">
        <v>203</v>
      </c>
      <c r="E1741" s="4"/>
      <c r="F1741" s="15" t="s">
        <v>653</v>
      </c>
      <c r="G1741" s="5">
        <f>G1742+G1755+G1762</f>
        <v>10345.4</v>
      </c>
      <c r="H1741" s="5">
        <f t="shared" ref="H1741" si="3849">H1742+H1755+H1762</f>
        <v>9545.4</v>
      </c>
      <c r="I1741" s="5">
        <f t="shared" ref="I1741:L1741" si="3850">I1742+I1755+I1762</f>
        <v>10117.299999999999</v>
      </c>
      <c r="J1741" s="5">
        <f t="shared" si="3850"/>
        <v>0</v>
      </c>
      <c r="K1741" s="5">
        <f t="shared" si="3850"/>
        <v>0</v>
      </c>
      <c r="L1741" s="5">
        <f t="shared" si="3850"/>
        <v>0</v>
      </c>
      <c r="M1741" s="5">
        <f t="shared" si="3816"/>
        <v>10345.4</v>
      </c>
      <c r="N1741" s="5">
        <f t="shared" si="3817"/>
        <v>9545.4</v>
      </c>
      <c r="O1741" s="5">
        <f t="shared" si="3818"/>
        <v>10117.299999999999</v>
      </c>
      <c r="P1741" s="5">
        <f t="shared" ref="P1741:BJ1741" si="3851">P1742+P1755+P1762</f>
        <v>0</v>
      </c>
      <c r="Q1741" s="5">
        <f t="shared" ref="Q1741:AC1741" si="3852">Q1742+Q1755+Q1762</f>
        <v>0</v>
      </c>
      <c r="R1741" s="5">
        <f t="shared" si="3852"/>
        <v>0</v>
      </c>
      <c r="S1741" s="5">
        <f t="shared" si="3852"/>
        <v>0</v>
      </c>
      <c r="T1741" s="5">
        <f t="shared" si="3852"/>
        <v>0</v>
      </c>
      <c r="U1741" s="5">
        <f t="shared" si="3852"/>
        <v>0</v>
      </c>
      <c r="V1741" s="5">
        <f t="shared" ref="V1741" si="3853">V1742+V1755+V1762</f>
        <v>0</v>
      </c>
      <c r="W1741" s="5">
        <f t="shared" si="3852"/>
        <v>0</v>
      </c>
      <c r="X1741" s="5">
        <f t="shared" si="3852"/>
        <v>0</v>
      </c>
      <c r="Y1741" s="5">
        <f t="shared" si="3852"/>
        <v>0</v>
      </c>
      <c r="Z1741" s="5">
        <f t="shared" si="3852"/>
        <v>0</v>
      </c>
      <c r="AA1741" s="5">
        <f t="shared" si="3852"/>
        <v>0</v>
      </c>
      <c r="AB1741" s="5">
        <f t="shared" si="3852"/>
        <v>0</v>
      </c>
      <c r="AC1741" s="5">
        <f t="shared" si="3852"/>
        <v>0</v>
      </c>
      <c r="AD1741" s="5">
        <f t="shared" si="3734"/>
        <v>10345.4</v>
      </c>
      <c r="AE1741" s="5">
        <f t="shared" si="3735"/>
        <v>9545.4</v>
      </c>
      <c r="AF1741" s="5">
        <f t="shared" si="3736"/>
        <v>10117.299999999999</v>
      </c>
      <c r="AG1741" s="5">
        <f t="shared" ref="AG1741:AH1741" si="3854">AG1742+AG1755+AG1762</f>
        <v>0</v>
      </c>
      <c r="AH1741" s="5">
        <f t="shared" si="3854"/>
        <v>0</v>
      </c>
      <c r="AI1741" s="5">
        <f t="shared" si="3737"/>
        <v>10345.4</v>
      </c>
      <c r="AJ1741" s="5">
        <f t="shared" si="3738"/>
        <v>9545.4</v>
      </c>
      <c r="AK1741" s="5">
        <f t="shared" si="3739"/>
        <v>10117.299999999999</v>
      </c>
      <c r="AL1741" s="5">
        <f t="shared" ref="AL1741" si="3855">AL1742+AL1755+AL1762</f>
        <v>0</v>
      </c>
      <c r="AM1741" s="5">
        <f t="shared" ref="AM1741:AP1741" si="3856">AM1742+AM1755+AM1762</f>
        <v>-408.88799999999998</v>
      </c>
      <c r="AN1741" s="5">
        <f t="shared" si="3856"/>
        <v>0</v>
      </c>
      <c r="AO1741" s="5">
        <f t="shared" si="3856"/>
        <v>0</v>
      </c>
      <c r="AP1741" s="5">
        <f t="shared" si="3856"/>
        <v>0</v>
      </c>
      <c r="AQ1741" s="5">
        <f t="shared" si="3707"/>
        <v>9936.5119999999988</v>
      </c>
      <c r="AR1741" s="5">
        <f t="shared" si="3740"/>
        <v>9545.4</v>
      </c>
      <c r="AS1741" s="5">
        <f t="shared" si="3741"/>
        <v>10117.299999999999</v>
      </c>
      <c r="AT1741" s="5">
        <f t="shared" ref="AT1741" si="3857">AT1742+AT1755+AT1762</f>
        <v>0</v>
      </c>
      <c r="AU1741" s="5">
        <f t="shared" si="3742"/>
        <v>9936.5119999999988</v>
      </c>
      <c r="AV1741" s="5">
        <f t="shared" ref="AV1741" si="3858">AV1742+AV1755+AV1762</f>
        <v>0</v>
      </c>
      <c r="AW1741" s="5">
        <f t="shared" ref="AW1741:BF1741" si="3859">AW1742+AW1755+AW1762</f>
        <v>0</v>
      </c>
      <c r="AX1741" s="5">
        <f t="shared" si="3859"/>
        <v>0</v>
      </c>
      <c r="AY1741" s="5">
        <f t="shared" si="3859"/>
        <v>0</v>
      </c>
      <c r="AZ1741" s="5">
        <f t="shared" si="3859"/>
        <v>0</v>
      </c>
      <c r="BA1741" s="5">
        <f t="shared" si="3859"/>
        <v>0</v>
      </c>
      <c r="BB1741" s="5">
        <f t="shared" si="3859"/>
        <v>0</v>
      </c>
      <c r="BC1741" s="5">
        <f t="shared" si="3859"/>
        <v>0</v>
      </c>
      <c r="BD1741" s="5">
        <f t="shared" si="3859"/>
        <v>0</v>
      </c>
      <c r="BE1741" s="5">
        <f t="shared" si="3859"/>
        <v>0</v>
      </c>
      <c r="BF1741" s="5">
        <f t="shared" si="3859"/>
        <v>0</v>
      </c>
      <c r="BG1741" s="5">
        <f t="shared" si="3708"/>
        <v>9936.5119999999988</v>
      </c>
      <c r="BH1741" s="5">
        <f t="shared" si="3709"/>
        <v>9545.4</v>
      </c>
      <c r="BI1741" s="5">
        <f t="shared" si="3710"/>
        <v>10117.299999999999</v>
      </c>
      <c r="BJ1741" s="5">
        <f t="shared" si="3851"/>
        <v>0</v>
      </c>
    </row>
    <row r="1742" spans="1:62" ht="63" x14ac:dyDescent="0.25">
      <c r="A1742" s="4" t="s">
        <v>261</v>
      </c>
      <c r="B1742" s="4" t="s">
        <v>10</v>
      </c>
      <c r="C1742" s="4" t="s">
        <v>11</v>
      </c>
      <c r="D1742" s="4" t="s">
        <v>204</v>
      </c>
      <c r="E1742" s="4"/>
      <c r="F1742" s="15" t="s">
        <v>1305</v>
      </c>
      <c r="G1742" s="5">
        <f>G1743+G1746+G1749</f>
        <v>796.7</v>
      </c>
      <c r="H1742" s="5">
        <f t="shared" ref="H1742" si="3860">H1743+H1746+H1749</f>
        <v>796.7</v>
      </c>
      <c r="I1742" s="5">
        <f t="shared" ref="I1742:L1742" si="3861">I1743+I1746+I1749</f>
        <v>796.7</v>
      </c>
      <c r="J1742" s="5">
        <f t="shared" si="3861"/>
        <v>0</v>
      </c>
      <c r="K1742" s="5">
        <f t="shared" si="3861"/>
        <v>0</v>
      </c>
      <c r="L1742" s="5">
        <f t="shared" si="3861"/>
        <v>0</v>
      </c>
      <c r="M1742" s="5">
        <f t="shared" si="3816"/>
        <v>796.7</v>
      </c>
      <c r="N1742" s="5">
        <f t="shared" si="3817"/>
        <v>796.7</v>
      </c>
      <c r="O1742" s="5">
        <f t="shared" si="3818"/>
        <v>796.7</v>
      </c>
      <c r="P1742" s="5">
        <f>P1743+P1746+P1749+P1752</f>
        <v>0</v>
      </c>
      <c r="Q1742" s="5">
        <f t="shared" ref="Q1742:BJ1742" si="3862">Q1743+Q1746+Q1749+Q1752</f>
        <v>0</v>
      </c>
      <c r="R1742" s="5">
        <f t="shared" si="3862"/>
        <v>0</v>
      </c>
      <c r="S1742" s="5">
        <f t="shared" si="3862"/>
        <v>0</v>
      </c>
      <c r="T1742" s="5">
        <f t="shared" si="3862"/>
        <v>0</v>
      </c>
      <c r="U1742" s="5">
        <f t="shared" si="3862"/>
        <v>0</v>
      </c>
      <c r="V1742" s="5">
        <f t="shared" si="3862"/>
        <v>0</v>
      </c>
      <c r="W1742" s="5">
        <f t="shared" ref="W1742:X1742" si="3863">W1743+W1746+W1749+W1752</f>
        <v>0</v>
      </c>
      <c r="X1742" s="5">
        <f t="shared" si="3863"/>
        <v>0</v>
      </c>
      <c r="Y1742" s="5">
        <f t="shared" si="3862"/>
        <v>0</v>
      </c>
      <c r="Z1742" s="5">
        <f t="shared" ref="Z1742:AA1742" si="3864">Z1743+Z1746+Z1749+Z1752</f>
        <v>0</v>
      </c>
      <c r="AA1742" s="5">
        <f t="shared" si="3864"/>
        <v>0</v>
      </c>
      <c r="AB1742" s="5">
        <f t="shared" si="3862"/>
        <v>0</v>
      </c>
      <c r="AC1742" s="5">
        <f t="shared" ref="AC1742" si="3865">AC1743+AC1746+AC1749+AC1752</f>
        <v>0</v>
      </c>
      <c r="AD1742" s="5">
        <f t="shared" si="3734"/>
        <v>796.7</v>
      </c>
      <c r="AE1742" s="5">
        <f t="shared" si="3735"/>
        <v>796.7</v>
      </c>
      <c r="AF1742" s="5">
        <f t="shared" si="3736"/>
        <v>796.7</v>
      </c>
      <c r="AG1742" s="5">
        <f t="shared" ref="AG1742:AH1742" si="3866">AG1743+AG1746+AG1749+AG1752</f>
        <v>0</v>
      </c>
      <c r="AH1742" s="5">
        <f t="shared" si="3866"/>
        <v>0</v>
      </c>
      <c r="AI1742" s="5">
        <f t="shared" si="3737"/>
        <v>796.7</v>
      </c>
      <c r="AJ1742" s="5">
        <f t="shared" si="3738"/>
        <v>796.7</v>
      </c>
      <c r="AK1742" s="5">
        <f t="shared" si="3739"/>
        <v>796.7</v>
      </c>
      <c r="AL1742" s="5">
        <f t="shared" ref="AL1742" si="3867">AL1743+AL1746+AL1749+AL1752</f>
        <v>0</v>
      </c>
      <c r="AM1742" s="5">
        <f t="shared" ref="AM1742:AP1742" si="3868">AM1743+AM1746+AM1749+AM1752</f>
        <v>0</v>
      </c>
      <c r="AN1742" s="5">
        <f t="shared" si="3868"/>
        <v>0</v>
      </c>
      <c r="AO1742" s="5">
        <f t="shared" si="3868"/>
        <v>0</v>
      </c>
      <c r="AP1742" s="5">
        <f t="shared" si="3868"/>
        <v>0</v>
      </c>
      <c r="AQ1742" s="5">
        <f t="shared" si="3707"/>
        <v>796.7</v>
      </c>
      <c r="AR1742" s="5">
        <f t="shared" si="3740"/>
        <v>796.7</v>
      </c>
      <c r="AS1742" s="5">
        <f t="shared" si="3741"/>
        <v>796.7</v>
      </c>
      <c r="AT1742" s="5">
        <f t="shared" ref="AT1742" si="3869">AT1743+AT1746+AT1749+AT1752</f>
        <v>0</v>
      </c>
      <c r="AU1742" s="5">
        <f t="shared" si="3742"/>
        <v>796.7</v>
      </c>
      <c r="AV1742" s="5">
        <f t="shared" ref="AV1742" si="3870">AV1743+AV1746+AV1749+AV1752</f>
        <v>0</v>
      </c>
      <c r="AW1742" s="5">
        <f t="shared" ref="AW1742:BF1742" si="3871">AW1743+AW1746+AW1749+AW1752</f>
        <v>0</v>
      </c>
      <c r="AX1742" s="5">
        <f t="shared" si="3871"/>
        <v>0</v>
      </c>
      <c r="AY1742" s="5">
        <f t="shared" si="3871"/>
        <v>0</v>
      </c>
      <c r="AZ1742" s="5">
        <f t="shared" si="3871"/>
        <v>0</v>
      </c>
      <c r="BA1742" s="5">
        <f t="shared" si="3871"/>
        <v>0</v>
      </c>
      <c r="BB1742" s="5">
        <f t="shared" si="3871"/>
        <v>0</v>
      </c>
      <c r="BC1742" s="5">
        <f t="shared" si="3871"/>
        <v>0</v>
      </c>
      <c r="BD1742" s="5">
        <f t="shared" si="3871"/>
        <v>0</v>
      </c>
      <c r="BE1742" s="5">
        <f t="shared" si="3871"/>
        <v>0</v>
      </c>
      <c r="BF1742" s="5">
        <f t="shared" si="3871"/>
        <v>0</v>
      </c>
      <c r="BG1742" s="5">
        <f t="shared" si="3708"/>
        <v>796.7</v>
      </c>
      <c r="BH1742" s="5">
        <f t="shared" si="3709"/>
        <v>796.7</v>
      </c>
      <c r="BI1742" s="5">
        <f t="shared" si="3710"/>
        <v>796.7</v>
      </c>
      <c r="BJ1742" s="5">
        <f t="shared" si="3862"/>
        <v>0</v>
      </c>
    </row>
    <row r="1743" spans="1:62" ht="63" x14ac:dyDescent="0.25">
      <c r="A1743" s="4" t="s">
        <v>261</v>
      </c>
      <c r="B1743" s="4" t="s">
        <v>10</v>
      </c>
      <c r="C1743" s="4" t="s">
        <v>11</v>
      </c>
      <c r="D1743" s="4" t="s">
        <v>197</v>
      </c>
      <c r="E1743" s="4"/>
      <c r="F1743" s="15" t="s">
        <v>1306</v>
      </c>
      <c r="G1743" s="5">
        <f>G1744</f>
        <v>221.5</v>
      </c>
      <c r="H1743" s="5">
        <f t="shared" ref="H1743:H1744" si="3872">H1744</f>
        <v>221.5</v>
      </c>
      <c r="I1743" s="5">
        <f t="shared" ref="I1743:L1744" si="3873">I1744</f>
        <v>221.5</v>
      </c>
      <c r="J1743" s="5">
        <f t="shared" si="3873"/>
        <v>0</v>
      </c>
      <c r="K1743" s="5">
        <f t="shared" si="3873"/>
        <v>0</v>
      </c>
      <c r="L1743" s="5">
        <f t="shared" si="3873"/>
        <v>0</v>
      </c>
      <c r="M1743" s="5">
        <f t="shared" si="3816"/>
        <v>221.5</v>
      </c>
      <c r="N1743" s="5">
        <f t="shared" si="3817"/>
        <v>221.5</v>
      </c>
      <c r="O1743" s="5">
        <f t="shared" si="3818"/>
        <v>221.5</v>
      </c>
      <c r="P1743" s="5">
        <f t="shared" ref="P1743:BJ1744" si="3874">P1744</f>
        <v>0</v>
      </c>
      <c r="Q1743" s="5">
        <f t="shared" si="3874"/>
        <v>0</v>
      </c>
      <c r="R1743" s="5">
        <f t="shared" si="3874"/>
        <v>0</v>
      </c>
      <c r="S1743" s="5">
        <f t="shared" si="3874"/>
        <v>0</v>
      </c>
      <c r="T1743" s="5">
        <f t="shared" si="3874"/>
        <v>0</v>
      </c>
      <c r="U1743" s="5">
        <f t="shared" si="3874"/>
        <v>0</v>
      </c>
      <c r="V1743" s="5">
        <f t="shared" si="3874"/>
        <v>0</v>
      </c>
      <c r="W1743" s="5">
        <f t="shared" si="3874"/>
        <v>0</v>
      </c>
      <c r="X1743" s="5">
        <f t="shared" si="3874"/>
        <v>0</v>
      </c>
      <c r="Y1743" s="5">
        <f t="shared" si="3874"/>
        <v>0</v>
      </c>
      <c r="Z1743" s="5">
        <f t="shared" si="3874"/>
        <v>0</v>
      </c>
      <c r="AA1743" s="5">
        <f t="shared" si="3874"/>
        <v>0</v>
      </c>
      <c r="AB1743" s="5">
        <f t="shared" si="3874"/>
        <v>0</v>
      </c>
      <c r="AC1743" s="5">
        <f t="shared" si="3874"/>
        <v>0</v>
      </c>
      <c r="AD1743" s="5">
        <f t="shared" si="3734"/>
        <v>221.5</v>
      </c>
      <c r="AE1743" s="5">
        <f t="shared" si="3735"/>
        <v>221.5</v>
      </c>
      <c r="AF1743" s="5">
        <f t="shared" si="3736"/>
        <v>221.5</v>
      </c>
      <c r="AG1743" s="5">
        <f t="shared" si="3874"/>
        <v>0</v>
      </c>
      <c r="AH1743" s="5">
        <f t="shared" si="3874"/>
        <v>0</v>
      </c>
      <c r="AI1743" s="5">
        <f t="shared" si="3737"/>
        <v>221.5</v>
      </c>
      <c r="AJ1743" s="5">
        <f t="shared" si="3738"/>
        <v>221.5</v>
      </c>
      <c r="AK1743" s="5">
        <f t="shared" si="3739"/>
        <v>221.5</v>
      </c>
      <c r="AL1743" s="5">
        <f t="shared" si="3874"/>
        <v>0</v>
      </c>
      <c r="AM1743" s="5">
        <f t="shared" si="3874"/>
        <v>0</v>
      </c>
      <c r="AN1743" s="5">
        <f t="shared" si="3874"/>
        <v>0</v>
      </c>
      <c r="AO1743" s="5">
        <f t="shared" si="3874"/>
        <v>0</v>
      </c>
      <c r="AP1743" s="5">
        <f t="shared" si="3874"/>
        <v>0</v>
      </c>
      <c r="AQ1743" s="5">
        <f t="shared" si="3707"/>
        <v>221.5</v>
      </c>
      <c r="AR1743" s="5">
        <f t="shared" si="3740"/>
        <v>221.5</v>
      </c>
      <c r="AS1743" s="5">
        <f t="shared" si="3741"/>
        <v>221.5</v>
      </c>
      <c r="AT1743" s="5">
        <f t="shared" si="3874"/>
        <v>0</v>
      </c>
      <c r="AU1743" s="5">
        <f t="shared" si="3742"/>
        <v>221.5</v>
      </c>
      <c r="AV1743" s="5">
        <f t="shared" si="3874"/>
        <v>0</v>
      </c>
      <c r="AW1743" s="5">
        <f t="shared" si="3874"/>
        <v>0</v>
      </c>
      <c r="AX1743" s="5">
        <f t="shared" si="3874"/>
        <v>0</v>
      </c>
      <c r="AY1743" s="5">
        <f t="shared" si="3874"/>
        <v>0</v>
      </c>
      <c r="AZ1743" s="5">
        <f t="shared" si="3874"/>
        <v>0</v>
      </c>
      <c r="BA1743" s="5">
        <f t="shared" si="3874"/>
        <v>0</v>
      </c>
      <c r="BB1743" s="5">
        <f t="shared" si="3874"/>
        <v>0</v>
      </c>
      <c r="BC1743" s="5">
        <f t="shared" si="3874"/>
        <v>0</v>
      </c>
      <c r="BD1743" s="5">
        <f t="shared" si="3874"/>
        <v>0</v>
      </c>
      <c r="BE1743" s="5">
        <f t="shared" si="3874"/>
        <v>0</v>
      </c>
      <c r="BF1743" s="5">
        <f t="shared" si="3874"/>
        <v>0</v>
      </c>
      <c r="BG1743" s="5">
        <f t="shared" si="3708"/>
        <v>221.5</v>
      </c>
      <c r="BH1743" s="5">
        <f t="shared" si="3709"/>
        <v>221.5</v>
      </c>
      <c r="BI1743" s="5">
        <f t="shared" si="3710"/>
        <v>221.5</v>
      </c>
      <c r="BJ1743" s="5">
        <f t="shared" si="3874"/>
        <v>0</v>
      </c>
    </row>
    <row r="1744" spans="1:62" ht="31.5" x14ac:dyDescent="0.25">
      <c r="A1744" s="4" t="s">
        <v>261</v>
      </c>
      <c r="B1744" s="4" t="s">
        <v>10</v>
      </c>
      <c r="C1744" s="4" t="s">
        <v>11</v>
      </c>
      <c r="D1744" s="4" t="s">
        <v>197</v>
      </c>
      <c r="E1744" s="4" t="s">
        <v>16</v>
      </c>
      <c r="F1744" s="15" t="s">
        <v>630</v>
      </c>
      <c r="G1744" s="5">
        <f>G1745</f>
        <v>221.5</v>
      </c>
      <c r="H1744" s="5">
        <f t="shared" si="3872"/>
        <v>221.5</v>
      </c>
      <c r="I1744" s="5">
        <f t="shared" si="3873"/>
        <v>221.5</v>
      </c>
      <c r="J1744" s="5">
        <f t="shared" si="3873"/>
        <v>0</v>
      </c>
      <c r="K1744" s="5">
        <f t="shared" si="3873"/>
        <v>0</v>
      </c>
      <c r="L1744" s="5">
        <f t="shared" si="3873"/>
        <v>0</v>
      </c>
      <c r="M1744" s="5">
        <f t="shared" si="3816"/>
        <v>221.5</v>
      </c>
      <c r="N1744" s="5">
        <f t="shared" si="3817"/>
        <v>221.5</v>
      </c>
      <c r="O1744" s="5">
        <f t="shared" si="3818"/>
        <v>221.5</v>
      </c>
      <c r="P1744" s="5">
        <f t="shared" si="3874"/>
        <v>0</v>
      </c>
      <c r="Q1744" s="5">
        <f t="shared" si="3874"/>
        <v>0</v>
      </c>
      <c r="R1744" s="5">
        <f t="shared" si="3874"/>
        <v>0</v>
      </c>
      <c r="S1744" s="5">
        <f t="shared" si="3874"/>
        <v>0</v>
      </c>
      <c r="T1744" s="5">
        <f t="shared" si="3874"/>
        <v>0</v>
      </c>
      <c r="U1744" s="5">
        <f t="shared" si="3874"/>
        <v>0</v>
      </c>
      <c r="V1744" s="5">
        <f t="shared" si="3874"/>
        <v>0</v>
      </c>
      <c r="W1744" s="5">
        <f t="shared" si="3874"/>
        <v>0</v>
      </c>
      <c r="X1744" s="5">
        <f t="shared" si="3874"/>
        <v>0</v>
      </c>
      <c r="Y1744" s="5">
        <f t="shared" si="3874"/>
        <v>0</v>
      </c>
      <c r="Z1744" s="5">
        <f t="shared" si="3874"/>
        <v>0</v>
      </c>
      <c r="AA1744" s="5">
        <f t="shared" si="3874"/>
        <v>0</v>
      </c>
      <c r="AB1744" s="5">
        <f t="shared" si="3874"/>
        <v>0</v>
      </c>
      <c r="AC1744" s="5">
        <f t="shared" si="3874"/>
        <v>0</v>
      </c>
      <c r="AD1744" s="5">
        <f t="shared" si="3734"/>
        <v>221.5</v>
      </c>
      <c r="AE1744" s="5">
        <f t="shared" si="3735"/>
        <v>221.5</v>
      </c>
      <c r="AF1744" s="5">
        <f t="shared" si="3736"/>
        <v>221.5</v>
      </c>
      <c r="AG1744" s="5">
        <f t="shared" si="3874"/>
        <v>0</v>
      </c>
      <c r="AH1744" s="5">
        <f t="shared" si="3874"/>
        <v>0</v>
      </c>
      <c r="AI1744" s="5">
        <f t="shared" si="3737"/>
        <v>221.5</v>
      </c>
      <c r="AJ1744" s="5">
        <f t="shared" si="3738"/>
        <v>221.5</v>
      </c>
      <c r="AK1744" s="5">
        <f t="shared" si="3739"/>
        <v>221.5</v>
      </c>
      <c r="AL1744" s="5">
        <f t="shared" si="3874"/>
        <v>0</v>
      </c>
      <c r="AM1744" s="5">
        <f t="shared" si="3874"/>
        <v>0</v>
      </c>
      <c r="AN1744" s="5">
        <f t="shared" si="3874"/>
        <v>0</v>
      </c>
      <c r="AO1744" s="5">
        <f t="shared" si="3874"/>
        <v>0</v>
      </c>
      <c r="AP1744" s="5">
        <f t="shared" si="3874"/>
        <v>0</v>
      </c>
      <c r="AQ1744" s="5">
        <f t="shared" si="3707"/>
        <v>221.5</v>
      </c>
      <c r="AR1744" s="5">
        <f t="shared" si="3740"/>
        <v>221.5</v>
      </c>
      <c r="AS1744" s="5">
        <f t="shared" si="3741"/>
        <v>221.5</v>
      </c>
      <c r="AT1744" s="5">
        <f t="shared" si="3874"/>
        <v>0</v>
      </c>
      <c r="AU1744" s="5">
        <f t="shared" si="3742"/>
        <v>221.5</v>
      </c>
      <c r="AV1744" s="5">
        <f t="shared" si="3874"/>
        <v>0</v>
      </c>
      <c r="AW1744" s="5">
        <f t="shared" si="3874"/>
        <v>0</v>
      </c>
      <c r="AX1744" s="5">
        <f t="shared" si="3874"/>
        <v>0</v>
      </c>
      <c r="AY1744" s="5">
        <f t="shared" si="3874"/>
        <v>0</v>
      </c>
      <c r="AZ1744" s="5">
        <f t="shared" si="3874"/>
        <v>0</v>
      </c>
      <c r="BA1744" s="5">
        <f t="shared" si="3874"/>
        <v>0</v>
      </c>
      <c r="BB1744" s="5">
        <f t="shared" si="3874"/>
        <v>0</v>
      </c>
      <c r="BC1744" s="5">
        <f t="shared" si="3874"/>
        <v>0</v>
      </c>
      <c r="BD1744" s="5">
        <f t="shared" si="3874"/>
        <v>0</v>
      </c>
      <c r="BE1744" s="5">
        <f t="shared" si="3874"/>
        <v>0</v>
      </c>
      <c r="BF1744" s="5">
        <f t="shared" si="3874"/>
        <v>0</v>
      </c>
      <c r="BG1744" s="5">
        <f t="shared" si="3708"/>
        <v>221.5</v>
      </c>
      <c r="BH1744" s="5">
        <f t="shared" si="3709"/>
        <v>221.5</v>
      </c>
      <c r="BI1744" s="5">
        <f t="shared" si="3710"/>
        <v>221.5</v>
      </c>
      <c r="BJ1744" s="5">
        <f t="shared" si="3874"/>
        <v>0</v>
      </c>
    </row>
    <row r="1745" spans="1:63" ht="31.5" x14ac:dyDescent="0.25">
      <c r="A1745" s="4" t="s">
        <v>261</v>
      </c>
      <c r="B1745" s="4" t="s">
        <v>10</v>
      </c>
      <c r="C1745" s="4" t="s">
        <v>11</v>
      </c>
      <c r="D1745" s="4" t="s">
        <v>197</v>
      </c>
      <c r="E1745" s="4" t="s">
        <v>17</v>
      </c>
      <c r="F1745" s="15" t="s">
        <v>631</v>
      </c>
      <c r="G1745" s="5">
        <v>221.5</v>
      </c>
      <c r="H1745" s="5">
        <v>221.5</v>
      </c>
      <c r="I1745" s="5">
        <v>221.5</v>
      </c>
      <c r="J1745" s="5"/>
      <c r="K1745" s="5"/>
      <c r="L1745" s="5"/>
      <c r="M1745" s="5">
        <f t="shared" si="3816"/>
        <v>221.5</v>
      </c>
      <c r="N1745" s="5">
        <f t="shared" si="3817"/>
        <v>221.5</v>
      </c>
      <c r="O1745" s="5">
        <f t="shared" si="3818"/>
        <v>221.5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>
        <f t="shared" si="3734"/>
        <v>221.5</v>
      </c>
      <c r="AE1745" s="5">
        <f t="shared" si="3735"/>
        <v>221.5</v>
      </c>
      <c r="AF1745" s="5">
        <f t="shared" si="3736"/>
        <v>221.5</v>
      </c>
      <c r="AG1745" s="5"/>
      <c r="AH1745" s="5"/>
      <c r="AI1745" s="5">
        <f t="shared" si="3737"/>
        <v>221.5</v>
      </c>
      <c r="AJ1745" s="5">
        <f t="shared" si="3738"/>
        <v>221.5</v>
      </c>
      <c r="AK1745" s="5">
        <f t="shared" si="3739"/>
        <v>221.5</v>
      </c>
      <c r="AL1745" s="5"/>
      <c r="AM1745" s="5"/>
      <c r="AN1745" s="5"/>
      <c r="AO1745" s="5"/>
      <c r="AP1745" s="5"/>
      <c r="AQ1745" s="5">
        <f t="shared" si="3707"/>
        <v>221.5</v>
      </c>
      <c r="AR1745" s="5">
        <f t="shared" si="3740"/>
        <v>221.5</v>
      </c>
      <c r="AS1745" s="5">
        <f t="shared" si="3741"/>
        <v>221.5</v>
      </c>
      <c r="AT1745" s="5"/>
      <c r="AU1745" s="5">
        <f t="shared" si="3742"/>
        <v>221.5</v>
      </c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>
        <f t="shared" si="3708"/>
        <v>221.5</v>
      </c>
      <c r="BH1745" s="5">
        <f t="shared" si="3709"/>
        <v>221.5</v>
      </c>
      <c r="BI1745" s="5">
        <f t="shared" si="3710"/>
        <v>221.5</v>
      </c>
      <c r="BJ1745" s="5"/>
    </row>
    <row r="1746" spans="1:63" ht="47.25" x14ac:dyDescent="0.25">
      <c r="A1746" s="4" t="s">
        <v>261</v>
      </c>
      <c r="B1746" s="4" t="s">
        <v>10</v>
      </c>
      <c r="C1746" s="4" t="s">
        <v>11</v>
      </c>
      <c r="D1746" s="4" t="s">
        <v>198</v>
      </c>
      <c r="E1746" s="4"/>
      <c r="F1746" s="15" t="s">
        <v>655</v>
      </c>
      <c r="G1746" s="5">
        <f>G1747</f>
        <v>447.2</v>
      </c>
      <c r="H1746" s="5">
        <f t="shared" ref="H1746:H1747" si="3875">H1747</f>
        <v>447.2</v>
      </c>
      <c r="I1746" s="5">
        <f t="shared" ref="I1746:L1747" si="3876">I1747</f>
        <v>447.2</v>
      </c>
      <c r="J1746" s="5">
        <f t="shared" si="3876"/>
        <v>0</v>
      </c>
      <c r="K1746" s="5">
        <f t="shared" si="3876"/>
        <v>0</v>
      </c>
      <c r="L1746" s="5">
        <f t="shared" si="3876"/>
        <v>0</v>
      </c>
      <c r="M1746" s="5">
        <f t="shared" si="3816"/>
        <v>447.2</v>
      </c>
      <c r="N1746" s="5">
        <f t="shared" si="3817"/>
        <v>447.2</v>
      </c>
      <c r="O1746" s="5">
        <f t="shared" si="3818"/>
        <v>447.2</v>
      </c>
      <c r="P1746" s="5">
        <f t="shared" ref="P1746:BJ1747" si="3877">P1747</f>
        <v>0</v>
      </c>
      <c r="Q1746" s="5">
        <f t="shared" si="3877"/>
        <v>0</v>
      </c>
      <c r="R1746" s="5">
        <f t="shared" si="3877"/>
        <v>0</v>
      </c>
      <c r="S1746" s="5">
        <f t="shared" si="3877"/>
        <v>0</v>
      </c>
      <c r="T1746" s="5">
        <f t="shared" si="3877"/>
        <v>0</v>
      </c>
      <c r="U1746" s="5">
        <f t="shared" si="3877"/>
        <v>0</v>
      </c>
      <c r="V1746" s="5">
        <f t="shared" si="3877"/>
        <v>0</v>
      </c>
      <c r="W1746" s="5">
        <f t="shared" si="3877"/>
        <v>0</v>
      </c>
      <c r="X1746" s="5">
        <f t="shared" si="3877"/>
        <v>0</v>
      </c>
      <c r="Y1746" s="5">
        <f t="shared" si="3877"/>
        <v>0</v>
      </c>
      <c r="Z1746" s="5">
        <f t="shared" si="3877"/>
        <v>0</v>
      </c>
      <c r="AA1746" s="5">
        <f t="shared" si="3877"/>
        <v>0</v>
      </c>
      <c r="AB1746" s="5">
        <f t="shared" si="3877"/>
        <v>0</v>
      </c>
      <c r="AC1746" s="5">
        <f t="shared" si="3877"/>
        <v>0</v>
      </c>
      <c r="AD1746" s="5">
        <f t="shared" si="3734"/>
        <v>447.2</v>
      </c>
      <c r="AE1746" s="5">
        <f t="shared" si="3735"/>
        <v>447.2</v>
      </c>
      <c r="AF1746" s="5">
        <f t="shared" si="3736"/>
        <v>447.2</v>
      </c>
      <c r="AG1746" s="5">
        <f t="shared" si="3877"/>
        <v>0</v>
      </c>
      <c r="AH1746" s="5">
        <f t="shared" si="3877"/>
        <v>0</v>
      </c>
      <c r="AI1746" s="5">
        <f t="shared" si="3737"/>
        <v>447.2</v>
      </c>
      <c r="AJ1746" s="5">
        <f t="shared" si="3738"/>
        <v>447.2</v>
      </c>
      <c r="AK1746" s="5">
        <f t="shared" si="3739"/>
        <v>447.2</v>
      </c>
      <c r="AL1746" s="5">
        <f t="shared" si="3877"/>
        <v>0</v>
      </c>
      <c r="AM1746" s="5">
        <f t="shared" si="3877"/>
        <v>0</v>
      </c>
      <c r="AN1746" s="5">
        <f t="shared" si="3877"/>
        <v>0</v>
      </c>
      <c r="AO1746" s="5">
        <f t="shared" si="3877"/>
        <v>0</v>
      </c>
      <c r="AP1746" s="5">
        <f t="shared" si="3877"/>
        <v>0</v>
      </c>
      <c r="AQ1746" s="5">
        <f t="shared" si="3707"/>
        <v>447.2</v>
      </c>
      <c r="AR1746" s="5">
        <f t="shared" si="3740"/>
        <v>447.2</v>
      </c>
      <c r="AS1746" s="5">
        <f t="shared" si="3741"/>
        <v>447.2</v>
      </c>
      <c r="AT1746" s="5">
        <f t="shared" si="3877"/>
        <v>0</v>
      </c>
      <c r="AU1746" s="5">
        <f t="shared" si="3742"/>
        <v>447.2</v>
      </c>
      <c r="AV1746" s="5">
        <f t="shared" si="3877"/>
        <v>0</v>
      </c>
      <c r="AW1746" s="5">
        <f t="shared" si="3877"/>
        <v>0</v>
      </c>
      <c r="AX1746" s="5">
        <f t="shared" si="3877"/>
        <v>0</v>
      </c>
      <c r="AY1746" s="5">
        <f t="shared" si="3877"/>
        <v>0</v>
      </c>
      <c r="AZ1746" s="5">
        <f t="shared" si="3877"/>
        <v>0</v>
      </c>
      <c r="BA1746" s="5">
        <f t="shared" si="3877"/>
        <v>0</v>
      </c>
      <c r="BB1746" s="5">
        <f t="shared" si="3877"/>
        <v>0</v>
      </c>
      <c r="BC1746" s="5">
        <f t="shared" si="3877"/>
        <v>0</v>
      </c>
      <c r="BD1746" s="5">
        <f t="shared" si="3877"/>
        <v>0</v>
      </c>
      <c r="BE1746" s="5">
        <f t="shared" si="3877"/>
        <v>0</v>
      </c>
      <c r="BF1746" s="5">
        <f t="shared" si="3877"/>
        <v>0</v>
      </c>
      <c r="BG1746" s="5">
        <f t="shared" si="3708"/>
        <v>447.2</v>
      </c>
      <c r="BH1746" s="5">
        <f t="shared" si="3709"/>
        <v>447.2</v>
      </c>
      <c r="BI1746" s="5">
        <f t="shared" si="3710"/>
        <v>447.2</v>
      </c>
      <c r="BJ1746" s="5">
        <f t="shared" si="3877"/>
        <v>0</v>
      </c>
    </row>
    <row r="1747" spans="1:63" ht="31.5" x14ac:dyDescent="0.25">
      <c r="A1747" s="4" t="s">
        <v>261</v>
      </c>
      <c r="B1747" s="4" t="s">
        <v>10</v>
      </c>
      <c r="C1747" s="4" t="s">
        <v>11</v>
      </c>
      <c r="D1747" s="4" t="s">
        <v>198</v>
      </c>
      <c r="E1747" s="4" t="s">
        <v>98</v>
      </c>
      <c r="F1747" s="15" t="s">
        <v>640</v>
      </c>
      <c r="G1747" s="5">
        <f>G1748</f>
        <v>447.2</v>
      </c>
      <c r="H1747" s="5">
        <f t="shared" si="3875"/>
        <v>447.2</v>
      </c>
      <c r="I1747" s="5">
        <f t="shared" si="3876"/>
        <v>447.2</v>
      </c>
      <c r="J1747" s="5">
        <f t="shared" si="3876"/>
        <v>0</v>
      </c>
      <c r="K1747" s="5">
        <f t="shared" si="3876"/>
        <v>0</v>
      </c>
      <c r="L1747" s="5">
        <f t="shared" si="3876"/>
        <v>0</v>
      </c>
      <c r="M1747" s="5">
        <f t="shared" si="3816"/>
        <v>447.2</v>
      </c>
      <c r="N1747" s="5">
        <f t="shared" si="3817"/>
        <v>447.2</v>
      </c>
      <c r="O1747" s="5">
        <f t="shared" si="3818"/>
        <v>447.2</v>
      </c>
      <c r="P1747" s="5">
        <f t="shared" si="3877"/>
        <v>0</v>
      </c>
      <c r="Q1747" s="5">
        <f t="shared" si="3877"/>
        <v>0</v>
      </c>
      <c r="R1747" s="5">
        <f t="shared" si="3877"/>
        <v>0</v>
      </c>
      <c r="S1747" s="5">
        <f t="shared" si="3877"/>
        <v>0</v>
      </c>
      <c r="T1747" s="5">
        <f t="shared" si="3877"/>
        <v>0</v>
      </c>
      <c r="U1747" s="5">
        <f t="shared" si="3877"/>
        <v>0</v>
      </c>
      <c r="V1747" s="5">
        <f t="shared" si="3877"/>
        <v>0</v>
      </c>
      <c r="W1747" s="5">
        <f t="shared" si="3877"/>
        <v>0</v>
      </c>
      <c r="X1747" s="5">
        <f t="shared" si="3877"/>
        <v>0</v>
      </c>
      <c r="Y1747" s="5">
        <f t="shared" si="3877"/>
        <v>0</v>
      </c>
      <c r="Z1747" s="5">
        <f t="shared" si="3877"/>
        <v>0</v>
      </c>
      <c r="AA1747" s="5">
        <f t="shared" si="3877"/>
        <v>0</v>
      </c>
      <c r="AB1747" s="5">
        <f t="shared" si="3877"/>
        <v>0</v>
      </c>
      <c r="AC1747" s="5">
        <f t="shared" si="3877"/>
        <v>0</v>
      </c>
      <c r="AD1747" s="5">
        <f t="shared" si="3734"/>
        <v>447.2</v>
      </c>
      <c r="AE1747" s="5">
        <f t="shared" si="3735"/>
        <v>447.2</v>
      </c>
      <c r="AF1747" s="5">
        <f t="shared" si="3736"/>
        <v>447.2</v>
      </c>
      <c r="AG1747" s="5">
        <f t="shared" si="3877"/>
        <v>0</v>
      </c>
      <c r="AH1747" s="5">
        <f t="shared" si="3877"/>
        <v>0</v>
      </c>
      <c r="AI1747" s="5">
        <f t="shared" si="3737"/>
        <v>447.2</v>
      </c>
      <c r="AJ1747" s="5">
        <f t="shared" si="3738"/>
        <v>447.2</v>
      </c>
      <c r="AK1747" s="5">
        <f t="shared" si="3739"/>
        <v>447.2</v>
      </c>
      <c r="AL1747" s="5">
        <f t="shared" si="3877"/>
        <v>0</v>
      </c>
      <c r="AM1747" s="5">
        <f t="shared" si="3877"/>
        <v>0</v>
      </c>
      <c r="AN1747" s="5">
        <f t="shared" si="3877"/>
        <v>0</v>
      </c>
      <c r="AO1747" s="5">
        <f t="shared" si="3877"/>
        <v>0</v>
      </c>
      <c r="AP1747" s="5">
        <f t="shared" si="3877"/>
        <v>0</v>
      </c>
      <c r="AQ1747" s="5">
        <f t="shared" ref="AQ1747:AQ1810" si="3878">AN1747+AM1747+AI1747+AL1747</f>
        <v>447.2</v>
      </c>
      <c r="AR1747" s="5">
        <f t="shared" si="3740"/>
        <v>447.2</v>
      </c>
      <c r="AS1747" s="5">
        <f t="shared" si="3741"/>
        <v>447.2</v>
      </c>
      <c r="AT1747" s="5">
        <f t="shared" si="3877"/>
        <v>0</v>
      </c>
      <c r="AU1747" s="5">
        <f t="shared" si="3742"/>
        <v>447.2</v>
      </c>
      <c r="AV1747" s="5">
        <f t="shared" si="3877"/>
        <v>0</v>
      </c>
      <c r="AW1747" s="5">
        <f t="shared" si="3877"/>
        <v>0</v>
      </c>
      <c r="AX1747" s="5">
        <f t="shared" si="3877"/>
        <v>0</v>
      </c>
      <c r="AY1747" s="5">
        <f t="shared" si="3877"/>
        <v>0</v>
      </c>
      <c r="AZ1747" s="5">
        <f t="shared" si="3877"/>
        <v>0</v>
      </c>
      <c r="BA1747" s="5">
        <f t="shared" si="3877"/>
        <v>0</v>
      </c>
      <c r="BB1747" s="5">
        <f t="shared" si="3877"/>
        <v>0</v>
      </c>
      <c r="BC1747" s="5">
        <f t="shared" si="3877"/>
        <v>0</v>
      </c>
      <c r="BD1747" s="5">
        <f t="shared" si="3877"/>
        <v>0</v>
      </c>
      <c r="BE1747" s="5">
        <f t="shared" si="3877"/>
        <v>0</v>
      </c>
      <c r="BF1747" s="5">
        <f t="shared" si="3877"/>
        <v>0</v>
      </c>
      <c r="BG1747" s="5">
        <f t="shared" ref="BG1747:BG1810" si="3879">AU1747+AV1747+AW1747+AX1747+AY1747+AZ1747</f>
        <v>447.2</v>
      </c>
      <c r="BH1747" s="5">
        <f t="shared" ref="BH1747:BH1810" si="3880">AR1747+BA1747+BB1747+BC1747+BD1747</f>
        <v>447.2</v>
      </c>
      <c r="BI1747" s="5">
        <f t="shared" ref="BI1747:BI1810" si="3881">AS1747+BE1747+BF1747</f>
        <v>447.2</v>
      </c>
      <c r="BJ1747" s="5">
        <f t="shared" si="3877"/>
        <v>0</v>
      </c>
    </row>
    <row r="1748" spans="1:63" ht="47.25" x14ac:dyDescent="0.25">
      <c r="A1748" s="4" t="s">
        <v>261</v>
      </c>
      <c r="B1748" s="4" t="s">
        <v>10</v>
      </c>
      <c r="C1748" s="4" t="s">
        <v>11</v>
      </c>
      <c r="D1748" s="4" t="s">
        <v>198</v>
      </c>
      <c r="E1748" s="4" t="s">
        <v>94</v>
      </c>
      <c r="F1748" s="15" t="s">
        <v>643</v>
      </c>
      <c r="G1748" s="5">
        <v>447.2</v>
      </c>
      <c r="H1748" s="5">
        <v>447.2</v>
      </c>
      <c r="I1748" s="5">
        <v>447.2</v>
      </c>
      <c r="J1748" s="5"/>
      <c r="K1748" s="5"/>
      <c r="L1748" s="5"/>
      <c r="M1748" s="5">
        <f t="shared" si="3816"/>
        <v>447.2</v>
      </c>
      <c r="N1748" s="5">
        <f t="shared" si="3817"/>
        <v>447.2</v>
      </c>
      <c r="O1748" s="5">
        <f t="shared" si="3818"/>
        <v>447.2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3734"/>
        <v>447.2</v>
      </c>
      <c r="AE1748" s="5">
        <f t="shared" si="3735"/>
        <v>447.2</v>
      </c>
      <c r="AF1748" s="5">
        <f t="shared" si="3736"/>
        <v>447.2</v>
      </c>
      <c r="AG1748" s="5"/>
      <c r="AH1748" s="5"/>
      <c r="AI1748" s="5">
        <f t="shared" si="3737"/>
        <v>447.2</v>
      </c>
      <c r="AJ1748" s="5">
        <f t="shared" si="3738"/>
        <v>447.2</v>
      </c>
      <c r="AK1748" s="5">
        <f t="shared" si="3739"/>
        <v>447.2</v>
      </c>
      <c r="AL1748" s="5"/>
      <c r="AM1748" s="5"/>
      <c r="AN1748" s="5"/>
      <c r="AO1748" s="5"/>
      <c r="AP1748" s="5"/>
      <c r="AQ1748" s="5">
        <f t="shared" si="3878"/>
        <v>447.2</v>
      </c>
      <c r="AR1748" s="5">
        <f t="shared" si="3740"/>
        <v>447.2</v>
      </c>
      <c r="AS1748" s="5">
        <f t="shared" si="3741"/>
        <v>447.2</v>
      </c>
      <c r="AT1748" s="5"/>
      <c r="AU1748" s="5">
        <f t="shared" si="3742"/>
        <v>447.2</v>
      </c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>
        <f t="shared" si="3879"/>
        <v>447.2</v>
      </c>
      <c r="BH1748" s="5">
        <f t="shared" si="3880"/>
        <v>447.2</v>
      </c>
      <c r="BI1748" s="5">
        <f t="shared" si="3881"/>
        <v>447.2</v>
      </c>
      <c r="BJ1748" s="5"/>
    </row>
    <row r="1749" spans="1:63" ht="63" x14ac:dyDescent="0.25">
      <c r="A1749" s="4" t="s">
        <v>261</v>
      </c>
      <c r="B1749" s="4" t="s">
        <v>10</v>
      </c>
      <c r="C1749" s="4" t="s">
        <v>11</v>
      </c>
      <c r="D1749" s="4" t="s">
        <v>199</v>
      </c>
      <c r="E1749" s="4"/>
      <c r="F1749" s="15" t="s">
        <v>656</v>
      </c>
      <c r="G1749" s="5">
        <f>G1750</f>
        <v>128</v>
      </c>
      <c r="H1749" s="5">
        <f t="shared" ref="H1749:H1750" si="3882">H1750</f>
        <v>128</v>
      </c>
      <c r="I1749" s="5">
        <f t="shared" ref="I1749:L1750" si="3883">I1750</f>
        <v>128</v>
      </c>
      <c r="J1749" s="5">
        <f t="shared" si="3883"/>
        <v>0</v>
      </c>
      <c r="K1749" s="5">
        <f t="shared" si="3883"/>
        <v>0</v>
      </c>
      <c r="L1749" s="5">
        <f t="shared" si="3883"/>
        <v>0</v>
      </c>
      <c r="M1749" s="5">
        <f t="shared" si="3816"/>
        <v>128</v>
      </c>
      <c r="N1749" s="5">
        <f t="shared" si="3817"/>
        <v>128</v>
      </c>
      <c r="O1749" s="5">
        <f t="shared" si="3818"/>
        <v>128</v>
      </c>
      <c r="P1749" s="5">
        <f t="shared" ref="P1749:BJ1750" si="3884">P1750</f>
        <v>0</v>
      </c>
      <c r="Q1749" s="5">
        <f t="shared" si="3884"/>
        <v>0</v>
      </c>
      <c r="R1749" s="5">
        <f t="shared" si="3884"/>
        <v>0</v>
      </c>
      <c r="S1749" s="5">
        <f t="shared" si="3884"/>
        <v>0</v>
      </c>
      <c r="T1749" s="5">
        <f t="shared" si="3884"/>
        <v>0</v>
      </c>
      <c r="U1749" s="5">
        <f t="shared" si="3884"/>
        <v>0</v>
      </c>
      <c r="V1749" s="5">
        <f t="shared" si="3884"/>
        <v>0</v>
      </c>
      <c r="W1749" s="5">
        <f t="shared" si="3884"/>
        <v>0</v>
      </c>
      <c r="X1749" s="5">
        <f t="shared" si="3884"/>
        <v>0</v>
      </c>
      <c r="Y1749" s="5">
        <f t="shared" si="3884"/>
        <v>0</v>
      </c>
      <c r="Z1749" s="5">
        <f t="shared" si="3884"/>
        <v>0</v>
      </c>
      <c r="AA1749" s="5">
        <f t="shared" si="3884"/>
        <v>0</v>
      </c>
      <c r="AB1749" s="5">
        <f t="shared" si="3884"/>
        <v>0</v>
      </c>
      <c r="AC1749" s="5">
        <f t="shared" si="3884"/>
        <v>0</v>
      </c>
      <c r="AD1749" s="5">
        <f t="shared" si="3734"/>
        <v>128</v>
      </c>
      <c r="AE1749" s="5">
        <f t="shared" si="3735"/>
        <v>128</v>
      </c>
      <c r="AF1749" s="5">
        <f t="shared" si="3736"/>
        <v>128</v>
      </c>
      <c r="AG1749" s="5">
        <f t="shared" si="3884"/>
        <v>0</v>
      </c>
      <c r="AH1749" s="5">
        <f t="shared" si="3884"/>
        <v>0</v>
      </c>
      <c r="AI1749" s="5">
        <f t="shared" si="3737"/>
        <v>128</v>
      </c>
      <c r="AJ1749" s="5">
        <f t="shared" si="3738"/>
        <v>128</v>
      </c>
      <c r="AK1749" s="5">
        <f t="shared" si="3739"/>
        <v>128</v>
      </c>
      <c r="AL1749" s="5">
        <f t="shared" si="3884"/>
        <v>0</v>
      </c>
      <c r="AM1749" s="5">
        <f t="shared" si="3884"/>
        <v>0</v>
      </c>
      <c r="AN1749" s="5">
        <f t="shared" si="3884"/>
        <v>0</v>
      </c>
      <c r="AO1749" s="5">
        <f t="shared" si="3884"/>
        <v>0</v>
      </c>
      <c r="AP1749" s="5">
        <f t="shared" si="3884"/>
        <v>0</v>
      </c>
      <c r="AQ1749" s="5">
        <f t="shared" si="3878"/>
        <v>128</v>
      </c>
      <c r="AR1749" s="5">
        <f t="shared" si="3740"/>
        <v>128</v>
      </c>
      <c r="AS1749" s="5">
        <f t="shared" si="3741"/>
        <v>128</v>
      </c>
      <c r="AT1749" s="5">
        <f t="shared" si="3884"/>
        <v>0</v>
      </c>
      <c r="AU1749" s="5">
        <f t="shared" si="3742"/>
        <v>128</v>
      </c>
      <c r="AV1749" s="5">
        <f t="shared" si="3884"/>
        <v>0</v>
      </c>
      <c r="AW1749" s="5">
        <f t="shared" si="3884"/>
        <v>0</v>
      </c>
      <c r="AX1749" s="5">
        <f t="shared" si="3884"/>
        <v>0</v>
      </c>
      <c r="AY1749" s="5">
        <f t="shared" si="3884"/>
        <v>0</v>
      </c>
      <c r="AZ1749" s="5">
        <f t="shared" si="3884"/>
        <v>0</v>
      </c>
      <c r="BA1749" s="5">
        <f t="shared" si="3884"/>
        <v>0</v>
      </c>
      <c r="BB1749" s="5">
        <f t="shared" si="3884"/>
        <v>0</v>
      </c>
      <c r="BC1749" s="5">
        <f t="shared" si="3884"/>
        <v>0</v>
      </c>
      <c r="BD1749" s="5">
        <f t="shared" si="3884"/>
        <v>0</v>
      </c>
      <c r="BE1749" s="5">
        <f t="shared" si="3884"/>
        <v>0</v>
      </c>
      <c r="BF1749" s="5">
        <f t="shared" si="3884"/>
        <v>0</v>
      </c>
      <c r="BG1749" s="5">
        <f t="shared" si="3879"/>
        <v>128</v>
      </c>
      <c r="BH1749" s="5">
        <f t="shared" si="3880"/>
        <v>128</v>
      </c>
      <c r="BI1749" s="5">
        <f t="shared" si="3881"/>
        <v>128</v>
      </c>
      <c r="BJ1749" s="5">
        <f t="shared" si="3884"/>
        <v>0</v>
      </c>
    </row>
    <row r="1750" spans="1:63" ht="31.5" x14ac:dyDescent="0.25">
      <c r="A1750" s="4" t="s">
        <v>261</v>
      </c>
      <c r="B1750" s="4" t="s">
        <v>10</v>
      </c>
      <c r="C1750" s="4" t="s">
        <v>11</v>
      </c>
      <c r="D1750" s="4" t="s">
        <v>199</v>
      </c>
      <c r="E1750" s="4" t="s">
        <v>98</v>
      </c>
      <c r="F1750" s="15" t="s">
        <v>640</v>
      </c>
      <c r="G1750" s="5">
        <f>G1751</f>
        <v>128</v>
      </c>
      <c r="H1750" s="5">
        <f t="shared" si="3882"/>
        <v>128</v>
      </c>
      <c r="I1750" s="5">
        <f t="shared" si="3883"/>
        <v>128</v>
      </c>
      <c r="J1750" s="5">
        <f t="shared" si="3883"/>
        <v>0</v>
      </c>
      <c r="K1750" s="5">
        <f t="shared" si="3883"/>
        <v>0</v>
      </c>
      <c r="L1750" s="5">
        <f t="shared" si="3883"/>
        <v>0</v>
      </c>
      <c r="M1750" s="5">
        <f t="shared" si="3816"/>
        <v>128</v>
      </c>
      <c r="N1750" s="5">
        <f t="shared" si="3817"/>
        <v>128</v>
      </c>
      <c r="O1750" s="5">
        <f t="shared" si="3818"/>
        <v>128</v>
      </c>
      <c r="P1750" s="5">
        <f t="shared" si="3884"/>
        <v>0</v>
      </c>
      <c r="Q1750" s="5">
        <f t="shared" si="3884"/>
        <v>0</v>
      </c>
      <c r="R1750" s="5">
        <f t="shared" si="3884"/>
        <v>0</v>
      </c>
      <c r="S1750" s="5">
        <f t="shared" si="3884"/>
        <v>0</v>
      </c>
      <c r="T1750" s="5">
        <f t="shared" si="3884"/>
        <v>0</v>
      </c>
      <c r="U1750" s="5">
        <f t="shared" si="3884"/>
        <v>0</v>
      </c>
      <c r="V1750" s="5">
        <f t="shared" si="3884"/>
        <v>0</v>
      </c>
      <c r="W1750" s="5">
        <f t="shared" si="3884"/>
        <v>0</v>
      </c>
      <c r="X1750" s="5">
        <f t="shared" si="3884"/>
        <v>0</v>
      </c>
      <c r="Y1750" s="5">
        <f t="shared" si="3884"/>
        <v>0</v>
      </c>
      <c r="Z1750" s="5">
        <f t="shared" si="3884"/>
        <v>0</v>
      </c>
      <c r="AA1750" s="5">
        <f t="shared" si="3884"/>
        <v>0</v>
      </c>
      <c r="AB1750" s="5">
        <f t="shared" si="3884"/>
        <v>0</v>
      </c>
      <c r="AC1750" s="5">
        <f t="shared" si="3884"/>
        <v>0</v>
      </c>
      <c r="AD1750" s="5">
        <f t="shared" si="3734"/>
        <v>128</v>
      </c>
      <c r="AE1750" s="5">
        <f t="shared" si="3735"/>
        <v>128</v>
      </c>
      <c r="AF1750" s="5">
        <f t="shared" si="3736"/>
        <v>128</v>
      </c>
      <c r="AG1750" s="5">
        <f t="shared" si="3884"/>
        <v>0</v>
      </c>
      <c r="AH1750" s="5">
        <f t="shared" si="3884"/>
        <v>0</v>
      </c>
      <c r="AI1750" s="5">
        <f t="shared" si="3737"/>
        <v>128</v>
      </c>
      <c r="AJ1750" s="5">
        <f t="shared" si="3738"/>
        <v>128</v>
      </c>
      <c r="AK1750" s="5">
        <f t="shared" si="3739"/>
        <v>128</v>
      </c>
      <c r="AL1750" s="5">
        <f t="shared" si="3884"/>
        <v>0</v>
      </c>
      <c r="AM1750" s="5">
        <f t="shared" si="3884"/>
        <v>0</v>
      </c>
      <c r="AN1750" s="5">
        <f t="shared" si="3884"/>
        <v>0</v>
      </c>
      <c r="AO1750" s="5">
        <f t="shared" si="3884"/>
        <v>0</v>
      </c>
      <c r="AP1750" s="5">
        <f t="shared" si="3884"/>
        <v>0</v>
      </c>
      <c r="AQ1750" s="5">
        <f t="shared" si="3878"/>
        <v>128</v>
      </c>
      <c r="AR1750" s="5">
        <f t="shared" si="3740"/>
        <v>128</v>
      </c>
      <c r="AS1750" s="5">
        <f t="shared" si="3741"/>
        <v>128</v>
      </c>
      <c r="AT1750" s="5">
        <f t="shared" si="3884"/>
        <v>0</v>
      </c>
      <c r="AU1750" s="5">
        <f t="shared" si="3742"/>
        <v>128</v>
      </c>
      <c r="AV1750" s="5">
        <f t="shared" si="3884"/>
        <v>0</v>
      </c>
      <c r="AW1750" s="5">
        <f t="shared" si="3884"/>
        <v>0</v>
      </c>
      <c r="AX1750" s="5">
        <f t="shared" si="3884"/>
        <v>0</v>
      </c>
      <c r="AY1750" s="5">
        <f t="shared" si="3884"/>
        <v>0</v>
      </c>
      <c r="AZ1750" s="5">
        <f t="shared" si="3884"/>
        <v>0</v>
      </c>
      <c r="BA1750" s="5">
        <f t="shared" si="3884"/>
        <v>0</v>
      </c>
      <c r="BB1750" s="5">
        <f t="shared" si="3884"/>
        <v>0</v>
      </c>
      <c r="BC1750" s="5">
        <f t="shared" si="3884"/>
        <v>0</v>
      </c>
      <c r="BD1750" s="5">
        <f t="shared" si="3884"/>
        <v>0</v>
      </c>
      <c r="BE1750" s="5">
        <f t="shared" si="3884"/>
        <v>0</v>
      </c>
      <c r="BF1750" s="5">
        <f t="shared" si="3884"/>
        <v>0</v>
      </c>
      <c r="BG1750" s="5">
        <f t="shared" si="3879"/>
        <v>128</v>
      </c>
      <c r="BH1750" s="5">
        <f t="shared" si="3880"/>
        <v>128</v>
      </c>
      <c r="BI1750" s="5">
        <f t="shared" si="3881"/>
        <v>128</v>
      </c>
      <c r="BJ1750" s="5">
        <f t="shared" si="3884"/>
        <v>0</v>
      </c>
    </row>
    <row r="1751" spans="1:63" ht="47.25" x14ac:dyDescent="0.25">
      <c r="A1751" s="4" t="s">
        <v>261</v>
      </c>
      <c r="B1751" s="4" t="s">
        <v>10</v>
      </c>
      <c r="C1751" s="4" t="s">
        <v>11</v>
      </c>
      <c r="D1751" s="4" t="s">
        <v>199</v>
      </c>
      <c r="E1751" s="4" t="s">
        <v>94</v>
      </c>
      <c r="F1751" s="15" t="s">
        <v>643</v>
      </c>
      <c r="G1751" s="5">
        <v>128</v>
      </c>
      <c r="H1751" s="5">
        <v>128</v>
      </c>
      <c r="I1751" s="5">
        <v>128</v>
      </c>
      <c r="J1751" s="5"/>
      <c r="K1751" s="5"/>
      <c r="L1751" s="5"/>
      <c r="M1751" s="5">
        <f t="shared" si="3816"/>
        <v>128</v>
      </c>
      <c r="N1751" s="5">
        <f t="shared" si="3817"/>
        <v>128</v>
      </c>
      <c r="O1751" s="5">
        <f t="shared" si="3818"/>
        <v>128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3734"/>
        <v>128</v>
      </c>
      <c r="AE1751" s="5">
        <f t="shared" si="3735"/>
        <v>128</v>
      </c>
      <c r="AF1751" s="5">
        <f t="shared" si="3736"/>
        <v>128</v>
      </c>
      <c r="AG1751" s="5"/>
      <c r="AH1751" s="5"/>
      <c r="AI1751" s="5">
        <f t="shared" si="3737"/>
        <v>128</v>
      </c>
      <c r="AJ1751" s="5">
        <f t="shared" si="3738"/>
        <v>128</v>
      </c>
      <c r="AK1751" s="5">
        <f t="shared" si="3739"/>
        <v>128</v>
      </c>
      <c r="AL1751" s="5"/>
      <c r="AM1751" s="5"/>
      <c r="AN1751" s="5"/>
      <c r="AO1751" s="5"/>
      <c r="AP1751" s="5"/>
      <c r="AQ1751" s="5">
        <f t="shared" si="3878"/>
        <v>128</v>
      </c>
      <c r="AR1751" s="5">
        <f t="shared" si="3740"/>
        <v>128</v>
      </c>
      <c r="AS1751" s="5">
        <f t="shared" si="3741"/>
        <v>128</v>
      </c>
      <c r="AT1751" s="5"/>
      <c r="AU1751" s="5">
        <f t="shared" si="3742"/>
        <v>128</v>
      </c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>
        <f t="shared" si="3879"/>
        <v>128</v>
      </c>
      <c r="BH1751" s="5">
        <f t="shared" si="3880"/>
        <v>128</v>
      </c>
      <c r="BI1751" s="5">
        <f t="shared" si="3881"/>
        <v>128</v>
      </c>
      <c r="BJ1751" s="5"/>
    </row>
    <row r="1752" spans="1:63" ht="47.25" hidden="1" x14ac:dyDescent="0.25">
      <c r="A1752" s="4" t="s">
        <v>261</v>
      </c>
      <c r="B1752" s="4" t="s">
        <v>10</v>
      </c>
      <c r="C1752" s="4" t="s">
        <v>11</v>
      </c>
      <c r="D1752" s="4" t="s">
        <v>1404</v>
      </c>
      <c r="E1752" s="4"/>
      <c r="F1752" s="15" t="s">
        <v>1406</v>
      </c>
      <c r="G1752" s="5"/>
      <c r="H1752" s="5"/>
      <c r="I1752" s="5"/>
      <c r="J1752" s="5"/>
      <c r="K1752" s="5"/>
      <c r="L1752" s="5"/>
      <c r="M1752" s="5">
        <f>M1753</f>
        <v>0</v>
      </c>
      <c r="N1752" s="5">
        <f t="shared" ref="N1752:BJ1753" si="3885">N1753</f>
        <v>0</v>
      </c>
      <c r="O1752" s="5">
        <f t="shared" si="3885"/>
        <v>0</v>
      </c>
      <c r="P1752" s="5">
        <f t="shared" si="3885"/>
        <v>0</v>
      </c>
      <c r="Q1752" s="5">
        <f t="shared" si="3885"/>
        <v>0</v>
      </c>
      <c r="R1752" s="5">
        <f t="shared" si="3885"/>
        <v>0</v>
      </c>
      <c r="S1752" s="5">
        <f t="shared" si="3885"/>
        <v>0</v>
      </c>
      <c r="T1752" s="5">
        <f t="shared" si="3885"/>
        <v>0</v>
      </c>
      <c r="U1752" s="5">
        <f t="shared" si="3885"/>
        <v>0</v>
      </c>
      <c r="V1752" s="5">
        <f t="shared" si="3885"/>
        <v>0</v>
      </c>
      <c r="W1752" s="5">
        <f t="shared" si="3885"/>
        <v>0</v>
      </c>
      <c r="X1752" s="5">
        <f t="shared" si="3885"/>
        <v>0</v>
      </c>
      <c r="Y1752" s="5">
        <f t="shared" si="3885"/>
        <v>0</v>
      </c>
      <c r="Z1752" s="5">
        <f t="shared" si="3885"/>
        <v>0</v>
      </c>
      <c r="AA1752" s="5">
        <f t="shared" si="3885"/>
        <v>0</v>
      </c>
      <c r="AB1752" s="5">
        <f t="shared" si="3885"/>
        <v>0</v>
      </c>
      <c r="AC1752" s="5">
        <f t="shared" si="3885"/>
        <v>0</v>
      </c>
      <c r="AD1752" s="5">
        <f t="shared" si="3734"/>
        <v>0</v>
      </c>
      <c r="AE1752" s="5">
        <f t="shared" si="3735"/>
        <v>0</v>
      </c>
      <c r="AF1752" s="5">
        <f t="shared" si="3736"/>
        <v>0</v>
      </c>
      <c r="AG1752" s="5">
        <f t="shared" si="3885"/>
        <v>0</v>
      </c>
      <c r="AH1752" s="5">
        <f t="shared" si="3885"/>
        <v>0</v>
      </c>
      <c r="AI1752" s="5">
        <f t="shared" si="3737"/>
        <v>0</v>
      </c>
      <c r="AJ1752" s="5">
        <f t="shared" si="3738"/>
        <v>0</v>
      </c>
      <c r="AK1752" s="5">
        <f t="shared" si="3739"/>
        <v>0</v>
      </c>
      <c r="AL1752" s="5">
        <f t="shared" si="3885"/>
        <v>0</v>
      </c>
      <c r="AM1752" s="5">
        <f t="shared" si="3885"/>
        <v>0</v>
      </c>
      <c r="AN1752" s="5">
        <f t="shared" si="3885"/>
        <v>0</v>
      </c>
      <c r="AO1752" s="5">
        <f t="shared" si="3885"/>
        <v>0</v>
      </c>
      <c r="AP1752" s="5">
        <f t="shared" si="3885"/>
        <v>0</v>
      </c>
      <c r="AQ1752" s="5">
        <f t="shared" si="3878"/>
        <v>0</v>
      </c>
      <c r="AR1752" s="5">
        <f t="shared" si="3740"/>
        <v>0</v>
      </c>
      <c r="AS1752" s="5">
        <f t="shared" si="3741"/>
        <v>0</v>
      </c>
      <c r="AT1752" s="5">
        <f t="shared" si="3885"/>
        <v>0</v>
      </c>
      <c r="AU1752" s="5">
        <f t="shared" si="3742"/>
        <v>0</v>
      </c>
      <c r="AV1752" s="5">
        <f t="shared" si="3885"/>
        <v>0</v>
      </c>
      <c r="AW1752" s="5">
        <f t="shared" si="3885"/>
        <v>0</v>
      </c>
      <c r="AX1752" s="5">
        <f t="shared" si="3885"/>
        <v>0</v>
      </c>
      <c r="AY1752" s="5">
        <f t="shared" si="3885"/>
        <v>0</v>
      </c>
      <c r="AZ1752" s="5">
        <f t="shared" si="3885"/>
        <v>0</v>
      </c>
      <c r="BA1752" s="5">
        <f t="shared" si="3885"/>
        <v>0</v>
      </c>
      <c r="BB1752" s="5">
        <f t="shared" si="3885"/>
        <v>0</v>
      </c>
      <c r="BC1752" s="5">
        <f t="shared" si="3885"/>
        <v>0</v>
      </c>
      <c r="BD1752" s="5">
        <f t="shared" si="3885"/>
        <v>0</v>
      </c>
      <c r="BE1752" s="5">
        <f t="shared" si="3885"/>
        <v>0</v>
      </c>
      <c r="BF1752" s="5">
        <f t="shared" si="3885"/>
        <v>0</v>
      </c>
      <c r="BG1752" s="5">
        <f t="shared" si="3879"/>
        <v>0</v>
      </c>
      <c r="BH1752" s="5">
        <f t="shared" si="3880"/>
        <v>0</v>
      </c>
      <c r="BI1752" s="5">
        <f t="shared" si="3881"/>
        <v>0</v>
      </c>
      <c r="BJ1752" s="5">
        <f t="shared" si="3885"/>
        <v>0</v>
      </c>
      <c r="BK1752" s="3">
        <v>0</v>
      </c>
    </row>
    <row r="1753" spans="1:63" ht="31.5" hidden="1" x14ac:dyDescent="0.25">
      <c r="A1753" s="4" t="s">
        <v>261</v>
      </c>
      <c r="B1753" s="4" t="s">
        <v>10</v>
      </c>
      <c r="C1753" s="4" t="s">
        <v>11</v>
      </c>
      <c r="D1753" s="4" t="s">
        <v>1404</v>
      </c>
      <c r="E1753" s="4" t="s">
        <v>98</v>
      </c>
      <c r="F1753" s="15" t="s">
        <v>640</v>
      </c>
      <c r="G1753" s="5"/>
      <c r="H1753" s="5"/>
      <c r="I1753" s="5"/>
      <c r="J1753" s="5"/>
      <c r="K1753" s="5"/>
      <c r="L1753" s="5"/>
      <c r="M1753" s="5">
        <f>M1754</f>
        <v>0</v>
      </c>
      <c r="N1753" s="5">
        <f t="shared" si="3885"/>
        <v>0</v>
      </c>
      <c r="O1753" s="5">
        <f t="shared" si="3885"/>
        <v>0</v>
      </c>
      <c r="P1753" s="5">
        <f t="shared" si="3885"/>
        <v>0</v>
      </c>
      <c r="Q1753" s="5">
        <f t="shared" si="3885"/>
        <v>0</v>
      </c>
      <c r="R1753" s="5">
        <f t="shared" si="3885"/>
        <v>0</v>
      </c>
      <c r="S1753" s="5">
        <f t="shared" si="3885"/>
        <v>0</v>
      </c>
      <c r="T1753" s="5">
        <f t="shared" si="3885"/>
        <v>0</v>
      </c>
      <c r="U1753" s="5">
        <f t="shared" si="3885"/>
        <v>0</v>
      </c>
      <c r="V1753" s="5">
        <f t="shared" si="3885"/>
        <v>0</v>
      </c>
      <c r="W1753" s="5">
        <f t="shared" si="3885"/>
        <v>0</v>
      </c>
      <c r="X1753" s="5">
        <f t="shared" si="3885"/>
        <v>0</v>
      </c>
      <c r="Y1753" s="5">
        <f t="shared" si="3885"/>
        <v>0</v>
      </c>
      <c r="Z1753" s="5">
        <f t="shared" si="3885"/>
        <v>0</v>
      </c>
      <c r="AA1753" s="5">
        <f t="shared" si="3885"/>
        <v>0</v>
      </c>
      <c r="AB1753" s="5">
        <f t="shared" si="3885"/>
        <v>0</v>
      </c>
      <c r="AC1753" s="5">
        <f t="shared" si="3885"/>
        <v>0</v>
      </c>
      <c r="AD1753" s="5">
        <f t="shared" si="3734"/>
        <v>0</v>
      </c>
      <c r="AE1753" s="5">
        <f t="shared" si="3735"/>
        <v>0</v>
      </c>
      <c r="AF1753" s="5">
        <f t="shared" si="3736"/>
        <v>0</v>
      </c>
      <c r="AG1753" s="5">
        <f t="shared" si="3885"/>
        <v>0</v>
      </c>
      <c r="AH1753" s="5">
        <f t="shared" si="3885"/>
        <v>0</v>
      </c>
      <c r="AI1753" s="5">
        <f t="shared" si="3737"/>
        <v>0</v>
      </c>
      <c r="AJ1753" s="5">
        <f t="shared" si="3738"/>
        <v>0</v>
      </c>
      <c r="AK1753" s="5">
        <f t="shared" si="3739"/>
        <v>0</v>
      </c>
      <c r="AL1753" s="5">
        <f t="shared" si="3885"/>
        <v>0</v>
      </c>
      <c r="AM1753" s="5">
        <f t="shared" si="3885"/>
        <v>0</v>
      </c>
      <c r="AN1753" s="5">
        <f t="shared" si="3885"/>
        <v>0</v>
      </c>
      <c r="AO1753" s="5">
        <f t="shared" si="3885"/>
        <v>0</v>
      </c>
      <c r="AP1753" s="5">
        <f t="shared" si="3885"/>
        <v>0</v>
      </c>
      <c r="AQ1753" s="5">
        <f t="shared" si="3878"/>
        <v>0</v>
      </c>
      <c r="AR1753" s="5">
        <f t="shared" si="3740"/>
        <v>0</v>
      </c>
      <c r="AS1753" s="5">
        <f t="shared" si="3741"/>
        <v>0</v>
      </c>
      <c r="AT1753" s="5">
        <f t="shared" si="3885"/>
        <v>0</v>
      </c>
      <c r="AU1753" s="5">
        <f t="shared" si="3742"/>
        <v>0</v>
      </c>
      <c r="AV1753" s="5">
        <f t="shared" si="3885"/>
        <v>0</v>
      </c>
      <c r="AW1753" s="5">
        <f t="shared" si="3885"/>
        <v>0</v>
      </c>
      <c r="AX1753" s="5">
        <f t="shared" si="3885"/>
        <v>0</v>
      </c>
      <c r="AY1753" s="5">
        <f t="shared" si="3885"/>
        <v>0</v>
      </c>
      <c r="AZ1753" s="5">
        <f t="shared" si="3885"/>
        <v>0</v>
      </c>
      <c r="BA1753" s="5">
        <f t="shared" si="3885"/>
        <v>0</v>
      </c>
      <c r="BB1753" s="5">
        <f t="shared" si="3885"/>
        <v>0</v>
      </c>
      <c r="BC1753" s="5">
        <f t="shared" si="3885"/>
        <v>0</v>
      </c>
      <c r="BD1753" s="5">
        <f t="shared" si="3885"/>
        <v>0</v>
      </c>
      <c r="BE1753" s="5">
        <f t="shared" si="3885"/>
        <v>0</v>
      </c>
      <c r="BF1753" s="5">
        <f t="shared" si="3885"/>
        <v>0</v>
      </c>
      <c r="BG1753" s="5">
        <f t="shared" si="3879"/>
        <v>0</v>
      </c>
      <c r="BH1753" s="5">
        <f t="shared" si="3880"/>
        <v>0</v>
      </c>
      <c r="BI1753" s="5">
        <f t="shared" si="3881"/>
        <v>0</v>
      </c>
      <c r="BJ1753" s="5">
        <f t="shared" si="3885"/>
        <v>0</v>
      </c>
      <c r="BK1753" s="3">
        <v>0</v>
      </c>
    </row>
    <row r="1754" spans="1:63" ht="47.25" hidden="1" x14ac:dyDescent="0.25">
      <c r="A1754" s="4" t="s">
        <v>261</v>
      </c>
      <c r="B1754" s="4" t="s">
        <v>10</v>
      </c>
      <c r="C1754" s="4" t="s">
        <v>11</v>
      </c>
      <c r="D1754" s="4" t="s">
        <v>1404</v>
      </c>
      <c r="E1754" s="4" t="s">
        <v>94</v>
      </c>
      <c r="F1754" s="15" t="s">
        <v>643</v>
      </c>
      <c r="G1754" s="5"/>
      <c r="H1754" s="5"/>
      <c r="I1754" s="5"/>
      <c r="J1754" s="5"/>
      <c r="K1754" s="5"/>
      <c r="L1754" s="5"/>
      <c r="M1754" s="5">
        <v>0</v>
      </c>
      <c r="N1754" s="5">
        <v>0</v>
      </c>
      <c r="O1754" s="5">
        <v>0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>
        <f t="shared" si="3734"/>
        <v>0</v>
      </c>
      <c r="AE1754" s="5">
        <f t="shared" si="3735"/>
        <v>0</v>
      </c>
      <c r="AF1754" s="5">
        <f t="shared" si="3736"/>
        <v>0</v>
      </c>
      <c r="AG1754" s="5"/>
      <c r="AH1754" s="5"/>
      <c r="AI1754" s="5">
        <f t="shared" si="3737"/>
        <v>0</v>
      </c>
      <c r="AJ1754" s="5">
        <f t="shared" si="3738"/>
        <v>0</v>
      </c>
      <c r="AK1754" s="5">
        <f t="shared" si="3739"/>
        <v>0</v>
      </c>
      <c r="AL1754" s="5"/>
      <c r="AM1754" s="5"/>
      <c r="AN1754" s="5"/>
      <c r="AO1754" s="5"/>
      <c r="AP1754" s="5"/>
      <c r="AQ1754" s="5">
        <f t="shared" si="3878"/>
        <v>0</v>
      </c>
      <c r="AR1754" s="5">
        <f t="shared" si="3740"/>
        <v>0</v>
      </c>
      <c r="AS1754" s="5">
        <f t="shared" si="3741"/>
        <v>0</v>
      </c>
      <c r="AT1754" s="5"/>
      <c r="AU1754" s="5">
        <f t="shared" si="3742"/>
        <v>0</v>
      </c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>
        <f t="shared" si="3879"/>
        <v>0</v>
      </c>
      <c r="BH1754" s="5">
        <f t="shared" si="3880"/>
        <v>0</v>
      </c>
      <c r="BI1754" s="5">
        <f t="shared" si="3881"/>
        <v>0</v>
      </c>
      <c r="BJ1754" s="5"/>
      <c r="BK1754" s="3">
        <v>0</v>
      </c>
    </row>
    <row r="1755" spans="1:63" ht="63" x14ac:dyDescent="0.25">
      <c r="A1755" s="4" t="s">
        <v>261</v>
      </c>
      <c r="B1755" s="4" t="s">
        <v>10</v>
      </c>
      <c r="C1755" s="4" t="s">
        <v>11</v>
      </c>
      <c r="D1755" s="4" t="s">
        <v>205</v>
      </c>
      <c r="E1755" s="4"/>
      <c r="F1755" s="15" t="s">
        <v>657</v>
      </c>
      <c r="G1755" s="5">
        <f>G1756+G1759</f>
        <v>5088</v>
      </c>
      <c r="H1755" s="5">
        <f t="shared" ref="H1755" si="3886">H1756+H1759</f>
        <v>5088</v>
      </c>
      <c r="I1755" s="5">
        <f t="shared" ref="I1755:L1755" si="3887">I1756+I1759</f>
        <v>5088</v>
      </c>
      <c r="J1755" s="5">
        <f t="shared" si="3887"/>
        <v>0</v>
      </c>
      <c r="K1755" s="5">
        <f t="shared" si="3887"/>
        <v>0</v>
      </c>
      <c r="L1755" s="5">
        <f t="shared" si="3887"/>
        <v>0</v>
      </c>
      <c r="M1755" s="5">
        <f t="shared" si="3816"/>
        <v>5088</v>
      </c>
      <c r="N1755" s="5">
        <f t="shared" si="3817"/>
        <v>5088</v>
      </c>
      <c r="O1755" s="5">
        <f t="shared" si="3818"/>
        <v>5088</v>
      </c>
      <c r="P1755" s="5">
        <f t="shared" ref="P1755:BJ1755" si="3888">P1756+P1759</f>
        <v>0</v>
      </c>
      <c r="Q1755" s="5">
        <f t="shared" ref="Q1755:AC1755" si="3889">Q1756+Q1759</f>
        <v>0</v>
      </c>
      <c r="R1755" s="5">
        <f t="shared" si="3889"/>
        <v>0</v>
      </c>
      <c r="S1755" s="5">
        <f t="shared" si="3889"/>
        <v>0</v>
      </c>
      <c r="T1755" s="5">
        <f t="shared" si="3889"/>
        <v>0</v>
      </c>
      <c r="U1755" s="5">
        <f t="shared" si="3889"/>
        <v>0</v>
      </c>
      <c r="V1755" s="5">
        <f t="shared" ref="V1755" si="3890">V1756+V1759</f>
        <v>0</v>
      </c>
      <c r="W1755" s="5">
        <f t="shared" si="3889"/>
        <v>0</v>
      </c>
      <c r="X1755" s="5">
        <f t="shared" si="3889"/>
        <v>0</v>
      </c>
      <c r="Y1755" s="5">
        <f t="shared" si="3889"/>
        <v>0</v>
      </c>
      <c r="Z1755" s="5">
        <f t="shared" si="3889"/>
        <v>0</v>
      </c>
      <c r="AA1755" s="5">
        <f t="shared" si="3889"/>
        <v>0</v>
      </c>
      <c r="AB1755" s="5">
        <f t="shared" si="3889"/>
        <v>0</v>
      </c>
      <c r="AC1755" s="5">
        <f t="shared" si="3889"/>
        <v>0</v>
      </c>
      <c r="AD1755" s="5">
        <f t="shared" si="3734"/>
        <v>5088</v>
      </c>
      <c r="AE1755" s="5">
        <f t="shared" si="3735"/>
        <v>5088</v>
      </c>
      <c r="AF1755" s="5">
        <f t="shared" si="3736"/>
        <v>5088</v>
      </c>
      <c r="AG1755" s="5">
        <f t="shared" ref="AG1755:AH1755" si="3891">AG1756+AG1759</f>
        <v>0</v>
      </c>
      <c r="AH1755" s="5">
        <f t="shared" si="3891"/>
        <v>0</v>
      </c>
      <c r="AI1755" s="5">
        <f t="shared" si="3737"/>
        <v>5088</v>
      </c>
      <c r="AJ1755" s="5">
        <f t="shared" si="3738"/>
        <v>5088</v>
      </c>
      <c r="AK1755" s="5">
        <f t="shared" si="3739"/>
        <v>5088</v>
      </c>
      <c r="AL1755" s="5">
        <f t="shared" ref="AL1755" si="3892">AL1756+AL1759</f>
        <v>0</v>
      </c>
      <c r="AM1755" s="5">
        <f t="shared" ref="AM1755:AP1755" si="3893">AM1756+AM1759</f>
        <v>0</v>
      </c>
      <c r="AN1755" s="5">
        <f t="shared" si="3893"/>
        <v>0</v>
      </c>
      <c r="AO1755" s="5">
        <f t="shared" si="3893"/>
        <v>0</v>
      </c>
      <c r="AP1755" s="5">
        <f t="shared" si="3893"/>
        <v>0</v>
      </c>
      <c r="AQ1755" s="5">
        <f t="shared" si="3878"/>
        <v>5088</v>
      </c>
      <c r="AR1755" s="5">
        <f t="shared" si="3740"/>
        <v>5088</v>
      </c>
      <c r="AS1755" s="5">
        <f t="shared" si="3741"/>
        <v>5088</v>
      </c>
      <c r="AT1755" s="5">
        <f t="shared" ref="AT1755" si="3894">AT1756+AT1759</f>
        <v>0</v>
      </c>
      <c r="AU1755" s="5">
        <f t="shared" si="3742"/>
        <v>5088</v>
      </c>
      <c r="AV1755" s="5">
        <f t="shared" ref="AV1755" si="3895">AV1756+AV1759</f>
        <v>0</v>
      </c>
      <c r="AW1755" s="5">
        <f t="shared" ref="AW1755:BF1755" si="3896">AW1756+AW1759</f>
        <v>0</v>
      </c>
      <c r="AX1755" s="5">
        <f t="shared" si="3896"/>
        <v>0</v>
      </c>
      <c r="AY1755" s="5">
        <f t="shared" si="3896"/>
        <v>0</v>
      </c>
      <c r="AZ1755" s="5">
        <f t="shared" si="3896"/>
        <v>0</v>
      </c>
      <c r="BA1755" s="5">
        <f t="shared" si="3896"/>
        <v>0</v>
      </c>
      <c r="BB1755" s="5">
        <f t="shared" si="3896"/>
        <v>0</v>
      </c>
      <c r="BC1755" s="5">
        <f t="shared" si="3896"/>
        <v>0</v>
      </c>
      <c r="BD1755" s="5">
        <f t="shared" si="3896"/>
        <v>0</v>
      </c>
      <c r="BE1755" s="5">
        <f t="shared" si="3896"/>
        <v>0</v>
      </c>
      <c r="BF1755" s="5">
        <f t="shared" si="3896"/>
        <v>0</v>
      </c>
      <c r="BG1755" s="5">
        <f t="shared" si="3879"/>
        <v>5088</v>
      </c>
      <c r="BH1755" s="5">
        <f t="shared" si="3880"/>
        <v>5088</v>
      </c>
      <c r="BI1755" s="5">
        <f t="shared" si="3881"/>
        <v>5088</v>
      </c>
      <c r="BJ1755" s="5">
        <f t="shared" si="3888"/>
        <v>0</v>
      </c>
    </row>
    <row r="1756" spans="1:63" ht="31.5" x14ac:dyDescent="0.25">
      <c r="A1756" s="4" t="s">
        <v>261</v>
      </c>
      <c r="B1756" s="4" t="s">
        <v>10</v>
      </c>
      <c r="C1756" s="4" t="s">
        <v>11</v>
      </c>
      <c r="D1756" s="4" t="s">
        <v>200</v>
      </c>
      <c r="E1756" s="4"/>
      <c r="F1756" s="15" t="s">
        <v>659</v>
      </c>
      <c r="G1756" s="5">
        <f>G1757</f>
        <v>4866</v>
      </c>
      <c r="H1756" s="5">
        <f t="shared" ref="H1756:H1757" si="3897">H1757</f>
        <v>4866</v>
      </c>
      <c r="I1756" s="5">
        <f t="shared" ref="I1756:L1757" si="3898">I1757</f>
        <v>4866</v>
      </c>
      <c r="J1756" s="5">
        <f t="shared" si="3898"/>
        <v>0</v>
      </c>
      <c r="K1756" s="5">
        <f t="shared" si="3898"/>
        <v>0</v>
      </c>
      <c r="L1756" s="5">
        <f t="shared" si="3898"/>
        <v>0</v>
      </c>
      <c r="M1756" s="5">
        <f t="shared" si="3816"/>
        <v>4866</v>
      </c>
      <c r="N1756" s="5">
        <f t="shared" si="3817"/>
        <v>4866</v>
      </c>
      <c r="O1756" s="5">
        <f t="shared" si="3818"/>
        <v>4866</v>
      </c>
      <c r="P1756" s="5">
        <f t="shared" ref="P1756:BJ1757" si="3899">P1757</f>
        <v>0</v>
      </c>
      <c r="Q1756" s="5">
        <f t="shared" si="3899"/>
        <v>0</v>
      </c>
      <c r="R1756" s="5">
        <f t="shared" si="3899"/>
        <v>0</v>
      </c>
      <c r="S1756" s="5">
        <f t="shared" si="3899"/>
        <v>0</v>
      </c>
      <c r="T1756" s="5">
        <f t="shared" si="3899"/>
        <v>0</v>
      </c>
      <c r="U1756" s="5">
        <f t="shared" si="3899"/>
        <v>0</v>
      </c>
      <c r="V1756" s="5">
        <f t="shared" si="3899"/>
        <v>0</v>
      </c>
      <c r="W1756" s="5">
        <f t="shared" si="3899"/>
        <v>0</v>
      </c>
      <c r="X1756" s="5">
        <f t="shared" si="3899"/>
        <v>0</v>
      </c>
      <c r="Y1756" s="5">
        <f t="shared" si="3899"/>
        <v>0</v>
      </c>
      <c r="Z1756" s="5">
        <f t="shared" si="3899"/>
        <v>0</v>
      </c>
      <c r="AA1756" s="5">
        <f t="shared" si="3899"/>
        <v>0</v>
      </c>
      <c r="AB1756" s="5">
        <f t="shared" si="3899"/>
        <v>0</v>
      </c>
      <c r="AC1756" s="5">
        <f t="shared" si="3899"/>
        <v>0</v>
      </c>
      <c r="AD1756" s="5">
        <f t="shared" si="3734"/>
        <v>4866</v>
      </c>
      <c r="AE1756" s="5">
        <f t="shared" si="3735"/>
        <v>4866</v>
      </c>
      <c r="AF1756" s="5">
        <f t="shared" si="3736"/>
        <v>4866</v>
      </c>
      <c r="AG1756" s="5">
        <f t="shared" si="3899"/>
        <v>0</v>
      </c>
      <c r="AH1756" s="5">
        <f t="shared" si="3899"/>
        <v>0</v>
      </c>
      <c r="AI1756" s="5">
        <f t="shared" si="3737"/>
        <v>4866</v>
      </c>
      <c r="AJ1756" s="5">
        <f t="shared" si="3738"/>
        <v>4866</v>
      </c>
      <c r="AK1756" s="5">
        <f t="shared" si="3739"/>
        <v>4866</v>
      </c>
      <c r="AL1756" s="5">
        <f t="shared" si="3899"/>
        <v>0</v>
      </c>
      <c r="AM1756" s="5">
        <f t="shared" si="3899"/>
        <v>0</v>
      </c>
      <c r="AN1756" s="5">
        <f t="shared" si="3899"/>
        <v>0</v>
      </c>
      <c r="AO1756" s="5">
        <f t="shared" si="3899"/>
        <v>0</v>
      </c>
      <c r="AP1756" s="5">
        <f t="shared" si="3899"/>
        <v>0</v>
      </c>
      <c r="AQ1756" s="5">
        <f t="shared" si="3878"/>
        <v>4866</v>
      </c>
      <c r="AR1756" s="5">
        <f t="shared" si="3740"/>
        <v>4866</v>
      </c>
      <c r="AS1756" s="5">
        <f t="shared" si="3741"/>
        <v>4866</v>
      </c>
      <c r="AT1756" s="5">
        <f t="shared" si="3899"/>
        <v>0</v>
      </c>
      <c r="AU1756" s="5">
        <f t="shared" si="3742"/>
        <v>4866</v>
      </c>
      <c r="AV1756" s="5">
        <f t="shared" si="3899"/>
        <v>0</v>
      </c>
      <c r="AW1756" s="5">
        <f t="shared" si="3899"/>
        <v>0</v>
      </c>
      <c r="AX1756" s="5">
        <f t="shared" si="3899"/>
        <v>0</v>
      </c>
      <c r="AY1756" s="5">
        <f t="shared" si="3899"/>
        <v>0</v>
      </c>
      <c r="AZ1756" s="5">
        <f t="shared" si="3899"/>
        <v>0</v>
      </c>
      <c r="BA1756" s="5">
        <f t="shared" si="3899"/>
        <v>0</v>
      </c>
      <c r="BB1756" s="5">
        <f t="shared" si="3899"/>
        <v>0</v>
      </c>
      <c r="BC1756" s="5">
        <f t="shared" si="3899"/>
        <v>0</v>
      </c>
      <c r="BD1756" s="5">
        <f t="shared" si="3899"/>
        <v>0</v>
      </c>
      <c r="BE1756" s="5">
        <f t="shared" si="3899"/>
        <v>0</v>
      </c>
      <c r="BF1756" s="5">
        <f t="shared" si="3899"/>
        <v>0</v>
      </c>
      <c r="BG1756" s="5">
        <f t="shared" si="3879"/>
        <v>4866</v>
      </c>
      <c r="BH1756" s="5">
        <f t="shared" si="3880"/>
        <v>4866</v>
      </c>
      <c r="BI1756" s="5">
        <f t="shared" si="3881"/>
        <v>4866</v>
      </c>
      <c r="BJ1756" s="5">
        <f t="shared" si="3899"/>
        <v>0</v>
      </c>
    </row>
    <row r="1757" spans="1:63" ht="31.5" x14ac:dyDescent="0.25">
      <c r="A1757" s="4" t="s">
        <v>261</v>
      </c>
      <c r="B1757" s="4" t="s">
        <v>10</v>
      </c>
      <c r="C1757" s="4" t="s">
        <v>11</v>
      </c>
      <c r="D1757" s="4" t="s">
        <v>200</v>
      </c>
      <c r="E1757" s="4" t="s">
        <v>98</v>
      </c>
      <c r="F1757" s="15" t="s">
        <v>640</v>
      </c>
      <c r="G1757" s="5">
        <f>G1758</f>
        <v>4866</v>
      </c>
      <c r="H1757" s="5">
        <f t="shared" si="3897"/>
        <v>4866</v>
      </c>
      <c r="I1757" s="5">
        <f t="shared" si="3898"/>
        <v>4866</v>
      </c>
      <c r="J1757" s="5">
        <f t="shared" si="3898"/>
        <v>0</v>
      </c>
      <c r="K1757" s="5">
        <f t="shared" si="3898"/>
        <v>0</v>
      </c>
      <c r="L1757" s="5">
        <f t="shared" si="3898"/>
        <v>0</v>
      </c>
      <c r="M1757" s="5">
        <f t="shared" si="3816"/>
        <v>4866</v>
      </c>
      <c r="N1757" s="5">
        <f t="shared" si="3817"/>
        <v>4866</v>
      </c>
      <c r="O1757" s="5">
        <f t="shared" si="3818"/>
        <v>4866</v>
      </c>
      <c r="P1757" s="5">
        <f t="shared" si="3899"/>
        <v>0</v>
      </c>
      <c r="Q1757" s="5">
        <f t="shared" si="3899"/>
        <v>0</v>
      </c>
      <c r="R1757" s="5">
        <f t="shared" si="3899"/>
        <v>0</v>
      </c>
      <c r="S1757" s="5">
        <f t="shared" si="3899"/>
        <v>0</v>
      </c>
      <c r="T1757" s="5">
        <f t="shared" si="3899"/>
        <v>0</v>
      </c>
      <c r="U1757" s="5">
        <f t="shared" si="3899"/>
        <v>0</v>
      </c>
      <c r="V1757" s="5">
        <f t="shared" si="3899"/>
        <v>0</v>
      </c>
      <c r="W1757" s="5">
        <f t="shared" si="3899"/>
        <v>0</v>
      </c>
      <c r="X1757" s="5">
        <f t="shared" si="3899"/>
        <v>0</v>
      </c>
      <c r="Y1757" s="5">
        <f t="shared" si="3899"/>
        <v>0</v>
      </c>
      <c r="Z1757" s="5">
        <f t="shared" si="3899"/>
        <v>0</v>
      </c>
      <c r="AA1757" s="5">
        <f t="shared" si="3899"/>
        <v>0</v>
      </c>
      <c r="AB1757" s="5">
        <f t="shared" si="3899"/>
        <v>0</v>
      </c>
      <c r="AC1757" s="5">
        <f t="shared" si="3899"/>
        <v>0</v>
      </c>
      <c r="AD1757" s="5">
        <f t="shared" si="3734"/>
        <v>4866</v>
      </c>
      <c r="AE1757" s="5">
        <f t="shared" si="3735"/>
        <v>4866</v>
      </c>
      <c r="AF1757" s="5">
        <f t="shared" si="3736"/>
        <v>4866</v>
      </c>
      <c r="AG1757" s="5">
        <f t="shared" si="3899"/>
        <v>0</v>
      </c>
      <c r="AH1757" s="5">
        <f t="shared" si="3899"/>
        <v>0</v>
      </c>
      <c r="AI1757" s="5">
        <f t="shared" si="3737"/>
        <v>4866</v>
      </c>
      <c r="AJ1757" s="5">
        <f t="shared" si="3738"/>
        <v>4866</v>
      </c>
      <c r="AK1757" s="5">
        <f t="shared" si="3739"/>
        <v>4866</v>
      </c>
      <c r="AL1757" s="5">
        <f t="shared" si="3899"/>
        <v>0</v>
      </c>
      <c r="AM1757" s="5">
        <f t="shared" si="3899"/>
        <v>0</v>
      </c>
      <c r="AN1757" s="5">
        <f t="shared" si="3899"/>
        <v>0</v>
      </c>
      <c r="AO1757" s="5">
        <f t="shared" si="3899"/>
        <v>0</v>
      </c>
      <c r="AP1757" s="5">
        <f t="shared" si="3899"/>
        <v>0</v>
      </c>
      <c r="AQ1757" s="5">
        <f t="shared" si="3878"/>
        <v>4866</v>
      </c>
      <c r="AR1757" s="5">
        <f t="shared" si="3740"/>
        <v>4866</v>
      </c>
      <c r="AS1757" s="5">
        <f t="shared" si="3741"/>
        <v>4866</v>
      </c>
      <c r="AT1757" s="5">
        <f t="shared" si="3899"/>
        <v>0</v>
      </c>
      <c r="AU1757" s="5">
        <f t="shared" si="3742"/>
        <v>4866</v>
      </c>
      <c r="AV1757" s="5">
        <f t="shared" si="3899"/>
        <v>0</v>
      </c>
      <c r="AW1757" s="5">
        <f t="shared" si="3899"/>
        <v>0</v>
      </c>
      <c r="AX1757" s="5">
        <f t="shared" si="3899"/>
        <v>0</v>
      </c>
      <c r="AY1757" s="5">
        <f t="shared" si="3899"/>
        <v>0</v>
      </c>
      <c r="AZ1757" s="5">
        <f t="shared" si="3899"/>
        <v>0</v>
      </c>
      <c r="BA1757" s="5">
        <f t="shared" si="3899"/>
        <v>0</v>
      </c>
      <c r="BB1757" s="5">
        <f t="shared" si="3899"/>
        <v>0</v>
      </c>
      <c r="BC1757" s="5">
        <f t="shared" si="3899"/>
        <v>0</v>
      </c>
      <c r="BD1757" s="5">
        <f t="shared" si="3899"/>
        <v>0</v>
      </c>
      <c r="BE1757" s="5">
        <f t="shared" si="3899"/>
        <v>0</v>
      </c>
      <c r="BF1757" s="5">
        <f t="shared" si="3899"/>
        <v>0</v>
      </c>
      <c r="BG1757" s="5">
        <f t="shared" si="3879"/>
        <v>4866</v>
      </c>
      <c r="BH1757" s="5">
        <f t="shared" si="3880"/>
        <v>4866</v>
      </c>
      <c r="BI1757" s="5">
        <f t="shared" si="3881"/>
        <v>4866</v>
      </c>
      <c r="BJ1757" s="5">
        <f t="shared" si="3899"/>
        <v>0</v>
      </c>
    </row>
    <row r="1758" spans="1:63" ht="47.25" x14ac:dyDescent="0.25">
      <c r="A1758" s="4" t="s">
        <v>261</v>
      </c>
      <c r="B1758" s="4" t="s">
        <v>10</v>
      </c>
      <c r="C1758" s="4" t="s">
        <v>11</v>
      </c>
      <c r="D1758" s="4" t="s">
        <v>200</v>
      </c>
      <c r="E1758" s="4" t="s">
        <v>94</v>
      </c>
      <c r="F1758" s="15" t="s">
        <v>643</v>
      </c>
      <c r="G1758" s="5">
        <v>4866</v>
      </c>
      <c r="H1758" s="5">
        <v>4866</v>
      </c>
      <c r="I1758" s="5">
        <v>4866</v>
      </c>
      <c r="J1758" s="5"/>
      <c r="K1758" s="5"/>
      <c r="L1758" s="5"/>
      <c r="M1758" s="5">
        <f t="shared" si="3816"/>
        <v>4866</v>
      </c>
      <c r="N1758" s="5">
        <f t="shared" si="3817"/>
        <v>4866</v>
      </c>
      <c r="O1758" s="5">
        <f t="shared" si="3818"/>
        <v>4866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>
        <f t="shared" si="3734"/>
        <v>4866</v>
      </c>
      <c r="AE1758" s="5">
        <f t="shared" si="3735"/>
        <v>4866</v>
      </c>
      <c r="AF1758" s="5">
        <f t="shared" si="3736"/>
        <v>4866</v>
      </c>
      <c r="AG1758" s="5"/>
      <c r="AH1758" s="5"/>
      <c r="AI1758" s="5">
        <f t="shared" si="3737"/>
        <v>4866</v>
      </c>
      <c r="AJ1758" s="5">
        <f t="shared" si="3738"/>
        <v>4866</v>
      </c>
      <c r="AK1758" s="5">
        <f t="shared" si="3739"/>
        <v>4866</v>
      </c>
      <c r="AL1758" s="5"/>
      <c r="AM1758" s="5"/>
      <c r="AN1758" s="5"/>
      <c r="AO1758" s="5"/>
      <c r="AP1758" s="5"/>
      <c r="AQ1758" s="5">
        <f t="shared" si="3878"/>
        <v>4866</v>
      </c>
      <c r="AR1758" s="5">
        <f t="shared" si="3740"/>
        <v>4866</v>
      </c>
      <c r="AS1758" s="5">
        <f t="shared" si="3741"/>
        <v>4866</v>
      </c>
      <c r="AT1758" s="5"/>
      <c r="AU1758" s="5">
        <f t="shared" si="3742"/>
        <v>4866</v>
      </c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>
        <f t="shared" si="3879"/>
        <v>4866</v>
      </c>
      <c r="BH1758" s="5">
        <f t="shared" si="3880"/>
        <v>4866</v>
      </c>
      <c r="BI1758" s="5">
        <f t="shared" si="3881"/>
        <v>4866</v>
      </c>
      <c r="BJ1758" s="5"/>
    </row>
    <row r="1759" spans="1:63" ht="31.5" x14ac:dyDescent="0.25">
      <c r="A1759" s="4" t="s">
        <v>261</v>
      </c>
      <c r="B1759" s="4" t="s">
        <v>10</v>
      </c>
      <c r="C1759" s="4" t="s">
        <v>11</v>
      </c>
      <c r="D1759" s="4" t="s">
        <v>201</v>
      </c>
      <c r="E1759" s="4"/>
      <c r="F1759" s="15" t="s">
        <v>1444</v>
      </c>
      <c r="G1759" s="5">
        <f>G1760</f>
        <v>222</v>
      </c>
      <c r="H1759" s="5">
        <f t="shared" ref="H1759:H1760" si="3900">H1760</f>
        <v>222</v>
      </c>
      <c r="I1759" s="5">
        <f t="shared" ref="I1759:L1760" si="3901">I1760</f>
        <v>222</v>
      </c>
      <c r="J1759" s="5">
        <f t="shared" si="3901"/>
        <v>0</v>
      </c>
      <c r="K1759" s="5">
        <f t="shared" si="3901"/>
        <v>0</v>
      </c>
      <c r="L1759" s="5">
        <f t="shared" si="3901"/>
        <v>0</v>
      </c>
      <c r="M1759" s="5">
        <f t="shared" si="3816"/>
        <v>222</v>
      </c>
      <c r="N1759" s="5">
        <f t="shared" si="3817"/>
        <v>222</v>
      </c>
      <c r="O1759" s="5">
        <f t="shared" si="3818"/>
        <v>222</v>
      </c>
      <c r="P1759" s="5">
        <f t="shared" ref="P1759:BJ1760" si="3902">P1760</f>
        <v>0</v>
      </c>
      <c r="Q1759" s="5">
        <f t="shared" si="3902"/>
        <v>0</v>
      </c>
      <c r="R1759" s="5">
        <f t="shared" si="3902"/>
        <v>0</v>
      </c>
      <c r="S1759" s="5">
        <f t="shared" si="3902"/>
        <v>0</v>
      </c>
      <c r="T1759" s="5">
        <f t="shared" si="3902"/>
        <v>0</v>
      </c>
      <c r="U1759" s="5">
        <f t="shared" si="3902"/>
        <v>0</v>
      </c>
      <c r="V1759" s="5">
        <f t="shared" si="3902"/>
        <v>0</v>
      </c>
      <c r="W1759" s="5">
        <f t="shared" si="3902"/>
        <v>0</v>
      </c>
      <c r="X1759" s="5">
        <f t="shared" si="3902"/>
        <v>0</v>
      </c>
      <c r="Y1759" s="5">
        <f t="shared" si="3902"/>
        <v>0</v>
      </c>
      <c r="Z1759" s="5">
        <f t="shared" si="3902"/>
        <v>0</v>
      </c>
      <c r="AA1759" s="5">
        <f t="shared" si="3902"/>
        <v>0</v>
      </c>
      <c r="AB1759" s="5">
        <f t="shared" si="3902"/>
        <v>0</v>
      </c>
      <c r="AC1759" s="5">
        <f t="shared" si="3902"/>
        <v>0</v>
      </c>
      <c r="AD1759" s="5">
        <f t="shared" si="3734"/>
        <v>222</v>
      </c>
      <c r="AE1759" s="5">
        <f t="shared" si="3735"/>
        <v>222</v>
      </c>
      <c r="AF1759" s="5">
        <f t="shared" si="3736"/>
        <v>222</v>
      </c>
      <c r="AG1759" s="5">
        <f t="shared" si="3902"/>
        <v>0</v>
      </c>
      <c r="AH1759" s="5">
        <f t="shared" si="3902"/>
        <v>0</v>
      </c>
      <c r="AI1759" s="5">
        <f t="shared" si="3737"/>
        <v>222</v>
      </c>
      <c r="AJ1759" s="5">
        <f t="shared" si="3738"/>
        <v>222</v>
      </c>
      <c r="AK1759" s="5">
        <f t="shared" si="3739"/>
        <v>222</v>
      </c>
      <c r="AL1759" s="5">
        <f t="shared" si="3902"/>
        <v>0</v>
      </c>
      <c r="AM1759" s="5">
        <f t="shared" si="3902"/>
        <v>0</v>
      </c>
      <c r="AN1759" s="5">
        <f t="shared" si="3902"/>
        <v>0</v>
      </c>
      <c r="AO1759" s="5">
        <f t="shared" si="3902"/>
        <v>0</v>
      </c>
      <c r="AP1759" s="5">
        <f t="shared" si="3902"/>
        <v>0</v>
      </c>
      <c r="AQ1759" s="5">
        <f t="shared" si="3878"/>
        <v>222</v>
      </c>
      <c r="AR1759" s="5">
        <f t="shared" si="3740"/>
        <v>222</v>
      </c>
      <c r="AS1759" s="5">
        <f t="shared" si="3741"/>
        <v>222</v>
      </c>
      <c r="AT1759" s="5">
        <f t="shared" si="3902"/>
        <v>0</v>
      </c>
      <c r="AU1759" s="5">
        <f t="shared" si="3742"/>
        <v>222</v>
      </c>
      <c r="AV1759" s="5">
        <f t="shared" si="3902"/>
        <v>0</v>
      </c>
      <c r="AW1759" s="5">
        <f t="shared" si="3902"/>
        <v>0</v>
      </c>
      <c r="AX1759" s="5">
        <f t="shared" si="3902"/>
        <v>0</v>
      </c>
      <c r="AY1759" s="5">
        <f t="shared" si="3902"/>
        <v>0</v>
      </c>
      <c r="AZ1759" s="5">
        <f t="shared" si="3902"/>
        <v>0</v>
      </c>
      <c r="BA1759" s="5">
        <f t="shared" si="3902"/>
        <v>0</v>
      </c>
      <c r="BB1759" s="5">
        <f t="shared" si="3902"/>
        <v>0</v>
      </c>
      <c r="BC1759" s="5">
        <f t="shared" si="3902"/>
        <v>0</v>
      </c>
      <c r="BD1759" s="5">
        <f t="shared" si="3902"/>
        <v>0</v>
      </c>
      <c r="BE1759" s="5">
        <f t="shared" si="3902"/>
        <v>0</v>
      </c>
      <c r="BF1759" s="5">
        <f t="shared" si="3902"/>
        <v>0</v>
      </c>
      <c r="BG1759" s="5">
        <f t="shared" si="3879"/>
        <v>222</v>
      </c>
      <c r="BH1759" s="5">
        <f t="shared" si="3880"/>
        <v>222</v>
      </c>
      <c r="BI1759" s="5">
        <f t="shared" si="3881"/>
        <v>222</v>
      </c>
      <c r="BJ1759" s="5">
        <f t="shared" si="3902"/>
        <v>0</v>
      </c>
    </row>
    <row r="1760" spans="1:63" ht="31.5" x14ac:dyDescent="0.25">
      <c r="A1760" s="4" t="s">
        <v>261</v>
      </c>
      <c r="B1760" s="4" t="s">
        <v>10</v>
      </c>
      <c r="C1760" s="4" t="s">
        <v>11</v>
      </c>
      <c r="D1760" s="4" t="s">
        <v>201</v>
      </c>
      <c r="E1760" s="4" t="s">
        <v>98</v>
      </c>
      <c r="F1760" s="15" t="s">
        <v>640</v>
      </c>
      <c r="G1760" s="5">
        <f>G1761</f>
        <v>222</v>
      </c>
      <c r="H1760" s="5">
        <f t="shared" si="3900"/>
        <v>222</v>
      </c>
      <c r="I1760" s="5">
        <f t="shared" si="3901"/>
        <v>222</v>
      </c>
      <c r="J1760" s="5">
        <f t="shared" si="3901"/>
        <v>0</v>
      </c>
      <c r="K1760" s="5">
        <f t="shared" si="3901"/>
        <v>0</v>
      </c>
      <c r="L1760" s="5">
        <f t="shared" si="3901"/>
        <v>0</v>
      </c>
      <c r="M1760" s="5">
        <f t="shared" si="3816"/>
        <v>222</v>
      </c>
      <c r="N1760" s="5">
        <f t="shared" si="3817"/>
        <v>222</v>
      </c>
      <c r="O1760" s="5">
        <f t="shared" si="3818"/>
        <v>222</v>
      </c>
      <c r="P1760" s="5">
        <f t="shared" si="3902"/>
        <v>0</v>
      </c>
      <c r="Q1760" s="5">
        <f t="shared" si="3902"/>
        <v>0</v>
      </c>
      <c r="R1760" s="5">
        <f t="shared" si="3902"/>
        <v>0</v>
      </c>
      <c r="S1760" s="5">
        <f t="shared" si="3902"/>
        <v>0</v>
      </c>
      <c r="T1760" s="5">
        <f t="shared" si="3902"/>
        <v>0</v>
      </c>
      <c r="U1760" s="5">
        <f t="shared" si="3902"/>
        <v>0</v>
      </c>
      <c r="V1760" s="5">
        <f t="shared" si="3902"/>
        <v>0</v>
      </c>
      <c r="W1760" s="5">
        <f t="shared" si="3902"/>
        <v>0</v>
      </c>
      <c r="X1760" s="5">
        <f t="shared" si="3902"/>
        <v>0</v>
      </c>
      <c r="Y1760" s="5">
        <f t="shared" si="3902"/>
        <v>0</v>
      </c>
      <c r="Z1760" s="5">
        <f t="shared" si="3902"/>
        <v>0</v>
      </c>
      <c r="AA1760" s="5">
        <f t="shared" si="3902"/>
        <v>0</v>
      </c>
      <c r="AB1760" s="5">
        <f t="shared" si="3902"/>
        <v>0</v>
      </c>
      <c r="AC1760" s="5">
        <f t="shared" si="3902"/>
        <v>0</v>
      </c>
      <c r="AD1760" s="5">
        <f t="shared" si="3734"/>
        <v>222</v>
      </c>
      <c r="AE1760" s="5">
        <f t="shared" si="3735"/>
        <v>222</v>
      </c>
      <c r="AF1760" s="5">
        <f t="shared" si="3736"/>
        <v>222</v>
      </c>
      <c r="AG1760" s="5">
        <f t="shared" si="3902"/>
        <v>0</v>
      </c>
      <c r="AH1760" s="5">
        <f t="shared" si="3902"/>
        <v>0</v>
      </c>
      <c r="AI1760" s="5">
        <f t="shared" si="3737"/>
        <v>222</v>
      </c>
      <c r="AJ1760" s="5">
        <f t="shared" si="3738"/>
        <v>222</v>
      </c>
      <c r="AK1760" s="5">
        <f t="shared" si="3739"/>
        <v>222</v>
      </c>
      <c r="AL1760" s="5">
        <f t="shared" si="3902"/>
        <v>0</v>
      </c>
      <c r="AM1760" s="5">
        <f t="shared" si="3902"/>
        <v>0</v>
      </c>
      <c r="AN1760" s="5">
        <f t="shared" si="3902"/>
        <v>0</v>
      </c>
      <c r="AO1760" s="5">
        <f t="shared" si="3902"/>
        <v>0</v>
      </c>
      <c r="AP1760" s="5">
        <f t="shared" si="3902"/>
        <v>0</v>
      </c>
      <c r="AQ1760" s="5">
        <f t="shared" si="3878"/>
        <v>222</v>
      </c>
      <c r="AR1760" s="5">
        <f t="shared" si="3740"/>
        <v>222</v>
      </c>
      <c r="AS1760" s="5">
        <f t="shared" si="3741"/>
        <v>222</v>
      </c>
      <c r="AT1760" s="5">
        <f t="shared" si="3902"/>
        <v>0</v>
      </c>
      <c r="AU1760" s="5">
        <f t="shared" si="3742"/>
        <v>222</v>
      </c>
      <c r="AV1760" s="5">
        <f t="shared" si="3902"/>
        <v>0</v>
      </c>
      <c r="AW1760" s="5">
        <f t="shared" si="3902"/>
        <v>0</v>
      </c>
      <c r="AX1760" s="5">
        <f t="shared" si="3902"/>
        <v>0</v>
      </c>
      <c r="AY1760" s="5">
        <f t="shared" si="3902"/>
        <v>0</v>
      </c>
      <c r="AZ1760" s="5">
        <f t="shared" si="3902"/>
        <v>0</v>
      </c>
      <c r="BA1760" s="5">
        <f t="shared" si="3902"/>
        <v>0</v>
      </c>
      <c r="BB1760" s="5">
        <f t="shared" si="3902"/>
        <v>0</v>
      </c>
      <c r="BC1760" s="5">
        <f t="shared" si="3902"/>
        <v>0</v>
      </c>
      <c r="BD1760" s="5">
        <f t="shared" si="3902"/>
        <v>0</v>
      </c>
      <c r="BE1760" s="5">
        <f t="shared" si="3902"/>
        <v>0</v>
      </c>
      <c r="BF1760" s="5">
        <f t="shared" si="3902"/>
        <v>0</v>
      </c>
      <c r="BG1760" s="5">
        <f t="shared" si="3879"/>
        <v>222</v>
      </c>
      <c r="BH1760" s="5">
        <f t="shared" si="3880"/>
        <v>222</v>
      </c>
      <c r="BI1760" s="5">
        <f t="shared" si="3881"/>
        <v>222</v>
      </c>
      <c r="BJ1760" s="5">
        <f t="shared" si="3902"/>
        <v>0</v>
      </c>
    </row>
    <row r="1761" spans="1:62" ht="47.25" x14ac:dyDescent="0.25">
      <c r="A1761" s="4" t="s">
        <v>261</v>
      </c>
      <c r="B1761" s="4" t="s">
        <v>10</v>
      </c>
      <c r="C1761" s="4" t="s">
        <v>11</v>
      </c>
      <c r="D1761" s="4" t="s">
        <v>201</v>
      </c>
      <c r="E1761" s="4" t="s">
        <v>94</v>
      </c>
      <c r="F1761" s="15" t="s">
        <v>643</v>
      </c>
      <c r="G1761" s="5">
        <v>222</v>
      </c>
      <c r="H1761" s="5">
        <v>222</v>
      </c>
      <c r="I1761" s="5">
        <v>222</v>
      </c>
      <c r="J1761" s="5"/>
      <c r="K1761" s="5"/>
      <c r="L1761" s="5"/>
      <c r="M1761" s="5">
        <f t="shared" si="3816"/>
        <v>222</v>
      </c>
      <c r="N1761" s="5">
        <f t="shared" si="3817"/>
        <v>222</v>
      </c>
      <c r="O1761" s="5">
        <f t="shared" si="3818"/>
        <v>222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>
        <f t="shared" si="3734"/>
        <v>222</v>
      </c>
      <c r="AE1761" s="5">
        <f t="shared" si="3735"/>
        <v>222</v>
      </c>
      <c r="AF1761" s="5">
        <f t="shared" si="3736"/>
        <v>222</v>
      </c>
      <c r="AG1761" s="5"/>
      <c r="AH1761" s="5"/>
      <c r="AI1761" s="5">
        <f t="shared" si="3737"/>
        <v>222</v>
      </c>
      <c r="AJ1761" s="5">
        <f t="shared" si="3738"/>
        <v>222</v>
      </c>
      <c r="AK1761" s="5">
        <f t="shared" si="3739"/>
        <v>222</v>
      </c>
      <c r="AL1761" s="5"/>
      <c r="AM1761" s="5"/>
      <c r="AN1761" s="5"/>
      <c r="AO1761" s="5"/>
      <c r="AP1761" s="5"/>
      <c r="AQ1761" s="5">
        <f t="shared" si="3878"/>
        <v>222</v>
      </c>
      <c r="AR1761" s="5">
        <f t="shared" si="3740"/>
        <v>222</v>
      </c>
      <c r="AS1761" s="5">
        <f t="shared" si="3741"/>
        <v>222</v>
      </c>
      <c r="AT1761" s="5"/>
      <c r="AU1761" s="5">
        <f t="shared" si="3742"/>
        <v>222</v>
      </c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>
        <f t="shared" si="3879"/>
        <v>222</v>
      </c>
      <c r="BH1761" s="5">
        <f t="shared" si="3880"/>
        <v>222</v>
      </c>
      <c r="BI1761" s="5">
        <f t="shared" si="3881"/>
        <v>222</v>
      </c>
      <c r="BJ1761" s="5"/>
    </row>
    <row r="1762" spans="1:62" ht="47.25" x14ac:dyDescent="0.25">
      <c r="A1762" s="4" t="s">
        <v>261</v>
      </c>
      <c r="B1762" s="4" t="s">
        <v>10</v>
      </c>
      <c r="C1762" s="4" t="s">
        <v>11</v>
      </c>
      <c r="D1762" s="4" t="s">
        <v>206</v>
      </c>
      <c r="E1762" s="4"/>
      <c r="F1762" s="15" t="s">
        <v>660</v>
      </c>
      <c r="G1762" s="5">
        <f>G1763</f>
        <v>4460.7</v>
      </c>
      <c r="H1762" s="5">
        <f t="shared" ref="H1762" si="3903">H1763</f>
        <v>3660.7</v>
      </c>
      <c r="I1762" s="5">
        <f t="shared" ref="I1762:L1762" si="3904">I1763</f>
        <v>4232.5999999999995</v>
      </c>
      <c r="J1762" s="5">
        <f t="shared" si="3904"/>
        <v>0</v>
      </c>
      <c r="K1762" s="5">
        <f t="shared" si="3904"/>
        <v>0</v>
      </c>
      <c r="L1762" s="5">
        <f t="shared" si="3904"/>
        <v>0</v>
      </c>
      <c r="M1762" s="5">
        <f t="shared" si="3816"/>
        <v>4460.7</v>
      </c>
      <c r="N1762" s="5">
        <f t="shared" si="3817"/>
        <v>3660.7</v>
      </c>
      <c r="O1762" s="5">
        <f t="shared" si="3818"/>
        <v>4232.5999999999995</v>
      </c>
      <c r="P1762" s="5">
        <f t="shared" ref="P1762:BJ1762" si="3905">P1763</f>
        <v>0</v>
      </c>
      <c r="Q1762" s="5">
        <f t="shared" si="3905"/>
        <v>0</v>
      </c>
      <c r="R1762" s="5">
        <f t="shared" si="3905"/>
        <v>0</v>
      </c>
      <c r="S1762" s="5">
        <f t="shared" si="3905"/>
        <v>0</v>
      </c>
      <c r="T1762" s="5">
        <f t="shared" si="3905"/>
        <v>0</v>
      </c>
      <c r="U1762" s="5">
        <f t="shared" si="3905"/>
        <v>0</v>
      </c>
      <c r="V1762" s="5">
        <f t="shared" si="3905"/>
        <v>0</v>
      </c>
      <c r="W1762" s="5">
        <f t="shared" si="3905"/>
        <v>0</v>
      </c>
      <c r="X1762" s="5">
        <f t="shared" si="3905"/>
        <v>0</v>
      </c>
      <c r="Y1762" s="5">
        <f t="shared" si="3905"/>
        <v>0</v>
      </c>
      <c r="Z1762" s="5">
        <f t="shared" si="3905"/>
        <v>0</v>
      </c>
      <c r="AA1762" s="5">
        <f t="shared" si="3905"/>
        <v>0</v>
      </c>
      <c r="AB1762" s="5">
        <f t="shared" si="3905"/>
        <v>0</v>
      </c>
      <c r="AC1762" s="5">
        <f t="shared" si="3905"/>
        <v>0</v>
      </c>
      <c r="AD1762" s="5">
        <f t="shared" si="3734"/>
        <v>4460.7</v>
      </c>
      <c r="AE1762" s="5">
        <f t="shared" si="3735"/>
        <v>3660.7</v>
      </c>
      <c r="AF1762" s="5">
        <f t="shared" si="3736"/>
        <v>4232.5999999999995</v>
      </c>
      <c r="AG1762" s="5">
        <f t="shared" si="3905"/>
        <v>0</v>
      </c>
      <c r="AH1762" s="5">
        <f t="shared" si="3905"/>
        <v>0</v>
      </c>
      <c r="AI1762" s="5">
        <f t="shared" si="3737"/>
        <v>4460.7</v>
      </c>
      <c r="AJ1762" s="5">
        <f t="shared" si="3738"/>
        <v>3660.7</v>
      </c>
      <c r="AK1762" s="5">
        <f t="shared" si="3739"/>
        <v>4232.5999999999995</v>
      </c>
      <c r="AL1762" s="5">
        <f t="shared" si="3905"/>
        <v>0</v>
      </c>
      <c r="AM1762" s="5">
        <f t="shared" si="3905"/>
        <v>-408.88799999999998</v>
      </c>
      <c r="AN1762" s="5">
        <f t="shared" si="3905"/>
        <v>0</v>
      </c>
      <c r="AO1762" s="5">
        <f t="shared" si="3905"/>
        <v>0</v>
      </c>
      <c r="AP1762" s="5">
        <f t="shared" si="3905"/>
        <v>0</v>
      </c>
      <c r="AQ1762" s="5">
        <f t="shared" si="3878"/>
        <v>4051.8119999999999</v>
      </c>
      <c r="AR1762" s="5">
        <f t="shared" si="3740"/>
        <v>3660.7</v>
      </c>
      <c r="AS1762" s="5">
        <f t="shared" si="3741"/>
        <v>4232.5999999999995</v>
      </c>
      <c r="AT1762" s="5">
        <f t="shared" si="3905"/>
        <v>0</v>
      </c>
      <c r="AU1762" s="5">
        <f t="shared" si="3742"/>
        <v>4051.8119999999999</v>
      </c>
      <c r="AV1762" s="5">
        <f t="shared" si="3905"/>
        <v>0</v>
      </c>
      <c r="AW1762" s="5">
        <f t="shared" si="3905"/>
        <v>0</v>
      </c>
      <c r="AX1762" s="5">
        <f t="shared" si="3905"/>
        <v>0</v>
      </c>
      <c r="AY1762" s="5">
        <f t="shared" si="3905"/>
        <v>0</v>
      </c>
      <c r="AZ1762" s="5">
        <f t="shared" si="3905"/>
        <v>0</v>
      </c>
      <c r="BA1762" s="5">
        <f t="shared" si="3905"/>
        <v>0</v>
      </c>
      <c r="BB1762" s="5">
        <f t="shared" si="3905"/>
        <v>0</v>
      </c>
      <c r="BC1762" s="5">
        <f t="shared" si="3905"/>
        <v>0</v>
      </c>
      <c r="BD1762" s="5">
        <f t="shared" si="3905"/>
        <v>0</v>
      </c>
      <c r="BE1762" s="5">
        <f t="shared" si="3905"/>
        <v>0</v>
      </c>
      <c r="BF1762" s="5">
        <f t="shared" si="3905"/>
        <v>0</v>
      </c>
      <c r="BG1762" s="5">
        <f t="shared" si="3879"/>
        <v>4051.8119999999999</v>
      </c>
      <c r="BH1762" s="5">
        <f t="shared" si="3880"/>
        <v>3660.7</v>
      </c>
      <c r="BI1762" s="5">
        <f t="shared" si="3881"/>
        <v>4232.5999999999995</v>
      </c>
      <c r="BJ1762" s="5">
        <f t="shared" si="3905"/>
        <v>0</v>
      </c>
    </row>
    <row r="1763" spans="1:62" ht="31.5" x14ac:dyDescent="0.25">
      <c r="A1763" s="4" t="s">
        <v>261</v>
      </c>
      <c r="B1763" s="4" t="s">
        <v>10</v>
      </c>
      <c r="C1763" s="4" t="s">
        <v>11</v>
      </c>
      <c r="D1763" s="4" t="s">
        <v>202</v>
      </c>
      <c r="E1763" s="4"/>
      <c r="F1763" s="15" t="s">
        <v>661</v>
      </c>
      <c r="G1763" s="5">
        <f>G1764+G1766</f>
        <v>4460.7</v>
      </c>
      <c r="H1763" s="5">
        <f t="shared" ref="H1763" si="3906">H1764+H1766</f>
        <v>3660.7</v>
      </c>
      <c r="I1763" s="5">
        <f t="shared" ref="I1763:L1763" si="3907">I1764+I1766</f>
        <v>4232.5999999999995</v>
      </c>
      <c r="J1763" s="5">
        <f t="shared" si="3907"/>
        <v>0</v>
      </c>
      <c r="K1763" s="5">
        <f t="shared" si="3907"/>
        <v>0</v>
      </c>
      <c r="L1763" s="5">
        <f t="shared" si="3907"/>
        <v>0</v>
      </c>
      <c r="M1763" s="5">
        <f t="shared" si="3816"/>
        <v>4460.7</v>
      </c>
      <c r="N1763" s="5">
        <f t="shared" si="3817"/>
        <v>3660.7</v>
      </c>
      <c r="O1763" s="5">
        <f t="shared" si="3818"/>
        <v>4232.5999999999995</v>
      </c>
      <c r="P1763" s="5">
        <f t="shared" ref="P1763:BJ1763" si="3908">P1764+P1766</f>
        <v>0</v>
      </c>
      <c r="Q1763" s="5">
        <f t="shared" ref="Q1763:AC1763" si="3909">Q1764+Q1766</f>
        <v>0</v>
      </c>
      <c r="R1763" s="5">
        <f t="shared" si="3909"/>
        <v>0</v>
      </c>
      <c r="S1763" s="5">
        <f t="shared" si="3909"/>
        <v>0</v>
      </c>
      <c r="T1763" s="5">
        <f t="shared" si="3909"/>
        <v>0</v>
      </c>
      <c r="U1763" s="5">
        <f t="shared" si="3909"/>
        <v>0</v>
      </c>
      <c r="V1763" s="5">
        <f t="shared" ref="V1763" si="3910">V1764+V1766</f>
        <v>0</v>
      </c>
      <c r="W1763" s="5">
        <f t="shared" si="3909"/>
        <v>0</v>
      </c>
      <c r="X1763" s="5">
        <f t="shared" si="3909"/>
        <v>0</v>
      </c>
      <c r="Y1763" s="5">
        <f t="shared" si="3909"/>
        <v>0</v>
      </c>
      <c r="Z1763" s="5">
        <f t="shared" si="3909"/>
        <v>0</v>
      </c>
      <c r="AA1763" s="5">
        <f t="shared" si="3909"/>
        <v>0</v>
      </c>
      <c r="AB1763" s="5">
        <f t="shared" si="3909"/>
        <v>0</v>
      </c>
      <c r="AC1763" s="5">
        <f t="shared" si="3909"/>
        <v>0</v>
      </c>
      <c r="AD1763" s="5">
        <f t="shared" si="3734"/>
        <v>4460.7</v>
      </c>
      <c r="AE1763" s="5">
        <f t="shared" si="3735"/>
        <v>3660.7</v>
      </c>
      <c r="AF1763" s="5">
        <f t="shared" si="3736"/>
        <v>4232.5999999999995</v>
      </c>
      <c r="AG1763" s="5">
        <f t="shared" ref="AG1763:AH1763" si="3911">AG1764+AG1766</f>
        <v>0</v>
      </c>
      <c r="AH1763" s="5">
        <f t="shared" si="3911"/>
        <v>0</v>
      </c>
      <c r="AI1763" s="5">
        <f t="shared" si="3737"/>
        <v>4460.7</v>
      </c>
      <c r="AJ1763" s="5">
        <f t="shared" si="3738"/>
        <v>3660.7</v>
      </c>
      <c r="AK1763" s="5">
        <f t="shared" si="3739"/>
        <v>4232.5999999999995</v>
      </c>
      <c r="AL1763" s="5">
        <f t="shared" ref="AL1763" si="3912">AL1764+AL1766</f>
        <v>0</v>
      </c>
      <c r="AM1763" s="5">
        <f t="shared" ref="AM1763:AP1763" si="3913">AM1764+AM1766</f>
        <v>-408.88799999999998</v>
      </c>
      <c r="AN1763" s="5">
        <f t="shared" si="3913"/>
        <v>0</v>
      </c>
      <c r="AO1763" s="5">
        <f t="shared" si="3913"/>
        <v>0</v>
      </c>
      <c r="AP1763" s="5">
        <f t="shared" si="3913"/>
        <v>0</v>
      </c>
      <c r="AQ1763" s="5">
        <f t="shared" si="3878"/>
        <v>4051.8119999999999</v>
      </c>
      <c r="AR1763" s="5">
        <f t="shared" si="3740"/>
        <v>3660.7</v>
      </c>
      <c r="AS1763" s="5">
        <f t="shared" si="3741"/>
        <v>4232.5999999999995</v>
      </c>
      <c r="AT1763" s="5">
        <f t="shared" ref="AT1763" si="3914">AT1764+AT1766</f>
        <v>0</v>
      </c>
      <c r="AU1763" s="5">
        <f t="shared" si="3742"/>
        <v>4051.8119999999999</v>
      </c>
      <c r="AV1763" s="5">
        <f t="shared" ref="AV1763" si="3915">AV1764+AV1766</f>
        <v>0</v>
      </c>
      <c r="AW1763" s="5">
        <f t="shared" ref="AW1763:BF1763" si="3916">AW1764+AW1766</f>
        <v>0</v>
      </c>
      <c r="AX1763" s="5">
        <f t="shared" si="3916"/>
        <v>0</v>
      </c>
      <c r="AY1763" s="5">
        <f t="shared" si="3916"/>
        <v>0</v>
      </c>
      <c r="AZ1763" s="5">
        <f t="shared" si="3916"/>
        <v>0</v>
      </c>
      <c r="BA1763" s="5">
        <f t="shared" si="3916"/>
        <v>0</v>
      </c>
      <c r="BB1763" s="5">
        <f t="shared" si="3916"/>
        <v>0</v>
      </c>
      <c r="BC1763" s="5">
        <f t="shared" si="3916"/>
        <v>0</v>
      </c>
      <c r="BD1763" s="5">
        <f t="shared" si="3916"/>
        <v>0</v>
      </c>
      <c r="BE1763" s="5">
        <f t="shared" si="3916"/>
        <v>0</v>
      </c>
      <c r="BF1763" s="5">
        <f t="shared" si="3916"/>
        <v>0</v>
      </c>
      <c r="BG1763" s="5">
        <f t="shared" si="3879"/>
        <v>4051.8119999999999</v>
      </c>
      <c r="BH1763" s="5">
        <f t="shared" si="3880"/>
        <v>3660.7</v>
      </c>
      <c r="BI1763" s="5">
        <f t="shared" si="3881"/>
        <v>4232.5999999999995</v>
      </c>
      <c r="BJ1763" s="5">
        <f t="shared" si="3908"/>
        <v>0</v>
      </c>
    </row>
    <row r="1764" spans="1:62" ht="31.5" x14ac:dyDescent="0.25">
      <c r="A1764" s="4" t="s">
        <v>261</v>
      </c>
      <c r="B1764" s="4" t="s">
        <v>10</v>
      </c>
      <c r="C1764" s="4" t="s">
        <v>11</v>
      </c>
      <c r="D1764" s="4" t="s">
        <v>202</v>
      </c>
      <c r="E1764" s="4" t="s">
        <v>16</v>
      </c>
      <c r="F1764" s="15" t="s">
        <v>630</v>
      </c>
      <c r="G1764" s="5">
        <f>G1765</f>
        <v>4392.3</v>
      </c>
      <c r="H1764" s="5">
        <f t="shared" ref="H1764" si="3917">H1765</f>
        <v>3593.6</v>
      </c>
      <c r="I1764" s="5">
        <f t="shared" ref="I1764:L1764" si="3918">I1765</f>
        <v>4166.8999999999996</v>
      </c>
      <c r="J1764" s="5">
        <f t="shared" si="3918"/>
        <v>0</v>
      </c>
      <c r="K1764" s="5">
        <f t="shared" si="3918"/>
        <v>0</v>
      </c>
      <c r="L1764" s="5">
        <f t="shared" si="3918"/>
        <v>0</v>
      </c>
      <c r="M1764" s="5">
        <f t="shared" si="3816"/>
        <v>4392.3</v>
      </c>
      <c r="N1764" s="5">
        <f t="shared" si="3817"/>
        <v>3593.6</v>
      </c>
      <c r="O1764" s="5">
        <f t="shared" si="3818"/>
        <v>4166.8999999999996</v>
      </c>
      <c r="P1764" s="5">
        <f t="shared" ref="P1764:BJ1764" si="3919">P1765</f>
        <v>0</v>
      </c>
      <c r="Q1764" s="5">
        <f t="shared" si="3919"/>
        <v>0</v>
      </c>
      <c r="R1764" s="5">
        <f t="shared" si="3919"/>
        <v>0</v>
      </c>
      <c r="S1764" s="5">
        <f t="shared" si="3919"/>
        <v>0</v>
      </c>
      <c r="T1764" s="5">
        <f t="shared" si="3919"/>
        <v>0</v>
      </c>
      <c r="U1764" s="5">
        <f t="shared" si="3919"/>
        <v>0</v>
      </c>
      <c r="V1764" s="5">
        <f t="shared" si="3919"/>
        <v>0</v>
      </c>
      <c r="W1764" s="5">
        <f t="shared" si="3919"/>
        <v>0</v>
      </c>
      <c r="X1764" s="5">
        <f t="shared" si="3919"/>
        <v>0</v>
      </c>
      <c r="Y1764" s="5">
        <f t="shared" si="3919"/>
        <v>0</v>
      </c>
      <c r="Z1764" s="5">
        <f t="shared" si="3919"/>
        <v>0</v>
      </c>
      <c r="AA1764" s="5">
        <f t="shared" si="3919"/>
        <v>0</v>
      </c>
      <c r="AB1764" s="5">
        <f t="shared" si="3919"/>
        <v>0</v>
      </c>
      <c r="AC1764" s="5">
        <f t="shared" si="3919"/>
        <v>0</v>
      </c>
      <c r="AD1764" s="5">
        <f t="shared" si="3734"/>
        <v>4392.3</v>
      </c>
      <c r="AE1764" s="5">
        <f t="shared" si="3735"/>
        <v>3593.6</v>
      </c>
      <c r="AF1764" s="5">
        <f t="shared" si="3736"/>
        <v>4166.8999999999996</v>
      </c>
      <c r="AG1764" s="5">
        <f t="shared" si="3919"/>
        <v>0</v>
      </c>
      <c r="AH1764" s="5">
        <f t="shared" si="3919"/>
        <v>0</v>
      </c>
      <c r="AI1764" s="5">
        <f t="shared" si="3737"/>
        <v>4392.3</v>
      </c>
      <c r="AJ1764" s="5">
        <f t="shared" si="3738"/>
        <v>3593.6</v>
      </c>
      <c r="AK1764" s="5">
        <f t="shared" si="3739"/>
        <v>4166.8999999999996</v>
      </c>
      <c r="AL1764" s="5">
        <f t="shared" si="3919"/>
        <v>0</v>
      </c>
      <c r="AM1764" s="5">
        <f t="shared" si="3919"/>
        <v>-408.88799999999998</v>
      </c>
      <c r="AN1764" s="5">
        <f t="shared" si="3919"/>
        <v>0</v>
      </c>
      <c r="AO1764" s="5">
        <f t="shared" si="3919"/>
        <v>0</v>
      </c>
      <c r="AP1764" s="5">
        <f t="shared" si="3919"/>
        <v>0</v>
      </c>
      <c r="AQ1764" s="5">
        <f t="shared" si="3878"/>
        <v>3983.4120000000003</v>
      </c>
      <c r="AR1764" s="5">
        <f t="shared" si="3740"/>
        <v>3593.6</v>
      </c>
      <c r="AS1764" s="5">
        <f t="shared" si="3741"/>
        <v>4166.8999999999996</v>
      </c>
      <c r="AT1764" s="5">
        <f t="shared" si="3919"/>
        <v>0</v>
      </c>
      <c r="AU1764" s="5">
        <f t="shared" si="3742"/>
        <v>3983.4120000000003</v>
      </c>
      <c r="AV1764" s="5">
        <f t="shared" si="3919"/>
        <v>0</v>
      </c>
      <c r="AW1764" s="5">
        <f t="shared" si="3919"/>
        <v>0</v>
      </c>
      <c r="AX1764" s="5">
        <f t="shared" si="3919"/>
        <v>0</v>
      </c>
      <c r="AY1764" s="5">
        <f t="shared" si="3919"/>
        <v>0</v>
      </c>
      <c r="AZ1764" s="5">
        <f t="shared" si="3919"/>
        <v>0</v>
      </c>
      <c r="BA1764" s="5">
        <f t="shared" si="3919"/>
        <v>0</v>
      </c>
      <c r="BB1764" s="5">
        <f t="shared" si="3919"/>
        <v>0</v>
      </c>
      <c r="BC1764" s="5">
        <f t="shared" si="3919"/>
        <v>0</v>
      </c>
      <c r="BD1764" s="5">
        <f t="shared" si="3919"/>
        <v>0</v>
      </c>
      <c r="BE1764" s="5">
        <f t="shared" si="3919"/>
        <v>0</v>
      </c>
      <c r="BF1764" s="5">
        <f t="shared" si="3919"/>
        <v>0</v>
      </c>
      <c r="BG1764" s="5">
        <f t="shared" si="3879"/>
        <v>3983.4120000000003</v>
      </c>
      <c r="BH1764" s="5">
        <f t="shared" si="3880"/>
        <v>3593.6</v>
      </c>
      <c r="BI1764" s="5">
        <f t="shared" si="3881"/>
        <v>4166.8999999999996</v>
      </c>
      <c r="BJ1764" s="5">
        <f t="shared" si="3919"/>
        <v>0</v>
      </c>
    </row>
    <row r="1765" spans="1:62" ht="31.5" x14ac:dyDescent="0.25">
      <c r="A1765" s="4" t="s">
        <v>261</v>
      </c>
      <c r="B1765" s="4" t="s">
        <v>10</v>
      </c>
      <c r="C1765" s="4" t="s">
        <v>11</v>
      </c>
      <c r="D1765" s="4" t="s">
        <v>202</v>
      </c>
      <c r="E1765" s="4" t="s">
        <v>17</v>
      </c>
      <c r="F1765" s="15" t="s">
        <v>631</v>
      </c>
      <c r="G1765" s="5">
        <v>4392.3</v>
      </c>
      <c r="H1765" s="5">
        <v>3593.6</v>
      </c>
      <c r="I1765" s="5">
        <v>4166.8999999999996</v>
      </c>
      <c r="J1765" s="5"/>
      <c r="K1765" s="5"/>
      <c r="L1765" s="5"/>
      <c r="M1765" s="5">
        <f t="shared" si="3816"/>
        <v>4392.3</v>
      </c>
      <c r="N1765" s="5">
        <f t="shared" si="3817"/>
        <v>3593.6</v>
      </c>
      <c r="O1765" s="5">
        <f t="shared" si="3818"/>
        <v>4166.8999999999996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>
        <f t="shared" si="3734"/>
        <v>4392.3</v>
      </c>
      <c r="AE1765" s="5">
        <f t="shared" si="3735"/>
        <v>3593.6</v>
      </c>
      <c r="AF1765" s="5">
        <f t="shared" si="3736"/>
        <v>4166.8999999999996</v>
      </c>
      <c r="AG1765" s="5"/>
      <c r="AH1765" s="5"/>
      <c r="AI1765" s="5">
        <f t="shared" si="3737"/>
        <v>4392.3</v>
      </c>
      <c r="AJ1765" s="5">
        <f t="shared" si="3738"/>
        <v>3593.6</v>
      </c>
      <c r="AK1765" s="5">
        <f t="shared" si="3739"/>
        <v>4166.8999999999996</v>
      </c>
      <c r="AL1765" s="5"/>
      <c r="AM1765" s="5">
        <v>-408.88799999999998</v>
      </c>
      <c r="AN1765" s="5"/>
      <c r="AO1765" s="5"/>
      <c r="AP1765" s="5"/>
      <c r="AQ1765" s="5">
        <f t="shared" si="3878"/>
        <v>3983.4120000000003</v>
      </c>
      <c r="AR1765" s="5">
        <f t="shared" si="3740"/>
        <v>3593.6</v>
      </c>
      <c r="AS1765" s="5">
        <f t="shared" si="3741"/>
        <v>4166.8999999999996</v>
      </c>
      <c r="AT1765" s="5"/>
      <c r="AU1765" s="5">
        <f t="shared" si="3742"/>
        <v>3983.4120000000003</v>
      </c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>
        <f t="shared" si="3879"/>
        <v>3983.4120000000003</v>
      </c>
      <c r="BH1765" s="5">
        <f t="shared" si="3880"/>
        <v>3593.6</v>
      </c>
      <c r="BI1765" s="5">
        <f t="shared" si="3881"/>
        <v>4166.8999999999996</v>
      </c>
      <c r="BJ1765" s="5"/>
    </row>
    <row r="1766" spans="1:62" x14ac:dyDescent="0.25">
      <c r="A1766" s="4" t="s">
        <v>261</v>
      </c>
      <c r="B1766" s="4" t="s">
        <v>10</v>
      </c>
      <c r="C1766" s="4" t="s">
        <v>11</v>
      </c>
      <c r="D1766" s="4" t="s">
        <v>202</v>
      </c>
      <c r="E1766" s="4" t="s">
        <v>18</v>
      </c>
      <c r="F1766" s="15" t="s">
        <v>646</v>
      </c>
      <c r="G1766" s="5">
        <f>G1767</f>
        <v>68.400000000000006</v>
      </c>
      <c r="H1766" s="5">
        <f t="shared" ref="H1766" si="3920">H1767</f>
        <v>67.099999999999994</v>
      </c>
      <c r="I1766" s="5">
        <f t="shared" ref="I1766:L1766" si="3921">I1767</f>
        <v>65.7</v>
      </c>
      <c r="J1766" s="5">
        <f t="shared" si="3921"/>
        <v>0</v>
      </c>
      <c r="K1766" s="5">
        <f t="shared" si="3921"/>
        <v>0</v>
      </c>
      <c r="L1766" s="5">
        <f t="shared" si="3921"/>
        <v>0</v>
      </c>
      <c r="M1766" s="5">
        <f t="shared" si="3816"/>
        <v>68.400000000000006</v>
      </c>
      <c r="N1766" s="5">
        <f t="shared" si="3817"/>
        <v>67.099999999999994</v>
      </c>
      <c r="O1766" s="5">
        <f t="shared" si="3818"/>
        <v>65.7</v>
      </c>
      <c r="P1766" s="5">
        <f t="shared" ref="P1766:BJ1766" si="3922">P1767</f>
        <v>0</v>
      </c>
      <c r="Q1766" s="5">
        <f t="shared" si="3922"/>
        <v>0</v>
      </c>
      <c r="R1766" s="5">
        <f t="shared" si="3922"/>
        <v>0</v>
      </c>
      <c r="S1766" s="5">
        <f t="shared" si="3922"/>
        <v>0</v>
      </c>
      <c r="T1766" s="5">
        <f t="shared" si="3922"/>
        <v>0</v>
      </c>
      <c r="U1766" s="5">
        <f t="shared" si="3922"/>
        <v>0</v>
      </c>
      <c r="V1766" s="5">
        <f t="shared" si="3922"/>
        <v>0</v>
      </c>
      <c r="W1766" s="5">
        <f t="shared" si="3922"/>
        <v>0</v>
      </c>
      <c r="X1766" s="5">
        <f t="shared" si="3922"/>
        <v>0</v>
      </c>
      <c r="Y1766" s="5">
        <f t="shared" si="3922"/>
        <v>0</v>
      </c>
      <c r="Z1766" s="5">
        <f t="shared" si="3922"/>
        <v>0</v>
      </c>
      <c r="AA1766" s="5">
        <f t="shared" si="3922"/>
        <v>0</v>
      </c>
      <c r="AB1766" s="5">
        <f t="shared" si="3922"/>
        <v>0</v>
      </c>
      <c r="AC1766" s="5">
        <f t="shared" si="3922"/>
        <v>0</v>
      </c>
      <c r="AD1766" s="5">
        <f t="shared" si="3734"/>
        <v>68.400000000000006</v>
      </c>
      <c r="AE1766" s="5">
        <f t="shared" si="3735"/>
        <v>67.099999999999994</v>
      </c>
      <c r="AF1766" s="5">
        <f t="shared" si="3736"/>
        <v>65.7</v>
      </c>
      <c r="AG1766" s="5">
        <f t="shared" si="3922"/>
        <v>0</v>
      </c>
      <c r="AH1766" s="5">
        <f t="shared" si="3922"/>
        <v>0</v>
      </c>
      <c r="AI1766" s="5">
        <f t="shared" si="3737"/>
        <v>68.400000000000006</v>
      </c>
      <c r="AJ1766" s="5">
        <f t="shared" si="3738"/>
        <v>67.099999999999994</v>
      </c>
      <c r="AK1766" s="5">
        <f t="shared" si="3739"/>
        <v>65.7</v>
      </c>
      <c r="AL1766" s="5">
        <f t="shared" si="3922"/>
        <v>0</v>
      </c>
      <c r="AM1766" s="5">
        <f t="shared" si="3922"/>
        <v>0</v>
      </c>
      <c r="AN1766" s="5">
        <f t="shared" si="3922"/>
        <v>0</v>
      </c>
      <c r="AO1766" s="5">
        <f t="shared" si="3922"/>
        <v>0</v>
      </c>
      <c r="AP1766" s="5">
        <f t="shared" si="3922"/>
        <v>0</v>
      </c>
      <c r="AQ1766" s="5">
        <f t="shared" si="3878"/>
        <v>68.400000000000006</v>
      </c>
      <c r="AR1766" s="5">
        <f t="shared" si="3740"/>
        <v>67.099999999999994</v>
      </c>
      <c r="AS1766" s="5">
        <f t="shared" si="3741"/>
        <v>65.7</v>
      </c>
      <c r="AT1766" s="5">
        <f t="shared" si="3922"/>
        <v>0</v>
      </c>
      <c r="AU1766" s="5">
        <f t="shared" si="3742"/>
        <v>68.400000000000006</v>
      </c>
      <c r="AV1766" s="5">
        <f t="shared" si="3922"/>
        <v>0</v>
      </c>
      <c r="AW1766" s="5">
        <f t="shared" si="3922"/>
        <v>0</v>
      </c>
      <c r="AX1766" s="5">
        <f t="shared" si="3922"/>
        <v>0</v>
      </c>
      <c r="AY1766" s="5">
        <f t="shared" si="3922"/>
        <v>0</v>
      </c>
      <c r="AZ1766" s="5">
        <f t="shared" si="3922"/>
        <v>0</v>
      </c>
      <c r="BA1766" s="5">
        <f t="shared" si="3922"/>
        <v>0</v>
      </c>
      <c r="BB1766" s="5">
        <f t="shared" si="3922"/>
        <v>0</v>
      </c>
      <c r="BC1766" s="5">
        <f t="shared" si="3922"/>
        <v>0</v>
      </c>
      <c r="BD1766" s="5">
        <f t="shared" si="3922"/>
        <v>0</v>
      </c>
      <c r="BE1766" s="5">
        <f t="shared" si="3922"/>
        <v>0</v>
      </c>
      <c r="BF1766" s="5">
        <f t="shared" si="3922"/>
        <v>0</v>
      </c>
      <c r="BG1766" s="5">
        <f t="shared" si="3879"/>
        <v>68.400000000000006</v>
      </c>
      <c r="BH1766" s="5">
        <f t="shared" si="3880"/>
        <v>67.099999999999994</v>
      </c>
      <c r="BI1766" s="5">
        <f t="shared" si="3881"/>
        <v>65.7</v>
      </c>
      <c r="BJ1766" s="5">
        <f t="shared" si="3922"/>
        <v>0</v>
      </c>
    </row>
    <row r="1767" spans="1:62" x14ac:dyDescent="0.25">
      <c r="A1767" s="4" t="s">
        <v>261</v>
      </c>
      <c r="B1767" s="4" t="s">
        <v>10</v>
      </c>
      <c r="C1767" s="4" t="s">
        <v>11</v>
      </c>
      <c r="D1767" s="4" t="s">
        <v>202</v>
      </c>
      <c r="E1767" s="4" t="s">
        <v>25</v>
      </c>
      <c r="F1767" s="15" t="s">
        <v>649</v>
      </c>
      <c r="G1767" s="5">
        <v>68.400000000000006</v>
      </c>
      <c r="H1767" s="5">
        <v>67.099999999999994</v>
      </c>
      <c r="I1767" s="5">
        <v>65.7</v>
      </c>
      <c r="J1767" s="5"/>
      <c r="K1767" s="5"/>
      <c r="L1767" s="5"/>
      <c r="M1767" s="5">
        <f t="shared" si="3816"/>
        <v>68.400000000000006</v>
      </c>
      <c r="N1767" s="5">
        <f t="shared" si="3817"/>
        <v>67.099999999999994</v>
      </c>
      <c r="O1767" s="5">
        <f t="shared" si="3818"/>
        <v>65.7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>
        <f t="shared" si="3734"/>
        <v>68.400000000000006</v>
      </c>
      <c r="AE1767" s="5">
        <f t="shared" si="3735"/>
        <v>67.099999999999994</v>
      </c>
      <c r="AF1767" s="5">
        <f t="shared" si="3736"/>
        <v>65.7</v>
      </c>
      <c r="AG1767" s="5"/>
      <c r="AH1767" s="5"/>
      <c r="AI1767" s="5">
        <f t="shared" si="3737"/>
        <v>68.400000000000006</v>
      </c>
      <c r="AJ1767" s="5">
        <f t="shared" si="3738"/>
        <v>67.099999999999994</v>
      </c>
      <c r="AK1767" s="5">
        <f t="shared" si="3739"/>
        <v>65.7</v>
      </c>
      <c r="AL1767" s="5"/>
      <c r="AM1767" s="5"/>
      <c r="AN1767" s="5"/>
      <c r="AO1767" s="5"/>
      <c r="AP1767" s="5"/>
      <c r="AQ1767" s="5">
        <f t="shared" si="3878"/>
        <v>68.400000000000006</v>
      </c>
      <c r="AR1767" s="5">
        <f t="shared" si="3740"/>
        <v>67.099999999999994</v>
      </c>
      <c r="AS1767" s="5">
        <f t="shared" si="3741"/>
        <v>65.7</v>
      </c>
      <c r="AT1767" s="5"/>
      <c r="AU1767" s="5">
        <f t="shared" si="3742"/>
        <v>68.400000000000006</v>
      </c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>
        <f t="shared" si="3879"/>
        <v>68.400000000000006</v>
      </c>
      <c r="BH1767" s="5">
        <f t="shared" si="3880"/>
        <v>67.099999999999994</v>
      </c>
      <c r="BI1767" s="5">
        <f t="shared" si="3881"/>
        <v>65.7</v>
      </c>
      <c r="BJ1767" s="5"/>
    </row>
    <row r="1768" spans="1:62" ht="31.5" x14ac:dyDescent="0.25">
      <c r="A1768" s="4" t="s">
        <v>261</v>
      </c>
      <c r="B1768" s="4" t="s">
        <v>10</v>
      </c>
      <c r="C1768" s="4" t="s">
        <v>11</v>
      </c>
      <c r="D1768" s="4" t="s">
        <v>137</v>
      </c>
      <c r="E1768" s="4"/>
      <c r="F1768" s="15" t="s">
        <v>662</v>
      </c>
      <c r="G1768" s="5">
        <f>G1769</f>
        <v>120</v>
      </c>
      <c r="H1768" s="5">
        <f t="shared" ref="H1768" si="3923">H1769</f>
        <v>120</v>
      </c>
      <c r="I1768" s="5">
        <f t="shared" ref="I1768:L1768" si="3924">I1769</f>
        <v>120</v>
      </c>
      <c r="J1768" s="5">
        <f t="shared" si="3924"/>
        <v>0</v>
      </c>
      <c r="K1768" s="5">
        <f t="shared" si="3924"/>
        <v>0</v>
      </c>
      <c r="L1768" s="5">
        <f t="shared" si="3924"/>
        <v>0</v>
      </c>
      <c r="M1768" s="5">
        <f t="shared" si="3816"/>
        <v>120</v>
      </c>
      <c r="N1768" s="5">
        <f t="shared" si="3817"/>
        <v>120</v>
      </c>
      <c r="O1768" s="5">
        <f t="shared" si="3818"/>
        <v>120</v>
      </c>
      <c r="P1768" s="5">
        <f t="shared" ref="P1768:BJ1768" si="3925">P1769</f>
        <v>0</v>
      </c>
      <c r="Q1768" s="5">
        <f t="shared" si="3925"/>
        <v>0</v>
      </c>
      <c r="R1768" s="5">
        <f t="shared" si="3925"/>
        <v>0</v>
      </c>
      <c r="S1768" s="5">
        <f t="shared" si="3925"/>
        <v>0</v>
      </c>
      <c r="T1768" s="5">
        <f t="shared" si="3925"/>
        <v>0</v>
      </c>
      <c r="U1768" s="5">
        <f t="shared" si="3925"/>
        <v>0</v>
      </c>
      <c r="V1768" s="5">
        <f t="shared" si="3925"/>
        <v>0</v>
      </c>
      <c r="W1768" s="5">
        <f t="shared" si="3925"/>
        <v>0</v>
      </c>
      <c r="X1768" s="5">
        <f t="shared" si="3925"/>
        <v>0</v>
      </c>
      <c r="Y1768" s="5">
        <f t="shared" si="3925"/>
        <v>0</v>
      </c>
      <c r="Z1768" s="5">
        <f t="shared" si="3925"/>
        <v>0</v>
      </c>
      <c r="AA1768" s="5">
        <f t="shared" si="3925"/>
        <v>0</v>
      </c>
      <c r="AB1768" s="5">
        <f t="shared" si="3925"/>
        <v>0</v>
      </c>
      <c r="AC1768" s="5">
        <f t="shared" si="3925"/>
        <v>0</v>
      </c>
      <c r="AD1768" s="5">
        <f t="shared" si="3734"/>
        <v>120</v>
      </c>
      <c r="AE1768" s="5">
        <f t="shared" si="3735"/>
        <v>120</v>
      </c>
      <c r="AF1768" s="5">
        <f t="shared" si="3736"/>
        <v>120</v>
      </c>
      <c r="AG1768" s="5">
        <f t="shared" si="3925"/>
        <v>0</v>
      </c>
      <c r="AH1768" s="5">
        <f t="shared" si="3925"/>
        <v>0</v>
      </c>
      <c r="AI1768" s="5">
        <f t="shared" si="3737"/>
        <v>120</v>
      </c>
      <c r="AJ1768" s="5">
        <f t="shared" si="3738"/>
        <v>120</v>
      </c>
      <c r="AK1768" s="5">
        <f t="shared" si="3739"/>
        <v>120</v>
      </c>
      <c r="AL1768" s="5">
        <f t="shared" si="3925"/>
        <v>0</v>
      </c>
      <c r="AM1768" s="5">
        <f t="shared" si="3925"/>
        <v>0</v>
      </c>
      <c r="AN1768" s="5">
        <f t="shared" si="3925"/>
        <v>0</v>
      </c>
      <c r="AO1768" s="5">
        <f t="shared" si="3925"/>
        <v>0</v>
      </c>
      <c r="AP1768" s="5">
        <f t="shared" si="3925"/>
        <v>0</v>
      </c>
      <c r="AQ1768" s="5">
        <f t="shared" si="3878"/>
        <v>120</v>
      </c>
      <c r="AR1768" s="5">
        <f t="shared" si="3740"/>
        <v>120</v>
      </c>
      <c r="AS1768" s="5">
        <f t="shared" si="3741"/>
        <v>120</v>
      </c>
      <c r="AT1768" s="5">
        <f t="shared" si="3925"/>
        <v>0</v>
      </c>
      <c r="AU1768" s="5">
        <f t="shared" si="3742"/>
        <v>120</v>
      </c>
      <c r="AV1768" s="5">
        <f t="shared" si="3925"/>
        <v>0</v>
      </c>
      <c r="AW1768" s="5">
        <f t="shared" si="3925"/>
        <v>0</v>
      </c>
      <c r="AX1768" s="5">
        <f t="shared" si="3925"/>
        <v>0</v>
      </c>
      <c r="AY1768" s="5">
        <f t="shared" si="3925"/>
        <v>0</v>
      </c>
      <c r="AZ1768" s="5">
        <f t="shared" si="3925"/>
        <v>0</v>
      </c>
      <c r="BA1768" s="5">
        <f t="shared" si="3925"/>
        <v>0</v>
      </c>
      <c r="BB1768" s="5">
        <f t="shared" si="3925"/>
        <v>0</v>
      </c>
      <c r="BC1768" s="5">
        <f t="shared" si="3925"/>
        <v>0</v>
      </c>
      <c r="BD1768" s="5">
        <f t="shared" si="3925"/>
        <v>0</v>
      </c>
      <c r="BE1768" s="5">
        <f t="shared" si="3925"/>
        <v>0</v>
      </c>
      <c r="BF1768" s="5">
        <f t="shared" si="3925"/>
        <v>0</v>
      </c>
      <c r="BG1768" s="5">
        <f t="shared" si="3879"/>
        <v>120</v>
      </c>
      <c r="BH1768" s="5">
        <f t="shared" si="3880"/>
        <v>120</v>
      </c>
      <c r="BI1768" s="5">
        <f t="shared" si="3881"/>
        <v>120</v>
      </c>
      <c r="BJ1768" s="5">
        <f t="shared" si="3925"/>
        <v>0</v>
      </c>
    </row>
    <row r="1769" spans="1:62" ht="63" x14ac:dyDescent="0.25">
      <c r="A1769" s="4" t="s">
        <v>261</v>
      </c>
      <c r="B1769" s="4" t="s">
        <v>10</v>
      </c>
      <c r="C1769" s="4" t="s">
        <v>11</v>
      </c>
      <c r="D1769" s="4" t="s">
        <v>138</v>
      </c>
      <c r="E1769" s="4"/>
      <c r="F1769" s="15" t="s">
        <v>663</v>
      </c>
      <c r="G1769" s="5">
        <f>G1770+G1773</f>
        <v>120</v>
      </c>
      <c r="H1769" s="5">
        <f t="shared" ref="H1769" si="3926">H1770+H1773</f>
        <v>120</v>
      </c>
      <c r="I1769" s="5">
        <f t="shared" ref="I1769:L1769" si="3927">I1770+I1773</f>
        <v>120</v>
      </c>
      <c r="J1769" s="5">
        <f t="shared" si="3927"/>
        <v>0</v>
      </c>
      <c r="K1769" s="5">
        <f t="shared" si="3927"/>
        <v>0</v>
      </c>
      <c r="L1769" s="5">
        <f t="shared" si="3927"/>
        <v>0</v>
      </c>
      <c r="M1769" s="5">
        <f t="shared" si="3816"/>
        <v>120</v>
      </c>
      <c r="N1769" s="5">
        <f t="shared" si="3817"/>
        <v>120</v>
      </c>
      <c r="O1769" s="5">
        <f t="shared" si="3818"/>
        <v>120</v>
      </c>
      <c r="P1769" s="5">
        <f t="shared" ref="P1769:BJ1769" si="3928">P1770+P1773</f>
        <v>0</v>
      </c>
      <c r="Q1769" s="5">
        <f t="shared" ref="Q1769:AC1769" si="3929">Q1770+Q1773</f>
        <v>0</v>
      </c>
      <c r="R1769" s="5">
        <f t="shared" si="3929"/>
        <v>0</v>
      </c>
      <c r="S1769" s="5">
        <f t="shared" si="3929"/>
        <v>0</v>
      </c>
      <c r="T1769" s="5">
        <f t="shared" si="3929"/>
        <v>0</v>
      </c>
      <c r="U1769" s="5">
        <f t="shared" si="3929"/>
        <v>0</v>
      </c>
      <c r="V1769" s="5">
        <f t="shared" ref="V1769" si="3930">V1770+V1773</f>
        <v>0</v>
      </c>
      <c r="W1769" s="5">
        <f t="shared" si="3929"/>
        <v>0</v>
      </c>
      <c r="X1769" s="5">
        <f t="shared" si="3929"/>
        <v>0</v>
      </c>
      <c r="Y1769" s="5">
        <f t="shared" si="3929"/>
        <v>0</v>
      </c>
      <c r="Z1769" s="5">
        <f t="shared" si="3929"/>
        <v>0</v>
      </c>
      <c r="AA1769" s="5">
        <f t="shared" si="3929"/>
        <v>0</v>
      </c>
      <c r="AB1769" s="5">
        <f t="shared" si="3929"/>
        <v>0</v>
      </c>
      <c r="AC1769" s="5">
        <f t="shared" si="3929"/>
        <v>0</v>
      </c>
      <c r="AD1769" s="5">
        <f t="shared" si="3734"/>
        <v>120</v>
      </c>
      <c r="AE1769" s="5">
        <f t="shared" si="3735"/>
        <v>120</v>
      </c>
      <c r="AF1769" s="5">
        <f t="shared" si="3736"/>
        <v>120</v>
      </c>
      <c r="AG1769" s="5">
        <f t="shared" ref="AG1769:AH1769" si="3931">AG1770+AG1773</f>
        <v>0</v>
      </c>
      <c r="AH1769" s="5">
        <f t="shared" si="3931"/>
        <v>0</v>
      </c>
      <c r="AI1769" s="5">
        <f t="shared" si="3737"/>
        <v>120</v>
      </c>
      <c r="AJ1769" s="5">
        <f t="shared" si="3738"/>
        <v>120</v>
      </c>
      <c r="AK1769" s="5">
        <f t="shared" si="3739"/>
        <v>120</v>
      </c>
      <c r="AL1769" s="5">
        <f t="shared" ref="AL1769" si="3932">AL1770+AL1773</f>
        <v>0</v>
      </c>
      <c r="AM1769" s="5">
        <f t="shared" ref="AM1769:AP1769" si="3933">AM1770+AM1773</f>
        <v>0</v>
      </c>
      <c r="AN1769" s="5">
        <f t="shared" si="3933"/>
        <v>0</v>
      </c>
      <c r="AO1769" s="5">
        <f t="shared" si="3933"/>
        <v>0</v>
      </c>
      <c r="AP1769" s="5">
        <f t="shared" si="3933"/>
        <v>0</v>
      </c>
      <c r="AQ1769" s="5">
        <f t="shared" si="3878"/>
        <v>120</v>
      </c>
      <c r="AR1769" s="5">
        <f t="shared" si="3740"/>
        <v>120</v>
      </c>
      <c r="AS1769" s="5">
        <f t="shared" si="3741"/>
        <v>120</v>
      </c>
      <c r="AT1769" s="5">
        <f t="shared" ref="AT1769" si="3934">AT1770+AT1773</f>
        <v>0</v>
      </c>
      <c r="AU1769" s="5">
        <f t="shared" si="3742"/>
        <v>120</v>
      </c>
      <c r="AV1769" s="5">
        <f t="shared" ref="AV1769" si="3935">AV1770+AV1773</f>
        <v>0</v>
      </c>
      <c r="AW1769" s="5">
        <f t="shared" ref="AW1769:BF1769" si="3936">AW1770+AW1773</f>
        <v>0</v>
      </c>
      <c r="AX1769" s="5">
        <f t="shared" si="3936"/>
        <v>0</v>
      </c>
      <c r="AY1769" s="5">
        <f t="shared" si="3936"/>
        <v>0</v>
      </c>
      <c r="AZ1769" s="5">
        <f t="shared" si="3936"/>
        <v>0</v>
      </c>
      <c r="BA1769" s="5">
        <f t="shared" si="3936"/>
        <v>0</v>
      </c>
      <c r="BB1769" s="5">
        <f t="shared" si="3936"/>
        <v>0</v>
      </c>
      <c r="BC1769" s="5">
        <f t="shared" si="3936"/>
        <v>0</v>
      </c>
      <c r="BD1769" s="5">
        <f t="shared" si="3936"/>
        <v>0</v>
      </c>
      <c r="BE1769" s="5">
        <f t="shared" si="3936"/>
        <v>0</v>
      </c>
      <c r="BF1769" s="5">
        <f t="shared" si="3936"/>
        <v>0</v>
      </c>
      <c r="BG1769" s="5">
        <f t="shared" si="3879"/>
        <v>120</v>
      </c>
      <c r="BH1769" s="5">
        <f t="shared" si="3880"/>
        <v>120</v>
      </c>
      <c r="BI1769" s="5">
        <f t="shared" si="3881"/>
        <v>120</v>
      </c>
      <c r="BJ1769" s="5">
        <f t="shared" si="3928"/>
        <v>0</v>
      </c>
    </row>
    <row r="1770" spans="1:62" ht="78.75" x14ac:dyDescent="0.25">
      <c r="A1770" s="4" t="s">
        <v>261</v>
      </c>
      <c r="B1770" s="4" t="s">
        <v>10</v>
      </c>
      <c r="C1770" s="4" t="s">
        <v>11</v>
      </c>
      <c r="D1770" s="4" t="s">
        <v>153</v>
      </c>
      <c r="E1770" s="4"/>
      <c r="F1770" s="15" t="s">
        <v>664</v>
      </c>
      <c r="G1770" s="5">
        <f>G1771</f>
        <v>25</v>
      </c>
      <c r="H1770" s="5">
        <f t="shared" ref="H1770:H1771" si="3937">H1771</f>
        <v>25</v>
      </c>
      <c r="I1770" s="5">
        <f t="shared" ref="I1770:L1771" si="3938">I1771</f>
        <v>25</v>
      </c>
      <c r="J1770" s="5">
        <f t="shared" si="3938"/>
        <v>0</v>
      </c>
      <c r="K1770" s="5">
        <f t="shared" si="3938"/>
        <v>0</v>
      </c>
      <c r="L1770" s="5">
        <f t="shared" si="3938"/>
        <v>0</v>
      </c>
      <c r="M1770" s="5">
        <f t="shared" si="3816"/>
        <v>25</v>
      </c>
      <c r="N1770" s="5">
        <f t="shared" si="3817"/>
        <v>25</v>
      </c>
      <c r="O1770" s="5">
        <f t="shared" si="3818"/>
        <v>25</v>
      </c>
      <c r="P1770" s="5">
        <f t="shared" ref="P1770:BJ1771" si="3939">P1771</f>
        <v>0</v>
      </c>
      <c r="Q1770" s="5">
        <f t="shared" si="3939"/>
        <v>0</v>
      </c>
      <c r="R1770" s="5">
        <f t="shared" si="3939"/>
        <v>0</v>
      </c>
      <c r="S1770" s="5">
        <f t="shared" si="3939"/>
        <v>0</v>
      </c>
      <c r="T1770" s="5">
        <f t="shared" si="3939"/>
        <v>0</v>
      </c>
      <c r="U1770" s="5">
        <f t="shared" si="3939"/>
        <v>0</v>
      </c>
      <c r="V1770" s="5">
        <f t="shared" si="3939"/>
        <v>0</v>
      </c>
      <c r="W1770" s="5">
        <f t="shared" si="3939"/>
        <v>0</v>
      </c>
      <c r="X1770" s="5">
        <f t="shared" si="3939"/>
        <v>0</v>
      </c>
      <c r="Y1770" s="5">
        <f t="shared" si="3939"/>
        <v>0</v>
      </c>
      <c r="Z1770" s="5">
        <f t="shared" si="3939"/>
        <v>0</v>
      </c>
      <c r="AA1770" s="5">
        <f t="shared" si="3939"/>
        <v>0</v>
      </c>
      <c r="AB1770" s="5">
        <f t="shared" si="3939"/>
        <v>0</v>
      </c>
      <c r="AC1770" s="5">
        <f t="shared" si="3939"/>
        <v>0</v>
      </c>
      <c r="AD1770" s="5">
        <f t="shared" ref="AD1770:AD1833" si="3940">M1770+P1770+Q1770+R1770+S1770+T1770+U1770+V1770+W1770+X1770</f>
        <v>25</v>
      </c>
      <c r="AE1770" s="5">
        <f t="shared" ref="AE1770:AE1833" si="3941">N1770+Y1770+Z1770+AA1770</f>
        <v>25</v>
      </c>
      <c r="AF1770" s="5">
        <f t="shared" ref="AF1770:AF1833" si="3942">O1770+AB1770+AC1770</f>
        <v>25</v>
      </c>
      <c r="AG1770" s="5">
        <f t="shared" si="3939"/>
        <v>0</v>
      </c>
      <c r="AH1770" s="5">
        <f t="shared" si="3939"/>
        <v>0</v>
      </c>
      <c r="AI1770" s="5">
        <f t="shared" ref="AI1770:AI1833" si="3943">AD1770+AG1770</f>
        <v>25</v>
      </c>
      <c r="AJ1770" s="5">
        <f t="shared" ref="AJ1770:AJ1833" si="3944">AE1770</f>
        <v>25</v>
      </c>
      <c r="AK1770" s="5">
        <f t="shared" ref="AK1770:AK1833" si="3945">AF1770+AH1770</f>
        <v>25</v>
      </c>
      <c r="AL1770" s="5">
        <f t="shared" si="3939"/>
        <v>0</v>
      </c>
      <c r="AM1770" s="5">
        <f t="shared" si="3939"/>
        <v>0</v>
      </c>
      <c r="AN1770" s="5">
        <f t="shared" si="3939"/>
        <v>0</v>
      </c>
      <c r="AO1770" s="5">
        <f t="shared" si="3939"/>
        <v>0</v>
      </c>
      <c r="AP1770" s="5">
        <f t="shared" si="3939"/>
        <v>0</v>
      </c>
      <c r="AQ1770" s="5">
        <f t="shared" si="3878"/>
        <v>25</v>
      </c>
      <c r="AR1770" s="5">
        <f t="shared" ref="AR1770:AR1833" si="3946">AJ1770+AO1770</f>
        <v>25</v>
      </c>
      <c r="AS1770" s="5">
        <f t="shared" ref="AS1770:AS1833" si="3947">AK1770+AP1770</f>
        <v>25</v>
      </c>
      <c r="AT1770" s="5">
        <f t="shared" si="3939"/>
        <v>0</v>
      </c>
      <c r="AU1770" s="5">
        <f t="shared" ref="AU1770:AU1833" si="3948">AQ1770+AT1770</f>
        <v>25</v>
      </c>
      <c r="AV1770" s="5">
        <f t="shared" si="3939"/>
        <v>0</v>
      </c>
      <c r="AW1770" s="5">
        <f t="shared" si="3939"/>
        <v>0</v>
      </c>
      <c r="AX1770" s="5">
        <f t="shared" si="3939"/>
        <v>0</v>
      </c>
      <c r="AY1770" s="5">
        <f t="shared" si="3939"/>
        <v>0</v>
      </c>
      <c r="AZ1770" s="5">
        <f t="shared" si="3939"/>
        <v>0</v>
      </c>
      <c r="BA1770" s="5">
        <f t="shared" si="3939"/>
        <v>0</v>
      </c>
      <c r="BB1770" s="5">
        <f t="shared" si="3939"/>
        <v>0</v>
      </c>
      <c r="BC1770" s="5">
        <f t="shared" si="3939"/>
        <v>0</v>
      </c>
      <c r="BD1770" s="5">
        <f t="shared" si="3939"/>
        <v>0</v>
      </c>
      <c r="BE1770" s="5">
        <f t="shared" si="3939"/>
        <v>0</v>
      </c>
      <c r="BF1770" s="5">
        <f t="shared" si="3939"/>
        <v>0</v>
      </c>
      <c r="BG1770" s="5">
        <f t="shared" si="3879"/>
        <v>25</v>
      </c>
      <c r="BH1770" s="5">
        <f t="shared" si="3880"/>
        <v>25</v>
      </c>
      <c r="BI1770" s="5">
        <f t="shared" si="3881"/>
        <v>25</v>
      </c>
      <c r="BJ1770" s="5">
        <f t="shared" si="3939"/>
        <v>0</v>
      </c>
    </row>
    <row r="1771" spans="1:62" ht="31.5" x14ac:dyDescent="0.25">
      <c r="A1771" s="4" t="s">
        <v>261</v>
      </c>
      <c r="B1771" s="4" t="s">
        <v>10</v>
      </c>
      <c r="C1771" s="4" t="s">
        <v>11</v>
      </c>
      <c r="D1771" s="4" t="s">
        <v>153</v>
      </c>
      <c r="E1771" s="4" t="s">
        <v>98</v>
      </c>
      <c r="F1771" s="15" t="s">
        <v>640</v>
      </c>
      <c r="G1771" s="5">
        <f>G1772</f>
        <v>25</v>
      </c>
      <c r="H1771" s="5">
        <f t="shared" si="3937"/>
        <v>25</v>
      </c>
      <c r="I1771" s="5">
        <f t="shared" si="3938"/>
        <v>25</v>
      </c>
      <c r="J1771" s="5">
        <f t="shared" si="3938"/>
        <v>0</v>
      </c>
      <c r="K1771" s="5">
        <f t="shared" si="3938"/>
        <v>0</v>
      </c>
      <c r="L1771" s="5">
        <f t="shared" si="3938"/>
        <v>0</v>
      </c>
      <c r="M1771" s="5">
        <f t="shared" si="3816"/>
        <v>25</v>
      </c>
      <c r="N1771" s="5">
        <f t="shared" si="3817"/>
        <v>25</v>
      </c>
      <c r="O1771" s="5">
        <f t="shared" si="3818"/>
        <v>25</v>
      </c>
      <c r="P1771" s="5">
        <f t="shared" si="3939"/>
        <v>0</v>
      </c>
      <c r="Q1771" s="5">
        <f t="shared" si="3939"/>
        <v>0</v>
      </c>
      <c r="R1771" s="5">
        <f t="shared" si="3939"/>
        <v>0</v>
      </c>
      <c r="S1771" s="5">
        <f t="shared" si="3939"/>
        <v>0</v>
      </c>
      <c r="T1771" s="5">
        <f t="shared" si="3939"/>
        <v>0</v>
      </c>
      <c r="U1771" s="5">
        <f t="shared" si="3939"/>
        <v>0</v>
      </c>
      <c r="V1771" s="5">
        <f t="shared" si="3939"/>
        <v>0</v>
      </c>
      <c r="W1771" s="5">
        <f t="shared" si="3939"/>
        <v>0</v>
      </c>
      <c r="X1771" s="5">
        <f t="shared" si="3939"/>
        <v>0</v>
      </c>
      <c r="Y1771" s="5">
        <f t="shared" si="3939"/>
        <v>0</v>
      </c>
      <c r="Z1771" s="5">
        <f t="shared" si="3939"/>
        <v>0</v>
      </c>
      <c r="AA1771" s="5">
        <f t="shared" si="3939"/>
        <v>0</v>
      </c>
      <c r="AB1771" s="5">
        <f t="shared" si="3939"/>
        <v>0</v>
      </c>
      <c r="AC1771" s="5">
        <f t="shared" si="3939"/>
        <v>0</v>
      </c>
      <c r="AD1771" s="5">
        <f t="shared" si="3940"/>
        <v>25</v>
      </c>
      <c r="AE1771" s="5">
        <f t="shared" si="3941"/>
        <v>25</v>
      </c>
      <c r="AF1771" s="5">
        <f t="shared" si="3942"/>
        <v>25</v>
      </c>
      <c r="AG1771" s="5">
        <f t="shared" si="3939"/>
        <v>0</v>
      </c>
      <c r="AH1771" s="5">
        <f t="shared" si="3939"/>
        <v>0</v>
      </c>
      <c r="AI1771" s="5">
        <f t="shared" si="3943"/>
        <v>25</v>
      </c>
      <c r="AJ1771" s="5">
        <f t="shared" si="3944"/>
        <v>25</v>
      </c>
      <c r="AK1771" s="5">
        <f t="shared" si="3945"/>
        <v>25</v>
      </c>
      <c r="AL1771" s="5">
        <f t="shared" si="3939"/>
        <v>0</v>
      </c>
      <c r="AM1771" s="5">
        <f t="shared" si="3939"/>
        <v>0</v>
      </c>
      <c r="AN1771" s="5">
        <f t="shared" si="3939"/>
        <v>0</v>
      </c>
      <c r="AO1771" s="5">
        <f t="shared" si="3939"/>
        <v>0</v>
      </c>
      <c r="AP1771" s="5">
        <f t="shared" si="3939"/>
        <v>0</v>
      </c>
      <c r="AQ1771" s="5">
        <f t="shared" si="3878"/>
        <v>25</v>
      </c>
      <c r="AR1771" s="5">
        <f t="shared" si="3946"/>
        <v>25</v>
      </c>
      <c r="AS1771" s="5">
        <f t="shared" si="3947"/>
        <v>25</v>
      </c>
      <c r="AT1771" s="5">
        <f t="shared" si="3939"/>
        <v>0</v>
      </c>
      <c r="AU1771" s="5">
        <f t="shared" si="3948"/>
        <v>25</v>
      </c>
      <c r="AV1771" s="5">
        <f t="shared" si="3939"/>
        <v>0</v>
      </c>
      <c r="AW1771" s="5">
        <f t="shared" si="3939"/>
        <v>0</v>
      </c>
      <c r="AX1771" s="5">
        <f t="shared" si="3939"/>
        <v>0</v>
      </c>
      <c r="AY1771" s="5">
        <f t="shared" si="3939"/>
        <v>0</v>
      </c>
      <c r="AZ1771" s="5">
        <f t="shared" si="3939"/>
        <v>0</v>
      </c>
      <c r="BA1771" s="5">
        <f t="shared" si="3939"/>
        <v>0</v>
      </c>
      <c r="BB1771" s="5">
        <f t="shared" si="3939"/>
        <v>0</v>
      </c>
      <c r="BC1771" s="5">
        <f t="shared" si="3939"/>
        <v>0</v>
      </c>
      <c r="BD1771" s="5">
        <f t="shared" si="3939"/>
        <v>0</v>
      </c>
      <c r="BE1771" s="5">
        <f t="shared" si="3939"/>
        <v>0</v>
      </c>
      <c r="BF1771" s="5">
        <f t="shared" si="3939"/>
        <v>0</v>
      </c>
      <c r="BG1771" s="5">
        <f t="shared" si="3879"/>
        <v>25</v>
      </c>
      <c r="BH1771" s="5">
        <f t="shared" si="3880"/>
        <v>25</v>
      </c>
      <c r="BI1771" s="5">
        <f t="shared" si="3881"/>
        <v>25</v>
      </c>
      <c r="BJ1771" s="5">
        <f t="shared" si="3939"/>
        <v>0</v>
      </c>
    </row>
    <row r="1772" spans="1:62" ht="47.25" x14ac:dyDescent="0.25">
      <c r="A1772" s="4" t="s">
        <v>261</v>
      </c>
      <c r="B1772" s="4" t="s">
        <v>10</v>
      </c>
      <c r="C1772" s="4" t="s">
        <v>11</v>
      </c>
      <c r="D1772" s="4" t="s">
        <v>153</v>
      </c>
      <c r="E1772" s="4" t="s">
        <v>94</v>
      </c>
      <c r="F1772" s="15" t="s">
        <v>643</v>
      </c>
      <c r="G1772" s="5">
        <v>25</v>
      </c>
      <c r="H1772" s="5">
        <v>25</v>
      </c>
      <c r="I1772" s="5">
        <v>25</v>
      </c>
      <c r="J1772" s="5"/>
      <c r="K1772" s="5"/>
      <c r="L1772" s="5"/>
      <c r="M1772" s="5">
        <f t="shared" si="3816"/>
        <v>25</v>
      </c>
      <c r="N1772" s="5">
        <f t="shared" si="3817"/>
        <v>25</v>
      </c>
      <c r="O1772" s="5">
        <f t="shared" si="3818"/>
        <v>25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>
        <f t="shared" si="3940"/>
        <v>25</v>
      </c>
      <c r="AE1772" s="5">
        <f t="shared" si="3941"/>
        <v>25</v>
      </c>
      <c r="AF1772" s="5">
        <f t="shared" si="3942"/>
        <v>25</v>
      </c>
      <c r="AG1772" s="5"/>
      <c r="AH1772" s="5"/>
      <c r="AI1772" s="5">
        <f t="shared" si="3943"/>
        <v>25</v>
      </c>
      <c r="AJ1772" s="5">
        <f t="shared" si="3944"/>
        <v>25</v>
      </c>
      <c r="AK1772" s="5">
        <f t="shared" si="3945"/>
        <v>25</v>
      </c>
      <c r="AL1772" s="5"/>
      <c r="AM1772" s="5"/>
      <c r="AN1772" s="5"/>
      <c r="AO1772" s="5"/>
      <c r="AP1772" s="5"/>
      <c r="AQ1772" s="5">
        <f t="shared" si="3878"/>
        <v>25</v>
      </c>
      <c r="AR1772" s="5">
        <f t="shared" si="3946"/>
        <v>25</v>
      </c>
      <c r="AS1772" s="5">
        <f t="shared" si="3947"/>
        <v>25</v>
      </c>
      <c r="AT1772" s="5"/>
      <c r="AU1772" s="5">
        <f t="shared" si="3948"/>
        <v>25</v>
      </c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>
        <f t="shared" si="3879"/>
        <v>25</v>
      </c>
      <c r="BH1772" s="5">
        <f t="shared" si="3880"/>
        <v>25</v>
      </c>
      <c r="BI1772" s="5">
        <f t="shared" si="3881"/>
        <v>25</v>
      </c>
      <c r="BJ1772" s="5"/>
    </row>
    <row r="1773" spans="1:62" ht="63" x14ac:dyDescent="0.25">
      <c r="A1773" s="4" t="s">
        <v>261</v>
      </c>
      <c r="B1773" s="4" t="s">
        <v>10</v>
      </c>
      <c r="C1773" s="4" t="s">
        <v>11</v>
      </c>
      <c r="D1773" s="4" t="s">
        <v>125</v>
      </c>
      <c r="E1773" s="4"/>
      <c r="F1773" s="15" t="s">
        <v>665</v>
      </c>
      <c r="G1773" s="5">
        <f>G1774</f>
        <v>95</v>
      </c>
      <c r="H1773" s="5">
        <f t="shared" ref="H1773:H1774" si="3949">H1774</f>
        <v>95</v>
      </c>
      <c r="I1773" s="5">
        <f t="shared" ref="I1773:L1774" si="3950">I1774</f>
        <v>95</v>
      </c>
      <c r="J1773" s="5">
        <f t="shared" si="3950"/>
        <v>0</v>
      </c>
      <c r="K1773" s="5">
        <f t="shared" si="3950"/>
        <v>0</v>
      </c>
      <c r="L1773" s="5">
        <f t="shared" si="3950"/>
        <v>0</v>
      </c>
      <c r="M1773" s="5">
        <f t="shared" si="3816"/>
        <v>95</v>
      </c>
      <c r="N1773" s="5">
        <f t="shared" si="3817"/>
        <v>95</v>
      </c>
      <c r="O1773" s="5">
        <f t="shared" si="3818"/>
        <v>95</v>
      </c>
      <c r="P1773" s="5">
        <f t="shared" ref="P1773:BJ1774" si="3951">P1774</f>
        <v>0</v>
      </c>
      <c r="Q1773" s="5">
        <f t="shared" si="3951"/>
        <v>0</v>
      </c>
      <c r="R1773" s="5">
        <f t="shared" si="3951"/>
        <v>0</v>
      </c>
      <c r="S1773" s="5">
        <f t="shared" si="3951"/>
        <v>0</v>
      </c>
      <c r="T1773" s="5">
        <f t="shared" si="3951"/>
        <v>0</v>
      </c>
      <c r="U1773" s="5">
        <f t="shared" si="3951"/>
        <v>0</v>
      </c>
      <c r="V1773" s="5">
        <f t="shared" si="3951"/>
        <v>0</v>
      </c>
      <c r="W1773" s="5">
        <f t="shared" si="3951"/>
        <v>0</v>
      </c>
      <c r="X1773" s="5">
        <f t="shared" si="3951"/>
        <v>0</v>
      </c>
      <c r="Y1773" s="5">
        <f t="shared" si="3951"/>
        <v>0</v>
      </c>
      <c r="Z1773" s="5">
        <f t="shared" si="3951"/>
        <v>0</v>
      </c>
      <c r="AA1773" s="5">
        <f t="shared" si="3951"/>
        <v>0</v>
      </c>
      <c r="AB1773" s="5">
        <f t="shared" si="3951"/>
        <v>0</v>
      </c>
      <c r="AC1773" s="5">
        <f t="shared" si="3951"/>
        <v>0</v>
      </c>
      <c r="AD1773" s="5">
        <f t="shared" si="3940"/>
        <v>95</v>
      </c>
      <c r="AE1773" s="5">
        <f t="shared" si="3941"/>
        <v>95</v>
      </c>
      <c r="AF1773" s="5">
        <f t="shared" si="3942"/>
        <v>95</v>
      </c>
      <c r="AG1773" s="5">
        <f t="shared" si="3951"/>
        <v>0</v>
      </c>
      <c r="AH1773" s="5">
        <f t="shared" si="3951"/>
        <v>0</v>
      </c>
      <c r="AI1773" s="5">
        <f t="shared" si="3943"/>
        <v>95</v>
      </c>
      <c r="AJ1773" s="5">
        <f t="shared" si="3944"/>
        <v>95</v>
      </c>
      <c r="AK1773" s="5">
        <f t="shared" si="3945"/>
        <v>95</v>
      </c>
      <c r="AL1773" s="5">
        <f t="shared" si="3951"/>
        <v>0</v>
      </c>
      <c r="AM1773" s="5">
        <f t="shared" si="3951"/>
        <v>0</v>
      </c>
      <c r="AN1773" s="5">
        <f t="shared" si="3951"/>
        <v>0</v>
      </c>
      <c r="AO1773" s="5">
        <f t="shared" si="3951"/>
        <v>0</v>
      </c>
      <c r="AP1773" s="5">
        <f t="shared" si="3951"/>
        <v>0</v>
      </c>
      <c r="AQ1773" s="5">
        <f t="shared" si="3878"/>
        <v>95</v>
      </c>
      <c r="AR1773" s="5">
        <f t="shared" si="3946"/>
        <v>95</v>
      </c>
      <c r="AS1773" s="5">
        <f t="shared" si="3947"/>
        <v>95</v>
      </c>
      <c r="AT1773" s="5">
        <f t="shared" si="3951"/>
        <v>0</v>
      </c>
      <c r="AU1773" s="5">
        <f t="shared" si="3948"/>
        <v>95</v>
      </c>
      <c r="AV1773" s="5">
        <f t="shared" si="3951"/>
        <v>0</v>
      </c>
      <c r="AW1773" s="5">
        <f t="shared" si="3951"/>
        <v>0</v>
      </c>
      <c r="AX1773" s="5">
        <f t="shared" si="3951"/>
        <v>0</v>
      </c>
      <c r="AY1773" s="5">
        <f t="shared" si="3951"/>
        <v>0</v>
      </c>
      <c r="AZ1773" s="5">
        <f t="shared" si="3951"/>
        <v>0</v>
      </c>
      <c r="BA1773" s="5">
        <f t="shared" si="3951"/>
        <v>0</v>
      </c>
      <c r="BB1773" s="5">
        <f t="shared" si="3951"/>
        <v>0</v>
      </c>
      <c r="BC1773" s="5">
        <f t="shared" si="3951"/>
        <v>0</v>
      </c>
      <c r="BD1773" s="5">
        <f t="shared" si="3951"/>
        <v>0</v>
      </c>
      <c r="BE1773" s="5">
        <f t="shared" si="3951"/>
        <v>0</v>
      </c>
      <c r="BF1773" s="5">
        <f t="shared" si="3951"/>
        <v>0</v>
      </c>
      <c r="BG1773" s="5">
        <f t="shared" si="3879"/>
        <v>95</v>
      </c>
      <c r="BH1773" s="5">
        <f t="shared" si="3880"/>
        <v>95</v>
      </c>
      <c r="BI1773" s="5">
        <f t="shared" si="3881"/>
        <v>95</v>
      </c>
      <c r="BJ1773" s="5">
        <f t="shared" si="3951"/>
        <v>0</v>
      </c>
    </row>
    <row r="1774" spans="1:62" ht="31.5" x14ac:dyDescent="0.25">
      <c r="A1774" s="4" t="s">
        <v>261</v>
      </c>
      <c r="B1774" s="4" t="s">
        <v>10</v>
      </c>
      <c r="C1774" s="4" t="s">
        <v>11</v>
      </c>
      <c r="D1774" s="4" t="s">
        <v>125</v>
      </c>
      <c r="E1774" s="4" t="s">
        <v>98</v>
      </c>
      <c r="F1774" s="15" t="s">
        <v>640</v>
      </c>
      <c r="G1774" s="5">
        <f>G1775</f>
        <v>95</v>
      </c>
      <c r="H1774" s="5">
        <f t="shared" si="3949"/>
        <v>95</v>
      </c>
      <c r="I1774" s="5">
        <f t="shared" si="3950"/>
        <v>95</v>
      </c>
      <c r="J1774" s="5">
        <f t="shared" si="3950"/>
        <v>0</v>
      </c>
      <c r="K1774" s="5">
        <f t="shared" si="3950"/>
        <v>0</v>
      </c>
      <c r="L1774" s="5">
        <f t="shared" si="3950"/>
        <v>0</v>
      </c>
      <c r="M1774" s="5">
        <f t="shared" si="3816"/>
        <v>95</v>
      </c>
      <c r="N1774" s="5">
        <f t="shared" si="3817"/>
        <v>95</v>
      </c>
      <c r="O1774" s="5">
        <f t="shared" si="3818"/>
        <v>95</v>
      </c>
      <c r="P1774" s="5">
        <f t="shared" si="3951"/>
        <v>0</v>
      </c>
      <c r="Q1774" s="5">
        <f t="shared" si="3951"/>
        <v>0</v>
      </c>
      <c r="R1774" s="5">
        <f t="shared" si="3951"/>
        <v>0</v>
      </c>
      <c r="S1774" s="5">
        <f t="shared" si="3951"/>
        <v>0</v>
      </c>
      <c r="T1774" s="5">
        <f t="shared" si="3951"/>
        <v>0</v>
      </c>
      <c r="U1774" s="5">
        <f t="shared" si="3951"/>
        <v>0</v>
      </c>
      <c r="V1774" s="5">
        <f t="shared" si="3951"/>
        <v>0</v>
      </c>
      <c r="W1774" s="5">
        <f t="shared" si="3951"/>
        <v>0</v>
      </c>
      <c r="X1774" s="5">
        <f t="shared" si="3951"/>
        <v>0</v>
      </c>
      <c r="Y1774" s="5">
        <f t="shared" si="3951"/>
        <v>0</v>
      </c>
      <c r="Z1774" s="5">
        <f t="shared" si="3951"/>
        <v>0</v>
      </c>
      <c r="AA1774" s="5">
        <f t="shared" si="3951"/>
        <v>0</v>
      </c>
      <c r="AB1774" s="5">
        <f t="shared" si="3951"/>
        <v>0</v>
      </c>
      <c r="AC1774" s="5">
        <f t="shared" si="3951"/>
        <v>0</v>
      </c>
      <c r="AD1774" s="5">
        <f t="shared" si="3940"/>
        <v>95</v>
      </c>
      <c r="AE1774" s="5">
        <f t="shared" si="3941"/>
        <v>95</v>
      </c>
      <c r="AF1774" s="5">
        <f t="shared" si="3942"/>
        <v>95</v>
      </c>
      <c r="AG1774" s="5">
        <f t="shared" si="3951"/>
        <v>0</v>
      </c>
      <c r="AH1774" s="5">
        <f t="shared" si="3951"/>
        <v>0</v>
      </c>
      <c r="AI1774" s="5">
        <f t="shared" si="3943"/>
        <v>95</v>
      </c>
      <c r="AJ1774" s="5">
        <f t="shared" si="3944"/>
        <v>95</v>
      </c>
      <c r="AK1774" s="5">
        <f t="shared" si="3945"/>
        <v>95</v>
      </c>
      <c r="AL1774" s="5">
        <f t="shared" si="3951"/>
        <v>0</v>
      </c>
      <c r="AM1774" s="5">
        <f t="shared" si="3951"/>
        <v>0</v>
      </c>
      <c r="AN1774" s="5">
        <f t="shared" si="3951"/>
        <v>0</v>
      </c>
      <c r="AO1774" s="5">
        <f t="shared" si="3951"/>
        <v>0</v>
      </c>
      <c r="AP1774" s="5">
        <f t="shared" si="3951"/>
        <v>0</v>
      </c>
      <c r="AQ1774" s="5">
        <f t="shared" si="3878"/>
        <v>95</v>
      </c>
      <c r="AR1774" s="5">
        <f t="shared" si="3946"/>
        <v>95</v>
      </c>
      <c r="AS1774" s="5">
        <f t="shared" si="3947"/>
        <v>95</v>
      </c>
      <c r="AT1774" s="5">
        <f t="shared" si="3951"/>
        <v>0</v>
      </c>
      <c r="AU1774" s="5">
        <f t="shared" si="3948"/>
        <v>95</v>
      </c>
      <c r="AV1774" s="5">
        <f t="shared" si="3951"/>
        <v>0</v>
      </c>
      <c r="AW1774" s="5">
        <f t="shared" si="3951"/>
        <v>0</v>
      </c>
      <c r="AX1774" s="5">
        <f t="shared" si="3951"/>
        <v>0</v>
      </c>
      <c r="AY1774" s="5">
        <f t="shared" si="3951"/>
        <v>0</v>
      </c>
      <c r="AZ1774" s="5">
        <f t="shared" si="3951"/>
        <v>0</v>
      </c>
      <c r="BA1774" s="5">
        <f t="shared" si="3951"/>
        <v>0</v>
      </c>
      <c r="BB1774" s="5">
        <f t="shared" si="3951"/>
        <v>0</v>
      </c>
      <c r="BC1774" s="5">
        <f t="shared" si="3951"/>
        <v>0</v>
      </c>
      <c r="BD1774" s="5">
        <f t="shared" si="3951"/>
        <v>0</v>
      </c>
      <c r="BE1774" s="5">
        <f t="shared" si="3951"/>
        <v>0</v>
      </c>
      <c r="BF1774" s="5">
        <f t="shared" si="3951"/>
        <v>0</v>
      </c>
      <c r="BG1774" s="5">
        <f t="shared" si="3879"/>
        <v>95</v>
      </c>
      <c r="BH1774" s="5">
        <f t="shared" si="3880"/>
        <v>95</v>
      </c>
      <c r="BI1774" s="5">
        <f t="shared" si="3881"/>
        <v>95</v>
      </c>
      <c r="BJ1774" s="5">
        <f t="shared" si="3951"/>
        <v>0</v>
      </c>
    </row>
    <row r="1775" spans="1:62" ht="47.25" x14ac:dyDescent="0.25">
      <c r="A1775" s="4" t="s">
        <v>261</v>
      </c>
      <c r="B1775" s="4" t="s">
        <v>10</v>
      </c>
      <c r="C1775" s="4" t="s">
        <v>11</v>
      </c>
      <c r="D1775" s="4" t="s">
        <v>125</v>
      </c>
      <c r="E1775" s="4" t="s">
        <v>94</v>
      </c>
      <c r="F1775" s="15" t="s">
        <v>643</v>
      </c>
      <c r="G1775" s="5">
        <v>95</v>
      </c>
      <c r="H1775" s="5">
        <v>95</v>
      </c>
      <c r="I1775" s="5">
        <v>95</v>
      </c>
      <c r="J1775" s="5"/>
      <c r="K1775" s="5"/>
      <c r="L1775" s="5"/>
      <c r="M1775" s="5">
        <f t="shared" si="3816"/>
        <v>95</v>
      </c>
      <c r="N1775" s="5">
        <f t="shared" si="3817"/>
        <v>95</v>
      </c>
      <c r="O1775" s="5">
        <f t="shared" si="3818"/>
        <v>95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>
        <f t="shared" si="3940"/>
        <v>95</v>
      </c>
      <c r="AE1775" s="5">
        <f t="shared" si="3941"/>
        <v>95</v>
      </c>
      <c r="AF1775" s="5">
        <f t="shared" si="3942"/>
        <v>95</v>
      </c>
      <c r="AG1775" s="5"/>
      <c r="AH1775" s="5"/>
      <c r="AI1775" s="5">
        <f t="shared" si="3943"/>
        <v>95</v>
      </c>
      <c r="AJ1775" s="5">
        <f t="shared" si="3944"/>
        <v>95</v>
      </c>
      <c r="AK1775" s="5">
        <f t="shared" si="3945"/>
        <v>95</v>
      </c>
      <c r="AL1775" s="5"/>
      <c r="AM1775" s="5"/>
      <c r="AN1775" s="5"/>
      <c r="AO1775" s="5"/>
      <c r="AP1775" s="5"/>
      <c r="AQ1775" s="5">
        <f t="shared" si="3878"/>
        <v>95</v>
      </c>
      <c r="AR1775" s="5">
        <f t="shared" si="3946"/>
        <v>95</v>
      </c>
      <c r="AS1775" s="5">
        <f t="shared" si="3947"/>
        <v>95</v>
      </c>
      <c r="AT1775" s="5"/>
      <c r="AU1775" s="5">
        <f t="shared" si="3948"/>
        <v>95</v>
      </c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>
        <f t="shared" si="3879"/>
        <v>95</v>
      </c>
      <c r="BH1775" s="5">
        <f t="shared" si="3880"/>
        <v>95</v>
      </c>
      <c r="BI1775" s="5">
        <f t="shared" si="3881"/>
        <v>95</v>
      </c>
      <c r="BJ1775" s="5"/>
    </row>
    <row r="1776" spans="1:62" s="3" customFormat="1" ht="31.5" x14ac:dyDescent="0.25">
      <c r="A1776" s="7" t="s">
        <v>261</v>
      </c>
      <c r="B1776" s="7" t="s">
        <v>85</v>
      </c>
      <c r="C1776" s="7"/>
      <c r="D1776" s="7"/>
      <c r="E1776" s="7"/>
      <c r="F1776" s="12" t="s">
        <v>587</v>
      </c>
      <c r="G1776" s="8">
        <f t="shared" ref="G1776:L1776" si="3952">G1777+G1789</f>
        <v>1927.8000000000002</v>
      </c>
      <c r="H1776" s="8">
        <f t="shared" si="3952"/>
        <v>440.6</v>
      </c>
      <c r="I1776" s="8">
        <f t="shared" si="3952"/>
        <v>570.6</v>
      </c>
      <c r="J1776" s="8">
        <f t="shared" si="3952"/>
        <v>0</v>
      </c>
      <c r="K1776" s="8">
        <f t="shared" si="3952"/>
        <v>0</v>
      </c>
      <c r="L1776" s="8">
        <f t="shared" si="3952"/>
        <v>0</v>
      </c>
      <c r="M1776" s="8">
        <f t="shared" si="3816"/>
        <v>1927.8000000000002</v>
      </c>
      <c r="N1776" s="8">
        <f t="shared" si="3817"/>
        <v>440.6</v>
      </c>
      <c r="O1776" s="8">
        <f t="shared" si="3818"/>
        <v>570.6</v>
      </c>
      <c r="P1776" s="8">
        <f t="shared" ref="P1776:BJ1776" si="3953">P1777+P1789</f>
        <v>0</v>
      </c>
      <c r="Q1776" s="8">
        <f t="shared" si="3953"/>
        <v>0</v>
      </c>
      <c r="R1776" s="8">
        <f t="shared" ref="R1776:T1776" si="3954">R1777+R1789</f>
        <v>0</v>
      </c>
      <c r="S1776" s="8">
        <f t="shared" si="3954"/>
        <v>0</v>
      </c>
      <c r="T1776" s="8">
        <f t="shared" si="3954"/>
        <v>0</v>
      </c>
      <c r="U1776" s="8">
        <f t="shared" si="3953"/>
        <v>0</v>
      </c>
      <c r="V1776" s="8">
        <f t="shared" si="3953"/>
        <v>0</v>
      </c>
      <c r="W1776" s="8">
        <f t="shared" ref="W1776:X1776" si="3955">W1777+W1789</f>
        <v>0</v>
      </c>
      <c r="X1776" s="8">
        <f t="shared" si="3955"/>
        <v>0</v>
      </c>
      <c r="Y1776" s="8">
        <f t="shared" si="3953"/>
        <v>0</v>
      </c>
      <c r="Z1776" s="8">
        <f t="shared" ref="Z1776:AA1776" si="3956">Z1777+Z1789</f>
        <v>0</v>
      </c>
      <c r="AA1776" s="8">
        <f t="shared" si="3956"/>
        <v>0</v>
      </c>
      <c r="AB1776" s="8">
        <f t="shared" si="3953"/>
        <v>0</v>
      </c>
      <c r="AC1776" s="8">
        <f t="shared" ref="AC1776" si="3957">AC1777+AC1789</f>
        <v>0</v>
      </c>
      <c r="AD1776" s="8">
        <f t="shared" si="3940"/>
        <v>1927.8000000000002</v>
      </c>
      <c r="AE1776" s="8">
        <f t="shared" si="3941"/>
        <v>440.6</v>
      </c>
      <c r="AF1776" s="8">
        <f t="shared" si="3942"/>
        <v>570.6</v>
      </c>
      <c r="AG1776" s="8">
        <f t="shared" ref="AG1776:AH1776" si="3958">AG1777+AG1789</f>
        <v>0</v>
      </c>
      <c r="AH1776" s="8">
        <f t="shared" si="3958"/>
        <v>0</v>
      </c>
      <c r="AI1776" s="5">
        <f t="shared" si="3943"/>
        <v>1927.8000000000002</v>
      </c>
      <c r="AJ1776" s="5">
        <f t="shared" si="3944"/>
        <v>440.6</v>
      </c>
      <c r="AK1776" s="5">
        <f t="shared" si="3945"/>
        <v>570.6</v>
      </c>
      <c r="AL1776" s="8">
        <f t="shared" ref="AL1776" si="3959">AL1777+AL1789</f>
        <v>0</v>
      </c>
      <c r="AM1776" s="8">
        <f t="shared" ref="AM1776:AP1776" si="3960">AM1777+AM1789</f>
        <v>0</v>
      </c>
      <c r="AN1776" s="8">
        <f t="shared" si="3960"/>
        <v>0</v>
      </c>
      <c r="AO1776" s="8">
        <f t="shared" si="3960"/>
        <v>0</v>
      </c>
      <c r="AP1776" s="8">
        <f t="shared" si="3960"/>
        <v>0</v>
      </c>
      <c r="AQ1776" s="5">
        <f t="shared" si="3878"/>
        <v>1927.8000000000002</v>
      </c>
      <c r="AR1776" s="8">
        <f t="shared" si="3946"/>
        <v>440.6</v>
      </c>
      <c r="AS1776" s="8">
        <f t="shared" si="3947"/>
        <v>570.6</v>
      </c>
      <c r="AT1776" s="8">
        <f t="shared" ref="AT1776" si="3961">AT1777+AT1789</f>
        <v>0</v>
      </c>
      <c r="AU1776" s="8">
        <f t="shared" si="3948"/>
        <v>1927.8000000000002</v>
      </c>
      <c r="AV1776" s="8">
        <f t="shared" ref="AV1776" si="3962">AV1777+AV1789</f>
        <v>0</v>
      </c>
      <c r="AW1776" s="8">
        <f t="shared" ref="AW1776:BF1776" si="3963">AW1777+AW1789</f>
        <v>0</v>
      </c>
      <c r="AX1776" s="8">
        <f t="shared" si="3963"/>
        <v>0</v>
      </c>
      <c r="AY1776" s="8">
        <f t="shared" si="3963"/>
        <v>0</v>
      </c>
      <c r="AZ1776" s="8">
        <f t="shared" si="3963"/>
        <v>0</v>
      </c>
      <c r="BA1776" s="8">
        <f t="shared" si="3963"/>
        <v>0</v>
      </c>
      <c r="BB1776" s="8">
        <f t="shared" si="3963"/>
        <v>0</v>
      </c>
      <c r="BC1776" s="8">
        <f t="shared" si="3963"/>
        <v>0</v>
      </c>
      <c r="BD1776" s="8">
        <f t="shared" si="3963"/>
        <v>0</v>
      </c>
      <c r="BE1776" s="8">
        <f t="shared" si="3963"/>
        <v>0</v>
      </c>
      <c r="BF1776" s="8">
        <f t="shared" si="3963"/>
        <v>0</v>
      </c>
      <c r="BG1776" s="8">
        <f t="shared" si="3879"/>
        <v>1927.8000000000002</v>
      </c>
      <c r="BH1776" s="8">
        <f t="shared" si="3880"/>
        <v>440.6</v>
      </c>
      <c r="BI1776" s="8">
        <f t="shared" si="3881"/>
        <v>570.6</v>
      </c>
      <c r="BJ1776" s="8">
        <f t="shared" si="3953"/>
        <v>0</v>
      </c>
    </row>
    <row r="1777" spans="1:62" s="10" customFormat="1" ht="47.25" x14ac:dyDescent="0.25">
      <c r="A1777" s="9" t="s">
        <v>261</v>
      </c>
      <c r="B1777" s="9" t="s">
        <v>85</v>
      </c>
      <c r="C1777" s="9" t="s">
        <v>103</v>
      </c>
      <c r="D1777" s="9"/>
      <c r="E1777" s="9"/>
      <c r="F1777" s="14" t="s">
        <v>603</v>
      </c>
      <c r="G1777" s="11">
        <f>G1778+G1784</f>
        <v>906.2</v>
      </c>
      <c r="H1777" s="11">
        <f t="shared" ref="H1777:BJ1777" si="3964">H1778+H1784</f>
        <v>27.6</v>
      </c>
      <c r="I1777" s="11">
        <f t="shared" si="3964"/>
        <v>27.6</v>
      </c>
      <c r="J1777" s="11">
        <f t="shared" ref="J1777:L1777" si="3965">J1778+J1784</f>
        <v>0</v>
      </c>
      <c r="K1777" s="11">
        <f t="shared" si="3965"/>
        <v>0</v>
      </c>
      <c r="L1777" s="11">
        <f t="shared" si="3965"/>
        <v>0</v>
      </c>
      <c r="M1777" s="11">
        <f t="shared" si="3816"/>
        <v>906.2</v>
      </c>
      <c r="N1777" s="11">
        <f t="shared" si="3817"/>
        <v>27.6</v>
      </c>
      <c r="O1777" s="11">
        <f t="shared" si="3818"/>
        <v>27.6</v>
      </c>
      <c r="P1777" s="11">
        <f t="shared" ref="P1777:AC1777" si="3966">P1778+P1784</f>
        <v>0</v>
      </c>
      <c r="Q1777" s="11">
        <f t="shared" si="3966"/>
        <v>0</v>
      </c>
      <c r="R1777" s="11">
        <f t="shared" si="3966"/>
        <v>0</v>
      </c>
      <c r="S1777" s="11">
        <f t="shared" si="3966"/>
        <v>0</v>
      </c>
      <c r="T1777" s="11">
        <f t="shared" si="3966"/>
        <v>0</v>
      </c>
      <c r="U1777" s="11">
        <f t="shared" si="3966"/>
        <v>0</v>
      </c>
      <c r="V1777" s="11">
        <f t="shared" ref="V1777" si="3967">V1778+V1784</f>
        <v>0</v>
      </c>
      <c r="W1777" s="11">
        <f t="shared" si="3966"/>
        <v>0</v>
      </c>
      <c r="X1777" s="11">
        <f t="shared" si="3966"/>
        <v>0</v>
      </c>
      <c r="Y1777" s="11">
        <f t="shared" si="3966"/>
        <v>0</v>
      </c>
      <c r="Z1777" s="11">
        <f t="shared" si="3966"/>
        <v>0</v>
      </c>
      <c r="AA1777" s="11">
        <f t="shared" si="3966"/>
        <v>0</v>
      </c>
      <c r="AB1777" s="11">
        <f t="shared" si="3966"/>
        <v>0</v>
      </c>
      <c r="AC1777" s="11">
        <f t="shared" si="3966"/>
        <v>0</v>
      </c>
      <c r="AD1777" s="11">
        <f t="shared" si="3940"/>
        <v>906.2</v>
      </c>
      <c r="AE1777" s="11">
        <f t="shared" si="3941"/>
        <v>27.6</v>
      </c>
      <c r="AF1777" s="11">
        <f t="shared" si="3942"/>
        <v>27.6</v>
      </c>
      <c r="AG1777" s="11">
        <f t="shared" ref="AG1777:AH1777" si="3968">AG1778+AG1784</f>
        <v>0</v>
      </c>
      <c r="AH1777" s="11">
        <f t="shared" si="3968"/>
        <v>0</v>
      </c>
      <c r="AI1777" s="5">
        <f t="shared" si="3943"/>
        <v>906.2</v>
      </c>
      <c r="AJ1777" s="5">
        <f t="shared" si="3944"/>
        <v>27.6</v>
      </c>
      <c r="AK1777" s="5">
        <f t="shared" si="3945"/>
        <v>27.6</v>
      </c>
      <c r="AL1777" s="11">
        <f t="shared" ref="AL1777" si="3969">AL1778+AL1784</f>
        <v>0</v>
      </c>
      <c r="AM1777" s="11">
        <f t="shared" ref="AM1777:AP1777" si="3970">AM1778+AM1784</f>
        <v>0</v>
      </c>
      <c r="AN1777" s="11">
        <f t="shared" si="3970"/>
        <v>0</v>
      </c>
      <c r="AO1777" s="11">
        <f t="shared" si="3970"/>
        <v>0</v>
      </c>
      <c r="AP1777" s="11">
        <f t="shared" si="3970"/>
        <v>0</v>
      </c>
      <c r="AQ1777" s="5">
        <f t="shared" si="3878"/>
        <v>906.2</v>
      </c>
      <c r="AR1777" s="11">
        <f t="shared" si="3946"/>
        <v>27.6</v>
      </c>
      <c r="AS1777" s="11">
        <f t="shared" si="3947"/>
        <v>27.6</v>
      </c>
      <c r="AT1777" s="11">
        <f t="shared" ref="AT1777" si="3971">AT1778+AT1784</f>
        <v>0</v>
      </c>
      <c r="AU1777" s="11">
        <f t="shared" si="3948"/>
        <v>906.2</v>
      </c>
      <c r="AV1777" s="11">
        <f t="shared" ref="AV1777" si="3972">AV1778+AV1784</f>
        <v>0</v>
      </c>
      <c r="AW1777" s="11">
        <f t="shared" ref="AW1777:BF1777" si="3973">AW1778+AW1784</f>
        <v>0</v>
      </c>
      <c r="AX1777" s="11">
        <f t="shared" si="3973"/>
        <v>0</v>
      </c>
      <c r="AY1777" s="11">
        <f t="shared" si="3973"/>
        <v>0</v>
      </c>
      <c r="AZ1777" s="11">
        <f t="shared" si="3973"/>
        <v>0</v>
      </c>
      <c r="BA1777" s="11">
        <f t="shared" si="3973"/>
        <v>0</v>
      </c>
      <c r="BB1777" s="11">
        <f t="shared" si="3973"/>
        <v>0</v>
      </c>
      <c r="BC1777" s="11">
        <f t="shared" si="3973"/>
        <v>0</v>
      </c>
      <c r="BD1777" s="11">
        <f t="shared" si="3973"/>
        <v>0</v>
      </c>
      <c r="BE1777" s="11">
        <f t="shared" si="3973"/>
        <v>0</v>
      </c>
      <c r="BF1777" s="11">
        <f t="shared" si="3973"/>
        <v>0</v>
      </c>
      <c r="BG1777" s="11">
        <f t="shared" si="3879"/>
        <v>906.2</v>
      </c>
      <c r="BH1777" s="11">
        <f t="shared" si="3880"/>
        <v>27.6</v>
      </c>
      <c r="BI1777" s="11">
        <f t="shared" si="3881"/>
        <v>27.6</v>
      </c>
      <c r="BJ1777" s="11">
        <f t="shared" si="3964"/>
        <v>0</v>
      </c>
    </row>
    <row r="1778" spans="1:62" x14ac:dyDescent="0.25">
      <c r="A1778" s="4" t="s">
        <v>261</v>
      </c>
      <c r="B1778" s="4" t="s">
        <v>85</v>
      </c>
      <c r="C1778" s="4" t="s">
        <v>103</v>
      </c>
      <c r="D1778" s="4" t="s">
        <v>139</v>
      </c>
      <c r="E1778" s="4"/>
      <c r="F1778" s="15" t="s">
        <v>667</v>
      </c>
      <c r="G1778" s="5">
        <f>G1779</f>
        <v>27.6</v>
      </c>
      <c r="H1778" s="5">
        <f t="shared" ref="H1778:H1782" si="3974">H1779</f>
        <v>27.6</v>
      </c>
      <c r="I1778" s="5">
        <f t="shared" ref="I1778:L1782" si="3975">I1779</f>
        <v>27.6</v>
      </c>
      <c r="J1778" s="5">
        <f t="shared" si="3975"/>
        <v>0</v>
      </c>
      <c r="K1778" s="5">
        <f t="shared" si="3975"/>
        <v>0</v>
      </c>
      <c r="L1778" s="5">
        <f t="shared" si="3975"/>
        <v>0</v>
      </c>
      <c r="M1778" s="5">
        <f t="shared" si="3816"/>
        <v>27.6</v>
      </c>
      <c r="N1778" s="5">
        <f t="shared" si="3817"/>
        <v>27.6</v>
      </c>
      <c r="O1778" s="5">
        <f t="shared" si="3818"/>
        <v>27.6</v>
      </c>
      <c r="P1778" s="5">
        <f t="shared" ref="P1778:BJ1782" si="3976">P1779</f>
        <v>0</v>
      </c>
      <c r="Q1778" s="5">
        <f t="shared" si="3976"/>
        <v>0</v>
      </c>
      <c r="R1778" s="5">
        <f t="shared" si="3976"/>
        <v>0</v>
      </c>
      <c r="S1778" s="5">
        <f t="shared" si="3976"/>
        <v>0</v>
      </c>
      <c r="T1778" s="5">
        <f t="shared" si="3976"/>
        <v>0</v>
      </c>
      <c r="U1778" s="5">
        <f t="shared" si="3976"/>
        <v>0</v>
      </c>
      <c r="V1778" s="5">
        <f t="shared" si="3976"/>
        <v>0</v>
      </c>
      <c r="W1778" s="5">
        <f t="shared" si="3976"/>
        <v>0</v>
      </c>
      <c r="X1778" s="5">
        <f t="shared" si="3976"/>
        <v>0</v>
      </c>
      <c r="Y1778" s="5">
        <f t="shared" si="3976"/>
        <v>0</v>
      </c>
      <c r="Z1778" s="5">
        <f t="shared" si="3976"/>
        <v>0</v>
      </c>
      <c r="AA1778" s="5">
        <f t="shared" si="3976"/>
        <v>0</v>
      </c>
      <c r="AB1778" s="5">
        <f t="shared" si="3976"/>
        <v>0</v>
      </c>
      <c r="AC1778" s="5">
        <f t="shared" si="3976"/>
        <v>0</v>
      </c>
      <c r="AD1778" s="5">
        <f t="shared" si="3940"/>
        <v>27.6</v>
      </c>
      <c r="AE1778" s="5">
        <f t="shared" si="3941"/>
        <v>27.6</v>
      </c>
      <c r="AF1778" s="5">
        <f t="shared" si="3942"/>
        <v>27.6</v>
      </c>
      <c r="AG1778" s="5">
        <f t="shared" si="3976"/>
        <v>0</v>
      </c>
      <c r="AH1778" s="5">
        <f t="shared" si="3976"/>
        <v>0</v>
      </c>
      <c r="AI1778" s="5">
        <f t="shared" si="3943"/>
        <v>27.6</v>
      </c>
      <c r="AJ1778" s="5">
        <f t="shared" si="3944"/>
        <v>27.6</v>
      </c>
      <c r="AK1778" s="5">
        <f t="shared" si="3945"/>
        <v>27.6</v>
      </c>
      <c r="AL1778" s="5">
        <f t="shared" si="3976"/>
        <v>0</v>
      </c>
      <c r="AM1778" s="5">
        <f t="shared" si="3976"/>
        <v>0</v>
      </c>
      <c r="AN1778" s="5">
        <f t="shared" si="3976"/>
        <v>0</v>
      </c>
      <c r="AO1778" s="5">
        <f t="shared" si="3976"/>
        <v>0</v>
      </c>
      <c r="AP1778" s="5">
        <f t="shared" si="3976"/>
        <v>0</v>
      </c>
      <c r="AQ1778" s="5">
        <f t="shared" si="3878"/>
        <v>27.6</v>
      </c>
      <c r="AR1778" s="5">
        <f t="shared" si="3946"/>
        <v>27.6</v>
      </c>
      <c r="AS1778" s="5">
        <f t="shared" si="3947"/>
        <v>27.6</v>
      </c>
      <c r="AT1778" s="5">
        <f t="shared" si="3976"/>
        <v>0</v>
      </c>
      <c r="AU1778" s="5">
        <f t="shared" si="3948"/>
        <v>27.6</v>
      </c>
      <c r="AV1778" s="5">
        <f t="shared" si="3976"/>
        <v>0</v>
      </c>
      <c r="AW1778" s="5">
        <f t="shared" si="3976"/>
        <v>0</v>
      </c>
      <c r="AX1778" s="5">
        <f t="shared" si="3976"/>
        <v>0</v>
      </c>
      <c r="AY1778" s="5">
        <f t="shared" si="3976"/>
        <v>0</v>
      </c>
      <c r="AZ1778" s="5">
        <f t="shared" si="3976"/>
        <v>0</v>
      </c>
      <c r="BA1778" s="5">
        <f t="shared" si="3976"/>
        <v>0</v>
      </c>
      <c r="BB1778" s="5">
        <f t="shared" si="3976"/>
        <v>0</v>
      </c>
      <c r="BC1778" s="5">
        <f t="shared" si="3976"/>
        <v>0</v>
      </c>
      <c r="BD1778" s="5">
        <f t="shared" si="3976"/>
        <v>0</v>
      </c>
      <c r="BE1778" s="5">
        <f t="shared" si="3976"/>
        <v>0</v>
      </c>
      <c r="BF1778" s="5">
        <f t="shared" si="3976"/>
        <v>0</v>
      </c>
      <c r="BG1778" s="5">
        <f t="shared" si="3879"/>
        <v>27.6</v>
      </c>
      <c r="BH1778" s="5">
        <f t="shared" si="3880"/>
        <v>27.6</v>
      </c>
      <c r="BI1778" s="5">
        <f t="shared" si="3881"/>
        <v>27.6</v>
      </c>
      <c r="BJ1778" s="5">
        <f t="shared" si="3976"/>
        <v>0</v>
      </c>
    </row>
    <row r="1779" spans="1:62" ht="63" x14ac:dyDescent="0.25">
      <c r="A1779" s="4" t="s">
        <v>261</v>
      </c>
      <c r="B1779" s="4" t="s">
        <v>85</v>
      </c>
      <c r="C1779" s="4" t="s">
        <v>103</v>
      </c>
      <c r="D1779" s="4" t="s">
        <v>208</v>
      </c>
      <c r="E1779" s="4"/>
      <c r="F1779" s="15" t="s">
        <v>675</v>
      </c>
      <c r="G1779" s="5">
        <f>G1780</f>
        <v>27.6</v>
      </c>
      <c r="H1779" s="5">
        <f t="shared" si="3974"/>
        <v>27.6</v>
      </c>
      <c r="I1779" s="5">
        <f t="shared" si="3975"/>
        <v>27.6</v>
      </c>
      <c r="J1779" s="5">
        <f t="shared" si="3975"/>
        <v>0</v>
      </c>
      <c r="K1779" s="5">
        <f t="shared" si="3975"/>
        <v>0</v>
      </c>
      <c r="L1779" s="5">
        <f t="shared" si="3975"/>
        <v>0</v>
      </c>
      <c r="M1779" s="5">
        <f t="shared" si="3816"/>
        <v>27.6</v>
      </c>
      <c r="N1779" s="5">
        <f t="shared" si="3817"/>
        <v>27.6</v>
      </c>
      <c r="O1779" s="5">
        <f t="shared" si="3818"/>
        <v>27.6</v>
      </c>
      <c r="P1779" s="5">
        <f t="shared" si="3976"/>
        <v>0</v>
      </c>
      <c r="Q1779" s="5">
        <f t="shared" si="3976"/>
        <v>0</v>
      </c>
      <c r="R1779" s="5">
        <f t="shared" si="3976"/>
        <v>0</v>
      </c>
      <c r="S1779" s="5">
        <f t="shared" si="3976"/>
        <v>0</v>
      </c>
      <c r="T1779" s="5">
        <f t="shared" si="3976"/>
        <v>0</v>
      </c>
      <c r="U1779" s="5">
        <f t="shared" si="3976"/>
        <v>0</v>
      </c>
      <c r="V1779" s="5">
        <f t="shared" si="3976"/>
        <v>0</v>
      </c>
      <c r="W1779" s="5">
        <f t="shared" si="3976"/>
        <v>0</v>
      </c>
      <c r="X1779" s="5">
        <f t="shared" si="3976"/>
        <v>0</v>
      </c>
      <c r="Y1779" s="5">
        <f t="shared" si="3976"/>
        <v>0</v>
      </c>
      <c r="Z1779" s="5">
        <f t="shared" si="3976"/>
        <v>0</v>
      </c>
      <c r="AA1779" s="5">
        <f t="shared" si="3976"/>
        <v>0</v>
      </c>
      <c r="AB1779" s="5">
        <f t="shared" si="3976"/>
        <v>0</v>
      </c>
      <c r="AC1779" s="5">
        <f t="shared" si="3976"/>
        <v>0</v>
      </c>
      <c r="AD1779" s="5">
        <f t="shared" si="3940"/>
        <v>27.6</v>
      </c>
      <c r="AE1779" s="5">
        <f t="shared" si="3941"/>
        <v>27.6</v>
      </c>
      <c r="AF1779" s="5">
        <f t="shared" si="3942"/>
        <v>27.6</v>
      </c>
      <c r="AG1779" s="5">
        <f t="shared" si="3976"/>
        <v>0</v>
      </c>
      <c r="AH1779" s="5">
        <f t="shared" si="3976"/>
        <v>0</v>
      </c>
      <c r="AI1779" s="5">
        <f t="shared" si="3943"/>
        <v>27.6</v>
      </c>
      <c r="AJ1779" s="5">
        <f t="shared" si="3944"/>
        <v>27.6</v>
      </c>
      <c r="AK1779" s="5">
        <f t="shared" si="3945"/>
        <v>27.6</v>
      </c>
      <c r="AL1779" s="5">
        <f t="shared" si="3976"/>
        <v>0</v>
      </c>
      <c r="AM1779" s="5">
        <f t="shared" si="3976"/>
        <v>0</v>
      </c>
      <c r="AN1779" s="5">
        <f t="shared" si="3976"/>
        <v>0</v>
      </c>
      <c r="AO1779" s="5">
        <f t="shared" si="3976"/>
        <v>0</v>
      </c>
      <c r="AP1779" s="5">
        <f t="shared" si="3976"/>
        <v>0</v>
      </c>
      <c r="AQ1779" s="5">
        <f t="shared" si="3878"/>
        <v>27.6</v>
      </c>
      <c r="AR1779" s="5">
        <f t="shared" si="3946"/>
        <v>27.6</v>
      </c>
      <c r="AS1779" s="5">
        <f t="shared" si="3947"/>
        <v>27.6</v>
      </c>
      <c r="AT1779" s="5">
        <f t="shared" si="3976"/>
        <v>0</v>
      </c>
      <c r="AU1779" s="5">
        <f t="shared" si="3948"/>
        <v>27.6</v>
      </c>
      <c r="AV1779" s="5">
        <f t="shared" si="3976"/>
        <v>0</v>
      </c>
      <c r="AW1779" s="5">
        <f t="shared" si="3976"/>
        <v>0</v>
      </c>
      <c r="AX1779" s="5">
        <f t="shared" si="3976"/>
        <v>0</v>
      </c>
      <c r="AY1779" s="5">
        <f t="shared" si="3976"/>
        <v>0</v>
      </c>
      <c r="AZ1779" s="5">
        <f t="shared" si="3976"/>
        <v>0</v>
      </c>
      <c r="BA1779" s="5">
        <f t="shared" si="3976"/>
        <v>0</v>
      </c>
      <c r="BB1779" s="5">
        <f t="shared" si="3976"/>
        <v>0</v>
      </c>
      <c r="BC1779" s="5">
        <f t="shared" si="3976"/>
        <v>0</v>
      </c>
      <c r="BD1779" s="5">
        <f t="shared" si="3976"/>
        <v>0</v>
      </c>
      <c r="BE1779" s="5">
        <f t="shared" si="3976"/>
        <v>0</v>
      </c>
      <c r="BF1779" s="5">
        <f t="shared" si="3976"/>
        <v>0</v>
      </c>
      <c r="BG1779" s="5">
        <f t="shared" si="3879"/>
        <v>27.6</v>
      </c>
      <c r="BH1779" s="5">
        <f t="shared" si="3880"/>
        <v>27.6</v>
      </c>
      <c r="BI1779" s="5">
        <f t="shared" si="3881"/>
        <v>27.6</v>
      </c>
      <c r="BJ1779" s="5">
        <f t="shared" si="3976"/>
        <v>0</v>
      </c>
    </row>
    <row r="1780" spans="1:62" ht="47.25" x14ac:dyDescent="0.25">
      <c r="A1780" s="4" t="s">
        <v>261</v>
      </c>
      <c r="B1780" s="4" t="s">
        <v>85</v>
      </c>
      <c r="C1780" s="4" t="s">
        <v>103</v>
      </c>
      <c r="D1780" s="4" t="s">
        <v>209</v>
      </c>
      <c r="E1780" s="4"/>
      <c r="F1780" s="15" t="s">
        <v>684</v>
      </c>
      <c r="G1780" s="5">
        <f>G1781</f>
        <v>27.6</v>
      </c>
      <c r="H1780" s="5">
        <f t="shared" si="3974"/>
        <v>27.6</v>
      </c>
      <c r="I1780" s="5">
        <f t="shared" si="3975"/>
        <v>27.6</v>
      </c>
      <c r="J1780" s="5">
        <f t="shared" si="3975"/>
        <v>0</v>
      </c>
      <c r="K1780" s="5">
        <f t="shared" si="3975"/>
        <v>0</v>
      </c>
      <c r="L1780" s="5">
        <f t="shared" si="3975"/>
        <v>0</v>
      </c>
      <c r="M1780" s="5">
        <f t="shared" si="3816"/>
        <v>27.6</v>
      </c>
      <c r="N1780" s="5">
        <f t="shared" si="3817"/>
        <v>27.6</v>
      </c>
      <c r="O1780" s="5">
        <f t="shared" si="3818"/>
        <v>27.6</v>
      </c>
      <c r="P1780" s="5">
        <f t="shared" si="3976"/>
        <v>0</v>
      </c>
      <c r="Q1780" s="5">
        <f t="shared" si="3976"/>
        <v>0</v>
      </c>
      <c r="R1780" s="5">
        <f t="shared" si="3976"/>
        <v>0</v>
      </c>
      <c r="S1780" s="5">
        <f t="shared" si="3976"/>
        <v>0</v>
      </c>
      <c r="T1780" s="5">
        <f t="shared" si="3976"/>
        <v>0</v>
      </c>
      <c r="U1780" s="5">
        <f t="shared" si="3976"/>
        <v>0</v>
      </c>
      <c r="V1780" s="5">
        <f t="shared" si="3976"/>
        <v>0</v>
      </c>
      <c r="W1780" s="5">
        <f t="shared" si="3976"/>
        <v>0</v>
      </c>
      <c r="X1780" s="5">
        <f t="shared" si="3976"/>
        <v>0</v>
      </c>
      <c r="Y1780" s="5">
        <f t="shared" si="3976"/>
        <v>0</v>
      </c>
      <c r="Z1780" s="5">
        <f t="shared" si="3976"/>
        <v>0</v>
      </c>
      <c r="AA1780" s="5">
        <f t="shared" si="3976"/>
        <v>0</v>
      </c>
      <c r="AB1780" s="5">
        <f t="shared" si="3976"/>
        <v>0</v>
      </c>
      <c r="AC1780" s="5">
        <f t="shared" si="3976"/>
        <v>0</v>
      </c>
      <c r="AD1780" s="5">
        <f t="shared" si="3940"/>
        <v>27.6</v>
      </c>
      <c r="AE1780" s="5">
        <f t="shared" si="3941"/>
        <v>27.6</v>
      </c>
      <c r="AF1780" s="5">
        <f t="shared" si="3942"/>
        <v>27.6</v>
      </c>
      <c r="AG1780" s="5">
        <f t="shared" si="3976"/>
        <v>0</v>
      </c>
      <c r="AH1780" s="5">
        <f t="shared" si="3976"/>
        <v>0</v>
      </c>
      <c r="AI1780" s="5">
        <f t="shared" si="3943"/>
        <v>27.6</v>
      </c>
      <c r="AJ1780" s="5">
        <f t="shared" si="3944"/>
        <v>27.6</v>
      </c>
      <c r="AK1780" s="5">
        <f t="shared" si="3945"/>
        <v>27.6</v>
      </c>
      <c r="AL1780" s="5">
        <f t="shared" si="3976"/>
        <v>0</v>
      </c>
      <c r="AM1780" s="5">
        <f t="shared" si="3976"/>
        <v>0</v>
      </c>
      <c r="AN1780" s="5">
        <f t="shared" si="3976"/>
        <v>0</v>
      </c>
      <c r="AO1780" s="5">
        <f t="shared" si="3976"/>
        <v>0</v>
      </c>
      <c r="AP1780" s="5">
        <f t="shared" si="3976"/>
        <v>0</v>
      </c>
      <c r="AQ1780" s="5">
        <f t="shared" si="3878"/>
        <v>27.6</v>
      </c>
      <c r="AR1780" s="5">
        <f t="shared" si="3946"/>
        <v>27.6</v>
      </c>
      <c r="AS1780" s="5">
        <f t="shared" si="3947"/>
        <v>27.6</v>
      </c>
      <c r="AT1780" s="5">
        <f t="shared" si="3976"/>
        <v>0</v>
      </c>
      <c r="AU1780" s="5">
        <f t="shared" si="3948"/>
        <v>27.6</v>
      </c>
      <c r="AV1780" s="5">
        <f t="shared" si="3976"/>
        <v>0</v>
      </c>
      <c r="AW1780" s="5">
        <f t="shared" si="3976"/>
        <v>0</v>
      </c>
      <c r="AX1780" s="5">
        <f t="shared" si="3976"/>
        <v>0</v>
      </c>
      <c r="AY1780" s="5">
        <f t="shared" si="3976"/>
        <v>0</v>
      </c>
      <c r="AZ1780" s="5">
        <f t="shared" si="3976"/>
        <v>0</v>
      </c>
      <c r="BA1780" s="5">
        <f t="shared" si="3976"/>
        <v>0</v>
      </c>
      <c r="BB1780" s="5">
        <f t="shared" si="3976"/>
        <v>0</v>
      </c>
      <c r="BC1780" s="5">
        <f t="shared" si="3976"/>
        <v>0</v>
      </c>
      <c r="BD1780" s="5">
        <f t="shared" si="3976"/>
        <v>0</v>
      </c>
      <c r="BE1780" s="5">
        <f t="shared" si="3976"/>
        <v>0</v>
      </c>
      <c r="BF1780" s="5">
        <f t="shared" si="3976"/>
        <v>0</v>
      </c>
      <c r="BG1780" s="5">
        <f t="shared" si="3879"/>
        <v>27.6</v>
      </c>
      <c r="BH1780" s="5">
        <f t="shared" si="3880"/>
        <v>27.6</v>
      </c>
      <c r="BI1780" s="5">
        <f t="shared" si="3881"/>
        <v>27.6</v>
      </c>
      <c r="BJ1780" s="5">
        <f t="shared" si="3976"/>
        <v>0</v>
      </c>
    </row>
    <row r="1781" spans="1:62" ht="31.5" x14ac:dyDescent="0.25">
      <c r="A1781" s="4" t="s">
        <v>261</v>
      </c>
      <c r="B1781" s="4" t="s">
        <v>85</v>
      </c>
      <c r="C1781" s="4" t="s">
        <v>103</v>
      </c>
      <c r="D1781" s="4" t="s">
        <v>207</v>
      </c>
      <c r="E1781" s="4"/>
      <c r="F1781" s="15" t="s">
        <v>685</v>
      </c>
      <c r="G1781" s="5">
        <f>G1782</f>
        <v>27.6</v>
      </c>
      <c r="H1781" s="5">
        <f t="shared" si="3974"/>
        <v>27.6</v>
      </c>
      <c r="I1781" s="5">
        <f t="shared" si="3975"/>
        <v>27.6</v>
      </c>
      <c r="J1781" s="5">
        <f t="shared" si="3975"/>
        <v>0</v>
      </c>
      <c r="K1781" s="5">
        <f t="shared" si="3975"/>
        <v>0</v>
      </c>
      <c r="L1781" s="5">
        <f t="shared" si="3975"/>
        <v>0</v>
      </c>
      <c r="M1781" s="5">
        <f t="shared" si="3816"/>
        <v>27.6</v>
      </c>
      <c r="N1781" s="5">
        <f t="shared" si="3817"/>
        <v>27.6</v>
      </c>
      <c r="O1781" s="5">
        <f t="shared" si="3818"/>
        <v>27.6</v>
      </c>
      <c r="P1781" s="5">
        <f t="shared" si="3976"/>
        <v>0</v>
      </c>
      <c r="Q1781" s="5">
        <f t="shared" si="3976"/>
        <v>0</v>
      </c>
      <c r="R1781" s="5">
        <f t="shared" si="3976"/>
        <v>0</v>
      </c>
      <c r="S1781" s="5">
        <f t="shared" si="3976"/>
        <v>0</v>
      </c>
      <c r="T1781" s="5">
        <f t="shared" si="3976"/>
        <v>0</v>
      </c>
      <c r="U1781" s="5">
        <f t="shared" si="3976"/>
        <v>0</v>
      </c>
      <c r="V1781" s="5">
        <f t="shared" si="3976"/>
        <v>0</v>
      </c>
      <c r="W1781" s="5">
        <f t="shared" si="3976"/>
        <v>0</v>
      </c>
      <c r="X1781" s="5">
        <f t="shared" si="3976"/>
        <v>0</v>
      </c>
      <c r="Y1781" s="5">
        <f t="shared" si="3976"/>
        <v>0</v>
      </c>
      <c r="Z1781" s="5">
        <f t="shared" si="3976"/>
        <v>0</v>
      </c>
      <c r="AA1781" s="5">
        <f t="shared" si="3976"/>
        <v>0</v>
      </c>
      <c r="AB1781" s="5">
        <f t="shared" si="3976"/>
        <v>0</v>
      </c>
      <c r="AC1781" s="5">
        <f t="shared" si="3976"/>
        <v>0</v>
      </c>
      <c r="AD1781" s="5">
        <f t="shared" si="3940"/>
        <v>27.6</v>
      </c>
      <c r="AE1781" s="5">
        <f t="shared" si="3941"/>
        <v>27.6</v>
      </c>
      <c r="AF1781" s="5">
        <f t="shared" si="3942"/>
        <v>27.6</v>
      </c>
      <c r="AG1781" s="5">
        <f t="shared" si="3976"/>
        <v>0</v>
      </c>
      <c r="AH1781" s="5">
        <f t="shared" si="3976"/>
        <v>0</v>
      </c>
      <c r="AI1781" s="5">
        <f t="shared" si="3943"/>
        <v>27.6</v>
      </c>
      <c r="AJ1781" s="5">
        <f t="shared" si="3944"/>
        <v>27.6</v>
      </c>
      <c r="AK1781" s="5">
        <f t="shared" si="3945"/>
        <v>27.6</v>
      </c>
      <c r="AL1781" s="5">
        <f t="shared" si="3976"/>
        <v>0</v>
      </c>
      <c r="AM1781" s="5">
        <f t="shared" si="3976"/>
        <v>0</v>
      </c>
      <c r="AN1781" s="5">
        <f t="shared" si="3976"/>
        <v>0</v>
      </c>
      <c r="AO1781" s="5">
        <f t="shared" si="3976"/>
        <v>0</v>
      </c>
      <c r="AP1781" s="5">
        <f t="shared" si="3976"/>
        <v>0</v>
      </c>
      <c r="AQ1781" s="5">
        <f t="shared" si="3878"/>
        <v>27.6</v>
      </c>
      <c r="AR1781" s="5">
        <f t="shared" si="3946"/>
        <v>27.6</v>
      </c>
      <c r="AS1781" s="5">
        <f t="shared" si="3947"/>
        <v>27.6</v>
      </c>
      <c r="AT1781" s="5">
        <f t="shared" si="3976"/>
        <v>0</v>
      </c>
      <c r="AU1781" s="5">
        <f t="shared" si="3948"/>
        <v>27.6</v>
      </c>
      <c r="AV1781" s="5">
        <f t="shared" si="3976"/>
        <v>0</v>
      </c>
      <c r="AW1781" s="5">
        <f t="shared" si="3976"/>
        <v>0</v>
      </c>
      <c r="AX1781" s="5">
        <f t="shared" si="3976"/>
        <v>0</v>
      </c>
      <c r="AY1781" s="5">
        <f t="shared" si="3976"/>
        <v>0</v>
      </c>
      <c r="AZ1781" s="5">
        <f t="shared" si="3976"/>
        <v>0</v>
      </c>
      <c r="BA1781" s="5">
        <f t="shared" si="3976"/>
        <v>0</v>
      </c>
      <c r="BB1781" s="5">
        <f t="shared" si="3976"/>
        <v>0</v>
      </c>
      <c r="BC1781" s="5">
        <f t="shared" si="3976"/>
        <v>0</v>
      </c>
      <c r="BD1781" s="5">
        <f t="shared" si="3976"/>
        <v>0</v>
      </c>
      <c r="BE1781" s="5">
        <f t="shared" si="3976"/>
        <v>0</v>
      </c>
      <c r="BF1781" s="5">
        <f t="shared" si="3976"/>
        <v>0</v>
      </c>
      <c r="BG1781" s="5">
        <f t="shared" si="3879"/>
        <v>27.6</v>
      </c>
      <c r="BH1781" s="5">
        <f t="shared" si="3880"/>
        <v>27.6</v>
      </c>
      <c r="BI1781" s="5">
        <f t="shared" si="3881"/>
        <v>27.6</v>
      </c>
      <c r="BJ1781" s="5">
        <f t="shared" si="3976"/>
        <v>0</v>
      </c>
    </row>
    <row r="1782" spans="1:62" ht="31.5" x14ac:dyDescent="0.25">
      <c r="A1782" s="4" t="s">
        <v>261</v>
      </c>
      <c r="B1782" s="4" t="s">
        <v>85</v>
      </c>
      <c r="C1782" s="4" t="s">
        <v>103</v>
      </c>
      <c r="D1782" s="4" t="s">
        <v>207</v>
      </c>
      <c r="E1782" s="4" t="s">
        <v>16</v>
      </c>
      <c r="F1782" s="15" t="s">
        <v>630</v>
      </c>
      <c r="G1782" s="5">
        <f>G1783</f>
        <v>27.6</v>
      </c>
      <c r="H1782" s="5">
        <f t="shared" si="3974"/>
        <v>27.6</v>
      </c>
      <c r="I1782" s="5">
        <f t="shared" si="3975"/>
        <v>27.6</v>
      </c>
      <c r="J1782" s="5">
        <f t="shared" si="3975"/>
        <v>0</v>
      </c>
      <c r="K1782" s="5">
        <f t="shared" si="3975"/>
        <v>0</v>
      </c>
      <c r="L1782" s="5">
        <f t="shared" si="3975"/>
        <v>0</v>
      </c>
      <c r="M1782" s="5">
        <f t="shared" si="3816"/>
        <v>27.6</v>
      </c>
      <c r="N1782" s="5">
        <f t="shared" si="3817"/>
        <v>27.6</v>
      </c>
      <c r="O1782" s="5">
        <f t="shared" si="3818"/>
        <v>27.6</v>
      </c>
      <c r="P1782" s="5">
        <f t="shared" si="3976"/>
        <v>0</v>
      </c>
      <c r="Q1782" s="5">
        <f t="shared" si="3976"/>
        <v>0</v>
      </c>
      <c r="R1782" s="5">
        <f t="shared" si="3976"/>
        <v>0</v>
      </c>
      <c r="S1782" s="5">
        <f t="shared" si="3976"/>
        <v>0</v>
      </c>
      <c r="T1782" s="5">
        <f t="shared" si="3976"/>
        <v>0</v>
      </c>
      <c r="U1782" s="5">
        <f t="shared" si="3976"/>
        <v>0</v>
      </c>
      <c r="V1782" s="5">
        <f t="shared" si="3976"/>
        <v>0</v>
      </c>
      <c r="W1782" s="5">
        <f t="shared" si="3976"/>
        <v>0</v>
      </c>
      <c r="X1782" s="5">
        <f t="shared" si="3976"/>
        <v>0</v>
      </c>
      <c r="Y1782" s="5">
        <f t="shared" si="3976"/>
        <v>0</v>
      </c>
      <c r="Z1782" s="5">
        <f t="shared" si="3976"/>
        <v>0</v>
      </c>
      <c r="AA1782" s="5">
        <f t="shared" si="3976"/>
        <v>0</v>
      </c>
      <c r="AB1782" s="5">
        <f t="shared" si="3976"/>
        <v>0</v>
      </c>
      <c r="AC1782" s="5">
        <f t="shared" si="3976"/>
        <v>0</v>
      </c>
      <c r="AD1782" s="5">
        <f t="shared" si="3940"/>
        <v>27.6</v>
      </c>
      <c r="AE1782" s="5">
        <f t="shared" si="3941"/>
        <v>27.6</v>
      </c>
      <c r="AF1782" s="5">
        <f t="shared" si="3942"/>
        <v>27.6</v>
      </c>
      <c r="AG1782" s="5">
        <f t="shared" si="3976"/>
        <v>0</v>
      </c>
      <c r="AH1782" s="5">
        <f t="shared" si="3976"/>
        <v>0</v>
      </c>
      <c r="AI1782" s="5">
        <f t="shared" si="3943"/>
        <v>27.6</v>
      </c>
      <c r="AJ1782" s="5">
        <f t="shared" si="3944"/>
        <v>27.6</v>
      </c>
      <c r="AK1782" s="5">
        <f t="shared" si="3945"/>
        <v>27.6</v>
      </c>
      <c r="AL1782" s="5">
        <f t="shared" si="3976"/>
        <v>0</v>
      </c>
      <c r="AM1782" s="5">
        <f t="shared" si="3976"/>
        <v>0</v>
      </c>
      <c r="AN1782" s="5">
        <f t="shared" si="3976"/>
        <v>0</v>
      </c>
      <c r="AO1782" s="5">
        <f t="shared" si="3976"/>
        <v>0</v>
      </c>
      <c r="AP1782" s="5">
        <f t="shared" si="3976"/>
        <v>0</v>
      </c>
      <c r="AQ1782" s="5">
        <f t="shared" si="3878"/>
        <v>27.6</v>
      </c>
      <c r="AR1782" s="5">
        <f t="shared" si="3946"/>
        <v>27.6</v>
      </c>
      <c r="AS1782" s="5">
        <f t="shared" si="3947"/>
        <v>27.6</v>
      </c>
      <c r="AT1782" s="5">
        <f t="shared" si="3976"/>
        <v>0</v>
      </c>
      <c r="AU1782" s="5">
        <f t="shared" si="3948"/>
        <v>27.6</v>
      </c>
      <c r="AV1782" s="5">
        <f t="shared" si="3976"/>
        <v>0</v>
      </c>
      <c r="AW1782" s="5">
        <f t="shared" si="3976"/>
        <v>0</v>
      </c>
      <c r="AX1782" s="5">
        <f t="shared" si="3976"/>
        <v>0</v>
      </c>
      <c r="AY1782" s="5">
        <f t="shared" si="3976"/>
        <v>0</v>
      </c>
      <c r="AZ1782" s="5">
        <f t="shared" si="3976"/>
        <v>0</v>
      </c>
      <c r="BA1782" s="5">
        <f t="shared" si="3976"/>
        <v>0</v>
      </c>
      <c r="BB1782" s="5">
        <f t="shared" si="3976"/>
        <v>0</v>
      </c>
      <c r="BC1782" s="5">
        <f t="shared" si="3976"/>
        <v>0</v>
      </c>
      <c r="BD1782" s="5">
        <f t="shared" si="3976"/>
        <v>0</v>
      </c>
      <c r="BE1782" s="5">
        <f t="shared" si="3976"/>
        <v>0</v>
      </c>
      <c r="BF1782" s="5">
        <f t="shared" si="3976"/>
        <v>0</v>
      </c>
      <c r="BG1782" s="5">
        <f t="shared" si="3879"/>
        <v>27.6</v>
      </c>
      <c r="BH1782" s="5">
        <f t="shared" si="3880"/>
        <v>27.6</v>
      </c>
      <c r="BI1782" s="5">
        <f t="shared" si="3881"/>
        <v>27.6</v>
      </c>
      <c r="BJ1782" s="5">
        <f t="shared" si="3976"/>
        <v>0</v>
      </c>
    </row>
    <row r="1783" spans="1:62" ht="31.5" x14ac:dyDescent="0.25">
      <c r="A1783" s="4" t="s">
        <v>261</v>
      </c>
      <c r="B1783" s="4" t="s">
        <v>85</v>
      </c>
      <c r="C1783" s="4" t="s">
        <v>103</v>
      </c>
      <c r="D1783" s="4" t="s">
        <v>207</v>
      </c>
      <c r="E1783" s="4" t="s">
        <v>17</v>
      </c>
      <c r="F1783" s="15" t="s">
        <v>631</v>
      </c>
      <c r="G1783" s="5">
        <v>27.6</v>
      </c>
      <c r="H1783" s="5">
        <v>27.6</v>
      </c>
      <c r="I1783" s="5">
        <v>27.6</v>
      </c>
      <c r="J1783" s="5"/>
      <c r="K1783" s="5"/>
      <c r="L1783" s="5"/>
      <c r="M1783" s="5">
        <f t="shared" si="3816"/>
        <v>27.6</v>
      </c>
      <c r="N1783" s="5">
        <f t="shared" si="3817"/>
        <v>27.6</v>
      </c>
      <c r="O1783" s="5">
        <f t="shared" si="3818"/>
        <v>27.6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>
        <f t="shared" si="3940"/>
        <v>27.6</v>
      </c>
      <c r="AE1783" s="5">
        <f t="shared" si="3941"/>
        <v>27.6</v>
      </c>
      <c r="AF1783" s="5">
        <f t="shared" si="3942"/>
        <v>27.6</v>
      </c>
      <c r="AG1783" s="5"/>
      <c r="AH1783" s="5"/>
      <c r="AI1783" s="5">
        <f t="shared" si="3943"/>
        <v>27.6</v>
      </c>
      <c r="AJ1783" s="5">
        <f t="shared" si="3944"/>
        <v>27.6</v>
      </c>
      <c r="AK1783" s="5">
        <f t="shared" si="3945"/>
        <v>27.6</v>
      </c>
      <c r="AL1783" s="5"/>
      <c r="AM1783" s="5"/>
      <c r="AN1783" s="5"/>
      <c r="AO1783" s="5"/>
      <c r="AP1783" s="5"/>
      <c r="AQ1783" s="5">
        <f t="shared" si="3878"/>
        <v>27.6</v>
      </c>
      <c r="AR1783" s="5">
        <f t="shared" si="3946"/>
        <v>27.6</v>
      </c>
      <c r="AS1783" s="5">
        <f t="shared" si="3947"/>
        <v>27.6</v>
      </c>
      <c r="AT1783" s="5"/>
      <c r="AU1783" s="5">
        <f t="shared" si="3948"/>
        <v>27.6</v>
      </c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>
        <f t="shared" si="3879"/>
        <v>27.6</v>
      </c>
      <c r="BH1783" s="5">
        <f t="shared" si="3880"/>
        <v>27.6</v>
      </c>
      <c r="BI1783" s="5">
        <f t="shared" si="3881"/>
        <v>27.6</v>
      </c>
      <c r="BJ1783" s="5"/>
    </row>
    <row r="1784" spans="1:62" ht="31.5" x14ac:dyDescent="0.25">
      <c r="A1784" s="4" t="s">
        <v>261</v>
      </c>
      <c r="B1784" s="4" t="s">
        <v>85</v>
      </c>
      <c r="C1784" s="4" t="s">
        <v>103</v>
      </c>
      <c r="D1784" s="4" t="s">
        <v>27</v>
      </c>
      <c r="E1784" s="4"/>
      <c r="F1784" s="15" t="s">
        <v>1220</v>
      </c>
      <c r="G1784" s="5">
        <f t="shared" ref="G1784:L1784" si="3977">G1785</f>
        <v>878.6</v>
      </c>
      <c r="H1784" s="5">
        <f t="shared" si="3977"/>
        <v>0</v>
      </c>
      <c r="I1784" s="5">
        <f t="shared" si="3977"/>
        <v>0</v>
      </c>
      <c r="J1784" s="5">
        <f t="shared" si="3977"/>
        <v>0</v>
      </c>
      <c r="K1784" s="5">
        <f t="shared" si="3977"/>
        <v>0</v>
      </c>
      <c r="L1784" s="5">
        <f t="shared" si="3977"/>
        <v>0</v>
      </c>
      <c r="M1784" s="5">
        <f t="shared" si="3816"/>
        <v>878.6</v>
      </c>
      <c r="N1784" s="5">
        <f t="shared" si="3817"/>
        <v>0</v>
      </c>
      <c r="O1784" s="5">
        <f t="shared" si="3818"/>
        <v>0</v>
      </c>
      <c r="P1784" s="5">
        <f t="shared" ref="P1784:BJ1784" si="3978">P1785</f>
        <v>0</v>
      </c>
      <c r="Q1784" s="5">
        <f t="shared" si="3978"/>
        <v>0</v>
      </c>
      <c r="R1784" s="5">
        <f t="shared" si="3978"/>
        <v>0</v>
      </c>
      <c r="S1784" s="5">
        <f t="shared" si="3978"/>
        <v>0</v>
      </c>
      <c r="T1784" s="5">
        <f t="shared" si="3978"/>
        <v>0</v>
      </c>
      <c r="U1784" s="5">
        <f t="shared" si="3978"/>
        <v>0</v>
      </c>
      <c r="V1784" s="5">
        <f t="shared" si="3978"/>
        <v>0</v>
      </c>
      <c r="W1784" s="5">
        <f t="shared" si="3978"/>
        <v>0</v>
      </c>
      <c r="X1784" s="5">
        <f t="shared" si="3978"/>
        <v>0</v>
      </c>
      <c r="Y1784" s="5">
        <f t="shared" si="3978"/>
        <v>0</v>
      </c>
      <c r="Z1784" s="5">
        <f t="shared" si="3978"/>
        <v>0</v>
      </c>
      <c r="AA1784" s="5">
        <f t="shared" si="3978"/>
        <v>0</v>
      </c>
      <c r="AB1784" s="5">
        <f t="shared" si="3978"/>
        <v>0</v>
      </c>
      <c r="AC1784" s="5">
        <f t="shared" si="3978"/>
        <v>0</v>
      </c>
      <c r="AD1784" s="5">
        <f t="shared" si="3940"/>
        <v>878.6</v>
      </c>
      <c r="AE1784" s="5">
        <f t="shared" si="3941"/>
        <v>0</v>
      </c>
      <c r="AF1784" s="5">
        <f t="shared" si="3942"/>
        <v>0</v>
      </c>
      <c r="AG1784" s="5">
        <f t="shared" si="3978"/>
        <v>0</v>
      </c>
      <c r="AH1784" s="5">
        <f t="shared" si="3978"/>
        <v>0</v>
      </c>
      <c r="AI1784" s="5">
        <f t="shared" si="3943"/>
        <v>878.6</v>
      </c>
      <c r="AJ1784" s="5">
        <f t="shared" si="3944"/>
        <v>0</v>
      </c>
      <c r="AK1784" s="5">
        <f t="shared" si="3945"/>
        <v>0</v>
      </c>
      <c r="AL1784" s="5">
        <f t="shared" si="3978"/>
        <v>0</v>
      </c>
      <c r="AM1784" s="5">
        <f t="shared" si="3978"/>
        <v>0</v>
      </c>
      <c r="AN1784" s="5">
        <f t="shared" si="3978"/>
        <v>0</v>
      </c>
      <c r="AO1784" s="5">
        <f t="shared" si="3978"/>
        <v>0</v>
      </c>
      <c r="AP1784" s="5">
        <f t="shared" si="3978"/>
        <v>0</v>
      </c>
      <c r="AQ1784" s="5">
        <f t="shared" si="3878"/>
        <v>878.6</v>
      </c>
      <c r="AR1784" s="5">
        <f t="shared" si="3946"/>
        <v>0</v>
      </c>
      <c r="AS1784" s="5">
        <f t="shared" si="3947"/>
        <v>0</v>
      </c>
      <c r="AT1784" s="5">
        <f t="shared" si="3978"/>
        <v>0</v>
      </c>
      <c r="AU1784" s="5">
        <f t="shared" si="3948"/>
        <v>878.6</v>
      </c>
      <c r="AV1784" s="5">
        <f t="shared" si="3978"/>
        <v>0</v>
      </c>
      <c r="AW1784" s="5">
        <f t="shared" si="3978"/>
        <v>0</v>
      </c>
      <c r="AX1784" s="5">
        <f t="shared" si="3978"/>
        <v>0</v>
      </c>
      <c r="AY1784" s="5">
        <f t="shared" si="3978"/>
        <v>0</v>
      </c>
      <c r="AZ1784" s="5">
        <f t="shared" si="3978"/>
        <v>0</v>
      </c>
      <c r="BA1784" s="5">
        <f t="shared" si="3978"/>
        <v>0</v>
      </c>
      <c r="BB1784" s="5">
        <f t="shared" si="3978"/>
        <v>0</v>
      </c>
      <c r="BC1784" s="5">
        <f t="shared" si="3978"/>
        <v>0</v>
      </c>
      <c r="BD1784" s="5">
        <f t="shared" si="3978"/>
        <v>0</v>
      </c>
      <c r="BE1784" s="5">
        <f t="shared" si="3978"/>
        <v>0</v>
      </c>
      <c r="BF1784" s="5">
        <f t="shared" si="3978"/>
        <v>0</v>
      </c>
      <c r="BG1784" s="5">
        <f t="shared" si="3879"/>
        <v>878.6</v>
      </c>
      <c r="BH1784" s="5">
        <f t="shared" si="3880"/>
        <v>0</v>
      </c>
      <c r="BI1784" s="5">
        <f t="shared" si="3881"/>
        <v>0</v>
      </c>
      <c r="BJ1784" s="5">
        <f t="shared" si="3978"/>
        <v>0</v>
      </c>
    </row>
    <row r="1785" spans="1:62" x14ac:dyDescent="0.25">
      <c r="A1785" s="4" t="s">
        <v>261</v>
      </c>
      <c r="B1785" s="4" t="s">
        <v>85</v>
      </c>
      <c r="C1785" s="4" t="s">
        <v>103</v>
      </c>
      <c r="D1785" s="4" t="s">
        <v>28</v>
      </c>
      <c r="E1785" s="4"/>
      <c r="F1785" s="15" t="s">
        <v>1230</v>
      </c>
      <c r="G1785" s="5">
        <f>G1786</f>
        <v>878.6</v>
      </c>
      <c r="H1785" s="5">
        <f t="shared" ref="H1785:BJ1787" si="3979">H1786</f>
        <v>0</v>
      </c>
      <c r="I1785" s="5">
        <f t="shared" si="3979"/>
        <v>0</v>
      </c>
      <c r="J1785" s="5">
        <f t="shared" si="3979"/>
        <v>0</v>
      </c>
      <c r="K1785" s="5">
        <f t="shared" si="3979"/>
        <v>0</v>
      </c>
      <c r="L1785" s="5">
        <f t="shared" si="3979"/>
        <v>0</v>
      </c>
      <c r="M1785" s="5">
        <f t="shared" si="3816"/>
        <v>878.6</v>
      </c>
      <c r="N1785" s="5">
        <f t="shared" si="3817"/>
        <v>0</v>
      </c>
      <c r="O1785" s="5">
        <f t="shared" si="3818"/>
        <v>0</v>
      </c>
      <c r="P1785" s="5">
        <f t="shared" si="3979"/>
        <v>0</v>
      </c>
      <c r="Q1785" s="5">
        <f t="shared" si="3979"/>
        <v>0</v>
      </c>
      <c r="R1785" s="5">
        <f t="shared" si="3979"/>
        <v>0</v>
      </c>
      <c r="S1785" s="5">
        <f t="shared" si="3979"/>
        <v>0</v>
      </c>
      <c r="T1785" s="5">
        <f t="shared" si="3979"/>
        <v>0</v>
      </c>
      <c r="U1785" s="5">
        <f t="shared" si="3979"/>
        <v>0</v>
      </c>
      <c r="V1785" s="5">
        <f t="shared" si="3979"/>
        <v>0</v>
      </c>
      <c r="W1785" s="5">
        <f t="shared" si="3979"/>
        <v>0</v>
      </c>
      <c r="X1785" s="5">
        <f t="shared" si="3979"/>
        <v>0</v>
      </c>
      <c r="Y1785" s="5">
        <f t="shared" si="3979"/>
        <v>0</v>
      </c>
      <c r="Z1785" s="5">
        <f t="shared" si="3979"/>
        <v>0</v>
      </c>
      <c r="AA1785" s="5">
        <f t="shared" si="3979"/>
        <v>0</v>
      </c>
      <c r="AB1785" s="5">
        <f t="shared" si="3979"/>
        <v>0</v>
      </c>
      <c r="AC1785" s="5">
        <f t="shared" si="3979"/>
        <v>0</v>
      </c>
      <c r="AD1785" s="5">
        <f t="shared" si="3940"/>
        <v>878.6</v>
      </c>
      <c r="AE1785" s="5">
        <f t="shared" si="3941"/>
        <v>0</v>
      </c>
      <c r="AF1785" s="5">
        <f t="shared" si="3942"/>
        <v>0</v>
      </c>
      <c r="AG1785" s="5">
        <f t="shared" si="3979"/>
        <v>0</v>
      </c>
      <c r="AH1785" s="5">
        <f t="shared" si="3979"/>
        <v>0</v>
      </c>
      <c r="AI1785" s="5">
        <f t="shared" si="3943"/>
        <v>878.6</v>
      </c>
      <c r="AJ1785" s="5">
        <f t="shared" si="3944"/>
        <v>0</v>
      </c>
      <c r="AK1785" s="5">
        <f t="shared" si="3945"/>
        <v>0</v>
      </c>
      <c r="AL1785" s="5">
        <f t="shared" si="3979"/>
        <v>0</v>
      </c>
      <c r="AM1785" s="5">
        <f t="shared" si="3979"/>
        <v>0</v>
      </c>
      <c r="AN1785" s="5">
        <f t="shared" si="3979"/>
        <v>0</v>
      </c>
      <c r="AO1785" s="5">
        <f t="shared" si="3979"/>
        <v>0</v>
      </c>
      <c r="AP1785" s="5">
        <f t="shared" si="3979"/>
        <v>0</v>
      </c>
      <c r="AQ1785" s="5">
        <f t="shared" si="3878"/>
        <v>878.6</v>
      </c>
      <c r="AR1785" s="5">
        <f t="shared" si="3946"/>
        <v>0</v>
      </c>
      <c r="AS1785" s="5">
        <f t="shared" si="3947"/>
        <v>0</v>
      </c>
      <c r="AT1785" s="5">
        <f t="shared" si="3979"/>
        <v>0</v>
      </c>
      <c r="AU1785" s="5">
        <f t="shared" si="3948"/>
        <v>878.6</v>
      </c>
      <c r="AV1785" s="5">
        <f t="shared" si="3979"/>
        <v>0</v>
      </c>
      <c r="AW1785" s="5">
        <f t="shared" si="3979"/>
        <v>0</v>
      </c>
      <c r="AX1785" s="5">
        <f t="shared" si="3979"/>
        <v>0</v>
      </c>
      <c r="AY1785" s="5">
        <f t="shared" si="3979"/>
        <v>0</v>
      </c>
      <c r="AZ1785" s="5">
        <f t="shared" si="3979"/>
        <v>0</v>
      </c>
      <c r="BA1785" s="5">
        <f t="shared" si="3979"/>
        <v>0</v>
      </c>
      <c r="BB1785" s="5">
        <f t="shared" si="3979"/>
        <v>0</v>
      </c>
      <c r="BC1785" s="5">
        <f t="shared" si="3979"/>
        <v>0</v>
      </c>
      <c r="BD1785" s="5">
        <f t="shared" si="3979"/>
        <v>0</v>
      </c>
      <c r="BE1785" s="5">
        <f t="shared" si="3979"/>
        <v>0</v>
      </c>
      <c r="BF1785" s="5">
        <f t="shared" si="3979"/>
        <v>0</v>
      </c>
      <c r="BG1785" s="5">
        <f t="shared" si="3879"/>
        <v>878.6</v>
      </c>
      <c r="BH1785" s="5">
        <f t="shared" si="3880"/>
        <v>0</v>
      </c>
      <c r="BI1785" s="5">
        <f t="shared" si="3881"/>
        <v>0</v>
      </c>
      <c r="BJ1785" s="5">
        <f t="shared" si="3979"/>
        <v>0</v>
      </c>
    </row>
    <row r="1786" spans="1:62" ht="47.25" x14ac:dyDescent="0.25">
      <c r="A1786" s="4" t="s">
        <v>261</v>
      </c>
      <c r="B1786" s="4" t="s">
        <v>85</v>
      </c>
      <c r="C1786" s="4" t="s">
        <v>103</v>
      </c>
      <c r="D1786" s="4" t="s">
        <v>262</v>
      </c>
      <c r="E1786" s="4"/>
      <c r="F1786" s="15" t="s">
        <v>1239</v>
      </c>
      <c r="G1786" s="5">
        <f>G1787</f>
        <v>878.6</v>
      </c>
      <c r="H1786" s="5">
        <f t="shared" si="3979"/>
        <v>0</v>
      </c>
      <c r="I1786" s="5">
        <f t="shared" si="3979"/>
        <v>0</v>
      </c>
      <c r="J1786" s="5">
        <f t="shared" si="3979"/>
        <v>0</v>
      </c>
      <c r="K1786" s="5">
        <f t="shared" si="3979"/>
        <v>0</v>
      </c>
      <c r="L1786" s="5">
        <f t="shared" si="3979"/>
        <v>0</v>
      </c>
      <c r="M1786" s="5">
        <f t="shared" si="3816"/>
        <v>878.6</v>
      </c>
      <c r="N1786" s="5">
        <f t="shared" si="3817"/>
        <v>0</v>
      </c>
      <c r="O1786" s="5">
        <f t="shared" si="3818"/>
        <v>0</v>
      </c>
      <c r="P1786" s="5">
        <f t="shared" si="3979"/>
        <v>0</v>
      </c>
      <c r="Q1786" s="5">
        <f t="shared" si="3979"/>
        <v>0</v>
      </c>
      <c r="R1786" s="5">
        <f t="shared" si="3979"/>
        <v>0</v>
      </c>
      <c r="S1786" s="5">
        <f t="shared" si="3979"/>
        <v>0</v>
      </c>
      <c r="T1786" s="5">
        <f t="shared" si="3979"/>
        <v>0</v>
      </c>
      <c r="U1786" s="5">
        <f t="shared" si="3979"/>
        <v>0</v>
      </c>
      <c r="V1786" s="5">
        <f t="shared" si="3979"/>
        <v>0</v>
      </c>
      <c r="W1786" s="5">
        <f t="shared" si="3979"/>
        <v>0</v>
      </c>
      <c r="X1786" s="5">
        <f t="shared" si="3979"/>
        <v>0</v>
      </c>
      <c r="Y1786" s="5">
        <f t="shared" si="3979"/>
        <v>0</v>
      </c>
      <c r="Z1786" s="5">
        <f t="shared" si="3979"/>
        <v>0</v>
      </c>
      <c r="AA1786" s="5">
        <f t="shared" si="3979"/>
        <v>0</v>
      </c>
      <c r="AB1786" s="5">
        <f t="shared" si="3979"/>
        <v>0</v>
      </c>
      <c r="AC1786" s="5">
        <f t="shared" si="3979"/>
        <v>0</v>
      </c>
      <c r="AD1786" s="5">
        <f t="shared" si="3940"/>
        <v>878.6</v>
      </c>
      <c r="AE1786" s="5">
        <f t="shared" si="3941"/>
        <v>0</v>
      </c>
      <c r="AF1786" s="5">
        <f t="shared" si="3942"/>
        <v>0</v>
      </c>
      <c r="AG1786" s="5">
        <f t="shared" si="3979"/>
        <v>0</v>
      </c>
      <c r="AH1786" s="5">
        <f t="shared" si="3979"/>
        <v>0</v>
      </c>
      <c r="AI1786" s="5">
        <f t="shared" si="3943"/>
        <v>878.6</v>
      </c>
      <c r="AJ1786" s="5">
        <f t="shared" si="3944"/>
        <v>0</v>
      </c>
      <c r="AK1786" s="5">
        <f t="shared" si="3945"/>
        <v>0</v>
      </c>
      <c r="AL1786" s="5">
        <f t="shared" si="3979"/>
        <v>0</v>
      </c>
      <c r="AM1786" s="5">
        <f t="shared" si="3979"/>
        <v>0</v>
      </c>
      <c r="AN1786" s="5">
        <f t="shared" si="3979"/>
        <v>0</v>
      </c>
      <c r="AO1786" s="5">
        <f t="shared" si="3979"/>
        <v>0</v>
      </c>
      <c r="AP1786" s="5">
        <f t="shared" si="3979"/>
        <v>0</v>
      </c>
      <c r="AQ1786" s="5">
        <f t="shared" si="3878"/>
        <v>878.6</v>
      </c>
      <c r="AR1786" s="5">
        <f t="shared" si="3946"/>
        <v>0</v>
      </c>
      <c r="AS1786" s="5">
        <f t="shared" si="3947"/>
        <v>0</v>
      </c>
      <c r="AT1786" s="5">
        <f t="shared" si="3979"/>
        <v>0</v>
      </c>
      <c r="AU1786" s="5">
        <f t="shared" si="3948"/>
        <v>878.6</v>
      </c>
      <c r="AV1786" s="5">
        <f t="shared" si="3979"/>
        <v>0</v>
      </c>
      <c r="AW1786" s="5">
        <f t="shared" si="3979"/>
        <v>0</v>
      </c>
      <c r="AX1786" s="5">
        <f t="shared" si="3979"/>
        <v>0</v>
      </c>
      <c r="AY1786" s="5">
        <f t="shared" si="3979"/>
        <v>0</v>
      </c>
      <c r="AZ1786" s="5">
        <f t="shared" si="3979"/>
        <v>0</v>
      </c>
      <c r="BA1786" s="5">
        <f t="shared" si="3979"/>
        <v>0</v>
      </c>
      <c r="BB1786" s="5">
        <f t="shared" si="3979"/>
        <v>0</v>
      </c>
      <c r="BC1786" s="5">
        <f t="shared" si="3979"/>
        <v>0</v>
      </c>
      <c r="BD1786" s="5">
        <f t="shared" si="3979"/>
        <v>0</v>
      </c>
      <c r="BE1786" s="5">
        <f t="shared" si="3979"/>
        <v>0</v>
      </c>
      <c r="BF1786" s="5">
        <f t="shared" si="3979"/>
        <v>0</v>
      </c>
      <c r="BG1786" s="5">
        <f t="shared" si="3879"/>
        <v>878.6</v>
      </c>
      <c r="BH1786" s="5">
        <f t="shared" si="3880"/>
        <v>0</v>
      </c>
      <c r="BI1786" s="5">
        <f t="shared" si="3881"/>
        <v>0</v>
      </c>
      <c r="BJ1786" s="5">
        <f t="shared" si="3979"/>
        <v>0</v>
      </c>
    </row>
    <row r="1787" spans="1:62" ht="31.5" x14ac:dyDescent="0.25">
      <c r="A1787" s="4" t="s">
        <v>261</v>
      </c>
      <c r="B1787" s="4" t="s">
        <v>85</v>
      </c>
      <c r="C1787" s="4" t="s">
        <v>103</v>
      </c>
      <c r="D1787" s="4" t="s">
        <v>262</v>
      </c>
      <c r="E1787" s="4" t="s">
        <v>16</v>
      </c>
      <c r="F1787" s="15" t="s">
        <v>630</v>
      </c>
      <c r="G1787" s="5">
        <f>G1788</f>
        <v>878.6</v>
      </c>
      <c r="H1787" s="5">
        <f t="shared" si="3979"/>
        <v>0</v>
      </c>
      <c r="I1787" s="5">
        <f t="shared" si="3979"/>
        <v>0</v>
      </c>
      <c r="J1787" s="5">
        <f t="shared" si="3979"/>
        <v>0</v>
      </c>
      <c r="K1787" s="5">
        <f t="shared" si="3979"/>
        <v>0</v>
      </c>
      <c r="L1787" s="5">
        <f t="shared" si="3979"/>
        <v>0</v>
      </c>
      <c r="M1787" s="5">
        <f t="shared" si="3816"/>
        <v>878.6</v>
      </c>
      <c r="N1787" s="5">
        <f t="shared" si="3817"/>
        <v>0</v>
      </c>
      <c r="O1787" s="5">
        <f t="shared" si="3818"/>
        <v>0</v>
      </c>
      <c r="P1787" s="5">
        <f t="shared" si="3979"/>
        <v>0</v>
      </c>
      <c r="Q1787" s="5">
        <f t="shared" si="3979"/>
        <v>0</v>
      </c>
      <c r="R1787" s="5">
        <f t="shared" si="3979"/>
        <v>0</v>
      </c>
      <c r="S1787" s="5">
        <f t="shared" si="3979"/>
        <v>0</v>
      </c>
      <c r="T1787" s="5">
        <f t="shared" si="3979"/>
        <v>0</v>
      </c>
      <c r="U1787" s="5">
        <f t="shared" si="3979"/>
        <v>0</v>
      </c>
      <c r="V1787" s="5">
        <f t="shared" si="3979"/>
        <v>0</v>
      </c>
      <c r="W1787" s="5">
        <f t="shared" si="3979"/>
        <v>0</v>
      </c>
      <c r="X1787" s="5">
        <f t="shared" si="3979"/>
        <v>0</v>
      </c>
      <c r="Y1787" s="5">
        <f t="shared" si="3979"/>
        <v>0</v>
      </c>
      <c r="Z1787" s="5">
        <f t="shared" si="3979"/>
        <v>0</v>
      </c>
      <c r="AA1787" s="5">
        <f t="shared" si="3979"/>
        <v>0</v>
      </c>
      <c r="AB1787" s="5">
        <f t="shared" si="3979"/>
        <v>0</v>
      </c>
      <c r="AC1787" s="5">
        <f t="shared" si="3979"/>
        <v>0</v>
      </c>
      <c r="AD1787" s="5">
        <f t="shared" si="3940"/>
        <v>878.6</v>
      </c>
      <c r="AE1787" s="5">
        <f t="shared" si="3941"/>
        <v>0</v>
      </c>
      <c r="AF1787" s="5">
        <f t="shared" si="3942"/>
        <v>0</v>
      </c>
      <c r="AG1787" s="5">
        <f t="shared" si="3979"/>
        <v>0</v>
      </c>
      <c r="AH1787" s="5">
        <f t="shared" si="3979"/>
        <v>0</v>
      </c>
      <c r="AI1787" s="5">
        <f t="shared" si="3943"/>
        <v>878.6</v>
      </c>
      <c r="AJ1787" s="5">
        <f t="shared" si="3944"/>
        <v>0</v>
      </c>
      <c r="AK1787" s="5">
        <f t="shared" si="3945"/>
        <v>0</v>
      </c>
      <c r="AL1787" s="5">
        <f t="shared" si="3979"/>
        <v>0</v>
      </c>
      <c r="AM1787" s="5">
        <f t="shared" si="3979"/>
        <v>0</v>
      </c>
      <c r="AN1787" s="5">
        <f t="shared" si="3979"/>
        <v>0</v>
      </c>
      <c r="AO1787" s="5">
        <f t="shared" si="3979"/>
        <v>0</v>
      </c>
      <c r="AP1787" s="5">
        <f t="shared" si="3979"/>
        <v>0</v>
      </c>
      <c r="AQ1787" s="5">
        <f t="shared" si="3878"/>
        <v>878.6</v>
      </c>
      <c r="AR1787" s="5">
        <f t="shared" si="3946"/>
        <v>0</v>
      </c>
      <c r="AS1787" s="5">
        <f t="shared" si="3947"/>
        <v>0</v>
      </c>
      <c r="AT1787" s="5">
        <f t="shared" si="3979"/>
        <v>0</v>
      </c>
      <c r="AU1787" s="5">
        <f t="shared" si="3948"/>
        <v>878.6</v>
      </c>
      <c r="AV1787" s="5">
        <f t="shared" si="3979"/>
        <v>0</v>
      </c>
      <c r="AW1787" s="5">
        <f t="shared" si="3979"/>
        <v>0</v>
      </c>
      <c r="AX1787" s="5">
        <f t="shared" si="3979"/>
        <v>0</v>
      </c>
      <c r="AY1787" s="5">
        <f t="shared" si="3979"/>
        <v>0</v>
      </c>
      <c r="AZ1787" s="5">
        <f t="shared" si="3979"/>
        <v>0</v>
      </c>
      <c r="BA1787" s="5">
        <f t="shared" si="3979"/>
        <v>0</v>
      </c>
      <c r="BB1787" s="5">
        <f t="shared" si="3979"/>
        <v>0</v>
      </c>
      <c r="BC1787" s="5">
        <f t="shared" si="3979"/>
        <v>0</v>
      </c>
      <c r="BD1787" s="5">
        <f t="shared" si="3979"/>
        <v>0</v>
      </c>
      <c r="BE1787" s="5">
        <f t="shared" si="3979"/>
        <v>0</v>
      </c>
      <c r="BF1787" s="5">
        <f t="shared" si="3979"/>
        <v>0</v>
      </c>
      <c r="BG1787" s="5">
        <f t="shared" si="3879"/>
        <v>878.6</v>
      </c>
      <c r="BH1787" s="5">
        <f t="shared" si="3880"/>
        <v>0</v>
      </c>
      <c r="BI1787" s="5">
        <f t="shared" si="3881"/>
        <v>0</v>
      </c>
      <c r="BJ1787" s="5">
        <f t="shared" si="3979"/>
        <v>0</v>
      </c>
    </row>
    <row r="1788" spans="1:62" ht="31.5" x14ac:dyDescent="0.25">
      <c r="A1788" s="4" t="s">
        <v>261</v>
      </c>
      <c r="B1788" s="4" t="s">
        <v>85</v>
      </c>
      <c r="C1788" s="4" t="s">
        <v>103</v>
      </c>
      <c r="D1788" s="4" t="s">
        <v>262</v>
      </c>
      <c r="E1788" s="4" t="s">
        <v>17</v>
      </c>
      <c r="F1788" s="15" t="s">
        <v>631</v>
      </c>
      <c r="G1788" s="5">
        <v>878.6</v>
      </c>
      <c r="H1788" s="5">
        <v>0</v>
      </c>
      <c r="I1788" s="5">
        <v>0</v>
      </c>
      <c r="J1788" s="5"/>
      <c r="K1788" s="5"/>
      <c r="L1788" s="5"/>
      <c r="M1788" s="5">
        <f t="shared" si="3816"/>
        <v>878.6</v>
      </c>
      <c r="N1788" s="5">
        <f t="shared" si="3817"/>
        <v>0</v>
      </c>
      <c r="O1788" s="5">
        <f t="shared" si="3818"/>
        <v>0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3940"/>
        <v>878.6</v>
      </c>
      <c r="AE1788" s="5">
        <f t="shared" si="3941"/>
        <v>0</v>
      </c>
      <c r="AF1788" s="5">
        <f t="shared" si="3942"/>
        <v>0</v>
      </c>
      <c r="AG1788" s="5"/>
      <c r="AH1788" s="5"/>
      <c r="AI1788" s="5">
        <f t="shared" si="3943"/>
        <v>878.6</v>
      </c>
      <c r="AJ1788" s="5">
        <f t="shared" si="3944"/>
        <v>0</v>
      </c>
      <c r="AK1788" s="5">
        <f t="shared" si="3945"/>
        <v>0</v>
      </c>
      <c r="AL1788" s="5"/>
      <c r="AM1788" s="5"/>
      <c r="AN1788" s="5"/>
      <c r="AO1788" s="5"/>
      <c r="AP1788" s="5"/>
      <c r="AQ1788" s="5">
        <f t="shared" si="3878"/>
        <v>878.6</v>
      </c>
      <c r="AR1788" s="5">
        <f t="shared" si="3946"/>
        <v>0</v>
      </c>
      <c r="AS1788" s="5">
        <f t="shared" si="3947"/>
        <v>0</v>
      </c>
      <c r="AT1788" s="5"/>
      <c r="AU1788" s="5">
        <f t="shared" si="3948"/>
        <v>878.6</v>
      </c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>
        <f t="shared" si="3879"/>
        <v>878.6</v>
      </c>
      <c r="BH1788" s="5">
        <f t="shared" si="3880"/>
        <v>0</v>
      </c>
      <c r="BI1788" s="5">
        <f t="shared" si="3881"/>
        <v>0</v>
      </c>
      <c r="BJ1788" s="5"/>
    </row>
    <row r="1789" spans="1:62" s="10" customFormat="1" ht="31.5" x14ac:dyDescent="0.25">
      <c r="A1789" s="9" t="s">
        <v>261</v>
      </c>
      <c r="B1789" s="9" t="s">
        <v>85</v>
      </c>
      <c r="C1789" s="9" t="s">
        <v>211</v>
      </c>
      <c r="D1789" s="9"/>
      <c r="E1789" s="9"/>
      <c r="F1789" s="14" t="s">
        <v>605</v>
      </c>
      <c r="G1789" s="11">
        <f>G1790</f>
        <v>1021.6</v>
      </c>
      <c r="H1789" s="11">
        <f t="shared" ref="H1789:H1792" si="3980">H1790</f>
        <v>413</v>
      </c>
      <c r="I1789" s="11">
        <f t="shared" ref="I1789:L1792" si="3981">I1790</f>
        <v>543</v>
      </c>
      <c r="J1789" s="11">
        <f t="shared" si="3981"/>
        <v>0</v>
      </c>
      <c r="K1789" s="11">
        <f t="shared" si="3981"/>
        <v>0</v>
      </c>
      <c r="L1789" s="11">
        <f t="shared" si="3981"/>
        <v>0</v>
      </c>
      <c r="M1789" s="11">
        <f t="shared" si="3816"/>
        <v>1021.6</v>
      </c>
      <c r="N1789" s="11">
        <f t="shared" si="3817"/>
        <v>413</v>
      </c>
      <c r="O1789" s="11">
        <f t="shared" si="3818"/>
        <v>543</v>
      </c>
      <c r="P1789" s="11">
        <f t="shared" ref="P1789:BJ1792" si="3982">P1790</f>
        <v>0</v>
      </c>
      <c r="Q1789" s="11">
        <f t="shared" si="3982"/>
        <v>0</v>
      </c>
      <c r="R1789" s="11">
        <f t="shared" si="3982"/>
        <v>0</v>
      </c>
      <c r="S1789" s="11">
        <f t="shared" si="3982"/>
        <v>0</v>
      </c>
      <c r="T1789" s="11">
        <f t="shared" si="3982"/>
        <v>0</v>
      </c>
      <c r="U1789" s="11">
        <f t="shared" si="3982"/>
        <v>0</v>
      </c>
      <c r="V1789" s="11">
        <f t="shared" si="3982"/>
        <v>0</v>
      </c>
      <c r="W1789" s="11">
        <f t="shared" si="3982"/>
        <v>0</v>
      </c>
      <c r="X1789" s="11">
        <f t="shared" si="3982"/>
        <v>0</v>
      </c>
      <c r="Y1789" s="11">
        <f t="shared" si="3982"/>
        <v>0</v>
      </c>
      <c r="Z1789" s="11">
        <f t="shared" si="3982"/>
        <v>0</v>
      </c>
      <c r="AA1789" s="11">
        <f t="shared" si="3982"/>
        <v>0</v>
      </c>
      <c r="AB1789" s="11">
        <f t="shared" si="3982"/>
        <v>0</v>
      </c>
      <c r="AC1789" s="11">
        <f t="shared" si="3982"/>
        <v>0</v>
      </c>
      <c r="AD1789" s="11">
        <f t="shared" si="3940"/>
        <v>1021.6</v>
      </c>
      <c r="AE1789" s="11">
        <f t="shared" si="3941"/>
        <v>413</v>
      </c>
      <c r="AF1789" s="11">
        <f t="shared" si="3942"/>
        <v>543</v>
      </c>
      <c r="AG1789" s="11">
        <f t="shared" si="3982"/>
        <v>0</v>
      </c>
      <c r="AH1789" s="11">
        <f t="shared" si="3982"/>
        <v>0</v>
      </c>
      <c r="AI1789" s="5">
        <f t="shared" si="3943"/>
        <v>1021.6</v>
      </c>
      <c r="AJ1789" s="5">
        <f t="shared" si="3944"/>
        <v>413</v>
      </c>
      <c r="AK1789" s="5">
        <f t="shared" si="3945"/>
        <v>543</v>
      </c>
      <c r="AL1789" s="11">
        <f t="shared" si="3982"/>
        <v>0</v>
      </c>
      <c r="AM1789" s="11">
        <f t="shared" si="3982"/>
        <v>0</v>
      </c>
      <c r="AN1789" s="11">
        <f t="shared" si="3982"/>
        <v>0</v>
      </c>
      <c r="AO1789" s="11">
        <f t="shared" si="3982"/>
        <v>0</v>
      </c>
      <c r="AP1789" s="11">
        <f t="shared" si="3982"/>
        <v>0</v>
      </c>
      <c r="AQ1789" s="5">
        <f t="shared" si="3878"/>
        <v>1021.6</v>
      </c>
      <c r="AR1789" s="11">
        <f t="shared" si="3946"/>
        <v>413</v>
      </c>
      <c r="AS1789" s="11">
        <f t="shared" si="3947"/>
        <v>543</v>
      </c>
      <c r="AT1789" s="11">
        <f t="shared" si="3982"/>
        <v>0</v>
      </c>
      <c r="AU1789" s="11">
        <f t="shared" si="3948"/>
        <v>1021.6</v>
      </c>
      <c r="AV1789" s="11">
        <f t="shared" si="3982"/>
        <v>0</v>
      </c>
      <c r="AW1789" s="11">
        <f t="shared" si="3982"/>
        <v>0</v>
      </c>
      <c r="AX1789" s="11">
        <f t="shared" si="3982"/>
        <v>0</v>
      </c>
      <c r="AY1789" s="11">
        <f t="shared" si="3982"/>
        <v>0</v>
      </c>
      <c r="AZ1789" s="11">
        <f t="shared" si="3982"/>
        <v>0</v>
      </c>
      <c r="BA1789" s="11">
        <f t="shared" si="3982"/>
        <v>0</v>
      </c>
      <c r="BB1789" s="11">
        <f t="shared" si="3982"/>
        <v>0</v>
      </c>
      <c r="BC1789" s="11">
        <f t="shared" si="3982"/>
        <v>0</v>
      </c>
      <c r="BD1789" s="11">
        <f t="shared" si="3982"/>
        <v>0</v>
      </c>
      <c r="BE1789" s="11">
        <f t="shared" si="3982"/>
        <v>0</v>
      </c>
      <c r="BF1789" s="11">
        <f t="shared" si="3982"/>
        <v>0</v>
      </c>
      <c r="BG1789" s="11">
        <f t="shared" si="3879"/>
        <v>1021.6</v>
      </c>
      <c r="BH1789" s="11">
        <f t="shared" si="3880"/>
        <v>413</v>
      </c>
      <c r="BI1789" s="11">
        <f t="shared" si="3881"/>
        <v>543</v>
      </c>
      <c r="BJ1789" s="11">
        <f t="shared" si="3982"/>
        <v>0</v>
      </c>
    </row>
    <row r="1790" spans="1:62" x14ac:dyDescent="0.25">
      <c r="A1790" s="4" t="s">
        <v>261</v>
      </c>
      <c r="B1790" s="4" t="s">
        <v>85</v>
      </c>
      <c r="C1790" s="4" t="s">
        <v>211</v>
      </c>
      <c r="D1790" s="4" t="s">
        <v>139</v>
      </c>
      <c r="E1790" s="4"/>
      <c r="F1790" s="15" t="s">
        <v>667</v>
      </c>
      <c r="G1790" s="5">
        <f>G1791</f>
        <v>1021.6</v>
      </c>
      <c r="H1790" s="5">
        <f t="shared" si="3980"/>
        <v>413</v>
      </c>
      <c r="I1790" s="5">
        <f t="shared" si="3981"/>
        <v>543</v>
      </c>
      <c r="J1790" s="5">
        <f t="shared" si="3981"/>
        <v>0</v>
      </c>
      <c r="K1790" s="5">
        <f t="shared" si="3981"/>
        <v>0</v>
      </c>
      <c r="L1790" s="5">
        <f t="shared" si="3981"/>
        <v>0</v>
      </c>
      <c r="M1790" s="5">
        <f t="shared" si="3816"/>
        <v>1021.6</v>
      </c>
      <c r="N1790" s="5">
        <f t="shared" si="3817"/>
        <v>413</v>
      </c>
      <c r="O1790" s="5">
        <f t="shared" si="3818"/>
        <v>543</v>
      </c>
      <c r="P1790" s="5">
        <f t="shared" si="3982"/>
        <v>0</v>
      </c>
      <c r="Q1790" s="5">
        <f t="shared" si="3982"/>
        <v>0</v>
      </c>
      <c r="R1790" s="5">
        <f t="shared" si="3982"/>
        <v>0</v>
      </c>
      <c r="S1790" s="5">
        <f t="shared" si="3982"/>
        <v>0</v>
      </c>
      <c r="T1790" s="5">
        <f t="shared" si="3982"/>
        <v>0</v>
      </c>
      <c r="U1790" s="5">
        <f t="shared" si="3982"/>
        <v>0</v>
      </c>
      <c r="V1790" s="5">
        <f t="shared" si="3982"/>
        <v>0</v>
      </c>
      <c r="W1790" s="5">
        <f t="shared" si="3982"/>
        <v>0</v>
      </c>
      <c r="X1790" s="5">
        <f t="shared" si="3982"/>
        <v>0</v>
      </c>
      <c r="Y1790" s="5">
        <f t="shared" si="3982"/>
        <v>0</v>
      </c>
      <c r="Z1790" s="5">
        <f t="shared" si="3982"/>
        <v>0</v>
      </c>
      <c r="AA1790" s="5">
        <f t="shared" si="3982"/>
        <v>0</v>
      </c>
      <c r="AB1790" s="5">
        <f t="shared" si="3982"/>
        <v>0</v>
      </c>
      <c r="AC1790" s="5">
        <f t="shared" si="3982"/>
        <v>0</v>
      </c>
      <c r="AD1790" s="5">
        <f t="shared" si="3940"/>
        <v>1021.6</v>
      </c>
      <c r="AE1790" s="5">
        <f t="shared" si="3941"/>
        <v>413</v>
      </c>
      <c r="AF1790" s="5">
        <f t="shared" si="3942"/>
        <v>543</v>
      </c>
      <c r="AG1790" s="5">
        <f t="shared" si="3982"/>
        <v>0</v>
      </c>
      <c r="AH1790" s="5">
        <f t="shared" si="3982"/>
        <v>0</v>
      </c>
      <c r="AI1790" s="5">
        <f t="shared" si="3943"/>
        <v>1021.6</v>
      </c>
      <c r="AJ1790" s="5">
        <f t="shared" si="3944"/>
        <v>413</v>
      </c>
      <c r="AK1790" s="5">
        <f t="shared" si="3945"/>
        <v>543</v>
      </c>
      <c r="AL1790" s="5">
        <f t="shared" si="3982"/>
        <v>0</v>
      </c>
      <c r="AM1790" s="5">
        <f t="shared" si="3982"/>
        <v>0</v>
      </c>
      <c r="AN1790" s="5">
        <f t="shared" si="3982"/>
        <v>0</v>
      </c>
      <c r="AO1790" s="5">
        <f t="shared" si="3982"/>
        <v>0</v>
      </c>
      <c r="AP1790" s="5">
        <f t="shared" si="3982"/>
        <v>0</v>
      </c>
      <c r="AQ1790" s="5">
        <f t="shared" si="3878"/>
        <v>1021.6</v>
      </c>
      <c r="AR1790" s="5">
        <f t="shared" si="3946"/>
        <v>413</v>
      </c>
      <c r="AS1790" s="5">
        <f t="shared" si="3947"/>
        <v>543</v>
      </c>
      <c r="AT1790" s="5">
        <f t="shared" si="3982"/>
        <v>0</v>
      </c>
      <c r="AU1790" s="5">
        <f t="shared" si="3948"/>
        <v>1021.6</v>
      </c>
      <c r="AV1790" s="5">
        <f t="shared" si="3982"/>
        <v>0</v>
      </c>
      <c r="AW1790" s="5">
        <f t="shared" si="3982"/>
        <v>0</v>
      </c>
      <c r="AX1790" s="5">
        <f t="shared" si="3982"/>
        <v>0</v>
      </c>
      <c r="AY1790" s="5">
        <f t="shared" si="3982"/>
        <v>0</v>
      </c>
      <c r="AZ1790" s="5">
        <f t="shared" si="3982"/>
        <v>0</v>
      </c>
      <c r="BA1790" s="5">
        <f t="shared" si="3982"/>
        <v>0</v>
      </c>
      <c r="BB1790" s="5">
        <f t="shared" si="3982"/>
        <v>0</v>
      </c>
      <c r="BC1790" s="5">
        <f t="shared" si="3982"/>
        <v>0</v>
      </c>
      <c r="BD1790" s="5">
        <f t="shared" si="3982"/>
        <v>0</v>
      </c>
      <c r="BE1790" s="5">
        <f t="shared" si="3982"/>
        <v>0</v>
      </c>
      <c r="BF1790" s="5">
        <f t="shared" si="3982"/>
        <v>0</v>
      </c>
      <c r="BG1790" s="5">
        <f t="shared" si="3879"/>
        <v>1021.6</v>
      </c>
      <c r="BH1790" s="5">
        <f t="shared" si="3880"/>
        <v>413</v>
      </c>
      <c r="BI1790" s="5">
        <f t="shared" si="3881"/>
        <v>543</v>
      </c>
      <c r="BJ1790" s="5">
        <f t="shared" si="3982"/>
        <v>0</v>
      </c>
    </row>
    <row r="1791" spans="1:62" ht="31.5" x14ac:dyDescent="0.25">
      <c r="A1791" s="4" t="s">
        <v>261</v>
      </c>
      <c r="B1791" s="4" t="s">
        <v>85</v>
      </c>
      <c r="C1791" s="4" t="s">
        <v>211</v>
      </c>
      <c r="D1791" s="4" t="s">
        <v>212</v>
      </c>
      <c r="E1791" s="4"/>
      <c r="F1791" s="15" t="s">
        <v>686</v>
      </c>
      <c r="G1791" s="5">
        <f>G1792</f>
        <v>1021.6</v>
      </c>
      <c r="H1791" s="5">
        <f t="shared" si="3980"/>
        <v>413</v>
      </c>
      <c r="I1791" s="5">
        <f t="shared" si="3981"/>
        <v>543</v>
      </c>
      <c r="J1791" s="5">
        <f t="shared" si="3981"/>
        <v>0</v>
      </c>
      <c r="K1791" s="5">
        <f t="shared" si="3981"/>
        <v>0</v>
      </c>
      <c r="L1791" s="5">
        <f t="shared" si="3981"/>
        <v>0</v>
      </c>
      <c r="M1791" s="5">
        <f t="shared" si="3816"/>
        <v>1021.6</v>
      </c>
      <c r="N1791" s="5">
        <f t="shared" si="3817"/>
        <v>413</v>
      </c>
      <c r="O1791" s="5">
        <f t="shared" si="3818"/>
        <v>543</v>
      </c>
      <c r="P1791" s="5">
        <f t="shared" si="3982"/>
        <v>0</v>
      </c>
      <c r="Q1791" s="5">
        <f t="shared" si="3982"/>
        <v>0</v>
      </c>
      <c r="R1791" s="5">
        <f t="shared" si="3982"/>
        <v>0</v>
      </c>
      <c r="S1791" s="5">
        <f t="shared" si="3982"/>
        <v>0</v>
      </c>
      <c r="T1791" s="5">
        <f t="shared" si="3982"/>
        <v>0</v>
      </c>
      <c r="U1791" s="5">
        <f t="shared" si="3982"/>
        <v>0</v>
      </c>
      <c r="V1791" s="5">
        <f t="shared" si="3982"/>
        <v>0</v>
      </c>
      <c r="W1791" s="5">
        <f t="shared" si="3982"/>
        <v>0</v>
      </c>
      <c r="X1791" s="5">
        <f t="shared" si="3982"/>
        <v>0</v>
      </c>
      <c r="Y1791" s="5">
        <f t="shared" si="3982"/>
        <v>0</v>
      </c>
      <c r="Z1791" s="5">
        <f t="shared" si="3982"/>
        <v>0</v>
      </c>
      <c r="AA1791" s="5">
        <f t="shared" si="3982"/>
        <v>0</v>
      </c>
      <c r="AB1791" s="5">
        <f t="shared" si="3982"/>
        <v>0</v>
      </c>
      <c r="AC1791" s="5">
        <f t="shared" si="3982"/>
        <v>0</v>
      </c>
      <c r="AD1791" s="5">
        <f t="shared" si="3940"/>
        <v>1021.6</v>
      </c>
      <c r="AE1791" s="5">
        <f t="shared" si="3941"/>
        <v>413</v>
      </c>
      <c r="AF1791" s="5">
        <f t="shared" si="3942"/>
        <v>543</v>
      </c>
      <c r="AG1791" s="5">
        <f t="shared" si="3982"/>
        <v>0</v>
      </c>
      <c r="AH1791" s="5">
        <f t="shared" si="3982"/>
        <v>0</v>
      </c>
      <c r="AI1791" s="5">
        <f t="shared" si="3943"/>
        <v>1021.6</v>
      </c>
      <c r="AJ1791" s="5">
        <f t="shared" si="3944"/>
        <v>413</v>
      </c>
      <c r="AK1791" s="5">
        <f t="shared" si="3945"/>
        <v>543</v>
      </c>
      <c r="AL1791" s="5">
        <f t="shared" si="3982"/>
        <v>0</v>
      </c>
      <c r="AM1791" s="5">
        <f t="shared" si="3982"/>
        <v>0</v>
      </c>
      <c r="AN1791" s="5">
        <f t="shared" si="3982"/>
        <v>0</v>
      </c>
      <c r="AO1791" s="5">
        <f t="shared" si="3982"/>
        <v>0</v>
      </c>
      <c r="AP1791" s="5">
        <f t="shared" si="3982"/>
        <v>0</v>
      </c>
      <c r="AQ1791" s="5">
        <f t="shared" si="3878"/>
        <v>1021.6</v>
      </c>
      <c r="AR1791" s="5">
        <f t="shared" si="3946"/>
        <v>413</v>
      </c>
      <c r="AS1791" s="5">
        <f t="shared" si="3947"/>
        <v>543</v>
      </c>
      <c r="AT1791" s="5">
        <f t="shared" si="3982"/>
        <v>0</v>
      </c>
      <c r="AU1791" s="5">
        <f t="shared" si="3948"/>
        <v>1021.6</v>
      </c>
      <c r="AV1791" s="5">
        <f t="shared" si="3982"/>
        <v>0</v>
      </c>
      <c r="AW1791" s="5">
        <f t="shared" si="3982"/>
        <v>0</v>
      </c>
      <c r="AX1791" s="5">
        <f t="shared" si="3982"/>
        <v>0</v>
      </c>
      <c r="AY1791" s="5">
        <f t="shared" si="3982"/>
        <v>0</v>
      </c>
      <c r="AZ1791" s="5">
        <f t="shared" si="3982"/>
        <v>0</v>
      </c>
      <c r="BA1791" s="5">
        <f t="shared" si="3982"/>
        <v>0</v>
      </c>
      <c r="BB1791" s="5">
        <f t="shared" si="3982"/>
        <v>0</v>
      </c>
      <c r="BC1791" s="5">
        <f t="shared" si="3982"/>
        <v>0</v>
      </c>
      <c r="BD1791" s="5">
        <f t="shared" si="3982"/>
        <v>0</v>
      </c>
      <c r="BE1791" s="5">
        <f t="shared" si="3982"/>
        <v>0</v>
      </c>
      <c r="BF1791" s="5">
        <f t="shared" si="3982"/>
        <v>0</v>
      </c>
      <c r="BG1791" s="5">
        <f t="shared" si="3879"/>
        <v>1021.6</v>
      </c>
      <c r="BH1791" s="5">
        <f t="shared" si="3880"/>
        <v>413</v>
      </c>
      <c r="BI1791" s="5">
        <f t="shared" si="3881"/>
        <v>543</v>
      </c>
      <c r="BJ1791" s="5">
        <f t="shared" si="3982"/>
        <v>0</v>
      </c>
    </row>
    <row r="1792" spans="1:62" ht="31.5" x14ac:dyDescent="0.25">
      <c r="A1792" s="4" t="s">
        <v>261</v>
      </c>
      <c r="B1792" s="4" t="s">
        <v>85</v>
      </c>
      <c r="C1792" s="4" t="s">
        <v>211</v>
      </c>
      <c r="D1792" s="4" t="s">
        <v>213</v>
      </c>
      <c r="E1792" s="4"/>
      <c r="F1792" s="15" t="s">
        <v>687</v>
      </c>
      <c r="G1792" s="5">
        <f>G1793</f>
        <v>1021.6</v>
      </c>
      <c r="H1792" s="5">
        <f t="shared" si="3980"/>
        <v>413</v>
      </c>
      <c r="I1792" s="5">
        <f t="shared" si="3981"/>
        <v>543</v>
      </c>
      <c r="J1792" s="5">
        <f t="shared" si="3981"/>
        <v>0</v>
      </c>
      <c r="K1792" s="5">
        <f t="shared" si="3981"/>
        <v>0</v>
      </c>
      <c r="L1792" s="5">
        <f t="shared" si="3981"/>
        <v>0</v>
      </c>
      <c r="M1792" s="5">
        <f t="shared" si="3816"/>
        <v>1021.6</v>
      </c>
      <c r="N1792" s="5">
        <f t="shared" si="3817"/>
        <v>413</v>
      </c>
      <c r="O1792" s="5">
        <f t="shared" si="3818"/>
        <v>543</v>
      </c>
      <c r="P1792" s="5">
        <f t="shared" si="3982"/>
        <v>0</v>
      </c>
      <c r="Q1792" s="5">
        <f t="shared" si="3982"/>
        <v>0</v>
      </c>
      <c r="R1792" s="5">
        <f t="shared" si="3982"/>
        <v>0</v>
      </c>
      <c r="S1792" s="5">
        <f t="shared" si="3982"/>
        <v>0</v>
      </c>
      <c r="T1792" s="5">
        <f t="shared" si="3982"/>
        <v>0</v>
      </c>
      <c r="U1792" s="5">
        <f t="shared" si="3982"/>
        <v>0</v>
      </c>
      <c r="V1792" s="5">
        <f t="shared" si="3982"/>
        <v>0</v>
      </c>
      <c r="W1792" s="5">
        <f t="shared" si="3982"/>
        <v>0</v>
      </c>
      <c r="X1792" s="5">
        <f t="shared" si="3982"/>
        <v>0</v>
      </c>
      <c r="Y1792" s="5">
        <f t="shared" si="3982"/>
        <v>0</v>
      </c>
      <c r="Z1792" s="5">
        <f t="shared" si="3982"/>
        <v>0</v>
      </c>
      <c r="AA1792" s="5">
        <f t="shared" si="3982"/>
        <v>0</v>
      </c>
      <c r="AB1792" s="5">
        <f t="shared" si="3982"/>
        <v>0</v>
      </c>
      <c r="AC1792" s="5">
        <f t="shared" si="3982"/>
        <v>0</v>
      </c>
      <c r="AD1792" s="5">
        <f t="shared" si="3940"/>
        <v>1021.6</v>
      </c>
      <c r="AE1792" s="5">
        <f t="shared" si="3941"/>
        <v>413</v>
      </c>
      <c r="AF1792" s="5">
        <f t="shared" si="3942"/>
        <v>543</v>
      </c>
      <c r="AG1792" s="5">
        <f t="shared" si="3982"/>
        <v>0</v>
      </c>
      <c r="AH1792" s="5">
        <f t="shared" si="3982"/>
        <v>0</v>
      </c>
      <c r="AI1792" s="5">
        <f t="shared" si="3943"/>
        <v>1021.6</v>
      </c>
      <c r="AJ1792" s="5">
        <f t="shared" si="3944"/>
        <v>413</v>
      </c>
      <c r="AK1792" s="5">
        <f t="shared" si="3945"/>
        <v>543</v>
      </c>
      <c r="AL1792" s="5">
        <f t="shared" si="3982"/>
        <v>0</v>
      </c>
      <c r="AM1792" s="5">
        <f t="shared" si="3982"/>
        <v>0</v>
      </c>
      <c r="AN1792" s="5">
        <f t="shared" si="3982"/>
        <v>0</v>
      </c>
      <c r="AO1792" s="5">
        <f t="shared" si="3982"/>
        <v>0</v>
      </c>
      <c r="AP1792" s="5">
        <f t="shared" si="3982"/>
        <v>0</v>
      </c>
      <c r="AQ1792" s="5">
        <f t="shared" si="3878"/>
        <v>1021.6</v>
      </c>
      <c r="AR1792" s="5">
        <f t="shared" si="3946"/>
        <v>413</v>
      </c>
      <c r="AS1792" s="5">
        <f t="shared" si="3947"/>
        <v>543</v>
      </c>
      <c r="AT1792" s="5">
        <f t="shared" si="3982"/>
        <v>0</v>
      </c>
      <c r="AU1792" s="5">
        <f t="shared" si="3948"/>
        <v>1021.6</v>
      </c>
      <c r="AV1792" s="5">
        <f t="shared" si="3982"/>
        <v>0</v>
      </c>
      <c r="AW1792" s="5">
        <f t="shared" si="3982"/>
        <v>0</v>
      </c>
      <c r="AX1792" s="5">
        <f t="shared" si="3982"/>
        <v>0</v>
      </c>
      <c r="AY1792" s="5">
        <f t="shared" si="3982"/>
        <v>0</v>
      </c>
      <c r="AZ1792" s="5">
        <f t="shared" si="3982"/>
        <v>0</v>
      </c>
      <c r="BA1792" s="5">
        <f t="shared" si="3982"/>
        <v>0</v>
      </c>
      <c r="BB1792" s="5">
        <f t="shared" si="3982"/>
        <v>0</v>
      </c>
      <c r="BC1792" s="5">
        <f t="shared" si="3982"/>
        <v>0</v>
      </c>
      <c r="BD1792" s="5">
        <f t="shared" si="3982"/>
        <v>0</v>
      </c>
      <c r="BE1792" s="5">
        <f t="shared" si="3982"/>
        <v>0</v>
      </c>
      <c r="BF1792" s="5">
        <f t="shared" si="3982"/>
        <v>0</v>
      </c>
      <c r="BG1792" s="5">
        <f t="shared" si="3879"/>
        <v>1021.6</v>
      </c>
      <c r="BH1792" s="5">
        <f t="shared" si="3880"/>
        <v>413</v>
      </c>
      <c r="BI1792" s="5">
        <f t="shared" si="3881"/>
        <v>543</v>
      </c>
      <c r="BJ1792" s="5">
        <f t="shared" si="3982"/>
        <v>0</v>
      </c>
    </row>
    <row r="1793" spans="1:62" ht="31.5" x14ac:dyDescent="0.25">
      <c r="A1793" s="4" t="s">
        <v>261</v>
      </c>
      <c r="B1793" s="4" t="s">
        <v>85</v>
      </c>
      <c r="C1793" s="4" t="s">
        <v>211</v>
      </c>
      <c r="D1793" s="4" t="s">
        <v>210</v>
      </c>
      <c r="E1793" s="4"/>
      <c r="F1793" s="15" t="s">
        <v>689</v>
      </c>
      <c r="G1793" s="5">
        <f>G1794+G1796</f>
        <v>1021.6</v>
      </c>
      <c r="H1793" s="5">
        <f t="shared" ref="H1793" si="3983">H1794+H1796</f>
        <v>413</v>
      </c>
      <c r="I1793" s="5">
        <f t="shared" ref="I1793:L1793" si="3984">I1794+I1796</f>
        <v>543</v>
      </c>
      <c r="J1793" s="5">
        <f t="shared" si="3984"/>
        <v>0</v>
      </c>
      <c r="K1793" s="5">
        <f t="shared" si="3984"/>
        <v>0</v>
      </c>
      <c r="L1793" s="5">
        <f t="shared" si="3984"/>
        <v>0</v>
      </c>
      <c r="M1793" s="5">
        <f t="shared" si="3816"/>
        <v>1021.6</v>
      </c>
      <c r="N1793" s="5">
        <f t="shared" si="3817"/>
        <v>413</v>
      </c>
      <c r="O1793" s="5">
        <f t="shared" si="3818"/>
        <v>543</v>
      </c>
      <c r="P1793" s="5">
        <f t="shared" ref="P1793:BJ1793" si="3985">P1794+P1796</f>
        <v>0</v>
      </c>
      <c r="Q1793" s="5">
        <f t="shared" ref="Q1793:AC1793" si="3986">Q1794+Q1796</f>
        <v>0</v>
      </c>
      <c r="R1793" s="5">
        <f t="shared" si="3986"/>
        <v>0</v>
      </c>
      <c r="S1793" s="5">
        <f t="shared" si="3986"/>
        <v>0</v>
      </c>
      <c r="T1793" s="5">
        <f t="shared" si="3986"/>
        <v>0</v>
      </c>
      <c r="U1793" s="5">
        <f t="shared" si="3986"/>
        <v>0</v>
      </c>
      <c r="V1793" s="5">
        <f t="shared" ref="V1793" si="3987">V1794+V1796</f>
        <v>0</v>
      </c>
      <c r="W1793" s="5">
        <f t="shared" si="3986"/>
        <v>0</v>
      </c>
      <c r="X1793" s="5">
        <f t="shared" si="3986"/>
        <v>0</v>
      </c>
      <c r="Y1793" s="5">
        <f t="shared" si="3986"/>
        <v>0</v>
      </c>
      <c r="Z1793" s="5">
        <f t="shared" si="3986"/>
        <v>0</v>
      </c>
      <c r="AA1793" s="5">
        <f t="shared" si="3986"/>
        <v>0</v>
      </c>
      <c r="AB1793" s="5">
        <f t="shared" si="3986"/>
        <v>0</v>
      </c>
      <c r="AC1793" s="5">
        <f t="shared" si="3986"/>
        <v>0</v>
      </c>
      <c r="AD1793" s="5">
        <f t="shared" si="3940"/>
        <v>1021.6</v>
      </c>
      <c r="AE1793" s="5">
        <f t="shared" si="3941"/>
        <v>413</v>
      </c>
      <c r="AF1793" s="5">
        <f t="shared" si="3942"/>
        <v>543</v>
      </c>
      <c r="AG1793" s="5">
        <f t="shared" ref="AG1793:AH1793" si="3988">AG1794+AG1796</f>
        <v>0</v>
      </c>
      <c r="AH1793" s="5">
        <f t="shared" si="3988"/>
        <v>0</v>
      </c>
      <c r="AI1793" s="5">
        <f t="shared" si="3943"/>
        <v>1021.6</v>
      </c>
      <c r="AJ1793" s="5">
        <f t="shared" si="3944"/>
        <v>413</v>
      </c>
      <c r="AK1793" s="5">
        <f t="shared" si="3945"/>
        <v>543</v>
      </c>
      <c r="AL1793" s="5">
        <f t="shared" ref="AL1793" si="3989">AL1794+AL1796</f>
        <v>0</v>
      </c>
      <c r="AM1793" s="5">
        <f t="shared" ref="AM1793:AP1793" si="3990">AM1794+AM1796</f>
        <v>0</v>
      </c>
      <c r="AN1793" s="5">
        <f t="shared" si="3990"/>
        <v>0</v>
      </c>
      <c r="AO1793" s="5">
        <f t="shared" si="3990"/>
        <v>0</v>
      </c>
      <c r="AP1793" s="5">
        <f t="shared" si="3990"/>
        <v>0</v>
      </c>
      <c r="AQ1793" s="5">
        <f t="shared" si="3878"/>
        <v>1021.6</v>
      </c>
      <c r="AR1793" s="5">
        <f t="shared" si="3946"/>
        <v>413</v>
      </c>
      <c r="AS1793" s="5">
        <f t="shared" si="3947"/>
        <v>543</v>
      </c>
      <c r="AT1793" s="5">
        <f t="shared" ref="AT1793" si="3991">AT1794+AT1796</f>
        <v>0</v>
      </c>
      <c r="AU1793" s="5">
        <f t="shared" si="3948"/>
        <v>1021.6</v>
      </c>
      <c r="AV1793" s="5">
        <f t="shared" ref="AV1793" si="3992">AV1794+AV1796</f>
        <v>0</v>
      </c>
      <c r="AW1793" s="5">
        <f t="shared" ref="AW1793:BF1793" si="3993">AW1794+AW1796</f>
        <v>0</v>
      </c>
      <c r="AX1793" s="5">
        <f t="shared" si="3993"/>
        <v>0</v>
      </c>
      <c r="AY1793" s="5">
        <f t="shared" si="3993"/>
        <v>0</v>
      </c>
      <c r="AZ1793" s="5">
        <f t="shared" si="3993"/>
        <v>0</v>
      </c>
      <c r="BA1793" s="5">
        <f t="shared" si="3993"/>
        <v>0</v>
      </c>
      <c r="BB1793" s="5">
        <f t="shared" si="3993"/>
        <v>0</v>
      </c>
      <c r="BC1793" s="5">
        <f t="shared" si="3993"/>
        <v>0</v>
      </c>
      <c r="BD1793" s="5">
        <f t="shared" si="3993"/>
        <v>0</v>
      </c>
      <c r="BE1793" s="5">
        <f t="shared" si="3993"/>
        <v>0</v>
      </c>
      <c r="BF1793" s="5">
        <f t="shared" si="3993"/>
        <v>0</v>
      </c>
      <c r="BG1793" s="5">
        <f t="shared" si="3879"/>
        <v>1021.6</v>
      </c>
      <c r="BH1793" s="5">
        <f t="shared" si="3880"/>
        <v>413</v>
      </c>
      <c r="BI1793" s="5">
        <f t="shared" si="3881"/>
        <v>543</v>
      </c>
      <c r="BJ1793" s="5">
        <f t="shared" si="3985"/>
        <v>0</v>
      </c>
    </row>
    <row r="1794" spans="1:62" ht="31.5" x14ac:dyDescent="0.25">
      <c r="A1794" s="4" t="s">
        <v>261</v>
      </c>
      <c r="B1794" s="4" t="s">
        <v>85</v>
      </c>
      <c r="C1794" s="4" t="s">
        <v>211</v>
      </c>
      <c r="D1794" s="4" t="s">
        <v>210</v>
      </c>
      <c r="E1794" s="4" t="s">
        <v>16</v>
      </c>
      <c r="F1794" s="15" t="s">
        <v>630</v>
      </c>
      <c r="G1794" s="5">
        <f>G1795</f>
        <v>1007.2</v>
      </c>
      <c r="H1794" s="5">
        <f t="shared" ref="H1794" si="3994">H1795</f>
        <v>398.6</v>
      </c>
      <c r="I1794" s="5">
        <f t="shared" ref="I1794:L1794" si="3995">I1795</f>
        <v>528.6</v>
      </c>
      <c r="J1794" s="5">
        <f t="shared" si="3995"/>
        <v>0</v>
      </c>
      <c r="K1794" s="5">
        <f t="shared" si="3995"/>
        <v>0</v>
      </c>
      <c r="L1794" s="5">
        <f t="shared" si="3995"/>
        <v>0</v>
      </c>
      <c r="M1794" s="5">
        <f t="shared" si="3816"/>
        <v>1007.2</v>
      </c>
      <c r="N1794" s="5">
        <f t="shared" si="3817"/>
        <v>398.6</v>
      </c>
      <c r="O1794" s="5">
        <f t="shared" si="3818"/>
        <v>528.6</v>
      </c>
      <c r="P1794" s="5">
        <f t="shared" ref="P1794:BJ1794" si="3996">P1795</f>
        <v>0</v>
      </c>
      <c r="Q1794" s="5">
        <f t="shared" si="3996"/>
        <v>0</v>
      </c>
      <c r="R1794" s="5">
        <f t="shared" si="3996"/>
        <v>0</v>
      </c>
      <c r="S1794" s="5">
        <f t="shared" si="3996"/>
        <v>0</v>
      </c>
      <c r="T1794" s="5">
        <f t="shared" si="3996"/>
        <v>0</v>
      </c>
      <c r="U1794" s="5">
        <f t="shared" si="3996"/>
        <v>0</v>
      </c>
      <c r="V1794" s="5">
        <f t="shared" si="3996"/>
        <v>0</v>
      </c>
      <c r="W1794" s="5">
        <f t="shared" si="3996"/>
        <v>0</v>
      </c>
      <c r="X1794" s="5">
        <f t="shared" si="3996"/>
        <v>0</v>
      </c>
      <c r="Y1794" s="5">
        <f t="shared" si="3996"/>
        <v>0</v>
      </c>
      <c r="Z1794" s="5">
        <f t="shared" si="3996"/>
        <v>0</v>
      </c>
      <c r="AA1794" s="5">
        <f t="shared" si="3996"/>
        <v>0</v>
      </c>
      <c r="AB1794" s="5">
        <f t="shared" si="3996"/>
        <v>0</v>
      </c>
      <c r="AC1794" s="5">
        <f t="shared" si="3996"/>
        <v>0</v>
      </c>
      <c r="AD1794" s="5">
        <f t="shared" si="3940"/>
        <v>1007.2</v>
      </c>
      <c r="AE1794" s="5">
        <f t="shared" si="3941"/>
        <v>398.6</v>
      </c>
      <c r="AF1794" s="5">
        <f t="shared" si="3942"/>
        <v>528.6</v>
      </c>
      <c r="AG1794" s="5">
        <f t="shared" si="3996"/>
        <v>0</v>
      </c>
      <c r="AH1794" s="5">
        <f t="shared" si="3996"/>
        <v>0</v>
      </c>
      <c r="AI1794" s="5">
        <f t="shared" si="3943"/>
        <v>1007.2</v>
      </c>
      <c r="AJ1794" s="5">
        <f t="shared" si="3944"/>
        <v>398.6</v>
      </c>
      <c r="AK1794" s="5">
        <f t="shared" si="3945"/>
        <v>528.6</v>
      </c>
      <c r="AL1794" s="5">
        <f t="shared" si="3996"/>
        <v>0</v>
      </c>
      <c r="AM1794" s="5">
        <f t="shared" si="3996"/>
        <v>0</v>
      </c>
      <c r="AN1794" s="5">
        <f t="shared" si="3996"/>
        <v>0</v>
      </c>
      <c r="AO1794" s="5">
        <f t="shared" si="3996"/>
        <v>0</v>
      </c>
      <c r="AP1794" s="5">
        <f t="shared" si="3996"/>
        <v>0</v>
      </c>
      <c r="AQ1794" s="5">
        <f t="shared" si="3878"/>
        <v>1007.2</v>
      </c>
      <c r="AR1794" s="5">
        <f t="shared" si="3946"/>
        <v>398.6</v>
      </c>
      <c r="AS1794" s="5">
        <f t="shared" si="3947"/>
        <v>528.6</v>
      </c>
      <c r="AT1794" s="5">
        <f t="shared" si="3996"/>
        <v>0</v>
      </c>
      <c r="AU1794" s="5">
        <f t="shared" si="3948"/>
        <v>1007.2</v>
      </c>
      <c r="AV1794" s="5">
        <f t="shared" si="3996"/>
        <v>0</v>
      </c>
      <c r="AW1794" s="5">
        <f t="shared" si="3996"/>
        <v>0</v>
      </c>
      <c r="AX1794" s="5">
        <f t="shared" si="3996"/>
        <v>0</v>
      </c>
      <c r="AY1794" s="5">
        <f t="shared" si="3996"/>
        <v>0</v>
      </c>
      <c r="AZ1794" s="5">
        <f t="shared" si="3996"/>
        <v>0</v>
      </c>
      <c r="BA1794" s="5">
        <f t="shared" si="3996"/>
        <v>0</v>
      </c>
      <c r="BB1794" s="5">
        <f t="shared" si="3996"/>
        <v>0</v>
      </c>
      <c r="BC1794" s="5">
        <f t="shared" si="3996"/>
        <v>0</v>
      </c>
      <c r="BD1794" s="5">
        <f t="shared" si="3996"/>
        <v>0</v>
      </c>
      <c r="BE1794" s="5">
        <f t="shared" si="3996"/>
        <v>0</v>
      </c>
      <c r="BF1794" s="5">
        <f t="shared" si="3996"/>
        <v>0</v>
      </c>
      <c r="BG1794" s="5">
        <f t="shared" si="3879"/>
        <v>1007.2</v>
      </c>
      <c r="BH1794" s="5">
        <f t="shared" si="3880"/>
        <v>398.6</v>
      </c>
      <c r="BI1794" s="5">
        <f t="shared" si="3881"/>
        <v>528.6</v>
      </c>
      <c r="BJ1794" s="5">
        <f t="shared" si="3996"/>
        <v>0</v>
      </c>
    </row>
    <row r="1795" spans="1:62" ht="31.5" x14ac:dyDescent="0.25">
      <c r="A1795" s="4" t="s">
        <v>261</v>
      </c>
      <c r="B1795" s="4" t="s">
        <v>85</v>
      </c>
      <c r="C1795" s="4" t="s">
        <v>211</v>
      </c>
      <c r="D1795" s="4" t="s">
        <v>210</v>
      </c>
      <c r="E1795" s="4" t="s">
        <v>17</v>
      </c>
      <c r="F1795" s="15" t="s">
        <v>631</v>
      </c>
      <c r="G1795" s="5">
        <v>1007.2</v>
      </c>
      <c r="H1795" s="5">
        <v>398.6</v>
      </c>
      <c r="I1795" s="5">
        <v>528.6</v>
      </c>
      <c r="J1795" s="5"/>
      <c r="K1795" s="5"/>
      <c r="L1795" s="5"/>
      <c r="M1795" s="5">
        <f t="shared" si="3816"/>
        <v>1007.2</v>
      </c>
      <c r="N1795" s="5">
        <f t="shared" si="3817"/>
        <v>398.6</v>
      </c>
      <c r="O1795" s="5">
        <f t="shared" si="3818"/>
        <v>528.6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>
        <f t="shared" si="3940"/>
        <v>1007.2</v>
      </c>
      <c r="AE1795" s="5">
        <f t="shared" si="3941"/>
        <v>398.6</v>
      </c>
      <c r="AF1795" s="5">
        <f t="shared" si="3942"/>
        <v>528.6</v>
      </c>
      <c r="AG1795" s="5"/>
      <c r="AH1795" s="5"/>
      <c r="AI1795" s="5">
        <f t="shared" si="3943"/>
        <v>1007.2</v>
      </c>
      <c r="AJ1795" s="5">
        <f t="shared" si="3944"/>
        <v>398.6</v>
      </c>
      <c r="AK1795" s="5">
        <f t="shared" si="3945"/>
        <v>528.6</v>
      </c>
      <c r="AL1795" s="5"/>
      <c r="AM1795" s="5"/>
      <c r="AN1795" s="5"/>
      <c r="AO1795" s="5"/>
      <c r="AP1795" s="5"/>
      <c r="AQ1795" s="5">
        <f t="shared" si="3878"/>
        <v>1007.2</v>
      </c>
      <c r="AR1795" s="5">
        <f t="shared" si="3946"/>
        <v>398.6</v>
      </c>
      <c r="AS1795" s="5">
        <f t="shared" si="3947"/>
        <v>528.6</v>
      </c>
      <c r="AT1795" s="5"/>
      <c r="AU1795" s="5">
        <f t="shared" si="3948"/>
        <v>1007.2</v>
      </c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>
        <f t="shared" si="3879"/>
        <v>1007.2</v>
      </c>
      <c r="BH1795" s="5">
        <f t="shared" si="3880"/>
        <v>398.6</v>
      </c>
      <c r="BI1795" s="5">
        <f t="shared" si="3881"/>
        <v>528.6</v>
      </c>
      <c r="BJ1795" s="5"/>
    </row>
    <row r="1796" spans="1:62" x14ac:dyDescent="0.25">
      <c r="A1796" s="4" t="s">
        <v>261</v>
      </c>
      <c r="B1796" s="4" t="s">
        <v>85</v>
      </c>
      <c r="C1796" s="4" t="s">
        <v>211</v>
      </c>
      <c r="D1796" s="4" t="s">
        <v>210</v>
      </c>
      <c r="E1796" s="4" t="s">
        <v>18</v>
      </c>
      <c r="F1796" s="15" t="s">
        <v>646</v>
      </c>
      <c r="G1796" s="5">
        <f>G1797</f>
        <v>14.4</v>
      </c>
      <c r="H1796" s="5">
        <f t="shared" ref="H1796" si="3997">H1797</f>
        <v>14.4</v>
      </c>
      <c r="I1796" s="5">
        <f t="shared" ref="I1796:L1796" si="3998">I1797</f>
        <v>14.4</v>
      </c>
      <c r="J1796" s="5">
        <f t="shared" si="3998"/>
        <v>0</v>
      </c>
      <c r="K1796" s="5">
        <f t="shared" si="3998"/>
        <v>0</v>
      </c>
      <c r="L1796" s="5">
        <f t="shared" si="3998"/>
        <v>0</v>
      </c>
      <c r="M1796" s="5">
        <f t="shared" si="3816"/>
        <v>14.4</v>
      </c>
      <c r="N1796" s="5">
        <f t="shared" si="3817"/>
        <v>14.4</v>
      </c>
      <c r="O1796" s="5">
        <f t="shared" si="3818"/>
        <v>14.4</v>
      </c>
      <c r="P1796" s="5">
        <f t="shared" ref="P1796:BJ1796" si="3999">P1797</f>
        <v>0</v>
      </c>
      <c r="Q1796" s="5">
        <f t="shared" si="3999"/>
        <v>0</v>
      </c>
      <c r="R1796" s="5">
        <f t="shared" si="3999"/>
        <v>0</v>
      </c>
      <c r="S1796" s="5">
        <f t="shared" si="3999"/>
        <v>0</v>
      </c>
      <c r="T1796" s="5">
        <f t="shared" si="3999"/>
        <v>0</v>
      </c>
      <c r="U1796" s="5">
        <f t="shared" si="3999"/>
        <v>0</v>
      </c>
      <c r="V1796" s="5">
        <f t="shared" si="3999"/>
        <v>0</v>
      </c>
      <c r="W1796" s="5">
        <f t="shared" si="3999"/>
        <v>0</v>
      </c>
      <c r="X1796" s="5">
        <f t="shared" si="3999"/>
        <v>0</v>
      </c>
      <c r="Y1796" s="5">
        <f t="shared" si="3999"/>
        <v>0</v>
      </c>
      <c r="Z1796" s="5">
        <f t="shared" si="3999"/>
        <v>0</v>
      </c>
      <c r="AA1796" s="5">
        <f t="shared" si="3999"/>
        <v>0</v>
      </c>
      <c r="AB1796" s="5">
        <f t="shared" si="3999"/>
        <v>0</v>
      </c>
      <c r="AC1796" s="5">
        <f t="shared" si="3999"/>
        <v>0</v>
      </c>
      <c r="AD1796" s="5">
        <f t="shared" si="3940"/>
        <v>14.4</v>
      </c>
      <c r="AE1796" s="5">
        <f t="shared" si="3941"/>
        <v>14.4</v>
      </c>
      <c r="AF1796" s="5">
        <f t="shared" si="3942"/>
        <v>14.4</v>
      </c>
      <c r="AG1796" s="5">
        <f t="shared" si="3999"/>
        <v>0</v>
      </c>
      <c r="AH1796" s="5">
        <f t="shared" si="3999"/>
        <v>0</v>
      </c>
      <c r="AI1796" s="5">
        <f t="shared" si="3943"/>
        <v>14.4</v>
      </c>
      <c r="AJ1796" s="5">
        <f t="shared" si="3944"/>
        <v>14.4</v>
      </c>
      <c r="AK1796" s="5">
        <f t="shared" si="3945"/>
        <v>14.4</v>
      </c>
      <c r="AL1796" s="5">
        <f t="shared" si="3999"/>
        <v>0</v>
      </c>
      <c r="AM1796" s="5">
        <f t="shared" si="3999"/>
        <v>0</v>
      </c>
      <c r="AN1796" s="5">
        <f t="shared" si="3999"/>
        <v>0</v>
      </c>
      <c r="AO1796" s="5">
        <f t="shared" si="3999"/>
        <v>0</v>
      </c>
      <c r="AP1796" s="5">
        <f t="shared" si="3999"/>
        <v>0</v>
      </c>
      <c r="AQ1796" s="5">
        <f t="shared" si="3878"/>
        <v>14.4</v>
      </c>
      <c r="AR1796" s="5">
        <f t="shared" si="3946"/>
        <v>14.4</v>
      </c>
      <c r="AS1796" s="5">
        <f t="shared" si="3947"/>
        <v>14.4</v>
      </c>
      <c r="AT1796" s="5">
        <f t="shared" si="3999"/>
        <v>0</v>
      </c>
      <c r="AU1796" s="5">
        <f t="shared" si="3948"/>
        <v>14.4</v>
      </c>
      <c r="AV1796" s="5">
        <f t="shared" si="3999"/>
        <v>0</v>
      </c>
      <c r="AW1796" s="5">
        <f t="shared" si="3999"/>
        <v>0</v>
      </c>
      <c r="AX1796" s="5">
        <f t="shared" si="3999"/>
        <v>0</v>
      </c>
      <c r="AY1796" s="5">
        <f t="shared" si="3999"/>
        <v>0</v>
      </c>
      <c r="AZ1796" s="5">
        <f t="shared" si="3999"/>
        <v>0</v>
      </c>
      <c r="BA1796" s="5">
        <f t="shared" si="3999"/>
        <v>0</v>
      </c>
      <c r="BB1796" s="5">
        <f t="shared" si="3999"/>
        <v>0</v>
      </c>
      <c r="BC1796" s="5">
        <f t="shared" si="3999"/>
        <v>0</v>
      </c>
      <c r="BD1796" s="5">
        <f t="shared" si="3999"/>
        <v>0</v>
      </c>
      <c r="BE1796" s="5">
        <f t="shared" si="3999"/>
        <v>0</v>
      </c>
      <c r="BF1796" s="5">
        <f t="shared" si="3999"/>
        <v>0</v>
      </c>
      <c r="BG1796" s="5">
        <f t="shared" si="3879"/>
        <v>14.4</v>
      </c>
      <c r="BH1796" s="5">
        <f t="shared" si="3880"/>
        <v>14.4</v>
      </c>
      <c r="BI1796" s="5">
        <f t="shared" si="3881"/>
        <v>14.4</v>
      </c>
      <c r="BJ1796" s="5">
        <f t="shared" si="3999"/>
        <v>0</v>
      </c>
    </row>
    <row r="1797" spans="1:62" x14ac:dyDescent="0.25">
      <c r="A1797" s="4" t="s">
        <v>261</v>
      </c>
      <c r="B1797" s="4" t="s">
        <v>85</v>
      </c>
      <c r="C1797" s="4" t="s">
        <v>211</v>
      </c>
      <c r="D1797" s="4" t="s">
        <v>210</v>
      </c>
      <c r="E1797" s="4" t="s">
        <v>25</v>
      </c>
      <c r="F1797" s="15" t="s">
        <v>649</v>
      </c>
      <c r="G1797" s="5">
        <v>14.4</v>
      </c>
      <c r="H1797" s="5">
        <v>14.4</v>
      </c>
      <c r="I1797" s="5">
        <v>14.4</v>
      </c>
      <c r="J1797" s="5"/>
      <c r="K1797" s="5"/>
      <c r="L1797" s="5"/>
      <c r="M1797" s="5">
        <f t="shared" si="3816"/>
        <v>14.4</v>
      </c>
      <c r="N1797" s="5">
        <f t="shared" si="3817"/>
        <v>14.4</v>
      </c>
      <c r="O1797" s="5">
        <f t="shared" si="3818"/>
        <v>14.4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>
        <f t="shared" si="3940"/>
        <v>14.4</v>
      </c>
      <c r="AE1797" s="5">
        <f t="shared" si="3941"/>
        <v>14.4</v>
      </c>
      <c r="AF1797" s="5">
        <f t="shared" si="3942"/>
        <v>14.4</v>
      </c>
      <c r="AG1797" s="5"/>
      <c r="AH1797" s="5"/>
      <c r="AI1797" s="5">
        <f t="shared" si="3943"/>
        <v>14.4</v>
      </c>
      <c r="AJ1797" s="5">
        <f t="shared" si="3944"/>
        <v>14.4</v>
      </c>
      <c r="AK1797" s="5">
        <f t="shared" si="3945"/>
        <v>14.4</v>
      </c>
      <c r="AL1797" s="5"/>
      <c r="AM1797" s="5"/>
      <c r="AN1797" s="5"/>
      <c r="AO1797" s="5"/>
      <c r="AP1797" s="5"/>
      <c r="AQ1797" s="5">
        <f t="shared" si="3878"/>
        <v>14.4</v>
      </c>
      <c r="AR1797" s="5">
        <f t="shared" si="3946"/>
        <v>14.4</v>
      </c>
      <c r="AS1797" s="5">
        <f t="shared" si="3947"/>
        <v>14.4</v>
      </c>
      <c r="AT1797" s="5"/>
      <c r="AU1797" s="5">
        <f t="shared" si="3948"/>
        <v>14.4</v>
      </c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>
        <f t="shared" si="3879"/>
        <v>14.4</v>
      </c>
      <c r="BH1797" s="5">
        <f t="shared" si="3880"/>
        <v>14.4</v>
      </c>
      <c r="BI1797" s="5">
        <f t="shared" si="3881"/>
        <v>14.4</v>
      </c>
      <c r="BJ1797" s="5"/>
    </row>
    <row r="1798" spans="1:62" s="3" customFormat="1" x14ac:dyDescent="0.25">
      <c r="A1798" s="7" t="s">
        <v>261</v>
      </c>
      <c r="B1798" s="7" t="s">
        <v>35</v>
      </c>
      <c r="C1798" s="7"/>
      <c r="D1798" s="7"/>
      <c r="E1798" s="7"/>
      <c r="F1798" s="12" t="s">
        <v>588</v>
      </c>
      <c r="G1798" s="8">
        <f>G1799+G1834</f>
        <v>214880.9</v>
      </c>
      <c r="H1798" s="8">
        <f>H1799+H1834</f>
        <v>231502.59999999998</v>
      </c>
      <c r="I1798" s="8">
        <f>I1799+I1834</f>
        <v>239830.69999999998</v>
      </c>
      <c r="J1798" s="8">
        <f t="shared" ref="J1798:L1798" si="4000">J1799+J1834</f>
        <v>18195.5</v>
      </c>
      <c r="K1798" s="8">
        <f t="shared" si="4000"/>
        <v>11254.9</v>
      </c>
      <c r="L1798" s="8">
        <f t="shared" si="4000"/>
        <v>0</v>
      </c>
      <c r="M1798" s="8">
        <f t="shared" si="3816"/>
        <v>233076.4</v>
      </c>
      <c r="N1798" s="8">
        <f t="shared" si="3817"/>
        <v>242757.49999999997</v>
      </c>
      <c r="O1798" s="8">
        <f t="shared" si="3818"/>
        <v>239830.69999999998</v>
      </c>
      <c r="P1798" s="8">
        <f t="shared" ref="P1798:BJ1798" si="4001">P1799+P1834</f>
        <v>0</v>
      </c>
      <c r="Q1798" s="8">
        <f t="shared" si="4001"/>
        <v>0</v>
      </c>
      <c r="R1798" s="8">
        <f t="shared" ref="R1798:T1798" si="4002">R1799+R1834</f>
        <v>901.44299999999998</v>
      </c>
      <c r="S1798" s="8">
        <f t="shared" si="4002"/>
        <v>3186.7220000000002</v>
      </c>
      <c r="T1798" s="8">
        <f t="shared" si="4002"/>
        <v>0</v>
      </c>
      <c r="U1798" s="8">
        <f t="shared" si="4001"/>
        <v>0.28899999999999998</v>
      </c>
      <c r="V1798" s="8">
        <f t="shared" si="4001"/>
        <v>0</v>
      </c>
      <c r="W1798" s="8">
        <f t="shared" ref="W1798:X1798" si="4003">W1799+W1834</f>
        <v>3364.7649999999999</v>
      </c>
      <c r="X1798" s="8">
        <f t="shared" si="4003"/>
        <v>0</v>
      </c>
      <c r="Y1798" s="8">
        <f t="shared" si="4001"/>
        <v>0</v>
      </c>
      <c r="Z1798" s="8">
        <f t="shared" ref="Z1798:AA1798" si="4004">Z1799+Z1834</f>
        <v>0</v>
      </c>
      <c r="AA1798" s="8">
        <f t="shared" si="4004"/>
        <v>0</v>
      </c>
      <c r="AB1798" s="8">
        <f t="shared" si="4001"/>
        <v>0</v>
      </c>
      <c r="AC1798" s="8">
        <f t="shared" ref="AC1798" si="4005">AC1799+AC1834</f>
        <v>18208</v>
      </c>
      <c r="AD1798" s="8">
        <f t="shared" si="3940"/>
        <v>240529.61900000001</v>
      </c>
      <c r="AE1798" s="8">
        <f t="shared" si="3941"/>
        <v>242757.49999999997</v>
      </c>
      <c r="AF1798" s="8">
        <f t="shared" si="3942"/>
        <v>258038.69999999998</v>
      </c>
      <c r="AG1798" s="8">
        <f t="shared" ref="AG1798:AH1798" si="4006">AG1799+AG1834</f>
        <v>0</v>
      </c>
      <c r="AH1798" s="8">
        <f t="shared" si="4006"/>
        <v>0</v>
      </c>
      <c r="AI1798" s="5">
        <f t="shared" si="3943"/>
        <v>240529.61900000001</v>
      </c>
      <c r="AJ1798" s="5">
        <f t="shared" si="3944"/>
        <v>242757.49999999997</v>
      </c>
      <c r="AK1798" s="5">
        <f t="shared" si="3945"/>
        <v>258038.69999999998</v>
      </c>
      <c r="AL1798" s="8">
        <f t="shared" ref="AL1798" si="4007">AL1799+AL1834</f>
        <v>0</v>
      </c>
      <c r="AM1798" s="8">
        <f t="shared" ref="AM1798:AP1798" si="4008">AM1799+AM1834</f>
        <v>0</v>
      </c>
      <c r="AN1798" s="8">
        <f t="shared" si="4008"/>
        <v>4135.4989999999998</v>
      </c>
      <c r="AO1798" s="8">
        <f t="shared" si="4008"/>
        <v>4171.68</v>
      </c>
      <c r="AP1798" s="8">
        <f t="shared" si="4008"/>
        <v>5424.9939999999997</v>
      </c>
      <c r="AQ1798" s="5">
        <f t="shared" si="3878"/>
        <v>244665.11800000002</v>
      </c>
      <c r="AR1798" s="8">
        <f t="shared" si="3946"/>
        <v>246929.17999999996</v>
      </c>
      <c r="AS1798" s="8">
        <f t="shared" si="3947"/>
        <v>263463.69399999996</v>
      </c>
      <c r="AT1798" s="8">
        <f t="shared" ref="AT1798" si="4009">AT1799+AT1834</f>
        <v>-2118.5970000000002</v>
      </c>
      <c r="AU1798" s="8">
        <f t="shared" si="3948"/>
        <v>242546.52100000001</v>
      </c>
      <c r="AV1798" s="8">
        <f t="shared" ref="AV1798" si="4010">AV1799+AV1834</f>
        <v>-3186.721</v>
      </c>
      <c r="AW1798" s="8">
        <f t="shared" ref="AW1798:BF1798" si="4011">AW1799+AW1834</f>
        <v>0</v>
      </c>
      <c r="AX1798" s="8">
        <f t="shared" si="4011"/>
        <v>0</v>
      </c>
      <c r="AY1798" s="8">
        <f t="shared" si="4011"/>
        <v>0</v>
      </c>
      <c r="AZ1798" s="8">
        <f t="shared" si="4011"/>
        <v>0</v>
      </c>
      <c r="BA1798" s="8">
        <f t="shared" si="4011"/>
        <v>0</v>
      </c>
      <c r="BB1798" s="8">
        <f t="shared" si="4011"/>
        <v>0</v>
      </c>
      <c r="BC1798" s="8">
        <f t="shared" si="4011"/>
        <v>0</v>
      </c>
      <c r="BD1798" s="8">
        <f t="shared" si="4011"/>
        <v>0</v>
      </c>
      <c r="BE1798" s="8">
        <f t="shared" si="4011"/>
        <v>0</v>
      </c>
      <c r="BF1798" s="8">
        <f t="shared" si="4011"/>
        <v>0</v>
      </c>
      <c r="BG1798" s="8">
        <f t="shared" si="3879"/>
        <v>239359.80000000002</v>
      </c>
      <c r="BH1798" s="8">
        <f t="shared" si="3880"/>
        <v>246929.17999999996</v>
      </c>
      <c r="BI1798" s="8">
        <f t="shared" si="3881"/>
        <v>263463.69399999996</v>
      </c>
      <c r="BJ1798" s="8">
        <f t="shared" si="4001"/>
        <v>0</v>
      </c>
    </row>
    <row r="1799" spans="1:62" s="10" customFormat="1" x14ac:dyDescent="0.25">
      <c r="A1799" s="9" t="s">
        <v>261</v>
      </c>
      <c r="B1799" s="9" t="s">
        <v>35</v>
      </c>
      <c r="C1799" s="9" t="s">
        <v>103</v>
      </c>
      <c r="D1799" s="9"/>
      <c r="E1799" s="9"/>
      <c r="F1799" s="14" t="s">
        <v>608</v>
      </c>
      <c r="G1799" s="11">
        <f>G1800+G1813+G1818+G1824</f>
        <v>209382.19999999998</v>
      </c>
      <c r="H1799" s="11">
        <f>H1800+H1813+H1818+H1824</f>
        <v>228668.59999999998</v>
      </c>
      <c r="I1799" s="11">
        <f>I1800+I1813+I1818+I1824</f>
        <v>238715.19999999998</v>
      </c>
      <c r="J1799" s="11">
        <f t="shared" ref="J1799:L1799" si="4012">J1800+J1813+J1818+J1824</f>
        <v>18208</v>
      </c>
      <c r="K1799" s="11">
        <f t="shared" si="4012"/>
        <v>13006</v>
      </c>
      <c r="L1799" s="11">
        <f t="shared" si="4012"/>
        <v>0</v>
      </c>
      <c r="M1799" s="11">
        <f t="shared" si="3816"/>
        <v>227590.19999999998</v>
      </c>
      <c r="N1799" s="11">
        <f t="shared" si="3817"/>
        <v>241674.59999999998</v>
      </c>
      <c r="O1799" s="11">
        <f t="shared" si="3818"/>
        <v>238715.19999999998</v>
      </c>
      <c r="P1799" s="11">
        <f>P1800+P1813+P1818+P1824+P1830</f>
        <v>0</v>
      </c>
      <c r="Q1799" s="11">
        <f t="shared" ref="Q1799:BJ1799" si="4013">Q1800+Q1813+Q1818+Q1824+Q1830</f>
        <v>0</v>
      </c>
      <c r="R1799" s="11">
        <f t="shared" ref="R1799:T1799" si="4014">R1800+R1813+R1818+R1824+R1830</f>
        <v>901.44299999999998</v>
      </c>
      <c r="S1799" s="11">
        <f t="shared" si="4014"/>
        <v>3186.7220000000002</v>
      </c>
      <c r="T1799" s="11">
        <f t="shared" si="4014"/>
        <v>0</v>
      </c>
      <c r="U1799" s="11">
        <f t="shared" si="4013"/>
        <v>0.28899999999999998</v>
      </c>
      <c r="V1799" s="11">
        <f t="shared" si="4013"/>
        <v>0</v>
      </c>
      <c r="W1799" s="11">
        <f t="shared" ref="W1799:X1799" si="4015">W1800+W1813+W1818+W1824+W1830</f>
        <v>3364.7649999999999</v>
      </c>
      <c r="X1799" s="11">
        <f t="shared" si="4015"/>
        <v>0</v>
      </c>
      <c r="Y1799" s="11">
        <f t="shared" si="4013"/>
        <v>0</v>
      </c>
      <c r="Z1799" s="11">
        <f t="shared" ref="Z1799:AA1799" si="4016">Z1800+Z1813+Z1818+Z1824+Z1830</f>
        <v>0</v>
      </c>
      <c r="AA1799" s="11">
        <f t="shared" si="4016"/>
        <v>0</v>
      </c>
      <c r="AB1799" s="11">
        <f t="shared" si="4013"/>
        <v>0</v>
      </c>
      <c r="AC1799" s="11">
        <f t="shared" ref="AC1799" si="4017">AC1800+AC1813+AC1818+AC1824+AC1830</f>
        <v>18208</v>
      </c>
      <c r="AD1799" s="11">
        <f t="shared" si="3940"/>
        <v>235043.41899999999</v>
      </c>
      <c r="AE1799" s="11">
        <f t="shared" si="3941"/>
        <v>241674.59999999998</v>
      </c>
      <c r="AF1799" s="11">
        <f t="shared" si="3942"/>
        <v>256923.19999999998</v>
      </c>
      <c r="AG1799" s="11">
        <f t="shared" ref="AG1799:AH1799" si="4018">AG1800+AG1813+AG1818+AG1824+AG1830</f>
        <v>0</v>
      </c>
      <c r="AH1799" s="11">
        <f t="shared" si="4018"/>
        <v>0</v>
      </c>
      <c r="AI1799" s="5">
        <f t="shared" si="3943"/>
        <v>235043.41899999999</v>
      </c>
      <c r="AJ1799" s="5">
        <f t="shared" si="3944"/>
        <v>241674.59999999998</v>
      </c>
      <c r="AK1799" s="5">
        <f t="shared" si="3945"/>
        <v>256923.19999999998</v>
      </c>
      <c r="AL1799" s="11">
        <f t="shared" ref="AL1799" si="4019">AL1800+AL1813+AL1818+AL1824+AL1830</f>
        <v>0</v>
      </c>
      <c r="AM1799" s="11">
        <f t="shared" ref="AM1799:AP1799" si="4020">AM1800+AM1813+AM1818+AM1824+AM1830</f>
        <v>0</v>
      </c>
      <c r="AN1799" s="11">
        <f t="shared" si="4020"/>
        <v>4135.4989999999998</v>
      </c>
      <c r="AO1799" s="11">
        <f t="shared" si="4020"/>
        <v>4171.68</v>
      </c>
      <c r="AP1799" s="11">
        <f t="shared" si="4020"/>
        <v>5424.9939999999997</v>
      </c>
      <c r="AQ1799" s="5">
        <f t="shared" si="3878"/>
        <v>239178.91800000001</v>
      </c>
      <c r="AR1799" s="11">
        <f t="shared" si="3946"/>
        <v>245846.27999999997</v>
      </c>
      <c r="AS1799" s="11">
        <f t="shared" si="3947"/>
        <v>262348.19399999996</v>
      </c>
      <c r="AT1799" s="11">
        <f t="shared" ref="AT1799" si="4021">AT1800+AT1813+AT1818+AT1824+AT1830</f>
        <v>-2118.5970000000002</v>
      </c>
      <c r="AU1799" s="11">
        <f t="shared" si="3948"/>
        <v>237060.321</v>
      </c>
      <c r="AV1799" s="11">
        <f t="shared" ref="AV1799" si="4022">AV1800+AV1813+AV1818+AV1824+AV1830</f>
        <v>-3186.721</v>
      </c>
      <c r="AW1799" s="11">
        <f t="shared" ref="AW1799:BF1799" si="4023">AW1800+AW1813+AW1818+AW1824+AW1830</f>
        <v>0</v>
      </c>
      <c r="AX1799" s="11">
        <f t="shared" si="4023"/>
        <v>0</v>
      </c>
      <c r="AY1799" s="11">
        <f t="shared" si="4023"/>
        <v>0</v>
      </c>
      <c r="AZ1799" s="11">
        <f t="shared" si="4023"/>
        <v>0</v>
      </c>
      <c r="BA1799" s="11">
        <f t="shared" si="4023"/>
        <v>0</v>
      </c>
      <c r="BB1799" s="11">
        <f t="shared" si="4023"/>
        <v>0</v>
      </c>
      <c r="BC1799" s="11">
        <f t="shared" si="4023"/>
        <v>0</v>
      </c>
      <c r="BD1799" s="11">
        <f t="shared" si="4023"/>
        <v>0</v>
      </c>
      <c r="BE1799" s="11">
        <f t="shared" si="4023"/>
        <v>0</v>
      </c>
      <c r="BF1799" s="11">
        <f t="shared" si="4023"/>
        <v>0</v>
      </c>
      <c r="BG1799" s="11">
        <f t="shared" si="3879"/>
        <v>233873.6</v>
      </c>
      <c r="BH1799" s="11">
        <f t="shared" si="3880"/>
        <v>245846.27999999997</v>
      </c>
      <c r="BI1799" s="11">
        <f t="shared" si="3881"/>
        <v>262348.19399999996</v>
      </c>
      <c r="BJ1799" s="11">
        <f t="shared" si="4013"/>
        <v>0</v>
      </c>
    </row>
    <row r="1800" spans="1:62" ht="31.5" x14ac:dyDescent="0.25">
      <c r="A1800" s="4" t="s">
        <v>261</v>
      </c>
      <c r="B1800" s="4" t="s">
        <v>35</v>
      </c>
      <c r="C1800" s="4" t="s">
        <v>103</v>
      </c>
      <c r="D1800" s="4" t="s">
        <v>220</v>
      </c>
      <c r="E1800" s="4"/>
      <c r="F1800" s="15" t="s">
        <v>779</v>
      </c>
      <c r="G1800" s="5">
        <f>G1801</f>
        <v>192740.4</v>
      </c>
      <c r="H1800" s="5">
        <f t="shared" ref="H1800:BJ1800" si="4024">H1801</f>
        <v>211908.19999999998</v>
      </c>
      <c r="I1800" s="5">
        <f t="shared" si="4024"/>
        <v>221954.8</v>
      </c>
      <c r="J1800" s="5">
        <f t="shared" si="4024"/>
        <v>18208</v>
      </c>
      <c r="K1800" s="5">
        <f t="shared" si="4024"/>
        <v>13006</v>
      </c>
      <c r="L1800" s="5">
        <f t="shared" si="4024"/>
        <v>0</v>
      </c>
      <c r="M1800" s="5">
        <f t="shared" ref="M1800:M1874" si="4025">G1800+J1800</f>
        <v>210948.4</v>
      </c>
      <c r="N1800" s="5">
        <f t="shared" ref="N1800:N1874" si="4026">H1800+K1800</f>
        <v>224914.19999999998</v>
      </c>
      <c r="O1800" s="5">
        <f t="shared" ref="O1800:O1874" si="4027">I1800+L1800</f>
        <v>221954.8</v>
      </c>
      <c r="P1800" s="5">
        <f t="shared" si="4024"/>
        <v>0</v>
      </c>
      <c r="Q1800" s="5">
        <f t="shared" si="4024"/>
        <v>0</v>
      </c>
      <c r="R1800" s="5">
        <f t="shared" si="4024"/>
        <v>901.44299999999998</v>
      </c>
      <c r="S1800" s="5">
        <f t="shared" si="4024"/>
        <v>3186.7220000000002</v>
      </c>
      <c r="T1800" s="5">
        <f t="shared" si="4024"/>
        <v>0</v>
      </c>
      <c r="U1800" s="5">
        <f t="shared" si="4024"/>
        <v>0</v>
      </c>
      <c r="V1800" s="5">
        <f t="shared" si="4024"/>
        <v>0</v>
      </c>
      <c r="W1800" s="5">
        <f t="shared" si="4024"/>
        <v>400</v>
      </c>
      <c r="X1800" s="5">
        <f t="shared" si="4024"/>
        <v>0</v>
      </c>
      <c r="Y1800" s="5">
        <f t="shared" si="4024"/>
        <v>0</v>
      </c>
      <c r="Z1800" s="5">
        <f t="shared" si="4024"/>
        <v>0</v>
      </c>
      <c r="AA1800" s="5">
        <f t="shared" si="4024"/>
        <v>0</v>
      </c>
      <c r="AB1800" s="5">
        <f t="shared" si="4024"/>
        <v>0</v>
      </c>
      <c r="AC1800" s="5">
        <f t="shared" si="4024"/>
        <v>18208</v>
      </c>
      <c r="AD1800" s="5">
        <f t="shared" si="3940"/>
        <v>215436.565</v>
      </c>
      <c r="AE1800" s="5">
        <f t="shared" si="3941"/>
        <v>224914.19999999998</v>
      </c>
      <c r="AF1800" s="5">
        <f t="shared" si="3942"/>
        <v>240162.8</v>
      </c>
      <c r="AG1800" s="5">
        <f t="shared" si="4024"/>
        <v>0</v>
      </c>
      <c r="AH1800" s="5">
        <f t="shared" si="4024"/>
        <v>0</v>
      </c>
      <c r="AI1800" s="5">
        <f t="shared" si="3943"/>
        <v>215436.565</v>
      </c>
      <c r="AJ1800" s="5">
        <f t="shared" si="3944"/>
        <v>224914.19999999998</v>
      </c>
      <c r="AK1800" s="5">
        <f t="shared" si="3945"/>
        <v>240162.8</v>
      </c>
      <c r="AL1800" s="5">
        <f t="shared" si="4024"/>
        <v>0</v>
      </c>
      <c r="AM1800" s="5">
        <f t="shared" si="4024"/>
        <v>0</v>
      </c>
      <c r="AN1800" s="5">
        <f t="shared" si="4024"/>
        <v>4135.4989999999998</v>
      </c>
      <c r="AO1800" s="5">
        <f t="shared" si="4024"/>
        <v>4171.68</v>
      </c>
      <c r="AP1800" s="5">
        <f t="shared" si="4024"/>
        <v>5424.9939999999997</v>
      </c>
      <c r="AQ1800" s="5">
        <f t="shared" si="3878"/>
        <v>219572.06400000001</v>
      </c>
      <c r="AR1800" s="5">
        <f t="shared" si="3946"/>
        <v>229085.87999999998</v>
      </c>
      <c r="AS1800" s="5">
        <f t="shared" si="3947"/>
        <v>245587.79399999999</v>
      </c>
      <c r="AT1800" s="5">
        <f t="shared" si="4024"/>
        <v>-2118.5970000000002</v>
      </c>
      <c r="AU1800" s="5">
        <f t="shared" si="3948"/>
        <v>217453.467</v>
      </c>
      <c r="AV1800" s="5">
        <f t="shared" si="4024"/>
        <v>-3186.721</v>
      </c>
      <c r="AW1800" s="5">
        <f t="shared" si="4024"/>
        <v>0</v>
      </c>
      <c r="AX1800" s="5">
        <f t="shared" si="4024"/>
        <v>0</v>
      </c>
      <c r="AY1800" s="5">
        <f t="shared" si="4024"/>
        <v>0</v>
      </c>
      <c r="AZ1800" s="5">
        <f t="shared" si="4024"/>
        <v>0</v>
      </c>
      <c r="BA1800" s="5">
        <f t="shared" si="4024"/>
        <v>0</v>
      </c>
      <c r="BB1800" s="5">
        <f t="shared" si="4024"/>
        <v>0</v>
      </c>
      <c r="BC1800" s="5">
        <f t="shared" si="4024"/>
        <v>0</v>
      </c>
      <c r="BD1800" s="5">
        <f t="shared" si="4024"/>
        <v>0</v>
      </c>
      <c r="BE1800" s="5">
        <f t="shared" si="4024"/>
        <v>0</v>
      </c>
      <c r="BF1800" s="5">
        <f t="shared" si="4024"/>
        <v>0</v>
      </c>
      <c r="BG1800" s="5">
        <f t="shared" si="3879"/>
        <v>214266.74600000001</v>
      </c>
      <c r="BH1800" s="5">
        <f t="shared" si="3880"/>
        <v>229085.87999999998</v>
      </c>
      <c r="BI1800" s="5">
        <f t="shared" si="3881"/>
        <v>245587.79399999999</v>
      </c>
      <c r="BJ1800" s="5">
        <f t="shared" si="4024"/>
        <v>0</v>
      </c>
    </row>
    <row r="1801" spans="1:62" ht="31.5" x14ac:dyDescent="0.25">
      <c r="A1801" s="4" t="s">
        <v>261</v>
      </c>
      <c r="B1801" s="4" t="s">
        <v>35</v>
      </c>
      <c r="C1801" s="4" t="s">
        <v>103</v>
      </c>
      <c r="D1801" s="4" t="s">
        <v>221</v>
      </c>
      <c r="E1801" s="4"/>
      <c r="F1801" s="15" t="s">
        <v>780</v>
      </c>
      <c r="G1801" s="5">
        <f>G1802+G1809</f>
        <v>192740.4</v>
      </c>
      <c r="H1801" s="5">
        <f t="shared" ref="H1801:BJ1801" si="4028">H1802+H1809</f>
        <v>211908.19999999998</v>
      </c>
      <c r="I1801" s="5">
        <f t="shared" si="4028"/>
        <v>221954.8</v>
      </c>
      <c r="J1801" s="5">
        <f t="shared" ref="J1801:L1801" si="4029">J1802+J1809</f>
        <v>18208</v>
      </c>
      <c r="K1801" s="5">
        <f t="shared" si="4029"/>
        <v>13006</v>
      </c>
      <c r="L1801" s="5">
        <f t="shared" si="4029"/>
        <v>0</v>
      </c>
      <c r="M1801" s="5">
        <f t="shared" si="4025"/>
        <v>210948.4</v>
      </c>
      <c r="N1801" s="5">
        <f t="shared" si="4026"/>
        <v>224914.19999999998</v>
      </c>
      <c r="O1801" s="5">
        <f t="shared" si="4027"/>
        <v>221954.8</v>
      </c>
      <c r="P1801" s="5">
        <f t="shared" ref="P1801:AC1801" si="4030">P1802+P1809</f>
        <v>0</v>
      </c>
      <c r="Q1801" s="5">
        <f t="shared" si="4030"/>
        <v>0</v>
      </c>
      <c r="R1801" s="5">
        <f t="shared" si="4030"/>
        <v>901.44299999999998</v>
      </c>
      <c r="S1801" s="5">
        <f t="shared" si="4030"/>
        <v>3186.7220000000002</v>
      </c>
      <c r="T1801" s="5">
        <f t="shared" si="4030"/>
        <v>0</v>
      </c>
      <c r="U1801" s="5">
        <f t="shared" si="4030"/>
        <v>0</v>
      </c>
      <c r="V1801" s="5">
        <f t="shared" ref="V1801" si="4031">V1802+V1809</f>
        <v>0</v>
      </c>
      <c r="W1801" s="5">
        <f t="shared" si="4030"/>
        <v>400</v>
      </c>
      <c r="X1801" s="5">
        <f t="shared" si="4030"/>
        <v>0</v>
      </c>
      <c r="Y1801" s="5">
        <f t="shared" si="4030"/>
        <v>0</v>
      </c>
      <c r="Z1801" s="5">
        <f t="shared" si="4030"/>
        <v>0</v>
      </c>
      <c r="AA1801" s="5">
        <f t="shared" si="4030"/>
        <v>0</v>
      </c>
      <c r="AB1801" s="5">
        <f t="shared" si="4030"/>
        <v>0</v>
      </c>
      <c r="AC1801" s="5">
        <f t="shared" si="4030"/>
        <v>18208</v>
      </c>
      <c r="AD1801" s="5">
        <f t="shared" si="3940"/>
        <v>215436.565</v>
      </c>
      <c r="AE1801" s="5">
        <f t="shared" si="3941"/>
        <v>224914.19999999998</v>
      </c>
      <c r="AF1801" s="5">
        <f t="shared" si="3942"/>
        <v>240162.8</v>
      </c>
      <c r="AG1801" s="5">
        <f t="shared" ref="AG1801:AH1801" si="4032">AG1802+AG1809</f>
        <v>0</v>
      </c>
      <c r="AH1801" s="5">
        <f t="shared" si="4032"/>
        <v>0</v>
      </c>
      <c r="AI1801" s="5">
        <f t="shared" si="3943"/>
        <v>215436.565</v>
      </c>
      <c r="AJ1801" s="5">
        <f t="shared" si="3944"/>
        <v>224914.19999999998</v>
      </c>
      <c r="AK1801" s="5">
        <f t="shared" si="3945"/>
        <v>240162.8</v>
      </c>
      <c r="AL1801" s="5">
        <f t="shared" ref="AL1801" si="4033">AL1802+AL1809</f>
        <v>0</v>
      </c>
      <c r="AM1801" s="5">
        <f t="shared" ref="AM1801:AP1801" si="4034">AM1802+AM1809</f>
        <v>0</v>
      </c>
      <c r="AN1801" s="5">
        <f t="shared" si="4034"/>
        <v>4135.4989999999998</v>
      </c>
      <c r="AO1801" s="5">
        <f t="shared" si="4034"/>
        <v>4171.68</v>
      </c>
      <c r="AP1801" s="5">
        <f t="shared" si="4034"/>
        <v>5424.9939999999997</v>
      </c>
      <c r="AQ1801" s="5">
        <f t="shared" si="3878"/>
        <v>219572.06400000001</v>
      </c>
      <c r="AR1801" s="5">
        <f t="shared" si="3946"/>
        <v>229085.87999999998</v>
      </c>
      <c r="AS1801" s="5">
        <f t="shared" si="3947"/>
        <v>245587.79399999999</v>
      </c>
      <c r="AT1801" s="5">
        <f t="shared" ref="AT1801" si="4035">AT1802+AT1809</f>
        <v>-2118.5970000000002</v>
      </c>
      <c r="AU1801" s="5">
        <f t="shared" si="3948"/>
        <v>217453.467</v>
      </c>
      <c r="AV1801" s="5">
        <f t="shared" ref="AV1801" si="4036">AV1802+AV1809</f>
        <v>-3186.721</v>
      </c>
      <c r="AW1801" s="5">
        <f t="shared" ref="AW1801:BF1801" si="4037">AW1802+AW1809</f>
        <v>0</v>
      </c>
      <c r="AX1801" s="5">
        <f t="shared" si="4037"/>
        <v>0</v>
      </c>
      <c r="AY1801" s="5">
        <f t="shared" si="4037"/>
        <v>0</v>
      </c>
      <c r="AZ1801" s="5">
        <f t="shared" si="4037"/>
        <v>0</v>
      </c>
      <c r="BA1801" s="5">
        <f t="shared" si="4037"/>
        <v>0</v>
      </c>
      <c r="BB1801" s="5">
        <f t="shared" si="4037"/>
        <v>0</v>
      </c>
      <c r="BC1801" s="5">
        <f t="shared" si="4037"/>
        <v>0</v>
      </c>
      <c r="BD1801" s="5">
        <f t="shared" si="4037"/>
        <v>0</v>
      </c>
      <c r="BE1801" s="5">
        <f t="shared" si="4037"/>
        <v>0</v>
      </c>
      <c r="BF1801" s="5">
        <f t="shared" si="4037"/>
        <v>0</v>
      </c>
      <c r="BG1801" s="5">
        <f t="shared" si="3879"/>
        <v>214266.74600000001</v>
      </c>
      <c r="BH1801" s="5">
        <f t="shared" si="3880"/>
        <v>229085.87999999998</v>
      </c>
      <c r="BI1801" s="5">
        <f t="shared" si="3881"/>
        <v>245587.79399999999</v>
      </c>
      <c r="BJ1801" s="5">
        <f t="shared" si="4028"/>
        <v>0</v>
      </c>
    </row>
    <row r="1802" spans="1:62" ht="47.25" x14ac:dyDescent="0.25">
      <c r="A1802" s="4" t="s">
        <v>261</v>
      </c>
      <c r="B1802" s="4" t="s">
        <v>35</v>
      </c>
      <c r="C1802" s="4" t="s">
        <v>103</v>
      </c>
      <c r="D1802" s="4" t="s">
        <v>222</v>
      </c>
      <c r="E1802" s="4"/>
      <c r="F1802" s="15" t="s">
        <v>781</v>
      </c>
      <c r="G1802" s="5">
        <f>G1803+G1806</f>
        <v>192740.4</v>
      </c>
      <c r="H1802" s="5">
        <f t="shared" ref="H1802:BJ1802" si="4038">H1803+H1806</f>
        <v>211908.19999999998</v>
      </c>
      <c r="I1802" s="5">
        <f t="shared" si="4038"/>
        <v>212616</v>
      </c>
      <c r="J1802" s="5">
        <f t="shared" ref="J1802:L1802" si="4039">J1803+J1806</f>
        <v>18208</v>
      </c>
      <c r="K1802" s="5">
        <f t="shared" si="4039"/>
        <v>13006</v>
      </c>
      <c r="L1802" s="5">
        <f t="shared" si="4039"/>
        <v>0</v>
      </c>
      <c r="M1802" s="5">
        <f t="shared" si="4025"/>
        <v>210948.4</v>
      </c>
      <c r="N1802" s="5">
        <f t="shared" si="4026"/>
        <v>224914.19999999998</v>
      </c>
      <c r="O1802" s="5">
        <f t="shared" si="4027"/>
        <v>212616</v>
      </c>
      <c r="P1802" s="5">
        <f t="shared" ref="P1802:AC1802" si="4040">P1803+P1806</f>
        <v>0</v>
      </c>
      <c r="Q1802" s="5">
        <f t="shared" si="4040"/>
        <v>0</v>
      </c>
      <c r="R1802" s="5">
        <f t="shared" si="4040"/>
        <v>901.44299999999998</v>
      </c>
      <c r="S1802" s="5">
        <f t="shared" si="4040"/>
        <v>3186.7220000000002</v>
      </c>
      <c r="T1802" s="5">
        <f t="shared" si="4040"/>
        <v>0</v>
      </c>
      <c r="U1802" s="5">
        <f t="shared" si="4040"/>
        <v>0</v>
      </c>
      <c r="V1802" s="5">
        <f t="shared" ref="V1802" si="4041">V1803+V1806</f>
        <v>0</v>
      </c>
      <c r="W1802" s="5">
        <f t="shared" si="4040"/>
        <v>400</v>
      </c>
      <c r="X1802" s="5">
        <f t="shared" si="4040"/>
        <v>0</v>
      </c>
      <c r="Y1802" s="5">
        <f t="shared" si="4040"/>
        <v>0</v>
      </c>
      <c r="Z1802" s="5">
        <f t="shared" si="4040"/>
        <v>0</v>
      </c>
      <c r="AA1802" s="5">
        <f t="shared" si="4040"/>
        <v>0</v>
      </c>
      <c r="AB1802" s="5">
        <f t="shared" si="4040"/>
        <v>0</v>
      </c>
      <c r="AC1802" s="5">
        <f t="shared" si="4040"/>
        <v>18208</v>
      </c>
      <c r="AD1802" s="5">
        <f t="shared" si="3940"/>
        <v>215436.565</v>
      </c>
      <c r="AE1802" s="5">
        <f t="shared" si="3941"/>
        <v>224914.19999999998</v>
      </c>
      <c r="AF1802" s="5">
        <f t="shared" si="3942"/>
        <v>230824</v>
      </c>
      <c r="AG1802" s="5">
        <f t="shared" ref="AG1802:AH1802" si="4042">AG1803+AG1806</f>
        <v>0</v>
      </c>
      <c r="AH1802" s="5">
        <f t="shared" si="4042"/>
        <v>0</v>
      </c>
      <c r="AI1802" s="5">
        <f t="shared" si="3943"/>
        <v>215436.565</v>
      </c>
      <c r="AJ1802" s="5">
        <f t="shared" si="3944"/>
        <v>224914.19999999998</v>
      </c>
      <c r="AK1802" s="5">
        <f t="shared" si="3945"/>
        <v>230824</v>
      </c>
      <c r="AL1802" s="5">
        <f t="shared" ref="AL1802" si="4043">AL1803+AL1806</f>
        <v>0</v>
      </c>
      <c r="AM1802" s="5">
        <f t="shared" ref="AM1802:AP1802" si="4044">AM1803+AM1806</f>
        <v>0</v>
      </c>
      <c r="AN1802" s="5">
        <f t="shared" si="4044"/>
        <v>4135.4989999999998</v>
      </c>
      <c r="AO1802" s="5">
        <f t="shared" si="4044"/>
        <v>4171.68</v>
      </c>
      <c r="AP1802" s="5">
        <f t="shared" si="4044"/>
        <v>5424.9939999999997</v>
      </c>
      <c r="AQ1802" s="5">
        <f t="shared" si="3878"/>
        <v>219572.06400000001</v>
      </c>
      <c r="AR1802" s="5">
        <f t="shared" si="3946"/>
        <v>229085.87999999998</v>
      </c>
      <c r="AS1802" s="5">
        <f t="shared" si="3947"/>
        <v>236248.99400000001</v>
      </c>
      <c r="AT1802" s="5">
        <f t="shared" ref="AT1802" si="4045">AT1803+AT1806</f>
        <v>-2118.5970000000002</v>
      </c>
      <c r="AU1802" s="5">
        <f t="shared" si="3948"/>
        <v>217453.467</v>
      </c>
      <c r="AV1802" s="5">
        <f t="shared" ref="AV1802" si="4046">AV1803+AV1806</f>
        <v>-3186.721</v>
      </c>
      <c r="AW1802" s="5">
        <f t="shared" ref="AW1802:BF1802" si="4047">AW1803+AW1806</f>
        <v>0</v>
      </c>
      <c r="AX1802" s="5">
        <f t="shared" si="4047"/>
        <v>0</v>
      </c>
      <c r="AY1802" s="5">
        <f t="shared" si="4047"/>
        <v>0</v>
      </c>
      <c r="AZ1802" s="5">
        <f t="shared" si="4047"/>
        <v>0</v>
      </c>
      <c r="BA1802" s="5">
        <f t="shared" si="4047"/>
        <v>0</v>
      </c>
      <c r="BB1802" s="5">
        <f t="shared" si="4047"/>
        <v>0</v>
      </c>
      <c r="BC1802" s="5">
        <f t="shared" si="4047"/>
        <v>0</v>
      </c>
      <c r="BD1802" s="5">
        <f t="shared" si="4047"/>
        <v>0</v>
      </c>
      <c r="BE1802" s="5">
        <f t="shared" si="4047"/>
        <v>0</v>
      </c>
      <c r="BF1802" s="5">
        <f t="shared" si="4047"/>
        <v>0</v>
      </c>
      <c r="BG1802" s="5">
        <f t="shared" si="3879"/>
        <v>214266.74600000001</v>
      </c>
      <c r="BH1802" s="5">
        <f t="shared" si="3880"/>
        <v>229085.87999999998</v>
      </c>
      <c r="BI1802" s="5">
        <f t="shared" si="3881"/>
        <v>236248.99400000001</v>
      </c>
      <c r="BJ1802" s="5">
        <f t="shared" si="4038"/>
        <v>0</v>
      </c>
    </row>
    <row r="1803" spans="1:62" x14ac:dyDescent="0.25">
      <c r="A1803" s="4" t="s">
        <v>261</v>
      </c>
      <c r="B1803" s="4" t="s">
        <v>35</v>
      </c>
      <c r="C1803" s="4" t="s">
        <v>103</v>
      </c>
      <c r="D1803" s="4" t="s">
        <v>214</v>
      </c>
      <c r="E1803" s="4"/>
      <c r="F1803" s="15" t="s">
        <v>782</v>
      </c>
      <c r="G1803" s="5">
        <f>G1804</f>
        <v>188514.5</v>
      </c>
      <c r="H1803" s="5">
        <f t="shared" ref="H1803:H1804" si="4048">H1804</f>
        <v>207682.3</v>
      </c>
      <c r="I1803" s="5">
        <f t="shared" ref="I1803:L1804" si="4049">I1804</f>
        <v>208390.1</v>
      </c>
      <c r="J1803" s="5">
        <f t="shared" si="4049"/>
        <v>18208</v>
      </c>
      <c r="K1803" s="5">
        <f t="shared" si="4049"/>
        <v>13006</v>
      </c>
      <c r="L1803" s="5">
        <f t="shared" si="4049"/>
        <v>0</v>
      </c>
      <c r="M1803" s="5">
        <f t="shared" si="4025"/>
        <v>206722.5</v>
      </c>
      <c r="N1803" s="5">
        <f t="shared" si="4026"/>
        <v>220688.3</v>
      </c>
      <c r="O1803" s="5">
        <f t="shared" si="4027"/>
        <v>208390.1</v>
      </c>
      <c r="P1803" s="5">
        <f t="shared" ref="P1803:BJ1804" si="4050">P1804</f>
        <v>0</v>
      </c>
      <c r="Q1803" s="5">
        <f t="shared" si="4050"/>
        <v>0</v>
      </c>
      <c r="R1803" s="5">
        <f t="shared" si="4050"/>
        <v>901.44299999999998</v>
      </c>
      <c r="S1803" s="5">
        <f t="shared" si="4050"/>
        <v>3186.7220000000002</v>
      </c>
      <c r="T1803" s="5">
        <f t="shared" si="4050"/>
        <v>0</v>
      </c>
      <c r="U1803" s="5">
        <f t="shared" si="4050"/>
        <v>0</v>
      </c>
      <c r="V1803" s="5">
        <f t="shared" si="4050"/>
        <v>0</v>
      </c>
      <c r="W1803" s="5">
        <f t="shared" si="4050"/>
        <v>400</v>
      </c>
      <c r="X1803" s="5">
        <f t="shared" si="4050"/>
        <v>0</v>
      </c>
      <c r="Y1803" s="5">
        <f t="shared" si="4050"/>
        <v>0</v>
      </c>
      <c r="Z1803" s="5">
        <f t="shared" si="4050"/>
        <v>0</v>
      </c>
      <c r="AA1803" s="5">
        <f t="shared" si="4050"/>
        <v>0</v>
      </c>
      <c r="AB1803" s="5">
        <f t="shared" si="4050"/>
        <v>0</v>
      </c>
      <c r="AC1803" s="5">
        <f t="shared" si="4050"/>
        <v>18208</v>
      </c>
      <c r="AD1803" s="5">
        <f t="shared" si="3940"/>
        <v>211210.66500000001</v>
      </c>
      <c r="AE1803" s="5">
        <f t="shared" si="3941"/>
        <v>220688.3</v>
      </c>
      <c r="AF1803" s="5">
        <f t="shared" si="3942"/>
        <v>226598.1</v>
      </c>
      <c r="AG1803" s="5">
        <f t="shared" si="4050"/>
        <v>0</v>
      </c>
      <c r="AH1803" s="5">
        <f t="shared" si="4050"/>
        <v>0</v>
      </c>
      <c r="AI1803" s="5">
        <f t="shared" si="3943"/>
        <v>211210.66500000001</v>
      </c>
      <c r="AJ1803" s="5">
        <f t="shared" si="3944"/>
        <v>220688.3</v>
      </c>
      <c r="AK1803" s="5">
        <f t="shared" si="3945"/>
        <v>226598.1</v>
      </c>
      <c r="AL1803" s="5">
        <f t="shared" si="4050"/>
        <v>0</v>
      </c>
      <c r="AM1803" s="5">
        <f t="shared" si="4050"/>
        <v>0</v>
      </c>
      <c r="AN1803" s="5">
        <f t="shared" si="4050"/>
        <v>4135.4989999999998</v>
      </c>
      <c r="AO1803" s="5">
        <f t="shared" si="4050"/>
        <v>4171.68</v>
      </c>
      <c r="AP1803" s="5">
        <f t="shared" si="4050"/>
        <v>5424.9939999999997</v>
      </c>
      <c r="AQ1803" s="5">
        <f t="shared" si="3878"/>
        <v>215346.16400000002</v>
      </c>
      <c r="AR1803" s="5">
        <f t="shared" si="3946"/>
        <v>224859.97999999998</v>
      </c>
      <c r="AS1803" s="5">
        <f t="shared" si="3947"/>
        <v>232023.09400000001</v>
      </c>
      <c r="AT1803" s="5">
        <f t="shared" si="4050"/>
        <v>-2118.5970000000002</v>
      </c>
      <c r="AU1803" s="5">
        <f t="shared" si="3948"/>
        <v>213227.56700000001</v>
      </c>
      <c r="AV1803" s="5">
        <f t="shared" si="4050"/>
        <v>-3186.721</v>
      </c>
      <c r="AW1803" s="5">
        <f t="shared" si="4050"/>
        <v>0</v>
      </c>
      <c r="AX1803" s="5">
        <f t="shared" si="4050"/>
        <v>0</v>
      </c>
      <c r="AY1803" s="5">
        <f t="shared" si="4050"/>
        <v>0</v>
      </c>
      <c r="AZ1803" s="5">
        <f t="shared" si="4050"/>
        <v>0</v>
      </c>
      <c r="BA1803" s="5">
        <f t="shared" si="4050"/>
        <v>0</v>
      </c>
      <c r="BB1803" s="5">
        <f t="shared" si="4050"/>
        <v>0</v>
      </c>
      <c r="BC1803" s="5">
        <f t="shared" si="4050"/>
        <v>0</v>
      </c>
      <c r="BD1803" s="5">
        <f t="shared" si="4050"/>
        <v>0</v>
      </c>
      <c r="BE1803" s="5">
        <f t="shared" si="4050"/>
        <v>0</v>
      </c>
      <c r="BF1803" s="5">
        <f t="shared" si="4050"/>
        <v>0</v>
      </c>
      <c r="BG1803" s="5">
        <f t="shared" si="3879"/>
        <v>210040.84600000002</v>
      </c>
      <c r="BH1803" s="5">
        <f t="shared" si="3880"/>
        <v>224859.97999999998</v>
      </c>
      <c r="BI1803" s="5">
        <f t="shared" si="3881"/>
        <v>232023.09400000001</v>
      </c>
      <c r="BJ1803" s="5">
        <f t="shared" si="4050"/>
        <v>0</v>
      </c>
    </row>
    <row r="1804" spans="1:62" ht="31.5" x14ac:dyDescent="0.25">
      <c r="A1804" s="4" t="s">
        <v>261</v>
      </c>
      <c r="B1804" s="4" t="s">
        <v>35</v>
      </c>
      <c r="C1804" s="4" t="s">
        <v>103</v>
      </c>
      <c r="D1804" s="4" t="s">
        <v>214</v>
      </c>
      <c r="E1804" s="4" t="s">
        <v>16</v>
      </c>
      <c r="F1804" s="15" t="s">
        <v>630</v>
      </c>
      <c r="G1804" s="5">
        <f>G1805</f>
        <v>188514.5</v>
      </c>
      <c r="H1804" s="5">
        <f t="shared" si="4048"/>
        <v>207682.3</v>
      </c>
      <c r="I1804" s="5">
        <f t="shared" si="4049"/>
        <v>208390.1</v>
      </c>
      <c r="J1804" s="5">
        <f t="shared" si="4049"/>
        <v>18208</v>
      </c>
      <c r="K1804" s="5">
        <f t="shared" si="4049"/>
        <v>13006</v>
      </c>
      <c r="L1804" s="5">
        <f t="shared" si="4049"/>
        <v>0</v>
      </c>
      <c r="M1804" s="5">
        <f t="shared" si="4025"/>
        <v>206722.5</v>
      </c>
      <c r="N1804" s="5">
        <f t="shared" si="4026"/>
        <v>220688.3</v>
      </c>
      <c r="O1804" s="5">
        <f t="shared" si="4027"/>
        <v>208390.1</v>
      </c>
      <c r="P1804" s="5">
        <f t="shared" si="4050"/>
        <v>0</v>
      </c>
      <c r="Q1804" s="5">
        <f t="shared" si="4050"/>
        <v>0</v>
      </c>
      <c r="R1804" s="5">
        <f t="shared" si="4050"/>
        <v>901.44299999999998</v>
      </c>
      <c r="S1804" s="5">
        <f t="shared" si="4050"/>
        <v>3186.7220000000002</v>
      </c>
      <c r="T1804" s="5">
        <f t="shared" si="4050"/>
        <v>0</v>
      </c>
      <c r="U1804" s="5">
        <f t="shared" si="4050"/>
        <v>0</v>
      </c>
      <c r="V1804" s="5">
        <f t="shared" si="4050"/>
        <v>0</v>
      </c>
      <c r="W1804" s="5">
        <f t="shared" si="4050"/>
        <v>400</v>
      </c>
      <c r="X1804" s="5">
        <f t="shared" si="4050"/>
        <v>0</v>
      </c>
      <c r="Y1804" s="5">
        <f t="shared" si="4050"/>
        <v>0</v>
      </c>
      <c r="Z1804" s="5">
        <f t="shared" si="4050"/>
        <v>0</v>
      </c>
      <c r="AA1804" s="5">
        <f t="shared" si="4050"/>
        <v>0</v>
      </c>
      <c r="AB1804" s="5">
        <f t="shared" si="4050"/>
        <v>0</v>
      </c>
      <c r="AC1804" s="5">
        <f t="shared" si="4050"/>
        <v>18208</v>
      </c>
      <c r="AD1804" s="5">
        <f t="shared" si="3940"/>
        <v>211210.66500000001</v>
      </c>
      <c r="AE1804" s="5">
        <f t="shared" si="3941"/>
        <v>220688.3</v>
      </c>
      <c r="AF1804" s="5">
        <f t="shared" si="3942"/>
        <v>226598.1</v>
      </c>
      <c r="AG1804" s="5">
        <f t="shared" si="4050"/>
        <v>0</v>
      </c>
      <c r="AH1804" s="5">
        <f t="shared" si="4050"/>
        <v>0</v>
      </c>
      <c r="AI1804" s="5">
        <f t="shared" si="3943"/>
        <v>211210.66500000001</v>
      </c>
      <c r="AJ1804" s="5">
        <f t="shared" si="3944"/>
        <v>220688.3</v>
      </c>
      <c r="AK1804" s="5">
        <f t="shared" si="3945"/>
        <v>226598.1</v>
      </c>
      <c r="AL1804" s="5">
        <f t="shared" si="4050"/>
        <v>0</v>
      </c>
      <c r="AM1804" s="5">
        <f t="shared" si="4050"/>
        <v>0</v>
      </c>
      <c r="AN1804" s="5">
        <f t="shared" si="4050"/>
        <v>4135.4989999999998</v>
      </c>
      <c r="AO1804" s="5">
        <f t="shared" si="4050"/>
        <v>4171.68</v>
      </c>
      <c r="AP1804" s="5">
        <f t="shared" si="4050"/>
        <v>5424.9939999999997</v>
      </c>
      <c r="AQ1804" s="5">
        <f t="shared" si="3878"/>
        <v>215346.16400000002</v>
      </c>
      <c r="AR1804" s="5">
        <f t="shared" si="3946"/>
        <v>224859.97999999998</v>
      </c>
      <c r="AS1804" s="5">
        <f t="shared" si="3947"/>
        <v>232023.09400000001</v>
      </c>
      <c r="AT1804" s="5">
        <f t="shared" si="4050"/>
        <v>-2118.5970000000002</v>
      </c>
      <c r="AU1804" s="5">
        <f t="shared" si="3948"/>
        <v>213227.56700000001</v>
      </c>
      <c r="AV1804" s="5">
        <f t="shared" si="4050"/>
        <v>-3186.721</v>
      </c>
      <c r="AW1804" s="5">
        <f t="shared" si="4050"/>
        <v>0</v>
      </c>
      <c r="AX1804" s="5">
        <f t="shared" si="4050"/>
        <v>0</v>
      </c>
      <c r="AY1804" s="5">
        <f t="shared" si="4050"/>
        <v>0</v>
      </c>
      <c r="AZ1804" s="5">
        <f t="shared" si="4050"/>
        <v>0</v>
      </c>
      <c r="BA1804" s="5">
        <f t="shared" si="4050"/>
        <v>0</v>
      </c>
      <c r="BB1804" s="5">
        <f t="shared" si="4050"/>
        <v>0</v>
      </c>
      <c r="BC1804" s="5">
        <f t="shared" si="4050"/>
        <v>0</v>
      </c>
      <c r="BD1804" s="5">
        <f t="shared" si="4050"/>
        <v>0</v>
      </c>
      <c r="BE1804" s="5">
        <f t="shared" si="4050"/>
        <v>0</v>
      </c>
      <c r="BF1804" s="5">
        <f t="shared" si="4050"/>
        <v>0</v>
      </c>
      <c r="BG1804" s="5">
        <f t="shared" si="3879"/>
        <v>210040.84600000002</v>
      </c>
      <c r="BH1804" s="5">
        <f t="shared" si="3880"/>
        <v>224859.97999999998</v>
      </c>
      <c r="BI1804" s="5">
        <f t="shared" si="3881"/>
        <v>232023.09400000001</v>
      </c>
      <c r="BJ1804" s="5">
        <f t="shared" si="4050"/>
        <v>0</v>
      </c>
    </row>
    <row r="1805" spans="1:62" ht="31.5" x14ac:dyDescent="0.25">
      <c r="A1805" s="4" t="s">
        <v>261</v>
      </c>
      <c r="B1805" s="4" t="s">
        <v>35</v>
      </c>
      <c r="C1805" s="4" t="s">
        <v>103</v>
      </c>
      <c r="D1805" s="4" t="s">
        <v>214</v>
      </c>
      <c r="E1805" s="4" t="s">
        <v>17</v>
      </c>
      <c r="F1805" s="15" t="s">
        <v>631</v>
      </c>
      <c r="G1805" s="5">
        <v>188514.5</v>
      </c>
      <c r="H1805" s="5">
        <v>207682.3</v>
      </c>
      <c r="I1805" s="5">
        <v>208390.1</v>
      </c>
      <c r="J1805" s="5">
        <v>18208</v>
      </c>
      <c r="K1805" s="5">
        <v>13006</v>
      </c>
      <c r="L1805" s="5"/>
      <c r="M1805" s="5">
        <f t="shared" si="4025"/>
        <v>206722.5</v>
      </c>
      <c r="N1805" s="5">
        <f t="shared" si="4026"/>
        <v>220688.3</v>
      </c>
      <c r="O1805" s="5">
        <f t="shared" si="4027"/>
        <v>208390.1</v>
      </c>
      <c r="P1805" s="5"/>
      <c r="Q1805" s="5"/>
      <c r="R1805" s="5">
        <v>901.44299999999998</v>
      </c>
      <c r="S1805" s="5">
        <v>3186.7220000000002</v>
      </c>
      <c r="T1805" s="5"/>
      <c r="U1805" s="5"/>
      <c r="V1805" s="5"/>
      <c r="W1805" s="5">
        <v>400</v>
      </c>
      <c r="X1805" s="5"/>
      <c r="Y1805" s="5"/>
      <c r="Z1805" s="5"/>
      <c r="AA1805" s="5"/>
      <c r="AB1805" s="5"/>
      <c r="AC1805" s="5">
        <v>18208</v>
      </c>
      <c r="AD1805" s="5">
        <f t="shared" si="3940"/>
        <v>211210.66500000001</v>
      </c>
      <c r="AE1805" s="5">
        <f t="shared" si="3941"/>
        <v>220688.3</v>
      </c>
      <c r="AF1805" s="5">
        <f t="shared" si="3942"/>
        <v>226598.1</v>
      </c>
      <c r="AG1805" s="5"/>
      <c r="AH1805" s="5"/>
      <c r="AI1805" s="5">
        <f t="shared" si="3943"/>
        <v>211210.66500000001</v>
      </c>
      <c r="AJ1805" s="5">
        <f t="shared" si="3944"/>
        <v>220688.3</v>
      </c>
      <c r="AK1805" s="5">
        <f t="shared" si="3945"/>
        <v>226598.1</v>
      </c>
      <c r="AL1805" s="5"/>
      <c r="AM1805" s="5"/>
      <c r="AN1805" s="5">
        <v>4135.4989999999998</v>
      </c>
      <c r="AO1805" s="5">
        <v>4171.68</v>
      </c>
      <c r="AP1805" s="5">
        <v>5424.9939999999997</v>
      </c>
      <c r="AQ1805" s="5">
        <f t="shared" si="3878"/>
        <v>215346.16400000002</v>
      </c>
      <c r="AR1805" s="5">
        <f t="shared" si="3946"/>
        <v>224859.97999999998</v>
      </c>
      <c r="AS1805" s="5">
        <f t="shared" si="3947"/>
        <v>232023.09400000001</v>
      </c>
      <c r="AT1805" s="5">
        <v>-2118.5970000000002</v>
      </c>
      <c r="AU1805" s="5">
        <f t="shared" si="3948"/>
        <v>213227.56700000001</v>
      </c>
      <c r="AV1805" s="5">
        <v>-3186.721</v>
      </c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>
        <f t="shared" si="3879"/>
        <v>210040.84600000002</v>
      </c>
      <c r="BH1805" s="5">
        <f t="shared" si="3880"/>
        <v>224859.97999999998</v>
      </c>
      <c r="BI1805" s="5">
        <f t="shared" si="3881"/>
        <v>232023.09400000001</v>
      </c>
      <c r="BJ1805" s="5"/>
    </row>
    <row r="1806" spans="1:62" ht="31.5" x14ac:dyDescent="0.25">
      <c r="A1806" s="4" t="s">
        <v>261</v>
      </c>
      <c r="B1806" s="4" t="s">
        <v>35</v>
      </c>
      <c r="C1806" s="4" t="s">
        <v>103</v>
      </c>
      <c r="D1806" s="4" t="s">
        <v>215</v>
      </c>
      <c r="E1806" s="4"/>
      <c r="F1806" s="15" t="s">
        <v>784</v>
      </c>
      <c r="G1806" s="5">
        <f>G1807</f>
        <v>4225.8999999999996</v>
      </c>
      <c r="H1806" s="5">
        <f t="shared" ref="H1806:H1807" si="4051">H1807</f>
        <v>4225.8999999999996</v>
      </c>
      <c r="I1806" s="5">
        <f t="shared" ref="I1806:L1807" si="4052">I1807</f>
        <v>4225.8999999999996</v>
      </c>
      <c r="J1806" s="5">
        <f t="shared" si="4052"/>
        <v>0</v>
      </c>
      <c r="K1806" s="5">
        <f t="shared" si="4052"/>
        <v>0</v>
      </c>
      <c r="L1806" s="5">
        <f t="shared" si="4052"/>
        <v>0</v>
      </c>
      <c r="M1806" s="5">
        <f t="shared" si="4025"/>
        <v>4225.8999999999996</v>
      </c>
      <c r="N1806" s="5">
        <f t="shared" si="4026"/>
        <v>4225.8999999999996</v>
      </c>
      <c r="O1806" s="5">
        <f t="shared" si="4027"/>
        <v>4225.8999999999996</v>
      </c>
      <c r="P1806" s="5">
        <f t="shared" ref="P1806:BJ1807" si="4053">P1807</f>
        <v>0</v>
      </c>
      <c r="Q1806" s="5">
        <f t="shared" si="4053"/>
        <v>0</v>
      </c>
      <c r="R1806" s="5">
        <f t="shared" si="4053"/>
        <v>0</v>
      </c>
      <c r="S1806" s="5">
        <f t="shared" si="4053"/>
        <v>0</v>
      </c>
      <c r="T1806" s="5">
        <f t="shared" si="4053"/>
        <v>0</v>
      </c>
      <c r="U1806" s="5">
        <f t="shared" si="4053"/>
        <v>0</v>
      </c>
      <c r="V1806" s="5">
        <f t="shared" si="4053"/>
        <v>0</v>
      </c>
      <c r="W1806" s="5">
        <f t="shared" si="4053"/>
        <v>0</v>
      </c>
      <c r="X1806" s="5">
        <f t="shared" si="4053"/>
        <v>0</v>
      </c>
      <c r="Y1806" s="5">
        <f t="shared" si="4053"/>
        <v>0</v>
      </c>
      <c r="Z1806" s="5">
        <f t="shared" si="4053"/>
        <v>0</v>
      </c>
      <c r="AA1806" s="5">
        <f t="shared" si="4053"/>
        <v>0</v>
      </c>
      <c r="AB1806" s="5">
        <f t="shared" si="4053"/>
        <v>0</v>
      </c>
      <c r="AC1806" s="5">
        <f t="shared" si="4053"/>
        <v>0</v>
      </c>
      <c r="AD1806" s="5">
        <f t="shared" si="3940"/>
        <v>4225.8999999999996</v>
      </c>
      <c r="AE1806" s="5">
        <f t="shared" si="3941"/>
        <v>4225.8999999999996</v>
      </c>
      <c r="AF1806" s="5">
        <f t="shared" si="3942"/>
        <v>4225.8999999999996</v>
      </c>
      <c r="AG1806" s="5">
        <f t="shared" si="4053"/>
        <v>0</v>
      </c>
      <c r="AH1806" s="5">
        <f t="shared" si="4053"/>
        <v>0</v>
      </c>
      <c r="AI1806" s="5">
        <f t="shared" si="3943"/>
        <v>4225.8999999999996</v>
      </c>
      <c r="AJ1806" s="5">
        <f t="shared" si="3944"/>
        <v>4225.8999999999996</v>
      </c>
      <c r="AK1806" s="5">
        <f t="shared" si="3945"/>
        <v>4225.8999999999996</v>
      </c>
      <c r="AL1806" s="5">
        <f t="shared" si="4053"/>
        <v>0</v>
      </c>
      <c r="AM1806" s="5">
        <f t="shared" si="4053"/>
        <v>0</v>
      </c>
      <c r="AN1806" s="5">
        <f t="shared" si="4053"/>
        <v>0</v>
      </c>
      <c r="AO1806" s="5">
        <f t="shared" si="4053"/>
        <v>0</v>
      </c>
      <c r="AP1806" s="5">
        <f t="shared" si="4053"/>
        <v>0</v>
      </c>
      <c r="AQ1806" s="5">
        <f t="shared" si="3878"/>
        <v>4225.8999999999996</v>
      </c>
      <c r="AR1806" s="5">
        <f t="shared" si="3946"/>
        <v>4225.8999999999996</v>
      </c>
      <c r="AS1806" s="5">
        <f t="shared" si="3947"/>
        <v>4225.8999999999996</v>
      </c>
      <c r="AT1806" s="5">
        <f t="shared" si="4053"/>
        <v>0</v>
      </c>
      <c r="AU1806" s="5">
        <f t="shared" si="3948"/>
        <v>4225.8999999999996</v>
      </c>
      <c r="AV1806" s="5">
        <f t="shared" si="4053"/>
        <v>0</v>
      </c>
      <c r="AW1806" s="5">
        <f t="shared" si="4053"/>
        <v>0</v>
      </c>
      <c r="AX1806" s="5">
        <f t="shared" si="4053"/>
        <v>0</v>
      </c>
      <c r="AY1806" s="5">
        <f t="shared" si="4053"/>
        <v>0</v>
      </c>
      <c r="AZ1806" s="5">
        <f t="shared" si="4053"/>
        <v>0</v>
      </c>
      <c r="BA1806" s="5">
        <f t="shared" si="4053"/>
        <v>0</v>
      </c>
      <c r="BB1806" s="5">
        <f t="shared" si="4053"/>
        <v>0</v>
      </c>
      <c r="BC1806" s="5">
        <f t="shared" si="4053"/>
        <v>0</v>
      </c>
      <c r="BD1806" s="5">
        <f t="shared" si="4053"/>
        <v>0</v>
      </c>
      <c r="BE1806" s="5">
        <f t="shared" si="4053"/>
        <v>0</v>
      </c>
      <c r="BF1806" s="5">
        <f t="shared" si="4053"/>
        <v>0</v>
      </c>
      <c r="BG1806" s="5">
        <f t="shared" si="3879"/>
        <v>4225.8999999999996</v>
      </c>
      <c r="BH1806" s="5">
        <f t="shared" si="3880"/>
        <v>4225.8999999999996</v>
      </c>
      <c r="BI1806" s="5">
        <f t="shared" si="3881"/>
        <v>4225.8999999999996</v>
      </c>
      <c r="BJ1806" s="5">
        <f t="shared" si="4053"/>
        <v>0</v>
      </c>
    </row>
    <row r="1807" spans="1:62" ht="31.5" x14ac:dyDescent="0.25">
      <c r="A1807" s="4" t="s">
        <v>261</v>
      </c>
      <c r="B1807" s="4" t="s">
        <v>35</v>
      </c>
      <c r="C1807" s="4" t="s">
        <v>103</v>
      </c>
      <c r="D1807" s="4" t="s">
        <v>215</v>
      </c>
      <c r="E1807" s="4" t="s">
        <v>16</v>
      </c>
      <c r="F1807" s="15" t="s">
        <v>630</v>
      </c>
      <c r="G1807" s="5">
        <f>G1808</f>
        <v>4225.8999999999996</v>
      </c>
      <c r="H1807" s="5">
        <f t="shared" si="4051"/>
        <v>4225.8999999999996</v>
      </c>
      <c r="I1807" s="5">
        <f t="shared" si="4052"/>
        <v>4225.8999999999996</v>
      </c>
      <c r="J1807" s="5">
        <f t="shared" si="4052"/>
        <v>0</v>
      </c>
      <c r="K1807" s="5">
        <f t="shared" si="4052"/>
        <v>0</v>
      </c>
      <c r="L1807" s="5">
        <f t="shared" si="4052"/>
        <v>0</v>
      </c>
      <c r="M1807" s="5">
        <f t="shared" si="4025"/>
        <v>4225.8999999999996</v>
      </c>
      <c r="N1807" s="5">
        <f t="shared" si="4026"/>
        <v>4225.8999999999996</v>
      </c>
      <c r="O1807" s="5">
        <f t="shared" si="4027"/>
        <v>4225.8999999999996</v>
      </c>
      <c r="P1807" s="5">
        <f t="shared" si="4053"/>
        <v>0</v>
      </c>
      <c r="Q1807" s="5">
        <f t="shared" si="4053"/>
        <v>0</v>
      </c>
      <c r="R1807" s="5">
        <f t="shared" si="4053"/>
        <v>0</v>
      </c>
      <c r="S1807" s="5">
        <f t="shared" si="4053"/>
        <v>0</v>
      </c>
      <c r="T1807" s="5">
        <f t="shared" si="4053"/>
        <v>0</v>
      </c>
      <c r="U1807" s="5">
        <f t="shared" si="4053"/>
        <v>0</v>
      </c>
      <c r="V1807" s="5">
        <f t="shared" si="4053"/>
        <v>0</v>
      </c>
      <c r="W1807" s="5">
        <f t="shared" si="4053"/>
        <v>0</v>
      </c>
      <c r="X1807" s="5">
        <f t="shared" si="4053"/>
        <v>0</v>
      </c>
      <c r="Y1807" s="5">
        <f t="shared" si="4053"/>
        <v>0</v>
      </c>
      <c r="Z1807" s="5">
        <f t="shared" si="4053"/>
        <v>0</v>
      </c>
      <c r="AA1807" s="5">
        <f t="shared" si="4053"/>
        <v>0</v>
      </c>
      <c r="AB1807" s="5">
        <f t="shared" si="4053"/>
        <v>0</v>
      </c>
      <c r="AC1807" s="5">
        <f t="shared" si="4053"/>
        <v>0</v>
      </c>
      <c r="AD1807" s="5">
        <f t="shared" si="3940"/>
        <v>4225.8999999999996</v>
      </c>
      <c r="AE1807" s="5">
        <f t="shared" si="3941"/>
        <v>4225.8999999999996</v>
      </c>
      <c r="AF1807" s="5">
        <f t="shared" si="3942"/>
        <v>4225.8999999999996</v>
      </c>
      <c r="AG1807" s="5">
        <f t="shared" si="4053"/>
        <v>0</v>
      </c>
      <c r="AH1807" s="5">
        <f t="shared" si="4053"/>
        <v>0</v>
      </c>
      <c r="AI1807" s="5">
        <f t="shared" si="3943"/>
        <v>4225.8999999999996</v>
      </c>
      <c r="AJ1807" s="5">
        <f t="shared" si="3944"/>
        <v>4225.8999999999996</v>
      </c>
      <c r="AK1807" s="5">
        <f t="shared" si="3945"/>
        <v>4225.8999999999996</v>
      </c>
      <c r="AL1807" s="5">
        <f t="shared" si="4053"/>
        <v>0</v>
      </c>
      <c r="AM1807" s="5">
        <f t="shared" si="4053"/>
        <v>0</v>
      </c>
      <c r="AN1807" s="5">
        <f t="shared" si="4053"/>
        <v>0</v>
      </c>
      <c r="AO1807" s="5">
        <f t="shared" si="4053"/>
        <v>0</v>
      </c>
      <c r="AP1807" s="5">
        <f t="shared" si="4053"/>
        <v>0</v>
      </c>
      <c r="AQ1807" s="5">
        <f t="shared" si="3878"/>
        <v>4225.8999999999996</v>
      </c>
      <c r="AR1807" s="5">
        <f t="shared" si="3946"/>
        <v>4225.8999999999996</v>
      </c>
      <c r="AS1807" s="5">
        <f t="shared" si="3947"/>
        <v>4225.8999999999996</v>
      </c>
      <c r="AT1807" s="5">
        <f t="shared" si="4053"/>
        <v>0</v>
      </c>
      <c r="AU1807" s="5">
        <f t="shared" si="3948"/>
        <v>4225.8999999999996</v>
      </c>
      <c r="AV1807" s="5">
        <f t="shared" si="4053"/>
        <v>0</v>
      </c>
      <c r="AW1807" s="5">
        <f t="shared" si="4053"/>
        <v>0</v>
      </c>
      <c r="AX1807" s="5">
        <f t="shared" si="4053"/>
        <v>0</v>
      </c>
      <c r="AY1807" s="5">
        <f t="shared" si="4053"/>
        <v>0</v>
      </c>
      <c r="AZ1807" s="5">
        <f t="shared" si="4053"/>
        <v>0</v>
      </c>
      <c r="BA1807" s="5">
        <f t="shared" si="4053"/>
        <v>0</v>
      </c>
      <c r="BB1807" s="5">
        <f t="shared" si="4053"/>
        <v>0</v>
      </c>
      <c r="BC1807" s="5">
        <f t="shared" si="4053"/>
        <v>0</v>
      </c>
      <c r="BD1807" s="5">
        <f t="shared" si="4053"/>
        <v>0</v>
      </c>
      <c r="BE1807" s="5">
        <f t="shared" si="4053"/>
        <v>0</v>
      </c>
      <c r="BF1807" s="5">
        <f t="shared" si="4053"/>
        <v>0</v>
      </c>
      <c r="BG1807" s="5">
        <f t="shared" si="3879"/>
        <v>4225.8999999999996</v>
      </c>
      <c r="BH1807" s="5">
        <f t="shared" si="3880"/>
        <v>4225.8999999999996</v>
      </c>
      <c r="BI1807" s="5">
        <f t="shared" si="3881"/>
        <v>4225.8999999999996</v>
      </c>
      <c r="BJ1807" s="5">
        <f t="shared" si="4053"/>
        <v>0</v>
      </c>
    </row>
    <row r="1808" spans="1:62" ht="31.5" x14ac:dyDescent="0.25">
      <c r="A1808" s="4" t="s">
        <v>261</v>
      </c>
      <c r="B1808" s="4" t="s">
        <v>35</v>
      </c>
      <c r="C1808" s="4" t="s">
        <v>103</v>
      </c>
      <c r="D1808" s="4" t="s">
        <v>215</v>
      </c>
      <c r="E1808" s="4" t="s">
        <v>17</v>
      </c>
      <c r="F1808" s="15" t="s">
        <v>631</v>
      </c>
      <c r="G1808" s="5">
        <v>4225.8999999999996</v>
      </c>
      <c r="H1808" s="5">
        <v>4225.8999999999996</v>
      </c>
      <c r="I1808" s="5">
        <v>4225.8999999999996</v>
      </c>
      <c r="J1808" s="5"/>
      <c r="K1808" s="5"/>
      <c r="L1808" s="5"/>
      <c r="M1808" s="5">
        <f t="shared" si="4025"/>
        <v>4225.8999999999996</v>
      </c>
      <c r="N1808" s="5">
        <f t="shared" si="4026"/>
        <v>4225.8999999999996</v>
      </c>
      <c r="O1808" s="5">
        <f t="shared" si="4027"/>
        <v>4225.8999999999996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>
        <f t="shared" si="3940"/>
        <v>4225.8999999999996</v>
      </c>
      <c r="AE1808" s="5">
        <f t="shared" si="3941"/>
        <v>4225.8999999999996</v>
      </c>
      <c r="AF1808" s="5">
        <f t="shared" si="3942"/>
        <v>4225.8999999999996</v>
      </c>
      <c r="AG1808" s="5"/>
      <c r="AH1808" s="5"/>
      <c r="AI1808" s="5">
        <f t="shared" si="3943"/>
        <v>4225.8999999999996</v>
      </c>
      <c r="AJ1808" s="5">
        <f t="shared" si="3944"/>
        <v>4225.8999999999996</v>
      </c>
      <c r="AK1808" s="5">
        <f t="shared" si="3945"/>
        <v>4225.8999999999996</v>
      </c>
      <c r="AL1808" s="5"/>
      <c r="AM1808" s="5"/>
      <c r="AN1808" s="5"/>
      <c r="AO1808" s="5"/>
      <c r="AP1808" s="5"/>
      <c r="AQ1808" s="5">
        <f t="shared" si="3878"/>
        <v>4225.8999999999996</v>
      </c>
      <c r="AR1808" s="5">
        <f t="shared" si="3946"/>
        <v>4225.8999999999996</v>
      </c>
      <c r="AS1808" s="5">
        <f t="shared" si="3947"/>
        <v>4225.8999999999996</v>
      </c>
      <c r="AT1808" s="5"/>
      <c r="AU1808" s="5">
        <f t="shared" si="3948"/>
        <v>4225.8999999999996</v>
      </c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>
        <f t="shared" si="3879"/>
        <v>4225.8999999999996</v>
      </c>
      <c r="BH1808" s="5">
        <f t="shared" si="3880"/>
        <v>4225.8999999999996</v>
      </c>
      <c r="BI1808" s="5">
        <f t="shared" si="3881"/>
        <v>4225.8999999999996</v>
      </c>
      <c r="BJ1808" s="5"/>
    </row>
    <row r="1809" spans="1:63" ht="63" hidden="1" x14ac:dyDescent="0.25">
      <c r="A1809" s="4" t="s">
        <v>261</v>
      </c>
      <c r="B1809" s="4" t="s">
        <v>35</v>
      </c>
      <c r="C1809" s="4" t="s">
        <v>103</v>
      </c>
      <c r="D1809" s="4" t="s">
        <v>1295</v>
      </c>
      <c r="E1809" s="4"/>
      <c r="F1809" s="15" t="s">
        <v>1332</v>
      </c>
      <c r="G1809" s="5">
        <f>G1810</f>
        <v>0</v>
      </c>
      <c r="H1809" s="5">
        <f t="shared" ref="H1809:BJ1811" si="4054">H1810</f>
        <v>0</v>
      </c>
      <c r="I1809" s="5">
        <f t="shared" si="4054"/>
        <v>9338.7999999999993</v>
      </c>
      <c r="J1809" s="5">
        <f t="shared" si="4054"/>
        <v>0</v>
      </c>
      <c r="K1809" s="5">
        <f t="shared" si="4054"/>
        <v>0</v>
      </c>
      <c r="L1809" s="5">
        <f t="shared" si="4054"/>
        <v>0</v>
      </c>
      <c r="M1809" s="5">
        <f t="shared" si="4025"/>
        <v>0</v>
      </c>
      <c r="N1809" s="5">
        <f t="shared" si="4026"/>
        <v>0</v>
      </c>
      <c r="O1809" s="5">
        <f t="shared" si="4027"/>
        <v>9338.7999999999993</v>
      </c>
      <c r="P1809" s="5">
        <f t="shared" si="4054"/>
        <v>0</v>
      </c>
      <c r="Q1809" s="5">
        <f t="shared" si="4054"/>
        <v>0</v>
      </c>
      <c r="R1809" s="5">
        <f t="shared" si="4054"/>
        <v>0</v>
      </c>
      <c r="S1809" s="5">
        <f t="shared" si="4054"/>
        <v>0</v>
      </c>
      <c r="T1809" s="5">
        <f t="shared" si="4054"/>
        <v>0</v>
      </c>
      <c r="U1809" s="5">
        <f t="shared" si="4054"/>
        <v>0</v>
      </c>
      <c r="V1809" s="5">
        <f t="shared" si="4054"/>
        <v>0</v>
      </c>
      <c r="W1809" s="5">
        <f t="shared" si="4054"/>
        <v>0</v>
      </c>
      <c r="X1809" s="5">
        <f t="shared" si="4054"/>
        <v>0</v>
      </c>
      <c r="Y1809" s="5">
        <f t="shared" si="4054"/>
        <v>0</v>
      </c>
      <c r="Z1809" s="5">
        <f t="shared" si="4054"/>
        <v>0</v>
      </c>
      <c r="AA1809" s="5">
        <f t="shared" si="4054"/>
        <v>0</v>
      </c>
      <c r="AB1809" s="5">
        <f t="shared" si="4054"/>
        <v>0</v>
      </c>
      <c r="AC1809" s="5">
        <f t="shared" si="4054"/>
        <v>0</v>
      </c>
      <c r="AD1809" s="5">
        <f t="shared" si="3940"/>
        <v>0</v>
      </c>
      <c r="AE1809" s="5">
        <f t="shared" si="3941"/>
        <v>0</v>
      </c>
      <c r="AF1809" s="5">
        <f t="shared" si="3942"/>
        <v>9338.7999999999993</v>
      </c>
      <c r="AG1809" s="5">
        <f t="shared" si="4054"/>
        <v>0</v>
      </c>
      <c r="AH1809" s="5">
        <f t="shared" si="4054"/>
        <v>0</v>
      </c>
      <c r="AI1809" s="5">
        <f t="shared" si="3943"/>
        <v>0</v>
      </c>
      <c r="AJ1809" s="5">
        <f t="shared" si="3944"/>
        <v>0</v>
      </c>
      <c r="AK1809" s="5">
        <f t="shared" si="3945"/>
        <v>9338.7999999999993</v>
      </c>
      <c r="AL1809" s="5">
        <f t="shared" si="4054"/>
        <v>0</v>
      </c>
      <c r="AM1809" s="5">
        <f t="shared" si="4054"/>
        <v>0</v>
      </c>
      <c r="AN1809" s="5">
        <f t="shared" si="4054"/>
        <v>0</v>
      </c>
      <c r="AO1809" s="5">
        <f t="shared" si="4054"/>
        <v>0</v>
      </c>
      <c r="AP1809" s="5">
        <f t="shared" si="4054"/>
        <v>0</v>
      </c>
      <c r="AQ1809" s="5">
        <f t="shared" si="3878"/>
        <v>0</v>
      </c>
      <c r="AR1809" s="5">
        <f t="shared" si="3946"/>
        <v>0</v>
      </c>
      <c r="AS1809" s="5">
        <f t="shared" si="3947"/>
        <v>9338.7999999999993</v>
      </c>
      <c r="AT1809" s="5">
        <f t="shared" si="4054"/>
        <v>0</v>
      </c>
      <c r="AU1809" s="5">
        <f t="shared" si="3948"/>
        <v>0</v>
      </c>
      <c r="AV1809" s="5">
        <f t="shared" si="4054"/>
        <v>0</v>
      </c>
      <c r="AW1809" s="5">
        <f t="shared" si="4054"/>
        <v>0</v>
      </c>
      <c r="AX1809" s="5">
        <f t="shared" si="4054"/>
        <v>0</v>
      </c>
      <c r="AY1809" s="5">
        <f t="shared" si="4054"/>
        <v>0</v>
      </c>
      <c r="AZ1809" s="5">
        <f t="shared" si="4054"/>
        <v>0</v>
      </c>
      <c r="BA1809" s="5">
        <f t="shared" si="4054"/>
        <v>0</v>
      </c>
      <c r="BB1809" s="5">
        <f t="shared" si="4054"/>
        <v>0</v>
      </c>
      <c r="BC1809" s="5">
        <f t="shared" si="4054"/>
        <v>0</v>
      </c>
      <c r="BD1809" s="5">
        <f t="shared" si="4054"/>
        <v>0</v>
      </c>
      <c r="BE1809" s="5">
        <f t="shared" si="4054"/>
        <v>0</v>
      </c>
      <c r="BF1809" s="5">
        <f t="shared" si="4054"/>
        <v>0</v>
      </c>
      <c r="BG1809" s="5">
        <f t="shared" si="3879"/>
        <v>0</v>
      </c>
      <c r="BH1809" s="5">
        <f t="shared" si="3880"/>
        <v>0</v>
      </c>
      <c r="BI1809" s="5">
        <f t="shared" si="3881"/>
        <v>9338.7999999999993</v>
      </c>
      <c r="BJ1809" s="5">
        <f t="shared" si="4054"/>
        <v>0</v>
      </c>
      <c r="BK1809" s="3">
        <v>0</v>
      </c>
    </row>
    <row r="1810" spans="1:63" ht="63" hidden="1" x14ac:dyDescent="0.25">
      <c r="A1810" s="4" t="s">
        <v>261</v>
      </c>
      <c r="B1810" s="4" t="s">
        <v>35</v>
      </c>
      <c r="C1810" s="4" t="s">
        <v>103</v>
      </c>
      <c r="D1810" s="4" t="s">
        <v>1294</v>
      </c>
      <c r="E1810" s="4"/>
      <c r="F1810" s="15" t="s">
        <v>786</v>
      </c>
      <c r="G1810" s="5">
        <f>G1811</f>
        <v>0</v>
      </c>
      <c r="H1810" s="5">
        <f t="shared" ref="H1810:H1811" si="4055">H1811</f>
        <v>0</v>
      </c>
      <c r="I1810" s="5">
        <f t="shared" ref="I1810:I1811" si="4056">I1811</f>
        <v>9338.7999999999993</v>
      </c>
      <c r="J1810" s="5">
        <f t="shared" si="4054"/>
        <v>0</v>
      </c>
      <c r="K1810" s="5">
        <f t="shared" si="4054"/>
        <v>0</v>
      </c>
      <c r="L1810" s="5">
        <f t="shared" si="4054"/>
        <v>0</v>
      </c>
      <c r="M1810" s="5">
        <f t="shared" si="4025"/>
        <v>0</v>
      </c>
      <c r="N1810" s="5">
        <f t="shared" si="4026"/>
        <v>0</v>
      </c>
      <c r="O1810" s="5">
        <f t="shared" si="4027"/>
        <v>9338.7999999999993</v>
      </c>
      <c r="P1810" s="5">
        <f t="shared" ref="P1810:BJ1811" si="4057">P1811</f>
        <v>0</v>
      </c>
      <c r="Q1810" s="5">
        <f t="shared" si="4057"/>
        <v>0</v>
      </c>
      <c r="R1810" s="5">
        <f t="shared" si="4057"/>
        <v>0</v>
      </c>
      <c r="S1810" s="5">
        <f t="shared" si="4057"/>
        <v>0</v>
      </c>
      <c r="T1810" s="5">
        <f t="shared" si="4057"/>
        <v>0</v>
      </c>
      <c r="U1810" s="5">
        <f t="shared" si="4057"/>
        <v>0</v>
      </c>
      <c r="V1810" s="5">
        <f t="shared" si="4057"/>
        <v>0</v>
      </c>
      <c r="W1810" s="5">
        <f t="shared" si="4057"/>
        <v>0</v>
      </c>
      <c r="X1810" s="5">
        <f t="shared" si="4057"/>
        <v>0</v>
      </c>
      <c r="Y1810" s="5">
        <f t="shared" si="4057"/>
        <v>0</v>
      </c>
      <c r="Z1810" s="5">
        <f t="shared" si="4057"/>
        <v>0</v>
      </c>
      <c r="AA1810" s="5">
        <f t="shared" si="4057"/>
        <v>0</v>
      </c>
      <c r="AB1810" s="5">
        <f t="shared" si="4057"/>
        <v>0</v>
      </c>
      <c r="AC1810" s="5">
        <f t="shared" si="4057"/>
        <v>0</v>
      </c>
      <c r="AD1810" s="5">
        <f t="shared" si="3940"/>
        <v>0</v>
      </c>
      <c r="AE1810" s="5">
        <f t="shared" si="3941"/>
        <v>0</v>
      </c>
      <c r="AF1810" s="5">
        <f t="shared" si="3942"/>
        <v>9338.7999999999993</v>
      </c>
      <c r="AG1810" s="5">
        <f t="shared" si="4057"/>
        <v>0</v>
      </c>
      <c r="AH1810" s="5">
        <f t="shared" si="4057"/>
        <v>0</v>
      </c>
      <c r="AI1810" s="5">
        <f t="shared" si="3943"/>
        <v>0</v>
      </c>
      <c r="AJ1810" s="5">
        <f t="shared" si="3944"/>
        <v>0</v>
      </c>
      <c r="AK1810" s="5">
        <f t="shared" si="3945"/>
        <v>9338.7999999999993</v>
      </c>
      <c r="AL1810" s="5">
        <f t="shared" si="4057"/>
        <v>0</v>
      </c>
      <c r="AM1810" s="5">
        <f t="shared" si="4057"/>
        <v>0</v>
      </c>
      <c r="AN1810" s="5">
        <f t="shared" si="4057"/>
        <v>0</v>
      </c>
      <c r="AO1810" s="5">
        <f t="shared" si="4057"/>
        <v>0</v>
      </c>
      <c r="AP1810" s="5">
        <f t="shared" si="4057"/>
        <v>0</v>
      </c>
      <c r="AQ1810" s="5">
        <f t="shared" si="3878"/>
        <v>0</v>
      </c>
      <c r="AR1810" s="5">
        <f t="shared" si="3946"/>
        <v>0</v>
      </c>
      <c r="AS1810" s="5">
        <f t="shared" si="3947"/>
        <v>9338.7999999999993</v>
      </c>
      <c r="AT1810" s="5">
        <f t="shared" si="4057"/>
        <v>0</v>
      </c>
      <c r="AU1810" s="5">
        <f t="shared" si="3948"/>
        <v>0</v>
      </c>
      <c r="AV1810" s="5">
        <f t="shared" si="4057"/>
        <v>0</v>
      </c>
      <c r="AW1810" s="5">
        <f t="shared" si="4057"/>
        <v>0</v>
      </c>
      <c r="AX1810" s="5">
        <f t="shared" si="4057"/>
        <v>0</v>
      </c>
      <c r="AY1810" s="5">
        <f t="shared" si="4057"/>
        <v>0</v>
      </c>
      <c r="AZ1810" s="5">
        <f t="shared" si="4057"/>
        <v>0</v>
      </c>
      <c r="BA1810" s="5">
        <f t="shared" si="4057"/>
        <v>0</v>
      </c>
      <c r="BB1810" s="5">
        <f t="shared" si="4057"/>
        <v>0</v>
      </c>
      <c r="BC1810" s="5">
        <f t="shared" si="4057"/>
        <v>0</v>
      </c>
      <c r="BD1810" s="5">
        <f t="shared" si="4057"/>
        <v>0</v>
      </c>
      <c r="BE1810" s="5">
        <f t="shared" si="4057"/>
        <v>0</v>
      </c>
      <c r="BF1810" s="5">
        <f t="shared" si="4057"/>
        <v>0</v>
      </c>
      <c r="BG1810" s="5">
        <f t="shared" si="3879"/>
        <v>0</v>
      </c>
      <c r="BH1810" s="5">
        <f t="shared" si="3880"/>
        <v>0</v>
      </c>
      <c r="BI1810" s="5">
        <f t="shared" si="3881"/>
        <v>9338.7999999999993</v>
      </c>
      <c r="BJ1810" s="5">
        <f t="shared" si="4057"/>
        <v>0</v>
      </c>
      <c r="BK1810" s="3">
        <v>0</v>
      </c>
    </row>
    <row r="1811" spans="1:63" ht="31.5" hidden="1" x14ac:dyDescent="0.25">
      <c r="A1811" s="4" t="s">
        <v>261</v>
      </c>
      <c r="B1811" s="4" t="s">
        <v>35</v>
      </c>
      <c r="C1811" s="4" t="s">
        <v>103</v>
      </c>
      <c r="D1811" s="4" t="s">
        <v>1294</v>
      </c>
      <c r="E1811" s="4" t="s">
        <v>16</v>
      </c>
      <c r="F1811" s="15" t="s">
        <v>630</v>
      </c>
      <c r="G1811" s="5">
        <f>G1812</f>
        <v>0</v>
      </c>
      <c r="H1811" s="5">
        <f t="shared" si="4055"/>
        <v>0</v>
      </c>
      <c r="I1811" s="5">
        <f t="shared" si="4056"/>
        <v>9338.7999999999993</v>
      </c>
      <c r="J1811" s="5">
        <f t="shared" si="4054"/>
        <v>0</v>
      </c>
      <c r="K1811" s="5">
        <f t="shared" si="4054"/>
        <v>0</v>
      </c>
      <c r="L1811" s="5">
        <f t="shared" si="4054"/>
        <v>0</v>
      </c>
      <c r="M1811" s="5">
        <f t="shared" si="4025"/>
        <v>0</v>
      </c>
      <c r="N1811" s="5">
        <f t="shared" si="4026"/>
        <v>0</v>
      </c>
      <c r="O1811" s="5">
        <f t="shared" si="4027"/>
        <v>9338.7999999999993</v>
      </c>
      <c r="P1811" s="5">
        <f t="shared" si="4057"/>
        <v>0</v>
      </c>
      <c r="Q1811" s="5">
        <f t="shared" si="4057"/>
        <v>0</v>
      </c>
      <c r="R1811" s="5">
        <f t="shared" si="4057"/>
        <v>0</v>
      </c>
      <c r="S1811" s="5">
        <f t="shared" si="4057"/>
        <v>0</v>
      </c>
      <c r="T1811" s="5">
        <f t="shared" si="4057"/>
        <v>0</v>
      </c>
      <c r="U1811" s="5">
        <f t="shared" si="4057"/>
        <v>0</v>
      </c>
      <c r="V1811" s="5">
        <f t="shared" si="4057"/>
        <v>0</v>
      </c>
      <c r="W1811" s="5">
        <f t="shared" si="4057"/>
        <v>0</v>
      </c>
      <c r="X1811" s="5">
        <f t="shared" si="4057"/>
        <v>0</v>
      </c>
      <c r="Y1811" s="5">
        <f t="shared" si="4057"/>
        <v>0</v>
      </c>
      <c r="Z1811" s="5">
        <f t="shared" si="4057"/>
        <v>0</v>
      </c>
      <c r="AA1811" s="5">
        <f t="shared" si="4057"/>
        <v>0</v>
      </c>
      <c r="AB1811" s="5">
        <f t="shared" si="4057"/>
        <v>0</v>
      </c>
      <c r="AC1811" s="5">
        <f t="shared" si="4057"/>
        <v>0</v>
      </c>
      <c r="AD1811" s="5">
        <f t="shared" si="3940"/>
        <v>0</v>
      </c>
      <c r="AE1811" s="5">
        <f t="shared" si="3941"/>
        <v>0</v>
      </c>
      <c r="AF1811" s="5">
        <f t="shared" si="3942"/>
        <v>9338.7999999999993</v>
      </c>
      <c r="AG1811" s="5">
        <f t="shared" si="4057"/>
        <v>0</v>
      </c>
      <c r="AH1811" s="5">
        <f t="shared" si="4057"/>
        <v>0</v>
      </c>
      <c r="AI1811" s="5">
        <f t="shared" si="3943"/>
        <v>0</v>
      </c>
      <c r="AJ1811" s="5">
        <f t="shared" si="3944"/>
        <v>0</v>
      </c>
      <c r="AK1811" s="5">
        <f t="shared" si="3945"/>
        <v>9338.7999999999993</v>
      </c>
      <c r="AL1811" s="5">
        <f t="shared" si="4057"/>
        <v>0</v>
      </c>
      <c r="AM1811" s="5">
        <f t="shared" si="4057"/>
        <v>0</v>
      </c>
      <c r="AN1811" s="5">
        <f t="shared" si="4057"/>
        <v>0</v>
      </c>
      <c r="AO1811" s="5">
        <f t="shared" si="4057"/>
        <v>0</v>
      </c>
      <c r="AP1811" s="5">
        <f t="shared" si="4057"/>
        <v>0</v>
      </c>
      <c r="AQ1811" s="5">
        <f t="shared" ref="AQ1811:AQ1874" si="4058">AN1811+AM1811+AI1811+AL1811</f>
        <v>0</v>
      </c>
      <c r="AR1811" s="5">
        <f t="shared" si="3946"/>
        <v>0</v>
      </c>
      <c r="AS1811" s="5">
        <f t="shared" si="3947"/>
        <v>9338.7999999999993</v>
      </c>
      <c r="AT1811" s="5">
        <f t="shared" si="4057"/>
        <v>0</v>
      </c>
      <c r="AU1811" s="5">
        <f t="shared" si="3948"/>
        <v>0</v>
      </c>
      <c r="AV1811" s="5">
        <f t="shared" si="4057"/>
        <v>0</v>
      </c>
      <c r="AW1811" s="5">
        <f t="shared" si="4057"/>
        <v>0</v>
      </c>
      <c r="AX1811" s="5">
        <f t="shared" si="4057"/>
        <v>0</v>
      </c>
      <c r="AY1811" s="5">
        <f t="shared" si="4057"/>
        <v>0</v>
      </c>
      <c r="AZ1811" s="5">
        <f t="shared" si="4057"/>
        <v>0</v>
      </c>
      <c r="BA1811" s="5">
        <f t="shared" si="4057"/>
        <v>0</v>
      </c>
      <c r="BB1811" s="5">
        <f t="shared" si="4057"/>
        <v>0</v>
      </c>
      <c r="BC1811" s="5">
        <f t="shared" si="4057"/>
        <v>0</v>
      </c>
      <c r="BD1811" s="5">
        <f t="shared" si="4057"/>
        <v>0</v>
      </c>
      <c r="BE1811" s="5">
        <f t="shared" si="4057"/>
        <v>0</v>
      </c>
      <c r="BF1811" s="5">
        <f t="shared" si="4057"/>
        <v>0</v>
      </c>
      <c r="BG1811" s="5">
        <f t="shared" ref="BG1811:BG1874" si="4059">AU1811+AV1811+AW1811+AX1811+AY1811+AZ1811</f>
        <v>0</v>
      </c>
      <c r="BH1811" s="5">
        <f t="shared" ref="BH1811:BH1874" si="4060">AR1811+BA1811+BB1811+BC1811+BD1811</f>
        <v>0</v>
      </c>
      <c r="BI1811" s="5">
        <f t="shared" ref="BI1811:BI1874" si="4061">AS1811+BE1811+BF1811</f>
        <v>9338.7999999999993</v>
      </c>
      <c r="BJ1811" s="5">
        <f t="shared" si="4057"/>
        <v>0</v>
      </c>
      <c r="BK1811" s="3">
        <v>0</v>
      </c>
    </row>
    <row r="1812" spans="1:63" ht="31.5" hidden="1" x14ac:dyDescent="0.25">
      <c r="A1812" s="4" t="s">
        <v>261</v>
      </c>
      <c r="B1812" s="4" t="s">
        <v>35</v>
      </c>
      <c r="C1812" s="4" t="s">
        <v>103</v>
      </c>
      <c r="D1812" s="4" t="s">
        <v>1294</v>
      </c>
      <c r="E1812" s="4" t="s">
        <v>17</v>
      </c>
      <c r="F1812" s="15" t="s">
        <v>631</v>
      </c>
      <c r="G1812" s="5">
        <v>0</v>
      </c>
      <c r="H1812" s="5">
        <v>0</v>
      </c>
      <c r="I1812" s="5">
        <v>9338.7999999999993</v>
      </c>
      <c r="J1812" s="5"/>
      <c r="K1812" s="5"/>
      <c r="L1812" s="5"/>
      <c r="M1812" s="5">
        <f t="shared" si="4025"/>
        <v>0</v>
      </c>
      <c r="N1812" s="5">
        <f t="shared" si="4026"/>
        <v>0</v>
      </c>
      <c r="O1812" s="5">
        <f t="shared" si="4027"/>
        <v>9338.7999999999993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>
        <f t="shared" si="3940"/>
        <v>0</v>
      </c>
      <c r="AE1812" s="5">
        <f t="shared" si="3941"/>
        <v>0</v>
      </c>
      <c r="AF1812" s="5">
        <f t="shared" si="3942"/>
        <v>9338.7999999999993</v>
      </c>
      <c r="AG1812" s="5"/>
      <c r="AH1812" s="5"/>
      <c r="AI1812" s="5">
        <f t="shared" si="3943"/>
        <v>0</v>
      </c>
      <c r="AJ1812" s="5">
        <f t="shared" si="3944"/>
        <v>0</v>
      </c>
      <c r="AK1812" s="5">
        <f t="shared" si="3945"/>
        <v>9338.7999999999993</v>
      </c>
      <c r="AL1812" s="5"/>
      <c r="AM1812" s="5"/>
      <c r="AN1812" s="5"/>
      <c r="AO1812" s="5"/>
      <c r="AP1812" s="5"/>
      <c r="AQ1812" s="5">
        <f t="shared" si="4058"/>
        <v>0</v>
      </c>
      <c r="AR1812" s="5">
        <f t="shared" si="3946"/>
        <v>0</v>
      </c>
      <c r="AS1812" s="5">
        <f t="shared" si="3947"/>
        <v>9338.7999999999993</v>
      </c>
      <c r="AT1812" s="5"/>
      <c r="AU1812" s="5">
        <f t="shared" si="3948"/>
        <v>0</v>
      </c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>
        <f t="shared" si="4059"/>
        <v>0</v>
      </c>
      <c r="BH1812" s="5">
        <f t="shared" si="4060"/>
        <v>0</v>
      </c>
      <c r="BI1812" s="5">
        <f t="shared" si="4061"/>
        <v>9338.7999999999993</v>
      </c>
      <c r="BJ1812" s="5"/>
      <c r="BK1812" s="3">
        <v>0</v>
      </c>
    </row>
    <row r="1813" spans="1:63" ht="31.5" x14ac:dyDescent="0.25">
      <c r="A1813" s="4" t="s">
        <v>261</v>
      </c>
      <c r="B1813" s="4" t="s">
        <v>35</v>
      </c>
      <c r="C1813" s="4" t="s">
        <v>103</v>
      </c>
      <c r="D1813" s="4" t="s">
        <v>223</v>
      </c>
      <c r="E1813" s="4"/>
      <c r="F1813" s="15" t="s">
        <v>805</v>
      </c>
      <c r="G1813" s="5">
        <f>G1814</f>
        <v>1380.3</v>
      </c>
      <c r="H1813" s="5">
        <f t="shared" ref="H1813:H1816" si="4062">H1814</f>
        <v>1498.9</v>
      </c>
      <c r="I1813" s="5">
        <f t="shared" ref="I1813:L1816" si="4063">I1814</f>
        <v>1498.9</v>
      </c>
      <c r="J1813" s="5">
        <f t="shared" si="4063"/>
        <v>0</v>
      </c>
      <c r="K1813" s="5">
        <f t="shared" si="4063"/>
        <v>0</v>
      </c>
      <c r="L1813" s="5">
        <f t="shared" si="4063"/>
        <v>0</v>
      </c>
      <c r="M1813" s="5">
        <f t="shared" si="4025"/>
        <v>1380.3</v>
      </c>
      <c r="N1813" s="5">
        <f t="shared" si="4026"/>
        <v>1498.9</v>
      </c>
      <c r="O1813" s="5">
        <f t="shared" si="4027"/>
        <v>1498.9</v>
      </c>
      <c r="P1813" s="5">
        <f t="shared" ref="P1813:BJ1816" si="4064">P1814</f>
        <v>0</v>
      </c>
      <c r="Q1813" s="5">
        <f t="shared" si="4064"/>
        <v>0</v>
      </c>
      <c r="R1813" s="5">
        <f t="shared" si="4064"/>
        <v>0</v>
      </c>
      <c r="S1813" s="5">
        <f t="shared" si="4064"/>
        <v>0</v>
      </c>
      <c r="T1813" s="5">
        <f t="shared" si="4064"/>
        <v>0</v>
      </c>
      <c r="U1813" s="5">
        <f t="shared" si="4064"/>
        <v>0</v>
      </c>
      <c r="V1813" s="5">
        <f t="shared" si="4064"/>
        <v>0</v>
      </c>
      <c r="W1813" s="5">
        <f t="shared" si="4064"/>
        <v>2964.7649999999999</v>
      </c>
      <c r="X1813" s="5">
        <f t="shared" si="4064"/>
        <v>0</v>
      </c>
      <c r="Y1813" s="5">
        <f t="shared" si="4064"/>
        <v>0</v>
      </c>
      <c r="Z1813" s="5">
        <f t="shared" si="4064"/>
        <v>0</v>
      </c>
      <c r="AA1813" s="5">
        <f t="shared" si="4064"/>
        <v>0</v>
      </c>
      <c r="AB1813" s="5">
        <f t="shared" si="4064"/>
        <v>0</v>
      </c>
      <c r="AC1813" s="5">
        <f t="shared" si="4064"/>
        <v>0</v>
      </c>
      <c r="AD1813" s="5">
        <f t="shared" si="3940"/>
        <v>4345.0649999999996</v>
      </c>
      <c r="AE1813" s="5">
        <f t="shared" si="3941"/>
        <v>1498.9</v>
      </c>
      <c r="AF1813" s="5">
        <f t="shared" si="3942"/>
        <v>1498.9</v>
      </c>
      <c r="AG1813" s="5">
        <f t="shared" si="4064"/>
        <v>0</v>
      </c>
      <c r="AH1813" s="5">
        <f t="shared" si="4064"/>
        <v>0</v>
      </c>
      <c r="AI1813" s="5">
        <f t="shared" si="3943"/>
        <v>4345.0649999999996</v>
      </c>
      <c r="AJ1813" s="5">
        <f t="shared" si="3944"/>
        <v>1498.9</v>
      </c>
      <c r="AK1813" s="5">
        <f t="shared" si="3945"/>
        <v>1498.9</v>
      </c>
      <c r="AL1813" s="5">
        <f t="shared" si="4064"/>
        <v>0</v>
      </c>
      <c r="AM1813" s="5">
        <f t="shared" si="4064"/>
        <v>0</v>
      </c>
      <c r="AN1813" s="5">
        <f t="shared" si="4064"/>
        <v>0</v>
      </c>
      <c r="AO1813" s="5">
        <f t="shared" si="4064"/>
        <v>0</v>
      </c>
      <c r="AP1813" s="5">
        <f t="shared" si="4064"/>
        <v>0</v>
      </c>
      <c r="AQ1813" s="5">
        <f t="shared" si="4058"/>
        <v>4345.0649999999996</v>
      </c>
      <c r="AR1813" s="5">
        <f t="shared" si="3946"/>
        <v>1498.9</v>
      </c>
      <c r="AS1813" s="5">
        <f t="shared" si="3947"/>
        <v>1498.9</v>
      </c>
      <c r="AT1813" s="5">
        <f t="shared" si="4064"/>
        <v>0</v>
      </c>
      <c r="AU1813" s="5">
        <f t="shared" si="3948"/>
        <v>4345.0649999999996</v>
      </c>
      <c r="AV1813" s="5">
        <f t="shared" si="4064"/>
        <v>0</v>
      </c>
      <c r="AW1813" s="5">
        <f t="shared" si="4064"/>
        <v>0</v>
      </c>
      <c r="AX1813" s="5">
        <f t="shared" si="4064"/>
        <v>0</v>
      </c>
      <c r="AY1813" s="5">
        <f t="shared" si="4064"/>
        <v>0</v>
      </c>
      <c r="AZ1813" s="5">
        <f t="shared" si="4064"/>
        <v>0</v>
      </c>
      <c r="BA1813" s="5">
        <f t="shared" si="4064"/>
        <v>0</v>
      </c>
      <c r="BB1813" s="5">
        <f t="shared" si="4064"/>
        <v>0</v>
      </c>
      <c r="BC1813" s="5">
        <f t="shared" si="4064"/>
        <v>0</v>
      </c>
      <c r="BD1813" s="5">
        <f t="shared" si="4064"/>
        <v>0</v>
      </c>
      <c r="BE1813" s="5">
        <f t="shared" si="4064"/>
        <v>0</v>
      </c>
      <c r="BF1813" s="5">
        <f t="shared" si="4064"/>
        <v>0</v>
      </c>
      <c r="BG1813" s="5">
        <f t="shared" si="4059"/>
        <v>4345.0649999999996</v>
      </c>
      <c r="BH1813" s="5">
        <f t="shared" si="4060"/>
        <v>1498.9</v>
      </c>
      <c r="BI1813" s="5">
        <f t="shared" si="4061"/>
        <v>1498.9</v>
      </c>
      <c r="BJ1813" s="5">
        <f t="shared" si="4064"/>
        <v>0</v>
      </c>
    </row>
    <row r="1814" spans="1:63" ht="31.5" x14ac:dyDescent="0.25">
      <c r="A1814" s="4" t="s">
        <v>261</v>
      </c>
      <c r="B1814" s="4" t="s">
        <v>35</v>
      </c>
      <c r="C1814" s="4" t="s">
        <v>103</v>
      </c>
      <c r="D1814" s="4" t="s">
        <v>224</v>
      </c>
      <c r="E1814" s="4"/>
      <c r="F1814" s="15" t="s">
        <v>806</v>
      </c>
      <c r="G1814" s="5">
        <f>G1815</f>
        <v>1380.3</v>
      </c>
      <c r="H1814" s="5">
        <f t="shared" si="4062"/>
        <v>1498.9</v>
      </c>
      <c r="I1814" s="5">
        <f t="shared" si="4063"/>
        <v>1498.9</v>
      </c>
      <c r="J1814" s="5">
        <f t="shared" si="4063"/>
        <v>0</v>
      </c>
      <c r="K1814" s="5">
        <f t="shared" si="4063"/>
        <v>0</v>
      </c>
      <c r="L1814" s="5">
        <f t="shared" si="4063"/>
        <v>0</v>
      </c>
      <c r="M1814" s="5">
        <f t="shared" si="4025"/>
        <v>1380.3</v>
      </c>
      <c r="N1814" s="5">
        <f t="shared" si="4026"/>
        <v>1498.9</v>
      </c>
      <c r="O1814" s="5">
        <f t="shared" si="4027"/>
        <v>1498.9</v>
      </c>
      <c r="P1814" s="5">
        <f t="shared" si="4064"/>
        <v>0</v>
      </c>
      <c r="Q1814" s="5">
        <f t="shared" si="4064"/>
        <v>0</v>
      </c>
      <c r="R1814" s="5">
        <f t="shared" si="4064"/>
        <v>0</v>
      </c>
      <c r="S1814" s="5">
        <f t="shared" si="4064"/>
        <v>0</v>
      </c>
      <c r="T1814" s="5">
        <f t="shared" si="4064"/>
        <v>0</v>
      </c>
      <c r="U1814" s="5">
        <f t="shared" si="4064"/>
        <v>0</v>
      </c>
      <c r="V1814" s="5">
        <f t="shared" si="4064"/>
        <v>0</v>
      </c>
      <c r="W1814" s="5">
        <f t="shared" si="4064"/>
        <v>2964.7649999999999</v>
      </c>
      <c r="X1814" s="5">
        <f t="shared" si="4064"/>
        <v>0</v>
      </c>
      <c r="Y1814" s="5">
        <f t="shared" si="4064"/>
        <v>0</v>
      </c>
      <c r="Z1814" s="5">
        <f t="shared" si="4064"/>
        <v>0</v>
      </c>
      <c r="AA1814" s="5">
        <f t="shared" si="4064"/>
        <v>0</v>
      </c>
      <c r="AB1814" s="5">
        <f t="shared" si="4064"/>
        <v>0</v>
      </c>
      <c r="AC1814" s="5">
        <f t="shared" si="4064"/>
        <v>0</v>
      </c>
      <c r="AD1814" s="5">
        <f t="shared" si="3940"/>
        <v>4345.0649999999996</v>
      </c>
      <c r="AE1814" s="5">
        <f t="shared" si="3941"/>
        <v>1498.9</v>
      </c>
      <c r="AF1814" s="5">
        <f t="shared" si="3942"/>
        <v>1498.9</v>
      </c>
      <c r="AG1814" s="5">
        <f t="shared" si="4064"/>
        <v>0</v>
      </c>
      <c r="AH1814" s="5">
        <f t="shared" si="4064"/>
        <v>0</v>
      </c>
      <c r="AI1814" s="5">
        <f t="shared" si="3943"/>
        <v>4345.0649999999996</v>
      </c>
      <c r="AJ1814" s="5">
        <f t="shared" si="3944"/>
        <v>1498.9</v>
      </c>
      <c r="AK1814" s="5">
        <f t="shared" si="3945"/>
        <v>1498.9</v>
      </c>
      <c r="AL1814" s="5">
        <f t="shared" si="4064"/>
        <v>0</v>
      </c>
      <c r="AM1814" s="5">
        <f t="shared" si="4064"/>
        <v>0</v>
      </c>
      <c r="AN1814" s="5">
        <f t="shared" si="4064"/>
        <v>0</v>
      </c>
      <c r="AO1814" s="5">
        <f t="shared" si="4064"/>
        <v>0</v>
      </c>
      <c r="AP1814" s="5">
        <f t="shared" si="4064"/>
        <v>0</v>
      </c>
      <c r="AQ1814" s="5">
        <f t="shared" si="4058"/>
        <v>4345.0649999999996</v>
      </c>
      <c r="AR1814" s="5">
        <f t="shared" si="3946"/>
        <v>1498.9</v>
      </c>
      <c r="AS1814" s="5">
        <f t="shared" si="3947"/>
        <v>1498.9</v>
      </c>
      <c r="AT1814" s="5">
        <f t="shared" si="4064"/>
        <v>0</v>
      </c>
      <c r="AU1814" s="5">
        <f t="shared" si="3948"/>
        <v>4345.0649999999996</v>
      </c>
      <c r="AV1814" s="5">
        <f t="shared" si="4064"/>
        <v>0</v>
      </c>
      <c r="AW1814" s="5">
        <f t="shared" si="4064"/>
        <v>0</v>
      </c>
      <c r="AX1814" s="5">
        <f t="shared" si="4064"/>
        <v>0</v>
      </c>
      <c r="AY1814" s="5">
        <f t="shared" si="4064"/>
        <v>0</v>
      </c>
      <c r="AZ1814" s="5">
        <f t="shared" si="4064"/>
        <v>0</v>
      </c>
      <c r="BA1814" s="5">
        <f t="shared" si="4064"/>
        <v>0</v>
      </c>
      <c r="BB1814" s="5">
        <f t="shared" si="4064"/>
        <v>0</v>
      </c>
      <c r="BC1814" s="5">
        <f t="shared" si="4064"/>
        <v>0</v>
      </c>
      <c r="BD1814" s="5">
        <f t="shared" si="4064"/>
        <v>0</v>
      </c>
      <c r="BE1814" s="5">
        <f t="shared" si="4064"/>
        <v>0</v>
      </c>
      <c r="BF1814" s="5">
        <f t="shared" si="4064"/>
        <v>0</v>
      </c>
      <c r="BG1814" s="5">
        <f t="shared" si="4059"/>
        <v>4345.0649999999996</v>
      </c>
      <c r="BH1814" s="5">
        <f t="shared" si="4060"/>
        <v>1498.9</v>
      </c>
      <c r="BI1814" s="5">
        <f t="shared" si="4061"/>
        <v>1498.9</v>
      </c>
      <c r="BJ1814" s="5">
        <f t="shared" si="4064"/>
        <v>0</v>
      </c>
    </row>
    <row r="1815" spans="1:63" ht="47.25" x14ac:dyDescent="0.25">
      <c r="A1815" s="4" t="s">
        <v>261</v>
      </c>
      <c r="B1815" s="4" t="s">
        <v>35</v>
      </c>
      <c r="C1815" s="4" t="s">
        <v>103</v>
      </c>
      <c r="D1815" s="4" t="s">
        <v>216</v>
      </c>
      <c r="E1815" s="4"/>
      <c r="F1815" s="15" t="s">
        <v>819</v>
      </c>
      <c r="G1815" s="5">
        <f>G1816</f>
        <v>1380.3</v>
      </c>
      <c r="H1815" s="5">
        <f t="shared" si="4062"/>
        <v>1498.9</v>
      </c>
      <c r="I1815" s="5">
        <f t="shared" si="4063"/>
        <v>1498.9</v>
      </c>
      <c r="J1815" s="5">
        <f t="shared" si="4063"/>
        <v>0</v>
      </c>
      <c r="K1815" s="5">
        <f t="shared" si="4063"/>
        <v>0</v>
      </c>
      <c r="L1815" s="5">
        <f t="shared" si="4063"/>
        <v>0</v>
      </c>
      <c r="M1815" s="5">
        <f t="shared" si="4025"/>
        <v>1380.3</v>
      </c>
      <c r="N1815" s="5">
        <f t="shared" si="4026"/>
        <v>1498.9</v>
      </c>
      <c r="O1815" s="5">
        <f t="shared" si="4027"/>
        <v>1498.9</v>
      </c>
      <c r="P1815" s="5">
        <f t="shared" si="4064"/>
        <v>0</v>
      </c>
      <c r="Q1815" s="5">
        <f t="shared" si="4064"/>
        <v>0</v>
      </c>
      <c r="R1815" s="5">
        <f t="shared" si="4064"/>
        <v>0</v>
      </c>
      <c r="S1815" s="5">
        <f t="shared" si="4064"/>
        <v>0</v>
      </c>
      <c r="T1815" s="5">
        <f t="shared" si="4064"/>
        <v>0</v>
      </c>
      <c r="U1815" s="5">
        <f t="shared" si="4064"/>
        <v>0</v>
      </c>
      <c r="V1815" s="5">
        <f t="shared" si="4064"/>
        <v>0</v>
      </c>
      <c r="W1815" s="5">
        <f t="shared" si="4064"/>
        <v>2964.7649999999999</v>
      </c>
      <c r="X1815" s="5">
        <f t="shared" si="4064"/>
        <v>0</v>
      </c>
      <c r="Y1815" s="5">
        <f t="shared" si="4064"/>
        <v>0</v>
      </c>
      <c r="Z1815" s="5">
        <f t="shared" si="4064"/>
        <v>0</v>
      </c>
      <c r="AA1815" s="5">
        <f t="shared" si="4064"/>
        <v>0</v>
      </c>
      <c r="AB1815" s="5">
        <f t="shared" si="4064"/>
        <v>0</v>
      </c>
      <c r="AC1815" s="5">
        <f t="shared" si="4064"/>
        <v>0</v>
      </c>
      <c r="AD1815" s="5">
        <f t="shared" si="3940"/>
        <v>4345.0649999999996</v>
      </c>
      <c r="AE1815" s="5">
        <f t="shared" si="3941"/>
        <v>1498.9</v>
      </c>
      <c r="AF1815" s="5">
        <f t="shared" si="3942"/>
        <v>1498.9</v>
      </c>
      <c r="AG1815" s="5">
        <f t="shared" si="4064"/>
        <v>0</v>
      </c>
      <c r="AH1815" s="5">
        <f t="shared" si="4064"/>
        <v>0</v>
      </c>
      <c r="AI1815" s="5">
        <f t="shared" si="3943"/>
        <v>4345.0649999999996</v>
      </c>
      <c r="AJ1815" s="5">
        <f t="shared" si="3944"/>
        <v>1498.9</v>
      </c>
      <c r="AK1815" s="5">
        <f t="shared" si="3945"/>
        <v>1498.9</v>
      </c>
      <c r="AL1815" s="5">
        <f t="shared" si="4064"/>
        <v>0</v>
      </c>
      <c r="AM1815" s="5">
        <f t="shared" si="4064"/>
        <v>0</v>
      </c>
      <c r="AN1815" s="5">
        <f t="shared" si="4064"/>
        <v>0</v>
      </c>
      <c r="AO1815" s="5">
        <f t="shared" si="4064"/>
        <v>0</v>
      </c>
      <c r="AP1815" s="5">
        <f t="shared" si="4064"/>
        <v>0</v>
      </c>
      <c r="AQ1815" s="5">
        <f t="shared" si="4058"/>
        <v>4345.0649999999996</v>
      </c>
      <c r="AR1815" s="5">
        <f t="shared" si="3946"/>
        <v>1498.9</v>
      </c>
      <c r="AS1815" s="5">
        <f t="shared" si="3947"/>
        <v>1498.9</v>
      </c>
      <c r="AT1815" s="5">
        <f t="shared" si="4064"/>
        <v>0</v>
      </c>
      <c r="AU1815" s="5">
        <f t="shared" si="3948"/>
        <v>4345.0649999999996</v>
      </c>
      <c r="AV1815" s="5">
        <f t="shared" si="4064"/>
        <v>0</v>
      </c>
      <c r="AW1815" s="5">
        <f t="shared" si="4064"/>
        <v>0</v>
      </c>
      <c r="AX1815" s="5">
        <f t="shared" si="4064"/>
        <v>0</v>
      </c>
      <c r="AY1815" s="5">
        <f t="shared" si="4064"/>
        <v>0</v>
      </c>
      <c r="AZ1815" s="5">
        <f t="shared" si="4064"/>
        <v>0</v>
      </c>
      <c r="BA1815" s="5">
        <f t="shared" si="4064"/>
        <v>0</v>
      </c>
      <c r="BB1815" s="5">
        <f t="shared" si="4064"/>
        <v>0</v>
      </c>
      <c r="BC1815" s="5">
        <f t="shared" si="4064"/>
        <v>0</v>
      </c>
      <c r="BD1815" s="5">
        <f t="shared" si="4064"/>
        <v>0</v>
      </c>
      <c r="BE1815" s="5">
        <f t="shared" si="4064"/>
        <v>0</v>
      </c>
      <c r="BF1815" s="5">
        <f t="shared" si="4064"/>
        <v>0</v>
      </c>
      <c r="BG1815" s="5">
        <f t="shared" si="4059"/>
        <v>4345.0649999999996</v>
      </c>
      <c r="BH1815" s="5">
        <f t="shared" si="4060"/>
        <v>1498.9</v>
      </c>
      <c r="BI1815" s="5">
        <f t="shared" si="4061"/>
        <v>1498.9</v>
      </c>
      <c r="BJ1815" s="5">
        <f t="shared" si="4064"/>
        <v>0</v>
      </c>
    </row>
    <row r="1816" spans="1:63" ht="31.5" x14ac:dyDescent="0.25">
      <c r="A1816" s="4" t="s">
        <v>261</v>
      </c>
      <c r="B1816" s="4" t="s">
        <v>35</v>
      </c>
      <c r="C1816" s="4" t="s">
        <v>103</v>
      </c>
      <c r="D1816" s="4" t="s">
        <v>216</v>
      </c>
      <c r="E1816" s="4" t="s">
        <v>16</v>
      </c>
      <c r="F1816" s="15" t="s">
        <v>630</v>
      </c>
      <c r="G1816" s="5">
        <f>G1817</f>
        <v>1380.3</v>
      </c>
      <c r="H1816" s="5">
        <f t="shared" si="4062"/>
        <v>1498.9</v>
      </c>
      <c r="I1816" s="5">
        <f t="shared" si="4063"/>
        <v>1498.9</v>
      </c>
      <c r="J1816" s="5">
        <f t="shared" si="4063"/>
        <v>0</v>
      </c>
      <c r="K1816" s="5">
        <f t="shared" si="4063"/>
        <v>0</v>
      </c>
      <c r="L1816" s="5">
        <f t="shared" si="4063"/>
        <v>0</v>
      </c>
      <c r="M1816" s="5">
        <f t="shared" si="4025"/>
        <v>1380.3</v>
      </c>
      <c r="N1816" s="5">
        <f t="shared" si="4026"/>
        <v>1498.9</v>
      </c>
      <c r="O1816" s="5">
        <f t="shared" si="4027"/>
        <v>1498.9</v>
      </c>
      <c r="P1816" s="5">
        <f t="shared" si="4064"/>
        <v>0</v>
      </c>
      <c r="Q1816" s="5">
        <f t="shared" si="4064"/>
        <v>0</v>
      </c>
      <c r="R1816" s="5">
        <f t="shared" si="4064"/>
        <v>0</v>
      </c>
      <c r="S1816" s="5">
        <f t="shared" si="4064"/>
        <v>0</v>
      </c>
      <c r="T1816" s="5">
        <f t="shared" si="4064"/>
        <v>0</v>
      </c>
      <c r="U1816" s="5">
        <f t="shared" si="4064"/>
        <v>0</v>
      </c>
      <c r="V1816" s="5">
        <f t="shared" si="4064"/>
        <v>0</v>
      </c>
      <c r="W1816" s="5">
        <f t="shared" si="4064"/>
        <v>2964.7649999999999</v>
      </c>
      <c r="X1816" s="5">
        <f t="shared" si="4064"/>
        <v>0</v>
      </c>
      <c r="Y1816" s="5">
        <f t="shared" si="4064"/>
        <v>0</v>
      </c>
      <c r="Z1816" s="5">
        <f t="shared" si="4064"/>
        <v>0</v>
      </c>
      <c r="AA1816" s="5">
        <f t="shared" si="4064"/>
        <v>0</v>
      </c>
      <c r="AB1816" s="5">
        <f t="shared" si="4064"/>
        <v>0</v>
      </c>
      <c r="AC1816" s="5">
        <f t="shared" si="4064"/>
        <v>0</v>
      </c>
      <c r="AD1816" s="5">
        <f t="shared" si="3940"/>
        <v>4345.0649999999996</v>
      </c>
      <c r="AE1816" s="5">
        <f t="shared" si="3941"/>
        <v>1498.9</v>
      </c>
      <c r="AF1816" s="5">
        <f t="shared" si="3942"/>
        <v>1498.9</v>
      </c>
      <c r="AG1816" s="5">
        <f t="shared" si="4064"/>
        <v>0</v>
      </c>
      <c r="AH1816" s="5">
        <f t="shared" si="4064"/>
        <v>0</v>
      </c>
      <c r="AI1816" s="5">
        <f t="shared" si="3943"/>
        <v>4345.0649999999996</v>
      </c>
      <c r="AJ1816" s="5">
        <f t="shared" si="3944"/>
        <v>1498.9</v>
      </c>
      <c r="AK1816" s="5">
        <f t="shared" si="3945"/>
        <v>1498.9</v>
      </c>
      <c r="AL1816" s="5">
        <f t="shared" si="4064"/>
        <v>0</v>
      </c>
      <c r="AM1816" s="5">
        <f t="shared" si="4064"/>
        <v>0</v>
      </c>
      <c r="AN1816" s="5">
        <f t="shared" si="4064"/>
        <v>0</v>
      </c>
      <c r="AO1816" s="5">
        <f t="shared" si="4064"/>
        <v>0</v>
      </c>
      <c r="AP1816" s="5">
        <f t="shared" si="4064"/>
        <v>0</v>
      </c>
      <c r="AQ1816" s="5">
        <f t="shared" si="4058"/>
        <v>4345.0649999999996</v>
      </c>
      <c r="AR1816" s="5">
        <f t="shared" si="3946"/>
        <v>1498.9</v>
      </c>
      <c r="AS1816" s="5">
        <f t="shared" si="3947"/>
        <v>1498.9</v>
      </c>
      <c r="AT1816" s="5">
        <f t="shared" si="4064"/>
        <v>0</v>
      </c>
      <c r="AU1816" s="5">
        <f t="shared" si="3948"/>
        <v>4345.0649999999996</v>
      </c>
      <c r="AV1816" s="5">
        <f t="shared" si="4064"/>
        <v>0</v>
      </c>
      <c r="AW1816" s="5">
        <f t="shared" si="4064"/>
        <v>0</v>
      </c>
      <c r="AX1816" s="5">
        <f t="shared" si="4064"/>
        <v>0</v>
      </c>
      <c r="AY1816" s="5">
        <f t="shared" si="4064"/>
        <v>0</v>
      </c>
      <c r="AZ1816" s="5">
        <f t="shared" si="4064"/>
        <v>0</v>
      </c>
      <c r="BA1816" s="5">
        <f t="shared" si="4064"/>
        <v>0</v>
      </c>
      <c r="BB1816" s="5">
        <f t="shared" si="4064"/>
        <v>0</v>
      </c>
      <c r="BC1816" s="5">
        <f t="shared" si="4064"/>
        <v>0</v>
      </c>
      <c r="BD1816" s="5">
        <f t="shared" si="4064"/>
        <v>0</v>
      </c>
      <c r="BE1816" s="5">
        <f t="shared" si="4064"/>
        <v>0</v>
      </c>
      <c r="BF1816" s="5">
        <f t="shared" si="4064"/>
        <v>0</v>
      </c>
      <c r="BG1816" s="5">
        <f t="shared" si="4059"/>
        <v>4345.0649999999996</v>
      </c>
      <c r="BH1816" s="5">
        <f t="shared" si="4060"/>
        <v>1498.9</v>
      </c>
      <c r="BI1816" s="5">
        <f t="shared" si="4061"/>
        <v>1498.9</v>
      </c>
      <c r="BJ1816" s="5">
        <f t="shared" si="4064"/>
        <v>0</v>
      </c>
    </row>
    <row r="1817" spans="1:63" ht="31.5" x14ac:dyDescent="0.25">
      <c r="A1817" s="4" t="s">
        <v>261</v>
      </c>
      <c r="B1817" s="4" t="s">
        <v>35</v>
      </c>
      <c r="C1817" s="4" t="s">
        <v>103</v>
      </c>
      <c r="D1817" s="4" t="s">
        <v>216</v>
      </c>
      <c r="E1817" s="4" t="s">
        <v>17</v>
      </c>
      <c r="F1817" s="15" t="s">
        <v>631</v>
      </c>
      <c r="G1817" s="5">
        <v>1380.3</v>
      </c>
      <c r="H1817" s="5">
        <v>1498.9</v>
      </c>
      <c r="I1817" s="5">
        <v>1498.9</v>
      </c>
      <c r="J1817" s="5"/>
      <c r="K1817" s="5"/>
      <c r="L1817" s="5"/>
      <c r="M1817" s="5">
        <f t="shared" si="4025"/>
        <v>1380.3</v>
      </c>
      <c r="N1817" s="5">
        <f t="shared" si="4026"/>
        <v>1498.9</v>
      </c>
      <c r="O1817" s="5">
        <f t="shared" si="4027"/>
        <v>1498.9</v>
      </c>
      <c r="P1817" s="5"/>
      <c r="Q1817" s="5"/>
      <c r="R1817" s="5"/>
      <c r="S1817" s="5"/>
      <c r="T1817" s="5"/>
      <c r="U1817" s="5"/>
      <c r="V1817" s="5"/>
      <c r="W1817" s="5">
        <v>2964.7649999999999</v>
      </c>
      <c r="X1817" s="5"/>
      <c r="Y1817" s="5"/>
      <c r="Z1817" s="5"/>
      <c r="AA1817" s="5"/>
      <c r="AB1817" s="5"/>
      <c r="AC1817" s="5"/>
      <c r="AD1817" s="5">
        <f t="shared" si="3940"/>
        <v>4345.0649999999996</v>
      </c>
      <c r="AE1817" s="5">
        <f t="shared" si="3941"/>
        <v>1498.9</v>
      </c>
      <c r="AF1817" s="5">
        <f t="shared" si="3942"/>
        <v>1498.9</v>
      </c>
      <c r="AG1817" s="5"/>
      <c r="AH1817" s="5"/>
      <c r="AI1817" s="5">
        <f t="shared" si="3943"/>
        <v>4345.0649999999996</v>
      </c>
      <c r="AJ1817" s="5">
        <f t="shared" si="3944"/>
        <v>1498.9</v>
      </c>
      <c r="AK1817" s="5">
        <f t="shared" si="3945"/>
        <v>1498.9</v>
      </c>
      <c r="AL1817" s="5"/>
      <c r="AM1817" s="5"/>
      <c r="AN1817" s="5"/>
      <c r="AO1817" s="5"/>
      <c r="AP1817" s="5"/>
      <c r="AQ1817" s="5">
        <f t="shared" si="4058"/>
        <v>4345.0649999999996</v>
      </c>
      <c r="AR1817" s="5">
        <f t="shared" si="3946"/>
        <v>1498.9</v>
      </c>
      <c r="AS1817" s="5">
        <f t="shared" si="3947"/>
        <v>1498.9</v>
      </c>
      <c r="AT1817" s="5"/>
      <c r="AU1817" s="5">
        <f t="shared" si="3948"/>
        <v>4345.0649999999996</v>
      </c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>
        <f t="shared" si="4059"/>
        <v>4345.0649999999996</v>
      </c>
      <c r="BH1817" s="5">
        <f t="shared" si="4060"/>
        <v>1498.9</v>
      </c>
      <c r="BI1817" s="5">
        <f t="shared" si="4061"/>
        <v>1498.9</v>
      </c>
      <c r="BJ1817" s="5"/>
    </row>
    <row r="1818" spans="1:63" ht="63" x14ac:dyDescent="0.25">
      <c r="A1818" s="4" t="s">
        <v>261</v>
      </c>
      <c r="B1818" s="4" t="s">
        <v>35</v>
      </c>
      <c r="C1818" s="4" t="s">
        <v>103</v>
      </c>
      <c r="D1818" s="4" t="s">
        <v>37</v>
      </c>
      <c r="E1818" s="4"/>
      <c r="F1818" s="15" t="s">
        <v>828</v>
      </c>
      <c r="G1818" s="5">
        <f>G1819</f>
        <v>2647.9</v>
      </c>
      <c r="H1818" s="5">
        <f t="shared" ref="H1818:H1822" si="4065">H1819</f>
        <v>2647.9</v>
      </c>
      <c r="I1818" s="5">
        <f t="shared" ref="I1818:L1822" si="4066">I1819</f>
        <v>2647.9</v>
      </c>
      <c r="J1818" s="5">
        <f t="shared" si="4066"/>
        <v>0</v>
      </c>
      <c r="K1818" s="5">
        <f t="shared" si="4066"/>
        <v>0</v>
      </c>
      <c r="L1818" s="5">
        <f t="shared" si="4066"/>
        <v>0</v>
      </c>
      <c r="M1818" s="5">
        <f t="shared" si="4025"/>
        <v>2647.9</v>
      </c>
      <c r="N1818" s="5">
        <f t="shared" si="4026"/>
        <v>2647.9</v>
      </c>
      <c r="O1818" s="5">
        <f t="shared" si="4027"/>
        <v>2647.9</v>
      </c>
      <c r="P1818" s="5">
        <f t="shared" ref="P1818:BJ1822" si="4067">P1819</f>
        <v>0</v>
      </c>
      <c r="Q1818" s="5">
        <f t="shared" si="4067"/>
        <v>0</v>
      </c>
      <c r="R1818" s="5">
        <f t="shared" si="4067"/>
        <v>0</v>
      </c>
      <c r="S1818" s="5">
        <f t="shared" si="4067"/>
        <v>0</v>
      </c>
      <c r="T1818" s="5">
        <f t="shared" si="4067"/>
        <v>0</v>
      </c>
      <c r="U1818" s="5">
        <f t="shared" si="4067"/>
        <v>0</v>
      </c>
      <c r="V1818" s="5">
        <f t="shared" si="4067"/>
        <v>0</v>
      </c>
      <c r="W1818" s="5">
        <f t="shared" si="4067"/>
        <v>0</v>
      </c>
      <c r="X1818" s="5">
        <f t="shared" si="4067"/>
        <v>0</v>
      </c>
      <c r="Y1818" s="5">
        <f t="shared" si="4067"/>
        <v>0</v>
      </c>
      <c r="Z1818" s="5">
        <f t="shared" si="4067"/>
        <v>0</v>
      </c>
      <c r="AA1818" s="5">
        <f t="shared" si="4067"/>
        <v>0</v>
      </c>
      <c r="AB1818" s="5">
        <f t="shared" si="4067"/>
        <v>0</v>
      </c>
      <c r="AC1818" s="5">
        <f t="shared" si="4067"/>
        <v>0</v>
      </c>
      <c r="AD1818" s="5">
        <f t="shared" si="3940"/>
        <v>2647.9</v>
      </c>
      <c r="AE1818" s="5">
        <f t="shared" si="3941"/>
        <v>2647.9</v>
      </c>
      <c r="AF1818" s="5">
        <f t="shared" si="3942"/>
        <v>2647.9</v>
      </c>
      <c r="AG1818" s="5">
        <f t="shared" si="4067"/>
        <v>0</v>
      </c>
      <c r="AH1818" s="5">
        <f t="shared" si="4067"/>
        <v>0</v>
      </c>
      <c r="AI1818" s="5">
        <f t="shared" si="3943"/>
        <v>2647.9</v>
      </c>
      <c r="AJ1818" s="5">
        <f t="shared" si="3944"/>
        <v>2647.9</v>
      </c>
      <c r="AK1818" s="5">
        <f t="shared" si="3945"/>
        <v>2647.9</v>
      </c>
      <c r="AL1818" s="5">
        <f t="shared" si="4067"/>
        <v>0</v>
      </c>
      <c r="AM1818" s="5">
        <f t="shared" si="4067"/>
        <v>0</v>
      </c>
      <c r="AN1818" s="5">
        <f t="shared" si="4067"/>
        <v>0</v>
      </c>
      <c r="AO1818" s="5">
        <f t="shared" si="4067"/>
        <v>0</v>
      </c>
      <c r="AP1818" s="5">
        <f t="shared" si="4067"/>
        <v>0</v>
      </c>
      <c r="AQ1818" s="5">
        <f t="shared" si="4058"/>
        <v>2647.9</v>
      </c>
      <c r="AR1818" s="5">
        <f t="shared" si="3946"/>
        <v>2647.9</v>
      </c>
      <c r="AS1818" s="5">
        <f t="shared" si="3947"/>
        <v>2647.9</v>
      </c>
      <c r="AT1818" s="5">
        <f t="shared" si="4067"/>
        <v>0</v>
      </c>
      <c r="AU1818" s="5">
        <f t="shared" si="3948"/>
        <v>2647.9</v>
      </c>
      <c r="AV1818" s="5">
        <f t="shared" si="4067"/>
        <v>0</v>
      </c>
      <c r="AW1818" s="5">
        <f t="shared" si="4067"/>
        <v>0</v>
      </c>
      <c r="AX1818" s="5">
        <f t="shared" si="4067"/>
        <v>0</v>
      </c>
      <c r="AY1818" s="5">
        <f t="shared" si="4067"/>
        <v>0</v>
      </c>
      <c r="AZ1818" s="5">
        <f t="shared" si="4067"/>
        <v>0</v>
      </c>
      <c r="BA1818" s="5">
        <f t="shared" si="4067"/>
        <v>0</v>
      </c>
      <c r="BB1818" s="5">
        <f t="shared" si="4067"/>
        <v>0</v>
      </c>
      <c r="BC1818" s="5">
        <f t="shared" si="4067"/>
        <v>0</v>
      </c>
      <c r="BD1818" s="5">
        <f t="shared" si="4067"/>
        <v>0</v>
      </c>
      <c r="BE1818" s="5">
        <f t="shared" si="4067"/>
        <v>0</v>
      </c>
      <c r="BF1818" s="5">
        <f t="shared" si="4067"/>
        <v>0</v>
      </c>
      <c r="BG1818" s="5">
        <f t="shared" si="4059"/>
        <v>2647.9</v>
      </c>
      <c r="BH1818" s="5">
        <f t="shared" si="4060"/>
        <v>2647.9</v>
      </c>
      <c r="BI1818" s="5">
        <f t="shared" si="4061"/>
        <v>2647.9</v>
      </c>
      <c r="BJ1818" s="5">
        <f t="shared" si="4067"/>
        <v>0</v>
      </c>
    </row>
    <row r="1819" spans="1:63" ht="47.25" x14ac:dyDescent="0.25">
      <c r="A1819" s="4" t="s">
        <v>261</v>
      </c>
      <c r="B1819" s="4" t="s">
        <v>35</v>
      </c>
      <c r="C1819" s="4" t="s">
        <v>103</v>
      </c>
      <c r="D1819" s="4" t="s">
        <v>38</v>
      </c>
      <c r="E1819" s="4"/>
      <c r="F1819" s="15" t="s">
        <v>840</v>
      </c>
      <c r="G1819" s="5">
        <f>G1820</f>
        <v>2647.9</v>
      </c>
      <c r="H1819" s="5">
        <f t="shared" si="4065"/>
        <v>2647.9</v>
      </c>
      <c r="I1819" s="5">
        <f t="shared" si="4066"/>
        <v>2647.9</v>
      </c>
      <c r="J1819" s="5">
        <f t="shared" si="4066"/>
        <v>0</v>
      </c>
      <c r="K1819" s="5">
        <f t="shared" si="4066"/>
        <v>0</v>
      </c>
      <c r="L1819" s="5">
        <f t="shared" si="4066"/>
        <v>0</v>
      </c>
      <c r="M1819" s="5">
        <f t="shared" si="4025"/>
        <v>2647.9</v>
      </c>
      <c r="N1819" s="5">
        <f t="shared" si="4026"/>
        <v>2647.9</v>
      </c>
      <c r="O1819" s="5">
        <f t="shared" si="4027"/>
        <v>2647.9</v>
      </c>
      <c r="P1819" s="5">
        <f t="shared" si="4067"/>
        <v>0</v>
      </c>
      <c r="Q1819" s="5">
        <f t="shared" si="4067"/>
        <v>0</v>
      </c>
      <c r="R1819" s="5">
        <f t="shared" si="4067"/>
        <v>0</v>
      </c>
      <c r="S1819" s="5">
        <f t="shared" si="4067"/>
        <v>0</v>
      </c>
      <c r="T1819" s="5">
        <f t="shared" si="4067"/>
        <v>0</v>
      </c>
      <c r="U1819" s="5">
        <f t="shared" si="4067"/>
        <v>0</v>
      </c>
      <c r="V1819" s="5">
        <f t="shared" si="4067"/>
        <v>0</v>
      </c>
      <c r="W1819" s="5">
        <f t="shared" si="4067"/>
        <v>0</v>
      </c>
      <c r="X1819" s="5">
        <f t="shared" si="4067"/>
        <v>0</v>
      </c>
      <c r="Y1819" s="5">
        <f t="shared" si="4067"/>
        <v>0</v>
      </c>
      <c r="Z1819" s="5">
        <f t="shared" si="4067"/>
        <v>0</v>
      </c>
      <c r="AA1819" s="5">
        <f t="shared" si="4067"/>
        <v>0</v>
      </c>
      <c r="AB1819" s="5">
        <f t="shared" si="4067"/>
        <v>0</v>
      </c>
      <c r="AC1819" s="5">
        <f t="shared" si="4067"/>
        <v>0</v>
      </c>
      <c r="AD1819" s="5">
        <f t="shared" si="3940"/>
        <v>2647.9</v>
      </c>
      <c r="AE1819" s="5">
        <f t="shared" si="3941"/>
        <v>2647.9</v>
      </c>
      <c r="AF1819" s="5">
        <f t="shared" si="3942"/>
        <v>2647.9</v>
      </c>
      <c r="AG1819" s="5">
        <f t="shared" si="4067"/>
        <v>0</v>
      </c>
      <c r="AH1819" s="5">
        <f t="shared" si="4067"/>
        <v>0</v>
      </c>
      <c r="AI1819" s="5">
        <f t="shared" si="3943"/>
        <v>2647.9</v>
      </c>
      <c r="AJ1819" s="5">
        <f t="shared" si="3944"/>
        <v>2647.9</v>
      </c>
      <c r="AK1819" s="5">
        <f t="shared" si="3945"/>
        <v>2647.9</v>
      </c>
      <c r="AL1819" s="5">
        <f t="shared" si="4067"/>
        <v>0</v>
      </c>
      <c r="AM1819" s="5">
        <f t="shared" si="4067"/>
        <v>0</v>
      </c>
      <c r="AN1819" s="5">
        <f t="shared" si="4067"/>
        <v>0</v>
      </c>
      <c r="AO1819" s="5">
        <f t="shared" si="4067"/>
        <v>0</v>
      </c>
      <c r="AP1819" s="5">
        <f t="shared" si="4067"/>
        <v>0</v>
      </c>
      <c r="AQ1819" s="5">
        <f t="shared" si="4058"/>
        <v>2647.9</v>
      </c>
      <c r="AR1819" s="5">
        <f t="shared" si="3946"/>
        <v>2647.9</v>
      </c>
      <c r="AS1819" s="5">
        <f t="shared" si="3947"/>
        <v>2647.9</v>
      </c>
      <c r="AT1819" s="5">
        <f t="shared" si="4067"/>
        <v>0</v>
      </c>
      <c r="AU1819" s="5">
        <f t="shared" si="3948"/>
        <v>2647.9</v>
      </c>
      <c r="AV1819" s="5">
        <f t="shared" si="4067"/>
        <v>0</v>
      </c>
      <c r="AW1819" s="5">
        <f t="shared" si="4067"/>
        <v>0</v>
      </c>
      <c r="AX1819" s="5">
        <f t="shared" si="4067"/>
        <v>0</v>
      </c>
      <c r="AY1819" s="5">
        <f t="shared" si="4067"/>
        <v>0</v>
      </c>
      <c r="AZ1819" s="5">
        <f t="shared" si="4067"/>
        <v>0</v>
      </c>
      <c r="BA1819" s="5">
        <f t="shared" si="4067"/>
        <v>0</v>
      </c>
      <c r="BB1819" s="5">
        <f t="shared" si="4067"/>
        <v>0</v>
      </c>
      <c r="BC1819" s="5">
        <f t="shared" si="4067"/>
        <v>0</v>
      </c>
      <c r="BD1819" s="5">
        <f t="shared" si="4067"/>
        <v>0</v>
      </c>
      <c r="BE1819" s="5">
        <f t="shared" si="4067"/>
        <v>0</v>
      </c>
      <c r="BF1819" s="5">
        <f t="shared" si="4067"/>
        <v>0</v>
      </c>
      <c r="BG1819" s="5">
        <f t="shared" si="4059"/>
        <v>2647.9</v>
      </c>
      <c r="BH1819" s="5">
        <f t="shared" si="4060"/>
        <v>2647.9</v>
      </c>
      <c r="BI1819" s="5">
        <f t="shared" si="4061"/>
        <v>2647.9</v>
      </c>
      <c r="BJ1819" s="5">
        <f t="shared" si="4067"/>
        <v>0</v>
      </c>
    </row>
    <row r="1820" spans="1:63" ht="63" x14ac:dyDescent="0.25">
      <c r="A1820" s="4" t="s">
        <v>261</v>
      </c>
      <c r="B1820" s="4" t="s">
        <v>35</v>
      </c>
      <c r="C1820" s="4" t="s">
        <v>103</v>
      </c>
      <c r="D1820" s="4" t="s">
        <v>225</v>
      </c>
      <c r="E1820" s="4"/>
      <c r="F1820" s="15" t="s">
        <v>850</v>
      </c>
      <c r="G1820" s="5">
        <f>G1821</f>
        <v>2647.9</v>
      </c>
      <c r="H1820" s="5">
        <f t="shared" si="4065"/>
        <v>2647.9</v>
      </c>
      <c r="I1820" s="5">
        <f t="shared" si="4066"/>
        <v>2647.9</v>
      </c>
      <c r="J1820" s="5">
        <f t="shared" si="4066"/>
        <v>0</v>
      </c>
      <c r="K1820" s="5">
        <f t="shared" si="4066"/>
        <v>0</v>
      </c>
      <c r="L1820" s="5">
        <f t="shared" si="4066"/>
        <v>0</v>
      </c>
      <c r="M1820" s="5">
        <f t="shared" si="4025"/>
        <v>2647.9</v>
      </c>
      <c r="N1820" s="5">
        <f t="shared" si="4026"/>
        <v>2647.9</v>
      </c>
      <c r="O1820" s="5">
        <f t="shared" si="4027"/>
        <v>2647.9</v>
      </c>
      <c r="P1820" s="5">
        <f t="shared" si="4067"/>
        <v>0</v>
      </c>
      <c r="Q1820" s="5">
        <f t="shared" si="4067"/>
        <v>0</v>
      </c>
      <c r="R1820" s="5">
        <f t="shared" si="4067"/>
        <v>0</v>
      </c>
      <c r="S1820" s="5">
        <f t="shared" si="4067"/>
        <v>0</v>
      </c>
      <c r="T1820" s="5">
        <f t="shared" si="4067"/>
        <v>0</v>
      </c>
      <c r="U1820" s="5">
        <f t="shared" si="4067"/>
        <v>0</v>
      </c>
      <c r="V1820" s="5">
        <f t="shared" si="4067"/>
        <v>0</v>
      </c>
      <c r="W1820" s="5">
        <f t="shared" si="4067"/>
        <v>0</v>
      </c>
      <c r="X1820" s="5">
        <f t="shared" si="4067"/>
        <v>0</v>
      </c>
      <c r="Y1820" s="5">
        <f t="shared" si="4067"/>
        <v>0</v>
      </c>
      <c r="Z1820" s="5">
        <f t="shared" si="4067"/>
        <v>0</v>
      </c>
      <c r="AA1820" s="5">
        <f t="shared" si="4067"/>
        <v>0</v>
      </c>
      <c r="AB1820" s="5">
        <f t="shared" si="4067"/>
        <v>0</v>
      </c>
      <c r="AC1820" s="5">
        <f t="shared" si="4067"/>
        <v>0</v>
      </c>
      <c r="AD1820" s="5">
        <f t="shared" si="3940"/>
        <v>2647.9</v>
      </c>
      <c r="AE1820" s="5">
        <f t="shared" si="3941"/>
        <v>2647.9</v>
      </c>
      <c r="AF1820" s="5">
        <f t="shared" si="3942"/>
        <v>2647.9</v>
      </c>
      <c r="AG1820" s="5">
        <f t="shared" si="4067"/>
        <v>0</v>
      </c>
      <c r="AH1820" s="5">
        <f t="shared" si="4067"/>
        <v>0</v>
      </c>
      <c r="AI1820" s="5">
        <f t="shared" si="3943"/>
        <v>2647.9</v>
      </c>
      <c r="AJ1820" s="5">
        <f t="shared" si="3944"/>
        <v>2647.9</v>
      </c>
      <c r="AK1820" s="5">
        <f t="shared" si="3945"/>
        <v>2647.9</v>
      </c>
      <c r="AL1820" s="5">
        <f t="shared" si="4067"/>
        <v>0</v>
      </c>
      <c r="AM1820" s="5">
        <f t="shared" si="4067"/>
        <v>0</v>
      </c>
      <c r="AN1820" s="5">
        <f t="shared" si="4067"/>
        <v>0</v>
      </c>
      <c r="AO1820" s="5">
        <f t="shared" si="4067"/>
        <v>0</v>
      </c>
      <c r="AP1820" s="5">
        <f t="shared" si="4067"/>
        <v>0</v>
      </c>
      <c r="AQ1820" s="5">
        <f t="shared" si="4058"/>
        <v>2647.9</v>
      </c>
      <c r="AR1820" s="5">
        <f t="shared" si="3946"/>
        <v>2647.9</v>
      </c>
      <c r="AS1820" s="5">
        <f t="shared" si="3947"/>
        <v>2647.9</v>
      </c>
      <c r="AT1820" s="5">
        <f t="shared" si="4067"/>
        <v>0</v>
      </c>
      <c r="AU1820" s="5">
        <f t="shared" si="3948"/>
        <v>2647.9</v>
      </c>
      <c r="AV1820" s="5">
        <f t="shared" si="4067"/>
        <v>0</v>
      </c>
      <c r="AW1820" s="5">
        <f t="shared" si="4067"/>
        <v>0</v>
      </c>
      <c r="AX1820" s="5">
        <f t="shared" si="4067"/>
        <v>0</v>
      </c>
      <c r="AY1820" s="5">
        <f t="shared" si="4067"/>
        <v>0</v>
      </c>
      <c r="AZ1820" s="5">
        <f t="shared" si="4067"/>
        <v>0</v>
      </c>
      <c r="BA1820" s="5">
        <f t="shared" si="4067"/>
        <v>0</v>
      </c>
      <c r="BB1820" s="5">
        <f t="shared" si="4067"/>
        <v>0</v>
      </c>
      <c r="BC1820" s="5">
        <f t="shared" si="4067"/>
        <v>0</v>
      </c>
      <c r="BD1820" s="5">
        <f t="shared" si="4067"/>
        <v>0</v>
      </c>
      <c r="BE1820" s="5">
        <f t="shared" si="4067"/>
        <v>0</v>
      </c>
      <c r="BF1820" s="5">
        <f t="shared" si="4067"/>
        <v>0</v>
      </c>
      <c r="BG1820" s="5">
        <f t="shared" si="4059"/>
        <v>2647.9</v>
      </c>
      <c r="BH1820" s="5">
        <f t="shared" si="4060"/>
        <v>2647.9</v>
      </c>
      <c r="BI1820" s="5">
        <f t="shared" si="4061"/>
        <v>2647.9</v>
      </c>
      <c r="BJ1820" s="5">
        <f t="shared" si="4067"/>
        <v>0</v>
      </c>
    </row>
    <row r="1821" spans="1:63" x14ac:dyDescent="0.25">
      <c r="A1821" s="4" t="s">
        <v>261</v>
      </c>
      <c r="B1821" s="4" t="s">
        <v>35</v>
      </c>
      <c r="C1821" s="4" t="s">
        <v>103</v>
      </c>
      <c r="D1821" s="4" t="s">
        <v>217</v>
      </c>
      <c r="E1821" s="4"/>
      <c r="F1821" s="15" t="s">
        <v>851</v>
      </c>
      <c r="G1821" s="5">
        <f>G1822</f>
        <v>2647.9</v>
      </c>
      <c r="H1821" s="5">
        <f t="shared" si="4065"/>
        <v>2647.9</v>
      </c>
      <c r="I1821" s="5">
        <f t="shared" si="4066"/>
        <v>2647.9</v>
      </c>
      <c r="J1821" s="5">
        <f t="shared" si="4066"/>
        <v>0</v>
      </c>
      <c r="K1821" s="5">
        <f t="shared" si="4066"/>
        <v>0</v>
      </c>
      <c r="L1821" s="5">
        <f t="shared" si="4066"/>
        <v>0</v>
      </c>
      <c r="M1821" s="5">
        <f t="shared" si="4025"/>
        <v>2647.9</v>
      </c>
      <c r="N1821" s="5">
        <f t="shared" si="4026"/>
        <v>2647.9</v>
      </c>
      <c r="O1821" s="5">
        <f t="shared" si="4027"/>
        <v>2647.9</v>
      </c>
      <c r="P1821" s="5">
        <f t="shared" si="4067"/>
        <v>0</v>
      </c>
      <c r="Q1821" s="5">
        <f t="shared" si="4067"/>
        <v>0</v>
      </c>
      <c r="R1821" s="5">
        <f t="shared" si="4067"/>
        <v>0</v>
      </c>
      <c r="S1821" s="5">
        <f t="shared" si="4067"/>
        <v>0</v>
      </c>
      <c r="T1821" s="5">
        <f t="shared" si="4067"/>
        <v>0</v>
      </c>
      <c r="U1821" s="5">
        <f t="shared" si="4067"/>
        <v>0</v>
      </c>
      <c r="V1821" s="5">
        <f t="shared" si="4067"/>
        <v>0</v>
      </c>
      <c r="W1821" s="5">
        <f t="shared" si="4067"/>
        <v>0</v>
      </c>
      <c r="X1821" s="5">
        <f t="shared" si="4067"/>
        <v>0</v>
      </c>
      <c r="Y1821" s="5">
        <f t="shared" si="4067"/>
        <v>0</v>
      </c>
      <c r="Z1821" s="5">
        <f t="shared" si="4067"/>
        <v>0</v>
      </c>
      <c r="AA1821" s="5">
        <f t="shared" si="4067"/>
        <v>0</v>
      </c>
      <c r="AB1821" s="5">
        <f t="shared" si="4067"/>
        <v>0</v>
      </c>
      <c r="AC1821" s="5">
        <f t="shared" si="4067"/>
        <v>0</v>
      </c>
      <c r="AD1821" s="5">
        <f t="shared" si="3940"/>
        <v>2647.9</v>
      </c>
      <c r="AE1821" s="5">
        <f t="shared" si="3941"/>
        <v>2647.9</v>
      </c>
      <c r="AF1821" s="5">
        <f t="shared" si="3942"/>
        <v>2647.9</v>
      </c>
      <c r="AG1821" s="5">
        <f t="shared" si="4067"/>
        <v>0</v>
      </c>
      <c r="AH1821" s="5">
        <f t="shared" si="4067"/>
        <v>0</v>
      </c>
      <c r="AI1821" s="5">
        <f t="shared" si="3943"/>
        <v>2647.9</v>
      </c>
      <c r="AJ1821" s="5">
        <f t="shared" si="3944"/>
        <v>2647.9</v>
      </c>
      <c r="AK1821" s="5">
        <f t="shared" si="3945"/>
        <v>2647.9</v>
      </c>
      <c r="AL1821" s="5">
        <f t="shared" si="4067"/>
        <v>0</v>
      </c>
      <c r="AM1821" s="5">
        <f t="shared" si="4067"/>
        <v>0</v>
      </c>
      <c r="AN1821" s="5">
        <f t="shared" si="4067"/>
        <v>0</v>
      </c>
      <c r="AO1821" s="5">
        <f t="shared" si="4067"/>
        <v>0</v>
      </c>
      <c r="AP1821" s="5">
        <f t="shared" si="4067"/>
        <v>0</v>
      </c>
      <c r="AQ1821" s="5">
        <f t="shared" si="4058"/>
        <v>2647.9</v>
      </c>
      <c r="AR1821" s="5">
        <f t="shared" si="3946"/>
        <v>2647.9</v>
      </c>
      <c r="AS1821" s="5">
        <f t="shared" si="3947"/>
        <v>2647.9</v>
      </c>
      <c r="AT1821" s="5">
        <f t="shared" si="4067"/>
        <v>0</v>
      </c>
      <c r="AU1821" s="5">
        <f t="shared" si="3948"/>
        <v>2647.9</v>
      </c>
      <c r="AV1821" s="5">
        <f t="shared" si="4067"/>
        <v>0</v>
      </c>
      <c r="AW1821" s="5">
        <f t="shared" si="4067"/>
        <v>0</v>
      </c>
      <c r="AX1821" s="5">
        <f t="shared" si="4067"/>
        <v>0</v>
      </c>
      <c r="AY1821" s="5">
        <f t="shared" si="4067"/>
        <v>0</v>
      </c>
      <c r="AZ1821" s="5">
        <f t="shared" si="4067"/>
        <v>0</v>
      </c>
      <c r="BA1821" s="5">
        <f t="shared" si="4067"/>
        <v>0</v>
      </c>
      <c r="BB1821" s="5">
        <f t="shared" si="4067"/>
        <v>0</v>
      </c>
      <c r="BC1821" s="5">
        <f t="shared" si="4067"/>
        <v>0</v>
      </c>
      <c r="BD1821" s="5">
        <f t="shared" si="4067"/>
        <v>0</v>
      </c>
      <c r="BE1821" s="5">
        <f t="shared" si="4067"/>
        <v>0</v>
      </c>
      <c r="BF1821" s="5">
        <f t="shared" si="4067"/>
        <v>0</v>
      </c>
      <c r="BG1821" s="5">
        <f t="shared" si="4059"/>
        <v>2647.9</v>
      </c>
      <c r="BH1821" s="5">
        <f t="shared" si="4060"/>
        <v>2647.9</v>
      </c>
      <c r="BI1821" s="5">
        <f t="shared" si="4061"/>
        <v>2647.9</v>
      </c>
      <c r="BJ1821" s="5">
        <f t="shared" si="4067"/>
        <v>0</v>
      </c>
    </row>
    <row r="1822" spans="1:63" ht="31.5" x14ac:dyDescent="0.25">
      <c r="A1822" s="4" t="s">
        <v>261</v>
      </c>
      <c r="B1822" s="4" t="s">
        <v>35</v>
      </c>
      <c r="C1822" s="4" t="s">
        <v>103</v>
      </c>
      <c r="D1822" s="4" t="s">
        <v>217</v>
      </c>
      <c r="E1822" s="4" t="s">
        <v>16</v>
      </c>
      <c r="F1822" s="15" t="s">
        <v>630</v>
      </c>
      <c r="G1822" s="5">
        <f>G1823</f>
        <v>2647.9</v>
      </c>
      <c r="H1822" s="5">
        <f t="shared" si="4065"/>
        <v>2647.9</v>
      </c>
      <c r="I1822" s="5">
        <f t="shared" si="4066"/>
        <v>2647.9</v>
      </c>
      <c r="J1822" s="5">
        <f t="shared" si="4066"/>
        <v>0</v>
      </c>
      <c r="K1822" s="5">
        <f t="shared" si="4066"/>
        <v>0</v>
      </c>
      <c r="L1822" s="5">
        <f t="shared" si="4066"/>
        <v>0</v>
      </c>
      <c r="M1822" s="5">
        <f t="shared" si="4025"/>
        <v>2647.9</v>
      </c>
      <c r="N1822" s="5">
        <f t="shared" si="4026"/>
        <v>2647.9</v>
      </c>
      <c r="O1822" s="5">
        <f t="shared" si="4027"/>
        <v>2647.9</v>
      </c>
      <c r="P1822" s="5">
        <f t="shared" si="4067"/>
        <v>0</v>
      </c>
      <c r="Q1822" s="5">
        <f t="shared" si="4067"/>
        <v>0</v>
      </c>
      <c r="R1822" s="5">
        <f t="shared" si="4067"/>
        <v>0</v>
      </c>
      <c r="S1822" s="5">
        <f t="shared" si="4067"/>
        <v>0</v>
      </c>
      <c r="T1822" s="5">
        <f t="shared" si="4067"/>
        <v>0</v>
      </c>
      <c r="U1822" s="5">
        <f t="shared" si="4067"/>
        <v>0</v>
      </c>
      <c r="V1822" s="5">
        <f t="shared" si="4067"/>
        <v>0</v>
      </c>
      <c r="W1822" s="5">
        <f t="shared" si="4067"/>
        <v>0</v>
      </c>
      <c r="X1822" s="5">
        <f t="shared" si="4067"/>
        <v>0</v>
      </c>
      <c r="Y1822" s="5">
        <f t="shared" si="4067"/>
        <v>0</v>
      </c>
      <c r="Z1822" s="5">
        <f t="shared" si="4067"/>
        <v>0</v>
      </c>
      <c r="AA1822" s="5">
        <f t="shared" si="4067"/>
        <v>0</v>
      </c>
      <c r="AB1822" s="5">
        <f t="shared" si="4067"/>
        <v>0</v>
      </c>
      <c r="AC1822" s="5">
        <f t="shared" si="4067"/>
        <v>0</v>
      </c>
      <c r="AD1822" s="5">
        <f t="shared" si="3940"/>
        <v>2647.9</v>
      </c>
      <c r="AE1822" s="5">
        <f t="shared" si="3941"/>
        <v>2647.9</v>
      </c>
      <c r="AF1822" s="5">
        <f t="shared" si="3942"/>
        <v>2647.9</v>
      </c>
      <c r="AG1822" s="5">
        <f t="shared" si="4067"/>
        <v>0</v>
      </c>
      <c r="AH1822" s="5">
        <f t="shared" si="4067"/>
        <v>0</v>
      </c>
      <c r="AI1822" s="5">
        <f t="shared" si="3943"/>
        <v>2647.9</v>
      </c>
      <c r="AJ1822" s="5">
        <f t="shared" si="3944"/>
        <v>2647.9</v>
      </c>
      <c r="AK1822" s="5">
        <f t="shared" si="3945"/>
        <v>2647.9</v>
      </c>
      <c r="AL1822" s="5">
        <f t="shared" si="4067"/>
        <v>0</v>
      </c>
      <c r="AM1822" s="5">
        <f t="shared" si="4067"/>
        <v>0</v>
      </c>
      <c r="AN1822" s="5">
        <f t="shared" si="4067"/>
        <v>0</v>
      </c>
      <c r="AO1822" s="5">
        <f t="shared" si="4067"/>
        <v>0</v>
      </c>
      <c r="AP1822" s="5">
        <f t="shared" si="4067"/>
        <v>0</v>
      </c>
      <c r="AQ1822" s="5">
        <f t="shared" si="4058"/>
        <v>2647.9</v>
      </c>
      <c r="AR1822" s="5">
        <f t="shared" si="3946"/>
        <v>2647.9</v>
      </c>
      <c r="AS1822" s="5">
        <f t="shared" si="3947"/>
        <v>2647.9</v>
      </c>
      <c r="AT1822" s="5">
        <f t="shared" si="4067"/>
        <v>0</v>
      </c>
      <c r="AU1822" s="5">
        <f t="shared" si="3948"/>
        <v>2647.9</v>
      </c>
      <c r="AV1822" s="5">
        <f t="shared" si="4067"/>
        <v>0</v>
      </c>
      <c r="AW1822" s="5">
        <f t="shared" si="4067"/>
        <v>0</v>
      </c>
      <c r="AX1822" s="5">
        <f t="shared" si="4067"/>
        <v>0</v>
      </c>
      <c r="AY1822" s="5">
        <f t="shared" si="4067"/>
        <v>0</v>
      </c>
      <c r="AZ1822" s="5">
        <f t="shared" si="4067"/>
        <v>0</v>
      </c>
      <c r="BA1822" s="5">
        <f t="shared" si="4067"/>
        <v>0</v>
      </c>
      <c r="BB1822" s="5">
        <f t="shared" si="4067"/>
        <v>0</v>
      </c>
      <c r="BC1822" s="5">
        <f t="shared" si="4067"/>
        <v>0</v>
      </c>
      <c r="BD1822" s="5">
        <f t="shared" si="4067"/>
        <v>0</v>
      </c>
      <c r="BE1822" s="5">
        <f t="shared" si="4067"/>
        <v>0</v>
      </c>
      <c r="BF1822" s="5">
        <f t="shared" si="4067"/>
        <v>0</v>
      </c>
      <c r="BG1822" s="5">
        <f t="shared" si="4059"/>
        <v>2647.9</v>
      </c>
      <c r="BH1822" s="5">
        <f t="shared" si="4060"/>
        <v>2647.9</v>
      </c>
      <c r="BI1822" s="5">
        <f t="shared" si="4061"/>
        <v>2647.9</v>
      </c>
      <c r="BJ1822" s="5">
        <f t="shared" si="4067"/>
        <v>0</v>
      </c>
    </row>
    <row r="1823" spans="1:63" ht="31.5" x14ac:dyDescent="0.25">
      <c r="A1823" s="4" t="s">
        <v>261</v>
      </c>
      <c r="B1823" s="4" t="s">
        <v>35</v>
      </c>
      <c r="C1823" s="4" t="s">
        <v>103</v>
      </c>
      <c r="D1823" s="4" t="s">
        <v>217</v>
      </c>
      <c r="E1823" s="4" t="s">
        <v>17</v>
      </c>
      <c r="F1823" s="15" t="s">
        <v>631</v>
      </c>
      <c r="G1823" s="5">
        <v>2647.9</v>
      </c>
      <c r="H1823" s="5">
        <v>2647.9</v>
      </c>
      <c r="I1823" s="5">
        <v>2647.9</v>
      </c>
      <c r="J1823" s="5"/>
      <c r="K1823" s="5"/>
      <c r="L1823" s="5"/>
      <c r="M1823" s="5">
        <f t="shared" si="4025"/>
        <v>2647.9</v>
      </c>
      <c r="N1823" s="5">
        <f t="shared" si="4026"/>
        <v>2647.9</v>
      </c>
      <c r="O1823" s="5">
        <f t="shared" si="4027"/>
        <v>2647.9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>
        <f t="shared" si="3940"/>
        <v>2647.9</v>
      </c>
      <c r="AE1823" s="5">
        <f t="shared" si="3941"/>
        <v>2647.9</v>
      </c>
      <c r="AF1823" s="5">
        <f t="shared" si="3942"/>
        <v>2647.9</v>
      </c>
      <c r="AG1823" s="5"/>
      <c r="AH1823" s="5"/>
      <c r="AI1823" s="5">
        <f t="shared" si="3943"/>
        <v>2647.9</v>
      </c>
      <c r="AJ1823" s="5">
        <f t="shared" si="3944"/>
        <v>2647.9</v>
      </c>
      <c r="AK1823" s="5">
        <f t="shared" si="3945"/>
        <v>2647.9</v>
      </c>
      <c r="AL1823" s="5"/>
      <c r="AM1823" s="5"/>
      <c r="AN1823" s="5"/>
      <c r="AO1823" s="5"/>
      <c r="AP1823" s="5"/>
      <c r="AQ1823" s="5">
        <f t="shared" si="4058"/>
        <v>2647.9</v>
      </c>
      <c r="AR1823" s="5">
        <f t="shared" si="3946"/>
        <v>2647.9</v>
      </c>
      <c r="AS1823" s="5">
        <f t="shared" si="3947"/>
        <v>2647.9</v>
      </c>
      <c r="AT1823" s="5"/>
      <c r="AU1823" s="5">
        <f t="shared" si="3948"/>
        <v>2647.9</v>
      </c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>
        <f t="shared" si="4059"/>
        <v>2647.9</v>
      </c>
      <c r="BH1823" s="5">
        <f t="shared" si="4060"/>
        <v>2647.9</v>
      </c>
      <c r="BI1823" s="5">
        <f t="shared" si="4061"/>
        <v>2647.9</v>
      </c>
      <c r="BJ1823" s="5"/>
    </row>
    <row r="1824" spans="1:63" ht="31.5" x14ac:dyDescent="0.25">
      <c r="A1824" s="4" t="s">
        <v>261</v>
      </c>
      <c r="B1824" s="4" t="s">
        <v>35</v>
      </c>
      <c r="C1824" s="4" t="s">
        <v>103</v>
      </c>
      <c r="D1824" s="4" t="s">
        <v>226</v>
      </c>
      <c r="E1824" s="4"/>
      <c r="F1824" s="15" t="s">
        <v>1147</v>
      </c>
      <c r="G1824" s="5">
        <f>G1825</f>
        <v>12613.6</v>
      </c>
      <c r="H1824" s="5">
        <f t="shared" ref="H1824:H1828" si="4068">H1825</f>
        <v>12613.6</v>
      </c>
      <c r="I1824" s="5">
        <f t="shared" ref="I1824:L1828" si="4069">I1825</f>
        <v>12613.6</v>
      </c>
      <c r="J1824" s="5">
        <f t="shared" si="4069"/>
        <v>0</v>
      </c>
      <c r="K1824" s="5">
        <f t="shared" si="4069"/>
        <v>0</v>
      </c>
      <c r="L1824" s="5">
        <f t="shared" si="4069"/>
        <v>0</v>
      </c>
      <c r="M1824" s="5">
        <f t="shared" si="4025"/>
        <v>12613.6</v>
      </c>
      <c r="N1824" s="5">
        <f t="shared" si="4026"/>
        <v>12613.6</v>
      </c>
      <c r="O1824" s="5">
        <f t="shared" si="4027"/>
        <v>12613.6</v>
      </c>
      <c r="P1824" s="5">
        <f t="shared" ref="P1824:BJ1828" si="4070">P1825</f>
        <v>0</v>
      </c>
      <c r="Q1824" s="5">
        <f t="shared" si="4070"/>
        <v>0</v>
      </c>
      <c r="R1824" s="5">
        <f t="shared" si="4070"/>
        <v>0</v>
      </c>
      <c r="S1824" s="5">
        <f t="shared" si="4070"/>
        <v>0</v>
      </c>
      <c r="T1824" s="5">
        <f t="shared" si="4070"/>
        <v>0</v>
      </c>
      <c r="U1824" s="5">
        <f t="shared" si="4070"/>
        <v>0</v>
      </c>
      <c r="V1824" s="5">
        <f t="shared" si="4070"/>
        <v>0</v>
      </c>
      <c r="W1824" s="5">
        <f t="shared" si="4070"/>
        <v>0</v>
      </c>
      <c r="X1824" s="5">
        <f t="shared" si="4070"/>
        <v>0</v>
      </c>
      <c r="Y1824" s="5">
        <f t="shared" si="4070"/>
        <v>0</v>
      </c>
      <c r="Z1824" s="5">
        <f t="shared" si="4070"/>
        <v>0</v>
      </c>
      <c r="AA1824" s="5">
        <f t="shared" si="4070"/>
        <v>0</v>
      </c>
      <c r="AB1824" s="5">
        <f t="shared" si="4070"/>
        <v>0</v>
      </c>
      <c r="AC1824" s="5">
        <f t="shared" si="4070"/>
        <v>0</v>
      </c>
      <c r="AD1824" s="5">
        <f t="shared" si="3940"/>
        <v>12613.6</v>
      </c>
      <c r="AE1824" s="5">
        <f t="shared" si="3941"/>
        <v>12613.6</v>
      </c>
      <c r="AF1824" s="5">
        <f t="shared" si="3942"/>
        <v>12613.6</v>
      </c>
      <c r="AG1824" s="5">
        <f t="shared" si="4070"/>
        <v>0</v>
      </c>
      <c r="AH1824" s="5">
        <f t="shared" si="4070"/>
        <v>0</v>
      </c>
      <c r="AI1824" s="5">
        <f t="shared" si="3943"/>
        <v>12613.6</v>
      </c>
      <c r="AJ1824" s="5">
        <f t="shared" si="3944"/>
        <v>12613.6</v>
      </c>
      <c r="AK1824" s="5">
        <f t="shared" si="3945"/>
        <v>12613.6</v>
      </c>
      <c r="AL1824" s="5">
        <f t="shared" si="4070"/>
        <v>0</v>
      </c>
      <c r="AM1824" s="5">
        <f t="shared" si="4070"/>
        <v>0</v>
      </c>
      <c r="AN1824" s="5">
        <f t="shared" si="4070"/>
        <v>0</v>
      </c>
      <c r="AO1824" s="5">
        <f t="shared" si="4070"/>
        <v>0</v>
      </c>
      <c r="AP1824" s="5">
        <f t="shared" si="4070"/>
        <v>0</v>
      </c>
      <c r="AQ1824" s="5">
        <f t="shared" si="4058"/>
        <v>12613.6</v>
      </c>
      <c r="AR1824" s="5">
        <f t="shared" si="3946"/>
        <v>12613.6</v>
      </c>
      <c r="AS1824" s="5">
        <f t="shared" si="3947"/>
        <v>12613.6</v>
      </c>
      <c r="AT1824" s="5">
        <f t="shared" si="4070"/>
        <v>0</v>
      </c>
      <c r="AU1824" s="5">
        <f t="shared" si="3948"/>
        <v>12613.6</v>
      </c>
      <c r="AV1824" s="5">
        <f t="shared" si="4070"/>
        <v>0</v>
      </c>
      <c r="AW1824" s="5">
        <f t="shared" si="4070"/>
        <v>0</v>
      </c>
      <c r="AX1824" s="5">
        <f t="shared" si="4070"/>
        <v>0</v>
      </c>
      <c r="AY1824" s="5">
        <f t="shared" si="4070"/>
        <v>0</v>
      </c>
      <c r="AZ1824" s="5">
        <f t="shared" si="4070"/>
        <v>0</v>
      </c>
      <c r="BA1824" s="5">
        <f t="shared" si="4070"/>
        <v>0</v>
      </c>
      <c r="BB1824" s="5">
        <f t="shared" si="4070"/>
        <v>0</v>
      </c>
      <c r="BC1824" s="5">
        <f t="shared" si="4070"/>
        <v>0</v>
      </c>
      <c r="BD1824" s="5">
        <f t="shared" si="4070"/>
        <v>0</v>
      </c>
      <c r="BE1824" s="5">
        <f t="shared" si="4070"/>
        <v>0</v>
      </c>
      <c r="BF1824" s="5">
        <f t="shared" si="4070"/>
        <v>0</v>
      </c>
      <c r="BG1824" s="5">
        <f t="shared" si="4059"/>
        <v>12613.6</v>
      </c>
      <c r="BH1824" s="5">
        <f t="shared" si="4060"/>
        <v>12613.6</v>
      </c>
      <c r="BI1824" s="5">
        <f t="shared" si="4061"/>
        <v>12613.6</v>
      </c>
      <c r="BJ1824" s="5">
        <f t="shared" si="4070"/>
        <v>0</v>
      </c>
    </row>
    <row r="1825" spans="1:62" ht="47.25" x14ac:dyDescent="0.25">
      <c r="A1825" s="4" t="s">
        <v>261</v>
      </c>
      <c r="B1825" s="4" t="s">
        <v>35</v>
      </c>
      <c r="C1825" s="4" t="s">
        <v>103</v>
      </c>
      <c r="D1825" s="4" t="s">
        <v>227</v>
      </c>
      <c r="E1825" s="4"/>
      <c r="F1825" s="15" t="s">
        <v>1173</v>
      </c>
      <c r="G1825" s="5">
        <f>G1826</f>
        <v>12613.6</v>
      </c>
      <c r="H1825" s="5">
        <f t="shared" si="4068"/>
        <v>12613.6</v>
      </c>
      <c r="I1825" s="5">
        <f t="shared" si="4069"/>
        <v>12613.6</v>
      </c>
      <c r="J1825" s="5">
        <f t="shared" si="4069"/>
        <v>0</v>
      </c>
      <c r="K1825" s="5">
        <f t="shared" si="4069"/>
        <v>0</v>
      </c>
      <c r="L1825" s="5">
        <f t="shared" si="4069"/>
        <v>0</v>
      </c>
      <c r="M1825" s="5">
        <f t="shared" si="4025"/>
        <v>12613.6</v>
      </c>
      <c r="N1825" s="5">
        <f t="shared" si="4026"/>
        <v>12613.6</v>
      </c>
      <c r="O1825" s="5">
        <f t="shared" si="4027"/>
        <v>12613.6</v>
      </c>
      <c r="P1825" s="5">
        <f t="shared" si="4070"/>
        <v>0</v>
      </c>
      <c r="Q1825" s="5">
        <f t="shared" si="4070"/>
        <v>0</v>
      </c>
      <c r="R1825" s="5">
        <f t="shared" si="4070"/>
        <v>0</v>
      </c>
      <c r="S1825" s="5">
        <f t="shared" si="4070"/>
        <v>0</v>
      </c>
      <c r="T1825" s="5">
        <f t="shared" si="4070"/>
        <v>0</v>
      </c>
      <c r="U1825" s="5">
        <f t="shared" si="4070"/>
        <v>0</v>
      </c>
      <c r="V1825" s="5">
        <f t="shared" si="4070"/>
        <v>0</v>
      </c>
      <c r="W1825" s="5">
        <f t="shared" si="4070"/>
        <v>0</v>
      </c>
      <c r="X1825" s="5">
        <f t="shared" si="4070"/>
        <v>0</v>
      </c>
      <c r="Y1825" s="5">
        <f t="shared" si="4070"/>
        <v>0</v>
      </c>
      <c r="Z1825" s="5">
        <f t="shared" si="4070"/>
        <v>0</v>
      </c>
      <c r="AA1825" s="5">
        <f t="shared" si="4070"/>
        <v>0</v>
      </c>
      <c r="AB1825" s="5">
        <f t="shared" si="4070"/>
        <v>0</v>
      </c>
      <c r="AC1825" s="5">
        <f t="shared" si="4070"/>
        <v>0</v>
      </c>
      <c r="AD1825" s="5">
        <f t="shared" si="3940"/>
        <v>12613.6</v>
      </c>
      <c r="AE1825" s="5">
        <f t="shared" si="3941"/>
        <v>12613.6</v>
      </c>
      <c r="AF1825" s="5">
        <f t="shared" si="3942"/>
        <v>12613.6</v>
      </c>
      <c r="AG1825" s="5">
        <f t="shared" si="4070"/>
        <v>0</v>
      </c>
      <c r="AH1825" s="5">
        <f t="shared" si="4070"/>
        <v>0</v>
      </c>
      <c r="AI1825" s="5">
        <f t="shared" si="3943"/>
        <v>12613.6</v>
      </c>
      <c r="AJ1825" s="5">
        <f t="shared" si="3944"/>
        <v>12613.6</v>
      </c>
      <c r="AK1825" s="5">
        <f t="shared" si="3945"/>
        <v>12613.6</v>
      </c>
      <c r="AL1825" s="5">
        <f t="shared" si="4070"/>
        <v>0</v>
      </c>
      <c r="AM1825" s="5">
        <f t="shared" si="4070"/>
        <v>0</v>
      </c>
      <c r="AN1825" s="5">
        <f t="shared" si="4070"/>
        <v>0</v>
      </c>
      <c r="AO1825" s="5">
        <f t="shared" si="4070"/>
        <v>0</v>
      </c>
      <c r="AP1825" s="5">
        <f t="shared" si="4070"/>
        <v>0</v>
      </c>
      <c r="AQ1825" s="5">
        <f t="shared" si="4058"/>
        <v>12613.6</v>
      </c>
      <c r="AR1825" s="5">
        <f t="shared" si="3946"/>
        <v>12613.6</v>
      </c>
      <c r="AS1825" s="5">
        <f t="shared" si="3947"/>
        <v>12613.6</v>
      </c>
      <c r="AT1825" s="5">
        <f t="shared" si="4070"/>
        <v>0</v>
      </c>
      <c r="AU1825" s="5">
        <f t="shared" si="3948"/>
        <v>12613.6</v>
      </c>
      <c r="AV1825" s="5">
        <f t="shared" si="4070"/>
        <v>0</v>
      </c>
      <c r="AW1825" s="5">
        <f t="shared" si="4070"/>
        <v>0</v>
      </c>
      <c r="AX1825" s="5">
        <f t="shared" si="4070"/>
        <v>0</v>
      </c>
      <c r="AY1825" s="5">
        <f t="shared" si="4070"/>
        <v>0</v>
      </c>
      <c r="AZ1825" s="5">
        <f t="shared" si="4070"/>
        <v>0</v>
      </c>
      <c r="BA1825" s="5">
        <f t="shared" si="4070"/>
        <v>0</v>
      </c>
      <c r="BB1825" s="5">
        <f t="shared" si="4070"/>
        <v>0</v>
      </c>
      <c r="BC1825" s="5">
        <f t="shared" si="4070"/>
        <v>0</v>
      </c>
      <c r="BD1825" s="5">
        <f t="shared" si="4070"/>
        <v>0</v>
      </c>
      <c r="BE1825" s="5">
        <f t="shared" si="4070"/>
        <v>0</v>
      </c>
      <c r="BF1825" s="5">
        <f t="shared" si="4070"/>
        <v>0</v>
      </c>
      <c r="BG1825" s="5">
        <f t="shared" si="4059"/>
        <v>12613.6</v>
      </c>
      <c r="BH1825" s="5">
        <f t="shared" si="4060"/>
        <v>12613.6</v>
      </c>
      <c r="BI1825" s="5">
        <f t="shared" si="4061"/>
        <v>12613.6</v>
      </c>
      <c r="BJ1825" s="5">
        <f t="shared" si="4070"/>
        <v>0</v>
      </c>
    </row>
    <row r="1826" spans="1:62" ht="47.25" x14ac:dyDescent="0.25">
      <c r="A1826" s="4" t="s">
        <v>261</v>
      </c>
      <c r="B1826" s="4" t="s">
        <v>35</v>
      </c>
      <c r="C1826" s="4" t="s">
        <v>103</v>
      </c>
      <c r="D1826" s="4" t="s">
        <v>228</v>
      </c>
      <c r="E1826" s="4"/>
      <c r="F1826" s="15" t="s">
        <v>1179</v>
      </c>
      <c r="G1826" s="5">
        <f>G1827</f>
        <v>12613.6</v>
      </c>
      <c r="H1826" s="5">
        <f t="shared" si="4068"/>
        <v>12613.6</v>
      </c>
      <c r="I1826" s="5">
        <f t="shared" si="4069"/>
        <v>12613.6</v>
      </c>
      <c r="J1826" s="5">
        <f t="shared" si="4069"/>
        <v>0</v>
      </c>
      <c r="K1826" s="5">
        <f t="shared" si="4069"/>
        <v>0</v>
      </c>
      <c r="L1826" s="5">
        <f t="shared" si="4069"/>
        <v>0</v>
      </c>
      <c r="M1826" s="5">
        <f t="shared" si="4025"/>
        <v>12613.6</v>
      </c>
      <c r="N1826" s="5">
        <f t="shared" si="4026"/>
        <v>12613.6</v>
      </c>
      <c r="O1826" s="5">
        <f t="shared" si="4027"/>
        <v>12613.6</v>
      </c>
      <c r="P1826" s="5">
        <f t="shared" si="4070"/>
        <v>0</v>
      </c>
      <c r="Q1826" s="5">
        <f t="shared" si="4070"/>
        <v>0</v>
      </c>
      <c r="R1826" s="5">
        <f t="shared" si="4070"/>
        <v>0</v>
      </c>
      <c r="S1826" s="5">
        <f t="shared" si="4070"/>
        <v>0</v>
      </c>
      <c r="T1826" s="5">
        <f t="shared" si="4070"/>
        <v>0</v>
      </c>
      <c r="U1826" s="5">
        <f t="shared" si="4070"/>
        <v>0</v>
      </c>
      <c r="V1826" s="5">
        <f t="shared" si="4070"/>
        <v>0</v>
      </c>
      <c r="W1826" s="5">
        <f t="shared" si="4070"/>
        <v>0</v>
      </c>
      <c r="X1826" s="5">
        <f t="shared" si="4070"/>
        <v>0</v>
      </c>
      <c r="Y1826" s="5">
        <f t="shared" si="4070"/>
        <v>0</v>
      </c>
      <c r="Z1826" s="5">
        <f t="shared" si="4070"/>
        <v>0</v>
      </c>
      <c r="AA1826" s="5">
        <f t="shared" si="4070"/>
        <v>0</v>
      </c>
      <c r="AB1826" s="5">
        <f t="shared" si="4070"/>
        <v>0</v>
      </c>
      <c r="AC1826" s="5">
        <f t="shared" si="4070"/>
        <v>0</v>
      </c>
      <c r="AD1826" s="5">
        <f t="shared" si="3940"/>
        <v>12613.6</v>
      </c>
      <c r="AE1826" s="5">
        <f t="shared" si="3941"/>
        <v>12613.6</v>
      </c>
      <c r="AF1826" s="5">
        <f t="shared" si="3942"/>
        <v>12613.6</v>
      </c>
      <c r="AG1826" s="5">
        <f t="shared" si="4070"/>
        <v>0</v>
      </c>
      <c r="AH1826" s="5">
        <f t="shared" si="4070"/>
        <v>0</v>
      </c>
      <c r="AI1826" s="5">
        <f t="shared" si="3943"/>
        <v>12613.6</v>
      </c>
      <c r="AJ1826" s="5">
        <f t="shared" si="3944"/>
        <v>12613.6</v>
      </c>
      <c r="AK1826" s="5">
        <f t="shared" si="3945"/>
        <v>12613.6</v>
      </c>
      <c r="AL1826" s="5">
        <f t="shared" si="4070"/>
        <v>0</v>
      </c>
      <c r="AM1826" s="5">
        <f t="shared" si="4070"/>
        <v>0</v>
      </c>
      <c r="AN1826" s="5">
        <f t="shared" si="4070"/>
        <v>0</v>
      </c>
      <c r="AO1826" s="5">
        <f t="shared" si="4070"/>
        <v>0</v>
      </c>
      <c r="AP1826" s="5">
        <f t="shared" si="4070"/>
        <v>0</v>
      </c>
      <c r="AQ1826" s="5">
        <f t="shared" si="4058"/>
        <v>12613.6</v>
      </c>
      <c r="AR1826" s="5">
        <f t="shared" si="3946"/>
        <v>12613.6</v>
      </c>
      <c r="AS1826" s="5">
        <f t="shared" si="3947"/>
        <v>12613.6</v>
      </c>
      <c r="AT1826" s="5">
        <f t="shared" si="4070"/>
        <v>0</v>
      </c>
      <c r="AU1826" s="5">
        <f t="shared" si="3948"/>
        <v>12613.6</v>
      </c>
      <c r="AV1826" s="5">
        <f t="shared" si="4070"/>
        <v>0</v>
      </c>
      <c r="AW1826" s="5">
        <f t="shared" si="4070"/>
        <v>0</v>
      </c>
      <c r="AX1826" s="5">
        <f t="shared" si="4070"/>
        <v>0</v>
      </c>
      <c r="AY1826" s="5">
        <f t="shared" si="4070"/>
        <v>0</v>
      </c>
      <c r="AZ1826" s="5">
        <f t="shared" si="4070"/>
        <v>0</v>
      </c>
      <c r="BA1826" s="5">
        <f t="shared" si="4070"/>
        <v>0</v>
      </c>
      <c r="BB1826" s="5">
        <f t="shared" si="4070"/>
        <v>0</v>
      </c>
      <c r="BC1826" s="5">
        <f t="shared" si="4070"/>
        <v>0</v>
      </c>
      <c r="BD1826" s="5">
        <f t="shared" si="4070"/>
        <v>0</v>
      </c>
      <c r="BE1826" s="5">
        <f t="shared" si="4070"/>
        <v>0</v>
      </c>
      <c r="BF1826" s="5">
        <f t="shared" si="4070"/>
        <v>0</v>
      </c>
      <c r="BG1826" s="5">
        <f t="shared" si="4059"/>
        <v>12613.6</v>
      </c>
      <c r="BH1826" s="5">
        <f t="shared" si="4060"/>
        <v>12613.6</v>
      </c>
      <c r="BI1826" s="5">
        <f t="shared" si="4061"/>
        <v>12613.6</v>
      </c>
      <c r="BJ1826" s="5">
        <f t="shared" si="4070"/>
        <v>0</v>
      </c>
    </row>
    <row r="1827" spans="1:62" ht="47.25" x14ac:dyDescent="0.25">
      <c r="A1827" s="4" t="s">
        <v>261</v>
      </c>
      <c r="B1827" s="4" t="s">
        <v>35</v>
      </c>
      <c r="C1827" s="4" t="s">
        <v>103</v>
      </c>
      <c r="D1827" s="4" t="s">
        <v>218</v>
      </c>
      <c r="E1827" s="4"/>
      <c r="F1827" s="15" t="s">
        <v>1180</v>
      </c>
      <c r="G1827" s="5">
        <f>G1828</f>
        <v>12613.6</v>
      </c>
      <c r="H1827" s="5">
        <f t="shared" si="4068"/>
        <v>12613.6</v>
      </c>
      <c r="I1827" s="5">
        <f t="shared" si="4069"/>
        <v>12613.6</v>
      </c>
      <c r="J1827" s="5">
        <f t="shared" si="4069"/>
        <v>0</v>
      </c>
      <c r="K1827" s="5">
        <f t="shared" si="4069"/>
        <v>0</v>
      </c>
      <c r="L1827" s="5">
        <f t="shared" si="4069"/>
        <v>0</v>
      </c>
      <c r="M1827" s="5">
        <f t="shared" si="4025"/>
        <v>12613.6</v>
      </c>
      <c r="N1827" s="5">
        <f t="shared" si="4026"/>
        <v>12613.6</v>
      </c>
      <c r="O1827" s="5">
        <f t="shared" si="4027"/>
        <v>12613.6</v>
      </c>
      <c r="P1827" s="5">
        <f t="shared" si="4070"/>
        <v>0</v>
      </c>
      <c r="Q1827" s="5">
        <f t="shared" si="4070"/>
        <v>0</v>
      </c>
      <c r="R1827" s="5">
        <f t="shared" si="4070"/>
        <v>0</v>
      </c>
      <c r="S1827" s="5">
        <f t="shared" si="4070"/>
        <v>0</v>
      </c>
      <c r="T1827" s="5">
        <f t="shared" si="4070"/>
        <v>0</v>
      </c>
      <c r="U1827" s="5">
        <f t="shared" si="4070"/>
        <v>0</v>
      </c>
      <c r="V1827" s="5">
        <f t="shared" si="4070"/>
        <v>0</v>
      </c>
      <c r="W1827" s="5">
        <f t="shared" si="4070"/>
        <v>0</v>
      </c>
      <c r="X1827" s="5">
        <f t="shared" si="4070"/>
        <v>0</v>
      </c>
      <c r="Y1827" s="5">
        <f t="shared" si="4070"/>
        <v>0</v>
      </c>
      <c r="Z1827" s="5">
        <f t="shared" si="4070"/>
        <v>0</v>
      </c>
      <c r="AA1827" s="5">
        <f t="shared" si="4070"/>
        <v>0</v>
      </c>
      <c r="AB1827" s="5">
        <f t="shared" si="4070"/>
        <v>0</v>
      </c>
      <c r="AC1827" s="5">
        <f t="shared" si="4070"/>
        <v>0</v>
      </c>
      <c r="AD1827" s="5">
        <f t="shared" si="3940"/>
        <v>12613.6</v>
      </c>
      <c r="AE1827" s="5">
        <f t="shared" si="3941"/>
        <v>12613.6</v>
      </c>
      <c r="AF1827" s="5">
        <f t="shared" si="3942"/>
        <v>12613.6</v>
      </c>
      <c r="AG1827" s="5">
        <f t="shared" si="4070"/>
        <v>0</v>
      </c>
      <c r="AH1827" s="5">
        <f t="shared" si="4070"/>
        <v>0</v>
      </c>
      <c r="AI1827" s="5">
        <f t="shared" si="3943"/>
        <v>12613.6</v>
      </c>
      <c r="AJ1827" s="5">
        <f t="shared" si="3944"/>
        <v>12613.6</v>
      </c>
      <c r="AK1827" s="5">
        <f t="shared" si="3945"/>
        <v>12613.6</v>
      </c>
      <c r="AL1827" s="5">
        <f t="shared" si="4070"/>
        <v>0</v>
      </c>
      <c r="AM1827" s="5">
        <f t="shared" si="4070"/>
        <v>0</v>
      </c>
      <c r="AN1827" s="5">
        <f t="shared" si="4070"/>
        <v>0</v>
      </c>
      <c r="AO1827" s="5">
        <f t="shared" si="4070"/>
        <v>0</v>
      </c>
      <c r="AP1827" s="5">
        <f t="shared" si="4070"/>
        <v>0</v>
      </c>
      <c r="AQ1827" s="5">
        <f t="shared" si="4058"/>
        <v>12613.6</v>
      </c>
      <c r="AR1827" s="5">
        <f t="shared" si="3946"/>
        <v>12613.6</v>
      </c>
      <c r="AS1827" s="5">
        <f t="shared" si="3947"/>
        <v>12613.6</v>
      </c>
      <c r="AT1827" s="5">
        <f t="shared" si="4070"/>
        <v>0</v>
      </c>
      <c r="AU1827" s="5">
        <f t="shared" si="3948"/>
        <v>12613.6</v>
      </c>
      <c r="AV1827" s="5">
        <f t="shared" si="4070"/>
        <v>0</v>
      </c>
      <c r="AW1827" s="5">
        <f t="shared" si="4070"/>
        <v>0</v>
      </c>
      <c r="AX1827" s="5">
        <f t="shared" si="4070"/>
        <v>0</v>
      </c>
      <c r="AY1827" s="5">
        <f t="shared" si="4070"/>
        <v>0</v>
      </c>
      <c r="AZ1827" s="5">
        <f t="shared" si="4070"/>
        <v>0</v>
      </c>
      <c r="BA1827" s="5">
        <f t="shared" si="4070"/>
        <v>0</v>
      </c>
      <c r="BB1827" s="5">
        <f t="shared" si="4070"/>
        <v>0</v>
      </c>
      <c r="BC1827" s="5">
        <f t="shared" si="4070"/>
        <v>0</v>
      </c>
      <c r="BD1827" s="5">
        <f t="shared" si="4070"/>
        <v>0</v>
      </c>
      <c r="BE1827" s="5">
        <f t="shared" si="4070"/>
        <v>0</v>
      </c>
      <c r="BF1827" s="5">
        <f t="shared" si="4070"/>
        <v>0</v>
      </c>
      <c r="BG1827" s="5">
        <f t="shared" si="4059"/>
        <v>12613.6</v>
      </c>
      <c r="BH1827" s="5">
        <f t="shared" si="4060"/>
        <v>12613.6</v>
      </c>
      <c r="BI1827" s="5">
        <f t="shared" si="4061"/>
        <v>12613.6</v>
      </c>
      <c r="BJ1827" s="5">
        <f t="shared" si="4070"/>
        <v>0</v>
      </c>
    </row>
    <row r="1828" spans="1:62" x14ac:dyDescent="0.25">
      <c r="A1828" s="4" t="s">
        <v>261</v>
      </c>
      <c r="B1828" s="4" t="s">
        <v>35</v>
      </c>
      <c r="C1828" s="4" t="s">
        <v>103</v>
      </c>
      <c r="D1828" s="4" t="s">
        <v>218</v>
      </c>
      <c r="E1828" s="4" t="s">
        <v>18</v>
      </c>
      <c r="F1828" s="15" t="s">
        <v>646</v>
      </c>
      <c r="G1828" s="5">
        <f>G1829</f>
        <v>12613.6</v>
      </c>
      <c r="H1828" s="5">
        <f t="shared" si="4068"/>
        <v>12613.6</v>
      </c>
      <c r="I1828" s="5">
        <f t="shared" si="4069"/>
        <v>12613.6</v>
      </c>
      <c r="J1828" s="5">
        <f t="shared" si="4069"/>
        <v>0</v>
      </c>
      <c r="K1828" s="5">
        <f t="shared" si="4069"/>
        <v>0</v>
      </c>
      <c r="L1828" s="5">
        <f t="shared" si="4069"/>
        <v>0</v>
      </c>
      <c r="M1828" s="5">
        <f t="shared" si="4025"/>
        <v>12613.6</v>
      </c>
      <c r="N1828" s="5">
        <f t="shared" si="4026"/>
        <v>12613.6</v>
      </c>
      <c r="O1828" s="5">
        <f t="shared" si="4027"/>
        <v>12613.6</v>
      </c>
      <c r="P1828" s="5">
        <f t="shared" si="4070"/>
        <v>0</v>
      </c>
      <c r="Q1828" s="5">
        <f t="shared" si="4070"/>
        <v>0</v>
      </c>
      <c r="R1828" s="5">
        <f t="shared" si="4070"/>
        <v>0</v>
      </c>
      <c r="S1828" s="5">
        <f t="shared" si="4070"/>
        <v>0</v>
      </c>
      <c r="T1828" s="5">
        <f t="shared" si="4070"/>
        <v>0</v>
      </c>
      <c r="U1828" s="5">
        <f t="shared" si="4070"/>
        <v>0</v>
      </c>
      <c r="V1828" s="5">
        <f t="shared" si="4070"/>
        <v>0</v>
      </c>
      <c r="W1828" s="5">
        <f t="shared" si="4070"/>
        <v>0</v>
      </c>
      <c r="X1828" s="5">
        <f t="shared" si="4070"/>
        <v>0</v>
      </c>
      <c r="Y1828" s="5">
        <f t="shared" si="4070"/>
        <v>0</v>
      </c>
      <c r="Z1828" s="5">
        <f t="shared" si="4070"/>
        <v>0</v>
      </c>
      <c r="AA1828" s="5">
        <f t="shared" si="4070"/>
        <v>0</v>
      </c>
      <c r="AB1828" s="5">
        <f t="shared" si="4070"/>
        <v>0</v>
      </c>
      <c r="AC1828" s="5">
        <f t="shared" si="4070"/>
        <v>0</v>
      </c>
      <c r="AD1828" s="5">
        <f t="shared" si="3940"/>
        <v>12613.6</v>
      </c>
      <c r="AE1828" s="5">
        <f t="shared" si="3941"/>
        <v>12613.6</v>
      </c>
      <c r="AF1828" s="5">
        <f t="shared" si="3942"/>
        <v>12613.6</v>
      </c>
      <c r="AG1828" s="5">
        <f t="shared" si="4070"/>
        <v>0</v>
      </c>
      <c r="AH1828" s="5">
        <f t="shared" si="4070"/>
        <v>0</v>
      </c>
      <c r="AI1828" s="5">
        <f t="shared" si="3943"/>
        <v>12613.6</v>
      </c>
      <c r="AJ1828" s="5">
        <f t="shared" si="3944"/>
        <v>12613.6</v>
      </c>
      <c r="AK1828" s="5">
        <f t="shared" si="3945"/>
        <v>12613.6</v>
      </c>
      <c r="AL1828" s="5">
        <f t="shared" si="4070"/>
        <v>0</v>
      </c>
      <c r="AM1828" s="5">
        <f t="shared" si="4070"/>
        <v>0</v>
      </c>
      <c r="AN1828" s="5">
        <f t="shared" si="4070"/>
        <v>0</v>
      </c>
      <c r="AO1828" s="5">
        <f t="shared" si="4070"/>
        <v>0</v>
      </c>
      <c r="AP1828" s="5">
        <f t="shared" si="4070"/>
        <v>0</v>
      </c>
      <c r="AQ1828" s="5">
        <f t="shared" si="4058"/>
        <v>12613.6</v>
      </c>
      <c r="AR1828" s="5">
        <f t="shared" si="3946"/>
        <v>12613.6</v>
      </c>
      <c r="AS1828" s="5">
        <f t="shared" si="3947"/>
        <v>12613.6</v>
      </c>
      <c r="AT1828" s="5">
        <f t="shared" si="4070"/>
        <v>0</v>
      </c>
      <c r="AU1828" s="5">
        <f t="shared" si="3948"/>
        <v>12613.6</v>
      </c>
      <c r="AV1828" s="5">
        <f t="shared" si="4070"/>
        <v>0</v>
      </c>
      <c r="AW1828" s="5">
        <f t="shared" si="4070"/>
        <v>0</v>
      </c>
      <c r="AX1828" s="5">
        <f t="shared" si="4070"/>
        <v>0</v>
      </c>
      <c r="AY1828" s="5">
        <f t="shared" si="4070"/>
        <v>0</v>
      </c>
      <c r="AZ1828" s="5">
        <f t="shared" si="4070"/>
        <v>0</v>
      </c>
      <c r="BA1828" s="5">
        <f t="shared" si="4070"/>
        <v>0</v>
      </c>
      <c r="BB1828" s="5">
        <f t="shared" si="4070"/>
        <v>0</v>
      </c>
      <c r="BC1828" s="5">
        <f t="shared" si="4070"/>
        <v>0</v>
      </c>
      <c r="BD1828" s="5">
        <f t="shared" si="4070"/>
        <v>0</v>
      </c>
      <c r="BE1828" s="5">
        <f t="shared" si="4070"/>
        <v>0</v>
      </c>
      <c r="BF1828" s="5">
        <f t="shared" si="4070"/>
        <v>0</v>
      </c>
      <c r="BG1828" s="5">
        <f t="shared" si="4059"/>
        <v>12613.6</v>
      </c>
      <c r="BH1828" s="5">
        <f t="shared" si="4060"/>
        <v>12613.6</v>
      </c>
      <c r="BI1828" s="5">
        <f t="shared" si="4061"/>
        <v>12613.6</v>
      </c>
      <c r="BJ1828" s="5">
        <f t="shared" si="4070"/>
        <v>0</v>
      </c>
    </row>
    <row r="1829" spans="1:62" ht="63" x14ac:dyDescent="0.25">
      <c r="A1829" s="4" t="s">
        <v>261</v>
      </c>
      <c r="B1829" s="4" t="s">
        <v>35</v>
      </c>
      <c r="C1829" s="4" t="s">
        <v>103</v>
      </c>
      <c r="D1829" s="4" t="s">
        <v>218</v>
      </c>
      <c r="E1829" s="4" t="s">
        <v>219</v>
      </c>
      <c r="F1829" s="15" t="s">
        <v>647</v>
      </c>
      <c r="G1829" s="5">
        <v>12613.6</v>
      </c>
      <c r="H1829" s="5">
        <v>12613.6</v>
      </c>
      <c r="I1829" s="5">
        <v>12613.6</v>
      </c>
      <c r="J1829" s="5"/>
      <c r="K1829" s="5"/>
      <c r="L1829" s="5"/>
      <c r="M1829" s="5">
        <f t="shared" si="4025"/>
        <v>12613.6</v>
      </c>
      <c r="N1829" s="5">
        <f t="shared" si="4026"/>
        <v>12613.6</v>
      </c>
      <c r="O1829" s="5">
        <f t="shared" si="4027"/>
        <v>12613.6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3940"/>
        <v>12613.6</v>
      </c>
      <c r="AE1829" s="5">
        <f t="shared" si="3941"/>
        <v>12613.6</v>
      </c>
      <c r="AF1829" s="5">
        <f t="shared" si="3942"/>
        <v>12613.6</v>
      </c>
      <c r="AG1829" s="5"/>
      <c r="AH1829" s="5"/>
      <c r="AI1829" s="5">
        <f t="shared" si="3943"/>
        <v>12613.6</v>
      </c>
      <c r="AJ1829" s="5">
        <f t="shared" si="3944"/>
        <v>12613.6</v>
      </c>
      <c r="AK1829" s="5">
        <f t="shared" si="3945"/>
        <v>12613.6</v>
      </c>
      <c r="AL1829" s="5"/>
      <c r="AM1829" s="5"/>
      <c r="AN1829" s="5"/>
      <c r="AO1829" s="5"/>
      <c r="AP1829" s="5"/>
      <c r="AQ1829" s="5">
        <f t="shared" si="4058"/>
        <v>12613.6</v>
      </c>
      <c r="AR1829" s="5">
        <f t="shared" si="3946"/>
        <v>12613.6</v>
      </c>
      <c r="AS1829" s="5">
        <f t="shared" si="3947"/>
        <v>12613.6</v>
      </c>
      <c r="AT1829" s="5"/>
      <c r="AU1829" s="5">
        <f t="shared" si="3948"/>
        <v>12613.6</v>
      </c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>
        <f t="shared" si="4059"/>
        <v>12613.6</v>
      </c>
      <c r="BH1829" s="5">
        <f t="shared" si="4060"/>
        <v>12613.6</v>
      </c>
      <c r="BI1829" s="5">
        <f t="shared" si="4061"/>
        <v>12613.6</v>
      </c>
      <c r="BJ1829" s="5"/>
    </row>
    <row r="1830" spans="1:62" ht="31.5" x14ac:dyDescent="0.25">
      <c r="A1830" s="4" t="s">
        <v>261</v>
      </c>
      <c r="B1830" s="4" t="s">
        <v>35</v>
      </c>
      <c r="C1830" s="4" t="s">
        <v>103</v>
      </c>
      <c r="D1830" s="4" t="s">
        <v>27</v>
      </c>
      <c r="E1830" s="4"/>
      <c r="F1830" s="15" t="s">
        <v>1220</v>
      </c>
      <c r="G1830" s="5"/>
      <c r="H1830" s="5"/>
      <c r="I1830" s="5"/>
      <c r="J1830" s="5"/>
      <c r="K1830" s="5"/>
      <c r="L1830" s="5"/>
      <c r="M1830" s="5">
        <f>M1831</f>
        <v>0</v>
      </c>
      <c r="N1830" s="5">
        <f t="shared" ref="N1830:BJ1832" si="4071">N1831</f>
        <v>0</v>
      </c>
      <c r="O1830" s="5">
        <f t="shared" si="4071"/>
        <v>0</v>
      </c>
      <c r="P1830" s="5">
        <f t="shared" si="4071"/>
        <v>0</v>
      </c>
      <c r="Q1830" s="5">
        <f t="shared" si="4071"/>
        <v>0</v>
      </c>
      <c r="R1830" s="5">
        <f t="shared" si="4071"/>
        <v>0</v>
      </c>
      <c r="S1830" s="5">
        <f t="shared" si="4071"/>
        <v>0</v>
      </c>
      <c r="T1830" s="5">
        <f t="shared" si="4071"/>
        <v>0</v>
      </c>
      <c r="U1830" s="5">
        <f t="shared" si="4071"/>
        <v>0.28899999999999998</v>
      </c>
      <c r="V1830" s="5">
        <f t="shared" si="4071"/>
        <v>0</v>
      </c>
      <c r="W1830" s="5">
        <f t="shared" si="4071"/>
        <v>0</v>
      </c>
      <c r="X1830" s="5">
        <f t="shared" si="4071"/>
        <v>0</v>
      </c>
      <c r="Y1830" s="5">
        <f t="shared" si="4071"/>
        <v>0</v>
      </c>
      <c r="Z1830" s="5">
        <f t="shared" si="4071"/>
        <v>0</v>
      </c>
      <c r="AA1830" s="5">
        <f t="shared" si="4071"/>
        <v>0</v>
      </c>
      <c r="AB1830" s="5">
        <f t="shared" si="4071"/>
        <v>0</v>
      </c>
      <c r="AC1830" s="5">
        <f t="shared" si="4071"/>
        <v>0</v>
      </c>
      <c r="AD1830" s="5">
        <f t="shared" si="3940"/>
        <v>0.28899999999999998</v>
      </c>
      <c r="AE1830" s="5">
        <f t="shared" si="3941"/>
        <v>0</v>
      </c>
      <c r="AF1830" s="5">
        <f t="shared" si="3942"/>
        <v>0</v>
      </c>
      <c r="AG1830" s="5">
        <f t="shared" si="4071"/>
        <v>0</v>
      </c>
      <c r="AH1830" s="5">
        <f t="shared" si="4071"/>
        <v>0</v>
      </c>
      <c r="AI1830" s="5">
        <f t="shared" si="3943"/>
        <v>0.28899999999999998</v>
      </c>
      <c r="AJ1830" s="5">
        <f t="shared" si="3944"/>
        <v>0</v>
      </c>
      <c r="AK1830" s="5">
        <f t="shared" si="3945"/>
        <v>0</v>
      </c>
      <c r="AL1830" s="5">
        <f t="shared" si="4071"/>
        <v>0</v>
      </c>
      <c r="AM1830" s="5">
        <f t="shared" si="4071"/>
        <v>0</v>
      </c>
      <c r="AN1830" s="5">
        <f t="shared" si="4071"/>
        <v>0</v>
      </c>
      <c r="AO1830" s="5">
        <f t="shared" si="4071"/>
        <v>0</v>
      </c>
      <c r="AP1830" s="5">
        <f t="shared" si="4071"/>
        <v>0</v>
      </c>
      <c r="AQ1830" s="5">
        <f t="shared" si="4058"/>
        <v>0.28899999999999998</v>
      </c>
      <c r="AR1830" s="5">
        <f t="shared" si="3946"/>
        <v>0</v>
      </c>
      <c r="AS1830" s="5">
        <f t="shared" si="3947"/>
        <v>0</v>
      </c>
      <c r="AT1830" s="5">
        <f t="shared" si="4071"/>
        <v>0</v>
      </c>
      <c r="AU1830" s="5">
        <f t="shared" si="3948"/>
        <v>0.28899999999999998</v>
      </c>
      <c r="AV1830" s="5">
        <f t="shared" si="4071"/>
        <v>0</v>
      </c>
      <c r="AW1830" s="5">
        <f t="shared" si="4071"/>
        <v>0</v>
      </c>
      <c r="AX1830" s="5">
        <f t="shared" si="4071"/>
        <v>0</v>
      </c>
      <c r="AY1830" s="5">
        <f t="shared" si="4071"/>
        <v>0</v>
      </c>
      <c r="AZ1830" s="5">
        <f t="shared" si="4071"/>
        <v>0</v>
      </c>
      <c r="BA1830" s="5">
        <f t="shared" si="4071"/>
        <v>0</v>
      </c>
      <c r="BB1830" s="5">
        <f t="shared" si="4071"/>
        <v>0</v>
      </c>
      <c r="BC1830" s="5">
        <f t="shared" si="4071"/>
        <v>0</v>
      </c>
      <c r="BD1830" s="5">
        <f t="shared" si="4071"/>
        <v>0</v>
      </c>
      <c r="BE1830" s="5">
        <f t="shared" si="4071"/>
        <v>0</v>
      </c>
      <c r="BF1830" s="5">
        <f t="shared" si="4071"/>
        <v>0</v>
      </c>
      <c r="BG1830" s="5">
        <f t="shared" si="4059"/>
        <v>0.28899999999999998</v>
      </c>
      <c r="BH1830" s="5">
        <f t="shared" si="4060"/>
        <v>0</v>
      </c>
      <c r="BI1830" s="5">
        <f t="shared" si="4061"/>
        <v>0</v>
      </c>
      <c r="BJ1830" s="5">
        <f t="shared" si="4071"/>
        <v>0</v>
      </c>
    </row>
    <row r="1831" spans="1:62" ht="47.25" x14ac:dyDescent="0.25">
      <c r="A1831" s="4" t="s">
        <v>261</v>
      </c>
      <c r="B1831" s="4" t="s">
        <v>35</v>
      </c>
      <c r="C1831" s="4" t="s">
        <v>103</v>
      </c>
      <c r="D1831" s="4" t="s">
        <v>493</v>
      </c>
      <c r="E1831" s="4"/>
      <c r="F1831" s="15" t="s">
        <v>1229</v>
      </c>
      <c r="G1831" s="5"/>
      <c r="H1831" s="5"/>
      <c r="I1831" s="5"/>
      <c r="J1831" s="5"/>
      <c r="K1831" s="5"/>
      <c r="L1831" s="5"/>
      <c r="M1831" s="5">
        <f>M1832</f>
        <v>0</v>
      </c>
      <c r="N1831" s="5">
        <f t="shared" si="4071"/>
        <v>0</v>
      </c>
      <c r="O1831" s="5">
        <f t="shared" si="4071"/>
        <v>0</v>
      </c>
      <c r="P1831" s="5">
        <f t="shared" si="4071"/>
        <v>0</v>
      </c>
      <c r="Q1831" s="5">
        <f t="shared" si="4071"/>
        <v>0</v>
      </c>
      <c r="R1831" s="5">
        <f t="shared" si="4071"/>
        <v>0</v>
      </c>
      <c r="S1831" s="5">
        <f t="shared" si="4071"/>
        <v>0</v>
      </c>
      <c r="T1831" s="5">
        <f t="shared" si="4071"/>
        <v>0</v>
      </c>
      <c r="U1831" s="5">
        <f t="shared" si="4071"/>
        <v>0.28899999999999998</v>
      </c>
      <c r="V1831" s="5">
        <f t="shared" si="4071"/>
        <v>0</v>
      </c>
      <c r="W1831" s="5">
        <f t="shared" si="4071"/>
        <v>0</v>
      </c>
      <c r="X1831" s="5">
        <f t="shared" si="4071"/>
        <v>0</v>
      </c>
      <c r="Y1831" s="5">
        <f t="shared" si="4071"/>
        <v>0</v>
      </c>
      <c r="Z1831" s="5">
        <f t="shared" si="4071"/>
        <v>0</v>
      </c>
      <c r="AA1831" s="5">
        <f t="shared" si="4071"/>
        <v>0</v>
      </c>
      <c r="AB1831" s="5">
        <f t="shared" si="4071"/>
        <v>0</v>
      </c>
      <c r="AC1831" s="5">
        <f t="shared" si="4071"/>
        <v>0</v>
      </c>
      <c r="AD1831" s="5">
        <f t="shared" si="3940"/>
        <v>0.28899999999999998</v>
      </c>
      <c r="AE1831" s="5">
        <f t="shared" si="3941"/>
        <v>0</v>
      </c>
      <c r="AF1831" s="5">
        <f t="shared" si="3942"/>
        <v>0</v>
      </c>
      <c r="AG1831" s="5">
        <f t="shared" si="4071"/>
        <v>0</v>
      </c>
      <c r="AH1831" s="5">
        <f t="shared" si="4071"/>
        <v>0</v>
      </c>
      <c r="AI1831" s="5">
        <f t="shared" si="3943"/>
        <v>0.28899999999999998</v>
      </c>
      <c r="AJ1831" s="5">
        <f t="shared" si="3944"/>
        <v>0</v>
      </c>
      <c r="AK1831" s="5">
        <f t="shared" si="3945"/>
        <v>0</v>
      </c>
      <c r="AL1831" s="5">
        <f t="shared" si="4071"/>
        <v>0</v>
      </c>
      <c r="AM1831" s="5">
        <f t="shared" si="4071"/>
        <v>0</v>
      </c>
      <c r="AN1831" s="5">
        <f t="shared" si="4071"/>
        <v>0</v>
      </c>
      <c r="AO1831" s="5">
        <f t="shared" si="4071"/>
        <v>0</v>
      </c>
      <c r="AP1831" s="5">
        <f t="shared" si="4071"/>
        <v>0</v>
      </c>
      <c r="AQ1831" s="5">
        <f t="shared" si="4058"/>
        <v>0.28899999999999998</v>
      </c>
      <c r="AR1831" s="5">
        <f t="shared" si="3946"/>
        <v>0</v>
      </c>
      <c r="AS1831" s="5">
        <f t="shared" si="3947"/>
        <v>0</v>
      </c>
      <c r="AT1831" s="5">
        <f t="shared" si="4071"/>
        <v>0</v>
      </c>
      <c r="AU1831" s="5">
        <f t="shared" si="3948"/>
        <v>0.28899999999999998</v>
      </c>
      <c r="AV1831" s="5">
        <f t="shared" si="4071"/>
        <v>0</v>
      </c>
      <c r="AW1831" s="5">
        <f t="shared" si="4071"/>
        <v>0</v>
      </c>
      <c r="AX1831" s="5">
        <f t="shared" si="4071"/>
        <v>0</v>
      </c>
      <c r="AY1831" s="5">
        <f t="shared" si="4071"/>
        <v>0</v>
      </c>
      <c r="AZ1831" s="5">
        <f t="shared" si="4071"/>
        <v>0</v>
      </c>
      <c r="BA1831" s="5">
        <f t="shared" si="4071"/>
        <v>0</v>
      </c>
      <c r="BB1831" s="5">
        <f t="shared" si="4071"/>
        <v>0</v>
      </c>
      <c r="BC1831" s="5">
        <f t="shared" si="4071"/>
        <v>0</v>
      </c>
      <c r="BD1831" s="5">
        <f t="shared" si="4071"/>
        <v>0</v>
      </c>
      <c r="BE1831" s="5">
        <f t="shared" si="4071"/>
        <v>0</v>
      </c>
      <c r="BF1831" s="5">
        <f t="shared" si="4071"/>
        <v>0</v>
      </c>
      <c r="BG1831" s="5">
        <f t="shared" si="4059"/>
        <v>0.28899999999999998</v>
      </c>
      <c r="BH1831" s="5">
        <f t="shared" si="4060"/>
        <v>0</v>
      </c>
      <c r="BI1831" s="5">
        <f t="shared" si="4061"/>
        <v>0</v>
      </c>
      <c r="BJ1831" s="5">
        <f t="shared" si="4071"/>
        <v>0</v>
      </c>
    </row>
    <row r="1832" spans="1:62" x14ac:dyDescent="0.25">
      <c r="A1832" s="4" t="s">
        <v>261</v>
      </c>
      <c r="B1832" s="4" t="s">
        <v>35</v>
      </c>
      <c r="C1832" s="4" t="s">
        <v>103</v>
      </c>
      <c r="D1832" s="4" t="s">
        <v>493</v>
      </c>
      <c r="E1832" s="4" t="s">
        <v>18</v>
      </c>
      <c r="F1832" s="15" t="s">
        <v>646</v>
      </c>
      <c r="G1832" s="5"/>
      <c r="H1832" s="5"/>
      <c r="I1832" s="5"/>
      <c r="J1832" s="5"/>
      <c r="K1832" s="5"/>
      <c r="L1832" s="5"/>
      <c r="M1832" s="5">
        <f>M1833</f>
        <v>0</v>
      </c>
      <c r="N1832" s="5">
        <f t="shared" si="4071"/>
        <v>0</v>
      </c>
      <c r="O1832" s="5">
        <f t="shared" si="4071"/>
        <v>0</v>
      </c>
      <c r="P1832" s="5">
        <f t="shared" si="4071"/>
        <v>0</v>
      </c>
      <c r="Q1832" s="5">
        <f t="shared" si="4071"/>
        <v>0</v>
      </c>
      <c r="R1832" s="5">
        <f t="shared" si="4071"/>
        <v>0</v>
      </c>
      <c r="S1832" s="5">
        <f t="shared" si="4071"/>
        <v>0</v>
      </c>
      <c r="T1832" s="5">
        <f t="shared" si="4071"/>
        <v>0</v>
      </c>
      <c r="U1832" s="5">
        <f t="shared" si="4071"/>
        <v>0.28899999999999998</v>
      </c>
      <c r="V1832" s="5">
        <f t="shared" si="4071"/>
        <v>0</v>
      </c>
      <c r="W1832" s="5">
        <f t="shared" si="4071"/>
        <v>0</v>
      </c>
      <c r="X1832" s="5">
        <f t="shared" si="4071"/>
        <v>0</v>
      </c>
      <c r="Y1832" s="5">
        <f t="shared" si="4071"/>
        <v>0</v>
      </c>
      <c r="Z1832" s="5">
        <f t="shared" si="4071"/>
        <v>0</v>
      </c>
      <c r="AA1832" s="5">
        <f t="shared" si="4071"/>
        <v>0</v>
      </c>
      <c r="AB1832" s="5">
        <f t="shared" si="4071"/>
        <v>0</v>
      </c>
      <c r="AC1832" s="5">
        <f t="shared" si="4071"/>
        <v>0</v>
      </c>
      <c r="AD1832" s="5">
        <f t="shared" si="3940"/>
        <v>0.28899999999999998</v>
      </c>
      <c r="AE1832" s="5">
        <f t="shared" si="3941"/>
        <v>0</v>
      </c>
      <c r="AF1832" s="5">
        <f t="shared" si="3942"/>
        <v>0</v>
      </c>
      <c r="AG1832" s="5">
        <f t="shared" si="4071"/>
        <v>0</v>
      </c>
      <c r="AH1832" s="5">
        <f t="shared" si="4071"/>
        <v>0</v>
      </c>
      <c r="AI1832" s="5">
        <f t="shared" si="3943"/>
        <v>0.28899999999999998</v>
      </c>
      <c r="AJ1832" s="5">
        <f t="shared" si="3944"/>
        <v>0</v>
      </c>
      <c r="AK1832" s="5">
        <f t="shared" si="3945"/>
        <v>0</v>
      </c>
      <c r="AL1832" s="5">
        <f t="shared" si="4071"/>
        <v>0</v>
      </c>
      <c r="AM1832" s="5">
        <f t="shared" si="4071"/>
        <v>0</v>
      </c>
      <c r="AN1832" s="5">
        <f t="shared" si="4071"/>
        <v>0</v>
      </c>
      <c r="AO1832" s="5">
        <f t="shared" si="4071"/>
        <v>0</v>
      </c>
      <c r="AP1832" s="5">
        <f t="shared" si="4071"/>
        <v>0</v>
      </c>
      <c r="AQ1832" s="5">
        <f t="shared" si="4058"/>
        <v>0.28899999999999998</v>
      </c>
      <c r="AR1832" s="5">
        <f t="shared" si="3946"/>
        <v>0</v>
      </c>
      <c r="AS1832" s="5">
        <f t="shared" si="3947"/>
        <v>0</v>
      </c>
      <c r="AT1832" s="5">
        <f t="shared" si="4071"/>
        <v>0</v>
      </c>
      <c r="AU1832" s="5">
        <f t="shared" si="3948"/>
        <v>0.28899999999999998</v>
      </c>
      <c r="AV1832" s="5">
        <f t="shared" si="4071"/>
        <v>0</v>
      </c>
      <c r="AW1832" s="5">
        <f t="shared" si="4071"/>
        <v>0</v>
      </c>
      <c r="AX1832" s="5">
        <f t="shared" si="4071"/>
        <v>0</v>
      </c>
      <c r="AY1832" s="5">
        <f t="shared" si="4071"/>
        <v>0</v>
      </c>
      <c r="AZ1832" s="5">
        <f t="shared" si="4071"/>
        <v>0</v>
      </c>
      <c r="BA1832" s="5">
        <f t="shared" si="4071"/>
        <v>0</v>
      </c>
      <c r="BB1832" s="5">
        <f t="shared" si="4071"/>
        <v>0</v>
      </c>
      <c r="BC1832" s="5">
        <f t="shared" si="4071"/>
        <v>0</v>
      </c>
      <c r="BD1832" s="5">
        <f t="shared" si="4071"/>
        <v>0</v>
      </c>
      <c r="BE1832" s="5">
        <f t="shared" si="4071"/>
        <v>0</v>
      </c>
      <c r="BF1832" s="5">
        <f t="shared" si="4071"/>
        <v>0</v>
      </c>
      <c r="BG1832" s="5">
        <f t="shared" si="4059"/>
        <v>0.28899999999999998</v>
      </c>
      <c r="BH1832" s="5">
        <f t="shared" si="4060"/>
        <v>0</v>
      </c>
      <c r="BI1832" s="5">
        <f t="shared" si="4061"/>
        <v>0</v>
      </c>
      <c r="BJ1832" s="5">
        <f t="shared" si="4071"/>
        <v>0</v>
      </c>
    </row>
    <row r="1833" spans="1:62" ht="63" x14ac:dyDescent="0.25">
      <c r="A1833" s="4" t="s">
        <v>261</v>
      </c>
      <c r="B1833" s="4" t="s">
        <v>35</v>
      </c>
      <c r="C1833" s="4" t="s">
        <v>103</v>
      </c>
      <c r="D1833" s="4" t="s">
        <v>493</v>
      </c>
      <c r="E1833" s="4" t="s">
        <v>219</v>
      </c>
      <c r="F1833" s="15" t="s">
        <v>647</v>
      </c>
      <c r="G1833" s="5"/>
      <c r="H1833" s="5"/>
      <c r="I1833" s="5"/>
      <c r="J1833" s="5"/>
      <c r="K1833" s="5"/>
      <c r="L1833" s="5"/>
      <c r="M1833" s="5">
        <v>0</v>
      </c>
      <c r="N1833" s="5">
        <v>0</v>
      </c>
      <c r="O1833" s="5">
        <v>0</v>
      </c>
      <c r="P1833" s="5"/>
      <c r="Q1833" s="5"/>
      <c r="R1833" s="5"/>
      <c r="S1833" s="5"/>
      <c r="T1833" s="5"/>
      <c r="U1833" s="5">
        <v>0.28899999999999998</v>
      </c>
      <c r="V1833" s="5"/>
      <c r="W1833" s="5"/>
      <c r="X1833" s="5"/>
      <c r="Y1833" s="5"/>
      <c r="Z1833" s="5"/>
      <c r="AA1833" s="5"/>
      <c r="AB1833" s="5"/>
      <c r="AC1833" s="5"/>
      <c r="AD1833" s="5">
        <f t="shared" si="3940"/>
        <v>0.28899999999999998</v>
      </c>
      <c r="AE1833" s="5">
        <f t="shared" si="3941"/>
        <v>0</v>
      </c>
      <c r="AF1833" s="5">
        <f t="shared" si="3942"/>
        <v>0</v>
      </c>
      <c r="AG1833" s="5"/>
      <c r="AH1833" s="5"/>
      <c r="AI1833" s="5">
        <f t="shared" si="3943"/>
        <v>0.28899999999999998</v>
      </c>
      <c r="AJ1833" s="5">
        <f t="shared" si="3944"/>
        <v>0</v>
      </c>
      <c r="AK1833" s="5">
        <f t="shared" si="3945"/>
        <v>0</v>
      </c>
      <c r="AL1833" s="5"/>
      <c r="AM1833" s="5"/>
      <c r="AN1833" s="5"/>
      <c r="AO1833" s="5"/>
      <c r="AP1833" s="5"/>
      <c r="AQ1833" s="5">
        <f t="shared" si="4058"/>
        <v>0.28899999999999998</v>
      </c>
      <c r="AR1833" s="5">
        <f t="shared" si="3946"/>
        <v>0</v>
      </c>
      <c r="AS1833" s="5">
        <f t="shared" si="3947"/>
        <v>0</v>
      </c>
      <c r="AT1833" s="5"/>
      <c r="AU1833" s="5">
        <f t="shared" si="3948"/>
        <v>0.28899999999999998</v>
      </c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>
        <f t="shared" si="4059"/>
        <v>0.28899999999999998</v>
      </c>
      <c r="BH1833" s="5">
        <f t="shared" si="4060"/>
        <v>0</v>
      </c>
      <c r="BI1833" s="5">
        <f t="shared" si="4061"/>
        <v>0</v>
      </c>
      <c r="BJ1833" s="5"/>
    </row>
    <row r="1834" spans="1:62" s="10" customFormat="1" x14ac:dyDescent="0.25">
      <c r="A1834" s="9" t="s">
        <v>261</v>
      </c>
      <c r="B1834" s="9" t="s">
        <v>35</v>
      </c>
      <c r="C1834" s="9" t="s">
        <v>58</v>
      </c>
      <c r="D1834" s="9"/>
      <c r="E1834" s="9"/>
      <c r="F1834" s="14" t="s">
        <v>609</v>
      </c>
      <c r="G1834" s="11">
        <f>G1835+G1844+G1849+G1854</f>
        <v>5498.6999999999989</v>
      </c>
      <c r="H1834" s="11">
        <f>H1835+H1844+H1849+H1854</f>
        <v>2834</v>
      </c>
      <c r="I1834" s="11">
        <f>I1835+I1844+I1849+I1854</f>
        <v>1115.5000000000002</v>
      </c>
      <c r="J1834" s="11">
        <f t="shared" ref="J1834:L1834" si="4072">J1835+J1844+J1849+J1854</f>
        <v>-12.5</v>
      </c>
      <c r="K1834" s="11">
        <f t="shared" si="4072"/>
        <v>-1751.1</v>
      </c>
      <c r="L1834" s="11">
        <f t="shared" si="4072"/>
        <v>0</v>
      </c>
      <c r="M1834" s="11">
        <f t="shared" si="4025"/>
        <v>5486.1999999999989</v>
      </c>
      <c r="N1834" s="11">
        <f t="shared" si="4026"/>
        <v>1082.9000000000001</v>
      </c>
      <c r="O1834" s="11">
        <f t="shared" si="4027"/>
        <v>1115.5000000000002</v>
      </c>
      <c r="P1834" s="11">
        <f t="shared" ref="P1834:BJ1834" si="4073">P1835+P1844+P1849+P1854</f>
        <v>0</v>
      </c>
      <c r="Q1834" s="11">
        <f t="shared" si="4073"/>
        <v>0</v>
      </c>
      <c r="R1834" s="11">
        <f t="shared" ref="R1834:T1834" si="4074">R1835+R1844+R1849+R1854</f>
        <v>0</v>
      </c>
      <c r="S1834" s="11">
        <f t="shared" si="4074"/>
        <v>0</v>
      </c>
      <c r="T1834" s="11">
        <f t="shared" si="4074"/>
        <v>0</v>
      </c>
      <c r="U1834" s="11">
        <f t="shared" si="4073"/>
        <v>0</v>
      </c>
      <c r="V1834" s="11">
        <f t="shared" si="4073"/>
        <v>0</v>
      </c>
      <c r="W1834" s="11">
        <f t="shared" ref="W1834:X1834" si="4075">W1835+W1844+W1849+W1854</f>
        <v>0</v>
      </c>
      <c r="X1834" s="11">
        <f t="shared" si="4075"/>
        <v>0</v>
      </c>
      <c r="Y1834" s="11">
        <f t="shared" si="4073"/>
        <v>0</v>
      </c>
      <c r="Z1834" s="11">
        <f t="shared" ref="Z1834:AA1834" si="4076">Z1835+Z1844+Z1849+Z1854</f>
        <v>0</v>
      </c>
      <c r="AA1834" s="11">
        <f t="shared" si="4076"/>
        <v>0</v>
      </c>
      <c r="AB1834" s="11">
        <f t="shared" si="4073"/>
        <v>0</v>
      </c>
      <c r="AC1834" s="11">
        <f t="shared" ref="AC1834" si="4077">AC1835+AC1844+AC1849+AC1854</f>
        <v>0</v>
      </c>
      <c r="AD1834" s="11">
        <f t="shared" ref="AD1834:AD1904" si="4078">M1834+P1834+Q1834+R1834+S1834+T1834+U1834+V1834+W1834+X1834</f>
        <v>5486.1999999999989</v>
      </c>
      <c r="AE1834" s="11">
        <f t="shared" ref="AE1834:AE1904" si="4079">N1834+Y1834+Z1834+AA1834</f>
        <v>1082.9000000000001</v>
      </c>
      <c r="AF1834" s="11">
        <f t="shared" ref="AF1834:AF1904" si="4080">O1834+AB1834+AC1834</f>
        <v>1115.5000000000002</v>
      </c>
      <c r="AG1834" s="11">
        <f t="shared" ref="AG1834:AH1834" si="4081">AG1835+AG1844+AG1849+AG1854</f>
        <v>0</v>
      </c>
      <c r="AH1834" s="11">
        <f t="shared" si="4081"/>
        <v>0</v>
      </c>
      <c r="AI1834" s="5">
        <f t="shared" ref="AI1834:AI1904" si="4082">AD1834+AG1834</f>
        <v>5486.1999999999989</v>
      </c>
      <c r="AJ1834" s="5">
        <f t="shared" ref="AJ1834:AJ1904" si="4083">AE1834</f>
        <v>1082.9000000000001</v>
      </c>
      <c r="AK1834" s="5">
        <f t="shared" ref="AK1834:AK1904" si="4084">AF1834+AH1834</f>
        <v>1115.5000000000002</v>
      </c>
      <c r="AL1834" s="11">
        <f t="shared" ref="AL1834" si="4085">AL1835+AL1844+AL1849+AL1854</f>
        <v>0</v>
      </c>
      <c r="AM1834" s="11">
        <f t="shared" ref="AM1834:AP1834" si="4086">AM1835+AM1844+AM1849+AM1854</f>
        <v>0</v>
      </c>
      <c r="AN1834" s="11">
        <f t="shared" si="4086"/>
        <v>0</v>
      </c>
      <c r="AO1834" s="11">
        <f t="shared" si="4086"/>
        <v>0</v>
      </c>
      <c r="AP1834" s="11">
        <f t="shared" si="4086"/>
        <v>0</v>
      </c>
      <c r="AQ1834" s="5">
        <f t="shared" si="4058"/>
        <v>5486.1999999999989</v>
      </c>
      <c r="AR1834" s="11">
        <f t="shared" ref="AR1834:AR1904" si="4087">AJ1834+AO1834</f>
        <v>1082.9000000000001</v>
      </c>
      <c r="AS1834" s="11">
        <f t="shared" ref="AS1834:AS1904" si="4088">AK1834+AP1834</f>
        <v>1115.5000000000002</v>
      </c>
      <c r="AT1834" s="11">
        <f t="shared" ref="AT1834" si="4089">AT1835+AT1844+AT1849+AT1854</f>
        <v>0</v>
      </c>
      <c r="AU1834" s="11">
        <f t="shared" ref="AU1834:AU1904" si="4090">AQ1834+AT1834</f>
        <v>5486.1999999999989</v>
      </c>
      <c r="AV1834" s="11">
        <f t="shared" ref="AV1834" si="4091">AV1835+AV1844+AV1849+AV1854</f>
        <v>0</v>
      </c>
      <c r="AW1834" s="11">
        <f t="shared" ref="AW1834:BF1834" si="4092">AW1835+AW1844+AW1849+AW1854</f>
        <v>0</v>
      </c>
      <c r="AX1834" s="11">
        <f t="shared" si="4092"/>
        <v>0</v>
      </c>
      <c r="AY1834" s="11">
        <f t="shared" si="4092"/>
        <v>0</v>
      </c>
      <c r="AZ1834" s="11">
        <f t="shared" si="4092"/>
        <v>0</v>
      </c>
      <c r="BA1834" s="11">
        <f t="shared" si="4092"/>
        <v>0</v>
      </c>
      <c r="BB1834" s="11">
        <f t="shared" si="4092"/>
        <v>0</v>
      </c>
      <c r="BC1834" s="11">
        <f t="shared" si="4092"/>
        <v>0</v>
      </c>
      <c r="BD1834" s="11">
        <f t="shared" si="4092"/>
        <v>0</v>
      </c>
      <c r="BE1834" s="11">
        <f t="shared" si="4092"/>
        <v>0</v>
      </c>
      <c r="BF1834" s="11">
        <f t="shared" si="4092"/>
        <v>0</v>
      </c>
      <c r="BG1834" s="11">
        <f t="shared" si="4059"/>
        <v>5486.1999999999989</v>
      </c>
      <c r="BH1834" s="11">
        <f t="shared" si="4060"/>
        <v>1082.9000000000001</v>
      </c>
      <c r="BI1834" s="11">
        <f t="shared" si="4061"/>
        <v>1115.5000000000002</v>
      </c>
      <c r="BJ1834" s="11">
        <f t="shared" si="4073"/>
        <v>0</v>
      </c>
    </row>
    <row r="1835" spans="1:62" ht="31.5" x14ac:dyDescent="0.25">
      <c r="A1835" s="4" t="s">
        <v>261</v>
      </c>
      <c r="B1835" s="4" t="s">
        <v>35</v>
      </c>
      <c r="C1835" s="4" t="s">
        <v>58</v>
      </c>
      <c r="D1835" s="4" t="s">
        <v>234</v>
      </c>
      <c r="E1835" s="4"/>
      <c r="F1835" s="15" t="s">
        <v>760</v>
      </c>
      <c r="G1835" s="5">
        <f>G1836</f>
        <v>624.79999999999995</v>
      </c>
      <c r="H1835" s="5">
        <f t="shared" ref="H1835:H1836" si="4093">H1836</f>
        <v>679.5</v>
      </c>
      <c r="I1835" s="5">
        <f t="shared" ref="I1835:L1836" si="4094">I1836</f>
        <v>704.90000000000009</v>
      </c>
      <c r="J1835" s="5">
        <f t="shared" si="4094"/>
        <v>0</v>
      </c>
      <c r="K1835" s="5">
        <f t="shared" si="4094"/>
        <v>0</v>
      </c>
      <c r="L1835" s="5">
        <f t="shared" si="4094"/>
        <v>0</v>
      </c>
      <c r="M1835" s="5">
        <f t="shared" si="4025"/>
        <v>624.79999999999995</v>
      </c>
      <c r="N1835" s="5">
        <f t="shared" si="4026"/>
        <v>679.5</v>
      </c>
      <c r="O1835" s="5">
        <f t="shared" si="4027"/>
        <v>704.90000000000009</v>
      </c>
      <c r="P1835" s="5">
        <f t="shared" ref="P1835:BJ1836" si="4095">P1836</f>
        <v>0</v>
      </c>
      <c r="Q1835" s="5">
        <f t="shared" si="4095"/>
        <v>0</v>
      </c>
      <c r="R1835" s="5">
        <f t="shared" si="4095"/>
        <v>0</v>
      </c>
      <c r="S1835" s="5">
        <f t="shared" si="4095"/>
        <v>0</v>
      </c>
      <c r="T1835" s="5">
        <f t="shared" si="4095"/>
        <v>0</v>
      </c>
      <c r="U1835" s="5">
        <f t="shared" si="4095"/>
        <v>0</v>
      </c>
      <c r="V1835" s="5">
        <f t="shared" si="4095"/>
        <v>0</v>
      </c>
      <c r="W1835" s="5">
        <f t="shared" si="4095"/>
        <v>0</v>
      </c>
      <c r="X1835" s="5">
        <f t="shared" si="4095"/>
        <v>0</v>
      </c>
      <c r="Y1835" s="5">
        <f t="shared" si="4095"/>
        <v>0</v>
      </c>
      <c r="Z1835" s="5">
        <f t="shared" si="4095"/>
        <v>0</v>
      </c>
      <c r="AA1835" s="5">
        <f t="shared" si="4095"/>
        <v>0</v>
      </c>
      <c r="AB1835" s="5">
        <f t="shared" si="4095"/>
        <v>0</v>
      </c>
      <c r="AC1835" s="5">
        <f t="shared" si="4095"/>
        <v>0</v>
      </c>
      <c r="AD1835" s="5">
        <f t="shared" si="4078"/>
        <v>624.79999999999995</v>
      </c>
      <c r="AE1835" s="5">
        <f t="shared" si="4079"/>
        <v>679.5</v>
      </c>
      <c r="AF1835" s="5">
        <f t="shared" si="4080"/>
        <v>704.90000000000009</v>
      </c>
      <c r="AG1835" s="5">
        <f t="shared" si="4095"/>
        <v>0</v>
      </c>
      <c r="AH1835" s="5">
        <f t="shared" si="4095"/>
        <v>0</v>
      </c>
      <c r="AI1835" s="5">
        <f t="shared" si="4082"/>
        <v>624.79999999999995</v>
      </c>
      <c r="AJ1835" s="5">
        <f t="shared" si="4083"/>
        <v>679.5</v>
      </c>
      <c r="AK1835" s="5">
        <f t="shared" si="4084"/>
        <v>704.90000000000009</v>
      </c>
      <c r="AL1835" s="5">
        <f t="shared" si="4095"/>
        <v>0</v>
      </c>
      <c r="AM1835" s="5">
        <f t="shared" si="4095"/>
        <v>0</v>
      </c>
      <c r="AN1835" s="5">
        <f t="shared" si="4095"/>
        <v>0</v>
      </c>
      <c r="AO1835" s="5">
        <f t="shared" si="4095"/>
        <v>0</v>
      </c>
      <c r="AP1835" s="5">
        <f t="shared" si="4095"/>
        <v>0</v>
      </c>
      <c r="AQ1835" s="5">
        <f t="shared" si="4058"/>
        <v>624.79999999999995</v>
      </c>
      <c r="AR1835" s="5">
        <f t="shared" si="4087"/>
        <v>679.5</v>
      </c>
      <c r="AS1835" s="5">
        <f t="shared" si="4088"/>
        <v>704.90000000000009</v>
      </c>
      <c r="AT1835" s="5">
        <f t="shared" si="4095"/>
        <v>0</v>
      </c>
      <c r="AU1835" s="5">
        <f t="shared" si="4090"/>
        <v>624.79999999999995</v>
      </c>
      <c r="AV1835" s="5">
        <f t="shared" si="4095"/>
        <v>0</v>
      </c>
      <c r="AW1835" s="5">
        <f t="shared" si="4095"/>
        <v>0</v>
      </c>
      <c r="AX1835" s="5">
        <f t="shared" si="4095"/>
        <v>0</v>
      </c>
      <c r="AY1835" s="5">
        <f t="shared" si="4095"/>
        <v>0</v>
      </c>
      <c r="AZ1835" s="5">
        <f t="shared" si="4095"/>
        <v>0</v>
      </c>
      <c r="BA1835" s="5">
        <f t="shared" si="4095"/>
        <v>0</v>
      </c>
      <c r="BB1835" s="5">
        <f t="shared" si="4095"/>
        <v>0</v>
      </c>
      <c r="BC1835" s="5">
        <f t="shared" si="4095"/>
        <v>0</v>
      </c>
      <c r="BD1835" s="5">
        <f t="shared" si="4095"/>
        <v>0</v>
      </c>
      <c r="BE1835" s="5">
        <f t="shared" si="4095"/>
        <v>0</v>
      </c>
      <c r="BF1835" s="5">
        <f t="shared" si="4095"/>
        <v>0</v>
      </c>
      <c r="BG1835" s="5">
        <f t="shared" si="4059"/>
        <v>624.79999999999995</v>
      </c>
      <c r="BH1835" s="5">
        <f t="shared" si="4060"/>
        <v>679.5</v>
      </c>
      <c r="BI1835" s="5">
        <f t="shared" si="4061"/>
        <v>704.90000000000009</v>
      </c>
      <c r="BJ1835" s="5">
        <f t="shared" si="4095"/>
        <v>0</v>
      </c>
    </row>
    <row r="1836" spans="1:62" x14ac:dyDescent="0.25">
      <c r="A1836" s="4" t="s">
        <v>261</v>
      </c>
      <c r="B1836" s="4" t="s">
        <v>35</v>
      </c>
      <c r="C1836" s="4" t="s">
        <v>58</v>
      </c>
      <c r="D1836" s="4" t="s">
        <v>236</v>
      </c>
      <c r="E1836" s="4"/>
      <c r="F1836" s="15" t="s">
        <v>769</v>
      </c>
      <c r="G1836" s="5">
        <f>G1837</f>
        <v>624.79999999999995</v>
      </c>
      <c r="H1836" s="5">
        <f t="shared" si="4093"/>
        <v>679.5</v>
      </c>
      <c r="I1836" s="5">
        <f t="shared" si="4094"/>
        <v>704.90000000000009</v>
      </c>
      <c r="J1836" s="5">
        <f t="shared" si="4094"/>
        <v>0</v>
      </c>
      <c r="K1836" s="5">
        <f t="shared" si="4094"/>
        <v>0</v>
      </c>
      <c r="L1836" s="5">
        <f t="shared" si="4094"/>
        <v>0</v>
      </c>
      <c r="M1836" s="5">
        <f t="shared" si="4025"/>
        <v>624.79999999999995</v>
      </c>
      <c r="N1836" s="5">
        <f t="shared" si="4026"/>
        <v>679.5</v>
      </c>
      <c r="O1836" s="5">
        <f t="shared" si="4027"/>
        <v>704.90000000000009</v>
      </c>
      <c r="P1836" s="5">
        <f t="shared" si="4095"/>
        <v>0</v>
      </c>
      <c r="Q1836" s="5">
        <f t="shared" si="4095"/>
        <v>0</v>
      </c>
      <c r="R1836" s="5">
        <f t="shared" si="4095"/>
        <v>0</v>
      </c>
      <c r="S1836" s="5">
        <f t="shared" si="4095"/>
        <v>0</v>
      </c>
      <c r="T1836" s="5">
        <f t="shared" si="4095"/>
        <v>0</v>
      </c>
      <c r="U1836" s="5">
        <f t="shared" si="4095"/>
        <v>0</v>
      </c>
      <c r="V1836" s="5">
        <f t="shared" si="4095"/>
        <v>0</v>
      </c>
      <c r="W1836" s="5">
        <f t="shared" si="4095"/>
        <v>0</v>
      </c>
      <c r="X1836" s="5">
        <f t="shared" si="4095"/>
        <v>0</v>
      </c>
      <c r="Y1836" s="5">
        <f t="shared" si="4095"/>
        <v>0</v>
      </c>
      <c r="Z1836" s="5">
        <f t="shared" si="4095"/>
        <v>0</v>
      </c>
      <c r="AA1836" s="5">
        <f t="shared" si="4095"/>
        <v>0</v>
      </c>
      <c r="AB1836" s="5">
        <f t="shared" si="4095"/>
        <v>0</v>
      </c>
      <c r="AC1836" s="5">
        <f t="shared" si="4095"/>
        <v>0</v>
      </c>
      <c r="AD1836" s="5">
        <f t="shared" si="4078"/>
        <v>624.79999999999995</v>
      </c>
      <c r="AE1836" s="5">
        <f t="shared" si="4079"/>
        <v>679.5</v>
      </c>
      <c r="AF1836" s="5">
        <f t="shared" si="4080"/>
        <v>704.90000000000009</v>
      </c>
      <c r="AG1836" s="5">
        <f t="shared" si="4095"/>
        <v>0</v>
      </c>
      <c r="AH1836" s="5">
        <f t="shared" si="4095"/>
        <v>0</v>
      </c>
      <c r="AI1836" s="5">
        <f t="shared" si="4082"/>
        <v>624.79999999999995</v>
      </c>
      <c r="AJ1836" s="5">
        <f t="shared" si="4083"/>
        <v>679.5</v>
      </c>
      <c r="AK1836" s="5">
        <f t="shared" si="4084"/>
        <v>704.90000000000009</v>
      </c>
      <c r="AL1836" s="5">
        <f t="shared" si="4095"/>
        <v>0</v>
      </c>
      <c r="AM1836" s="5">
        <f t="shared" si="4095"/>
        <v>0</v>
      </c>
      <c r="AN1836" s="5">
        <f t="shared" si="4095"/>
        <v>0</v>
      </c>
      <c r="AO1836" s="5">
        <f t="shared" si="4095"/>
        <v>0</v>
      </c>
      <c r="AP1836" s="5">
        <f t="shared" si="4095"/>
        <v>0</v>
      </c>
      <c r="AQ1836" s="5">
        <f t="shared" si="4058"/>
        <v>624.79999999999995</v>
      </c>
      <c r="AR1836" s="5">
        <f t="shared" si="4087"/>
        <v>679.5</v>
      </c>
      <c r="AS1836" s="5">
        <f t="shared" si="4088"/>
        <v>704.90000000000009</v>
      </c>
      <c r="AT1836" s="5">
        <f t="shared" si="4095"/>
        <v>0</v>
      </c>
      <c r="AU1836" s="5">
        <f t="shared" si="4090"/>
        <v>624.79999999999995</v>
      </c>
      <c r="AV1836" s="5">
        <f t="shared" si="4095"/>
        <v>0</v>
      </c>
      <c r="AW1836" s="5">
        <f t="shared" si="4095"/>
        <v>0</v>
      </c>
      <c r="AX1836" s="5">
        <f t="shared" si="4095"/>
        <v>0</v>
      </c>
      <c r="AY1836" s="5">
        <f t="shared" si="4095"/>
        <v>0</v>
      </c>
      <c r="AZ1836" s="5">
        <f t="shared" si="4095"/>
        <v>0</v>
      </c>
      <c r="BA1836" s="5">
        <f t="shared" si="4095"/>
        <v>0</v>
      </c>
      <c r="BB1836" s="5">
        <f t="shared" si="4095"/>
        <v>0</v>
      </c>
      <c r="BC1836" s="5">
        <f t="shared" si="4095"/>
        <v>0</v>
      </c>
      <c r="BD1836" s="5">
        <f t="shared" si="4095"/>
        <v>0</v>
      </c>
      <c r="BE1836" s="5">
        <f t="shared" si="4095"/>
        <v>0</v>
      </c>
      <c r="BF1836" s="5">
        <f t="shared" si="4095"/>
        <v>0</v>
      </c>
      <c r="BG1836" s="5">
        <f t="shared" si="4059"/>
        <v>624.79999999999995</v>
      </c>
      <c r="BH1836" s="5">
        <f t="shared" si="4060"/>
        <v>679.5</v>
      </c>
      <c r="BI1836" s="5">
        <f t="shared" si="4061"/>
        <v>704.90000000000009</v>
      </c>
      <c r="BJ1836" s="5">
        <f t="shared" si="4095"/>
        <v>0</v>
      </c>
    </row>
    <row r="1837" spans="1:62" ht="47.25" x14ac:dyDescent="0.25">
      <c r="A1837" s="4" t="s">
        <v>261</v>
      </c>
      <c r="B1837" s="4" t="s">
        <v>35</v>
      </c>
      <c r="C1837" s="4" t="s">
        <v>58</v>
      </c>
      <c r="D1837" s="4" t="s">
        <v>235</v>
      </c>
      <c r="E1837" s="4"/>
      <c r="F1837" s="15" t="s">
        <v>772</v>
      </c>
      <c r="G1837" s="5">
        <f>G1838+G1841</f>
        <v>624.79999999999995</v>
      </c>
      <c r="H1837" s="5">
        <f t="shared" ref="H1837" si="4096">H1838+H1841</f>
        <v>679.5</v>
      </c>
      <c r="I1837" s="5">
        <f t="shared" ref="I1837:L1837" si="4097">I1838+I1841</f>
        <v>704.90000000000009</v>
      </c>
      <c r="J1837" s="5">
        <f t="shared" si="4097"/>
        <v>0</v>
      </c>
      <c r="K1837" s="5">
        <f t="shared" si="4097"/>
        <v>0</v>
      </c>
      <c r="L1837" s="5">
        <f t="shared" si="4097"/>
        <v>0</v>
      </c>
      <c r="M1837" s="5">
        <f t="shared" si="4025"/>
        <v>624.79999999999995</v>
      </c>
      <c r="N1837" s="5">
        <f t="shared" si="4026"/>
        <v>679.5</v>
      </c>
      <c r="O1837" s="5">
        <f t="shared" si="4027"/>
        <v>704.90000000000009</v>
      </c>
      <c r="P1837" s="5">
        <f t="shared" ref="P1837:BJ1837" si="4098">P1838+P1841</f>
        <v>0</v>
      </c>
      <c r="Q1837" s="5">
        <f t="shared" ref="Q1837:AC1837" si="4099">Q1838+Q1841</f>
        <v>0</v>
      </c>
      <c r="R1837" s="5">
        <f t="shared" si="4099"/>
        <v>0</v>
      </c>
      <c r="S1837" s="5">
        <f t="shared" si="4099"/>
        <v>0</v>
      </c>
      <c r="T1837" s="5">
        <f t="shared" si="4099"/>
        <v>0</v>
      </c>
      <c r="U1837" s="5">
        <f t="shared" si="4099"/>
        <v>0</v>
      </c>
      <c r="V1837" s="5">
        <f t="shared" ref="V1837" si="4100">V1838+V1841</f>
        <v>0</v>
      </c>
      <c r="W1837" s="5">
        <f t="shared" si="4099"/>
        <v>0</v>
      </c>
      <c r="X1837" s="5">
        <f t="shared" si="4099"/>
        <v>0</v>
      </c>
      <c r="Y1837" s="5">
        <f t="shared" si="4099"/>
        <v>0</v>
      </c>
      <c r="Z1837" s="5">
        <f t="shared" si="4099"/>
        <v>0</v>
      </c>
      <c r="AA1837" s="5">
        <f t="shared" si="4099"/>
        <v>0</v>
      </c>
      <c r="AB1837" s="5">
        <f t="shared" si="4099"/>
        <v>0</v>
      </c>
      <c r="AC1837" s="5">
        <f t="shared" si="4099"/>
        <v>0</v>
      </c>
      <c r="AD1837" s="5">
        <f t="shared" si="4078"/>
        <v>624.79999999999995</v>
      </c>
      <c r="AE1837" s="5">
        <f t="shared" si="4079"/>
        <v>679.5</v>
      </c>
      <c r="AF1837" s="5">
        <f t="shared" si="4080"/>
        <v>704.90000000000009</v>
      </c>
      <c r="AG1837" s="5">
        <f t="shared" ref="AG1837:AH1837" si="4101">AG1838+AG1841</f>
        <v>0</v>
      </c>
      <c r="AH1837" s="5">
        <f t="shared" si="4101"/>
        <v>0</v>
      </c>
      <c r="AI1837" s="5">
        <f t="shared" si="4082"/>
        <v>624.79999999999995</v>
      </c>
      <c r="AJ1837" s="5">
        <f t="shared" si="4083"/>
        <v>679.5</v>
      </c>
      <c r="AK1837" s="5">
        <f t="shared" si="4084"/>
        <v>704.90000000000009</v>
      </c>
      <c r="AL1837" s="5">
        <f t="shared" ref="AL1837" si="4102">AL1838+AL1841</f>
        <v>0</v>
      </c>
      <c r="AM1837" s="5">
        <f t="shared" ref="AM1837:AP1837" si="4103">AM1838+AM1841</f>
        <v>0</v>
      </c>
      <c r="AN1837" s="5">
        <f t="shared" si="4103"/>
        <v>0</v>
      </c>
      <c r="AO1837" s="5">
        <f t="shared" si="4103"/>
        <v>0</v>
      </c>
      <c r="AP1837" s="5">
        <f t="shared" si="4103"/>
        <v>0</v>
      </c>
      <c r="AQ1837" s="5">
        <f t="shared" si="4058"/>
        <v>624.79999999999995</v>
      </c>
      <c r="AR1837" s="5">
        <f t="shared" si="4087"/>
        <v>679.5</v>
      </c>
      <c r="AS1837" s="5">
        <f t="shared" si="4088"/>
        <v>704.90000000000009</v>
      </c>
      <c r="AT1837" s="5">
        <f t="shared" ref="AT1837" si="4104">AT1838+AT1841</f>
        <v>0</v>
      </c>
      <c r="AU1837" s="5">
        <f t="shared" si="4090"/>
        <v>624.79999999999995</v>
      </c>
      <c r="AV1837" s="5">
        <f t="shared" ref="AV1837" si="4105">AV1838+AV1841</f>
        <v>0</v>
      </c>
      <c r="AW1837" s="5">
        <f t="shared" ref="AW1837:BF1837" si="4106">AW1838+AW1841</f>
        <v>0</v>
      </c>
      <c r="AX1837" s="5">
        <f t="shared" si="4106"/>
        <v>0</v>
      </c>
      <c r="AY1837" s="5">
        <f t="shared" si="4106"/>
        <v>0</v>
      </c>
      <c r="AZ1837" s="5">
        <f t="shared" si="4106"/>
        <v>0</v>
      </c>
      <c r="BA1837" s="5">
        <f t="shared" si="4106"/>
        <v>0</v>
      </c>
      <c r="BB1837" s="5">
        <f t="shared" si="4106"/>
        <v>0</v>
      </c>
      <c r="BC1837" s="5">
        <f t="shared" si="4106"/>
        <v>0</v>
      </c>
      <c r="BD1837" s="5">
        <f t="shared" si="4106"/>
        <v>0</v>
      </c>
      <c r="BE1837" s="5">
        <f t="shared" si="4106"/>
        <v>0</v>
      </c>
      <c r="BF1837" s="5">
        <f t="shared" si="4106"/>
        <v>0</v>
      </c>
      <c r="BG1837" s="5">
        <f t="shared" si="4059"/>
        <v>624.79999999999995</v>
      </c>
      <c r="BH1837" s="5">
        <f t="shared" si="4060"/>
        <v>679.5</v>
      </c>
      <c r="BI1837" s="5">
        <f t="shared" si="4061"/>
        <v>704.90000000000009</v>
      </c>
      <c r="BJ1837" s="5">
        <f t="shared" si="4098"/>
        <v>0</v>
      </c>
    </row>
    <row r="1838" spans="1:62" ht="47.25" x14ac:dyDescent="0.25">
      <c r="A1838" s="4" t="s">
        <v>261</v>
      </c>
      <c r="B1838" s="4" t="s">
        <v>35</v>
      </c>
      <c r="C1838" s="4" t="s">
        <v>58</v>
      </c>
      <c r="D1838" s="4" t="s">
        <v>229</v>
      </c>
      <c r="E1838" s="4"/>
      <c r="F1838" s="15" t="s">
        <v>773</v>
      </c>
      <c r="G1838" s="5">
        <f>G1839</f>
        <v>291.7</v>
      </c>
      <c r="H1838" s="5">
        <f t="shared" ref="H1838:H1839" si="4107">H1839</f>
        <v>349.2</v>
      </c>
      <c r="I1838" s="5">
        <f t="shared" ref="I1838:L1839" si="4108">I1839</f>
        <v>399.70000000000005</v>
      </c>
      <c r="J1838" s="5">
        <f t="shared" si="4108"/>
        <v>0</v>
      </c>
      <c r="K1838" s="5">
        <f t="shared" si="4108"/>
        <v>0</v>
      </c>
      <c r="L1838" s="5">
        <f t="shared" si="4108"/>
        <v>0</v>
      </c>
      <c r="M1838" s="5">
        <f t="shared" si="4025"/>
        <v>291.7</v>
      </c>
      <c r="N1838" s="5">
        <f t="shared" si="4026"/>
        <v>349.2</v>
      </c>
      <c r="O1838" s="5">
        <f t="shared" si="4027"/>
        <v>399.70000000000005</v>
      </c>
      <c r="P1838" s="5">
        <f t="shared" ref="P1838:BJ1839" si="4109">P1839</f>
        <v>0</v>
      </c>
      <c r="Q1838" s="5">
        <f t="shared" si="4109"/>
        <v>0</v>
      </c>
      <c r="R1838" s="5">
        <f t="shared" si="4109"/>
        <v>0</v>
      </c>
      <c r="S1838" s="5">
        <f t="shared" si="4109"/>
        <v>0</v>
      </c>
      <c r="T1838" s="5">
        <f t="shared" si="4109"/>
        <v>0</v>
      </c>
      <c r="U1838" s="5">
        <f t="shared" si="4109"/>
        <v>0</v>
      </c>
      <c r="V1838" s="5">
        <f t="shared" si="4109"/>
        <v>0</v>
      </c>
      <c r="W1838" s="5">
        <f t="shared" si="4109"/>
        <v>0</v>
      </c>
      <c r="X1838" s="5">
        <f t="shared" si="4109"/>
        <v>0</v>
      </c>
      <c r="Y1838" s="5">
        <f t="shared" si="4109"/>
        <v>0</v>
      </c>
      <c r="Z1838" s="5">
        <f t="shared" si="4109"/>
        <v>0</v>
      </c>
      <c r="AA1838" s="5">
        <f t="shared" si="4109"/>
        <v>0</v>
      </c>
      <c r="AB1838" s="5">
        <f t="shared" si="4109"/>
        <v>0</v>
      </c>
      <c r="AC1838" s="5">
        <f t="shared" si="4109"/>
        <v>0</v>
      </c>
      <c r="AD1838" s="5">
        <f t="shared" si="4078"/>
        <v>291.7</v>
      </c>
      <c r="AE1838" s="5">
        <f t="shared" si="4079"/>
        <v>349.2</v>
      </c>
      <c r="AF1838" s="5">
        <f t="shared" si="4080"/>
        <v>399.70000000000005</v>
      </c>
      <c r="AG1838" s="5">
        <f t="shared" si="4109"/>
        <v>0</v>
      </c>
      <c r="AH1838" s="5">
        <f t="shared" si="4109"/>
        <v>0</v>
      </c>
      <c r="AI1838" s="5">
        <f t="shared" si="4082"/>
        <v>291.7</v>
      </c>
      <c r="AJ1838" s="5">
        <f t="shared" si="4083"/>
        <v>349.2</v>
      </c>
      <c r="AK1838" s="5">
        <f t="shared" si="4084"/>
        <v>399.70000000000005</v>
      </c>
      <c r="AL1838" s="5">
        <f t="shared" si="4109"/>
        <v>0</v>
      </c>
      <c r="AM1838" s="5">
        <f t="shared" si="4109"/>
        <v>0</v>
      </c>
      <c r="AN1838" s="5">
        <f t="shared" si="4109"/>
        <v>0</v>
      </c>
      <c r="AO1838" s="5">
        <f t="shared" si="4109"/>
        <v>0</v>
      </c>
      <c r="AP1838" s="5">
        <f t="shared" si="4109"/>
        <v>0</v>
      </c>
      <c r="AQ1838" s="5">
        <f t="shared" si="4058"/>
        <v>291.7</v>
      </c>
      <c r="AR1838" s="5">
        <f t="shared" si="4087"/>
        <v>349.2</v>
      </c>
      <c r="AS1838" s="5">
        <f t="shared" si="4088"/>
        <v>399.70000000000005</v>
      </c>
      <c r="AT1838" s="5">
        <f t="shared" si="4109"/>
        <v>0</v>
      </c>
      <c r="AU1838" s="5">
        <f t="shared" si="4090"/>
        <v>291.7</v>
      </c>
      <c r="AV1838" s="5">
        <f t="shared" si="4109"/>
        <v>241.5</v>
      </c>
      <c r="AW1838" s="5">
        <f t="shared" si="4109"/>
        <v>0</v>
      </c>
      <c r="AX1838" s="5">
        <f t="shared" si="4109"/>
        <v>0</v>
      </c>
      <c r="AY1838" s="5">
        <f t="shared" si="4109"/>
        <v>0</v>
      </c>
      <c r="AZ1838" s="5">
        <f t="shared" si="4109"/>
        <v>0</v>
      </c>
      <c r="BA1838" s="5">
        <f t="shared" si="4109"/>
        <v>0</v>
      </c>
      <c r="BB1838" s="5">
        <f t="shared" si="4109"/>
        <v>0</v>
      </c>
      <c r="BC1838" s="5">
        <f t="shared" si="4109"/>
        <v>0</v>
      </c>
      <c r="BD1838" s="5">
        <f t="shared" si="4109"/>
        <v>0</v>
      </c>
      <c r="BE1838" s="5">
        <f t="shared" si="4109"/>
        <v>0</v>
      </c>
      <c r="BF1838" s="5">
        <f t="shared" si="4109"/>
        <v>0</v>
      </c>
      <c r="BG1838" s="5">
        <f t="shared" si="4059"/>
        <v>533.20000000000005</v>
      </c>
      <c r="BH1838" s="5">
        <f t="shared" si="4060"/>
        <v>349.2</v>
      </c>
      <c r="BI1838" s="5">
        <f t="shared" si="4061"/>
        <v>399.70000000000005</v>
      </c>
      <c r="BJ1838" s="5">
        <f t="shared" si="4109"/>
        <v>0</v>
      </c>
    </row>
    <row r="1839" spans="1:62" ht="31.5" x14ac:dyDescent="0.25">
      <c r="A1839" s="4" t="s">
        <v>261</v>
      </c>
      <c r="B1839" s="4" t="s">
        <v>35</v>
      </c>
      <c r="C1839" s="4" t="s">
        <v>58</v>
      </c>
      <c r="D1839" s="4" t="s">
        <v>229</v>
      </c>
      <c r="E1839" s="4" t="s">
        <v>16</v>
      </c>
      <c r="F1839" s="15" t="s">
        <v>630</v>
      </c>
      <c r="G1839" s="5">
        <f>G1840</f>
        <v>291.7</v>
      </c>
      <c r="H1839" s="5">
        <f t="shared" si="4107"/>
        <v>349.2</v>
      </c>
      <c r="I1839" s="5">
        <f t="shared" si="4108"/>
        <v>399.70000000000005</v>
      </c>
      <c r="J1839" s="5">
        <f t="shared" si="4108"/>
        <v>0</v>
      </c>
      <c r="K1839" s="5">
        <f t="shared" si="4108"/>
        <v>0</v>
      </c>
      <c r="L1839" s="5">
        <f t="shared" si="4108"/>
        <v>0</v>
      </c>
      <c r="M1839" s="5">
        <f t="shared" si="4025"/>
        <v>291.7</v>
      </c>
      <c r="N1839" s="5">
        <f t="shared" si="4026"/>
        <v>349.2</v>
      </c>
      <c r="O1839" s="5">
        <f t="shared" si="4027"/>
        <v>399.70000000000005</v>
      </c>
      <c r="P1839" s="5">
        <f t="shared" si="4109"/>
        <v>0</v>
      </c>
      <c r="Q1839" s="5">
        <f t="shared" si="4109"/>
        <v>0</v>
      </c>
      <c r="R1839" s="5">
        <f t="shared" si="4109"/>
        <v>0</v>
      </c>
      <c r="S1839" s="5">
        <f t="shared" si="4109"/>
        <v>0</v>
      </c>
      <c r="T1839" s="5">
        <f t="shared" si="4109"/>
        <v>0</v>
      </c>
      <c r="U1839" s="5">
        <f t="shared" si="4109"/>
        <v>0</v>
      </c>
      <c r="V1839" s="5">
        <f t="shared" si="4109"/>
        <v>0</v>
      </c>
      <c r="W1839" s="5">
        <f t="shared" si="4109"/>
        <v>0</v>
      </c>
      <c r="X1839" s="5">
        <f t="shared" si="4109"/>
        <v>0</v>
      </c>
      <c r="Y1839" s="5">
        <f t="shared" si="4109"/>
        <v>0</v>
      </c>
      <c r="Z1839" s="5">
        <f t="shared" si="4109"/>
        <v>0</v>
      </c>
      <c r="AA1839" s="5">
        <f t="shared" si="4109"/>
        <v>0</v>
      </c>
      <c r="AB1839" s="5">
        <f t="shared" si="4109"/>
        <v>0</v>
      </c>
      <c r="AC1839" s="5">
        <f t="shared" si="4109"/>
        <v>0</v>
      </c>
      <c r="AD1839" s="5">
        <f t="shared" si="4078"/>
        <v>291.7</v>
      </c>
      <c r="AE1839" s="5">
        <f t="shared" si="4079"/>
        <v>349.2</v>
      </c>
      <c r="AF1839" s="5">
        <f t="shared" si="4080"/>
        <v>399.70000000000005</v>
      </c>
      <c r="AG1839" s="5">
        <f t="shared" si="4109"/>
        <v>0</v>
      </c>
      <c r="AH1839" s="5">
        <f t="shared" si="4109"/>
        <v>0</v>
      </c>
      <c r="AI1839" s="5">
        <f t="shared" si="4082"/>
        <v>291.7</v>
      </c>
      <c r="AJ1839" s="5">
        <f t="shared" si="4083"/>
        <v>349.2</v>
      </c>
      <c r="AK1839" s="5">
        <f t="shared" si="4084"/>
        <v>399.70000000000005</v>
      </c>
      <c r="AL1839" s="5">
        <f t="shared" si="4109"/>
        <v>0</v>
      </c>
      <c r="AM1839" s="5">
        <f t="shared" si="4109"/>
        <v>0</v>
      </c>
      <c r="AN1839" s="5">
        <f t="shared" si="4109"/>
        <v>0</v>
      </c>
      <c r="AO1839" s="5">
        <f t="shared" si="4109"/>
        <v>0</v>
      </c>
      <c r="AP1839" s="5">
        <f t="shared" si="4109"/>
        <v>0</v>
      </c>
      <c r="AQ1839" s="5">
        <f t="shared" si="4058"/>
        <v>291.7</v>
      </c>
      <c r="AR1839" s="5">
        <f t="shared" si="4087"/>
        <v>349.2</v>
      </c>
      <c r="AS1839" s="5">
        <f t="shared" si="4088"/>
        <v>399.70000000000005</v>
      </c>
      <c r="AT1839" s="5">
        <f t="shared" si="4109"/>
        <v>0</v>
      </c>
      <c r="AU1839" s="5">
        <f t="shared" si="4090"/>
        <v>291.7</v>
      </c>
      <c r="AV1839" s="5">
        <f t="shared" si="4109"/>
        <v>241.5</v>
      </c>
      <c r="AW1839" s="5">
        <f t="shared" si="4109"/>
        <v>0</v>
      </c>
      <c r="AX1839" s="5">
        <f t="shared" si="4109"/>
        <v>0</v>
      </c>
      <c r="AY1839" s="5">
        <f t="shared" si="4109"/>
        <v>0</v>
      </c>
      <c r="AZ1839" s="5">
        <f t="shared" si="4109"/>
        <v>0</v>
      </c>
      <c r="BA1839" s="5">
        <f t="shared" si="4109"/>
        <v>0</v>
      </c>
      <c r="BB1839" s="5">
        <f t="shared" si="4109"/>
        <v>0</v>
      </c>
      <c r="BC1839" s="5">
        <f t="shared" si="4109"/>
        <v>0</v>
      </c>
      <c r="BD1839" s="5">
        <f t="shared" si="4109"/>
        <v>0</v>
      </c>
      <c r="BE1839" s="5">
        <f t="shared" si="4109"/>
        <v>0</v>
      </c>
      <c r="BF1839" s="5">
        <f t="shared" si="4109"/>
        <v>0</v>
      </c>
      <c r="BG1839" s="5">
        <f t="shared" si="4059"/>
        <v>533.20000000000005</v>
      </c>
      <c r="BH1839" s="5">
        <f t="shared" si="4060"/>
        <v>349.2</v>
      </c>
      <c r="BI1839" s="5">
        <f t="shared" si="4061"/>
        <v>399.70000000000005</v>
      </c>
      <c r="BJ1839" s="5">
        <f t="shared" si="4109"/>
        <v>0</v>
      </c>
    </row>
    <row r="1840" spans="1:62" ht="31.5" x14ac:dyDescent="0.25">
      <c r="A1840" s="4" t="s">
        <v>261</v>
      </c>
      <c r="B1840" s="4" t="s">
        <v>35</v>
      </c>
      <c r="C1840" s="4" t="s">
        <v>58</v>
      </c>
      <c r="D1840" s="4" t="s">
        <v>229</v>
      </c>
      <c r="E1840" s="4" t="s">
        <v>17</v>
      </c>
      <c r="F1840" s="15" t="s">
        <v>631</v>
      </c>
      <c r="G1840" s="5">
        <v>291.7</v>
      </c>
      <c r="H1840" s="5">
        <v>349.2</v>
      </c>
      <c r="I1840" s="5">
        <v>399.70000000000005</v>
      </c>
      <c r="J1840" s="5"/>
      <c r="K1840" s="5"/>
      <c r="L1840" s="5"/>
      <c r="M1840" s="5">
        <f t="shared" si="4025"/>
        <v>291.7</v>
      </c>
      <c r="N1840" s="5">
        <f t="shared" si="4026"/>
        <v>349.2</v>
      </c>
      <c r="O1840" s="5">
        <f t="shared" si="4027"/>
        <v>399.70000000000005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>
        <f t="shared" si="4078"/>
        <v>291.7</v>
      </c>
      <c r="AE1840" s="5">
        <f t="shared" si="4079"/>
        <v>349.2</v>
      </c>
      <c r="AF1840" s="5">
        <f t="shared" si="4080"/>
        <v>399.70000000000005</v>
      </c>
      <c r="AG1840" s="5"/>
      <c r="AH1840" s="5"/>
      <c r="AI1840" s="5">
        <f t="shared" si="4082"/>
        <v>291.7</v>
      </c>
      <c r="AJ1840" s="5">
        <f t="shared" si="4083"/>
        <v>349.2</v>
      </c>
      <c r="AK1840" s="5">
        <f t="shared" si="4084"/>
        <v>399.70000000000005</v>
      </c>
      <c r="AL1840" s="5"/>
      <c r="AM1840" s="5"/>
      <c r="AN1840" s="5"/>
      <c r="AO1840" s="5"/>
      <c r="AP1840" s="5"/>
      <c r="AQ1840" s="5">
        <f t="shared" si="4058"/>
        <v>291.7</v>
      </c>
      <c r="AR1840" s="5">
        <f t="shared" si="4087"/>
        <v>349.2</v>
      </c>
      <c r="AS1840" s="5">
        <f t="shared" si="4088"/>
        <v>399.70000000000005</v>
      </c>
      <c r="AT1840" s="5"/>
      <c r="AU1840" s="5">
        <f t="shared" si="4090"/>
        <v>291.7</v>
      </c>
      <c r="AV1840" s="5">
        <v>241.5</v>
      </c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>
        <f t="shared" si="4059"/>
        <v>533.20000000000005</v>
      </c>
      <c r="BH1840" s="5">
        <f t="shared" si="4060"/>
        <v>349.2</v>
      </c>
      <c r="BI1840" s="5">
        <f t="shared" si="4061"/>
        <v>399.70000000000005</v>
      </c>
      <c r="BJ1840" s="5"/>
    </row>
    <row r="1841" spans="1:62" ht="31.5" x14ac:dyDescent="0.25">
      <c r="A1841" s="4" t="s">
        <v>261</v>
      </c>
      <c r="B1841" s="4" t="s">
        <v>35</v>
      </c>
      <c r="C1841" s="4" t="s">
        <v>58</v>
      </c>
      <c r="D1841" s="4" t="s">
        <v>230</v>
      </c>
      <c r="E1841" s="4"/>
      <c r="F1841" s="15" t="s">
        <v>775</v>
      </c>
      <c r="G1841" s="5">
        <f>G1842</f>
        <v>333.1</v>
      </c>
      <c r="H1841" s="5">
        <f t="shared" ref="H1841:H1842" si="4110">H1842</f>
        <v>330.3</v>
      </c>
      <c r="I1841" s="5">
        <f t="shared" ref="I1841:L1842" si="4111">I1842</f>
        <v>305.2</v>
      </c>
      <c r="J1841" s="5">
        <f t="shared" si="4111"/>
        <v>0</v>
      </c>
      <c r="K1841" s="5">
        <f t="shared" si="4111"/>
        <v>0</v>
      </c>
      <c r="L1841" s="5">
        <f t="shared" si="4111"/>
        <v>0</v>
      </c>
      <c r="M1841" s="5">
        <f t="shared" si="4025"/>
        <v>333.1</v>
      </c>
      <c r="N1841" s="5">
        <f t="shared" si="4026"/>
        <v>330.3</v>
      </c>
      <c r="O1841" s="5">
        <f t="shared" si="4027"/>
        <v>305.2</v>
      </c>
      <c r="P1841" s="5">
        <f t="shared" ref="P1841:BJ1842" si="4112">P1842</f>
        <v>0</v>
      </c>
      <c r="Q1841" s="5">
        <f t="shared" si="4112"/>
        <v>0</v>
      </c>
      <c r="R1841" s="5">
        <f t="shared" si="4112"/>
        <v>0</v>
      </c>
      <c r="S1841" s="5">
        <f t="shared" si="4112"/>
        <v>0</v>
      </c>
      <c r="T1841" s="5">
        <f t="shared" si="4112"/>
        <v>0</v>
      </c>
      <c r="U1841" s="5">
        <f t="shared" si="4112"/>
        <v>0</v>
      </c>
      <c r="V1841" s="5">
        <f t="shared" si="4112"/>
        <v>0</v>
      </c>
      <c r="W1841" s="5">
        <f t="shared" si="4112"/>
        <v>0</v>
      </c>
      <c r="X1841" s="5">
        <f t="shared" si="4112"/>
        <v>0</v>
      </c>
      <c r="Y1841" s="5">
        <f t="shared" si="4112"/>
        <v>0</v>
      </c>
      <c r="Z1841" s="5">
        <f t="shared" si="4112"/>
        <v>0</v>
      </c>
      <c r="AA1841" s="5">
        <f t="shared" si="4112"/>
        <v>0</v>
      </c>
      <c r="AB1841" s="5">
        <f t="shared" si="4112"/>
        <v>0</v>
      </c>
      <c r="AC1841" s="5">
        <f t="shared" si="4112"/>
        <v>0</v>
      </c>
      <c r="AD1841" s="5">
        <f t="shared" si="4078"/>
        <v>333.1</v>
      </c>
      <c r="AE1841" s="5">
        <f t="shared" si="4079"/>
        <v>330.3</v>
      </c>
      <c r="AF1841" s="5">
        <f t="shared" si="4080"/>
        <v>305.2</v>
      </c>
      <c r="AG1841" s="5">
        <f t="shared" si="4112"/>
        <v>0</v>
      </c>
      <c r="AH1841" s="5">
        <f t="shared" si="4112"/>
        <v>0</v>
      </c>
      <c r="AI1841" s="5">
        <f t="shared" si="4082"/>
        <v>333.1</v>
      </c>
      <c r="AJ1841" s="5">
        <f t="shared" si="4083"/>
        <v>330.3</v>
      </c>
      <c r="AK1841" s="5">
        <f t="shared" si="4084"/>
        <v>305.2</v>
      </c>
      <c r="AL1841" s="5">
        <f t="shared" si="4112"/>
        <v>0</v>
      </c>
      <c r="AM1841" s="5">
        <f t="shared" si="4112"/>
        <v>0</v>
      </c>
      <c r="AN1841" s="5">
        <f t="shared" si="4112"/>
        <v>0</v>
      </c>
      <c r="AO1841" s="5">
        <f t="shared" si="4112"/>
        <v>0</v>
      </c>
      <c r="AP1841" s="5">
        <f t="shared" si="4112"/>
        <v>0</v>
      </c>
      <c r="AQ1841" s="5">
        <f t="shared" si="4058"/>
        <v>333.1</v>
      </c>
      <c r="AR1841" s="5">
        <f t="shared" si="4087"/>
        <v>330.3</v>
      </c>
      <c r="AS1841" s="5">
        <f t="shared" si="4088"/>
        <v>305.2</v>
      </c>
      <c r="AT1841" s="5">
        <f t="shared" si="4112"/>
        <v>0</v>
      </c>
      <c r="AU1841" s="5">
        <f t="shared" si="4090"/>
        <v>333.1</v>
      </c>
      <c r="AV1841" s="5">
        <f t="shared" si="4112"/>
        <v>-241.5</v>
      </c>
      <c r="AW1841" s="5">
        <f t="shared" si="4112"/>
        <v>0</v>
      </c>
      <c r="AX1841" s="5">
        <f t="shared" si="4112"/>
        <v>0</v>
      </c>
      <c r="AY1841" s="5">
        <f t="shared" si="4112"/>
        <v>0</v>
      </c>
      <c r="AZ1841" s="5">
        <f t="shared" si="4112"/>
        <v>0</v>
      </c>
      <c r="BA1841" s="5">
        <f t="shared" si="4112"/>
        <v>0</v>
      </c>
      <c r="BB1841" s="5">
        <f t="shared" si="4112"/>
        <v>0</v>
      </c>
      <c r="BC1841" s="5">
        <f t="shared" si="4112"/>
        <v>0</v>
      </c>
      <c r="BD1841" s="5">
        <f t="shared" si="4112"/>
        <v>0</v>
      </c>
      <c r="BE1841" s="5">
        <f t="shared" si="4112"/>
        <v>0</v>
      </c>
      <c r="BF1841" s="5">
        <f t="shared" si="4112"/>
        <v>0</v>
      </c>
      <c r="BG1841" s="5">
        <f t="shared" si="4059"/>
        <v>91.600000000000023</v>
      </c>
      <c r="BH1841" s="5">
        <f t="shared" si="4060"/>
        <v>330.3</v>
      </c>
      <c r="BI1841" s="5">
        <f t="shared" si="4061"/>
        <v>305.2</v>
      </c>
      <c r="BJ1841" s="5">
        <f t="shared" si="4112"/>
        <v>0</v>
      </c>
    </row>
    <row r="1842" spans="1:62" ht="31.5" x14ac:dyDescent="0.25">
      <c r="A1842" s="4" t="s">
        <v>261</v>
      </c>
      <c r="B1842" s="4" t="s">
        <v>35</v>
      </c>
      <c r="C1842" s="4" t="s">
        <v>58</v>
      </c>
      <c r="D1842" s="4" t="s">
        <v>230</v>
      </c>
      <c r="E1842" s="4" t="s">
        <v>16</v>
      </c>
      <c r="F1842" s="15" t="s">
        <v>630</v>
      </c>
      <c r="G1842" s="5">
        <f>G1843</f>
        <v>333.1</v>
      </c>
      <c r="H1842" s="5">
        <f t="shared" si="4110"/>
        <v>330.3</v>
      </c>
      <c r="I1842" s="5">
        <f t="shared" si="4111"/>
        <v>305.2</v>
      </c>
      <c r="J1842" s="5">
        <f t="shared" si="4111"/>
        <v>0</v>
      </c>
      <c r="K1842" s="5">
        <f t="shared" si="4111"/>
        <v>0</v>
      </c>
      <c r="L1842" s="5">
        <f t="shared" si="4111"/>
        <v>0</v>
      </c>
      <c r="M1842" s="5">
        <f t="shared" si="4025"/>
        <v>333.1</v>
      </c>
      <c r="N1842" s="5">
        <f t="shared" si="4026"/>
        <v>330.3</v>
      </c>
      <c r="O1842" s="5">
        <f t="shared" si="4027"/>
        <v>305.2</v>
      </c>
      <c r="P1842" s="5">
        <f t="shared" si="4112"/>
        <v>0</v>
      </c>
      <c r="Q1842" s="5">
        <f t="shared" si="4112"/>
        <v>0</v>
      </c>
      <c r="R1842" s="5">
        <f t="shared" si="4112"/>
        <v>0</v>
      </c>
      <c r="S1842" s="5">
        <f t="shared" si="4112"/>
        <v>0</v>
      </c>
      <c r="T1842" s="5">
        <f t="shared" si="4112"/>
        <v>0</v>
      </c>
      <c r="U1842" s="5">
        <f t="shared" si="4112"/>
        <v>0</v>
      </c>
      <c r="V1842" s="5">
        <f t="shared" si="4112"/>
        <v>0</v>
      </c>
      <c r="W1842" s="5">
        <f t="shared" si="4112"/>
        <v>0</v>
      </c>
      <c r="X1842" s="5">
        <f t="shared" si="4112"/>
        <v>0</v>
      </c>
      <c r="Y1842" s="5">
        <f t="shared" si="4112"/>
        <v>0</v>
      </c>
      <c r="Z1842" s="5">
        <f t="shared" si="4112"/>
        <v>0</v>
      </c>
      <c r="AA1842" s="5">
        <f t="shared" si="4112"/>
        <v>0</v>
      </c>
      <c r="AB1842" s="5">
        <f t="shared" si="4112"/>
        <v>0</v>
      </c>
      <c r="AC1842" s="5">
        <f t="shared" si="4112"/>
        <v>0</v>
      </c>
      <c r="AD1842" s="5">
        <f t="shared" si="4078"/>
        <v>333.1</v>
      </c>
      <c r="AE1842" s="5">
        <f t="shared" si="4079"/>
        <v>330.3</v>
      </c>
      <c r="AF1842" s="5">
        <f t="shared" si="4080"/>
        <v>305.2</v>
      </c>
      <c r="AG1842" s="5">
        <f t="shared" si="4112"/>
        <v>0</v>
      </c>
      <c r="AH1842" s="5">
        <f t="shared" si="4112"/>
        <v>0</v>
      </c>
      <c r="AI1842" s="5">
        <f t="shared" si="4082"/>
        <v>333.1</v>
      </c>
      <c r="AJ1842" s="5">
        <f t="shared" si="4083"/>
        <v>330.3</v>
      </c>
      <c r="AK1842" s="5">
        <f t="shared" si="4084"/>
        <v>305.2</v>
      </c>
      <c r="AL1842" s="5">
        <f t="shared" si="4112"/>
        <v>0</v>
      </c>
      <c r="AM1842" s="5">
        <f t="shared" si="4112"/>
        <v>0</v>
      </c>
      <c r="AN1842" s="5">
        <f t="shared" si="4112"/>
        <v>0</v>
      </c>
      <c r="AO1842" s="5">
        <f t="shared" si="4112"/>
        <v>0</v>
      </c>
      <c r="AP1842" s="5">
        <f t="shared" si="4112"/>
        <v>0</v>
      </c>
      <c r="AQ1842" s="5">
        <f t="shared" si="4058"/>
        <v>333.1</v>
      </c>
      <c r="AR1842" s="5">
        <f t="shared" si="4087"/>
        <v>330.3</v>
      </c>
      <c r="AS1842" s="5">
        <f t="shared" si="4088"/>
        <v>305.2</v>
      </c>
      <c r="AT1842" s="5">
        <f t="shared" si="4112"/>
        <v>0</v>
      </c>
      <c r="AU1842" s="5">
        <f t="shared" si="4090"/>
        <v>333.1</v>
      </c>
      <c r="AV1842" s="5">
        <f t="shared" si="4112"/>
        <v>-241.5</v>
      </c>
      <c r="AW1842" s="5">
        <f t="shared" si="4112"/>
        <v>0</v>
      </c>
      <c r="AX1842" s="5">
        <f t="shared" si="4112"/>
        <v>0</v>
      </c>
      <c r="AY1842" s="5">
        <f t="shared" si="4112"/>
        <v>0</v>
      </c>
      <c r="AZ1842" s="5">
        <f t="shared" si="4112"/>
        <v>0</v>
      </c>
      <c r="BA1842" s="5">
        <f t="shared" si="4112"/>
        <v>0</v>
      </c>
      <c r="BB1842" s="5">
        <f t="shared" si="4112"/>
        <v>0</v>
      </c>
      <c r="BC1842" s="5">
        <f t="shared" si="4112"/>
        <v>0</v>
      </c>
      <c r="BD1842" s="5">
        <f t="shared" si="4112"/>
        <v>0</v>
      </c>
      <c r="BE1842" s="5">
        <f t="shared" si="4112"/>
        <v>0</v>
      </c>
      <c r="BF1842" s="5">
        <f t="shared" si="4112"/>
        <v>0</v>
      </c>
      <c r="BG1842" s="5">
        <f t="shared" si="4059"/>
        <v>91.600000000000023</v>
      </c>
      <c r="BH1842" s="5">
        <f t="shared" si="4060"/>
        <v>330.3</v>
      </c>
      <c r="BI1842" s="5">
        <f t="shared" si="4061"/>
        <v>305.2</v>
      </c>
      <c r="BJ1842" s="5">
        <f t="shared" si="4112"/>
        <v>0</v>
      </c>
    </row>
    <row r="1843" spans="1:62" ht="31.5" x14ac:dyDescent="0.25">
      <c r="A1843" s="4" t="s">
        <v>261</v>
      </c>
      <c r="B1843" s="4" t="s">
        <v>35</v>
      </c>
      <c r="C1843" s="4" t="s">
        <v>58</v>
      </c>
      <c r="D1843" s="4" t="s">
        <v>230</v>
      </c>
      <c r="E1843" s="4" t="s">
        <v>17</v>
      </c>
      <c r="F1843" s="15" t="s">
        <v>631</v>
      </c>
      <c r="G1843" s="5">
        <v>333.1</v>
      </c>
      <c r="H1843" s="5">
        <v>330.3</v>
      </c>
      <c r="I1843" s="5">
        <v>305.2</v>
      </c>
      <c r="J1843" s="5"/>
      <c r="K1843" s="5"/>
      <c r="L1843" s="5"/>
      <c r="M1843" s="5">
        <f t="shared" si="4025"/>
        <v>333.1</v>
      </c>
      <c r="N1843" s="5">
        <f t="shared" si="4026"/>
        <v>330.3</v>
      </c>
      <c r="O1843" s="5">
        <f t="shared" si="4027"/>
        <v>305.2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>
        <f t="shared" si="4078"/>
        <v>333.1</v>
      </c>
      <c r="AE1843" s="5">
        <f t="shared" si="4079"/>
        <v>330.3</v>
      </c>
      <c r="AF1843" s="5">
        <f t="shared" si="4080"/>
        <v>305.2</v>
      </c>
      <c r="AG1843" s="5"/>
      <c r="AH1843" s="5"/>
      <c r="AI1843" s="5">
        <f t="shared" si="4082"/>
        <v>333.1</v>
      </c>
      <c r="AJ1843" s="5">
        <f t="shared" si="4083"/>
        <v>330.3</v>
      </c>
      <c r="AK1843" s="5">
        <f t="shared" si="4084"/>
        <v>305.2</v>
      </c>
      <c r="AL1843" s="5"/>
      <c r="AM1843" s="5"/>
      <c r="AN1843" s="5"/>
      <c r="AO1843" s="5"/>
      <c r="AP1843" s="5"/>
      <c r="AQ1843" s="5">
        <f t="shared" si="4058"/>
        <v>333.1</v>
      </c>
      <c r="AR1843" s="5">
        <f t="shared" si="4087"/>
        <v>330.3</v>
      </c>
      <c r="AS1843" s="5">
        <f t="shared" si="4088"/>
        <v>305.2</v>
      </c>
      <c r="AT1843" s="5"/>
      <c r="AU1843" s="5">
        <f t="shared" si="4090"/>
        <v>333.1</v>
      </c>
      <c r="AV1843" s="5">
        <v>-241.5</v>
      </c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>
        <f t="shared" si="4059"/>
        <v>91.600000000000023</v>
      </c>
      <c r="BH1843" s="5">
        <f t="shared" si="4060"/>
        <v>330.3</v>
      </c>
      <c r="BI1843" s="5">
        <f t="shared" si="4061"/>
        <v>305.2</v>
      </c>
      <c r="BJ1843" s="5"/>
    </row>
    <row r="1844" spans="1:62" ht="31.5" x14ac:dyDescent="0.25">
      <c r="A1844" s="4" t="s">
        <v>261</v>
      </c>
      <c r="B1844" s="4" t="s">
        <v>35</v>
      </c>
      <c r="C1844" s="4" t="s">
        <v>58</v>
      </c>
      <c r="D1844" s="4" t="s">
        <v>223</v>
      </c>
      <c r="E1844" s="4"/>
      <c r="F1844" s="15" t="s">
        <v>805</v>
      </c>
      <c r="G1844" s="5">
        <f>G1845</f>
        <v>301.8</v>
      </c>
      <c r="H1844" s="5">
        <f t="shared" ref="H1844:H1847" si="4113">H1845</f>
        <v>181</v>
      </c>
      <c r="I1844" s="5">
        <f t="shared" ref="I1844:L1847" si="4114">I1845</f>
        <v>188.2</v>
      </c>
      <c r="J1844" s="5">
        <f t="shared" si="4114"/>
        <v>0</v>
      </c>
      <c r="K1844" s="5">
        <f t="shared" si="4114"/>
        <v>0</v>
      </c>
      <c r="L1844" s="5">
        <f t="shared" si="4114"/>
        <v>0</v>
      </c>
      <c r="M1844" s="5">
        <f t="shared" si="4025"/>
        <v>301.8</v>
      </c>
      <c r="N1844" s="5">
        <f t="shared" si="4026"/>
        <v>181</v>
      </c>
      <c r="O1844" s="5">
        <f t="shared" si="4027"/>
        <v>188.2</v>
      </c>
      <c r="P1844" s="5">
        <f t="shared" ref="P1844:BJ1847" si="4115">P1845</f>
        <v>0</v>
      </c>
      <c r="Q1844" s="5">
        <f t="shared" si="4115"/>
        <v>0</v>
      </c>
      <c r="R1844" s="5">
        <f t="shared" si="4115"/>
        <v>0</v>
      </c>
      <c r="S1844" s="5">
        <f t="shared" si="4115"/>
        <v>0</v>
      </c>
      <c r="T1844" s="5">
        <f t="shared" si="4115"/>
        <v>0</v>
      </c>
      <c r="U1844" s="5">
        <f t="shared" si="4115"/>
        <v>0</v>
      </c>
      <c r="V1844" s="5">
        <f t="shared" si="4115"/>
        <v>0</v>
      </c>
      <c r="W1844" s="5">
        <f t="shared" si="4115"/>
        <v>0</v>
      </c>
      <c r="X1844" s="5">
        <f t="shared" si="4115"/>
        <v>0</v>
      </c>
      <c r="Y1844" s="5">
        <f t="shared" si="4115"/>
        <v>0</v>
      </c>
      <c r="Z1844" s="5">
        <f t="shared" si="4115"/>
        <v>0</v>
      </c>
      <c r="AA1844" s="5">
        <f t="shared" si="4115"/>
        <v>0</v>
      </c>
      <c r="AB1844" s="5">
        <f t="shared" si="4115"/>
        <v>0</v>
      </c>
      <c r="AC1844" s="5">
        <f t="shared" si="4115"/>
        <v>0</v>
      </c>
      <c r="AD1844" s="5">
        <f t="shared" si="4078"/>
        <v>301.8</v>
      </c>
      <c r="AE1844" s="5">
        <f t="shared" si="4079"/>
        <v>181</v>
      </c>
      <c r="AF1844" s="5">
        <f t="shared" si="4080"/>
        <v>188.2</v>
      </c>
      <c r="AG1844" s="5">
        <f t="shared" si="4115"/>
        <v>0</v>
      </c>
      <c r="AH1844" s="5">
        <f t="shared" si="4115"/>
        <v>0</v>
      </c>
      <c r="AI1844" s="5">
        <f t="shared" si="4082"/>
        <v>301.8</v>
      </c>
      <c r="AJ1844" s="5">
        <f t="shared" si="4083"/>
        <v>181</v>
      </c>
      <c r="AK1844" s="5">
        <f t="shared" si="4084"/>
        <v>188.2</v>
      </c>
      <c r="AL1844" s="5">
        <f t="shared" si="4115"/>
        <v>0</v>
      </c>
      <c r="AM1844" s="5">
        <f t="shared" si="4115"/>
        <v>0</v>
      </c>
      <c r="AN1844" s="5">
        <f t="shared" si="4115"/>
        <v>0</v>
      </c>
      <c r="AO1844" s="5">
        <f t="shared" si="4115"/>
        <v>0</v>
      </c>
      <c r="AP1844" s="5">
        <f t="shared" si="4115"/>
        <v>0</v>
      </c>
      <c r="AQ1844" s="5">
        <f t="shared" si="4058"/>
        <v>301.8</v>
      </c>
      <c r="AR1844" s="5">
        <f t="shared" si="4087"/>
        <v>181</v>
      </c>
      <c r="AS1844" s="5">
        <f t="shared" si="4088"/>
        <v>188.2</v>
      </c>
      <c r="AT1844" s="5">
        <f t="shared" si="4115"/>
        <v>0</v>
      </c>
      <c r="AU1844" s="5">
        <f t="shared" si="4090"/>
        <v>301.8</v>
      </c>
      <c r="AV1844" s="5">
        <f t="shared" si="4115"/>
        <v>0</v>
      </c>
      <c r="AW1844" s="5">
        <f t="shared" si="4115"/>
        <v>0</v>
      </c>
      <c r="AX1844" s="5">
        <f t="shared" si="4115"/>
        <v>0</v>
      </c>
      <c r="AY1844" s="5">
        <f t="shared" si="4115"/>
        <v>0</v>
      </c>
      <c r="AZ1844" s="5">
        <f t="shared" si="4115"/>
        <v>0</v>
      </c>
      <c r="BA1844" s="5">
        <f t="shared" si="4115"/>
        <v>0</v>
      </c>
      <c r="BB1844" s="5">
        <f t="shared" si="4115"/>
        <v>0</v>
      </c>
      <c r="BC1844" s="5">
        <f t="shared" si="4115"/>
        <v>0</v>
      </c>
      <c r="BD1844" s="5">
        <f t="shared" si="4115"/>
        <v>0</v>
      </c>
      <c r="BE1844" s="5">
        <f t="shared" si="4115"/>
        <v>0</v>
      </c>
      <c r="BF1844" s="5">
        <f t="shared" si="4115"/>
        <v>0</v>
      </c>
      <c r="BG1844" s="5">
        <f t="shared" si="4059"/>
        <v>301.8</v>
      </c>
      <c r="BH1844" s="5">
        <f t="shared" si="4060"/>
        <v>181</v>
      </c>
      <c r="BI1844" s="5">
        <f t="shared" si="4061"/>
        <v>188.2</v>
      </c>
      <c r="BJ1844" s="5">
        <f t="shared" si="4115"/>
        <v>0</v>
      </c>
    </row>
    <row r="1845" spans="1:62" ht="31.5" x14ac:dyDescent="0.25">
      <c r="A1845" s="4" t="s">
        <v>261</v>
      </c>
      <c r="B1845" s="4" t="s">
        <v>35</v>
      </c>
      <c r="C1845" s="4" t="s">
        <v>58</v>
      </c>
      <c r="D1845" s="4" t="s">
        <v>224</v>
      </c>
      <c r="E1845" s="4"/>
      <c r="F1845" s="15" t="s">
        <v>806</v>
      </c>
      <c r="G1845" s="5">
        <f>G1846</f>
        <v>301.8</v>
      </c>
      <c r="H1845" s="5">
        <f t="shared" si="4113"/>
        <v>181</v>
      </c>
      <c r="I1845" s="5">
        <f t="shared" si="4114"/>
        <v>188.2</v>
      </c>
      <c r="J1845" s="5">
        <f t="shared" si="4114"/>
        <v>0</v>
      </c>
      <c r="K1845" s="5">
        <f t="shared" si="4114"/>
        <v>0</v>
      </c>
      <c r="L1845" s="5">
        <f t="shared" si="4114"/>
        <v>0</v>
      </c>
      <c r="M1845" s="5">
        <f t="shared" si="4025"/>
        <v>301.8</v>
      </c>
      <c r="N1845" s="5">
        <f t="shared" si="4026"/>
        <v>181</v>
      </c>
      <c r="O1845" s="5">
        <f t="shared" si="4027"/>
        <v>188.2</v>
      </c>
      <c r="P1845" s="5">
        <f t="shared" si="4115"/>
        <v>0</v>
      </c>
      <c r="Q1845" s="5">
        <f t="shared" si="4115"/>
        <v>0</v>
      </c>
      <c r="R1845" s="5">
        <f t="shared" si="4115"/>
        <v>0</v>
      </c>
      <c r="S1845" s="5">
        <f t="shared" si="4115"/>
        <v>0</v>
      </c>
      <c r="T1845" s="5">
        <f t="shared" si="4115"/>
        <v>0</v>
      </c>
      <c r="U1845" s="5">
        <f t="shared" si="4115"/>
        <v>0</v>
      </c>
      <c r="V1845" s="5">
        <f t="shared" si="4115"/>
        <v>0</v>
      </c>
      <c r="W1845" s="5">
        <f t="shared" si="4115"/>
        <v>0</v>
      </c>
      <c r="X1845" s="5">
        <f t="shared" si="4115"/>
        <v>0</v>
      </c>
      <c r="Y1845" s="5">
        <f t="shared" si="4115"/>
        <v>0</v>
      </c>
      <c r="Z1845" s="5">
        <f t="shared" si="4115"/>
        <v>0</v>
      </c>
      <c r="AA1845" s="5">
        <f t="shared" si="4115"/>
        <v>0</v>
      </c>
      <c r="AB1845" s="5">
        <f t="shared" si="4115"/>
        <v>0</v>
      </c>
      <c r="AC1845" s="5">
        <f t="shared" si="4115"/>
        <v>0</v>
      </c>
      <c r="AD1845" s="5">
        <f t="shared" si="4078"/>
        <v>301.8</v>
      </c>
      <c r="AE1845" s="5">
        <f t="shared" si="4079"/>
        <v>181</v>
      </c>
      <c r="AF1845" s="5">
        <f t="shared" si="4080"/>
        <v>188.2</v>
      </c>
      <c r="AG1845" s="5">
        <f t="shared" si="4115"/>
        <v>0</v>
      </c>
      <c r="AH1845" s="5">
        <f t="shared" si="4115"/>
        <v>0</v>
      </c>
      <c r="AI1845" s="5">
        <f t="shared" si="4082"/>
        <v>301.8</v>
      </c>
      <c r="AJ1845" s="5">
        <f t="shared" si="4083"/>
        <v>181</v>
      </c>
      <c r="AK1845" s="5">
        <f t="shared" si="4084"/>
        <v>188.2</v>
      </c>
      <c r="AL1845" s="5">
        <f t="shared" si="4115"/>
        <v>0</v>
      </c>
      <c r="AM1845" s="5">
        <f t="shared" si="4115"/>
        <v>0</v>
      </c>
      <c r="AN1845" s="5">
        <f t="shared" si="4115"/>
        <v>0</v>
      </c>
      <c r="AO1845" s="5">
        <f t="shared" si="4115"/>
        <v>0</v>
      </c>
      <c r="AP1845" s="5">
        <f t="shared" si="4115"/>
        <v>0</v>
      </c>
      <c r="AQ1845" s="5">
        <f t="shared" si="4058"/>
        <v>301.8</v>
      </c>
      <c r="AR1845" s="5">
        <f t="shared" si="4087"/>
        <v>181</v>
      </c>
      <c r="AS1845" s="5">
        <f t="shared" si="4088"/>
        <v>188.2</v>
      </c>
      <c r="AT1845" s="5">
        <f t="shared" si="4115"/>
        <v>0</v>
      </c>
      <c r="AU1845" s="5">
        <f t="shared" si="4090"/>
        <v>301.8</v>
      </c>
      <c r="AV1845" s="5">
        <f t="shared" si="4115"/>
        <v>0</v>
      </c>
      <c r="AW1845" s="5">
        <f t="shared" si="4115"/>
        <v>0</v>
      </c>
      <c r="AX1845" s="5">
        <f t="shared" si="4115"/>
        <v>0</v>
      </c>
      <c r="AY1845" s="5">
        <f t="shared" si="4115"/>
        <v>0</v>
      </c>
      <c r="AZ1845" s="5">
        <f t="shared" si="4115"/>
        <v>0</v>
      </c>
      <c r="BA1845" s="5">
        <f t="shared" si="4115"/>
        <v>0</v>
      </c>
      <c r="BB1845" s="5">
        <f t="shared" si="4115"/>
        <v>0</v>
      </c>
      <c r="BC1845" s="5">
        <f t="shared" si="4115"/>
        <v>0</v>
      </c>
      <c r="BD1845" s="5">
        <f t="shared" si="4115"/>
        <v>0</v>
      </c>
      <c r="BE1845" s="5">
        <f t="shared" si="4115"/>
        <v>0</v>
      </c>
      <c r="BF1845" s="5">
        <f t="shared" si="4115"/>
        <v>0</v>
      </c>
      <c r="BG1845" s="5">
        <f t="shared" si="4059"/>
        <v>301.8</v>
      </c>
      <c r="BH1845" s="5">
        <f t="shared" si="4060"/>
        <v>181</v>
      </c>
      <c r="BI1845" s="5">
        <f t="shared" si="4061"/>
        <v>188.2</v>
      </c>
      <c r="BJ1845" s="5">
        <f t="shared" si="4115"/>
        <v>0</v>
      </c>
    </row>
    <row r="1846" spans="1:62" ht="47.25" x14ac:dyDescent="0.25">
      <c r="A1846" s="4" t="s">
        <v>261</v>
      </c>
      <c r="B1846" s="4" t="s">
        <v>35</v>
      </c>
      <c r="C1846" s="4" t="s">
        <v>58</v>
      </c>
      <c r="D1846" s="4" t="s">
        <v>231</v>
      </c>
      <c r="E1846" s="4"/>
      <c r="F1846" s="15" t="s">
        <v>820</v>
      </c>
      <c r="G1846" s="5">
        <f>G1847</f>
        <v>301.8</v>
      </c>
      <c r="H1846" s="5">
        <f t="shared" si="4113"/>
        <v>181</v>
      </c>
      <c r="I1846" s="5">
        <f t="shared" si="4114"/>
        <v>188.2</v>
      </c>
      <c r="J1846" s="5">
        <f t="shared" si="4114"/>
        <v>0</v>
      </c>
      <c r="K1846" s="5">
        <f t="shared" si="4114"/>
        <v>0</v>
      </c>
      <c r="L1846" s="5">
        <f t="shared" si="4114"/>
        <v>0</v>
      </c>
      <c r="M1846" s="5">
        <f t="shared" si="4025"/>
        <v>301.8</v>
      </c>
      <c r="N1846" s="5">
        <f t="shared" si="4026"/>
        <v>181</v>
      </c>
      <c r="O1846" s="5">
        <f t="shared" si="4027"/>
        <v>188.2</v>
      </c>
      <c r="P1846" s="5">
        <f t="shared" si="4115"/>
        <v>0</v>
      </c>
      <c r="Q1846" s="5">
        <f t="shared" si="4115"/>
        <v>0</v>
      </c>
      <c r="R1846" s="5">
        <f t="shared" si="4115"/>
        <v>0</v>
      </c>
      <c r="S1846" s="5">
        <f t="shared" si="4115"/>
        <v>0</v>
      </c>
      <c r="T1846" s="5">
        <f t="shared" si="4115"/>
        <v>0</v>
      </c>
      <c r="U1846" s="5">
        <f t="shared" si="4115"/>
        <v>0</v>
      </c>
      <c r="V1846" s="5">
        <f t="shared" si="4115"/>
        <v>0</v>
      </c>
      <c r="W1846" s="5">
        <f t="shared" si="4115"/>
        <v>0</v>
      </c>
      <c r="X1846" s="5">
        <f t="shared" si="4115"/>
        <v>0</v>
      </c>
      <c r="Y1846" s="5">
        <f t="shared" si="4115"/>
        <v>0</v>
      </c>
      <c r="Z1846" s="5">
        <f t="shared" si="4115"/>
        <v>0</v>
      </c>
      <c r="AA1846" s="5">
        <f t="shared" si="4115"/>
        <v>0</v>
      </c>
      <c r="AB1846" s="5">
        <f t="shared" si="4115"/>
        <v>0</v>
      </c>
      <c r="AC1846" s="5">
        <f t="shared" si="4115"/>
        <v>0</v>
      </c>
      <c r="AD1846" s="5">
        <f t="shared" si="4078"/>
        <v>301.8</v>
      </c>
      <c r="AE1846" s="5">
        <f t="shared" si="4079"/>
        <v>181</v>
      </c>
      <c r="AF1846" s="5">
        <f t="shared" si="4080"/>
        <v>188.2</v>
      </c>
      <c r="AG1846" s="5">
        <f t="shared" si="4115"/>
        <v>0</v>
      </c>
      <c r="AH1846" s="5">
        <f t="shared" si="4115"/>
        <v>0</v>
      </c>
      <c r="AI1846" s="5">
        <f t="shared" si="4082"/>
        <v>301.8</v>
      </c>
      <c r="AJ1846" s="5">
        <f t="shared" si="4083"/>
        <v>181</v>
      </c>
      <c r="AK1846" s="5">
        <f t="shared" si="4084"/>
        <v>188.2</v>
      </c>
      <c r="AL1846" s="5">
        <f t="shared" si="4115"/>
        <v>0</v>
      </c>
      <c r="AM1846" s="5">
        <f t="shared" si="4115"/>
        <v>0</v>
      </c>
      <c r="AN1846" s="5">
        <f t="shared" si="4115"/>
        <v>0</v>
      </c>
      <c r="AO1846" s="5">
        <f t="shared" si="4115"/>
        <v>0</v>
      </c>
      <c r="AP1846" s="5">
        <f t="shared" si="4115"/>
        <v>0</v>
      </c>
      <c r="AQ1846" s="5">
        <f t="shared" si="4058"/>
        <v>301.8</v>
      </c>
      <c r="AR1846" s="5">
        <f t="shared" si="4087"/>
        <v>181</v>
      </c>
      <c r="AS1846" s="5">
        <f t="shared" si="4088"/>
        <v>188.2</v>
      </c>
      <c r="AT1846" s="5">
        <f t="shared" si="4115"/>
        <v>0</v>
      </c>
      <c r="AU1846" s="5">
        <f t="shared" si="4090"/>
        <v>301.8</v>
      </c>
      <c r="AV1846" s="5">
        <f t="shared" si="4115"/>
        <v>0</v>
      </c>
      <c r="AW1846" s="5">
        <f t="shared" si="4115"/>
        <v>0</v>
      </c>
      <c r="AX1846" s="5">
        <f t="shared" si="4115"/>
        <v>0</v>
      </c>
      <c r="AY1846" s="5">
        <f t="shared" si="4115"/>
        <v>0</v>
      </c>
      <c r="AZ1846" s="5">
        <f t="shared" si="4115"/>
        <v>0</v>
      </c>
      <c r="BA1846" s="5">
        <f t="shared" si="4115"/>
        <v>0</v>
      </c>
      <c r="BB1846" s="5">
        <f t="shared" si="4115"/>
        <v>0</v>
      </c>
      <c r="BC1846" s="5">
        <f t="shared" si="4115"/>
        <v>0</v>
      </c>
      <c r="BD1846" s="5">
        <f t="shared" si="4115"/>
        <v>0</v>
      </c>
      <c r="BE1846" s="5">
        <f t="shared" si="4115"/>
        <v>0</v>
      </c>
      <c r="BF1846" s="5">
        <f t="shared" si="4115"/>
        <v>0</v>
      </c>
      <c r="BG1846" s="5">
        <f t="shared" si="4059"/>
        <v>301.8</v>
      </c>
      <c r="BH1846" s="5">
        <f t="shared" si="4060"/>
        <v>181</v>
      </c>
      <c r="BI1846" s="5">
        <f t="shared" si="4061"/>
        <v>188.2</v>
      </c>
      <c r="BJ1846" s="5">
        <f t="shared" si="4115"/>
        <v>0</v>
      </c>
    </row>
    <row r="1847" spans="1:62" ht="31.5" x14ac:dyDescent="0.25">
      <c r="A1847" s="4" t="s">
        <v>261</v>
      </c>
      <c r="B1847" s="4" t="s">
        <v>35</v>
      </c>
      <c r="C1847" s="4" t="s">
        <v>58</v>
      </c>
      <c r="D1847" s="4" t="s">
        <v>231</v>
      </c>
      <c r="E1847" s="4" t="s">
        <v>16</v>
      </c>
      <c r="F1847" s="15" t="s">
        <v>630</v>
      </c>
      <c r="G1847" s="5">
        <f>G1848</f>
        <v>301.8</v>
      </c>
      <c r="H1847" s="5">
        <f t="shared" si="4113"/>
        <v>181</v>
      </c>
      <c r="I1847" s="5">
        <f t="shared" si="4114"/>
        <v>188.2</v>
      </c>
      <c r="J1847" s="5">
        <f t="shared" si="4114"/>
        <v>0</v>
      </c>
      <c r="K1847" s="5">
        <f t="shared" si="4114"/>
        <v>0</v>
      </c>
      <c r="L1847" s="5">
        <f t="shared" si="4114"/>
        <v>0</v>
      </c>
      <c r="M1847" s="5">
        <f t="shared" si="4025"/>
        <v>301.8</v>
      </c>
      <c r="N1847" s="5">
        <f t="shared" si="4026"/>
        <v>181</v>
      </c>
      <c r="O1847" s="5">
        <f t="shared" si="4027"/>
        <v>188.2</v>
      </c>
      <c r="P1847" s="5">
        <f t="shared" si="4115"/>
        <v>0</v>
      </c>
      <c r="Q1847" s="5">
        <f t="shared" si="4115"/>
        <v>0</v>
      </c>
      <c r="R1847" s="5">
        <f t="shared" si="4115"/>
        <v>0</v>
      </c>
      <c r="S1847" s="5">
        <f t="shared" si="4115"/>
        <v>0</v>
      </c>
      <c r="T1847" s="5">
        <f t="shared" si="4115"/>
        <v>0</v>
      </c>
      <c r="U1847" s="5">
        <f t="shared" si="4115"/>
        <v>0</v>
      </c>
      <c r="V1847" s="5">
        <f t="shared" si="4115"/>
        <v>0</v>
      </c>
      <c r="W1847" s="5">
        <f t="shared" si="4115"/>
        <v>0</v>
      </c>
      <c r="X1847" s="5">
        <f t="shared" si="4115"/>
        <v>0</v>
      </c>
      <c r="Y1847" s="5">
        <f t="shared" si="4115"/>
        <v>0</v>
      </c>
      <c r="Z1847" s="5">
        <f t="shared" si="4115"/>
        <v>0</v>
      </c>
      <c r="AA1847" s="5">
        <f t="shared" si="4115"/>
        <v>0</v>
      </c>
      <c r="AB1847" s="5">
        <f t="shared" si="4115"/>
        <v>0</v>
      </c>
      <c r="AC1847" s="5">
        <f t="shared" si="4115"/>
        <v>0</v>
      </c>
      <c r="AD1847" s="5">
        <f t="shared" si="4078"/>
        <v>301.8</v>
      </c>
      <c r="AE1847" s="5">
        <f t="shared" si="4079"/>
        <v>181</v>
      </c>
      <c r="AF1847" s="5">
        <f t="shared" si="4080"/>
        <v>188.2</v>
      </c>
      <c r="AG1847" s="5">
        <f t="shared" si="4115"/>
        <v>0</v>
      </c>
      <c r="AH1847" s="5">
        <f t="shared" si="4115"/>
        <v>0</v>
      </c>
      <c r="AI1847" s="5">
        <f t="shared" si="4082"/>
        <v>301.8</v>
      </c>
      <c r="AJ1847" s="5">
        <f t="shared" si="4083"/>
        <v>181</v>
      </c>
      <c r="AK1847" s="5">
        <f t="shared" si="4084"/>
        <v>188.2</v>
      </c>
      <c r="AL1847" s="5">
        <f t="shared" si="4115"/>
        <v>0</v>
      </c>
      <c r="AM1847" s="5">
        <f t="shared" si="4115"/>
        <v>0</v>
      </c>
      <c r="AN1847" s="5">
        <f t="shared" si="4115"/>
        <v>0</v>
      </c>
      <c r="AO1847" s="5">
        <f t="shared" si="4115"/>
        <v>0</v>
      </c>
      <c r="AP1847" s="5">
        <f t="shared" si="4115"/>
        <v>0</v>
      </c>
      <c r="AQ1847" s="5">
        <f t="shared" si="4058"/>
        <v>301.8</v>
      </c>
      <c r="AR1847" s="5">
        <f t="shared" si="4087"/>
        <v>181</v>
      </c>
      <c r="AS1847" s="5">
        <f t="shared" si="4088"/>
        <v>188.2</v>
      </c>
      <c r="AT1847" s="5">
        <f t="shared" si="4115"/>
        <v>0</v>
      </c>
      <c r="AU1847" s="5">
        <f t="shared" si="4090"/>
        <v>301.8</v>
      </c>
      <c r="AV1847" s="5">
        <f t="shared" si="4115"/>
        <v>0</v>
      </c>
      <c r="AW1847" s="5">
        <f t="shared" si="4115"/>
        <v>0</v>
      </c>
      <c r="AX1847" s="5">
        <f t="shared" si="4115"/>
        <v>0</v>
      </c>
      <c r="AY1847" s="5">
        <f t="shared" si="4115"/>
        <v>0</v>
      </c>
      <c r="AZ1847" s="5">
        <f t="shared" si="4115"/>
        <v>0</v>
      </c>
      <c r="BA1847" s="5">
        <f t="shared" si="4115"/>
        <v>0</v>
      </c>
      <c r="BB1847" s="5">
        <f t="shared" si="4115"/>
        <v>0</v>
      </c>
      <c r="BC1847" s="5">
        <f t="shared" si="4115"/>
        <v>0</v>
      </c>
      <c r="BD1847" s="5">
        <f t="shared" si="4115"/>
        <v>0</v>
      </c>
      <c r="BE1847" s="5">
        <f t="shared" si="4115"/>
        <v>0</v>
      </c>
      <c r="BF1847" s="5">
        <f t="shared" si="4115"/>
        <v>0</v>
      </c>
      <c r="BG1847" s="5">
        <f t="shared" si="4059"/>
        <v>301.8</v>
      </c>
      <c r="BH1847" s="5">
        <f t="shared" si="4060"/>
        <v>181</v>
      </c>
      <c r="BI1847" s="5">
        <f t="shared" si="4061"/>
        <v>188.2</v>
      </c>
      <c r="BJ1847" s="5">
        <f t="shared" si="4115"/>
        <v>0</v>
      </c>
    </row>
    <row r="1848" spans="1:62" ht="31.5" x14ac:dyDescent="0.25">
      <c r="A1848" s="4" t="s">
        <v>261</v>
      </c>
      <c r="B1848" s="4" t="s">
        <v>35</v>
      </c>
      <c r="C1848" s="4" t="s">
        <v>58</v>
      </c>
      <c r="D1848" s="4" t="s">
        <v>231</v>
      </c>
      <c r="E1848" s="4" t="s">
        <v>17</v>
      </c>
      <c r="F1848" s="15" t="s">
        <v>631</v>
      </c>
      <c r="G1848" s="5">
        <v>301.8</v>
      </c>
      <c r="H1848" s="5">
        <v>181</v>
      </c>
      <c r="I1848" s="5">
        <v>188.2</v>
      </c>
      <c r="J1848" s="5"/>
      <c r="K1848" s="5"/>
      <c r="L1848" s="5"/>
      <c r="M1848" s="5">
        <f t="shared" si="4025"/>
        <v>301.8</v>
      </c>
      <c r="N1848" s="5">
        <f t="shared" si="4026"/>
        <v>181</v>
      </c>
      <c r="O1848" s="5">
        <f t="shared" si="4027"/>
        <v>188.2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>
        <f t="shared" si="4078"/>
        <v>301.8</v>
      </c>
      <c r="AE1848" s="5">
        <f t="shared" si="4079"/>
        <v>181</v>
      </c>
      <c r="AF1848" s="5">
        <f t="shared" si="4080"/>
        <v>188.2</v>
      </c>
      <c r="AG1848" s="5"/>
      <c r="AH1848" s="5"/>
      <c r="AI1848" s="5">
        <f t="shared" si="4082"/>
        <v>301.8</v>
      </c>
      <c r="AJ1848" s="5">
        <f t="shared" si="4083"/>
        <v>181</v>
      </c>
      <c r="AK1848" s="5">
        <f t="shared" si="4084"/>
        <v>188.2</v>
      </c>
      <c r="AL1848" s="5"/>
      <c r="AM1848" s="5"/>
      <c r="AN1848" s="5"/>
      <c r="AO1848" s="5"/>
      <c r="AP1848" s="5"/>
      <c r="AQ1848" s="5">
        <f t="shared" si="4058"/>
        <v>301.8</v>
      </c>
      <c r="AR1848" s="5">
        <f t="shared" si="4087"/>
        <v>181</v>
      </c>
      <c r="AS1848" s="5">
        <f t="shared" si="4088"/>
        <v>188.2</v>
      </c>
      <c r="AT1848" s="5"/>
      <c r="AU1848" s="5">
        <f t="shared" si="4090"/>
        <v>301.8</v>
      </c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>
        <f t="shared" si="4059"/>
        <v>301.8</v>
      </c>
      <c r="BH1848" s="5">
        <f t="shared" si="4060"/>
        <v>181</v>
      </c>
      <c r="BI1848" s="5">
        <f t="shared" si="4061"/>
        <v>188.2</v>
      </c>
      <c r="BJ1848" s="5"/>
    </row>
    <row r="1849" spans="1:62" ht="31.5" x14ac:dyDescent="0.25">
      <c r="A1849" s="4" t="s">
        <v>261</v>
      </c>
      <c r="B1849" s="4" t="s">
        <v>35</v>
      </c>
      <c r="C1849" s="4" t="s">
        <v>58</v>
      </c>
      <c r="D1849" s="4" t="s">
        <v>59</v>
      </c>
      <c r="E1849" s="4"/>
      <c r="F1849" s="15" t="s">
        <v>1194</v>
      </c>
      <c r="G1849" s="5">
        <f>G1850</f>
        <v>4502.0999999999995</v>
      </c>
      <c r="H1849" s="5">
        <f t="shared" ref="H1849:H1851" si="4116">H1850</f>
        <v>1903.5</v>
      </c>
      <c r="I1849" s="5">
        <f t="shared" ref="I1849:L1852" si="4117">I1850</f>
        <v>152.4</v>
      </c>
      <c r="J1849" s="5">
        <f t="shared" si="4117"/>
        <v>-12.5</v>
      </c>
      <c r="K1849" s="5">
        <f t="shared" si="4117"/>
        <v>-1751.1</v>
      </c>
      <c r="L1849" s="5">
        <f t="shared" si="4117"/>
        <v>0</v>
      </c>
      <c r="M1849" s="5">
        <f t="shared" si="4025"/>
        <v>4489.5999999999995</v>
      </c>
      <c r="N1849" s="5">
        <f t="shared" si="4026"/>
        <v>152.40000000000009</v>
      </c>
      <c r="O1849" s="5">
        <f t="shared" si="4027"/>
        <v>152.4</v>
      </c>
      <c r="P1849" s="5">
        <f t="shared" ref="P1849:BJ1851" si="4118">P1850</f>
        <v>0</v>
      </c>
      <c r="Q1849" s="5">
        <f t="shared" si="4118"/>
        <v>0</v>
      </c>
      <c r="R1849" s="5">
        <f t="shared" si="4118"/>
        <v>0</v>
      </c>
      <c r="S1849" s="5">
        <f t="shared" si="4118"/>
        <v>0</v>
      </c>
      <c r="T1849" s="5">
        <f t="shared" si="4118"/>
        <v>0</v>
      </c>
      <c r="U1849" s="5">
        <f t="shared" si="4118"/>
        <v>0</v>
      </c>
      <c r="V1849" s="5">
        <f t="shared" si="4118"/>
        <v>0</v>
      </c>
      <c r="W1849" s="5">
        <f t="shared" si="4118"/>
        <v>0</v>
      </c>
      <c r="X1849" s="5">
        <f t="shared" si="4118"/>
        <v>0</v>
      </c>
      <c r="Y1849" s="5">
        <f t="shared" si="4118"/>
        <v>0</v>
      </c>
      <c r="Z1849" s="5">
        <f t="shared" si="4118"/>
        <v>0</v>
      </c>
      <c r="AA1849" s="5">
        <f t="shared" si="4118"/>
        <v>0</v>
      </c>
      <c r="AB1849" s="5">
        <f t="shared" si="4118"/>
        <v>0</v>
      </c>
      <c r="AC1849" s="5">
        <f t="shared" si="4118"/>
        <v>0</v>
      </c>
      <c r="AD1849" s="5">
        <f t="shared" si="4078"/>
        <v>4489.5999999999995</v>
      </c>
      <c r="AE1849" s="5">
        <f t="shared" si="4079"/>
        <v>152.40000000000009</v>
      </c>
      <c r="AF1849" s="5">
        <f t="shared" si="4080"/>
        <v>152.4</v>
      </c>
      <c r="AG1849" s="5">
        <f t="shared" si="4118"/>
        <v>0</v>
      </c>
      <c r="AH1849" s="5">
        <f t="shared" si="4118"/>
        <v>0</v>
      </c>
      <c r="AI1849" s="5">
        <f t="shared" si="4082"/>
        <v>4489.5999999999995</v>
      </c>
      <c r="AJ1849" s="5">
        <f t="shared" si="4083"/>
        <v>152.40000000000009</v>
      </c>
      <c r="AK1849" s="5">
        <f t="shared" si="4084"/>
        <v>152.4</v>
      </c>
      <c r="AL1849" s="5">
        <f t="shared" si="4118"/>
        <v>0</v>
      </c>
      <c r="AM1849" s="5">
        <f t="shared" si="4118"/>
        <v>0</v>
      </c>
      <c r="AN1849" s="5">
        <f t="shared" si="4118"/>
        <v>0</v>
      </c>
      <c r="AO1849" s="5">
        <f t="shared" si="4118"/>
        <v>0</v>
      </c>
      <c r="AP1849" s="5">
        <f t="shared" si="4118"/>
        <v>0</v>
      </c>
      <c r="AQ1849" s="5">
        <f t="shared" si="4058"/>
        <v>4489.5999999999995</v>
      </c>
      <c r="AR1849" s="5">
        <f t="shared" si="4087"/>
        <v>152.40000000000009</v>
      </c>
      <c r="AS1849" s="5">
        <f t="shared" si="4088"/>
        <v>152.4</v>
      </c>
      <c r="AT1849" s="5">
        <f t="shared" si="4118"/>
        <v>0</v>
      </c>
      <c r="AU1849" s="5">
        <f t="shared" si="4090"/>
        <v>4489.5999999999995</v>
      </c>
      <c r="AV1849" s="5">
        <f t="shared" si="4118"/>
        <v>0</v>
      </c>
      <c r="AW1849" s="5">
        <f t="shared" si="4118"/>
        <v>0</v>
      </c>
      <c r="AX1849" s="5">
        <f t="shared" si="4118"/>
        <v>0</v>
      </c>
      <c r="AY1849" s="5">
        <f t="shared" si="4118"/>
        <v>0</v>
      </c>
      <c r="AZ1849" s="5">
        <f t="shared" si="4118"/>
        <v>0</v>
      </c>
      <c r="BA1849" s="5">
        <f t="shared" si="4118"/>
        <v>0</v>
      </c>
      <c r="BB1849" s="5">
        <f t="shared" si="4118"/>
        <v>0</v>
      </c>
      <c r="BC1849" s="5">
        <f t="shared" si="4118"/>
        <v>0</v>
      </c>
      <c r="BD1849" s="5">
        <f t="shared" si="4118"/>
        <v>0</v>
      </c>
      <c r="BE1849" s="5">
        <f t="shared" si="4118"/>
        <v>0</v>
      </c>
      <c r="BF1849" s="5">
        <f t="shared" si="4118"/>
        <v>0</v>
      </c>
      <c r="BG1849" s="5">
        <f t="shared" si="4059"/>
        <v>4489.5999999999995</v>
      </c>
      <c r="BH1849" s="5">
        <f t="shared" si="4060"/>
        <v>152.40000000000009</v>
      </c>
      <c r="BI1849" s="5">
        <f t="shared" si="4061"/>
        <v>152.4</v>
      </c>
      <c r="BJ1849" s="5">
        <f t="shared" si="4118"/>
        <v>0</v>
      </c>
    </row>
    <row r="1850" spans="1:62" ht="31.5" x14ac:dyDescent="0.25">
      <c r="A1850" s="4" t="s">
        <v>261</v>
      </c>
      <c r="B1850" s="4" t="s">
        <v>35</v>
      </c>
      <c r="C1850" s="4" t="s">
        <v>58</v>
      </c>
      <c r="D1850" s="4" t="s">
        <v>69</v>
      </c>
      <c r="E1850" s="4"/>
      <c r="F1850" s="15" t="s">
        <v>1201</v>
      </c>
      <c r="G1850" s="5">
        <f>G1851</f>
        <v>4502.0999999999995</v>
      </c>
      <c r="H1850" s="5">
        <f t="shared" si="4116"/>
        <v>1903.5</v>
      </c>
      <c r="I1850" s="5">
        <f t="shared" si="4117"/>
        <v>152.4</v>
      </c>
      <c r="J1850" s="5">
        <f t="shared" si="4117"/>
        <v>-12.5</v>
      </c>
      <c r="K1850" s="5">
        <f t="shared" si="4117"/>
        <v>-1751.1</v>
      </c>
      <c r="L1850" s="5">
        <f t="shared" si="4117"/>
        <v>0</v>
      </c>
      <c r="M1850" s="5">
        <f t="shared" si="4025"/>
        <v>4489.5999999999995</v>
      </c>
      <c r="N1850" s="5">
        <f t="shared" si="4026"/>
        <v>152.40000000000009</v>
      </c>
      <c r="O1850" s="5">
        <f t="shared" si="4027"/>
        <v>152.4</v>
      </c>
      <c r="P1850" s="5">
        <f t="shared" si="4118"/>
        <v>0</v>
      </c>
      <c r="Q1850" s="5">
        <f t="shared" si="4118"/>
        <v>0</v>
      </c>
      <c r="R1850" s="5">
        <f t="shared" si="4118"/>
        <v>0</v>
      </c>
      <c r="S1850" s="5">
        <f t="shared" si="4118"/>
        <v>0</v>
      </c>
      <c r="T1850" s="5">
        <f t="shared" si="4118"/>
        <v>0</v>
      </c>
      <c r="U1850" s="5">
        <f t="shared" si="4118"/>
        <v>0</v>
      </c>
      <c r="V1850" s="5">
        <f t="shared" si="4118"/>
        <v>0</v>
      </c>
      <c r="W1850" s="5">
        <f t="shared" si="4118"/>
        <v>0</v>
      </c>
      <c r="X1850" s="5">
        <f t="shared" si="4118"/>
        <v>0</v>
      </c>
      <c r="Y1850" s="5">
        <f t="shared" si="4118"/>
        <v>0</v>
      </c>
      <c r="Z1850" s="5">
        <f t="shared" si="4118"/>
        <v>0</v>
      </c>
      <c r="AA1850" s="5">
        <f t="shared" si="4118"/>
        <v>0</v>
      </c>
      <c r="AB1850" s="5">
        <f t="shared" si="4118"/>
        <v>0</v>
      </c>
      <c r="AC1850" s="5">
        <f t="shared" si="4118"/>
        <v>0</v>
      </c>
      <c r="AD1850" s="5">
        <f t="shared" si="4078"/>
        <v>4489.5999999999995</v>
      </c>
      <c r="AE1850" s="5">
        <f t="shared" si="4079"/>
        <v>152.40000000000009</v>
      </c>
      <c r="AF1850" s="5">
        <f t="shared" si="4080"/>
        <v>152.4</v>
      </c>
      <c r="AG1850" s="5">
        <f t="shared" si="4118"/>
        <v>0</v>
      </c>
      <c r="AH1850" s="5">
        <f t="shared" si="4118"/>
        <v>0</v>
      </c>
      <c r="AI1850" s="5">
        <f t="shared" si="4082"/>
        <v>4489.5999999999995</v>
      </c>
      <c r="AJ1850" s="5">
        <f t="shared" si="4083"/>
        <v>152.40000000000009</v>
      </c>
      <c r="AK1850" s="5">
        <f t="shared" si="4084"/>
        <v>152.4</v>
      </c>
      <c r="AL1850" s="5">
        <f t="shared" si="4118"/>
        <v>0</v>
      </c>
      <c r="AM1850" s="5">
        <f t="shared" si="4118"/>
        <v>0</v>
      </c>
      <c r="AN1850" s="5">
        <f t="shared" si="4118"/>
        <v>0</v>
      </c>
      <c r="AO1850" s="5">
        <f t="shared" si="4118"/>
        <v>0</v>
      </c>
      <c r="AP1850" s="5">
        <f t="shared" si="4118"/>
        <v>0</v>
      </c>
      <c r="AQ1850" s="5">
        <f t="shared" si="4058"/>
        <v>4489.5999999999995</v>
      </c>
      <c r="AR1850" s="5">
        <f t="shared" si="4087"/>
        <v>152.40000000000009</v>
      </c>
      <c r="AS1850" s="5">
        <f t="shared" si="4088"/>
        <v>152.4</v>
      </c>
      <c r="AT1850" s="5">
        <f t="shared" si="4118"/>
        <v>0</v>
      </c>
      <c r="AU1850" s="5">
        <f t="shared" si="4090"/>
        <v>4489.5999999999995</v>
      </c>
      <c r="AV1850" s="5">
        <f t="shared" si="4118"/>
        <v>0</v>
      </c>
      <c r="AW1850" s="5">
        <f t="shared" si="4118"/>
        <v>0</v>
      </c>
      <c r="AX1850" s="5">
        <f t="shared" si="4118"/>
        <v>0</v>
      </c>
      <c r="AY1850" s="5">
        <f t="shared" si="4118"/>
        <v>0</v>
      </c>
      <c r="AZ1850" s="5">
        <f t="shared" si="4118"/>
        <v>0</v>
      </c>
      <c r="BA1850" s="5">
        <f t="shared" si="4118"/>
        <v>0</v>
      </c>
      <c r="BB1850" s="5">
        <f t="shared" si="4118"/>
        <v>0</v>
      </c>
      <c r="BC1850" s="5">
        <f t="shared" si="4118"/>
        <v>0</v>
      </c>
      <c r="BD1850" s="5">
        <f t="shared" si="4118"/>
        <v>0</v>
      </c>
      <c r="BE1850" s="5">
        <f t="shared" si="4118"/>
        <v>0</v>
      </c>
      <c r="BF1850" s="5">
        <f t="shared" si="4118"/>
        <v>0</v>
      </c>
      <c r="BG1850" s="5">
        <f t="shared" si="4059"/>
        <v>4489.5999999999995</v>
      </c>
      <c r="BH1850" s="5">
        <f t="shared" si="4060"/>
        <v>152.40000000000009</v>
      </c>
      <c r="BI1850" s="5">
        <f t="shared" si="4061"/>
        <v>152.4</v>
      </c>
      <c r="BJ1850" s="5">
        <f t="shared" si="4118"/>
        <v>0</v>
      </c>
    </row>
    <row r="1851" spans="1:62" ht="78.75" x14ac:dyDescent="0.25">
      <c r="A1851" s="4" t="s">
        <v>261</v>
      </c>
      <c r="B1851" s="4" t="s">
        <v>35</v>
      </c>
      <c r="C1851" s="4" t="s">
        <v>58</v>
      </c>
      <c r="D1851" s="4" t="s">
        <v>232</v>
      </c>
      <c r="E1851" s="4"/>
      <c r="F1851" s="15" t="s">
        <v>1203</v>
      </c>
      <c r="G1851" s="5">
        <f>G1852</f>
        <v>4502.0999999999995</v>
      </c>
      <c r="H1851" s="5">
        <f t="shared" si="4116"/>
        <v>1903.5</v>
      </c>
      <c r="I1851" s="5">
        <f t="shared" si="4117"/>
        <v>152.4</v>
      </c>
      <c r="J1851" s="5">
        <f t="shared" si="4117"/>
        <v>-12.5</v>
      </c>
      <c r="K1851" s="5">
        <f t="shared" si="4117"/>
        <v>-1751.1</v>
      </c>
      <c r="L1851" s="5">
        <f t="shared" si="4117"/>
        <v>0</v>
      </c>
      <c r="M1851" s="5">
        <f t="shared" si="4025"/>
        <v>4489.5999999999995</v>
      </c>
      <c r="N1851" s="5">
        <f t="shared" si="4026"/>
        <v>152.40000000000009</v>
      </c>
      <c r="O1851" s="5">
        <f t="shared" si="4027"/>
        <v>152.4</v>
      </c>
      <c r="P1851" s="5">
        <f t="shared" si="4118"/>
        <v>0</v>
      </c>
      <c r="Q1851" s="5">
        <f t="shared" si="4118"/>
        <v>0</v>
      </c>
      <c r="R1851" s="5">
        <f t="shared" si="4118"/>
        <v>0</v>
      </c>
      <c r="S1851" s="5">
        <f t="shared" si="4118"/>
        <v>0</v>
      </c>
      <c r="T1851" s="5">
        <f t="shared" si="4118"/>
        <v>0</v>
      </c>
      <c r="U1851" s="5">
        <f t="shared" si="4118"/>
        <v>0</v>
      </c>
      <c r="V1851" s="5">
        <f t="shared" si="4118"/>
        <v>0</v>
      </c>
      <c r="W1851" s="5">
        <f t="shared" si="4118"/>
        <v>0</v>
      </c>
      <c r="X1851" s="5">
        <f t="shared" si="4118"/>
        <v>0</v>
      </c>
      <c r="Y1851" s="5">
        <f t="shared" si="4118"/>
        <v>0</v>
      </c>
      <c r="Z1851" s="5">
        <f t="shared" si="4118"/>
        <v>0</v>
      </c>
      <c r="AA1851" s="5">
        <f t="shared" si="4118"/>
        <v>0</v>
      </c>
      <c r="AB1851" s="5">
        <f t="shared" si="4118"/>
        <v>0</v>
      </c>
      <c r="AC1851" s="5">
        <f t="shared" si="4118"/>
        <v>0</v>
      </c>
      <c r="AD1851" s="5">
        <f t="shared" si="4078"/>
        <v>4489.5999999999995</v>
      </c>
      <c r="AE1851" s="5">
        <f t="shared" si="4079"/>
        <v>152.40000000000009</v>
      </c>
      <c r="AF1851" s="5">
        <f t="shared" si="4080"/>
        <v>152.4</v>
      </c>
      <c r="AG1851" s="5">
        <f t="shared" si="4118"/>
        <v>0</v>
      </c>
      <c r="AH1851" s="5">
        <f t="shared" si="4118"/>
        <v>0</v>
      </c>
      <c r="AI1851" s="5">
        <f t="shared" si="4082"/>
        <v>4489.5999999999995</v>
      </c>
      <c r="AJ1851" s="5">
        <f t="shared" si="4083"/>
        <v>152.40000000000009</v>
      </c>
      <c r="AK1851" s="5">
        <f t="shared" si="4084"/>
        <v>152.4</v>
      </c>
      <c r="AL1851" s="5">
        <f t="shared" si="4118"/>
        <v>0</v>
      </c>
      <c r="AM1851" s="5">
        <f t="shared" si="4118"/>
        <v>0</v>
      </c>
      <c r="AN1851" s="5">
        <f t="shared" si="4118"/>
        <v>0</v>
      </c>
      <c r="AO1851" s="5">
        <f t="shared" si="4118"/>
        <v>0</v>
      </c>
      <c r="AP1851" s="5">
        <f t="shared" si="4118"/>
        <v>0</v>
      </c>
      <c r="AQ1851" s="5">
        <f t="shared" si="4058"/>
        <v>4489.5999999999995</v>
      </c>
      <c r="AR1851" s="5">
        <f t="shared" si="4087"/>
        <v>152.40000000000009</v>
      </c>
      <c r="AS1851" s="5">
        <f t="shared" si="4088"/>
        <v>152.4</v>
      </c>
      <c r="AT1851" s="5">
        <f t="shared" si="4118"/>
        <v>0</v>
      </c>
      <c r="AU1851" s="5">
        <f t="shared" si="4090"/>
        <v>4489.5999999999995</v>
      </c>
      <c r="AV1851" s="5">
        <f t="shared" si="4118"/>
        <v>0</v>
      </c>
      <c r="AW1851" s="5">
        <f t="shared" si="4118"/>
        <v>0</v>
      </c>
      <c r="AX1851" s="5">
        <f t="shared" si="4118"/>
        <v>0</v>
      </c>
      <c r="AY1851" s="5">
        <f t="shared" si="4118"/>
        <v>0</v>
      </c>
      <c r="AZ1851" s="5">
        <f t="shared" si="4118"/>
        <v>0</v>
      </c>
      <c r="BA1851" s="5">
        <f t="shared" si="4118"/>
        <v>0</v>
      </c>
      <c r="BB1851" s="5">
        <f t="shared" si="4118"/>
        <v>0</v>
      </c>
      <c r="BC1851" s="5">
        <f t="shared" si="4118"/>
        <v>0</v>
      </c>
      <c r="BD1851" s="5">
        <f t="shared" si="4118"/>
        <v>0</v>
      </c>
      <c r="BE1851" s="5">
        <f t="shared" si="4118"/>
        <v>0</v>
      </c>
      <c r="BF1851" s="5">
        <f t="shared" si="4118"/>
        <v>0</v>
      </c>
      <c r="BG1851" s="5">
        <f t="shared" si="4059"/>
        <v>4489.5999999999995</v>
      </c>
      <c r="BH1851" s="5">
        <f t="shared" si="4060"/>
        <v>152.40000000000009</v>
      </c>
      <c r="BI1851" s="5">
        <f t="shared" si="4061"/>
        <v>152.4</v>
      </c>
      <c r="BJ1851" s="5">
        <f t="shared" si="4118"/>
        <v>0</v>
      </c>
    </row>
    <row r="1852" spans="1:62" ht="31.5" x14ac:dyDescent="0.25">
      <c r="A1852" s="4" t="s">
        <v>261</v>
      </c>
      <c r="B1852" s="4" t="s">
        <v>35</v>
      </c>
      <c r="C1852" s="4" t="s">
        <v>58</v>
      </c>
      <c r="D1852" s="4" t="s">
        <v>232</v>
      </c>
      <c r="E1852" s="4" t="s">
        <v>16</v>
      </c>
      <c r="F1852" s="15" t="s">
        <v>630</v>
      </c>
      <c r="G1852" s="5">
        <f>G1853</f>
        <v>4502.0999999999995</v>
      </c>
      <c r="H1852" s="5">
        <f t="shared" ref="H1852" si="4119">H1853</f>
        <v>1903.5</v>
      </c>
      <c r="I1852" s="5">
        <f t="shared" ref="I1852" si="4120">I1853</f>
        <v>152.4</v>
      </c>
      <c r="J1852" s="5">
        <f t="shared" si="4117"/>
        <v>-12.5</v>
      </c>
      <c r="K1852" s="5">
        <f t="shared" si="4117"/>
        <v>-1751.1</v>
      </c>
      <c r="L1852" s="5">
        <f t="shared" si="4117"/>
        <v>0</v>
      </c>
      <c r="M1852" s="5">
        <f t="shared" si="4025"/>
        <v>4489.5999999999995</v>
      </c>
      <c r="N1852" s="5">
        <f t="shared" si="4026"/>
        <v>152.40000000000009</v>
      </c>
      <c r="O1852" s="5">
        <f t="shared" si="4027"/>
        <v>152.4</v>
      </c>
      <c r="P1852" s="5">
        <f t="shared" ref="P1852:BJ1852" si="4121">P1853</f>
        <v>0</v>
      </c>
      <c r="Q1852" s="5">
        <f t="shared" si="4121"/>
        <v>0</v>
      </c>
      <c r="R1852" s="5">
        <f t="shared" si="4121"/>
        <v>0</v>
      </c>
      <c r="S1852" s="5">
        <f t="shared" si="4121"/>
        <v>0</v>
      </c>
      <c r="T1852" s="5">
        <f t="shared" si="4121"/>
        <v>0</v>
      </c>
      <c r="U1852" s="5">
        <f t="shared" si="4121"/>
        <v>0</v>
      </c>
      <c r="V1852" s="5">
        <f t="shared" si="4121"/>
        <v>0</v>
      </c>
      <c r="W1852" s="5">
        <f t="shared" si="4121"/>
        <v>0</v>
      </c>
      <c r="X1852" s="5">
        <f t="shared" si="4121"/>
        <v>0</v>
      </c>
      <c r="Y1852" s="5">
        <f t="shared" si="4121"/>
        <v>0</v>
      </c>
      <c r="Z1852" s="5">
        <f t="shared" si="4121"/>
        <v>0</v>
      </c>
      <c r="AA1852" s="5">
        <f t="shared" si="4121"/>
        <v>0</v>
      </c>
      <c r="AB1852" s="5">
        <f t="shared" si="4121"/>
        <v>0</v>
      </c>
      <c r="AC1852" s="5">
        <f t="shared" si="4121"/>
        <v>0</v>
      </c>
      <c r="AD1852" s="5">
        <f t="shared" si="4078"/>
        <v>4489.5999999999995</v>
      </c>
      <c r="AE1852" s="5">
        <f t="shared" si="4079"/>
        <v>152.40000000000009</v>
      </c>
      <c r="AF1852" s="5">
        <f t="shared" si="4080"/>
        <v>152.4</v>
      </c>
      <c r="AG1852" s="5">
        <f t="shared" si="4121"/>
        <v>0</v>
      </c>
      <c r="AH1852" s="5">
        <f t="shared" si="4121"/>
        <v>0</v>
      </c>
      <c r="AI1852" s="5">
        <f t="shared" si="4082"/>
        <v>4489.5999999999995</v>
      </c>
      <c r="AJ1852" s="5">
        <f t="shared" si="4083"/>
        <v>152.40000000000009</v>
      </c>
      <c r="AK1852" s="5">
        <f t="shared" si="4084"/>
        <v>152.4</v>
      </c>
      <c r="AL1852" s="5">
        <f t="shared" si="4121"/>
        <v>0</v>
      </c>
      <c r="AM1852" s="5">
        <f t="shared" si="4121"/>
        <v>0</v>
      </c>
      <c r="AN1852" s="5">
        <f t="shared" si="4121"/>
        <v>0</v>
      </c>
      <c r="AO1852" s="5">
        <f t="shared" si="4121"/>
        <v>0</v>
      </c>
      <c r="AP1852" s="5">
        <f t="shared" si="4121"/>
        <v>0</v>
      </c>
      <c r="AQ1852" s="5">
        <f t="shared" si="4058"/>
        <v>4489.5999999999995</v>
      </c>
      <c r="AR1852" s="5">
        <f t="shared" si="4087"/>
        <v>152.40000000000009</v>
      </c>
      <c r="AS1852" s="5">
        <f t="shared" si="4088"/>
        <v>152.4</v>
      </c>
      <c r="AT1852" s="5">
        <f t="shared" si="4121"/>
        <v>0</v>
      </c>
      <c r="AU1852" s="5">
        <f t="shared" si="4090"/>
        <v>4489.5999999999995</v>
      </c>
      <c r="AV1852" s="5">
        <f t="shared" si="4121"/>
        <v>0</v>
      </c>
      <c r="AW1852" s="5">
        <f t="shared" si="4121"/>
        <v>0</v>
      </c>
      <c r="AX1852" s="5">
        <f t="shared" si="4121"/>
        <v>0</v>
      </c>
      <c r="AY1852" s="5">
        <f t="shared" si="4121"/>
        <v>0</v>
      </c>
      <c r="AZ1852" s="5">
        <f t="shared" si="4121"/>
        <v>0</v>
      </c>
      <c r="BA1852" s="5">
        <f t="shared" si="4121"/>
        <v>0</v>
      </c>
      <c r="BB1852" s="5">
        <f t="shared" si="4121"/>
        <v>0</v>
      </c>
      <c r="BC1852" s="5">
        <f t="shared" si="4121"/>
        <v>0</v>
      </c>
      <c r="BD1852" s="5">
        <f t="shared" si="4121"/>
        <v>0</v>
      </c>
      <c r="BE1852" s="5">
        <f t="shared" si="4121"/>
        <v>0</v>
      </c>
      <c r="BF1852" s="5">
        <f t="shared" si="4121"/>
        <v>0</v>
      </c>
      <c r="BG1852" s="5">
        <f t="shared" si="4059"/>
        <v>4489.5999999999995</v>
      </c>
      <c r="BH1852" s="5">
        <f t="shared" si="4060"/>
        <v>152.40000000000009</v>
      </c>
      <c r="BI1852" s="5">
        <f t="shared" si="4061"/>
        <v>152.4</v>
      </c>
      <c r="BJ1852" s="5">
        <f t="shared" si="4121"/>
        <v>0</v>
      </c>
    </row>
    <row r="1853" spans="1:62" ht="31.5" x14ac:dyDescent="0.25">
      <c r="A1853" s="4" t="s">
        <v>261</v>
      </c>
      <c r="B1853" s="4" t="s">
        <v>35</v>
      </c>
      <c r="C1853" s="4" t="s">
        <v>58</v>
      </c>
      <c r="D1853" s="4" t="s">
        <v>232</v>
      </c>
      <c r="E1853" s="4" t="s">
        <v>17</v>
      </c>
      <c r="F1853" s="15" t="s">
        <v>631</v>
      </c>
      <c r="G1853" s="5">
        <v>4502.0999999999995</v>
      </c>
      <c r="H1853" s="5">
        <v>1903.5</v>
      </c>
      <c r="I1853" s="5">
        <v>152.4</v>
      </c>
      <c r="J1853" s="5">
        <v>-12.5</v>
      </c>
      <c r="K1853" s="5">
        <v>-1751.1</v>
      </c>
      <c r="L1853" s="5"/>
      <c r="M1853" s="5">
        <f t="shared" si="4025"/>
        <v>4489.5999999999995</v>
      </c>
      <c r="N1853" s="5">
        <f t="shared" si="4026"/>
        <v>152.40000000000009</v>
      </c>
      <c r="O1853" s="5">
        <f t="shared" si="4027"/>
        <v>152.4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4078"/>
        <v>4489.5999999999995</v>
      </c>
      <c r="AE1853" s="5">
        <f t="shared" si="4079"/>
        <v>152.40000000000009</v>
      </c>
      <c r="AF1853" s="5">
        <f t="shared" si="4080"/>
        <v>152.4</v>
      </c>
      <c r="AG1853" s="5"/>
      <c r="AH1853" s="5"/>
      <c r="AI1853" s="5">
        <f t="shared" si="4082"/>
        <v>4489.5999999999995</v>
      </c>
      <c r="AJ1853" s="5">
        <f t="shared" si="4083"/>
        <v>152.40000000000009</v>
      </c>
      <c r="AK1853" s="5">
        <f t="shared" si="4084"/>
        <v>152.4</v>
      </c>
      <c r="AL1853" s="5"/>
      <c r="AM1853" s="5"/>
      <c r="AN1853" s="5"/>
      <c r="AO1853" s="5"/>
      <c r="AP1853" s="5"/>
      <c r="AQ1853" s="5">
        <f t="shared" si="4058"/>
        <v>4489.5999999999995</v>
      </c>
      <c r="AR1853" s="5">
        <f t="shared" si="4087"/>
        <v>152.40000000000009</v>
      </c>
      <c r="AS1853" s="5">
        <f t="shared" si="4088"/>
        <v>152.4</v>
      </c>
      <c r="AT1853" s="5"/>
      <c r="AU1853" s="5">
        <f t="shared" si="4090"/>
        <v>4489.5999999999995</v>
      </c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>
        <f t="shared" si="4059"/>
        <v>4489.5999999999995</v>
      </c>
      <c r="BH1853" s="5">
        <f t="shared" si="4060"/>
        <v>152.40000000000009</v>
      </c>
      <c r="BI1853" s="5">
        <f t="shared" si="4061"/>
        <v>152.4</v>
      </c>
      <c r="BJ1853" s="5"/>
    </row>
    <row r="1854" spans="1:62" ht="31.5" x14ac:dyDescent="0.25">
      <c r="A1854" s="4" t="s">
        <v>261</v>
      </c>
      <c r="B1854" s="4" t="s">
        <v>35</v>
      </c>
      <c r="C1854" s="4" t="s">
        <v>58</v>
      </c>
      <c r="D1854" s="4" t="s">
        <v>237</v>
      </c>
      <c r="E1854" s="4"/>
      <c r="F1854" s="15" t="s">
        <v>1210</v>
      </c>
      <c r="G1854" s="5">
        <f>G1855</f>
        <v>70</v>
      </c>
      <c r="H1854" s="5">
        <f t="shared" ref="H1854:H1858" si="4122">H1855</f>
        <v>70</v>
      </c>
      <c r="I1854" s="5">
        <f t="shared" ref="I1854:L1858" si="4123">I1855</f>
        <v>70</v>
      </c>
      <c r="J1854" s="5">
        <f t="shared" si="4123"/>
        <v>0</v>
      </c>
      <c r="K1854" s="5">
        <f t="shared" si="4123"/>
        <v>0</v>
      </c>
      <c r="L1854" s="5">
        <f t="shared" si="4123"/>
        <v>0</v>
      </c>
      <c r="M1854" s="5">
        <f t="shared" si="4025"/>
        <v>70</v>
      </c>
      <c r="N1854" s="5">
        <f t="shared" si="4026"/>
        <v>70</v>
      </c>
      <c r="O1854" s="5">
        <f t="shared" si="4027"/>
        <v>70</v>
      </c>
      <c r="P1854" s="5">
        <f t="shared" ref="P1854:BJ1858" si="4124">P1855</f>
        <v>0</v>
      </c>
      <c r="Q1854" s="5">
        <f t="shared" si="4124"/>
        <v>0</v>
      </c>
      <c r="R1854" s="5">
        <f t="shared" si="4124"/>
        <v>0</v>
      </c>
      <c r="S1854" s="5">
        <f t="shared" si="4124"/>
        <v>0</v>
      </c>
      <c r="T1854" s="5">
        <f t="shared" si="4124"/>
        <v>0</v>
      </c>
      <c r="U1854" s="5">
        <f t="shared" si="4124"/>
        <v>0</v>
      </c>
      <c r="V1854" s="5">
        <f t="shared" si="4124"/>
        <v>0</v>
      </c>
      <c r="W1854" s="5">
        <f t="shared" si="4124"/>
        <v>0</v>
      </c>
      <c r="X1854" s="5">
        <f t="shared" si="4124"/>
        <v>0</v>
      </c>
      <c r="Y1854" s="5">
        <f t="shared" si="4124"/>
        <v>0</v>
      </c>
      <c r="Z1854" s="5">
        <f t="shared" si="4124"/>
        <v>0</v>
      </c>
      <c r="AA1854" s="5">
        <f t="shared" si="4124"/>
        <v>0</v>
      </c>
      <c r="AB1854" s="5">
        <f t="shared" si="4124"/>
        <v>0</v>
      </c>
      <c r="AC1854" s="5">
        <f t="shared" si="4124"/>
        <v>0</v>
      </c>
      <c r="AD1854" s="5">
        <f t="shared" si="4078"/>
        <v>70</v>
      </c>
      <c r="AE1854" s="5">
        <f t="shared" si="4079"/>
        <v>70</v>
      </c>
      <c r="AF1854" s="5">
        <f t="shared" si="4080"/>
        <v>70</v>
      </c>
      <c r="AG1854" s="5">
        <f t="shared" si="4124"/>
        <v>0</v>
      </c>
      <c r="AH1854" s="5">
        <f t="shared" si="4124"/>
        <v>0</v>
      </c>
      <c r="AI1854" s="5">
        <f t="shared" si="4082"/>
        <v>70</v>
      </c>
      <c r="AJ1854" s="5">
        <f t="shared" si="4083"/>
        <v>70</v>
      </c>
      <c r="AK1854" s="5">
        <f t="shared" si="4084"/>
        <v>70</v>
      </c>
      <c r="AL1854" s="5">
        <f t="shared" si="4124"/>
        <v>0</v>
      </c>
      <c r="AM1854" s="5">
        <f t="shared" si="4124"/>
        <v>0</v>
      </c>
      <c r="AN1854" s="5">
        <f t="shared" si="4124"/>
        <v>0</v>
      </c>
      <c r="AO1854" s="5">
        <f t="shared" si="4124"/>
        <v>0</v>
      </c>
      <c r="AP1854" s="5">
        <f t="shared" si="4124"/>
        <v>0</v>
      </c>
      <c r="AQ1854" s="5">
        <f t="shared" si="4058"/>
        <v>70</v>
      </c>
      <c r="AR1854" s="5">
        <f t="shared" si="4087"/>
        <v>70</v>
      </c>
      <c r="AS1854" s="5">
        <f t="shared" si="4088"/>
        <v>70</v>
      </c>
      <c r="AT1854" s="5">
        <f t="shared" si="4124"/>
        <v>0</v>
      </c>
      <c r="AU1854" s="5">
        <f t="shared" si="4090"/>
        <v>70</v>
      </c>
      <c r="AV1854" s="5">
        <f t="shared" si="4124"/>
        <v>0</v>
      </c>
      <c r="AW1854" s="5">
        <f t="shared" si="4124"/>
        <v>0</v>
      </c>
      <c r="AX1854" s="5">
        <f t="shared" si="4124"/>
        <v>0</v>
      </c>
      <c r="AY1854" s="5">
        <f t="shared" si="4124"/>
        <v>0</v>
      </c>
      <c r="AZ1854" s="5">
        <f t="shared" si="4124"/>
        <v>0</v>
      </c>
      <c r="BA1854" s="5">
        <f t="shared" si="4124"/>
        <v>0</v>
      </c>
      <c r="BB1854" s="5">
        <f t="shared" si="4124"/>
        <v>0</v>
      </c>
      <c r="BC1854" s="5">
        <f t="shared" si="4124"/>
        <v>0</v>
      </c>
      <c r="BD1854" s="5">
        <f t="shared" si="4124"/>
        <v>0</v>
      </c>
      <c r="BE1854" s="5">
        <f t="shared" si="4124"/>
        <v>0</v>
      </c>
      <c r="BF1854" s="5">
        <f t="shared" si="4124"/>
        <v>0</v>
      </c>
      <c r="BG1854" s="5">
        <f t="shared" si="4059"/>
        <v>70</v>
      </c>
      <c r="BH1854" s="5">
        <f t="shared" si="4060"/>
        <v>70</v>
      </c>
      <c r="BI1854" s="5">
        <f t="shared" si="4061"/>
        <v>70</v>
      </c>
      <c r="BJ1854" s="5">
        <f t="shared" si="4124"/>
        <v>0</v>
      </c>
    </row>
    <row r="1855" spans="1:62" ht="47.25" x14ac:dyDescent="0.25">
      <c r="A1855" s="4" t="s">
        <v>261</v>
      </c>
      <c r="B1855" s="4" t="s">
        <v>35</v>
      </c>
      <c r="C1855" s="4" t="s">
        <v>58</v>
      </c>
      <c r="D1855" s="4" t="s">
        <v>238</v>
      </c>
      <c r="E1855" s="4"/>
      <c r="F1855" s="15" t="s">
        <v>1211</v>
      </c>
      <c r="G1855" s="5">
        <f>G1856</f>
        <v>70</v>
      </c>
      <c r="H1855" s="5">
        <f t="shared" si="4122"/>
        <v>70</v>
      </c>
      <c r="I1855" s="5">
        <f t="shared" si="4123"/>
        <v>70</v>
      </c>
      <c r="J1855" s="5">
        <f t="shared" si="4123"/>
        <v>0</v>
      </c>
      <c r="K1855" s="5">
        <f t="shared" si="4123"/>
        <v>0</v>
      </c>
      <c r="L1855" s="5">
        <f t="shared" si="4123"/>
        <v>0</v>
      </c>
      <c r="M1855" s="5">
        <f t="shared" si="4025"/>
        <v>70</v>
      </c>
      <c r="N1855" s="5">
        <f t="shared" si="4026"/>
        <v>70</v>
      </c>
      <c r="O1855" s="5">
        <f t="shared" si="4027"/>
        <v>70</v>
      </c>
      <c r="P1855" s="5">
        <f t="shared" si="4124"/>
        <v>0</v>
      </c>
      <c r="Q1855" s="5">
        <f t="shared" si="4124"/>
        <v>0</v>
      </c>
      <c r="R1855" s="5">
        <f t="shared" si="4124"/>
        <v>0</v>
      </c>
      <c r="S1855" s="5">
        <f t="shared" si="4124"/>
        <v>0</v>
      </c>
      <c r="T1855" s="5">
        <f t="shared" si="4124"/>
        <v>0</v>
      </c>
      <c r="U1855" s="5">
        <f t="shared" si="4124"/>
        <v>0</v>
      </c>
      <c r="V1855" s="5">
        <f t="shared" si="4124"/>
        <v>0</v>
      </c>
      <c r="W1855" s="5">
        <f t="shared" si="4124"/>
        <v>0</v>
      </c>
      <c r="X1855" s="5">
        <f t="shared" si="4124"/>
        <v>0</v>
      </c>
      <c r="Y1855" s="5">
        <f t="shared" si="4124"/>
        <v>0</v>
      </c>
      <c r="Z1855" s="5">
        <f t="shared" si="4124"/>
        <v>0</v>
      </c>
      <c r="AA1855" s="5">
        <f t="shared" si="4124"/>
        <v>0</v>
      </c>
      <c r="AB1855" s="5">
        <f t="shared" si="4124"/>
        <v>0</v>
      </c>
      <c r="AC1855" s="5">
        <f t="shared" si="4124"/>
        <v>0</v>
      </c>
      <c r="AD1855" s="5">
        <f t="shared" si="4078"/>
        <v>70</v>
      </c>
      <c r="AE1855" s="5">
        <f t="shared" si="4079"/>
        <v>70</v>
      </c>
      <c r="AF1855" s="5">
        <f t="shared" si="4080"/>
        <v>70</v>
      </c>
      <c r="AG1855" s="5">
        <f t="shared" si="4124"/>
        <v>0</v>
      </c>
      <c r="AH1855" s="5">
        <f t="shared" si="4124"/>
        <v>0</v>
      </c>
      <c r="AI1855" s="5">
        <f t="shared" si="4082"/>
        <v>70</v>
      </c>
      <c r="AJ1855" s="5">
        <f t="shared" si="4083"/>
        <v>70</v>
      </c>
      <c r="AK1855" s="5">
        <f t="shared" si="4084"/>
        <v>70</v>
      </c>
      <c r="AL1855" s="5">
        <f t="shared" si="4124"/>
        <v>0</v>
      </c>
      <c r="AM1855" s="5">
        <f t="shared" si="4124"/>
        <v>0</v>
      </c>
      <c r="AN1855" s="5">
        <f t="shared" si="4124"/>
        <v>0</v>
      </c>
      <c r="AO1855" s="5">
        <f t="shared" si="4124"/>
        <v>0</v>
      </c>
      <c r="AP1855" s="5">
        <f t="shared" si="4124"/>
        <v>0</v>
      </c>
      <c r="AQ1855" s="5">
        <f t="shared" si="4058"/>
        <v>70</v>
      </c>
      <c r="AR1855" s="5">
        <f t="shared" si="4087"/>
        <v>70</v>
      </c>
      <c r="AS1855" s="5">
        <f t="shared" si="4088"/>
        <v>70</v>
      </c>
      <c r="AT1855" s="5">
        <f t="shared" si="4124"/>
        <v>0</v>
      </c>
      <c r="AU1855" s="5">
        <f t="shared" si="4090"/>
        <v>70</v>
      </c>
      <c r="AV1855" s="5">
        <f t="shared" si="4124"/>
        <v>0</v>
      </c>
      <c r="AW1855" s="5">
        <f t="shared" si="4124"/>
        <v>0</v>
      </c>
      <c r="AX1855" s="5">
        <f t="shared" si="4124"/>
        <v>0</v>
      </c>
      <c r="AY1855" s="5">
        <f t="shared" si="4124"/>
        <v>0</v>
      </c>
      <c r="AZ1855" s="5">
        <f t="shared" si="4124"/>
        <v>0</v>
      </c>
      <c r="BA1855" s="5">
        <f t="shared" si="4124"/>
        <v>0</v>
      </c>
      <c r="BB1855" s="5">
        <f t="shared" si="4124"/>
        <v>0</v>
      </c>
      <c r="BC1855" s="5">
        <f t="shared" si="4124"/>
        <v>0</v>
      </c>
      <c r="BD1855" s="5">
        <f t="shared" si="4124"/>
        <v>0</v>
      </c>
      <c r="BE1855" s="5">
        <f t="shared" si="4124"/>
        <v>0</v>
      </c>
      <c r="BF1855" s="5">
        <f t="shared" si="4124"/>
        <v>0</v>
      </c>
      <c r="BG1855" s="5">
        <f t="shared" si="4059"/>
        <v>70</v>
      </c>
      <c r="BH1855" s="5">
        <f t="shared" si="4060"/>
        <v>70</v>
      </c>
      <c r="BI1855" s="5">
        <f t="shared" si="4061"/>
        <v>70</v>
      </c>
      <c r="BJ1855" s="5">
        <f t="shared" si="4124"/>
        <v>0</v>
      </c>
    </row>
    <row r="1856" spans="1:62" ht="31.5" x14ac:dyDescent="0.25">
      <c r="A1856" s="4" t="s">
        <v>261</v>
      </c>
      <c r="B1856" s="4" t="s">
        <v>35</v>
      </c>
      <c r="C1856" s="4" t="s">
        <v>58</v>
      </c>
      <c r="D1856" s="4" t="s">
        <v>239</v>
      </c>
      <c r="E1856" s="4"/>
      <c r="F1856" s="15" t="s">
        <v>1212</v>
      </c>
      <c r="G1856" s="5">
        <f>G1857</f>
        <v>70</v>
      </c>
      <c r="H1856" s="5">
        <f t="shared" si="4122"/>
        <v>70</v>
      </c>
      <c r="I1856" s="5">
        <f t="shared" si="4123"/>
        <v>70</v>
      </c>
      <c r="J1856" s="5">
        <f t="shared" si="4123"/>
        <v>0</v>
      </c>
      <c r="K1856" s="5">
        <f t="shared" si="4123"/>
        <v>0</v>
      </c>
      <c r="L1856" s="5">
        <f t="shared" si="4123"/>
        <v>0</v>
      </c>
      <c r="M1856" s="5">
        <f t="shared" si="4025"/>
        <v>70</v>
      </c>
      <c r="N1856" s="5">
        <f t="shared" si="4026"/>
        <v>70</v>
      </c>
      <c r="O1856" s="5">
        <f t="shared" si="4027"/>
        <v>70</v>
      </c>
      <c r="P1856" s="5">
        <f t="shared" si="4124"/>
        <v>0</v>
      </c>
      <c r="Q1856" s="5">
        <f t="shared" si="4124"/>
        <v>0</v>
      </c>
      <c r="R1856" s="5">
        <f t="shared" si="4124"/>
        <v>0</v>
      </c>
      <c r="S1856" s="5">
        <f t="shared" si="4124"/>
        <v>0</v>
      </c>
      <c r="T1856" s="5">
        <f t="shared" si="4124"/>
        <v>0</v>
      </c>
      <c r="U1856" s="5">
        <f t="shared" si="4124"/>
        <v>0</v>
      </c>
      <c r="V1856" s="5">
        <f t="shared" si="4124"/>
        <v>0</v>
      </c>
      <c r="W1856" s="5">
        <f t="shared" si="4124"/>
        <v>0</v>
      </c>
      <c r="X1856" s="5">
        <f t="shared" si="4124"/>
        <v>0</v>
      </c>
      <c r="Y1856" s="5">
        <f t="shared" si="4124"/>
        <v>0</v>
      </c>
      <c r="Z1856" s="5">
        <f t="shared" si="4124"/>
        <v>0</v>
      </c>
      <c r="AA1856" s="5">
        <f t="shared" si="4124"/>
        <v>0</v>
      </c>
      <c r="AB1856" s="5">
        <f t="shared" si="4124"/>
        <v>0</v>
      </c>
      <c r="AC1856" s="5">
        <f t="shared" si="4124"/>
        <v>0</v>
      </c>
      <c r="AD1856" s="5">
        <f t="shared" si="4078"/>
        <v>70</v>
      </c>
      <c r="AE1856" s="5">
        <f t="shared" si="4079"/>
        <v>70</v>
      </c>
      <c r="AF1856" s="5">
        <f t="shared" si="4080"/>
        <v>70</v>
      </c>
      <c r="AG1856" s="5">
        <f t="shared" si="4124"/>
        <v>0</v>
      </c>
      <c r="AH1856" s="5">
        <f t="shared" si="4124"/>
        <v>0</v>
      </c>
      <c r="AI1856" s="5">
        <f t="shared" si="4082"/>
        <v>70</v>
      </c>
      <c r="AJ1856" s="5">
        <f t="shared" si="4083"/>
        <v>70</v>
      </c>
      <c r="AK1856" s="5">
        <f t="shared" si="4084"/>
        <v>70</v>
      </c>
      <c r="AL1856" s="5">
        <f t="shared" si="4124"/>
        <v>0</v>
      </c>
      <c r="AM1856" s="5">
        <f t="shared" si="4124"/>
        <v>0</v>
      </c>
      <c r="AN1856" s="5">
        <f t="shared" si="4124"/>
        <v>0</v>
      </c>
      <c r="AO1856" s="5">
        <f t="shared" si="4124"/>
        <v>0</v>
      </c>
      <c r="AP1856" s="5">
        <f t="shared" si="4124"/>
        <v>0</v>
      </c>
      <c r="AQ1856" s="5">
        <f t="shared" si="4058"/>
        <v>70</v>
      </c>
      <c r="AR1856" s="5">
        <f t="shared" si="4087"/>
        <v>70</v>
      </c>
      <c r="AS1856" s="5">
        <f t="shared" si="4088"/>
        <v>70</v>
      </c>
      <c r="AT1856" s="5">
        <f t="shared" si="4124"/>
        <v>0</v>
      </c>
      <c r="AU1856" s="5">
        <f t="shared" si="4090"/>
        <v>70</v>
      </c>
      <c r="AV1856" s="5">
        <f t="shared" si="4124"/>
        <v>0</v>
      </c>
      <c r="AW1856" s="5">
        <f t="shared" si="4124"/>
        <v>0</v>
      </c>
      <c r="AX1856" s="5">
        <f t="shared" si="4124"/>
        <v>0</v>
      </c>
      <c r="AY1856" s="5">
        <f t="shared" si="4124"/>
        <v>0</v>
      </c>
      <c r="AZ1856" s="5">
        <f t="shared" si="4124"/>
        <v>0</v>
      </c>
      <c r="BA1856" s="5">
        <f t="shared" si="4124"/>
        <v>0</v>
      </c>
      <c r="BB1856" s="5">
        <f t="shared" si="4124"/>
        <v>0</v>
      </c>
      <c r="BC1856" s="5">
        <f t="shared" si="4124"/>
        <v>0</v>
      </c>
      <c r="BD1856" s="5">
        <f t="shared" si="4124"/>
        <v>0</v>
      </c>
      <c r="BE1856" s="5">
        <f t="shared" si="4124"/>
        <v>0</v>
      </c>
      <c r="BF1856" s="5">
        <f t="shared" si="4124"/>
        <v>0</v>
      </c>
      <c r="BG1856" s="5">
        <f t="shared" si="4059"/>
        <v>70</v>
      </c>
      <c r="BH1856" s="5">
        <f t="shared" si="4060"/>
        <v>70</v>
      </c>
      <c r="BI1856" s="5">
        <f t="shared" si="4061"/>
        <v>70</v>
      </c>
      <c r="BJ1856" s="5">
        <f t="shared" si="4124"/>
        <v>0</v>
      </c>
    </row>
    <row r="1857" spans="1:62" ht="31.5" x14ac:dyDescent="0.25">
      <c r="A1857" s="4" t="s">
        <v>261</v>
      </c>
      <c r="B1857" s="4" t="s">
        <v>35</v>
      </c>
      <c r="C1857" s="4" t="s">
        <v>58</v>
      </c>
      <c r="D1857" s="4" t="s">
        <v>233</v>
      </c>
      <c r="E1857" s="4"/>
      <c r="F1857" s="15" t="s">
        <v>1214</v>
      </c>
      <c r="G1857" s="5">
        <f>G1858</f>
        <v>70</v>
      </c>
      <c r="H1857" s="5">
        <f t="shared" si="4122"/>
        <v>70</v>
      </c>
      <c r="I1857" s="5">
        <f t="shared" si="4123"/>
        <v>70</v>
      </c>
      <c r="J1857" s="5">
        <f t="shared" si="4123"/>
        <v>0</v>
      </c>
      <c r="K1857" s="5">
        <f t="shared" si="4123"/>
        <v>0</v>
      </c>
      <c r="L1857" s="5">
        <f t="shared" si="4123"/>
        <v>0</v>
      </c>
      <c r="M1857" s="5">
        <f t="shared" si="4025"/>
        <v>70</v>
      </c>
      <c r="N1857" s="5">
        <f t="shared" si="4026"/>
        <v>70</v>
      </c>
      <c r="O1857" s="5">
        <f t="shared" si="4027"/>
        <v>70</v>
      </c>
      <c r="P1857" s="5">
        <f t="shared" si="4124"/>
        <v>0</v>
      </c>
      <c r="Q1857" s="5">
        <f t="shared" si="4124"/>
        <v>0</v>
      </c>
      <c r="R1857" s="5">
        <f t="shared" si="4124"/>
        <v>0</v>
      </c>
      <c r="S1857" s="5">
        <f t="shared" si="4124"/>
        <v>0</v>
      </c>
      <c r="T1857" s="5">
        <f t="shared" si="4124"/>
        <v>0</v>
      </c>
      <c r="U1857" s="5">
        <f t="shared" si="4124"/>
        <v>0</v>
      </c>
      <c r="V1857" s="5">
        <f t="shared" si="4124"/>
        <v>0</v>
      </c>
      <c r="W1857" s="5">
        <f t="shared" si="4124"/>
        <v>0</v>
      </c>
      <c r="X1857" s="5">
        <f t="shared" si="4124"/>
        <v>0</v>
      </c>
      <c r="Y1857" s="5">
        <f t="shared" si="4124"/>
        <v>0</v>
      </c>
      <c r="Z1857" s="5">
        <f t="shared" si="4124"/>
        <v>0</v>
      </c>
      <c r="AA1857" s="5">
        <f t="shared" si="4124"/>
        <v>0</v>
      </c>
      <c r="AB1857" s="5">
        <f t="shared" si="4124"/>
        <v>0</v>
      </c>
      <c r="AC1857" s="5">
        <f t="shared" si="4124"/>
        <v>0</v>
      </c>
      <c r="AD1857" s="5">
        <f t="shared" si="4078"/>
        <v>70</v>
      </c>
      <c r="AE1857" s="5">
        <f t="shared" si="4079"/>
        <v>70</v>
      </c>
      <c r="AF1857" s="5">
        <f t="shared" si="4080"/>
        <v>70</v>
      </c>
      <c r="AG1857" s="5">
        <f t="shared" si="4124"/>
        <v>0</v>
      </c>
      <c r="AH1857" s="5">
        <f t="shared" si="4124"/>
        <v>0</v>
      </c>
      <c r="AI1857" s="5">
        <f t="shared" si="4082"/>
        <v>70</v>
      </c>
      <c r="AJ1857" s="5">
        <f t="shared" si="4083"/>
        <v>70</v>
      </c>
      <c r="AK1857" s="5">
        <f t="shared" si="4084"/>
        <v>70</v>
      </c>
      <c r="AL1857" s="5">
        <f t="shared" si="4124"/>
        <v>0</v>
      </c>
      <c r="AM1857" s="5">
        <f t="shared" si="4124"/>
        <v>0</v>
      </c>
      <c r="AN1857" s="5">
        <f t="shared" si="4124"/>
        <v>0</v>
      </c>
      <c r="AO1857" s="5">
        <f t="shared" si="4124"/>
        <v>0</v>
      </c>
      <c r="AP1857" s="5">
        <f t="shared" si="4124"/>
        <v>0</v>
      </c>
      <c r="AQ1857" s="5">
        <f t="shared" si="4058"/>
        <v>70</v>
      </c>
      <c r="AR1857" s="5">
        <f t="shared" si="4087"/>
        <v>70</v>
      </c>
      <c r="AS1857" s="5">
        <f t="shared" si="4088"/>
        <v>70</v>
      </c>
      <c r="AT1857" s="5">
        <f t="shared" si="4124"/>
        <v>0</v>
      </c>
      <c r="AU1857" s="5">
        <f t="shared" si="4090"/>
        <v>70</v>
      </c>
      <c r="AV1857" s="5">
        <f t="shared" si="4124"/>
        <v>0</v>
      </c>
      <c r="AW1857" s="5">
        <f t="shared" si="4124"/>
        <v>0</v>
      </c>
      <c r="AX1857" s="5">
        <f t="shared" si="4124"/>
        <v>0</v>
      </c>
      <c r="AY1857" s="5">
        <f t="shared" si="4124"/>
        <v>0</v>
      </c>
      <c r="AZ1857" s="5">
        <f t="shared" si="4124"/>
        <v>0</v>
      </c>
      <c r="BA1857" s="5">
        <f t="shared" si="4124"/>
        <v>0</v>
      </c>
      <c r="BB1857" s="5">
        <f t="shared" si="4124"/>
        <v>0</v>
      </c>
      <c r="BC1857" s="5">
        <f t="shared" si="4124"/>
        <v>0</v>
      </c>
      <c r="BD1857" s="5">
        <f t="shared" si="4124"/>
        <v>0</v>
      </c>
      <c r="BE1857" s="5">
        <f t="shared" si="4124"/>
        <v>0</v>
      </c>
      <c r="BF1857" s="5">
        <f t="shared" si="4124"/>
        <v>0</v>
      </c>
      <c r="BG1857" s="5">
        <f t="shared" si="4059"/>
        <v>70</v>
      </c>
      <c r="BH1857" s="5">
        <f t="shared" si="4060"/>
        <v>70</v>
      </c>
      <c r="BI1857" s="5">
        <f t="shared" si="4061"/>
        <v>70</v>
      </c>
      <c r="BJ1857" s="5">
        <f t="shared" si="4124"/>
        <v>0</v>
      </c>
    </row>
    <row r="1858" spans="1:62" ht="31.5" x14ac:dyDescent="0.25">
      <c r="A1858" s="4" t="s">
        <v>261</v>
      </c>
      <c r="B1858" s="4" t="s">
        <v>35</v>
      </c>
      <c r="C1858" s="4" t="s">
        <v>58</v>
      </c>
      <c r="D1858" s="4" t="s">
        <v>233</v>
      </c>
      <c r="E1858" s="4" t="s">
        <v>16</v>
      </c>
      <c r="F1858" s="15" t="s">
        <v>630</v>
      </c>
      <c r="G1858" s="5">
        <f>G1859</f>
        <v>70</v>
      </c>
      <c r="H1858" s="5">
        <f t="shared" si="4122"/>
        <v>70</v>
      </c>
      <c r="I1858" s="5">
        <f t="shared" si="4123"/>
        <v>70</v>
      </c>
      <c r="J1858" s="5">
        <f t="shared" si="4123"/>
        <v>0</v>
      </c>
      <c r="K1858" s="5">
        <f t="shared" si="4123"/>
        <v>0</v>
      </c>
      <c r="L1858" s="5">
        <f t="shared" si="4123"/>
        <v>0</v>
      </c>
      <c r="M1858" s="5">
        <f t="shared" si="4025"/>
        <v>70</v>
      </c>
      <c r="N1858" s="5">
        <f t="shared" si="4026"/>
        <v>70</v>
      </c>
      <c r="O1858" s="5">
        <f t="shared" si="4027"/>
        <v>70</v>
      </c>
      <c r="P1858" s="5">
        <f t="shared" si="4124"/>
        <v>0</v>
      </c>
      <c r="Q1858" s="5">
        <f t="shared" si="4124"/>
        <v>0</v>
      </c>
      <c r="R1858" s="5">
        <f t="shared" si="4124"/>
        <v>0</v>
      </c>
      <c r="S1858" s="5">
        <f t="shared" si="4124"/>
        <v>0</v>
      </c>
      <c r="T1858" s="5">
        <f t="shared" si="4124"/>
        <v>0</v>
      </c>
      <c r="U1858" s="5">
        <f t="shared" si="4124"/>
        <v>0</v>
      </c>
      <c r="V1858" s="5">
        <f t="shared" si="4124"/>
        <v>0</v>
      </c>
      <c r="W1858" s="5">
        <f t="shared" si="4124"/>
        <v>0</v>
      </c>
      <c r="X1858" s="5">
        <f t="shared" si="4124"/>
        <v>0</v>
      </c>
      <c r="Y1858" s="5">
        <f t="shared" si="4124"/>
        <v>0</v>
      </c>
      <c r="Z1858" s="5">
        <f t="shared" si="4124"/>
        <v>0</v>
      </c>
      <c r="AA1858" s="5">
        <f t="shared" si="4124"/>
        <v>0</v>
      </c>
      <c r="AB1858" s="5">
        <f t="shared" si="4124"/>
        <v>0</v>
      </c>
      <c r="AC1858" s="5">
        <f t="shared" si="4124"/>
        <v>0</v>
      </c>
      <c r="AD1858" s="5">
        <f t="shared" si="4078"/>
        <v>70</v>
      </c>
      <c r="AE1858" s="5">
        <f t="shared" si="4079"/>
        <v>70</v>
      </c>
      <c r="AF1858" s="5">
        <f t="shared" si="4080"/>
        <v>70</v>
      </c>
      <c r="AG1858" s="5">
        <f t="shared" si="4124"/>
        <v>0</v>
      </c>
      <c r="AH1858" s="5">
        <f t="shared" si="4124"/>
        <v>0</v>
      </c>
      <c r="AI1858" s="5">
        <f t="shared" si="4082"/>
        <v>70</v>
      </c>
      <c r="AJ1858" s="5">
        <f t="shared" si="4083"/>
        <v>70</v>
      </c>
      <c r="AK1858" s="5">
        <f t="shared" si="4084"/>
        <v>70</v>
      </c>
      <c r="AL1858" s="5">
        <f t="shared" si="4124"/>
        <v>0</v>
      </c>
      <c r="AM1858" s="5">
        <f t="shared" si="4124"/>
        <v>0</v>
      </c>
      <c r="AN1858" s="5">
        <f t="shared" si="4124"/>
        <v>0</v>
      </c>
      <c r="AO1858" s="5">
        <f t="shared" si="4124"/>
        <v>0</v>
      </c>
      <c r="AP1858" s="5">
        <f t="shared" si="4124"/>
        <v>0</v>
      </c>
      <c r="AQ1858" s="5">
        <f t="shared" si="4058"/>
        <v>70</v>
      </c>
      <c r="AR1858" s="5">
        <f t="shared" si="4087"/>
        <v>70</v>
      </c>
      <c r="AS1858" s="5">
        <f t="shared" si="4088"/>
        <v>70</v>
      </c>
      <c r="AT1858" s="5">
        <f t="shared" si="4124"/>
        <v>0</v>
      </c>
      <c r="AU1858" s="5">
        <f t="shared" si="4090"/>
        <v>70</v>
      </c>
      <c r="AV1858" s="5">
        <f t="shared" si="4124"/>
        <v>0</v>
      </c>
      <c r="AW1858" s="5">
        <f t="shared" si="4124"/>
        <v>0</v>
      </c>
      <c r="AX1858" s="5">
        <f t="shared" si="4124"/>
        <v>0</v>
      </c>
      <c r="AY1858" s="5">
        <f t="shared" si="4124"/>
        <v>0</v>
      </c>
      <c r="AZ1858" s="5">
        <f t="shared" si="4124"/>
        <v>0</v>
      </c>
      <c r="BA1858" s="5">
        <f t="shared" si="4124"/>
        <v>0</v>
      </c>
      <c r="BB1858" s="5">
        <f t="shared" si="4124"/>
        <v>0</v>
      </c>
      <c r="BC1858" s="5">
        <f t="shared" si="4124"/>
        <v>0</v>
      </c>
      <c r="BD1858" s="5">
        <f t="shared" si="4124"/>
        <v>0</v>
      </c>
      <c r="BE1858" s="5">
        <f t="shared" si="4124"/>
        <v>0</v>
      </c>
      <c r="BF1858" s="5">
        <f t="shared" si="4124"/>
        <v>0</v>
      </c>
      <c r="BG1858" s="5">
        <f t="shared" si="4059"/>
        <v>70</v>
      </c>
      <c r="BH1858" s="5">
        <f t="shared" si="4060"/>
        <v>70</v>
      </c>
      <c r="BI1858" s="5">
        <f t="shared" si="4061"/>
        <v>70</v>
      </c>
      <c r="BJ1858" s="5">
        <f t="shared" si="4124"/>
        <v>0</v>
      </c>
    </row>
    <row r="1859" spans="1:62" ht="31.5" x14ac:dyDescent="0.25">
      <c r="A1859" s="4" t="s">
        <v>261</v>
      </c>
      <c r="B1859" s="4" t="s">
        <v>35</v>
      </c>
      <c r="C1859" s="4" t="s">
        <v>58</v>
      </c>
      <c r="D1859" s="4" t="s">
        <v>233</v>
      </c>
      <c r="E1859" s="4" t="s">
        <v>17</v>
      </c>
      <c r="F1859" s="15" t="s">
        <v>631</v>
      </c>
      <c r="G1859" s="5">
        <v>70</v>
      </c>
      <c r="H1859" s="5">
        <v>70</v>
      </c>
      <c r="I1859" s="5">
        <v>70</v>
      </c>
      <c r="J1859" s="5"/>
      <c r="K1859" s="5"/>
      <c r="L1859" s="5"/>
      <c r="M1859" s="5">
        <f t="shared" si="4025"/>
        <v>70</v>
      </c>
      <c r="N1859" s="5">
        <f t="shared" si="4026"/>
        <v>70</v>
      </c>
      <c r="O1859" s="5">
        <f t="shared" si="4027"/>
        <v>70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4078"/>
        <v>70</v>
      </c>
      <c r="AE1859" s="5">
        <f t="shared" si="4079"/>
        <v>70</v>
      </c>
      <c r="AF1859" s="5">
        <f t="shared" si="4080"/>
        <v>70</v>
      </c>
      <c r="AG1859" s="5"/>
      <c r="AH1859" s="5"/>
      <c r="AI1859" s="5">
        <f t="shared" si="4082"/>
        <v>70</v>
      </c>
      <c r="AJ1859" s="5">
        <f t="shared" si="4083"/>
        <v>70</v>
      </c>
      <c r="AK1859" s="5">
        <f t="shared" si="4084"/>
        <v>70</v>
      </c>
      <c r="AL1859" s="5"/>
      <c r="AM1859" s="5"/>
      <c r="AN1859" s="5"/>
      <c r="AO1859" s="5"/>
      <c r="AP1859" s="5"/>
      <c r="AQ1859" s="5">
        <f t="shared" si="4058"/>
        <v>70</v>
      </c>
      <c r="AR1859" s="5">
        <f t="shared" si="4087"/>
        <v>70</v>
      </c>
      <c r="AS1859" s="5">
        <f t="shared" si="4088"/>
        <v>70</v>
      </c>
      <c r="AT1859" s="5"/>
      <c r="AU1859" s="5">
        <f t="shared" si="4090"/>
        <v>70</v>
      </c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>
        <f t="shared" si="4059"/>
        <v>70</v>
      </c>
      <c r="BH1859" s="5">
        <f t="shared" si="4060"/>
        <v>70</v>
      </c>
      <c r="BI1859" s="5">
        <f t="shared" si="4061"/>
        <v>70</v>
      </c>
      <c r="BJ1859" s="5"/>
    </row>
    <row r="1860" spans="1:62" s="3" customFormat="1" x14ac:dyDescent="0.25">
      <c r="A1860" s="7" t="s">
        <v>261</v>
      </c>
      <c r="B1860" s="7" t="s">
        <v>102</v>
      </c>
      <c r="C1860" s="7"/>
      <c r="D1860" s="7"/>
      <c r="E1860" s="7"/>
      <c r="F1860" s="12" t="s">
        <v>589</v>
      </c>
      <c r="G1860" s="8">
        <f>G1868+G1895</f>
        <v>32839.399999999994</v>
      </c>
      <c r="H1860" s="8">
        <f>H1868+H1895</f>
        <v>33767.1</v>
      </c>
      <c r="I1860" s="8">
        <f>I1868+I1895</f>
        <v>33767.1</v>
      </c>
      <c r="J1860" s="8">
        <f t="shared" ref="J1860:L1860" si="4125">J1868+J1895</f>
        <v>0</v>
      </c>
      <c r="K1860" s="8">
        <f t="shared" si="4125"/>
        <v>0</v>
      </c>
      <c r="L1860" s="8">
        <f t="shared" si="4125"/>
        <v>0</v>
      </c>
      <c r="M1860" s="8">
        <f t="shared" si="4025"/>
        <v>32839.399999999994</v>
      </c>
      <c r="N1860" s="8">
        <f t="shared" si="4026"/>
        <v>33767.1</v>
      </c>
      <c r="O1860" s="8">
        <f t="shared" si="4027"/>
        <v>33767.1</v>
      </c>
      <c r="P1860" s="8">
        <f t="shared" ref="P1860:AB1860" si="4126">P1868+P1895</f>
        <v>0</v>
      </c>
      <c r="Q1860" s="8">
        <f t="shared" si="4126"/>
        <v>0</v>
      </c>
      <c r="R1860" s="8">
        <f t="shared" ref="R1860:T1860" si="4127">R1868+R1895</f>
        <v>0</v>
      </c>
      <c r="S1860" s="8">
        <f t="shared" si="4127"/>
        <v>4640.7520000000004</v>
      </c>
      <c r="T1860" s="8">
        <f t="shared" si="4127"/>
        <v>0</v>
      </c>
      <c r="U1860" s="8">
        <f t="shared" si="4126"/>
        <v>10.5</v>
      </c>
      <c r="V1860" s="8">
        <f t="shared" si="4126"/>
        <v>0</v>
      </c>
      <c r="W1860" s="8">
        <f t="shared" ref="W1860:X1860" si="4128">W1868+W1895</f>
        <v>4010.3939999999998</v>
      </c>
      <c r="X1860" s="8">
        <f t="shared" si="4128"/>
        <v>0</v>
      </c>
      <c r="Y1860" s="8">
        <f t="shared" si="4126"/>
        <v>0</v>
      </c>
      <c r="Z1860" s="8">
        <f t="shared" ref="Z1860:AA1860" si="4129">Z1868+Z1895</f>
        <v>0</v>
      </c>
      <c r="AA1860" s="8">
        <f t="shared" si="4129"/>
        <v>0</v>
      </c>
      <c r="AB1860" s="8">
        <f t="shared" si="4126"/>
        <v>0</v>
      </c>
      <c r="AC1860" s="8">
        <f t="shared" ref="AC1860" si="4130">AC1868+AC1895</f>
        <v>0</v>
      </c>
      <c r="AD1860" s="8">
        <f t="shared" si="4078"/>
        <v>41501.045999999995</v>
      </c>
      <c r="AE1860" s="8">
        <f t="shared" si="4079"/>
        <v>33767.1</v>
      </c>
      <c r="AF1860" s="8">
        <f t="shared" si="4080"/>
        <v>33767.1</v>
      </c>
      <c r="AG1860" s="8">
        <f t="shared" ref="AG1860:AH1860" si="4131">AG1868+AG1895</f>
        <v>0</v>
      </c>
      <c r="AH1860" s="8">
        <f t="shared" si="4131"/>
        <v>0</v>
      </c>
      <c r="AI1860" s="5">
        <f t="shared" si="4082"/>
        <v>41501.045999999995</v>
      </c>
      <c r="AJ1860" s="5">
        <f t="shared" si="4083"/>
        <v>33767.1</v>
      </c>
      <c r="AK1860" s="5">
        <f t="shared" si="4084"/>
        <v>33767.1</v>
      </c>
      <c r="AL1860" s="8">
        <f t="shared" ref="AL1860" si="4132">AL1868+AL1895</f>
        <v>0</v>
      </c>
      <c r="AM1860" s="8">
        <f t="shared" ref="AM1860:AP1860" si="4133">AM1868+AM1895</f>
        <v>-4314.4870000000001</v>
      </c>
      <c r="AN1860" s="8">
        <f t="shared" si="4133"/>
        <v>0</v>
      </c>
      <c r="AO1860" s="8">
        <f t="shared" si="4133"/>
        <v>0</v>
      </c>
      <c r="AP1860" s="8">
        <f t="shared" si="4133"/>
        <v>0</v>
      </c>
      <c r="AQ1860" s="5">
        <f t="shared" si="4058"/>
        <v>37186.558999999994</v>
      </c>
      <c r="AR1860" s="8">
        <f t="shared" si="4087"/>
        <v>33767.1</v>
      </c>
      <c r="AS1860" s="8">
        <f t="shared" si="4088"/>
        <v>33767.1</v>
      </c>
      <c r="AT1860" s="8">
        <f t="shared" ref="AT1860" si="4134">AT1868+AT1895</f>
        <v>0</v>
      </c>
      <c r="AU1860" s="8">
        <f t="shared" si="4090"/>
        <v>37186.558999999994</v>
      </c>
      <c r="AV1860" s="8">
        <f>AV1868+AV1895+AV1861</f>
        <v>0</v>
      </c>
      <c r="AW1860" s="8">
        <f t="shared" ref="AW1860:BJ1860" si="4135">AW1868+AW1895+AW1861</f>
        <v>0</v>
      </c>
      <c r="AX1860" s="8">
        <f t="shared" si="4135"/>
        <v>0</v>
      </c>
      <c r="AY1860" s="8">
        <f t="shared" si="4135"/>
        <v>0</v>
      </c>
      <c r="AZ1860" s="8">
        <f t="shared" si="4135"/>
        <v>90.271000000000001</v>
      </c>
      <c r="BA1860" s="8">
        <f t="shared" si="4135"/>
        <v>0</v>
      </c>
      <c r="BB1860" s="8">
        <f t="shared" si="4135"/>
        <v>0</v>
      </c>
      <c r="BC1860" s="8">
        <f t="shared" si="4135"/>
        <v>0</v>
      </c>
      <c r="BD1860" s="8">
        <f t="shared" si="4135"/>
        <v>0</v>
      </c>
      <c r="BE1860" s="8">
        <f t="shared" si="4135"/>
        <v>0</v>
      </c>
      <c r="BF1860" s="8">
        <f t="shared" ref="BF1860" si="4136">BF1868+BF1895+BF1861</f>
        <v>0</v>
      </c>
      <c r="BG1860" s="8">
        <f t="shared" si="4059"/>
        <v>37276.829999999994</v>
      </c>
      <c r="BH1860" s="8">
        <f t="shared" si="4060"/>
        <v>33767.1</v>
      </c>
      <c r="BI1860" s="8">
        <f t="shared" si="4061"/>
        <v>33767.1</v>
      </c>
      <c r="BJ1860" s="8">
        <f t="shared" si="4135"/>
        <v>0</v>
      </c>
    </row>
    <row r="1861" spans="1:62" s="10" customFormat="1" x14ac:dyDescent="0.25">
      <c r="A1861" s="9" t="s">
        <v>261</v>
      </c>
      <c r="B1861" s="9" t="s">
        <v>102</v>
      </c>
      <c r="C1861" s="9" t="s">
        <v>182</v>
      </c>
      <c r="D1861" s="9"/>
      <c r="E1861" s="9"/>
      <c r="F1861" s="14" t="s">
        <v>611</v>
      </c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5"/>
      <c r="AJ1861" s="5"/>
      <c r="AK1861" s="5"/>
      <c r="AL1861" s="8"/>
      <c r="AM1861" s="8"/>
      <c r="AN1861" s="8"/>
      <c r="AO1861" s="8"/>
      <c r="AP1861" s="8"/>
      <c r="AQ1861" s="5">
        <f t="shared" si="4058"/>
        <v>0</v>
      </c>
      <c r="AR1861" s="11">
        <f t="shared" ref="AR1861:AS1866" si="4137">AR1862</f>
        <v>0</v>
      </c>
      <c r="AS1861" s="11">
        <f t="shared" si="4137"/>
        <v>0</v>
      </c>
      <c r="AT1861" s="8"/>
      <c r="AU1861" s="11">
        <f t="shared" ref="AU1861:BJ1866" si="4138">AU1862</f>
        <v>0</v>
      </c>
      <c r="AV1861" s="11">
        <f t="shared" si="4138"/>
        <v>0</v>
      </c>
      <c r="AW1861" s="11">
        <f t="shared" si="4138"/>
        <v>0</v>
      </c>
      <c r="AX1861" s="11">
        <f t="shared" si="4138"/>
        <v>0</v>
      </c>
      <c r="AY1861" s="11">
        <f t="shared" si="4138"/>
        <v>0</v>
      </c>
      <c r="AZ1861" s="11">
        <f t="shared" si="4138"/>
        <v>90.271000000000001</v>
      </c>
      <c r="BA1861" s="11">
        <f t="shared" si="4138"/>
        <v>0</v>
      </c>
      <c r="BB1861" s="11">
        <f t="shared" si="4138"/>
        <v>0</v>
      </c>
      <c r="BC1861" s="11">
        <f t="shared" si="4138"/>
        <v>0</v>
      </c>
      <c r="BD1861" s="11">
        <f t="shared" si="4138"/>
        <v>0</v>
      </c>
      <c r="BE1861" s="11">
        <f t="shared" si="4138"/>
        <v>0</v>
      </c>
      <c r="BF1861" s="11">
        <f t="shared" si="4138"/>
        <v>0</v>
      </c>
      <c r="BG1861" s="11">
        <f t="shared" si="4059"/>
        <v>90.271000000000001</v>
      </c>
      <c r="BH1861" s="11">
        <f t="shared" si="4060"/>
        <v>0</v>
      </c>
      <c r="BI1861" s="11">
        <f t="shared" si="4061"/>
        <v>0</v>
      </c>
      <c r="BJ1861" s="11">
        <f t="shared" si="4138"/>
        <v>0</v>
      </c>
    </row>
    <row r="1862" spans="1:62" ht="31.5" x14ac:dyDescent="0.25">
      <c r="A1862" s="4" t="s">
        <v>261</v>
      </c>
      <c r="B1862" s="4" t="s">
        <v>102</v>
      </c>
      <c r="C1862" s="4" t="s">
        <v>182</v>
      </c>
      <c r="D1862" s="4" t="s">
        <v>226</v>
      </c>
      <c r="E1862" s="4"/>
      <c r="F1862" s="15" t="s">
        <v>1147</v>
      </c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5"/>
      <c r="AJ1862" s="5"/>
      <c r="AK1862" s="5"/>
      <c r="AL1862" s="8"/>
      <c r="AM1862" s="8"/>
      <c r="AN1862" s="8"/>
      <c r="AO1862" s="8"/>
      <c r="AP1862" s="8"/>
      <c r="AQ1862" s="5">
        <f t="shared" si="4058"/>
        <v>0</v>
      </c>
      <c r="AR1862" s="5">
        <f t="shared" si="4137"/>
        <v>0</v>
      </c>
      <c r="AS1862" s="5">
        <f t="shared" si="4137"/>
        <v>0</v>
      </c>
      <c r="AT1862" s="8"/>
      <c r="AU1862" s="5">
        <f t="shared" si="4138"/>
        <v>0</v>
      </c>
      <c r="AV1862" s="5">
        <f t="shared" si="4138"/>
        <v>0</v>
      </c>
      <c r="AW1862" s="5">
        <f t="shared" si="4138"/>
        <v>0</v>
      </c>
      <c r="AX1862" s="5">
        <f t="shared" si="4138"/>
        <v>0</v>
      </c>
      <c r="AY1862" s="5">
        <f t="shared" si="4138"/>
        <v>0</v>
      </c>
      <c r="AZ1862" s="5">
        <f t="shared" si="4138"/>
        <v>90.271000000000001</v>
      </c>
      <c r="BA1862" s="5">
        <f t="shared" si="4138"/>
        <v>0</v>
      </c>
      <c r="BB1862" s="5">
        <f t="shared" si="4138"/>
        <v>0</v>
      </c>
      <c r="BC1862" s="5">
        <f t="shared" si="4138"/>
        <v>0</v>
      </c>
      <c r="BD1862" s="5">
        <f t="shared" si="4138"/>
        <v>0</v>
      </c>
      <c r="BE1862" s="5">
        <f t="shared" si="4138"/>
        <v>0</v>
      </c>
      <c r="BF1862" s="5">
        <f t="shared" si="4138"/>
        <v>0</v>
      </c>
      <c r="BG1862" s="5">
        <f t="shared" si="4059"/>
        <v>90.271000000000001</v>
      </c>
      <c r="BH1862" s="5">
        <f t="shared" si="4060"/>
        <v>0</v>
      </c>
      <c r="BI1862" s="5">
        <f t="shared" si="4061"/>
        <v>0</v>
      </c>
      <c r="BJ1862" s="5">
        <f t="shared" si="4138"/>
        <v>0</v>
      </c>
    </row>
    <row r="1863" spans="1:62" ht="31.5" x14ac:dyDescent="0.25">
      <c r="A1863" s="4" t="s">
        <v>261</v>
      </c>
      <c r="B1863" s="4" t="s">
        <v>102</v>
      </c>
      <c r="C1863" s="4" t="s">
        <v>182</v>
      </c>
      <c r="D1863" s="4" t="s">
        <v>283</v>
      </c>
      <c r="E1863" s="4"/>
      <c r="F1863" s="15" t="s">
        <v>1183</v>
      </c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5"/>
      <c r="AJ1863" s="5"/>
      <c r="AK1863" s="5"/>
      <c r="AL1863" s="8"/>
      <c r="AM1863" s="8"/>
      <c r="AN1863" s="8"/>
      <c r="AO1863" s="8"/>
      <c r="AP1863" s="8"/>
      <c r="AQ1863" s="5">
        <f t="shared" si="4058"/>
        <v>0</v>
      </c>
      <c r="AR1863" s="5">
        <f t="shared" si="4137"/>
        <v>0</v>
      </c>
      <c r="AS1863" s="5">
        <f t="shared" si="4137"/>
        <v>0</v>
      </c>
      <c r="AT1863" s="8"/>
      <c r="AU1863" s="5">
        <f t="shared" si="4138"/>
        <v>0</v>
      </c>
      <c r="AV1863" s="5">
        <f t="shared" si="4138"/>
        <v>0</v>
      </c>
      <c r="AW1863" s="5">
        <f t="shared" si="4138"/>
        <v>0</v>
      </c>
      <c r="AX1863" s="5">
        <f t="shared" si="4138"/>
        <v>0</v>
      </c>
      <c r="AY1863" s="5">
        <f t="shared" si="4138"/>
        <v>0</v>
      </c>
      <c r="AZ1863" s="5">
        <f t="shared" si="4138"/>
        <v>90.271000000000001</v>
      </c>
      <c r="BA1863" s="5">
        <f t="shared" si="4138"/>
        <v>0</v>
      </c>
      <c r="BB1863" s="5">
        <f t="shared" si="4138"/>
        <v>0</v>
      </c>
      <c r="BC1863" s="5">
        <f t="shared" si="4138"/>
        <v>0</v>
      </c>
      <c r="BD1863" s="5">
        <f t="shared" si="4138"/>
        <v>0</v>
      </c>
      <c r="BE1863" s="5">
        <f t="shared" si="4138"/>
        <v>0</v>
      </c>
      <c r="BF1863" s="5">
        <f t="shared" si="4138"/>
        <v>0</v>
      </c>
      <c r="BG1863" s="5">
        <f t="shared" si="4059"/>
        <v>90.271000000000001</v>
      </c>
      <c r="BH1863" s="5">
        <f t="shared" si="4060"/>
        <v>0</v>
      </c>
      <c r="BI1863" s="5">
        <f t="shared" si="4061"/>
        <v>0</v>
      </c>
      <c r="BJ1863" s="5">
        <f t="shared" si="4138"/>
        <v>0</v>
      </c>
    </row>
    <row r="1864" spans="1:62" ht="63" x14ac:dyDescent="0.25">
      <c r="A1864" s="4" t="s">
        <v>261</v>
      </c>
      <c r="B1864" s="4" t="s">
        <v>102</v>
      </c>
      <c r="C1864" s="4" t="s">
        <v>182</v>
      </c>
      <c r="D1864" s="4" t="s">
        <v>284</v>
      </c>
      <c r="E1864" s="4"/>
      <c r="F1864" s="15" t="s">
        <v>1184</v>
      </c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5"/>
      <c r="AJ1864" s="5"/>
      <c r="AK1864" s="5"/>
      <c r="AL1864" s="8"/>
      <c r="AM1864" s="8"/>
      <c r="AN1864" s="8"/>
      <c r="AO1864" s="8"/>
      <c r="AP1864" s="8"/>
      <c r="AQ1864" s="5">
        <f t="shared" si="4058"/>
        <v>0</v>
      </c>
      <c r="AR1864" s="5">
        <f t="shared" si="4137"/>
        <v>0</v>
      </c>
      <c r="AS1864" s="5">
        <f t="shared" si="4137"/>
        <v>0</v>
      </c>
      <c r="AT1864" s="8"/>
      <c r="AU1864" s="5">
        <f t="shared" si="4138"/>
        <v>0</v>
      </c>
      <c r="AV1864" s="5">
        <f t="shared" si="4138"/>
        <v>0</v>
      </c>
      <c r="AW1864" s="5">
        <f t="shared" si="4138"/>
        <v>0</v>
      </c>
      <c r="AX1864" s="5">
        <f t="shared" si="4138"/>
        <v>0</v>
      </c>
      <c r="AY1864" s="5">
        <f t="shared" si="4138"/>
        <v>0</v>
      </c>
      <c r="AZ1864" s="5">
        <f t="shared" si="4138"/>
        <v>90.271000000000001</v>
      </c>
      <c r="BA1864" s="5">
        <f t="shared" si="4138"/>
        <v>0</v>
      </c>
      <c r="BB1864" s="5">
        <f t="shared" si="4138"/>
        <v>0</v>
      </c>
      <c r="BC1864" s="5">
        <f t="shared" si="4138"/>
        <v>0</v>
      </c>
      <c r="BD1864" s="5">
        <f t="shared" si="4138"/>
        <v>0</v>
      </c>
      <c r="BE1864" s="5">
        <f t="shared" si="4138"/>
        <v>0</v>
      </c>
      <c r="BF1864" s="5">
        <f t="shared" si="4138"/>
        <v>0</v>
      </c>
      <c r="BG1864" s="5">
        <f t="shared" si="4059"/>
        <v>90.271000000000001</v>
      </c>
      <c r="BH1864" s="5">
        <f t="shared" si="4060"/>
        <v>0</v>
      </c>
      <c r="BI1864" s="5">
        <f t="shared" si="4061"/>
        <v>0</v>
      </c>
      <c r="BJ1864" s="5">
        <f t="shared" si="4138"/>
        <v>0</v>
      </c>
    </row>
    <row r="1865" spans="1:62" ht="31.5" x14ac:dyDescent="0.25">
      <c r="A1865" s="4" t="s">
        <v>261</v>
      </c>
      <c r="B1865" s="4" t="s">
        <v>102</v>
      </c>
      <c r="C1865" s="4" t="s">
        <v>182</v>
      </c>
      <c r="D1865" s="4" t="s">
        <v>1402</v>
      </c>
      <c r="E1865" s="4"/>
      <c r="F1865" s="15" t="s">
        <v>1433</v>
      </c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5"/>
      <c r="AJ1865" s="5"/>
      <c r="AK1865" s="5"/>
      <c r="AL1865" s="8"/>
      <c r="AM1865" s="8"/>
      <c r="AN1865" s="8"/>
      <c r="AO1865" s="8"/>
      <c r="AP1865" s="8"/>
      <c r="AQ1865" s="5">
        <f t="shared" si="4058"/>
        <v>0</v>
      </c>
      <c r="AR1865" s="5">
        <f t="shared" si="4137"/>
        <v>0</v>
      </c>
      <c r="AS1865" s="5">
        <f t="shared" si="4137"/>
        <v>0</v>
      </c>
      <c r="AT1865" s="8"/>
      <c r="AU1865" s="5">
        <f t="shared" si="4138"/>
        <v>0</v>
      </c>
      <c r="AV1865" s="5">
        <f t="shared" si="4138"/>
        <v>0</v>
      </c>
      <c r="AW1865" s="5">
        <f t="shared" si="4138"/>
        <v>0</v>
      </c>
      <c r="AX1865" s="5">
        <f t="shared" si="4138"/>
        <v>0</v>
      </c>
      <c r="AY1865" s="5">
        <f t="shared" si="4138"/>
        <v>0</v>
      </c>
      <c r="AZ1865" s="5">
        <f t="shared" si="4138"/>
        <v>90.271000000000001</v>
      </c>
      <c r="BA1865" s="5">
        <f t="shared" si="4138"/>
        <v>0</v>
      </c>
      <c r="BB1865" s="5">
        <f t="shared" si="4138"/>
        <v>0</v>
      </c>
      <c r="BC1865" s="5">
        <f t="shared" si="4138"/>
        <v>0</v>
      </c>
      <c r="BD1865" s="5">
        <f t="shared" si="4138"/>
        <v>0</v>
      </c>
      <c r="BE1865" s="5">
        <f t="shared" si="4138"/>
        <v>0</v>
      </c>
      <c r="BF1865" s="5">
        <f t="shared" si="4138"/>
        <v>0</v>
      </c>
      <c r="BG1865" s="5">
        <f t="shared" si="4059"/>
        <v>90.271000000000001</v>
      </c>
      <c r="BH1865" s="5">
        <f t="shared" si="4060"/>
        <v>0</v>
      </c>
      <c r="BI1865" s="5">
        <f t="shared" si="4061"/>
        <v>0</v>
      </c>
      <c r="BJ1865" s="5">
        <f t="shared" si="4138"/>
        <v>0</v>
      </c>
    </row>
    <row r="1866" spans="1:62" ht="31.5" x14ac:dyDescent="0.25">
      <c r="A1866" s="4" t="s">
        <v>261</v>
      </c>
      <c r="B1866" s="4" t="s">
        <v>102</v>
      </c>
      <c r="C1866" s="4" t="s">
        <v>182</v>
      </c>
      <c r="D1866" s="4" t="s">
        <v>1402</v>
      </c>
      <c r="E1866" s="4" t="s">
        <v>16</v>
      </c>
      <c r="F1866" s="15" t="s">
        <v>630</v>
      </c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5"/>
      <c r="AJ1866" s="5"/>
      <c r="AK1866" s="5"/>
      <c r="AL1866" s="8"/>
      <c r="AM1866" s="8"/>
      <c r="AN1866" s="8"/>
      <c r="AO1866" s="8"/>
      <c r="AP1866" s="8"/>
      <c r="AQ1866" s="5">
        <f t="shared" si="4058"/>
        <v>0</v>
      </c>
      <c r="AR1866" s="5">
        <f t="shared" si="4137"/>
        <v>0</v>
      </c>
      <c r="AS1866" s="5">
        <f t="shared" si="4137"/>
        <v>0</v>
      </c>
      <c r="AT1866" s="8"/>
      <c r="AU1866" s="5">
        <f t="shared" si="4138"/>
        <v>0</v>
      </c>
      <c r="AV1866" s="5">
        <f t="shared" si="4138"/>
        <v>0</v>
      </c>
      <c r="AW1866" s="5">
        <f t="shared" si="4138"/>
        <v>0</v>
      </c>
      <c r="AX1866" s="5">
        <f t="shared" si="4138"/>
        <v>0</v>
      </c>
      <c r="AY1866" s="5">
        <f t="shared" si="4138"/>
        <v>0</v>
      </c>
      <c r="AZ1866" s="5">
        <f t="shared" si="4138"/>
        <v>90.271000000000001</v>
      </c>
      <c r="BA1866" s="5">
        <f t="shared" si="4138"/>
        <v>0</v>
      </c>
      <c r="BB1866" s="5">
        <f t="shared" si="4138"/>
        <v>0</v>
      </c>
      <c r="BC1866" s="5">
        <f t="shared" si="4138"/>
        <v>0</v>
      </c>
      <c r="BD1866" s="5">
        <f t="shared" si="4138"/>
        <v>0</v>
      </c>
      <c r="BE1866" s="5">
        <f t="shared" si="4138"/>
        <v>0</v>
      </c>
      <c r="BF1866" s="5">
        <f t="shared" si="4138"/>
        <v>0</v>
      </c>
      <c r="BG1866" s="5">
        <f t="shared" si="4059"/>
        <v>90.271000000000001</v>
      </c>
      <c r="BH1866" s="5">
        <f t="shared" si="4060"/>
        <v>0</v>
      </c>
      <c r="BI1866" s="5">
        <f t="shared" si="4061"/>
        <v>0</v>
      </c>
      <c r="BJ1866" s="5">
        <f t="shared" si="4138"/>
        <v>0</v>
      </c>
    </row>
    <row r="1867" spans="1:62" ht="31.5" x14ac:dyDescent="0.25">
      <c r="A1867" s="4" t="s">
        <v>261</v>
      </c>
      <c r="B1867" s="4" t="s">
        <v>102</v>
      </c>
      <c r="C1867" s="4" t="s">
        <v>182</v>
      </c>
      <c r="D1867" s="4" t="s">
        <v>1402</v>
      </c>
      <c r="E1867" s="4" t="s">
        <v>17</v>
      </c>
      <c r="F1867" s="15" t="s">
        <v>631</v>
      </c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5"/>
      <c r="AJ1867" s="5"/>
      <c r="AK1867" s="5"/>
      <c r="AL1867" s="8"/>
      <c r="AM1867" s="8"/>
      <c r="AN1867" s="8"/>
      <c r="AO1867" s="8"/>
      <c r="AP1867" s="8"/>
      <c r="AQ1867" s="5">
        <f t="shared" si="4058"/>
        <v>0</v>
      </c>
      <c r="AR1867" s="5">
        <v>0</v>
      </c>
      <c r="AS1867" s="5">
        <v>0</v>
      </c>
      <c r="AT1867" s="8"/>
      <c r="AU1867" s="5">
        <v>0</v>
      </c>
      <c r="AV1867" s="5"/>
      <c r="AW1867" s="5"/>
      <c r="AX1867" s="5"/>
      <c r="AY1867" s="5"/>
      <c r="AZ1867" s="5">
        <v>90.271000000000001</v>
      </c>
      <c r="BA1867" s="5"/>
      <c r="BB1867" s="5"/>
      <c r="BC1867" s="5"/>
      <c r="BD1867" s="5"/>
      <c r="BE1867" s="5"/>
      <c r="BF1867" s="5"/>
      <c r="BG1867" s="5">
        <f t="shared" si="4059"/>
        <v>90.271000000000001</v>
      </c>
      <c r="BH1867" s="5">
        <f t="shared" si="4060"/>
        <v>0</v>
      </c>
      <c r="BI1867" s="5">
        <f t="shared" si="4061"/>
        <v>0</v>
      </c>
      <c r="BJ1867" s="5"/>
    </row>
    <row r="1868" spans="1:62" s="10" customFormat="1" x14ac:dyDescent="0.25">
      <c r="A1868" s="9" t="s">
        <v>261</v>
      </c>
      <c r="B1868" s="9" t="s">
        <v>102</v>
      </c>
      <c r="C1868" s="9" t="s">
        <v>85</v>
      </c>
      <c r="D1868" s="9"/>
      <c r="E1868" s="9"/>
      <c r="F1868" s="14" t="s">
        <v>612</v>
      </c>
      <c r="G1868" s="11">
        <f>G1869+G1879+G1885</f>
        <v>22969.699999999997</v>
      </c>
      <c r="H1868" s="11">
        <f t="shared" ref="H1868:I1868" si="4139">H1869+H1879+H1885</f>
        <v>24507.599999999999</v>
      </c>
      <c r="I1868" s="11">
        <f t="shared" si="4139"/>
        <v>24507.599999999999</v>
      </c>
      <c r="J1868" s="11">
        <f t="shared" ref="J1868:L1868" si="4140">J1869+J1879+J1885</f>
        <v>0</v>
      </c>
      <c r="K1868" s="11">
        <f t="shared" si="4140"/>
        <v>0</v>
      </c>
      <c r="L1868" s="11">
        <f t="shared" si="4140"/>
        <v>0</v>
      </c>
      <c r="M1868" s="11">
        <f t="shared" si="4025"/>
        <v>22969.699999999997</v>
      </c>
      <c r="N1868" s="11">
        <f t="shared" si="4026"/>
        <v>24507.599999999999</v>
      </c>
      <c r="O1868" s="11">
        <f t="shared" si="4027"/>
        <v>24507.599999999999</v>
      </c>
      <c r="P1868" s="11">
        <f>P1869+P1879+P1885+P1891</f>
        <v>0</v>
      </c>
      <c r="Q1868" s="11">
        <f t="shared" ref="Q1868:BJ1868" si="4141">Q1869+Q1879+Q1885+Q1891</f>
        <v>0</v>
      </c>
      <c r="R1868" s="11">
        <f t="shared" si="4141"/>
        <v>0</v>
      </c>
      <c r="S1868" s="11">
        <f t="shared" ref="S1868:T1868" si="4142">S1869+S1879+S1885+S1891</f>
        <v>4640.7520000000004</v>
      </c>
      <c r="T1868" s="11">
        <f t="shared" si="4142"/>
        <v>0</v>
      </c>
      <c r="U1868" s="11">
        <f t="shared" si="4141"/>
        <v>10.5</v>
      </c>
      <c r="V1868" s="11">
        <f t="shared" si="4141"/>
        <v>0</v>
      </c>
      <c r="W1868" s="11">
        <f t="shared" ref="W1868:X1868" si="4143">W1869+W1879+W1885+W1891</f>
        <v>3978.3939999999998</v>
      </c>
      <c r="X1868" s="11">
        <f t="shared" si="4143"/>
        <v>0</v>
      </c>
      <c r="Y1868" s="11">
        <f t="shared" si="4141"/>
        <v>0</v>
      </c>
      <c r="Z1868" s="11">
        <f t="shared" ref="Z1868:AA1868" si="4144">Z1869+Z1879+Z1885+Z1891</f>
        <v>0</v>
      </c>
      <c r="AA1868" s="11">
        <f t="shared" si="4144"/>
        <v>0</v>
      </c>
      <c r="AB1868" s="11">
        <f t="shared" si="4141"/>
        <v>0</v>
      </c>
      <c r="AC1868" s="11">
        <f t="shared" ref="AC1868" si="4145">AC1869+AC1879+AC1885+AC1891</f>
        <v>0</v>
      </c>
      <c r="AD1868" s="11">
        <f t="shared" si="4078"/>
        <v>31599.345999999998</v>
      </c>
      <c r="AE1868" s="11">
        <f t="shared" si="4079"/>
        <v>24507.599999999999</v>
      </c>
      <c r="AF1868" s="11">
        <f t="shared" si="4080"/>
        <v>24507.599999999999</v>
      </c>
      <c r="AG1868" s="11">
        <f t="shared" ref="AG1868:AH1868" si="4146">AG1869+AG1879+AG1885+AG1891</f>
        <v>0</v>
      </c>
      <c r="AH1868" s="11">
        <f t="shared" si="4146"/>
        <v>0</v>
      </c>
      <c r="AI1868" s="5">
        <f t="shared" si="4082"/>
        <v>31599.345999999998</v>
      </c>
      <c r="AJ1868" s="5">
        <f t="shared" si="4083"/>
        <v>24507.599999999999</v>
      </c>
      <c r="AK1868" s="5">
        <f t="shared" si="4084"/>
        <v>24507.599999999999</v>
      </c>
      <c r="AL1868" s="11">
        <f t="shared" ref="AL1868" si="4147">AL1869+AL1879+AL1885+AL1891</f>
        <v>0</v>
      </c>
      <c r="AM1868" s="11">
        <f t="shared" ref="AM1868:AP1868" si="4148">AM1869+AM1879+AM1885+AM1891</f>
        <v>-4314.4870000000001</v>
      </c>
      <c r="AN1868" s="11">
        <f t="shared" si="4148"/>
        <v>0</v>
      </c>
      <c r="AO1868" s="11">
        <f t="shared" si="4148"/>
        <v>0</v>
      </c>
      <c r="AP1868" s="11">
        <f t="shared" si="4148"/>
        <v>0</v>
      </c>
      <c r="AQ1868" s="5">
        <f t="shared" si="4058"/>
        <v>27284.858999999997</v>
      </c>
      <c r="AR1868" s="11">
        <f t="shared" si="4087"/>
        <v>24507.599999999999</v>
      </c>
      <c r="AS1868" s="11">
        <f t="shared" si="4088"/>
        <v>24507.599999999999</v>
      </c>
      <c r="AT1868" s="11">
        <f t="shared" ref="AT1868" si="4149">AT1869+AT1879+AT1885+AT1891</f>
        <v>0</v>
      </c>
      <c r="AU1868" s="11">
        <f t="shared" si="4090"/>
        <v>27284.858999999997</v>
      </c>
      <c r="AV1868" s="11">
        <f t="shared" ref="AV1868" si="4150">AV1869+AV1879+AV1885+AV1891</f>
        <v>0</v>
      </c>
      <c r="AW1868" s="11">
        <f t="shared" ref="AW1868:BF1868" si="4151">AW1869+AW1879+AW1885+AW1891</f>
        <v>0</v>
      </c>
      <c r="AX1868" s="11">
        <f t="shared" si="4151"/>
        <v>0</v>
      </c>
      <c r="AY1868" s="11">
        <f t="shared" si="4151"/>
        <v>0</v>
      </c>
      <c r="AZ1868" s="11">
        <f t="shared" si="4151"/>
        <v>0</v>
      </c>
      <c r="BA1868" s="11">
        <f t="shared" si="4151"/>
        <v>0</v>
      </c>
      <c r="BB1868" s="11">
        <f t="shared" si="4151"/>
        <v>0</v>
      </c>
      <c r="BC1868" s="11">
        <f t="shared" si="4151"/>
        <v>0</v>
      </c>
      <c r="BD1868" s="11">
        <f t="shared" si="4151"/>
        <v>0</v>
      </c>
      <c r="BE1868" s="11">
        <f t="shared" si="4151"/>
        <v>0</v>
      </c>
      <c r="BF1868" s="11">
        <f t="shared" si="4151"/>
        <v>0</v>
      </c>
      <c r="BG1868" s="11">
        <f t="shared" si="4059"/>
        <v>27284.858999999997</v>
      </c>
      <c r="BH1868" s="11">
        <f t="shared" si="4060"/>
        <v>24507.599999999999</v>
      </c>
      <c r="BI1868" s="11">
        <f t="shared" si="4061"/>
        <v>24507.599999999999</v>
      </c>
      <c r="BJ1868" s="11">
        <f t="shared" si="4141"/>
        <v>0</v>
      </c>
    </row>
    <row r="1869" spans="1:62" ht="31.5" x14ac:dyDescent="0.25">
      <c r="A1869" s="4" t="s">
        <v>261</v>
      </c>
      <c r="B1869" s="4" t="s">
        <v>102</v>
      </c>
      <c r="C1869" s="4" t="s">
        <v>85</v>
      </c>
      <c r="D1869" s="4" t="s">
        <v>223</v>
      </c>
      <c r="E1869" s="4"/>
      <c r="F1869" s="15" t="s">
        <v>805</v>
      </c>
      <c r="G1869" s="5">
        <f>G1870</f>
        <v>17373.099999999999</v>
      </c>
      <c r="H1869" s="5">
        <f t="shared" ref="H1869" si="4152">H1870</f>
        <v>18911</v>
      </c>
      <c r="I1869" s="5">
        <f t="shared" ref="I1869:L1869" si="4153">I1870</f>
        <v>18911</v>
      </c>
      <c r="J1869" s="5">
        <f t="shared" si="4153"/>
        <v>0</v>
      </c>
      <c r="K1869" s="5">
        <f t="shared" si="4153"/>
        <v>0</v>
      </c>
      <c r="L1869" s="5">
        <f t="shared" si="4153"/>
        <v>0</v>
      </c>
      <c r="M1869" s="5">
        <f t="shared" si="4025"/>
        <v>17373.099999999999</v>
      </c>
      <c r="N1869" s="5">
        <f t="shared" si="4026"/>
        <v>18911</v>
      </c>
      <c r="O1869" s="5">
        <f t="shared" si="4027"/>
        <v>18911</v>
      </c>
      <c r="P1869" s="5">
        <f t="shared" ref="P1869:BJ1869" si="4154">P1870</f>
        <v>0</v>
      </c>
      <c r="Q1869" s="5">
        <f t="shared" si="4154"/>
        <v>0</v>
      </c>
      <c r="R1869" s="5">
        <f t="shared" si="4154"/>
        <v>0</v>
      </c>
      <c r="S1869" s="5">
        <f t="shared" si="4154"/>
        <v>4640.7520000000004</v>
      </c>
      <c r="T1869" s="5">
        <f t="shared" si="4154"/>
        <v>0</v>
      </c>
      <c r="U1869" s="5">
        <f t="shared" si="4154"/>
        <v>0</v>
      </c>
      <c r="V1869" s="5">
        <f t="shared" si="4154"/>
        <v>0</v>
      </c>
      <c r="W1869" s="5">
        <f t="shared" si="4154"/>
        <v>3978.3939999999998</v>
      </c>
      <c r="X1869" s="5">
        <f t="shared" si="4154"/>
        <v>0</v>
      </c>
      <c r="Y1869" s="5">
        <f t="shared" si="4154"/>
        <v>0</v>
      </c>
      <c r="Z1869" s="5">
        <f t="shared" si="4154"/>
        <v>0</v>
      </c>
      <c r="AA1869" s="5">
        <f t="shared" si="4154"/>
        <v>0</v>
      </c>
      <c r="AB1869" s="5">
        <f t="shared" si="4154"/>
        <v>0</v>
      </c>
      <c r="AC1869" s="5">
        <f t="shared" si="4154"/>
        <v>0</v>
      </c>
      <c r="AD1869" s="5">
        <f t="shared" si="4078"/>
        <v>25992.245999999999</v>
      </c>
      <c r="AE1869" s="5">
        <f t="shared" si="4079"/>
        <v>18911</v>
      </c>
      <c r="AF1869" s="5">
        <f t="shared" si="4080"/>
        <v>18911</v>
      </c>
      <c r="AG1869" s="5">
        <f t="shared" si="4154"/>
        <v>0</v>
      </c>
      <c r="AH1869" s="5">
        <f t="shared" si="4154"/>
        <v>0</v>
      </c>
      <c r="AI1869" s="5">
        <f t="shared" si="4082"/>
        <v>25992.245999999999</v>
      </c>
      <c r="AJ1869" s="5">
        <f t="shared" si="4083"/>
        <v>18911</v>
      </c>
      <c r="AK1869" s="5">
        <f t="shared" si="4084"/>
        <v>18911</v>
      </c>
      <c r="AL1869" s="5">
        <f t="shared" si="4154"/>
        <v>0</v>
      </c>
      <c r="AM1869" s="5">
        <f t="shared" si="4154"/>
        <v>-4314.4870000000001</v>
      </c>
      <c r="AN1869" s="5">
        <f t="shared" si="4154"/>
        <v>0</v>
      </c>
      <c r="AO1869" s="5">
        <f t="shared" si="4154"/>
        <v>0</v>
      </c>
      <c r="AP1869" s="5">
        <f t="shared" si="4154"/>
        <v>0</v>
      </c>
      <c r="AQ1869" s="5">
        <f t="shared" si="4058"/>
        <v>21677.758999999998</v>
      </c>
      <c r="AR1869" s="5">
        <f t="shared" si="4087"/>
        <v>18911</v>
      </c>
      <c r="AS1869" s="5">
        <f t="shared" si="4088"/>
        <v>18911</v>
      </c>
      <c r="AT1869" s="5">
        <f t="shared" si="4154"/>
        <v>0</v>
      </c>
      <c r="AU1869" s="5">
        <f t="shared" si="4090"/>
        <v>21677.758999999998</v>
      </c>
      <c r="AV1869" s="5">
        <f t="shared" si="4154"/>
        <v>0</v>
      </c>
      <c r="AW1869" s="5">
        <f t="shared" si="4154"/>
        <v>0</v>
      </c>
      <c r="AX1869" s="5">
        <f t="shared" si="4154"/>
        <v>0</v>
      </c>
      <c r="AY1869" s="5">
        <f t="shared" si="4154"/>
        <v>0</v>
      </c>
      <c r="AZ1869" s="5">
        <f t="shared" si="4154"/>
        <v>0</v>
      </c>
      <c r="BA1869" s="5">
        <f t="shared" si="4154"/>
        <v>0</v>
      </c>
      <c r="BB1869" s="5">
        <f t="shared" si="4154"/>
        <v>0</v>
      </c>
      <c r="BC1869" s="5">
        <f t="shared" si="4154"/>
        <v>0</v>
      </c>
      <c r="BD1869" s="5">
        <f t="shared" si="4154"/>
        <v>0</v>
      </c>
      <c r="BE1869" s="5">
        <f t="shared" si="4154"/>
        <v>0</v>
      </c>
      <c r="BF1869" s="5">
        <f t="shared" si="4154"/>
        <v>0</v>
      </c>
      <c r="BG1869" s="5">
        <f t="shared" si="4059"/>
        <v>21677.758999999998</v>
      </c>
      <c r="BH1869" s="5">
        <f t="shared" si="4060"/>
        <v>18911</v>
      </c>
      <c r="BI1869" s="5">
        <f t="shared" si="4061"/>
        <v>18911</v>
      </c>
      <c r="BJ1869" s="5">
        <f t="shared" si="4154"/>
        <v>0</v>
      </c>
    </row>
    <row r="1870" spans="1:62" ht="31.5" x14ac:dyDescent="0.25">
      <c r="A1870" s="4" t="s">
        <v>261</v>
      </c>
      <c r="B1870" s="4" t="s">
        <v>102</v>
      </c>
      <c r="C1870" s="4" t="s">
        <v>85</v>
      </c>
      <c r="D1870" s="4" t="s">
        <v>224</v>
      </c>
      <c r="E1870" s="4"/>
      <c r="F1870" s="15" t="s">
        <v>806</v>
      </c>
      <c r="G1870" s="5">
        <f>G1871+G1876</f>
        <v>17373.099999999999</v>
      </c>
      <c r="H1870" s="5">
        <f t="shared" ref="H1870" si="4155">H1871+H1876</f>
        <v>18911</v>
      </c>
      <c r="I1870" s="5">
        <f t="shared" ref="I1870:L1870" si="4156">I1871+I1876</f>
        <v>18911</v>
      </c>
      <c r="J1870" s="5">
        <f t="shared" si="4156"/>
        <v>0</v>
      </c>
      <c r="K1870" s="5">
        <f t="shared" si="4156"/>
        <v>0</v>
      </c>
      <c r="L1870" s="5">
        <f t="shared" si="4156"/>
        <v>0</v>
      </c>
      <c r="M1870" s="5">
        <f t="shared" si="4025"/>
        <v>17373.099999999999</v>
      </c>
      <c r="N1870" s="5">
        <f t="shared" si="4026"/>
        <v>18911</v>
      </c>
      <c r="O1870" s="5">
        <f t="shared" si="4027"/>
        <v>18911</v>
      </c>
      <c r="P1870" s="5">
        <f t="shared" ref="P1870:BJ1870" si="4157">P1871+P1876</f>
        <v>0</v>
      </c>
      <c r="Q1870" s="5">
        <f t="shared" ref="Q1870:AC1870" si="4158">Q1871+Q1876</f>
        <v>0</v>
      </c>
      <c r="R1870" s="5">
        <f t="shared" si="4158"/>
        <v>0</v>
      </c>
      <c r="S1870" s="5">
        <f t="shared" si="4158"/>
        <v>4640.7520000000004</v>
      </c>
      <c r="T1870" s="5">
        <f t="shared" si="4158"/>
        <v>0</v>
      </c>
      <c r="U1870" s="5">
        <f t="shared" si="4158"/>
        <v>0</v>
      </c>
      <c r="V1870" s="5">
        <f t="shared" ref="V1870" si="4159">V1871+V1876</f>
        <v>0</v>
      </c>
      <c r="W1870" s="5">
        <f t="shared" si="4158"/>
        <v>3978.3939999999998</v>
      </c>
      <c r="X1870" s="5">
        <f t="shared" si="4158"/>
        <v>0</v>
      </c>
      <c r="Y1870" s="5">
        <f t="shared" si="4158"/>
        <v>0</v>
      </c>
      <c r="Z1870" s="5">
        <f t="shared" si="4158"/>
        <v>0</v>
      </c>
      <c r="AA1870" s="5">
        <f t="shared" si="4158"/>
        <v>0</v>
      </c>
      <c r="AB1870" s="5">
        <f t="shared" si="4158"/>
        <v>0</v>
      </c>
      <c r="AC1870" s="5">
        <f t="shared" si="4158"/>
        <v>0</v>
      </c>
      <c r="AD1870" s="5">
        <f t="shared" si="4078"/>
        <v>25992.245999999999</v>
      </c>
      <c r="AE1870" s="5">
        <f t="shared" si="4079"/>
        <v>18911</v>
      </c>
      <c r="AF1870" s="5">
        <f t="shared" si="4080"/>
        <v>18911</v>
      </c>
      <c r="AG1870" s="5">
        <f t="shared" ref="AG1870:AH1870" si="4160">AG1871+AG1876</f>
        <v>0</v>
      </c>
      <c r="AH1870" s="5">
        <f t="shared" si="4160"/>
        <v>0</v>
      </c>
      <c r="AI1870" s="5">
        <f t="shared" si="4082"/>
        <v>25992.245999999999</v>
      </c>
      <c r="AJ1870" s="5">
        <f t="shared" si="4083"/>
        <v>18911</v>
      </c>
      <c r="AK1870" s="5">
        <f t="shared" si="4084"/>
        <v>18911</v>
      </c>
      <c r="AL1870" s="5">
        <f t="shared" ref="AL1870" si="4161">AL1871+AL1876</f>
        <v>0</v>
      </c>
      <c r="AM1870" s="5">
        <f t="shared" ref="AM1870:AP1870" si="4162">AM1871+AM1876</f>
        <v>-4314.4870000000001</v>
      </c>
      <c r="AN1870" s="5">
        <f t="shared" si="4162"/>
        <v>0</v>
      </c>
      <c r="AO1870" s="5">
        <f t="shared" si="4162"/>
        <v>0</v>
      </c>
      <c r="AP1870" s="5">
        <f t="shared" si="4162"/>
        <v>0</v>
      </c>
      <c r="AQ1870" s="5">
        <f t="shared" si="4058"/>
        <v>21677.758999999998</v>
      </c>
      <c r="AR1870" s="5">
        <f t="shared" si="4087"/>
        <v>18911</v>
      </c>
      <c r="AS1870" s="5">
        <f t="shared" si="4088"/>
        <v>18911</v>
      </c>
      <c r="AT1870" s="5">
        <f t="shared" ref="AT1870" si="4163">AT1871+AT1876</f>
        <v>0</v>
      </c>
      <c r="AU1870" s="5">
        <f t="shared" si="4090"/>
        <v>21677.758999999998</v>
      </c>
      <c r="AV1870" s="5">
        <f t="shared" ref="AV1870" si="4164">AV1871+AV1876</f>
        <v>0</v>
      </c>
      <c r="AW1870" s="5">
        <f t="shared" ref="AW1870:BF1870" si="4165">AW1871+AW1876</f>
        <v>0</v>
      </c>
      <c r="AX1870" s="5">
        <f t="shared" si="4165"/>
        <v>0</v>
      </c>
      <c r="AY1870" s="5">
        <f t="shared" si="4165"/>
        <v>0</v>
      </c>
      <c r="AZ1870" s="5">
        <f t="shared" si="4165"/>
        <v>0</v>
      </c>
      <c r="BA1870" s="5">
        <f t="shared" si="4165"/>
        <v>0</v>
      </c>
      <c r="BB1870" s="5">
        <f t="shared" si="4165"/>
        <v>0</v>
      </c>
      <c r="BC1870" s="5">
        <f t="shared" si="4165"/>
        <v>0</v>
      </c>
      <c r="BD1870" s="5">
        <f t="shared" si="4165"/>
        <v>0</v>
      </c>
      <c r="BE1870" s="5">
        <f t="shared" si="4165"/>
        <v>0</v>
      </c>
      <c r="BF1870" s="5">
        <f t="shared" si="4165"/>
        <v>0</v>
      </c>
      <c r="BG1870" s="5">
        <f t="shared" si="4059"/>
        <v>21677.758999999998</v>
      </c>
      <c r="BH1870" s="5">
        <f t="shared" si="4060"/>
        <v>18911</v>
      </c>
      <c r="BI1870" s="5">
        <f t="shared" si="4061"/>
        <v>18911</v>
      </c>
      <c r="BJ1870" s="5">
        <f t="shared" si="4157"/>
        <v>0</v>
      </c>
    </row>
    <row r="1871" spans="1:62" ht="31.5" x14ac:dyDescent="0.25">
      <c r="A1871" s="4" t="s">
        <v>261</v>
      </c>
      <c r="B1871" s="4" t="s">
        <v>102</v>
      </c>
      <c r="C1871" s="4" t="s">
        <v>85</v>
      </c>
      <c r="D1871" s="4" t="s">
        <v>241</v>
      </c>
      <c r="E1871" s="4"/>
      <c r="F1871" s="15" t="s">
        <v>807</v>
      </c>
      <c r="G1871" s="5">
        <f>G1872+G1874</f>
        <v>15744.8</v>
      </c>
      <c r="H1871" s="5">
        <f t="shared" ref="H1871" si="4166">H1872+H1874</f>
        <v>17250.3</v>
      </c>
      <c r="I1871" s="5">
        <f t="shared" ref="I1871:L1871" si="4167">I1872+I1874</f>
        <v>17250.3</v>
      </c>
      <c r="J1871" s="5">
        <f t="shared" si="4167"/>
        <v>0</v>
      </c>
      <c r="K1871" s="5">
        <f t="shared" si="4167"/>
        <v>0</v>
      </c>
      <c r="L1871" s="5">
        <f t="shared" si="4167"/>
        <v>0</v>
      </c>
      <c r="M1871" s="5">
        <f t="shared" si="4025"/>
        <v>15744.8</v>
      </c>
      <c r="N1871" s="5">
        <f t="shared" si="4026"/>
        <v>17250.3</v>
      </c>
      <c r="O1871" s="5">
        <f t="shared" si="4027"/>
        <v>17250.3</v>
      </c>
      <c r="P1871" s="5">
        <f t="shared" ref="P1871:BJ1871" si="4168">P1872+P1874</f>
        <v>0</v>
      </c>
      <c r="Q1871" s="5">
        <f t="shared" ref="Q1871:AC1871" si="4169">Q1872+Q1874</f>
        <v>0</v>
      </c>
      <c r="R1871" s="5">
        <f t="shared" si="4169"/>
        <v>0</v>
      </c>
      <c r="S1871" s="5">
        <f t="shared" si="4169"/>
        <v>4640.7520000000004</v>
      </c>
      <c r="T1871" s="5">
        <f t="shared" si="4169"/>
        <v>0</v>
      </c>
      <c r="U1871" s="5">
        <f t="shared" si="4169"/>
        <v>0</v>
      </c>
      <c r="V1871" s="5">
        <f t="shared" ref="V1871" si="4170">V1872+V1874</f>
        <v>0</v>
      </c>
      <c r="W1871" s="5">
        <f t="shared" si="4169"/>
        <v>2824.3939999999998</v>
      </c>
      <c r="X1871" s="5">
        <f t="shared" si="4169"/>
        <v>0</v>
      </c>
      <c r="Y1871" s="5">
        <f t="shared" si="4169"/>
        <v>0</v>
      </c>
      <c r="Z1871" s="5">
        <f t="shared" si="4169"/>
        <v>0</v>
      </c>
      <c r="AA1871" s="5">
        <f t="shared" si="4169"/>
        <v>0</v>
      </c>
      <c r="AB1871" s="5">
        <f t="shared" si="4169"/>
        <v>0</v>
      </c>
      <c r="AC1871" s="5">
        <f t="shared" si="4169"/>
        <v>0</v>
      </c>
      <c r="AD1871" s="5">
        <f t="shared" si="4078"/>
        <v>23209.946</v>
      </c>
      <c r="AE1871" s="5">
        <f t="shared" si="4079"/>
        <v>17250.3</v>
      </c>
      <c r="AF1871" s="5">
        <f t="shared" si="4080"/>
        <v>17250.3</v>
      </c>
      <c r="AG1871" s="5">
        <f t="shared" ref="AG1871:AH1871" si="4171">AG1872+AG1874</f>
        <v>0</v>
      </c>
      <c r="AH1871" s="5">
        <f t="shared" si="4171"/>
        <v>0</v>
      </c>
      <c r="AI1871" s="5">
        <f t="shared" si="4082"/>
        <v>23209.946</v>
      </c>
      <c r="AJ1871" s="5">
        <f t="shared" si="4083"/>
        <v>17250.3</v>
      </c>
      <c r="AK1871" s="5">
        <f t="shared" si="4084"/>
        <v>17250.3</v>
      </c>
      <c r="AL1871" s="5">
        <f t="shared" ref="AL1871" si="4172">AL1872+AL1874</f>
        <v>0</v>
      </c>
      <c r="AM1871" s="5">
        <f t="shared" ref="AM1871:AP1871" si="4173">AM1872+AM1874</f>
        <v>-4314.4870000000001</v>
      </c>
      <c r="AN1871" s="5">
        <f t="shared" si="4173"/>
        <v>0</v>
      </c>
      <c r="AO1871" s="5">
        <f t="shared" si="4173"/>
        <v>0</v>
      </c>
      <c r="AP1871" s="5">
        <f t="shared" si="4173"/>
        <v>0</v>
      </c>
      <c r="AQ1871" s="5">
        <f t="shared" si="4058"/>
        <v>18895.458999999999</v>
      </c>
      <c r="AR1871" s="5">
        <f t="shared" si="4087"/>
        <v>17250.3</v>
      </c>
      <c r="AS1871" s="5">
        <f t="shared" si="4088"/>
        <v>17250.3</v>
      </c>
      <c r="AT1871" s="5">
        <f t="shared" ref="AT1871" si="4174">AT1872+AT1874</f>
        <v>0</v>
      </c>
      <c r="AU1871" s="5">
        <f t="shared" si="4090"/>
        <v>18895.458999999999</v>
      </c>
      <c r="AV1871" s="5">
        <f t="shared" ref="AV1871" si="4175">AV1872+AV1874</f>
        <v>0</v>
      </c>
      <c r="AW1871" s="5">
        <f t="shared" ref="AW1871:BF1871" si="4176">AW1872+AW1874</f>
        <v>0</v>
      </c>
      <c r="AX1871" s="5">
        <f t="shared" si="4176"/>
        <v>0</v>
      </c>
      <c r="AY1871" s="5">
        <f t="shared" si="4176"/>
        <v>0</v>
      </c>
      <c r="AZ1871" s="5">
        <f t="shared" si="4176"/>
        <v>0</v>
      </c>
      <c r="BA1871" s="5">
        <f t="shared" si="4176"/>
        <v>0</v>
      </c>
      <c r="BB1871" s="5">
        <f t="shared" si="4176"/>
        <v>0</v>
      </c>
      <c r="BC1871" s="5">
        <f t="shared" si="4176"/>
        <v>0</v>
      </c>
      <c r="BD1871" s="5">
        <f t="shared" si="4176"/>
        <v>0</v>
      </c>
      <c r="BE1871" s="5">
        <f t="shared" si="4176"/>
        <v>0</v>
      </c>
      <c r="BF1871" s="5">
        <f t="shared" si="4176"/>
        <v>0</v>
      </c>
      <c r="BG1871" s="5">
        <f t="shared" si="4059"/>
        <v>18895.458999999999</v>
      </c>
      <c r="BH1871" s="5">
        <f t="shared" si="4060"/>
        <v>17250.3</v>
      </c>
      <c r="BI1871" s="5">
        <f t="shared" si="4061"/>
        <v>17250.3</v>
      </c>
      <c r="BJ1871" s="5">
        <f t="shared" si="4168"/>
        <v>0</v>
      </c>
    </row>
    <row r="1872" spans="1:62" ht="31.5" x14ac:dyDescent="0.25">
      <c r="A1872" s="4" t="s">
        <v>261</v>
      </c>
      <c r="B1872" s="4" t="s">
        <v>102</v>
      </c>
      <c r="C1872" s="4" t="s">
        <v>85</v>
      </c>
      <c r="D1872" s="4" t="s">
        <v>241</v>
      </c>
      <c r="E1872" s="4" t="s">
        <v>16</v>
      </c>
      <c r="F1872" s="15" t="s">
        <v>630</v>
      </c>
      <c r="G1872" s="5">
        <f>G1873</f>
        <v>15744.8</v>
      </c>
      <c r="H1872" s="5">
        <f t="shared" ref="H1872" si="4177">H1873</f>
        <v>17156.5</v>
      </c>
      <c r="I1872" s="5">
        <f t="shared" ref="I1872:L1872" si="4178">I1873</f>
        <v>17156.5</v>
      </c>
      <c r="J1872" s="5">
        <f t="shared" si="4178"/>
        <v>0</v>
      </c>
      <c r="K1872" s="5">
        <f t="shared" si="4178"/>
        <v>0</v>
      </c>
      <c r="L1872" s="5">
        <f t="shared" si="4178"/>
        <v>0</v>
      </c>
      <c r="M1872" s="5">
        <f t="shared" si="4025"/>
        <v>15744.8</v>
      </c>
      <c r="N1872" s="5">
        <f t="shared" si="4026"/>
        <v>17156.5</v>
      </c>
      <c r="O1872" s="5">
        <f t="shared" si="4027"/>
        <v>17156.5</v>
      </c>
      <c r="P1872" s="5">
        <f t="shared" ref="P1872:BJ1872" si="4179">P1873</f>
        <v>0</v>
      </c>
      <c r="Q1872" s="5">
        <f t="shared" si="4179"/>
        <v>0</v>
      </c>
      <c r="R1872" s="5">
        <f t="shared" si="4179"/>
        <v>0</v>
      </c>
      <c r="S1872" s="5">
        <f t="shared" si="4179"/>
        <v>4640.7520000000004</v>
      </c>
      <c r="T1872" s="5">
        <f t="shared" si="4179"/>
        <v>0</v>
      </c>
      <c r="U1872" s="5">
        <f t="shared" si="4179"/>
        <v>0</v>
      </c>
      <c r="V1872" s="5">
        <f t="shared" si="4179"/>
        <v>0</v>
      </c>
      <c r="W1872" s="5">
        <f t="shared" si="4179"/>
        <v>2824.3939999999998</v>
      </c>
      <c r="X1872" s="5">
        <f t="shared" si="4179"/>
        <v>0</v>
      </c>
      <c r="Y1872" s="5">
        <f t="shared" si="4179"/>
        <v>0</v>
      </c>
      <c r="Z1872" s="5">
        <f t="shared" si="4179"/>
        <v>0</v>
      </c>
      <c r="AA1872" s="5">
        <f t="shared" si="4179"/>
        <v>0</v>
      </c>
      <c r="AB1872" s="5">
        <f t="shared" si="4179"/>
        <v>0</v>
      </c>
      <c r="AC1872" s="5">
        <f t="shared" si="4179"/>
        <v>0</v>
      </c>
      <c r="AD1872" s="5">
        <f t="shared" si="4078"/>
        <v>23209.946</v>
      </c>
      <c r="AE1872" s="5">
        <f t="shared" si="4079"/>
        <v>17156.5</v>
      </c>
      <c r="AF1872" s="5">
        <f t="shared" si="4080"/>
        <v>17156.5</v>
      </c>
      <c r="AG1872" s="5">
        <f t="shared" si="4179"/>
        <v>0</v>
      </c>
      <c r="AH1872" s="5">
        <f t="shared" si="4179"/>
        <v>0</v>
      </c>
      <c r="AI1872" s="5">
        <f t="shared" si="4082"/>
        <v>23209.946</v>
      </c>
      <c r="AJ1872" s="5">
        <f t="shared" si="4083"/>
        <v>17156.5</v>
      </c>
      <c r="AK1872" s="5">
        <f t="shared" si="4084"/>
        <v>17156.5</v>
      </c>
      <c r="AL1872" s="5">
        <f t="shared" si="4179"/>
        <v>0</v>
      </c>
      <c r="AM1872" s="5">
        <f t="shared" si="4179"/>
        <v>-4314.4870000000001</v>
      </c>
      <c r="AN1872" s="5">
        <f t="shared" si="4179"/>
        <v>0</v>
      </c>
      <c r="AO1872" s="5">
        <f t="shared" si="4179"/>
        <v>0</v>
      </c>
      <c r="AP1872" s="5">
        <f t="shared" si="4179"/>
        <v>0</v>
      </c>
      <c r="AQ1872" s="5">
        <f t="shared" si="4058"/>
        <v>18895.458999999999</v>
      </c>
      <c r="AR1872" s="5">
        <f t="shared" si="4087"/>
        <v>17156.5</v>
      </c>
      <c r="AS1872" s="5">
        <f t="shared" si="4088"/>
        <v>17156.5</v>
      </c>
      <c r="AT1872" s="5">
        <f t="shared" si="4179"/>
        <v>0</v>
      </c>
      <c r="AU1872" s="5">
        <f t="shared" si="4090"/>
        <v>18895.458999999999</v>
      </c>
      <c r="AV1872" s="5">
        <f t="shared" si="4179"/>
        <v>0</v>
      </c>
      <c r="AW1872" s="5">
        <f t="shared" si="4179"/>
        <v>0</v>
      </c>
      <c r="AX1872" s="5">
        <f t="shared" si="4179"/>
        <v>0</v>
      </c>
      <c r="AY1872" s="5">
        <f t="shared" si="4179"/>
        <v>0</v>
      </c>
      <c r="AZ1872" s="5">
        <f t="shared" si="4179"/>
        <v>0</v>
      </c>
      <c r="BA1872" s="5">
        <f t="shared" si="4179"/>
        <v>0</v>
      </c>
      <c r="BB1872" s="5">
        <f t="shared" si="4179"/>
        <v>0</v>
      </c>
      <c r="BC1872" s="5">
        <f t="shared" si="4179"/>
        <v>0</v>
      </c>
      <c r="BD1872" s="5">
        <f t="shared" si="4179"/>
        <v>0</v>
      </c>
      <c r="BE1872" s="5">
        <f t="shared" si="4179"/>
        <v>0</v>
      </c>
      <c r="BF1872" s="5">
        <f t="shared" si="4179"/>
        <v>0</v>
      </c>
      <c r="BG1872" s="5">
        <f t="shared" si="4059"/>
        <v>18895.458999999999</v>
      </c>
      <c r="BH1872" s="5">
        <f t="shared" si="4060"/>
        <v>17156.5</v>
      </c>
      <c r="BI1872" s="5">
        <f t="shared" si="4061"/>
        <v>17156.5</v>
      </c>
      <c r="BJ1872" s="5">
        <f t="shared" si="4179"/>
        <v>0</v>
      </c>
    </row>
    <row r="1873" spans="1:63" ht="31.5" x14ac:dyDescent="0.25">
      <c r="A1873" s="4" t="s">
        <v>261</v>
      </c>
      <c r="B1873" s="4" t="s">
        <v>102</v>
      </c>
      <c r="C1873" s="4" t="s">
        <v>85</v>
      </c>
      <c r="D1873" s="4" t="s">
        <v>241</v>
      </c>
      <c r="E1873" s="4" t="s">
        <v>17</v>
      </c>
      <c r="F1873" s="15" t="s">
        <v>631</v>
      </c>
      <c r="G1873" s="5">
        <v>15744.8</v>
      </c>
      <c r="H1873" s="5">
        <v>17156.5</v>
      </c>
      <c r="I1873" s="5">
        <v>17156.5</v>
      </c>
      <c r="J1873" s="5"/>
      <c r="K1873" s="5"/>
      <c r="L1873" s="5"/>
      <c r="M1873" s="5">
        <f t="shared" si="4025"/>
        <v>15744.8</v>
      </c>
      <c r="N1873" s="5">
        <f t="shared" si="4026"/>
        <v>17156.5</v>
      </c>
      <c r="O1873" s="5">
        <f t="shared" si="4027"/>
        <v>17156.5</v>
      </c>
      <c r="P1873" s="5"/>
      <c r="Q1873" s="5"/>
      <c r="R1873" s="5"/>
      <c r="S1873" s="5">
        <v>4640.7520000000004</v>
      </c>
      <c r="T1873" s="5"/>
      <c r="U1873" s="5"/>
      <c r="V1873" s="5"/>
      <c r="W1873" s="5">
        <v>2824.3939999999998</v>
      </c>
      <c r="X1873" s="5"/>
      <c r="Y1873" s="5"/>
      <c r="Z1873" s="5"/>
      <c r="AA1873" s="5"/>
      <c r="AB1873" s="5"/>
      <c r="AC1873" s="5"/>
      <c r="AD1873" s="5">
        <f t="shared" si="4078"/>
        <v>23209.946</v>
      </c>
      <c r="AE1873" s="5">
        <f t="shared" si="4079"/>
        <v>17156.5</v>
      </c>
      <c r="AF1873" s="5">
        <f t="shared" si="4080"/>
        <v>17156.5</v>
      </c>
      <c r="AG1873" s="5"/>
      <c r="AH1873" s="5"/>
      <c r="AI1873" s="5">
        <f t="shared" si="4082"/>
        <v>23209.946</v>
      </c>
      <c r="AJ1873" s="5">
        <f t="shared" si="4083"/>
        <v>17156.5</v>
      </c>
      <c r="AK1873" s="5">
        <f t="shared" si="4084"/>
        <v>17156.5</v>
      </c>
      <c r="AL1873" s="5"/>
      <c r="AM1873" s="5">
        <v>-4314.4870000000001</v>
      </c>
      <c r="AN1873" s="5"/>
      <c r="AO1873" s="5"/>
      <c r="AP1873" s="5"/>
      <c r="AQ1873" s="5">
        <f t="shared" si="4058"/>
        <v>18895.458999999999</v>
      </c>
      <c r="AR1873" s="5">
        <f t="shared" si="4087"/>
        <v>17156.5</v>
      </c>
      <c r="AS1873" s="5">
        <f t="shared" si="4088"/>
        <v>17156.5</v>
      </c>
      <c r="AT1873" s="5"/>
      <c r="AU1873" s="5">
        <f t="shared" si="4090"/>
        <v>18895.458999999999</v>
      </c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>
        <f t="shared" si="4059"/>
        <v>18895.458999999999</v>
      </c>
      <c r="BH1873" s="5">
        <f t="shared" si="4060"/>
        <v>17156.5</v>
      </c>
      <c r="BI1873" s="5">
        <f t="shared" si="4061"/>
        <v>17156.5</v>
      </c>
      <c r="BJ1873" s="5"/>
    </row>
    <row r="1874" spans="1:63" hidden="1" x14ac:dyDescent="0.25">
      <c r="A1874" s="4" t="s">
        <v>261</v>
      </c>
      <c r="B1874" s="4" t="s">
        <v>102</v>
      </c>
      <c r="C1874" s="4" t="s">
        <v>85</v>
      </c>
      <c r="D1874" s="4" t="s">
        <v>241</v>
      </c>
      <c r="E1874" s="4" t="s">
        <v>18</v>
      </c>
      <c r="F1874" s="15" t="s">
        <v>646</v>
      </c>
      <c r="G1874" s="5">
        <f>G1875</f>
        <v>0</v>
      </c>
      <c r="H1874" s="5">
        <f t="shared" ref="H1874" si="4180">H1875</f>
        <v>93.8</v>
      </c>
      <c r="I1874" s="5">
        <f t="shared" ref="I1874:L1874" si="4181">I1875</f>
        <v>93.8</v>
      </c>
      <c r="J1874" s="5">
        <f t="shared" si="4181"/>
        <v>0</v>
      </c>
      <c r="K1874" s="5">
        <f t="shared" si="4181"/>
        <v>0</v>
      </c>
      <c r="L1874" s="5">
        <f t="shared" si="4181"/>
        <v>0</v>
      </c>
      <c r="M1874" s="5">
        <f t="shared" si="4025"/>
        <v>0</v>
      </c>
      <c r="N1874" s="5">
        <f t="shared" si="4026"/>
        <v>93.8</v>
      </c>
      <c r="O1874" s="5">
        <f t="shared" si="4027"/>
        <v>93.8</v>
      </c>
      <c r="P1874" s="5">
        <f t="shared" ref="P1874:BJ1874" si="4182">P1875</f>
        <v>0</v>
      </c>
      <c r="Q1874" s="5">
        <f t="shared" si="4182"/>
        <v>0</v>
      </c>
      <c r="R1874" s="5">
        <f t="shared" si="4182"/>
        <v>0</v>
      </c>
      <c r="S1874" s="5">
        <f t="shared" si="4182"/>
        <v>0</v>
      </c>
      <c r="T1874" s="5">
        <f t="shared" si="4182"/>
        <v>0</v>
      </c>
      <c r="U1874" s="5">
        <f t="shared" si="4182"/>
        <v>0</v>
      </c>
      <c r="V1874" s="5">
        <f t="shared" si="4182"/>
        <v>0</v>
      </c>
      <c r="W1874" s="5">
        <f t="shared" si="4182"/>
        <v>0</v>
      </c>
      <c r="X1874" s="5">
        <f t="shared" si="4182"/>
        <v>0</v>
      </c>
      <c r="Y1874" s="5">
        <f t="shared" si="4182"/>
        <v>0</v>
      </c>
      <c r="Z1874" s="5">
        <f t="shared" si="4182"/>
        <v>0</v>
      </c>
      <c r="AA1874" s="5">
        <f t="shared" si="4182"/>
        <v>0</v>
      </c>
      <c r="AB1874" s="5">
        <f t="shared" si="4182"/>
        <v>0</v>
      </c>
      <c r="AC1874" s="5">
        <f t="shared" si="4182"/>
        <v>0</v>
      </c>
      <c r="AD1874" s="5">
        <f t="shared" si="4078"/>
        <v>0</v>
      </c>
      <c r="AE1874" s="5">
        <f t="shared" si="4079"/>
        <v>93.8</v>
      </c>
      <c r="AF1874" s="5">
        <f t="shared" si="4080"/>
        <v>93.8</v>
      </c>
      <c r="AG1874" s="5">
        <f t="shared" si="4182"/>
        <v>0</v>
      </c>
      <c r="AH1874" s="5">
        <f t="shared" si="4182"/>
        <v>0</v>
      </c>
      <c r="AI1874" s="5">
        <f t="shared" si="4082"/>
        <v>0</v>
      </c>
      <c r="AJ1874" s="5">
        <f t="shared" si="4083"/>
        <v>93.8</v>
      </c>
      <c r="AK1874" s="5">
        <f t="shared" si="4084"/>
        <v>93.8</v>
      </c>
      <c r="AL1874" s="5">
        <f t="shared" si="4182"/>
        <v>0</v>
      </c>
      <c r="AM1874" s="5">
        <f t="shared" si="4182"/>
        <v>0</v>
      </c>
      <c r="AN1874" s="5">
        <f t="shared" si="4182"/>
        <v>0</v>
      </c>
      <c r="AO1874" s="5">
        <f t="shared" si="4182"/>
        <v>0</v>
      </c>
      <c r="AP1874" s="5">
        <f t="shared" si="4182"/>
        <v>0</v>
      </c>
      <c r="AQ1874" s="5">
        <f t="shared" si="4058"/>
        <v>0</v>
      </c>
      <c r="AR1874" s="5">
        <f t="shared" si="4087"/>
        <v>93.8</v>
      </c>
      <c r="AS1874" s="5">
        <f t="shared" si="4088"/>
        <v>93.8</v>
      </c>
      <c r="AT1874" s="5">
        <f t="shared" si="4182"/>
        <v>0</v>
      </c>
      <c r="AU1874" s="5">
        <f t="shared" si="4090"/>
        <v>0</v>
      </c>
      <c r="AV1874" s="5">
        <f t="shared" si="4182"/>
        <v>0</v>
      </c>
      <c r="AW1874" s="5">
        <f t="shared" si="4182"/>
        <v>0</v>
      </c>
      <c r="AX1874" s="5">
        <f t="shared" si="4182"/>
        <v>0</v>
      </c>
      <c r="AY1874" s="5">
        <f t="shared" si="4182"/>
        <v>0</v>
      </c>
      <c r="AZ1874" s="5">
        <f t="shared" si="4182"/>
        <v>0</v>
      </c>
      <c r="BA1874" s="5">
        <f t="shared" si="4182"/>
        <v>0</v>
      </c>
      <c r="BB1874" s="5">
        <f t="shared" si="4182"/>
        <v>0</v>
      </c>
      <c r="BC1874" s="5">
        <f t="shared" si="4182"/>
        <v>0</v>
      </c>
      <c r="BD1874" s="5">
        <f t="shared" si="4182"/>
        <v>0</v>
      </c>
      <c r="BE1874" s="5">
        <f t="shared" si="4182"/>
        <v>0</v>
      </c>
      <c r="BF1874" s="5">
        <f t="shared" si="4182"/>
        <v>0</v>
      </c>
      <c r="BG1874" s="5">
        <f t="shared" si="4059"/>
        <v>0</v>
      </c>
      <c r="BH1874" s="5">
        <f t="shared" si="4060"/>
        <v>93.8</v>
      </c>
      <c r="BI1874" s="5">
        <f t="shared" si="4061"/>
        <v>93.8</v>
      </c>
      <c r="BJ1874" s="5">
        <f t="shared" si="4182"/>
        <v>0</v>
      </c>
      <c r="BK1874" s="3">
        <v>0</v>
      </c>
    </row>
    <row r="1875" spans="1:63" hidden="1" x14ac:dyDescent="0.25">
      <c r="A1875" s="4" t="s">
        <v>261</v>
      </c>
      <c r="B1875" s="4" t="s">
        <v>102</v>
      </c>
      <c r="C1875" s="4" t="s">
        <v>85</v>
      </c>
      <c r="D1875" s="4" t="s">
        <v>241</v>
      </c>
      <c r="E1875" s="4" t="s">
        <v>25</v>
      </c>
      <c r="F1875" s="15" t="s">
        <v>649</v>
      </c>
      <c r="G1875" s="5">
        <v>0</v>
      </c>
      <c r="H1875" s="5">
        <v>93.8</v>
      </c>
      <c r="I1875" s="5">
        <v>93.8</v>
      </c>
      <c r="J1875" s="5"/>
      <c r="K1875" s="5"/>
      <c r="L1875" s="5"/>
      <c r="M1875" s="5">
        <f t="shared" ref="M1875:M1951" si="4183">G1875+J1875</f>
        <v>0</v>
      </c>
      <c r="N1875" s="5">
        <f t="shared" ref="N1875:N1951" si="4184">H1875+K1875</f>
        <v>93.8</v>
      </c>
      <c r="O1875" s="5">
        <f t="shared" ref="O1875:O1951" si="4185">I1875+L1875</f>
        <v>93.8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>
        <f t="shared" si="4078"/>
        <v>0</v>
      </c>
      <c r="AE1875" s="5">
        <f t="shared" si="4079"/>
        <v>93.8</v>
      </c>
      <c r="AF1875" s="5">
        <f t="shared" si="4080"/>
        <v>93.8</v>
      </c>
      <c r="AG1875" s="5"/>
      <c r="AH1875" s="5"/>
      <c r="AI1875" s="5">
        <f t="shared" si="4082"/>
        <v>0</v>
      </c>
      <c r="AJ1875" s="5">
        <f t="shared" si="4083"/>
        <v>93.8</v>
      </c>
      <c r="AK1875" s="5">
        <f t="shared" si="4084"/>
        <v>93.8</v>
      </c>
      <c r="AL1875" s="5"/>
      <c r="AM1875" s="5"/>
      <c r="AN1875" s="5"/>
      <c r="AO1875" s="5"/>
      <c r="AP1875" s="5"/>
      <c r="AQ1875" s="5">
        <f t="shared" ref="AQ1875:AQ1938" si="4186">AN1875+AM1875+AI1875+AL1875</f>
        <v>0</v>
      </c>
      <c r="AR1875" s="5">
        <f t="shared" si="4087"/>
        <v>93.8</v>
      </c>
      <c r="AS1875" s="5">
        <f t="shared" si="4088"/>
        <v>93.8</v>
      </c>
      <c r="AT1875" s="5"/>
      <c r="AU1875" s="5">
        <f t="shared" si="4090"/>
        <v>0</v>
      </c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>
        <f t="shared" ref="BG1875:BG1938" si="4187">AU1875+AV1875+AW1875+AX1875+AY1875+AZ1875</f>
        <v>0</v>
      </c>
      <c r="BH1875" s="5">
        <f t="shared" ref="BH1875:BH1938" si="4188">AR1875+BA1875+BB1875+BC1875+BD1875</f>
        <v>93.8</v>
      </c>
      <c r="BI1875" s="5">
        <f t="shared" ref="BI1875:BI1938" si="4189">AS1875+BE1875+BF1875</f>
        <v>93.8</v>
      </c>
      <c r="BJ1875" s="5"/>
      <c r="BK1875" s="3">
        <v>0</v>
      </c>
    </row>
    <row r="1876" spans="1:63" ht="31.5" x14ac:dyDescent="0.25">
      <c r="A1876" s="4" t="s">
        <v>261</v>
      </c>
      <c r="B1876" s="4" t="s">
        <v>102</v>
      </c>
      <c r="C1876" s="4" t="s">
        <v>85</v>
      </c>
      <c r="D1876" s="4" t="s">
        <v>242</v>
      </c>
      <c r="E1876" s="4"/>
      <c r="F1876" s="15" t="s">
        <v>808</v>
      </c>
      <c r="G1876" s="5">
        <f>G1877</f>
        <v>1628.3</v>
      </c>
      <c r="H1876" s="5">
        <f t="shared" ref="H1876:H1877" si="4190">H1877</f>
        <v>1660.7</v>
      </c>
      <c r="I1876" s="5">
        <f t="shared" ref="I1876:L1877" si="4191">I1877</f>
        <v>1660.7</v>
      </c>
      <c r="J1876" s="5">
        <f t="shared" si="4191"/>
        <v>0</v>
      </c>
      <c r="K1876" s="5">
        <f t="shared" si="4191"/>
        <v>0</v>
      </c>
      <c r="L1876" s="5">
        <f t="shared" si="4191"/>
        <v>0</v>
      </c>
      <c r="M1876" s="5">
        <f t="shared" si="4183"/>
        <v>1628.3</v>
      </c>
      <c r="N1876" s="5">
        <f t="shared" si="4184"/>
        <v>1660.7</v>
      </c>
      <c r="O1876" s="5">
        <f t="shared" si="4185"/>
        <v>1660.7</v>
      </c>
      <c r="P1876" s="5">
        <f t="shared" ref="P1876:BJ1877" si="4192">P1877</f>
        <v>0</v>
      </c>
      <c r="Q1876" s="5">
        <f t="shared" si="4192"/>
        <v>0</v>
      </c>
      <c r="R1876" s="5">
        <f t="shared" si="4192"/>
        <v>0</v>
      </c>
      <c r="S1876" s="5">
        <f t="shared" si="4192"/>
        <v>0</v>
      </c>
      <c r="T1876" s="5">
        <f t="shared" si="4192"/>
        <v>0</v>
      </c>
      <c r="U1876" s="5">
        <f t="shared" si="4192"/>
        <v>0</v>
      </c>
      <c r="V1876" s="5">
        <f t="shared" si="4192"/>
        <v>0</v>
      </c>
      <c r="W1876" s="5">
        <f t="shared" si="4192"/>
        <v>1154</v>
      </c>
      <c r="X1876" s="5">
        <f t="shared" si="4192"/>
        <v>0</v>
      </c>
      <c r="Y1876" s="5">
        <f t="shared" si="4192"/>
        <v>0</v>
      </c>
      <c r="Z1876" s="5">
        <f t="shared" si="4192"/>
        <v>0</v>
      </c>
      <c r="AA1876" s="5">
        <f t="shared" si="4192"/>
        <v>0</v>
      </c>
      <c r="AB1876" s="5">
        <f t="shared" si="4192"/>
        <v>0</v>
      </c>
      <c r="AC1876" s="5">
        <f t="shared" si="4192"/>
        <v>0</v>
      </c>
      <c r="AD1876" s="5">
        <f t="shared" si="4078"/>
        <v>2782.3</v>
      </c>
      <c r="AE1876" s="5">
        <f t="shared" si="4079"/>
        <v>1660.7</v>
      </c>
      <c r="AF1876" s="5">
        <f t="shared" si="4080"/>
        <v>1660.7</v>
      </c>
      <c r="AG1876" s="5">
        <f t="shared" si="4192"/>
        <v>0</v>
      </c>
      <c r="AH1876" s="5">
        <f t="shared" si="4192"/>
        <v>0</v>
      </c>
      <c r="AI1876" s="5">
        <f t="shared" si="4082"/>
        <v>2782.3</v>
      </c>
      <c r="AJ1876" s="5">
        <f t="shared" si="4083"/>
        <v>1660.7</v>
      </c>
      <c r="AK1876" s="5">
        <f t="shared" si="4084"/>
        <v>1660.7</v>
      </c>
      <c r="AL1876" s="5">
        <f t="shared" si="4192"/>
        <v>0</v>
      </c>
      <c r="AM1876" s="5">
        <f t="shared" si="4192"/>
        <v>0</v>
      </c>
      <c r="AN1876" s="5">
        <f t="shared" si="4192"/>
        <v>0</v>
      </c>
      <c r="AO1876" s="5">
        <f t="shared" si="4192"/>
        <v>0</v>
      </c>
      <c r="AP1876" s="5">
        <f t="shared" si="4192"/>
        <v>0</v>
      </c>
      <c r="AQ1876" s="5">
        <f t="shared" si="4186"/>
        <v>2782.3</v>
      </c>
      <c r="AR1876" s="5">
        <f t="shared" si="4087"/>
        <v>1660.7</v>
      </c>
      <c r="AS1876" s="5">
        <f t="shared" si="4088"/>
        <v>1660.7</v>
      </c>
      <c r="AT1876" s="5">
        <f t="shared" si="4192"/>
        <v>0</v>
      </c>
      <c r="AU1876" s="5">
        <f t="shared" si="4090"/>
        <v>2782.3</v>
      </c>
      <c r="AV1876" s="5">
        <f t="shared" si="4192"/>
        <v>0</v>
      </c>
      <c r="AW1876" s="5">
        <f t="shared" si="4192"/>
        <v>0</v>
      </c>
      <c r="AX1876" s="5">
        <f t="shared" si="4192"/>
        <v>0</v>
      </c>
      <c r="AY1876" s="5">
        <f t="shared" si="4192"/>
        <v>0</v>
      </c>
      <c r="AZ1876" s="5">
        <f t="shared" si="4192"/>
        <v>0</v>
      </c>
      <c r="BA1876" s="5">
        <f t="shared" si="4192"/>
        <v>0</v>
      </c>
      <c r="BB1876" s="5">
        <f t="shared" si="4192"/>
        <v>0</v>
      </c>
      <c r="BC1876" s="5">
        <f t="shared" si="4192"/>
        <v>0</v>
      </c>
      <c r="BD1876" s="5">
        <f t="shared" si="4192"/>
        <v>0</v>
      </c>
      <c r="BE1876" s="5">
        <f t="shared" si="4192"/>
        <v>0</v>
      </c>
      <c r="BF1876" s="5">
        <f t="shared" si="4192"/>
        <v>0</v>
      </c>
      <c r="BG1876" s="5">
        <f t="shared" si="4187"/>
        <v>2782.3</v>
      </c>
      <c r="BH1876" s="5">
        <f t="shared" si="4188"/>
        <v>1660.7</v>
      </c>
      <c r="BI1876" s="5">
        <f t="shared" si="4189"/>
        <v>1660.7</v>
      </c>
      <c r="BJ1876" s="5">
        <f t="shared" si="4192"/>
        <v>0</v>
      </c>
    </row>
    <row r="1877" spans="1:63" ht="31.5" x14ac:dyDescent="0.25">
      <c r="A1877" s="4" t="s">
        <v>261</v>
      </c>
      <c r="B1877" s="4" t="s">
        <v>102</v>
      </c>
      <c r="C1877" s="4" t="s">
        <v>85</v>
      </c>
      <c r="D1877" s="4" t="s">
        <v>242</v>
      </c>
      <c r="E1877" s="4" t="s">
        <v>16</v>
      </c>
      <c r="F1877" s="15" t="s">
        <v>630</v>
      </c>
      <c r="G1877" s="5">
        <f>G1878</f>
        <v>1628.3</v>
      </c>
      <c r="H1877" s="5">
        <f t="shared" si="4190"/>
        <v>1660.7</v>
      </c>
      <c r="I1877" s="5">
        <f t="shared" si="4191"/>
        <v>1660.7</v>
      </c>
      <c r="J1877" s="5">
        <f t="shared" si="4191"/>
        <v>0</v>
      </c>
      <c r="K1877" s="5">
        <f t="shared" si="4191"/>
        <v>0</v>
      </c>
      <c r="L1877" s="5">
        <f t="shared" si="4191"/>
        <v>0</v>
      </c>
      <c r="M1877" s="5">
        <f t="shared" si="4183"/>
        <v>1628.3</v>
      </c>
      <c r="N1877" s="5">
        <f t="shared" si="4184"/>
        <v>1660.7</v>
      </c>
      <c r="O1877" s="5">
        <f t="shared" si="4185"/>
        <v>1660.7</v>
      </c>
      <c r="P1877" s="5">
        <f t="shared" si="4192"/>
        <v>0</v>
      </c>
      <c r="Q1877" s="5">
        <f t="shared" si="4192"/>
        <v>0</v>
      </c>
      <c r="R1877" s="5">
        <f t="shared" si="4192"/>
        <v>0</v>
      </c>
      <c r="S1877" s="5">
        <f t="shared" si="4192"/>
        <v>0</v>
      </c>
      <c r="T1877" s="5">
        <f t="shared" si="4192"/>
        <v>0</v>
      </c>
      <c r="U1877" s="5">
        <f t="shared" si="4192"/>
        <v>0</v>
      </c>
      <c r="V1877" s="5">
        <f t="shared" si="4192"/>
        <v>0</v>
      </c>
      <c r="W1877" s="5">
        <f t="shared" si="4192"/>
        <v>1154</v>
      </c>
      <c r="X1877" s="5">
        <f t="shared" si="4192"/>
        <v>0</v>
      </c>
      <c r="Y1877" s="5">
        <f t="shared" si="4192"/>
        <v>0</v>
      </c>
      <c r="Z1877" s="5">
        <f t="shared" si="4192"/>
        <v>0</v>
      </c>
      <c r="AA1877" s="5">
        <f t="shared" si="4192"/>
        <v>0</v>
      </c>
      <c r="AB1877" s="5">
        <f t="shared" si="4192"/>
        <v>0</v>
      </c>
      <c r="AC1877" s="5">
        <f t="shared" si="4192"/>
        <v>0</v>
      </c>
      <c r="AD1877" s="5">
        <f t="shared" si="4078"/>
        <v>2782.3</v>
      </c>
      <c r="AE1877" s="5">
        <f t="shared" si="4079"/>
        <v>1660.7</v>
      </c>
      <c r="AF1877" s="5">
        <f t="shared" si="4080"/>
        <v>1660.7</v>
      </c>
      <c r="AG1877" s="5">
        <f t="shared" si="4192"/>
        <v>0</v>
      </c>
      <c r="AH1877" s="5">
        <f t="shared" si="4192"/>
        <v>0</v>
      </c>
      <c r="AI1877" s="5">
        <f t="shared" si="4082"/>
        <v>2782.3</v>
      </c>
      <c r="AJ1877" s="5">
        <f t="shared" si="4083"/>
        <v>1660.7</v>
      </c>
      <c r="AK1877" s="5">
        <f t="shared" si="4084"/>
        <v>1660.7</v>
      </c>
      <c r="AL1877" s="5">
        <f t="shared" si="4192"/>
        <v>0</v>
      </c>
      <c r="AM1877" s="5">
        <f t="shared" si="4192"/>
        <v>0</v>
      </c>
      <c r="AN1877" s="5">
        <f t="shared" si="4192"/>
        <v>0</v>
      </c>
      <c r="AO1877" s="5">
        <f t="shared" si="4192"/>
        <v>0</v>
      </c>
      <c r="AP1877" s="5">
        <f t="shared" si="4192"/>
        <v>0</v>
      </c>
      <c r="AQ1877" s="5">
        <f t="shared" si="4186"/>
        <v>2782.3</v>
      </c>
      <c r="AR1877" s="5">
        <f t="shared" si="4087"/>
        <v>1660.7</v>
      </c>
      <c r="AS1877" s="5">
        <f t="shared" si="4088"/>
        <v>1660.7</v>
      </c>
      <c r="AT1877" s="5">
        <f t="shared" si="4192"/>
        <v>0</v>
      </c>
      <c r="AU1877" s="5">
        <f t="shared" si="4090"/>
        <v>2782.3</v>
      </c>
      <c r="AV1877" s="5">
        <f t="shared" si="4192"/>
        <v>0</v>
      </c>
      <c r="AW1877" s="5">
        <f t="shared" si="4192"/>
        <v>0</v>
      </c>
      <c r="AX1877" s="5">
        <f t="shared" si="4192"/>
        <v>0</v>
      </c>
      <c r="AY1877" s="5">
        <f t="shared" si="4192"/>
        <v>0</v>
      </c>
      <c r="AZ1877" s="5">
        <f t="shared" si="4192"/>
        <v>0</v>
      </c>
      <c r="BA1877" s="5">
        <f t="shared" si="4192"/>
        <v>0</v>
      </c>
      <c r="BB1877" s="5">
        <f t="shared" si="4192"/>
        <v>0</v>
      </c>
      <c r="BC1877" s="5">
        <f t="shared" si="4192"/>
        <v>0</v>
      </c>
      <c r="BD1877" s="5">
        <f t="shared" si="4192"/>
        <v>0</v>
      </c>
      <c r="BE1877" s="5">
        <f t="shared" si="4192"/>
        <v>0</v>
      </c>
      <c r="BF1877" s="5">
        <f t="shared" si="4192"/>
        <v>0</v>
      </c>
      <c r="BG1877" s="5">
        <f t="shared" si="4187"/>
        <v>2782.3</v>
      </c>
      <c r="BH1877" s="5">
        <f t="shared" si="4188"/>
        <v>1660.7</v>
      </c>
      <c r="BI1877" s="5">
        <f t="shared" si="4189"/>
        <v>1660.7</v>
      </c>
      <c r="BJ1877" s="5">
        <f t="shared" si="4192"/>
        <v>0</v>
      </c>
    </row>
    <row r="1878" spans="1:63" ht="31.5" x14ac:dyDescent="0.25">
      <c r="A1878" s="4" t="s">
        <v>261</v>
      </c>
      <c r="B1878" s="4" t="s">
        <v>102</v>
      </c>
      <c r="C1878" s="4" t="s">
        <v>85</v>
      </c>
      <c r="D1878" s="4" t="s">
        <v>242</v>
      </c>
      <c r="E1878" s="4" t="s">
        <v>17</v>
      </c>
      <c r="F1878" s="15" t="s">
        <v>631</v>
      </c>
      <c r="G1878" s="5">
        <v>1628.3</v>
      </c>
      <c r="H1878" s="5">
        <v>1660.7</v>
      </c>
      <c r="I1878" s="5">
        <v>1660.7</v>
      </c>
      <c r="J1878" s="5"/>
      <c r="K1878" s="5"/>
      <c r="L1878" s="5"/>
      <c r="M1878" s="5">
        <f t="shared" si="4183"/>
        <v>1628.3</v>
      </c>
      <c r="N1878" s="5">
        <f t="shared" si="4184"/>
        <v>1660.7</v>
      </c>
      <c r="O1878" s="5">
        <f t="shared" si="4185"/>
        <v>1660.7</v>
      </c>
      <c r="P1878" s="5"/>
      <c r="Q1878" s="5"/>
      <c r="R1878" s="5"/>
      <c r="S1878" s="5"/>
      <c r="T1878" s="5"/>
      <c r="U1878" s="5"/>
      <c r="V1878" s="5"/>
      <c r="W1878" s="5">
        <v>1154</v>
      </c>
      <c r="X1878" s="5"/>
      <c r="Y1878" s="5"/>
      <c r="Z1878" s="5"/>
      <c r="AA1878" s="5"/>
      <c r="AB1878" s="5"/>
      <c r="AC1878" s="5"/>
      <c r="AD1878" s="5">
        <f t="shared" si="4078"/>
        <v>2782.3</v>
      </c>
      <c r="AE1878" s="5">
        <f t="shared" si="4079"/>
        <v>1660.7</v>
      </c>
      <c r="AF1878" s="5">
        <f t="shared" si="4080"/>
        <v>1660.7</v>
      </c>
      <c r="AG1878" s="5"/>
      <c r="AH1878" s="5"/>
      <c r="AI1878" s="5">
        <f t="shared" si="4082"/>
        <v>2782.3</v>
      </c>
      <c r="AJ1878" s="5">
        <f t="shared" si="4083"/>
        <v>1660.7</v>
      </c>
      <c r="AK1878" s="5">
        <f t="shared" si="4084"/>
        <v>1660.7</v>
      </c>
      <c r="AL1878" s="5"/>
      <c r="AM1878" s="5"/>
      <c r="AN1878" s="5"/>
      <c r="AO1878" s="5"/>
      <c r="AP1878" s="5"/>
      <c r="AQ1878" s="5">
        <f t="shared" si="4186"/>
        <v>2782.3</v>
      </c>
      <c r="AR1878" s="5">
        <f t="shared" si="4087"/>
        <v>1660.7</v>
      </c>
      <c r="AS1878" s="5">
        <f t="shared" si="4088"/>
        <v>1660.7</v>
      </c>
      <c r="AT1878" s="5"/>
      <c r="AU1878" s="5">
        <f t="shared" si="4090"/>
        <v>2782.3</v>
      </c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>
        <f t="shared" si="4187"/>
        <v>2782.3</v>
      </c>
      <c r="BH1878" s="5">
        <f t="shared" si="4188"/>
        <v>1660.7</v>
      </c>
      <c r="BI1878" s="5">
        <f t="shared" si="4189"/>
        <v>1660.7</v>
      </c>
      <c r="BJ1878" s="5"/>
    </row>
    <row r="1879" spans="1:63" ht="31.5" x14ac:dyDescent="0.25">
      <c r="A1879" s="4" t="s">
        <v>261</v>
      </c>
      <c r="B1879" s="4" t="s">
        <v>102</v>
      </c>
      <c r="C1879" s="4" t="s">
        <v>85</v>
      </c>
      <c r="D1879" s="4" t="s">
        <v>246</v>
      </c>
      <c r="E1879" s="4"/>
      <c r="F1879" s="15" t="s">
        <v>857</v>
      </c>
      <c r="G1879" s="5">
        <f>G1880</f>
        <v>3176.1</v>
      </c>
      <c r="H1879" s="5">
        <f t="shared" ref="H1879:H1883" si="4193">H1880</f>
        <v>3176.1</v>
      </c>
      <c r="I1879" s="5">
        <f t="shared" ref="I1879:L1883" si="4194">I1880</f>
        <v>3176.1</v>
      </c>
      <c r="J1879" s="5">
        <f t="shared" si="4194"/>
        <v>0</v>
      </c>
      <c r="K1879" s="5">
        <f t="shared" si="4194"/>
        <v>0</v>
      </c>
      <c r="L1879" s="5">
        <f t="shared" si="4194"/>
        <v>0</v>
      </c>
      <c r="M1879" s="5">
        <f t="shared" si="4183"/>
        <v>3176.1</v>
      </c>
      <c r="N1879" s="5">
        <f t="shared" si="4184"/>
        <v>3176.1</v>
      </c>
      <c r="O1879" s="5">
        <f t="shared" si="4185"/>
        <v>3176.1</v>
      </c>
      <c r="P1879" s="5">
        <f t="shared" ref="P1879:BJ1883" si="4195">P1880</f>
        <v>0</v>
      </c>
      <c r="Q1879" s="5">
        <f t="shared" si="4195"/>
        <v>0</v>
      </c>
      <c r="R1879" s="5">
        <f t="shared" si="4195"/>
        <v>0</v>
      </c>
      <c r="S1879" s="5">
        <f t="shared" si="4195"/>
        <v>0</v>
      </c>
      <c r="T1879" s="5">
        <f t="shared" si="4195"/>
        <v>0</v>
      </c>
      <c r="U1879" s="5">
        <f t="shared" si="4195"/>
        <v>0</v>
      </c>
      <c r="V1879" s="5">
        <f t="shared" si="4195"/>
        <v>0</v>
      </c>
      <c r="W1879" s="5">
        <f t="shared" si="4195"/>
        <v>0</v>
      </c>
      <c r="X1879" s="5">
        <f t="shared" si="4195"/>
        <v>0</v>
      </c>
      <c r="Y1879" s="5">
        <f t="shared" si="4195"/>
        <v>0</v>
      </c>
      <c r="Z1879" s="5">
        <f t="shared" si="4195"/>
        <v>0</v>
      </c>
      <c r="AA1879" s="5">
        <f t="shared" si="4195"/>
        <v>0</v>
      </c>
      <c r="AB1879" s="5">
        <f t="shared" si="4195"/>
        <v>0</v>
      </c>
      <c r="AC1879" s="5">
        <f t="shared" si="4195"/>
        <v>0</v>
      </c>
      <c r="AD1879" s="5">
        <f t="shared" si="4078"/>
        <v>3176.1</v>
      </c>
      <c r="AE1879" s="5">
        <f t="shared" si="4079"/>
        <v>3176.1</v>
      </c>
      <c r="AF1879" s="5">
        <f t="shared" si="4080"/>
        <v>3176.1</v>
      </c>
      <c r="AG1879" s="5">
        <f t="shared" si="4195"/>
        <v>0</v>
      </c>
      <c r="AH1879" s="5">
        <f t="shared" si="4195"/>
        <v>0</v>
      </c>
      <c r="AI1879" s="5">
        <f t="shared" si="4082"/>
        <v>3176.1</v>
      </c>
      <c r="AJ1879" s="5">
        <f t="shared" si="4083"/>
        <v>3176.1</v>
      </c>
      <c r="AK1879" s="5">
        <f t="shared" si="4084"/>
        <v>3176.1</v>
      </c>
      <c r="AL1879" s="5">
        <f t="shared" si="4195"/>
        <v>0</v>
      </c>
      <c r="AM1879" s="5">
        <f t="shared" si="4195"/>
        <v>0</v>
      </c>
      <c r="AN1879" s="5">
        <f t="shared" si="4195"/>
        <v>0</v>
      </c>
      <c r="AO1879" s="5">
        <f t="shared" si="4195"/>
        <v>0</v>
      </c>
      <c r="AP1879" s="5">
        <f t="shared" si="4195"/>
        <v>0</v>
      </c>
      <c r="AQ1879" s="5">
        <f t="shared" si="4186"/>
        <v>3176.1</v>
      </c>
      <c r="AR1879" s="5">
        <f t="shared" si="4087"/>
        <v>3176.1</v>
      </c>
      <c r="AS1879" s="5">
        <f t="shared" si="4088"/>
        <v>3176.1</v>
      </c>
      <c r="AT1879" s="5">
        <f t="shared" si="4195"/>
        <v>0</v>
      </c>
      <c r="AU1879" s="5">
        <f t="shared" si="4090"/>
        <v>3176.1</v>
      </c>
      <c r="AV1879" s="5">
        <f t="shared" si="4195"/>
        <v>0</v>
      </c>
      <c r="AW1879" s="5">
        <f t="shared" si="4195"/>
        <v>0</v>
      </c>
      <c r="AX1879" s="5">
        <f t="shared" si="4195"/>
        <v>0</v>
      </c>
      <c r="AY1879" s="5">
        <f t="shared" si="4195"/>
        <v>0</v>
      </c>
      <c r="AZ1879" s="5">
        <f t="shared" si="4195"/>
        <v>0</v>
      </c>
      <c r="BA1879" s="5">
        <f t="shared" si="4195"/>
        <v>0</v>
      </c>
      <c r="BB1879" s="5">
        <f t="shared" si="4195"/>
        <v>0</v>
      </c>
      <c r="BC1879" s="5">
        <f t="shared" si="4195"/>
        <v>0</v>
      </c>
      <c r="BD1879" s="5">
        <f t="shared" si="4195"/>
        <v>0</v>
      </c>
      <c r="BE1879" s="5">
        <f t="shared" si="4195"/>
        <v>0</v>
      </c>
      <c r="BF1879" s="5">
        <f t="shared" si="4195"/>
        <v>0</v>
      </c>
      <c r="BG1879" s="5">
        <f t="shared" si="4187"/>
        <v>3176.1</v>
      </c>
      <c r="BH1879" s="5">
        <f t="shared" si="4188"/>
        <v>3176.1</v>
      </c>
      <c r="BI1879" s="5">
        <f t="shared" si="4189"/>
        <v>3176.1</v>
      </c>
      <c r="BJ1879" s="5">
        <f t="shared" si="4195"/>
        <v>0</v>
      </c>
    </row>
    <row r="1880" spans="1:63" ht="47.25" x14ac:dyDescent="0.25">
      <c r="A1880" s="4" t="s">
        <v>261</v>
      </c>
      <c r="B1880" s="4" t="s">
        <v>102</v>
      </c>
      <c r="C1880" s="4" t="s">
        <v>85</v>
      </c>
      <c r="D1880" s="4" t="s">
        <v>247</v>
      </c>
      <c r="E1880" s="4"/>
      <c r="F1880" s="15" t="s">
        <v>858</v>
      </c>
      <c r="G1880" s="5">
        <f>G1881</f>
        <v>3176.1</v>
      </c>
      <c r="H1880" s="5">
        <f t="shared" si="4193"/>
        <v>3176.1</v>
      </c>
      <c r="I1880" s="5">
        <f t="shared" si="4194"/>
        <v>3176.1</v>
      </c>
      <c r="J1880" s="5">
        <f t="shared" si="4194"/>
        <v>0</v>
      </c>
      <c r="K1880" s="5">
        <f t="shared" si="4194"/>
        <v>0</v>
      </c>
      <c r="L1880" s="5">
        <f t="shared" si="4194"/>
        <v>0</v>
      </c>
      <c r="M1880" s="5">
        <f t="shared" si="4183"/>
        <v>3176.1</v>
      </c>
      <c r="N1880" s="5">
        <f t="shared" si="4184"/>
        <v>3176.1</v>
      </c>
      <c r="O1880" s="5">
        <f t="shared" si="4185"/>
        <v>3176.1</v>
      </c>
      <c r="P1880" s="5">
        <f t="shared" si="4195"/>
        <v>0</v>
      </c>
      <c r="Q1880" s="5">
        <f t="shared" si="4195"/>
        <v>0</v>
      </c>
      <c r="R1880" s="5">
        <f t="shared" si="4195"/>
        <v>0</v>
      </c>
      <c r="S1880" s="5">
        <f t="shared" si="4195"/>
        <v>0</v>
      </c>
      <c r="T1880" s="5">
        <f t="shared" si="4195"/>
        <v>0</v>
      </c>
      <c r="U1880" s="5">
        <f t="shared" si="4195"/>
        <v>0</v>
      </c>
      <c r="V1880" s="5">
        <f t="shared" si="4195"/>
        <v>0</v>
      </c>
      <c r="W1880" s="5">
        <f t="shared" si="4195"/>
        <v>0</v>
      </c>
      <c r="X1880" s="5">
        <f t="shared" si="4195"/>
        <v>0</v>
      </c>
      <c r="Y1880" s="5">
        <f t="shared" si="4195"/>
        <v>0</v>
      </c>
      <c r="Z1880" s="5">
        <f t="shared" si="4195"/>
        <v>0</v>
      </c>
      <c r="AA1880" s="5">
        <f t="shared" si="4195"/>
        <v>0</v>
      </c>
      <c r="AB1880" s="5">
        <f t="shared" si="4195"/>
        <v>0</v>
      </c>
      <c r="AC1880" s="5">
        <f t="shared" si="4195"/>
        <v>0</v>
      </c>
      <c r="AD1880" s="5">
        <f t="shared" si="4078"/>
        <v>3176.1</v>
      </c>
      <c r="AE1880" s="5">
        <f t="shared" si="4079"/>
        <v>3176.1</v>
      </c>
      <c r="AF1880" s="5">
        <f t="shared" si="4080"/>
        <v>3176.1</v>
      </c>
      <c r="AG1880" s="5">
        <f t="shared" si="4195"/>
        <v>0</v>
      </c>
      <c r="AH1880" s="5">
        <f t="shared" si="4195"/>
        <v>0</v>
      </c>
      <c r="AI1880" s="5">
        <f t="shared" si="4082"/>
        <v>3176.1</v>
      </c>
      <c r="AJ1880" s="5">
        <f t="shared" si="4083"/>
        <v>3176.1</v>
      </c>
      <c r="AK1880" s="5">
        <f t="shared" si="4084"/>
        <v>3176.1</v>
      </c>
      <c r="AL1880" s="5">
        <f t="shared" si="4195"/>
        <v>0</v>
      </c>
      <c r="AM1880" s="5">
        <f t="shared" si="4195"/>
        <v>0</v>
      </c>
      <c r="AN1880" s="5">
        <f t="shared" si="4195"/>
        <v>0</v>
      </c>
      <c r="AO1880" s="5">
        <f t="shared" si="4195"/>
        <v>0</v>
      </c>
      <c r="AP1880" s="5">
        <f t="shared" si="4195"/>
        <v>0</v>
      </c>
      <c r="AQ1880" s="5">
        <f t="shared" si="4186"/>
        <v>3176.1</v>
      </c>
      <c r="AR1880" s="5">
        <f t="shared" si="4087"/>
        <v>3176.1</v>
      </c>
      <c r="AS1880" s="5">
        <f t="shared" si="4088"/>
        <v>3176.1</v>
      </c>
      <c r="AT1880" s="5">
        <f t="shared" si="4195"/>
        <v>0</v>
      </c>
      <c r="AU1880" s="5">
        <f t="shared" si="4090"/>
        <v>3176.1</v>
      </c>
      <c r="AV1880" s="5">
        <f t="shared" si="4195"/>
        <v>0</v>
      </c>
      <c r="AW1880" s="5">
        <f t="shared" si="4195"/>
        <v>0</v>
      </c>
      <c r="AX1880" s="5">
        <f t="shared" si="4195"/>
        <v>0</v>
      </c>
      <c r="AY1880" s="5">
        <f t="shared" si="4195"/>
        <v>0</v>
      </c>
      <c r="AZ1880" s="5">
        <f t="shared" si="4195"/>
        <v>0</v>
      </c>
      <c r="BA1880" s="5">
        <f t="shared" si="4195"/>
        <v>0</v>
      </c>
      <c r="BB1880" s="5">
        <f t="shared" si="4195"/>
        <v>0</v>
      </c>
      <c r="BC1880" s="5">
        <f t="shared" si="4195"/>
        <v>0</v>
      </c>
      <c r="BD1880" s="5">
        <f t="shared" si="4195"/>
        <v>0</v>
      </c>
      <c r="BE1880" s="5">
        <f t="shared" si="4195"/>
        <v>0</v>
      </c>
      <c r="BF1880" s="5">
        <f t="shared" si="4195"/>
        <v>0</v>
      </c>
      <c r="BG1880" s="5">
        <f t="shared" si="4187"/>
        <v>3176.1</v>
      </c>
      <c r="BH1880" s="5">
        <f t="shared" si="4188"/>
        <v>3176.1</v>
      </c>
      <c r="BI1880" s="5">
        <f t="shared" si="4189"/>
        <v>3176.1</v>
      </c>
      <c r="BJ1880" s="5">
        <f t="shared" si="4195"/>
        <v>0</v>
      </c>
    </row>
    <row r="1881" spans="1:63" ht="31.5" x14ac:dyDescent="0.25">
      <c r="A1881" s="4" t="s">
        <v>261</v>
      </c>
      <c r="B1881" s="4" t="s">
        <v>102</v>
      </c>
      <c r="C1881" s="4" t="s">
        <v>85</v>
      </c>
      <c r="D1881" s="4" t="s">
        <v>248</v>
      </c>
      <c r="E1881" s="4"/>
      <c r="F1881" s="15" t="s">
        <v>859</v>
      </c>
      <c r="G1881" s="5">
        <f>G1882</f>
        <v>3176.1</v>
      </c>
      <c r="H1881" s="5">
        <f t="shared" si="4193"/>
        <v>3176.1</v>
      </c>
      <c r="I1881" s="5">
        <f t="shared" si="4194"/>
        <v>3176.1</v>
      </c>
      <c r="J1881" s="5">
        <f t="shared" si="4194"/>
        <v>0</v>
      </c>
      <c r="K1881" s="5">
        <f t="shared" si="4194"/>
        <v>0</v>
      </c>
      <c r="L1881" s="5">
        <f t="shared" si="4194"/>
        <v>0</v>
      </c>
      <c r="M1881" s="5">
        <f t="shared" si="4183"/>
        <v>3176.1</v>
      </c>
      <c r="N1881" s="5">
        <f t="shared" si="4184"/>
        <v>3176.1</v>
      </c>
      <c r="O1881" s="5">
        <f t="shared" si="4185"/>
        <v>3176.1</v>
      </c>
      <c r="P1881" s="5">
        <f t="shared" si="4195"/>
        <v>0</v>
      </c>
      <c r="Q1881" s="5">
        <f t="shared" si="4195"/>
        <v>0</v>
      </c>
      <c r="R1881" s="5">
        <f t="shared" si="4195"/>
        <v>0</v>
      </c>
      <c r="S1881" s="5">
        <f t="shared" si="4195"/>
        <v>0</v>
      </c>
      <c r="T1881" s="5">
        <f t="shared" si="4195"/>
        <v>0</v>
      </c>
      <c r="U1881" s="5">
        <f t="shared" si="4195"/>
        <v>0</v>
      </c>
      <c r="V1881" s="5">
        <f t="shared" si="4195"/>
        <v>0</v>
      </c>
      <c r="W1881" s="5">
        <f t="shared" si="4195"/>
        <v>0</v>
      </c>
      <c r="X1881" s="5">
        <f t="shared" si="4195"/>
        <v>0</v>
      </c>
      <c r="Y1881" s="5">
        <f t="shared" si="4195"/>
        <v>0</v>
      </c>
      <c r="Z1881" s="5">
        <f t="shared" si="4195"/>
        <v>0</v>
      </c>
      <c r="AA1881" s="5">
        <f t="shared" si="4195"/>
        <v>0</v>
      </c>
      <c r="AB1881" s="5">
        <f t="shared" si="4195"/>
        <v>0</v>
      </c>
      <c r="AC1881" s="5">
        <f t="shared" si="4195"/>
        <v>0</v>
      </c>
      <c r="AD1881" s="5">
        <f t="shared" si="4078"/>
        <v>3176.1</v>
      </c>
      <c r="AE1881" s="5">
        <f t="shared" si="4079"/>
        <v>3176.1</v>
      </c>
      <c r="AF1881" s="5">
        <f t="shared" si="4080"/>
        <v>3176.1</v>
      </c>
      <c r="AG1881" s="5">
        <f t="shared" si="4195"/>
        <v>0</v>
      </c>
      <c r="AH1881" s="5">
        <f t="shared" si="4195"/>
        <v>0</v>
      </c>
      <c r="AI1881" s="5">
        <f t="shared" si="4082"/>
        <v>3176.1</v>
      </c>
      <c r="AJ1881" s="5">
        <f t="shared" si="4083"/>
        <v>3176.1</v>
      </c>
      <c r="AK1881" s="5">
        <f t="shared" si="4084"/>
        <v>3176.1</v>
      </c>
      <c r="AL1881" s="5">
        <f t="shared" si="4195"/>
        <v>0</v>
      </c>
      <c r="AM1881" s="5">
        <f t="shared" si="4195"/>
        <v>0</v>
      </c>
      <c r="AN1881" s="5">
        <f t="shared" si="4195"/>
        <v>0</v>
      </c>
      <c r="AO1881" s="5">
        <f t="shared" si="4195"/>
        <v>0</v>
      </c>
      <c r="AP1881" s="5">
        <f t="shared" si="4195"/>
        <v>0</v>
      </c>
      <c r="AQ1881" s="5">
        <f t="shared" si="4186"/>
        <v>3176.1</v>
      </c>
      <c r="AR1881" s="5">
        <f t="shared" si="4087"/>
        <v>3176.1</v>
      </c>
      <c r="AS1881" s="5">
        <f t="shared" si="4088"/>
        <v>3176.1</v>
      </c>
      <c r="AT1881" s="5">
        <f t="shared" si="4195"/>
        <v>0</v>
      </c>
      <c r="AU1881" s="5">
        <f t="shared" si="4090"/>
        <v>3176.1</v>
      </c>
      <c r="AV1881" s="5">
        <f t="shared" si="4195"/>
        <v>0</v>
      </c>
      <c r="AW1881" s="5">
        <f t="shared" si="4195"/>
        <v>0</v>
      </c>
      <c r="AX1881" s="5">
        <f t="shared" si="4195"/>
        <v>0</v>
      </c>
      <c r="AY1881" s="5">
        <f t="shared" si="4195"/>
        <v>0</v>
      </c>
      <c r="AZ1881" s="5">
        <f t="shared" si="4195"/>
        <v>0</v>
      </c>
      <c r="BA1881" s="5">
        <f t="shared" si="4195"/>
        <v>0</v>
      </c>
      <c r="BB1881" s="5">
        <f t="shared" si="4195"/>
        <v>0</v>
      </c>
      <c r="BC1881" s="5">
        <f t="shared" si="4195"/>
        <v>0</v>
      </c>
      <c r="BD1881" s="5">
        <f t="shared" si="4195"/>
        <v>0</v>
      </c>
      <c r="BE1881" s="5">
        <f t="shared" si="4195"/>
        <v>0</v>
      </c>
      <c r="BF1881" s="5">
        <f t="shared" si="4195"/>
        <v>0</v>
      </c>
      <c r="BG1881" s="5">
        <f t="shared" si="4187"/>
        <v>3176.1</v>
      </c>
      <c r="BH1881" s="5">
        <f t="shared" si="4188"/>
        <v>3176.1</v>
      </c>
      <c r="BI1881" s="5">
        <f t="shared" si="4189"/>
        <v>3176.1</v>
      </c>
      <c r="BJ1881" s="5">
        <f t="shared" si="4195"/>
        <v>0</v>
      </c>
    </row>
    <row r="1882" spans="1:63" ht="31.5" x14ac:dyDescent="0.25">
      <c r="A1882" s="4" t="s">
        <v>261</v>
      </c>
      <c r="B1882" s="4" t="s">
        <v>102</v>
      </c>
      <c r="C1882" s="4" t="s">
        <v>85</v>
      </c>
      <c r="D1882" s="4" t="s">
        <v>243</v>
      </c>
      <c r="E1882" s="4"/>
      <c r="F1882" s="15" t="s">
        <v>860</v>
      </c>
      <c r="G1882" s="5">
        <f>G1883</f>
        <v>3176.1</v>
      </c>
      <c r="H1882" s="5">
        <f t="shared" si="4193"/>
        <v>3176.1</v>
      </c>
      <c r="I1882" s="5">
        <f t="shared" si="4194"/>
        <v>3176.1</v>
      </c>
      <c r="J1882" s="5">
        <f t="shared" si="4194"/>
        <v>0</v>
      </c>
      <c r="K1882" s="5">
        <f t="shared" si="4194"/>
        <v>0</v>
      </c>
      <c r="L1882" s="5">
        <f t="shared" si="4194"/>
        <v>0</v>
      </c>
      <c r="M1882" s="5">
        <f t="shared" si="4183"/>
        <v>3176.1</v>
      </c>
      <c r="N1882" s="5">
        <f t="shared" si="4184"/>
        <v>3176.1</v>
      </c>
      <c r="O1882" s="5">
        <f t="shared" si="4185"/>
        <v>3176.1</v>
      </c>
      <c r="P1882" s="5">
        <f t="shared" si="4195"/>
        <v>0</v>
      </c>
      <c r="Q1882" s="5">
        <f t="shared" si="4195"/>
        <v>0</v>
      </c>
      <c r="R1882" s="5">
        <f t="shared" si="4195"/>
        <v>0</v>
      </c>
      <c r="S1882" s="5">
        <f t="shared" si="4195"/>
        <v>0</v>
      </c>
      <c r="T1882" s="5">
        <f t="shared" si="4195"/>
        <v>0</v>
      </c>
      <c r="U1882" s="5">
        <f t="shared" si="4195"/>
        <v>0</v>
      </c>
      <c r="V1882" s="5">
        <f t="shared" si="4195"/>
        <v>0</v>
      </c>
      <c r="W1882" s="5">
        <f t="shared" si="4195"/>
        <v>0</v>
      </c>
      <c r="X1882" s="5">
        <f t="shared" si="4195"/>
        <v>0</v>
      </c>
      <c r="Y1882" s="5">
        <f t="shared" si="4195"/>
        <v>0</v>
      </c>
      <c r="Z1882" s="5">
        <f t="shared" si="4195"/>
        <v>0</v>
      </c>
      <c r="AA1882" s="5">
        <f t="shared" si="4195"/>
        <v>0</v>
      </c>
      <c r="AB1882" s="5">
        <f t="shared" si="4195"/>
        <v>0</v>
      </c>
      <c r="AC1882" s="5">
        <f t="shared" si="4195"/>
        <v>0</v>
      </c>
      <c r="AD1882" s="5">
        <f t="shared" si="4078"/>
        <v>3176.1</v>
      </c>
      <c r="AE1882" s="5">
        <f t="shared" si="4079"/>
        <v>3176.1</v>
      </c>
      <c r="AF1882" s="5">
        <f t="shared" si="4080"/>
        <v>3176.1</v>
      </c>
      <c r="AG1882" s="5">
        <f t="shared" si="4195"/>
        <v>0</v>
      </c>
      <c r="AH1882" s="5">
        <f t="shared" si="4195"/>
        <v>0</v>
      </c>
      <c r="AI1882" s="5">
        <f t="shared" si="4082"/>
        <v>3176.1</v>
      </c>
      <c r="AJ1882" s="5">
        <f t="shared" si="4083"/>
        <v>3176.1</v>
      </c>
      <c r="AK1882" s="5">
        <f t="shared" si="4084"/>
        <v>3176.1</v>
      </c>
      <c r="AL1882" s="5">
        <f t="shared" si="4195"/>
        <v>0</v>
      </c>
      <c r="AM1882" s="5">
        <f t="shared" si="4195"/>
        <v>0</v>
      </c>
      <c r="AN1882" s="5">
        <f t="shared" si="4195"/>
        <v>0</v>
      </c>
      <c r="AO1882" s="5">
        <f t="shared" si="4195"/>
        <v>0</v>
      </c>
      <c r="AP1882" s="5">
        <f t="shared" si="4195"/>
        <v>0</v>
      </c>
      <c r="AQ1882" s="5">
        <f t="shared" si="4186"/>
        <v>3176.1</v>
      </c>
      <c r="AR1882" s="5">
        <f t="shared" si="4087"/>
        <v>3176.1</v>
      </c>
      <c r="AS1882" s="5">
        <f t="shared" si="4088"/>
        <v>3176.1</v>
      </c>
      <c r="AT1882" s="5">
        <f t="shared" si="4195"/>
        <v>0</v>
      </c>
      <c r="AU1882" s="5">
        <f t="shared" si="4090"/>
        <v>3176.1</v>
      </c>
      <c r="AV1882" s="5">
        <f t="shared" si="4195"/>
        <v>0</v>
      </c>
      <c r="AW1882" s="5">
        <f t="shared" si="4195"/>
        <v>0</v>
      </c>
      <c r="AX1882" s="5">
        <f t="shared" si="4195"/>
        <v>0</v>
      </c>
      <c r="AY1882" s="5">
        <f t="shared" si="4195"/>
        <v>0</v>
      </c>
      <c r="AZ1882" s="5">
        <f t="shared" si="4195"/>
        <v>0</v>
      </c>
      <c r="BA1882" s="5">
        <f t="shared" si="4195"/>
        <v>0</v>
      </c>
      <c r="BB1882" s="5">
        <f t="shared" si="4195"/>
        <v>0</v>
      </c>
      <c r="BC1882" s="5">
        <f t="shared" si="4195"/>
        <v>0</v>
      </c>
      <c r="BD1882" s="5">
        <f t="shared" si="4195"/>
        <v>0</v>
      </c>
      <c r="BE1882" s="5">
        <f t="shared" si="4195"/>
        <v>0</v>
      </c>
      <c r="BF1882" s="5">
        <f t="shared" si="4195"/>
        <v>0</v>
      </c>
      <c r="BG1882" s="5">
        <f t="shared" si="4187"/>
        <v>3176.1</v>
      </c>
      <c r="BH1882" s="5">
        <f t="shared" si="4188"/>
        <v>3176.1</v>
      </c>
      <c r="BI1882" s="5">
        <f t="shared" si="4189"/>
        <v>3176.1</v>
      </c>
      <c r="BJ1882" s="5">
        <f t="shared" si="4195"/>
        <v>0</v>
      </c>
    </row>
    <row r="1883" spans="1:63" x14ac:dyDescent="0.25">
      <c r="A1883" s="4" t="s">
        <v>261</v>
      </c>
      <c r="B1883" s="4" t="s">
        <v>102</v>
      </c>
      <c r="C1883" s="4" t="s">
        <v>85</v>
      </c>
      <c r="D1883" s="4" t="s">
        <v>243</v>
      </c>
      <c r="E1883" s="4" t="s">
        <v>18</v>
      </c>
      <c r="F1883" s="15" t="s">
        <v>646</v>
      </c>
      <c r="G1883" s="5">
        <f>G1884</f>
        <v>3176.1</v>
      </c>
      <c r="H1883" s="5">
        <f t="shared" si="4193"/>
        <v>3176.1</v>
      </c>
      <c r="I1883" s="5">
        <f t="shared" si="4194"/>
        <v>3176.1</v>
      </c>
      <c r="J1883" s="5">
        <f t="shared" si="4194"/>
        <v>0</v>
      </c>
      <c r="K1883" s="5">
        <f t="shared" si="4194"/>
        <v>0</v>
      </c>
      <c r="L1883" s="5">
        <f t="shared" si="4194"/>
        <v>0</v>
      </c>
      <c r="M1883" s="5">
        <f t="shared" si="4183"/>
        <v>3176.1</v>
      </c>
      <c r="N1883" s="5">
        <f t="shared" si="4184"/>
        <v>3176.1</v>
      </c>
      <c r="O1883" s="5">
        <f t="shared" si="4185"/>
        <v>3176.1</v>
      </c>
      <c r="P1883" s="5">
        <f t="shared" si="4195"/>
        <v>0</v>
      </c>
      <c r="Q1883" s="5">
        <f t="shared" si="4195"/>
        <v>0</v>
      </c>
      <c r="R1883" s="5">
        <f t="shared" si="4195"/>
        <v>0</v>
      </c>
      <c r="S1883" s="5">
        <f t="shared" si="4195"/>
        <v>0</v>
      </c>
      <c r="T1883" s="5">
        <f t="shared" si="4195"/>
        <v>0</v>
      </c>
      <c r="U1883" s="5">
        <f t="shared" si="4195"/>
        <v>0</v>
      </c>
      <c r="V1883" s="5">
        <f t="shared" si="4195"/>
        <v>0</v>
      </c>
      <c r="W1883" s="5">
        <f t="shared" si="4195"/>
        <v>0</v>
      </c>
      <c r="X1883" s="5">
        <f t="shared" si="4195"/>
        <v>0</v>
      </c>
      <c r="Y1883" s="5">
        <f t="shared" si="4195"/>
        <v>0</v>
      </c>
      <c r="Z1883" s="5">
        <f t="shared" si="4195"/>
        <v>0</v>
      </c>
      <c r="AA1883" s="5">
        <f t="shared" si="4195"/>
        <v>0</v>
      </c>
      <c r="AB1883" s="5">
        <f t="shared" si="4195"/>
        <v>0</v>
      </c>
      <c r="AC1883" s="5">
        <f t="shared" si="4195"/>
        <v>0</v>
      </c>
      <c r="AD1883" s="5">
        <f t="shared" si="4078"/>
        <v>3176.1</v>
      </c>
      <c r="AE1883" s="5">
        <f t="shared" si="4079"/>
        <v>3176.1</v>
      </c>
      <c r="AF1883" s="5">
        <f t="shared" si="4080"/>
        <v>3176.1</v>
      </c>
      <c r="AG1883" s="5">
        <f t="shared" si="4195"/>
        <v>0</v>
      </c>
      <c r="AH1883" s="5">
        <f t="shared" si="4195"/>
        <v>0</v>
      </c>
      <c r="AI1883" s="5">
        <f t="shared" si="4082"/>
        <v>3176.1</v>
      </c>
      <c r="AJ1883" s="5">
        <f t="shared" si="4083"/>
        <v>3176.1</v>
      </c>
      <c r="AK1883" s="5">
        <f t="shared" si="4084"/>
        <v>3176.1</v>
      </c>
      <c r="AL1883" s="5">
        <f t="shared" si="4195"/>
        <v>0</v>
      </c>
      <c r="AM1883" s="5">
        <f t="shared" si="4195"/>
        <v>0</v>
      </c>
      <c r="AN1883" s="5">
        <f t="shared" si="4195"/>
        <v>0</v>
      </c>
      <c r="AO1883" s="5">
        <f t="shared" si="4195"/>
        <v>0</v>
      </c>
      <c r="AP1883" s="5">
        <f t="shared" si="4195"/>
        <v>0</v>
      </c>
      <c r="AQ1883" s="5">
        <f t="shared" si="4186"/>
        <v>3176.1</v>
      </c>
      <c r="AR1883" s="5">
        <f t="shared" si="4087"/>
        <v>3176.1</v>
      </c>
      <c r="AS1883" s="5">
        <f t="shared" si="4088"/>
        <v>3176.1</v>
      </c>
      <c r="AT1883" s="5">
        <f t="shared" si="4195"/>
        <v>0</v>
      </c>
      <c r="AU1883" s="5">
        <f t="shared" si="4090"/>
        <v>3176.1</v>
      </c>
      <c r="AV1883" s="5">
        <f t="shared" si="4195"/>
        <v>0</v>
      </c>
      <c r="AW1883" s="5">
        <f t="shared" si="4195"/>
        <v>0</v>
      </c>
      <c r="AX1883" s="5">
        <f t="shared" si="4195"/>
        <v>0</v>
      </c>
      <c r="AY1883" s="5">
        <f t="shared" si="4195"/>
        <v>0</v>
      </c>
      <c r="AZ1883" s="5">
        <f t="shared" si="4195"/>
        <v>0</v>
      </c>
      <c r="BA1883" s="5">
        <f t="shared" si="4195"/>
        <v>0</v>
      </c>
      <c r="BB1883" s="5">
        <f t="shared" si="4195"/>
        <v>0</v>
      </c>
      <c r="BC1883" s="5">
        <f t="shared" si="4195"/>
        <v>0</v>
      </c>
      <c r="BD1883" s="5">
        <f t="shared" si="4195"/>
        <v>0</v>
      </c>
      <c r="BE1883" s="5">
        <f t="shared" si="4195"/>
        <v>0</v>
      </c>
      <c r="BF1883" s="5">
        <f t="shared" si="4195"/>
        <v>0</v>
      </c>
      <c r="BG1883" s="5">
        <f t="shared" si="4187"/>
        <v>3176.1</v>
      </c>
      <c r="BH1883" s="5">
        <f t="shared" si="4188"/>
        <v>3176.1</v>
      </c>
      <c r="BI1883" s="5">
        <f t="shared" si="4189"/>
        <v>3176.1</v>
      </c>
      <c r="BJ1883" s="5">
        <f t="shared" si="4195"/>
        <v>0</v>
      </c>
    </row>
    <row r="1884" spans="1:63" ht="63" x14ac:dyDescent="0.25">
      <c r="A1884" s="4" t="s">
        <v>261</v>
      </c>
      <c r="B1884" s="4" t="s">
        <v>102</v>
      </c>
      <c r="C1884" s="4" t="s">
        <v>85</v>
      </c>
      <c r="D1884" s="4" t="s">
        <v>243</v>
      </c>
      <c r="E1884" s="4" t="s">
        <v>219</v>
      </c>
      <c r="F1884" s="15" t="s">
        <v>647</v>
      </c>
      <c r="G1884" s="5">
        <v>3176.1</v>
      </c>
      <c r="H1884" s="5">
        <v>3176.1</v>
      </c>
      <c r="I1884" s="5">
        <v>3176.1</v>
      </c>
      <c r="J1884" s="5"/>
      <c r="K1884" s="5"/>
      <c r="L1884" s="5"/>
      <c r="M1884" s="5">
        <f t="shared" si="4183"/>
        <v>3176.1</v>
      </c>
      <c r="N1884" s="5">
        <f t="shared" si="4184"/>
        <v>3176.1</v>
      </c>
      <c r="O1884" s="5">
        <f t="shared" si="4185"/>
        <v>3176.1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>
        <f t="shared" si="4078"/>
        <v>3176.1</v>
      </c>
      <c r="AE1884" s="5">
        <f t="shared" si="4079"/>
        <v>3176.1</v>
      </c>
      <c r="AF1884" s="5">
        <f t="shared" si="4080"/>
        <v>3176.1</v>
      </c>
      <c r="AG1884" s="5"/>
      <c r="AH1884" s="5"/>
      <c r="AI1884" s="5">
        <f t="shared" si="4082"/>
        <v>3176.1</v>
      </c>
      <c r="AJ1884" s="5">
        <f t="shared" si="4083"/>
        <v>3176.1</v>
      </c>
      <c r="AK1884" s="5">
        <f t="shared" si="4084"/>
        <v>3176.1</v>
      </c>
      <c r="AL1884" s="5"/>
      <c r="AM1884" s="5"/>
      <c r="AN1884" s="5"/>
      <c r="AO1884" s="5"/>
      <c r="AP1884" s="5"/>
      <c r="AQ1884" s="5">
        <f t="shared" si="4186"/>
        <v>3176.1</v>
      </c>
      <c r="AR1884" s="5">
        <f t="shared" si="4087"/>
        <v>3176.1</v>
      </c>
      <c r="AS1884" s="5">
        <f t="shared" si="4088"/>
        <v>3176.1</v>
      </c>
      <c r="AT1884" s="5"/>
      <c r="AU1884" s="5">
        <f t="shared" si="4090"/>
        <v>3176.1</v>
      </c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>
        <f t="shared" si="4187"/>
        <v>3176.1</v>
      </c>
      <c r="BH1884" s="5">
        <f t="shared" si="4188"/>
        <v>3176.1</v>
      </c>
      <c r="BI1884" s="5">
        <f t="shared" si="4189"/>
        <v>3176.1</v>
      </c>
      <c r="BJ1884" s="5"/>
    </row>
    <row r="1885" spans="1:63" ht="31.5" x14ac:dyDescent="0.25">
      <c r="A1885" s="4" t="s">
        <v>261</v>
      </c>
      <c r="B1885" s="4" t="s">
        <v>102</v>
      </c>
      <c r="C1885" s="4" t="s">
        <v>85</v>
      </c>
      <c r="D1885" s="4" t="s">
        <v>226</v>
      </c>
      <c r="E1885" s="4"/>
      <c r="F1885" s="15" t="s">
        <v>1147</v>
      </c>
      <c r="G1885" s="5">
        <f>G1886</f>
        <v>2420.5</v>
      </c>
      <c r="H1885" s="5">
        <f t="shared" ref="H1885:H1889" si="4196">H1886</f>
        <v>2420.5</v>
      </c>
      <c r="I1885" s="5">
        <f t="shared" ref="I1885:L1889" si="4197">I1886</f>
        <v>2420.5</v>
      </c>
      <c r="J1885" s="5">
        <f t="shared" si="4197"/>
        <v>0</v>
      </c>
      <c r="K1885" s="5">
        <f t="shared" si="4197"/>
        <v>0</v>
      </c>
      <c r="L1885" s="5">
        <f t="shared" si="4197"/>
        <v>0</v>
      </c>
      <c r="M1885" s="5">
        <f t="shared" si="4183"/>
        <v>2420.5</v>
      </c>
      <c r="N1885" s="5">
        <f t="shared" si="4184"/>
        <v>2420.5</v>
      </c>
      <c r="O1885" s="5">
        <f t="shared" si="4185"/>
        <v>2420.5</v>
      </c>
      <c r="P1885" s="5">
        <f t="shared" ref="P1885:BJ1889" si="4198">P1886</f>
        <v>0</v>
      </c>
      <c r="Q1885" s="5">
        <f t="shared" si="4198"/>
        <v>0</v>
      </c>
      <c r="R1885" s="5">
        <f t="shared" si="4198"/>
        <v>0</v>
      </c>
      <c r="S1885" s="5">
        <f t="shared" si="4198"/>
        <v>0</v>
      </c>
      <c r="T1885" s="5">
        <f t="shared" si="4198"/>
        <v>0</v>
      </c>
      <c r="U1885" s="5">
        <f t="shared" si="4198"/>
        <v>0</v>
      </c>
      <c r="V1885" s="5">
        <f t="shared" si="4198"/>
        <v>0</v>
      </c>
      <c r="W1885" s="5">
        <f t="shared" si="4198"/>
        <v>0</v>
      </c>
      <c r="X1885" s="5">
        <f t="shared" si="4198"/>
        <v>0</v>
      </c>
      <c r="Y1885" s="5">
        <f t="shared" si="4198"/>
        <v>0</v>
      </c>
      <c r="Z1885" s="5">
        <f t="shared" si="4198"/>
        <v>0</v>
      </c>
      <c r="AA1885" s="5">
        <f t="shared" si="4198"/>
        <v>0</v>
      </c>
      <c r="AB1885" s="5">
        <f t="shared" si="4198"/>
        <v>0</v>
      </c>
      <c r="AC1885" s="5">
        <f t="shared" si="4198"/>
        <v>0</v>
      </c>
      <c r="AD1885" s="5">
        <f t="shared" si="4078"/>
        <v>2420.5</v>
      </c>
      <c r="AE1885" s="5">
        <f t="shared" si="4079"/>
        <v>2420.5</v>
      </c>
      <c r="AF1885" s="5">
        <f t="shared" si="4080"/>
        <v>2420.5</v>
      </c>
      <c r="AG1885" s="5">
        <f t="shared" si="4198"/>
        <v>0</v>
      </c>
      <c r="AH1885" s="5">
        <f t="shared" si="4198"/>
        <v>0</v>
      </c>
      <c r="AI1885" s="5">
        <f t="shared" si="4082"/>
        <v>2420.5</v>
      </c>
      <c r="AJ1885" s="5">
        <f t="shared" si="4083"/>
        <v>2420.5</v>
      </c>
      <c r="AK1885" s="5">
        <f t="shared" si="4084"/>
        <v>2420.5</v>
      </c>
      <c r="AL1885" s="5">
        <f t="shared" si="4198"/>
        <v>0</v>
      </c>
      <c r="AM1885" s="5">
        <f t="shared" si="4198"/>
        <v>0</v>
      </c>
      <c r="AN1885" s="5">
        <f t="shared" si="4198"/>
        <v>0</v>
      </c>
      <c r="AO1885" s="5">
        <f t="shared" si="4198"/>
        <v>0</v>
      </c>
      <c r="AP1885" s="5">
        <f t="shared" si="4198"/>
        <v>0</v>
      </c>
      <c r="AQ1885" s="5">
        <f t="shared" si="4186"/>
        <v>2420.5</v>
      </c>
      <c r="AR1885" s="5">
        <f t="shared" si="4087"/>
        <v>2420.5</v>
      </c>
      <c r="AS1885" s="5">
        <f t="shared" si="4088"/>
        <v>2420.5</v>
      </c>
      <c r="AT1885" s="5">
        <f t="shared" si="4198"/>
        <v>0</v>
      </c>
      <c r="AU1885" s="5">
        <f t="shared" si="4090"/>
        <v>2420.5</v>
      </c>
      <c r="AV1885" s="5">
        <f t="shared" si="4198"/>
        <v>0</v>
      </c>
      <c r="AW1885" s="5">
        <f t="shared" si="4198"/>
        <v>0</v>
      </c>
      <c r="AX1885" s="5">
        <f t="shared" si="4198"/>
        <v>0</v>
      </c>
      <c r="AY1885" s="5">
        <f t="shared" si="4198"/>
        <v>0</v>
      </c>
      <c r="AZ1885" s="5">
        <f t="shared" si="4198"/>
        <v>0</v>
      </c>
      <c r="BA1885" s="5">
        <f t="shared" si="4198"/>
        <v>0</v>
      </c>
      <c r="BB1885" s="5">
        <f t="shared" si="4198"/>
        <v>0</v>
      </c>
      <c r="BC1885" s="5">
        <f t="shared" si="4198"/>
        <v>0</v>
      </c>
      <c r="BD1885" s="5">
        <f t="shared" si="4198"/>
        <v>0</v>
      </c>
      <c r="BE1885" s="5">
        <f t="shared" si="4198"/>
        <v>0</v>
      </c>
      <c r="BF1885" s="5">
        <f t="shared" si="4198"/>
        <v>0</v>
      </c>
      <c r="BG1885" s="5">
        <f t="shared" si="4187"/>
        <v>2420.5</v>
      </c>
      <c r="BH1885" s="5">
        <f t="shared" si="4188"/>
        <v>2420.5</v>
      </c>
      <c r="BI1885" s="5">
        <f t="shared" si="4189"/>
        <v>2420.5</v>
      </c>
      <c r="BJ1885" s="5">
        <f t="shared" si="4198"/>
        <v>0</v>
      </c>
    </row>
    <row r="1886" spans="1:63" ht="31.5" x14ac:dyDescent="0.25">
      <c r="A1886" s="4" t="s">
        <v>261</v>
      </c>
      <c r="B1886" s="4" t="s">
        <v>102</v>
      </c>
      <c r="C1886" s="4" t="s">
        <v>85</v>
      </c>
      <c r="D1886" s="4" t="s">
        <v>249</v>
      </c>
      <c r="E1886" s="4"/>
      <c r="F1886" s="15" t="s">
        <v>1170</v>
      </c>
      <c r="G1886" s="5">
        <f>G1887</f>
        <v>2420.5</v>
      </c>
      <c r="H1886" s="5">
        <f t="shared" si="4196"/>
        <v>2420.5</v>
      </c>
      <c r="I1886" s="5">
        <f t="shared" si="4197"/>
        <v>2420.5</v>
      </c>
      <c r="J1886" s="5">
        <f t="shared" si="4197"/>
        <v>0</v>
      </c>
      <c r="K1886" s="5">
        <f t="shared" si="4197"/>
        <v>0</v>
      </c>
      <c r="L1886" s="5">
        <f t="shared" si="4197"/>
        <v>0</v>
      </c>
      <c r="M1886" s="5">
        <f t="shared" si="4183"/>
        <v>2420.5</v>
      </c>
      <c r="N1886" s="5">
        <f t="shared" si="4184"/>
        <v>2420.5</v>
      </c>
      <c r="O1886" s="5">
        <f t="shared" si="4185"/>
        <v>2420.5</v>
      </c>
      <c r="P1886" s="5">
        <f t="shared" si="4198"/>
        <v>0</v>
      </c>
      <c r="Q1886" s="5">
        <f t="shared" si="4198"/>
        <v>0</v>
      </c>
      <c r="R1886" s="5">
        <f t="shared" si="4198"/>
        <v>0</v>
      </c>
      <c r="S1886" s="5">
        <f t="shared" si="4198"/>
        <v>0</v>
      </c>
      <c r="T1886" s="5">
        <f t="shared" si="4198"/>
        <v>0</v>
      </c>
      <c r="U1886" s="5">
        <f t="shared" si="4198"/>
        <v>0</v>
      </c>
      <c r="V1886" s="5">
        <f t="shared" si="4198"/>
        <v>0</v>
      </c>
      <c r="W1886" s="5">
        <f t="shared" si="4198"/>
        <v>0</v>
      </c>
      <c r="X1886" s="5">
        <f t="shared" si="4198"/>
        <v>0</v>
      </c>
      <c r="Y1886" s="5">
        <f t="shared" si="4198"/>
        <v>0</v>
      </c>
      <c r="Z1886" s="5">
        <f t="shared" si="4198"/>
        <v>0</v>
      </c>
      <c r="AA1886" s="5">
        <f t="shared" si="4198"/>
        <v>0</v>
      </c>
      <c r="AB1886" s="5">
        <f t="shared" si="4198"/>
        <v>0</v>
      </c>
      <c r="AC1886" s="5">
        <f t="shared" si="4198"/>
        <v>0</v>
      </c>
      <c r="AD1886" s="5">
        <f t="shared" si="4078"/>
        <v>2420.5</v>
      </c>
      <c r="AE1886" s="5">
        <f t="shared" si="4079"/>
        <v>2420.5</v>
      </c>
      <c r="AF1886" s="5">
        <f t="shared" si="4080"/>
        <v>2420.5</v>
      </c>
      <c r="AG1886" s="5">
        <f t="shared" si="4198"/>
        <v>0</v>
      </c>
      <c r="AH1886" s="5">
        <f t="shared" si="4198"/>
        <v>0</v>
      </c>
      <c r="AI1886" s="5">
        <f t="shared" si="4082"/>
        <v>2420.5</v>
      </c>
      <c r="AJ1886" s="5">
        <f t="shared" si="4083"/>
        <v>2420.5</v>
      </c>
      <c r="AK1886" s="5">
        <f t="shared" si="4084"/>
        <v>2420.5</v>
      </c>
      <c r="AL1886" s="5">
        <f t="shared" si="4198"/>
        <v>0</v>
      </c>
      <c r="AM1886" s="5">
        <f t="shared" si="4198"/>
        <v>0</v>
      </c>
      <c r="AN1886" s="5">
        <f t="shared" si="4198"/>
        <v>0</v>
      </c>
      <c r="AO1886" s="5">
        <f t="shared" si="4198"/>
        <v>0</v>
      </c>
      <c r="AP1886" s="5">
        <f t="shared" si="4198"/>
        <v>0</v>
      </c>
      <c r="AQ1886" s="5">
        <f t="shared" si="4186"/>
        <v>2420.5</v>
      </c>
      <c r="AR1886" s="5">
        <f t="shared" si="4087"/>
        <v>2420.5</v>
      </c>
      <c r="AS1886" s="5">
        <f t="shared" si="4088"/>
        <v>2420.5</v>
      </c>
      <c r="AT1886" s="5">
        <f t="shared" si="4198"/>
        <v>0</v>
      </c>
      <c r="AU1886" s="5">
        <f t="shared" si="4090"/>
        <v>2420.5</v>
      </c>
      <c r="AV1886" s="5">
        <f t="shared" si="4198"/>
        <v>0</v>
      </c>
      <c r="AW1886" s="5">
        <f t="shared" si="4198"/>
        <v>0</v>
      </c>
      <c r="AX1886" s="5">
        <f t="shared" si="4198"/>
        <v>0</v>
      </c>
      <c r="AY1886" s="5">
        <f t="shared" si="4198"/>
        <v>0</v>
      </c>
      <c r="AZ1886" s="5">
        <f t="shared" si="4198"/>
        <v>0</v>
      </c>
      <c r="BA1886" s="5">
        <f t="shared" si="4198"/>
        <v>0</v>
      </c>
      <c r="BB1886" s="5">
        <f t="shared" si="4198"/>
        <v>0</v>
      </c>
      <c r="BC1886" s="5">
        <f t="shared" si="4198"/>
        <v>0</v>
      </c>
      <c r="BD1886" s="5">
        <f t="shared" si="4198"/>
        <v>0</v>
      </c>
      <c r="BE1886" s="5">
        <f t="shared" si="4198"/>
        <v>0</v>
      </c>
      <c r="BF1886" s="5">
        <f t="shared" si="4198"/>
        <v>0</v>
      </c>
      <c r="BG1886" s="5">
        <f t="shared" si="4187"/>
        <v>2420.5</v>
      </c>
      <c r="BH1886" s="5">
        <f t="shared" si="4188"/>
        <v>2420.5</v>
      </c>
      <c r="BI1886" s="5">
        <f t="shared" si="4189"/>
        <v>2420.5</v>
      </c>
      <c r="BJ1886" s="5">
        <f t="shared" si="4198"/>
        <v>0</v>
      </c>
    </row>
    <row r="1887" spans="1:63" ht="47.25" x14ac:dyDescent="0.25">
      <c r="A1887" s="4" t="s">
        <v>261</v>
      </c>
      <c r="B1887" s="4" t="s">
        <v>102</v>
      </c>
      <c r="C1887" s="4" t="s">
        <v>85</v>
      </c>
      <c r="D1887" s="4" t="s">
        <v>250</v>
      </c>
      <c r="E1887" s="4"/>
      <c r="F1887" s="15" t="s">
        <v>1171</v>
      </c>
      <c r="G1887" s="5">
        <f>G1888</f>
        <v>2420.5</v>
      </c>
      <c r="H1887" s="5">
        <f t="shared" si="4196"/>
        <v>2420.5</v>
      </c>
      <c r="I1887" s="5">
        <f t="shared" si="4197"/>
        <v>2420.5</v>
      </c>
      <c r="J1887" s="5">
        <f t="shared" si="4197"/>
        <v>0</v>
      </c>
      <c r="K1887" s="5">
        <f t="shared" si="4197"/>
        <v>0</v>
      </c>
      <c r="L1887" s="5">
        <f t="shared" si="4197"/>
        <v>0</v>
      </c>
      <c r="M1887" s="5">
        <f t="shared" si="4183"/>
        <v>2420.5</v>
      </c>
      <c r="N1887" s="5">
        <f t="shared" si="4184"/>
        <v>2420.5</v>
      </c>
      <c r="O1887" s="5">
        <f t="shared" si="4185"/>
        <v>2420.5</v>
      </c>
      <c r="P1887" s="5">
        <f t="shared" si="4198"/>
        <v>0</v>
      </c>
      <c r="Q1887" s="5">
        <f t="shared" si="4198"/>
        <v>0</v>
      </c>
      <c r="R1887" s="5">
        <f t="shared" si="4198"/>
        <v>0</v>
      </c>
      <c r="S1887" s="5">
        <f t="shared" si="4198"/>
        <v>0</v>
      </c>
      <c r="T1887" s="5">
        <f t="shared" si="4198"/>
        <v>0</v>
      </c>
      <c r="U1887" s="5">
        <f t="shared" si="4198"/>
        <v>0</v>
      </c>
      <c r="V1887" s="5">
        <f t="shared" si="4198"/>
        <v>0</v>
      </c>
      <c r="W1887" s="5">
        <f t="shared" si="4198"/>
        <v>0</v>
      </c>
      <c r="X1887" s="5">
        <f t="shared" si="4198"/>
        <v>0</v>
      </c>
      <c r="Y1887" s="5">
        <f t="shared" si="4198"/>
        <v>0</v>
      </c>
      <c r="Z1887" s="5">
        <f t="shared" si="4198"/>
        <v>0</v>
      </c>
      <c r="AA1887" s="5">
        <f t="shared" si="4198"/>
        <v>0</v>
      </c>
      <c r="AB1887" s="5">
        <f t="shared" si="4198"/>
        <v>0</v>
      </c>
      <c r="AC1887" s="5">
        <f t="shared" si="4198"/>
        <v>0</v>
      </c>
      <c r="AD1887" s="5">
        <f t="shared" si="4078"/>
        <v>2420.5</v>
      </c>
      <c r="AE1887" s="5">
        <f t="shared" si="4079"/>
        <v>2420.5</v>
      </c>
      <c r="AF1887" s="5">
        <f t="shared" si="4080"/>
        <v>2420.5</v>
      </c>
      <c r="AG1887" s="5">
        <f t="shared" si="4198"/>
        <v>0</v>
      </c>
      <c r="AH1887" s="5">
        <f t="shared" si="4198"/>
        <v>0</v>
      </c>
      <c r="AI1887" s="5">
        <f t="shared" si="4082"/>
        <v>2420.5</v>
      </c>
      <c r="AJ1887" s="5">
        <f t="shared" si="4083"/>
        <v>2420.5</v>
      </c>
      <c r="AK1887" s="5">
        <f t="shared" si="4084"/>
        <v>2420.5</v>
      </c>
      <c r="AL1887" s="5">
        <f t="shared" si="4198"/>
        <v>0</v>
      </c>
      <c r="AM1887" s="5">
        <f t="shared" si="4198"/>
        <v>0</v>
      </c>
      <c r="AN1887" s="5">
        <f t="shared" si="4198"/>
        <v>0</v>
      </c>
      <c r="AO1887" s="5">
        <f t="shared" si="4198"/>
        <v>0</v>
      </c>
      <c r="AP1887" s="5">
        <f t="shared" si="4198"/>
        <v>0</v>
      </c>
      <c r="AQ1887" s="5">
        <f t="shared" si="4186"/>
        <v>2420.5</v>
      </c>
      <c r="AR1887" s="5">
        <f t="shared" si="4087"/>
        <v>2420.5</v>
      </c>
      <c r="AS1887" s="5">
        <f t="shared" si="4088"/>
        <v>2420.5</v>
      </c>
      <c r="AT1887" s="5">
        <f t="shared" si="4198"/>
        <v>0</v>
      </c>
      <c r="AU1887" s="5">
        <f t="shared" si="4090"/>
        <v>2420.5</v>
      </c>
      <c r="AV1887" s="5">
        <f t="shared" si="4198"/>
        <v>0</v>
      </c>
      <c r="AW1887" s="5">
        <f t="shared" si="4198"/>
        <v>0</v>
      </c>
      <c r="AX1887" s="5">
        <f t="shared" si="4198"/>
        <v>0</v>
      </c>
      <c r="AY1887" s="5">
        <f t="shared" si="4198"/>
        <v>0</v>
      </c>
      <c r="AZ1887" s="5">
        <f t="shared" si="4198"/>
        <v>0</v>
      </c>
      <c r="BA1887" s="5">
        <f t="shared" si="4198"/>
        <v>0</v>
      </c>
      <c r="BB1887" s="5">
        <f t="shared" si="4198"/>
        <v>0</v>
      </c>
      <c r="BC1887" s="5">
        <f t="shared" si="4198"/>
        <v>0</v>
      </c>
      <c r="BD1887" s="5">
        <f t="shared" si="4198"/>
        <v>0</v>
      </c>
      <c r="BE1887" s="5">
        <f t="shared" si="4198"/>
        <v>0</v>
      </c>
      <c r="BF1887" s="5">
        <f t="shared" si="4198"/>
        <v>0</v>
      </c>
      <c r="BG1887" s="5">
        <f t="shared" si="4187"/>
        <v>2420.5</v>
      </c>
      <c r="BH1887" s="5">
        <f t="shared" si="4188"/>
        <v>2420.5</v>
      </c>
      <c r="BI1887" s="5">
        <f t="shared" si="4189"/>
        <v>2420.5</v>
      </c>
      <c r="BJ1887" s="5">
        <f t="shared" si="4198"/>
        <v>0</v>
      </c>
    </row>
    <row r="1888" spans="1:63" ht="31.5" x14ac:dyDescent="0.25">
      <c r="A1888" s="4" t="s">
        <v>261</v>
      </c>
      <c r="B1888" s="4" t="s">
        <v>102</v>
      </c>
      <c r="C1888" s="4" t="s">
        <v>85</v>
      </c>
      <c r="D1888" s="4" t="s">
        <v>244</v>
      </c>
      <c r="E1888" s="4"/>
      <c r="F1888" s="15" t="s">
        <v>1172</v>
      </c>
      <c r="G1888" s="5">
        <f>G1889</f>
        <v>2420.5</v>
      </c>
      <c r="H1888" s="5">
        <f t="shared" si="4196"/>
        <v>2420.5</v>
      </c>
      <c r="I1888" s="5">
        <f t="shared" si="4197"/>
        <v>2420.5</v>
      </c>
      <c r="J1888" s="5">
        <f t="shared" si="4197"/>
        <v>0</v>
      </c>
      <c r="K1888" s="5">
        <f t="shared" si="4197"/>
        <v>0</v>
      </c>
      <c r="L1888" s="5">
        <f t="shared" si="4197"/>
        <v>0</v>
      </c>
      <c r="M1888" s="5">
        <f t="shared" si="4183"/>
        <v>2420.5</v>
      </c>
      <c r="N1888" s="5">
        <f t="shared" si="4184"/>
        <v>2420.5</v>
      </c>
      <c r="O1888" s="5">
        <f t="shared" si="4185"/>
        <v>2420.5</v>
      </c>
      <c r="P1888" s="5">
        <f t="shared" si="4198"/>
        <v>0</v>
      </c>
      <c r="Q1888" s="5">
        <f t="shared" si="4198"/>
        <v>0</v>
      </c>
      <c r="R1888" s="5">
        <f t="shared" si="4198"/>
        <v>0</v>
      </c>
      <c r="S1888" s="5">
        <f t="shared" si="4198"/>
        <v>0</v>
      </c>
      <c r="T1888" s="5">
        <f t="shared" si="4198"/>
        <v>0</v>
      </c>
      <c r="U1888" s="5">
        <f t="shared" si="4198"/>
        <v>0</v>
      </c>
      <c r="V1888" s="5">
        <f t="shared" si="4198"/>
        <v>0</v>
      </c>
      <c r="W1888" s="5">
        <f t="shared" si="4198"/>
        <v>0</v>
      </c>
      <c r="X1888" s="5">
        <f t="shared" si="4198"/>
        <v>0</v>
      </c>
      <c r="Y1888" s="5">
        <f t="shared" si="4198"/>
        <v>0</v>
      </c>
      <c r="Z1888" s="5">
        <f t="shared" si="4198"/>
        <v>0</v>
      </c>
      <c r="AA1888" s="5">
        <f t="shared" si="4198"/>
        <v>0</v>
      </c>
      <c r="AB1888" s="5">
        <f t="shared" si="4198"/>
        <v>0</v>
      </c>
      <c r="AC1888" s="5">
        <f t="shared" si="4198"/>
        <v>0</v>
      </c>
      <c r="AD1888" s="5">
        <f t="shared" si="4078"/>
        <v>2420.5</v>
      </c>
      <c r="AE1888" s="5">
        <f t="shared" si="4079"/>
        <v>2420.5</v>
      </c>
      <c r="AF1888" s="5">
        <f t="shared" si="4080"/>
        <v>2420.5</v>
      </c>
      <c r="AG1888" s="5">
        <f t="shared" si="4198"/>
        <v>0</v>
      </c>
      <c r="AH1888" s="5">
        <f t="shared" si="4198"/>
        <v>0</v>
      </c>
      <c r="AI1888" s="5">
        <f t="shared" si="4082"/>
        <v>2420.5</v>
      </c>
      <c r="AJ1888" s="5">
        <f t="shared" si="4083"/>
        <v>2420.5</v>
      </c>
      <c r="AK1888" s="5">
        <f t="shared" si="4084"/>
        <v>2420.5</v>
      </c>
      <c r="AL1888" s="5">
        <f t="shared" si="4198"/>
        <v>0</v>
      </c>
      <c r="AM1888" s="5">
        <f t="shared" si="4198"/>
        <v>0</v>
      </c>
      <c r="AN1888" s="5">
        <f t="shared" si="4198"/>
        <v>0</v>
      </c>
      <c r="AO1888" s="5">
        <f t="shared" si="4198"/>
        <v>0</v>
      </c>
      <c r="AP1888" s="5">
        <f t="shared" si="4198"/>
        <v>0</v>
      </c>
      <c r="AQ1888" s="5">
        <f t="shared" si="4186"/>
        <v>2420.5</v>
      </c>
      <c r="AR1888" s="5">
        <f t="shared" si="4087"/>
        <v>2420.5</v>
      </c>
      <c r="AS1888" s="5">
        <f t="shared" si="4088"/>
        <v>2420.5</v>
      </c>
      <c r="AT1888" s="5">
        <f t="shared" si="4198"/>
        <v>0</v>
      </c>
      <c r="AU1888" s="5">
        <f t="shared" si="4090"/>
        <v>2420.5</v>
      </c>
      <c r="AV1888" s="5">
        <f t="shared" si="4198"/>
        <v>0</v>
      </c>
      <c r="AW1888" s="5">
        <f t="shared" si="4198"/>
        <v>0</v>
      </c>
      <c r="AX1888" s="5">
        <f t="shared" si="4198"/>
        <v>0</v>
      </c>
      <c r="AY1888" s="5">
        <f t="shared" si="4198"/>
        <v>0</v>
      </c>
      <c r="AZ1888" s="5">
        <f t="shared" si="4198"/>
        <v>0</v>
      </c>
      <c r="BA1888" s="5">
        <f t="shared" si="4198"/>
        <v>0</v>
      </c>
      <c r="BB1888" s="5">
        <f t="shared" si="4198"/>
        <v>0</v>
      </c>
      <c r="BC1888" s="5">
        <f t="shared" si="4198"/>
        <v>0</v>
      </c>
      <c r="BD1888" s="5">
        <f t="shared" si="4198"/>
        <v>0</v>
      </c>
      <c r="BE1888" s="5">
        <f t="shared" si="4198"/>
        <v>0</v>
      </c>
      <c r="BF1888" s="5">
        <f t="shared" si="4198"/>
        <v>0</v>
      </c>
      <c r="BG1888" s="5">
        <f t="shared" si="4187"/>
        <v>2420.5</v>
      </c>
      <c r="BH1888" s="5">
        <f t="shared" si="4188"/>
        <v>2420.5</v>
      </c>
      <c r="BI1888" s="5">
        <f t="shared" si="4189"/>
        <v>2420.5</v>
      </c>
      <c r="BJ1888" s="5">
        <f t="shared" si="4198"/>
        <v>0</v>
      </c>
    </row>
    <row r="1889" spans="1:62" ht="31.5" x14ac:dyDescent="0.25">
      <c r="A1889" s="4" t="s">
        <v>261</v>
      </c>
      <c r="B1889" s="4" t="s">
        <v>102</v>
      </c>
      <c r="C1889" s="4" t="s">
        <v>85</v>
      </c>
      <c r="D1889" s="4" t="s">
        <v>244</v>
      </c>
      <c r="E1889" s="4" t="s">
        <v>16</v>
      </c>
      <c r="F1889" s="15" t="s">
        <v>630</v>
      </c>
      <c r="G1889" s="5">
        <f>G1890</f>
        <v>2420.5</v>
      </c>
      <c r="H1889" s="5">
        <f t="shared" si="4196"/>
        <v>2420.5</v>
      </c>
      <c r="I1889" s="5">
        <f t="shared" si="4197"/>
        <v>2420.5</v>
      </c>
      <c r="J1889" s="5">
        <f t="shared" si="4197"/>
        <v>0</v>
      </c>
      <c r="K1889" s="5">
        <f t="shared" si="4197"/>
        <v>0</v>
      </c>
      <c r="L1889" s="5">
        <f t="shared" si="4197"/>
        <v>0</v>
      </c>
      <c r="M1889" s="5">
        <f t="shared" si="4183"/>
        <v>2420.5</v>
      </c>
      <c r="N1889" s="5">
        <f t="shared" si="4184"/>
        <v>2420.5</v>
      </c>
      <c r="O1889" s="5">
        <f t="shared" si="4185"/>
        <v>2420.5</v>
      </c>
      <c r="P1889" s="5">
        <f t="shared" si="4198"/>
        <v>0</v>
      </c>
      <c r="Q1889" s="5">
        <f t="shared" si="4198"/>
        <v>0</v>
      </c>
      <c r="R1889" s="5">
        <f t="shared" si="4198"/>
        <v>0</v>
      </c>
      <c r="S1889" s="5">
        <f t="shared" si="4198"/>
        <v>0</v>
      </c>
      <c r="T1889" s="5">
        <f t="shared" si="4198"/>
        <v>0</v>
      </c>
      <c r="U1889" s="5">
        <f t="shared" si="4198"/>
        <v>0</v>
      </c>
      <c r="V1889" s="5">
        <f t="shared" si="4198"/>
        <v>0</v>
      </c>
      <c r="W1889" s="5">
        <f t="shared" si="4198"/>
        <v>0</v>
      </c>
      <c r="X1889" s="5">
        <f t="shared" si="4198"/>
        <v>0</v>
      </c>
      <c r="Y1889" s="5">
        <f t="shared" si="4198"/>
        <v>0</v>
      </c>
      <c r="Z1889" s="5">
        <f t="shared" si="4198"/>
        <v>0</v>
      </c>
      <c r="AA1889" s="5">
        <f t="shared" si="4198"/>
        <v>0</v>
      </c>
      <c r="AB1889" s="5">
        <f t="shared" si="4198"/>
        <v>0</v>
      </c>
      <c r="AC1889" s="5">
        <f t="shared" si="4198"/>
        <v>0</v>
      </c>
      <c r="AD1889" s="5">
        <f t="shared" si="4078"/>
        <v>2420.5</v>
      </c>
      <c r="AE1889" s="5">
        <f t="shared" si="4079"/>
        <v>2420.5</v>
      </c>
      <c r="AF1889" s="5">
        <f t="shared" si="4080"/>
        <v>2420.5</v>
      </c>
      <c r="AG1889" s="5">
        <f t="shared" si="4198"/>
        <v>0</v>
      </c>
      <c r="AH1889" s="5">
        <f t="shared" si="4198"/>
        <v>0</v>
      </c>
      <c r="AI1889" s="5">
        <f t="shared" si="4082"/>
        <v>2420.5</v>
      </c>
      <c r="AJ1889" s="5">
        <f t="shared" si="4083"/>
        <v>2420.5</v>
      </c>
      <c r="AK1889" s="5">
        <f t="shared" si="4084"/>
        <v>2420.5</v>
      </c>
      <c r="AL1889" s="5">
        <f t="shared" si="4198"/>
        <v>0</v>
      </c>
      <c r="AM1889" s="5">
        <f t="shared" si="4198"/>
        <v>0</v>
      </c>
      <c r="AN1889" s="5">
        <f t="shared" si="4198"/>
        <v>0</v>
      </c>
      <c r="AO1889" s="5">
        <f t="shared" si="4198"/>
        <v>0</v>
      </c>
      <c r="AP1889" s="5">
        <f t="shared" si="4198"/>
        <v>0</v>
      </c>
      <c r="AQ1889" s="5">
        <f t="shared" si="4186"/>
        <v>2420.5</v>
      </c>
      <c r="AR1889" s="5">
        <f t="shared" si="4087"/>
        <v>2420.5</v>
      </c>
      <c r="AS1889" s="5">
        <f t="shared" si="4088"/>
        <v>2420.5</v>
      </c>
      <c r="AT1889" s="5">
        <f t="shared" si="4198"/>
        <v>0</v>
      </c>
      <c r="AU1889" s="5">
        <f t="shared" si="4090"/>
        <v>2420.5</v>
      </c>
      <c r="AV1889" s="5">
        <f t="shared" si="4198"/>
        <v>0</v>
      </c>
      <c r="AW1889" s="5">
        <f t="shared" si="4198"/>
        <v>0</v>
      </c>
      <c r="AX1889" s="5">
        <f t="shared" si="4198"/>
        <v>0</v>
      </c>
      <c r="AY1889" s="5">
        <f t="shared" si="4198"/>
        <v>0</v>
      </c>
      <c r="AZ1889" s="5">
        <f t="shared" si="4198"/>
        <v>0</v>
      </c>
      <c r="BA1889" s="5">
        <f t="shared" si="4198"/>
        <v>0</v>
      </c>
      <c r="BB1889" s="5">
        <f t="shared" si="4198"/>
        <v>0</v>
      </c>
      <c r="BC1889" s="5">
        <f t="shared" si="4198"/>
        <v>0</v>
      </c>
      <c r="BD1889" s="5">
        <f t="shared" si="4198"/>
        <v>0</v>
      </c>
      <c r="BE1889" s="5">
        <f t="shared" si="4198"/>
        <v>0</v>
      </c>
      <c r="BF1889" s="5">
        <f t="shared" si="4198"/>
        <v>0</v>
      </c>
      <c r="BG1889" s="5">
        <f t="shared" si="4187"/>
        <v>2420.5</v>
      </c>
      <c r="BH1889" s="5">
        <f t="shared" si="4188"/>
        <v>2420.5</v>
      </c>
      <c r="BI1889" s="5">
        <f t="shared" si="4189"/>
        <v>2420.5</v>
      </c>
      <c r="BJ1889" s="5">
        <f t="shared" si="4198"/>
        <v>0</v>
      </c>
    </row>
    <row r="1890" spans="1:62" ht="31.5" x14ac:dyDescent="0.25">
      <c r="A1890" s="4" t="s">
        <v>261</v>
      </c>
      <c r="B1890" s="4" t="s">
        <v>102</v>
      </c>
      <c r="C1890" s="4" t="s">
        <v>85</v>
      </c>
      <c r="D1890" s="4" t="s">
        <v>244</v>
      </c>
      <c r="E1890" s="4" t="s">
        <v>17</v>
      </c>
      <c r="F1890" s="15" t="s">
        <v>631</v>
      </c>
      <c r="G1890" s="5">
        <v>2420.5</v>
      </c>
      <c r="H1890" s="5">
        <v>2420.5</v>
      </c>
      <c r="I1890" s="5">
        <v>2420.5</v>
      </c>
      <c r="J1890" s="5"/>
      <c r="K1890" s="5"/>
      <c r="L1890" s="5"/>
      <c r="M1890" s="5">
        <f t="shared" si="4183"/>
        <v>2420.5</v>
      </c>
      <c r="N1890" s="5">
        <f t="shared" si="4184"/>
        <v>2420.5</v>
      </c>
      <c r="O1890" s="5">
        <f t="shared" si="4185"/>
        <v>2420.5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>
        <f t="shared" si="4078"/>
        <v>2420.5</v>
      </c>
      <c r="AE1890" s="5">
        <f t="shared" si="4079"/>
        <v>2420.5</v>
      </c>
      <c r="AF1890" s="5">
        <f t="shared" si="4080"/>
        <v>2420.5</v>
      </c>
      <c r="AG1890" s="5"/>
      <c r="AH1890" s="5"/>
      <c r="AI1890" s="5">
        <f t="shared" si="4082"/>
        <v>2420.5</v>
      </c>
      <c r="AJ1890" s="5">
        <f t="shared" si="4083"/>
        <v>2420.5</v>
      </c>
      <c r="AK1890" s="5">
        <f t="shared" si="4084"/>
        <v>2420.5</v>
      </c>
      <c r="AL1890" s="5"/>
      <c r="AM1890" s="5"/>
      <c r="AN1890" s="5"/>
      <c r="AO1890" s="5"/>
      <c r="AP1890" s="5"/>
      <c r="AQ1890" s="5">
        <f t="shared" si="4186"/>
        <v>2420.5</v>
      </c>
      <c r="AR1890" s="5">
        <f t="shared" si="4087"/>
        <v>2420.5</v>
      </c>
      <c r="AS1890" s="5">
        <f t="shared" si="4088"/>
        <v>2420.5</v>
      </c>
      <c r="AT1890" s="5"/>
      <c r="AU1890" s="5">
        <f t="shared" si="4090"/>
        <v>2420.5</v>
      </c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>
        <f t="shared" si="4187"/>
        <v>2420.5</v>
      </c>
      <c r="BH1890" s="5">
        <f t="shared" si="4188"/>
        <v>2420.5</v>
      </c>
      <c r="BI1890" s="5">
        <f t="shared" si="4189"/>
        <v>2420.5</v>
      </c>
      <c r="BJ1890" s="5"/>
    </row>
    <row r="1891" spans="1:62" ht="31.5" x14ac:dyDescent="0.25">
      <c r="A1891" s="4" t="s">
        <v>261</v>
      </c>
      <c r="B1891" s="4" t="s">
        <v>102</v>
      </c>
      <c r="C1891" s="4" t="s">
        <v>85</v>
      </c>
      <c r="D1891" s="4" t="s">
        <v>27</v>
      </c>
      <c r="E1891" s="4"/>
      <c r="F1891" s="15" t="s">
        <v>1220</v>
      </c>
      <c r="G1891" s="5"/>
      <c r="H1891" s="5"/>
      <c r="I1891" s="5"/>
      <c r="J1891" s="5"/>
      <c r="K1891" s="5"/>
      <c r="L1891" s="5"/>
      <c r="M1891" s="5">
        <f>M1892</f>
        <v>0</v>
      </c>
      <c r="N1891" s="5">
        <f t="shared" ref="N1891:BJ1893" si="4199">N1892</f>
        <v>0</v>
      </c>
      <c r="O1891" s="5">
        <f t="shared" si="4199"/>
        <v>0</v>
      </c>
      <c r="P1891" s="5">
        <f t="shared" si="4199"/>
        <v>0</v>
      </c>
      <c r="Q1891" s="5">
        <f t="shared" si="4199"/>
        <v>0</v>
      </c>
      <c r="R1891" s="5">
        <f t="shared" si="4199"/>
        <v>0</v>
      </c>
      <c r="S1891" s="5">
        <f t="shared" si="4199"/>
        <v>0</v>
      </c>
      <c r="T1891" s="5">
        <f t="shared" si="4199"/>
        <v>0</v>
      </c>
      <c r="U1891" s="5">
        <f t="shared" si="4199"/>
        <v>10.5</v>
      </c>
      <c r="V1891" s="5">
        <f t="shared" si="4199"/>
        <v>0</v>
      </c>
      <c r="W1891" s="5">
        <f t="shared" si="4199"/>
        <v>0</v>
      </c>
      <c r="X1891" s="5">
        <f t="shared" si="4199"/>
        <v>0</v>
      </c>
      <c r="Y1891" s="5">
        <f t="shared" si="4199"/>
        <v>0</v>
      </c>
      <c r="Z1891" s="5">
        <f t="shared" si="4199"/>
        <v>0</v>
      </c>
      <c r="AA1891" s="5">
        <f t="shared" si="4199"/>
        <v>0</v>
      </c>
      <c r="AB1891" s="5">
        <f t="shared" si="4199"/>
        <v>0</v>
      </c>
      <c r="AC1891" s="5">
        <f t="shared" si="4199"/>
        <v>0</v>
      </c>
      <c r="AD1891" s="5">
        <f t="shared" si="4078"/>
        <v>10.5</v>
      </c>
      <c r="AE1891" s="5">
        <f t="shared" si="4079"/>
        <v>0</v>
      </c>
      <c r="AF1891" s="5">
        <f t="shared" si="4080"/>
        <v>0</v>
      </c>
      <c r="AG1891" s="5">
        <f t="shared" si="4199"/>
        <v>0</v>
      </c>
      <c r="AH1891" s="5">
        <f t="shared" si="4199"/>
        <v>0</v>
      </c>
      <c r="AI1891" s="5">
        <f t="shared" si="4082"/>
        <v>10.5</v>
      </c>
      <c r="AJ1891" s="5">
        <f t="shared" si="4083"/>
        <v>0</v>
      </c>
      <c r="AK1891" s="5">
        <f t="shared" si="4084"/>
        <v>0</v>
      </c>
      <c r="AL1891" s="5">
        <f t="shared" si="4199"/>
        <v>0</v>
      </c>
      <c r="AM1891" s="5">
        <f t="shared" si="4199"/>
        <v>0</v>
      </c>
      <c r="AN1891" s="5">
        <f t="shared" si="4199"/>
        <v>0</v>
      </c>
      <c r="AO1891" s="5">
        <f t="shared" si="4199"/>
        <v>0</v>
      </c>
      <c r="AP1891" s="5">
        <f t="shared" si="4199"/>
        <v>0</v>
      </c>
      <c r="AQ1891" s="5">
        <f t="shared" si="4186"/>
        <v>10.5</v>
      </c>
      <c r="AR1891" s="5">
        <f t="shared" si="4087"/>
        <v>0</v>
      </c>
      <c r="AS1891" s="5">
        <f t="shared" si="4088"/>
        <v>0</v>
      </c>
      <c r="AT1891" s="5">
        <f t="shared" si="4199"/>
        <v>0</v>
      </c>
      <c r="AU1891" s="5">
        <f t="shared" si="4090"/>
        <v>10.5</v>
      </c>
      <c r="AV1891" s="5">
        <f t="shared" si="4199"/>
        <v>0</v>
      </c>
      <c r="AW1891" s="5">
        <f t="shared" si="4199"/>
        <v>0</v>
      </c>
      <c r="AX1891" s="5">
        <f t="shared" si="4199"/>
        <v>0</v>
      </c>
      <c r="AY1891" s="5">
        <f t="shared" si="4199"/>
        <v>0</v>
      </c>
      <c r="AZ1891" s="5">
        <f t="shared" si="4199"/>
        <v>0</v>
      </c>
      <c r="BA1891" s="5">
        <f t="shared" si="4199"/>
        <v>0</v>
      </c>
      <c r="BB1891" s="5">
        <f t="shared" si="4199"/>
        <v>0</v>
      </c>
      <c r="BC1891" s="5">
        <f t="shared" si="4199"/>
        <v>0</v>
      </c>
      <c r="BD1891" s="5">
        <f t="shared" si="4199"/>
        <v>0</v>
      </c>
      <c r="BE1891" s="5">
        <f t="shared" si="4199"/>
        <v>0</v>
      </c>
      <c r="BF1891" s="5">
        <f t="shared" si="4199"/>
        <v>0</v>
      </c>
      <c r="BG1891" s="5">
        <f t="shared" si="4187"/>
        <v>10.5</v>
      </c>
      <c r="BH1891" s="5">
        <f t="shared" si="4188"/>
        <v>0</v>
      </c>
      <c r="BI1891" s="5">
        <f t="shared" si="4189"/>
        <v>0</v>
      </c>
      <c r="BJ1891" s="5">
        <f t="shared" si="4199"/>
        <v>0</v>
      </c>
    </row>
    <row r="1892" spans="1:62" ht="47.25" x14ac:dyDescent="0.25">
      <c r="A1892" s="4" t="s">
        <v>261</v>
      </c>
      <c r="B1892" s="4" t="s">
        <v>102</v>
      </c>
      <c r="C1892" s="4" t="s">
        <v>85</v>
      </c>
      <c r="D1892" s="4" t="s">
        <v>493</v>
      </c>
      <c r="E1892" s="4"/>
      <c r="F1892" s="15" t="s">
        <v>1229</v>
      </c>
      <c r="G1892" s="5"/>
      <c r="H1892" s="5"/>
      <c r="I1892" s="5"/>
      <c r="J1892" s="5"/>
      <c r="K1892" s="5"/>
      <c r="L1892" s="5"/>
      <c r="M1892" s="5">
        <f>M1893</f>
        <v>0</v>
      </c>
      <c r="N1892" s="5">
        <f t="shared" si="4199"/>
        <v>0</v>
      </c>
      <c r="O1892" s="5">
        <f t="shared" si="4199"/>
        <v>0</v>
      </c>
      <c r="P1892" s="5">
        <f t="shared" si="4199"/>
        <v>0</v>
      </c>
      <c r="Q1892" s="5">
        <f t="shared" si="4199"/>
        <v>0</v>
      </c>
      <c r="R1892" s="5">
        <f t="shared" si="4199"/>
        <v>0</v>
      </c>
      <c r="S1892" s="5">
        <f t="shared" si="4199"/>
        <v>0</v>
      </c>
      <c r="T1892" s="5">
        <f t="shared" si="4199"/>
        <v>0</v>
      </c>
      <c r="U1892" s="5">
        <f t="shared" si="4199"/>
        <v>10.5</v>
      </c>
      <c r="V1892" s="5">
        <f t="shared" si="4199"/>
        <v>0</v>
      </c>
      <c r="W1892" s="5">
        <f t="shared" si="4199"/>
        <v>0</v>
      </c>
      <c r="X1892" s="5">
        <f t="shared" si="4199"/>
        <v>0</v>
      </c>
      <c r="Y1892" s="5">
        <f t="shared" si="4199"/>
        <v>0</v>
      </c>
      <c r="Z1892" s="5">
        <f t="shared" si="4199"/>
        <v>0</v>
      </c>
      <c r="AA1892" s="5">
        <f t="shared" si="4199"/>
        <v>0</v>
      </c>
      <c r="AB1892" s="5">
        <f t="shared" si="4199"/>
        <v>0</v>
      </c>
      <c r="AC1892" s="5">
        <f t="shared" si="4199"/>
        <v>0</v>
      </c>
      <c r="AD1892" s="5">
        <f t="shared" si="4078"/>
        <v>10.5</v>
      </c>
      <c r="AE1892" s="5">
        <f t="shared" si="4079"/>
        <v>0</v>
      </c>
      <c r="AF1892" s="5">
        <f t="shared" si="4080"/>
        <v>0</v>
      </c>
      <c r="AG1892" s="5">
        <f t="shared" si="4199"/>
        <v>0</v>
      </c>
      <c r="AH1892" s="5">
        <f t="shared" si="4199"/>
        <v>0</v>
      </c>
      <c r="AI1892" s="5">
        <f t="shared" si="4082"/>
        <v>10.5</v>
      </c>
      <c r="AJ1892" s="5">
        <f t="shared" si="4083"/>
        <v>0</v>
      </c>
      <c r="AK1892" s="5">
        <f t="shared" si="4084"/>
        <v>0</v>
      </c>
      <c r="AL1892" s="5">
        <f t="shared" si="4199"/>
        <v>0</v>
      </c>
      <c r="AM1892" s="5">
        <f t="shared" si="4199"/>
        <v>0</v>
      </c>
      <c r="AN1892" s="5">
        <f t="shared" si="4199"/>
        <v>0</v>
      </c>
      <c r="AO1892" s="5">
        <f t="shared" si="4199"/>
        <v>0</v>
      </c>
      <c r="AP1892" s="5">
        <f t="shared" si="4199"/>
        <v>0</v>
      </c>
      <c r="AQ1892" s="5">
        <f t="shared" si="4186"/>
        <v>10.5</v>
      </c>
      <c r="AR1892" s="5">
        <f t="shared" si="4087"/>
        <v>0</v>
      </c>
      <c r="AS1892" s="5">
        <f t="shared" si="4088"/>
        <v>0</v>
      </c>
      <c r="AT1892" s="5">
        <f t="shared" si="4199"/>
        <v>0</v>
      </c>
      <c r="AU1892" s="5">
        <f t="shared" si="4090"/>
        <v>10.5</v>
      </c>
      <c r="AV1892" s="5">
        <f t="shared" si="4199"/>
        <v>0</v>
      </c>
      <c r="AW1892" s="5">
        <f t="shared" si="4199"/>
        <v>0</v>
      </c>
      <c r="AX1892" s="5">
        <f t="shared" si="4199"/>
        <v>0</v>
      </c>
      <c r="AY1892" s="5">
        <f t="shared" si="4199"/>
        <v>0</v>
      </c>
      <c r="AZ1892" s="5">
        <f t="shared" si="4199"/>
        <v>0</v>
      </c>
      <c r="BA1892" s="5">
        <f t="shared" si="4199"/>
        <v>0</v>
      </c>
      <c r="BB1892" s="5">
        <f t="shared" si="4199"/>
        <v>0</v>
      </c>
      <c r="BC1892" s="5">
        <f t="shared" si="4199"/>
        <v>0</v>
      </c>
      <c r="BD1892" s="5">
        <f t="shared" si="4199"/>
        <v>0</v>
      </c>
      <c r="BE1892" s="5">
        <f t="shared" si="4199"/>
        <v>0</v>
      </c>
      <c r="BF1892" s="5">
        <f t="shared" si="4199"/>
        <v>0</v>
      </c>
      <c r="BG1892" s="5">
        <f t="shared" si="4187"/>
        <v>10.5</v>
      </c>
      <c r="BH1892" s="5">
        <f t="shared" si="4188"/>
        <v>0</v>
      </c>
      <c r="BI1892" s="5">
        <f t="shared" si="4189"/>
        <v>0</v>
      </c>
      <c r="BJ1892" s="5">
        <f t="shared" si="4199"/>
        <v>0</v>
      </c>
    </row>
    <row r="1893" spans="1:62" ht="31.5" x14ac:dyDescent="0.25">
      <c r="A1893" s="4" t="s">
        <v>261</v>
      </c>
      <c r="B1893" s="4" t="s">
        <v>102</v>
      </c>
      <c r="C1893" s="4" t="s">
        <v>85</v>
      </c>
      <c r="D1893" s="4" t="s">
        <v>493</v>
      </c>
      <c r="E1893" s="4" t="s">
        <v>16</v>
      </c>
      <c r="F1893" s="15" t="s">
        <v>630</v>
      </c>
      <c r="G1893" s="5"/>
      <c r="H1893" s="5"/>
      <c r="I1893" s="5"/>
      <c r="J1893" s="5"/>
      <c r="K1893" s="5"/>
      <c r="L1893" s="5"/>
      <c r="M1893" s="5">
        <f>M1894</f>
        <v>0</v>
      </c>
      <c r="N1893" s="5">
        <f t="shared" si="4199"/>
        <v>0</v>
      </c>
      <c r="O1893" s="5">
        <f t="shared" si="4199"/>
        <v>0</v>
      </c>
      <c r="P1893" s="5">
        <f t="shared" si="4199"/>
        <v>0</v>
      </c>
      <c r="Q1893" s="5">
        <f t="shared" si="4199"/>
        <v>0</v>
      </c>
      <c r="R1893" s="5">
        <f t="shared" si="4199"/>
        <v>0</v>
      </c>
      <c r="S1893" s="5">
        <f t="shared" si="4199"/>
        <v>0</v>
      </c>
      <c r="T1893" s="5">
        <f t="shared" si="4199"/>
        <v>0</v>
      </c>
      <c r="U1893" s="5">
        <f t="shared" si="4199"/>
        <v>10.5</v>
      </c>
      <c r="V1893" s="5">
        <f t="shared" si="4199"/>
        <v>0</v>
      </c>
      <c r="W1893" s="5">
        <f t="shared" si="4199"/>
        <v>0</v>
      </c>
      <c r="X1893" s="5">
        <f t="shared" si="4199"/>
        <v>0</v>
      </c>
      <c r="Y1893" s="5">
        <f t="shared" si="4199"/>
        <v>0</v>
      </c>
      <c r="Z1893" s="5">
        <f t="shared" si="4199"/>
        <v>0</v>
      </c>
      <c r="AA1893" s="5">
        <f t="shared" si="4199"/>
        <v>0</v>
      </c>
      <c r="AB1893" s="5">
        <f t="shared" si="4199"/>
        <v>0</v>
      </c>
      <c r="AC1893" s="5">
        <f t="shared" si="4199"/>
        <v>0</v>
      </c>
      <c r="AD1893" s="5">
        <f t="shared" si="4078"/>
        <v>10.5</v>
      </c>
      <c r="AE1893" s="5">
        <f t="shared" si="4079"/>
        <v>0</v>
      </c>
      <c r="AF1893" s="5">
        <f t="shared" si="4080"/>
        <v>0</v>
      </c>
      <c r="AG1893" s="5">
        <f t="shared" si="4199"/>
        <v>0</v>
      </c>
      <c r="AH1893" s="5">
        <f t="shared" si="4199"/>
        <v>0</v>
      </c>
      <c r="AI1893" s="5">
        <f t="shared" si="4082"/>
        <v>10.5</v>
      </c>
      <c r="AJ1893" s="5">
        <f t="shared" si="4083"/>
        <v>0</v>
      </c>
      <c r="AK1893" s="5">
        <f t="shared" si="4084"/>
        <v>0</v>
      </c>
      <c r="AL1893" s="5">
        <f t="shared" si="4199"/>
        <v>0</v>
      </c>
      <c r="AM1893" s="5">
        <f t="shared" si="4199"/>
        <v>0</v>
      </c>
      <c r="AN1893" s="5">
        <f t="shared" si="4199"/>
        <v>0</v>
      </c>
      <c r="AO1893" s="5">
        <f t="shared" si="4199"/>
        <v>0</v>
      </c>
      <c r="AP1893" s="5">
        <f t="shared" si="4199"/>
        <v>0</v>
      </c>
      <c r="AQ1893" s="5">
        <f t="shared" si="4186"/>
        <v>10.5</v>
      </c>
      <c r="AR1893" s="5">
        <f t="shared" si="4087"/>
        <v>0</v>
      </c>
      <c r="AS1893" s="5">
        <f t="shared" si="4088"/>
        <v>0</v>
      </c>
      <c r="AT1893" s="5">
        <f t="shared" si="4199"/>
        <v>0</v>
      </c>
      <c r="AU1893" s="5">
        <f t="shared" si="4090"/>
        <v>10.5</v>
      </c>
      <c r="AV1893" s="5">
        <f t="shared" si="4199"/>
        <v>0</v>
      </c>
      <c r="AW1893" s="5">
        <f t="shared" si="4199"/>
        <v>0</v>
      </c>
      <c r="AX1893" s="5">
        <f t="shared" si="4199"/>
        <v>0</v>
      </c>
      <c r="AY1893" s="5">
        <f t="shared" si="4199"/>
        <v>0</v>
      </c>
      <c r="AZ1893" s="5">
        <f t="shared" si="4199"/>
        <v>0</v>
      </c>
      <c r="BA1893" s="5">
        <f t="shared" si="4199"/>
        <v>0</v>
      </c>
      <c r="BB1893" s="5">
        <f t="shared" si="4199"/>
        <v>0</v>
      </c>
      <c r="BC1893" s="5">
        <f t="shared" si="4199"/>
        <v>0</v>
      </c>
      <c r="BD1893" s="5">
        <f t="shared" si="4199"/>
        <v>0</v>
      </c>
      <c r="BE1893" s="5">
        <f t="shared" si="4199"/>
        <v>0</v>
      </c>
      <c r="BF1893" s="5">
        <f t="shared" si="4199"/>
        <v>0</v>
      </c>
      <c r="BG1893" s="5">
        <f t="shared" si="4187"/>
        <v>10.5</v>
      </c>
      <c r="BH1893" s="5">
        <f t="shared" si="4188"/>
        <v>0</v>
      </c>
      <c r="BI1893" s="5">
        <f t="shared" si="4189"/>
        <v>0</v>
      </c>
      <c r="BJ1893" s="5">
        <f t="shared" si="4199"/>
        <v>0</v>
      </c>
    </row>
    <row r="1894" spans="1:62" ht="31.5" x14ac:dyDescent="0.25">
      <c r="A1894" s="4" t="s">
        <v>261</v>
      </c>
      <c r="B1894" s="4" t="s">
        <v>102</v>
      </c>
      <c r="C1894" s="4" t="s">
        <v>85</v>
      </c>
      <c r="D1894" s="4" t="s">
        <v>493</v>
      </c>
      <c r="E1894" s="4" t="s">
        <v>17</v>
      </c>
      <c r="F1894" s="15" t="s">
        <v>631</v>
      </c>
      <c r="G1894" s="5"/>
      <c r="H1894" s="5"/>
      <c r="I1894" s="5"/>
      <c r="J1894" s="5"/>
      <c r="K1894" s="5"/>
      <c r="L1894" s="5"/>
      <c r="M1894" s="5">
        <v>0</v>
      </c>
      <c r="N1894" s="5">
        <v>0</v>
      </c>
      <c r="O1894" s="5">
        <v>0</v>
      </c>
      <c r="P1894" s="5"/>
      <c r="Q1894" s="5"/>
      <c r="R1894" s="5"/>
      <c r="S1894" s="5"/>
      <c r="T1894" s="5"/>
      <c r="U1894" s="5">
        <v>10.5</v>
      </c>
      <c r="V1894" s="5"/>
      <c r="W1894" s="5"/>
      <c r="X1894" s="5"/>
      <c r="Y1894" s="5"/>
      <c r="Z1894" s="5"/>
      <c r="AA1894" s="5"/>
      <c r="AB1894" s="5"/>
      <c r="AC1894" s="5"/>
      <c r="AD1894" s="5">
        <f t="shared" si="4078"/>
        <v>10.5</v>
      </c>
      <c r="AE1894" s="5">
        <f t="shared" si="4079"/>
        <v>0</v>
      </c>
      <c r="AF1894" s="5">
        <f t="shared" si="4080"/>
        <v>0</v>
      </c>
      <c r="AG1894" s="5"/>
      <c r="AH1894" s="5"/>
      <c r="AI1894" s="5">
        <f t="shared" si="4082"/>
        <v>10.5</v>
      </c>
      <c r="AJ1894" s="5">
        <f t="shared" si="4083"/>
        <v>0</v>
      </c>
      <c r="AK1894" s="5">
        <f t="shared" si="4084"/>
        <v>0</v>
      </c>
      <c r="AL1894" s="5"/>
      <c r="AM1894" s="5"/>
      <c r="AN1894" s="5"/>
      <c r="AO1894" s="5"/>
      <c r="AP1894" s="5"/>
      <c r="AQ1894" s="5">
        <f t="shared" si="4186"/>
        <v>10.5</v>
      </c>
      <c r="AR1894" s="5">
        <f t="shared" si="4087"/>
        <v>0</v>
      </c>
      <c r="AS1894" s="5">
        <f t="shared" si="4088"/>
        <v>0</v>
      </c>
      <c r="AT1894" s="5"/>
      <c r="AU1894" s="5">
        <f t="shared" si="4090"/>
        <v>10.5</v>
      </c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>
        <f t="shared" si="4187"/>
        <v>10.5</v>
      </c>
      <c r="BH1894" s="5">
        <f t="shared" si="4188"/>
        <v>0</v>
      </c>
      <c r="BI1894" s="5">
        <f t="shared" si="4189"/>
        <v>0</v>
      </c>
      <c r="BJ1894" s="5"/>
    </row>
    <row r="1895" spans="1:62" s="10" customFormat="1" ht="31.5" x14ac:dyDescent="0.25">
      <c r="A1895" s="9" t="s">
        <v>261</v>
      </c>
      <c r="B1895" s="9" t="s">
        <v>102</v>
      </c>
      <c r="C1895" s="9" t="s">
        <v>102</v>
      </c>
      <c r="D1895" s="9"/>
      <c r="E1895" s="9"/>
      <c r="F1895" s="14" t="s">
        <v>613</v>
      </c>
      <c r="G1895" s="11">
        <f>G1896</f>
        <v>9869.6999999999989</v>
      </c>
      <c r="H1895" s="11">
        <f t="shared" ref="H1895:H1898" si="4200">H1896</f>
        <v>9259.5</v>
      </c>
      <c r="I1895" s="11">
        <f t="shared" ref="I1895:L1898" si="4201">I1896</f>
        <v>9259.5</v>
      </c>
      <c r="J1895" s="11">
        <f t="shared" si="4201"/>
        <v>0</v>
      </c>
      <c r="K1895" s="11">
        <f t="shared" si="4201"/>
        <v>0</v>
      </c>
      <c r="L1895" s="11">
        <f t="shared" si="4201"/>
        <v>0</v>
      </c>
      <c r="M1895" s="11">
        <f t="shared" si="4183"/>
        <v>9869.6999999999989</v>
      </c>
      <c r="N1895" s="11">
        <f t="shared" si="4184"/>
        <v>9259.5</v>
      </c>
      <c r="O1895" s="11">
        <f t="shared" si="4185"/>
        <v>9259.5</v>
      </c>
      <c r="P1895" s="11">
        <f>P1896+P1906</f>
        <v>0</v>
      </c>
      <c r="Q1895" s="11">
        <f t="shared" ref="Q1895:BJ1895" si="4202">Q1896+Q1906</f>
        <v>0</v>
      </c>
      <c r="R1895" s="11">
        <f t="shared" si="4202"/>
        <v>0</v>
      </c>
      <c r="S1895" s="11">
        <f t="shared" si="4202"/>
        <v>0</v>
      </c>
      <c r="T1895" s="11">
        <f t="shared" si="4202"/>
        <v>0</v>
      </c>
      <c r="U1895" s="11">
        <f t="shared" si="4202"/>
        <v>0</v>
      </c>
      <c r="V1895" s="11">
        <f t="shared" ref="V1895" si="4203">V1896+V1906</f>
        <v>0</v>
      </c>
      <c r="W1895" s="11">
        <f t="shared" si="4202"/>
        <v>32</v>
      </c>
      <c r="X1895" s="11">
        <f t="shared" si="4202"/>
        <v>0</v>
      </c>
      <c r="Y1895" s="11">
        <f t="shared" si="4202"/>
        <v>0</v>
      </c>
      <c r="Z1895" s="11">
        <f t="shared" si="4202"/>
        <v>0</v>
      </c>
      <c r="AA1895" s="11">
        <f t="shared" si="4202"/>
        <v>0</v>
      </c>
      <c r="AB1895" s="11">
        <f t="shared" si="4202"/>
        <v>0</v>
      </c>
      <c r="AC1895" s="11">
        <f t="shared" si="4202"/>
        <v>0</v>
      </c>
      <c r="AD1895" s="11">
        <f t="shared" si="4078"/>
        <v>9901.6999999999989</v>
      </c>
      <c r="AE1895" s="11">
        <f t="shared" si="4079"/>
        <v>9259.5</v>
      </c>
      <c r="AF1895" s="11">
        <f t="shared" si="4080"/>
        <v>9259.5</v>
      </c>
      <c r="AG1895" s="11">
        <f t="shared" ref="AG1895:AH1895" si="4204">AG1896+AG1906</f>
        <v>0</v>
      </c>
      <c r="AH1895" s="11">
        <f t="shared" si="4204"/>
        <v>0</v>
      </c>
      <c r="AI1895" s="5">
        <f t="shared" si="4082"/>
        <v>9901.6999999999989</v>
      </c>
      <c r="AJ1895" s="5">
        <f t="shared" si="4083"/>
        <v>9259.5</v>
      </c>
      <c r="AK1895" s="5">
        <f t="shared" si="4084"/>
        <v>9259.5</v>
      </c>
      <c r="AL1895" s="11">
        <f t="shared" ref="AL1895" si="4205">AL1896+AL1906</f>
        <v>0</v>
      </c>
      <c r="AM1895" s="11">
        <f t="shared" ref="AM1895:AP1895" si="4206">AM1896+AM1906</f>
        <v>0</v>
      </c>
      <c r="AN1895" s="11">
        <f t="shared" si="4206"/>
        <v>0</v>
      </c>
      <c r="AO1895" s="11">
        <f t="shared" si="4206"/>
        <v>0</v>
      </c>
      <c r="AP1895" s="11">
        <f t="shared" si="4206"/>
        <v>0</v>
      </c>
      <c r="AQ1895" s="5">
        <f t="shared" si="4186"/>
        <v>9901.6999999999989</v>
      </c>
      <c r="AR1895" s="11">
        <f t="shared" si="4087"/>
        <v>9259.5</v>
      </c>
      <c r="AS1895" s="11">
        <f t="shared" si="4088"/>
        <v>9259.5</v>
      </c>
      <c r="AT1895" s="11">
        <f t="shared" ref="AT1895" si="4207">AT1896+AT1906</f>
        <v>0</v>
      </c>
      <c r="AU1895" s="11">
        <f t="shared" si="4090"/>
        <v>9901.6999999999989</v>
      </c>
      <c r="AV1895" s="11">
        <f t="shared" ref="AV1895" si="4208">AV1896+AV1906</f>
        <v>0</v>
      </c>
      <c r="AW1895" s="11">
        <f t="shared" ref="AW1895:BF1895" si="4209">AW1896+AW1906</f>
        <v>0</v>
      </c>
      <c r="AX1895" s="11">
        <f t="shared" si="4209"/>
        <v>0</v>
      </c>
      <c r="AY1895" s="11">
        <f t="shared" si="4209"/>
        <v>0</v>
      </c>
      <c r="AZ1895" s="11">
        <f t="shared" si="4209"/>
        <v>0</v>
      </c>
      <c r="BA1895" s="11">
        <f t="shared" si="4209"/>
        <v>0</v>
      </c>
      <c r="BB1895" s="11">
        <f t="shared" si="4209"/>
        <v>0</v>
      </c>
      <c r="BC1895" s="11">
        <f t="shared" si="4209"/>
        <v>0</v>
      </c>
      <c r="BD1895" s="11">
        <f t="shared" si="4209"/>
        <v>0</v>
      </c>
      <c r="BE1895" s="11">
        <f t="shared" si="4209"/>
        <v>0</v>
      </c>
      <c r="BF1895" s="11">
        <f t="shared" si="4209"/>
        <v>0</v>
      </c>
      <c r="BG1895" s="11">
        <f t="shared" si="4187"/>
        <v>9901.6999999999989</v>
      </c>
      <c r="BH1895" s="11">
        <f t="shared" si="4188"/>
        <v>9259.5</v>
      </c>
      <c r="BI1895" s="11">
        <f t="shared" si="4189"/>
        <v>9259.5</v>
      </c>
      <c r="BJ1895" s="11">
        <f t="shared" si="4202"/>
        <v>0</v>
      </c>
    </row>
    <row r="1896" spans="1:62" ht="31.5" x14ac:dyDescent="0.25">
      <c r="A1896" s="4" t="s">
        <v>261</v>
      </c>
      <c r="B1896" s="4" t="s">
        <v>102</v>
      </c>
      <c r="C1896" s="4" t="s">
        <v>102</v>
      </c>
      <c r="D1896" s="4" t="s">
        <v>220</v>
      </c>
      <c r="E1896" s="4"/>
      <c r="F1896" s="15" t="s">
        <v>779</v>
      </c>
      <c r="G1896" s="5">
        <f>G1897</f>
        <v>9869.6999999999989</v>
      </c>
      <c r="H1896" s="5">
        <f t="shared" si="4200"/>
        <v>9259.5</v>
      </c>
      <c r="I1896" s="5">
        <f t="shared" si="4201"/>
        <v>9259.5</v>
      </c>
      <c r="J1896" s="5">
        <f t="shared" si="4201"/>
        <v>0</v>
      </c>
      <c r="K1896" s="5">
        <f t="shared" si="4201"/>
        <v>0</v>
      </c>
      <c r="L1896" s="5">
        <f t="shared" si="4201"/>
        <v>0</v>
      </c>
      <c r="M1896" s="5">
        <f t="shared" si="4183"/>
        <v>9869.6999999999989</v>
      </c>
      <c r="N1896" s="5">
        <f t="shared" si="4184"/>
        <v>9259.5</v>
      </c>
      <c r="O1896" s="5">
        <f t="shared" si="4185"/>
        <v>9259.5</v>
      </c>
      <c r="P1896" s="5">
        <f t="shared" ref="P1896:BJ1898" si="4210">P1897</f>
        <v>0</v>
      </c>
      <c r="Q1896" s="5">
        <f t="shared" si="4210"/>
        <v>0</v>
      </c>
      <c r="R1896" s="5">
        <f t="shared" si="4210"/>
        <v>0</v>
      </c>
      <c r="S1896" s="5">
        <f t="shared" si="4210"/>
        <v>0</v>
      </c>
      <c r="T1896" s="5">
        <f t="shared" si="4210"/>
        <v>0</v>
      </c>
      <c r="U1896" s="5">
        <f t="shared" si="4210"/>
        <v>0</v>
      </c>
      <c r="V1896" s="5">
        <f t="shared" si="4210"/>
        <v>0</v>
      </c>
      <c r="W1896" s="5">
        <f t="shared" si="4210"/>
        <v>0</v>
      </c>
      <c r="X1896" s="5">
        <f t="shared" si="4210"/>
        <v>0</v>
      </c>
      <c r="Y1896" s="5">
        <f t="shared" si="4210"/>
        <v>0</v>
      </c>
      <c r="Z1896" s="5">
        <f t="shared" si="4210"/>
        <v>0</v>
      </c>
      <c r="AA1896" s="5">
        <f t="shared" si="4210"/>
        <v>0</v>
      </c>
      <c r="AB1896" s="5">
        <f t="shared" si="4210"/>
        <v>0</v>
      </c>
      <c r="AC1896" s="5">
        <f t="shared" si="4210"/>
        <v>0</v>
      </c>
      <c r="AD1896" s="5">
        <f t="shared" si="4078"/>
        <v>9869.6999999999989</v>
      </c>
      <c r="AE1896" s="5">
        <f t="shared" si="4079"/>
        <v>9259.5</v>
      </c>
      <c r="AF1896" s="5">
        <f t="shared" si="4080"/>
        <v>9259.5</v>
      </c>
      <c r="AG1896" s="5">
        <f t="shared" si="4210"/>
        <v>0</v>
      </c>
      <c r="AH1896" s="5">
        <f t="shared" si="4210"/>
        <v>0</v>
      </c>
      <c r="AI1896" s="5">
        <f t="shared" si="4082"/>
        <v>9869.6999999999989</v>
      </c>
      <c r="AJ1896" s="5">
        <f t="shared" si="4083"/>
        <v>9259.5</v>
      </c>
      <c r="AK1896" s="5">
        <f t="shared" si="4084"/>
        <v>9259.5</v>
      </c>
      <c r="AL1896" s="5">
        <f t="shared" si="4210"/>
        <v>0</v>
      </c>
      <c r="AM1896" s="5">
        <f t="shared" si="4210"/>
        <v>0</v>
      </c>
      <c r="AN1896" s="5">
        <f t="shared" si="4210"/>
        <v>0</v>
      </c>
      <c r="AO1896" s="5">
        <f t="shared" si="4210"/>
        <v>0</v>
      </c>
      <c r="AP1896" s="5">
        <f t="shared" si="4210"/>
        <v>0</v>
      </c>
      <c r="AQ1896" s="5">
        <f t="shared" si="4186"/>
        <v>9869.6999999999989</v>
      </c>
      <c r="AR1896" s="5">
        <f t="shared" si="4087"/>
        <v>9259.5</v>
      </c>
      <c r="AS1896" s="5">
        <f t="shared" si="4088"/>
        <v>9259.5</v>
      </c>
      <c r="AT1896" s="5">
        <f t="shared" si="4210"/>
        <v>0</v>
      </c>
      <c r="AU1896" s="5">
        <f t="shared" si="4090"/>
        <v>9869.6999999999989</v>
      </c>
      <c r="AV1896" s="5">
        <f t="shared" si="4210"/>
        <v>0</v>
      </c>
      <c r="AW1896" s="5">
        <f t="shared" si="4210"/>
        <v>0</v>
      </c>
      <c r="AX1896" s="5">
        <f t="shared" si="4210"/>
        <v>0</v>
      </c>
      <c r="AY1896" s="5">
        <f t="shared" si="4210"/>
        <v>0</v>
      </c>
      <c r="AZ1896" s="5">
        <f t="shared" si="4210"/>
        <v>0</v>
      </c>
      <c r="BA1896" s="5">
        <f t="shared" si="4210"/>
        <v>0</v>
      </c>
      <c r="BB1896" s="5">
        <f t="shared" si="4210"/>
        <v>0</v>
      </c>
      <c r="BC1896" s="5">
        <f t="shared" si="4210"/>
        <v>0</v>
      </c>
      <c r="BD1896" s="5">
        <f t="shared" si="4210"/>
        <v>0</v>
      </c>
      <c r="BE1896" s="5">
        <f t="shared" si="4210"/>
        <v>0</v>
      </c>
      <c r="BF1896" s="5">
        <f t="shared" si="4210"/>
        <v>0</v>
      </c>
      <c r="BG1896" s="5">
        <f t="shared" si="4187"/>
        <v>9869.6999999999989</v>
      </c>
      <c r="BH1896" s="5">
        <f t="shared" si="4188"/>
        <v>9259.5</v>
      </c>
      <c r="BI1896" s="5">
        <f t="shared" si="4189"/>
        <v>9259.5</v>
      </c>
      <c r="BJ1896" s="5">
        <f t="shared" si="4210"/>
        <v>0</v>
      </c>
    </row>
    <row r="1897" spans="1:62" ht="31.5" x14ac:dyDescent="0.25">
      <c r="A1897" s="4" t="s">
        <v>261</v>
      </c>
      <c r="B1897" s="4" t="s">
        <v>102</v>
      </c>
      <c r="C1897" s="4" t="s">
        <v>102</v>
      </c>
      <c r="D1897" s="4" t="s">
        <v>252</v>
      </c>
      <c r="E1897" s="4"/>
      <c r="F1897" s="15" t="s">
        <v>803</v>
      </c>
      <c r="G1897" s="5">
        <f>G1898</f>
        <v>9869.6999999999989</v>
      </c>
      <c r="H1897" s="5">
        <f t="shared" si="4200"/>
        <v>9259.5</v>
      </c>
      <c r="I1897" s="5">
        <f t="shared" si="4201"/>
        <v>9259.5</v>
      </c>
      <c r="J1897" s="5">
        <f t="shared" si="4201"/>
        <v>0</v>
      </c>
      <c r="K1897" s="5">
        <f t="shared" si="4201"/>
        <v>0</v>
      </c>
      <c r="L1897" s="5">
        <f t="shared" si="4201"/>
        <v>0</v>
      </c>
      <c r="M1897" s="5">
        <f t="shared" si="4183"/>
        <v>9869.6999999999989</v>
      </c>
      <c r="N1897" s="5">
        <f t="shared" si="4184"/>
        <v>9259.5</v>
      </c>
      <c r="O1897" s="5">
        <f t="shared" si="4185"/>
        <v>9259.5</v>
      </c>
      <c r="P1897" s="5">
        <f t="shared" si="4210"/>
        <v>0</v>
      </c>
      <c r="Q1897" s="5">
        <f t="shared" si="4210"/>
        <v>0</v>
      </c>
      <c r="R1897" s="5">
        <f t="shared" si="4210"/>
        <v>0</v>
      </c>
      <c r="S1897" s="5">
        <f t="shared" si="4210"/>
        <v>0</v>
      </c>
      <c r="T1897" s="5">
        <f t="shared" si="4210"/>
        <v>0</v>
      </c>
      <c r="U1897" s="5">
        <f t="shared" si="4210"/>
        <v>0</v>
      </c>
      <c r="V1897" s="5">
        <f t="shared" si="4210"/>
        <v>0</v>
      </c>
      <c r="W1897" s="5">
        <f t="shared" si="4210"/>
        <v>0</v>
      </c>
      <c r="X1897" s="5">
        <f t="shared" si="4210"/>
        <v>0</v>
      </c>
      <c r="Y1897" s="5">
        <f t="shared" si="4210"/>
        <v>0</v>
      </c>
      <c r="Z1897" s="5">
        <f t="shared" si="4210"/>
        <v>0</v>
      </c>
      <c r="AA1897" s="5">
        <f t="shared" si="4210"/>
        <v>0</v>
      </c>
      <c r="AB1897" s="5">
        <f t="shared" si="4210"/>
        <v>0</v>
      </c>
      <c r="AC1897" s="5">
        <f t="shared" si="4210"/>
        <v>0</v>
      </c>
      <c r="AD1897" s="5">
        <f t="shared" si="4078"/>
        <v>9869.6999999999989</v>
      </c>
      <c r="AE1897" s="5">
        <f t="shared" si="4079"/>
        <v>9259.5</v>
      </c>
      <c r="AF1897" s="5">
        <f t="shared" si="4080"/>
        <v>9259.5</v>
      </c>
      <c r="AG1897" s="5">
        <f t="shared" si="4210"/>
        <v>0</v>
      </c>
      <c r="AH1897" s="5">
        <f t="shared" si="4210"/>
        <v>0</v>
      </c>
      <c r="AI1897" s="5">
        <f t="shared" si="4082"/>
        <v>9869.6999999999989</v>
      </c>
      <c r="AJ1897" s="5">
        <f t="shared" si="4083"/>
        <v>9259.5</v>
      </c>
      <c r="AK1897" s="5">
        <f t="shared" si="4084"/>
        <v>9259.5</v>
      </c>
      <c r="AL1897" s="5">
        <f t="shared" si="4210"/>
        <v>0</v>
      </c>
      <c r="AM1897" s="5">
        <f t="shared" si="4210"/>
        <v>0</v>
      </c>
      <c r="AN1897" s="5">
        <f t="shared" si="4210"/>
        <v>0</v>
      </c>
      <c r="AO1897" s="5">
        <f t="shared" si="4210"/>
        <v>0</v>
      </c>
      <c r="AP1897" s="5">
        <f t="shared" si="4210"/>
        <v>0</v>
      </c>
      <c r="AQ1897" s="5">
        <f t="shared" si="4186"/>
        <v>9869.6999999999989</v>
      </c>
      <c r="AR1897" s="5">
        <f t="shared" si="4087"/>
        <v>9259.5</v>
      </c>
      <c r="AS1897" s="5">
        <f t="shared" si="4088"/>
        <v>9259.5</v>
      </c>
      <c r="AT1897" s="5">
        <f t="shared" si="4210"/>
        <v>0</v>
      </c>
      <c r="AU1897" s="5">
        <f t="shared" si="4090"/>
        <v>9869.6999999999989</v>
      </c>
      <c r="AV1897" s="5">
        <f t="shared" si="4210"/>
        <v>0</v>
      </c>
      <c r="AW1897" s="5">
        <f t="shared" si="4210"/>
        <v>0</v>
      </c>
      <c r="AX1897" s="5">
        <f t="shared" si="4210"/>
        <v>0</v>
      </c>
      <c r="AY1897" s="5">
        <f t="shared" si="4210"/>
        <v>0</v>
      </c>
      <c r="AZ1897" s="5">
        <f t="shared" si="4210"/>
        <v>0</v>
      </c>
      <c r="BA1897" s="5">
        <f t="shared" si="4210"/>
        <v>0</v>
      </c>
      <c r="BB1897" s="5">
        <f t="shared" si="4210"/>
        <v>0</v>
      </c>
      <c r="BC1897" s="5">
        <f t="shared" si="4210"/>
        <v>0</v>
      </c>
      <c r="BD1897" s="5">
        <f t="shared" si="4210"/>
        <v>0</v>
      </c>
      <c r="BE1897" s="5">
        <f t="shared" si="4210"/>
        <v>0</v>
      </c>
      <c r="BF1897" s="5">
        <f t="shared" si="4210"/>
        <v>0</v>
      </c>
      <c r="BG1897" s="5">
        <f t="shared" si="4187"/>
        <v>9869.6999999999989</v>
      </c>
      <c r="BH1897" s="5">
        <f t="shared" si="4188"/>
        <v>9259.5</v>
      </c>
      <c r="BI1897" s="5">
        <f t="shared" si="4189"/>
        <v>9259.5</v>
      </c>
      <c r="BJ1897" s="5">
        <f t="shared" si="4210"/>
        <v>0</v>
      </c>
    </row>
    <row r="1898" spans="1:62" ht="31.5" x14ac:dyDescent="0.25">
      <c r="A1898" s="4" t="s">
        <v>261</v>
      </c>
      <c r="B1898" s="4" t="s">
        <v>102</v>
      </c>
      <c r="C1898" s="4" t="s">
        <v>102</v>
      </c>
      <c r="D1898" s="4" t="s">
        <v>253</v>
      </c>
      <c r="E1898" s="4"/>
      <c r="F1898" s="15" t="s">
        <v>804</v>
      </c>
      <c r="G1898" s="5">
        <f>G1899</f>
        <v>9869.6999999999989</v>
      </c>
      <c r="H1898" s="5">
        <f t="shared" si="4200"/>
        <v>9259.5</v>
      </c>
      <c r="I1898" s="5">
        <f t="shared" si="4201"/>
        <v>9259.5</v>
      </c>
      <c r="J1898" s="5">
        <f t="shared" si="4201"/>
        <v>0</v>
      </c>
      <c r="K1898" s="5">
        <f t="shared" si="4201"/>
        <v>0</v>
      </c>
      <c r="L1898" s="5">
        <f t="shared" si="4201"/>
        <v>0</v>
      </c>
      <c r="M1898" s="5">
        <f t="shared" si="4183"/>
        <v>9869.6999999999989</v>
      </c>
      <c r="N1898" s="5">
        <f t="shared" si="4184"/>
        <v>9259.5</v>
      </c>
      <c r="O1898" s="5">
        <f t="shared" si="4185"/>
        <v>9259.5</v>
      </c>
      <c r="P1898" s="5">
        <f t="shared" si="4210"/>
        <v>0</v>
      </c>
      <c r="Q1898" s="5">
        <f t="shared" si="4210"/>
        <v>0</v>
      </c>
      <c r="R1898" s="5">
        <f t="shared" si="4210"/>
        <v>0</v>
      </c>
      <c r="S1898" s="5">
        <f t="shared" si="4210"/>
        <v>0</v>
      </c>
      <c r="T1898" s="5">
        <f t="shared" si="4210"/>
        <v>0</v>
      </c>
      <c r="U1898" s="5">
        <f t="shared" si="4210"/>
        <v>0</v>
      </c>
      <c r="V1898" s="5">
        <f t="shared" si="4210"/>
        <v>0</v>
      </c>
      <c r="W1898" s="5">
        <f t="shared" si="4210"/>
        <v>0</v>
      </c>
      <c r="X1898" s="5">
        <f t="shared" si="4210"/>
        <v>0</v>
      </c>
      <c r="Y1898" s="5">
        <f t="shared" si="4210"/>
        <v>0</v>
      </c>
      <c r="Z1898" s="5">
        <f t="shared" si="4210"/>
        <v>0</v>
      </c>
      <c r="AA1898" s="5">
        <f t="shared" si="4210"/>
        <v>0</v>
      </c>
      <c r="AB1898" s="5">
        <f t="shared" si="4210"/>
        <v>0</v>
      </c>
      <c r="AC1898" s="5">
        <f t="shared" si="4210"/>
        <v>0</v>
      </c>
      <c r="AD1898" s="5">
        <f t="shared" si="4078"/>
        <v>9869.6999999999989</v>
      </c>
      <c r="AE1898" s="5">
        <f t="shared" si="4079"/>
        <v>9259.5</v>
      </c>
      <c r="AF1898" s="5">
        <f t="shared" si="4080"/>
        <v>9259.5</v>
      </c>
      <c r="AG1898" s="5">
        <f t="shared" si="4210"/>
        <v>0</v>
      </c>
      <c r="AH1898" s="5">
        <f t="shared" si="4210"/>
        <v>0</v>
      </c>
      <c r="AI1898" s="5">
        <f t="shared" si="4082"/>
        <v>9869.6999999999989</v>
      </c>
      <c r="AJ1898" s="5">
        <f t="shared" si="4083"/>
        <v>9259.5</v>
      </c>
      <c r="AK1898" s="5">
        <f t="shared" si="4084"/>
        <v>9259.5</v>
      </c>
      <c r="AL1898" s="5">
        <f t="shared" si="4210"/>
        <v>0</v>
      </c>
      <c r="AM1898" s="5">
        <f t="shared" si="4210"/>
        <v>0</v>
      </c>
      <c r="AN1898" s="5">
        <f t="shared" si="4210"/>
        <v>0</v>
      </c>
      <c r="AO1898" s="5">
        <f t="shared" si="4210"/>
        <v>0</v>
      </c>
      <c r="AP1898" s="5">
        <f t="shared" si="4210"/>
        <v>0</v>
      </c>
      <c r="AQ1898" s="5">
        <f t="shared" si="4186"/>
        <v>9869.6999999999989</v>
      </c>
      <c r="AR1898" s="5">
        <f t="shared" si="4087"/>
        <v>9259.5</v>
      </c>
      <c r="AS1898" s="5">
        <f t="shared" si="4088"/>
        <v>9259.5</v>
      </c>
      <c r="AT1898" s="5">
        <f t="shared" si="4210"/>
        <v>0</v>
      </c>
      <c r="AU1898" s="5">
        <f t="shared" si="4090"/>
        <v>9869.6999999999989</v>
      </c>
      <c r="AV1898" s="5">
        <f t="shared" si="4210"/>
        <v>0</v>
      </c>
      <c r="AW1898" s="5">
        <f t="shared" si="4210"/>
        <v>0</v>
      </c>
      <c r="AX1898" s="5">
        <f t="shared" si="4210"/>
        <v>0</v>
      </c>
      <c r="AY1898" s="5">
        <f t="shared" si="4210"/>
        <v>0</v>
      </c>
      <c r="AZ1898" s="5">
        <f t="shared" si="4210"/>
        <v>0</v>
      </c>
      <c r="BA1898" s="5">
        <f t="shared" si="4210"/>
        <v>0</v>
      </c>
      <c r="BB1898" s="5">
        <f t="shared" si="4210"/>
        <v>0</v>
      </c>
      <c r="BC1898" s="5">
        <f t="shared" si="4210"/>
        <v>0</v>
      </c>
      <c r="BD1898" s="5">
        <f t="shared" si="4210"/>
        <v>0</v>
      </c>
      <c r="BE1898" s="5">
        <f t="shared" si="4210"/>
        <v>0</v>
      </c>
      <c r="BF1898" s="5">
        <f t="shared" si="4210"/>
        <v>0</v>
      </c>
      <c r="BG1898" s="5">
        <f t="shared" si="4187"/>
        <v>9869.6999999999989</v>
      </c>
      <c r="BH1898" s="5">
        <f t="shared" si="4188"/>
        <v>9259.5</v>
      </c>
      <c r="BI1898" s="5">
        <f t="shared" si="4189"/>
        <v>9259.5</v>
      </c>
      <c r="BJ1898" s="5">
        <f t="shared" si="4210"/>
        <v>0</v>
      </c>
    </row>
    <row r="1899" spans="1:62" ht="47.25" x14ac:dyDescent="0.25">
      <c r="A1899" s="4" t="s">
        <v>261</v>
      </c>
      <c r="B1899" s="4" t="s">
        <v>102</v>
      </c>
      <c r="C1899" s="4" t="s">
        <v>102</v>
      </c>
      <c r="D1899" s="4" t="s">
        <v>251</v>
      </c>
      <c r="E1899" s="4"/>
      <c r="F1899" s="15" t="s">
        <v>677</v>
      </c>
      <c r="G1899" s="5">
        <f>G1900+G1902+G1904</f>
        <v>9869.6999999999989</v>
      </c>
      <c r="H1899" s="5">
        <f t="shared" ref="H1899" si="4211">H1900+H1902+H1904</f>
        <v>9259.5</v>
      </c>
      <c r="I1899" s="5">
        <f t="shared" ref="I1899:L1899" si="4212">I1900+I1902+I1904</f>
        <v>9259.5</v>
      </c>
      <c r="J1899" s="5">
        <f t="shared" si="4212"/>
        <v>0</v>
      </c>
      <c r="K1899" s="5">
        <f t="shared" si="4212"/>
        <v>0</v>
      </c>
      <c r="L1899" s="5">
        <f t="shared" si="4212"/>
        <v>0</v>
      </c>
      <c r="M1899" s="5">
        <f t="shared" si="4183"/>
        <v>9869.6999999999989</v>
      </c>
      <c r="N1899" s="5">
        <f t="shared" si="4184"/>
        <v>9259.5</v>
      </c>
      <c r="O1899" s="5">
        <f t="shared" si="4185"/>
        <v>9259.5</v>
      </c>
      <c r="P1899" s="5">
        <f t="shared" ref="P1899:BJ1899" si="4213">P1900+P1902+P1904</f>
        <v>0</v>
      </c>
      <c r="Q1899" s="5">
        <f t="shared" ref="Q1899:AC1899" si="4214">Q1900+Q1902+Q1904</f>
        <v>0</v>
      </c>
      <c r="R1899" s="5">
        <f t="shared" si="4214"/>
        <v>0</v>
      </c>
      <c r="S1899" s="5">
        <f t="shared" si="4214"/>
        <v>0</v>
      </c>
      <c r="T1899" s="5">
        <f t="shared" si="4214"/>
        <v>0</v>
      </c>
      <c r="U1899" s="5">
        <f t="shared" si="4214"/>
        <v>0</v>
      </c>
      <c r="V1899" s="5">
        <f t="shared" ref="V1899" si="4215">V1900+V1902+V1904</f>
        <v>0</v>
      </c>
      <c r="W1899" s="5">
        <f t="shared" si="4214"/>
        <v>0</v>
      </c>
      <c r="X1899" s="5">
        <f t="shared" si="4214"/>
        <v>0</v>
      </c>
      <c r="Y1899" s="5">
        <f t="shared" si="4214"/>
        <v>0</v>
      </c>
      <c r="Z1899" s="5">
        <f t="shared" si="4214"/>
        <v>0</v>
      </c>
      <c r="AA1899" s="5">
        <f t="shared" si="4214"/>
        <v>0</v>
      </c>
      <c r="AB1899" s="5">
        <f t="shared" si="4214"/>
        <v>0</v>
      </c>
      <c r="AC1899" s="5">
        <f t="shared" si="4214"/>
        <v>0</v>
      </c>
      <c r="AD1899" s="5">
        <f t="shared" si="4078"/>
        <v>9869.6999999999989</v>
      </c>
      <c r="AE1899" s="5">
        <f t="shared" si="4079"/>
        <v>9259.5</v>
      </c>
      <c r="AF1899" s="5">
        <f t="shared" si="4080"/>
        <v>9259.5</v>
      </c>
      <c r="AG1899" s="5">
        <f t="shared" ref="AG1899:AH1899" si="4216">AG1900+AG1902+AG1904</f>
        <v>0</v>
      </c>
      <c r="AH1899" s="5">
        <f t="shared" si="4216"/>
        <v>0</v>
      </c>
      <c r="AI1899" s="5">
        <f t="shared" si="4082"/>
        <v>9869.6999999999989</v>
      </c>
      <c r="AJ1899" s="5">
        <f t="shared" si="4083"/>
        <v>9259.5</v>
      </c>
      <c r="AK1899" s="5">
        <f t="shared" si="4084"/>
        <v>9259.5</v>
      </c>
      <c r="AL1899" s="5">
        <f t="shared" ref="AL1899" si="4217">AL1900+AL1902+AL1904</f>
        <v>0</v>
      </c>
      <c r="AM1899" s="5">
        <f t="shared" ref="AM1899:AP1899" si="4218">AM1900+AM1902+AM1904</f>
        <v>0</v>
      </c>
      <c r="AN1899" s="5">
        <f t="shared" si="4218"/>
        <v>0</v>
      </c>
      <c r="AO1899" s="5">
        <f t="shared" si="4218"/>
        <v>0</v>
      </c>
      <c r="AP1899" s="5">
        <f t="shared" si="4218"/>
        <v>0</v>
      </c>
      <c r="AQ1899" s="5">
        <f t="shared" si="4186"/>
        <v>9869.6999999999989</v>
      </c>
      <c r="AR1899" s="5">
        <f t="shared" si="4087"/>
        <v>9259.5</v>
      </c>
      <c r="AS1899" s="5">
        <f t="shared" si="4088"/>
        <v>9259.5</v>
      </c>
      <c r="AT1899" s="5">
        <f t="shared" ref="AT1899" si="4219">AT1900+AT1902+AT1904</f>
        <v>0</v>
      </c>
      <c r="AU1899" s="5">
        <f t="shared" si="4090"/>
        <v>9869.6999999999989</v>
      </c>
      <c r="AV1899" s="5">
        <f t="shared" ref="AV1899" si="4220">AV1900+AV1902+AV1904</f>
        <v>0</v>
      </c>
      <c r="AW1899" s="5">
        <f t="shared" ref="AW1899:BF1899" si="4221">AW1900+AW1902+AW1904</f>
        <v>0</v>
      </c>
      <c r="AX1899" s="5">
        <f t="shared" si="4221"/>
        <v>0</v>
      </c>
      <c r="AY1899" s="5">
        <f t="shared" si="4221"/>
        <v>0</v>
      </c>
      <c r="AZ1899" s="5">
        <f t="shared" si="4221"/>
        <v>0</v>
      </c>
      <c r="BA1899" s="5">
        <f t="shared" si="4221"/>
        <v>0</v>
      </c>
      <c r="BB1899" s="5">
        <f t="shared" si="4221"/>
        <v>0</v>
      </c>
      <c r="BC1899" s="5">
        <f t="shared" si="4221"/>
        <v>0</v>
      </c>
      <c r="BD1899" s="5">
        <f t="shared" si="4221"/>
        <v>0</v>
      </c>
      <c r="BE1899" s="5">
        <f t="shared" si="4221"/>
        <v>0</v>
      </c>
      <c r="BF1899" s="5">
        <f t="shared" si="4221"/>
        <v>0</v>
      </c>
      <c r="BG1899" s="5">
        <f t="shared" si="4187"/>
        <v>9869.6999999999989</v>
      </c>
      <c r="BH1899" s="5">
        <f t="shared" si="4188"/>
        <v>9259.5</v>
      </c>
      <c r="BI1899" s="5">
        <f t="shared" si="4189"/>
        <v>9259.5</v>
      </c>
      <c r="BJ1899" s="5">
        <f t="shared" si="4213"/>
        <v>0</v>
      </c>
    </row>
    <row r="1900" spans="1:62" ht="78.75" x14ac:dyDescent="0.25">
      <c r="A1900" s="4" t="s">
        <v>261</v>
      </c>
      <c r="B1900" s="4" t="s">
        <v>102</v>
      </c>
      <c r="C1900" s="4" t="s">
        <v>102</v>
      </c>
      <c r="D1900" s="4" t="s">
        <v>251</v>
      </c>
      <c r="E1900" s="4" t="s">
        <v>23</v>
      </c>
      <c r="F1900" s="15" t="s">
        <v>627</v>
      </c>
      <c r="G1900" s="5">
        <f>G1901</f>
        <v>7151.5</v>
      </c>
      <c r="H1900" s="5">
        <f t="shared" ref="H1900" si="4222">H1901</f>
        <v>6556.4</v>
      </c>
      <c r="I1900" s="5">
        <f t="shared" ref="I1900:L1900" si="4223">I1901</f>
        <v>6556.4</v>
      </c>
      <c r="J1900" s="5">
        <f t="shared" si="4223"/>
        <v>0</v>
      </c>
      <c r="K1900" s="5">
        <f t="shared" si="4223"/>
        <v>0</v>
      </c>
      <c r="L1900" s="5">
        <f t="shared" si="4223"/>
        <v>0</v>
      </c>
      <c r="M1900" s="5">
        <f t="shared" si="4183"/>
        <v>7151.5</v>
      </c>
      <c r="N1900" s="5">
        <f t="shared" si="4184"/>
        <v>6556.4</v>
      </c>
      <c r="O1900" s="5">
        <f t="shared" si="4185"/>
        <v>6556.4</v>
      </c>
      <c r="P1900" s="5">
        <f t="shared" ref="P1900:BJ1900" si="4224">P1901</f>
        <v>0</v>
      </c>
      <c r="Q1900" s="5">
        <f t="shared" si="4224"/>
        <v>0</v>
      </c>
      <c r="R1900" s="5">
        <f t="shared" si="4224"/>
        <v>0</v>
      </c>
      <c r="S1900" s="5">
        <f t="shared" si="4224"/>
        <v>0</v>
      </c>
      <c r="T1900" s="5">
        <f t="shared" si="4224"/>
        <v>0</v>
      </c>
      <c r="U1900" s="5">
        <f t="shared" si="4224"/>
        <v>0</v>
      </c>
      <c r="V1900" s="5">
        <f t="shared" si="4224"/>
        <v>0</v>
      </c>
      <c r="W1900" s="5">
        <f t="shared" si="4224"/>
        <v>0</v>
      </c>
      <c r="X1900" s="5">
        <f t="shared" si="4224"/>
        <v>0</v>
      </c>
      <c r="Y1900" s="5">
        <f t="shared" si="4224"/>
        <v>0</v>
      </c>
      <c r="Z1900" s="5">
        <f t="shared" si="4224"/>
        <v>0</v>
      </c>
      <c r="AA1900" s="5">
        <f t="shared" si="4224"/>
        <v>0</v>
      </c>
      <c r="AB1900" s="5">
        <f t="shared" si="4224"/>
        <v>0</v>
      </c>
      <c r="AC1900" s="5">
        <f t="shared" si="4224"/>
        <v>0</v>
      </c>
      <c r="AD1900" s="5">
        <f t="shared" si="4078"/>
        <v>7151.5</v>
      </c>
      <c r="AE1900" s="5">
        <f t="shared" si="4079"/>
        <v>6556.4</v>
      </c>
      <c r="AF1900" s="5">
        <f t="shared" si="4080"/>
        <v>6556.4</v>
      </c>
      <c r="AG1900" s="5">
        <f t="shared" si="4224"/>
        <v>0</v>
      </c>
      <c r="AH1900" s="5">
        <f t="shared" si="4224"/>
        <v>0</v>
      </c>
      <c r="AI1900" s="5">
        <f t="shared" si="4082"/>
        <v>7151.5</v>
      </c>
      <c r="AJ1900" s="5">
        <f t="shared" si="4083"/>
        <v>6556.4</v>
      </c>
      <c r="AK1900" s="5">
        <f t="shared" si="4084"/>
        <v>6556.4</v>
      </c>
      <c r="AL1900" s="5">
        <f t="shared" si="4224"/>
        <v>0</v>
      </c>
      <c r="AM1900" s="5">
        <f t="shared" si="4224"/>
        <v>0</v>
      </c>
      <c r="AN1900" s="5">
        <f t="shared" si="4224"/>
        <v>0</v>
      </c>
      <c r="AO1900" s="5">
        <f t="shared" si="4224"/>
        <v>0</v>
      </c>
      <c r="AP1900" s="5">
        <f t="shared" si="4224"/>
        <v>0</v>
      </c>
      <c r="AQ1900" s="5">
        <f t="shared" si="4186"/>
        <v>7151.5</v>
      </c>
      <c r="AR1900" s="5">
        <f t="shared" si="4087"/>
        <v>6556.4</v>
      </c>
      <c r="AS1900" s="5">
        <f t="shared" si="4088"/>
        <v>6556.4</v>
      </c>
      <c r="AT1900" s="5">
        <f t="shared" si="4224"/>
        <v>0</v>
      </c>
      <c r="AU1900" s="5">
        <f t="shared" si="4090"/>
        <v>7151.5</v>
      </c>
      <c r="AV1900" s="5">
        <f t="shared" si="4224"/>
        <v>0</v>
      </c>
      <c r="AW1900" s="5">
        <f t="shared" si="4224"/>
        <v>0</v>
      </c>
      <c r="AX1900" s="5">
        <f t="shared" si="4224"/>
        <v>0</v>
      </c>
      <c r="AY1900" s="5">
        <f t="shared" si="4224"/>
        <v>0</v>
      </c>
      <c r="AZ1900" s="5">
        <f t="shared" si="4224"/>
        <v>0</v>
      </c>
      <c r="BA1900" s="5">
        <f t="shared" si="4224"/>
        <v>0</v>
      </c>
      <c r="BB1900" s="5">
        <f t="shared" si="4224"/>
        <v>0</v>
      </c>
      <c r="BC1900" s="5">
        <f t="shared" si="4224"/>
        <v>0</v>
      </c>
      <c r="BD1900" s="5">
        <f t="shared" si="4224"/>
        <v>0</v>
      </c>
      <c r="BE1900" s="5">
        <f t="shared" si="4224"/>
        <v>0</v>
      </c>
      <c r="BF1900" s="5">
        <f t="shared" si="4224"/>
        <v>0</v>
      </c>
      <c r="BG1900" s="5">
        <f t="shared" si="4187"/>
        <v>7151.5</v>
      </c>
      <c r="BH1900" s="5">
        <f t="shared" si="4188"/>
        <v>6556.4</v>
      </c>
      <c r="BI1900" s="5">
        <f t="shared" si="4189"/>
        <v>6556.4</v>
      </c>
      <c r="BJ1900" s="5">
        <f t="shared" si="4224"/>
        <v>0</v>
      </c>
    </row>
    <row r="1901" spans="1:62" x14ac:dyDescent="0.25">
      <c r="A1901" s="4" t="s">
        <v>261</v>
      </c>
      <c r="B1901" s="4" t="s">
        <v>102</v>
      </c>
      <c r="C1901" s="4" t="s">
        <v>102</v>
      </c>
      <c r="D1901" s="4" t="s">
        <v>251</v>
      </c>
      <c r="E1901" s="4" t="s">
        <v>24</v>
      </c>
      <c r="F1901" s="15" t="s">
        <v>628</v>
      </c>
      <c r="G1901" s="5">
        <v>7151.5</v>
      </c>
      <c r="H1901" s="5">
        <v>6556.4</v>
      </c>
      <c r="I1901" s="5">
        <v>6556.4</v>
      </c>
      <c r="J1901" s="5"/>
      <c r="K1901" s="5"/>
      <c r="L1901" s="5"/>
      <c r="M1901" s="5">
        <f t="shared" si="4183"/>
        <v>7151.5</v>
      </c>
      <c r="N1901" s="5">
        <f t="shared" si="4184"/>
        <v>6556.4</v>
      </c>
      <c r="O1901" s="5">
        <f t="shared" si="4185"/>
        <v>6556.4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>
        <f t="shared" si="4078"/>
        <v>7151.5</v>
      </c>
      <c r="AE1901" s="5">
        <f t="shared" si="4079"/>
        <v>6556.4</v>
      </c>
      <c r="AF1901" s="5">
        <f t="shared" si="4080"/>
        <v>6556.4</v>
      </c>
      <c r="AG1901" s="5"/>
      <c r="AH1901" s="5"/>
      <c r="AI1901" s="5">
        <f t="shared" si="4082"/>
        <v>7151.5</v>
      </c>
      <c r="AJ1901" s="5">
        <f t="shared" si="4083"/>
        <v>6556.4</v>
      </c>
      <c r="AK1901" s="5">
        <f t="shared" si="4084"/>
        <v>6556.4</v>
      </c>
      <c r="AL1901" s="5"/>
      <c r="AM1901" s="5"/>
      <c r="AN1901" s="5"/>
      <c r="AO1901" s="5"/>
      <c r="AP1901" s="5"/>
      <c r="AQ1901" s="5">
        <f t="shared" si="4186"/>
        <v>7151.5</v>
      </c>
      <c r="AR1901" s="5">
        <f t="shared" si="4087"/>
        <v>6556.4</v>
      </c>
      <c r="AS1901" s="5">
        <f t="shared" si="4088"/>
        <v>6556.4</v>
      </c>
      <c r="AT1901" s="5"/>
      <c r="AU1901" s="5">
        <f t="shared" si="4090"/>
        <v>7151.5</v>
      </c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>
        <f t="shared" si="4187"/>
        <v>7151.5</v>
      </c>
      <c r="BH1901" s="5">
        <f t="shared" si="4188"/>
        <v>6556.4</v>
      </c>
      <c r="BI1901" s="5">
        <f t="shared" si="4189"/>
        <v>6556.4</v>
      </c>
      <c r="BJ1901" s="5"/>
    </row>
    <row r="1902" spans="1:62" ht="31.5" x14ac:dyDescent="0.25">
      <c r="A1902" s="4" t="s">
        <v>261</v>
      </c>
      <c r="B1902" s="4" t="s">
        <v>102</v>
      </c>
      <c r="C1902" s="4" t="s">
        <v>102</v>
      </c>
      <c r="D1902" s="4" t="s">
        <v>251</v>
      </c>
      <c r="E1902" s="4" t="s">
        <v>16</v>
      </c>
      <c r="F1902" s="15" t="s">
        <v>630</v>
      </c>
      <c r="G1902" s="5">
        <f>G1903</f>
        <v>2599.4</v>
      </c>
      <c r="H1902" s="5">
        <f t="shared" ref="H1902" si="4225">H1903</f>
        <v>2584.3000000000002</v>
      </c>
      <c r="I1902" s="5">
        <f t="shared" ref="I1902:L1902" si="4226">I1903</f>
        <v>2584.3000000000002</v>
      </c>
      <c r="J1902" s="5">
        <f t="shared" si="4226"/>
        <v>0</v>
      </c>
      <c r="K1902" s="5">
        <f t="shared" si="4226"/>
        <v>0</v>
      </c>
      <c r="L1902" s="5">
        <f t="shared" si="4226"/>
        <v>0</v>
      </c>
      <c r="M1902" s="5">
        <f t="shared" si="4183"/>
        <v>2599.4</v>
      </c>
      <c r="N1902" s="5">
        <f t="shared" si="4184"/>
        <v>2584.3000000000002</v>
      </c>
      <c r="O1902" s="5">
        <f t="shared" si="4185"/>
        <v>2584.3000000000002</v>
      </c>
      <c r="P1902" s="5">
        <f t="shared" ref="P1902:BJ1902" si="4227">P1903</f>
        <v>0</v>
      </c>
      <c r="Q1902" s="5">
        <f t="shared" si="4227"/>
        <v>0</v>
      </c>
      <c r="R1902" s="5">
        <f t="shared" si="4227"/>
        <v>0</v>
      </c>
      <c r="S1902" s="5">
        <f t="shared" si="4227"/>
        <v>0</v>
      </c>
      <c r="T1902" s="5">
        <f t="shared" si="4227"/>
        <v>0</v>
      </c>
      <c r="U1902" s="5">
        <f t="shared" si="4227"/>
        <v>0</v>
      </c>
      <c r="V1902" s="5">
        <f t="shared" si="4227"/>
        <v>0</v>
      </c>
      <c r="W1902" s="5">
        <f t="shared" si="4227"/>
        <v>0</v>
      </c>
      <c r="X1902" s="5">
        <f t="shared" si="4227"/>
        <v>0</v>
      </c>
      <c r="Y1902" s="5">
        <f t="shared" si="4227"/>
        <v>0</v>
      </c>
      <c r="Z1902" s="5">
        <f t="shared" si="4227"/>
        <v>0</v>
      </c>
      <c r="AA1902" s="5">
        <f t="shared" si="4227"/>
        <v>0</v>
      </c>
      <c r="AB1902" s="5">
        <f t="shared" si="4227"/>
        <v>0</v>
      </c>
      <c r="AC1902" s="5">
        <f t="shared" si="4227"/>
        <v>0</v>
      </c>
      <c r="AD1902" s="5">
        <f t="shared" si="4078"/>
        <v>2599.4</v>
      </c>
      <c r="AE1902" s="5">
        <f t="shared" si="4079"/>
        <v>2584.3000000000002</v>
      </c>
      <c r="AF1902" s="5">
        <f t="shared" si="4080"/>
        <v>2584.3000000000002</v>
      </c>
      <c r="AG1902" s="5">
        <f t="shared" si="4227"/>
        <v>0</v>
      </c>
      <c r="AH1902" s="5">
        <f t="shared" si="4227"/>
        <v>0</v>
      </c>
      <c r="AI1902" s="5">
        <f t="shared" si="4082"/>
        <v>2599.4</v>
      </c>
      <c r="AJ1902" s="5">
        <f t="shared" si="4083"/>
        <v>2584.3000000000002</v>
      </c>
      <c r="AK1902" s="5">
        <f t="shared" si="4084"/>
        <v>2584.3000000000002</v>
      </c>
      <c r="AL1902" s="5">
        <f t="shared" si="4227"/>
        <v>0</v>
      </c>
      <c r="AM1902" s="5">
        <f t="shared" si="4227"/>
        <v>0</v>
      </c>
      <c r="AN1902" s="5">
        <f t="shared" si="4227"/>
        <v>0</v>
      </c>
      <c r="AO1902" s="5">
        <f t="shared" si="4227"/>
        <v>0</v>
      </c>
      <c r="AP1902" s="5">
        <f t="shared" si="4227"/>
        <v>0</v>
      </c>
      <c r="AQ1902" s="5">
        <f t="shared" si="4186"/>
        <v>2599.4</v>
      </c>
      <c r="AR1902" s="5">
        <f t="shared" si="4087"/>
        <v>2584.3000000000002</v>
      </c>
      <c r="AS1902" s="5">
        <f t="shared" si="4088"/>
        <v>2584.3000000000002</v>
      </c>
      <c r="AT1902" s="5">
        <f t="shared" si="4227"/>
        <v>0</v>
      </c>
      <c r="AU1902" s="5">
        <f t="shared" si="4090"/>
        <v>2599.4</v>
      </c>
      <c r="AV1902" s="5">
        <f t="shared" si="4227"/>
        <v>0</v>
      </c>
      <c r="AW1902" s="5">
        <f t="shared" si="4227"/>
        <v>0</v>
      </c>
      <c r="AX1902" s="5">
        <f t="shared" si="4227"/>
        <v>0</v>
      </c>
      <c r="AY1902" s="5">
        <f t="shared" si="4227"/>
        <v>0</v>
      </c>
      <c r="AZ1902" s="5">
        <f t="shared" si="4227"/>
        <v>0</v>
      </c>
      <c r="BA1902" s="5">
        <f t="shared" si="4227"/>
        <v>0</v>
      </c>
      <c r="BB1902" s="5">
        <f t="shared" si="4227"/>
        <v>0</v>
      </c>
      <c r="BC1902" s="5">
        <f t="shared" si="4227"/>
        <v>0</v>
      </c>
      <c r="BD1902" s="5">
        <f t="shared" si="4227"/>
        <v>0</v>
      </c>
      <c r="BE1902" s="5">
        <f t="shared" si="4227"/>
        <v>0</v>
      </c>
      <c r="BF1902" s="5">
        <f t="shared" si="4227"/>
        <v>0</v>
      </c>
      <c r="BG1902" s="5">
        <f t="shared" si="4187"/>
        <v>2599.4</v>
      </c>
      <c r="BH1902" s="5">
        <f t="shared" si="4188"/>
        <v>2584.3000000000002</v>
      </c>
      <c r="BI1902" s="5">
        <f t="shared" si="4189"/>
        <v>2584.3000000000002</v>
      </c>
      <c r="BJ1902" s="5">
        <f t="shared" si="4227"/>
        <v>0</v>
      </c>
    </row>
    <row r="1903" spans="1:62" ht="31.5" x14ac:dyDescent="0.25">
      <c r="A1903" s="4" t="s">
        <v>261</v>
      </c>
      <c r="B1903" s="4" t="s">
        <v>102</v>
      </c>
      <c r="C1903" s="4" t="s">
        <v>102</v>
      </c>
      <c r="D1903" s="4" t="s">
        <v>251</v>
      </c>
      <c r="E1903" s="4" t="s">
        <v>17</v>
      </c>
      <c r="F1903" s="15" t="s">
        <v>631</v>
      </c>
      <c r="G1903" s="5">
        <v>2599.4</v>
      </c>
      <c r="H1903" s="5">
        <v>2584.3000000000002</v>
      </c>
      <c r="I1903" s="5">
        <v>2584.3000000000002</v>
      </c>
      <c r="J1903" s="5"/>
      <c r="K1903" s="5"/>
      <c r="L1903" s="5"/>
      <c r="M1903" s="5">
        <f t="shared" si="4183"/>
        <v>2599.4</v>
      </c>
      <c r="N1903" s="5">
        <f t="shared" si="4184"/>
        <v>2584.3000000000002</v>
      </c>
      <c r="O1903" s="5">
        <f t="shared" si="4185"/>
        <v>2584.3000000000002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>
        <f t="shared" si="4078"/>
        <v>2599.4</v>
      </c>
      <c r="AE1903" s="5">
        <f t="shared" si="4079"/>
        <v>2584.3000000000002</v>
      </c>
      <c r="AF1903" s="5">
        <f t="shared" si="4080"/>
        <v>2584.3000000000002</v>
      </c>
      <c r="AG1903" s="5"/>
      <c r="AH1903" s="5"/>
      <c r="AI1903" s="5">
        <f t="shared" si="4082"/>
        <v>2599.4</v>
      </c>
      <c r="AJ1903" s="5">
        <f t="shared" si="4083"/>
        <v>2584.3000000000002</v>
      </c>
      <c r="AK1903" s="5">
        <f t="shared" si="4084"/>
        <v>2584.3000000000002</v>
      </c>
      <c r="AL1903" s="5"/>
      <c r="AM1903" s="5"/>
      <c r="AN1903" s="5"/>
      <c r="AO1903" s="5"/>
      <c r="AP1903" s="5"/>
      <c r="AQ1903" s="5">
        <f t="shared" si="4186"/>
        <v>2599.4</v>
      </c>
      <c r="AR1903" s="5">
        <f t="shared" si="4087"/>
        <v>2584.3000000000002</v>
      </c>
      <c r="AS1903" s="5">
        <f t="shared" si="4088"/>
        <v>2584.3000000000002</v>
      </c>
      <c r="AT1903" s="5"/>
      <c r="AU1903" s="5">
        <f t="shared" si="4090"/>
        <v>2599.4</v>
      </c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>
        <f t="shared" si="4187"/>
        <v>2599.4</v>
      </c>
      <c r="BH1903" s="5">
        <f t="shared" si="4188"/>
        <v>2584.3000000000002</v>
      </c>
      <c r="BI1903" s="5">
        <f t="shared" si="4189"/>
        <v>2584.3000000000002</v>
      </c>
      <c r="BJ1903" s="5"/>
    </row>
    <row r="1904" spans="1:62" x14ac:dyDescent="0.25">
      <c r="A1904" s="4" t="s">
        <v>261</v>
      </c>
      <c r="B1904" s="4" t="s">
        <v>102</v>
      </c>
      <c r="C1904" s="4" t="s">
        <v>102</v>
      </c>
      <c r="D1904" s="4" t="s">
        <v>251</v>
      </c>
      <c r="E1904" s="4" t="s">
        <v>18</v>
      </c>
      <c r="F1904" s="15" t="s">
        <v>646</v>
      </c>
      <c r="G1904" s="5">
        <f>G1905</f>
        <v>118.8</v>
      </c>
      <c r="H1904" s="5">
        <f t="shared" ref="H1904" si="4228">H1905</f>
        <v>118.8</v>
      </c>
      <c r="I1904" s="5">
        <f t="shared" ref="I1904:L1904" si="4229">I1905</f>
        <v>118.8</v>
      </c>
      <c r="J1904" s="5">
        <f t="shared" si="4229"/>
        <v>0</v>
      </c>
      <c r="K1904" s="5">
        <f t="shared" si="4229"/>
        <v>0</v>
      </c>
      <c r="L1904" s="5">
        <f t="shared" si="4229"/>
        <v>0</v>
      </c>
      <c r="M1904" s="5">
        <f t="shared" si="4183"/>
        <v>118.8</v>
      </c>
      <c r="N1904" s="5">
        <f t="shared" si="4184"/>
        <v>118.8</v>
      </c>
      <c r="O1904" s="5">
        <f t="shared" si="4185"/>
        <v>118.8</v>
      </c>
      <c r="P1904" s="5">
        <f t="shared" ref="P1904:BJ1904" si="4230">P1905</f>
        <v>0</v>
      </c>
      <c r="Q1904" s="5">
        <f t="shared" si="4230"/>
        <v>0</v>
      </c>
      <c r="R1904" s="5">
        <f t="shared" si="4230"/>
        <v>0</v>
      </c>
      <c r="S1904" s="5">
        <f t="shared" si="4230"/>
        <v>0</v>
      </c>
      <c r="T1904" s="5">
        <f t="shared" si="4230"/>
        <v>0</v>
      </c>
      <c r="U1904" s="5">
        <f t="shared" si="4230"/>
        <v>0</v>
      </c>
      <c r="V1904" s="5">
        <f t="shared" si="4230"/>
        <v>0</v>
      </c>
      <c r="W1904" s="5">
        <f t="shared" si="4230"/>
        <v>0</v>
      </c>
      <c r="X1904" s="5">
        <f t="shared" si="4230"/>
        <v>0</v>
      </c>
      <c r="Y1904" s="5">
        <f t="shared" si="4230"/>
        <v>0</v>
      </c>
      <c r="Z1904" s="5">
        <f t="shared" si="4230"/>
        <v>0</v>
      </c>
      <c r="AA1904" s="5">
        <f t="shared" si="4230"/>
        <v>0</v>
      </c>
      <c r="AB1904" s="5">
        <f t="shared" si="4230"/>
        <v>0</v>
      </c>
      <c r="AC1904" s="5">
        <f t="shared" si="4230"/>
        <v>0</v>
      </c>
      <c r="AD1904" s="5">
        <f t="shared" si="4078"/>
        <v>118.8</v>
      </c>
      <c r="AE1904" s="5">
        <f t="shared" si="4079"/>
        <v>118.8</v>
      </c>
      <c r="AF1904" s="5">
        <f t="shared" si="4080"/>
        <v>118.8</v>
      </c>
      <c r="AG1904" s="5">
        <f t="shared" si="4230"/>
        <v>0</v>
      </c>
      <c r="AH1904" s="5">
        <f t="shared" si="4230"/>
        <v>0</v>
      </c>
      <c r="AI1904" s="5">
        <f t="shared" si="4082"/>
        <v>118.8</v>
      </c>
      <c r="AJ1904" s="5">
        <f t="shared" si="4083"/>
        <v>118.8</v>
      </c>
      <c r="AK1904" s="5">
        <f t="shared" si="4084"/>
        <v>118.8</v>
      </c>
      <c r="AL1904" s="5">
        <f t="shared" si="4230"/>
        <v>0</v>
      </c>
      <c r="AM1904" s="5">
        <f t="shared" si="4230"/>
        <v>0</v>
      </c>
      <c r="AN1904" s="5">
        <f t="shared" si="4230"/>
        <v>0</v>
      </c>
      <c r="AO1904" s="5">
        <f t="shared" si="4230"/>
        <v>0</v>
      </c>
      <c r="AP1904" s="5">
        <f t="shared" si="4230"/>
        <v>0</v>
      </c>
      <c r="AQ1904" s="5">
        <f t="shared" si="4186"/>
        <v>118.8</v>
      </c>
      <c r="AR1904" s="5">
        <f t="shared" si="4087"/>
        <v>118.8</v>
      </c>
      <c r="AS1904" s="5">
        <f t="shared" si="4088"/>
        <v>118.8</v>
      </c>
      <c r="AT1904" s="5">
        <f t="shared" si="4230"/>
        <v>0</v>
      </c>
      <c r="AU1904" s="5">
        <f t="shared" si="4090"/>
        <v>118.8</v>
      </c>
      <c r="AV1904" s="5">
        <f t="shared" si="4230"/>
        <v>0</v>
      </c>
      <c r="AW1904" s="5">
        <f t="shared" si="4230"/>
        <v>0</v>
      </c>
      <c r="AX1904" s="5">
        <f t="shared" si="4230"/>
        <v>0</v>
      </c>
      <c r="AY1904" s="5">
        <f t="shared" si="4230"/>
        <v>0</v>
      </c>
      <c r="AZ1904" s="5">
        <f t="shared" si="4230"/>
        <v>0</v>
      </c>
      <c r="BA1904" s="5">
        <f t="shared" si="4230"/>
        <v>0</v>
      </c>
      <c r="BB1904" s="5">
        <f t="shared" si="4230"/>
        <v>0</v>
      </c>
      <c r="BC1904" s="5">
        <f t="shared" si="4230"/>
        <v>0</v>
      </c>
      <c r="BD1904" s="5">
        <f t="shared" si="4230"/>
        <v>0</v>
      </c>
      <c r="BE1904" s="5">
        <f t="shared" si="4230"/>
        <v>0</v>
      </c>
      <c r="BF1904" s="5">
        <f t="shared" si="4230"/>
        <v>0</v>
      </c>
      <c r="BG1904" s="5">
        <f t="shared" si="4187"/>
        <v>118.8</v>
      </c>
      <c r="BH1904" s="5">
        <f t="shared" si="4188"/>
        <v>118.8</v>
      </c>
      <c r="BI1904" s="5">
        <f t="shared" si="4189"/>
        <v>118.8</v>
      </c>
      <c r="BJ1904" s="5">
        <f t="shared" si="4230"/>
        <v>0</v>
      </c>
    </row>
    <row r="1905" spans="1:62" x14ac:dyDescent="0.25">
      <c r="A1905" s="4" t="s">
        <v>261</v>
      </c>
      <c r="B1905" s="4" t="s">
        <v>102</v>
      </c>
      <c r="C1905" s="4" t="s">
        <v>102</v>
      </c>
      <c r="D1905" s="4" t="s">
        <v>251</v>
      </c>
      <c r="E1905" s="4" t="s">
        <v>25</v>
      </c>
      <c r="F1905" s="15" t="s">
        <v>649</v>
      </c>
      <c r="G1905" s="5">
        <v>118.8</v>
      </c>
      <c r="H1905" s="5">
        <v>118.8</v>
      </c>
      <c r="I1905" s="5">
        <v>118.8</v>
      </c>
      <c r="J1905" s="5"/>
      <c r="K1905" s="5"/>
      <c r="L1905" s="5"/>
      <c r="M1905" s="5">
        <f t="shared" si="4183"/>
        <v>118.8</v>
      </c>
      <c r="N1905" s="5">
        <f t="shared" si="4184"/>
        <v>118.8</v>
      </c>
      <c r="O1905" s="5">
        <f t="shared" si="4185"/>
        <v>118.8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ref="AD1905:AD1968" si="4231">M1905+P1905+Q1905+R1905+S1905+T1905+U1905+V1905+W1905+X1905</f>
        <v>118.8</v>
      </c>
      <c r="AE1905" s="5">
        <f t="shared" ref="AE1905:AE1968" si="4232">N1905+Y1905+Z1905+AA1905</f>
        <v>118.8</v>
      </c>
      <c r="AF1905" s="5">
        <f t="shared" ref="AF1905:AF1968" si="4233">O1905+AB1905+AC1905</f>
        <v>118.8</v>
      </c>
      <c r="AG1905" s="5"/>
      <c r="AH1905" s="5"/>
      <c r="AI1905" s="5">
        <f t="shared" ref="AI1905:AI1968" si="4234">AD1905+AG1905</f>
        <v>118.8</v>
      </c>
      <c r="AJ1905" s="5">
        <f t="shared" ref="AJ1905:AJ1968" si="4235">AE1905</f>
        <v>118.8</v>
      </c>
      <c r="AK1905" s="5">
        <f t="shared" ref="AK1905:AK1968" si="4236">AF1905+AH1905</f>
        <v>118.8</v>
      </c>
      <c r="AL1905" s="5"/>
      <c r="AM1905" s="5"/>
      <c r="AN1905" s="5"/>
      <c r="AO1905" s="5"/>
      <c r="AP1905" s="5"/>
      <c r="AQ1905" s="5">
        <f t="shared" si="4186"/>
        <v>118.8</v>
      </c>
      <c r="AR1905" s="5">
        <f t="shared" ref="AR1905:AR1968" si="4237">AJ1905+AO1905</f>
        <v>118.8</v>
      </c>
      <c r="AS1905" s="5">
        <f t="shared" ref="AS1905:AS1968" si="4238">AK1905+AP1905</f>
        <v>118.8</v>
      </c>
      <c r="AT1905" s="5"/>
      <c r="AU1905" s="5">
        <f t="shared" ref="AU1905:AU1968" si="4239">AQ1905+AT1905</f>
        <v>118.8</v>
      </c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>
        <f t="shared" si="4187"/>
        <v>118.8</v>
      </c>
      <c r="BH1905" s="5">
        <f t="shared" si="4188"/>
        <v>118.8</v>
      </c>
      <c r="BI1905" s="5">
        <f t="shared" si="4189"/>
        <v>118.8</v>
      </c>
      <c r="BJ1905" s="5"/>
    </row>
    <row r="1906" spans="1:62" ht="31.5" x14ac:dyDescent="0.25">
      <c r="A1906" s="4" t="s">
        <v>261</v>
      </c>
      <c r="B1906" s="4" t="s">
        <v>102</v>
      </c>
      <c r="C1906" s="4" t="s">
        <v>102</v>
      </c>
      <c r="D1906" s="4" t="s">
        <v>27</v>
      </c>
      <c r="E1906" s="4"/>
      <c r="F1906" s="15" t="s">
        <v>1220</v>
      </c>
      <c r="G1906" s="5"/>
      <c r="H1906" s="5"/>
      <c r="I1906" s="5"/>
      <c r="J1906" s="5"/>
      <c r="K1906" s="5"/>
      <c r="L1906" s="5"/>
      <c r="M1906" s="5">
        <f>M1907</f>
        <v>0</v>
      </c>
      <c r="N1906" s="5">
        <f t="shared" ref="N1906:BJ1909" si="4240">N1907</f>
        <v>0</v>
      </c>
      <c r="O1906" s="5">
        <f t="shared" si="4240"/>
        <v>0</v>
      </c>
      <c r="P1906" s="5">
        <f t="shared" si="4240"/>
        <v>0</v>
      </c>
      <c r="Q1906" s="5">
        <f t="shared" si="4240"/>
        <v>0</v>
      </c>
      <c r="R1906" s="5">
        <f t="shared" si="4240"/>
        <v>0</v>
      </c>
      <c r="S1906" s="5">
        <f t="shared" si="4240"/>
        <v>0</v>
      </c>
      <c r="T1906" s="5">
        <f t="shared" si="4240"/>
        <v>0</v>
      </c>
      <c r="U1906" s="5">
        <f t="shared" si="4240"/>
        <v>0</v>
      </c>
      <c r="V1906" s="5">
        <f t="shared" si="4240"/>
        <v>0</v>
      </c>
      <c r="W1906" s="5">
        <f t="shared" si="4240"/>
        <v>32</v>
      </c>
      <c r="X1906" s="5">
        <f t="shared" si="4240"/>
        <v>0</v>
      </c>
      <c r="Y1906" s="5">
        <f t="shared" si="4240"/>
        <v>0</v>
      </c>
      <c r="Z1906" s="5">
        <f t="shared" si="4240"/>
        <v>0</v>
      </c>
      <c r="AA1906" s="5">
        <f t="shared" si="4240"/>
        <v>0</v>
      </c>
      <c r="AB1906" s="5">
        <f t="shared" si="4240"/>
        <v>0</v>
      </c>
      <c r="AC1906" s="5">
        <f t="shared" si="4240"/>
        <v>0</v>
      </c>
      <c r="AD1906" s="5">
        <f t="shared" si="4231"/>
        <v>32</v>
      </c>
      <c r="AE1906" s="5">
        <f t="shared" si="4232"/>
        <v>0</v>
      </c>
      <c r="AF1906" s="5">
        <f t="shared" si="4233"/>
        <v>0</v>
      </c>
      <c r="AG1906" s="5">
        <f t="shared" si="4240"/>
        <v>0</v>
      </c>
      <c r="AH1906" s="5">
        <f t="shared" si="4240"/>
        <v>0</v>
      </c>
      <c r="AI1906" s="5">
        <f t="shared" si="4234"/>
        <v>32</v>
      </c>
      <c r="AJ1906" s="5">
        <f t="shared" si="4235"/>
        <v>0</v>
      </c>
      <c r="AK1906" s="5">
        <f t="shared" si="4236"/>
        <v>0</v>
      </c>
      <c r="AL1906" s="5">
        <f t="shared" si="4240"/>
        <v>0</v>
      </c>
      <c r="AM1906" s="5">
        <f t="shared" si="4240"/>
        <v>0</v>
      </c>
      <c r="AN1906" s="5">
        <f t="shared" si="4240"/>
        <v>0</v>
      </c>
      <c r="AO1906" s="5">
        <f t="shared" si="4240"/>
        <v>0</v>
      </c>
      <c r="AP1906" s="5">
        <f t="shared" si="4240"/>
        <v>0</v>
      </c>
      <c r="AQ1906" s="5">
        <f t="shared" si="4186"/>
        <v>32</v>
      </c>
      <c r="AR1906" s="5">
        <f t="shared" si="4237"/>
        <v>0</v>
      </c>
      <c r="AS1906" s="5">
        <f t="shared" si="4238"/>
        <v>0</v>
      </c>
      <c r="AT1906" s="5">
        <f t="shared" si="4240"/>
        <v>0</v>
      </c>
      <c r="AU1906" s="5">
        <f t="shared" si="4239"/>
        <v>32</v>
      </c>
      <c r="AV1906" s="5">
        <f t="shared" si="4240"/>
        <v>0</v>
      </c>
      <c r="AW1906" s="5">
        <f t="shared" si="4240"/>
        <v>0</v>
      </c>
      <c r="AX1906" s="5">
        <f t="shared" si="4240"/>
        <v>0</v>
      </c>
      <c r="AY1906" s="5">
        <f t="shared" si="4240"/>
        <v>0</v>
      </c>
      <c r="AZ1906" s="5">
        <f t="shared" si="4240"/>
        <v>0</v>
      </c>
      <c r="BA1906" s="5">
        <f t="shared" si="4240"/>
        <v>0</v>
      </c>
      <c r="BB1906" s="5">
        <f t="shared" si="4240"/>
        <v>0</v>
      </c>
      <c r="BC1906" s="5">
        <f t="shared" si="4240"/>
        <v>0</v>
      </c>
      <c r="BD1906" s="5">
        <f t="shared" si="4240"/>
        <v>0</v>
      </c>
      <c r="BE1906" s="5">
        <f t="shared" si="4240"/>
        <v>0</v>
      </c>
      <c r="BF1906" s="5">
        <f t="shared" si="4240"/>
        <v>0</v>
      </c>
      <c r="BG1906" s="5">
        <f t="shared" si="4187"/>
        <v>32</v>
      </c>
      <c r="BH1906" s="5">
        <f t="shared" si="4188"/>
        <v>0</v>
      </c>
      <c r="BI1906" s="5">
        <f t="shared" si="4189"/>
        <v>0</v>
      </c>
      <c r="BJ1906" s="5">
        <f t="shared" si="4240"/>
        <v>0</v>
      </c>
    </row>
    <row r="1907" spans="1:62" x14ac:dyDescent="0.25">
      <c r="A1907" s="4" t="s">
        <v>261</v>
      </c>
      <c r="B1907" s="4" t="s">
        <v>102</v>
      </c>
      <c r="C1907" s="4" t="s">
        <v>102</v>
      </c>
      <c r="D1907" s="4" t="s">
        <v>49</v>
      </c>
      <c r="E1907" s="4"/>
      <c r="F1907" s="15" t="s">
        <v>1327</v>
      </c>
      <c r="G1907" s="5"/>
      <c r="H1907" s="5"/>
      <c r="I1907" s="5"/>
      <c r="J1907" s="5"/>
      <c r="K1907" s="5"/>
      <c r="L1907" s="5"/>
      <c r="M1907" s="5">
        <f>M1908</f>
        <v>0</v>
      </c>
      <c r="N1907" s="5">
        <f t="shared" si="4240"/>
        <v>0</v>
      </c>
      <c r="O1907" s="5">
        <f t="shared" si="4240"/>
        <v>0</v>
      </c>
      <c r="P1907" s="5">
        <f t="shared" si="4240"/>
        <v>0</v>
      </c>
      <c r="Q1907" s="5">
        <f t="shared" si="4240"/>
        <v>0</v>
      </c>
      <c r="R1907" s="5">
        <f t="shared" si="4240"/>
        <v>0</v>
      </c>
      <c r="S1907" s="5">
        <f t="shared" si="4240"/>
        <v>0</v>
      </c>
      <c r="T1907" s="5">
        <f t="shared" si="4240"/>
        <v>0</v>
      </c>
      <c r="U1907" s="5">
        <f t="shared" si="4240"/>
        <v>0</v>
      </c>
      <c r="V1907" s="5">
        <f t="shared" si="4240"/>
        <v>0</v>
      </c>
      <c r="W1907" s="5">
        <f t="shared" si="4240"/>
        <v>32</v>
      </c>
      <c r="X1907" s="5">
        <f t="shared" si="4240"/>
        <v>0</v>
      </c>
      <c r="Y1907" s="5">
        <f t="shared" si="4240"/>
        <v>0</v>
      </c>
      <c r="Z1907" s="5">
        <f t="shared" si="4240"/>
        <v>0</v>
      </c>
      <c r="AA1907" s="5">
        <f t="shared" si="4240"/>
        <v>0</v>
      </c>
      <c r="AB1907" s="5">
        <f t="shared" si="4240"/>
        <v>0</v>
      </c>
      <c r="AC1907" s="5">
        <f t="shared" si="4240"/>
        <v>0</v>
      </c>
      <c r="AD1907" s="5">
        <f t="shared" si="4231"/>
        <v>32</v>
      </c>
      <c r="AE1907" s="5">
        <f t="shared" si="4232"/>
        <v>0</v>
      </c>
      <c r="AF1907" s="5">
        <f t="shared" si="4233"/>
        <v>0</v>
      </c>
      <c r="AG1907" s="5">
        <f t="shared" si="4240"/>
        <v>0</v>
      </c>
      <c r="AH1907" s="5">
        <f t="shared" si="4240"/>
        <v>0</v>
      </c>
      <c r="AI1907" s="5">
        <f t="shared" si="4234"/>
        <v>32</v>
      </c>
      <c r="AJ1907" s="5">
        <f t="shared" si="4235"/>
        <v>0</v>
      </c>
      <c r="AK1907" s="5">
        <f t="shared" si="4236"/>
        <v>0</v>
      </c>
      <c r="AL1907" s="5">
        <f t="shared" si="4240"/>
        <v>0</v>
      </c>
      <c r="AM1907" s="5">
        <f t="shared" si="4240"/>
        <v>0</v>
      </c>
      <c r="AN1907" s="5">
        <f t="shared" si="4240"/>
        <v>0</v>
      </c>
      <c r="AO1907" s="5">
        <f t="shared" si="4240"/>
        <v>0</v>
      </c>
      <c r="AP1907" s="5">
        <f t="shared" si="4240"/>
        <v>0</v>
      </c>
      <c r="AQ1907" s="5">
        <f t="shared" si="4186"/>
        <v>32</v>
      </c>
      <c r="AR1907" s="5">
        <f t="shared" si="4237"/>
        <v>0</v>
      </c>
      <c r="AS1907" s="5">
        <f t="shared" si="4238"/>
        <v>0</v>
      </c>
      <c r="AT1907" s="5">
        <f t="shared" si="4240"/>
        <v>0</v>
      </c>
      <c r="AU1907" s="5">
        <f t="shared" si="4239"/>
        <v>32</v>
      </c>
      <c r="AV1907" s="5">
        <f t="shared" si="4240"/>
        <v>0</v>
      </c>
      <c r="AW1907" s="5">
        <f t="shared" si="4240"/>
        <v>0</v>
      </c>
      <c r="AX1907" s="5">
        <f t="shared" si="4240"/>
        <v>0</v>
      </c>
      <c r="AY1907" s="5">
        <f t="shared" si="4240"/>
        <v>0</v>
      </c>
      <c r="AZ1907" s="5">
        <f t="shared" si="4240"/>
        <v>0</v>
      </c>
      <c r="BA1907" s="5">
        <f t="shared" si="4240"/>
        <v>0</v>
      </c>
      <c r="BB1907" s="5">
        <f t="shared" si="4240"/>
        <v>0</v>
      </c>
      <c r="BC1907" s="5">
        <f t="shared" si="4240"/>
        <v>0</v>
      </c>
      <c r="BD1907" s="5">
        <f t="shared" si="4240"/>
        <v>0</v>
      </c>
      <c r="BE1907" s="5">
        <f t="shared" si="4240"/>
        <v>0</v>
      </c>
      <c r="BF1907" s="5">
        <f t="shared" si="4240"/>
        <v>0</v>
      </c>
      <c r="BG1907" s="5">
        <f t="shared" si="4187"/>
        <v>32</v>
      </c>
      <c r="BH1907" s="5">
        <f t="shared" si="4188"/>
        <v>0</v>
      </c>
      <c r="BI1907" s="5">
        <f t="shared" si="4189"/>
        <v>0</v>
      </c>
      <c r="BJ1907" s="5">
        <f t="shared" si="4240"/>
        <v>0</v>
      </c>
    </row>
    <row r="1908" spans="1:62" x14ac:dyDescent="0.25">
      <c r="A1908" s="4" t="s">
        <v>261</v>
      </c>
      <c r="B1908" s="4" t="s">
        <v>102</v>
      </c>
      <c r="C1908" s="4" t="s">
        <v>102</v>
      </c>
      <c r="D1908" s="4" t="s">
        <v>1415</v>
      </c>
      <c r="E1908" s="4"/>
      <c r="F1908" s="15" t="s">
        <v>1416</v>
      </c>
      <c r="G1908" s="5"/>
      <c r="H1908" s="5"/>
      <c r="I1908" s="5"/>
      <c r="J1908" s="5"/>
      <c r="K1908" s="5"/>
      <c r="L1908" s="5"/>
      <c r="M1908" s="5">
        <f>M1909</f>
        <v>0</v>
      </c>
      <c r="N1908" s="5">
        <f t="shared" si="4240"/>
        <v>0</v>
      </c>
      <c r="O1908" s="5">
        <f t="shared" si="4240"/>
        <v>0</v>
      </c>
      <c r="P1908" s="5">
        <f t="shared" si="4240"/>
        <v>0</v>
      </c>
      <c r="Q1908" s="5">
        <f t="shared" si="4240"/>
        <v>0</v>
      </c>
      <c r="R1908" s="5">
        <f t="shared" si="4240"/>
        <v>0</v>
      </c>
      <c r="S1908" s="5">
        <f t="shared" si="4240"/>
        <v>0</v>
      </c>
      <c r="T1908" s="5">
        <f t="shared" si="4240"/>
        <v>0</v>
      </c>
      <c r="U1908" s="5">
        <f t="shared" si="4240"/>
        <v>0</v>
      </c>
      <c r="V1908" s="5">
        <f t="shared" si="4240"/>
        <v>0</v>
      </c>
      <c r="W1908" s="5">
        <f t="shared" si="4240"/>
        <v>32</v>
      </c>
      <c r="X1908" s="5">
        <f t="shared" si="4240"/>
        <v>0</v>
      </c>
      <c r="Y1908" s="5">
        <f t="shared" si="4240"/>
        <v>0</v>
      </c>
      <c r="Z1908" s="5">
        <f t="shared" si="4240"/>
        <v>0</v>
      </c>
      <c r="AA1908" s="5">
        <f t="shared" si="4240"/>
        <v>0</v>
      </c>
      <c r="AB1908" s="5">
        <f t="shared" si="4240"/>
        <v>0</v>
      </c>
      <c r="AC1908" s="5">
        <f t="shared" si="4240"/>
        <v>0</v>
      </c>
      <c r="AD1908" s="5">
        <f t="shared" si="4231"/>
        <v>32</v>
      </c>
      <c r="AE1908" s="5">
        <f t="shared" si="4232"/>
        <v>0</v>
      </c>
      <c r="AF1908" s="5">
        <f t="shared" si="4233"/>
        <v>0</v>
      </c>
      <c r="AG1908" s="5">
        <f t="shared" si="4240"/>
        <v>0</v>
      </c>
      <c r="AH1908" s="5">
        <f t="shared" si="4240"/>
        <v>0</v>
      </c>
      <c r="AI1908" s="5">
        <f t="shared" si="4234"/>
        <v>32</v>
      </c>
      <c r="AJ1908" s="5">
        <f t="shared" si="4235"/>
        <v>0</v>
      </c>
      <c r="AK1908" s="5">
        <f t="shared" si="4236"/>
        <v>0</v>
      </c>
      <c r="AL1908" s="5">
        <f t="shared" si="4240"/>
        <v>0</v>
      </c>
      <c r="AM1908" s="5">
        <f t="shared" si="4240"/>
        <v>0</v>
      </c>
      <c r="AN1908" s="5">
        <f t="shared" si="4240"/>
        <v>0</v>
      </c>
      <c r="AO1908" s="5">
        <f t="shared" si="4240"/>
        <v>0</v>
      </c>
      <c r="AP1908" s="5">
        <f t="shared" si="4240"/>
        <v>0</v>
      </c>
      <c r="AQ1908" s="5">
        <f t="shared" si="4186"/>
        <v>32</v>
      </c>
      <c r="AR1908" s="5">
        <f t="shared" si="4237"/>
        <v>0</v>
      </c>
      <c r="AS1908" s="5">
        <f t="shared" si="4238"/>
        <v>0</v>
      </c>
      <c r="AT1908" s="5">
        <f t="shared" si="4240"/>
        <v>0</v>
      </c>
      <c r="AU1908" s="5">
        <f t="shared" si="4239"/>
        <v>32</v>
      </c>
      <c r="AV1908" s="5">
        <f t="shared" si="4240"/>
        <v>0</v>
      </c>
      <c r="AW1908" s="5">
        <f t="shared" si="4240"/>
        <v>0</v>
      </c>
      <c r="AX1908" s="5">
        <f t="shared" si="4240"/>
        <v>0</v>
      </c>
      <c r="AY1908" s="5">
        <f t="shared" si="4240"/>
        <v>0</v>
      </c>
      <c r="AZ1908" s="5">
        <f t="shared" si="4240"/>
        <v>0</v>
      </c>
      <c r="BA1908" s="5">
        <f t="shared" si="4240"/>
        <v>0</v>
      </c>
      <c r="BB1908" s="5">
        <f t="shared" si="4240"/>
        <v>0</v>
      </c>
      <c r="BC1908" s="5">
        <f t="shared" si="4240"/>
        <v>0</v>
      </c>
      <c r="BD1908" s="5">
        <f t="shared" si="4240"/>
        <v>0</v>
      </c>
      <c r="BE1908" s="5">
        <f t="shared" si="4240"/>
        <v>0</v>
      </c>
      <c r="BF1908" s="5">
        <f t="shared" si="4240"/>
        <v>0</v>
      </c>
      <c r="BG1908" s="5">
        <f t="shared" si="4187"/>
        <v>32</v>
      </c>
      <c r="BH1908" s="5">
        <f t="shared" si="4188"/>
        <v>0</v>
      </c>
      <c r="BI1908" s="5">
        <f t="shared" si="4189"/>
        <v>0</v>
      </c>
      <c r="BJ1908" s="5">
        <f t="shared" si="4240"/>
        <v>0</v>
      </c>
    </row>
    <row r="1909" spans="1:62" ht="31.5" x14ac:dyDescent="0.25">
      <c r="A1909" s="4" t="s">
        <v>261</v>
      </c>
      <c r="B1909" s="4" t="s">
        <v>102</v>
      </c>
      <c r="C1909" s="4" t="s">
        <v>102</v>
      </c>
      <c r="D1909" s="4" t="s">
        <v>1415</v>
      </c>
      <c r="E1909" s="4" t="s">
        <v>16</v>
      </c>
      <c r="F1909" s="15" t="s">
        <v>630</v>
      </c>
      <c r="G1909" s="5"/>
      <c r="H1909" s="5"/>
      <c r="I1909" s="5"/>
      <c r="J1909" s="5"/>
      <c r="K1909" s="5"/>
      <c r="L1909" s="5"/>
      <c r="M1909" s="5">
        <f>M1910</f>
        <v>0</v>
      </c>
      <c r="N1909" s="5">
        <f t="shared" si="4240"/>
        <v>0</v>
      </c>
      <c r="O1909" s="5">
        <f t="shared" si="4240"/>
        <v>0</v>
      </c>
      <c r="P1909" s="5">
        <f t="shared" si="4240"/>
        <v>0</v>
      </c>
      <c r="Q1909" s="5">
        <f t="shared" si="4240"/>
        <v>0</v>
      </c>
      <c r="R1909" s="5">
        <f t="shared" si="4240"/>
        <v>0</v>
      </c>
      <c r="S1909" s="5">
        <f t="shared" si="4240"/>
        <v>0</v>
      </c>
      <c r="T1909" s="5">
        <f t="shared" si="4240"/>
        <v>0</v>
      </c>
      <c r="U1909" s="5">
        <f t="shared" si="4240"/>
        <v>0</v>
      </c>
      <c r="V1909" s="5">
        <f t="shared" si="4240"/>
        <v>0</v>
      </c>
      <c r="W1909" s="5">
        <f t="shared" si="4240"/>
        <v>32</v>
      </c>
      <c r="X1909" s="5">
        <f t="shared" si="4240"/>
        <v>0</v>
      </c>
      <c r="Y1909" s="5">
        <f t="shared" si="4240"/>
        <v>0</v>
      </c>
      <c r="Z1909" s="5">
        <f t="shared" si="4240"/>
        <v>0</v>
      </c>
      <c r="AA1909" s="5">
        <f t="shared" si="4240"/>
        <v>0</v>
      </c>
      <c r="AB1909" s="5">
        <f t="shared" si="4240"/>
        <v>0</v>
      </c>
      <c r="AC1909" s="5">
        <f t="shared" si="4240"/>
        <v>0</v>
      </c>
      <c r="AD1909" s="5">
        <f t="shared" si="4231"/>
        <v>32</v>
      </c>
      <c r="AE1909" s="5">
        <f t="shared" si="4232"/>
        <v>0</v>
      </c>
      <c r="AF1909" s="5">
        <f t="shared" si="4233"/>
        <v>0</v>
      </c>
      <c r="AG1909" s="5">
        <f t="shared" si="4240"/>
        <v>0</v>
      </c>
      <c r="AH1909" s="5">
        <f t="shared" si="4240"/>
        <v>0</v>
      </c>
      <c r="AI1909" s="5">
        <f t="shared" si="4234"/>
        <v>32</v>
      </c>
      <c r="AJ1909" s="5">
        <f t="shared" si="4235"/>
        <v>0</v>
      </c>
      <c r="AK1909" s="5">
        <f t="shared" si="4236"/>
        <v>0</v>
      </c>
      <c r="AL1909" s="5">
        <f t="shared" si="4240"/>
        <v>0</v>
      </c>
      <c r="AM1909" s="5">
        <f t="shared" si="4240"/>
        <v>0</v>
      </c>
      <c r="AN1909" s="5">
        <f t="shared" si="4240"/>
        <v>0</v>
      </c>
      <c r="AO1909" s="5">
        <f t="shared" si="4240"/>
        <v>0</v>
      </c>
      <c r="AP1909" s="5">
        <f t="shared" si="4240"/>
        <v>0</v>
      </c>
      <c r="AQ1909" s="5">
        <f t="shared" si="4186"/>
        <v>32</v>
      </c>
      <c r="AR1909" s="5">
        <f t="shared" si="4237"/>
        <v>0</v>
      </c>
      <c r="AS1909" s="5">
        <f t="shared" si="4238"/>
        <v>0</v>
      </c>
      <c r="AT1909" s="5">
        <f t="shared" si="4240"/>
        <v>0</v>
      </c>
      <c r="AU1909" s="5">
        <f t="shared" si="4239"/>
        <v>32</v>
      </c>
      <c r="AV1909" s="5">
        <f t="shared" si="4240"/>
        <v>0</v>
      </c>
      <c r="AW1909" s="5">
        <f t="shared" si="4240"/>
        <v>0</v>
      </c>
      <c r="AX1909" s="5">
        <f t="shared" si="4240"/>
        <v>0</v>
      </c>
      <c r="AY1909" s="5">
        <f t="shared" si="4240"/>
        <v>0</v>
      </c>
      <c r="AZ1909" s="5">
        <f t="shared" si="4240"/>
        <v>0</v>
      </c>
      <c r="BA1909" s="5">
        <f t="shared" si="4240"/>
        <v>0</v>
      </c>
      <c r="BB1909" s="5">
        <f t="shared" si="4240"/>
        <v>0</v>
      </c>
      <c r="BC1909" s="5">
        <f t="shared" si="4240"/>
        <v>0</v>
      </c>
      <c r="BD1909" s="5">
        <f t="shared" si="4240"/>
        <v>0</v>
      </c>
      <c r="BE1909" s="5">
        <f t="shared" si="4240"/>
        <v>0</v>
      </c>
      <c r="BF1909" s="5">
        <f t="shared" si="4240"/>
        <v>0</v>
      </c>
      <c r="BG1909" s="5">
        <f t="shared" si="4187"/>
        <v>32</v>
      </c>
      <c r="BH1909" s="5">
        <f t="shared" si="4188"/>
        <v>0</v>
      </c>
      <c r="BI1909" s="5">
        <f t="shared" si="4189"/>
        <v>0</v>
      </c>
      <c r="BJ1909" s="5">
        <f t="shared" si="4240"/>
        <v>0</v>
      </c>
    </row>
    <row r="1910" spans="1:62" ht="31.5" x14ac:dyDescent="0.25">
      <c r="A1910" s="4" t="s">
        <v>261</v>
      </c>
      <c r="B1910" s="4" t="s">
        <v>102</v>
      </c>
      <c r="C1910" s="4" t="s">
        <v>102</v>
      </c>
      <c r="D1910" s="4" t="s">
        <v>1415</v>
      </c>
      <c r="E1910" s="4" t="s">
        <v>17</v>
      </c>
      <c r="F1910" s="15" t="s">
        <v>631</v>
      </c>
      <c r="G1910" s="5"/>
      <c r="H1910" s="5"/>
      <c r="I1910" s="5"/>
      <c r="J1910" s="5"/>
      <c r="K1910" s="5"/>
      <c r="L1910" s="5"/>
      <c r="M1910" s="5">
        <v>0</v>
      </c>
      <c r="N1910" s="5">
        <v>0</v>
      </c>
      <c r="O1910" s="5">
        <v>0</v>
      </c>
      <c r="P1910" s="5"/>
      <c r="Q1910" s="5"/>
      <c r="R1910" s="5"/>
      <c r="S1910" s="5"/>
      <c r="T1910" s="5"/>
      <c r="U1910" s="5"/>
      <c r="V1910" s="5"/>
      <c r="W1910" s="5">
        <v>32</v>
      </c>
      <c r="X1910" s="5"/>
      <c r="Y1910" s="5"/>
      <c r="Z1910" s="5"/>
      <c r="AA1910" s="5"/>
      <c r="AB1910" s="5"/>
      <c r="AC1910" s="5"/>
      <c r="AD1910" s="5">
        <f t="shared" si="4231"/>
        <v>32</v>
      </c>
      <c r="AE1910" s="5">
        <f t="shared" si="4232"/>
        <v>0</v>
      </c>
      <c r="AF1910" s="5">
        <f t="shared" si="4233"/>
        <v>0</v>
      </c>
      <c r="AG1910" s="5"/>
      <c r="AH1910" s="5"/>
      <c r="AI1910" s="5">
        <f t="shared" si="4234"/>
        <v>32</v>
      </c>
      <c r="AJ1910" s="5">
        <f t="shared" si="4235"/>
        <v>0</v>
      </c>
      <c r="AK1910" s="5">
        <f t="shared" si="4236"/>
        <v>0</v>
      </c>
      <c r="AL1910" s="5"/>
      <c r="AM1910" s="5"/>
      <c r="AN1910" s="5"/>
      <c r="AO1910" s="5"/>
      <c r="AP1910" s="5"/>
      <c r="AQ1910" s="5">
        <f t="shared" si="4186"/>
        <v>32</v>
      </c>
      <c r="AR1910" s="5">
        <f t="shared" si="4237"/>
        <v>0</v>
      </c>
      <c r="AS1910" s="5">
        <f t="shared" si="4238"/>
        <v>0</v>
      </c>
      <c r="AT1910" s="5"/>
      <c r="AU1910" s="5">
        <f t="shared" si="4239"/>
        <v>32</v>
      </c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>
        <f t="shared" si="4187"/>
        <v>32</v>
      </c>
      <c r="BH1910" s="5">
        <f t="shared" si="4188"/>
        <v>0</v>
      </c>
      <c r="BI1910" s="5">
        <f t="shared" si="4189"/>
        <v>0</v>
      </c>
      <c r="BJ1910" s="5"/>
    </row>
    <row r="1911" spans="1:62" s="3" customFormat="1" x14ac:dyDescent="0.25">
      <c r="A1911" s="7" t="s">
        <v>261</v>
      </c>
      <c r="B1911" s="7" t="s">
        <v>43</v>
      </c>
      <c r="C1911" s="7"/>
      <c r="D1911" s="7"/>
      <c r="E1911" s="7"/>
      <c r="F1911" s="12" t="s">
        <v>590</v>
      </c>
      <c r="G1911" s="8">
        <f>G1912</f>
        <v>2416</v>
      </c>
      <c r="H1911" s="8">
        <f t="shared" ref="H1911:H1913" si="4241">H1912</f>
        <v>2416</v>
      </c>
      <c r="I1911" s="8">
        <f t="shared" ref="I1911:L1913" si="4242">I1912</f>
        <v>2416</v>
      </c>
      <c r="J1911" s="8">
        <f t="shared" si="4242"/>
        <v>0</v>
      </c>
      <c r="K1911" s="8">
        <f t="shared" si="4242"/>
        <v>0</v>
      </c>
      <c r="L1911" s="8">
        <f t="shared" si="4242"/>
        <v>0</v>
      </c>
      <c r="M1911" s="8">
        <f t="shared" si="4183"/>
        <v>2416</v>
      </c>
      <c r="N1911" s="8">
        <f t="shared" si="4184"/>
        <v>2416</v>
      </c>
      <c r="O1911" s="8">
        <f t="shared" si="4185"/>
        <v>2416</v>
      </c>
      <c r="P1911" s="8">
        <f t="shared" ref="P1911:BJ1913" si="4243">P1912</f>
        <v>0</v>
      </c>
      <c r="Q1911" s="8">
        <f t="shared" si="4243"/>
        <v>0</v>
      </c>
      <c r="R1911" s="8">
        <f t="shared" si="4243"/>
        <v>0</v>
      </c>
      <c r="S1911" s="8">
        <f t="shared" si="4243"/>
        <v>0</v>
      </c>
      <c r="T1911" s="8">
        <f t="shared" si="4243"/>
        <v>0</v>
      </c>
      <c r="U1911" s="8">
        <f t="shared" si="4243"/>
        <v>0</v>
      </c>
      <c r="V1911" s="8">
        <f t="shared" si="4243"/>
        <v>0</v>
      </c>
      <c r="W1911" s="8">
        <f t="shared" si="4243"/>
        <v>0</v>
      </c>
      <c r="X1911" s="8">
        <f t="shared" si="4243"/>
        <v>0</v>
      </c>
      <c r="Y1911" s="8">
        <f t="shared" si="4243"/>
        <v>0</v>
      </c>
      <c r="Z1911" s="8">
        <f t="shared" si="4243"/>
        <v>0</v>
      </c>
      <c r="AA1911" s="8">
        <f t="shared" si="4243"/>
        <v>0</v>
      </c>
      <c r="AB1911" s="8">
        <f t="shared" si="4243"/>
        <v>0</v>
      </c>
      <c r="AC1911" s="8">
        <f t="shared" si="4243"/>
        <v>0</v>
      </c>
      <c r="AD1911" s="8">
        <f t="shared" si="4231"/>
        <v>2416</v>
      </c>
      <c r="AE1911" s="8">
        <f t="shared" si="4232"/>
        <v>2416</v>
      </c>
      <c r="AF1911" s="8">
        <f t="shared" si="4233"/>
        <v>2416</v>
      </c>
      <c r="AG1911" s="8">
        <f t="shared" si="4243"/>
        <v>0</v>
      </c>
      <c r="AH1911" s="8">
        <f t="shared" si="4243"/>
        <v>0</v>
      </c>
      <c r="AI1911" s="5">
        <f t="shared" si="4234"/>
        <v>2416</v>
      </c>
      <c r="AJ1911" s="5">
        <f t="shared" si="4235"/>
        <v>2416</v>
      </c>
      <c r="AK1911" s="5">
        <f t="shared" si="4236"/>
        <v>2416</v>
      </c>
      <c r="AL1911" s="8">
        <f t="shared" si="4243"/>
        <v>0</v>
      </c>
      <c r="AM1911" s="8">
        <f t="shared" si="4243"/>
        <v>0</v>
      </c>
      <c r="AN1911" s="8">
        <f t="shared" si="4243"/>
        <v>0</v>
      </c>
      <c r="AO1911" s="8">
        <f t="shared" si="4243"/>
        <v>0</v>
      </c>
      <c r="AP1911" s="8">
        <f t="shared" si="4243"/>
        <v>0</v>
      </c>
      <c r="AQ1911" s="5">
        <f t="shared" si="4186"/>
        <v>2416</v>
      </c>
      <c r="AR1911" s="8">
        <f t="shared" si="4237"/>
        <v>2416</v>
      </c>
      <c r="AS1911" s="8">
        <f t="shared" si="4238"/>
        <v>2416</v>
      </c>
      <c r="AT1911" s="8">
        <f t="shared" si="4243"/>
        <v>0</v>
      </c>
      <c r="AU1911" s="8">
        <f t="shared" si="4239"/>
        <v>2416</v>
      </c>
      <c r="AV1911" s="8">
        <f t="shared" si="4243"/>
        <v>0</v>
      </c>
      <c r="AW1911" s="8">
        <f t="shared" si="4243"/>
        <v>0</v>
      </c>
      <c r="AX1911" s="8">
        <f t="shared" si="4243"/>
        <v>-508.149</v>
      </c>
      <c r="AY1911" s="8">
        <f t="shared" si="4243"/>
        <v>0</v>
      </c>
      <c r="AZ1911" s="8">
        <f t="shared" si="4243"/>
        <v>0</v>
      </c>
      <c r="BA1911" s="8">
        <f t="shared" si="4243"/>
        <v>0</v>
      </c>
      <c r="BB1911" s="8">
        <f t="shared" si="4243"/>
        <v>0</v>
      </c>
      <c r="BC1911" s="8">
        <f t="shared" si="4243"/>
        <v>0</v>
      </c>
      <c r="BD1911" s="8">
        <f t="shared" si="4243"/>
        <v>0</v>
      </c>
      <c r="BE1911" s="8">
        <f t="shared" si="4243"/>
        <v>0</v>
      </c>
      <c r="BF1911" s="8">
        <f t="shared" si="4243"/>
        <v>0</v>
      </c>
      <c r="BG1911" s="8">
        <f t="shared" si="4187"/>
        <v>1907.8510000000001</v>
      </c>
      <c r="BH1911" s="8">
        <f t="shared" si="4188"/>
        <v>2416</v>
      </c>
      <c r="BI1911" s="8">
        <f t="shared" si="4189"/>
        <v>2416</v>
      </c>
      <c r="BJ1911" s="8">
        <f t="shared" si="4243"/>
        <v>0</v>
      </c>
    </row>
    <row r="1912" spans="1:62" s="10" customFormat="1" ht="31.5" x14ac:dyDescent="0.25">
      <c r="A1912" s="9" t="s">
        <v>261</v>
      </c>
      <c r="B1912" s="9" t="s">
        <v>43</v>
      </c>
      <c r="C1912" s="9" t="s">
        <v>85</v>
      </c>
      <c r="D1912" s="9"/>
      <c r="E1912" s="9"/>
      <c r="F1912" s="14" t="s">
        <v>614</v>
      </c>
      <c r="G1912" s="11">
        <f>G1913</f>
        <v>2416</v>
      </c>
      <c r="H1912" s="11">
        <f t="shared" si="4241"/>
        <v>2416</v>
      </c>
      <c r="I1912" s="11">
        <f t="shared" si="4242"/>
        <v>2416</v>
      </c>
      <c r="J1912" s="11">
        <f t="shared" si="4242"/>
        <v>0</v>
      </c>
      <c r="K1912" s="11">
        <f t="shared" si="4242"/>
        <v>0</v>
      </c>
      <c r="L1912" s="11">
        <f t="shared" si="4242"/>
        <v>0</v>
      </c>
      <c r="M1912" s="11">
        <f t="shared" si="4183"/>
        <v>2416</v>
      </c>
      <c r="N1912" s="11">
        <f t="shared" si="4184"/>
        <v>2416</v>
      </c>
      <c r="O1912" s="11">
        <f t="shared" si="4185"/>
        <v>2416</v>
      </c>
      <c r="P1912" s="11">
        <f t="shared" si="4243"/>
        <v>0</v>
      </c>
      <c r="Q1912" s="11">
        <f t="shared" si="4243"/>
        <v>0</v>
      </c>
      <c r="R1912" s="11">
        <f t="shared" si="4243"/>
        <v>0</v>
      </c>
      <c r="S1912" s="11">
        <f t="shared" si="4243"/>
        <v>0</v>
      </c>
      <c r="T1912" s="11">
        <f t="shared" si="4243"/>
        <v>0</v>
      </c>
      <c r="U1912" s="11">
        <f t="shared" si="4243"/>
        <v>0</v>
      </c>
      <c r="V1912" s="11">
        <f t="shared" si="4243"/>
        <v>0</v>
      </c>
      <c r="W1912" s="11">
        <f t="shared" si="4243"/>
        <v>0</v>
      </c>
      <c r="X1912" s="11">
        <f t="shared" si="4243"/>
        <v>0</v>
      </c>
      <c r="Y1912" s="11">
        <f t="shared" si="4243"/>
        <v>0</v>
      </c>
      <c r="Z1912" s="11">
        <f t="shared" si="4243"/>
        <v>0</v>
      </c>
      <c r="AA1912" s="11">
        <f t="shared" si="4243"/>
        <v>0</v>
      </c>
      <c r="AB1912" s="11">
        <f t="shared" si="4243"/>
        <v>0</v>
      </c>
      <c r="AC1912" s="11">
        <f t="shared" si="4243"/>
        <v>0</v>
      </c>
      <c r="AD1912" s="11">
        <f t="shared" si="4231"/>
        <v>2416</v>
      </c>
      <c r="AE1912" s="11">
        <f t="shared" si="4232"/>
        <v>2416</v>
      </c>
      <c r="AF1912" s="11">
        <f t="shared" si="4233"/>
        <v>2416</v>
      </c>
      <c r="AG1912" s="11">
        <f t="shared" si="4243"/>
        <v>0</v>
      </c>
      <c r="AH1912" s="11">
        <f t="shared" si="4243"/>
        <v>0</v>
      </c>
      <c r="AI1912" s="5">
        <f t="shared" si="4234"/>
        <v>2416</v>
      </c>
      <c r="AJ1912" s="5">
        <f t="shared" si="4235"/>
        <v>2416</v>
      </c>
      <c r="AK1912" s="5">
        <f t="shared" si="4236"/>
        <v>2416</v>
      </c>
      <c r="AL1912" s="11">
        <f t="shared" si="4243"/>
        <v>0</v>
      </c>
      <c r="AM1912" s="11">
        <f t="shared" si="4243"/>
        <v>0</v>
      </c>
      <c r="AN1912" s="11">
        <f t="shared" si="4243"/>
        <v>0</v>
      </c>
      <c r="AO1912" s="11">
        <f t="shared" si="4243"/>
        <v>0</v>
      </c>
      <c r="AP1912" s="11">
        <f t="shared" si="4243"/>
        <v>0</v>
      </c>
      <c r="AQ1912" s="5">
        <f t="shared" si="4186"/>
        <v>2416</v>
      </c>
      <c r="AR1912" s="11">
        <f t="shared" si="4237"/>
        <v>2416</v>
      </c>
      <c r="AS1912" s="11">
        <f t="shared" si="4238"/>
        <v>2416</v>
      </c>
      <c r="AT1912" s="11">
        <f t="shared" si="4243"/>
        <v>0</v>
      </c>
      <c r="AU1912" s="11">
        <f t="shared" si="4239"/>
        <v>2416</v>
      </c>
      <c r="AV1912" s="11">
        <f t="shared" si="4243"/>
        <v>0</v>
      </c>
      <c r="AW1912" s="11">
        <f t="shared" si="4243"/>
        <v>0</v>
      </c>
      <c r="AX1912" s="11">
        <f t="shared" si="4243"/>
        <v>-508.149</v>
      </c>
      <c r="AY1912" s="11">
        <f t="shared" si="4243"/>
        <v>0</v>
      </c>
      <c r="AZ1912" s="11">
        <f t="shared" si="4243"/>
        <v>0</v>
      </c>
      <c r="BA1912" s="11">
        <f t="shared" si="4243"/>
        <v>0</v>
      </c>
      <c r="BB1912" s="11">
        <f t="shared" si="4243"/>
        <v>0</v>
      </c>
      <c r="BC1912" s="11">
        <f t="shared" si="4243"/>
        <v>0</v>
      </c>
      <c r="BD1912" s="11">
        <f t="shared" si="4243"/>
        <v>0</v>
      </c>
      <c r="BE1912" s="11">
        <f t="shared" si="4243"/>
        <v>0</v>
      </c>
      <c r="BF1912" s="11">
        <f t="shared" si="4243"/>
        <v>0</v>
      </c>
      <c r="BG1912" s="11">
        <f t="shared" si="4187"/>
        <v>1907.8510000000001</v>
      </c>
      <c r="BH1912" s="11">
        <f t="shared" si="4188"/>
        <v>2416</v>
      </c>
      <c r="BI1912" s="11">
        <f t="shared" si="4189"/>
        <v>2416</v>
      </c>
      <c r="BJ1912" s="11">
        <f t="shared" si="4243"/>
        <v>0</v>
      </c>
    </row>
    <row r="1913" spans="1:62" ht="31.5" x14ac:dyDescent="0.25">
      <c r="A1913" s="4" t="s">
        <v>261</v>
      </c>
      <c r="B1913" s="4" t="s">
        <v>43</v>
      </c>
      <c r="C1913" s="4" t="s">
        <v>85</v>
      </c>
      <c r="D1913" s="4" t="s">
        <v>79</v>
      </c>
      <c r="E1913" s="4"/>
      <c r="F1913" s="15" t="s">
        <v>868</v>
      </c>
      <c r="G1913" s="5">
        <f>G1914</f>
        <v>2416</v>
      </c>
      <c r="H1913" s="5">
        <f t="shared" si="4241"/>
        <v>2416</v>
      </c>
      <c r="I1913" s="5">
        <f t="shared" si="4242"/>
        <v>2416</v>
      </c>
      <c r="J1913" s="5">
        <f t="shared" si="4242"/>
        <v>0</v>
      </c>
      <c r="K1913" s="5">
        <f t="shared" si="4242"/>
        <v>0</v>
      </c>
      <c r="L1913" s="5">
        <f t="shared" si="4242"/>
        <v>0</v>
      </c>
      <c r="M1913" s="5">
        <f t="shared" si="4183"/>
        <v>2416</v>
      </c>
      <c r="N1913" s="5">
        <f t="shared" si="4184"/>
        <v>2416</v>
      </c>
      <c r="O1913" s="5">
        <f t="shared" si="4185"/>
        <v>2416</v>
      </c>
      <c r="P1913" s="5">
        <f t="shared" si="4243"/>
        <v>0</v>
      </c>
      <c r="Q1913" s="5">
        <f t="shared" si="4243"/>
        <v>0</v>
      </c>
      <c r="R1913" s="5">
        <f t="shared" si="4243"/>
        <v>0</v>
      </c>
      <c r="S1913" s="5">
        <f t="shared" si="4243"/>
        <v>0</v>
      </c>
      <c r="T1913" s="5">
        <f t="shared" si="4243"/>
        <v>0</v>
      </c>
      <c r="U1913" s="5">
        <f t="shared" si="4243"/>
        <v>0</v>
      </c>
      <c r="V1913" s="5">
        <f t="shared" si="4243"/>
        <v>0</v>
      </c>
      <c r="W1913" s="5">
        <f t="shared" si="4243"/>
        <v>0</v>
      </c>
      <c r="X1913" s="5">
        <f t="shared" si="4243"/>
        <v>0</v>
      </c>
      <c r="Y1913" s="5">
        <f t="shared" si="4243"/>
        <v>0</v>
      </c>
      <c r="Z1913" s="5">
        <f t="shared" si="4243"/>
        <v>0</v>
      </c>
      <c r="AA1913" s="5">
        <f t="shared" si="4243"/>
        <v>0</v>
      </c>
      <c r="AB1913" s="5">
        <f t="shared" si="4243"/>
        <v>0</v>
      </c>
      <c r="AC1913" s="5">
        <f t="shared" si="4243"/>
        <v>0</v>
      </c>
      <c r="AD1913" s="5">
        <f t="shared" si="4231"/>
        <v>2416</v>
      </c>
      <c r="AE1913" s="5">
        <f t="shared" si="4232"/>
        <v>2416</v>
      </c>
      <c r="AF1913" s="5">
        <f t="shared" si="4233"/>
        <v>2416</v>
      </c>
      <c r="AG1913" s="5">
        <f t="shared" si="4243"/>
        <v>0</v>
      </c>
      <c r="AH1913" s="5">
        <f t="shared" si="4243"/>
        <v>0</v>
      </c>
      <c r="AI1913" s="5">
        <f t="shared" si="4234"/>
        <v>2416</v>
      </c>
      <c r="AJ1913" s="5">
        <f t="shared" si="4235"/>
        <v>2416</v>
      </c>
      <c r="AK1913" s="5">
        <f t="shared" si="4236"/>
        <v>2416</v>
      </c>
      <c r="AL1913" s="5">
        <f t="shared" si="4243"/>
        <v>0</v>
      </c>
      <c r="AM1913" s="5">
        <f t="shared" si="4243"/>
        <v>0</v>
      </c>
      <c r="AN1913" s="5">
        <f t="shared" si="4243"/>
        <v>0</v>
      </c>
      <c r="AO1913" s="5">
        <f t="shared" si="4243"/>
        <v>0</v>
      </c>
      <c r="AP1913" s="5">
        <f t="shared" si="4243"/>
        <v>0</v>
      </c>
      <c r="AQ1913" s="5">
        <f t="shared" si="4186"/>
        <v>2416</v>
      </c>
      <c r="AR1913" s="5">
        <f t="shared" si="4237"/>
        <v>2416</v>
      </c>
      <c r="AS1913" s="5">
        <f t="shared" si="4238"/>
        <v>2416</v>
      </c>
      <c r="AT1913" s="5">
        <f t="shared" si="4243"/>
        <v>0</v>
      </c>
      <c r="AU1913" s="5">
        <f t="shared" si="4239"/>
        <v>2416</v>
      </c>
      <c r="AV1913" s="5">
        <f t="shared" si="4243"/>
        <v>0</v>
      </c>
      <c r="AW1913" s="5">
        <f t="shared" si="4243"/>
        <v>0</v>
      </c>
      <c r="AX1913" s="5">
        <f t="shared" si="4243"/>
        <v>-508.149</v>
      </c>
      <c r="AY1913" s="5">
        <f t="shared" si="4243"/>
        <v>0</v>
      </c>
      <c r="AZ1913" s="5">
        <f t="shared" si="4243"/>
        <v>0</v>
      </c>
      <c r="BA1913" s="5">
        <f t="shared" si="4243"/>
        <v>0</v>
      </c>
      <c r="BB1913" s="5">
        <f t="shared" si="4243"/>
        <v>0</v>
      </c>
      <c r="BC1913" s="5">
        <f t="shared" si="4243"/>
        <v>0</v>
      </c>
      <c r="BD1913" s="5">
        <f t="shared" si="4243"/>
        <v>0</v>
      </c>
      <c r="BE1913" s="5">
        <f t="shared" si="4243"/>
        <v>0</v>
      </c>
      <c r="BF1913" s="5">
        <f t="shared" si="4243"/>
        <v>0</v>
      </c>
      <c r="BG1913" s="5">
        <f t="shared" si="4187"/>
        <v>1907.8510000000001</v>
      </c>
      <c r="BH1913" s="5">
        <f t="shared" si="4188"/>
        <v>2416</v>
      </c>
      <c r="BI1913" s="5">
        <f t="shared" si="4189"/>
        <v>2416</v>
      </c>
      <c r="BJ1913" s="5">
        <f t="shared" si="4243"/>
        <v>0</v>
      </c>
    </row>
    <row r="1914" spans="1:62" ht="31.5" x14ac:dyDescent="0.25">
      <c r="A1914" s="4" t="s">
        <v>261</v>
      </c>
      <c r="B1914" s="4" t="s">
        <v>43</v>
      </c>
      <c r="C1914" s="4" t="s">
        <v>85</v>
      </c>
      <c r="D1914" s="4" t="s">
        <v>86</v>
      </c>
      <c r="E1914" s="4"/>
      <c r="F1914" s="15" t="s">
        <v>869</v>
      </c>
      <c r="G1914" s="5">
        <f>G1915+G1919</f>
        <v>2416</v>
      </c>
      <c r="H1914" s="5">
        <f t="shared" ref="H1914" si="4244">H1915+H1919</f>
        <v>2416</v>
      </c>
      <c r="I1914" s="5">
        <f t="shared" ref="I1914:L1914" si="4245">I1915+I1919</f>
        <v>2416</v>
      </c>
      <c r="J1914" s="5">
        <f t="shared" si="4245"/>
        <v>0</v>
      </c>
      <c r="K1914" s="5">
        <f t="shared" si="4245"/>
        <v>0</v>
      </c>
      <c r="L1914" s="5">
        <f t="shared" si="4245"/>
        <v>0</v>
      </c>
      <c r="M1914" s="5">
        <f t="shared" si="4183"/>
        <v>2416</v>
      </c>
      <c r="N1914" s="5">
        <f t="shared" si="4184"/>
        <v>2416</v>
      </c>
      <c r="O1914" s="5">
        <f t="shared" si="4185"/>
        <v>2416</v>
      </c>
      <c r="P1914" s="5">
        <f t="shared" ref="P1914:BJ1914" si="4246">P1915+P1919</f>
        <v>0</v>
      </c>
      <c r="Q1914" s="5">
        <f t="shared" ref="Q1914:AC1914" si="4247">Q1915+Q1919</f>
        <v>0</v>
      </c>
      <c r="R1914" s="5">
        <f t="shared" si="4247"/>
        <v>0</v>
      </c>
      <c r="S1914" s="5">
        <f t="shared" si="4247"/>
        <v>0</v>
      </c>
      <c r="T1914" s="5">
        <f t="shared" si="4247"/>
        <v>0</v>
      </c>
      <c r="U1914" s="5">
        <f t="shared" si="4247"/>
        <v>0</v>
      </c>
      <c r="V1914" s="5">
        <f t="shared" ref="V1914" si="4248">V1915+V1919</f>
        <v>0</v>
      </c>
      <c r="W1914" s="5">
        <f t="shared" si="4247"/>
        <v>0</v>
      </c>
      <c r="X1914" s="5">
        <f t="shared" si="4247"/>
        <v>0</v>
      </c>
      <c r="Y1914" s="5">
        <f t="shared" si="4247"/>
        <v>0</v>
      </c>
      <c r="Z1914" s="5">
        <f t="shared" si="4247"/>
        <v>0</v>
      </c>
      <c r="AA1914" s="5">
        <f t="shared" si="4247"/>
        <v>0</v>
      </c>
      <c r="AB1914" s="5">
        <f t="shared" si="4247"/>
        <v>0</v>
      </c>
      <c r="AC1914" s="5">
        <f t="shared" si="4247"/>
        <v>0</v>
      </c>
      <c r="AD1914" s="5">
        <f t="shared" si="4231"/>
        <v>2416</v>
      </c>
      <c r="AE1914" s="5">
        <f t="shared" si="4232"/>
        <v>2416</v>
      </c>
      <c r="AF1914" s="5">
        <f t="shared" si="4233"/>
        <v>2416</v>
      </c>
      <c r="AG1914" s="5">
        <f t="shared" ref="AG1914:AH1914" si="4249">AG1915+AG1919</f>
        <v>0</v>
      </c>
      <c r="AH1914" s="5">
        <f t="shared" si="4249"/>
        <v>0</v>
      </c>
      <c r="AI1914" s="5">
        <f t="shared" si="4234"/>
        <v>2416</v>
      </c>
      <c r="AJ1914" s="5">
        <f t="shared" si="4235"/>
        <v>2416</v>
      </c>
      <c r="AK1914" s="5">
        <f t="shared" si="4236"/>
        <v>2416</v>
      </c>
      <c r="AL1914" s="5">
        <f t="shared" ref="AL1914" si="4250">AL1915+AL1919</f>
        <v>0</v>
      </c>
      <c r="AM1914" s="5">
        <f t="shared" ref="AM1914:AP1914" si="4251">AM1915+AM1919</f>
        <v>0</v>
      </c>
      <c r="AN1914" s="5">
        <f t="shared" si="4251"/>
        <v>0</v>
      </c>
      <c r="AO1914" s="5">
        <f t="shared" si="4251"/>
        <v>0</v>
      </c>
      <c r="AP1914" s="5">
        <f t="shared" si="4251"/>
        <v>0</v>
      </c>
      <c r="AQ1914" s="5">
        <f t="shared" si="4186"/>
        <v>2416</v>
      </c>
      <c r="AR1914" s="5">
        <f t="shared" si="4237"/>
        <v>2416</v>
      </c>
      <c r="AS1914" s="5">
        <f t="shared" si="4238"/>
        <v>2416</v>
      </c>
      <c r="AT1914" s="5">
        <f t="shared" ref="AT1914" si="4252">AT1915+AT1919</f>
        <v>0</v>
      </c>
      <c r="AU1914" s="5">
        <f t="shared" si="4239"/>
        <v>2416</v>
      </c>
      <c r="AV1914" s="5">
        <f t="shared" ref="AV1914" si="4253">AV1915+AV1919</f>
        <v>0</v>
      </c>
      <c r="AW1914" s="5">
        <f t="shared" ref="AW1914:BF1914" si="4254">AW1915+AW1919</f>
        <v>0</v>
      </c>
      <c r="AX1914" s="5">
        <f t="shared" si="4254"/>
        <v>-508.149</v>
      </c>
      <c r="AY1914" s="5">
        <f t="shared" si="4254"/>
        <v>0</v>
      </c>
      <c r="AZ1914" s="5">
        <f t="shared" si="4254"/>
        <v>0</v>
      </c>
      <c r="BA1914" s="5">
        <f t="shared" si="4254"/>
        <v>0</v>
      </c>
      <c r="BB1914" s="5">
        <f t="shared" si="4254"/>
        <v>0</v>
      </c>
      <c r="BC1914" s="5">
        <f t="shared" si="4254"/>
        <v>0</v>
      </c>
      <c r="BD1914" s="5">
        <f t="shared" si="4254"/>
        <v>0</v>
      </c>
      <c r="BE1914" s="5">
        <f t="shared" si="4254"/>
        <v>0</v>
      </c>
      <c r="BF1914" s="5">
        <f t="shared" si="4254"/>
        <v>0</v>
      </c>
      <c r="BG1914" s="5">
        <f t="shared" si="4187"/>
        <v>1907.8510000000001</v>
      </c>
      <c r="BH1914" s="5">
        <f t="shared" si="4188"/>
        <v>2416</v>
      </c>
      <c r="BI1914" s="5">
        <f t="shared" si="4189"/>
        <v>2416</v>
      </c>
      <c r="BJ1914" s="5">
        <f t="shared" si="4246"/>
        <v>0</v>
      </c>
    </row>
    <row r="1915" spans="1:62" ht="47.25" x14ac:dyDescent="0.25">
      <c r="A1915" s="4" t="s">
        <v>261</v>
      </c>
      <c r="B1915" s="4" t="s">
        <v>43</v>
      </c>
      <c r="C1915" s="4" t="s">
        <v>85</v>
      </c>
      <c r="D1915" s="4" t="s">
        <v>87</v>
      </c>
      <c r="E1915" s="4"/>
      <c r="F1915" s="15" t="s">
        <v>870</v>
      </c>
      <c r="G1915" s="5">
        <f>G1916</f>
        <v>1327.5</v>
      </c>
      <c r="H1915" s="5">
        <f t="shared" ref="H1915:H1917" si="4255">H1916</f>
        <v>1327.5</v>
      </c>
      <c r="I1915" s="5">
        <f t="shared" ref="I1915:L1917" si="4256">I1916</f>
        <v>1327.5</v>
      </c>
      <c r="J1915" s="5">
        <f t="shared" si="4256"/>
        <v>0</v>
      </c>
      <c r="K1915" s="5">
        <f t="shared" si="4256"/>
        <v>0</v>
      </c>
      <c r="L1915" s="5">
        <f t="shared" si="4256"/>
        <v>0</v>
      </c>
      <c r="M1915" s="5">
        <f t="shared" si="4183"/>
        <v>1327.5</v>
      </c>
      <c r="N1915" s="5">
        <f t="shared" si="4184"/>
        <v>1327.5</v>
      </c>
      <c r="O1915" s="5">
        <f t="shared" si="4185"/>
        <v>1327.5</v>
      </c>
      <c r="P1915" s="5">
        <f t="shared" ref="P1915:BJ1917" si="4257">P1916</f>
        <v>0</v>
      </c>
      <c r="Q1915" s="5">
        <f t="shared" si="4257"/>
        <v>0</v>
      </c>
      <c r="R1915" s="5">
        <f t="shared" si="4257"/>
        <v>0</v>
      </c>
      <c r="S1915" s="5">
        <f t="shared" si="4257"/>
        <v>0</v>
      </c>
      <c r="T1915" s="5">
        <f t="shared" si="4257"/>
        <v>0</v>
      </c>
      <c r="U1915" s="5">
        <f t="shared" si="4257"/>
        <v>0</v>
      </c>
      <c r="V1915" s="5">
        <f t="shared" si="4257"/>
        <v>0</v>
      </c>
      <c r="W1915" s="5">
        <f t="shared" si="4257"/>
        <v>0</v>
      </c>
      <c r="X1915" s="5">
        <f t="shared" si="4257"/>
        <v>0</v>
      </c>
      <c r="Y1915" s="5">
        <f t="shared" si="4257"/>
        <v>0</v>
      </c>
      <c r="Z1915" s="5">
        <f t="shared" si="4257"/>
        <v>0</v>
      </c>
      <c r="AA1915" s="5">
        <f t="shared" si="4257"/>
        <v>0</v>
      </c>
      <c r="AB1915" s="5">
        <f t="shared" si="4257"/>
        <v>0</v>
      </c>
      <c r="AC1915" s="5">
        <f t="shared" si="4257"/>
        <v>0</v>
      </c>
      <c r="AD1915" s="5">
        <f t="shared" si="4231"/>
        <v>1327.5</v>
      </c>
      <c r="AE1915" s="5">
        <f t="shared" si="4232"/>
        <v>1327.5</v>
      </c>
      <c r="AF1915" s="5">
        <f t="shared" si="4233"/>
        <v>1327.5</v>
      </c>
      <c r="AG1915" s="5">
        <f t="shared" si="4257"/>
        <v>0</v>
      </c>
      <c r="AH1915" s="5">
        <f t="shared" si="4257"/>
        <v>0</v>
      </c>
      <c r="AI1915" s="5">
        <f t="shared" si="4234"/>
        <v>1327.5</v>
      </c>
      <c r="AJ1915" s="5">
        <f t="shared" si="4235"/>
        <v>1327.5</v>
      </c>
      <c r="AK1915" s="5">
        <f t="shared" si="4236"/>
        <v>1327.5</v>
      </c>
      <c r="AL1915" s="5">
        <f t="shared" si="4257"/>
        <v>0</v>
      </c>
      <c r="AM1915" s="5">
        <f t="shared" si="4257"/>
        <v>0</v>
      </c>
      <c r="AN1915" s="5">
        <f t="shared" si="4257"/>
        <v>0</v>
      </c>
      <c r="AO1915" s="5">
        <f t="shared" si="4257"/>
        <v>0</v>
      </c>
      <c r="AP1915" s="5">
        <f t="shared" si="4257"/>
        <v>0</v>
      </c>
      <c r="AQ1915" s="5">
        <f t="shared" si="4186"/>
        <v>1327.5</v>
      </c>
      <c r="AR1915" s="5">
        <f t="shared" si="4237"/>
        <v>1327.5</v>
      </c>
      <c r="AS1915" s="5">
        <f t="shared" si="4238"/>
        <v>1327.5</v>
      </c>
      <c r="AT1915" s="5">
        <f t="shared" si="4257"/>
        <v>0</v>
      </c>
      <c r="AU1915" s="5">
        <f t="shared" si="4239"/>
        <v>1327.5</v>
      </c>
      <c r="AV1915" s="5">
        <f t="shared" si="4257"/>
        <v>0</v>
      </c>
      <c r="AW1915" s="5">
        <f t="shared" si="4257"/>
        <v>0</v>
      </c>
      <c r="AX1915" s="5">
        <f t="shared" si="4257"/>
        <v>0</v>
      </c>
      <c r="AY1915" s="5">
        <f t="shared" si="4257"/>
        <v>0</v>
      </c>
      <c r="AZ1915" s="5">
        <f t="shared" si="4257"/>
        <v>0</v>
      </c>
      <c r="BA1915" s="5">
        <f t="shared" si="4257"/>
        <v>0</v>
      </c>
      <c r="BB1915" s="5">
        <f t="shared" si="4257"/>
        <v>0</v>
      </c>
      <c r="BC1915" s="5">
        <f t="shared" si="4257"/>
        <v>0</v>
      </c>
      <c r="BD1915" s="5">
        <f t="shared" si="4257"/>
        <v>0</v>
      </c>
      <c r="BE1915" s="5">
        <f t="shared" si="4257"/>
        <v>0</v>
      </c>
      <c r="BF1915" s="5">
        <f t="shared" si="4257"/>
        <v>0</v>
      </c>
      <c r="BG1915" s="5">
        <f t="shared" si="4187"/>
        <v>1327.5</v>
      </c>
      <c r="BH1915" s="5">
        <f t="shared" si="4188"/>
        <v>1327.5</v>
      </c>
      <c r="BI1915" s="5">
        <f t="shared" si="4189"/>
        <v>1327.5</v>
      </c>
      <c r="BJ1915" s="5">
        <f t="shared" si="4257"/>
        <v>0</v>
      </c>
    </row>
    <row r="1916" spans="1:62" ht="31.5" x14ac:dyDescent="0.25">
      <c r="A1916" s="4" t="s">
        <v>261</v>
      </c>
      <c r="B1916" s="4" t="s">
        <v>43</v>
      </c>
      <c r="C1916" s="4" t="s">
        <v>85</v>
      </c>
      <c r="D1916" s="4" t="s">
        <v>92</v>
      </c>
      <c r="E1916" s="4"/>
      <c r="F1916" s="15" t="s">
        <v>871</v>
      </c>
      <c r="G1916" s="5">
        <f>G1917</f>
        <v>1327.5</v>
      </c>
      <c r="H1916" s="5">
        <f t="shared" si="4255"/>
        <v>1327.5</v>
      </c>
      <c r="I1916" s="5">
        <f t="shared" si="4256"/>
        <v>1327.5</v>
      </c>
      <c r="J1916" s="5">
        <f t="shared" si="4256"/>
        <v>0</v>
      </c>
      <c r="K1916" s="5">
        <f t="shared" si="4256"/>
        <v>0</v>
      </c>
      <c r="L1916" s="5">
        <f t="shared" si="4256"/>
        <v>0</v>
      </c>
      <c r="M1916" s="5">
        <f t="shared" si="4183"/>
        <v>1327.5</v>
      </c>
      <c r="N1916" s="5">
        <f t="shared" si="4184"/>
        <v>1327.5</v>
      </c>
      <c r="O1916" s="5">
        <f t="shared" si="4185"/>
        <v>1327.5</v>
      </c>
      <c r="P1916" s="5">
        <f t="shared" si="4257"/>
        <v>0</v>
      </c>
      <c r="Q1916" s="5">
        <f t="shared" si="4257"/>
        <v>0</v>
      </c>
      <c r="R1916" s="5">
        <f t="shared" si="4257"/>
        <v>0</v>
      </c>
      <c r="S1916" s="5">
        <f t="shared" si="4257"/>
        <v>0</v>
      </c>
      <c r="T1916" s="5">
        <f t="shared" si="4257"/>
        <v>0</v>
      </c>
      <c r="U1916" s="5">
        <f t="shared" si="4257"/>
        <v>0</v>
      </c>
      <c r="V1916" s="5">
        <f t="shared" si="4257"/>
        <v>0</v>
      </c>
      <c r="W1916" s="5">
        <f t="shared" si="4257"/>
        <v>0</v>
      </c>
      <c r="X1916" s="5">
        <f t="shared" si="4257"/>
        <v>0</v>
      </c>
      <c r="Y1916" s="5">
        <f t="shared" si="4257"/>
        <v>0</v>
      </c>
      <c r="Z1916" s="5">
        <f t="shared" si="4257"/>
        <v>0</v>
      </c>
      <c r="AA1916" s="5">
        <f t="shared" si="4257"/>
        <v>0</v>
      </c>
      <c r="AB1916" s="5">
        <f t="shared" si="4257"/>
        <v>0</v>
      </c>
      <c r="AC1916" s="5">
        <f t="shared" si="4257"/>
        <v>0</v>
      </c>
      <c r="AD1916" s="5">
        <f t="shared" si="4231"/>
        <v>1327.5</v>
      </c>
      <c r="AE1916" s="5">
        <f t="shared" si="4232"/>
        <v>1327.5</v>
      </c>
      <c r="AF1916" s="5">
        <f t="shared" si="4233"/>
        <v>1327.5</v>
      </c>
      <c r="AG1916" s="5">
        <f t="shared" si="4257"/>
        <v>0</v>
      </c>
      <c r="AH1916" s="5">
        <f t="shared" si="4257"/>
        <v>0</v>
      </c>
      <c r="AI1916" s="5">
        <f t="shared" si="4234"/>
        <v>1327.5</v>
      </c>
      <c r="AJ1916" s="5">
        <f t="shared" si="4235"/>
        <v>1327.5</v>
      </c>
      <c r="AK1916" s="5">
        <f t="shared" si="4236"/>
        <v>1327.5</v>
      </c>
      <c r="AL1916" s="5">
        <f t="shared" si="4257"/>
        <v>0</v>
      </c>
      <c r="AM1916" s="5">
        <f t="shared" si="4257"/>
        <v>0</v>
      </c>
      <c r="AN1916" s="5">
        <f t="shared" si="4257"/>
        <v>0</v>
      </c>
      <c r="AO1916" s="5">
        <f t="shared" si="4257"/>
        <v>0</v>
      </c>
      <c r="AP1916" s="5">
        <f t="shared" si="4257"/>
        <v>0</v>
      </c>
      <c r="AQ1916" s="5">
        <f t="shared" si="4186"/>
        <v>1327.5</v>
      </c>
      <c r="AR1916" s="5">
        <f t="shared" si="4237"/>
        <v>1327.5</v>
      </c>
      <c r="AS1916" s="5">
        <f t="shared" si="4238"/>
        <v>1327.5</v>
      </c>
      <c r="AT1916" s="5">
        <f t="shared" si="4257"/>
        <v>0</v>
      </c>
      <c r="AU1916" s="5">
        <f t="shared" si="4239"/>
        <v>1327.5</v>
      </c>
      <c r="AV1916" s="5">
        <f t="shared" si="4257"/>
        <v>0</v>
      </c>
      <c r="AW1916" s="5">
        <f t="shared" si="4257"/>
        <v>0</v>
      </c>
      <c r="AX1916" s="5">
        <f t="shared" si="4257"/>
        <v>0</v>
      </c>
      <c r="AY1916" s="5">
        <f t="shared" si="4257"/>
        <v>0</v>
      </c>
      <c r="AZ1916" s="5">
        <f t="shared" si="4257"/>
        <v>0</v>
      </c>
      <c r="BA1916" s="5">
        <f t="shared" si="4257"/>
        <v>0</v>
      </c>
      <c r="BB1916" s="5">
        <f t="shared" si="4257"/>
        <v>0</v>
      </c>
      <c r="BC1916" s="5">
        <f t="shared" si="4257"/>
        <v>0</v>
      </c>
      <c r="BD1916" s="5">
        <f t="shared" si="4257"/>
        <v>0</v>
      </c>
      <c r="BE1916" s="5">
        <f t="shared" si="4257"/>
        <v>0</v>
      </c>
      <c r="BF1916" s="5">
        <f t="shared" si="4257"/>
        <v>0</v>
      </c>
      <c r="BG1916" s="5">
        <f t="shared" si="4187"/>
        <v>1327.5</v>
      </c>
      <c r="BH1916" s="5">
        <f t="shared" si="4188"/>
        <v>1327.5</v>
      </c>
      <c r="BI1916" s="5">
        <f t="shared" si="4189"/>
        <v>1327.5</v>
      </c>
      <c r="BJ1916" s="5">
        <f t="shared" si="4257"/>
        <v>0</v>
      </c>
    </row>
    <row r="1917" spans="1:62" ht="31.5" x14ac:dyDescent="0.25">
      <c r="A1917" s="4" t="s">
        <v>261</v>
      </c>
      <c r="B1917" s="4" t="s">
        <v>43</v>
      </c>
      <c r="C1917" s="4" t="s">
        <v>85</v>
      </c>
      <c r="D1917" s="4" t="s">
        <v>92</v>
      </c>
      <c r="E1917" s="4" t="s">
        <v>16</v>
      </c>
      <c r="F1917" s="15" t="s">
        <v>630</v>
      </c>
      <c r="G1917" s="5">
        <f>G1918</f>
        <v>1327.5</v>
      </c>
      <c r="H1917" s="5">
        <f t="shared" si="4255"/>
        <v>1327.5</v>
      </c>
      <c r="I1917" s="5">
        <f t="shared" si="4256"/>
        <v>1327.5</v>
      </c>
      <c r="J1917" s="5">
        <f t="shared" si="4256"/>
        <v>0</v>
      </c>
      <c r="K1917" s="5">
        <f t="shared" si="4256"/>
        <v>0</v>
      </c>
      <c r="L1917" s="5">
        <f t="shared" si="4256"/>
        <v>0</v>
      </c>
      <c r="M1917" s="5">
        <f t="shared" si="4183"/>
        <v>1327.5</v>
      </c>
      <c r="N1917" s="5">
        <f t="shared" si="4184"/>
        <v>1327.5</v>
      </c>
      <c r="O1917" s="5">
        <f t="shared" si="4185"/>
        <v>1327.5</v>
      </c>
      <c r="P1917" s="5">
        <f t="shared" si="4257"/>
        <v>0</v>
      </c>
      <c r="Q1917" s="5">
        <f t="shared" si="4257"/>
        <v>0</v>
      </c>
      <c r="R1917" s="5">
        <f t="shared" si="4257"/>
        <v>0</v>
      </c>
      <c r="S1917" s="5">
        <f t="shared" si="4257"/>
        <v>0</v>
      </c>
      <c r="T1917" s="5">
        <f t="shared" si="4257"/>
        <v>0</v>
      </c>
      <c r="U1917" s="5">
        <f t="shared" si="4257"/>
        <v>0</v>
      </c>
      <c r="V1917" s="5">
        <f t="shared" si="4257"/>
        <v>0</v>
      </c>
      <c r="W1917" s="5">
        <f t="shared" si="4257"/>
        <v>0</v>
      </c>
      <c r="X1917" s="5">
        <f t="shared" si="4257"/>
        <v>0</v>
      </c>
      <c r="Y1917" s="5">
        <f t="shared" si="4257"/>
        <v>0</v>
      </c>
      <c r="Z1917" s="5">
        <f t="shared" si="4257"/>
        <v>0</v>
      </c>
      <c r="AA1917" s="5">
        <f t="shared" si="4257"/>
        <v>0</v>
      </c>
      <c r="AB1917" s="5">
        <f t="shared" si="4257"/>
        <v>0</v>
      </c>
      <c r="AC1917" s="5">
        <f t="shared" si="4257"/>
        <v>0</v>
      </c>
      <c r="AD1917" s="5">
        <f t="shared" si="4231"/>
        <v>1327.5</v>
      </c>
      <c r="AE1917" s="5">
        <f t="shared" si="4232"/>
        <v>1327.5</v>
      </c>
      <c r="AF1917" s="5">
        <f t="shared" si="4233"/>
        <v>1327.5</v>
      </c>
      <c r="AG1917" s="5">
        <f t="shared" si="4257"/>
        <v>0</v>
      </c>
      <c r="AH1917" s="5">
        <f t="shared" si="4257"/>
        <v>0</v>
      </c>
      <c r="AI1917" s="5">
        <f t="shared" si="4234"/>
        <v>1327.5</v>
      </c>
      <c r="AJ1917" s="5">
        <f t="shared" si="4235"/>
        <v>1327.5</v>
      </c>
      <c r="AK1917" s="5">
        <f t="shared" si="4236"/>
        <v>1327.5</v>
      </c>
      <c r="AL1917" s="5">
        <f t="shared" si="4257"/>
        <v>0</v>
      </c>
      <c r="AM1917" s="5">
        <f t="shared" si="4257"/>
        <v>0</v>
      </c>
      <c r="AN1917" s="5">
        <f t="shared" si="4257"/>
        <v>0</v>
      </c>
      <c r="AO1917" s="5">
        <f t="shared" si="4257"/>
        <v>0</v>
      </c>
      <c r="AP1917" s="5">
        <f t="shared" si="4257"/>
        <v>0</v>
      </c>
      <c r="AQ1917" s="5">
        <f t="shared" si="4186"/>
        <v>1327.5</v>
      </c>
      <c r="AR1917" s="5">
        <f t="shared" si="4237"/>
        <v>1327.5</v>
      </c>
      <c r="AS1917" s="5">
        <f t="shared" si="4238"/>
        <v>1327.5</v>
      </c>
      <c r="AT1917" s="5">
        <f t="shared" si="4257"/>
        <v>0</v>
      </c>
      <c r="AU1917" s="5">
        <f t="shared" si="4239"/>
        <v>1327.5</v>
      </c>
      <c r="AV1917" s="5">
        <f t="shared" si="4257"/>
        <v>0</v>
      </c>
      <c r="AW1917" s="5">
        <f t="shared" si="4257"/>
        <v>0</v>
      </c>
      <c r="AX1917" s="5">
        <f t="shared" si="4257"/>
        <v>0</v>
      </c>
      <c r="AY1917" s="5">
        <f t="shared" si="4257"/>
        <v>0</v>
      </c>
      <c r="AZ1917" s="5">
        <f t="shared" si="4257"/>
        <v>0</v>
      </c>
      <c r="BA1917" s="5">
        <f t="shared" si="4257"/>
        <v>0</v>
      </c>
      <c r="BB1917" s="5">
        <f t="shared" si="4257"/>
        <v>0</v>
      </c>
      <c r="BC1917" s="5">
        <f t="shared" si="4257"/>
        <v>0</v>
      </c>
      <c r="BD1917" s="5">
        <f t="shared" si="4257"/>
        <v>0</v>
      </c>
      <c r="BE1917" s="5">
        <f t="shared" si="4257"/>
        <v>0</v>
      </c>
      <c r="BF1917" s="5">
        <f t="shared" si="4257"/>
        <v>0</v>
      </c>
      <c r="BG1917" s="5">
        <f t="shared" si="4187"/>
        <v>1327.5</v>
      </c>
      <c r="BH1917" s="5">
        <f t="shared" si="4188"/>
        <v>1327.5</v>
      </c>
      <c r="BI1917" s="5">
        <f t="shared" si="4189"/>
        <v>1327.5</v>
      </c>
      <c r="BJ1917" s="5">
        <f t="shared" si="4257"/>
        <v>0</v>
      </c>
    </row>
    <row r="1918" spans="1:62" ht="31.5" x14ac:dyDescent="0.25">
      <c r="A1918" s="4" t="s">
        <v>261</v>
      </c>
      <c r="B1918" s="4" t="s">
        <v>43</v>
      </c>
      <c r="C1918" s="4" t="s">
        <v>85</v>
      </c>
      <c r="D1918" s="4" t="s">
        <v>92</v>
      </c>
      <c r="E1918" s="4" t="s">
        <v>17</v>
      </c>
      <c r="F1918" s="15" t="s">
        <v>631</v>
      </c>
      <c r="G1918" s="5">
        <v>1327.5</v>
      </c>
      <c r="H1918" s="5">
        <v>1327.5</v>
      </c>
      <c r="I1918" s="5">
        <v>1327.5</v>
      </c>
      <c r="J1918" s="5"/>
      <c r="K1918" s="5"/>
      <c r="L1918" s="5"/>
      <c r="M1918" s="5">
        <f t="shared" si="4183"/>
        <v>1327.5</v>
      </c>
      <c r="N1918" s="5">
        <f t="shared" si="4184"/>
        <v>1327.5</v>
      </c>
      <c r="O1918" s="5">
        <f t="shared" si="4185"/>
        <v>1327.5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>
        <f t="shared" si="4231"/>
        <v>1327.5</v>
      </c>
      <c r="AE1918" s="5">
        <f t="shared" si="4232"/>
        <v>1327.5</v>
      </c>
      <c r="AF1918" s="5">
        <f t="shared" si="4233"/>
        <v>1327.5</v>
      </c>
      <c r="AG1918" s="5"/>
      <c r="AH1918" s="5"/>
      <c r="AI1918" s="5">
        <f t="shared" si="4234"/>
        <v>1327.5</v>
      </c>
      <c r="AJ1918" s="5">
        <f t="shared" si="4235"/>
        <v>1327.5</v>
      </c>
      <c r="AK1918" s="5">
        <f t="shared" si="4236"/>
        <v>1327.5</v>
      </c>
      <c r="AL1918" s="5"/>
      <c r="AM1918" s="5"/>
      <c r="AN1918" s="5"/>
      <c r="AO1918" s="5"/>
      <c r="AP1918" s="5"/>
      <c r="AQ1918" s="5">
        <f t="shared" si="4186"/>
        <v>1327.5</v>
      </c>
      <c r="AR1918" s="5">
        <f t="shared" si="4237"/>
        <v>1327.5</v>
      </c>
      <c r="AS1918" s="5">
        <f t="shared" si="4238"/>
        <v>1327.5</v>
      </c>
      <c r="AT1918" s="5"/>
      <c r="AU1918" s="5">
        <f t="shared" si="4239"/>
        <v>1327.5</v>
      </c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>
        <f t="shared" si="4187"/>
        <v>1327.5</v>
      </c>
      <c r="BH1918" s="5">
        <f t="shared" si="4188"/>
        <v>1327.5</v>
      </c>
      <c r="BI1918" s="5">
        <f t="shared" si="4189"/>
        <v>1327.5</v>
      </c>
      <c r="BJ1918" s="5"/>
    </row>
    <row r="1919" spans="1:62" ht="31.5" x14ac:dyDescent="0.25">
      <c r="A1919" s="4" t="s">
        <v>261</v>
      </c>
      <c r="B1919" s="4" t="s">
        <v>43</v>
      </c>
      <c r="C1919" s="4" t="s">
        <v>85</v>
      </c>
      <c r="D1919" s="4" t="s">
        <v>255</v>
      </c>
      <c r="E1919" s="4"/>
      <c r="F1919" s="15" t="s">
        <v>879</v>
      </c>
      <c r="G1919" s="5">
        <f>G1920</f>
        <v>1088.5</v>
      </c>
      <c r="H1919" s="5">
        <f t="shared" ref="H1919:H1921" si="4258">H1920</f>
        <v>1088.5</v>
      </c>
      <c r="I1919" s="5">
        <f t="shared" ref="I1919:L1921" si="4259">I1920</f>
        <v>1088.5</v>
      </c>
      <c r="J1919" s="5">
        <f t="shared" si="4259"/>
        <v>0</v>
      </c>
      <c r="K1919" s="5">
        <f t="shared" si="4259"/>
        <v>0</v>
      </c>
      <c r="L1919" s="5">
        <f t="shared" si="4259"/>
        <v>0</v>
      </c>
      <c r="M1919" s="5">
        <f t="shared" si="4183"/>
        <v>1088.5</v>
      </c>
      <c r="N1919" s="5">
        <f t="shared" si="4184"/>
        <v>1088.5</v>
      </c>
      <c r="O1919" s="5">
        <f t="shared" si="4185"/>
        <v>1088.5</v>
      </c>
      <c r="P1919" s="5">
        <f t="shared" ref="P1919:BJ1921" si="4260">P1920</f>
        <v>0</v>
      </c>
      <c r="Q1919" s="5">
        <f t="shared" si="4260"/>
        <v>0</v>
      </c>
      <c r="R1919" s="5">
        <f t="shared" si="4260"/>
        <v>0</v>
      </c>
      <c r="S1919" s="5">
        <f t="shared" si="4260"/>
        <v>0</v>
      </c>
      <c r="T1919" s="5">
        <f t="shared" si="4260"/>
        <v>0</v>
      </c>
      <c r="U1919" s="5">
        <f t="shared" si="4260"/>
        <v>0</v>
      </c>
      <c r="V1919" s="5">
        <f t="shared" si="4260"/>
        <v>0</v>
      </c>
      <c r="W1919" s="5">
        <f t="shared" si="4260"/>
        <v>0</v>
      </c>
      <c r="X1919" s="5">
        <f t="shared" si="4260"/>
        <v>0</v>
      </c>
      <c r="Y1919" s="5">
        <f t="shared" si="4260"/>
        <v>0</v>
      </c>
      <c r="Z1919" s="5">
        <f t="shared" si="4260"/>
        <v>0</v>
      </c>
      <c r="AA1919" s="5">
        <f t="shared" si="4260"/>
        <v>0</v>
      </c>
      <c r="AB1919" s="5">
        <f t="shared" si="4260"/>
        <v>0</v>
      </c>
      <c r="AC1919" s="5">
        <f t="shared" si="4260"/>
        <v>0</v>
      </c>
      <c r="AD1919" s="5">
        <f t="shared" si="4231"/>
        <v>1088.5</v>
      </c>
      <c r="AE1919" s="5">
        <f t="shared" si="4232"/>
        <v>1088.5</v>
      </c>
      <c r="AF1919" s="5">
        <f t="shared" si="4233"/>
        <v>1088.5</v>
      </c>
      <c r="AG1919" s="5">
        <f t="shared" si="4260"/>
        <v>0</v>
      </c>
      <c r="AH1919" s="5">
        <f t="shared" si="4260"/>
        <v>0</v>
      </c>
      <c r="AI1919" s="5">
        <f t="shared" si="4234"/>
        <v>1088.5</v>
      </c>
      <c r="AJ1919" s="5">
        <f t="shared" si="4235"/>
        <v>1088.5</v>
      </c>
      <c r="AK1919" s="5">
        <f t="shared" si="4236"/>
        <v>1088.5</v>
      </c>
      <c r="AL1919" s="5">
        <f t="shared" si="4260"/>
        <v>0</v>
      </c>
      <c r="AM1919" s="5">
        <f t="shared" si="4260"/>
        <v>0</v>
      </c>
      <c r="AN1919" s="5">
        <f t="shared" si="4260"/>
        <v>0</v>
      </c>
      <c r="AO1919" s="5">
        <f t="shared" si="4260"/>
        <v>0</v>
      </c>
      <c r="AP1919" s="5">
        <f t="shared" si="4260"/>
        <v>0</v>
      </c>
      <c r="AQ1919" s="5">
        <f t="shared" si="4186"/>
        <v>1088.5</v>
      </c>
      <c r="AR1919" s="5">
        <f t="shared" si="4237"/>
        <v>1088.5</v>
      </c>
      <c r="AS1919" s="5">
        <f t="shared" si="4238"/>
        <v>1088.5</v>
      </c>
      <c r="AT1919" s="5">
        <f t="shared" si="4260"/>
        <v>0</v>
      </c>
      <c r="AU1919" s="5">
        <f t="shared" si="4239"/>
        <v>1088.5</v>
      </c>
      <c r="AV1919" s="5">
        <f t="shared" si="4260"/>
        <v>0</v>
      </c>
      <c r="AW1919" s="5">
        <f t="shared" si="4260"/>
        <v>0</v>
      </c>
      <c r="AX1919" s="5">
        <f t="shared" si="4260"/>
        <v>-508.149</v>
      </c>
      <c r="AY1919" s="5">
        <f t="shared" si="4260"/>
        <v>0</v>
      </c>
      <c r="AZ1919" s="5">
        <f t="shared" si="4260"/>
        <v>0</v>
      </c>
      <c r="BA1919" s="5">
        <f t="shared" si="4260"/>
        <v>0</v>
      </c>
      <c r="BB1919" s="5">
        <f t="shared" si="4260"/>
        <v>0</v>
      </c>
      <c r="BC1919" s="5">
        <f t="shared" si="4260"/>
        <v>0</v>
      </c>
      <c r="BD1919" s="5">
        <f t="shared" si="4260"/>
        <v>0</v>
      </c>
      <c r="BE1919" s="5">
        <f t="shared" si="4260"/>
        <v>0</v>
      </c>
      <c r="BF1919" s="5">
        <f t="shared" si="4260"/>
        <v>0</v>
      </c>
      <c r="BG1919" s="5">
        <f t="shared" si="4187"/>
        <v>580.351</v>
      </c>
      <c r="BH1919" s="5">
        <f t="shared" si="4188"/>
        <v>1088.5</v>
      </c>
      <c r="BI1919" s="5">
        <f t="shared" si="4189"/>
        <v>1088.5</v>
      </c>
      <c r="BJ1919" s="5">
        <f t="shared" si="4260"/>
        <v>0</v>
      </c>
    </row>
    <row r="1920" spans="1:62" x14ac:dyDescent="0.25">
      <c r="A1920" s="4" t="s">
        <v>261</v>
      </c>
      <c r="B1920" s="4" t="s">
        <v>43</v>
      </c>
      <c r="C1920" s="4" t="s">
        <v>85</v>
      </c>
      <c r="D1920" s="4" t="s">
        <v>254</v>
      </c>
      <c r="E1920" s="4"/>
      <c r="F1920" s="15" t="s">
        <v>880</v>
      </c>
      <c r="G1920" s="5">
        <f>G1921</f>
        <v>1088.5</v>
      </c>
      <c r="H1920" s="5">
        <f t="shared" si="4258"/>
        <v>1088.5</v>
      </c>
      <c r="I1920" s="5">
        <f t="shared" si="4259"/>
        <v>1088.5</v>
      </c>
      <c r="J1920" s="5">
        <f t="shared" si="4259"/>
        <v>0</v>
      </c>
      <c r="K1920" s="5">
        <f t="shared" si="4259"/>
        <v>0</v>
      </c>
      <c r="L1920" s="5">
        <f t="shared" si="4259"/>
        <v>0</v>
      </c>
      <c r="M1920" s="5">
        <f t="shared" si="4183"/>
        <v>1088.5</v>
      </c>
      <c r="N1920" s="5">
        <f t="shared" si="4184"/>
        <v>1088.5</v>
      </c>
      <c r="O1920" s="5">
        <f t="shared" si="4185"/>
        <v>1088.5</v>
      </c>
      <c r="P1920" s="5">
        <f t="shared" si="4260"/>
        <v>0</v>
      </c>
      <c r="Q1920" s="5">
        <f t="shared" si="4260"/>
        <v>0</v>
      </c>
      <c r="R1920" s="5">
        <f t="shared" si="4260"/>
        <v>0</v>
      </c>
      <c r="S1920" s="5">
        <f t="shared" si="4260"/>
        <v>0</v>
      </c>
      <c r="T1920" s="5">
        <f t="shared" si="4260"/>
        <v>0</v>
      </c>
      <c r="U1920" s="5">
        <f t="shared" si="4260"/>
        <v>0</v>
      </c>
      <c r="V1920" s="5">
        <f t="shared" si="4260"/>
        <v>0</v>
      </c>
      <c r="W1920" s="5">
        <f t="shared" si="4260"/>
        <v>0</v>
      </c>
      <c r="X1920" s="5">
        <f t="shared" si="4260"/>
        <v>0</v>
      </c>
      <c r="Y1920" s="5">
        <f t="shared" si="4260"/>
        <v>0</v>
      </c>
      <c r="Z1920" s="5">
        <f t="shared" si="4260"/>
        <v>0</v>
      </c>
      <c r="AA1920" s="5">
        <f t="shared" si="4260"/>
        <v>0</v>
      </c>
      <c r="AB1920" s="5">
        <f t="shared" si="4260"/>
        <v>0</v>
      </c>
      <c r="AC1920" s="5">
        <f t="shared" si="4260"/>
        <v>0</v>
      </c>
      <c r="AD1920" s="5">
        <f t="shared" si="4231"/>
        <v>1088.5</v>
      </c>
      <c r="AE1920" s="5">
        <f t="shared" si="4232"/>
        <v>1088.5</v>
      </c>
      <c r="AF1920" s="5">
        <f t="shared" si="4233"/>
        <v>1088.5</v>
      </c>
      <c r="AG1920" s="5">
        <f t="shared" si="4260"/>
        <v>0</v>
      </c>
      <c r="AH1920" s="5">
        <f t="shared" si="4260"/>
        <v>0</v>
      </c>
      <c r="AI1920" s="5">
        <f t="shared" si="4234"/>
        <v>1088.5</v>
      </c>
      <c r="AJ1920" s="5">
        <f t="shared" si="4235"/>
        <v>1088.5</v>
      </c>
      <c r="AK1920" s="5">
        <f t="shared" si="4236"/>
        <v>1088.5</v>
      </c>
      <c r="AL1920" s="5">
        <f t="shared" si="4260"/>
        <v>0</v>
      </c>
      <c r="AM1920" s="5">
        <f t="shared" si="4260"/>
        <v>0</v>
      </c>
      <c r="AN1920" s="5">
        <f t="shared" si="4260"/>
        <v>0</v>
      </c>
      <c r="AO1920" s="5">
        <f t="shared" si="4260"/>
        <v>0</v>
      </c>
      <c r="AP1920" s="5">
        <f t="shared" si="4260"/>
        <v>0</v>
      </c>
      <c r="AQ1920" s="5">
        <f t="shared" si="4186"/>
        <v>1088.5</v>
      </c>
      <c r="AR1920" s="5">
        <f t="shared" si="4237"/>
        <v>1088.5</v>
      </c>
      <c r="AS1920" s="5">
        <f t="shared" si="4238"/>
        <v>1088.5</v>
      </c>
      <c r="AT1920" s="5">
        <f t="shared" si="4260"/>
        <v>0</v>
      </c>
      <c r="AU1920" s="5">
        <f t="shared" si="4239"/>
        <v>1088.5</v>
      </c>
      <c r="AV1920" s="5">
        <f t="shared" si="4260"/>
        <v>0</v>
      </c>
      <c r="AW1920" s="5">
        <f t="shared" si="4260"/>
        <v>0</v>
      </c>
      <c r="AX1920" s="5">
        <f t="shared" si="4260"/>
        <v>-508.149</v>
      </c>
      <c r="AY1920" s="5">
        <f t="shared" si="4260"/>
        <v>0</v>
      </c>
      <c r="AZ1920" s="5">
        <f t="shared" si="4260"/>
        <v>0</v>
      </c>
      <c r="BA1920" s="5">
        <f t="shared" si="4260"/>
        <v>0</v>
      </c>
      <c r="BB1920" s="5">
        <f t="shared" si="4260"/>
        <v>0</v>
      </c>
      <c r="BC1920" s="5">
        <f t="shared" si="4260"/>
        <v>0</v>
      </c>
      <c r="BD1920" s="5">
        <f t="shared" si="4260"/>
        <v>0</v>
      </c>
      <c r="BE1920" s="5">
        <f t="shared" si="4260"/>
        <v>0</v>
      </c>
      <c r="BF1920" s="5">
        <f t="shared" si="4260"/>
        <v>0</v>
      </c>
      <c r="BG1920" s="5">
        <f t="shared" si="4187"/>
        <v>580.351</v>
      </c>
      <c r="BH1920" s="5">
        <f t="shared" si="4188"/>
        <v>1088.5</v>
      </c>
      <c r="BI1920" s="5">
        <f t="shared" si="4189"/>
        <v>1088.5</v>
      </c>
      <c r="BJ1920" s="5">
        <f t="shared" si="4260"/>
        <v>0</v>
      </c>
    </row>
    <row r="1921" spans="1:62" ht="31.5" x14ac:dyDescent="0.25">
      <c r="A1921" s="4" t="s">
        <v>261</v>
      </c>
      <c r="B1921" s="4" t="s">
        <v>43</v>
      </c>
      <c r="C1921" s="4" t="s">
        <v>85</v>
      </c>
      <c r="D1921" s="4" t="s">
        <v>254</v>
      </c>
      <c r="E1921" s="4" t="s">
        <v>16</v>
      </c>
      <c r="F1921" s="15" t="s">
        <v>630</v>
      </c>
      <c r="G1921" s="5">
        <f>G1922</f>
        <v>1088.5</v>
      </c>
      <c r="H1921" s="5">
        <f t="shared" si="4258"/>
        <v>1088.5</v>
      </c>
      <c r="I1921" s="5">
        <f t="shared" si="4259"/>
        <v>1088.5</v>
      </c>
      <c r="J1921" s="5">
        <f t="shared" si="4259"/>
        <v>0</v>
      </c>
      <c r="K1921" s="5">
        <f t="shared" si="4259"/>
        <v>0</v>
      </c>
      <c r="L1921" s="5">
        <f t="shared" si="4259"/>
        <v>0</v>
      </c>
      <c r="M1921" s="5">
        <f t="shared" si="4183"/>
        <v>1088.5</v>
      </c>
      <c r="N1921" s="5">
        <f t="shared" si="4184"/>
        <v>1088.5</v>
      </c>
      <c r="O1921" s="5">
        <f t="shared" si="4185"/>
        <v>1088.5</v>
      </c>
      <c r="P1921" s="5">
        <f t="shared" si="4260"/>
        <v>0</v>
      </c>
      <c r="Q1921" s="5">
        <f t="shared" si="4260"/>
        <v>0</v>
      </c>
      <c r="R1921" s="5">
        <f t="shared" si="4260"/>
        <v>0</v>
      </c>
      <c r="S1921" s="5">
        <f t="shared" si="4260"/>
        <v>0</v>
      </c>
      <c r="T1921" s="5">
        <f t="shared" si="4260"/>
        <v>0</v>
      </c>
      <c r="U1921" s="5">
        <f t="shared" si="4260"/>
        <v>0</v>
      </c>
      <c r="V1921" s="5">
        <f t="shared" si="4260"/>
        <v>0</v>
      </c>
      <c r="W1921" s="5">
        <f t="shared" si="4260"/>
        <v>0</v>
      </c>
      <c r="X1921" s="5">
        <f t="shared" si="4260"/>
        <v>0</v>
      </c>
      <c r="Y1921" s="5">
        <f t="shared" si="4260"/>
        <v>0</v>
      </c>
      <c r="Z1921" s="5">
        <f t="shared" si="4260"/>
        <v>0</v>
      </c>
      <c r="AA1921" s="5">
        <f t="shared" si="4260"/>
        <v>0</v>
      </c>
      <c r="AB1921" s="5">
        <f t="shared" si="4260"/>
        <v>0</v>
      </c>
      <c r="AC1921" s="5">
        <f t="shared" si="4260"/>
        <v>0</v>
      </c>
      <c r="AD1921" s="5">
        <f t="shared" si="4231"/>
        <v>1088.5</v>
      </c>
      <c r="AE1921" s="5">
        <f t="shared" si="4232"/>
        <v>1088.5</v>
      </c>
      <c r="AF1921" s="5">
        <f t="shared" si="4233"/>
        <v>1088.5</v>
      </c>
      <c r="AG1921" s="5">
        <f t="shared" si="4260"/>
        <v>0</v>
      </c>
      <c r="AH1921" s="5">
        <f t="shared" si="4260"/>
        <v>0</v>
      </c>
      <c r="AI1921" s="5">
        <f t="shared" si="4234"/>
        <v>1088.5</v>
      </c>
      <c r="AJ1921" s="5">
        <f t="shared" si="4235"/>
        <v>1088.5</v>
      </c>
      <c r="AK1921" s="5">
        <f t="shared" si="4236"/>
        <v>1088.5</v>
      </c>
      <c r="AL1921" s="5">
        <f t="shared" si="4260"/>
        <v>0</v>
      </c>
      <c r="AM1921" s="5">
        <f t="shared" si="4260"/>
        <v>0</v>
      </c>
      <c r="AN1921" s="5">
        <f t="shared" si="4260"/>
        <v>0</v>
      </c>
      <c r="AO1921" s="5">
        <f t="shared" si="4260"/>
        <v>0</v>
      </c>
      <c r="AP1921" s="5">
        <f t="shared" si="4260"/>
        <v>0</v>
      </c>
      <c r="AQ1921" s="5">
        <f t="shared" si="4186"/>
        <v>1088.5</v>
      </c>
      <c r="AR1921" s="5">
        <f t="shared" si="4237"/>
        <v>1088.5</v>
      </c>
      <c r="AS1921" s="5">
        <f t="shared" si="4238"/>
        <v>1088.5</v>
      </c>
      <c r="AT1921" s="5">
        <f t="shared" si="4260"/>
        <v>0</v>
      </c>
      <c r="AU1921" s="5">
        <f t="shared" si="4239"/>
        <v>1088.5</v>
      </c>
      <c r="AV1921" s="5">
        <f t="shared" si="4260"/>
        <v>0</v>
      </c>
      <c r="AW1921" s="5">
        <f t="shared" si="4260"/>
        <v>0</v>
      </c>
      <c r="AX1921" s="5">
        <f t="shared" si="4260"/>
        <v>-508.149</v>
      </c>
      <c r="AY1921" s="5">
        <f t="shared" si="4260"/>
        <v>0</v>
      </c>
      <c r="AZ1921" s="5">
        <f t="shared" si="4260"/>
        <v>0</v>
      </c>
      <c r="BA1921" s="5">
        <f t="shared" si="4260"/>
        <v>0</v>
      </c>
      <c r="BB1921" s="5">
        <f t="shared" si="4260"/>
        <v>0</v>
      </c>
      <c r="BC1921" s="5">
        <f t="shared" si="4260"/>
        <v>0</v>
      </c>
      <c r="BD1921" s="5">
        <f t="shared" si="4260"/>
        <v>0</v>
      </c>
      <c r="BE1921" s="5">
        <f t="shared" si="4260"/>
        <v>0</v>
      </c>
      <c r="BF1921" s="5">
        <f t="shared" si="4260"/>
        <v>0</v>
      </c>
      <c r="BG1921" s="5">
        <f t="shared" si="4187"/>
        <v>580.351</v>
      </c>
      <c r="BH1921" s="5">
        <f t="shared" si="4188"/>
        <v>1088.5</v>
      </c>
      <c r="BI1921" s="5">
        <f t="shared" si="4189"/>
        <v>1088.5</v>
      </c>
      <c r="BJ1921" s="5">
        <f t="shared" si="4260"/>
        <v>0</v>
      </c>
    </row>
    <row r="1922" spans="1:62" ht="31.5" x14ac:dyDescent="0.25">
      <c r="A1922" s="4" t="s">
        <v>261</v>
      </c>
      <c r="B1922" s="4" t="s">
        <v>43</v>
      </c>
      <c r="C1922" s="4" t="s">
        <v>85</v>
      </c>
      <c r="D1922" s="4" t="s">
        <v>254</v>
      </c>
      <c r="E1922" s="4" t="s">
        <v>17</v>
      </c>
      <c r="F1922" s="15" t="s">
        <v>631</v>
      </c>
      <c r="G1922" s="5">
        <v>1088.5</v>
      </c>
      <c r="H1922" s="5">
        <v>1088.5</v>
      </c>
      <c r="I1922" s="5">
        <v>1088.5</v>
      </c>
      <c r="J1922" s="5"/>
      <c r="K1922" s="5"/>
      <c r="L1922" s="5"/>
      <c r="M1922" s="5">
        <f t="shared" si="4183"/>
        <v>1088.5</v>
      </c>
      <c r="N1922" s="5">
        <f t="shared" si="4184"/>
        <v>1088.5</v>
      </c>
      <c r="O1922" s="5">
        <f t="shared" si="4185"/>
        <v>1088.5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>
        <f t="shared" si="4231"/>
        <v>1088.5</v>
      </c>
      <c r="AE1922" s="5">
        <f t="shared" si="4232"/>
        <v>1088.5</v>
      </c>
      <c r="AF1922" s="5">
        <f t="shared" si="4233"/>
        <v>1088.5</v>
      </c>
      <c r="AG1922" s="5"/>
      <c r="AH1922" s="5"/>
      <c r="AI1922" s="5">
        <f t="shared" si="4234"/>
        <v>1088.5</v>
      </c>
      <c r="AJ1922" s="5">
        <f t="shared" si="4235"/>
        <v>1088.5</v>
      </c>
      <c r="AK1922" s="5">
        <f t="shared" si="4236"/>
        <v>1088.5</v>
      </c>
      <c r="AL1922" s="5"/>
      <c r="AM1922" s="5"/>
      <c r="AN1922" s="5"/>
      <c r="AO1922" s="5"/>
      <c r="AP1922" s="5"/>
      <c r="AQ1922" s="5">
        <f t="shared" si="4186"/>
        <v>1088.5</v>
      </c>
      <c r="AR1922" s="5">
        <f t="shared" si="4237"/>
        <v>1088.5</v>
      </c>
      <c r="AS1922" s="5">
        <f t="shared" si="4238"/>
        <v>1088.5</v>
      </c>
      <c r="AT1922" s="5"/>
      <c r="AU1922" s="5">
        <f t="shared" si="4239"/>
        <v>1088.5</v>
      </c>
      <c r="AV1922" s="5"/>
      <c r="AW1922" s="5"/>
      <c r="AX1922" s="5">
        <v>-508.149</v>
      </c>
      <c r="AY1922" s="5"/>
      <c r="AZ1922" s="5"/>
      <c r="BA1922" s="5"/>
      <c r="BB1922" s="5"/>
      <c r="BC1922" s="5"/>
      <c r="BD1922" s="5"/>
      <c r="BE1922" s="5"/>
      <c r="BF1922" s="5"/>
      <c r="BG1922" s="5">
        <f t="shared" si="4187"/>
        <v>580.351</v>
      </c>
      <c r="BH1922" s="5">
        <f t="shared" si="4188"/>
        <v>1088.5</v>
      </c>
      <c r="BI1922" s="5">
        <f t="shared" si="4189"/>
        <v>1088.5</v>
      </c>
      <c r="BJ1922" s="5"/>
    </row>
    <row r="1923" spans="1:62" s="3" customFormat="1" x14ac:dyDescent="0.25">
      <c r="A1923" s="7" t="s">
        <v>261</v>
      </c>
      <c r="B1923" s="7" t="s">
        <v>78</v>
      </c>
      <c r="C1923" s="7"/>
      <c r="D1923" s="7"/>
      <c r="E1923" s="7"/>
      <c r="F1923" s="12" t="s">
        <v>591</v>
      </c>
      <c r="G1923" s="8">
        <f>G1924</f>
        <v>3128.5</v>
      </c>
      <c r="H1923" s="8">
        <f t="shared" ref="H1923" si="4261">H1924</f>
        <v>3128.5</v>
      </c>
      <c r="I1923" s="8">
        <f t="shared" ref="I1923:L1923" si="4262">I1924</f>
        <v>3128.5</v>
      </c>
      <c r="J1923" s="8">
        <f t="shared" si="4262"/>
        <v>0</v>
      </c>
      <c r="K1923" s="8">
        <f t="shared" si="4262"/>
        <v>0</v>
      </c>
      <c r="L1923" s="8">
        <f t="shared" si="4262"/>
        <v>0</v>
      </c>
      <c r="M1923" s="8">
        <f t="shared" si="4183"/>
        <v>3128.5</v>
      </c>
      <c r="N1923" s="8">
        <f t="shared" si="4184"/>
        <v>3128.5</v>
      </c>
      <c r="O1923" s="8">
        <f t="shared" si="4185"/>
        <v>3128.5</v>
      </c>
      <c r="P1923" s="8">
        <f t="shared" ref="P1923:BJ1923" si="4263">P1924</f>
        <v>0</v>
      </c>
      <c r="Q1923" s="8">
        <f t="shared" si="4263"/>
        <v>0</v>
      </c>
      <c r="R1923" s="8">
        <f t="shared" si="4263"/>
        <v>0</v>
      </c>
      <c r="S1923" s="8">
        <f t="shared" si="4263"/>
        <v>0</v>
      </c>
      <c r="T1923" s="8">
        <f t="shared" si="4263"/>
        <v>0</v>
      </c>
      <c r="U1923" s="8">
        <f t="shared" si="4263"/>
        <v>0</v>
      </c>
      <c r="V1923" s="8">
        <f t="shared" si="4263"/>
        <v>0</v>
      </c>
      <c r="W1923" s="8">
        <f t="shared" si="4263"/>
        <v>0</v>
      </c>
      <c r="X1923" s="8">
        <f t="shared" si="4263"/>
        <v>0</v>
      </c>
      <c r="Y1923" s="8">
        <f t="shared" si="4263"/>
        <v>0</v>
      </c>
      <c r="Z1923" s="8">
        <f t="shared" si="4263"/>
        <v>0</v>
      </c>
      <c r="AA1923" s="8">
        <f t="shared" si="4263"/>
        <v>0</v>
      </c>
      <c r="AB1923" s="8">
        <f t="shared" si="4263"/>
        <v>0</v>
      </c>
      <c r="AC1923" s="8">
        <f t="shared" si="4263"/>
        <v>0</v>
      </c>
      <c r="AD1923" s="8">
        <f t="shared" si="4231"/>
        <v>3128.5</v>
      </c>
      <c r="AE1923" s="8">
        <f t="shared" si="4232"/>
        <v>3128.5</v>
      </c>
      <c r="AF1923" s="8">
        <f t="shared" si="4233"/>
        <v>3128.5</v>
      </c>
      <c r="AG1923" s="8">
        <f t="shared" si="4263"/>
        <v>0</v>
      </c>
      <c r="AH1923" s="8">
        <f t="shared" si="4263"/>
        <v>0</v>
      </c>
      <c r="AI1923" s="5">
        <f t="shared" si="4234"/>
        <v>3128.5</v>
      </c>
      <c r="AJ1923" s="5">
        <f t="shared" si="4235"/>
        <v>3128.5</v>
      </c>
      <c r="AK1923" s="5">
        <f t="shared" si="4236"/>
        <v>3128.5</v>
      </c>
      <c r="AL1923" s="8">
        <f t="shared" si="4263"/>
        <v>0</v>
      </c>
      <c r="AM1923" s="8">
        <f t="shared" si="4263"/>
        <v>0</v>
      </c>
      <c r="AN1923" s="8">
        <f t="shared" si="4263"/>
        <v>0</v>
      </c>
      <c r="AO1923" s="8">
        <f t="shared" si="4263"/>
        <v>0</v>
      </c>
      <c r="AP1923" s="8">
        <f t="shared" si="4263"/>
        <v>0</v>
      </c>
      <c r="AQ1923" s="5">
        <f t="shared" si="4186"/>
        <v>3128.5</v>
      </c>
      <c r="AR1923" s="8">
        <f t="shared" si="4237"/>
        <v>3128.5</v>
      </c>
      <c r="AS1923" s="8">
        <f t="shared" si="4238"/>
        <v>3128.5</v>
      </c>
      <c r="AT1923" s="8">
        <f t="shared" si="4263"/>
        <v>0</v>
      </c>
      <c r="AU1923" s="8">
        <f t="shared" si="4239"/>
        <v>3128.5</v>
      </c>
      <c r="AV1923" s="8">
        <f t="shared" si="4263"/>
        <v>0</v>
      </c>
      <c r="AW1923" s="8">
        <f t="shared" si="4263"/>
        <v>0</v>
      </c>
      <c r="AX1923" s="8">
        <f t="shared" si="4263"/>
        <v>0</v>
      </c>
      <c r="AY1923" s="8">
        <f t="shared" si="4263"/>
        <v>0</v>
      </c>
      <c r="AZ1923" s="8">
        <f t="shared" si="4263"/>
        <v>0</v>
      </c>
      <c r="BA1923" s="8">
        <f t="shared" si="4263"/>
        <v>0</v>
      </c>
      <c r="BB1923" s="8">
        <f t="shared" si="4263"/>
        <v>0</v>
      </c>
      <c r="BC1923" s="8">
        <f t="shared" si="4263"/>
        <v>0</v>
      </c>
      <c r="BD1923" s="8">
        <f t="shared" si="4263"/>
        <v>0</v>
      </c>
      <c r="BE1923" s="8">
        <f t="shared" si="4263"/>
        <v>0</v>
      </c>
      <c r="BF1923" s="8">
        <f t="shared" si="4263"/>
        <v>0</v>
      </c>
      <c r="BG1923" s="8">
        <f t="shared" si="4187"/>
        <v>3128.5</v>
      </c>
      <c r="BH1923" s="8">
        <f t="shared" si="4188"/>
        <v>3128.5</v>
      </c>
      <c r="BI1923" s="8">
        <f t="shared" si="4189"/>
        <v>3128.5</v>
      </c>
      <c r="BJ1923" s="8">
        <f t="shared" si="4263"/>
        <v>0</v>
      </c>
    </row>
    <row r="1924" spans="1:62" s="10" customFormat="1" x14ac:dyDescent="0.25">
      <c r="A1924" s="9" t="s">
        <v>261</v>
      </c>
      <c r="B1924" s="9" t="s">
        <v>78</v>
      </c>
      <c r="C1924" s="9" t="s">
        <v>78</v>
      </c>
      <c r="D1924" s="9"/>
      <c r="E1924" s="9"/>
      <c r="F1924" s="14" t="s">
        <v>617</v>
      </c>
      <c r="G1924" s="11">
        <f>G1925+G1931</f>
        <v>3128.5</v>
      </c>
      <c r="H1924" s="11">
        <f t="shared" ref="H1924" si="4264">H1925+H1931</f>
        <v>3128.5</v>
      </c>
      <c r="I1924" s="11">
        <f t="shared" ref="I1924:L1924" si="4265">I1925+I1931</f>
        <v>3128.5</v>
      </c>
      <c r="J1924" s="11">
        <f t="shared" si="4265"/>
        <v>0</v>
      </c>
      <c r="K1924" s="11">
        <f t="shared" si="4265"/>
        <v>0</v>
      </c>
      <c r="L1924" s="11">
        <f t="shared" si="4265"/>
        <v>0</v>
      </c>
      <c r="M1924" s="11">
        <f t="shared" si="4183"/>
        <v>3128.5</v>
      </c>
      <c r="N1924" s="11">
        <f t="shared" si="4184"/>
        <v>3128.5</v>
      </c>
      <c r="O1924" s="11">
        <f t="shared" si="4185"/>
        <v>3128.5</v>
      </c>
      <c r="P1924" s="11">
        <f t="shared" ref="P1924:BJ1924" si="4266">P1925+P1931</f>
        <v>0</v>
      </c>
      <c r="Q1924" s="11">
        <f t="shared" ref="Q1924:AC1924" si="4267">Q1925+Q1931</f>
        <v>0</v>
      </c>
      <c r="R1924" s="11">
        <f t="shared" si="4267"/>
        <v>0</v>
      </c>
      <c r="S1924" s="11">
        <f t="shared" si="4267"/>
        <v>0</v>
      </c>
      <c r="T1924" s="11">
        <f t="shared" si="4267"/>
        <v>0</v>
      </c>
      <c r="U1924" s="11">
        <f t="shared" si="4267"/>
        <v>0</v>
      </c>
      <c r="V1924" s="11">
        <f t="shared" ref="V1924" si="4268">V1925+V1931</f>
        <v>0</v>
      </c>
      <c r="W1924" s="11">
        <f t="shared" si="4267"/>
        <v>0</v>
      </c>
      <c r="X1924" s="11">
        <f t="shared" si="4267"/>
        <v>0</v>
      </c>
      <c r="Y1924" s="11">
        <f t="shared" si="4267"/>
        <v>0</v>
      </c>
      <c r="Z1924" s="11">
        <f t="shared" si="4267"/>
        <v>0</v>
      </c>
      <c r="AA1924" s="11">
        <f t="shared" si="4267"/>
        <v>0</v>
      </c>
      <c r="AB1924" s="11">
        <f t="shared" si="4267"/>
        <v>0</v>
      </c>
      <c r="AC1924" s="11">
        <f t="shared" si="4267"/>
        <v>0</v>
      </c>
      <c r="AD1924" s="11">
        <f t="shared" si="4231"/>
        <v>3128.5</v>
      </c>
      <c r="AE1924" s="11">
        <f t="shared" si="4232"/>
        <v>3128.5</v>
      </c>
      <c r="AF1924" s="11">
        <f t="shared" si="4233"/>
        <v>3128.5</v>
      </c>
      <c r="AG1924" s="11">
        <f t="shared" ref="AG1924:AH1924" si="4269">AG1925+AG1931</f>
        <v>0</v>
      </c>
      <c r="AH1924" s="11">
        <f t="shared" si="4269"/>
        <v>0</v>
      </c>
      <c r="AI1924" s="5">
        <f t="shared" si="4234"/>
        <v>3128.5</v>
      </c>
      <c r="AJ1924" s="5">
        <f t="shared" si="4235"/>
        <v>3128.5</v>
      </c>
      <c r="AK1924" s="5">
        <f t="shared" si="4236"/>
        <v>3128.5</v>
      </c>
      <c r="AL1924" s="11">
        <f t="shared" ref="AL1924" si="4270">AL1925+AL1931</f>
        <v>0</v>
      </c>
      <c r="AM1924" s="11">
        <f t="shared" ref="AM1924:AP1924" si="4271">AM1925+AM1931</f>
        <v>0</v>
      </c>
      <c r="AN1924" s="11">
        <f t="shared" si="4271"/>
        <v>0</v>
      </c>
      <c r="AO1924" s="11">
        <f t="shared" si="4271"/>
        <v>0</v>
      </c>
      <c r="AP1924" s="11">
        <f t="shared" si="4271"/>
        <v>0</v>
      </c>
      <c r="AQ1924" s="5">
        <f t="shared" si="4186"/>
        <v>3128.5</v>
      </c>
      <c r="AR1924" s="11">
        <f t="shared" si="4237"/>
        <v>3128.5</v>
      </c>
      <c r="AS1924" s="11">
        <f t="shared" si="4238"/>
        <v>3128.5</v>
      </c>
      <c r="AT1924" s="11">
        <f t="shared" ref="AT1924" si="4272">AT1925+AT1931</f>
        <v>0</v>
      </c>
      <c r="AU1924" s="11">
        <f t="shared" si="4239"/>
        <v>3128.5</v>
      </c>
      <c r="AV1924" s="11">
        <f t="shared" ref="AV1924" si="4273">AV1925+AV1931</f>
        <v>0</v>
      </c>
      <c r="AW1924" s="11">
        <f t="shared" ref="AW1924:BF1924" si="4274">AW1925+AW1931</f>
        <v>0</v>
      </c>
      <c r="AX1924" s="11">
        <f t="shared" si="4274"/>
        <v>0</v>
      </c>
      <c r="AY1924" s="11">
        <f t="shared" si="4274"/>
        <v>0</v>
      </c>
      <c r="AZ1924" s="11">
        <f t="shared" si="4274"/>
        <v>0</v>
      </c>
      <c r="BA1924" s="11">
        <f t="shared" si="4274"/>
        <v>0</v>
      </c>
      <c r="BB1924" s="11">
        <f t="shared" si="4274"/>
        <v>0</v>
      </c>
      <c r="BC1924" s="11">
        <f t="shared" si="4274"/>
        <v>0</v>
      </c>
      <c r="BD1924" s="11">
        <f t="shared" si="4274"/>
        <v>0</v>
      </c>
      <c r="BE1924" s="11">
        <f t="shared" si="4274"/>
        <v>0</v>
      </c>
      <c r="BF1924" s="11">
        <f t="shared" si="4274"/>
        <v>0</v>
      </c>
      <c r="BG1924" s="11">
        <f t="shared" si="4187"/>
        <v>3128.5</v>
      </c>
      <c r="BH1924" s="11">
        <f t="shared" si="4188"/>
        <v>3128.5</v>
      </c>
      <c r="BI1924" s="11">
        <f t="shared" si="4189"/>
        <v>3128.5</v>
      </c>
      <c r="BJ1924" s="11">
        <f t="shared" si="4266"/>
        <v>0</v>
      </c>
    </row>
    <row r="1925" spans="1:62" x14ac:dyDescent="0.25">
      <c r="A1925" s="4" t="s">
        <v>261</v>
      </c>
      <c r="B1925" s="4" t="s">
        <v>78</v>
      </c>
      <c r="C1925" s="4" t="s">
        <v>78</v>
      </c>
      <c r="D1925" s="4" t="s">
        <v>142</v>
      </c>
      <c r="E1925" s="4"/>
      <c r="F1925" s="15" t="s">
        <v>724</v>
      </c>
      <c r="G1925" s="5">
        <f>G1926</f>
        <v>2928.5</v>
      </c>
      <c r="H1925" s="5">
        <f t="shared" ref="H1925:H1929" si="4275">H1926</f>
        <v>2928.5</v>
      </c>
      <c r="I1925" s="5">
        <f t="shared" ref="I1925:L1929" si="4276">I1926</f>
        <v>2928.5</v>
      </c>
      <c r="J1925" s="5">
        <f t="shared" si="4276"/>
        <v>0</v>
      </c>
      <c r="K1925" s="5">
        <f t="shared" si="4276"/>
        <v>0</v>
      </c>
      <c r="L1925" s="5">
        <f t="shared" si="4276"/>
        <v>0</v>
      </c>
      <c r="M1925" s="5">
        <f t="shared" si="4183"/>
        <v>2928.5</v>
      </c>
      <c r="N1925" s="5">
        <f t="shared" si="4184"/>
        <v>2928.5</v>
      </c>
      <c r="O1925" s="5">
        <f t="shared" si="4185"/>
        <v>2928.5</v>
      </c>
      <c r="P1925" s="5">
        <f t="shared" ref="P1925:BJ1929" si="4277">P1926</f>
        <v>0</v>
      </c>
      <c r="Q1925" s="5">
        <f t="shared" si="4277"/>
        <v>0</v>
      </c>
      <c r="R1925" s="5">
        <f t="shared" si="4277"/>
        <v>0</v>
      </c>
      <c r="S1925" s="5">
        <f t="shared" si="4277"/>
        <v>0</v>
      </c>
      <c r="T1925" s="5">
        <f t="shared" si="4277"/>
        <v>0</v>
      </c>
      <c r="U1925" s="5">
        <f t="shared" si="4277"/>
        <v>0</v>
      </c>
      <c r="V1925" s="5">
        <f t="shared" si="4277"/>
        <v>0</v>
      </c>
      <c r="W1925" s="5">
        <f t="shared" si="4277"/>
        <v>0</v>
      </c>
      <c r="X1925" s="5">
        <f t="shared" si="4277"/>
        <v>0</v>
      </c>
      <c r="Y1925" s="5">
        <f t="shared" si="4277"/>
        <v>0</v>
      </c>
      <c r="Z1925" s="5">
        <f t="shared" si="4277"/>
        <v>0</v>
      </c>
      <c r="AA1925" s="5">
        <f t="shared" si="4277"/>
        <v>0</v>
      </c>
      <c r="AB1925" s="5">
        <f t="shared" si="4277"/>
        <v>0</v>
      </c>
      <c r="AC1925" s="5">
        <f t="shared" si="4277"/>
        <v>0</v>
      </c>
      <c r="AD1925" s="5">
        <f t="shared" si="4231"/>
        <v>2928.5</v>
      </c>
      <c r="AE1925" s="5">
        <f t="shared" si="4232"/>
        <v>2928.5</v>
      </c>
      <c r="AF1925" s="5">
        <f t="shared" si="4233"/>
        <v>2928.5</v>
      </c>
      <c r="AG1925" s="5">
        <f t="shared" si="4277"/>
        <v>0</v>
      </c>
      <c r="AH1925" s="5">
        <f t="shared" si="4277"/>
        <v>0</v>
      </c>
      <c r="AI1925" s="5">
        <f t="shared" si="4234"/>
        <v>2928.5</v>
      </c>
      <c r="AJ1925" s="5">
        <f t="shared" si="4235"/>
        <v>2928.5</v>
      </c>
      <c r="AK1925" s="5">
        <f t="shared" si="4236"/>
        <v>2928.5</v>
      </c>
      <c r="AL1925" s="5">
        <f t="shared" si="4277"/>
        <v>0</v>
      </c>
      <c r="AM1925" s="5">
        <f t="shared" si="4277"/>
        <v>0</v>
      </c>
      <c r="AN1925" s="5">
        <f t="shared" si="4277"/>
        <v>0</v>
      </c>
      <c r="AO1925" s="5">
        <f t="shared" si="4277"/>
        <v>0</v>
      </c>
      <c r="AP1925" s="5">
        <f t="shared" si="4277"/>
        <v>0</v>
      </c>
      <c r="AQ1925" s="5">
        <f t="shared" si="4186"/>
        <v>2928.5</v>
      </c>
      <c r="AR1925" s="5">
        <f t="shared" si="4237"/>
        <v>2928.5</v>
      </c>
      <c r="AS1925" s="5">
        <f t="shared" si="4238"/>
        <v>2928.5</v>
      </c>
      <c r="AT1925" s="5">
        <f t="shared" si="4277"/>
        <v>0</v>
      </c>
      <c r="AU1925" s="5">
        <f t="shared" si="4239"/>
        <v>2928.5</v>
      </c>
      <c r="AV1925" s="5">
        <f t="shared" si="4277"/>
        <v>0</v>
      </c>
      <c r="AW1925" s="5">
        <f t="shared" si="4277"/>
        <v>0</v>
      </c>
      <c r="AX1925" s="5">
        <f t="shared" si="4277"/>
        <v>0</v>
      </c>
      <c r="AY1925" s="5">
        <f t="shared" si="4277"/>
        <v>0</v>
      </c>
      <c r="AZ1925" s="5">
        <f t="shared" si="4277"/>
        <v>0</v>
      </c>
      <c r="BA1925" s="5">
        <f t="shared" si="4277"/>
        <v>0</v>
      </c>
      <c r="BB1925" s="5">
        <f t="shared" si="4277"/>
        <v>0</v>
      </c>
      <c r="BC1925" s="5">
        <f t="shared" si="4277"/>
        <v>0</v>
      </c>
      <c r="BD1925" s="5">
        <f t="shared" si="4277"/>
        <v>0</v>
      </c>
      <c r="BE1925" s="5">
        <f t="shared" si="4277"/>
        <v>0</v>
      </c>
      <c r="BF1925" s="5">
        <f t="shared" si="4277"/>
        <v>0</v>
      </c>
      <c r="BG1925" s="5">
        <f t="shared" si="4187"/>
        <v>2928.5</v>
      </c>
      <c r="BH1925" s="5">
        <f t="shared" si="4188"/>
        <v>2928.5</v>
      </c>
      <c r="BI1925" s="5">
        <f t="shared" si="4189"/>
        <v>2928.5</v>
      </c>
      <c r="BJ1925" s="5">
        <f t="shared" si="4277"/>
        <v>0</v>
      </c>
    </row>
    <row r="1926" spans="1:62" ht="47.25" x14ac:dyDescent="0.25">
      <c r="A1926" s="4" t="s">
        <v>261</v>
      </c>
      <c r="B1926" s="4" t="s">
        <v>78</v>
      </c>
      <c r="C1926" s="4" t="s">
        <v>78</v>
      </c>
      <c r="D1926" s="4" t="s">
        <v>146</v>
      </c>
      <c r="E1926" s="4"/>
      <c r="F1926" s="15" t="s">
        <v>731</v>
      </c>
      <c r="G1926" s="5">
        <f>G1927</f>
        <v>2928.5</v>
      </c>
      <c r="H1926" s="5">
        <f t="shared" si="4275"/>
        <v>2928.5</v>
      </c>
      <c r="I1926" s="5">
        <f t="shared" si="4276"/>
        <v>2928.5</v>
      </c>
      <c r="J1926" s="5">
        <f t="shared" si="4276"/>
        <v>0</v>
      </c>
      <c r="K1926" s="5">
        <f t="shared" si="4276"/>
        <v>0</v>
      </c>
      <c r="L1926" s="5">
        <f t="shared" si="4276"/>
        <v>0</v>
      </c>
      <c r="M1926" s="5">
        <f t="shared" si="4183"/>
        <v>2928.5</v>
      </c>
      <c r="N1926" s="5">
        <f t="shared" si="4184"/>
        <v>2928.5</v>
      </c>
      <c r="O1926" s="5">
        <f t="shared" si="4185"/>
        <v>2928.5</v>
      </c>
      <c r="P1926" s="5">
        <f t="shared" si="4277"/>
        <v>0</v>
      </c>
      <c r="Q1926" s="5">
        <f t="shared" si="4277"/>
        <v>0</v>
      </c>
      <c r="R1926" s="5">
        <f t="shared" si="4277"/>
        <v>0</v>
      </c>
      <c r="S1926" s="5">
        <f t="shared" si="4277"/>
        <v>0</v>
      </c>
      <c r="T1926" s="5">
        <f t="shared" si="4277"/>
        <v>0</v>
      </c>
      <c r="U1926" s="5">
        <f t="shared" si="4277"/>
        <v>0</v>
      </c>
      <c r="V1926" s="5">
        <f t="shared" si="4277"/>
        <v>0</v>
      </c>
      <c r="W1926" s="5">
        <f t="shared" si="4277"/>
        <v>0</v>
      </c>
      <c r="X1926" s="5">
        <f t="shared" si="4277"/>
        <v>0</v>
      </c>
      <c r="Y1926" s="5">
        <f t="shared" si="4277"/>
        <v>0</v>
      </c>
      <c r="Z1926" s="5">
        <f t="shared" si="4277"/>
        <v>0</v>
      </c>
      <c r="AA1926" s="5">
        <f t="shared" si="4277"/>
        <v>0</v>
      </c>
      <c r="AB1926" s="5">
        <f t="shared" si="4277"/>
        <v>0</v>
      </c>
      <c r="AC1926" s="5">
        <f t="shared" si="4277"/>
        <v>0</v>
      </c>
      <c r="AD1926" s="5">
        <f t="shared" si="4231"/>
        <v>2928.5</v>
      </c>
      <c r="AE1926" s="5">
        <f t="shared" si="4232"/>
        <v>2928.5</v>
      </c>
      <c r="AF1926" s="5">
        <f t="shared" si="4233"/>
        <v>2928.5</v>
      </c>
      <c r="AG1926" s="5">
        <f t="shared" si="4277"/>
        <v>0</v>
      </c>
      <c r="AH1926" s="5">
        <f t="shared" si="4277"/>
        <v>0</v>
      </c>
      <c r="AI1926" s="5">
        <f t="shared" si="4234"/>
        <v>2928.5</v>
      </c>
      <c r="AJ1926" s="5">
        <f t="shared" si="4235"/>
        <v>2928.5</v>
      </c>
      <c r="AK1926" s="5">
        <f t="shared" si="4236"/>
        <v>2928.5</v>
      </c>
      <c r="AL1926" s="5">
        <f t="shared" si="4277"/>
        <v>0</v>
      </c>
      <c r="AM1926" s="5">
        <f t="shared" si="4277"/>
        <v>0</v>
      </c>
      <c r="AN1926" s="5">
        <f t="shared" si="4277"/>
        <v>0</v>
      </c>
      <c r="AO1926" s="5">
        <f t="shared" si="4277"/>
        <v>0</v>
      </c>
      <c r="AP1926" s="5">
        <f t="shared" si="4277"/>
        <v>0</v>
      </c>
      <c r="AQ1926" s="5">
        <f t="shared" si="4186"/>
        <v>2928.5</v>
      </c>
      <c r="AR1926" s="5">
        <f t="shared" si="4237"/>
        <v>2928.5</v>
      </c>
      <c r="AS1926" s="5">
        <f t="shared" si="4238"/>
        <v>2928.5</v>
      </c>
      <c r="AT1926" s="5">
        <f t="shared" si="4277"/>
        <v>0</v>
      </c>
      <c r="AU1926" s="5">
        <f t="shared" si="4239"/>
        <v>2928.5</v>
      </c>
      <c r="AV1926" s="5">
        <f t="shared" si="4277"/>
        <v>0</v>
      </c>
      <c r="AW1926" s="5">
        <f t="shared" si="4277"/>
        <v>0</v>
      </c>
      <c r="AX1926" s="5">
        <f t="shared" si="4277"/>
        <v>0</v>
      </c>
      <c r="AY1926" s="5">
        <f t="shared" si="4277"/>
        <v>0</v>
      </c>
      <c r="AZ1926" s="5">
        <f t="shared" si="4277"/>
        <v>0</v>
      </c>
      <c r="BA1926" s="5">
        <f t="shared" si="4277"/>
        <v>0</v>
      </c>
      <c r="BB1926" s="5">
        <f t="shared" si="4277"/>
        <v>0</v>
      </c>
      <c r="BC1926" s="5">
        <f t="shared" si="4277"/>
        <v>0</v>
      </c>
      <c r="BD1926" s="5">
        <f t="shared" si="4277"/>
        <v>0</v>
      </c>
      <c r="BE1926" s="5">
        <f t="shared" si="4277"/>
        <v>0</v>
      </c>
      <c r="BF1926" s="5">
        <f t="shared" si="4277"/>
        <v>0</v>
      </c>
      <c r="BG1926" s="5">
        <f t="shared" si="4187"/>
        <v>2928.5</v>
      </c>
      <c r="BH1926" s="5">
        <f t="shared" si="4188"/>
        <v>2928.5</v>
      </c>
      <c r="BI1926" s="5">
        <f t="shared" si="4189"/>
        <v>2928.5</v>
      </c>
      <c r="BJ1926" s="5">
        <f t="shared" si="4277"/>
        <v>0</v>
      </c>
    </row>
    <row r="1927" spans="1:62" ht="31.5" x14ac:dyDescent="0.25">
      <c r="A1927" s="4" t="s">
        <v>261</v>
      </c>
      <c r="B1927" s="4" t="s">
        <v>78</v>
      </c>
      <c r="C1927" s="4" t="s">
        <v>78</v>
      </c>
      <c r="D1927" s="4" t="s">
        <v>147</v>
      </c>
      <c r="E1927" s="4"/>
      <c r="F1927" s="15" t="s">
        <v>732</v>
      </c>
      <c r="G1927" s="5">
        <f>G1928</f>
        <v>2928.5</v>
      </c>
      <c r="H1927" s="5">
        <f t="shared" si="4275"/>
        <v>2928.5</v>
      </c>
      <c r="I1927" s="5">
        <f t="shared" si="4276"/>
        <v>2928.5</v>
      </c>
      <c r="J1927" s="5">
        <f t="shared" si="4276"/>
        <v>0</v>
      </c>
      <c r="K1927" s="5">
        <f t="shared" si="4276"/>
        <v>0</v>
      </c>
      <c r="L1927" s="5">
        <f t="shared" si="4276"/>
        <v>0</v>
      </c>
      <c r="M1927" s="5">
        <f t="shared" si="4183"/>
        <v>2928.5</v>
      </c>
      <c r="N1927" s="5">
        <f t="shared" si="4184"/>
        <v>2928.5</v>
      </c>
      <c r="O1927" s="5">
        <f t="shared" si="4185"/>
        <v>2928.5</v>
      </c>
      <c r="P1927" s="5">
        <f t="shared" si="4277"/>
        <v>0</v>
      </c>
      <c r="Q1927" s="5">
        <f t="shared" si="4277"/>
        <v>0</v>
      </c>
      <c r="R1927" s="5">
        <f t="shared" si="4277"/>
        <v>0</v>
      </c>
      <c r="S1927" s="5">
        <f t="shared" si="4277"/>
        <v>0</v>
      </c>
      <c r="T1927" s="5">
        <f t="shared" si="4277"/>
        <v>0</v>
      </c>
      <c r="U1927" s="5">
        <f t="shared" si="4277"/>
        <v>0</v>
      </c>
      <c r="V1927" s="5">
        <f t="shared" si="4277"/>
        <v>0</v>
      </c>
      <c r="W1927" s="5">
        <f t="shared" si="4277"/>
        <v>0</v>
      </c>
      <c r="X1927" s="5">
        <f t="shared" si="4277"/>
        <v>0</v>
      </c>
      <c r="Y1927" s="5">
        <f t="shared" si="4277"/>
        <v>0</v>
      </c>
      <c r="Z1927" s="5">
        <f t="shared" si="4277"/>
        <v>0</v>
      </c>
      <c r="AA1927" s="5">
        <f t="shared" si="4277"/>
        <v>0</v>
      </c>
      <c r="AB1927" s="5">
        <f t="shared" si="4277"/>
        <v>0</v>
      </c>
      <c r="AC1927" s="5">
        <f t="shared" si="4277"/>
        <v>0</v>
      </c>
      <c r="AD1927" s="5">
        <f t="shared" si="4231"/>
        <v>2928.5</v>
      </c>
      <c r="AE1927" s="5">
        <f t="shared" si="4232"/>
        <v>2928.5</v>
      </c>
      <c r="AF1927" s="5">
        <f t="shared" si="4233"/>
        <v>2928.5</v>
      </c>
      <c r="AG1927" s="5">
        <f t="shared" si="4277"/>
        <v>0</v>
      </c>
      <c r="AH1927" s="5">
        <f t="shared" si="4277"/>
        <v>0</v>
      </c>
      <c r="AI1927" s="5">
        <f t="shared" si="4234"/>
        <v>2928.5</v>
      </c>
      <c r="AJ1927" s="5">
        <f t="shared" si="4235"/>
        <v>2928.5</v>
      </c>
      <c r="AK1927" s="5">
        <f t="shared" si="4236"/>
        <v>2928.5</v>
      </c>
      <c r="AL1927" s="5">
        <f t="shared" si="4277"/>
        <v>0</v>
      </c>
      <c r="AM1927" s="5">
        <f t="shared" si="4277"/>
        <v>0</v>
      </c>
      <c r="AN1927" s="5">
        <f t="shared" si="4277"/>
        <v>0</v>
      </c>
      <c r="AO1927" s="5">
        <f t="shared" si="4277"/>
        <v>0</v>
      </c>
      <c r="AP1927" s="5">
        <f t="shared" si="4277"/>
        <v>0</v>
      </c>
      <c r="AQ1927" s="5">
        <f t="shared" si="4186"/>
        <v>2928.5</v>
      </c>
      <c r="AR1927" s="5">
        <f t="shared" si="4237"/>
        <v>2928.5</v>
      </c>
      <c r="AS1927" s="5">
        <f t="shared" si="4238"/>
        <v>2928.5</v>
      </c>
      <c r="AT1927" s="5">
        <f t="shared" si="4277"/>
        <v>0</v>
      </c>
      <c r="AU1927" s="5">
        <f t="shared" si="4239"/>
        <v>2928.5</v>
      </c>
      <c r="AV1927" s="5">
        <f t="shared" si="4277"/>
        <v>0</v>
      </c>
      <c r="AW1927" s="5">
        <f t="shared" si="4277"/>
        <v>0</v>
      </c>
      <c r="AX1927" s="5">
        <f t="shared" si="4277"/>
        <v>0</v>
      </c>
      <c r="AY1927" s="5">
        <f t="shared" si="4277"/>
        <v>0</v>
      </c>
      <c r="AZ1927" s="5">
        <f t="shared" si="4277"/>
        <v>0</v>
      </c>
      <c r="BA1927" s="5">
        <f t="shared" si="4277"/>
        <v>0</v>
      </c>
      <c r="BB1927" s="5">
        <f t="shared" si="4277"/>
        <v>0</v>
      </c>
      <c r="BC1927" s="5">
        <f t="shared" si="4277"/>
        <v>0</v>
      </c>
      <c r="BD1927" s="5">
        <f t="shared" si="4277"/>
        <v>0</v>
      </c>
      <c r="BE1927" s="5">
        <f t="shared" si="4277"/>
        <v>0</v>
      </c>
      <c r="BF1927" s="5">
        <f t="shared" si="4277"/>
        <v>0</v>
      </c>
      <c r="BG1927" s="5">
        <f t="shared" si="4187"/>
        <v>2928.5</v>
      </c>
      <c r="BH1927" s="5">
        <f t="shared" si="4188"/>
        <v>2928.5</v>
      </c>
      <c r="BI1927" s="5">
        <f t="shared" si="4189"/>
        <v>2928.5</v>
      </c>
      <c r="BJ1927" s="5">
        <f t="shared" si="4277"/>
        <v>0</v>
      </c>
    </row>
    <row r="1928" spans="1:62" ht="63" x14ac:dyDescent="0.25">
      <c r="A1928" s="4" t="s">
        <v>261</v>
      </c>
      <c r="B1928" s="4" t="s">
        <v>78</v>
      </c>
      <c r="C1928" s="4" t="s">
        <v>78</v>
      </c>
      <c r="D1928" s="4" t="s">
        <v>256</v>
      </c>
      <c r="E1928" s="4"/>
      <c r="F1928" s="15" t="s">
        <v>734</v>
      </c>
      <c r="G1928" s="5">
        <f>G1929</f>
        <v>2928.5</v>
      </c>
      <c r="H1928" s="5">
        <f t="shared" si="4275"/>
        <v>2928.5</v>
      </c>
      <c r="I1928" s="5">
        <f t="shared" si="4276"/>
        <v>2928.5</v>
      </c>
      <c r="J1928" s="5">
        <f t="shared" si="4276"/>
        <v>0</v>
      </c>
      <c r="K1928" s="5">
        <f t="shared" si="4276"/>
        <v>0</v>
      </c>
      <c r="L1928" s="5">
        <f t="shared" si="4276"/>
        <v>0</v>
      </c>
      <c r="M1928" s="5">
        <f t="shared" si="4183"/>
        <v>2928.5</v>
      </c>
      <c r="N1928" s="5">
        <f t="shared" si="4184"/>
        <v>2928.5</v>
      </c>
      <c r="O1928" s="5">
        <f t="shared" si="4185"/>
        <v>2928.5</v>
      </c>
      <c r="P1928" s="5">
        <f t="shared" si="4277"/>
        <v>0</v>
      </c>
      <c r="Q1928" s="5">
        <f t="shared" si="4277"/>
        <v>0</v>
      </c>
      <c r="R1928" s="5">
        <f t="shared" si="4277"/>
        <v>0</v>
      </c>
      <c r="S1928" s="5">
        <f t="shared" si="4277"/>
        <v>0</v>
      </c>
      <c r="T1928" s="5">
        <f t="shared" si="4277"/>
        <v>0</v>
      </c>
      <c r="U1928" s="5">
        <f t="shared" si="4277"/>
        <v>0</v>
      </c>
      <c r="V1928" s="5">
        <f t="shared" si="4277"/>
        <v>0</v>
      </c>
      <c r="W1928" s="5">
        <f t="shared" si="4277"/>
        <v>0</v>
      </c>
      <c r="X1928" s="5">
        <f t="shared" si="4277"/>
        <v>0</v>
      </c>
      <c r="Y1928" s="5">
        <f t="shared" si="4277"/>
        <v>0</v>
      </c>
      <c r="Z1928" s="5">
        <f t="shared" si="4277"/>
        <v>0</v>
      </c>
      <c r="AA1928" s="5">
        <f t="shared" si="4277"/>
        <v>0</v>
      </c>
      <c r="AB1928" s="5">
        <f t="shared" si="4277"/>
        <v>0</v>
      </c>
      <c r="AC1928" s="5">
        <f t="shared" si="4277"/>
        <v>0</v>
      </c>
      <c r="AD1928" s="5">
        <f t="shared" si="4231"/>
        <v>2928.5</v>
      </c>
      <c r="AE1928" s="5">
        <f t="shared" si="4232"/>
        <v>2928.5</v>
      </c>
      <c r="AF1928" s="5">
        <f t="shared" si="4233"/>
        <v>2928.5</v>
      </c>
      <c r="AG1928" s="5">
        <f t="shared" si="4277"/>
        <v>0</v>
      </c>
      <c r="AH1928" s="5">
        <f t="shared" si="4277"/>
        <v>0</v>
      </c>
      <c r="AI1928" s="5">
        <f t="shared" si="4234"/>
        <v>2928.5</v>
      </c>
      <c r="AJ1928" s="5">
        <f t="shared" si="4235"/>
        <v>2928.5</v>
      </c>
      <c r="AK1928" s="5">
        <f t="shared" si="4236"/>
        <v>2928.5</v>
      </c>
      <c r="AL1928" s="5">
        <f t="shared" si="4277"/>
        <v>0</v>
      </c>
      <c r="AM1928" s="5">
        <f t="shared" si="4277"/>
        <v>0</v>
      </c>
      <c r="AN1928" s="5">
        <f t="shared" si="4277"/>
        <v>0</v>
      </c>
      <c r="AO1928" s="5">
        <f t="shared" si="4277"/>
        <v>0</v>
      </c>
      <c r="AP1928" s="5">
        <f t="shared" si="4277"/>
        <v>0</v>
      </c>
      <c r="AQ1928" s="5">
        <f t="shared" si="4186"/>
        <v>2928.5</v>
      </c>
      <c r="AR1928" s="5">
        <f t="shared" si="4237"/>
        <v>2928.5</v>
      </c>
      <c r="AS1928" s="5">
        <f t="shared" si="4238"/>
        <v>2928.5</v>
      </c>
      <c r="AT1928" s="5">
        <f t="shared" si="4277"/>
        <v>0</v>
      </c>
      <c r="AU1928" s="5">
        <f t="shared" si="4239"/>
        <v>2928.5</v>
      </c>
      <c r="AV1928" s="5">
        <f t="shared" si="4277"/>
        <v>0</v>
      </c>
      <c r="AW1928" s="5">
        <f t="shared" si="4277"/>
        <v>0</v>
      </c>
      <c r="AX1928" s="5">
        <f t="shared" si="4277"/>
        <v>0</v>
      </c>
      <c r="AY1928" s="5">
        <f t="shared" si="4277"/>
        <v>0</v>
      </c>
      <c r="AZ1928" s="5">
        <f t="shared" si="4277"/>
        <v>0</v>
      </c>
      <c r="BA1928" s="5">
        <f t="shared" si="4277"/>
        <v>0</v>
      </c>
      <c r="BB1928" s="5">
        <f t="shared" si="4277"/>
        <v>0</v>
      </c>
      <c r="BC1928" s="5">
        <f t="shared" si="4277"/>
        <v>0</v>
      </c>
      <c r="BD1928" s="5">
        <f t="shared" si="4277"/>
        <v>0</v>
      </c>
      <c r="BE1928" s="5">
        <f t="shared" si="4277"/>
        <v>0</v>
      </c>
      <c r="BF1928" s="5">
        <f t="shared" si="4277"/>
        <v>0</v>
      </c>
      <c r="BG1928" s="5">
        <f t="shared" si="4187"/>
        <v>2928.5</v>
      </c>
      <c r="BH1928" s="5">
        <f t="shared" si="4188"/>
        <v>2928.5</v>
      </c>
      <c r="BI1928" s="5">
        <f t="shared" si="4189"/>
        <v>2928.5</v>
      </c>
      <c r="BJ1928" s="5">
        <f t="shared" si="4277"/>
        <v>0</v>
      </c>
    </row>
    <row r="1929" spans="1:62" ht="31.5" x14ac:dyDescent="0.25">
      <c r="A1929" s="4" t="s">
        <v>261</v>
      </c>
      <c r="B1929" s="4" t="s">
        <v>78</v>
      </c>
      <c r="C1929" s="4" t="s">
        <v>78</v>
      </c>
      <c r="D1929" s="4" t="s">
        <v>256</v>
      </c>
      <c r="E1929" s="4" t="s">
        <v>98</v>
      </c>
      <c r="F1929" s="15" t="s">
        <v>640</v>
      </c>
      <c r="G1929" s="5">
        <f>G1930</f>
        <v>2928.5</v>
      </c>
      <c r="H1929" s="5">
        <f t="shared" si="4275"/>
        <v>2928.5</v>
      </c>
      <c r="I1929" s="5">
        <f t="shared" si="4276"/>
        <v>2928.5</v>
      </c>
      <c r="J1929" s="5">
        <f t="shared" si="4276"/>
        <v>0</v>
      </c>
      <c r="K1929" s="5">
        <f t="shared" si="4276"/>
        <v>0</v>
      </c>
      <c r="L1929" s="5">
        <f t="shared" si="4276"/>
        <v>0</v>
      </c>
      <c r="M1929" s="5">
        <f t="shared" si="4183"/>
        <v>2928.5</v>
      </c>
      <c r="N1929" s="5">
        <f t="shared" si="4184"/>
        <v>2928.5</v>
      </c>
      <c r="O1929" s="5">
        <f t="shared" si="4185"/>
        <v>2928.5</v>
      </c>
      <c r="P1929" s="5">
        <f t="shared" si="4277"/>
        <v>0</v>
      </c>
      <c r="Q1929" s="5">
        <f t="shared" si="4277"/>
        <v>0</v>
      </c>
      <c r="R1929" s="5">
        <f t="shared" si="4277"/>
        <v>0</v>
      </c>
      <c r="S1929" s="5">
        <f t="shared" si="4277"/>
        <v>0</v>
      </c>
      <c r="T1929" s="5">
        <f t="shared" si="4277"/>
        <v>0</v>
      </c>
      <c r="U1929" s="5">
        <f t="shared" si="4277"/>
        <v>0</v>
      </c>
      <c r="V1929" s="5">
        <f t="shared" si="4277"/>
        <v>0</v>
      </c>
      <c r="W1929" s="5">
        <f t="shared" si="4277"/>
        <v>0</v>
      </c>
      <c r="X1929" s="5">
        <f t="shared" si="4277"/>
        <v>0</v>
      </c>
      <c r="Y1929" s="5">
        <f t="shared" si="4277"/>
        <v>0</v>
      </c>
      <c r="Z1929" s="5">
        <f t="shared" si="4277"/>
        <v>0</v>
      </c>
      <c r="AA1929" s="5">
        <f t="shared" si="4277"/>
        <v>0</v>
      </c>
      <c r="AB1929" s="5">
        <f t="shared" si="4277"/>
        <v>0</v>
      </c>
      <c r="AC1929" s="5">
        <f t="shared" si="4277"/>
        <v>0</v>
      </c>
      <c r="AD1929" s="5">
        <f t="shared" si="4231"/>
        <v>2928.5</v>
      </c>
      <c r="AE1929" s="5">
        <f t="shared" si="4232"/>
        <v>2928.5</v>
      </c>
      <c r="AF1929" s="5">
        <f t="shared" si="4233"/>
        <v>2928.5</v>
      </c>
      <c r="AG1929" s="5">
        <f t="shared" si="4277"/>
        <v>0</v>
      </c>
      <c r="AH1929" s="5">
        <f t="shared" si="4277"/>
        <v>0</v>
      </c>
      <c r="AI1929" s="5">
        <f t="shared" si="4234"/>
        <v>2928.5</v>
      </c>
      <c r="AJ1929" s="5">
        <f t="shared" si="4235"/>
        <v>2928.5</v>
      </c>
      <c r="AK1929" s="5">
        <f t="shared" si="4236"/>
        <v>2928.5</v>
      </c>
      <c r="AL1929" s="5">
        <f t="shared" si="4277"/>
        <v>0</v>
      </c>
      <c r="AM1929" s="5">
        <f t="shared" si="4277"/>
        <v>0</v>
      </c>
      <c r="AN1929" s="5">
        <f t="shared" si="4277"/>
        <v>0</v>
      </c>
      <c r="AO1929" s="5">
        <f t="shared" si="4277"/>
        <v>0</v>
      </c>
      <c r="AP1929" s="5">
        <f t="shared" si="4277"/>
        <v>0</v>
      </c>
      <c r="AQ1929" s="5">
        <f t="shared" si="4186"/>
        <v>2928.5</v>
      </c>
      <c r="AR1929" s="5">
        <f t="shared" si="4237"/>
        <v>2928.5</v>
      </c>
      <c r="AS1929" s="5">
        <f t="shared" si="4238"/>
        <v>2928.5</v>
      </c>
      <c r="AT1929" s="5">
        <f t="shared" si="4277"/>
        <v>0</v>
      </c>
      <c r="AU1929" s="5">
        <f t="shared" si="4239"/>
        <v>2928.5</v>
      </c>
      <c r="AV1929" s="5">
        <f t="shared" si="4277"/>
        <v>0</v>
      </c>
      <c r="AW1929" s="5">
        <f t="shared" si="4277"/>
        <v>0</v>
      </c>
      <c r="AX1929" s="5">
        <f t="shared" si="4277"/>
        <v>0</v>
      </c>
      <c r="AY1929" s="5">
        <f t="shared" si="4277"/>
        <v>0</v>
      </c>
      <c r="AZ1929" s="5">
        <f t="shared" si="4277"/>
        <v>0</v>
      </c>
      <c r="BA1929" s="5">
        <f t="shared" si="4277"/>
        <v>0</v>
      </c>
      <c r="BB1929" s="5">
        <f t="shared" si="4277"/>
        <v>0</v>
      </c>
      <c r="BC1929" s="5">
        <f t="shared" si="4277"/>
        <v>0</v>
      </c>
      <c r="BD1929" s="5">
        <f t="shared" si="4277"/>
        <v>0</v>
      </c>
      <c r="BE1929" s="5">
        <f t="shared" si="4277"/>
        <v>0</v>
      </c>
      <c r="BF1929" s="5">
        <f t="shared" si="4277"/>
        <v>0</v>
      </c>
      <c r="BG1929" s="5">
        <f t="shared" si="4187"/>
        <v>2928.5</v>
      </c>
      <c r="BH1929" s="5">
        <f t="shared" si="4188"/>
        <v>2928.5</v>
      </c>
      <c r="BI1929" s="5">
        <f t="shared" si="4189"/>
        <v>2928.5</v>
      </c>
      <c r="BJ1929" s="5">
        <f t="shared" si="4277"/>
        <v>0</v>
      </c>
    </row>
    <row r="1930" spans="1:62" ht="47.25" x14ac:dyDescent="0.25">
      <c r="A1930" s="4" t="s">
        <v>261</v>
      </c>
      <c r="B1930" s="4" t="s">
        <v>78</v>
      </c>
      <c r="C1930" s="4" t="s">
        <v>78</v>
      </c>
      <c r="D1930" s="4" t="s">
        <v>256</v>
      </c>
      <c r="E1930" s="4" t="s">
        <v>94</v>
      </c>
      <c r="F1930" s="15" t="s">
        <v>643</v>
      </c>
      <c r="G1930" s="5">
        <v>2928.5</v>
      </c>
      <c r="H1930" s="5">
        <v>2928.5</v>
      </c>
      <c r="I1930" s="5">
        <v>2928.5</v>
      </c>
      <c r="J1930" s="5"/>
      <c r="K1930" s="5"/>
      <c r="L1930" s="5"/>
      <c r="M1930" s="5">
        <f t="shared" si="4183"/>
        <v>2928.5</v>
      </c>
      <c r="N1930" s="5">
        <f t="shared" si="4184"/>
        <v>2928.5</v>
      </c>
      <c r="O1930" s="5">
        <f t="shared" si="4185"/>
        <v>2928.5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>
        <f t="shared" si="4231"/>
        <v>2928.5</v>
      </c>
      <c r="AE1930" s="5">
        <f t="shared" si="4232"/>
        <v>2928.5</v>
      </c>
      <c r="AF1930" s="5">
        <f t="shared" si="4233"/>
        <v>2928.5</v>
      </c>
      <c r="AG1930" s="5"/>
      <c r="AH1930" s="5"/>
      <c r="AI1930" s="5">
        <f t="shared" si="4234"/>
        <v>2928.5</v>
      </c>
      <c r="AJ1930" s="5">
        <f t="shared" si="4235"/>
        <v>2928.5</v>
      </c>
      <c r="AK1930" s="5">
        <f t="shared" si="4236"/>
        <v>2928.5</v>
      </c>
      <c r="AL1930" s="5"/>
      <c r="AM1930" s="5"/>
      <c r="AN1930" s="5"/>
      <c r="AO1930" s="5"/>
      <c r="AP1930" s="5"/>
      <c r="AQ1930" s="5">
        <f t="shared" si="4186"/>
        <v>2928.5</v>
      </c>
      <c r="AR1930" s="5">
        <f t="shared" si="4237"/>
        <v>2928.5</v>
      </c>
      <c r="AS1930" s="5">
        <f t="shared" si="4238"/>
        <v>2928.5</v>
      </c>
      <c r="AT1930" s="5"/>
      <c r="AU1930" s="5">
        <f t="shared" si="4239"/>
        <v>2928.5</v>
      </c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>
        <f t="shared" si="4187"/>
        <v>2928.5</v>
      </c>
      <c r="BH1930" s="5">
        <f t="shared" si="4188"/>
        <v>2928.5</v>
      </c>
      <c r="BI1930" s="5">
        <f t="shared" si="4189"/>
        <v>2928.5</v>
      </c>
      <c r="BJ1930" s="5"/>
    </row>
    <row r="1931" spans="1:62" ht="47.25" x14ac:dyDescent="0.25">
      <c r="A1931" s="4" t="s">
        <v>261</v>
      </c>
      <c r="B1931" s="4" t="s">
        <v>78</v>
      </c>
      <c r="C1931" s="4" t="s">
        <v>78</v>
      </c>
      <c r="D1931" s="4" t="s">
        <v>122</v>
      </c>
      <c r="E1931" s="4"/>
      <c r="F1931" s="15" t="s">
        <v>735</v>
      </c>
      <c r="G1931" s="5">
        <f>G1932</f>
        <v>200</v>
      </c>
      <c r="H1931" s="5">
        <f t="shared" ref="H1931:H1935" si="4278">H1932</f>
        <v>200</v>
      </c>
      <c r="I1931" s="5">
        <f t="shared" ref="I1931:L1935" si="4279">I1932</f>
        <v>200</v>
      </c>
      <c r="J1931" s="5">
        <f t="shared" si="4279"/>
        <v>0</v>
      </c>
      <c r="K1931" s="5">
        <f t="shared" si="4279"/>
        <v>0</v>
      </c>
      <c r="L1931" s="5">
        <f t="shared" si="4279"/>
        <v>0</v>
      </c>
      <c r="M1931" s="5">
        <f t="shared" si="4183"/>
        <v>200</v>
      </c>
      <c r="N1931" s="5">
        <f t="shared" si="4184"/>
        <v>200</v>
      </c>
      <c r="O1931" s="5">
        <f t="shared" si="4185"/>
        <v>200</v>
      </c>
      <c r="P1931" s="5">
        <f t="shared" ref="P1931:BJ1935" si="4280">P1932</f>
        <v>0</v>
      </c>
      <c r="Q1931" s="5">
        <f t="shared" si="4280"/>
        <v>0</v>
      </c>
      <c r="R1931" s="5">
        <f t="shared" si="4280"/>
        <v>0</v>
      </c>
      <c r="S1931" s="5">
        <f t="shared" si="4280"/>
        <v>0</v>
      </c>
      <c r="T1931" s="5">
        <f t="shared" si="4280"/>
        <v>0</v>
      </c>
      <c r="U1931" s="5">
        <f t="shared" si="4280"/>
        <v>0</v>
      </c>
      <c r="V1931" s="5">
        <f t="shared" si="4280"/>
        <v>0</v>
      </c>
      <c r="W1931" s="5">
        <f t="shared" si="4280"/>
        <v>0</v>
      </c>
      <c r="X1931" s="5">
        <f t="shared" si="4280"/>
        <v>0</v>
      </c>
      <c r="Y1931" s="5">
        <f t="shared" si="4280"/>
        <v>0</v>
      </c>
      <c r="Z1931" s="5">
        <f t="shared" si="4280"/>
        <v>0</v>
      </c>
      <c r="AA1931" s="5">
        <f t="shared" si="4280"/>
        <v>0</v>
      </c>
      <c r="AB1931" s="5">
        <f t="shared" si="4280"/>
        <v>0</v>
      </c>
      <c r="AC1931" s="5">
        <f t="shared" si="4280"/>
        <v>0</v>
      </c>
      <c r="AD1931" s="5">
        <f t="shared" si="4231"/>
        <v>200</v>
      </c>
      <c r="AE1931" s="5">
        <f t="shared" si="4232"/>
        <v>200</v>
      </c>
      <c r="AF1931" s="5">
        <f t="shared" si="4233"/>
        <v>200</v>
      </c>
      <c r="AG1931" s="5">
        <f t="shared" si="4280"/>
        <v>0</v>
      </c>
      <c r="AH1931" s="5">
        <f t="shared" si="4280"/>
        <v>0</v>
      </c>
      <c r="AI1931" s="5">
        <f t="shared" si="4234"/>
        <v>200</v>
      </c>
      <c r="AJ1931" s="5">
        <f t="shared" si="4235"/>
        <v>200</v>
      </c>
      <c r="AK1931" s="5">
        <f t="shared" si="4236"/>
        <v>200</v>
      </c>
      <c r="AL1931" s="5">
        <f t="shared" si="4280"/>
        <v>0</v>
      </c>
      <c r="AM1931" s="5">
        <f t="shared" si="4280"/>
        <v>0</v>
      </c>
      <c r="AN1931" s="5">
        <f t="shared" si="4280"/>
        <v>0</v>
      </c>
      <c r="AO1931" s="5">
        <f t="shared" si="4280"/>
        <v>0</v>
      </c>
      <c r="AP1931" s="5">
        <f t="shared" si="4280"/>
        <v>0</v>
      </c>
      <c r="AQ1931" s="5">
        <f t="shared" si="4186"/>
        <v>200</v>
      </c>
      <c r="AR1931" s="5">
        <f t="shared" si="4237"/>
        <v>200</v>
      </c>
      <c r="AS1931" s="5">
        <f t="shared" si="4238"/>
        <v>200</v>
      </c>
      <c r="AT1931" s="5">
        <f t="shared" si="4280"/>
        <v>0</v>
      </c>
      <c r="AU1931" s="5">
        <f t="shared" si="4239"/>
        <v>200</v>
      </c>
      <c r="AV1931" s="5">
        <f t="shared" si="4280"/>
        <v>0</v>
      </c>
      <c r="AW1931" s="5">
        <f t="shared" si="4280"/>
        <v>0</v>
      </c>
      <c r="AX1931" s="5">
        <f t="shared" si="4280"/>
        <v>0</v>
      </c>
      <c r="AY1931" s="5">
        <f t="shared" si="4280"/>
        <v>0</v>
      </c>
      <c r="AZ1931" s="5">
        <f t="shared" si="4280"/>
        <v>0</v>
      </c>
      <c r="BA1931" s="5">
        <f t="shared" si="4280"/>
        <v>0</v>
      </c>
      <c r="BB1931" s="5">
        <f t="shared" si="4280"/>
        <v>0</v>
      </c>
      <c r="BC1931" s="5">
        <f t="shared" si="4280"/>
        <v>0</v>
      </c>
      <c r="BD1931" s="5">
        <f t="shared" si="4280"/>
        <v>0</v>
      </c>
      <c r="BE1931" s="5">
        <f t="shared" si="4280"/>
        <v>0</v>
      </c>
      <c r="BF1931" s="5">
        <f t="shared" si="4280"/>
        <v>0</v>
      </c>
      <c r="BG1931" s="5">
        <f t="shared" si="4187"/>
        <v>200</v>
      </c>
      <c r="BH1931" s="5">
        <f t="shared" si="4188"/>
        <v>200</v>
      </c>
      <c r="BI1931" s="5">
        <f t="shared" si="4189"/>
        <v>200</v>
      </c>
      <c r="BJ1931" s="5">
        <f t="shared" si="4280"/>
        <v>0</v>
      </c>
    </row>
    <row r="1932" spans="1:62" ht="31.5" x14ac:dyDescent="0.25">
      <c r="A1932" s="4" t="s">
        <v>261</v>
      </c>
      <c r="B1932" s="4" t="s">
        <v>78</v>
      </c>
      <c r="C1932" s="4" t="s">
        <v>78</v>
      </c>
      <c r="D1932" s="4" t="s">
        <v>148</v>
      </c>
      <c r="E1932" s="4"/>
      <c r="F1932" s="15" t="s">
        <v>753</v>
      </c>
      <c r="G1932" s="5">
        <f>G1933</f>
        <v>200</v>
      </c>
      <c r="H1932" s="5">
        <f t="shared" si="4278"/>
        <v>200</v>
      </c>
      <c r="I1932" s="5">
        <f t="shared" si="4279"/>
        <v>200</v>
      </c>
      <c r="J1932" s="5">
        <f t="shared" si="4279"/>
        <v>0</v>
      </c>
      <c r="K1932" s="5">
        <f t="shared" si="4279"/>
        <v>0</v>
      </c>
      <c r="L1932" s="5">
        <f t="shared" si="4279"/>
        <v>0</v>
      </c>
      <c r="M1932" s="5">
        <f t="shared" si="4183"/>
        <v>200</v>
      </c>
      <c r="N1932" s="5">
        <f t="shared" si="4184"/>
        <v>200</v>
      </c>
      <c r="O1932" s="5">
        <f t="shared" si="4185"/>
        <v>200</v>
      </c>
      <c r="P1932" s="5">
        <f t="shared" si="4280"/>
        <v>0</v>
      </c>
      <c r="Q1932" s="5">
        <f t="shared" si="4280"/>
        <v>0</v>
      </c>
      <c r="R1932" s="5">
        <f t="shared" si="4280"/>
        <v>0</v>
      </c>
      <c r="S1932" s="5">
        <f t="shared" si="4280"/>
        <v>0</v>
      </c>
      <c r="T1932" s="5">
        <f t="shared" si="4280"/>
        <v>0</v>
      </c>
      <c r="U1932" s="5">
        <f t="shared" si="4280"/>
        <v>0</v>
      </c>
      <c r="V1932" s="5">
        <f t="shared" si="4280"/>
        <v>0</v>
      </c>
      <c r="W1932" s="5">
        <f t="shared" si="4280"/>
        <v>0</v>
      </c>
      <c r="X1932" s="5">
        <f t="shared" si="4280"/>
        <v>0</v>
      </c>
      <c r="Y1932" s="5">
        <f t="shared" si="4280"/>
        <v>0</v>
      </c>
      <c r="Z1932" s="5">
        <f t="shared" si="4280"/>
        <v>0</v>
      </c>
      <c r="AA1932" s="5">
        <f t="shared" si="4280"/>
        <v>0</v>
      </c>
      <c r="AB1932" s="5">
        <f t="shared" si="4280"/>
        <v>0</v>
      </c>
      <c r="AC1932" s="5">
        <f t="shared" si="4280"/>
        <v>0</v>
      </c>
      <c r="AD1932" s="5">
        <f t="shared" si="4231"/>
        <v>200</v>
      </c>
      <c r="AE1932" s="5">
        <f t="shared" si="4232"/>
        <v>200</v>
      </c>
      <c r="AF1932" s="5">
        <f t="shared" si="4233"/>
        <v>200</v>
      </c>
      <c r="AG1932" s="5">
        <f t="shared" si="4280"/>
        <v>0</v>
      </c>
      <c r="AH1932" s="5">
        <f t="shared" si="4280"/>
        <v>0</v>
      </c>
      <c r="AI1932" s="5">
        <f t="shared" si="4234"/>
        <v>200</v>
      </c>
      <c r="AJ1932" s="5">
        <f t="shared" si="4235"/>
        <v>200</v>
      </c>
      <c r="AK1932" s="5">
        <f t="shared" si="4236"/>
        <v>200</v>
      </c>
      <c r="AL1932" s="5">
        <f t="shared" si="4280"/>
        <v>0</v>
      </c>
      <c r="AM1932" s="5">
        <f t="shared" si="4280"/>
        <v>0</v>
      </c>
      <c r="AN1932" s="5">
        <f t="shared" si="4280"/>
        <v>0</v>
      </c>
      <c r="AO1932" s="5">
        <f t="shared" si="4280"/>
        <v>0</v>
      </c>
      <c r="AP1932" s="5">
        <f t="shared" si="4280"/>
        <v>0</v>
      </c>
      <c r="AQ1932" s="5">
        <f t="shared" si="4186"/>
        <v>200</v>
      </c>
      <c r="AR1932" s="5">
        <f t="shared" si="4237"/>
        <v>200</v>
      </c>
      <c r="AS1932" s="5">
        <f t="shared" si="4238"/>
        <v>200</v>
      </c>
      <c r="AT1932" s="5">
        <f t="shared" si="4280"/>
        <v>0</v>
      </c>
      <c r="AU1932" s="5">
        <f t="shared" si="4239"/>
        <v>200</v>
      </c>
      <c r="AV1932" s="5">
        <f t="shared" si="4280"/>
        <v>0</v>
      </c>
      <c r="AW1932" s="5">
        <f t="shared" si="4280"/>
        <v>0</v>
      </c>
      <c r="AX1932" s="5">
        <f t="shared" si="4280"/>
        <v>0</v>
      </c>
      <c r="AY1932" s="5">
        <f t="shared" si="4280"/>
        <v>0</v>
      </c>
      <c r="AZ1932" s="5">
        <f t="shared" si="4280"/>
        <v>0</v>
      </c>
      <c r="BA1932" s="5">
        <f t="shared" si="4280"/>
        <v>0</v>
      </c>
      <c r="BB1932" s="5">
        <f t="shared" si="4280"/>
        <v>0</v>
      </c>
      <c r="BC1932" s="5">
        <f t="shared" si="4280"/>
        <v>0</v>
      </c>
      <c r="BD1932" s="5">
        <f t="shared" si="4280"/>
        <v>0</v>
      </c>
      <c r="BE1932" s="5">
        <f t="shared" si="4280"/>
        <v>0</v>
      </c>
      <c r="BF1932" s="5">
        <f t="shared" si="4280"/>
        <v>0</v>
      </c>
      <c r="BG1932" s="5">
        <f t="shared" si="4187"/>
        <v>200</v>
      </c>
      <c r="BH1932" s="5">
        <f t="shared" si="4188"/>
        <v>200</v>
      </c>
      <c r="BI1932" s="5">
        <f t="shared" si="4189"/>
        <v>200</v>
      </c>
      <c r="BJ1932" s="5">
        <f t="shared" si="4280"/>
        <v>0</v>
      </c>
    </row>
    <row r="1933" spans="1:62" ht="47.25" x14ac:dyDescent="0.25">
      <c r="A1933" s="4" t="s">
        <v>261</v>
      </c>
      <c r="B1933" s="4" t="s">
        <v>78</v>
      </c>
      <c r="C1933" s="4" t="s">
        <v>78</v>
      </c>
      <c r="D1933" s="4" t="s">
        <v>258</v>
      </c>
      <c r="E1933" s="4"/>
      <c r="F1933" s="15" t="s">
        <v>1285</v>
      </c>
      <c r="G1933" s="5">
        <f>G1934</f>
        <v>200</v>
      </c>
      <c r="H1933" s="5">
        <f t="shared" si="4278"/>
        <v>200</v>
      </c>
      <c r="I1933" s="5">
        <f t="shared" si="4279"/>
        <v>200</v>
      </c>
      <c r="J1933" s="5">
        <f t="shared" si="4279"/>
        <v>0</v>
      </c>
      <c r="K1933" s="5">
        <f t="shared" si="4279"/>
        <v>0</v>
      </c>
      <c r="L1933" s="5">
        <f t="shared" si="4279"/>
        <v>0</v>
      </c>
      <c r="M1933" s="5">
        <f t="shared" si="4183"/>
        <v>200</v>
      </c>
      <c r="N1933" s="5">
        <f t="shared" si="4184"/>
        <v>200</v>
      </c>
      <c r="O1933" s="5">
        <f t="shared" si="4185"/>
        <v>200</v>
      </c>
      <c r="P1933" s="5">
        <f t="shared" si="4280"/>
        <v>0</v>
      </c>
      <c r="Q1933" s="5">
        <f t="shared" si="4280"/>
        <v>0</v>
      </c>
      <c r="R1933" s="5">
        <f t="shared" si="4280"/>
        <v>0</v>
      </c>
      <c r="S1933" s="5">
        <f t="shared" si="4280"/>
        <v>0</v>
      </c>
      <c r="T1933" s="5">
        <f t="shared" si="4280"/>
        <v>0</v>
      </c>
      <c r="U1933" s="5">
        <f t="shared" si="4280"/>
        <v>0</v>
      </c>
      <c r="V1933" s="5">
        <f t="shared" si="4280"/>
        <v>0</v>
      </c>
      <c r="W1933" s="5">
        <f t="shared" si="4280"/>
        <v>0</v>
      </c>
      <c r="X1933" s="5">
        <f t="shared" si="4280"/>
        <v>0</v>
      </c>
      <c r="Y1933" s="5">
        <f t="shared" si="4280"/>
        <v>0</v>
      </c>
      <c r="Z1933" s="5">
        <f t="shared" si="4280"/>
        <v>0</v>
      </c>
      <c r="AA1933" s="5">
        <f t="shared" si="4280"/>
        <v>0</v>
      </c>
      <c r="AB1933" s="5">
        <f t="shared" si="4280"/>
        <v>0</v>
      </c>
      <c r="AC1933" s="5">
        <f t="shared" si="4280"/>
        <v>0</v>
      </c>
      <c r="AD1933" s="5">
        <f t="shared" si="4231"/>
        <v>200</v>
      </c>
      <c r="AE1933" s="5">
        <f t="shared" si="4232"/>
        <v>200</v>
      </c>
      <c r="AF1933" s="5">
        <f t="shared" si="4233"/>
        <v>200</v>
      </c>
      <c r="AG1933" s="5">
        <f t="shared" si="4280"/>
        <v>0</v>
      </c>
      <c r="AH1933" s="5">
        <f t="shared" si="4280"/>
        <v>0</v>
      </c>
      <c r="AI1933" s="5">
        <f t="shared" si="4234"/>
        <v>200</v>
      </c>
      <c r="AJ1933" s="5">
        <f t="shared" si="4235"/>
        <v>200</v>
      </c>
      <c r="AK1933" s="5">
        <f t="shared" si="4236"/>
        <v>200</v>
      </c>
      <c r="AL1933" s="5">
        <f t="shared" si="4280"/>
        <v>0</v>
      </c>
      <c r="AM1933" s="5">
        <f t="shared" si="4280"/>
        <v>0</v>
      </c>
      <c r="AN1933" s="5">
        <f t="shared" si="4280"/>
        <v>0</v>
      </c>
      <c r="AO1933" s="5">
        <f t="shared" si="4280"/>
        <v>0</v>
      </c>
      <c r="AP1933" s="5">
        <f t="shared" si="4280"/>
        <v>0</v>
      </c>
      <c r="AQ1933" s="5">
        <f t="shared" si="4186"/>
        <v>200</v>
      </c>
      <c r="AR1933" s="5">
        <f t="shared" si="4237"/>
        <v>200</v>
      </c>
      <c r="AS1933" s="5">
        <f t="shared" si="4238"/>
        <v>200</v>
      </c>
      <c r="AT1933" s="5">
        <f t="shared" si="4280"/>
        <v>0</v>
      </c>
      <c r="AU1933" s="5">
        <f t="shared" si="4239"/>
        <v>200</v>
      </c>
      <c r="AV1933" s="5">
        <f t="shared" si="4280"/>
        <v>0</v>
      </c>
      <c r="AW1933" s="5">
        <f t="shared" si="4280"/>
        <v>0</v>
      </c>
      <c r="AX1933" s="5">
        <f t="shared" si="4280"/>
        <v>0</v>
      </c>
      <c r="AY1933" s="5">
        <f t="shared" si="4280"/>
        <v>0</v>
      </c>
      <c r="AZ1933" s="5">
        <f t="shared" si="4280"/>
        <v>0</v>
      </c>
      <c r="BA1933" s="5">
        <f t="shared" si="4280"/>
        <v>0</v>
      </c>
      <c r="BB1933" s="5">
        <f t="shared" si="4280"/>
        <v>0</v>
      </c>
      <c r="BC1933" s="5">
        <f t="shared" si="4280"/>
        <v>0</v>
      </c>
      <c r="BD1933" s="5">
        <f t="shared" si="4280"/>
        <v>0</v>
      </c>
      <c r="BE1933" s="5">
        <f t="shared" si="4280"/>
        <v>0</v>
      </c>
      <c r="BF1933" s="5">
        <f t="shared" si="4280"/>
        <v>0</v>
      </c>
      <c r="BG1933" s="5">
        <f t="shared" si="4187"/>
        <v>200</v>
      </c>
      <c r="BH1933" s="5">
        <f t="shared" si="4188"/>
        <v>200</v>
      </c>
      <c r="BI1933" s="5">
        <f t="shared" si="4189"/>
        <v>200</v>
      </c>
      <c r="BJ1933" s="5">
        <f t="shared" si="4280"/>
        <v>0</v>
      </c>
    </row>
    <row r="1934" spans="1:62" ht="31.5" x14ac:dyDescent="0.25">
      <c r="A1934" s="4" t="s">
        <v>261</v>
      </c>
      <c r="B1934" s="4" t="s">
        <v>78</v>
      </c>
      <c r="C1934" s="4" t="s">
        <v>78</v>
      </c>
      <c r="D1934" s="4" t="s">
        <v>257</v>
      </c>
      <c r="E1934" s="4"/>
      <c r="F1934" s="15" t="s">
        <v>759</v>
      </c>
      <c r="G1934" s="5">
        <f>G1935</f>
        <v>200</v>
      </c>
      <c r="H1934" s="5">
        <f t="shared" si="4278"/>
        <v>200</v>
      </c>
      <c r="I1934" s="5">
        <f t="shared" si="4279"/>
        <v>200</v>
      </c>
      <c r="J1934" s="5">
        <f t="shared" si="4279"/>
        <v>0</v>
      </c>
      <c r="K1934" s="5">
        <f t="shared" si="4279"/>
        <v>0</v>
      </c>
      <c r="L1934" s="5">
        <f t="shared" si="4279"/>
        <v>0</v>
      </c>
      <c r="M1934" s="5">
        <f t="shared" si="4183"/>
        <v>200</v>
      </c>
      <c r="N1934" s="5">
        <f t="shared" si="4184"/>
        <v>200</v>
      </c>
      <c r="O1934" s="5">
        <f t="shared" si="4185"/>
        <v>200</v>
      </c>
      <c r="P1934" s="5">
        <f t="shared" si="4280"/>
        <v>0</v>
      </c>
      <c r="Q1934" s="5">
        <f t="shared" si="4280"/>
        <v>0</v>
      </c>
      <c r="R1934" s="5">
        <f t="shared" si="4280"/>
        <v>0</v>
      </c>
      <c r="S1934" s="5">
        <f t="shared" si="4280"/>
        <v>0</v>
      </c>
      <c r="T1934" s="5">
        <f t="shared" si="4280"/>
        <v>0</v>
      </c>
      <c r="U1934" s="5">
        <f t="shared" si="4280"/>
        <v>0</v>
      </c>
      <c r="V1934" s="5">
        <f t="shared" si="4280"/>
        <v>0</v>
      </c>
      <c r="W1934" s="5">
        <f t="shared" si="4280"/>
        <v>0</v>
      </c>
      <c r="X1934" s="5">
        <f t="shared" si="4280"/>
        <v>0</v>
      </c>
      <c r="Y1934" s="5">
        <f t="shared" si="4280"/>
        <v>0</v>
      </c>
      <c r="Z1934" s="5">
        <f t="shared" si="4280"/>
        <v>0</v>
      </c>
      <c r="AA1934" s="5">
        <f t="shared" si="4280"/>
        <v>0</v>
      </c>
      <c r="AB1934" s="5">
        <f t="shared" si="4280"/>
        <v>0</v>
      </c>
      <c r="AC1934" s="5">
        <f t="shared" si="4280"/>
        <v>0</v>
      </c>
      <c r="AD1934" s="5">
        <f t="shared" si="4231"/>
        <v>200</v>
      </c>
      <c r="AE1934" s="5">
        <f t="shared" si="4232"/>
        <v>200</v>
      </c>
      <c r="AF1934" s="5">
        <f t="shared" si="4233"/>
        <v>200</v>
      </c>
      <c r="AG1934" s="5">
        <f t="shared" si="4280"/>
        <v>0</v>
      </c>
      <c r="AH1934" s="5">
        <f t="shared" si="4280"/>
        <v>0</v>
      </c>
      <c r="AI1934" s="5">
        <f t="shared" si="4234"/>
        <v>200</v>
      </c>
      <c r="AJ1934" s="5">
        <f t="shared" si="4235"/>
        <v>200</v>
      </c>
      <c r="AK1934" s="5">
        <f t="shared" si="4236"/>
        <v>200</v>
      </c>
      <c r="AL1934" s="5">
        <f t="shared" si="4280"/>
        <v>0</v>
      </c>
      <c r="AM1934" s="5">
        <f t="shared" si="4280"/>
        <v>0</v>
      </c>
      <c r="AN1934" s="5">
        <f t="shared" si="4280"/>
        <v>0</v>
      </c>
      <c r="AO1934" s="5">
        <f t="shared" si="4280"/>
        <v>0</v>
      </c>
      <c r="AP1934" s="5">
        <f t="shared" si="4280"/>
        <v>0</v>
      </c>
      <c r="AQ1934" s="5">
        <f t="shared" si="4186"/>
        <v>200</v>
      </c>
      <c r="AR1934" s="5">
        <f t="shared" si="4237"/>
        <v>200</v>
      </c>
      <c r="AS1934" s="5">
        <f t="shared" si="4238"/>
        <v>200</v>
      </c>
      <c r="AT1934" s="5">
        <f t="shared" si="4280"/>
        <v>0</v>
      </c>
      <c r="AU1934" s="5">
        <f t="shared" si="4239"/>
        <v>200</v>
      </c>
      <c r="AV1934" s="5">
        <f t="shared" si="4280"/>
        <v>0</v>
      </c>
      <c r="AW1934" s="5">
        <f t="shared" si="4280"/>
        <v>0</v>
      </c>
      <c r="AX1934" s="5">
        <f t="shared" si="4280"/>
        <v>0</v>
      </c>
      <c r="AY1934" s="5">
        <f t="shared" si="4280"/>
        <v>0</v>
      </c>
      <c r="AZ1934" s="5">
        <f t="shared" si="4280"/>
        <v>0</v>
      </c>
      <c r="BA1934" s="5">
        <f t="shared" si="4280"/>
        <v>0</v>
      </c>
      <c r="BB1934" s="5">
        <f t="shared" si="4280"/>
        <v>0</v>
      </c>
      <c r="BC1934" s="5">
        <f t="shared" si="4280"/>
        <v>0</v>
      </c>
      <c r="BD1934" s="5">
        <f t="shared" si="4280"/>
        <v>0</v>
      </c>
      <c r="BE1934" s="5">
        <f t="shared" si="4280"/>
        <v>0</v>
      </c>
      <c r="BF1934" s="5">
        <f t="shared" si="4280"/>
        <v>0</v>
      </c>
      <c r="BG1934" s="5">
        <f t="shared" si="4187"/>
        <v>200</v>
      </c>
      <c r="BH1934" s="5">
        <f t="shared" si="4188"/>
        <v>200</v>
      </c>
      <c r="BI1934" s="5">
        <f t="shared" si="4189"/>
        <v>200</v>
      </c>
      <c r="BJ1934" s="5">
        <f t="shared" si="4280"/>
        <v>0</v>
      </c>
    </row>
    <row r="1935" spans="1:62" ht="31.5" x14ac:dyDescent="0.25">
      <c r="A1935" s="4" t="s">
        <v>261</v>
      </c>
      <c r="B1935" s="4" t="s">
        <v>78</v>
      </c>
      <c r="C1935" s="4" t="s">
        <v>78</v>
      </c>
      <c r="D1935" s="4" t="s">
        <v>257</v>
      </c>
      <c r="E1935" s="4" t="s">
        <v>16</v>
      </c>
      <c r="F1935" s="15" t="s">
        <v>630</v>
      </c>
      <c r="G1935" s="5">
        <f>G1936</f>
        <v>200</v>
      </c>
      <c r="H1935" s="5">
        <f t="shared" si="4278"/>
        <v>200</v>
      </c>
      <c r="I1935" s="5">
        <f t="shared" si="4279"/>
        <v>200</v>
      </c>
      <c r="J1935" s="5">
        <f t="shared" si="4279"/>
        <v>0</v>
      </c>
      <c r="K1935" s="5">
        <f t="shared" si="4279"/>
        <v>0</v>
      </c>
      <c r="L1935" s="5">
        <f t="shared" si="4279"/>
        <v>0</v>
      </c>
      <c r="M1935" s="5">
        <f t="shared" si="4183"/>
        <v>200</v>
      </c>
      <c r="N1935" s="5">
        <f t="shared" si="4184"/>
        <v>200</v>
      </c>
      <c r="O1935" s="5">
        <f t="shared" si="4185"/>
        <v>200</v>
      </c>
      <c r="P1935" s="5">
        <f t="shared" si="4280"/>
        <v>0</v>
      </c>
      <c r="Q1935" s="5">
        <f t="shared" si="4280"/>
        <v>0</v>
      </c>
      <c r="R1935" s="5">
        <f t="shared" si="4280"/>
        <v>0</v>
      </c>
      <c r="S1935" s="5">
        <f t="shared" si="4280"/>
        <v>0</v>
      </c>
      <c r="T1935" s="5">
        <f t="shared" si="4280"/>
        <v>0</v>
      </c>
      <c r="U1935" s="5">
        <f t="shared" si="4280"/>
        <v>0</v>
      </c>
      <c r="V1935" s="5">
        <f t="shared" si="4280"/>
        <v>0</v>
      </c>
      <c r="W1935" s="5">
        <f t="shared" si="4280"/>
        <v>0</v>
      </c>
      <c r="X1935" s="5">
        <f t="shared" si="4280"/>
        <v>0</v>
      </c>
      <c r="Y1935" s="5">
        <f t="shared" si="4280"/>
        <v>0</v>
      </c>
      <c r="Z1935" s="5">
        <f t="shared" si="4280"/>
        <v>0</v>
      </c>
      <c r="AA1935" s="5">
        <f t="shared" si="4280"/>
        <v>0</v>
      </c>
      <c r="AB1935" s="5">
        <f t="shared" si="4280"/>
        <v>0</v>
      </c>
      <c r="AC1935" s="5">
        <f t="shared" si="4280"/>
        <v>0</v>
      </c>
      <c r="AD1935" s="5">
        <f t="shared" si="4231"/>
        <v>200</v>
      </c>
      <c r="AE1935" s="5">
        <f t="shared" si="4232"/>
        <v>200</v>
      </c>
      <c r="AF1935" s="5">
        <f t="shared" si="4233"/>
        <v>200</v>
      </c>
      <c r="AG1935" s="5">
        <f t="shared" si="4280"/>
        <v>0</v>
      </c>
      <c r="AH1935" s="5">
        <f t="shared" si="4280"/>
        <v>0</v>
      </c>
      <c r="AI1935" s="5">
        <f t="shared" si="4234"/>
        <v>200</v>
      </c>
      <c r="AJ1935" s="5">
        <f t="shared" si="4235"/>
        <v>200</v>
      </c>
      <c r="AK1935" s="5">
        <f t="shared" si="4236"/>
        <v>200</v>
      </c>
      <c r="AL1935" s="5">
        <f t="shared" si="4280"/>
        <v>0</v>
      </c>
      <c r="AM1935" s="5">
        <f t="shared" si="4280"/>
        <v>0</v>
      </c>
      <c r="AN1935" s="5">
        <f t="shared" si="4280"/>
        <v>0</v>
      </c>
      <c r="AO1935" s="5">
        <f t="shared" si="4280"/>
        <v>0</v>
      </c>
      <c r="AP1935" s="5">
        <f t="shared" si="4280"/>
        <v>0</v>
      </c>
      <c r="AQ1935" s="5">
        <f t="shared" si="4186"/>
        <v>200</v>
      </c>
      <c r="AR1935" s="5">
        <f t="shared" si="4237"/>
        <v>200</v>
      </c>
      <c r="AS1935" s="5">
        <f t="shared" si="4238"/>
        <v>200</v>
      </c>
      <c r="AT1935" s="5">
        <f t="shared" si="4280"/>
        <v>0</v>
      </c>
      <c r="AU1935" s="5">
        <f t="shared" si="4239"/>
        <v>200</v>
      </c>
      <c r="AV1935" s="5">
        <f t="shared" si="4280"/>
        <v>0</v>
      </c>
      <c r="AW1935" s="5">
        <f t="shared" si="4280"/>
        <v>0</v>
      </c>
      <c r="AX1935" s="5">
        <f t="shared" si="4280"/>
        <v>0</v>
      </c>
      <c r="AY1935" s="5">
        <f t="shared" si="4280"/>
        <v>0</v>
      </c>
      <c r="AZ1935" s="5">
        <f t="shared" si="4280"/>
        <v>0</v>
      </c>
      <c r="BA1935" s="5">
        <f t="shared" si="4280"/>
        <v>0</v>
      </c>
      <c r="BB1935" s="5">
        <f t="shared" si="4280"/>
        <v>0</v>
      </c>
      <c r="BC1935" s="5">
        <f t="shared" si="4280"/>
        <v>0</v>
      </c>
      <c r="BD1935" s="5">
        <f t="shared" si="4280"/>
        <v>0</v>
      </c>
      <c r="BE1935" s="5">
        <f t="shared" si="4280"/>
        <v>0</v>
      </c>
      <c r="BF1935" s="5">
        <f t="shared" si="4280"/>
        <v>0</v>
      </c>
      <c r="BG1935" s="5">
        <f t="shared" si="4187"/>
        <v>200</v>
      </c>
      <c r="BH1935" s="5">
        <f t="shared" si="4188"/>
        <v>200</v>
      </c>
      <c r="BI1935" s="5">
        <f t="shared" si="4189"/>
        <v>200</v>
      </c>
      <c r="BJ1935" s="5">
        <f t="shared" si="4280"/>
        <v>0</v>
      </c>
    </row>
    <row r="1936" spans="1:62" ht="31.5" x14ac:dyDescent="0.25">
      <c r="A1936" s="4" t="s">
        <v>261</v>
      </c>
      <c r="B1936" s="4" t="s">
        <v>78</v>
      </c>
      <c r="C1936" s="4" t="s">
        <v>78</v>
      </c>
      <c r="D1936" s="4" t="s">
        <v>257</v>
      </c>
      <c r="E1936" s="4" t="s">
        <v>17</v>
      </c>
      <c r="F1936" s="15" t="s">
        <v>631</v>
      </c>
      <c r="G1936" s="5">
        <v>200</v>
      </c>
      <c r="H1936" s="5">
        <v>200</v>
      </c>
      <c r="I1936" s="5">
        <v>200</v>
      </c>
      <c r="J1936" s="5"/>
      <c r="K1936" s="5"/>
      <c r="L1936" s="5"/>
      <c r="M1936" s="5">
        <f t="shared" si="4183"/>
        <v>200</v>
      </c>
      <c r="N1936" s="5">
        <f t="shared" si="4184"/>
        <v>200</v>
      </c>
      <c r="O1936" s="5">
        <f t="shared" si="4185"/>
        <v>200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>
        <f t="shared" si="4231"/>
        <v>200</v>
      </c>
      <c r="AE1936" s="5">
        <f t="shared" si="4232"/>
        <v>200</v>
      </c>
      <c r="AF1936" s="5">
        <f t="shared" si="4233"/>
        <v>200</v>
      </c>
      <c r="AG1936" s="5"/>
      <c r="AH1936" s="5"/>
      <c r="AI1936" s="5">
        <f t="shared" si="4234"/>
        <v>200</v>
      </c>
      <c r="AJ1936" s="5">
        <f t="shared" si="4235"/>
        <v>200</v>
      </c>
      <c r="AK1936" s="5">
        <f t="shared" si="4236"/>
        <v>200</v>
      </c>
      <c r="AL1936" s="5"/>
      <c r="AM1936" s="5"/>
      <c r="AN1936" s="5"/>
      <c r="AO1936" s="5"/>
      <c r="AP1936" s="5"/>
      <c r="AQ1936" s="5">
        <f t="shared" si="4186"/>
        <v>200</v>
      </c>
      <c r="AR1936" s="5">
        <f t="shared" si="4237"/>
        <v>200</v>
      </c>
      <c r="AS1936" s="5">
        <f t="shared" si="4238"/>
        <v>200</v>
      </c>
      <c r="AT1936" s="5"/>
      <c r="AU1936" s="5">
        <f t="shared" si="4239"/>
        <v>200</v>
      </c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>
        <f t="shared" si="4187"/>
        <v>200</v>
      </c>
      <c r="BH1936" s="5">
        <f t="shared" si="4188"/>
        <v>200</v>
      </c>
      <c r="BI1936" s="5">
        <f t="shared" si="4189"/>
        <v>200</v>
      </c>
      <c r="BJ1936" s="5"/>
    </row>
    <row r="1937" spans="1:62" s="3" customFormat="1" x14ac:dyDescent="0.25">
      <c r="A1937" s="7" t="s">
        <v>261</v>
      </c>
      <c r="B1937" s="7" t="s">
        <v>36</v>
      </c>
      <c r="C1937" s="7"/>
      <c r="D1937" s="7"/>
      <c r="E1937" s="7"/>
      <c r="F1937" s="12" t="s">
        <v>592</v>
      </c>
      <c r="G1937" s="8">
        <f t="shared" ref="G1937:G1943" si="4281">G1938</f>
        <v>1452.4</v>
      </c>
      <c r="H1937" s="8">
        <f t="shared" ref="H1937:H1943" si="4282">H1938</f>
        <v>1452.4</v>
      </c>
      <c r="I1937" s="8">
        <f t="shared" ref="I1937:L1943" si="4283">I1938</f>
        <v>1452.4</v>
      </c>
      <c r="J1937" s="8">
        <f t="shared" si="4283"/>
        <v>0</v>
      </c>
      <c r="K1937" s="8">
        <f t="shared" si="4283"/>
        <v>0</v>
      </c>
      <c r="L1937" s="8">
        <f t="shared" si="4283"/>
        <v>0</v>
      </c>
      <c r="M1937" s="8">
        <f t="shared" si="4183"/>
        <v>1452.4</v>
      </c>
      <c r="N1937" s="8">
        <f t="shared" si="4184"/>
        <v>1452.4</v>
      </c>
      <c r="O1937" s="8">
        <f t="shared" si="4185"/>
        <v>1452.4</v>
      </c>
      <c r="P1937" s="8">
        <f t="shared" ref="P1937:BJ1943" si="4284">P1938</f>
        <v>0</v>
      </c>
      <c r="Q1937" s="8">
        <f t="shared" si="4284"/>
        <v>0</v>
      </c>
      <c r="R1937" s="8">
        <f t="shared" si="4284"/>
        <v>0</v>
      </c>
      <c r="S1937" s="8">
        <f t="shared" si="4284"/>
        <v>0</v>
      </c>
      <c r="T1937" s="8">
        <f t="shared" si="4284"/>
        <v>0</v>
      </c>
      <c r="U1937" s="8">
        <f t="shared" si="4284"/>
        <v>5.75</v>
      </c>
      <c r="V1937" s="8">
        <f t="shared" si="4284"/>
        <v>0</v>
      </c>
      <c r="W1937" s="8">
        <f t="shared" si="4284"/>
        <v>0</v>
      </c>
      <c r="X1937" s="8">
        <f t="shared" si="4284"/>
        <v>0</v>
      </c>
      <c r="Y1937" s="8">
        <f t="shared" si="4284"/>
        <v>0</v>
      </c>
      <c r="Z1937" s="8">
        <f t="shared" si="4284"/>
        <v>0</v>
      </c>
      <c r="AA1937" s="8">
        <f t="shared" si="4284"/>
        <v>0</v>
      </c>
      <c r="AB1937" s="8">
        <f t="shared" si="4284"/>
        <v>0</v>
      </c>
      <c r="AC1937" s="8">
        <f t="shared" si="4284"/>
        <v>0</v>
      </c>
      <c r="AD1937" s="8">
        <f t="shared" si="4231"/>
        <v>1458.15</v>
      </c>
      <c r="AE1937" s="8">
        <f t="shared" si="4232"/>
        <v>1452.4</v>
      </c>
      <c r="AF1937" s="8">
        <f t="shared" si="4233"/>
        <v>1452.4</v>
      </c>
      <c r="AG1937" s="8">
        <f t="shared" si="4284"/>
        <v>0</v>
      </c>
      <c r="AH1937" s="8">
        <f t="shared" si="4284"/>
        <v>0</v>
      </c>
      <c r="AI1937" s="5">
        <f t="shared" si="4234"/>
        <v>1458.15</v>
      </c>
      <c r="AJ1937" s="5">
        <f t="shared" si="4235"/>
        <v>1452.4</v>
      </c>
      <c r="AK1937" s="5">
        <f t="shared" si="4236"/>
        <v>1452.4</v>
      </c>
      <c r="AL1937" s="8">
        <f t="shared" si="4284"/>
        <v>0</v>
      </c>
      <c r="AM1937" s="8">
        <f t="shared" si="4284"/>
        <v>0</v>
      </c>
      <c r="AN1937" s="8">
        <f t="shared" si="4284"/>
        <v>0</v>
      </c>
      <c r="AO1937" s="8">
        <f t="shared" si="4284"/>
        <v>0</v>
      </c>
      <c r="AP1937" s="8">
        <f t="shared" si="4284"/>
        <v>0</v>
      </c>
      <c r="AQ1937" s="5">
        <f t="shared" si="4186"/>
        <v>1458.15</v>
      </c>
      <c r="AR1937" s="8">
        <f t="shared" si="4237"/>
        <v>1452.4</v>
      </c>
      <c r="AS1937" s="8">
        <f t="shared" si="4238"/>
        <v>1452.4</v>
      </c>
      <c r="AT1937" s="8">
        <f t="shared" si="4284"/>
        <v>0</v>
      </c>
      <c r="AU1937" s="8">
        <f t="shared" si="4239"/>
        <v>1458.15</v>
      </c>
      <c r="AV1937" s="8">
        <f t="shared" si="4284"/>
        <v>0</v>
      </c>
      <c r="AW1937" s="8">
        <f t="shared" si="4284"/>
        <v>0</v>
      </c>
      <c r="AX1937" s="8">
        <f t="shared" si="4284"/>
        <v>0</v>
      </c>
      <c r="AY1937" s="8">
        <f t="shared" si="4284"/>
        <v>0</v>
      </c>
      <c r="AZ1937" s="8">
        <f t="shared" si="4284"/>
        <v>0</v>
      </c>
      <c r="BA1937" s="8">
        <f t="shared" si="4284"/>
        <v>0</v>
      </c>
      <c r="BB1937" s="8">
        <f t="shared" si="4284"/>
        <v>0</v>
      </c>
      <c r="BC1937" s="8">
        <f t="shared" si="4284"/>
        <v>0</v>
      </c>
      <c r="BD1937" s="8">
        <f t="shared" si="4284"/>
        <v>0</v>
      </c>
      <c r="BE1937" s="8">
        <f t="shared" si="4284"/>
        <v>0</v>
      </c>
      <c r="BF1937" s="8">
        <f t="shared" si="4284"/>
        <v>0</v>
      </c>
      <c r="BG1937" s="8">
        <f t="shared" si="4187"/>
        <v>1458.15</v>
      </c>
      <c r="BH1937" s="8">
        <f t="shared" si="4188"/>
        <v>1452.4</v>
      </c>
      <c r="BI1937" s="8">
        <f t="shared" si="4189"/>
        <v>1452.4</v>
      </c>
      <c r="BJ1937" s="8">
        <f t="shared" si="4284"/>
        <v>0</v>
      </c>
    </row>
    <row r="1938" spans="1:62" s="10" customFormat="1" x14ac:dyDescent="0.25">
      <c r="A1938" s="9" t="s">
        <v>261</v>
      </c>
      <c r="B1938" s="9" t="s">
        <v>36</v>
      </c>
      <c r="C1938" s="9" t="s">
        <v>10</v>
      </c>
      <c r="D1938" s="9"/>
      <c r="E1938" s="9"/>
      <c r="F1938" s="14" t="s">
        <v>619</v>
      </c>
      <c r="G1938" s="11">
        <f t="shared" si="4281"/>
        <v>1452.4</v>
      </c>
      <c r="H1938" s="11">
        <f t="shared" si="4282"/>
        <v>1452.4</v>
      </c>
      <c r="I1938" s="11">
        <f t="shared" si="4283"/>
        <v>1452.4</v>
      </c>
      <c r="J1938" s="11">
        <f t="shared" si="4283"/>
        <v>0</v>
      </c>
      <c r="K1938" s="11">
        <f t="shared" si="4283"/>
        <v>0</v>
      </c>
      <c r="L1938" s="11">
        <f t="shared" si="4283"/>
        <v>0</v>
      </c>
      <c r="M1938" s="11">
        <f t="shared" si="4183"/>
        <v>1452.4</v>
      </c>
      <c r="N1938" s="11">
        <f t="shared" si="4184"/>
        <v>1452.4</v>
      </c>
      <c r="O1938" s="11">
        <f t="shared" si="4185"/>
        <v>1452.4</v>
      </c>
      <c r="P1938" s="11">
        <f>P1939+P1945</f>
        <v>0</v>
      </c>
      <c r="Q1938" s="11">
        <f t="shared" ref="Q1938:BJ1938" si="4285">Q1939+Q1945</f>
        <v>0</v>
      </c>
      <c r="R1938" s="11">
        <f t="shared" si="4285"/>
        <v>0</v>
      </c>
      <c r="S1938" s="11">
        <f t="shared" ref="S1938:T1938" si="4286">S1939+S1945</f>
        <v>0</v>
      </c>
      <c r="T1938" s="11">
        <f t="shared" si="4286"/>
        <v>0</v>
      </c>
      <c r="U1938" s="11">
        <f t="shared" si="4285"/>
        <v>5.75</v>
      </c>
      <c r="V1938" s="11">
        <f t="shared" si="4285"/>
        <v>0</v>
      </c>
      <c r="W1938" s="11">
        <f t="shared" ref="W1938:X1938" si="4287">W1939+W1945</f>
        <v>0</v>
      </c>
      <c r="X1938" s="11">
        <f t="shared" si="4287"/>
        <v>0</v>
      </c>
      <c r="Y1938" s="11">
        <f t="shared" si="4285"/>
        <v>0</v>
      </c>
      <c r="Z1938" s="11">
        <f t="shared" ref="Z1938:AA1938" si="4288">Z1939+Z1945</f>
        <v>0</v>
      </c>
      <c r="AA1938" s="11">
        <f t="shared" si="4288"/>
        <v>0</v>
      </c>
      <c r="AB1938" s="11">
        <f t="shared" si="4285"/>
        <v>0</v>
      </c>
      <c r="AC1938" s="11">
        <f t="shared" ref="AC1938" si="4289">AC1939+AC1945</f>
        <v>0</v>
      </c>
      <c r="AD1938" s="11">
        <f t="shared" si="4231"/>
        <v>1458.15</v>
      </c>
      <c r="AE1938" s="11">
        <f t="shared" si="4232"/>
        <v>1452.4</v>
      </c>
      <c r="AF1938" s="11">
        <f t="shared" si="4233"/>
        <v>1452.4</v>
      </c>
      <c r="AG1938" s="11">
        <f t="shared" ref="AG1938:AH1938" si="4290">AG1939+AG1945</f>
        <v>0</v>
      </c>
      <c r="AH1938" s="11">
        <f t="shared" si="4290"/>
        <v>0</v>
      </c>
      <c r="AI1938" s="5">
        <f t="shared" si="4234"/>
        <v>1458.15</v>
      </c>
      <c r="AJ1938" s="5">
        <f t="shared" si="4235"/>
        <v>1452.4</v>
      </c>
      <c r="AK1938" s="5">
        <f t="shared" si="4236"/>
        <v>1452.4</v>
      </c>
      <c r="AL1938" s="11">
        <f t="shared" ref="AL1938" si="4291">AL1939+AL1945</f>
        <v>0</v>
      </c>
      <c r="AM1938" s="11">
        <f t="shared" ref="AM1938:AP1938" si="4292">AM1939+AM1945</f>
        <v>0</v>
      </c>
      <c r="AN1938" s="11">
        <f t="shared" si="4292"/>
        <v>0</v>
      </c>
      <c r="AO1938" s="11">
        <f t="shared" si="4292"/>
        <v>0</v>
      </c>
      <c r="AP1938" s="11">
        <f t="shared" si="4292"/>
        <v>0</v>
      </c>
      <c r="AQ1938" s="5">
        <f t="shared" si="4186"/>
        <v>1458.15</v>
      </c>
      <c r="AR1938" s="11">
        <f t="shared" si="4237"/>
        <v>1452.4</v>
      </c>
      <c r="AS1938" s="11">
        <f t="shared" si="4238"/>
        <v>1452.4</v>
      </c>
      <c r="AT1938" s="11">
        <f t="shared" ref="AT1938" si="4293">AT1939+AT1945</f>
        <v>0</v>
      </c>
      <c r="AU1938" s="11">
        <f t="shared" si="4239"/>
        <v>1458.15</v>
      </c>
      <c r="AV1938" s="11">
        <f t="shared" ref="AV1938" si="4294">AV1939+AV1945</f>
        <v>0</v>
      </c>
      <c r="AW1938" s="11">
        <f t="shared" ref="AW1938:BF1938" si="4295">AW1939+AW1945</f>
        <v>0</v>
      </c>
      <c r="AX1938" s="11">
        <f t="shared" si="4295"/>
        <v>0</v>
      </c>
      <c r="AY1938" s="11">
        <f t="shared" si="4295"/>
        <v>0</v>
      </c>
      <c r="AZ1938" s="11">
        <f t="shared" si="4295"/>
        <v>0</v>
      </c>
      <c r="BA1938" s="11">
        <f t="shared" si="4295"/>
        <v>0</v>
      </c>
      <c r="BB1938" s="11">
        <f t="shared" si="4295"/>
        <v>0</v>
      </c>
      <c r="BC1938" s="11">
        <f t="shared" si="4295"/>
        <v>0</v>
      </c>
      <c r="BD1938" s="11">
        <f t="shared" si="4295"/>
        <v>0</v>
      </c>
      <c r="BE1938" s="11">
        <f t="shared" si="4295"/>
        <v>0</v>
      </c>
      <c r="BF1938" s="11">
        <f t="shared" si="4295"/>
        <v>0</v>
      </c>
      <c r="BG1938" s="11">
        <f t="shared" si="4187"/>
        <v>1458.15</v>
      </c>
      <c r="BH1938" s="11">
        <f t="shared" si="4188"/>
        <v>1452.4</v>
      </c>
      <c r="BI1938" s="11">
        <f t="shared" si="4189"/>
        <v>1452.4</v>
      </c>
      <c r="BJ1938" s="11">
        <f t="shared" si="4285"/>
        <v>0</v>
      </c>
    </row>
    <row r="1939" spans="1:62" x14ac:dyDescent="0.25">
      <c r="A1939" s="4" t="s">
        <v>261</v>
      </c>
      <c r="B1939" s="4" t="s">
        <v>36</v>
      </c>
      <c r="C1939" s="4" t="s">
        <v>10</v>
      </c>
      <c r="D1939" s="4" t="s">
        <v>117</v>
      </c>
      <c r="E1939" s="4"/>
      <c r="F1939" s="15" t="s">
        <v>697</v>
      </c>
      <c r="G1939" s="5">
        <f t="shared" si="4281"/>
        <v>1452.4</v>
      </c>
      <c r="H1939" s="5">
        <f t="shared" si="4282"/>
        <v>1452.4</v>
      </c>
      <c r="I1939" s="5">
        <f t="shared" si="4283"/>
        <v>1452.4</v>
      </c>
      <c r="J1939" s="5">
        <f t="shared" si="4283"/>
        <v>0</v>
      </c>
      <c r="K1939" s="5">
        <f t="shared" si="4283"/>
        <v>0</v>
      </c>
      <c r="L1939" s="5">
        <f t="shared" si="4283"/>
        <v>0</v>
      </c>
      <c r="M1939" s="5">
        <f t="shared" si="4183"/>
        <v>1452.4</v>
      </c>
      <c r="N1939" s="5">
        <f t="shared" si="4184"/>
        <v>1452.4</v>
      </c>
      <c r="O1939" s="5">
        <f t="shared" si="4185"/>
        <v>1452.4</v>
      </c>
      <c r="P1939" s="5">
        <f t="shared" si="4284"/>
        <v>0</v>
      </c>
      <c r="Q1939" s="5">
        <f t="shared" si="4284"/>
        <v>0</v>
      </c>
      <c r="R1939" s="5">
        <f t="shared" si="4284"/>
        <v>0</v>
      </c>
      <c r="S1939" s="5">
        <f t="shared" si="4284"/>
        <v>0</v>
      </c>
      <c r="T1939" s="5">
        <f t="shared" si="4284"/>
        <v>0</v>
      </c>
      <c r="U1939" s="5">
        <f t="shared" si="4284"/>
        <v>0</v>
      </c>
      <c r="V1939" s="5">
        <f t="shared" si="4284"/>
        <v>0</v>
      </c>
      <c r="W1939" s="5">
        <f t="shared" si="4284"/>
        <v>0</v>
      </c>
      <c r="X1939" s="5">
        <f t="shared" si="4284"/>
        <v>0</v>
      </c>
      <c r="Y1939" s="5">
        <f t="shared" si="4284"/>
        <v>0</v>
      </c>
      <c r="Z1939" s="5">
        <f t="shared" si="4284"/>
        <v>0</v>
      </c>
      <c r="AA1939" s="5">
        <f t="shared" si="4284"/>
        <v>0</v>
      </c>
      <c r="AB1939" s="5">
        <f t="shared" si="4284"/>
        <v>0</v>
      </c>
      <c r="AC1939" s="5">
        <f t="shared" si="4284"/>
        <v>0</v>
      </c>
      <c r="AD1939" s="5">
        <f t="shared" si="4231"/>
        <v>1452.4</v>
      </c>
      <c r="AE1939" s="5">
        <f t="shared" si="4232"/>
        <v>1452.4</v>
      </c>
      <c r="AF1939" s="5">
        <f t="shared" si="4233"/>
        <v>1452.4</v>
      </c>
      <c r="AG1939" s="5">
        <f t="shared" si="4284"/>
        <v>0</v>
      </c>
      <c r="AH1939" s="5">
        <f t="shared" si="4284"/>
        <v>0</v>
      </c>
      <c r="AI1939" s="5">
        <f t="shared" si="4234"/>
        <v>1452.4</v>
      </c>
      <c r="AJ1939" s="5">
        <f t="shared" si="4235"/>
        <v>1452.4</v>
      </c>
      <c r="AK1939" s="5">
        <f t="shared" si="4236"/>
        <v>1452.4</v>
      </c>
      <c r="AL1939" s="5">
        <f t="shared" si="4284"/>
        <v>0</v>
      </c>
      <c r="AM1939" s="5">
        <f t="shared" si="4284"/>
        <v>0</v>
      </c>
      <c r="AN1939" s="5">
        <f t="shared" si="4284"/>
        <v>0</v>
      </c>
      <c r="AO1939" s="5">
        <f t="shared" si="4284"/>
        <v>0</v>
      </c>
      <c r="AP1939" s="5">
        <f t="shared" si="4284"/>
        <v>0</v>
      </c>
      <c r="AQ1939" s="5">
        <f t="shared" ref="AQ1939:AQ2002" si="4296">AN1939+AM1939+AI1939+AL1939</f>
        <v>1452.4</v>
      </c>
      <c r="AR1939" s="5">
        <f t="shared" si="4237"/>
        <v>1452.4</v>
      </c>
      <c r="AS1939" s="5">
        <f t="shared" si="4238"/>
        <v>1452.4</v>
      </c>
      <c r="AT1939" s="5">
        <f t="shared" si="4284"/>
        <v>0</v>
      </c>
      <c r="AU1939" s="5">
        <f t="shared" si="4239"/>
        <v>1452.4</v>
      </c>
      <c r="AV1939" s="5">
        <f t="shared" si="4284"/>
        <v>0</v>
      </c>
      <c r="AW1939" s="5">
        <f t="shared" si="4284"/>
        <v>0</v>
      </c>
      <c r="AX1939" s="5">
        <f t="shared" si="4284"/>
        <v>0</v>
      </c>
      <c r="AY1939" s="5">
        <f t="shared" si="4284"/>
        <v>0</v>
      </c>
      <c r="AZ1939" s="5">
        <f t="shared" si="4284"/>
        <v>0</v>
      </c>
      <c r="BA1939" s="5">
        <f t="shared" si="4284"/>
        <v>0</v>
      </c>
      <c r="BB1939" s="5">
        <f t="shared" si="4284"/>
        <v>0</v>
      </c>
      <c r="BC1939" s="5">
        <f t="shared" si="4284"/>
        <v>0</v>
      </c>
      <c r="BD1939" s="5">
        <f t="shared" si="4284"/>
        <v>0</v>
      </c>
      <c r="BE1939" s="5">
        <f t="shared" si="4284"/>
        <v>0</v>
      </c>
      <c r="BF1939" s="5">
        <f t="shared" si="4284"/>
        <v>0</v>
      </c>
      <c r="BG1939" s="5">
        <f t="shared" ref="BG1939:BG2002" si="4297">AU1939+AV1939+AW1939+AX1939+AY1939+AZ1939</f>
        <v>1452.4</v>
      </c>
      <c r="BH1939" s="5">
        <f t="shared" ref="BH1939:BH2002" si="4298">AR1939+BA1939+BB1939+BC1939+BD1939</f>
        <v>1452.4</v>
      </c>
      <c r="BI1939" s="5">
        <f t="shared" ref="BI1939:BI2002" si="4299">AS1939+BE1939+BF1939</f>
        <v>1452.4</v>
      </c>
      <c r="BJ1939" s="5">
        <f t="shared" si="4284"/>
        <v>0</v>
      </c>
    </row>
    <row r="1940" spans="1:62" ht="31.5" x14ac:dyDescent="0.25">
      <c r="A1940" s="4" t="s">
        <v>261</v>
      </c>
      <c r="B1940" s="4" t="s">
        <v>36</v>
      </c>
      <c r="C1940" s="4" t="s">
        <v>10</v>
      </c>
      <c r="D1940" s="4" t="s">
        <v>169</v>
      </c>
      <c r="E1940" s="4"/>
      <c r="F1940" s="15" t="s">
        <v>698</v>
      </c>
      <c r="G1940" s="5">
        <f t="shared" si="4281"/>
        <v>1452.4</v>
      </c>
      <c r="H1940" s="5">
        <f t="shared" si="4282"/>
        <v>1452.4</v>
      </c>
      <c r="I1940" s="5">
        <f t="shared" si="4283"/>
        <v>1452.4</v>
      </c>
      <c r="J1940" s="5">
        <f t="shared" si="4283"/>
        <v>0</v>
      </c>
      <c r="K1940" s="5">
        <f t="shared" si="4283"/>
        <v>0</v>
      </c>
      <c r="L1940" s="5">
        <f t="shared" si="4283"/>
        <v>0</v>
      </c>
      <c r="M1940" s="5">
        <f t="shared" si="4183"/>
        <v>1452.4</v>
      </c>
      <c r="N1940" s="5">
        <f t="shared" si="4184"/>
        <v>1452.4</v>
      </c>
      <c r="O1940" s="5">
        <f t="shared" si="4185"/>
        <v>1452.4</v>
      </c>
      <c r="P1940" s="5">
        <f t="shared" si="4284"/>
        <v>0</v>
      </c>
      <c r="Q1940" s="5">
        <f t="shared" si="4284"/>
        <v>0</v>
      </c>
      <c r="R1940" s="5">
        <f t="shared" si="4284"/>
        <v>0</v>
      </c>
      <c r="S1940" s="5">
        <f t="shared" si="4284"/>
        <v>0</v>
      </c>
      <c r="T1940" s="5">
        <f t="shared" si="4284"/>
        <v>0</v>
      </c>
      <c r="U1940" s="5">
        <f t="shared" si="4284"/>
        <v>0</v>
      </c>
      <c r="V1940" s="5">
        <f t="shared" si="4284"/>
        <v>0</v>
      </c>
      <c r="W1940" s="5">
        <f t="shared" si="4284"/>
        <v>0</v>
      </c>
      <c r="X1940" s="5">
        <f t="shared" si="4284"/>
        <v>0</v>
      </c>
      <c r="Y1940" s="5">
        <f t="shared" si="4284"/>
        <v>0</v>
      </c>
      <c r="Z1940" s="5">
        <f t="shared" si="4284"/>
        <v>0</v>
      </c>
      <c r="AA1940" s="5">
        <f t="shared" si="4284"/>
        <v>0</v>
      </c>
      <c r="AB1940" s="5">
        <f t="shared" si="4284"/>
        <v>0</v>
      </c>
      <c r="AC1940" s="5">
        <f t="shared" si="4284"/>
        <v>0</v>
      </c>
      <c r="AD1940" s="5">
        <f t="shared" si="4231"/>
        <v>1452.4</v>
      </c>
      <c r="AE1940" s="5">
        <f t="shared" si="4232"/>
        <v>1452.4</v>
      </c>
      <c r="AF1940" s="5">
        <f t="shared" si="4233"/>
        <v>1452.4</v>
      </c>
      <c r="AG1940" s="5">
        <f t="shared" si="4284"/>
        <v>0</v>
      </c>
      <c r="AH1940" s="5">
        <f t="shared" si="4284"/>
        <v>0</v>
      </c>
      <c r="AI1940" s="5">
        <f t="shared" si="4234"/>
        <v>1452.4</v>
      </c>
      <c r="AJ1940" s="5">
        <f t="shared" si="4235"/>
        <v>1452.4</v>
      </c>
      <c r="AK1940" s="5">
        <f t="shared" si="4236"/>
        <v>1452.4</v>
      </c>
      <c r="AL1940" s="5">
        <f t="shared" si="4284"/>
        <v>0</v>
      </c>
      <c r="AM1940" s="5">
        <f t="shared" si="4284"/>
        <v>0</v>
      </c>
      <c r="AN1940" s="5">
        <f t="shared" si="4284"/>
        <v>0</v>
      </c>
      <c r="AO1940" s="5">
        <f t="shared" si="4284"/>
        <v>0</v>
      </c>
      <c r="AP1940" s="5">
        <f t="shared" si="4284"/>
        <v>0</v>
      </c>
      <c r="AQ1940" s="5">
        <f t="shared" si="4296"/>
        <v>1452.4</v>
      </c>
      <c r="AR1940" s="5">
        <f t="shared" si="4237"/>
        <v>1452.4</v>
      </c>
      <c r="AS1940" s="5">
        <f t="shared" si="4238"/>
        <v>1452.4</v>
      </c>
      <c r="AT1940" s="5">
        <f t="shared" si="4284"/>
        <v>0</v>
      </c>
      <c r="AU1940" s="5">
        <f t="shared" si="4239"/>
        <v>1452.4</v>
      </c>
      <c r="AV1940" s="5">
        <f t="shared" si="4284"/>
        <v>0</v>
      </c>
      <c r="AW1940" s="5">
        <f t="shared" si="4284"/>
        <v>0</v>
      </c>
      <c r="AX1940" s="5">
        <f t="shared" si="4284"/>
        <v>0</v>
      </c>
      <c r="AY1940" s="5">
        <f t="shared" si="4284"/>
        <v>0</v>
      </c>
      <c r="AZ1940" s="5">
        <f t="shared" si="4284"/>
        <v>0</v>
      </c>
      <c r="BA1940" s="5">
        <f t="shared" si="4284"/>
        <v>0</v>
      </c>
      <c r="BB1940" s="5">
        <f t="shared" si="4284"/>
        <v>0</v>
      </c>
      <c r="BC1940" s="5">
        <f t="shared" si="4284"/>
        <v>0</v>
      </c>
      <c r="BD1940" s="5">
        <f t="shared" si="4284"/>
        <v>0</v>
      </c>
      <c r="BE1940" s="5">
        <f t="shared" si="4284"/>
        <v>0</v>
      </c>
      <c r="BF1940" s="5">
        <f t="shared" si="4284"/>
        <v>0</v>
      </c>
      <c r="BG1940" s="5">
        <f t="shared" si="4297"/>
        <v>1452.4</v>
      </c>
      <c r="BH1940" s="5">
        <f t="shared" si="4298"/>
        <v>1452.4</v>
      </c>
      <c r="BI1940" s="5">
        <f t="shared" si="4299"/>
        <v>1452.4</v>
      </c>
      <c r="BJ1940" s="5">
        <f t="shared" si="4284"/>
        <v>0</v>
      </c>
    </row>
    <row r="1941" spans="1:62" ht="31.5" x14ac:dyDescent="0.25">
      <c r="A1941" s="4" t="s">
        <v>261</v>
      </c>
      <c r="B1941" s="4" t="s">
        <v>36</v>
      </c>
      <c r="C1941" s="4" t="s">
        <v>10</v>
      </c>
      <c r="D1941" s="4" t="s">
        <v>170</v>
      </c>
      <c r="E1941" s="4"/>
      <c r="F1941" s="15" t="s">
        <v>699</v>
      </c>
      <c r="G1941" s="5">
        <f t="shared" si="4281"/>
        <v>1452.4</v>
      </c>
      <c r="H1941" s="5">
        <f t="shared" si="4282"/>
        <v>1452.4</v>
      </c>
      <c r="I1941" s="5">
        <f t="shared" si="4283"/>
        <v>1452.4</v>
      </c>
      <c r="J1941" s="5">
        <f t="shared" si="4283"/>
        <v>0</v>
      </c>
      <c r="K1941" s="5">
        <f t="shared" si="4283"/>
        <v>0</v>
      </c>
      <c r="L1941" s="5">
        <f t="shared" si="4283"/>
        <v>0</v>
      </c>
      <c r="M1941" s="5">
        <f t="shared" si="4183"/>
        <v>1452.4</v>
      </c>
      <c r="N1941" s="5">
        <f t="shared" si="4184"/>
        <v>1452.4</v>
      </c>
      <c r="O1941" s="5">
        <f t="shared" si="4185"/>
        <v>1452.4</v>
      </c>
      <c r="P1941" s="5">
        <f t="shared" si="4284"/>
        <v>0</v>
      </c>
      <c r="Q1941" s="5">
        <f t="shared" si="4284"/>
        <v>0</v>
      </c>
      <c r="R1941" s="5">
        <f t="shared" si="4284"/>
        <v>0</v>
      </c>
      <c r="S1941" s="5">
        <f t="shared" si="4284"/>
        <v>0</v>
      </c>
      <c r="T1941" s="5">
        <f t="shared" si="4284"/>
        <v>0</v>
      </c>
      <c r="U1941" s="5">
        <f t="shared" si="4284"/>
        <v>0</v>
      </c>
      <c r="V1941" s="5">
        <f t="shared" si="4284"/>
        <v>0</v>
      </c>
      <c r="W1941" s="5">
        <f t="shared" si="4284"/>
        <v>0</v>
      </c>
      <c r="X1941" s="5">
        <f t="shared" si="4284"/>
        <v>0</v>
      </c>
      <c r="Y1941" s="5">
        <f t="shared" si="4284"/>
        <v>0</v>
      </c>
      <c r="Z1941" s="5">
        <f t="shared" si="4284"/>
        <v>0</v>
      </c>
      <c r="AA1941" s="5">
        <f t="shared" si="4284"/>
        <v>0</v>
      </c>
      <c r="AB1941" s="5">
        <f t="shared" si="4284"/>
        <v>0</v>
      </c>
      <c r="AC1941" s="5">
        <f t="shared" si="4284"/>
        <v>0</v>
      </c>
      <c r="AD1941" s="5">
        <f t="shared" si="4231"/>
        <v>1452.4</v>
      </c>
      <c r="AE1941" s="5">
        <f t="shared" si="4232"/>
        <v>1452.4</v>
      </c>
      <c r="AF1941" s="5">
        <f t="shared" si="4233"/>
        <v>1452.4</v>
      </c>
      <c r="AG1941" s="5">
        <f t="shared" si="4284"/>
        <v>0</v>
      </c>
      <c r="AH1941" s="5">
        <f t="shared" si="4284"/>
        <v>0</v>
      </c>
      <c r="AI1941" s="5">
        <f t="shared" si="4234"/>
        <v>1452.4</v>
      </c>
      <c r="AJ1941" s="5">
        <f t="shared" si="4235"/>
        <v>1452.4</v>
      </c>
      <c r="AK1941" s="5">
        <f t="shared" si="4236"/>
        <v>1452.4</v>
      </c>
      <c r="AL1941" s="5">
        <f t="shared" si="4284"/>
        <v>0</v>
      </c>
      <c r="AM1941" s="5">
        <f t="shared" si="4284"/>
        <v>0</v>
      </c>
      <c r="AN1941" s="5">
        <f t="shared" si="4284"/>
        <v>0</v>
      </c>
      <c r="AO1941" s="5">
        <f t="shared" si="4284"/>
        <v>0</v>
      </c>
      <c r="AP1941" s="5">
        <f t="shared" si="4284"/>
        <v>0</v>
      </c>
      <c r="AQ1941" s="5">
        <f t="shared" si="4296"/>
        <v>1452.4</v>
      </c>
      <c r="AR1941" s="5">
        <f t="shared" si="4237"/>
        <v>1452.4</v>
      </c>
      <c r="AS1941" s="5">
        <f t="shared" si="4238"/>
        <v>1452.4</v>
      </c>
      <c r="AT1941" s="5">
        <f t="shared" si="4284"/>
        <v>0</v>
      </c>
      <c r="AU1941" s="5">
        <f t="shared" si="4239"/>
        <v>1452.4</v>
      </c>
      <c r="AV1941" s="5">
        <f t="shared" si="4284"/>
        <v>0</v>
      </c>
      <c r="AW1941" s="5">
        <f t="shared" si="4284"/>
        <v>0</v>
      </c>
      <c r="AX1941" s="5">
        <f t="shared" si="4284"/>
        <v>0</v>
      </c>
      <c r="AY1941" s="5">
        <f t="shared" si="4284"/>
        <v>0</v>
      </c>
      <c r="AZ1941" s="5">
        <f t="shared" si="4284"/>
        <v>0</v>
      </c>
      <c r="BA1941" s="5">
        <f t="shared" si="4284"/>
        <v>0</v>
      </c>
      <c r="BB1941" s="5">
        <f t="shared" si="4284"/>
        <v>0</v>
      </c>
      <c r="BC1941" s="5">
        <f t="shared" si="4284"/>
        <v>0</v>
      </c>
      <c r="BD1941" s="5">
        <f t="shared" si="4284"/>
        <v>0</v>
      </c>
      <c r="BE1941" s="5">
        <f t="shared" si="4284"/>
        <v>0</v>
      </c>
      <c r="BF1941" s="5">
        <f t="shared" si="4284"/>
        <v>0</v>
      </c>
      <c r="BG1941" s="5">
        <f t="shared" si="4297"/>
        <v>1452.4</v>
      </c>
      <c r="BH1941" s="5">
        <f t="shared" si="4298"/>
        <v>1452.4</v>
      </c>
      <c r="BI1941" s="5">
        <f t="shared" si="4299"/>
        <v>1452.4</v>
      </c>
      <c r="BJ1941" s="5">
        <f t="shared" si="4284"/>
        <v>0</v>
      </c>
    </row>
    <row r="1942" spans="1:62" ht="47.25" x14ac:dyDescent="0.25">
      <c r="A1942" s="4" t="s">
        <v>261</v>
      </c>
      <c r="B1942" s="4" t="s">
        <v>36</v>
      </c>
      <c r="C1942" s="4" t="s">
        <v>10</v>
      </c>
      <c r="D1942" s="4" t="s">
        <v>157</v>
      </c>
      <c r="E1942" s="4"/>
      <c r="F1942" s="15" t="s">
        <v>702</v>
      </c>
      <c r="G1942" s="5">
        <f t="shared" si="4281"/>
        <v>1452.4</v>
      </c>
      <c r="H1942" s="5">
        <f t="shared" si="4282"/>
        <v>1452.4</v>
      </c>
      <c r="I1942" s="5">
        <f t="shared" si="4283"/>
        <v>1452.4</v>
      </c>
      <c r="J1942" s="5">
        <f t="shared" si="4283"/>
        <v>0</v>
      </c>
      <c r="K1942" s="5">
        <f t="shared" si="4283"/>
        <v>0</v>
      </c>
      <c r="L1942" s="5">
        <f t="shared" si="4283"/>
        <v>0</v>
      </c>
      <c r="M1942" s="5">
        <f t="shared" si="4183"/>
        <v>1452.4</v>
      </c>
      <c r="N1942" s="5">
        <f t="shared" si="4184"/>
        <v>1452.4</v>
      </c>
      <c r="O1942" s="5">
        <f t="shared" si="4185"/>
        <v>1452.4</v>
      </c>
      <c r="P1942" s="5">
        <f t="shared" si="4284"/>
        <v>0</v>
      </c>
      <c r="Q1942" s="5">
        <f t="shared" si="4284"/>
        <v>0</v>
      </c>
      <c r="R1942" s="5">
        <f t="shared" si="4284"/>
        <v>0</v>
      </c>
      <c r="S1942" s="5">
        <f t="shared" si="4284"/>
        <v>0</v>
      </c>
      <c r="T1942" s="5">
        <f t="shared" si="4284"/>
        <v>0</v>
      </c>
      <c r="U1942" s="5">
        <f t="shared" si="4284"/>
        <v>0</v>
      </c>
      <c r="V1942" s="5">
        <f t="shared" si="4284"/>
        <v>0</v>
      </c>
      <c r="W1942" s="5">
        <f t="shared" si="4284"/>
        <v>0</v>
      </c>
      <c r="X1942" s="5">
        <f t="shared" si="4284"/>
        <v>0</v>
      </c>
      <c r="Y1942" s="5">
        <f t="shared" si="4284"/>
        <v>0</v>
      </c>
      <c r="Z1942" s="5">
        <f t="shared" si="4284"/>
        <v>0</v>
      </c>
      <c r="AA1942" s="5">
        <f t="shared" si="4284"/>
        <v>0</v>
      </c>
      <c r="AB1942" s="5">
        <f t="shared" si="4284"/>
        <v>0</v>
      </c>
      <c r="AC1942" s="5">
        <f t="shared" si="4284"/>
        <v>0</v>
      </c>
      <c r="AD1942" s="5">
        <f t="shared" si="4231"/>
        <v>1452.4</v>
      </c>
      <c r="AE1942" s="5">
        <f t="shared" si="4232"/>
        <v>1452.4</v>
      </c>
      <c r="AF1942" s="5">
        <f t="shared" si="4233"/>
        <v>1452.4</v>
      </c>
      <c r="AG1942" s="5">
        <f t="shared" si="4284"/>
        <v>0</v>
      </c>
      <c r="AH1942" s="5">
        <f t="shared" si="4284"/>
        <v>0</v>
      </c>
      <c r="AI1942" s="5">
        <f t="shared" si="4234"/>
        <v>1452.4</v>
      </c>
      <c r="AJ1942" s="5">
        <f t="shared" si="4235"/>
        <v>1452.4</v>
      </c>
      <c r="AK1942" s="5">
        <f t="shared" si="4236"/>
        <v>1452.4</v>
      </c>
      <c r="AL1942" s="5">
        <f t="shared" si="4284"/>
        <v>0</v>
      </c>
      <c r="AM1942" s="5">
        <f t="shared" si="4284"/>
        <v>0</v>
      </c>
      <c r="AN1942" s="5">
        <f t="shared" si="4284"/>
        <v>0</v>
      </c>
      <c r="AO1942" s="5">
        <f t="shared" si="4284"/>
        <v>0</v>
      </c>
      <c r="AP1942" s="5">
        <f t="shared" si="4284"/>
        <v>0</v>
      </c>
      <c r="AQ1942" s="5">
        <f t="shared" si="4296"/>
        <v>1452.4</v>
      </c>
      <c r="AR1942" s="5">
        <f t="shared" si="4237"/>
        <v>1452.4</v>
      </c>
      <c r="AS1942" s="5">
        <f t="shared" si="4238"/>
        <v>1452.4</v>
      </c>
      <c r="AT1942" s="5">
        <f t="shared" si="4284"/>
        <v>0</v>
      </c>
      <c r="AU1942" s="5">
        <f t="shared" si="4239"/>
        <v>1452.4</v>
      </c>
      <c r="AV1942" s="5">
        <f t="shared" si="4284"/>
        <v>0</v>
      </c>
      <c r="AW1942" s="5">
        <f t="shared" si="4284"/>
        <v>0</v>
      </c>
      <c r="AX1942" s="5">
        <f t="shared" si="4284"/>
        <v>0</v>
      </c>
      <c r="AY1942" s="5">
        <f t="shared" si="4284"/>
        <v>0</v>
      </c>
      <c r="AZ1942" s="5">
        <f t="shared" si="4284"/>
        <v>0</v>
      </c>
      <c r="BA1942" s="5">
        <f t="shared" si="4284"/>
        <v>0</v>
      </c>
      <c r="BB1942" s="5">
        <f t="shared" si="4284"/>
        <v>0</v>
      </c>
      <c r="BC1942" s="5">
        <f t="shared" si="4284"/>
        <v>0</v>
      </c>
      <c r="BD1942" s="5">
        <f t="shared" si="4284"/>
        <v>0</v>
      </c>
      <c r="BE1942" s="5">
        <f t="shared" si="4284"/>
        <v>0</v>
      </c>
      <c r="BF1942" s="5">
        <f t="shared" si="4284"/>
        <v>0</v>
      </c>
      <c r="BG1942" s="5">
        <f t="shared" si="4297"/>
        <v>1452.4</v>
      </c>
      <c r="BH1942" s="5">
        <f t="shared" si="4298"/>
        <v>1452.4</v>
      </c>
      <c r="BI1942" s="5">
        <f t="shared" si="4299"/>
        <v>1452.4</v>
      </c>
      <c r="BJ1942" s="5">
        <f t="shared" si="4284"/>
        <v>0</v>
      </c>
    </row>
    <row r="1943" spans="1:62" ht="31.5" x14ac:dyDescent="0.25">
      <c r="A1943" s="4" t="s">
        <v>261</v>
      </c>
      <c r="B1943" s="4" t="s">
        <v>36</v>
      </c>
      <c r="C1943" s="4" t="s">
        <v>10</v>
      </c>
      <c r="D1943" s="4" t="s">
        <v>157</v>
      </c>
      <c r="E1943" s="4" t="s">
        <v>16</v>
      </c>
      <c r="F1943" s="15" t="s">
        <v>630</v>
      </c>
      <c r="G1943" s="5">
        <f t="shared" si="4281"/>
        <v>1452.4</v>
      </c>
      <c r="H1943" s="5">
        <f t="shared" si="4282"/>
        <v>1452.4</v>
      </c>
      <c r="I1943" s="5">
        <f t="shared" si="4283"/>
        <v>1452.4</v>
      </c>
      <c r="J1943" s="5">
        <f t="shared" si="4283"/>
        <v>0</v>
      </c>
      <c r="K1943" s="5">
        <f t="shared" si="4283"/>
        <v>0</v>
      </c>
      <c r="L1943" s="5">
        <f t="shared" si="4283"/>
        <v>0</v>
      </c>
      <c r="M1943" s="5">
        <f t="shared" si="4183"/>
        <v>1452.4</v>
      </c>
      <c r="N1943" s="5">
        <f t="shared" si="4184"/>
        <v>1452.4</v>
      </c>
      <c r="O1943" s="5">
        <f t="shared" si="4185"/>
        <v>1452.4</v>
      </c>
      <c r="P1943" s="5">
        <f t="shared" si="4284"/>
        <v>0</v>
      </c>
      <c r="Q1943" s="5">
        <f t="shared" si="4284"/>
        <v>0</v>
      </c>
      <c r="R1943" s="5">
        <f t="shared" si="4284"/>
        <v>0</v>
      </c>
      <c r="S1943" s="5">
        <f t="shared" si="4284"/>
        <v>0</v>
      </c>
      <c r="T1943" s="5">
        <f t="shared" si="4284"/>
        <v>0</v>
      </c>
      <c r="U1943" s="5">
        <f t="shared" si="4284"/>
        <v>0</v>
      </c>
      <c r="V1943" s="5">
        <f t="shared" si="4284"/>
        <v>0</v>
      </c>
      <c r="W1943" s="5">
        <f t="shared" si="4284"/>
        <v>0</v>
      </c>
      <c r="X1943" s="5">
        <f t="shared" si="4284"/>
        <v>0</v>
      </c>
      <c r="Y1943" s="5">
        <f t="shared" si="4284"/>
        <v>0</v>
      </c>
      <c r="Z1943" s="5">
        <f t="shared" si="4284"/>
        <v>0</v>
      </c>
      <c r="AA1943" s="5">
        <f t="shared" si="4284"/>
        <v>0</v>
      </c>
      <c r="AB1943" s="5">
        <f t="shared" si="4284"/>
        <v>0</v>
      </c>
      <c r="AC1943" s="5">
        <f t="shared" si="4284"/>
        <v>0</v>
      </c>
      <c r="AD1943" s="5">
        <f t="shared" si="4231"/>
        <v>1452.4</v>
      </c>
      <c r="AE1943" s="5">
        <f t="shared" si="4232"/>
        <v>1452.4</v>
      </c>
      <c r="AF1943" s="5">
        <f t="shared" si="4233"/>
        <v>1452.4</v>
      </c>
      <c r="AG1943" s="5">
        <f t="shared" si="4284"/>
        <v>0</v>
      </c>
      <c r="AH1943" s="5">
        <f t="shared" si="4284"/>
        <v>0</v>
      </c>
      <c r="AI1943" s="5">
        <f t="shared" si="4234"/>
        <v>1452.4</v>
      </c>
      <c r="AJ1943" s="5">
        <f t="shared" si="4235"/>
        <v>1452.4</v>
      </c>
      <c r="AK1943" s="5">
        <f t="shared" si="4236"/>
        <v>1452.4</v>
      </c>
      <c r="AL1943" s="5">
        <f t="shared" si="4284"/>
        <v>0</v>
      </c>
      <c r="AM1943" s="5">
        <f t="shared" si="4284"/>
        <v>0</v>
      </c>
      <c r="AN1943" s="5">
        <f t="shared" si="4284"/>
        <v>0</v>
      </c>
      <c r="AO1943" s="5">
        <f t="shared" si="4284"/>
        <v>0</v>
      </c>
      <c r="AP1943" s="5">
        <f t="shared" si="4284"/>
        <v>0</v>
      </c>
      <c r="AQ1943" s="5">
        <f t="shared" si="4296"/>
        <v>1452.4</v>
      </c>
      <c r="AR1943" s="5">
        <f t="shared" si="4237"/>
        <v>1452.4</v>
      </c>
      <c r="AS1943" s="5">
        <f t="shared" si="4238"/>
        <v>1452.4</v>
      </c>
      <c r="AT1943" s="5">
        <f t="shared" si="4284"/>
        <v>0</v>
      </c>
      <c r="AU1943" s="5">
        <f t="shared" si="4239"/>
        <v>1452.4</v>
      </c>
      <c r="AV1943" s="5">
        <f t="shared" si="4284"/>
        <v>0</v>
      </c>
      <c r="AW1943" s="5">
        <f t="shared" si="4284"/>
        <v>0</v>
      </c>
      <c r="AX1943" s="5">
        <f t="shared" si="4284"/>
        <v>0</v>
      </c>
      <c r="AY1943" s="5">
        <f t="shared" si="4284"/>
        <v>0</v>
      </c>
      <c r="AZ1943" s="5">
        <f t="shared" si="4284"/>
        <v>0</v>
      </c>
      <c r="BA1943" s="5">
        <f t="shared" si="4284"/>
        <v>0</v>
      </c>
      <c r="BB1943" s="5">
        <f t="shared" si="4284"/>
        <v>0</v>
      </c>
      <c r="BC1943" s="5">
        <f t="shared" si="4284"/>
        <v>0</v>
      </c>
      <c r="BD1943" s="5">
        <f t="shared" si="4284"/>
        <v>0</v>
      </c>
      <c r="BE1943" s="5">
        <f t="shared" si="4284"/>
        <v>0</v>
      </c>
      <c r="BF1943" s="5">
        <f t="shared" si="4284"/>
        <v>0</v>
      </c>
      <c r="BG1943" s="5">
        <f t="shared" si="4297"/>
        <v>1452.4</v>
      </c>
      <c r="BH1943" s="5">
        <f t="shared" si="4298"/>
        <v>1452.4</v>
      </c>
      <c r="BI1943" s="5">
        <f t="shared" si="4299"/>
        <v>1452.4</v>
      </c>
      <c r="BJ1943" s="5">
        <f t="shared" si="4284"/>
        <v>0</v>
      </c>
    </row>
    <row r="1944" spans="1:62" ht="31.5" x14ac:dyDescent="0.25">
      <c r="A1944" s="4" t="s">
        <v>261</v>
      </c>
      <c r="B1944" s="4" t="s">
        <v>36</v>
      </c>
      <c r="C1944" s="4" t="s">
        <v>10</v>
      </c>
      <c r="D1944" s="4" t="s">
        <v>157</v>
      </c>
      <c r="E1944" s="4" t="s">
        <v>17</v>
      </c>
      <c r="F1944" s="15" t="s">
        <v>631</v>
      </c>
      <c r="G1944" s="5">
        <v>1452.4</v>
      </c>
      <c r="H1944" s="5">
        <v>1452.4</v>
      </c>
      <c r="I1944" s="5">
        <v>1452.4</v>
      </c>
      <c r="J1944" s="5"/>
      <c r="K1944" s="5"/>
      <c r="L1944" s="5"/>
      <c r="M1944" s="5">
        <f t="shared" si="4183"/>
        <v>1452.4</v>
      </c>
      <c r="N1944" s="5">
        <f t="shared" si="4184"/>
        <v>1452.4</v>
      </c>
      <c r="O1944" s="5">
        <f t="shared" si="4185"/>
        <v>1452.4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>
        <f t="shared" si="4231"/>
        <v>1452.4</v>
      </c>
      <c r="AE1944" s="5">
        <f t="shared" si="4232"/>
        <v>1452.4</v>
      </c>
      <c r="AF1944" s="5">
        <f t="shared" si="4233"/>
        <v>1452.4</v>
      </c>
      <c r="AG1944" s="5"/>
      <c r="AH1944" s="5"/>
      <c r="AI1944" s="5">
        <f t="shared" si="4234"/>
        <v>1452.4</v>
      </c>
      <c r="AJ1944" s="5">
        <f t="shared" si="4235"/>
        <v>1452.4</v>
      </c>
      <c r="AK1944" s="5">
        <f t="shared" si="4236"/>
        <v>1452.4</v>
      </c>
      <c r="AL1944" s="5"/>
      <c r="AM1944" s="5"/>
      <c r="AN1944" s="5"/>
      <c r="AO1944" s="5"/>
      <c r="AP1944" s="5"/>
      <c r="AQ1944" s="5">
        <f t="shared" si="4296"/>
        <v>1452.4</v>
      </c>
      <c r="AR1944" s="5">
        <f t="shared" si="4237"/>
        <v>1452.4</v>
      </c>
      <c r="AS1944" s="5">
        <f t="shared" si="4238"/>
        <v>1452.4</v>
      </c>
      <c r="AT1944" s="5"/>
      <c r="AU1944" s="5">
        <f t="shared" si="4239"/>
        <v>1452.4</v>
      </c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>
        <f t="shared" si="4297"/>
        <v>1452.4</v>
      </c>
      <c r="BH1944" s="5">
        <f t="shared" si="4298"/>
        <v>1452.4</v>
      </c>
      <c r="BI1944" s="5">
        <f t="shared" si="4299"/>
        <v>1452.4</v>
      </c>
      <c r="BJ1944" s="5"/>
    </row>
    <row r="1945" spans="1:62" ht="31.5" x14ac:dyDescent="0.25">
      <c r="A1945" s="4" t="s">
        <v>261</v>
      </c>
      <c r="B1945" s="4" t="s">
        <v>36</v>
      </c>
      <c r="C1945" s="4" t="s">
        <v>10</v>
      </c>
      <c r="D1945" s="4" t="s">
        <v>27</v>
      </c>
      <c r="E1945" s="4"/>
      <c r="F1945" s="15" t="s">
        <v>1220</v>
      </c>
      <c r="G1945" s="5"/>
      <c r="H1945" s="5"/>
      <c r="I1945" s="5"/>
      <c r="J1945" s="5"/>
      <c r="K1945" s="5"/>
      <c r="L1945" s="5"/>
      <c r="M1945" s="5">
        <f>M1946</f>
        <v>0</v>
      </c>
      <c r="N1945" s="5">
        <f t="shared" ref="N1945:N1947" si="4300">N1946</f>
        <v>0</v>
      </c>
      <c r="O1945" s="5">
        <f t="shared" ref="O1945:O1947" si="4301">O1946</f>
        <v>0</v>
      </c>
      <c r="P1945" s="5">
        <f t="shared" ref="P1945:P1947" si="4302">P1946</f>
        <v>0</v>
      </c>
      <c r="Q1945" s="5">
        <f t="shared" ref="Q1945:Q1947" si="4303">Q1946</f>
        <v>0</v>
      </c>
      <c r="R1945" s="5">
        <f t="shared" ref="R1945:T1947" si="4304">R1946</f>
        <v>0</v>
      </c>
      <c r="S1945" s="5">
        <f t="shared" si="4304"/>
        <v>0</v>
      </c>
      <c r="T1945" s="5">
        <f t="shared" si="4304"/>
        <v>0</v>
      </c>
      <c r="U1945" s="5">
        <f t="shared" ref="U1945:W1947" si="4305">U1946</f>
        <v>5.75</v>
      </c>
      <c r="V1945" s="5">
        <f t="shared" ref="V1945:BJ1947" si="4306">V1946</f>
        <v>0</v>
      </c>
      <c r="W1945" s="5">
        <f t="shared" si="4305"/>
        <v>0</v>
      </c>
      <c r="X1945" s="5">
        <f t="shared" si="4306"/>
        <v>0</v>
      </c>
      <c r="Y1945" s="5">
        <f t="shared" ref="Y1945:Y1947" si="4307">Y1946</f>
        <v>0</v>
      </c>
      <c r="Z1945" s="5">
        <f t="shared" si="4306"/>
        <v>0</v>
      </c>
      <c r="AA1945" s="5">
        <f t="shared" si="4306"/>
        <v>0</v>
      </c>
      <c r="AB1945" s="5">
        <f t="shared" ref="AB1945:AB1947" si="4308">AB1946</f>
        <v>0</v>
      </c>
      <c r="AC1945" s="5">
        <f t="shared" si="4306"/>
        <v>0</v>
      </c>
      <c r="AD1945" s="5">
        <f t="shared" si="4231"/>
        <v>5.75</v>
      </c>
      <c r="AE1945" s="5">
        <f t="shared" si="4232"/>
        <v>0</v>
      </c>
      <c r="AF1945" s="5">
        <f t="shared" si="4233"/>
        <v>0</v>
      </c>
      <c r="AG1945" s="5">
        <f t="shared" si="4306"/>
        <v>0</v>
      </c>
      <c r="AH1945" s="5">
        <f t="shared" si="4306"/>
        <v>0</v>
      </c>
      <c r="AI1945" s="5">
        <f t="shared" si="4234"/>
        <v>5.75</v>
      </c>
      <c r="AJ1945" s="5">
        <f t="shared" si="4235"/>
        <v>0</v>
      </c>
      <c r="AK1945" s="5">
        <f t="shared" si="4236"/>
        <v>0</v>
      </c>
      <c r="AL1945" s="5">
        <f t="shared" si="4306"/>
        <v>0</v>
      </c>
      <c r="AM1945" s="5">
        <f t="shared" si="4306"/>
        <v>0</v>
      </c>
      <c r="AN1945" s="5">
        <f t="shared" si="4306"/>
        <v>0</v>
      </c>
      <c r="AO1945" s="5">
        <f t="shared" si="4306"/>
        <v>0</v>
      </c>
      <c r="AP1945" s="5">
        <f t="shared" si="4306"/>
        <v>0</v>
      </c>
      <c r="AQ1945" s="5">
        <f t="shared" si="4296"/>
        <v>5.75</v>
      </c>
      <c r="AR1945" s="5">
        <f t="shared" si="4237"/>
        <v>0</v>
      </c>
      <c r="AS1945" s="5">
        <f t="shared" si="4238"/>
        <v>0</v>
      </c>
      <c r="AT1945" s="5">
        <f t="shared" si="4306"/>
        <v>0</v>
      </c>
      <c r="AU1945" s="5">
        <f t="shared" si="4239"/>
        <v>5.75</v>
      </c>
      <c r="AV1945" s="5">
        <f t="shared" si="4306"/>
        <v>0</v>
      </c>
      <c r="AW1945" s="5">
        <f t="shared" si="4306"/>
        <v>0</v>
      </c>
      <c r="AX1945" s="5">
        <f t="shared" si="4306"/>
        <v>0</v>
      </c>
      <c r="AY1945" s="5">
        <f t="shared" si="4306"/>
        <v>0</v>
      </c>
      <c r="AZ1945" s="5">
        <f t="shared" si="4306"/>
        <v>0</v>
      </c>
      <c r="BA1945" s="5">
        <f t="shared" si="4306"/>
        <v>0</v>
      </c>
      <c r="BB1945" s="5">
        <f t="shared" si="4306"/>
        <v>0</v>
      </c>
      <c r="BC1945" s="5">
        <f t="shared" si="4306"/>
        <v>0</v>
      </c>
      <c r="BD1945" s="5">
        <f t="shared" si="4306"/>
        <v>0</v>
      </c>
      <c r="BE1945" s="5">
        <f t="shared" si="4306"/>
        <v>0</v>
      </c>
      <c r="BF1945" s="5">
        <f t="shared" si="4306"/>
        <v>0</v>
      </c>
      <c r="BG1945" s="5">
        <f t="shared" si="4297"/>
        <v>5.75</v>
      </c>
      <c r="BH1945" s="5">
        <f t="shared" si="4298"/>
        <v>0</v>
      </c>
      <c r="BI1945" s="5">
        <f t="shared" si="4299"/>
        <v>0</v>
      </c>
      <c r="BJ1945" s="5">
        <f t="shared" si="4306"/>
        <v>0</v>
      </c>
    </row>
    <row r="1946" spans="1:62" ht="47.25" x14ac:dyDescent="0.25">
      <c r="A1946" s="4" t="s">
        <v>261</v>
      </c>
      <c r="B1946" s="4" t="s">
        <v>36</v>
      </c>
      <c r="C1946" s="4" t="s">
        <v>10</v>
      </c>
      <c r="D1946" s="4" t="s">
        <v>493</v>
      </c>
      <c r="E1946" s="4"/>
      <c r="F1946" s="15" t="s">
        <v>1229</v>
      </c>
      <c r="G1946" s="5"/>
      <c r="H1946" s="5"/>
      <c r="I1946" s="5"/>
      <c r="J1946" s="5"/>
      <c r="K1946" s="5"/>
      <c r="L1946" s="5"/>
      <c r="M1946" s="5">
        <f>M1947</f>
        <v>0</v>
      </c>
      <c r="N1946" s="5">
        <f t="shared" si="4300"/>
        <v>0</v>
      </c>
      <c r="O1946" s="5">
        <f t="shared" si="4301"/>
        <v>0</v>
      </c>
      <c r="P1946" s="5">
        <f t="shared" si="4302"/>
        <v>0</v>
      </c>
      <c r="Q1946" s="5">
        <f t="shared" si="4303"/>
        <v>0</v>
      </c>
      <c r="R1946" s="5">
        <f t="shared" si="4304"/>
        <v>0</v>
      </c>
      <c r="S1946" s="5">
        <f t="shared" si="4304"/>
        <v>0</v>
      </c>
      <c r="T1946" s="5">
        <f t="shared" si="4304"/>
        <v>0</v>
      </c>
      <c r="U1946" s="5">
        <f t="shared" si="4305"/>
        <v>5.75</v>
      </c>
      <c r="V1946" s="5">
        <f t="shared" si="4306"/>
        <v>0</v>
      </c>
      <c r="W1946" s="5">
        <f t="shared" si="4305"/>
        <v>0</v>
      </c>
      <c r="X1946" s="5">
        <f t="shared" si="4306"/>
        <v>0</v>
      </c>
      <c r="Y1946" s="5">
        <f t="shared" si="4307"/>
        <v>0</v>
      </c>
      <c r="Z1946" s="5">
        <f t="shared" si="4306"/>
        <v>0</v>
      </c>
      <c r="AA1946" s="5">
        <f t="shared" si="4306"/>
        <v>0</v>
      </c>
      <c r="AB1946" s="5">
        <f t="shared" si="4308"/>
        <v>0</v>
      </c>
      <c r="AC1946" s="5">
        <f t="shared" si="4306"/>
        <v>0</v>
      </c>
      <c r="AD1946" s="5">
        <f t="shared" si="4231"/>
        <v>5.75</v>
      </c>
      <c r="AE1946" s="5">
        <f t="shared" si="4232"/>
        <v>0</v>
      </c>
      <c r="AF1946" s="5">
        <f t="shared" si="4233"/>
        <v>0</v>
      </c>
      <c r="AG1946" s="5">
        <f t="shared" si="4306"/>
        <v>0</v>
      </c>
      <c r="AH1946" s="5">
        <f t="shared" si="4306"/>
        <v>0</v>
      </c>
      <c r="AI1946" s="5">
        <f t="shared" si="4234"/>
        <v>5.75</v>
      </c>
      <c r="AJ1946" s="5">
        <f t="shared" si="4235"/>
        <v>0</v>
      </c>
      <c r="AK1946" s="5">
        <f t="shared" si="4236"/>
        <v>0</v>
      </c>
      <c r="AL1946" s="5">
        <f t="shared" si="4306"/>
        <v>0</v>
      </c>
      <c r="AM1946" s="5">
        <f t="shared" si="4306"/>
        <v>0</v>
      </c>
      <c r="AN1946" s="5">
        <f t="shared" si="4306"/>
        <v>0</v>
      </c>
      <c r="AO1946" s="5">
        <f t="shared" si="4306"/>
        <v>0</v>
      </c>
      <c r="AP1946" s="5">
        <f t="shared" si="4306"/>
        <v>0</v>
      </c>
      <c r="AQ1946" s="5">
        <f t="shared" si="4296"/>
        <v>5.75</v>
      </c>
      <c r="AR1946" s="5">
        <f t="shared" si="4237"/>
        <v>0</v>
      </c>
      <c r="AS1946" s="5">
        <f t="shared" si="4238"/>
        <v>0</v>
      </c>
      <c r="AT1946" s="5">
        <f t="shared" si="4306"/>
        <v>0</v>
      </c>
      <c r="AU1946" s="5">
        <f t="shared" si="4239"/>
        <v>5.75</v>
      </c>
      <c r="AV1946" s="5">
        <f t="shared" si="4306"/>
        <v>0</v>
      </c>
      <c r="AW1946" s="5">
        <f t="shared" si="4306"/>
        <v>0</v>
      </c>
      <c r="AX1946" s="5">
        <f t="shared" si="4306"/>
        <v>0</v>
      </c>
      <c r="AY1946" s="5">
        <f t="shared" si="4306"/>
        <v>0</v>
      </c>
      <c r="AZ1946" s="5">
        <f t="shared" si="4306"/>
        <v>0</v>
      </c>
      <c r="BA1946" s="5">
        <f t="shared" si="4306"/>
        <v>0</v>
      </c>
      <c r="BB1946" s="5">
        <f t="shared" si="4306"/>
        <v>0</v>
      </c>
      <c r="BC1946" s="5">
        <f t="shared" si="4306"/>
        <v>0</v>
      </c>
      <c r="BD1946" s="5">
        <f t="shared" si="4306"/>
        <v>0</v>
      </c>
      <c r="BE1946" s="5">
        <f t="shared" si="4306"/>
        <v>0</v>
      </c>
      <c r="BF1946" s="5">
        <f t="shared" si="4306"/>
        <v>0</v>
      </c>
      <c r="BG1946" s="5">
        <f t="shared" si="4297"/>
        <v>5.75</v>
      </c>
      <c r="BH1946" s="5">
        <f t="shared" si="4298"/>
        <v>0</v>
      </c>
      <c r="BI1946" s="5">
        <f t="shared" si="4299"/>
        <v>0</v>
      </c>
      <c r="BJ1946" s="5">
        <f t="shared" si="4306"/>
        <v>0</v>
      </c>
    </row>
    <row r="1947" spans="1:62" ht="31.5" x14ac:dyDescent="0.25">
      <c r="A1947" s="4" t="s">
        <v>261</v>
      </c>
      <c r="B1947" s="4" t="s">
        <v>36</v>
      </c>
      <c r="C1947" s="4" t="s">
        <v>10</v>
      </c>
      <c r="D1947" s="4" t="s">
        <v>493</v>
      </c>
      <c r="E1947" s="4" t="s">
        <v>16</v>
      </c>
      <c r="F1947" s="15" t="s">
        <v>630</v>
      </c>
      <c r="G1947" s="5"/>
      <c r="H1947" s="5"/>
      <c r="I1947" s="5"/>
      <c r="J1947" s="5"/>
      <c r="K1947" s="5"/>
      <c r="L1947" s="5"/>
      <c r="M1947" s="5">
        <f>M1948</f>
        <v>0</v>
      </c>
      <c r="N1947" s="5">
        <f t="shared" si="4300"/>
        <v>0</v>
      </c>
      <c r="O1947" s="5">
        <f t="shared" si="4301"/>
        <v>0</v>
      </c>
      <c r="P1947" s="5">
        <f t="shared" si="4302"/>
        <v>0</v>
      </c>
      <c r="Q1947" s="5">
        <f t="shared" si="4303"/>
        <v>0</v>
      </c>
      <c r="R1947" s="5">
        <f t="shared" si="4304"/>
        <v>0</v>
      </c>
      <c r="S1947" s="5">
        <f t="shared" si="4304"/>
        <v>0</v>
      </c>
      <c r="T1947" s="5">
        <f t="shared" si="4304"/>
        <v>0</v>
      </c>
      <c r="U1947" s="5">
        <f t="shared" si="4305"/>
        <v>5.75</v>
      </c>
      <c r="V1947" s="5">
        <f t="shared" si="4306"/>
        <v>0</v>
      </c>
      <c r="W1947" s="5">
        <f t="shared" si="4305"/>
        <v>0</v>
      </c>
      <c r="X1947" s="5">
        <f t="shared" si="4306"/>
        <v>0</v>
      </c>
      <c r="Y1947" s="5">
        <f t="shared" si="4307"/>
        <v>0</v>
      </c>
      <c r="Z1947" s="5">
        <f t="shared" si="4306"/>
        <v>0</v>
      </c>
      <c r="AA1947" s="5">
        <f t="shared" si="4306"/>
        <v>0</v>
      </c>
      <c r="AB1947" s="5">
        <f t="shared" si="4308"/>
        <v>0</v>
      </c>
      <c r="AC1947" s="5">
        <f t="shared" si="4306"/>
        <v>0</v>
      </c>
      <c r="AD1947" s="5">
        <f t="shared" si="4231"/>
        <v>5.75</v>
      </c>
      <c r="AE1947" s="5">
        <f t="shared" si="4232"/>
        <v>0</v>
      </c>
      <c r="AF1947" s="5">
        <f t="shared" si="4233"/>
        <v>0</v>
      </c>
      <c r="AG1947" s="5">
        <f t="shared" si="4306"/>
        <v>0</v>
      </c>
      <c r="AH1947" s="5">
        <f t="shared" si="4306"/>
        <v>0</v>
      </c>
      <c r="AI1947" s="5">
        <f t="shared" si="4234"/>
        <v>5.75</v>
      </c>
      <c r="AJ1947" s="5">
        <f t="shared" si="4235"/>
        <v>0</v>
      </c>
      <c r="AK1947" s="5">
        <f t="shared" si="4236"/>
        <v>0</v>
      </c>
      <c r="AL1947" s="5">
        <f t="shared" si="4306"/>
        <v>0</v>
      </c>
      <c r="AM1947" s="5">
        <f t="shared" si="4306"/>
        <v>0</v>
      </c>
      <c r="AN1947" s="5">
        <f t="shared" si="4306"/>
        <v>0</v>
      </c>
      <c r="AO1947" s="5">
        <f t="shared" si="4306"/>
        <v>0</v>
      </c>
      <c r="AP1947" s="5">
        <f t="shared" si="4306"/>
        <v>0</v>
      </c>
      <c r="AQ1947" s="5">
        <f t="shared" si="4296"/>
        <v>5.75</v>
      </c>
      <c r="AR1947" s="5">
        <f t="shared" si="4237"/>
        <v>0</v>
      </c>
      <c r="AS1947" s="5">
        <f t="shared" si="4238"/>
        <v>0</v>
      </c>
      <c r="AT1947" s="5">
        <f t="shared" si="4306"/>
        <v>0</v>
      </c>
      <c r="AU1947" s="5">
        <f t="shared" si="4239"/>
        <v>5.75</v>
      </c>
      <c r="AV1947" s="5">
        <f t="shared" si="4306"/>
        <v>0</v>
      </c>
      <c r="AW1947" s="5">
        <f t="shared" si="4306"/>
        <v>0</v>
      </c>
      <c r="AX1947" s="5">
        <f t="shared" si="4306"/>
        <v>0</v>
      </c>
      <c r="AY1947" s="5">
        <f t="shared" si="4306"/>
        <v>0</v>
      </c>
      <c r="AZ1947" s="5">
        <f t="shared" si="4306"/>
        <v>0</v>
      </c>
      <c r="BA1947" s="5">
        <f t="shared" si="4306"/>
        <v>0</v>
      </c>
      <c r="BB1947" s="5">
        <f t="shared" si="4306"/>
        <v>0</v>
      </c>
      <c r="BC1947" s="5">
        <f t="shared" si="4306"/>
        <v>0</v>
      </c>
      <c r="BD1947" s="5">
        <f t="shared" si="4306"/>
        <v>0</v>
      </c>
      <c r="BE1947" s="5">
        <f t="shared" si="4306"/>
        <v>0</v>
      </c>
      <c r="BF1947" s="5">
        <f t="shared" si="4306"/>
        <v>0</v>
      </c>
      <c r="BG1947" s="5">
        <f t="shared" si="4297"/>
        <v>5.75</v>
      </c>
      <c r="BH1947" s="5">
        <f t="shared" si="4298"/>
        <v>0</v>
      </c>
      <c r="BI1947" s="5">
        <f t="shared" si="4299"/>
        <v>0</v>
      </c>
      <c r="BJ1947" s="5">
        <f t="shared" si="4306"/>
        <v>0</v>
      </c>
    </row>
    <row r="1948" spans="1:62" ht="31.5" x14ac:dyDescent="0.25">
      <c r="A1948" s="4" t="s">
        <v>261</v>
      </c>
      <c r="B1948" s="4" t="s">
        <v>36</v>
      </c>
      <c r="C1948" s="4" t="s">
        <v>10</v>
      </c>
      <c r="D1948" s="4" t="s">
        <v>493</v>
      </c>
      <c r="E1948" s="4" t="s">
        <v>17</v>
      </c>
      <c r="F1948" s="15" t="s">
        <v>631</v>
      </c>
      <c r="G1948" s="5"/>
      <c r="H1948" s="5"/>
      <c r="I1948" s="5"/>
      <c r="J1948" s="5"/>
      <c r="K1948" s="5"/>
      <c r="L1948" s="5"/>
      <c r="M1948" s="5">
        <v>0</v>
      </c>
      <c r="N1948" s="5">
        <v>0</v>
      </c>
      <c r="O1948" s="5">
        <v>0</v>
      </c>
      <c r="P1948" s="5"/>
      <c r="Q1948" s="5"/>
      <c r="R1948" s="5"/>
      <c r="S1948" s="5"/>
      <c r="T1948" s="5"/>
      <c r="U1948" s="5">
        <v>5.75</v>
      </c>
      <c r="V1948" s="5"/>
      <c r="W1948" s="5"/>
      <c r="X1948" s="5"/>
      <c r="Y1948" s="5"/>
      <c r="Z1948" s="5"/>
      <c r="AA1948" s="5"/>
      <c r="AB1948" s="5"/>
      <c r="AC1948" s="5"/>
      <c r="AD1948" s="5">
        <f t="shared" si="4231"/>
        <v>5.75</v>
      </c>
      <c r="AE1948" s="5">
        <f t="shared" si="4232"/>
        <v>0</v>
      </c>
      <c r="AF1948" s="5">
        <f t="shared" si="4233"/>
        <v>0</v>
      </c>
      <c r="AG1948" s="5"/>
      <c r="AH1948" s="5"/>
      <c r="AI1948" s="5">
        <f t="shared" si="4234"/>
        <v>5.75</v>
      </c>
      <c r="AJ1948" s="5">
        <f t="shared" si="4235"/>
        <v>0</v>
      </c>
      <c r="AK1948" s="5">
        <f t="shared" si="4236"/>
        <v>0</v>
      </c>
      <c r="AL1948" s="5"/>
      <c r="AM1948" s="5"/>
      <c r="AN1948" s="5"/>
      <c r="AO1948" s="5"/>
      <c r="AP1948" s="5"/>
      <c r="AQ1948" s="5">
        <f t="shared" si="4296"/>
        <v>5.75</v>
      </c>
      <c r="AR1948" s="5">
        <f t="shared" si="4237"/>
        <v>0</v>
      </c>
      <c r="AS1948" s="5">
        <f t="shared" si="4238"/>
        <v>0</v>
      </c>
      <c r="AT1948" s="5"/>
      <c r="AU1948" s="5">
        <f t="shared" si="4239"/>
        <v>5.75</v>
      </c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>
        <f t="shared" si="4297"/>
        <v>5.75</v>
      </c>
      <c r="BH1948" s="5">
        <f t="shared" si="4298"/>
        <v>0</v>
      </c>
      <c r="BI1948" s="5">
        <f t="shared" si="4299"/>
        <v>0</v>
      </c>
      <c r="BJ1948" s="5"/>
    </row>
    <row r="1949" spans="1:62" s="3" customFormat="1" x14ac:dyDescent="0.25">
      <c r="A1949" s="7" t="s">
        <v>261</v>
      </c>
      <c r="B1949" s="7" t="s">
        <v>44</v>
      </c>
      <c r="C1949" s="7"/>
      <c r="D1949" s="7"/>
      <c r="E1949" s="7"/>
      <c r="F1949" s="12" t="s">
        <v>1372</v>
      </c>
      <c r="G1949" s="8">
        <f t="shared" ref="G1949:G1955" si="4309">G1950</f>
        <v>1502</v>
      </c>
      <c r="H1949" s="8">
        <f t="shared" ref="H1949:BJ1955" si="4310">H1950</f>
        <v>1502</v>
      </c>
      <c r="I1949" s="8">
        <f t="shared" si="4310"/>
        <v>1502</v>
      </c>
      <c r="J1949" s="8">
        <f t="shared" si="4310"/>
        <v>0</v>
      </c>
      <c r="K1949" s="8">
        <f t="shared" si="4310"/>
        <v>0</v>
      </c>
      <c r="L1949" s="8">
        <f t="shared" si="4310"/>
        <v>0</v>
      </c>
      <c r="M1949" s="8">
        <f t="shared" si="4183"/>
        <v>1502</v>
      </c>
      <c r="N1949" s="8">
        <f t="shared" si="4184"/>
        <v>1502</v>
      </c>
      <c r="O1949" s="8">
        <f t="shared" si="4185"/>
        <v>1502</v>
      </c>
      <c r="P1949" s="8">
        <f t="shared" si="4310"/>
        <v>0</v>
      </c>
      <c r="Q1949" s="8">
        <f t="shared" si="4310"/>
        <v>0</v>
      </c>
      <c r="R1949" s="8">
        <f t="shared" si="4310"/>
        <v>0</v>
      </c>
      <c r="S1949" s="8">
        <f t="shared" si="4310"/>
        <v>0</v>
      </c>
      <c r="T1949" s="8">
        <f t="shared" si="4310"/>
        <v>0</v>
      </c>
      <c r="U1949" s="8">
        <f t="shared" si="4310"/>
        <v>0.25</v>
      </c>
      <c r="V1949" s="8">
        <f t="shared" si="4310"/>
        <v>0</v>
      </c>
      <c r="W1949" s="8">
        <f t="shared" si="4310"/>
        <v>0</v>
      </c>
      <c r="X1949" s="8">
        <f t="shared" si="4310"/>
        <v>0</v>
      </c>
      <c r="Y1949" s="8">
        <f t="shared" si="4310"/>
        <v>0</v>
      </c>
      <c r="Z1949" s="8">
        <f t="shared" si="4310"/>
        <v>0</v>
      </c>
      <c r="AA1949" s="8">
        <f t="shared" si="4310"/>
        <v>0</v>
      </c>
      <c r="AB1949" s="8">
        <f t="shared" si="4310"/>
        <v>0</v>
      </c>
      <c r="AC1949" s="8">
        <f t="shared" si="4310"/>
        <v>0</v>
      </c>
      <c r="AD1949" s="8">
        <f t="shared" si="4231"/>
        <v>1502.25</v>
      </c>
      <c r="AE1949" s="8">
        <f t="shared" si="4232"/>
        <v>1502</v>
      </c>
      <c r="AF1949" s="8">
        <f t="shared" si="4233"/>
        <v>1502</v>
      </c>
      <c r="AG1949" s="8">
        <f t="shared" si="4310"/>
        <v>0</v>
      </c>
      <c r="AH1949" s="8">
        <f t="shared" si="4310"/>
        <v>0</v>
      </c>
      <c r="AI1949" s="5">
        <f t="shared" si="4234"/>
        <v>1502.25</v>
      </c>
      <c r="AJ1949" s="5">
        <f t="shared" si="4235"/>
        <v>1502</v>
      </c>
      <c r="AK1949" s="5">
        <f t="shared" si="4236"/>
        <v>1502</v>
      </c>
      <c r="AL1949" s="8">
        <f t="shared" si="4310"/>
        <v>0</v>
      </c>
      <c r="AM1949" s="8">
        <f t="shared" si="4310"/>
        <v>0</v>
      </c>
      <c r="AN1949" s="8">
        <f t="shared" si="4310"/>
        <v>0</v>
      </c>
      <c r="AO1949" s="8">
        <f t="shared" si="4310"/>
        <v>0</v>
      </c>
      <c r="AP1949" s="8">
        <f t="shared" si="4310"/>
        <v>0</v>
      </c>
      <c r="AQ1949" s="5">
        <f t="shared" si="4296"/>
        <v>1502.25</v>
      </c>
      <c r="AR1949" s="8">
        <f t="shared" si="4237"/>
        <v>1502</v>
      </c>
      <c r="AS1949" s="8">
        <f t="shared" si="4238"/>
        <v>1502</v>
      </c>
      <c r="AT1949" s="8">
        <f t="shared" si="4310"/>
        <v>0</v>
      </c>
      <c r="AU1949" s="8">
        <f t="shared" si="4239"/>
        <v>1502.25</v>
      </c>
      <c r="AV1949" s="8">
        <f t="shared" si="4310"/>
        <v>0</v>
      </c>
      <c r="AW1949" s="8">
        <f t="shared" si="4310"/>
        <v>0</v>
      </c>
      <c r="AX1949" s="8">
        <f t="shared" si="4310"/>
        <v>0</v>
      </c>
      <c r="AY1949" s="8">
        <f t="shared" si="4310"/>
        <v>0</v>
      </c>
      <c r="AZ1949" s="8">
        <f t="shared" si="4310"/>
        <v>0</v>
      </c>
      <c r="BA1949" s="8">
        <f t="shared" si="4310"/>
        <v>0</v>
      </c>
      <c r="BB1949" s="8">
        <f t="shared" si="4310"/>
        <v>0</v>
      </c>
      <c r="BC1949" s="8">
        <f t="shared" si="4310"/>
        <v>0</v>
      </c>
      <c r="BD1949" s="8">
        <f t="shared" si="4310"/>
        <v>0</v>
      </c>
      <c r="BE1949" s="8">
        <f t="shared" si="4310"/>
        <v>0</v>
      </c>
      <c r="BF1949" s="8">
        <f t="shared" si="4310"/>
        <v>0</v>
      </c>
      <c r="BG1949" s="8">
        <f t="shared" si="4297"/>
        <v>1502.25</v>
      </c>
      <c r="BH1949" s="8">
        <f t="shared" si="4298"/>
        <v>1502</v>
      </c>
      <c r="BI1949" s="8">
        <f t="shared" si="4299"/>
        <v>1502</v>
      </c>
      <c r="BJ1949" s="8">
        <f t="shared" si="4310"/>
        <v>0</v>
      </c>
    </row>
    <row r="1950" spans="1:62" s="10" customFormat="1" x14ac:dyDescent="0.25">
      <c r="A1950" s="9" t="s">
        <v>261</v>
      </c>
      <c r="B1950" s="9" t="s">
        <v>44</v>
      </c>
      <c r="C1950" s="9" t="s">
        <v>182</v>
      </c>
      <c r="D1950" s="9"/>
      <c r="E1950" s="9"/>
      <c r="F1950" s="14" t="s">
        <v>1022</v>
      </c>
      <c r="G1950" s="11">
        <f t="shared" si="4309"/>
        <v>1502</v>
      </c>
      <c r="H1950" s="11">
        <f t="shared" si="4310"/>
        <v>1502</v>
      </c>
      <c r="I1950" s="11">
        <f t="shared" si="4310"/>
        <v>1502</v>
      </c>
      <c r="J1950" s="11">
        <f t="shared" si="4310"/>
        <v>0</v>
      </c>
      <c r="K1950" s="11">
        <f t="shared" si="4310"/>
        <v>0</v>
      </c>
      <c r="L1950" s="11">
        <f t="shared" si="4310"/>
        <v>0</v>
      </c>
      <c r="M1950" s="11">
        <f t="shared" si="4183"/>
        <v>1502</v>
      </c>
      <c r="N1950" s="11">
        <f t="shared" si="4184"/>
        <v>1502</v>
      </c>
      <c r="O1950" s="11">
        <f t="shared" si="4185"/>
        <v>1502</v>
      </c>
      <c r="P1950" s="11">
        <f>P1951+P1957</f>
        <v>0</v>
      </c>
      <c r="Q1950" s="11">
        <f t="shared" ref="Q1950:BJ1950" si="4311">Q1951+Q1957</f>
        <v>0</v>
      </c>
      <c r="R1950" s="11">
        <f t="shared" si="4311"/>
        <v>0</v>
      </c>
      <c r="S1950" s="11">
        <f t="shared" ref="S1950:T1950" si="4312">S1951+S1957</f>
        <v>0</v>
      </c>
      <c r="T1950" s="11">
        <f t="shared" si="4312"/>
        <v>0</v>
      </c>
      <c r="U1950" s="11">
        <f t="shared" si="4311"/>
        <v>0.25</v>
      </c>
      <c r="V1950" s="11">
        <f t="shared" si="4311"/>
        <v>0</v>
      </c>
      <c r="W1950" s="11">
        <f t="shared" ref="W1950:X1950" si="4313">W1951+W1957</f>
        <v>0</v>
      </c>
      <c r="X1950" s="11">
        <f t="shared" si="4313"/>
        <v>0</v>
      </c>
      <c r="Y1950" s="11">
        <f t="shared" si="4311"/>
        <v>0</v>
      </c>
      <c r="Z1950" s="11">
        <f t="shared" ref="Z1950:AA1950" si="4314">Z1951+Z1957</f>
        <v>0</v>
      </c>
      <c r="AA1950" s="11">
        <f t="shared" si="4314"/>
        <v>0</v>
      </c>
      <c r="AB1950" s="11">
        <f t="shared" si="4311"/>
        <v>0</v>
      </c>
      <c r="AC1950" s="11">
        <f t="shared" ref="AC1950" si="4315">AC1951+AC1957</f>
        <v>0</v>
      </c>
      <c r="AD1950" s="11">
        <f t="shared" si="4231"/>
        <v>1502.25</v>
      </c>
      <c r="AE1950" s="11">
        <f t="shared" si="4232"/>
        <v>1502</v>
      </c>
      <c r="AF1950" s="11">
        <f t="shared" si="4233"/>
        <v>1502</v>
      </c>
      <c r="AG1950" s="11">
        <f t="shared" ref="AG1950:AH1950" si="4316">AG1951+AG1957</f>
        <v>0</v>
      </c>
      <c r="AH1950" s="11">
        <f t="shared" si="4316"/>
        <v>0</v>
      </c>
      <c r="AI1950" s="5">
        <f t="shared" si="4234"/>
        <v>1502.25</v>
      </c>
      <c r="AJ1950" s="5">
        <f t="shared" si="4235"/>
        <v>1502</v>
      </c>
      <c r="AK1950" s="5">
        <f t="shared" si="4236"/>
        <v>1502</v>
      </c>
      <c r="AL1950" s="11">
        <f t="shared" ref="AL1950" si="4317">AL1951+AL1957</f>
        <v>0</v>
      </c>
      <c r="AM1950" s="11">
        <f t="shared" ref="AM1950:AP1950" si="4318">AM1951+AM1957</f>
        <v>0</v>
      </c>
      <c r="AN1950" s="11">
        <f t="shared" si="4318"/>
        <v>0</v>
      </c>
      <c r="AO1950" s="11">
        <f t="shared" si="4318"/>
        <v>0</v>
      </c>
      <c r="AP1950" s="11">
        <f t="shared" si="4318"/>
        <v>0</v>
      </c>
      <c r="AQ1950" s="5">
        <f t="shared" si="4296"/>
        <v>1502.25</v>
      </c>
      <c r="AR1950" s="11">
        <f t="shared" si="4237"/>
        <v>1502</v>
      </c>
      <c r="AS1950" s="11">
        <f t="shared" si="4238"/>
        <v>1502</v>
      </c>
      <c r="AT1950" s="11">
        <f t="shared" ref="AT1950" si="4319">AT1951+AT1957</f>
        <v>0</v>
      </c>
      <c r="AU1950" s="11">
        <f t="shared" si="4239"/>
        <v>1502.25</v>
      </c>
      <c r="AV1950" s="11">
        <f t="shared" ref="AV1950" si="4320">AV1951+AV1957</f>
        <v>0</v>
      </c>
      <c r="AW1950" s="11">
        <f t="shared" ref="AW1950:BF1950" si="4321">AW1951+AW1957</f>
        <v>0</v>
      </c>
      <c r="AX1950" s="11">
        <f t="shared" si="4321"/>
        <v>0</v>
      </c>
      <c r="AY1950" s="11">
        <f t="shared" si="4321"/>
        <v>0</v>
      </c>
      <c r="AZ1950" s="11">
        <f t="shared" si="4321"/>
        <v>0</v>
      </c>
      <c r="BA1950" s="11">
        <f t="shared" si="4321"/>
        <v>0</v>
      </c>
      <c r="BB1950" s="11">
        <f t="shared" si="4321"/>
        <v>0</v>
      </c>
      <c r="BC1950" s="11">
        <f t="shared" si="4321"/>
        <v>0</v>
      </c>
      <c r="BD1950" s="11">
        <f t="shared" si="4321"/>
        <v>0</v>
      </c>
      <c r="BE1950" s="11">
        <f t="shared" si="4321"/>
        <v>0</v>
      </c>
      <c r="BF1950" s="11">
        <f t="shared" si="4321"/>
        <v>0</v>
      </c>
      <c r="BG1950" s="11">
        <f t="shared" si="4297"/>
        <v>1502.25</v>
      </c>
      <c r="BH1950" s="11">
        <f t="shared" si="4298"/>
        <v>1502</v>
      </c>
      <c r="BI1950" s="11">
        <f t="shared" si="4299"/>
        <v>1502</v>
      </c>
      <c r="BJ1950" s="11">
        <f t="shared" si="4311"/>
        <v>0</v>
      </c>
    </row>
    <row r="1951" spans="1:62" ht="31.5" x14ac:dyDescent="0.25">
      <c r="A1951" s="4" t="s">
        <v>261</v>
      </c>
      <c r="B1951" s="4" t="s">
        <v>44</v>
      </c>
      <c r="C1951" s="4" t="s">
        <v>182</v>
      </c>
      <c r="D1951" s="4" t="s">
        <v>889</v>
      </c>
      <c r="E1951" s="4"/>
      <c r="F1951" s="15" t="s">
        <v>1282</v>
      </c>
      <c r="G1951" s="5">
        <f t="shared" si="4309"/>
        <v>1502</v>
      </c>
      <c r="H1951" s="5">
        <f t="shared" si="4310"/>
        <v>1502</v>
      </c>
      <c r="I1951" s="5">
        <f t="shared" si="4310"/>
        <v>1502</v>
      </c>
      <c r="J1951" s="5">
        <f t="shared" si="4310"/>
        <v>0</v>
      </c>
      <c r="K1951" s="5">
        <f t="shared" si="4310"/>
        <v>0</v>
      </c>
      <c r="L1951" s="5">
        <f t="shared" si="4310"/>
        <v>0</v>
      </c>
      <c r="M1951" s="5">
        <f t="shared" si="4183"/>
        <v>1502</v>
      </c>
      <c r="N1951" s="5">
        <f t="shared" si="4184"/>
        <v>1502</v>
      </c>
      <c r="O1951" s="5">
        <f t="shared" si="4185"/>
        <v>1502</v>
      </c>
      <c r="P1951" s="5">
        <f t="shared" si="4310"/>
        <v>0</v>
      </c>
      <c r="Q1951" s="5">
        <f t="shared" si="4310"/>
        <v>0</v>
      </c>
      <c r="R1951" s="5">
        <f t="shared" si="4310"/>
        <v>0</v>
      </c>
      <c r="S1951" s="5">
        <f t="shared" si="4310"/>
        <v>0</v>
      </c>
      <c r="T1951" s="5">
        <f t="shared" si="4310"/>
        <v>0</v>
      </c>
      <c r="U1951" s="5">
        <f t="shared" si="4310"/>
        <v>0</v>
      </c>
      <c r="V1951" s="5">
        <f t="shared" si="4310"/>
        <v>0</v>
      </c>
      <c r="W1951" s="5">
        <f t="shared" si="4310"/>
        <v>0</v>
      </c>
      <c r="X1951" s="5">
        <f t="shared" si="4310"/>
        <v>0</v>
      </c>
      <c r="Y1951" s="5">
        <f t="shared" si="4310"/>
        <v>0</v>
      </c>
      <c r="Z1951" s="5">
        <f t="shared" si="4310"/>
        <v>0</v>
      </c>
      <c r="AA1951" s="5">
        <f t="shared" si="4310"/>
        <v>0</v>
      </c>
      <c r="AB1951" s="5">
        <f t="shared" si="4310"/>
        <v>0</v>
      </c>
      <c r="AC1951" s="5">
        <f t="shared" si="4310"/>
        <v>0</v>
      </c>
      <c r="AD1951" s="5">
        <f t="shared" si="4231"/>
        <v>1502</v>
      </c>
      <c r="AE1951" s="5">
        <f t="shared" si="4232"/>
        <v>1502</v>
      </c>
      <c r="AF1951" s="5">
        <f t="shared" si="4233"/>
        <v>1502</v>
      </c>
      <c r="AG1951" s="5">
        <f t="shared" si="4310"/>
        <v>0</v>
      </c>
      <c r="AH1951" s="5">
        <f t="shared" si="4310"/>
        <v>0</v>
      </c>
      <c r="AI1951" s="5">
        <f t="shared" si="4234"/>
        <v>1502</v>
      </c>
      <c r="AJ1951" s="5">
        <f t="shared" si="4235"/>
        <v>1502</v>
      </c>
      <c r="AK1951" s="5">
        <f t="shared" si="4236"/>
        <v>1502</v>
      </c>
      <c r="AL1951" s="5">
        <f t="shared" si="4310"/>
        <v>0</v>
      </c>
      <c r="AM1951" s="5">
        <f t="shared" si="4310"/>
        <v>0</v>
      </c>
      <c r="AN1951" s="5">
        <f t="shared" si="4310"/>
        <v>0</v>
      </c>
      <c r="AO1951" s="5">
        <f t="shared" si="4310"/>
        <v>0</v>
      </c>
      <c r="AP1951" s="5">
        <f t="shared" si="4310"/>
        <v>0</v>
      </c>
      <c r="AQ1951" s="5">
        <f t="shared" si="4296"/>
        <v>1502</v>
      </c>
      <c r="AR1951" s="5">
        <f t="shared" si="4237"/>
        <v>1502</v>
      </c>
      <c r="AS1951" s="5">
        <f t="shared" si="4238"/>
        <v>1502</v>
      </c>
      <c r="AT1951" s="5">
        <f t="shared" si="4310"/>
        <v>0</v>
      </c>
      <c r="AU1951" s="5">
        <f t="shared" si="4239"/>
        <v>1502</v>
      </c>
      <c r="AV1951" s="5">
        <f t="shared" si="4310"/>
        <v>0</v>
      </c>
      <c r="AW1951" s="5">
        <f t="shared" si="4310"/>
        <v>0</v>
      </c>
      <c r="AX1951" s="5">
        <f t="shared" si="4310"/>
        <v>0</v>
      </c>
      <c r="AY1951" s="5">
        <f t="shared" si="4310"/>
        <v>0</v>
      </c>
      <c r="AZ1951" s="5">
        <f t="shared" si="4310"/>
        <v>0</v>
      </c>
      <c r="BA1951" s="5">
        <f t="shared" si="4310"/>
        <v>0</v>
      </c>
      <c r="BB1951" s="5">
        <f t="shared" si="4310"/>
        <v>0</v>
      </c>
      <c r="BC1951" s="5">
        <f t="shared" si="4310"/>
        <v>0</v>
      </c>
      <c r="BD1951" s="5">
        <f t="shared" si="4310"/>
        <v>0</v>
      </c>
      <c r="BE1951" s="5">
        <f t="shared" si="4310"/>
        <v>0</v>
      </c>
      <c r="BF1951" s="5">
        <f t="shared" si="4310"/>
        <v>0</v>
      </c>
      <c r="BG1951" s="5">
        <f t="shared" si="4297"/>
        <v>1502</v>
      </c>
      <c r="BH1951" s="5">
        <f t="shared" si="4298"/>
        <v>1502</v>
      </c>
      <c r="BI1951" s="5">
        <f t="shared" si="4299"/>
        <v>1502</v>
      </c>
      <c r="BJ1951" s="5">
        <f t="shared" si="4310"/>
        <v>0</v>
      </c>
    </row>
    <row r="1952" spans="1:62" ht="31.5" x14ac:dyDescent="0.25">
      <c r="A1952" s="4" t="s">
        <v>261</v>
      </c>
      <c r="B1952" s="4" t="s">
        <v>44</v>
      </c>
      <c r="C1952" s="4" t="s">
        <v>182</v>
      </c>
      <c r="D1952" s="4" t="s">
        <v>893</v>
      </c>
      <c r="E1952" s="4"/>
      <c r="F1952" s="15" t="s">
        <v>1041</v>
      </c>
      <c r="G1952" s="5">
        <f t="shared" si="4309"/>
        <v>1502</v>
      </c>
      <c r="H1952" s="5">
        <f t="shared" si="4310"/>
        <v>1502</v>
      </c>
      <c r="I1952" s="5">
        <f t="shared" si="4310"/>
        <v>1502</v>
      </c>
      <c r="J1952" s="5">
        <f t="shared" si="4310"/>
        <v>0</v>
      </c>
      <c r="K1952" s="5">
        <f t="shared" si="4310"/>
        <v>0</v>
      </c>
      <c r="L1952" s="5">
        <f t="shared" si="4310"/>
        <v>0</v>
      </c>
      <c r="M1952" s="5">
        <f t="shared" ref="M1952:M2031" si="4322">G1952+J1952</f>
        <v>1502</v>
      </c>
      <c r="N1952" s="5">
        <f t="shared" ref="N1952:N2031" si="4323">H1952+K1952</f>
        <v>1502</v>
      </c>
      <c r="O1952" s="5">
        <f t="shared" ref="O1952:O2031" si="4324">I1952+L1952</f>
        <v>1502</v>
      </c>
      <c r="P1952" s="5">
        <f t="shared" si="4310"/>
        <v>0</v>
      </c>
      <c r="Q1952" s="5">
        <f t="shared" si="4310"/>
        <v>0</v>
      </c>
      <c r="R1952" s="5">
        <f t="shared" si="4310"/>
        <v>0</v>
      </c>
      <c r="S1952" s="5">
        <f t="shared" si="4310"/>
        <v>0</v>
      </c>
      <c r="T1952" s="5">
        <f t="shared" si="4310"/>
        <v>0</v>
      </c>
      <c r="U1952" s="5">
        <f t="shared" si="4310"/>
        <v>0</v>
      </c>
      <c r="V1952" s="5">
        <f t="shared" si="4310"/>
        <v>0</v>
      </c>
      <c r="W1952" s="5">
        <f t="shared" si="4310"/>
        <v>0</v>
      </c>
      <c r="X1952" s="5">
        <f t="shared" si="4310"/>
        <v>0</v>
      </c>
      <c r="Y1952" s="5">
        <f t="shared" si="4310"/>
        <v>0</v>
      </c>
      <c r="Z1952" s="5">
        <f t="shared" si="4310"/>
        <v>0</v>
      </c>
      <c r="AA1952" s="5">
        <f t="shared" si="4310"/>
        <v>0</v>
      </c>
      <c r="AB1952" s="5">
        <f t="shared" si="4310"/>
        <v>0</v>
      </c>
      <c r="AC1952" s="5">
        <f t="shared" si="4310"/>
        <v>0</v>
      </c>
      <c r="AD1952" s="5">
        <f t="shared" si="4231"/>
        <v>1502</v>
      </c>
      <c r="AE1952" s="5">
        <f t="shared" si="4232"/>
        <v>1502</v>
      </c>
      <c r="AF1952" s="5">
        <f t="shared" si="4233"/>
        <v>1502</v>
      </c>
      <c r="AG1952" s="5">
        <f t="shared" si="4310"/>
        <v>0</v>
      </c>
      <c r="AH1952" s="5">
        <f t="shared" si="4310"/>
        <v>0</v>
      </c>
      <c r="AI1952" s="5">
        <f t="shared" si="4234"/>
        <v>1502</v>
      </c>
      <c r="AJ1952" s="5">
        <f t="shared" si="4235"/>
        <v>1502</v>
      </c>
      <c r="AK1952" s="5">
        <f t="shared" si="4236"/>
        <v>1502</v>
      </c>
      <c r="AL1952" s="5">
        <f t="shared" si="4310"/>
        <v>0</v>
      </c>
      <c r="AM1952" s="5">
        <f t="shared" si="4310"/>
        <v>0</v>
      </c>
      <c r="AN1952" s="5">
        <f t="shared" si="4310"/>
        <v>0</v>
      </c>
      <c r="AO1952" s="5">
        <f t="shared" si="4310"/>
        <v>0</v>
      </c>
      <c r="AP1952" s="5">
        <f t="shared" si="4310"/>
        <v>0</v>
      </c>
      <c r="AQ1952" s="5">
        <f t="shared" si="4296"/>
        <v>1502</v>
      </c>
      <c r="AR1952" s="5">
        <f t="shared" si="4237"/>
        <v>1502</v>
      </c>
      <c r="AS1952" s="5">
        <f t="shared" si="4238"/>
        <v>1502</v>
      </c>
      <c r="AT1952" s="5">
        <f t="shared" si="4310"/>
        <v>0</v>
      </c>
      <c r="AU1952" s="5">
        <f t="shared" si="4239"/>
        <v>1502</v>
      </c>
      <c r="AV1952" s="5">
        <f t="shared" si="4310"/>
        <v>0</v>
      </c>
      <c r="AW1952" s="5">
        <f t="shared" si="4310"/>
        <v>0</v>
      </c>
      <c r="AX1952" s="5">
        <f t="shared" si="4310"/>
        <v>0</v>
      </c>
      <c r="AY1952" s="5">
        <f t="shared" si="4310"/>
        <v>0</v>
      </c>
      <c r="AZ1952" s="5">
        <f t="shared" si="4310"/>
        <v>0</v>
      </c>
      <c r="BA1952" s="5">
        <f t="shared" si="4310"/>
        <v>0</v>
      </c>
      <c r="BB1952" s="5">
        <f t="shared" si="4310"/>
        <v>0</v>
      </c>
      <c r="BC1952" s="5">
        <f t="shared" si="4310"/>
        <v>0</v>
      </c>
      <c r="BD1952" s="5">
        <f t="shared" si="4310"/>
        <v>0</v>
      </c>
      <c r="BE1952" s="5">
        <f t="shared" si="4310"/>
        <v>0</v>
      </c>
      <c r="BF1952" s="5">
        <f t="shared" si="4310"/>
        <v>0</v>
      </c>
      <c r="BG1952" s="5">
        <f t="shared" si="4297"/>
        <v>1502</v>
      </c>
      <c r="BH1952" s="5">
        <f t="shared" si="4298"/>
        <v>1502</v>
      </c>
      <c r="BI1952" s="5">
        <f t="shared" si="4299"/>
        <v>1502</v>
      </c>
      <c r="BJ1952" s="5">
        <f t="shared" si="4310"/>
        <v>0</v>
      </c>
    </row>
    <row r="1953" spans="1:62" ht="63" x14ac:dyDescent="0.25">
      <c r="A1953" s="4" t="s">
        <v>261</v>
      </c>
      <c r="B1953" s="4" t="s">
        <v>44</v>
      </c>
      <c r="C1953" s="4" t="s">
        <v>182</v>
      </c>
      <c r="D1953" s="4" t="s">
        <v>894</v>
      </c>
      <c r="E1953" s="4"/>
      <c r="F1953" s="15" t="s">
        <v>1042</v>
      </c>
      <c r="G1953" s="5">
        <f t="shared" si="4309"/>
        <v>1502</v>
      </c>
      <c r="H1953" s="5">
        <f t="shared" si="4310"/>
        <v>1502</v>
      </c>
      <c r="I1953" s="5">
        <f t="shared" si="4310"/>
        <v>1502</v>
      </c>
      <c r="J1953" s="5">
        <f t="shared" si="4310"/>
        <v>0</v>
      </c>
      <c r="K1953" s="5">
        <f t="shared" si="4310"/>
        <v>0</v>
      </c>
      <c r="L1953" s="5">
        <f t="shared" si="4310"/>
        <v>0</v>
      </c>
      <c r="M1953" s="5">
        <f t="shared" si="4322"/>
        <v>1502</v>
      </c>
      <c r="N1953" s="5">
        <f t="shared" si="4323"/>
        <v>1502</v>
      </c>
      <c r="O1953" s="5">
        <f t="shared" si="4324"/>
        <v>1502</v>
      </c>
      <c r="P1953" s="5">
        <f t="shared" si="4310"/>
        <v>0</v>
      </c>
      <c r="Q1953" s="5">
        <f t="shared" si="4310"/>
        <v>0</v>
      </c>
      <c r="R1953" s="5">
        <f t="shared" si="4310"/>
        <v>0</v>
      </c>
      <c r="S1953" s="5">
        <f t="shared" si="4310"/>
        <v>0</v>
      </c>
      <c r="T1953" s="5">
        <f t="shared" si="4310"/>
        <v>0</v>
      </c>
      <c r="U1953" s="5">
        <f t="shared" si="4310"/>
        <v>0</v>
      </c>
      <c r="V1953" s="5">
        <f t="shared" si="4310"/>
        <v>0</v>
      </c>
      <c r="W1953" s="5">
        <f t="shared" si="4310"/>
        <v>0</v>
      </c>
      <c r="X1953" s="5">
        <f t="shared" si="4310"/>
        <v>0</v>
      </c>
      <c r="Y1953" s="5">
        <f t="shared" si="4310"/>
        <v>0</v>
      </c>
      <c r="Z1953" s="5">
        <f t="shared" si="4310"/>
        <v>0</v>
      </c>
      <c r="AA1953" s="5">
        <f t="shared" si="4310"/>
        <v>0</v>
      </c>
      <c r="AB1953" s="5">
        <f t="shared" si="4310"/>
        <v>0</v>
      </c>
      <c r="AC1953" s="5">
        <f t="shared" si="4310"/>
        <v>0</v>
      </c>
      <c r="AD1953" s="5">
        <f t="shared" si="4231"/>
        <v>1502</v>
      </c>
      <c r="AE1953" s="5">
        <f t="shared" si="4232"/>
        <v>1502</v>
      </c>
      <c r="AF1953" s="5">
        <f t="shared" si="4233"/>
        <v>1502</v>
      </c>
      <c r="AG1953" s="5">
        <f t="shared" si="4310"/>
        <v>0</v>
      </c>
      <c r="AH1953" s="5">
        <f t="shared" si="4310"/>
        <v>0</v>
      </c>
      <c r="AI1953" s="5">
        <f t="shared" si="4234"/>
        <v>1502</v>
      </c>
      <c r="AJ1953" s="5">
        <f t="shared" si="4235"/>
        <v>1502</v>
      </c>
      <c r="AK1953" s="5">
        <f t="shared" si="4236"/>
        <v>1502</v>
      </c>
      <c r="AL1953" s="5">
        <f t="shared" si="4310"/>
        <v>0</v>
      </c>
      <c r="AM1953" s="5">
        <f t="shared" si="4310"/>
        <v>0</v>
      </c>
      <c r="AN1953" s="5">
        <f t="shared" si="4310"/>
        <v>0</v>
      </c>
      <c r="AO1953" s="5">
        <f t="shared" si="4310"/>
        <v>0</v>
      </c>
      <c r="AP1953" s="5">
        <f t="shared" si="4310"/>
        <v>0</v>
      </c>
      <c r="AQ1953" s="5">
        <f t="shared" si="4296"/>
        <v>1502</v>
      </c>
      <c r="AR1953" s="5">
        <f t="shared" si="4237"/>
        <v>1502</v>
      </c>
      <c r="AS1953" s="5">
        <f t="shared" si="4238"/>
        <v>1502</v>
      </c>
      <c r="AT1953" s="5">
        <f t="shared" si="4310"/>
        <v>0</v>
      </c>
      <c r="AU1953" s="5">
        <f t="shared" si="4239"/>
        <v>1502</v>
      </c>
      <c r="AV1953" s="5">
        <f t="shared" si="4310"/>
        <v>0</v>
      </c>
      <c r="AW1953" s="5">
        <f t="shared" si="4310"/>
        <v>0</v>
      </c>
      <c r="AX1953" s="5">
        <f t="shared" si="4310"/>
        <v>0</v>
      </c>
      <c r="AY1953" s="5">
        <f t="shared" si="4310"/>
        <v>0</v>
      </c>
      <c r="AZ1953" s="5">
        <f t="shared" si="4310"/>
        <v>0</v>
      </c>
      <c r="BA1953" s="5">
        <f t="shared" si="4310"/>
        <v>0</v>
      </c>
      <c r="BB1953" s="5">
        <f t="shared" si="4310"/>
        <v>0</v>
      </c>
      <c r="BC1953" s="5">
        <f t="shared" si="4310"/>
        <v>0</v>
      </c>
      <c r="BD1953" s="5">
        <f t="shared" si="4310"/>
        <v>0</v>
      </c>
      <c r="BE1953" s="5">
        <f t="shared" si="4310"/>
        <v>0</v>
      </c>
      <c r="BF1953" s="5">
        <f t="shared" si="4310"/>
        <v>0</v>
      </c>
      <c r="BG1953" s="5">
        <f t="shared" si="4297"/>
        <v>1502</v>
      </c>
      <c r="BH1953" s="5">
        <f t="shared" si="4298"/>
        <v>1502</v>
      </c>
      <c r="BI1953" s="5">
        <f t="shared" si="4299"/>
        <v>1502</v>
      </c>
      <c r="BJ1953" s="5">
        <f t="shared" si="4310"/>
        <v>0</v>
      </c>
    </row>
    <row r="1954" spans="1:62" ht="31.5" x14ac:dyDescent="0.25">
      <c r="A1954" s="4" t="s">
        <v>261</v>
      </c>
      <c r="B1954" s="4" t="s">
        <v>44</v>
      </c>
      <c r="C1954" s="4" t="s">
        <v>182</v>
      </c>
      <c r="D1954" s="4" t="s">
        <v>892</v>
      </c>
      <c r="E1954" s="4"/>
      <c r="F1954" s="15" t="s">
        <v>1043</v>
      </c>
      <c r="G1954" s="5">
        <f t="shared" si="4309"/>
        <v>1502</v>
      </c>
      <c r="H1954" s="5">
        <f t="shared" si="4310"/>
        <v>1502</v>
      </c>
      <c r="I1954" s="5">
        <f t="shared" si="4310"/>
        <v>1502</v>
      </c>
      <c r="J1954" s="5">
        <f t="shared" si="4310"/>
        <v>0</v>
      </c>
      <c r="K1954" s="5">
        <f t="shared" si="4310"/>
        <v>0</v>
      </c>
      <c r="L1954" s="5">
        <f t="shared" si="4310"/>
        <v>0</v>
      </c>
      <c r="M1954" s="5">
        <f t="shared" si="4322"/>
        <v>1502</v>
      </c>
      <c r="N1954" s="5">
        <f t="shared" si="4323"/>
        <v>1502</v>
      </c>
      <c r="O1954" s="5">
        <f t="shared" si="4324"/>
        <v>1502</v>
      </c>
      <c r="P1954" s="5">
        <f t="shared" si="4310"/>
        <v>0</v>
      </c>
      <c r="Q1954" s="5">
        <f t="shared" si="4310"/>
        <v>0</v>
      </c>
      <c r="R1954" s="5">
        <f t="shared" si="4310"/>
        <v>0</v>
      </c>
      <c r="S1954" s="5">
        <f t="shared" si="4310"/>
        <v>0</v>
      </c>
      <c r="T1954" s="5">
        <f t="shared" si="4310"/>
        <v>0</v>
      </c>
      <c r="U1954" s="5">
        <f t="shared" si="4310"/>
        <v>0</v>
      </c>
      <c r="V1954" s="5">
        <f t="shared" si="4310"/>
        <v>0</v>
      </c>
      <c r="W1954" s="5">
        <f t="shared" si="4310"/>
        <v>0</v>
      </c>
      <c r="X1954" s="5">
        <f t="shared" si="4310"/>
        <v>0</v>
      </c>
      <c r="Y1954" s="5">
        <f t="shared" si="4310"/>
        <v>0</v>
      </c>
      <c r="Z1954" s="5">
        <f t="shared" si="4310"/>
        <v>0</v>
      </c>
      <c r="AA1954" s="5">
        <f t="shared" si="4310"/>
        <v>0</v>
      </c>
      <c r="AB1954" s="5">
        <f t="shared" si="4310"/>
        <v>0</v>
      </c>
      <c r="AC1954" s="5">
        <f t="shared" si="4310"/>
        <v>0</v>
      </c>
      <c r="AD1954" s="5">
        <f t="shared" si="4231"/>
        <v>1502</v>
      </c>
      <c r="AE1954" s="5">
        <f t="shared" si="4232"/>
        <v>1502</v>
      </c>
      <c r="AF1954" s="5">
        <f t="shared" si="4233"/>
        <v>1502</v>
      </c>
      <c r="AG1954" s="5">
        <f t="shared" si="4310"/>
        <v>0</v>
      </c>
      <c r="AH1954" s="5">
        <f t="shared" si="4310"/>
        <v>0</v>
      </c>
      <c r="AI1954" s="5">
        <f t="shared" si="4234"/>
        <v>1502</v>
      </c>
      <c r="AJ1954" s="5">
        <f t="shared" si="4235"/>
        <v>1502</v>
      </c>
      <c r="AK1954" s="5">
        <f t="shared" si="4236"/>
        <v>1502</v>
      </c>
      <c r="AL1954" s="5">
        <f t="shared" si="4310"/>
        <v>0</v>
      </c>
      <c r="AM1954" s="5">
        <f t="shared" si="4310"/>
        <v>0</v>
      </c>
      <c r="AN1954" s="5">
        <f t="shared" si="4310"/>
        <v>0</v>
      </c>
      <c r="AO1954" s="5">
        <f t="shared" si="4310"/>
        <v>0</v>
      </c>
      <c r="AP1954" s="5">
        <f t="shared" si="4310"/>
        <v>0</v>
      </c>
      <c r="AQ1954" s="5">
        <f t="shared" si="4296"/>
        <v>1502</v>
      </c>
      <c r="AR1954" s="5">
        <f t="shared" si="4237"/>
        <v>1502</v>
      </c>
      <c r="AS1954" s="5">
        <f t="shared" si="4238"/>
        <v>1502</v>
      </c>
      <c r="AT1954" s="5">
        <f t="shared" si="4310"/>
        <v>0</v>
      </c>
      <c r="AU1954" s="5">
        <f t="shared" si="4239"/>
        <v>1502</v>
      </c>
      <c r="AV1954" s="5">
        <f t="shared" si="4310"/>
        <v>0</v>
      </c>
      <c r="AW1954" s="5">
        <f t="shared" si="4310"/>
        <v>0</v>
      </c>
      <c r="AX1954" s="5">
        <f t="shared" si="4310"/>
        <v>0</v>
      </c>
      <c r="AY1954" s="5">
        <f t="shared" si="4310"/>
        <v>0</v>
      </c>
      <c r="AZ1954" s="5">
        <f t="shared" si="4310"/>
        <v>0</v>
      </c>
      <c r="BA1954" s="5">
        <f t="shared" si="4310"/>
        <v>0</v>
      </c>
      <c r="BB1954" s="5">
        <f t="shared" si="4310"/>
        <v>0</v>
      </c>
      <c r="BC1954" s="5">
        <f t="shared" si="4310"/>
        <v>0</v>
      </c>
      <c r="BD1954" s="5">
        <f t="shared" si="4310"/>
        <v>0</v>
      </c>
      <c r="BE1954" s="5">
        <f t="shared" si="4310"/>
        <v>0</v>
      </c>
      <c r="BF1954" s="5">
        <f t="shared" si="4310"/>
        <v>0</v>
      </c>
      <c r="BG1954" s="5">
        <f t="shared" si="4297"/>
        <v>1502</v>
      </c>
      <c r="BH1954" s="5">
        <f t="shared" si="4298"/>
        <v>1502</v>
      </c>
      <c r="BI1954" s="5">
        <f t="shared" si="4299"/>
        <v>1502</v>
      </c>
      <c r="BJ1954" s="5">
        <f t="shared" si="4310"/>
        <v>0</v>
      </c>
    </row>
    <row r="1955" spans="1:62" ht="31.5" x14ac:dyDescent="0.25">
      <c r="A1955" s="4" t="s">
        <v>261</v>
      </c>
      <c r="B1955" s="4" t="s">
        <v>44</v>
      </c>
      <c r="C1955" s="4" t="s">
        <v>182</v>
      </c>
      <c r="D1955" s="4" t="s">
        <v>892</v>
      </c>
      <c r="E1955" s="4" t="s">
        <v>16</v>
      </c>
      <c r="F1955" s="15" t="s">
        <v>630</v>
      </c>
      <c r="G1955" s="5">
        <f t="shared" si="4309"/>
        <v>1502</v>
      </c>
      <c r="H1955" s="5">
        <f t="shared" si="4310"/>
        <v>1502</v>
      </c>
      <c r="I1955" s="5">
        <f t="shared" si="4310"/>
        <v>1502</v>
      </c>
      <c r="J1955" s="5">
        <f t="shared" si="4310"/>
        <v>0</v>
      </c>
      <c r="K1955" s="5">
        <f t="shared" si="4310"/>
        <v>0</v>
      </c>
      <c r="L1955" s="5">
        <f t="shared" si="4310"/>
        <v>0</v>
      </c>
      <c r="M1955" s="5">
        <f t="shared" si="4322"/>
        <v>1502</v>
      </c>
      <c r="N1955" s="5">
        <f t="shared" si="4323"/>
        <v>1502</v>
      </c>
      <c r="O1955" s="5">
        <f t="shared" si="4324"/>
        <v>1502</v>
      </c>
      <c r="P1955" s="5">
        <f t="shared" si="4310"/>
        <v>0</v>
      </c>
      <c r="Q1955" s="5">
        <f t="shared" si="4310"/>
        <v>0</v>
      </c>
      <c r="R1955" s="5">
        <f t="shared" si="4310"/>
        <v>0</v>
      </c>
      <c r="S1955" s="5">
        <f t="shared" si="4310"/>
        <v>0</v>
      </c>
      <c r="T1955" s="5">
        <f t="shared" si="4310"/>
        <v>0</v>
      </c>
      <c r="U1955" s="5">
        <f t="shared" si="4310"/>
        <v>0</v>
      </c>
      <c r="V1955" s="5">
        <f t="shared" si="4310"/>
        <v>0</v>
      </c>
      <c r="W1955" s="5">
        <f t="shared" si="4310"/>
        <v>0</v>
      </c>
      <c r="X1955" s="5">
        <f t="shared" si="4310"/>
        <v>0</v>
      </c>
      <c r="Y1955" s="5">
        <f t="shared" si="4310"/>
        <v>0</v>
      </c>
      <c r="Z1955" s="5">
        <f t="shared" si="4310"/>
        <v>0</v>
      </c>
      <c r="AA1955" s="5">
        <f t="shared" si="4310"/>
        <v>0</v>
      </c>
      <c r="AB1955" s="5">
        <f t="shared" si="4310"/>
        <v>0</v>
      </c>
      <c r="AC1955" s="5">
        <f t="shared" si="4310"/>
        <v>0</v>
      </c>
      <c r="AD1955" s="5">
        <f t="shared" si="4231"/>
        <v>1502</v>
      </c>
      <c r="AE1955" s="5">
        <f t="shared" si="4232"/>
        <v>1502</v>
      </c>
      <c r="AF1955" s="5">
        <f t="shared" si="4233"/>
        <v>1502</v>
      </c>
      <c r="AG1955" s="5">
        <f t="shared" si="4310"/>
        <v>0</v>
      </c>
      <c r="AH1955" s="5">
        <f t="shared" si="4310"/>
        <v>0</v>
      </c>
      <c r="AI1955" s="5">
        <f t="shared" si="4234"/>
        <v>1502</v>
      </c>
      <c r="AJ1955" s="5">
        <f t="shared" si="4235"/>
        <v>1502</v>
      </c>
      <c r="AK1955" s="5">
        <f t="shared" si="4236"/>
        <v>1502</v>
      </c>
      <c r="AL1955" s="5">
        <f t="shared" si="4310"/>
        <v>0</v>
      </c>
      <c r="AM1955" s="5">
        <f t="shared" si="4310"/>
        <v>0</v>
      </c>
      <c r="AN1955" s="5">
        <f t="shared" si="4310"/>
        <v>0</v>
      </c>
      <c r="AO1955" s="5">
        <f t="shared" si="4310"/>
        <v>0</v>
      </c>
      <c r="AP1955" s="5">
        <f t="shared" si="4310"/>
        <v>0</v>
      </c>
      <c r="AQ1955" s="5">
        <f t="shared" si="4296"/>
        <v>1502</v>
      </c>
      <c r="AR1955" s="5">
        <f t="shared" si="4237"/>
        <v>1502</v>
      </c>
      <c r="AS1955" s="5">
        <f t="shared" si="4238"/>
        <v>1502</v>
      </c>
      <c r="AT1955" s="5">
        <f t="shared" si="4310"/>
        <v>0</v>
      </c>
      <c r="AU1955" s="5">
        <f t="shared" si="4239"/>
        <v>1502</v>
      </c>
      <c r="AV1955" s="5">
        <f t="shared" si="4310"/>
        <v>0</v>
      </c>
      <c r="AW1955" s="5">
        <f t="shared" si="4310"/>
        <v>0</v>
      </c>
      <c r="AX1955" s="5">
        <f t="shared" si="4310"/>
        <v>0</v>
      </c>
      <c r="AY1955" s="5">
        <f t="shared" si="4310"/>
        <v>0</v>
      </c>
      <c r="AZ1955" s="5">
        <f t="shared" si="4310"/>
        <v>0</v>
      </c>
      <c r="BA1955" s="5">
        <f t="shared" si="4310"/>
        <v>0</v>
      </c>
      <c r="BB1955" s="5">
        <f t="shared" si="4310"/>
        <v>0</v>
      </c>
      <c r="BC1955" s="5">
        <f t="shared" si="4310"/>
        <v>0</v>
      </c>
      <c r="BD1955" s="5">
        <f t="shared" si="4310"/>
        <v>0</v>
      </c>
      <c r="BE1955" s="5">
        <f t="shared" si="4310"/>
        <v>0</v>
      </c>
      <c r="BF1955" s="5">
        <f t="shared" si="4310"/>
        <v>0</v>
      </c>
      <c r="BG1955" s="5">
        <f t="shared" si="4297"/>
        <v>1502</v>
      </c>
      <c r="BH1955" s="5">
        <f t="shared" si="4298"/>
        <v>1502</v>
      </c>
      <c r="BI1955" s="5">
        <f t="shared" si="4299"/>
        <v>1502</v>
      </c>
      <c r="BJ1955" s="5">
        <f t="shared" si="4310"/>
        <v>0</v>
      </c>
    </row>
    <row r="1956" spans="1:62" ht="31.5" x14ac:dyDescent="0.25">
      <c r="A1956" s="4" t="s">
        <v>261</v>
      </c>
      <c r="B1956" s="4" t="s">
        <v>44</v>
      </c>
      <c r="C1956" s="4" t="s">
        <v>182</v>
      </c>
      <c r="D1956" s="4" t="s">
        <v>892</v>
      </c>
      <c r="E1956" s="4" t="s">
        <v>17</v>
      </c>
      <c r="F1956" s="15" t="s">
        <v>631</v>
      </c>
      <c r="G1956" s="5">
        <v>1502</v>
      </c>
      <c r="H1956" s="5">
        <v>1502</v>
      </c>
      <c r="I1956" s="5">
        <v>1502</v>
      </c>
      <c r="J1956" s="5"/>
      <c r="K1956" s="5"/>
      <c r="L1956" s="5"/>
      <c r="M1956" s="5">
        <f t="shared" si="4322"/>
        <v>1502</v>
      </c>
      <c r="N1956" s="5">
        <f t="shared" si="4323"/>
        <v>1502</v>
      </c>
      <c r="O1956" s="5">
        <f t="shared" si="4324"/>
        <v>1502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>
        <f t="shared" si="4231"/>
        <v>1502</v>
      </c>
      <c r="AE1956" s="5">
        <f t="shared" si="4232"/>
        <v>1502</v>
      </c>
      <c r="AF1956" s="5">
        <f t="shared" si="4233"/>
        <v>1502</v>
      </c>
      <c r="AG1956" s="5"/>
      <c r="AH1956" s="5"/>
      <c r="AI1956" s="5">
        <f t="shared" si="4234"/>
        <v>1502</v>
      </c>
      <c r="AJ1956" s="5">
        <f t="shared" si="4235"/>
        <v>1502</v>
      </c>
      <c r="AK1956" s="5">
        <f t="shared" si="4236"/>
        <v>1502</v>
      </c>
      <c r="AL1956" s="5"/>
      <c r="AM1956" s="5"/>
      <c r="AN1956" s="5"/>
      <c r="AO1956" s="5"/>
      <c r="AP1956" s="5"/>
      <c r="AQ1956" s="5">
        <f t="shared" si="4296"/>
        <v>1502</v>
      </c>
      <c r="AR1956" s="5">
        <f t="shared" si="4237"/>
        <v>1502</v>
      </c>
      <c r="AS1956" s="5">
        <f t="shared" si="4238"/>
        <v>1502</v>
      </c>
      <c r="AT1956" s="5"/>
      <c r="AU1956" s="5">
        <f t="shared" si="4239"/>
        <v>1502</v>
      </c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>
        <f t="shared" si="4297"/>
        <v>1502</v>
      </c>
      <c r="BH1956" s="5">
        <f t="shared" si="4298"/>
        <v>1502</v>
      </c>
      <c r="BI1956" s="5">
        <f t="shared" si="4299"/>
        <v>1502</v>
      </c>
      <c r="BJ1956" s="5"/>
    </row>
    <row r="1957" spans="1:62" ht="31.5" x14ac:dyDescent="0.25">
      <c r="A1957" s="4" t="s">
        <v>261</v>
      </c>
      <c r="B1957" s="4" t="s">
        <v>44</v>
      </c>
      <c r="C1957" s="4" t="s">
        <v>182</v>
      </c>
      <c r="D1957" s="4" t="s">
        <v>27</v>
      </c>
      <c r="E1957" s="4"/>
      <c r="F1957" s="15" t="s">
        <v>1220</v>
      </c>
      <c r="G1957" s="5"/>
      <c r="H1957" s="5"/>
      <c r="I1957" s="5"/>
      <c r="J1957" s="5"/>
      <c r="K1957" s="5"/>
      <c r="L1957" s="5"/>
      <c r="M1957" s="5">
        <f>M1958</f>
        <v>0</v>
      </c>
      <c r="N1957" s="5">
        <f t="shared" ref="N1957:BJ1959" si="4325">N1958</f>
        <v>0</v>
      </c>
      <c r="O1957" s="5">
        <f t="shared" si="4325"/>
        <v>0</v>
      </c>
      <c r="P1957" s="5">
        <f t="shared" si="4325"/>
        <v>0</v>
      </c>
      <c r="Q1957" s="5">
        <f t="shared" si="4325"/>
        <v>0</v>
      </c>
      <c r="R1957" s="5">
        <f t="shared" si="4325"/>
        <v>0</v>
      </c>
      <c r="S1957" s="5">
        <f t="shared" si="4325"/>
        <v>0</v>
      </c>
      <c r="T1957" s="5">
        <f t="shared" si="4325"/>
        <v>0</v>
      </c>
      <c r="U1957" s="5">
        <f t="shared" si="4325"/>
        <v>0.25</v>
      </c>
      <c r="V1957" s="5">
        <f t="shared" si="4325"/>
        <v>0</v>
      </c>
      <c r="W1957" s="5">
        <f t="shared" si="4325"/>
        <v>0</v>
      </c>
      <c r="X1957" s="5">
        <f t="shared" si="4325"/>
        <v>0</v>
      </c>
      <c r="Y1957" s="5">
        <f t="shared" si="4325"/>
        <v>0</v>
      </c>
      <c r="Z1957" s="5">
        <f t="shared" si="4325"/>
        <v>0</v>
      </c>
      <c r="AA1957" s="5">
        <f t="shared" si="4325"/>
        <v>0</v>
      </c>
      <c r="AB1957" s="5">
        <f t="shared" si="4325"/>
        <v>0</v>
      </c>
      <c r="AC1957" s="5">
        <f t="shared" si="4325"/>
        <v>0</v>
      </c>
      <c r="AD1957" s="5">
        <f t="shared" si="4231"/>
        <v>0.25</v>
      </c>
      <c r="AE1957" s="5">
        <f t="shared" si="4232"/>
        <v>0</v>
      </c>
      <c r="AF1957" s="5">
        <f t="shared" si="4233"/>
        <v>0</v>
      </c>
      <c r="AG1957" s="5">
        <f t="shared" si="4325"/>
        <v>0</v>
      </c>
      <c r="AH1957" s="5">
        <f t="shared" si="4325"/>
        <v>0</v>
      </c>
      <c r="AI1957" s="5">
        <f t="shared" si="4234"/>
        <v>0.25</v>
      </c>
      <c r="AJ1957" s="5">
        <f t="shared" si="4235"/>
        <v>0</v>
      </c>
      <c r="AK1957" s="5">
        <f t="shared" si="4236"/>
        <v>0</v>
      </c>
      <c r="AL1957" s="5">
        <f t="shared" si="4325"/>
        <v>0</v>
      </c>
      <c r="AM1957" s="5">
        <f t="shared" si="4325"/>
        <v>0</v>
      </c>
      <c r="AN1957" s="5">
        <f t="shared" si="4325"/>
        <v>0</v>
      </c>
      <c r="AO1957" s="5">
        <f t="shared" si="4325"/>
        <v>0</v>
      </c>
      <c r="AP1957" s="5">
        <f t="shared" si="4325"/>
        <v>0</v>
      </c>
      <c r="AQ1957" s="5">
        <f t="shared" si="4296"/>
        <v>0.25</v>
      </c>
      <c r="AR1957" s="5">
        <f t="shared" si="4237"/>
        <v>0</v>
      </c>
      <c r="AS1957" s="5">
        <f t="shared" si="4238"/>
        <v>0</v>
      </c>
      <c r="AT1957" s="5">
        <f t="shared" si="4325"/>
        <v>0</v>
      </c>
      <c r="AU1957" s="5">
        <f t="shared" si="4239"/>
        <v>0.25</v>
      </c>
      <c r="AV1957" s="5">
        <f t="shared" si="4325"/>
        <v>0</v>
      </c>
      <c r="AW1957" s="5">
        <f t="shared" si="4325"/>
        <v>0</v>
      </c>
      <c r="AX1957" s="5">
        <f t="shared" si="4325"/>
        <v>0</v>
      </c>
      <c r="AY1957" s="5">
        <f t="shared" si="4325"/>
        <v>0</v>
      </c>
      <c r="AZ1957" s="5">
        <f t="shared" si="4325"/>
        <v>0</v>
      </c>
      <c r="BA1957" s="5">
        <f t="shared" si="4325"/>
        <v>0</v>
      </c>
      <c r="BB1957" s="5">
        <f t="shared" si="4325"/>
        <v>0</v>
      </c>
      <c r="BC1957" s="5">
        <f t="shared" si="4325"/>
        <v>0</v>
      </c>
      <c r="BD1957" s="5">
        <f t="shared" si="4325"/>
        <v>0</v>
      </c>
      <c r="BE1957" s="5">
        <f t="shared" si="4325"/>
        <v>0</v>
      </c>
      <c r="BF1957" s="5">
        <f t="shared" si="4325"/>
        <v>0</v>
      </c>
      <c r="BG1957" s="5">
        <f t="shared" si="4297"/>
        <v>0.25</v>
      </c>
      <c r="BH1957" s="5">
        <f t="shared" si="4298"/>
        <v>0</v>
      </c>
      <c r="BI1957" s="5">
        <f t="shared" si="4299"/>
        <v>0</v>
      </c>
      <c r="BJ1957" s="5">
        <f t="shared" si="4325"/>
        <v>0</v>
      </c>
    </row>
    <row r="1958" spans="1:62" ht="47.25" x14ac:dyDescent="0.25">
      <c r="A1958" s="4" t="s">
        <v>261</v>
      </c>
      <c r="B1958" s="4" t="s">
        <v>44</v>
      </c>
      <c r="C1958" s="4" t="s">
        <v>182</v>
      </c>
      <c r="D1958" s="4" t="s">
        <v>493</v>
      </c>
      <c r="E1958" s="4"/>
      <c r="F1958" s="15" t="s">
        <v>1229</v>
      </c>
      <c r="G1958" s="5"/>
      <c r="H1958" s="5"/>
      <c r="I1958" s="5"/>
      <c r="J1958" s="5"/>
      <c r="K1958" s="5"/>
      <c r="L1958" s="5"/>
      <c r="M1958" s="5">
        <f>M1959</f>
        <v>0</v>
      </c>
      <c r="N1958" s="5">
        <f t="shared" si="4325"/>
        <v>0</v>
      </c>
      <c r="O1958" s="5">
        <f t="shared" si="4325"/>
        <v>0</v>
      </c>
      <c r="P1958" s="5">
        <f t="shared" si="4325"/>
        <v>0</v>
      </c>
      <c r="Q1958" s="5">
        <f t="shared" si="4325"/>
        <v>0</v>
      </c>
      <c r="R1958" s="5">
        <f t="shared" si="4325"/>
        <v>0</v>
      </c>
      <c r="S1958" s="5">
        <f t="shared" si="4325"/>
        <v>0</v>
      </c>
      <c r="T1958" s="5">
        <f t="shared" si="4325"/>
        <v>0</v>
      </c>
      <c r="U1958" s="5">
        <f t="shared" si="4325"/>
        <v>0.25</v>
      </c>
      <c r="V1958" s="5">
        <f t="shared" si="4325"/>
        <v>0</v>
      </c>
      <c r="W1958" s="5">
        <f t="shared" si="4325"/>
        <v>0</v>
      </c>
      <c r="X1958" s="5">
        <f t="shared" si="4325"/>
        <v>0</v>
      </c>
      <c r="Y1958" s="5">
        <f t="shared" si="4325"/>
        <v>0</v>
      </c>
      <c r="Z1958" s="5">
        <f t="shared" si="4325"/>
        <v>0</v>
      </c>
      <c r="AA1958" s="5">
        <f t="shared" si="4325"/>
        <v>0</v>
      </c>
      <c r="AB1958" s="5">
        <f t="shared" si="4325"/>
        <v>0</v>
      </c>
      <c r="AC1958" s="5">
        <f t="shared" si="4325"/>
        <v>0</v>
      </c>
      <c r="AD1958" s="5">
        <f t="shared" si="4231"/>
        <v>0.25</v>
      </c>
      <c r="AE1958" s="5">
        <f t="shared" si="4232"/>
        <v>0</v>
      </c>
      <c r="AF1958" s="5">
        <f t="shared" si="4233"/>
        <v>0</v>
      </c>
      <c r="AG1958" s="5">
        <f t="shared" si="4325"/>
        <v>0</v>
      </c>
      <c r="AH1958" s="5">
        <f t="shared" si="4325"/>
        <v>0</v>
      </c>
      <c r="AI1958" s="5">
        <f t="shared" si="4234"/>
        <v>0.25</v>
      </c>
      <c r="AJ1958" s="5">
        <f t="shared" si="4235"/>
        <v>0</v>
      </c>
      <c r="AK1958" s="5">
        <f t="shared" si="4236"/>
        <v>0</v>
      </c>
      <c r="AL1958" s="5">
        <f t="shared" si="4325"/>
        <v>0</v>
      </c>
      <c r="AM1958" s="5">
        <f t="shared" si="4325"/>
        <v>0</v>
      </c>
      <c r="AN1958" s="5">
        <f t="shared" si="4325"/>
        <v>0</v>
      </c>
      <c r="AO1958" s="5">
        <f t="shared" si="4325"/>
        <v>0</v>
      </c>
      <c r="AP1958" s="5">
        <f t="shared" si="4325"/>
        <v>0</v>
      </c>
      <c r="AQ1958" s="5">
        <f t="shared" si="4296"/>
        <v>0.25</v>
      </c>
      <c r="AR1958" s="5">
        <f t="shared" si="4237"/>
        <v>0</v>
      </c>
      <c r="AS1958" s="5">
        <f t="shared" si="4238"/>
        <v>0</v>
      </c>
      <c r="AT1958" s="5">
        <f t="shared" si="4325"/>
        <v>0</v>
      </c>
      <c r="AU1958" s="5">
        <f t="shared" si="4239"/>
        <v>0.25</v>
      </c>
      <c r="AV1958" s="5">
        <f t="shared" si="4325"/>
        <v>0</v>
      </c>
      <c r="AW1958" s="5">
        <f t="shared" si="4325"/>
        <v>0</v>
      </c>
      <c r="AX1958" s="5">
        <f t="shared" si="4325"/>
        <v>0</v>
      </c>
      <c r="AY1958" s="5">
        <f t="shared" si="4325"/>
        <v>0</v>
      </c>
      <c r="AZ1958" s="5">
        <f t="shared" si="4325"/>
        <v>0</v>
      </c>
      <c r="BA1958" s="5">
        <f t="shared" si="4325"/>
        <v>0</v>
      </c>
      <c r="BB1958" s="5">
        <f t="shared" si="4325"/>
        <v>0</v>
      </c>
      <c r="BC1958" s="5">
        <f t="shared" si="4325"/>
        <v>0</v>
      </c>
      <c r="BD1958" s="5">
        <f t="shared" si="4325"/>
        <v>0</v>
      </c>
      <c r="BE1958" s="5">
        <f t="shared" si="4325"/>
        <v>0</v>
      </c>
      <c r="BF1958" s="5">
        <f t="shared" si="4325"/>
        <v>0</v>
      </c>
      <c r="BG1958" s="5">
        <f t="shared" si="4297"/>
        <v>0.25</v>
      </c>
      <c r="BH1958" s="5">
        <f t="shared" si="4298"/>
        <v>0</v>
      </c>
      <c r="BI1958" s="5">
        <f t="shared" si="4299"/>
        <v>0</v>
      </c>
      <c r="BJ1958" s="5">
        <f t="shared" si="4325"/>
        <v>0</v>
      </c>
    </row>
    <row r="1959" spans="1:62" ht="31.5" x14ac:dyDescent="0.25">
      <c r="A1959" s="4" t="s">
        <v>261</v>
      </c>
      <c r="B1959" s="4" t="s">
        <v>44</v>
      </c>
      <c r="C1959" s="4" t="s">
        <v>182</v>
      </c>
      <c r="D1959" s="4" t="s">
        <v>493</v>
      </c>
      <c r="E1959" s="4" t="s">
        <v>16</v>
      </c>
      <c r="F1959" s="15" t="s">
        <v>630</v>
      </c>
      <c r="G1959" s="5"/>
      <c r="H1959" s="5"/>
      <c r="I1959" s="5"/>
      <c r="J1959" s="5"/>
      <c r="K1959" s="5"/>
      <c r="L1959" s="5"/>
      <c r="M1959" s="5">
        <f>M1960</f>
        <v>0</v>
      </c>
      <c r="N1959" s="5">
        <f t="shared" si="4325"/>
        <v>0</v>
      </c>
      <c r="O1959" s="5">
        <f t="shared" si="4325"/>
        <v>0</v>
      </c>
      <c r="P1959" s="5">
        <f t="shared" si="4325"/>
        <v>0</v>
      </c>
      <c r="Q1959" s="5">
        <f t="shared" si="4325"/>
        <v>0</v>
      </c>
      <c r="R1959" s="5">
        <f t="shared" si="4325"/>
        <v>0</v>
      </c>
      <c r="S1959" s="5">
        <f t="shared" si="4325"/>
        <v>0</v>
      </c>
      <c r="T1959" s="5">
        <f t="shared" si="4325"/>
        <v>0</v>
      </c>
      <c r="U1959" s="5">
        <f t="shared" si="4325"/>
        <v>0.25</v>
      </c>
      <c r="V1959" s="5">
        <f t="shared" si="4325"/>
        <v>0</v>
      </c>
      <c r="W1959" s="5">
        <f t="shared" si="4325"/>
        <v>0</v>
      </c>
      <c r="X1959" s="5">
        <f t="shared" si="4325"/>
        <v>0</v>
      </c>
      <c r="Y1959" s="5">
        <f t="shared" si="4325"/>
        <v>0</v>
      </c>
      <c r="Z1959" s="5">
        <f t="shared" si="4325"/>
        <v>0</v>
      </c>
      <c r="AA1959" s="5">
        <f t="shared" si="4325"/>
        <v>0</v>
      </c>
      <c r="AB1959" s="5">
        <f t="shared" si="4325"/>
        <v>0</v>
      </c>
      <c r="AC1959" s="5">
        <f t="shared" si="4325"/>
        <v>0</v>
      </c>
      <c r="AD1959" s="5">
        <f t="shared" si="4231"/>
        <v>0.25</v>
      </c>
      <c r="AE1959" s="5">
        <f t="shared" si="4232"/>
        <v>0</v>
      </c>
      <c r="AF1959" s="5">
        <f t="shared" si="4233"/>
        <v>0</v>
      </c>
      <c r="AG1959" s="5">
        <f t="shared" si="4325"/>
        <v>0</v>
      </c>
      <c r="AH1959" s="5">
        <f t="shared" si="4325"/>
        <v>0</v>
      </c>
      <c r="AI1959" s="5">
        <f t="shared" si="4234"/>
        <v>0.25</v>
      </c>
      <c r="AJ1959" s="5">
        <f t="shared" si="4235"/>
        <v>0</v>
      </c>
      <c r="AK1959" s="5">
        <f t="shared" si="4236"/>
        <v>0</v>
      </c>
      <c r="AL1959" s="5">
        <f t="shared" si="4325"/>
        <v>0</v>
      </c>
      <c r="AM1959" s="5">
        <f t="shared" si="4325"/>
        <v>0</v>
      </c>
      <c r="AN1959" s="5">
        <f t="shared" si="4325"/>
        <v>0</v>
      </c>
      <c r="AO1959" s="5">
        <f t="shared" si="4325"/>
        <v>0</v>
      </c>
      <c r="AP1959" s="5">
        <f t="shared" si="4325"/>
        <v>0</v>
      </c>
      <c r="AQ1959" s="5">
        <f t="shared" si="4296"/>
        <v>0.25</v>
      </c>
      <c r="AR1959" s="5">
        <f t="shared" si="4237"/>
        <v>0</v>
      </c>
      <c r="AS1959" s="5">
        <f t="shared" si="4238"/>
        <v>0</v>
      </c>
      <c r="AT1959" s="5">
        <f t="shared" si="4325"/>
        <v>0</v>
      </c>
      <c r="AU1959" s="5">
        <f t="shared" si="4239"/>
        <v>0.25</v>
      </c>
      <c r="AV1959" s="5">
        <f t="shared" si="4325"/>
        <v>0</v>
      </c>
      <c r="AW1959" s="5">
        <f t="shared" si="4325"/>
        <v>0</v>
      </c>
      <c r="AX1959" s="5">
        <f t="shared" si="4325"/>
        <v>0</v>
      </c>
      <c r="AY1959" s="5">
        <f t="shared" si="4325"/>
        <v>0</v>
      </c>
      <c r="AZ1959" s="5">
        <f t="shared" si="4325"/>
        <v>0</v>
      </c>
      <c r="BA1959" s="5">
        <f t="shared" si="4325"/>
        <v>0</v>
      </c>
      <c r="BB1959" s="5">
        <f t="shared" si="4325"/>
        <v>0</v>
      </c>
      <c r="BC1959" s="5">
        <f t="shared" si="4325"/>
        <v>0</v>
      </c>
      <c r="BD1959" s="5">
        <f t="shared" si="4325"/>
        <v>0</v>
      </c>
      <c r="BE1959" s="5">
        <f t="shared" si="4325"/>
        <v>0</v>
      </c>
      <c r="BF1959" s="5">
        <f t="shared" si="4325"/>
        <v>0</v>
      </c>
      <c r="BG1959" s="5">
        <f t="shared" si="4297"/>
        <v>0.25</v>
      </c>
      <c r="BH1959" s="5">
        <f t="shared" si="4298"/>
        <v>0</v>
      </c>
      <c r="BI1959" s="5">
        <f t="shared" si="4299"/>
        <v>0</v>
      </c>
      <c r="BJ1959" s="5">
        <f t="shared" si="4325"/>
        <v>0</v>
      </c>
    </row>
    <row r="1960" spans="1:62" ht="31.5" x14ac:dyDescent="0.25">
      <c r="A1960" s="4" t="s">
        <v>261</v>
      </c>
      <c r="B1960" s="4" t="s">
        <v>44</v>
      </c>
      <c r="C1960" s="4" t="s">
        <v>182</v>
      </c>
      <c r="D1960" s="4" t="s">
        <v>493</v>
      </c>
      <c r="E1960" s="4" t="s">
        <v>17</v>
      </c>
      <c r="F1960" s="15" t="s">
        <v>631</v>
      </c>
      <c r="G1960" s="5"/>
      <c r="H1960" s="5"/>
      <c r="I1960" s="5"/>
      <c r="J1960" s="5"/>
      <c r="K1960" s="5"/>
      <c r="L1960" s="5"/>
      <c r="M1960" s="5">
        <v>0</v>
      </c>
      <c r="N1960" s="5">
        <v>0</v>
      </c>
      <c r="O1960" s="5">
        <v>0</v>
      </c>
      <c r="P1960" s="5"/>
      <c r="Q1960" s="5"/>
      <c r="R1960" s="5"/>
      <c r="S1960" s="5"/>
      <c r="T1960" s="5"/>
      <c r="U1960" s="5">
        <v>0.25</v>
      </c>
      <c r="V1960" s="5"/>
      <c r="W1960" s="5"/>
      <c r="X1960" s="5"/>
      <c r="Y1960" s="5"/>
      <c r="Z1960" s="5"/>
      <c r="AA1960" s="5"/>
      <c r="AB1960" s="5"/>
      <c r="AC1960" s="5"/>
      <c r="AD1960" s="5">
        <f t="shared" si="4231"/>
        <v>0.25</v>
      </c>
      <c r="AE1960" s="5">
        <f t="shared" si="4232"/>
        <v>0</v>
      </c>
      <c r="AF1960" s="5">
        <f t="shared" si="4233"/>
        <v>0</v>
      </c>
      <c r="AG1960" s="5"/>
      <c r="AH1960" s="5"/>
      <c r="AI1960" s="5">
        <f t="shared" si="4234"/>
        <v>0.25</v>
      </c>
      <c r="AJ1960" s="5">
        <f t="shared" si="4235"/>
        <v>0</v>
      </c>
      <c r="AK1960" s="5">
        <f t="shared" si="4236"/>
        <v>0</v>
      </c>
      <c r="AL1960" s="5"/>
      <c r="AM1960" s="5"/>
      <c r="AN1960" s="5"/>
      <c r="AO1960" s="5"/>
      <c r="AP1960" s="5"/>
      <c r="AQ1960" s="5">
        <f t="shared" si="4296"/>
        <v>0.25</v>
      </c>
      <c r="AR1960" s="5">
        <f t="shared" si="4237"/>
        <v>0</v>
      </c>
      <c r="AS1960" s="5">
        <f t="shared" si="4238"/>
        <v>0</v>
      </c>
      <c r="AT1960" s="5"/>
      <c r="AU1960" s="5">
        <f t="shared" si="4239"/>
        <v>0.25</v>
      </c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>
        <f t="shared" si="4297"/>
        <v>0.25</v>
      </c>
      <c r="BH1960" s="5">
        <f t="shared" si="4298"/>
        <v>0</v>
      </c>
      <c r="BI1960" s="5">
        <f t="shared" si="4299"/>
        <v>0</v>
      </c>
      <c r="BJ1960" s="5"/>
    </row>
    <row r="1961" spans="1:62" s="3" customFormat="1" ht="31.5" x14ac:dyDescent="0.25">
      <c r="A1961" s="7" t="s">
        <v>263</v>
      </c>
      <c r="B1961" s="7"/>
      <c r="C1961" s="7"/>
      <c r="D1961" s="7"/>
      <c r="E1961" s="7"/>
      <c r="F1961" s="12" t="s">
        <v>569</v>
      </c>
      <c r="G1961" s="8">
        <f>G1962+G2030+G2052+G2117+G2166+G2174+G2188+G2200</f>
        <v>307407.29999999993</v>
      </c>
      <c r="H1961" s="8">
        <f>H1962+H2030+H2052+H2117+H2166+H2174+H2188+H2200</f>
        <v>287991.09999999998</v>
      </c>
      <c r="I1961" s="8">
        <f>I1962+I2030+I2052+I2117+I2166+I2174+I2188+I2200</f>
        <v>301937.39999999997</v>
      </c>
      <c r="J1961" s="8">
        <f t="shared" ref="J1961:L1961" si="4326">J1962+J2030+J2052+J2117+J2166+J2174+J2188+J2200</f>
        <v>-754.9</v>
      </c>
      <c r="K1961" s="8">
        <f t="shared" si="4326"/>
        <v>0</v>
      </c>
      <c r="L1961" s="8">
        <f t="shared" si="4326"/>
        <v>0</v>
      </c>
      <c r="M1961" s="8">
        <f t="shared" si="4322"/>
        <v>306652.39999999991</v>
      </c>
      <c r="N1961" s="8">
        <f t="shared" si="4323"/>
        <v>287991.09999999998</v>
      </c>
      <c r="O1961" s="8">
        <f t="shared" si="4324"/>
        <v>301937.39999999997</v>
      </c>
      <c r="P1961" s="8">
        <f t="shared" ref="P1961:BJ1961" si="4327">P1962+P2030+P2052+P2117+P2166+P2174+P2188+P2200</f>
        <v>0</v>
      </c>
      <c r="Q1961" s="8">
        <f t="shared" si="4327"/>
        <v>0</v>
      </c>
      <c r="R1961" s="8">
        <f t="shared" ref="R1961:T1961" si="4328">R1962+R2030+R2052+R2117+R2166+R2174+R2188+R2200</f>
        <v>741.59700000000009</v>
      </c>
      <c r="S1961" s="8">
        <f t="shared" si="4328"/>
        <v>0</v>
      </c>
      <c r="T1961" s="8">
        <f t="shared" si="4328"/>
        <v>0</v>
      </c>
      <c r="U1961" s="8">
        <f t="shared" si="4327"/>
        <v>1767.6379999999999</v>
      </c>
      <c r="V1961" s="8">
        <f t="shared" si="4327"/>
        <v>0</v>
      </c>
      <c r="W1961" s="8">
        <f t="shared" ref="W1961:X1961" si="4329">W1962+W2030+W2052+W2117+W2166+W2174+W2188+W2200</f>
        <v>3300.8710000000001</v>
      </c>
      <c r="X1961" s="8">
        <f t="shared" si="4329"/>
        <v>0</v>
      </c>
      <c r="Y1961" s="8">
        <f t="shared" si="4327"/>
        <v>0</v>
      </c>
      <c r="Z1961" s="8">
        <f t="shared" ref="Z1961:AA1961" si="4330">Z1962+Z2030+Z2052+Z2117+Z2166+Z2174+Z2188+Z2200</f>
        <v>0</v>
      </c>
      <c r="AA1961" s="8">
        <f t="shared" si="4330"/>
        <v>0</v>
      </c>
      <c r="AB1961" s="8">
        <f t="shared" si="4327"/>
        <v>0</v>
      </c>
      <c r="AC1961" s="8">
        <f t="shared" ref="AC1961" si="4331">AC1962+AC2030+AC2052+AC2117+AC2166+AC2174+AC2188+AC2200</f>
        <v>0</v>
      </c>
      <c r="AD1961" s="8">
        <f t="shared" si="4231"/>
        <v>312462.50599999988</v>
      </c>
      <c r="AE1961" s="8">
        <f t="shared" si="4232"/>
        <v>287991.09999999998</v>
      </c>
      <c r="AF1961" s="8">
        <f t="shared" si="4233"/>
        <v>301937.39999999997</v>
      </c>
      <c r="AG1961" s="8">
        <f t="shared" ref="AG1961:AH1961" si="4332">AG1962+AG2030+AG2052+AG2117+AG2166+AG2174+AG2188+AG2200</f>
        <v>0</v>
      </c>
      <c r="AH1961" s="8">
        <f t="shared" si="4332"/>
        <v>0</v>
      </c>
      <c r="AI1961" s="5">
        <f t="shared" si="4234"/>
        <v>312462.50599999988</v>
      </c>
      <c r="AJ1961" s="5">
        <f t="shared" si="4235"/>
        <v>287991.09999999998</v>
      </c>
      <c r="AK1961" s="5">
        <f t="shared" si="4236"/>
        <v>301937.39999999997</v>
      </c>
      <c r="AL1961" s="8">
        <f t="shared" ref="AL1961" si="4333">AL1962+AL2030+AL2052+AL2117+AL2166+AL2174+AL2188+AL2200</f>
        <v>0</v>
      </c>
      <c r="AM1961" s="8">
        <f t="shared" ref="AM1961:AP1961" si="4334">AM1962+AM2030+AM2052+AM2117+AM2166+AM2174+AM2188+AM2200</f>
        <v>-137.13300000000001</v>
      </c>
      <c r="AN1961" s="8">
        <f t="shared" si="4334"/>
        <v>926.44799999999998</v>
      </c>
      <c r="AO1961" s="8">
        <f t="shared" si="4334"/>
        <v>3669.9560000000001</v>
      </c>
      <c r="AP1961" s="8">
        <f t="shared" si="4334"/>
        <v>4545.1109999999999</v>
      </c>
      <c r="AQ1961" s="5">
        <f t="shared" si="4296"/>
        <v>313251.82099999988</v>
      </c>
      <c r="AR1961" s="8">
        <f t="shared" si="4237"/>
        <v>291661.05599999998</v>
      </c>
      <c r="AS1961" s="8">
        <f t="shared" si="4238"/>
        <v>306482.51099999994</v>
      </c>
      <c r="AT1961" s="8">
        <f t="shared" ref="AT1961" si="4335">AT1962+AT2030+AT2052+AT2117+AT2166+AT2174+AT2188+AT2200</f>
        <v>-542.27200000000005</v>
      </c>
      <c r="AU1961" s="8">
        <f t="shared" si="4239"/>
        <v>312709.54899999988</v>
      </c>
      <c r="AV1961" s="8">
        <f t="shared" ref="AV1961" si="4336">AV1962+AV2030+AV2052+AV2117+AV2166+AV2174+AV2188+AV2200</f>
        <v>0</v>
      </c>
      <c r="AW1961" s="8">
        <f t="shared" ref="AW1961:BF1961" si="4337">AW1962+AW2030+AW2052+AW2117+AW2166+AW2174+AW2188+AW2200</f>
        <v>0</v>
      </c>
      <c r="AX1961" s="8">
        <f t="shared" si="4337"/>
        <v>-480.637</v>
      </c>
      <c r="AY1961" s="8">
        <f t="shared" si="4337"/>
        <v>0</v>
      </c>
      <c r="AZ1961" s="8">
        <f t="shared" si="4337"/>
        <v>0</v>
      </c>
      <c r="BA1961" s="8">
        <f t="shared" si="4337"/>
        <v>0</v>
      </c>
      <c r="BB1961" s="8">
        <f t="shared" si="4337"/>
        <v>0</v>
      </c>
      <c r="BC1961" s="8">
        <f t="shared" si="4337"/>
        <v>0</v>
      </c>
      <c r="BD1961" s="8">
        <f t="shared" si="4337"/>
        <v>0</v>
      </c>
      <c r="BE1961" s="8">
        <f t="shared" si="4337"/>
        <v>0</v>
      </c>
      <c r="BF1961" s="8">
        <f t="shared" si="4337"/>
        <v>0</v>
      </c>
      <c r="BG1961" s="8">
        <f t="shared" si="4297"/>
        <v>312228.91199999989</v>
      </c>
      <c r="BH1961" s="8">
        <f t="shared" si="4298"/>
        <v>291661.05599999998</v>
      </c>
      <c r="BI1961" s="8">
        <f t="shared" si="4299"/>
        <v>306482.51099999994</v>
      </c>
      <c r="BJ1961" s="8">
        <f t="shared" si="4327"/>
        <v>0</v>
      </c>
    </row>
    <row r="1962" spans="1:62" s="3" customFormat="1" x14ac:dyDescent="0.25">
      <c r="A1962" s="7" t="s">
        <v>263</v>
      </c>
      <c r="B1962" s="7" t="s">
        <v>10</v>
      </c>
      <c r="C1962" s="7"/>
      <c r="D1962" s="7"/>
      <c r="E1962" s="7"/>
      <c r="F1962" s="12" t="s">
        <v>586</v>
      </c>
      <c r="G1962" s="8">
        <f>G1963+G1989</f>
        <v>53677.1</v>
      </c>
      <c r="H1962" s="8">
        <f t="shared" ref="H1962:BJ1962" si="4338">H1963+H1989</f>
        <v>52059.5</v>
      </c>
      <c r="I1962" s="8">
        <f t="shared" si="4338"/>
        <v>52059.5</v>
      </c>
      <c r="J1962" s="8">
        <f t="shared" ref="J1962:L1962" si="4339">J1963+J1989</f>
        <v>0</v>
      </c>
      <c r="K1962" s="8">
        <f t="shared" si="4339"/>
        <v>0</v>
      </c>
      <c r="L1962" s="8">
        <f t="shared" si="4339"/>
        <v>0</v>
      </c>
      <c r="M1962" s="8">
        <f t="shared" si="4322"/>
        <v>53677.1</v>
      </c>
      <c r="N1962" s="8">
        <f t="shared" si="4323"/>
        <v>52059.5</v>
      </c>
      <c r="O1962" s="8">
        <f t="shared" si="4324"/>
        <v>52059.5</v>
      </c>
      <c r="P1962" s="8">
        <f t="shared" ref="P1962:AC1962" si="4340">P1963+P1989</f>
        <v>0</v>
      </c>
      <c r="Q1962" s="8">
        <f t="shared" si="4340"/>
        <v>0</v>
      </c>
      <c r="R1962" s="8">
        <f t="shared" si="4340"/>
        <v>0</v>
      </c>
      <c r="S1962" s="8">
        <f t="shared" si="4340"/>
        <v>0</v>
      </c>
      <c r="T1962" s="8">
        <f t="shared" si="4340"/>
        <v>0</v>
      </c>
      <c r="U1962" s="8">
        <f t="shared" si="4340"/>
        <v>0.3</v>
      </c>
      <c r="V1962" s="8">
        <f t="shared" ref="V1962" si="4341">V1963+V1989</f>
        <v>0</v>
      </c>
      <c r="W1962" s="8">
        <f t="shared" si="4340"/>
        <v>32</v>
      </c>
      <c r="X1962" s="8">
        <f t="shared" si="4340"/>
        <v>0</v>
      </c>
      <c r="Y1962" s="8">
        <f t="shared" si="4340"/>
        <v>0</v>
      </c>
      <c r="Z1962" s="8">
        <f t="shared" si="4340"/>
        <v>0</v>
      </c>
      <c r="AA1962" s="8">
        <f t="shared" si="4340"/>
        <v>0</v>
      </c>
      <c r="AB1962" s="8">
        <f t="shared" si="4340"/>
        <v>0</v>
      </c>
      <c r="AC1962" s="8">
        <f t="shared" si="4340"/>
        <v>0</v>
      </c>
      <c r="AD1962" s="8">
        <f t="shared" si="4231"/>
        <v>53709.4</v>
      </c>
      <c r="AE1962" s="8">
        <f t="shared" si="4232"/>
        <v>52059.5</v>
      </c>
      <c r="AF1962" s="8">
        <f t="shared" si="4233"/>
        <v>52059.5</v>
      </c>
      <c r="AG1962" s="8">
        <f t="shared" ref="AG1962:AH1962" si="4342">AG1963+AG1989</f>
        <v>0</v>
      </c>
      <c r="AH1962" s="8">
        <f t="shared" si="4342"/>
        <v>0</v>
      </c>
      <c r="AI1962" s="5">
        <f t="shared" si="4234"/>
        <v>53709.4</v>
      </c>
      <c r="AJ1962" s="5">
        <f t="shared" si="4235"/>
        <v>52059.5</v>
      </c>
      <c r="AK1962" s="5">
        <f t="shared" si="4236"/>
        <v>52059.5</v>
      </c>
      <c r="AL1962" s="8">
        <f t="shared" ref="AL1962" si="4343">AL1963+AL1989</f>
        <v>0</v>
      </c>
      <c r="AM1962" s="8">
        <f t="shared" ref="AM1962:AP1962" si="4344">AM1963+AM1989</f>
        <v>0</v>
      </c>
      <c r="AN1962" s="8">
        <f t="shared" si="4344"/>
        <v>0</v>
      </c>
      <c r="AO1962" s="8">
        <f t="shared" si="4344"/>
        <v>0</v>
      </c>
      <c r="AP1962" s="8">
        <f t="shared" si="4344"/>
        <v>0</v>
      </c>
      <c r="AQ1962" s="5">
        <f t="shared" si="4296"/>
        <v>53709.4</v>
      </c>
      <c r="AR1962" s="8">
        <f t="shared" si="4237"/>
        <v>52059.5</v>
      </c>
      <c r="AS1962" s="8">
        <f t="shared" si="4238"/>
        <v>52059.5</v>
      </c>
      <c r="AT1962" s="8">
        <f t="shared" ref="AT1962" si="4345">AT1963+AT1989</f>
        <v>0</v>
      </c>
      <c r="AU1962" s="8">
        <f t="shared" si="4239"/>
        <v>53709.4</v>
      </c>
      <c r="AV1962" s="8">
        <f t="shared" ref="AV1962" si="4346">AV1963+AV1989</f>
        <v>0</v>
      </c>
      <c r="AW1962" s="8">
        <f t="shared" ref="AW1962:BF1962" si="4347">AW1963+AW1989</f>
        <v>0</v>
      </c>
      <c r="AX1962" s="8">
        <f t="shared" si="4347"/>
        <v>0</v>
      </c>
      <c r="AY1962" s="8">
        <f t="shared" si="4347"/>
        <v>0</v>
      </c>
      <c r="AZ1962" s="8">
        <f t="shared" si="4347"/>
        <v>0</v>
      </c>
      <c r="BA1962" s="8">
        <f t="shared" si="4347"/>
        <v>0</v>
      </c>
      <c r="BB1962" s="8">
        <f t="shared" si="4347"/>
        <v>0</v>
      </c>
      <c r="BC1962" s="8">
        <f t="shared" si="4347"/>
        <v>0</v>
      </c>
      <c r="BD1962" s="8">
        <f t="shared" si="4347"/>
        <v>0</v>
      </c>
      <c r="BE1962" s="8">
        <f t="shared" si="4347"/>
        <v>0</v>
      </c>
      <c r="BF1962" s="8">
        <f t="shared" si="4347"/>
        <v>0</v>
      </c>
      <c r="BG1962" s="8">
        <f t="shared" si="4297"/>
        <v>53709.4</v>
      </c>
      <c r="BH1962" s="8">
        <f t="shared" si="4298"/>
        <v>52059.5</v>
      </c>
      <c r="BI1962" s="8">
        <f t="shared" si="4299"/>
        <v>52059.5</v>
      </c>
      <c r="BJ1962" s="8">
        <f t="shared" si="4338"/>
        <v>0</v>
      </c>
    </row>
    <row r="1963" spans="1:62" s="10" customFormat="1" ht="63" x14ac:dyDescent="0.25">
      <c r="A1963" s="9" t="s">
        <v>263</v>
      </c>
      <c r="B1963" s="9" t="s">
        <v>10</v>
      </c>
      <c r="C1963" s="9" t="s">
        <v>35</v>
      </c>
      <c r="D1963" s="9"/>
      <c r="E1963" s="9"/>
      <c r="F1963" s="14" t="s">
        <v>598</v>
      </c>
      <c r="G1963" s="11">
        <f>G1964+G1977</f>
        <v>43895.7</v>
      </c>
      <c r="H1963" s="11">
        <f t="shared" ref="H1963:I1963" si="4348">H1964+H1977</f>
        <v>42278.1</v>
      </c>
      <c r="I1963" s="11">
        <f t="shared" si="4348"/>
        <v>42278.1</v>
      </c>
      <c r="J1963" s="11">
        <f t="shared" ref="J1963:L1963" si="4349">J1964+J1977</f>
        <v>0</v>
      </c>
      <c r="K1963" s="11">
        <f t="shared" si="4349"/>
        <v>0</v>
      </c>
      <c r="L1963" s="11">
        <f t="shared" si="4349"/>
        <v>0</v>
      </c>
      <c r="M1963" s="11">
        <f t="shared" si="4322"/>
        <v>43895.7</v>
      </c>
      <c r="N1963" s="11">
        <f t="shared" si="4323"/>
        <v>42278.1</v>
      </c>
      <c r="O1963" s="11">
        <f t="shared" si="4324"/>
        <v>42278.1</v>
      </c>
      <c r="P1963" s="11">
        <f>P1964+P1977+P1972</f>
        <v>0</v>
      </c>
      <c r="Q1963" s="11">
        <f t="shared" ref="Q1963:BJ1963" si="4350">Q1964+Q1977+Q1972</f>
        <v>0</v>
      </c>
      <c r="R1963" s="11">
        <f t="shared" si="4350"/>
        <v>0</v>
      </c>
      <c r="S1963" s="11">
        <f t="shared" si="4350"/>
        <v>0</v>
      </c>
      <c r="T1963" s="11">
        <f t="shared" si="4350"/>
        <v>0</v>
      </c>
      <c r="U1963" s="11">
        <f t="shared" si="4350"/>
        <v>0</v>
      </c>
      <c r="V1963" s="11">
        <f t="shared" ref="V1963" si="4351">V1964+V1977+V1972</f>
        <v>0</v>
      </c>
      <c r="W1963" s="11">
        <f t="shared" si="4350"/>
        <v>32</v>
      </c>
      <c r="X1963" s="11">
        <f t="shared" si="4350"/>
        <v>0</v>
      </c>
      <c r="Y1963" s="11">
        <f t="shared" si="4350"/>
        <v>0</v>
      </c>
      <c r="Z1963" s="11">
        <f t="shared" si="4350"/>
        <v>0</v>
      </c>
      <c r="AA1963" s="11">
        <f t="shared" si="4350"/>
        <v>0</v>
      </c>
      <c r="AB1963" s="11">
        <f t="shared" si="4350"/>
        <v>0</v>
      </c>
      <c r="AC1963" s="11">
        <f t="shared" si="4350"/>
        <v>0</v>
      </c>
      <c r="AD1963" s="11">
        <f t="shared" si="4231"/>
        <v>43927.7</v>
      </c>
      <c r="AE1963" s="11">
        <f t="shared" si="4232"/>
        <v>42278.1</v>
      </c>
      <c r="AF1963" s="11">
        <f t="shared" si="4233"/>
        <v>42278.1</v>
      </c>
      <c r="AG1963" s="11">
        <f t="shared" ref="AG1963:AH1963" si="4352">AG1964+AG1977+AG1972</f>
        <v>0</v>
      </c>
      <c r="AH1963" s="11">
        <f t="shared" si="4352"/>
        <v>0</v>
      </c>
      <c r="AI1963" s="5">
        <f t="shared" si="4234"/>
        <v>43927.7</v>
      </c>
      <c r="AJ1963" s="5">
        <f t="shared" si="4235"/>
        <v>42278.1</v>
      </c>
      <c r="AK1963" s="5">
        <f t="shared" si="4236"/>
        <v>42278.1</v>
      </c>
      <c r="AL1963" s="11">
        <f t="shared" ref="AL1963" si="4353">AL1964+AL1977+AL1972</f>
        <v>0</v>
      </c>
      <c r="AM1963" s="11">
        <f t="shared" ref="AM1963:AP1963" si="4354">AM1964+AM1977+AM1972</f>
        <v>0</v>
      </c>
      <c r="AN1963" s="11">
        <f t="shared" si="4354"/>
        <v>0</v>
      </c>
      <c r="AO1963" s="11">
        <f t="shared" si="4354"/>
        <v>0</v>
      </c>
      <c r="AP1963" s="11">
        <f t="shared" si="4354"/>
        <v>0</v>
      </c>
      <c r="AQ1963" s="5">
        <f t="shared" si="4296"/>
        <v>43927.7</v>
      </c>
      <c r="AR1963" s="11">
        <f t="shared" si="4237"/>
        <v>42278.1</v>
      </c>
      <c r="AS1963" s="11">
        <f t="shared" si="4238"/>
        <v>42278.1</v>
      </c>
      <c r="AT1963" s="11">
        <f t="shared" ref="AT1963" si="4355">AT1964+AT1977+AT1972</f>
        <v>0</v>
      </c>
      <c r="AU1963" s="11">
        <f t="shared" si="4239"/>
        <v>43927.7</v>
      </c>
      <c r="AV1963" s="11">
        <f t="shared" ref="AV1963" si="4356">AV1964+AV1977+AV1972</f>
        <v>0</v>
      </c>
      <c r="AW1963" s="11">
        <f t="shared" ref="AW1963:BF1963" si="4357">AW1964+AW1977+AW1972</f>
        <v>0</v>
      </c>
      <c r="AX1963" s="11">
        <f t="shared" si="4357"/>
        <v>0</v>
      </c>
      <c r="AY1963" s="11">
        <f t="shared" si="4357"/>
        <v>0</v>
      </c>
      <c r="AZ1963" s="11">
        <f t="shared" si="4357"/>
        <v>0</v>
      </c>
      <c r="BA1963" s="11">
        <f t="shared" si="4357"/>
        <v>0</v>
      </c>
      <c r="BB1963" s="11">
        <f t="shared" si="4357"/>
        <v>0</v>
      </c>
      <c r="BC1963" s="11">
        <f t="shared" si="4357"/>
        <v>0</v>
      </c>
      <c r="BD1963" s="11">
        <f t="shared" si="4357"/>
        <v>0</v>
      </c>
      <c r="BE1963" s="11">
        <f t="shared" si="4357"/>
        <v>0</v>
      </c>
      <c r="BF1963" s="11">
        <f t="shared" si="4357"/>
        <v>0</v>
      </c>
      <c r="BG1963" s="11">
        <f t="shared" si="4297"/>
        <v>43927.7</v>
      </c>
      <c r="BH1963" s="11">
        <f t="shared" si="4298"/>
        <v>42278.1</v>
      </c>
      <c r="BI1963" s="11">
        <f t="shared" si="4299"/>
        <v>42278.1</v>
      </c>
      <c r="BJ1963" s="11">
        <f t="shared" si="4350"/>
        <v>0</v>
      </c>
    </row>
    <row r="1964" spans="1:62" ht="47.25" x14ac:dyDescent="0.25">
      <c r="A1964" s="4" t="s">
        <v>263</v>
      </c>
      <c r="B1964" s="4" t="s">
        <v>10</v>
      </c>
      <c r="C1964" s="4" t="s">
        <v>35</v>
      </c>
      <c r="D1964" s="4" t="s">
        <v>122</v>
      </c>
      <c r="E1964" s="4"/>
      <c r="F1964" s="15" t="s">
        <v>735</v>
      </c>
      <c r="G1964" s="5">
        <f>G1965</f>
        <v>4670.7</v>
      </c>
      <c r="H1964" s="5">
        <f t="shared" ref="H1964:BJ1966" si="4358">H1965</f>
        <v>4670.7</v>
      </c>
      <c r="I1964" s="5">
        <f t="shared" si="4358"/>
        <v>4670.7</v>
      </c>
      <c r="J1964" s="5">
        <f t="shared" si="4358"/>
        <v>0</v>
      </c>
      <c r="K1964" s="5">
        <f t="shared" si="4358"/>
        <v>0</v>
      </c>
      <c r="L1964" s="5">
        <f t="shared" si="4358"/>
        <v>0</v>
      </c>
      <c r="M1964" s="5">
        <f t="shared" si="4322"/>
        <v>4670.7</v>
      </c>
      <c r="N1964" s="5">
        <f t="shared" si="4323"/>
        <v>4670.7</v>
      </c>
      <c r="O1964" s="5">
        <f t="shared" si="4324"/>
        <v>4670.7</v>
      </c>
      <c r="P1964" s="5">
        <f t="shared" si="4358"/>
        <v>0</v>
      </c>
      <c r="Q1964" s="5">
        <f t="shared" si="4358"/>
        <v>0</v>
      </c>
      <c r="R1964" s="5">
        <f t="shared" si="4358"/>
        <v>0</v>
      </c>
      <c r="S1964" s="5">
        <f t="shared" si="4358"/>
        <v>0</v>
      </c>
      <c r="T1964" s="5">
        <f t="shared" si="4358"/>
        <v>0</v>
      </c>
      <c r="U1964" s="5">
        <f t="shared" si="4358"/>
        <v>0</v>
      </c>
      <c r="V1964" s="5">
        <f t="shared" si="4358"/>
        <v>0</v>
      </c>
      <c r="W1964" s="5">
        <f t="shared" si="4358"/>
        <v>0</v>
      </c>
      <c r="X1964" s="5">
        <f t="shared" si="4358"/>
        <v>0</v>
      </c>
      <c r="Y1964" s="5">
        <f t="shared" si="4358"/>
        <v>0</v>
      </c>
      <c r="Z1964" s="5">
        <f t="shared" si="4358"/>
        <v>0</v>
      </c>
      <c r="AA1964" s="5">
        <f t="shared" si="4358"/>
        <v>0</v>
      </c>
      <c r="AB1964" s="5">
        <f t="shared" si="4358"/>
        <v>0</v>
      </c>
      <c r="AC1964" s="5">
        <f t="shared" si="4358"/>
        <v>0</v>
      </c>
      <c r="AD1964" s="5">
        <f t="shared" si="4231"/>
        <v>4670.7</v>
      </c>
      <c r="AE1964" s="5">
        <f t="shared" si="4232"/>
        <v>4670.7</v>
      </c>
      <c r="AF1964" s="5">
        <f t="shared" si="4233"/>
        <v>4670.7</v>
      </c>
      <c r="AG1964" s="5">
        <f t="shared" si="4358"/>
        <v>0</v>
      </c>
      <c r="AH1964" s="5">
        <f t="shared" si="4358"/>
        <v>0</v>
      </c>
      <c r="AI1964" s="5">
        <f t="shared" si="4234"/>
        <v>4670.7</v>
      </c>
      <c r="AJ1964" s="5">
        <f t="shared" si="4235"/>
        <v>4670.7</v>
      </c>
      <c r="AK1964" s="5">
        <f t="shared" si="4236"/>
        <v>4670.7</v>
      </c>
      <c r="AL1964" s="5">
        <f t="shared" si="4358"/>
        <v>0</v>
      </c>
      <c r="AM1964" s="5">
        <f t="shared" si="4358"/>
        <v>0</v>
      </c>
      <c r="AN1964" s="5">
        <f t="shared" si="4358"/>
        <v>0</v>
      </c>
      <c r="AO1964" s="5">
        <f t="shared" si="4358"/>
        <v>0</v>
      </c>
      <c r="AP1964" s="5">
        <f t="shared" si="4358"/>
        <v>0</v>
      </c>
      <c r="AQ1964" s="5">
        <f t="shared" si="4296"/>
        <v>4670.7</v>
      </c>
      <c r="AR1964" s="5">
        <f t="shared" si="4237"/>
        <v>4670.7</v>
      </c>
      <c r="AS1964" s="5">
        <f t="shared" si="4238"/>
        <v>4670.7</v>
      </c>
      <c r="AT1964" s="5">
        <f t="shared" si="4358"/>
        <v>0</v>
      </c>
      <c r="AU1964" s="5">
        <f t="shared" si="4239"/>
        <v>4670.7</v>
      </c>
      <c r="AV1964" s="5">
        <f t="shared" si="4358"/>
        <v>0</v>
      </c>
      <c r="AW1964" s="5">
        <f t="shared" si="4358"/>
        <v>0</v>
      </c>
      <c r="AX1964" s="5">
        <f t="shared" si="4358"/>
        <v>0</v>
      </c>
      <c r="AY1964" s="5">
        <f t="shared" si="4358"/>
        <v>0</v>
      </c>
      <c r="AZ1964" s="5">
        <f t="shared" si="4358"/>
        <v>0</v>
      </c>
      <c r="BA1964" s="5">
        <f t="shared" si="4358"/>
        <v>0</v>
      </c>
      <c r="BB1964" s="5">
        <f t="shared" si="4358"/>
        <v>0</v>
      </c>
      <c r="BC1964" s="5">
        <f t="shared" si="4358"/>
        <v>0</v>
      </c>
      <c r="BD1964" s="5">
        <f t="shared" si="4358"/>
        <v>0</v>
      </c>
      <c r="BE1964" s="5">
        <f t="shared" si="4358"/>
        <v>0</v>
      </c>
      <c r="BF1964" s="5">
        <f t="shared" si="4358"/>
        <v>0</v>
      </c>
      <c r="BG1964" s="5">
        <f t="shared" si="4297"/>
        <v>4670.7</v>
      </c>
      <c r="BH1964" s="5">
        <f t="shared" si="4298"/>
        <v>4670.7</v>
      </c>
      <c r="BI1964" s="5">
        <f t="shared" si="4299"/>
        <v>4670.7</v>
      </c>
      <c r="BJ1964" s="5">
        <f t="shared" si="4358"/>
        <v>0</v>
      </c>
    </row>
    <row r="1965" spans="1:62" ht="31.5" x14ac:dyDescent="0.25">
      <c r="A1965" s="4" t="s">
        <v>263</v>
      </c>
      <c r="B1965" s="4" t="s">
        <v>10</v>
      </c>
      <c r="C1965" s="4" t="s">
        <v>35</v>
      </c>
      <c r="D1965" s="4" t="s">
        <v>186</v>
      </c>
      <c r="E1965" s="4"/>
      <c r="F1965" s="15" t="s">
        <v>750</v>
      </c>
      <c r="G1965" s="5">
        <f>G1966</f>
        <v>4670.7</v>
      </c>
      <c r="H1965" s="5">
        <f t="shared" si="4358"/>
        <v>4670.7</v>
      </c>
      <c r="I1965" s="5">
        <f t="shared" si="4358"/>
        <v>4670.7</v>
      </c>
      <c r="J1965" s="5">
        <f t="shared" si="4358"/>
        <v>0</v>
      </c>
      <c r="K1965" s="5">
        <f t="shared" si="4358"/>
        <v>0</v>
      </c>
      <c r="L1965" s="5">
        <f t="shared" si="4358"/>
        <v>0</v>
      </c>
      <c r="M1965" s="5">
        <f t="shared" si="4322"/>
        <v>4670.7</v>
      </c>
      <c r="N1965" s="5">
        <f t="shared" si="4323"/>
        <v>4670.7</v>
      </c>
      <c r="O1965" s="5">
        <f t="shared" si="4324"/>
        <v>4670.7</v>
      </c>
      <c r="P1965" s="5">
        <f t="shared" si="4358"/>
        <v>0</v>
      </c>
      <c r="Q1965" s="5">
        <f t="shared" si="4358"/>
        <v>0</v>
      </c>
      <c r="R1965" s="5">
        <f t="shared" si="4358"/>
        <v>0</v>
      </c>
      <c r="S1965" s="5">
        <f t="shared" si="4358"/>
        <v>0</v>
      </c>
      <c r="T1965" s="5">
        <f t="shared" si="4358"/>
        <v>0</v>
      </c>
      <c r="U1965" s="5">
        <f t="shared" si="4358"/>
        <v>0</v>
      </c>
      <c r="V1965" s="5">
        <f t="shared" si="4358"/>
        <v>0</v>
      </c>
      <c r="W1965" s="5">
        <f t="shared" si="4358"/>
        <v>0</v>
      </c>
      <c r="X1965" s="5">
        <f t="shared" si="4358"/>
        <v>0</v>
      </c>
      <c r="Y1965" s="5">
        <f t="shared" si="4358"/>
        <v>0</v>
      </c>
      <c r="Z1965" s="5">
        <f t="shared" si="4358"/>
        <v>0</v>
      </c>
      <c r="AA1965" s="5">
        <f t="shared" si="4358"/>
        <v>0</v>
      </c>
      <c r="AB1965" s="5">
        <f t="shared" si="4358"/>
        <v>0</v>
      </c>
      <c r="AC1965" s="5">
        <f t="shared" si="4358"/>
        <v>0</v>
      </c>
      <c r="AD1965" s="5">
        <f t="shared" si="4231"/>
        <v>4670.7</v>
      </c>
      <c r="AE1965" s="5">
        <f t="shared" si="4232"/>
        <v>4670.7</v>
      </c>
      <c r="AF1965" s="5">
        <f t="shared" si="4233"/>
        <v>4670.7</v>
      </c>
      <c r="AG1965" s="5">
        <f t="shared" si="4358"/>
        <v>0</v>
      </c>
      <c r="AH1965" s="5">
        <f t="shared" si="4358"/>
        <v>0</v>
      </c>
      <c r="AI1965" s="5">
        <f t="shared" si="4234"/>
        <v>4670.7</v>
      </c>
      <c r="AJ1965" s="5">
        <f t="shared" si="4235"/>
        <v>4670.7</v>
      </c>
      <c r="AK1965" s="5">
        <f t="shared" si="4236"/>
        <v>4670.7</v>
      </c>
      <c r="AL1965" s="5">
        <f t="shared" si="4358"/>
        <v>0</v>
      </c>
      <c r="AM1965" s="5">
        <f t="shared" si="4358"/>
        <v>0</v>
      </c>
      <c r="AN1965" s="5">
        <f t="shared" si="4358"/>
        <v>0</v>
      </c>
      <c r="AO1965" s="5">
        <f t="shared" si="4358"/>
        <v>0</v>
      </c>
      <c r="AP1965" s="5">
        <f t="shared" si="4358"/>
        <v>0</v>
      </c>
      <c r="AQ1965" s="5">
        <f t="shared" si="4296"/>
        <v>4670.7</v>
      </c>
      <c r="AR1965" s="5">
        <f t="shared" si="4237"/>
        <v>4670.7</v>
      </c>
      <c r="AS1965" s="5">
        <f t="shared" si="4238"/>
        <v>4670.7</v>
      </c>
      <c r="AT1965" s="5">
        <f t="shared" si="4358"/>
        <v>0</v>
      </c>
      <c r="AU1965" s="5">
        <f t="shared" si="4239"/>
        <v>4670.7</v>
      </c>
      <c r="AV1965" s="5">
        <f t="shared" si="4358"/>
        <v>0</v>
      </c>
      <c r="AW1965" s="5">
        <f t="shared" si="4358"/>
        <v>0</v>
      </c>
      <c r="AX1965" s="5">
        <f t="shared" si="4358"/>
        <v>0</v>
      </c>
      <c r="AY1965" s="5">
        <f t="shared" si="4358"/>
        <v>0</v>
      </c>
      <c r="AZ1965" s="5">
        <f t="shared" si="4358"/>
        <v>0</v>
      </c>
      <c r="BA1965" s="5">
        <f t="shared" si="4358"/>
        <v>0</v>
      </c>
      <c r="BB1965" s="5">
        <f t="shared" si="4358"/>
        <v>0</v>
      </c>
      <c r="BC1965" s="5">
        <f t="shared" si="4358"/>
        <v>0</v>
      </c>
      <c r="BD1965" s="5">
        <f t="shared" si="4358"/>
        <v>0</v>
      </c>
      <c r="BE1965" s="5">
        <f t="shared" si="4358"/>
        <v>0</v>
      </c>
      <c r="BF1965" s="5">
        <f t="shared" si="4358"/>
        <v>0</v>
      </c>
      <c r="BG1965" s="5">
        <f t="shared" si="4297"/>
        <v>4670.7</v>
      </c>
      <c r="BH1965" s="5">
        <f t="shared" si="4298"/>
        <v>4670.7</v>
      </c>
      <c r="BI1965" s="5">
        <f t="shared" si="4299"/>
        <v>4670.7</v>
      </c>
      <c r="BJ1965" s="5">
        <f t="shared" si="4358"/>
        <v>0</v>
      </c>
    </row>
    <row r="1966" spans="1:62" ht="63" x14ac:dyDescent="0.25">
      <c r="A1966" s="4" t="s">
        <v>263</v>
      </c>
      <c r="B1966" s="4" t="s">
        <v>10</v>
      </c>
      <c r="C1966" s="4" t="s">
        <v>35</v>
      </c>
      <c r="D1966" s="4" t="s">
        <v>195</v>
      </c>
      <c r="E1966" s="4"/>
      <c r="F1966" s="15" t="s">
        <v>751</v>
      </c>
      <c r="G1966" s="5">
        <f>G1967</f>
        <v>4670.7</v>
      </c>
      <c r="H1966" s="5">
        <f t="shared" si="4358"/>
        <v>4670.7</v>
      </c>
      <c r="I1966" s="5">
        <f t="shared" si="4358"/>
        <v>4670.7</v>
      </c>
      <c r="J1966" s="5">
        <f t="shared" si="4358"/>
        <v>0</v>
      </c>
      <c r="K1966" s="5">
        <f t="shared" si="4358"/>
        <v>0</v>
      </c>
      <c r="L1966" s="5">
        <f t="shared" si="4358"/>
        <v>0</v>
      </c>
      <c r="M1966" s="5">
        <f t="shared" si="4322"/>
        <v>4670.7</v>
      </c>
      <c r="N1966" s="5">
        <f t="shared" si="4323"/>
        <v>4670.7</v>
      </c>
      <c r="O1966" s="5">
        <f t="shared" si="4324"/>
        <v>4670.7</v>
      </c>
      <c r="P1966" s="5">
        <f t="shared" si="4358"/>
        <v>0</v>
      </c>
      <c r="Q1966" s="5">
        <f t="shared" si="4358"/>
        <v>0</v>
      </c>
      <c r="R1966" s="5">
        <f t="shared" si="4358"/>
        <v>0</v>
      </c>
      <c r="S1966" s="5">
        <f t="shared" si="4358"/>
        <v>0</v>
      </c>
      <c r="T1966" s="5">
        <f t="shared" si="4358"/>
        <v>0</v>
      </c>
      <c r="U1966" s="5">
        <f t="shared" si="4358"/>
        <v>0</v>
      </c>
      <c r="V1966" s="5">
        <f t="shared" si="4358"/>
        <v>0</v>
      </c>
      <c r="W1966" s="5">
        <f t="shared" si="4358"/>
        <v>0</v>
      </c>
      <c r="X1966" s="5">
        <f t="shared" si="4358"/>
        <v>0</v>
      </c>
      <c r="Y1966" s="5">
        <f t="shared" si="4358"/>
        <v>0</v>
      </c>
      <c r="Z1966" s="5">
        <f t="shared" si="4358"/>
        <v>0</v>
      </c>
      <c r="AA1966" s="5">
        <f t="shared" si="4358"/>
        <v>0</v>
      </c>
      <c r="AB1966" s="5">
        <f t="shared" si="4358"/>
        <v>0</v>
      </c>
      <c r="AC1966" s="5">
        <f t="shared" si="4358"/>
        <v>0</v>
      </c>
      <c r="AD1966" s="5">
        <f t="shared" si="4231"/>
        <v>4670.7</v>
      </c>
      <c r="AE1966" s="5">
        <f t="shared" si="4232"/>
        <v>4670.7</v>
      </c>
      <c r="AF1966" s="5">
        <f t="shared" si="4233"/>
        <v>4670.7</v>
      </c>
      <c r="AG1966" s="5">
        <f t="shared" si="4358"/>
        <v>0</v>
      </c>
      <c r="AH1966" s="5">
        <f t="shared" si="4358"/>
        <v>0</v>
      </c>
      <c r="AI1966" s="5">
        <f t="shared" si="4234"/>
        <v>4670.7</v>
      </c>
      <c r="AJ1966" s="5">
        <f t="shared" si="4235"/>
        <v>4670.7</v>
      </c>
      <c r="AK1966" s="5">
        <f t="shared" si="4236"/>
        <v>4670.7</v>
      </c>
      <c r="AL1966" s="5">
        <f t="shared" si="4358"/>
        <v>0</v>
      </c>
      <c r="AM1966" s="5">
        <f t="shared" si="4358"/>
        <v>0</v>
      </c>
      <c r="AN1966" s="5">
        <f t="shared" si="4358"/>
        <v>0</v>
      </c>
      <c r="AO1966" s="5">
        <f t="shared" si="4358"/>
        <v>0</v>
      </c>
      <c r="AP1966" s="5">
        <f t="shared" si="4358"/>
        <v>0</v>
      </c>
      <c r="AQ1966" s="5">
        <f t="shared" si="4296"/>
        <v>4670.7</v>
      </c>
      <c r="AR1966" s="5">
        <f t="shared" si="4237"/>
        <v>4670.7</v>
      </c>
      <c r="AS1966" s="5">
        <f t="shared" si="4238"/>
        <v>4670.7</v>
      </c>
      <c r="AT1966" s="5">
        <f t="shared" si="4358"/>
        <v>0</v>
      </c>
      <c r="AU1966" s="5">
        <f t="shared" si="4239"/>
        <v>4670.7</v>
      </c>
      <c r="AV1966" s="5">
        <f t="shared" si="4358"/>
        <v>0</v>
      </c>
      <c r="AW1966" s="5">
        <f t="shared" si="4358"/>
        <v>0</v>
      </c>
      <c r="AX1966" s="5">
        <f t="shared" si="4358"/>
        <v>0</v>
      </c>
      <c r="AY1966" s="5">
        <f t="shared" si="4358"/>
        <v>0</v>
      </c>
      <c r="AZ1966" s="5">
        <f t="shared" si="4358"/>
        <v>0</v>
      </c>
      <c r="BA1966" s="5">
        <f t="shared" si="4358"/>
        <v>0</v>
      </c>
      <c r="BB1966" s="5">
        <f t="shared" si="4358"/>
        <v>0</v>
      </c>
      <c r="BC1966" s="5">
        <f t="shared" si="4358"/>
        <v>0</v>
      </c>
      <c r="BD1966" s="5">
        <f t="shared" si="4358"/>
        <v>0</v>
      </c>
      <c r="BE1966" s="5">
        <f t="shared" si="4358"/>
        <v>0</v>
      </c>
      <c r="BF1966" s="5">
        <f t="shared" si="4358"/>
        <v>0</v>
      </c>
      <c r="BG1966" s="5">
        <f t="shared" si="4297"/>
        <v>4670.7</v>
      </c>
      <c r="BH1966" s="5">
        <f t="shared" si="4298"/>
        <v>4670.7</v>
      </c>
      <c r="BI1966" s="5">
        <f t="shared" si="4299"/>
        <v>4670.7</v>
      </c>
      <c r="BJ1966" s="5">
        <f t="shared" si="4358"/>
        <v>0</v>
      </c>
    </row>
    <row r="1967" spans="1:62" ht="31.5" x14ac:dyDescent="0.25">
      <c r="A1967" s="4" t="s">
        <v>263</v>
      </c>
      <c r="B1967" s="4" t="s">
        <v>10</v>
      </c>
      <c r="C1967" s="4" t="s">
        <v>35</v>
      </c>
      <c r="D1967" s="4" t="s">
        <v>192</v>
      </c>
      <c r="E1967" s="4"/>
      <c r="F1967" s="15" t="s">
        <v>752</v>
      </c>
      <c r="G1967" s="5">
        <f>G1968+G1970</f>
        <v>4670.7</v>
      </c>
      <c r="H1967" s="5">
        <f t="shared" ref="H1967:BJ1967" si="4359">H1968+H1970</f>
        <v>4670.7</v>
      </c>
      <c r="I1967" s="5">
        <f t="shared" si="4359"/>
        <v>4670.7</v>
      </c>
      <c r="J1967" s="5">
        <f t="shared" ref="J1967:L1967" si="4360">J1968+J1970</f>
        <v>0</v>
      </c>
      <c r="K1967" s="5">
        <f t="shared" si="4360"/>
        <v>0</v>
      </c>
      <c r="L1967" s="5">
        <f t="shared" si="4360"/>
        <v>0</v>
      </c>
      <c r="M1967" s="5">
        <f t="shared" si="4322"/>
        <v>4670.7</v>
      </c>
      <c r="N1967" s="5">
        <f t="shared" si="4323"/>
        <v>4670.7</v>
      </c>
      <c r="O1967" s="5">
        <f t="shared" si="4324"/>
        <v>4670.7</v>
      </c>
      <c r="P1967" s="5">
        <f t="shared" ref="P1967:AC1967" si="4361">P1968+P1970</f>
        <v>0</v>
      </c>
      <c r="Q1967" s="5">
        <f t="shared" si="4361"/>
        <v>0</v>
      </c>
      <c r="R1967" s="5">
        <f t="shared" si="4361"/>
        <v>0</v>
      </c>
      <c r="S1967" s="5">
        <f t="shared" si="4361"/>
        <v>0</v>
      </c>
      <c r="T1967" s="5">
        <f t="shared" si="4361"/>
        <v>0</v>
      </c>
      <c r="U1967" s="5">
        <f t="shared" si="4361"/>
        <v>0</v>
      </c>
      <c r="V1967" s="5">
        <f t="shared" ref="V1967" si="4362">V1968+V1970</f>
        <v>0</v>
      </c>
      <c r="W1967" s="5">
        <f t="shared" si="4361"/>
        <v>0</v>
      </c>
      <c r="X1967" s="5">
        <f t="shared" si="4361"/>
        <v>0</v>
      </c>
      <c r="Y1967" s="5">
        <f t="shared" si="4361"/>
        <v>0</v>
      </c>
      <c r="Z1967" s="5">
        <f t="shared" si="4361"/>
        <v>0</v>
      </c>
      <c r="AA1967" s="5">
        <f t="shared" si="4361"/>
        <v>0</v>
      </c>
      <c r="AB1967" s="5">
        <f t="shared" si="4361"/>
        <v>0</v>
      </c>
      <c r="AC1967" s="5">
        <f t="shared" si="4361"/>
        <v>0</v>
      </c>
      <c r="AD1967" s="5">
        <f t="shared" si="4231"/>
        <v>4670.7</v>
      </c>
      <c r="AE1967" s="5">
        <f t="shared" si="4232"/>
        <v>4670.7</v>
      </c>
      <c r="AF1967" s="5">
        <f t="shared" si="4233"/>
        <v>4670.7</v>
      </c>
      <c r="AG1967" s="5">
        <f t="shared" ref="AG1967:AH1967" si="4363">AG1968+AG1970</f>
        <v>0</v>
      </c>
      <c r="AH1967" s="5">
        <f t="shared" si="4363"/>
        <v>0</v>
      </c>
      <c r="AI1967" s="5">
        <f t="shared" si="4234"/>
        <v>4670.7</v>
      </c>
      <c r="AJ1967" s="5">
        <f t="shared" si="4235"/>
        <v>4670.7</v>
      </c>
      <c r="AK1967" s="5">
        <f t="shared" si="4236"/>
        <v>4670.7</v>
      </c>
      <c r="AL1967" s="5">
        <f t="shared" ref="AL1967" si="4364">AL1968+AL1970</f>
        <v>0</v>
      </c>
      <c r="AM1967" s="5">
        <f t="shared" ref="AM1967:AP1967" si="4365">AM1968+AM1970</f>
        <v>0</v>
      </c>
      <c r="AN1967" s="5">
        <f t="shared" si="4365"/>
        <v>0</v>
      </c>
      <c r="AO1967" s="5">
        <f t="shared" si="4365"/>
        <v>0</v>
      </c>
      <c r="AP1967" s="5">
        <f t="shared" si="4365"/>
        <v>0</v>
      </c>
      <c r="AQ1967" s="5">
        <f t="shared" si="4296"/>
        <v>4670.7</v>
      </c>
      <c r="AR1967" s="5">
        <f t="shared" si="4237"/>
        <v>4670.7</v>
      </c>
      <c r="AS1967" s="5">
        <f t="shared" si="4238"/>
        <v>4670.7</v>
      </c>
      <c r="AT1967" s="5">
        <f t="shared" ref="AT1967" si="4366">AT1968+AT1970</f>
        <v>0</v>
      </c>
      <c r="AU1967" s="5">
        <f t="shared" si="4239"/>
        <v>4670.7</v>
      </c>
      <c r="AV1967" s="5">
        <f t="shared" ref="AV1967" si="4367">AV1968+AV1970</f>
        <v>0</v>
      </c>
      <c r="AW1967" s="5">
        <f t="shared" ref="AW1967:BF1967" si="4368">AW1968+AW1970</f>
        <v>0</v>
      </c>
      <c r="AX1967" s="5">
        <f t="shared" si="4368"/>
        <v>0</v>
      </c>
      <c r="AY1967" s="5">
        <f t="shared" si="4368"/>
        <v>0</v>
      </c>
      <c r="AZ1967" s="5">
        <f t="shared" si="4368"/>
        <v>0</v>
      </c>
      <c r="BA1967" s="5">
        <f t="shared" si="4368"/>
        <v>0</v>
      </c>
      <c r="BB1967" s="5">
        <f t="shared" si="4368"/>
        <v>0</v>
      </c>
      <c r="BC1967" s="5">
        <f t="shared" si="4368"/>
        <v>0</v>
      </c>
      <c r="BD1967" s="5">
        <f t="shared" si="4368"/>
        <v>0</v>
      </c>
      <c r="BE1967" s="5">
        <f t="shared" si="4368"/>
        <v>0</v>
      </c>
      <c r="BF1967" s="5">
        <f t="shared" si="4368"/>
        <v>0</v>
      </c>
      <c r="BG1967" s="5">
        <f t="shared" si="4297"/>
        <v>4670.7</v>
      </c>
      <c r="BH1967" s="5">
        <f t="shared" si="4298"/>
        <v>4670.7</v>
      </c>
      <c r="BI1967" s="5">
        <f t="shared" si="4299"/>
        <v>4670.7</v>
      </c>
      <c r="BJ1967" s="5">
        <f t="shared" si="4359"/>
        <v>0</v>
      </c>
    </row>
    <row r="1968" spans="1:62" ht="78.75" x14ac:dyDescent="0.25">
      <c r="A1968" s="4" t="s">
        <v>263</v>
      </c>
      <c r="B1968" s="4" t="s">
        <v>10</v>
      </c>
      <c r="C1968" s="4" t="s">
        <v>35</v>
      </c>
      <c r="D1968" s="4" t="s">
        <v>192</v>
      </c>
      <c r="E1968" s="4" t="s">
        <v>23</v>
      </c>
      <c r="F1968" s="15" t="s">
        <v>627</v>
      </c>
      <c r="G1968" s="5">
        <f>G1969</f>
        <v>4557.7</v>
      </c>
      <c r="H1968" s="5">
        <f t="shared" ref="H1968:BJ1968" si="4369">H1969</f>
        <v>4647</v>
      </c>
      <c r="I1968" s="5">
        <f t="shared" si="4369"/>
        <v>4647</v>
      </c>
      <c r="J1968" s="5">
        <f t="shared" si="4369"/>
        <v>0</v>
      </c>
      <c r="K1968" s="5">
        <f t="shared" si="4369"/>
        <v>0</v>
      </c>
      <c r="L1968" s="5">
        <f t="shared" si="4369"/>
        <v>0</v>
      </c>
      <c r="M1968" s="5">
        <f t="shared" si="4322"/>
        <v>4557.7</v>
      </c>
      <c r="N1968" s="5">
        <f t="shared" si="4323"/>
        <v>4647</v>
      </c>
      <c r="O1968" s="5">
        <f t="shared" si="4324"/>
        <v>4647</v>
      </c>
      <c r="P1968" s="5">
        <f t="shared" si="4369"/>
        <v>0</v>
      </c>
      <c r="Q1968" s="5">
        <f t="shared" si="4369"/>
        <v>0</v>
      </c>
      <c r="R1968" s="5">
        <f t="shared" si="4369"/>
        <v>0</v>
      </c>
      <c r="S1968" s="5">
        <f t="shared" si="4369"/>
        <v>0</v>
      </c>
      <c r="T1968" s="5">
        <f t="shared" si="4369"/>
        <v>0</v>
      </c>
      <c r="U1968" s="5">
        <f t="shared" si="4369"/>
        <v>0</v>
      </c>
      <c r="V1968" s="5">
        <f t="shared" si="4369"/>
        <v>0</v>
      </c>
      <c r="W1968" s="5">
        <f t="shared" si="4369"/>
        <v>0</v>
      </c>
      <c r="X1968" s="5">
        <f t="shared" si="4369"/>
        <v>0</v>
      </c>
      <c r="Y1968" s="5">
        <f t="shared" si="4369"/>
        <v>0</v>
      </c>
      <c r="Z1968" s="5">
        <f t="shared" si="4369"/>
        <v>0</v>
      </c>
      <c r="AA1968" s="5">
        <f t="shared" si="4369"/>
        <v>0</v>
      </c>
      <c r="AB1968" s="5">
        <f t="shared" si="4369"/>
        <v>0</v>
      </c>
      <c r="AC1968" s="5">
        <f t="shared" si="4369"/>
        <v>0</v>
      </c>
      <c r="AD1968" s="5">
        <f t="shared" si="4231"/>
        <v>4557.7</v>
      </c>
      <c r="AE1968" s="5">
        <f t="shared" si="4232"/>
        <v>4647</v>
      </c>
      <c r="AF1968" s="5">
        <f t="shared" si="4233"/>
        <v>4647</v>
      </c>
      <c r="AG1968" s="5">
        <f t="shared" si="4369"/>
        <v>0</v>
      </c>
      <c r="AH1968" s="5">
        <f t="shared" si="4369"/>
        <v>0</v>
      </c>
      <c r="AI1968" s="5">
        <f t="shared" si="4234"/>
        <v>4557.7</v>
      </c>
      <c r="AJ1968" s="5">
        <f t="shared" si="4235"/>
        <v>4647</v>
      </c>
      <c r="AK1968" s="5">
        <f t="shared" si="4236"/>
        <v>4647</v>
      </c>
      <c r="AL1968" s="5">
        <f t="shared" si="4369"/>
        <v>0</v>
      </c>
      <c r="AM1968" s="5">
        <f t="shared" si="4369"/>
        <v>0</v>
      </c>
      <c r="AN1968" s="5">
        <f t="shared" si="4369"/>
        <v>0</v>
      </c>
      <c r="AO1968" s="5">
        <f t="shared" si="4369"/>
        <v>0</v>
      </c>
      <c r="AP1968" s="5">
        <f t="shared" si="4369"/>
        <v>0</v>
      </c>
      <c r="AQ1968" s="5">
        <f t="shared" si="4296"/>
        <v>4557.7</v>
      </c>
      <c r="AR1968" s="5">
        <f t="shared" si="4237"/>
        <v>4647</v>
      </c>
      <c r="AS1968" s="5">
        <f t="shared" si="4238"/>
        <v>4647</v>
      </c>
      <c r="AT1968" s="5">
        <f t="shared" si="4369"/>
        <v>0</v>
      </c>
      <c r="AU1968" s="5">
        <f t="shared" si="4239"/>
        <v>4557.7</v>
      </c>
      <c r="AV1968" s="5">
        <f t="shared" si="4369"/>
        <v>0</v>
      </c>
      <c r="AW1968" s="5">
        <f t="shared" si="4369"/>
        <v>0</v>
      </c>
      <c r="AX1968" s="5">
        <f t="shared" si="4369"/>
        <v>0</v>
      </c>
      <c r="AY1968" s="5">
        <f t="shared" si="4369"/>
        <v>0</v>
      </c>
      <c r="AZ1968" s="5">
        <f t="shared" si="4369"/>
        <v>0</v>
      </c>
      <c r="BA1968" s="5">
        <f t="shared" si="4369"/>
        <v>0</v>
      </c>
      <c r="BB1968" s="5">
        <f t="shared" si="4369"/>
        <v>0</v>
      </c>
      <c r="BC1968" s="5">
        <f t="shared" si="4369"/>
        <v>0</v>
      </c>
      <c r="BD1968" s="5">
        <f t="shared" si="4369"/>
        <v>0</v>
      </c>
      <c r="BE1968" s="5">
        <f t="shared" si="4369"/>
        <v>0</v>
      </c>
      <c r="BF1968" s="5">
        <f t="shared" si="4369"/>
        <v>0</v>
      </c>
      <c r="BG1968" s="5">
        <f t="shared" si="4297"/>
        <v>4557.7</v>
      </c>
      <c r="BH1968" s="5">
        <f t="shared" si="4298"/>
        <v>4647</v>
      </c>
      <c r="BI1968" s="5">
        <f t="shared" si="4299"/>
        <v>4647</v>
      </c>
      <c r="BJ1968" s="5">
        <f t="shared" si="4369"/>
        <v>0</v>
      </c>
    </row>
    <row r="1969" spans="1:62" ht="31.5" x14ac:dyDescent="0.25">
      <c r="A1969" s="4" t="s">
        <v>263</v>
      </c>
      <c r="B1969" s="4" t="s">
        <v>10</v>
      </c>
      <c r="C1969" s="4" t="s">
        <v>35</v>
      </c>
      <c r="D1969" s="4" t="s">
        <v>192</v>
      </c>
      <c r="E1969" s="4" t="s">
        <v>33</v>
      </c>
      <c r="F1969" s="15" t="s">
        <v>629</v>
      </c>
      <c r="G1969" s="5">
        <v>4557.7</v>
      </c>
      <c r="H1969" s="5">
        <v>4647</v>
      </c>
      <c r="I1969" s="5">
        <v>4647</v>
      </c>
      <c r="J1969" s="5"/>
      <c r="K1969" s="5"/>
      <c r="L1969" s="5"/>
      <c r="M1969" s="5">
        <f t="shared" si="4322"/>
        <v>4557.7</v>
      </c>
      <c r="N1969" s="5">
        <f t="shared" si="4323"/>
        <v>4647</v>
      </c>
      <c r="O1969" s="5">
        <f t="shared" si="4324"/>
        <v>4647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>
        <f t="shared" ref="AD1969:AD2032" si="4370">M1969+P1969+Q1969+R1969+S1969+T1969+U1969+V1969+W1969+X1969</f>
        <v>4557.7</v>
      </c>
      <c r="AE1969" s="5">
        <f t="shared" ref="AE1969:AE2032" si="4371">N1969+Y1969+Z1969+AA1969</f>
        <v>4647</v>
      </c>
      <c r="AF1969" s="5">
        <f t="shared" ref="AF1969:AF2032" si="4372">O1969+AB1969+AC1969</f>
        <v>4647</v>
      </c>
      <c r="AG1969" s="5"/>
      <c r="AH1969" s="5"/>
      <c r="AI1969" s="5">
        <f t="shared" ref="AI1969:AI2032" si="4373">AD1969+AG1969</f>
        <v>4557.7</v>
      </c>
      <c r="AJ1969" s="5">
        <f t="shared" ref="AJ1969:AJ2032" si="4374">AE1969</f>
        <v>4647</v>
      </c>
      <c r="AK1969" s="5">
        <f t="shared" ref="AK1969:AK2032" si="4375">AF1969+AH1969</f>
        <v>4647</v>
      </c>
      <c r="AL1969" s="5"/>
      <c r="AM1969" s="5"/>
      <c r="AN1969" s="5"/>
      <c r="AO1969" s="5"/>
      <c r="AP1969" s="5"/>
      <c r="AQ1969" s="5">
        <f t="shared" si="4296"/>
        <v>4557.7</v>
      </c>
      <c r="AR1969" s="5">
        <f t="shared" ref="AR1969:AR2032" si="4376">AJ1969+AO1969</f>
        <v>4647</v>
      </c>
      <c r="AS1969" s="5">
        <f t="shared" ref="AS1969:AS2032" si="4377">AK1969+AP1969</f>
        <v>4647</v>
      </c>
      <c r="AT1969" s="5"/>
      <c r="AU1969" s="5">
        <f t="shared" ref="AU1969:AU2032" si="4378">AQ1969+AT1969</f>
        <v>4557.7</v>
      </c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>
        <f t="shared" si="4297"/>
        <v>4557.7</v>
      </c>
      <c r="BH1969" s="5">
        <f t="shared" si="4298"/>
        <v>4647</v>
      </c>
      <c r="BI1969" s="5">
        <f t="shared" si="4299"/>
        <v>4647</v>
      </c>
      <c r="BJ1969" s="5"/>
    </row>
    <row r="1970" spans="1:62" ht="31.5" x14ac:dyDescent="0.25">
      <c r="A1970" s="4" t="s">
        <v>263</v>
      </c>
      <c r="B1970" s="4" t="s">
        <v>10</v>
      </c>
      <c r="C1970" s="4" t="s">
        <v>35</v>
      </c>
      <c r="D1970" s="4" t="s">
        <v>192</v>
      </c>
      <c r="E1970" s="4" t="s">
        <v>16</v>
      </c>
      <c r="F1970" s="15" t="s">
        <v>630</v>
      </c>
      <c r="G1970" s="5">
        <f>G1971</f>
        <v>113</v>
      </c>
      <c r="H1970" s="5">
        <f t="shared" ref="H1970:BJ1970" si="4379">H1971</f>
        <v>23.7</v>
      </c>
      <c r="I1970" s="5">
        <f t="shared" si="4379"/>
        <v>23.7</v>
      </c>
      <c r="J1970" s="5">
        <f t="shared" si="4379"/>
        <v>0</v>
      </c>
      <c r="K1970" s="5">
        <f t="shared" si="4379"/>
        <v>0</v>
      </c>
      <c r="L1970" s="5">
        <f t="shared" si="4379"/>
        <v>0</v>
      </c>
      <c r="M1970" s="5">
        <f t="shared" si="4322"/>
        <v>113</v>
      </c>
      <c r="N1970" s="5">
        <f t="shared" si="4323"/>
        <v>23.7</v>
      </c>
      <c r="O1970" s="5">
        <f t="shared" si="4324"/>
        <v>23.7</v>
      </c>
      <c r="P1970" s="5">
        <f t="shared" si="4379"/>
        <v>0</v>
      </c>
      <c r="Q1970" s="5">
        <f t="shared" si="4379"/>
        <v>0</v>
      </c>
      <c r="R1970" s="5">
        <f t="shared" si="4379"/>
        <v>0</v>
      </c>
      <c r="S1970" s="5">
        <f t="shared" si="4379"/>
        <v>0</v>
      </c>
      <c r="T1970" s="5">
        <f t="shared" si="4379"/>
        <v>0</v>
      </c>
      <c r="U1970" s="5">
        <f t="shared" si="4379"/>
        <v>0</v>
      </c>
      <c r="V1970" s="5">
        <f t="shared" si="4379"/>
        <v>0</v>
      </c>
      <c r="W1970" s="5">
        <f t="shared" si="4379"/>
        <v>0</v>
      </c>
      <c r="X1970" s="5">
        <f t="shared" si="4379"/>
        <v>0</v>
      </c>
      <c r="Y1970" s="5">
        <f t="shared" si="4379"/>
        <v>0</v>
      </c>
      <c r="Z1970" s="5">
        <f t="shared" si="4379"/>
        <v>0</v>
      </c>
      <c r="AA1970" s="5">
        <f t="shared" si="4379"/>
        <v>0</v>
      </c>
      <c r="AB1970" s="5">
        <f t="shared" si="4379"/>
        <v>0</v>
      </c>
      <c r="AC1970" s="5">
        <f t="shared" si="4379"/>
        <v>0</v>
      </c>
      <c r="AD1970" s="5">
        <f t="shared" si="4370"/>
        <v>113</v>
      </c>
      <c r="AE1970" s="5">
        <f t="shared" si="4371"/>
        <v>23.7</v>
      </c>
      <c r="AF1970" s="5">
        <f t="shared" si="4372"/>
        <v>23.7</v>
      </c>
      <c r="AG1970" s="5">
        <f t="shared" si="4379"/>
        <v>0</v>
      </c>
      <c r="AH1970" s="5">
        <f t="shared" si="4379"/>
        <v>0</v>
      </c>
      <c r="AI1970" s="5">
        <f t="shared" si="4373"/>
        <v>113</v>
      </c>
      <c r="AJ1970" s="5">
        <f t="shared" si="4374"/>
        <v>23.7</v>
      </c>
      <c r="AK1970" s="5">
        <f t="shared" si="4375"/>
        <v>23.7</v>
      </c>
      <c r="AL1970" s="5">
        <f t="shared" si="4379"/>
        <v>0</v>
      </c>
      <c r="AM1970" s="5">
        <f t="shared" si="4379"/>
        <v>0</v>
      </c>
      <c r="AN1970" s="5">
        <f t="shared" si="4379"/>
        <v>0</v>
      </c>
      <c r="AO1970" s="5">
        <f t="shared" si="4379"/>
        <v>0</v>
      </c>
      <c r="AP1970" s="5">
        <f t="shared" si="4379"/>
        <v>0</v>
      </c>
      <c r="AQ1970" s="5">
        <f t="shared" si="4296"/>
        <v>113</v>
      </c>
      <c r="AR1970" s="5">
        <f t="shared" si="4376"/>
        <v>23.7</v>
      </c>
      <c r="AS1970" s="5">
        <f t="shared" si="4377"/>
        <v>23.7</v>
      </c>
      <c r="AT1970" s="5">
        <f t="shared" si="4379"/>
        <v>0</v>
      </c>
      <c r="AU1970" s="5">
        <f t="shared" si="4378"/>
        <v>113</v>
      </c>
      <c r="AV1970" s="5">
        <f t="shared" si="4379"/>
        <v>0</v>
      </c>
      <c r="AW1970" s="5">
        <f t="shared" si="4379"/>
        <v>0</v>
      </c>
      <c r="AX1970" s="5">
        <f t="shared" si="4379"/>
        <v>0</v>
      </c>
      <c r="AY1970" s="5">
        <f t="shared" si="4379"/>
        <v>0</v>
      </c>
      <c r="AZ1970" s="5">
        <f t="shared" si="4379"/>
        <v>0</v>
      </c>
      <c r="BA1970" s="5">
        <f t="shared" si="4379"/>
        <v>0</v>
      </c>
      <c r="BB1970" s="5">
        <f t="shared" si="4379"/>
        <v>0</v>
      </c>
      <c r="BC1970" s="5">
        <f t="shared" si="4379"/>
        <v>0</v>
      </c>
      <c r="BD1970" s="5">
        <f t="shared" si="4379"/>
        <v>0</v>
      </c>
      <c r="BE1970" s="5">
        <f t="shared" si="4379"/>
        <v>0</v>
      </c>
      <c r="BF1970" s="5">
        <f t="shared" si="4379"/>
        <v>0</v>
      </c>
      <c r="BG1970" s="5">
        <f t="shared" si="4297"/>
        <v>113</v>
      </c>
      <c r="BH1970" s="5">
        <f t="shared" si="4298"/>
        <v>23.7</v>
      </c>
      <c r="BI1970" s="5">
        <f t="shared" si="4299"/>
        <v>23.7</v>
      </c>
      <c r="BJ1970" s="5">
        <f t="shared" si="4379"/>
        <v>0</v>
      </c>
    </row>
    <row r="1971" spans="1:62" ht="31.5" x14ac:dyDescent="0.25">
      <c r="A1971" s="4" t="s">
        <v>263</v>
      </c>
      <c r="B1971" s="4" t="s">
        <v>10</v>
      </c>
      <c r="C1971" s="4" t="s">
        <v>35</v>
      </c>
      <c r="D1971" s="4" t="s">
        <v>192</v>
      </c>
      <c r="E1971" s="4" t="s">
        <v>17</v>
      </c>
      <c r="F1971" s="15" t="s">
        <v>631</v>
      </c>
      <c r="G1971" s="5">
        <v>113</v>
      </c>
      <c r="H1971" s="5">
        <v>23.7</v>
      </c>
      <c r="I1971" s="5">
        <v>23.7</v>
      </c>
      <c r="J1971" s="5"/>
      <c r="K1971" s="5"/>
      <c r="L1971" s="5"/>
      <c r="M1971" s="5">
        <f t="shared" si="4322"/>
        <v>113</v>
      </c>
      <c r="N1971" s="5">
        <f t="shared" si="4323"/>
        <v>23.7</v>
      </c>
      <c r="O1971" s="5">
        <f t="shared" si="4324"/>
        <v>23.7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>
        <f t="shared" si="4370"/>
        <v>113</v>
      </c>
      <c r="AE1971" s="5">
        <f t="shared" si="4371"/>
        <v>23.7</v>
      </c>
      <c r="AF1971" s="5">
        <f t="shared" si="4372"/>
        <v>23.7</v>
      </c>
      <c r="AG1971" s="5"/>
      <c r="AH1971" s="5"/>
      <c r="AI1971" s="5">
        <f t="shared" si="4373"/>
        <v>113</v>
      </c>
      <c r="AJ1971" s="5">
        <f t="shared" si="4374"/>
        <v>23.7</v>
      </c>
      <c r="AK1971" s="5">
        <f t="shared" si="4375"/>
        <v>23.7</v>
      </c>
      <c r="AL1971" s="5"/>
      <c r="AM1971" s="5"/>
      <c r="AN1971" s="5"/>
      <c r="AO1971" s="5"/>
      <c r="AP1971" s="5"/>
      <c r="AQ1971" s="5">
        <f t="shared" si="4296"/>
        <v>113</v>
      </c>
      <c r="AR1971" s="5">
        <f t="shared" si="4376"/>
        <v>23.7</v>
      </c>
      <c r="AS1971" s="5">
        <f t="shared" si="4377"/>
        <v>23.7</v>
      </c>
      <c r="AT1971" s="5"/>
      <c r="AU1971" s="5">
        <f t="shared" si="4378"/>
        <v>113</v>
      </c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>
        <f t="shared" si="4297"/>
        <v>113</v>
      </c>
      <c r="BH1971" s="5">
        <f t="shared" si="4298"/>
        <v>23.7</v>
      </c>
      <c r="BI1971" s="5">
        <f t="shared" si="4299"/>
        <v>23.7</v>
      </c>
      <c r="BJ1971" s="5"/>
    </row>
    <row r="1972" spans="1:62" ht="31.5" x14ac:dyDescent="0.25">
      <c r="A1972" s="4" t="s">
        <v>263</v>
      </c>
      <c r="B1972" s="4" t="s">
        <v>10</v>
      </c>
      <c r="C1972" s="4" t="s">
        <v>35</v>
      </c>
      <c r="D1972" s="4" t="s">
        <v>27</v>
      </c>
      <c r="E1972" s="4"/>
      <c r="F1972" s="15" t="s">
        <v>1220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ref="N1972:BJ1975" si="4380">N1973</f>
        <v>0</v>
      </c>
      <c r="O1972" s="5">
        <f t="shared" si="4380"/>
        <v>0</v>
      </c>
      <c r="P1972" s="5">
        <f t="shared" si="4380"/>
        <v>0</v>
      </c>
      <c r="Q1972" s="5">
        <f t="shared" si="4380"/>
        <v>0</v>
      </c>
      <c r="R1972" s="5">
        <f t="shared" si="4380"/>
        <v>0</v>
      </c>
      <c r="S1972" s="5">
        <f t="shared" si="4380"/>
        <v>0</v>
      </c>
      <c r="T1972" s="5">
        <f t="shared" si="4380"/>
        <v>0</v>
      </c>
      <c r="U1972" s="5">
        <f t="shared" si="4380"/>
        <v>0</v>
      </c>
      <c r="V1972" s="5">
        <f t="shared" si="4380"/>
        <v>0</v>
      </c>
      <c r="W1972" s="5">
        <f t="shared" si="4380"/>
        <v>32</v>
      </c>
      <c r="X1972" s="5">
        <f t="shared" si="4380"/>
        <v>0</v>
      </c>
      <c r="Y1972" s="5">
        <f t="shared" si="4380"/>
        <v>0</v>
      </c>
      <c r="Z1972" s="5">
        <f t="shared" si="4380"/>
        <v>0</v>
      </c>
      <c r="AA1972" s="5">
        <f t="shared" si="4380"/>
        <v>0</v>
      </c>
      <c r="AB1972" s="5">
        <f t="shared" si="4380"/>
        <v>0</v>
      </c>
      <c r="AC1972" s="5">
        <f t="shared" si="4380"/>
        <v>0</v>
      </c>
      <c r="AD1972" s="5">
        <f t="shared" si="4370"/>
        <v>32</v>
      </c>
      <c r="AE1972" s="5">
        <f t="shared" si="4371"/>
        <v>0</v>
      </c>
      <c r="AF1972" s="5">
        <f t="shared" si="4372"/>
        <v>0</v>
      </c>
      <c r="AG1972" s="5">
        <f t="shared" si="4380"/>
        <v>0</v>
      </c>
      <c r="AH1972" s="5">
        <f t="shared" si="4380"/>
        <v>0</v>
      </c>
      <c r="AI1972" s="5">
        <f t="shared" si="4373"/>
        <v>32</v>
      </c>
      <c r="AJ1972" s="5">
        <f t="shared" si="4374"/>
        <v>0</v>
      </c>
      <c r="AK1972" s="5">
        <f t="shared" si="4375"/>
        <v>0</v>
      </c>
      <c r="AL1972" s="5">
        <f t="shared" si="4380"/>
        <v>0</v>
      </c>
      <c r="AM1972" s="5">
        <f t="shared" si="4380"/>
        <v>0</v>
      </c>
      <c r="AN1972" s="5">
        <f t="shared" si="4380"/>
        <v>0</v>
      </c>
      <c r="AO1972" s="5">
        <f t="shared" si="4380"/>
        <v>0</v>
      </c>
      <c r="AP1972" s="5">
        <f t="shared" si="4380"/>
        <v>0</v>
      </c>
      <c r="AQ1972" s="5">
        <f t="shared" si="4296"/>
        <v>32</v>
      </c>
      <c r="AR1972" s="5">
        <f t="shared" si="4376"/>
        <v>0</v>
      </c>
      <c r="AS1972" s="5">
        <f t="shared" si="4377"/>
        <v>0</v>
      </c>
      <c r="AT1972" s="5">
        <f t="shared" si="4380"/>
        <v>0</v>
      </c>
      <c r="AU1972" s="5">
        <f t="shared" si="4378"/>
        <v>32</v>
      </c>
      <c r="AV1972" s="5">
        <f t="shared" si="4380"/>
        <v>0</v>
      </c>
      <c r="AW1972" s="5">
        <f t="shared" si="4380"/>
        <v>0</v>
      </c>
      <c r="AX1972" s="5">
        <f t="shared" si="4380"/>
        <v>0</v>
      </c>
      <c r="AY1972" s="5">
        <f t="shared" si="4380"/>
        <v>0</v>
      </c>
      <c r="AZ1972" s="5">
        <f t="shared" si="4380"/>
        <v>0</v>
      </c>
      <c r="BA1972" s="5">
        <f t="shared" si="4380"/>
        <v>0</v>
      </c>
      <c r="BB1972" s="5">
        <f t="shared" si="4380"/>
        <v>0</v>
      </c>
      <c r="BC1972" s="5">
        <f t="shared" si="4380"/>
        <v>0</v>
      </c>
      <c r="BD1972" s="5">
        <f t="shared" si="4380"/>
        <v>0</v>
      </c>
      <c r="BE1972" s="5">
        <f t="shared" si="4380"/>
        <v>0</v>
      </c>
      <c r="BF1972" s="5">
        <f t="shared" si="4380"/>
        <v>0</v>
      </c>
      <c r="BG1972" s="5">
        <f t="shared" si="4297"/>
        <v>32</v>
      </c>
      <c r="BH1972" s="5">
        <f t="shared" si="4298"/>
        <v>0</v>
      </c>
      <c r="BI1972" s="5">
        <f t="shared" si="4299"/>
        <v>0</v>
      </c>
      <c r="BJ1972" s="5">
        <f t="shared" si="4380"/>
        <v>0</v>
      </c>
    </row>
    <row r="1973" spans="1:62" x14ac:dyDescent="0.25">
      <c r="A1973" s="4" t="s">
        <v>263</v>
      </c>
      <c r="B1973" s="4" t="s">
        <v>10</v>
      </c>
      <c r="C1973" s="4" t="s">
        <v>35</v>
      </c>
      <c r="D1973" s="4" t="s">
        <v>49</v>
      </c>
      <c r="E1973" s="4"/>
      <c r="F1973" s="15" t="s">
        <v>1327</v>
      </c>
      <c r="G1973" s="5"/>
      <c r="H1973" s="5"/>
      <c r="I1973" s="5"/>
      <c r="J1973" s="5"/>
      <c r="K1973" s="5"/>
      <c r="L1973" s="5"/>
      <c r="M1973" s="5">
        <f>M1974</f>
        <v>0</v>
      </c>
      <c r="N1973" s="5">
        <f t="shared" si="4380"/>
        <v>0</v>
      </c>
      <c r="O1973" s="5">
        <f t="shared" si="4380"/>
        <v>0</v>
      </c>
      <c r="P1973" s="5">
        <f t="shared" si="4380"/>
        <v>0</v>
      </c>
      <c r="Q1973" s="5">
        <f t="shared" si="4380"/>
        <v>0</v>
      </c>
      <c r="R1973" s="5">
        <f t="shared" si="4380"/>
        <v>0</v>
      </c>
      <c r="S1973" s="5">
        <f t="shared" si="4380"/>
        <v>0</v>
      </c>
      <c r="T1973" s="5">
        <f t="shared" si="4380"/>
        <v>0</v>
      </c>
      <c r="U1973" s="5">
        <f t="shared" si="4380"/>
        <v>0</v>
      </c>
      <c r="V1973" s="5">
        <f t="shared" si="4380"/>
        <v>0</v>
      </c>
      <c r="W1973" s="5">
        <f t="shared" si="4380"/>
        <v>32</v>
      </c>
      <c r="X1973" s="5">
        <f t="shared" si="4380"/>
        <v>0</v>
      </c>
      <c r="Y1973" s="5">
        <f t="shared" si="4380"/>
        <v>0</v>
      </c>
      <c r="Z1973" s="5">
        <f t="shared" si="4380"/>
        <v>0</v>
      </c>
      <c r="AA1973" s="5">
        <f t="shared" si="4380"/>
        <v>0</v>
      </c>
      <c r="AB1973" s="5">
        <f t="shared" si="4380"/>
        <v>0</v>
      </c>
      <c r="AC1973" s="5">
        <f t="shared" si="4380"/>
        <v>0</v>
      </c>
      <c r="AD1973" s="5">
        <f t="shared" si="4370"/>
        <v>32</v>
      </c>
      <c r="AE1973" s="5">
        <f t="shared" si="4371"/>
        <v>0</v>
      </c>
      <c r="AF1973" s="5">
        <f t="shared" si="4372"/>
        <v>0</v>
      </c>
      <c r="AG1973" s="5">
        <f t="shared" si="4380"/>
        <v>0</v>
      </c>
      <c r="AH1973" s="5">
        <f t="shared" si="4380"/>
        <v>0</v>
      </c>
      <c r="AI1973" s="5">
        <f t="shared" si="4373"/>
        <v>32</v>
      </c>
      <c r="AJ1973" s="5">
        <f t="shared" si="4374"/>
        <v>0</v>
      </c>
      <c r="AK1973" s="5">
        <f t="shared" si="4375"/>
        <v>0</v>
      </c>
      <c r="AL1973" s="5">
        <f t="shared" si="4380"/>
        <v>0</v>
      </c>
      <c r="AM1973" s="5">
        <f t="shared" si="4380"/>
        <v>0</v>
      </c>
      <c r="AN1973" s="5">
        <f t="shared" si="4380"/>
        <v>0</v>
      </c>
      <c r="AO1973" s="5">
        <f t="shared" si="4380"/>
        <v>0</v>
      </c>
      <c r="AP1973" s="5">
        <f t="shared" si="4380"/>
        <v>0</v>
      </c>
      <c r="AQ1973" s="5">
        <f t="shared" si="4296"/>
        <v>32</v>
      </c>
      <c r="AR1973" s="5">
        <f t="shared" si="4376"/>
        <v>0</v>
      </c>
      <c r="AS1973" s="5">
        <f t="shared" si="4377"/>
        <v>0</v>
      </c>
      <c r="AT1973" s="5">
        <f t="shared" si="4380"/>
        <v>0</v>
      </c>
      <c r="AU1973" s="5">
        <f t="shared" si="4378"/>
        <v>32</v>
      </c>
      <c r="AV1973" s="5">
        <f t="shared" si="4380"/>
        <v>0</v>
      </c>
      <c r="AW1973" s="5">
        <f t="shared" si="4380"/>
        <v>0</v>
      </c>
      <c r="AX1973" s="5">
        <f t="shared" si="4380"/>
        <v>0</v>
      </c>
      <c r="AY1973" s="5">
        <f t="shared" si="4380"/>
        <v>0</v>
      </c>
      <c r="AZ1973" s="5">
        <f t="shared" si="4380"/>
        <v>0</v>
      </c>
      <c r="BA1973" s="5">
        <f t="shared" si="4380"/>
        <v>0</v>
      </c>
      <c r="BB1973" s="5">
        <f t="shared" si="4380"/>
        <v>0</v>
      </c>
      <c r="BC1973" s="5">
        <f t="shared" si="4380"/>
        <v>0</v>
      </c>
      <c r="BD1973" s="5">
        <f t="shared" si="4380"/>
        <v>0</v>
      </c>
      <c r="BE1973" s="5">
        <f t="shared" si="4380"/>
        <v>0</v>
      </c>
      <c r="BF1973" s="5">
        <f t="shared" si="4380"/>
        <v>0</v>
      </c>
      <c r="BG1973" s="5">
        <f t="shared" si="4297"/>
        <v>32</v>
      </c>
      <c r="BH1973" s="5">
        <f t="shared" si="4298"/>
        <v>0</v>
      </c>
      <c r="BI1973" s="5">
        <f t="shared" si="4299"/>
        <v>0</v>
      </c>
      <c r="BJ1973" s="5">
        <f t="shared" si="4380"/>
        <v>0</v>
      </c>
    </row>
    <row r="1974" spans="1:62" x14ac:dyDescent="0.25">
      <c r="A1974" s="4" t="s">
        <v>263</v>
      </c>
      <c r="B1974" s="4" t="s">
        <v>10</v>
      </c>
      <c r="C1974" s="4" t="s">
        <v>35</v>
      </c>
      <c r="D1974" s="4" t="s">
        <v>1415</v>
      </c>
      <c r="E1974" s="4"/>
      <c r="F1974" s="15" t="s">
        <v>1416</v>
      </c>
      <c r="G1974" s="5"/>
      <c r="H1974" s="5"/>
      <c r="I1974" s="5"/>
      <c r="J1974" s="5"/>
      <c r="K1974" s="5"/>
      <c r="L1974" s="5"/>
      <c r="M1974" s="5">
        <f>M1975</f>
        <v>0</v>
      </c>
      <c r="N1974" s="5">
        <f t="shared" si="4380"/>
        <v>0</v>
      </c>
      <c r="O1974" s="5">
        <f t="shared" si="4380"/>
        <v>0</v>
      </c>
      <c r="P1974" s="5">
        <f t="shared" si="4380"/>
        <v>0</v>
      </c>
      <c r="Q1974" s="5">
        <f t="shared" si="4380"/>
        <v>0</v>
      </c>
      <c r="R1974" s="5">
        <f t="shared" si="4380"/>
        <v>0</v>
      </c>
      <c r="S1974" s="5">
        <f t="shared" si="4380"/>
        <v>0</v>
      </c>
      <c r="T1974" s="5">
        <f t="shared" si="4380"/>
        <v>0</v>
      </c>
      <c r="U1974" s="5">
        <f t="shared" si="4380"/>
        <v>0</v>
      </c>
      <c r="V1974" s="5">
        <f t="shared" si="4380"/>
        <v>0</v>
      </c>
      <c r="W1974" s="5">
        <f t="shared" si="4380"/>
        <v>32</v>
      </c>
      <c r="X1974" s="5">
        <f t="shared" si="4380"/>
        <v>0</v>
      </c>
      <c r="Y1974" s="5">
        <f t="shared" si="4380"/>
        <v>0</v>
      </c>
      <c r="Z1974" s="5">
        <f t="shared" si="4380"/>
        <v>0</v>
      </c>
      <c r="AA1974" s="5">
        <f t="shared" si="4380"/>
        <v>0</v>
      </c>
      <c r="AB1974" s="5">
        <f t="shared" si="4380"/>
        <v>0</v>
      </c>
      <c r="AC1974" s="5">
        <f t="shared" si="4380"/>
        <v>0</v>
      </c>
      <c r="AD1974" s="5">
        <f t="shared" si="4370"/>
        <v>32</v>
      </c>
      <c r="AE1974" s="5">
        <f t="shared" si="4371"/>
        <v>0</v>
      </c>
      <c r="AF1974" s="5">
        <f t="shared" si="4372"/>
        <v>0</v>
      </c>
      <c r="AG1974" s="5">
        <f t="shared" si="4380"/>
        <v>0</v>
      </c>
      <c r="AH1974" s="5">
        <f t="shared" si="4380"/>
        <v>0</v>
      </c>
      <c r="AI1974" s="5">
        <f t="shared" si="4373"/>
        <v>32</v>
      </c>
      <c r="AJ1974" s="5">
        <f t="shared" si="4374"/>
        <v>0</v>
      </c>
      <c r="AK1974" s="5">
        <f t="shared" si="4375"/>
        <v>0</v>
      </c>
      <c r="AL1974" s="5">
        <f t="shared" si="4380"/>
        <v>0</v>
      </c>
      <c r="AM1974" s="5">
        <f t="shared" si="4380"/>
        <v>0</v>
      </c>
      <c r="AN1974" s="5">
        <f t="shared" si="4380"/>
        <v>0</v>
      </c>
      <c r="AO1974" s="5">
        <f t="shared" si="4380"/>
        <v>0</v>
      </c>
      <c r="AP1974" s="5">
        <f t="shared" si="4380"/>
        <v>0</v>
      </c>
      <c r="AQ1974" s="5">
        <f t="shared" si="4296"/>
        <v>32</v>
      </c>
      <c r="AR1974" s="5">
        <f t="shared" si="4376"/>
        <v>0</v>
      </c>
      <c r="AS1974" s="5">
        <f t="shared" si="4377"/>
        <v>0</v>
      </c>
      <c r="AT1974" s="5">
        <f t="shared" si="4380"/>
        <v>0</v>
      </c>
      <c r="AU1974" s="5">
        <f t="shared" si="4378"/>
        <v>32</v>
      </c>
      <c r="AV1974" s="5">
        <f t="shared" si="4380"/>
        <v>0</v>
      </c>
      <c r="AW1974" s="5">
        <f t="shared" si="4380"/>
        <v>0</v>
      </c>
      <c r="AX1974" s="5">
        <f t="shared" si="4380"/>
        <v>0</v>
      </c>
      <c r="AY1974" s="5">
        <f t="shared" si="4380"/>
        <v>0</v>
      </c>
      <c r="AZ1974" s="5">
        <f t="shared" si="4380"/>
        <v>0</v>
      </c>
      <c r="BA1974" s="5">
        <f t="shared" si="4380"/>
        <v>0</v>
      </c>
      <c r="BB1974" s="5">
        <f t="shared" si="4380"/>
        <v>0</v>
      </c>
      <c r="BC1974" s="5">
        <f t="shared" si="4380"/>
        <v>0</v>
      </c>
      <c r="BD1974" s="5">
        <f t="shared" si="4380"/>
        <v>0</v>
      </c>
      <c r="BE1974" s="5">
        <f t="shared" si="4380"/>
        <v>0</v>
      </c>
      <c r="BF1974" s="5">
        <f t="shared" si="4380"/>
        <v>0</v>
      </c>
      <c r="BG1974" s="5">
        <f t="shared" si="4297"/>
        <v>32</v>
      </c>
      <c r="BH1974" s="5">
        <f t="shared" si="4298"/>
        <v>0</v>
      </c>
      <c r="BI1974" s="5">
        <f t="shared" si="4299"/>
        <v>0</v>
      </c>
      <c r="BJ1974" s="5">
        <f t="shared" si="4380"/>
        <v>0</v>
      </c>
    </row>
    <row r="1975" spans="1:62" ht="31.5" x14ac:dyDescent="0.25">
      <c r="A1975" s="4" t="s">
        <v>263</v>
      </c>
      <c r="B1975" s="4" t="s">
        <v>10</v>
      </c>
      <c r="C1975" s="4" t="s">
        <v>35</v>
      </c>
      <c r="D1975" s="4" t="s">
        <v>1415</v>
      </c>
      <c r="E1975" s="4" t="s">
        <v>16</v>
      </c>
      <c r="F1975" s="15" t="s">
        <v>630</v>
      </c>
      <c r="G1975" s="5"/>
      <c r="H1975" s="5"/>
      <c r="I1975" s="5"/>
      <c r="J1975" s="5"/>
      <c r="K1975" s="5"/>
      <c r="L1975" s="5"/>
      <c r="M1975" s="5">
        <f>M1976</f>
        <v>0</v>
      </c>
      <c r="N1975" s="5">
        <f t="shared" si="4380"/>
        <v>0</v>
      </c>
      <c r="O1975" s="5">
        <f t="shared" si="4380"/>
        <v>0</v>
      </c>
      <c r="P1975" s="5">
        <f t="shared" si="4380"/>
        <v>0</v>
      </c>
      <c r="Q1975" s="5">
        <f t="shared" si="4380"/>
        <v>0</v>
      </c>
      <c r="R1975" s="5">
        <f t="shared" si="4380"/>
        <v>0</v>
      </c>
      <c r="S1975" s="5">
        <f t="shared" si="4380"/>
        <v>0</v>
      </c>
      <c r="T1975" s="5">
        <f t="shared" si="4380"/>
        <v>0</v>
      </c>
      <c r="U1975" s="5">
        <f t="shared" si="4380"/>
        <v>0</v>
      </c>
      <c r="V1975" s="5">
        <f t="shared" si="4380"/>
        <v>0</v>
      </c>
      <c r="W1975" s="5">
        <f t="shared" si="4380"/>
        <v>32</v>
      </c>
      <c r="X1975" s="5">
        <f t="shared" si="4380"/>
        <v>0</v>
      </c>
      <c r="Y1975" s="5">
        <f t="shared" si="4380"/>
        <v>0</v>
      </c>
      <c r="Z1975" s="5">
        <f t="shared" si="4380"/>
        <v>0</v>
      </c>
      <c r="AA1975" s="5">
        <f t="shared" si="4380"/>
        <v>0</v>
      </c>
      <c r="AB1975" s="5">
        <f t="shared" si="4380"/>
        <v>0</v>
      </c>
      <c r="AC1975" s="5">
        <f t="shared" si="4380"/>
        <v>0</v>
      </c>
      <c r="AD1975" s="5">
        <f t="shared" si="4370"/>
        <v>32</v>
      </c>
      <c r="AE1975" s="5">
        <f t="shared" si="4371"/>
        <v>0</v>
      </c>
      <c r="AF1975" s="5">
        <f t="shared" si="4372"/>
        <v>0</v>
      </c>
      <c r="AG1975" s="5">
        <f t="shared" si="4380"/>
        <v>0</v>
      </c>
      <c r="AH1975" s="5">
        <f t="shared" si="4380"/>
        <v>0</v>
      </c>
      <c r="AI1975" s="5">
        <f t="shared" si="4373"/>
        <v>32</v>
      </c>
      <c r="AJ1975" s="5">
        <f t="shared" si="4374"/>
        <v>0</v>
      </c>
      <c r="AK1975" s="5">
        <f t="shared" si="4375"/>
        <v>0</v>
      </c>
      <c r="AL1975" s="5">
        <f t="shared" si="4380"/>
        <v>0</v>
      </c>
      <c r="AM1975" s="5">
        <f t="shared" si="4380"/>
        <v>0</v>
      </c>
      <c r="AN1975" s="5">
        <f t="shared" si="4380"/>
        <v>0</v>
      </c>
      <c r="AO1975" s="5">
        <f t="shared" si="4380"/>
        <v>0</v>
      </c>
      <c r="AP1975" s="5">
        <f t="shared" si="4380"/>
        <v>0</v>
      </c>
      <c r="AQ1975" s="5">
        <f t="shared" si="4296"/>
        <v>32</v>
      </c>
      <c r="AR1975" s="5">
        <f t="shared" si="4376"/>
        <v>0</v>
      </c>
      <c r="AS1975" s="5">
        <f t="shared" si="4377"/>
        <v>0</v>
      </c>
      <c r="AT1975" s="5">
        <f t="shared" si="4380"/>
        <v>0</v>
      </c>
      <c r="AU1975" s="5">
        <f t="shared" si="4378"/>
        <v>32</v>
      </c>
      <c r="AV1975" s="5">
        <f t="shared" si="4380"/>
        <v>0</v>
      </c>
      <c r="AW1975" s="5">
        <f t="shared" si="4380"/>
        <v>0</v>
      </c>
      <c r="AX1975" s="5">
        <f t="shared" si="4380"/>
        <v>0</v>
      </c>
      <c r="AY1975" s="5">
        <f t="shared" si="4380"/>
        <v>0</v>
      </c>
      <c r="AZ1975" s="5">
        <f t="shared" si="4380"/>
        <v>0</v>
      </c>
      <c r="BA1975" s="5">
        <f t="shared" si="4380"/>
        <v>0</v>
      </c>
      <c r="BB1975" s="5">
        <f t="shared" si="4380"/>
        <v>0</v>
      </c>
      <c r="BC1975" s="5">
        <f t="shared" si="4380"/>
        <v>0</v>
      </c>
      <c r="BD1975" s="5">
        <f t="shared" si="4380"/>
        <v>0</v>
      </c>
      <c r="BE1975" s="5">
        <f t="shared" si="4380"/>
        <v>0</v>
      </c>
      <c r="BF1975" s="5">
        <f t="shared" si="4380"/>
        <v>0</v>
      </c>
      <c r="BG1975" s="5">
        <f t="shared" si="4297"/>
        <v>32</v>
      </c>
      <c r="BH1975" s="5">
        <f t="shared" si="4298"/>
        <v>0</v>
      </c>
      <c r="BI1975" s="5">
        <f t="shared" si="4299"/>
        <v>0</v>
      </c>
      <c r="BJ1975" s="5">
        <f t="shared" si="4380"/>
        <v>0</v>
      </c>
    </row>
    <row r="1976" spans="1:62" ht="31.5" x14ac:dyDescent="0.25">
      <c r="A1976" s="4" t="s">
        <v>263</v>
      </c>
      <c r="B1976" s="4" t="s">
        <v>10</v>
      </c>
      <c r="C1976" s="4" t="s">
        <v>35</v>
      </c>
      <c r="D1976" s="4" t="s">
        <v>1415</v>
      </c>
      <c r="E1976" s="4" t="s">
        <v>17</v>
      </c>
      <c r="F1976" s="15" t="s">
        <v>631</v>
      </c>
      <c r="G1976" s="5"/>
      <c r="H1976" s="5"/>
      <c r="I1976" s="5"/>
      <c r="J1976" s="5"/>
      <c r="K1976" s="5"/>
      <c r="L1976" s="5"/>
      <c r="M1976" s="5">
        <v>0</v>
      </c>
      <c r="N1976" s="5">
        <v>0</v>
      </c>
      <c r="O1976" s="5">
        <v>0</v>
      </c>
      <c r="P1976" s="5"/>
      <c r="Q1976" s="5"/>
      <c r="R1976" s="5"/>
      <c r="S1976" s="5"/>
      <c r="T1976" s="5"/>
      <c r="U1976" s="5"/>
      <c r="V1976" s="5"/>
      <c r="W1976" s="5">
        <v>32</v>
      </c>
      <c r="X1976" s="5"/>
      <c r="Y1976" s="5"/>
      <c r="Z1976" s="5"/>
      <c r="AA1976" s="5"/>
      <c r="AB1976" s="5"/>
      <c r="AC1976" s="5"/>
      <c r="AD1976" s="5">
        <f t="shared" si="4370"/>
        <v>32</v>
      </c>
      <c r="AE1976" s="5">
        <f t="shared" si="4371"/>
        <v>0</v>
      </c>
      <c r="AF1976" s="5">
        <f t="shared" si="4372"/>
        <v>0</v>
      </c>
      <c r="AG1976" s="5"/>
      <c r="AH1976" s="5"/>
      <c r="AI1976" s="5">
        <f t="shared" si="4373"/>
        <v>32</v>
      </c>
      <c r="AJ1976" s="5">
        <f t="shared" si="4374"/>
        <v>0</v>
      </c>
      <c r="AK1976" s="5">
        <f t="shared" si="4375"/>
        <v>0</v>
      </c>
      <c r="AL1976" s="5"/>
      <c r="AM1976" s="5"/>
      <c r="AN1976" s="5"/>
      <c r="AO1976" s="5"/>
      <c r="AP1976" s="5"/>
      <c r="AQ1976" s="5">
        <f t="shared" si="4296"/>
        <v>32</v>
      </c>
      <c r="AR1976" s="5">
        <f t="shared" si="4376"/>
        <v>0</v>
      </c>
      <c r="AS1976" s="5">
        <f t="shared" si="4377"/>
        <v>0</v>
      </c>
      <c r="AT1976" s="5"/>
      <c r="AU1976" s="5">
        <f t="shared" si="4378"/>
        <v>32</v>
      </c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>
        <f t="shared" si="4297"/>
        <v>32</v>
      </c>
      <c r="BH1976" s="5">
        <f t="shared" si="4298"/>
        <v>0</v>
      </c>
      <c r="BI1976" s="5">
        <f t="shared" si="4299"/>
        <v>0</v>
      </c>
      <c r="BJ1976" s="5"/>
    </row>
    <row r="1977" spans="1:62" ht="31.5" x14ac:dyDescent="0.25">
      <c r="A1977" s="4" t="s">
        <v>263</v>
      </c>
      <c r="B1977" s="4" t="s">
        <v>10</v>
      </c>
      <c r="C1977" s="4" t="s">
        <v>35</v>
      </c>
      <c r="D1977" s="4" t="s">
        <v>30</v>
      </c>
      <c r="E1977" s="4"/>
      <c r="F1977" s="15" t="s">
        <v>1262</v>
      </c>
      <c r="G1977" s="5">
        <f>G1978</f>
        <v>39225</v>
      </c>
      <c r="H1977" s="5">
        <f t="shared" ref="H1977:BJ1977" si="4381">H1978</f>
        <v>37607.4</v>
      </c>
      <c r="I1977" s="5">
        <f t="shared" si="4381"/>
        <v>37607.4</v>
      </c>
      <c r="J1977" s="5">
        <f t="shared" si="4381"/>
        <v>0</v>
      </c>
      <c r="K1977" s="5">
        <f t="shared" si="4381"/>
        <v>0</v>
      </c>
      <c r="L1977" s="5">
        <f t="shared" si="4381"/>
        <v>0</v>
      </c>
      <c r="M1977" s="5">
        <f t="shared" si="4322"/>
        <v>39225</v>
      </c>
      <c r="N1977" s="5">
        <f t="shared" si="4323"/>
        <v>37607.4</v>
      </c>
      <c r="O1977" s="5">
        <f t="shared" si="4324"/>
        <v>37607.4</v>
      </c>
      <c r="P1977" s="5">
        <f t="shared" si="4381"/>
        <v>0</v>
      </c>
      <c r="Q1977" s="5">
        <f t="shared" si="4381"/>
        <v>0</v>
      </c>
      <c r="R1977" s="5">
        <f t="shared" si="4381"/>
        <v>0</v>
      </c>
      <c r="S1977" s="5">
        <f t="shared" si="4381"/>
        <v>0</v>
      </c>
      <c r="T1977" s="5">
        <f t="shared" si="4381"/>
        <v>0</v>
      </c>
      <c r="U1977" s="5">
        <f t="shared" si="4381"/>
        <v>0</v>
      </c>
      <c r="V1977" s="5">
        <f t="shared" si="4381"/>
        <v>0</v>
      </c>
      <c r="W1977" s="5">
        <f t="shared" si="4381"/>
        <v>0</v>
      </c>
      <c r="X1977" s="5">
        <f t="shared" si="4381"/>
        <v>0</v>
      </c>
      <c r="Y1977" s="5">
        <f t="shared" si="4381"/>
        <v>0</v>
      </c>
      <c r="Z1977" s="5">
        <f t="shared" si="4381"/>
        <v>0</v>
      </c>
      <c r="AA1977" s="5">
        <f t="shared" si="4381"/>
        <v>0</v>
      </c>
      <c r="AB1977" s="5">
        <f t="shared" si="4381"/>
        <v>0</v>
      </c>
      <c r="AC1977" s="5">
        <f t="shared" si="4381"/>
        <v>0</v>
      </c>
      <c r="AD1977" s="5">
        <f t="shared" si="4370"/>
        <v>39225</v>
      </c>
      <c r="AE1977" s="5">
        <f t="shared" si="4371"/>
        <v>37607.4</v>
      </c>
      <c r="AF1977" s="5">
        <f t="shared" si="4372"/>
        <v>37607.4</v>
      </c>
      <c r="AG1977" s="5">
        <f t="shared" si="4381"/>
        <v>0</v>
      </c>
      <c r="AH1977" s="5">
        <f t="shared" si="4381"/>
        <v>0</v>
      </c>
      <c r="AI1977" s="5">
        <f t="shared" si="4373"/>
        <v>39225</v>
      </c>
      <c r="AJ1977" s="5">
        <f t="shared" si="4374"/>
        <v>37607.4</v>
      </c>
      <c r="AK1977" s="5">
        <f t="shared" si="4375"/>
        <v>37607.4</v>
      </c>
      <c r="AL1977" s="5">
        <f t="shared" si="4381"/>
        <v>0</v>
      </c>
      <c r="AM1977" s="5">
        <f t="shared" si="4381"/>
        <v>0</v>
      </c>
      <c r="AN1977" s="5">
        <f t="shared" si="4381"/>
        <v>0</v>
      </c>
      <c r="AO1977" s="5">
        <f t="shared" si="4381"/>
        <v>0</v>
      </c>
      <c r="AP1977" s="5">
        <f t="shared" si="4381"/>
        <v>0</v>
      </c>
      <c r="AQ1977" s="5">
        <f t="shared" si="4296"/>
        <v>39225</v>
      </c>
      <c r="AR1977" s="5">
        <f t="shared" si="4376"/>
        <v>37607.4</v>
      </c>
      <c r="AS1977" s="5">
        <f t="shared" si="4377"/>
        <v>37607.4</v>
      </c>
      <c r="AT1977" s="5">
        <f t="shared" si="4381"/>
        <v>0</v>
      </c>
      <c r="AU1977" s="5">
        <f t="shared" si="4378"/>
        <v>39225</v>
      </c>
      <c r="AV1977" s="5">
        <f t="shared" si="4381"/>
        <v>0</v>
      </c>
      <c r="AW1977" s="5">
        <f t="shared" si="4381"/>
        <v>0</v>
      </c>
      <c r="AX1977" s="5">
        <f t="shared" si="4381"/>
        <v>0</v>
      </c>
      <c r="AY1977" s="5">
        <f t="shared" si="4381"/>
        <v>0</v>
      </c>
      <c r="AZ1977" s="5">
        <f t="shared" si="4381"/>
        <v>0</v>
      </c>
      <c r="BA1977" s="5">
        <f t="shared" si="4381"/>
        <v>0</v>
      </c>
      <c r="BB1977" s="5">
        <f t="shared" si="4381"/>
        <v>0</v>
      </c>
      <c r="BC1977" s="5">
        <f t="shared" si="4381"/>
        <v>0</v>
      </c>
      <c r="BD1977" s="5">
        <f t="shared" si="4381"/>
        <v>0</v>
      </c>
      <c r="BE1977" s="5">
        <f t="shared" si="4381"/>
        <v>0</v>
      </c>
      <c r="BF1977" s="5">
        <f t="shared" si="4381"/>
        <v>0</v>
      </c>
      <c r="BG1977" s="5">
        <f t="shared" si="4297"/>
        <v>39225</v>
      </c>
      <c r="BH1977" s="5">
        <f t="shared" si="4298"/>
        <v>37607.4</v>
      </c>
      <c r="BI1977" s="5">
        <f t="shared" si="4299"/>
        <v>37607.4</v>
      </c>
      <c r="BJ1977" s="5">
        <f t="shared" si="4381"/>
        <v>0</v>
      </c>
    </row>
    <row r="1978" spans="1:62" ht="31.5" x14ac:dyDescent="0.25">
      <c r="A1978" s="4" t="s">
        <v>263</v>
      </c>
      <c r="B1978" s="4" t="s">
        <v>10</v>
      </c>
      <c r="C1978" s="4" t="s">
        <v>35</v>
      </c>
      <c r="D1978" s="4" t="s">
        <v>196</v>
      </c>
      <c r="E1978" s="4"/>
      <c r="F1978" s="15" t="s">
        <v>1264</v>
      </c>
      <c r="G1978" s="5">
        <f>G1979+G1982</f>
        <v>39225</v>
      </c>
      <c r="H1978" s="5">
        <f t="shared" ref="H1978:BJ1978" si="4382">H1979+H1982</f>
        <v>37607.4</v>
      </c>
      <c r="I1978" s="5">
        <f t="shared" si="4382"/>
        <v>37607.4</v>
      </c>
      <c r="J1978" s="5">
        <f t="shared" ref="J1978:L1978" si="4383">J1979+J1982</f>
        <v>0</v>
      </c>
      <c r="K1978" s="5">
        <f t="shared" si="4383"/>
        <v>0</v>
      </c>
      <c r="L1978" s="5">
        <f t="shared" si="4383"/>
        <v>0</v>
      </c>
      <c r="M1978" s="5">
        <f t="shared" si="4322"/>
        <v>39225</v>
      </c>
      <c r="N1978" s="5">
        <f t="shared" si="4323"/>
        <v>37607.4</v>
      </c>
      <c r="O1978" s="5">
        <f t="shared" si="4324"/>
        <v>37607.4</v>
      </c>
      <c r="P1978" s="5">
        <f t="shared" ref="P1978:AC1978" si="4384">P1979+P1982</f>
        <v>0</v>
      </c>
      <c r="Q1978" s="5">
        <f t="shared" si="4384"/>
        <v>0</v>
      </c>
      <c r="R1978" s="5">
        <f t="shared" si="4384"/>
        <v>0</v>
      </c>
      <c r="S1978" s="5">
        <f t="shared" si="4384"/>
        <v>0</v>
      </c>
      <c r="T1978" s="5">
        <f t="shared" si="4384"/>
        <v>0</v>
      </c>
      <c r="U1978" s="5">
        <f t="shared" si="4384"/>
        <v>0</v>
      </c>
      <c r="V1978" s="5">
        <f t="shared" ref="V1978" si="4385">V1979+V1982</f>
        <v>0</v>
      </c>
      <c r="W1978" s="5">
        <f t="shared" si="4384"/>
        <v>0</v>
      </c>
      <c r="X1978" s="5">
        <f t="shared" si="4384"/>
        <v>0</v>
      </c>
      <c r="Y1978" s="5">
        <f t="shared" si="4384"/>
        <v>0</v>
      </c>
      <c r="Z1978" s="5">
        <f t="shared" si="4384"/>
        <v>0</v>
      </c>
      <c r="AA1978" s="5">
        <f t="shared" si="4384"/>
        <v>0</v>
      </c>
      <c r="AB1978" s="5">
        <f t="shared" si="4384"/>
        <v>0</v>
      </c>
      <c r="AC1978" s="5">
        <f t="shared" si="4384"/>
        <v>0</v>
      </c>
      <c r="AD1978" s="5">
        <f t="shared" si="4370"/>
        <v>39225</v>
      </c>
      <c r="AE1978" s="5">
        <f t="shared" si="4371"/>
        <v>37607.4</v>
      </c>
      <c r="AF1978" s="5">
        <f t="shared" si="4372"/>
        <v>37607.4</v>
      </c>
      <c r="AG1978" s="5">
        <f t="shared" ref="AG1978:AH1978" si="4386">AG1979+AG1982</f>
        <v>0</v>
      </c>
      <c r="AH1978" s="5">
        <f t="shared" si="4386"/>
        <v>0</v>
      </c>
      <c r="AI1978" s="5">
        <f t="shared" si="4373"/>
        <v>39225</v>
      </c>
      <c r="AJ1978" s="5">
        <f t="shared" si="4374"/>
        <v>37607.4</v>
      </c>
      <c r="AK1978" s="5">
        <f t="shared" si="4375"/>
        <v>37607.4</v>
      </c>
      <c r="AL1978" s="5">
        <f t="shared" ref="AL1978" si="4387">AL1979+AL1982</f>
        <v>0</v>
      </c>
      <c r="AM1978" s="5">
        <f t="shared" ref="AM1978:AP1978" si="4388">AM1979+AM1982</f>
        <v>0</v>
      </c>
      <c r="AN1978" s="5">
        <f t="shared" si="4388"/>
        <v>0</v>
      </c>
      <c r="AO1978" s="5">
        <f t="shared" si="4388"/>
        <v>0</v>
      </c>
      <c r="AP1978" s="5">
        <f t="shared" si="4388"/>
        <v>0</v>
      </c>
      <c r="AQ1978" s="5">
        <f t="shared" si="4296"/>
        <v>39225</v>
      </c>
      <c r="AR1978" s="5">
        <f t="shared" si="4376"/>
        <v>37607.4</v>
      </c>
      <c r="AS1978" s="5">
        <f t="shared" si="4377"/>
        <v>37607.4</v>
      </c>
      <c r="AT1978" s="5">
        <f t="shared" ref="AT1978" si="4389">AT1979+AT1982</f>
        <v>0</v>
      </c>
      <c r="AU1978" s="5">
        <f t="shared" si="4378"/>
        <v>39225</v>
      </c>
      <c r="AV1978" s="5">
        <f t="shared" ref="AV1978" si="4390">AV1979+AV1982</f>
        <v>0</v>
      </c>
      <c r="AW1978" s="5">
        <f t="shared" ref="AW1978:BF1978" si="4391">AW1979+AW1982</f>
        <v>0</v>
      </c>
      <c r="AX1978" s="5">
        <f t="shared" si="4391"/>
        <v>0</v>
      </c>
      <c r="AY1978" s="5">
        <f t="shared" si="4391"/>
        <v>0</v>
      </c>
      <c r="AZ1978" s="5">
        <f t="shared" si="4391"/>
        <v>0</v>
      </c>
      <c r="BA1978" s="5">
        <f t="shared" si="4391"/>
        <v>0</v>
      </c>
      <c r="BB1978" s="5">
        <f t="shared" si="4391"/>
        <v>0</v>
      </c>
      <c r="BC1978" s="5">
        <f t="shared" si="4391"/>
        <v>0</v>
      </c>
      <c r="BD1978" s="5">
        <f t="shared" si="4391"/>
        <v>0</v>
      </c>
      <c r="BE1978" s="5">
        <f t="shared" si="4391"/>
        <v>0</v>
      </c>
      <c r="BF1978" s="5">
        <f t="shared" si="4391"/>
        <v>0</v>
      </c>
      <c r="BG1978" s="5">
        <f t="shared" si="4297"/>
        <v>39225</v>
      </c>
      <c r="BH1978" s="5">
        <f t="shared" si="4298"/>
        <v>37607.4</v>
      </c>
      <c r="BI1978" s="5">
        <f t="shared" si="4299"/>
        <v>37607.4</v>
      </c>
      <c r="BJ1978" s="5">
        <f t="shared" si="4382"/>
        <v>0</v>
      </c>
    </row>
    <row r="1979" spans="1:62" ht="31.5" x14ac:dyDescent="0.25">
      <c r="A1979" s="4" t="s">
        <v>263</v>
      </c>
      <c r="B1979" s="4" t="s">
        <v>10</v>
      </c>
      <c r="C1979" s="4" t="s">
        <v>35</v>
      </c>
      <c r="D1979" s="4" t="s">
        <v>193</v>
      </c>
      <c r="E1979" s="4"/>
      <c r="F1979" s="15" t="s">
        <v>1255</v>
      </c>
      <c r="G1979" s="5">
        <f>G1980</f>
        <v>35774.199999999997</v>
      </c>
      <c r="H1979" s="5">
        <f t="shared" ref="H1979:BJ1980" si="4392">H1980</f>
        <v>34211.4</v>
      </c>
      <c r="I1979" s="5">
        <f t="shared" si="4392"/>
        <v>34211.4</v>
      </c>
      <c r="J1979" s="5">
        <f t="shared" si="4392"/>
        <v>0</v>
      </c>
      <c r="K1979" s="5">
        <f t="shared" si="4392"/>
        <v>0</v>
      </c>
      <c r="L1979" s="5">
        <f t="shared" si="4392"/>
        <v>0</v>
      </c>
      <c r="M1979" s="5">
        <f t="shared" si="4322"/>
        <v>35774.199999999997</v>
      </c>
      <c r="N1979" s="5">
        <f t="shared" si="4323"/>
        <v>34211.4</v>
      </c>
      <c r="O1979" s="5">
        <f t="shared" si="4324"/>
        <v>34211.4</v>
      </c>
      <c r="P1979" s="5">
        <f t="shared" si="4392"/>
        <v>0</v>
      </c>
      <c r="Q1979" s="5">
        <f t="shared" si="4392"/>
        <v>0</v>
      </c>
      <c r="R1979" s="5">
        <f t="shared" si="4392"/>
        <v>0</v>
      </c>
      <c r="S1979" s="5">
        <f t="shared" si="4392"/>
        <v>0</v>
      </c>
      <c r="T1979" s="5">
        <f t="shared" si="4392"/>
        <v>0</v>
      </c>
      <c r="U1979" s="5">
        <f t="shared" si="4392"/>
        <v>0</v>
      </c>
      <c r="V1979" s="5">
        <f t="shared" si="4392"/>
        <v>0</v>
      </c>
      <c r="W1979" s="5">
        <f t="shared" si="4392"/>
        <v>0</v>
      </c>
      <c r="X1979" s="5">
        <f t="shared" si="4392"/>
        <v>0</v>
      </c>
      <c r="Y1979" s="5">
        <f t="shared" si="4392"/>
        <v>0</v>
      </c>
      <c r="Z1979" s="5">
        <f t="shared" si="4392"/>
        <v>0</v>
      </c>
      <c r="AA1979" s="5">
        <f t="shared" si="4392"/>
        <v>0</v>
      </c>
      <c r="AB1979" s="5">
        <f t="shared" si="4392"/>
        <v>0</v>
      </c>
      <c r="AC1979" s="5">
        <f t="shared" si="4392"/>
        <v>0</v>
      </c>
      <c r="AD1979" s="5">
        <f t="shared" si="4370"/>
        <v>35774.199999999997</v>
      </c>
      <c r="AE1979" s="5">
        <f t="shared" si="4371"/>
        <v>34211.4</v>
      </c>
      <c r="AF1979" s="5">
        <f t="shared" si="4372"/>
        <v>34211.4</v>
      </c>
      <c r="AG1979" s="5">
        <f t="shared" si="4392"/>
        <v>0</v>
      </c>
      <c r="AH1979" s="5">
        <f t="shared" si="4392"/>
        <v>0</v>
      </c>
      <c r="AI1979" s="5">
        <f t="shared" si="4373"/>
        <v>35774.199999999997</v>
      </c>
      <c r="AJ1979" s="5">
        <f t="shared" si="4374"/>
        <v>34211.4</v>
      </c>
      <c r="AK1979" s="5">
        <f t="shared" si="4375"/>
        <v>34211.4</v>
      </c>
      <c r="AL1979" s="5">
        <f t="shared" si="4392"/>
        <v>0</v>
      </c>
      <c r="AM1979" s="5">
        <f t="shared" si="4392"/>
        <v>0</v>
      </c>
      <c r="AN1979" s="5">
        <f t="shared" si="4392"/>
        <v>0</v>
      </c>
      <c r="AO1979" s="5">
        <f t="shared" si="4392"/>
        <v>0</v>
      </c>
      <c r="AP1979" s="5">
        <f t="shared" si="4392"/>
        <v>0</v>
      </c>
      <c r="AQ1979" s="5">
        <f t="shared" si="4296"/>
        <v>35774.199999999997</v>
      </c>
      <c r="AR1979" s="5">
        <f t="shared" si="4376"/>
        <v>34211.4</v>
      </c>
      <c r="AS1979" s="5">
        <f t="shared" si="4377"/>
        <v>34211.4</v>
      </c>
      <c r="AT1979" s="5">
        <f t="shared" si="4392"/>
        <v>0</v>
      </c>
      <c r="AU1979" s="5">
        <f t="shared" si="4378"/>
        <v>35774.199999999997</v>
      </c>
      <c r="AV1979" s="5">
        <f t="shared" si="4392"/>
        <v>0</v>
      </c>
      <c r="AW1979" s="5">
        <f t="shared" si="4392"/>
        <v>0</v>
      </c>
      <c r="AX1979" s="5">
        <f t="shared" si="4392"/>
        <v>0</v>
      </c>
      <c r="AY1979" s="5">
        <f t="shared" si="4392"/>
        <v>0</v>
      </c>
      <c r="AZ1979" s="5">
        <f t="shared" si="4392"/>
        <v>0</v>
      </c>
      <c r="BA1979" s="5">
        <f t="shared" si="4392"/>
        <v>0</v>
      </c>
      <c r="BB1979" s="5">
        <f t="shared" si="4392"/>
        <v>0</v>
      </c>
      <c r="BC1979" s="5">
        <f t="shared" si="4392"/>
        <v>0</v>
      </c>
      <c r="BD1979" s="5">
        <f t="shared" si="4392"/>
        <v>0</v>
      </c>
      <c r="BE1979" s="5">
        <f t="shared" si="4392"/>
        <v>0</v>
      </c>
      <c r="BF1979" s="5">
        <f t="shared" si="4392"/>
        <v>0</v>
      </c>
      <c r="BG1979" s="5">
        <f t="shared" si="4297"/>
        <v>35774.199999999997</v>
      </c>
      <c r="BH1979" s="5">
        <f t="shared" si="4298"/>
        <v>34211.4</v>
      </c>
      <c r="BI1979" s="5">
        <f t="shared" si="4299"/>
        <v>34211.4</v>
      </c>
      <c r="BJ1979" s="5">
        <f t="shared" si="4392"/>
        <v>0</v>
      </c>
    </row>
    <row r="1980" spans="1:62" ht="78.75" x14ac:dyDescent="0.25">
      <c r="A1980" s="4" t="s">
        <v>263</v>
      </c>
      <c r="B1980" s="4" t="s">
        <v>10</v>
      </c>
      <c r="C1980" s="4" t="s">
        <v>35</v>
      </c>
      <c r="D1980" s="4" t="s">
        <v>193</v>
      </c>
      <c r="E1980" s="4" t="s">
        <v>23</v>
      </c>
      <c r="F1980" s="15" t="s">
        <v>627</v>
      </c>
      <c r="G1980" s="5">
        <f>G1981</f>
        <v>35774.199999999997</v>
      </c>
      <c r="H1980" s="5">
        <f t="shared" si="4392"/>
        <v>34211.4</v>
      </c>
      <c r="I1980" s="5">
        <f t="shared" si="4392"/>
        <v>34211.4</v>
      </c>
      <c r="J1980" s="5">
        <f t="shared" si="4392"/>
        <v>0</v>
      </c>
      <c r="K1980" s="5">
        <f t="shared" si="4392"/>
        <v>0</v>
      </c>
      <c r="L1980" s="5">
        <f t="shared" si="4392"/>
        <v>0</v>
      </c>
      <c r="M1980" s="5">
        <f t="shared" si="4322"/>
        <v>35774.199999999997</v>
      </c>
      <c r="N1980" s="5">
        <f t="shared" si="4323"/>
        <v>34211.4</v>
      </c>
      <c r="O1980" s="5">
        <f t="shared" si="4324"/>
        <v>34211.4</v>
      </c>
      <c r="P1980" s="5">
        <f t="shared" si="4392"/>
        <v>0</v>
      </c>
      <c r="Q1980" s="5">
        <f t="shared" si="4392"/>
        <v>0</v>
      </c>
      <c r="R1980" s="5">
        <f t="shared" si="4392"/>
        <v>0</v>
      </c>
      <c r="S1980" s="5">
        <f t="shared" si="4392"/>
        <v>0</v>
      </c>
      <c r="T1980" s="5">
        <f t="shared" si="4392"/>
        <v>0</v>
      </c>
      <c r="U1980" s="5">
        <f t="shared" si="4392"/>
        <v>0</v>
      </c>
      <c r="V1980" s="5">
        <f t="shared" si="4392"/>
        <v>0</v>
      </c>
      <c r="W1980" s="5">
        <f t="shared" si="4392"/>
        <v>0</v>
      </c>
      <c r="X1980" s="5">
        <f t="shared" si="4392"/>
        <v>0</v>
      </c>
      <c r="Y1980" s="5">
        <f t="shared" si="4392"/>
        <v>0</v>
      </c>
      <c r="Z1980" s="5">
        <f t="shared" si="4392"/>
        <v>0</v>
      </c>
      <c r="AA1980" s="5">
        <f t="shared" si="4392"/>
        <v>0</v>
      </c>
      <c r="AB1980" s="5">
        <f t="shared" si="4392"/>
        <v>0</v>
      </c>
      <c r="AC1980" s="5">
        <f t="shared" si="4392"/>
        <v>0</v>
      </c>
      <c r="AD1980" s="5">
        <f t="shared" si="4370"/>
        <v>35774.199999999997</v>
      </c>
      <c r="AE1980" s="5">
        <f t="shared" si="4371"/>
        <v>34211.4</v>
      </c>
      <c r="AF1980" s="5">
        <f t="shared" si="4372"/>
        <v>34211.4</v>
      </c>
      <c r="AG1980" s="5">
        <f t="shared" si="4392"/>
        <v>0</v>
      </c>
      <c r="AH1980" s="5">
        <f t="shared" si="4392"/>
        <v>0</v>
      </c>
      <c r="AI1980" s="5">
        <f t="shared" si="4373"/>
        <v>35774.199999999997</v>
      </c>
      <c r="AJ1980" s="5">
        <f t="shared" si="4374"/>
        <v>34211.4</v>
      </c>
      <c r="AK1980" s="5">
        <f t="shared" si="4375"/>
        <v>34211.4</v>
      </c>
      <c r="AL1980" s="5">
        <f t="shared" si="4392"/>
        <v>0</v>
      </c>
      <c r="AM1980" s="5">
        <f t="shared" si="4392"/>
        <v>0</v>
      </c>
      <c r="AN1980" s="5">
        <f t="shared" si="4392"/>
        <v>0</v>
      </c>
      <c r="AO1980" s="5">
        <f t="shared" si="4392"/>
        <v>0</v>
      </c>
      <c r="AP1980" s="5">
        <f t="shared" si="4392"/>
        <v>0</v>
      </c>
      <c r="AQ1980" s="5">
        <f t="shared" si="4296"/>
        <v>35774.199999999997</v>
      </c>
      <c r="AR1980" s="5">
        <f t="shared" si="4376"/>
        <v>34211.4</v>
      </c>
      <c r="AS1980" s="5">
        <f t="shared" si="4377"/>
        <v>34211.4</v>
      </c>
      <c r="AT1980" s="5">
        <f t="shared" si="4392"/>
        <v>0</v>
      </c>
      <c r="AU1980" s="5">
        <f t="shared" si="4378"/>
        <v>35774.199999999997</v>
      </c>
      <c r="AV1980" s="5">
        <f t="shared" si="4392"/>
        <v>0</v>
      </c>
      <c r="AW1980" s="5">
        <f t="shared" si="4392"/>
        <v>0</v>
      </c>
      <c r="AX1980" s="5">
        <f t="shared" si="4392"/>
        <v>0</v>
      </c>
      <c r="AY1980" s="5">
        <f t="shared" si="4392"/>
        <v>0</v>
      </c>
      <c r="AZ1980" s="5">
        <f t="shared" si="4392"/>
        <v>0</v>
      </c>
      <c r="BA1980" s="5">
        <f t="shared" si="4392"/>
        <v>0</v>
      </c>
      <c r="BB1980" s="5">
        <f t="shared" si="4392"/>
        <v>0</v>
      </c>
      <c r="BC1980" s="5">
        <f t="shared" si="4392"/>
        <v>0</v>
      </c>
      <c r="BD1980" s="5">
        <f t="shared" si="4392"/>
        <v>0</v>
      </c>
      <c r="BE1980" s="5">
        <f t="shared" si="4392"/>
        <v>0</v>
      </c>
      <c r="BF1980" s="5">
        <f t="shared" si="4392"/>
        <v>0</v>
      </c>
      <c r="BG1980" s="5">
        <f t="shared" si="4297"/>
        <v>35774.199999999997</v>
      </c>
      <c r="BH1980" s="5">
        <f t="shared" si="4298"/>
        <v>34211.4</v>
      </c>
      <c r="BI1980" s="5">
        <f t="shared" si="4299"/>
        <v>34211.4</v>
      </c>
      <c r="BJ1980" s="5">
        <f t="shared" si="4392"/>
        <v>0</v>
      </c>
    </row>
    <row r="1981" spans="1:62" ht="31.5" x14ac:dyDescent="0.25">
      <c r="A1981" s="4" t="s">
        <v>263</v>
      </c>
      <c r="B1981" s="4" t="s">
        <v>10</v>
      </c>
      <c r="C1981" s="4" t="s">
        <v>35</v>
      </c>
      <c r="D1981" s="4" t="s">
        <v>193</v>
      </c>
      <c r="E1981" s="4" t="s">
        <v>33</v>
      </c>
      <c r="F1981" s="15" t="s">
        <v>629</v>
      </c>
      <c r="G1981" s="5">
        <v>35774.199999999997</v>
      </c>
      <c r="H1981" s="5">
        <v>34211.4</v>
      </c>
      <c r="I1981" s="5">
        <v>34211.4</v>
      </c>
      <c r="J1981" s="5"/>
      <c r="K1981" s="5"/>
      <c r="L1981" s="5"/>
      <c r="M1981" s="5">
        <f t="shared" si="4322"/>
        <v>35774.199999999997</v>
      </c>
      <c r="N1981" s="5">
        <f t="shared" si="4323"/>
        <v>34211.4</v>
      </c>
      <c r="O1981" s="5">
        <f t="shared" si="4324"/>
        <v>34211.4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>
        <f t="shared" si="4370"/>
        <v>35774.199999999997</v>
      </c>
      <c r="AE1981" s="5">
        <f t="shared" si="4371"/>
        <v>34211.4</v>
      </c>
      <c r="AF1981" s="5">
        <f t="shared" si="4372"/>
        <v>34211.4</v>
      </c>
      <c r="AG1981" s="5"/>
      <c r="AH1981" s="5"/>
      <c r="AI1981" s="5">
        <f t="shared" si="4373"/>
        <v>35774.199999999997</v>
      </c>
      <c r="AJ1981" s="5">
        <f t="shared" si="4374"/>
        <v>34211.4</v>
      </c>
      <c r="AK1981" s="5">
        <f t="shared" si="4375"/>
        <v>34211.4</v>
      </c>
      <c r="AL1981" s="5"/>
      <c r="AM1981" s="5"/>
      <c r="AN1981" s="5"/>
      <c r="AO1981" s="5"/>
      <c r="AP1981" s="5"/>
      <c r="AQ1981" s="5">
        <f t="shared" si="4296"/>
        <v>35774.199999999997</v>
      </c>
      <c r="AR1981" s="5">
        <f t="shared" si="4376"/>
        <v>34211.4</v>
      </c>
      <c r="AS1981" s="5">
        <f t="shared" si="4377"/>
        <v>34211.4</v>
      </c>
      <c r="AT1981" s="5"/>
      <c r="AU1981" s="5">
        <f t="shared" si="4378"/>
        <v>35774.199999999997</v>
      </c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>
        <f t="shared" si="4297"/>
        <v>35774.199999999997</v>
      </c>
      <c r="BH1981" s="5">
        <f t="shared" si="4298"/>
        <v>34211.4</v>
      </c>
      <c r="BI1981" s="5">
        <f t="shared" si="4299"/>
        <v>34211.4</v>
      </c>
      <c r="BJ1981" s="5"/>
    </row>
    <row r="1982" spans="1:62" ht="31.5" x14ac:dyDescent="0.25">
      <c r="A1982" s="4" t="s">
        <v>263</v>
      </c>
      <c r="B1982" s="4" t="s">
        <v>10</v>
      </c>
      <c r="C1982" s="4" t="s">
        <v>35</v>
      </c>
      <c r="D1982" s="4" t="s">
        <v>194</v>
      </c>
      <c r="E1982" s="4"/>
      <c r="F1982" s="15" t="s">
        <v>1256</v>
      </c>
      <c r="G1982" s="5">
        <f>G1983+G1985+G1987</f>
        <v>3450.8</v>
      </c>
      <c r="H1982" s="5">
        <f t="shared" ref="H1982:BJ1982" si="4393">H1983+H1985+H1987</f>
        <v>3396</v>
      </c>
      <c r="I1982" s="5">
        <f t="shared" si="4393"/>
        <v>3396</v>
      </c>
      <c r="J1982" s="5">
        <f t="shared" ref="J1982:L1982" si="4394">J1983+J1985+J1987</f>
        <v>0</v>
      </c>
      <c r="K1982" s="5">
        <f t="shared" si="4394"/>
        <v>0</v>
      </c>
      <c r="L1982" s="5">
        <f t="shared" si="4394"/>
        <v>0</v>
      </c>
      <c r="M1982" s="5">
        <f t="shared" si="4322"/>
        <v>3450.8</v>
      </c>
      <c r="N1982" s="5">
        <f t="shared" si="4323"/>
        <v>3396</v>
      </c>
      <c r="O1982" s="5">
        <f t="shared" si="4324"/>
        <v>3396</v>
      </c>
      <c r="P1982" s="5">
        <f t="shared" ref="P1982:AC1982" si="4395">P1983+P1985+P1987</f>
        <v>0</v>
      </c>
      <c r="Q1982" s="5">
        <f t="shared" si="4395"/>
        <v>0</v>
      </c>
      <c r="R1982" s="5">
        <f t="shared" si="4395"/>
        <v>0</v>
      </c>
      <c r="S1982" s="5">
        <f t="shared" si="4395"/>
        <v>0</v>
      </c>
      <c r="T1982" s="5">
        <f t="shared" si="4395"/>
        <v>0</v>
      </c>
      <c r="U1982" s="5">
        <f t="shared" si="4395"/>
        <v>0</v>
      </c>
      <c r="V1982" s="5">
        <f t="shared" ref="V1982" si="4396">V1983+V1985+V1987</f>
        <v>0</v>
      </c>
      <c r="W1982" s="5">
        <f t="shared" si="4395"/>
        <v>0</v>
      </c>
      <c r="X1982" s="5">
        <f t="shared" si="4395"/>
        <v>0</v>
      </c>
      <c r="Y1982" s="5">
        <f t="shared" si="4395"/>
        <v>0</v>
      </c>
      <c r="Z1982" s="5">
        <f t="shared" si="4395"/>
        <v>0</v>
      </c>
      <c r="AA1982" s="5">
        <f t="shared" si="4395"/>
        <v>0</v>
      </c>
      <c r="AB1982" s="5">
        <f t="shared" si="4395"/>
        <v>0</v>
      </c>
      <c r="AC1982" s="5">
        <f t="shared" si="4395"/>
        <v>0</v>
      </c>
      <c r="AD1982" s="5">
        <f t="shared" si="4370"/>
        <v>3450.8</v>
      </c>
      <c r="AE1982" s="5">
        <f t="shared" si="4371"/>
        <v>3396</v>
      </c>
      <c r="AF1982" s="5">
        <f t="shared" si="4372"/>
        <v>3396</v>
      </c>
      <c r="AG1982" s="5">
        <f t="shared" ref="AG1982:AH1982" si="4397">AG1983+AG1985+AG1987</f>
        <v>0</v>
      </c>
      <c r="AH1982" s="5">
        <f t="shared" si="4397"/>
        <v>0</v>
      </c>
      <c r="AI1982" s="5">
        <f t="shared" si="4373"/>
        <v>3450.8</v>
      </c>
      <c r="AJ1982" s="5">
        <f t="shared" si="4374"/>
        <v>3396</v>
      </c>
      <c r="AK1982" s="5">
        <f t="shared" si="4375"/>
        <v>3396</v>
      </c>
      <c r="AL1982" s="5">
        <f t="shared" ref="AL1982" si="4398">AL1983+AL1985+AL1987</f>
        <v>0</v>
      </c>
      <c r="AM1982" s="5">
        <f t="shared" ref="AM1982:AP1982" si="4399">AM1983+AM1985+AM1987</f>
        <v>0</v>
      </c>
      <c r="AN1982" s="5">
        <f t="shared" si="4399"/>
        <v>0</v>
      </c>
      <c r="AO1982" s="5">
        <f t="shared" si="4399"/>
        <v>0</v>
      </c>
      <c r="AP1982" s="5">
        <f t="shared" si="4399"/>
        <v>0</v>
      </c>
      <c r="AQ1982" s="5">
        <f t="shared" si="4296"/>
        <v>3450.8</v>
      </c>
      <c r="AR1982" s="5">
        <f t="shared" si="4376"/>
        <v>3396</v>
      </c>
      <c r="AS1982" s="5">
        <f t="shared" si="4377"/>
        <v>3396</v>
      </c>
      <c r="AT1982" s="5">
        <f t="shared" ref="AT1982" si="4400">AT1983+AT1985+AT1987</f>
        <v>0</v>
      </c>
      <c r="AU1982" s="5">
        <f t="shared" si="4378"/>
        <v>3450.8</v>
      </c>
      <c r="AV1982" s="5">
        <f t="shared" ref="AV1982" si="4401">AV1983+AV1985+AV1987</f>
        <v>0</v>
      </c>
      <c r="AW1982" s="5">
        <f t="shared" ref="AW1982:BF1982" si="4402">AW1983+AW1985+AW1987</f>
        <v>0</v>
      </c>
      <c r="AX1982" s="5">
        <f t="shared" si="4402"/>
        <v>0</v>
      </c>
      <c r="AY1982" s="5">
        <f t="shared" si="4402"/>
        <v>0</v>
      </c>
      <c r="AZ1982" s="5">
        <f t="shared" si="4402"/>
        <v>0</v>
      </c>
      <c r="BA1982" s="5">
        <f t="shared" si="4402"/>
        <v>0</v>
      </c>
      <c r="BB1982" s="5">
        <f t="shared" si="4402"/>
        <v>0</v>
      </c>
      <c r="BC1982" s="5">
        <f t="shared" si="4402"/>
        <v>0</v>
      </c>
      <c r="BD1982" s="5">
        <f t="shared" si="4402"/>
        <v>0</v>
      </c>
      <c r="BE1982" s="5">
        <f t="shared" si="4402"/>
        <v>0</v>
      </c>
      <c r="BF1982" s="5">
        <f t="shared" si="4402"/>
        <v>0</v>
      </c>
      <c r="BG1982" s="5">
        <f t="shared" si="4297"/>
        <v>3450.8</v>
      </c>
      <c r="BH1982" s="5">
        <f t="shared" si="4298"/>
        <v>3396</v>
      </c>
      <c r="BI1982" s="5">
        <f t="shared" si="4299"/>
        <v>3396</v>
      </c>
      <c r="BJ1982" s="5">
        <f t="shared" si="4393"/>
        <v>0</v>
      </c>
    </row>
    <row r="1983" spans="1:62" ht="78.75" x14ac:dyDescent="0.25">
      <c r="A1983" s="4" t="s">
        <v>263</v>
      </c>
      <c r="B1983" s="4" t="s">
        <v>10</v>
      </c>
      <c r="C1983" s="4" t="s">
        <v>35</v>
      </c>
      <c r="D1983" s="4" t="s">
        <v>194</v>
      </c>
      <c r="E1983" s="4" t="s">
        <v>23</v>
      </c>
      <c r="F1983" s="15" t="s">
        <v>627</v>
      </c>
      <c r="G1983" s="5">
        <f>G1984</f>
        <v>19.899999999999999</v>
      </c>
      <c r="H1983" s="5">
        <f t="shared" ref="H1983:BJ1983" si="4403">H1984</f>
        <v>19.899999999999999</v>
      </c>
      <c r="I1983" s="5">
        <f t="shared" si="4403"/>
        <v>19.899999999999999</v>
      </c>
      <c r="J1983" s="5">
        <f t="shared" si="4403"/>
        <v>0</v>
      </c>
      <c r="K1983" s="5">
        <f t="shared" si="4403"/>
        <v>0</v>
      </c>
      <c r="L1983" s="5">
        <f t="shared" si="4403"/>
        <v>0</v>
      </c>
      <c r="M1983" s="5">
        <f t="shared" si="4322"/>
        <v>19.899999999999999</v>
      </c>
      <c r="N1983" s="5">
        <f t="shared" si="4323"/>
        <v>19.899999999999999</v>
      </c>
      <c r="O1983" s="5">
        <f t="shared" si="4324"/>
        <v>19.899999999999999</v>
      </c>
      <c r="P1983" s="5">
        <f t="shared" si="4403"/>
        <v>0</v>
      </c>
      <c r="Q1983" s="5">
        <f t="shared" si="4403"/>
        <v>0</v>
      </c>
      <c r="R1983" s="5">
        <f t="shared" si="4403"/>
        <v>0</v>
      </c>
      <c r="S1983" s="5">
        <f t="shared" si="4403"/>
        <v>0</v>
      </c>
      <c r="T1983" s="5">
        <f t="shared" si="4403"/>
        <v>0</v>
      </c>
      <c r="U1983" s="5">
        <f t="shared" si="4403"/>
        <v>0</v>
      </c>
      <c r="V1983" s="5">
        <f t="shared" si="4403"/>
        <v>0</v>
      </c>
      <c r="W1983" s="5">
        <f t="shared" si="4403"/>
        <v>0</v>
      </c>
      <c r="X1983" s="5">
        <f t="shared" si="4403"/>
        <v>0</v>
      </c>
      <c r="Y1983" s="5">
        <f t="shared" si="4403"/>
        <v>0</v>
      </c>
      <c r="Z1983" s="5">
        <f t="shared" si="4403"/>
        <v>0</v>
      </c>
      <c r="AA1983" s="5">
        <f t="shared" si="4403"/>
        <v>0</v>
      </c>
      <c r="AB1983" s="5">
        <f t="shared" si="4403"/>
        <v>0</v>
      </c>
      <c r="AC1983" s="5">
        <f t="shared" si="4403"/>
        <v>0</v>
      </c>
      <c r="AD1983" s="5">
        <f t="shared" si="4370"/>
        <v>19.899999999999999</v>
      </c>
      <c r="AE1983" s="5">
        <f t="shared" si="4371"/>
        <v>19.899999999999999</v>
      </c>
      <c r="AF1983" s="5">
        <f t="shared" si="4372"/>
        <v>19.899999999999999</v>
      </c>
      <c r="AG1983" s="5">
        <f t="shared" si="4403"/>
        <v>0</v>
      </c>
      <c r="AH1983" s="5">
        <f t="shared" si="4403"/>
        <v>0</v>
      </c>
      <c r="AI1983" s="5">
        <f t="shared" si="4373"/>
        <v>19.899999999999999</v>
      </c>
      <c r="AJ1983" s="5">
        <f t="shared" si="4374"/>
        <v>19.899999999999999</v>
      </c>
      <c r="AK1983" s="5">
        <f t="shared" si="4375"/>
        <v>19.899999999999999</v>
      </c>
      <c r="AL1983" s="5">
        <f t="shared" si="4403"/>
        <v>0</v>
      </c>
      <c r="AM1983" s="5">
        <f t="shared" si="4403"/>
        <v>0</v>
      </c>
      <c r="AN1983" s="5">
        <f t="shared" si="4403"/>
        <v>0</v>
      </c>
      <c r="AO1983" s="5">
        <f t="shared" si="4403"/>
        <v>0</v>
      </c>
      <c r="AP1983" s="5">
        <f t="shared" si="4403"/>
        <v>0</v>
      </c>
      <c r="AQ1983" s="5">
        <f t="shared" si="4296"/>
        <v>19.899999999999999</v>
      </c>
      <c r="AR1983" s="5">
        <f t="shared" si="4376"/>
        <v>19.899999999999999</v>
      </c>
      <c r="AS1983" s="5">
        <f t="shared" si="4377"/>
        <v>19.899999999999999</v>
      </c>
      <c r="AT1983" s="5">
        <f t="shared" si="4403"/>
        <v>0</v>
      </c>
      <c r="AU1983" s="5">
        <f t="shared" si="4378"/>
        <v>19.899999999999999</v>
      </c>
      <c r="AV1983" s="5">
        <f t="shared" si="4403"/>
        <v>0</v>
      </c>
      <c r="AW1983" s="5">
        <f t="shared" si="4403"/>
        <v>0</v>
      </c>
      <c r="AX1983" s="5">
        <f t="shared" si="4403"/>
        <v>0</v>
      </c>
      <c r="AY1983" s="5">
        <f t="shared" si="4403"/>
        <v>0</v>
      </c>
      <c r="AZ1983" s="5">
        <f t="shared" si="4403"/>
        <v>0</v>
      </c>
      <c r="BA1983" s="5">
        <f t="shared" si="4403"/>
        <v>0</v>
      </c>
      <c r="BB1983" s="5">
        <f t="shared" si="4403"/>
        <v>0</v>
      </c>
      <c r="BC1983" s="5">
        <f t="shared" si="4403"/>
        <v>0</v>
      </c>
      <c r="BD1983" s="5">
        <f t="shared" si="4403"/>
        <v>0</v>
      </c>
      <c r="BE1983" s="5">
        <f t="shared" si="4403"/>
        <v>0</v>
      </c>
      <c r="BF1983" s="5">
        <f t="shared" si="4403"/>
        <v>0</v>
      </c>
      <c r="BG1983" s="5">
        <f t="shared" si="4297"/>
        <v>19.899999999999999</v>
      </c>
      <c r="BH1983" s="5">
        <f t="shared" si="4298"/>
        <v>19.899999999999999</v>
      </c>
      <c r="BI1983" s="5">
        <f t="shared" si="4299"/>
        <v>19.899999999999999</v>
      </c>
      <c r="BJ1983" s="5">
        <f t="shared" si="4403"/>
        <v>0</v>
      </c>
    </row>
    <row r="1984" spans="1:62" ht="31.5" x14ac:dyDescent="0.25">
      <c r="A1984" s="4" t="s">
        <v>263</v>
      </c>
      <c r="B1984" s="4" t="s">
        <v>10</v>
      </c>
      <c r="C1984" s="4" t="s">
        <v>35</v>
      </c>
      <c r="D1984" s="4" t="s">
        <v>194</v>
      </c>
      <c r="E1984" s="4" t="s">
        <v>33</v>
      </c>
      <c r="F1984" s="15" t="s">
        <v>629</v>
      </c>
      <c r="G1984" s="5">
        <v>19.899999999999999</v>
      </c>
      <c r="H1984" s="5">
        <v>19.899999999999999</v>
      </c>
      <c r="I1984" s="5">
        <v>19.899999999999999</v>
      </c>
      <c r="J1984" s="5"/>
      <c r="K1984" s="5"/>
      <c r="L1984" s="5"/>
      <c r="M1984" s="5">
        <f t="shared" si="4322"/>
        <v>19.899999999999999</v>
      </c>
      <c r="N1984" s="5">
        <f t="shared" si="4323"/>
        <v>19.899999999999999</v>
      </c>
      <c r="O1984" s="5">
        <f t="shared" si="4324"/>
        <v>19.899999999999999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4370"/>
        <v>19.899999999999999</v>
      </c>
      <c r="AE1984" s="5">
        <f t="shared" si="4371"/>
        <v>19.899999999999999</v>
      </c>
      <c r="AF1984" s="5">
        <f t="shared" si="4372"/>
        <v>19.899999999999999</v>
      </c>
      <c r="AG1984" s="5"/>
      <c r="AH1984" s="5"/>
      <c r="AI1984" s="5">
        <f t="shared" si="4373"/>
        <v>19.899999999999999</v>
      </c>
      <c r="AJ1984" s="5">
        <f t="shared" si="4374"/>
        <v>19.899999999999999</v>
      </c>
      <c r="AK1984" s="5">
        <f t="shared" si="4375"/>
        <v>19.899999999999999</v>
      </c>
      <c r="AL1984" s="5"/>
      <c r="AM1984" s="5"/>
      <c r="AN1984" s="5"/>
      <c r="AO1984" s="5"/>
      <c r="AP1984" s="5"/>
      <c r="AQ1984" s="5">
        <f t="shared" si="4296"/>
        <v>19.899999999999999</v>
      </c>
      <c r="AR1984" s="5">
        <f t="shared" si="4376"/>
        <v>19.899999999999999</v>
      </c>
      <c r="AS1984" s="5">
        <f t="shared" si="4377"/>
        <v>19.899999999999999</v>
      </c>
      <c r="AT1984" s="5"/>
      <c r="AU1984" s="5">
        <f t="shared" si="4378"/>
        <v>19.899999999999999</v>
      </c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>
        <f t="shared" si="4297"/>
        <v>19.899999999999999</v>
      </c>
      <c r="BH1984" s="5">
        <f t="shared" si="4298"/>
        <v>19.899999999999999</v>
      </c>
      <c r="BI1984" s="5">
        <f t="shared" si="4299"/>
        <v>19.899999999999999</v>
      </c>
      <c r="BJ1984" s="5"/>
    </row>
    <row r="1985" spans="1:62" ht="31.5" x14ac:dyDescent="0.25">
      <c r="A1985" s="4" t="s">
        <v>263</v>
      </c>
      <c r="B1985" s="4" t="s">
        <v>10</v>
      </c>
      <c r="C1985" s="4" t="s">
        <v>35</v>
      </c>
      <c r="D1985" s="4" t="s">
        <v>194</v>
      </c>
      <c r="E1985" s="4" t="s">
        <v>16</v>
      </c>
      <c r="F1985" s="15" t="s">
        <v>630</v>
      </c>
      <c r="G1985" s="5">
        <f>G1986</f>
        <v>3430.8</v>
      </c>
      <c r="H1985" s="5">
        <f t="shared" ref="H1985:BJ1985" si="4404">H1986</f>
        <v>3376.1</v>
      </c>
      <c r="I1985" s="5">
        <f t="shared" si="4404"/>
        <v>3376.1</v>
      </c>
      <c r="J1985" s="5">
        <f t="shared" si="4404"/>
        <v>0</v>
      </c>
      <c r="K1985" s="5">
        <f t="shared" si="4404"/>
        <v>0</v>
      </c>
      <c r="L1985" s="5">
        <f t="shared" si="4404"/>
        <v>0</v>
      </c>
      <c r="M1985" s="5">
        <f t="shared" si="4322"/>
        <v>3430.8</v>
      </c>
      <c r="N1985" s="5">
        <f t="shared" si="4323"/>
        <v>3376.1</v>
      </c>
      <c r="O1985" s="5">
        <f t="shared" si="4324"/>
        <v>3376.1</v>
      </c>
      <c r="P1985" s="5">
        <f t="shared" si="4404"/>
        <v>0</v>
      </c>
      <c r="Q1985" s="5">
        <f t="shared" si="4404"/>
        <v>0</v>
      </c>
      <c r="R1985" s="5">
        <f t="shared" si="4404"/>
        <v>0</v>
      </c>
      <c r="S1985" s="5">
        <f t="shared" si="4404"/>
        <v>0</v>
      </c>
      <c r="T1985" s="5">
        <f t="shared" si="4404"/>
        <v>0</v>
      </c>
      <c r="U1985" s="5">
        <f t="shared" si="4404"/>
        <v>0</v>
      </c>
      <c r="V1985" s="5">
        <f t="shared" si="4404"/>
        <v>0</v>
      </c>
      <c r="W1985" s="5">
        <f t="shared" si="4404"/>
        <v>0</v>
      </c>
      <c r="X1985" s="5">
        <f t="shared" si="4404"/>
        <v>0</v>
      </c>
      <c r="Y1985" s="5">
        <f t="shared" si="4404"/>
        <v>0</v>
      </c>
      <c r="Z1985" s="5">
        <f t="shared" si="4404"/>
        <v>0</v>
      </c>
      <c r="AA1985" s="5">
        <f t="shared" si="4404"/>
        <v>0</v>
      </c>
      <c r="AB1985" s="5">
        <f t="shared" si="4404"/>
        <v>0</v>
      </c>
      <c r="AC1985" s="5">
        <f t="shared" si="4404"/>
        <v>0</v>
      </c>
      <c r="AD1985" s="5">
        <f t="shared" si="4370"/>
        <v>3430.8</v>
      </c>
      <c r="AE1985" s="5">
        <f t="shared" si="4371"/>
        <v>3376.1</v>
      </c>
      <c r="AF1985" s="5">
        <f t="shared" si="4372"/>
        <v>3376.1</v>
      </c>
      <c r="AG1985" s="5">
        <f t="shared" si="4404"/>
        <v>0</v>
      </c>
      <c r="AH1985" s="5">
        <f t="shared" si="4404"/>
        <v>0</v>
      </c>
      <c r="AI1985" s="5">
        <f t="shared" si="4373"/>
        <v>3430.8</v>
      </c>
      <c r="AJ1985" s="5">
        <f t="shared" si="4374"/>
        <v>3376.1</v>
      </c>
      <c r="AK1985" s="5">
        <f t="shared" si="4375"/>
        <v>3376.1</v>
      </c>
      <c r="AL1985" s="5">
        <f t="shared" si="4404"/>
        <v>0</v>
      </c>
      <c r="AM1985" s="5">
        <f t="shared" si="4404"/>
        <v>0</v>
      </c>
      <c r="AN1985" s="5">
        <f t="shared" si="4404"/>
        <v>0</v>
      </c>
      <c r="AO1985" s="5">
        <f t="shared" si="4404"/>
        <v>0</v>
      </c>
      <c r="AP1985" s="5">
        <f t="shared" si="4404"/>
        <v>0</v>
      </c>
      <c r="AQ1985" s="5">
        <f t="shared" si="4296"/>
        <v>3430.8</v>
      </c>
      <c r="AR1985" s="5">
        <f t="shared" si="4376"/>
        <v>3376.1</v>
      </c>
      <c r="AS1985" s="5">
        <f t="shared" si="4377"/>
        <v>3376.1</v>
      </c>
      <c r="AT1985" s="5">
        <f t="shared" si="4404"/>
        <v>0</v>
      </c>
      <c r="AU1985" s="5">
        <f t="shared" si="4378"/>
        <v>3430.8</v>
      </c>
      <c r="AV1985" s="5">
        <f t="shared" si="4404"/>
        <v>0</v>
      </c>
      <c r="AW1985" s="5">
        <f t="shared" si="4404"/>
        <v>0</v>
      </c>
      <c r="AX1985" s="5">
        <f t="shared" si="4404"/>
        <v>0</v>
      </c>
      <c r="AY1985" s="5">
        <f t="shared" si="4404"/>
        <v>0</v>
      </c>
      <c r="AZ1985" s="5">
        <f t="shared" si="4404"/>
        <v>0</v>
      </c>
      <c r="BA1985" s="5">
        <f t="shared" si="4404"/>
        <v>0</v>
      </c>
      <c r="BB1985" s="5">
        <f t="shared" si="4404"/>
        <v>0</v>
      </c>
      <c r="BC1985" s="5">
        <f t="shared" si="4404"/>
        <v>0</v>
      </c>
      <c r="BD1985" s="5">
        <f t="shared" si="4404"/>
        <v>0</v>
      </c>
      <c r="BE1985" s="5">
        <f t="shared" si="4404"/>
        <v>0</v>
      </c>
      <c r="BF1985" s="5">
        <f t="shared" si="4404"/>
        <v>0</v>
      </c>
      <c r="BG1985" s="5">
        <f t="shared" si="4297"/>
        <v>3430.8</v>
      </c>
      <c r="BH1985" s="5">
        <f t="shared" si="4298"/>
        <v>3376.1</v>
      </c>
      <c r="BI1985" s="5">
        <f t="shared" si="4299"/>
        <v>3376.1</v>
      </c>
      <c r="BJ1985" s="5">
        <f t="shared" si="4404"/>
        <v>0</v>
      </c>
    </row>
    <row r="1986" spans="1:62" ht="31.5" x14ac:dyDescent="0.25">
      <c r="A1986" s="4" t="s">
        <v>263</v>
      </c>
      <c r="B1986" s="4" t="s">
        <v>10</v>
      </c>
      <c r="C1986" s="4" t="s">
        <v>35</v>
      </c>
      <c r="D1986" s="4" t="s">
        <v>194</v>
      </c>
      <c r="E1986" s="4" t="s">
        <v>17</v>
      </c>
      <c r="F1986" s="15" t="s">
        <v>631</v>
      </c>
      <c r="G1986" s="5">
        <v>3430.8</v>
      </c>
      <c r="H1986" s="5">
        <v>3376.1</v>
      </c>
      <c r="I1986" s="5">
        <v>3376.1</v>
      </c>
      <c r="J1986" s="5"/>
      <c r="K1986" s="5"/>
      <c r="L1986" s="5"/>
      <c r="M1986" s="5">
        <f t="shared" si="4322"/>
        <v>3430.8</v>
      </c>
      <c r="N1986" s="5">
        <f t="shared" si="4323"/>
        <v>3376.1</v>
      </c>
      <c r="O1986" s="5">
        <f t="shared" si="4324"/>
        <v>3376.1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4370"/>
        <v>3430.8</v>
      </c>
      <c r="AE1986" s="5">
        <f t="shared" si="4371"/>
        <v>3376.1</v>
      </c>
      <c r="AF1986" s="5">
        <f t="shared" si="4372"/>
        <v>3376.1</v>
      </c>
      <c r="AG1986" s="5"/>
      <c r="AH1986" s="5"/>
      <c r="AI1986" s="5">
        <f t="shared" si="4373"/>
        <v>3430.8</v>
      </c>
      <c r="AJ1986" s="5">
        <f t="shared" si="4374"/>
        <v>3376.1</v>
      </c>
      <c r="AK1986" s="5">
        <f t="shared" si="4375"/>
        <v>3376.1</v>
      </c>
      <c r="AL1986" s="5"/>
      <c r="AM1986" s="5"/>
      <c r="AN1986" s="5"/>
      <c r="AO1986" s="5"/>
      <c r="AP1986" s="5"/>
      <c r="AQ1986" s="5">
        <f t="shared" si="4296"/>
        <v>3430.8</v>
      </c>
      <c r="AR1986" s="5">
        <f t="shared" si="4376"/>
        <v>3376.1</v>
      </c>
      <c r="AS1986" s="5">
        <f t="shared" si="4377"/>
        <v>3376.1</v>
      </c>
      <c r="AT1986" s="5"/>
      <c r="AU1986" s="5">
        <f t="shared" si="4378"/>
        <v>3430.8</v>
      </c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>
        <f t="shared" si="4297"/>
        <v>3430.8</v>
      </c>
      <c r="BH1986" s="5">
        <f t="shared" si="4298"/>
        <v>3376.1</v>
      </c>
      <c r="BI1986" s="5">
        <f t="shared" si="4299"/>
        <v>3376.1</v>
      </c>
      <c r="BJ1986" s="5"/>
    </row>
    <row r="1987" spans="1:62" x14ac:dyDescent="0.25">
      <c r="A1987" s="4" t="s">
        <v>263</v>
      </c>
      <c r="B1987" s="4" t="s">
        <v>10</v>
      </c>
      <c r="C1987" s="4" t="s">
        <v>35</v>
      </c>
      <c r="D1987" s="4" t="s">
        <v>194</v>
      </c>
      <c r="E1987" s="4" t="s">
        <v>18</v>
      </c>
      <c r="F1987" s="15" t="s">
        <v>646</v>
      </c>
      <c r="G1987" s="5">
        <f>G1988</f>
        <v>0.1</v>
      </c>
      <c r="H1987" s="5">
        <f t="shared" ref="H1987:BJ1987" si="4405">H1988</f>
        <v>0</v>
      </c>
      <c r="I1987" s="5">
        <f t="shared" si="4405"/>
        <v>0</v>
      </c>
      <c r="J1987" s="5">
        <f t="shared" si="4405"/>
        <v>0</v>
      </c>
      <c r="K1987" s="5">
        <f t="shared" si="4405"/>
        <v>0</v>
      </c>
      <c r="L1987" s="5">
        <f t="shared" si="4405"/>
        <v>0</v>
      </c>
      <c r="M1987" s="5">
        <f t="shared" si="4322"/>
        <v>0.1</v>
      </c>
      <c r="N1987" s="5">
        <f t="shared" si="4323"/>
        <v>0</v>
      </c>
      <c r="O1987" s="5">
        <f t="shared" si="4324"/>
        <v>0</v>
      </c>
      <c r="P1987" s="5">
        <f t="shared" si="4405"/>
        <v>0</v>
      </c>
      <c r="Q1987" s="5">
        <f t="shared" si="4405"/>
        <v>0</v>
      </c>
      <c r="R1987" s="5">
        <f t="shared" si="4405"/>
        <v>0</v>
      </c>
      <c r="S1987" s="5">
        <f t="shared" si="4405"/>
        <v>0</v>
      </c>
      <c r="T1987" s="5">
        <f t="shared" si="4405"/>
        <v>0</v>
      </c>
      <c r="U1987" s="5">
        <f t="shared" si="4405"/>
        <v>0</v>
      </c>
      <c r="V1987" s="5">
        <f t="shared" si="4405"/>
        <v>0</v>
      </c>
      <c r="W1987" s="5">
        <f t="shared" si="4405"/>
        <v>0</v>
      </c>
      <c r="X1987" s="5">
        <f t="shared" si="4405"/>
        <v>0</v>
      </c>
      <c r="Y1987" s="5">
        <f t="shared" si="4405"/>
        <v>0</v>
      </c>
      <c r="Z1987" s="5">
        <f t="shared" si="4405"/>
        <v>0</v>
      </c>
      <c r="AA1987" s="5">
        <f t="shared" si="4405"/>
        <v>0</v>
      </c>
      <c r="AB1987" s="5">
        <f t="shared" si="4405"/>
        <v>0</v>
      </c>
      <c r="AC1987" s="5">
        <f t="shared" si="4405"/>
        <v>0</v>
      </c>
      <c r="AD1987" s="5">
        <f t="shared" si="4370"/>
        <v>0.1</v>
      </c>
      <c r="AE1987" s="5">
        <f t="shared" si="4371"/>
        <v>0</v>
      </c>
      <c r="AF1987" s="5">
        <f t="shared" si="4372"/>
        <v>0</v>
      </c>
      <c r="AG1987" s="5">
        <f t="shared" si="4405"/>
        <v>0</v>
      </c>
      <c r="AH1987" s="5">
        <f t="shared" si="4405"/>
        <v>0</v>
      </c>
      <c r="AI1987" s="5">
        <f t="shared" si="4373"/>
        <v>0.1</v>
      </c>
      <c r="AJ1987" s="5">
        <f t="shared" si="4374"/>
        <v>0</v>
      </c>
      <c r="AK1987" s="5">
        <f t="shared" si="4375"/>
        <v>0</v>
      </c>
      <c r="AL1987" s="5">
        <f t="shared" si="4405"/>
        <v>0</v>
      </c>
      <c r="AM1987" s="5">
        <f t="shared" si="4405"/>
        <v>0</v>
      </c>
      <c r="AN1987" s="5">
        <f t="shared" si="4405"/>
        <v>0</v>
      </c>
      <c r="AO1987" s="5">
        <f t="shared" si="4405"/>
        <v>0</v>
      </c>
      <c r="AP1987" s="5">
        <f t="shared" si="4405"/>
        <v>0</v>
      </c>
      <c r="AQ1987" s="5">
        <f t="shared" si="4296"/>
        <v>0.1</v>
      </c>
      <c r="AR1987" s="5">
        <f t="shared" si="4376"/>
        <v>0</v>
      </c>
      <c r="AS1987" s="5">
        <f t="shared" si="4377"/>
        <v>0</v>
      </c>
      <c r="AT1987" s="5">
        <f t="shared" si="4405"/>
        <v>0</v>
      </c>
      <c r="AU1987" s="5">
        <f t="shared" si="4378"/>
        <v>0.1</v>
      </c>
      <c r="AV1987" s="5">
        <f t="shared" si="4405"/>
        <v>0</v>
      </c>
      <c r="AW1987" s="5">
        <f t="shared" si="4405"/>
        <v>0</v>
      </c>
      <c r="AX1987" s="5">
        <f t="shared" si="4405"/>
        <v>0</v>
      </c>
      <c r="AY1987" s="5">
        <f t="shared" si="4405"/>
        <v>0</v>
      </c>
      <c r="AZ1987" s="5">
        <f t="shared" si="4405"/>
        <v>0</v>
      </c>
      <c r="BA1987" s="5">
        <f t="shared" si="4405"/>
        <v>0</v>
      </c>
      <c r="BB1987" s="5">
        <f t="shared" si="4405"/>
        <v>0</v>
      </c>
      <c r="BC1987" s="5">
        <f t="shared" si="4405"/>
        <v>0</v>
      </c>
      <c r="BD1987" s="5">
        <f t="shared" si="4405"/>
        <v>0</v>
      </c>
      <c r="BE1987" s="5">
        <f t="shared" si="4405"/>
        <v>0</v>
      </c>
      <c r="BF1987" s="5">
        <f t="shared" si="4405"/>
        <v>0</v>
      </c>
      <c r="BG1987" s="5">
        <f t="shared" si="4297"/>
        <v>0.1</v>
      </c>
      <c r="BH1987" s="5">
        <f t="shared" si="4298"/>
        <v>0</v>
      </c>
      <c r="BI1987" s="5">
        <f t="shared" si="4299"/>
        <v>0</v>
      </c>
      <c r="BJ1987" s="5">
        <f t="shared" si="4405"/>
        <v>0</v>
      </c>
    </row>
    <row r="1988" spans="1:62" x14ac:dyDescent="0.25">
      <c r="A1988" s="4" t="s">
        <v>263</v>
      </c>
      <c r="B1988" s="4" t="s">
        <v>10</v>
      </c>
      <c r="C1988" s="4" t="s">
        <v>35</v>
      </c>
      <c r="D1988" s="4" t="s">
        <v>194</v>
      </c>
      <c r="E1988" s="4" t="s">
        <v>25</v>
      </c>
      <c r="F1988" s="15" t="s">
        <v>649</v>
      </c>
      <c r="G1988" s="5">
        <v>0.1</v>
      </c>
      <c r="H1988" s="5">
        <v>0</v>
      </c>
      <c r="I1988" s="5">
        <v>0</v>
      </c>
      <c r="J1988" s="5"/>
      <c r="K1988" s="5"/>
      <c r="L1988" s="5"/>
      <c r="M1988" s="5">
        <f t="shared" si="4322"/>
        <v>0.1</v>
      </c>
      <c r="N1988" s="5">
        <f t="shared" si="4323"/>
        <v>0</v>
      </c>
      <c r="O1988" s="5">
        <f t="shared" si="4324"/>
        <v>0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>
        <f t="shared" si="4370"/>
        <v>0.1</v>
      </c>
      <c r="AE1988" s="5">
        <f t="shared" si="4371"/>
        <v>0</v>
      </c>
      <c r="AF1988" s="5">
        <f t="shared" si="4372"/>
        <v>0</v>
      </c>
      <c r="AG1988" s="5"/>
      <c r="AH1988" s="5"/>
      <c r="AI1988" s="5">
        <f t="shared" si="4373"/>
        <v>0.1</v>
      </c>
      <c r="AJ1988" s="5">
        <f t="shared" si="4374"/>
        <v>0</v>
      </c>
      <c r="AK1988" s="5">
        <f t="shared" si="4375"/>
        <v>0</v>
      </c>
      <c r="AL1988" s="5"/>
      <c r="AM1988" s="5"/>
      <c r="AN1988" s="5"/>
      <c r="AO1988" s="5"/>
      <c r="AP1988" s="5"/>
      <c r="AQ1988" s="5">
        <f t="shared" si="4296"/>
        <v>0.1</v>
      </c>
      <c r="AR1988" s="5">
        <f t="shared" si="4376"/>
        <v>0</v>
      </c>
      <c r="AS1988" s="5">
        <f t="shared" si="4377"/>
        <v>0</v>
      </c>
      <c r="AT1988" s="5"/>
      <c r="AU1988" s="5">
        <f t="shared" si="4378"/>
        <v>0.1</v>
      </c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>
        <f t="shared" si="4297"/>
        <v>0.1</v>
      </c>
      <c r="BH1988" s="5">
        <f t="shared" si="4298"/>
        <v>0</v>
      </c>
      <c r="BI1988" s="5">
        <f t="shared" si="4299"/>
        <v>0</v>
      </c>
      <c r="BJ1988" s="5"/>
    </row>
    <row r="1989" spans="1:62" s="10" customFormat="1" x14ac:dyDescent="0.25">
      <c r="A1989" s="9" t="s">
        <v>263</v>
      </c>
      <c r="B1989" s="9" t="s">
        <v>10</v>
      </c>
      <c r="C1989" s="9" t="s">
        <v>11</v>
      </c>
      <c r="D1989" s="9"/>
      <c r="E1989" s="9"/>
      <c r="F1989" s="14" t="s">
        <v>602</v>
      </c>
      <c r="G1989" s="11">
        <f>G1990</f>
        <v>9781.4</v>
      </c>
      <c r="H1989" s="11">
        <f t="shared" ref="H1989:L1989" si="4406">H1990</f>
        <v>9781.4</v>
      </c>
      <c r="I1989" s="11">
        <f t="shared" si="4406"/>
        <v>9781.4000000000015</v>
      </c>
      <c r="J1989" s="11">
        <f t="shared" si="4406"/>
        <v>0</v>
      </c>
      <c r="K1989" s="11">
        <f t="shared" si="4406"/>
        <v>0</v>
      </c>
      <c r="L1989" s="11">
        <f t="shared" si="4406"/>
        <v>0</v>
      </c>
      <c r="M1989" s="11">
        <f t="shared" si="4322"/>
        <v>9781.4</v>
      </c>
      <c r="N1989" s="11">
        <f t="shared" si="4323"/>
        <v>9781.4</v>
      </c>
      <c r="O1989" s="11">
        <f t="shared" si="4324"/>
        <v>9781.4000000000015</v>
      </c>
      <c r="P1989" s="11">
        <f>P1990+P2026</f>
        <v>0</v>
      </c>
      <c r="Q1989" s="11">
        <f t="shared" ref="Q1989:BJ1989" si="4407">Q1990+Q2026</f>
        <v>0</v>
      </c>
      <c r="R1989" s="11">
        <f t="shared" si="4407"/>
        <v>0</v>
      </c>
      <c r="S1989" s="11">
        <f t="shared" ref="S1989:T1989" si="4408">S1990+S2026</f>
        <v>0</v>
      </c>
      <c r="T1989" s="11">
        <f t="shared" si="4408"/>
        <v>0</v>
      </c>
      <c r="U1989" s="11">
        <f t="shared" si="4407"/>
        <v>0.3</v>
      </c>
      <c r="V1989" s="11">
        <f t="shared" si="4407"/>
        <v>0</v>
      </c>
      <c r="W1989" s="11">
        <f t="shared" ref="W1989:X1989" si="4409">W1990+W2026</f>
        <v>0</v>
      </c>
      <c r="X1989" s="11">
        <f t="shared" si="4409"/>
        <v>0</v>
      </c>
      <c r="Y1989" s="11">
        <f t="shared" si="4407"/>
        <v>0</v>
      </c>
      <c r="Z1989" s="11">
        <f t="shared" ref="Z1989:AA1989" si="4410">Z1990+Z2026</f>
        <v>0</v>
      </c>
      <c r="AA1989" s="11">
        <f t="shared" si="4410"/>
        <v>0</v>
      </c>
      <c r="AB1989" s="11">
        <f t="shared" si="4407"/>
        <v>0</v>
      </c>
      <c r="AC1989" s="11">
        <f t="shared" ref="AC1989" si="4411">AC1990+AC2026</f>
        <v>0</v>
      </c>
      <c r="AD1989" s="11">
        <f t="shared" si="4370"/>
        <v>9781.6999999999989</v>
      </c>
      <c r="AE1989" s="11">
        <f t="shared" si="4371"/>
        <v>9781.4</v>
      </c>
      <c r="AF1989" s="11">
        <f t="shared" si="4372"/>
        <v>9781.4000000000015</v>
      </c>
      <c r="AG1989" s="11">
        <f t="shared" ref="AG1989:AH1989" si="4412">AG1990+AG2026</f>
        <v>0</v>
      </c>
      <c r="AH1989" s="11">
        <f t="shared" si="4412"/>
        <v>0</v>
      </c>
      <c r="AI1989" s="5">
        <f t="shared" si="4373"/>
        <v>9781.6999999999989</v>
      </c>
      <c r="AJ1989" s="5">
        <f t="shared" si="4374"/>
        <v>9781.4</v>
      </c>
      <c r="AK1989" s="5">
        <f t="shared" si="4375"/>
        <v>9781.4000000000015</v>
      </c>
      <c r="AL1989" s="11">
        <f t="shared" ref="AL1989" si="4413">AL1990+AL2026</f>
        <v>0</v>
      </c>
      <c r="AM1989" s="11">
        <f t="shared" ref="AM1989:AP1989" si="4414">AM1990+AM2026</f>
        <v>0</v>
      </c>
      <c r="AN1989" s="11">
        <f t="shared" si="4414"/>
        <v>0</v>
      </c>
      <c r="AO1989" s="11">
        <f t="shared" si="4414"/>
        <v>0</v>
      </c>
      <c r="AP1989" s="11">
        <f t="shared" si="4414"/>
        <v>0</v>
      </c>
      <c r="AQ1989" s="5">
        <f t="shared" si="4296"/>
        <v>9781.6999999999989</v>
      </c>
      <c r="AR1989" s="11">
        <f t="shared" si="4376"/>
        <v>9781.4</v>
      </c>
      <c r="AS1989" s="11">
        <f t="shared" si="4377"/>
        <v>9781.4000000000015</v>
      </c>
      <c r="AT1989" s="11">
        <f t="shared" ref="AT1989" si="4415">AT1990+AT2026</f>
        <v>0</v>
      </c>
      <c r="AU1989" s="11">
        <f t="shared" si="4378"/>
        <v>9781.6999999999989</v>
      </c>
      <c r="AV1989" s="11">
        <f t="shared" ref="AV1989" si="4416">AV1990+AV2026</f>
        <v>0</v>
      </c>
      <c r="AW1989" s="11">
        <f t="shared" ref="AW1989:BF1989" si="4417">AW1990+AW2026</f>
        <v>0</v>
      </c>
      <c r="AX1989" s="11">
        <f t="shared" si="4417"/>
        <v>0</v>
      </c>
      <c r="AY1989" s="11">
        <f t="shared" si="4417"/>
        <v>0</v>
      </c>
      <c r="AZ1989" s="11">
        <f t="shared" si="4417"/>
        <v>0</v>
      </c>
      <c r="BA1989" s="11">
        <f t="shared" si="4417"/>
        <v>0</v>
      </c>
      <c r="BB1989" s="11">
        <f t="shared" si="4417"/>
        <v>0</v>
      </c>
      <c r="BC1989" s="11">
        <f t="shared" si="4417"/>
        <v>0</v>
      </c>
      <c r="BD1989" s="11">
        <f t="shared" si="4417"/>
        <v>0</v>
      </c>
      <c r="BE1989" s="11">
        <f t="shared" si="4417"/>
        <v>0</v>
      </c>
      <c r="BF1989" s="11">
        <f t="shared" si="4417"/>
        <v>0</v>
      </c>
      <c r="BG1989" s="11">
        <f t="shared" si="4297"/>
        <v>9781.6999999999989</v>
      </c>
      <c r="BH1989" s="11">
        <f t="shared" si="4298"/>
        <v>9781.4</v>
      </c>
      <c r="BI1989" s="11">
        <f t="shared" si="4299"/>
        <v>9781.4000000000015</v>
      </c>
      <c r="BJ1989" s="11">
        <f t="shared" si="4407"/>
        <v>0</v>
      </c>
    </row>
    <row r="1990" spans="1:62" x14ac:dyDescent="0.25">
      <c r="A1990" s="4" t="s">
        <v>263</v>
      </c>
      <c r="B1990" s="4" t="s">
        <v>10</v>
      </c>
      <c r="C1990" s="4" t="s">
        <v>11</v>
      </c>
      <c r="D1990" s="4" t="s">
        <v>136</v>
      </c>
      <c r="E1990" s="4"/>
      <c r="F1990" s="15" t="s">
        <v>652</v>
      </c>
      <c r="G1990" s="5">
        <f>G1991+G2018</f>
        <v>9781.4</v>
      </c>
      <c r="H1990" s="5">
        <f t="shared" ref="H1990:BJ1990" si="4418">H1991+H2018</f>
        <v>9781.4</v>
      </c>
      <c r="I1990" s="5">
        <f t="shared" si="4418"/>
        <v>9781.4000000000015</v>
      </c>
      <c r="J1990" s="5">
        <f t="shared" ref="J1990:L1990" si="4419">J1991+J2018</f>
        <v>0</v>
      </c>
      <c r="K1990" s="5">
        <f t="shared" si="4419"/>
        <v>0</v>
      </c>
      <c r="L1990" s="5">
        <f t="shared" si="4419"/>
        <v>0</v>
      </c>
      <c r="M1990" s="5">
        <f t="shared" si="4322"/>
        <v>9781.4</v>
      </c>
      <c r="N1990" s="5">
        <f t="shared" si="4323"/>
        <v>9781.4</v>
      </c>
      <c r="O1990" s="5">
        <f t="shared" si="4324"/>
        <v>9781.4000000000015</v>
      </c>
      <c r="P1990" s="5">
        <f t="shared" ref="P1990:AC1990" si="4420">P1991+P2018</f>
        <v>0</v>
      </c>
      <c r="Q1990" s="5">
        <f t="shared" si="4420"/>
        <v>0</v>
      </c>
      <c r="R1990" s="5">
        <f t="shared" si="4420"/>
        <v>0</v>
      </c>
      <c r="S1990" s="5">
        <f t="shared" si="4420"/>
        <v>0</v>
      </c>
      <c r="T1990" s="5">
        <f t="shared" si="4420"/>
        <v>0</v>
      </c>
      <c r="U1990" s="5">
        <f t="shared" si="4420"/>
        <v>0</v>
      </c>
      <c r="V1990" s="5">
        <f t="shared" ref="V1990" si="4421">V1991+V2018</f>
        <v>0</v>
      </c>
      <c r="W1990" s="5">
        <f t="shared" si="4420"/>
        <v>0</v>
      </c>
      <c r="X1990" s="5">
        <f t="shared" si="4420"/>
        <v>0</v>
      </c>
      <c r="Y1990" s="5">
        <f t="shared" si="4420"/>
        <v>0</v>
      </c>
      <c r="Z1990" s="5">
        <f t="shared" si="4420"/>
        <v>0</v>
      </c>
      <c r="AA1990" s="5">
        <f t="shared" si="4420"/>
        <v>0</v>
      </c>
      <c r="AB1990" s="5">
        <f t="shared" si="4420"/>
        <v>0</v>
      </c>
      <c r="AC1990" s="5">
        <f t="shared" si="4420"/>
        <v>0</v>
      </c>
      <c r="AD1990" s="5">
        <f t="shared" si="4370"/>
        <v>9781.4</v>
      </c>
      <c r="AE1990" s="5">
        <f t="shared" si="4371"/>
        <v>9781.4</v>
      </c>
      <c r="AF1990" s="5">
        <f t="shared" si="4372"/>
        <v>9781.4000000000015</v>
      </c>
      <c r="AG1990" s="5">
        <f t="shared" ref="AG1990:AH1990" si="4422">AG1991+AG2018</f>
        <v>0</v>
      </c>
      <c r="AH1990" s="5">
        <f t="shared" si="4422"/>
        <v>0</v>
      </c>
      <c r="AI1990" s="5">
        <f t="shared" si="4373"/>
        <v>9781.4</v>
      </c>
      <c r="AJ1990" s="5">
        <f t="shared" si="4374"/>
        <v>9781.4</v>
      </c>
      <c r="AK1990" s="5">
        <f t="shared" si="4375"/>
        <v>9781.4000000000015</v>
      </c>
      <c r="AL1990" s="5">
        <f t="shared" ref="AL1990" si="4423">AL1991+AL2018</f>
        <v>0</v>
      </c>
      <c r="AM1990" s="5">
        <f t="shared" ref="AM1990:AP1990" si="4424">AM1991+AM2018</f>
        <v>0</v>
      </c>
      <c r="AN1990" s="5">
        <f t="shared" si="4424"/>
        <v>0</v>
      </c>
      <c r="AO1990" s="5">
        <f t="shared" si="4424"/>
        <v>0</v>
      </c>
      <c r="AP1990" s="5">
        <f t="shared" si="4424"/>
        <v>0</v>
      </c>
      <c r="AQ1990" s="5">
        <f t="shared" si="4296"/>
        <v>9781.4</v>
      </c>
      <c r="AR1990" s="5">
        <f t="shared" si="4376"/>
        <v>9781.4</v>
      </c>
      <c r="AS1990" s="5">
        <f t="shared" si="4377"/>
        <v>9781.4000000000015</v>
      </c>
      <c r="AT1990" s="5">
        <f t="shared" ref="AT1990" si="4425">AT1991+AT2018</f>
        <v>0</v>
      </c>
      <c r="AU1990" s="5">
        <f t="shared" si="4378"/>
        <v>9781.4</v>
      </c>
      <c r="AV1990" s="5">
        <f t="shared" ref="AV1990" si="4426">AV1991+AV2018</f>
        <v>0</v>
      </c>
      <c r="AW1990" s="5">
        <f t="shared" ref="AW1990:BF1990" si="4427">AW1991+AW2018</f>
        <v>0</v>
      </c>
      <c r="AX1990" s="5">
        <f t="shared" si="4427"/>
        <v>0</v>
      </c>
      <c r="AY1990" s="5">
        <f t="shared" si="4427"/>
        <v>0</v>
      </c>
      <c r="AZ1990" s="5">
        <f t="shared" si="4427"/>
        <v>0</v>
      </c>
      <c r="BA1990" s="5">
        <f t="shared" si="4427"/>
        <v>0</v>
      </c>
      <c r="BB1990" s="5">
        <f t="shared" si="4427"/>
        <v>0</v>
      </c>
      <c r="BC1990" s="5">
        <f t="shared" si="4427"/>
        <v>0</v>
      </c>
      <c r="BD1990" s="5">
        <f t="shared" si="4427"/>
        <v>0</v>
      </c>
      <c r="BE1990" s="5">
        <f t="shared" si="4427"/>
        <v>0</v>
      </c>
      <c r="BF1990" s="5">
        <f t="shared" si="4427"/>
        <v>0</v>
      </c>
      <c r="BG1990" s="5">
        <f t="shared" si="4297"/>
        <v>9781.4</v>
      </c>
      <c r="BH1990" s="5">
        <f t="shared" si="4298"/>
        <v>9781.4</v>
      </c>
      <c r="BI1990" s="5">
        <f t="shared" si="4299"/>
        <v>9781.4000000000015</v>
      </c>
      <c r="BJ1990" s="5">
        <f t="shared" si="4418"/>
        <v>0</v>
      </c>
    </row>
    <row r="1991" spans="1:62" ht="31.5" x14ac:dyDescent="0.25">
      <c r="A1991" s="4" t="s">
        <v>263</v>
      </c>
      <c r="B1991" s="4" t="s">
        <v>10</v>
      </c>
      <c r="C1991" s="4" t="s">
        <v>11</v>
      </c>
      <c r="D1991" s="4" t="s">
        <v>203</v>
      </c>
      <c r="E1991" s="4"/>
      <c r="F1991" s="15" t="s">
        <v>653</v>
      </c>
      <c r="G1991" s="5">
        <f>G1992+G2005+G2012</f>
        <v>9661.4</v>
      </c>
      <c r="H1991" s="5">
        <f t="shared" ref="H1991:BJ1991" si="4428">H1992+H2005+H2012</f>
        <v>9661.4</v>
      </c>
      <c r="I1991" s="5">
        <f t="shared" si="4428"/>
        <v>9661.4000000000015</v>
      </c>
      <c r="J1991" s="5">
        <f t="shared" ref="J1991:L1991" si="4429">J1992+J2005+J2012</f>
        <v>0</v>
      </c>
      <c r="K1991" s="5">
        <f t="shared" si="4429"/>
        <v>0</v>
      </c>
      <c r="L1991" s="5">
        <f t="shared" si="4429"/>
        <v>0</v>
      </c>
      <c r="M1991" s="5">
        <f t="shared" si="4322"/>
        <v>9661.4</v>
      </c>
      <c r="N1991" s="5">
        <f t="shared" si="4323"/>
        <v>9661.4</v>
      </c>
      <c r="O1991" s="5">
        <f t="shared" si="4324"/>
        <v>9661.4000000000015</v>
      </c>
      <c r="P1991" s="5">
        <f t="shared" ref="P1991:AC1991" si="4430">P1992+P2005+P2012</f>
        <v>0</v>
      </c>
      <c r="Q1991" s="5">
        <f t="shared" si="4430"/>
        <v>0</v>
      </c>
      <c r="R1991" s="5">
        <f t="shared" si="4430"/>
        <v>0</v>
      </c>
      <c r="S1991" s="5">
        <f t="shared" si="4430"/>
        <v>0</v>
      </c>
      <c r="T1991" s="5">
        <f t="shared" si="4430"/>
        <v>0</v>
      </c>
      <c r="U1991" s="5">
        <f t="shared" si="4430"/>
        <v>0</v>
      </c>
      <c r="V1991" s="5">
        <f t="shared" ref="V1991" si="4431">V1992+V2005+V2012</f>
        <v>0</v>
      </c>
      <c r="W1991" s="5">
        <f t="shared" si="4430"/>
        <v>0</v>
      </c>
      <c r="X1991" s="5">
        <f t="shared" si="4430"/>
        <v>0</v>
      </c>
      <c r="Y1991" s="5">
        <f t="shared" si="4430"/>
        <v>0</v>
      </c>
      <c r="Z1991" s="5">
        <f t="shared" si="4430"/>
        <v>0</v>
      </c>
      <c r="AA1991" s="5">
        <f t="shared" si="4430"/>
        <v>0</v>
      </c>
      <c r="AB1991" s="5">
        <f t="shared" si="4430"/>
        <v>0</v>
      </c>
      <c r="AC1991" s="5">
        <f t="shared" si="4430"/>
        <v>0</v>
      </c>
      <c r="AD1991" s="5">
        <f t="shared" si="4370"/>
        <v>9661.4</v>
      </c>
      <c r="AE1991" s="5">
        <f t="shared" si="4371"/>
        <v>9661.4</v>
      </c>
      <c r="AF1991" s="5">
        <f t="shared" si="4372"/>
        <v>9661.4000000000015</v>
      </c>
      <c r="AG1991" s="5">
        <f t="shared" ref="AG1991:AH1991" si="4432">AG1992+AG2005+AG2012</f>
        <v>0</v>
      </c>
      <c r="AH1991" s="5">
        <f t="shared" si="4432"/>
        <v>0</v>
      </c>
      <c r="AI1991" s="5">
        <f t="shared" si="4373"/>
        <v>9661.4</v>
      </c>
      <c r="AJ1991" s="5">
        <f t="shared" si="4374"/>
        <v>9661.4</v>
      </c>
      <c r="AK1991" s="5">
        <f t="shared" si="4375"/>
        <v>9661.4000000000015</v>
      </c>
      <c r="AL1991" s="5">
        <f t="shared" ref="AL1991" si="4433">AL1992+AL2005+AL2012</f>
        <v>0</v>
      </c>
      <c r="AM1991" s="5">
        <f t="shared" ref="AM1991:AP1991" si="4434">AM1992+AM2005+AM2012</f>
        <v>0</v>
      </c>
      <c r="AN1991" s="5">
        <f t="shared" si="4434"/>
        <v>0</v>
      </c>
      <c r="AO1991" s="5">
        <f t="shared" si="4434"/>
        <v>0</v>
      </c>
      <c r="AP1991" s="5">
        <f t="shared" si="4434"/>
        <v>0</v>
      </c>
      <c r="AQ1991" s="5">
        <f t="shared" si="4296"/>
        <v>9661.4</v>
      </c>
      <c r="AR1991" s="5">
        <f t="shared" si="4376"/>
        <v>9661.4</v>
      </c>
      <c r="AS1991" s="5">
        <f t="shared" si="4377"/>
        <v>9661.4000000000015</v>
      </c>
      <c r="AT1991" s="5">
        <f t="shared" ref="AT1991" si="4435">AT1992+AT2005+AT2012</f>
        <v>0</v>
      </c>
      <c r="AU1991" s="5">
        <f t="shared" si="4378"/>
        <v>9661.4</v>
      </c>
      <c r="AV1991" s="5">
        <f t="shared" ref="AV1991" si="4436">AV1992+AV2005+AV2012</f>
        <v>0</v>
      </c>
      <c r="AW1991" s="5">
        <f t="shared" ref="AW1991:BF1991" si="4437">AW1992+AW2005+AW2012</f>
        <v>0</v>
      </c>
      <c r="AX1991" s="5">
        <f t="shared" si="4437"/>
        <v>0</v>
      </c>
      <c r="AY1991" s="5">
        <f t="shared" si="4437"/>
        <v>0</v>
      </c>
      <c r="AZ1991" s="5">
        <f t="shared" si="4437"/>
        <v>0</v>
      </c>
      <c r="BA1991" s="5">
        <f t="shared" si="4437"/>
        <v>0</v>
      </c>
      <c r="BB1991" s="5">
        <f t="shared" si="4437"/>
        <v>0</v>
      </c>
      <c r="BC1991" s="5">
        <f t="shared" si="4437"/>
        <v>0</v>
      </c>
      <c r="BD1991" s="5">
        <f t="shared" si="4437"/>
        <v>0</v>
      </c>
      <c r="BE1991" s="5">
        <f t="shared" si="4437"/>
        <v>0</v>
      </c>
      <c r="BF1991" s="5">
        <f t="shared" si="4437"/>
        <v>0</v>
      </c>
      <c r="BG1991" s="5">
        <f t="shared" si="4297"/>
        <v>9661.4</v>
      </c>
      <c r="BH1991" s="5">
        <f t="shared" si="4298"/>
        <v>9661.4</v>
      </c>
      <c r="BI1991" s="5">
        <f t="shared" si="4299"/>
        <v>9661.4000000000015</v>
      </c>
      <c r="BJ1991" s="5">
        <f t="shared" si="4428"/>
        <v>0</v>
      </c>
    </row>
    <row r="1992" spans="1:62" ht="63" x14ac:dyDescent="0.25">
      <c r="A1992" s="4" t="s">
        <v>263</v>
      </c>
      <c r="B1992" s="4" t="s">
        <v>10</v>
      </c>
      <c r="C1992" s="4" t="s">
        <v>11</v>
      </c>
      <c r="D1992" s="4" t="s">
        <v>204</v>
      </c>
      <c r="E1992" s="4"/>
      <c r="F1992" s="15" t="s">
        <v>1305</v>
      </c>
      <c r="G1992" s="5">
        <f>G1993+G1996+G1999</f>
        <v>891.8</v>
      </c>
      <c r="H1992" s="5">
        <f t="shared" ref="H1992:I1992" si="4438">H1993+H1996+H1999</f>
        <v>891.8</v>
      </c>
      <c r="I1992" s="5">
        <f t="shared" si="4438"/>
        <v>891.8</v>
      </c>
      <c r="J1992" s="5">
        <f t="shared" ref="J1992:L1992" si="4439">J1993+J1996+J1999</f>
        <v>0</v>
      </c>
      <c r="K1992" s="5">
        <f t="shared" si="4439"/>
        <v>0</v>
      </c>
      <c r="L1992" s="5">
        <f t="shared" si="4439"/>
        <v>0</v>
      </c>
      <c r="M1992" s="5">
        <f t="shared" si="4322"/>
        <v>891.8</v>
      </c>
      <c r="N1992" s="5">
        <f t="shared" si="4323"/>
        <v>891.8</v>
      </c>
      <c r="O1992" s="5">
        <f t="shared" si="4324"/>
        <v>891.8</v>
      </c>
      <c r="P1992" s="5">
        <f>P1993+P1996+P1999+P2002</f>
        <v>0</v>
      </c>
      <c r="Q1992" s="5">
        <f t="shared" ref="Q1992:BJ1992" si="4440">Q1993+Q1996+Q1999+Q2002</f>
        <v>0</v>
      </c>
      <c r="R1992" s="5">
        <f t="shared" si="4440"/>
        <v>0</v>
      </c>
      <c r="S1992" s="5">
        <f t="shared" si="4440"/>
        <v>0</v>
      </c>
      <c r="T1992" s="5">
        <f t="shared" si="4440"/>
        <v>0</v>
      </c>
      <c r="U1992" s="5">
        <f t="shared" si="4440"/>
        <v>0</v>
      </c>
      <c r="V1992" s="5">
        <f t="shared" si="4440"/>
        <v>0</v>
      </c>
      <c r="W1992" s="5">
        <f t="shared" ref="W1992:X1992" si="4441">W1993+W1996+W1999+W2002</f>
        <v>0</v>
      </c>
      <c r="X1992" s="5">
        <f t="shared" si="4441"/>
        <v>0</v>
      </c>
      <c r="Y1992" s="5">
        <f t="shared" si="4440"/>
        <v>0</v>
      </c>
      <c r="Z1992" s="5">
        <f t="shared" ref="Z1992:AA1992" si="4442">Z1993+Z1996+Z1999+Z2002</f>
        <v>0</v>
      </c>
      <c r="AA1992" s="5">
        <f t="shared" si="4442"/>
        <v>0</v>
      </c>
      <c r="AB1992" s="5">
        <f t="shared" si="4440"/>
        <v>0</v>
      </c>
      <c r="AC1992" s="5">
        <f t="shared" ref="AC1992" si="4443">AC1993+AC1996+AC1999+AC2002</f>
        <v>0</v>
      </c>
      <c r="AD1992" s="5">
        <f t="shared" si="4370"/>
        <v>891.8</v>
      </c>
      <c r="AE1992" s="5">
        <f t="shared" si="4371"/>
        <v>891.8</v>
      </c>
      <c r="AF1992" s="5">
        <f t="shared" si="4372"/>
        <v>891.8</v>
      </c>
      <c r="AG1992" s="5">
        <f t="shared" ref="AG1992:AH1992" si="4444">AG1993+AG1996+AG1999+AG2002</f>
        <v>0</v>
      </c>
      <c r="AH1992" s="5">
        <f t="shared" si="4444"/>
        <v>0</v>
      </c>
      <c r="AI1992" s="5">
        <f t="shared" si="4373"/>
        <v>891.8</v>
      </c>
      <c r="AJ1992" s="5">
        <f t="shared" si="4374"/>
        <v>891.8</v>
      </c>
      <c r="AK1992" s="5">
        <f t="shared" si="4375"/>
        <v>891.8</v>
      </c>
      <c r="AL1992" s="5">
        <f t="shared" ref="AL1992" si="4445">AL1993+AL1996+AL1999+AL2002</f>
        <v>0</v>
      </c>
      <c r="AM1992" s="5">
        <f t="shared" ref="AM1992:AP1992" si="4446">AM1993+AM1996+AM1999+AM2002</f>
        <v>0</v>
      </c>
      <c r="AN1992" s="5">
        <f t="shared" si="4446"/>
        <v>0</v>
      </c>
      <c r="AO1992" s="5">
        <f t="shared" si="4446"/>
        <v>0</v>
      </c>
      <c r="AP1992" s="5">
        <f t="shared" si="4446"/>
        <v>0</v>
      </c>
      <c r="AQ1992" s="5">
        <f t="shared" si="4296"/>
        <v>891.8</v>
      </c>
      <c r="AR1992" s="5">
        <f t="shared" si="4376"/>
        <v>891.8</v>
      </c>
      <c r="AS1992" s="5">
        <f t="shared" si="4377"/>
        <v>891.8</v>
      </c>
      <c r="AT1992" s="5">
        <f t="shared" ref="AT1992" si="4447">AT1993+AT1996+AT1999+AT2002</f>
        <v>0</v>
      </c>
      <c r="AU1992" s="5">
        <f t="shared" si="4378"/>
        <v>891.8</v>
      </c>
      <c r="AV1992" s="5">
        <f t="shared" ref="AV1992" si="4448">AV1993+AV1996+AV1999+AV2002</f>
        <v>0</v>
      </c>
      <c r="AW1992" s="5">
        <f t="shared" ref="AW1992:BF1992" si="4449">AW1993+AW1996+AW1999+AW2002</f>
        <v>0</v>
      </c>
      <c r="AX1992" s="5">
        <f t="shared" si="4449"/>
        <v>0</v>
      </c>
      <c r="AY1992" s="5">
        <f t="shared" si="4449"/>
        <v>0</v>
      </c>
      <c r="AZ1992" s="5">
        <f t="shared" si="4449"/>
        <v>0</v>
      </c>
      <c r="BA1992" s="5">
        <f t="shared" si="4449"/>
        <v>0</v>
      </c>
      <c r="BB1992" s="5">
        <f t="shared" si="4449"/>
        <v>0</v>
      </c>
      <c r="BC1992" s="5">
        <f t="shared" si="4449"/>
        <v>0</v>
      </c>
      <c r="BD1992" s="5">
        <f t="shared" si="4449"/>
        <v>0</v>
      </c>
      <c r="BE1992" s="5">
        <f t="shared" si="4449"/>
        <v>0</v>
      </c>
      <c r="BF1992" s="5">
        <f t="shared" si="4449"/>
        <v>0</v>
      </c>
      <c r="BG1992" s="5">
        <f t="shared" si="4297"/>
        <v>891.8</v>
      </c>
      <c r="BH1992" s="5">
        <f t="shared" si="4298"/>
        <v>891.8</v>
      </c>
      <c r="BI1992" s="5">
        <f t="shared" si="4299"/>
        <v>891.8</v>
      </c>
      <c r="BJ1992" s="5">
        <f t="shared" si="4440"/>
        <v>0</v>
      </c>
    </row>
    <row r="1993" spans="1:62" ht="63" x14ac:dyDescent="0.25">
      <c r="A1993" s="4" t="s">
        <v>263</v>
      </c>
      <c r="B1993" s="4" t="s">
        <v>10</v>
      </c>
      <c r="C1993" s="4" t="s">
        <v>11</v>
      </c>
      <c r="D1993" s="4" t="s">
        <v>197</v>
      </c>
      <c r="E1993" s="4"/>
      <c r="F1993" s="15" t="s">
        <v>1306</v>
      </c>
      <c r="G1993" s="5">
        <f>G1994</f>
        <v>221.5</v>
      </c>
      <c r="H1993" s="5">
        <f t="shared" ref="H1993:BJ1994" si="4450">H1994</f>
        <v>221.5</v>
      </c>
      <c r="I1993" s="5">
        <f t="shared" si="4450"/>
        <v>221.5</v>
      </c>
      <c r="J1993" s="5">
        <f t="shared" si="4450"/>
        <v>0</v>
      </c>
      <c r="K1993" s="5">
        <f t="shared" si="4450"/>
        <v>0</v>
      </c>
      <c r="L1993" s="5">
        <f t="shared" si="4450"/>
        <v>0</v>
      </c>
      <c r="M1993" s="5">
        <f t="shared" si="4322"/>
        <v>221.5</v>
      </c>
      <c r="N1993" s="5">
        <f t="shared" si="4323"/>
        <v>221.5</v>
      </c>
      <c r="O1993" s="5">
        <f t="shared" si="4324"/>
        <v>221.5</v>
      </c>
      <c r="P1993" s="5">
        <f t="shared" si="4450"/>
        <v>0</v>
      </c>
      <c r="Q1993" s="5">
        <f t="shared" si="4450"/>
        <v>0</v>
      </c>
      <c r="R1993" s="5">
        <f t="shared" si="4450"/>
        <v>0</v>
      </c>
      <c r="S1993" s="5">
        <f t="shared" si="4450"/>
        <v>0</v>
      </c>
      <c r="T1993" s="5">
        <f t="shared" si="4450"/>
        <v>0</v>
      </c>
      <c r="U1993" s="5">
        <f t="shared" si="4450"/>
        <v>0</v>
      </c>
      <c r="V1993" s="5">
        <f t="shared" si="4450"/>
        <v>0</v>
      </c>
      <c r="W1993" s="5">
        <f t="shared" si="4450"/>
        <v>0</v>
      </c>
      <c r="X1993" s="5">
        <f t="shared" si="4450"/>
        <v>0</v>
      </c>
      <c r="Y1993" s="5">
        <f t="shared" si="4450"/>
        <v>0</v>
      </c>
      <c r="Z1993" s="5">
        <f t="shared" si="4450"/>
        <v>0</v>
      </c>
      <c r="AA1993" s="5">
        <f t="shared" si="4450"/>
        <v>0</v>
      </c>
      <c r="AB1993" s="5">
        <f t="shared" si="4450"/>
        <v>0</v>
      </c>
      <c r="AC1993" s="5">
        <f t="shared" si="4450"/>
        <v>0</v>
      </c>
      <c r="AD1993" s="5">
        <f t="shared" si="4370"/>
        <v>221.5</v>
      </c>
      <c r="AE1993" s="5">
        <f t="shared" si="4371"/>
        <v>221.5</v>
      </c>
      <c r="AF1993" s="5">
        <f t="shared" si="4372"/>
        <v>221.5</v>
      </c>
      <c r="AG1993" s="5">
        <f t="shared" si="4450"/>
        <v>0</v>
      </c>
      <c r="AH1993" s="5">
        <f t="shared" si="4450"/>
        <v>0</v>
      </c>
      <c r="AI1993" s="5">
        <f t="shared" si="4373"/>
        <v>221.5</v>
      </c>
      <c r="AJ1993" s="5">
        <f t="shared" si="4374"/>
        <v>221.5</v>
      </c>
      <c r="AK1993" s="5">
        <f t="shared" si="4375"/>
        <v>221.5</v>
      </c>
      <c r="AL1993" s="5">
        <f t="shared" si="4450"/>
        <v>0</v>
      </c>
      <c r="AM1993" s="5">
        <f t="shared" si="4450"/>
        <v>0</v>
      </c>
      <c r="AN1993" s="5">
        <f t="shared" si="4450"/>
        <v>0</v>
      </c>
      <c r="AO1993" s="5">
        <f t="shared" si="4450"/>
        <v>0</v>
      </c>
      <c r="AP1993" s="5">
        <f t="shared" si="4450"/>
        <v>0</v>
      </c>
      <c r="AQ1993" s="5">
        <f t="shared" si="4296"/>
        <v>221.5</v>
      </c>
      <c r="AR1993" s="5">
        <f t="shared" si="4376"/>
        <v>221.5</v>
      </c>
      <c r="AS1993" s="5">
        <f t="shared" si="4377"/>
        <v>221.5</v>
      </c>
      <c r="AT1993" s="5">
        <f t="shared" si="4450"/>
        <v>0</v>
      </c>
      <c r="AU1993" s="5">
        <f t="shared" si="4378"/>
        <v>221.5</v>
      </c>
      <c r="AV1993" s="5">
        <f t="shared" si="4450"/>
        <v>0</v>
      </c>
      <c r="AW1993" s="5">
        <f t="shared" si="4450"/>
        <v>0</v>
      </c>
      <c r="AX1993" s="5">
        <f t="shared" si="4450"/>
        <v>0</v>
      </c>
      <c r="AY1993" s="5">
        <f t="shared" si="4450"/>
        <v>0</v>
      </c>
      <c r="AZ1993" s="5">
        <f t="shared" si="4450"/>
        <v>0</v>
      </c>
      <c r="BA1993" s="5">
        <f t="shared" si="4450"/>
        <v>0</v>
      </c>
      <c r="BB1993" s="5">
        <f t="shared" si="4450"/>
        <v>0</v>
      </c>
      <c r="BC1993" s="5">
        <f t="shared" si="4450"/>
        <v>0</v>
      </c>
      <c r="BD1993" s="5">
        <f t="shared" si="4450"/>
        <v>0</v>
      </c>
      <c r="BE1993" s="5">
        <f t="shared" si="4450"/>
        <v>0</v>
      </c>
      <c r="BF1993" s="5">
        <f t="shared" si="4450"/>
        <v>0</v>
      </c>
      <c r="BG1993" s="5">
        <f t="shared" si="4297"/>
        <v>221.5</v>
      </c>
      <c r="BH1993" s="5">
        <f t="shared" si="4298"/>
        <v>221.5</v>
      </c>
      <c r="BI1993" s="5">
        <f t="shared" si="4299"/>
        <v>221.5</v>
      </c>
      <c r="BJ1993" s="5">
        <f t="shared" si="4450"/>
        <v>0</v>
      </c>
    </row>
    <row r="1994" spans="1:62" ht="31.5" x14ac:dyDescent="0.25">
      <c r="A1994" s="4" t="s">
        <v>263</v>
      </c>
      <c r="B1994" s="4" t="s">
        <v>10</v>
      </c>
      <c r="C1994" s="4" t="s">
        <v>11</v>
      </c>
      <c r="D1994" s="4" t="s">
        <v>197</v>
      </c>
      <c r="E1994" s="4" t="s">
        <v>16</v>
      </c>
      <c r="F1994" s="15" t="s">
        <v>630</v>
      </c>
      <c r="G1994" s="5">
        <f>G1995</f>
        <v>221.5</v>
      </c>
      <c r="H1994" s="5">
        <f t="shared" si="4450"/>
        <v>221.5</v>
      </c>
      <c r="I1994" s="5">
        <f t="shared" si="4450"/>
        <v>221.5</v>
      </c>
      <c r="J1994" s="5">
        <f t="shared" si="4450"/>
        <v>0</v>
      </c>
      <c r="K1994" s="5">
        <f t="shared" si="4450"/>
        <v>0</v>
      </c>
      <c r="L1994" s="5">
        <f t="shared" si="4450"/>
        <v>0</v>
      </c>
      <c r="M1994" s="5">
        <f t="shared" si="4322"/>
        <v>221.5</v>
      </c>
      <c r="N1994" s="5">
        <f t="shared" si="4323"/>
        <v>221.5</v>
      </c>
      <c r="O1994" s="5">
        <f t="shared" si="4324"/>
        <v>221.5</v>
      </c>
      <c r="P1994" s="5">
        <f t="shared" si="4450"/>
        <v>0</v>
      </c>
      <c r="Q1994" s="5">
        <f t="shared" si="4450"/>
        <v>0</v>
      </c>
      <c r="R1994" s="5">
        <f t="shared" si="4450"/>
        <v>0</v>
      </c>
      <c r="S1994" s="5">
        <f t="shared" si="4450"/>
        <v>0</v>
      </c>
      <c r="T1994" s="5">
        <f t="shared" si="4450"/>
        <v>0</v>
      </c>
      <c r="U1994" s="5">
        <f t="shared" si="4450"/>
        <v>0</v>
      </c>
      <c r="V1994" s="5">
        <f t="shared" si="4450"/>
        <v>0</v>
      </c>
      <c r="W1994" s="5">
        <f t="shared" si="4450"/>
        <v>0</v>
      </c>
      <c r="X1994" s="5">
        <f t="shared" si="4450"/>
        <v>0</v>
      </c>
      <c r="Y1994" s="5">
        <f t="shared" si="4450"/>
        <v>0</v>
      </c>
      <c r="Z1994" s="5">
        <f t="shared" si="4450"/>
        <v>0</v>
      </c>
      <c r="AA1994" s="5">
        <f t="shared" si="4450"/>
        <v>0</v>
      </c>
      <c r="AB1994" s="5">
        <f t="shared" si="4450"/>
        <v>0</v>
      </c>
      <c r="AC1994" s="5">
        <f t="shared" si="4450"/>
        <v>0</v>
      </c>
      <c r="AD1994" s="5">
        <f t="shared" si="4370"/>
        <v>221.5</v>
      </c>
      <c r="AE1994" s="5">
        <f t="shared" si="4371"/>
        <v>221.5</v>
      </c>
      <c r="AF1994" s="5">
        <f t="shared" si="4372"/>
        <v>221.5</v>
      </c>
      <c r="AG1994" s="5">
        <f t="shared" si="4450"/>
        <v>0</v>
      </c>
      <c r="AH1994" s="5">
        <f t="shared" si="4450"/>
        <v>0</v>
      </c>
      <c r="AI1994" s="5">
        <f t="shared" si="4373"/>
        <v>221.5</v>
      </c>
      <c r="AJ1994" s="5">
        <f t="shared" si="4374"/>
        <v>221.5</v>
      </c>
      <c r="AK1994" s="5">
        <f t="shared" si="4375"/>
        <v>221.5</v>
      </c>
      <c r="AL1994" s="5">
        <f t="shared" si="4450"/>
        <v>0</v>
      </c>
      <c r="AM1994" s="5">
        <f t="shared" si="4450"/>
        <v>0</v>
      </c>
      <c r="AN1994" s="5">
        <f t="shared" si="4450"/>
        <v>0</v>
      </c>
      <c r="AO1994" s="5">
        <f t="shared" si="4450"/>
        <v>0</v>
      </c>
      <c r="AP1994" s="5">
        <f t="shared" si="4450"/>
        <v>0</v>
      </c>
      <c r="AQ1994" s="5">
        <f t="shared" si="4296"/>
        <v>221.5</v>
      </c>
      <c r="AR1994" s="5">
        <f t="shared" si="4376"/>
        <v>221.5</v>
      </c>
      <c r="AS1994" s="5">
        <f t="shared" si="4377"/>
        <v>221.5</v>
      </c>
      <c r="AT1994" s="5">
        <f t="shared" si="4450"/>
        <v>0</v>
      </c>
      <c r="AU1994" s="5">
        <f t="shared" si="4378"/>
        <v>221.5</v>
      </c>
      <c r="AV1994" s="5">
        <f t="shared" si="4450"/>
        <v>0</v>
      </c>
      <c r="AW1994" s="5">
        <f t="shared" si="4450"/>
        <v>0</v>
      </c>
      <c r="AX1994" s="5">
        <f t="shared" si="4450"/>
        <v>0</v>
      </c>
      <c r="AY1994" s="5">
        <f t="shared" si="4450"/>
        <v>0</v>
      </c>
      <c r="AZ1994" s="5">
        <f t="shared" si="4450"/>
        <v>0</v>
      </c>
      <c r="BA1994" s="5">
        <f t="shared" si="4450"/>
        <v>0</v>
      </c>
      <c r="BB1994" s="5">
        <f t="shared" si="4450"/>
        <v>0</v>
      </c>
      <c r="BC1994" s="5">
        <f t="shared" si="4450"/>
        <v>0</v>
      </c>
      <c r="BD1994" s="5">
        <f t="shared" si="4450"/>
        <v>0</v>
      </c>
      <c r="BE1994" s="5">
        <f t="shared" si="4450"/>
        <v>0</v>
      </c>
      <c r="BF1994" s="5">
        <f t="shared" si="4450"/>
        <v>0</v>
      </c>
      <c r="BG1994" s="5">
        <f t="shared" si="4297"/>
        <v>221.5</v>
      </c>
      <c r="BH1994" s="5">
        <f t="shared" si="4298"/>
        <v>221.5</v>
      </c>
      <c r="BI1994" s="5">
        <f t="shared" si="4299"/>
        <v>221.5</v>
      </c>
      <c r="BJ1994" s="5">
        <f t="shared" si="4450"/>
        <v>0</v>
      </c>
    </row>
    <row r="1995" spans="1:62" ht="31.5" x14ac:dyDescent="0.25">
      <c r="A1995" s="4" t="s">
        <v>263</v>
      </c>
      <c r="B1995" s="4" t="s">
        <v>10</v>
      </c>
      <c r="C1995" s="4" t="s">
        <v>11</v>
      </c>
      <c r="D1995" s="4" t="s">
        <v>197</v>
      </c>
      <c r="E1995" s="4" t="s">
        <v>17</v>
      </c>
      <c r="F1995" s="15" t="s">
        <v>631</v>
      </c>
      <c r="G1995" s="5">
        <v>221.5</v>
      </c>
      <c r="H1995" s="5">
        <v>221.5</v>
      </c>
      <c r="I1995" s="5">
        <v>221.5</v>
      </c>
      <c r="J1995" s="5"/>
      <c r="K1995" s="5"/>
      <c r="L1995" s="5"/>
      <c r="M1995" s="5">
        <f t="shared" si="4322"/>
        <v>221.5</v>
      </c>
      <c r="N1995" s="5">
        <f t="shared" si="4323"/>
        <v>221.5</v>
      </c>
      <c r="O1995" s="5">
        <f t="shared" si="4324"/>
        <v>221.5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>
        <f t="shared" si="4370"/>
        <v>221.5</v>
      </c>
      <c r="AE1995" s="5">
        <f t="shared" si="4371"/>
        <v>221.5</v>
      </c>
      <c r="AF1995" s="5">
        <f t="shared" si="4372"/>
        <v>221.5</v>
      </c>
      <c r="AG1995" s="5"/>
      <c r="AH1995" s="5"/>
      <c r="AI1995" s="5">
        <f t="shared" si="4373"/>
        <v>221.5</v>
      </c>
      <c r="AJ1995" s="5">
        <f t="shared" si="4374"/>
        <v>221.5</v>
      </c>
      <c r="AK1995" s="5">
        <f t="shared" si="4375"/>
        <v>221.5</v>
      </c>
      <c r="AL1995" s="5"/>
      <c r="AM1995" s="5"/>
      <c r="AN1995" s="5"/>
      <c r="AO1995" s="5"/>
      <c r="AP1995" s="5"/>
      <c r="AQ1995" s="5">
        <f t="shared" si="4296"/>
        <v>221.5</v>
      </c>
      <c r="AR1995" s="5">
        <f t="shared" si="4376"/>
        <v>221.5</v>
      </c>
      <c r="AS1995" s="5">
        <f t="shared" si="4377"/>
        <v>221.5</v>
      </c>
      <c r="AT1995" s="5"/>
      <c r="AU1995" s="5">
        <f t="shared" si="4378"/>
        <v>221.5</v>
      </c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>
        <f t="shared" si="4297"/>
        <v>221.5</v>
      </c>
      <c r="BH1995" s="5">
        <f t="shared" si="4298"/>
        <v>221.5</v>
      </c>
      <c r="BI1995" s="5">
        <f t="shared" si="4299"/>
        <v>221.5</v>
      </c>
      <c r="BJ1995" s="5"/>
    </row>
    <row r="1996" spans="1:62" ht="47.25" x14ac:dyDescent="0.25">
      <c r="A1996" s="4" t="s">
        <v>263</v>
      </c>
      <c r="B1996" s="4" t="s">
        <v>10</v>
      </c>
      <c r="C1996" s="4" t="s">
        <v>11</v>
      </c>
      <c r="D1996" s="4" t="s">
        <v>198</v>
      </c>
      <c r="E1996" s="4"/>
      <c r="F1996" s="15" t="s">
        <v>655</v>
      </c>
      <c r="G1996" s="5">
        <f>G1997</f>
        <v>542.29999999999995</v>
      </c>
      <c r="H1996" s="5">
        <f t="shared" ref="H1996:BJ1997" si="4451">H1997</f>
        <v>542.29999999999995</v>
      </c>
      <c r="I1996" s="5">
        <f t="shared" si="4451"/>
        <v>542.29999999999995</v>
      </c>
      <c r="J1996" s="5">
        <f t="shared" si="4451"/>
        <v>0</v>
      </c>
      <c r="K1996" s="5">
        <f t="shared" si="4451"/>
        <v>0</v>
      </c>
      <c r="L1996" s="5">
        <f t="shared" si="4451"/>
        <v>0</v>
      </c>
      <c r="M1996" s="5">
        <f t="shared" si="4322"/>
        <v>542.29999999999995</v>
      </c>
      <c r="N1996" s="5">
        <f t="shared" si="4323"/>
        <v>542.29999999999995</v>
      </c>
      <c r="O1996" s="5">
        <f t="shared" si="4324"/>
        <v>542.29999999999995</v>
      </c>
      <c r="P1996" s="5">
        <f t="shared" si="4451"/>
        <v>0</v>
      </c>
      <c r="Q1996" s="5">
        <f t="shared" si="4451"/>
        <v>0</v>
      </c>
      <c r="R1996" s="5">
        <f t="shared" si="4451"/>
        <v>0</v>
      </c>
      <c r="S1996" s="5">
        <f t="shared" si="4451"/>
        <v>0</v>
      </c>
      <c r="T1996" s="5">
        <f t="shared" si="4451"/>
        <v>0</v>
      </c>
      <c r="U1996" s="5">
        <f t="shared" si="4451"/>
        <v>0</v>
      </c>
      <c r="V1996" s="5">
        <f t="shared" si="4451"/>
        <v>0</v>
      </c>
      <c r="W1996" s="5">
        <f t="shared" si="4451"/>
        <v>0</v>
      </c>
      <c r="X1996" s="5">
        <f t="shared" si="4451"/>
        <v>0</v>
      </c>
      <c r="Y1996" s="5">
        <f t="shared" si="4451"/>
        <v>0</v>
      </c>
      <c r="Z1996" s="5">
        <f t="shared" si="4451"/>
        <v>0</v>
      </c>
      <c r="AA1996" s="5">
        <f t="shared" si="4451"/>
        <v>0</v>
      </c>
      <c r="AB1996" s="5">
        <f t="shared" si="4451"/>
        <v>0</v>
      </c>
      <c r="AC1996" s="5">
        <f t="shared" si="4451"/>
        <v>0</v>
      </c>
      <c r="AD1996" s="5">
        <f t="shared" si="4370"/>
        <v>542.29999999999995</v>
      </c>
      <c r="AE1996" s="5">
        <f t="shared" si="4371"/>
        <v>542.29999999999995</v>
      </c>
      <c r="AF1996" s="5">
        <f t="shared" si="4372"/>
        <v>542.29999999999995</v>
      </c>
      <c r="AG1996" s="5">
        <f t="shared" si="4451"/>
        <v>0</v>
      </c>
      <c r="AH1996" s="5">
        <f t="shared" si="4451"/>
        <v>0</v>
      </c>
      <c r="AI1996" s="5">
        <f t="shared" si="4373"/>
        <v>542.29999999999995</v>
      </c>
      <c r="AJ1996" s="5">
        <f t="shared" si="4374"/>
        <v>542.29999999999995</v>
      </c>
      <c r="AK1996" s="5">
        <f t="shared" si="4375"/>
        <v>542.29999999999995</v>
      </c>
      <c r="AL1996" s="5">
        <f t="shared" si="4451"/>
        <v>0</v>
      </c>
      <c r="AM1996" s="5">
        <f t="shared" si="4451"/>
        <v>0</v>
      </c>
      <c r="AN1996" s="5">
        <f t="shared" si="4451"/>
        <v>0</v>
      </c>
      <c r="AO1996" s="5">
        <f t="shared" si="4451"/>
        <v>0</v>
      </c>
      <c r="AP1996" s="5">
        <f t="shared" si="4451"/>
        <v>0</v>
      </c>
      <c r="AQ1996" s="5">
        <f t="shared" si="4296"/>
        <v>542.29999999999995</v>
      </c>
      <c r="AR1996" s="5">
        <f t="shared" si="4376"/>
        <v>542.29999999999995</v>
      </c>
      <c r="AS1996" s="5">
        <f t="shared" si="4377"/>
        <v>542.29999999999995</v>
      </c>
      <c r="AT1996" s="5">
        <f t="shared" si="4451"/>
        <v>0</v>
      </c>
      <c r="AU1996" s="5">
        <f t="shared" si="4378"/>
        <v>542.29999999999995</v>
      </c>
      <c r="AV1996" s="5">
        <f t="shared" si="4451"/>
        <v>0</v>
      </c>
      <c r="AW1996" s="5">
        <f t="shared" si="4451"/>
        <v>0</v>
      </c>
      <c r="AX1996" s="5">
        <f t="shared" si="4451"/>
        <v>0</v>
      </c>
      <c r="AY1996" s="5">
        <f t="shared" si="4451"/>
        <v>0</v>
      </c>
      <c r="AZ1996" s="5">
        <f t="shared" si="4451"/>
        <v>0</v>
      </c>
      <c r="BA1996" s="5">
        <f t="shared" si="4451"/>
        <v>0</v>
      </c>
      <c r="BB1996" s="5">
        <f t="shared" si="4451"/>
        <v>0</v>
      </c>
      <c r="BC1996" s="5">
        <f t="shared" si="4451"/>
        <v>0</v>
      </c>
      <c r="BD1996" s="5">
        <f t="shared" si="4451"/>
        <v>0</v>
      </c>
      <c r="BE1996" s="5">
        <f t="shared" si="4451"/>
        <v>0</v>
      </c>
      <c r="BF1996" s="5">
        <f t="shared" si="4451"/>
        <v>0</v>
      </c>
      <c r="BG1996" s="5">
        <f t="shared" si="4297"/>
        <v>542.29999999999995</v>
      </c>
      <c r="BH1996" s="5">
        <f t="shared" si="4298"/>
        <v>542.29999999999995</v>
      </c>
      <c r="BI1996" s="5">
        <f t="shared" si="4299"/>
        <v>542.29999999999995</v>
      </c>
      <c r="BJ1996" s="5">
        <f t="shared" si="4451"/>
        <v>0</v>
      </c>
    </row>
    <row r="1997" spans="1:62" ht="31.5" x14ac:dyDescent="0.25">
      <c r="A1997" s="4" t="s">
        <v>263</v>
      </c>
      <c r="B1997" s="4" t="s">
        <v>10</v>
      </c>
      <c r="C1997" s="4" t="s">
        <v>11</v>
      </c>
      <c r="D1997" s="4" t="s">
        <v>198</v>
      </c>
      <c r="E1997" s="4" t="s">
        <v>98</v>
      </c>
      <c r="F1997" s="15" t="s">
        <v>640</v>
      </c>
      <c r="G1997" s="5">
        <f>G1998</f>
        <v>542.29999999999995</v>
      </c>
      <c r="H1997" s="5">
        <f t="shared" si="4451"/>
        <v>542.29999999999995</v>
      </c>
      <c r="I1997" s="5">
        <f t="shared" si="4451"/>
        <v>542.29999999999995</v>
      </c>
      <c r="J1997" s="5">
        <f t="shared" si="4451"/>
        <v>0</v>
      </c>
      <c r="K1997" s="5">
        <f t="shared" si="4451"/>
        <v>0</v>
      </c>
      <c r="L1997" s="5">
        <f t="shared" si="4451"/>
        <v>0</v>
      </c>
      <c r="M1997" s="5">
        <f t="shared" si="4322"/>
        <v>542.29999999999995</v>
      </c>
      <c r="N1997" s="5">
        <f t="shared" si="4323"/>
        <v>542.29999999999995</v>
      </c>
      <c r="O1997" s="5">
        <f t="shared" si="4324"/>
        <v>542.29999999999995</v>
      </c>
      <c r="P1997" s="5">
        <f t="shared" si="4451"/>
        <v>0</v>
      </c>
      <c r="Q1997" s="5">
        <f t="shared" si="4451"/>
        <v>0</v>
      </c>
      <c r="R1997" s="5">
        <f t="shared" si="4451"/>
        <v>0</v>
      </c>
      <c r="S1997" s="5">
        <f t="shared" si="4451"/>
        <v>0</v>
      </c>
      <c r="T1997" s="5">
        <f t="shared" si="4451"/>
        <v>0</v>
      </c>
      <c r="U1997" s="5">
        <f t="shared" si="4451"/>
        <v>0</v>
      </c>
      <c r="V1997" s="5">
        <f t="shared" si="4451"/>
        <v>0</v>
      </c>
      <c r="W1997" s="5">
        <f t="shared" si="4451"/>
        <v>0</v>
      </c>
      <c r="X1997" s="5">
        <f t="shared" si="4451"/>
        <v>0</v>
      </c>
      <c r="Y1997" s="5">
        <f t="shared" si="4451"/>
        <v>0</v>
      </c>
      <c r="Z1997" s="5">
        <f t="shared" si="4451"/>
        <v>0</v>
      </c>
      <c r="AA1997" s="5">
        <f t="shared" si="4451"/>
        <v>0</v>
      </c>
      <c r="AB1997" s="5">
        <f t="shared" si="4451"/>
        <v>0</v>
      </c>
      <c r="AC1997" s="5">
        <f t="shared" si="4451"/>
        <v>0</v>
      </c>
      <c r="AD1997" s="5">
        <f t="shared" si="4370"/>
        <v>542.29999999999995</v>
      </c>
      <c r="AE1997" s="5">
        <f t="shared" si="4371"/>
        <v>542.29999999999995</v>
      </c>
      <c r="AF1997" s="5">
        <f t="shared" si="4372"/>
        <v>542.29999999999995</v>
      </c>
      <c r="AG1997" s="5">
        <f t="shared" si="4451"/>
        <v>0</v>
      </c>
      <c r="AH1997" s="5">
        <f t="shared" si="4451"/>
        <v>0</v>
      </c>
      <c r="AI1997" s="5">
        <f t="shared" si="4373"/>
        <v>542.29999999999995</v>
      </c>
      <c r="AJ1997" s="5">
        <f t="shared" si="4374"/>
        <v>542.29999999999995</v>
      </c>
      <c r="AK1997" s="5">
        <f t="shared" si="4375"/>
        <v>542.29999999999995</v>
      </c>
      <c r="AL1997" s="5">
        <f t="shared" si="4451"/>
        <v>0</v>
      </c>
      <c r="AM1997" s="5">
        <f t="shared" si="4451"/>
        <v>0</v>
      </c>
      <c r="AN1997" s="5">
        <f t="shared" si="4451"/>
        <v>0</v>
      </c>
      <c r="AO1997" s="5">
        <f t="shared" si="4451"/>
        <v>0</v>
      </c>
      <c r="AP1997" s="5">
        <f t="shared" si="4451"/>
        <v>0</v>
      </c>
      <c r="AQ1997" s="5">
        <f t="shared" si="4296"/>
        <v>542.29999999999995</v>
      </c>
      <c r="AR1997" s="5">
        <f t="shared" si="4376"/>
        <v>542.29999999999995</v>
      </c>
      <c r="AS1997" s="5">
        <f t="shared" si="4377"/>
        <v>542.29999999999995</v>
      </c>
      <c r="AT1997" s="5">
        <f t="shared" si="4451"/>
        <v>0</v>
      </c>
      <c r="AU1997" s="5">
        <f t="shared" si="4378"/>
        <v>542.29999999999995</v>
      </c>
      <c r="AV1997" s="5">
        <f t="shared" si="4451"/>
        <v>0</v>
      </c>
      <c r="AW1997" s="5">
        <f t="shared" si="4451"/>
        <v>0</v>
      </c>
      <c r="AX1997" s="5">
        <f t="shared" si="4451"/>
        <v>0</v>
      </c>
      <c r="AY1997" s="5">
        <f t="shared" si="4451"/>
        <v>0</v>
      </c>
      <c r="AZ1997" s="5">
        <f t="shared" si="4451"/>
        <v>0</v>
      </c>
      <c r="BA1997" s="5">
        <f t="shared" si="4451"/>
        <v>0</v>
      </c>
      <c r="BB1997" s="5">
        <f t="shared" si="4451"/>
        <v>0</v>
      </c>
      <c r="BC1997" s="5">
        <f t="shared" si="4451"/>
        <v>0</v>
      </c>
      <c r="BD1997" s="5">
        <f t="shared" si="4451"/>
        <v>0</v>
      </c>
      <c r="BE1997" s="5">
        <f t="shared" si="4451"/>
        <v>0</v>
      </c>
      <c r="BF1997" s="5">
        <f t="shared" si="4451"/>
        <v>0</v>
      </c>
      <c r="BG1997" s="5">
        <f t="shared" si="4297"/>
        <v>542.29999999999995</v>
      </c>
      <c r="BH1997" s="5">
        <f t="shared" si="4298"/>
        <v>542.29999999999995</v>
      </c>
      <c r="BI1997" s="5">
        <f t="shared" si="4299"/>
        <v>542.29999999999995</v>
      </c>
      <c r="BJ1997" s="5">
        <f t="shared" si="4451"/>
        <v>0</v>
      </c>
    </row>
    <row r="1998" spans="1:62" ht="47.25" x14ac:dyDescent="0.25">
      <c r="A1998" s="4" t="s">
        <v>263</v>
      </c>
      <c r="B1998" s="4" t="s">
        <v>10</v>
      </c>
      <c r="C1998" s="4" t="s">
        <v>11</v>
      </c>
      <c r="D1998" s="4" t="s">
        <v>198</v>
      </c>
      <c r="E1998" s="4" t="s">
        <v>94</v>
      </c>
      <c r="F1998" s="15" t="s">
        <v>643</v>
      </c>
      <c r="G1998" s="5">
        <v>542.29999999999995</v>
      </c>
      <c r="H1998" s="5">
        <v>542.29999999999995</v>
      </c>
      <c r="I1998" s="5">
        <v>542.29999999999995</v>
      </c>
      <c r="J1998" s="5"/>
      <c r="K1998" s="5"/>
      <c r="L1998" s="5"/>
      <c r="M1998" s="5">
        <f t="shared" si="4322"/>
        <v>542.29999999999995</v>
      </c>
      <c r="N1998" s="5">
        <f t="shared" si="4323"/>
        <v>542.29999999999995</v>
      </c>
      <c r="O1998" s="5">
        <f t="shared" si="4324"/>
        <v>542.29999999999995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>
        <f t="shared" si="4370"/>
        <v>542.29999999999995</v>
      </c>
      <c r="AE1998" s="5">
        <f t="shared" si="4371"/>
        <v>542.29999999999995</v>
      </c>
      <c r="AF1998" s="5">
        <f t="shared" si="4372"/>
        <v>542.29999999999995</v>
      </c>
      <c r="AG1998" s="5"/>
      <c r="AH1998" s="5"/>
      <c r="AI1998" s="5">
        <f t="shared" si="4373"/>
        <v>542.29999999999995</v>
      </c>
      <c r="AJ1998" s="5">
        <f t="shared" si="4374"/>
        <v>542.29999999999995</v>
      </c>
      <c r="AK1998" s="5">
        <f t="shared" si="4375"/>
        <v>542.29999999999995</v>
      </c>
      <c r="AL1998" s="5"/>
      <c r="AM1998" s="5"/>
      <c r="AN1998" s="5"/>
      <c r="AO1998" s="5"/>
      <c r="AP1998" s="5"/>
      <c r="AQ1998" s="5">
        <f t="shared" si="4296"/>
        <v>542.29999999999995</v>
      </c>
      <c r="AR1998" s="5">
        <f t="shared" si="4376"/>
        <v>542.29999999999995</v>
      </c>
      <c r="AS1998" s="5">
        <f t="shared" si="4377"/>
        <v>542.29999999999995</v>
      </c>
      <c r="AT1998" s="5"/>
      <c r="AU1998" s="5">
        <f t="shared" si="4378"/>
        <v>542.29999999999995</v>
      </c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>
        <f t="shared" si="4297"/>
        <v>542.29999999999995</v>
      </c>
      <c r="BH1998" s="5">
        <f t="shared" si="4298"/>
        <v>542.29999999999995</v>
      </c>
      <c r="BI1998" s="5">
        <f t="shared" si="4299"/>
        <v>542.29999999999995</v>
      </c>
      <c r="BJ1998" s="5"/>
    </row>
    <row r="1999" spans="1:62" ht="63" x14ac:dyDescent="0.25">
      <c r="A1999" s="4" t="s">
        <v>263</v>
      </c>
      <c r="B1999" s="4" t="s">
        <v>10</v>
      </c>
      <c r="C1999" s="4" t="s">
        <v>11</v>
      </c>
      <c r="D1999" s="4" t="s">
        <v>199</v>
      </c>
      <c r="E1999" s="4"/>
      <c r="F1999" s="15" t="s">
        <v>656</v>
      </c>
      <c r="G1999" s="5">
        <f>G2000</f>
        <v>128</v>
      </c>
      <c r="H1999" s="5">
        <f t="shared" ref="H1999:BJ2000" si="4452">H2000</f>
        <v>128</v>
      </c>
      <c r="I1999" s="5">
        <f t="shared" si="4452"/>
        <v>128</v>
      </c>
      <c r="J1999" s="5">
        <f t="shared" si="4452"/>
        <v>0</v>
      </c>
      <c r="K1999" s="5">
        <f t="shared" si="4452"/>
        <v>0</v>
      </c>
      <c r="L1999" s="5">
        <f t="shared" si="4452"/>
        <v>0</v>
      </c>
      <c r="M1999" s="5">
        <f t="shared" si="4322"/>
        <v>128</v>
      </c>
      <c r="N1999" s="5">
        <f t="shared" si="4323"/>
        <v>128</v>
      </c>
      <c r="O1999" s="5">
        <f t="shared" si="4324"/>
        <v>128</v>
      </c>
      <c r="P1999" s="5">
        <f t="shared" si="4452"/>
        <v>0</v>
      </c>
      <c r="Q1999" s="5">
        <f t="shared" si="4452"/>
        <v>0</v>
      </c>
      <c r="R1999" s="5">
        <f t="shared" si="4452"/>
        <v>0</v>
      </c>
      <c r="S1999" s="5">
        <f t="shared" si="4452"/>
        <v>0</v>
      </c>
      <c r="T1999" s="5">
        <f t="shared" si="4452"/>
        <v>0</v>
      </c>
      <c r="U1999" s="5">
        <f t="shared" si="4452"/>
        <v>0</v>
      </c>
      <c r="V1999" s="5">
        <f t="shared" si="4452"/>
        <v>0</v>
      </c>
      <c r="W1999" s="5">
        <f t="shared" si="4452"/>
        <v>0</v>
      </c>
      <c r="X1999" s="5">
        <f t="shared" si="4452"/>
        <v>0</v>
      </c>
      <c r="Y1999" s="5">
        <f t="shared" si="4452"/>
        <v>0</v>
      </c>
      <c r="Z1999" s="5">
        <f t="shared" si="4452"/>
        <v>0</v>
      </c>
      <c r="AA1999" s="5">
        <f t="shared" si="4452"/>
        <v>0</v>
      </c>
      <c r="AB1999" s="5">
        <f t="shared" si="4452"/>
        <v>0</v>
      </c>
      <c r="AC1999" s="5">
        <f t="shared" si="4452"/>
        <v>0</v>
      </c>
      <c r="AD1999" s="5">
        <f t="shared" si="4370"/>
        <v>128</v>
      </c>
      <c r="AE1999" s="5">
        <f t="shared" si="4371"/>
        <v>128</v>
      </c>
      <c r="AF1999" s="5">
        <f t="shared" si="4372"/>
        <v>128</v>
      </c>
      <c r="AG1999" s="5">
        <f t="shared" si="4452"/>
        <v>0</v>
      </c>
      <c r="AH1999" s="5">
        <f t="shared" si="4452"/>
        <v>0</v>
      </c>
      <c r="AI1999" s="5">
        <f t="shared" si="4373"/>
        <v>128</v>
      </c>
      <c r="AJ1999" s="5">
        <f t="shared" si="4374"/>
        <v>128</v>
      </c>
      <c r="AK1999" s="5">
        <f t="shared" si="4375"/>
        <v>128</v>
      </c>
      <c r="AL1999" s="5">
        <f t="shared" si="4452"/>
        <v>0</v>
      </c>
      <c r="AM1999" s="5">
        <f t="shared" si="4452"/>
        <v>0</v>
      </c>
      <c r="AN1999" s="5">
        <f t="shared" si="4452"/>
        <v>0</v>
      </c>
      <c r="AO1999" s="5">
        <f t="shared" si="4452"/>
        <v>0</v>
      </c>
      <c r="AP1999" s="5">
        <f t="shared" si="4452"/>
        <v>0</v>
      </c>
      <c r="AQ1999" s="5">
        <f t="shared" si="4296"/>
        <v>128</v>
      </c>
      <c r="AR1999" s="5">
        <f t="shared" si="4376"/>
        <v>128</v>
      </c>
      <c r="AS1999" s="5">
        <f t="shared" si="4377"/>
        <v>128</v>
      </c>
      <c r="AT1999" s="5">
        <f t="shared" si="4452"/>
        <v>0</v>
      </c>
      <c r="AU1999" s="5">
        <f t="shared" si="4378"/>
        <v>128</v>
      </c>
      <c r="AV1999" s="5">
        <f t="shared" si="4452"/>
        <v>0</v>
      </c>
      <c r="AW1999" s="5">
        <f t="shared" si="4452"/>
        <v>0</v>
      </c>
      <c r="AX1999" s="5">
        <f t="shared" si="4452"/>
        <v>0</v>
      </c>
      <c r="AY1999" s="5">
        <f t="shared" si="4452"/>
        <v>0</v>
      </c>
      <c r="AZ1999" s="5">
        <f t="shared" si="4452"/>
        <v>0</v>
      </c>
      <c r="BA1999" s="5">
        <f t="shared" si="4452"/>
        <v>0</v>
      </c>
      <c r="BB1999" s="5">
        <f t="shared" si="4452"/>
        <v>0</v>
      </c>
      <c r="BC1999" s="5">
        <f t="shared" si="4452"/>
        <v>0</v>
      </c>
      <c r="BD1999" s="5">
        <f t="shared" si="4452"/>
        <v>0</v>
      </c>
      <c r="BE1999" s="5">
        <f t="shared" si="4452"/>
        <v>0</v>
      </c>
      <c r="BF1999" s="5">
        <f t="shared" si="4452"/>
        <v>0</v>
      </c>
      <c r="BG1999" s="5">
        <f t="shared" si="4297"/>
        <v>128</v>
      </c>
      <c r="BH1999" s="5">
        <f t="shared" si="4298"/>
        <v>128</v>
      </c>
      <c r="BI1999" s="5">
        <f t="shared" si="4299"/>
        <v>128</v>
      </c>
      <c r="BJ1999" s="5">
        <f t="shared" si="4452"/>
        <v>0</v>
      </c>
    </row>
    <row r="2000" spans="1:62" ht="31.5" x14ac:dyDescent="0.25">
      <c r="A2000" s="4" t="s">
        <v>263</v>
      </c>
      <c r="B2000" s="4" t="s">
        <v>10</v>
      </c>
      <c r="C2000" s="4" t="s">
        <v>11</v>
      </c>
      <c r="D2000" s="4" t="s">
        <v>199</v>
      </c>
      <c r="E2000" s="4" t="s">
        <v>98</v>
      </c>
      <c r="F2000" s="15" t="s">
        <v>640</v>
      </c>
      <c r="G2000" s="5">
        <f>G2001</f>
        <v>128</v>
      </c>
      <c r="H2000" s="5">
        <f t="shared" si="4452"/>
        <v>128</v>
      </c>
      <c r="I2000" s="5">
        <f t="shared" si="4452"/>
        <v>128</v>
      </c>
      <c r="J2000" s="5">
        <f t="shared" si="4452"/>
        <v>0</v>
      </c>
      <c r="K2000" s="5">
        <f t="shared" si="4452"/>
        <v>0</v>
      </c>
      <c r="L2000" s="5">
        <f t="shared" si="4452"/>
        <v>0</v>
      </c>
      <c r="M2000" s="5">
        <f t="shared" si="4322"/>
        <v>128</v>
      </c>
      <c r="N2000" s="5">
        <f t="shared" si="4323"/>
        <v>128</v>
      </c>
      <c r="O2000" s="5">
        <f t="shared" si="4324"/>
        <v>128</v>
      </c>
      <c r="P2000" s="5">
        <f t="shared" si="4452"/>
        <v>0</v>
      </c>
      <c r="Q2000" s="5">
        <f t="shared" si="4452"/>
        <v>0</v>
      </c>
      <c r="R2000" s="5">
        <f t="shared" si="4452"/>
        <v>0</v>
      </c>
      <c r="S2000" s="5">
        <f t="shared" si="4452"/>
        <v>0</v>
      </c>
      <c r="T2000" s="5">
        <f t="shared" si="4452"/>
        <v>0</v>
      </c>
      <c r="U2000" s="5">
        <f t="shared" si="4452"/>
        <v>0</v>
      </c>
      <c r="V2000" s="5">
        <f t="shared" si="4452"/>
        <v>0</v>
      </c>
      <c r="W2000" s="5">
        <f t="shared" si="4452"/>
        <v>0</v>
      </c>
      <c r="X2000" s="5">
        <f t="shared" si="4452"/>
        <v>0</v>
      </c>
      <c r="Y2000" s="5">
        <f t="shared" si="4452"/>
        <v>0</v>
      </c>
      <c r="Z2000" s="5">
        <f t="shared" si="4452"/>
        <v>0</v>
      </c>
      <c r="AA2000" s="5">
        <f t="shared" si="4452"/>
        <v>0</v>
      </c>
      <c r="AB2000" s="5">
        <f t="shared" si="4452"/>
        <v>0</v>
      </c>
      <c r="AC2000" s="5">
        <f t="shared" si="4452"/>
        <v>0</v>
      </c>
      <c r="AD2000" s="5">
        <f t="shared" si="4370"/>
        <v>128</v>
      </c>
      <c r="AE2000" s="5">
        <f t="shared" si="4371"/>
        <v>128</v>
      </c>
      <c r="AF2000" s="5">
        <f t="shared" si="4372"/>
        <v>128</v>
      </c>
      <c r="AG2000" s="5">
        <f t="shared" si="4452"/>
        <v>0</v>
      </c>
      <c r="AH2000" s="5">
        <f t="shared" si="4452"/>
        <v>0</v>
      </c>
      <c r="AI2000" s="5">
        <f t="shared" si="4373"/>
        <v>128</v>
      </c>
      <c r="AJ2000" s="5">
        <f t="shared" si="4374"/>
        <v>128</v>
      </c>
      <c r="AK2000" s="5">
        <f t="shared" si="4375"/>
        <v>128</v>
      </c>
      <c r="AL2000" s="5">
        <f t="shared" si="4452"/>
        <v>0</v>
      </c>
      <c r="AM2000" s="5">
        <f t="shared" si="4452"/>
        <v>0</v>
      </c>
      <c r="AN2000" s="5">
        <f t="shared" si="4452"/>
        <v>0</v>
      </c>
      <c r="AO2000" s="5">
        <f t="shared" si="4452"/>
        <v>0</v>
      </c>
      <c r="AP2000" s="5">
        <f t="shared" si="4452"/>
        <v>0</v>
      </c>
      <c r="AQ2000" s="5">
        <f t="shared" si="4296"/>
        <v>128</v>
      </c>
      <c r="AR2000" s="5">
        <f t="shared" si="4376"/>
        <v>128</v>
      </c>
      <c r="AS2000" s="5">
        <f t="shared" si="4377"/>
        <v>128</v>
      </c>
      <c r="AT2000" s="5">
        <f t="shared" si="4452"/>
        <v>0</v>
      </c>
      <c r="AU2000" s="5">
        <f t="shared" si="4378"/>
        <v>128</v>
      </c>
      <c r="AV2000" s="5">
        <f t="shared" si="4452"/>
        <v>0</v>
      </c>
      <c r="AW2000" s="5">
        <f t="shared" si="4452"/>
        <v>0</v>
      </c>
      <c r="AX2000" s="5">
        <f t="shared" si="4452"/>
        <v>0</v>
      </c>
      <c r="AY2000" s="5">
        <f t="shared" si="4452"/>
        <v>0</v>
      </c>
      <c r="AZ2000" s="5">
        <f t="shared" si="4452"/>
        <v>0</v>
      </c>
      <c r="BA2000" s="5">
        <f t="shared" si="4452"/>
        <v>0</v>
      </c>
      <c r="BB2000" s="5">
        <f t="shared" si="4452"/>
        <v>0</v>
      </c>
      <c r="BC2000" s="5">
        <f t="shared" si="4452"/>
        <v>0</v>
      </c>
      <c r="BD2000" s="5">
        <f t="shared" si="4452"/>
        <v>0</v>
      </c>
      <c r="BE2000" s="5">
        <f t="shared" si="4452"/>
        <v>0</v>
      </c>
      <c r="BF2000" s="5">
        <f t="shared" si="4452"/>
        <v>0</v>
      </c>
      <c r="BG2000" s="5">
        <f t="shared" si="4297"/>
        <v>128</v>
      </c>
      <c r="BH2000" s="5">
        <f t="shared" si="4298"/>
        <v>128</v>
      </c>
      <c r="BI2000" s="5">
        <f t="shared" si="4299"/>
        <v>128</v>
      </c>
      <c r="BJ2000" s="5">
        <f t="shared" si="4452"/>
        <v>0</v>
      </c>
    </row>
    <row r="2001" spans="1:63" ht="47.25" x14ac:dyDescent="0.25">
      <c r="A2001" s="4" t="s">
        <v>263</v>
      </c>
      <c r="B2001" s="4" t="s">
        <v>10</v>
      </c>
      <c r="C2001" s="4" t="s">
        <v>11</v>
      </c>
      <c r="D2001" s="4" t="s">
        <v>199</v>
      </c>
      <c r="E2001" s="4" t="s">
        <v>94</v>
      </c>
      <c r="F2001" s="15" t="s">
        <v>643</v>
      </c>
      <c r="G2001" s="5">
        <v>128</v>
      </c>
      <c r="H2001" s="5">
        <v>128</v>
      </c>
      <c r="I2001" s="5">
        <v>128</v>
      </c>
      <c r="J2001" s="5"/>
      <c r="K2001" s="5"/>
      <c r="L2001" s="5"/>
      <c r="M2001" s="5">
        <f t="shared" si="4322"/>
        <v>128</v>
      </c>
      <c r="N2001" s="5">
        <f t="shared" si="4323"/>
        <v>128</v>
      </c>
      <c r="O2001" s="5">
        <f t="shared" si="4324"/>
        <v>128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>
        <f t="shared" si="4370"/>
        <v>128</v>
      </c>
      <c r="AE2001" s="5">
        <f t="shared" si="4371"/>
        <v>128</v>
      </c>
      <c r="AF2001" s="5">
        <f t="shared" si="4372"/>
        <v>128</v>
      </c>
      <c r="AG2001" s="5"/>
      <c r="AH2001" s="5"/>
      <c r="AI2001" s="5">
        <f t="shared" si="4373"/>
        <v>128</v>
      </c>
      <c r="AJ2001" s="5">
        <f t="shared" si="4374"/>
        <v>128</v>
      </c>
      <c r="AK2001" s="5">
        <f t="shared" si="4375"/>
        <v>128</v>
      </c>
      <c r="AL2001" s="5"/>
      <c r="AM2001" s="5"/>
      <c r="AN2001" s="5"/>
      <c r="AO2001" s="5"/>
      <c r="AP2001" s="5"/>
      <c r="AQ2001" s="5">
        <f t="shared" si="4296"/>
        <v>128</v>
      </c>
      <c r="AR2001" s="5">
        <f t="shared" si="4376"/>
        <v>128</v>
      </c>
      <c r="AS2001" s="5">
        <f t="shared" si="4377"/>
        <v>128</v>
      </c>
      <c r="AT2001" s="5"/>
      <c r="AU2001" s="5">
        <f t="shared" si="4378"/>
        <v>128</v>
      </c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>
        <f t="shared" si="4297"/>
        <v>128</v>
      </c>
      <c r="BH2001" s="5">
        <f t="shared" si="4298"/>
        <v>128</v>
      </c>
      <c r="BI2001" s="5">
        <f t="shared" si="4299"/>
        <v>128</v>
      </c>
      <c r="BJ2001" s="5"/>
    </row>
    <row r="2002" spans="1:63" ht="47.25" hidden="1" x14ac:dyDescent="0.25">
      <c r="A2002" s="4" t="s">
        <v>263</v>
      </c>
      <c r="B2002" s="4" t="s">
        <v>10</v>
      </c>
      <c r="C2002" s="4" t="s">
        <v>11</v>
      </c>
      <c r="D2002" s="4" t="s">
        <v>1404</v>
      </c>
      <c r="E2002" s="4"/>
      <c r="F2002" s="15" t="s">
        <v>1406</v>
      </c>
      <c r="G2002" s="5"/>
      <c r="H2002" s="5"/>
      <c r="I2002" s="5"/>
      <c r="J2002" s="5"/>
      <c r="K2002" s="5"/>
      <c r="L2002" s="5"/>
      <c r="M2002" s="5">
        <f>M2003</f>
        <v>0</v>
      </c>
      <c r="N2002" s="5">
        <f t="shared" ref="N2002:BJ2003" si="4453">N2003</f>
        <v>0</v>
      </c>
      <c r="O2002" s="5">
        <f t="shared" si="4453"/>
        <v>0</v>
      </c>
      <c r="P2002" s="5">
        <f t="shared" si="4453"/>
        <v>0</v>
      </c>
      <c r="Q2002" s="5">
        <f t="shared" si="4453"/>
        <v>0</v>
      </c>
      <c r="R2002" s="5">
        <f t="shared" si="4453"/>
        <v>0</v>
      </c>
      <c r="S2002" s="5">
        <f t="shared" si="4453"/>
        <v>0</v>
      </c>
      <c r="T2002" s="5">
        <f t="shared" si="4453"/>
        <v>0</v>
      </c>
      <c r="U2002" s="5">
        <f t="shared" si="4453"/>
        <v>0</v>
      </c>
      <c r="V2002" s="5">
        <f t="shared" si="4453"/>
        <v>0</v>
      </c>
      <c r="W2002" s="5">
        <f t="shared" si="4453"/>
        <v>0</v>
      </c>
      <c r="X2002" s="5">
        <f t="shared" si="4453"/>
        <v>0</v>
      </c>
      <c r="Y2002" s="5">
        <f t="shared" si="4453"/>
        <v>0</v>
      </c>
      <c r="Z2002" s="5">
        <f t="shared" si="4453"/>
        <v>0</v>
      </c>
      <c r="AA2002" s="5">
        <f t="shared" si="4453"/>
        <v>0</v>
      </c>
      <c r="AB2002" s="5">
        <f t="shared" si="4453"/>
        <v>0</v>
      </c>
      <c r="AC2002" s="5">
        <f t="shared" si="4453"/>
        <v>0</v>
      </c>
      <c r="AD2002" s="5">
        <f t="shared" si="4370"/>
        <v>0</v>
      </c>
      <c r="AE2002" s="5">
        <f t="shared" si="4371"/>
        <v>0</v>
      </c>
      <c r="AF2002" s="5">
        <f t="shared" si="4372"/>
        <v>0</v>
      </c>
      <c r="AG2002" s="5">
        <f t="shared" si="4453"/>
        <v>0</v>
      </c>
      <c r="AH2002" s="5">
        <f t="shared" si="4453"/>
        <v>0</v>
      </c>
      <c r="AI2002" s="5">
        <f t="shared" si="4373"/>
        <v>0</v>
      </c>
      <c r="AJ2002" s="5">
        <f t="shared" si="4374"/>
        <v>0</v>
      </c>
      <c r="AK2002" s="5">
        <f t="shared" si="4375"/>
        <v>0</v>
      </c>
      <c r="AL2002" s="5">
        <f t="shared" si="4453"/>
        <v>0</v>
      </c>
      <c r="AM2002" s="5">
        <f t="shared" si="4453"/>
        <v>0</v>
      </c>
      <c r="AN2002" s="5">
        <f t="shared" si="4453"/>
        <v>0</v>
      </c>
      <c r="AO2002" s="5">
        <f t="shared" si="4453"/>
        <v>0</v>
      </c>
      <c r="AP2002" s="5">
        <f t="shared" si="4453"/>
        <v>0</v>
      </c>
      <c r="AQ2002" s="5">
        <f t="shared" si="4296"/>
        <v>0</v>
      </c>
      <c r="AR2002" s="5">
        <f t="shared" si="4376"/>
        <v>0</v>
      </c>
      <c r="AS2002" s="5">
        <f t="shared" si="4377"/>
        <v>0</v>
      </c>
      <c r="AT2002" s="5">
        <f t="shared" si="4453"/>
        <v>0</v>
      </c>
      <c r="AU2002" s="5">
        <f t="shared" si="4378"/>
        <v>0</v>
      </c>
      <c r="AV2002" s="5">
        <f t="shared" si="4453"/>
        <v>0</v>
      </c>
      <c r="AW2002" s="5">
        <f t="shared" si="4453"/>
        <v>0</v>
      </c>
      <c r="AX2002" s="5">
        <f t="shared" si="4453"/>
        <v>0</v>
      </c>
      <c r="AY2002" s="5">
        <f t="shared" si="4453"/>
        <v>0</v>
      </c>
      <c r="AZ2002" s="5">
        <f t="shared" si="4453"/>
        <v>0</v>
      </c>
      <c r="BA2002" s="5">
        <f t="shared" si="4453"/>
        <v>0</v>
      </c>
      <c r="BB2002" s="5">
        <f t="shared" si="4453"/>
        <v>0</v>
      </c>
      <c r="BC2002" s="5">
        <f t="shared" si="4453"/>
        <v>0</v>
      </c>
      <c r="BD2002" s="5">
        <f t="shared" si="4453"/>
        <v>0</v>
      </c>
      <c r="BE2002" s="5">
        <f t="shared" si="4453"/>
        <v>0</v>
      </c>
      <c r="BF2002" s="5">
        <f t="shared" si="4453"/>
        <v>0</v>
      </c>
      <c r="BG2002" s="5">
        <f t="shared" si="4297"/>
        <v>0</v>
      </c>
      <c r="BH2002" s="5">
        <f t="shared" si="4298"/>
        <v>0</v>
      </c>
      <c r="BI2002" s="5">
        <f t="shared" si="4299"/>
        <v>0</v>
      </c>
      <c r="BJ2002" s="5">
        <f t="shared" si="4453"/>
        <v>0</v>
      </c>
      <c r="BK2002" s="3">
        <v>0</v>
      </c>
    </row>
    <row r="2003" spans="1:63" ht="31.5" hidden="1" x14ac:dyDescent="0.25">
      <c r="A2003" s="4" t="s">
        <v>263</v>
      </c>
      <c r="B2003" s="4" t="s">
        <v>10</v>
      </c>
      <c r="C2003" s="4" t="s">
        <v>11</v>
      </c>
      <c r="D2003" s="4" t="s">
        <v>1404</v>
      </c>
      <c r="E2003" s="4" t="s">
        <v>98</v>
      </c>
      <c r="F2003" s="15" t="s">
        <v>640</v>
      </c>
      <c r="G2003" s="5"/>
      <c r="H2003" s="5"/>
      <c r="I2003" s="5"/>
      <c r="J2003" s="5"/>
      <c r="K2003" s="5"/>
      <c r="L2003" s="5"/>
      <c r="M2003" s="5">
        <f>M2004</f>
        <v>0</v>
      </c>
      <c r="N2003" s="5">
        <f t="shared" si="4453"/>
        <v>0</v>
      </c>
      <c r="O2003" s="5">
        <f t="shared" si="4453"/>
        <v>0</v>
      </c>
      <c r="P2003" s="5">
        <f t="shared" si="4453"/>
        <v>0</v>
      </c>
      <c r="Q2003" s="5">
        <f t="shared" si="4453"/>
        <v>0</v>
      </c>
      <c r="R2003" s="5">
        <f t="shared" si="4453"/>
        <v>0</v>
      </c>
      <c r="S2003" s="5">
        <f t="shared" si="4453"/>
        <v>0</v>
      </c>
      <c r="T2003" s="5">
        <f t="shared" si="4453"/>
        <v>0</v>
      </c>
      <c r="U2003" s="5">
        <f t="shared" si="4453"/>
        <v>0</v>
      </c>
      <c r="V2003" s="5">
        <f t="shared" si="4453"/>
        <v>0</v>
      </c>
      <c r="W2003" s="5">
        <f t="shared" si="4453"/>
        <v>0</v>
      </c>
      <c r="X2003" s="5">
        <f t="shared" si="4453"/>
        <v>0</v>
      </c>
      <c r="Y2003" s="5">
        <f t="shared" si="4453"/>
        <v>0</v>
      </c>
      <c r="Z2003" s="5">
        <f t="shared" si="4453"/>
        <v>0</v>
      </c>
      <c r="AA2003" s="5">
        <f t="shared" si="4453"/>
        <v>0</v>
      </c>
      <c r="AB2003" s="5">
        <f t="shared" si="4453"/>
        <v>0</v>
      </c>
      <c r="AC2003" s="5">
        <f t="shared" si="4453"/>
        <v>0</v>
      </c>
      <c r="AD2003" s="5">
        <f t="shared" si="4370"/>
        <v>0</v>
      </c>
      <c r="AE2003" s="5">
        <f t="shared" si="4371"/>
        <v>0</v>
      </c>
      <c r="AF2003" s="5">
        <f t="shared" si="4372"/>
        <v>0</v>
      </c>
      <c r="AG2003" s="5">
        <f t="shared" si="4453"/>
        <v>0</v>
      </c>
      <c r="AH2003" s="5">
        <f t="shared" si="4453"/>
        <v>0</v>
      </c>
      <c r="AI2003" s="5">
        <f t="shared" si="4373"/>
        <v>0</v>
      </c>
      <c r="AJ2003" s="5">
        <f t="shared" si="4374"/>
        <v>0</v>
      </c>
      <c r="AK2003" s="5">
        <f t="shared" si="4375"/>
        <v>0</v>
      </c>
      <c r="AL2003" s="5">
        <f t="shared" si="4453"/>
        <v>0</v>
      </c>
      <c r="AM2003" s="5">
        <f t="shared" si="4453"/>
        <v>0</v>
      </c>
      <c r="AN2003" s="5">
        <f t="shared" si="4453"/>
        <v>0</v>
      </c>
      <c r="AO2003" s="5">
        <f t="shared" si="4453"/>
        <v>0</v>
      </c>
      <c r="AP2003" s="5">
        <f t="shared" si="4453"/>
        <v>0</v>
      </c>
      <c r="AQ2003" s="5">
        <f t="shared" ref="AQ2003:AQ2066" si="4454">AN2003+AM2003+AI2003+AL2003</f>
        <v>0</v>
      </c>
      <c r="AR2003" s="5">
        <f t="shared" si="4376"/>
        <v>0</v>
      </c>
      <c r="AS2003" s="5">
        <f t="shared" si="4377"/>
        <v>0</v>
      </c>
      <c r="AT2003" s="5">
        <f t="shared" si="4453"/>
        <v>0</v>
      </c>
      <c r="AU2003" s="5">
        <f t="shared" si="4378"/>
        <v>0</v>
      </c>
      <c r="AV2003" s="5">
        <f t="shared" si="4453"/>
        <v>0</v>
      </c>
      <c r="AW2003" s="5">
        <f t="shared" si="4453"/>
        <v>0</v>
      </c>
      <c r="AX2003" s="5">
        <f t="shared" si="4453"/>
        <v>0</v>
      </c>
      <c r="AY2003" s="5">
        <f t="shared" si="4453"/>
        <v>0</v>
      </c>
      <c r="AZ2003" s="5">
        <f t="shared" si="4453"/>
        <v>0</v>
      </c>
      <c r="BA2003" s="5">
        <f t="shared" si="4453"/>
        <v>0</v>
      </c>
      <c r="BB2003" s="5">
        <f t="shared" si="4453"/>
        <v>0</v>
      </c>
      <c r="BC2003" s="5">
        <f t="shared" si="4453"/>
        <v>0</v>
      </c>
      <c r="BD2003" s="5">
        <f t="shared" si="4453"/>
        <v>0</v>
      </c>
      <c r="BE2003" s="5">
        <f t="shared" si="4453"/>
        <v>0</v>
      </c>
      <c r="BF2003" s="5">
        <f t="shared" si="4453"/>
        <v>0</v>
      </c>
      <c r="BG2003" s="5">
        <f t="shared" ref="BG2003:BG2066" si="4455">AU2003+AV2003+AW2003+AX2003+AY2003+AZ2003</f>
        <v>0</v>
      </c>
      <c r="BH2003" s="5">
        <f t="shared" ref="BH2003:BH2066" si="4456">AR2003+BA2003+BB2003+BC2003+BD2003</f>
        <v>0</v>
      </c>
      <c r="BI2003" s="5">
        <f t="shared" ref="BI2003:BI2066" si="4457">AS2003+BE2003+BF2003</f>
        <v>0</v>
      </c>
      <c r="BJ2003" s="5">
        <f t="shared" si="4453"/>
        <v>0</v>
      </c>
      <c r="BK2003" s="3">
        <v>0</v>
      </c>
    </row>
    <row r="2004" spans="1:63" ht="47.25" hidden="1" x14ac:dyDescent="0.25">
      <c r="A2004" s="4" t="s">
        <v>263</v>
      </c>
      <c r="B2004" s="4" t="s">
        <v>10</v>
      </c>
      <c r="C2004" s="4" t="s">
        <v>11</v>
      </c>
      <c r="D2004" s="4" t="s">
        <v>1404</v>
      </c>
      <c r="E2004" s="4" t="s">
        <v>94</v>
      </c>
      <c r="F2004" s="15" t="s">
        <v>643</v>
      </c>
      <c r="G2004" s="5"/>
      <c r="H2004" s="5"/>
      <c r="I2004" s="5"/>
      <c r="J2004" s="5"/>
      <c r="K2004" s="5"/>
      <c r="L2004" s="5"/>
      <c r="M2004" s="5">
        <v>0</v>
      </c>
      <c r="N2004" s="5">
        <v>0</v>
      </c>
      <c r="O2004" s="5">
        <v>0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>
        <f t="shared" si="4370"/>
        <v>0</v>
      </c>
      <c r="AE2004" s="5">
        <f t="shared" si="4371"/>
        <v>0</v>
      </c>
      <c r="AF2004" s="5">
        <f t="shared" si="4372"/>
        <v>0</v>
      </c>
      <c r="AG2004" s="5"/>
      <c r="AH2004" s="5"/>
      <c r="AI2004" s="5">
        <f t="shared" si="4373"/>
        <v>0</v>
      </c>
      <c r="AJ2004" s="5">
        <f t="shared" si="4374"/>
        <v>0</v>
      </c>
      <c r="AK2004" s="5">
        <f t="shared" si="4375"/>
        <v>0</v>
      </c>
      <c r="AL2004" s="5"/>
      <c r="AM2004" s="5"/>
      <c r="AN2004" s="5"/>
      <c r="AO2004" s="5"/>
      <c r="AP2004" s="5"/>
      <c r="AQ2004" s="5">
        <f t="shared" si="4454"/>
        <v>0</v>
      </c>
      <c r="AR2004" s="5">
        <f t="shared" si="4376"/>
        <v>0</v>
      </c>
      <c r="AS2004" s="5">
        <f t="shared" si="4377"/>
        <v>0</v>
      </c>
      <c r="AT2004" s="5"/>
      <c r="AU2004" s="5">
        <f t="shared" si="4378"/>
        <v>0</v>
      </c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>
        <f t="shared" si="4455"/>
        <v>0</v>
      </c>
      <c r="BH2004" s="5">
        <f t="shared" si="4456"/>
        <v>0</v>
      </c>
      <c r="BI2004" s="5">
        <f t="shared" si="4457"/>
        <v>0</v>
      </c>
      <c r="BJ2004" s="5"/>
      <c r="BK2004" s="3">
        <v>0</v>
      </c>
    </row>
    <row r="2005" spans="1:63" ht="63" x14ac:dyDescent="0.25">
      <c r="A2005" s="4" t="s">
        <v>263</v>
      </c>
      <c r="B2005" s="4" t="s">
        <v>10</v>
      </c>
      <c r="C2005" s="4" t="s">
        <v>11</v>
      </c>
      <c r="D2005" s="4" t="s">
        <v>205</v>
      </c>
      <c r="E2005" s="4"/>
      <c r="F2005" s="15" t="s">
        <v>657</v>
      </c>
      <c r="G2005" s="5">
        <f>G2006+G2009</f>
        <v>4018.5</v>
      </c>
      <c r="H2005" s="5">
        <f t="shared" ref="H2005:BJ2005" si="4458">H2006+H2009</f>
        <v>4018.5</v>
      </c>
      <c r="I2005" s="5">
        <f t="shared" si="4458"/>
        <v>4018.5</v>
      </c>
      <c r="J2005" s="5">
        <f t="shared" ref="J2005:L2005" si="4459">J2006+J2009</f>
        <v>0</v>
      </c>
      <c r="K2005" s="5">
        <f t="shared" si="4459"/>
        <v>0</v>
      </c>
      <c r="L2005" s="5">
        <f t="shared" si="4459"/>
        <v>0</v>
      </c>
      <c r="M2005" s="5">
        <f t="shared" si="4322"/>
        <v>4018.5</v>
      </c>
      <c r="N2005" s="5">
        <f t="shared" si="4323"/>
        <v>4018.5</v>
      </c>
      <c r="O2005" s="5">
        <f t="shared" si="4324"/>
        <v>4018.5</v>
      </c>
      <c r="P2005" s="5">
        <f t="shared" ref="P2005:AC2005" si="4460">P2006+P2009</f>
        <v>0</v>
      </c>
      <c r="Q2005" s="5">
        <f t="shared" si="4460"/>
        <v>0</v>
      </c>
      <c r="R2005" s="5">
        <f t="shared" si="4460"/>
        <v>0</v>
      </c>
      <c r="S2005" s="5">
        <f t="shared" si="4460"/>
        <v>0</v>
      </c>
      <c r="T2005" s="5">
        <f t="shared" si="4460"/>
        <v>0</v>
      </c>
      <c r="U2005" s="5">
        <f t="shared" si="4460"/>
        <v>0</v>
      </c>
      <c r="V2005" s="5">
        <f t="shared" ref="V2005" si="4461">V2006+V2009</f>
        <v>0</v>
      </c>
      <c r="W2005" s="5">
        <f t="shared" si="4460"/>
        <v>0</v>
      </c>
      <c r="X2005" s="5">
        <f t="shared" si="4460"/>
        <v>0</v>
      </c>
      <c r="Y2005" s="5">
        <f t="shared" si="4460"/>
        <v>0</v>
      </c>
      <c r="Z2005" s="5">
        <f t="shared" si="4460"/>
        <v>0</v>
      </c>
      <c r="AA2005" s="5">
        <f t="shared" si="4460"/>
        <v>0</v>
      </c>
      <c r="AB2005" s="5">
        <f t="shared" si="4460"/>
        <v>0</v>
      </c>
      <c r="AC2005" s="5">
        <f t="shared" si="4460"/>
        <v>0</v>
      </c>
      <c r="AD2005" s="5">
        <f t="shared" si="4370"/>
        <v>4018.5</v>
      </c>
      <c r="AE2005" s="5">
        <f t="shared" si="4371"/>
        <v>4018.5</v>
      </c>
      <c r="AF2005" s="5">
        <f t="shared" si="4372"/>
        <v>4018.5</v>
      </c>
      <c r="AG2005" s="5">
        <f t="shared" ref="AG2005:AH2005" si="4462">AG2006+AG2009</f>
        <v>0</v>
      </c>
      <c r="AH2005" s="5">
        <f t="shared" si="4462"/>
        <v>0</v>
      </c>
      <c r="AI2005" s="5">
        <f t="shared" si="4373"/>
        <v>4018.5</v>
      </c>
      <c r="AJ2005" s="5">
        <f t="shared" si="4374"/>
        <v>4018.5</v>
      </c>
      <c r="AK2005" s="5">
        <f t="shared" si="4375"/>
        <v>4018.5</v>
      </c>
      <c r="AL2005" s="5">
        <f t="shared" ref="AL2005" si="4463">AL2006+AL2009</f>
        <v>0</v>
      </c>
      <c r="AM2005" s="5">
        <f t="shared" ref="AM2005:AP2005" si="4464">AM2006+AM2009</f>
        <v>0</v>
      </c>
      <c r="AN2005" s="5">
        <f t="shared" si="4464"/>
        <v>0</v>
      </c>
      <c r="AO2005" s="5">
        <f t="shared" si="4464"/>
        <v>0</v>
      </c>
      <c r="AP2005" s="5">
        <f t="shared" si="4464"/>
        <v>0</v>
      </c>
      <c r="AQ2005" s="5">
        <f t="shared" si="4454"/>
        <v>4018.5</v>
      </c>
      <c r="AR2005" s="5">
        <f t="shared" si="4376"/>
        <v>4018.5</v>
      </c>
      <c r="AS2005" s="5">
        <f t="shared" si="4377"/>
        <v>4018.5</v>
      </c>
      <c r="AT2005" s="5">
        <f t="shared" ref="AT2005" si="4465">AT2006+AT2009</f>
        <v>0</v>
      </c>
      <c r="AU2005" s="5">
        <f t="shared" si="4378"/>
        <v>4018.5</v>
      </c>
      <c r="AV2005" s="5">
        <f t="shared" ref="AV2005" si="4466">AV2006+AV2009</f>
        <v>0</v>
      </c>
      <c r="AW2005" s="5">
        <f t="shared" ref="AW2005:BF2005" si="4467">AW2006+AW2009</f>
        <v>0</v>
      </c>
      <c r="AX2005" s="5">
        <f t="shared" si="4467"/>
        <v>0</v>
      </c>
      <c r="AY2005" s="5">
        <f t="shared" si="4467"/>
        <v>0</v>
      </c>
      <c r="AZ2005" s="5">
        <f t="shared" si="4467"/>
        <v>0</v>
      </c>
      <c r="BA2005" s="5">
        <f t="shared" si="4467"/>
        <v>0</v>
      </c>
      <c r="BB2005" s="5">
        <f t="shared" si="4467"/>
        <v>0</v>
      </c>
      <c r="BC2005" s="5">
        <f t="shared" si="4467"/>
        <v>0</v>
      </c>
      <c r="BD2005" s="5">
        <f t="shared" si="4467"/>
        <v>0</v>
      </c>
      <c r="BE2005" s="5">
        <f t="shared" si="4467"/>
        <v>0</v>
      </c>
      <c r="BF2005" s="5">
        <f t="shared" si="4467"/>
        <v>0</v>
      </c>
      <c r="BG2005" s="5">
        <f t="shared" si="4455"/>
        <v>4018.5</v>
      </c>
      <c r="BH2005" s="5">
        <f t="shared" si="4456"/>
        <v>4018.5</v>
      </c>
      <c r="BI2005" s="5">
        <f t="shared" si="4457"/>
        <v>4018.5</v>
      </c>
      <c r="BJ2005" s="5">
        <f t="shared" si="4458"/>
        <v>0</v>
      </c>
    </row>
    <row r="2006" spans="1:63" ht="31.5" x14ac:dyDescent="0.25">
      <c r="A2006" s="4" t="s">
        <v>263</v>
      </c>
      <c r="B2006" s="4" t="s">
        <v>10</v>
      </c>
      <c r="C2006" s="4" t="s">
        <v>11</v>
      </c>
      <c r="D2006" s="4" t="s">
        <v>200</v>
      </c>
      <c r="E2006" s="4"/>
      <c r="F2006" s="15" t="s">
        <v>659</v>
      </c>
      <c r="G2006" s="5">
        <f>G2007</f>
        <v>3811.5</v>
      </c>
      <c r="H2006" s="5">
        <f t="shared" ref="H2006:BJ2007" si="4468">H2007</f>
        <v>3811.5</v>
      </c>
      <c r="I2006" s="5">
        <f t="shared" si="4468"/>
        <v>3811.5</v>
      </c>
      <c r="J2006" s="5">
        <f t="shared" si="4468"/>
        <v>0</v>
      </c>
      <c r="K2006" s="5">
        <f t="shared" si="4468"/>
        <v>0</v>
      </c>
      <c r="L2006" s="5">
        <f t="shared" si="4468"/>
        <v>0</v>
      </c>
      <c r="M2006" s="5">
        <f t="shared" si="4322"/>
        <v>3811.5</v>
      </c>
      <c r="N2006" s="5">
        <f t="shared" si="4323"/>
        <v>3811.5</v>
      </c>
      <c r="O2006" s="5">
        <f t="shared" si="4324"/>
        <v>3811.5</v>
      </c>
      <c r="P2006" s="5">
        <f t="shared" si="4468"/>
        <v>0</v>
      </c>
      <c r="Q2006" s="5">
        <f t="shared" si="4468"/>
        <v>0</v>
      </c>
      <c r="R2006" s="5">
        <f t="shared" si="4468"/>
        <v>0</v>
      </c>
      <c r="S2006" s="5">
        <f t="shared" si="4468"/>
        <v>0</v>
      </c>
      <c r="T2006" s="5">
        <f t="shared" si="4468"/>
        <v>0</v>
      </c>
      <c r="U2006" s="5">
        <f t="shared" si="4468"/>
        <v>0</v>
      </c>
      <c r="V2006" s="5">
        <f t="shared" si="4468"/>
        <v>0</v>
      </c>
      <c r="W2006" s="5">
        <f t="shared" si="4468"/>
        <v>0</v>
      </c>
      <c r="X2006" s="5">
        <f t="shared" si="4468"/>
        <v>0</v>
      </c>
      <c r="Y2006" s="5">
        <f t="shared" si="4468"/>
        <v>0</v>
      </c>
      <c r="Z2006" s="5">
        <f t="shared" si="4468"/>
        <v>0</v>
      </c>
      <c r="AA2006" s="5">
        <f t="shared" si="4468"/>
        <v>0</v>
      </c>
      <c r="AB2006" s="5">
        <f t="shared" si="4468"/>
        <v>0</v>
      </c>
      <c r="AC2006" s="5">
        <f t="shared" si="4468"/>
        <v>0</v>
      </c>
      <c r="AD2006" s="5">
        <f t="shared" si="4370"/>
        <v>3811.5</v>
      </c>
      <c r="AE2006" s="5">
        <f t="shared" si="4371"/>
        <v>3811.5</v>
      </c>
      <c r="AF2006" s="5">
        <f t="shared" si="4372"/>
        <v>3811.5</v>
      </c>
      <c r="AG2006" s="5">
        <f t="shared" si="4468"/>
        <v>0</v>
      </c>
      <c r="AH2006" s="5">
        <f t="shared" si="4468"/>
        <v>0</v>
      </c>
      <c r="AI2006" s="5">
        <f t="shared" si="4373"/>
        <v>3811.5</v>
      </c>
      <c r="AJ2006" s="5">
        <f t="shared" si="4374"/>
        <v>3811.5</v>
      </c>
      <c r="AK2006" s="5">
        <f t="shared" si="4375"/>
        <v>3811.5</v>
      </c>
      <c r="AL2006" s="5">
        <f t="shared" si="4468"/>
        <v>0</v>
      </c>
      <c r="AM2006" s="5">
        <f t="shared" si="4468"/>
        <v>0</v>
      </c>
      <c r="AN2006" s="5">
        <f t="shared" si="4468"/>
        <v>0</v>
      </c>
      <c r="AO2006" s="5">
        <f t="shared" si="4468"/>
        <v>0</v>
      </c>
      <c r="AP2006" s="5">
        <f t="shared" si="4468"/>
        <v>0</v>
      </c>
      <c r="AQ2006" s="5">
        <f t="shared" si="4454"/>
        <v>3811.5</v>
      </c>
      <c r="AR2006" s="5">
        <f t="shared" si="4376"/>
        <v>3811.5</v>
      </c>
      <c r="AS2006" s="5">
        <f t="shared" si="4377"/>
        <v>3811.5</v>
      </c>
      <c r="AT2006" s="5">
        <f t="shared" si="4468"/>
        <v>0</v>
      </c>
      <c r="AU2006" s="5">
        <f t="shared" si="4378"/>
        <v>3811.5</v>
      </c>
      <c r="AV2006" s="5">
        <f t="shared" si="4468"/>
        <v>0</v>
      </c>
      <c r="AW2006" s="5">
        <f t="shared" si="4468"/>
        <v>0</v>
      </c>
      <c r="AX2006" s="5">
        <f t="shared" si="4468"/>
        <v>0</v>
      </c>
      <c r="AY2006" s="5">
        <f t="shared" si="4468"/>
        <v>0</v>
      </c>
      <c r="AZ2006" s="5">
        <f t="shared" si="4468"/>
        <v>0</v>
      </c>
      <c r="BA2006" s="5">
        <f t="shared" si="4468"/>
        <v>0</v>
      </c>
      <c r="BB2006" s="5">
        <f t="shared" si="4468"/>
        <v>0</v>
      </c>
      <c r="BC2006" s="5">
        <f t="shared" si="4468"/>
        <v>0</v>
      </c>
      <c r="BD2006" s="5">
        <f t="shared" si="4468"/>
        <v>0</v>
      </c>
      <c r="BE2006" s="5">
        <f t="shared" si="4468"/>
        <v>0</v>
      </c>
      <c r="BF2006" s="5">
        <f t="shared" si="4468"/>
        <v>0</v>
      </c>
      <c r="BG2006" s="5">
        <f t="shared" si="4455"/>
        <v>3811.5</v>
      </c>
      <c r="BH2006" s="5">
        <f t="shared" si="4456"/>
        <v>3811.5</v>
      </c>
      <c r="BI2006" s="5">
        <f t="shared" si="4457"/>
        <v>3811.5</v>
      </c>
      <c r="BJ2006" s="5">
        <f t="shared" si="4468"/>
        <v>0</v>
      </c>
    </row>
    <row r="2007" spans="1:63" ht="31.5" x14ac:dyDescent="0.25">
      <c r="A2007" s="4" t="s">
        <v>263</v>
      </c>
      <c r="B2007" s="4" t="s">
        <v>10</v>
      </c>
      <c r="C2007" s="4" t="s">
        <v>11</v>
      </c>
      <c r="D2007" s="4" t="s">
        <v>200</v>
      </c>
      <c r="E2007" s="4" t="s">
        <v>98</v>
      </c>
      <c r="F2007" s="15" t="s">
        <v>640</v>
      </c>
      <c r="G2007" s="5">
        <f>G2008</f>
        <v>3811.5</v>
      </c>
      <c r="H2007" s="5">
        <f t="shared" si="4468"/>
        <v>3811.5</v>
      </c>
      <c r="I2007" s="5">
        <f t="shared" si="4468"/>
        <v>3811.5</v>
      </c>
      <c r="J2007" s="5">
        <f t="shared" si="4468"/>
        <v>0</v>
      </c>
      <c r="K2007" s="5">
        <f t="shared" si="4468"/>
        <v>0</v>
      </c>
      <c r="L2007" s="5">
        <f t="shared" si="4468"/>
        <v>0</v>
      </c>
      <c r="M2007" s="5">
        <f t="shared" si="4322"/>
        <v>3811.5</v>
      </c>
      <c r="N2007" s="5">
        <f t="shared" si="4323"/>
        <v>3811.5</v>
      </c>
      <c r="O2007" s="5">
        <f t="shared" si="4324"/>
        <v>3811.5</v>
      </c>
      <c r="P2007" s="5">
        <f t="shared" si="4468"/>
        <v>0</v>
      </c>
      <c r="Q2007" s="5">
        <f t="shared" si="4468"/>
        <v>0</v>
      </c>
      <c r="R2007" s="5">
        <f t="shared" si="4468"/>
        <v>0</v>
      </c>
      <c r="S2007" s="5">
        <f t="shared" si="4468"/>
        <v>0</v>
      </c>
      <c r="T2007" s="5">
        <f t="shared" si="4468"/>
        <v>0</v>
      </c>
      <c r="U2007" s="5">
        <f t="shared" si="4468"/>
        <v>0</v>
      </c>
      <c r="V2007" s="5">
        <f t="shared" si="4468"/>
        <v>0</v>
      </c>
      <c r="W2007" s="5">
        <f t="shared" si="4468"/>
        <v>0</v>
      </c>
      <c r="X2007" s="5">
        <f t="shared" si="4468"/>
        <v>0</v>
      </c>
      <c r="Y2007" s="5">
        <f t="shared" si="4468"/>
        <v>0</v>
      </c>
      <c r="Z2007" s="5">
        <f t="shared" si="4468"/>
        <v>0</v>
      </c>
      <c r="AA2007" s="5">
        <f t="shared" si="4468"/>
        <v>0</v>
      </c>
      <c r="AB2007" s="5">
        <f t="shared" si="4468"/>
        <v>0</v>
      </c>
      <c r="AC2007" s="5">
        <f t="shared" si="4468"/>
        <v>0</v>
      </c>
      <c r="AD2007" s="5">
        <f t="shared" si="4370"/>
        <v>3811.5</v>
      </c>
      <c r="AE2007" s="5">
        <f t="shared" si="4371"/>
        <v>3811.5</v>
      </c>
      <c r="AF2007" s="5">
        <f t="shared" si="4372"/>
        <v>3811.5</v>
      </c>
      <c r="AG2007" s="5">
        <f t="shared" si="4468"/>
        <v>0</v>
      </c>
      <c r="AH2007" s="5">
        <f t="shared" si="4468"/>
        <v>0</v>
      </c>
      <c r="AI2007" s="5">
        <f t="shared" si="4373"/>
        <v>3811.5</v>
      </c>
      <c r="AJ2007" s="5">
        <f t="shared" si="4374"/>
        <v>3811.5</v>
      </c>
      <c r="AK2007" s="5">
        <f t="shared" si="4375"/>
        <v>3811.5</v>
      </c>
      <c r="AL2007" s="5">
        <f t="shared" si="4468"/>
        <v>0</v>
      </c>
      <c r="AM2007" s="5">
        <f t="shared" si="4468"/>
        <v>0</v>
      </c>
      <c r="AN2007" s="5">
        <f t="shared" si="4468"/>
        <v>0</v>
      </c>
      <c r="AO2007" s="5">
        <f t="shared" si="4468"/>
        <v>0</v>
      </c>
      <c r="AP2007" s="5">
        <f t="shared" si="4468"/>
        <v>0</v>
      </c>
      <c r="AQ2007" s="5">
        <f t="shared" si="4454"/>
        <v>3811.5</v>
      </c>
      <c r="AR2007" s="5">
        <f t="shared" si="4376"/>
        <v>3811.5</v>
      </c>
      <c r="AS2007" s="5">
        <f t="shared" si="4377"/>
        <v>3811.5</v>
      </c>
      <c r="AT2007" s="5">
        <f t="shared" si="4468"/>
        <v>0</v>
      </c>
      <c r="AU2007" s="5">
        <f t="shared" si="4378"/>
        <v>3811.5</v>
      </c>
      <c r="AV2007" s="5">
        <f t="shared" si="4468"/>
        <v>0</v>
      </c>
      <c r="AW2007" s="5">
        <f t="shared" si="4468"/>
        <v>0</v>
      </c>
      <c r="AX2007" s="5">
        <f t="shared" si="4468"/>
        <v>0</v>
      </c>
      <c r="AY2007" s="5">
        <f t="shared" si="4468"/>
        <v>0</v>
      </c>
      <c r="AZ2007" s="5">
        <f t="shared" si="4468"/>
        <v>0</v>
      </c>
      <c r="BA2007" s="5">
        <f t="shared" si="4468"/>
        <v>0</v>
      </c>
      <c r="BB2007" s="5">
        <f t="shared" si="4468"/>
        <v>0</v>
      </c>
      <c r="BC2007" s="5">
        <f t="shared" si="4468"/>
        <v>0</v>
      </c>
      <c r="BD2007" s="5">
        <f t="shared" si="4468"/>
        <v>0</v>
      </c>
      <c r="BE2007" s="5">
        <f t="shared" si="4468"/>
        <v>0</v>
      </c>
      <c r="BF2007" s="5">
        <f t="shared" si="4468"/>
        <v>0</v>
      </c>
      <c r="BG2007" s="5">
        <f t="shared" si="4455"/>
        <v>3811.5</v>
      </c>
      <c r="BH2007" s="5">
        <f t="shared" si="4456"/>
        <v>3811.5</v>
      </c>
      <c r="BI2007" s="5">
        <f t="shared" si="4457"/>
        <v>3811.5</v>
      </c>
      <c r="BJ2007" s="5">
        <f t="shared" si="4468"/>
        <v>0</v>
      </c>
    </row>
    <row r="2008" spans="1:63" ht="47.25" x14ac:dyDescent="0.25">
      <c r="A2008" s="4" t="s">
        <v>263</v>
      </c>
      <c r="B2008" s="4" t="s">
        <v>10</v>
      </c>
      <c r="C2008" s="4" t="s">
        <v>11</v>
      </c>
      <c r="D2008" s="4" t="s">
        <v>200</v>
      </c>
      <c r="E2008" s="4" t="s">
        <v>94</v>
      </c>
      <c r="F2008" s="15" t="s">
        <v>643</v>
      </c>
      <c r="G2008" s="5">
        <v>3811.5</v>
      </c>
      <c r="H2008" s="5">
        <v>3811.5</v>
      </c>
      <c r="I2008" s="5">
        <v>3811.5</v>
      </c>
      <c r="J2008" s="5"/>
      <c r="K2008" s="5"/>
      <c r="L2008" s="5"/>
      <c r="M2008" s="5">
        <f t="shared" si="4322"/>
        <v>3811.5</v>
      </c>
      <c r="N2008" s="5">
        <f t="shared" si="4323"/>
        <v>3811.5</v>
      </c>
      <c r="O2008" s="5">
        <f t="shared" si="4324"/>
        <v>3811.5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>
        <f t="shared" si="4370"/>
        <v>3811.5</v>
      </c>
      <c r="AE2008" s="5">
        <f t="shared" si="4371"/>
        <v>3811.5</v>
      </c>
      <c r="AF2008" s="5">
        <f t="shared" si="4372"/>
        <v>3811.5</v>
      </c>
      <c r="AG2008" s="5"/>
      <c r="AH2008" s="5"/>
      <c r="AI2008" s="5">
        <f t="shared" si="4373"/>
        <v>3811.5</v>
      </c>
      <c r="AJ2008" s="5">
        <f t="shared" si="4374"/>
        <v>3811.5</v>
      </c>
      <c r="AK2008" s="5">
        <f t="shared" si="4375"/>
        <v>3811.5</v>
      </c>
      <c r="AL2008" s="5"/>
      <c r="AM2008" s="5"/>
      <c r="AN2008" s="5"/>
      <c r="AO2008" s="5"/>
      <c r="AP2008" s="5"/>
      <c r="AQ2008" s="5">
        <f t="shared" si="4454"/>
        <v>3811.5</v>
      </c>
      <c r="AR2008" s="5">
        <f t="shared" si="4376"/>
        <v>3811.5</v>
      </c>
      <c r="AS2008" s="5">
        <f t="shared" si="4377"/>
        <v>3811.5</v>
      </c>
      <c r="AT2008" s="5"/>
      <c r="AU2008" s="5">
        <f t="shared" si="4378"/>
        <v>3811.5</v>
      </c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>
        <f t="shared" si="4455"/>
        <v>3811.5</v>
      </c>
      <c r="BH2008" s="5">
        <f t="shared" si="4456"/>
        <v>3811.5</v>
      </c>
      <c r="BI2008" s="5">
        <f t="shared" si="4457"/>
        <v>3811.5</v>
      </c>
      <c r="BJ2008" s="5"/>
    </row>
    <row r="2009" spans="1:63" ht="31.5" x14ac:dyDescent="0.25">
      <c r="A2009" s="4" t="s">
        <v>263</v>
      </c>
      <c r="B2009" s="4" t="s">
        <v>10</v>
      </c>
      <c r="C2009" s="4" t="s">
        <v>11</v>
      </c>
      <c r="D2009" s="4" t="s">
        <v>201</v>
      </c>
      <c r="E2009" s="4"/>
      <c r="F2009" s="15" t="s">
        <v>1444</v>
      </c>
      <c r="G2009" s="5">
        <f>G2010</f>
        <v>207</v>
      </c>
      <c r="H2009" s="5">
        <f t="shared" ref="H2009:BJ2010" si="4469">H2010</f>
        <v>207</v>
      </c>
      <c r="I2009" s="5">
        <f t="shared" si="4469"/>
        <v>207</v>
      </c>
      <c r="J2009" s="5">
        <f t="shared" si="4469"/>
        <v>0</v>
      </c>
      <c r="K2009" s="5">
        <f t="shared" si="4469"/>
        <v>0</v>
      </c>
      <c r="L2009" s="5">
        <f t="shared" si="4469"/>
        <v>0</v>
      </c>
      <c r="M2009" s="5">
        <f t="shared" si="4322"/>
        <v>207</v>
      </c>
      <c r="N2009" s="5">
        <f t="shared" si="4323"/>
        <v>207</v>
      </c>
      <c r="O2009" s="5">
        <f t="shared" si="4324"/>
        <v>207</v>
      </c>
      <c r="P2009" s="5">
        <f t="shared" si="4469"/>
        <v>0</v>
      </c>
      <c r="Q2009" s="5">
        <f t="shared" si="4469"/>
        <v>0</v>
      </c>
      <c r="R2009" s="5">
        <f t="shared" si="4469"/>
        <v>0</v>
      </c>
      <c r="S2009" s="5">
        <f t="shared" si="4469"/>
        <v>0</v>
      </c>
      <c r="T2009" s="5">
        <f t="shared" si="4469"/>
        <v>0</v>
      </c>
      <c r="U2009" s="5">
        <f t="shared" si="4469"/>
        <v>0</v>
      </c>
      <c r="V2009" s="5">
        <f t="shared" si="4469"/>
        <v>0</v>
      </c>
      <c r="W2009" s="5">
        <f t="shared" si="4469"/>
        <v>0</v>
      </c>
      <c r="X2009" s="5">
        <f t="shared" si="4469"/>
        <v>0</v>
      </c>
      <c r="Y2009" s="5">
        <f t="shared" si="4469"/>
        <v>0</v>
      </c>
      <c r="Z2009" s="5">
        <f t="shared" si="4469"/>
        <v>0</v>
      </c>
      <c r="AA2009" s="5">
        <f t="shared" si="4469"/>
        <v>0</v>
      </c>
      <c r="AB2009" s="5">
        <f t="shared" si="4469"/>
        <v>0</v>
      </c>
      <c r="AC2009" s="5">
        <f t="shared" si="4469"/>
        <v>0</v>
      </c>
      <c r="AD2009" s="5">
        <f t="shared" si="4370"/>
        <v>207</v>
      </c>
      <c r="AE2009" s="5">
        <f t="shared" si="4371"/>
        <v>207</v>
      </c>
      <c r="AF2009" s="5">
        <f t="shared" si="4372"/>
        <v>207</v>
      </c>
      <c r="AG2009" s="5">
        <f t="shared" si="4469"/>
        <v>0</v>
      </c>
      <c r="AH2009" s="5">
        <f t="shared" si="4469"/>
        <v>0</v>
      </c>
      <c r="AI2009" s="5">
        <f t="shared" si="4373"/>
        <v>207</v>
      </c>
      <c r="AJ2009" s="5">
        <f t="shared" si="4374"/>
        <v>207</v>
      </c>
      <c r="AK2009" s="5">
        <f t="shared" si="4375"/>
        <v>207</v>
      </c>
      <c r="AL2009" s="5">
        <f t="shared" si="4469"/>
        <v>0</v>
      </c>
      <c r="AM2009" s="5">
        <f t="shared" si="4469"/>
        <v>0</v>
      </c>
      <c r="AN2009" s="5">
        <f t="shared" si="4469"/>
        <v>0</v>
      </c>
      <c r="AO2009" s="5">
        <f t="shared" si="4469"/>
        <v>0</v>
      </c>
      <c r="AP2009" s="5">
        <f t="shared" si="4469"/>
        <v>0</v>
      </c>
      <c r="AQ2009" s="5">
        <f t="shared" si="4454"/>
        <v>207</v>
      </c>
      <c r="AR2009" s="5">
        <f t="shared" si="4376"/>
        <v>207</v>
      </c>
      <c r="AS2009" s="5">
        <f t="shared" si="4377"/>
        <v>207</v>
      </c>
      <c r="AT2009" s="5">
        <f t="shared" si="4469"/>
        <v>0</v>
      </c>
      <c r="AU2009" s="5">
        <f t="shared" si="4378"/>
        <v>207</v>
      </c>
      <c r="AV2009" s="5">
        <f t="shared" si="4469"/>
        <v>0</v>
      </c>
      <c r="AW2009" s="5">
        <f t="shared" si="4469"/>
        <v>0</v>
      </c>
      <c r="AX2009" s="5">
        <f t="shared" si="4469"/>
        <v>0</v>
      </c>
      <c r="AY2009" s="5">
        <f t="shared" si="4469"/>
        <v>0</v>
      </c>
      <c r="AZ2009" s="5">
        <f t="shared" si="4469"/>
        <v>0</v>
      </c>
      <c r="BA2009" s="5">
        <f t="shared" si="4469"/>
        <v>0</v>
      </c>
      <c r="BB2009" s="5">
        <f t="shared" si="4469"/>
        <v>0</v>
      </c>
      <c r="BC2009" s="5">
        <f t="shared" si="4469"/>
        <v>0</v>
      </c>
      <c r="BD2009" s="5">
        <f t="shared" si="4469"/>
        <v>0</v>
      </c>
      <c r="BE2009" s="5">
        <f t="shared" si="4469"/>
        <v>0</v>
      </c>
      <c r="BF2009" s="5">
        <f t="shared" si="4469"/>
        <v>0</v>
      </c>
      <c r="BG2009" s="5">
        <f t="shared" si="4455"/>
        <v>207</v>
      </c>
      <c r="BH2009" s="5">
        <f t="shared" si="4456"/>
        <v>207</v>
      </c>
      <c r="BI2009" s="5">
        <f t="shared" si="4457"/>
        <v>207</v>
      </c>
      <c r="BJ2009" s="5">
        <f t="shared" si="4469"/>
        <v>0</v>
      </c>
    </row>
    <row r="2010" spans="1:63" ht="31.5" x14ac:dyDescent="0.25">
      <c r="A2010" s="4" t="s">
        <v>263</v>
      </c>
      <c r="B2010" s="4" t="s">
        <v>10</v>
      </c>
      <c r="C2010" s="4" t="s">
        <v>11</v>
      </c>
      <c r="D2010" s="4" t="s">
        <v>201</v>
      </c>
      <c r="E2010" s="4" t="s">
        <v>98</v>
      </c>
      <c r="F2010" s="15" t="s">
        <v>640</v>
      </c>
      <c r="G2010" s="5">
        <f>G2011</f>
        <v>207</v>
      </c>
      <c r="H2010" s="5">
        <f t="shared" si="4469"/>
        <v>207</v>
      </c>
      <c r="I2010" s="5">
        <f t="shared" si="4469"/>
        <v>207</v>
      </c>
      <c r="J2010" s="5">
        <f t="shared" si="4469"/>
        <v>0</v>
      </c>
      <c r="K2010" s="5">
        <f t="shared" si="4469"/>
        <v>0</v>
      </c>
      <c r="L2010" s="5">
        <f t="shared" si="4469"/>
        <v>0</v>
      </c>
      <c r="M2010" s="5">
        <f t="shared" si="4322"/>
        <v>207</v>
      </c>
      <c r="N2010" s="5">
        <f t="shared" si="4323"/>
        <v>207</v>
      </c>
      <c r="O2010" s="5">
        <f t="shared" si="4324"/>
        <v>207</v>
      </c>
      <c r="P2010" s="5">
        <f t="shared" si="4469"/>
        <v>0</v>
      </c>
      <c r="Q2010" s="5">
        <f t="shared" si="4469"/>
        <v>0</v>
      </c>
      <c r="R2010" s="5">
        <f t="shared" si="4469"/>
        <v>0</v>
      </c>
      <c r="S2010" s="5">
        <f t="shared" si="4469"/>
        <v>0</v>
      </c>
      <c r="T2010" s="5">
        <f t="shared" si="4469"/>
        <v>0</v>
      </c>
      <c r="U2010" s="5">
        <f t="shared" si="4469"/>
        <v>0</v>
      </c>
      <c r="V2010" s="5">
        <f t="shared" si="4469"/>
        <v>0</v>
      </c>
      <c r="W2010" s="5">
        <f t="shared" si="4469"/>
        <v>0</v>
      </c>
      <c r="X2010" s="5">
        <f t="shared" si="4469"/>
        <v>0</v>
      </c>
      <c r="Y2010" s="5">
        <f t="shared" si="4469"/>
        <v>0</v>
      </c>
      <c r="Z2010" s="5">
        <f t="shared" si="4469"/>
        <v>0</v>
      </c>
      <c r="AA2010" s="5">
        <f t="shared" si="4469"/>
        <v>0</v>
      </c>
      <c r="AB2010" s="5">
        <f t="shared" si="4469"/>
        <v>0</v>
      </c>
      <c r="AC2010" s="5">
        <f t="shared" si="4469"/>
        <v>0</v>
      </c>
      <c r="AD2010" s="5">
        <f t="shared" si="4370"/>
        <v>207</v>
      </c>
      <c r="AE2010" s="5">
        <f t="shared" si="4371"/>
        <v>207</v>
      </c>
      <c r="AF2010" s="5">
        <f t="shared" si="4372"/>
        <v>207</v>
      </c>
      <c r="AG2010" s="5">
        <f t="shared" si="4469"/>
        <v>0</v>
      </c>
      <c r="AH2010" s="5">
        <f t="shared" si="4469"/>
        <v>0</v>
      </c>
      <c r="AI2010" s="5">
        <f t="shared" si="4373"/>
        <v>207</v>
      </c>
      <c r="AJ2010" s="5">
        <f t="shared" si="4374"/>
        <v>207</v>
      </c>
      <c r="AK2010" s="5">
        <f t="shared" si="4375"/>
        <v>207</v>
      </c>
      <c r="AL2010" s="5">
        <f t="shared" si="4469"/>
        <v>0</v>
      </c>
      <c r="AM2010" s="5">
        <f t="shared" si="4469"/>
        <v>0</v>
      </c>
      <c r="AN2010" s="5">
        <f t="shared" si="4469"/>
        <v>0</v>
      </c>
      <c r="AO2010" s="5">
        <f t="shared" si="4469"/>
        <v>0</v>
      </c>
      <c r="AP2010" s="5">
        <f t="shared" si="4469"/>
        <v>0</v>
      </c>
      <c r="AQ2010" s="5">
        <f t="shared" si="4454"/>
        <v>207</v>
      </c>
      <c r="AR2010" s="5">
        <f t="shared" si="4376"/>
        <v>207</v>
      </c>
      <c r="AS2010" s="5">
        <f t="shared" si="4377"/>
        <v>207</v>
      </c>
      <c r="AT2010" s="5">
        <f t="shared" si="4469"/>
        <v>0</v>
      </c>
      <c r="AU2010" s="5">
        <f t="shared" si="4378"/>
        <v>207</v>
      </c>
      <c r="AV2010" s="5">
        <f t="shared" si="4469"/>
        <v>0</v>
      </c>
      <c r="AW2010" s="5">
        <f t="shared" si="4469"/>
        <v>0</v>
      </c>
      <c r="AX2010" s="5">
        <f t="shared" si="4469"/>
        <v>0</v>
      </c>
      <c r="AY2010" s="5">
        <f t="shared" si="4469"/>
        <v>0</v>
      </c>
      <c r="AZ2010" s="5">
        <f t="shared" si="4469"/>
        <v>0</v>
      </c>
      <c r="BA2010" s="5">
        <f t="shared" si="4469"/>
        <v>0</v>
      </c>
      <c r="BB2010" s="5">
        <f t="shared" si="4469"/>
        <v>0</v>
      </c>
      <c r="BC2010" s="5">
        <f t="shared" si="4469"/>
        <v>0</v>
      </c>
      <c r="BD2010" s="5">
        <f t="shared" si="4469"/>
        <v>0</v>
      </c>
      <c r="BE2010" s="5">
        <f t="shared" si="4469"/>
        <v>0</v>
      </c>
      <c r="BF2010" s="5">
        <f t="shared" si="4469"/>
        <v>0</v>
      </c>
      <c r="BG2010" s="5">
        <f t="shared" si="4455"/>
        <v>207</v>
      </c>
      <c r="BH2010" s="5">
        <f t="shared" si="4456"/>
        <v>207</v>
      </c>
      <c r="BI2010" s="5">
        <f t="shared" si="4457"/>
        <v>207</v>
      </c>
      <c r="BJ2010" s="5">
        <f t="shared" si="4469"/>
        <v>0</v>
      </c>
    </row>
    <row r="2011" spans="1:63" ht="47.25" x14ac:dyDescent="0.25">
      <c r="A2011" s="4" t="s">
        <v>263</v>
      </c>
      <c r="B2011" s="4" t="s">
        <v>10</v>
      </c>
      <c r="C2011" s="4" t="s">
        <v>11</v>
      </c>
      <c r="D2011" s="4" t="s">
        <v>201</v>
      </c>
      <c r="E2011" s="4" t="s">
        <v>94</v>
      </c>
      <c r="F2011" s="15" t="s">
        <v>643</v>
      </c>
      <c r="G2011" s="5">
        <v>207</v>
      </c>
      <c r="H2011" s="5">
        <v>207</v>
      </c>
      <c r="I2011" s="5">
        <v>207</v>
      </c>
      <c r="J2011" s="5"/>
      <c r="K2011" s="5"/>
      <c r="L2011" s="5"/>
      <c r="M2011" s="5">
        <f t="shared" si="4322"/>
        <v>207</v>
      </c>
      <c r="N2011" s="5">
        <f t="shared" si="4323"/>
        <v>207</v>
      </c>
      <c r="O2011" s="5">
        <f t="shared" si="4324"/>
        <v>207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4370"/>
        <v>207</v>
      </c>
      <c r="AE2011" s="5">
        <f t="shared" si="4371"/>
        <v>207</v>
      </c>
      <c r="AF2011" s="5">
        <f t="shared" si="4372"/>
        <v>207</v>
      </c>
      <c r="AG2011" s="5"/>
      <c r="AH2011" s="5"/>
      <c r="AI2011" s="5">
        <f t="shared" si="4373"/>
        <v>207</v>
      </c>
      <c r="AJ2011" s="5">
        <f t="shared" si="4374"/>
        <v>207</v>
      </c>
      <c r="AK2011" s="5">
        <f t="shared" si="4375"/>
        <v>207</v>
      </c>
      <c r="AL2011" s="5"/>
      <c r="AM2011" s="5"/>
      <c r="AN2011" s="5"/>
      <c r="AO2011" s="5"/>
      <c r="AP2011" s="5"/>
      <c r="AQ2011" s="5">
        <f t="shared" si="4454"/>
        <v>207</v>
      </c>
      <c r="AR2011" s="5">
        <f t="shared" si="4376"/>
        <v>207</v>
      </c>
      <c r="AS2011" s="5">
        <f t="shared" si="4377"/>
        <v>207</v>
      </c>
      <c r="AT2011" s="5"/>
      <c r="AU2011" s="5">
        <f t="shared" si="4378"/>
        <v>207</v>
      </c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>
        <f t="shared" si="4455"/>
        <v>207</v>
      </c>
      <c r="BH2011" s="5">
        <f t="shared" si="4456"/>
        <v>207</v>
      </c>
      <c r="BI2011" s="5">
        <f t="shared" si="4457"/>
        <v>207</v>
      </c>
      <c r="BJ2011" s="5"/>
    </row>
    <row r="2012" spans="1:63" ht="47.25" x14ac:dyDescent="0.25">
      <c r="A2012" s="4" t="s">
        <v>263</v>
      </c>
      <c r="B2012" s="4" t="s">
        <v>10</v>
      </c>
      <c r="C2012" s="4" t="s">
        <v>11</v>
      </c>
      <c r="D2012" s="4" t="s">
        <v>206</v>
      </c>
      <c r="E2012" s="4"/>
      <c r="F2012" s="15" t="s">
        <v>660</v>
      </c>
      <c r="G2012" s="5">
        <f>G2013</f>
        <v>4751.0999999999995</v>
      </c>
      <c r="H2012" s="5">
        <f t="shared" ref="H2012:BJ2012" si="4470">H2013</f>
        <v>4751.0999999999995</v>
      </c>
      <c r="I2012" s="5">
        <f t="shared" si="4470"/>
        <v>4751.1000000000004</v>
      </c>
      <c r="J2012" s="5">
        <f t="shared" si="4470"/>
        <v>0</v>
      </c>
      <c r="K2012" s="5">
        <f t="shared" si="4470"/>
        <v>0</v>
      </c>
      <c r="L2012" s="5">
        <f t="shared" si="4470"/>
        <v>0</v>
      </c>
      <c r="M2012" s="5">
        <f t="shared" si="4322"/>
        <v>4751.0999999999995</v>
      </c>
      <c r="N2012" s="5">
        <f t="shared" si="4323"/>
        <v>4751.0999999999995</v>
      </c>
      <c r="O2012" s="5">
        <f t="shared" si="4324"/>
        <v>4751.1000000000004</v>
      </c>
      <c r="P2012" s="5">
        <f t="shared" si="4470"/>
        <v>0</v>
      </c>
      <c r="Q2012" s="5">
        <f t="shared" si="4470"/>
        <v>0</v>
      </c>
      <c r="R2012" s="5">
        <f t="shared" si="4470"/>
        <v>0</v>
      </c>
      <c r="S2012" s="5">
        <f t="shared" si="4470"/>
        <v>0</v>
      </c>
      <c r="T2012" s="5">
        <f t="shared" si="4470"/>
        <v>0</v>
      </c>
      <c r="U2012" s="5">
        <f t="shared" si="4470"/>
        <v>0</v>
      </c>
      <c r="V2012" s="5">
        <f t="shared" si="4470"/>
        <v>0</v>
      </c>
      <c r="W2012" s="5">
        <f t="shared" si="4470"/>
        <v>0</v>
      </c>
      <c r="X2012" s="5">
        <f t="shared" si="4470"/>
        <v>0</v>
      </c>
      <c r="Y2012" s="5">
        <f t="shared" si="4470"/>
        <v>0</v>
      </c>
      <c r="Z2012" s="5">
        <f t="shared" si="4470"/>
        <v>0</v>
      </c>
      <c r="AA2012" s="5">
        <f t="shared" si="4470"/>
        <v>0</v>
      </c>
      <c r="AB2012" s="5">
        <f t="shared" si="4470"/>
        <v>0</v>
      </c>
      <c r="AC2012" s="5">
        <f t="shared" si="4470"/>
        <v>0</v>
      </c>
      <c r="AD2012" s="5">
        <f t="shared" si="4370"/>
        <v>4751.0999999999995</v>
      </c>
      <c r="AE2012" s="5">
        <f t="shared" si="4371"/>
        <v>4751.0999999999995</v>
      </c>
      <c r="AF2012" s="5">
        <f t="shared" si="4372"/>
        <v>4751.1000000000004</v>
      </c>
      <c r="AG2012" s="5">
        <f t="shared" si="4470"/>
        <v>0</v>
      </c>
      <c r="AH2012" s="5">
        <f t="shared" si="4470"/>
        <v>0</v>
      </c>
      <c r="AI2012" s="5">
        <f t="shared" si="4373"/>
        <v>4751.0999999999995</v>
      </c>
      <c r="AJ2012" s="5">
        <f t="shared" si="4374"/>
        <v>4751.0999999999995</v>
      </c>
      <c r="AK2012" s="5">
        <f t="shared" si="4375"/>
        <v>4751.1000000000004</v>
      </c>
      <c r="AL2012" s="5">
        <f t="shared" si="4470"/>
        <v>0</v>
      </c>
      <c r="AM2012" s="5">
        <f t="shared" si="4470"/>
        <v>0</v>
      </c>
      <c r="AN2012" s="5">
        <f t="shared" si="4470"/>
        <v>0</v>
      </c>
      <c r="AO2012" s="5">
        <f t="shared" si="4470"/>
        <v>0</v>
      </c>
      <c r="AP2012" s="5">
        <f t="shared" si="4470"/>
        <v>0</v>
      </c>
      <c r="AQ2012" s="5">
        <f t="shared" si="4454"/>
        <v>4751.0999999999995</v>
      </c>
      <c r="AR2012" s="5">
        <f t="shared" si="4376"/>
        <v>4751.0999999999995</v>
      </c>
      <c r="AS2012" s="5">
        <f t="shared" si="4377"/>
        <v>4751.1000000000004</v>
      </c>
      <c r="AT2012" s="5">
        <f t="shared" si="4470"/>
        <v>0</v>
      </c>
      <c r="AU2012" s="5">
        <f t="shared" si="4378"/>
        <v>4751.0999999999995</v>
      </c>
      <c r="AV2012" s="5">
        <f t="shared" si="4470"/>
        <v>0</v>
      </c>
      <c r="AW2012" s="5">
        <f t="shared" si="4470"/>
        <v>0</v>
      </c>
      <c r="AX2012" s="5">
        <f t="shared" si="4470"/>
        <v>0</v>
      </c>
      <c r="AY2012" s="5">
        <f t="shared" si="4470"/>
        <v>0</v>
      </c>
      <c r="AZ2012" s="5">
        <f t="shared" si="4470"/>
        <v>0</v>
      </c>
      <c r="BA2012" s="5">
        <f t="shared" si="4470"/>
        <v>0</v>
      </c>
      <c r="BB2012" s="5">
        <f t="shared" si="4470"/>
        <v>0</v>
      </c>
      <c r="BC2012" s="5">
        <f t="shared" si="4470"/>
        <v>0</v>
      </c>
      <c r="BD2012" s="5">
        <f t="shared" si="4470"/>
        <v>0</v>
      </c>
      <c r="BE2012" s="5">
        <f t="shared" si="4470"/>
        <v>0</v>
      </c>
      <c r="BF2012" s="5">
        <f t="shared" si="4470"/>
        <v>0</v>
      </c>
      <c r="BG2012" s="5">
        <f t="shared" si="4455"/>
        <v>4751.0999999999995</v>
      </c>
      <c r="BH2012" s="5">
        <f t="shared" si="4456"/>
        <v>4751.0999999999995</v>
      </c>
      <c r="BI2012" s="5">
        <f t="shared" si="4457"/>
        <v>4751.1000000000004</v>
      </c>
      <c r="BJ2012" s="5">
        <f t="shared" si="4470"/>
        <v>0</v>
      </c>
    </row>
    <row r="2013" spans="1:63" ht="31.5" x14ac:dyDescent="0.25">
      <c r="A2013" s="4" t="s">
        <v>263</v>
      </c>
      <c r="B2013" s="4" t="s">
        <v>10</v>
      </c>
      <c r="C2013" s="4" t="s">
        <v>11</v>
      </c>
      <c r="D2013" s="4" t="s">
        <v>202</v>
      </c>
      <c r="E2013" s="4"/>
      <c r="F2013" s="15" t="s">
        <v>661</v>
      </c>
      <c r="G2013" s="5">
        <f>G2014+G2016</f>
        <v>4751.0999999999995</v>
      </c>
      <c r="H2013" s="5">
        <f t="shared" ref="H2013:BJ2013" si="4471">H2014+H2016</f>
        <v>4751.0999999999995</v>
      </c>
      <c r="I2013" s="5">
        <f t="shared" si="4471"/>
        <v>4751.1000000000004</v>
      </c>
      <c r="J2013" s="5">
        <f t="shared" ref="J2013:L2013" si="4472">J2014+J2016</f>
        <v>0</v>
      </c>
      <c r="K2013" s="5">
        <f t="shared" si="4472"/>
        <v>0</v>
      </c>
      <c r="L2013" s="5">
        <f t="shared" si="4472"/>
        <v>0</v>
      </c>
      <c r="M2013" s="5">
        <f t="shared" si="4322"/>
        <v>4751.0999999999995</v>
      </c>
      <c r="N2013" s="5">
        <f t="shared" si="4323"/>
        <v>4751.0999999999995</v>
      </c>
      <c r="O2013" s="5">
        <f t="shared" si="4324"/>
        <v>4751.1000000000004</v>
      </c>
      <c r="P2013" s="5">
        <f t="shared" ref="P2013:AC2013" si="4473">P2014+P2016</f>
        <v>0</v>
      </c>
      <c r="Q2013" s="5">
        <f t="shared" si="4473"/>
        <v>0</v>
      </c>
      <c r="R2013" s="5">
        <f t="shared" si="4473"/>
        <v>0</v>
      </c>
      <c r="S2013" s="5">
        <f t="shared" si="4473"/>
        <v>0</v>
      </c>
      <c r="T2013" s="5">
        <f t="shared" si="4473"/>
        <v>0</v>
      </c>
      <c r="U2013" s="5">
        <f t="shared" si="4473"/>
        <v>0</v>
      </c>
      <c r="V2013" s="5">
        <f t="shared" ref="V2013" si="4474">V2014+V2016</f>
        <v>0</v>
      </c>
      <c r="W2013" s="5">
        <f t="shared" si="4473"/>
        <v>0</v>
      </c>
      <c r="X2013" s="5">
        <f t="shared" si="4473"/>
        <v>0</v>
      </c>
      <c r="Y2013" s="5">
        <f t="shared" si="4473"/>
        <v>0</v>
      </c>
      <c r="Z2013" s="5">
        <f t="shared" si="4473"/>
        <v>0</v>
      </c>
      <c r="AA2013" s="5">
        <f t="shared" si="4473"/>
        <v>0</v>
      </c>
      <c r="AB2013" s="5">
        <f t="shared" si="4473"/>
        <v>0</v>
      </c>
      <c r="AC2013" s="5">
        <f t="shared" si="4473"/>
        <v>0</v>
      </c>
      <c r="AD2013" s="5">
        <f t="shared" si="4370"/>
        <v>4751.0999999999995</v>
      </c>
      <c r="AE2013" s="5">
        <f t="shared" si="4371"/>
        <v>4751.0999999999995</v>
      </c>
      <c r="AF2013" s="5">
        <f t="shared" si="4372"/>
        <v>4751.1000000000004</v>
      </c>
      <c r="AG2013" s="5">
        <f t="shared" ref="AG2013:AH2013" si="4475">AG2014+AG2016</f>
        <v>0</v>
      </c>
      <c r="AH2013" s="5">
        <f t="shared" si="4475"/>
        <v>0</v>
      </c>
      <c r="AI2013" s="5">
        <f t="shared" si="4373"/>
        <v>4751.0999999999995</v>
      </c>
      <c r="AJ2013" s="5">
        <f t="shared" si="4374"/>
        <v>4751.0999999999995</v>
      </c>
      <c r="AK2013" s="5">
        <f t="shared" si="4375"/>
        <v>4751.1000000000004</v>
      </c>
      <c r="AL2013" s="5">
        <f t="shared" ref="AL2013" si="4476">AL2014+AL2016</f>
        <v>0</v>
      </c>
      <c r="AM2013" s="5">
        <f t="shared" ref="AM2013:AP2013" si="4477">AM2014+AM2016</f>
        <v>0</v>
      </c>
      <c r="AN2013" s="5">
        <f t="shared" si="4477"/>
        <v>0</v>
      </c>
      <c r="AO2013" s="5">
        <f t="shared" si="4477"/>
        <v>0</v>
      </c>
      <c r="AP2013" s="5">
        <f t="shared" si="4477"/>
        <v>0</v>
      </c>
      <c r="AQ2013" s="5">
        <f t="shared" si="4454"/>
        <v>4751.0999999999995</v>
      </c>
      <c r="AR2013" s="5">
        <f t="shared" si="4376"/>
        <v>4751.0999999999995</v>
      </c>
      <c r="AS2013" s="5">
        <f t="shared" si="4377"/>
        <v>4751.1000000000004</v>
      </c>
      <c r="AT2013" s="5">
        <f t="shared" ref="AT2013" si="4478">AT2014+AT2016</f>
        <v>0</v>
      </c>
      <c r="AU2013" s="5">
        <f t="shared" si="4378"/>
        <v>4751.0999999999995</v>
      </c>
      <c r="AV2013" s="5">
        <f t="shared" ref="AV2013" si="4479">AV2014+AV2016</f>
        <v>0</v>
      </c>
      <c r="AW2013" s="5">
        <f t="shared" ref="AW2013:BF2013" si="4480">AW2014+AW2016</f>
        <v>0</v>
      </c>
      <c r="AX2013" s="5">
        <f t="shared" si="4480"/>
        <v>0</v>
      </c>
      <c r="AY2013" s="5">
        <f t="shared" si="4480"/>
        <v>0</v>
      </c>
      <c r="AZ2013" s="5">
        <f t="shared" si="4480"/>
        <v>0</v>
      </c>
      <c r="BA2013" s="5">
        <f t="shared" si="4480"/>
        <v>0</v>
      </c>
      <c r="BB2013" s="5">
        <f t="shared" si="4480"/>
        <v>0</v>
      </c>
      <c r="BC2013" s="5">
        <f t="shared" si="4480"/>
        <v>0</v>
      </c>
      <c r="BD2013" s="5">
        <f t="shared" si="4480"/>
        <v>0</v>
      </c>
      <c r="BE2013" s="5">
        <f t="shared" si="4480"/>
        <v>0</v>
      </c>
      <c r="BF2013" s="5">
        <f t="shared" si="4480"/>
        <v>0</v>
      </c>
      <c r="BG2013" s="5">
        <f t="shared" si="4455"/>
        <v>4751.0999999999995</v>
      </c>
      <c r="BH2013" s="5">
        <f t="shared" si="4456"/>
        <v>4751.0999999999995</v>
      </c>
      <c r="BI2013" s="5">
        <f t="shared" si="4457"/>
        <v>4751.1000000000004</v>
      </c>
      <c r="BJ2013" s="5">
        <f t="shared" si="4471"/>
        <v>0</v>
      </c>
    </row>
    <row r="2014" spans="1:63" ht="31.5" x14ac:dyDescent="0.25">
      <c r="A2014" s="4" t="s">
        <v>263</v>
      </c>
      <c r="B2014" s="4" t="s">
        <v>10</v>
      </c>
      <c r="C2014" s="4" t="s">
        <v>11</v>
      </c>
      <c r="D2014" s="4" t="s">
        <v>202</v>
      </c>
      <c r="E2014" s="4" t="s">
        <v>16</v>
      </c>
      <c r="F2014" s="15" t="s">
        <v>630</v>
      </c>
      <c r="G2014" s="5">
        <f>G2015</f>
        <v>4633.8999999999996</v>
      </c>
      <c r="H2014" s="5">
        <f t="shared" ref="H2014:BJ2014" si="4481">H2015</f>
        <v>4639.7</v>
      </c>
      <c r="I2014" s="5">
        <f t="shared" si="4481"/>
        <v>4645.5</v>
      </c>
      <c r="J2014" s="5">
        <f t="shared" si="4481"/>
        <v>0</v>
      </c>
      <c r="K2014" s="5">
        <f t="shared" si="4481"/>
        <v>0</v>
      </c>
      <c r="L2014" s="5">
        <f t="shared" si="4481"/>
        <v>0</v>
      </c>
      <c r="M2014" s="5">
        <f t="shared" si="4322"/>
        <v>4633.8999999999996</v>
      </c>
      <c r="N2014" s="5">
        <f t="shared" si="4323"/>
        <v>4639.7</v>
      </c>
      <c r="O2014" s="5">
        <f t="shared" si="4324"/>
        <v>4645.5</v>
      </c>
      <c r="P2014" s="5">
        <f t="shared" si="4481"/>
        <v>0</v>
      </c>
      <c r="Q2014" s="5">
        <f t="shared" si="4481"/>
        <v>0</v>
      </c>
      <c r="R2014" s="5">
        <f t="shared" si="4481"/>
        <v>0</v>
      </c>
      <c r="S2014" s="5">
        <f t="shared" si="4481"/>
        <v>0</v>
      </c>
      <c r="T2014" s="5">
        <f t="shared" si="4481"/>
        <v>0</v>
      </c>
      <c r="U2014" s="5">
        <f t="shared" si="4481"/>
        <v>0</v>
      </c>
      <c r="V2014" s="5">
        <f t="shared" si="4481"/>
        <v>0</v>
      </c>
      <c r="W2014" s="5">
        <f t="shared" si="4481"/>
        <v>0</v>
      </c>
      <c r="X2014" s="5">
        <f t="shared" si="4481"/>
        <v>0</v>
      </c>
      <c r="Y2014" s="5">
        <f t="shared" si="4481"/>
        <v>0</v>
      </c>
      <c r="Z2014" s="5">
        <f t="shared" si="4481"/>
        <v>0</v>
      </c>
      <c r="AA2014" s="5">
        <f t="shared" si="4481"/>
        <v>0</v>
      </c>
      <c r="AB2014" s="5">
        <f t="shared" si="4481"/>
        <v>0</v>
      </c>
      <c r="AC2014" s="5">
        <f t="shared" si="4481"/>
        <v>0</v>
      </c>
      <c r="AD2014" s="5">
        <f t="shared" si="4370"/>
        <v>4633.8999999999996</v>
      </c>
      <c r="AE2014" s="5">
        <f t="shared" si="4371"/>
        <v>4639.7</v>
      </c>
      <c r="AF2014" s="5">
        <f t="shared" si="4372"/>
        <v>4645.5</v>
      </c>
      <c r="AG2014" s="5">
        <f t="shared" si="4481"/>
        <v>0</v>
      </c>
      <c r="AH2014" s="5">
        <f t="shared" si="4481"/>
        <v>0</v>
      </c>
      <c r="AI2014" s="5">
        <f t="shared" si="4373"/>
        <v>4633.8999999999996</v>
      </c>
      <c r="AJ2014" s="5">
        <f t="shared" si="4374"/>
        <v>4639.7</v>
      </c>
      <c r="AK2014" s="5">
        <f t="shared" si="4375"/>
        <v>4645.5</v>
      </c>
      <c r="AL2014" s="5">
        <f t="shared" si="4481"/>
        <v>0</v>
      </c>
      <c r="AM2014" s="5">
        <f t="shared" si="4481"/>
        <v>0</v>
      </c>
      <c r="AN2014" s="5">
        <f t="shared" si="4481"/>
        <v>0</v>
      </c>
      <c r="AO2014" s="5">
        <f t="shared" si="4481"/>
        <v>0</v>
      </c>
      <c r="AP2014" s="5">
        <f t="shared" si="4481"/>
        <v>0</v>
      </c>
      <c r="AQ2014" s="5">
        <f t="shared" si="4454"/>
        <v>4633.8999999999996</v>
      </c>
      <c r="AR2014" s="5">
        <f t="shared" si="4376"/>
        <v>4639.7</v>
      </c>
      <c r="AS2014" s="5">
        <f t="shared" si="4377"/>
        <v>4645.5</v>
      </c>
      <c r="AT2014" s="5">
        <f t="shared" si="4481"/>
        <v>0</v>
      </c>
      <c r="AU2014" s="5">
        <f t="shared" si="4378"/>
        <v>4633.8999999999996</v>
      </c>
      <c r="AV2014" s="5">
        <f t="shared" si="4481"/>
        <v>0</v>
      </c>
      <c r="AW2014" s="5">
        <f t="shared" si="4481"/>
        <v>0</v>
      </c>
      <c r="AX2014" s="5">
        <f t="shared" si="4481"/>
        <v>0</v>
      </c>
      <c r="AY2014" s="5">
        <f t="shared" si="4481"/>
        <v>0</v>
      </c>
      <c r="AZ2014" s="5">
        <f t="shared" si="4481"/>
        <v>0</v>
      </c>
      <c r="BA2014" s="5">
        <f t="shared" si="4481"/>
        <v>0</v>
      </c>
      <c r="BB2014" s="5">
        <f t="shared" si="4481"/>
        <v>0</v>
      </c>
      <c r="BC2014" s="5">
        <f t="shared" si="4481"/>
        <v>0</v>
      </c>
      <c r="BD2014" s="5">
        <f t="shared" si="4481"/>
        <v>0</v>
      </c>
      <c r="BE2014" s="5">
        <f t="shared" si="4481"/>
        <v>0</v>
      </c>
      <c r="BF2014" s="5">
        <f t="shared" si="4481"/>
        <v>0</v>
      </c>
      <c r="BG2014" s="5">
        <f t="shared" si="4455"/>
        <v>4633.8999999999996</v>
      </c>
      <c r="BH2014" s="5">
        <f t="shared" si="4456"/>
        <v>4639.7</v>
      </c>
      <c r="BI2014" s="5">
        <f t="shared" si="4457"/>
        <v>4645.5</v>
      </c>
      <c r="BJ2014" s="5">
        <f t="shared" si="4481"/>
        <v>0</v>
      </c>
    </row>
    <row r="2015" spans="1:63" ht="31.5" x14ac:dyDescent="0.25">
      <c r="A2015" s="4" t="s">
        <v>263</v>
      </c>
      <c r="B2015" s="4" t="s">
        <v>10</v>
      </c>
      <c r="C2015" s="4" t="s">
        <v>11</v>
      </c>
      <c r="D2015" s="4" t="s">
        <v>202</v>
      </c>
      <c r="E2015" s="4" t="s">
        <v>17</v>
      </c>
      <c r="F2015" s="15" t="s">
        <v>631</v>
      </c>
      <c r="G2015" s="5">
        <v>4633.8999999999996</v>
      </c>
      <c r="H2015" s="5">
        <v>4639.7</v>
      </c>
      <c r="I2015" s="5">
        <v>4645.5</v>
      </c>
      <c r="J2015" s="5"/>
      <c r="K2015" s="5"/>
      <c r="L2015" s="5"/>
      <c r="M2015" s="5">
        <f t="shared" si="4322"/>
        <v>4633.8999999999996</v>
      </c>
      <c r="N2015" s="5">
        <f t="shared" si="4323"/>
        <v>4639.7</v>
      </c>
      <c r="O2015" s="5">
        <f t="shared" si="4324"/>
        <v>4645.5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>
        <f t="shared" si="4370"/>
        <v>4633.8999999999996</v>
      </c>
      <c r="AE2015" s="5">
        <f t="shared" si="4371"/>
        <v>4639.7</v>
      </c>
      <c r="AF2015" s="5">
        <f t="shared" si="4372"/>
        <v>4645.5</v>
      </c>
      <c r="AG2015" s="5"/>
      <c r="AH2015" s="5"/>
      <c r="AI2015" s="5">
        <f t="shared" si="4373"/>
        <v>4633.8999999999996</v>
      </c>
      <c r="AJ2015" s="5">
        <f t="shared" si="4374"/>
        <v>4639.7</v>
      </c>
      <c r="AK2015" s="5">
        <f t="shared" si="4375"/>
        <v>4645.5</v>
      </c>
      <c r="AL2015" s="5"/>
      <c r="AM2015" s="5"/>
      <c r="AN2015" s="5"/>
      <c r="AO2015" s="5"/>
      <c r="AP2015" s="5"/>
      <c r="AQ2015" s="5">
        <f t="shared" si="4454"/>
        <v>4633.8999999999996</v>
      </c>
      <c r="AR2015" s="5">
        <f t="shared" si="4376"/>
        <v>4639.7</v>
      </c>
      <c r="AS2015" s="5">
        <f t="shared" si="4377"/>
        <v>4645.5</v>
      </c>
      <c r="AT2015" s="5"/>
      <c r="AU2015" s="5">
        <f t="shared" si="4378"/>
        <v>4633.8999999999996</v>
      </c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>
        <f t="shared" si="4455"/>
        <v>4633.8999999999996</v>
      </c>
      <c r="BH2015" s="5">
        <f t="shared" si="4456"/>
        <v>4639.7</v>
      </c>
      <c r="BI2015" s="5">
        <f t="shared" si="4457"/>
        <v>4645.5</v>
      </c>
      <c r="BJ2015" s="5"/>
    </row>
    <row r="2016" spans="1:63" x14ac:dyDescent="0.25">
      <c r="A2016" s="4" t="s">
        <v>263</v>
      </c>
      <c r="B2016" s="4" t="s">
        <v>10</v>
      </c>
      <c r="C2016" s="4" t="s">
        <v>11</v>
      </c>
      <c r="D2016" s="4" t="s">
        <v>202</v>
      </c>
      <c r="E2016" s="4" t="s">
        <v>18</v>
      </c>
      <c r="F2016" s="15" t="s">
        <v>646</v>
      </c>
      <c r="G2016" s="5">
        <f>G2017</f>
        <v>117.2</v>
      </c>
      <c r="H2016" s="5">
        <f t="shared" ref="H2016:BJ2016" si="4482">H2017</f>
        <v>111.4</v>
      </c>
      <c r="I2016" s="5">
        <f t="shared" si="4482"/>
        <v>105.6</v>
      </c>
      <c r="J2016" s="5">
        <f t="shared" si="4482"/>
        <v>0</v>
      </c>
      <c r="K2016" s="5">
        <f t="shared" si="4482"/>
        <v>0</v>
      </c>
      <c r="L2016" s="5">
        <f t="shared" si="4482"/>
        <v>0</v>
      </c>
      <c r="M2016" s="5">
        <f t="shared" si="4322"/>
        <v>117.2</v>
      </c>
      <c r="N2016" s="5">
        <f t="shared" si="4323"/>
        <v>111.4</v>
      </c>
      <c r="O2016" s="5">
        <f t="shared" si="4324"/>
        <v>105.6</v>
      </c>
      <c r="P2016" s="5">
        <f t="shared" si="4482"/>
        <v>0</v>
      </c>
      <c r="Q2016" s="5">
        <f t="shared" si="4482"/>
        <v>0</v>
      </c>
      <c r="R2016" s="5">
        <f t="shared" si="4482"/>
        <v>0</v>
      </c>
      <c r="S2016" s="5">
        <f t="shared" si="4482"/>
        <v>0</v>
      </c>
      <c r="T2016" s="5">
        <f t="shared" si="4482"/>
        <v>0</v>
      </c>
      <c r="U2016" s="5">
        <f t="shared" si="4482"/>
        <v>0</v>
      </c>
      <c r="V2016" s="5">
        <f t="shared" si="4482"/>
        <v>0</v>
      </c>
      <c r="W2016" s="5">
        <f t="shared" si="4482"/>
        <v>0</v>
      </c>
      <c r="X2016" s="5">
        <f t="shared" si="4482"/>
        <v>0</v>
      </c>
      <c r="Y2016" s="5">
        <f t="shared" si="4482"/>
        <v>0</v>
      </c>
      <c r="Z2016" s="5">
        <f t="shared" si="4482"/>
        <v>0</v>
      </c>
      <c r="AA2016" s="5">
        <f t="shared" si="4482"/>
        <v>0</v>
      </c>
      <c r="AB2016" s="5">
        <f t="shared" si="4482"/>
        <v>0</v>
      </c>
      <c r="AC2016" s="5">
        <f t="shared" si="4482"/>
        <v>0</v>
      </c>
      <c r="AD2016" s="5">
        <f t="shared" si="4370"/>
        <v>117.2</v>
      </c>
      <c r="AE2016" s="5">
        <f t="shared" si="4371"/>
        <v>111.4</v>
      </c>
      <c r="AF2016" s="5">
        <f t="shared" si="4372"/>
        <v>105.6</v>
      </c>
      <c r="AG2016" s="5">
        <f t="shared" si="4482"/>
        <v>0</v>
      </c>
      <c r="AH2016" s="5">
        <f t="shared" si="4482"/>
        <v>0</v>
      </c>
      <c r="AI2016" s="5">
        <f t="shared" si="4373"/>
        <v>117.2</v>
      </c>
      <c r="AJ2016" s="5">
        <f t="shared" si="4374"/>
        <v>111.4</v>
      </c>
      <c r="AK2016" s="5">
        <f t="shared" si="4375"/>
        <v>105.6</v>
      </c>
      <c r="AL2016" s="5">
        <f t="shared" si="4482"/>
        <v>0</v>
      </c>
      <c r="AM2016" s="5">
        <f t="shared" si="4482"/>
        <v>0</v>
      </c>
      <c r="AN2016" s="5">
        <f t="shared" si="4482"/>
        <v>0</v>
      </c>
      <c r="AO2016" s="5">
        <f t="shared" si="4482"/>
        <v>0</v>
      </c>
      <c r="AP2016" s="5">
        <f t="shared" si="4482"/>
        <v>0</v>
      </c>
      <c r="AQ2016" s="5">
        <f t="shared" si="4454"/>
        <v>117.2</v>
      </c>
      <c r="AR2016" s="5">
        <f t="shared" si="4376"/>
        <v>111.4</v>
      </c>
      <c r="AS2016" s="5">
        <f t="shared" si="4377"/>
        <v>105.6</v>
      </c>
      <c r="AT2016" s="5">
        <f t="shared" si="4482"/>
        <v>0</v>
      </c>
      <c r="AU2016" s="5">
        <f t="shared" si="4378"/>
        <v>117.2</v>
      </c>
      <c r="AV2016" s="5">
        <f t="shared" si="4482"/>
        <v>0</v>
      </c>
      <c r="AW2016" s="5">
        <f t="shared" si="4482"/>
        <v>0</v>
      </c>
      <c r="AX2016" s="5">
        <f t="shared" si="4482"/>
        <v>0</v>
      </c>
      <c r="AY2016" s="5">
        <f t="shared" si="4482"/>
        <v>0</v>
      </c>
      <c r="AZ2016" s="5">
        <f t="shared" si="4482"/>
        <v>0</v>
      </c>
      <c r="BA2016" s="5">
        <f t="shared" si="4482"/>
        <v>0</v>
      </c>
      <c r="BB2016" s="5">
        <f t="shared" si="4482"/>
        <v>0</v>
      </c>
      <c r="BC2016" s="5">
        <f t="shared" si="4482"/>
        <v>0</v>
      </c>
      <c r="BD2016" s="5">
        <f t="shared" si="4482"/>
        <v>0</v>
      </c>
      <c r="BE2016" s="5">
        <f t="shared" si="4482"/>
        <v>0</v>
      </c>
      <c r="BF2016" s="5">
        <f t="shared" si="4482"/>
        <v>0</v>
      </c>
      <c r="BG2016" s="5">
        <f t="shared" si="4455"/>
        <v>117.2</v>
      </c>
      <c r="BH2016" s="5">
        <f t="shared" si="4456"/>
        <v>111.4</v>
      </c>
      <c r="BI2016" s="5">
        <f t="shared" si="4457"/>
        <v>105.6</v>
      </c>
      <c r="BJ2016" s="5">
        <f t="shared" si="4482"/>
        <v>0</v>
      </c>
    </row>
    <row r="2017" spans="1:62" x14ac:dyDescent="0.25">
      <c r="A2017" s="4" t="s">
        <v>263</v>
      </c>
      <c r="B2017" s="4" t="s">
        <v>10</v>
      </c>
      <c r="C2017" s="4" t="s">
        <v>11</v>
      </c>
      <c r="D2017" s="4" t="s">
        <v>202</v>
      </c>
      <c r="E2017" s="4" t="s">
        <v>25</v>
      </c>
      <c r="F2017" s="15" t="s">
        <v>649</v>
      </c>
      <c r="G2017" s="5">
        <v>117.2</v>
      </c>
      <c r="H2017" s="5">
        <v>111.4</v>
      </c>
      <c r="I2017" s="5">
        <v>105.6</v>
      </c>
      <c r="J2017" s="5"/>
      <c r="K2017" s="5"/>
      <c r="L2017" s="5"/>
      <c r="M2017" s="5">
        <f t="shared" si="4322"/>
        <v>117.2</v>
      </c>
      <c r="N2017" s="5">
        <f t="shared" si="4323"/>
        <v>111.4</v>
      </c>
      <c r="O2017" s="5">
        <f t="shared" si="4324"/>
        <v>105.6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>
        <f t="shared" si="4370"/>
        <v>117.2</v>
      </c>
      <c r="AE2017" s="5">
        <f t="shared" si="4371"/>
        <v>111.4</v>
      </c>
      <c r="AF2017" s="5">
        <f t="shared" si="4372"/>
        <v>105.6</v>
      </c>
      <c r="AG2017" s="5"/>
      <c r="AH2017" s="5"/>
      <c r="AI2017" s="5">
        <f t="shared" si="4373"/>
        <v>117.2</v>
      </c>
      <c r="AJ2017" s="5">
        <f t="shared" si="4374"/>
        <v>111.4</v>
      </c>
      <c r="AK2017" s="5">
        <f t="shared" si="4375"/>
        <v>105.6</v>
      </c>
      <c r="AL2017" s="5"/>
      <c r="AM2017" s="5"/>
      <c r="AN2017" s="5"/>
      <c r="AO2017" s="5"/>
      <c r="AP2017" s="5"/>
      <c r="AQ2017" s="5">
        <f t="shared" si="4454"/>
        <v>117.2</v>
      </c>
      <c r="AR2017" s="5">
        <f t="shared" si="4376"/>
        <v>111.4</v>
      </c>
      <c r="AS2017" s="5">
        <f t="shared" si="4377"/>
        <v>105.6</v>
      </c>
      <c r="AT2017" s="5"/>
      <c r="AU2017" s="5">
        <f t="shared" si="4378"/>
        <v>117.2</v>
      </c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>
        <f t="shared" si="4455"/>
        <v>117.2</v>
      </c>
      <c r="BH2017" s="5">
        <f t="shared" si="4456"/>
        <v>111.4</v>
      </c>
      <c r="BI2017" s="5">
        <f t="shared" si="4457"/>
        <v>105.6</v>
      </c>
      <c r="BJ2017" s="5"/>
    </row>
    <row r="2018" spans="1:62" ht="31.5" x14ac:dyDescent="0.25">
      <c r="A2018" s="4" t="s">
        <v>263</v>
      </c>
      <c r="B2018" s="4" t="s">
        <v>10</v>
      </c>
      <c r="C2018" s="4" t="s">
        <v>11</v>
      </c>
      <c r="D2018" s="4" t="s">
        <v>137</v>
      </c>
      <c r="E2018" s="4"/>
      <c r="F2018" s="15" t="s">
        <v>662</v>
      </c>
      <c r="G2018" s="5">
        <f>G2019</f>
        <v>120</v>
      </c>
      <c r="H2018" s="5">
        <f t="shared" ref="H2018:BJ2018" si="4483">H2019</f>
        <v>120</v>
      </c>
      <c r="I2018" s="5">
        <f t="shared" si="4483"/>
        <v>120</v>
      </c>
      <c r="J2018" s="5">
        <f t="shared" si="4483"/>
        <v>0</v>
      </c>
      <c r="K2018" s="5">
        <f t="shared" si="4483"/>
        <v>0</v>
      </c>
      <c r="L2018" s="5">
        <f t="shared" si="4483"/>
        <v>0</v>
      </c>
      <c r="M2018" s="5">
        <f t="shared" si="4322"/>
        <v>120</v>
      </c>
      <c r="N2018" s="5">
        <f t="shared" si="4323"/>
        <v>120</v>
      </c>
      <c r="O2018" s="5">
        <f t="shared" si="4324"/>
        <v>120</v>
      </c>
      <c r="P2018" s="5">
        <f t="shared" si="4483"/>
        <v>0</v>
      </c>
      <c r="Q2018" s="5">
        <f t="shared" si="4483"/>
        <v>0</v>
      </c>
      <c r="R2018" s="5">
        <f t="shared" si="4483"/>
        <v>0</v>
      </c>
      <c r="S2018" s="5">
        <f t="shared" si="4483"/>
        <v>0</v>
      </c>
      <c r="T2018" s="5">
        <f t="shared" si="4483"/>
        <v>0</v>
      </c>
      <c r="U2018" s="5">
        <f t="shared" si="4483"/>
        <v>0</v>
      </c>
      <c r="V2018" s="5">
        <f t="shared" si="4483"/>
        <v>0</v>
      </c>
      <c r="W2018" s="5">
        <f t="shared" si="4483"/>
        <v>0</v>
      </c>
      <c r="X2018" s="5">
        <f t="shared" si="4483"/>
        <v>0</v>
      </c>
      <c r="Y2018" s="5">
        <f t="shared" si="4483"/>
        <v>0</v>
      </c>
      <c r="Z2018" s="5">
        <f t="shared" si="4483"/>
        <v>0</v>
      </c>
      <c r="AA2018" s="5">
        <f t="shared" si="4483"/>
        <v>0</v>
      </c>
      <c r="AB2018" s="5">
        <f t="shared" si="4483"/>
        <v>0</v>
      </c>
      <c r="AC2018" s="5">
        <f t="shared" si="4483"/>
        <v>0</v>
      </c>
      <c r="AD2018" s="5">
        <f t="shared" si="4370"/>
        <v>120</v>
      </c>
      <c r="AE2018" s="5">
        <f t="shared" si="4371"/>
        <v>120</v>
      </c>
      <c r="AF2018" s="5">
        <f t="shared" si="4372"/>
        <v>120</v>
      </c>
      <c r="AG2018" s="5">
        <f t="shared" si="4483"/>
        <v>0</v>
      </c>
      <c r="AH2018" s="5">
        <f t="shared" si="4483"/>
        <v>0</v>
      </c>
      <c r="AI2018" s="5">
        <f t="shared" si="4373"/>
        <v>120</v>
      </c>
      <c r="AJ2018" s="5">
        <f t="shared" si="4374"/>
        <v>120</v>
      </c>
      <c r="AK2018" s="5">
        <f t="shared" si="4375"/>
        <v>120</v>
      </c>
      <c r="AL2018" s="5">
        <f t="shared" si="4483"/>
        <v>0</v>
      </c>
      <c r="AM2018" s="5">
        <f t="shared" si="4483"/>
        <v>0</v>
      </c>
      <c r="AN2018" s="5">
        <f t="shared" si="4483"/>
        <v>0</v>
      </c>
      <c r="AO2018" s="5">
        <f t="shared" si="4483"/>
        <v>0</v>
      </c>
      <c r="AP2018" s="5">
        <f t="shared" si="4483"/>
        <v>0</v>
      </c>
      <c r="AQ2018" s="5">
        <f t="shared" si="4454"/>
        <v>120</v>
      </c>
      <c r="AR2018" s="5">
        <f t="shared" si="4376"/>
        <v>120</v>
      </c>
      <c r="AS2018" s="5">
        <f t="shared" si="4377"/>
        <v>120</v>
      </c>
      <c r="AT2018" s="5">
        <f t="shared" si="4483"/>
        <v>0</v>
      </c>
      <c r="AU2018" s="5">
        <f t="shared" si="4378"/>
        <v>120</v>
      </c>
      <c r="AV2018" s="5">
        <f t="shared" si="4483"/>
        <v>0</v>
      </c>
      <c r="AW2018" s="5">
        <f t="shared" si="4483"/>
        <v>0</v>
      </c>
      <c r="AX2018" s="5">
        <f t="shared" si="4483"/>
        <v>0</v>
      </c>
      <c r="AY2018" s="5">
        <f t="shared" si="4483"/>
        <v>0</v>
      </c>
      <c r="AZ2018" s="5">
        <f t="shared" si="4483"/>
        <v>0</v>
      </c>
      <c r="BA2018" s="5">
        <f t="shared" si="4483"/>
        <v>0</v>
      </c>
      <c r="BB2018" s="5">
        <f t="shared" si="4483"/>
        <v>0</v>
      </c>
      <c r="BC2018" s="5">
        <f t="shared" si="4483"/>
        <v>0</v>
      </c>
      <c r="BD2018" s="5">
        <f t="shared" si="4483"/>
        <v>0</v>
      </c>
      <c r="BE2018" s="5">
        <f t="shared" si="4483"/>
        <v>0</v>
      </c>
      <c r="BF2018" s="5">
        <f t="shared" si="4483"/>
        <v>0</v>
      </c>
      <c r="BG2018" s="5">
        <f t="shared" si="4455"/>
        <v>120</v>
      </c>
      <c r="BH2018" s="5">
        <f t="shared" si="4456"/>
        <v>120</v>
      </c>
      <c r="BI2018" s="5">
        <f t="shared" si="4457"/>
        <v>120</v>
      </c>
      <c r="BJ2018" s="5">
        <f t="shared" si="4483"/>
        <v>0</v>
      </c>
    </row>
    <row r="2019" spans="1:62" ht="63" x14ac:dyDescent="0.25">
      <c r="A2019" s="4" t="s">
        <v>263</v>
      </c>
      <c r="B2019" s="4" t="s">
        <v>10</v>
      </c>
      <c r="C2019" s="4" t="s">
        <v>11</v>
      </c>
      <c r="D2019" s="4" t="s">
        <v>138</v>
      </c>
      <c r="E2019" s="4"/>
      <c r="F2019" s="15" t="s">
        <v>663</v>
      </c>
      <c r="G2019" s="5">
        <f>G2020+G2023</f>
        <v>120</v>
      </c>
      <c r="H2019" s="5">
        <f t="shared" ref="H2019:BJ2019" si="4484">H2020+H2023</f>
        <v>120</v>
      </c>
      <c r="I2019" s="5">
        <f t="shared" si="4484"/>
        <v>120</v>
      </c>
      <c r="J2019" s="5">
        <f t="shared" ref="J2019:L2019" si="4485">J2020+J2023</f>
        <v>0</v>
      </c>
      <c r="K2019" s="5">
        <f t="shared" si="4485"/>
        <v>0</v>
      </c>
      <c r="L2019" s="5">
        <f t="shared" si="4485"/>
        <v>0</v>
      </c>
      <c r="M2019" s="5">
        <f t="shared" si="4322"/>
        <v>120</v>
      </c>
      <c r="N2019" s="5">
        <f t="shared" si="4323"/>
        <v>120</v>
      </c>
      <c r="O2019" s="5">
        <f t="shared" si="4324"/>
        <v>120</v>
      </c>
      <c r="P2019" s="5">
        <f t="shared" ref="P2019:AC2019" si="4486">P2020+P2023</f>
        <v>0</v>
      </c>
      <c r="Q2019" s="5">
        <f t="shared" si="4486"/>
        <v>0</v>
      </c>
      <c r="R2019" s="5">
        <f t="shared" si="4486"/>
        <v>0</v>
      </c>
      <c r="S2019" s="5">
        <f t="shared" si="4486"/>
        <v>0</v>
      </c>
      <c r="T2019" s="5">
        <f t="shared" si="4486"/>
        <v>0</v>
      </c>
      <c r="U2019" s="5">
        <f t="shared" si="4486"/>
        <v>0</v>
      </c>
      <c r="V2019" s="5">
        <f t="shared" ref="V2019" si="4487">V2020+V2023</f>
        <v>0</v>
      </c>
      <c r="W2019" s="5">
        <f t="shared" si="4486"/>
        <v>0</v>
      </c>
      <c r="X2019" s="5">
        <f t="shared" si="4486"/>
        <v>0</v>
      </c>
      <c r="Y2019" s="5">
        <f t="shared" si="4486"/>
        <v>0</v>
      </c>
      <c r="Z2019" s="5">
        <f t="shared" si="4486"/>
        <v>0</v>
      </c>
      <c r="AA2019" s="5">
        <f t="shared" si="4486"/>
        <v>0</v>
      </c>
      <c r="AB2019" s="5">
        <f t="shared" si="4486"/>
        <v>0</v>
      </c>
      <c r="AC2019" s="5">
        <f t="shared" si="4486"/>
        <v>0</v>
      </c>
      <c r="AD2019" s="5">
        <f t="shared" si="4370"/>
        <v>120</v>
      </c>
      <c r="AE2019" s="5">
        <f t="shared" si="4371"/>
        <v>120</v>
      </c>
      <c r="AF2019" s="5">
        <f t="shared" si="4372"/>
        <v>120</v>
      </c>
      <c r="AG2019" s="5">
        <f t="shared" ref="AG2019:AH2019" si="4488">AG2020+AG2023</f>
        <v>0</v>
      </c>
      <c r="AH2019" s="5">
        <f t="shared" si="4488"/>
        <v>0</v>
      </c>
      <c r="AI2019" s="5">
        <f t="shared" si="4373"/>
        <v>120</v>
      </c>
      <c r="AJ2019" s="5">
        <f t="shared" si="4374"/>
        <v>120</v>
      </c>
      <c r="AK2019" s="5">
        <f t="shared" si="4375"/>
        <v>120</v>
      </c>
      <c r="AL2019" s="5">
        <f t="shared" ref="AL2019" si="4489">AL2020+AL2023</f>
        <v>0</v>
      </c>
      <c r="AM2019" s="5">
        <f t="shared" ref="AM2019:AP2019" si="4490">AM2020+AM2023</f>
        <v>0</v>
      </c>
      <c r="AN2019" s="5">
        <f t="shared" si="4490"/>
        <v>0</v>
      </c>
      <c r="AO2019" s="5">
        <f t="shared" si="4490"/>
        <v>0</v>
      </c>
      <c r="AP2019" s="5">
        <f t="shared" si="4490"/>
        <v>0</v>
      </c>
      <c r="AQ2019" s="5">
        <f t="shared" si="4454"/>
        <v>120</v>
      </c>
      <c r="AR2019" s="5">
        <f t="shared" si="4376"/>
        <v>120</v>
      </c>
      <c r="AS2019" s="5">
        <f t="shared" si="4377"/>
        <v>120</v>
      </c>
      <c r="AT2019" s="5">
        <f t="shared" ref="AT2019" si="4491">AT2020+AT2023</f>
        <v>0</v>
      </c>
      <c r="AU2019" s="5">
        <f t="shared" si="4378"/>
        <v>120</v>
      </c>
      <c r="AV2019" s="5">
        <f t="shared" ref="AV2019" si="4492">AV2020+AV2023</f>
        <v>0</v>
      </c>
      <c r="AW2019" s="5">
        <f t="shared" ref="AW2019:BF2019" si="4493">AW2020+AW2023</f>
        <v>0</v>
      </c>
      <c r="AX2019" s="5">
        <f t="shared" si="4493"/>
        <v>0</v>
      </c>
      <c r="AY2019" s="5">
        <f t="shared" si="4493"/>
        <v>0</v>
      </c>
      <c r="AZ2019" s="5">
        <f t="shared" si="4493"/>
        <v>0</v>
      </c>
      <c r="BA2019" s="5">
        <f t="shared" si="4493"/>
        <v>0</v>
      </c>
      <c r="BB2019" s="5">
        <f t="shared" si="4493"/>
        <v>0</v>
      </c>
      <c r="BC2019" s="5">
        <f t="shared" si="4493"/>
        <v>0</v>
      </c>
      <c r="BD2019" s="5">
        <f t="shared" si="4493"/>
        <v>0</v>
      </c>
      <c r="BE2019" s="5">
        <f t="shared" si="4493"/>
        <v>0</v>
      </c>
      <c r="BF2019" s="5">
        <f t="shared" si="4493"/>
        <v>0</v>
      </c>
      <c r="BG2019" s="5">
        <f t="shared" si="4455"/>
        <v>120</v>
      </c>
      <c r="BH2019" s="5">
        <f t="shared" si="4456"/>
        <v>120</v>
      </c>
      <c r="BI2019" s="5">
        <f t="shared" si="4457"/>
        <v>120</v>
      </c>
      <c r="BJ2019" s="5">
        <f t="shared" si="4484"/>
        <v>0</v>
      </c>
    </row>
    <row r="2020" spans="1:62" ht="78.75" x14ac:dyDescent="0.25">
      <c r="A2020" s="4" t="s">
        <v>263</v>
      </c>
      <c r="B2020" s="4" t="s">
        <v>10</v>
      </c>
      <c r="C2020" s="4" t="s">
        <v>11</v>
      </c>
      <c r="D2020" s="4" t="s">
        <v>153</v>
      </c>
      <c r="E2020" s="4"/>
      <c r="F2020" s="15" t="s">
        <v>664</v>
      </c>
      <c r="G2020" s="5">
        <f>G2021</f>
        <v>25</v>
      </c>
      <c r="H2020" s="5">
        <f t="shared" ref="H2020:BJ2021" si="4494">H2021</f>
        <v>25</v>
      </c>
      <c r="I2020" s="5">
        <f t="shared" si="4494"/>
        <v>25</v>
      </c>
      <c r="J2020" s="5">
        <f t="shared" si="4494"/>
        <v>0</v>
      </c>
      <c r="K2020" s="5">
        <f t="shared" si="4494"/>
        <v>0</v>
      </c>
      <c r="L2020" s="5">
        <f t="shared" si="4494"/>
        <v>0</v>
      </c>
      <c r="M2020" s="5">
        <f t="shared" si="4322"/>
        <v>25</v>
      </c>
      <c r="N2020" s="5">
        <f t="shared" si="4323"/>
        <v>25</v>
      </c>
      <c r="O2020" s="5">
        <f t="shared" si="4324"/>
        <v>25</v>
      </c>
      <c r="P2020" s="5">
        <f t="shared" si="4494"/>
        <v>0</v>
      </c>
      <c r="Q2020" s="5">
        <f t="shared" si="4494"/>
        <v>0</v>
      </c>
      <c r="R2020" s="5">
        <f t="shared" si="4494"/>
        <v>0</v>
      </c>
      <c r="S2020" s="5">
        <f t="shared" si="4494"/>
        <v>0</v>
      </c>
      <c r="T2020" s="5">
        <f t="shared" si="4494"/>
        <v>0</v>
      </c>
      <c r="U2020" s="5">
        <f t="shared" si="4494"/>
        <v>0</v>
      </c>
      <c r="V2020" s="5">
        <f t="shared" si="4494"/>
        <v>0</v>
      </c>
      <c r="W2020" s="5">
        <f t="shared" si="4494"/>
        <v>0</v>
      </c>
      <c r="X2020" s="5">
        <f t="shared" si="4494"/>
        <v>0</v>
      </c>
      <c r="Y2020" s="5">
        <f t="shared" si="4494"/>
        <v>0</v>
      </c>
      <c r="Z2020" s="5">
        <f t="shared" si="4494"/>
        <v>0</v>
      </c>
      <c r="AA2020" s="5">
        <f t="shared" si="4494"/>
        <v>0</v>
      </c>
      <c r="AB2020" s="5">
        <f t="shared" si="4494"/>
        <v>0</v>
      </c>
      <c r="AC2020" s="5">
        <f t="shared" si="4494"/>
        <v>0</v>
      </c>
      <c r="AD2020" s="5">
        <f t="shared" si="4370"/>
        <v>25</v>
      </c>
      <c r="AE2020" s="5">
        <f t="shared" si="4371"/>
        <v>25</v>
      </c>
      <c r="AF2020" s="5">
        <f t="shared" si="4372"/>
        <v>25</v>
      </c>
      <c r="AG2020" s="5">
        <f t="shared" si="4494"/>
        <v>0</v>
      </c>
      <c r="AH2020" s="5">
        <f t="shared" si="4494"/>
        <v>0</v>
      </c>
      <c r="AI2020" s="5">
        <f t="shared" si="4373"/>
        <v>25</v>
      </c>
      <c r="AJ2020" s="5">
        <f t="shared" si="4374"/>
        <v>25</v>
      </c>
      <c r="AK2020" s="5">
        <f t="shared" si="4375"/>
        <v>25</v>
      </c>
      <c r="AL2020" s="5">
        <f t="shared" si="4494"/>
        <v>0</v>
      </c>
      <c r="AM2020" s="5">
        <f t="shared" si="4494"/>
        <v>0</v>
      </c>
      <c r="AN2020" s="5">
        <f t="shared" si="4494"/>
        <v>0</v>
      </c>
      <c r="AO2020" s="5">
        <f t="shared" si="4494"/>
        <v>0</v>
      </c>
      <c r="AP2020" s="5">
        <f t="shared" si="4494"/>
        <v>0</v>
      </c>
      <c r="AQ2020" s="5">
        <f t="shared" si="4454"/>
        <v>25</v>
      </c>
      <c r="AR2020" s="5">
        <f t="shared" si="4376"/>
        <v>25</v>
      </c>
      <c r="AS2020" s="5">
        <f t="shared" si="4377"/>
        <v>25</v>
      </c>
      <c r="AT2020" s="5">
        <f t="shared" si="4494"/>
        <v>0</v>
      </c>
      <c r="AU2020" s="5">
        <f t="shared" si="4378"/>
        <v>25</v>
      </c>
      <c r="AV2020" s="5">
        <f t="shared" si="4494"/>
        <v>0</v>
      </c>
      <c r="AW2020" s="5">
        <f t="shared" si="4494"/>
        <v>0</v>
      </c>
      <c r="AX2020" s="5">
        <f t="shared" si="4494"/>
        <v>0</v>
      </c>
      <c r="AY2020" s="5">
        <f t="shared" si="4494"/>
        <v>0</v>
      </c>
      <c r="AZ2020" s="5">
        <f t="shared" si="4494"/>
        <v>0</v>
      </c>
      <c r="BA2020" s="5">
        <f t="shared" si="4494"/>
        <v>0</v>
      </c>
      <c r="BB2020" s="5">
        <f t="shared" si="4494"/>
        <v>0</v>
      </c>
      <c r="BC2020" s="5">
        <f t="shared" si="4494"/>
        <v>0</v>
      </c>
      <c r="BD2020" s="5">
        <f t="shared" si="4494"/>
        <v>0</v>
      </c>
      <c r="BE2020" s="5">
        <f t="shared" si="4494"/>
        <v>0</v>
      </c>
      <c r="BF2020" s="5">
        <f t="shared" si="4494"/>
        <v>0</v>
      </c>
      <c r="BG2020" s="5">
        <f t="shared" si="4455"/>
        <v>25</v>
      </c>
      <c r="BH2020" s="5">
        <f t="shared" si="4456"/>
        <v>25</v>
      </c>
      <c r="BI2020" s="5">
        <f t="shared" si="4457"/>
        <v>25</v>
      </c>
      <c r="BJ2020" s="5">
        <f t="shared" si="4494"/>
        <v>0</v>
      </c>
    </row>
    <row r="2021" spans="1:62" ht="31.5" x14ac:dyDescent="0.25">
      <c r="A2021" s="4" t="s">
        <v>263</v>
      </c>
      <c r="B2021" s="4" t="s">
        <v>10</v>
      </c>
      <c r="C2021" s="4" t="s">
        <v>11</v>
      </c>
      <c r="D2021" s="4" t="s">
        <v>153</v>
      </c>
      <c r="E2021" s="4" t="s">
        <v>98</v>
      </c>
      <c r="F2021" s="15" t="s">
        <v>640</v>
      </c>
      <c r="G2021" s="5">
        <f>G2022</f>
        <v>25</v>
      </c>
      <c r="H2021" s="5">
        <f t="shared" si="4494"/>
        <v>25</v>
      </c>
      <c r="I2021" s="5">
        <f t="shared" si="4494"/>
        <v>25</v>
      </c>
      <c r="J2021" s="5">
        <f t="shared" si="4494"/>
        <v>0</v>
      </c>
      <c r="K2021" s="5">
        <f t="shared" si="4494"/>
        <v>0</v>
      </c>
      <c r="L2021" s="5">
        <f t="shared" si="4494"/>
        <v>0</v>
      </c>
      <c r="M2021" s="5">
        <f t="shared" si="4322"/>
        <v>25</v>
      </c>
      <c r="N2021" s="5">
        <f t="shared" si="4323"/>
        <v>25</v>
      </c>
      <c r="O2021" s="5">
        <f t="shared" si="4324"/>
        <v>25</v>
      </c>
      <c r="P2021" s="5">
        <f t="shared" si="4494"/>
        <v>0</v>
      </c>
      <c r="Q2021" s="5">
        <f t="shared" si="4494"/>
        <v>0</v>
      </c>
      <c r="R2021" s="5">
        <f t="shared" si="4494"/>
        <v>0</v>
      </c>
      <c r="S2021" s="5">
        <f t="shared" si="4494"/>
        <v>0</v>
      </c>
      <c r="T2021" s="5">
        <f t="shared" si="4494"/>
        <v>0</v>
      </c>
      <c r="U2021" s="5">
        <f t="shared" si="4494"/>
        <v>0</v>
      </c>
      <c r="V2021" s="5">
        <f t="shared" si="4494"/>
        <v>0</v>
      </c>
      <c r="W2021" s="5">
        <f t="shared" si="4494"/>
        <v>0</v>
      </c>
      <c r="X2021" s="5">
        <f t="shared" si="4494"/>
        <v>0</v>
      </c>
      <c r="Y2021" s="5">
        <f t="shared" si="4494"/>
        <v>0</v>
      </c>
      <c r="Z2021" s="5">
        <f t="shared" si="4494"/>
        <v>0</v>
      </c>
      <c r="AA2021" s="5">
        <f t="shared" si="4494"/>
        <v>0</v>
      </c>
      <c r="AB2021" s="5">
        <f t="shared" si="4494"/>
        <v>0</v>
      </c>
      <c r="AC2021" s="5">
        <f t="shared" si="4494"/>
        <v>0</v>
      </c>
      <c r="AD2021" s="5">
        <f t="shared" si="4370"/>
        <v>25</v>
      </c>
      <c r="AE2021" s="5">
        <f t="shared" si="4371"/>
        <v>25</v>
      </c>
      <c r="AF2021" s="5">
        <f t="shared" si="4372"/>
        <v>25</v>
      </c>
      <c r="AG2021" s="5">
        <f t="shared" si="4494"/>
        <v>0</v>
      </c>
      <c r="AH2021" s="5">
        <f t="shared" si="4494"/>
        <v>0</v>
      </c>
      <c r="AI2021" s="5">
        <f t="shared" si="4373"/>
        <v>25</v>
      </c>
      <c r="AJ2021" s="5">
        <f t="shared" si="4374"/>
        <v>25</v>
      </c>
      <c r="AK2021" s="5">
        <f t="shared" si="4375"/>
        <v>25</v>
      </c>
      <c r="AL2021" s="5">
        <f t="shared" si="4494"/>
        <v>0</v>
      </c>
      <c r="AM2021" s="5">
        <f t="shared" si="4494"/>
        <v>0</v>
      </c>
      <c r="AN2021" s="5">
        <f t="shared" si="4494"/>
        <v>0</v>
      </c>
      <c r="AO2021" s="5">
        <f t="shared" si="4494"/>
        <v>0</v>
      </c>
      <c r="AP2021" s="5">
        <f t="shared" si="4494"/>
        <v>0</v>
      </c>
      <c r="AQ2021" s="5">
        <f t="shared" si="4454"/>
        <v>25</v>
      </c>
      <c r="AR2021" s="5">
        <f t="shared" si="4376"/>
        <v>25</v>
      </c>
      <c r="AS2021" s="5">
        <f t="shared" si="4377"/>
        <v>25</v>
      </c>
      <c r="AT2021" s="5">
        <f t="shared" si="4494"/>
        <v>0</v>
      </c>
      <c r="AU2021" s="5">
        <f t="shared" si="4378"/>
        <v>25</v>
      </c>
      <c r="AV2021" s="5">
        <f t="shared" si="4494"/>
        <v>0</v>
      </c>
      <c r="AW2021" s="5">
        <f t="shared" si="4494"/>
        <v>0</v>
      </c>
      <c r="AX2021" s="5">
        <f t="shared" si="4494"/>
        <v>0</v>
      </c>
      <c r="AY2021" s="5">
        <f t="shared" si="4494"/>
        <v>0</v>
      </c>
      <c r="AZ2021" s="5">
        <f t="shared" si="4494"/>
        <v>0</v>
      </c>
      <c r="BA2021" s="5">
        <f t="shared" si="4494"/>
        <v>0</v>
      </c>
      <c r="BB2021" s="5">
        <f t="shared" si="4494"/>
        <v>0</v>
      </c>
      <c r="BC2021" s="5">
        <f t="shared" si="4494"/>
        <v>0</v>
      </c>
      <c r="BD2021" s="5">
        <f t="shared" si="4494"/>
        <v>0</v>
      </c>
      <c r="BE2021" s="5">
        <f t="shared" si="4494"/>
        <v>0</v>
      </c>
      <c r="BF2021" s="5">
        <f t="shared" si="4494"/>
        <v>0</v>
      </c>
      <c r="BG2021" s="5">
        <f t="shared" si="4455"/>
        <v>25</v>
      </c>
      <c r="BH2021" s="5">
        <f t="shared" si="4456"/>
        <v>25</v>
      </c>
      <c r="BI2021" s="5">
        <f t="shared" si="4457"/>
        <v>25</v>
      </c>
      <c r="BJ2021" s="5">
        <f t="shared" si="4494"/>
        <v>0</v>
      </c>
    </row>
    <row r="2022" spans="1:62" ht="47.25" x14ac:dyDescent="0.25">
      <c r="A2022" s="4" t="s">
        <v>263</v>
      </c>
      <c r="B2022" s="4" t="s">
        <v>10</v>
      </c>
      <c r="C2022" s="4" t="s">
        <v>11</v>
      </c>
      <c r="D2022" s="4" t="s">
        <v>153</v>
      </c>
      <c r="E2022" s="4" t="s">
        <v>94</v>
      </c>
      <c r="F2022" s="15" t="s">
        <v>643</v>
      </c>
      <c r="G2022" s="5">
        <v>25</v>
      </c>
      <c r="H2022" s="5">
        <v>25</v>
      </c>
      <c r="I2022" s="5">
        <v>25</v>
      </c>
      <c r="J2022" s="5"/>
      <c r="K2022" s="5"/>
      <c r="L2022" s="5"/>
      <c r="M2022" s="5">
        <f t="shared" si="4322"/>
        <v>25</v>
      </c>
      <c r="N2022" s="5">
        <f t="shared" si="4323"/>
        <v>25</v>
      </c>
      <c r="O2022" s="5">
        <f t="shared" si="4324"/>
        <v>25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>
        <f t="shared" si="4370"/>
        <v>25</v>
      </c>
      <c r="AE2022" s="5">
        <f t="shared" si="4371"/>
        <v>25</v>
      </c>
      <c r="AF2022" s="5">
        <f t="shared" si="4372"/>
        <v>25</v>
      </c>
      <c r="AG2022" s="5"/>
      <c r="AH2022" s="5"/>
      <c r="AI2022" s="5">
        <f t="shared" si="4373"/>
        <v>25</v>
      </c>
      <c r="AJ2022" s="5">
        <f t="shared" si="4374"/>
        <v>25</v>
      </c>
      <c r="AK2022" s="5">
        <f t="shared" si="4375"/>
        <v>25</v>
      </c>
      <c r="AL2022" s="5"/>
      <c r="AM2022" s="5"/>
      <c r="AN2022" s="5"/>
      <c r="AO2022" s="5"/>
      <c r="AP2022" s="5"/>
      <c r="AQ2022" s="5">
        <f t="shared" si="4454"/>
        <v>25</v>
      </c>
      <c r="AR2022" s="5">
        <f t="shared" si="4376"/>
        <v>25</v>
      </c>
      <c r="AS2022" s="5">
        <f t="shared" si="4377"/>
        <v>25</v>
      </c>
      <c r="AT2022" s="5"/>
      <c r="AU2022" s="5">
        <f t="shared" si="4378"/>
        <v>25</v>
      </c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>
        <f t="shared" si="4455"/>
        <v>25</v>
      </c>
      <c r="BH2022" s="5">
        <f t="shared" si="4456"/>
        <v>25</v>
      </c>
      <c r="BI2022" s="5">
        <f t="shared" si="4457"/>
        <v>25</v>
      </c>
      <c r="BJ2022" s="5"/>
    </row>
    <row r="2023" spans="1:62" ht="63" x14ac:dyDescent="0.25">
      <c r="A2023" s="4" t="s">
        <v>263</v>
      </c>
      <c r="B2023" s="4" t="s">
        <v>10</v>
      </c>
      <c r="C2023" s="4" t="s">
        <v>11</v>
      </c>
      <c r="D2023" s="4" t="s">
        <v>125</v>
      </c>
      <c r="E2023" s="4"/>
      <c r="F2023" s="15" t="s">
        <v>665</v>
      </c>
      <c r="G2023" s="5">
        <f>G2024</f>
        <v>95</v>
      </c>
      <c r="H2023" s="5">
        <f t="shared" ref="H2023:BJ2024" si="4495">H2024</f>
        <v>95</v>
      </c>
      <c r="I2023" s="5">
        <f t="shared" si="4495"/>
        <v>95</v>
      </c>
      <c r="J2023" s="5">
        <f t="shared" si="4495"/>
        <v>0</v>
      </c>
      <c r="K2023" s="5">
        <f t="shared" si="4495"/>
        <v>0</v>
      </c>
      <c r="L2023" s="5">
        <f t="shared" si="4495"/>
        <v>0</v>
      </c>
      <c r="M2023" s="5">
        <f t="shared" si="4322"/>
        <v>95</v>
      </c>
      <c r="N2023" s="5">
        <f t="shared" si="4323"/>
        <v>95</v>
      </c>
      <c r="O2023" s="5">
        <f t="shared" si="4324"/>
        <v>95</v>
      </c>
      <c r="P2023" s="5">
        <f t="shared" si="4495"/>
        <v>0</v>
      </c>
      <c r="Q2023" s="5">
        <f t="shared" si="4495"/>
        <v>0</v>
      </c>
      <c r="R2023" s="5">
        <f t="shared" si="4495"/>
        <v>0</v>
      </c>
      <c r="S2023" s="5">
        <f t="shared" si="4495"/>
        <v>0</v>
      </c>
      <c r="T2023" s="5">
        <f t="shared" si="4495"/>
        <v>0</v>
      </c>
      <c r="U2023" s="5">
        <f t="shared" si="4495"/>
        <v>0</v>
      </c>
      <c r="V2023" s="5">
        <f t="shared" si="4495"/>
        <v>0</v>
      </c>
      <c r="W2023" s="5">
        <f t="shared" si="4495"/>
        <v>0</v>
      </c>
      <c r="X2023" s="5">
        <f t="shared" si="4495"/>
        <v>0</v>
      </c>
      <c r="Y2023" s="5">
        <f t="shared" si="4495"/>
        <v>0</v>
      </c>
      <c r="Z2023" s="5">
        <f t="shared" si="4495"/>
        <v>0</v>
      </c>
      <c r="AA2023" s="5">
        <f t="shared" si="4495"/>
        <v>0</v>
      </c>
      <c r="AB2023" s="5">
        <f t="shared" si="4495"/>
        <v>0</v>
      </c>
      <c r="AC2023" s="5">
        <f t="shared" si="4495"/>
        <v>0</v>
      </c>
      <c r="AD2023" s="5">
        <f t="shared" si="4370"/>
        <v>95</v>
      </c>
      <c r="AE2023" s="5">
        <f t="shared" si="4371"/>
        <v>95</v>
      </c>
      <c r="AF2023" s="5">
        <f t="shared" si="4372"/>
        <v>95</v>
      </c>
      <c r="AG2023" s="5">
        <f t="shared" si="4495"/>
        <v>0</v>
      </c>
      <c r="AH2023" s="5">
        <f t="shared" si="4495"/>
        <v>0</v>
      </c>
      <c r="AI2023" s="5">
        <f t="shared" si="4373"/>
        <v>95</v>
      </c>
      <c r="AJ2023" s="5">
        <f t="shared" si="4374"/>
        <v>95</v>
      </c>
      <c r="AK2023" s="5">
        <f t="shared" si="4375"/>
        <v>95</v>
      </c>
      <c r="AL2023" s="5">
        <f t="shared" si="4495"/>
        <v>0</v>
      </c>
      <c r="AM2023" s="5">
        <f t="shared" si="4495"/>
        <v>0</v>
      </c>
      <c r="AN2023" s="5">
        <f t="shared" si="4495"/>
        <v>0</v>
      </c>
      <c r="AO2023" s="5">
        <f t="shared" si="4495"/>
        <v>0</v>
      </c>
      <c r="AP2023" s="5">
        <f t="shared" si="4495"/>
        <v>0</v>
      </c>
      <c r="AQ2023" s="5">
        <f t="shared" si="4454"/>
        <v>95</v>
      </c>
      <c r="AR2023" s="5">
        <f t="shared" si="4376"/>
        <v>95</v>
      </c>
      <c r="AS2023" s="5">
        <f t="shared" si="4377"/>
        <v>95</v>
      </c>
      <c r="AT2023" s="5">
        <f t="shared" si="4495"/>
        <v>0</v>
      </c>
      <c r="AU2023" s="5">
        <f t="shared" si="4378"/>
        <v>95</v>
      </c>
      <c r="AV2023" s="5">
        <f t="shared" si="4495"/>
        <v>0</v>
      </c>
      <c r="AW2023" s="5">
        <f t="shared" si="4495"/>
        <v>0</v>
      </c>
      <c r="AX2023" s="5">
        <f t="shared" si="4495"/>
        <v>0</v>
      </c>
      <c r="AY2023" s="5">
        <f t="shared" si="4495"/>
        <v>0</v>
      </c>
      <c r="AZ2023" s="5">
        <f t="shared" si="4495"/>
        <v>0</v>
      </c>
      <c r="BA2023" s="5">
        <f t="shared" si="4495"/>
        <v>0</v>
      </c>
      <c r="BB2023" s="5">
        <f t="shared" si="4495"/>
        <v>0</v>
      </c>
      <c r="BC2023" s="5">
        <f t="shared" si="4495"/>
        <v>0</v>
      </c>
      <c r="BD2023" s="5">
        <f t="shared" si="4495"/>
        <v>0</v>
      </c>
      <c r="BE2023" s="5">
        <f t="shared" si="4495"/>
        <v>0</v>
      </c>
      <c r="BF2023" s="5">
        <f t="shared" si="4495"/>
        <v>0</v>
      </c>
      <c r="BG2023" s="5">
        <f t="shared" si="4455"/>
        <v>95</v>
      </c>
      <c r="BH2023" s="5">
        <f t="shared" si="4456"/>
        <v>95</v>
      </c>
      <c r="BI2023" s="5">
        <f t="shared" si="4457"/>
        <v>95</v>
      </c>
      <c r="BJ2023" s="5">
        <f t="shared" si="4495"/>
        <v>0</v>
      </c>
    </row>
    <row r="2024" spans="1:62" ht="31.5" x14ac:dyDescent="0.25">
      <c r="A2024" s="4" t="s">
        <v>263</v>
      </c>
      <c r="B2024" s="4" t="s">
        <v>10</v>
      </c>
      <c r="C2024" s="4" t="s">
        <v>11</v>
      </c>
      <c r="D2024" s="4" t="s">
        <v>125</v>
      </c>
      <c r="E2024" s="4" t="s">
        <v>98</v>
      </c>
      <c r="F2024" s="15" t="s">
        <v>640</v>
      </c>
      <c r="G2024" s="5">
        <f>G2025</f>
        <v>95</v>
      </c>
      <c r="H2024" s="5">
        <f t="shared" si="4495"/>
        <v>95</v>
      </c>
      <c r="I2024" s="5">
        <f t="shared" si="4495"/>
        <v>95</v>
      </c>
      <c r="J2024" s="5">
        <f t="shared" si="4495"/>
        <v>0</v>
      </c>
      <c r="K2024" s="5">
        <f t="shared" si="4495"/>
        <v>0</v>
      </c>
      <c r="L2024" s="5">
        <f t="shared" si="4495"/>
        <v>0</v>
      </c>
      <c r="M2024" s="5">
        <f t="shared" si="4322"/>
        <v>95</v>
      </c>
      <c r="N2024" s="5">
        <f t="shared" si="4323"/>
        <v>95</v>
      </c>
      <c r="O2024" s="5">
        <f t="shared" si="4324"/>
        <v>95</v>
      </c>
      <c r="P2024" s="5">
        <f t="shared" si="4495"/>
        <v>0</v>
      </c>
      <c r="Q2024" s="5">
        <f t="shared" si="4495"/>
        <v>0</v>
      </c>
      <c r="R2024" s="5">
        <f t="shared" si="4495"/>
        <v>0</v>
      </c>
      <c r="S2024" s="5">
        <f t="shared" si="4495"/>
        <v>0</v>
      </c>
      <c r="T2024" s="5">
        <f t="shared" si="4495"/>
        <v>0</v>
      </c>
      <c r="U2024" s="5">
        <f t="shared" si="4495"/>
        <v>0</v>
      </c>
      <c r="V2024" s="5">
        <f t="shared" si="4495"/>
        <v>0</v>
      </c>
      <c r="W2024" s="5">
        <f t="shared" si="4495"/>
        <v>0</v>
      </c>
      <c r="X2024" s="5">
        <f t="shared" si="4495"/>
        <v>0</v>
      </c>
      <c r="Y2024" s="5">
        <f t="shared" si="4495"/>
        <v>0</v>
      </c>
      <c r="Z2024" s="5">
        <f t="shared" si="4495"/>
        <v>0</v>
      </c>
      <c r="AA2024" s="5">
        <f t="shared" si="4495"/>
        <v>0</v>
      </c>
      <c r="AB2024" s="5">
        <f t="shared" si="4495"/>
        <v>0</v>
      </c>
      <c r="AC2024" s="5">
        <f t="shared" si="4495"/>
        <v>0</v>
      </c>
      <c r="AD2024" s="5">
        <f t="shared" si="4370"/>
        <v>95</v>
      </c>
      <c r="AE2024" s="5">
        <f t="shared" si="4371"/>
        <v>95</v>
      </c>
      <c r="AF2024" s="5">
        <f t="shared" si="4372"/>
        <v>95</v>
      </c>
      <c r="AG2024" s="5">
        <f t="shared" si="4495"/>
        <v>0</v>
      </c>
      <c r="AH2024" s="5">
        <f t="shared" si="4495"/>
        <v>0</v>
      </c>
      <c r="AI2024" s="5">
        <f t="shared" si="4373"/>
        <v>95</v>
      </c>
      <c r="AJ2024" s="5">
        <f t="shared" si="4374"/>
        <v>95</v>
      </c>
      <c r="AK2024" s="5">
        <f t="shared" si="4375"/>
        <v>95</v>
      </c>
      <c r="AL2024" s="5">
        <f t="shared" si="4495"/>
        <v>0</v>
      </c>
      <c r="AM2024" s="5">
        <f t="shared" si="4495"/>
        <v>0</v>
      </c>
      <c r="AN2024" s="5">
        <f t="shared" si="4495"/>
        <v>0</v>
      </c>
      <c r="AO2024" s="5">
        <f t="shared" si="4495"/>
        <v>0</v>
      </c>
      <c r="AP2024" s="5">
        <f t="shared" si="4495"/>
        <v>0</v>
      </c>
      <c r="AQ2024" s="5">
        <f t="shared" si="4454"/>
        <v>95</v>
      </c>
      <c r="AR2024" s="5">
        <f t="shared" si="4376"/>
        <v>95</v>
      </c>
      <c r="AS2024" s="5">
        <f t="shared" si="4377"/>
        <v>95</v>
      </c>
      <c r="AT2024" s="5">
        <f t="shared" si="4495"/>
        <v>0</v>
      </c>
      <c r="AU2024" s="5">
        <f t="shared" si="4378"/>
        <v>95</v>
      </c>
      <c r="AV2024" s="5">
        <f t="shared" si="4495"/>
        <v>0</v>
      </c>
      <c r="AW2024" s="5">
        <f t="shared" si="4495"/>
        <v>0</v>
      </c>
      <c r="AX2024" s="5">
        <f t="shared" si="4495"/>
        <v>0</v>
      </c>
      <c r="AY2024" s="5">
        <f t="shared" si="4495"/>
        <v>0</v>
      </c>
      <c r="AZ2024" s="5">
        <f t="shared" si="4495"/>
        <v>0</v>
      </c>
      <c r="BA2024" s="5">
        <f t="shared" si="4495"/>
        <v>0</v>
      </c>
      <c r="BB2024" s="5">
        <f t="shared" si="4495"/>
        <v>0</v>
      </c>
      <c r="BC2024" s="5">
        <f t="shared" si="4495"/>
        <v>0</v>
      </c>
      <c r="BD2024" s="5">
        <f t="shared" si="4495"/>
        <v>0</v>
      </c>
      <c r="BE2024" s="5">
        <f t="shared" si="4495"/>
        <v>0</v>
      </c>
      <c r="BF2024" s="5">
        <f t="shared" si="4495"/>
        <v>0</v>
      </c>
      <c r="BG2024" s="5">
        <f t="shared" si="4455"/>
        <v>95</v>
      </c>
      <c r="BH2024" s="5">
        <f t="shared" si="4456"/>
        <v>95</v>
      </c>
      <c r="BI2024" s="5">
        <f t="shared" si="4457"/>
        <v>95</v>
      </c>
      <c r="BJ2024" s="5">
        <f t="shared" si="4495"/>
        <v>0</v>
      </c>
    </row>
    <row r="2025" spans="1:62" ht="47.25" x14ac:dyDescent="0.25">
      <c r="A2025" s="4" t="s">
        <v>263</v>
      </c>
      <c r="B2025" s="4" t="s">
        <v>10</v>
      </c>
      <c r="C2025" s="4" t="s">
        <v>11</v>
      </c>
      <c r="D2025" s="4" t="s">
        <v>125</v>
      </c>
      <c r="E2025" s="4" t="s">
        <v>94</v>
      </c>
      <c r="F2025" s="15" t="s">
        <v>643</v>
      </c>
      <c r="G2025" s="5">
        <v>95</v>
      </c>
      <c r="H2025" s="5">
        <v>95</v>
      </c>
      <c r="I2025" s="5">
        <v>95</v>
      </c>
      <c r="J2025" s="5"/>
      <c r="K2025" s="5"/>
      <c r="L2025" s="5"/>
      <c r="M2025" s="5">
        <f t="shared" si="4322"/>
        <v>95</v>
      </c>
      <c r="N2025" s="5">
        <f t="shared" si="4323"/>
        <v>95</v>
      </c>
      <c r="O2025" s="5">
        <f t="shared" si="4324"/>
        <v>95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>
        <f t="shared" si="4370"/>
        <v>95</v>
      </c>
      <c r="AE2025" s="5">
        <f t="shared" si="4371"/>
        <v>95</v>
      </c>
      <c r="AF2025" s="5">
        <f t="shared" si="4372"/>
        <v>95</v>
      </c>
      <c r="AG2025" s="5"/>
      <c r="AH2025" s="5"/>
      <c r="AI2025" s="5">
        <f t="shared" si="4373"/>
        <v>95</v>
      </c>
      <c r="AJ2025" s="5">
        <f t="shared" si="4374"/>
        <v>95</v>
      </c>
      <c r="AK2025" s="5">
        <f t="shared" si="4375"/>
        <v>95</v>
      </c>
      <c r="AL2025" s="5"/>
      <c r="AM2025" s="5"/>
      <c r="AN2025" s="5"/>
      <c r="AO2025" s="5"/>
      <c r="AP2025" s="5"/>
      <c r="AQ2025" s="5">
        <f t="shared" si="4454"/>
        <v>95</v>
      </c>
      <c r="AR2025" s="5">
        <f t="shared" si="4376"/>
        <v>95</v>
      </c>
      <c r="AS2025" s="5">
        <f t="shared" si="4377"/>
        <v>95</v>
      </c>
      <c r="AT2025" s="5"/>
      <c r="AU2025" s="5">
        <f t="shared" si="4378"/>
        <v>95</v>
      </c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>
        <f t="shared" si="4455"/>
        <v>95</v>
      </c>
      <c r="BH2025" s="5">
        <f t="shared" si="4456"/>
        <v>95</v>
      </c>
      <c r="BI2025" s="5">
        <f t="shared" si="4457"/>
        <v>95</v>
      </c>
      <c r="BJ2025" s="5"/>
    </row>
    <row r="2026" spans="1:62" ht="31.5" x14ac:dyDescent="0.25">
      <c r="A2026" s="4" t="s">
        <v>263</v>
      </c>
      <c r="B2026" s="4" t="s">
        <v>10</v>
      </c>
      <c r="C2026" s="4" t="s">
        <v>11</v>
      </c>
      <c r="D2026" s="4" t="s">
        <v>27</v>
      </c>
      <c r="E2026" s="4"/>
      <c r="F2026" s="15" t="s">
        <v>1220</v>
      </c>
      <c r="G2026" s="5"/>
      <c r="H2026" s="5"/>
      <c r="I2026" s="5"/>
      <c r="J2026" s="5"/>
      <c r="K2026" s="5"/>
      <c r="L2026" s="5"/>
      <c r="M2026" s="5">
        <f>M2027</f>
        <v>0</v>
      </c>
      <c r="N2026" s="5">
        <f t="shared" ref="N2026:BJ2028" si="4496">N2027</f>
        <v>0</v>
      </c>
      <c r="O2026" s="5">
        <f t="shared" si="4496"/>
        <v>0</v>
      </c>
      <c r="P2026" s="5">
        <f t="shared" si="4496"/>
        <v>0</v>
      </c>
      <c r="Q2026" s="5">
        <f t="shared" si="4496"/>
        <v>0</v>
      </c>
      <c r="R2026" s="5">
        <f t="shared" si="4496"/>
        <v>0</v>
      </c>
      <c r="S2026" s="5">
        <f t="shared" si="4496"/>
        <v>0</v>
      </c>
      <c r="T2026" s="5">
        <f t="shared" si="4496"/>
        <v>0</v>
      </c>
      <c r="U2026" s="5">
        <f t="shared" si="4496"/>
        <v>0.3</v>
      </c>
      <c r="V2026" s="5">
        <f t="shared" si="4496"/>
        <v>0</v>
      </c>
      <c r="W2026" s="5">
        <f t="shared" si="4496"/>
        <v>0</v>
      </c>
      <c r="X2026" s="5">
        <f t="shared" si="4496"/>
        <v>0</v>
      </c>
      <c r="Y2026" s="5">
        <f t="shared" si="4496"/>
        <v>0</v>
      </c>
      <c r="Z2026" s="5">
        <f t="shared" si="4496"/>
        <v>0</v>
      </c>
      <c r="AA2026" s="5">
        <f t="shared" si="4496"/>
        <v>0</v>
      </c>
      <c r="AB2026" s="5">
        <f t="shared" si="4496"/>
        <v>0</v>
      </c>
      <c r="AC2026" s="5">
        <f t="shared" si="4496"/>
        <v>0</v>
      </c>
      <c r="AD2026" s="5">
        <f t="shared" si="4370"/>
        <v>0.3</v>
      </c>
      <c r="AE2026" s="5">
        <f t="shared" si="4371"/>
        <v>0</v>
      </c>
      <c r="AF2026" s="5">
        <f t="shared" si="4372"/>
        <v>0</v>
      </c>
      <c r="AG2026" s="5">
        <f t="shared" si="4496"/>
        <v>0</v>
      </c>
      <c r="AH2026" s="5">
        <f t="shared" si="4496"/>
        <v>0</v>
      </c>
      <c r="AI2026" s="5">
        <f t="shared" si="4373"/>
        <v>0.3</v>
      </c>
      <c r="AJ2026" s="5">
        <f t="shared" si="4374"/>
        <v>0</v>
      </c>
      <c r="AK2026" s="5">
        <f t="shared" si="4375"/>
        <v>0</v>
      </c>
      <c r="AL2026" s="5">
        <f t="shared" si="4496"/>
        <v>0</v>
      </c>
      <c r="AM2026" s="5">
        <f t="shared" si="4496"/>
        <v>0</v>
      </c>
      <c r="AN2026" s="5">
        <f t="shared" si="4496"/>
        <v>0</v>
      </c>
      <c r="AO2026" s="5">
        <f t="shared" si="4496"/>
        <v>0</v>
      </c>
      <c r="AP2026" s="5">
        <f t="shared" si="4496"/>
        <v>0</v>
      </c>
      <c r="AQ2026" s="5">
        <f t="shared" si="4454"/>
        <v>0.3</v>
      </c>
      <c r="AR2026" s="5">
        <f t="shared" si="4376"/>
        <v>0</v>
      </c>
      <c r="AS2026" s="5">
        <f t="shared" si="4377"/>
        <v>0</v>
      </c>
      <c r="AT2026" s="5">
        <f t="shared" si="4496"/>
        <v>0</v>
      </c>
      <c r="AU2026" s="5">
        <f t="shared" si="4378"/>
        <v>0.3</v>
      </c>
      <c r="AV2026" s="5">
        <f t="shared" si="4496"/>
        <v>0</v>
      </c>
      <c r="AW2026" s="5">
        <f t="shared" si="4496"/>
        <v>0</v>
      </c>
      <c r="AX2026" s="5">
        <f t="shared" si="4496"/>
        <v>0</v>
      </c>
      <c r="AY2026" s="5">
        <f t="shared" si="4496"/>
        <v>0</v>
      </c>
      <c r="AZ2026" s="5">
        <f t="shared" si="4496"/>
        <v>0</v>
      </c>
      <c r="BA2026" s="5">
        <f t="shared" si="4496"/>
        <v>0</v>
      </c>
      <c r="BB2026" s="5">
        <f t="shared" si="4496"/>
        <v>0</v>
      </c>
      <c r="BC2026" s="5">
        <f t="shared" si="4496"/>
        <v>0</v>
      </c>
      <c r="BD2026" s="5">
        <f t="shared" si="4496"/>
        <v>0</v>
      </c>
      <c r="BE2026" s="5">
        <f t="shared" si="4496"/>
        <v>0</v>
      </c>
      <c r="BF2026" s="5">
        <f t="shared" si="4496"/>
        <v>0</v>
      </c>
      <c r="BG2026" s="5">
        <f t="shared" si="4455"/>
        <v>0.3</v>
      </c>
      <c r="BH2026" s="5">
        <f t="shared" si="4456"/>
        <v>0</v>
      </c>
      <c r="BI2026" s="5">
        <f t="shared" si="4457"/>
        <v>0</v>
      </c>
      <c r="BJ2026" s="5">
        <f t="shared" si="4496"/>
        <v>0</v>
      </c>
    </row>
    <row r="2027" spans="1:62" ht="47.25" x14ac:dyDescent="0.25">
      <c r="A2027" s="4" t="s">
        <v>263</v>
      </c>
      <c r="B2027" s="4" t="s">
        <v>10</v>
      </c>
      <c r="C2027" s="4" t="s">
        <v>11</v>
      </c>
      <c r="D2027" s="4" t="s">
        <v>493</v>
      </c>
      <c r="E2027" s="4"/>
      <c r="F2027" s="15" t="s">
        <v>1229</v>
      </c>
      <c r="G2027" s="5"/>
      <c r="H2027" s="5"/>
      <c r="I2027" s="5"/>
      <c r="J2027" s="5"/>
      <c r="K2027" s="5"/>
      <c r="L2027" s="5"/>
      <c r="M2027" s="5">
        <f>M2028</f>
        <v>0</v>
      </c>
      <c r="N2027" s="5">
        <f t="shared" si="4496"/>
        <v>0</v>
      </c>
      <c r="O2027" s="5">
        <f t="shared" si="4496"/>
        <v>0</v>
      </c>
      <c r="P2027" s="5">
        <f t="shared" si="4496"/>
        <v>0</v>
      </c>
      <c r="Q2027" s="5">
        <f t="shared" si="4496"/>
        <v>0</v>
      </c>
      <c r="R2027" s="5">
        <f t="shared" si="4496"/>
        <v>0</v>
      </c>
      <c r="S2027" s="5">
        <f t="shared" si="4496"/>
        <v>0</v>
      </c>
      <c r="T2027" s="5">
        <f t="shared" si="4496"/>
        <v>0</v>
      </c>
      <c r="U2027" s="5">
        <f t="shared" si="4496"/>
        <v>0.3</v>
      </c>
      <c r="V2027" s="5">
        <f t="shared" si="4496"/>
        <v>0</v>
      </c>
      <c r="W2027" s="5">
        <f t="shared" si="4496"/>
        <v>0</v>
      </c>
      <c r="X2027" s="5">
        <f t="shared" si="4496"/>
        <v>0</v>
      </c>
      <c r="Y2027" s="5">
        <f t="shared" si="4496"/>
        <v>0</v>
      </c>
      <c r="Z2027" s="5">
        <f t="shared" si="4496"/>
        <v>0</v>
      </c>
      <c r="AA2027" s="5">
        <f t="shared" si="4496"/>
        <v>0</v>
      </c>
      <c r="AB2027" s="5">
        <f t="shared" si="4496"/>
        <v>0</v>
      </c>
      <c r="AC2027" s="5">
        <f t="shared" si="4496"/>
        <v>0</v>
      </c>
      <c r="AD2027" s="5">
        <f t="shared" si="4370"/>
        <v>0.3</v>
      </c>
      <c r="AE2027" s="5">
        <f t="shared" si="4371"/>
        <v>0</v>
      </c>
      <c r="AF2027" s="5">
        <f t="shared" si="4372"/>
        <v>0</v>
      </c>
      <c r="AG2027" s="5">
        <f t="shared" si="4496"/>
        <v>0</v>
      </c>
      <c r="AH2027" s="5">
        <f t="shared" si="4496"/>
        <v>0</v>
      </c>
      <c r="AI2027" s="5">
        <f t="shared" si="4373"/>
        <v>0.3</v>
      </c>
      <c r="AJ2027" s="5">
        <f t="shared" si="4374"/>
        <v>0</v>
      </c>
      <c r="AK2027" s="5">
        <f t="shared" si="4375"/>
        <v>0</v>
      </c>
      <c r="AL2027" s="5">
        <f t="shared" si="4496"/>
        <v>0</v>
      </c>
      <c r="AM2027" s="5">
        <f t="shared" si="4496"/>
        <v>0</v>
      </c>
      <c r="AN2027" s="5">
        <f t="shared" si="4496"/>
        <v>0</v>
      </c>
      <c r="AO2027" s="5">
        <f t="shared" si="4496"/>
        <v>0</v>
      </c>
      <c r="AP2027" s="5">
        <f t="shared" si="4496"/>
        <v>0</v>
      </c>
      <c r="AQ2027" s="5">
        <f t="shared" si="4454"/>
        <v>0.3</v>
      </c>
      <c r="AR2027" s="5">
        <f t="shared" si="4376"/>
        <v>0</v>
      </c>
      <c r="AS2027" s="5">
        <f t="shared" si="4377"/>
        <v>0</v>
      </c>
      <c r="AT2027" s="5">
        <f t="shared" si="4496"/>
        <v>0</v>
      </c>
      <c r="AU2027" s="5">
        <f t="shared" si="4378"/>
        <v>0.3</v>
      </c>
      <c r="AV2027" s="5">
        <f t="shared" si="4496"/>
        <v>0</v>
      </c>
      <c r="AW2027" s="5">
        <f t="shared" si="4496"/>
        <v>0</v>
      </c>
      <c r="AX2027" s="5">
        <f t="shared" si="4496"/>
        <v>0</v>
      </c>
      <c r="AY2027" s="5">
        <f t="shared" si="4496"/>
        <v>0</v>
      </c>
      <c r="AZ2027" s="5">
        <f t="shared" si="4496"/>
        <v>0</v>
      </c>
      <c r="BA2027" s="5">
        <f t="shared" si="4496"/>
        <v>0</v>
      </c>
      <c r="BB2027" s="5">
        <f t="shared" si="4496"/>
        <v>0</v>
      </c>
      <c r="BC2027" s="5">
        <f t="shared" si="4496"/>
        <v>0</v>
      </c>
      <c r="BD2027" s="5">
        <f t="shared" si="4496"/>
        <v>0</v>
      </c>
      <c r="BE2027" s="5">
        <f t="shared" si="4496"/>
        <v>0</v>
      </c>
      <c r="BF2027" s="5">
        <f t="shared" si="4496"/>
        <v>0</v>
      </c>
      <c r="BG2027" s="5">
        <f t="shared" si="4455"/>
        <v>0.3</v>
      </c>
      <c r="BH2027" s="5">
        <f t="shared" si="4456"/>
        <v>0</v>
      </c>
      <c r="BI2027" s="5">
        <f t="shared" si="4457"/>
        <v>0</v>
      </c>
      <c r="BJ2027" s="5">
        <f t="shared" si="4496"/>
        <v>0</v>
      </c>
    </row>
    <row r="2028" spans="1:62" ht="31.5" x14ac:dyDescent="0.25">
      <c r="A2028" s="4" t="s">
        <v>263</v>
      </c>
      <c r="B2028" s="4" t="s">
        <v>10</v>
      </c>
      <c r="C2028" s="4" t="s">
        <v>11</v>
      </c>
      <c r="D2028" s="4" t="s">
        <v>493</v>
      </c>
      <c r="E2028" s="4" t="s">
        <v>16</v>
      </c>
      <c r="F2028" s="15" t="s">
        <v>630</v>
      </c>
      <c r="G2028" s="5"/>
      <c r="H2028" s="5"/>
      <c r="I2028" s="5"/>
      <c r="J2028" s="5"/>
      <c r="K2028" s="5"/>
      <c r="L2028" s="5"/>
      <c r="M2028" s="5">
        <f>M2029</f>
        <v>0</v>
      </c>
      <c r="N2028" s="5">
        <f t="shared" si="4496"/>
        <v>0</v>
      </c>
      <c r="O2028" s="5">
        <f t="shared" si="4496"/>
        <v>0</v>
      </c>
      <c r="P2028" s="5">
        <f t="shared" si="4496"/>
        <v>0</v>
      </c>
      <c r="Q2028" s="5">
        <f t="shared" si="4496"/>
        <v>0</v>
      </c>
      <c r="R2028" s="5">
        <f t="shared" si="4496"/>
        <v>0</v>
      </c>
      <c r="S2028" s="5">
        <f t="shared" si="4496"/>
        <v>0</v>
      </c>
      <c r="T2028" s="5">
        <f t="shared" si="4496"/>
        <v>0</v>
      </c>
      <c r="U2028" s="5">
        <f t="shared" si="4496"/>
        <v>0.3</v>
      </c>
      <c r="V2028" s="5">
        <f t="shared" si="4496"/>
        <v>0</v>
      </c>
      <c r="W2028" s="5">
        <f t="shared" si="4496"/>
        <v>0</v>
      </c>
      <c r="X2028" s="5">
        <f t="shared" si="4496"/>
        <v>0</v>
      </c>
      <c r="Y2028" s="5">
        <f t="shared" si="4496"/>
        <v>0</v>
      </c>
      <c r="Z2028" s="5">
        <f t="shared" si="4496"/>
        <v>0</v>
      </c>
      <c r="AA2028" s="5">
        <f t="shared" si="4496"/>
        <v>0</v>
      </c>
      <c r="AB2028" s="5">
        <f t="shared" si="4496"/>
        <v>0</v>
      </c>
      <c r="AC2028" s="5">
        <f t="shared" si="4496"/>
        <v>0</v>
      </c>
      <c r="AD2028" s="5">
        <f t="shared" si="4370"/>
        <v>0.3</v>
      </c>
      <c r="AE2028" s="5">
        <f t="shared" si="4371"/>
        <v>0</v>
      </c>
      <c r="AF2028" s="5">
        <f t="shared" si="4372"/>
        <v>0</v>
      </c>
      <c r="AG2028" s="5">
        <f t="shared" si="4496"/>
        <v>0</v>
      </c>
      <c r="AH2028" s="5">
        <f t="shared" si="4496"/>
        <v>0</v>
      </c>
      <c r="AI2028" s="5">
        <f t="shared" si="4373"/>
        <v>0.3</v>
      </c>
      <c r="AJ2028" s="5">
        <f t="shared" si="4374"/>
        <v>0</v>
      </c>
      <c r="AK2028" s="5">
        <f t="shared" si="4375"/>
        <v>0</v>
      </c>
      <c r="AL2028" s="5">
        <f t="shared" si="4496"/>
        <v>0</v>
      </c>
      <c r="AM2028" s="5">
        <f t="shared" si="4496"/>
        <v>0</v>
      </c>
      <c r="AN2028" s="5">
        <f t="shared" si="4496"/>
        <v>0</v>
      </c>
      <c r="AO2028" s="5">
        <f t="shared" si="4496"/>
        <v>0</v>
      </c>
      <c r="AP2028" s="5">
        <f t="shared" si="4496"/>
        <v>0</v>
      </c>
      <c r="AQ2028" s="5">
        <f t="shared" si="4454"/>
        <v>0.3</v>
      </c>
      <c r="AR2028" s="5">
        <f t="shared" si="4376"/>
        <v>0</v>
      </c>
      <c r="AS2028" s="5">
        <f t="shared" si="4377"/>
        <v>0</v>
      </c>
      <c r="AT2028" s="5">
        <f t="shared" si="4496"/>
        <v>0</v>
      </c>
      <c r="AU2028" s="5">
        <f t="shared" si="4378"/>
        <v>0.3</v>
      </c>
      <c r="AV2028" s="5">
        <f t="shared" si="4496"/>
        <v>0</v>
      </c>
      <c r="AW2028" s="5">
        <f t="shared" si="4496"/>
        <v>0</v>
      </c>
      <c r="AX2028" s="5">
        <f t="shared" si="4496"/>
        <v>0</v>
      </c>
      <c r="AY2028" s="5">
        <f t="shared" si="4496"/>
        <v>0</v>
      </c>
      <c r="AZ2028" s="5">
        <f t="shared" si="4496"/>
        <v>0</v>
      </c>
      <c r="BA2028" s="5">
        <f t="shared" si="4496"/>
        <v>0</v>
      </c>
      <c r="BB2028" s="5">
        <f t="shared" si="4496"/>
        <v>0</v>
      </c>
      <c r="BC2028" s="5">
        <f t="shared" si="4496"/>
        <v>0</v>
      </c>
      <c r="BD2028" s="5">
        <f t="shared" si="4496"/>
        <v>0</v>
      </c>
      <c r="BE2028" s="5">
        <f t="shared" si="4496"/>
        <v>0</v>
      </c>
      <c r="BF2028" s="5">
        <f t="shared" si="4496"/>
        <v>0</v>
      </c>
      <c r="BG2028" s="5">
        <f t="shared" si="4455"/>
        <v>0.3</v>
      </c>
      <c r="BH2028" s="5">
        <f t="shared" si="4456"/>
        <v>0</v>
      </c>
      <c r="BI2028" s="5">
        <f t="shared" si="4457"/>
        <v>0</v>
      </c>
      <c r="BJ2028" s="5">
        <f t="shared" si="4496"/>
        <v>0</v>
      </c>
    </row>
    <row r="2029" spans="1:62" ht="31.5" x14ac:dyDescent="0.25">
      <c r="A2029" s="4" t="s">
        <v>263</v>
      </c>
      <c r="B2029" s="4" t="s">
        <v>10</v>
      </c>
      <c r="C2029" s="4" t="s">
        <v>11</v>
      </c>
      <c r="D2029" s="4" t="s">
        <v>493</v>
      </c>
      <c r="E2029" s="4" t="s">
        <v>17</v>
      </c>
      <c r="F2029" s="15" t="s">
        <v>631</v>
      </c>
      <c r="G2029" s="5"/>
      <c r="H2029" s="5"/>
      <c r="I2029" s="5"/>
      <c r="J2029" s="5"/>
      <c r="K2029" s="5"/>
      <c r="L2029" s="5"/>
      <c r="M2029" s="5">
        <v>0</v>
      </c>
      <c r="N2029" s="5">
        <v>0</v>
      </c>
      <c r="O2029" s="5">
        <v>0</v>
      </c>
      <c r="P2029" s="5"/>
      <c r="Q2029" s="5"/>
      <c r="R2029" s="5"/>
      <c r="S2029" s="5"/>
      <c r="T2029" s="5"/>
      <c r="U2029" s="5">
        <v>0.3</v>
      </c>
      <c r="V2029" s="5"/>
      <c r="W2029" s="5"/>
      <c r="X2029" s="5"/>
      <c r="Y2029" s="5"/>
      <c r="Z2029" s="5"/>
      <c r="AA2029" s="5"/>
      <c r="AB2029" s="5"/>
      <c r="AC2029" s="5"/>
      <c r="AD2029" s="5">
        <f t="shared" si="4370"/>
        <v>0.3</v>
      </c>
      <c r="AE2029" s="5">
        <f t="shared" si="4371"/>
        <v>0</v>
      </c>
      <c r="AF2029" s="5">
        <f t="shared" si="4372"/>
        <v>0</v>
      </c>
      <c r="AG2029" s="5"/>
      <c r="AH2029" s="5"/>
      <c r="AI2029" s="5">
        <f t="shared" si="4373"/>
        <v>0.3</v>
      </c>
      <c r="AJ2029" s="5">
        <f t="shared" si="4374"/>
        <v>0</v>
      </c>
      <c r="AK2029" s="5">
        <f t="shared" si="4375"/>
        <v>0</v>
      </c>
      <c r="AL2029" s="5"/>
      <c r="AM2029" s="5"/>
      <c r="AN2029" s="5"/>
      <c r="AO2029" s="5"/>
      <c r="AP2029" s="5"/>
      <c r="AQ2029" s="5">
        <f t="shared" si="4454"/>
        <v>0.3</v>
      </c>
      <c r="AR2029" s="5">
        <f t="shared" si="4376"/>
        <v>0</v>
      </c>
      <c r="AS2029" s="5">
        <f t="shared" si="4377"/>
        <v>0</v>
      </c>
      <c r="AT2029" s="5"/>
      <c r="AU2029" s="5">
        <f t="shared" si="4378"/>
        <v>0.3</v>
      </c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>
        <f t="shared" si="4455"/>
        <v>0.3</v>
      </c>
      <c r="BH2029" s="5">
        <f t="shared" si="4456"/>
        <v>0</v>
      </c>
      <c r="BI2029" s="5">
        <f t="shared" si="4457"/>
        <v>0</v>
      </c>
      <c r="BJ2029" s="5"/>
    </row>
    <row r="2030" spans="1:62" s="3" customFormat="1" ht="31.5" x14ac:dyDescent="0.25">
      <c r="A2030" s="7" t="s">
        <v>263</v>
      </c>
      <c r="B2030" s="7" t="s">
        <v>85</v>
      </c>
      <c r="C2030" s="7"/>
      <c r="D2030" s="7"/>
      <c r="E2030" s="7"/>
      <c r="F2030" s="12" t="s">
        <v>587</v>
      </c>
      <c r="G2030" s="8">
        <f>G2031+G2045</f>
        <v>383.6</v>
      </c>
      <c r="H2030" s="8">
        <f t="shared" ref="H2030:BJ2030" si="4497">H2031+H2045</f>
        <v>969.59999999999991</v>
      </c>
      <c r="I2030" s="8">
        <f t="shared" si="4497"/>
        <v>478.5</v>
      </c>
      <c r="J2030" s="8">
        <f t="shared" ref="J2030:L2030" si="4498">J2031+J2045</f>
        <v>0</v>
      </c>
      <c r="K2030" s="8">
        <f t="shared" si="4498"/>
        <v>0</v>
      </c>
      <c r="L2030" s="8">
        <f t="shared" si="4498"/>
        <v>0</v>
      </c>
      <c r="M2030" s="8">
        <f t="shared" si="4322"/>
        <v>383.6</v>
      </c>
      <c r="N2030" s="8">
        <f t="shared" si="4323"/>
        <v>969.59999999999991</v>
      </c>
      <c r="O2030" s="8">
        <f t="shared" si="4324"/>
        <v>478.5</v>
      </c>
      <c r="P2030" s="8">
        <f t="shared" ref="P2030:AC2030" si="4499">P2031+P2045</f>
        <v>0</v>
      </c>
      <c r="Q2030" s="8">
        <f t="shared" si="4499"/>
        <v>0</v>
      </c>
      <c r="R2030" s="8">
        <f t="shared" si="4499"/>
        <v>0</v>
      </c>
      <c r="S2030" s="8">
        <f t="shared" si="4499"/>
        <v>0</v>
      </c>
      <c r="T2030" s="8">
        <f t="shared" si="4499"/>
        <v>0</v>
      </c>
      <c r="U2030" s="8">
        <f t="shared" si="4499"/>
        <v>0</v>
      </c>
      <c r="V2030" s="8">
        <f t="shared" ref="V2030" si="4500">V2031+V2045</f>
        <v>0</v>
      </c>
      <c r="W2030" s="8">
        <f t="shared" si="4499"/>
        <v>0</v>
      </c>
      <c r="X2030" s="8">
        <f t="shared" si="4499"/>
        <v>0</v>
      </c>
      <c r="Y2030" s="8">
        <f t="shared" si="4499"/>
        <v>0</v>
      </c>
      <c r="Z2030" s="8">
        <f t="shared" si="4499"/>
        <v>0</v>
      </c>
      <c r="AA2030" s="8">
        <f t="shared" si="4499"/>
        <v>0</v>
      </c>
      <c r="AB2030" s="8">
        <f t="shared" si="4499"/>
        <v>0</v>
      </c>
      <c r="AC2030" s="8">
        <f t="shared" si="4499"/>
        <v>0</v>
      </c>
      <c r="AD2030" s="8">
        <f t="shared" si="4370"/>
        <v>383.6</v>
      </c>
      <c r="AE2030" s="8">
        <f t="shared" si="4371"/>
        <v>969.59999999999991</v>
      </c>
      <c r="AF2030" s="8">
        <f t="shared" si="4372"/>
        <v>478.5</v>
      </c>
      <c r="AG2030" s="8">
        <f t="shared" ref="AG2030:AH2030" si="4501">AG2031+AG2045</f>
        <v>0</v>
      </c>
      <c r="AH2030" s="8">
        <f t="shared" si="4501"/>
        <v>0</v>
      </c>
      <c r="AI2030" s="5">
        <f t="shared" si="4373"/>
        <v>383.6</v>
      </c>
      <c r="AJ2030" s="5">
        <f t="shared" si="4374"/>
        <v>969.59999999999991</v>
      </c>
      <c r="AK2030" s="5">
        <f t="shared" si="4375"/>
        <v>478.5</v>
      </c>
      <c r="AL2030" s="8">
        <f t="shared" ref="AL2030" si="4502">AL2031+AL2045</f>
        <v>0</v>
      </c>
      <c r="AM2030" s="8">
        <f t="shared" ref="AM2030:AP2030" si="4503">AM2031+AM2045</f>
        <v>0</v>
      </c>
      <c r="AN2030" s="8">
        <f t="shared" si="4503"/>
        <v>0</v>
      </c>
      <c r="AO2030" s="8">
        <f t="shared" si="4503"/>
        <v>0</v>
      </c>
      <c r="AP2030" s="8">
        <f t="shared" si="4503"/>
        <v>0</v>
      </c>
      <c r="AQ2030" s="5">
        <f t="shared" si="4454"/>
        <v>383.6</v>
      </c>
      <c r="AR2030" s="8">
        <f t="shared" si="4376"/>
        <v>969.59999999999991</v>
      </c>
      <c r="AS2030" s="8">
        <f t="shared" si="4377"/>
        <v>478.5</v>
      </c>
      <c r="AT2030" s="8">
        <f t="shared" ref="AT2030" si="4504">AT2031+AT2045</f>
        <v>0</v>
      </c>
      <c r="AU2030" s="8">
        <f t="shared" si="4378"/>
        <v>383.6</v>
      </c>
      <c r="AV2030" s="8">
        <f t="shared" ref="AV2030" si="4505">AV2031+AV2045</f>
        <v>0</v>
      </c>
      <c r="AW2030" s="8">
        <f t="shared" ref="AW2030:BF2030" si="4506">AW2031+AW2045</f>
        <v>0</v>
      </c>
      <c r="AX2030" s="8">
        <f t="shared" si="4506"/>
        <v>0</v>
      </c>
      <c r="AY2030" s="8">
        <f t="shared" si="4506"/>
        <v>0</v>
      </c>
      <c r="AZ2030" s="8">
        <f t="shared" si="4506"/>
        <v>0</v>
      </c>
      <c r="BA2030" s="8">
        <f t="shared" si="4506"/>
        <v>0</v>
      </c>
      <c r="BB2030" s="8">
        <f t="shared" si="4506"/>
        <v>0</v>
      </c>
      <c r="BC2030" s="8">
        <f t="shared" si="4506"/>
        <v>0</v>
      </c>
      <c r="BD2030" s="8">
        <f t="shared" si="4506"/>
        <v>0</v>
      </c>
      <c r="BE2030" s="8">
        <f t="shared" si="4506"/>
        <v>0</v>
      </c>
      <c r="BF2030" s="8">
        <f t="shared" si="4506"/>
        <v>0</v>
      </c>
      <c r="BG2030" s="8">
        <f t="shared" si="4455"/>
        <v>383.6</v>
      </c>
      <c r="BH2030" s="8">
        <f t="shared" si="4456"/>
        <v>969.59999999999991</v>
      </c>
      <c r="BI2030" s="8">
        <f t="shared" si="4457"/>
        <v>478.5</v>
      </c>
      <c r="BJ2030" s="8">
        <f t="shared" si="4497"/>
        <v>0</v>
      </c>
    </row>
    <row r="2031" spans="1:62" s="10" customFormat="1" ht="47.25" x14ac:dyDescent="0.25">
      <c r="A2031" s="9" t="s">
        <v>263</v>
      </c>
      <c r="B2031" s="9" t="s">
        <v>85</v>
      </c>
      <c r="C2031" s="9" t="s">
        <v>103</v>
      </c>
      <c r="D2031" s="9"/>
      <c r="E2031" s="9"/>
      <c r="F2031" s="14" t="s">
        <v>603</v>
      </c>
      <c r="G2031" s="11">
        <f>G2032+G2038</f>
        <v>284.10000000000002</v>
      </c>
      <c r="H2031" s="11">
        <f t="shared" ref="H2031:BJ2031" si="4507">H2032+H2038</f>
        <v>870.09999999999991</v>
      </c>
      <c r="I2031" s="11">
        <f t="shared" si="4507"/>
        <v>344.09999999999997</v>
      </c>
      <c r="J2031" s="11">
        <f t="shared" ref="J2031:L2031" si="4508">J2032+J2038</f>
        <v>0</v>
      </c>
      <c r="K2031" s="11">
        <f t="shared" si="4508"/>
        <v>0</v>
      </c>
      <c r="L2031" s="11">
        <f t="shared" si="4508"/>
        <v>0</v>
      </c>
      <c r="M2031" s="11">
        <f t="shared" si="4322"/>
        <v>284.10000000000002</v>
      </c>
      <c r="N2031" s="11">
        <f t="shared" si="4323"/>
        <v>870.09999999999991</v>
      </c>
      <c r="O2031" s="11">
        <f t="shared" si="4324"/>
        <v>344.09999999999997</v>
      </c>
      <c r="P2031" s="11">
        <f t="shared" ref="P2031:AC2031" si="4509">P2032+P2038</f>
        <v>0</v>
      </c>
      <c r="Q2031" s="11">
        <f t="shared" si="4509"/>
        <v>0</v>
      </c>
      <c r="R2031" s="11">
        <f t="shared" si="4509"/>
        <v>0</v>
      </c>
      <c r="S2031" s="11">
        <f t="shared" si="4509"/>
        <v>0</v>
      </c>
      <c r="T2031" s="11">
        <f t="shared" si="4509"/>
        <v>0</v>
      </c>
      <c r="U2031" s="11">
        <f t="shared" si="4509"/>
        <v>0</v>
      </c>
      <c r="V2031" s="11">
        <f t="shared" ref="V2031" si="4510">V2032+V2038</f>
        <v>0</v>
      </c>
      <c r="W2031" s="11">
        <f t="shared" si="4509"/>
        <v>0</v>
      </c>
      <c r="X2031" s="11">
        <f t="shared" si="4509"/>
        <v>0</v>
      </c>
      <c r="Y2031" s="11">
        <f t="shared" si="4509"/>
        <v>0</v>
      </c>
      <c r="Z2031" s="11">
        <f t="shared" si="4509"/>
        <v>0</v>
      </c>
      <c r="AA2031" s="11">
        <f t="shared" si="4509"/>
        <v>0</v>
      </c>
      <c r="AB2031" s="11">
        <f t="shared" si="4509"/>
        <v>0</v>
      </c>
      <c r="AC2031" s="11">
        <f t="shared" si="4509"/>
        <v>0</v>
      </c>
      <c r="AD2031" s="11">
        <f t="shared" si="4370"/>
        <v>284.10000000000002</v>
      </c>
      <c r="AE2031" s="11">
        <f t="shared" si="4371"/>
        <v>870.09999999999991</v>
      </c>
      <c r="AF2031" s="11">
        <f t="shared" si="4372"/>
        <v>344.09999999999997</v>
      </c>
      <c r="AG2031" s="11">
        <f t="shared" ref="AG2031:AH2031" si="4511">AG2032+AG2038</f>
        <v>0</v>
      </c>
      <c r="AH2031" s="11">
        <f t="shared" si="4511"/>
        <v>0</v>
      </c>
      <c r="AI2031" s="5">
        <f t="shared" si="4373"/>
        <v>284.10000000000002</v>
      </c>
      <c r="AJ2031" s="5">
        <f t="shared" si="4374"/>
        <v>870.09999999999991</v>
      </c>
      <c r="AK2031" s="5">
        <f t="shared" si="4375"/>
        <v>344.09999999999997</v>
      </c>
      <c r="AL2031" s="11">
        <f t="shared" ref="AL2031" si="4512">AL2032+AL2038</f>
        <v>0</v>
      </c>
      <c r="AM2031" s="11">
        <f t="shared" ref="AM2031:AP2031" si="4513">AM2032+AM2038</f>
        <v>0</v>
      </c>
      <c r="AN2031" s="11">
        <f t="shared" si="4513"/>
        <v>0</v>
      </c>
      <c r="AO2031" s="11">
        <f t="shared" si="4513"/>
        <v>0</v>
      </c>
      <c r="AP2031" s="11">
        <f t="shared" si="4513"/>
        <v>0</v>
      </c>
      <c r="AQ2031" s="5">
        <f t="shared" si="4454"/>
        <v>284.10000000000002</v>
      </c>
      <c r="AR2031" s="11">
        <f t="shared" si="4376"/>
        <v>870.09999999999991</v>
      </c>
      <c r="AS2031" s="11">
        <f t="shared" si="4377"/>
        <v>344.09999999999997</v>
      </c>
      <c r="AT2031" s="11">
        <f t="shared" ref="AT2031" si="4514">AT2032+AT2038</f>
        <v>0</v>
      </c>
      <c r="AU2031" s="11">
        <f t="shared" si="4378"/>
        <v>284.10000000000002</v>
      </c>
      <c r="AV2031" s="11">
        <f t="shared" ref="AV2031" si="4515">AV2032+AV2038</f>
        <v>0</v>
      </c>
      <c r="AW2031" s="11">
        <f t="shared" ref="AW2031:BF2031" si="4516">AW2032+AW2038</f>
        <v>0</v>
      </c>
      <c r="AX2031" s="11">
        <f t="shared" si="4516"/>
        <v>0</v>
      </c>
      <c r="AY2031" s="11">
        <f t="shared" si="4516"/>
        <v>0</v>
      </c>
      <c r="AZ2031" s="11">
        <f t="shared" si="4516"/>
        <v>0</v>
      </c>
      <c r="BA2031" s="11">
        <f t="shared" si="4516"/>
        <v>0</v>
      </c>
      <c r="BB2031" s="11">
        <f t="shared" si="4516"/>
        <v>0</v>
      </c>
      <c r="BC2031" s="11">
        <f t="shared" si="4516"/>
        <v>0</v>
      </c>
      <c r="BD2031" s="11">
        <f t="shared" si="4516"/>
        <v>0</v>
      </c>
      <c r="BE2031" s="11">
        <f t="shared" si="4516"/>
        <v>0</v>
      </c>
      <c r="BF2031" s="11">
        <f t="shared" si="4516"/>
        <v>0</v>
      </c>
      <c r="BG2031" s="11">
        <f t="shared" si="4455"/>
        <v>284.10000000000002</v>
      </c>
      <c r="BH2031" s="11">
        <f t="shared" si="4456"/>
        <v>870.09999999999991</v>
      </c>
      <c r="BI2031" s="11">
        <f t="shared" si="4457"/>
        <v>344.09999999999997</v>
      </c>
      <c r="BJ2031" s="11">
        <f t="shared" si="4507"/>
        <v>0</v>
      </c>
    </row>
    <row r="2032" spans="1:62" x14ac:dyDescent="0.25">
      <c r="A2032" s="4" t="s">
        <v>263</v>
      </c>
      <c r="B2032" s="4" t="s">
        <v>85</v>
      </c>
      <c r="C2032" s="4" t="s">
        <v>103</v>
      </c>
      <c r="D2032" s="4" t="s">
        <v>139</v>
      </c>
      <c r="E2032" s="4"/>
      <c r="F2032" s="15" t="s">
        <v>667</v>
      </c>
      <c r="G2032" s="5">
        <f>G2033</f>
        <v>11.5</v>
      </c>
      <c r="H2032" s="5">
        <f t="shared" ref="H2032:BJ2036" si="4517">H2033</f>
        <v>11.5</v>
      </c>
      <c r="I2032" s="5">
        <f t="shared" si="4517"/>
        <v>11.5</v>
      </c>
      <c r="J2032" s="5">
        <f t="shared" si="4517"/>
        <v>0</v>
      </c>
      <c r="K2032" s="5">
        <f t="shared" si="4517"/>
        <v>0</v>
      </c>
      <c r="L2032" s="5">
        <f t="shared" si="4517"/>
        <v>0</v>
      </c>
      <c r="M2032" s="5">
        <f t="shared" ref="M2032:M2102" si="4518">G2032+J2032</f>
        <v>11.5</v>
      </c>
      <c r="N2032" s="5">
        <f t="shared" ref="N2032:N2102" si="4519">H2032+K2032</f>
        <v>11.5</v>
      </c>
      <c r="O2032" s="5">
        <f t="shared" ref="O2032:O2102" si="4520">I2032+L2032</f>
        <v>11.5</v>
      </c>
      <c r="P2032" s="5">
        <f t="shared" si="4517"/>
        <v>0</v>
      </c>
      <c r="Q2032" s="5">
        <f t="shared" si="4517"/>
        <v>0</v>
      </c>
      <c r="R2032" s="5">
        <f t="shared" si="4517"/>
        <v>0</v>
      </c>
      <c r="S2032" s="5">
        <f t="shared" si="4517"/>
        <v>0</v>
      </c>
      <c r="T2032" s="5">
        <f t="shared" si="4517"/>
        <v>0</v>
      </c>
      <c r="U2032" s="5">
        <f t="shared" si="4517"/>
        <v>0</v>
      </c>
      <c r="V2032" s="5">
        <f t="shared" si="4517"/>
        <v>0</v>
      </c>
      <c r="W2032" s="5">
        <f t="shared" si="4517"/>
        <v>0</v>
      </c>
      <c r="X2032" s="5">
        <f t="shared" si="4517"/>
        <v>0</v>
      </c>
      <c r="Y2032" s="5">
        <f t="shared" si="4517"/>
        <v>0</v>
      </c>
      <c r="Z2032" s="5">
        <f t="shared" si="4517"/>
        <v>0</v>
      </c>
      <c r="AA2032" s="5">
        <f t="shared" si="4517"/>
        <v>0</v>
      </c>
      <c r="AB2032" s="5">
        <f t="shared" si="4517"/>
        <v>0</v>
      </c>
      <c r="AC2032" s="5">
        <f t="shared" si="4517"/>
        <v>0</v>
      </c>
      <c r="AD2032" s="5">
        <f t="shared" si="4370"/>
        <v>11.5</v>
      </c>
      <c r="AE2032" s="5">
        <f t="shared" si="4371"/>
        <v>11.5</v>
      </c>
      <c r="AF2032" s="5">
        <f t="shared" si="4372"/>
        <v>11.5</v>
      </c>
      <c r="AG2032" s="5">
        <f t="shared" si="4517"/>
        <v>0</v>
      </c>
      <c r="AH2032" s="5">
        <f t="shared" si="4517"/>
        <v>0</v>
      </c>
      <c r="AI2032" s="5">
        <f t="shared" si="4373"/>
        <v>11.5</v>
      </c>
      <c r="AJ2032" s="5">
        <f t="shared" si="4374"/>
        <v>11.5</v>
      </c>
      <c r="AK2032" s="5">
        <f t="shared" si="4375"/>
        <v>11.5</v>
      </c>
      <c r="AL2032" s="5">
        <f t="shared" si="4517"/>
        <v>0</v>
      </c>
      <c r="AM2032" s="5">
        <f t="shared" si="4517"/>
        <v>0</v>
      </c>
      <c r="AN2032" s="5">
        <f t="shared" si="4517"/>
        <v>0</v>
      </c>
      <c r="AO2032" s="5">
        <f t="shared" si="4517"/>
        <v>0</v>
      </c>
      <c r="AP2032" s="5">
        <f t="shared" si="4517"/>
        <v>0</v>
      </c>
      <c r="AQ2032" s="5">
        <f t="shared" si="4454"/>
        <v>11.5</v>
      </c>
      <c r="AR2032" s="5">
        <f t="shared" si="4376"/>
        <v>11.5</v>
      </c>
      <c r="AS2032" s="5">
        <f t="shared" si="4377"/>
        <v>11.5</v>
      </c>
      <c r="AT2032" s="5">
        <f t="shared" si="4517"/>
        <v>0</v>
      </c>
      <c r="AU2032" s="5">
        <f t="shared" si="4378"/>
        <v>11.5</v>
      </c>
      <c r="AV2032" s="5">
        <f t="shared" si="4517"/>
        <v>0</v>
      </c>
      <c r="AW2032" s="5">
        <f t="shared" si="4517"/>
        <v>0</v>
      </c>
      <c r="AX2032" s="5">
        <f t="shared" si="4517"/>
        <v>0</v>
      </c>
      <c r="AY2032" s="5">
        <f t="shared" si="4517"/>
        <v>0</v>
      </c>
      <c r="AZ2032" s="5">
        <f t="shared" si="4517"/>
        <v>0</v>
      </c>
      <c r="BA2032" s="5">
        <f t="shared" si="4517"/>
        <v>0</v>
      </c>
      <c r="BB2032" s="5">
        <f t="shared" si="4517"/>
        <v>0</v>
      </c>
      <c r="BC2032" s="5">
        <f t="shared" si="4517"/>
        <v>0</v>
      </c>
      <c r="BD2032" s="5">
        <f t="shared" si="4517"/>
        <v>0</v>
      </c>
      <c r="BE2032" s="5">
        <f t="shared" si="4517"/>
        <v>0</v>
      </c>
      <c r="BF2032" s="5">
        <f t="shared" si="4517"/>
        <v>0</v>
      </c>
      <c r="BG2032" s="5">
        <f t="shared" si="4455"/>
        <v>11.5</v>
      </c>
      <c r="BH2032" s="5">
        <f t="shared" si="4456"/>
        <v>11.5</v>
      </c>
      <c r="BI2032" s="5">
        <f t="shared" si="4457"/>
        <v>11.5</v>
      </c>
      <c r="BJ2032" s="5">
        <f t="shared" si="4517"/>
        <v>0</v>
      </c>
    </row>
    <row r="2033" spans="1:62" ht="63" x14ac:dyDescent="0.25">
      <c r="A2033" s="4" t="s">
        <v>263</v>
      </c>
      <c r="B2033" s="4" t="s">
        <v>85</v>
      </c>
      <c r="C2033" s="4" t="s">
        <v>103</v>
      </c>
      <c r="D2033" s="4" t="s">
        <v>208</v>
      </c>
      <c r="E2033" s="4"/>
      <c r="F2033" s="15" t="s">
        <v>675</v>
      </c>
      <c r="G2033" s="5">
        <f>G2034</f>
        <v>11.5</v>
      </c>
      <c r="H2033" s="5">
        <f t="shared" si="4517"/>
        <v>11.5</v>
      </c>
      <c r="I2033" s="5">
        <f t="shared" si="4517"/>
        <v>11.5</v>
      </c>
      <c r="J2033" s="5">
        <f t="shared" si="4517"/>
        <v>0</v>
      </c>
      <c r="K2033" s="5">
        <f t="shared" si="4517"/>
        <v>0</v>
      </c>
      <c r="L2033" s="5">
        <f t="shared" si="4517"/>
        <v>0</v>
      </c>
      <c r="M2033" s="5">
        <f t="shared" si="4518"/>
        <v>11.5</v>
      </c>
      <c r="N2033" s="5">
        <f t="shared" si="4519"/>
        <v>11.5</v>
      </c>
      <c r="O2033" s="5">
        <f t="shared" si="4520"/>
        <v>11.5</v>
      </c>
      <c r="P2033" s="5">
        <f t="shared" si="4517"/>
        <v>0</v>
      </c>
      <c r="Q2033" s="5">
        <f t="shared" si="4517"/>
        <v>0</v>
      </c>
      <c r="R2033" s="5">
        <f t="shared" si="4517"/>
        <v>0</v>
      </c>
      <c r="S2033" s="5">
        <f t="shared" si="4517"/>
        <v>0</v>
      </c>
      <c r="T2033" s="5">
        <f t="shared" si="4517"/>
        <v>0</v>
      </c>
      <c r="U2033" s="5">
        <f t="shared" si="4517"/>
        <v>0</v>
      </c>
      <c r="V2033" s="5">
        <f t="shared" si="4517"/>
        <v>0</v>
      </c>
      <c r="W2033" s="5">
        <f t="shared" si="4517"/>
        <v>0</v>
      </c>
      <c r="X2033" s="5">
        <f t="shared" si="4517"/>
        <v>0</v>
      </c>
      <c r="Y2033" s="5">
        <f t="shared" si="4517"/>
        <v>0</v>
      </c>
      <c r="Z2033" s="5">
        <f t="shared" si="4517"/>
        <v>0</v>
      </c>
      <c r="AA2033" s="5">
        <f t="shared" si="4517"/>
        <v>0</v>
      </c>
      <c r="AB2033" s="5">
        <f t="shared" si="4517"/>
        <v>0</v>
      </c>
      <c r="AC2033" s="5">
        <f t="shared" si="4517"/>
        <v>0</v>
      </c>
      <c r="AD2033" s="5">
        <f t="shared" ref="AD2033:AD2096" si="4521">M2033+P2033+Q2033+R2033+S2033+T2033+U2033+V2033+W2033+X2033</f>
        <v>11.5</v>
      </c>
      <c r="AE2033" s="5">
        <f t="shared" ref="AE2033:AE2096" si="4522">N2033+Y2033+Z2033+AA2033</f>
        <v>11.5</v>
      </c>
      <c r="AF2033" s="5">
        <f t="shared" ref="AF2033:AF2096" si="4523">O2033+AB2033+AC2033</f>
        <v>11.5</v>
      </c>
      <c r="AG2033" s="5">
        <f t="shared" si="4517"/>
        <v>0</v>
      </c>
      <c r="AH2033" s="5">
        <f t="shared" si="4517"/>
        <v>0</v>
      </c>
      <c r="AI2033" s="5">
        <f t="shared" ref="AI2033:AI2096" si="4524">AD2033+AG2033</f>
        <v>11.5</v>
      </c>
      <c r="AJ2033" s="5">
        <f t="shared" ref="AJ2033:AJ2096" si="4525">AE2033</f>
        <v>11.5</v>
      </c>
      <c r="AK2033" s="5">
        <f t="shared" ref="AK2033:AK2096" si="4526">AF2033+AH2033</f>
        <v>11.5</v>
      </c>
      <c r="AL2033" s="5">
        <f t="shared" si="4517"/>
        <v>0</v>
      </c>
      <c r="AM2033" s="5">
        <f t="shared" si="4517"/>
        <v>0</v>
      </c>
      <c r="AN2033" s="5">
        <f t="shared" si="4517"/>
        <v>0</v>
      </c>
      <c r="AO2033" s="5">
        <f t="shared" si="4517"/>
        <v>0</v>
      </c>
      <c r="AP2033" s="5">
        <f t="shared" si="4517"/>
        <v>0</v>
      </c>
      <c r="AQ2033" s="5">
        <f t="shared" si="4454"/>
        <v>11.5</v>
      </c>
      <c r="AR2033" s="5">
        <f t="shared" ref="AR2033:AR2096" si="4527">AJ2033+AO2033</f>
        <v>11.5</v>
      </c>
      <c r="AS2033" s="5">
        <f t="shared" ref="AS2033:AS2096" si="4528">AK2033+AP2033</f>
        <v>11.5</v>
      </c>
      <c r="AT2033" s="5">
        <f t="shared" si="4517"/>
        <v>0</v>
      </c>
      <c r="AU2033" s="5">
        <f t="shared" ref="AU2033:AU2096" si="4529">AQ2033+AT2033</f>
        <v>11.5</v>
      </c>
      <c r="AV2033" s="5">
        <f t="shared" si="4517"/>
        <v>0</v>
      </c>
      <c r="AW2033" s="5">
        <f t="shared" si="4517"/>
        <v>0</v>
      </c>
      <c r="AX2033" s="5">
        <f t="shared" si="4517"/>
        <v>0</v>
      </c>
      <c r="AY2033" s="5">
        <f t="shared" si="4517"/>
        <v>0</v>
      </c>
      <c r="AZ2033" s="5">
        <f t="shared" si="4517"/>
        <v>0</v>
      </c>
      <c r="BA2033" s="5">
        <f t="shared" si="4517"/>
        <v>0</v>
      </c>
      <c r="BB2033" s="5">
        <f t="shared" si="4517"/>
        <v>0</v>
      </c>
      <c r="BC2033" s="5">
        <f t="shared" si="4517"/>
        <v>0</v>
      </c>
      <c r="BD2033" s="5">
        <f t="shared" si="4517"/>
        <v>0</v>
      </c>
      <c r="BE2033" s="5">
        <f t="shared" si="4517"/>
        <v>0</v>
      </c>
      <c r="BF2033" s="5">
        <f t="shared" si="4517"/>
        <v>0</v>
      </c>
      <c r="BG2033" s="5">
        <f t="shared" si="4455"/>
        <v>11.5</v>
      </c>
      <c r="BH2033" s="5">
        <f t="shared" si="4456"/>
        <v>11.5</v>
      </c>
      <c r="BI2033" s="5">
        <f t="shared" si="4457"/>
        <v>11.5</v>
      </c>
      <c r="BJ2033" s="5">
        <f t="shared" si="4517"/>
        <v>0</v>
      </c>
    </row>
    <row r="2034" spans="1:62" ht="47.25" x14ac:dyDescent="0.25">
      <c r="A2034" s="4" t="s">
        <v>263</v>
      </c>
      <c r="B2034" s="4" t="s">
        <v>85</v>
      </c>
      <c r="C2034" s="4" t="s">
        <v>103</v>
      </c>
      <c r="D2034" s="4" t="s">
        <v>209</v>
      </c>
      <c r="E2034" s="4"/>
      <c r="F2034" s="15" t="s">
        <v>684</v>
      </c>
      <c r="G2034" s="5">
        <f>G2035</f>
        <v>11.5</v>
      </c>
      <c r="H2034" s="5">
        <f t="shared" si="4517"/>
        <v>11.5</v>
      </c>
      <c r="I2034" s="5">
        <f t="shared" si="4517"/>
        <v>11.5</v>
      </c>
      <c r="J2034" s="5">
        <f t="shared" si="4517"/>
        <v>0</v>
      </c>
      <c r="K2034" s="5">
        <f t="shared" si="4517"/>
        <v>0</v>
      </c>
      <c r="L2034" s="5">
        <f t="shared" si="4517"/>
        <v>0</v>
      </c>
      <c r="M2034" s="5">
        <f t="shared" si="4518"/>
        <v>11.5</v>
      </c>
      <c r="N2034" s="5">
        <f t="shared" si="4519"/>
        <v>11.5</v>
      </c>
      <c r="O2034" s="5">
        <f t="shared" si="4520"/>
        <v>11.5</v>
      </c>
      <c r="P2034" s="5">
        <f t="shared" si="4517"/>
        <v>0</v>
      </c>
      <c r="Q2034" s="5">
        <f t="shared" si="4517"/>
        <v>0</v>
      </c>
      <c r="R2034" s="5">
        <f t="shared" si="4517"/>
        <v>0</v>
      </c>
      <c r="S2034" s="5">
        <f t="shared" si="4517"/>
        <v>0</v>
      </c>
      <c r="T2034" s="5">
        <f t="shared" si="4517"/>
        <v>0</v>
      </c>
      <c r="U2034" s="5">
        <f t="shared" si="4517"/>
        <v>0</v>
      </c>
      <c r="V2034" s="5">
        <f t="shared" si="4517"/>
        <v>0</v>
      </c>
      <c r="W2034" s="5">
        <f t="shared" si="4517"/>
        <v>0</v>
      </c>
      <c r="X2034" s="5">
        <f t="shared" si="4517"/>
        <v>0</v>
      </c>
      <c r="Y2034" s="5">
        <f t="shared" si="4517"/>
        <v>0</v>
      </c>
      <c r="Z2034" s="5">
        <f t="shared" si="4517"/>
        <v>0</v>
      </c>
      <c r="AA2034" s="5">
        <f t="shared" si="4517"/>
        <v>0</v>
      </c>
      <c r="AB2034" s="5">
        <f t="shared" si="4517"/>
        <v>0</v>
      </c>
      <c r="AC2034" s="5">
        <f t="shared" si="4517"/>
        <v>0</v>
      </c>
      <c r="AD2034" s="5">
        <f t="shared" si="4521"/>
        <v>11.5</v>
      </c>
      <c r="AE2034" s="5">
        <f t="shared" si="4522"/>
        <v>11.5</v>
      </c>
      <c r="AF2034" s="5">
        <f t="shared" si="4523"/>
        <v>11.5</v>
      </c>
      <c r="AG2034" s="5">
        <f t="shared" si="4517"/>
        <v>0</v>
      </c>
      <c r="AH2034" s="5">
        <f t="shared" si="4517"/>
        <v>0</v>
      </c>
      <c r="AI2034" s="5">
        <f t="shared" si="4524"/>
        <v>11.5</v>
      </c>
      <c r="AJ2034" s="5">
        <f t="shared" si="4525"/>
        <v>11.5</v>
      </c>
      <c r="AK2034" s="5">
        <f t="shared" si="4526"/>
        <v>11.5</v>
      </c>
      <c r="AL2034" s="5">
        <f t="shared" si="4517"/>
        <v>0</v>
      </c>
      <c r="AM2034" s="5">
        <f t="shared" si="4517"/>
        <v>0</v>
      </c>
      <c r="AN2034" s="5">
        <f t="shared" si="4517"/>
        <v>0</v>
      </c>
      <c r="AO2034" s="5">
        <f t="shared" si="4517"/>
        <v>0</v>
      </c>
      <c r="AP2034" s="5">
        <f t="shared" si="4517"/>
        <v>0</v>
      </c>
      <c r="AQ2034" s="5">
        <f t="shared" si="4454"/>
        <v>11.5</v>
      </c>
      <c r="AR2034" s="5">
        <f t="shared" si="4527"/>
        <v>11.5</v>
      </c>
      <c r="AS2034" s="5">
        <f t="shared" si="4528"/>
        <v>11.5</v>
      </c>
      <c r="AT2034" s="5">
        <f t="shared" si="4517"/>
        <v>0</v>
      </c>
      <c r="AU2034" s="5">
        <f t="shared" si="4529"/>
        <v>11.5</v>
      </c>
      <c r="AV2034" s="5">
        <f t="shared" si="4517"/>
        <v>0</v>
      </c>
      <c r="AW2034" s="5">
        <f t="shared" si="4517"/>
        <v>0</v>
      </c>
      <c r="AX2034" s="5">
        <f t="shared" si="4517"/>
        <v>0</v>
      </c>
      <c r="AY2034" s="5">
        <f t="shared" si="4517"/>
        <v>0</v>
      </c>
      <c r="AZ2034" s="5">
        <f t="shared" si="4517"/>
        <v>0</v>
      </c>
      <c r="BA2034" s="5">
        <f t="shared" si="4517"/>
        <v>0</v>
      </c>
      <c r="BB2034" s="5">
        <f t="shared" si="4517"/>
        <v>0</v>
      </c>
      <c r="BC2034" s="5">
        <f t="shared" si="4517"/>
        <v>0</v>
      </c>
      <c r="BD2034" s="5">
        <f t="shared" si="4517"/>
        <v>0</v>
      </c>
      <c r="BE2034" s="5">
        <f t="shared" si="4517"/>
        <v>0</v>
      </c>
      <c r="BF2034" s="5">
        <f t="shared" si="4517"/>
        <v>0</v>
      </c>
      <c r="BG2034" s="5">
        <f t="shared" si="4455"/>
        <v>11.5</v>
      </c>
      <c r="BH2034" s="5">
        <f t="shared" si="4456"/>
        <v>11.5</v>
      </c>
      <c r="BI2034" s="5">
        <f t="shared" si="4457"/>
        <v>11.5</v>
      </c>
      <c r="BJ2034" s="5">
        <f t="shared" si="4517"/>
        <v>0</v>
      </c>
    </row>
    <row r="2035" spans="1:62" ht="31.5" x14ac:dyDescent="0.25">
      <c r="A2035" s="4" t="s">
        <v>263</v>
      </c>
      <c r="B2035" s="4" t="s">
        <v>85</v>
      </c>
      <c r="C2035" s="4" t="s">
        <v>103</v>
      </c>
      <c r="D2035" s="4" t="s">
        <v>207</v>
      </c>
      <c r="E2035" s="4"/>
      <c r="F2035" s="15" t="s">
        <v>685</v>
      </c>
      <c r="G2035" s="5">
        <f>G2036</f>
        <v>11.5</v>
      </c>
      <c r="H2035" s="5">
        <f t="shared" si="4517"/>
        <v>11.5</v>
      </c>
      <c r="I2035" s="5">
        <f t="shared" si="4517"/>
        <v>11.5</v>
      </c>
      <c r="J2035" s="5">
        <f t="shared" si="4517"/>
        <v>0</v>
      </c>
      <c r="K2035" s="5">
        <f t="shared" si="4517"/>
        <v>0</v>
      </c>
      <c r="L2035" s="5">
        <f t="shared" si="4517"/>
        <v>0</v>
      </c>
      <c r="M2035" s="5">
        <f t="shared" si="4518"/>
        <v>11.5</v>
      </c>
      <c r="N2035" s="5">
        <f t="shared" si="4519"/>
        <v>11.5</v>
      </c>
      <c r="O2035" s="5">
        <f t="shared" si="4520"/>
        <v>11.5</v>
      </c>
      <c r="P2035" s="5">
        <f t="shared" si="4517"/>
        <v>0</v>
      </c>
      <c r="Q2035" s="5">
        <f t="shared" si="4517"/>
        <v>0</v>
      </c>
      <c r="R2035" s="5">
        <f t="shared" si="4517"/>
        <v>0</v>
      </c>
      <c r="S2035" s="5">
        <f t="shared" si="4517"/>
        <v>0</v>
      </c>
      <c r="T2035" s="5">
        <f t="shared" si="4517"/>
        <v>0</v>
      </c>
      <c r="U2035" s="5">
        <f t="shared" si="4517"/>
        <v>0</v>
      </c>
      <c r="V2035" s="5">
        <f t="shared" si="4517"/>
        <v>0</v>
      </c>
      <c r="W2035" s="5">
        <f t="shared" si="4517"/>
        <v>0</v>
      </c>
      <c r="X2035" s="5">
        <f t="shared" si="4517"/>
        <v>0</v>
      </c>
      <c r="Y2035" s="5">
        <f t="shared" si="4517"/>
        <v>0</v>
      </c>
      <c r="Z2035" s="5">
        <f t="shared" si="4517"/>
        <v>0</v>
      </c>
      <c r="AA2035" s="5">
        <f t="shared" si="4517"/>
        <v>0</v>
      </c>
      <c r="AB2035" s="5">
        <f t="shared" si="4517"/>
        <v>0</v>
      </c>
      <c r="AC2035" s="5">
        <f t="shared" si="4517"/>
        <v>0</v>
      </c>
      <c r="AD2035" s="5">
        <f t="shared" si="4521"/>
        <v>11.5</v>
      </c>
      <c r="AE2035" s="5">
        <f t="shared" si="4522"/>
        <v>11.5</v>
      </c>
      <c r="AF2035" s="5">
        <f t="shared" si="4523"/>
        <v>11.5</v>
      </c>
      <c r="AG2035" s="5">
        <f t="shared" si="4517"/>
        <v>0</v>
      </c>
      <c r="AH2035" s="5">
        <f t="shared" si="4517"/>
        <v>0</v>
      </c>
      <c r="AI2035" s="5">
        <f t="shared" si="4524"/>
        <v>11.5</v>
      </c>
      <c r="AJ2035" s="5">
        <f t="shared" si="4525"/>
        <v>11.5</v>
      </c>
      <c r="AK2035" s="5">
        <f t="shared" si="4526"/>
        <v>11.5</v>
      </c>
      <c r="AL2035" s="5">
        <f t="shared" si="4517"/>
        <v>0</v>
      </c>
      <c r="AM2035" s="5">
        <f t="shared" si="4517"/>
        <v>0</v>
      </c>
      <c r="AN2035" s="5">
        <f t="shared" si="4517"/>
        <v>0</v>
      </c>
      <c r="AO2035" s="5">
        <f t="shared" si="4517"/>
        <v>0</v>
      </c>
      <c r="AP2035" s="5">
        <f t="shared" si="4517"/>
        <v>0</v>
      </c>
      <c r="AQ2035" s="5">
        <f t="shared" si="4454"/>
        <v>11.5</v>
      </c>
      <c r="AR2035" s="5">
        <f t="shared" si="4527"/>
        <v>11.5</v>
      </c>
      <c r="AS2035" s="5">
        <f t="shared" si="4528"/>
        <v>11.5</v>
      </c>
      <c r="AT2035" s="5">
        <f t="shared" si="4517"/>
        <v>0</v>
      </c>
      <c r="AU2035" s="5">
        <f t="shared" si="4529"/>
        <v>11.5</v>
      </c>
      <c r="AV2035" s="5">
        <f t="shared" si="4517"/>
        <v>0</v>
      </c>
      <c r="AW2035" s="5">
        <f t="shared" si="4517"/>
        <v>0</v>
      </c>
      <c r="AX2035" s="5">
        <f t="shared" si="4517"/>
        <v>0</v>
      </c>
      <c r="AY2035" s="5">
        <f t="shared" si="4517"/>
        <v>0</v>
      </c>
      <c r="AZ2035" s="5">
        <f t="shared" si="4517"/>
        <v>0</v>
      </c>
      <c r="BA2035" s="5">
        <f t="shared" si="4517"/>
        <v>0</v>
      </c>
      <c r="BB2035" s="5">
        <f t="shared" si="4517"/>
        <v>0</v>
      </c>
      <c r="BC2035" s="5">
        <f t="shared" si="4517"/>
        <v>0</v>
      </c>
      <c r="BD2035" s="5">
        <f t="shared" si="4517"/>
        <v>0</v>
      </c>
      <c r="BE2035" s="5">
        <f t="shared" si="4517"/>
        <v>0</v>
      </c>
      <c r="BF2035" s="5">
        <f t="shared" si="4517"/>
        <v>0</v>
      </c>
      <c r="BG2035" s="5">
        <f t="shared" si="4455"/>
        <v>11.5</v>
      </c>
      <c r="BH2035" s="5">
        <f t="shared" si="4456"/>
        <v>11.5</v>
      </c>
      <c r="BI2035" s="5">
        <f t="shared" si="4457"/>
        <v>11.5</v>
      </c>
      <c r="BJ2035" s="5">
        <f t="shared" si="4517"/>
        <v>0</v>
      </c>
    </row>
    <row r="2036" spans="1:62" ht="31.5" x14ac:dyDescent="0.25">
      <c r="A2036" s="4" t="s">
        <v>263</v>
      </c>
      <c r="B2036" s="4" t="s">
        <v>85</v>
      </c>
      <c r="C2036" s="4" t="s">
        <v>103</v>
      </c>
      <c r="D2036" s="4" t="s">
        <v>207</v>
      </c>
      <c r="E2036" s="4" t="s">
        <v>16</v>
      </c>
      <c r="F2036" s="15" t="s">
        <v>630</v>
      </c>
      <c r="G2036" s="5">
        <f>G2037</f>
        <v>11.5</v>
      </c>
      <c r="H2036" s="5">
        <f t="shared" si="4517"/>
        <v>11.5</v>
      </c>
      <c r="I2036" s="5">
        <f t="shared" si="4517"/>
        <v>11.5</v>
      </c>
      <c r="J2036" s="5">
        <f t="shared" si="4517"/>
        <v>0</v>
      </c>
      <c r="K2036" s="5">
        <f t="shared" si="4517"/>
        <v>0</v>
      </c>
      <c r="L2036" s="5">
        <f t="shared" si="4517"/>
        <v>0</v>
      </c>
      <c r="M2036" s="5">
        <f t="shared" si="4518"/>
        <v>11.5</v>
      </c>
      <c r="N2036" s="5">
        <f t="shared" si="4519"/>
        <v>11.5</v>
      </c>
      <c r="O2036" s="5">
        <f t="shared" si="4520"/>
        <v>11.5</v>
      </c>
      <c r="P2036" s="5">
        <f t="shared" si="4517"/>
        <v>0</v>
      </c>
      <c r="Q2036" s="5">
        <f t="shared" si="4517"/>
        <v>0</v>
      </c>
      <c r="R2036" s="5">
        <f t="shared" si="4517"/>
        <v>0</v>
      </c>
      <c r="S2036" s="5">
        <f t="shared" si="4517"/>
        <v>0</v>
      </c>
      <c r="T2036" s="5">
        <f t="shared" si="4517"/>
        <v>0</v>
      </c>
      <c r="U2036" s="5">
        <f t="shared" si="4517"/>
        <v>0</v>
      </c>
      <c r="V2036" s="5">
        <f t="shared" si="4517"/>
        <v>0</v>
      </c>
      <c r="W2036" s="5">
        <f t="shared" si="4517"/>
        <v>0</v>
      </c>
      <c r="X2036" s="5">
        <f t="shared" si="4517"/>
        <v>0</v>
      </c>
      <c r="Y2036" s="5">
        <f t="shared" si="4517"/>
        <v>0</v>
      </c>
      <c r="Z2036" s="5">
        <f t="shared" si="4517"/>
        <v>0</v>
      </c>
      <c r="AA2036" s="5">
        <f t="shared" si="4517"/>
        <v>0</v>
      </c>
      <c r="AB2036" s="5">
        <f t="shared" si="4517"/>
        <v>0</v>
      </c>
      <c r="AC2036" s="5">
        <f t="shared" si="4517"/>
        <v>0</v>
      </c>
      <c r="AD2036" s="5">
        <f t="shared" si="4521"/>
        <v>11.5</v>
      </c>
      <c r="AE2036" s="5">
        <f t="shared" si="4522"/>
        <v>11.5</v>
      </c>
      <c r="AF2036" s="5">
        <f t="shared" si="4523"/>
        <v>11.5</v>
      </c>
      <c r="AG2036" s="5">
        <f t="shared" si="4517"/>
        <v>0</v>
      </c>
      <c r="AH2036" s="5">
        <f t="shared" si="4517"/>
        <v>0</v>
      </c>
      <c r="AI2036" s="5">
        <f t="shared" si="4524"/>
        <v>11.5</v>
      </c>
      <c r="AJ2036" s="5">
        <f t="shared" si="4525"/>
        <v>11.5</v>
      </c>
      <c r="AK2036" s="5">
        <f t="shared" si="4526"/>
        <v>11.5</v>
      </c>
      <c r="AL2036" s="5">
        <f t="shared" si="4517"/>
        <v>0</v>
      </c>
      <c r="AM2036" s="5">
        <f t="shared" si="4517"/>
        <v>0</v>
      </c>
      <c r="AN2036" s="5">
        <f t="shared" si="4517"/>
        <v>0</v>
      </c>
      <c r="AO2036" s="5">
        <f t="shared" si="4517"/>
        <v>0</v>
      </c>
      <c r="AP2036" s="5">
        <f t="shared" si="4517"/>
        <v>0</v>
      </c>
      <c r="AQ2036" s="5">
        <f t="shared" si="4454"/>
        <v>11.5</v>
      </c>
      <c r="AR2036" s="5">
        <f t="shared" si="4527"/>
        <v>11.5</v>
      </c>
      <c r="AS2036" s="5">
        <f t="shared" si="4528"/>
        <v>11.5</v>
      </c>
      <c r="AT2036" s="5">
        <f t="shared" si="4517"/>
        <v>0</v>
      </c>
      <c r="AU2036" s="5">
        <f t="shared" si="4529"/>
        <v>11.5</v>
      </c>
      <c r="AV2036" s="5">
        <f t="shared" si="4517"/>
        <v>0</v>
      </c>
      <c r="AW2036" s="5">
        <f t="shared" si="4517"/>
        <v>0</v>
      </c>
      <c r="AX2036" s="5">
        <f t="shared" si="4517"/>
        <v>0</v>
      </c>
      <c r="AY2036" s="5">
        <f t="shared" si="4517"/>
        <v>0</v>
      </c>
      <c r="AZ2036" s="5">
        <f t="shared" si="4517"/>
        <v>0</v>
      </c>
      <c r="BA2036" s="5">
        <f t="shared" si="4517"/>
        <v>0</v>
      </c>
      <c r="BB2036" s="5">
        <f t="shared" si="4517"/>
        <v>0</v>
      </c>
      <c r="BC2036" s="5">
        <f t="shared" si="4517"/>
        <v>0</v>
      </c>
      <c r="BD2036" s="5">
        <f t="shared" si="4517"/>
        <v>0</v>
      </c>
      <c r="BE2036" s="5">
        <f t="shared" si="4517"/>
        <v>0</v>
      </c>
      <c r="BF2036" s="5">
        <f t="shared" si="4517"/>
        <v>0</v>
      </c>
      <c r="BG2036" s="5">
        <f t="shared" si="4455"/>
        <v>11.5</v>
      </c>
      <c r="BH2036" s="5">
        <f t="shared" si="4456"/>
        <v>11.5</v>
      </c>
      <c r="BI2036" s="5">
        <f t="shared" si="4457"/>
        <v>11.5</v>
      </c>
      <c r="BJ2036" s="5">
        <f t="shared" si="4517"/>
        <v>0</v>
      </c>
    </row>
    <row r="2037" spans="1:62" ht="31.5" x14ac:dyDescent="0.25">
      <c r="A2037" s="4" t="s">
        <v>263</v>
      </c>
      <c r="B2037" s="4" t="s">
        <v>85</v>
      </c>
      <c r="C2037" s="4" t="s">
        <v>103</v>
      </c>
      <c r="D2037" s="4" t="s">
        <v>207</v>
      </c>
      <c r="E2037" s="4" t="s">
        <v>17</v>
      </c>
      <c r="F2037" s="15" t="s">
        <v>631</v>
      </c>
      <c r="G2037" s="5">
        <v>11.5</v>
      </c>
      <c r="H2037" s="5">
        <v>11.5</v>
      </c>
      <c r="I2037" s="5">
        <v>11.5</v>
      </c>
      <c r="J2037" s="5"/>
      <c r="K2037" s="5"/>
      <c r="L2037" s="5"/>
      <c r="M2037" s="5">
        <f t="shared" si="4518"/>
        <v>11.5</v>
      </c>
      <c r="N2037" s="5">
        <f t="shared" si="4519"/>
        <v>11.5</v>
      </c>
      <c r="O2037" s="5">
        <f t="shared" si="4520"/>
        <v>11.5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>
        <f t="shared" si="4521"/>
        <v>11.5</v>
      </c>
      <c r="AE2037" s="5">
        <f t="shared" si="4522"/>
        <v>11.5</v>
      </c>
      <c r="AF2037" s="5">
        <f t="shared" si="4523"/>
        <v>11.5</v>
      </c>
      <c r="AG2037" s="5"/>
      <c r="AH2037" s="5"/>
      <c r="AI2037" s="5">
        <f t="shared" si="4524"/>
        <v>11.5</v>
      </c>
      <c r="AJ2037" s="5">
        <f t="shared" si="4525"/>
        <v>11.5</v>
      </c>
      <c r="AK2037" s="5">
        <f t="shared" si="4526"/>
        <v>11.5</v>
      </c>
      <c r="AL2037" s="5"/>
      <c r="AM2037" s="5"/>
      <c r="AN2037" s="5"/>
      <c r="AO2037" s="5"/>
      <c r="AP2037" s="5"/>
      <c r="AQ2037" s="5">
        <f t="shared" si="4454"/>
        <v>11.5</v>
      </c>
      <c r="AR2037" s="5">
        <f t="shared" si="4527"/>
        <v>11.5</v>
      </c>
      <c r="AS2037" s="5">
        <f t="shared" si="4528"/>
        <v>11.5</v>
      </c>
      <c r="AT2037" s="5"/>
      <c r="AU2037" s="5">
        <f t="shared" si="4529"/>
        <v>11.5</v>
      </c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>
        <f t="shared" si="4455"/>
        <v>11.5</v>
      </c>
      <c r="BH2037" s="5">
        <f t="shared" si="4456"/>
        <v>11.5</v>
      </c>
      <c r="BI2037" s="5">
        <f t="shared" si="4457"/>
        <v>11.5</v>
      </c>
      <c r="BJ2037" s="5"/>
    </row>
    <row r="2038" spans="1:62" ht="31.5" x14ac:dyDescent="0.25">
      <c r="A2038" s="4" t="s">
        <v>263</v>
      </c>
      <c r="B2038" s="4" t="s">
        <v>85</v>
      </c>
      <c r="C2038" s="4" t="s">
        <v>103</v>
      </c>
      <c r="D2038" s="4" t="s">
        <v>27</v>
      </c>
      <c r="E2038" s="4"/>
      <c r="F2038" s="15" t="s">
        <v>1220</v>
      </c>
      <c r="G2038" s="5">
        <f>G2039</f>
        <v>272.60000000000002</v>
      </c>
      <c r="H2038" s="5">
        <f t="shared" ref="H2038:BJ2041" si="4530">H2039</f>
        <v>858.59999999999991</v>
      </c>
      <c r="I2038" s="5">
        <f t="shared" si="4530"/>
        <v>332.59999999999997</v>
      </c>
      <c r="J2038" s="5">
        <f t="shared" si="4530"/>
        <v>0</v>
      </c>
      <c r="K2038" s="5">
        <f t="shared" si="4530"/>
        <v>0</v>
      </c>
      <c r="L2038" s="5">
        <f t="shared" si="4530"/>
        <v>0</v>
      </c>
      <c r="M2038" s="5">
        <f t="shared" si="4518"/>
        <v>272.60000000000002</v>
      </c>
      <c r="N2038" s="5">
        <f t="shared" si="4519"/>
        <v>858.59999999999991</v>
      </c>
      <c r="O2038" s="5">
        <f t="shared" si="4520"/>
        <v>332.59999999999997</v>
      </c>
      <c r="P2038" s="5">
        <f t="shared" si="4530"/>
        <v>0</v>
      </c>
      <c r="Q2038" s="5">
        <f t="shared" si="4530"/>
        <v>0</v>
      </c>
      <c r="R2038" s="5">
        <f t="shared" si="4530"/>
        <v>0</v>
      </c>
      <c r="S2038" s="5">
        <f t="shared" si="4530"/>
        <v>0</v>
      </c>
      <c r="T2038" s="5">
        <f t="shared" si="4530"/>
        <v>0</v>
      </c>
      <c r="U2038" s="5">
        <f t="shared" si="4530"/>
        <v>0</v>
      </c>
      <c r="V2038" s="5">
        <f t="shared" si="4530"/>
        <v>0</v>
      </c>
      <c r="W2038" s="5">
        <f t="shared" si="4530"/>
        <v>0</v>
      </c>
      <c r="X2038" s="5">
        <f t="shared" si="4530"/>
        <v>0</v>
      </c>
      <c r="Y2038" s="5">
        <f t="shared" si="4530"/>
        <v>0</v>
      </c>
      <c r="Z2038" s="5">
        <f t="shared" si="4530"/>
        <v>0</v>
      </c>
      <c r="AA2038" s="5">
        <f t="shared" si="4530"/>
        <v>0</v>
      </c>
      <c r="AB2038" s="5">
        <f t="shared" si="4530"/>
        <v>0</v>
      </c>
      <c r="AC2038" s="5">
        <f t="shared" si="4530"/>
        <v>0</v>
      </c>
      <c r="AD2038" s="5">
        <f t="shared" si="4521"/>
        <v>272.60000000000002</v>
      </c>
      <c r="AE2038" s="5">
        <f t="shared" si="4522"/>
        <v>858.59999999999991</v>
      </c>
      <c r="AF2038" s="5">
        <f t="shared" si="4523"/>
        <v>332.59999999999997</v>
      </c>
      <c r="AG2038" s="5">
        <f t="shared" si="4530"/>
        <v>0</v>
      </c>
      <c r="AH2038" s="5">
        <f t="shared" si="4530"/>
        <v>0</v>
      </c>
      <c r="AI2038" s="5">
        <f t="shared" si="4524"/>
        <v>272.60000000000002</v>
      </c>
      <c r="AJ2038" s="5">
        <f t="shared" si="4525"/>
        <v>858.59999999999991</v>
      </c>
      <c r="AK2038" s="5">
        <f t="shared" si="4526"/>
        <v>332.59999999999997</v>
      </c>
      <c r="AL2038" s="5">
        <f t="shared" si="4530"/>
        <v>0</v>
      </c>
      <c r="AM2038" s="5">
        <f t="shared" si="4530"/>
        <v>0</v>
      </c>
      <c r="AN2038" s="5">
        <f t="shared" si="4530"/>
        <v>0</v>
      </c>
      <c r="AO2038" s="5">
        <f t="shared" si="4530"/>
        <v>0</v>
      </c>
      <c r="AP2038" s="5">
        <f t="shared" si="4530"/>
        <v>0</v>
      </c>
      <c r="AQ2038" s="5">
        <f t="shared" si="4454"/>
        <v>272.60000000000002</v>
      </c>
      <c r="AR2038" s="5">
        <f t="shared" si="4527"/>
        <v>858.59999999999991</v>
      </c>
      <c r="AS2038" s="5">
        <f t="shared" si="4528"/>
        <v>332.59999999999997</v>
      </c>
      <c r="AT2038" s="5">
        <f t="shared" si="4530"/>
        <v>0</v>
      </c>
      <c r="AU2038" s="5">
        <f t="shared" si="4529"/>
        <v>272.60000000000002</v>
      </c>
      <c r="AV2038" s="5">
        <f t="shared" si="4530"/>
        <v>0</v>
      </c>
      <c r="AW2038" s="5">
        <f t="shared" si="4530"/>
        <v>0</v>
      </c>
      <c r="AX2038" s="5">
        <f t="shared" si="4530"/>
        <v>0</v>
      </c>
      <c r="AY2038" s="5">
        <f t="shared" si="4530"/>
        <v>0</v>
      </c>
      <c r="AZ2038" s="5">
        <f t="shared" si="4530"/>
        <v>0</v>
      </c>
      <c r="BA2038" s="5">
        <f t="shared" si="4530"/>
        <v>0</v>
      </c>
      <c r="BB2038" s="5">
        <f t="shared" si="4530"/>
        <v>0</v>
      </c>
      <c r="BC2038" s="5">
        <f t="shared" si="4530"/>
        <v>0</v>
      </c>
      <c r="BD2038" s="5">
        <f t="shared" si="4530"/>
        <v>0</v>
      </c>
      <c r="BE2038" s="5">
        <f t="shared" si="4530"/>
        <v>0</v>
      </c>
      <c r="BF2038" s="5">
        <f t="shared" si="4530"/>
        <v>0</v>
      </c>
      <c r="BG2038" s="5">
        <f t="shared" si="4455"/>
        <v>272.60000000000002</v>
      </c>
      <c r="BH2038" s="5">
        <f t="shared" si="4456"/>
        <v>858.59999999999991</v>
      </c>
      <c r="BI2038" s="5">
        <f t="shared" si="4457"/>
        <v>332.59999999999997</v>
      </c>
      <c r="BJ2038" s="5">
        <f t="shared" si="4530"/>
        <v>0</v>
      </c>
    </row>
    <row r="2039" spans="1:62" x14ac:dyDescent="0.25">
      <c r="A2039" s="4" t="s">
        <v>263</v>
      </c>
      <c r="B2039" s="4" t="s">
        <v>85</v>
      </c>
      <c r="C2039" s="4" t="s">
        <v>103</v>
      </c>
      <c r="D2039" s="4" t="s">
        <v>28</v>
      </c>
      <c r="E2039" s="4"/>
      <c r="F2039" s="15" t="s">
        <v>1230</v>
      </c>
      <c r="G2039" s="5">
        <f>G2040</f>
        <v>272.60000000000002</v>
      </c>
      <c r="H2039" s="5">
        <f t="shared" si="4530"/>
        <v>858.59999999999991</v>
      </c>
      <c r="I2039" s="5">
        <f t="shared" si="4530"/>
        <v>332.59999999999997</v>
      </c>
      <c r="J2039" s="5">
        <f t="shared" si="4530"/>
        <v>0</v>
      </c>
      <c r="K2039" s="5">
        <f t="shared" si="4530"/>
        <v>0</v>
      </c>
      <c r="L2039" s="5">
        <f t="shared" si="4530"/>
        <v>0</v>
      </c>
      <c r="M2039" s="5">
        <f t="shared" si="4518"/>
        <v>272.60000000000002</v>
      </c>
      <c r="N2039" s="5">
        <f t="shared" si="4519"/>
        <v>858.59999999999991</v>
      </c>
      <c r="O2039" s="5">
        <f t="shared" si="4520"/>
        <v>332.59999999999997</v>
      </c>
      <c r="P2039" s="5">
        <f t="shared" si="4530"/>
        <v>0</v>
      </c>
      <c r="Q2039" s="5">
        <f t="shared" si="4530"/>
        <v>0</v>
      </c>
      <c r="R2039" s="5">
        <f t="shared" si="4530"/>
        <v>0</v>
      </c>
      <c r="S2039" s="5">
        <f t="shared" si="4530"/>
        <v>0</v>
      </c>
      <c r="T2039" s="5">
        <f t="shared" si="4530"/>
        <v>0</v>
      </c>
      <c r="U2039" s="5">
        <f t="shared" si="4530"/>
        <v>0</v>
      </c>
      <c r="V2039" s="5">
        <f t="shared" si="4530"/>
        <v>0</v>
      </c>
      <c r="W2039" s="5">
        <f t="shared" si="4530"/>
        <v>0</v>
      </c>
      <c r="X2039" s="5">
        <f t="shared" si="4530"/>
        <v>0</v>
      </c>
      <c r="Y2039" s="5">
        <f t="shared" si="4530"/>
        <v>0</v>
      </c>
      <c r="Z2039" s="5">
        <f t="shared" si="4530"/>
        <v>0</v>
      </c>
      <c r="AA2039" s="5">
        <f t="shared" si="4530"/>
        <v>0</v>
      </c>
      <c r="AB2039" s="5">
        <f t="shared" si="4530"/>
        <v>0</v>
      </c>
      <c r="AC2039" s="5">
        <f t="shared" si="4530"/>
        <v>0</v>
      </c>
      <c r="AD2039" s="5">
        <f t="shared" si="4521"/>
        <v>272.60000000000002</v>
      </c>
      <c r="AE2039" s="5">
        <f t="shared" si="4522"/>
        <v>858.59999999999991</v>
      </c>
      <c r="AF2039" s="5">
        <f t="shared" si="4523"/>
        <v>332.59999999999997</v>
      </c>
      <c r="AG2039" s="5">
        <f t="shared" si="4530"/>
        <v>0</v>
      </c>
      <c r="AH2039" s="5">
        <f t="shared" si="4530"/>
        <v>0</v>
      </c>
      <c r="AI2039" s="5">
        <f t="shared" si="4524"/>
        <v>272.60000000000002</v>
      </c>
      <c r="AJ2039" s="5">
        <f t="shared" si="4525"/>
        <v>858.59999999999991</v>
      </c>
      <c r="AK2039" s="5">
        <f t="shared" si="4526"/>
        <v>332.59999999999997</v>
      </c>
      <c r="AL2039" s="5">
        <f t="shared" si="4530"/>
        <v>0</v>
      </c>
      <c r="AM2039" s="5">
        <f t="shared" si="4530"/>
        <v>0</v>
      </c>
      <c r="AN2039" s="5">
        <f t="shared" si="4530"/>
        <v>0</v>
      </c>
      <c r="AO2039" s="5">
        <f t="shared" si="4530"/>
        <v>0</v>
      </c>
      <c r="AP2039" s="5">
        <f t="shared" si="4530"/>
        <v>0</v>
      </c>
      <c r="AQ2039" s="5">
        <f t="shared" si="4454"/>
        <v>272.60000000000002</v>
      </c>
      <c r="AR2039" s="5">
        <f t="shared" si="4527"/>
        <v>858.59999999999991</v>
      </c>
      <c r="AS2039" s="5">
        <f t="shared" si="4528"/>
        <v>332.59999999999997</v>
      </c>
      <c r="AT2039" s="5">
        <f t="shared" si="4530"/>
        <v>0</v>
      </c>
      <c r="AU2039" s="5">
        <f t="shared" si="4529"/>
        <v>272.60000000000002</v>
      </c>
      <c r="AV2039" s="5">
        <f t="shared" si="4530"/>
        <v>0</v>
      </c>
      <c r="AW2039" s="5">
        <f t="shared" si="4530"/>
        <v>0</v>
      </c>
      <c r="AX2039" s="5">
        <f t="shared" si="4530"/>
        <v>0</v>
      </c>
      <c r="AY2039" s="5">
        <f t="shared" si="4530"/>
        <v>0</v>
      </c>
      <c r="AZ2039" s="5">
        <f t="shared" si="4530"/>
        <v>0</v>
      </c>
      <c r="BA2039" s="5">
        <f t="shared" si="4530"/>
        <v>0</v>
      </c>
      <c r="BB2039" s="5">
        <f t="shared" si="4530"/>
        <v>0</v>
      </c>
      <c r="BC2039" s="5">
        <f t="shared" si="4530"/>
        <v>0</v>
      </c>
      <c r="BD2039" s="5">
        <f t="shared" si="4530"/>
        <v>0</v>
      </c>
      <c r="BE2039" s="5">
        <f t="shared" si="4530"/>
        <v>0</v>
      </c>
      <c r="BF2039" s="5">
        <f t="shared" si="4530"/>
        <v>0</v>
      </c>
      <c r="BG2039" s="5">
        <f t="shared" si="4455"/>
        <v>272.60000000000002</v>
      </c>
      <c r="BH2039" s="5">
        <f t="shared" si="4456"/>
        <v>858.59999999999991</v>
      </c>
      <c r="BI2039" s="5">
        <f t="shared" si="4457"/>
        <v>332.59999999999997</v>
      </c>
      <c r="BJ2039" s="5">
        <f t="shared" si="4530"/>
        <v>0</v>
      </c>
    </row>
    <row r="2040" spans="1:62" ht="47.25" x14ac:dyDescent="0.25">
      <c r="A2040" s="4" t="s">
        <v>263</v>
      </c>
      <c r="B2040" s="4" t="s">
        <v>85</v>
      </c>
      <c r="C2040" s="4" t="s">
        <v>103</v>
      </c>
      <c r="D2040" s="4" t="s">
        <v>262</v>
      </c>
      <c r="E2040" s="4"/>
      <c r="F2040" s="15" t="s">
        <v>1239</v>
      </c>
      <c r="G2040" s="5">
        <f>G2041+G2043</f>
        <v>272.60000000000002</v>
      </c>
      <c r="H2040" s="5">
        <f t="shared" ref="H2040:BJ2040" si="4531">H2041+H2043</f>
        <v>858.59999999999991</v>
      </c>
      <c r="I2040" s="5">
        <f t="shared" si="4531"/>
        <v>332.59999999999997</v>
      </c>
      <c r="J2040" s="5">
        <f t="shared" ref="J2040:L2040" si="4532">J2041+J2043</f>
        <v>0</v>
      </c>
      <c r="K2040" s="5">
        <f t="shared" si="4532"/>
        <v>0</v>
      </c>
      <c r="L2040" s="5">
        <f t="shared" si="4532"/>
        <v>0</v>
      </c>
      <c r="M2040" s="5">
        <f t="shared" si="4518"/>
        <v>272.60000000000002</v>
      </c>
      <c r="N2040" s="5">
        <f t="shared" si="4519"/>
        <v>858.59999999999991</v>
      </c>
      <c r="O2040" s="5">
        <f t="shared" si="4520"/>
        <v>332.59999999999997</v>
      </c>
      <c r="P2040" s="5">
        <f t="shared" ref="P2040:AC2040" si="4533">P2041+P2043</f>
        <v>0</v>
      </c>
      <c r="Q2040" s="5">
        <f t="shared" si="4533"/>
        <v>0</v>
      </c>
      <c r="R2040" s="5">
        <f t="shared" si="4533"/>
        <v>0</v>
      </c>
      <c r="S2040" s="5">
        <f t="shared" si="4533"/>
        <v>0</v>
      </c>
      <c r="T2040" s="5">
        <f t="shared" si="4533"/>
        <v>0</v>
      </c>
      <c r="U2040" s="5">
        <f t="shared" si="4533"/>
        <v>0</v>
      </c>
      <c r="V2040" s="5">
        <f t="shared" ref="V2040" si="4534">V2041+V2043</f>
        <v>0</v>
      </c>
      <c r="W2040" s="5">
        <f t="shared" si="4533"/>
        <v>0</v>
      </c>
      <c r="X2040" s="5">
        <f t="shared" si="4533"/>
        <v>0</v>
      </c>
      <c r="Y2040" s="5">
        <f t="shared" si="4533"/>
        <v>0</v>
      </c>
      <c r="Z2040" s="5">
        <f t="shared" si="4533"/>
        <v>0</v>
      </c>
      <c r="AA2040" s="5">
        <f t="shared" si="4533"/>
        <v>0</v>
      </c>
      <c r="AB2040" s="5">
        <f t="shared" si="4533"/>
        <v>0</v>
      </c>
      <c r="AC2040" s="5">
        <f t="shared" si="4533"/>
        <v>0</v>
      </c>
      <c r="AD2040" s="5">
        <f t="shared" si="4521"/>
        <v>272.60000000000002</v>
      </c>
      <c r="AE2040" s="5">
        <f t="shared" si="4522"/>
        <v>858.59999999999991</v>
      </c>
      <c r="AF2040" s="5">
        <f t="shared" si="4523"/>
        <v>332.59999999999997</v>
      </c>
      <c r="AG2040" s="5">
        <f t="shared" ref="AG2040:AH2040" si="4535">AG2041+AG2043</f>
        <v>0</v>
      </c>
      <c r="AH2040" s="5">
        <f t="shared" si="4535"/>
        <v>0</v>
      </c>
      <c r="AI2040" s="5">
        <f t="shared" si="4524"/>
        <v>272.60000000000002</v>
      </c>
      <c r="AJ2040" s="5">
        <f t="shared" si="4525"/>
        <v>858.59999999999991</v>
      </c>
      <c r="AK2040" s="5">
        <f t="shared" si="4526"/>
        <v>332.59999999999997</v>
      </c>
      <c r="AL2040" s="5">
        <f t="shared" ref="AL2040" si="4536">AL2041+AL2043</f>
        <v>0</v>
      </c>
      <c r="AM2040" s="5">
        <f t="shared" ref="AM2040:AP2040" si="4537">AM2041+AM2043</f>
        <v>0</v>
      </c>
      <c r="AN2040" s="5">
        <f t="shared" si="4537"/>
        <v>0</v>
      </c>
      <c r="AO2040" s="5">
        <f t="shared" si="4537"/>
        <v>0</v>
      </c>
      <c r="AP2040" s="5">
        <f t="shared" si="4537"/>
        <v>0</v>
      </c>
      <c r="AQ2040" s="5">
        <f t="shared" si="4454"/>
        <v>272.60000000000002</v>
      </c>
      <c r="AR2040" s="5">
        <f t="shared" si="4527"/>
        <v>858.59999999999991</v>
      </c>
      <c r="AS2040" s="5">
        <f t="shared" si="4528"/>
        <v>332.59999999999997</v>
      </c>
      <c r="AT2040" s="5">
        <f t="shared" ref="AT2040" si="4538">AT2041+AT2043</f>
        <v>0</v>
      </c>
      <c r="AU2040" s="5">
        <f t="shared" si="4529"/>
        <v>272.60000000000002</v>
      </c>
      <c r="AV2040" s="5">
        <f t="shared" ref="AV2040" si="4539">AV2041+AV2043</f>
        <v>0</v>
      </c>
      <c r="AW2040" s="5">
        <f t="shared" ref="AW2040:BF2040" si="4540">AW2041+AW2043</f>
        <v>0</v>
      </c>
      <c r="AX2040" s="5">
        <f t="shared" si="4540"/>
        <v>0</v>
      </c>
      <c r="AY2040" s="5">
        <f t="shared" si="4540"/>
        <v>0</v>
      </c>
      <c r="AZ2040" s="5">
        <f t="shared" si="4540"/>
        <v>0</v>
      </c>
      <c r="BA2040" s="5">
        <f t="shared" si="4540"/>
        <v>0</v>
      </c>
      <c r="BB2040" s="5">
        <f t="shared" si="4540"/>
        <v>0</v>
      </c>
      <c r="BC2040" s="5">
        <f t="shared" si="4540"/>
        <v>0</v>
      </c>
      <c r="BD2040" s="5">
        <f t="shared" si="4540"/>
        <v>0</v>
      </c>
      <c r="BE2040" s="5">
        <f t="shared" si="4540"/>
        <v>0</v>
      </c>
      <c r="BF2040" s="5">
        <f t="shared" si="4540"/>
        <v>0</v>
      </c>
      <c r="BG2040" s="5">
        <f t="shared" si="4455"/>
        <v>272.60000000000002</v>
      </c>
      <c r="BH2040" s="5">
        <f t="shared" si="4456"/>
        <v>858.59999999999991</v>
      </c>
      <c r="BI2040" s="5">
        <f t="shared" si="4457"/>
        <v>332.59999999999997</v>
      </c>
      <c r="BJ2040" s="5">
        <f t="shared" si="4531"/>
        <v>0</v>
      </c>
    </row>
    <row r="2041" spans="1:62" ht="31.5" x14ac:dyDescent="0.25">
      <c r="A2041" s="4" t="s">
        <v>263</v>
      </c>
      <c r="B2041" s="4" t="s">
        <v>85</v>
      </c>
      <c r="C2041" s="4" t="s">
        <v>103</v>
      </c>
      <c r="D2041" s="4" t="s">
        <v>262</v>
      </c>
      <c r="E2041" s="4" t="s">
        <v>16</v>
      </c>
      <c r="F2041" s="15" t="s">
        <v>630</v>
      </c>
      <c r="G2041" s="5">
        <f>G2042</f>
        <v>270.10000000000002</v>
      </c>
      <c r="H2041" s="5">
        <f t="shared" si="4530"/>
        <v>856.8</v>
      </c>
      <c r="I2041" s="5">
        <f t="shared" si="4530"/>
        <v>331.4</v>
      </c>
      <c r="J2041" s="5">
        <f t="shared" si="4530"/>
        <v>0</v>
      </c>
      <c r="K2041" s="5">
        <f t="shared" si="4530"/>
        <v>0</v>
      </c>
      <c r="L2041" s="5">
        <f t="shared" si="4530"/>
        <v>0</v>
      </c>
      <c r="M2041" s="5">
        <f t="shared" si="4518"/>
        <v>270.10000000000002</v>
      </c>
      <c r="N2041" s="5">
        <f t="shared" si="4519"/>
        <v>856.8</v>
      </c>
      <c r="O2041" s="5">
        <f t="shared" si="4520"/>
        <v>331.4</v>
      </c>
      <c r="P2041" s="5">
        <f t="shared" si="4530"/>
        <v>0</v>
      </c>
      <c r="Q2041" s="5">
        <f t="shared" si="4530"/>
        <v>0</v>
      </c>
      <c r="R2041" s="5">
        <f t="shared" si="4530"/>
        <v>0</v>
      </c>
      <c r="S2041" s="5">
        <f t="shared" si="4530"/>
        <v>0</v>
      </c>
      <c r="T2041" s="5">
        <f t="shared" si="4530"/>
        <v>0</v>
      </c>
      <c r="U2041" s="5">
        <f t="shared" si="4530"/>
        <v>0</v>
      </c>
      <c r="V2041" s="5">
        <f t="shared" si="4530"/>
        <v>0</v>
      </c>
      <c r="W2041" s="5">
        <f t="shared" si="4530"/>
        <v>0</v>
      </c>
      <c r="X2041" s="5">
        <f t="shared" si="4530"/>
        <v>0</v>
      </c>
      <c r="Y2041" s="5">
        <f t="shared" si="4530"/>
        <v>0</v>
      </c>
      <c r="Z2041" s="5">
        <f t="shared" si="4530"/>
        <v>0</v>
      </c>
      <c r="AA2041" s="5">
        <f t="shared" si="4530"/>
        <v>0</v>
      </c>
      <c r="AB2041" s="5">
        <f t="shared" si="4530"/>
        <v>0</v>
      </c>
      <c r="AC2041" s="5">
        <f t="shared" si="4530"/>
        <v>0</v>
      </c>
      <c r="AD2041" s="5">
        <f t="shared" si="4521"/>
        <v>270.10000000000002</v>
      </c>
      <c r="AE2041" s="5">
        <f t="shared" si="4522"/>
        <v>856.8</v>
      </c>
      <c r="AF2041" s="5">
        <f t="shared" si="4523"/>
        <v>331.4</v>
      </c>
      <c r="AG2041" s="5">
        <f t="shared" si="4530"/>
        <v>0</v>
      </c>
      <c r="AH2041" s="5">
        <f t="shared" si="4530"/>
        <v>0</v>
      </c>
      <c r="AI2041" s="5">
        <f t="shared" si="4524"/>
        <v>270.10000000000002</v>
      </c>
      <c r="AJ2041" s="5">
        <f t="shared" si="4525"/>
        <v>856.8</v>
      </c>
      <c r="AK2041" s="5">
        <f t="shared" si="4526"/>
        <v>331.4</v>
      </c>
      <c r="AL2041" s="5">
        <f t="shared" si="4530"/>
        <v>0</v>
      </c>
      <c r="AM2041" s="5">
        <f t="shared" si="4530"/>
        <v>0</v>
      </c>
      <c r="AN2041" s="5">
        <f t="shared" si="4530"/>
        <v>0</v>
      </c>
      <c r="AO2041" s="5">
        <f t="shared" si="4530"/>
        <v>0</v>
      </c>
      <c r="AP2041" s="5">
        <f t="shared" si="4530"/>
        <v>0</v>
      </c>
      <c r="AQ2041" s="5">
        <f t="shared" si="4454"/>
        <v>270.10000000000002</v>
      </c>
      <c r="AR2041" s="5">
        <f t="shared" si="4527"/>
        <v>856.8</v>
      </c>
      <c r="AS2041" s="5">
        <f t="shared" si="4528"/>
        <v>331.4</v>
      </c>
      <c r="AT2041" s="5">
        <f t="shared" si="4530"/>
        <v>0</v>
      </c>
      <c r="AU2041" s="5">
        <f t="shared" si="4529"/>
        <v>270.10000000000002</v>
      </c>
      <c r="AV2041" s="5">
        <f t="shared" si="4530"/>
        <v>0</v>
      </c>
      <c r="AW2041" s="5">
        <f t="shared" si="4530"/>
        <v>0</v>
      </c>
      <c r="AX2041" s="5">
        <f t="shared" si="4530"/>
        <v>0</v>
      </c>
      <c r="AY2041" s="5">
        <f t="shared" si="4530"/>
        <v>0</v>
      </c>
      <c r="AZ2041" s="5">
        <f t="shared" si="4530"/>
        <v>0</v>
      </c>
      <c r="BA2041" s="5">
        <f t="shared" si="4530"/>
        <v>0</v>
      </c>
      <c r="BB2041" s="5">
        <f t="shared" si="4530"/>
        <v>0</v>
      </c>
      <c r="BC2041" s="5">
        <f t="shared" si="4530"/>
        <v>0</v>
      </c>
      <c r="BD2041" s="5">
        <f t="shared" si="4530"/>
        <v>0</v>
      </c>
      <c r="BE2041" s="5">
        <f t="shared" si="4530"/>
        <v>0</v>
      </c>
      <c r="BF2041" s="5">
        <f t="shared" si="4530"/>
        <v>0</v>
      </c>
      <c r="BG2041" s="5">
        <f t="shared" si="4455"/>
        <v>270.10000000000002</v>
      </c>
      <c r="BH2041" s="5">
        <f t="shared" si="4456"/>
        <v>856.8</v>
      </c>
      <c r="BI2041" s="5">
        <f t="shared" si="4457"/>
        <v>331.4</v>
      </c>
      <c r="BJ2041" s="5">
        <f t="shared" si="4530"/>
        <v>0</v>
      </c>
    </row>
    <row r="2042" spans="1:62" ht="31.5" x14ac:dyDescent="0.25">
      <c r="A2042" s="4" t="s">
        <v>263</v>
      </c>
      <c r="B2042" s="4" t="s">
        <v>85</v>
      </c>
      <c r="C2042" s="4" t="s">
        <v>103</v>
      </c>
      <c r="D2042" s="4" t="s">
        <v>262</v>
      </c>
      <c r="E2042" s="4" t="s">
        <v>17</v>
      </c>
      <c r="F2042" s="15" t="s">
        <v>631</v>
      </c>
      <c r="G2042" s="5">
        <v>270.10000000000002</v>
      </c>
      <c r="H2042" s="5">
        <v>856.8</v>
      </c>
      <c r="I2042" s="5">
        <v>331.4</v>
      </c>
      <c r="J2042" s="5"/>
      <c r="K2042" s="5"/>
      <c r="L2042" s="5"/>
      <c r="M2042" s="5">
        <f t="shared" si="4518"/>
        <v>270.10000000000002</v>
      </c>
      <c r="N2042" s="5">
        <f t="shared" si="4519"/>
        <v>856.8</v>
      </c>
      <c r="O2042" s="5">
        <f t="shared" si="4520"/>
        <v>331.4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>
        <f t="shared" si="4521"/>
        <v>270.10000000000002</v>
      </c>
      <c r="AE2042" s="5">
        <f t="shared" si="4522"/>
        <v>856.8</v>
      </c>
      <c r="AF2042" s="5">
        <f t="shared" si="4523"/>
        <v>331.4</v>
      </c>
      <c r="AG2042" s="5"/>
      <c r="AH2042" s="5"/>
      <c r="AI2042" s="5">
        <f t="shared" si="4524"/>
        <v>270.10000000000002</v>
      </c>
      <c r="AJ2042" s="5">
        <f t="shared" si="4525"/>
        <v>856.8</v>
      </c>
      <c r="AK2042" s="5">
        <f t="shared" si="4526"/>
        <v>331.4</v>
      </c>
      <c r="AL2042" s="5"/>
      <c r="AM2042" s="5"/>
      <c r="AN2042" s="5"/>
      <c r="AO2042" s="5"/>
      <c r="AP2042" s="5"/>
      <c r="AQ2042" s="5">
        <f t="shared" si="4454"/>
        <v>270.10000000000002</v>
      </c>
      <c r="AR2042" s="5">
        <f t="shared" si="4527"/>
        <v>856.8</v>
      </c>
      <c r="AS2042" s="5">
        <f t="shared" si="4528"/>
        <v>331.4</v>
      </c>
      <c r="AT2042" s="5"/>
      <c r="AU2042" s="5">
        <f t="shared" si="4529"/>
        <v>270.10000000000002</v>
      </c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>
        <f t="shared" si="4455"/>
        <v>270.10000000000002</v>
      </c>
      <c r="BH2042" s="5">
        <f t="shared" si="4456"/>
        <v>856.8</v>
      </c>
      <c r="BI2042" s="5">
        <f t="shared" si="4457"/>
        <v>331.4</v>
      </c>
      <c r="BJ2042" s="5"/>
    </row>
    <row r="2043" spans="1:62" x14ac:dyDescent="0.25">
      <c r="A2043" s="4" t="s">
        <v>263</v>
      </c>
      <c r="B2043" s="4" t="s">
        <v>85</v>
      </c>
      <c r="C2043" s="4" t="s">
        <v>103</v>
      </c>
      <c r="D2043" s="4" t="s">
        <v>262</v>
      </c>
      <c r="E2043" s="4" t="s">
        <v>18</v>
      </c>
      <c r="F2043" s="15" t="s">
        <v>646</v>
      </c>
      <c r="G2043" s="5">
        <f>G2044</f>
        <v>2.5</v>
      </c>
      <c r="H2043" s="5">
        <f t="shared" ref="H2043:BJ2043" si="4541">H2044</f>
        <v>1.8</v>
      </c>
      <c r="I2043" s="5">
        <f t="shared" si="4541"/>
        <v>1.2</v>
      </c>
      <c r="J2043" s="5">
        <f t="shared" si="4541"/>
        <v>0</v>
      </c>
      <c r="K2043" s="5">
        <f t="shared" si="4541"/>
        <v>0</v>
      </c>
      <c r="L2043" s="5">
        <f t="shared" si="4541"/>
        <v>0</v>
      </c>
      <c r="M2043" s="5">
        <f t="shared" si="4518"/>
        <v>2.5</v>
      </c>
      <c r="N2043" s="5">
        <f t="shared" si="4519"/>
        <v>1.8</v>
      </c>
      <c r="O2043" s="5">
        <f t="shared" si="4520"/>
        <v>1.2</v>
      </c>
      <c r="P2043" s="5">
        <f t="shared" si="4541"/>
        <v>0</v>
      </c>
      <c r="Q2043" s="5">
        <f t="shared" si="4541"/>
        <v>0</v>
      </c>
      <c r="R2043" s="5">
        <f t="shared" si="4541"/>
        <v>0</v>
      </c>
      <c r="S2043" s="5">
        <f t="shared" si="4541"/>
        <v>0</v>
      </c>
      <c r="T2043" s="5">
        <f t="shared" si="4541"/>
        <v>0</v>
      </c>
      <c r="U2043" s="5">
        <f t="shared" si="4541"/>
        <v>0</v>
      </c>
      <c r="V2043" s="5">
        <f t="shared" si="4541"/>
        <v>0</v>
      </c>
      <c r="W2043" s="5">
        <f t="shared" si="4541"/>
        <v>0</v>
      </c>
      <c r="X2043" s="5">
        <f t="shared" si="4541"/>
        <v>0</v>
      </c>
      <c r="Y2043" s="5">
        <f t="shared" si="4541"/>
        <v>0</v>
      </c>
      <c r="Z2043" s="5">
        <f t="shared" si="4541"/>
        <v>0</v>
      </c>
      <c r="AA2043" s="5">
        <f t="shared" si="4541"/>
        <v>0</v>
      </c>
      <c r="AB2043" s="5">
        <f t="shared" si="4541"/>
        <v>0</v>
      </c>
      <c r="AC2043" s="5">
        <f t="shared" si="4541"/>
        <v>0</v>
      </c>
      <c r="AD2043" s="5">
        <f t="shared" si="4521"/>
        <v>2.5</v>
      </c>
      <c r="AE2043" s="5">
        <f t="shared" si="4522"/>
        <v>1.8</v>
      </c>
      <c r="AF2043" s="5">
        <f t="shared" si="4523"/>
        <v>1.2</v>
      </c>
      <c r="AG2043" s="5">
        <f t="shared" si="4541"/>
        <v>0</v>
      </c>
      <c r="AH2043" s="5">
        <f t="shared" si="4541"/>
        <v>0</v>
      </c>
      <c r="AI2043" s="5">
        <f t="shared" si="4524"/>
        <v>2.5</v>
      </c>
      <c r="AJ2043" s="5">
        <f t="shared" si="4525"/>
        <v>1.8</v>
      </c>
      <c r="AK2043" s="5">
        <f t="shared" si="4526"/>
        <v>1.2</v>
      </c>
      <c r="AL2043" s="5">
        <f t="shared" si="4541"/>
        <v>0</v>
      </c>
      <c r="AM2043" s="5">
        <f t="shared" si="4541"/>
        <v>0</v>
      </c>
      <c r="AN2043" s="5">
        <f t="shared" si="4541"/>
        <v>0</v>
      </c>
      <c r="AO2043" s="5">
        <f t="shared" si="4541"/>
        <v>0</v>
      </c>
      <c r="AP2043" s="5">
        <f t="shared" si="4541"/>
        <v>0</v>
      </c>
      <c r="AQ2043" s="5">
        <f t="shared" si="4454"/>
        <v>2.5</v>
      </c>
      <c r="AR2043" s="5">
        <f t="shared" si="4527"/>
        <v>1.8</v>
      </c>
      <c r="AS2043" s="5">
        <f t="shared" si="4528"/>
        <v>1.2</v>
      </c>
      <c r="AT2043" s="5">
        <f t="shared" si="4541"/>
        <v>0</v>
      </c>
      <c r="AU2043" s="5">
        <f t="shared" si="4529"/>
        <v>2.5</v>
      </c>
      <c r="AV2043" s="5">
        <f t="shared" si="4541"/>
        <v>0</v>
      </c>
      <c r="AW2043" s="5">
        <f t="shared" si="4541"/>
        <v>0</v>
      </c>
      <c r="AX2043" s="5">
        <f t="shared" si="4541"/>
        <v>0</v>
      </c>
      <c r="AY2043" s="5">
        <f t="shared" si="4541"/>
        <v>0</v>
      </c>
      <c r="AZ2043" s="5">
        <f t="shared" si="4541"/>
        <v>0</v>
      </c>
      <c r="BA2043" s="5">
        <f t="shared" si="4541"/>
        <v>0</v>
      </c>
      <c r="BB2043" s="5">
        <f t="shared" si="4541"/>
        <v>0</v>
      </c>
      <c r="BC2043" s="5">
        <f t="shared" si="4541"/>
        <v>0</v>
      </c>
      <c r="BD2043" s="5">
        <f t="shared" si="4541"/>
        <v>0</v>
      </c>
      <c r="BE2043" s="5">
        <f t="shared" si="4541"/>
        <v>0</v>
      </c>
      <c r="BF2043" s="5">
        <f t="shared" si="4541"/>
        <v>0</v>
      </c>
      <c r="BG2043" s="5">
        <f t="shared" si="4455"/>
        <v>2.5</v>
      </c>
      <c r="BH2043" s="5">
        <f t="shared" si="4456"/>
        <v>1.8</v>
      </c>
      <c r="BI2043" s="5">
        <f t="shared" si="4457"/>
        <v>1.2</v>
      </c>
      <c r="BJ2043" s="5">
        <f t="shared" si="4541"/>
        <v>0</v>
      </c>
    </row>
    <row r="2044" spans="1:62" x14ac:dyDescent="0.25">
      <c r="A2044" s="4" t="s">
        <v>263</v>
      </c>
      <c r="B2044" s="4" t="s">
        <v>85</v>
      </c>
      <c r="C2044" s="4" t="s">
        <v>103</v>
      </c>
      <c r="D2044" s="4" t="s">
        <v>262</v>
      </c>
      <c r="E2044" s="4" t="s">
        <v>25</v>
      </c>
      <c r="F2044" s="15" t="s">
        <v>649</v>
      </c>
      <c r="G2044" s="5">
        <v>2.5</v>
      </c>
      <c r="H2044" s="5">
        <v>1.8</v>
      </c>
      <c r="I2044" s="5">
        <v>1.2</v>
      </c>
      <c r="J2044" s="5"/>
      <c r="K2044" s="5"/>
      <c r="L2044" s="5"/>
      <c r="M2044" s="5">
        <f t="shared" si="4518"/>
        <v>2.5</v>
      </c>
      <c r="N2044" s="5">
        <f t="shared" si="4519"/>
        <v>1.8</v>
      </c>
      <c r="O2044" s="5">
        <f t="shared" si="4520"/>
        <v>1.2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>
        <f t="shared" si="4521"/>
        <v>2.5</v>
      </c>
      <c r="AE2044" s="5">
        <f t="shared" si="4522"/>
        <v>1.8</v>
      </c>
      <c r="AF2044" s="5">
        <f t="shared" si="4523"/>
        <v>1.2</v>
      </c>
      <c r="AG2044" s="5"/>
      <c r="AH2044" s="5"/>
      <c r="AI2044" s="5">
        <f t="shared" si="4524"/>
        <v>2.5</v>
      </c>
      <c r="AJ2044" s="5">
        <f t="shared" si="4525"/>
        <v>1.8</v>
      </c>
      <c r="AK2044" s="5">
        <f t="shared" si="4526"/>
        <v>1.2</v>
      </c>
      <c r="AL2044" s="5"/>
      <c r="AM2044" s="5"/>
      <c r="AN2044" s="5"/>
      <c r="AO2044" s="5"/>
      <c r="AP2044" s="5"/>
      <c r="AQ2044" s="5">
        <f t="shared" si="4454"/>
        <v>2.5</v>
      </c>
      <c r="AR2044" s="5">
        <f t="shared" si="4527"/>
        <v>1.8</v>
      </c>
      <c r="AS2044" s="5">
        <f t="shared" si="4528"/>
        <v>1.2</v>
      </c>
      <c r="AT2044" s="5"/>
      <c r="AU2044" s="5">
        <f t="shared" si="4529"/>
        <v>2.5</v>
      </c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>
        <f t="shared" si="4455"/>
        <v>2.5</v>
      </c>
      <c r="BH2044" s="5">
        <f t="shared" si="4456"/>
        <v>1.8</v>
      </c>
      <c r="BI2044" s="5">
        <f t="shared" si="4457"/>
        <v>1.2</v>
      </c>
      <c r="BJ2044" s="5"/>
    </row>
    <row r="2045" spans="1:62" s="10" customFormat="1" ht="31.5" x14ac:dyDescent="0.25">
      <c r="A2045" s="9" t="s">
        <v>263</v>
      </c>
      <c r="B2045" s="9" t="s">
        <v>85</v>
      </c>
      <c r="C2045" s="9" t="s">
        <v>211</v>
      </c>
      <c r="D2045" s="9"/>
      <c r="E2045" s="9"/>
      <c r="F2045" s="14" t="s">
        <v>605</v>
      </c>
      <c r="G2045" s="11">
        <f t="shared" ref="G2045:G2050" si="4542">G2046</f>
        <v>99.5</v>
      </c>
      <c r="H2045" s="11">
        <f t="shared" ref="H2045:BJ2049" si="4543">H2046</f>
        <v>99.5</v>
      </c>
      <c r="I2045" s="11">
        <f t="shared" si="4543"/>
        <v>134.4</v>
      </c>
      <c r="J2045" s="11">
        <f t="shared" si="4543"/>
        <v>0</v>
      </c>
      <c r="K2045" s="11">
        <f t="shared" si="4543"/>
        <v>0</v>
      </c>
      <c r="L2045" s="11">
        <f t="shared" si="4543"/>
        <v>0</v>
      </c>
      <c r="M2045" s="11">
        <f t="shared" si="4518"/>
        <v>99.5</v>
      </c>
      <c r="N2045" s="11">
        <f t="shared" si="4519"/>
        <v>99.5</v>
      </c>
      <c r="O2045" s="11">
        <f t="shared" si="4520"/>
        <v>134.4</v>
      </c>
      <c r="P2045" s="11">
        <f t="shared" si="4543"/>
        <v>0</v>
      </c>
      <c r="Q2045" s="11">
        <f t="shared" si="4543"/>
        <v>0</v>
      </c>
      <c r="R2045" s="11">
        <f t="shared" si="4543"/>
        <v>0</v>
      </c>
      <c r="S2045" s="11">
        <f t="shared" si="4543"/>
        <v>0</v>
      </c>
      <c r="T2045" s="11">
        <f t="shared" si="4543"/>
        <v>0</v>
      </c>
      <c r="U2045" s="11">
        <f t="shared" si="4543"/>
        <v>0</v>
      </c>
      <c r="V2045" s="11">
        <f t="shared" si="4543"/>
        <v>0</v>
      </c>
      <c r="W2045" s="11">
        <f t="shared" si="4543"/>
        <v>0</v>
      </c>
      <c r="X2045" s="11">
        <f t="shared" si="4543"/>
        <v>0</v>
      </c>
      <c r="Y2045" s="11">
        <f t="shared" si="4543"/>
        <v>0</v>
      </c>
      <c r="Z2045" s="11">
        <f t="shared" si="4543"/>
        <v>0</v>
      </c>
      <c r="AA2045" s="11">
        <f t="shared" si="4543"/>
        <v>0</v>
      </c>
      <c r="AB2045" s="11">
        <f t="shared" si="4543"/>
        <v>0</v>
      </c>
      <c r="AC2045" s="11">
        <f t="shared" si="4543"/>
        <v>0</v>
      </c>
      <c r="AD2045" s="11">
        <f t="shared" si="4521"/>
        <v>99.5</v>
      </c>
      <c r="AE2045" s="11">
        <f t="shared" si="4522"/>
        <v>99.5</v>
      </c>
      <c r="AF2045" s="11">
        <f t="shared" si="4523"/>
        <v>134.4</v>
      </c>
      <c r="AG2045" s="11">
        <f t="shared" si="4543"/>
        <v>0</v>
      </c>
      <c r="AH2045" s="11">
        <f t="shared" si="4543"/>
        <v>0</v>
      </c>
      <c r="AI2045" s="5">
        <f t="shared" si="4524"/>
        <v>99.5</v>
      </c>
      <c r="AJ2045" s="5">
        <f t="shared" si="4525"/>
        <v>99.5</v>
      </c>
      <c r="AK2045" s="5">
        <f t="shared" si="4526"/>
        <v>134.4</v>
      </c>
      <c r="AL2045" s="11">
        <f t="shared" si="4543"/>
        <v>0</v>
      </c>
      <c r="AM2045" s="11">
        <f t="shared" si="4543"/>
        <v>0</v>
      </c>
      <c r="AN2045" s="11">
        <f t="shared" si="4543"/>
        <v>0</v>
      </c>
      <c r="AO2045" s="11">
        <f t="shared" si="4543"/>
        <v>0</v>
      </c>
      <c r="AP2045" s="11">
        <f t="shared" si="4543"/>
        <v>0</v>
      </c>
      <c r="AQ2045" s="5">
        <f t="shared" si="4454"/>
        <v>99.5</v>
      </c>
      <c r="AR2045" s="11">
        <f t="shared" si="4527"/>
        <v>99.5</v>
      </c>
      <c r="AS2045" s="11">
        <f t="shared" si="4528"/>
        <v>134.4</v>
      </c>
      <c r="AT2045" s="11">
        <f t="shared" si="4543"/>
        <v>0</v>
      </c>
      <c r="AU2045" s="11">
        <f t="shared" si="4529"/>
        <v>99.5</v>
      </c>
      <c r="AV2045" s="11">
        <f t="shared" si="4543"/>
        <v>0</v>
      </c>
      <c r="AW2045" s="11">
        <f t="shared" si="4543"/>
        <v>0</v>
      </c>
      <c r="AX2045" s="11">
        <f t="shared" si="4543"/>
        <v>0</v>
      </c>
      <c r="AY2045" s="11">
        <f t="shared" si="4543"/>
        <v>0</v>
      </c>
      <c r="AZ2045" s="11">
        <f t="shared" si="4543"/>
        <v>0</v>
      </c>
      <c r="BA2045" s="11">
        <f t="shared" si="4543"/>
        <v>0</v>
      </c>
      <c r="BB2045" s="11">
        <f t="shared" si="4543"/>
        <v>0</v>
      </c>
      <c r="BC2045" s="11">
        <f t="shared" si="4543"/>
        <v>0</v>
      </c>
      <c r="BD2045" s="11">
        <f t="shared" si="4543"/>
        <v>0</v>
      </c>
      <c r="BE2045" s="11">
        <f t="shared" si="4543"/>
        <v>0</v>
      </c>
      <c r="BF2045" s="11">
        <f t="shared" si="4543"/>
        <v>0</v>
      </c>
      <c r="BG2045" s="11">
        <f t="shared" si="4455"/>
        <v>99.5</v>
      </c>
      <c r="BH2045" s="11">
        <f t="shared" si="4456"/>
        <v>99.5</v>
      </c>
      <c r="BI2045" s="11">
        <f t="shared" si="4457"/>
        <v>134.4</v>
      </c>
      <c r="BJ2045" s="11">
        <f t="shared" si="4543"/>
        <v>0</v>
      </c>
    </row>
    <row r="2046" spans="1:62" x14ac:dyDescent="0.25">
      <c r="A2046" s="4" t="s">
        <v>263</v>
      </c>
      <c r="B2046" s="4" t="s">
        <v>85</v>
      </c>
      <c r="C2046" s="4" t="s">
        <v>211</v>
      </c>
      <c r="D2046" s="4" t="s">
        <v>139</v>
      </c>
      <c r="E2046" s="4"/>
      <c r="F2046" s="15" t="s">
        <v>667</v>
      </c>
      <c r="G2046" s="5">
        <f t="shared" si="4542"/>
        <v>99.5</v>
      </c>
      <c r="H2046" s="5">
        <f t="shared" si="4543"/>
        <v>99.5</v>
      </c>
      <c r="I2046" s="5">
        <f t="shared" si="4543"/>
        <v>134.4</v>
      </c>
      <c r="J2046" s="5">
        <f t="shared" si="4543"/>
        <v>0</v>
      </c>
      <c r="K2046" s="5">
        <f t="shared" si="4543"/>
        <v>0</v>
      </c>
      <c r="L2046" s="5">
        <f t="shared" si="4543"/>
        <v>0</v>
      </c>
      <c r="M2046" s="5">
        <f t="shared" si="4518"/>
        <v>99.5</v>
      </c>
      <c r="N2046" s="5">
        <f t="shared" si="4519"/>
        <v>99.5</v>
      </c>
      <c r="O2046" s="5">
        <f t="shared" si="4520"/>
        <v>134.4</v>
      </c>
      <c r="P2046" s="5">
        <f t="shared" si="4543"/>
        <v>0</v>
      </c>
      <c r="Q2046" s="5">
        <f t="shared" si="4543"/>
        <v>0</v>
      </c>
      <c r="R2046" s="5">
        <f t="shared" si="4543"/>
        <v>0</v>
      </c>
      <c r="S2046" s="5">
        <f t="shared" si="4543"/>
        <v>0</v>
      </c>
      <c r="T2046" s="5">
        <f t="shared" si="4543"/>
        <v>0</v>
      </c>
      <c r="U2046" s="5">
        <f t="shared" si="4543"/>
        <v>0</v>
      </c>
      <c r="V2046" s="5">
        <f t="shared" si="4543"/>
        <v>0</v>
      </c>
      <c r="W2046" s="5">
        <f t="shared" si="4543"/>
        <v>0</v>
      </c>
      <c r="X2046" s="5">
        <f t="shared" si="4543"/>
        <v>0</v>
      </c>
      <c r="Y2046" s="5">
        <f t="shared" si="4543"/>
        <v>0</v>
      </c>
      <c r="Z2046" s="5">
        <f t="shared" si="4543"/>
        <v>0</v>
      </c>
      <c r="AA2046" s="5">
        <f t="shared" si="4543"/>
        <v>0</v>
      </c>
      <c r="AB2046" s="5">
        <f t="shared" si="4543"/>
        <v>0</v>
      </c>
      <c r="AC2046" s="5">
        <f t="shared" si="4543"/>
        <v>0</v>
      </c>
      <c r="AD2046" s="5">
        <f t="shared" si="4521"/>
        <v>99.5</v>
      </c>
      <c r="AE2046" s="5">
        <f t="shared" si="4522"/>
        <v>99.5</v>
      </c>
      <c r="AF2046" s="5">
        <f t="shared" si="4523"/>
        <v>134.4</v>
      </c>
      <c r="AG2046" s="5">
        <f t="shared" si="4543"/>
        <v>0</v>
      </c>
      <c r="AH2046" s="5">
        <f t="shared" si="4543"/>
        <v>0</v>
      </c>
      <c r="AI2046" s="5">
        <f t="shared" si="4524"/>
        <v>99.5</v>
      </c>
      <c r="AJ2046" s="5">
        <f t="shared" si="4525"/>
        <v>99.5</v>
      </c>
      <c r="AK2046" s="5">
        <f t="shared" si="4526"/>
        <v>134.4</v>
      </c>
      <c r="AL2046" s="5">
        <f t="shared" si="4543"/>
        <v>0</v>
      </c>
      <c r="AM2046" s="5">
        <f t="shared" si="4543"/>
        <v>0</v>
      </c>
      <c r="AN2046" s="5">
        <f t="shared" si="4543"/>
        <v>0</v>
      </c>
      <c r="AO2046" s="5">
        <f t="shared" si="4543"/>
        <v>0</v>
      </c>
      <c r="AP2046" s="5">
        <f t="shared" si="4543"/>
        <v>0</v>
      </c>
      <c r="AQ2046" s="5">
        <f t="shared" si="4454"/>
        <v>99.5</v>
      </c>
      <c r="AR2046" s="5">
        <f t="shared" si="4527"/>
        <v>99.5</v>
      </c>
      <c r="AS2046" s="5">
        <f t="shared" si="4528"/>
        <v>134.4</v>
      </c>
      <c r="AT2046" s="5">
        <f t="shared" si="4543"/>
        <v>0</v>
      </c>
      <c r="AU2046" s="5">
        <f t="shared" si="4529"/>
        <v>99.5</v>
      </c>
      <c r="AV2046" s="5">
        <f t="shared" si="4543"/>
        <v>0</v>
      </c>
      <c r="AW2046" s="5">
        <f t="shared" si="4543"/>
        <v>0</v>
      </c>
      <c r="AX2046" s="5">
        <f t="shared" si="4543"/>
        <v>0</v>
      </c>
      <c r="AY2046" s="5">
        <f t="shared" si="4543"/>
        <v>0</v>
      </c>
      <c r="AZ2046" s="5">
        <f t="shared" si="4543"/>
        <v>0</v>
      </c>
      <c r="BA2046" s="5">
        <f t="shared" si="4543"/>
        <v>0</v>
      </c>
      <c r="BB2046" s="5">
        <f t="shared" si="4543"/>
        <v>0</v>
      </c>
      <c r="BC2046" s="5">
        <f t="shared" si="4543"/>
        <v>0</v>
      </c>
      <c r="BD2046" s="5">
        <f t="shared" si="4543"/>
        <v>0</v>
      </c>
      <c r="BE2046" s="5">
        <f t="shared" si="4543"/>
        <v>0</v>
      </c>
      <c r="BF2046" s="5">
        <f t="shared" si="4543"/>
        <v>0</v>
      </c>
      <c r="BG2046" s="5">
        <f t="shared" si="4455"/>
        <v>99.5</v>
      </c>
      <c r="BH2046" s="5">
        <f t="shared" si="4456"/>
        <v>99.5</v>
      </c>
      <c r="BI2046" s="5">
        <f t="shared" si="4457"/>
        <v>134.4</v>
      </c>
      <c r="BJ2046" s="5">
        <f t="shared" si="4543"/>
        <v>0</v>
      </c>
    </row>
    <row r="2047" spans="1:62" ht="31.5" x14ac:dyDescent="0.25">
      <c r="A2047" s="4" t="s">
        <v>263</v>
      </c>
      <c r="B2047" s="4" t="s">
        <v>85</v>
      </c>
      <c r="C2047" s="4" t="s">
        <v>211</v>
      </c>
      <c r="D2047" s="4" t="s">
        <v>212</v>
      </c>
      <c r="E2047" s="4"/>
      <c r="F2047" s="15" t="s">
        <v>686</v>
      </c>
      <c r="G2047" s="5">
        <f t="shared" si="4542"/>
        <v>99.5</v>
      </c>
      <c r="H2047" s="5">
        <f t="shared" si="4543"/>
        <v>99.5</v>
      </c>
      <c r="I2047" s="5">
        <f t="shared" si="4543"/>
        <v>134.4</v>
      </c>
      <c r="J2047" s="5">
        <f t="shared" si="4543"/>
        <v>0</v>
      </c>
      <c r="K2047" s="5">
        <f t="shared" si="4543"/>
        <v>0</v>
      </c>
      <c r="L2047" s="5">
        <f t="shared" si="4543"/>
        <v>0</v>
      </c>
      <c r="M2047" s="5">
        <f t="shared" si="4518"/>
        <v>99.5</v>
      </c>
      <c r="N2047" s="5">
        <f t="shared" si="4519"/>
        <v>99.5</v>
      </c>
      <c r="O2047" s="5">
        <f t="shared" si="4520"/>
        <v>134.4</v>
      </c>
      <c r="P2047" s="5">
        <f t="shared" si="4543"/>
        <v>0</v>
      </c>
      <c r="Q2047" s="5">
        <f t="shared" si="4543"/>
        <v>0</v>
      </c>
      <c r="R2047" s="5">
        <f t="shared" si="4543"/>
        <v>0</v>
      </c>
      <c r="S2047" s="5">
        <f t="shared" si="4543"/>
        <v>0</v>
      </c>
      <c r="T2047" s="5">
        <f t="shared" si="4543"/>
        <v>0</v>
      </c>
      <c r="U2047" s="5">
        <f t="shared" si="4543"/>
        <v>0</v>
      </c>
      <c r="V2047" s="5">
        <f t="shared" si="4543"/>
        <v>0</v>
      </c>
      <c r="W2047" s="5">
        <f t="shared" si="4543"/>
        <v>0</v>
      </c>
      <c r="X2047" s="5">
        <f t="shared" si="4543"/>
        <v>0</v>
      </c>
      <c r="Y2047" s="5">
        <f t="shared" si="4543"/>
        <v>0</v>
      </c>
      <c r="Z2047" s="5">
        <f t="shared" si="4543"/>
        <v>0</v>
      </c>
      <c r="AA2047" s="5">
        <f t="shared" si="4543"/>
        <v>0</v>
      </c>
      <c r="AB2047" s="5">
        <f t="shared" si="4543"/>
        <v>0</v>
      </c>
      <c r="AC2047" s="5">
        <f t="shared" si="4543"/>
        <v>0</v>
      </c>
      <c r="AD2047" s="5">
        <f t="shared" si="4521"/>
        <v>99.5</v>
      </c>
      <c r="AE2047" s="5">
        <f t="shared" si="4522"/>
        <v>99.5</v>
      </c>
      <c r="AF2047" s="5">
        <f t="shared" si="4523"/>
        <v>134.4</v>
      </c>
      <c r="AG2047" s="5">
        <f t="shared" si="4543"/>
        <v>0</v>
      </c>
      <c r="AH2047" s="5">
        <f t="shared" si="4543"/>
        <v>0</v>
      </c>
      <c r="AI2047" s="5">
        <f t="shared" si="4524"/>
        <v>99.5</v>
      </c>
      <c r="AJ2047" s="5">
        <f t="shared" si="4525"/>
        <v>99.5</v>
      </c>
      <c r="AK2047" s="5">
        <f t="shared" si="4526"/>
        <v>134.4</v>
      </c>
      <c r="AL2047" s="5">
        <f t="shared" si="4543"/>
        <v>0</v>
      </c>
      <c r="AM2047" s="5">
        <f t="shared" si="4543"/>
        <v>0</v>
      </c>
      <c r="AN2047" s="5">
        <f t="shared" si="4543"/>
        <v>0</v>
      </c>
      <c r="AO2047" s="5">
        <f t="shared" si="4543"/>
        <v>0</v>
      </c>
      <c r="AP2047" s="5">
        <f t="shared" si="4543"/>
        <v>0</v>
      </c>
      <c r="AQ2047" s="5">
        <f t="shared" si="4454"/>
        <v>99.5</v>
      </c>
      <c r="AR2047" s="5">
        <f t="shared" si="4527"/>
        <v>99.5</v>
      </c>
      <c r="AS2047" s="5">
        <f t="shared" si="4528"/>
        <v>134.4</v>
      </c>
      <c r="AT2047" s="5">
        <f t="shared" si="4543"/>
        <v>0</v>
      </c>
      <c r="AU2047" s="5">
        <f t="shared" si="4529"/>
        <v>99.5</v>
      </c>
      <c r="AV2047" s="5">
        <f t="shared" si="4543"/>
        <v>0</v>
      </c>
      <c r="AW2047" s="5">
        <f t="shared" si="4543"/>
        <v>0</v>
      </c>
      <c r="AX2047" s="5">
        <f t="shared" si="4543"/>
        <v>0</v>
      </c>
      <c r="AY2047" s="5">
        <f t="shared" si="4543"/>
        <v>0</v>
      </c>
      <c r="AZ2047" s="5">
        <f t="shared" si="4543"/>
        <v>0</v>
      </c>
      <c r="BA2047" s="5">
        <f t="shared" si="4543"/>
        <v>0</v>
      </c>
      <c r="BB2047" s="5">
        <f t="shared" si="4543"/>
        <v>0</v>
      </c>
      <c r="BC2047" s="5">
        <f t="shared" si="4543"/>
        <v>0</v>
      </c>
      <c r="BD2047" s="5">
        <f t="shared" si="4543"/>
        <v>0</v>
      </c>
      <c r="BE2047" s="5">
        <f t="shared" si="4543"/>
        <v>0</v>
      </c>
      <c r="BF2047" s="5">
        <f t="shared" si="4543"/>
        <v>0</v>
      </c>
      <c r="BG2047" s="5">
        <f t="shared" si="4455"/>
        <v>99.5</v>
      </c>
      <c r="BH2047" s="5">
        <f t="shared" si="4456"/>
        <v>99.5</v>
      </c>
      <c r="BI2047" s="5">
        <f t="shared" si="4457"/>
        <v>134.4</v>
      </c>
      <c r="BJ2047" s="5">
        <f t="shared" si="4543"/>
        <v>0</v>
      </c>
    </row>
    <row r="2048" spans="1:62" ht="31.5" x14ac:dyDescent="0.25">
      <c r="A2048" s="4" t="s">
        <v>263</v>
      </c>
      <c r="B2048" s="4" t="s">
        <v>85</v>
      </c>
      <c r="C2048" s="4" t="s">
        <v>211</v>
      </c>
      <c r="D2048" s="4" t="s">
        <v>213</v>
      </c>
      <c r="E2048" s="4"/>
      <c r="F2048" s="15" t="s">
        <v>687</v>
      </c>
      <c r="G2048" s="5">
        <f t="shared" si="4542"/>
        <v>99.5</v>
      </c>
      <c r="H2048" s="5">
        <f t="shared" si="4543"/>
        <v>99.5</v>
      </c>
      <c r="I2048" s="5">
        <f t="shared" si="4543"/>
        <v>134.4</v>
      </c>
      <c r="J2048" s="5">
        <f t="shared" si="4543"/>
        <v>0</v>
      </c>
      <c r="K2048" s="5">
        <f t="shared" si="4543"/>
        <v>0</v>
      </c>
      <c r="L2048" s="5">
        <f t="shared" si="4543"/>
        <v>0</v>
      </c>
      <c r="M2048" s="5">
        <f t="shared" si="4518"/>
        <v>99.5</v>
      </c>
      <c r="N2048" s="5">
        <f t="shared" si="4519"/>
        <v>99.5</v>
      </c>
      <c r="O2048" s="5">
        <f t="shared" si="4520"/>
        <v>134.4</v>
      </c>
      <c r="P2048" s="5">
        <f t="shared" si="4543"/>
        <v>0</v>
      </c>
      <c r="Q2048" s="5">
        <f t="shared" si="4543"/>
        <v>0</v>
      </c>
      <c r="R2048" s="5">
        <f t="shared" si="4543"/>
        <v>0</v>
      </c>
      <c r="S2048" s="5">
        <f t="shared" si="4543"/>
        <v>0</v>
      </c>
      <c r="T2048" s="5">
        <f t="shared" si="4543"/>
        <v>0</v>
      </c>
      <c r="U2048" s="5">
        <f t="shared" si="4543"/>
        <v>0</v>
      </c>
      <c r="V2048" s="5">
        <f t="shared" si="4543"/>
        <v>0</v>
      </c>
      <c r="W2048" s="5">
        <f t="shared" si="4543"/>
        <v>0</v>
      </c>
      <c r="X2048" s="5">
        <f t="shared" si="4543"/>
        <v>0</v>
      </c>
      <c r="Y2048" s="5">
        <f t="shared" si="4543"/>
        <v>0</v>
      </c>
      <c r="Z2048" s="5">
        <f t="shared" si="4543"/>
        <v>0</v>
      </c>
      <c r="AA2048" s="5">
        <f t="shared" si="4543"/>
        <v>0</v>
      </c>
      <c r="AB2048" s="5">
        <f t="shared" si="4543"/>
        <v>0</v>
      </c>
      <c r="AC2048" s="5">
        <f t="shared" si="4543"/>
        <v>0</v>
      </c>
      <c r="AD2048" s="5">
        <f t="shared" si="4521"/>
        <v>99.5</v>
      </c>
      <c r="AE2048" s="5">
        <f t="shared" si="4522"/>
        <v>99.5</v>
      </c>
      <c r="AF2048" s="5">
        <f t="shared" si="4523"/>
        <v>134.4</v>
      </c>
      <c r="AG2048" s="5">
        <f t="shared" si="4543"/>
        <v>0</v>
      </c>
      <c r="AH2048" s="5">
        <f t="shared" si="4543"/>
        <v>0</v>
      </c>
      <c r="AI2048" s="5">
        <f t="shared" si="4524"/>
        <v>99.5</v>
      </c>
      <c r="AJ2048" s="5">
        <f t="shared" si="4525"/>
        <v>99.5</v>
      </c>
      <c r="AK2048" s="5">
        <f t="shared" si="4526"/>
        <v>134.4</v>
      </c>
      <c r="AL2048" s="5">
        <f t="shared" si="4543"/>
        <v>0</v>
      </c>
      <c r="AM2048" s="5">
        <f t="shared" si="4543"/>
        <v>0</v>
      </c>
      <c r="AN2048" s="5">
        <f t="shared" si="4543"/>
        <v>0</v>
      </c>
      <c r="AO2048" s="5">
        <f t="shared" si="4543"/>
        <v>0</v>
      </c>
      <c r="AP2048" s="5">
        <f t="shared" si="4543"/>
        <v>0</v>
      </c>
      <c r="AQ2048" s="5">
        <f t="shared" si="4454"/>
        <v>99.5</v>
      </c>
      <c r="AR2048" s="5">
        <f t="shared" si="4527"/>
        <v>99.5</v>
      </c>
      <c r="AS2048" s="5">
        <f t="shared" si="4528"/>
        <v>134.4</v>
      </c>
      <c r="AT2048" s="5">
        <f t="shared" si="4543"/>
        <v>0</v>
      </c>
      <c r="AU2048" s="5">
        <f t="shared" si="4529"/>
        <v>99.5</v>
      </c>
      <c r="AV2048" s="5">
        <f t="shared" si="4543"/>
        <v>0</v>
      </c>
      <c r="AW2048" s="5">
        <f t="shared" si="4543"/>
        <v>0</v>
      </c>
      <c r="AX2048" s="5">
        <f t="shared" si="4543"/>
        <v>0</v>
      </c>
      <c r="AY2048" s="5">
        <f t="shared" si="4543"/>
        <v>0</v>
      </c>
      <c r="AZ2048" s="5">
        <f t="shared" si="4543"/>
        <v>0</v>
      </c>
      <c r="BA2048" s="5">
        <f t="shared" si="4543"/>
        <v>0</v>
      </c>
      <c r="BB2048" s="5">
        <f t="shared" si="4543"/>
        <v>0</v>
      </c>
      <c r="BC2048" s="5">
        <f t="shared" si="4543"/>
        <v>0</v>
      </c>
      <c r="BD2048" s="5">
        <f t="shared" si="4543"/>
        <v>0</v>
      </c>
      <c r="BE2048" s="5">
        <f t="shared" si="4543"/>
        <v>0</v>
      </c>
      <c r="BF2048" s="5">
        <f t="shared" si="4543"/>
        <v>0</v>
      </c>
      <c r="BG2048" s="5">
        <f t="shared" si="4455"/>
        <v>99.5</v>
      </c>
      <c r="BH2048" s="5">
        <f t="shared" si="4456"/>
        <v>99.5</v>
      </c>
      <c r="BI2048" s="5">
        <f t="shared" si="4457"/>
        <v>134.4</v>
      </c>
      <c r="BJ2048" s="5">
        <f t="shared" si="4543"/>
        <v>0</v>
      </c>
    </row>
    <row r="2049" spans="1:62" ht="31.5" x14ac:dyDescent="0.25">
      <c r="A2049" s="4" t="s">
        <v>263</v>
      </c>
      <c r="B2049" s="4" t="s">
        <v>85</v>
      </c>
      <c r="C2049" s="4" t="s">
        <v>211</v>
      </c>
      <c r="D2049" s="4" t="s">
        <v>210</v>
      </c>
      <c r="E2049" s="4"/>
      <c r="F2049" s="15" t="s">
        <v>689</v>
      </c>
      <c r="G2049" s="5">
        <f t="shared" si="4542"/>
        <v>99.5</v>
      </c>
      <c r="H2049" s="5">
        <f t="shared" si="4543"/>
        <v>99.5</v>
      </c>
      <c r="I2049" s="5">
        <f t="shared" si="4543"/>
        <v>134.4</v>
      </c>
      <c r="J2049" s="5">
        <f t="shared" si="4543"/>
        <v>0</v>
      </c>
      <c r="K2049" s="5">
        <f t="shared" si="4543"/>
        <v>0</v>
      </c>
      <c r="L2049" s="5">
        <f t="shared" si="4543"/>
        <v>0</v>
      </c>
      <c r="M2049" s="5">
        <f t="shared" si="4518"/>
        <v>99.5</v>
      </c>
      <c r="N2049" s="5">
        <f t="shared" si="4519"/>
        <v>99.5</v>
      </c>
      <c r="O2049" s="5">
        <f t="shared" si="4520"/>
        <v>134.4</v>
      </c>
      <c r="P2049" s="5">
        <f t="shared" si="4543"/>
        <v>0</v>
      </c>
      <c r="Q2049" s="5">
        <f t="shared" si="4543"/>
        <v>0</v>
      </c>
      <c r="R2049" s="5">
        <f t="shared" si="4543"/>
        <v>0</v>
      </c>
      <c r="S2049" s="5">
        <f t="shared" si="4543"/>
        <v>0</v>
      </c>
      <c r="T2049" s="5">
        <f t="shared" si="4543"/>
        <v>0</v>
      </c>
      <c r="U2049" s="5">
        <f t="shared" si="4543"/>
        <v>0</v>
      </c>
      <c r="V2049" s="5">
        <f t="shared" si="4543"/>
        <v>0</v>
      </c>
      <c r="W2049" s="5">
        <f t="shared" si="4543"/>
        <v>0</v>
      </c>
      <c r="X2049" s="5">
        <f t="shared" si="4543"/>
        <v>0</v>
      </c>
      <c r="Y2049" s="5">
        <f t="shared" si="4543"/>
        <v>0</v>
      </c>
      <c r="Z2049" s="5">
        <f t="shared" si="4543"/>
        <v>0</v>
      </c>
      <c r="AA2049" s="5">
        <f t="shared" si="4543"/>
        <v>0</v>
      </c>
      <c r="AB2049" s="5">
        <f t="shared" si="4543"/>
        <v>0</v>
      </c>
      <c r="AC2049" s="5">
        <f t="shared" si="4543"/>
        <v>0</v>
      </c>
      <c r="AD2049" s="5">
        <f t="shared" si="4521"/>
        <v>99.5</v>
      </c>
      <c r="AE2049" s="5">
        <f t="shared" si="4522"/>
        <v>99.5</v>
      </c>
      <c r="AF2049" s="5">
        <f t="shared" si="4523"/>
        <v>134.4</v>
      </c>
      <c r="AG2049" s="5">
        <f t="shared" si="4543"/>
        <v>0</v>
      </c>
      <c r="AH2049" s="5">
        <f t="shared" si="4543"/>
        <v>0</v>
      </c>
      <c r="AI2049" s="5">
        <f t="shared" si="4524"/>
        <v>99.5</v>
      </c>
      <c r="AJ2049" s="5">
        <f t="shared" si="4525"/>
        <v>99.5</v>
      </c>
      <c r="AK2049" s="5">
        <f t="shared" si="4526"/>
        <v>134.4</v>
      </c>
      <c r="AL2049" s="5">
        <f t="shared" si="4543"/>
        <v>0</v>
      </c>
      <c r="AM2049" s="5">
        <f t="shared" si="4543"/>
        <v>0</v>
      </c>
      <c r="AN2049" s="5">
        <f t="shared" si="4543"/>
        <v>0</v>
      </c>
      <c r="AO2049" s="5">
        <f t="shared" si="4543"/>
        <v>0</v>
      </c>
      <c r="AP2049" s="5">
        <f t="shared" si="4543"/>
        <v>0</v>
      </c>
      <c r="AQ2049" s="5">
        <f t="shared" si="4454"/>
        <v>99.5</v>
      </c>
      <c r="AR2049" s="5">
        <f t="shared" si="4527"/>
        <v>99.5</v>
      </c>
      <c r="AS2049" s="5">
        <f t="shared" si="4528"/>
        <v>134.4</v>
      </c>
      <c r="AT2049" s="5">
        <f t="shared" si="4543"/>
        <v>0</v>
      </c>
      <c r="AU2049" s="5">
        <f t="shared" si="4529"/>
        <v>99.5</v>
      </c>
      <c r="AV2049" s="5">
        <f t="shared" si="4543"/>
        <v>0</v>
      </c>
      <c r="AW2049" s="5">
        <f t="shared" si="4543"/>
        <v>0</v>
      </c>
      <c r="AX2049" s="5">
        <f t="shared" si="4543"/>
        <v>0</v>
      </c>
      <c r="AY2049" s="5">
        <f t="shared" si="4543"/>
        <v>0</v>
      </c>
      <c r="AZ2049" s="5">
        <f t="shared" si="4543"/>
        <v>0</v>
      </c>
      <c r="BA2049" s="5">
        <f t="shared" si="4543"/>
        <v>0</v>
      </c>
      <c r="BB2049" s="5">
        <f t="shared" si="4543"/>
        <v>0</v>
      </c>
      <c r="BC2049" s="5">
        <f t="shared" si="4543"/>
        <v>0</v>
      </c>
      <c r="BD2049" s="5">
        <f t="shared" si="4543"/>
        <v>0</v>
      </c>
      <c r="BE2049" s="5">
        <f t="shared" si="4543"/>
        <v>0</v>
      </c>
      <c r="BF2049" s="5">
        <f t="shared" si="4543"/>
        <v>0</v>
      </c>
      <c r="BG2049" s="5">
        <f t="shared" si="4455"/>
        <v>99.5</v>
      </c>
      <c r="BH2049" s="5">
        <f t="shared" si="4456"/>
        <v>99.5</v>
      </c>
      <c r="BI2049" s="5">
        <f t="shared" si="4457"/>
        <v>134.4</v>
      </c>
      <c r="BJ2049" s="5">
        <f t="shared" si="4543"/>
        <v>0</v>
      </c>
    </row>
    <row r="2050" spans="1:62" ht="31.5" x14ac:dyDescent="0.25">
      <c r="A2050" s="4" t="s">
        <v>263</v>
      </c>
      <c r="B2050" s="4" t="s">
        <v>85</v>
      </c>
      <c r="C2050" s="4" t="s">
        <v>211</v>
      </c>
      <c r="D2050" s="4" t="s">
        <v>210</v>
      </c>
      <c r="E2050" s="4" t="s">
        <v>16</v>
      </c>
      <c r="F2050" s="15" t="s">
        <v>630</v>
      </c>
      <c r="G2050" s="5">
        <f t="shared" si="4542"/>
        <v>99.5</v>
      </c>
      <c r="H2050" s="5">
        <f t="shared" ref="H2050:BJ2050" si="4544">H2051</f>
        <v>99.5</v>
      </c>
      <c r="I2050" s="5">
        <f t="shared" si="4544"/>
        <v>134.4</v>
      </c>
      <c r="J2050" s="5">
        <f t="shared" si="4544"/>
        <v>0</v>
      </c>
      <c r="K2050" s="5">
        <f t="shared" si="4544"/>
        <v>0</v>
      </c>
      <c r="L2050" s="5">
        <f t="shared" si="4544"/>
        <v>0</v>
      </c>
      <c r="M2050" s="5">
        <f t="shared" si="4518"/>
        <v>99.5</v>
      </c>
      <c r="N2050" s="5">
        <f t="shared" si="4519"/>
        <v>99.5</v>
      </c>
      <c r="O2050" s="5">
        <f t="shared" si="4520"/>
        <v>134.4</v>
      </c>
      <c r="P2050" s="5">
        <f t="shared" si="4544"/>
        <v>0</v>
      </c>
      <c r="Q2050" s="5">
        <f t="shared" si="4544"/>
        <v>0</v>
      </c>
      <c r="R2050" s="5">
        <f t="shared" si="4544"/>
        <v>0</v>
      </c>
      <c r="S2050" s="5">
        <f t="shared" si="4544"/>
        <v>0</v>
      </c>
      <c r="T2050" s="5">
        <f t="shared" si="4544"/>
        <v>0</v>
      </c>
      <c r="U2050" s="5">
        <f t="shared" si="4544"/>
        <v>0</v>
      </c>
      <c r="V2050" s="5">
        <f t="shared" si="4544"/>
        <v>0</v>
      </c>
      <c r="W2050" s="5">
        <f t="shared" si="4544"/>
        <v>0</v>
      </c>
      <c r="X2050" s="5">
        <f t="shared" si="4544"/>
        <v>0</v>
      </c>
      <c r="Y2050" s="5">
        <f t="shared" si="4544"/>
        <v>0</v>
      </c>
      <c r="Z2050" s="5">
        <f t="shared" si="4544"/>
        <v>0</v>
      </c>
      <c r="AA2050" s="5">
        <f t="shared" si="4544"/>
        <v>0</v>
      </c>
      <c r="AB2050" s="5">
        <f t="shared" si="4544"/>
        <v>0</v>
      </c>
      <c r="AC2050" s="5">
        <f t="shared" si="4544"/>
        <v>0</v>
      </c>
      <c r="AD2050" s="5">
        <f t="shared" si="4521"/>
        <v>99.5</v>
      </c>
      <c r="AE2050" s="5">
        <f t="shared" si="4522"/>
        <v>99.5</v>
      </c>
      <c r="AF2050" s="5">
        <f t="shared" si="4523"/>
        <v>134.4</v>
      </c>
      <c r="AG2050" s="5">
        <f t="shared" si="4544"/>
        <v>0</v>
      </c>
      <c r="AH2050" s="5">
        <f t="shared" si="4544"/>
        <v>0</v>
      </c>
      <c r="AI2050" s="5">
        <f t="shared" si="4524"/>
        <v>99.5</v>
      </c>
      <c r="AJ2050" s="5">
        <f t="shared" si="4525"/>
        <v>99.5</v>
      </c>
      <c r="AK2050" s="5">
        <f t="shared" si="4526"/>
        <v>134.4</v>
      </c>
      <c r="AL2050" s="5">
        <f t="shared" si="4544"/>
        <v>0</v>
      </c>
      <c r="AM2050" s="5">
        <f t="shared" si="4544"/>
        <v>0</v>
      </c>
      <c r="AN2050" s="5">
        <f t="shared" si="4544"/>
        <v>0</v>
      </c>
      <c r="AO2050" s="5">
        <f t="shared" si="4544"/>
        <v>0</v>
      </c>
      <c r="AP2050" s="5">
        <f t="shared" si="4544"/>
        <v>0</v>
      </c>
      <c r="AQ2050" s="5">
        <f t="shared" si="4454"/>
        <v>99.5</v>
      </c>
      <c r="AR2050" s="5">
        <f t="shared" si="4527"/>
        <v>99.5</v>
      </c>
      <c r="AS2050" s="5">
        <f t="shared" si="4528"/>
        <v>134.4</v>
      </c>
      <c r="AT2050" s="5">
        <f t="shared" si="4544"/>
        <v>0</v>
      </c>
      <c r="AU2050" s="5">
        <f t="shared" si="4529"/>
        <v>99.5</v>
      </c>
      <c r="AV2050" s="5">
        <f t="shared" si="4544"/>
        <v>0</v>
      </c>
      <c r="AW2050" s="5">
        <f t="shared" si="4544"/>
        <v>0</v>
      </c>
      <c r="AX2050" s="5">
        <f t="shared" si="4544"/>
        <v>0</v>
      </c>
      <c r="AY2050" s="5">
        <f t="shared" si="4544"/>
        <v>0</v>
      </c>
      <c r="AZ2050" s="5">
        <f t="shared" si="4544"/>
        <v>0</v>
      </c>
      <c r="BA2050" s="5">
        <f t="shared" si="4544"/>
        <v>0</v>
      </c>
      <c r="BB2050" s="5">
        <f t="shared" si="4544"/>
        <v>0</v>
      </c>
      <c r="BC2050" s="5">
        <f t="shared" si="4544"/>
        <v>0</v>
      </c>
      <c r="BD2050" s="5">
        <f t="shared" si="4544"/>
        <v>0</v>
      </c>
      <c r="BE2050" s="5">
        <f t="shared" si="4544"/>
        <v>0</v>
      </c>
      <c r="BF2050" s="5">
        <f t="shared" si="4544"/>
        <v>0</v>
      </c>
      <c r="BG2050" s="5">
        <f t="shared" si="4455"/>
        <v>99.5</v>
      </c>
      <c r="BH2050" s="5">
        <f t="shared" si="4456"/>
        <v>99.5</v>
      </c>
      <c r="BI2050" s="5">
        <f t="shared" si="4457"/>
        <v>134.4</v>
      </c>
      <c r="BJ2050" s="5">
        <f t="shared" si="4544"/>
        <v>0</v>
      </c>
    </row>
    <row r="2051" spans="1:62" ht="31.5" x14ac:dyDescent="0.25">
      <c r="A2051" s="4" t="s">
        <v>263</v>
      </c>
      <c r="B2051" s="4" t="s">
        <v>85</v>
      </c>
      <c r="C2051" s="4" t="s">
        <v>211</v>
      </c>
      <c r="D2051" s="4" t="s">
        <v>210</v>
      </c>
      <c r="E2051" s="4" t="s">
        <v>17</v>
      </c>
      <c r="F2051" s="15" t="s">
        <v>631</v>
      </c>
      <c r="G2051" s="5">
        <v>99.5</v>
      </c>
      <c r="H2051" s="5">
        <v>99.5</v>
      </c>
      <c r="I2051" s="5">
        <v>134.4</v>
      </c>
      <c r="J2051" s="5"/>
      <c r="K2051" s="5"/>
      <c r="L2051" s="5"/>
      <c r="M2051" s="5">
        <f t="shared" si="4518"/>
        <v>99.5</v>
      </c>
      <c r="N2051" s="5">
        <f t="shared" si="4519"/>
        <v>99.5</v>
      </c>
      <c r="O2051" s="5">
        <f t="shared" si="4520"/>
        <v>134.4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>
        <f t="shared" si="4521"/>
        <v>99.5</v>
      </c>
      <c r="AE2051" s="5">
        <f t="shared" si="4522"/>
        <v>99.5</v>
      </c>
      <c r="AF2051" s="5">
        <f t="shared" si="4523"/>
        <v>134.4</v>
      </c>
      <c r="AG2051" s="5"/>
      <c r="AH2051" s="5"/>
      <c r="AI2051" s="5">
        <f t="shared" si="4524"/>
        <v>99.5</v>
      </c>
      <c r="AJ2051" s="5">
        <f t="shared" si="4525"/>
        <v>99.5</v>
      </c>
      <c r="AK2051" s="5">
        <f t="shared" si="4526"/>
        <v>134.4</v>
      </c>
      <c r="AL2051" s="5"/>
      <c r="AM2051" s="5"/>
      <c r="AN2051" s="5"/>
      <c r="AO2051" s="5"/>
      <c r="AP2051" s="5"/>
      <c r="AQ2051" s="5">
        <f t="shared" si="4454"/>
        <v>99.5</v>
      </c>
      <c r="AR2051" s="5">
        <f t="shared" si="4527"/>
        <v>99.5</v>
      </c>
      <c r="AS2051" s="5">
        <f t="shared" si="4528"/>
        <v>134.4</v>
      </c>
      <c r="AT2051" s="5"/>
      <c r="AU2051" s="5">
        <f t="shared" si="4529"/>
        <v>99.5</v>
      </c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>
        <f t="shared" si="4455"/>
        <v>99.5</v>
      </c>
      <c r="BH2051" s="5">
        <f t="shared" si="4456"/>
        <v>99.5</v>
      </c>
      <c r="BI2051" s="5">
        <f t="shared" si="4457"/>
        <v>134.4</v>
      </c>
      <c r="BJ2051" s="5"/>
    </row>
    <row r="2052" spans="1:62" s="3" customFormat="1" x14ac:dyDescent="0.25">
      <c r="A2052" s="7" t="s">
        <v>263</v>
      </c>
      <c r="B2052" s="7" t="s">
        <v>35</v>
      </c>
      <c r="C2052" s="7"/>
      <c r="D2052" s="7"/>
      <c r="E2052" s="7"/>
      <c r="F2052" s="12" t="s">
        <v>588</v>
      </c>
      <c r="G2052" s="8">
        <f>G2053+G2091</f>
        <v>215092.79999999996</v>
      </c>
      <c r="H2052" s="8">
        <f>H2053+H2091</f>
        <v>196026.3</v>
      </c>
      <c r="I2052" s="8">
        <f>I2053+I2091</f>
        <v>210462.99999999997</v>
      </c>
      <c r="J2052" s="8">
        <f t="shared" ref="J2052:L2052" si="4545">J2053+J2091</f>
        <v>-754.9</v>
      </c>
      <c r="K2052" s="8">
        <f t="shared" si="4545"/>
        <v>0</v>
      </c>
      <c r="L2052" s="8">
        <f t="shared" si="4545"/>
        <v>0</v>
      </c>
      <c r="M2052" s="8">
        <f t="shared" si="4518"/>
        <v>214337.89999999997</v>
      </c>
      <c r="N2052" s="8">
        <f t="shared" si="4519"/>
        <v>196026.3</v>
      </c>
      <c r="O2052" s="8">
        <f t="shared" si="4520"/>
        <v>210462.99999999997</v>
      </c>
      <c r="P2052" s="8">
        <f t="shared" ref="P2052:BJ2052" si="4546">P2053+P2091</f>
        <v>0</v>
      </c>
      <c r="Q2052" s="8">
        <f t="shared" si="4546"/>
        <v>0</v>
      </c>
      <c r="R2052" s="8">
        <f t="shared" ref="R2052:T2052" si="4547">R2053+R2091</f>
        <v>705.08400000000006</v>
      </c>
      <c r="S2052" s="8">
        <f t="shared" si="4547"/>
        <v>0</v>
      </c>
      <c r="T2052" s="8">
        <f t="shared" si="4547"/>
        <v>0</v>
      </c>
      <c r="U2052" s="8">
        <f t="shared" si="4546"/>
        <v>1004.033</v>
      </c>
      <c r="V2052" s="8">
        <f t="shared" si="4546"/>
        <v>0</v>
      </c>
      <c r="W2052" s="8">
        <f t="shared" ref="W2052:X2052" si="4548">W2053+W2091</f>
        <v>3036.8710000000001</v>
      </c>
      <c r="X2052" s="8">
        <f t="shared" si="4548"/>
        <v>0</v>
      </c>
      <c r="Y2052" s="8">
        <f t="shared" si="4546"/>
        <v>0</v>
      </c>
      <c r="Z2052" s="8">
        <f t="shared" ref="Z2052:AA2052" si="4549">Z2053+Z2091</f>
        <v>0</v>
      </c>
      <c r="AA2052" s="8">
        <f t="shared" si="4549"/>
        <v>0</v>
      </c>
      <c r="AB2052" s="8">
        <f t="shared" si="4546"/>
        <v>0</v>
      </c>
      <c r="AC2052" s="8">
        <f t="shared" ref="AC2052" si="4550">AC2053+AC2091</f>
        <v>0</v>
      </c>
      <c r="AD2052" s="8">
        <f t="shared" si="4521"/>
        <v>219083.88799999998</v>
      </c>
      <c r="AE2052" s="8">
        <f t="shared" si="4522"/>
        <v>196026.3</v>
      </c>
      <c r="AF2052" s="8">
        <f t="shared" si="4523"/>
        <v>210462.99999999997</v>
      </c>
      <c r="AG2052" s="8">
        <f t="shared" ref="AG2052:AH2052" si="4551">AG2053+AG2091</f>
        <v>0</v>
      </c>
      <c r="AH2052" s="8">
        <f t="shared" si="4551"/>
        <v>0</v>
      </c>
      <c r="AI2052" s="5">
        <f t="shared" si="4524"/>
        <v>219083.88799999998</v>
      </c>
      <c r="AJ2052" s="5">
        <f t="shared" si="4525"/>
        <v>196026.3</v>
      </c>
      <c r="AK2052" s="5">
        <f t="shared" si="4526"/>
        <v>210462.99999999997</v>
      </c>
      <c r="AL2052" s="8">
        <f t="shared" ref="AL2052" si="4552">AL2053+AL2091</f>
        <v>0</v>
      </c>
      <c r="AM2052" s="8">
        <f t="shared" ref="AM2052:AP2052" si="4553">AM2053+AM2091</f>
        <v>0</v>
      </c>
      <c r="AN2052" s="8">
        <f t="shared" si="4553"/>
        <v>926.44799999999998</v>
      </c>
      <c r="AO2052" s="8">
        <f t="shared" si="4553"/>
        <v>3669.9560000000001</v>
      </c>
      <c r="AP2052" s="8">
        <f t="shared" si="4553"/>
        <v>4545.1109999999999</v>
      </c>
      <c r="AQ2052" s="5">
        <f t="shared" si="4454"/>
        <v>220010.33599999998</v>
      </c>
      <c r="AR2052" s="8">
        <f t="shared" si="4527"/>
        <v>199696.25599999999</v>
      </c>
      <c r="AS2052" s="8">
        <f t="shared" si="4528"/>
        <v>215008.11099999998</v>
      </c>
      <c r="AT2052" s="8">
        <f t="shared" ref="AT2052" si="4554">AT2053+AT2091</f>
        <v>-542.27200000000005</v>
      </c>
      <c r="AU2052" s="8">
        <f t="shared" si="4529"/>
        <v>219468.06399999998</v>
      </c>
      <c r="AV2052" s="8">
        <f t="shared" ref="AV2052" si="4555">AV2053+AV2091</f>
        <v>0</v>
      </c>
      <c r="AW2052" s="8">
        <f t="shared" ref="AW2052:BF2052" si="4556">AW2053+AW2091</f>
        <v>0</v>
      </c>
      <c r="AX2052" s="8">
        <f t="shared" si="4556"/>
        <v>-480.637</v>
      </c>
      <c r="AY2052" s="8">
        <f t="shared" si="4556"/>
        <v>0</v>
      </c>
      <c r="AZ2052" s="8">
        <f t="shared" si="4556"/>
        <v>0</v>
      </c>
      <c r="BA2052" s="8">
        <f t="shared" si="4556"/>
        <v>0</v>
      </c>
      <c r="BB2052" s="8">
        <f t="shared" si="4556"/>
        <v>0</v>
      </c>
      <c r="BC2052" s="8">
        <f t="shared" si="4556"/>
        <v>0</v>
      </c>
      <c r="BD2052" s="8">
        <f t="shared" si="4556"/>
        <v>0</v>
      </c>
      <c r="BE2052" s="8">
        <f t="shared" si="4556"/>
        <v>0</v>
      </c>
      <c r="BF2052" s="8">
        <f t="shared" si="4556"/>
        <v>0</v>
      </c>
      <c r="BG2052" s="8">
        <f t="shared" si="4455"/>
        <v>218987.427</v>
      </c>
      <c r="BH2052" s="8">
        <f t="shared" si="4456"/>
        <v>199696.25599999999</v>
      </c>
      <c r="BI2052" s="8">
        <f t="shared" si="4457"/>
        <v>215008.11099999998</v>
      </c>
      <c r="BJ2052" s="8">
        <f t="shared" si="4546"/>
        <v>0</v>
      </c>
    </row>
    <row r="2053" spans="1:62" s="10" customFormat="1" x14ac:dyDescent="0.25">
      <c r="A2053" s="9" t="s">
        <v>263</v>
      </c>
      <c r="B2053" s="9" t="s">
        <v>35</v>
      </c>
      <c r="C2053" s="9" t="s">
        <v>103</v>
      </c>
      <c r="D2053" s="9"/>
      <c r="E2053" s="9"/>
      <c r="F2053" s="14" t="s">
        <v>608</v>
      </c>
      <c r="G2053" s="11">
        <f>G2054+G2070+G2075+G2081</f>
        <v>211788.99999999997</v>
      </c>
      <c r="H2053" s="11">
        <f>H2054+H2070+H2075+H2081</f>
        <v>194572</v>
      </c>
      <c r="I2053" s="11">
        <f>I2054+I2070+I2075+I2081</f>
        <v>208945.09999999998</v>
      </c>
      <c r="J2053" s="11">
        <f t="shared" ref="J2053:L2053" si="4557">J2054+J2070+J2075+J2081</f>
        <v>0</v>
      </c>
      <c r="K2053" s="11">
        <f t="shared" si="4557"/>
        <v>0</v>
      </c>
      <c r="L2053" s="11">
        <f t="shared" si="4557"/>
        <v>0</v>
      </c>
      <c r="M2053" s="11">
        <f t="shared" si="4518"/>
        <v>211788.99999999997</v>
      </c>
      <c r="N2053" s="11">
        <f t="shared" si="4519"/>
        <v>194572</v>
      </c>
      <c r="O2053" s="11">
        <f t="shared" si="4520"/>
        <v>208945.09999999998</v>
      </c>
      <c r="P2053" s="11">
        <f>P2054+P2070+P2075+P2081+P2087</f>
        <v>0</v>
      </c>
      <c r="Q2053" s="11">
        <f t="shared" ref="Q2053:BJ2053" si="4558">Q2054+Q2070+Q2075+Q2081+Q2087</f>
        <v>0</v>
      </c>
      <c r="R2053" s="11">
        <f t="shared" si="4558"/>
        <v>60.341000000000001</v>
      </c>
      <c r="S2053" s="11">
        <f t="shared" ref="S2053:T2053" si="4559">S2054+S2070+S2075+S2081+S2087</f>
        <v>0</v>
      </c>
      <c r="T2053" s="11">
        <f t="shared" si="4559"/>
        <v>0</v>
      </c>
      <c r="U2053" s="11">
        <f t="shared" si="4558"/>
        <v>1004.033</v>
      </c>
      <c r="V2053" s="11">
        <f t="shared" si="4558"/>
        <v>0</v>
      </c>
      <c r="W2053" s="11">
        <f t="shared" ref="W2053:X2053" si="4560">W2054+W2070+W2075+W2081+W2087</f>
        <v>3036.8710000000001</v>
      </c>
      <c r="X2053" s="11">
        <f t="shared" si="4560"/>
        <v>0</v>
      </c>
      <c r="Y2053" s="11">
        <f t="shared" si="4558"/>
        <v>0</v>
      </c>
      <c r="Z2053" s="11">
        <f t="shared" ref="Z2053:AA2053" si="4561">Z2054+Z2070+Z2075+Z2081+Z2087</f>
        <v>0</v>
      </c>
      <c r="AA2053" s="11">
        <f t="shared" si="4561"/>
        <v>0</v>
      </c>
      <c r="AB2053" s="11">
        <f t="shared" si="4558"/>
        <v>0</v>
      </c>
      <c r="AC2053" s="11">
        <f t="shared" ref="AC2053" si="4562">AC2054+AC2070+AC2075+AC2081+AC2087</f>
        <v>0</v>
      </c>
      <c r="AD2053" s="11">
        <f t="shared" si="4521"/>
        <v>215890.24499999997</v>
      </c>
      <c r="AE2053" s="11">
        <f t="shared" si="4522"/>
        <v>194572</v>
      </c>
      <c r="AF2053" s="11">
        <f t="shared" si="4523"/>
        <v>208945.09999999998</v>
      </c>
      <c r="AG2053" s="11">
        <f t="shared" ref="AG2053:AH2053" si="4563">AG2054+AG2070+AG2075+AG2081+AG2087</f>
        <v>0</v>
      </c>
      <c r="AH2053" s="11">
        <f t="shared" si="4563"/>
        <v>0</v>
      </c>
      <c r="AI2053" s="5">
        <f t="shared" si="4524"/>
        <v>215890.24499999997</v>
      </c>
      <c r="AJ2053" s="5">
        <f t="shared" si="4525"/>
        <v>194572</v>
      </c>
      <c r="AK2053" s="5">
        <f t="shared" si="4526"/>
        <v>208945.09999999998</v>
      </c>
      <c r="AL2053" s="11">
        <f t="shared" ref="AL2053" si="4564">AL2054+AL2070+AL2075+AL2081+AL2087</f>
        <v>0</v>
      </c>
      <c r="AM2053" s="11">
        <f t="shared" ref="AM2053:AP2053" si="4565">AM2054+AM2070+AM2075+AM2081+AM2087</f>
        <v>0</v>
      </c>
      <c r="AN2053" s="11">
        <f t="shared" si="4565"/>
        <v>926.44799999999998</v>
      </c>
      <c r="AO2053" s="11">
        <f t="shared" si="4565"/>
        <v>3669.9560000000001</v>
      </c>
      <c r="AP2053" s="11">
        <f t="shared" si="4565"/>
        <v>4545.1109999999999</v>
      </c>
      <c r="AQ2053" s="5">
        <f t="shared" si="4454"/>
        <v>216816.69299999997</v>
      </c>
      <c r="AR2053" s="11">
        <f t="shared" si="4527"/>
        <v>198241.95600000001</v>
      </c>
      <c r="AS2053" s="11">
        <f t="shared" si="4528"/>
        <v>213490.21099999998</v>
      </c>
      <c r="AT2053" s="11">
        <f t="shared" ref="AT2053" si="4566">AT2054+AT2070+AT2075+AT2081+AT2087</f>
        <v>-542.27200000000005</v>
      </c>
      <c r="AU2053" s="11">
        <f t="shared" si="4529"/>
        <v>216274.42099999997</v>
      </c>
      <c r="AV2053" s="11">
        <f t="shared" ref="AV2053" si="4567">AV2054+AV2070+AV2075+AV2081+AV2087</f>
        <v>0</v>
      </c>
      <c r="AW2053" s="11">
        <f t="shared" ref="AW2053:BF2053" si="4568">AW2054+AW2070+AW2075+AW2081+AW2087</f>
        <v>0</v>
      </c>
      <c r="AX2053" s="11">
        <f t="shared" si="4568"/>
        <v>0</v>
      </c>
      <c r="AY2053" s="11">
        <f t="shared" si="4568"/>
        <v>0</v>
      </c>
      <c r="AZ2053" s="11">
        <f t="shared" si="4568"/>
        <v>0</v>
      </c>
      <c r="BA2053" s="11">
        <f t="shared" si="4568"/>
        <v>0</v>
      </c>
      <c r="BB2053" s="11">
        <f t="shared" si="4568"/>
        <v>0</v>
      </c>
      <c r="BC2053" s="11">
        <f t="shared" si="4568"/>
        <v>0</v>
      </c>
      <c r="BD2053" s="11">
        <f t="shared" si="4568"/>
        <v>0</v>
      </c>
      <c r="BE2053" s="11">
        <f t="shared" si="4568"/>
        <v>0</v>
      </c>
      <c r="BF2053" s="11">
        <f t="shared" si="4568"/>
        <v>0</v>
      </c>
      <c r="BG2053" s="11">
        <f t="shared" si="4455"/>
        <v>216274.42099999997</v>
      </c>
      <c r="BH2053" s="11">
        <f t="shared" si="4456"/>
        <v>198241.95600000001</v>
      </c>
      <c r="BI2053" s="11">
        <f t="shared" si="4457"/>
        <v>213490.21099999998</v>
      </c>
      <c r="BJ2053" s="11">
        <f t="shared" si="4558"/>
        <v>0</v>
      </c>
    </row>
    <row r="2054" spans="1:62" ht="31.5" x14ac:dyDescent="0.25">
      <c r="A2054" s="4" t="s">
        <v>263</v>
      </c>
      <c r="B2054" s="4" t="s">
        <v>35</v>
      </c>
      <c r="C2054" s="4" t="s">
        <v>103</v>
      </c>
      <c r="D2054" s="4" t="s">
        <v>220</v>
      </c>
      <c r="E2054" s="4"/>
      <c r="F2054" s="15" t="s">
        <v>779</v>
      </c>
      <c r="G2054" s="5">
        <f>G2055</f>
        <v>197191.59999999998</v>
      </c>
      <c r="H2054" s="5">
        <f t="shared" ref="H2054:BJ2054" si="4569">H2055</f>
        <v>180047.7</v>
      </c>
      <c r="I2054" s="5">
        <f t="shared" si="4569"/>
        <v>194420.8</v>
      </c>
      <c r="J2054" s="5">
        <f t="shared" si="4569"/>
        <v>0</v>
      </c>
      <c r="K2054" s="5">
        <f t="shared" si="4569"/>
        <v>0</v>
      </c>
      <c r="L2054" s="5">
        <f t="shared" si="4569"/>
        <v>0</v>
      </c>
      <c r="M2054" s="5">
        <f t="shared" si="4518"/>
        <v>197191.59999999998</v>
      </c>
      <c r="N2054" s="5">
        <f t="shared" si="4519"/>
        <v>180047.7</v>
      </c>
      <c r="O2054" s="5">
        <f t="shared" si="4520"/>
        <v>194420.8</v>
      </c>
      <c r="P2054" s="5">
        <f t="shared" si="4569"/>
        <v>0</v>
      </c>
      <c r="Q2054" s="5">
        <f t="shared" si="4569"/>
        <v>0</v>
      </c>
      <c r="R2054" s="5">
        <f t="shared" si="4569"/>
        <v>60.341000000000001</v>
      </c>
      <c r="S2054" s="5">
        <f t="shared" si="4569"/>
        <v>0</v>
      </c>
      <c r="T2054" s="5">
        <f t="shared" si="4569"/>
        <v>0</v>
      </c>
      <c r="U2054" s="5">
        <f t="shared" si="4569"/>
        <v>0</v>
      </c>
      <c r="V2054" s="5">
        <f t="shared" si="4569"/>
        <v>0</v>
      </c>
      <c r="W2054" s="5">
        <f t="shared" si="4569"/>
        <v>3036.8710000000001</v>
      </c>
      <c r="X2054" s="5">
        <f t="shared" si="4569"/>
        <v>0</v>
      </c>
      <c r="Y2054" s="5">
        <f t="shared" si="4569"/>
        <v>0</v>
      </c>
      <c r="Z2054" s="5">
        <f t="shared" si="4569"/>
        <v>0</v>
      </c>
      <c r="AA2054" s="5">
        <f t="shared" si="4569"/>
        <v>0</v>
      </c>
      <c r="AB2054" s="5">
        <f t="shared" si="4569"/>
        <v>0</v>
      </c>
      <c r="AC2054" s="5">
        <f t="shared" si="4569"/>
        <v>0</v>
      </c>
      <c r="AD2054" s="5">
        <f t="shared" si="4521"/>
        <v>200288.81199999998</v>
      </c>
      <c r="AE2054" s="5">
        <f t="shared" si="4522"/>
        <v>180047.7</v>
      </c>
      <c r="AF2054" s="5">
        <f t="shared" si="4523"/>
        <v>194420.8</v>
      </c>
      <c r="AG2054" s="5">
        <f t="shared" si="4569"/>
        <v>0</v>
      </c>
      <c r="AH2054" s="5">
        <f t="shared" si="4569"/>
        <v>0</v>
      </c>
      <c r="AI2054" s="5">
        <f t="shared" si="4524"/>
        <v>200288.81199999998</v>
      </c>
      <c r="AJ2054" s="5">
        <f t="shared" si="4525"/>
        <v>180047.7</v>
      </c>
      <c r="AK2054" s="5">
        <f t="shared" si="4526"/>
        <v>194420.8</v>
      </c>
      <c r="AL2054" s="5">
        <f t="shared" si="4569"/>
        <v>0</v>
      </c>
      <c r="AM2054" s="5">
        <f t="shared" si="4569"/>
        <v>0</v>
      </c>
      <c r="AN2054" s="5">
        <f t="shared" si="4569"/>
        <v>926.44799999999998</v>
      </c>
      <c r="AO2054" s="5">
        <f t="shared" si="4569"/>
        <v>3669.9560000000001</v>
      </c>
      <c r="AP2054" s="5">
        <f t="shared" si="4569"/>
        <v>4545.1109999999999</v>
      </c>
      <c r="AQ2054" s="5">
        <f t="shared" si="4454"/>
        <v>201215.25999999998</v>
      </c>
      <c r="AR2054" s="5">
        <f t="shared" si="4527"/>
        <v>183717.65600000002</v>
      </c>
      <c r="AS2054" s="5">
        <f t="shared" si="4528"/>
        <v>198965.91099999999</v>
      </c>
      <c r="AT2054" s="5">
        <f t="shared" si="4569"/>
        <v>-542.27200000000005</v>
      </c>
      <c r="AU2054" s="5">
        <f t="shared" si="4529"/>
        <v>200672.98799999998</v>
      </c>
      <c r="AV2054" s="5">
        <f t="shared" si="4569"/>
        <v>0</v>
      </c>
      <c r="AW2054" s="5">
        <f t="shared" si="4569"/>
        <v>0</v>
      </c>
      <c r="AX2054" s="5">
        <f t="shared" si="4569"/>
        <v>0</v>
      </c>
      <c r="AY2054" s="5">
        <f t="shared" si="4569"/>
        <v>0</v>
      </c>
      <c r="AZ2054" s="5">
        <f t="shared" si="4569"/>
        <v>0</v>
      </c>
      <c r="BA2054" s="5">
        <f t="shared" si="4569"/>
        <v>0</v>
      </c>
      <c r="BB2054" s="5">
        <f t="shared" si="4569"/>
        <v>0</v>
      </c>
      <c r="BC2054" s="5">
        <f t="shared" si="4569"/>
        <v>0</v>
      </c>
      <c r="BD2054" s="5">
        <f t="shared" si="4569"/>
        <v>0</v>
      </c>
      <c r="BE2054" s="5">
        <f t="shared" si="4569"/>
        <v>0</v>
      </c>
      <c r="BF2054" s="5">
        <f t="shared" si="4569"/>
        <v>0</v>
      </c>
      <c r="BG2054" s="5">
        <f t="shared" si="4455"/>
        <v>200672.98799999998</v>
      </c>
      <c r="BH2054" s="5">
        <f t="shared" si="4456"/>
        <v>183717.65600000002</v>
      </c>
      <c r="BI2054" s="5">
        <f t="shared" si="4457"/>
        <v>198965.91099999999</v>
      </c>
      <c r="BJ2054" s="5">
        <f t="shared" si="4569"/>
        <v>0</v>
      </c>
    </row>
    <row r="2055" spans="1:62" ht="31.5" x14ac:dyDescent="0.25">
      <c r="A2055" s="4" t="s">
        <v>263</v>
      </c>
      <c r="B2055" s="4" t="s">
        <v>35</v>
      </c>
      <c r="C2055" s="4" t="s">
        <v>103</v>
      </c>
      <c r="D2055" s="4" t="s">
        <v>221</v>
      </c>
      <c r="E2055" s="4"/>
      <c r="F2055" s="15" t="s">
        <v>780</v>
      </c>
      <c r="G2055" s="5">
        <f>G2056+G2066</f>
        <v>197191.59999999998</v>
      </c>
      <c r="H2055" s="5">
        <f>H2056+H2066</f>
        <v>180047.7</v>
      </c>
      <c r="I2055" s="5">
        <f>I2056+I2066</f>
        <v>194420.8</v>
      </c>
      <c r="J2055" s="5">
        <f t="shared" ref="J2055:L2055" si="4570">J2056+J2066</f>
        <v>0</v>
      </c>
      <c r="K2055" s="5">
        <f t="shared" si="4570"/>
        <v>0</v>
      </c>
      <c r="L2055" s="5">
        <f t="shared" si="4570"/>
        <v>0</v>
      </c>
      <c r="M2055" s="5">
        <f t="shared" si="4518"/>
        <v>197191.59999999998</v>
      </c>
      <c r="N2055" s="5">
        <f t="shared" si="4519"/>
        <v>180047.7</v>
      </c>
      <c r="O2055" s="5">
        <f t="shared" si="4520"/>
        <v>194420.8</v>
      </c>
      <c r="P2055" s="5">
        <f t="shared" ref="P2055:BJ2055" si="4571">P2056+P2066</f>
        <v>0</v>
      </c>
      <c r="Q2055" s="5">
        <f t="shared" si="4571"/>
        <v>0</v>
      </c>
      <c r="R2055" s="5">
        <f t="shared" ref="R2055:T2055" si="4572">R2056+R2066</f>
        <v>60.341000000000001</v>
      </c>
      <c r="S2055" s="5">
        <f t="shared" si="4572"/>
        <v>0</v>
      </c>
      <c r="T2055" s="5">
        <f t="shared" si="4572"/>
        <v>0</v>
      </c>
      <c r="U2055" s="5">
        <f t="shared" si="4571"/>
        <v>0</v>
      </c>
      <c r="V2055" s="5">
        <f t="shared" si="4571"/>
        <v>0</v>
      </c>
      <c r="W2055" s="5">
        <f t="shared" ref="W2055:X2055" si="4573">W2056+W2066</f>
        <v>3036.8710000000001</v>
      </c>
      <c r="X2055" s="5">
        <f t="shared" si="4573"/>
        <v>0</v>
      </c>
      <c r="Y2055" s="5">
        <f t="shared" si="4571"/>
        <v>0</v>
      </c>
      <c r="Z2055" s="5">
        <f t="shared" ref="Z2055:AA2055" si="4574">Z2056+Z2066</f>
        <v>0</v>
      </c>
      <c r="AA2055" s="5">
        <f t="shared" si="4574"/>
        <v>0</v>
      </c>
      <c r="AB2055" s="5">
        <f t="shared" si="4571"/>
        <v>0</v>
      </c>
      <c r="AC2055" s="5">
        <f t="shared" ref="AC2055" si="4575">AC2056+AC2066</f>
        <v>0</v>
      </c>
      <c r="AD2055" s="5">
        <f t="shared" si="4521"/>
        <v>200288.81199999998</v>
      </c>
      <c r="AE2055" s="5">
        <f t="shared" si="4522"/>
        <v>180047.7</v>
      </c>
      <c r="AF2055" s="5">
        <f t="shared" si="4523"/>
        <v>194420.8</v>
      </c>
      <c r="AG2055" s="5">
        <f t="shared" ref="AG2055:AH2055" si="4576">AG2056+AG2066</f>
        <v>0</v>
      </c>
      <c r="AH2055" s="5">
        <f t="shared" si="4576"/>
        <v>0</v>
      </c>
      <c r="AI2055" s="5">
        <f t="shared" si="4524"/>
        <v>200288.81199999998</v>
      </c>
      <c r="AJ2055" s="5">
        <f t="shared" si="4525"/>
        <v>180047.7</v>
      </c>
      <c r="AK2055" s="5">
        <f t="shared" si="4526"/>
        <v>194420.8</v>
      </c>
      <c r="AL2055" s="5">
        <f t="shared" ref="AL2055" si="4577">AL2056+AL2066</f>
        <v>0</v>
      </c>
      <c r="AM2055" s="5">
        <f t="shared" ref="AM2055:AP2055" si="4578">AM2056+AM2066</f>
        <v>0</v>
      </c>
      <c r="AN2055" s="5">
        <f t="shared" si="4578"/>
        <v>926.44799999999998</v>
      </c>
      <c r="AO2055" s="5">
        <f t="shared" si="4578"/>
        <v>3669.9560000000001</v>
      </c>
      <c r="AP2055" s="5">
        <f t="shared" si="4578"/>
        <v>4545.1109999999999</v>
      </c>
      <c r="AQ2055" s="5">
        <f t="shared" si="4454"/>
        <v>201215.25999999998</v>
      </c>
      <c r="AR2055" s="5">
        <f t="shared" si="4527"/>
        <v>183717.65600000002</v>
      </c>
      <c r="AS2055" s="5">
        <f t="shared" si="4528"/>
        <v>198965.91099999999</v>
      </c>
      <c r="AT2055" s="5">
        <f t="shared" ref="AT2055" si="4579">AT2056+AT2066</f>
        <v>-542.27200000000005</v>
      </c>
      <c r="AU2055" s="5">
        <f t="shared" si="4529"/>
        <v>200672.98799999998</v>
      </c>
      <c r="AV2055" s="5">
        <f t="shared" ref="AV2055" si="4580">AV2056+AV2066</f>
        <v>0</v>
      </c>
      <c r="AW2055" s="5">
        <f t="shared" ref="AW2055:BF2055" si="4581">AW2056+AW2066</f>
        <v>0</v>
      </c>
      <c r="AX2055" s="5">
        <f t="shared" si="4581"/>
        <v>0</v>
      </c>
      <c r="AY2055" s="5">
        <f t="shared" si="4581"/>
        <v>0</v>
      </c>
      <c r="AZ2055" s="5">
        <f t="shared" si="4581"/>
        <v>0</v>
      </c>
      <c r="BA2055" s="5">
        <f t="shared" si="4581"/>
        <v>0</v>
      </c>
      <c r="BB2055" s="5">
        <f t="shared" si="4581"/>
        <v>0</v>
      </c>
      <c r="BC2055" s="5">
        <f t="shared" si="4581"/>
        <v>0</v>
      </c>
      <c r="BD2055" s="5">
        <f t="shared" si="4581"/>
        <v>0</v>
      </c>
      <c r="BE2055" s="5">
        <f t="shared" si="4581"/>
        <v>0</v>
      </c>
      <c r="BF2055" s="5">
        <f t="shared" si="4581"/>
        <v>0</v>
      </c>
      <c r="BG2055" s="5">
        <f t="shared" si="4455"/>
        <v>200672.98799999998</v>
      </c>
      <c r="BH2055" s="5">
        <f t="shared" si="4456"/>
        <v>183717.65600000002</v>
      </c>
      <c r="BI2055" s="5">
        <f t="shared" si="4457"/>
        <v>198965.91099999999</v>
      </c>
      <c r="BJ2055" s="5">
        <f t="shared" si="4571"/>
        <v>0</v>
      </c>
    </row>
    <row r="2056" spans="1:62" ht="47.25" x14ac:dyDescent="0.25">
      <c r="A2056" s="4" t="s">
        <v>263</v>
      </c>
      <c r="B2056" s="4" t="s">
        <v>35</v>
      </c>
      <c r="C2056" s="4" t="s">
        <v>103</v>
      </c>
      <c r="D2056" s="4" t="s">
        <v>222</v>
      </c>
      <c r="E2056" s="4"/>
      <c r="F2056" s="15" t="s">
        <v>781</v>
      </c>
      <c r="G2056" s="5">
        <f>G2057+G2060</f>
        <v>193047.19999999998</v>
      </c>
      <c r="H2056" s="5">
        <f t="shared" ref="H2056:I2056" si="4582">H2057+H2060</f>
        <v>180047.7</v>
      </c>
      <c r="I2056" s="5">
        <f t="shared" si="4582"/>
        <v>180723.9</v>
      </c>
      <c r="J2056" s="5">
        <f t="shared" ref="J2056:L2056" si="4583">J2057+J2060</f>
        <v>0</v>
      </c>
      <c r="K2056" s="5">
        <f t="shared" si="4583"/>
        <v>0</v>
      </c>
      <c r="L2056" s="5">
        <f t="shared" si="4583"/>
        <v>0</v>
      </c>
      <c r="M2056" s="5">
        <f t="shared" si="4518"/>
        <v>193047.19999999998</v>
      </c>
      <c r="N2056" s="5">
        <f t="shared" si="4519"/>
        <v>180047.7</v>
      </c>
      <c r="O2056" s="5">
        <f t="shared" si="4520"/>
        <v>180723.9</v>
      </c>
      <c r="P2056" s="5">
        <f>P2057+P2060+P2063</f>
        <v>0</v>
      </c>
      <c r="Q2056" s="5">
        <f t="shared" ref="Q2056:BJ2056" si="4584">Q2057+Q2060+Q2063</f>
        <v>0</v>
      </c>
      <c r="R2056" s="5">
        <f t="shared" si="4584"/>
        <v>60.341000000000001</v>
      </c>
      <c r="S2056" s="5">
        <f t="shared" ref="S2056:T2056" si="4585">S2057+S2060+S2063</f>
        <v>0</v>
      </c>
      <c r="T2056" s="5">
        <f t="shared" si="4585"/>
        <v>0</v>
      </c>
      <c r="U2056" s="5">
        <f t="shared" si="4584"/>
        <v>0</v>
      </c>
      <c r="V2056" s="5">
        <f t="shared" si="4584"/>
        <v>0</v>
      </c>
      <c r="W2056" s="5">
        <f t="shared" ref="W2056:X2056" si="4586">W2057+W2060+W2063</f>
        <v>3036.8710000000001</v>
      </c>
      <c r="X2056" s="5">
        <f t="shared" si="4586"/>
        <v>0</v>
      </c>
      <c r="Y2056" s="5">
        <f t="shared" si="4584"/>
        <v>0</v>
      </c>
      <c r="Z2056" s="5">
        <f t="shared" ref="Z2056:AA2056" si="4587">Z2057+Z2060+Z2063</f>
        <v>0</v>
      </c>
      <c r="AA2056" s="5">
        <f t="shared" si="4587"/>
        <v>0</v>
      </c>
      <c r="AB2056" s="5">
        <f t="shared" si="4584"/>
        <v>0</v>
      </c>
      <c r="AC2056" s="5">
        <f t="shared" ref="AC2056" si="4588">AC2057+AC2060+AC2063</f>
        <v>0</v>
      </c>
      <c r="AD2056" s="5">
        <f t="shared" si="4521"/>
        <v>196144.41199999998</v>
      </c>
      <c r="AE2056" s="5">
        <f t="shared" si="4522"/>
        <v>180047.7</v>
      </c>
      <c r="AF2056" s="5">
        <f t="shared" si="4523"/>
        <v>180723.9</v>
      </c>
      <c r="AG2056" s="5">
        <f t="shared" ref="AG2056:AH2056" si="4589">AG2057+AG2060+AG2063</f>
        <v>0</v>
      </c>
      <c r="AH2056" s="5">
        <f t="shared" si="4589"/>
        <v>0</v>
      </c>
      <c r="AI2056" s="5">
        <f t="shared" si="4524"/>
        <v>196144.41199999998</v>
      </c>
      <c r="AJ2056" s="5">
        <f t="shared" si="4525"/>
        <v>180047.7</v>
      </c>
      <c r="AK2056" s="5">
        <f t="shared" si="4526"/>
        <v>180723.9</v>
      </c>
      <c r="AL2056" s="5">
        <f t="shared" ref="AL2056" si="4590">AL2057+AL2060+AL2063</f>
        <v>0</v>
      </c>
      <c r="AM2056" s="5">
        <f t="shared" ref="AM2056:AP2056" si="4591">AM2057+AM2060+AM2063</f>
        <v>0</v>
      </c>
      <c r="AN2056" s="5">
        <f t="shared" si="4591"/>
        <v>926.44799999999998</v>
      </c>
      <c r="AO2056" s="5">
        <f t="shared" si="4591"/>
        <v>3669.9560000000001</v>
      </c>
      <c r="AP2056" s="5">
        <f t="shared" si="4591"/>
        <v>4545.1109999999999</v>
      </c>
      <c r="AQ2056" s="5">
        <f t="shared" si="4454"/>
        <v>197070.86</v>
      </c>
      <c r="AR2056" s="5">
        <f t="shared" si="4527"/>
        <v>183717.65600000002</v>
      </c>
      <c r="AS2056" s="5">
        <f t="shared" si="4528"/>
        <v>185269.011</v>
      </c>
      <c r="AT2056" s="5">
        <f t="shared" ref="AT2056" si="4592">AT2057+AT2060+AT2063</f>
        <v>-542.27200000000005</v>
      </c>
      <c r="AU2056" s="5">
        <f t="shared" si="4529"/>
        <v>196528.58799999999</v>
      </c>
      <c r="AV2056" s="5">
        <f t="shared" ref="AV2056" si="4593">AV2057+AV2060+AV2063</f>
        <v>0</v>
      </c>
      <c r="AW2056" s="5">
        <f t="shared" ref="AW2056:BF2056" si="4594">AW2057+AW2060+AW2063</f>
        <v>0</v>
      </c>
      <c r="AX2056" s="5">
        <f t="shared" si="4594"/>
        <v>0</v>
      </c>
      <c r="AY2056" s="5">
        <f t="shared" si="4594"/>
        <v>0</v>
      </c>
      <c r="AZ2056" s="5">
        <f t="shared" si="4594"/>
        <v>0</v>
      </c>
      <c r="BA2056" s="5">
        <f t="shared" si="4594"/>
        <v>0</v>
      </c>
      <c r="BB2056" s="5">
        <f t="shared" si="4594"/>
        <v>0</v>
      </c>
      <c r="BC2056" s="5">
        <f t="shared" si="4594"/>
        <v>0</v>
      </c>
      <c r="BD2056" s="5">
        <f t="shared" si="4594"/>
        <v>0</v>
      </c>
      <c r="BE2056" s="5">
        <f t="shared" si="4594"/>
        <v>0</v>
      </c>
      <c r="BF2056" s="5">
        <f t="shared" si="4594"/>
        <v>0</v>
      </c>
      <c r="BG2056" s="5">
        <f t="shared" si="4455"/>
        <v>196528.58799999999</v>
      </c>
      <c r="BH2056" s="5">
        <f t="shared" si="4456"/>
        <v>183717.65600000002</v>
      </c>
      <c r="BI2056" s="5">
        <f t="shared" si="4457"/>
        <v>185269.011</v>
      </c>
      <c r="BJ2056" s="5">
        <f t="shared" si="4584"/>
        <v>0</v>
      </c>
    </row>
    <row r="2057" spans="1:62" x14ac:dyDescent="0.25">
      <c r="A2057" s="4" t="s">
        <v>263</v>
      </c>
      <c r="B2057" s="4" t="s">
        <v>35</v>
      </c>
      <c r="C2057" s="4" t="s">
        <v>103</v>
      </c>
      <c r="D2057" s="4" t="s">
        <v>214</v>
      </c>
      <c r="E2057" s="4"/>
      <c r="F2057" s="15" t="s">
        <v>782</v>
      </c>
      <c r="G2057" s="5">
        <f>G2058</f>
        <v>171411.9</v>
      </c>
      <c r="H2057" s="5">
        <f t="shared" ref="H2057:BJ2058" si="4595">H2058</f>
        <v>175921.6</v>
      </c>
      <c r="I2057" s="5">
        <f t="shared" si="4595"/>
        <v>176597.8</v>
      </c>
      <c r="J2057" s="5">
        <f t="shared" si="4595"/>
        <v>0</v>
      </c>
      <c r="K2057" s="5">
        <f t="shared" si="4595"/>
        <v>0</v>
      </c>
      <c r="L2057" s="5">
        <f t="shared" si="4595"/>
        <v>0</v>
      </c>
      <c r="M2057" s="5">
        <f t="shared" si="4518"/>
        <v>171411.9</v>
      </c>
      <c r="N2057" s="5">
        <f t="shared" si="4519"/>
        <v>175921.6</v>
      </c>
      <c r="O2057" s="5">
        <f t="shared" si="4520"/>
        <v>176597.8</v>
      </c>
      <c r="P2057" s="5">
        <f t="shared" si="4595"/>
        <v>0</v>
      </c>
      <c r="Q2057" s="5">
        <f t="shared" si="4595"/>
        <v>0</v>
      </c>
      <c r="R2057" s="5">
        <f t="shared" si="4595"/>
        <v>0</v>
      </c>
      <c r="S2057" s="5">
        <f t="shared" si="4595"/>
        <v>0</v>
      </c>
      <c r="T2057" s="5">
        <f t="shared" si="4595"/>
        <v>0</v>
      </c>
      <c r="U2057" s="5">
        <f t="shared" si="4595"/>
        <v>0</v>
      </c>
      <c r="V2057" s="5">
        <f t="shared" si="4595"/>
        <v>0</v>
      </c>
      <c r="W2057" s="5">
        <f t="shared" si="4595"/>
        <v>3036.8710000000001</v>
      </c>
      <c r="X2057" s="5">
        <f t="shared" si="4595"/>
        <v>0</v>
      </c>
      <c r="Y2057" s="5">
        <f t="shared" si="4595"/>
        <v>0</v>
      </c>
      <c r="Z2057" s="5">
        <f t="shared" si="4595"/>
        <v>0</v>
      </c>
      <c r="AA2057" s="5">
        <f t="shared" si="4595"/>
        <v>0</v>
      </c>
      <c r="AB2057" s="5">
        <f t="shared" si="4595"/>
        <v>0</v>
      </c>
      <c r="AC2057" s="5">
        <f t="shared" si="4595"/>
        <v>0</v>
      </c>
      <c r="AD2057" s="5">
        <f t="shared" si="4521"/>
        <v>174448.77100000001</v>
      </c>
      <c r="AE2057" s="5">
        <f t="shared" si="4522"/>
        <v>175921.6</v>
      </c>
      <c r="AF2057" s="5">
        <f t="shared" si="4523"/>
        <v>176597.8</v>
      </c>
      <c r="AG2057" s="5">
        <f t="shared" si="4595"/>
        <v>0</v>
      </c>
      <c r="AH2057" s="5">
        <f t="shared" si="4595"/>
        <v>0</v>
      </c>
      <c r="AI2057" s="5">
        <f t="shared" si="4524"/>
        <v>174448.77100000001</v>
      </c>
      <c r="AJ2057" s="5">
        <f t="shared" si="4525"/>
        <v>175921.6</v>
      </c>
      <c r="AK2057" s="5">
        <f t="shared" si="4526"/>
        <v>176597.8</v>
      </c>
      <c r="AL2057" s="5">
        <f t="shared" si="4595"/>
        <v>0</v>
      </c>
      <c r="AM2057" s="5">
        <f t="shared" si="4595"/>
        <v>0</v>
      </c>
      <c r="AN2057" s="5">
        <f t="shared" si="4595"/>
        <v>926.44799999999998</v>
      </c>
      <c r="AO2057" s="5">
        <f t="shared" si="4595"/>
        <v>3669.9560000000001</v>
      </c>
      <c r="AP2057" s="5">
        <f t="shared" si="4595"/>
        <v>4545.1109999999999</v>
      </c>
      <c r="AQ2057" s="5">
        <f t="shared" si="4454"/>
        <v>175375.21900000001</v>
      </c>
      <c r="AR2057" s="5">
        <f t="shared" si="4527"/>
        <v>179591.55600000001</v>
      </c>
      <c r="AS2057" s="5">
        <f t="shared" si="4528"/>
        <v>181142.91099999999</v>
      </c>
      <c r="AT2057" s="5">
        <f t="shared" si="4595"/>
        <v>-542.27200000000005</v>
      </c>
      <c r="AU2057" s="5">
        <f t="shared" si="4529"/>
        <v>174832.94700000001</v>
      </c>
      <c r="AV2057" s="5">
        <f t="shared" si="4595"/>
        <v>0</v>
      </c>
      <c r="AW2057" s="5">
        <f t="shared" si="4595"/>
        <v>0</v>
      </c>
      <c r="AX2057" s="5">
        <f t="shared" si="4595"/>
        <v>0</v>
      </c>
      <c r="AY2057" s="5">
        <f t="shared" si="4595"/>
        <v>0</v>
      </c>
      <c r="AZ2057" s="5">
        <f t="shared" si="4595"/>
        <v>0</v>
      </c>
      <c r="BA2057" s="5">
        <f t="shared" si="4595"/>
        <v>0</v>
      </c>
      <c r="BB2057" s="5">
        <f t="shared" si="4595"/>
        <v>0</v>
      </c>
      <c r="BC2057" s="5">
        <f t="shared" si="4595"/>
        <v>0</v>
      </c>
      <c r="BD2057" s="5">
        <f t="shared" si="4595"/>
        <v>0</v>
      </c>
      <c r="BE2057" s="5">
        <f t="shared" si="4595"/>
        <v>0</v>
      </c>
      <c r="BF2057" s="5">
        <f t="shared" si="4595"/>
        <v>0</v>
      </c>
      <c r="BG2057" s="5">
        <f t="shared" si="4455"/>
        <v>174832.94700000001</v>
      </c>
      <c r="BH2057" s="5">
        <f t="shared" si="4456"/>
        <v>179591.55600000001</v>
      </c>
      <c r="BI2057" s="5">
        <f t="shared" si="4457"/>
        <v>181142.91099999999</v>
      </c>
      <c r="BJ2057" s="5">
        <f t="shared" si="4595"/>
        <v>0</v>
      </c>
    </row>
    <row r="2058" spans="1:62" ht="31.5" x14ac:dyDescent="0.25">
      <c r="A2058" s="4" t="s">
        <v>263</v>
      </c>
      <c r="B2058" s="4" t="s">
        <v>35</v>
      </c>
      <c r="C2058" s="4" t="s">
        <v>103</v>
      </c>
      <c r="D2058" s="4" t="s">
        <v>214</v>
      </c>
      <c r="E2058" s="4" t="s">
        <v>16</v>
      </c>
      <c r="F2058" s="15" t="s">
        <v>630</v>
      </c>
      <c r="G2058" s="5">
        <f>G2059</f>
        <v>171411.9</v>
      </c>
      <c r="H2058" s="5">
        <f t="shared" si="4595"/>
        <v>175921.6</v>
      </c>
      <c r="I2058" s="5">
        <f t="shared" si="4595"/>
        <v>176597.8</v>
      </c>
      <c r="J2058" s="5">
        <f t="shared" si="4595"/>
        <v>0</v>
      </c>
      <c r="K2058" s="5">
        <f t="shared" si="4595"/>
        <v>0</v>
      </c>
      <c r="L2058" s="5">
        <f t="shared" si="4595"/>
        <v>0</v>
      </c>
      <c r="M2058" s="5">
        <f t="shared" si="4518"/>
        <v>171411.9</v>
      </c>
      <c r="N2058" s="5">
        <f t="shared" si="4519"/>
        <v>175921.6</v>
      </c>
      <c r="O2058" s="5">
        <f t="shared" si="4520"/>
        <v>176597.8</v>
      </c>
      <c r="P2058" s="5">
        <f t="shared" si="4595"/>
        <v>0</v>
      </c>
      <c r="Q2058" s="5">
        <f t="shared" si="4595"/>
        <v>0</v>
      </c>
      <c r="R2058" s="5">
        <f t="shared" si="4595"/>
        <v>0</v>
      </c>
      <c r="S2058" s="5">
        <f t="shared" si="4595"/>
        <v>0</v>
      </c>
      <c r="T2058" s="5">
        <f t="shared" si="4595"/>
        <v>0</v>
      </c>
      <c r="U2058" s="5">
        <f t="shared" si="4595"/>
        <v>0</v>
      </c>
      <c r="V2058" s="5">
        <f t="shared" si="4595"/>
        <v>0</v>
      </c>
      <c r="W2058" s="5">
        <f t="shared" si="4595"/>
        <v>3036.8710000000001</v>
      </c>
      <c r="X2058" s="5">
        <f t="shared" si="4595"/>
        <v>0</v>
      </c>
      <c r="Y2058" s="5">
        <f t="shared" si="4595"/>
        <v>0</v>
      </c>
      <c r="Z2058" s="5">
        <f t="shared" si="4595"/>
        <v>0</v>
      </c>
      <c r="AA2058" s="5">
        <f t="shared" si="4595"/>
        <v>0</v>
      </c>
      <c r="AB2058" s="5">
        <f t="shared" si="4595"/>
        <v>0</v>
      </c>
      <c r="AC2058" s="5">
        <f t="shared" si="4595"/>
        <v>0</v>
      </c>
      <c r="AD2058" s="5">
        <f t="shared" si="4521"/>
        <v>174448.77100000001</v>
      </c>
      <c r="AE2058" s="5">
        <f t="shared" si="4522"/>
        <v>175921.6</v>
      </c>
      <c r="AF2058" s="5">
        <f t="shared" si="4523"/>
        <v>176597.8</v>
      </c>
      <c r="AG2058" s="5">
        <f t="shared" si="4595"/>
        <v>0</v>
      </c>
      <c r="AH2058" s="5">
        <f t="shared" si="4595"/>
        <v>0</v>
      </c>
      <c r="AI2058" s="5">
        <f t="shared" si="4524"/>
        <v>174448.77100000001</v>
      </c>
      <c r="AJ2058" s="5">
        <f t="shared" si="4525"/>
        <v>175921.6</v>
      </c>
      <c r="AK2058" s="5">
        <f t="shared" si="4526"/>
        <v>176597.8</v>
      </c>
      <c r="AL2058" s="5">
        <f t="shared" si="4595"/>
        <v>0</v>
      </c>
      <c r="AM2058" s="5">
        <f t="shared" si="4595"/>
        <v>0</v>
      </c>
      <c r="AN2058" s="5">
        <f t="shared" si="4595"/>
        <v>926.44799999999998</v>
      </c>
      <c r="AO2058" s="5">
        <f t="shared" si="4595"/>
        <v>3669.9560000000001</v>
      </c>
      <c r="AP2058" s="5">
        <f t="shared" si="4595"/>
        <v>4545.1109999999999</v>
      </c>
      <c r="AQ2058" s="5">
        <f t="shared" si="4454"/>
        <v>175375.21900000001</v>
      </c>
      <c r="AR2058" s="5">
        <f t="shared" si="4527"/>
        <v>179591.55600000001</v>
      </c>
      <c r="AS2058" s="5">
        <f t="shared" si="4528"/>
        <v>181142.91099999999</v>
      </c>
      <c r="AT2058" s="5">
        <f t="shared" si="4595"/>
        <v>-542.27200000000005</v>
      </c>
      <c r="AU2058" s="5">
        <f t="shared" si="4529"/>
        <v>174832.94700000001</v>
      </c>
      <c r="AV2058" s="5">
        <f t="shared" si="4595"/>
        <v>0</v>
      </c>
      <c r="AW2058" s="5">
        <f t="shared" si="4595"/>
        <v>0</v>
      </c>
      <c r="AX2058" s="5">
        <f t="shared" si="4595"/>
        <v>0</v>
      </c>
      <c r="AY2058" s="5">
        <f t="shared" si="4595"/>
        <v>0</v>
      </c>
      <c r="AZ2058" s="5">
        <f t="shared" si="4595"/>
        <v>0</v>
      </c>
      <c r="BA2058" s="5">
        <f t="shared" si="4595"/>
        <v>0</v>
      </c>
      <c r="BB2058" s="5">
        <f t="shared" si="4595"/>
        <v>0</v>
      </c>
      <c r="BC2058" s="5">
        <f t="shared" si="4595"/>
        <v>0</v>
      </c>
      <c r="BD2058" s="5">
        <f t="shared" si="4595"/>
        <v>0</v>
      </c>
      <c r="BE2058" s="5">
        <f t="shared" si="4595"/>
        <v>0</v>
      </c>
      <c r="BF2058" s="5">
        <f t="shared" si="4595"/>
        <v>0</v>
      </c>
      <c r="BG2058" s="5">
        <f t="shared" si="4455"/>
        <v>174832.94700000001</v>
      </c>
      <c r="BH2058" s="5">
        <f t="shared" si="4456"/>
        <v>179591.55600000001</v>
      </c>
      <c r="BI2058" s="5">
        <f t="shared" si="4457"/>
        <v>181142.91099999999</v>
      </c>
      <c r="BJ2058" s="5">
        <f t="shared" si="4595"/>
        <v>0</v>
      </c>
    </row>
    <row r="2059" spans="1:62" ht="31.5" x14ac:dyDescent="0.25">
      <c r="A2059" s="4" t="s">
        <v>263</v>
      </c>
      <c r="B2059" s="4" t="s">
        <v>35</v>
      </c>
      <c r="C2059" s="4" t="s">
        <v>103</v>
      </c>
      <c r="D2059" s="4" t="s">
        <v>214</v>
      </c>
      <c r="E2059" s="4" t="s">
        <v>17</v>
      </c>
      <c r="F2059" s="15" t="s">
        <v>631</v>
      </c>
      <c r="G2059" s="5">
        <v>171411.9</v>
      </c>
      <c r="H2059" s="5">
        <v>175921.6</v>
      </c>
      <c r="I2059" s="5">
        <v>176597.8</v>
      </c>
      <c r="J2059" s="5"/>
      <c r="K2059" s="5"/>
      <c r="L2059" s="5"/>
      <c r="M2059" s="5">
        <f t="shared" si="4518"/>
        <v>171411.9</v>
      </c>
      <c r="N2059" s="5">
        <f t="shared" si="4519"/>
        <v>175921.6</v>
      </c>
      <c r="O2059" s="5">
        <f t="shared" si="4520"/>
        <v>176597.8</v>
      </c>
      <c r="P2059" s="5"/>
      <c r="Q2059" s="5"/>
      <c r="R2059" s="5"/>
      <c r="S2059" s="5"/>
      <c r="T2059" s="5"/>
      <c r="U2059" s="5"/>
      <c r="V2059" s="5"/>
      <c r="W2059" s="5">
        <v>3036.8710000000001</v>
      </c>
      <c r="X2059" s="5"/>
      <c r="Y2059" s="5"/>
      <c r="Z2059" s="5"/>
      <c r="AA2059" s="5"/>
      <c r="AB2059" s="5"/>
      <c r="AC2059" s="5"/>
      <c r="AD2059" s="5">
        <f t="shared" si="4521"/>
        <v>174448.77100000001</v>
      </c>
      <c r="AE2059" s="5">
        <f t="shared" si="4522"/>
        <v>175921.6</v>
      </c>
      <c r="AF2059" s="5">
        <f t="shared" si="4523"/>
        <v>176597.8</v>
      </c>
      <c r="AG2059" s="5"/>
      <c r="AH2059" s="5"/>
      <c r="AI2059" s="5">
        <f t="shared" si="4524"/>
        <v>174448.77100000001</v>
      </c>
      <c r="AJ2059" s="5">
        <f t="shared" si="4525"/>
        <v>175921.6</v>
      </c>
      <c r="AK2059" s="5">
        <f t="shared" si="4526"/>
        <v>176597.8</v>
      </c>
      <c r="AL2059" s="5"/>
      <c r="AM2059" s="5"/>
      <c r="AN2059" s="5">
        <v>926.44799999999998</v>
      </c>
      <c r="AO2059" s="5">
        <v>3669.9560000000001</v>
      </c>
      <c r="AP2059" s="5">
        <v>4545.1109999999999</v>
      </c>
      <c r="AQ2059" s="5">
        <f t="shared" si="4454"/>
        <v>175375.21900000001</v>
      </c>
      <c r="AR2059" s="5">
        <f t="shared" si="4527"/>
        <v>179591.55600000001</v>
      </c>
      <c r="AS2059" s="5">
        <f t="shared" si="4528"/>
        <v>181142.91099999999</v>
      </c>
      <c r="AT2059" s="5">
        <v>-542.27200000000005</v>
      </c>
      <c r="AU2059" s="5">
        <f t="shared" si="4529"/>
        <v>174832.94700000001</v>
      </c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>
        <f t="shared" si="4455"/>
        <v>174832.94700000001</v>
      </c>
      <c r="BH2059" s="5">
        <f t="shared" si="4456"/>
        <v>179591.55600000001</v>
      </c>
      <c r="BI2059" s="5">
        <f t="shared" si="4457"/>
        <v>181142.91099999999</v>
      </c>
      <c r="BJ2059" s="5"/>
    </row>
    <row r="2060" spans="1:62" ht="31.5" x14ac:dyDescent="0.25">
      <c r="A2060" s="4" t="s">
        <v>263</v>
      </c>
      <c r="B2060" s="4" t="s">
        <v>35</v>
      </c>
      <c r="C2060" s="4" t="s">
        <v>103</v>
      </c>
      <c r="D2060" s="4" t="s">
        <v>215</v>
      </c>
      <c r="E2060" s="4"/>
      <c r="F2060" s="15" t="s">
        <v>784</v>
      </c>
      <c r="G2060" s="5">
        <f>G2061</f>
        <v>21635.3</v>
      </c>
      <c r="H2060" s="5">
        <f t="shared" ref="H2060:BJ2061" si="4596">H2061</f>
        <v>4126.1000000000004</v>
      </c>
      <c r="I2060" s="5">
        <f t="shared" si="4596"/>
        <v>4126.1000000000004</v>
      </c>
      <c r="J2060" s="5">
        <f t="shared" si="4596"/>
        <v>0</v>
      </c>
      <c r="K2060" s="5">
        <f t="shared" si="4596"/>
        <v>0</v>
      </c>
      <c r="L2060" s="5">
        <f t="shared" si="4596"/>
        <v>0</v>
      </c>
      <c r="M2060" s="5">
        <f t="shared" si="4518"/>
        <v>21635.3</v>
      </c>
      <c r="N2060" s="5">
        <f t="shared" si="4519"/>
        <v>4126.1000000000004</v>
      </c>
      <c r="O2060" s="5">
        <f t="shared" si="4520"/>
        <v>4126.1000000000004</v>
      </c>
      <c r="P2060" s="5">
        <f t="shared" si="4596"/>
        <v>0</v>
      </c>
      <c r="Q2060" s="5">
        <f t="shared" si="4596"/>
        <v>0</v>
      </c>
      <c r="R2060" s="5">
        <f t="shared" si="4596"/>
        <v>0</v>
      </c>
      <c r="S2060" s="5">
        <f t="shared" si="4596"/>
        <v>0</v>
      </c>
      <c r="T2060" s="5">
        <f t="shared" si="4596"/>
        <v>0</v>
      </c>
      <c r="U2060" s="5">
        <f t="shared" si="4596"/>
        <v>0</v>
      </c>
      <c r="V2060" s="5">
        <f t="shared" si="4596"/>
        <v>0</v>
      </c>
      <c r="W2060" s="5">
        <f t="shared" si="4596"/>
        <v>0</v>
      </c>
      <c r="X2060" s="5">
        <f t="shared" si="4596"/>
        <v>0</v>
      </c>
      <c r="Y2060" s="5">
        <f t="shared" si="4596"/>
        <v>0</v>
      </c>
      <c r="Z2060" s="5">
        <f t="shared" si="4596"/>
        <v>0</v>
      </c>
      <c r="AA2060" s="5">
        <f t="shared" si="4596"/>
        <v>0</v>
      </c>
      <c r="AB2060" s="5">
        <f t="shared" si="4596"/>
        <v>0</v>
      </c>
      <c r="AC2060" s="5">
        <f t="shared" si="4596"/>
        <v>0</v>
      </c>
      <c r="AD2060" s="5">
        <f t="shared" si="4521"/>
        <v>21635.3</v>
      </c>
      <c r="AE2060" s="5">
        <f t="shared" si="4522"/>
        <v>4126.1000000000004</v>
      </c>
      <c r="AF2060" s="5">
        <f t="shared" si="4523"/>
        <v>4126.1000000000004</v>
      </c>
      <c r="AG2060" s="5">
        <f t="shared" si="4596"/>
        <v>0</v>
      </c>
      <c r="AH2060" s="5">
        <f t="shared" si="4596"/>
        <v>0</v>
      </c>
      <c r="AI2060" s="5">
        <f t="shared" si="4524"/>
        <v>21635.3</v>
      </c>
      <c r="AJ2060" s="5">
        <f t="shared" si="4525"/>
        <v>4126.1000000000004</v>
      </c>
      <c r="AK2060" s="5">
        <f t="shared" si="4526"/>
        <v>4126.1000000000004</v>
      </c>
      <c r="AL2060" s="5">
        <f t="shared" si="4596"/>
        <v>0</v>
      </c>
      <c r="AM2060" s="5">
        <f t="shared" si="4596"/>
        <v>0</v>
      </c>
      <c r="AN2060" s="5">
        <f t="shared" si="4596"/>
        <v>0</v>
      </c>
      <c r="AO2060" s="5">
        <f t="shared" si="4596"/>
        <v>0</v>
      </c>
      <c r="AP2060" s="5">
        <f t="shared" si="4596"/>
        <v>0</v>
      </c>
      <c r="AQ2060" s="5">
        <f t="shared" si="4454"/>
        <v>21635.3</v>
      </c>
      <c r="AR2060" s="5">
        <f t="shared" si="4527"/>
        <v>4126.1000000000004</v>
      </c>
      <c r="AS2060" s="5">
        <f t="shared" si="4528"/>
        <v>4126.1000000000004</v>
      </c>
      <c r="AT2060" s="5">
        <f t="shared" si="4596"/>
        <v>0</v>
      </c>
      <c r="AU2060" s="5">
        <f t="shared" si="4529"/>
        <v>21635.3</v>
      </c>
      <c r="AV2060" s="5">
        <f t="shared" si="4596"/>
        <v>0</v>
      </c>
      <c r="AW2060" s="5">
        <f t="shared" si="4596"/>
        <v>0</v>
      </c>
      <c r="AX2060" s="5">
        <f t="shared" si="4596"/>
        <v>0</v>
      </c>
      <c r="AY2060" s="5">
        <f t="shared" si="4596"/>
        <v>0</v>
      </c>
      <c r="AZ2060" s="5">
        <f t="shared" si="4596"/>
        <v>0</v>
      </c>
      <c r="BA2060" s="5">
        <f t="shared" si="4596"/>
        <v>0</v>
      </c>
      <c r="BB2060" s="5">
        <f t="shared" si="4596"/>
        <v>0</v>
      </c>
      <c r="BC2060" s="5">
        <f t="shared" si="4596"/>
        <v>0</v>
      </c>
      <c r="BD2060" s="5">
        <f t="shared" si="4596"/>
        <v>0</v>
      </c>
      <c r="BE2060" s="5">
        <f t="shared" si="4596"/>
        <v>0</v>
      </c>
      <c r="BF2060" s="5">
        <f t="shared" si="4596"/>
        <v>0</v>
      </c>
      <c r="BG2060" s="5">
        <f t="shared" si="4455"/>
        <v>21635.3</v>
      </c>
      <c r="BH2060" s="5">
        <f t="shared" si="4456"/>
        <v>4126.1000000000004</v>
      </c>
      <c r="BI2060" s="5">
        <f t="shared" si="4457"/>
        <v>4126.1000000000004</v>
      </c>
      <c r="BJ2060" s="5">
        <f t="shared" si="4596"/>
        <v>0</v>
      </c>
    </row>
    <row r="2061" spans="1:62" ht="31.5" x14ac:dyDescent="0.25">
      <c r="A2061" s="4" t="s">
        <v>263</v>
      </c>
      <c r="B2061" s="4" t="s">
        <v>35</v>
      </c>
      <c r="C2061" s="4" t="s">
        <v>103</v>
      </c>
      <c r="D2061" s="4" t="s">
        <v>215</v>
      </c>
      <c r="E2061" s="4" t="s">
        <v>16</v>
      </c>
      <c r="F2061" s="15" t="s">
        <v>630</v>
      </c>
      <c r="G2061" s="5">
        <f>G2062</f>
        <v>21635.3</v>
      </c>
      <c r="H2061" s="5">
        <f t="shared" si="4596"/>
        <v>4126.1000000000004</v>
      </c>
      <c r="I2061" s="5">
        <f t="shared" si="4596"/>
        <v>4126.1000000000004</v>
      </c>
      <c r="J2061" s="5">
        <f t="shared" si="4596"/>
        <v>0</v>
      </c>
      <c r="K2061" s="5">
        <f t="shared" si="4596"/>
        <v>0</v>
      </c>
      <c r="L2061" s="5">
        <f t="shared" si="4596"/>
        <v>0</v>
      </c>
      <c r="M2061" s="5">
        <f t="shared" si="4518"/>
        <v>21635.3</v>
      </c>
      <c r="N2061" s="5">
        <f t="shared" si="4519"/>
        <v>4126.1000000000004</v>
      </c>
      <c r="O2061" s="5">
        <f t="shared" si="4520"/>
        <v>4126.1000000000004</v>
      </c>
      <c r="P2061" s="5">
        <f t="shared" si="4596"/>
        <v>0</v>
      </c>
      <c r="Q2061" s="5">
        <f t="shared" si="4596"/>
        <v>0</v>
      </c>
      <c r="R2061" s="5">
        <f t="shared" si="4596"/>
        <v>0</v>
      </c>
      <c r="S2061" s="5">
        <f t="shared" si="4596"/>
        <v>0</v>
      </c>
      <c r="T2061" s="5">
        <f t="shared" si="4596"/>
        <v>0</v>
      </c>
      <c r="U2061" s="5">
        <f t="shared" si="4596"/>
        <v>0</v>
      </c>
      <c r="V2061" s="5">
        <f t="shared" si="4596"/>
        <v>0</v>
      </c>
      <c r="W2061" s="5">
        <f t="shared" si="4596"/>
        <v>0</v>
      </c>
      <c r="X2061" s="5">
        <f t="shared" si="4596"/>
        <v>0</v>
      </c>
      <c r="Y2061" s="5">
        <f t="shared" si="4596"/>
        <v>0</v>
      </c>
      <c r="Z2061" s="5">
        <f t="shared" si="4596"/>
        <v>0</v>
      </c>
      <c r="AA2061" s="5">
        <f t="shared" si="4596"/>
        <v>0</v>
      </c>
      <c r="AB2061" s="5">
        <f t="shared" si="4596"/>
        <v>0</v>
      </c>
      <c r="AC2061" s="5">
        <f t="shared" si="4596"/>
        <v>0</v>
      </c>
      <c r="AD2061" s="5">
        <f t="shared" si="4521"/>
        <v>21635.3</v>
      </c>
      <c r="AE2061" s="5">
        <f t="shared" si="4522"/>
        <v>4126.1000000000004</v>
      </c>
      <c r="AF2061" s="5">
        <f t="shared" si="4523"/>
        <v>4126.1000000000004</v>
      </c>
      <c r="AG2061" s="5">
        <f t="shared" si="4596"/>
        <v>0</v>
      </c>
      <c r="AH2061" s="5">
        <f t="shared" si="4596"/>
        <v>0</v>
      </c>
      <c r="AI2061" s="5">
        <f t="shared" si="4524"/>
        <v>21635.3</v>
      </c>
      <c r="AJ2061" s="5">
        <f t="shared" si="4525"/>
        <v>4126.1000000000004</v>
      </c>
      <c r="AK2061" s="5">
        <f t="shared" si="4526"/>
        <v>4126.1000000000004</v>
      </c>
      <c r="AL2061" s="5">
        <f t="shared" si="4596"/>
        <v>0</v>
      </c>
      <c r="AM2061" s="5">
        <f t="shared" si="4596"/>
        <v>0</v>
      </c>
      <c r="AN2061" s="5">
        <f t="shared" si="4596"/>
        <v>0</v>
      </c>
      <c r="AO2061" s="5">
        <f t="shared" si="4596"/>
        <v>0</v>
      </c>
      <c r="AP2061" s="5">
        <f t="shared" si="4596"/>
        <v>0</v>
      </c>
      <c r="AQ2061" s="5">
        <f t="shared" si="4454"/>
        <v>21635.3</v>
      </c>
      <c r="AR2061" s="5">
        <f t="shared" si="4527"/>
        <v>4126.1000000000004</v>
      </c>
      <c r="AS2061" s="5">
        <f t="shared" si="4528"/>
        <v>4126.1000000000004</v>
      </c>
      <c r="AT2061" s="5">
        <f t="shared" si="4596"/>
        <v>0</v>
      </c>
      <c r="AU2061" s="5">
        <f t="shared" si="4529"/>
        <v>21635.3</v>
      </c>
      <c r="AV2061" s="5">
        <f t="shared" si="4596"/>
        <v>0</v>
      </c>
      <c r="AW2061" s="5">
        <f t="shared" si="4596"/>
        <v>0</v>
      </c>
      <c r="AX2061" s="5">
        <f t="shared" si="4596"/>
        <v>0</v>
      </c>
      <c r="AY2061" s="5">
        <f t="shared" si="4596"/>
        <v>0</v>
      </c>
      <c r="AZ2061" s="5">
        <f t="shared" si="4596"/>
        <v>0</v>
      </c>
      <c r="BA2061" s="5">
        <f t="shared" si="4596"/>
        <v>0</v>
      </c>
      <c r="BB2061" s="5">
        <f t="shared" si="4596"/>
        <v>0</v>
      </c>
      <c r="BC2061" s="5">
        <f t="shared" si="4596"/>
        <v>0</v>
      </c>
      <c r="BD2061" s="5">
        <f t="shared" si="4596"/>
        <v>0</v>
      </c>
      <c r="BE2061" s="5">
        <f t="shared" si="4596"/>
        <v>0</v>
      </c>
      <c r="BF2061" s="5">
        <f t="shared" si="4596"/>
        <v>0</v>
      </c>
      <c r="BG2061" s="5">
        <f t="shared" si="4455"/>
        <v>21635.3</v>
      </c>
      <c r="BH2061" s="5">
        <f t="shared" si="4456"/>
        <v>4126.1000000000004</v>
      </c>
      <c r="BI2061" s="5">
        <f t="shared" si="4457"/>
        <v>4126.1000000000004</v>
      </c>
      <c r="BJ2061" s="5">
        <f t="shared" si="4596"/>
        <v>0</v>
      </c>
    </row>
    <row r="2062" spans="1:62" ht="31.5" x14ac:dyDescent="0.25">
      <c r="A2062" s="4" t="s">
        <v>263</v>
      </c>
      <c r="B2062" s="4" t="s">
        <v>35</v>
      </c>
      <c r="C2062" s="4" t="s">
        <v>103</v>
      </c>
      <c r="D2062" s="4" t="s">
        <v>215</v>
      </c>
      <c r="E2062" s="4" t="s">
        <v>17</v>
      </c>
      <c r="F2062" s="15" t="s">
        <v>631</v>
      </c>
      <c r="G2062" s="5">
        <v>21635.3</v>
      </c>
      <c r="H2062" s="5">
        <v>4126.1000000000004</v>
      </c>
      <c r="I2062" s="5">
        <v>4126.1000000000004</v>
      </c>
      <c r="J2062" s="5"/>
      <c r="K2062" s="5"/>
      <c r="L2062" s="5"/>
      <c r="M2062" s="5">
        <f t="shared" si="4518"/>
        <v>21635.3</v>
      </c>
      <c r="N2062" s="5">
        <f t="shared" si="4519"/>
        <v>4126.1000000000004</v>
      </c>
      <c r="O2062" s="5">
        <f t="shared" si="4520"/>
        <v>4126.1000000000004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>
        <f t="shared" si="4521"/>
        <v>21635.3</v>
      </c>
      <c r="AE2062" s="5">
        <f t="shared" si="4522"/>
        <v>4126.1000000000004</v>
      </c>
      <c r="AF2062" s="5">
        <f t="shared" si="4523"/>
        <v>4126.1000000000004</v>
      </c>
      <c r="AG2062" s="5"/>
      <c r="AH2062" s="5"/>
      <c r="AI2062" s="5">
        <f t="shared" si="4524"/>
        <v>21635.3</v>
      </c>
      <c r="AJ2062" s="5">
        <f t="shared" si="4525"/>
        <v>4126.1000000000004</v>
      </c>
      <c r="AK2062" s="5">
        <f t="shared" si="4526"/>
        <v>4126.1000000000004</v>
      </c>
      <c r="AL2062" s="5"/>
      <c r="AM2062" s="5"/>
      <c r="AN2062" s="5"/>
      <c r="AO2062" s="5"/>
      <c r="AP2062" s="5"/>
      <c r="AQ2062" s="5">
        <f t="shared" si="4454"/>
        <v>21635.3</v>
      </c>
      <c r="AR2062" s="5">
        <f t="shared" si="4527"/>
        <v>4126.1000000000004</v>
      </c>
      <c r="AS2062" s="5">
        <f t="shared" si="4528"/>
        <v>4126.1000000000004</v>
      </c>
      <c r="AT2062" s="5"/>
      <c r="AU2062" s="5">
        <f t="shared" si="4529"/>
        <v>21635.3</v>
      </c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>
        <f t="shared" si="4455"/>
        <v>21635.3</v>
      </c>
      <c r="BH2062" s="5">
        <f t="shared" si="4456"/>
        <v>4126.1000000000004</v>
      </c>
      <c r="BI2062" s="5">
        <f t="shared" si="4457"/>
        <v>4126.1000000000004</v>
      </c>
      <c r="BJ2062" s="5"/>
    </row>
    <row r="2063" spans="1:62" ht="31.5" x14ac:dyDescent="0.25">
      <c r="A2063" s="4" t="s">
        <v>263</v>
      </c>
      <c r="B2063" s="4" t="s">
        <v>35</v>
      </c>
      <c r="C2063" s="4" t="s">
        <v>103</v>
      </c>
      <c r="D2063" s="4" t="s">
        <v>1385</v>
      </c>
      <c r="E2063" s="4"/>
      <c r="F2063" s="15" t="s">
        <v>1424</v>
      </c>
      <c r="G2063" s="5"/>
      <c r="H2063" s="5"/>
      <c r="I2063" s="5"/>
      <c r="J2063" s="5"/>
      <c r="K2063" s="5"/>
      <c r="L2063" s="5"/>
      <c r="M2063" s="5">
        <f>M2064</f>
        <v>0</v>
      </c>
      <c r="N2063" s="5">
        <f t="shared" ref="N2063:BJ2064" si="4597">N2064</f>
        <v>0</v>
      </c>
      <c r="O2063" s="5">
        <f t="shared" si="4597"/>
        <v>0</v>
      </c>
      <c r="P2063" s="5">
        <f t="shared" si="4597"/>
        <v>0</v>
      </c>
      <c r="Q2063" s="5">
        <f t="shared" si="4597"/>
        <v>0</v>
      </c>
      <c r="R2063" s="5">
        <f t="shared" si="4597"/>
        <v>60.341000000000001</v>
      </c>
      <c r="S2063" s="5">
        <f t="shared" si="4597"/>
        <v>0</v>
      </c>
      <c r="T2063" s="5">
        <f t="shared" si="4597"/>
        <v>0</v>
      </c>
      <c r="U2063" s="5">
        <f t="shared" si="4597"/>
        <v>0</v>
      </c>
      <c r="V2063" s="5">
        <f t="shared" si="4597"/>
        <v>0</v>
      </c>
      <c r="W2063" s="5">
        <f t="shared" si="4597"/>
        <v>0</v>
      </c>
      <c r="X2063" s="5">
        <f t="shared" si="4597"/>
        <v>0</v>
      </c>
      <c r="Y2063" s="5">
        <f t="shared" si="4597"/>
        <v>0</v>
      </c>
      <c r="Z2063" s="5">
        <f t="shared" si="4597"/>
        <v>0</v>
      </c>
      <c r="AA2063" s="5">
        <f t="shared" si="4597"/>
        <v>0</v>
      </c>
      <c r="AB2063" s="5">
        <f t="shared" si="4597"/>
        <v>0</v>
      </c>
      <c r="AC2063" s="5">
        <f t="shared" si="4597"/>
        <v>0</v>
      </c>
      <c r="AD2063" s="5">
        <f t="shared" si="4521"/>
        <v>60.341000000000001</v>
      </c>
      <c r="AE2063" s="5">
        <f t="shared" si="4522"/>
        <v>0</v>
      </c>
      <c r="AF2063" s="5">
        <f t="shared" si="4523"/>
        <v>0</v>
      </c>
      <c r="AG2063" s="5">
        <f t="shared" si="4597"/>
        <v>0</v>
      </c>
      <c r="AH2063" s="5">
        <f t="shared" si="4597"/>
        <v>0</v>
      </c>
      <c r="AI2063" s="5">
        <f t="shared" si="4524"/>
        <v>60.341000000000001</v>
      </c>
      <c r="AJ2063" s="5">
        <f t="shared" si="4525"/>
        <v>0</v>
      </c>
      <c r="AK2063" s="5">
        <f t="shared" si="4526"/>
        <v>0</v>
      </c>
      <c r="AL2063" s="5">
        <f t="shared" si="4597"/>
        <v>0</v>
      </c>
      <c r="AM2063" s="5">
        <f t="shared" si="4597"/>
        <v>0</v>
      </c>
      <c r="AN2063" s="5">
        <f t="shared" si="4597"/>
        <v>0</v>
      </c>
      <c r="AO2063" s="5">
        <f t="shared" si="4597"/>
        <v>0</v>
      </c>
      <c r="AP2063" s="5">
        <f t="shared" si="4597"/>
        <v>0</v>
      </c>
      <c r="AQ2063" s="5">
        <f t="shared" si="4454"/>
        <v>60.341000000000001</v>
      </c>
      <c r="AR2063" s="5">
        <f t="shared" si="4527"/>
        <v>0</v>
      </c>
      <c r="AS2063" s="5">
        <f t="shared" si="4528"/>
        <v>0</v>
      </c>
      <c r="AT2063" s="5">
        <f t="shared" si="4597"/>
        <v>0</v>
      </c>
      <c r="AU2063" s="5">
        <f t="shared" si="4529"/>
        <v>60.341000000000001</v>
      </c>
      <c r="AV2063" s="5">
        <f t="shared" si="4597"/>
        <v>0</v>
      </c>
      <c r="AW2063" s="5">
        <f t="shared" si="4597"/>
        <v>0</v>
      </c>
      <c r="AX2063" s="5">
        <f t="shared" si="4597"/>
        <v>0</v>
      </c>
      <c r="AY2063" s="5">
        <f t="shared" si="4597"/>
        <v>0</v>
      </c>
      <c r="AZ2063" s="5">
        <f t="shared" si="4597"/>
        <v>0</v>
      </c>
      <c r="BA2063" s="5">
        <f t="shared" si="4597"/>
        <v>0</v>
      </c>
      <c r="BB2063" s="5">
        <f t="shared" si="4597"/>
        <v>0</v>
      </c>
      <c r="BC2063" s="5">
        <f t="shared" si="4597"/>
        <v>0</v>
      </c>
      <c r="BD2063" s="5">
        <f t="shared" si="4597"/>
        <v>0</v>
      </c>
      <c r="BE2063" s="5">
        <f t="shared" si="4597"/>
        <v>0</v>
      </c>
      <c r="BF2063" s="5">
        <f t="shared" si="4597"/>
        <v>0</v>
      </c>
      <c r="BG2063" s="5">
        <f t="shared" si="4455"/>
        <v>60.341000000000001</v>
      </c>
      <c r="BH2063" s="5">
        <f t="shared" si="4456"/>
        <v>0</v>
      </c>
      <c r="BI2063" s="5">
        <f t="shared" si="4457"/>
        <v>0</v>
      </c>
      <c r="BJ2063" s="5">
        <f t="shared" si="4597"/>
        <v>0</v>
      </c>
    </row>
    <row r="2064" spans="1:62" ht="31.5" x14ac:dyDescent="0.25">
      <c r="A2064" s="4" t="s">
        <v>263</v>
      </c>
      <c r="B2064" s="4" t="s">
        <v>35</v>
      </c>
      <c r="C2064" s="4" t="s">
        <v>103</v>
      </c>
      <c r="D2064" s="4" t="s">
        <v>1385</v>
      </c>
      <c r="E2064" s="4" t="s">
        <v>16</v>
      </c>
      <c r="F2064" s="15" t="s">
        <v>630</v>
      </c>
      <c r="G2064" s="5"/>
      <c r="H2064" s="5"/>
      <c r="I2064" s="5"/>
      <c r="J2064" s="5"/>
      <c r="K2064" s="5"/>
      <c r="L2064" s="5"/>
      <c r="M2064" s="5">
        <f>M2065</f>
        <v>0</v>
      </c>
      <c r="N2064" s="5">
        <f t="shared" si="4597"/>
        <v>0</v>
      </c>
      <c r="O2064" s="5">
        <f t="shared" si="4597"/>
        <v>0</v>
      </c>
      <c r="P2064" s="5">
        <f t="shared" si="4597"/>
        <v>0</v>
      </c>
      <c r="Q2064" s="5">
        <f t="shared" si="4597"/>
        <v>0</v>
      </c>
      <c r="R2064" s="5">
        <f t="shared" si="4597"/>
        <v>60.341000000000001</v>
      </c>
      <c r="S2064" s="5">
        <f t="shared" si="4597"/>
        <v>0</v>
      </c>
      <c r="T2064" s="5">
        <f t="shared" si="4597"/>
        <v>0</v>
      </c>
      <c r="U2064" s="5">
        <f t="shared" si="4597"/>
        <v>0</v>
      </c>
      <c r="V2064" s="5">
        <f t="shared" si="4597"/>
        <v>0</v>
      </c>
      <c r="W2064" s="5">
        <f t="shared" si="4597"/>
        <v>0</v>
      </c>
      <c r="X2064" s="5">
        <f t="shared" si="4597"/>
        <v>0</v>
      </c>
      <c r="Y2064" s="5">
        <f t="shared" si="4597"/>
        <v>0</v>
      </c>
      <c r="Z2064" s="5">
        <f t="shared" si="4597"/>
        <v>0</v>
      </c>
      <c r="AA2064" s="5">
        <f t="shared" si="4597"/>
        <v>0</v>
      </c>
      <c r="AB2064" s="5">
        <f t="shared" si="4597"/>
        <v>0</v>
      </c>
      <c r="AC2064" s="5">
        <f t="shared" si="4597"/>
        <v>0</v>
      </c>
      <c r="AD2064" s="5">
        <f t="shared" si="4521"/>
        <v>60.341000000000001</v>
      </c>
      <c r="AE2064" s="5">
        <f t="shared" si="4522"/>
        <v>0</v>
      </c>
      <c r="AF2064" s="5">
        <f t="shared" si="4523"/>
        <v>0</v>
      </c>
      <c r="AG2064" s="5">
        <f t="shared" si="4597"/>
        <v>0</v>
      </c>
      <c r="AH2064" s="5">
        <f t="shared" si="4597"/>
        <v>0</v>
      </c>
      <c r="AI2064" s="5">
        <f t="shared" si="4524"/>
        <v>60.341000000000001</v>
      </c>
      <c r="AJ2064" s="5">
        <f t="shared" si="4525"/>
        <v>0</v>
      </c>
      <c r="AK2064" s="5">
        <f t="shared" si="4526"/>
        <v>0</v>
      </c>
      <c r="AL2064" s="5">
        <f t="shared" si="4597"/>
        <v>0</v>
      </c>
      <c r="AM2064" s="5">
        <f t="shared" si="4597"/>
        <v>0</v>
      </c>
      <c r="AN2064" s="5">
        <f t="shared" si="4597"/>
        <v>0</v>
      </c>
      <c r="AO2064" s="5">
        <f t="shared" si="4597"/>
        <v>0</v>
      </c>
      <c r="AP2064" s="5">
        <f t="shared" si="4597"/>
        <v>0</v>
      </c>
      <c r="AQ2064" s="5">
        <f t="shared" si="4454"/>
        <v>60.341000000000001</v>
      </c>
      <c r="AR2064" s="5">
        <f t="shared" si="4527"/>
        <v>0</v>
      </c>
      <c r="AS2064" s="5">
        <f t="shared" si="4528"/>
        <v>0</v>
      </c>
      <c r="AT2064" s="5">
        <f t="shared" si="4597"/>
        <v>0</v>
      </c>
      <c r="AU2064" s="5">
        <f t="shared" si="4529"/>
        <v>60.341000000000001</v>
      </c>
      <c r="AV2064" s="5">
        <f t="shared" si="4597"/>
        <v>0</v>
      </c>
      <c r="AW2064" s="5">
        <f t="shared" si="4597"/>
        <v>0</v>
      </c>
      <c r="AX2064" s="5">
        <f t="shared" si="4597"/>
        <v>0</v>
      </c>
      <c r="AY2064" s="5">
        <f t="shared" si="4597"/>
        <v>0</v>
      </c>
      <c r="AZ2064" s="5">
        <f t="shared" si="4597"/>
        <v>0</v>
      </c>
      <c r="BA2064" s="5">
        <f t="shared" si="4597"/>
        <v>0</v>
      </c>
      <c r="BB2064" s="5">
        <f t="shared" si="4597"/>
        <v>0</v>
      </c>
      <c r="BC2064" s="5">
        <f t="shared" si="4597"/>
        <v>0</v>
      </c>
      <c r="BD2064" s="5">
        <f t="shared" si="4597"/>
        <v>0</v>
      </c>
      <c r="BE2064" s="5">
        <f t="shared" si="4597"/>
        <v>0</v>
      </c>
      <c r="BF2064" s="5">
        <f t="shared" si="4597"/>
        <v>0</v>
      </c>
      <c r="BG2064" s="5">
        <f t="shared" si="4455"/>
        <v>60.341000000000001</v>
      </c>
      <c r="BH2064" s="5">
        <f t="shared" si="4456"/>
        <v>0</v>
      </c>
      <c r="BI2064" s="5">
        <f t="shared" si="4457"/>
        <v>0</v>
      </c>
      <c r="BJ2064" s="5">
        <f t="shared" si="4597"/>
        <v>0</v>
      </c>
    </row>
    <row r="2065" spans="1:62" ht="31.5" x14ac:dyDescent="0.25">
      <c r="A2065" s="4" t="s">
        <v>263</v>
      </c>
      <c r="B2065" s="4" t="s">
        <v>35</v>
      </c>
      <c r="C2065" s="4" t="s">
        <v>103</v>
      </c>
      <c r="D2065" s="4" t="s">
        <v>1385</v>
      </c>
      <c r="E2065" s="4" t="s">
        <v>17</v>
      </c>
      <c r="F2065" s="15" t="s">
        <v>631</v>
      </c>
      <c r="G2065" s="5"/>
      <c r="H2065" s="5"/>
      <c r="I2065" s="5"/>
      <c r="J2065" s="5"/>
      <c r="K2065" s="5"/>
      <c r="L2065" s="5"/>
      <c r="M2065" s="5">
        <v>0</v>
      </c>
      <c r="N2065" s="5">
        <v>0</v>
      </c>
      <c r="O2065" s="5">
        <v>0</v>
      </c>
      <c r="P2065" s="5"/>
      <c r="Q2065" s="5"/>
      <c r="R2065" s="5">
        <v>60.341000000000001</v>
      </c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>
        <f t="shared" si="4521"/>
        <v>60.341000000000001</v>
      </c>
      <c r="AE2065" s="5">
        <f t="shared" si="4522"/>
        <v>0</v>
      </c>
      <c r="AF2065" s="5">
        <f t="shared" si="4523"/>
        <v>0</v>
      </c>
      <c r="AG2065" s="5"/>
      <c r="AH2065" s="5"/>
      <c r="AI2065" s="5">
        <f t="shared" si="4524"/>
        <v>60.341000000000001</v>
      </c>
      <c r="AJ2065" s="5">
        <f t="shared" si="4525"/>
        <v>0</v>
      </c>
      <c r="AK2065" s="5">
        <f t="shared" si="4526"/>
        <v>0</v>
      </c>
      <c r="AL2065" s="5"/>
      <c r="AM2065" s="5"/>
      <c r="AN2065" s="5"/>
      <c r="AO2065" s="5"/>
      <c r="AP2065" s="5"/>
      <c r="AQ2065" s="5">
        <f t="shared" si="4454"/>
        <v>60.341000000000001</v>
      </c>
      <c r="AR2065" s="5">
        <f t="shared" si="4527"/>
        <v>0</v>
      </c>
      <c r="AS2065" s="5">
        <f t="shared" si="4528"/>
        <v>0</v>
      </c>
      <c r="AT2065" s="5"/>
      <c r="AU2065" s="5">
        <f t="shared" si="4529"/>
        <v>60.341000000000001</v>
      </c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>
        <f t="shared" si="4455"/>
        <v>60.341000000000001</v>
      </c>
      <c r="BH2065" s="5">
        <f t="shared" si="4456"/>
        <v>0</v>
      </c>
      <c r="BI2065" s="5">
        <f t="shared" si="4457"/>
        <v>0</v>
      </c>
      <c r="BJ2065" s="5"/>
    </row>
    <row r="2066" spans="1:62" ht="63" x14ac:dyDescent="0.25">
      <c r="A2066" s="4" t="s">
        <v>263</v>
      </c>
      <c r="B2066" s="4" t="s">
        <v>35</v>
      </c>
      <c r="C2066" s="4" t="s">
        <v>103</v>
      </c>
      <c r="D2066" s="4" t="s">
        <v>1295</v>
      </c>
      <c r="E2066" s="4"/>
      <c r="F2066" s="15" t="s">
        <v>1332</v>
      </c>
      <c r="G2066" s="5">
        <f>G2067</f>
        <v>4144.3999999999996</v>
      </c>
      <c r="H2066" s="5">
        <f t="shared" ref="H2066:BJ2066" si="4598">H2067</f>
        <v>0</v>
      </c>
      <c r="I2066" s="5">
        <f t="shared" si="4598"/>
        <v>13696.9</v>
      </c>
      <c r="J2066" s="5">
        <f t="shared" si="4598"/>
        <v>0</v>
      </c>
      <c r="K2066" s="5">
        <f t="shared" si="4598"/>
        <v>0</v>
      </c>
      <c r="L2066" s="5">
        <f t="shared" si="4598"/>
        <v>0</v>
      </c>
      <c r="M2066" s="5">
        <f t="shared" si="4518"/>
        <v>4144.3999999999996</v>
      </c>
      <c r="N2066" s="5">
        <f t="shared" si="4519"/>
        <v>0</v>
      </c>
      <c r="O2066" s="5">
        <f t="shared" si="4520"/>
        <v>13696.9</v>
      </c>
      <c r="P2066" s="5">
        <f t="shared" si="4598"/>
        <v>0</v>
      </c>
      <c r="Q2066" s="5">
        <f t="shared" si="4598"/>
        <v>0</v>
      </c>
      <c r="R2066" s="5">
        <f t="shared" si="4598"/>
        <v>0</v>
      </c>
      <c r="S2066" s="5">
        <f t="shared" si="4598"/>
        <v>0</v>
      </c>
      <c r="T2066" s="5">
        <f t="shared" si="4598"/>
        <v>0</v>
      </c>
      <c r="U2066" s="5">
        <f t="shared" si="4598"/>
        <v>0</v>
      </c>
      <c r="V2066" s="5">
        <f t="shared" si="4598"/>
        <v>0</v>
      </c>
      <c r="W2066" s="5">
        <f t="shared" si="4598"/>
        <v>0</v>
      </c>
      <c r="X2066" s="5">
        <f t="shared" si="4598"/>
        <v>0</v>
      </c>
      <c r="Y2066" s="5">
        <f t="shared" si="4598"/>
        <v>0</v>
      </c>
      <c r="Z2066" s="5">
        <f t="shared" si="4598"/>
        <v>0</v>
      </c>
      <c r="AA2066" s="5">
        <f t="shared" si="4598"/>
        <v>0</v>
      </c>
      <c r="AB2066" s="5">
        <f t="shared" si="4598"/>
        <v>0</v>
      </c>
      <c r="AC2066" s="5">
        <f t="shared" si="4598"/>
        <v>0</v>
      </c>
      <c r="AD2066" s="5">
        <f t="shared" si="4521"/>
        <v>4144.3999999999996</v>
      </c>
      <c r="AE2066" s="5">
        <f t="shared" si="4522"/>
        <v>0</v>
      </c>
      <c r="AF2066" s="5">
        <f t="shared" si="4523"/>
        <v>13696.9</v>
      </c>
      <c r="AG2066" s="5">
        <f t="shared" si="4598"/>
        <v>0</v>
      </c>
      <c r="AH2066" s="5">
        <f t="shared" si="4598"/>
        <v>0</v>
      </c>
      <c r="AI2066" s="5">
        <f t="shared" si="4524"/>
        <v>4144.3999999999996</v>
      </c>
      <c r="AJ2066" s="5">
        <f t="shared" si="4525"/>
        <v>0</v>
      </c>
      <c r="AK2066" s="5">
        <f t="shared" si="4526"/>
        <v>13696.9</v>
      </c>
      <c r="AL2066" s="5">
        <f t="shared" si="4598"/>
        <v>0</v>
      </c>
      <c r="AM2066" s="5">
        <f t="shared" si="4598"/>
        <v>0</v>
      </c>
      <c r="AN2066" s="5">
        <f t="shared" si="4598"/>
        <v>0</v>
      </c>
      <c r="AO2066" s="5">
        <f t="shared" si="4598"/>
        <v>0</v>
      </c>
      <c r="AP2066" s="5">
        <f t="shared" si="4598"/>
        <v>0</v>
      </c>
      <c r="AQ2066" s="5">
        <f t="shared" si="4454"/>
        <v>4144.3999999999996</v>
      </c>
      <c r="AR2066" s="5">
        <f t="shared" si="4527"/>
        <v>0</v>
      </c>
      <c r="AS2066" s="5">
        <f t="shared" si="4528"/>
        <v>13696.9</v>
      </c>
      <c r="AT2066" s="5">
        <f t="shared" si="4598"/>
        <v>0</v>
      </c>
      <c r="AU2066" s="5">
        <f t="shared" si="4529"/>
        <v>4144.3999999999996</v>
      </c>
      <c r="AV2066" s="5">
        <f t="shared" si="4598"/>
        <v>0</v>
      </c>
      <c r="AW2066" s="5">
        <f t="shared" si="4598"/>
        <v>0</v>
      </c>
      <c r="AX2066" s="5">
        <f t="shared" si="4598"/>
        <v>0</v>
      </c>
      <c r="AY2066" s="5">
        <f t="shared" si="4598"/>
        <v>0</v>
      </c>
      <c r="AZ2066" s="5">
        <f t="shared" si="4598"/>
        <v>0</v>
      </c>
      <c r="BA2066" s="5">
        <f t="shared" si="4598"/>
        <v>0</v>
      </c>
      <c r="BB2066" s="5">
        <f t="shared" si="4598"/>
        <v>0</v>
      </c>
      <c r="BC2066" s="5">
        <f t="shared" si="4598"/>
        <v>0</v>
      </c>
      <c r="BD2066" s="5">
        <f t="shared" si="4598"/>
        <v>0</v>
      </c>
      <c r="BE2066" s="5">
        <f t="shared" si="4598"/>
        <v>0</v>
      </c>
      <c r="BF2066" s="5">
        <f t="shared" si="4598"/>
        <v>0</v>
      </c>
      <c r="BG2066" s="5">
        <f t="shared" si="4455"/>
        <v>4144.3999999999996</v>
      </c>
      <c r="BH2066" s="5">
        <f t="shared" si="4456"/>
        <v>0</v>
      </c>
      <c r="BI2066" s="5">
        <f t="shared" si="4457"/>
        <v>13696.9</v>
      </c>
      <c r="BJ2066" s="5">
        <f t="shared" si="4598"/>
        <v>0</v>
      </c>
    </row>
    <row r="2067" spans="1:62" ht="63" x14ac:dyDescent="0.25">
      <c r="A2067" s="4" t="s">
        <v>263</v>
      </c>
      <c r="B2067" s="4" t="s">
        <v>35</v>
      </c>
      <c r="C2067" s="4" t="s">
        <v>103</v>
      </c>
      <c r="D2067" s="4" t="s">
        <v>1294</v>
      </c>
      <c r="E2067" s="4"/>
      <c r="F2067" s="15" t="s">
        <v>786</v>
      </c>
      <c r="G2067" s="5">
        <f>G2068</f>
        <v>4144.3999999999996</v>
      </c>
      <c r="H2067" s="5">
        <f t="shared" ref="H2067:BJ2068" si="4599">H2068</f>
        <v>0</v>
      </c>
      <c r="I2067" s="5">
        <f t="shared" si="4599"/>
        <v>13696.9</v>
      </c>
      <c r="J2067" s="5">
        <f t="shared" si="4599"/>
        <v>0</v>
      </c>
      <c r="K2067" s="5">
        <f t="shared" si="4599"/>
        <v>0</v>
      </c>
      <c r="L2067" s="5">
        <f t="shared" si="4599"/>
        <v>0</v>
      </c>
      <c r="M2067" s="5">
        <f t="shared" si="4518"/>
        <v>4144.3999999999996</v>
      </c>
      <c r="N2067" s="5">
        <f t="shared" si="4519"/>
        <v>0</v>
      </c>
      <c r="O2067" s="5">
        <f t="shared" si="4520"/>
        <v>13696.9</v>
      </c>
      <c r="P2067" s="5">
        <f t="shared" si="4599"/>
        <v>0</v>
      </c>
      <c r="Q2067" s="5">
        <f t="shared" si="4599"/>
        <v>0</v>
      </c>
      <c r="R2067" s="5">
        <f t="shared" si="4599"/>
        <v>0</v>
      </c>
      <c r="S2067" s="5">
        <f t="shared" si="4599"/>
        <v>0</v>
      </c>
      <c r="T2067" s="5">
        <f t="shared" si="4599"/>
        <v>0</v>
      </c>
      <c r="U2067" s="5">
        <f t="shared" si="4599"/>
        <v>0</v>
      </c>
      <c r="V2067" s="5">
        <f t="shared" si="4599"/>
        <v>0</v>
      </c>
      <c r="W2067" s="5">
        <f t="shared" si="4599"/>
        <v>0</v>
      </c>
      <c r="X2067" s="5">
        <f t="shared" si="4599"/>
        <v>0</v>
      </c>
      <c r="Y2067" s="5">
        <f t="shared" si="4599"/>
        <v>0</v>
      </c>
      <c r="Z2067" s="5">
        <f t="shared" si="4599"/>
        <v>0</v>
      </c>
      <c r="AA2067" s="5">
        <f t="shared" si="4599"/>
        <v>0</v>
      </c>
      <c r="AB2067" s="5">
        <f t="shared" si="4599"/>
        <v>0</v>
      </c>
      <c r="AC2067" s="5">
        <f t="shared" si="4599"/>
        <v>0</v>
      </c>
      <c r="AD2067" s="5">
        <f t="shared" si="4521"/>
        <v>4144.3999999999996</v>
      </c>
      <c r="AE2067" s="5">
        <f t="shared" si="4522"/>
        <v>0</v>
      </c>
      <c r="AF2067" s="5">
        <f t="shared" si="4523"/>
        <v>13696.9</v>
      </c>
      <c r="AG2067" s="5">
        <f t="shared" si="4599"/>
        <v>0</v>
      </c>
      <c r="AH2067" s="5">
        <f t="shared" si="4599"/>
        <v>0</v>
      </c>
      <c r="AI2067" s="5">
        <f t="shared" si="4524"/>
        <v>4144.3999999999996</v>
      </c>
      <c r="AJ2067" s="5">
        <f t="shared" si="4525"/>
        <v>0</v>
      </c>
      <c r="AK2067" s="5">
        <f t="shared" si="4526"/>
        <v>13696.9</v>
      </c>
      <c r="AL2067" s="5">
        <f t="shared" si="4599"/>
        <v>0</v>
      </c>
      <c r="AM2067" s="5">
        <f t="shared" si="4599"/>
        <v>0</v>
      </c>
      <c r="AN2067" s="5">
        <f t="shared" si="4599"/>
        <v>0</v>
      </c>
      <c r="AO2067" s="5">
        <f t="shared" si="4599"/>
        <v>0</v>
      </c>
      <c r="AP2067" s="5">
        <f t="shared" si="4599"/>
        <v>0</v>
      </c>
      <c r="AQ2067" s="5">
        <f t="shared" ref="AQ2067:AQ2130" si="4600">AN2067+AM2067+AI2067+AL2067</f>
        <v>4144.3999999999996</v>
      </c>
      <c r="AR2067" s="5">
        <f t="shared" si="4527"/>
        <v>0</v>
      </c>
      <c r="AS2067" s="5">
        <f t="shared" si="4528"/>
        <v>13696.9</v>
      </c>
      <c r="AT2067" s="5">
        <f t="shared" si="4599"/>
        <v>0</v>
      </c>
      <c r="AU2067" s="5">
        <f t="shared" si="4529"/>
        <v>4144.3999999999996</v>
      </c>
      <c r="AV2067" s="5">
        <f t="shared" si="4599"/>
        <v>0</v>
      </c>
      <c r="AW2067" s="5">
        <f t="shared" si="4599"/>
        <v>0</v>
      </c>
      <c r="AX2067" s="5">
        <f t="shared" si="4599"/>
        <v>0</v>
      </c>
      <c r="AY2067" s="5">
        <f t="shared" si="4599"/>
        <v>0</v>
      </c>
      <c r="AZ2067" s="5">
        <f t="shared" si="4599"/>
        <v>0</v>
      </c>
      <c r="BA2067" s="5">
        <f t="shared" si="4599"/>
        <v>0</v>
      </c>
      <c r="BB2067" s="5">
        <f t="shared" si="4599"/>
        <v>0</v>
      </c>
      <c r="BC2067" s="5">
        <f t="shared" si="4599"/>
        <v>0</v>
      </c>
      <c r="BD2067" s="5">
        <f t="shared" si="4599"/>
        <v>0</v>
      </c>
      <c r="BE2067" s="5">
        <f t="shared" si="4599"/>
        <v>0</v>
      </c>
      <c r="BF2067" s="5">
        <f t="shared" si="4599"/>
        <v>0</v>
      </c>
      <c r="BG2067" s="5">
        <f t="shared" ref="BG2067:BG2130" si="4601">AU2067+AV2067+AW2067+AX2067+AY2067+AZ2067</f>
        <v>4144.3999999999996</v>
      </c>
      <c r="BH2067" s="5">
        <f t="shared" ref="BH2067:BH2130" si="4602">AR2067+BA2067+BB2067+BC2067+BD2067</f>
        <v>0</v>
      </c>
      <c r="BI2067" s="5">
        <f t="shared" ref="BI2067:BI2130" si="4603">AS2067+BE2067+BF2067</f>
        <v>13696.9</v>
      </c>
      <c r="BJ2067" s="5">
        <f t="shared" si="4599"/>
        <v>0</v>
      </c>
    </row>
    <row r="2068" spans="1:62" ht="31.5" x14ac:dyDescent="0.25">
      <c r="A2068" s="4" t="s">
        <v>263</v>
      </c>
      <c r="B2068" s="4" t="s">
        <v>35</v>
      </c>
      <c r="C2068" s="4" t="s">
        <v>103</v>
      </c>
      <c r="D2068" s="4" t="s">
        <v>1294</v>
      </c>
      <c r="E2068" s="4" t="s">
        <v>16</v>
      </c>
      <c r="F2068" s="15" t="s">
        <v>630</v>
      </c>
      <c r="G2068" s="5">
        <f>G2069</f>
        <v>4144.3999999999996</v>
      </c>
      <c r="H2068" s="5">
        <f t="shared" si="4599"/>
        <v>0</v>
      </c>
      <c r="I2068" s="5">
        <f t="shared" si="4599"/>
        <v>13696.9</v>
      </c>
      <c r="J2068" s="5">
        <f t="shared" si="4599"/>
        <v>0</v>
      </c>
      <c r="K2068" s="5">
        <f t="shared" si="4599"/>
        <v>0</v>
      </c>
      <c r="L2068" s="5">
        <f t="shared" si="4599"/>
        <v>0</v>
      </c>
      <c r="M2068" s="5">
        <f t="shared" si="4518"/>
        <v>4144.3999999999996</v>
      </c>
      <c r="N2068" s="5">
        <f t="shared" si="4519"/>
        <v>0</v>
      </c>
      <c r="O2068" s="5">
        <f t="shared" si="4520"/>
        <v>13696.9</v>
      </c>
      <c r="P2068" s="5">
        <f t="shared" si="4599"/>
        <v>0</v>
      </c>
      <c r="Q2068" s="5">
        <f t="shared" si="4599"/>
        <v>0</v>
      </c>
      <c r="R2068" s="5">
        <f t="shared" si="4599"/>
        <v>0</v>
      </c>
      <c r="S2068" s="5">
        <f t="shared" si="4599"/>
        <v>0</v>
      </c>
      <c r="T2068" s="5">
        <f t="shared" si="4599"/>
        <v>0</v>
      </c>
      <c r="U2068" s="5">
        <f t="shared" si="4599"/>
        <v>0</v>
      </c>
      <c r="V2068" s="5">
        <f t="shared" si="4599"/>
        <v>0</v>
      </c>
      <c r="W2068" s="5">
        <f t="shared" si="4599"/>
        <v>0</v>
      </c>
      <c r="X2068" s="5">
        <f t="shared" si="4599"/>
        <v>0</v>
      </c>
      <c r="Y2068" s="5">
        <f t="shared" si="4599"/>
        <v>0</v>
      </c>
      <c r="Z2068" s="5">
        <f t="shared" si="4599"/>
        <v>0</v>
      </c>
      <c r="AA2068" s="5">
        <f t="shared" si="4599"/>
        <v>0</v>
      </c>
      <c r="AB2068" s="5">
        <f t="shared" si="4599"/>
        <v>0</v>
      </c>
      <c r="AC2068" s="5">
        <f t="shared" si="4599"/>
        <v>0</v>
      </c>
      <c r="AD2068" s="5">
        <f t="shared" si="4521"/>
        <v>4144.3999999999996</v>
      </c>
      <c r="AE2068" s="5">
        <f t="shared" si="4522"/>
        <v>0</v>
      </c>
      <c r="AF2068" s="5">
        <f t="shared" si="4523"/>
        <v>13696.9</v>
      </c>
      <c r="AG2068" s="5">
        <f t="shared" si="4599"/>
        <v>0</v>
      </c>
      <c r="AH2068" s="5">
        <f t="shared" si="4599"/>
        <v>0</v>
      </c>
      <c r="AI2068" s="5">
        <f t="shared" si="4524"/>
        <v>4144.3999999999996</v>
      </c>
      <c r="AJ2068" s="5">
        <f t="shared" si="4525"/>
        <v>0</v>
      </c>
      <c r="AK2068" s="5">
        <f t="shared" si="4526"/>
        <v>13696.9</v>
      </c>
      <c r="AL2068" s="5">
        <f t="shared" si="4599"/>
        <v>0</v>
      </c>
      <c r="AM2068" s="5">
        <f t="shared" si="4599"/>
        <v>0</v>
      </c>
      <c r="AN2068" s="5">
        <f t="shared" si="4599"/>
        <v>0</v>
      </c>
      <c r="AO2068" s="5">
        <f t="shared" si="4599"/>
        <v>0</v>
      </c>
      <c r="AP2068" s="5">
        <f t="shared" si="4599"/>
        <v>0</v>
      </c>
      <c r="AQ2068" s="5">
        <f t="shared" si="4600"/>
        <v>4144.3999999999996</v>
      </c>
      <c r="AR2068" s="5">
        <f t="shared" si="4527"/>
        <v>0</v>
      </c>
      <c r="AS2068" s="5">
        <f t="shared" si="4528"/>
        <v>13696.9</v>
      </c>
      <c r="AT2068" s="5">
        <f t="shared" si="4599"/>
        <v>0</v>
      </c>
      <c r="AU2068" s="5">
        <f t="shared" si="4529"/>
        <v>4144.3999999999996</v>
      </c>
      <c r="AV2068" s="5">
        <f t="shared" si="4599"/>
        <v>0</v>
      </c>
      <c r="AW2068" s="5">
        <f t="shared" si="4599"/>
        <v>0</v>
      </c>
      <c r="AX2068" s="5">
        <f t="shared" si="4599"/>
        <v>0</v>
      </c>
      <c r="AY2068" s="5">
        <f t="shared" si="4599"/>
        <v>0</v>
      </c>
      <c r="AZ2068" s="5">
        <f t="shared" si="4599"/>
        <v>0</v>
      </c>
      <c r="BA2068" s="5">
        <f t="shared" si="4599"/>
        <v>0</v>
      </c>
      <c r="BB2068" s="5">
        <f t="shared" si="4599"/>
        <v>0</v>
      </c>
      <c r="BC2068" s="5">
        <f t="shared" si="4599"/>
        <v>0</v>
      </c>
      <c r="BD2068" s="5">
        <f t="shared" si="4599"/>
        <v>0</v>
      </c>
      <c r="BE2068" s="5">
        <f t="shared" si="4599"/>
        <v>0</v>
      </c>
      <c r="BF2068" s="5">
        <f t="shared" si="4599"/>
        <v>0</v>
      </c>
      <c r="BG2068" s="5">
        <f t="shared" si="4601"/>
        <v>4144.3999999999996</v>
      </c>
      <c r="BH2068" s="5">
        <f t="shared" si="4602"/>
        <v>0</v>
      </c>
      <c r="BI2068" s="5">
        <f t="shared" si="4603"/>
        <v>13696.9</v>
      </c>
      <c r="BJ2068" s="5">
        <f t="shared" si="4599"/>
        <v>0</v>
      </c>
    </row>
    <row r="2069" spans="1:62" ht="31.5" x14ac:dyDescent="0.25">
      <c r="A2069" s="4" t="s">
        <v>263</v>
      </c>
      <c r="B2069" s="4" t="s">
        <v>35</v>
      </c>
      <c r="C2069" s="4" t="s">
        <v>103</v>
      </c>
      <c r="D2069" s="4" t="s">
        <v>1294</v>
      </c>
      <c r="E2069" s="4" t="s">
        <v>17</v>
      </c>
      <c r="F2069" s="15" t="s">
        <v>631</v>
      </c>
      <c r="G2069" s="5">
        <v>4144.3999999999996</v>
      </c>
      <c r="H2069" s="5">
        <v>0</v>
      </c>
      <c r="I2069" s="5">
        <v>13696.9</v>
      </c>
      <c r="J2069" s="5"/>
      <c r="K2069" s="5"/>
      <c r="L2069" s="5"/>
      <c r="M2069" s="5">
        <f t="shared" si="4518"/>
        <v>4144.3999999999996</v>
      </c>
      <c r="N2069" s="5">
        <f t="shared" si="4519"/>
        <v>0</v>
      </c>
      <c r="O2069" s="5">
        <f t="shared" si="4520"/>
        <v>13696.9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4521"/>
        <v>4144.3999999999996</v>
      </c>
      <c r="AE2069" s="5">
        <f t="shared" si="4522"/>
        <v>0</v>
      </c>
      <c r="AF2069" s="5">
        <f t="shared" si="4523"/>
        <v>13696.9</v>
      </c>
      <c r="AG2069" s="5"/>
      <c r="AH2069" s="5"/>
      <c r="AI2069" s="5">
        <f t="shared" si="4524"/>
        <v>4144.3999999999996</v>
      </c>
      <c r="AJ2069" s="5">
        <f t="shared" si="4525"/>
        <v>0</v>
      </c>
      <c r="AK2069" s="5">
        <f t="shared" si="4526"/>
        <v>13696.9</v>
      </c>
      <c r="AL2069" s="5"/>
      <c r="AM2069" s="5"/>
      <c r="AN2069" s="5"/>
      <c r="AO2069" s="5"/>
      <c r="AP2069" s="5"/>
      <c r="AQ2069" s="5">
        <f t="shared" si="4600"/>
        <v>4144.3999999999996</v>
      </c>
      <c r="AR2069" s="5">
        <f t="shared" si="4527"/>
        <v>0</v>
      </c>
      <c r="AS2069" s="5">
        <f t="shared" si="4528"/>
        <v>13696.9</v>
      </c>
      <c r="AT2069" s="5"/>
      <c r="AU2069" s="5">
        <f t="shared" si="4529"/>
        <v>4144.3999999999996</v>
      </c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>
        <f t="shared" si="4601"/>
        <v>4144.3999999999996</v>
      </c>
      <c r="BH2069" s="5">
        <f t="shared" si="4602"/>
        <v>0</v>
      </c>
      <c r="BI2069" s="5">
        <f t="shared" si="4603"/>
        <v>13696.9</v>
      </c>
      <c r="BJ2069" s="5"/>
    </row>
    <row r="2070" spans="1:62" ht="31.5" x14ac:dyDescent="0.25">
      <c r="A2070" s="4" t="s">
        <v>263</v>
      </c>
      <c r="B2070" s="4" t="s">
        <v>35</v>
      </c>
      <c r="C2070" s="4" t="s">
        <v>103</v>
      </c>
      <c r="D2070" s="4" t="s">
        <v>223</v>
      </c>
      <c r="E2070" s="4"/>
      <c r="F2070" s="15" t="s">
        <v>805</v>
      </c>
      <c r="G2070" s="5">
        <f>G2071</f>
        <v>310.89999999999998</v>
      </c>
      <c r="H2070" s="5">
        <f t="shared" ref="H2070:BJ2073" si="4604">H2071</f>
        <v>237.8</v>
      </c>
      <c r="I2070" s="5">
        <f t="shared" si="4604"/>
        <v>237.8</v>
      </c>
      <c r="J2070" s="5">
        <f t="shared" si="4604"/>
        <v>0</v>
      </c>
      <c r="K2070" s="5">
        <f t="shared" si="4604"/>
        <v>0</v>
      </c>
      <c r="L2070" s="5">
        <f t="shared" si="4604"/>
        <v>0</v>
      </c>
      <c r="M2070" s="5">
        <f t="shared" si="4518"/>
        <v>310.89999999999998</v>
      </c>
      <c r="N2070" s="5">
        <f t="shared" si="4519"/>
        <v>237.8</v>
      </c>
      <c r="O2070" s="5">
        <f t="shared" si="4520"/>
        <v>237.8</v>
      </c>
      <c r="P2070" s="5">
        <f t="shared" si="4604"/>
        <v>0</v>
      </c>
      <c r="Q2070" s="5">
        <f t="shared" si="4604"/>
        <v>0</v>
      </c>
      <c r="R2070" s="5">
        <f t="shared" si="4604"/>
        <v>0</v>
      </c>
      <c r="S2070" s="5">
        <f t="shared" si="4604"/>
        <v>0</v>
      </c>
      <c r="T2070" s="5">
        <f t="shared" si="4604"/>
        <v>0</v>
      </c>
      <c r="U2070" s="5">
        <f t="shared" si="4604"/>
        <v>0</v>
      </c>
      <c r="V2070" s="5">
        <f t="shared" si="4604"/>
        <v>0</v>
      </c>
      <c r="W2070" s="5">
        <f t="shared" si="4604"/>
        <v>0</v>
      </c>
      <c r="X2070" s="5">
        <f t="shared" si="4604"/>
        <v>0</v>
      </c>
      <c r="Y2070" s="5">
        <f t="shared" si="4604"/>
        <v>0</v>
      </c>
      <c r="Z2070" s="5">
        <f t="shared" si="4604"/>
        <v>0</v>
      </c>
      <c r="AA2070" s="5">
        <f t="shared" si="4604"/>
        <v>0</v>
      </c>
      <c r="AB2070" s="5">
        <f t="shared" si="4604"/>
        <v>0</v>
      </c>
      <c r="AC2070" s="5">
        <f t="shared" si="4604"/>
        <v>0</v>
      </c>
      <c r="AD2070" s="5">
        <f t="shared" si="4521"/>
        <v>310.89999999999998</v>
      </c>
      <c r="AE2070" s="5">
        <f t="shared" si="4522"/>
        <v>237.8</v>
      </c>
      <c r="AF2070" s="5">
        <f t="shared" si="4523"/>
        <v>237.8</v>
      </c>
      <c r="AG2070" s="5">
        <f t="shared" si="4604"/>
        <v>0</v>
      </c>
      <c r="AH2070" s="5">
        <f t="shared" si="4604"/>
        <v>0</v>
      </c>
      <c r="AI2070" s="5">
        <f t="shared" si="4524"/>
        <v>310.89999999999998</v>
      </c>
      <c r="AJ2070" s="5">
        <f t="shared" si="4525"/>
        <v>237.8</v>
      </c>
      <c r="AK2070" s="5">
        <f t="shared" si="4526"/>
        <v>237.8</v>
      </c>
      <c r="AL2070" s="5">
        <f t="shared" si="4604"/>
        <v>0</v>
      </c>
      <c r="AM2070" s="5">
        <f t="shared" si="4604"/>
        <v>0</v>
      </c>
      <c r="AN2070" s="5">
        <f t="shared" si="4604"/>
        <v>0</v>
      </c>
      <c r="AO2070" s="5">
        <f t="shared" si="4604"/>
        <v>0</v>
      </c>
      <c r="AP2070" s="5">
        <f t="shared" si="4604"/>
        <v>0</v>
      </c>
      <c r="AQ2070" s="5">
        <f t="shared" si="4600"/>
        <v>310.89999999999998</v>
      </c>
      <c r="AR2070" s="5">
        <f t="shared" si="4527"/>
        <v>237.8</v>
      </c>
      <c r="AS2070" s="5">
        <f t="shared" si="4528"/>
        <v>237.8</v>
      </c>
      <c r="AT2070" s="5">
        <f t="shared" si="4604"/>
        <v>0</v>
      </c>
      <c r="AU2070" s="5">
        <f t="shared" si="4529"/>
        <v>310.89999999999998</v>
      </c>
      <c r="AV2070" s="5">
        <f t="shared" si="4604"/>
        <v>0</v>
      </c>
      <c r="AW2070" s="5">
        <f t="shared" si="4604"/>
        <v>0</v>
      </c>
      <c r="AX2070" s="5">
        <f t="shared" si="4604"/>
        <v>0</v>
      </c>
      <c r="AY2070" s="5">
        <f t="shared" si="4604"/>
        <v>0</v>
      </c>
      <c r="AZ2070" s="5">
        <f t="shared" si="4604"/>
        <v>0</v>
      </c>
      <c r="BA2070" s="5">
        <f t="shared" si="4604"/>
        <v>0</v>
      </c>
      <c r="BB2070" s="5">
        <f t="shared" si="4604"/>
        <v>0</v>
      </c>
      <c r="BC2070" s="5">
        <f t="shared" si="4604"/>
        <v>0</v>
      </c>
      <c r="BD2070" s="5">
        <f t="shared" si="4604"/>
        <v>0</v>
      </c>
      <c r="BE2070" s="5">
        <f t="shared" si="4604"/>
        <v>0</v>
      </c>
      <c r="BF2070" s="5">
        <f t="shared" si="4604"/>
        <v>0</v>
      </c>
      <c r="BG2070" s="5">
        <f t="shared" si="4601"/>
        <v>310.89999999999998</v>
      </c>
      <c r="BH2070" s="5">
        <f t="shared" si="4602"/>
        <v>237.8</v>
      </c>
      <c r="BI2070" s="5">
        <f t="shared" si="4603"/>
        <v>237.8</v>
      </c>
      <c r="BJ2070" s="5">
        <f t="shared" si="4604"/>
        <v>0</v>
      </c>
    </row>
    <row r="2071" spans="1:62" ht="31.5" x14ac:dyDescent="0.25">
      <c r="A2071" s="4" t="s">
        <v>263</v>
      </c>
      <c r="B2071" s="4" t="s">
        <v>35</v>
      </c>
      <c r="C2071" s="4" t="s">
        <v>103</v>
      </c>
      <c r="D2071" s="4" t="s">
        <v>224</v>
      </c>
      <c r="E2071" s="4"/>
      <c r="F2071" s="15" t="s">
        <v>806</v>
      </c>
      <c r="G2071" s="5">
        <f>G2072</f>
        <v>310.89999999999998</v>
      </c>
      <c r="H2071" s="5">
        <f t="shared" si="4604"/>
        <v>237.8</v>
      </c>
      <c r="I2071" s="5">
        <f t="shared" si="4604"/>
        <v>237.8</v>
      </c>
      <c r="J2071" s="5">
        <f t="shared" si="4604"/>
        <v>0</v>
      </c>
      <c r="K2071" s="5">
        <f t="shared" si="4604"/>
        <v>0</v>
      </c>
      <c r="L2071" s="5">
        <f t="shared" si="4604"/>
        <v>0</v>
      </c>
      <c r="M2071" s="5">
        <f t="shared" si="4518"/>
        <v>310.89999999999998</v>
      </c>
      <c r="N2071" s="5">
        <f t="shared" si="4519"/>
        <v>237.8</v>
      </c>
      <c r="O2071" s="5">
        <f t="shared" si="4520"/>
        <v>237.8</v>
      </c>
      <c r="P2071" s="5">
        <f t="shared" si="4604"/>
        <v>0</v>
      </c>
      <c r="Q2071" s="5">
        <f t="shared" si="4604"/>
        <v>0</v>
      </c>
      <c r="R2071" s="5">
        <f t="shared" si="4604"/>
        <v>0</v>
      </c>
      <c r="S2071" s="5">
        <f t="shared" si="4604"/>
        <v>0</v>
      </c>
      <c r="T2071" s="5">
        <f t="shared" si="4604"/>
        <v>0</v>
      </c>
      <c r="U2071" s="5">
        <f t="shared" si="4604"/>
        <v>0</v>
      </c>
      <c r="V2071" s="5">
        <f t="shared" si="4604"/>
        <v>0</v>
      </c>
      <c r="W2071" s="5">
        <f t="shared" si="4604"/>
        <v>0</v>
      </c>
      <c r="X2071" s="5">
        <f t="shared" si="4604"/>
        <v>0</v>
      </c>
      <c r="Y2071" s="5">
        <f t="shared" si="4604"/>
        <v>0</v>
      </c>
      <c r="Z2071" s="5">
        <f t="shared" si="4604"/>
        <v>0</v>
      </c>
      <c r="AA2071" s="5">
        <f t="shared" si="4604"/>
        <v>0</v>
      </c>
      <c r="AB2071" s="5">
        <f t="shared" si="4604"/>
        <v>0</v>
      </c>
      <c r="AC2071" s="5">
        <f t="shared" si="4604"/>
        <v>0</v>
      </c>
      <c r="AD2071" s="5">
        <f t="shared" si="4521"/>
        <v>310.89999999999998</v>
      </c>
      <c r="AE2071" s="5">
        <f t="shared" si="4522"/>
        <v>237.8</v>
      </c>
      <c r="AF2071" s="5">
        <f t="shared" si="4523"/>
        <v>237.8</v>
      </c>
      <c r="AG2071" s="5">
        <f t="shared" si="4604"/>
        <v>0</v>
      </c>
      <c r="AH2071" s="5">
        <f t="shared" si="4604"/>
        <v>0</v>
      </c>
      <c r="AI2071" s="5">
        <f t="shared" si="4524"/>
        <v>310.89999999999998</v>
      </c>
      <c r="AJ2071" s="5">
        <f t="shared" si="4525"/>
        <v>237.8</v>
      </c>
      <c r="AK2071" s="5">
        <f t="shared" si="4526"/>
        <v>237.8</v>
      </c>
      <c r="AL2071" s="5">
        <f t="shared" si="4604"/>
        <v>0</v>
      </c>
      <c r="AM2071" s="5">
        <f t="shared" si="4604"/>
        <v>0</v>
      </c>
      <c r="AN2071" s="5">
        <f t="shared" si="4604"/>
        <v>0</v>
      </c>
      <c r="AO2071" s="5">
        <f t="shared" si="4604"/>
        <v>0</v>
      </c>
      <c r="AP2071" s="5">
        <f t="shared" si="4604"/>
        <v>0</v>
      </c>
      <c r="AQ2071" s="5">
        <f t="shared" si="4600"/>
        <v>310.89999999999998</v>
      </c>
      <c r="AR2071" s="5">
        <f t="shared" si="4527"/>
        <v>237.8</v>
      </c>
      <c r="AS2071" s="5">
        <f t="shared" si="4528"/>
        <v>237.8</v>
      </c>
      <c r="AT2071" s="5">
        <f t="shared" si="4604"/>
        <v>0</v>
      </c>
      <c r="AU2071" s="5">
        <f t="shared" si="4529"/>
        <v>310.89999999999998</v>
      </c>
      <c r="AV2071" s="5">
        <f t="shared" si="4604"/>
        <v>0</v>
      </c>
      <c r="AW2071" s="5">
        <f t="shared" si="4604"/>
        <v>0</v>
      </c>
      <c r="AX2071" s="5">
        <f t="shared" si="4604"/>
        <v>0</v>
      </c>
      <c r="AY2071" s="5">
        <f t="shared" si="4604"/>
        <v>0</v>
      </c>
      <c r="AZ2071" s="5">
        <f t="shared" si="4604"/>
        <v>0</v>
      </c>
      <c r="BA2071" s="5">
        <f t="shared" si="4604"/>
        <v>0</v>
      </c>
      <c r="BB2071" s="5">
        <f t="shared" si="4604"/>
        <v>0</v>
      </c>
      <c r="BC2071" s="5">
        <f t="shared" si="4604"/>
        <v>0</v>
      </c>
      <c r="BD2071" s="5">
        <f t="shared" si="4604"/>
        <v>0</v>
      </c>
      <c r="BE2071" s="5">
        <f t="shared" si="4604"/>
        <v>0</v>
      </c>
      <c r="BF2071" s="5">
        <f t="shared" si="4604"/>
        <v>0</v>
      </c>
      <c r="BG2071" s="5">
        <f t="shared" si="4601"/>
        <v>310.89999999999998</v>
      </c>
      <c r="BH2071" s="5">
        <f t="shared" si="4602"/>
        <v>237.8</v>
      </c>
      <c r="BI2071" s="5">
        <f t="shared" si="4603"/>
        <v>237.8</v>
      </c>
      <c r="BJ2071" s="5">
        <f t="shared" si="4604"/>
        <v>0</v>
      </c>
    </row>
    <row r="2072" spans="1:62" ht="47.25" x14ac:dyDescent="0.25">
      <c r="A2072" s="4" t="s">
        <v>263</v>
      </c>
      <c r="B2072" s="4" t="s">
        <v>35</v>
      </c>
      <c r="C2072" s="4" t="s">
        <v>103</v>
      </c>
      <c r="D2072" s="4" t="s">
        <v>216</v>
      </c>
      <c r="E2072" s="4"/>
      <c r="F2072" s="15" t="s">
        <v>819</v>
      </c>
      <c r="G2072" s="5">
        <f>G2073</f>
        <v>310.89999999999998</v>
      </c>
      <c r="H2072" s="5">
        <f t="shared" si="4604"/>
        <v>237.8</v>
      </c>
      <c r="I2072" s="5">
        <f t="shared" si="4604"/>
        <v>237.8</v>
      </c>
      <c r="J2072" s="5">
        <f t="shared" si="4604"/>
        <v>0</v>
      </c>
      <c r="K2072" s="5">
        <f t="shared" si="4604"/>
        <v>0</v>
      </c>
      <c r="L2072" s="5">
        <f t="shared" si="4604"/>
        <v>0</v>
      </c>
      <c r="M2072" s="5">
        <f t="shared" si="4518"/>
        <v>310.89999999999998</v>
      </c>
      <c r="N2072" s="5">
        <f t="shared" si="4519"/>
        <v>237.8</v>
      </c>
      <c r="O2072" s="5">
        <f t="shared" si="4520"/>
        <v>237.8</v>
      </c>
      <c r="P2072" s="5">
        <f t="shared" si="4604"/>
        <v>0</v>
      </c>
      <c r="Q2072" s="5">
        <f t="shared" si="4604"/>
        <v>0</v>
      </c>
      <c r="R2072" s="5">
        <f t="shared" si="4604"/>
        <v>0</v>
      </c>
      <c r="S2072" s="5">
        <f t="shared" si="4604"/>
        <v>0</v>
      </c>
      <c r="T2072" s="5">
        <f t="shared" si="4604"/>
        <v>0</v>
      </c>
      <c r="U2072" s="5">
        <f t="shared" si="4604"/>
        <v>0</v>
      </c>
      <c r="V2072" s="5">
        <f t="shared" si="4604"/>
        <v>0</v>
      </c>
      <c r="W2072" s="5">
        <f t="shared" si="4604"/>
        <v>0</v>
      </c>
      <c r="X2072" s="5">
        <f t="shared" si="4604"/>
        <v>0</v>
      </c>
      <c r="Y2072" s="5">
        <f t="shared" si="4604"/>
        <v>0</v>
      </c>
      <c r="Z2072" s="5">
        <f t="shared" si="4604"/>
        <v>0</v>
      </c>
      <c r="AA2072" s="5">
        <f t="shared" si="4604"/>
        <v>0</v>
      </c>
      <c r="AB2072" s="5">
        <f t="shared" si="4604"/>
        <v>0</v>
      </c>
      <c r="AC2072" s="5">
        <f t="shared" si="4604"/>
        <v>0</v>
      </c>
      <c r="AD2072" s="5">
        <f t="shared" si="4521"/>
        <v>310.89999999999998</v>
      </c>
      <c r="AE2072" s="5">
        <f t="shared" si="4522"/>
        <v>237.8</v>
      </c>
      <c r="AF2072" s="5">
        <f t="shared" si="4523"/>
        <v>237.8</v>
      </c>
      <c r="AG2072" s="5">
        <f t="shared" si="4604"/>
        <v>0</v>
      </c>
      <c r="AH2072" s="5">
        <f t="shared" si="4604"/>
        <v>0</v>
      </c>
      <c r="AI2072" s="5">
        <f t="shared" si="4524"/>
        <v>310.89999999999998</v>
      </c>
      <c r="AJ2072" s="5">
        <f t="shared" si="4525"/>
        <v>237.8</v>
      </c>
      <c r="AK2072" s="5">
        <f t="shared" si="4526"/>
        <v>237.8</v>
      </c>
      <c r="AL2072" s="5">
        <f t="shared" si="4604"/>
        <v>0</v>
      </c>
      <c r="AM2072" s="5">
        <f t="shared" si="4604"/>
        <v>0</v>
      </c>
      <c r="AN2072" s="5">
        <f t="shared" si="4604"/>
        <v>0</v>
      </c>
      <c r="AO2072" s="5">
        <f t="shared" si="4604"/>
        <v>0</v>
      </c>
      <c r="AP2072" s="5">
        <f t="shared" si="4604"/>
        <v>0</v>
      </c>
      <c r="AQ2072" s="5">
        <f t="shared" si="4600"/>
        <v>310.89999999999998</v>
      </c>
      <c r="AR2072" s="5">
        <f t="shared" si="4527"/>
        <v>237.8</v>
      </c>
      <c r="AS2072" s="5">
        <f t="shared" si="4528"/>
        <v>237.8</v>
      </c>
      <c r="AT2072" s="5">
        <f t="shared" si="4604"/>
        <v>0</v>
      </c>
      <c r="AU2072" s="5">
        <f t="shared" si="4529"/>
        <v>310.89999999999998</v>
      </c>
      <c r="AV2072" s="5">
        <f t="shared" si="4604"/>
        <v>0</v>
      </c>
      <c r="AW2072" s="5">
        <f t="shared" si="4604"/>
        <v>0</v>
      </c>
      <c r="AX2072" s="5">
        <f t="shared" si="4604"/>
        <v>0</v>
      </c>
      <c r="AY2072" s="5">
        <f t="shared" si="4604"/>
        <v>0</v>
      </c>
      <c r="AZ2072" s="5">
        <f t="shared" si="4604"/>
        <v>0</v>
      </c>
      <c r="BA2072" s="5">
        <f t="shared" si="4604"/>
        <v>0</v>
      </c>
      <c r="BB2072" s="5">
        <f t="shared" si="4604"/>
        <v>0</v>
      </c>
      <c r="BC2072" s="5">
        <f t="shared" si="4604"/>
        <v>0</v>
      </c>
      <c r="BD2072" s="5">
        <f t="shared" si="4604"/>
        <v>0</v>
      </c>
      <c r="BE2072" s="5">
        <f t="shared" si="4604"/>
        <v>0</v>
      </c>
      <c r="BF2072" s="5">
        <f t="shared" si="4604"/>
        <v>0</v>
      </c>
      <c r="BG2072" s="5">
        <f t="shared" si="4601"/>
        <v>310.89999999999998</v>
      </c>
      <c r="BH2072" s="5">
        <f t="shared" si="4602"/>
        <v>237.8</v>
      </c>
      <c r="BI2072" s="5">
        <f t="shared" si="4603"/>
        <v>237.8</v>
      </c>
      <c r="BJ2072" s="5">
        <f t="shared" si="4604"/>
        <v>0</v>
      </c>
    </row>
    <row r="2073" spans="1:62" ht="31.5" x14ac:dyDescent="0.25">
      <c r="A2073" s="4" t="s">
        <v>263</v>
      </c>
      <c r="B2073" s="4" t="s">
        <v>35</v>
      </c>
      <c r="C2073" s="4" t="s">
        <v>103</v>
      </c>
      <c r="D2073" s="4" t="s">
        <v>216</v>
      </c>
      <c r="E2073" s="4" t="s">
        <v>16</v>
      </c>
      <c r="F2073" s="15" t="s">
        <v>630</v>
      </c>
      <c r="G2073" s="5">
        <f>G2074</f>
        <v>310.89999999999998</v>
      </c>
      <c r="H2073" s="5">
        <f t="shared" si="4604"/>
        <v>237.8</v>
      </c>
      <c r="I2073" s="5">
        <f t="shared" si="4604"/>
        <v>237.8</v>
      </c>
      <c r="J2073" s="5">
        <f t="shared" si="4604"/>
        <v>0</v>
      </c>
      <c r="K2073" s="5">
        <f t="shared" si="4604"/>
        <v>0</v>
      </c>
      <c r="L2073" s="5">
        <f t="shared" si="4604"/>
        <v>0</v>
      </c>
      <c r="M2073" s="5">
        <f t="shared" si="4518"/>
        <v>310.89999999999998</v>
      </c>
      <c r="N2073" s="5">
        <f t="shared" si="4519"/>
        <v>237.8</v>
      </c>
      <c r="O2073" s="5">
        <f t="shared" si="4520"/>
        <v>237.8</v>
      </c>
      <c r="P2073" s="5">
        <f t="shared" si="4604"/>
        <v>0</v>
      </c>
      <c r="Q2073" s="5">
        <f t="shared" si="4604"/>
        <v>0</v>
      </c>
      <c r="R2073" s="5">
        <f t="shared" si="4604"/>
        <v>0</v>
      </c>
      <c r="S2073" s="5">
        <f t="shared" si="4604"/>
        <v>0</v>
      </c>
      <c r="T2073" s="5">
        <f t="shared" si="4604"/>
        <v>0</v>
      </c>
      <c r="U2073" s="5">
        <f t="shared" si="4604"/>
        <v>0</v>
      </c>
      <c r="V2073" s="5">
        <f t="shared" si="4604"/>
        <v>0</v>
      </c>
      <c r="W2073" s="5">
        <f t="shared" si="4604"/>
        <v>0</v>
      </c>
      <c r="X2073" s="5">
        <f t="shared" si="4604"/>
        <v>0</v>
      </c>
      <c r="Y2073" s="5">
        <f t="shared" si="4604"/>
        <v>0</v>
      </c>
      <c r="Z2073" s="5">
        <f t="shared" si="4604"/>
        <v>0</v>
      </c>
      <c r="AA2073" s="5">
        <f t="shared" si="4604"/>
        <v>0</v>
      </c>
      <c r="AB2073" s="5">
        <f t="shared" si="4604"/>
        <v>0</v>
      </c>
      <c r="AC2073" s="5">
        <f t="shared" si="4604"/>
        <v>0</v>
      </c>
      <c r="AD2073" s="5">
        <f t="shared" si="4521"/>
        <v>310.89999999999998</v>
      </c>
      <c r="AE2073" s="5">
        <f t="shared" si="4522"/>
        <v>237.8</v>
      </c>
      <c r="AF2073" s="5">
        <f t="shared" si="4523"/>
        <v>237.8</v>
      </c>
      <c r="AG2073" s="5">
        <f t="shared" si="4604"/>
        <v>0</v>
      </c>
      <c r="AH2073" s="5">
        <f t="shared" si="4604"/>
        <v>0</v>
      </c>
      <c r="AI2073" s="5">
        <f t="shared" si="4524"/>
        <v>310.89999999999998</v>
      </c>
      <c r="AJ2073" s="5">
        <f t="shared" si="4525"/>
        <v>237.8</v>
      </c>
      <c r="AK2073" s="5">
        <f t="shared" si="4526"/>
        <v>237.8</v>
      </c>
      <c r="AL2073" s="5">
        <f t="shared" si="4604"/>
        <v>0</v>
      </c>
      <c r="AM2073" s="5">
        <f t="shared" si="4604"/>
        <v>0</v>
      </c>
      <c r="AN2073" s="5">
        <f t="shared" si="4604"/>
        <v>0</v>
      </c>
      <c r="AO2073" s="5">
        <f t="shared" si="4604"/>
        <v>0</v>
      </c>
      <c r="AP2073" s="5">
        <f t="shared" si="4604"/>
        <v>0</v>
      </c>
      <c r="AQ2073" s="5">
        <f t="shared" si="4600"/>
        <v>310.89999999999998</v>
      </c>
      <c r="AR2073" s="5">
        <f t="shared" si="4527"/>
        <v>237.8</v>
      </c>
      <c r="AS2073" s="5">
        <f t="shared" si="4528"/>
        <v>237.8</v>
      </c>
      <c r="AT2073" s="5">
        <f t="shared" si="4604"/>
        <v>0</v>
      </c>
      <c r="AU2073" s="5">
        <f t="shared" si="4529"/>
        <v>310.89999999999998</v>
      </c>
      <c r="AV2073" s="5">
        <f t="shared" si="4604"/>
        <v>0</v>
      </c>
      <c r="AW2073" s="5">
        <f t="shared" si="4604"/>
        <v>0</v>
      </c>
      <c r="AX2073" s="5">
        <f t="shared" si="4604"/>
        <v>0</v>
      </c>
      <c r="AY2073" s="5">
        <f t="shared" si="4604"/>
        <v>0</v>
      </c>
      <c r="AZ2073" s="5">
        <f t="shared" si="4604"/>
        <v>0</v>
      </c>
      <c r="BA2073" s="5">
        <f t="shared" si="4604"/>
        <v>0</v>
      </c>
      <c r="BB2073" s="5">
        <f t="shared" si="4604"/>
        <v>0</v>
      </c>
      <c r="BC2073" s="5">
        <f t="shared" si="4604"/>
        <v>0</v>
      </c>
      <c r="BD2073" s="5">
        <f t="shared" si="4604"/>
        <v>0</v>
      </c>
      <c r="BE2073" s="5">
        <f t="shared" si="4604"/>
        <v>0</v>
      </c>
      <c r="BF2073" s="5">
        <f t="shared" si="4604"/>
        <v>0</v>
      </c>
      <c r="BG2073" s="5">
        <f t="shared" si="4601"/>
        <v>310.89999999999998</v>
      </c>
      <c r="BH2073" s="5">
        <f t="shared" si="4602"/>
        <v>237.8</v>
      </c>
      <c r="BI2073" s="5">
        <f t="shared" si="4603"/>
        <v>237.8</v>
      </c>
      <c r="BJ2073" s="5">
        <f t="shared" si="4604"/>
        <v>0</v>
      </c>
    </row>
    <row r="2074" spans="1:62" ht="31.5" x14ac:dyDescent="0.25">
      <c r="A2074" s="4" t="s">
        <v>263</v>
      </c>
      <c r="B2074" s="4" t="s">
        <v>35</v>
      </c>
      <c r="C2074" s="4" t="s">
        <v>103</v>
      </c>
      <c r="D2074" s="4" t="s">
        <v>216</v>
      </c>
      <c r="E2074" s="4" t="s">
        <v>17</v>
      </c>
      <c r="F2074" s="15" t="s">
        <v>631</v>
      </c>
      <c r="G2074" s="5">
        <v>310.89999999999998</v>
      </c>
      <c r="H2074" s="5">
        <v>237.8</v>
      </c>
      <c r="I2074" s="5">
        <v>237.8</v>
      </c>
      <c r="J2074" s="5"/>
      <c r="K2074" s="5"/>
      <c r="L2074" s="5"/>
      <c r="M2074" s="5">
        <f t="shared" si="4518"/>
        <v>310.89999999999998</v>
      </c>
      <c r="N2074" s="5">
        <f t="shared" si="4519"/>
        <v>237.8</v>
      </c>
      <c r="O2074" s="5">
        <f t="shared" si="4520"/>
        <v>237.8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4521"/>
        <v>310.89999999999998</v>
      </c>
      <c r="AE2074" s="5">
        <f t="shared" si="4522"/>
        <v>237.8</v>
      </c>
      <c r="AF2074" s="5">
        <f t="shared" si="4523"/>
        <v>237.8</v>
      </c>
      <c r="AG2074" s="5"/>
      <c r="AH2074" s="5"/>
      <c r="AI2074" s="5">
        <f t="shared" si="4524"/>
        <v>310.89999999999998</v>
      </c>
      <c r="AJ2074" s="5">
        <f t="shared" si="4525"/>
        <v>237.8</v>
      </c>
      <c r="AK2074" s="5">
        <f t="shared" si="4526"/>
        <v>237.8</v>
      </c>
      <c r="AL2074" s="5"/>
      <c r="AM2074" s="5"/>
      <c r="AN2074" s="5"/>
      <c r="AO2074" s="5"/>
      <c r="AP2074" s="5"/>
      <c r="AQ2074" s="5">
        <f t="shared" si="4600"/>
        <v>310.89999999999998</v>
      </c>
      <c r="AR2074" s="5">
        <f t="shared" si="4527"/>
        <v>237.8</v>
      </c>
      <c r="AS2074" s="5">
        <f t="shared" si="4528"/>
        <v>237.8</v>
      </c>
      <c r="AT2074" s="5"/>
      <c r="AU2074" s="5">
        <f t="shared" si="4529"/>
        <v>310.89999999999998</v>
      </c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>
        <f t="shared" si="4601"/>
        <v>310.89999999999998</v>
      </c>
      <c r="BH2074" s="5">
        <f t="shared" si="4602"/>
        <v>237.8</v>
      </c>
      <c r="BI2074" s="5">
        <f t="shared" si="4603"/>
        <v>237.8</v>
      </c>
      <c r="BJ2074" s="5"/>
    </row>
    <row r="2075" spans="1:62" ht="63" x14ac:dyDescent="0.25">
      <c r="A2075" s="4" t="s">
        <v>263</v>
      </c>
      <c r="B2075" s="4" t="s">
        <v>35</v>
      </c>
      <c r="C2075" s="4" t="s">
        <v>103</v>
      </c>
      <c r="D2075" s="4" t="s">
        <v>37</v>
      </c>
      <c r="E2075" s="4"/>
      <c r="F2075" s="15" t="s">
        <v>828</v>
      </c>
      <c r="G2075" s="5">
        <f>G2076</f>
        <v>3036.5</v>
      </c>
      <c r="H2075" s="5">
        <f t="shared" ref="H2075:BJ2079" si="4605">H2076</f>
        <v>3036.5</v>
      </c>
      <c r="I2075" s="5">
        <f t="shared" si="4605"/>
        <v>3036.5</v>
      </c>
      <c r="J2075" s="5">
        <f t="shared" si="4605"/>
        <v>0</v>
      </c>
      <c r="K2075" s="5">
        <f t="shared" si="4605"/>
        <v>0</v>
      </c>
      <c r="L2075" s="5">
        <f t="shared" si="4605"/>
        <v>0</v>
      </c>
      <c r="M2075" s="5">
        <f t="shared" si="4518"/>
        <v>3036.5</v>
      </c>
      <c r="N2075" s="5">
        <f t="shared" si="4519"/>
        <v>3036.5</v>
      </c>
      <c r="O2075" s="5">
        <f t="shared" si="4520"/>
        <v>3036.5</v>
      </c>
      <c r="P2075" s="5">
        <f t="shared" si="4605"/>
        <v>0</v>
      </c>
      <c r="Q2075" s="5">
        <f t="shared" si="4605"/>
        <v>0</v>
      </c>
      <c r="R2075" s="5">
        <f t="shared" si="4605"/>
        <v>0</v>
      </c>
      <c r="S2075" s="5">
        <f t="shared" si="4605"/>
        <v>0</v>
      </c>
      <c r="T2075" s="5">
        <f t="shared" si="4605"/>
        <v>0</v>
      </c>
      <c r="U2075" s="5">
        <f t="shared" si="4605"/>
        <v>0</v>
      </c>
      <c r="V2075" s="5">
        <f t="shared" si="4605"/>
        <v>0</v>
      </c>
      <c r="W2075" s="5">
        <f t="shared" si="4605"/>
        <v>0</v>
      </c>
      <c r="X2075" s="5">
        <f t="shared" si="4605"/>
        <v>0</v>
      </c>
      <c r="Y2075" s="5">
        <f t="shared" si="4605"/>
        <v>0</v>
      </c>
      <c r="Z2075" s="5">
        <f t="shared" si="4605"/>
        <v>0</v>
      </c>
      <c r="AA2075" s="5">
        <f t="shared" si="4605"/>
        <v>0</v>
      </c>
      <c r="AB2075" s="5">
        <f t="shared" si="4605"/>
        <v>0</v>
      </c>
      <c r="AC2075" s="5">
        <f t="shared" si="4605"/>
        <v>0</v>
      </c>
      <c r="AD2075" s="5">
        <f t="shared" si="4521"/>
        <v>3036.5</v>
      </c>
      <c r="AE2075" s="5">
        <f t="shared" si="4522"/>
        <v>3036.5</v>
      </c>
      <c r="AF2075" s="5">
        <f t="shared" si="4523"/>
        <v>3036.5</v>
      </c>
      <c r="AG2075" s="5">
        <f t="shared" si="4605"/>
        <v>0</v>
      </c>
      <c r="AH2075" s="5">
        <f t="shared" si="4605"/>
        <v>0</v>
      </c>
      <c r="AI2075" s="5">
        <f t="shared" si="4524"/>
        <v>3036.5</v>
      </c>
      <c r="AJ2075" s="5">
        <f t="shared" si="4525"/>
        <v>3036.5</v>
      </c>
      <c r="AK2075" s="5">
        <f t="shared" si="4526"/>
        <v>3036.5</v>
      </c>
      <c r="AL2075" s="5">
        <f t="shared" si="4605"/>
        <v>0</v>
      </c>
      <c r="AM2075" s="5">
        <f t="shared" si="4605"/>
        <v>0</v>
      </c>
      <c r="AN2075" s="5">
        <f t="shared" si="4605"/>
        <v>0</v>
      </c>
      <c r="AO2075" s="5">
        <f t="shared" si="4605"/>
        <v>0</v>
      </c>
      <c r="AP2075" s="5">
        <f t="shared" si="4605"/>
        <v>0</v>
      </c>
      <c r="AQ2075" s="5">
        <f t="shared" si="4600"/>
        <v>3036.5</v>
      </c>
      <c r="AR2075" s="5">
        <f t="shared" si="4527"/>
        <v>3036.5</v>
      </c>
      <c r="AS2075" s="5">
        <f t="shared" si="4528"/>
        <v>3036.5</v>
      </c>
      <c r="AT2075" s="5">
        <f t="shared" si="4605"/>
        <v>0</v>
      </c>
      <c r="AU2075" s="5">
        <f t="shared" si="4529"/>
        <v>3036.5</v>
      </c>
      <c r="AV2075" s="5">
        <f t="shared" si="4605"/>
        <v>0</v>
      </c>
      <c r="AW2075" s="5">
        <f t="shared" si="4605"/>
        <v>0</v>
      </c>
      <c r="AX2075" s="5">
        <f t="shared" si="4605"/>
        <v>0</v>
      </c>
      <c r="AY2075" s="5">
        <f t="shared" si="4605"/>
        <v>0</v>
      </c>
      <c r="AZ2075" s="5">
        <f t="shared" si="4605"/>
        <v>0</v>
      </c>
      <c r="BA2075" s="5">
        <f t="shared" si="4605"/>
        <v>0</v>
      </c>
      <c r="BB2075" s="5">
        <f t="shared" si="4605"/>
        <v>0</v>
      </c>
      <c r="BC2075" s="5">
        <f t="shared" si="4605"/>
        <v>0</v>
      </c>
      <c r="BD2075" s="5">
        <f t="shared" si="4605"/>
        <v>0</v>
      </c>
      <c r="BE2075" s="5">
        <f t="shared" si="4605"/>
        <v>0</v>
      </c>
      <c r="BF2075" s="5">
        <f t="shared" si="4605"/>
        <v>0</v>
      </c>
      <c r="BG2075" s="5">
        <f t="shared" si="4601"/>
        <v>3036.5</v>
      </c>
      <c r="BH2075" s="5">
        <f t="shared" si="4602"/>
        <v>3036.5</v>
      </c>
      <c r="BI2075" s="5">
        <f t="shared" si="4603"/>
        <v>3036.5</v>
      </c>
      <c r="BJ2075" s="5">
        <f t="shared" si="4605"/>
        <v>0</v>
      </c>
    </row>
    <row r="2076" spans="1:62" ht="47.25" x14ac:dyDescent="0.25">
      <c r="A2076" s="4" t="s">
        <v>263</v>
      </c>
      <c r="B2076" s="4" t="s">
        <v>35</v>
      </c>
      <c r="C2076" s="4" t="s">
        <v>103</v>
      </c>
      <c r="D2076" s="4" t="s">
        <v>38</v>
      </c>
      <c r="E2076" s="4"/>
      <c r="F2076" s="15" t="s">
        <v>840</v>
      </c>
      <c r="G2076" s="5">
        <f>G2077</f>
        <v>3036.5</v>
      </c>
      <c r="H2076" s="5">
        <f t="shared" si="4605"/>
        <v>3036.5</v>
      </c>
      <c r="I2076" s="5">
        <f t="shared" si="4605"/>
        <v>3036.5</v>
      </c>
      <c r="J2076" s="5">
        <f t="shared" si="4605"/>
        <v>0</v>
      </c>
      <c r="K2076" s="5">
        <f t="shared" si="4605"/>
        <v>0</v>
      </c>
      <c r="L2076" s="5">
        <f t="shared" si="4605"/>
        <v>0</v>
      </c>
      <c r="M2076" s="5">
        <f t="shared" si="4518"/>
        <v>3036.5</v>
      </c>
      <c r="N2076" s="5">
        <f t="shared" si="4519"/>
        <v>3036.5</v>
      </c>
      <c r="O2076" s="5">
        <f t="shared" si="4520"/>
        <v>3036.5</v>
      </c>
      <c r="P2076" s="5">
        <f t="shared" si="4605"/>
        <v>0</v>
      </c>
      <c r="Q2076" s="5">
        <f t="shared" si="4605"/>
        <v>0</v>
      </c>
      <c r="R2076" s="5">
        <f t="shared" si="4605"/>
        <v>0</v>
      </c>
      <c r="S2076" s="5">
        <f t="shared" si="4605"/>
        <v>0</v>
      </c>
      <c r="T2076" s="5">
        <f t="shared" si="4605"/>
        <v>0</v>
      </c>
      <c r="U2076" s="5">
        <f t="shared" si="4605"/>
        <v>0</v>
      </c>
      <c r="V2076" s="5">
        <f t="shared" si="4605"/>
        <v>0</v>
      </c>
      <c r="W2076" s="5">
        <f t="shared" si="4605"/>
        <v>0</v>
      </c>
      <c r="X2076" s="5">
        <f t="shared" si="4605"/>
        <v>0</v>
      </c>
      <c r="Y2076" s="5">
        <f t="shared" si="4605"/>
        <v>0</v>
      </c>
      <c r="Z2076" s="5">
        <f t="shared" si="4605"/>
        <v>0</v>
      </c>
      <c r="AA2076" s="5">
        <f t="shared" si="4605"/>
        <v>0</v>
      </c>
      <c r="AB2076" s="5">
        <f t="shared" si="4605"/>
        <v>0</v>
      </c>
      <c r="AC2076" s="5">
        <f t="shared" si="4605"/>
        <v>0</v>
      </c>
      <c r="AD2076" s="5">
        <f t="shared" si="4521"/>
        <v>3036.5</v>
      </c>
      <c r="AE2076" s="5">
        <f t="shared" si="4522"/>
        <v>3036.5</v>
      </c>
      <c r="AF2076" s="5">
        <f t="shared" si="4523"/>
        <v>3036.5</v>
      </c>
      <c r="AG2076" s="5">
        <f t="shared" si="4605"/>
        <v>0</v>
      </c>
      <c r="AH2076" s="5">
        <f t="shared" si="4605"/>
        <v>0</v>
      </c>
      <c r="AI2076" s="5">
        <f t="shared" si="4524"/>
        <v>3036.5</v>
      </c>
      <c r="AJ2076" s="5">
        <f t="shared" si="4525"/>
        <v>3036.5</v>
      </c>
      <c r="AK2076" s="5">
        <f t="shared" si="4526"/>
        <v>3036.5</v>
      </c>
      <c r="AL2076" s="5">
        <f t="shared" si="4605"/>
        <v>0</v>
      </c>
      <c r="AM2076" s="5">
        <f t="shared" si="4605"/>
        <v>0</v>
      </c>
      <c r="AN2076" s="5">
        <f t="shared" si="4605"/>
        <v>0</v>
      </c>
      <c r="AO2076" s="5">
        <f t="shared" si="4605"/>
        <v>0</v>
      </c>
      <c r="AP2076" s="5">
        <f t="shared" si="4605"/>
        <v>0</v>
      </c>
      <c r="AQ2076" s="5">
        <f t="shared" si="4600"/>
        <v>3036.5</v>
      </c>
      <c r="AR2076" s="5">
        <f t="shared" si="4527"/>
        <v>3036.5</v>
      </c>
      <c r="AS2076" s="5">
        <f t="shared" si="4528"/>
        <v>3036.5</v>
      </c>
      <c r="AT2076" s="5">
        <f t="shared" si="4605"/>
        <v>0</v>
      </c>
      <c r="AU2076" s="5">
        <f t="shared" si="4529"/>
        <v>3036.5</v>
      </c>
      <c r="AV2076" s="5">
        <f t="shared" si="4605"/>
        <v>0</v>
      </c>
      <c r="AW2076" s="5">
        <f t="shared" si="4605"/>
        <v>0</v>
      </c>
      <c r="AX2076" s="5">
        <f t="shared" si="4605"/>
        <v>0</v>
      </c>
      <c r="AY2076" s="5">
        <f t="shared" si="4605"/>
        <v>0</v>
      </c>
      <c r="AZ2076" s="5">
        <f t="shared" si="4605"/>
        <v>0</v>
      </c>
      <c r="BA2076" s="5">
        <f t="shared" si="4605"/>
        <v>0</v>
      </c>
      <c r="BB2076" s="5">
        <f t="shared" si="4605"/>
        <v>0</v>
      </c>
      <c r="BC2076" s="5">
        <f t="shared" si="4605"/>
        <v>0</v>
      </c>
      <c r="BD2076" s="5">
        <f t="shared" si="4605"/>
        <v>0</v>
      </c>
      <c r="BE2076" s="5">
        <f t="shared" si="4605"/>
        <v>0</v>
      </c>
      <c r="BF2076" s="5">
        <f t="shared" si="4605"/>
        <v>0</v>
      </c>
      <c r="BG2076" s="5">
        <f t="shared" si="4601"/>
        <v>3036.5</v>
      </c>
      <c r="BH2076" s="5">
        <f t="shared" si="4602"/>
        <v>3036.5</v>
      </c>
      <c r="BI2076" s="5">
        <f t="shared" si="4603"/>
        <v>3036.5</v>
      </c>
      <c r="BJ2076" s="5">
        <f t="shared" si="4605"/>
        <v>0</v>
      </c>
    </row>
    <row r="2077" spans="1:62" ht="63" x14ac:dyDescent="0.25">
      <c r="A2077" s="4" t="s">
        <v>263</v>
      </c>
      <c r="B2077" s="4" t="s">
        <v>35</v>
      </c>
      <c r="C2077" s="4" t="s">
        <v>103</v>
      </c>
      <c r="D2077" s="4" t="s">
        <v>225</v>
      </c>
      <c r="E2077" s="4"/>
      <c r="F2077" s="15" t="s">
        <v>850</v>
      </c>
      <c r="G2077" s="5">
        <f>G2078</f>
        <v>3036.5</v>
      </c>
      <c r="H2077" s="5">
        <f t="shared" si="4605"/>
        <v>3036.5</v>
      </c>
      <c r="I2077" s="5">
        <f t="shared" si="4605"/>
        <v>3036.5</v>
      </c>
      <c r="J2077" s="5">
        <f t="shared" si="4605"/>
        <v>0</v>
      </c>
      <c r="K2077" s="5">
        <f t="shared" si="4605"/>
        <v>0</v>
      </c>
      <c r="L2077" s="5">
        <f t="shared" si="4605"/>
        <v>0</v>
      </c>
      <c r="M2077" s="5">
        <f t="shared" si="4518"/>
        <v>3036.5</v>
      </c>
      <c r="N2077" s="5">
        <f t="shared" si="4519"/>
        <v>3036.5</v>
      </c>
      <c r="O2077" s="5">
        <f t="shared" si="4520"/>
        <v>3036.5</v>
      </c>
      <c r="P2077" s="5">
        <f t="shared" si="4605"/>
        <v>0</v>
      </c>
      <c r="Q2077" s="5">
        <f t="shared" si="4605"/>
        <v>0</v>
      </c>
      <c r="R2077" s="5">
        <f t="shared" si="4605"/>
        <v>0</v>
      </c>
      <c r="S2077" s="5">
        <f t="shared" si="4605"/>
        <v>0</v>
      </c>
      <c r="T2077" s="5">
        <f t="shared" si="4605"/>
        <v>0</v>
      </c>
      <c r="U2077" s="5">
        <f t="shared" si="4605"/>
        <v>0</v>
      </c>
      <c r="V2077" s="5">
        <f t="shared" si="4605"/>
        <v>0</v>
      </c>
      <c r="W2077" s="5">
        <f t="shared" si="4605"/>
        <v>0</v>
      </c>
      <c r="X2077" s="5">
        <f t="shared" si="4605"/>
        <v>0</v>
      </c>
      <c r="Y2077" s="5">
        <f t="shared" si="4605"/>
        <v>0</v>
      </c>
      <c r="Z2077" s="5">
        <f t="shared" si="4605"/>
        <v>0</v>
      </c>
      <c r="AA2077" s="5">
        <f t="shared" si="4605"/>
        <v>0</v>
      </c>
      <c r="AB2077" s="5">
        <f t="shared" si="4605"/>
        <v>0</v>
      </c>
      <c r="AC2077" s="5">
        <f t="shared" si="4605"/>
        <v>0</v>
      </c>
      <c r="AD2077" s="5">
        <f t="shared" si="4521"/>
        <v>3036.5</v>
      </c>
      <c r="AE2077" s="5">
        <f t="shared" si="4522"/>
        <v>3036.5</v>
      </c>
      <c r="AF2077" s="5">
        <f t="shared" si="4523"/>
        <v>3036.5</v>
      </c>
      <c r="AG2077" s="5">
        <f t="shared" si="4605"/>
        <v>0</v>
      </c>
      <c r="AH2077" s="5">
        <f t="shared" si="4605"/>
        <v>0</v>
      </c>
      <c r="AI2077" s="5">
        <f t="shared" si="4524"/>
        <v>3036.5</v>
      </c>
      <c r="AJ2077" s="5">
        <f t="shared" si="4525"/>
        <v>3036.5</v>
      </c>
      <c r="AK2077" s="5">
        <f t="shared" si="4526"/>
        <v>3036.5</v>
      </c>
      <c r="AL2077" s="5">
        <f t="shared" si="4605"/>
        <v>0</v>
      </c>
      <c r="AM2077" s="5">
        <f t="shared" si="4605"/>
        <v>0</v>
      </c>
      <c r="AN2077" s="5">
        <f t="shared" si="4605"/>
        <v>0</v>
      </c>
      <c r="AO2077" s="5">
        <f t="shared" si="4605"/>
        <v>0</v>
      </c>
      <c r="AP2077" s="5">
        <f t="shared" si="4605"/>
        <v>0</v>
      </c>
      <c r="AQ2077" s="5">
        <f t="shared" si="4600"/>
        <v>3036.5</v>
      </c>
      <c r="AR2077" s="5">
        <f t="shared" si="4527"/>
        <v>3036.5</v>
      </c>
      <c r="AS2077" s="5">
        <f t="shared" si="4528"/>
        <v>3036.5</v>
      </c>
      <c r="AT2077" s="5">
        <f t="shared" si="4605"/>
        <v>0</v>
      </c>
      <c r="AU2077" s="5">
        <f t="shared" si="4529"/>
        <v>3036.5</v>
      </c>
      <c r="AV2077" s="5">
        <f t="shared" si="4605"/>
        <v>0</v>
      </c>
      <c r="AW2077" s="5">
        <f t="shared" si="4605"/>
        <v>0</v>
      </c>
      <c r="AX2077" s="5">
        <f t="shared" si="4605"/>
        <v>0</v>
      </c>
      <c r="AY2077" s="5">
        <f t="shared" si="4605"/>
        <v>0</v>
      </c>
      <c r="AZ2077" s="5">
        <f t="shared" si="4605"/>
        <v>0</v>
      </c>
      <c r="BA2077" s="5">
        <f t="shared" si="4605"/>
        <v>0</v>
      </c>
      <c r="BB2077" s="5">
        <f t="shared" si="4605"/>
        <v>0</v>
      </c>
      <c r="BC2077" s="5">
        <f t="shared" si="4605"/>
        <v>0</v>
      </c>
      <c r="BD2077" s="5">
        <f t="shared" si="4605"/>
        <v>0</v>
      </c>
      <c r="BE2077" s="5">
        <f t="shared" si="4605"/>
        <v>0</v>
      </c>
      <c r="BF2077" s="5">
        <f t="shared" si="4605"/>
        <v>0</v>
      </c>
      <c r="BG2077" s="5">
        <f t="shared" si="4601"/>
        <v>3036.5</v>
      </c>
      <c r="BH2077" s="5">
        <f t="shared" si="4602"/>
        <v>3036.5</v>
      </c>
      <c r="BI2077" s="5">
        <f t="shared" si="4603"/>
        <v>3036.5</v>
      </c>
      <c r="BJ2077" s="5">
        <f t="shared" si="4605"/>
        <v>0</v>
      </c>
    </row>
    <row r="2078" spans="1:62" x14ac:dyDescent="0.25">
      <c r="A2078" s="4" t="s">
        <v>263</v>
      </c>
      <c r="B2078" s="4" t="s">
        <v>35</v>
      </c>
      <c r="C2078" s="4" t="s">
        <v>103</v>
      </c>
      <c r="D2078" s="4" t="s">
        <v>217</v>
      </c>
      <c r="E2078" s="4"/>
      <c r="F2078" s="15" t="s">
        <v>851</v>
      </c>
      <c r="G2078" s="5">
        <f>G2079</f>
        <v>3036.5</v>
      </c>
      <c r="H2078" s="5">
        <f t="shared" si="4605"/>
        <v>3036.5</v>
      </c>
      <c r="I2078" s="5">
        <f t="shared" si="4605"/>
        <v>3036.5</v>
      </c>
      <c r="J2078" s="5">
        <f t="shared" si="4605"/>
        <v>0</v>
      </c>
      <c r="K2078" s="5">
        <f t="shared" si="4605"/>
        <v>0</v>
      </c>
      <c r="L2078" s="5">
        <f t="shared" si="4605"/>
        <v>0</v>
      </c>
      <c r="M2078" s="5">
        <f t="shared" si="4518"/>
        <v>3036.5</v>
      </c>
      <c r="N2078" s="5">
        <f t="shared" si="4519"/>
        <v>3036.5</v>
      </c>
      <c r="O2078" s="5">
        <f t="shared" si="4520"/>
        <v>3036.5</v>
      </c>
      <c r="P2078" s="5">
        <f t="shared" si="4605"/>
        <v>0</v>
      </c>
      <c r="Q2078" s="5">
        <f t="shared" si="4605"/>
        <v>0</v>
      </c>
      <c r="R2078" s="5">
        <f t="shared" si="4605"/>
        <v>0</v>
      </c>
      <c r="S2078" s="5">
        <f t="shared" si="4605"/>
        <v>0</v>
      </c>
      <c r="T2078" s="5">
        <f t="shared" si="4605"/>
        <v>0</v>
      </c>
      <c r="U2078" s="5">
        <f t="shared" si="4605"/>
        <v>0</v>
      </c>
      <c r="V2078" s="5">
        <f t="shared" si="4605"/>
        <v>0</v>
      </c>
      <c r="W2078" s="5">
        <f t="shared" si="4605"/>
        <v>0</v>
      </c>
      <c r="X2078" s="5">
        <f t="shared" si="4605"/>
        <v>0</v>
      </c>
      <c r="Y2078" s="5">
        <f t="shared" si="4605"/>
        <v>0</v>
      </c>
      <c r="Z2078" s="5">
        <f t="shared" si="4605"/>
        <v>0</v>
      </c>
      <c r="AA2078" s="5">
        <f t="shared" si="4605"/>
        <v>0</v>
      </c>
      <c r="AB2078" s="5">
        <f t="shared" si="4605"/>
        <v>0</v>
      </c>
      <c r="AC2078" s="5">
        <f t="shared" si="4605"/>
        <v>0</v>
      </c>
      <c r="AD2078" s="5">
        <f t="shared" si="4521"/>
        <v>3036.5</v>
      </c>
      <c r="AE2078" s="5">
        <f t="shared" si="4522"/>
        <v>3036.5</v>
      </c>
      <c r="AF2078" s="5">
        <f t="shared" si="4523"/>
        <v>3036.5</v>
      </c>
      <c r="AG2078" s="5">
        <f t="shared" si="4605"/>
        <v>0</v>
      </c>
      <c r="AH2078" s="5">
        <f t="shared" si="4605"/>
        <v>0</v>
      </c>
      <c r="AI2078" s="5">
        <f t="shared" si="4524"/>
        <v>3036.5</v>
      </c>
      <c r="AJ2078" s="5">
        <f t="shared" si="4525"/>
        <v>3036.5</v>
      </c>
      <c r="AK2078" s="5">
        <f t="shared" si="4526"/>
        <v>3036.5</v>
      </c>
      <c r="AL2078" s="5">
        <f t="shared" si="4605"/>
        <v>0</v>
      </c>
      <c r="AM2078" s="5">
        <f t="shared" si="4605"/>
        <v>0</v>
      </c>
      <c r="AN2078" s="5">
        <f t="shared" si="4605"/>
        <v>0</v>
      </c>
      <c r="AO2078" s="5">
        <f t="shared" si="4605"/>
        <v>0</v>
      </c>
      <c r="AP2078" s="5">
        <f t="shared" si="4605"/>
        <v>0</v>
      </c>
      <c r="AQ2078" s="5">
        <f t="shared" si="4600"/>
        <v>3036.5</v>
      </c>
      <c r="AR2078" s="5">
        <f t="shared" si="4527"/>
        <v>3036.5</v>
      </c>
      <c r="AS2078" s="5">
        <f t="shared" si="4528"/>
        <v>3036.5</v>
      </c>
      <c r="AT2078" s="5">
        <f t="shared" si="4605"/>
        <v>0</v>
      </c>
      <c r="AU2078" s="5">
        <f t="shared" si="4529"/>
        <v>3036.5</v>
      </c>
      <c r="AV2078" s="5">
        <f t="shared" si="4605"/>
        <v>0</v>
      </c>
      <c r="AW2078" s="5">
        <f t="shared" si="4605"/>
        <v>0</v>
      </c>
      <c r="AX2078" s="5">
        <f t="shared" si="4605"/>
        <v>0</v>
      </c>
      <c r="AY2078" s="5">
        <f t="shared" si="4605"/>
        <v>0</v>
      </c>
      <c r="AZ2078" s="5">
        <f t="shared" si="4605"/>
        <v>0</v>
      </c>
      <c r="BA2078" s="5">
        <f t="shared" si="4605"/>
        <v>0</v>
      </c>
      <c r="BB2078" s="5">
        <f t="shared" si="4605"/>
        <v>0</v>
      </c>
      <c r="BC2078" s="5">
        <f t="shared" si="4605"/>
        <v>0</v>
      </c>
      <c r="BD2078" s="5">
        <f t="shared" si="4605"/>
        <v>0</v>
      </c>
      <c r="BE2078" s="5">
        <f t="shared" si="4605"/>
        <v>0</v>
      </c>
      <c r="BF2078" s="5">
        <f t="shared" si="4605"/>
        <v>0</v>
      </c>
      <c r="BG2078" s="5">
        <f t="shared" si="4601"/>
        <v>3036.5</v>
      </c>
      <c r="BH2078" s="5">
        <f t="shared" si="4602"/>
        <v>3036.5</v>
      </c>
      <c r="BI2078" s="5">
        <f t="shared" si="4603"/>
        <v>3036.5</v>
      </c>
      <c r="BJ2078" s="5">
        <f t="shared" si="4605"/>
        <v>0</v>
      </c>
    </row>
    <row r="2079" spans="1:62" ht="31.5" x14ac:dyDescent="0.25">
      <c r="A2079" s="4" t="s">
        <v>263</v>
      </c>
      <c r="B2079" s="4" t="s">
        <v>35</v>
      </c>
      <c r="C2079" s="4" t="s">
        <v>103</v>
      </c>
      <c r="D2079" s="4" t="s">
        <v>217</v>
      </c>
      <c r="E2079" s="4" t="s">
        <v>16</v>
      </c>
      <c r="F2079" s="15" t="s">
        <v>630</v>
      </c>
      <c r="G2079" s="5">
        <f>G2080</f>
        <v>3036.5</v>
      </c>
      <c r="H2079" s="5">
        <f t="shared" si="4605"/>
        <v>3036.5</v>
      </c>
      <c r="I2079" s="5">
        <f t="shared" si="4605"/>
        <v>3036.5</v>
      </c>
      <c r="J2079" s="5">
        <f t="shared" si="4605"/>
        <v>0</v>
      </c>
      <c r="K2079" s="5">
        <f t="shared" si="4605"/>
        <v>0</v>
      </c>
      <c r="L2079" s="5">
        <f t="shared" si="4605"/>
        <v>0</v>
      </c>
      <c r="M2079" s="5">
        <f t="shared" si="4518"/>
        <v>3036.5</v>
      </c>
      <c r="N2079" s="5">
        <f t="shared" si="4519"/>
        <v>3036.5</v>
      </c>
      <c r="O2079" s="5">
        <f t="shared" si="4520"/>
        <v>3036.5</v>
      </c>
      <c r="P2079" s="5">
        <f t="shared" si="4605"/>
        <v>0</v>
      </c>
      <c r="Q2079" s="5">
        <f t="shared" si="4605"/>
        <v>0</v>
      </c>
      <c r="R2079" s="5">
        <f t="shared" si="4605"/>
        <v>0</v>
      </c>
      <c r="S2079" s="5">
        <f t="shared" si="4605"/>
        <v>0</v>
      </c>
      <c r="T2079" s="5">
        <f t="shared" si="4605"/>
        <v>0</v>
      </c>
      <c r="U2079" s="5">
        <f t="shared" si="4605"/>
        <v>0</v>
      </c>
      <c r="V2079" s="5">
        <f t="shared" si="4605"/>
        <v>0</v>
      </c>
      <c r="W2079" s="5">
        <f t="shared" si="4605"/>
        <v>0</v>
      </c>
      <c r="X2079" s="5">
        <f t="shared" si="4605"/>
        <v>0</v>
      </c>
      <c r="Y2079" s="5">
        <f t="shared" si="4605"/>
        <v>0</v>
      </c>
      <c r="Z2079" s="5">
        <f t="shared" si="4605"/>
        <v>0</v>
      </c>
      <c r="AA2079" s="5">
        <f t="shared" si="4605"/>
        <v>0</v>
      </c>
      <c r="AB2079" s="5">
        <f t="shared" si="4605"/>
        <v>0</v>
      </c>
      <c r="AC2079" s="5">
        <f t="shared" si="4605"/>
        <v>0</v>
      </c>
      <c r="AD2079" s="5">
        <f t="shared" si="4521"/>
        <v>3036.5</v>
      </c>
      <c r="AE2079" s="5">
        <f t="shared" si="4522"/>
        <v>3036.5</v>
      </c>
      <c r="AF2079" s="5">
        <f t="shared" si="4523"/>
        <v>3036.5</v>
      </c>
      <c r="AG2079" s="5">
        <f t="shared" si="4605"/>
        <v>0</v>
      </c>
      <c r="AH2079" s="5">
        <f t="shared" si="4605"/>
        <v>0</v>
      </c>
      <c r="AI2079" s="5">
        <f t="shared" si="4524"/>
        <v>3036.5</v>
      </c>
      <c r="AJ2079" s="5">
        <f t="shared" si="4525"/>
        <v>3036.5</v>
      </c>
      <c r="AK2079" s="5">
        <f t="shared" si="4526"/>
        <v>3036.5</v>
      </c>
      <c r="AL2079" s="5">
        <f t="shared" si="4605"/>
        <v>0</v>
      </c>
      <c r="AM2079" s="5">
        <f t="shared" si="4605"/>
        <v>0</v>
      </c>
      <c r="AN2079" s="5">
        <f t="shared" si="4605"/>
        <v>0</v>
      </c>
      <c r="AO2079" s="5">
        <f t="shared" si="4605"/>
        <v>0</v>
      </c>
      <c r="AP2079" s="5">
        <f t="shared" si="4605"/>
        <v>0</v>
      </c>
      <c r="AQ2079" s="5">
        <f t="shared" si="4600"/>
        <v>3036.5</v>
      </c>
      <c r="AR2079" s="5">
        <f t="shared" si="4527"/>
        <v>3036.5</v>
      </c>
      <c r="AS2079" s="5">
        <f t="shared" si="4528"/>
        <v>3036.5</v>
      </c>
      <c r="AT2079" s="5">
        <f t="shared" si="4605"/>
        <v>0</v>
      </c>
      <c r="AU2079" s="5">
        <f t="shared" si="4529"/>
        <v>3036.5</v>
      </c>
      <c r="AV2079" s="5">
        <f t="shared" si="4605"/>
        <v>0</v>
      </c>
      <c r="AW2079" s="5">
        <f t="shared" si="4605"/>
        <v>0</v>
      </c>
      <c r="AX2079" s="5">
        <f t="shared" si="4605"/>
        <v>0</v>
      </c>
      <c r="AY2079" s="5">
        <f t="shared" si="4605"/>
        <v>0</v>
      </c>
      <c r="AZ2079" s="5">
        <f t="shared" si="4605"/>
        <v>0</v>
      </c>
      <c r="BA2079" s="5">
        <f t="shared" si="4605"/>
        <v>0</v>
      </c>
      <c r="BB2079" s="5">
        <f t="shared" si="4605"/>
        <v>0</v>
      </c>
      <c r="BC2079" s="5">
        <f t="shared" si="4605"/>
        <v>0</v>
      </c>
      <c r="BD2079" s="5">
        <f t="shared" si="4605"/>
        <v>0</v>
      </c>
      <c r="BE2079" s="5">
        <f t="shared" si="4605"/>
        <v>0</v>
      </c>
      <c r="BF2079" s="5">
        <f t="shared" si="4605"/>
        <v>0</v>
      </c>
      <c r="BG2079" s="5">
        <f t="shared" si="4601"/>
        <v>3036.5</v>
      </c>
      <c r="BH2079" s="5">
        <f t="shared" si="4602"/>
        <v>3036.5</v>
      </c>
      <c r="BI2079" s="5">
        <f t="shared" si="4603"/>
        <v>3036.5</v>
      </c>
      <c r="BJ2079" s="5">
        <f t="shared" si="4605"/>
        <v>0</v>
      </c>
    </row>
    <row r="2080" spans="1:62" ht="31.5" x14ac:dyDescent="0.25">
      <c r="A2080" s="4" t="s">
        <v>263</v>
      </c>
      <c r="B2080" s="4" t="s">
        <v>35</v>
      </c>
      <c r="C2080" s="4" t="s">
        <v>103</v>
      </c>
      <c r="D2080" s="4" t="s">
        <v>217</v>
      </c>
      <c r="E2080" s="4" t="s">
        <v>17</v>
      </c>
      <c r="F2080" s="15" t="s">
        <v>631</v>
      </c>
      <c r="G2080" s="5">
        <v>3036.5</v>
      </c>
      <c r="H2080" s="5">
        <v>3036.5</v>
      </c>
      <c r="I2080" s="5">
        <v>3036.5</v>
      </c>
      <c r="J2080" s="5"/>
      <c r="K2080" s="5"/>
      <c r="L2080" s="5"/>
      <c r="M2080" s="5">
        <f t="shared" si="4518"/>
        <v>3036.5</v>
      </c>
      <c r="N2080" s="5">
        <f t="shared" si="4519"/>
        <v>3036.5</v>
      </c>
      <c r="O2080" s="5">
        <f t="shared" si="4520"/>
        <v>3036.5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>
        <f t="shared" si="4521"/>
        <v>3036.5</v>
      </c>
      <c r="AE2080" s="5">
        <f t="shared" si="4522"/>
        <v>3036.5</v>
      </c>
      <c r="AF2080" s="5">
        <f t="shared" si="4523"/>
        <v>3036.5</v>
      </c>
      <c r="AG2080" s="5"/>
      <c r="AH2080" s="5"/>
      <c r="AI2080" s="5">
        <f t="shared" si="4524"/>
        <v>3036.5</v>
      </c>
      <c r="AJ2080" s="5">
        <f t="shared" si="4525"/>
        <v>3036.5</v>
      </c>
      <c r="AK2080" s="5">
        <f t="shared" si="4526"/>
        <v>3036.5</v>
      </c>
      <c r="AL2080" s="5"/>
      <c r="AM2080" s="5"/>
      <c r="AN2080" s="5"/>
      <c r="AO2080" s="5"/>
      <c r="AP2080" s="5"/>
      <c r="AQ2080" s="5">
        <f t="shared" si="4600"/>
        <v>3036.5</v>
      </c>
      <c r="AR2080" s="5">
        <f t="shared" si="4527"/>
        <v>3036.5</v>
      </c>
      <c r="AS2080" s="5">
        <f t="shared" si="4528"/>
        <v>3036.5</v>
      </c>
      <c r="AT2080" s="5"/>
      <c r="AU2080" s="5">
        <f t="shared" si="4529"/>
        <v>3036.5</v>
      </c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>
        <f t="shared" si="4601"/>
        <v>3036.5</v>
      </c>
      <c r="BH2080" s="5">
        <f t="shared" si="4602"/>
        <v>3036.5</v>
      </c>
      <c r="BI2080" s="5">
        <f t="shared" si="4603"/>
        <v>3036.5</v>
      </c>
      <c r="BJ2080" s="5"/>
    </row>
    <row r="2081" spans="1:62" ht="31.5" x14ac:dyDescent="0.25">
      <c r="A2081" s="4" t="s">
        <v>263</v>
      </c>
      <c r="B2081" s="4" t="s">
        <v>35</v>
      </c>
      <c r="C2081" s="4" t="s">
        <v>103</v>
      </c>
      <c r="D2081" s="4" t="s">
        <v>226</v>
      </c>
      <c r="E2081" s="4"/>
      <c r="F2081" s="15" t="s">
        <v>1147</v>
      </c>
      <c r="G2081" s="5">
        <f>G2082</f>
        <v>11250</v>
      </c>
      <c r="H2081" s="5">
        <f t="shared" ref="H2081:BJ2085" si="4606">H2082</f>
        <v>11250</v>
      </c>
      <c r="I2081" s="5">
        <f t="shared" si="4606"/>
        <v>11250</v>
      </c>
      <c r="J2081" s="5">
        <f t="shared" si="4606"/>
        <v>0</v>
      </c>
      <c r="K2081" s="5">
        <f t="shared" si="4606"/>
        <v>0</v>
      </c>
      <c r="L2081" s="5">
        <f t="shared" si="4606"/>
        <v>0</v>
      </c>
      <c r="M2081" s="5">
        <f t="shared" si="4518"/>
        <v>11250</v>
      </c>
      <c r="N2081" s="5">
        <f t="shared" si="4519"/>
        <v>11250</v>
      </c>
      <c r="O2081" s="5">
        <f t="shared" si="4520"/>
        <v>11250</v>
      </c>
      <c r="P2081" s="5">
        <f t="shared" si="4606"/>
        <v>0</v>
      </c>
      <c r="Q2081" s="5">
        <f t="shared" si="4606"/>
        <v>0</v>
      </c>
      <c r="R2081" s="5">
        <f t="shared" si="4606"/>
        <v>0</v>
      </c>
      <c r="S2081" s="5">
        <f t="shared" si="4606"/>
        <v>0</v>
      </c>
      <c r="T2081" s="5">
        <f t="shared" si="4606"/>
        <v>0</v>
      </c>
      <c r="U2081" s="5">
        <f t="shared" si="4606"/>
        <v>0</v>
      </c>
      <c r="V2081" s="5">
        <f t="shared" si="4606"/>
        <v>0</v>
      </c>
      <c r="W2081" s="5">
        <f t="shared" si="4606"/>
        <v>0</v>
      </c>
      <c r="X2081" s="5">
        <f t="shared" si="4606"/>
        <v>0</v>
      </c>
      <c r="Y2081" s="5">
        <f t="shared" si="4606"/>
        <v>0</v>
      </c>
      <c r="Z2081" s="5">
        <f t="shared" si="4606"/>
        <v>0</v>
      </c>
      <c r="AA2081" s="5">
        <f t="shared" si="4606"/>
        <v>0</v>
      </c>
      <c r="AB2081" s="5">
        <f t="shared" si="4606"/>
        <v>0</v>
      </c>
      <c r="AC2081" s="5">
        <f t="shared" si="4606"/>
        <v>0</v>
      </c>
      <c r="AD2081" s="5">
        <f t="shared" si="4521"/>
        <v>11250</v>
      </c>
      <c r="AE2081" s="5">
        <f t="shared" si="4522"/>
        <v>11250</v>
      </c>
      <c r="AF2081" s="5">
        <f t="shared" si="4523"/>
        <v>11250</v>
      </c>
      <c r="AG2081" s="5">
        <f t="shared" si="4606"/>
        <v>0</v>
      </c>
      <c r="AH2081" s="5">
        <f t="shared" si="4606"/>
        <v>0</v>
      </c>
      <c r="AI2081" s="5">
        <f t="shared" si="4524"/>
        <v>11250</v>
      </c>
      <c r="AJ2081" s="5">
        <f t="shared" si="4525"/>
        <v>11250</v>
      </c>
      <c r="AK2081" s="5">
        <f t="shared" si="4526"/>
        <v>11250</v>
      </c>
      <c r="AL2081" s="5">
        <f t="shared" si="4606"/>
        <v>0</v>
      </c>
      <c r="AM2081" s="5">
        <f t="shared" si="4606"/>
        <v>0</v>
      </c>
      <c r="AN2081" s="5">
        <f t="shared" si="4606"/>
        <v>0</v>
      </c>
      <c r="AO2081" s="5">
        <f t="shared" si="4606"/>
        <v>0</v>
      </c>
      <c r="AP2081" s="5">
        <f t="shared" si="4606"/>
        <v>0</v>
      </c>
      <c r="AQ2081" s="5">
        <f t="shared" si="4600"/>
        <v>11250</v>
      </c>
      <c r="AR2081" s="5">
        <f t="shared" si="4527"/>
        <v>11250</v>
      </c>
      <c r="AS2081" s="5">
        <f t="shared" si="4528"/>
        <v>11250</v>
      </c>
      <c r="AT2081" s="5">
        <f t="shared" si="4606"/>
        <v>0</v>
      </c>
      <c r="AU2081" s="5">
        <f t="shared" si="4529"/>
        <v>11250</v>
      </c>
      <c r="AV2081" s="5">
        <f t="shared" si="4606"/>
        <v>0</v>
      </c>
      <c r="AW2081" s="5">
        <f t="shared" si="4606"/>
        <v>0</v>
      </c>
      <c r="AX2081" s="5">
        <f t="shared" si="4606"/>
        <v>0</v>
      </c>
      <c r="AY2081" s="5">
        <f t="shared" si="4606"/>
        <v>0</v>
      </c>
      <c r="AZ2081" s="5">
        <f t="shared" si="4606"/>
        <v>0</v>
      </c>
      <c r="BA2081" s="5">
        <f t="shared" si="4606"/>
        <v>0</v>
      </c>
      <c r="BB2081" s="5">
        <f t="shared" si="4606"/>
        <v>0</v>
      </c>
      <c r="BC2081" s="5">
        <f t="shared" si="4606"/>
        <v>0</v>
      </c>
      <c r="BD2081" s="5">
        <f t="shared" si="4606"/>
        <v>0</v>
      </c>
      <c r="BE2081" s="5">
        <f t="shared" si="4606"/>
        <v>0</v>
      </c>
      <c r="BF2081" s="5">
        <f t="shared" si="4606"/>
        <v>0</v>
      </c>
      <c r="BG2081" s="5">
        <f t="shared" si="4601"/>
        <v>11250</v>
      </c>
      <c r="BH2081" s="5">
        <f t="shared" si="4602"/>
        <v>11250</v>
      </c>
      <c r="BI2081" s="5">
        <f t="shared" si="4603"/>
        <v>11250</v>
      </c>
      <c r="BJ2081" s="5">
        <f t="shared" si="4606"/>
        <v>0</v>
      </c>
    </row>
    <row r="2082" spans="1:62" ht="47.25" x14ac:dyDescent="0.25">
      <c r="A2082" s="4" t="s">
        <v>263</v>
      </c>
      <c r="B2082" s="4" t="s">
        <v>35</v>
      </c>
      <c r="C2082" s="4" t="s">
        <v>103</v>
      </c>
      <c r="D2082" s="4" t="s">
        <v>227</v>
      </c>
      <c r="E2082" s="4"/>
      <c r="F2082" s="15" t="s">
        <v>1173</v>
      </c>
      <c r="G2082" s="5">
        <f>G2083</f>
        <v>11250</v>
      </c>
      <c r="H2082" s="5">
        <f t="shared" si="4606"/>
        <v>11250</v>
      </c>
      <c r="I2082" s="5">
        <f t="shared" si="4606"/>
        <v>11250</v>
      </c>
      <c r="J2082" s="5">
        <f t="shared" si="4606"/>
        <v>0</v>
      </c>
      <c r="K2082" s="5">
        <f t="shared" si="4606"/>
        <v>0</v>
      </c>
      <c r="L2082" s="5">
        <f t="shared" si="4606"/>
        <v>0</v>
      </c>
      <c r="M2082" s="5">
        <f t="shared" si="4518"/>
        <v>11250</v>
      </c>
      <c r="N2082" s="5">
        <f t="shared" si="4519"/>
        <v>11250</v>
      </c>
      <c r="O2082" s="5">
        <f t="shared" si="4520"/>
        <v>11250</v>
      </c>
      <c r="P2082" s="5">
        <f t="shared" si="4606"/>
        <v>0</v>
      </c>
      <c r="Q2082" s="5">
        <f t="shared" si="4606"/>
        <v>0</v>
      </c>
      <c r="R2082" s="5">
        <f t="shared" si="4606"/>
        <v>0</v>
      </c>
      <c r="S2082" s="5">
        <f t="shared" si="4606"/>
        <v>0</v>
      </c>
      <c r="T2082" s="5">
        <f t="shared" si="4606"/>
        <v>0</v>
      </c>
      <c r="U2082" s="5">
        <f t="shared" si="4606"/>
        <v>0</v>
      </c>
      <c r="V2082" s="5">
        <f t="shared" si="4606"/>
        <v>0</v>
      </c>
      <c r="W2082" s="5">
        <f t="shared" si="4606"/>
        <v>0</v>
      </c>
      <c r="X2082" s="5">
        <f t="shared" si="4606"/>
        <v>0</v>
      </c>
      <c r="Y2082" s="5">
        <f t="shared" si="4606"/>
        <v>0</v>
      </c>
      <c r="Z2082" s="5">
        <f t="shared" si="4606"/>
        <v>0</v>
      </c>
      <c r="AA2082" s="5">
        <f t="shared" si="4606"/>
        <v>0</v>
      </c>
      <c r="AB2082" s="5">
        <f t="shared" si="4606"/>
        <v>0</v>
      </c>
      <c r="AC2082" s="5">
        <f t="shared" si="4606"/>
        <v>0</v>
      </c>
      <c r="AD2082" s="5">
        <f t="shared" si="4521"/>
        <v>11250</v>
      </c>
      <c r="AE2082" s="5">
        <f t="shared" si="4522"/>
        <v>11250</v>
      </c>
      <c r="AF2082" s="5">
        <f t="shared" si="4523"/>
        <v>11250</v>
      </c>
      <c r="AG2082" s="5">
        <f t="shared" si="4606"/>
        <v>0</v>
      </c>
      <c r="AH2082" s="5">
        <f t="shared" si="4606"/>
        <v>0</v>
      </c>
      <c r="AI2082" s="5">
        <f t="shared" si="4524"/>
        <v>11250</v>
      </c>
      <c r="AJ2082" s="5">
        <f t="shared" si="4525"/>
        <v>11250</v>
      </c>
      <c r="AK2082" s="5">
        <f t="shared" si="4526"/>
        <v>11250</v>
      </c>
      <c r="AL2082" s="5">
        <f t="shared" si="4606"/>
        <v>0</v>
      </c>
      <c r="AM2082" s="5">
        <f t="shared" si="4606"/>
        <v>0</v>
      </c>
      <c r="AN2082" s="5">
        <f t="shared" si="4606"/>
        <v>0</v>
      </c>
      <c r="AO2082" s="5">
        <f t="shared" si="4606"/>
        <v>0</v>
      </c>
      <c r="AP2082" s="5">
        <f t="shared" si="4606"/>
        <v>0</v>
      </c>
      <c r="AQ2082" s="5">
        <f t="shared" si="4600"/>
        <v>11250</v>
      </c>
      <c r="AR2082" s="5">
        <f t="shared" si="4527"/>
        <v>11250</v>
      </c>
      <c r="AS2082" s="5">
        <f t="shared" si="4528"/>
        <v>11250</v>
      </c>
      <c r="AT2082" s="5">
        <f t="shared" si="4606"/>
        <v>0</v>
      </c>
      <c r="AU2082" s="5">
        <f t="shared" si="4529"/>
        <v>11250</v>
      </c>
      <c r="AV2082" s="5">
        <f t="shared" si="4606"/>
        <v>0</v>
      </c>
      <c r="AW2082" s="5">
        <f t="shared" si="4606"/>
        <v>0</v>
      </c>
      <c r="AX2082" s="5">
        <f t="shared" si="4606"/>
        <v>0</v>
      </c>
      <c r="AY2082" s="5">
        <f t="shared" si="4606"/>
        <v>0</v>
      </c>
      <c r="AZ2082" s="5">
        <f t="shared" si="4606"/>
        <v>0</v>
      </c>
      <c r="BA2082" s="5">
        <f t="shared" si="4606"/>
        <v>0</v>
      </c>
      <c r="BB2082" s="5">
        <f t="shared" si="4606"/>
        <v>0</v>
      </c>
      <c r="BC2082" s="5">
        <f t="shared" si="4606"/>
        <v>0</v>
      </c>
      <c r="BD2082" s="5">
        <f t="shared" si="4606"/>
        <v>0</v>
      </c>
      <c r="BE2082" s="5">
        <f t="shared" si="4606"/>
        <v>0</v>
      </c>
      <c r="BF2082" s="5">
        <f t="shared" si="4606"/>
        <v>0</v>
      </c>
      <c r="BG2082" s="5">
        <f t="shared" si="4601"/>
        <v>11250</v>
      </c>
      <c r="BH2082" s="5">
        <f t="shared" si="4602"/>
        <v>11250</v>
      </c>
      <c r="BI2082" s="5">
        <f t="shared" si="4603"/>
        <v>11250</v>
      </c>
      <c r="BJ2082" s="5">
        <f t="shared" si="4606"/>
        <v>0</v>
      </c>
    </row>
    <row r="2083" spans="1:62" ht="47.25" x14ac:dyDescent="0.25">
      <c r="A2083" s="4" t="s">
        <v>263</v>
      </c>
      <c r="B2083" s="4" t="s">
        <v>35</v>
      </c>
      <c r="C2083" s="4" t="s">
        <v>103</v>
      </c>
      <c r="D2083" s="4" t="s">
        <v>228</v>
      </c>
      <c r="E2083" s="4"/>
      <c r="F2083" s="15" t="s">
        <v>1179</v>
      </c>
      <c r="G2083" s="5">
        <f>G2084</f>
        <v>11250</v>
      </c>
      <c r="H2083" s="5">
        <f t="shared" si="4606"/>
        <v>11250</v>
      </c>
      <c r="I2083" s="5">
        <f t="shared" si="4606"/>
        <v>11250</v>
      </c>
      <c r="J2083" s="5">
        <f t="shared" si="4606"/>
        <v>0</v>
      </c>
      <c r="K2083" s="5">
        <f t="shared" si="4606"/>
        <v>0</v>
      </c>
      <c r="L2083" s="5">
        <f t="shared" si="4606"/>
        <v>0</v>
      </c>
      <c r="M2083" s="5">
        <f t="shared" si="4518"/>
        <v>11250</v>
      </c>
      <c r="N2083" s="5">
        <f t="shared" si="4519"/>
        <v>11250</v>
      </c>
      <c r="O2083" s="5">
        <f t="shared" si="4520"/>
        <v>11250</v>
      </c>
      <c r="P2083" s="5">
        <f t="shared" si="4606"/>
        <v>0</v>
      </c>
      <c r="Q2083" s="5">
        <f t="shared" si="4606"/>
        <v>0</v>
      </c>
      <c r="R2083" s="5">
        <f t="shared" si="4606"/>
        <v>0</v>
      </c>
      <c r="S2083" s="5">
        <f t="shared" si="4606"/>
        <v>0</v>
      </c>
      <c r="T2083" s="5">
        <f t="shared" si="4606"/>
        <v>0</v>
      </c>
      <c r="U2083" s="5">
        <f t="shared" si="4606"/>
        <v>0</v>
      </c>
      <c r="V2083" s="5">
        <f t="shared" si="4606"/>
        <v>0</v>
      </c>
      <c r="W2083" s="5">
        <f t="shared" si="4606"/>
        <v>0</v>
      </c>
      <c r="X2083" s="5">
        <f t="shared" si="4606"/>
        <v>0</v>
      </c>
      <c r="Y2083" s="5">
        <f t="shared" si="4606"/>
        <v>0</v>
      </c>
      <c r="Z2083" s="5">
        <f t="shared" si="4606"/>
        <v>0</v>
      </c>
      <c r="AA2083" s="5">
        <f t="shared" si="4606"/>
        <v>0</v>
      </c>
      <c r="AB2083" s="5">
        <f t="shared" si="4606"/>
        <v>0</v>
      </c>
      <c r="AC2083" s="5">
        <f t="shared" si="4606"/>
        <v>0</v>
      </c>
      <c r="AD2083" s="5">
        <f t="shared" si="4521"/>
        <v>11250</v>
      </c>
      <c r="AE2083" s="5">
        <f t="shared" si="4522"/>
        <v>11250</v>
      </c>
      <c r="AF2083" s="5">
        <f t="shared" si="4523"/>
        <v>11250</v>
      </c>
      <c r="AG2083" s="5">
        <f t="shared" si="4606"/>
        <v>0</v>
      </c>
      <c r="AH2083" s="5">
        <f t="shared" si="4606"/>
        <v>0</v>
      </c>
      <c r="AI2083" s="5">
        <f t="shared" si="4524"/>
        <v>11250</v>
      </c>
      <c r="AJ2083" s="5">
        <f t="shared" si="4525"/>
        <v>11250</v>
      </c>
      <c r="AK2083" s="5">
        <f t="shared" si="4526"/>
        <v>11250</v>
      </c>
      <c r="AL2083" s="5">
        <f t="shared" si="4606"/>
        <v>0</v>
      </c>
      <c r="AM2083" s="5">
        <f t="shared" si="4606"/>
        <v>0</v>
      </c>
      <c r="AN2083" s="5">
        <f t="shared" si="4606"/>
        <v>0</v>
      </c>
      <c r="AO2083" s="5">
        <f t="shared" si="4606"/>
        <v>0</v>
      </c>
      <c r="AP2083" s="5">
        <f t="shared" si="4606"/>
        <v>0</v>
      </c>
      <c r="AQ2083" s="5">
        <f t="shared" si="4600"/>
        <v>11250</v>
      </c>
      <c r="AR2083" s="5">
        <f t="shared" si="4527"/>
        <v>11250</v>
      </c>
      <c r="AS2083" s="5">
        <f t="shared" si="4528"/>
        <v>11250</v>
      </c>
      <c r="AT2083" s="5">
        <f t="shared" si="4606"/>
        <v>0</v>
      </c>
      <c r="AU2083" s="5">
        <f t="shared" si="4529"/>
        <v>11250</v>
      </c>
      <c r="AV2083" s="5">
        <f t="shared" si="4606"/>
        <v>0</v>
      </c>
      <c r="AW2083" s="5">
        <f t="shared" si="4606"/>
        <v>0</v>
      </c>
      <c r="AX2083" s="5">
        <f t="shared" si="4606"/>
        <v>0</v>
      </c>
      <c r="AY2083" s="5">
        <f t="shared" si="4606"/>
        <v>0</v>
      </c>
      <c r="AZ2083" s="5">
        <f t="shared" si="4606"/>
        <v>0</v>
      </c>
      <c r="BA2083" s="5">
        <f t="shared" si="4606"/>
        <v>0</v>
      </c>
      <c r="BB2083" s="5">
        <f t="shared" si="4606"/>
        <v>0</v>
      </c>
      <c r="BC2083" s="5">
        <f t="shared" si="4606"/>
        <v>0</v>
      </c>
      <c r="BD2083" s="5">
        <f t="shared" si="4606"/>
        <v>0</v>
      </c>
      <c r="BE2083" s="5">
        <f t="shared" si="4606"/>
        <v>0</v>
      </c>
      <c r="BF2083" s="5">
        <f t="shared" si="4606"/>
        <v>0</v>
      </c>
      <c r="BG2083" s="5">
        <f t="shared" si="4601"/>
        <v>11250</v>
      </c>
      <c r="BH2083" s="5">
        <f t="shared" si="4602"/>
        <v>11250</v>
      </c>
      <c r="BI2083" s="5">
        <f t="shared" si="4603"/>
        <v>11250</v>
      </c>
      <c r="BJ2083" s="5">
        <f t="shared" si="4606"/>
        <v>0</v>
      </c>
    </row>
    <row r="2084" spans="1:62" ht="47.25" x14ac:dyDescent="0.25">
      <c r="A2084" s="4" t="s">
        <v>263</v>
      </c>
      <c r="B2084" s="4" t="s">
        <v>35</v>
      </c>
      <c r="C2084" s="4" t="s">
        <v>103</v>
      </c>
      <c r="D2084" s="4" t="s">
        <v>218</v>
      </c>
      <c r="E2084" s="4"/>
      <c r="F2084" s="15" t="s">
        <v>1180</v>
      </c>
      <c r="G2084" s="5">
        <f>G2085</f>
        <v>11250</v>
      </c>
      <c r="H2084" s="5">
        <f t="shared" si="4606"/>
        <v>11250</v>
      </c>
      <c r="I2084" s="5">
        <f t="shared" si="4606"/>
        <v>11250</v>
      </c>
      <c r="J2084" s="5">
        <f t="shared" si="4606"/>
        <v>0</v>
      </c>
      <c r="K2084" s="5">
        <f t="shared" si="4606"/>
        <v>0</v>
      </c>
      <c r="L2084" s="5">
        <f t="shared" si="4606"/>
        <v>0</v>
      </c>
      <c r="M2084" s="5">
        <f t="shared" si="4518"/>
        <v>11250</v>
      </c>
      <c r="N2084" s="5">
        <f t="shared" si="4519"/>
        <v>11250</v>
      </c>
      <c r="O2084" s="5">
        <f t="shared" si="4520"/>
        <v>11250</v>
      </c>
      <c r="P2084" s="5">
        <f t="shared" si="4606"/>
        <v>0</v>
      </c>
      <c r="Q2084" s="5">
        <f t="shared" si="4606"/>
        <v>0</v>
      </c>
      <c r="R2084" s="5">
        <f t="shared" si="4606"/>
        <v>0</v>
      </c>
      <c r="S2084" s="5">
        <f t="shared" si="4606"/>
        <v>0</v>
      </c>
      <c r="T2084" s="5">
        <f t="shared" si="4606"/>
        <v>0</v>
      </c>
      <c r="U2084" s="5">
        <f t="shared" si="4606"/>
        <v>0</v>
      </c>
      <c r="V2084" s="5">
        <f t="shared" si="4606"/>
        <v>0</v>
      </c>
      <c r="W2084" s="5">
        <f t="shared" si="4606"/>
        <v>0</v>
      </c>
      <c r="X2084" s="5">
        <f t="shared" si="4606"/>
        <v>0</v>
      </c>
      <c r="Y2084" s="5">
        <f t="shared" si="4606"/>
        <v>0</v>
      </c>
      <c r="Z2084" s="5">
        <f t="shared" si="4606"/>
        <v>0</v>
      </c>
      <c r="AA2084" s="5">
        <f t="shared" si="4606"/>
        <v>0</v>
      </c>
      <c r="AB2084" s="5">
        <f t="shared" si="4606"/>
        <v>0</v>
      </c>
      <c r="AC2084" s="5">
        <f t="shared" si="4606"/>
        <v>0</v>
      </c>
      <c r="AD2084" s="5">
        <f t="shared" si="4521"/>
        <v>11250</v>
      </c>
      <c r="AE2084" s="5">
        <f t="shared" si="4522"/>
        <v>11250</v>
      </c>
      <c r="AF2084" s="5">
        <f t="shared" si="4523"/>
        <v>11250</v>
      </c>
      <c r="AG2084" s="5">
        <f t="shared" si="4606"/>
        <v>0</v>
      </c>
      <c r="AH2084" s="5">
        <f t="shared" si="4606"/>
        <v>0</v>
      </c>
      <c r="AI2084" s="5">
        <f t="shared" si="4524"/>
        <v>11250</v>
      </c>
      <c r="AJ2084" s="5">
        <f t="shared" si="4525"/>
        <v>11250</v>
      </c>
      <c r="AK2084" s="5">
        <f t="shared" si="4526"/>
        <v>11250</v>
      </c>
      <c r="AL2084" s="5">
        <f t="shared" si="4606"/>
        <v>0</v>
      </c>
      <c r="AM2084" s="5">
        <f t="shared" si="4606"/>
        <v>0</v>
      </c>
      <c r="AN2084" s="5">
        <f t="shared" si="4606"/>
        <v>0</v>
      </c>
      <c r="AO2084" s="5">
        <f t="shared" si="4606"/>
        <v>0</v>
      </c>
      <c r="AP2084" s="5">
        <f t="shared" si="4606"/>
        <v>0</v>
      </c>
      <c r="AQ2084" s="5">
        <f t="shared" si="4600"/>
        <v>11250</v>
      </c>
      <c r="AR2084" s="5">
        <f t="shared" si="4527"/>
        <v>11250</v>
      </c>
      <c r="AS2084" s="5">
        <f t="shared" si="4528"/>
        <v>11250</v>
      </c>
      <c r="AT2084" s="5">
        <f t="shared" si="4606"/>
        <v>0</v>
      </c>
      <c r="AU2084" s="5">
        <f t="shared" si="4529"/>
        <v>11250</v>
      </c>
      <c r="AV2084" s="5">
        <f t="shared" si="4606"/>
        <v>0</v>
      </c>
      <c r="AW2084" s="5">
        <f t="shared" si="4606"/>
        <v>0</v>
      </c>
      <c r="AX2084" s="5">
        <f t="shared" si="4606"/>
        <v>0</v>
      </c>
      <c r="AY2084" s="5">
        <f t="shared" si="4606"/>
        <v>0</v>
      </c>
      <c r="AZ2084" s="5">
        <f t="shared" si="4606"/>
        <v>0</v>
      </c>
      <c r="BA2084" s="5">
        <f t="shared" si="4606"/>
        <v>0</v>
      </c>
      <c r="BB2084" s="5">
        <f t="shared" si="4606"/>
        <v>0</v>
      </c>
      <c r="BC2084" s="5">
        <f t="shared" si="4606"/>
        <v>0</v>
      </c>
      <c r="BD2084" s="5">
        <f t="shared" si="4606"/>
        <v>0</v>
      </c>
      <c r="BE2084" s="5">
        <f t="shared" si="4606"/>
        <v>0</v>
      </c>
      <c r="BF2084" s="5">
        <f t="shared" si="4606"/>
        <v>0</v>
      </c>
      <c r="BG2084" s="5">
        <f t="shared" si="4601"/>
        <v>11250</v>
      </c>
      <c r="BH2084" s="5">
        <f t="shared" si="4602"/>
        <v>11250</v>
      </c>
      <c r="BI2084" s="5">
        <f t="shared" si="4603"/>
        <v>11250</v>
      </c>
      <c r="BJ2084" s="5">
        <f t="shared" si="4606"/>
        <v>0</v>
      </c>
    </row>
    <row r="2085" spans="1:62" x14ac:dyDescent="0.25">
      <c r="A2085" s="4" t="s">
        <v>263</v>
      </c>
      <c r="B2085" s="4" t="s">
        <v>35</v>
      </c>
      <c r="C2085" s="4" t="s">
        <v>103</v>
      </c>
      <c r="D2085" s="4" t="s">
        <v>218</v>
      </c>
      <c r="E2085" s="4" t="s">
        <v>18</v>
      </c>
      <c r="F2085" s="15" t="s">
        <v>646</v>
      </c>
      <c r="G2085" s="5">
        <f>G2086</f>
        <v>11250</v>
      </c>
      <c r="H2085" s="5">
        <f t="shared" si="4606"/>
        <v>11250</v>
      </c>
      <c r="I2085" s="5">
        <f t="shared" si="4606"/>
        <v>11250</v>
      </c>
      <c r="J2085" s="5">
        <f t="shared" si="4606"/>
        <v>0</v>
      </c>
      <c r="K2085" s="5">
        <f t="shared" si="4606"/>
        <v>0</v>
      </c>
      <c r="L2085" s="5">
        <f t="shared" si="4606"/>
        <v>0</v>
      </c>
      <c r="M2085" s="5">
        <f t="shared" si="4518"/>
        <v>11250</v>
      </c>
      <c r="N2085" s="5">
        <f t="shared" si="4519"/>
        <v>11250</v>
      </c>
      <c r="O2085" s="5">
        <f t="shared" si="4520"/>
        <v>11250</v>
      </c>
      <c r="P2085" s="5">
        <f t="shared" si="4606"/>
        <v>0</v>
      </c>
      <c r="Q2085" s="5">
        <f t="shared" si="4606"/>
        <v>0</v>
      </c>
      <c r="R2085" s="5">
        <f t="shared" si="4606"/>
        <v>0</v>
      </c>
      <c r="S2085" s="5">
        <f t="shared" si="4606"/>
        <v>0</v>
      </c>
      <c r="T2085" s="5">
        <f t="shared" si="4606"/>
        <v>0</v>
      </c>
      <c r="U2085" s="5">
        <f t="shared" si="4606"/>
        <v>0</v>
      </c>
      <c r="V2085" s="5">
        <f t="shared" si="4606"/>
        <v>0</v>
      </c>
      <c r="W2085" s="5">
        <f t="shared" si="4606"/>
        <v>0</v>
      </c>
      <c r="X2085" s="5">
        <f t="shared" si="4606"/>
        <v>0</v>
      </c>
      <c r="Y2085" s="5">
        <f t="shared" si="4606"/>
        <v>0</v>
      </c>
      <c r="Z2085" s="5">
        <f t="shared" si="4606"/>
        <v>0</v>
      </c>
      <c r="AA2085" s="5">
        <f t="shared" si="4606"/>
        <v>0</v>
      </c>
      <c r="AB2085" s="5">
        <f t="shared" si="4606"/>
        <v>0</v>
      </c>
      <c r="AC2085" s="5">
        <f t="shared" si="4606"/>
        <v>0</v>
      </c>
      <c r="AD2085" s="5">
        <f t="shared" si="4521"/>
        <v>11250</v>
      </c>
      <c r="AE2085" s="5">
        <f t="shared" si="4522"/>
        <v>11250</v>
      </c>
      <c r="AF2085" s="5">
        <f t="shared" si="4523"/>
        <v>11250</v>
      </c>
      <c r="AG2085" s="5">
        <f t="shared" si="4606"/>
        <v>0</v>
      </c>
      <c r="AH2085" s="5">
        <f t="shared" si="4606"/>
        <v>0</v>
      </c>
      <c r="AI2085" s="5">
        <f t="shared" si="4524"/>
        <v>11250</v>
      </c>
      <c r="AJ2085" s="5">
        <f t="shared" si="4525"/>
        <v>11250</v>
      </c>
      <c r="AK2085" s="5">
        <f t="shared" si="4526"/>
        <v>11250</v>
      </c>
      <c r="AL2085" s="5">
        <f t="shared" si="4606"/>
        <v>0</v>
      </c>
      <c r="AM2085" s="5">
        <f t="shared" si="4606"/>
        <v>0</v>
      </c>
      <c r="AN2085" s="5">
        <f t="shared" si="4606"/>
        <v>0</v>
      </c>
      <c r="AO2085" s="5">
        <f t="shared" si="4606"/>
        <v>0</v>
      </c>
      <c r="AP2085" s="5">
        <f t="shared" si="4606"/>
        <v>0</v>
      </c>
      <c r="AQ2085" s="5">
        <f t="shared" si="4600"/>
        <v>11250</v>
      </c>
      <c r="AR2085" s="5">
        <f t="shared" si="4527"/>
        <v>11250</v>
      </c>
      <c r="AS2085" s="5">
        <f t="shared" si="4528"/>
        <v>11250</v>
      </c>
      <c r="AT2085" s="5">
        <f t="shared" si="4606"/>
        <v>0</v>
      </c>
      <c r="AU2085" s="5">
        <f t="shared" si="4529"/>
        <v>11250</v>
      </c>
      <c r="AV2085" s="5">
        <f t="shared" si="4606"/>
        <v>0</v>
      </c>
      <c r="AW2085" s="5">
        <f t="shared" si="4606"/>
        <v>0</v>
      </c>
      <c r="AX2085" s="5">
        <f t="shared" si="4606"/>
        <v>0</v>
      </c>
      <c r="AY2085" s="5">
        <f t="shared" si="4606"/>
        <v>0</v>
      </c>
      <c r="AZ2085" s="5">
        <f t="shared" si="4606"/>
        <v>0</v>
      </c>
      <c r="BA2085" s="5">
        <f t="shared" si="4606"/>
        <v>0</v>
      </c>
      <c r="BB2085" s="5">
        <f t="shared" si="4606"/>
        <v>0</v>
      </c>
      <c r="BC2085" s="5">
        <f t="shared" si="4606"/>
        <v>0</v>
      </c>
      <c r="BD2085" s="5">
        <f t="shared" si="4606"/>
        <v>0</v>
      </c>
      <c r="BE2085" s="5">
        <f t="shared" si="4606"/>
        <v>0</v>
      </c>
      <c r="BF2085" s="5">
        <f t="shared" si="4606"/>
        <v>0</v>
      </c>
      <c r="BG2085" s="5">
        <f t="shared" si="4601"/>
        <v>11250</v>
      </c>
      <c r="BH2085" s="5">
        <f t="shared" si="4602"/>
        <v>11250</v>
      </c>
      <c r="BI2085" s="5">
        <f t="shared" si="4603"/>
        <v>11250</v>
      </c>
      <c r="BJ2085" s="5">
        <f t="shared" si="4606"/>
        <v>0</v>
      </c>
    </row>
    <row r="2086" spans="1:62" ht="63" x14ac:dyDescent="0.25">
      <c r="A2086" s="4" t="s">
        <v>263</v>
      </c>
      <c r="B2086" s="4" t="s">
        <v>35</v>
      </c>
      <c r="C2086" s="4" t="s">
        <v>103</v>
      </c>
      <c r="D2086" s="4" t="s">
        <v>218</v>
      </c>
      <c r="E2086" s="4" t="s">
        <v>219</v>
      </c>
      <c r="F2086" s="15" t="s">
        <v>647</v>
      </c>
      <c r="G2086" s="5">
        <v>11250</v>
      </c>
      <c r="H2086" s="5">
        <v>11250</v>
      </c>
      <c r="I2086" s="5">
        <v>11250</v>
      </c>
      <c r="J2086" s="5"/>
      <c r="K2086" s="5"/>
      <c r="L2086" s="5"/>
      <c r="M2086" s="5">
        <f t="shared" si="4518"/>
        <v>11250</v>
      </c>
      <c r="N2086" s="5">
        <f t="shared" si="4519"/>
        <v>11250</v>
      </c>
      <c r="O2086" s="5">
        <f t="shared" si="4520"/>
        <v>11250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>
        <f t="shared" si="4521"/>
        <v>11250</v>
      </c>
      <c r="AE2086" s="5">
        <f t="shared" si="4522"/>
        <v>11250</v>
      </c>
      <c r="AF2086" s="5">
        <f t="shared" si="4523"/>
        <v>11250</v>
      </c>
      <c r="AG2086" s="5"/>
      <c r="AH2086" s="5"/>
      <c r="AI2086" s="5">
        <f t="shared" si="4524"/>
        <v>11250</v>
      </c>
      <c r="AJ2086" s="5">
        <f t="shared" si="4525"/>
        <v>11250</v>
      </c>
      <c r="AK2086" s="5">
        <f t="shared" si="4526"/>
        <v>11250</v>
      </c>
      <c r="AL2086" s="5"/>
      <c r="AM2086" s="5"/>
      <c r="AN2086" s="5"/>
      <c r="AO2086" s="5"/>
      <c r="AP2086" s="5"/>
      <c r="AQ2086" s="5">
        <f t="shared" si="4600"/>
        <v>11250</v>
      </c>
      <c r="AR2086" s="5">
        <f t="shared" si="4527"/>
        <v>11250</v>
      </c>
      <c r="AS2086" s="5">
        <f t="shared" si="4528"/>
        <v>11250</v>
      </c>
      <c r="AT2086" s="5"/>
      <c r="AU2086" s="5">
        <f t="shared" si="4529"/>
        <v>11250</v>
      </c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>
        <f t="shared" si="4601"/>
        <v>11250</v>
      </c>
      <c r="BH2086" s="5">
        <f t="shared" si="4602"/>
        <v>11250</v>
      </c>
      <c r="BI2086" s="5">
        <f t="shared" si="4603"/>
        <v>11250</v>
      </c>
      <c r="BJ2086" s="5"/>
    </row>
    <row r="2087" spans="1:62" ht="31.5" x14ac:dyDescent="0.25">
      <c r="A2087" s="4" t="s">
        <v>263</v>
      </c>
      <c r="B2087" s="4" t="s">
        <v>35</v>
      </c>
      <c r="C2087" s="4" t="s">
        <v>103</v>
      </c>
      <c r="D2087" s="4" t="s">
        <v>27</v>
      </c>
      <c r="E2087" s="4"/>
      <c r="F2087" s="15" t="s">
        <v>1220</v>
      </c>
      <c r="G2087" s="5"/>
      <c r="H2087" s="5"/>
      <c r="I2087" s="5"/>
      <c r="J2087" s="5"/>
      <c r="K2087" s="5"/>
      <c r="L2087" s="5"/>
      <c r="M2087" s="5">
        <f>M2088</f>
        <v>0</v>
      </c>
      <c r="N2087" s="5">
        <f t="shared" ref="N2087:BJ2089" si="4607">N2088</f>
        <v>0</v>
      </c>
      <c r="O2087" s="5">
        <f t="shared" si="4607"/>
        <v>0</v>
      </c>
      <c r="P2087" s="5">
        <f t="shared" si="4607"/>
        <v>0</v>
      </c>
      <c r="Q2087" s="5">
        <f t="shared" si="4607"/>
        <v>0</v>
      </c>
      <c r="R2087" s="5">
        <f t="shared" si="4607"/>
        <v>0</v>
      </c>
      <c r="S2087" s="5">
        <f t="shared" si="4607"/>
        <v>0</v>
      </c>
      <c r="T2087" s="5">
        <f t="shared" si="4607"/>
        <v>0</v>
      </c>
      <c r="U2087" s="5">
        <f t="shared" si="4607"/>
        <v>1004.033</v>
      </c>
      <c r="V2087" s="5">
        <f t="shared" si="4607"/>
        <v>0</v>
      </c>
      <c r="W2087" s="5">
        <f t="shared" si="4607"/>
        <v>0</v>
      </c>
      <c r="X2087" s="5">
        <f t="shared" si="4607"/>
        <v>0</v>
      </c>
      <c r="Y2087" s="5">
        <f t="shared" si="4607"/>
        <v>0</v>
      </c>
      <c r="Z2087" s="5">
        <f t="shared" si="4607"/>
        <v>0</v>
      </c>
      <c r="AA2087" s="5">
        <f t="shared" si="4607"/>
        <v>0</v>
      </c>
      <c r="AB2087" s="5">
        <f t="shared" si="4607"/>
        <v>0</v>
      </c>
      <c r="AC2087" s="5">
        <f t="shared" si="4607"/>
        <v>0</v>
      </c>
      <c r="AD2087" s="5">
        <f t="shared" si="4521"/>
        <v>1004.033</v>
      </c>
      <c r="AE2087" s="5">
        <f t="shared" si="4522"/>
        <v>0</v>
      </c>
      <c r="AF2087" s="5">
        <f t="shared" si="4523"/>
        <v>0</v>
      </c>
      <c r="AG2087" s="5">
        <f t="shared" si="4607"/>
        <v>0</v>
      </c>
      <c r="AH2087" s="5">
        <f t="shared" si="4607"/>
        <v>0</v>
      </c>
      <c r="AI2087" s="5">
        <f t="shared" si="4524"/>
        <v>1004.033</v>
      </c>
      <c r="AJ2087" s="5">
        <f t="shared" si="4525"/>
        <v>0</v>
      </c>
      <c r="AK2087" s="5">
        <f t="shared" si="4526"/>
        <v>0</v>
      </c>
      <c r="AL2087" s="5">
        <f t="shared" si="4607"/>
        <v>0</v>
      </c>
      <c r="AM2087" s="5">
        <f t="shared" si="4607"/>
        <v>0</v>
      </c>
      <c r="AN2087" s="5">
        <f t="shared" si="4607"/>
        <v>0</v>
      </c>
      <c r="AO2087" s="5">
        <f t="shared" si="4607"/>
        <v>0</v>
      </c>
      <c r="AP2087" s="5">
        <f t="shared" si="4607"/>
        <v>0</v>
      </c>
      <c r="AQ2087" s="5">
        <f t="shared" si="4600"/>
        <v>1004.033</v>
      </c>
      <c r="AR2087" s="5">
        <f t="shared" si="4527"/>
        <v>0</v>
      </c>
      <c r="AS2087" s="5">
        <f t="shared" si="4528"/>
        <v>0</v>
      </c>
      <c r="AT2087" s="5">
        <f t="shared" si="4607"/>
        <v>0</v>
      </c>
      <c r="AU2087" s="5">
        <f t="shared" si="4529"/>
        <v>1004.033</v>
      </c>
      <c r="AV2087" s="5">
        <f t="shared" si="4607"/>
        <v>0</v>
      </c>
      <c r="AW2087" s="5">
        <f t="shared" si="4607"/>
        <v>0</v>
      </c>
      <c r="AX2087" s="5">
        <f t="shared" si="4607"/>
        <v>0</v>
      </c>
      <c r="AY2087" s="5">
        <f t="shared" si="4607"/>
        <v>0</v>
      </c>
      <c r="AZ2087" s="5">
        <f t="shared" si="4607"/>
        <v>0</v>
      </c>
      <c r="BA2087" s="5">
        <f t="shared" si="4607"/>
        <v>0</v>
      </c>
      <c r="BB2087" s="5">
        <f t="shared" si="4607"/>
        <v>0</v>
      </c>
      <c r="BC2087" s="5">
        <f t="shared" si="4607"/>
        <v>0</v>
      </c>
      <c r="BD2087" s="5">
        <f t="shared" si="4607"/>
        <v>0</v>
      </c>
      <c r="BE2087" s="5">
        <f t="shared" si="4607"/>
        <v>0</v>
      </c>
      <c r="BF2087" s="5">
        <f t="shared" si="4607"/>
        <v>0</v>
      </c>
      <c r="BG2087" s="5">
        <f t="shared" si="4601"/>
        <v>1004.033</v>
      </c>
      <c r="BH2087" s="5">
        <f t="shared" si="4602"/>
        <v>0</v>
      </c>
      <c r="BI2087" s="5">
        <f t="shared" si="4603"/>
        <v>0</v>
      </c>
      <c r="BJ2087" s="5">
        <f t="shared" si="4607"/>
        <v>0</v>
      </c>
    </row>
    <row r="2088" spans="1:62" ht="47.25" x14ac:dyDescent="0.25">
      <c r="A2088" s="4" t="s">
        <v>263</v>
      </c>
      <c r="B2088" s="4" t="s">
        <v>35</v>
      </c>
      <c r="C2088" s="4" t="s">
        <v>103</v>
      </c>
      <c r="D2088" s="4" t="s">
        <v>493</v>
      </c>
      <c r="E2088" s="4"/>
      <c r="F2088" s="15" t="s">
        <v>1229</v>
      </c>
      <c r="G2088" s="5"/>
      <c r="H2088" s="5"/>
      <c r="I2088" s="5"/>
      <c r="J2088" s="5"/>
      <c r="K2088" s="5"/>
      <c r="L2088" s="5"/>
      <c r="M2088" s="5">
        <f>M2089</f>
        <v>0</v>
      </c>
      <c r="N2088" s="5">
        <f t="shared" si="4607"/>
        <v>0</v>
      </c>
      <c r="O2088" s="5">
        <f t="shared" si="4607"/>
        <v>0</v>
      </c>
      <c r="P2088" s="5">
        <f t="shared" si="4607"/>
        <v>0</v>
      </c>
      <c r="Q2088" s="5">
        <f t="shared" si="4607"/>
        <v>0</v>
      </c>
      <c r="R2088" s="5">
        <f t="shared" si="4607"/>
        <v>0</v>
      </c>
      <c r="S2088" s="5">
        <f t="shared" si="4607"/>
        <v>0</v>
      </c>
      <c r="T2088" s="5">
        <f t="shared" si="4607"/>
        <v>0</v>
      </c>
      <c r="U2088" s="5">
        <f t="shared" si="4607"/>
        <v>1004.033</v>
      </c>
      <c r="V2088" s="5">
        <f t="shared" si="4607"/>
        <v>0</v>
      </c>
      <c r="W2088" s="5">
        <f t="shared" si="4607"/>
        <v>0</v>
      </c>
      <c r="X2088" s="5">
        <f t="shared" si="4607"/>
        <v>0</v>
      </c>
      <c r="Y2088" s="5">
        <f t="shared" si="4607"/>
        <v>0</v>
      </c>
      <c r="Z2088" s="5">
        <f t="shared" si="4607"/>
        <v>0</v>
      </c>
      <c r="AA2088" s="5">
        <f t="shared" si="4607"/>
        <v>0</v>
      </c>
      <c r="AB2088" s="5">
        <f t="shared" si="4607"/>
        <v>0</v>
      </c>
      <c r="AC2088" s="5">
        <f t="shared" si="4607"/>
        <v>0</v>
      </c>
      <c r="AD2088" s="5">
        <f t="shared" si="4521"/>
        <v>1004.033</v>
      </c>
      <c r="AE2088" s="5">
        <f t="shared" si="4522"/>
        <v>0</v>
      </c>
      <c r="AF2088" s="5">
        <f t="shared" si="4523"/>
        <v>0</v>
      </c>
      <c r="AG2088" s="5">
        <f t="shared" si="4607"/>
        <v>0</v>
      </c>
      <c r="AH2088" s="5">
        <f t="shared" si="4607"/>
        <v>0</v>
      </c>
      <c r="AI2088" s="5">
        <f t="shared" si="4524"/>
        <v>1004.033</v>
      </c>
      <c r="AJ2088" s="5">
        <f t="shared" si="4525"/>
        <v>0</v>
      </c>
      <c r="AK2088" s="5">
        <f t="shared" si="4526"/>
        <v>0</v>
      </c>
      <c r="AL2088" s="5">
        <f t="shared" si="4607"/>
        <v>0</v>
      </c>
      <c r="AM2088" s="5">
        <f t="shared" si="4607"/>
        <v>0</v>
      </c>
      <c r="AN2088" s="5">
        <f t="shared" si="4607"/>
        <v>0</v>
      </c>
      <c r="AO2088" s="5">
        <f t="shared" si="4607"/>
        <v>0</v>
      </c>
      <c r="AP2088" s="5">
        <f t="shared" si="4607"/>
        <v>0</v>
      </c>
      <c r="AQ2088" s="5">
        <f t="shared" si="4600"/>
        <v>1004.033</v>
      </c>
      <c r="AR2088" s="5">
        <f t="shared" si="4527"/>
        <v>0</v>
      </c>
      <c r="AS2088" s="5">
        <f t="shared" si="4528"/>
        <v>0</v>
      </c>
      <c r="AT2088" s="5">
        <f t="shared" si="4607"/>
        <v>0</v>
      </c>
      <c r="AU2088" s="5">
        <f t="shared" si="4529"/>
        <v>1004.033</v>
      </c>
      <c r="AV2088" s="5">
        <f t="shared" si="4607"/>
        <v>0</v>
      </c>
      <c r="AW2088" s="5">
        <f t="shared" si="4607"/>
        <v>0</v>
      </c>
      <c r="AX2088" s="5">
        <f t="shared" si="4607"/>
        <v>0</v>
      </c>
      <c r="AY2088" s="5">
        <f t="shared" si="4607"/>
        <v>0</v>
      </c>
      <c r="AZ2088" s="5">
        <f t="shared" si="4607"/>
        <v>0</v>
      </c>
      <c r="BA2088" s="5">
        <f t="shared" si="4607"/>
        <v>0</v>
      </c>
      <c r="BB2088" s="5">
        <f t="shared" si="4607"/>
        <v>0</v>
      </c>
      <c r="BC2088" s="5">
        <f t="shared" si="4607"/>
        <v>0</v>
      </c>
      <c r="BD2088" s="5">
        <f t="shared" si="4607"/>
        <v>0</v>
      </c>
      <c r="BE2088" s="5">
        <f t="shared" si="4607"/>
        <v>0</v>
      </c>
      <c r="BF2088" s="5">
        <f t="shared" si="4607"/>
        <v>0</v>
      </c>
      <c r="BG2088" s="5">
        <f t="shared" si="4601"/>
        <v>1004.033</v>
      </c>
      <c r="BH2088" s="5">
        <f t="shared" si="4602"/>
        <v>0</v>
      </c>
      <c r="BI2088" s="5">
        <f t="shared" si="4603"/>
        <v>0</v>
      </c>
      <c r="BJ2088" s="5">
        <f t="shared" si="4607"/>
        <v>0</v>
      </c>
    </row>
    <row r="2089" spans="1:62" ht="31.5" x14ac:dyDescent="0.25">
      <c r="A2089" s="4" t="s">
        <v>263</v>
      </c>
      <c r="B2089" s="4" t="s">
        <v>35</v>
      </c>
      <c r="C2089" s="4" t="s">
        <v>103</v>
      </c>
      <c r="D2089" s="4" t="s">
        <v>493</v>
      </c>
      <c r="E2089" s="4" t="s">
        <v>16</v>
      </c>
      <c r="F2089" s="15" t="s">
        <v>630</v>
      </c>
      <c r="G2089" s="5"/>
      <c r="H2089" s="5"/>
      <c r="I2089" s="5"/>
      <c r="J2089" s="5"/>
      <c r="K2089" s="5"/>
      <c r="L2089" s="5"/>
      <c r="M2089" s="5">
        <f>M2090</f>
        <v>0</v>
      </c>
      <c r="N2089" s="5">
        <f t="shared" si="4607"/>
        <v>0</v>
      </c>
      <c r="O2089" s="5">
        <f t="shared" si="4607"/>
        <v>0</v>
      </c>
      <c r="P2089" s="5">
        <f t="shared" si="4607"/>
        <v>0</v>
      </c>
      <c r="Q2089" s="5">
        <f t="shared" si="4607"/>
        <v>0</v>
      </c>
      <c r="R2089" s="5">
        <f t="shared" si="4607"/>
        <v>0</v>
      </c>
      <c r="S2089" s="5">
        <f t="shared" si="4607"/>
        <v>0</v>
      </c>
      <c r="T2089" s="5">
        <f t="shared" si="4607"/>
        <v>0</v>
      </c>
      <c r="U2089" s="5">
        <f t="shared" si="4607"/>
        <v>1004.033</v>
      </c>
      <c r="V2089" s="5">
        <f t="shared" si="4607"/>
        <v>0</v>
      </c>
      <c r="W2089" s="5">
        <f t="shared" si="4607"/>
        <v>0</v>
      </c>
      <c r="X2089" s="5">
        <f t="shared" si="4607"/>
        <v>0</v>
      </c>
      <c r="Y2089" s="5">
        <f t="shared" si="4607"/>
        <v>0</v>
      </c>
      <c r="Z2089" s="5">
        <f t="shared" si="4607"/>
        <v>0</v>
      </c>
      <c r="AA2089" s="5">
        <f t="shared" si="4607"/>
        <v>0</v>
      </c>
      <c r="AB2089" s="5">
        <f t="shared" si="4607"/>
        <v>0</v>
      </c>
      <c r="AC2089" s="5">
        <f t="shared" si="4607"/>
        <v>0</v>
      </c>
      <c r="AD2089" s="5">
        <f t="shared" si="4521"/>
        <v>1004.033</v>
      </c>
      <c r="AE2089" s="5">
        <f t="shared" si="4522"/>
        <v>0</v>
      </c>
      <c r="AF2089" s="5">
        <f t="shared" si="4523"/>
        <v>0</v>
      </c>
      <c r="AG2089" s="5">
        <f t="shared" si="4607"/>
        <v>0</v>
      </c>
      <c r="AH2089" s="5">
        <f t="shared" si="4607"/>
        <v>0</v>
      </c>
      <c r="AI2089" s="5">
        <f t="shared" si="4524"/>
        <v>1004.033</v>
      </c>
      <c r="AJ2089" s="5">
        <f t="shared" si="4525"/>
        <v>0</v>
      </c>
      <c r="AK2089" s="5">
        <f t="shared" si="4526"/>
        <v>0</v>
      </c>
      <c r="AL2089" s="5">
        <f t="shared" si="4607"/>
        <v>0</v>
      </c>
      <c r="AM2089" s="5">
        <f t="shared" si="4607"/>
        <v>0</v>
      </c>
      <c r="AN2089" s="5">
        <f t="shared" si="4607"/>
        <v>0</v>
      </c>
      <c r="AO2089" s="5">
        <f t="shared" si="4607"/>
        <v>0</v>
      </c>
      <c r="AP2089" s="5">
        <f t="shared" si="4607"/>
        <v>0</v>
      </c>
      <c r="AQ2089" s="5">
        <f t="shared" si="4600"/>
        <v>1004.033</v>
      </c>
      <c r="AR2089" s="5">
        <f t="shared" si="4527"/>
        <v>0</v>
      </c>
      <c r="AS2089" s="5">
        <f t="shared" si="4528"/>
        <v>0</v>
      </c>
      <c r="AT2089" s="5">
        <f t="shared" si="4607"/>
        <v>0</v>
      </c>
      <c r="AU2089" s="5">
        <f t="shared" si="4529"/>
        <v>1004.033</v>
      </c>
      <c r="AV2089" s="5">
        <f t="shared" si="4607"/>
        <v>0</v>
      </c>
      <c r="AW2089" s="5">
        <f t="shared" si="4607"/>
        <v>0</v>
      </c>
      <c r="AX2089" s="5">
        <f t="shared" si="4607"/>
        <v>0</v>
      </c>
      <c r="AY2089" s="5">
        <f t="shared" si="4607"/>
        <v>0</v>
      </c>
      <c r="AZ2089" s="5">
        <f t="shared" si="4607"/>
        <v>0</v>
      </c>
      <c r="BA2089" s="5">
        <f t="shared" si="4607"/>
        <v>0</v>
      </c>
      <c r="BB2089" s="5">
        <f t="shared" si="4607"/>
        <v>0</v>
      </c>
      <c r="BC2089" s="5">
        <f t="shared" si="4607"/>
        <v>0</v>
      </c>
      <c r="BD2089" s="5">
        <f t="shared" si="4607"/>
        <v>0</v>
      </c>
      <c r="BE2089" s="5">
        <f t="shared" si="4607"/>
        <v>0</v>
      </c>
      <c r="BF2089" s="5">
        <f t="shared" si="4607"/>
        <v>0</v>
      </c>
      <c r="BG2089" s="5">
        <f t="shared" si="4601"/>
        <v>1004.033</v>
      </c>
      <c r="BH2089" s="5">
        <f t="shared" si="4602"/>
        <v>0</v>
      </c>
      <c r="BI2089" s="5">
        <f t="shared" si="4603"/>
        <v>0</v>
      </c>
      <c r="BJ2089" s="5">
        <f t="shared" si="4607"/>
        <v>0</v>
      </c>
    </row>
    <row r="2090" spans="1:62" ht="31.5" x14ac:dyDescent="0.25">
      <c r="A2090" s="4" t="s">
        <v>263</v>
      </c>
      <c r="B2090" s="4" t="s">
        <v>35</v>
      </c>
      <c r="C2090" s="4" t="s">
        <v>103</v>
      </c>
      <c r="D2090" s="4" t="s">
        <v>493</v>
      </c>
      <c r="E2090" s="4" t="s">
        <v>17</v>
      </c>
      <c r="F2090" s="15" t="s">
        <v>631</v>
      </c>
      <c r="G2090" s="5"/>
      <c r="H2090" s="5"/>
      <c r="I2090" s="5"/>
      <c r="J2090" s="5"/>
      <c r="K2090" s="5"/>
      <c r="L2090" s="5"/>
      <c r="M2090" s="5">
        <v>0</v>
      </c>
      <c r="N2090" s="5">
        <v>0</v>
      </c>
      <c r="O2090" s="5">
        <v>0</v>
      </c>
      <c r="P2090" s="5"/>
      <c r="Q2090" s="5"/>
      <c r="R2090" s="5"/>
      <c r="S2090" s="5"/>
      <c r="T2090" s="5"/>
      <c r="U2090" s="5">
        <v>1004.033</v>
      </c>
      <c r="V2090" s="5"/>
      <c r="W2090" s="5"/>
      <c r="X2090" s="5"/>
      <c r="Y2090" s="5"/>
      <c r="Z2090" s="5"/>
      <c r="AA2090" s="5"/>
      <c r="AB2090" s="5"/>
      <c r="AC2090" s="5"/>
      <c r="AD2090" s="5">
        <f t="shared" si="4521"/>
        <v>1004.033</v>
      </c>
      <c r="AE2090" s="5">
        <f t="shared" si="4522"/>
        <v>0</v>
      </c>
      <c r="AF2090" s="5">
        <f t="shared" si="4523"/>
        <v>0</v>
      </c>
      <c r="AG2090" s="5"/>
      <c r="AH2090" s="5"/>
      <c r="AI2090" s="5">
        <f t="shared" si="4524"/>
        <v>1004.033</v>
      </c>
      <c r="AJ2090" s="5">
        <f t="shared" si="4525"/>
        <v>0</v>
      </c>
      <c r="AK2090" s="5">
        <f t="shared" si="4526"/>
        <v>0</v>
      </c>
      <c r="AL2090" s="5"/>
      <c r="AM2090" s="5"/>
      <c r="AN2090" s="5"/>
      <c r="AO2090" s="5"/>
      <c r="AP2090" s="5"/>
      <c r="AQ2090" s="5">
        <f t="shared" si="4600"/>
        <v>1004.033</v>
      </c>
      <c r="AR2090" s="5">
        <f t="shared" si="4527"/>
        <v>0</v>
      </c>
      <c r="AS2090" s="5">
        <f t="shared" si="4528"/>
        <v>0</v>
      </c>
      <c r="AT2090" s="5"/>
      <c r="AU2090" s="5">
        <f t="shared" si="4529"/>
        <v>1004.033</v>
      </c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>
        <f t="shared" si="4601"/>
        <v>1004.033</v>
      </c>
      <c r="BH2090" s="5">
        <f t="shared" si="4602"/>
        <v>0</v>
      </c>
      <c r="BI2090" s="5">
        <f t="shared" si="4603"/>
        <v>0</v>
      </c>
      <c r="BJ2090" s="5"/>
    </row>
    <row r="2091" spans="1:62" s="10" customFormat="1" x14ac:dyDescent="0.25">
      <c r="A2091" s="9" t="s">
        <v>263</v>
      </c>
      <c r="B2091" s="9" t="s">
        <v>35</v>
      </c>
      <c r="C2091" s="9" t="s">
        <v>58</v>
      </c>
      <c r="D2091" s="9"/>
      <c r="E2091" s="9"/>
      <c r="F2091" s="14" t="s">
        <v>609</v>
      </c>
      <c r="G2091" s="11">
        <f>G2092+G2101+G2106+G2111</f>
        <v>3303.8</v>
      </c>
      <c r="H2091" s="11">
        <f>H2092+H2101+H2106+H2111</f>
        <v>1454.3</v>
      </c>
      <c r="I2091" s="11">
        <f>I2092+I2101+I2106+I2111</f>
        <v>1517.9</v>
      </c>
      <c r="J2091" s="11">
        <f t="shared" ref="J2091:L2091" si="4608">J2092+J2101+J2106+J2111</f>
        <v>-754.9</v>
      </c>
      <c r="K2091" s="11">
        <f t="shared" si="4608"/>
        <v>0</v>
      </c>
      <c r="L2091" s="11">
        <f t="shared" si="4608"/>
        <v>0</v>
      </c>
      <c r="M2091" s="11">
        <f t="shared" si="4518"/>
        <v>2548.9</v>
      </c>
      <c r="N2091" s="11">
        <f t="shared" si="4519"/>
        <v>1454.3</v>
      </c>
      <c r="O2091" s="11">
        <f t="shared" si="4520"/>
        <v>1517.9</v>
      </c>
      <c r="P2091" s="11">
        <f t="shared" ref="P2091:BJ2091" si="4609">P2092+P2101+P2106+P2111</f>
        <v>0</v>
      </c>
      <c r="Q2091" s="11">
        <f t="shared" si="4609"/>
        <v>0</v>
      </c>
      <c r="R2091" s="11">
        <f t="shared" ref="R2091:T2091" si="4610">R2092+R2101+R2106+R2111</f>
        <v>644.74300000000005</v>
      </c>
      <c r="S2091" s="11">
        <f t="shared" si="4610"/>
        <v>0</v>
      </c>
      <c r="T2091" s="11">
        <f t="shared" si="4610"/>
        <v>0</v>
      </c>
      <c r="U2091" s="11">
        <f t="shared" si="4609"/>
        <v>0</v>
      </c>
      <c r="V2091" s="11">
        <f t="shared" si="4609"/>
        <v>0</v>
      </c>
      <c r="W2091" s="11">
        <f t="shared" ref="W2091:X2091" si="4611">W2092+W2101+W2106+W2111</f>
        <v>0</v>
      </c>
      <c r="X2091" s="11">
        <f t="shared" si="4611"/>
        <v>0</v>
      </c>
      <c r="Y2091" s="11">
        <f t="shared" si="4609"/>
        <v>0</v>
      </c>
      <c r="Z2091" s="11">
        <f t="shared" ref="Z2091:AA2091" si="4612">Z2092+Z2101+Z2106+Z2111</f>
        <v>0</v>
      </c>
      <c r="AA2091" s="11">
        <f t="shared" si="4612"/>
        <v>0</v>
      </c>
      <c r="AB2091" s="11">
        <f t="shared" si="4609"/>
        <v>0</v>
      </c>
      <c r="AC2091" s="11">
        <f t="shared" ref="AC2091" si="4613">AC2092+AC2101+AC2106+AC2111</f>
        <v>0</v>
      </c>
      <c r="AD2091" s="11">
        <f t="shared" si="4521"/>
        <v>3193.643</v>
      </c>
      <c r="AE2091" s="11">
        <f t="shared" si="4522"/>
        <v>1454.3</v>
      </c>
      <c r="AF2091" s="11">
        <f t="shared" si="4523"/>
        <v>1517.9</v>
      </c>
      <c r="AG2091" s="11">
        <f t="shared" ref="AG2091:AH2091" si="4614">AG2092+AG2101+AG2106+AG2111</f>
        <v>0</v>
      </c>
      <c r="AH2091" s="11">
        <f t="shared" si="4614"/>
        <v>0</v>
      </c>
      <c r="AI2091" s="5">
        <f t="shared" si="4524"/>
        <v>3193.643</v>
      </c>
      <c r="AJ2091" s="5">
        <f t="shared" si="4525"/>
        <v>1454.3</v>
      </c>
      <c r="AK2091" s="5">
        <f t="shared" si="4526"/>
        <v>1517.9</v>
      </c>
      <c r="AL2091" s="11">
        <f t="shared" ref="AL2091" si="4615">AL2092+AL2101+AL2106+AL2111</f>
        <v>0</v>
      </c>
      <c r="AM2091" s="11">
        <f t="shared" ref="AM2091:AP2091" si="4616">AM2092+AM2101+AM2106+AM2111</f>
        <v>0</v>
      </c>
      <c r="AN2091" s="11">
        <f t="shared" si="4616"/>
        <v>0</v>
      </c>
      <c r="AO2091" s="11">
        <f t="shared" si="4616"/>
        <v>0</v>
      </c>
      <c r="AP2091" s="11">
        <f t="shared" si="4616"/>
        <v>0</v>
      </c>
      <c r="AQ2091" s="5">
        <f t="shared" si="4600"/>
        <v>3193.643</v>
      </c>
      <c r="AR2091" s="11">
        <f t="shared" si="4527"/>
        <v>1454.3</v>
      </c>
      <c r="AS2091" s="11">
        <f t="shared" si="4528"/>
        <v>1517.9</v>
      </c>
      <c r="AT2091" s="11">
        <f t="shared" ref="AT2091" si="4617">AT2092+AT2101+AT2106+AT2111</f>
        <v>0</v>
      </c>
      <c r="AU2091" s="11">
        <f t="shared" si="4529"/>
        <v>3193.643</v>
      </c>
      <c r="AV2091" s="11">
        <f t="shared" ref="AV2091" si="4618">AV2092+AV2101+AV2106+AV2111</f>
        <v>0</v>
      </c>
      <c r="AW2091" s="11">
        <f t="shared" ref="AW2091:BF2091" si="4619">AW2092+AW2101+AW2106+AW2111</f>
        <v>0</v>
      </c>
      <c r="AX2091" s="11">
        <f t="shared" si="4619"/>
        <v>-480.637</v>
      </c>
      <c r="AY2091" s="11">
        <f t="shared" si="4619"/>
        <v>0</v>
      </c>
      <c r="AZ2091" s="11">
        <f t="shared" si="4619"/>
        <v>0</v>
      </c>
      <c r="BA2091" s="11">
        <f t="shared" si="4619"/>
        <v>0</v>
      </c>
      <c r="BB2091" s="11">
        <f t="shared" si="4619"/>
        <v>0</v>
      </c>
      <c r="BC2091" s="11">
        <f t="shared" si="4619"/>
        <v>0</v>
      </c>
      <c r="BD2091" s="11">
        <f t="shared" si="4619"/>
        <v>0</v>
      </c>
      <c r="BE2091" s="11">
        <f t="shared" si="4619"/>
        <v>0</v>
      </c>
      <c r="BF2091" s="11">
        <f t="shared" si="4619"/>
        <v>0</v>
      </c>
      <c r="BG2091" s="11">
        <f t="shared" si="4601"/>
        <v>2713.0059999999999</v>
      </c>
      <c r="BH2091" s="11">
        <f t="shared" si="4602"/>
        <v>1454.3</v>
      </c>
      <c r="BI2091" s="11">
        <f t="shared" si="4603"/>
        <v>1517.9</v>
      </c>
      <c r="BJ2091" s="11">
        <f t="shared" si="4609"/>
        <v>0</v>
      </c>
    </row>
    <row r="2092" spans="1:62" ht="31.5" x14ac:dyDescent="0.25">
      <c r="A2092" s="4" t="s">
        <v>263</v>
      </c>
      <c r="B2092" s="4" t="s">
        <v>35</v>
      </c>
      <c r="C2092" s="4" t="s">
        <v>58</v>
      </c>
      <c r="D2092" s="4" t="s">
        <v>234</v>
      </c>
      <c r="E2092" s="4"/>
      <c r="F2092" s="15" t="s">
        <v>760</v>
      </c>
      <c r="G2092" s="5">
        <f>G2093</f>
        <v>1050.8000000000002</v>
      </c>
      <c r="H2092" s="5">
        <f t="shared" ref="H2092:BJ2093" si="4620">H2093</f>
        <v>976.59999999999991</v>
      </c>
      <c r="I2092" s="5">
        <f t="shared" si="4620"/>
        <v>1040.4000000000001</v>
      </c>
      <c r="J2092" s="5">
        <f t="shared" si="4620"/>
        <v>0</v>
      </c>
      <c r="K2092" s="5">
        <f t="shared" si="4620"/>
        <v>0</v>
      </c>
      <c r="L2092" s="5">
        <f t="shared" si="4620"/>
        <v>0</v>
      </c>
      <c r="M2092" s="5">
        <f t="shared" si="4518"/>
        <v>1050.8000000000002</v>
      </c>
      <c r="N2092" s="5">
        <f t="shared" si="4519"/>
        <v>976.59999999999991</v>
      </c>
      <c r="O2092" s="5">
        <f t="shared" si="4520"/>
        <v>1040.4000000000001</v>
      </c>
      <c r="P2092" s="5">
        <f t="shared" si="4620"/>
        <v>0</v>
      </c>
      <c r="Q2092" s="5">
        <f t="shared" si="4620"/>
        <v>0</v>
      </c>
      <c r="R2092" s="5">
        <f t="shared" si="4620"/>
        <v>0</v>
      </c>
      <c r="S2092" s="5">
        <f t="shared" si="4620"/>
        <v>0</v>
      </c>
      <c r="T2092" s="5">
        <f t="shared" si="4620"/>
        <v>0</v>
      </c>
      <c r="U2092" s="5">
        <f t="shared" si="4620"/>
        <v>0</v>
      </c>
      <c r="V2092" s="5">
        <f t="shared" si="4620"/>
        <v>0</v>
      </c>
      <c r="W2092" s="5">
        <f t="shared" si="4620"/>
        <v>0</v>
      </c>
      <c r="X2092" s="5">
        <f t="shared" si="4620"/>
        <v>0</v>
      </c>
      <c r="Y2092" s="5">
        <f t="shared" si="4620"/>
        <v>0</v>
      </c>
      <c r="Z2092" s="5">
        <f t="shared" si="4620"/>
        <v>0</v>
      </c>
      <c r="AA2092" s="5">
        <f t="shared" si="4620"/>
        <v>0</v>
      </c>
      <c r="AB2092" s="5">
        <f t="shared" si="4620"/>
        <v>0</v>
      </c>
      <c r="AC2092" s="5">
        <f t="shared" si="4620"/>
        <v>0</v>
      </c>
      <c r="AD2092" s="5">
        <f t="shared" si="4521"/>
        <v>1050.8000000000002</v>
      </c>
      <c r="AE2092" s="5">
        <f t="shared" si="4522"/>
        <v>976.59999999999991</v>
      </c>
      <c r="AF2092" s="5">
        <f t="shared" si="4523"/>
        <v>1040.4000000000001</v>
      </c>
      <c r="AG2092" s="5">
        <f t="shared" si="4620"/>
        <v>0</v>
      </c>
      <c r="AH2092" s="5">
        <f t="shared" si="4620"/>
        <v>0</v>
      </c>
      <c r="AI2092" s="5">
        <f t="shared" si="4524"/>
        <v>1050.8000000000002</v>
      </c>
      <c r="AJ2092" s="5">
        <f t="shared" si="4525"/>
        <v>976.59999999999991</v>
      </c>
      <c r="AK2092" s="5">
        <f t="shared" si="4526"/>
        <v>1040.4000000000001</v>
      </c>
      <c r="AL2092" s="5">
        <f t="shared" si="4620"/>
        <v>0</v>
      </c>
      <c r="AM2092" s="5">
        <f t="shared" si="4620"/>
        <v>0</v>
      </c>
      <c r="AN2092" s="5">
        <f t="shared" si="4620"/>
        <v>0</v>
      </c>
      <c r="AO2092" s="5">
        <f t="shared" si="4620"/>
        <v>0</v>
      </c>
      <c r="AP2092" s="5">
        <f t="shared" si="4620"/>
        <v>0</v>
      </c>
      <c r="AQ2092" s="5">
        <f t="shared" si="4600"/>
        <v>1050.8000000000002</v>
      </c>
      <c r="AR2092" s="5">
        <f t="shared" si="4527"/>
        <v>976.59999999999991</v>
      </c>
      <c r="AS2092" s="5">
        <f t="shared" si="4528"/>
        <v>1040.4000000000001</v>
      </c>
      <c r="AT2092" s="5">
        <f t="shared" si="4620"/>
        <v>0</v>
      </c>
      <c r="AU2092" s="5">
        <f t="shared" si="4529"/>
        <v>1050.8000000000002</v>
      </c>
      <c r="AV2092" s="5">
        <f t="shared" si="4620"/>
        <v>0</v>
      </c>
      <c r="AW2092" s="5">
        <f t="shared" si="4620"/>
        <v>0</v>
      </c>
      <c r="AX2092" s="5">
        <f t="shared" si="4620"/>
        <v>-480.637</v>
      </c>
      <c r="AY2092" s="5">
        <f t="shared" si="4620"/>
        <v>0</v>
      </c>
      <c r="AZ2092" s="5">
        <f t="shared" si="4620"/>
        <v>0</v>
      </c>
      <c r="BA2092" s="5">
        <f t="shared" si="4620"/>
        <v>0</v>
      </c>
      <c r="BB2092" s="5">
        <f t="shared" si="4620"/>
        <v>0</v>
      </c>
      <c r="BC2092" s="5">
        <f t="shared" si="4620"/>
        <v>0</v>
      </c>
      <c r="BD2092" s="5">
        <f t="shared" si="4620"/>
        <v>0</v>
      </c>
      <c r="BE2092" s="5">
        <f t="shared" si="4620"/>
        <v>0</v>
      </c>
      <c r="BF2092" s="5">
        <f t="shared" si="4620"/>
        <v>0</v>
      </c>
      <c r="BG2092" s="5">
        <f t="shared" si="4601"/>
        <v>570.16300000000024</v>
      </c>
      <c r="BH2092" s="5">
        <f t="shared" si="4602"/>
        <v>976.59999999999991</v>
      </c>
      <c r="BI2092" s="5">
        <f t="shared" si="4603"/>
        <v>1040.4000000000001</v>
      </c>
      <c r="BJ2092" s="5">
        <f t="shared" si="4620"/>
        <v>0</v>
      </c>
    </row>
    <row r="2093" spans="1:62" x14ac:dyDescent="0.25">
      <c r="A2093" s="4" t="s">
        <v>263</v>
      </c>
      <c r="B2093" s="4" t="s">
        <v>35</v>
      </c>
      <c r="C2093" s="4" t="s">
        <v>58</v>
      </c>
      <c r="D2093" s="4" t="s">
        <v>236</v>
      </c>
      <c r="E2093" s="4"/>
      <c r="F2093" s="15" t="s">
        <v>769</v>
      </c>
      <c r="G2093" s="5">
        <f>G2094</f>
        <v>1050.8000000000002</v>
      </c>
      <c r="H2093" s="5">
        <f t="shared" si="4620"/>
        <v>976.59999999999991</v>
      </c>
      <c r="I2093" s="5">
        <f t="shared" si="4620"/>
        <v>1040.4000000000001</v>
      </c>
      <c r="J2093" s="5">
        <f t="shared" si="4620"/>
        <v>0</v>
      </c>
      <c r="K2093" s="5">
        <f t="shared" si="4620"/>
        <v>0</v>
      </c>
      <c r="L2093" s="5">
        <f t="shared" si="4620"/>
        <v>0</v>
      </c>
      <c r="M2093" s="5">
        <f t="shared" si="4518"/>
        <v>1050.8000000000002</v>
      </c>
      <c r="N2093" s="5">
        <f t="shared" si="4519"/>
        <v>976.59999999999991</v>
      </c>
      <c r="O2093" s="5">
        <f t="shared" si="4520"/>
        <v>1040.4000000000001</v>
      </c>
      <c r="P2093" s="5">
        <f t="shared" si="4620"/>
        <v>0</v>
      </c>
      <c r="Q2093" s="5">
        <f t="shared" si="4620"/>
        <v>0</v>
      </c>
      <c r="R2093" s="5">
        <f t="shared" si="4620"/>
        <v>0</v>
      </c>
      <c r="S2093" s="5">
        <f t="shared" si="4620"/>
        <v>0</v>
      </c>
      <c r="T2093" s="5">
        <f t="shared" si="4620"/>
        <v>0</v>
      </c>
      <c r="U2093" s="5">
        <f t="shared" si="4620"/>
        <v>0</v>
      </c>
      <c r="V2093" s="5">
        <f t="shared" si="4620"/>
        <v>0</v>
      </c>
      <c r="W2093" s="5">
        <f t="shared" si="4620"/>
        <v>0</v>
      </c>
      <c r="X2093" s="5">
        <f t="shared" si="4620"/>
        <v>0</v>
      </c>
      <c r="Y2093" s="5">
        <f t="shared" si="4620"/>
        <v>0</v>
      </c>
      <c r="Z2093" s="5">
        <f t="shared" si="4620"/>
        <v>0</v>
      </c>
      <c r="AA2093" s="5">
        <f t="shared" si="4620"/>
        <v>0</v>
      </c>
      <c r="AB2093" s="5">
        <f t="shared" si="4620"/>
        <v>0</v>
      </c>
      <c r="AC2093" s="5">
        <f t="shared" si="4620"/>
        <v>0</v>
      </c>
      <c r="AD2093" s="5">
        <f t="shared" si="4521"/>
        <v>1050.8000000000002</v>
      </c>
      <c r="AE2093" s="5">
        <f t="shared" si="4522"/>
        <v>976.59999999999991</v>
      </c>
      <c r="AF2093" s="5">
        <f t="shared" si="4523"/>
        <v>1040.4000000000001</v>
      </c>
      <c r="AG2093" s="5">
        <f t="shared" si="4620"/>
        <v>0</v>
      </c>
      <c r="AH2093" s="5">
        <f t="shared" si="4620"/>
        <v>0</v>
      </c>
      <c r="AI2093" s="5">
        <f t="shared" si="4524"/>
        <v>1050.8000000000002</v>
      </c>
      <c r="AJ2093" s="5">
        <f t="shared" si="4525"/>
        <v>976.59999999999991</v>
      </c>
      <c r="AK2093" s="5">
        <f t="shared" si="4526"/>
        <v>1040.4000000000001</v>
      </c>
      <c r="AL2093" s="5">
        <f t="shared" si="4620"/>
        <v>0</v>
      </c>
      <c r="AM2093" s="5">
        <f t="shared" si="4620"/>
        <v>0</v>
      </c>
      <c r="AN2093" s="5">
        <f t="shared" si="4620"/>
        <v>0</v>
      </c>
      <c r="AO2093" s="5">
        <f t="shared" si="4620"/>
        <v>0</v>
      </c>
      <c r="AP2093" s="5">
        <f t="shared" si="4620"/>
        <v>0</v>
      </c>
      <c r="AQ2093" s="5">
        <f t="shared" si="4600"/>
        <v>1050.8000000000002</v>
      </c>
      <c r="AR2093" s="5">
        <f t="shared" si="4527"/>
        <v>976.59999999999991</v>
      </c>
      <c r="AS2093" s="5">
        <f t="shared" si="4528"/>
        <v>1040.4000000000001</v>
      </c>
      <c r="AT2093" s="5">
        <f t="shared" si="4620"/>
        <v>0</v>
      </c>
      <c r="AU2093" s="5">
        <f t="shared" si="4529"/>
        <v>1050.8000000000002</v>
      </c>
      <c r="AV2093" s="5">
        <f t="shared" si="4620"/>
        <v>0</v>
      </c>
      <c r="AW2093" s="5">
        <f t="shared" si="4620"/>
        <v>0</v>
      </c>
      <c r="AX2093" s="5">
        <f t="shared" si="4620"/>
        <v>-480.637</v>
      </c>
      <c r="AY2093" s="5">
        <f t="shared" si="4620"/>
        <v>0</v>
      </c>
      <c r="AZ2093" s="5">
        <f t="shared" si="4620"/>
        <v>0</v>
      </c>
      <c r="BA2093" s="5">
        <f t="shared" si="4620"/>
        <v>0</v>
      </c>
      <c r="BB2093" s="5">
        <f t="shared" si="4620"/>
        <v>0</v>
      </c>
      <c r="BC2093" s="5">
        <f t="shared" si="4620"/>
        <v>0</v>
      </c>
      <c r="BD2093" s="5">
        <f t="shared" si="4620"/>
        <v>0</v>
      </c>
      <c r="BE2093" s="5">
        <f t="shared" si="4620"/>
        <v>0</v>
      </c>
      <c r="BF2093" s="5">
        <f t="shared" si="4620"/>
        <v>0</v>
      </c>
      <c r="BG2093" s="5">
        <f t="shared" si="4601"/>
        <v>570.16300000000024</v>
      </c>
      <c r="BH2093" s="5">
        <f t="shared" si="4602"/>
        <v>976.59999999999991</v>
      </c>
      <c r="BI2093" s="5">
        <f t="shared" si="4603"/>
        <v>1040.4000000000001</v>
      </c>
      <c r="BJ2093" s="5">
        <f t="shared" si="4620"/>
        <v>0</v>
      </c>
    </row>
    <row r="2094" spans="1:62" ht="47.25" x14ac:dyDescent="0.25">
      <c r="A2094" s="4" t="s">
        <v>263</v>
      </c>
      <c r="B2094" s="4" t="s">
        <v>35</v>
      </c>
      <c r="C2094" s="4" t="s">
        <v>58</v>
      </c>
      <c r="D2094" s="4" t="s">
        <v>235</v>
      </c>
      <c r="E2094" s="4"/>
      <c r="F2094" s="15" t="s">
        <v>772</v>
      </c>
      <c r="G2094" s="5">
        <f>G2095+G2098</f>
        <v>1050.8000000000002</v>
      </c>
      <c r="H2094" s="5">
        <f t="shared" ref="H2094:BJ2094" si="4621">H2095+H2098</f>
        <v>976.59999999999991</v>
      </c>
      <c r="I2094" s="5">
        <f t="shared" si="4621"/>
        <v>1040.4000000000001</v>
      </c>
      <c r="J2094" s="5">
        <f t="shared" ref="J2094:L2094" si="4622">J2095+J2098</f>
        <v>0</v>
      </c>
      <c r="K2094" s="5">
        <f t="shared" si="4622"/>
        <v>0</v>
      </c>
      <c r="L2094" s="5">
        <f t="shared" si="4622"/>
        <v>0</v>
      </c>
      <c r="M2094" s="5">
        <f t="shared" si="4518"/>
        <v>1050.8000000000002</v>
      </c>
      <c r="N2094" s="5">
        <f t="shared" si="4519"/>
        <v>976.59999999999991</v>
      </c>
      <c r="O2094" s="5">
        <f t="shared" si="4520"/>
        <v>1040.4000000000001</v>
      </c>
      <c r="P2094" s="5">
        <f t="shared" ref="P2094:AC2094" si="4623">P2095+P2098</f>
        <v>0</v>
      </c>
      <c r="Q2094" s="5">
        <f t="shared" si="4623"/>
        <v>0</v>
      </c>
      <c r="R2094" s="5">
        <f t="shared" si="4623"/>
        <v>0</v>
      </c>
      <c r="S2094" s="5">
        <f t="shared" si="4623"/>
        <v>0</v>
      </c>
      <c r="T2094" s="5">
        <f t="shared" si="4623"/>
        <v>0</v>
      </c>
      <c r="U2094" s="5">
        <f t="shared" si="4623"/>
        <v>0</v>
      </c>
      <c r="V2094" s="5">
        <f t="shared" ref="V2094" si="4624">V2095+V2098</f>
        <v>0</v>
      </c>
      <c r="W2094" s="5">
        <f t="shared" si="4623"/>
        <v>0</v>
      </c>
      <c r="X2094" s="5">
        <f t="shared" si="4623"/>
        <v>0</v>
      </c>
      <c r="Y2094" s="5">
        <f t="shared" si="4623"/>
        <v>0</v>
      </c>
      <c r="Z2094" s="5">
        <f t="shared" si="4623"/>
        <v>0</v>
      </c>
      <c r="AA2094" s="5">
        <f t="shared" si="4623"/>
        <v>0</v>
      </c>
      <c r="AB2094" s="5">
        <f t="shared" si="4623"/>
        <v>0</v>
      </c>
      <c r="AC2094" s="5">
        <f t="shared" si="4623"/>
        <v>0</v>
      </c>
      <c r="AD2094" s="5">
        <f t="shared" si="4521"/>
        <v>1050.8000000000002</v>
      </c>
      <c r="AE2094" s="5">
        <f t="shared" si="4522"/>
        <v>976.59999999999991</v>
      </c>
      <c r="AF2094" s="5">
        <f t="shared" si="4523"/>
        <v>1040.4000000000001</v>
      </c>
      <c r="AG2094" s="5">
        <f t="shared" ref="AG2094:AH2094" si="4625">AG2095+AG2098</f>
        <v>0</v>
      </c>
      <c r="AH2094" s="5">
        <f t="shared" si="4625"/>
        <v>0</v>
      </c>
      <c r="AI2094" s="5">
        <f t="shared" si="4524"/>
        <v>1050.8000000000002</v>
      </c>
      <c r="AJ2094" s="5">
        <f t="shared" si="4525"/>
        <v>976.59999999999991</v>
      </c>
      <c r="AK2094" s="5">
        <f t="shared" si="4526"/>
        <v>1040.4000000000001</v>
      </c>
      <c r="AL2094" s="5">
        <f t="shared" ref="AL2094" si="4626">AL2095+AL2098</f>
        <v>0</v>
      </c>
      <c r="AM2094" s="5">
        <f t="shared" ref="AM2094:AP2094" si="4627">AM2095+AM2098</f>
        <v>0</v>
      </c>
      <c r="AN2094" s="5">
        <f t="shared" si="4627"/>
        <v>0</v>
      </c>
      <c r="AO2094" s="5">
        <f t="shared" si="4627"/>
        <v>0</v>
      </c>
      <c r="AP2094" s="5">
        <f t="shared" si="4627"/>
        <v>0</v>
      </c>
      <c r="AQ2094" s="5">
        <f t="shared" si="4600"/>
        <v>1050.8000000000002</v>
      </c>
      <c r="AR2094" s="5">
        <f t="shared" si="4527"/>
        <v>976.59999999999991</v>
      </c>
      <c r="AS2094" s="5">
        <f t="shared" si="4528"/>
        <v>1040.4000000000001</v>
      </c>
      <c r="AT2094" s="5">
        <f t="shared" ref="AT2094" si="4628">AT2095+AT2098</f>
        <v>0</v>
      </c>
      <c r="AU2094" s="5">
        <f t="shared" si="4529"/>
        <v>1050.8000000000002</v>
      </c>
      <c r="AV2094" s="5">
        <f t="shared" ref="AV2094" si="4629">AV2095+AV2098</f>
        <v>0</v>
      </c>
      <c r="AW2094" s="5">
        <f t="shared" ref="AW2094:BF2094" si="4630">AW2095+AW2098</f>
        <v>0</v>
      </c>
      <c r="AX2094" s="5">
        <f t="shared" si="4630"/>
        <v>-480.637</v>
      </c>
      <c r="AY2094" s="5">
        <f t="shared" si="4630"/>
        <v>0</v>
      </c>
      <c r="AZ2094" s="5">
        <f t="shared" si="4630"/>
        <v>0</v>
      </c>
      <c r="BA2094" s="5">
        <f t="shared" si="4630"/>
        <v>0</v>
      </c>
      <c r="BB2094" s="5">
        <f t="shared" si="4630"/>
        <v>0</v>
      </c>
      <c r="BC2094" s="5">
        <f t="shared" si="4630"/>
        <v>0</v>
      </c>
      <c r="BD2094" s="5">
        <f t="shared" si="4630"/>
        <v>0</v>
      </c>
      <c r="BE2094" s="5">
        <f t="shared" si="4630"/>
        <v>0</v>
      </c>
      <c r="BF2094" s="5">
        <f t="shared" si="4630"/>
        <v>0</v>
      </c>
      <c r="BG2094" s="5">
        <f t="shared" si="4601"/>
        <v>570.16300000000024</v>
      </c>
      <c r="BH2094" s="5">
        <f t="shared" si="4602"/>
        <v>976.59999999999991</v>
      </c>
      <c r="BI2094" s="5">
        <f t="shared" si="4603"/>
        <v>1040.4000000000001</v>
      </c>
      <c r="BJ2094" s="5">
        <f t="shared" si="4621"/>
        <v>0</v>
      </c>
    </row>
    <row r="2095" spans="1:62" ht="47.25" x14ac:dyDescent="0.25">
      <c r="A2095" s="4" t="s">
        <v>263</v>
      </c>
      <c r="B2095" s="4" t="s">
        <v>35</v>
      </c>
      <c r="C2095" s="4" t="s">
        <v>58</v>
      </c>
      <c r="D2095" s="4" t="s">
        <v>229</v>
      </c>
      <c r="E2095" s="4"/>
      <c r="F2095" s="15" t="s">
        <v>773</v>
      </c>
      <c r="G2095" s="5">
        <f>G2096</f>
        <v>707.7</v>
      </c>
      <c r="H2095" s="5">
        <f t="shared" ref="H2095:BJ2096" si="4631">H2096</f>
        <v>632.69999999999993</v>
      </c>
      <c r="I2095" s="5">
        <f t="shared" si="4631"/>
        <v>722.40000000000009</v>
      </c>
      <c r="J2095" s="5">
        <f t="shared" si="4631"/>
        <v>0</v>
      </c>
      <c r="K2095" s="5">
        <f t="shared" si="4631"/>
        <v>0</v>
      </c>
      <c r="L2095" s="5">
        <f t="shared" si="4631"/>
        <v>0</v>
      </c>
      <c r="M2095" s="5">
        <f t="shared" si="4518"/>
        <v>707.7</v>
      </c>
      <c r="N2095" s="5">
        <f t="shared" si="4519"/>
        <v>632.69999999999993</v>
      </c>
      <c r="O2095" s="5">
        <f t="shared" si="4520"/>
        <v>722.40000000000009</v>
      </c>
      <c r="P2095" s="5">
        <f t="shared" si="4631"/>
        <v>0</v>
      </c>
      <c r="Q2095" s="5">
        <f t="shared" si="4631"/>
        <v>0</v>
      </c>
      <c r="R2095" s="5">
        <f t="shared" si="4631"/>
        <v>0</v>
      </c>
      <c r="S2095" s="5">
        <f t="shared" si="4631"/>
        <v>0</v>
      </c>
      <c r="T2095" s="5">
        <f t="shared" si="4631"/>
        <v>0</v>
      </c>
      <c r="U2095" s="5">
        <f t="shared" si="4631"/>
        <v>0</v>
      </c>
      <c r="V2095" s="5">
        <f t="shared" si="4631"/>
        <v>0</v>
      </c>
      <c r="W2095" s="5">
        <f t="shared" si="4631"/>
        <v>0</v>
      </c>
      <c r="X2095" s="5">
        <f t="shared" si="4631"/>
        <v>0</v>
      </c>
      <c r="Y2095" s="5">
        <f t="shared" si="4631"/>
        <v>0</v>
      </c>
      <c r="Z2095" s="5">
        <f t="shared" si="4631"/>
        <v>0</v>
      </c>
      <c r="AA2095" s="5">
        <f t="shared" si="4631"/>
        <v>0</v>
      </c>
      <c r="AB2095" s="5">
        <f t="shared" si="4631"/>
        <v>0</v>
      </c>
      <c r="AC2095" s="5">
        <f t="shared" si="4631"/>
        <v>0</v>
      </c>
      <c r="AD2095" s="5">
        <f t="shared" si="4521"/>
        <v>707.7</v>
      </c>
      <c r="AE2095" s="5">
        <f t="shared" si="4522"/>
        <v>632.69999999999993</v>
      </c>
      <c r="AF2095" s="5">
        <f t="shared" si="4523"/>
        <v>722.40000000000009</v>
      </c>
      <c r="AG2095" s="5">
        <f t="shared" si="4631"/>
        <v>0</v>
      </c>
      <c r="AH2095" s="5">
        <f t="shared" si="4631"/>
        <v>0</v>
      </c>
      <c r="AI2095" s="5">
        <f t="shared" si="4524"/>
        <v>707.7</v>
      </c>
      <c r="AJ2095" s="5">
        <f t="shared" si="4525"/>
        <v>632.69999999999993</v>
      </c>
      <c r="AK2095" s="5">
        <f t="shared" si="4526"/>
        <v>722.40000000000009</v>
      </c>
      <c r="AL2095" s="5">
        <f t="shared" si="4631"/>
        <v>0</v>
      </c>
      <c r="AM2095" s="5">
        <f t="shared" si="4631"/>
        <v>0</v>
      </c>
      <c r="AN2095" s="5">
        <f t="shared" si="4631"/>
        <v>0</v>
      </c>
      <c r="AO2095" s="5">
        <f t="shared" si="4631"/>
        <v>0</v>
      </c>
      <c r="AP2095" s="5">
        <f t="shared" si="4631"/>
        <v>0</v>
      </c>
      <c r="AQ2095" s="5">
        <f t="shared" si="4600"/>
        <v>707.7</v>
      </c>
      <c r="AR2095" s="5">
        <f t="shared" si="4527"/>
        <v>632.69999999999993</v>
      </c>
      <c r="AS2095" s="5">
        <f t="shared" si="4528"/>
        <v>722.40000000000009</v>
      </c>
      <c r="AT2095" s="5">
        <f t="shared" si="4631"/>
        <v>0</v>
      </c>
      <c r="AU2095" s="5">
        <f t="shared" si="4529"/>
        <v>707.7</v>
      </c>
      <c r="AV2095" s="5">
        <f t="shared" si="4631"/>
        <v>0</v>
      </c>
      <c r="AW2095" s="5">
        <f t="shared" si="4631"/>
        <v>0</v>
      </c>
      <c r="AX2095" s="5">
        <f t="shared" si="4631"/>
        <v>-329.767</v>
      </c>
      <c r="AY2095" s="5">
        <f t="shared" si="4631"/>
        <v>0</v>
      </c>
      <c r="AZ2095" s="5">
        <f t="shared" si="4631"/>
        <v>0</v>
      </c>
      <c r="BA2095" s="5">
        <f t="shared" si="4631"/>
        <v>0</v>
      </c>
      <c r="BB2095" s="5">
        <f t="shared" si="4631"/>
        <v>0</v>
      </c>
      <c r="BC2095" s="5">
        <f t="shared" si="4631"/>
        <v>0</v>
      </c>
      <c r="BD2095" s="5">
        <f t="shared" si="4631"/>
        <v>0</v>
      </c>
      <c r="BE2095" s="5">
        <f t="shared" si="4631"/>
        <v>0</v>
      </c>
      <c r="BF2095" s="5">
        <f t="shared" si="4631"/>
        <v>0</v>
      </c>
      <c r="BG2095" s="5">
        <f t="shared" si="4601"/>
        <v>377.93300000000005</v>
      </c>
      <c r="BH2095" s="5">
        <f t="shared" si="4602"/>
        <v>632.69999999999993</v>
      </c>
      <c r="BI2095" s="5">
        <f t="shared" si="4603"/>
        <v>722.40000000000009</v>
      </c>
      <c r="BJ2095" s="5">
        <f t="shared" si="4631"/>
        <v>0</v>
      </c>
    </row>
    <row r="2096" spans="1:62" ht="31.5" x14ac:dyDescent="0.25">
      <c r="A2096" s="4" t="s">
        <v>263</v>
      </c>
      <c r="B2096" s="4" t="s">
        <v>35</v>
      </c>
      <c r="C2096" s="4" t="s">
        <v>58</v>
      </c>
      <c r="D2096" s="4" t="s">
        <v>229</v>
      </c>
      <c r="E2096" s="4" t="s">
        <v>16</v>
      </c>
      <c r="F2096" s="15" t="s">
        <v>630</v>
      </c>
      <c r="G2096" s="5">
        <f>G2097</f>
        <v>707.7</v>
      </c>
      <c r="H2096" s="5">
        <f t="shared" si="4631"/>
        <v>632.69999999999993</v>
      </c>
      <c r="I2096" s="5">
        <f t="shared" si="4631"/>
        <v>722.40000000000009</v>
      </c>
      <c r="J2096" s="5">
        <f t="shared" si="4631"/>
        <v>0</v>
      </c>
      <c r="K2096" s="5">
        <f t="shared" si="4631"/>
        <v>0</v>
      </c>
      <c r="L2096" s="5">
        <f t="shared" si="4631"/>
        <v>0</v>
      </c>
      <c r="M2096" s="5">
        <f t="shared" si="4518"/>
        <v>707.7</v>
      </c>
      <c r="N2096" s="5">
        <f t="shared" si="4519"/>
        <v>632.69999999999993</v>
      </c>
      <c r="O2096" s="5">
        <f t="shared" si="4520"/>
        <v>722.40000000000009</v>
      </c>
      <c r="P2096" s="5">
        <f t="shared" si="4631"/>
        <v>0</v>
      </c>
      <c r="Q2096" s="5">
        <f t="shared" si="4631"/>
        <v>0</v>
      </c>
      <c r="R2096" s="5">
        <f t="shared" si="4631"/>
        <v>0</v>
      </c>
      <c r="S2096" s="5">
        <f t="shared" si="4631"/>
        <v>0</v>
      </c>
      <c r="T2096" s="5">
        <f t="shared" si="4631"/>
        <v>0</v>
      </c>
      <c r="U2096" s="5">
        <f t="shared" si="4631"/>
        <v>0</v>
      </c>
      <c r="V2096" s="5">
        <f t="shared" si="4631"/>
        <v>0</v>
      </c>
      <c r="W2096" s="5">
        <f t="shared" si="4631"/>
        <v>0</v>
      </c>
      <c r="X2096" s="5">
        <f t="shared" si="4631"/>
        <v>0</v>
      </c>
      <c r="Y2096" s="5">
        <f t="shared" si="4631"/>
        <v>0</v>
      </c>
      <c r="Z2096" s="5">
        <f t="shared" si="4631"/>
        <v>0</v>
      </c>
      <c r="AA2096" s="5">
        <f t="shared" si="4631"/>
        <v>0</v>
      </c>
      <c r="AB2096" s="5">
        <f t="shared" si="4631"/>
        <v>0</v>
      </c>
      <c r="AC2096" s="5">
        <f t="shared" si="4631"/>
        <v>0</v>
      </c>
      <c r="AD2096" s="5">
        <f t="shared" si="4521"/>
        <v>707.7</v>
      </c>
      <c r="AE2096" s="5">
        <f t="shared" si="4522"/>
        <v>632.69999999999993</v>
      </c>
      <c r="AF2096" s="5">
        <f t="shared" si="4523"/>
        <v>722.40000000000009</v>
      </c>
      <c r="AG2096" s="5">
        <f t="shared" si="4631"/>
        <v>0</v>
      </c>
      <c r="AH2096" s="5">
        <f t="shared" si="4631"/>
        <v>0</v>
      </c>
      <c r="AI2096" s="5">
        <f t="shared" si="4524"/>
        <v>707.7</v>
      </c>
      <c r="AJ2096" s="5">
        <f t="shared" si="4525"/>
        <v>632.69999999999993</v>
      </c>
      <c r="AK2096" s="5">
        <f t="shared" si="4526"/>
        <v>722.40000000000009</v>
      </c>
      <c r="AL2096" s="5">
        <f t="shared" si="4631"/>
        <v>0</v>
      </c>
      <c r="AM2096" s="5">
        <f t="shared" si="4631"/>
        <v>0</v>
      </c>
      <c r="AN2096" s="5">
        <f t="shared" si="4631"/>
        <v>0</v>
      </c>
      <c r="AO2096" s="5">
        <f t="shared" si="4631"/>
        <v>0</v>
      </c>
      <c r="AP2096" s="5">
        <f t="shared" si="4631"/>
        <v>0</v>
      </c>
      <c r="AQ2096" s="5">
        <f t="shared" si="4600"/>
        <v>707.7</v>
      </c>
      <c r="AR2096" s="5">
        <f t="shared" si="4527"/>
        <v>632.69999999999993</v>
      </c>
      <c r="AS2096" s="5">
        <f t="shared" si="4528"/>
        <v>722.40000000000009</v>
      </c>
      <c r="AT2096" s="5">
        <f t="shared" si="4631"/>
        <v>0</v>
      </c>
      <c r="AU2096" s="5">
        <f t="shared" si="4529"/>
        <v>707.7</v>
      </c>
      <c r="AV2096" s="5">
        <f t="shared" si="4631"/>
        <v>0</v>
      </c>
      <c r="AW2096" s="5">
        <f t="shared" si="4631"/>
        <v>0</v>
      </c>
      <c r="AX2096" s="5">
        <f t="shared" si="4631"/>
        <v>-329.767</v>
      </c>
      <c r="AY2096" s="5">
        <f t="shared" si="4631"/>
        <v>0</v>
      </c>
      <c r="AZ2096" s="5">
        <f t="shared" si="4631"/>
        <v>0</v>
      </c>
      <c r="BA2096" s="5">
        <f t="shared" si="4631"/>
        <v>0</v>
      </c>
      <c r="BB2096" s="5">
        <f t="shared" si="4631"/>
        <v>0</v>
      </c>
      <c r="BC2096" s="5">
        <f t="shared" si="4631"/>
        <v>0</v>
      </c>
      <c r="BD2096" s="5">
        <f t="shared" si="4631"/>
        <v>0</v>
      </c>
      <c r="BE2096" s="5">
        <f t="shared" si="4631"/>
        <v>0</v>
      </c>
      <c r="BF2096" s="5">
        <f t="shared" si="4631"/>
        <v>0</v>
      </c>
      <c r="BG2096" s="5">
        <f t="shared" si="4601"/>
        <v>377.93300000000005</v>
      </c>
      <c r="BH2096" s="5">
        <f t="shared" si="4602"/>
        <v>632.69999999999993</v>
      </c>
      <c r="BI2096" s="5">
        <f t="shared" si="4603"/>
        <v>722.40000000000009</v>
      </c>
      <c r="BJ2096" s="5">
        <f t="shared" si="4631"/>
        <v>0</v>
      </c>
    </row>
    <row r="2097" spans="1:62" ht="31.5" x14ac:dyDescent="0.25">
      <c r="A2097" s="4" t="s">
        <v>263</v>
      </c>
      <c r="B2097" s="4" t="s">
        <v>35</v>
      </c>
      <c r="C2097" s="4" t="s">
        <v>58</v>
      </c>
      <c r="D2097" s="4" t="s">
        <v>229</v>
      </c>
      <c r="E2097" s="4" t="s">
        <v>17</v>
      </c>
      <c r="F2097" s="15" t="s">
        <v>631</v>
      </c>
      <c r="G2097" s="5">
        <v>707.7</v>
      </c>
      <c r="H2097" s="5">
        <v>632.69999999999993</v>
      </c>
      <c r="I2097" s="5">
        <v>722.40000000000009</v>
      </c>
      <c r="J2097" s="5"/>
      <c r="K2097" s="5"/>
      <c r="L2097" s="5"/>
      <c r="M2097" s="5">
        <f t="shared" si="4518"/>
        <v>707.7</v>
      </c>
      <c r="N2097" s="5">
        <f t="shared" si="4519"/>
        <v>632.69999999999993</v>
      </c>
      <c r="O2097" s="5">
        <f t="shared" si="4520"/>
        <v>722.40000000000009</v>
      </c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>
        <f t="shared" ref="AD2097:AD2160" si="4632">M2097+P2097+Q2097+R2097+S2097+T2097+U2097+V2097+W2097+X2097</f>
        <v>707.7</v>
      </c>
      <c r="AE2097" s="5">
        <f t="shared" ref="AE2097:AE2160" si="4633">N2097+Y2097+Z2097+AA2097</f>
        <v>632.69999999999993</v>
      </c>
      <c r="AF2097" s="5">
        <f t="shared" ref="AF2097:AF2160" si="4634">O2097+AB2097+AC2097</f>
        <v>722.40000000000009</v>
      </c>
      <c r="AG2097" s="5"/>
      <c r="AH2097" s="5"/>
      <c r="AI2097" s="5">
        <f t="shared" ref="AI2097:AI2160" si="4635">AD2097+AG2097</f>
        <v>707.7</v>
      </c>
      <c r="AJ2097" s="5">
        <f t="shared" ref="AJ2097:AJ2160" si="4636">AE2097</f>
        <v>632.69999999999993</v>
      </c>
      <c r="AK2097" s="5">
        <f t="shared" ref="AK2097:AK2160" si="4637">AF2097+AH2097</f>
        <v>722.40000000000009</v>
      </c>
      <c r="AL2097" s="5"/>
      <c r="AM2097" s="5"/>
      <c r="AN2097" s="5"/>
      <c r="AO2097" s="5"/>
      <c r="AP2097" s="5"/>
      <c r="AQ2097" s="5">
        <f t="shared" si="4600"/>
        <v>707.7</v>
      </c>
      <c r="AR2097" s="5">
        <f t="shared" ref="AR2097:AR2160" si="4638">AJ2097+AO2097</f>
        <v>632.69999999999993</v>
      </c>
      <c r="AS2097" s="5">
        <f t="shared" ref="AS2097:AS2160" si="4639">AK2097+AP2097</f>
        <v>722.40000000000009</v>
      </c>
      <c r="AT2097" s="5"/>
      <c r="AU2097" s="5">
        <f t="shared" ref="AU2097:AU2160" si="4640">AQ2097+AT2097</f>
        <v>707.7</v>
      </c>
      <c r="AV2097" s="5"/>
      <c r="AW2097" s="5"/>
      <c r="AX2097" s="5">
        <v>-329.767</v>
      </c>
      <c r="AY2097" s="5"/>
      <c r="AZ2097" s="5"/>
      <c r="BA2097" s="5"/>
      <c r="BB2097" s="5"/>
      <c r="BC2097" s="5"/>
      <c r="BD2097" s="5"/>
      <c r="BE2097" s="5"/>
      <c r="BF2097" s="5"/>
      <c r="BG2097" s="5">
        <f t="shared" si="4601"/>
        <v>377.93300000000005</v>
      </c>
      <c r="BH2097" s="5">
        <f t="shared" si="4602"/>
        <v>632.69999999999993</v>
      </c>
      <c r="BI2097" s="5">
        <f t="shared" si="4603"/>
        <v>722.40000000000009</v>
      </c>
      <c r="BJ2097" s="5"/>
    </row>
    <row r="2098" spans="1:62" ht="31.5" x14ac:dyDescent="0.25">
      <c r="A2098" s="4" t="s">
        <v>263</v>
      </c>
      <c r="B2098" s="4" t="s">
        <v>35</v>
      </c>
      <c r="C2098" s="4" t="s">
        <v>58</v>
      </c>
      <c r="D2098" s="4" t="s">
        <v>230</v>
      </c>
      <c r="E2098" s="4"/>
      <c r="F2098" s="15" t="s">
        <v>775</v>
      </c>
      <c r="G2098" s="5">
        <f>G2099</f>
        <v>343.1</v>
      </c>
      <c r="H2098" s="5">
        <f t="shared" ref="H2098:BJ2099" si="4641">H2099</f>
        <v>343.90000000000003</v>
      </c>
      <c r="I2098" s="5">
        <f t="shared" si="4641"/>
        <v>318</v>
      </c>
      <c r="J2098" s="5">
        <f t="shared" si="4641"/>
        <v>0</v>
      </c>
      <c r="K2098" s="5">
        <f t="shared" si="4641"/>
        <v>0</v>
      </c>
      <c r="L2098" s="5">
        <f t="shared" si="4641"/>
        <v>0</v>
      </c>
      <c r="M2098" s="5">
        <f t="shared" si="4518"/>
        <v>343.1</v>
      </c>
      <c r="N2098" s="5">
        <f t="shared" si="4519"/>
        <v>343.90000000000003</v>
      </c>
      <c r="O2098" s="5">
        <f t="shared" si="4520"/>
        <v>318</v>
      </c>
      <c r="P2098" s="5">
        <f t="shared" si="4641"/>
        <v>0</v>
      </c>
      <c r="Q2098" s="5">
        <f t="shared" si="4641"/>
        <v>0</v>
      </c>
      <c r="R2098" s="5">
        <f t="shared" si="4641"/>
        <v>0</v>
      </c>
      <c r="S2098" s="5">
        <f t="shared" si="4641"/>
        <v>0</v>
      </c>
      <c r="T2098" s="5">
        <f t="shared" si="4641"/>
        <v>0</v>
      </c>
      <c r="U2098" s="5">
        <f t="shared" si="4641"/>
        <v>0</v>
      </c>
      <c r="V2098" s="5">
        <f t="shared" si="4641"/>
        <v>0</v>
      </c>
      <c r="W2098" s="5">
        <f t="shared" si="4641"/>
        <v>0</v>
      </c>
      <c r="X2098" s="5">
        <f t="shared" si="4641"/>
        <v>0</v>
      </c>
      <c r="Y2098" s="5">
        <f t="shared" si="4641"/>
        <v>0</v>
      </c>
      <c r="Z2098" s="5">
        <f t="shared" si="4641"/>
        <v>0</v>
      </c>
      <c r="AA2098" s="5">
        <f t="shared" si="4641"/>
        <v>0</v>
      </c>
      <c r="AB2098" s="5">
        <f t="shared" si="4641"/>
        <v>0</v>
      </c>
      <c r="AC2098" s="5">
        <f t="shared" si="4641"/>
        <v>0</v>
      </c>
      <c r="AD2098" s="5">
        <f t="shared" si="4632"/>
        <v>343.1</v>
      </c>
      <c r="AE2098" s="5">
        <f t="shared" si="4633"/>
        <v>343.90000000000003</v>
      </c>
      <c r="AF2098" s="5">
        <f t="shared" si="4634"/>
        <v>318</v>
      </c>
      <c r="AG2098" s="5">
        <f t="shared" si="4641"/>
        <v>0</v>
      </c>
      <c r="AH2098" s="5">
        <f t="shared" si="4641"/>
        <v>0</v>
      </c>
      <c r="AI2098" s="5">
        <f t="shared" si="4635"/>
        <v>343.1</v>
      </c>
      <c r="AJ2098" s="5">
        <f t="shared" si="4636"/>
        <v>343.90000000000003</v>
      </c>
      <c r="AK2098" s="5">
        <f t="shared" si="4637"/>
        <v>318</v>
      </c>
      <c r="AL2098" s="5">
        <f t="shared" si="4641"/>
        <v>0</v>
      </c>
      <c r="AM2098" s="5">
        <f t="shared" si="4641"/>
        <v>0</v>
      </c>
      <c r="AN2098" s="5">
        <f t="shared" si="4641"/>
        <v>0</v>
      </c>
      <c r="AO2098" s="5">
        <f t="shared" si="4641"/>
        <v>0</v>
      </c>
      <c r="AP2098" s="5">
        <f t="shared" si="4641"/>
        <v>0</v>
      </c>
      <c r="AQ2098" s="5">
        <f t="shared" si="4600"/>
        <v>343.1</v>
      </c>
      <c r="AR2098" s="5">
        <f t="shared" si="4638"/>
        <v>343.90000000000003</v>
      </c>
      <c r="AS2098" s="5">
        <f t="shared" si="4639"/>
        <v>318</v>
      </c>
      <c r="AT2098" s="5">
        <f t="shared" si="4641"/>
        <v>0</v>
      </c>
      <c r="AU2098" s="5">
        <f t="shared" si="4640"/>
        <v>343.1</v>
      </c>
      <c r="AV2098" s="5">
        <f t="shared" si="4641"/>
        <v>0</v>
      </c>
      <c r="AW2098" s="5">
        <f t="shared" si="4641"/>
        <v>0</v>
      </c>
      <c r="AX2098" s="5">
        <f t="shared" si="4641"/>
        <v>-150.87</v>
      </c>
      <c r="AY2098" s="5">
        <f t="shared" si="4641"/>
        <v>0</v>
      </c>
      <c r="AZ2098" s="5">
        <f t="shared" si="4641"/>
        <v>0</v>
      </c>
      <c r="BA2098" s="5">
        <f t="shared" si="4641"/>
        <v>0</v>
      </c>
      <c r="BB2098" s="5">
        <f t="shared" si="4641"/>
        <v>0</v>
      </c>
      <c r="BC2098" s="5">
        <f t="shared" si="4641"/>
        <v>0</v>
      </c>
      <c r="BD2098" s="5">
        <f t="shared" si="4641"/>
        <v>0</v>
      </c>
      <c r="BE2098" s="5">
        <f t="shared" si="4641"/>
        <v>0</v>
      </c>
      <c r="BF2098" s="5">
        <f t="shared" si="4641"/>
        <v>0</v>
      </c>
      <c r="BG2098" s="5">
        <f t="shared" si="4601"/>
        <v>192.23000000000002</v>
      </c>
      <c r="BH2098" s="5">
        <f t="shared" si="4602"/>
        <v>343.90000000000003</v>
      </c>
      <c r="BI2098" s="5">
        <f t="shared" si="4603"/>
        <v>318</v>
      </c>
      <c r="BJ2098" s="5">
        <f t="shared" si="4641"/>
        <v>0</v>
      </c>
    </row>
    <row r="2099" spans="1:62" ht="31.5" x14ac:dyDescent="0.25">
      <c r="A2099" s="4" t="s">
        <v>263</v>
      </c>
      <c r="B2099" s="4" t="s">
        <v>35</v>
      </c>
      <c r="C2099" s="4" t="s">
        <v>58</v>
      </c>
      <c r="D2099" s="4" t="s">
        <v>230</v>
      </c>
      <c r="E2099" s="4" t="s">
        <v>16</v>
      </c>
      <c r="F2099" s="15" t="s">
        <v>630</v>
      </c>
      <c r="G2099" s="5">
        <f>G2100</f>
        <v>343.1</v>
      </c>
      <c r="H2099" s="5">
        <f t="shared" si="4641"/>
        <v>343.90000000000003</v>
      </c>
      <c r="I2099" s="5">
        <f t="shared" si="4641"/>
        <v>318</v>
      </c>
      <c r="J2099" s="5">
        <f t="shared" si="4641"/>
        <v>0</v>
      </c>
      <c r="K2099" s="5">
        <f t="shared" si="4641"/>
        <v>0</v>
      </c>
      <c r="L2099" s="5">
        <f t="shared" si="4641"/>
        <v>0</v>
      </c>
      <c r="M2099" s="5">
        <f t="shared" si="4518"/>
        <v>343.1</v>
      </c>
      <c r="N2099" s="5">
        <f t="shared" si="4519"/>
        <v>343.90000000000003</v>
      </c>
      <c r="O2099" s="5">
        <f t="shared" si="4520"/>
        <v>318</v>
      </c>
      <c r="P2099" s="5">
        <f t="shared" si="4641"/>
        <v>0</v>
      </c>
      <c r="Q2099" s="5">
        <f t="shared" si="4641"/>
        <v>0</v>
      </c>
      <c r="R2099" s="5">
        <f t="shared" si="4641"/>
        <v>0</v>
      </c>
      <c r="S2099" s="5">
        <f t="shared" si="4641"/>
        <v>0</v>
      </c>
      <c r="T2099" s="5">
        <f t="shared" si="4641"/>
        <v>0</v>
      </c>
      <c r="U2099" s="5">
        <f t="shared" si="4641"/>
        <v>0</v>
      </c>
      <c r="V2099" s="5">
        <f t="shared" si="4641"/>
        <v>0</v>
      </c>
      <c r="W2099" s="5">
        <f t="shared" si="4641"/>
        <v>0</v>
      </c>
      <c r="X2099" s="5">
        <f t="shared" si="4641"/>
        <v>0</v>
      </c>
      <c r="Y2099" s="5">
        <f t="shared" si="4641"/>
        <v>0</v>
      </c>
      <c r="Z2099" s="5">
        <f t="shared" si="4641"/>
        <v>0</v>
      </c>
      <c r="AA2099" s="5">
        <f t="shared" si="4641"/>
        <v>0</v>
      </c>
      <c r="AB2099" s="5">
        <f t="shared" si="4641"/>
        <v>0</v>
      </c>
      <c r="AC2099" s="5">
        <f t="shared" si="4641"/>
        <v>0</v>
      </c>
      <c r="AD2099" s="5">
        <f t="shared" si="4632"/>
        <v>343.1</v>
      </c>
      <c r="AE2099" s="5">
        <f t="shared" si="4633"/>
        <v>343.90000000000003</v>
      </c>
      <c r="AF2099" s="5">
        <f t="shared" si="4634"/>
        <v>318</v>
      </c>
      <c r="AG2099" s="5">
        <f t="shared" si="4641"/>
        <v>0</v>
      </c>
      <c r="AH2099" s="5">
        <f t="shared" si="4641"/>
        <v>0</v>
      </c>
      <c r="AI2099" s="5">
        <f t="shared" si="4635"/>
        <v>343.1</v>
      </c>
      <c r="AJ2099" s="5">
        <f t="shared" si="4636"/>
        <v>343.90000000000003</v>
      </c>
      <c r="AK2099" s="5">
        <f t="shared" si="4637"/>
        <v>318</v>
      </c>
      <c r="AL2099" s="5">
        <f t="shared" si="4641"/>
        <v>0</v>
      </c>
      <c r="AM2099" s="5">
        <f t="shared" si="4641"/>
        <v>0</v>
      </c>
      <c r="AN2099" s="5">
        <f t="shared" si="4641"/>
        <v>0</v>
      </c>
      <c r="AO2099" s="5">
        <f t="shared" si="4641"/>
        <v>0</v>
      </c>
      <c r="AP2099" s="5">
        <f t="shared" si="4641"/>
        <v>0</v>
      </c>
      <c r="AQ2099" s="5">
        <f t="shared" si="4600"/>
        <v>343.1</v>
      </c>
      <c r="AR2099" s="5">
        <f t="shared" si="4638"/>
        <v>343.90000000000003</v>
      </c>
      <c r="AS2099" s="5">
        <f t="shared" si="4639"/>
        <v>318</v>
      </c>
      <c r="AT2099" s="5">
        <f t="shared" si="4641"/>
        <v>0</v>
      </c>
      <c r="AU2099" s="5">
        <f t="shared" si="4640"/>
        <v>343.1</v>
      </c>
      <c r="AV2099" s="5">
        <f t="shared" si="4641"/>
        <v>0</v>
      </c>
      <c r="AW2099" s="5">
        <f t="shared" si="4641"/>
        <v>0</v>
      </c>
      <c r="AX2099" s="5">
        <f t="shared" si="4641"/>
        <v>-150.87</v>
      </c>
      <c r="AY2099" s="5">
        <f t="shared" si="4641"/>
        <v>0</v>
      </c>
      <c r="AZ2099" s="5">
        <f t="shared" si="4641"/>
        <v>0</v>
      </c>
      <c r="BA2099" s="5">
        <f t="shared" si="4641"/>
        <v>0</v>
      </c>
      <c r="BB2099" s="5">
        <f t="shared" si="4641"/>
        <v>0</v>
      </c>
      <c r="BC2099" s="5">
        <f t="shared" si="4641"/>
        <v>0</v>
      </c>
      <c r="BD2099" s="5">
        <f t="shared" si="4641"/>
        <v>0</v>
      </c>
      <c r="BE2099" s="5">
        <f t="shared" si="4641"/>
        <v>0</v>
      </c>
      <c r="BF2099" s="5">
        <f t="shared" si="4641"/>
        <v>0</v>
      </c>
      <c r="BG2099" s="5">
        <f t="shared" si="4601"/>
        <v>192.23000000000002</v>
      </c>
      <c r="BH2099" s="5">
        <f t="shared" si="4602"/>
        <v>343.90000000000003</v>
      </c>
      <c r="BI2099" s="5">
        <f t="shared" si="4603"/>
        <v>318</v>
      </c>
      <c r="BJ2099" s="5">
        <f t="shared" si="4641"/>
        <v>0</v>
      </c>
    </row>
    <row r="2100" spans="1:62" ht="31.5" x14ac:dyDescent="0.25">
      <c r="A2100" s="4" t="s">
        <v>263</v>
      </c>
      <c r="B2100" s="4" t="s">
        <v>35</v>
      </c>
      <c r="C2100" s="4" t="s">
        <v>58</v>
      </c>
      <c r="D2100" s="4" t="s">
        <v>230</v>
      </c>
      <c r="E2100" s="4" t="s">
        <v>17</v>
      </c>
      <c r="F2100" s="15" t="s">
        <v>631</v>
      </c>
      <c r="G2100" s="5">
        <v>343.1</v>
      </c>
      <c r="H2100" s="5">
        <v>343.90000000000003</v>
      </c>
      <c r="I2100" s="5">
        <v>318</v>
      </c>
      <c r="J2100" s="5"/>
      <c r="K2100" s="5"/>
      <c r="L2100" s="5"/>
      <c r="M2100" s="5">
        <f t="shared" si="4518"/>
        <v>343.1</v>
      </c>
      <c r="N2100" s="5">
        <f t="shared" si="4519"/>
        <v>343.90000000000003</v>
      </c>
      <c r="O2100" s="5">
        <f t="shared" si="4520"/>
        <v>318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>
        <f t="shared" si="4632"/>
        <v>343.1</v>
      </c>
      <c r="AE2100" s="5">
        <f t="shared" si="4633"/>
        <v>343.90000000000003</v>
      </c>
      <c r="AF2100" s="5">
        <f t="shared" si="4634"/>
        <v>318</v>
      </c>
      <c r="AG2100" s="5"/>
      <c r="AH2100" s="5"/>
      <c r="AI2100" s="5">
        <f t="shared" si="4635"/>
        <v>343.1</v>
      </c>
      <c r="AJ2100" s="5">
        <f t="shared" si="4636"/>
        <v>343.90000000000003</v>
      </c>
      <c r="AK2100" s="5">
        <f t="shared" si="4637"/>
        <v>318</v>
      </c>
      <c r="AL2100" s="5"/>
      <c r="AM2100" s="5"/>
      <c r="AN2100" s="5"/>
      <c r="AO2100" s="5"/>
      <c r="AP2100" s="5"/>
      <c r="AQ2100" s="5">
        <f t="shared" si="4600"/>
        <v>343.1</v>
      </c>
      <c r="AR2100" s="5">
        <f t="shared" si="4638"/>
        <v>343.90000000000003</v>
      </c>
      <c r="AS2100" s="5">
        <f t="shared" si="4639"/>
        <v>318</v>
      </c>
      <c r="AT2100" s="5"/>
      <c r="AU2100" s="5">
        <f t="shared" si="4640"/>
        <v>343.1</v>
      </c>
      <c r="AV2100" s="5"/>
      <c r="AW2100" s="5"/>
      <c r="AX2100" s="5">
        <v>-150.87</v>
      </c>
      <c r="AY2100" s="5"/>
      <c r="AZ2100" s="5"/>
      <c r="BA2100" s="5"/>
      <c r="BB2100" s="5"/>
      <c r="BC2100" s="5"/>
      <c r="BD2100" s="5"/>
      <c r="BE2100" s="5"/>
      <c r="BF2100" s="5"/>
      <c r="BG2100" s="5">
        <f t="shared" si="4601"/>
        <v>192.23000000000002</v>
      </c>
      <c r="BH2100" s="5">
        <f t="shared" si="4602"/>
        <v>343.90000000000003</v>
      </c>
      <c r="BI2100" s="5">
        <f t="shared" si="4603"/>
        <v>318</v>
      </c>
      <c r="BJ2100" s="5"/>
    </row>
    <row r="2101" spans="1:62" ht="31.5" x14ac:dyDescent="0.25">
      <c r="A2101" s="4" t="s">
        <v>263</v>
      </c>
      <c r="B2101" s="4" t="s">
        <v>35</v>
      </c>
      <c r="C2101" s="4" t="s">
        <v>58</v>
      </c>
      <c r="D2101" s="4" t="s">
        <v>223</v>
      </c>
      <c r="E2101" s="4"/>
      <c r="F2101" s="15" t="s">
        <v>805</v>
      </c>
      <c r="G2101" s="5">
        <f>G2102</f>
        <v>208.5</v>
      </c>
      <c r="H2101" s="5">
        <f t="shared" ref="H2101:BJ2104" si="4642">H2102</f>
        <v>246.5</v>
      </c>
      <c r="I2101" s="5">
        <f t="shared" si="4642"/>
        <v>246.3</v>
      </c>
      <c r="J2101" s="5">
        <f t="shared" si="4642"/>
        <v>0</v>
      </c>
      <c r="K2101" s="5">
        <f t="shared" si="4642"/>
        <v>0</v>
      </c>
      <c r="L2101" s="5">
        <f t="shared" si="4642"/>
        <v>0</v>
      </c>
      <c r="M2101" s="5">
        <f t="shared" si="4518"/>
        <v>208.5</v>
      </c>
      <c r="N2101" s="5">
        <f t="shared" si="4519"/>
        <v>246.5</v>
      </c>
      <c r="O2101" s="5">
        <f t="shared" si="4520"/>
        <v>246.3</v>
      </c>
      <c r="P2101" s="5">
        <f t="shared" si="4642"/>
        <v>0</v>
      </c>
      <c r="Q2101" s="5">
        <f t="shared" si="4642"/>
        <v>0</v>
      </c>
      <c r="R2101" s="5">
        <f t="shared" si="4642"/>
        <v>0</v>
      </c>
      <c r="S2101" s="5">
        <f t="shared" si="4642"/>
        <v>0</v>
      </c>
      <c r="T2101" s="5">
        <f t="shared" si="4642"/>
        <v>0</v>
      </c>
      <c r="U2101" s="5">
        <f t="shared" si="4642"/>
        <v>0</v>
      </c>
      <c r="V2101" s="5">
        <f t="shared" si="4642"/>
        <v>0</v>
      </c>
      <c r="W2101" s="5">
        <f t="shared" si="4642"/>
        <v>0</v>
      </c>
      <c r="X2101" s="5">
        <f t="shared" si="4642"/>
        <v>0</v>
      </c>
      <c r="Y2101" s="5">
        <f t="shared" si="4642"/>
        <v>0</v>
      </c>
      <c r="Z2101" s="5">
        <f t="shared" si="4642"/>
        <v>0</v>
      </c>
      <c r="AA2101" s="5">
        <f t="shared" si="4642"/>
        <v>0</v>
      </c>
      <c r="AB2101" s="5">
        <f t="shared" si="4642"/>
        <v>0</v>
      </c>
      <c r="AC2101" s="5">
        <f t="shared" si="4642"/>
        <v>0</v>
      </c>
      <c r="AD2101" s="5">
        <f t="shared" si="4632"/>
        <v>208.5</v>
      </c>
      <c r="AE2101" s="5">
        <f t="shared" si="4633"/>
        <v>246.5</v>
      </c>
      <c r="AF2101" s="5">
        <f t="shared" si="4634"/>
        <v>246.3</v>
      </c>
      <c r="AG2101" s="5">
        <f t="shared" si="4642"/>
        <v>0</v>
      </c>
      <c r="AH2101" s="5">
        <f t="shared" si="4642"/>
        <v>0</v>
      </c>
      <c r="AI2101" s="5">
        <f t="shared" si="4635"/>
        <v>208.5</v>
      </c>
      <c r="AJ2101" s="5">
        <f t="shared" si="4636"/>
        <v>246.5</v>
      </c>
      <c r="AK2101" s="5">
        <f t="shared" si="4637"/>
        <v>246.3</v>
      </c>
      <c r="AL2101" s="5">
        <f t="shared" si="4642"/>
        <v>0</v>
      </c>
      <c r="AM2101" s="5">
        <f t="shared" si="4642"/>
        <v>0</v>
      </c>
      <c r="AN2101" s="5">
        <f t="shared" si="4642"/>
        <v>0</v>
      </c>
      <c r="AO2101" s="5">
        <f t="shared" si="4642"/>
        <v>0</v>
      </c>
      <c r="AP2101" s="5">
        <f t="shared" si="4642"/>
        <v>0</v>
      </c>
      <c r="AQ2101" s="5">
        <f t="shared" si="4600"/>
        <v>208.5</v>
      </c>
      <c r="AR2101" s="5">
        <f t="shared" si="4638"/>
        <v>246.5</v>
      </c>
      <c r="AS2101" s="5">
        <f t="shared" si="4639"/>
        <v>246.3</v>
      </c>
      <c r="AT2101" s="5">
        <f t="shared" si="4642"/>
        <v>0</v>
      </c>
      <c r="AU2101" s="5">
        <f t="shared" si="4640"/>
        <v>208.5</v>
      </c>
      <c r="AV2101" s="5">
        <f t="shared" si="4642"/>
        <v>0</v>
      </c>
      <c r="AW2101" s="5">
        <f t="shared" si="4642"/>
        <v>0</v>
      </c>
      <c r="AX2101" s="5">
        <f t="shared" si="4642"/>
        <v>0</v>
      </c>
      <c r="AY2101" s="5">
        <f t="shared" si="4642"/>
        <v>0</v>
      </c>
      <c r="AZ2101" s="5">
        <f t="shared" si="4642"/>
        <v>0</v>
      </c>
      <c r="BA2101" s="5">
        <f t="shared" si="4642"/>
        <v>0</v>
      </c>
      <c r="BB2101" s="5">
        <f t="shared" si="4642"/>
        <v>0</v>
      </c>
      <c r="BC2101" s="5">
        <f t="shared" si="4642"/>
        <v>0</v>
      </c>
      <c r="BD2101" s="5">
        <f t="shared" si="4642"/>
        <v>0</v>
      </c>
      <c r="BE2101" s="5">
        <f t="shared" si="4642"/>
        <v>0</v>
      </c>
      <c r="BF2101" s="5">
        <f t="shared" si="4642"/>
        <v>0</v>
      </c>
      <c r="BG2101" s="5">
        <f t="shared" si="4601"/>
        <v>208.5</v>
      </c>
      <c r="BH2101" s="5">
        <f t="shared" si="4602"/>
        <v>246.5</v>
      </c>
      <c r="BI2101" s="5">
        <f t="shared" si="4603"/>
        <v>246.3</v>
      </c>
      <c r="BJ2101" s="5">
        <f t="shared" si="4642"/>
        <v>0</v>
      </c>
    </row>
    <row r="2102" spans="1:62" ht="31.5" x14ac:dyDescent="0.25">
      <c r="A2102" s="4" t="s">
        <v>263</v>
      </c>
      <c r="B2102" s="4" t="s">
        <v>35</v>
      </c>
      <c r="C2102" s="4" t="s">
        <v>58</v>
      </c>
      <c r="D2102" s="4" t="s">
        <v>224</v>
      </c>
      <c r="E2102" s="4"/>
      <c r="F2102" s="15" t="s">
        <v>806</v>
      </c>
      <c r="G2102" s="5">
        <f>G2103</f>
        <v>208.5</v>
      </c>
      <c r="H2102" s="5">
        <f t="shared" si="4642"/>
        <v>246.5</v>
      </c>
      <c r="I2102" s="5">
        <f t="shared" si="4642"/>
        <v>246.3</v>
      </c>
      <c r="J2102" s="5">
        <f t="shared" si="4642"/>
        <v>0</v>
      </c>
      <c r="K2102" s="5">
        <f t="shared" si="4642"/>
        <v>0</v>
      </c>
      <c r="L2102" s="5">
        <f t="shared" si="4642"/>
        <v>0</v>
      </c>
      <c r="M2102" s="5">
        <f t="shared" si="4518"/>
        <v>208.5</v>
      </c>
      <c r="N2102" s="5">
        <f t="shared" si="4519"/>
        <v>246.5</v>
      </c>
      <c r="O2102" s="5">
        <f t="shared" si="4520"/>
        <v>246.3</v>
      </c>
      <c r="P2102" s="5">
        <f t="shared" si="4642"/>
        <v>0</v>
      </c>
      <c r="Q2102" s="5">
        <f t="shared" si="4642"/>
        <v>0</v>
      </c>
      <c r="R2102" s="5">
        <f t="shared" si="4642"/>
        <v>0</v>
      </c>
      <c r="S2102" s="5">
        <f t="shared" si="4642"/>
        <v>0</v>
      </c>
      <c r="T2102" s="5">
        <f t="shared" si="4642"/>
        <v>0</v>
      </c>
      <c r="U2102" s="5">
        <f t="shared" si="4642"/>
        <v>0</v>
      </c>
      <c r="V2102" s="5">
        <f t="shared" si="4642"/>
        <v>0</v>
      </c>
      <c r="W2102" s="5">
        <f t="shared" si="4642"/>
        <v>0</v>
      </c>
      <c r="X2102" s="5">
        <f t="shared" si="4642"/>
        <v>0</v>
      </c>
      <c r="Y2102" s="5">
        <f t="shared" si="4642"/>
        <v>0</v>
      </c>
      <c r="Z2102" s="5">
        <f t="shared" si="4642"/>
        <v>0</v>
      </c>
      <c r="AA2102" s="5">
        <f t="shared" si="4642"/>
        <v>0</v>
      </c>
      <c r="AB2102" s="5">
        <f t="shared" si="4642"/>
        <v>0</v>
      </c>
      <c r="AC2102" s="5">
        <f t="shared" si="4642"/>
        <v>0</v>
      </c>
      <c r="AD2102" s="5">
        <f t="shared" si="4632"/>
        <v>208.5</v>
      </c>
      <c r="AE2102" s="5">
        <f t="shared" si="4633"/>
        <v>246.5</v>
      </c>
      <c r="AF2102" s="5">
        <f t="shared" si="4634"/>
        <v>246.3</v>
      </c>
      <c r="AG2102" s="5">
        <f t="shared" si="4642"/>
        <v>0</v>
      </c>
      <c r="AH2102" s="5">
        <f t="shared" si="4642"/>
        <v>0</v>
      </c>
      <c r="AI2102" s="5">
        <f t="shared" si="4635"/>
        <v>208.5</v>
      </c>
      <c r="AJ2102" s="5">
        <f t="shared" si="4636"/>
        <v>246.5</v>
      </c>
      <c r="AK2102" s="5">
        <f t="shared" si="4637"/>
        <v>246.3</v>
      </c>
      <c r="AL2102" s="5">
        <f t="shared" si="4642"/>
        <v>0</v>
      </c>
      <c r="AM2102" s="5">
        <f t="shared" si="4642"/>
        <v>0</v>
      </c>
      <c r="AN2102" s="5">
        <f t="shared" si="4642"/>
        <v>0</v>
      </c>
      <c r="AO2102" s="5">
        <f t="shared" si="4642"/>
        <v>0</v>
      </c>
      <c r="AP2102" s="5">
        <f t="shared" si="4642"/>
        <v>0</v>
      </c>
      <c r="AQ2102" s="5">
        <f t="shared" si="4600"/>
        <v>208.5</v>
      </c>
      <c r="AR2102" s="5">
        <f t="shared" si="4638"/>
        <v>246.5</v>
      </c>
      <c r="AS2102" s="5">
        <f t="shared" si="4639"/>
        <v>246.3</v>
      </c>
      <c r="AT2102" s="5">
        <f t="shared" si="4642"/>
        <v>0</v>
      </c>
      <c r="AU2102" s="5">
        <f t="shared" si="4640"/>
        <v>208.5</v>
      </c>
      <c r="AV2102" s="5">
        <f t="shared" si="4642"/>
        <v>0</v>
      </c>
      <c r="AW2102" s="5">
        <f t="shared" si="4642"/>
        <v>0</v>
      </c>
      <c r="AX2102" s="5">
        <f t="shared" si="4642"/>
        <v>0</v>
      </c>
      <c r="AY2102" s="5">
        <f t="shared" si="4642"/>
        <v>0</v>
      </c>
      <c r="AZ2102" s="5">
        <f t="shared" si="4642"/>
        <v>0</v>
      </c>
      <c r="BA2102" s="5">
        <f t="shared" si="4642"/>
        <v>0</v>
      </c>
      <c r="BB2102" s="5">
        <f t="shared" si="4642"/>
        <v>0</v>
      </c>
      <c r="BC2102" s="5">
        <f t="shared" si="4642"/>
        <v>0</v>
      </c>
      <c r="BD2102" s="5">
        <f t="shared" si="4642"/>
        <v>0</v>
      </c>
      <c r="BE2102" s="5">
        <f t="shared" si="4642"/>
        <v>0</v>
      </c>
      <c r="BF2102" s="5">
        <f t="shared" si="4642"/>
        <v>0</v>
      </c>
      <c r="BG2102" s="5">
        <f t="shared" si="4601"/>
        <v>208.5</v>
      </c>
      <c r="BH2102" s="5">
        <f t="shared" si="4602"/>
        <v>246.5</v>
      </c>
      <c r="BI2102" s="5">
        <f t="shared" si="4603"/>
        <v>246.3</v>
      </c>
      <c r="BJ2102" s="5">
        <f t="shared" si="4642"/>
        <v>0</v>
      </c>
    </row>
    <row r="2103" spans="1:62" ht="47.25" x14ac:dyDescent="0.25">
      <c r="A2103" s="4" t="s">
        <v>263</v>
      </c>
      <c r="B2103" s="4" t="s">
        <v>35</v>
      </c>
      <c r="C2103" s="4" t="s">
        <v>58</v>
      </c>
      <c r="D2103" s="4" t="s">
        <v>231</v>
      </c>
      <c r="E2103" s="4"/>
      <c r="F2103" s="15" t="s">
        <v>820</v>
      </c>
      <c r="G2103" s="5">
        <f>G2104</f>
        <v>208.5</v>
      </c>
      <c r="H2103" s="5">
        <f t="shared" si="4642"/>
        <v>246.5</v>
      </c>
      <c r="I2103" s="5">
        <f t="shared" si="4642"/>
        <v>246.3</v>
      </c>
      <c r="J2103" s="5">
        <f t="shared" si="4642"/>
        <v>0</v>
      </c>
      <c r="K2103" s="5">
        <f t="shared" si="4642"/>
        <v>0</v>
      </c>
      <c r="L2103" s="5">
        <f t="shared" si="4642"/>
        <v>0</v>
      </c>
      <c r="M2103" s="5">
        <f t="shared" ref="M2103:M2182" si="4643">G2103+J2103</f>
        <v>208.5</v>
      </c>
      <c r="N2103" s="5">
        <f t="shared" ref="N2103:N2182" si="4644">H2103+K2103</f>
        <v>246.5</v>
      </c>
      <c r="O2103" s="5">
        <f t="shared" ref="O2103:O2182" si="4645">I2103+L2103</f>
        <v>246.3</v>
      </c>
      <c r="P2103" s="5">
        <f t="shared" si="4642"/>
        <v>0</v>
      </c>
      <c r="Q2103" s="5">
        <f t="shared" si="4642"/>
        <v>0</v>
      </c>
      <c r="R2103" s="5">
        <f t="shared" si="4642"/>
        <v>0</v>
      </c>
      <c r="S2103" s="5">
        <f t="shared" si="4642"/>
        <v>0</v>
      </c>
      <c r="T2103" s="5">
        <f t="shared" si="4642"/>
        <v>0</v>
      </c>
      <c r="U2103" s="5">
        <f t="shared" si="4642"/>
        <v>0</v>
      </c>
      <c r="V2103" s="5">
        <f t="shared" si="4642"/>
        <v>0</v>
      </c>
      <c r="W2103" s="5">
        <f t="shared" si="4642"/>
        <v>0</v>
      </c>
      <c r="X2103" s="5">
        <f t="shared" si="4642"/>
        <v>0</v>
      </c>
      <c r="Y2103" s="5">
        <f t="shared" si="4642"/>
        <v>0</v>
      </c>
      <c r="Z2103" s="5">
        <f t="shared" si="4642"/>
        <v>0</v>
      </c>
      <c r="AA2103" s="5">
        <f t="shared" si="4642"/>
        <v>0</v>
      </c>
      <c r="AB2103" s="5">
        <f t="shared" si="4642"/>
        <v>0</v>
      </c>
      <c r="AC2103" s="5">
        <f t="shared" si="4642"/>
        <v>0</v>
      </c>
      <c r="AD2103" s="5">
        <f t="shared" si="4632"/>
        <v>208.5</v>
      </c>
      <c r="AE2103" s="5">
        <f t="shared" si="4633"/>
        <v>246.5</v>
      </c>
      <c r="AF2103" s="5">
        <f t="shared" si="4634"/>
        <v>246.3</v>
      </c>
      <c r="AG2103" s="5">
        <f t="shared" si="4642"/>
        <v>0</v>
      </c>
      <c r="AH2103" s="5">
        <f t="shared" si="4642"/>
        <v>0</v>
      </c>
      <c r="AI2103" s="5">
        <f t="shared" si="4635"/>
        <v>208.5</v>
      </c>
      <c r="AJ2103" s="5">
        <f t="shared" si="4636"/>
        <v>246.5</v>
      </c>
      <c r="AK2103" s="5">
        <f t="shared" si="4637"/>
        <v>246.3</v>
      </c>
      <c r="AL2103" s="5">
        <f t="shared" si="4642"/>
        <v>0</v>
      </c>
      <c r="AM2103" s="5">
        <f t="shared" si="4642"/>
        <v>0</v>
      </c>
      <c r="AN2103" s="5">
        <f t="shared" si="4642"/>
        <v>0</v>
      </c>
      <c r="AO2103" s="5">
        <f t="shared" si="4642"/>
        <v>0</v>
      </c>
      <c r="AP2103" s="5">
        <f t="shared" si="4642"/>
        <v>0</v>
      </c>
      <c r="AQ2103" s="5">
        <f t="shared" si="4600"/>
        <v>208.5</v>
      </c>
      <c r="AR2103" s="5">
        <f t="shared" si="4638"/>
        <v>246.5</v>
      </c>
      <c r="AS2103" s="5">
        <f t="shared" si="4639"/>
        <v>246.3</v>
      </c>
      <c r="AT2103" s="5">
        <f t="shared" si="4642"/>
        <v>0</v>
      </c>
      <c r="AU2103" s="5">
        <f t="shared" si="4640"/>
        <v>208.5</v>
      </c>
      <c r="AV2103" s="5">
        <f t="shared" si="4642"/>
        <v>0</v>
      </c>
      <c r="AW2103" s="5">
        <f t="shared" si="4642"/>
        <v>0</v>
      </c>
      <c r="AX2103" s="5">
        <f t="shared" si="4642"/>
        <v>0</v>
      </c>
      <c r="AY2103" s="5">
        <f t="shared" si="4642"/>
        <v>0</v>
      </c>
      <c r="AZ2103" s="5">
        <f t="shared" si="4642"/>
        <v>0</v>
      </c>
      <c r="BA2103" s="5">
        <f t="shared" si="4642"/>
        <v>0</v>
      </c>
      <c r="BB2103" s="5">
        <f t="shared" si="4642"/>
        <v>0</v>
      </c>
      <c r="BC2103" s="5">
        <f t="shared" si="4642"/>
        <v>0</v>
      </c>
      <c r="BD2103" s="5">
        <f t="shared" si="4642"/>
        <v>0</v>
      </c>
      <c r="BE2103" s="5">
        <f t="shared" si="4642"/>
        <v>0</v>
      </c>
      <c r="BF2103" s="5">
        <f t="shared" si="4642"/>
        <v>0</v>
      </c>
      <c r="BG2103" s="5">
        <f t="shared" si="4601"/>
        <v>208.5</v>
      </c>
      <c r="BH2103" s="5">
        <f t="shared" si="4602"/>
        <v>246.5</v>
      </c>
      <c r="BI2103" s="5">
        <f t="shared" si="4603"/>
        <v>246.3</v>
      </c>
      <c r="BJ2103" s="5">
        <f t="shared" si="4642"/>
        <v>0</v>
      </c>
    </row>
    <row r="2104" spans="1:62" ht="31.5" x14ac:dyDescent="0.25">
      <c r="A2104" s="4" t="s">
        <v>263</v>
      </c>
      <c r="B2104" s="4" t="s">
        <v>35</v>
      </c>
      <c r="C2104" s="4" t="s">
        <v>58</v>
      </c>
      <c r="D2104" s="4" t="s">
        <v>231</v>
      </c>
      <c r="E2104" s="4" t="s">
        <v>16</v>
      </c>
      <c r="F2104" s="15" t="s">
        <v>630</v>
      </c>
      <c r="G2104" s="5">
        <f>G2105</f>
        <v>208.5</v>
      </c>
      <c r="H2104" s="5">
        <f t="shared" si="4642"/>
        <v>246.5</v>
      </c>
      <c r="I2104" s="5">
        <f t="shared" si="4642"/>
        <v>246.3</v>
      </c>
      <c r="J2104" s="5">
        <f t="shared" si="4642"/>
        <v>0</v>
      </c>
      <c r="K2104" s="5">
        <f t="shared" si="4642"/>
        <v>0</v>
      </c>
      <c r="L2104" s="5">
        <f t="shared" si="4642"/>
        <v>0</v>
      </c>
      <c r="M2104" s="5">
        <f t="shared" si="4643"/>
        <v>208.5</v>
      </c>
      <c r="N2104" s="5">
        <f t="shared" si="4644"/>
        <v>246.5</v>
      </c>
      <c r="O2104" s="5">
        <f t="shared" si="4645"/>
        <v>246.3</v>
      </c>
      <c r="P2104" s="5">
        <f t="shared" si="4642"/>
        <v>0</v>
      </c>
      <c r="Q2104" s="5">
        <f t="shared" si="4642"/>
        <v>0</v>
      </c>
      <c r="R2104" s="5">
        <f t="shared" si="4642"/>
        <v>0</v>
      </c>
      <c r="S2104" s="5">
        <f t="shared" si="4642"/>
        <v>0</v>
      </c>
      <c r="T2104" s="5">
        <f t="shared" si="4642"/>
        <v>0</v>
      </c>
      <c r="U2104" s="5">
        <f t="shared" si="4642"/>
        <v>0</v>
      </c>
      <c r="V2104" s="5">
        <f t="shared" si="4642"/>
        <v>0</v>
      </c>
      <c r="W2104" s="5">
        <f t="shared" si="4642"/>
        <v>0</v>
      </c>
      <c r="X2104" s="5">
        <f t="shared" si="4642"/>
        <v>0</v>
      </c>
      <c r="Y2104" s="5">
        <f t="shared" si="4642"/>
        <v>0</v>
      </c>
      <c r="Z2104" s="5">
        <f t="shared" si="4642"/>
        <v>0</v>
      </c>
      <c r="AA2104" s="5">
        <f t="shared" si="4642"/>
        <v>0</v>
      </c>
      <c r="AB2104" s="5">
        <f t="shared" si="4642"/>
        <v>0</v>
      </c>
      <c r="AC2104" s="5">
        <f t="shared" si="4642"/>
        <v>0</v>
      </c>
      <c r="AD2104" s="5">
        <f t="shared" si="4632"/>
        <v>208.5</v>
      </c>
      <c r="AE2104" s="5">
        <f t="shared" si="4633"/>
        <v>246.5</v>
      </c>
      <c r="AF2104" s="5">
        <f t="shared" si="4634"/>
        <v>246.3</v>
      </c>
      <c r="AG2104" s="5">
        <f t="shared" si="4642"/>
        <v>0</v>
      </c>
      <c r="AH2104" s="5">
        <f t="shared" si="4642"/>
        <v>0</v>
      </c>
      <c r="AI2104" s="5">
        <f t="shared" si="4635"/>
        <v>208.5</v>
      </c>
      <c r="AJ2104" s="5">
        <f t="shared" si="4636"/>
        <v>246.5</v>
      </c>
      <c r="AK2104" s="5">
        <f t="shared" si="4637"/>
        <v>246.3</v>
      </c>
      <c r="AL2104" s="5">
        <f t="shared" si="4642"/>
        <v>0</v>
      </c>
      <c r="AM2104" s="5">
        <f t="shared" si="4642"/>
        <v>0</v>
      </c>
      <c r="AN2104" s="5">
        <f t="shared" si="4642"/>
        <v>0</v>
      </c>
      <c r="AO2104" s="5">
        <f t="shared" si="4642"/>
        <v>0</v>
      </c>
      <c r="AP2104" s="5">
        <f t="shared" si="4642"/>
        <v>0</v>
      </c>
      <c r="AQ2104" s="5">
        <f t="shared" si="4600"/>
        <v>208.5</v>
      </c>
      <c r="AR2104" s="5">
        <f t="shared" si="4638"/>
        <v>246.5</v>
      </c>
      <c r="AS2104" s="5">
        <f t="shared" si="4639"/>
        <v>246.3</v>
      </c>
      <c r="AT2104" s="5">
        <f t="shared" si="4642"/>
        <v>0</v>
      </c>
      <c r="AU2104" s="5">
        <f t="shared" si="4640"/>
        <v>208.5</v>
      </c>
      <c r="AV2104" s="5">
        <f t="shared" si="4642"/>
        <v>0</v>
      </c>
      <c r="AW2104" s="5">
        <f t="shared" si="4642"/>
        <v>0</v>
      </c>
      <c r="AX2104" s="5">
        <f t="shared" si="4642"/>
        <v>0</v>
      </c>
      <c r="AY2104" s="5">
        <f t="shared" si="4642"/>
        <v>0</v>
      </c>
      <c r="AZ2104" s="5">
        <f t="shared" si="4642"/>
        <v>0</v>
      </c>
      <c r="BA2104" s="5">
        <f t="shared" si="4642"/>
        <v>0</v>
      </c>
      <c r="BB2104" s="5">
        <f t="shared" si="4642"/>
        <v>0</v>
      </c>
      <c r="BC2104" s="5">
        <f t="shared" si="4642"/>
        <v>0</v>
      </c>
      <c r="BD2104" s="5">
        <f t="shared" si="4642"/>
        <v>0</v>
      </c>
      <c r="BE2104" s="5">
        <f t="shared" si="4642"/>
        <v>0</v>
      </c>
      <c r="BF2104" s="5">
        <f t="shared" si="4642"/>
        <v>0</v>
      </c>
      <c r="BG2104" s="5">
        <f t="shared" si="4601"/>
        <v>208.5</v>
      </c>
      <c r="BH2104" s="5">
        <f t="shared" si="4602"/>
        <v>246.5</v>
      </c>
      <c r="BI2104" s="5">
        <f t="shared" si="4603"/>
        <v>246.3</v>
      </c>
      <c r="BJ2104" s="5">
        <f t="shared" si="4642"/>
        <v>0</v>
      </c>
    </row>
    <row r="2105" spans="1:62" ht="31.5" x14ac:dyDescent="0.25">
      <c r="A2105" s="4" t="s">
        <v>263</v>
      </c>
      <c r="B2105" s="4" t="s">
        <v>35</v>
      </c>
      <c r="C2105" s="4" t="s">
        <v>58</v>
      </c>
      <c r="D2105" s="4" t="s">
        <v>231</v>
      </c>
      <c r="E2105" s="4" t="s">
        <v>17</v>
      </c>
      <c r="F2105" s="15" t="s">
        <v>631</v>
      </c>
      <c r="G2105" s="5">
        <v>208.5</v>
      </c>
      <c r="H2105" s="5">
        <v>246.5</v>
      </c>
      <c r="I2105" s="5">
        <v>246.3</v>
      </c>
      <c r="J2105" s="5"/>
      <c r="K2105" s="5"/>
      <c r="L2105" s="5"/>
      <c r="M2105" s="5">
        <f t="shared" si="4643"/>
        <v>208.5</v>
      </c>
      <c r="N2105" s="5">
        <f t="shared" si="4644"/>
        <v>246.5</v>
      </c>
      <c r="O2105" s="5">
        <f t="shared" si="4645"/>
        <v>246.3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>
        <f t="shared" si="4632"/>
        <v>208.5</v>
      </c>
      <c r="AE2105" s="5">
        <f t="shared" si="4633"/>
        <v>246.5</v>
      </c>
      <c r="AF2105" s="5">
        <f t="shared" si="4634"/>
        <v>246.3</v>
      </c>
      <c r="AG2105" s="5"/>
      <c r="AH2105" s="5"/>
      <c r="AI2105" s="5">
        <f t="shared" si="4635"/>
        <v>208.5</v>
      </c>
      <c r="AJ2105" s="5">
        <f t="shared" si="4636"/>
        <v>246.5</v>
      </c>
      <c r="AK2105" s="5">
        <f t="shared" si="4637"/>
        <v>246.3</v>
      </c>
      <c r="AL2105" s="5"/>
      <c r="AM2105" s="5"/>
      <c r="AN2105" s="5"/>
      <c r="AO2105" s="5"/>
      <c r="AP2105" s="5"/>
      <c r="AQ2105" s="5">
        <f t="shared" si="4600"/>
        <v>208.5</v>
      </c>
      <c r="AR2105" s="5">
        <f t="shared" si="4638"/>
        <v>246.5</v>
      </c>
      <c r="AS2105" s="5">
        <f t="shared" si="4639"/>
        <v>246.3</v>
      </c>
      <c r="AT2105" s="5"/>
      <c r="AU2105" s="5">
        <f t="shared" si="4640"/>
        <v>208.5</v>
      </c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>
        <f t="shared" si="4601"/>
        <v>208.5</v>
      </c>
      <c r="BH2105" s="5">
        <f t="shared" si="4602"/>
        <v>246.5</v>
      </c>
      <c r="BI2105" s="5">
        <f t="shared" si="4603"/>
        <v>246.3</v>
      </c>
      <c r="BJ2105" s="5"/>
    </row>
    <row r="2106" spans="1:62" ht="31.5" x14ac:dyDescent="0.25">
      <c r="A2106" s="4" t="s">
        <v>263</v>
      </c>
      <c r="B2106" s="4" t="s">
        <v>35</v>
      </c>
      <c r="C2106" s="4" t="s">
        <v>58</v>
      </c>
      <c r="D2106" s="4" t="s">
        <v>59</v>
      </c>
      <c r="E2106" s="4"/>
      <c r="F2106" s="15" t="s">
        <v>1194</v>
      </c>
      <c r="G2106" s="5">
        <f>G2107</f>
        <v>2016.5</v>
      </c>
      <c r="H2106" s="5">
        <f t="shared" ref="H2106:BJ2108" si="4646">H2107</f>
        <v>203.2</v>
      </c>
      <c r="I2106" s="5">
        <f t="shared" si="4646"/>
        <v>203.2</v>
      </c>
      <c r="J2106" s="5">
        <f t="shared" si="4646"/>
        <v>-754.9</v>
      </c>
      <c r="K2106" s="5">
        <f t="shared" si="4646"/>
        <v>0</v>
      </c>
      <c r="L2106" s="5">
        <f t="shared" si="4646"/>
        <v>0</v>
      </c>
      <c r="M2106" s="5">
        <f t="shared" si="4643"/>
        <v>1261.5999999999999</v>
      </c>
      <c r="N2106" s="5">
        <f t="shared" si="4644"/>
        <v>203.2</v>
      </c>
      <c r="O2106" s="5">
        <f t="shared" si="4645"/>
        <v>203.2</v>
      </c>
      <c r="P2106" s="5">
        <f t="shared" si="4646"/>
        <v>0</v>
      </c>
      <c r="Q2106" s="5">
        <f t="shared" si="4646"/>
        <v>0</v>
      </c>
      <c r="R2106" s="5">
        <f t="shared" si="4646"/>
        <v>644.74300000000005</v>
      </c>
      <c r="S2106" s="5">
        <f t="shared" si="4646"/>
        <v>0</v>
      </c>
      <c r="T2106" s="5">
        <f t="shared" si="4646"/>
        <v>0</v>
      </c>
      <c r="U2106" s="5">
        <f t="shared" si="4646"/>
        <v>0</v>
      </c>
      <c r="V2106" s="5">
        <f t="shared" si="4646"/>
        <v>0</v>
      </c>
      <c r="W2106" s="5">
        <f t="shared" si="4646"/>
        <v>0</v>
      </c>
      <c r="X2106" s="5">
        <f t="shared" si="4646"/>
        <v>0</v>
      </c>
      <c r="Y2106" s="5">
        <f t="shared" si="4646"/>
        <v>0</v>
      </c>
      <c r="Z2106" s="5">
        <f t="shared" si="4646"/>
        <v>0</v>
      </c>
      <c r="AA2106" s="5">
        <f t="shared" si="4646"/>
        <v>0</v>
      </c>
      <c r="AB2106" s="5">
        <f t="shared" si="4646"/>
        <v>0</v>
      </c>
      <c r="AC2106" s="5">
        <f t="shared" si="4646"/>
        <v>0</v>
      </c>
      <c r="AD2106" s="5">
        <f t="shared" si="4632"/>
        <v>1906.3429999999998</v>
      </c>
      <c r="AE2106" s="5">
        <f t="shared" si="4633"/>
        <v>203.2</v>
      </c>
      <c r="AF2106" s="5">
        <f t="shared" si="4634"/>
        <v>203.2</v>
      </c>
      <c r="AG2106" s="5">
        <f t="shared" si="4646"/>
        <v>0</v>
      </c>
      <c r="AH2106" s="5">
        <f t="shared" si="4646"/>
        <v>0</v>
      </c>
      <c r="AI2106" s="5">
        <f t="shared" si="4635"/>
        <v>1906.3429999999998</v>
      </c>
      <c r="AJ2106" s="5">
        <f t="shared" si="4636"/>
        <v>203.2</v>
      </c>
      <c r="AK2106" s="5">
        <f t="shared" si="4637"/>
        <v>203.2</v>
      </c>
      <c r="AL2106" s="5">
        <f t="shared" si="4646"/>
        <v>0</v>
      </c>
      <c r="AM2106" s="5">
        <f t="shared" si="4646"/>
        <v>0</v>
      </c>
      <c r="AN2106" s="5">
        <f t="shared" si="4646"/>
        <v>0</v>
      </c>
      <c r="AO2106" s="5">
        <f t="shared" si="4646"/>
        <v>0</v>
      </c>
      <c r="AP2106" s="5">
        <f t="shared" si="4646"/>
        <v>0</v>
      </c>
      <c r="AQ2106" s="5">
        <f t="shared" si="4600"/>
        <v>1906.3429999999998</v>
      </c>
      <c r="AR2106" s="5">
        <f t="shared" si="4638"/>
        <v>203.2</v>
      </c>
      <c r="AS2106" s="5">
        <f t="shared" si="4639"/>
        <v>203.2</v>
      </c>
      <c r="AT2106" s="5">
        <f t="shared" si="4646"/>
        <v>0</v>
      </c>
      <c r="AU2106" s="5">
        <f t="shared" si="4640"/>
        <v>1906.3429999999998</v>
      </c>
      <c r="AV2106" s="5">
        <f t="shared" si="4646"/>
        <v>0</v>
      </c>
      <c r="AW2106" s="5">
        <f t="shared" si="4646"/>
        <v>0</v>
      </c>
      <c r="AX2106" s="5">
        <f t="shared" si="4646"/>
        <v>0</v>
      </c>
      <c r="AY2106" s="5">
        <f t="shared" si="4646"/>
        <v>0</v>
      </c>
      <c r="AZ2106" s="5">
        <f t="shared" si="4646"/>
        <v>0</v>
      </c>
      <c r="BA2106" s="5">
        <f t="shared" si="4646"/>
        <v>0</v>
      </c>
      <c r="BB2106" s="5">
        <f t="shared" si="4646"/>
        <v>0</v>
      </c>
      <c r="BC2106" s="5">
        <f t="shared" si="4646"/>
        <v>0</v>
      </c>
      <c r="BD2106" s="5">
        <f t="shared" si="4646"/>
        <v>0</v>
      </c>
      <c r="BE2106" s="5">
        <f t="shared" si="4646"/>
        <v>0</v>
      </c>
      <c r="BF2106" s="5">
        <f t="shared" si="4646"/>
        <v>0</v>
      </c>
      <c r="BG2106" s="5">
        <f t="shared" si="4601"/>
        <v>1906.3429999999998</v>
      </c>
      <c r="BH2106" s="5">
        <f t="shared" si="4602"/>
        <v>203.2</v>
      </c>
      <c r="BI2106" s="5">
        <f t="shared" si="4603"/>
        <v>203.2</v>
      </c>
      <c r="BJ2106" s="5">
        <f t="shared" si="4646"/>
        <v>0</v>
      </c>
    </row>
    <row r="2107" spans="1:62" ht="31.5" x14ac:dyDescent="0.25">
      <c r="A2107" s="4" t="s">
        <v>263</v>
      </c>
      <c r="B2107" s="4" t="s">
        <v>35</v>
      </c>
      <c r="C2107" s="4" t="s">
        <v>58</v>
      </c>
      <c r="D2107" s="4" t="s">
        <v>69</v>
      </c>
      <c r="E2107" s="4"/>
      <c r="F2107" s="15" t="s">
        <v>1201</v>
      </c>
      <c r="G2107" s="5">
        <f>G2108</f>
        <v>2016.5</v>
      </c>
      <c r="H2107" s="5">
        <f t="shared" si="4646"/>
        <v>203.2</v>
      </c>
      <c r="I2107" s="5">
        <f t="shared" si="4646"/>
        <v>203.2</v>
      </c>
      <c r="J2107" s="5">
        <f t="shared" si="4646"/>
        <v>-754.9</v>
      </c>
      <c r="K2107" s="5">
        <f t="shared" si="4646"/>
        <v>0</v>
      </c>
      <c r="L2107" s="5">
        <f t="shared" si="4646"/>
        <v>0</v>
      </c>
      <c r="M2107" s="5">
        <f t="shared" si="4643"/>
        <v>1261.5999999999999</v>
      </c>
      <c r="N2107" s="5">
        <f t="shared" si="4644"/>
        <v>203.2</v>
      </c>
      <c r="O2107" s="5">
        <f t="shared" si="4645"/>
        <v>203.2</v>
      </c>
      <c r="P2107" s="5">
        <f t="shared" si="4646"/>
        <v>0</v>
      </c>
      <c r="Q2107" s="5">
        <f t="shared" si="4646"/>
        <v>0</v>
      </c>
      <c r="R2107" s="5">
        <f t="shared" si="4646"/>
        <v>644.74300000000005</v>
      </c>
      <c r="S2107" s="5">
        <f t="shared" si="4646"/>
        <v>0</v>
      </c>
      <c r="T2107" s="5">
        <f t="shared" si="4646"/>
        <v>0</v>
      </c>
      <c r="U2107" s="5">
        <f t="shared" si="4646"/>
        <v>0</v>
      </c>
      <c r="V2107" s="5">
        <f t="shared" si="4646"/>
        <v>0</v>
      </c>
      <c r="W2107" s="5">
        <f t="shared" si="4646"/>
        <v>0</v>
      </c>
      <c r="X2107" s="5">
        <f t="shared" si="4646"/>
        <v>0</v>
      </c>
      <c r="Y2107" s="5">
        <f t="shared" si="4646"/>
        <v>0</v>
      </c>
      <c r="Z2107" s="5">
        <f t="shared" si="4646"/>
        <v>0</v>
      </c>
      <c r="AA2107" s="5">
        <f t="shared" si="4646"/>
        <v>0</v>
      </c>
      <c r="AB2107" s="5">
        <f t="shared" si="4646"/>
        <v>0</v>
      </c>
      <c r="AC2107" s="5">
        <f t="shared" si="4646"/>
        <v>0</v>
      </c>
      <c r="AD2107" s="5">
        <f t="shared" si="4632"/>
        <v>1906.3429999999998</v>
      </c>
      <c r="AE2107" s="5">
        <f t="shared" si="4633"/>
        <v>203.2</v>
      </c>
      <c r="AF2107" s="5">
        <f t="shared" si="4634"/>
        <v>203.2</v>
      </c>
      <c r="AG2107" s="5">
        <f t="shared" si="4646"/>
        <v>0</v>
      </c>
      <c r="AH2107" s="5">
        <f t="shared" si="4646"/>
        <v>0</v>
      </c>
      <c r="AI2107" s="5">
        <f t="shared" si="4635"/>
        <v>1906.3429999999998</v>
      </c>
      <c r="AJ2107" s="5">
        <f t="shared" si="4636"/>
        <v>203.2</v>
      </c>
      <c r="AK2107" s="5">
        <f t="shared" si="4637"/>
        <v>203.2</v>
      </c>
      <c r="AL2107" s="5">
        <f t="shared" si="4646"/>
        <v>0</v>
      </c>
      <c r="AM2107" s="5">
        <f t="shared" si="4646"/>
        <v>0</v>
      </c>
      <c r="AN2107" s="5">
        <f t="shared" si="4646"/>
        <v>0</v>
      </c>
      <c r="AO2107" s="5">
        <f t="shared" si="4646"/>
        <v>0</v>
      </c>
      <c r="AP2107" s="5">
        <f t="shared" si="4646"/>
        <v>0</v>
      </c>
      <c r="AQ2107" s="5">
        <f t="shared" si="4600"/>
        <v>1906.3429999999998</v>
      </c>
      <c r="AR2107" s="5">
        <f t="shared" si="4638"/>
        <v>203.2</v>
      </c>
      <c r="AS2107" s="5">
        <f t="shared" si="4639"/>
        <v>203.2</v>
      </c>
      <c r="AT2107" s="5">
        <f t="shared" si="4646"/>
        <v>0</v>
      </c>
      <c r="AU2107" s="5">
        <f t="shared" si="4640"/>
        <v>1906.3429999999998</v>
      </c>
      <c r="AV2107" s="5">
        <f t="shared" si="4646"/>
        <v>0</v>
      </c>
      <c r="AW2107" s="5">
        <f t="shared" si="4646"/>
        <v>0</v>
      </c>
      <c r="AX2107" s="5">
        <f t="shared" si="4646"/>
        <v>0</v>
      </c>
      <c r="AY2107" s="5">
        <f t="shared" si="4646"/>
        <v>0</v>
      </c>
      <c r="AZ2107" s="5">
        <f t="shared" si="4646"/>
        <v>0</v>
      </c>
      <c r="BA2107" s="5">
        <f t="shared" si="4646"/>
        <v>0</v>
      </c>
      <c r="BB2107" s="5">
        <f t="shared" si="4646"/>
        <v>0</v>
      </c>
      <c r="BC2107" s="5">
        <f t="shared" si="4646"/>
        <v>0</v>
      </c>
      <c r="BD2107" s="5">
        <f t="shared" si="4646"/>
        <v>0</v>
      </c>
      <c r="BE2107" s="5">
        <f t="shared" si="4646"/>
        <v>0</v>
      </c>
      <c r="BF2107" s="5">
        <f t="shared" si="4646"/>
        <v>0</v>
      </c>
      <c r="BG2107" s="5">
        <f t="shared" si="4601"/>
        <v>1906.3429999999998</v>
      </c>
      <c r="BH2107" s="5">
        <f t="shared" si="4602"/>
        <v>203.2</v>
      </c>
      <c r="BI2107" s="5">
        <f t="shared" si="4603"/>
        <v>203.2</v>
      </c>
      <c r="BJ2107" s="5">
        <f t="shared" si="4646"/>
        <v>0</v>
      </c>
    </row>
    <row r="2108" spans="1:62" ht="78.75" x14ac:dyDescent="0.25">
      <c r="A2108" s="4" t="s">
        <v>263</v>
      </c>
      <c r="B2108" s="4" t="s">
        <v>35</v>
      </c>
      <c r="C2108" s="4" t="s">
        <v>58</v>
      </c>
      <c r="D2108" s="4" t="s">
        <v>232</v>
      </c>
      <c r="E2108" s="4"/>
      <c r="F2108" s="15" t="s">
        <v>1203</v>
      </c>
      <c r="G2108" s="5">
        <f>G2109</f>
        <v>2016.5</v>
      </c>
      <c r="H2108" s="5">
        <f t="shared" si="4646"/>
        <v>203.2</v>
      </c>
      <c r="I2108" s="5">
        <f t="shared" si="4646"/>
        <v>203.2</v>
      </c>
      <c r="J2108" s="5">
        <f t="shared" si="4646"/>
        <v>-754.9</v>
      </c>
      <c r="K2108" s="5">
        <f t="shared" si="4646"/>
        <v>0</v>
      </c>
      <c r="L2108" s="5">
        <f t="shared" si="4646"/>
        <v>0</v>
      </c>
      <c r="M2108" s="5">
        <f t="shared" si="4643"/>
        <v>1261.5999999999999</v>
      </c>
      <c r="N2108" s="5">
        <f t="shared" si="4644"/>
        <v>203.2</v>
      </c>
      <c r="O2108" s="5">
        <f t="shared" si="4645"/>
        <v>203.2</v>
      </c>
      <c r="P2108" s="5">
        <f t="shared" si="4646"/>
        <v>0</v>
      </c>
      <c r="Q2108" s="5">
        <f t="shared" si="4646"/>
        <v>0</v>
      </c>
      <c r="R2108" s="5">
        <f t="shared" si="4646"/>
        <v>644.74300000000005</v>
      </c>
      <c r="S2108" s="5">
        <f t="shared" si="4646"/>
        <v>0</v>
      </c>
      <c r="T2108" s="5">
        <f t="shared" si="4646"/>
        <v>0</v>
      </c>
      <c r="U2108" s="5">
        <f t="shared" si="4646"/>
        <v>0</v>
      </c>
      <c r="V2108" s="5">
        <f t="shared" si="4646"/>
        <v>0</v>
      </c>
      <c r="W2108" s="5">
        <f t="shared" si="4646"/>
        <v>0</v>
      </c>
      <c r="X2108" s="5">
        <f t="shared" si="4646"/>
        <v>0</v>
      </c>
      <c r="Y2108" s="5">
        <f t="shared" si="4646"/>
        <v>0</v>
      </c>
      <c r="Z2108" s="5">
        <f t="shared" si="4646"/>
        <v>0</v>
      </c>
      <c r="AA2108" s="5">
        <f t="shared" si="4646"/>
        <v>0</v>
      </c>
      <c r="AB2108" s="5">
        <f t="shared" si="4646"/>
        <v>0</v>
      </c>
      <c r="AC2108" s="5">
        <f t="shared" si="4646"/>
        <v>0</v>
      </c>
      <c r="AD2108" s="5">
        <f t="shared" si="4632"/>
        <v>1906.3429999999998</v>
      </c>
      <c r="AE2108" s="5">
        <f t="shared" si="4633"/>
        <v>203.2</v>
      </c>
      <c r="AF2108" s="5">
        <f t="shared" si="4634"/>
        <v>203.2</v>
      </c>
      <c r="AG2108" s="5">
        <f t="shared" si="4646"/>
        <v>0</v>
      </c>
      <c r="AH2108" s="5">
        <f t="shared" si="4646"/>
        <v>0</v>
      </c>
      <c r="AI2108" s="5">
        <f t="shared" si="4635"/>
        <v>1906.3429999999998</v>
      </c>
      <c r="AJ2108" s="5">
        <f t="shared" si="4636"/>
        <v>203.2</v>
      </c>
      <c r="AK2108" s="5">
        <f t="shared" si="4637"/>
        <v>203.2</v>
      </c>
      <c r="AL2108" s="5">
        <f t="shared" si="4646"/>
        <v>0</v>
      </c>
      <c r="AM2108" s="5">
        <f t="shared" si="4646"/>
        <v>0</v>
      </c>
      <c r="AN2108" s="5">
        <f t="shared" si="4646"/>
        <v>0</v>
      </c>
      <c r="AO2108" s="5">
        <f t="shared" si="4646"/>
        <v>0</v>
      </c>
      <c r="AP2108" s="5">
        <f t="shared" si="4646"/>
        <v>0</v>
      </c>
      <c r="AQ2108" s="5">
        <f t="shared" si="4600"/>
        <v>1906.3429999999998</v>
      </c>
      <c r="AR2108" s="5">
        <f t="shared" si="4638"/>
        <v>203.2</v>
      </c>
      <c r="AS2108" s="5">
        <f t="shared" si="4639"/>
        <v>203.2</v>
      </c>
      <c r="AT2108" s="5">
        <f t="shared" si="4646"/>
        <v>0</v>
      </c>
      <c r="AU2108" s="5">
        <f t="shared" si="4640"/>
        <v>1906.3429999999998</v>
      </c>
      <c r="AV2108" s="5">
        <f t="shared" si="4646"/>
        <v>0</v>
      </c>
      <c r="AW2108" s="5">
        <f t="shared" si="4646"/>
        <v>0</v>
      </c>
      <c r="AX2108" s="5">
        <f t="shared" si="4646"/>
        <v>0</v>
      </c>
      <c r="AY2108" s="5">
        <f t="shared" si="4646"/>
        <v>0</v>
      </c>
      <c r="AZ2108" s="5">
        <f t="shared" si="4646"/>
        <v>0</v>
      </c>
      <c r="BA2108" s="5">
        <f t="shared" si="4646"/>
        <v>0</v>
      </c>
      <c r="BB2108" s="5">
        <f t="shared" si="4646"/>
        <v>0</v>
      </c>
      <c r="BC2108" s="5">
        <f t="shared" si="4646"/>
        <v>0</v>
      </c>
      <c r="BD2108" s="5">
        <f t="shared" si="4646"/>
        <v>0</v>
      </c>
      <c r="BE2108" s="5">
        <f t="shared" si="4646"/>
        <v>0</v>
      </c>
      <c r="BF2108" s="5">
        <f t="shared" si="4646"/>
        <v>0</v>
      </c>
      <c r="BG2108" s="5">
        <f t="shared" si="4601"/>
        <v>1906.3429999999998</v>
      </c>
      <c r="BH2108" s="5">
        <f t="shared" si="4602"/>
        <v>203.2</v>
      </c>
      <c r="BI2108" s="5">
        <f t="shared" si="4603"/>
        <v>203.2</v>
      </c>
      <c r="BJ2108" s="5">
        <f t="shared" si="4646"/>
        <v>0</v>
      </c>
    </row>
    <row r="2109" spans="1:62" ht="31.5" x14ac:dyDescent="0.25">
      <c r="A2109" s="4" t="s">
        <v>263</v>
      </c>
      <c r="B2109" s="4" t="s">
        <v>35</v>
      </c>
      <c r="C2109" s="4" t="s">
        <v>58</v>
      </c>
      <c r="D2109" s="4" t="s">
        <v>232</v>
      </c>
      <c r="E2109" s="4" t="s">
        <v>16</v>
      </c>
      <c r="F2109" s="15" t="s">
        <v>630</v>
      </c>
      <c r="G2109" s="5">
        <f>G2110</f>
        <v>2016.5</v>
      </c>
      <c r="H2109" s="5">
        <f t="shared" ref="H2109:BJ2109" si="4647">H2110</f>
        <v>203.2</v>
      </c>
      <c r="I2109" s="5">
        <f t="shared" si="4647"/>
        <v>203.2</v>
      </c>
      <c r="J2109" s="5">
        <f t="shared" si="4647"/>
        <v>-754.9</v>
      </c>
      <c r="K2109" s="5">
        <f t="shared" si="4647"/>
        <v>0</v>
      </c>
      <c r="L2109" s="5">
        <f t="shared" si="4647"/>
        <v>0</v>
      </c>
      <c r="M2109" s="5">
        <f t="shared" si="4643"/>
        <v>1261.5999999999999</v>
      </c>
      <c r="N2109" s="5">
        <f t="shared" si="4644"/>
        <v>203.2</v>
      </c>
      <c r="O2109" s="5">
        <f t="shared" si="4645"/>
        <v>203.2</v>
      </c>
      <c r="P2109" s="5">
        <f t="shared" si="4647"/>
        <v>0</v>
      </c>
      <c r="Q2109" s="5">
        <f t="shared" si="4647"/>
        <v>0</v>
      </c>
      <c r="R2109" s="5">
        <f t="shared" si="4647"/>
        <v>644.74300000000005</v>
      </c>
      <c r="S2109" s="5">
        <f t="shared" si="4647"/>
        <v>0</v>
      </c>
      <c r="T2109" s="5">
        <f t="shared" si="4647"/>
        <v>0</v>
      </c>
      <c r="U2109" s="5">
        <f t="shared" si="4647"/>
        <v>0</v>
      </c>
      <c r="V2109" s="5">
        <f t="shared" si="4647"/>
        <v>0</v>
      </c>
      <c r="W2109" s="5">
        <f t="shared" si="4647"/>
        <v>0</v>
      </c>
      <c r="X2109" s="5">
        <f t="shared" si="4647"/>
        <v>0</v>
      </c>
      <c r="Y2109" s="5">
        <f t="shared" si="4647"/>
        <v>0</v>
      </c>
      <c r="Z2109" s="5">
        <f t="shared" si="4647"/>
        <v>0</v>
      </c>
      <c r="AA2109" s="5">
        <f t="shared" si="4647"/>
        <v>0</v>
      </c>
      <c r="AB2109" s="5">
        <f t="shared" si="4647"/>
        <v>0</v>
      </c>
      <c r="AC2109" s="5">
        <f t="shared" si="4647"/>
        <v>0</v>
      </c>
      <c r="AD2109" s="5">
        <f t="shared" si="4632"/>
        <v>1906.3429999999998</v>
      </c>
      <c r="AE2109" s="5">
        <f t="shared" si="4633"/>
        <v>203.2</v>
      </c>
      <c r="AF2109" s="5">
        <f t="shared" si="4634"/>
        <v>203.2</v>
      </c>
      <c r="AG2109" s="5">
        <f t="shared" si="4647"/>
        <v>0</v>
      </c>
      <c r="AH2109" s="5">
        <f t="shared" si="4647"/>
        <v>0</v>
      </c>
      <c r="AI2109" s="5">
        <f t="shared" si="4635"/>
        <v>1906.3429999999998</v>
      </c>
      <c r="AJ2109" s="5">
        <f t="shared" si="4636"/>
        <v>203.2</v>
      </c>
      <c r="AK2109" s="5">
        <f t="shared" si="4637"/>
        <v>203.2</v>
      </c>
      <c r="AL2109" s="5">
        <f t="shared" si="4647"/>
        <v>0</v>
      </c>
      <c r="AM2109" s="5">
        <f t="shared" si="4647"/>
        <v>0</v>
      </c>
      <c r="AN2109" s="5">
        <f t="shared" si="4647"/>
        <v>0</v>
      </c>
      <c r="AO2109" s="5">
        <f t="shared" si="4647"/>
        <v>0</v>
      </c>
      <c r="AP2109" s="5">
        <f t="shared" si="4647"/>
        <v>0</v>
      </c>
      <c r="AQ2109" s="5">
        <f t="shared" si="4600"/>
        <v>1906.3429999999998</v>
      </c>
      <c r="AR2109" s="5">
        <f t="shared" si="4638"/>
        <v>203.2</v>
      </c>
      <c r="AS2109" s="5">
        <f t="shared" si="4639"/>
        <v>203.2</v>
      </c>
      <c r="AT2109" s="5">
        <f t="shared" si="4647"/>
        <v>0</v>
      </c>
      <c r="AU2109" s="5">
        <f t="shared" si="4640"/>
        <v>1906.3429999999998</v>
      </c>
      <c r="AV2109" s="5">
        <f t="shared" si="4647"/>
        <v>0</v>
      </c>
      <c r="AW2109" s="5">
        <f t="shared" si="4647"/>
        <v>0</v>
      </c>
      <c r="AX2109" s="5">
        <f t="shared" si="4647"/>
        <v>0</v>
      </c>
      <c r="AY2109" s="5">
        <f t="shared" si="4647"/>
        <v>0</v>
      </c>
      <c r="AZ2109" s="5">
        <f t="shared" si="4647"/>
        <v>0</v>
      </c>
      <c r="BA2109" s="5">
        <f t="shared" si="4647"/>
        <v>0</v>
      </c>
      <c r="BB2109" s="5">
        <f t="shared" si="4647"/>
        <v>0</v>
      </c>
      <c r="BC2109" s="5">
        <f t="shared" si="4647"/>
        <v>0</v>
      </c>
      <c r="BD2109" s="5">
        <f t="shared" si="4647"/>
        <v>0</v>
      </c>
      <c r="BE2109" s="5">
        <f t="shared" si="4647"/>
        <v>0</v>
      </c>
      <c r="BF2109" s="5">
        <f t="shared" si="4647"/>
        <v>0</v>
      </c>
      <c r="BG2109" s="5">
        <f t="shared" si="4601"/>
        <v>1906.3429999999998</v>
      </c>
      <c r="BH2109" s="5">
        <f t="shared" si="4602"/>
        <v>203.2</v>
      </c>
      <c r="BI2109" s="5">
        <f t="shared" si="4603"/>
        <v>203.2</v>
      </c>
      <c r="BJ2109" s="5">
        <f t="shared" si="4647"/>
        <v>0</v>
      </c>
    </row>
    <row r="2110" spans="1:62" ht="31.5" x14ac:dyDescent="0.25">
      <c r="A2110" s="4" t="s">
        <v>263</v>
      </c>
      <c r="B2110" s="4" t="s">
        <v>35</v>
      </c>
      <c r="C2110" s="4" t="s">
        <v>58</v>
      </c>
      <c r="D2110" s="4" t="s">
        <v>232</v>
      </c>
      <c r="E2110" s="4" t="s">
        <v>17</v>
      </c>
      <c r="F2110" s="15" t="s">
        <v>631</v>
      </c>
      <c r="G2110" s="5">
        <v>2016.5</v>
      </c>
      <c r="H2110" s="5">
        <v>203.2</v>
      </c>
      <c r="I2110" s="5">
        <v>203.2</v>
      </c>
      <c r="J2110" s="5">
        <v>-754.9</v>
      </c>
      <c r="K2110" s="5"/>
      <c r="L2110" s="5"/>
      <c r="M2110" s="5">
        <f t="shared" si="4643"/>
        <v>1261.5999999999999</v>
      </c>
      <c r="N2110" s="5">
        <f t="shared" si="4644"/>
        <v>203.2</v>
      </c>
      <c r="O2110" s="5">
        <f t="shared" si="4645"/>
        <v>203.2</v>
      </c>
      <c r="P2110" s="5"/>
      <c r="Q2110" s="5"/>
      <c r="R2110" s="5">
        <v>644.74300000000005</v>
      </c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>
        <f t="shared" si="4632"/>
        <v>1906.3429999999998</v>
      </c>
      <c r="AE2110" s="5">
        <f t="shared" si="4633"/>
        <v>203.2</v>
      </c>
      <c r="AF2110" s="5">
        <f t="shared" si="4634"/>
        <v>203.2</v>
      </c>
      <c r="AG2110" s="5"/>
      <c r="AH2110" s="5"/>
      <c r="AI2110" s="5">
        <f t="shared" si="4635"/>
        <v>1906.3429999999998</v>
      </c>
      <c r="AJ2110" s="5">
        <f t="shared" si="4636"/>
        <v>203.2</v>
      </c>
      <c r="AK2110" s="5">
        <f t="shared" si="4637"/>
        <v>203.2</v>
      </c>
      <c r="AL2110" s="5"/>
      <c r="AM2110" s="5"/>
      <c r="AN2110" s="5"/>
      <c r="AO2110" s="5"/>
      <c r="AP2110" s="5"/>
      <c r="AQ2110" s="5">
        <f t="shared" si="4600"/>
        <v>1906.3429999999998</v>
      </c>
      <c r="AR2110" s="5">
        <f t="shared" si="4638"/>
        <v>203.2</v>
      </c>
      <c r="AS2110" s="5">
        <f t="shared" si="4639"/>
        <v>203.2</v>
      </c>
      <c r="AT2110" s="5"/>
      <c r="AU2110" s="5">
        <f t="shared" si="4640"/>
        <v>1906.3429999999998</v>
      </c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>
        <f t="shared" si="4601"/>
        <v>1906.3429999999998</v>
      </c>
      <c r="BH2110" s="5">
        <f t="shared" si="4602"/>
        <v>203.2</v>
      </c>
      <c r="BI2110" s="5">
        <f t="shared" si="4603"/>
        <v>203.2</v>
      </c>
      <c r="BJ2110" s="5"/>
    </row>
    <row r="2111" spans="1:62" ht="31.5" x14ac:dyDescent="0.25">
      <c r="A2111" s="4" t="s">
        <v>263</v>
      </c>
      <c r="B2111" s="4" t="s">
        <v>35</v>
      </c>
      <c r="C2111" s="4" t="s">
        <v>58</v>
      </c>
      <c r="D2111" s="4" t="s">
        <v>237</v>
      </c>
      <c r="E2111" s="4"/>
      <c r="F2111" s="15" t="s">
        <v>1210</v>
      </c>
      <c r="G2111" s="5">
        <f>G2112</f>
        <v>28</v>
      </c>
      <c r="H2111" s="5">
        <f t="shared" ref="H2111:BJ2115" si="4648">H2112</f>
        <v>28</v>
      </c>
      <c r="I2111" s="5">
        <f t="shared" si="4648"/>
        <v>28</v>
      </c>
      <c r="J2111" s="5">
        <f t="shared" si="4648"/>
        <v>0</v>
      </c>
      <c r="K2111" s="5">
        <f t="shared" si="4648"/>
        <v>0</v>
      </c>
      <c r="L2111" s="5">
        <f t="shared" si="4648"/>
        <v>0</v>
      </c>
      <c r="M2111" s="5">
        <f t="shared" si="4643"/>
        <v>28</v>
      </c>
      <c r="N2111" s="5">
        <f t="shared" si="4644"/>
        <v>28</v>
      </c>
      <c r="O2111" s="5">
        <f t="shared" si="4645"/>
        <v>28</v>
      </c>
      <c r="P2111" s="5">
        <f t="shared" si="4648"/>
        <v>0</v>
      </c>
      <c r="Q2111" s="5">
        <f t="shared" si="4648"/>
        <v>0</v>
      </c>
      <c r="R2111" s="5">
        <f t="shared" si="4648"/>
        <v>0</v>
      </c>
      <c r="S2111" s="5">
        <f t="shared" si="4648"/>
        <v>0</v>
      </c>
      <c r="T2111" s="5">
        <f t="shared" si="4648"/>
        <v>0</v>
      </c>
      <c r="U2111" s="5">
        <f t="shared" si="4648"/>
        <v>0</v>
      </c>
      <c r="V2111" s="5">
        <f t="shared" si="4648"/>
        <v>0</v>
      </c>
      <c r="W2111" s="5">
        <f t="shared" si="4648"/>
        <v>0</v>
      </c>
      <c r="X2111" s="5">
        <f t="shared" si="4648"/>
        <v>0</v>
      </c>
      <c r="Y2111" s="5">
        <f t="shared" si="4648"/>
        <v>0</v>
      </c>
      <c r="Z2111" s="5">
        <f t="shared" si="4648"/>
        <v>0</v>
      </c>
      <c r="AA2111" s="5">
        <f t="shared" si="4648"/>
        <v>0</v>
      </c>
      <c r="AB2111" s="5">
        <f t="shared" si="4648"/>
        <v>0</v>
      </c>
      <c r="AC2111" s="5">
        <f t="shared" si="4648"/>
        <v>0</v>
      </c>
      <c r="AD2111" s="5">
        <f t="shared" si="4632"/>
        <v>28</v>
      </c>
      <c r="AE2111" s="5">
        <f t="shared" si="4633"/>
        <v>28</v>
      </c>
      <c r="AF2111" s="5">
        <f t="shared" si="4634"/>
        <v>28</v>
      </c>
      <c r="AG2111" s="5">
        <f t="shared" si="4648"/>
        <v>0</v>
      </c>
      <c r="AH2111" s="5">
        <f t="shared" si="4648"/>
        <v>0</v>
      </c>
      <c r="AI2111" s="5">
        <f t="shared" si="4635"/>
        <v>28</v>
      </c>
      <c r="AJ2111" s="5">
        <f t="shared" si="4636"/>
        <v>28</v>
      </c>
      <c r="AK2111" s="5">
        <f t="shared" si="4637"/>
        <v>28</v>
      </c>
      <c r="AL2111" s="5">
        <f t="shared" si="4648"/>
        <v>0</v>
      </c>
      <c r="AM2111" s="5">
        <f t="shared" si="4648"/>
        <v>0</v>
      </c>
      <c r="AN2111" s="5">
        <f t="shared" si="4648"/>
        <v>0</v>
      </c>
      <c r="AO2111" s="5">
        <f t="shared" si="4648"/>
        <v>0</v>
      </c>
      <c r="AP2111" s="5">
        <f t="shared" si="4648"/>
        <v>0</v>
      </c>
      <c r="AQ2111" s="5">
        <f t="shared" si="4600"/>
        <v>28</v>
      </c>
      <c r="AR2111" s="5">
        <f t="shared" si="4638"/>
        <v>28</v>
      </c>
      <c r="AS2111" s="5">
        <f t="shared" si="4639"/>
        <v>28</v>
      </c>
      <c r="AT2111" s="5">
        <f t="shared" si="4648"/>
        <v>0</v>
      </c>
      <c r="AU2111" s="5">
        <f t="shared" si="4640"/>
        <v>28</v>
      </c>
      <c r="AV2111" s="5">
        <f t="shared" si="4648"/>
        <v>0</v>
      </c>
      <c r="AW2111" s="5">
        <f t="shared" si="4648"/>
        <v>0</v>
      </c>
      <c r="AX2111" s="5">
        <f t="shared" si="4648"/>
        <v>0</v>
      </c>
      <c r="AY2111" s="5">
        <f t="shared" si="4648"/>
        <v>0</v>
      </c>
      <c r="AZ2111" s="5">
        <f t="shared" si="4648"/>
        <v>0</v>
      </c>
      <c r="BA2111" s="5">
        <f t="shared" si="4648"/>
        <v>0</v>
      </c>
      <c r="BB2111" s="5">
        <f t="shared" si="4648"/>
        <v>0</v>
      </c>
      <c r="BC2111" s="5">
        <f t="shared" si="4648"/>
        <v>0</v>
      </c>
      <c r="BD2111" s="5">
        <f t="shared" si="4648"/>
        <v>0</v>
      </c>
      <c r="BE2111" s="5">
        <f t="shared" si="4648"/>
        <v>0</v>
      </c>
      <c r="BF2111" s="5">
        <f t="shared" si="4648"/>
        <v>0</v>
      </c>
      <c r="BG2111" s="5">
        <f t="shared" si="4601"/>
        <v>28</v>
      </c>
      <c r="BH2111" s="5">
        <f t="shared" si="4602"/>
        <v>28</v>
      </c>
      <c r="BI2111" s="5">
        <f t="shared" si="4603"/>
        <v>28</v>
      </c>
      <c r="BJ2111" s="5">
        <f t="shared" si="4648"/>
        <v>0</v>
      </c>
    </row>
    <row r="2112" spans="1:62" ht="47.25" x14ac:dyDescent="0.25">
      <c r="A2112" s="4" t="s">
        <v>263</v>
      </c>
      <c r="B2112" s="4" t="s">
        <v>35</v>
      </c>
      <c r="C2112" s="4" t="s">
        <v>58</v>
      </c>
      <c r="D2112" s="4" t="s">
        <v>238</v>
      </c>
      <c r="E2112" s="4"/>
      <c r="F2112" s="15" t="s">
        <v>1211</v>
      </c>
      <c r="G2112" s="5">
        <f>G2113</f>
        <v>28</v>
      </c>
      <c r="H2112" s="5">
        <f t="shared" si="4648"/>
        <v>28</v>
      </c>
      <c r="I2112" s="5">
        <f t="shared" si="4648"/>
        <v>28</v>
      </c>
      <c r="J2112" s="5">
        <f t="shared" si="4648"/>
        <v>0</v>
      </c>
      <c r="K2112" s="5">
        <f t="shared" si="4648"/>
        <v>0</v>
      </c>
      <c r="L2112" s="5">
        <f t="shared" si="4648"/>
        <v>0</v>
      </c>
      <c r="M2112" s="5">
        <f t="shared" si="4643"/>
        <v>28</v>
      </c>
      <c r="N2112" s="5">
        <f t="shared" si="4644"/>
        <v>28</v>
      </c>
      <c r="O2112" s="5">
        <f t="shared" si="4645"/>
        <v>28</v>
      </c>
      <c r="P2112" s="5">
        <f t="shared" si="4648"/>
        <v>0</v>
      </c>
      <c r="Q2112" s="5">
        <f t="shared" si="4648"/>
        <v>0</v>
      </c>
      <c r="R2112" s="5">
        <f t="shared" si="4648"/>
        <v>0</v>
      </c>
      <c r="S2112" s="5">
        <f t="shared" si="4648"/>
        <v>0</v>
      </c>
      <c r="T2112" s="5">
        <f t="shared" si="4648"/>
        <v>0</v>
      </c>
      <c r="U2112" s="5">
        <f t="shared" si="4648"/>
        <v>0</v>
      </c>
      <c r="V2112" s="5">
        <f t="shared" si="4648"/>
        <v>0</v>
      </c>
      <c r="W2112" s="5">
        <f t="shared" si="4648"/>
        <v>0</v>
      </c>
      <c r="X2112" s="5">
        <f t="shared" si="4648"/>
        <v>0</v>
      </c>
      <c r="Y2112" s="5">
        <f t="shared" si="4648"/>
        <v>0</v>
      </c>
      <c r="Z2112" s="5">
        <f t="shared" si="4648"/>
        <v>0</v>
      </c>
      <c r="AA2112" s="5">
        <f t="shared" si="4648"/>
        <v>0</v>
      </c>
      <c r="AB2112" s="5">
        <f t="shared" si="4648"/>
        <v>0</v>
      </c>
      <c r="AC2112" s="5">
        <f t="shared" si="4648"/>
        <v>0</v>
      </c>
      <c r="AD2112" s="5">
        <f t="shared" si="4632"/>
        <v>28</v>
      </c>
      <c r="AE2112" s="5">
        <f t="shared" si="4633"/>
        <v>28</v>
      </c>
      <c r="AF2112" s="5">
        <f t="shared" si="4634"/>
        <v>28</v>
      </c>
      <c r="AG2112" s="5">
        <f t="shared" si="4648"/>
        <v>0</v>
      </c>
      <c r="AH2112" s="5">
        <f t="shared" si="4648"/>
        <v>0</v>
      </c>
      <c r="AI2112" s="5">
        <f t="shared" si="4635"/>
        <v>28</v>
      </c>
      <c r="AJ2112" s="5">
        <f t="shared" si="4636"/>
        <v>28</v>
      </c>
      <c r="AK2112" s="5">
        <f t="shared" si="4637"/>
        <v>28</v>
      </c>
      <c r="AL2112" s="5">
        <f t="shared" si="4648"/>
        <v>0</v>
      </c>
      <c r="AM2112" s="5">
        <f t="shared" si="4648"/>
        <v>0</v>
      </c>
      <c r="AN2112" s="5">
        <f t="shared" si="4648"/>
        <v>0</v>
      </c>
      <c r="AO2112" s="5">
        <f t="shared" si="4648"/>
        <v>0</v>
      </c>
      <c r="AP2112" s="5">
        <f t="shared" si="4648"/>
        <v>0</v>
      </c>
      <c r="AQ2112" s="5">
        <f t="shared" si="4600"/>
        <v>28</v>
      </c>
      <c r="AR2112" s="5">
        <f t="shared" si="4638"/>
        <v>28</v>
      </c>
      <c r="AS2112" s="5">
        <f t="shared" si="4639"/>
        <v>28</v>
      </c>
      <c r="AT2112" s="5">
        <f t="shared" si="4648"/>
        <v>0</v>
      </c>
      <c r="AU2112" s="5">
        <f t="shared" si="4640"/>
        <v>28</v>
      </c>
      <c r="AV2112" s="5">
        <f t="shared" si="4648"/>
        <v>0</v>
      </c>
      <c r="AW2112" s="5">
        <f t="shared" si="4648"/>
        <v>0</v>
      </c>
      <c r="AX2112" s="5">
        <f t="shared" si="4648"/>
        <v>0</v>
      </c>
      <c r="AY2112" s="5">
        <f t="shared" si="4648"/>
        <v>0</v>
      </c>
      <c r="AZ2112" s="5">
        <f t="shared" si="4648"/>
        <v>0</v>
      </c>
      <c r="BA2112" s="5">
        <f t="shared" si="4648"/>
        <v>0</v>
      </c>
      <c r="BB2112" s="5">
        <f t="shared" si="4648"/>
        <v>0</v>
      </c>
      <c r="BC2112" s="5">
        <f t="shared" si="4648"/>
        <v>0</v>
      </c>
      <c r="BD2112" s="5">
        <f t="shared" si="4648"/>
        <v>0</v>
      </c>
      <c r="BE2112" s="5">
        <f t="shared" si="4648"/>
        <v>0</v>
      </c>
      <c r="BF2112" s="5">
        <f t="shared" si="4648"/>
        <v>0</v>
      </c>
      <c r="BG2112" s="5">
        <f t="shared" si="4601"/>
        <v>28</v>
      </c>
      <c r="BH2112" s="5">
        <f t="shared" si="4602"/>
        <v>28</v>
      </c>
      <c r="BI2112" s="5">
        <f t="shared" si="4603"/>
        <v>28</v>
      </c>
      <c r="BJ2112" s="5">
        <f t="shared" si="4648"/>
        <v>0</v>
      </c>
    </row>
    <row r="2113" spans="1:62" ht="31.5" x14ac:dyDescent="0.25">
      <c r="A2113" s="4" t="s">
        <v>263</v>
      </c>
      <c r="B2113" s="4" t="s">
        <v>35</v>
      </c>
      <c r="C2113" s="4" t="s">
        <v>58</v>
      </c>
      <c r="D2113" s="4" t="s">
        <v>239</v>
      </c>
      <c r="E2113" s="4"/>
      <c r="F2113" s="15" t="s">
        <v>1212</v>
      </c>
      <c r="G2113" s="5">
        <f>G2114</f>
        <v>28</v>
      </c>
      <c r="H2113" s="5">
        <f t="shared" si="4648"/>
        <v>28</v>
      </c>
      <c r="I2113" s="5">
        <f t="shared" si="4648"/>
        <v>28</v>
      </c>
      <c r="J2113" s="5">
        <f t="shared" si="4648"/>
        <v>0</v>
      </c>
      <c r="K2113" s="5">
        <f t="shared" si="4648"/>
        <v>0</v>
      </c>
      <c r="L2113" s="5">
        <f t="shared" si="4648"/>
        <v>0</v>
      </c>
      <c r="M2113" s="5">
        <f t="shared" si="4643"/>
        <v>28</v>
      </c>
      <c r="N2113" s="5">
        <f t="shared" si="4644"/>
        <v>28</v>
      </c>
      <c r="O2113" s="5">
        <f t="shared" si="4645"/>
        <v>28</v>
      </c>
      <c r="P2113" s="5">
        <f t="shared" si="4648"/>
        <v>0</v>
      </c>
      <c r="Q2113" s="5">
        <f t="shared" si="4648"/>
        <v>0</v>
      </c>
      <c r="R2113" s="5">
        <f t="shared" si="4648"/>
        <v>0</v>
      </c>
      <c r="S2113" s="5">
        <f t="shared" si="4648"/>
        <v>0</v>
      </c>
      <c r="T2113" s="5">
        <f t="shared" si="4648"/>
        <v>0</v>
      </c>
      <c r="U2113" s="5">
        <f t="shared" si="4648"/>
        <v>0</v>
      </c>
      <c r="V2113" s="5">
        <f t="shared" si="4648"/>
        <v>0</v>
      </c>
      <c r="W2113" s="5">
        <f t="shared" si="4648"/>
        <v>0</v>
      </c>
      <c r="X2113" s="5">
        <f t="shared" si="4648"/>
        <v>0</v>
      </c>
      <c r="Y2113" s="5">
        <f t="shared" si="4648"/>
        <v>0</v>
      </c>
      <c r="Z2113" s="5">
        <f t="shared" si="4648"/>
        <v>0</v>
      </c>
      <c r="AA2113" s="5">
        <f t="shared" si="4648"/>
        <v>0</v>
      </c>
      <c r="AB2113" s="5">
        <f t="shared" si="4648"/>
        <v>0</v>
      </c>
      <c r="AC2113" s="5">
        <f t="shared" si="4648"/>
        <v>0</v>
      </c>
      <c r="AD2113" s="5">
        <f t="shared" si="4632"/>
        <v>28</v>
      </c>
      <c r="AE2113" s="5">
        <f t="shared" si="4633"/>
        <v>28</v>
      </c>
      <c r="AF2113" s="5">
        <f t="shared" si="4634"/>
        <v>28</v>
      </c>
      <c r="AG2113" s="5">
        <f t="shared" si="4648"/>
        <v>0</v>
      </c>
      <c r="AH2113" s="5">
        <f t="shared" si="4648"/>
        <v>0</v>
      </c>
      <c r="AI2113" s="5">
        <f t="shared" si="4635"/>
        <v>28</v>
      </c>
      <c r="AJ2113" s="5">
        <f t="shared" si="4636"/>
        <v>28</v>
      </c>
      <c r="AK2113" s="5">
        <f t="shared" si="4637"/>
        <v>28</v>
      </c>
      <c r="AL2113" s="5">
        <f t="shared" si="4648"/>
        <v>0</v>
      </c>
      <c r="AM2113" s="5">
        <f t="shared" si="4648"/>
        <v>0</v>
      </c>
      <c r="AN2113" s="5">
        <f t="shared" si="4648"/>
        <v>0</v>
      </c>
      <c r="AO2113" s="5">
        <f t="shared" si="4648"/>
        <v>0</v>
      </c>
      <c r="AP2113" s="5">
        <f t="shared" si="4648"/>
        <v>0</v>
      </c>
      <c r="AQ2113" s="5">
        <f t="shared" si="4600"/>
        <v>28</v>
      </c>
      <c r="AR2113" s="5">
        <f t="shared" si="4638"/>
        <v>28</v>
      </c>
      <c r="AS2113" s="5">
        <f t="shared" si="4639"/>
        <v>28</v>
      </c>
      <c r="AT2113" s="5">
        <f t="shared" si="4648"/>
        <v>0</v>
      </c>
      <c r="AU2113" s="5">
        <f t="shared" si="4640"/>
        <v>28</v>
      </c>
      <c r="AV2113" s="5">
        <f t="shared" si="4648"/>
        <v>0</v>
      </c>
      <c r="AW2113" s="5">
        <f t="shared" si="4648"/>
        <v>0</v>
      </c>
      <c r="AX2113" s="5">
        <f t="shared" si="4648"/>
        <v>0</v>
      </c>
      <c r="AY2113" s="5">
        <f t="shared" si="4648"/>
        <v>0</v>
      </c>
      <c r="AZ2113" s="5">
        <f t="shared" si="4648"/>
        <v>0</v>
      </c>
      <c r="BA2113" s="5">
        <f t="shared" si="4648"/>
        <v>0</v>
      </c>
      <c r="BB2113" s="5">
        <f t="shared" si="4648"/>
        <v>0</v>
      </c>
      <c r="BC2113" s="5">
        <f t="shared" si="4648"/>
        <v>0</v>
      </c>
      <c r="BD2113" s="5">
        <f t="shared" si="4648"/>
        <v>0</v>
      </c>
      <c r="BE2113" s="5">
        <f t="shared" si="4648"/>
        <v>0</v>
      </c>
      <c r="BF2113" s="5">
        <f t="shared" si="4648"/>
        <v>0</v>
      </c>
      <c r="BG2113" s="5">
        <f t="shared" si="4601"/>
        <v>28</v>
      </c>
      <c r="BH2113" s="5">
        <f t="shared" si="4602"/>
        <v>28</v>
      </c>
      <c r="BI2113" s="5">
        <f t="shared" si="4603"/>
        <v>28</v>
      </c>
      <c r="BJ2113" s="5">
        <f t="shared" si="4648"/>
        <v>0</v>
      </c>
    </row>
    <row r="2114" spans="1:62" ht="31.5" x14ac:dyDescent="0.25">
      <c r="A2114" s="4" t="s">
        <v>263</v>
      </c>
      <c r="B2114" s="4" t="s">
        <v>35</v>
      </c>
      <c r="C2114" s="4" t="s">
        <v>58</v>
      </c>
      <c r="D2114" s="4" t="s">
        <v>233</v>
      </c>
      <c r="E2114" s="4"/>
      <c r="F2114" s="15" t="s">
        <v>1214</v>
      </c>
      <c r="G2114" s="5">
        <f>G2115</f>
        <v>28</v>
      </c>
      <c r="H2114" s="5">
        <f t="shared" si="4648"/>
        <v>28</v>
      </c>
      <c r="I2114" s="5">
        <f t="shared" si="4648"/>
        <v>28</v>
      </c>
      <c r="J2114" s="5">
        <f t="shared" si="4648"/>
        <v>0</v>
      </c>
      <c r="K2114" s="5">
        <f t="shared" si="4648"/>
        <v>0</v>
      </c>
      <c r="L2114" s="5">
        <f t="shared" si="4648"/>
        <v>0</v>
      </c>
      <c r="M2114" s="5">
        <f t="shared" si="4643"/>
        <v>28</v>
      </c>
      <c r="N2114" s="5">
        <f t="shared" si="4644"/>
        <v>28</v>
      </c>
      <c r="O2114" s="5">
        <f t="shared" si="4645"/>
        <v>28</v>
      </c>
      <c r="P2114" s="5">
        <f t="shared" si="4648"/>
        <v>0</v>
      </c>
      <c r="Q2114" s="5">
        <f t="shared" si="4648"/>
        <v>0</v>
      </c>
      <c r="R2114" s="5">
        <f t="shared" si="4648"/>
        <v>0</v>
      </c>
      <c r="S2114" s="5">
        <f t="shared" si="4648"/>
        <v>0</v>
      </c>
      <c r="T2114" s="5">
        <f t="shared" si="4648"/>
        <v>0</v>
      </c>
      <c r="U2114" s="5">
        <f t="shared" si="4648"/>
        <v>0</v>
      </c>
      <c r="V2114" s="5">
        <f t="shared" si="4648"/>
        <v>0</v>
      </c>
      <c r="W2114" s="5">
        <f t="shared" si="4648"/>
        <v>0</v>
      </c>
      <c r="X2114" s="5">
        <f t="shared" si="4648"/>
        <v>0</v>
      </c>
      <c r="Y2114" s="5">
        <f t="shared" si="4648"/>
        <v>0</v>
      </c>
      <c r="Z2114" s="5">
        <f t="shared" si="4648"/>
        <v>0</v>
      </c>
      <c r="AA2114" s="5">
        <f t="shared" si="4648"/>
        <v>0</v>
      </c>
      <c r="AB2114" s="5">
        <f t="shared" si="4648"/>
        <v>0</v>
      </c>
      <c r="AC2114" s="5">
        <f t="shared" si="4648"/>
        <v>0</v>
      </c>
      <c r="AD2114" s="5">
        <f t="shared" si="4632"/>
        <v>28</v>
      </c>
      <c r="AE2114" s="5">
        <f t="shared" si="4633"/>
        <v>28</v>
      </c>
      <c r="AF2114" s="5">
        <f t="shared" si="4634"/>
        <v>28</v>
      </c>
      <c r="AG2114" s="5">
        <f t="shared" si="4648"/>
        <v>0</v>
      </c>
      <c r="AH2114" s="5">
        <f t="shared" si="4648"/>
        <v>0</v>
      </c>
      <c r="AI2114" s="5">
        <f t="shared" si="4635"/>
        <v>28</v>
      </c>
      <c r="AJ2114" s="5">
        <f t="shared" si="4636"/>
        <v>28</v>
      </c>
      <c r="AK2114" s="5">
        <f t="shared" si="4637"/>
        <v>28</v>
      </c>
      <c r="AL2114" s="5">
        <f t="shared" si="4648"/>
        <v>0</v>
      </c>
      <c r="AM2114" s="5">
        <f t="shared" si="4648"/>
        <v>0</v>
      </c>
      <c r="AN2114" s="5">
        <f t="shared" si="4648"/>
        <v>0</v>
      </c>
      <c r="AO2114" s="5">
        <f t="shared" si="4648"/>
        <v>0</v>
      </c>
      <c r="AP2114" s="5">
        <f t="shared" si="4648"/>
        <v>0</v>
      </c>
      <c r="AQ2114" s="5">
        <f t="shared" si="4600"/>
        <v>28</v>
      </c>
      <c r="AR2114" s="5">
        <f t="shared" si="4638"/>
        <v>28</v>
      </c>
      <c r="AS2114" s="5">
        <f t="shared" si="4639"/>
        <v>28</v>
      </c>
      <c r="AT2114" s="5">
        <f t="shared" si="4648"/>
        <v>0</v>
      </c>
      <c r="AU2114" s="5">
        <f t="shared" si="4640"/>
        <v>28</v>
      </c>
      <c r="AV2114" s="5">
        <f t="shared" si="4648"/>
        <v>0</v>
      </c>
      <c r="AW2114" s="5">
        <f t="shared" si="4648"/>
        <v>0</v>
      </c>
      <c r="AX2114" s="5">
        <f t="shared" si="4648"/>
        <v>0</v>
      </c>
      <c r="AY2114" s="5">
        <f t="shared" si="4648"/>
        <v>0</v>
      </c>
      <c r="AZ2114" s="5">
        <f t="shared" si="4648"/>
        <v>0</v>
      </c>
      <c r="BA2114" s="5">
        <f t="shared" si="4648"/>
        <v>0</v>
      </c>
      <c r="BB2114" s="5">
        <f t="shared" si="4648"/>
        <v>0</v>
      </c>
      <c r="BC2114" s="5">
        <f t="shared" si="4648"/>
        <v>0</v>
      </c>
      <c r="BD2114" s="5">
        <f t="shared" si="4648"/>
        <v>0</v>
      </c>
      <c r="BE2114" s="5">
        <f t="shared" si="4648"/>
        <v>0</v>
      </c>
      <c r="BF2114" s="5">
        <f t="shared" si="4648"/>
        <v>0</v>
      </c>
      <c r="BG2114" s="5">
        <f t="shared" si="4601"/>
        <v>28</v>
      </c>
      <c r="BH2114" s="5">
        <f t="shared" si="4602"/>
        <v>28</v>
      </c>
      <c r="BI2114" s="5">
        <f t="shared" si="4603"/>
        <v>28</v>
      </c>
      <c r="BJ2114" s="5">
        <f t="shared" si="4648"/>
        <v>0</v>
      </c>
    </row>
    <row r="2115" spans="1:62" ht="31.5" x14ac:dyDescent="0.25">
      <c r="A2115" s="4" t="s">
        <v>263</v>
      </c>
      <c r="B2115" s="4" t="s">
        <v>35</v>
      </c>
      <c r="C2115" s="4" t="s">
        <v>58</v>
      </c>
      <c r="D2115" s="4" t="s">
        <v>233</v>
      </c>
      <c r="E2115" s="4" t="s">
        <v>16</v>
      </c>
      <c r="F2115" s="15" t="s">
        <v>630</v>
      </c>
      <c r="G2115" s="5">
        <f>G2116</f>
        <v>28</v>
      </c>
      <c r="H2115" s="5">
        <f t="shared" si="4648"/>
        <v>28</v>
      </c>
      <c r="I2115" s="5">
        <f t="shared" si="4648"/>
        <v>28</v>
      </c>
      <c r="J2115" s="5">
        <f t="shared" si="4648"/>
        <v>0</v>
      </c>
      <c r="K2115" s="5">
        <f t="shared" si="4648"/>
        <v>0</v>
      </c>
      <c r="L2115" s="5">
        <f t="shared" si="4648"/>
        <v>0</v>
      </c>
      <c r="M2115" s="5">
        <f t="shared" si="4643"/>
        <v>28</v>
      </c>
      <c r="N2115" s="5">
        <f t="shared" si="4644"/>
        <v>28</v>
      </c>
      <c r="O2115" s="5">
        <f t="shared" si="4645"/>
        <v>28</v>
      </c>
      <c r="P2115" s="5">
        <f t="shared" si="4648"/>
        <v>0</v>
      </c>
      <c r="Q2115" s="5">
        <f t="shared" si="4648"/>
        <v>0</v>
      </c>
      <c r="R2115" s="5">
        <f t="shared" si="4648"/>
        <v>0</v>
      </c>
      <c r="S2115" s="5">
        <f t="shared" si="4648"/>
        <v>0</v>
      </c>
      <c r="T2115" s="5">
        <f t="shared" si="4648"/>
        <v>0</v>
      </c>
      <c r="U2115" s="5">
        <f t="shared" si="4648"/>
        <v>0</v>
      </c>
      <c r="V2115" s="5">
        <f t="shared" si="4648"/>
        <v>0</v>
      </c>
      <c r="W2115" s="5">
        <f t="shared" si="4648"/>
        <v>0</v>
      </c>
      <c r="X2115" s="5">
        <f t="shared" si="4648"/>
        <v>0</v>
      </c>
      <c r="Y2115" s="5">
        <f t="shared" si="4648"/>
        <v>0</v>
      </c>
      <c r="Z2115" s="5">
        <f t="shared" si="4648"/>
        <v>0</v>
      </c>
      <c r="AA2115" s="5">
        <f t="shared" si="4648"/>
        <v>0</v>
      </c>
      <c r="AB2115" s="5">
        <f t="shared" si="4648"/>
        <v>0</v>
      </c>
      <c r="AC2115" s="5">
        <f t="shared" si="4648"/>
        <v>0</v>
      </c>
      <c r="AD2115" s="5">
        <f t="shared" si="4632"/>
        <v>28</v>
      </c>
      <c r="AE2115" s="5">
        <f t="shared" si="4633"/>
        <v>28</v>
      </c>
      <c r="AF2115" s="5">
        <f t="shared" si="4634"/>
        <v>28</v>
      </c>
      <c r="AG2115" s="5">
        <f t="shared" si="4648"/>
        <v>0</v>
      </c>
      <c r="AH2115" s="5">
        <f t="shared" si="4648"/>
        <v>0</v>
      </c>
      <c r="AI2115" s="5">
        <f t="shared" si="4635"/>
        <v>28</v>
      </c>
      <c r="AJ2115" s="5">
        <f t="shared" si="4636"/>
        <v>28</v>
      </c>
      <c r="AK2115" s="5">
        <f t="shared" si="4637"/>
        <v>28</v>
      </c>
      <c r="AL2115" s="5">
        <f t="shared" si="4648"/>
        <v>0</v>
      </c>
      <c r="AM2115" s="5">
        <f t="shared" si="4648"/>
        <v>0</v>
      </c>
      <c r="AN2115" s="5">
        <f t="shared" si="4648"/>
        <v>0</v>
      </c>
      <c r="AO2115" s="5">
        <f t="shared" si="4648"/>
        <v>0</v>
      </c>
      <c r="AP2115" s="5">
        <f t="shared" si="4648"/>
        <v>0</v>
      </c>
      <c r="AQ2115" s="5">
        <f t="shared" si="4600"/>
        <v>28</v>
      </c>
      <c r="AR2115" s="5">
        <f t="shared" si="4638"/>
        <v>28</v>
      </c>
      <c r="AS2115" s="5">
        <f t="shared" si="4639"/>
        <v>28</v>
      </c>
      <c r="AT2115" s="5">
        <f t="shared" si="4648"/>
        <v>0</v>
      </c>
      <c r="AU2115" s="5">
        <f t="shared" si="4640"/>
        <v>28</v>
      </c>
      <c r="AV2115" s="5">
        <f t="shared" si="4648"/>
        <v>0</v>
      </c>
      <c r="AW2115" s="5">
        <f t="shared" si="4648"/>
        <v>0</v>
      </c>
      <c r="AX2115" s="5">
        <f t="shared" si="4648"/>
        <v>0</v>
      </c>
      <c r="AY2115" s="5">
        <f t="shared" si="4648"/>
        <v>0</v>
      </c>
      <c r="AZ2115" s="5">
        <f t="shared" si="4648"/>
        <v>0</v>
      </c>
      <c r="BA2115" s="5">
        <f t="shared" si="4648"/>
        <v>0</v>
      </c>
      <c r="BB2115" s="5">
        <f t="shared" si="4648"/>
        <v>0</v>
      </c>
      <c r="BC2115" s="5">
        <f t="shared" si="4648"/>
        <v>0</v>
      </c>
      <c r="BD2115" s="5">
        <f t="shared" si="4648"/>
        <v>0</v>
      </c>
      <c r="BE2115" s="5">
        <f t="shared" si="4648"/>
        <v>0</v>
      </c>
      <c r="BF2115" s="5">
        <f t="shared" si="4648"/>
        <v>0</v>
      </c>
      <c r="BG2115" s="5">
        <f t="shared" si="4601"/>
        <v>28</v>
      </c>
      <c r="BH2115" s="5">
        <f t="shared" si="4602"/>
        <v>28</v>
      </c>
      <c r="BI2115" s="5">
        <f t="shared" si="4603"/>
        <v>28</v>
      </c>
      <c r="BJ2115" s="5">
        <f t="shared" si="4648"/>
        <v>0</v>
      </c>
    </row>
    <row r="2116" spans="1:62" ht="31.5" x14ac:dyDescent="0.25">
      <c r="A2116" s="4" t="s">
        <v>263</v>
      </c>
      <c r="B2116" s="4" t="s">
        <v>35</v>
      </c>
      <c r="C2116" s="4" t="s">
        <v>58</v>
      </c>
      <c r="D2116" s="4" t="s">
        <v>233</v>
      </c>
      <c r="E2116" s="4" t="s">
        <v>17</v>
      </c>
      <c r="F2116" s="15" t="s">
        <v>631</v>
      </c>
      <c r="G2116" s="5">
        <v>28</v>
      </c>
      <c r="H2116" s="5">
        <v>28</v>
      </c>
      <c r="I2116" s="5">
        <v>28</v>
      </c>
      <c r="J2116" s="5"/>
      <c r="K2116" s="5"/>
      <c r="L2116" s="5"/>
      <c r="M2116" s="5">
        <f t="shared" si="4643"/>
        <v>28</v>
      </c>
      <c r="N2116" s="5">
        <f t="shared" si="4644"/>
        <v>28</v>
      </c>
      <c r="O2116" s="5">
        <f t="shared" si="4645"/>
        <v>28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>
        <f t="shared" si="4632"/>
        <v>28</v>
      </c>
      <c r="AE2116" s="5">
        <f t="shared" si="4633"/>
        <v>28</v>
      </c>
      <c r="AF2116" s="5">
        <f t="shared" si="4634"/>
        <v>28</v>
      </c>
      <c r="AG2116" s="5"/>
      <c r="AH2116" s="5"/>
      <c r="AI2116" s="5">
        <f t="shared" si="4635"/>
        <v>28</v>
      </c>
      <c r="AJ2116" s="5">
        <f t="shared" si="4636"/>
        <v>28</v>
      </c>
      <c r="AK2116" s="5">
        <f t="shared" si="4637"/>
        <v>28</v>
      </c>
      <c r="AL2116" s="5"/>
      <c r="AM2116" s="5"/>
      <c r="AN2116" s="5"/>
      <c r="AO2116" s="5"/>
      <c r="AP2116" s="5"/>
      <c r="AQ2116" s="5">
        <f t="shared" si="4600"/>
        <v>28</v>
      </c>
      <c r="AR2116" s="5">
        <f t="shared" si="4638"/>
        <v>28</v>
      </c>
      <c r="AS2116" s="5">
        <f t="shared" si="4639"/>
        <v>28</v>
      </c>
      <c r="AT2116" s="5"/>
      <c r="AU2116" s="5">
        <f t="shared" si="4640"/>
        <v>28</v>
      </c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>
        <f t="shared" si="4601"/>
        <v>28</v>
      </c>
      <c r="BH2116" s="5">
        <f t="shared" si="4602"/>
        <v>28</v>
      </c>
      <c r="BI2116" s="5">
        <f t="shared" si="4603"/>
        <v>28</v>
      </c>
      <c r="BJ2116" s="5"/>
    </row>
    <row r="2117" spans="1:62" s="3" customFormat="1" x14ac:dyDescent="0.25">
      <c r="A2117" s="7" t="s">
        <v>263</v>
      </c>
      <c r="B2117" s="7" t="s">
        <v>102</v>
      </c>
      <c r="C2117" s="7"/>
      <c r="D2117" s="7"/>
      <c r="E2117" s="7"/>
      <c r="F2117" s="12" t="s">
        <v>589</v>
      </c>
      <c r="G2117" s="8">
        <f>G2125+G2150</f>
        <v>31612</v>
      </c>
      <c r="H2117" s="8">
        <f>H2125+H2150</f>
        <v>32293.9</v>
      </c>
      <c r="I2117" s="8">
        <f>I2125+I2150</f>
        <v>32294.600000000002</v>
      </c>
      <c r="J2117" s="8">
        <f t="shared" ref="J2117:L2117" si="4649">J2125+J2150</f>
        <v>0</v>
      </c>
      <c r="K2117" s="8">
        <f t="shared" si="4649"/>
        <v>0</v>
      </c>
      <c r="L2117" s="8">
        <f t="shared" si="4649"/>
        <v>0</v>
      </c>
      <c r="M2117" s="8">
        <f t="shared" si="4643"/>
        <v>31612</v>
      </c>
      <c r="N2117" s="8">
        <f t="shared" si="4644"/>
        <v>32293.9</v>
      </c>
      <c r="O2117" s="8">
        <f t="shared" si="4645"/>
        <v>32294.600000000002</v>
      </c>
      <c r="P2117" s="8">
        <f>P2125+P2150+P2118</f>
        <v>0</v>
      </c>
      <c r="Q2117" s="8">
        <f t="shared" ref="Q2117:BJ2117" si="4650">Q2125+Q2150+Q2118</f>
        <v>0</v>
      </c>
      <c r="R2117" s="8">
        <f t="shared" si="4650"/>
        <v>36.512999999999998</v>
      </c>
      <c r="S2117" s="8">
        <f t="shared" si="4650"/>
        <v>0</v>
      </c>
      <c r="T2117" s="8">
        <f t="shared" si="4650"/>
        <v>0</v>
      </c>
      <c r="U2117" s="8">
        <f t="shared" si="4650"/>
        <v>576.51199999999994</v>
      </c>
      <c r="V2117" s="8">
        <f t="shared" si="4650"/>
        <v>0</v>
      </c>
      <c r="W2117" s="8">
        <f t="shared" ref="W2117:X2117" si="4651">W2125+W2150+W2118</f>
        <v>232</v>
      </c>
      <c r="X2117" s="8">
        <f t="shared" si="4651"/>
        <v>0</v>
      </c>
      <c r="Y2117" s="8">
        <f t="shared" si="4650"/>
        <v>0</v>
      </c>
      <c r="Z2117" s="8">
        <f t="shared" ref="Z2117:AA2117" si="4652">Z2125+Z2150+Z2118</f>
        <v>0</v>
      </c>
      <c r="AA2117" s="8">
        <f t="shared" si="4652"/>
        <v>0</v>
      </c>
      <c r="AB2117" s="8">
        <f t="shared" si="4650"/>
        <v>0</v>
      </c>
      <c r="AC2117" s="8">
        <f t="shared" ref="AC2117" si="4653">AC2125+AC2150+AC2118</f>
        <v>0</v>
      </c>
      <c r="AD2117" s="8">
        <f t="shared" si="4632"/>
        <v>32457.024999999998</v>
      </c>
      <c r="AE2117" s="8">
        <f t="shared" si="4633"/>
        <v>32293.9</v>
      </c>
      <c r="AF2117" s="8">
        <f t="shared" si="4634"/>
        <v>32294.600000000002</v>
      </c>
      <c r="AG2117" s="8">
        <f t="shared" ref="AG2117:AH2117" si="4654">AG2125+AG2150+AG2118</f>
        <v>0</v>
      </c>
      <c r="AH2117" s="8">
        <f t="shared" si="4654"/>
        <v>0</v>
      </c>
      <c r="AI2117" s="5">
        <f t="shared" si="4635"/>
        <v>32457.024999999998</v>
      </c>
      <c r="AJ2117" s="5">
        <f t="shared" si="4636"/>
        <v>32293.9</v>
      </c>
      <c r="AK2117" s="5">
        <f t="shared" si="4637"/>
        <v>32294.600000000002</v>
      </c>
      <c r="AL2117" s="8">
        <f t="shared" ref="AL2117" si="4655">AL2125+AL2150+AL2118</f>
        <v>0</v>
      </c>
      <c r="AM2117" s="8">
        <f t="shared" ref="AM2117:AP2117" si="4656">AM2125+AM2150+AM2118</f>
        <v>-137.13300000000001</v>
      </c>
      <c r="AN2117" s="8">
        <f t="shared" si="4656"/>
        <v>0</v>
      </c>
      <c r="AO2117" s="8">
        <f t="shared" si="4656"/>
        <v>0</v>
      </c>
      <c r="AP2117" s="8">
        <f t="shared" si="4656"/>
        <v>0</v>
      </c>
      <c r="AQ2117" s="5">
        <f t="shared" si="4600"/>
        <v>32319.891999999996</v>
      </c>
      <c r="AR2117" s="8">
        <f t="shared" si="4638"/>
        <v>32293.9</v>
      </c>
      <c r="AS2117" s="8">
        <f t="shared" si="4639"/>
        <v>32294.600000000002</v>
      </c>
      <c r="AT2117" s="8">
        <f t="shared" ref="AT2117" si="4657">AT2125+AT2150+AT2118</f>
        <v>0</v>
      </c>
      <c r="AU2117" s="8">
        <f t="shared" si="4640"/>
        <v>32319.891999999996</v>
      </c>
      <c r="AV2117" s="8">
        <f t="shared" ref="AV2117" si="4658">AV2125+AV2150+AV2118</f>
        <v>0</v>
      </c>
      <c r="AW2117" s="8">
        <f t="shared" ref="AW2117:BF2117" si="4659">AW2125+AW2150+AW2118</f>
        <v>0</v>
      </c>
      <c r="AX2117" s="8">
        <f t="shared" si="4659"/>
        <v>0</v>
      </c>
      <c r="AY2117" s="8">
        <f t="shared" si="4659"/>
        <v>0</v>
      </c>
      <c r="AZ2117" s="8">
        <f t="shared" si="4659"/>
        <v>0</v>
      </c>
      <c r="BA2117" s="8">
        <f t="shared" si="4659"/>
        <v>0</v>
      </c>
      <c r="BB2117" s="8">
        <f t="shared" si="4659"/>
        <v>0</v>
      </c>
      <c r="BC2117" s="8">
        <f t="shared" si="4659"/>
        <v>0</v>
      </c>
      <c r="BD2117" s="8">
        <f t="shared" si="4659"/>
        <v>0</v>
      </c>
      <c r="BE2117" s="8">
        <f t="shared" si="4659"/>
        <v>0</v>
      </c>
      <c r="BF2117" s="8">
        <f t="shared" si="4659"/>
        <v>0</v>
      </c>
      <c r="BG2117" s="8">
        <f t="shared" si="4601"/>
        <v>32319.891999999996</v>
      </c>
      <c r="BH2117" s="8">
        <f t="shared" si="4602"/>
        <v>32293.9</v>
      </c>
      <c r="BI2117" s="8">
        <f t="shared" si="4603"/>
        <v>32294.600000000002</v>
      </c>
      <c r="BJ2117" s="8">
        <f t="shared" si="4650"/>
        <v>0</v>
      </c>
    </row>
    <row r="2118" spans="1:62" s="10" customFormat="1" x14ac:dyDescent="0.25">
      <c r="A2118" s="9" t="s">
        <v>263</v>
      </c>
      <c r="B2118" s="9" t="s">
        <v>102</v>
      </c>
      <c r="C2118" s="9" t="s">
        <v>182</v>
      </c>
      <c r="D2118" s="9"/>
      <c r="E2118" s="9"/>
      <c r="F2118" s="14" t="s">
        <v>611</v>
      </c>
      <c r="G2118" s="8"/>
      <c r="H2118" s="8"/>
      <c r="I2118" s="8"/>
      <c r="J2118" s="8"/>
      <c r="K2118" s="8"/>
      <c r="L2118" s="8"/>
      <c r="M2118" s="11">
        <f t="shared" ref="M2118:M2123" si="4660">M2119</f>
        <v>0</v>
      </c>
      <c r="N2118" s="11">
        <f t="shared" ref="N2118:BJ2123" si="4661">N2119</f>
        <v>0</v>
      </c>
      <c r="O2118" s="11">
        <f t="shared" si="4661"/>
        <v>0</v>
      </c>
      <c r="P2118" s="11">
        <f t="shared" si="4661"/>
        <v>0</v>
      </c>
      <c r="Q2118" s="11">
        <f t="shared" si="4661"/>
        <v>0</v>
      </c>
      <c r="R2118" s="11">
        <f t="shared" si="4661"/>
        <v>36.512999999999998</v>
      </c>
      <c r="S2118" s="11">
        <f t="shared" si="4661"/>
        <v>0</v>
      </c>
      <c r="T2118" s="11">
        <f t="shared" si="4661"/>
        <v>0</v>
      </c>
      <c r="U2118" s="11">
        <f t="shared" si="4661"/>
        <v>0</v>
      </c>
      <c r="V2118" s="11">
        <f t="shared" si="4661"/>
        <v>0</v>
      </c>
      <c r="W2118" s="11">
        <f t="shared" si="4661"/>
        <v>0</v>
      </c>
      <c r="X2118" s="11">
        <f t="shared" si="4661"/>
        <v>0</v>
      </c>
      <c r="Y2118" s="11">
        <f t="shared" si="4661"/>
        <v>0</v>
      </c>
      <c r="Z2118" s="11">
        <f t="shared" si="4661"/>
        <v>0</v>
      </c>
      <c r="AA2118" s="11">
        <f t="shared" si="4661"/>
        <v>0</v>
      </c>
      <c r="AB2118" s="11">
        <f t="shared" si="4661"/>
        <v>0</v>
      </c>
      <c r="AC2118" s="11">
        <f t="shared" si="4661"/>
        <v>0</v>
      </c>
      <c r="AD2118" s="11">
        <f t="shared" si="4632"/>
        <v>36.512999999999998</v>
      </c>
      <c r="AE2118" s="11">
        <f t="shared" si="4633"/>
        <v>0</v>
      </c>
      <c r="AF2118" s="11">
        <f t="shared" si="4634"/>
        <v>0</v>
      </c>
      <c r="AG2118" s="11">
        <f t="shared" si="4661"/>
        <v>0</v>
      </c>
      <c r="AH2118" s="11">
        <f t="shared" si="4661"/>
        <v>0</v>
      </c>
      <c r="AI2118" s="5">
        <f t="shared" si="4635"/>
        <v>36.512999999999998</v>
      </c>
      <c r="AJ2118" s="5">
        <f t="shared" si="4636"/>
        <v>0</v>
      </c>
      <c r="AK2118" s="5">
        <f t="shared" si="4637"/>
        <v>0</v>
      </c>
      <c r="AL2118" s="11">
        <f t="shared" si="4661"/>
        <v>0</v>
      </c>
      <c r="AM2118" s="11">
        <f t="shared" si="4661"/>
        <v>0</v>
      </c>
      <c r="AN2118" s="11">
        <f t="shared" si="4661"/>
        <v>0</v>
      </c>
      <c r="AO2118" s="11">
        <f t="shared" si="4661"/>
        <v>0</v>
      </c>
      <c r="AP2118" s="11">
        <f t="shared" si="4661"/>
        <v>0</v>
      </c>
      <c r="AQ2118" s="5">
        <f t="shared" si="4600"/>
        <v>36.512999999999998</v>
      </c>
      <c r="AR2118" s="11">
        <f t="shared" si="4638"/>
        <v>0</v>
      </c>
      <c r="AS2118" s="11">
        <f t="shared" si="4639"/>
        <v>0</v>
      </c>
      <c r="AT2118" s="11">
        <f t="shared" si="4661"/>
        <v>0</v>
      </c>
      <c r="AU2118" s="11">
        <f t="shared" si="4640"/>
        <v>36.512999999999998</v>
      </c>
      <c r="AV2118" s="11">
        <f t="shared" si="4661"/>
        <v>0</v>
      </c>
      <c r="AW2118" s="11">
        <f t="shared" si="4661"/>
        <v>0</v>
      </c>
      <c r="AX2118" s="11">
        <f t="shared" si="4661"/>
        <v>0</v>
      </c>
      <c r="AY2118" s="11">
        <f t="shared" si="4661"/>
        <v>0</v>
      </c>
      <c r="AZ2118" s="11">
        <f t="shared" si="4661"/>
        <v>0</v>
      </c>
      <c r="BA2118" s="11">
        <f t="shared" si="4661"/>
        <v>0</v>
      </c>
      <c r="BB2118" s="11">
        <f t="shared" si="4661"/>
        <v>0</v>
      </c>
      <c r="BC2118" s="11">
        <f t="shared" si="4661"/>
        <v>0</v>
      </c>
      <c r="BD2118" s="11">
        <f t="shared" si="4661"/>
        <v>0</v>
      </c>
      <c r="BE2118" s="11">
        <f t="shared" si="4661"/>
        <v>0</v>
      </c>
      <c r="BF2118" s="11">
        <f t="shared" si="4661"/>
        <v>0</v>
      </c>
      <c r="BG2118" s="11">
        <f t="shared" si="4601"/>
        <v>36.512999999999998</v>
      </c>
      <c r="BH2118" s="11">
        <f t="shared" si="4602"/>
        <v>0</v>
      </c>
      <c r="BI2118" s="11">
        <f t="shared" si="4603"/>
        <v>0</v>
      </c>
      <c r="BJ2118" s="11">
        <f t="shared" si="4661"/>
        <v>0</v>
      </c>
    </row>
    <row r="2119" spans="1:62" ht="31.5" x14ac:dyDescent="0.25">
      <c r="A2119" s="4" t="s">
        <v>263</v>
      </c>
      <c r="B2119" s="4" t="s">
        <v>102</v>
      </c>
      <c r="C2119" s="4" t="s">
        <v>182</v>
      </c>
      <c r="D2119" s="4" t="s">
        <v>226</v>
      </c>
      <c r="E2119" s="4"/>
      <c r="F2119" s="15" t="s">
        <v>1147</v>
      </c>
      <c r="G2119" s="8"/>
      <c r="H2119" s="8"/>
      <c r="I2119" s="8"/>
      <c r="J2119" s="8"/>
      <c r="K2119" s="8"/>
      <c r="L2119" s="8"/>
      <c r="M2119" s="5">
        <f t="shared" si="4660"/>
        <v>0</v>
      </c>
      <c r="N2119" s="5">
        <f t="shared" si="4661"/>
        <v>0</v>
      </c>
      <c r="O2119" s="5">
        <f t="shared" si="4661"/>
        <v>0</v>
      </c>
      <c r="P2119" s="5">
        <f t="shared" si="4661"/>
        <v>0</v>
      </c>
      <c r="Q2119" s="5">
        <f t="shared" si="4661"/>
        <v>0</v>
      </c>
      <c r="R2119" s="5">
        <f t="shared" si="4661"/>
        <v>36.512999999999998</v>
      </c>
      <c r="S2119" s="5">
        <f t="shared" si="4661"/>
        <v>0</v>
      </c>
      <c r="T2119" s="5">
        <f t="shared" si="4661"/>
        <v>0</v>
      </c>
      <c r="U2119" s="5">
        <f t="shared" si="4661"/>
        <v>0</v>
      </c>
      <c r="V2119" s="5">
        <f t="shared" si="4661"/>
        <v>0</v>
      </c>
      <c r="W2119" s="5">
        <f t="shared" si="4661"/>
        <v>0</v>
      </c>
      <c r="X2119" s="5">
        <f t="shared" si="4661"/>
        <v>0</v>
      </c>
      <c r="Y2119" s="5">
        <f t="shared" si="4661"/>
        <v>0</v>
      </c>
      <c r="Z2119" s="5">
        <f t="shared" si="4661"/>
        <v>0</v>
      </c>
      <c r="AA2119" s="5">
        <f t="shared" si="4661"/>
        <v>0</v>
      </c>
      <c r="AB2119" s="5">
        <f t="shared" si="4661"/>
        <v>0</v>
      </c>
      <c r="AC2119" s="5">
        <f t="shared" si="4661"/>
        <v>0</v>
      </c>
      <c r="AD2119" s="5">
        <f t="shared" si="4632"/>
        <v>36.512999999999998</v>
      </c>
      <c r="AE2119" s="5">
        <f t="shared" si="4633"/>
        <v>0</v>
      </c>
      <c r="AF2119" s="5">
        <f t="shared" si="4634"/>
        <v>0</v>
      </c>
      <c r="AG2119" s="5">
        <f t="shared" si="4661"/>
        <v>0</v>
      </c>
      <c r="AH2119" s="5">
        <f t="shared" si="4661"/>
        <v>0</v>
      </c>
      <c r="AI2119" s="5">
        <f t="shared" si="4635"/>
        <v>36.512999999999998</v>
      </c>
      <c r="AJ2119" s="5">
        <f t="shared" si="4636"/>
        <v>0</v>
      </c>
      <c r="AK2119" s="5">
        <f t="shared" si="4637"/>
        <v>0</v>
      </c>
      <c r="AL2119" s="5">
        <f t="shared" si="4661"/>
        <v>0</v>
      </c>
      <c r="AM2119" s="5">
        <f t="shared" si="4661"/>
        <v>0</v>
      </c>
      <c r="AN2119" s="5">
        <f t="shared" si="4661"/>
        <v>0</v>
      </c>
      <c r="AO2119" s="5">
        <f t="shared" si="4661"/>
        <v>0</v>
      </c>
      <c r="AP2119" s="5">
        <f t="shared" si="4661"/>
        <v>0</v>
      </c>
      <c r="AQ2119" s="5">
        <f t="shared" si="4600"/>
        <v>36.512999999999998</v>
      </c>
      <c r="AR2119" s="5">
        <f t="shared" si="4638"/>
        <v>0</v>
      </c>
      <c r="AS2119" s="5">
        <f t="shared" si="4639"/>
        <v>0</v>
      </c>
      <c r="AT2119" s="5">
        <f t="shared" si="4661"/>
        <v>0</v>
      </c>
      <c r="AU2119" s="5">
        <f t="shared" si="4640"/>
        <v>36.512999999999998</v>
      </c>
      <c r="AV2119" s="5">
        <f t="shared" si="4661"/>
        <v>0</v>
      </c>
      <c r="AW2119" s="5">
        <f t="shared" si="4661"/>
        <v>0</v>
      </c>
      <c r="AX2119" s="5">
        <f t="shared" si="4661"/>
        <v>0</v>
      </c>
      <c r="AY2119" s="5">
        <f t="shared" si="4661"/>
        <v>0</v>
      </c>
      <c r="AZ2119" s="5">
        <f t="shared" si="4661"/>
        <v>0</v>
      </c>
      <c r="BA2119" s="5">
        <f t="shared" si="4661"/>
        <v>0</v>
      </c>
      <c r="BB2119" s="5">
        <f t="shared" si="4661"/>
        <v>0</v>
      </c>
      <c r="BC2119" s="5">
        <f t="shared" si="4661"/>
        <v>0</v>
      </c>
      <c r="BD2119" s="5">
        <f t="shared" si="4661"/>
        <v>0</v>
      </c>
      <c r="BE2119" s="5">
        <f t="shared" si="4661"/>
        <v>0</v>
      </c>
      <c r="BF2119" s="5">
        <f t="shared" si="4661"/>
        <v>0</v>
      </c>
      <c r="BG2119" s="5">
        <f t="shared" si="4601"/>
        <v>36.512999999999998</v>
      </c>
      <c r="BH2119" s="5">
        <f t="shared" si="4602"/>
        <v>0</v>
      </c>
      <c r="BI2119" s="5">
        <f t="shared" si="4603"/>
        <v>0</v>
      </c>
      <c r="BJ2119" s="5">
        <f t="shared" si="4661"/>
        <v>0</v>
      </c>
    </row>
    <row r="2120" spans="1:62" ht="31.5" x14ac:dyDescent="0.25">
      <c r="A2120" s="4" t="s">
        <v>263</v>
      </c>
      <c r="B2120" s="4" t="s">
        <v>102</v>
      </c>
      <c r="C2120" s="4" t="s">
        <v>182</v>
      </c>
      <c r="D2120" s="4" t="s">
        <v>283</v>
      </c>
      <c r="E2120" s="4"/>
      <c r="F2120" s="15" t="s">
        <v>1183</v>
      </c>
      <c r="G2120" s="8"/>
      <c r="H2120" s="8"/>
      <c r="I2120" s="8"/>
      <c r="J2120" s="8"/>
      <c r="K2120" s="8"/>
      <c r="L2120" s="8"/>
      <c r="M2120" s="5">
        <f t="shared" si="4660"/>
        <v>0</v>
      </c>
      <c r="N2120" s="5">
        <f t="shared" si="4661"/>
        <v>0</v>
      </c>
      <c r="O2120" s="5">
        <f t="shared" si="4661"/>
        <v>0</v>
      </c>
      <c r="P2120" s="5">
        <f t="shared" si="4661"/>
        <v>0</v>
      </c>
      <c r="Q2120" s="5">
        <f t="shared" si="4661"/>
        <v>0</v>
      </c>
      <c r="R2120" s="5">
        <f t="shared" si="4661"/>
        <v>36.512999999999998</v>
      </c>
      <c r="S2120" s="5">
        <f t="shared" si="4661"/>
        <v>0</v>
      </c>
      <c r="T2120" s="5">
        <f t="shared" si="4661"/>
        <v>0</v>
      </c>
      <c r="U2120" s="5">
        <f t="shared" si="4661"/>
        <v>0</v>
      </c>
      <c r="V2120" s="5">
        <f t="shared" si="4661"/>
        <v>0</v>
      </c>
      <c r="W2120" s="5">
        <f t="shared" si="4661"/>
        <v>0</v>
      </c>
      <c r="X2120" s="5">
        <f t="shared" si="4661"/>
        <v>0</v>
      </c>
      <c r="Y2120" s="5">
        <f t="shared" si="4661"/>
        <v>0</v>
      </c>
      <c r="Z2120" s="5">
        <f t="shared" si="4661"/>
        <v>0</v>
      </c>
      <c r="AA2120" s="5">
        <f t="shared" si="4661"/>
        <v>0</v>
      </c>
      <c r="AB2120" s="5">
        <f t="shared" si="4661"/>
        <v>0</v>
      </c>
      <c r="AC2120" s="5">
        <f t="shared" si="4661"/>
        <v>0</v>
      </c>
      <c r="AD2120" s="5">
        <f t="shared" si="4632"/>
        <v>36.512999999999998</v>
      </c>
      <c r="AE2120" s="5">
        <f t="shared" si="4633"/>
        <v>0</v>
      </c>
      <c r="AF2120" s="5">
        <f t="shared" si="4634"/>
        <v>0</v>
      </c>
      <c r="AG2120" s="5">
        <f t="shared" si="4661"/>
        <v>0</v>
      </c>
      <c r="AH2120" s="5">
        <f t="shared" si="4661"/>
        <v>0</v>
      </c>
      <c r="AI2120" s="5">
        <f t="shared" si="4635"/>
        <v>36.512999999999998</v>
      </c>
      <c r="AJ2120" s="5">
        <f t="shared" si="4636"/>
        <v>0</v>
      </c>
      <c r="AK2120" s="5">
        <f t="shared" si="4637"/>
        <v>0</v>
      </c>
      <c r="AL2120" s="5">
        <f t="shared" si="4661"/>
        <v>0</v>
      </c>
      <c r="AM2120" s="5">
        <f t="shared" si="4661"/>
        <v>0</v>
      </c>
      <c r="AN2120" s="5">
        <f t="shared" si="4661"/>
        <v>0</v>
      </c>
      <c r="AO2120" s="5">
        <f t="shared" si="4661"/>
        <v>0</v>
      </c>
      <c r="AP2120" s="5">
        <f t="shared" si="4661"/>
        <v>0</v>
      </c>
      <c r="AQ2120" s="5">
        <f t="shared" si="4600"/>
        <v>36.512999999999998</v>
      </c>
      <c r="AR2120" s="5">
        <f t="shared" si="4638"/>
        <v>0</v>
      </c>
      <c r="AS2120" s="5">
        <f t="shared" si="4639"/>
        <v>0</v>
      </c>
      <c r="AT2120" s="5">
        <f t="shared" si="4661"/>
        <v>0</v>
      </c>
      <c r="AU2120" s="5">
        <f t="shared" si="4640"/>
        <v>36.512999999999998</v>
      </c>
      <c r="AV2120" s="5">
        <f t="shared" si="4661"/>
        <v>0</v>
      </c>
      <c r="AW2120" s="5">
        <f t="shared" si="4661"/>
        <v>0</v>
      </c>
      <c r="AX2120" s="5">
        <f t="shared" si="4661"/>
        <v>0</v>
      </c>
      <c r="AY2120" s="5">
        <f t="shared" si="4661"/>
        <v>0</v>
      </c>
      <c r="AZ2120" s="5">
        <f t="shared" si="4661"/>
        <v>0</v>
      </c>
      <c r="BA2120" s="5">
        <f t="shared" si="4661"/>
        <v>0</v>
      </c>
      <c r="BB2120" s="5">
        <f t="shared" si="4661"/>
        <v>0</v>
      </c>
      <c r="BC2120" s="5">
        <f t="shared" si="4661"/>
        <v>0</v>
      </c>
      <c r="BD2120" s="5">
        <f t="shared" si="4661"/>
        <v>0</v>
      </c>
      <c r="BE2120" s="5">
        <f t="shared" si="4661"/>
        <v>0</v>
      </c>
      <c r="BF2120" s="5">
        <f t="shared" si="4661"/>
        <v>0</v>
      </c>
      <c r="BG2120" s="5">
        <f t="shared" si="4601"/>
        <v>36.512999999999998</v>
      </c>
      <c r="BH2120" s="5">
        <f t="shared" si="4602"/>
        <v>0</v>
      </c>
      <c r="BI2120" s="5">
        <f t="shared" si="4603"/>
        <v>0</v>
      </c>
      <c r="BJ2120" s="5">
        <f t="shared" si="4661"/>
        <v>0</v>
      </c>
    </row>
    <row r="2121" spans="1:62" ht="63" x14ac:dyDescent="0.25">
      <c r="A2121" s="4" t="s">
        <v>263</v>
      </c>
      <c r="B2121" s="4" t="s">
        <v>102</v>
      </c>
      <c r="C2121" s="4" t="s">
        <v>182</v>
      </c>
      <c r="D2121" s="4" t="s">
        <v>284</v>
      </c>
      <c r="E2121" s="4"/>
      <c r="F2121" s="15" t="s">
        <v>1184</v>
      </c>
      <c r="G2121" s="8"/>
      <c r="H2121" s="8"/>
      <c r="I2121" s="8"/>
      <c r="J2121" s="8"/>
      <c r="K2121" s="8"/>
      <c r="L2121" s="8"/>
      <c r="M2121" s="5">
        <f t="shared" si="4660"/>
        <v>0</v>
      </c>
      <c r="N2121" s="5">
        <f t="shared" si="4661"/>
        <v>0</v>
      </c>
      <c r="O2121" s="5">
        <f t="shared" si="4661"/>
        <v>0</v>
      </c>
      <c r="P2121" s="5">
        <f t="shared" si="4661"/>
        <v>0</v>
      </c>
      <c r="Q2121" s="5">
        <f t="shared" si="4661"/>
        <v>0</v>
      </c>
      <c r="R2121" s="5">
        <f t="shared" si="4661"/>
        <v>36.512999999999998</v>
      </c>
      <c r="S2121" s="5">
        <f t="shared" si="4661"/>
        <v>0</v>
      </c>
      <c r="T2121" s="5">
        <f t="shared" si="4661"/>
        <v>0</v>
      </c>
      <c r="U2121" s="5">
        <f t="shared" si="4661"/>
        <v>0</v>
      </c>
      <c r="V2121" s="5">
        <f t="shared" si="4661"/>
        <v>0</v>
      </c>
      <c r="W2121" s="5">
        <f t="shared" si="4661"/>
        <v>0</v>
      </c>
      <c r="X2121" s="5">
        <f t="shared" si="4661"/>
        <v>0</v>
      </c>
      <c r="Y2121" s="5">
        <f t="shared" si="4661"/>
        <v>0</v>
      </c>
      <c r="Z2121" s="5">
        <f t="shared" si="4661"/>
        <v>0</v>
      </c>
      <c r="AA2121" s="5">
        <f t="shared" si="4661"/>
        <v>0</v>
      </c>
      <c r="AB2121" s="5">
        <f t="shared" si="4661"/>
        <v>0</v>
      </c>
      <c r="AC2121" s="5">
        <f t="shared" si="4661"/>
        <v>0</v>
      </c>
      <c r="AD2121" s="5">
        <f t="shared" si="4632"/>
        <v>36.512999999999998</v>
      </c>
      <c r="AE2121" s="5">
        <f t="shared" si="4633"/>
        <v>0</v>
      </c>
      <c r="AF2121" s="5">
        <f t="shared" si="4634"/>
        <v>0</v>
      </c>
      <c r="AG2121" s="5">
        <f t="shared" si="4661"/>
        <v>0</v>
      </c>
      <c r="AH2121" s="5">
        <f t="shared" si="4661"/>
        <v>0</v>
      </c>
      <c r="AI2121" s="5">
        <f t="shared" si="4635"/>
        <v>36.512999999999998</v>
      </c>
      <c r="AJ2121" s="5">
        <f t="shared" si="4636"/>
        <v>0</v>
      </c>
      <c r="AK2121" s="5">
        <f t="shared" si="4637"/>
        <v>0</v>
      </c>
      <c r="AL2121" s="5">
        <f t="shared" si="4661"/>
        <v>0</v>
      </c>
      <c r="AM2121" s="5">
        <f t="shared" si="4661"/>
        <v>0</v>
      </c>
      <c r="AN2121" s="5">
        <f t="shared" si="4661"/>
        <v>0</v>
      </c>
      <c r="AO2121" s="5">
        <f t="shared" si="4661"/>
        <v>0</v>
      </c>
      <c r="AP2121" s="5">
        <f t="shared" si="4661"/>
        <v>0</v>
      </c>
      <c r="AQ2121" s="5">
        <f t="shared" si="4600"/>
        <v>36.512999999999998</v>
      </c>
      <c r="AR2121" s="5">
        <f t="shared" si="4638"/>
        <v>0</v>
      </c>
      <c r="AS2121" s="5">
        <f t="shared" si="4639"/>
        <v>0</v>
      </c>
      <c r="AT2121" s="5">
        <f t="shared" si="4661"/>
        <v>0</v>
      </c>
      <c r="AU2121" s="5">
        <f t="shared" si="4640"/>
        <v>36.512999999999998</v>
      </c>
      <c r="AV2121" s="5">
        <f t="shared" si="4661"/>
        <v>0</v>
      </c>
      <c r="AW2121" s="5">
        <f t="shared" si="4661"/>
        <v>0</v>
      </c>
      <c r="AX2121" s="5">
        <f t="shared" si="4661"/>
        <v>0</v>
      </c>
      <c r="AY2121" s="5">
        <f t="shared" si="4661"/>
        <v>0</v>
      </c>
      <c r="AZ2121" s="5">
        <f t="shared" si="4661"/>
        <v>0</v>
      </c>
      <c r="BA2121" s="5">
        <f t="shared" si="4661"/>
        <v>0</v>
      </c>
      <c r="BB2121" s="5">
        <f t="shared" si="4661"/>
        <v>0</v>
      </c>
      <c r="BC2121" s="5">
        <f t="shared" si="4661"/>
        <v>0</v>
      </c>
      <c r="BD2121" s="5">
        <f t="shared" si="4661"/>
        <v>0</v>
      </c>
      <c r="BE2121" s="5">
        <f t="shared" si="4661"/>
        <v>0</v>
      </c>
      <c r="BF2121" s="5">
        <f t="shared" si="4661"/>
        <v>0</v>
      </c>
      <c r="BG2121" s="5">
        <f t="shared" si="4601"/>
        <v>36.512999999999998</v>
      </c>
      <c r="BH2121" s="5">
        <f t="shared" si="4602"/>
        <v>0</v>
      </c>
      <c r="BI2121" s="5">
        <f t="shared" si="4603"/>
        <v>0</v>
      </c>
      <c r="BJ2121" s="5">
        <f t="shared" si="4661"/>
        <v>0</v>
      </c>
    </row>
    <row r="2122" spans="1:62" ht="31.5" x14ac:dyDescent="0.25">
      <c r="A2122" s="4" t="s">
        <v>263</v>
      </c>
      <c r="B2122" s="4" t="s">
        <v>102</v>
      </c>
      <c r="C2122" s="4" t="s">
        <v>182</v>
      </c>
      <c r="D2122" s="4" t="s">
        <v>1402</v>
      </c>
      <c r="E2122" s="4"/>
      <c r="F2122" s="15" t="s">
        <v>1433</v>
      </c>
      <c r="G2122" s="8"/>
      <c r="H2122" s="8"/>
      <c r="I2122" s="8"/>
      <c r="J2122" s="8"/>
      <c r="K2122" s="8"/>
      <c r="L2122" s="8"/>
      <c r="M2122" s="5">
        <f t="shared" si="4660"/>
        <v>0</v>
      </c>
      <c r="N2122" s="5">
        <f t="shared" si="4661"/>
        <v>0</v>
      </c>
      <c r="O2122" s="5">
        <f t="shared" si="4661"/>
        <v>0</v>
      </c>
      <c r="P2122" s="5">
        <f t="shared" si="4661"/>
        <v>0</v>
      </c>
      <c r="Q2122" s="5">
        <f t="shared" si="4661"/>
        <v>0</v>
      </c>
      <c r="R2122" s="5">
        <f t="shared" si="4661"/>
        <v>36.512999999999998</v>
      </c>
      <c r="S2122" s="5">
        <f t="shared" si="4661"/>
        <v>0</v>
      </c>
      <c r="T2122" s="5">
        <f t="shared" si="4661"/>
        <v>0</v>
      </c>
      <c r="U2122" s="5">
        <f t="shared" si="4661"/>
        <v>0</v>
      </c>
      <c r="V2122" s="5">
        <f t="shared" si="4661"/>
        <v>0</v>
      </c>
      <c r="W2122" s="5">
        <f t="shared" si="4661"/>
        <v>0</v>
      </c>
      <c r="X2122" s="5">
        <f t="shared" si="4661"/>
        <v>0</v>
      </c>
      <c r="Y2122" s="5">
        <f t="shared" si="4661"/>
        <v>0</v>
      </c>
      <c r="Z2122" s="5">
        <f t="shared" si="4661"/>
        <v>0</v>
      </c>
      <c r="AA2122" s="5">
        <f t="shared" si="4661"/>
        <v>0</v>
      </c>
      <c r="AB2122" s="5">
        <f t="shared" si="4661"/>
        <v>0</v>
      </c>
      <c r="AC2122" s="5">
        <f t="shared" si="4661"/>
        <v>0</v>
      </c>
      <c r="AD2122" s="5">
        <f t="shared" si="4632"/>
        <v>36.512999999999998</v>
      </c>
      <c r="AE2122" s="5">
        <f t="shared" si="4633"/>
        <v>0</v>
      </c>
      <c r="AF2122" s="5">
        <f t="shared" si="4634"/>
        <v>0</v>
      </c>
      <c r="AG2122" s="5">
        <f t="shared" si="4661"/>
        <v>0</v>
      </c>
      <c r="AH2122" s="5">
        <f t="shared" si="4661"/>
        <v>0</v>
      </c>
      <c r="AI2122" s="5">
        <f t="shared" si="4635"/>
        <v>36.512999999999998</v>
      </c>
      <c r="AJ2122" s="5">
        <f t="shared" si="4636"/>
        <v>0</v>
      </c>
      <c r="AK2122" s="5">
        <f t="shared" si="4637"/>
        <v>0</v>
      </c>
      <c r="AL2122" s="5">
        <f t="shared" si="4661"/>
        <v>0</v>
      </c>
      <c r="AM2122" s="5">
        <f t="shared" si="4661"/>
        <v>0</v>
      </c>
      <c r="AN2122" s="5">
        <f t="shared" si="4661"/>
        <v>0</v>
      </c>
      <c r="AO2122" s="5">
        <f t="shared" si="4661"/>
        <v>0</v>
      </c>
      <c r="AP2122" s="5">
        <f t="shared" si="4661"/>
        <v>0</v>
      </c>
      <c r="AQ2122" s="5">
        <f t="shared" si="4600"/>
        <v>36.512999999999998</v>
      </c>
      <c r="AR2122" s="5">
        <f t="shared" si="4638"/>
        <v>0</v>
      </c>
      <c r="AS2122" s="5">
        <f t="shared" si="4639"/>
        <v>0</v>
      </c>
      <c r="AT2122" s="5">
        <f t="shared" si="4661"/>
        <v>0</v>
      </c>
      <c r="AU2122" s="5">
        <f t="shared" si="4640"/>
        <v>36.512999999999998</v>
      </c>
      <c r="AV2122" s="5">
        <f t="shared" si="4661"/>
        <v>0</v>
      </c>
      <c r="AW2122" s="5">
        <f t="shared" si="4661"/>
        <v>0</v>
      </c>
      <c r="AX2122" s="5">
        <f t="shared" si="4661"/>
        <v>0</v>
      </c>
      <c r="AY2122" s="5">
        <f t="shared" si="4661"/>
        <v>0</v>
      </c>
      <c r="AZ2122" s="5">
        <f t="shared" si="4661"/>
        <v>0</v>
      </c>
      <c r="BA2122" s="5">
        <f t="shared" si="4661"/>
        <v>0</v>
      </c>
      <c r="BB2122" s="5">
        <f t="shared" si="4661"/>
        <v>0</v>
      </c>
      <c r="BC2122" s="5">
        <f t="shared" si="4661"/>
        <v>0</v>
      </c>
      <c r="BD2122" s="5">
        <f t="shared" si="4661"/>
        <v>0</v>
      </c>
      <c r="BE2122" s="5">
        <f t="shared" si="4661"/>
        <v>0</v>
      </c>
      <c r="BF2122" s="5">
        <f t="shared" si="4661"/>
        <v>0</v>
      </c>
      <c r="BG2122" s="5">
        <f t="shared" si="4601"/>
        <v>36.512999999999998</v>
      </c>
      <c r="BH2122" s="5">
        <f t="shared" si="4602"/>
        <v>0</v>
      </c>
      <c r="BI2122" s="5">
        <f t="shared" si="4603"/>
        <v>0</v>
      </c>
      <c r="BJ2122" s="5">
        <f t="shared" si="4661"/>
        <v>0</v>
      </c>
    </row>
    <row r="2123" spans="1:62" ht="31.5" x14ac:dyDescent="0.25">
      <c r="A2123" s="4" t="s">
        <v>263</v>
      </c>
      <c r="B2123" s="4" t="s">
        <v>102</v>
      </c>
      <c r="C2123" s="4" t="s">
        <v>182</v>
      </c>
      <c r="D2123" s="4" t="s">
        <v>1402</v>
      </c>
      <c r="E2123" s="4" t="s">
        <v>16</v>
      </c>
      <c r="F2123" s="15" t="s">
        <v>630</v>
      </c>
      <c r="G2123" s="8"/>
      <c r="H2123" s="8"/>
      <c r="I2123" s="8"/>
      <c r="J2123" s="8"/>
      <c r="K2123" s="8"/>
      <c r="L2123" s="8"/>
      <c r="M2123" s="5">
        <f t="shared" si="4660"/>
        <v>0</v>
      </c>
      <c r="N2123" s="5">
        <f t="shared" si="4661"/>
        <v>0</v>
      </c>
      <c r="O2123" s="5">
        <f t="shared" si="4661"/>
        <v>0</v>
      </c>
      <c r="P2123" s="5">
        <f t="shared" si="4661"/>
        <v>0</v>
      </c>
      <c r="Q2123" s="5">
        <f t="shared" si="4661"/>
        <v>0</v>
      </c>
      <c r="R2123" s="5">
        <f t="shared" si="4661"/>
        <v>36.512999999999998</v>
      </c>
      <c r="S2123" s="5">
        <f t="shared" si="4661"/>
        <v>0</v>
      </c>
      <c r="T2123" s="5">
        <f t="shared" si="4661"/>
        <v>0</v>
      </c>
      <c r="U2123" s="5">
        <f t="shared" si="4661"/>
        <v>0</v>
      </c>
      <c r="V2123" s="5">
        <f t="shared" si="4661"/>
        <v>0</v>
      </c>
      <c r="W2123" s="5">
        <f t="shared" si="4661"/>
        <v>0</v>
      </c>
      <c r="X2123" s="5">
        <f t="shared" si="4661"/>
        <v>0</v>
      </c>
      <c r="Y2123" s="5">
        <f t="shared" si="4661"/>
        <v>0</v>
      </c>
      <c r="Z2123" s="5">
        <f t="shared" si="4661"/>
        <v>0</v>
      </c>
      <c r="AA2123" s="5">
        <f t="shared" si="4661"/>
        <v>0</v>
      </c>
      <c r="AB2123" s="5">
        <f t="shared" si="4661"/>
        <v>0</v>
      </c>
      <c r="AC2123" s="5">
        <f t="shared" si="4661"/>
        <v>0</v>
      </c>
      <c r="AD2123" s="5">
        <f t="shared" si="4632"/>
        <v>36.512999999999998</v>
      </c>
      <c r="AE2123" s="5">
        <f t="shared" si="4633"/>
        <v>0</v>
      </c>
      <c r="AF2123" s="5">
        <f t="shared" si="4634"/>
        <v>0</v>
      </c>
      <c r="AG2123" s="5">
        <f t="shared" si="4661"/>
        <v>0</v>
      </c>
      <c r="AH2123" s="5">
        <f t="shared" si="4661"/>
        <v>0</v>
      </c>
      <c r="AI2123" s="5">
        <f t="shared" si="4635"/>
        <v>36.512999999999998</v>
      </c>
      <c r="AJ2123" s="5">
        <f t="shared" si="4636"/>
        <v>0</v>
      </c>
      <c r="AK2123" s="5">
        <f t="shared" si="4637"/>
        <v>0</v>
      </c>
      <c r="AL2123" s="5">
        <f t="shared" si="4661"/>
        <v>0</v>
      </c>
      <c r="AM2123" s="5">
        <f t="shared" si="4661"/>
        <v>0</v>
      </c>
      <c r="AN2123" s="5">
        <f t="shared" si="4661"/>
        <v>0</v>
      </c>
      <c r="AO2123" s="5">
        <f t="shared" si="4661"/>
        <v>0</v>
      </c>
      <c r="AP2123" s="5">
        <f t="shared" si="4661"/>
        <v>0</v>
      </c>
      <c r="AQ2123" s="5">
        <f t="shared" si="4600"/>
        <v>36.512999999999998</v>
      </c>
      <c r="AR2123" s="5">
        <f t="shared" si="4638"/>
        <v>0</v>
      </c>
      <c r="AS2123" s="5">
        <f t="shared" si="4639"/>
        <v>0</v>
      </c>
      <c r="AT2123" s="5">
        <f t="shared" si="4661"/>
        <v>0</v>
      </c>
      <c r="AU2123" s="5">
        <f t="shared" si="4640"/>
        <v>36.512999999999998</v>
      </c>
      <c r="AV2123" s="5">
        <f t="shared" si="4661"/>
        <v>0</v>
      </c>
      <c r="AW2123" s="5">
        <f t="shared" si="4661"/>
        <v>0</v>
      </c>
      <c r="AX2123" s="5">
        <f t="shared" si="4661"/>
        <v>0</v>
      </c>
      <c r="AY2123" s="5">
        <f t="shared" si="4661"/>
        <v>0</v>
      </c>
      <c r="AZ2123" s="5">
        <f t="shared" si="4661"/>
        <v>0</v>
      </c>
      <c r="BA2123" s="5">
        <f t="shared" si="4661"/>
        <v>0</v>
      </c>
      <c r="BB2123" s="5">
        <f t="shared" si="4661"/>
        <v>0</v>
      </c>
      <c r="BC2123" s="5">
        <f t="shared" si="4661"/>
        <v>0</v>
      </c>
      <c r="BD2123" s="5">
        <f t="shared" si="4661"/>
        <v>0</v>
      </c>
      <c r="BE2123" s="5">
        <f t="shared" si="4661"/>
        <v>0</v>
      </c>
      <c r="BF2123" s="5">
        <f t="shared" si="4661"/>
        <v>0</v>
      </c>
      <c r="BG2123" s="5">
        <f t="shared" si="4601"/>
        <v>36.512999999999998</v>
      </c>
      <c r="BH2123" s="5">
        <f t="shared" si="4602"/>
        <v>0</v>
      </c>
      <c r="BI2123" s="5">
        <f t="shared" si="4603"/>
        <v>0</v>
      </c>
      <c r="BJ2123" s="5">
        <f t="shared" si="4661"/>
        <v>0</v>
      </c>
    </row>
    <row r="2124" spans="1:62" ht="31.5" x14ac:dyDescent="0.25">
      <c r="A2124" s="4" t="s">
        <v>263</v>
      </c>
      <c r="B2124" s="4" t="s">
        <v>102</v>
      </c>
      <c r="C2124" s="4" t="s">
        <v>182</v>
      </c>
      <c r="D2124" s="4" t="s">
        <v>1402</v>
      </c>
      <c r="E2124" s="4" t="s">
        <v>17</v>
      </c>
      <c r="F2124" s="15" t="s">
        <v>631</v>
      </c>
      <c r="G2124" s="8"/>
      <c r="H2124" s="8"/>
      <c r="I2124" s="8"/>
      <c r="J2124" s="8"/>
      <c r="K2124" s="8"/>
      <c r="L2124" s="8"/>
      <c r="M2124" s="5">
        <v>0</v>
      </c>
      <c r="N2124" s="5">
        <v>0</v>
      </c>
      <c r="O2124" s="5">
        <v>0</v>
      </c>
      <c r="P2124" s="5"/>
      <c r="Q2124" s="5"/>
      <c r="R2124" s="5">
        <v>36.512999999999998</v>
      </c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>
        <f t="shared" si="4632"/>
        <v>36.512999999999998</v>
      </c>
      <c r="AE2124" s="5">
        <f t="shared" si="4633"/>
        <v>0</v>
      </c>
      <c r="AF2124" s="5">
        <f t="shared" si="4634"/>
        <v>0</v>
      </c>
      <c r="AG2124" s="5"/>
      <c r="AH2124" s="5"/>
      <c r="AI2124" s="5">
        <f t="shared" si="4635"/>
        <v>36.512999999999998</v>
      </c>
      <c r="AJ2124" s="5">
        <f t="shared" si="4636"/>
        <v>0</v>
      </c>
      <c r="AK2124" s="5">
        <f t="shared" si="4637"/>
        <v>0</v>
      </c>
      <c r="AL2124" s="5"/>
      <c r="AM2124" s="5"/>
      <c r="AN2124" s="5"/>
      <c r="AO2124" s="5"/>
      <c r="AP2124" s="5"/>
      <c r="AQ2124" s="5">
        <f t="shared" si="4600"/>
        <v>36.512999999999998</v>
      </c>
      <c r="AR2124" s="5">
        <f t="shared" si="4638"/>
        <v>0</v>
      </c>
      <c r="AS2124" s="5">
        <f t="shared" si="4639"/>
        <v>0</v>
      </c>
      <c r="AT2124" s="5"/>
      <c r="AU2124" s="5">
        <f t="shared" si="4640"/>
        <v>36.512999999999998</v>
      </c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>
        <f t="shared" si="4601"/>
        <v>36.512999999999998</v>
      </c>
      <c r="BH2124" s="5">
        <f t="shared" si="4602"/>
        <v>0</v>
      </c>
      <c r="BI2124" s="5">
        <f t="shared" si="4603"/>
        <v>0</v>
      </c>
      <c r="BJ2124" s="5"/>
    </row>
    <row r="2125" spans="1:62" s="10" customFormat="1" x14ac:dyDescent="0.25">
      <c r="A2125" s="9" t="s">
        <v>263</v>
      </c>
      <c r="B2125" s="9" t="s">
        <v>102</v>
      </c>
      <c r="C2125" s="9" t="s">
        <v>85</v>
      </c>
      <c r="D2125" s="9"/>
      <c r="E2125" s="9"/>
      <c r="F2125" s="14" t="s">
        <v>612</v>
      </c>
      <c r="G2125" s="11">
        <f>G2126+G2134+G2140</f>
        <v>20853.399999999998</v>
      </c>
      <c r="H2125" s="11">
        <f>H2126+H2134+H2140</f>
        <v>22212</v>
      </c>
      <c r="I2125" s="11">
        <f>I2126+I2134+I2140</f>
        <v>22212.7</v>
      </c>
      <c r="J2125" s="11">
        <f t="shared" ref="J2125:L2125" si="4662">J2126+J2134+J2140</f>
        <v>0</v>
      </c>
      <c r="K2125" s="11">
        <f t="shared" si="4662"/>
        <v>0</v>
      </c>
      <c r="L2125" s="11">
        <f t="shared" si="4662"/>
        <v>0</v>
      </c>
      <c r="M2125" s="11">
        <f t="shared" si="4643"/>
        <v>20853.399999999998</v>
      </c>
      <c r="N2125" s="11">
        <f t="shared" si="4644"/>
        <v>22212</v>
      </c>
      <c r="O2125" s="11">
        <f t="shared" si="4645"/>
        <v>22212.7</v>
      </c>
      <c r="P2125" s="11">
        <f>P2126+P2134+P2140+P2146</f>
        <v>0</v>
      </c>
      <c r="Q2125" s="11">
        <f t="shared" ref="Q2125:BJ2125" si="4663">Q2126+Q2134+Q2140+Q2146</f>
        <v>0</v>
      </c>
      <c r="R2125" s="11">
        <f t="shared" si="4663"/>
        <v>0</v>
      </c>
      <c r="S2125" s="11">
        <f t="shared" ref="S2125:T2125" si="4664">S2126+S2134+S2140+S2146</f>
        <v>0</v>
      </c>
      <c r="T2125" s="11">
        <f t="shared" si="4664"/>
        <v>0</v>
      </c>
      <c r="U2125" s="11">
        <f t="shared" si="4663"/>
        <v>576.51199999999994</v>
      </c>
      <c r="V2125" s="11">
        <f t="shared" si="4663"/>
        <v>0</v>
      </c>
      <c r="W2125" s="11">
        <f t="shared" ref="W2125:X2125" si="4665">W2126+W2134+W2140+W2146</f>
        <v>200</v>
      </c>
      <c r="X2125" s="11">
        <f t="shared" si="4665"/>
        <v>0</v>
      </c>
      <c r="Y2125" s="11">
        <f t="shared" si="4663"/>
        <v>0</v>
      </c>
      <c r="Z2125" s="11">
        <f t="shared" ref="Z2125:AA2125" si="4666">Z2126+Z2134+Z2140+Z2146</f>
        <v>0</v>
      </c>
      <c r="AA2125" s="11">
        <f t="shared" si="4666"/>
        <v>0</v>
      </c>
      <c r="AB2125" s="11">
        <f t="shared" si="4663"/>
        <v>0</v>
      </c>
      <c r="AC2125" s="11">
        <f t="shared" ref="AC2125" si="4667">AC2126+AC2134+AC2140+AC2146</f>
        <v>0</v>
      </c>
      <c r="AD2125" s="11">
        <f t="shared" si="4632"/>
        <v>21629.911999999997</v>
      </c>
      <c r="AE2125" s="11">
        <f t="shared" si="4633"/>
        <v>22212</v>
      </c>
      <c r="AF2125" s="11">
        <f t="shared" si="4634"/>
        <v>22212.7</v>
      </c>
      <c r="AG2125" s="11">
        <f t="shared" ref="AG2125:AH2125" si="4668">AG2126+AG2134+AG2140+AG2146</f>
        <v>0</v>
      </c>
      <c r="AH2125" s="11">
        <f t="shared" si="4668"/>
        <v>0</v>
      </c>
      <c r="AI2125" s="5">
        <f t="shared" si="4635"/>
        <v>21629.911999999997</v>
      </c>
      <c r="AJ2125" s="5">
        <f t="shared" si="4636"/>
        <v>22212</v>
      </c>
      <c r="AK2125" s="5">
        <f t="shared" si="4637"/>
        <v>22212.7</v>
      </c>
      <c r="AL2125" s="11">
        <f t="shared" ref="AL2125" si="4669">AL2126+AL2134+AL2140+AL2146</f>
        <v>0</v>
      </c>
      <c r="AM2125" s="11">
        <f t="shared" ref="AM2125:AP2125" si="4670">AM2126+AM2134+AM2140+AM2146</f>
        <v>-137.13300000000001</v>
      </c>
      <c r="AN2125" s="11">
        <f t="shared" si="4670"/>
        <v>0</v>
      </c>
      <c r="AO2125" s="11">
        <f t="shared" si="4670"/>
        <v>0</v>
      </c>
      <c r="AP2125" s="11">
        <f t="shared" si="4670"/>
        <v>0</v>
      </c>
      <c r="AQ2125" s="5">
        <f t="shared" si="4600"/>
        <v>21492.778999999995</v>
      </c>
      <c r="AR2125" s="11">
        <f t="shared" si="4638"/>
        <v>22212</v>
      </c>
      <c r="AS2125" s="11">
        <f t="shared" si="4639"/>
        <v>22212.7</v>
      </c>
      <c r="AT2125" s="11">
        <f t="shared" ref="AT2125" si="4671">AT2126+AT2134+AT2140+AT2146</f>
        <v>0</v>
      </c>
      <c r="AU2125" s="11">
        <f t="shared" si="4640"/>
        <v>21492.778999999995</v>
      </c>
      <c r="AV2125" s="11">
        <f t="shared" ref="AV2125" si="4672">AV2126+AV2134+AV2140+AV2146</f>
        <v>0</v>
      </c>
      <c r="AW2125" s="11">
        <f t="shared" ref="AW2125:BF2125" si="4673">AW2126+AW2134+AW2140+AW2146</f>
        <v>0</v>
      </c>
      <c r="AX2125" s="11">
        <f t="shared" si="4673"/>
        <v>0</v>
      </c>
      <c r="AY2125" s="11">
        <f t="shared" si="4673"/>
        <v>0</v>
      </c>
      <c r="AZ2125" s="11">
        <f t="shared" si="4673"/>
        <v>0</v>
      </c>
      <c r="BA2125" s="11">
        <f t="shared" si="4673"/>
        <v>0</v>
      </c>
      <c r="BB2125" s="11">
        <f t="shared" si="4673"/>
        <v>0</v>
      </c>
      <c r="BC2125" s="11">
        <f t="shared" si="4673"/>
        <v>0</v>
      </c>
      <c r="BD2125" s="11">
        <f t="shared" si="4673"/>
        <v>0</v>
      </c>
      <c r="BE2125" s="11">
        <f t="shared" si="4673"/>
        <v>0</v>
      </c>
      <c r="BF2125" s="11">
        <f t="shared" si="4673"/>
        <v>0</v>
      </c>
      <c r="BG2125" s="11">
        <f t="shared" si="4601"/>
        <v>21492.778999999995</v>
      </c>
      <c r="BH2125" s="11">
        <f t="shared" si="4602"/>
        <v>22212</v>
      </c>
      <c r="BI2125" s="11">
        <f t="shared" si="4603"/>
        <v>22212.7</v>
      </c>
      <c r="BJ2125" s="11">
        <f t="shared" si="4663"/>
        <v>0</v>
      </c>
    </row>
    <row r="2126" spans="1:62" ht="31.5" x14ac:dyDescent="0.25">
      <c r="A2126" s="4" t="s">
        <v>263</v>
      </c>
      <c r="B2126" s="4" t="s">
        <v>102</v>
      </c>
      <c r="C2126" s="4" t="s">
        <v>85</v>
      </c>
      <c r="D2126" s="4" t="s">
        <v>223</v>
      </c>
      <c r="E2126" s="4"/>
      <c r="F2126" s="15" t="s">
        <v>805</v>
      </c>
      <c r="G2126" s="5">
        <f>G2127</f>
        <v>15483.9</v>
      </c>
      <c r="H2126" s="5">
        <f t="shared" ref="H2126:BJ2126" si="4674">H2127</f>
        <v>16842.5</v>
      </c>
      <c r="I2126" s="5">
        <f t="shared" si="4674"/>
        <v>16843.2</v>
      </c>
      <c r="J2126" s="5">
        <f t="shared" si="4674"/>
        <v>0</v>
      </c>
      <c r="K2126" s="5">
        <f t="shared" si="4674"/>
        <v>0</v>
      </c>
      <c r="L2126" s="5">
        <f t="shared" si="4674"/>
        <v>0</v>
      </c>
      <c r="M2126" s="5">
        <f t="shared" si="4643"/>
        <v>15483.9</v>
      </c>
      <c r="N2126" s="5">
        <f t="shared" si="4644"/>
        <v>16842.5</v>
      </c>
      <c r="O2126" s="5">
        <f t="shared" si="4645"/>
        <v>16843.2</v>
      </c>
      <c r="P2126" s="5">
        <f t="shared" si="4674"/>
        <v>0</v>
      </c>
      <c r="Q2126" s="5">
        <f t="shared" si="4674"/>
        <v>0</v>
      </c>
      <c r="R2126" s="5">
        <f t="shared" si="4674"/>
        <v>0</v>
      </c>
      <c r="S2126" s="5">
        <f t="shared" si="4674"/>
        <v>0</v>
      </c>
      <c r="T2126" s="5">
        <f t="shared" si="4674"/>
        <v>0</v>
      </c>
      <c r="U2126" s="5">
        <f t="shared" si="4674"/>
        <v>0</v>
      </c>
      <c r="V2126" s="5">
        <f t="shared" si="4674"/>
        <v>0</v>
      </c>
      <c r="W2126" s="5">
        <f t="shared" si="4674"/>
        <v>200</v>
      </c>
      <c r="X2126" s="5">
        <f t="shared" si="4674"/>
        <v>0</v>
      </c>
      <c r="Y2126" s="5">
        <f t="shared" si="4674"/>
        <v>0</v>
      </c>
      <c r="Z2126" s="5">
        <f t="shared" si="4674"/>
        <v>0</v>
      </c>
      <c r="AA2126" s="5">
        <f t="shared" si="4674"/>
        <v>0</v>
      </c>
      <c r="AB2126" s="5">
        <f t="shared" si="4674"/>
        <v>0</v>
      </c>
      <c r="AC2126" s="5">
        <f t="shared" si="4674"/>
        <v>0</v>
      </c>
      <c r="AD2126" s="5">
        <f t="shared" si="4632"/>
        <v>15683.9</v>
      </c>
      <c r="AE2126" s="5">
        <f t="shared" si="4633"/>
        <v>16842.5</v>
      </c>
      <c r="AF2126" s="5">
        <f t="shared" si="4634"/>
        <v>16843.2</v>
      </c>
      <c r="AG2126" s="5">
        <f t="shared" si="4674"/>
        <v>0</v>
      </c>
      <c r="AH2126" s="5">
        <f t="shared" si="4674"/>
        <v>0</v>
      </c>
      <c r="AI2126" s="5">
        <f t="shared" si="4635"/>
        <v>15683.9</v>
      </c>
      <c r="AJ2126" s="5">
        <f t="shared" si="4636"/>
        <v>16842.5</v>
      </c>
      <c r="AK2126" s="5">
        <f t="shared" si="4637"/>
        <v>16843.2</v>
      </c>
      <c r="AL2126" s="5">
        <f t="shared" si="4674"/>
        <v>0</v>
      </c>
      <c r="AM2126" s="5">
        <f t="shared" si="4674"/>
        <v>-137.13300000000001</v>
      </c>
      <c r="AN2126" s="5">
        <f t="shared" si="4674"/>
        <v>0</v>
      </c>
      <c r="AO2126" s="5">
        <f t="shared" si="4674"/>
        <v>0</v>
      </c>
      <c r="AP2126" s="5">
        <f t="shared" si="4674"/>
        <v>0</v>
      </c>
      <c r="AQ2126" s="5">
        <f t="shared" si="4600"/>
        <v>15546.767</v>
      </c>
      <c r="AR2126" s="5">
        <f t="shared" si="4638"/>
        <v>16842.5</v>
      </c>
      <c r="AS2126" s="5">
        <f t="shared" si="4639"/>
        <v>16843.2</v>
      </c>
      <c r="AT2126" s="5">
        <f t="shared" si="4674"/>
        <v>0</v>
      </c>
      <c r="AU2126" s="5">
        <f t="shared" si="4640"/>
        <v>15546.767</v>
      </c>
      <c r="AV2126" s="5">
        <f t="shared" si="4674"/>
        <v>0</v>
      </c>
      <c r="AW2126" s="5">
        <f t="shared" si="4674"/>
        <v>0</v>
      </c>
      <c r="AX2126" s="5">
        <f t="shared" si="4674"/>
        <v>0</v>
      </c>
      <c r="AY2126" s="5">
        <f t="shared" si="4674"/>
        <v>0</v>
      </c>
      <c r="AZ2126" s="5">
        <f t="shared" si="4674"/>
        <v>0</v>
      </c>
      <c r="BA2126" s="5">
        <f t="shared" si="4674"/>
        <v>0</v>
      </c>
      <c r="BB2126" s="5">
        <f t="shared" si="4674"/>
        <v>0</v>
      </c>
      <c r="BC2126" s="5">
        <f t="shared" si="4674"/>
        <v>0</v>
      </c>
      <c r="BD2126" s="5">
        <f t="shared" si="4674"/>
        <v>0</v>
      </c>
      <c r="BE2126" s="5">
        <f t="shared" si="4674"/>
        <v>0</v>
      </c>
      <c r="BF2126" s="5">
        <f t="shared" si="4674"/>
        <v>0</v>
      </c>
      <c r="BG2126" s="5">
        <f t="shared" si="4601"/>
        <v>15546.767</v>
      </c>
      <c r="BH2126" s="5">
        <f t="shared" si="4602"/>
        <v>16842.5</v>
      </c>
      <c r="BI2126" s="5">
        <f t="shared" si="4603"/>
        <v>16843.2</v>
      </c>
      <c r="BJ2126" s="5">
        <f t="shared" si="4674"/>
        <v>0</v>
      </c>
    </row>
    <row r="2127" spans="1:62" ht="31.5" x14ac:dyDescent="0.25">
      <c r="A2127" s="4" t="s">
        <v>263</v>
      </c>
      <c r="B2127" s="4" t="s">
        <v>102</v>
      </c>
      <c r="C2127" s="4" t="s">
        <v>85</v>
      </c>
      <c r="D2127" s="4" t="s">
        <v>224</v>
      </c>
      <c r="E2127" s="4"/>
      <c r="F2127" s="15" t="s">
        <v>806</v>
      </c>
      <c r="G2127" s="5">
        <f>G2128+G2131</f>
        <v>15483.9</v>
      </c>
      <c r="H2127" s="5">
        <f t="shared" ref="H2127:BJ2127" si="4675">H2128+H2131</f>
        <v>16842.5</v>
      </c>
      <c r="I2127" s="5">
        <f t="shared" si="4675"/>
        <v>16843.2</v>
      </c>
      <c r="J2127" s="5">
        <f t="shared" ref="J2127:L2127" si="4676">J2128+J2131</f>
        <v>0</v>
      </c>
      <c r="K2127" s="5">
        <f t="shared" si="4676"/>
        <v>0</v>
      </c>
      <c r="L2127" s="5">
        <f t="shared" si="4676"/>
        <v>0</v>
      </c>
      <c r="M2127" s="5">
        <f t="shared" si="4643"/>
        <v>15483.9</v>
      </c>
      <c r="N2127" s="5">
        <f t="shared" si="4644"/>
        <v>16842.5</v>
      </c>
      <c r="O2127" s="5">
        <f t="shared" si="4645"/>
        <v>16843.2</v>
      </c>
      <c r="P2127" s="5">
        <f t="shared" ref="P2127:AC2127" si="4677">P2128+P2131</f>
        <v>0</v>
      </c>
      <c r="Q2127" s="5">
        <f t="shared" si="4677"/>
        <v>0</v>
      </c>
      <c r="R2127" s="5">
        <f t="shared" si="4677"/>
        <v>0</v>
      </c>
      <c r="S2127" s="5">
        <f t="shared" si="4677"/>
        <v>0</v>
      </c>
      <c r="T2127" s="5">
        <f t="shared" si="4677"/>
        <v>0</v>
      </c>
      <c r="U2127" s="5">
        <f t="shared" si="4677"/>
        <v>0</v>
      </c>
      <c r="V2127" s="5">
        <f t="shared" ref="V2127" si="4678">V2128+V2131</f>
        <v>0</v>
      </c>
      <c r="W2127" s="5">
        <f t="shared" si="4677"/>
        <v>200</v>
      </c>
      <c r="X2127" s="5">
        <f t="shared" si="4677"/>
        <v>0</v>
      </c>
      <c r="Y2127" s="5">
        <f t="shared" si="4677"/>
        <v>0</v>
      </c>
      <c r="Z2127" s="5">
        <f t="shared" si="4677"/>
        <v>0</v>
      </c>
      <c r="AA2127" s="5">
        <f t="shared" si="4677"/>
        <v>0</v>
      </c>
      <c r="AB2127" s="5">
        <f t="shared" si="4677"/>
        <v>0</v>
      </c>
      <c r="AC2127" s="5">
        <f t="shared" si="4677"/>
        <v>0</v>
      </c>
      <c r="AD2127" s="5">
        <f t="shared" si="4632"/>
        <v>15683.9</v>
      </c>
      <c r="AE2127" s="5">
        <f t="shared" si="4633"/>
        <v>16842.5</v>
      </c>
      <c r="AF2127" s="5">
        <f t="shared" si="4634"/>
        <v>16843.2</v>
      </c>
      <c r="AG2127" s="5">
        <f t="shared" ref="AG2127:AH2127" si="4679">AG2128+AG2131</f>
        <v>0</v>
      </c>
      <c r="AH2127" s="5">
        <f t="shared" si="4679"/>
        <v>0</v>
      </c>
      <c r="AI2127" s="5">
        <f t="shared" si="4635"/>
        <v>15683.9</v>
      </c>
      <c r="AJ2127" s="5">
        <f t="shared" si="4636"/>
        <v>16842.5</v>
      </c>
      <c r="AK2127" s="5">
        <f t="shared" si="4637"/>
        <v>16843.2</v>
      </c>
      <c r="AL2127" s="5">
        <f t="shared" ref="AL2127" si="4680">AL2128+AL2131</f>
        <v>0</v>
      </c>
      <c r="AM2127" s="5">
        <f t="shared" ref="AM2127:AP2127" si="4681">AM2128+AM2131</f>
        <v>-137.13300000000001</v>
      </c>
      <c r="AN2127" s="5">
        <f t="shared" si="4681"/>
        <v>0</v>
      </c>
      <c r="AO2127" s="5">
        <f t="shared" si="4681"/>
        <v>0</v>
      </c>
      <c r="AP2127" s="5">
        <f t="shared" si="4681"/>
        <v>0</v>
      </c>
      <c r="AQ2127" s="5">
        <f t="shared" si="4600"/>
        <v>15546.767</v>
      </c>
      <c r="AR2127" s="5">
        <f t="shared" si="4638"/>
        <v>16842.5</v>
      </c>
      <c r="AS2127" s="5">
        <f t="shared" si="4639"/>
        <v>16843.2</v>
      </c>
      <c r="AT2127" s="5">
        <f t="shared" ref="AT2127" si="4682">AT2128+AT2131</f>
        <v>0</v>
      </c>
      <c r="AU2127" s="5">
        <f t="shared" si="4640"/>
        <v>15546.767</v>
      </c>
      <c r="AV2127" s="5">
        <f t="shared" ref="AV2127" si="4683">AV2128+AV2131</f>
        <v>0</v>
      </c>
      <c r="AW2127" s="5">
        <f t="shared" ref="AW2127:BF2127" si="4684">AW2128+AW2131</f>
        <v>0</v>
      </c>
      <c r="AX2127" s="5">
        <f t="shared" si="4684"/>
        <v>0</v>
      </c>
      <c r="AY2127" s="5">
        <f t="shared" si="4684"/>
        <v>0</v>
      </c>
      <c r="AZ2127" s="5">
        <f t="shared" si="4684"/>
        <v>0</v>
      </c>
      <c r="BA2127" s="5">
        <f t="shared" si="4684"/>
        <v>0</v>
      </c>
      <c r="BB2127" s="5">
        <f t="shared" si="4684"/>
        <v>0</v>
      </c>
      <c r="BC2127" s="5">
        <f t="shared" si="4684"/>
        <v>0</v>
      </c>
      <c r="BD2127" s="5">
        <f t="shared" si="4684"/>
        <v>0</v>
      </c>
      <c r="BE2127" s="5">
        <f t="shared" si="4684"/>
        <v>0</v>
      </c>
      <c r="BF2127" s="5">
        <f t="shared" si="4684"/>
        <v>0</v>
      </c>
      <c r="BG2127" s="5">
        <f t="shared" si="4601"/>
        <v>15546.767</v>
      </c>
      <c r="BH2127" s="5">
        <f t="shared" si="4602"/>
        <v>16842.5</v>
      </c>
      <c r="BI2127" s="5">
        <f t="shared" si="4603"/>
        <v>16843.2</v>
      </c>
      <c r="BJ2127" s="5">
        <f t="shared" si="4675"/>
        <v>0</v>
      </c>
    </row>
    <row r="2128" spans="1:62" ht="31.5" x14ac:dyDescent="0.25">
      <c r="A2128" s="4" t="s">
        <v>263</v>
      </c>
      <c r="B2128" s="4" t="s">
        <v>102</v>
      </c>
      <c r="C2128" s="4" t="s">
        <v>85</v>
      </c>
      <c r="D2128" s="4" t="s">
        <v>241</v>
      </c>
      <c r="E2128" s="4"/>
      <c r="F2128" s="15" t="s">
        <v>807</v>
      </c>
      <c r="G2128" s="5">
        <f>G2129</f>
        <v>15063.8</v>
      </c>
      <c r="H2128" s="5">
        <f t="shared" ref="H2128:BJ2128" si="4685">H2129</f>
        <v>16414.099999999999</v>
      </c>
      <c r="I2128" s="5">
        <f t="shared" si="4685"/>
        <v>16414.8</v>
      </c>
      <c r="J2128" s="5">
        <f t="shared" si="4685"/>
        <v>0</v>
      </c>
      <c r="K2128" s="5">
        <f t="shared" si="4685"/>
        <v>0</v>
      </c>
      <c r="L2128" s="5">
        <f t="shared" si="4685"/>
        <v>0</v>
      </c>
      <c r="M2128" s="5">
        <f t="shared" si="4643"/>
        <v>15063.8</v>
      </c>
      <c r="N2128" s="5">
        <f t="shared" si="4644"/>
        <v>16414.099999999999</v>
      </c>
      <c r="O2128" s="5">
        <f t="shared" si="4645"/>
        <v>16414.8</v>
      </c>
      <c r="P2128" s="5">
        <f t="shared" si="4685"/>
        <v>0</v>
      </c>
      <c r="Q2128" s="5">
        <f t="shared" si="4685"/>
        <v>0</v>
      </c>
      <c r="R2128" s="5">
        <f t="shared" si="4685"/>
        <v>0</v>
      </c>
      <c r="S2128" s="5">
        <f t="shared" si="4685"/>
        <v>0</v>
      </c>
      <c r="T2128" s="5">
        <f t="shared" si="4685"/>
        <v>0</v>
      </c>
      <c r="U2128" s="5">
        <f t="shared" si="4685"/>
        <v>0</v>
      </c>
      <c r="V2128" s="5">
        <f t="shared" si="4685"/>
        <v>0</v>
      </c>
      <c r="W2128" s="5">
        <f t="shared" si="4685"/>
        <v>0</v>
      </c>
      <c r="X2128" s="5">
        <f t="shared" si="4685"/>
        <v>0</v>
      </c>
      <c r="Y2128" s="5">
        <f t="shared" si="4685"/>
        <v>0</v>
      </c>
      <c r="Z2128" s="5">
        <f t="shared" si="4685"/>
        <v>0</v>
      </c>
      <c r="AA2128" s="5">
        <f t="shared" si="4685"/>
        <v>0</v>
      </c>
      <c r="AB2128" s="5">
        <f t="shared" si="4685"/>
        <v>0</v>
      </c>
      <c r="AC2128" s="5">
        <f t="shared" si="4685"/>
        <v>0</v>
      </c>
      <c r="AD2128" s="5">
        <f t="shared" si="4632"/>
        <v>15063.8</v>
      </c>
      <c r="AE2128" s="5">
        <f t="shared" si="4633"/>
        <v>16414.099999999999</v>
      </c>
      <c r="AF2128" s="5">
        <f t="shared" si="4634"/>
        <v>16414.8</v>
      </c>
      <c r="AG2128" s="5">
        <f t="shared" si="4685"/>
        <v>0</v>
      </c>
      <c r="AH2128" s="5">
        <f t="shared" si="4685"/>
        <v>0</v>
      </c>
      <c r="AI2128" s="5">
        <f t="shared" si="4635"/>
        <v>15063.8</v>
      </c>
      <c r="AJ2128" s="5">
        <f t="shared" si="4636"/>
        <v>16414.099999999999</v>
      </c>
      <c r="AK2128" s="5">
        <f t="shared" si="4637"/>
        <v>16414.8</v>
      </c>
      <c r="AL2128" s="5">
        <f t="shared" si="4685"/>
        <v>0</v>
      </c>
      <c r="AM2128" s="5">
        <f t="shared" si="4685"/>
        <v>-137.13300000000001</v>
      </c>
      <c r="AN2128" s="5">
        <f t="shared" si="4685"/>
        <v>0</v>
      </c>
      <c r="AO2128" s="5">
        <f t="shared" si="4685"/>
        <v>0</v>
      </c>
      <c r="AP2128" s="5">
        <f t="shared" si="4685"/>
        <v>0</v>
      </c>
      <c r="AQ2128" s="5">
        <f t="shared" si="4600"/>
        <v>14926.666999999999</v>
      </c>
      <c r="AR2128" s="5">
        <f t="shared" si="4638"/>
        <v>16414.099999999999</v>
      </c>
      <c r="AS2128" s="5">
        <f t="shared" si="4639"/>
        <v>16414.8</v>
      </c>
      <c r="AT2128" s="5">
        <f t="shared" si="4685"/>
        <v>0</v>
      </c>
      <c r="AU2128" s="5">
        <f t="shared" si="4640"/>
        <v>14926.666999999999</v>
      </c>
      <c r="AV2128" s="5">
        <f t="shared" si="4685"/>
        <v>0</v>
      </c>
      <c r="AW2128" s="5">
        <f t="shared" si="4685"/>
        <v>0</v>
      </c>
      <c r="AX2128" s="5">
        <f t="shared" si="4685"/>
        <v>0</v>
      </c>
      <c r="AY2128" s="5">
        <f t="shared" si="4685"/>
        <v>0</v>
      </c>
      <c r="AZ2128" s="5">
        <f t="shared" si="4685"/>
        <v>0</v>
      </c>
      <c r="BA2128" s="5">
        <f t="shared" si="4685"/>
        <v>0</v>
      </c>
      <c r="BB2128" s="5">
        <f t="shared" si="4685"/>
        <v>0</v>
      </c>
      <c r="BC2128" s="5">
        <f t="shared" si="4685"/>
        <v>0</v>
      </c>
      <c r="BD2128" s="5">
        <f t="shared" si="4685"/>
        <v>0</v>
      </c>
      <c r="BE2128" s="5">
        <f t="shared" si="4685"/>
        <v>0</v>
      </c>
      <c r="BF2128" s="5">
        <f t="shared" si="4685"/>
        <v>0</v>
      </c>
      <c r="BG2128" s="5">
        <f t="shared" si="4601"/>
        <v>14926.666999999999</v>
      </c>
      <c r="BH2128" s="5">
        <f t="shared" si="4602"/>
        <v>16414.099999999999</v>
      </c>
      <c r="BI2128" s="5">
        <f t="shared" si="4603"/>
        <v>16414.8</v>
      </c>
      <c r="BJ2128" s="5">
        <f t="shared" si="4685"/>
        <v>0</v>
      </c>
    </row>
    <row r="2129" spans="1:62" ht="31.5" x14ac:dyDescent="0.25">
      <c r="A2129" s="4" t="s">
        <v>263</v>
      </c>
      <c r="B2129" s="4" t="s">
        <v>102</v>
      </c>
      <c r="C2129" s="4" t="s">
        <v>85</v>
      </c>
      <c r="D2129" s="4" t="s">
        <v>241</v>
      </c>
      <c r="E2129" s="4" t="s">
        <v>16</v>
      </c>
      <c r="F2129" s="15" t="s">
        <v>630</v>
      </c>
      <c r="G2129" s="5">
        <f>G2130</f>
        <v>15063.8</v>
      </c>
      <c r="H2129" s="5">
        <f t="shared" ref="H2129:BJ2129" si="4686">H2130</f>
        <v>16414.099999999999</v>
      </c>
      <c r="I2129" s="5">
        <f t="shared" si="4686"/>
        <v>16414.8</v>
      </c>
      <c r="J2129" s="5">
        <f t="shared" si="4686"/>
        <v>0</v>
      </c>
      <c r="K2129" s="5">
        <f t="shared" si="4686"/>
        <v>0</v>
      </c>
      <c r="L2129" s="5">
        <f t="shared" si="4686"/>
        <v>0</v>
      </c>
      <c r="M2129" s="5">
        <f t="shared" si="4643"/>
        <v>15063.8</v>
      </c>
      <c r="N2129" s="5">
        <f t="shared" si="4644"/>
        <v>16414.099999999999</v>
      </c>
      <c r="O2129" s="5">
        <f t="shared" si="4645"/>
        <v>16414.8</v>
      </c>
      <c r="P2129" s="5">
        <f t="shared" si="4686"/>
        <v>0</v>
      </c>
      <c r="Q2129" s="5">
        <f t="shared" si="4686"/>
        <v>0</v>
      </c>
      <c r="R2129" s="5">
        <f t="shared" si="4686"/>
        <v>0</v>
      </c>
      <c r="S2129" s="5">
        <f t="shared" si="4686"/>
        <v>0</v>
      </c>
      <c r="T2129" s="5">
        <f t="shared" si="4686"/>
        <v>0</v>
      </c>
      <c r="U2129" s="5">
        <f t="shared" si="4686"/>
        <v>0</v>
      </c>
      <c r="V2129" s="5">
        <f t="shared" si="4686"/>
        <v>0</v>
      </c>
      <c r="W2129" s="5">
        <f t="shared" si="4686"/>
        <v>0</v>
      </c>
      <c r="X2129" s="5">
        <f t="shared" si="4686"/>
        <v>0</v>
      </c>
      <c r="Y2129" s="5">
        <f t="shared" si="4686"/>
        <v>0</v>
      </c>
      <c r="Z2129" s="5">
        <f t="shared" si="4686"/>
        <v>0</v>
      </c>
      <c r="AA2129" s="5">
        <f t="shared" si="4686"/>
        <v>0</v>
      </c>
      <c r="AB2129" s="5">
        <f t="shared" si="4686"/>
        <v>0</v>
      </c>
      <c r="AC2129" s="5">
        <f t="shared" si="4686"/>
        <v>0</v>
      </c>
      <c r="AD2129" s="5">
        <f t="shared" si="4632"/>
        <v>15063.8</v>
      </c>
      <c r="AE2129" s="5">
        <f t="shared" si="4633"/>
        <v>16414.099999999999</v>
      </c>
      <c r="AF2129" s="5">
        <f t="shared" si="4634"/>
        <v>16414.8</v>
      </c>
      <c r="AG2129" s="5">
        <f t="shared" si="4686"/>
        <v>0</v>
      </c>
      <c r="AH2129" s="5">
        <f t="shared" si="4686"/>
        <v>0</v>
      </c>
      <c r="AI2129" s="5">
        <f t="shared" si="4635"/>
        <v>15063.8</v>
      </c>
      <c r="AJ2129" s="5">
        <f t="shared" si="4636"/>
        <v>16414.099999999999</v>
      </c>
      <c r="AK2129" s="5">
        <f t="shared" si="4637"/>
        <v>16414.8</v>
      </c>
      <c r="AL2129" s="5">
        <f t="shared" si="4686"/>
        <v>0</v>
      </c>
      <c r="AM2129" s="5">
        <f t="shared" si="4686"/>
        <v>-137.13300000000001</v>
      </c>
      <c r="AN2129" s="5">
        <f t="shared" si="4686"/>
        <v>0</v>
      </c>
      <c r="AO2129" s="5">
        <f t="shared" si="4686"/>
        <v>0</v>
      </c>
      <c r="AP2129" s="5">
        <f t="shared" si="4686"/>
        <v>0</v>
      </c>
      <c r="AQ2129" s="5">
        <f t="shared" si="4600"/>
        <v>14926.666999999999</v>
      </c>
      <c r="AR2129" s="5">
        <f t="shared" si="4638"/>
        <v>16414.099999999999</v>
      </c>
      <c r="AS2129" s="5">
        <f t="shared" si="4639"/>
        <v>16414.8</v>
      </c>
      <c r="AT2129" s="5">
        <f t="shared" si="4686"/>
        <v>0</v>
      </c>
      <c r="AU2129" s="5">
        <f t="shared" si="4640"/>
        <v>14926.666999999999</v>
      </c>
      <c r="AV2129" s="5">
        <f t="shared" si="4686"/>
        <v>0</v>
      </c>
      <c r="AW2129" s="5">
        <f t="shared" si="4686"/>
        <v>0</v>
      </c>
      <c r="AX2129" s="5">
        <f t="shared" si="4686"/>
        <v>0</v>
      </c>
      <c r="AY2129" s="5">
        <f t="shared" si="4686"/>
        <v>0</v>
      </c>
      <c r="AZ2129" s="5">
        <f t="shared" si="4686"/>
        <v>0</v>
      </c>
      <c r="BA2129" s="5">
        <f t="shared" si="4686"/>
        <v>0</v>
      </c>
      <c r="BB2129" s="5">
        <f t="shared" si="4686"/>
        <v>0</v>
      </c>
      <c r="BC2129" s="5">
        <f t="shared" si="4686"/>
        <v>0</v>
      </c>
      <c r="BD2129" s="5">
        <f t="shared" si="4686"/>
        <v>0</v>
      </c>
      <c r="BE2129" s="5">
        <f t="shared" si="4686"/>
        <v>0</v>
      </c>
      <c r="BF2129" s="5">
        <f t="shared" si="4686"/>
        <v>0</v>
      </c>
      <c r="BG2129" s="5">
        <f t="shared" si="4601"/>
        <v>14926.666999999999</v>
      </c>
      <c r="BH2129" s="5">
        <f t="shared" si="4602"/>
        <v>16414.099999999999</v>
      </c>
      <c r="BI2129" s="5">
        <f t="shared" si="4603"/>
        <v>16414.8</v>
      </c>
      <c r="BJ2129" s="5">
        <f t="shared" si="4686"/>
        <v>0</v>
      </c>
    </row>
    <row r="2130" spans="1:62" ht="31.5" x14ac:dyDescent="0.25">
      <c r="A2130" s="4" t="s">
        <v>263</v>
      </c>
      <c r="B2130" s="4" t="s">
        <v>102</v>
      </c>
      <c r="C2130" s="4" t="s">
        <v>85</v>
      </c>
      <c r="D2130" s="4" t="s">
        <v>241</v>
      </c>
      <c r="E2130" s="4" t="s">
        <v>17</v>
      </c>
      <c r="F2130" s="15" t="s">
        <v>631</v>
      </c>
      <c r="G2130" s="5">
        <v>15063.8</v>
      </c>
      <c r="H2130" s="5">
        <v>16414.099999999999</v>
      </c>
      <c r="I2130" s="5">
        <v>16414.8</v>
      </c>
      <c r="J2130" s="5"/>
      <c r="K2130" s="5"/>
      <c r="L2130" s="5"/>
      <c r="M2130" s="5">
        <f t="shared" si="4643"/>
        <v>15063.8</v>
      </c>
      <c r="N2130" s="5">
        <f t="shared" si="4644"/>
        <v>16414.099999999999</v>
      </c>
      <c r="O2130" s="5">
        <f t="shared" si="4645"/>
        <v>16414.8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>
        <f t="shared" si="4632"/>
        <v>15063.8</v>
      </c>
      <c r="AE2130" s="5">
        <f t="shared" si="4633"/>
        <v>16414.099999999999</v>
      </c>
      <c r="AF2130" s="5">
        <f t="shared" si="4634"/>
        <v>16414.8</v>
      </c>
      <c r="AG2130" s="5"/>
      <c r="AH2130" s="5"/>
      <c r="AI2130" s="5">
        <f t="shared" si="4635"/>
        <v>15063.8</v>
      </c>
      <c r="AJ2130" s="5">
        <f t="shared" si="4636"/>
        <v>16414.099999999999</v>
      </c>
      <c r="AK2130" s="5">
        <f t="shared" si="4637"/>
        <v>16414.8</v>
      </c>
      <c r="AL2130" s="5"/>
      <c r="AM2130" s="5">
        <v>-137.13300000000001</v>
      </c>
      <c r="AN2130" s="5"/>
      <c r="AO2130" s="5"/>
      <c r="AP2130" s="5"/>
      <c r="AQ2130" s="5">
        <f t="shared" si="4600"/>
        <v>14926.666999999999</v>
      </c>
      <c r="AR2130" s="5">
        <f t="shared" si="4638"/>
        <v>16414.099999999999</v>
      </c>
      <c r="AS2130" s="5">
        <f t="shared" si="4639"/>
        <v>16414.8</v>
      </c>
      <c r="AT2130" s="5"/>
      <c r="AU2130" s="5">
        <f t="shared" si="4640"/>
        <v>14926.666999999999</v>
      </c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>
        <f t="shared" si="4601"/>
        <v>14926.666999999999</v>
      </c>
      <c r="BH2130" s="5">
        <f t="shared" si="4602"/>
        <v>16414.099999999999</v>
      </c>
      <c r="BI2130" s="5">
        <f t="shared" si="4603"/>
        <v>16414.8</v>
      </c>
      <c r="BJ2130" s="5"/>
    </row>
    <row r="2131" spans="1:62" ht="31.5" x14ac:dyDescent="0.25">
      <c r="A2131" s="4" t="s">
        <v>263</v>
      </c>
      <c r="B2131" s="4" t="s">
        <v>102</v>
      </c>
      <c r="C2131" s="4" t="s">
        <v>85</v>
      </c>
      <c r="D2131" s="4" t="s">
        <v>242</v>
      </c>
      <c r="E2131" s="4"/>
      <c r="F2131" s="15" t="s">
        <v>808</v>
      </c>
      <c r="G2131" s="5">
        <f>G2132</f>
        <v>420.1</v>
      </c>
      <c r="H2131" s="5">
        <f t="shared" ref="H2131:BJ2131" si="4687">H2132</f>
        <v>428.4</v>
      </c>
      <c r="I2131" s="5">
        <f t="shared" si="4687"/>
        <v>428.4</v>
      </c>
      <c r="J2131" s="5">
        <f t="shared" si="4687"/>
        <v>0</v>
      </c>
      <c r="K2131" s="5">
        <f t="shared" si="4687"/>
        <v>0</v>
      </c>
      <c r="L2131" s="5">
        <f t="shared" si="4687"/>
        <v>0</v>
      </c>
      <c r="M2131" s="5">
        <f t="shared" si="4643"/>
        <v>420.1</v>
      </c>
      <c r="N2131" s="5">
        <f t="shared" si="4644"/>
        <v>428.4</v>
      </c>
      <c r="O2131" s="5">
        <f t="shared" si="4645"/>
        <v>428.4</v>
      </c>
      <c r="P2131" s="5">
        <f t="shared" si="4687"/>
        <v>0</v>
      </c>
      <c r="Q2131" s="5">
        <f t="shared" si="4687"/>
        <v>0</v>
      </c>
      <c r="R2131" s="5">
        <f t="shared" si="4687"/>
        <v>0</v>
      </c>
      <c r="S2131" s="5">
        <f t="shared" si="4687"/>
        <v>0</v>
      </c>
      <c r="T2131" s="5">
        <f t="shared" si="4687"/>
        <v>0</v>
      </c>
      <c r="U2131" s="5">
        <f t="shared" si="4687"/>
        <v>0</v>
      </c>
      <c r="V2131" s="5">
        <f t="shared" si="4687"/>
        <v>0</v>
      </c>
      <c r="W2131" s="5">
        <f t="shared" si="4687"/>
        <v>200</v>
      </c>
      <c r="X2131" s="5">
        <f t="shared" si="4687"/>
        <v>0</v>
      </c>
      <c r="Y2131" s="5">
        <f t="shared" si="4687"/>
        <v>0</v>
      </c>
      <c r="Z2131" s="5">
        <f t="shared" si="4687"/>
        <v>0</v>
      </c>
      <c r="AA2131" s="5">
        <f t="shared" si="4687"/>
        <v>0</v>
      </c>
      <c r="AB2131" s="5">
        <f t="shared" si="4687"/>
        <v>0</v>
      </c>
      <c r="AC2131" s="5">
        <f t="shared" si="4687"/>
        <v>0</v>
      </c>
      <c r="AD2131" s="5">
        <f t="shared" si="4632"/>
        <v>620.1</v>
      </c>
      <c r="AE2131" s="5">
        <f t="shared" si="4633"/>
        <v>428.4</v>
      </c>
      <c r="AF2131" s="5">
        <f t="shared" si="4634"/>
        <v>428.4</v>
      </c>
      <c r="AG2131" s="5">
        <f t="shared" si="4687"/>
        <v>0</v>
      </c>
      <c r="AH2131" s="5">
        <f t="shared" si="4687"/>
        <v>0</v>
      </c>
      <c r="AI2131" s="5">
        <f t="shared" si="4635"/>
        <v>620.1</v>
      </c>
      <c r="AJ2131" s="5">
        <f t="shared" si="4636"/>
        <v>428.4</v>
      </c>
      <c r="AK2131" s="5">
        <f t="shared" si="4637"/>
        <v>428.4</v>
      </c>
      <c r="AL2131" s="5">
        <f t="shared" si="4687"/>
        <v>0</v>
      </c>
      <c r="AM2131" s="5">
        <f t="shared" si="4687"/>
        <v>0</v>
      </c>
      <c r="AN2131" s="5">
        <f t="shared" si="4687"/>
        <v>0</v>
      </c>
      <c r="AO2131" s="5">
        <f t="shared" si="4687"/>
        <v>0</v>
      </c>
      <c r="AP2131" s="5">
        <f t="shared" si="4687"/>
        <v>0</v>
      </c>
      <c r="AQ2131" s="5">
        <f t="shared" ref="AQ2131:AQ2194" si="4688">AN2131+AM2131+AI2131+AL2131</f>
        <v>620.1</v>
      </c>
      <c r="AR2131" s="5">
        <f t="shared" si="4638"/>
        <v>428.4</v>
      </c>
      <c r="AS2131" s="5">
        <f t="shared" si="4639"/>
        <v>428.4</v>
      </c>
      <c r="AT2131" s="5">
        <f t="shared" si="4687"/>
        <v>0</v>
      </c>
      <c r="AU2131" s="5">
        <f t="shared" si="4640"/>
        <v>620.1</v>
      </c>
      <c r="AV2131" s="5">
        <f t="shared" si="4687"/>
        <v>0</v>
      </c>
      <c r="AW2131" s="5">
        <f t="shared" si="4687"/>
        <v>0</v>
      </c>
      <c r="AX2131" s="5">
        <f t="shared" si="4687"/>
        <v>0</v>
      </c>
      <c r="AY2131" s="5">
        <f t="shared" si="4687"/>
        <v>0</v>
      </c>
      <c r="AZ2131" s="5">
        <f t="shared" si="4687"/>
        <v>0</v>
      </c>
      <c r="BA2131" s="5">
        <f t="shared" si="4687"/>
        <v>0</v>
      </c>
      <c r="BB2131" s="5">
        <f t="shared" si="4687"/>
        <v>0</v>
      </c>
      <c r="BC2131" s="5">
        <f t="shared" si="4687"/>
        <v>0</v>
      </c>
      <c r="BD2131" s="5">
        <f t="shared" si="4687"/>
        <v>0</v>
      </c>
      <c r="BE2131" s="5">
        <f t="shared" si="4687"/>
        <v>0</v>
      </c>
      <c r="BF2131" s="5">
        <f t="shared" si="4687"/>
        <v>0</v>
      </c>
      <c r="BG2131" s="5">
        <f t="shared" ref="BG2131:BG2194" si="4689">AU2131+AV2131+AW2131+AX2131+AY2131+AZ2131</f>
        <v>620.1</v>
      </c>
      <c r="BH2131" s="5">
        <f t="shared" ref="BH2131:BH2194" si="4690">AR2131+BA2131+BB2131+BC2131+BD2131</f>
        <v>428.4</v>
      </c>
      <c r="BI2131" s="5">
        <f t="shared" ref="BI2131:BI2194" si="4691">AS2131+BE2131+BF2131</f>
        <v>428.4</v>
      </c>
      <c r="BJ2131" s="5">
        <f t="shared" si="4687"/>
        <v>0</v>
      </c>
    </row>
    <row r="2132" spans="1:62" ht="31.5" x14ac:dyDescent="0.25">
      <c r="A2132" s="4" t="s">
        <v>263</v>
      </c>
      <c r="B2132" s="4" t="s">
        <v>102</v>
      </c>
      <c r="C2132" s="4" t="s">
        <v>85</v>
      </c>
      <c r="D2132" s="4" t="s">
        <v>242</v>
      </c>
      <c r="E2132" s="4" t="s">
        <v>16</v>
      </c>
      <c r="F2132" s="15" t="s">
        <v>630</v>
      </c>
      <c r="G2132" s="5">
        <f>G2133</f>
        <v>420.1</v>
      </c>
      <c r="H2132" s="5">
        <f t="shared" ref="H2132:BJ2132" si="4692">H2133</f>
        <v>428.4</v>
      </c>
      <c r="I2132" s="5">
        <f t="shared" si="4692"/>
        <v>428.4</v>
      </c>
      <c r="J2132" s="5">
        <f t="shared" si="4692"/>
        <v>0</v>
      </c>
      <c r="K2132" s="5">
        <f t="shared" si="4692"/>
        <v>0</v>
      </c>
      <c r="L2132" s="5">
        <f t="shared" si="4692"/>
        <v>0</v>
      </c>
      <c r="M2132" s="5">
        <f t="shared" si="4643"/>
        <v>420.1</v>
      </c>
      <c r="N2132" s="5">
        <f t="shared" si="4644"/>
        <v>428.4</v>
      </c>
      <c r="O2132" s="5">
        <f t="shared" si="4645"/>
        <v>428.4</v>
      </c>
      <c r="P2132" s="5">
        <f t="shared" si="4692"/>
        <v>0</v>
      </c>
      <c r="Q2132" s="5">
        <f t="shared" si="4692"/>
        <v>0</v>
      </c>
      <c r="R2132" s="5">
        <f t="shared" si="4692"/>
        <v>0</v>
      </c>
      <c r="S2132" s="5">
        <f t="shared" si="4692"/>
        <v>0</v>
      </c>
      <c r="T2132" s="5">
        <f t="shared" si="4692"/>
        <v>0</v>
      </c>
      <c r="U2132" s="5">
        <f t="shared" si="4692"/>
        <v>0</v>
      </c>
      <c r="V2132" s="5">
        <f t="shared" si="4692"/>
        <v>0</v>
      </c>
      <c r="W2132" s="5">
        <f t="shared" si="4692"/>
        <v>200</v>
      </c>
      <c r="X2132" s="5">
        <f t="shared" si="4692"/>
        <v>0</v>
      </c>
      <c r="Y2132" s="5">
        <f t="shared" si="4692"/>
        <v>0</v>
      </c>
      <c r="Z2132" s="5">
        <f t="shared" si="4692"/>
        <v>0</v>
      </c>
      <c r="AA2132" s="5">
        <f t="shared" si="4692"/>
        <v>0</v>
      </c>
      <c r="AB2132" s="5">
        <f t="shared" si="4692"/>
        <v>0</v>
      </c>
      <c r="AC2132" s="5">
        <f t="shared" si="4692"/>
        <v>0</v>
      </c>
      <c r="AD2132" s="5">
        <f t="shared" si="4632"/>
        <v>620.1</v>
      </c>
      <c r="AE2132" s="5">
        <f t="shared" si="4633"/>
        <v>428.4</v>
      </c>
      <c r="AF2132" s="5">
        <f t="shared" si="4634"/>
        <v>428.4</v>
      </c>
      <c r="AG2132" s="5">
        <f t="shared" si="4692"/>
        <v>0</v>
      </c>
      <c r="AH2132" s="5">
        <f t="shared" si="4692"/>
        <v>0</v>
      </c>
      <c r="AI2132" s="5">
        <f t="shared" si="4635"/>
        <v>620.1</v>
      </c>
      <c r="AJ2132" s="5">
        <f t="shared" si="4636"/>
        <v>428.4</v>
      </c>
      <c r="AK2132" s="5">
        <f t="shared" si="4637"/>
        <v>428.4</v>
      </c>
      <c r="AL2132" s="5">
        <f t="shared" si="4692"/>
        <v>0</v>
      </c>
      <c r="AM2132" s="5">
        <f t="shared" si="4692"/>
        <v>0</v>
      </c>
      <c r="AN2132" s="5">
        <f t="shared" si="4692"/>
        <v>0</v>
      </c>
      <c r="AO2132" s="5">
        <f t="shared" si="4692"/>
        <v>0</v>
      </c>
      <c r="AP2132" s="5">
        <f t="shared" si="4692"/>
        <v>0</v>
      </c>
      <c r="AQ2132" s="5">
        <f t="shared" si="4688"/>
        <v>620.1</v>
      </c>
      <c r="AR2132" s="5">
        <f t="shared" si="4638"/>
        <v>428.4</v>
      </c>
      <c r="AS2132" s="5">
        <f t="shared" si="4639"/>
        <v>428.4</v>
      </c>
      <c r="AT2132" s="5">
        <f t="shared" si="4692"/>
        <v>0</v>
      </c>
      <c r="AU2132" s="5">
        <f t="shared" si="4640"/>
        <v>620.1</v>
      </c>
      <c r="AV2132" s="5">
        <f t="shared" si="4692"/>
        <v>0</v>
      </c>
      <c r="AW2132" s="5">
        <f t="shared" si="4692"/>
        <v>0</v>
      </c>
      <c r="AX2132" s="5">
        <f t="shared" si="4692"/>
        <v>0</v>
      </c>
      <c r="AY2132" s="5">
        <f t="shared" si="4692"/>
        <v>0</v>
      </c>
      <c r="AZ2132" s="5">
        <f t="shared" si="4692"/>
        <v>0</v>
      </c>
      <c r="BA2132" s="5">
        <f t="shared" si="4692"/>
        <v>0</v>
      </c>
      <c r="BB2132" s="5">
        <f t="shared" si="4692"/>
        <v>0</v>
      </c>
      <c r="BC2132" s="5">
        <f t="shared" si="4692"/>
        <v>0</v>
      </c>
      <c r="BD2132" s="5">
        <f t="shared" si="4692"/>
        <v>0</v>
      </c>
      <c r="BE2132" s="5">
        <f t="shared" si="4692"/>
        <v>0</v>
      </c>
      <c r="BF2132" s="5">
        <f t="shared" si="4692"/>
        <v>0</v>
      </c>
      <c r="BG2132" s="5">
        <f t="shared" si="4689"/>
        <v>620.1</v>
      </c>
      <c r="BH2132" s="5">
        <f t="shared" si="4690"/>
        <v>428.4</v>
      </c>
      <c r="BI2132" s="5">
        <f t="shared" si="4691"/>
        <v>428.4</v>
      </c>
      <c r="BJ2132" s="5">
        <f t="shared" si="4692"/>
        <v>0</v>
      </c>
    </row>
    <row r="2133" spans="1:62" ht="31.5" x14ac:dyDescent="0.25">
      <c r="A2133" s="4" t="s">
        <v>263</v>
      </c>
      <c r="B2133" s="4" t="s">
        <v>102</v>
      </c>
      <c r="C2133" s="4" t="s">
        <v>85</v>
      </c>
      <c r="D2133" s="4" t="s">
        <v>242</v>
      </c>
      <c r="E2133" s="4" t="s">
        <v>17</v>
      </c>
      <c r="F2133" s="15" t="s">
        <v>631</v>
      </c>
      <c r="G2133" s="5">
        <v>420.1</v>
      </c>
      <c r="H2133" s="5">
        <v>428.4</v>
      </c>
      <c r="I2133" s="5">
        <v>428.4</v>
      </c>
      <c r="J2133" s="5"/>
      <c r="K2133" s="5"/>
      <c r="L2133" s="5"/>
      <c r="M2133" s="5">
        <f t="shared" si="4643"/>
        <v>420.1</v>
      </c>
      <c r="N2133" s="5">
        <f t="shared" si="4644"/>
        <v>428.4</v>
      </c>
      <c r="O2133" s="5">
        <f t="shared" si="4645"/>
        <v>428.4</v>
      </c>
      <c r="P2133" s="5"/>
      <c r="Q2133" s="5"/>
      <c r="R2133" s="5"/>
      <c r="S2133" s="5"/>
      <c r="T2133" s="5"/>
      <c r="U2133" s="5"/>
      <c r="V2133" s="5"/>
      <c r="W2133" s="5">
        <v>200</v>
      </c>
      <c r="X2133" s="5"/>
      <c r="Y2133" s="5"/>
      <c r="Z2133" s="5"/>
      <c r="AA2133" s="5"/>
      <c r="AB2133" s="5"/>
      <c r="AC2133" s="5"/>
      <c r="AD2133" s="5">
        <f t="shared" si="4632"/>
        <v>620.1</v>
      </c>
      <c r="AE2133" s="5">
        <f t="shared" si="4633"/>
        <v>428.4</v>
      </c>
      <c r="AF2133" s="5">
        <f t="shared" si="4634"/>
        <v>428.4</v>
      </c>
      <c r="AG2133" s="5"/>
      <c r="AH2133" s="5"/>
      <c r="AI2133" s="5">
        <f t="shared" si="4635"/>
        <v>620.1</v>
      </c>
      <c r="AJ2133" s="5">
        <f t="shared" si="4636"/>
        <v>428.4</v>
      </c>
      <c r="AK2133" s="5">
        <f t="shared" si="4637"/>
        <v>428.4</v>
      </c>
      <c r="AL2133" s="5"/>
      <c r="AM2133" s="5"/>
      <c r="AN2133" s="5"/>
      <c r="AO2133" s="5"/>
      <c r="AP2133" s="5"/>
      <c r="AQ2133" s="5">
        <f t="shared" si="4688"/>
        <v>620.1</v>
      </c>
      <c r="AR2133" s="5">
        <f t="shared" si="4638"/>
        <v>428.4</v>
      </c>
      <c r="AS2133" s="5">
        <f t="shared" si="4639"/>
        <v>428.4</v>
      </c>
      <c r="AT2133" s="5"/>
      <c r="AU2133" s="5">
        <f t="shared" si="4640"/>
        <v>620.1</v>
      </c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>
        <f t="shared" si="4689"/>
        <v>620.1</v>
      </c>
      <c r="BH2133" s="5">
        <f t="shared" si="4690"/>
        <v>428.4</v>
      </c>
      <c r="BI2133" s="5">
        <f t="shared" si="4691"/>
        <v>428.4</v>
      </c>
      <c r="BJ2133" s="5"/>
    </row>
    <row r="2134" spans="1:62" ht="31.5" x14ac:dyDescent="0.25">
      <c r="A2134" s="4" t="s">
        <v>263</v>
      </c>
      <c r="B2134" s="4" t="s">
        <v>102</v>
      </c>
      <c r="C2134" s="4" t="s">
        <v>85</v>
      </c>
      <c r="D2134" s="4" t="s">
        <v>246</v>
      </c>
      <c r="E2134" s="4"/>
      <c r="F2134" s="15" t="s">
        <v>857</v>
      </c>
      <c r="G2134" s="5">
        <f>G2135</f>
        <v>3225.4</v>
      </c>
      <c r="H2134" s="5">
        <f t="shared" ref="H2134:BJ2138" si="4693">H2135</f>
        <v>3225.4</v>
      </c>
      <c r="I2134" s="5">
        <f t="shared" si="4693"/>
        <v>3225.4</v>
      </c>
      <c r="J2134" s="5">
        <f t="shared" si="4693"/>
        <v>0</v>
      </c>
      <c r="K2134" s="5">
        <f t="shared" si="4693"/>
        <v>0</v>
      </c>
      <c r="L2134" s="5">
        <f t="shared" si="4693"/>
        <v>0</v>
      </c>
      <c r="M2134" s="5">
        <f t="shared" si="4643"/>
        <v>3225.4</v>
      </c>
      <c r="N2134" s="5">
        <f t="shared" si="4644"/>
        <v>3225.4</v>
      </c>
      <c r="O2134" s="5">
        <f t="shared" si="4645"/>
        <v>3225.4</v>
      </c>
      <c r="P2134" s="5">
        <f t="shared" si="4693"/>
        <v>0</v>
      </c>
      <c r="Q2134" s="5">
        <f t="shared" si="4693"/>
        <v>0</v>
      </c>
      <c r="R2134" s="5">
        <f t="shared" si="4693"/>
        <v>0</v>
      </c>
      <c r="S2134" s="5">
        <f t="shared" si="4693"/>
        <v>0</v>
      </c>
      <c r="T2134" s="5">
        <f t="shared" si="4693"/>
        <v>0</v>
      </c>
      <c r="U2134" s="5">
        <f t="shared" si="4693"/>
        <v>0</v>
      </c>
      <c r="V2134" s="5">
        <f t="shared" si="4693"/>
        <v>0</v>
      </c>
      <c r="W2134" s="5">
        <f t="shared" si="4693"/>
        <v>0</v>
      </c>
      <c r="X2134" s="5">
        <f t="shared" si="4693"/>
        <v>0</v>
      </c>
      <c r="Y2134" s="5">
        <f t="shared" si="4693"/>
        <v>0</v>
      </c>
      <c r="Z2134" s="5">
        <f t="shared" si="4693"/>
        <v>0</v>
      </c>
      <c r="AA2134" s="5">
        <f t="shared" si="4693"/>
        <v>0</v>
      </c>
      <c r="AB2134" s="5">
        <f t="shared" si="4693"/>
        <v>0</v>
      </c>
      <c r="AC2134" s="5">
        <f t="shared" si="4693"/>
        <v>0</v>
      </c>
      <c r="AD2134" s="5">
        <f t="shared" si="4632"/>
        <v>3225.4</v>
      </c>
      <c r="AE2134" s="5">
        <f t="shared" si="4633"/>
        <v>3225.4</v>
      </c>
      <c r="AF2134" s="5">
        <f t="shared" si="4634"/>
        <v>3225.4</v>
      </c>
      <c r="AG2134" s="5">
        <f t="shared" si="4693"/>
        <v>0</v>
      </c>
      <c r="AH2134" s="5">
        <f t="shared" si="4693"/>
        <v>0</v>
      </c>
      <c r="AI2134" s="5">
        <f t="shared" si="4635"/>
        <v>3225.4</v>
      </c>
      <c r="AJ2134" s="5">
        <f t="shared" si="4636"/>
        <v>3225.4</v>
      </c>
      <c r="AK2134" s="5">
        <f t="shared" si="4637"/>
        <v>3225.4</v>
      </c>
      <c r="AL2134" s="5">
        <f t="shared" si="4693"/>
        <v>0</v>
      </c>
      <c r="AM2134" s="5">
        <f t="shared" si="4693"/>
        <v>0</v>
      </c>
      <c r="AN2134" s="5">
        <f t="shared" si="4693"/>
        <v>0</v>
      </c>
      <c r="AO2134" s="5">
        <f t="shared" si="4693"/>
        <v>0</v>
      </c>
      <c r="AP2134" s="5">
        <f t="shared" si="4693"/>
        <v>0</v>
      </c>
      <c r="AQ2134" s="5">
        <f t="shared" si="4688"/>
        <v>3225.4</v>
      </c>
      <c r="AR2134" s="5">
        <f t="shared" si="4638"/>
        <v>3225.4</v>
      </c>
      <c r="AS2134" s="5">
        <f t="shared" si="4639"/>
        <v>3225.4</v>
      </c>
      <c r="AT2134" s="5">
        <f t="shared" si="4693"/>
        <v>0</v>
      </c>
      <c r="AU2134" s="5">
        <f t="shared" si="4640"/>
        <v>3225.4</v>
      </c>
      <c r="AV2134" s="5">
        <f t="shared" si="4693"/>
        <v>0</v>
      </c>
      <c r="AW2134" s="5">
        <f t="shared" si="4693"/>
        <v>0</v>
      </c>
      <c r="AX2134" s="5">
        <f t="shared" si="4693"/>
        <v>0</v>
      </c>
      <c r="AY2134" s="5">
        <f t="shared" si="4693"/>
        <v>0</v>
      </c>
      <c r="AZ2134" s="5">
        <f t="shared" si="4693"/>
        <v>0</v>
      </c>
      <c r="BA2134" s="5">
        <f t="shared" si="4693"/>
        <v>0</v>
      </c>
      <c r="BB2134" s="5">
        <f t="shared" si="4693"/>
        <v>0</v>
      </c>
      <c r="BC2134" s="5">
        <f t="shared" si="4693"/>
        <v>0</v>
      </c>
      <c r="BD2134" s="5">
        <f t="shared" si="4693"/>
        <v>0</v>
      </c>
      <c r="BE2134" s="5">
        <f t="shared" si="4693"/>
        <v>0</v>
      </c>
      <c r="BF2134" s="5">
        <f t="shared" si="4693"/>
        <v>0</v>
      </c>
      <c r="BG2134" s="5">
        <f t="shared" si="4689"/>
        <v>3225.4</v>
      </c>
      <c r="BH2134" s="5">
        <f t="shared" si="4690"/>
        <v>3225.4</v>
      </c>
      <c r="BI2134" s="5">
        <f t="shared" si="4691"/>
        <v>3225.4</v>
      </c>
      <c r="BJ2134" s="5">
        <f t="shared" si="4693"/>
        <v>0</v>
      </c>
    </row>
    <row r="2135" spans="1:62" ht="47.25" x14ac:dyDescent="0.25">
      <c r="A2135" s="4" t="s">
        <v>263</v>
      </c>
      <c r="B2135" s="4" t="s">
        <v>102</v>
      </c>
      <c r="C2135" s="4" t="s">
        <v>85</v>
      </c>
      <c r="D2135" s="4" t="s">
        <v>247</v>
      </c>
      <c r="E2135" s="4"/>
      <c r="F2135" s="15" t="s">
        <v>858</v>
      </c>
      <c r="G2135" s="5">
        <f>G2136</f>
        <v>3225.4</v>
      </c>
      <c r="H2135" s="5">
        <f t="shared" si="4693"/>
        <v>3225.4</v>
      </c>
      <c r="I2135" s="5">
        <f t="shared" si="4693"/>
        <v>3225.4</v>
      </c>
      <c r="J2135" s="5">
        <f t="shared" si="4693"/>
        <v>0</v>
      </c>
      <c r="K2135" s="5">
        <f t="shared" si="4693"/>
        <v>0</v>
      </c>
      <c r="L2135" s="5">
        <f t="shared" si="4693"/>
        <v>0</v>
      </c>
      <c r="M2135" s="5">
        <f t="shared" si="4643"/>
        <v>3225.4</v>
      </c>
      <c r="N2135" s="5">
        <f t="shared" si="4644"/>
        <v>3225.4</v>
      </c>
      <c r="O2135" s="5">
        <f t="shared" si="4645"/>
        <v>3225.4</v>
      </c>
      <c r="P2135" s="5">
        <f t="shared" si="4693"/>
        <v>0</v>
      </c>
      <c r="Q2135" s="5">
        <f t="shared" si="4693"/>
        <v>0</v>
      </c>
      <c r="R2135" s="5">
        <f t="shared" si="4693"/>
        <v>0</v>
      </c>
      <c r="S2135" s="5">
        <f t="shared" si="4693"/>
        <v>0</v>
      </c>
      <c r="T2135" s="5">
        <f t="shared" si="4693"/>
        <v>0</v>
      </c>
      <c r="U2135" s="5">
        <f t="shared" si="4693"/>
        <v>0</v>
      </c>
      <c r="V2135" s="5">
        <f t="shared" si="4693"/>
        <v>0</v>
      </c>
      <c r="W2135" s="5">
        <f t="shared" si="4693"/>
        <v>0</v>
      </c>
      <c r="X2135" s="5">
        <f t="shared" si="4693"/>
        <v>0</v>
      </c>
      <c r="Y2135" s="5">
        <f t="shared" si="4693"/>
        <v>0</v>
      </c>
      <c r="Z2135" s="5">
        <f t="shared" si="4693"/>
        <v>0</v>
      </c>
      <c r="AA2135" s="5">
        <f t="shared" si="4693"/>
        <v>0</v>
      </c>
      <c r="AB2135" s="5">
        <f t="shared" si="4693"/>
        <v>0</v>
      </c>
      <c r="AC2135" s="5">
        <f t="shared" si="4693"/>
        <v>0</v>
      </c>
      <c r="AD2135" s="5">
        <f t="shared" si="4632"/>
        <v>3225.4</v>
      </c>
      <c r="AE2135" s="5">
        <f t="shared" si="4633"/>
        <v>3225.4</v>
      </c>
      <c r="AF2135" s="5">
        <f t="shared" si="4634"/>
        <v>3225.4</v>
      </c>
      <c r="AG2135" s="5">
        <f t="shared" si="4693"/>
        <v>0</v>
      </c>
      <c r="AH2135" s="5">
        <f t="shared" si="4693"/>
        <v>0</v>
      </c>
      <c r="AI2135" s="5">
        <f t="shared" si="4635"/>
        <v>3225.4</v>
      </c>
      <c r="AJ2135" s="5">
        <f t="shared" si="4636"/>
        <v>3225.4</v>
      </c>
      <c r="AK2135" s="5">
        <f t="shared" si="4637"/>
        <v>3225.4</v>
      </c>
      <c r="AL2135" s="5">
        <f t="shared" si="4693"/>
        <v>0</v>
      </c>
      <c r="AM2135" s="5">
        <f t="shared" si="4693"/>
        <v>0</v>
      </c>
      <c r="AN2135" s="5">
        <f t="shared" si="4693"/>
        <v>0</v>
      </c>
      <c r="AO2135" s="5">
        <f t="shared" si="4693"/>
        <v>0</v>
      </c>
      <c r="AP2135" s="5">
        <f t="shared" si="4693"/>
        <v>0</v>
      </c>
      <c r="AQ2135" s="5">
        <f t="shared" si="4688"/>
        <v>3225.4</v>
      </c>
      <c r="AR2135" s="5">
        <f t="shared" si="4638"/>
        <v>3225.4</v>
      </c>
      <c r="AS2135" s="5">
        <f t="shared" si="4639"/>
        <v>3225.4</v>
      </c>
      <c r="AT2135" s="5">
        <f t="shared" si="4693"/>
        <v>0</v>
      </c>
      <c r="AU2135" s="5">
        <f t="shared" si="4640"/>
        <v>3225.4</v>
      </c>
      <c r="AV2135" s="5">
        <f t="shared" si="4693"/>
        <v>0</v>
      </c>
      <c r="AW2135" s="5">
        <f t="shared" si="4693"/>
        <v>0</v>
      </c>
      <c r="AX2135" s="5">
        <f t="shared" si="4693"/>
        <v>0</v>
      </c>
      <c r="AY2135" s="5">
        <f t="shared" si="4693"/>
        <v>0</v>
      </c>
      <c r="AZ2135" s="5">
        <f t="shared" si="4693"/>
        <v>0</v>
      </c>
      <c r="BA2135" s="5">
        <f t="shared" si="4693"/>
        <v>0</v>
      </c>
      <c r="BB2135" s="5">
        <f t="shared" si="4693"/>
        <v>0</v>
      </c>
      <c r="BC2135" s="5">
        <f t="shared" si="4693"/>
        <v>0</v>
      </c>
      <c r="BD2135" s="5">
        <f t="shared" si="4693"/>
        <v>0</v>
      </c>
      <c r="BE2135" s="5">
        <f t="shared" si="4693"/>
        <v>0</v>
      </c>
      <c r="BF2135" s="5">
        <f t="shared" si="4693"/>
        <v>0</v>
      </c>
      <c r="BG2135" s="5">
        <f t="shared" si="4689"/>
        <v>3225.4</v>
      </c>
      <c r="BH2135" s="5">
        <f t="shared" si="4690"/>
        <v>3225.4</v>
      </c>
      <c r="BI2135" s="5">
        <f t="shared" si="4691"/>
        <v>3225.4</v>
      </c>
      <c r="BJ2135" s="5">
        <f t="shared" si="4693"/>
        <v>0</v>
      </c>
    </row>
    <row r="2136" spans="1:62" ht="31.5" x14ac:dyDescent="0.25">
      <c r="A2136" s="4" t="s">
        <v>263</v>
      </c>
      <c r="B2136" s="4" t="s">
        <v>102</v>
      </c>
      <c r="C2136" s="4" t="s">
        <v>85</v>
      </c>
      <c r="D2136" s="4" t="s">
        <v>248</v>
      </c>
      <c r="E2136" s="4"/>
      <c r="F2136" s="15" t="s">
        <v>859</v>
      </c>
      <c r="G2136" s="5">
        <f>G2137</f>
        <v>3225.4</v>
      </c>
      <c r="H2136" s="5">
        <f t="shared" si="4693"/>
        <v>3225.4</v>
      </c>
      <c r="I2136" s="5">
        <f t="shared" si="4693"/>
        <v>3225.4</v>
      </c>
      <c r="J2136" s="5">
        <f t="shared" si="4693"/>
        <v>0</v>
      </c>
      <c r="K2136" s="5">
        <f t="shared" si="4693"/>
        <v>0</v>
      </c>
      <c r="L2136" s="5">
        <f t="shared" si="4693"/>
        <v>0</v>
      </c>
      <c r="M2136" s="5">
        <f t="shared" si="4643"/>
        <v>3225.4</v>
      </c>
      <c r="N2136" s="5">
        <f t="shared" si="4644"/>
        <v>3225.4</v>
      </c>
      <c r="O2136" s="5">
        <f t="shared" si="4645"/>
        <v>3225.4</v>
      </c>
      <c r="P2136" s="5">
        <f t="shared" si="4693"/>
        <v>0</v>
      </c>
      <c r="Q2136" s="5">
        <f t="shared" si="4693"/>
        <v>0</v>
      </c>
      <c r="R2136" s="5">
        <f t="shared" si="4693"/>
        <v>0</v>
      </c>
      <c r="S2136" s="5">
        <f t="shared" si="4693"/>
        <v>0</v>
      </c>
      <c r="T2136" s="5">
        <f t="shared" si="4693"/>
        <v>0</v>
      </c>
      <c r="U2136" s="5">
        <f t="shared" si="4693"/>
        <v>0</v>
      </c>
      <c r="V2136" s="5">
        <f t="shared" si="4693"/>
        <v>0</v>
      </c>
      <c r="W2136" s="5">
        <f t="shared" si="4693"/>
        <v>0</v>
      </c>
      <c r="X2136" s="5">
        <f t="shared" si="4693"/>
        <v>0</v>
      </c>
      <c r="Y2136" s="5">
        <f t="shared" si="4693"/>
        <v>0</v>
      </c>
      <c r="Z2136" s="5">
        <f t="shared" si="4693"/>
        <v>0</v>
      </c>
      <c r="AA2136" s="5">
        <f t="shared" si="4693"/>
        <v>0</v>
      </c>
      <c r="AB2136" s="5">
        <f t="shared" si="4693"/>
        <v>0</v>
      </c>
      <c r="AC2136" s="5">
        <f t="shared" si="4693"/>
        <v>0</v>
      </c>
      <c r="AD2136" s="5">
        <f t="shared" si="4632"/>
        <v>3225.4</v>
      </c>
      <c r="AE2136" s="5">
        <f t="shared" si="4633"/>
        <v>3225.4</v>
      </c>
      <c r="AF2136" s="5">
        <f t="shared" si="4634"/>
        <v>3225.4</v>
      </c>
      <c r="AG2136" s="5">
        <f t="shared" si="4693"/>
        <v>0</v>
      </c>
      <c r="AH2136" s="5">
        <f t="shared" si="4693"/>
        <v>0</v>
      </c>
      <c r="AI2136" s="5">
        <f t="shared" si="4635"/>
        <v>3225.4</v>
      </c>
      <c r="AJ2136" s="5">
        <f t="shared" si="4636"/>
        <v>3225.4</v>
      </c>
      <c r="AK2136" s="5">
        <f t="shared" si="4637"/>
        <v>3225.4</v>
      </c>
      <c r="AL2136" s="5">
        <f t="shared" si="4693"/>
        <v>0</v>
      </c>
      <c r="AM2136" s="5">
        <f t="shared" si="4693"/>
        <v>0</v>
      </c>
      <c r="AN2136" s="5">
        <f t="shared" si="4693"/>
        <v>0</v>
      </c>
      <c r="AO2136" s="5">
        <f t="shared" si="4693"/>
        <v>0</v>
      </c>
      <c r="AP2136" s="5">
        <f t="shared" si="4693"/>
        <v>0</v>
      </c>
      <c r="AQ2136" s="5">
        <f t="shared" si="4688"/>
        <v>3225.4</v>
      </c>
      <c r="AR2136" s="5">
        <f t="shared" si="4638"/>
        <v>3225.4</v>
      </c>
      <c r="AS2136" s="5">
        <f t="shared" si="4639"/>
        <v>3225.4</v>
      </c>
      <c r="AT2136" s="5">
        <f t="shared" si="4693"/>
        <v>0</v>
      </c>
      <c r="AU2136" s="5">
        <f t="shared" si="4640"/>
        <v>3225.4</v>
      </c>
      <c r="AV2136" s="5">
        <f t="shared" si="4693"/>
        <v>0</v>
      </c>
      <c r="AW2136" s="5">
        <f t="shared" si="4693"/>
        <v>0</v>
      </c>
      <c r="AX2136" s="5">
        <f t="shared" si="4693"/>
        <v>0</v>
      </c>
      <c r="AY2136" s="5">
        <f t="shared" si="4693"/>
        <v>0</v>
      </c>
      <c r="AZ2136" s="5">
        <f t="shared" si="4693"/>
        <v>0</v>
      </c>
      <c r="BA2136" s="5">
        <f t="shared" si="4693"/>
        <v>0</v>
      </c>
      <c r="BB2136" s="5">
        <f t="shared" si="4693"/>
        <v>0</v>
      </c>
      <c r="BC2136" s="5">
        <f t="shared" si="4693"/>
        <v>0</v>
      </c>
      <c r="BD2136" s="5">
        <f t="shared" si="4693"/>
        <v>0</v>
      </c>
      <c r="BE2136" s="5">
        <f t="shared" si="4693"/>
        <v>0</v>
      </c>
      <c r="BF2136" s="5">
        <f t="shared" si="4693"/>
        <v>0</v>
      </c>
      <c r="BG2136" s="5">
        <f t="shared" si="4689"/>
        <v>3225.4</v>
      </c>
      <c r="BH2136" s="5">
        <f t="shared" si="4690"/>
        <v>3225.4</v>
      </c>
      <c r="BI2136" s="5">
        <f t="shared" si="4691"/>
        <v>3225.4</v>
      </c>
      <c r="BJ2136" s="5">
        <f t="shared" si="4693"/>
        <v>0</v>
      </c>
    </row>
    <row r="2137" spans="1:62" ht="31.5" x14ac:dyDescent="0.25">
      <c r="A2137" s="4" t="s">
        <v>263</v>
      </c>
      <c r="B2137" s="4" t="s">
        <v>102</v>
      </c>
      <c r="C2137" s="4" t="s">
        <v>85</v>
      </c>
      <c r="D2137" s="4" t="s">
        <v>243</v>
      </c>
      <c r="E2137" s="4"/>
      <c r="F2137" s="15" t="s">
        <v>860</v>
      </c>
      <c r="G2137" s="5">
        <f>G2138</f>
        <v>3225.4</v>
      </c>
      <c r="H2137" s="5">
        <f t="shared" si="4693"/>
        <v>3225.4</v>
      </c>
      <c r="I2137" s="5">
        <f t="shared" si="4693"/>
        <v>3225.4</v>
      </c>
      <c r="J2137" s="5">
        <f t="shared" si="4693"/>
        <v>0</v>
      </c>
      <c r="K2137" s="5">
        <f t="shared" si="4693"/>
        <v>0</v>
      </c>
      <c r="L2137" s="5">
        <f t="shared" si="4693"/>
        <v>0</v>
      </c>
      <c r="M2137" s="5">
        <f t="shared" si="4643"/>
        <v>3225.4</v>
      </c>
      <c r="N2137" s="5">
        <f t="shared" si="4644"/>
        <v>3225.4</v>
      </c>
      <c r="O2137" s="5">
        <f t="shared" si="4645"/>
        <v>3225.4</v>
      </c>
      <c r="P2137" s="5">
        <f t="shared" si="4693"/>
        <v>0</v>
      </c>
      <c r="Q2137" s="5">
        <f t="shared" si="4693"/>
        <v>0</v>
      </c>
      <c r="R2137" s="5">
        <f t="shared" si="4693"/>
        <v>0</v>
      </c>
      <c r="S2137" s="5">
        <f t="shared" si="4693"/>
        <v>0</v>
      </c>
      <c r="T2137" s="5">
        <f t="shared" si="4693"/>
        <v>0</v>
      </c>
      <c r="U2137" s="5">
        <f t="shared" si="4693"/>
        <v>0</v>
      </c>
      <c r="V2137" s="5">
        <f t="shared" si="4693"/>
        <v>0</v>
      </c>
      <c r="W2137" s="5">
        <f t="shared" si="4693"/>
        <v>0</v>
      </c>
      <c r="X2137" s="5">
        <f t="shared" si="4693"/>
        <v>0</v>
      </c>
      <c r="Y2137" s="5">
        <f t="shared" si="4693"/>
        <v>0</v>
      </c>
      <c r="Z2137" s="5">
        <f t="shared" si="4693"/>
        <v>0</v>
      </c>
      <c r="AA2137" s="5">
        <f t="shared" si="4693"/>
        <v>0</v>
      </c>
      <c r="AB2137" s="5">
        <f t="shared" si="4693"/>
        <v>0</v>
      </c>
      <c r="AC2137" s="5">
        <f t="shared" si="4693"/>
        <v>0</v>
      </c>
      <c r="AD2137" s="5">
        <f t="shared" si="4632"/>
        <v>3225.4</v>
      </c>
      <c r="AE2137" s="5">
        <f t="shared" si="4633"/>
        <v>3225.4</v>
      </c>
      <c r="AF2137" s="5">
        <f t="shared" si="4634"/>
        <v>3225.4</v>
      </c>
      <c r="AG2137" s="5">
        <f t="shared" si="4693"/>
        <v>0</v>
      </c>
      <c r="AH2137" s="5">
        <f t="shared" si="4693"/>
        <v>0</v>
      </c>
      <c r="AI2137" s="5">
        <f t="shared" si="4635"/>
        <v>3225.4</v>
      </c>
      <c r="AJ2137" s="5">
        <f t="shared" si="4636"/>
        <v>3225.4</v>
      </c>
      <c r="AK2137" s="5">
        <f t="shared" si="4637"/>
        <v>3225.4</v>
      </c>
      <c r="AL2137" s="5">
        <f t="shared" si="4693"/>
        <v>0</v>
      </c>
      <c r="AM2137" s="5">
        <f t="shared" si="4693"/>
        <v>0</v>
      </c>
      <c r="AN2137" s="5">
        <f t="shared" si="4693"/>
        <v>0</v>
      </c>
      <c r="AO2137" s="5">
        <f t="shared" si="4693"/>
        <v>0</v>
      </c>
      <c r="AP2137" s="5">
        <f t="shared" si="4693"/>
        <v>0</v>
      </c>
      <c r="AQ2137" s="5">
        <f t="shared" si="4688"/>
        <v>3225.4</v>
      </c>
      <c r="AR2137" s="5">
        <f t="shared" si="4638"/>
        <v>3225.4</v>
      </c>
      <c r="AS2137" s="5">
        <f t="shared" si="4639"/>
        <v>3225.4</v>
      </c>
      <c r="AT2137" s="5">
        <f t="shared" si="4693"/>
        <v>0</v>
      </c>
      <c r="AU2137" s="5">
        <f t="shared" si="4640"/>
        <v>3225.4</v>
      </c>
      <c r="AV2137" s="5">
        <f t="shared" si="4693"/>
        <v>0</v>
      </c>
      <c r="AW2137" s="5">
        <f t="shared" si="4693"/>
        <v>0</v>
      </c>
      <c r="AX2137" s="5">
        <f t="shared" si="4693"/>
        <v>0</v>
      </c>
      <c r="AY2137" s="5">
        <f t="shared" si="4693"/>
        <v>0</v>
      </c>
      <c r="AZ2137" s="5">
        <f t="shared" si="4693"/>
        <v>0</v>
      </c>
      <c r="BA2137" s="5">
        <f t="shared" si="4693"/>
        <v>0</v>
      </c>
      <c r="BB2137" s="5">
        <f t="shared" si="4693"/>
        <v>0</v>
      </c>
      <c r="BC2137" s="5">
        <f t="shared" si="4693"/>
        <v>0</v>
      </c>
      <c r="BD2137" s="5">
        <f t="shared" si="4693"/>
        <v>0</v>
      </c>
      <c r="BE2137" s="5">
        <f t="shared" si="4693"/>
        <v>0</v>
      </c>
      <c r="BF2137" s="5">
        <f t="shared" si="4693"/>
        <v>0</v>
      </c>
      <c r="BG2137" s="5">
        <f t="shared" si="4689"/>
        <v>3225.4</v>
      </c>
      <c r="BH2137" s="5">
        <f t="shared" si="4690"/>
        <v>3225.4</v>
      </c>
      <c r="BI2137" s="5">
        <f t="shared" si="4691"/>
        <v>3225.4</v>
      </c>
      <c r="BJ2137" s="5">
        <f t="shared" si="4693"/>
        <v>0</v>
      </c>
    </row>
    <row r="2138" spans="1:62" x14ac:dyDescent="0.25">
      <c r="A2138" s="4" t="s">
        <v>263</v>
      </c>
      <c r="B2138" s="4" t="s">
        <v>102</v>
      </c>
      <c r="C2138" s="4" t="s">
        <v>85</v>
      </c>
      <c r="D2138" s="4" t="s">
        <v>243</v>
      </c>
      <c r="E2138" s="4" t="s">
        <v>18</v>
      </c>
      <c r="F2138" s="15" t="s">
        <v>646</v>
      </c>
      <c r="G2138" s="5">
        <f>G2139</f>
        <v>3225.4</v>
      </c>
      <c r="H2138" s="5">
        <f t="shared" si="4693"/>
        <v>3225.4</v>
      </c>
      <c r="I2138" s="5">
        <f t="shared" si="4693"/>
        <v>3225.4</v>
      </c>
      <c r="J2138" s="5">
        <f t="shared" si="4693"/>
        <v>0</v>
      </c>
      <c r="K2138" s="5">
        <f t="shared" si="4693"/>
        <v>0</v>
      </c>
      <c r="L2138" s="5">
        <f t="shared" si="4693"/>
        <v>0</v>
      </c>
      <c r="M2138" s="5">
        <f t="shared" si="4643"/>
        <v>3225.4</v>
      </c>
      <c r="N2138" s="5">
        <f t="shared" si="4644"/>
        <v>3225.4</v>
      </c>
      <c r="O2138" s="5">
        <f t="shared" si="4645"/>
        <v>3225.4</v>
      </c>
      <c r="P2138" s="5">
        <f t="shared" si="4693"/>
        <v>0</v>
      </c>
      <c r="Q2138" s="5">
        <f t="shared" si="4693"/>
        <v>0</v>
      </c>
      <c r="R2138" s="5">
        <f t="shared" si="4693"/>
        <v>0</v>
      </c>
      <c r="S2138" s="5">
        <f t="shared" si="4693"/>
        <v>0</v>
      </c>
      <c r="T2138" s="5">
        <f t="shared" si="4693"/>
        <v>0</v>
      </c>
      <c r="U2138" s="5">
        <f t="shared" si="4693"/>
        <v>0</v>
      </c>
      <c r="V2138" s="5">
        <f t="shared" si="4693"/>
        <v>0</v>
      </c>
      <c r="W2138" s="5">
        <f t="shared" si="4693"/>
        <v>0</v>
      </c>
      <c r="X2138" s="5">
        <f t="shared" si="4693"/>
        <v>0</v>
      </c>
      <c r="Y2138" s="5">
        <f t="shared" si="4693"/>
        <v>0</v>
      </c>
      <c r="Z2138" s="5">
        <f t="shared" si="4693"/>
        <v>0</v>
      </c>
      <c r="AA2138" s="5">
        <f t="shared" si="4693"/>
        <v>0</v>
      </c>
      <c r="AB2138" s="5">
        <f t="shared" si="4693"/>
        <v>0</v>
      </c>
      <c r="AC2138" s="5">
        <f t="shared" si="4693"/>
        <v>0</v>
      </c>
      <c r="AD2138" s="5">
        <f t="shared" si="4632"/>
        <v>3225.4</v>
      </c>
      <c r="AE2138" s="5">
        <f t="shared" si="4633"/>
        <v>3225.4</v>
      </c>
      <c r="AF2138" s="5">
        <f t="shared" si="4634"/>
        <v>3225.4</v>
      </c>
      <c r="AG2138" s="5">
        <f t="shared" si="4693"/>
        <v>0</v>
      </c>
      <c r="AH2138" s="5">
        <f t="shared" si="4693"/>
        <v>0</v>
      </c>
      <c r="AI2138" s="5">
        <f t="shared" si="4635"/>
        <v>3225.4</v>
      </c>
      <c r="AJ2138" s="5">
        <f t="shared" si="4636"/>
        <v>3225.4</v>
      </c>
      <c r="AK2138" s="5">
        <f t="shared" si="4637"/>
        <v>3225.4</v>
      </c>
      <c r="AL2138" s="5">
        <f t="shared" si="4693"/>
        <v>0</v>
      </c>
      <c r="AM2138" s="5">
        <f t="shared" si="4693"/>
        <v>0</v>
      </c>
      <c r="AN2138" s="5">
        <f t="shared" si="4693"/>
        <v>0</v>
      </c>
      <c r="AO2138" s="5">
        <f t="shared" si="4693"/>
        <v>0</v>
      </c>
      <c r="AP2138" s="5">
        <f t="shared" si="4693"/>
        <v>0</v>
      </c>
      <c r="AQ2138" s="5">
        <f t="shared" si="4688"/>
        <v>3225.4</v>
      </c>
      <c r="AR2138" s="5">
        <f t="shared" si="4638"/>
        <v>3225.4</v>
      </c>
      <c r="AS2138" s="5">
        <f t="shared" si="4639"/>
        <v>3225.4</v>
      </c>
      <c r="AT2138" s="5">
        <f t="shared" si="4693"/>
        <v>0</v>
      </c>
      <c r="AU2138" s="5">
        <f t="shared" si="4640"/>
        <v>3225.4</v>
      </c>
      <c r="AV2138" s="5">
        <f t="shared" si="4693"/>
        <v>0</v>
      </c>
      <c r="AW2138" s="5">
        <f t="shared" si="4693"/>
        <v>0</v>
      </c>
      <c r="AX2138" s="5">
        <f t="shared" si="4693"/>
        <v>0</v>
      </c>
      <c r="AY2138" s="5">
        <f t="shared" si="4693"/>
        <v>0</v>
      </c>
      <c r="AZ2138" s="5">
        <f t="shared" si="4693"/>
        <v>0</v>
      </c>
      <c r="BA2138" s="5">
        <f t="shared" si="4693"/>
        <v>0</v>
      </c>
      <c r="BB2138" s="5">
        <f t="shared" si="4693"/>
        <v>0</v>
      </c>
      <c r="BC2138" s="5">
        <f t="shared" si="4693"/>
        <v>0</v>
      </c>
      <c r="BD2138" s="5">
        <f t="shared" si="4693"/>
        <v>0</v>
      </c>
      <c r="BE2138" s="5">
        <f t="shared" si="4693"/>
        <v>0</v>
      </c>
      <c r="BF2138" s="5">
        <f t="shared" si="4693"/>
        <v>0</v>
      </c>
      <c r="BG2138" s="5">
        <f t="shared" si="4689"/>
        <v>3225.4</v>
      </c>
      <c r="BH2138" s="5">
        <f t="shared" si="4690"/>
        <v>3225.4</v>
      </c>
      <c r="BI2138" s="5">
        <f t="shared" si="4691"/>
        <v>3225.4</v>
      </c>
      <c r="BJ2138" s="5">
        <f t="shared" si="4693"/>
        <v>0</v>
      </c>
    </row>
    <row r="2139" spans="1:62" ht="63" x14ac:dyDescent="0.25">
      <c r="A2139" s="4" t="s">
        <v>263</v>
      </c>
      <c r="B2139" s="4" t="s">
        <v>102</v>
      </c>
      <c r="C2139" s="4" t="s">
        <v>85</v>
      </c>
      <c r="D2139" s="4" t="s">
        <v>243</v>
      </c>
      <c r="E2139" s="4" t="s">
        <v>219</v>
      </c>
      <c r="F2139" s="15" t="s">
        <v>647</v>
      </c>
      <c r="G2139" s="5">
        <v>3225.4</v>
      </c>
      <c r="H2139" s="5">
        <v>3225.4</v>
      </c>
      <c r="I2139" s="5">
        <v>3225.4</v>
      </c>
      <c r="J2139" s="5"/>
      <c r="K2139" s="5"/>
      <c r="L2139" s="5"/>
      <c r="M2139" s="5">
        <f t="shared" si="4643"/>
        <v>3225.4</v>
      </c>
      <c r="N2139" s="5">
        <f t="shared" si="4644"/>
        <v>3225.4</v>
      </c>
      <c r="O2139" s="5">
        <f t="shared" si="4645"/>
        <v>3225.4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>
        <f t="shared" si="4632"/>
        <v>3225.4</v>
      </c>
      <c r="AE2139" s="5">
        <f t="shared" si="4633"/>
        <v>3225.4</v>
      </c>
      <c r="AF2139" s="5">
        <f t="shared" si="4634"/>
        <v>3225.4</v>
      </c>
      <c r="AG2139" s="5"/>
      <c r="AH2139" s="5"/>
      <c r="AI2139" s="5">
        <f t="shared" si="4635"/>
        <v>3225.4</v>
      </c>
      <c r="AJ2139" s="5">
        <f t="shared" si="4636"/>
        <v>3225.4</v>
      </c>
      <c r="AK2139" s="5">
        <f t="shared" si="4637"/>
        <v>3225.4</v>
      </c>
      <c r="AL2139" s="5"/>
      <c r="AM2139" s="5"/>
      <c r="AN2139" s="5"/>
      <c r="AO2139" s="5"/>
      <c r="AP2139" s="5"/>
      <c r="AQ2139" s="5">
        <f t="shared" si="4688"/>
        <v>3225.4</v>
      </c>
      <c r="AR2139" s="5">
        <f t="shared" si="4638"/>
        <v>3225.4</v>
      </c>
      <c r="AS2139" s="5">
        <f t="shared" si="4639"/>
        <v>3225.4</v>
      </c>
      <c r="AT2139" s="5"/>
      <c r="AU2139" s="5">
        <f t="shared" si="4640"/>
        <v>3225.4</v>
      </c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>
        <f t="shared" si="4689"/>
        <v>3225.4</v>
      </c>
      <c r="BH2139" s="5">
        <f t="shared" si="4690"/>
        <v>3225.4</v>
      </c>
      <c r="BI2139" s="5">
        <f t="shared" si="4691"/>
        <v>3225.4</v>
      </c>
      <c r="BJ2139" s="5"/>
    </row>
    <row r="2140" spans="1:62" ht="31.5" x14ac:dyDescent="0.25">
      <c r="A2140" s="4" t="s">
        <v>263</v>
      </c>
      <c r="B2140" s="4" t="s">
        <v>102</v>
      </c>
      <c r="C2140" s="4" t="s">
        <v>85</v>
      </c>
      <c r="D2140" s="4" t="s">
        <v>226</v>
      </c>
      <c r="E2140" s="4"/>
      <c r="F2140" s="15" t="s">
        <v>1147</v>
      </c>
      <c r="G2140" s="5">
        <f>G2141</f>
        <v>2144.1</v>
      </c>
      <c r="H2140" s="5">
        <f t="shared" ref="H2140:BJ2144" si="4694">H2141</f>
        <v>2144.1</v>
      </c>
      <c r="I2140" s="5">
        <f t="shared" si="4694"/>
        <v>2144.1</v>
      </c>
      <c r="J2140" s="5">
        <f t="shared" si="4694"/>
        <v>0</v>
      </c>
      <c r="K2140" s="5">
        <f t="shared" si="4694"/>
        <v>0</v>
      </c>
      <c r="L2140" s="5">
        <f t="shared" si="4694"/>
        <v>0</v>
      </c>
      <c r="M2140" s="5">
        <f t="shared" si="4643"/>
        <v>2144.1</v>
      </c>
      <c r="N2140" s="5">
        <f t="shared" si="4644"/>
        <v>2144.1</v>
      </c>
      <c r="O2140" s="5">
        <f t="shared" si="4645"/>
        <v>2144.1</v>
      </c>
      <c r="P2140" s="5">
        <f t="shared" si="4694"/>
        <v>0</v>
      </c>
      <c r="Q2140" s="5">
        <f t="shared" si="4694"/>
        <v>0</v>
      </c>
      <c r="R2140" s="5">
        <f t="shared" si="4694"/>
        <v>0</v>
      </c>
      <c r="S2140" s="5">
        <f t="shared" si="4694"/>
        <v>0</v>
      </c>
      <c r="T2140" s="5">
        <f t="shared" si="4694"/>
        <v>0</v>
      </c>
      <c r="U2140" s="5">
        <f t="shared" si="4694"/>
        <v>0</v>
      </c>
      <c r="V2140" s="5">
        <f t="shared" si="4694"/>
        <v>0</v>
      </c>
      <c r="W2140" s="5">
        <f t="shared" si="4694"/>
        <v>0</v>
      </c>
      <c r="X2140" s="5">
        <f t="shared" si="4694"/>
        <v>0</v>
      </c>
      <c r="Y2140" s="5">
        <f t="shared" si="4694"/>
        <v>0</v>
      </c>
      <c r="Z2140" s="5">
        <f t="shared" si="4694"/>
        <v>0</v>
      </c>
      <c r="AA2140" s="5">
        <f t="shared" si="4694"/>
        <v>0</v>
      </c>
      <c r="AB2140" s="5">
        <f t="shared" si="4694"/>
        <v>0</v>
      </c>
      <c r="AC2140" s="5">
        <f t="shared" si="4694"/>
        <v>0</v>
      </c>
      <c r="AD2140" s="5">
        <f t="shared" si="4632"/>
        <v>2144.1</v>
      </c>
      <c r="AE2140" s="5">
        <f t="shared" si="4633"/>
        <v>2144.1</v>
      </c>
      <c r="AF2140" s="5">
        <f t="shared" si="4634"/>
        <v>2144.1</v>
      </c>
      <c r="AG2140" s="5">
        <f t="shared" si="4694"/>
        <v>0</v>
      </c>
      <c r="AH2140" s="5">
        <f t="shared" si="4694"/>
        <v>0</v>
      </c>
      <c r="AI2140" s="5">
        <f t="shared" si="4635"/>
        <v>2144.1</v>
      </c>
      <c r="AJ2140" s="5">
        <f t="shared" si="4636"/>
        <v>2144.1</v>
      </c>
      <c r="AK2140" s="5">
        <f t="shared" si="4637"/>
        <v>2144.1</v>
      </c>
      <c r="AL2140" s="5">
        <f t="shared" si="4694"/>
        <v>0</v>
      </c>
      <c r="AM2140" s="5">
        <f t="shared" si="4694"/>
        <v>0</v>
      </c>
      <c r="AN2140" s="5">
        <f t="shared" si="4694"/>
        <v>0</v>
      </c>
      <c r="AO2140" s="5">
        <f t="shared" si="4694"/>
        <v>0</v>
      </c>
      <c r="AP2140" s="5">
        <f t="shared" si="4694"/>
        <v>0</v>
      </c>
      <c r="AQ2140" s="5">
        <f t="shared" si="4688"/>
        <v>2144.1</v>
      </c>
      <c r="AR2140" s="5">
        <f t="shared" si="4638"/>
        <v>2144.1</v>
      </c>
      <c r="AS2140" s="5">
        <f t="shared" si="4639"/>
        <v>2144.1</v>
      </c>
      <c r="AT2140" s="5">
        <f t="shared" si="4694"/>
        <v>0</v>
      </c>
      <c r="AU2140" s="5">
        <f t="shared" si="4640"/>
        <v>2144.1</v>
      </c>
      <c r="AV2140" s="5">
        <f t="shared" si="4694"/>
        <v>0</v>
      </c>
      <c r="AW2140" s="5">
        <f t="shared" si="4694"/>
        <v>0</v>
      </c>
      <c r="AX2140" s="5">
        <f t="shared" si="4694"/>
        <v>0</v>
      </c>
      <c r="AY2140" s="5">
        <f t="shared" si="4694"/>
        <v>0</v>
      </c>
      <c r="AZ2140" s="5">
        <f t="shared" si="4694"/>
        <v>0</v>
      </c>
      <c r="BA2140" s="5">
        <f t="shared" si="4694"/>
        <v>0</v>
      </c>
      <c r="BB2140" s="5">
        <f t="shared" si="4694"/>
        <v>0</v>
      </c>
      <c r="BC2140" s="5">
        <f t="shared" si="4694"/>
        <v>0</v>
      </c>
      <c r="BD2140" s="5">
        <f t="shared" si="4694"/>
        <v>0</v>
      </c>
      <c r="BE2140" s="5">
        <f t="shared" si="4694"/>
        <v>0</v>
      </c>
      <c r="BF2140" s="5">
        <f t="shared" si="4694"/>
        <v>0</v>
      </c>
      <c r="BG2140" s="5">
        <f t="shared" si="4689"/>
        <v>2144.1</v>
      </c>
      <c r="BH2140" s="5">
        <f t="shared" si="4690"/>
        <v>2144.1</v>
      </c>
      <c r="BI2140" s="5">
        <f t="shared" si="4691"/>
        <v>2144.1</v>
      </c>
      <c r="BJ2140" s="5">
        <f t="shared" si="4694"/>
        <v>0</v>
      </c>
    </row>
    <row r="2141" spans="1:62" ht="31.5" x14ac:dyDescent="0.25">
      <c r="A2141" s="4" t="s">
        <v>263</v>
      </c>
      <c r="B2141" s="4" t="s">
        <v>102</v>
      </c>
      <c r="C2141" s="4" t="s">
        <v>85</v>
      </c>
      <c r="D2141" s="4" t="s">
        <v>249</v>
      </c>
      <c r="E2141" s="4"/>
      <c r="F2141" s="15" t="s">
        <v>1170</v>
      </c>
      <c r="G2141" s="5">
        <f>G2142</f>
        <v>2144.1</v>
      </c>
      <c r="H2141" s="5">
        <f t="shared" si="4694"/>
        <v>2144.1</v>
      </c>
      <c r="I2141" s="5">
        <f t="shared" si="4694"/>
        <v>2144.1</v>
      </c>
      <c r="J2141" s="5">
        <f t="shared" si="4694"/>
        <v>0</v>
      </c>
      <c r="K2141" s="5">
        <f t="shared" si="4694"/>
        <v>0</v>
      </c>
      <c r="L2141" s="5">
        <f t="shared" si="4694"/>
        <v>0</v>
      </c>
      <c r="M2141" s="5">
        <f t="shared" si="4643"/>
        <v>2144.1</v>
      </c>
      <c r="N2141" s="5">
        <f t="shared" si="4644"/>
        <v>2144.1</v>
      </c>
      <c r="O2141" s="5">
        <f t="shared" si="4645"/>
        <v>2144.1</v>
      </c>
      <c r="P2141" s="5">
        <f t="shared" si="4694"/>
        <v>0</v>
      </c>
      <c r="Q2141" s="5">
        <f t="shared" si="4694"/>
        <v>0</v>
      </c>
      <c r="R2141" s="5">
        <f t="shared" si="4694"/>
        <v>0</v>
      </c>
      <c r="S2141" s="5">
        <f t="shared" si="4694"/>
        <v>0</v>
      </c>
      <c r="T2141" s="5">
        <f t="shared" si="4694"/>
        <v>0</v>
      </c>
      <c r="U2141" s="5">
        <f t="shared" si="4694"/>
        <v>0</v>
      </c>
      <c r="V2141" s="5">
        <f t="shared" si="4694"/>
        <v>0</v>
      </c>
      <c r="W2141" s="5">
        <f t="shared" si="4694"/>
        <v>0</v>
      </c>
      <c r="X2141" s="5">
        <f t="shared" si="4694"/>
        <v>0</v>
      </c>
      <c r="Y2141" s="5">
        <f t="shared" si="4694"/>
        <v>0</v>
      </c>
      <c r="Z2141" s="5">
        <f t="shared" si="4694"/>
        <v>0</v>
      </c>
      <c r="AA2141" s="5">
        <f t="shared" si="4694"/>
        <v>0</v>
      </c>
      <c r="AB2141" s="5">
        <f t="shared" si="4694"/>
        <v>0</v>
      </c>
      <c r="AC2141" s="5">
        <f t="shared" si="4694"/>
        <v>0</v>
      </c>
      <c r="AD2141" s="5">
        <f t="shared" si="4632"/>
        <v>2144.1</v>
      </c>
      <c r="AE2141" s="5">
        <f t="shared" si="4633"/>
        <v>2144.1</v>
      </c>
      <c r="AF2141" s="5">
        <f t="shared" si="4634"/>
        <v>2144.1</v>
      </c>
      <c r="AG2141" s="5">
        <f t="shared" si="4694"/>
        <v>0</v>
      </c>
      <c r="AH2141" s="5">
        <f t="shared" si="4694"/>
        <v>0</v>
      </c>
      <c r="AI2141" s="5">
        <f t="shared" si="4635"/>
        <v>2144.1</v>
      </c>
      <c r="AJ2141" s="5">
        <f t="shared" si="4636"/>
        <v>2144.1</v>
      </c>
      <c r="AK2141" s="5">
        <f t="shared" si="4637"/>
        <v>2144.1</v>
      </c>
      <c r="AL2141" s="5">
        <f t="shared" si="4694"/>
        <v>0</v>
      </c>
      <c r="AM2141" s="5">
        <f t="shared" si="4694"/>
        <v>0</v>
      </c>
      <c r="AN2141" s="5">
        <f t="shared" si="4694"/>
        <v>0</v>
      </c>
      <c r="AO2141" s="5">
        <f t="shared" si="4694"/>
        <v>0</v>
      </c>
      <c r="AP2141" s="5">
        <f t="shared" si="4694"/>
        <v>0</v>
      </c>
      <c r="AQ2141" s="5">
        <f t="shared" si="4688"/>
        <v>2144.1</v>
      </c>
      <c r="AR2141" s="5">
        <f t="shared" si="4638"/>
        <v>2144.1</v>
      </c>
      <c r="AS2141" s="5">
        <f t="shared" si="4639"/>
        <v>2144.1</v>
      </c>
      <c r="AT2141" s="5">
        <f t="shared" si="4694"/>
        <v>0</v>
      </c>
      <c r="AU2141" s="5">
        <f t="shared" si="4640"/>
        <v>2144.1</v>
      </c>
      <c r="AV2141" s="5">
        <f t="shared" si="4694"/>
        <v>0</v>
      </c>
      <c r="AW2141" s="5">
        <f t="shared" si="4694"/>
        <v>0</v>
      </c>
      <c r="AX2141" s="5">
        <f t="shared" si="4694"/>
        <v>0</v>
      </c>
      <c r="AY2141" s="5">
        <f t="shared" si="4694"/>
        <v>0</v>
      </c>
      <c r="AZ2141" s="5">
        <f t="shared" si="4694"/>
        <v>0</v>
      </c>
      <c r="BA2141" s="5">
        <f t="shared" si="4694"/>
        <v>0</v>
      </c>
      <c r="BB2141" s="5">
        <f t="shared" si="4694"/>
        <v>0</v>
      </c>
      <c r="BC2141" s="5">
        <f t="shared" si="4694"/>
        <v>0</v>
      </c>
      <c r="BD2141" s="5">
        <f t="shared" si="4694"/>
        <v>0</v>
      </c>
      <c r="BE2141" s="5">
        <f t="shared" si="4694"/>
        <v>0</v>
      </c>
      <c r="BF2141" s="5">
        <f t="shared" si="4694"/>
        <v>0</v>
      </c>
      <c r="BG2141" s="5">
        <f t="shared" si="4689"/>
        <v>2144.1</v>
      </c>
      <c r="BH2141" s="5">
        <f t="shared" si="4690"/>
        <v>2144.1</v>
      </c>
      <c r="BI2141" s="5">
        <f t="shared" si="4691"/>
        <v>2144.1</v>
      </c>
      <c r="BJ2141" s="5">
        <f t="shared" si="4694"/>
        <v>0</v>
      </c>
    </row>
    <row r="2142" spans="1:62" ht="47.25" x14ac:dyDescent="0.25">
      <c r="A2142" s="4" t="s">
        <v>263</v>
      </c>
      <c r="B2142" s="4" t="s">
        <v>102</v>
      </c>
      <c r="C2142" s="4" t="s">
        <v>85</v>
      </c>
      <c r="D2142" s="4" t="s">
        <v>250</v>
      </c>
      <c r="E2142" s="4"/>
      <c r="F2142" s="15" t="s">
        <v>1171</v>
      </c>
      <c r="G2142" s="5">
        <f>G2143</f>
        <v>2144.1</v>
      </c>
      <c r="H2142" s="5">
        <f t="shared" si="4694"/>
        <v>2144.1</v>
      </c>
      <c r="I2142" s="5">
        <f t="shared" si="4694"/>
        <v>2144.1</v>
      </c>
      <c r="J2142" s="5">
        <f t="shared" si="4694"/>
        <v>0</v>
      </c>
      <c r="K2142" s="5">
        <f t="shared" si="4694"/>
        <v>0</v>
      </c>
      <c r="L2142" s="5">
        <f t="shared" si="4694"/>
        <v>0</v>
      </c>
      <c r="M2142" s="5">
        <f t="shared" si="4643"/>
        <v>2144.1</v>
      </c>
      <c r="N2142" s="5">
        <f t="shared" si="4644"/>
        <v>2144.1</v>
      </c>
      <c r="O2142" s="5">
        <f t="shared" si="4645"/>
        <v>2144.1</v>
      </c>
      <c r="P2142" s="5">
        <f t="shared" si="4694"/>
        <v>0</v>
      </c>
      <c r="Q2142" s="5">
        <f t="shared" si="4694"/>
        <v>0</v>
      </c>
      <c r="R2142" s="5">
        <f t="shared" si="4694"/>
        <v>0</v>
      </c>
      <c r="S2142" s="5">
        <f t="shared" si="4694"/>
        <v>0</v>
      </c>
      <c r="T2142" s="5">
        <f t="shared" si="4694"/>
        <v>0</v>
      </c>
      <c r="U2142" s="5">
        <f t="shared" si="4694"/>
        <v>0</v>
      </c>
      <c r="V2142" s="5">
        <f t="shared" si="4694"/>
        <v>0</v>
      </c>
      <c r="W2142" s="5">
        <f t="shared" si="4694"/>
        <v>0</v>
      </c>
      <c r="X2142" s="5">
        <f t="shared" si="4694"/>
        <v>0</v>
      </c>
      <c r="Y2142" s="5">
        <f t="shared" si="4694"/>
        <v>0</v>
      </c>
      <c r="Z2142" s="5">
        <f t="shared" si="4694"/>
        <v>0</v>
      </c>
      <c r="AA2142" s="5">
        <f t="shared" si="4694"/>
        <v>0</v>
      </c>
      <c r="AB2142" s="5">
        <f t="shared" si="4694"/>
        <v>0</v>
      </c>
      <c r="AC2142" s="5">
        <f t="shared" si="4694"/>
        <v>0</v>
      </c>
      <c r="AD2142" s="5">
        <f t="shared" si="4632"/>
        <v>2144.1</v>
      </c>
      <c r="AE2142" s="5">
        <f t="shared" si="4633"/>
        <v>2144.1</v>
      </c>
      <c r="AF2142" s="5">
        <f t="shared" si="4634"/>
        <v>2144.1</v>
      </c>
      <c r="AG2142" s="5">
        <f t="shared" si="4694"/>
        <v>0</v>
      </c>
      <c r="AH2142" s="5">
        <f t="shared" si="4694"/>
        <v>0</v>
      </c>
      <c r="AI2142" s="5">
        <f t="shared" si="4635"/>
        <v>2144.1</v>
      </c>
      <c r="AJ2142" s="5">
        <f t="shared" si="4636"/>
        <v>2144.1</v>
      </c>
      <c r="AK2142" s="5">
        <f t="shared" si="4637"/>
        <v>2144.1</v>
      </c>
      <c r="AL2142" s="5">
        <f t="shared" si="4694"/>
        <v>0</v>
      </c>
      <c r="AM2142" s="5">
        <f t="shared" si="4694"/>
        <v>0</v>
      </c>
      <c r="AN2142" s="5">
        <f t="shared" si="4694"/>
        <v>0</v>
      </c>
      <c r="AO2142" s="5">
        <f t="shared" si="4694"/>
        <v>0</v>
      </c>
      <c r="AP2142" s="5">
        <f t="shared" si="4694"/>
        <v>0</v>
      </c>
      <c r="AQ2142" s="5">
        <f t="shared" si="4688"/>
        <v>2144.1</v>
      </c>
      <c r="AR2142" s="5">
        <f t="shared" si="4638"/>
        <v>2144.1</v>
      </c>
      <c r="AS2142" s="5">
        <f t="shared" si="4639"/>
        <v>2144.1</v>
      </c>
      <c r="AT2142" s="5">
        <f t="shared" si="4694"/>
        <v>0</v>
      </c>
      <c r="AU2142" s="5">
        <f t="shared" si="4640"/>
        <v>2144.1</v>
      </c>
      <c r="AV2142" s="5">
        <f t="shared" si="4694"/>
        <v>0</v>
      </c>
      <c r="AW2142" s="5">
        <f t="shared" si="4694"/>
        <v>0</v>
      </c>
      <c r="AX2142" s="5">
        <f t="shared" si="4694"/>
        <v>0</v>
      </c>
      <c r="AY2142" s="5">
        <f t="shared" si="4694"/>
        <v>0</v>
      </c>
      <c r="AZ2142" s="5">
        <f t="shared" si="4694"/>
        <v>0</v>
      </c>
      <c r="BA2142" s="5">
        <f t="shared" si="4694"/>
        <v>0</v>
      </c>
      <c r="BB2142" s="5">
        <f t="shared" si="4694"/>
        <v>0</v>
      </c>
      <c r="BC2142" s="5">
        <f t="shared" si="4694"/>
        <v>0</v>
      </c>
      <c r="BD2142" s="5">
        <f t="shared" si="4694"/>
        <v>0</v>
      </c>
      <c r="BE2142" s="5">
        <f t="shared" si="4694"/>
        <v>0</v>
      </c>
      <c r="BF2142" s="5">
        <f t="shared" si="4694"/>
        <v>0</v>
      </c>
      <c r="BG2142" s="5">
        <f t="shared" si="4689"/>
        <v>2144.1</v>
      </c>
      <c r="BH2142" s="5">
        <f t="shared" si="4690"/>
        <v>2144.1</v>
      </c>
      <c r="BI2142" s="5">
        <f t="shared" si="4691"/>
        <v>2144.1</v>
      </c>
      <c r="BJ2142" s="5">
        <f t="shared" si="4694"/>
        <v>0</v>
      </c>
    </row>
    <row r="2143" spans="1:62" ht="31.5" x14ac:dyDescent="0.25">
      <c r="A2143" s="4" t="s">
        <v>263</v>
      </c>
      <c r="B2143" s="4" t="s">
        <v>102</v>
      </c>
      <c r="C2143" s="4" t="s">
        <v>85</v>
      </c>
      <c r="D2143" s="4" t="s">
        <v>244</v>
      </c>
      <c r="E2143" s="4"/>
      <c r="F2143" s="15" t="s">
        <v>1172</v>
      </c>
      <c r="G2143" s="5">
        <f>G2144</f>
        <v>2144.1</v>
      </c>
      <c r="H2143" s="5">
        <f t="shared" si="4694"/>
        <v>2144.1</v>
      </c>
      <c r="I2143" s="5">
        <f t="shared" si="4694"/>
        <v>2144.1</v>
      </c>
      <c r="J2143" s="5">
        <f t="shared" si="4694"/>
        <v>0</v>
      </c>
      <c r="K2143" s="5">
        <f t="shared" si="4694"/>
        <v>0</v>
      </c>
      <c r="L2143" s="5">
        <f t="shared" si="4694"/>
        <v>0</v>
      </c>
      <c r="M2143" s="5">
        <f t="shared" si="4643"/>
        <v>2144.1</v>
      </c>
      <c r="N2143" s="5">
        <f t="shared" si="4644"/>
        <v>2144.1</v>
      </c>
      <c r="O2143" s="5">
        <f t="shared" si="4645"/>
        <v>2144.1</v>
      </c>
      <c r="P2143" s="5">
        <f t="shared" si="4694"/>
        <v>0</v>
      </c>
      <c r="Q2143" s="5">
        <f t="shared" si="4694"/>
        <v>0</v>
      </c>
      <c r="R2143" s="5">
        <f t="shared" si="4694"/>
        <v>0</v>
      </c>
      <c r="S2143" s="5">
        <f t="shared" si="4694"/>
        <v>0</v>
      </c>
      <c r="T2143" s="5">
        <f t="shared" si="4694"/>
        <v>0</v>
      </c>
      <c r="U2143" s="5">
        <f t="shared" si="4694"/>
        <v>0</v>
      </c>
      <c r="V2143" s="5">
        <f t="shared" si="4694"/>
        <v>0</v>
      </c>
      <c r="W2143" s="5">
        <f t="shared" si="4694"/>
        <v>0</v>
      </c>
      <c r="X2143" s="5">
        <f t="shared" si="4694"/>
        <v>0</v>
      </c>
      <c r="Y2143" s="5">
        <f t="shared" si="4694"/>
        <v>0</v>
      </c>
      <c r="Z2143" s="5">
        <f t="shared" si="4694"/>
        <v>0</v>
      </c>
      <c r="AA2143" s="5">
        <f t="shared" si="4694"/>
        <v>0</v>
      </c>
      <c r="AB2143" s="5">
        <f t="shared" si="4694"/>
        <v>0</v>
      </c>
      <c r="AC2143" s="5">
        <f t="shared" si="4694"/>
        <v>0</v>
      </c>
      <c r="AD2143" s="5">
        <f t="shared" si="4632"/>
        <v>2144.1</v>
      </c>
      <c r="AE2143" s="5">
        <f t="shared" si="4633"/>
        <v>2144.1</v>
      </c>
      <c r="AF2143" s="5">
        <f t="shared" si="4634"/>
        <v>2144.1</v>
      </c>
      <c r="AG2143" s="5">
        <f t="shared" si="4694"/>
        <v>0</v>
      </c>
      <c r="AH2143" s="5">
        <f t="shared" si="4694"/>
        <v>0</v>
      </c>
      <c r="AI2143" s="5">
        <f t="shared" si="4635"/>
        <v>2144.1</v>
      </c>
      <c r="AJ2143" s="5">
        <f t="shared" si="4636"/>
        <v>2144.1</v>
      </c>
      <c r="AK2143" s="5">
        <f t="shared" si="4637"/>
        <v>2144.1</v>
      </c>
      <c r="AL2143" s="5">
        <f t="shared" si="4694"/>
        <v>0</v>
      </c>
      <c r="AM2143" s="5">
        <f t="shared" si="4694"/>
        <v>0</v>
      </c>
      <c r="AN2143" s="5">
        <f t="shared" si="4694"/>
        <v>0</v>
      </c>
      <c r="AO2143" s="5">
        <f t="shared" si="4694"/>
        <v>0</v>
      </c>
      <c r="AP2143" s="5">
        <f t="shared" si="4694"/>
        <v>0</v>
      </c>
      <c r="AQ2143" s="5">
        <f t="shared" si="4688"/>
        <v>2144.1</v>
      </c>
      <c r="AR2143" s="5">
        <f t="shared" si="4638"/>
        <v>2144.1</v>
      </c>
      <c r="AS2143" s="5">
        <f t="shared" si="4639"/>
        <v>2144.1</v>
      </c>
      <c r="AT2143" s="5">
        <f t="shared" si="4694"/>
        <v>0</v>
      </c>
      <c r="AU2143" s="5">
        <f t="shared" si="4640"/>
        <v>2144.1</v>
      </c>
      <c r="AV2143" s="5">
        <f t="shared" si="4694"/>
        <v>0</v>
      </c>
      <c r="AW2143" s="5">
        <f t="shared" si="4694"/>
        <v>0</v>
      </c>
      <c r="AX2143" s="5">
        <f t="shared" si="4694"/>
        <v>0</v>
      </c>
      <c r="AY2143" s="5">
        <f t="shared" si="4694"/>
        <v>0</v>
      </c>
      <c r="AZ2143" s="5">
        <f t="shared" si="4694"/>
        <v>0</v>
      </c>
      <c r="BA2143" s="5">
        <f t="shared" si="4694"/>
        <v>0</v>
      </c>
      <c r="BB2143" s="5">
        <f t="shared" si="4694"/>
        <v>0</v>
      </c>
      <c r="BC2143" s="5">
        <f t="shared" si="4694"/>
        <v>0</v>
      </c>
      <c r="BD2143" s="5">
        <f t="shared" si="4694"/>
        <v>0</v>
      </c>
      <c r="BE2143" s="5">
        <f t="shared" si="4694"/>
        <v>0</v>
      </c>
      <c r="BF2143" s="5">
        <f t="shared" si="4694"/>
        <v>0</v>
      </c>
      <c r="BG2143" s="5">
        <f t="shared" si="4689"/>
        <v>2144.1</v>
      </c>
      <c r="BH2143" s="5">
        <f t="shared" si="4690"/>
        <v>2144.1</v>
      </c>
      <c r="BI2143" s="5">
        <f t="shared" si="4691"/>
        <v>2144.1</v>
      </c>
      <c r="BJ2143" s="5">
        <f t="shared" si="4694"/>
        <v>0</v>
      </c>
    </row>
    <row r="2144" spans="1:62" ht="31.5" x14ac:dyDescent="0.25">
      <c r="A2144" s="4" t="s">
        <v>263</v>
      </c>
      <c r="B2144" s="4" t="s">
        <v>102</v>
      </c>
      <c r="C2144" s="4" t="s">
        <v>85</v>
      </c>
      <c r="D2144" s="4" t="s">
        <v>244</v>
      </c>
      <c r="E2144" s="4" t="s">
        <v>16</v>
      </c>
      <c r="F2144" s="15" t="s">
        <v>630</v>
      </c>
      <c r="G2144" s="5">
        <f>G2145</f>
        <v>2144.1</v>
      </c>
      <c r="H2144" s="5">
        <f t="shared" si="4694"/>
        <v>2144.1</v>
      </c>
      <c r="I2144" s="5">
        <f t="shared" si="4694"/>
        <v>2144.1</v>
      </c>
      <c r="J2144" s="5">
        <f t="shared" si="4694"/>
        <v>0</v>
      </c>
      <c r="K2144" s="5">
        <f t="shared" si="4694"/>
        <v>0</v>
      </c>
      <c r="L2144" s="5">
        <f t="shared" si="4694"/>
        <v>0</v>
      </c>
      <c r="M2144" s="5">
        <f t="shared" si="4643"/>
        <v>2144.1</v>
      </c>
      <c r="N2144" s="5">
        <f t="shared" si="4644"/>
        <v>2144.1</v>
      </c>
      <c r="O2144" s="5">
        <f t="shared" si="4645"/>
        <v>2144.1</v>
      </c>
      <c r="P2144" s="5">
        <f t="shared" si="4694"/>
        <v>0</v>
      </c>
      <c r="Q2144" s="5">
        <f t="shared" si="4694"/>
        <v>0</v>
      </c>
      <c r="R2144" s="5">
        <f t="shared" si="4694"/>
        <v>0</v>
      </c>
      <c r="S2144" s="5">
        <f t="shared" si="4694"/>
        <v>0</v>
      </c>
      <c r="T2144" s="5">
        <f t="shared" si="4694"/>
        <v>0</v>
      </c>
      <c r="U2144" s="5">
        <f t="shared" si="4694"/>
        <v>0</v>
      </c>
      <c r="V2144" s="5">
        <f t="shared" si="4694"/>
        <v>0</v>
      </c>
      <c r="W2144" s="5">
        <f t="shared" si="4694"/>
        <v>0</v>
      </c>
      <c r="X2144" s="5">
        <f t="shared" si="4694"/>
        <v>0</v>
      </c>
      <c r="Y2144" s="5">
        <f t="shared" si="4694"/>
        <v>0</v>
      </c>
      <c r="Z2144" s="5">
        <f t="shared" si="4694"/>
        <v>0</v>
      </c>
      <c r="AA2144" s="5">
        <f t="shared" si="4694"/>
        <v>0</v>
      </c>
      <c r="AB2144" s="5">
        <f t="shared" si="4694"/>
        <v>0</v>
      </c>
      <c r="AC2144" s="5">
        <f t="shared" si="4694"/>
        <v>0</v>
      </c>
      <c r="AD2144" s="5">
        <f t="shared" si="4632"/>
        <v>2144.1</v>
      </c>
      <c r="AE2144" s="5">
        <f t="shared" si="4633"/>
        <v>2144.1</v>
      </c>
      <c r="AF2144" s="5">
        <f t="shared" si="4634"/>
        <v>2144.1</v>
      </c>
      <c r="AG2144" s="5">
        <f t="shared" si="4694"/>
        <v>0</v>
      </c>
      <c r="AH2144" s="5">
        <f t="shared" si="4694"/>
        <v>0</v>
      </c>
      <c r="AI2144" s="5">
        <f t="shared" si="4635"/>
        <v>2144.1</v>
      </c>
      <c r="AJ2144" s="5">
        <f t="shared" si="4636"/>
        <v>2144.1</v>
      </c>
      <c r="AK2144" s="5">
        <f t="shared" si="4637"/>
        <v>2144.1</v>
      </c>
      <c r="AL2144" s="5">
        <f t="shared" si="4694"/>
        <v>0</v>
      </c>
      <c r="AM2144" s="5">
        <f t="shared" si="4694"/>
        <v>0</v>
      </c>
      <c r="AN2144" s="5">
        <f t="shared" si="4694"/>
        <v>0</v>
      </c>
      <c r="AO2144" s="5">
        <f t="shared" si="4694"/>
        <v>0</v>
      </c>
      <c r="AP2144" s="5">
        <f t="shared" si="4694"/>
        <v>0</v>
      </c>
      <c r="AQ2144" s="5">
        <f t="shared" si="4688"/>
        <v>2144.1</v>
      </c>
      <c r="AR2144" s="5">
        <f t="shared" si="4638"/>
        <v>2144.1</v>
      </c>
      <c r="AS2144" s="5">
        <f t="shared" si="4639"/>
        <v>2144.1</v>
      </c>
      <c r="AT2144" s="5">
        <f t="shared" si="4694"/>
        <v>0</v>
      </c>
      <c r="AU2144" s="5">
        <f t="shared" si="4640"/>
        <v>2144.1</v>
      </c>
      <c r="AV2144" s="5">
        <f t="shared" si="4694"/>
        <v>0</v>
      </c>
      <c r="AW2144" s="5">
        <f t="shared" si="4694"/>
        <v>0</v>
      </c>
      <c r="AX2144" s="5">
        <f t="shared" si="4694"/>
        <v>0</v>
      </c>
      <c r="AY2144" s="5">
        <f t="shared" si="4694"/>
        <v>0</v>
      </c>
      <c r="AZ2144" s="5">
        <f t="shared" si="4694"/>
        <v>0</v>
      </c>
      <c r="BA2144" s="5">
        <f t="shared" si="4694"/>
        <v>0</v>
      </c>
      <c r="BB2144" s="5">
        <f t="shared" si="4694"/>
        <v>0</v>
      </c>
      <c r="BC2144" s="5">
        <f t="shared" si="4694"/>
        <v>0</v>
      </c>
      <c r="BD2144" s="5">
        <f t="shared" si="4694"/>
        <v>0</v>
      </c>
      <c r="BE2144" s="5">
        <f t="shared" si="4694"/>
        <v>0</v>
      </c>
      <c r="BF2144" s="5">
        <f t="shared" si="4694"/>
        <v>0</v>
      </c>
      <c r="BG2144" s="5">
        <f t="shared" si="4689"/>
        <v>2144.1</v>
      </c>
      <c r="BH2144" s="5">
        <f t="shared" si="4690"/>
        <v>2144.1</v>
      </c>
      <c r="BI2144" s="5">
        <f t="shared" si="4691"/>
        <v>2144.1</v>
      </c>
      <c r="BJ2144" s="5">
        <f t="shared" si="4694"/>
        <v>0</v>
      </c>
    </row>
    <row r="2145" spans="1:62" ht="31.5" x14ac:dyDescent="0.25">
      <c r="A2145" s="4" t="s">
        <v>263</v>
      </c>
      <c r="B2145" s="4" t="s">
        <v>102</v>
      </c>
      <c r="C2145" s="4" t="s">
        <v>85</v>
      </c>
      <c r="D2145" s="4" t="s">
        <v>244</v>
      </c>
      <c r="E2145" s="4" t="s">
        <v>17</v>
      </c>
      <c r="F2145" s="15" t="s">
        <v>631</v>
      </c>
      <c r="G2145" s="5">
        <v>2144.1</v>
      </c>
      <c r="H2145" s="5">
        <v>2144.1</v>
      </c>
      <c r="I2145" s="5">
        <v>2144.1</v>
      </c>
      <c r="J2145" s="5"/>
      <c r="K2145" s="5"/>
      <c r="L2145" s="5"/>
      <c r="M2145" s="5">
        <f t="shared" si="4643"/>
        <v>2144.1</v>
      </c>
      <c r="N2145" s="5">
        <f t="shared" si="4644"/>
        <v>2144.1</v>
      </c>
      <c r="O2145" s="5">
        <f t="shared" si="4645"/>
        <v>2144.1</v>
      </c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>
        <f t="shared" si="4632"/>
        <v>2144.1</v>
      </c>
      <c r="AE2145" s="5">
        <f t="shared" si="4633"/>
        <v>2144.1</v>
      </c>
      <c r="AF2145" s="5">
        <f t="shared" si="4634"/>
        <v>2144.1</v>
      </c>
      <c r="AG2145" s="5"/>
      <c r="AH2145" s="5"/>
      <c r="AI2145" s="5">
        <f t="shared" si="4635"/>
        <v>2144.1</v>
      </c>
      <c r="AJ2145" s="5">
        <f t="shared" si="4636"/>
        <v>2144.1</v>
      </c>
      <c r="AK2145" s="5">
        <f t="shared" si="4637"/>
        <v>2144.1</v>
      </c>
      <c r="AL2145" s="5"/>
      <c r="AM2145" s="5"/>
      <c r="AN2145" s="5"/>
      <c r="AO2145" s="5"/>
      <c r="AP2145" s="5"/>
      <c r="AQ2145" s="5">
        <f t="shared" si="4688"/>
        <v>2144.1</v>
      </c>
      <c r="AR2145" s="5">
        <f t="shared" si="4638"/>
        <v>2144.1</v>
      </c>
      <c r="AS2145" s="5">
        <f t="shared" si="4639"/>
        <v>2144.1</v>
      </c>
      <c r="AT2145" s="5"/>
      <c r="AU2145" s="5">
        <f t="shared" si="4640"/>
        <v>2144.1</v>
      </c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>
        <f t="shared" si="4689"/>
        <v>2144.1</v>
      </c>
      <c r="BH2145" s="5">
        <f t="shared" si="4690"/>
        <v>2144.1</v>
      </c>
      <c r="BI2145" s="5">
        <f t="shared" si="4691"/>
        <v>2144.1</v>
      </c>
      <c r="BJ2145" s="5"/>
    </row>
    <row r="2146" spans="1:62" ht="31.5" x14ac:dyDescent="0.25">
      <c r="A2146" s="4" t="s">
        <v>263</v>
      </c>
      <c r="B2146" s="4" t="s">
        <v>102</v>
      </c>
      <c r="C2146" s="4" t="s">
        <v>85</v>
      </c>
      <c r="D2146" s="4" t="s">
        <v>27</v>
      </c>
      <c r="E2146" s="4"/>
      <c r="F2146" s="15" t="s">
        <v>1220</v>
      </c>
      <c r="G2146" s="5"/>
      <c r="H2146" s="5"/>
      <c r="I2146" s="5"/>
      <c r="J2146" s="5"/>
      <c r="K2146" s="5"/>
      <c r="L2146" s="5"/>
      <c r="M2146" s="5">
        <f>M2147</f>
        <v>0</v>
      </c>
      <c r="N2146" s="5">
        <f t="shared" ref="N2146:BJ2148" si="4695">N2147</f>
        <v>0</v>
      </c>
      <c r="O2146" s="5">
        <f t="shared" si="4695"/>
        <v>0</v>
      </c>
      <c r="P2146" s="5">
        <f t="shared" si="4695"/>
        <v>0</v>
      </c>
      <c r="Q2146" s="5">
        <f t="shared" si="4695"/>
        <v>0</v>
      </c>
      <c r="R2146" s="5">
        <f t="shared" si="4695"/>
        <v>0</v>
      </c>
      <c r="S2146" s="5">
        <f t="shared" si="4695"/>
        <v>0</v>
      </c>
      <c r="T2146" s="5">
        <f t="shared" si="4695"/>
        <v>0</v>
      </c>
      <c r="U2146" s="5">
        <f t="shared" si="4695"/>
        <v>576.51199999999994</v>
      </c>
      <c r="V2146" s="5">
        <f t="shared" si="4695"/>
        <v>0</v>
      </c>
      <c r="W2146" s="5">
        <f t="shared" si="4695"/>
        <v>0</v>
      </c>
      <c r="X2146" s="5">
        <f t="shared" si="4695"/>
        <v>0</v>
      </c>
      <c r="Y2146" s="5">
        <f t="shared" si="4695"/>
        <v>0</v>
      </c>
      <c r="Z2146" s="5">
        <f t="shared" si="4695"/>
        <v>0</v>
      </c>
      <c r="AA2146" s="5">
        <f t="shared" si="4695"/>
        <v>0</v>
      </c>
      <c r="AB2146" s="5">
        <f t="shared" si="4695"/>
        <v>0</v>
      </c>
      <c r="AC2146" s="5">
        <f t="shared" si="4695"/>
        <v>0</v>
      </c>
      <c r="AD2146" s="5">
        <f t="shared" si="4632"/>
        <v>576.51199999999994</v>
      </c>
      <c r="AE2146" s="5">
        <f t="shared" si="4633"/>
        <v>0</v>
      </c>
      <c r="AF2146" s="5">
        <f t="shared" si="4634"/>
        <v>0</v>
      </c>
      <c r="AG2146" s="5">
        <f t="shared" si="4695"/>
        <v>0</v>
      </c>
      <c r="AH2146" s="5">
        <f t="shared" si="4695"/>
        <v>0</v>
      </c>
      <c r="AI2146" s="5">
        <f t="shared" si="4635"/>
        <v>576.51199999999994</v>
      </c>
      <c r="AJ2146" s="5">
        <f t="shared" si="4636"/>
        <v>0</v>
      </c>
      <c r="AK2146" s="5">
        <f t="shared" si="4637"/>
        <v>0</v>
      </c>
      <c r="AL2146" s="5">
        <f t="shared" si="4695"/>
        <v>0</v>
      </c>
      <c r="AM2146" s="5">
        <f t="shared" si="4695"/>
        <v>0</v>
      </c>
      <c r="AN2146" s="5">
        <f t="shared" si="4695"/>
        <v>0</v>
      </c>
      <c r="AO2146" s="5">
        <f t="shared" si="4695"/>
        <v>0</v>
      </c>
      <c r="AP2146" s="5">
        <f t="shared" si="4695"/>
        <v>0</v>
      </c>
      <c r="AQ2146" s="5">
        <f t="shared" si="4688"/>
        <v>576.51199999999994</v>
      </c>
      <c r="AR2146" s="5">
        <f t="shared" si="4638"/>
        <v>0</v>
      </c>
      <c r="AS2146" s="5">
        <f t="shared" si="4639"/>
        <v>0</v>
      </c>
      <c r="AT2146" s="5">
        <f t="shared" si="4695"/>
        <v>0</v>
      </c>
      <c r="AU2146" s="5">
        <f t="shared" si="4640"/>
        <v>576.51199999999994</v>
      </c>
      <c r="AV2146" s="5">
        <f t="shared" si="4695"/>
        <v>0</v>
      </c>
      <c r="AW2146" s="5">
        <f t="shared" si="4695"/>
        <v>0</v>
      </c>
      <c r="AX2146" s="5">
        <f t="shared" si="4695"/>
        <v>0</v>
      </c>
      <c r="AY2146" s="5">
        <f t="shared" si="4695"/>
        <v>0</v>
      </c>
      <c r="AZ2146" s="5">
        <f t="shared" si="4695"/>
        <v>0</v>
      </c>
      <c r="BA2146" s="5">
        <f t="shared" si="4695"/>
        <v>0</v>
      </c>
      <c r="BB2146" s="5">
        <f t="shared" si="4695"/>
        <v>0</v>
      </c>
      <c r="BC2146" s="5">
        <f t="shared" si="4695"/>
        <v>0</v>
      </c>
      <c r="BD2146" s="5">
        <f t="shared" si="4695"/>
        <v>0</v>
      </c>
      <c r="BE2146" s="5">
        <f t="shared" si="4695"/>
        <v>0</v>
      </c>
      <c r="BF2146" s="5">
        <f t="shared" si="4695"/>
        <v>0</v>
      </c>
      <c r="BG2146" s="5">
        <f t="shared" si="4689"/>
        <v>576.51199999999994</v>
      </c>
      <c r="BH2146" s="5">
        <f t="shared" si="4690"/>
        <v>0</v>
      </c>
      <c r="BI2146" s="5">
        <f t="shared" si="4691"/>
        <v>0</v>
      </c>
      <c r="BJ2146" s="5">
        <f t="shared" si="4695"/>
        <v>0</v>
      </c>
    </row>
    <row r="2147" spans="1:62" ht="47.25" x14ac:dyDescent="0.25">
      <c r="A2147" s="4" t="s">
        <v>263</v>
      </c>
      <c r="B2147" s="4" t="s">
        <v>102</v>
      </c>
      <c r="C2147" s="4" t="s">
        <v>85</v>
      </c>
      <c r="D2147" s="4" t="s">
        <v>493</v>
      </c>
      <c r="E2147" s="4"/>
      <c r="F2147" s="15" t="s">
        <v>1229</v>
      </c>
      <c r="G2147" s="5"/>
      <c r="H2147" s="5"/>
      <c r="I2147" s="5"/>
      <c r="J2147" s="5"/>
      <c r="K2147" s="5"/>
      <c r="L2147" s="5"/>
      <c r="M2147" s="5">
        <f>M2148</f>
        <v>0</v>
      </c>
      <c r="N2147" s="5">
        <f t="shared" si="4695"/>
        <v>0</v>
      </c>
      <c r="O2147" s="5">
        <f t="shared" si="4695"/>
        <v>0</v>
      </c>
      <c r="P2147" s="5">
        <f t="shared" si="4695"/>
        <v>0</v>
      </c>
      <c r="Q2147" s="5">
        <f t="shared" si="4695"/>
        <v>0</v>
      </c>
      <c r="R2147" s="5">
        <f t="shared" si="4695"/>
        <v>0</v>
      </c>
      <c r="S2147" s="5">
        <f t="shared" si="4695"/>
        <v>0</v>
      </c>
      <c r="T2147" s="5">
        <f t="shared" si="4695"/>
        <v>0</v>
      </c>
      <c r="U2147" s="5">
        <f t="shared" si="4695"/>
        <v>576.51199999999994</v>
      </c>
      <c r="V2147" s="5">
        <f t="shared" si="4695"/>
        <v>0</v>
      </c>
      <c r="W2147" s="5">
        <f t="shared" si="4695"/>
        <v>0</v>
      </c>
      <c r="X2147" s="5">
        <f t="shared" si="4695"/>
        <v>0</v>
      </c>
      <c r="Y2147" s="5">
        <f t="shared" si="4695"/>
        <v>0</v>
      </c>
      <c r="Z2147" s="5">
        <f t="shared" si="4695"/>
        <v>0</v>
      </c>
      <c r="AA2147" s="5">
        <f t="shared" si="4695"/>
        <v>0</v>
      </c>
      <c r="AB2147" s="5">
        <f t="shared" si="4695"/>
        <v>0</v>
      </c>
      <c r="AC2147" s="5">
        <f t="shared" si="4695"/>
        <v>0</v>
      </c>
      <c r="AD2147" s="5">
        <f t="shared" si="4632"/>
        <v>576.51199999999994</v>
      </c>
      <c r="AE2147" s="5">
        <f t="shared" si="4633"/>
        <v>0</v>
      </c>
      <c r="AF2147" s="5">
        <f t="shared" si="4634"/>
        <v>0</v>
      </c>
      <c r="AG2147" s="5">
        <f t="shared" si="4695"/>
        <v>0</v>
      </c>
      <c r="AH2147" s="5">
        <f t="shared" si="4695"/>
        <v>0</v>
      </c>
      <c r="AI2147" s="5">
        <f t="shared" si="4635"/>
        <v>576.51199999999994</v>
      </c>
      <c r="AJ2147" s="5">
        <f t="shared" si="4636"/>
        <v>0</v>
      </c>
      <c r="AK2147" s="5">
        <f t="shared" si="4637"/>
        <v>0</v>
      </c>
      <c r="AL2147" s="5">
        <f t="shared" si="4695"/>
        <v>0</v>
      </c>
      <c r="AM2147" s="5">
        <f t="shared" si="4695"/>
        <v>0</v>
      </c>
      <c r="AN2147" s="5">
        <f t="shared" si="4695"/>
        <v>0</v>
      </c>
      <c r="AO2147" s="5">
        <f t="shared" si="4695"/>
        <v>0</v>
      </c>
      <c r="AP2147" s="5">
        <f t="shared" si="4695"/>
        <v>0</v>
      </c>
      <c r="AQ2147" s="5">
        <f t="shared" si="4688"/>
        <v>576.51199999999994</v>
      </c>
      <c r="AR2147" s="5">
        <f t="shared" si="4638"/>
        <v>0</v>
      </c>
      <c r="AS2147" s="5">
        <f t="shared" si="4639"/>
        <v>0</v>
      </c>
      <c r="AT2147" s="5">
        <f t="shared" si="4695"/>
        <v>0</v>
      </c>
      <c r="AU2147" s="5">
        <f t="shared" si="4640"/>
        <v>576.51199999999994</v>
      </c>
      <c r="AV2147" s="5">
        <f t="shared" si="4695"/>
        <v>0</v>
      </c>
      <c r="AW2147" s="5">
        <f t="shared" si="4695"/>
        <v>0</v>
      </c>
      <c r="AX2147" s="5">
        <f t="shared" si="4695"/>
        <v>0</v>
      </c>
      <c r="AY2147" s="5">
        <f t="shared" si="4695"/>
        <v>0</v>
      </c>
      <c r="AZ2147" s="5">
        <f t="shared" si="4695"/>
        <v>0</v>
      </c>
      <c r="BA2147" s="5">
        <f t="shared" si="4695"/>
        <v>0</v>
      </c>
      <c r="BB2147" s="5">
        <f t="shared" si="4695"/>
        <v>0</v>
      </c>
      <c r="BC2147" s="5">
        <f t="shared" si="4695"/>
        <v>0</v>
      </c>
      <c r="BD2147" s="5">
        <f t="shared" si="4695"/>
        <v>0</v>
      </c>
      <c r="BE2147" s="5">
        <f t="shared" si="4695"/>
        <v>0</v>
      </c>
      <c r="BF2147" s="5">
        <f t="shared" si="4695"/>
        <v>0</v>
      </c>
      <c r="BG2147" s="5">
        <f t="shared" si="4689"/>
        <v>576.51199999999994</v>
      </c>
      <c r="BH2147" s="5">
        <f t="shared" si="4690"/>
        <v>0</v>
      </c>
      <c r="BI2147" s="5">
        <f t="shared" si="4691"/>
        <v>0</v>
      </c>
      <c r="BJ2147" s="5">
        <f t="shared" si="4695"/>
        <v>0</v>
      </c>
    </row>
    <row r="2148" spans="1:62" ht="31.5" x14ac:dyDescent="0.25">
      <c r="A2148" s="4" t="s">
        <v>263</v>
      </c>
      <c r="B2148" s="4" t="s">
        <v>102</v>
      </c>
      <c r="C2148" s="4" t="s">
        <v>85</v>
      </c>
      <c r="D2148" s="4" t="s">
        <v>493</v>
      </c>
      <c r="E2148" s="4" t="s">
        <v>16</v>
      </c>
      <c r="F2148" s="15" t="s">
        <v>630</v>
      </c>
      <c r="G2148" s="5"/>
      <c r="H2148" s="5"/>
      <c r="I2148" s="5"/>
      <c r="J2148" s="5"/>
      <c r="K2148" s="5"/>
      <c r="L2148" s="5"/>
      <c r="M2148" s="5">
        <f>M2149</f>
        <v>0</v>
      </c>
      <c r="N2148" s="5">
        <f t="shared" si="4695"/>
        <v>0</v>
      </c>
      <c r="O2148" s="5">
        <f t="shared" si="4695"/>
        <v>0</v>
      </c>
      <c r="P2148" s="5">
        <f t="shared" si="4695"/>
        <v>0</v>
      </c>
      <c r="Q2148" s="5">
        <f t="shared" si="4695"/>
        <v>0</v>
      </c>
      <c r="R2148" s="5">
        <f t="shared" si="4695"/>
        <v>0</v>
      </c>
      <c r="S2148" s="5">
        <f t="shared" si="4695"/>
        <v>0</v>
      </c>
      <c r="T2148" s="5">
        <f t="shared" si="4695"/>
        <v>0</v>
      </c>
      <c r="U2148" s="5">
        <f t="shared" si="4695"/>
        <v>576.51199999999994</v>
      </c>
      <c r="V2148" s="5">
        <f t="shared" si="4695"/>
        <v>0</v>
      </c>
      <c r="W2148" s="5">
        <f t="shared" si="4695"/>
        <v>0</v>
      </c>
      <c r="X2148" s="5">
        <f t="shared" si="4695"/>
        <v>0</v>
      </c>
      <c r="Y2148" s="5">
        <f t="shared" si="4695"/>
        <v>0</v>
      </c>
      <c r="Z2148" s="5">
        <f t="shared" si="4695"/>
        <v>0</v>
      </c>
      <c r="AA2148" s="5">
        <f t="shared" si="4695"/>
        <v>0</v>
      </c>
      <c r="AB2148" s="5">
        <f t="shared" si="4695"/>
        <v>0</v>
      </c>
      <c r="AC2148" s="5">
        <f t="shared" si="4695"/>
        <v>0</v>
      </c>
      <c r="AD2148" s="5">
        <f t="shared" si="4632"/>
        <v>576.51199999999994</v>
      </c>
      <c r="AE2148" s="5">
        <f t="shared" si="4633"/>
        <v>0</v>
      </c>
      <c r="AF2148" s="5">
        <f t="shared" si="4634"/>
        <v>0</v>
      </c>
      <c r="AG2148" s="5">
        <f t="shared" si="4695"/>
        <v>0</v>
      </c>
      <c r="AH2148" s="5">
        <f t="shared" si="4695"/>
        <v>0</v>
      </c>
      <c r="AI2148" s="5">
        <f t="shared" si="4635"/>
        <v>576.51199999999994</v>
      </c>
      <c r="AJ2148" s="5">
        <f t="shared" si="4636"/>
        <v>0</v>
      </c>
      <c r="AK2148" s="5">
        <f t="shared" si="4637"/>
        <v>0</v>
      </c>
      <c r="AL2148" s="5">
        <f t="shared" si="4695"/>
        <v>0</v>
      </c>
      <c r="AM2148" s="5">
        <f t="shared" si="4695"/>
        <v>0</v>
      </c>
      <c r="AN2148" s="5">
        <f t="shared" si="4695"/>
        <v>0</v>
      </c>
      <c r="AO2148" s="5">
        <f t="shared" si="4695"/>
        <v>0</v>
      </c>
      <c r="AP2148" s="5">
        <f t="shared" si="4695"/>
        <v>0</v>
      </c>
      <c r="AQ2148" s="5">
        <f t="shared" si="4688"/>
        <v>576.51199999999994</v>
      </c>
      <c r="AR2148" s="5">
        <f t="shared" si="4638"/>
        <v>0</v>
      </c>
      <c r="AS2148" s="5">
        <f t="shared" si="4639"/>
        <v>0</v>
      </c>
      <c r="AT2148" s="5">
        <f t="shared" si="4695"/>
        <v>0</v>
      </c>
      <c r="AU2148" s="5">
        <f t="shared" si="4640"/>
        <v>576.51199999999994</v>
      </c>
      <c r="AV2148" s="5">
        <f t="shared" si="4695"/>
        <v>0</v>
      </c>
      <c r="AW2148" s="5">
        <f t="shared" si="4695"/>
        <v>0</v>
      </c>
      <c r="AX2148" s="5">
        <f t="shared" si="4695"/>
        <v>0</v>
      </c>
      <c r="AY2148" s="5">
        <f t="shared" si="4695"/>
        <v>0</v>
      </c>
      <c r="AZ2148" s="5">
        <f t="shared" si="4695"/>
        <v>0</v>
      </c>
      <c r="BA2148" s="5">
        <f t="shared" si="4695"/>
        <v>0</v>
      </c>
      <c r="BB2148" s="5">
        <f t="shared" si="4695"/>
        <v>0</v>
      </c>
      <c r="BC2148" s="5">
        <f t="shared" si="4695"/>
        <v>0</v>
      </c>
      <c r="BD2148" s="5">
        <f t="shared" si="4695"/>
        <v>0</v>
      </c>
      <c r="BE2148" s="5">
        <f t="shared" si="4695"/>
        <v>0</v>
      </c>
      <c r="BF2148" s="5">
        <f t="shared" si="4695"/>
        <v>0</v>
      </c>
      <c r="BG2148" s="5">
        <f t="shared" si="4689"/>
        <v>576.51199999999994</v>
      </c>
      <c r="BH2148" s="5">
        <f t="shared" si="4690"/>
        <v>0</v>
      </c>
      <c r="BI2148" s="5">
        <f t="shared" si="4691"/>
        <v>0</v>
      </c>
      <c r="BJ2148" s="5">
        <f t="shared" si="4695"/>
        <v>0</v>
      </c>
    </row>
    <row r="2149" spans="1:62" ht="31.5" x14ac:dyDescent="0.25">
      <c r="A2149" s="4" t="s">
        <v>263</v>
      </c>
      <c r="B2149" s="4" t="s">
        <v>102</v>
      </c>
      <c r="C2149" s="4" t="s">
        <v>85</v>
      </c>
      <c r="D2149" s="4" t="s">
        <v>493</v>
      </c>
      <c r="E2149" s="4" t="s">
        <v>17</v>
      </c>
      <c r="F2149" s="15" t="s">
        <v>631</v>
      </c>
      <c r="G2149" s="5"/>
      <c r="H2149" s="5"/>
      <c r="I2149" s="5"/>
      <c r="J2149" s="5"/>
      <c r="K2149" s="5"/>
      <c r="L2149" s="5"/>
      <c r="M2149" s="5">
        <v>0</v>
      </c>
      <c r="N2149" s="5">
        <v>0</v>
      </c>
      <c r="O2149" s="5">
        <v>0</v>
      </c>
      <c r="P2149" s="5"/>
      <c r="Q2149" s="5"/>
      <c r="R2149" s="5"/>
      <c r="S2149" s="5"/>
      <c r="T2149" s="5"/>
      <c r="U2149" s="5">
        <v>576.51199999999994</v>
      </c>
      <c r="V2149" s="5"/>
      <c r="W2149" s="5"/>
      <c r="X2149" s="5"/>
      <c r="Y2149" s="5"/>
      <c r="Z2149" s="5"/>
      <c r="AA2149" s="5"/>
      <c r="AB2149" s="5"/>
      <c r="AC2149" s="5"/>
      <c r="AD2149" s="5">
        <f t="shared" si="4632"/>
        <v>576.51199999999994</v>
      </c>
      <c r="AE2149" s="5">
        <f t="shared" si="4633"/>
        <v>0</v>
      </c>
      <c r="AF2149" s="5">
        <f t="shared" si="4634"/>
        <v>0</v>
      </c>
      <c r="AG2149" s="5"/>
      <c r="AH2149" s="5"/>
      <c r="AI2149" s="5">
        <f t="shared" si="4635"/>
        <v>576.51199999999994</v>
      </c>
      <c r="AJ2149" s="5">
        <f t="shared" si="4636"/>
        <v>0</v>
      </c>
      <c r="AK2149" s="5">
        <f t="shared" si="4637"/>
        <v>0</v>
      </c>
      <c r="AL2149" s="5"/>
      <c r="AM2149" s="5"/>
      <c r="AN2149" s="5"/>
      <c r="AO2149" s="5"/>
      <c r="AP2149" s="5"/>
      <c r="AQ2149" s="5">
        <f t="shared" si="4688"/>
        <v>576.51199999999994</v>
      </c>
      <c r="AR2149" s="5">
        <f t="shared" si="4638"/>
        <v>0</v>
      </c>
      <c r="AS2149" s="5">
        <f t="shared" si="4639"/>
        <v>0</v>
      </c>
      <c r="AT2149" s="5"/>
      <c r="AU2149" s="5">
        <f t="shared" si="4640"/>
        <v>576.51199999999994</v>
      </c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>
        <f t="shared" si="4689"/>
        <v>576.51199999999994</v>
      </c>
      <c r="BH2149" s="5">
        <f t="shared" si="4690"/>
        <v>0</v>
      </c>
      <c r="BI2149" s="5">
        <f t="shared" si="4691"/>
        <v>0</v>
      </c>
      <c r="BJ2149" s="5"/>
    </row>
    <row r="2150" spans="1:62" s="10" customFormat="1" ht="31.5" x14ac:dyDescent="0.25">
      <c r="A2150" s="9" t="s">
        <v>263</v>
      </c>
      <c r="B2150" s="9" t="s">
        <v>102</v>
      </c>
      <c r="C2150" s="9" t="s">
        <v>102</v>
      </c>
      <c r="D2150" s="9"/>
      <c r="E2150" s="9"/>
      <c r="F2150" s="14" t="s">
        <v>613</v>
      </c>
      <c r="G2150" s="11">
        <f>G2151</f>
        <v>10758.6</v>
      </c>
      <c r="H2150" s="11">
        <f t="shared" ref="H2150:BJ2153" si="4696">H2151</f>
        <v>10081.900000000001</v>
      </c>
      <c r="I2150" s="11">
        <f t="shared" si="4696"/>
        <v>10081.900000000001</v>
      </c>
      <c r="J2150" s="11">
        <f t="shared" si="4696"/>
        <v>0</v>
      </c>
      <c r="K2150" s="11">
        <f t="shared" si="4696"/>
        <v>0</v>
      </c>
      <c r="L2150" s="11">
        <f t="shared" si="4696"/>
        <v>0</v>
      </c>
      <c r="M2150" s="11">
        <f t="shared" si="4643"/>
        <v>10758.6</v>
      </c>
      <c r="N2150" s="11">
        <f t="shared" si="4644"/>
        <v>10081.900000000001</v>
      </c>
      <c r="O2150" s="11">
        <f t="shared" si="4645"/>
        <v>10081.900000000001</v>
      </c>
      <c r="P2150" s="11">
        <f>+P2161</f>
        <v>0</v>
      </c>
      <c r="Q2150" s="11">
        <f t="shared" ref="Q2150:BJ2150" si="4697">+Q2161</f>
        <v>0</v>
      </c>
      <c r="R2150" s="11">
        <f t="shared" si="4697"/>
        <v>0</v>
      </c>
      <c r="S2150" s="11">
        <f t="shared" si="4697"/>
        <v>0</v>
      </c>
      <c r="T2150" s="11">
        <f t="shared" si="4697"/>
        <v>0</v>
      </c>
      <c r="U2150" s="11">
        <f t="shared" si="4697"/>
        <v>0</v>
      </c>
      <c r="V2150" s="11">
        <f t="shared" ref="V2150" si="4698">+V2161</f>
        <v>0</v>
      </c>
      <c r="W2150" s="11">
        <f t="shared" si="4697"/>
        <v>32</v>
      </c>
      <c r="X2150" s="11">
        <f t="shared" si="4697"/>
        <v>0</v>
      </c>
      <c r="Y2150" s="11">
        <f t="shared" si="4697"/>
        <v>0</v>
      </c>
      <c r="Z2150" s="11">
        <f t="shared" si="4697"/>
        <v>0</v>
      </c>
      <c r="AA2150" s="11">
        <f t="shared" si="4697"/>
        <v>0</v>
      </c>
      <c r="AB2150" s="11">
        <f t="shared" si="4697"/>
        <v>0</v>
      </c>
      <c r="AC2150" s="11">
        <f t="shared" si="4697"/>
        <v>0</v>
      </c>
      <c r="AD2150" s="11">
        <f t="shared" si="4632"/>
        <v>10790.6</v>
      </c>
      <c r="AE2150" s="11">
        <f t="shared" si="4633"/>
        <v>10081.900000000001</v>
      </c>
      <c r="AF2150" s="11">
        <f t="shared" si="4634"/>
        <v>10081.900000000001</v>
      </c>
      <c r="AG2150" s="11">
        <f t="shared" ref="AG2150:AH2150" si="4699">+AG2161</f>
        <v>0</v>
      </c>
      <c r="AH2150" s="11">
        <f t="shared" si="4699"/>
        <v>0</v>
      </c>
      <c r="AI2150" s="5">
        <f t="shared" si="4635"/>
        <v>10790.6</v>
      </c>
      <c r="AJ2150" s="5">
        <f t="shared" si="4636"/>
        <v>10081.900000000001</v>
      </c>
      <c r="AK2150" s="5">
        <f t="shared" si="4637"/>
        <v>10081.900000000001</v>
      </c>
      <c r="AL2150" s="11">
        <f t="shared" ref="AL2150" si="4700">+AL2161</f>
        <v>0</v>
      </c>
      <c r="AM2150" s="11">
        <f t="shared" ref="AM2150:AP2150" si="4701">+AM2161</f>
        <v>0</v>
      </c>
      <c r="AN2150" s="11">
        <f t="shared" si="4701"/>
        <v>0</v>
      </c>
      <c r="AO2150" s="11">
        <f t="shared" si="4701"/>
        <v>0</v>
      </c>
      <c r="AP2150" s="11">
        <f t="shared" si="4701"/>
        <v>0</v>
      </c>
      <c r="AQ2150" s="5">
        <f t="shared" si="4688"/>
        <v>10790.6</v>
      </c>
      <c r="AR2150" s="11">
        <f t="shared" si="4638"/>
        <v>10081.900000000001</v>
      </c>
      <c r="AS2150" s="11">
        <f t="shared" si="4639"/>
        <v>10081.900000000001</v>
      </c>
      <c r="AT2150" s="11">
        <f t="shared" ref="AT2150" si="4702">+AT2161</f>
        <v>0</v>
      </c>
      <c r="AU2150" s="11">
        <f t="shared" si="4640"/>
        <v>10790.6</v>
      </c>
      <c r="AV2150" s="11">
        <f t="shared" ref="AV2150" si="4703">+AV2161</f>
        <v>0</v>
      </c>
      <c r="AW2150" s="11">
        <f t="shared" ref="AW2150:BF2150" si="4704">+AW2161</f>
        <v>0</v>
      </c>
      <c r="AX2150" s="11">
        <f t="shared" si="4704"/>
        <v>0</v>
      </c>
      <c r="AY2150" s="11">
        <f t="shared" si="4704"/>
        <v>0</v>
      </c>
      <c r="AZ2150" s="11">
        <f t="shared" si="4704"/>
        <v>0</v>
      </c>
      <c r="BA2150" s="11">
        <f t="shared" si="4704"/>
        <v>0</v>
      </c>
      <c r="BB2150" s="11">
        <f t="shared" si="4704"/>
        <v>0</v>
      </c>
      <c r="BC2150" s="11">
        <f t="shared" si="4704"/>
        <v>0</v>
      </c>
      <c r="BD2150" s="11">
        <f t="shared" si="4704"/>
        <v>0</v>
      </c>
      <c r="BE2150" s="11">
        <f t="shared" si="4704"/>
        <v>0</v>
      </c>
      <c r="BF2150" s="11">
        <f t="shared" si="4704"/>
        <v>0</v>
      </c>
      <c r="BG2150" s="11">
        <f t="shared" si="4689"/>
        <v>10790.6</v>
      </c>
      <c r="BH2150" s="11">
        <f t="shared" si="4690"/>
        <v>10081.900000000001</v>
      </c>
      <c r="BI2150" s="11">
        <f t="shared" si="4691"/>
        <v>10081.900000000001</v>
      </c>
      <c r="BJ2150" s="11">
        <f t="shared" si="4697"/>
        <v>0</v>
      </c>
    </row>
    <row r="2151" spans="1:62" ht="31.5" x14ac:dyDescent="0.25">
      <c r="A2151" s="4" t="s">
        <v>263</v>
      </c>
      <c r="B2151" s="4" t="s">
        <v>102</v>
      </c>
      <c r="C2151" s="4" t="s">
        <v>102</v>
      </c>
      <c r="D2151" s="4" t="s">
        <v>220</v>
      </c>
      <c r="E2151" s="4"/>
      <c r="F2151" s="15" t="s">
        <v>779</v>
      </c>
      <c r="G2151" s="5">
        <f>G2152</f>
        <v>10758.6</v>
      </c>
      <c r="H2151" s="5">
        <f t="shared" si="4696"/>
        <v>10081.900000000001</v>
      </c>
      <c r="I2151" s="5">
        <f t="shared" si="4696"/>
        <v>10081.900000000001</v>
      </c>
      <c r="J2151" s="5">
        <f t="shared" si="4696"/>
        <v>0</v>
      </c>
      <c r="K2151" s="5">
        <f t="shared" si="4696"/>
        <v>0</v>
      </c>
      <c r="L2151" s="5">
        <f t="shared" si="4696"/>
        <v>0</v>
      </c>
      <c r="M2151" s="5">
        <f t="shared" si="4643"/>
        <v>10758.6</v>
      </c>
      <c r="N2151" s="5">
        <f t="shared" si="4644"/>
        <v>10081.900000000001</v>
      </c>
      <c r="O2151" s="5">
        <f t="shared" si="4645"/>
        <v>10081.900000000001</v>
      </c>
      <c r="P2151" s="5">
        <f t="shared" si="4696"/>
        <v>0</v>
      </c>
      <c r="Q2151" s="5">
        <f t="shared" si="4696"/>
        <v>0</v>
      </c>
      <c r="R2151" s="5">
        <f t="shared" si="4696"/>
        <v>0</v>
      </c>
      <c r="S2151" s="5">
        <f t="shared" si="4696"/>
        <v>0</v>
      </c>
      <c r="T2151" s="5">
        <f t="shared" si="4696"/>
        <v>0</v>
      </c>
      <c r="U2151" s="5">
        <f t="shared" si="4696"/>
        <v>0</v>
      </c>
      <c r="V2151" s="5">
        <f t="shared" si="4696"/>
        <v>0</v>
      </c>
      <c r="W2151" s="5">
        <f t="shared" si="4696"/>
        <v>0</v>
      </c>
      <c r="X2151" s="5">
        <f t="shared" si="4696"/>
        <v>0</v>
      </c>
      <c r="Y2151" s="5">
        <f t="shared" si="4696"/>
        <v>0</v>
      </c>
      <c r="Z2151" s="5">
        <f t="shared" si="4696"/>
        <v>0</v>
      </c>
      <c r="AA2151" s="5">
        <f t="shared" si="4696"/>
        <v>0</v>
      </c>
      <c r="AB2151" s="5">
        <f t="shared" si="4696"/>
        <v>0</v>
      </c>
      <c r="AC2151" s="5">
        <f t="shared" si="4696"/>
        <v>0</v>
      </c>
      <c r="AD2151" s="5">
        <f t="shared" si="4632"/>
        <v>10758.6</v>
      </c>
      <c r="AE2151" s="5">
        <f t="shared" si="4633"/>
        <v>10081.900000000001</v>
      </c>
      <c r="AF2151" s="5">
        <f t="shared" si="4634"/>
        <v>10081.900000000001</v>
      </c>
      <c r="AG2151" s="5">
        <f t="shared" si="4696"/>
        <v>0</v>
      </c>
      <c r="AH2151" s="5">
        <f t="shared" si="4696"/>
        <v>0</v>
      </c>
      <c r="AI2151" s="5">
        <f t="shared" si="4635"/>
        <v>10758.6</v>
      </c>
      <c r="AJ2151" s="5">
        <f t="shared" si="4636"/>
        <v>10081.900000000001</v>
      </c>
      <c r="AK2151" s="5">
        <f t="shared" si="4637"/>
        <v>10081.900000000001</v>
      </c>
      <c r="AL2151" s="5">
        <f t="shared" si="4696"/>
        <v>0</v>
      </c>
      <c r="AM2151" s="5">
        <f t="shared" si="4696"/>
        <v>0</v>
      </c>
      <c r="AN2151" s="5">
        <f t="shared" si="4696"/>
        <v>0</v>
      </c>
      <c r="AO2151" s="5">
        <f t="shared" si="4696"/>
        <v>0</v>
      </c>
      <c r="AP2151" s="5">
        <f t="shared" si="4696"/>
        <v>0</v>
      </c>
      <c r="AQ2151" s="5">
        <f t="shared" si="4688"/>
        <v>10758.6</v>
      </c>
      <c r="AR2151" s="5">
        <f t="shared" si="4638"/>
        <v>10081.900000000001</v>
      </c>
      <c r="AS2151" s="5">
        <f t="shared" si="4639"/>
        <v>10081.900000000001</v>
      </c>
      <c r="AT2151" s="5">
        <f t="shared" si="4696"/>
        <v>0</v>
      </c>
      <c r="AU2151" s="5">
        <f t="shared" si="4640"/>
        <v>10758.6</v>
      </c>
      <c r="AV2151" s="5">
        <f t="shared" si="4696"/>
        <v>0</v>
      </c>
      <c r="AW2151" s="5">
        <f t="shared" si="4696"/>
        <v>0</v>
      </c>
      <c r="AX2151" s="5">
        <f t="shared" si="4696"/>
        <v>0</v>
      </c>
      <c r="AY2151" s="5">
        <f t="shared" si="4696"/>
        <v>0</v>
      </c>
      <c r="AZ2151" s="5">
        <f t="shared" si="4696"/>
        <v>0</v>
      </c>
      <c r="BA2151" s="5">
        <f t="shared" si="4696"/>
        <v>0</v>
      </c>
      <c r="BB2151" s="5">
        <f t="shared" si="4696"/>
        <v>0</v>
      </c>
      <c r="BC2151" s="5">
        <f t="shared" si="4696"/>
        <v>0</v>
      </c>
      <c r="BD2151" s="5">
        <f t="shared" si="4696"/>
        <v>0</v>
      </c>
      <c r="BE2151" s="5">
        <f t="shared" si="4696"/>
        <v>0</v>
      </c>
      <c r="BF2151" s="5">
        <f t="shared" si="4696"/>
        <v>0</v>
      </c>
      <c r="BG2151" s="5">
        <f t="shared" si="4689"/>
        <v>10758.6</v>
      </c>
      <c r="BH2151" s="5">
        <f t="shared" si="4690"/>
        <v>10081.900000000001</v>
      </c>
      <c r="BI2151" s="5">
        <f t="shared" si="4691"/>
        <v>10081.900000000001</v>
      </c>
      <c r="BJ2151" s="5">
        <f t="shared" si="4696"/>
        <v>0</v>
      </c>
    </row>
    <row r="2152" spans="1:62" ht="31.5" x14ac:dyDescent="0.25">
      <c r="A2152" s="4" t="s">
        <v>263</v>
      </c>
      <c r="B2152" s="4" t="s">
        <v>102</v>
      </c>
      <c r="C2152" s="4" t="s">
        <v>102</v>
      </c>
      <c r="D2152" s="4" t="s">
        <v>252</v>
      </c>
      <c r="E2152" s="4"/>
      <c r="F2152" s="15" t="s">
        <v>803</v>
      </c>
      <c r="G2152" s="5">
        <f>G2153</f>
        <v>10758.6</v>
      </c>
      <c r="H2152" s="5">
        <f t="shared" si="4696"/>
        <v>10081.900000000001</v>
      </c>
      <c r="I2152" s="5">
        <f t="shared" si="4696"/>
        <v>10081.900000000001</v>
      </c>
      <c r="J2152" s="5">
        <f t="shared" si="4696"/>
        <v>0</v>
      </c>
      <c r="K2152" s="5">
        <f t="shared" si="4696"/>
        <v>0</v>
      </c>
      <c r="L2152" s="5">
        <f t="shared" si="4696"/>
        <v>0</v>
      </c>
      <c r="M2152" s="5">
        <f t="shared" si="4643"/>
        <v>10758.6</v>
      </c>
      <c r="N2152" s="5">
        <f t="shared" si="4644"/>
        <v>10081.900000000001</v>
      </c>
      <c r="O2152" s="5">
        <f t="shared" si="4645"/>
        <v>10081.900000000001</v>
      </c>
      <c r="P2152" s="5">
        <f t="shared" si="4696"/>
        <v>0</v>
      </c>
      <c r="Q2152" s="5">
        <f t="shared" si="4696"/>
        <v>0</v>
      </c>
      <c r="R2152" s="5">
        <f t="shared" si="4696"/>
        <v>0</v>
      </c>
      <c r="S2152" s="5">
        <f t="shared" si="4696"/>
        <v>0</v>
      </c>
      <c r="T2152" s="5">
        <f t="shared" si="4696"/>
        <v>0</v>
      </c>
      <c r="U2152" s="5">
        <f t="shared" si="4696"/>
        <v>0</v>
      </c>
      <c r="V2152" s="5">
        <f t="shared" si="4696"/>
        <v>0</v>
      </c>
      <c r="W2152" s="5">
        <f t="shared" si="4696"/>
        <v>0</v>
      </c>
      <c r="X2152" s="5">
        <f t="shared" si="4696"/>
        <v>0</v>
      </c>
      <c r="Y2152" s="5">
        <f t="shared" si="4696"/>
        <v>0</v>
      </c>
      <c r="Z2152" s="5">
        <f t="shared" si="4696"/>
        <v>0</v>
      </c>
      <c r="AA2152" s="5">
        <f t="shared" si="4696"/>
        <v>0</v>
      </c>
      <c r="AB2152" s="5">
        <f t="shared" si="4696"/>
        <v>0</v>
      </c>
      <c r="AC2152" s="5">
        <f t="shared" si="4696"/>
        <v>0</v>
      </c>
      <c r="AD2152" s="5">
        <f t="shared" si="4632"/>
        <v>10758.6</v>
      </c>
      <c r="AE2152" s="5">
        <f t="shared" si="4633"/>
        <v>10081.900000000001</v>
      </c>
      <c r="AF2152" s="5">
        <f t="shared" si="4634"/>
        <v>10081.900000000001</v>
      </c>
      <c r="AG2152" s="5">
        <f t="shared" si="4696"/>
        <v>0</v>
      </c>
      <c r="AH2152" s="5">
        <f t="shared" si="4696"/>
        <v>0</v>
      </c>
      <c r="AI2152" s="5">
        <f t="shared" si="4635"/>
        <v>10758.6</v>
      </c>
      <c r="AJ2152" s="5">
        <f t="shared" si="4636"/>
        <v>10081.900000000001</v>
      </c>
      <c r="AK2152" s="5">
        <f t="shared" si="4637"/>
        <v>10081.900000000001</v>
      </c>
      <c r="AL2152" s="5">
        <f t="shared" si="4696"/>
        <v>0</v>
      </c>
      <c r="AM2152" s="5">
        <f t="shared" si="4696"/>
        <v>0</v>
      </c>
      <c r="AN2152" s="5">
        <f t="shared" si="4696"/>
        <v>0</v>
      </c>
      <c r="AO2152" s="5">
        <f t="shared" si="4696"/>
        <v>0</v>
      </c>
      <c r="AP2152" s="5">
        <f t="shared" si="4696"/>
        <v>0</v>
      </c>
      <c r="AQ2152" s="5">
        <f t="shared" si="4688"/>
        <v>10758.6</v>
      </c>
      <c r="AR2152" s="5">
        <f t="shared" si="4638"/>
        <v>10081.900000000001</v>
      </c>
      <c r="AS2152" s="5">
        <f t="shared" si="4639"/>
        <v>10081.900000000001</v>
      </c>
      <c r="AT2152" s="5">
        <f t="shared" si="4696"/>
        <v>0</v>
      </c>
      <c r="AU2152" s="5">
        <f t="shared" si="4640"/>
        <v>10758.6</v>
      </c>
      <c r="AV2152" s="5">
        <f t="shared" si="4696"/>
        <v>0</v>
      </c>
      <c r="AW2152" s="5">
        <f t="shared" si="4696"/>
        <v>0</v>
      </c>
      <c r="AX2152" s="5">
        <f t="shared" si="4696"/>
        <v>0</v>
      </c>
      <c r="AY2152" s="5">
        <f t="shared" si="4696"/>
        <v>0</v>
      </c>
      <c r="AZ2152" s="5">
        <f t="shared" si="4696"/>
        <v>0</v>
      </c>
      <c r="BA2152" s="5">
        <f t="shared" si="4696"/>
        <v>0</v>
      </c>
      <c r="BB2152" s="5">
        <f t="shared" si="4696"/>
        <v>0</v>
      </c>
      <c r="BC2152" s="5">
        <f t="shared" si="4696"/>
        <v>0</v>
      </c>
      <c r="BD2152" s="5">
        <f t="shared" si="4696"/>
        <v>0</v>
      </c>
      <c r="BE2152" s="5">
        <f t="shared" si="4696"/>
        <v>0</v>
      </c>
      <c r="BF2152" s="5">
        <f t="shared" si="4696"/>
        <v>0</v>
      </c>
      <c r="BG2152" s="5">
        <f t="shared" si="4689"/>
        <v>10758.6</v>
      </c>
      <c r="BH2152" s="5">
        <f t="shared" si="4690"/>
        <v>10081.900000000001</v>
      </c>
      <c r="BI2152" s="5">
        <f t="shared" si="4691"/>
        <v>10081.900000000001</v>
      </c>
      <c r="BJ2152" s="5">
        <f t="shared" si="4696"/>
        <v>0</v>
      </c>
    </row>
    <row r="2153" spans="1:62" ht="31.5" x14ac:dyDescent="0.25">
      <c r="A2153" s="4" t="s">
        <v>263</v>
      </c>
      <c r="B2153" s="4" t="s">
        <v>102</v>
      </c>
      <c r="C2153" s="4" t="s">
        <v>102</v>
      </c>
      <c r="D2153" s="4" t="s">
        <v>253</v>
      </c>
      <c r="E2153" s="4"/>
      <c r="F2153" s="15" t="s">
        <v>804</v>
      </c>
      <c r="G2153" s="5">
        <f>G2154</f>
        <v>10758.6</v>
      </c>
      <c r="H2153" s="5">
        <f t="shared" si="4696"/>
        <v>10081.900000000001</v>
      </c>
      <c r="I2153" s="5">
        <f t="shared" si="4696"/>
        <v>10081.900000000001</v>
      </c>
      <c r="J2153" s="5">
        <f t="shared" si="4696"/>
        <v>0</v>
      </c>
      <c r="K2153" s="5">
        <f t="shared" si="4696"/>
        <v>0</v>
      </c>
      <c r="L2153" s="5">
        <f t="shared" si="4696"/>
        <v>0</v>
      </c>
      <c r="M2153" s="5">
        <f t="shared" si="4643"/>
        <v>10758.6</v>
      </c>
      <c r="N2153" s="5">
        <f t="shared" si="4644"/>
        <v>10081.900000000001</v>
      </c>
      <c r="O2153" s="5">
        <f t="shared" si="4645"/>
        <v>10081.900000000001</v>
      </c>
      <c r="P2153" s="5">
        <f t="shared" si="4696"/>
        <v>0</v>
      </c>
      <c r="Q2153" s="5">
        <f t="shared" si="4696"/>
        <v>0</v>
      </c>
      <c r="R2153" s="5">
        <f t="shared" si="4696"/>
        <v>0</v>
      </c>
      <c r="S2153" s="5">
        <f t="shared" si="4696"/>
        <v>0</v>
      </c>
      <c r="T2153" s="5">
        <f t="shared" si="4696"/>
        <v>0</v>
      </c>
      <c r="U2153" s="5">
        <f t="shared" si="4696"/>
        <v>0</v>
      </c>
      <c r="V2153" s="5">
        <f t="shared" si="4696"/>
        <v>0</v>
      </c>
      <c r="W2153" s="5">
        <f t="shared" si="4696"/>
        <v>0</v>
      </c>
      <c r="X2153" s="5">
        <f t="shared" si="4696"/>
        <v>0</v>
      </c>
      <c r="Y2153" s="5">
        <f t="shared" si="4696"/>
        <v>0</v>
      </c>
      <c r="Z2153" s="5">
        <f t="shared" si="4696"/>
        <v>0</v>
      </c>
      <c r="AA2153" s="5">
        <f t="shared" si="4696"/>
        <v>0</v>
      </c>
      <c r="AB2153" s="5">
        <f t="shared" si="4696"/>
        <v>0</v>
      </c>
      <c r="AC2153" s="5">
        <f t="shared" si="4696"/>
        <v>0</v>
      </c>
      <c r="AD2153" s="5">
        <f t="shared" si="4632"/>
        <v>10758.6</v>
      </c>
      <c r="AE2153" s="5">
        <f t="shared" si="4633"/>
        <v>10081.900000000001</v>
      </c>
      <c r="AF2153" s="5">
        <f t="shared" si="4634"/>
        <v>10081.900000000001</v>
      </c>
      <c r="AG2153" s="5">
        <f t="shared" si="4696"/>
        <v>0</v>
      </c>
      <c r="AH2153" s="5">
        <f t="shared" si="4696"/>
        <v>0</v>
      </c>
      <c r="AI2153" s="5">
        <f t="shared" si="4635"/>
        <v>10758.6</v>
      </c>
      <c r="AJ2153" s="5">
        <f t="shared" si="4636"/>
        <v>10081.900000000001</v>
      </c>
      <c r="AK2153" s="5">
        <f t="shared" si="4637"/>
        <v>10081.900000000001</v>
      </c>
      <c r="AL2153" s="5">
        <f t="shared" si="4696"/>
        <v>0</v>
      </c>
      <c r="AM2153" s="5">
        <f t="shared" si="4696"/>
        <v>0</v>
      </c>
      <c r="AN2153" s="5">
        <f t="shared" si="4696"/>
        <v>0</v>
      </c>
      <c r="AO2153" s="5">
        <f t="shared" si="4696"/>
        <v>0</v>
      </c>
      <c r="AP2153" s="5">
        <f t="shared" si="4696"/>
        <v>0</v>
      </c>
      <c r="AQ2153" s="5">
        <f t="shared" si="4688"/>
        <v>10758.6</v>
      </c>
      <c r="AR2153" s="5">
        <f t="shared" si="4638"/>
        <v>10081.900000000001</v>
      </c>
      <c r="AS2153" s="5">
        <f t="shared" si="4639"/>
        <v>10081.900000000001</v>
      </c>
      <c r="AT2153" s="5">
        <f t="shared" si="4696"/>
        <v>0</v>
      </c>
      <c r="AU2153" s="5">
        <f t="shared" si="4640"/>
        <v>10758.6</v>
      </c>
      <c r="AV2153" s="5">
        <f t="shared" si="4696"/>
        <v>0</v>
      </c>
      <c r="AW2153" s="5">
        <f t="shared" si="4696"/>
        <v>0</v>
      </c>
      <c r="AX2153" s="5">
        <f t="shared" si="4696"/>
        <v>0</v>
      </c>
      <c r="AY2153" s="5">
        <f t="shared" si="4696"/>
        <v>0</v>
      </c>
      <c r="AZ2153" s="5">
        <f t="shared" si="4696"/>
        <v>0</v>
      </c>
      <c r="BA2153" s="5">
        <f t="shared" si="4696"/>
        <v>0</v>
      </c>
      <c r="BB2153" s="5">
        <f t="shared" si="4696"/>
        <v>0</v>
      </c>
      <c r="BC2153" s="5">
        <f t="shared" si="4696"/>
        <v>0</v>
      </c>
      <c r="BD2153" s="5">
        <f t="shared" si="4696"/>
        <v>0</v>
      </c>
      <c r="BE2153" s="5">
        <f t="shared" si="4696"/>
        <v>0</v>
      </c>
      <c r="BF2153" s="5">
        <f t="shared" si="4696"/>
        <v>0</v>
      </c>
      <c r="BG2153" s="5">
        <f t="shared" si="4689"/>
        <v>10758.6</v>
      </c>
      <c r="BH2153" s="5">
        <f t="shared" si="4690"/>
        <v>10081.900000000001</v>
      </c>
      <c r="BI2153" s="5">
        <f t="shared" si="4691"/>
        <v>10081.900000000001</v>
      </c>
      <c r="BJ2153" s="5">
        <f t="shared" si="4696"/>
        <v>0</v>
      </c>
    </row>
    <row r="2154" spans="1:62" ht="47.25" x14ac:dyDescent="0.25">
      <c r="A2154" s="4" t="s">
        <v>263</v>
      </c>
      <c r="B2154" s="4" t="s">
        <v>102</v>
      </c>
      <c r="C2154" s="4" t="s">
        <v>102</v>
      </c>
      <c r="D2154" s="4" t="s">
        <v>251</v>
      </c>
      <c r="E2154" s="4"/>
      <c r="F2154" s="15" t="s">
        <v>677</v>
      </c>
      <c r="G2154" s="5">
        <f>G2155+G2157+G2159</f>
        <v>10758.6</v>
      </c>
      <c r="H2154" s="5">
        <f t="shared" ref="H2154:BJ2154" si="4705">H2155+H2157+H2159</f>
        <v>10081.900000000001</v>
      </c>
      <c r="I2154" s="5">
        <f t="shared" si="4705"/>
        <v>10081.900000000001</v>
      </c>
      <c r="J2154" s="5">
        <f t="shared" ref="J2154:L2154" si="4706">J2155+J2157+J2159</f>
        <v>0</v>
      </c>
      <c r="K2154" s="5">
        <f t="shared" si="4706"/>
        <v>0</v>
      </c>
      <c r="L2154" s="5">
        <f t="shared" si="4706"/>
        <v>0</v>
      </c>
      <c r="M2154" s="5">
        <f t="shared" si="4643"/>
        <v>10758.6</v>
      </c>
      <c r="N2154" s="5">
        <f t="shared" si="4644"/>
        <v>10081.900000000001</v>
      </c>
      <c r="O2154" s="5">
        <f t="shared" si="4645"/>
        <v>10081.900000000001</v>
      </c>
      <c r="P2154" s="5">
        <f t="shared" ref="P2154:AC2154" si="4707">P2155+P2157+P2159</f>
        <v>0</v>
      </c>
      <c r="Q2154" s="5">
        <f t="shared" si="4707"/>
        <v>0</v>
      </c>
      <c r="R2154" s="5">
        <f t="shared" si="4707"/>
        <v>0</v>
      </c>
      <c r="S2154" s="5">
        <f t="shared" si="4707"/>
        <v>0</v>
      </c>
      <c r="T2154" s="5">
        <f t="shared" si="4707"/>
        <v>0</v>
      </c>
      <c r="U2154" s="5">
        <f t="shared" si="4707"/>
        <v>0</v>
      </c>
      <c r="V2154" s="5">
        <f t="shared" ref="V2154" si="4708">V2155+V2157+V2159</f>
        <v>0</v>
      </c>
      <c r="W2154" s="5">
        <f t="shared" si="4707"/>
        <v>0</v>
      </c>
      <c r="X2154" s="5">
        <f t="shared" si="4707"/>
        <v>0</v>
      </c>
      <c r="Y2154" s="5">
        <f t="shared" si="4707"/>
        <v>0</v>
      </c>
      <c r="Z2154" s="5">
        <f t="shared" si="4707"/>
        <v>0</v>
      </c>
      <c r="AA2154" s="5">
        <f t="shared" si="4707"/>
        <v>0</v>
      </c>
      <c r="AB2154" s="5">
        <f t="shared" si="4707"/>
        <v>0</v>
      </c>
      <c r="AC2154" s="5">
        <f t="shared" si="4707"/>
        <v>0</v>
      </c>
      <c r="AD2154" s="5">
        <f t="shared" si="4632"/>
        <v>10758.6</v>
      </c>
      <c r="AE2154" s="5">
        <f t="shared" si="4633"/>
        <v>10081.900000000001</v>
      </c>
      <c r="AF2154" s="5">
        <f t="shared" si="4634"/>
        <v>10081.900000000001</v>
      </c>
      <c r="AG2154" s="5">
        <f t="shared" ref="AG2154:AH2154" si="4709">AG2155+AG2157+AG2159</f>
        <v>0</v>
      </c>
      <c r="AH2154" s="5">
        <f t="shared" si="4709"/>
        <v>0</v>
      </c>
      <c r="AI2154" s="5">
        <f t="shared" si="4635"/>
        <v>10758.6</v>
      </c>
      <c r="AJ2154" s="5">
        <f t="shared" si="4636"/>
        <v>10081.900000000001</v>
      </c>
      <c r="AK2154" s="5">
        <f t="shared" si="4637"/>
        <v>10081.900000000001</v>
      </c>
      <c r="AL2154" s="5">
        <f t="shared" ref="AL2154" si="4710">AL2155+AL2157+AL2159</f>
        <v>0</v>
      </c>
      <c r="AM2154" s="5">
        <f t="shared" ref="AM2154:AP2154" si="4711">AM2155+AM2157+AM2159</f>
        <v>0</v>
      </c>
      <c r="AN2154" s="5">
        <f t="shared" si="4711"/>
        <v>0</v>
      </c>
      <c r="AO2154" s="5">
        <f t="shared" si="4711"/>
        <v>0</v>
      </c>
      <c r="AP2154" s="5">
        <f t="shared" si="4711"/>
        <v>0</v>
      </c>
      <c r="AQ2154" s="5">
        <f t="shared" si="4688"/>
        <v>10758.6</v>
      </c>
      <c r="AR2154" s="5">
        <f t="shared" si="4638"/>
        <v>10081.900000000001</v>
      </c>
      <c r="AS2154" s="5">
        <f t="shared" si="4639"/>
        <v>10081.900000000001</v>
      </c>
      <c r="AT2154" s="5">
        <f t="shared" ref="AT2154" si="4712">AT2155+AT2157+AT2159</f>
        <v>0</v>
      </c>
      <c r="AU2154" s="5">
        <f t="shared" si="4640"/>
        <v>10758.6</v>
      </c>
      <c r="AV2154" s="5">
        <f t="shared" ref="AV2154" si="4713">AV2155+AV2157+AV2159</f>
        <v>0</v>
      </c>
      <c r="AW2154" s="5">
        <f t="shared" ref="AW2154:BF2154" si="4714">AW2155+AW2157+AW2159</f>
        <v>0</v>
      </c>
      <c r="AX2154" s="5">
        <f t="shared" si="4714"/>
        <v>0</v>
      </c>
      <c r="AY2154" s="5">
        <f t="shared" si="4714"/>
        <v>0</v>
      </c>
      <c r="AZ2154" s="5">
        <f t="shared" si="4714"/>
        <v>0</v>
      </c>
      <c r="BA2154" s="5">
        <f t="shared" si="4714"/>
        <v>0</v>
      </c>
      <c r="BB2154" s="5">
        <f t="shared" si="4714"/>
        <v>0</v>
      </c>
      <c r="BC2154" s="5">
        <f t="shared" si="4714"/>
        <v>0</v>
      </c>
      <c r="BD2154" s="5">
        <f t="shared" si="4714"/>
        <v>0</v>
      </c>
      <c r="BE2154" s="5">
        <f t="shared" si="4714"/>
        <v>0</v>
      </c>
      <c r="BF2154" s="5">
        <f t="shared" si="4714"/>
        <v>0</v>
      </c>
      <c r="BG2154" s="5">
        <f t="shared" si="4689"/>
        <v>10758.6</v>
      </c>
      <c r="BH2154" s="5">
        <f t="shared" si="4690"/>
        <v>10081.900000000001</v>
      </c>
      <c r="BI2154" s="5">
        <f t="shared" si="4691"/>
        <v>10081.900000000001</v>
      </c>
      <c r="BJ2154" s="5">
        <f t="shared" si="4705"/>
        <v>0</v>
      </c>
    </row>
    <row r="2155" spans="1:62" ht="78.75" x14ac:dyDescent="0.25">
      <c r="A2155" s="4" t="s">
        <v>263</v>
      </c>
      <c r="B2155" s="4" t="s">
        <v>102</v>
      </c>
      <c r="C2155" s="4" t="s">
        <v>102</v>
      </c>
      <c r="D2155" s="4" t="s">
        <v>251</v>
      </c>
      <c r="E2155" s="4" t="s">
        <v>23</v>
      </c>
      <c r="F2155" s="15" t="s">
        <v>627</v>
      </c>
      <c r="G2155" s="5">
        <f>G2156</f>
        <v>7921.8</v>
      </c>
      <c r="H2155" s="5">
        <f t="shared" ref="H2155:BJ2155" si="4715">H2156</f>
        <v>7311.5</v>
      </c>
      <c r="I2155" s="5">
        <f t="shared" si="4715"/>
        <v>7311.5</v>
      </c>
      <c r="J2155" s="5">
        <f t="shared" si="4715"/>
        <v>0</v>
      </c>
      <c r="K2155" s="5">
        <f t="shared" si="4715"/>
        <v>0</v>
      </c>
      <c r="L2155" s="5">
        <f t="shared" si="4715"/>
        <v>0</v>
      </c>
      <c r="M2155" s="5">
        <f t="shared" si="4643"/>
        <v>7921.8</v>
      </c>
      <c r="N2155" s="5">
        <f t="shared" si="4644"/>
        <v>7311.5</v>
      </c>
      <c r="O2155" s="5">
        <f t="shared" si="4645"/>
        <v>7311.5</v>
      </c>
      <c r="P2155" s="5">
        <f t="shared" si="4715"/>
        <v>0</v>
      </c>
      <c r="Q2155" s="5">
        <f t="shared" si="4715"/>
        <v>0</v>
      </c>
      <c r="R2155" s="5">
        <f t="shared" si="4715"/>
        <v>0</v>
      </c>
      <c r="S2155" s="5">
        <f t="shared" si="4715"/>
        <v>0</v>
      </c>
      <c r="T2155" s="5">
        <f t="shared" si="4715"/>
        <v>0</v>
      </c>
      <c r="U2155" s="5">
        <f t="shared" si="4715"/>
        <v>0</v>
      </c>
      <c r="V2155" s="5">
        <f t="shared" si="4715"/>
        <v>0</v>
      </c>
      <c r="W2155" s="5">
        <f t="shared" si="4715"/>
        <v>0</v>
      </c>
      <c r="X2155" s="5">
        <f t="shared" si="4715"/>
        <v>0</v>
      </c>
      <c r="Y2155" s="5">
        <f t="shared" si="4715"/>
        <v>0</v>
      </c>
      <c r="Z2155" s="5">
        <f t="shared" si="4715"/>
        <v>0</v>
      </c>
      <c r="AA2155" s="5">
        <f t="shared" si="4715"/>
        <v>0</v>
      </c>
      <c r="AB2155" s="5">
        <f t="shared" si="4715"/>
        <v>0</v>
      </c>
      <c r="AC2155" s="5">
        <f t="shared" si="4715"/>
        <v>0</v>
      </c>
      <c r="AD2155" s="5">
        <f t="shared" si="4632"/>
        <v>7921.8</v>
      </c>
      <c r="AE2155" s="5">
        <f t="shared" si="4633"/>
        <v>7311.5</v>
      </c>
      <c r="AF2155" s="5">
        <f t="shared" si="4634"/>
        <v>7311.5</v>
      </c>
      <c r="AG2155" s="5">
        <f t="shared" si="4715"/>
        <v>0</v>
      </c>
      <c r="AH2155" s="5">
        <f t="shared" si="4715"/>
        <v>0</v>
      </c>
      <c r="AI2155" s="5">
        <f t="shared" si="4635"/>
        <v>7921.8</v>
      </c>
      <c r="AJ2155" s="5">
        <f t="shared" si="4636"/>
        <v>7311.5</v>
      </c>
      <c r="AK2155" s="5">
        <f t="shared" si="4637"/>
        <v>7311.5</v>
      </c>
      <c r="AL2155" s="5">
        <f t="shared" si="4715"/>
        <v>0</v>
      </c>
      <c r="AM2155" s="5">
        <f t="shared" si="4715"/>
        <v>0</v>
      </c>
      <c r="AN2155" s="5">
        <f t="shared" si="4715"/>
        <v>0</v>
      </c>
      <c r="AO2155" s="5">
        <f t="shared" si="4715"/>
        <v>0</v>
      </c>
      <c r="AP2155" s="5">
        <f t="shared" si="4715"/>
        <v>0</v>
      </c>
      <c r="AQ2155" s="5">
        <f t="shared" si="4688"/>
        <v>7921.8</v>
      </c>
      <c r="AR2155" s="5">
        <f t="shared" si="4638"/>
        <v>7311.5</v>
      </c>
      <c r="AS2155" s="5">
        <f t="shared" si="4639"/>
        <v>7311.5</v>
      </c>
      <c r="AT2155" s="5">
        <f t="shared" si="4715"/>
        <v>0</v>
      </c>
      <c r="AU2155" s="5">
        <f t="shared" si="4640"/>
        <v>7921.8</v>
      </c>
      <c r="AV2155" s="5">
        <f t="shared" si="4715"/>
        <v>0</v>
      </c>
      <c r="AW2155" s="5">
        <f t="shared" si="4715"/>
        <v>0</v>
      </c>
      <c r="AX2155" s="5">
        <f t="shared" si="4715"/>
        <v>0</v>
      </c>
      <c r="AY2155" s="5">
        <f t="shared" si="4715"/>
        <v>0</v>
      </c>
      <c r="AZ2155" s="5">
        <f t="shared" si="4715"/>
        <v>0</v>
      </c>
      <c r="BA2155" s="5">
        <f t="shared" si="4715"/>
        <v>0</v>
      </c>
      <c r="BB2155" s="5">
        <f t="shared" si="4715"/>
        <v>0</v>
      </c>
      <c r="BC2155" s="5">
        <f t="shared" si="4715"/>
        <v>0</v>
      </c>
      <c r="BD2155" s="5">
        <f t="shared" si="4715"/>
        <v>0</v>
      </c>
      <c r="BE2155" s="5">
        <f t="shared" si="4715"/>
        <v>0</v>
      </c>
      <c r="BF2155" s="5">
        <f t="shared" si="4715"/>
        <v>0</v>
      </c>
      <c r="BG2155" s="5">
        <f t="shared" si="4689"/>
        <v>7921.8</v>
      </c>
      <c r="BH2155" s="5">
        <f t="shared" si="4690"/>
        <v>7311.5</v>
      </c>
      <c r="BI2155" s="5">
        <f t="shared" si="4691"/>
        <v>7311.5</v>
      </c>
      <c r="BJ2155" s="5">
        <f t="shared" si="4715"/>
        <v>0</v>
      </c>
    </row>
    <row r="2156" spans="1:62" x14ac:dyDescent="0.25">
      <c r="A2156" s="4" t="s">
        <v>263</v>
      </c>
      <c r="B2156" s="4" t="s">
        <v>102</v>
      </c>
      <c r="C2156" s="4" t="s">
        <v>102</v>
      </c>
      <c r="D2156" s="4" t="s">
        <v>251</v>
      </c>
      <c r="E2156" s="4" t="s">
        <v>24</v>
      </c>
      <c r="F2156" s="15" t="s">
        <v>628</v>
      </c>
      <c r="G2156" s="5">
        <v>7921.8</v>
      </c>
      <c r="H2156" s="5">
        <v>7311.5</v>
      </c>
      <c r="I2156" s="5">
        <v>7311.5</v>
      </c>
      <c r="J2156" s="5"/>
      <c r="K2156" s="5"/>
      <c r="L2156" s="5"/>
      <c r="M2156" s="5">
        <f t="shared" si="4643"/>
        <v>7921.8</v>
      </c>
      <c r="N2156" s="5">
        <f t="shared" si="4644"/>
        <v>7311.5</v>
      </c>
      <c r="O2156" s="5">
        <f t="shared" si="4645"/>
        <v>7311.5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4632"/>
        <v>7921.8</v>
      </c>
      <c r="AE2156" s="5">
        <f t="shared" si="4633"/>
        <v>7311.5</v>
      </c>
      <c r="AF2156" s="5">
        <f t="shared" si="4634"/>
        <v>7311.5</v>
      </c>
      <c r="AG2156" s="5"/>
      <c r="AH2156" s="5"/>
      <c r="AI2156" s="5">
        <f t="shared" si="4635"/>
        <v>7921.8</v>
      </c>
      <c r="AJ2156" s="5">
        <f t="shared" si="4636"/>
        <v>7311.5</v>
      </c>
      <c r="AK2156" s="5">
        <f t="shared" si="4637"/>
        <v>7311.5</v>
      </c>
      <c r="AL2156" s="5"/>
      <c r="AM2156" s="5"/>
      <c r="AN2156" s="5"/>
      <c r="AO2156" s="5"/>
      <c r="AP2156" s="5"/>
      <c r="AQ2156" s="5">
        <f t="shared" si="4688"/>
        <v>7921.8</v>
      </c>
      <c r="AR2156" s="5">
        <f t="shared" si="4638"/>
        <v>7311.5</v>
      </c>
      <c r="AS2156" s="5">
        <f t="shared" si="4639"/>
        <v>7311.5</v>
      </c>
      <c r="AT2156" s="5"/>
      <c r="AU2156" s="5">
        <f t="shared" si="4640"/>
        <v>7921.8</v>
      </c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>
        <f t="shared" si="4689"/>
        <v>7921.8</v>
      </c>
      <c r="BH2156" s="5">
        <f t="shared" si="4690"/>
        <v>7311.5</v>
      </c>
      <c r="BI2156" s="5">
        <f t="shared" si="4691"/>
        <v>7311.5</v>
      </c>
      <c r="BJ2156" s="5"/>
    </row>
    <row r="2157" spans="1:62" ht="31.5" x14ac:dyDescent="0.25">
      <c r="A2157" s="4" t="s">
        <v>263</v>
      </c>
      <c r="B2157" s="4" t="s">
        <v>102</v>
      </c>
      <c r="C2157" s="4" t="s">
        <v>102</v>
      </c>
      <c r="D2157" s="4" t="s">
        <v>251</v>
      </c>
      <c r="E2157" s="4" t="s">
        <v>16</v>
      </c>
      <c r="F2157" s="15" t="s">
        <v>630</v>
      </c>
      <c r="G2157" s="5">
        <f>G2158</f>
        <v>2832.1</v>
      </c>
      <c r="H2157" s="5">
        <f t="shared" ref="H2157:BJ2157" si="4716">H2158</f>
        <v>2765.7</v>
      </c>
      <c r="I2157" s="5">
        <f t="shared" si="4716"/>
        <v>2765.7</v>
      </c>
      <c r="J2157" s="5">
        <f t="shared" si="4716"/>
        <v>0</v>
      </c>
      <c r="K2157" s="5">
        <f t="shared" si="4716"/>
        <v>0</v>
      </c>
      <c r="L2157" s="5">
        <f t="shared" si="4716"/>
        <v>0</v>
      </c>
      <c r="M2157" s="5">
        <f t="shared" si="4643"/>
        <v>2832.1</v>
      </c>
      <c r="N2157" s="5">
        <f t="shared" si="4644"/>
        <v>2765.7</v>
      </c>
      <c r="O2157" s="5">
        <f t="shared" si="4645"/>
        <v>2765.7</v>
      </c>
      <c r="P2157" s="5">
        <f t="shared" si="4716"/>
        <v>0</v>
      </c>
      <c r="Q2157" s="5">
        <f t="shared" si="4716"/>
        <v>0</v>
      </c>
      <c r="R2157" s="5">
        <f t="shared" si="4716"/>
        <v>0</v>
      </c>
      <c r="S2157" s="5">
        <f t="shared" si="4716"/>
        <v>0</v>
      </c>
      <c r="T2157" s="5">
        <f t="shared" si="4716"/>
        <v>0</v>
      </c>
      <c r="U2157" s="5">
        <f t="shared" si="4716"/>
        <v>0</v>
      </c>
      <c r="V2157" s="5">
        <f t="shared" si="4716"/>
        <v>0</v>
      </c>
      <c r="W2157" s="5">
        <f t="shared" si="4716"/>
        <v>0</v>
      </c>
      <c r="X2157" s="5">
        <f t="shared" si="4716"/>
        <v>0</v>
      </c>
      <c r="Y2157" s="5">
        <f t="shared" si="4716"/>
        <v>0</v>
      </c>
      <c r="Z2157" s="5">
        <f t="shared" si="4716"/>
        <v>0</v>
      </c>
      <c r="AA2157" s="5">
        <f t="shared" si="4716"/>
        <v>0</v>
      </c>
      <c r="AB2157" s="5">
        <f t="shared" si="4716"/>
        <v>0</v>
      </c>
      <c r="AC2157" s="5">
        <f t="shared" si="4716"/>
        <v>0</v>
      </c>
      <c r="AD2157" s="5">
        <f t="shared" si="4632"/>
        <v>2832.1</v>
      </c>
      <c r="AE2157" s="5">
        <f t="shared" si="4633"/>
        <v>2765.7</v>
      </c>
      <c r="AF2157" s="5">
        <f t="shared" si="4634"/>
        <v>2765.7</v>
      </c>
      <c r="AG2157" s="5">
        <f t="shared" si="4716"/>
        <v>0</v>
      </c>
      <c r="AH2157" s="5">
        <f t="shared" si="4716"/>
        <v>0</v>
      </c>
      <c r="AI2157" s="5">
        <f t="shared" si="4635"/>
        <v>2832.1</v>
      </c>
      <c r="AJ2157" s="5">
        <f t="shared" si="4636"/>
        <v>2765.7</v>
      </c>
      <c r="AK2157" s="5">
        <f t="shared" si="4637"/>
        <v>2765.7</v>
      </c>
      <c r="AL2157" s="5">
        <f t="shared" si="4716"/>
        <v>0</v>
      </c>
      <c r="AM2157" s="5">
        <f t="shared" si="4716"/>
        <v>0</v>
      </c>
      <c r="AN2157" s="5">
        <f t="shared" si="4716"/>
        <v>0</v>
      </c>
      <c r="AO2157" s="5">
        <f t="shared" si="4716"/>
        <v>0</v>
      </c>
      <c r="AP2157" s="5">
        <f t="shared" si="4716"/>
        <v>0</v>
      </c>
      <c r="AQ2157" s="5">
        <f t="shared" si="4688"/>
        <v>2832.1</v>
      </c>
      <c r="AR2157" s="5">
        <f t="shared" si="4638"/>
        <v>2765.7</v>
      </c>
      <c r="AS2157" s="5">
        <f t="shared" si="4639"/>
        <v>2765.7</v>
      </c>
      <c r="AT2157" s="5">
        <f t="shared" si="4716"/>
        <v>0</v>
      </c>
      <c r="AU2157" s="5">
        <f t="shared" si="4640"/>
        <v>2832.1</v>
      </c>
      <c r="AV2157" s="5">
        <f t="shared" si="4716"/>
        <v>0</v>
      </c>
      <c r="AW2157" s="5">
        <f t="shared" si="4716"/>
        <v>0</v>
      </c>
      <c r="AX2157" s="5">
        <f t="shared" si="4716"/>
        <v>0</v>
      </c>
      <c r="AY2157" s="5">
        <f t="shared" si="4716"/>
        <v>0</v>
      </c>
      <c r="AZ2157" s="5">
        <f t="shared" si="4716"/>
        <v>0</v>
      </c>
      <c r="BA2157" s="5">
        <f t="shared" si="4716"/>
        <v>0</v>
      </c>
      <c r="BB2157" s="5">
        <f t="shared" si="4716"/>
        <v>0</v>
      </c>
      <c r="BC2157" s="5">
        <f t="shared" si="4716"/>
        <v>0</v>
      </c>
      <c r="BD2157" s="5">
        <f t="shared" si="4716"/>
        <v>0</v>
      </c>
      <c r="BE2157" s="5">
        <f t="shared" si="4716"/>
        <v>0</v>
      </c>
      <c r="BF2157" s="5">
        <f t="shared" si="4716"/>
        <v>0</v>
      </c>
      <c r="BG2157" s="5">
        <f t="shared" si="4689"/>
        <v>2832.1</v>
      </c>
      <c r="BH2157" s="5">
        <f t="shared" si="4690"/>
        <v>2765.7</v>
      </c>
      <c r="BI2157" s="5">
        <f t="shared" si="4691"/>
        <v>2765.7</v>
      </c>
      <c r="BJ2157" s="5">
        <f t="shared" si="4716"/>
        <v>0</v>
      </c>
    </row>
    <row r="2158" spans="1:62" ht="31.5" x14ac:dyDescent="0.25">
      <c r="A2158" s="4" t="s">
        <v>263</v>
      </c>
      <c r="B2158" s="4" t="s">
        <v>102</v>
      </c>
      <c r="C2158" s="4" t="s">
        <v>102</v>
      </c>
      <c r="D2158" s="4" t="s">
        <v>251</v>
      </c>
      <c r="E2158" s="4" t="s">
        <v>17</v>
      </c>
      <c r="F2158" s="15" t="s">
        <v>631</v>
      </c>
      <c r="G2158" s="5">
        <v>2832.1</v>
      </c>
      <c r="H2158" s="5">
        <v>2765.7</v>
      </c>
      <c r="I2158" s="5">
        <v>2765.7</v>
      </c>
      <c r="J2158" s="5"/>
      <c r="K2158" s="5"/>
      <c r="L2158" s="5"/>
      <c r="M2158" s="5">
        <f t="shared" si="4643"/>
        <v>2832.1</v>
      </c>
      <c r="N2158" s="5">
        <f t="shared" si="4644"/>
        <v>2765.7</v>
      </c>
      <c r="O2158" s="5">
        <f t="shared" si="4645"/>
        <v>2765.7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>
        <f t="shared" si="4632"/>
        <v>2832.1</v>
      </c>
      <c r="AE2158" s="5">
        <f t="shared" si="4633"/>
        <v>2765.7</v>
      </c>
      <c r="AF2158" s="5">
        <f t="shared" si="4634"/>
        <v>2765.7</v>
      </c>
      <c r="AG2158" s="5"/>
      <c r="AH2158" s="5"/>
      <c r="AI2158" s="5">
        <f t="shared" si="4635"/>
        <v>2832.1</v>
      </c>
      <c r="AJ2158" s="5">
        <f t="shared" si="4636"/>
        <v>2765.7</v>
      </c>
      <c r="AK2158" s="5">
        <f t="shared" si="4637"/>
        <v>2765.7</v>
      </c>
      <c r="AL2158" s="5"/>
      <c r="AM2158" s="5"/>
      <c r="AN2158" s="5"/>
      <c r="AO2158" s="5"/>
      <c r="AP2158" s="5"/>
      <c r="AQ2158" s="5">
        <f t="shared" si="4688"/>
        <v>2832.1</v>
      </c>
      <c r="AR2158" s="5">
        <f t="shared" si="4638"/>
        <v>2765.7</v>
      </c>
      <c r="AS2158" s="5">
        <f t="shared" si="4639"/>
        <v>2765.7</v>
      </c>
      <c r="AT2158" s="5"/>
      <c r="AU2158" s="5">
        <f t="shared" si="4640"/>
        <v>2832.1</v>
      </c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>
        <f t="shared" si="4689"/>
        <v>2832.1</v>
      </c>
      <c r="BH2158" s="5">
        <f t="shared" si="4690"/>
        <v>2765.7</v>
      </c>
      <c r="BI2158" s="5">
        <f t="shared" si="4691"/>
        <v>2765.7</v>
      </c>
      <c r="BJ2158" s="5"/>
    </row>
    <row r="2159" spans="1:62" x14ac:dyDescent="0.25">
      <c r="A2159" s="4" t="s">
        <v>263</v>
      </c>
      <c r="B2159" s="4" t="s">
        <v>102</v>
      </c>
      <c r="C2159" s="4" t="s">
        <v>102</v>
      </c>
      <c r="D2159" s="4" t="s">
        <v>251</v>
      </c>
      <c r="E2159" s="4" t="s">
        <v>18</v>
      </c>
      <c r="F2159" s="15" t="s">
        <v>646</v>
      </c>
      <c r="G2159" s="5">
        <f>G2160</f>
        <v>4.7</v>
      </c>
      <c r="H2159" s="5">
        <f t="shared" ref="H2159:BJ2159" si="4717">H2160</f>
        <v>4.7</v>
      </c>
      <c r="I2159" s="5">
        <f t="shared" si="4717"/>
        <v>4.7</v>
      </c>
      <c r="J2159" s="5">
        <f t="shared" si="4717"/>
        <v>0</v>
      </c>
      <c r="K2159" s="5">
        <f t="shared" si="4717"/>
        <v>0</v>
      </c>
      <c r="L2159" s="5">
        <f t="shared" si="4717"/>
        <v>0</v>
      </c>
      <c r="M2159" s="5">
        <f t="shared" si="4643"/>
        <v>4.7</v>
      </c>
      <c r="N2159" s="5">
        <f t="shared" si="4644"/>
        <v>4.7</v>
      </c>
      <c r="O2159" s="5">
        <f t="shared" si="4645"/>
        <v>4.7</v>
      </c>
      <c r="P2159" s="5">
        <f t="shared" si="4717"/>
        <v>0</v>
      </c>
      <c r="Q2159" s="5">
        <f t="shared" si="4717"/>
        <v>0</v>
      </c>
      <c r="R2159" s="5">
        <f t="shared" si="4717"/>
        <v>0</v>
      </c>
      <c r="S2159" s="5">
        <f t="shared" si="4717"/>
        <v>0</v>
      </c>
      <c r="T2159" s="5">
        <f t="shared" si="4717"/>
        <v>0</v>
      </c>
      <c r="U2159" s="5">
        <f t="shared" si="4717"/>
        <v>0</v>
      </c>
      <c r="V2159" s="5">
        <f t="shared" si="4717"/>
        <v>0</v>
      </c>
      <c r="W2159" s="5">
        <f t="shared" si="4717"/>
        <v>0</v>
      </c>
      <c r="X2159" s="5">
        <f t="shared" si="4717"/>
        <v>0</v>
      </c>
      <c r="Y2159" s="5">
        <f t="shared" si="4717"/>
        <v>0</v>
      </c>
      <c r="Z2159" s="5">
        <f t="shared" si="4717"/>
        <v>0</v>
      </c>
      <c r="AA2159" s="5">
        <f t="shared" si="4717"/>
        <v>0</v>
      </c>
      <c r="AB2159" s="5">
        <f t="shared" si="4717"/>
        <v>0</v>
      </c>
      <c r="AC2159" s="5">
        <f t="shared" si="4717"/>
        <v>0</v>
      </c>
      <c r="AD2159" s="5">
        <f t="shared" si="4632"/>
        <v>4.7</v>
      </c>
      <c r="AE2159" s="5">
        <f t="shared" si="4633"/>
        <v>4.7</v>
      </c>
      <c r="AF2159" s="5">
        <f t="shared" si="4634"/>
        <v>4.7</v>
      </c>
      <c r="AG2159" s="5">
        <f t="shared" si="4717"/>
        <v>0</v>
      </c>
      <c r="AH2159" s="5">
        <f t="shared" si="4717"/>
        <v>0</v>
      </c>
      <c r="AI2159" s="5">
        <f t="shared" si="4635"/>
        <v>4.7</v>
      </c>
      <c r="AJ2159" s="5">
        <f t="shared" si="4636"/>
        <v>4.7</v>
      </c>
      <c r="AK2159" s="5">
        <f t="shared" si="4637"/>
        <v>4.7</v>
      </c>
      <c r="AL2159" s="5">
        <f t="shared" si="4717"/>
        <v>0</v>
      </c>
      <c r="AM2159" s="5">
        <f t="shared" si="4717"/>
        <v>0</v>
      </c>
      <c r="AN2159" s="5">
        <f t="shared" si="4717"/>
        <v>0</v>
      </c>
      <c r="AO2159" s="5">
        <f t="shared" si="4717"/>
        <v>0</v>
      </c>
      <c r="AP2159" s="5">
        <f t="shared" si="4717"/>
        <v>0</v>
      </c>
      <c r="AQ2159" s="5">
        <f t="shared" si="4688"/>
        <v>4.7</v>
      </c>
      <c r="AR2159" s="5">
        <f t="shared" si="4638"/>
        <v>4.7</v>
      </c>
      <c r="AS2159" s="5">
        <f t="shared" si="4639"/>
        <v>4.7</v>
      </c>
      <c r="AT2159" s="5">
        <f t="shared" si="4717"/>
        <v>0</v>
      </c>
      <c r="AU2159" s="5">
        <f t="shared" si="4640"/>
        <v>4.7</v>
      </c>
      <c r="AV2159" s="5">
        <f t="shared" si="4717"/>
        <v>0</v>
      </c>
      <c r="AW2159" s="5">
        <f t="shared" si="4717"/>
        <v>0</v>
      </c>
      <c r="AX2159" s="5">
        <f t="shared" si="4717"/>
        <v>0</v>
      </c>
      <c r="AY2159" s="5">
        <f t="shared" si="4717"/>
        <v>0</v>
      </c>
      <c r="AZ2159" s="5">
        <f t="shared" si="4717"/>
        <v>0</v>
      </c>
      <c r="BA2159" s="5">
        <f t="shared" si="4717"/>
        <v>0</v>
      </c>
      <c r="BB2159" s="5">
        <f t="shared" si="4717"/>
        <v>0</v>
      </c>
      <c r="BC2159" s="5">
        <f t="shared" si="4717"/>
        <v>0</v>
      </c>
      <c r="BD2159" s="5">
        <f t="shared" si="4717"/>
        <v>0</v>
      </c>
      <c r="BE2159" s="5">
        <f t="shared" si="4717"/>
        <v>0</v>
      </c>
      <c r="BF2159" s="5">
        <f t="shared" si="4717"/>
        <v>0</v>
      </c>
      <c r="BG2159" s="5">
        <f t="shared" si="4689"/>
        <v>4.7</v>
      </c>
      <c r="BH2159" s="5">
        <f t="shared" si="4690"/>
        <v>4.7</v>
      </c>
      <c r="BI2159" s="5">
        <f t="shared" si="4691"/>
        <v>4.7</v>
      </c>
      <c r="BJ2159" s="5">
        <f t="shared" si="4717"/>
        <v>0</v>
      </c>
    </row>
    <row r="2160" spans="1:62" x14ac:dyDescent="0.25">
      <c r="A2160" s="4" t="s">
        <v>263</v>
      </c>
      <c r="B2160" s="4" t="s">
        <v>102</v>
      </c>
      <c r="C2160" s="4" t="s">
        <v>102</v>
      </c>
      <c r="D2160" s="4" t="s">
        <v>251</v>
      </c>
      <c r="E2160" s="4" t="s">
        <v>25</v>
      </c>
      <c r="F2160" s="15" t="s">
        <v>649</v>
      </c>
      <c r="G2160" s="5">
        <v>4.7</v>
      </c>
      <c r="H2160" s="5">
        <v>4.7</v>
      </c>
      <c r="I2160" s="5">
        <v>4.7</v>
      </c>
      <c r="J2160" s="5"/>
      <c r="K2160" s="5"/>
      <c r="L2160" s="5"/>
      <c r="M2160" s="5">
        <f t="shared" si="4643"/>
        <v>4.7</v>
      </c>
      <c r="N2160" s="5">
        <f t="shared" si="4644"/>
        <v>4.7</v>
      </c>
      <c r="O2160" s="5">
        <f t="shared" si="4645"/>
        <v>4.7</v>
      </c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>
        <f t="shared" si="4632"/>
        <v>4.7</v>
      </c>
      <c r="AE2160" s="5">
        <f t="shared" si="4633"/>
        <v>4.7</v>
      </c>
      <c r="AF2160" s="5">
        <f t="shared" si="4634"/>
        <v>4.7</v>
      </c>
      <c r="AG2160" s="5"/>
      <c r="AH2160" s="5"/>
      <c r="AI2160" s="5">
        <f t="shared" si="4635"/>
        <v>4.7</v>
      </c>
      <c r="AJ2160" s="5">
        <f t="shared" si="4636"/>
        <v>4.7</v>
      </c>
      <c r="AK2160" s="5">
        <f t="shared" si="4637"/>
        <v>4.7</v>
      </c>
      <c r="AL2160" s="5"/>
      <c r="AM2160" s="5"/>
      <c r="AN2160" s="5"/>
      <c r="AO2160" s="5"/>
      <c r="AP2160" s="5"/>
      <c r="AQ2160" s="5">
        <f t="shared" si="4688"/>
        <v>4.7</v>
      </c>
      <c r="AR2160" s="5">
        <f t="shared" si="4638"/>
        <v>4.7</v>
      </c>
      <c r="AS2160" s="5">
        <f t="shared" si="4639"/>
        <v>4.7</v>
      </c>
      <c r="AT2160" s="5"/>
      <c r="AU2160" s="5">
        <f t="shared" si="4640"/>
        <v>4.7</v>
      </c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>
        <f t="shared" si="4689"/>
        <v>4.7</v>
      </c>
      <c r="BH2160" s="5">
        <f t="shared" si="4690"/>
        <v>4.7</v>
      </c>
      <c r="BI2160" s="5">
        <f t="shared" si="4691"/>
        <v>4.7</v>
      </c>
      <c r="BJ2160" s="5"/>
    </row>
    <row r="2161" spans="1:62" ht="31.5" x14ac:dyDescent="0.25">
      <c r="A2161" s="4" t="s">
        <v>263</v>
      </c>
      <c r="B2161" s="4" t="s">
        <v>102</v>
      </c>
      <c r="C2161" s="4" t="s">
        <v>102</v>
      </c>
      <c r="D2161" s="4" t="s">
        <v>27</v>
      </c>
      <c r="E2161" s="4"/>
      <c r="F2161" s="15" t="s">
        <v>1220</v>
      </c>
      <c r="G2161" s="5"/>
      <c r="H2161" s="5"/>
      <c r="I2161" s="5"/>
      <c r="J2161" s="5"/>
      <c r="K2161" s="5"/>
      <c r="L2161" s="5"/>
      <c r="M2161" s="5">
        <f>M2162</f>
        <v>0</v>
      </c>
      <c r="N2161" s="5">
        <f t="shared" ref="N2161:BJ2164" si="4718">N2162</f>
        <v>0</v>
      </c>
      <c r="O2161" s="5">
        <f t="shared" si="4718"/>
        <v>0</v>
      </c>
      <c r="P2161" s="5">
        <f t="shared" si="4718"/>
        <v>0</v>
      </c>
      <c r="Q2161" s="5">
        <f t="shared" si="4718"/>
        <v>0</v>
      </c>
      <c r="R2161" s="5">
        <f t="shared" si="4718"/>
        <v>0</v>
      </c>
      <c r="S2161" s="5">
        <f t="shared" si="4718"/>
        <v>0</v>
      </c>
      <c r="T2161" s="5">
        <f t="shared" si="4718"/>
        <v>0</v>
      </c>
      <c r="U2161" s="5">
        <f t="shared" si="4718"/>
        <v>0</v>
      </c>
      <c r="V2161" s="5">
        <f t="shared" si="4718"/>
        <v>0</v>
      </c>
      <c r="W2161" s="5">
        <f t="shared" si="4718"/>
        <v>32</v>
      </c>
      <c r="X2161" s="5">
        <f t="shared" si="4718"/>
        <v>0</v>
      </c>
      <c r="Y2161" s="5">
        <f t="shared" si="4718"/>
        <v>0</v>
      </c>
      <c r="Z2161" s="5">
        <f t="shared" si="4718"/>
        <v>0</v>
      </c>
      <c r="AA2161" s="5">
        <f t="shared" si="4718"/>
        <v>0</v>
      </c>
      <c r="AB2161" s="5">
        <f t="shared" si="4718"/>
        <v>0</v>
      </c>
      <c r="AC2161" s="5">
        <f t="shared" si="4718"/>
        <v>0</v>
      </c>
      <c r="AD2161" s="5">
        <f t="shared" ref="AD2161:AD2224" si="4719">M2161+P2161+Q2161+R2161+S2161+T2161+U2161+V2161+W2161+X2161</f>
        <v>32</v>
      </c>
      <c r="AE2161" s="5">
        <f t="shared" ref="AE2161:AE2224" si="4720">N2161+Y2161+Z2161+AA2161</f>
        <v>0</v>
      </c>
      <c r="AF2161" s="5">
        <f t="shared" ref="AF2161:AF2224" si="4721">O2161+AB2161+AC2161</f>
        <v>0</v>
      </c>
      <c r="AG2161" s="5">
        <f t="shared" si="4718"/>
        <v>0</v>
      </c>
      <c r="AH2161" s="5">
        <f t="shared" si="4718"/>
        <v>0</v>
      </c>
      <c r="AI2161" s="5">
        <f t="shared" ref="AI2161:AI2224" si="4722">AD2161+AG2161</f>
        <v>32</v>
      </c>
      <c r="AJ2161" s="5">
        <f t="shared" ref="AJ2161:AJ2224" si="4723">AE2161</f>
        <v>0</v>
      </c>
      <c r="AK2161" s="5">
        <f t="shared" ref="AK2161:AK2224" si="4724">AF2161+AH2161</f>
        <v>0</v>
      </c>
      <c r="AL2161" s="5">
        <f t="shared" si="4718"/>
        <v>0</v>
      </c>
      <c r="AM2161" s="5">
        <f t="shared" si="4718"/>
        <v>0</v>
      </c>
      <c r="AN2161" s="5">
        <f t="shared" si="4718"/>
        <v>0</v>
      </c>
      <c r="AO2161" s="5">
        <f t="shared" si="4718"/>
        <v>0</v>
      </c>
      <c r="AP2161" s="5">
        <f t="shared" si="4718"/>
        <v>0</v>
      </c>
      <c r="AQ2161" s="5">
        <f t="shared" si="4688"/>
        <v>32</v>
      </c>
      <c r="AR2161" s="5">
        <f t="shared" ref="AR2161:AR2224" si="4725">AJ2161+AO2161</f>
        <v>0</v>
      </c>
      <c r="AS2161" s="5">
        <f t="shared" ref="AS2161:AS2224" si="4726">AK2161+AP2161</f>
        <v>0</v>
      </c>
      <c r="AT2161" s="5">
        <f t="shared" si="4718"/>
        <v>0</v>
      </c>
      <c r="AU2161" s="5">
        <f t="shared" ref="AU2161:AU2224" si="4727">AQ2161+AT2161</f>
        <v>32</v>
      </c>
      <c r="AV2161" s="5">
        <f t="shared" si="4718"/>
        <v>0</v>
      </c>
      <c r="AW2161" s="5">
        <f t="shared" si="4718"/>
        <v>0</v>
      </c>
      <c r="AX2161" s="5">
        <f t="shared" si="4718"/>
        <v>0</v>
      </c>
      <c r="AY2161" s="5">
        <f t="shared" si="4718"/>
        <v>0</v>
      </c>
      <c r="AZ2161" s="5">
        <f t="shared" si="4718"/>
        <v>0</v>
      </c>
      <c r="BA2161" s="5">
        <f t="shared" si="4718"/>
        <v>0</v>
      </c>
      <c r="BB2161" s="5">
        <f t="shared" si="4718"/>
        <v>0</v>
      </c>
      <c r="BC2161" s="5">
        <f t="shared" si="4718"/>
        <v>0</v>
      </c>
      <c r="BD2161" s="5">
        <f t="shared" si="4718"/>
        <v>0</v>
      </c>
      <c r="BE2161" s="5">
        <f t="shared" si="4718"/>
        <v>0</v>
      </c>
      <c r="BF2161" s="5">
        <f t="shared" si="4718"/>
        <v>0</v>
      </c>
      <c r="BG2161" s="5">
        <f t="shared" si="4689"/>
        <v>32</v>
      </c>
      <c r="BH2161" s="5">
        <f t="shared" si="4690"/>
        <v>0</v>
      </c>
      <c r="BI2161" s="5">
        <f t="shared" si="4691"/>
        <v>0</v>
      </c>
      <c r="BJ2161" s="5">
        <f t="shared" si="4718"/>
        <v>0</v>
      </c>
    </row>
    <row r="2162" spans="1:62" x14ac:dyDescent="0.25">
      <c r="A2162" s="4" t="s">
        <v>263</v>
      </c>
      <c r="B2162" s="4" t="s">
        <v>102</v>
      </c>
      <c r="C2162" s="4" t="s">
        <v>102</v>
      </c>
      <c r="D2162" s="4" t="s">
        <v>49</v>
      </c>
      <c r="E2162" s="4"/>
      <c r="F2162" s="15" t="s">
        <v>1327</v>
      </c>
      <c r="G2162" s="5"/>
      <c r="H2162" s="5"/>
      <c r="I2162" s="5"/>
      <c r="J2162" s="5"/>
      <c r="K2162" s="5"/>
      <c r="L2162" s="5"/>
      <c r="M2162" s="5">
        <f>M2163</f>
        <v>0</v>
      </c>
      <c r="N2162" s="5">
        <f t="shared" si="4718"/>
        <v>0</v>
      </c>
      <c r="O2162" s="5">
        <f t="shared" si="4718"/>
        <v>0</v>
      </c>
      <c r="P2162" s="5">
        <f t="shared" si="4718"/>
        <v>0</v>
      </c>
      <c r="Q2162" s="5">
        <f t="shared" si="4718"/>
        <v>0</v>
      </c>
      <c r="R2162" s="5">
        <f t="shared" si="4718"/>
        <v>0</v>
      </c>
      <c r="S2162" s="5">
        <f t="shared" si="4718"/>
        <v>0</v>
      </c>
      <c r="T2162" s="5">
        <f t="shared" si="4718"/>
        <v>0</v>
      </c>
      <c r="U2162" s="5">
        <f t="shared" si="4718"/>
        <v>0</v>
      </c>
      <c r="V2162" s="5">
        <f t="shared" si="4718"/>
        <v>0</v>
      </c>
      <c r="W2162" s="5">
        <f t="shared" si="4718"/>
        <v>32</v>
      </c>
      <c r="X2162" s="5">
        <f t="shared" si="4718"/>
        <v>0</v>
      </c>
      <c r="Y2162" s="5">
        <f t="shared" si="4718"/>
        <v>0</v>
      </c>
      <c r="Z2162" s="5">
        <f t="shared" si="4718"/>
        <v>0</v>
      </c>
      <c r="AA2162" s="5">
        <f t="shared" si="4718"/>
        <v>0</v>
      </c>
      <c r="AB2162" s="5">
        <f t="shared" si="4718"/>
        <v>0</v>
      </c>
      <c r="AC2162" s="5">
        <f t="shared" si="4718"/>
        <v>0</v>
      </c>
      <c r="AD2162" s="5">
        <f t="shared" si="4719"/>
        <v>32</v>
      </c>
      <c r="AE2162" s="5">
        <f t="shared" si="4720"/>
        <v>0</v>
      </c>
      <c r="AF2162" s="5">
        <f t="shared" si="4721"/>
        <v>0</v>
      </c>
      <c r="AG2162" s="5">
        <f t="shared" si="4718"/>
        <v>0</v>
      </c>
      <c r="AH2162" s="5">
        <f t="shared" si="4718"/>
        <v>0</v>
      </c>
      <c r="AI2162" s="5">
        <f t="shared" si="4722"/>
        <v>32</v>
      </c>
      <c r="AJ2162" s="5">
        <f t="shared" si="4723"/>
        <v>0</v>
      </c>
      <c r="AK2162" s="5">
        <f t="shared" si="4724"/>
        <v>0</v>
      </c>
      <c r="AL2162" s="5">
        <f t="shared" si="4718"/>
        <v>0</v>
      </c>
      <c r="AM2162" s="5">
        <f t="shared" si="4718"/>
        <v>0</v>
      </c>
      <c r="AN2162" s="5">
        <f t="shared" si="4718"/>
        <v>0</v>
      </c>
      <c r="AO2162" s="5">
        <f t="shared" si="4718"/>
        <v>0</v>
      </c>
      <c r="AP2162" s="5">
        <f t="shared" si="4718"/>
        <v>0</v>
      </c>
      <c r="AQ2162" s="5">
        <f t="shared" si="4688"/>
        <v>32</v>
      </c>
      <c r="AR2162" s="5">
        <f t="shared" si="4725"/>
        <v>0</v>
      </c>
      <c r="AS2162" s="5">
        <f t="shared" si="4726"/>
        <v>0</v>
      </c>
      <c r="AT2162" s="5">
        <f t="shared" si="4718"/>
        <v>0</v>
      </c>
      <c r="AU2162" s="5">
        <f t="shared" si="4727"/>
        <v>32</v>
      </c>
      <c r="AV2162" s="5">
        <f t="shared" si="4718"/>
        <v>0</v>
      </c>
      <c r="AW2162" s="5">
        <f t="shared" si="4718"/>
        <v>0</v>
      </c>
      <c r="AX2162" s="5">
        <f t="shared" si="4718"/>
        <v>0</v>
      </c>
      <c r="AY2162" s="5">
        <f t="shared" si="4718"/>
        <v>0</v>
      </c>
      <c r="AZ2162" s="5">
        <f t="shared" si="4718"/>
        <v>0</v>
      </c>
      <c r="BA2162" s="5">
        <f t="shared" si="4718"/>
        <v>0</v>
      </c>
      <c r="BB2162" s="5">
        <f t="shared" si="4718"/>
        <v>0</v>
      </c>
      <c r="BC2162" s="5">
        <f t="shared" si="4718"/>
        <v>0</v>
      </c>
      <c r="BD2162" s="5">
        <f t="shared" si="4718"/>
        <v>0</v>
      </c>
      <c r="BE2162" s="5">
        <f t="shared" si="4718"/>
        <v>0</v>
      </c>
      <c r="BF2162" s="5">
        <f t="shared" si="4718"/>
        <v>0</v>
      </c>
      <c r="BG2162" s="5">
        <f t="shared" si="4689"/>
        <v>32</v>
      </c>
      <c r="BH2162" s="5">
        <f t="shared" si="4690"/>
        <v>0</v>
      </c>
      <c r="BI2162" s="5">
        <f t="shared" si="4691"/>
        <v>0</v>
      </c>
      <c r="BJ2162" s="5">
        <f t="shared" si="4718"/>
        <v>0</v>
      </c>
    </row>
    <row r="2163" spans="1:62" x14ac:dyDescent="0.25">
      <c r="A2163" s="4" t="s">
        <v>263</v>
      </c>
      <c r="B2163" s="4" t="s">
        <v>102</v>
      </c>
      <c r="C2163" s="4" t="s">
        <v>102</v>
      </c>
      <c r="D2163" s="4" t="s">
        <v>1415</v>
      </c>
      <c r="E2163" s="4"/>
      <c r="F2163" s="15" t="s">
        <v>1416</v>
      </c>
      <c r="G2163" s="5"/>
      <c r="H2163" s="5"/>
      <c r="I2163" s="5"/>
      <c r="J2163" s="5"/>
      <c r="K2163" s="5"/>
      <c r="L2163" s="5"/>
      <c r="M2163" s="5">
        <f>M2164</f>
        <v>0</v>
      </c>
      <c r="N2163" s="5">
        <f t="shared" si="4718"/>
        <v>0</v>
      </c>
      <c r="O2163" s="5">
        <f t="shared" si="4718"/>
        <v>0</v>
      </c>
      <c r="P2163" s="5">
        <f t="shared" si="4718"/>
        <v>0</v>
      </c>
      <c r="Q2163" s="5">
        <f t="shared" si="4718"/>
        <v>0</v>
      </c>
      <c r="R2163" s="5">
        <f t="shared" si="4718"/>
        <v>0</v>
      </c>
      <c r="S2163" s="5">
        <f t="shared" si="4718"/>
        <v>0</v>
      </c>
      <c r="T2163" s="5">
        <f t="shared" si="4718"/>
        <v>0</v>
      </c>
      <c r="U2163" s="5">
        <f t="shared" si="4718"/>
        <v>0</v>
      </c>
      <c r="V2163" s="5">
        <f t="shared" si="4718"/>
        <v>0</v>
      </c>
      <c r="W2163" s="5">
        <f t="shared" si="4718"/>
        <v>32</v>
      </c>
      <c r="X2163" s="5">
        <f t="shared" si="4718"/>
        <v>0</v>
      </c>
      <c r="Y2163" s="5">
        <f t="shared" si="4718"/>
        <v>0</v>
      </c>
      <c r="Z2163" s="5">
        <f t="shared" si="4718"/>
        <v>0</v>
      </c>
      <c r="AA2163" s="5">
        <f t="shared" si="4718"/>
        <v>0</v>
      </c>
      <c r="AB2163" s="5">
        <f t="shared" si="4718"/>
        <v>0</v>
      </c>
      <c r="AC2163" s="5">
        <f t="shared" si="4718"/>
        <v>0</v>
      </c>
      <c r="AD2163" s="5">
        <f t="shared" si="4719"/>
        <v>32</v>
      </c>
      <c r="AE2163" s="5">
        <f t="shared" si="4720"/>
        <v>0</v>
      </c>
      <c r="AF2163" s="5">
        <f t="shared" si="4721"/>
        <v>0</v>
      </c>
      <c r="AG2163" s="5">
        <f t="shared" si="4718"/>
        <v>0</v>
      </c>
      <c r="AH2163" s="5">
        <f t="shared" si="4718"/>
        <v>0</v>
      </c>
      <c r="AI2163" s="5">
        <f t="shared" si="4722"/>
        <v>32</v>
      </c>
      <c r="AJ2163" s="5">
        <f t="shared" si="4723"/>
        <v>0</v>
      </c>
      <c r="AK2163" s="5">
        <f t="shared" si="4724"/>
        <v>0</v>
      </c>
      <c r="AL2163" s="5">
        <f t="shared" si="4718"/>
        <v>0</v>
      </c>
      <c r="AM2163" s="5">
        <f t="shared" si="4718"/>
        <v>0</v>
      </c>
      <c r="AN2163" s="5">
        <f t="shared" si="4718"/>
        <v>0</v>
      </c>
      <c r="AO2163" s="5">
        <f t="shared" si="4718"/>
        <v>0</v>
      </c>
      <c r="AP2163" s="5">
        <f t="shared" si="4718"/>
        <v>0</v>
      </c>
      <c r="AQ2163" s="5">
        <f t="shared" si="4688"/>
        <v>32</v>
      </c>
      <c r="AR2163" s="5">
        <f t="shared" si="4725"/>
        <v>0</v>
      </c>
      <c r="AS2163" s="5">
        <f t="shared" si="4726"/>
        <v>0</v>
      </c>
      <c r="AT2163" s="5">
        <f t="shared" si="4718"/>
        <v>0</v>
      </c>
      <c r="AU2163" s="5">
        <f t="shared" si="4727"/>
        <v>32</v>
      </c>
      <c r="AV2163" s="5">
        <f t="shared" si="4718"/>
        <v>0</v>
      </c>
      <c r="AW2163" s="5">
        <f t="shared" si="4718"/>
        <v>0</v>
      </c>
      <c r="AX2163" s="5">
        <f t="shared" si="4718"/>
        <v>0</v>
      </c>
      <c r="AY2163" s="5">
        <f t="shared" si="4718"/>
        <v>0</v>
      </c>
      <c r="AZ2163" s="5">
        <f t="shared" si="4718"/>
        <v>0</v>
      </c>
      <c r="BA2163" s="5">
        <f t="shared" si="4718"/>
        <v>0</v>
      </c>
      <c r="BB2163" s="5">
        <f t="shared" si="4718"/>
        <v>0</v>
      </c>
      <c r="BC2163" s="5">
        <f t="shared" si="4718"/>
        <v>0</v>
      </c>
      <c r="BD2163" s="5">
        <f t="shared" si="4718"/>
        <v>0</v>
      </c>
      <c r="BE2163" s="5">
        <f t="shared" si="4718"/>
        <v>0</v>
      </c>
      <c r="BF2163" s="5">
        <f t="shared" si="4718"/>
        <v>0</v>
      </c>
      <c r="BG2163" s="5">
        <f t="shared" si="4689"/>
        <v>32</v>
      </c>
      <c r="BH2163" s="5">
        <f t="shared" si="4690"/>
        <v>0</v>
      </c>
      <c r="BI2163" s="5">
        <f t="shared" si="4691"/>
        <v>0</v>
      </c>
      <c r="BJ2163" s="5">
        <f t="shared" si="4718"/>
        <v>0</v>
      </c>
    </row>
    <row r="2164" spans="1:62" ht="31.5" x14ac:dyDescent="0.25">
      <c r="A2164" s="4" t="s">
        <v>263</v>
      </c>
      <c r="B2164" s="4" t="s">
        <v>102</v>
      </c>
      <c r="C2164" s="4" t="s">
        <v>102</v>
      </c>
      <c r="D2164" s="4" t="s">
        <v>1415</v>
      </c>
      <c r="E2164" s="4" t="s">
        <v>16</v>
      </c>
      <c r="F2164" s="15" t="s">
        <v>630</v>
      </c>
      <c r="G2164" s="5"/>
      <c r="H2164" s="5"/>
      <c r="I2164" s="5"/>
      <c r="J2164" s="5"/>
      <c r="K2164" s="5"/>
      <c r="L2164" s="5"/>
      <c r="M2164" s="5">
        <f>M2165</f>
        <v>0</v>
      </c>
      <c r="N2164" s="5">
        <f t="shared" si="4718"/>
        <v>0</v>
      </c>
      <c r="O2164" s="5">
        <f t="shared" si="4718"/>
        <v>0</v>
      </c>
      <c r="P2164" s="5">
        <f t="shared" si="4718"/>
        <v>0</v>
      </c>
      <c r="Q2164" s="5">
        <f t="shared" si="4718"/>
        <v>0</v>
      </c>
      <c r="R2164" s="5">
        <f t="shared" si="4718"/>
        <v>0</v>
      </c>
      <c r="S2164" s="5">
        <f t="shared" si="4718"/>
        <v>0</v>
      </c>
      <c r="T2164" s="5">
        <f t="shared" si="4718"/>
        <v>0</v>
      </c>
      <c r="U2164" s="5">
        <f t="shared" si="4718"/>
        <v>0</v>
      </c>
      <c r="V2164" s="5">
        <f t="shared" si="4718"/>
        <v>0</v>
      </c>
      <c r="W2164" s="5">
        <f t="shared" si="4718"/>
        <v>32</v>
      </c>
      <c r="X2164" s="5">
        <f t="shared" si="4718"/>
        <v>0</v>
      </c>
      <c r="Y2164" s="5">
        <f t="shared" si="4718"/>
        <v>0</v>
      </c>
      <c r="Z2164" s="5">
        <f t="shared" si="4718"/>
        <v>0</v>
      </c>
      <c r="AA2164" s="5">
        <f t="shared" si="4718"/>
        <v>0</v>
      </c>
      <c r="AB2164" s="5">
        <f t="shared" si="4718"/>
        <v>0</v>
      </c>
      <c r="AC2164" s="5">
        <f t="shared" si="4718"/>
        <v>0</v>
      </c>
      <c r="AD2164" s="5">
        <f t="shared" si="4719"/>
        <v>32</v>
      </c>
      <c r="AE2164" s="5">
        <f t="shared" si="4720"/>
        <v>0</v>
      </c>
      <c r="AF2164" s="5">
        <f t="shared" si="4721"/>
        <v>0</v>
      </c>
      <c r="AG2164" s="5">
        <f t="shared" si="4718"/>
        <v>0</v>
      </c>
      <c r="AH2164" s="5">
        <f t="shared" si="4718"/>
        <v>0</v>
      </c>
      <c r="AI2164" s="5">
        <f t="shared" si="4722"/>
        <v>32</v>
      </c>
      <c r="AJ2164" s="5">
        <f t="shared" si="4723"/>
        <v>0</v>
      </c>
      <c r="AK2164" s="5">
        <f t="shared" si="4724"/>
        <v>0</v>
      </c>
      <c r="AL2164" s="5">
        <f t="shared" si="4718"/>
        <v>0</v>
      </c>
      <c r="AM2164" s="5">
        <f t="shared" si="4718"/>
        <v>0</v>
      </c>
      <c r="AN2164" s="5">
        <f t="shared" si="4718"/>
        <v>0</v>
      </c>
      <c r="AO2164" s="5">
        <f t="shared" si="4718"/>
        <v>0</v>
      </c>
      <c r="AP2164" s="5">
        <f t="shared" si="4718"/>
        <v>0</v>
      </c>
      <c r="AQ2164" s="5">
        <f t="shared" si="4688"/>
        <v>32</v>
      </c>
      <c r="AR2164" s="5">
        <f t="shared" si="4725"/>
        <v>0</v>
      </c>
      <c r="AS2164" s="5">
        <f t="shared" si="4726"/>
        <v>0</v>
      </c>
      <c r="AT2164" s="5">
        <f t="shared" si="4718"/>
        <v>0</v>
      </c>
      <c r="AU2164" s="5">
        <f t="shared" si="4727"/>
        <v>32</v>
      </c>
      <c r="AV2164" s="5">
        <f t="shared" si="4718"/>
        <v>0</v>
      </c>
      <c r="AW2164" s="5">
        <f t="shared" si="4718"/>
        <v>0</v>
      </c>
      <c r="AX2164" s="5">
        <f t="shared" si="4718"/>
        <v>0</v>
      </c>
      <c r="AY2164" s="5">
        <f t="shared" si="4718"/>
        <v>0</v>
      </c>
      <c r="AZ2164" s="5">
        <f t="shared" si="4718"/>
        <v>0</v>
      </c>
      <c r="BA2164" s="5">
        <f t="shared" si="4718"/>
        <v>0</v>
      </c>
      <c r="BB2164" s="5">
        <f t="shared" si="4718"/>
        <v>0</v>
      </c>
      <c r="BC2164" s="5">
        <f t="shared" si="4718"/>
        <v>0</v>
      </c>
      <c r="BD2164" s="5">
        <f t="shared" si="4718"/>
        <v>0</v>
      </c>
      <c r="BE2164" s="5">
        <f t="shared" si="4718"/>
        <v>0</v>
      </c>
      <c r="BF2164" s="5">
        <f t="shared" si="4718"/>
        <v>0</v>
      </c>
      <c r="BG2164" s="5">
        <f t="shared" si="4689"/>
        <v>32</v>
      </c>
      <c r="BH2164" s="5">
        <f t="shared" si="4690"/>
        <v>0</v>
      </c>
      <c r="BI2164" s="5">
        <f t="shared" si="4691"/>
        <v>0</v>
      </c>
      <c r="BJ2164" s="5">
        <f t="shared" si="4718"/>
        <v>0</v>
      </c>
    </row>
    <row r="2165" spans="1:62" ht="31.5" x14ac:dyDescent="0.25">
      <c r="A2165" s="4" t="s">
        <v>263</v>
      </c>
      <c r="B2165" s="4" t="s">
        <v>102</v>
      </c>
      <c r="C2165" s="4" t="s">
        <v>102</v>
      </c>
      <c r="D2165" s="4" t="s">
        <v>1415</v>
      </c>
      <c r="E2165" s="4" t="s">
        <v>17</v>
      </c>
      <c r="F2165" s="15" t="s">
        <v>631</v>
      </c>
      <c r="G2165" s="5"/>
      <c r="H2165" s="5"/>
      <c r="I2165" s="5"/>
      <c r="J2165" s="5"/>
      <c r="K2165" s="5"/>
      <c r="L2165" s="5"/>
      <c r="M2165" s="5">
        <v>0</v>
      </c>
      <c r="N2165" s="5">
        <v>0</v>
      </c>
      <c r="O2165" s="5">
        <v>0</v>
      </c>
      <c r="P2165" s="5"/>
      <c r="Q2165" s="5"/>
      <c r="R2165" s="5"/>
      <c r="S2165" s="5"/>
      <c r="T2165" s="5"/>
      <c r="U2165" s="5"/>
      <c r="V2165" s="5"/>
      <c r="W2165" s="5">
        <v>32</v>
      </c>
      <c r="X2165" s="5"/>
      <c r="Y2165" s="5"/>
      <c r="Z2165" s="5"/>
      <c r="AA2165" s="5"/>
      <c r="AB2165" s="5"/>
      <c r="AC2165" s="5"/>
      <c r="AD2165" s="5">
        <f t="shared" si="4719"/>
        <v>32</v>
      </c>
      <c r="AE2165" s="5">
        <f t="shared" si="4720"/>
        <v>0</v>
      </c>
      <c r="AF2165" s="5">
        <f t="shared" si="4721"/>
        <v>0</v>
      </c>
      <c r="AG2165" s="5"/>
      <c r="AH2165" s="5"/>
      <c r="AI2165" s="5">
        <f t="shared" si="4722"/>
        <v>32</v>
      </c>
      <c r="AJ2165" s="5">
        <f t="shared" si="4723"/>
        <v>0</v>
      </c>
      <c r="AK2165" s="5">
        <f t="shared" si="4724"/>
        <v>0</v>
      </c>
      <c r="AL2165" s="5"/>
      <c r="AM2165" s="5"/>
      <c r="AN2165" s="5"/>
      <c r="AO2165" s="5"/>
      <c r="AP2165" s="5"/>
      <c r="AQ2165" s="5">
        <f t="shared" si="4688"/>
        <v>32</v>
      </c>
      <c r="AR2165" s="5">
        <f t="shared" si="4725"/>
        <v>0</v>
      </c>
      <c r="AS2165" s="5">
        <f t="shared" si="4726"/>
        <v>0</v>
      </c>
      <c r="AT2165" s="5"/>
      <c r="AU2165" s="5">
        <f t="shared" si="4727"/>
        <v>32</v>
      </c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>
        <f t="shared" si="4689"/>
        <v>32</v>
      </c>
      <c r="BH2165" s="5">
        <f t="shared" si="4690"/>
        <v>0</v>
      </c>
      <c r="BI2165" s="5">
        <f t="shared" si="4691"/>
        <v>0</v>
      </c>
      <c r="BJ2165" s="5"/>
    </row>
    <row r="2166" spans="1:62" s="3" customFormat="1" x14ac:dyDescent="0.25">
      <c r="A2166" s="7" t="s">
        <v>263</v>
      </c>
      <c r="B2166" s="7" t="s">
        <v>43</v>
      </c>
      <c r="C2166" s="7"/>
      <c r="D2166" s="7"/>
      <c r="E2166" s="7"/>
      <c r="F2166" s="12" t="s">
        <v>590</v>
      </c>
      <c r="G2166" s="8">
        <f t="shared" ref="G2166:G2172" si="4728">G2167</f>
        <v>1067.5</v>
      </c>
      <c r="H2166" s="8">
        <f t="shared" ref="H2166:BJ2169" si="4729">H2167</f>
        <v>1067.5</v>
      </c>
      <c r="I2166" s="8">
        <f t="shared" si="4729"/>
        <v>1067.5</v>
      </c>
      <c r="J2166" s="8">
        <f t="shared" si="4729"/>
        <v>0</v>
      </c>
      <c r="K2166" s="8">
        <f t="shared" si="4729"/>
        <v>0</v>
      </c>
      <c r="L2166" s="8">
        <f t="shared" si="4729"/>
        <v>0</v>
      </c>
      <c r="M2166" s="8">
        <f t="shared" si="4643"/>
        <v>1067.5</v>
      </c>
      <c r="N2166" s="8">
        <f t="shared" si="4644"/>
        <v>1067.5</v>
      </c>
      <c r="O2166" s="8">
        <f t="shared" si="4645"/>
        <v>1067.5</v>
      </c>
      <c r="P2166" s="8">
        <f t="shared" si="4729"/>
        <v>0</v>
      </c>
      <c r="Q2166" s="8">
        <f t="shared" si="4729"/>
        <v>0</v>
      </c>
      <c r="R2166" s="8">
        <f t="shared" si="4729"/>
        <v>0</v>
      </c>
      <c r="S2166" s="8">
        <f t="shared" si="4729"/>
        <v>0</v>
      </c>
      <c r="T2166" s="8">
        <f t="shared" si="4729"/>
        <v>0</v>
      </c>
      <c r="U2166" s="8">
        <f t="shared" si="4729"/>
        <v>0</v>
      </c>
      <c r="V2166" s="8">
        <f t="shared" si="4729"/>
        <v>0</v>
      </c>
      <c r="W2166" s="8">
        <f t="shared" si="4729"/>
        <v>0</v>
      </c>
      <c r="X2166" s="8">
        <f t="shared" si="4729"/>
        <v>0</v>
      </c>
      <c r="Y2166" s="8">
        <f t="shared" si="4729"/>
        <v>0</v>
      </c>
      <c r="Z2166" s="8">
        <f t="shared" si="4729"/>
        <v>0</v>
      </c>
      <c r="AA2166" s="8">
        <f t="shared" si="4729"/>
        <v>0</v>
      </c>
      <c r="AB2166" s="8">
        <f t="shared" si="4729"/>
        <v>0</v>
      </c>
      <c r="AC2166" s="8">
        <f t="shared" si="4729"/>
        <v>0</v>
      </c>
      <c r="AD2166" s="8">
        <f t="shared" si="4719"/>
        <v>1067.5</v>
      </c>
      <c r="AE2166" s="8">
        <f t="shared" si="4720"/>
        <v>1067.5</v>
      </c>
      <c r="AF2166" s="8">
        <f t="shared" si="4721"/>
        <v>1067.5</v>
      </c>
      <c r="AG2166" s="8">
        <f t="shared" si="4729"/>
        <v>0</v>
      </c>
      <c r="AH2166" s="8">
        <f t="shared" si="4729"/>
        <v>0</v>
      </c>
      <c r="AI2166" s="5">
        <f t="shared" si="4722"/>
        <v>1067.5</v>
      </c>
      <c r="AJ2166" s="5">
        <f t="shared" si="4723"/>
        <v>1067.5</v>
      </c>
      <c r="AK2166" s="5">
        <f t="shared" si="4724"/>
        <v>1067.5</v>
      </c>
      <c r="AL2166" s="8">
        <f t="shared" si="4729"/>
        <v>0</v>
      </c>
      <c r="AM2166" s="8">
        <f t="shared" si="4729"/>
        <v>0</v>
      </c>
      <c r="AN2166" s="8">
        <f t="shared" si="4729"/>
        <v>0</v>
      </c>
      <c r="AO2166" s="8">
        <f t="shared" si="4729"/>
        <v>0</v>
      </c>
      <c r="AP2166" s="8">
        <f t="shared" si="4729"/>
        <v>0</v>
      </c>
      <c r="AQ2166" s="5">
        <f t="shared" si="4688"/>
        <v>1067.5</v>
      </c>
      <c r="AR2166" s="8">
        <f t="shared" si="4725"/>
        <v>1067.5</v>
      </c>
      <c r="AS2166" s="8">
        <f t="shared" si="4726"/>
        <v>1067.5</v>
      </c>
      <c r="AT2166" s="8">
        <f t="shared" si="4729"/>
        <v>0</v>
      </c>
      <c r="AU2166" s="8">
        <f t="shared" si="4727"/>
        <v>1067.5</v>
      </c>
      <c r="AV2166" s="8">
        <f t="shared" si="4729"/>
        <v>0</v>
      </c>
      <c r="AW2166" s="8">
        <f t="shared" si="4729"/>
        <v>0</v>
      </c>
      <c r="AX2166" s="8">
        <f t="shared" si="4729"/>
        <v>0</v>
      </c>
      <c r="AY2166" s="8">
        <f t="shared" si="4729"/>
        <v>0</v>
      </c>
      <c r="AZ2166" s="8">
        <f t="shared" si="4729"/>
        <v>0</v>
      </c>
      <c r="BA2166" s="8">
        <f t="shared" si="4729"/>
        <v>0</v>
      </c>
      <c r="BB2166" s="8">
        <f t="shared" si="4729"/>
        <v>0</v>
      </c>
      <c r="BC2166" s="8">
        <f t="shared" si="4729"/>
        <v>0</v>
      </c>
      <c r="BD2166" s="8">
        <f t="shared" si="4729"/>
        <v>0</v>
      </c>
      <c r="BE2166" s="8">
        <f t="shared" si="4729"/>
        <v>0</v>
      </c>
      <c r="BF2166" s="8">
        <f t="shared" si="4729"/>
        <v>0</v>
      </c>
      <c r="BG2166" s="8">
        <f t="shared" si="4689"/>
        <v>1067.5</v>
      </c>
      <c r="BH2166" s="8">
        <f t="shared" si="4690"/>
        <v>1067.5</v>
      </c>
      <c r="BI2166" s="8">
        <f t="shared" si="4691"/>
        <v>1067.5</v>
      </c>
      <c r="BJ2166" s="8">
        <f t="shared" si="4729"/>
        <v>0</v>
      </c>
    </row>
    <row r="2167" spans="1:62" s="10" customFormat="1" ht="31.5" x14ac:dyDescent="0.25">
      <c r="A2167" s="9" t="s">
        <v>263</v>
      </c>
      <c r="B2167" s="9" t="s">
        <v>43</v>
      </c>
      <c r="C2167" s="9" t="s">
        <v>85</v>
      </c>
      <c r="D2167" s="9"/>
      <c r="E2167" s="9"/>
      <c r="F2167" s="14" t="s">
        <v>614</v>
      </c>
      <c r="G2167" s="11">
        <f t="shared" si="4728"/>
        <v>1067.5</v>
      </c>
      <c r="H2167" s="11">
        <f t="shared" si="4729"/>
        <v>1067.5</v>
      </c>
      <c r="I2167" s="11">
        <f t="shared" si="4729"/>
        <v>1067.5</v>
      </c>
      <c r="J2167" s="11">
        <f t="shared" si="4729"/>
        <v>0</v>
      </c>
      <c r="K2167" s="11">
        <f t="shared" si="4729"/>
        <v>0</v>
      </c>
      <c r="L2167" s="11">
        <f t="shared" si="4729"/>
        <v>0</v>
      </c>
      <c r="M2167" s="11">
        <f t="shared" si="4643"/>
        <v>1067.5</v>
      </c>
      <c r="N2167" s="11">
        <f t="shared" si="4644"/>
        <v>1067.5</v>
      </c>
      <c r="O2167" s="11">
        <f t="shared" si="4645"/>
        <v>1067.5</v>
      </c>
      <c r="P2167" s="11">
        <f t="shared" si="4729"/>
        <v>0</v>
      </c>
      <c r="Q2167" s="11">
        <f t="shared" si="4729"/>
        <v>0</v>
      </c>
      <c r="R2167" s="11">
        <f t="shared" si="4729"/>
        <v>0</v>
      </c>
      <c r="S2167" s="11">
        <f t="shared" si="4729"/>
        <v>0</v>
      </c>
      <c r="T2167" s="11">
        <f t="shared" si="4729"/>
        <v>0</v>
      </c>
      <c r="U2167" s="11">
        <f t="shared" si="4729"/>
        <v>0</v>
      </c>
      <c r="V2167" s="11">
        <f t="shared" si="4729"/>
        <v>0</v>
      </c>
      <c r="W2167" s="11">
        <f t="shared" si="4729"/>
        <v>0</v>
      </c>
      <c r="X2167" s="11">
        <f t="shared" si="4729"/>
        <v>0</v>
      </c>
      <c r="Y2167" s="11">
        <f t="shared" si="4729"/>
        <v>0</v>
      </c>
      <c r="Z2167" s="11">
        <f t="shared" si="4729"/>
        <v>0</v>
      </c>
      <c r="AA2167" s="11">
        <f t="shared" si="4729"/>
        <v>0</v>
      </c>
      <c r="AB2167" s="11">
        <f t="shared" si="4729"/>
        <v>0</v>
      </c>
      <c r="AC2167" s="11">
        <f t="shared" si="4729"/>
        <v>0</v>
      </c>
      <c r="AD2167" s="11">
        <f t="shared" si="4719"/>
        <v>1067.5</v>
      </c>
      <c r="AE2167" s="11">
        <f t="shared" si="4720"/>
        <v>1067.5</v>
      </c>
      <c r="AF2167" s="11">
        <f t="shared" si="4721"/>
        <v>1067.5</v>
      </c>
      <c r="AG2167" s="11">
        <f t="shared" si="4729"/>
        <v>0</v>
      </c>
      <c r="AH2167" s="11">
        <f t="shared" si="4729"/>
        <v>0</v>
      </c>
      <c r="AI2167" s="5">
        <f t="shared" si="4722"/>
        <v>1067.5</v>
      </c>
      <c r="AJ2167" s="5">
        <f t="shared" si="4723"/>
        <v>1067.5</v>
      </c>
      <c r="AK2167" s="5">
        <f t="shared" si="4724"/>
        <v>1067.5</v>
      </c>
      <c r="AL2167" s="11">
        <f t="shared" si="4729"/>
        <v>0</v>
      </c>
      <c r="AM2167" s="11">
        <f t="shared" si="4729"/>
        <v>0</v>
      </c>
      <c r="AN2167" s="11">
        <f t="shared" si="4729"/>
        <v>0</v>
      </c>
      <c r="AO2167" s="11">
        <f t="shared" si="4729"/>
        <v>0</v>
      </c>
      <c r="AP2167" s="11">
        <f t="shared" si="4729"/>
        <v>0</v>
      </c>
      <c r="AQ2167" s="5">
        <f t="shared" si="4688"/>
        <v>1067.5</v>
      </c>
      <c r="AR2167" s="11">
        <f t="shared" si="4725"/>
        <v>1067.5</v>
      </c>
      <c r="AS2167" s="11">
        <f t="shared" si="4726"/>
        <v>1067.5</v>
      </c>
      <c r="AT2167" s="11">
        <f t="shared" si="4729"/>
        <v>0</v>
      </c>
      <c r="AU2167" s="11">
        <f t="shared" si="4727"/>
        <v>1067.5</v>
      </c>
      <c r="AV2167" s="11">
        <f t="shared" si="4729"/>
        <v>0</v>
      </c>
      <c r="AW2167" s="11">
        <f t="shared" si="4729"/>
        <v>0</v>
      </c>
      <c r="AX2167" s="11">
        <f t="shared" si="4729"/>
        <v>0</v>
      </c>
      <c r="AY2167" s="11">
        <f t="shared" si="4729"/>
        <v>0</v>
      </c>
      <c r="AZ2167" s="11">
        <f t="shared" si="4729"/>
        <v>0</v>
      </c>
      <c r="BA2167" s="11">
        <f t="shared" si="4729"/>
        <v>0</v>
      </c>
      <c r="BB2167" s="11">
        <f t="shared" si="4729"/>
        <v>0</v>
      </c>
      <c r="BC2167" s="11">
        <f t="shared" si="4729"/>
        <v>0</v>
      </c>
      <c r="BD2167" s="11">
        <f t="shared" si="4729"/>
        <v>0</v>
      </c>
      <c r="BE2167" s="11">
        <f t="shared" si="4729"/>
        <v>0</v>
      </c>
      <c r="BF2167" s="11">
        <f t="shared" si="4729"/>
        <v>0</v>
      </c>
      <c r="BG2167" s="11">
        <f t="shared" si="4689"/>
        <v>1067.5</v>
      </c>
      <c r="BH2167" s="11">
        <f t="shared" si="4690"/>
        <v>1067.5</v>
      </c>
      <c r="BI2167" s="11">
        <f t="shared" si="4691"/>
        <v>1067.5</v>
      </c>
      <c r="BJ2167" s="11">
        <f t="shared" si="4729"/>
        <v>0</v>
      </c>
    </row>
    <row r="2168" spans="1:62" ht="31.5" x14ac:dyDescent="0.25">
      <c r="A2168" s="4" t="s">
        <v>263</v>
      </c>
      <c r="B2168" s="4" t="s">
        <v>43</v>
      </c>
      <c r="C2168" s="4" t="s">
        <v>85</v>
      </c>
      <c r="D2168" s="4" t="s">
        <v>79</v>
      </c>
      <c r="E2168" s="4"/>
      <c r="F2168" s="15" t="s">
        <v>868</v>
      </c>
      <c r="G2168" s="5">
        <f t="shared" si="4728"/>
        <v>1067.5</v>
      </c>
      <c r="H2168" s="5">
        <f t="shared" si="4729"/>
        <v>1067.5</v>
      </c>
      <c r="I2168" s="5">
        <f t="shared" si="4729"/>
        <v>1067.5</v>
      </c>
      <c r="J2168" s="5">
        <f t="shared" si="4729"/>
        <v>0</v>
      </c>
      <c r="K2168" s="5">
        <f t="shared" si="4729"/>
        <v>0</v>
      </c>
      <c r="L2168" s="5">
        <f t="shared" si="4729"/>
        <v>0</v>
      </c>
      <c r="M2168" s="5">
        <f t="shared" si="4643"/>
        <v>1067.5</v>
      </c>
      <c r="N2168" s="5">
        <f t="shared" si="4644"/>
        <v>1067.5</v>
      </c>
      <c r="O2168" s="5">
        <f t="shared" si="4645"/>
        <v>1067.5</v>
      </c>
      <c r="P2168" s="5">
        <f t="shared" si="4729"/>
        <v>0</v>
      </c>
      <c r="Q2168" s="5">
        <f t="shared" si="4729"/>
        <v>0</v>
      </c>
      <c r="R2168" s="5">
        <f t="shared" si="4729"/>
        <v>0</v>
      </c>
      <c r="S2168" s="5">
        <f t="shared" si="4729"/>
        <v>0</v>
      </c>
      <c r="T2168" s="5">
        <f t="shared" si="4729"/>
        <v>0</v>
      </c>
      <c r="U2168" s="5">
        <f t="shared" si="4729"/>
        <v>0</v>
      </c>
      <c r="V2168" s="5">
        <f t="shared" si="4729"/>
        <v>0</v>
      </c>
      <c r="W2168" s="5">
        <f t="shared" si="4729"/>
        <v>0</v>
      </c>
      <c r="X2168" s="5">
        <f t="shared" si="4729"/>
        <v>0</v>
      </c>
      <c r="Y2168" s="5">
        <f t="shared" si="4729"/>
        <v>0</v>
      </c>
      <c r="Z2168" s="5">
        <f t="shared" si="4729"/>
        <v>0</v>
      </c>
      <c r="AA2168" s="5">
        <f t="shared" si="4729"/>
        <v>0</v>
      </c>
      <c r="AB2168" s="5">
        <f t="shared" si="4729"/>
        <v>0</v>
      </c>
      <c r="AC2168" s="5">
        <f t="shared" si="4729"/>
        <v>0</v>
      </c>
      <c r="AD2168" s="5">
        <f t="shared" si="4719"/>
        <v>1067.5</v>
      </c>
      <c r="AE2168" s="5">
        <f t="shared" si="4720"/>
        <v>1067.5</v>
      </c>
      <c r="AF2168" s="5">
        <f t="shared" si="4721"/>
        <v>1067.5</v>
      </c>
      <c r="AG2168" s="5">
        <f t="shared" si="4729"/>
        <v>0</v>
      </c>
      <c r="AH2168" s="5">
        <f t="shared" si="4729"/>
        <v>0</v>
      </c>
      <c r="AI2168" s="5">
        <f t="shared" si="4722"/>
        <v>1067.5</v>
      </c>
      <c r="AJ2168" s="5">
        <f t="shared" si="4723"/>
        <v>1067.5</v>
      </c>
      <c r="AK2168" s="5">
        <f t="shared" si="4724"/>
        <v>1067.5</v>
      </c>
      <c r="AL2168" s="5">
        <f t="shared" si="4729"/>
        <v>0</v>
      </c>
      <c r="AM2168" s="5">
        <f t="shared" si="4729"/>
        <v>0</v>
      </c>
      <c r="AN2168" s="5">
        <f t="shared" si="4729"/>
        <v>0</v>
      </c>
      <c r="AO2168" s="5">
        <f t="shared" si="4729"/>
        <v>0</v>
      </c>
      <c r="AP2168" s="5">
        <f t="shared" si="4729"/>
        <v>0</v>
      </c>
      <c r="AQ2168" s="5">
        <f t="shared" si="4688"/>
        <v>1067.5</v>
      </c>
      <c r="AR2168" s="5">
        <f t="shared" si="4725"/>
        <v>1067.5</v>
      </c>
      <c r="AS2168" s="5">
        <f t="shared" si="4726"/>
        <v>1067.5</v>
      </c>
      <c r="AT2168" s="5">
        <f t="shared" si="4729"/>
        <v>0</v>
      </c>
      <c r="AU2168" s="5">
        <f t="shared" si="4727"/>
        <v>1067.5</v>
      </c>
      <c r="AV2168" s="5">
        <f t="shared" si="4729"/>
        <v>0</v>
      </c>
      <c r="AW2168" s="5">
        <f t="shared" si="4729"/>
        <v>0</v>
      </c>
      <c r="AX2168" s="5">
        <f t="shared" si="4729"/>
        <v>0</v>
      </c>
      <c r="AY2168" s="5">
        <f t="shared" si="4729"/>
        <v>0</v>
      </c>
      <c r="AZ2168" s="5">
        <f t="shared" si="4729"/>
        <v>0</v>
      </c>
      <c r="BA2168" s="5">
        <f t="shared" si="4729"/>
        <v>0</v>
      </c>
      <c r="BB2168" s="5">
        <f t="shared" si="4729"/>
        <v>0</v>
      </c>
      <c r="BC2168" s="5">
        <f t="shared" si="4729"/>
        <v>0</v>
      </c>
      <c r="BD2168" s="5">
        <f t="shared" si="4729"/>
        <v>0</v>
      </c>
      <c r="BE2168" s="5">
        <f t="shared" si="4729"/>
        <v>0</v>
      </c>
      <c r="BF2168" s="5">
        <f t="shared" si="4729"/>
        <v>0</v>
      </c>
      <c r="BG2168" s="5">
        <f t="shared" si="4689"/>
        <v>1067.5</v>
      </c>
      <c r="BH2168" s="5">
        <f t="shared" si="4690"/>
        <v>1067.5</v>
      </c>
      <c r="BI2168" s="5">
        <f t="shared" si="4691"/>
        <v>1067.5</v>
      </c>
      <c r="BJ2168" s="5">
        <f t="shared" si="4729"/>
        <v>0</v>
      </c>
    </row>
    <row r="2169" spans="1:62" ht="31.5" x14ac:dyDescent="0.25">
      <c r="A2169" s="4" t="s">
        <v>263</v>
      </c>
      <c r="B2169" s="4" t="s">
        <v>43</v>
      </c>
      <c r="C2169" s="4" t="s">
        <v>85</v>
      </c>
      <c r="D2169" s="4" t="s">
        <v>86</v>
      </c>
      <c r="E2169" s="4"/>
      <c r="F2169" s="15" t="s">
        <v>869</v>
      </c>
      <c r="G2169" s="5">
        <f t="shared" si="4728"/>
        <v>1067.5</v>
      </c>
      <c r="H2169" s="5">
        <f t="shared" si="4729"/>
        <v>1067.5</v>
      </c>
      <c r="I2169" s="5">
        <f t="shared" si="4729"/>
        <v>1067.5</v>
      </c>
      <c r="J2169" s="5">
        <f t="shared" si="4729"/>
        <v>0</v>
      </c>
      <c r="K2169" s="5">
        <f t="shared" si="4729"/>
        <v>0</v>
      </c>
      <c r="L2169" s="5">
        <f t="shared" si="4729"/>
        <v>0</v>
      </c>
      <c r="M2169" s="5">
        <f t="shared" si="4643"/>
        <v>1067.5</v>
      </c>
      <c r="N2169" s="5">
        <f t="shared" si="4644"/>
        <v>1067.5</v>
      </c>
      <c r="O2169" s="5">
        <f t="shared" si="4645"/>
        <v>1067.5</v>
      </c>
      <c r="P2169" s="5">
        <f t="shared" si="4729"/>
        <v>0</v>
      </c>
      <c r="Q2169" s="5">
        <f t="shared" si="4729"/>
        <v>0</v>
      </c>
      <c r="R2169" s="5">
        <f t="shared" si="4729"/>
        <v>0</v>
      </c>
      <c r="S2169" s="5">
        <f t="shared" si="4729"/>
        <v>0</v>
      </c>
      <c r="T2169" s="5">
        <f t="shared" si="4729"/>
        <v>0</v>
      </c>
      <c r="U2169" s="5">
        <f t="shared" si="4729"/>
        <v>0</v>
      </c>
      <c r="V2169" s="5">
        <f t="shared" si="4729"/>
        <v>0</v>
      </c>
      <c r="W2169" s="5">
        <f t="shared" si="4729"/>
        <v>0</v>
      </c>
      <c r="X2169" s="5">
        <f t="shared" si="4729"/>
        <v>0</v>
      </c>
      <c r="Y2169" s="5">
        <f t="shared" si="4729"/>
        <v>0</v>
      </c>
      <c r="Z2169" s="5">
        <f t="shared" si="4729"/>
        <v>0</v>
      </c>
      <c r="AA2169" s="5">
        <f t="shared" si="4729"/>
        <v>0</v>
      </c>
      <c r="AB2169" s="5">
        <f t="shared" si="4729"/>
        <v>0</v>
      </c>
      <c r="AC2169" s="5">
        <f t="shared" si="4729"/>
        <v>0</v>
      </c>
      <c r="AD2169" s="5">
        <f t="shared" si="4719"/>
        <v>1067.5</v>
      </c>
      <c r="AE2169" s="5">
        <f t="shared" si="4720"/>
        <v>1067.5</v>
      </c>
      <c r="AF2169" s="5">
        <f t="shared" si="4721"/>
        <v>1067.5</v>
      </c>
      <c r="AG2169" s="5">
        <f t="shared" si="4729"/>
        <v>0</v>
      </c>
      <c r="AH2169" s="5">
        <f t="shared" si="4729"/>
        <v>0</v>
      </c>
      <c r="AI2169" s="5">
        <f t="shared" si="4722"/>
        <v>1067.5</v>
      </c>
      <c r="AJ2169" s="5">
        <f t="shared" si="4723"/>
        <v>1067.5</v>
      </c>
      <c r="AK2169" s="5">
        <f t="shared" si="4724"/>
        <v>1067.5</v>
      </c>
      <c r="AL2169" s="5">
        <f t="shared" si="4729"/>
        <v>0</v>
      </c>
      <c r="AM2169" s="5">
        <f t="shared" si="4729"/>
        <v>0</v>
      </c>
      <c r="AN2169" s="5">
        <f t="shared" si="4729"/>
        <v>0</v>
      </c>
      <c r="AO2169" s="5">
        <f t="shared" si="4729"/>
        <v>0</v>
      </c>
      <c r="AP2169" s="5">
        <f t="shared" si="4729"/>
        <v>0</v>
      </c>
      <c r="AQ2169" s="5">
        <f t="shared" si="4688"/>
        <v>1067.5</v>
      </c>
      <c r="AR2169" s="5">
        <f t="shared" si="4725"/>
        <v>1067.5</v>
      </c>
      <c r="AS2169" s="5">
        <f t="shared" si="4726"/>
        <v>1067.5</v>
      </c>
      <c r="AT2169" s="5">
        <f t="shared" si="4729"/>
        <v>0</v>
      </c>
      <c r="AU2169" s="5">
        <f t="shared" si="4727"/>
        <v>1067.5</v>
      </c>
      <c r="AV2169" s="5">
        <f t="shared" si="4729"/>
        <v>0</v>
      </c>
      <c r="AW2169" s="5">
        <f t="shared" si="4729"/>
        <v>0</v>
      </c>
      <c r="AX2169" s="5">
        <f t="shared" si="4729"/>
        <v>0</v>
      </c>
      <c r="AY2169" s="5">
        <f t="shared" si="4729"/>
        <v>0</v>
      </c>
      <c r="AZ2169" s="5">
        <f t="shared" si="4729"/>
        <v>0</v>
      </c>
      <c r="BA2169" s="5">
        <f t="shared" si="4729"/>
        <v>0</v>
      </c>
      <c r="BB2169" s="5">
        <f t="shared" si="4729"/>
        <v>0</v>
      </c>
      <c r="BC2169" s="5">
        <f t="shared" si="4729"/>
        <v>0</v>
      </c>
      <c r="BD2169" s="5">
        <f t="shared" si="4729"/>
        <v>0</v>
      </c>
      <c r="BE2169" s="5">
        <f t="shared" si="4729"/>
        <v>0</v>
      </c>
      <c r="BF2169" s="5">
        <f t="shared" si="4729"/>
        <v>0</v>
      </c>
      <c r="BG2169" s="5">
        <f t="shared" si="4689"/>
        <v>1067.5</v>
      </c>
      <c r="BH2169" s="5">
        <f t="shared" si="4690"/>
        <v>1067.5</v>
      </c>
      <c r="BI2169" s="5">
        <f t="shared" si="4691"/>
        <v>1067.5</v>
      </c>
      <c r="BJ2169" s="5">
        <f t="shared" si="4729"/>
        <v>0</v>
      </c>
    </row>
    <row r="2170" spans="1:62" ht="31.5" x14ac:dyDescent="0.25">
      <c r="A2170" s="4" t="s">
        <v>263</v>
      </c>
      <c r="B2170" s="4" t="s">
        <v>43</v>
      </c>
      <c r="C2170" s="4" t="s">
        <v>85</v>
      </c>
      <c r="D2170" s="4" t="s">
        <v>255</v>
      </c>
      <c r="E2170" s="4"/>
      <c r="F2170" s="15" t="s">
        <v>879</v>
      </c>
      <c r="G2170" s="5">
        <f t="shared" si="4728"/>
        <v>1067.5</v>
      </c>
      <c r="H2170" s="5">
        <f t="shared" ref="H2170:BJ2172" si="4730">H2171</f>
        <v>1067.5</v>
      </c>
      <c r="I2170" s="5">
        <f t="shared" si="4730"/>
        <v>1067.5</v>
      </c>
      <c r="J2170" s="5">
        <f t="shared" si="4730"/>
        <v>0</v>
      </c>
      <c r="K2170" s="5">
        <f t="shared" si="4730"/>
        <v>0</v>
      </c>
      <c r="L2170" s="5">
        <f t="shared" si="4730"/>
        <v>0</v>
      </c>
      <c r="M2170" s="5">
        <f t="shared" si="4643"/>
        <v>1067.5</v>
      </c>
      <c r="N2170" s="5">
        <f t="shared" si="4644"/>
        <v>1067.5</v>
      </c>
      <c r="O2170" s="5">
        <f t="shared" si="4645"/>
        <v>1067.5</v>
      </c>
      <c r="P2170" s="5">
        <f t="shared" si="4730"/>
        <v>0</v>
      </c>
      <c r="Q2170" s="5">
        <f t="shared" si="4730"/>
        <v>0</v>
      </c>
      <c r="R2170" s="5">
        <f t="shared" si="4730"/>
        <v>0</v>
      </c>
      <c r="S2170" s="5">
        <f t="shared" si="4730"/>
        <v>0</v>
      </c>
      <c r="T2170" s="5">
        <f t="shared" si="4730"/>
        <v>0</v>
      </c>
      <c r="U2170" s="5">
        <f t="shared" si="4730"/>
        <v>0</v>
      </c>
      <c r="V2170" s="5">
        <f t="shared" si="4730"/>
        <v>0</v>
      </c>
      <c r="W2170" s="5">
        <f t="shared" si="4730"/>
        <v>0</v>
      </c>
      <c r="X2170" s="5">
        <f t="shared" si="4730"/>
        <v>0</v>
      </c>
      <c r="Y2170" s="5">
        <f t="shared" si="4730"/>
        <v>0</v>
      </c>
      <c r="Z2170" s="5">
        <f t="shared" si="4730"/>
        <v>0</v>
      </c>
      <c r="AA2170" s="5">
        <f t="shared" si="4730"/>
        <v>0</v>
      </c>
      <c r="AB2170" s="5">
        <f t="shared" si="4730"/>
        <v>0</v>
      </c>
      <c r="AC2170" s="5">
        <f t="shared" si="4730"/>
        <v>0</v>
      </c>
      <c r="AD2170" s="5">
        <f t="shared" si="4719"/>
        <v>1067.5</v>
      </c>
      <c r="AE2170" s="5">
        <f t="shared" si="4720"/>
        <v>1067.5</v>
      </c>
      <c r="AF2170" s="5">
        <f t="shared" si="4721"/>
        <v>1067.5</v>
      </c>
      <c r="AG2170" s="5">
        <f t="shared" si="4730"/>
        <v>0</v>
      </c>
      <c r="AH2170" s="5">
        <f t="shared" si="4730"/>
        <v>0</v>
      </c>
      <c r="AI2170" s="5">
        <f t="shared" si="4722"/>
        <v>1067.5</v>
      </c>
      <c r="AJ2170" s="5">
        <f t="shared" si="4723"/>
        <v>1067.5</v>
      </c>
      <c r="AK2170" s="5">
        <f t="shared" si="4724"/>
        <v>1067.5</v>
      </c>
      <c r="AL2170" s="5">
        <f t="shared" si="4730"/>
        <v>0</v>
      </c>
      <c r="AM2170" s="5">
        <f t="shared" si="4730"/>
        <v>0</v>
      </c>
      <c r="AN2170" s="5">
        <f t="shared" si="4730"/>
        <v>0</v>
      </c>
      <c r="AO2170" s="5">
        <f t="shared" si="4730"/>
        <v>0</v>
      </c>
      <c r="AP2170" s="5">
        <f t="shared" si="4730"/>
        <v>0</v>
      </c>
      <c r="AQ2170" s="5">
        <f t="shared" si="4688"/>
        <v>1067.5</v>
      </c>
      <c r="AR2170" s="5">
        <f t="shared" si="4725"/>
        <v>1067.5</v>
      </c>
      <c r="AS2170" s="5">
        <f t="shared" si="4726"/>
        <v>1067.5</v>
      </c>
      <c r="AT2170" s="5">
        <f t="shared" si="4730"/>
        <v>0</v>
      </c>
      <c r="AU2170" s="5">
        <f t="shared" si="4727"/>
        <v>1067.5</v>
      </c>
      <c r="AV2170" s="5">
        <f t="shared" si="4730"/>
        <v>0</v>
      </c>
      <c r="AW2170" s="5">
        <f t="shared" si="4730"/>
        <v>0</v>
      </c>
      <c r="AX2170" s="5">
        <f t="shared" si="4730"/>
        <v>0</v>
      </c>
      <c r="AY2170" s="5">
        <f t="shared" si="4730"/>
        <v>0</v>
      </c>
      <c r="AZ2170" s="5">
        <f t="shared" si="4730"/>
        <v>0</v>
      </c>
      <c r="BA2170" s="5">
        <f t="shared" si="4730"/>
        <v>0</v>
      </c>
      <c r="BB2170" s="5">
        <f t="shared" si="4730"/>
        <v>0</v>
      </c>
      <c r="BC2170" s="5">
        <f t="shared" si="4730"/>
        <v>0</v>
      </c>
      <c r="BD2170" s="5">
        <f t="shared" si="4730"/>
        <v>0</v>
      </c>
      <c r="BE2170" s="5">
        <f t="shared" si="4730"/>
        <v>0</v>
      </c>
      <c r="BF2170" s="5">
        <f t="shared" si="4730"/>
        <v>0</v>
      </c>
      <c r="BG2170" s="5">
        <f t="shared" si="4689"/>
        <v>1067.5</v>
      </c>
      <c r="BH2170" s="5">
        <f t="shared" si="4690"/>
        <v>1067.5</v>
      </c>
      <c r="BI2170" s="5">
        <f t="shared" si="4691"/>
        <v>1067.5</v>
      </c>
      <c r="BJ2170" s="5">
        <f t="shared" si="4730"/>
        <v>0</v>
      </c>
    </row>
    <row r="2171" spans="1:62" x14ac:dyDescent="0.25">
      <c r="A2171" s="4" t="s">
        <v>263</v>
      </c>
      <c r="B2171" s="4" t="s">
        <v>43</v>
      </c>
      <c r="C2171" s="4" t="s">
        <v>85</v>
      </c>
      <c r="D2171" s="4" t="s">
        <v>254</v>
      </c>
      <c r="E2171" s="4"/>
      <c r="F2171" s="15" t="s">
        <v>880</v>
      </c>
      <c r="G2171" s="5">
        <f t="shared" si="4728"/>
        <v>1067.5</v>
      </c>
      <c r="H2171" s="5">
        <f t="shared" si="4730"/>
        <v>1067.5</v>
      </c>
      <c r="I2171" s="5">
        <f t="shared" si="4730"/>
        <v>1067.5</v>
      </c>
      <c r="J2171" s="5">
        <f t="shared" si="4730"/>
        <v>0</v>
      </c>
      <c r="K2171" s="5">
        <f t="shared" si="4730"/>
        <v>0</v>
      </c>
      <c r="L2171" s="5">
        <f t="shared" si="4730"/>
        <v>0</v>
      </c>
      <c r="M2171" s="5">
        <f t="shared" si="4643"/>
        <v>1067.5</v>
      </c>
      <c r="N2171" s="5">
        <f t="shared" si="4644"/>
        <v>1067.5</v>
      </c>
      <c r="O2171" s="5">
        <f t="shared" si="4645"/>
        <v>1067.5</v>
      </c>
      <c r="P2171" s="5">
        <f t="shared" si="4730"/>
        <v>0</v>
      </c>
      <c r="Q2171" s="5">
        <f t="shared" si="4730"/>
        <v>0</v>
      </c>
      <c r="R2171" s="5">
        <f t="shared" si="4730"/>
        <v>0</v>
      </c>
      <c r="S2171" s="5">
        <f t="shared" si="4730"/>
        <v>0</v>
      </c>
      <c r="T2171" s="5">
        <f t="shared" si="4730"/>
        <v>0</v>
      </c>
      <c r="U2171" s="5">
        <f t="shared" si="4730"/>
        <v>0</v>
      </c>
      <c r="V2171" s="5">
        <f t="shared" si="4730"/>
        <v>0</v>
      </c>
      <c r="W2171" s="5">
        <f t="shared" si="4730"/>
        <v>0</v>
      </c>
      <c r="X2171" s="5">
        <f t="shared" si="4730"/>
        <v>0</v>
      </c>
      <c r="Y2171" s="5">
        <f t="shared" si="4730"/>
        <v>0</v>
      </c>
      <c r="Z2171" s="5">
        <f t="shared" si="4730"/>
        <v>0</v>
      </c>
      <c r="AA2171" s="5">
        <f t="shared" si="4730"/>
        <v>0</v>
      </c>
      <c r="AB2171" s="5">
        <f t="shared" si="4730"/>
        <v>0</v>
      </c>
      <c r="AC2171" s="5">
        <f t="shared" si="4730"/>
        <v>0</v>
      </c>
      <c r="AD2171" s="5">
        <f t="shared" si="4719"/>
        <v>1067.5</v>
      </c>
      <c r="AE2171" s="5">
        <f t="shared" si="4720"/>
        <v>1067.5</v>
      </c>
      <c r="AF2171" s="5">
        <f t="shared" si="4721"/>
        <v>1067.5</v>
      </c>
      <c r="AG2171" s="5">
        <f t="shared" si="4730"/>
        <v>0</v>
      </c>
      <c r="AH2171" s="5">
        <f t="shared" si="4730"/>
        <v>0</v>
      </c>
      <c r="AI2171" s="5">
        <f t="shared" si="4722"/>
        <v>1067.5</v>
      </c>
      <c r="AJ2171" s="5">
        <f t="shared" si="4723"/>
        <v>1067.5</v>
      </c>
      <c r="AK2171" s="5">
        <f t="shared" si="4724"/>
        <v>1067.5</v>
      </c>
      <c r="AL2171" s="5">
        <f t="shared" si="4730"/>
        <v>0</v>
      </c>
      <c r="AM2171" s="5">
        <f t="shared" si="4730"/>
        <v>0</v>
      </c>
      <c r="AN2171" s="5">
        <f t="shared" si="4730"/>
        <v>0</v>
      </c>
      <c r="AO2171" s="5">
        <f t="shared" si="4730"/>
        <v>0</v>
      </c>
      <c r="AP2171" s="5">
        <f t="shared" si="4730"/>
        <v>0</v>
      </c>
      <c r="AQ2171" s="5">
        <f t="shared" si="4688"/>
        <v>1067.5</v>
      </c>
      <c r="AR2171" s="5">
        <f t="shared" si="4725"/>
        <v>1067.5</v>
      </c>
      <c r="AS2171" s="5">
        <f t="shared" si="4726"/>
        <v>1067.5</v>
      </c>
      <c r="AT2171" s="5">
        <f t="shared" si="4730"/>
        <v>0</v>
      </c>
      <c r="AU2171" s="5">
        <f t="shared" si="4727"/>
        <v>1067.5</v>
      </c>
      <c r="AV2171" s="5">
        <f t="shared" si="4730"/>
        <v>0</v>
      </c>
      <c r="AW2171" s="5">
        <f t="shared" si="4730"/>
        <v>0</v>
      </c>
      <c r="AX2171" s="5">
        <f t="shared" si="4730"/>
        <v>0</v>
      </c>
      <c r="AY2171" s="5">
        <f t="shared" si="4730"/>
        <v>0</v>
      </c>
      <c r="AZ2171" s="5">
        <f t="shared" si="4730"/>
        <v>0</v>
      </c>
      <c r="BA2171" s="5">
        <f t="shared" si="4730"/>
        <v>0</v>
      </c>
      <c r="BB2171" s="5">
        <f t="shared" si="4730"/>
        <v>0</v>
      </c>
      <c r="BC2171" s="5">
        <f t="shared" si="4730"/>
        <v>0</v>
      </c>
      <c r="BD2171" s="5">
        <f t="shared" si="4730"/>
        <v>0</v>
      </c>
      <c r="BE2171" s="5">
        <f t="shared" si="4730"/>
        <v>0</v>
      </c>
      <c r="BF2171" s="5">
        <f t="shared" si="4730"/>
        <v>0</v>
      </c>
      <c r="BG2171" s="5">
        <f t="shared" si="4689"/>
        <v>1067.5</v>
      </c>
      <c r="BH2171" s="5">
        <f t="shared" si="4690"/>
        <v>1067.5</v>
      </c>
      <c r="BI2171" s="5">
        <f t="shared" si="4691"/>
        <v>1067.5</v>
      </c>
      <c r="BJ2171" s="5">
        <f t="shared" si="4730"/>
        <v>0</v>
      </c>
    </row>
    <row r="2172" spans="1:62" ht="31.5" x14ac:dyDescent="0.25">
      <c r="A2172" s="4" t="s">
        <v>263</v>
      </c>
      <c r="B2172" s="4" t="s">
        <v>43</v>
      </c>
      <c r="C2172" s="4" t="s">
        <v>85</v>
      </c>
      <c r="D2172" s="4" t="s">
        <v>254</v>
      </c>
      <c r="E2172" s="4" t="s">
        <v>16</v>
      </c>
      <c r="F2172" s="15" t="s">
        <v>630</v>
      </c>
      <c r="G2172" s="5">
        <f t="shared" si="4728"/>
        <v>1067.5</v>
      </c>
      <c r="H2172" s="5">
        <f t="shared" si="4730"/>
        <v>1067.5</v>
      </c>
      <c r="I2172" s="5">
        <f t="shared" si="4730"/>
        <v>1067.5</v>
      </c>
      <c r="J2172" s="5">
        <f t="shared" si="4730"/>
        <v>0</v>
      </c>
      <c r="K2172" s="5">
        <f t="shared" si="4730"/>
        <v>0</v>
      </c>
      <c r="L2172" s="5">
        <f t="shared" si="4730"/>
        <v>0</v>
      </c>
      <c r="M2172" s="5">
        <f t="shared" si="4643"/>
        <v>1067.5</v>
      </c>
      <c r="N2172" s="5">
        <f t="shared" si="4644"/>
        <v>1067.5</v>
      </c>
      <c r="O2172" s="5">
        <f t="shared" si="4645"/>
        <v>1067.5</v>
      </c>
      <c r="P2172" s="5">
        <f t="shared" si="4730"/>
        <v>0</v>
      </c>
      <c r="Q2172" s="5">
        <f t="shared" si="4730"/>
        <v>0</v>
      </c>
      <c r="R2172" s="5">
        <f t="shared" si="4730"/>
        <v>0</v>
      </c>
      <c r="S2172" s="5">
        <f t="shared" si="4730"/>
        <v>0</v>
      </c>
      <c r="T2172" s="5">
        <f t="shared" si="4730"/>
        <v>0</v>
      </c>
      <c r="U2172" s="5">
        <f t="shared" si="4730"/>
        <v>0</v>
      </c>
      <c r="V2172" s="5">
        <f t="shared" si="4730"/>
        <v>0</v>
      </c>
      <c r="W2172" s="5">
        <f t="shared" si="4730"/>
        <v>0</v>
      </c>
      <c r="X2172" s="5">
        <f t="shared" si="4730"/>
        <v>0</v>
      </c>
      <c r="Y2172" s="5">
        <f t="shared" si="4730"/>
        <v>0</v>
      </c>
      <c r="Z2172" s="5">
        <f t="shared" si="4730"/>
        <v>0</v>
      </c>
      <c r="AA2172" s="5">
        <f t="shared" si="4730"/>
        <v>0</v>
      </c>
      <c r="AB2172" s="5">
        <f t="shared" si="4730"/>
        <v>0</v>
      </c>
      <c r="AC2172" s="5">
        <f t="shared" si="4730"/>
        <v>0</v>
      </c>
      <c r="AD2172" s="5">
        <f t="shared" si="4719"/>
        <v>1067.5</v>
      </c>
      <c r="AE2172" s="5">
        <f t="shared" si="4720"/>
        <v>1067.5</v>
      </c>
      <c r="AF2172" s="5">
        <f t="shared" si="4721"/>
        <v>1067.5</v>
      </c>
      <c r="AG2172" s="5">
        <f t="shared" si="4730"/>
        <v>0</v>
      </c>
      <c r="AH2172" s="5">
        <f t="shared" si="4730"/>
        <v>0</v>
      </c>
      <c r="AI2172" s="5">
        <f t="shared" si="4722"/>
        <v>1067.5</v>
      </c>
      <c r="AJ2172" s="5">
        <f t="shared" si="4723"/>
        <v>1067.5</v>
      </c>
      <c r="AK2172" s="5">
        <f t="shared" si="4724"/>
        <v>1067.5</v>
      </c>
      <c r="AL2172" s="5">
        <f t="shared" si="4730"/>
        <v>0</v>
      </c>
      <c r="AM2172" s="5">
        <f t="shared" si="4730"/>
        <v>0</v>
      </c>
      <c r="AN2172" s="5">
        <f t="shared" si="4730"/>
        <v>0</v>
      </c>
      <c r="AO2172" s="5">
        <f t="shared" si="4730"/>
        <v>0</v>
      </c>
      <c r="AP2172" s="5">
        <f t="shared" si="4730"/>
        <v>0</v>
      </c>
      <c r="AQ2172" s="5">
        <f t="shared" si="4688"/>
        <v>1067.5</v>
      </c>
      <c r="AR2172" s="5">
        <f t="shared" si="4725"/>
        <v>1067.5</v>
      </c>
      <c r="AS2172" s="5">
        <f t="shared" si="4726"/>
        <v>1067.5</v>
      </c>
      <c r="AT2172" s="5">
        <f t="shared" si="4730"/>
        <v>0</v>
      </c>
      <c r="AU2172" s="5">
        <f t="shared" si="4727"/>
        <v>1067.5</v>
      </c>
      <c r="AV2172" s="5">
        <f t="shared" si="4730"/>
        <v>0</v>
      </c>
      <c r="AW2172" s="5">
        <f t="shared" si="4730"/>
        <v>0</v>
      </c>
      <c r="AX2172" s="5">
        <f t="shared" si="4730"/>
        <v>0</v>
      </c>
      <c r="AY2172" s="5">
        <f t="shared" si="4730"/>
        <v>0</v>
      </c>
      <c r="AZ2172" s="5">
        <f t="shared" si="4730"/>
        <v>0</v>
      </c>
      <c r="BA2172" s="5">
        <f t="shared" si="4730"/>
        <v>0</v>
      </c>
      <c r="BB2172" s="5">
        <f t="shared" si="4730"/>
        <v>0</v>
      </c>
      <c r="BC2172" s="5">
        <f t="shared" si="4730"/>
        <v>0</v>
      </c>
      <c r="BD2172" s="5">
        <f t="shared" si="4730"/>
        <v>0</v>
      </c>
      <c r="BE2172" s="5">
        <f t="shared" si="4730"/>
        <v>0</v>
      </c>
      <c r="BF2172" s="5">
        <f t="shared" si="4730"/>
        <v>0</v>
      </c>
      <c r="BG2172" s="5">
        <f t="shared" si="4689"/>
        <v>1067.5</v>
      </c>
      <c r="BH2172" s="5">
        <f t="shared" si="4690"/>
        <v>1067.5</v>
      </c>
      <c r="BI2172" s="5">
        <f t="shared" si="4691"/>
        <v>1067.5</v>
      </c>
      <c r="BJ2172" s="5">
        <f t="shared" si="4730"/>
        <v>0</v>
      </c>
    </row>
    <row r="2173" spans="1:62" ht="31.5" x14ac:dyDescent="0.25">
      <c r="A2173" s="4" t="s">
        <v>263</v>
      </c>
      <c r="B2173" s="4" t="s">
        <v>43</v>
      </c>
      <c r="C2173" s="4" t="s">
        <v>85</v>
      </c>
      <c r="D2173" s="4" t="s">
        <v>254</v>
      </c>
      <c r="E2173" s="4" t="s">
        <v>17</v>
      </c>
      <c r="F2173" s="15" t="s">
        <v>631</v>
      </c>
      <c r="G2173" s="5">
        <v>1067.5</v>
      </c>
      <c r="H2173" s="5">
        <v>1067.5</v>
      </c>
      <c r="I2173" s="5">
        <v>1067.5</v>
      </c>
      <c r="J2173" s="5"/>
      <c r="K2173" s="5"/>
      <c r="L2173" s="5"/>
      <c r="M2173" s="5">
        <f t="shared" si="4643"/>
        <v>1067.5</v>
      </c>
      <c r="N2173" s="5">
        <f t="shared" si="4644"/>
        <v>1067.5</v>
      </c>
      <c r="O2173" s="5">
        <f t="shared" si="4645"/>
        <v>1067.5</v>
      </c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>
        <f t="shared" si="4719"/>
        <v>1067.5</v>
      </c>
      <c r="AE2173" s="5">
        <f t="shared" si="4720"/>
        <v>1067.5</v>
      </c>
      <c r="AF2173" s="5">
        <f t="shared" si="4721"/>
        <v>1067.5</v>
      </c>
      <c r="AG2173" s="5"/>
      <c r="AH2173" s="5"/>
      <c r="AI2173" s="5">
        <f t="shared" si="4722"/>
        <v>1067.5</v>
      </c>
      <c r="AJ2173" s="5">
        <f t="shared" si="4723"/>
        <v>1067.5</v>
      </c>
      <c r="AK2173" s="5">
        <f t="shared" si="4724"/>
        <v>1067.5</v>
      </c>
      <c r="AL2173" s="5"/>
      <c r="AM2173" s="5"/>
      <c r="AN2173" s="5"/>
      <c r="AO2173" s="5"/>
      <c r="AP2173" s="5"/>
      <c r="AQ2173" s="5">
        <f t="shared" si="4688"/>
        <v>1067.5</v>
      </c>
      <c r="AR2173" s="5">
        <f t="shared" si="4725"/>
        <v>1067.5</v>
      </c>
      <c r="AS2173" s="5">
        <f t="shared" si="4726"/>
        <v>1067.5</v>
      </c>
      <c r="AT2173" s="5"/>
      <c r="AU2173" s="5">
        <f t="shared" si="4727"/>
        <v>1067.5</v>
      </c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>
        <f t="shared" si="4689"/>
        <v>1067.5</v>
      </c>
      <c r="BH2173" s="5">
        <f t="shared" si="4690"/>
        <v>1067.5</v>
      </c>
      <c r="BI2173" s="5">
        <f t="shared" si="4691"/>
        <v>1067.5</v>
      </c>
      <c r="BJ2173" s="5"/>
    </row>
    <row r="2174" spans="1:62" s="3" customFormat="1" x14ac:dyDescent="0.25">
      <c r="A2174" s="7" t="s">
        <v>263</v>
      </c>
      <c r="B2174" s="7" t="s">
        <v>78</v>
      </c>
      <c r="C2174" s="7"/>
      <c r="D2174" s="7"/>
      <c r="E2174" s="7"/>
      <c r="F2174" s="12" t="s">
        <v>591</v>
      </c>
      <c r="G2174" s="8">
        <f>G2175</f>
        <v>3469.3</v>
      </c>
      <c r="H2174" s="8">
        <f t="shared" ref="H2174:BJ2174" si="4731">H2175</f>
        <v>3469.3</v>
      </c>
      <c r="I2174" s="8">
        <f t="shared" si="4731"/>
        <v>3469.3</v>
      </c>
      <c r="J2174" s="8">
        <f t="shared" si="4731"/>
        <v>0</v>
      </c>
      <c r="K2174" s="8">
        <f t="shared" si="4731"/>
        <v>0</v>
      </c>
      <c r="L2174" s="8">
        <f t="shared" si="4731"/>
        <v>0</v>
      </c>
      <c r="M2174" s="8">
        <f t="shared" si="4643"/>
        <v>3469.3</v>
      </c>
      <c r="N2174" s="8">
        <f t="shared" si="4644"/>
        <v>3469.3</v>
      </c>
      <c r="O2174" s="8">
        <f t="shared" si="4645"/>
        <v>3469.3</v>
      </c>
      <c r="P2174" s="8">
        <f t="shared" si="4731"/>
        <v>0</v>
      </c>
      <c r="Q2174" s="8">
        <f t="shared" si="4731"/>
        <v>0</v>
      </c>
      <c r="R2174" s="8">
        <f t="shared" si="4731"/>
        <v>0</v>
      </c>
      <c r="S2174" s="8">
        <f t="shared" si="4731"/>
        <v>0</v>
      </c>
      <c r="T2174" s="8">
        <f t="shared" si="4731"/>
        <v>0</v>
      </c>
      <c r="U2174" s="8">
        <f t="shared" si="4731"/>
        <v>0</v>
      </c>
      <c r="V2174" s="8">
        <f t="shared" si="4731"/>
        <v>0</v>
      </c>
      <c r="W2174" s="8">
        <f t="shared" si="4731"/>
        <v>0</v>
      </c>
      <c r="X2174" s="8">
        <f t="shared" si="4731"/>
        <v>0</v>
      </c>
      <c r="Y2174" s="8">
        <f t="shared" si="4731"/>
        <v>0</v>
      </c>
      <c r="Z2174" s="8">
        <f t="shared" si="4731"/>
        <v>0</v>
      </c>
      <c r="AA2174" s="8">
        <f t="shared" si="4731"/>
        <v>0</v>
      </c>
      <c r="AB2174" s="8">
        <f t="shared" si="4731"/>
        <v>0</v>
      </c>
      <c r="AC2174" s="8">
        <f t="shared" si="4731"/>
        <v>0</v>
      </c>
      <c r="AD2174" s="8">
        <f t="shared" si="4719"/>
        <v>3469.3</v>
      </c>
      <c r="AE2174" s="8">
        <f t="shared" si="4720"/>
        <v>3469.3</v>
      </c>
      <c r="AF2174" s="8">
        <f t="shared" si="4721"/>
        <v>3469.3</v>
      </c>
      <c r="AG2174" s="8">
        <f t="shared" si="4731"/>
        <v>0</v>
      </c>
      <c r="AH2174" s="8">
        <f t="shared" si="4731"/>
        <v>0</v>
      </c>
      <c r="AI2174" s="5">
        <f t="shared" si="4722"/>
        <v>3469.3</v>
      </c>
      <c r="AJ2174" s="5">
        <f t="shared" si="4723"/>
        <v>3469.3</v>
      </c>
      <c r="AK2174" s="5">
        <f t="shared" si="4724"/>
        <v>3469.3</v>
      </c>
      <c r="AL2174" s="8">
        <f t="shared" si="4731"/>
        <v>0</v>
      </c>
      <c r="AM2174" s="8">
        <f t="shared" si="4731"/>
        <v>0</v>
      </c>
      <c r="AN2174" s="8">
        <f t="shared" si="4731"/>
        <v>0</v>
      </c>
      <c r="AO2174" s="8">
        <f t="shared" si="4731"/>
        <v>0</v>
      </c>
      <c r="AP2174" s="8">
        <f t="shared" si="4731"/>
        <v>0</v>
      </c>
      <c r="AQ2174" s="5">
        <f t="shared" si="4688"/>
        <v>3469.3</v>
      </c>
      <c r="AR2174" s="8">
        <f t="shared" si="4725"/>
        <v>3469.3</v>
      </c>
      <c r="AS2174" s="8">
        <f t="shared" si="4726"/>
        <v>3469.3</v>
      </c>
      <c r="AT2174" s="8">
        <f t="shared" si="4731"/>
        <v>0</v>
      </c>
      <c r="AU2174" s="8">
        <f t="shared" si="4727"/>
        <v>3469.3</v>
      </c>
      <c r="AV2174" s="8">
        <f t="shared" si="4731"/>
        <v>0</v>
      </c>
      <c r="AW2174" s="8">
        <f t="shared" si="4731"/>
        <v>0</v>
      </c>
      <c r="AX2174" s="8">
        <f t="shared" si="4731"/>
        <v>0</v>
      </c>
      <c r="AY2174" s="8">
        <f t="shared" si="4731"/>
        <v>0</v>
      </c>
      <c r="AZ2174" s="8">
        <f t="shared" si="4731"/>
        <v>0</v>
      </c>
      <c r="BA2174" s="8">
        <f t="shared" si="4731"/>
        <v>0</v>
      </c>
      <c r="BB2174" s="8">
        <f t="shared" si="4731"/>
        <v>0</v>
      </c>
      <c r="BC2174" s="8">
        <f t="shared" si="4731"/>
        <v>0</v>
      </c>
      <c r="BD2174" s="8">
        <f t="shared" si="4731"/>
        <v>0</v>
      </c>
      <c r="BE2174" s="8">
        <f t="shared" si="4731"/>
        <v>0</v>
      </c>
      <c r="BF2174" s="8">
        <f t="shared" si="4731"/>
        <v>0</v>
      </c>
      <c r="BG2174" s="8">
        <f t="shared" si="4689"/>
        <v>3469.3</v>
      </c>
      <c r="BH2174" s="8">
        <f t="shared" si="4690"/>
        <v>3469.3</v>
      </c>
      <c r="BI2174" s="8">
        <f t="shared" si="4691"/>
        <v>3469.3</v>
      </c>
      <c r="BJ2174" s="8">
        <f t="shared" si="4731"/>
        <v>0</v>
      </c>
    </row>
    <row r="2175" spans="1:62" s="10" customFormat="1" x14ac:dyDescent="0.25">
      <c r="A2175" s="9" t="s">
        <v>263</v>
      </c>
      <c r="B2175" s="9" t="s">
        <v>78</v>
      </c>
      <c r="C2175" s="9" t="s">
        <v>78</v>
      </c>
      <c r="D2175" s="9"/>
      <c r="E2175" s="9"/>
      <c r="F2175" s="14" t="s">
        <v>617</v>
      </c>
      <c r="G2175" s="11">
        <f>G2176+G2182</f>
        <v>3469.3</v>
      </c>
      <c r="H2175" s="11">
        <f t="shared" ref="H2175:BJ2175" si="4732">H2176+H2182</f>
        <v>3469.3</v>
      </c>
      <c r="I2175" s="11">
        <f t="shared" si="4732"/>
        <v>3469.3</v>
      </c>
      <c r="J2175" s="11">
        <f t="shared" ref="J2175:L2175" si="4733">J2176+J2182</f>
        <v>0</v>
      </c>
      <c r="K2175" s="11">
        <f t="shared" si="4733"/>
        <v>0</v>
      </c>
      <c r="L2175" s="11">
        <f t="shared" si="4733"/>
        <v>0</v>
      </c>
      <c r="M2175" s="11">
        <f t="shared" si="4643"/>
        <v>3469.3</v>
      </c>
      <c r="N2175" s="11">
        <f t="shared" si="4644"/>
        <v>3469.3</v>
      </c>
      <c r="O2175" s="11">
        <f t="shared" si="4645"/>
        <v>3469.3</v>
      </c>
      <c r="P2175" s="11">
        <f t="shared" ref="P2175:AC2175" si="4734">P2176+P2182</f>
        <v>0</v>
      </c>
      <c r="Q2175" s="11">
        <f t="shared" si="4734"/>
        <v>0</v>
      </c>
      <c r="R2175" s="11">
        <f t="shared" si="4734"/>
        <v>0</v>
      </c>
      <c r="S2175" s="11">
        <f t="shared" si="4734"/>
        <v>0</v>
      </c>
      <c r="T2175" s="11">
        <f t="shared" si="4734"/>
        <v>0</v>
      </c>
      <c r="U2175" s="11">
        <f t="shared" si="4734"/>
        <v>0</v>
      </c>
      <c r="V2175" s="11">
        <f t="shared" ref="V2175" si="4735">V2176+V2182</f>
        <v>0</v>
      </c>
      <c r="W2175" s="11">
        <f t="shared" si="4734"/>
        <v>0</v>
      </c>
      <c r="X2175" s="11">
        <f t="shared" si="4734"/>
        <v>0</v>
      </c>
      <c r="Y2175" s="11">
        <f t="shared" si="4734"/>
        <v>0</v>
      </c>
      <c r="Z2175" s="11">
        <f t="shared" si="4734"/>
        <v>0</v>
      </c>
      <c r="AA2175" s="11">
        <f t="shared" si="4734"/>
        <v>0</v>
      </c>
      <c r="AB2175" s="11">
        <f t="shared" si="4734"/>
        <v>0</v>
      </c>
      <c r="AC2175" s="11">
        <f t="shared" si="4734"/>
        <v>0</v>
      </c>
      <c r="AD2175" s="11">
        <f t="shared" si="4719"/>
        <v>3469.3</v>
      </c>
      <c r="AE2175" s="11">
        <f t="shared" si="4720"/>
        <v>3469.3</v>
      </c>
      <c r="AF2175" s="11">
        <f t="shared" si="4721"/>
        <v>3469.3</v>
      </c>
      <c r="AG2175" s="11">
        <f t="shared" ref="AG2175:AH2175" si="4736">AG2176+AG2182</f>
        <v>0</v>
      </c>
      <c r="AH2175" s="11">
        <f t="shared" si="4736"/>
        <v>0</v>
      </c>
      <c r="AI2175" s="5">
        <f t="shared" si="4722"/>
        <v>3469.3</v>
      </c>
      <c r="AJ2175" s="5">
        <f t="shared" si="4723"/>
        <v>3469.3</v>
      </c>
      <c r="AK2175" s="5">
        <f t="shared" si="4724"/>
        <v>3469.3</v>
      </c>
      <c r="AL2175" s="11">
        <f t="shared" ref="AL2175" si="4737">AL2176+AL2182</f>
        <v>0</v>
      </c>
      <c r="AM2175" s="11">
        <f t="shared" ref="AM2175:AP2175" si="4738">AM2176+AM2182</f>
        <v>0</v>
      </c>
      <c r="AN2175" s="11">
        <f t="shared" si="4738"/>
        <v>0</v>
      </c>
      <c r="AO2175" s="11">
        <f t="shared" si="4738"/>
        <v>0</v>
      </c>
      <c r="AP2175" s="11">
        <f t="shared" si="4738"/>
        <v>0</v>
      </c>
      <c r="AQ2175" s="5">
        <f t="shared" si="4688"/>
        <v>3469.3</v>
      </c>
      <c r="AR2175" s="11">
        <f t="shared" si="4725"/>
        <v>3469.3</v>
      </c>
      <c r="AS2175" s="11">
        <f t="shared" si="4726"/>
        <v>3469.3</v>
      </c>
      <c r="AT2175" s="11">
        <f t="shared" ref="AT2175" si="4739">AT2176+AT2182</f>
        <v>0</v>
      </c>
      <c r="AU2175" s="11">
        <f t="shared" si="4727"/>
        <v>3469.3</v>
      </c>
      <c r="AV2175" s="11">
        <f t="shared" ref="AV2175" si="4740">AV2176+AV2182</f>
        <v>0</v>
      </c>
      <c r="AW2175" s="11">
        <f t="shared" ref="AW2175:BF2175" si="4741">AW2176+AW2182</f>
        <v>0</v>
      </c>
      <c r="AX2175" s="11">
        <f t="shared" si="4741"/>
        <v>0</v>
      </c>
      <c r="AY2175" s="11">
        <f t="shared" si="4741"/>
        <v>0</v>
      </c>
      <c r="AZ2175" s="11">
        <f t="shared" si="4741"/>
        <v>0</v>
      </c>
      <c r="BA2175" s="11">
        <f t="shared" si="4741"/>
        <v>0</v>
      </c>
      <c r="BB2175" s="11">
        <f t="shared" si="4741"/>
        <v>0</v>
      </c>
      <c r="BC2175" s="11">
        <f t="shared" si="4741"/>
        <v>0</v>
      </c>
      <c r="BD2175" s="11">
        <f t="shared" si="4741"/>
        <v>0</v>
      </c>
      <c r="BE2175" s="11">
        <f t="shared" si="4741"/>
        <v>0</v>
      </c>
      <c r="BF2175" s="11">
        <f t="shared" si="4741"/>
        <v>0</v>
      </c>
      <c r="BG2175" s="11">
        <f t="shared" si="4689"/>
        <v>3469.3</v>
      </c>
      <c r="BH2175" s="11">
        <f t="shared" si="4690"/>
        <v>3469.3</v>
      </c>
      <c r="BI2175" s="11">
        <f t="shared" si="4691"/>
        <v>3469.3</v>
      </c>
      <c r="BJ2175" s="11">
        <f t="shared" si="4732"/>
        <v>0</v>
      </c>
    </row>
    <row r="2176" spans="1:62" x14ac:dyDescent="0.25">
      <c r="A2176" s="4" t="s">
        <v>263</v>
      </c>
      <c r="B2176" s="4" t="s">
        <v>78</v>
      </c>
      <c r="C2176" s="4" t="s">
        <v>78</v>
      </c>
      <c r="D2176" s="4" t="s">
        <v>142</v>
      </c>
      <c r="E2176" s="4"/>
      <c r="F2176" s="15" t="s">
        <v>724</v>
      </c>
      <c r="G2176" s="5">
        <f>G2177</f>
        <v>3221.3</v>
      </c>
      <c r="H2176" s="5">
        <f t="shared" ref="H2176:BJ2180" si="4742">H2177</f>
        <v>3221.3</v>
      </c>
      <c r="I2176" s="5">
        <f t="shared" si="4742"/>
        <v>3221.3</v>
      </c>
      <c r="J2176" s="5">
        <f t="shared" si="4742"/>
        <v>0</v>
      </c>
      <c r="K2176" s="5">
        <f t="shared" si="4742"/>
        <v>0</v>
      </c>
      <c r="L2176" s="5">
        <f t="shared" si="4742"/>
        <v>0</v>
      </c>
      <c r="M2176" s="5">
        <f t="shared" si="4643"/>
        <v>3221.3</v>
      </c>
      <c r="N2176" s="5">
        <f t="shared" si="4644"/>
        <v>3221.3</v>
      </c>
      <c r="O2176" s="5">
        <f t="shared" si="4645"/>
        <v>3221.3</v>
      </c>
      <c r="P2176" s="5">
        <f t="shared" si="4742"/>
        <v>0</v>
      </c>
      <c r="Q2176" s="5">
        <f t="shared" si="4742"/>
        <v>0</v>
      </c>
      <c r="R2176" s="5">
        <f t="shared" si="4742"/>
        <v>0</v>
      </c>
      <c r="S2176" s="5">
        <f t="shared" si="4742"/>
        <v>0</v>
      </c>
      <c r="T2176" s="5">
        <f t="shared" si="4742"/>
        <v>0</v>
      </c>
      <c r="U2176" s="5">
        <f t="shared" si="4742"/>
        <v>0</v>
      </c>
      <c r="V2176" s="5">
        <f t="shared" si="4742"/>
        <v>0</v>
      </c>
      <c r="W2176" s="5">
        <f t="shared" si="4742"/>
        <v>0</v>
      </c>
      <c r="X2176" s="5">
        <f t="shared" si="4742"/>
        <v>0</v>
      </c>
      <c r="Y2176" s="5">
        <f t="shared" si="4742"/>
        <v>0</v>
      </c>
      <c r="Z2176" s="5">
        <f t="shared" si="4742"/>
        <v>0</v>
      </c>
      <c r="AA2176" s="5">
        <f t="shared" si="4742"/>
        <v>0</v>
      </c>
      <c r="AB2176" s="5">
        <f t="shared" si="4742"/>
        <v>0</v>
      </c>
      <c r="AC2176" s="5">
        <f t="shared" si="4742"/>
        <v>0</v>
      </c>
      <c r="AD2176" s="5">
        <f t="shared" si="4719"/>
        <v>3221.3</v>
      </c>
      <c r="AE2176" s="5">
        <f t="shared" si="4720"/>
        <v>3221.3</v>
      </c>
      <c r="AF2176" s="5">
        <f t="shared" si="4721"/>
        <v>3221.3</v>
      </c>
      <c r="AG2176" s="5">
        <f t="shared" si="4742"/>
        <v>0</v>
      </c>
      <c r="AH2176" s="5">
        <f t="shared" si="4742"/>
        <v>0</v>
      </c>
      <c r="AI2176" s="5">
        <f t="shared" si="4722"/>
        <v>3221.3</v>
      </c>
      <c r="AJ2176" s="5">
        <f t="shared" si="4723"/>
        <v>3221.3</v>
      </c>
      <c r="AK2176" s="5">
        <f t="shared" si="4724"/>
        <v>3221.3</v>
      </c>
      <c r="AL2176" s="5">
        <f t="shared" si="4742"/>
        <v>0</v>
      </c>
      <c r="AM2176" s="5">
        <f t="shared" si="4742"/>
        <v>0</v>
      </c>
      <c r="AN2176" s="5">
        <f t="shared" si="4742"/>
        <v>0</v>
      </c>
      <c r="AO2176" s="5">
        <f t="shared" si="4742"/>
        <v>0</v>
      </c>
      <c r="AP2176" s="5">
        <f t="shared" si="4742"/>
        <v>0</v>
      </c>
      <c r="AQ2176" s="5">
        <f t="shared" si="4688"/>
        <v>3221.3</v>
      </c>
      <c r="AR2176" s="5">
        <f t="shared" si="4725"/>
        <v>3221.3</v>
      </c>
      <c r="AS2176" s="5">
        <f t="shared" si="4726"/>
        <v>3221.3</v>
      </c>
      <c r="AT2176" s="5">
        <f t="shared" si="4742"/>
        <v>0</v>
      </c>
      <c r="AU2176" s="5">
        <f t="shared" si="4727"/>
        <v>3221.3</v>
      </c>
      <c r="AV2176" s="5">
        <f t="shared" si="4742"/>
        <v>0</v>
      </c>
      <c r="AW2176" s="5">
        <f t="shared" si="4742"/>
        <v>0</v>
      </c>
      <c r="AX2176" s="5">
        <f t="shared" si="4742"/>
        <v>0</v>
      </c>
      <c r="AY2176" s="5">
        <f t="shared" si="4742"/>
        <v>0</v>
      </c>
      <c r="AZ2176" s="5">
        <f t="shared" si="4742"/>
        <v>0</v>
      </c>
      <c r="BA2176" s="5">
        <f t="shared" si="4742"/>
        <v>0</v>
      </c>
      <c r="BB2176" s="5">
        <f t="shared" si="4742"/>
        <v>0</v>
      </c>
      <c r="BC2176" s="5">
        <f t="shared" si="4742"/>
        <v>0</v>
      </c>
      <c r="BD2176" s="5">
        <f t="shared" si="4742"/>
        <v>0</v>
      </c>
      <c r="BE2176" s="5">
        <f t="shared" si="4742"/>
        <v>0</v>
      </c>
      <c r="BF2176" s="5">
        <f t="shared" si="4742"/>
        <v>0</v>
      </c>
      <c r="BG2176" s="5">
        <f t="shared" si="4689"/>
        <v>3221.3</v>
      </c>
      <c r="BH2176" s="5">
        <f t="shared" si="4690"/>
        <v>3221.3</v>
      </c>
      <c r="BI2176" s="5">
        <f t="shared" si="4691"/>
        <v>3221.3</v>
      </c>
      <c r="BJ2176" s="5">
        <f t="shared" si="4742"/>
        <v>0</v>
      </c>
    </row>
    <row r="2177" spans="1:62" ht="47.25" x14ac:dyDescent="0.25">
      <c r="A2177" s="4" t="s">
        <v>263</v>
      </c>
      <c r="B2177" s="4" t="s">
        <v>78</v>
      </c>
      <c r="C2177" s="4" t="s">
        <v>78</v>
      </c>
      <c r="D2177" s="4" t="s">
        <v>146</v>
      </c>
      <c r="E2177" s="4"/>
      <c r="F2177" s="15" t="s">
        <v>731</v>
      </c>
      <c r="G2177" s="5">
        <f>G2178</f>
        <v>3221.3</v>
      </c>
      <c r="H2177" s="5">
        <f t="shared" si="4742"/>
        <v>3221.3</v>
      </c>
      <c r="I2177" s="5">
        <f t="shared" si="4742"/>
        <v>3221.3</v>
      </c>
      <c r="J2177" s="5">
        <f t="shared" si="4742"/>
        <v>0</v>
      </c>
      <c r="K2177" s="5">
        <f t="shared" si="4742"/>
        <v>0</v>
      </c>
      <c r="L2177" s="5">
        <f t="shared" si="4742"/>
        <v>0</v>
      </c>
      <c r="M2177" s="5">
        <f t="shared" si="4643"/>
        <v>3221.3</v>
      </c>
      <c r="N2177" s="5">
        <f t="shared" si="4644"/>
        <v>3221.3</v>
      </c>
      <c r="O2177" s="5">
        <f t="shared" si="4645"/>
        <v>3221.3</v>
      </c>
      <c r="P2177" s="5">
        <f t="shared" si="4742"/>
        <v>0</v>
      </c>
      <c r="Q2177" s="5">
        <f t="shared" si="4742"/>
        <v>0</v>
      </c>
      <c r="R2177" s="5">
        <f t="shared" si="4742"/>
        <v>0</v>
      </c>
      <c r="S2177" s="5">
        <f t="shared" si="4742"/>
        <v>0</v>
      </c>
      <c r="T2177" s="5">
        <f t="shared" si="4742"/>
        <v>0</v>
      </c>
      <c r="U2177" s="5">
        <f t="shared" si="4742"/>
        <v>0</v>
      </c>
      <c r="V2177" s="5">
        <f t="shared" si="4742"/>
        <v>0</v>
      </c>
      <c r="W2177" s="5">
        <f t="shared" si="4742"/>
        <v>0</v>
      </c>
      <c r="X2177" s="5">
        <f t="shared" si="4742"/>
        <v>0</v>
      </c>
      <c r="Y2177" s="5">
        <f t="shared" si="4742"/>
        <v>0</v>
      </c>
      <c r="Z2177" s="5">
        <f t="shared" si="4742"/>
        <v>0</v>
      </c>
      <c r="AA2177" s="5">
        <f t="shared" si="4742"/>
        <v>0</v>
      </c>
      <c r="AB2177" s="5">
        <f t="shared" si="4742"/>
        <v>0</v>
      </c>
      <c r="AC2177" s="5">
        <f t="shared" si="4742"/>
        <v>0</v>
      </c>
      <c r="AD2177" s="5">
        <f t="shared" si="4719"/>
        <v>3221.3</v>
      </c>
      <c r="AE2177" s="5">
        <f t="shared" si="4720"/>
        <v>3221.3</v>
      </c>
      <c r="AF2177" s="5">
        <f t="shared" si="4721"/>
        <v>3221.3</v>
      </c>
      <c r="AG2177" s="5">
        <f t="shared" si="4742"/>
        <v>0</v>
      </c>
      <c r="AH2177" s="5">
        <f t="shared" si="4742"/>
        <v>0</v>
      </c>
      <c r="AI2177" s="5">
        <f t="shared" si="4722"/>
        <v>3221.3</v>
      </c>
      <c r="AJ2177" s="5">
        <f t="shared" si="4723"/>
        <v>3221.3</v>
      </c>
      <c r="AK2177" s="5">
        <f t="shared" si="4724"/>
        <v>3221.3</v>
      </c>
      <c r="AL2177" s="5">
        <f t="shared" si="4742"/>
        <v>0</v>
      </c>
      <c r="AM2177" s="5">
        <f t="shared" si="4742"/>
        <v>0</v>
      </c>
      <c r="AN2177" s="5">
        <f t="shared" si="4742"/>
        <v>0</v>
      </c>
      <c r="AO2177" s="5">
        <f t="shared" si="4742"/>
        <v>0</v>
      </c>
      <c r="AP2177" s="5">
        <f t="shared" si="4742"/>
        <v>0</v>
      </c>
      <c r="AQ2177" s="5">
        <f t="shared" si="4688"/>
        <v>3221.3</v>
      </c>
      <c r="AR2177" s="5">
        <f t="shared" si="4725"/>
        <v>3221.3</v>
      </c>
      <c r="AS2177" s="5">
        <f t="shared" si="4726"/>
        <v>3221.3</v>
      </c>
      <c r="AT2177" s="5">
        <f t="shared" si="4742"/>
        <v>0</v>
      </c>
      <c r="AU2177" s="5">
        <f t="shared" si="4727"/>
        <v>3221.3</v>
      </c>
      <c r="AV2177" s="5">
        <f t="shared" si="4742"/>
        <v>0</v>
      </c>
      <c r="AW2177" s="5">
        <f t="shared" si="4742"/>
        <v>0</v>
      </c>
      <c r="AX2177" s="5">
        <f t="shared" si="4742"/>
        <v>0</v>
      </c>
      <c r="AY2177" s="5">
        <f t="shared" si="4742"/>
        <v>0</v>
      </c>
      <c r="AZ2177" s="5">
        <f t="shared" si="4742"/>
        <v>0</v>
      </c>
      <c r="BA2177" s="5">
        <f t="shared" si="4742"/>
        <v>0</v>
      </c>
      <c r="BB2177" s="5">
        <f t="shared" si="4742"/>
        <v>0</v>
      </c>
      <c r="BC2177" s="5">
        <f t="shared" si="4742"/>
        <v>0</v>
      </c>
      <c r="BD2177" s="5">
        <f t="shared" si="4742"/>
        <v>0</v>
      </c>
      <c r="BE2177" s="5">
        <f t="shared" si="4742"/>
        <v>0</v>
      </c>
      <c r="BF2177" s="5">
        <f t="shared" si="4742"/>
        <v>0</v>
      </c>
      <c r="BG2177" s="5">
        <f t="shared" si="4689"/>
        <v>3221.3</v>
      </c>
      <c r="BH2177" s="5">
        <f t="shared" si="4690"/>
        <v>3221.3</v>
      </c>
      <c r="BI2177" s="5">
        <f t="shared" si="4691"/>
        <v>3221.3</v>
      </c>
      <c r="BJ2177" s="5">
        <f t="shared" si="4742"/>
        <v>0</v>
      </c>
    </row>
    <row r="2178" spans="1:62" ht="31.5" x14ac:dyDescent="0.25">
      <c r="A2178" s="4" t="s">
        <v>263</v>
      </c>
      <c r="B2178" s="4" t="s">
        <v>78</v>
      </c>
      <c r="C2178" s="4" t="s">
        <v>78</v>
      </c>
      <c r="D2178" s="4" t="s">
        <v>147</v>
      </c>
      <c r="E2178" s="4"/>
      <c r="F2178" s="15" t="s">
        <v>732</v>
      </c>
      <c r="G2178" s="5">
        <f>G2179</f>
        <v>3221.3</v>
      </c>
      <c r="H2178" s="5">
        <f t="shared" si="4742"/>
        <v>3221.3</v>
      </c>
      <c r="I2178" s="5">
        <f t="shared" si="4742"/>
        <v>3221.3</v>
      </c>
      <c r="J2178" s="5">
        <f t="shared" si="4742"/>
        <v>0</v>
      </c>
      <c r="K2178" s="5">
        <f t="shared" si="4742"/>
        <v>0</v>
      </c>
      <c r="L2178" s="5">
        <f t="shared" si="4742"/>
        <v>0</v>
      </c>
      <c r="M2178" s="5">
        <f t="shared" si="4643"/>
        <v>3221.3</v>
      </c>
      <c r="N2178" s="5">
        <f t="shared" si="4644"/>
        <v>3221.3</v>
      </c>
      <c r="O2178" s="5">
        <f t="shared" si="4645"/>
        <v>3221.3</v>
      </c>
      <c r="P2178" s="5">
        <f t="shared" si="4742"/>
        <v>0</v>
      </c>
      <c r="Q2178" s="5">
        <f t="shared" si="4742"/>
        <v>0</v>
      </c>
      <c r="R2178" s="5">
        <f t="shared" si="4742"/>
        <v>0</v>
      </c>
      <c r="S2178" s="5">
        <f t="shared" si="4742"/>
        <v>0</v>
      </c>
      <c r="T2178" s="5">
        <f t="shared" si="4742"/>
        <v>0</v>
      </c>
      <c r="U2178" s="5">
        <f t="shared" si="4742"/>
        <v>0</v>
      </c>
      <c r="V2178" s="5">
        <f t="shared" si="4742"/>
        <v>0</v>
      </c>
      <c r="W2178" s="5">
        <f t="shared" si="4742"/>
        <v>0</v>
      </c>
      <c r="X2178" s="5">
        <f t="shared" si="4742"/>
        <v>0</v>
      </c>
      <c r="Y2178" s="5">
        <f t="shared" si="4742"/>
        <v>0</v>
      </c>
      <c r="Z2178" s="5">
        <f t="shared" si="4742"/>
        <v>0</v>
      </c>
      <c r="AA2178" s="5">
        <f t="shared" si="4742"/>
        <v>0</v>
      </c>
      <c r="AB2178" s="5">
        <f t="shared" si="4742"/>
        <v>0</v>
      </c>
      <c r="AC2178" s="5">
        <f t="shared" si="4742"/>
        <v>0</v>
      </c>
      <c r="AD2178" s="5">
        <f t="shared" si="4719"/>
        <v>3221.3</v>
      </c>
      <c r="AE2178" s="5">
        <f t="shared" si="4720"/>
        <v>3221.3</v>
      </c>
      <c r="AF2178" s="5">
        <f t="shared" si="4721"/>
        <v>3221.3</v>
      </c>
      <c r="AG2178" s="5">
        <f t="shared" si="4742"/>
        <v>0</v>
      </c>
      <c r="AH2178" s="5">
        <f t="shared" si="4742"/>
        <v>0</v>
      </c>
      <c r="AI2178" s="5">
        <f t="shared" si="4722"/>
        <v>3221.3</v>
      </c>
      <c r="AJ2178" s="5">
        <f t="shared" si="4723"/>
        <v>3221.3</v>
      </c>
      <c r="AK2178" s="5">
        <f t="shared" si="4724"/>
        <v>3221.3</v>
      </c>
      <c r="AL2178" s="5">
        <f t="shared" si="4742"/>
        <v>0</v>
      </c>
      <c r="AM2178" s="5">
        <f t="shared" si="4742"/>
        <v>0</v>
      </c>
      <c r="AN2178" s="5">
        <f t="shared" si="4742"/>
        <v>0</v>
      </c>
      <c r="AO2178" s="5">
        <f t="shared" si="4742"/>
        <v>0</v>
      </c>
      <c r="AP2178" s="5">
        <f t="shared" si="4742"/>
        <v>0</v>
      </c>
      <c r="AQ2178" s="5">
        <f t="shared" si="4688"/>
        <v>3221.3</v>
      </c>
      <c r="AR2178" s="5">
        <f t="shared" si="4725"/>
        <v>3221.3</v>
      </c>
      <c r="AS2178" s="5">
        <f t="shared" si="4726"/>
        <v>3221.3</v>
      </c>
      <c r="AT2178" s="5">
        <f t="shared" si="4742"/>
        <v>0</v>
      </c>
      <c r="AU2178" s="5">
        <f t="shared" si="4727"/>
        <v>3221.3</v>
      </c>
      <c r="AV2178" s="5">
        <f t="shared" si="4742"/>
        <v>0</v>
      </c>
      <c r="AW2178" s="5">
        <f t="shared" si="4742"/>
        <v>0</v>
      </c>
      <c r="AX2178" s="5">
        <f t="shared" si="4742"/>
        <v>0</v>
      </c>
      <c r="AY2178" s="5">
        <f t="shared" si="4742"/>
        <v>0</v>
      </c>
      <c r="AZ2178" s="5">
        <f t="shared" si="4742"/>
        <v>0</v>
      </c>
      <c r="BA2178" s="5">
        <f t="shared" si="4742"/>
        <v>0</v>
      </c>
      <c r="BB2178" s="5">
        <f t="shared" si="4742"/>
        <v>0</v>
      </c>
      <c r="BC2178" s="5">
        <f t="shared" si="4742"/>
        <v>0</v>
      </c>
      <c r="BD2178" s="5">
        <f t="shared" si="4742"/>
        <v>0</v>
      </c>
      <c r="BE2178" s="5">
        <f t="shared" si="4742"/>
        <v>0</v>
      </c>
      <c r="BF2178" s="5">
        <f t="shared" si="4742"/>
        <v>0</v>
      </c>
      <c r="BG2178" s="5">
        <f t="shared" si="4689"/>
        <v>3221.3</v>
      </c>
      <c r="BH2178" s="5">
        <f t="shared" si="4690"/>
        <v>3221.3</v>
      </c>
      <c r="BI2178" s="5">
        <f t="shared" si="4691"/>
        <v>3221.3</v>
      </c>
      <c r="BJ2178" s="5">
        <f t="shared" si="4742"/>
        <v>0</v>
      </c>
    </row>
    <row r="2179" spans="1:62" ht="63" x14ac:dyDescent="0.25">
      <c r="A2179" s="4" t="s">
        <v>263</v>
      </c>
      <c r="B2179" s="4" t="s">
        <v>78</v>
      </c>
      <c r="C2179" s="4" t="s">
        <v>78</v>
      </c>
      <c r="D2179" s="4" t="s">
        <v>256</v>
      </c>
      <c r="E2179" s="4"/>
      <c r="F2179" s="15" t="s">
        <v>734</v>
      </c>
      <c r="G2179" s="5">
        <f>G2180</f>
        <v>3221.3</v>
      </c>
      <c r="H2179" s="5">
        <f t="shared" si="4742"/>
        <v>3221.3</v>
      </c>
      <c r="I2179" s="5">
        <f t="shared" si="4742"/>
        <v>3221.3</v>
      </c>
      <c r="J2179" s="5">
        <f t="shared" si="4742"/>
        <v>0</v>
      </c>
      <c r="K2179" s="5">
        <f t="shared" si="4742"/>
        <v>0</v>
      </c>
      <c r="L2179" s="5">
        <f t="shared" si="4742"/>
        <v>0</v>
      </c>
      <c r="M2179" s="5">
        <f t="shared" si="4643"/>
        <v>3221.3</v>
      </c>
      <c r="N2179" s="5">
        <f t="shared" si="4644"/>
        <v>3221.3</v>
      </c>
      <c r="O2179" s="5">
        <f t="shared" si="4645"/>
        <v>3221.3</v>
      </c>
      <c r="P2179" s="5">
        <f t="shared" si="4742"/>
        <v>0</v>
      </c>
      <c r="Q2179" s="5">
        <f t="shared" si="4742"/>
        <v>0</v>
      </c>
      <c r="R2179" s="5">
        <f t="shared" si="4742"/>
        <v>0</v>
      </c>
      <c r="S2179" s="5">
        <f t="shared" si="4742"/>
        <v>0</v>
      </c>
      <c r="T2179" s="5">
        <f t="shared" si="4742"/>
        <v>0</v>
      </c>
      <c r="U2179" s="5">
        <f t="shared" si="4742"/>
        <v>0</v>
      </c>
      <c r="V2179" s="5">
        <f t="shared" si="4742"/>
        <v>0</v>
      </c>
      <c r="W2179" s="5">
        <f t="shared" si="4742"/>
        <v>0</v>
      </c>
      <c r="X2179" s="5">
        <f t="shared" si="4742"/>
        <v>0</v>
      </c>
      <c r="Y2179" s="5">
        <f t="shared" si="4742"/>
        <v>0</v>
      </c>
      <c r="Z2179" s="5">
        <f t="shared" si="4742"/>
        <v>0</v>
      </c>
      <c r="AA2179" s="5">
        <f t="shared" si="4742"/>
        <v>0</v>
      </c>
      <c r="AB2179" s="5">
        <f t="shared" si="4742"/>
        <v>0</v>
      </c>
      <c r="AC2179" s="5">
        <f t="shared" si="4742"/>
        <v>0</v>
      </c>
      <c r="AD2179" s="5">
        <f t="shared" si="4719"/>
        <v>3221.3</v>
      </c>
      <c r="AE2179" s="5">
        <f t="shared" si="4720"/>
        <v>3221.3</v>
      </c>
      <c r="AF2179" s="5">
        <f t="shared" si="4721"/>
        <v>3221.3</v>
      </c>
      <c r="AG2179" s="5">
        <f t="shared" si="4742"/>
        <v>0</v>
      </c>
      <c r="AH2179" s="5">
        <f t="shared" si="4742"/>
        <v>0</v>
      </c>
      <c r="AI2179" s="5">
        <f t="shared" si="4722"/>
        <v>3221.3</v>
      </c>
      <c r="AJ2179" s="5">
        <f t="shared" si="4723"/>
        <v>3221.3</v>
      </c>
      <c r="AK2179" s="5">
        <f t="shared" si="4724"/>
        <v>3221.3</v>
      </c>
      <c r="AL2179" s="5">
        <f t="shared" si="4742"/>
        <v>0</v>
      </c>
      <c r="AM2179" s="5">
        <f t="shared" si="4742"/>
        <v>0</v>
      </c>
      <c r="AN2179" s="5">
        <f t="shared" si="4742"/>
        <v>0</v>
      </c>
      <c r="AO2179" s="5">
        <f t="shared" si="4742"/>
        <v>0</v>
      </c>
      <c r="AP2179" s="5">
        <f t="shared" si="4742"/>
        <v>0</v>
      </c>
      <c r="AQ2179" s="5">
        <f t="shared" si="4688"/>
        <v>3221.3</v>
      </c>
      <c r="AR2179" s="5">
        <f t="shared" si="4725"/>
        <v>3221.3</v>
      </c>
      <c r="AS2179" s="5">
        <f t="shared" si="4726"/>
        <v>3221.3</v>
      </c>
      <c r="AT2179" s="5">
        <f t="shared" si="4742"/>
        <v>0</v>
      </c>
      <c r="AU2179" s="5">
        <f t="shared" si="4727"/>
        <v>3221.3</v>
      </c>
      <c r="AV2179" s="5">
        <f t="shared" si="4742"/>
        <v>0</v>
      </c>
      <c r="AW2179" s="5">
        <f t="shared" si="4742"/>
        <v>0</v>
      </c>
      <c r="AX2179" s="5">
        <f t="shared" si="4742"/>
        <v>0</v>
      </c>
      <c r="AY2179" s="5">
        <f t="shared" si="4742"/>
        <v>0</v>
      </c>
      <c r="AZ2179" s="5">
        <f t="shared" si="4742"/>
        <v>0</v>
      </c>
      <c r="BA2179" s="5">
        <f t="shared" si="4742"/>
        <v>0</v>
      </c>
      <c r="BB2179" s="5">
        <f t="shared" si="4742"/>
        <v>0</v>
      </c>
      <c r="BC2179" s="5">
        <f t="shared" si="4742"/>
        <v>0</v>
      </c>
      <c r="BD2179" s="5">
        <f t="shared" si="4742"/>
        <v>0</v>
      </c>
      <c r="BE2179" s="5">
        <f t="shared" si="4742"/>
        <v>0</v>
      </c>
      <c r="BF2179" s="5">
        <f t="shared" si="4742"/>
        <v>0</v>
      </c>
      <c r="BG2179" s="5">
        <f t="shared" si="4689"/>
        <v>3221.3</v>
      </c>
      <c r="BH2179" s="5">
        <f t="shared" si="4690"/>
        <v>3221.3</v>
      </c>
      <c r="BI2179" s="5">
        <f t="shared" si="4691"/>
        <v>3221.3</v>
      </c>
      <c r="BJ2179" s="5">
        <f t="shared" si="4742"/>
        <v>0</v>
      </c>
    </row>
    <row r="2180" spans="1:62" ht="31.5" x14ac:dyDescent="0.25">
      <c r="A2180" s="4" t="s">
        <v>263</v>
      </c>
      <c r="B2180" s="4" t="s">
        <v>78</v>
      </c>
      <c r="C2180" s="4" t="s">
        <v>78</v>
      </c>
      <c r="D2180" s="4" t="s">
        <v>256</v>
      </c>
      <c r="E2180" s="4" t="s">
        <v>98</v>
      </c>
      <c r="F2180" s="15" t="s">
        <v>640</v>
      </c>
      <c r="G2180" s="5">
        <f>G2181</f>
        <v>3221.3</v>
      </c>
      <c r="H2180" s="5">
        <f t="shared" si="4742"/>
        <v>3221.3</v>
      </c>
      <c r="I2180" s="5">
        <f t="shared" si="4742"/>
        <v>3221.3</v>
      </c>
      <c r="J2180" s="5">
        <f t="shared" si="4742"/>
        <v>0</v>
      </c>
      <c r="K2180" s="5">
        <f t="shared" si="4742"/>
        <v>0</v>
      </c>
      <c r="L2180" s="5">
        <f t="shared" si="4742"/>
        <v>0</v>
      </c>
      <c r="M2180" s="5">
        <f t="shared" si="4643"/>
        <v>3221.3</v>
      </c>
      <c r="N2180" s="5">
        <f t="shared" si="4644"/>
        <v>3221.3</v>
      </c>
      <c r="O2180" s="5">
        <f t="shared" si="4645"/>
        <v>3221.3</v>
      </c>
      <c r="P2180" s="5">
        <f t="shared" si="4742"/>
        <v>0</v>
      </c>
      <c r="Q2180" s="5">
        <f t="shared" si="4742"/>
        <v>0</v>
      </c>
      <c r="R2180" s="5">
        <f t="shared" si="4742"/>
        <v>0</v>
      </c>
      <c r="S2180" s="5">
        <f t="shared" si="4742"/>
        <v>0</v>
      </c>
      <c r="T2180" s="5">
        <f t="shared" si="4742"/>
        <v>0</v>
      </c>
      <c r="U2180" s="5">
        <f t="shared" si="4742"/>
        <v>0</v>
      </c>
      <c r="V2180" s="5">
        <f t="shared" si="4742"/>
        <v>0</v>
      </c>
      <c r="W2180" s="5">
        <f t="shared" si="4742"/>
        <v>0</v>
      </c>
      <c r="X2180" s="5">
        <f t="shared" si="4742"/>
        <v>0</v>
      </c>
      <c r="Y2180" s="5">
        <f t="shared" si="4742"/>
        <v>0</v>
      </c>
      <c r="Z2180" s="5">
        <f t="shared" si="4742"/>
        <v>0</v>
      </c>
      <c r="AA2180" s="5">
        <f t="shared" si="4742"/>
        <v>0</v>
      </c>
      <c r="AB2180" s="5">
        <f t="shared" si="4742"/>
        <v>0</v>
      </c>
      <c r="AC2180" s="5">
        <f t="shared" si="4742"/>
        <v>0</v>
      </c>
      <c r="AD2180" s="5">
        <f t="shared" si="4719"/>
        <v>3221.3</v>
      </c>
      <c r="AE2180" s="5">
        <f t="shared" si="4720"/>
        <v>3221.3</v>
      </c>
      <c r="AF2180" s="5">
        <f t="shared" si="4721"/>
        <v>3221.3</v>
      </c>
      <c r="AG2180" s="5">
        <f t="shared" si="4742"/>
        <v>0</v>
      </c>
      <c r="AH2180" s="5">
        <f t="shared" si="4742"/>
        <v>0</v>
      </c>
      <c r="AI2180" s="5">
        <f t="shared" si="4722"/>
        <v>3221.3</v>
      </c>
      <c r="AJ2180" s="5">
        <f t="shared" si="4723"/>
        <v>3221.3</v>
      </c>
      <c r="AK2180" s="5">
        <f t="shared" si="4724"/>
        <v>3221.3</v>
      </c>
      <c r="AL2180" s="5">
        <f t="shared" si="4742"/>
        <v>0</v>
      </c>
      <c r="AM2180" s="5">
        <f t="shared" si="4742"/>
        <v>0</v>
      </c>
      <c r="AN2180" s="5">
        <f t="shared" si="4742"/>
        <v>0</v>
      </c>
      <c r="AO2180" s="5">
        <f t="shared" si="4742"/>
        <v>0</v>
      </c>
      <c r="AP2180" s="5">
        <f t="shared" si="4742"/>
        <v>0</v>
      </c>
      <c r="AQ2180" s="5">
        <f t="shared" si="4688"/>
        <v>3221.3</v>
      </c>
      <c r="AR2180" s="5">
        <f t="shared" si="4725"/>
        <v>3221.3</v>
      </c>
      <c r="AS2180" s="5">
        <f t="shared" si="4726"/>
        <v>3221.3</v>
      </c>
      <c r="AT2180" s="5">
        <f t="shared" si="4742"/>
        <v>0</v>
      </c>
      <c r="AU2180" s="5">
        <f t="shared" si="4727"/>
        <v>3221.3</v>
      </c>
      <c r="AV2180" s="5">
        <f t="shared" si="4742"/>
        <v>0</v>
      </c>
      <c r="AW2180" s="5">
        <f t="shared" si="4742"/>
        <v>0</v>
      </c>
      <c r="AX2180" s="5">
        <f t="shared" si="4742"/>
        <v>0</v>
      </c>
      <c r="AY2180" s="5">
        <f t="shared" si="4742"/>
        <v>0</v>
      </c>
      <c r="AZ2180" s="5">
        <f t="shared" si="4742"/>
        <v>0</v>
      </c>
      <c r="BA2180" s="5">
        <f t="shared" si="4742"/>
        <v>0</v>
      </c>
      <c r="BB2180" s="5">
        <f t="shared" si="4742"/>
        <v>0</v>
      </c>
      <c r="BC2180" s="5">
        <f t="shared" si="4742"/>
        <v>0</v>
      </c>
      <c r="BD2180" s="5">
        <f t="shared" si="4742"/>
        <v>0</v>
      </c>
      <c r="BE2180" s="5">
        <f t="shared" si="4742"/>
        <v>0</v>
      </c>
      <c r="BF2180" s="5">
        <f t="shared" si="4742"/>
        <v>0</v>
      </c>
      <c r="BG2180" s="5">
        <f t="shared" si="4689"/>
        <v>3221.3</v>
      </c>
      <c r="BH2180" s="5">
        <f t="shared" si="4690"/>
        <v>3221.3</v>
      </c>
      <c r="BI2180" s="5">
        <f t="shared" si="4691"/>
        <v>3221.3</v>
      </c>
      <c r="BJ2180" s="5">
        <f t="shared" si="4742"/>
        <v>0</v>
      </c>
    </row>
    <row r="2181" spans="1:62" ht="47.25" x14ac:dyDescent="0.25">
      <c r="A2181" s="4" t="s">
        <v>263</v>
      </c>
      <c r="B2181" s="4" t="s">
        <v>78</v>
      </c>
      <c r="C2181" s="4" t="s">
        <v>78</v>
      </c>
      <c r="D2181" s="4" t="s">
        <v>256</v>
      </c>
      <c r="E2181" s="4" t="s">
        <v>94</v>
      </c>
      <c r="F2181" s="15" t="s">
        <v>643</v>
      </c>
      <c r="G2181" s="5">
        <v>3221.3</v>
      </c>
      <c r="H2181" s="5">
        <v>3221.3</v>
      </c>
      <c r="I2181" s="5">
        <v>3221.3</v>
      </c>
      <c r="J2181" s="5"/>
      <c r="K2181" s="5"/>
      <c r="L2181" s="5"/>
      <c r="M2181" s="5">
        <f t="shared" si="4643"/>
        <v>3221.3</v>
      </c>
      <c r="N2181" s="5">
        <f t="shared" si="4644"/>
        <v>3221.3</v>
      </c>
      <c r="O2181" s="5">
        <f t="shared" si="4645"/>
        <v>3221.3</v>
      </c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>
        <f t="shared" si="4719"/>
        <v>3221.3</v>
      </c>
      <c r="AE2181" s="5">
        <f t="shared" si="4720"/>
        <v>3221.3</v>
      </c>
      <c r="AF2181" s="5">
        <f t="shared" si="4721"/>
        <v>3221.3</v>
      </c>
      <c r="AG2181" s="5"/>
      <c r="AH2181" s="5"/>
      <c r="AI2181" s="5">
        <f t="shared" si="4722"/>
        <v>3221.3</v>
      </c>
      <c r="AJ2181" s="5">
        <f t="shared" si="4723"/>
        <v>3221.3</v>
      </c>
      <c r="AK2181" s="5">
        <f t="shared" si="4724"/>
        <v>3221.3</v>
      </c>
      <c r="AL2181" s="5"/>
      <c r="AM2181" s="5"/>
      <c r="AN2181" s="5"/>
      <c r="AO2181" s="5"/>
      <c r="AP2181" s="5"/>
      <c r="AQ2181" s="5">
        <f t="shared" si="4688"/>
        <v>3221.3</v>
      </c>
      <c r="AR2181" s="5">
        <f t="shared" si="4725"/>
        <v>3221.3</v>
      </c>
      <c r="AS2181" s="5">
        <f t="shared" si="4726"/>
        <v>3221.3</v>
      </c>
      <c r="AT2181" s="5"/>
      <c r="AU2181" s="5">
        <f t="shared" si="4727"/>
        <v>3221.3</v>
      </c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>
        <f t="shared" si="4689"/>
        <v>3221.3</v>
      </c>
      <c r="BH2181" s="5">
        <f t="shared" si="4690"/>
        <v>3221.3</v>
      </c>
      <c r="BI2181" s="5">
        <f t="shared" si="4691"/>
        <v>3221.3</v>
      </c>
      <c r="BJ2181" s="5"/>
    </row>
    <row r="2182" spans="1:62" ht="47.25" x14ac:dyDescent="0.25">
      <c r="A2182" s="4" t="s">
        <v>263</v>
      </c>
      <c r="B2182" s="4" t="s">
        <v>78</v>
      </c>
      <c r="C2182" s="4" t="s">
        <v>78</v>
      </c>
      <c r="D2182" s="4" t="s">
        <v>122</v>
      </c>
      <c r="E2182" s="4"/>
      <c r="F2182" s="15" t="s">
        <v>735</v>
      </c>
      <c r="G2182" s="5">
        <f>G2183</f>
        <v>248</v>
      </c>
      <c r="H2182" s="5">
        <f t="shared" ref="H2182:BJ2186" si="4743">H2183</f>
        <v>248</v>
      </c>
      <c r="I2182" s="5">
        <f t="shared" si="4743"/>
        <v>248</v>
      </c>
      <c r="J2182" s="5">
        <f t="shared" si="4743"/>
        <v>0</v>
      </c>
      <c r="K2182" s="5">
        <f t="shared" si="4743"/>
        <v>0</v>
      </c>
      <c r="L2182" s="5">
        <f t="shared" si="4743"/>
        <v>0</v>
      </c>
      <c r="M2182" s="5">
        <f t="shared" si="4643"/>
        <v>248</v>
      </c>
      <c r="N2182" s="5">
        <f t="shared" si="4644"/>
        <v>248</v>
      </c>
      <c r="O2182" s="5">
        <f t="shared" si="4645"/>
        <v>248</v>
      </c>
      <c r="P2182" s="5">
        <f t="shared" si="4743"/>
        <v>0</v>
      </c>
      <c r="Q2182" s="5">
        <f t="shared" si="4743"/>
        <v>0</v>
      </c>
      <c r="R2182" s="5">
        <f t="shared" si="4743"/>
        <v>0</v>
      </c>
      <c r="S2182" s="5">
        <f t="shared" si="4743"/>
        <v>0</v>
      </c>
      <c r="T2182" s="5">
        <f t="shared" si="4743"/>
        <v>0</v>
      </c>
      <c r="U2182" s="5">
        <f t="shared" si="4743"/>
        <v>0</v>
      </c>
      <c r="V2182" s="5">
        <f t="shared" si="4743"/>
        <v>0</v>
      </c>
      <c r="W2182" s="5">
        <f t="shared" si="4743"/>
        <v>0</v>
      </c>
      <c r="X2182" s="5">
        <f t="shared" si="4743"/>
        <v>0</v>
      </c>
      <c r="Y2182" s="5">
        <f t="shared" si="4743"/>
        <v>0</v>
      </c>
      <c r="Z2182" s="5">
        <f t="shared" si="4743"/>
        <v>0</v>
      </c>
      <c r="AA2182" s="5">
        <f t="shared" si="4743"/>
        <v>0</v>
      </c>
      <c r="AB2182" s="5">
        <f t="shared" si="4743"/>
        <v>0</v>
      </c>
      <c r="AC2182" s="5">
        <f t="shared" si="4743"/>
        <v>0</v>
      </c>
      <c r="AD2182" s="5">
        <f t="shared" si="4719"/>
        <v>248</v>
      </c>
      <c r="AE2182" s="5">
        <f t="shared" si="4720"/>
        <v>248</v>
      </c>
      <c r="AF2182" s="5">
        <f t="shared" si="4721"/>
        <v>248</v>
      </c>
      <c r="AG2182" s="5">
        <f t="shared" si="4743"/>
        <v>0</v>
      </c>
      <c r="AH2182" s="5">
        <f t="shared" si="4743"/>
        <v>0</v>
      </c>
      <c r="AI2182" s="5">
        <f t="shared" si="4722"/>
        <v>248</v>
      </c>
      <c r="AJ2182" s="5">
        <f t="shared" si="4723"/>
        <v>248</v>
      </c>
      <c r="AK2182" s="5">
        <f t="shared" si="4724"/>
        <v>248</v>
      </c>
      <c r="AL2182" s="5">
        <f t="shared" si="4743"/>
        <v>0</v>
      </c>
      <c r="AM2182" s="5">
        <f t="shared" si="4743"/>
        <v>0</v>
      </c>
      <c r="AN2182" s="5">
        <f t="shared" si="4743"/>
        <v>0</v>
      </c>
      <c r="AO2182" s="5">
        <f t="shared" si="4743"/>
        <v>0</v>
      </c>
      <c r="AP2182" s="5">
        <f t="shared" si="4743"/>
        <v>0</v>
      </c>
      <c r="AQ2182" s="5">
        <f t="shared" si="4688"/>
        <v>248</v>
      </c>
      <c r="AR2182" s="5">
        <f t="shared" si="4725"/>
        <v>248</v>
      </c>
      <c r="AS2182" s="5">
        <f t="shared" si="4726"/>
        <v>248</v>
      </c>
      <c r="AT2182" s="5">
        <f t="shared" si="4743"/>
        <v>0</v>
      </c>
      <c r="AU2182" s="5">
        <f t="shared" si="4727"/>
        <v>248</v>
      </c>
      <c r="AV2182" s="5">
        <f t="shared" si="4743"/>
        <v>0</v>
      </c>
      <c r="AW2182" s="5">
        <f t="shared" si="4743"/>
        <v>0</v>
      </c>
      <c r="AX2182" s="5">
        <f t="shared" si="4743"/>
        <v>0</v>
      </c>
      <c r="AY2182" s="5">
        <f t="shared" si="4743"/>
        <v>0</v>
      </c>
      <c r="AZ2182" s="5">
        <f t="shared" si="4743"/>
        <v>0</v>
      </c>
      <c r="BA2182" s="5">
        <f t="shared" si="4743"/>
        <v>0</v>
      </c>
      <c r="BB2182" s="5">
        <f t="shared" si="4743"/>
        <v>0</v>
      </c>
      <c r="BC2182" s="5">
        <f t="shared" si="4743"/>
        <v>0</v>
      </c>
      <c r="BD2182" s="5">
        <f t="shared" si="4743"/>
        <v>0</v>
      </c>
      <c r="BE2182" s="5">
        <f t="shared" si="4743"/>
        <v>0</v>
      </c>
      <c r="BF2182" s="5">
        <f t="shared" si="4743"/>
        <v>0</v>
      </c>
      <c r="BG2182" s="5">
        <f t="shared" si="4689"/>
        <v>248</v>
      </c>
      <c r="BH2182" s="5">
        <f t="shared" si="4690"/>
        <v>248</v>
      </c>
      <c r="BI2182" s="5">
        <f t="shared" si="4691"/>
        <v>248</v>
      </c>
      <c r="BJ2182" s="5">
        <f t="shared" si="4743"/>
        <v>0</v>
      </c>
    </row>
    <row r="2183" spans="1:62" ht="31.5" x14ac:dyDescent="0.25">
      <c r="A2183" s="4" t="s">
        <v>263</v>
      </c>
      <c r="B2183" s="4" t="s">
        <v>78</v>
      </c>
      <c r="C2183" s="4" t="s">
        <v>78</v>
      </c>
      <c r="D2183" s="4" t="s">
        <v>148</v>
      </c>
      <c r="E2183" s="4"/>
      <c r="F2183" s="15" t="s">
        <v>753</v>
      </c>
      <c r="G2183" s="5">
        <f>G2184</f>
        <v>248</v>
      </c>
      <c r="H2183" s="5">
        <f t="shared" si="4743"/>
        <v>248</v>
      </c>
      <c r="I2183" s="5">
        <f t="shared" si="4743"/>
        <v>248</v>
      </c>
      <c r="J2183" s="5">
        <f t="shared" si="4743"/>
        <v>0</v>
      </c>
      <c r="K2183" s="5">
        <f t="shared" si="4743"/>
        <v>0</v>
      </c>
      <c r="L2183" s="5">
        <f t="shared" si="4743"/>
        <v>0</v>
      </c>
      <c r="M2183" s="5">
        <f t="shared" ref="M2183:M2258" si="4744">G2183+J2183</f>
        <v>248</v>
      </c>
      <c r="N2183" s="5">
        <f t="shared" ref="N2183:N2258" si="4745">H2183+K2183</f>
        <v>248</v>
      </c>
      <c r="O2183" s="5">
        <f t="shared" ref="O2183:O2258" si="4746">I2183+L2183</f>
        <v>248</v>
      </c>
      <c r="P2183" s="5">
        <f t="shared" si="4743"/>
        <v>0</v>
      </c>
      <c r="Q2183" s="5">
        <f t="shared" si="4743"/>
        <v>0</v>
      </c>
      <c r="R2183" s="5">
        <f t="shared" si="4743"/>
        <v>0</v>
      </c>
      <c r="S2183" s="5">
        <f t="shared" si="4743"/>
        <v>0</v>
      </c>
      <c r="T2183" s="5">
        <f t="shared" si="4743"/>
        <v>0</v>
      </c>
      <c r="U2183" s="5">
        <f t="shared" si="4743"/>
        <v>0</v>
      </c>
      <c r="V2183" s="5">
        <f t="shared" si="4743"/>
        <v>0</v>
      </c>
      <c r="W2183" s="5">
        <f t="shared" si="4743"/>
        <v>0</v>
      </c>
      <c r="X2183" s="5">
        <f t="shared" si="4743"/>
        <v>0</v>
      </c>
      <c r="Y2183" s="5">
        <f t="shared" si="4743"/>
        <v>0</v>
      </c>
      <c r="Z2183" s="5">
        <f t="shared" si="4743"/>
        <v>0</v>
      </c>
      <c r="AA2183" s="5">
        <f t="shared" si="4743"/>
        <v>0</v>
      </c>
      <c r="AB2183" s="5">
        <f t="shared" si="4743"/>
        <v>0</v>
      </c>
      <c r="AC2183" s="5">
        <f t="shared" si="4743"/>
        <v>0</v>
      </c>
      <c r="AD2183" s="5">
        <f t="shared" si="4719"/>
        <v>248</v>
      </c>
      <c r="AE2183" s="5">
        <f t="shared" si="4720"/>
        <v>248</v>
      </c>
      <c r="AF2183" s="5">
        <f t="shared" si="4721"/>
        <v>248</v>
      </c>
      <c r="AG2183" s="5">
        <f t="shared" si="4743"/>
        <v>0</v>
      </c>
      <c r="AH2183" s="5">
        <f t="shared" si="4743"/>
        <v>0</v>
      </c>
      <c r="AI2183" s="5">
        <f t="shared" si="4722"/>
        <v>248</v>
      </c>
      <c r="AJ2183" s="5">
        <f t="shared" si="4723"/>
        <v>248</v>
      </c>
      <c r="AK2183" s="5">
        <f t="shared" si="4724"/>
        <v>248</v>
      </c>
      <c r="AL2183" s="5">
        <f t="shared" si="4743"/>
        <v>0</v>
      </c>
      <c r="AM2183" s="5">
        <f t="shared" si="4743"/>
        <v>0</v>
      </c>
      <c r="AN2183" s="5">
        <f t="shared" si="4743"/>
        <v>0</v>
      </c>
      <c r="AO2183" s="5">
        <f t="shared" si="4743"/>
        <v>0</v>
      </c>
      <c r="AP2183" s="5">
        <f t="shared" si="4743"/>
        <v>0</v>
      </c>
      <c r="AQ2183" s="5">
        <f t="shared" si="4688"/>
        <v>248</v>
      </c>
      <c r="AR2183" s="5">
        <f t="shared" si="4725"/>
        <v>248</v>
      </c>
      <c r="AS2183" s="5">
        <f t="shared" si="4726"/>
        <v>248</v>
      </c>
      <c r="AT2183" s="5">
        <f t="shared" si="4743"/>
        <v>0</v>
      </c>
      <c r="AU2183" s="5">
        <f t="shared" si="4727"/>
        <v>248</v>
      </c>
      <c r="AV2183" s="5">
        <f t="shared" si="4743"/>
        <v>0</v>
      </c>
      <c r="AW2183" s="5">
        <f t="shared" si="4743"/>
        <v>0</v>
      </c>
      <c r="AX2183" s="5">
        <f t="shared" si="4743"/>
        <v>0</v>
      </c>
      <c r="AY2183" s="5">
        <f t="shared" si="4743"/>
        <v>0</v>
      </c>
      <c r="AZ2183" s="5">
        <f t="shared" si="4743"/>
        <v>0</v>
      </c>
      <c r="BA2183" s="5">
        <f t="shared" si="4743"/>
        <v>0</v>
      </c>
      <c r="BB2183" s="5">
        <f t="shared" si="4743"/>
        <v>0</v>
      </c>
      <c r="BC2183" s="5">
        <f t="shared" si="4743"/>
        <v>0</v>
      </c>
      <c r="BD2183" s="5">
        <f t="shared" si="4743"/>
        <v>0</v>
      </c>
      <c r="BE2183" s="5">
        <f t="shared" si="4743"/>
        <v>0</v>
      </c>
      <c r="BF2183" s="5">
        <f t="shared" si="4743"/>
        <v>0</v>
      </c>
      <c r="BG2183" s="5">
        <f t="shared" si="4689"/>
        <v>248</v>
      </c>
      <c r="BH2183" s="5">
        <f t="shared" si="4690"/>
        <v>248</v>
      </c>
      <c r="BI2183" s="5">
        <f t="shared" si="4691"/>
        <v>248</v>
      </c>
      <c r="BJ2183" s="5">
        <f t="shared" si="4743"/>
        <v>0</v>
      </c>
    </row>
    <row r="2184" spans="1:62" ht="47.25" x14ac:dyDescent="0.25">
      <c r="A2184" s="4" t="s">
        <v>263</v>
      </c>
      <c r="B2184" s="4" t="s">
        <v>78</v>
      </c>
      <c r="C2184" s="4" t="s">
        <v>78</v>
      </c>
      <c r="D2184" s="4" t="s">
        <v>258</v>
      </c>
      <c r="E2184" s="4"/>
      <c r="F2184" s="15" t="s">
        <v>1285</v>
      </c>
      <c r="G2184" s="5">
        <f>G2185</f>
        <v>248</v>
      </c>
      <c r="H2184" s="5">
        <f t="shared" si="4743"/>
        <v>248</v>
      </c>
      <c r="I2184" s="5">
        <f t="shared" si="4743"/>
        <v>248</v>
      </c>
      <c r="J2184" s="5">
        <f t="shared" si="4743"/>
        <v>0</v>
      </c>
      <c r="K2184" s="5">
        <f t="shared" si="4743"/>
        <v>0</v>
      </c>
      <c r="L2184" s="5">
        <f t="shared" si="4743"/>
        <v>0</v>
      </c>
      <c r="M2184" s="5">
        <f t="shared" si="4744"/>
        <v>248</v>
      </c>
      <c r="N2184" s="5">
        <f t="shared" si="4745"/>
        <v>248</v>
      </c>
      <c r="O2184" s="5">
        <f t="shared" si="4746"/>
        <v>248</v>
      </c>
      <c r="P2184" s="5">
        <f t="shared" si="4743"/>
        <v>0</v>
      </c>
      <c r="Q2184" s="5">
        <f t="shared" si="4743"/>
        <v>0</v>
      </c>
      <c r="R2184" s="5">
        <f t="shared" si="4743"/>
        <v>0</v>
      </c>
      <c r="S2184" s="5">
        <f t="shared" si="4743"/>
        <v>0</v>
      </c>
      <c r="T2184" s="5">
        <f t="shared" si="4743"/>
        <v>0</v>
      </c>
      <c r="U2184" s="5">
        <f t="shared" si="4743"/>
        <v>0</v>
      </c>
      <c r="V2184" s="5">
        <f t="shared" si="4743"/>
        <v>0</v>
      </c>
      <c r="W2184" s="5">
        <f t="shared" si="4743"/>
        <v>0</v>
      </c>
      <c r="X2184" s="5">
        <f t="shared" si="4743"/>
        <v>0</v>
      </c>
      <c r="Y2184" s="5">
        <f t="shared" si="4743"/>
        <v>0</v>
      </c>
      <c r="Z2184" s="5">
        <f t="shared" si="4743"/>
        <v>0</v>
      </c>
      <c r="AA2184" s="5">
        <f t="shared" si="4743"/>
        <v>0</v>
      </c>
      <c r="AB2184" s="5">
        <f t="shared" si="4743"/>
        <v>0</v>
      </c>
      <c r="AC2184" s="5">
        <f t="shared" si="4743"/>
        <v>0</v>
      </c>
      <c r="AD2184" s="5">
        <f t="shared" si="4719"/>
        <v>248</v>
      </c>
      <c r="AE2184" s="5">
        <f t="shared" si="4720"/>
        <v>248</v>
      </c>
      <c r="AF2184" s="5">
        <f t="shared" si="4721"/>
        <v>248</v>
      </c>
      <c r="AG2184" s="5">
        <f t="shared" si="4743"/>
        <v>0</v>
      </c>
      <c r="AH2184" s="5">
        <f t="shared" si="4743"/>
        <v>0</v>
      </c>
      <c r="AI2184" s="5">
        <f t="shared" si="4722"/>
        <v>248</v>
      </c>
      <c r="AJ2184" s="5">
        <f t="shared" si="4723"/>
        <v>248</v>
      </c>
      <c r="AK2184" s="5">
        <f t="shared" si="4724"/>
        <v>248</v>
      </c>
      <c r="AL2184" s="5">
        <f t="shared" si="4743"/>
        <v>0</v>
      </c>
      <c r="AM2184" s="5">
        <f t="shared" si="4743"/>
        <v>0</v>
      </c>
      <c r="AN2184" s="5">
        <f t="shared" si="4743"/>
        <v>0</v>
      </c>
      <c r="AO2184" s="5">
        <f t="shared" si="4743"/>
        <v>0</v>
      </c>
      <c r="AP2184" s="5">
        <f t="shared" si="4743"/>
        <v>0</v>
      </c>
      <c r="AQ2184" s="5">
        <f t="shared" si="4688"/>
        <v>248</v>
      </c>
      <c r="AR2184" s="5">
        <f t="shared" si="4725"/>
        <v>248</v>
      </c>
      <c r="AS2184" s="5">
        <f t="shared" si="4726"/>
        <v>248</v>
      </c>
      <c r="AT2184" s="5">
        <f t="shared" si="4743"/>
        <v>0</v>
      </c>
      <c r="AU2184" s="5">
        <f t="shared" si="4727"/>
        <v>248</v>
      </c>
      <c r="AV2184" s="5">
        <f t="shared" si="4743"/>
        <v>0</v>
      </c>
      <c r="AW2184" s="5">
        <f t="shared" si="4743"/>
        <v>0</v>
      </c>
      <c r="AX2184" s="5">
        <f t="shared" si="4743"/>
        <v>0</v>
      </c>
      <c r="AY2184" s="5">
        <f t="shared" si="4743"/>
        <v>0</v>
      </c>
      <c r="AZ2184" s="5">
        <f t="shared" si="4743"/>
        <v>0</v>
      </c>
      <c r="BA2184" s="5">
        <f t="shared" si="4743"/>
        <v>0</v>
      </c>
      <c r="BB2184" s="5">
        <f t="shared" si="4743"/>
        <v>0</v>
      </c>
      <c r="BC2184" s="5">
        <f t="shared" si="4743"/>
        <v>0</v>
      </c>
      <c r="BD2184" s="5">
        <f t="shared" si="4743"/>
        <v>0</v>
      </c>
      <c r="BE2184" s="5">
        <f t="shared" si="4743"/>
        <v>0</v>
      </c>
      <c r="BF2184" s="5">
        <f t="shared" si="4743"/>
        <v>0</v>
      </c>
      <c r="BG2184" s="5">
        <f t="shared" si="4689"/>
        <v>248</v>
      </c>
      <c r="BH2184" s="5">
        <f t="shared" si="4690"/>
        <v>248</v>
      </c>
      <c r="BI2184" s="5">
        <f t="shared" si="4691"/>
        <v>248</v>
      </c>
      <c r="BJ2184" s="5">
        <f t="shared" si="4743"/>
        <v>0</v>
      </c>
    </row>
    <row r="2185" spans="1:62" ht="31.5" x14ac:dyDescent="0.25">
      <c r="A2185" s="4" t="s">
        <v>263</v>
      </c>
      <c r="B2185" s="4" t="s">
        <v>78</v>
      </c>
      <c r="C2185" s="4" t="s">
        <v>78</v>
      </c>
      <c r="D2185" s="4" t="s">
        <v>257</v>
      </c>
      <c r="E2185" s="4"/>
      <c r="F2185" s="15" t="s">
        <v>759</v>
      </c>
      <c r="G2185" s="5">
        <f>G2186</f>
        <v>248</v>
      </c>
      <c r="H2185" s="5">
        <f t="shared" si="4743"/>
        <v>248</v>
      </c>
      <c r="I2185" s="5">
        <f t="shared" si="4743"/>
        <v>248</v>
      </c>
      <c r="J2185" s="5">
        <f t="shared" si="4743"/>
        <v>0</v>
      </c>
      <c r="K2185" s="5">
        <f t="shared" si="4743"/>
        <v>0</v>
      </c>
      <c r="L2185" s="5">
        <f t="shared" si="4743"/>
        <v>0</v>
      </c>
      <c r="M2185" s="5">
        <f t="shared" si="4744"/>
        <v>248</v>
      </c>
      <c r="N2185" s="5">
        <f t="shared" si="4745"/>
        <v>248</v>
      </c>
      <c r="O2185" s="5">
        <f t="shared" si="4746"/>
        <v>248</v>
      </c>
      <c r="P2185" s="5">
        <f t="shared" si="4743"/>
        <v>0</v>
      </c>
      <c r="Q2185" s="5">
        <f t="shared" si="4743"/>
        <v>0</v>
      </c>
      <c r="R2185" s="5">
        <f t="shared" si="4743"/>
        <v>0</v>
      </c>
      <c r="S2185" s="5">
        <f t="shared" si="4743"/>
        <v>0</v>
      </c>
      <c r="T2185" s="5">
        <f t="shared" si="4743"/>
        <v>0</v>
      </c>
      <c r="U2185" s="5">
        <f t="shared" si="4743"/>
        <v>0</v>
      </c>
      <c r="V2185" s="5">
        <f t="shared" si="4743"/>
        <v>0</v>
      </c>
      <c r="W2185" s="5">
        <f t="shared" si="4743"/>
        <v>0</v>
      </c>
      <c r="X2185" s="5">
        <f t="shared" si="4743"/>
        <v>0</v>
      </c>
      <c r="Y2185" s="5">
        <f t="shared" si="4743"/>
        <v>0</v>
      </c>
      <c r="Z2185" s="5">
        <f t="shared" si="4743"/>
        <v>0</v>
      </c>
      <c r="AA2185" s="5">
        <f t="shared" si="4743"/>
        <v>0</v>
      </c>
      <c r="AB2185" s="5">
        <f t="shared" si="4743"/>
        <v>0</v>
      </c>
      <c r="AC2185" s="5">
        <f t="shared" si="4743"/>
        <v>0</v>
      </c>
      <c r="AD2185" s="5">
        <f t="shared" si="4719"/>
        <v>248</v>
      </c>
      <c r="AE2185" s="5">
        <f t="shared" si="4720"/>
        <v>248</v>
      </c>
      <c r="AF2185" s="5">
        <f t="shared" si="4721"/>
        <v>248</v>
      </c>
      <c r="AG2185" s="5">
        <f t="shared" si="4743"/>
        <v>0</v>
      </c>
      <c r="AH2185" s="5">
        <f t="shared" si="4743"/>
        <v>0</v>
      </c>
      <c r="AI2185" s="5">
        <f t="shared" si="4722"/>
        <v>248</v>
      </c>
      <c r="AJ2185" s="5">
        <f t="shared" si="4723"/>
        <v>248</v>
      </c>
      <c r="AK2185" s="5">
        <f t="shared" si="4724"/>
        <v>248</v>
      </c>
      <c r="AL2185" s="5">
        <f t="shared" si="4743"/>
        <v>0</v>
      </c>
      <c r="AM2185" s="5">
        <f t="shared" si="4743"/>
        <v>0</v>
      </c>
      <c r="AN2185" s="5">
        <f t="shared" si="4743"/>
        <v>0</v>
      </c>
      <c r="AO2185" s="5">
        <f t="shared" si="4743"/>
        <v>0</v>
      </c>
      <c r="AP2185" s="5">
        <f t="shared" si="4743"/>
        <v>0</v>
      </c>
      <c r="AQ2185" s="5">
        <f t="shared" si="4688"/>
        <v>248</v>
      </c>
      <c r="AR2185" s="5">
        <f t="shared" si="4725"/>
        <v>248</v>
      </c>
      <c r="AS2185" s="5">
        <f t="shared" si="4726"/>
        <v>248</v>
      </c>
      <c r="AT2185" s="5">
        <f t="shared" si="4743"/>
        <v>0</v>
      </c>
      <c r="AU2185" s="5">
        <f t="shared" si="4727"/>
        <v>248</v>
      </c>
      <c r="AV2185" s="5">
        <f t="shared" si="4743"/>
        <v>0</v>
      </c>
      <c r="AW2185" s="5">
        <f t="shared" si="4743"/>
        <v>0</v>
      </c>
      <c r="AX2185" s="5">
        <f t="shared" si="4743"/>
        <v>0</v>
      </c>
      <c r="AY2185" s="5">
        <f t="shared" si="4743"/>
        <v>0</v>
      </c>
      <c r="AZ2185" s="5">
        <f t="shared" si="4743"/>
        <v>0</v>
      </c>
      <c r="BA2185" s="5">
        <f t="shared" si="4743"/>
        <v>0</v>
      </c>
      <c r="BB2185" s="5">
        <f t="shared" si="4743"/>
        <v>0</v>
      </c>
      <c r="BC2185" s="5">
        <f t="shared" si="4743"/>
        <v>0</v>
      </c>
      <c r="BD2185" s="5">
        <f t="shared" si="4743"/>
        <v>0</v>
      </c>
      <c r="BE2185" s="5">
        <f t="shared" si="4743"/>
        <v>0</v>
      </c>
      <c r="BF2185" s="5">
        <f t="shared" si="4743"/>
        <v>0</v>
      </c>
      <c r="BG2185" s="5">
        <f t="shared" si="4689"/>
        <v>248</v>
      </c>
      <c r="BH2185" s="5">
        <f t="shared" si="4690"/>
        <v>248</v>
      </c>
      <c r="BI2185" s="5">
        <f t="shared" si="4691"/>
        <v>248</v>
      </c>
      <c r="BJ2185" s="5">
        <f t="shared" si="4743"/>
        <v>0</v>
      </c>
    </row>
    <row r="2186" spans="1:62" ht="31.5" x14ac:dyDescent="0.25">
      <c r="A2186" s="4" t="s">
        <v>263</v>
      </c>
      <c r="B2186" s="4" t="s">
        <v>78</v>
      </c>
      <c r="C2186" s="4" t="s">
        <v>78</v>
      </c>
      <c r="D2186" s="4" t="s">
        <v>257</v>
      </c>
      <c r="E2186" s="4" t="s">
        <v>16</v>
      </c>
      <c r="F2186" s="15" t="s">
        <v>630</v>
      </c>
      <c r="G2186" s="5">
        <f>G2187</f>
        <v>248</v>
      </c>
      <c r="H2186" s="5">
        <f t="shared" si="4743"/>
        <v>248</v>
      </c>
      <c r="I2186" s="5">
        <f t="shared" si="4743"/>
        <v>248</v>
      </c>
      <c r="J2186" s="5">
        <f t="shared" si="4743"/>
        <v>0</v>
      </c>
      <c r="K2186" s="5">
        <f t="shared" si="4743"/>
        <v>0</v>
      </c>
      <c r="L2186" s="5">
        <f t="shared" si="4743"/>
        <v>0</v>
      </c>
      <c r="M2186" s="5">
        <f t="shared" si="4744"/>
        <v>248</v>
      </c>
      <c r="N2186" s="5">
        <f t="shared" si="4745"/>
        <v>248</v>
      </c>
      <c r="O2186" s="5">
        <f t="shared" si="4746"/>
        <v>248</v>
      </c>
      <c r="P2186" s="5">
        <f t="shared" si="4743"/>
        <v>0</v>
      </c>
      <c r="Q2186" s="5">
        <f t="shared" si="4743"/>
        <v>0</v>
      </c>
      <c r="R2186" s="5">
        <f t="shared" si="4743"/>
        <v>0</v>
      </c>
      <c r="S2186" s="5">
        <f t="shared" si="4743"/>
        <v>0</v>
      </c>
      <c r="T2186" s="5">
        <f t="shared" si="4743"/>
        <v>0</v>
      </c>
      <c r="U2186" s="5">
        <f t="shared" si="4743"/>
        <v>0</v>
      </c>
      <c r="V2186" s="5">
        <f t="shared" si="4743"/>
        <v>0</v>
      </c>
      <c r="W2186" s="5">
        <f t="shared" si="4743"/>
        <v>0</v>
      </c>
      <c r="X2186" s="5">
        <f t="shared" si="4743"/>
        <v>0</v>
      </c>
      <c r="Y2186" s="5">
        <f t="shared" si="4743"/>
        <v>0</v>
      </c>
      <c r="Z2186" s="5">
        <f t="shared" si="4743"/>
        <v>0</v>
      </c>
      <c r="AA2186" s="5">
        <f t="shared" si="4743"/>
        <v>0</v>
      </c>
      <c r="AB2186" s="5">
        <f t="shared" si="4743"/>
        <v>0</v>
      </c>
      <c r="AC2186" s="5">
        <f t="shared" si="4743"/>
        <v>0</v>
      </c>
      <c r="AD2186" s="5">
        <f t="shared" si="4719"/>
        <v>248</v>
      </c>
      <c r="AE2186" s="5">
        <f t="shared" si="4720"/>
        <v>248</v>
      </c>
      <c r="AF2186" s="5">
        <f t="shared" si="4721"/>
        <v>248</v>
      </c>
      <c r="AG2186" s="5">
        <f t="shared" si="4743"/>
        <v>0</v>
      </c>
      <c r="AH2186" s="5">
        <f t="shared" si="4743"/>
        <v>0</v>
      </c>
      <c r="AI2186" s="5">
        <f t="shared" si="4722"/>
        <v>248</v>
      </c>
      <c r="AJ2186" s="5">
        <f t="shared" si="4723"/>
        <v>248</v>
      </c>
      <c r="AK2186" s="5">
        <f t="shared" si="4724"/>
        <v>248</v>
      </c>
      <c r="AL2186" s="5">
        <f t="shared" si="4743"/>
        <v>0</v>
      </c>
      <c r="AM2186" s="5">
        <f t="shared" si="4743"/>
        <v>0</v>
      </c>
      <c r="AN2186" s="5">
        <f t="shared" si="4743"/>
        <v>0</v>
      </c>
      <c r="AO2186" s="5">
        <f t="shared" si="4743"/>
        <v>0</v>
      </c>
      <c r="AP2186" s="5">
        <f t="shared" si="4743"/>
        <v>0</v>
      </c>
      <c r="AQ2186" s="5">
        <f t="shared" si="4688"/>
        <v>248</v>
      </c>
      <c r="AR2186" s="5">
        <f t="shared" si="4725"/>
        <v>248</v>
      </c>
      <c r="AS2186" s="5">
        <f t="shared" si="4726"/>
        <v>248</v>
      </c>
      <c r="AT2186" s="5">
        <f t="shared" si="4743"/>
        <v>0</v>
      </c>
      <c r="AU2186" s="5">
        <f t="shared" si="4727"/>
        <v>248</v>
      </c>
      <c r="AV2186" s="5">
        <f t="shared" si="4743"/>
        <v>0</v>
      </c>
      <c r="AW2186" s="5">
        <f t="shared" si="4743"/>
        <v>0</v>
      </c>
      <c r="AX2186" s="5">
        <f t="shared" si="4743"/>
        <v>0</v>
      </c>
      <c r="AY2186" s="5">
        <f t="shared" si="4743"/>
        <v>0</v>
      </c>
      <c r="AZ2186" s="5">
        <f t="shared" si="4743"/>
        <v>0</v>
      </c>
      <c r="BA2186" s="5">
        <f t="shared" si="4743"/>
        <v>0</v>
      </c>
      <c r="BB2186" s="5">
        <f t="shared" si="4743"/>
        <v>0</v>
      </c>
      <c r="BC2186" s="5">
        <f t="shared" si="4743"/>
        <v>0</v>
      </c>
      <c r="BD2186" s="5">
        <f t="shared" si="4743"/>
        <v>0</v>
      </c>
      <c r="BE2186" s="5">
        <f t="shared" si="4743"/>
        <v>0</v>
      </c>
      <c r="BF2186" s="5">
        <f t="shared" si="4743"/>
        <v>0</v>
      </c>
      <c r="BG2186" s="5">
        <f t="shared" si="4689"/>
        <v>248</v>
      </c>
      <c r="BH2186" s="5">
        <f t="shared" si="4690"/>
        <v>248</v>
      </c>
      <c r="BI2186" s="5">
        <f t="shared" si="4691"/>
        <v>248</v>
      </c>
      <c r="BJ2186" s="5">
        <f t="shared" si="4743"/>
        <v>0</v>
      </c>
    </row>
    <row r="2187" spans="1:62" ht="31.5" x14ac:dyDescent="0.25">
      <c r="A2187" s="4" t="s">
        <v>263</v>
      </c>
      <c r="B2187" s="4" t="s">
        <v>78</v>
      </c>
      <c r="C2187" s="4" t="s">
        <v>78</v>
      </c>
      <c r="D2187" s="4" t="s">
        <v>257</v>
      </c>
      <c r="E2187" s="4" t="s">
        <v>17</v>
      </c>
      <c r="F2187" s="15" t="s">
        <v>631</v>
      </c>
      <c r="G2187" s="5">
        <v>248</v>
      </c>
      <c r="H2187" s="5">
        <v>248</v>
      </c>
      <c r="I2187" s="5">
        <v>248</v>
      </c>
      <c r="J2187" s="5"/>
      <c r="K2187" s="5"/>
      <c r="L2187" s="5"/>
      <c r="M2187" s="5">
        <f t="shared" si="4744"/>
        <v>248</v>
      </c>
      <c r="N2187" s="5">
        <f t="shared" si="4745"/>
        <v>248</v>
      </c>
      <c r="O2187" s="5">
        <f t="shared" si="4746"/>
        <v>248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4719"/>
        <v>248</v>
      </c>
      <c r="AE2187" s="5">
        <f t="shared" si="4720"/>
        <v>248</v>
      </c>
      <c r="AF2187" s="5">
        <f t="shared" si="4721"/>
        <v>248</v>
      </c>
      <c r="AG2187" s="5"/>
      <c r="AH2187" s="5"/>
      <c r="AI2187" s="5">
        <f t="shared" si="4722"/>
        <v>248</v>
      </c>
      <c r="AJ2187" s="5">
        <f t="shared" si="4723"/>
        <v>248</v>
      </c>
      <c r="AK2187" s="5">
        <f t="shared" si="4724"/>
        <v>248</v>
      </c>
      <c r="AL2187" s="5"/>
      <c r="AM2187" s="5"/>
      <c r="AN2187" s="5"/>
      <c r="AO2187" s="5"/>
      <c r="AP2187" s="5"/>
      <c r="AQ2187" s="5">
        <f t="shared" si="4688"/>
        <v>248</v>
      </c>
      <c r="AR2187" s="5">
        <f t="shared" si="4725"/>
        <v>248</v>
      </c>
      <c r="AS2187" s="5">
        <f t="shared" si="4726"/>
        <v>248</v>
      </c>
      <c r="AT2187" s="5"/>
      <c r="AU2187" s="5">
        <f t="shared" si="4727"/>
        <v>248</v>
      </c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>
        <f t="shared" si="4689"/>
        <v>248</v>
      </c>
      <c r="BH2187" s="5">
        <f t="shared" si="4690"/>
        <v>248</v>
      </c>
      <c r="BI2187" s="5">
        <f t="shared" si="4691"/>
        <v>248</v>
      </c>
      <c r="BJ2187" s="5"/>
    </row>
    <row r="2188" spans="1:62" s="3" customFormat="1" x14ac:dyDescent="0.25">
      <c r="A2188" s="7" t="s">
        <v>263</v>
      </c>
      <c r="B2188" s="7" t="s">
        <v>36</v>
      </c>
      <c r="C2188" s="7"/>
      <c r="D2188" s="7"/>
      <c r="E2188" s="7"/>
      <c r="F2188" s="12" t="s">
        <v>592</v>
      </c>
      <c r="G2188" s="8">
        <f t="shared" ref="G2188:BJ2194" si="4747">G2189</f>
        <v>560.9</v>
      </c>
      <c r="H2188" s="8">
        <f t="shared" si="4747"/>
        <v>560.9</v>
      </c>
      <c r="I2188" s="8">
        <f t="shared" si="4747"/>
        <v>560.9</v>
      </c>
      <c r="J2188" s="8">
        <f t="shared" si="4747"/>
        <v>0</v>
      </c>
      <c r="K2188" s="8">
        <f t="shared" si="4747"/>
        <v>0</v>
      </c>
      <c r="L2188" s="8">
        <f t="shared" si="4747"/>
        <v>0</v>
      </c>
      <c r="M2188" s="8">
        <f t="shared" si="4744"/>
        <v>560.9</v>
      </c>
      <c r="N2188" s="8">
        <f t="shared" si="4745"/>
        <v>560.9</v>
      </c>
      <c r="O2188" s="8">
        <f t="shared" si="4746"/>
        <v>560.9</v>
      </c>
      <c r="P2188" s="8">
        <f t="shared" si="4747"/>
        <v>0</v>
      </c>
      <c r="Q2188" s="8">
        <f t="shared" si="4747"/>
        <v>0</v>
      </c>
      <c r="R2188" s="8">
        <f t="shared" si="4747"/>
        <v>0</v>
      </c>
      <c r="S2188" s="8">
        <f t="shared" si="4747"/>
        <v>0</v>
      </c>
      <c r="T2188" s="8">
        <f t="shared" si="4747"/>
        <v>0</v>
      </c>
      <c r="U2188" s="8">
        <f t="shared" si="4747"/>
        <v>186.79300000000001</v>
      </c>
      <c r="V2188" s="8">
        <f t="shared" si="4747"/>
        <v>0</v>
      </c>
      <c r="W2188" s="8">
        <f t="shared" si="4747"/>
        <v>0</v>
      </c>
      <c r="X2188" s="8">
        <f t="shared" si="4747"/>
        <v>0</v>
      </c>
      <c r="Y2188" s="8">
        <f t="shared" si="4747"/>
        <v>0</v>
      </c>
      <c r="Z2188" s="8">
        <f t="shared" si="4747"/>
        <v>0</v>
      </c>
      <c r="AA2188" s="8">
        <f t="shared" si="4747"/>
        <v>0</v>
      </c>
      <c r="AB2188" s="8">
        <f t="shared" si="4747"/>
        <v>0</v>
      </c>
      <c r="AC2188" s="8">
        <f t="shared" si="4747"/>
        <v>0</v>
      </c>
      <c r="AD2188" s="8">
        <f t="shared" si="4719"/>
        <v>747.69299999999998</v>
      </c>
      <c r="AE2188" s="8">
        <f t="shared" si="4720"/>
        <v>560.9</v>
      </c>
      <c r="AF2188" s="8">
        <f t="shared" si="4721"/>
        <v>560.9</v>
      </c>
      <c r="AG2188" s="8">
        <f t="shared" si="4747"/>
        <v>0</v>
      </c>
      <c r="AH2188" s="8">
        <f t="shared" si="4747"/>
        <v>0</v>
      </c>
      <c r="AI2188" s="5">
        <f t="shared" si="4722"/>
        <v>747.69299999999998</v>
      </c>
      <c r="AJ2188" s="5">
        <f t="shared" si="4723"/>
        <v>560.9</v>
      </c>
      <c r="AK2188" s="5">
        <f t="shared" si="4724"/>
        <v>560.9</v>
      </c>
      <c r="AL2188" s="8">
        <f t="shared" si="4747"/>
        <v>0</v>
      </c>
      <c r="AM2188" s="8">
        <f t="shared" si="4747"/>
        <v>0</v>
      </c>
      <c r="AN2188" s="8">
        <f t="shared" si="4747"/>
        <v>0</v>
      </c>
      <c r="AO2188" s="8">
        <f t="shared" si="4747"/>
        <v>0</v>
      </c>
      <c r="AP2188" s="8">
        <f t="shared" si="4747"/>
        <v>0</v>
      </c>
      <c r="AQ2188" s="5">
        <f t="shared" si="4688"/>
        <v>747.69299999999998</v>
      </c>
      <c r="AR2188" s="8">
        <f t="shared" si="4725"/>
        <v>560.9</v>
      </c>
      <c r="AS2188" s="8">
        <f t="shared" si="4726"/>
        <v>560.9</v>
      </c>
      <c r="AT2188" s="8">
        <f t="shared" si="4747"/>
        <v>0</v>
      </c>
      <c r="AU2188" s="8">
        <f t="shared" si="4727"/>
        <v>747.69299999999998</v>
      </c>
      <c r="AV2188" s="8">
        <f t="shared" si="4747"/>
        <v>0</v>
      </c>
      <c r="AW2188" s="8">
        <f t="shared" si="4747"/>
        <v>0</v>
      </c>
      <c r="AX2188" s="8">
        <f t="shared" si="4747"/>
        <v>0</v>
      </c>
      <c r="AY2188" s="8">
        <f t="shared" si="4747"/>
        <v>0</v>
      </c>
      <c r="AZ2188" s="8">
        <f t="shared" si="4747"/>
        <v>0</v>
      </c>
      <c r="BA2188" s="8">
        <f t="shared" si="4747"/>
        <v>0</v>
      </c>
      <c r="BB2188" s="8">
        <f t="shared" si="4747"/>
        <v>0</v>
      </c>
      <c r="BC2188" s="8">
        <f t="shared" si="4747"/>
        <v>0</v>
      </c>
      <c r="BD2188" s="8">
        <f t="shared" si="4747"/>
        <v>0</v>
      </c>
      <c r="BE2188" s="8">
        <f t="shared" si="4747"/>
        <v>0</v>
      </c>
      <c r="BF2188" s="8">
        <f t="shared" si="4747"/>
        <v>0</v>
      </c>
      <c r="BG2188" s="8">
        <f t="shared" si="4689"/>
        <v>747.69299999999998</v>
      </c>
      <c r="BH2188" s="8">
        <f t="shared" si="4690"/>
        <v>560.9</v>
      </c>
      <c r="BI2188" s="8">
        <f t="shared" si="4691"/>
        <v>560.9</v>
      </c>
      <c r="BJ2188" s="8">
        <f t="shared" si="4747"/>
        <v>0</v>
      </c>
    </row>
    <row r="2189" spans="1:62" s="10" customFormat="1" x14ac:dyDescent="0.25">
      <c r="A2189" s="9" t="s">
        <v>263</v>
      </c>
      <c r="B2189" s="9" t="s">
        <v>36</v>
      </c>
      <c r="C2189" s="9" t="s">
        <v>10</v>
      </c>
      <c r="D2189" s="9"/>
      <c r="E2189" s="9"/>
      <c r="F2189" s="14" t="s">
        <v>619</v>
      </c>
      <c r="G2189" s="11">
        <f t="shared" si="4747"/>
        <v>560.9</v>
      </c>
      <c r="H2189" s="11">
        <f t="shared" si="4747"/>
        <v>560.9</v>
      </c>
      <c r="I2189" s="11">
        <f t="shared" si="4747"/>
        <v>560.9</v>
      </c>
      <c r="J2189" s="11">
        <f t="shared" si="4747"/>
        <v>0</v>
      </c>
      <c r="K2189" s="11">
        <f t="shared" si="4747"/>
        <v>0</v>
      </c>
      <c r="L2189" s="11">
        <f t="shared" si="4747"/>
        <v>0</v>
      </c>
      <c r="M2189" s="11">
        <f t="shared" si="4744"/>
        <v>560.9</v>
      </c>
      <c r="N2189" s="11">
        <f t="shared" si="4745"/>
        <v>560.9</v>
      </c>
      <c r="O2189" s="11">
        <f t="shared" si="4746"/>
        <v>560.9</v>
      </c>
      <c r="P2189" s="11">
        <f>P2190+P2196</f>
        <v>0</v>
      </c>
      <c r="Q2189" s="11">
        <f t="shared" ref="Q2189:BJ2189" si="4748">Q2190+Q2196</f>
        <v>0</v>
      </c>
      <c r="R2189" s="11">
        <f t="shared" ref="R2189:T2189" si="4749">R2190+R2196</f>
        <v>0</v>
      </c>
      <c r="S2189" s="11">
        <f t="shared" si="4749"/>
        <v>0</v>
      </c>
      <c r="T2189" s="11">
        <f t="shared" si="4749"/>
        <v>0</v>
      </c>
      <c r="U2189" s="11">
        <f t="shared" si="4748"/>
        <v>186.79300000000001</v>
      </c>
      <c r="V2189" s="11">
        <f t="shared" si="4748"/>
        <v>0</v>
      </c>
      <c r="W2189" s="11">
        <f t="shared" ref="W2189:X2189" si="4750">W2190+W2196</f>
        <v>0</v>
      </c>
      <c r="X2189" s="11">
        <f t="shared" si="4750"/>
        <v>0</v>
      </c>
      <c r="Y2189" s="11">
        <f t="shared" si="4748"/>
        <v>0</v>
      </c>
      <c r="Z2189" s="11">
        <f t="shared" ref="Z2189:AA2189" si="4751">Z2190+Z2196</f>
        <v>0</v>
      </c>
      <c r="AA2189" s="11">
        <f t="shared" si="4751"/>
        <v>0</v>
      </c>
      <c r="AB2189" s="11">
        <f t="shared" si="4748"/>
        <v>0</v>
      </c>
      <c r="AC2189" s="11">
        <f t="shared" ref="AC2189" si="4752">AC2190+AC2196</f>
        <v>0</v>
      </c>
      <c r="AD2189" s="11">
        <f t="shared" si="4719"/>
        <v>747.69299999999998</v>
      </c>
      <c r="AE2189" s="11">
        <f t="shared" si="4720"/>
        <v>560.9</v>
      </c>
      <c r="AF2189" s="11">
        <f t="shared" si="4721"/>
        <v>560.9</v>
      </c>
      <c r="AG2189" s="11">
        <f t="shared" ref="AG2189:AH2189" si="4753">AG2190+AG2196</f>
        <v>0</v>
      </c>
      <c r="AH2189" s="11">
        <f t="shared" si="4753"/>
        <v>0</v>
      </c>
      <c r="AI2189" s="5">
        <f t="shared" si="4722"/>
        <v>747.69299999999998</v>
      </c>
      <c r="AJ2189" s="5">
        <f t="shared" si="4723"/>
        <v>560.9</v>
      </c>
      <c r="AK2189" s="5">
        <f t="shared" si="4724"/>
        <v>560.9</v>
      </c>
      <c r="AL2189" s="11">
        <f t="shared" ref="AL2189" si="4754">AL2190+AL2196</f>
        <v>0</v>
      </c>
      <c r="AM2189" s="11">
        <f t="shared" ref="AM2189:AP2189" si="4755">AM2190+AM2196</f>
        <v>0</v>
      </c>
      <c r="AN2189" s="11">
        <f t="shared" si="4755"/>
        <v>0</v>
      </c>
      <c r="AO2189" s="11">
        <f t="shared" si="4755"/>
        <v>0</v>
      </c>
      <c r="AP2189" s="11">
        <f t="shared" si="4755"/>
        <v>0</v>
      </c>
      <c r="AQ2189" s="5">
        <f t="shared" si="4688"/>
        <v>747.69299999999998</v>
      </c>
      <c r="AR2189" s="11">
        <f t="shared" si="4725"/>
        <v>560.9</v>
      </c>
      <c r="AS2189" s="11">
        <f t="shared" si="4726"/>
        <v>560.9</v>
      </c>
      <c r="AT2189" s="11">
        <f t="shared" ref="AT2189" si="4756">AT2190+AT2196</f>
        <v>0</v>
      </c>
      <c r="AU2189" s="11">
        <f t="shared" si="4727"/>
        <v>747.69299999999998</v>
      </c>
      <c r="AV2189" s="11">
        <f t="shared" ref="AV2189" si="4757">AV2190+AV2196</f>
        <v>0</v>
      </c>
      <c r="AW2189" s="11">
        <f t="shared" ref="AW2189:BF2189" si="4758">AW2190+AW2196</f>
        <v>0</v>
      </c>
      <c r="AX2189" s="11">
        <f t="shared" si="4758"/>
        <v>0</v>
      </c>
      <c r="AY2189" s="11">
        <f t="shared" si="4758"/>
        <v>0</v>
      </c>
      <c r="AZ2189" s="11">
        <f t="shared" si="4758"/>
        <v>0</v>
      </c>
      <c r="BA2189" s="11">
        <f t="shared" si="4758"/>
        <v>0</v>
      </c>
      <c r="BB2189" s="11">
        <f t="shared" si="4758"/>
        <v>0</v>
      </c>
      <c r="BC2189" s="11">
        <f t="shared" si="4758"/>
        <v>0</v>
      </c>
      <c r="BD2189" s="11">
        <f t="shared" si="4758"/>
        <v>0</v>
      </c>
      <c r="BE2189" s="11">
        <f t="shared" si="4758"/>
        <v>0</v>
      </c>
      <c r="BF2189" s="11">
        <f t="shared" si="4758"/>
        <v>0</v>
      </c>
      <c r="BG2189" s="11">
        <f t="shared" si="4689"/>
        <v>747.69299999999998</v>
      </c>
      <c r="BH2189" s="11">
        <f t="shared" si="4690"/>
        <v>560.9</v>
      </c>
      <c r="BI2189" s="11">
        <f t="shared" si="4691"/>
        <v>560.9</v>
      </c>
      <c r="BJ2189" s="11">
        <f t="shared" si="4748"/>
        <v>0</v>
      </c>
    </row>
    <row r="2190" spans="1:62" x14ac:dyDescent="0.25">
      <c r="A2190" s="4" t="s">
        <v>263</v>
      </c>
      <c r="B2190" s="4" t="s">
        <v>36</v>
      </c>
      <c r="C2190" s="4" t="s">
        <v>10</v>
      </c>
      <c r="D2190" s="4" t="s">
        <v>117</v>
      </c>
      <c r="E2190" s="4"/>
      <c r="F2190" s="15" t="s">
        <v>697</v>
      </c>
      <c r="G2190" s="5">
        <f t="shared" si="4747"/>
        <v>560.9</v>
      </c>
      <c r="H2190" s="5">
        <f t="shared" si="4747"/>
        <v>560.9</v>
      </c>
      <c r="I2190" s="5">
        <f t="shared" si="4747"/>
        <v>560.9</v>
      </c>
      <c r="J2190" s="5">
        <f t="shared" si="4747"/>
        <v>0</v>
      </c>
      <c r="K2190" s="5">
        <f t="shared" si="4747"/>
        <v>0</v>
      </c>
      <c r="L2190" s="5">
        <f t="shared" si="4747"/>
        <v>0</v>
      </c>
      <c r="M2190" s="5">
        <f t="shared" si="4744"/>
        <v>560.9</v>
      </c>
      <c r="N2190" s="5">
        <f t="shared" si="4745"/>
        <v>560.9</v>
      </c>
      <c r="O2190" s="5">
        <f t="shared" si="4746"/>
        <v>560.9</v>
      </c>
      <c r="P2190" s="5">
        <f t="shared" si="4747"/>
        <v>0</v>
      </c>
      <c r="Q2190" s="5">
        <f t="shared" si="4747"/>
        <v>0</v>
      </c>
      <c r="R2190" s="5">
        <f t="shared" si="4747"/>
        <v>0</v>
      </c>
      <c r="S2190" s="5">
        <f t="shared" si="4747"/>
        <v>0</v>
      </c>
      <c r="T2190" s="5">
        <f t="shared" si="4747"/>
        <v>0</v>
      </c>
      <c r="U2190" s="5">
        <f t="shared" si="4747"/>
        <v>0</v>
      </c>
      <c r="V2190" s="5">
        <f t="shared" si="4747"/>
        <v>0</v>
      </c>
      <c r="W2190" s="5">
        <f t="shared" si="4747"/>
        <v>0</v>
      </c>
      <c r="X2190" s="5">
        <f t="shared" si="4747"/>
        <v>0</v>
      </c>
      <c r="Y2190" s="5">
        <f t="shared" si="4747"/>
        <v>0</v>
      </c>
      <c r="Z2190" s="5">
        <f t="shared" si="4747"/>
        <v>0</v>
      </c>
      <c r="AA2190" s="5">
        <f t="shared" si="4747"/>
        <v>0</v>
      </c>
      <c r="AB2190" s="5">
        <f t="shared" si="4747"/>
        <v>0</v>
      </c>
      <c r="AC2190" s="5">
        <f t="shared" si="4747"/>
        <v>0</v>
      </c>
      <c r="AD2190" s="5">
        <f t="shared" si="4719"/>
        <v>560.9</v>
      </c>
      <c r="AE2190" s="5">
        <f t="shared" si="4720"/>
        <v>560.9</v>
      </c>
      <c r="AF2190" s="5">
        <f t="shared" si="4721"/>
        <v>560.9</v>
      </c>
      <c r="AG2190" s="5">
        <f t="shared" si="4747"/>
        <v>0</v>
      </c>
      <c r="AH2190" s="5">
        <f t="shared" si="4747"/>
        <v>0</v>
      </c>
      <c r="AI2190" s="5">
        <f t="shared" si="4722"/>
        <v>560.9</v>
      </c>
      <c r="AJ2190" s="5">
        <f t="shared" si="4723"/>
        <v>560.9</v>
      </c>
      <c r="AK2190" s="5">
        <f t="shared" si="4724"/>
        <v>560.9</v>
      </c>
      <c r="AL2190" s="5">
        <f t="shared" si="4747"/>
        <v>0</v>
      </c>
      <c r="AM2190" s="5">
        <f t="shared" si="4747"/>
        <v>0</v>
      </c>
      <c r="AN2190" s="5">
        <f t="shared" si="4747"/>
        <v>0</v>
      </c>
      <c r="AO2190" s="5">
        <f t="shared" si="4747"/>
        <v>0</v>
      </c>
      <c r="AP2190" s="5">
        <f t="shared" si="4747"/>
        <v>0</v>
      </c>
      <c r="AQ2190" s="5">
        <f t="shared" si="4688"/>
        <v>560.9</v>
      </c>
      <c r="AR2190" s="5">
        <f t="shared" si="4725"/>
        <v>560.9</v>
      </c>
      <c r="AS2190" s="5">
        <f t="shared" si="4726"/>
        <v>560.9</v>
      </c>
      <c r="AT2190" s="5">
        <f t="shared" si="4747"/>
        <v>0</v>
      </c>
      <c r="AU2190" s="5">
        <f t="shared" si="4727"/>
        <v>560.9</v>
      </c>
      <c r="AV2190" s="5">
        <f t="shared" si="4747"/>
        <v>0</v>
      </c>
      <c r="AW2190" s="5">
        <f t="shared" si="4747"/>
        <v>0</v>
      </c>
      <c r="AX2190" s="5">
        <f t="shared" si="4747"/>
        <v>0</v>
      </c>
      <c r="AY2190" s="5">
        <f t="shared" si="4747"/>
        <v>0</v>
      </c>
      <c r="AZ2190" s="5">
        <f t="shared" si="4747"/>
        <v>0</v>
      </c>
      <c r="BA2190" s="5">
        <f t="shared" si="4747"/>
        <v>0</v>
      </c>
      <c r="BB2190" s="5">
        <f t="shared" si="4747"/>
        <v>0</v>
      </c>
      <c r="BC2190" s="5">
        <f t="shared" si="4747"/>
        <v>0</v>
      </c>
      <c r="BD2190" s="5">
        <f t="shared" si="4747"/>
        <v>0</v>
      </c>
      <c r="BE2190" s="5">
        <f t="shared" si="4747"/>
        <v>0</v>
      </c>
      <c r="BF2190" s="5">
        <f t="shared" si="4747"/>
        <v>0</v>
      </c>
      <c r="BG2190" s="5">
        <f t="shared" si="4689"/>
        <v>560.9</v>
      </c>
      <c r="BH2190" s="5">
        <f t="shared" si="4690"/>
        <v>560.9</v>
      </c>
      <c r="BI2190" s="5">
        <f t="shared" si="4691"/>
        <v>560.9</v>
      </c>
      <c r="BJ2190" s="5">
        <f t="shared" si="4747"/>
        <v>0</v>
      </c>
    </row>
    <row r="2191" spans="1:62" ht="31.5" x14ac:dyDescent="0.25">
      <c r="A2191" s="4" t="s">
        <v>263</v>
      </c>
      <c r="B2191" s="4" t="s">
        <v>36</v>
      </c>
      <c r="C2191" s="4" t="s">
        <v>10</v>
      </c>
      <c r="D2191" s="4" t="s">
        <v>169</v>
      </c>
      <c r="E2191" s="4"/>
      <c r="F2191" s="15" t="s">
        <v>698</v>
      </c>
      <c r="G2191" s="5">
        <f t="shared" si="4747"/>
        <v>560.9</v>
      </c>
      <c r="H2191" s="5">
        <f t="shared" si="4747"/>
        <v>560.9</v>
      </c>
      <c r="I2191" s="5">
        <f t="shared" si="4747"/>
        <v>560.9</v>
      </c>
      <c r="J2191" s="5">
        <f t="shared" si="4747"/>
        <v>0</v>
      </c>
      <c r="K2191" s="5">
        <f t="shared" si="4747"/>
        <v>0</v>
      </c>
      <c r="L2191" s="5">
        <f t="shared" si="4747"/>
        <v>0</v>
      </c>
      <c r="M2191" s="5">
        <f t="shared" si="4744"/>
        <v>560.9</v>
      </c>
      <c r="N2191" s="5">
        <f t="shared" si="4745"/>
        <v>560.9</v>
      </c>
      <c r="O2191" s="5">
        <f t="shared" si="4746"/>
        <v>560.9</v>
      </c>
      <c r="P2191" s="5">
        <f t="shared" si="4747"/>
        <v>0</v>
      </c>
      <c r="Q2191" s="5">
        <f t="shared" si="4747"/>
        <v>0</v>
      </c>
      <c r="R2191" s="5">
        <f t="shared" si="4747"/>
        <v>0</v>
      </c>
      <c r="S2191" s="5">
        <f t="shared" si="4747"/>
        <v>0</v>
      </c>
      <c r="T2191" s="5">
        <f t="shared" si="4747"/>
        <v>0</v>
      </c>
      <c r="U2191" s="5">
        <f t="shared" si="4747"/>
        <v>0</v>
      </c>
      <c r="V2191" s="5">
        <f t="shared" si="4747"/>
        <v>0</v>
      </c>
      <c r="W2191" s="5">
        <f t="shared" si="4747"/>
        <v>0</v>
      </c>
      <c r="X2191" s="5">
        <f t="shared" si="4747"/>
        <v>0</v>
      </c>
      <c r="Y2191" s="5">
        <f t="shared" si="4747"/>
        <v>0</v>
      </c>
      <c r="Z2191" s="5">
        <f t="shared" si="4747"/>
        <v>0</v>
      </c>
      <c r="AA2191" s="5">
        <f t="shared" si="4747"/>
        <v>0</v>
      </c>
      <c r="AB2191" s="5">
        <f t="shared" si="4747"/>
        <v>0</v>
      </c>
      <c r="AC2191" s="5">
        <f t="shared" si="4747"/>
        <v>0</v>
      </c>
      <c r="AD2191" s="5">
        <f t="shared" si="4719"/>
        <v>560.9</v>
      </c>
      <c r="AE2191" s="5">
        <f t="shared" si="4720"/>
        <v>560.9</v>
      </c>
      <c r="AF2191" s="5">
        <f t="shared" si="4721"/>
        <v>560.9</v>
      </c>
      <c r="AG2191" s="5">
        <f t="shared" si="4747"/>
        <v>0</v>
      </c>
      <c r="AH2191" s="5">
        <f t="shared" si="4747"/>
        <v>0</v>
      </c>
      <c r="AI2191" s="5">
        <f t="shared" si="4722"/>
        <v>560.9</v>
      </c>
      <c r="AJ2191" s="5">
        <f t="shared" si="4723"/>
        <v>560.9</v>
      </c>
      <c r="AK2191" s="5">
        <f t="shared" si="4724"/>
        <v>560.9</v>
      </c>
      <c r="AL2191" s="5">
        <f t="shared" si="4747"/>
        <v>0</v>
      </c>
      <c r="AM2191" s="5">
        <f t="shared" si="4747"/>
        <v>0</v>
      </c>
      <c r="AN2191" s="5">
        <f t="shared" si="4747"/>
        <v>0</v>
      </c>
      <c r="AO2191" s="5">
        <f t="shared" si="4747"/>
        <v>0</v>
      </c>
      <c r="AP2191" s="5">
        <f t="shared" si="4747"/>
        <v>0</v>
      </c>
      <c r="AQ2191" s="5">
        <f t="shared" si="4688"/>
        <v>560.9</v>
      </c>
      <c r="AR2191" s="5">
        <f t="shared" si="4725"/>
        <v>560.9</v>
      </c>
      <c r="AS2191" s="5">
        <f t="shared" si="4726"/>
        <v>560.9</v>
      </c>
      <c r="AT2191" s="5">
        <f t="shared" si="4747"/>
        <v>0</v>
      </c>
      <c r="AU2191" s="5">
        <f t="shared" si="4727"/>
        <v>560.9</v>
      </c>
      <c r="AV2191" s="5">
        <f t="shared" si="4747"/>
        <v>0</v>
      </c>
      <c r="AW2191" s="5">
        <f t="shared" si="4747"/>
        <v>0</v>
      </c>
      <c r="AX2191" s="5">
        <f t="shared" si="4747"/>
        <v>0</v>
      </c>
      <c r="AY2191" s="5">
        <f t="shared" si="4747"/>
        <v>0</v>
      </c>
      <c r="AZ2191" s="5">
        <f t="shared" si="4747"/>
        <v>0</v>
      </c>
      <c r="BA2191" s="5">
        <f t="shared" si="4747"/>
        <v>0</v>
      </c>
      <c r="BB2191" s="5">
        <f t="shared" si="4747"/>
        <v>0</v>
      </c>
      <c r="BC2191" s="5">
        <f t="shared" si="4747"/>
        <v>0</v>
      </c>
      <c r="BD2191" s="5">
        <f t="shared" si="4747"/>
        <v>0</v>
      </c>
      <c r="BE2191" s="5">
        <f t="shared" si="4747"/>
        <v>0</v>
      </c>
      <c r="BF2191" s="5">
        <f t="shared" si="4747"/>
        <v>0</v>
      </c>
      <c r="BG2191" s="5">
        <f t="shared" si="4689"/>
        <v>560.9</v>
      </c>
      <c r="BH2191" s="5">
        <f t="shared" si="4690"/>
        <v>560.9</v>
      </c>
      <c r="BI2191" s="5">
        <f t="shared" si="4691"/>
        <v>560.9</v>
      </c>
      <c r="BJ2191" s="5">
        <f t="shared" si="4747"/>
        <v>0</v>
      </c>
    </row>
    <row r="2192" spans="1:62" ht="31.5" x14ac:dyDescent="0.25">
      <c r="A2192" s="4" t="s">
        <v>263</v>
      </c>
      <c r="B2192" s="4" t="s">
        <v>36</v>
      </c>
      <c r="C2192" s="4" t="s">
        <v>10</v>
      </c>
      <c r="D2192" s="4" t="s">
        <v>170</v>
      </c>
      <c r="E2192" s="4"/>
      <c r="F2192" s="15" t="s">
        <v>699</v>
      </c>
      <c r="G2192" s="5">
        <f t="shared" si="4747"/>
        <v>560.9</v>
      </c>
      <c r="H2192" s="5">
        <f t="shared" si="4747"/>
        <v>560.9</v>
      </c>
      <c r="I2192" s="5">
        <f t="shared" si="4747"/>
        <v>560.9</v>
      </c>
      <c r="J2192" s="5">
        <f t="shared" si="4747"/>
        <v>0</v>
      </c>
      <c r="K2192" s="5">
        <f t="shared" si="4747"/>
        <v>0</v>
      </c>
      <c r="L2192" s="5">
        <f t="shared" si="4747"/>
        <v>0</v>
      </c>
      <c r="M2192" s="5">
        <f t="shared" si="4744"/>
        <v>560.9</v>
      </c>
      <c r="N2192" s="5">
        <f t="shared" si="4745"/>
        <v>560.9</v>
      </c>
      <c r="O2192" s="5">
        <f t="shared" si="4746"/>
        <v>560.9</v>
      </c>
      <c r="P2192" s="5">
        <f t="shared" si="4747"/>
        <v>0</v>
      </c>
      <c r="Q2192" s="5">
        <f t="shared" si="4747"/>
        <v>0</v>
      </c>
      <c r="R2192" s="5">
        <f t="shared" si="4747"/>
        <v>0</v>
      </c>
      <c r="S2192" s="5">
        <f t="shared" si="4747"/>
        <v>0</v>
      </c>
      <c r="T2192" s="5">
        <f t="shared" si="4747"/>
        <v>0</v>
      </c>
      <c r="U2192" s="5">
        <f t="shared" si="4747"/>
        <v>0</v>
      </c>
      <c r="V2192" s="5">
        <f t="shared" si="4747"/>
        <v>0</v>
      </c>
      <c r="W2192" s="5">
        <f t="shared" si="4747"/>
        <v>0</v>
      </c>
      <c r="X2192" s="5">
        <f t="shared" si="4747"/>
        <v>0</v>
      </c>
      <c r="Y2192" s="5">
        <f t="shared" si="4747"/>
        <v>0</v>
      </c>
      <c r="Z2192" s="5">
        <f t="shared" si="4747"/>
        <v>0</v>
      </c>
      <c r="AA2192" s="5">
        <f t="shared" si="4747"/>
        <v>0</v>
      </c>
      <c r="AB2192" s="5">
        <f t="shared" si="4747"/>
        <v>0</v>
      </c>
      <c r="AC2192" s="5">
        <f t="shared" si="4747"/>
        <v>0</v>
      </c>
      <c r="AD2192" s="5">
        <f t="shared" si="4719"/>
        <v>560.9</v>
      </c>
      <c r="AE2192" s="5">
        <f t="shared" si="4720"/>
        <v>560.9</v>
      </c>
      <c r="AF2192" s="5">
        <f t="shared" si="4721"/>
        <v>560.9</v>
      </c>
      <c r="AG2192" s="5">
        <f t="shared" si="4747"/>
        <v>0</v>
      </c>
      <c r="AH2192" s="5">
        <f t="shared" si="4747"/>
        <v>0</v>
      </c>
      <c r="AI2192" s="5">
        <f t="shared" si="4722"/>
        <v>560.9</v>
      </c>
      <c r="AJ2192" s="5">
        <f t="shared" si="4723"/>
        <v>560.9</v>
      </c>
      <c r="AK2192" s="5">
        <f t="shared" si="4724"/>
        <v>560.9</v>
      </c>
      <c r="AL2192" s="5">
        <f t="shared" si="4747"/>
        <v>0</v>
      </c>
      <c r="AM2192" s="5">
        <f t="shared" si="4747"/>
        <v>0</v>
      </c>
      <c r="AN2192" s="5">
        <f t="shared" si="4747"/>
        <v>0</v>
      </c>
      <c r="AO2192" s="5">
        <f t="shared" si="4747"/>
        <v>0</v>
      </c>
      <c r="AP2192" s="5">
        <f t="shared" si="4747"/>
        <v>0</v>
      </c>
      <c r="AQ2192" s="5">
        <f t="shared" si="4688"/>
        <v>560.9</v>
      </c>
      <c r="AR2192" s="5">
        <f t="shared" si="4725"/>
        <v>560.9</v>
      </c>
      <c r="AS2192" s="5">
        <f t="shared" si="4726"/>
        <v>560.9</v>
      </c>
      <c r="AT2192" s="5">
        <f t="shared" si="4747"/>
        <v>0</v>
      </c>
      <c r="AU2192" s="5">
        <f t="shared" si="4727"/>
        <v>560.9</v>
      </c>
      <c r="AV2192" s="5">
        <f t="shared" si="4747"/>
        <v>0</v>
      </c>
      <c r="AW2192" s="5">
        <f t="shared" si="4747"/>
        <v>0</v>
      </c>
      <c r="AX2192" s="5">
        <f t="shared" si="4747"/>
        <v>0</v>
      </c>
      <c r="AY2192" s="5">
        <f t="shared" si="4747"/>
        <v>0</v>
      </c>
      <c r="AZ2192" s="5">
        <f t="shared" si="4747"/>
        <v>0</v>
      </c>
      <c r="BA2192" s="5">
        <f t="shared" si="4747"/>
        <v>0</v>
      </c>
      <c r="BB2192" s="5">
        <f t="shared" si="4747"/>
        <v>0</v>
      </c>
      <c r="BC2192" s="5">
        <f t="shared" si="4747"/>
        <v>0</v>
      </c>
      <c r="BD2192" s="5">
        <f t="shared" si="4747"/>
        <v>0</v>
      </c>
      <c r="BE2192" s="5">
        <f t="shared" si="4747"/>
        <v>0</v>
      </c>
      <c r="BF2192" s="5">
        <f t="shared" si="4747"/>
        <v>0</v>
      </c>
      <c r="BG2192" s="5">
        <f t="shared" si="4689"/>
        <v>560.9</v>
      </c>
      <c r="BH2192" s="5">
        <f t="shared" si="4690"/>
        <v>560.9</v>
      </c>
      <c r="BI2192" s="5">
        <f t="shared" si="4691"/>
        <v>560.9</v>
      </c>
      <c r="BJ2192" s="5">
        <f t="shared" si="4747"/>
        <v>0</v>
      </c>
    </row>
    <row r="2193" spans="1:62" ht="47.25" x14ac:dyDescent="0.25">
      <c r="A2193" s="4" t="s">
        <v>263</v>
      </c>
      <c r="B2193" s="4" t="s">
        <v>36</v>
      </c>
      <c r="C2193" s="4" t="s">
        <v>10</v>
      </c>
      <c r="D2193" s="4" t="s">
        <v>157</v>
      </c>
      <c r="E2193" s="4"/>
      <c r="F2193" s="15" t="s">
        <v>702</v>
      </c>
      <c r="G2193" s="5">
        <f t="shared" si="4747"/>
        <v>560.9</v>
      </c>
      <c r="H2193" s="5">
        <f t="shared" si="4747"/>
        <v>560.9</v>
      </c>
      <c r="I2193" s="5">
        <f t="shared" si="4747"/>
        <v>560.9</v>
      </c>
      <c r="J2193" s="5">
        <f t="shared" si="4747"/>
        <v>0</v>
      </c>
      <c r="K2193" s="5">
        <f t="shared" si="4747"/>
        <v>0</v>
      </c>
      <c r="L2193" s="5">
        <f t="shared" si="4747"/>
        <v>0</v>
      </c>
      <c r="M2193" s="5">
        <f t="shared" si="4744"/>
        <v>560.9</v>
      </c>
      <c r="N2193" s="5">
        <f t="shared" si="4745"/>
        <v>560.9</v>
      </c>
      <c r="O2193" s="5">
        <f t="shared" si="4746"/>
        <v>560.9</v>
      </c>
      <c r="P2193" s="5">
        <f t="shared" si="4747"/>
        <v>0</v>
      </c>
      <c r="Q2193" s="5">
        <f t="shared" si="4747"/>
        <v>0</v>
      </c>
      <c r="R2193" s="5">
        <f t="shared" si="4747"/>
        <v>0</v>
      </c>
      <c r="S2193" s="5">
        <f t="shared" si="4747"/>
        <v>0</v>
      </c>
      <c r="T2193" s="5">
        <f t="shared" si="4747"/>
        <v>0</v>
      </c>
      <c r="U2193" s="5">
        <f t="shared" si="4747"/>
        <v>0</v>
      </c>
      <c r="V2193" s="5">
        <f t="shared" si="4747"/>
        <v>0</v>
      </c>
      <c r="W2193" s="5">
        <f t="shared" si="4747"/>
        <v>0</v>
      </c>
      <c r="X2193" s="5">
        <f t="shared" si="4747"/>
        <v>0</v>
      </c>
      <c r="Y2193" s="5">
        <f t="shared" si="4747"/>
        <v>0</v>
      </c>
      <c r="Z2193" s="5">
        <f t="shared" si="4747"/>
        <v>0</v>
      </c>
      <c r="AA2193" s="5">
        <f t="shared" si="4747"/>
        <v>0</v>
      </c>
      <c r="AB2193" s="5">
        <f t="shared" si="4747"/>
        <v>0</v>
      </c>
      <c r="AC2193" s="5">
        <f t="shared" si="4747"/>
        <v>0</v>
      </c>
      <c r="AD2193" s="5">
        <f t="shared" si="4719"/>
        <v>560.9</v>
      </c>
      <c r="AE2193" s="5">
        <f t="shared" si="4720"/>
        <v>560.9</v>
      </c>
      <c r="AF2193" s="5">
        <f t="shared" si="4721"/>
        <v>560.9</v>
      </c>
      <c r="AG2193" s="5">
        <f t="shared" si="4747"/>
        <v>0</v>
      </c>
      <c r="AH2193" s="5">
        <f t="shared" si="4747"/>
        <v>0</v>
      </c>
      <c r="AI2193" s="5">
        <f t="shared" si="4722"/>
        <v>560.9</v>
      </c>
      <c r="AJ2193" s="5">
        <f t="shared" si="4723"/>
        <v>560.9</v>
      </c>
      <c r="AK2193" s="5">
        <f t="shared" si="4724"/>
        <v>560.9</v>
      </c>
      <c r="AL2193" s="5">
        <f t="shared" si="4747"/>
        <v>0</v>
      </c>
      <c r="AM2193" s="5">
        <f t="shared" si="4747"/>
        <v>0</v>
      </c>
      <c r="AN2193" s="5">
        <f t="shared" si="4747"/>
        <v>0</v>
      </c>
      <c r="AO2193" s="5">
        <f t="shared" si="4747"/>
        <v>0</v>
      </c>
      <c r="AP2193" s="5">
        <f t="shared" si="4747"/>
        <v>0</v>
      </c>
      <c r="AQ2193" s="5">
        <f t="shared" si="4688"/>
        <v>560.9</v>
      </c>
      <c r="AR2193" s="5">
        <f t="shared" si="4725"/>
        <v>560.9</v>
      </c>
      <c r="AS2193" s="5">
        <f t="shared" si="4726"/>
        <v>560.9</v>
      </c>
      <c r="AT2193" s="5">
        <f t="shared" si="4747"/>
        <v>0</v>
      </c>
      <c r="AU2193" s="5">
        <f t="shared" si="4727"/>
        <v>560.9</v>
      </c>
      <c r="AV2193" s="5">
        <f t="shared" si="4747"/>
        <v>0</v>
      </c>
      <c r="AW2193" s="5">
        <f t="shared" si="4747"/>
        <v>0</v>
      </c>
      <c r="AX2193" s="5">
        <f t="shared" si="4747"/>
        <v>0</v>
      </c>
      <c r="AY2193" s="5">
        <f t="shared" si="4747"/>
        <v>0</v>
      </c>
      <c r="AZ2193" s="5">
        <f t="shared" si="4747"/>
        <v>0</v>
      </c>
      <c r="BA2193" s="5">
        <f t="shared" si="4747"/>
        <v>0</v>
      </c>
      <c r="BB2193" s="5">
        <f t="shared" si="4747"/>
        <v>0</v>
      </c>
      <c r="BC2193" s="5">
        <f t="shared" si="4747"/>
        <v>0</v>
      </c>
      <c r="BD2193" s="5">
        <f t="shared" si="4747"/>
        <v>0</v>
      </c>
      <c r="BE2193" s="5">
        <f t="shared" si="4747"/>
        <v>0</v>
      </c>
      <c r="BF2193" s="5">
        <f t="shared" si="4747"/>
        <v>0</v>
      </c>
      <c r="BG2193" s="5">
        <f t="shared" si="4689"/>
        <v>560.9</v>
      </c>
      <c r="BH2193" s="5">
        <f t="shared" si="4690"/>
        <v>560.9</v>
      </c>
      <c r="BI2193" s="5">
        <f t="shared" si="4691"/>
        <v>560.9</v>
      </c>
      <c r="BJ2193" s="5">
        <f t="shared" si="4747"/>
        <v>0</v>
      </c>
    </row>
    <row r="2194" spans="1:62" ht="31.5" x14ac:dyDescent="0.25">
      <c r="A2194" s="4" t="s">
        <v>263</v>
      </c>
      <c r="B2194" s="4" t="s">
        <v>36</v>
      </c>
      <c r="C2194" s="4" t="s">
        <v>10</v>
      </c>
      <c r="D2194" s="4" t="s">
        <v>157</v>
      </c>
      <c r="E2194" s="4" t="s">
        <v>16</v>
      </c>
      <c r="F2194" s="15" t="s">
        <v>630</v>
      </c>
      <c r="G2194" s="5">
        <f t="shared" si="4747"/>
        <v>560.9</v>
      </c>
      <c r="H2194" s="5">
        <f t="shared" si="4747"/>
        <v>560.9</v>
      </c>
      <c r="I2194" s="5">
        <f t="shared" si="4747"/>
        <v>560.9</v>
      </c>
      <c r="J2194" s="5">
        <f t="shared" si="4747"/>
        <v>0</v>
      </c>
      <c r="K2194" s="5">
        <f t="shared" si="4747"/>
        <v>0</v>
      </c>
      <c r="L2194" s="5">
        <f t="shared" si="4747"/>
        <v>0</v>
      </c>
      <c r="M2194" s="5">
        <f t="shared" si="4744"/>
        <v>560.9</v>
      </c>
      <c r="N2194" s="5">
        <f t="shared" si="4745"/>
        <v>560.9</v>
      </c>
      <c r="O2194" s="5">
        <f t="shared" si="4746"/>
        <v>560.9</v>
      </c>
      <c r="P2194" s="5">
        <f t="shared" si="4747"/>
        <v>0</v>
      </c>
      <c r="Q2194" s="5">
        <f t="shared" si="4747"/>
        <v>0</v>
      </c>
      <c r="R2194" s="5">
        <f t="shared" si="4747"/>
        <v>0</v>
      </c>
      <c r="S2194" s="5">
        <f t="shared" si="4747"/>
        <v>0</v>
      </c>
      <c r="T2194" s="5">
        <f t="shared" si="4747"/>
        <v>0</v>
      </c>
      <c r="U2194" s="5">
        <f t="shared" si="4747"/>
        <v>0</v>
      </c>
      <c r="V2194" s="5">
        <f t="shared" si="4747"/>
        <v>0</v>
      </c>
      <c r="W2194" s="5">
        <f t="shared" si="4747"/>
        <v>0</v>
      </c>
      <c r="X2194" s="5">
        <f t="shared" si="4747"/>
        <v>0</v>
      </c>
      <c r="Y2194" s="5">
        <f t="shared" si="4747"/>
        <v>0</v>
      </c>
      <c r="Z2194" s="5">
        <f t="shared" si="4747"/>
        <v>0</v>
      </c>
      <c r="AA2194" s="5">
        <f t="shared" si="4747"/>
        <v>0</v>
      </c>
      <c r="AB2194" s="5">
        <f t="shared" si="4747"/>
        <v>0</v>
      </c>
      <c r="AC2194" s="5">
        <f t="shared" si="4747"/>
        <v>0</v>
      </c>
      <c r="AD2194" s="5">
        <f t="shared" si="4719"/>
        <v>560.9</v>
      </c>
      <c r="AE2194" s="5">
        <f t="shared" si="4720"/>
        <v>560.9</v>
      </c>
      <c r="AF2194" s="5">
        <f t="shared" si="4721"/>
        <v>560.9</v>
      </c>
      <c r="AG2194" s="5">
        <f t="shared" si="4747"/>
        <v>0</v>
      </c>
      <c r="AH2194" s="5">
        <f t="shared" si="4747"/>
        <v>0</v>
      </c>
      <c r="AI2194" s="5">
        <f t="shared" si="4722"/>
        <v>560.9</v>
      </c>
      <c r="AJ2194" s="5">
        <f t="shared" si="4723"/>
        <v>560.9</v>
      </c>
      <c r="AK2194" s="5">
        <f t="shared" si="4724"/>
        <v>560.9</v>
      </c>
      <c r="AL2194" s="5">
        <f t="shared" si="4747"/>
        <v>0</v>
      </c>
      <c r="AM2194" s="5">
        <f t="shared" si="4747"/>
        <v>0</v>
      </c>
      <c r="AN2194" s="5">
        <f t="shared" si="4747"/>
        <v>0</v>
      </c>
      <c r="AO2194" s="5">
        <f t="shared" si="4747"/>
        <v>0</v>
      </c>
      <c r="AP2194" s="5">
        <f t="shared" si="4747"/>
        <v>0</v>
      </c>
      <c r="AQ2194" s="5">
        <f t="shared" si="4688"/>
        <v>560.9</v>
      </c>
      <c r="AR2194" s="5">
        <f t="shared" si="4725"/>
        <v>560.9</v>
      </c>
      <c r="AS2194" s="5">
        <f t="shared" si="4726"/>
        <v>560.9</v>
      </c>
      <c r="AT2194" s="5">
        <f t="shared" si="4747"/>
        <v>0</v>
      </c>
      <c r="AU2194" s="5">
        <f t="shared" si="4727"/>
        <v>560.9</v>
      </c>
      <c r="AV2194" s="5">
        <f t="shared" si="4747"/>
        <v>0</v>
      </c>
      <c r="AW2194" s="5">
        <f t="shared" si="4747"/>
        <v>0</v>
      </c>
      <c r="AX2194" s="5">
        <f t="shared" si="4747"/>
        <v>0</v>
      </c>
      <c r="AY2194" s="5">
        <f t="shared" si="4747"/>
        <v>0</v>
      </c>
      <c r="AZ2194" s="5">
        <f t="shared" si="4747"/>
        <v>0</v>
      </c>
      <c r="BA2194" s="5">
        <f t="shared" si="4747"/>
        <v>0</v>
      </c>
      <c r="BB2194" s="5">
        <f t="shared" si="4747"/>
        <v>0</v>
      </c>
      <c r="BC2194" s="5">
        <f t="shared" si="4747"/>
        <v>0</v>
      </c>
      <c r="BD2194" s="5">
        <f t="shared" si="4747"/>
        <v>0</v>
      </c>
      <c r="BE2194" s="5">
        <f t="shared" si="4747"/>
        <v>0</v>
      </c>
      <c r="BF2194" s="5">
        <f t="shared" si="4747"/>
        <v>0</v>
      </c>
      <c r="BG2194" s="5">
        <f t="shared" si="4689"/>
        <v>560.9</v>
      </c>
      <c r="BH2194" s="5">
        <f t="shared" si="4690"/>
        <v>560.9</v>
      </c>
      <c r="BI2194" s="5">
        <f t="shared" si="4691"/>
        <v>560.9</v>
      </c>
      <c r="BJ2194" s="5">
        <f t="shared" si="4747"/>
        <v>0</v>
      </c>
    </row>
    <row r="2195" spans="1:62" ht="31.5" x14ac:dyDescent="0.25">
      <c r="A2195" s="4" t="s">
        <v>263</v>
      </c>
      <c r="B2195" s="4" t="s">
        <v>36</v>
      </c>
      <c r="C2195" s="4" t="s">
        <v>10</v>
      </c>
      <c r="D2195" s="4" t="s">
        <v>157</v>
      </c>
      <c r="E2195" s="4" t="s">
        <v>17</v>
      </c>
      <c r="F2195" s="15" t="s">
        <v>631</v>
      </c>
      <c r="G2195" s="5">
        <v>560.9</v>
      </c>
      <c r="H2195" s="5">
        <v>560.9</v>
      </c>
      <c r="I2195" s="5">
        <v>560.9</v>
      </c>
      <c r="J2195" s="5"/>
      <c r="K2195" s="5"/>
      <c r="L2195" s="5"/>
      <c r="M2195" s="5">
        <f t="shared" si="4744"/>
        <v>560.9</v>
      </c>
      <c r="N2195" s="5">
        <f t="shared" si="4745"/>
        <v>560.9</v>
      </c>
      <c r="O2195" s="5">
        <f t="shared" si="4746"/>
        <v>560.9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>
        <f t="shared" si="4719"/>
        <v>560.9</v>
      </c>
      <c r="AE2195" s="5">
        <f t="shared" si="4720"/>
        <v>560.9</v>
      </c>
      <c r="AF2195" s="5">
        <f t="shared" si="4721"/>
        <v>560.9</v>
      </c>
      <c r="AG2195" s="5"/>
      <c r="AH2195" s="5"/>
      <c r="AI2195" s="5">
        <f t="shared" si="4722"/>
        <v>560.9</v>
      </c>
      <c r="AJ2195" s="5">
        <f t="shared" si="4723"/>
        <v>560.9</v>
      </c>
      <c r="AK2195" s="5">
        <f t="shared" si="4724"/>
        <v>560.9</v>
      </c>
      <c r="AL2195" s="5"/>
      <c r="AM2195" s="5"/>
      <c r="AN2195" s="5"/>
      <c r="AO2195" s="5"/>
      <c r="AP2195" s="5"/>
      <c r="AQ2195" s="5">
        <f t="shared" ref="AQ2195:AQ2258" si="4759">AN2195+AM2195+AI2195+AL2195</f>
        <v>560.9</v>
      </c>
      <c r="AR2195" s="5">
        <f t="shared" si="4725"/>
        <v>560.9</v>
      </c>
      <c r="AS2195" s="5">
        <f t="shared" si="4726"/>
        <v>560.9</v>
      </c>
      <c r="AT2195" s="5"/>
      <c r="AU2195" s="5">
        <f t="shared" si="4727"/>
        <v>560.9</v>
      </c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>
        <f t="shared" ref="BG2195:BG2258" si="4760">AU2195+AV2195+AW2195+AX2195+AY2195+AZ2195</f>
        <v>560.9</v>
      </c>
      <c r="BH2195" s="5">
        <f t="shared" ref="BH2195:BH2258" si="4761">AR2195+BA2195+BB2195+BC2195+BD2195</f>
        <v>560.9</v>
      </c>
      <c r="BI2195" s="5">
        <f t="shared" ref="BI2195:BI2258" si="4762">AS2195+BE2195+BF2195</f>
        <v>560.9</v>
      </c>
      <c r="BJ2195" s="5"/>
    </row>
    <row r="2196" spans="1:62" ht="31.5" x14ac:dyDescent="0.25">
      <c r="A2196" s="4" t="s">
        <v>263</v>
      </c>
      <c r="B2196" s="4" t="s">
        <v>36</v>
      </c>
      <c r="C2196" s="4" t="s">
        <v>10</v>
      </c>
      <c r="D2196" s="4" t="s">
        <v>27</v>
      </c>
      <c r="E2196" s="4"/>
      <c r="F2196" s="15" t="s">
        <v>1220</v>
      </c>
      <c r="G2196" s="5"/>
      <c r="H2196" s="5"/>
      <c r="I2196" s="5"/>
      <c r="J2196" s="5"/>
      <c r="K2196" s="5"/>
      <c r="L2196" s="5"/>
      <c r="M2196" s="5">
        <f>M2197</f>
        <v>0</v>
      </c>
      <c r="N2196" s="5">
        <f t="shared" ref="N2196:BJ2198" si="4763">N2197</f>
        <v>0</v>
      </c>
      <c r="O2196" s="5">
        <f t="shared" si="4763"/>
        <v>0</v>
      </c>
      <c r="P2196" s="5">
        <f t="shared" si="4763"/>
        <v>0</v>
      </c>
      <c r="Q2196" s="5">
        <f t="shared" si="4763"/>
        <v>0</v>
      </c>
      <c r="R2196" s="5">
        <f t="shared" si="4763"/>
        <v>0</v>
      </c>
      <c r="S2196" s="5">
        <f t="shared" si="4763"/>
        <v>0</v>
      </c>
      <c r="T2196" s="5">
        <f t="shared" si="4763"/>
        <v>0</v>
      </c>
      <c r="U2196" s="5">
        <f t="shared" si="4763"/>
        <v>186.79300000000001</v>
      </c>
      <c r="V2196" s="5">
        <f t="shared" si="4763"/>
        <v>0</v>
      </c>
      <c r="W2196" s="5">
        <f t="shared" si="4763"/>
        <v>0</v>
      </c>
      <c r="X2196" s="5">
        <f t="shared" si="4763"/>
        <v>0</v>
      </c>
      <c r="Y2196" s="5">
        <f t="shared" si="4763"/>
        <v>0</v>
      </c>
      <c r="Z2196" s="5">
        <f t="shared" si="4763"/>
        <v>0</v>
      </c>
      <c r="AA2196" s="5">
        <f t="shared" si="4763"/>
        <v>0</v>
      </c>
      <c r="AB2196" s="5">
        <f t="shared" si="4763"/>
        <v>0</v>
      </c>
      <c r="AC2196" s="5">
        <f t="shared" si="4763"/>
        <v>0</v>
      </c>
      <c r="AD2196" s="5">
        <f t="shared" si="4719"/>
        <v>186.79300000000001</v>
      </c>
      <c r="AE2196" s="5">
        <f t="shared" si="4720"/>
        <v>0</v>
      </c>
      <c r="AF2196" s="5">
        <f t="shared" si="4721"/>
        <v>0</v>
      </c>
      <c r="AG2196" s="5">
        <f t="shared" si="4763"/>
        <v>0</v>
      </c>
      <c r="AH2196" s="5">
        <f t="shared" si="4763"/>
        <v>0</v>
      </c>
      <c r="AI2196" s="5">
        <f t="shared" si="4722"/>
        <v>186.79300000000001</v>
      </c>
      <c r="AJ2196" s="5">
        <f t="shared" si="4723"/>
        <v>0</v>
      </c>
      <c r="AK2196" s="5">
        <f t="shared" si="4724"/>
        <v>0</v>
      </c>
      <c r="AL2196" s="5">
        <f t="shared" si="4763"/>
        <v>0</v>
      </c>
      <c r="AM2196" s="5">
        <f t="shared" si="4763"/>
        <v>0</v>
      </c>
      <c r="AN2196" s="5">
        <f t="shared" si="4763"/>
        <v>0</v>
      </c>
      <c r="AO2196" s="5">
        <f t="shared" si="4763"/>
        <v>0</v>
      </c>
      <c r="AP2196" s="5">
        <f t="shared" si="4763"/>
        <v>0</v>
      </c>
      <c r="AQ2196" s="5">
        <f t="shared" si="4759"/>
        <v>186.79300000000001</v>
      </c>
      <c r="AR2196" s="5">
        <f t="shared" si="4725"/>
        <v>0</v>
      </c>
      <c r="AS2196" s="5">
        <f t="shared" si="4726"/>
        <v>0</v>
      </c>
      <c r="AT2196" s="5">
        <f t="shared" si="4763"/>
        <v>0</v>
      </c>
      <c r="AU2196" s="5">
        <f t="shared" si="4727"/>
        <v>186.79300000000001</v>
      </c>
      <c r="AV2196" s="5">
        <f t="shared" si="4763"/>
        <v>0</v>
      </c>
      <c r="AW2196" s="5">
        <f t="shared" si="4763"/>
        <v>0</v>
      </c>
      <c r="AX2196" s="5">
        <f t="shared" si="4763"/>
        <v>0</v>
      </c>
      <c r="AY2196" s="5">
        <f t="shared" si="4763"/>
        <v>0</v>
      </c>
      <c r="AZ2196" s="5">
        <f t="shared" si="4763"/>
        <v>0</v>
      </c>
      <c r="BA2196" s="5">
        <f t="shared" si="4763"/>
        <v>0</v>
      </c>
      <c r="BB2196" s="5">
        <f t="shared" si="4763"/>
        <v>0</v>
      </c>
      <c r="BC2196" s="5">
        <f t="shared" si="4763"/>
        <v>0</v>
      </c>
      <c r="BD2196" s="5">
        <f t="shared" si="4763"/>
        <v>0</v>
      </c>
      <c r="BE2196" s="5">
        <f t="shared" si="4763"/>
        <v>0</v>
      </c>
      <c r="BF2196" s="5">
        <f t="shared" si="4763"/>
        <v>0</v>
      </c>
      <c r="BG2196" s="5">
        <f t="shared" si="4760"/>
        <v>186.79300000000001</v>
      </c>
      <c r="BH2196" s="5">
        <f t="shared" si="4761"/>
        <v>0</v>
      </c>
      <c r="BI2196" s="5">
        <f t="shared" si="4762"/>
        <v>0</v>
      </c>
      <c r="BJ2196" s="5">
        <f t="shared" si="4763"/>
        <v>0</v>
      </c>
    </row>
    <row r="2197" spans="1:62" ht="47.25" x14ac:dyDescent="0.25">
      <c r="A2197" s="4" t="s">
        <v>263</v>
      </c>
      <c r="B2197" s="4" t="s">
        <v>36</v>
      </c>
      <c r="C2197" s="4" t="s">
        <v>10</v>
      </c>
      <c r="D2197" s="4" t="s">
        <v>493</v>
      </c>
      <c r="E2197" s="4"/>
      <c r="F2197" s="15" t="s">
        <v>1229</v>
      </c>
      <c r="G2197" s="5"/>
      <c r="H2197" s="5"/>
      <c r="I2197" s="5"/>
      <c r="J2197" s="5"/>
      <c r="K2197" s="5"/>
      <c r="L2197" s="5"/>
      <c r="M2197" s="5">
        <f>M2198</f>
        <v>0</v>
      </c>
      <c r="N2197" s="5">
        <f t="shared" si="4763"/>
        <v>0</v>
      </c>
      <c r="O2197" s="5">
        <f t="shared" si="4763"/>
        <v>0</v>
      </c>
      <c r="P2197" s="5">
        <f t="shared" si="4763"/>
        <v>0</v>
      </c>
      <c r="Q2197" s="5">
        <f t="shared" si="4763"/>
        <v>0</v>
      </c>
      <c r="R2197" s="5">
        <f t="shared" si="4763"/>
        <v>0</v>
      </c>
      <c r="S2197" s="5">
        <f t="shared" si="4763"/>
        <v>0</v>
      </c>
      <c r="T2197" s="5">
        <f t="shared" si="4763"/>
        <v>0</v>
      </c>
      <c r="U2197" s="5">
        <f t="shared" si="4763"/>
        <v>186.79300000000001</v>
      </c>
      <c r="V2197" s="5">
        <f t="shared" si="4763"/>
        <v>0</v>
      </c>
      <c r="W2197" s="5">
        <f t="shared" si="4763"/>
        <v>0</v>
      </c>
      <c r="X2197" s="5">
        <f t="shared" si="4763"/>
        <v>0</v>
      </c>
      <c r="Y2197" s="5">
        <f t="shared" si="4763"/>
        <v>0</v>
      </c>
      <c r="Z2197" s="5">
        <f t="shared" si="4763"/>
        <v>0</v>
      </c>
      <c r="AA2197" s="5">
        <f t="shared" si="4763"/>
        <v>0</v>
      </c>
      <c r="AB2197" s="5">
        <f t="shared" si="4763"/>
        <v>0</v>
      </c>
      <c r="AC2197" s="5">
        <f t="shared" si="4763"/>
        <v>0</v>
      </c>
      <c r="AD2197" s="5">
        <f t="shared" si="4719"/>
        <v>186.79300000000001</v>
      </c>
      <c r="AE2197" s="5">
        <f t="shared" si="4720"/>
        <v>0</v>
      </c>
      <c r="AF2197" s="5">
        <f t="shared" si="4721"/>
        <v>0</v>
      </c>
      <c r="AG2197" s="5">
        <f t="shared" si="4763"/>
        <v>0</v>
      </c>
      <c r="AH2197" s="5">
        <f t="shared" si="4763"/>
        <v>0</v>
      </c>
      <c r="AI2197" s="5">
        <f t="shared" si="4722"/>
        <v>186.79300000000001</v>
      </c>
      <c r="AJ2197" s="5">
        <f t="shared" si="4723"/>
        <v>0</v>
      </c>
      <c r="AK2197" s="5">
        <f t="shared" si="4724"/>
        <v>0</v>
      </c>
      <c r="AL2197" s="5">
        <f t="shared" si="4763"/>
        <v>0</v>
      </c>
      <c r="AM2197" s="5">
        <f t="shared" si="4763"/>
        <v>0</v>
      </c>
      <c r="AN2197" s="5">
        <f t="shared" si="4763"/>
        <v>0</v>
      </c>
      <c r="AO2197" s="5">
        <f t="shared" si="4763"/>
        <v>0</v>
      </c>
      <c r="AP2197" s="5">
        <f t="shared" si="4763"/>
        <v>0</v>
      </c>
      <c r="AQ2197" s="5">
        <f t="shared" si="4759"/>
        <v>186.79300000000001</v>
      </c>
      <c r="AR2197" s="5">
        <f t="shared" si="4725"/>
        <v>0</v>
      </c>
      <c r="AS2197" s="5">
        <f t="shared" si="4726"/>
        <v>0</v>
      </c>
      <c r="AT2197" s="5">
        <f t="shared" si="4763"/>
        <v>0</v>
      </c>
      <c r="AU2197" s="5">
        <f t="shared" si="4727"/>
        <v>186.79300000000001</v>
      </c>
      <c r="AV2197" s="5">
        <f t="shared" si="4763"/>
        <v>0</v>
      </c>
      <c r="AW2197" s="5">
        <f t="shared" si="4763"/>
        <v>0</v>
      </c>
      <c r="AX2197" s="5">
        <f t="shared" si="4763"/>
        <v>0</v>
      </c>
      <c r="AY2197" s="5">
        <f t="shared" si="4763"/>
        <v>0</v>
      </c>
      <c r="AZ2197" s="5">
        <f t="shared" si="4763"/>
        <v>0</v>
      </c>
      <c r="BA2197" s="5">
        <f t="shared" si="4763"/>
        <v>0</v>
      </c>
      <c r="BB2197" s="5">
        <f t="shared" si="4763"/>
        <v>0</v>
      </c>
      <c r="BC2197" s="5">
        <f t="shared" si="4763"/>
        <v>0</v>
      </c>
      <c r="BD2197" s="5">
        <f t="shared" si="4763"/>
        <v>0</v>
      </c>
      <c r="BE2197" s="5">
        <f t="shared" si="4763"/>
        <v>0</v>
      </c>
      <c r="BF2197" s="5">
        <f t="shared" si="4763"/>
        <v>0</v>
      </c>
      <c r="BG2197" s="5">
        <f t="shared" si="4760"/>
        <v>186.79300000000001</v>
      </c>
      <c r="BH2197" s="5">
        <f t="shared" si="4761"/>
        <v>0</v>
      </c>
      <c r="BI2197" s="5">
        <f t="shared" si="4762"/>
        <v>0</v>
      </c>
      <c r="BJ2197" s="5">
        <f t="shared" si="4763"/>
        <v>0</v>
      </c>
    </row>
    <row r="2198" spans="1:62" ht="31.5" x14ac:dyDescent="0.25">
      <c r="A2198" s="4" t="s">
        <v>263</v>
      </c>
      <c r="B2198" s="4" t="s">
        <v>36</v>
      </c>
      <c r="C2198" s="4" t="s">
        <v>10</v>
      </c>
      <c r="D2198" s="4" t="s">
        <v>493</v>
      </c>
      <c r="E2198" s="4" t="s">
        <v>16</v>
      </c>
      <c r="F2198" s="15" t="s">
        <v>630</v>
      </c>
      <c r="G2198" s="5"/>
      <c r="H2198" s="5"/>
      <c r="I2198" s="5"/>
      <c r="J2198" s="5"/>
      <c r="K2198" s="5"/>
      <c r="L2198" s="5"/>
      <c r="M2198" s="5">
        <f>M2199</f>
        <v>0</v>
      </c>
      <c r="N2198" s="5">
        <f t="shared" si="4763"/>
        <v>0</v>
      </c>
      <c r="O2198" s="5">
        <f t="shared" si="4763"/>
        <v>0</v>
      </c>
      <c r="P2198" s="5">
        <f t="shared" si="4763"/>
        <v>0</v>
      </c>
      <c r="Q2198" s="5">
        <f t="shared" si="4763"/>
        <v>0</v>
      </c>
      <c r="R2198" s="5">
        <f t="shared" si="4763"/>
        <v>0</v>
      </c>
      <c r="S2198" s="5">
        <f t="shared" si="4763"/>
        <v>0</v>
      </c>
      <c r="T2198" s="5">
        <f t="shared" si="4763"/>
        <v>0</v>
      </c>
      <c r="U2198" s="5">
        <f t="shared" si="4763"/>
        <v>186.79300000000001</v>
      </c>
      <c r="V2198" s="5">
        <f t="shared" si="4763"/>
        <v>0</v>
      </c>
      <c r="W2198" s="5">
        <f t="shared" si="4763"/>
        <v>0</v>
      </c>
      <c r="X2198" s="5">
        <f t="shared" si="4763"/>
        <v>0</v>
      </c>
      <c r="Y2198" s="5">
        <f t="shared" si="4763"/>
        <v>0</v>
      </c>
      <c r="Z2198" s="5">
        <f t="shared" si="4763"/>
        <v>0</v>
      </c>
      <c r="AA2198" s="5">
        <f t="shared" si="4763"/>
        <v>0</v>
      </c>
      <c r="AB2198" s="5">
        <f t="shared" si="4763"/>
        <v>0</v>
      </c>
      <c r="AC2198" s="5">
        <f t="shared" si="4763"/>
        <v>0</v>
      </c>
      <c r="AD2198" s="5">
        <f t="shared" si="4719"/>
        <v>186.79300000000001</v>
      </c>
      <c r="AE2198" s="5">
        <f t="shared" si="4720"/>
        <v>0</v>
      </c>
      <c r="AF2198" s="5">
        <f t="shared" si="4721"/>
        <v>0</v>
      </c>
      <c r="AG2198" s="5">
        <f t="shared" si="4763"/>
        <v>0</v>
      </c>
      <c r="AH2198" s="5">
        <f t="shared" si="4763"/>
        <v>0</v>
      </c>
      <c r="AI2198" s="5">
        <f t="shared" si="4722"/>
        <v>186.79300000000001</v>
      </c>
      <c r="AJ2198" s="5">
        <f t="shared" si="4723"/>
        <v>0</v>
      </c>
      <c r="AK2198" s="5">
        <f t="shared" si="4724"/>
        <v>0</v>
      </c>
      <c r="AL2198" s="5">
        <f t="shared" si="4763"/>
        <v>0</v>
      </c>
      <c r="AM2198" s="5">
        <f t="shared" si="4763"/>
        <v>0</v>
      </c>
      <c r="AN2198" s="5">
        <f t="shared" si="4763"/>
        <v>0</v>
      </c>
      <c r="AO2198" s="5">
        <f t="shared" si="4763"/>
        <v>0</v>
      </c>
      <c r="AP2198" s="5">
        <f t="shared" si="4763"/>
        <v>0</v>
      </c>
      <c r="AQ2198" s="5">
        <f t="shared" si="4759"/>
        <v>186.79300000000001</v>
      </c>
      <c r="AR2198" s="5">
        <f t="shared" si="4725"/>
        <v>0</v>
      </c>
      <c r="AS2198" s="5">
        <f t="shared" si="4726"/>
        <v>0</v>
      </c>
      <c r="AT2198" s="5">
        <f t="shared" si="4763"/>
        <v>0</v>
      </c>
      <c r="AU2198" s="5">
        <f t="shared" si="4727"/>
        <v>186.79300000000001</v>
      </c>
      <c r="AV2198" s="5">
        <f t="shared" si="4763"/>
        <v>0</v>
      </c>
      <c r="AW2198" s="5">
        <f t="shared" si="4763"/>
        <v>0</v>
      </c>
      <c r="AX2198" s="5">
        <f t="shared" si="4763"/>
        <v>0</v>
      </c>
      <c r="AY2198" s="5">
        <f t="shared" si="4763"/>
        <v>0</v>
      </c>
      <c r="AZ2198" s="5">
        <f t="shared" si="4763"/>
        <v>0</v>
      </c>
      <c r="BA2198" s="5">
        <f t="shared" si="4763"/>
        <v>0</v>
      </c>
      <c r="BB2198" s="5">
        <f t="shared" si="4763"/>
        <v>0</v>
      </c>
      <c r="BC2198" s="5">
        <f t="shared" si="4763"/>
        <v>0</v>
      </c>
      <c r="BD2198" s="5">
        <f t="shared" si="4763"/>
        <v>0</v>
      </c>
      <c r="BE2198" s="5">
        <f t="shared" si="4763"/>
        <v>0</v>
      </c>
      <c r="BF2198" s="5">
        <f t="shared" si="4763"/>
        <v>0</v>
      </c>
      <c r="BG2198" s="5">
        <f t="shared" si="4760"/>
        <v>186.79300000000001</v>
      </c>
      <c r="BH2198" s="5">
        <f t="shared" si="4761"/>
        <v>0</v>
      </c>
      <c r="BI2198" s="5">
        <f t="shared" si="4762"/>
        <v>0</v>
      </c>
      <c r="BJ2198" s="5">
        <f t="shared" si="4763"/>
        <v>0</v>
      </c>
    </row>
    <row r="2199" spans="1:62" ht="31.5" x14ac:dyDescent="0.25">
      <c r="A2199" s="4" t="s">
        <v>263</v>
      </c>
      <c r="B2199" s="4" t="s">
        <v>36</v>
      </c>
      <c r="C2199" s="4" t="s">
        <v>10</v>
      </c>
      <c r="D2199" s="4" t="s">
        <v>493</v>
      </c>
      <c r="E2199" s="4" t="s">
        <v>17</v>
      </c>
      <c r="F2199" s="15" t="s">
        <v>631</v>
      </c>
      <c r="G2199" s="5"/>
      <c r="H2199" s="5"/>
      <c r="I2199" s="5"/>
      <c r="J2199" s="5"/>
      <c r="K2199" s="5"/>
      <c r="L2199" s="5"/>
      <c r="M2199" s="5">
        <v>0</v>
      </c>
      <c r="N2199" s="5">
        <v>0</v>
      </c>
      <c r="O2199" s="5">
        <v>0</v>
      </c>
      <c r="P2199" s="5"/>
      <c r="Q2199" s="5"/>
      <c r="R2199" s="5"/>
      <c r="S2199" s="5"/>
      <c r="T2199" s="5"/>
      <c r="U2199" s="5">
        <v>186.79300000000001</v>
      </c>
      <c r="V2199" s="5"/>
      <c r="W2199" s="5"/>
      <c r="X2199" s="5"/>
      <c r="Y2199" s="5"/>
      <c r="Z2199" s="5"/>
      <c r="AA2199" s="5"/>
      <c r="AB2199" s="5"/>
      <c r="AC2199" s="5"/>
      <c r="AD2199" s="5">
        <f t="shared" si="4719"/>
        <v>186.79300000000001</v>
      </c>
      <c r="AE2199" s="5">
        <f t="shared" si="4720"/>
        <v>0</v>
      </c>
      <c r="AF2199" s="5">
        <f t="shared" si="4721"/>
        <v>0</v>
      </c>
      <c r="AG2199" s="5"/>
      <c r="AH2199" s="5"/>
      <c r="AI2199" s="5">
        <f t="shared" si="4722"/>
        <v>186.79300000000001</v>
      </c>
      <c r="AJ2199" s="5">
        <f t="shared" si="4723"/>
        <v>0</v>
      </c>
      <c r="AK2199" s="5">
        <f t="shared" si="4724"/>
        <v>0</v>
      </c>
      <c r="AL2199" s="5"/>
      <c r="AM2199" s="5"/>
      <c r="AN2199" s="5"/>
      <c r="AO2199" s="5"/>
      <c r="AP2199" s="5"/>
      <c r="AQ2199" s="5">
        <f t="shared" si="4759"/>
        <v>186.79300000000001</v>
      </c>
      <c r="AR2199" s="5">
        <f t="shared" si="4725"/>
        <v>0</v>
      </c>
      <c r="AS2199" s="5">
        <f t="shared" si="4726"/>
        <v>0</v>
      </c>
      <c r="AT2199" s="5"/>
      <c r="AU2199" s="5">
        <f t="shared" si="4727"/>
        <v>186.79300000000001</v>
      </c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>
        <f t="shared" si="4760"/>
        <v>186.79300000000001</v>
      </c>
      <c r="BH2199" s="5">
        <f t="shared" si="4761"/>
        <v>0</v>
      </c>
      <c r="BI2199" s="5">
        <f t="shared" si="4762"/>
        <v>0</v>
      </c>
      <c r="BJ2199" s="5"/>
    </row>
    <row r="2200" spans="1:62" s="3" customFormat="1" x14ac:dyDescent="0.25">
      <c r="A2200" s="7" t="s">
        <v>263</v>
      </c>
      <c r="B2200" s="7" t="s">
        <v>44</v>
      </c>
      <c r="C2200" s="7"/>
      <c r="D2200" s="7"/>
      <c r="E2200" s="7"/>
      <c r="F2200" s="12" t="s">
        <v>1372</v>
      </c>
      <c r="G2200" s="8">
        <f t="shared" ref="G2200:G2206" si="4764">G2201</f>
        <v>1544.1</v>
      </c>
      <c r="H2200" s="8">
        <f t="shared" ref="H2200:BJ2206" si="4765">H2201</f>
        <v>1544.1</v>
      </c>
      <c r="I2200" s="8">
        <f t="shared" si="4765"/>
        <v>1544.1</v>
      </c>
      <c r="J2200" s="8">
        <f t="shared" si="4765"/>
        <v>0</v>
      </c>
      <c r="K2200" s="8">
        <f t="shared" si="4765"/>
        <v>0</v>
      </c>
      <c r="L2200" s="8">
        <f t="shared" si="4765"/>
        <v>0</v>
      </c>
      <c r="M2200" s="8">
        <f t="shared" si="4744"/>
        <v>1544.1</v>
      </c>
      <c r="N2200" s="8">
        <f t="shared" si="4745"/>
        <v>1544.1</v>
      </c>
      <c r="O2200" s="8">
        <f t="shared" si="4746"/>
        <v>1544.1</v>
      </c>
      <c r="P2200" s="8">
        <f t="shared" si="4765"/>
        <v>0</v>
      </c>
      <c r="Q2200" s="8">
        <f t="shared" si="4765"/>
        <v>0</v>
      </c>
      <c r="R2200" s="8">
        <f t="shared" si="4765"/>
        <v>0</v>
      </c>
      <c r="S2200" s="8">
        <f t="shared" si="4765"/>
        <v>0</v>
      </c>
      <c r="T2200" s="8">
        <f t="shared" si="4765"/>
        <v>0</v>
      </c>
      <c r="U2200" s="8">
        <f t="shared" si="4765"/>
        <v>0</v>
      </c>
      <c r="V2200" s="8">
        <f t="shared" si="4765"/>
        <v>0</v>
      </c>
      <c r="W2200" s="8">
        <f t="shared" si="4765"/>
        <v>0</v>
      </c>
      <c r="X2200" s="8">
        <f t="shared" si="4765"/>
        <v>0</v>
      </c>
      <c r="Y2200" s="8">
        <f t="shared" si="4765"/>
        <v>0</v>
      </c>
      <c r="Z2200" s="8">
        <f t="shared" si="4765"/>
        <v>0</v>
      </c>
      <c r="AA2200" s="8">
        <f t="shared" si="4765"/>
        <v>0</v>
      </c>
      <c r="AB2200" s="8">
        <f t="shared" si="4765"/>
        <v>0</v>
      </c>
      <c r="AC2200" s="8">
        <f t="shared" si="4765"/>
        <v>0</v>
      </c>
      <c r="AD2200" s="8">
        <f t="shared" si="4719"/>
        <v>1544.1</v>
      </c>
      <c r="AE2200" s="8">
        <f t="shared" si="4720"/>
        <v>1544.1</v>
      </c>
      <c r="AF2200" s="8">
        <f t="shared" si="4721"/>
        <v>1544.1</v>
      </c>
      <c r="AG2200" s="8">
        <f t="shared" si="4765"/>
        <v>0</v>
      </c>
      <c r="AH2200" s="8">
        <f t="shared" si="4765"/>
        <v>0</v>
      </c>
      <c r="AI2200" s="5">
        <f t="shared" si="4722"/>
        <v>1544.1</v>
      </c>
      <c r="AJ2200" s="5">
        <f t="shared" si="4723"/>
        <v>1544.1</v>
      </c>
      <c r="AK2200" s="5">
        <f t="shared" si="4724"/>
        <v>1544.1</v>
      </c>
      <c r="AL2200" s="8">
        <f t="shared" si="4765"/>
        <v>0</v>
      </c>
      <c r="AM2200" s="8">
        <f t="shared" si="4765"/>
        <v>0</v>
      </c>
      <c r="AN2200" s="8">
        <f t="shared" si="4765"/>
        <v>0</v>
      </c>
      <c r="AO2200" s="8">
        <f t="shared" si="4765"/>
        <v>0</v>
      </c>
      <c r="AP2200" s="8">
        <f t="shared" si="4765"/>
        <v>0</v>
      </c>
      <c r="AQ2200" s="5">
        <f t="shared" si="4759"/>
        <v>1544.1</v>
      </c>
      <c r="AR2200" s="8">
        <f t="shared" si="4725"/>
        <v>1544.1</v>
      </c>
      <c r="AS2200" s="8">
        <f t="shared" si="4726"/>
        <v>1544.1</v>
      </c>
      <c r="AT2200" s="8">
        <f t="shared" si="4765"/>
        <v>0</v>
      </c>
      <c r="AU2200" s="8">
        <f t="shared" si="4727"/>
        <v>1544.1</v>
      </c>
      <c r="AV2200" s="8">
        <f t="shared" si="4765"/>
        <v>0</v>
      </c>
      <c r="AW2200" s="8">
        <f t="shared" si="4765"/>
        <v>0</v>
      </c>
      <c r="AX2200" s="8">
        <f t="shared" si="4765"/>
        <v>0</v>
      </c>
      <c r="AY2200" s="8">
        <f t="shared" si="4765"/>
        <v>0</v>
      </c>
      <c r="AZ2200" s="8">
        <f t="shared" si="4765"/>
        <v>0</v>
      </c>
      <c r="BA2200" s="8">
        <f t="shared" si="4765"/>
        <v>0</v>
      </c>
      <c r="BB2200" s="8">
        <f t="shared" si="4765"/>
        <v>0</v>
      </c>
      <c r="BC2200" s="8">
        <f t="shared" ref="BC2200:BC2206" si="4766">BC2201</f>
        <v>0</v>
      </c>
      <c r="BD2200" s="8">
        <f t="shared" si="4765"/>
        <v>0</v>
      </c>
      <c r="BE2200" s="8">
        <f t="shared" si="4765"/>
        <v>0</v>
      </c>
      <c r="BF2200" s="8">
        <f t="shared" ref="BF2200:BF2206" si="4767">BF2201</f>
        <v>0</v>
      </c>
      <c r="BG2200" s="8">
        <f t="shared" si="4760"/>
        <v>1544.1</v>
      </c>
      <c r="BH2200" s="8">
        <f t="shared" si="4761"/>
        <v>1544.1</v>
      </c>
      <c r="BI2200" s="8">
        <f t="shared" si="4762"/>
        <v>1544.1</v>
      </c>
      <c r="BJ2200" s="8">
        <f t="shared" si="4765"/>
        <v>0</v>
      </c>
    </row>
    <row r="2201" spans="1:62" s="10" customFormat="1" x14ac:dyDescent="0.25">
      <c r="A2201" s="9" t="s">
        <v>263</v>
      </c>
      <c r="B2201" s="9" t="s">
        <v>44</v>
      </c>
      <c r="C2201" s="9" t="s">
        <v>182</v>
      </c>
      <c r="D2201" s="9"/>
      <c r="E2201" s="9"/>
      <c r="F2201" s="14" t="s">
        <v>1022</v>
      </c>
      <c r="G2201" s="11">
        <f t="shared" si="4764"/>
        <v>1544.1</v>
      </c>
      <c r="H2201" s="11">
        <f t="shared" si="4765"/>
        <v>1544.1</v>
      </c>
      <c r="I2201" s="11">
        <f t="shared" si="4765"/>
        <v>1544.1</v>
      </c>
      <c r="J2201" s="11">
        <f t="shared" si="4765"/>
        <v>0</v>
      </c>
      <c r="K2201" s="11">
        <f t="shared" si="4765"/>
        <v>0</v>
      </c>
      <c r="L2201" s="11">
        <f t="shared" si="4765"/>
        <v>0</v>
      </c>
      <c r="M2201" s="11">
        <f t="shared" si="4744"/>
        <v>1544.1</v>
      </c>
      <c r="N2201" s="11">
        <f t="shared" si="4745"/>
        <v>1544.1</v>
      </c>
      <c r="O2201" s="11">
        <f t="shared" si="4746"/>
        <v>1544.1</v>
      </c>
      <c r="P2201" s="11">
        <f t="shared" si="4765"/>
        <v>0</v>
      </c>
      <c r="Q2201" s="11">
        <f t="shared" si="4765"/>
        <v>0</v>
      </c>
      <c r="R2201" s="11">
        <f t="shared" si="4765"/>
        <v>0</v>
      </c>
      <c r="S2201" s="11">
        <f t="shared" si="4765"/>
        <v>0</v>
      </c>
      <c r="T2201" s="11">
        <f t="shared" si="4765"/>
        <v>0</v>
      </c>
      <c r="U2201" s="11">
        <f t="shared" si="4765"/>
        <v>0</v>
      </c>
      <c r="V2201" s="11">
        <f t="shared" si="4765"/>
        <v>0</v>
      </c>
      <c r="W2201" s="11">
        <f t="shared" si="4765"/>
        <v>0</v>
      </c>
      <c r="X2201" s="11">
        <f t="shared" si="4765"/>
        <v>0</v>
      </c>
      <c r="Y2201" s="11">
        <f t="shared" si="4765"/>
        <v>0</v>
      </c>
      <c r="Z2201" s="11">
        <f t="shared" si="4765"/>
        <v>0</v>
      </c>
      <c r="AA2201" s="11">
        <f t="shared" si="4765"/>
        <v>0</v>
      </c>
      <c r="AB2201" s="11">
        <f t="shared" si="4765"/>
        <v>0</v>
      </c>
      <c r="AC2201" s="11">
        <f t="shared" si="4765"/>
        <v>0</v>
      </c>
      <c r="AD2201" s="11">
        <f t="shared" si="4719"/>
        <v>1544.1</v>
      </c>
      <c r="AE2201" s="11">
        <f t="shared" si="4720"/>
        <v>1544.1</v>
      </c>
      <c r="AF2201" s="11">
        <f t="shared" si="4721"/>
        <v>1544.1</v>
      </c>
      <c r="AG2201" s="11">
        <f t="shared" si="4765"/>
        <v>0</v>
      </c>
      <c r="AH2201" s="11">
        <f t="shared" si="4765"/>
        <v>0</v>
      </c>
      <c r="AI2201" s="5">
        <f t="shared" si="4722"/>
        <v>1544.1</v>
      </c>
      <c r="AJ2201" s="5">
        <f t="shared" si="4723"/>
        <v>1544.1</v>
      </c>
      <c r="AK2201" s="5">
        <f t="shared" si="4724"/>
        <v>1544.1</v>
      </c>
      <c r="AL2201" s="11">
        <f t="shared" si="4765"/>
        <v>0</v>
      </c>
      <c r="AM2201" s="11">
        <f t="shared" si="4765"/>
        <v>0</v>
      </c>
      <c r="AN2201" s="11">
        <f t="shared" si="4765"/>
        <v>0</v>
      </c>
      <c r="AO2201" s="11">
        <f t="shared" si="4765"/>
        <v>0</v>
      </c>
      <c r="AP2201" s="11">
        <f t="shared" si="4765"/>
        <v>0</v>
      </c>
      <c r="AQ2201" s="5">
        <f t="shared" si="4759"/>
        <v>1544.1</v>
      </c>
      <c r="AR2201" s="11">
        <f t="shared" si="4725"/>
        <v>1544.1</v>
      </c>
      <c r="AS2201" s="11">
        <f t="shared" si="4726"/>
        <v>1544.1</v>
      </c>
      <c r="AT2201" s="11">
        <f t="shared" si="4765"/>
        <v>0</v>
      </c>
      <c r="AU2201" s="11">
        <f t="shared" si="4727"/>
        <v>1544.1</v>
      </c>
      <c r="AV2201" s="11">
        <f t="shared" si="4765"/>
        <v>0</v>
      </c>
      <c r="AW2201" s="11">
        <f t="shared" si="4765"/>
        <v>0</v>
      </c>
      <c r="AX2201" s="11">
        <f t="shared" si="4765"/>
        <v>0</v>
      </c>
      <c r="AY2201" s="11">
        <f t="shared" si="4765"/>
        <v>0</v>
      </c>
      <c r="AZ2201" s="11">
        <f t="shared" si="4765"/>
        <v>0</v>
      </c>
      <c r="BA2201" s="11">
        <f t="shared" si="4765"/>
        <v>0</v>
      </c>
      <c r="BB2201" s="11">
        <f t="shared" si="4765"/>
        <v>0</v>
      </c>
      <c r="BC2201" s="11">
        <f t="shared" si="4766"/>
        <v>0</v>
      </c>
      <c r="BD2201" s="11">
        <f t="shared" si="4765"/>
        <v>0</v>
      </c>
      <c r="BE2201" s="11">
        <f t="shared" si="4765"/>
        <v>0</v>
      </c>
      <c r="BF2201" s="11">
        <f t="shared" si="4767"/>
        <v>0</v>
      </c>
      <c r="BG2201" s="11">
        <f t="shared" si="4760"/>
        <v>1544.1</v>
      </c>
      <c r="BH2201" s="11">
        <f t="shared" si="4761"/>
        <v>1544.1</v>
      </c>
      <c r="BI2201" s="11">
        <f t="shared" si="4762"/>
        <v>1544.1</v>
      </c>
      <c r="BJ2201" s="11">
        <f t="shared" si="4765"/>
        <v>0</v>
      </c>
    </row>
    <row r="2202" spans="1:62" ht="31.5" x14ac:dyDescent="0.25">
      <c r="A2202" s="4" t="s">
        <v>263</v>
      </c>
      <c r="B2202" s="4" t="s">
        <v>44</v>
      </c>
      <c r="C2202" s="4" t="s">
        <v>182</v>
      </c>
      <c r="D2202" s="4" t="s">
        <v>889</v>
      </c>
      <c r="E2202" s="4"/>
      <c r="F2202" s="15" t="s">
        <v>1282</v>
      </c>
      <c r="G2202" s="5">
        <f t="shared" si="4764"/>
        <v>1544.1</v>
      </c>
      <c r="H2202" s="5">
        <f t="shared" si="4765"/>
        <v>1544.1</v>
      </c>
      <c r="I2202" s="5">
        <f t="shared" si="4765"/>
        <v>1544.1</v>
      </c>
      <c r="J2202" s="5">
        <f t="shared" si="4765"/>
        <v>0</v>
      </c>
      <c r="K2202" s="5">
        <f t="shared" si="4765"/>
        <v>0</v>
      </c>
      <c r="L2202" s="5">
        <f t="shared" si="4765"/>
        <v>0</v>
      </c>
      <c r="M2202" s="5">
        <f t="shared" si="4744"/>
        <v>1544.1</v>
      </c>
      <c r="N2202" s="5">
        <f t="shared" si="4745"/>
        <v>1544.1</v>
      </c>
      <c r="O2202" s="5">
        <f t="shared" si="4746"/>
        <v>1544.1</v>
      </c>
      <c r="P2202" s="5">
        <f t="shared" si="4765"/>
        <v>0</v>
      </c>
      <c r="Q2202" s="5">
        <f t="shared" si="4765"/>
        <v>0</v>
      </c>
      <c r="R2202" s="5">
        <f t="shared" si="4765"/>
        <v>0</v>
      </c>
      <c r="S2202" s="5">
        <f t="shared" si="4765"/>
        <v>0</v>
      </c>
      <c r="T2202" s="5">
        <f t="shared" si="4765"/>
        <v>0</v>
      </c>
      <c r="U2202" s="5">
        <f t="shared" si="4765"/>
        <v>0</v>
      </c>
      <c r="V2202" s="5">
        <f t="shared" si="4765"/>
        <v>0</v>
      </c>
      <c r="W2202" s="5">
        <f t="shared" si="4765"/>
        <v>0</v>
      </c>
      <c r="X2202" s="5">
        <f t="shared" si="4765"/>
        <v>0</v>
      </c>
      <c r="Y2202" s="5">
        <f t="shared" si="4765"/>
        <v>0</v>
      </c>
      <c r="Z2202" s="5">
        <f t="shared" si="4765"/>
        <v>0</v>
      </c>
      <c r="AA2202" s="5">
        <f t="shared" si="4765"/>
        <v>0</v>
      </c>
      <c r="AB2202" s="5">
        <f t="shared" si="4765"/>
        <v>0</v>
      </c>
      <c r="AC2202" s="5">
        <f t="shared" si="4765"/>
        <v>0</v>
      </c>
      <c r="AD2202" s="5">
        <f t="shared" si="4719"/>
        <v>1544.1</v>
      </c>
      <c r="AE2202" s="5">
        <f t="shared" si="4720"/>
        <v>1544.1</v>
      </c>
      <c r="AF2202" s="5">
        <f t="shared" si="4721"/>
        <v>1544.1</v>
      </c>
      <c r="AG2202" s="5">
        <f t="shared" si="4765"/>
        <v>0</v>
      </c>
      <c r="AH2202" s="5">
        <f t="shared" si="4765"/>
        <v>0</v>
      </c>
      <c r="AI2202" s="5">
        <f t="shared" si="4722"/>
        <v>1544.1</v>
      </c>
      <c r="AJ2202" s="5">
        <f t="shared" si="4723"/>
        <v>1544.1</v>
      </c>
      <c r="AK2202" s="5">
        <f t="shared" si="4724"/>
        <v>1544.1</v>
      </c>
      <c r="AL2202" s="5">
        <f t="shared" si="4765"/>
        <v>0</v>
      </c>
      <c r="AM2202" s="5">
        <f t="shared" si="4765"/>
        <v>0</v>
      </c>
      <c r="AN2202" s="5">
        <f t="shared" si="4765"/>
        <v>0</v>
      </c>
      <c r="AO2202" s="5">
        <f t="shared" si="4765"/>
        <v>0</v>
      </c>
      <c r="AP2202" s="5">
        <f t="shared" si="4765"/>
        <v>0</v>
      </c>
      <c r="AQ2202" s="5">
        <f t="shared" si="4759"/>
        <v>1544.1</v>
      </c>
      <c r="AR2202" s="5">
        <f t="shared" si="4725"/>
        <v>1544.1</v>
      </c>
      <c r="AS2202" s="5">
        <f t="shared" si="4726"/>
        <v>1544.1</v>
      </c>
      <c r="AT2202" s="5">
        <f t="shared" si="4765"/>
        <v>0</v>
      </c>
      <c r="AU2202" s="5">
        <f t="shared" si="4727"/>
        <v>1544.1</v>
      </c>
      <c r="AV2202" s="5">
        <f t="shared" si="4765"/>
        <v>0</v>
      </c>
      <c r="AW2202" s="5">
        <f t="shared" si="4765"/>
        <v>0</v>
      </c>
      <c r="AX2202" s="5">
        <f t="shared" si="4765"/>
        <v>0</v>
      </c>
      <c r="AY2202" s="5">
        <f t="shared" si="4765"/>
        <v>0</v>
      </c>
      <c r="AZ2202" s="5">
        <f t="shared" si="4765"/>
        <v>0</v>
      </c>
      <c r="BA2202" s="5">
        <f t="shared" si="4765"/>
        <v>0</v>
      </c>
      <c r="BB2202" s="5">
        <f t="shared" si="4765"/>
        <v>0</v>
      </c>
      <c r="BC2202" s="5">
        <f t="shared" si="4766"/>
        <v>0</v>
      </c>
      <c r="BD2202" s="5">
        <f t="shared" si="4765"/>
        <v>0</v>
      </c>
      <c r="BE2202" s="5">
        <f t="shared" si="4765"/>
        <v>0</v>
      </c>
      <c r="BF2202" s="5">
        <f t="shared" si="4767"/>
        <v>0</v>
      </c>
      <c r="BG2202" s="5">
        <f t="shared" si="4760"/>
        <v>1544.1</v>
      </c>
      <c r="BH2202" s="5">
        <f t="shared" si="4761"/>
        <v>1544.1</v>
      </c>
      <c r="BI2202" s="5">
        <f t="shared" si="4762"/>
        <v>1544.1</v>
      </c>
      <c r="BJ2202" s="5">
        <f t="shared" si="4765"/>
        <v>0</v>
      </c>
    </row>
    <row r="2203" spans="1:62" ht="31.5" x14ac:dyDescent="0.25">
      <c r="A2203" s="4" t="s">
        <v>263</v>
      </c>
      <c r="B2203" s="4" t="s">
        <v>44</v>
      </c>
      <c r="C2203" s="4" t="s">
        <v>182</v>
      </c>
      <c r="D2203" s="4" t="s">
        <v>893</v>
      </c>
      <c r="E2203" s="4"/>
      <c r="F2203" s="15" t="s">
        <v>1041</v>
      </c>
      <c r="G2203" s="5">
        <f t="shared" si="4764"/>
        <v>1544.1</v>
      </c>
      <c r="H2203" s="5">
        <f t="shared" si="4765"/>
        <v>1544.1</v>
      </c>
      <c r="I2203" s="5">
        <f t="shared" si="4765"/>
        <v>1544.1</v>
      </c>
      <c r="J2203" s="5">
        <f t="shared" si="4765"/>
        <v>0</v>
      </c>
      <c r="K2203" s="5">
        <f t="shared" si="4765"/>
        <v>0</v>
      </c>
      <c r="L2203" s="5">
        <f t="shared" si="4765"/>
        <v>0</v>
      </c>
      <c r="M2203" s="5">
        <f t="shared" si="4744"/>
        <v>1544.1</v>
      </c>
      <c r="N2203" s="5">
        <f t="shared" si="4745"/>
        <v>1544.1</v>
      </c>
      <c r="O2203" s="5">
        <f t="shared" si="4746"/>
        <v>1544.1</v>
      </c>
      <c r="P2203" s="5">
        <f t="shared" si="4765"/>
        <v>0</v>
      </c>
      <c r="Q2203" s="5">
        <f t="shared" si="4765"/>
        <v>0</v>
      </c>
      <c r="R2203" s="5">
        <f t="shared" si="4765"/>
        <v>0</v>
      </c>
      <c r="S2203" s="5">
        <f t="shared" si="4765"/>
        <v>0</v>
      </c>
      <c r="T2203" s="5">
        <f t="shared" si="4765"/>
        <v>0</v>
      </c>
      <c r="U2203" s="5">
        <f t="shared" si="4765"/>
        <v>0</v>
      </c>
      <c r="V2203" s="5">
        <f t="shared" si="4765"/>
        <v>0</v>
      </c>
      <c r="W2203" s="5">
        <f t="shared" si="4765"/>
        <v>0</v>
      </c>
      <c r="X2203" s="5">
        <f t="shared" si="4765"/>
        <v>0</v>
      </c>
      <c r="Y2203" s="5">
        <f t="shared" si="4765"/>
        <v>0</v>
      </c>
      <c r="Z2203" s="5">
        <f t="shared" si="4765"/>
        <v>0</v>
      </c>
      <c r="AA2203" s="5">
        <f t="shared" si="4765"/>
        <v>0</v>
      </c>
      <c r="AB2203" s="5">
        <f t="shared" si="4765"/>
        <v>0</v>
      </c>
      <c r="AC2203" s="5">
        <f t="shared" si="4765"/>
        <v>0</v>
      </c>
      <c r="AD2203" s="5">
        <f t="shared" si="4719"/>
        <v>1544.1</v>
      </c>
      <c r="AE2203" s="5">
        <f t="shared" si="4720"/>
        <v>1544.1</v>
      </c>
      <c r="AF2203" s="5">
        <f t="shared" si="4721"/>
        <v>1544.1</v>
      </c>
      <c r="AG2203" s="5">
        <f t="shared" si="4765"/>
        <v>0</v>
      </c>
      <c r="AH2203" s="5">
        <f t="shared" si="4765"/>
        <v>0</v>
      </c>
      <c r="AI2203" s="5">
        <f t="shared" si="4722"/>
        <v>1544.1</v>
      </c>
      <c r="AJ2203" s="5">
        <f t="shared" si="4723"/>
        <v>1544.1</v>
      </c>
      <c r="AK2203" s="5">
        <f t="shared" si="4724"/>
        <v>1544.1</v>
      </c>
      <c r="AL2203" s="5">
        <f t="shared" si="4765"/>
        <v>0</v>
      </c>
      <c r="AM2203" s="5">
        <f t="shared" si="4765"/>
        <v>0</v>
      </c>
      <c r="AN2203" s="5">
        <f t="shared" si="4765"/>
        <v>0</v>
      </c>
      <c r="AO2203" s="5">
        <f t="shared" si="4765"/>
        <v>0</v>
      </c>
      <c r="AP2203" s="5">
        <f t="shared" si="4765"/>
        <v>0</v>
      </c>
      <c r="AQ2203" s="5">
        <f t="shared" si="4759"/>
        <v>1544.1</v>
      </c>
      <c r="AR2203" s="5">
        <f t="shared" si="4725"/>
        <v>1544.1</v>
      </c>
      <c r="AS2203" s="5">
        <f t="shared" si="4726"/>
        <v>1544.1</v>
      </c>
      <c r="AT2203" s="5">
        <f t="shared" si="4765"/>
        <v>0</v>
      </c>
      <c r="AU2203" s="5">
        <f t="shared" si="4727"/>
        <v>1544.1</v>
      </c>
      <c r="AV2203" s="5">
        <f t="shared" si="4765"/>
        <v>0</v>
      </c>
      <c r="AW2203" s="5">
        <f t="shared" si="4765"/>
        <v>0</v>
      </c>
      <c r="AX2203" s="5">
        <f t="shared" si="4765"/>
        <v>0</v>
      </c>
      <c r="AY2203" s="5">
        <f t="shared" si="4765"/>
        <v>0</v>
      </c>
      <c r="AZ2203" s="5">
        <f t="shared" si="4765"/>
        <v>0</v>
      </c>
      <c r="BA2203" s="5">
        <f t="shared" si="4765"/>
        <v>0</v>
      </c>
      <c r="BB2203" s="5">
        <f t="shared" ref="BB2203:BB2206" si="4768">BB2204</f>
        <v>0</v>
      </c>
      <c r="BC2203" s="5">
        <f t="shared" si="4766"/>
        <v>0</v>
      </c>
      <c r="BD2203" s="5">
        <f t="shared" si="4765"/>
        <v>0</v>
      </c>
      <c r="BE2203" s="5">
        <f t="shared" si="4765"/>
        <v>0</v>
      </c>
      <c r="BF2203" s="5">
        <f t="shared" si="4767"/>
        <v>0</v>
      </c>
      <c r="BG2203" s="5">
        <f t="shared" si="4760"/>
        <v>1544.1</v>
      </c>
      <c r="BH2203" s="5">
        <f t="shared" si="4761"/>
        <v>1544.1</v>
      </c>
      <c r="BI2203" s="5">
        <f t="shared" si="4762"/>
        <v>1544.1</v>
      </c>
      <c r="BJ2203" s="5">
        <f t="shared" si="4765"/>
        <v>0</v>
      </c>
    </row>
    <row r="2204" spans="1:62" ht="63" x14ac:dyDescent="0.25">
      <c r="A2204" s="4" t="s">
        <v>263</v>
      </c>
      <c r="B2204" s="4" t="s">
        <v>44</v>
      </c>
      <c r="C2204" s="4" t="s">
        <v>182</v>
      </c>
      <c r="D2204" s="4" t="s">
        <v>894</v>
      </c>
      <c r="E2204" s="4"/>
      <c r="F2204" s="15" t="s">
        <v>1042</v>
      </c>
      <c r="G2204" s="5">
        <f t="shared" si="4764"/>
        <v>1544.1</v>
      </c>
      <c r="H2204" s="5">
        <f t="shared" si="4765"/>
        <v>1544.1</v>
      </c>
      <c r="I2204" s="5">
        <f t="shared" si="4765"/>
        <v>1544.1</v>
      </c>
      <c r="J2204" s="5">
        <f t="shared" si="4765"/>
        <v>0</v>
      </c>
      <c r="K2204" s="5">
        <f t="shared" si="4765"/>
        <v>0</v>
      </c>
      <c r="L2204" s="5">
        <f t="shared" si="4765"/>
        <v>0</v>
      </c>
      <c r="M2204" s="5">
        <f t="shared" si="4744"/>
        <v>1544.1</v>
      </c>
      <c r="N2204" s="5">
        <f t="shared" si="4745"/>
        <v>1544.1</v>
      </c>
      <c r="O2204" s="5">
        <f t="shared" si="4746"/>
        <v>1544.1</v>
      </c>
      <c r="P2204" s="5">
        <f t="shared" si="4765"/>
        <v>0</v>
      </c>
      <c r="Q2204" s="5">
        <f t="shared" si="4765"/>
        <v>0</v>
      </c>
      <c r="R2204" s="5">
        <f t="shared" si="4765"/>
        <v>0</v>
      </c>
      <c r="S2204" s="5">
        <f t="shared" si="4765"/>
        <v>0</v>
      </c>
      <c r="T2204" s="5">
        <f t="shared" si="4765"/>
        <v>0</v>
      </c>
      <c r="U2204" s="5">
        <f t="shared" si="4765"/>
        <v>0</v>
      </c>
      <c r="V2204" s="5">
        <f t="shared" si="4765"/>
        <v>0</v>
      </c>
      <c r="W2204" s="5">
        <f t="shared" si="4765"/>
        <v>0</v>
      </c>
      <c r="X2204" s="5">
        <f t="shared" si="4765"/>
        <v>0</v>
      </c>
      <c r="Y2204" s="5">
        <f t="shared" si="4765"/>
        <v>0</v>
      </c>
      <c r="Z2204" s="5">
        <f t="shared" si="4765"/>
        <v>0</v>
      </c>
      <c r="AA2204" s="5">
        <f t="shared" si="4765"/>
        <v>0</v>
      </c>
      <c r="AB2204" s="5">
        <f t="shared" si="4765"/>
        <v>0</v>
      </c>
      <c r="AC2204" s="5">
        <f t="shared" si="4765"/>
        <v>0</v>
      </c>
      <c r="AD2204" s="5">
        <f t="shared" si="4719"/>
        <v>1544.1</v>
      </c>
      <c r="AE2204" s="5">
        <f t="shared" si="4720"/>
        <v>1544.1</v>
      </c>
      <c r="AF2204" s="5">
        <f t="shared" si="4721"/>
        <v>1544.1</v>
      </c>
      <c r="AG2204" s="5">
        <f t="shared" si="4765"/>
        <v>0</v>
      </c>
      <c r="AH2204" s="5">
        <f t="shared" si="4765"/>
        <v>0</v>
      </c>
      <c r="AI2204" s="5">
        <f t="shared" si="4722"/>
        <v>1544.1</v>
      </c>
      <c r="AJ2204" s="5">
        <f t="shared" si="4723"/>
        <v>1544.1</v>
      </c>
      <c r="AK2204" s="5">
        <f t="shared" si="4724"/>
        <v>1544.1</v>
      </c>
      <c r="AL2204" s="5">
        <f t="shared" si="4765"/>
        <v>0</v>
      </c>
      <c r="AM2204" s="5">
        <f t="shared" si="4765"/>
        <v>0</v>
      </c>
      <c r="AN2204" s="5">
        <f t="shared" si="4765"/>
        <v>0</v>
      </c>
      <c r="AO2204" s="5">
        <f t="shared" si="4765"/>
        <v>0</v>
      </c>
      <c r="AP2204" s="5">
        <f t="shared" si="4765"/>
        <v>0</v>
      </c>
      <c r="AQ2204" s="5">
        <f t="shared" si="4759"/>
        <v>1544.1</v>
      </c>
      <c r="AR2204" s="5">
        <f t="shared" si="4725"/>
        <v>1544.1</v>
      </c>
      <c r="AS2204" s="5">
        <f t="shared" si="4726"/>
        <v>1544.1</v>
      </c>
      <c r="AT2204" s="5">
        <f t="shared" si="4765"/>
        <v>0</v>
      </c>
      <c r="AU2204" s="5">
        <f t="shared" si="4727"/>
        <v>1544.1</v>
      </c>
      <c r="AV2204" s="5">
        <f t="shared" si="4765"/>
        <v>0</v>
      </c>
      <c r="AW2204" s="5">
        <f t="shared" si="4765"/>
        <v>0</v>
      </c>
      <c r="AX2204" s="5">
        <f t="shared" si="4765"/>
        <v>0</v>
      </c>
      <c r="AY2204" s="5">
        <f t="shared" si="4765"/>
        <v>0</v>
      </c>
      <c r="AZ2204" s="5">
        <f t="shared" si="4765"/>
        <v>0</v>
      </c>
      <c r="BA2204" s="5">
        <f t="shared" si="4765"/>
        <v>0</v>
      </c>
      <c r="BB2204" s="5">
        <f t="shared" si="4768"/>
        <v>0</v>
      </c>
      <c r="BC2204" s="5">
        <f t="shared" si="4766"/>
        <v>0</v>
      </c>
      <c r="BD2204" s="5">
        <f t="shared" si="4765"/>
        <v>0</v>
      </c>
      <c r="BE2204" s="5">
        <f t="shared" si="4765"/>
        <v>0</v>
      </c>
      <c r="BF2204" s="5">
        <f t="shared" si="4767"/>
        <v>0</v>
      </c>
      <c r="BG2204" s="5">
        <f t="shared" si="4760"/>
        <v>1544.1</v>
      </c>
      <c r="BH2204" s="5">
        <f t="shared" si="4761"/>
        <v>1544.1</v>
      </c>
      <c r="BI2204" s="5">
        <f t="shared" si="4762"/>
        <v>1544.1</v>
      </c>
      <c r="BJ2204" s="5">
        <f t="shared" si="4765"/>
        <v>0</v>
      </c>
    </row>
    <row r="2205" spans="1:62" ht="31.5" x14ac:dyDescent="0.25">
      <c r="A2205" s="4" t="s">
        <v>263</v>
      </c>
      <c r="B2205" s="4" t="s">
        <v>44</v>
      </c>
      <c r="C2205" s="4" t="s">
        <v>182</v>
      </c>
      <c r="D2205" s="4" t="s">
        <v>892</v>
      </c>
      <c r="E2205" s="4"/>
      <c r="F2205" s="15" t="s">
        <v>1043</v>
      </c>
      <c r="G2205" s="5">
        <f t="shared" si="4764"/>
        <v>1544.1</v>
      </c>
      <c r="H2205" s="5">
        <f t="shared" si="4765"/>
        <v>1544.1</v>
      </c>
      <c r="I2205" s="5">
        <f t="shared" si="4765"/>
        <v>1544.1</v>
      </c>
      <c r="J2205" s="5">
        <f t="shared" si="4765"/>
        <v>0</v>
      </c>
      <c r="K2205" s="5">
        <f t="shared" si="4765"/>
        <v>0</v>
      </c>
      <c r="L2205" s="5">
        <f t="shared" si="4765"/>
        <v>0</v>
      </c>
      <c r="M2205" s="5">
        <f t="shared" si="4744"/>
        <v>1544.1</v>
      </c>
      <c r="N2205" s="5">
        <f t="shared" si="4745"/>
        <v>1544.1</v>
      </c>
      <c r="O2205" s="5">
        <f t="shared" si="4746"/>
        <v>1544.1</v>
      </c>
      <c r="P2205" s="5">
        <f t="shared" si="4765"/>
        <v>0</v>
      </c>
      <c r="Q2205" s="5">
        <f t="shared" si="4765"/>
        <v>0</v>
      </c>
      <c r="R2205" s="5">
        <f t="shared" si="4765"/>
        <v>0</v>
      </c>
      <c r="S2205" s="5">
        <f t="shared" si="4765"/>
        <v>0</v>
      </c>
      <c r="T2205" s="5">
        <f t="shared" si="4765"/>
        <v>0</v>
      </c>
      <c r="U2205" s="5">
        <f t="shared" si="4765"/>
        <v>0</v>
      </c>
      <c r="V2205" s="5">
        <f t="shared" si="4765"/>
        <v>0</v>
      </c>
      <c r="W2205" s="5">
        <f t="shared" si="4765"/>
        <v>0</v>
      </c>
      <c r="X2205" s="5">
        <f t="shared" si="4765"/>
        <v>0</v>
      </c>
      <c r="Y2205" s="5">
        <f t="shared" si="4765"/>
        <v>0</v>
      </c>
      <c r="Z2205" s="5">
        <f t="shared" si="4765"/>
        <v>0</v>
      </c>
      <c r="AA2205" s="5">
        <f t="shared" si="4765"/>
        <v>0</v>
      </c>
      <c r="AB2205" s="5">
        <f t="shared" si="4765"/>
        <v>0</v>
      </c>
      <c r="AC2205" s="5">
        <f t="shared" si="4765"/>
        <v>0</v>
      </c>
      <c r="AD2205" s="5">
        <f t="shared" si="4719"/>
        <v>1544.1</v>
      </c>
      <c r="AE2205" s="5">
        <f t="shared" si="4720"/>
        <v>1544.1</v>
      </c>
      <c r="AF2205" s="5">
        <f t="shared" si="4721"/>
        <v>1544.1</v>
      </c>
      <c r="AG2205" s="5">
        <f t="shared" si="4765"/>
        <v>0</v>
      </c>
      <c r="AH2205" s="5">
        <f t="shared" si="4765"/>
        <v>0</v>
      </c>
      <c r="AI2205" s="5">
        <f t="shared" si="4722"/>
        <v>1544.1</v>
      </c>
      <c r="AJ2205" s="5">
        <f t="shared" si="4723"/>
        <v>1544.1</v>
      </c>
      <c r="AK2205" s="5">
        <f t="shared" si="4724"/>
        <v>1544.1</v>
      </c>
      <c r="AL2205" s="5">
        <f t="shared" si="4765"/>
        <v>0</v>
      </c>
      <c r="AM2205" s="5">
        <f t="shared" si="4765"/>
        <v>0</v>
      </c>
      <c r="AN2205" s="5">
        <f t="shared" si="4765"/>
        <v>0</v>
      </c>
      <c r="AO2205" s="5">
        <f t="shared" si="4765"/>
        <v>0</v>
      </c>
      <c r="AP2205" s="5">
        <f t="shared" si="4765"/>
        <v>0</v>
      </c>
      <c r="AQ2205" s="5">
        <f t="shared" si="4759"/>
        <v>1544.1</v>
      </c>
      <c r="AR2205" s="5">
        <f t="shared" si="4725"/>
        <v>1544.1</v>
      </c>
      <c r="AS2205" s="5">
        <f t="shared" si="4726"/>
        <v>1544.1</v>
      </c>
      <c r="AT2205" s="5">
        <f t="shared" si="4765"/>
        <v>0</v>
      </c>
      <c r="AU2205" s="5">
        <f t="shared" si="4727"/>
        <v>1544.1</v>
      </c>
      <c r="AV2205" s="5">
        <f t="shared" si="4765"/>
        <v>0</v>
      </c>
      <c r="AW2205" s="5">
        <f t="shared" si="4765"/>
        <v>0</v>
      </c>
      <c r="AX2205" s="5">
        <f t="shared" si="4765"/>
        <v>0</v>
      </c>
      <c r="AY2205" s="5">
        <f t="shared" si="4765"/>
        <v>0</v>
      </c>
      <c r="AZ2205" s="5">
        <f t="shared" si="4765"/>
        <v>0</v>
      </c>
      <c r="BA2205" s="5">
        <f t="shared" si="4765"/>
        <v>0</v>
      </c>
      <c r="BB2205" s="5">
        <f t="shared" si="4768"/>
        <v>0</v>
      </c>
      <c r="BC2205" s="5">
        <f t="shared" si="4766"/>
        <v>0</v>
      </c>
      <c r="BD2205" s="5">
        <f t="shared" si="4765"/>
        <v>0</v>
      </c>
      <c r="BE2205" s="5">
        <f t="shared" si="4765"/>
        <v>0</v>
      </c>
      <c r="BF2205" s="5">
        <f t="shared" si="4767"/>
        <v>0</v>
      </c>
      <c r="BG2205" s="5">
        <f t="shared" si="4760"/>
        <v>1544.1</v>
      </c>
      <c r="BH2205" s="5">
        <f t="shared" si="4761"/>
        <v>1544.1</v>
      </c>
      <c r="BI2205" s="5">
        <f t="shared" si="4762"/>
        <v>1544.1</v>
      </c>
      <c r="BJ2205" s="5">
        <f t="shared" si="4765"/>
        <v>0</v>
      </c>
    </row>
    <row r="2206" spans="1:62" ht="31.5" x14ac:dyDescent="0.25">
      <c r="A2206" s="4" t="s">
        <v>263</v>
      </c>
      <c r="B2206" s="4" t="s">
        <v>44</v>
      </c>
      <c r="C2206" s="4" t="s">
        <v>182</v>
      </c>
      <c r="D2206" s="4" t="s">
        <v>892</v>
      </c>
      <c r="E2206" s="4" t="s">
        <v>16</v>
      </c>
      <c r="F2206" s="15" t="s">
        <v>630</v>
      </c>
      <c r="G2206" s="5">
        <f t="shared" si="4764"/>
        <v>1544.1</v>
      </c>
      <c r="H2206" s="5">
        <f t="shared" si="4765"/>
        <v>1544.1</v>
      </c>
      <c r="I2206" s="5">
        <f t="shared" si="4765"/>
        <v>1544.1</v>
      </c>
      <c r="J2206" s="5">
        <f t="shared" si="4765"/>
        <v>0</v>
      </c>
      <c r="K2206" s="5">
        <f t="shared" si="4765"/>
        <v>0</v>
      </c>
      <c r="L2206" s="5">
        <f t="shared" si="4765"/>
        <v>0</v>
      </c>
      <c r="M2206" s="5">
        <f t="shared" si="4744"/>
        <v>1544.1</v>
      </c>
      <c r="N2206" s="5">
        <f t="shared" si="4745"/>
        <v>1544.1</v>
      </c>
      <c r="O2206" s="5">
        <f t="shared" si="4746"/>
        <v>1544.1</v>
      </c>
      <c r="P2206" s="5">
        <f t="shared" si="4765"/>
        <v>0</v>
      </c>
      <c r="Q2206" s="5">
        <f t="shared" si="4765"/>
        <v>0</v>
      </c>
      <c r="R2206" s="5">
        <f t="shared" si="4765"/>
        <v>0</v>
      </c>
      <c r="S2206" s="5">
        <f t="shared" si="4765"/>
        <v>0</v>
      </c>
      <c r="T2206" s="5">
        <f t="shared" si="4765"/>
        <v>0</v>
      </c>
      <c r="U2206" s="5">
        <f t="shared" si="4765"/>
        <v>0</v>
      </c>
      <c r="V2206" s="5">
        <f t="shared" si="4765"/>
        <v>0</v>
      </c>
      <c r="W2206" s="5">
        <f t="shared" si="4765"/>
        <v>0</v>
      </c>
      <c r="X2206" s="5">
        <f t="shared" si="4765"/>
        <v>0</v>
      </c>
      <c r="Y2206" s="5">
        <f t="shared" si="4765"/>
        <v>0</v>
      </c>
      <c r="Z2206" s="5">
        <f t="shared" si="4765"/>
        <v>0</v>
      </c>
      <c r="AA2206" s="5">
        <f t="shared" si="4765"/>
        <v>0</v>
      </c>
      <c r="AB2206" s="5">
        <f t="shared" si="4765"/>
        <v>0</v>
      </c>
      <c r="AC2206" s="5">
        <f t="shared" si="4765"/>
        <v>0</v>
      </c>
      <c r="AD2206" s="5">
        <f t="shared" si="4719"/>
        <v>1544.1</v>
      </c>
      <c r="AE2206" s="5">
        <f t="shared" si="4720"/>
        <v>1544.1</v>
      </c>
      <c r="AF2206" s="5">
        <f t="shared" si="4721"/>
        <v>1544.1</v>
      </c>
      <c r="AG2206" s="5">
        <f t="shared" si="4765"/>
        <v>0</v>
      </c>
      <c r="AH2206" s="5">
        <f t="shared" si="4765"/>
        <v>0</v>
      </c>
      <c r="AI2206" s="5">
        <f t="shared" si="4722"/>
        <v>1544.1</v>
      </c>
      <c r="AJ2206" s="5">
        <f t="shared" si="4723"/>
        <v>1544.1</v>
      </c>
      <c r="AK2206" s="5">
        <f t="shared" si="4724"/>
        <v>1544.1</v>
      </c>
      <c r="AL2206" s="5">
        <f t="shared" si="4765"/>
        <v>0</v>
      </c>
      <c r="AM2206" s="5">
        <f t="shared" si="4765"/>
        <v>0</v>
      </c>
      <c r="AN2206" s="5">
        <f t="shared" si="4765"/>
        <v>0</v>
      </c>
      <c r="AO2206" s="5">
        <f t="shared" si="4765"/>
        <v>0</v>
      </c>
      <c r="AP2206" s="5">
        <f t="shared" si="4765"/>
        <v>0</v>
      </c>
      <c r="AQ2206" s="5">
        <f t="shared" si="4759"/>
        <v>1544.1</v>
      </c>
      <c r="AR2206" s="5">
        <f t="shared" si="4725"/>
        <v>1544.1</v>
      </c>
      <c r="AS2206" s="5">
        <f t="shared" si="4726"/>
        <v>1544.1</v>
      </c>
      <c r="AT2206" s="5">
        <f t="shared" si="4765"/>
        <v>0</v>
      </c>
      <c r="AU2206" s="5">
        <f t="shared" si="4727"/>
        <v>1544.1</v>
      </c>
      <c r="AV2206" s="5">
        <f t="shared" si="4765"/>
        <v>0</v>
      </c>
      <c r="AW2206" s="5">
        <f t="shared" si="4765"/>
        <v>0</v>
      </c>
      <c r="AX2206" s="5">
        <f t="shared" si="4765"/>
        <v>0</v>
      </c>
      <c r="AY2206" s="5">
        <f t="shared" si="4765"/>
        <v>0</v>
      </c>
      <c r="AZ2206" s="5">
        <f t="shared" si="4765"/>
        <v>0</v>
      </c>
      <c r="BA2206" s="5">
        <f t="shared" si="4765"/>
        <v>0</v>
      </c>
      <c r="BB2206" s="5">
        <f t="shared" si="4768"/>
        <v>0</v>
      </c>
      <c r="BC2206" s="5">
        <f t="shared" si="4766"/>
        <v>0</v>
      </c>
      <c r="BD2206" s="5">
        <f t="shared" si="4765"/>
        <v>0</v>
      </c>
      <c r="BE2206" s="5">
        <f t="shared" si="4765"/>
        <v>0</v>
      </c>
      <c r="BF2206" s="5">
        <f t="shared" si="4767"/>
        <v>0</v>
      </c>
      <c r="BG2206" s="5">
        <f t="shared" si="4760"/>
        <v>1544.1</v>
      </c>
      <c r="BH2206" s="5">
        <f t="shared" si="4761"/>
        <v>1544.1</v>
      </c>
      <c r="BI2206" s="5">
        <f t="shared" si="4762"/>
        <v>1544.1</v>
      </c>
      <c r="BJ2206" s="5">
        <f t="shared" si="4765"/>
        <v>0</v>
      </c>
    </row>
    <row r="2207" spans="1:62" ht="31.5" x14ac:dyDescent="0.25">
      <c r="A2207" s="4" t="s">
        <v>263</v>
      </c>
      <c r="B2207" s="4" t="s">
        <v>44</v>
      </c>
      <c r="C2207" s="4" t="s">
        <v>182</v>
      </c>
      <c r="D2207" s="4" t="s">
        <v>892</v>
      </c>
      <c r="E2207" s="4" t="s">
        <v>17</v>
      </c>
      <c r="F2207" s="15" t="s">
        <v>631</v>
      </c>
      <c r="G2207" s="5">
        <v>1544.1</v>
      </c>
      <c r="H2207" s="5">
        <v>1544.1</v>
      </c>
      <c r="I2207" s="5">
        <v>1544.1</v>
      </c>
      <c r="J2207" s="5"/>
      <c r="K2207" s="5"/>
      <c r="L2207" s="5"/>
      <c r="M2207" s="5">
        <f t="shared" si="4744"/>
        <v>1544.1</v>
      </c>
      <c r="N2207" s="5">
        <f t="shared" si="4745"/>
        <v>1544.1</v>
      </c>
      <c r="O2207" s="5">
        <f t="shared" si="4746"/>
        <v>1544.1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>
        <f t="shared" si="4719"/>
        <v>1544.1</v>
      </c>
      <c r="AE2207" s="5">
        <f t="shared" si="4720"/>
        <v>1544.1</v>
      </c>
      <c r="AF2207" s="5">
        <f t="shared" si="4721"/>
        <v>1544.1</v>
      </c>
      <c r="AG2207" s="5"/>
      <c r="AH2207" s="5"/>
      <c r="AI2207" s="5">
        <f t="shared" si="4722"/>
        <v>1544.1</v>
      </c>
      <c r="AJ2207" s="5">
        <f t="shared" si="4723"/>
        <v>1544.1</v>
      </c>
      <c r="AK2207" s="5">
        <f t="shared" si="4724"/>
        <v>1544.1</v>
      </c>
      <c r="AL2207" s="5"/>
      <c r="AM2207" s="5"/>
      <c r="AN2207" s="5"/>
      <c r="AO2207" s="5"/>
      <c r="AP2207" s="5"/>
      <c r="AQ2207" s="5">
        <f t="shared" si="4759"/>
        <v>1544.1</v>
      </c>
      <c r="AR2207" s="5">
        <f t="shared" si="4725"/>
        <v>1544.1</v>
      </c>
      <c r="AS2207" s="5">
        <f t="shared" si="4726"/>
        <v>1544.1</v>
      </c>
      <c r="AT2207" s="5"/>
      <c r="AU2207" s="5">
        <f t="shared" si="4727"/>
        <v>1544.1</v>
      </c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>
        <f t="shared" si="4760"/>
        <v>1544.1</v>
      </c>
      <c r="BH2207" s="5">
        <f t="shared" si="4761"/>
        <v>1544.1</v>
      </c>
      <c r="BI2207" s="5">
        <f t="shared" si="4762"/>
        <v>1544.1</v>
      </c>
      <c r="BJ2207" s="5"/>
    </row>
    <row r="2208" spans="1:62" s="3" customFormat="1" x14ac:dyDescent="0.25">
      <c r="A2208" s="7" t="s">
        <v>264</v>
      </c>
      <c r="B2208" s="7"/>
      <c r="C2208" s="7"/>
      <c r="D2208" s="7"/>
      <c r="E2208" s="7"/>
      <c r="F2208" s="12" t="s">
        <v>570</v>
      </c>
      <c r="G2208" s="8">
        <f>G2209+G2271+G2291+G2347+G2393+G2401+G2415+G2423</f>
        <v>305493.79999999993</v>
      </c>
      <c r="H2208" s="8">
        <f>H2209+H2271+H2291+H2347+H2393+H2401+H2415+H2423</f>
        <v>267019.39999999991</v>
      </c>
      <c r="I2208" s="8">
        <f>I2209+I2271+I2291+I2347+I2393+I2401+I2415+I2423</f>
        <v>267408.09999999998</v>
      </c>
      <c r="J2208" s="8">
        <f t="shared" ref="J2208:L2208" si="4769">J2209+J2271+J2291+J2347+J2393+J2401+J2415+J2423</f>
        <v>-730</v>
      </c>
      <c r="K2208" s="8">
        <f t="shared" si="4769"/>
        <v>0</v>
      </c>
      <c r="L2208" s="8">
        <f t="shared" si="4769"/>
        <v>-228.7</v>
      </c>
      <c r="M2208" s="8">
        <f t="shared" si="4744"/>
        <v>304763.79999999993</v>
      </c>
      <c r="N2208" s="8">
        <f t="shared" si="4745"/>
        <v>267019.39999999991</v>
      </c>
      <c r="O2208" s="8">
        <f t="shared" si="4746"/>
        <v>267179.39999999997</v>
      </c>
      <c r="P2208" s="8">
        <f t="shared" ref="P2208:BJ2208" si="4770">P2209+P2271+P2291+P2347+P2393+P2401+P2415+P2423</f>
        <v>0</v>
      </c>
      <c r="Q2208" s="8">
        <f t="shared" si="4770"/>
        <v>0</v>
      </c>
      <c r="R2208" s="8">
        <f t="shared" ref="R2208:T2208" si="4771">R2209+R2271+R2291+R2347+R2393+R2401+R2415+R2423</f>
        <v>477.6</v>
      </c>
      <c r="S2208" s="8">
        <f t="shared" si="4771"/>
        <v>0</v>
      </c>
      <c r="T2208" s="8">
        <f t="shared" si="4771"/>
        <v>0</v>
      </c>
      <c r="U2208" s="8">
        <f t="shared" si="4770"/>
        <v>13.348000000000001</v>
      </c>
      <c r="V2208" s="8">
        <f t="shared" si="4770"/>
        <v>0</v>
      </c>
      <c r="W2208" s="8">
        <f t="shared" ref="W2208:X2208" si="4772">W2209+W2271+W2291+W2347+W2393+W2401+W2415+W2423</f>
        <v>1159.5</v>
      </c>
      <c r="X2208" s="8">
        <f t="shared" si="4772"/>
        <v>0</v>
      </c>
      <c r="Y2208" s="8">
        <f t="shared" si="4770"/>
        <v>0</v>
      </c>
      <c r="Z2208" s="8">
        <f t="shared" ref="Z2208:AA2208" si="4773">Z2209+Z2271+Z2291+Z2347+Z2393+Z2401+Z2415+Z2423</f>
        <v>0</v>
      </c>
      <c r="AA2208" s="8">
        <f t="shared" si="4773"/>
        <v>0</v>
      </c>
      <c r="AB2208" s="8">
        <f t="shared" si="4770"/>
        <v>0</v>
      </c>
      <c r="AC2208" s="8">
        <f t="shared" ref="AC2208" si="4774">AC2209+AC2271+AC2291+AC2347+AC2393+AC2401+AC2415+AC2423</f>
        <v>0</v>
      </c>
      <c r="AD2208" s="8">
        <f t="shared" si="4719"/>
        <v>306414.24799999991</v>
      </c>
      <c r="AE2208" s="8">
        <f t="shared" si="4720"/>
        <v>267019.39999999991</v>
      </c>
      <c r="AF2208" s="8">
        <f t="shared" si="4721"/>
        <v>267179.39999999997</v>
      </c>
      <c r="AG2208" s="8">
        <f t="shared" ref="AG2208:AH2208" si="4775">AG2209+AG2271+AG2291+AG2347+AG2393+AG2401+AG2415+AG2423</f>
        <v>0</v>
      </c>
      <c r="AH2208" s="8">
        <f t="shared" si="4775"/>
        <v>0</v>
      </c>
      <c r="AI2208" s="5">
        <f t="shared" si="4722"/>
        <v>306414.24799999991</v>
      </c>
      <c r="AJ2208" s="5">
        <f t="shared" si="4723"/>
        <v>267019.39999999991</v>
      </c>
      <c r="AK2208" s="5">
        <f t="shared" si="4724"/>
        <v>267179.39999999997</v>
      </c>
      <c r="AL2208" s="8">
        <f t="shared" ref="AL2208" si="4776">AL2209+AL2271+AL2291+AL2347+AL2393+AL2401+AL2415+AL2423</f>
        <v>0</v>
      </c>
      <c r="AM2208" s="8">
        <f t="shared" ref="AM2208:AP2208" si="4777">AM2209+AM2271+AM2291+AM2347+AM2393+AM2401+AM2415+AM2423</f>
        <v>-1703.904</v>
      </c>
      <c r="AN2208" s="8">
        <f t="shared" si="4777"/>
        <v>1240.7909999999999</v>
      </c>
      <c r="AO2208" s="8">
        <f t="shared" si="4777"/>
        <v>3478.2</v>
      </c>
      <c r="AP2208" s="8">
        <f t="shared" si="4777"/>
        <v>4406.2640000000001</v>
      </c>
      <c r="AQ2208" s="5">
        <f t="shared" si="4759"/>
        <v>305951.13499999989</v>
      </c>
      <c r="AR2208" s="8">
        <f t="shared" si="4725"/>
        <v>270497.59999999992</v>
      </c>
      <c r="AS2208" s="8">
        <f t="shared" si="4726"/>
        <v>271585.66399999999</v>
      </c>
      <c r="AT2208" s="8">
        <f t="shared" ref="AT2208" si="4778">AT2209+AT2271+AT2291+AT2347+AT2393+AT2401+AT2415+AT2423</f>
        <v>-1240.7909999999999</v>
      </c>
      <c r="AU2208" s="8">
        <f t="shared" si="4727"/>
        <v>304710.34399999987</v>
      </c>
      <c r="AV2208" s="8">
        <f t="shared" ref="AV2208" si="4779">AV2209+AV2271+AV2291+AV2347+AV2393+AV2401+AV2415+AV2423</f>
        <v>0</v>
      </c>
      <c r="AW2208" s="8">
        <f t="shared" ref="AW2208:BF2208" si="4780">AW2209+AW2271+AW2291+AW2347+AW2393+AW2401+AW2415+AW2423</f>
        <v>0</v>
      </c>
      <c r="AX2208" s="8">
        <f t="shared" si="4780"/>
        <v>-171.45599999999999</v>
      </c>
      <c r="AY2208" s="8">
        <f t="shared" si="4780"/>
        <v>0</v>
      </c>
      <c r="AZ2208" s="8">
        <f t="shared" si="4780"/>
        <v>0</v>
      </c>
      <c r="BA2208" s="8">
        <f t="shared" si="4780"/>
        <v>0</v>
      </c>
      <c r="BB2208" s="8">
        <f t="shared" si="4780"/>
        <v>0</v>
      </c>
      <c r="BC2208" s="8">
        <f t="shared" si="4780"/>
        <v>0</v>
      </c>
      <c r="BD2208" s="8">
        <f t="shared" si="4780"/>
        <v>0</v>
      </c>
      <c r="BE2208" s="8">
        <f t="shared" si="4780"/>
        <v>0</v>
      </c>
      <c r="BF2208" s="8">
        <f t="shared" si="4780"/>
        <v>0</v>
      </c>
      <c r="BG2208" s="8">
        <f t="shared" si="4760"/>
        <v>304538.88799999986</v>
      </c>
      <c r="BH2208" s="8">
        <f t="shared" si="4761"/>
        <v>270497.59999999992</v>
      </c>
      <c r="BI2208" s="8">
        <f t="shared" si="4762"/>
        <v>271585.66399999999</v>
      </c>
      <c r="BJ2208" s="8">
        <f t="shared" si="4770"/>
        <v>0</v>
      </c>
    </row>
    <row r="2209" spans="1:62" s="3" customFormat="1" x14ac:dyDescent="0.25">
      <c r="A2209" s="7" t="s">
        <v>264</v>
      </c>
      <c r="B2209" s="7" t="s">
        <v>10</v>
      </c>
      <c r="C2209" s="7"/>
      <c r="D2209" s="7"/>
      <c r="E2209" s="7"/>
      <c r="F2209" s="12" t="s">
        <v>586</v>
      </c>
      <c r="G2209" s="8">
        <f>G2210+G2234</f>
        <v>47306.299999999996</v>
      </c>
      <c r="H2209" s="8">
        <f>H2210+H2234</f>
        <v>45530.700000000004</v>
      </c>
      <c r="I2209" s="8">
        <f>I2210+I2234</f>
        <v>45530.400000000001</v>
      </c>
      <c r="J2209" s="8">
        <f t="shared" ref="J2209:L2209" si="4781">J2210+J2234</f>
        <v>0</v>
      </c>
      <c r="K2209" s="8">
        <f t="shared" si="4781"/>
        <v>0</v>
      </c>
      <c r="L2209" s="8">
        <f t="shared" si="4781"/>
        <v>0</v>
      </c>
      <c r="M2209" s="8">
        <f t="shared" si="4744"/>
        <v>47306.299999999996</v>
      </c>
      <c r="N2209" s="8">
        <f t="shared" si="4745"/>
        <v>45530.700000000004</v>
      </c>
      <c r="O2209" s="8">
        <f t="shared" si="4746"/>
        <v>45530.400000000001</v>
      </c>
      <c r="P2209" s="8">
        <f t="shared" ref="P2209:BJ2209" si="4782">P2210+P2234</f>
        <v>0</v>
      </c>
      <c r="Q2209" s="8">
        <f t="shared" si="4782"/>
        <v>0</v>
      </c>
      <c r="R2209" s="8">
        <f t="shared" ref="R2209:T2209" si="4783">R2210+R2234</f>
        <v>0</v>
      </c>
      <c r="S2209" s="8">
        <f t="shared" si="4783"/>
        <v>0</v>
      </c>
      <c r="T2209" s="8">
        <f t="shared" si="4783"/>
        <v>0</v>
      </c>
      <c r="U2209" s="8">
        <f t="shared" si="4782"/>
        <v>0</v>
      </c>
      <c r="V2209" s="8">
        <f t="shared" si="4782"/>
        <v>0</v>
      </c>
      <c r="W2209" s="8">
        <f t="shared" ref="W2209:X2209" si="4784">W2210+W2234</f>
        <v>32</v>
      </c>
      <c r="X2209" s="8">
        <f t="shared" si="4784"/>
        <v>0</v>
      </c>
      <c r="Y2209" s="8">
        <f t="shared" si="4782"/>
        <v>0</v>
      </c>
      <c r="Z2209" s="8">
        <f t="shared" ref="Z2209:AA2209" si="4785">Z2210+Z2234</f>
        <v>0</v>
      </c>
      <c r="AA2209" s="8">
        <f t="shared" si="4785"/>
        <v>0</v>
      </c>
      <c r="AB2209" s="8">
        <f t="shared" si="4782"/>
        <v>0</v>
      </c>
      <c r="AC2209" s="8">
        <f t="shared" ref="AC2209" si="4786">AC2210+AC2234</f>
        <v>0</v>
      </c>
      <c r="AD2209" s="8">
        <f t="shared" si="4719"/>
        <v>47338.299999999996</v>
      </c>
      <c r="AE2209" s="8">
        <f t="shared" si="4720"/>
        <v>45530.700000000004</v>
      </c>
      <c r="AF2209" s="8">
        <f t="shared" si="4721"/>
        <v>45530.400000000001</v>
      </c>
      <c r="AG2209" s="8">
        <f t="shared" ref="AG2209:AH2209" si="4787">AG2210+AG2234</f>
        <v>0</v>
      </c>
      <c r="AH2209" s="8">
        <f t="shared" si="4787"/>
        <v>0</v>
      </c>
      <c r="AI2209" s="5">
        <f t="shared" si="4722"/>
        <v>47338.299999999996</v>
      </c>
      <c r="AJ2209" s="5">
        <f t="shared" si="4723"/>
        <v>45530.700000000004</v>
      </c>
      <c r="AK2209" s="5">
        <f t="shared" si="4724"/>
        <v>45530.400000000001</v>
      </c>
      <c r="AL2209" s="8">
        <f t="shared" ref="AL2209" si="4788">AL2210+AL2234</f>
        <v>0</v>
      </c>
      <c r="AM2209" s="8">
        <f t="shared" ref="AM2209:AP2209" si="4789">AM2210+AM2234</f>
        <v>0</v>
      </c>
      <c r="AN2209" s="8">
        <f t="shared" si="4789"/>
        <v>0</v>
      </c>
      <c r="AO2209" s="8">
        <f t="shared" si="4789"/>
        <v>0</v>
      </c>
      <c r="AP2209" s="8">
        <f t="shared" si="4789"/>
        <v>0</v>
      </c>
      <c r="AQ2209" s="5">
        <f t="shared" si="4759"/>
        <v>47338.299999999996</v>
      </c>
      <c r="AR2209" s="8">
        <f t="shared" si="4725"/>
        <v>45530.700000000004</v>
      </c>
      <c r="AS2209" s="8">
        <f t="shared" si="4726"/>
        <v>45530.400000000001</v>
      </c>
      <c r="AT2209" s="8">
        <f t="shared" ref="AT2209" si="4790">AT2210+AT2234</f>
        <v>0</v>
      </c>
      <c r="AU2209" s="8">
        <f t="shared" si="4727"/>
        <v>47338.299999999996</v>
      </c>
      <c r="AV2209" s="8">
        <f t="shared" ref="AV2209" si="4791">AV2210+AV2234</f>
        <v>0</v>
      </c>
      <c r="AW2209" s="8">
        <f t="shared" ref="AW2209:BF2209" si="4792">AW2210+AW2234</f>
        <v>0</v>
      </c>
      <c r="AX2209" s="8">
        <f t="shared" si="4792"/>
        <v>0</v>
      </c>
      <c r="AY2209" s="8">
        <f t="shared" si="4792"/>
        <v>0</v>
      </c>
      <c r="AZ2209" s="8">
        <f t="shared" si="4792"/>
        <v>0</v>
      </c>
      <c r="BA2209" s="8">
        <f t="shared" si="4792"/>
        <v>0</v>
      </c>
      <c r="BB2209" s="8">
        <f t="shared" si="4792"/>
        <v>0</v>
      </c>
      <c r="BC2209" s="8">
        <f t="shared" si="4792"/>
        <v>0</v>
      </c>
      <c r="BD2209" s="8">
        <f t="shared" si="4792"/>
        <v>0</v>
      </c>
      <c r="BE2209" s="8">
        <f t="shared" si="4792"/>
        <v>0</v>
      </c>
      <c r="BF2209" s="8">
        <f t="shared" si="4792"/>
        <v>0</v>
      </c>
      <c r="BG2209" s="8">
        <f t="shared" si="4760"/>
        <v>47338.299999999996</v>
      </c>
      <c r="BH2209" s="8">
        <f t="shared" si="4761"/>
        <v>45530.700000000004</v>
      </c>
      <c r="BI2209" s="8">
        <f t="shared" si="4762"/>
        <v>45530.400000000001</v>
      </c>
      <c r="BJ2209" s="8">
        <f t="shared" si="4782"/>
        <v>0</v>
      </c>
    </row>
    <row r="2210" spans="1:62" s="10" customFormat="1" ht="63" x14ac:dyDescent="0.25">
      <c r="A2210" s="9" t="s">
        <v>264</v>
      </c>
      <c r="B2210" s="9" t="s">
        <v>10</v>
      </c>
      <c r="C2210" s="9" t="s">
        <v>35</v>
      </c>
      <c r="D2210" s="9"/>
      <c r="E2210" s="9"/>
      <c r="F2210" s="14" t="s">
        <v>598</v>
      </c>
      <c r="G2210" s="11">
        <f>G2211+G2224</f>
        <v>41408.399999999994</v>
      </c>
      <c r="H2210" s="11">
        <f t="shared" ref="H2210:I2210" si="4793">H2211+H2224</f>
        <v>39832.800000000003</v>
      </c>
      <c r="I2210" s="11">
        <f t="shared" si="4793"/>
        <v>39832.5</v>
      </c>
      <c r="J2210" s="11">
        <f t="shared" ref="J2210:L2210" si="4794">J2211+J2224</f>
        <v>0</v>
      </c>
      <c r="K2210" s="11">
        <f t="shared" si="4794"/>
        <v>0</v>
      </c>
      <c r="L2210" s="11">
        <f t="shared" si="4794"/>
        <v>0</v>
      </c>
      <c r="M2210" s="11">
        <f t="shared" si="4744"/>
        <v>41408.399999999994</v>
      </c>
      <c r="N2210" s="11">
        <f t="shared" si="4745"/>
        <v>39832.800000000003</v>
      </c>
      <c r="O2210" s="11">
        <f t="shared" si="4746"/>
        <v>39832.5</v>
      </c>
      <c r="P2210" s="11">
        <f>P2211+P2224+P2219</f>
        <v>0</v>
      </c>
      <c r="Q2210" s="11">
        <f t="shared" ref="Q2210:BJ2210" si="4795">Q2211+Q2224+Q2219</f>
        <v>0</v>
      </c>
      <c r="R2210" s="11">
        <f t="shared" si="4795"/>
        <v>0</v>
      </c>
      <c r="S2210" s="11">
        <f t="shared" si="4795"/>
        <v>0</v>
      </c>
      <c r="T2210" s="11">
        <f t="shared" si="4795"/>
        <v>0</v>
      </c>
      <c r="U2210" s="11">
        <f t="shared" si="4795"/>
        <v>0</v>
      </c>
      <c r="V2210" s="11">
        <f t="shared" ref="V2210" si="4796">V2211+V2224+V2219</f>
        <v>0</v>
      </c>
      <c r="W2210" s="11">
        <f t="shared" si="4795"/>
        <v>32</v>
      </c>
      <c r="X2210" s="11">
        <f t="shared" si="4795"/>
        <v>0</v>
      </c>
      <c r="Y2210" s="11">
        <f t="shared" si="4795"/>
        <v>0</v>
      </c>
      <c r="Z2210" s="11">
        <f t="shared" si="4795"/>
        <v>0</v>
      </c>
      <c r="AA2210" s="11">
        <f t="shared" si="4795"/>
        <v>0</v>
      </c>
      <c r="AB2210" s="11">
        <f t="shared" si="4795"/>
        <v>0</v>
      </c>
      <c r="AC2210" s="11">
        <f t="shared" si="4795"/>
        <v>0</v>
      </c>
      <c r="AD2210" s="11">
        <f t="shared" si="4719"/>
        <v>41440.399999999994</v>
      </c>
      <c r="AE2210" s="11">
        <f t="shared" si="4720"/>
        <v>39832.800000000003</v>
      </c>
      <c r="AF2210" s="11">
        <f t="shared" si="4721"/>
        <v>39832.5</v>
      </c>
      <c r="AG2210" s="11">
        <f t="shared" ref="AG2210:AH2210" si="4797">AG2211+AG2224+AG2219</f>
        <v>0</v>
      </c>
      <c r="AH2210" s="11">
        <f t="shared" si="4797"/>
        <v>0</v>
      </c>
      <c r="AI2210" s="5">
        <f t="shared" si="4722"/>
        <v>41440.399999999994</v>
      </c>
      <c r="AJ2210" s="5">
        <f t="shared" si="4723"/>
        <v>39832.800000000003</v>
      </c>
      <c r="AK2210" s="5">
        <f t="shared" si="4724"/>
        <v>39832.5</v>
      </c>
      <c r="AL2210" s="11">
        <f t="shared" ref="AL2210" si="4798">AL2211+AL2224+AL2219</f>
        <v>0</v>
      </c>
      <c r="AM2210" s="11">
        <f t="shared" ref="AM2210:AP2210" si="4799">AM2211+AM2224+AM2219</f>
        <v>0</v>
      </c>
      <c r="AN2210" s="11">
        <f t="shared" si="4799"/>
        <v>0</v>
      </c>
      <c r="AO2210" s="11">
        <f t="shared" si="4799"/>
        <v>0</v>
      </c>
      <c r="AP2210" s="11">
        <f t="shared" si="4799"/>
        <v>0</v>
      </c>
      <c r="AQ2210" s="5">
        <f t="shared" si="4759"/>
        <v>41440.399999999994</v>
      </c>
      <c r="AR2210" s="11">
        <f t="shared" si="4725"/>
        <v>39832.800000000003</v>
      </c>
      <c r="AS2210" s="11">
        <f t="shared" si="4726"/>
        <v>39832.5</v>
      </c>
      <c r="AT2210" s="11">
        <f t="shared" ref="AT2210" si="4800">AT2211+AT2224+AT2219</f>
        <v>0</v>
      </c>
      <c r="AU2210" s="11">
        <f t="shared" si="4727"/>
        <v>41440.399999999994</v>
      </c>
      <c r="AV2210" s="11">
        <f t="shared" ref="AV2210" si="4801">AV2211+AV2224+AV2219</f>
        <v>0</v>
      </c>
      <c r="AW2210" s="11">
        <f t="shared" ref="AW2210:BF2210" si="4802">AW2211+AW2224+AW2219</f>
        <v>0</v>
      </c>
      <c r="AX2210" s="11">
        <f t="shared" si="4802"/>
        <v>0</v>
      </c>
      <c r="AY2210" s="11">
        <f t="shared" si="4802"/>
        <v>0</v>
      </c>
      <c r="AZ2210" s="11">
        <f t="shared" si="4802"/>
        <v>0</v>
      </c>
      <c r="BA2210" s="11">
        <f t="shared" si="4802"/>
        <v>0</v>
      </c>
      <c r="BB2210" s="11">
        <f t="shared" si="4802"/>
        <v>0</v>
      </c>
      <c r="BC2210" s="11">
        <f t="shared" si="4802"/>
        <v>0</v>
      </c>
      <c r="BD2210" s="11">
        <f t="shared" si="4802"/>
        <v>0</v>
      </c>
      <c r="BE2210" s="11">
        <f t="shared" si="4802"/>
        <v>0</v>
      </c>
      <c r="BF2210" s="11">
        <f t="shared" si="4802"/>
        <v>0</v>
      </c>
      <c r="BG2210" s="11">
        <f t="shared" si="4760"/>
        <v>41440.399999999994</v>
      </c>
      <c r="BH2210" s="11">
        <f t="shared" si="4761"/>
        <v>39832.800000000003</v>
      </c>
      <c r="BI2210" s="11">
        <f t="shared" si="4762"/>
        <v>39832.5</v>
      </c>
      <c r="BJ2210" s="11">
        <f t="shared" si="4795"/>
        <v>0</v>
      </c>
    </row>
    <row r="2211" spans="1:62" ht="47.25" x14ac:dyDescent="0.25">
      <c r="A2211" s="4" t="s">
        <v>264</v>
      </c>
      <c r="B2211" s="4" t="s">
        <v>10</v>
      </c>
      <c r="C2211" s="4" t="s">
        <v>35</v>
      </c>
      <c r="D2211" s="4" t="s">
        <v>122</v>
      </c>
      <c r="E2211" s="4"/>
      <c r="F2211" s="15" t="s">
        <v>735</v>
      </c>
      <c r="G2211" s="5">
        <f>G2212</f>
        <v>4257.2999999999993</v>
      </c>
      <c r="H2211" s="5">
        <f t="shared" ref="H2211:BJ2213" si="4803">H2212</f>
        <v>4257.3</v>
      </c>
      <c r="I2211" s="5">
        <f t="shared" si="4803"/>
        <v>4257.3</v>
      </c>
      <c r="J2211" s="5">
        <f t="shared" si="4803"/>
        <v>0</v>
      </c>
      <c r="K2211" s="5">
        <f t="shared" si="4803"/>
        <v>0</v>
      </c>
      <c r="L2211" s="5">
        <f t="shared" si="4803"/>
        <v>0</v>
      </c>
      <c r="M2211" s="5">
        <f t="shared" si="4744"/>
        <v>4257.2999999999993</v>
      </c>
      <c r="N2211" s="5">
        <f t="shared" si="4745"/>
        <v>4257.3</v>
      </c>
      <c r="O2211" s="5">
        <f t="shared" si="4746"/>
        <v>4257.3</v>
      </c>
      <c r="P2211" s="5">
        <f t="shared" si="4803"/>
        <v>0</v>
      </c>
      <c r="Q2211" s="5">
        <f t="shared" si="4803"/>
        <v>0</v>
      </c>
      <c r="R2211" s="5">
        <f t="shared" si="4803"/>
        <v>0</v>
      </c>
      <c r="S2211" s="5">
        <f t="shared" si="4803"/>
        <v>0</v>
      </c>
      <c r="T2211" s="5">
        <f t="shared" si="4803"/>
        <v>0</v>
      </c>
      <c r="U2211" s="5">
        <f t="shared" si="4803"/>
        <v>0</v>
      </c>
      <c r="V2211" s="5">
        <f t="shared" si="4803"/>
        <v>0</v>
      </c>
      <c r="W2211" s="5">
        <f t="shared" si="4803"/>
        <v>0</v>
      </c>
      <c r="X2211" s="5">
        <f t="shared" si="4803"/>
        <v>0</v>
      </c>
      <c r="Y2211" s="5">
        <f t="shared" si="4803"/>
        <v>0</v>
      </c>
      <c r="Z2211" s="5">
        <f t="shared" si="4803"/>
        <v>0</v>
      </c>
      <c r="AA2211" s="5">
        <f t="shared" si="4803"/>
        <v>0</v>
      </c>
      <c r="AB2211" s="5">
        <f t="shared" si="4803"/>
        <v>0</v>
      </c>
      <c r="AC2211" s="5">
        <f t="shared" si="4803"/>
        <v>0</v>
      </c>
      <c r="AD2211" s="5">
        <f t="shared" si="4719"/>
        <v>4257.2999999999993</v>
      </c>
      <c r="AE2211" s="5">
        <f t="shared" si="4720"/>
        <v>4257.3</v>
      </c>
      <c r="AF2211" s="5">
        <f t="shared" si="4721"/>
        <v>4257.3</v>
      </c>
      <c r="AG2211" s="5">
        <f t="shared" si="4803"/>
        <v>0</v>
      </c>
      <c r="AH2211" s="5">
        <f t="shared" si="4803"/>
        <v>0</v>
      </c>
      <c r="AI2211" s="5">
        <f t="shared" si="4722"/>
        <v>4257.2999999999993</v>
      </c>
      <c r="AJ2211" s="5">
        <f t="shared" si="4723"/>
        <v>4257.3</v>
      </c>
      <c r="AK2211" s="5">
        <f t="shared" si="4724"/>
        <v>4257.3</v>
      </c>
      <c r="AL2211" s="5">
        <f t="shared" si="4803"/>
        <v>0</v>
      </c>
      <c r="AM2211" s="5">
        <f t="shared" si="4803"/>
        <v>0</v>
      </c>
      <c r="AN2211" s="5">
        <f t="shared" si="4803"/>
        <v>0</v>
      </c>
      <c r="AO2211" s="5">
        <f t="shared" si="4803"/>
        <v>0</v>
      </c>
      <c r="AP2211" s="5">
        <f t="shared" si="4803"/>
        <v>0</v>
      </c>
      <c r="AQ2211" s="5">
        <f t="shared" si="4759"/>
        <v>4257.2999999999993</v>
      </c>
      <c r="AR2211" s="5">
        <f t="shared" si="4725"/>
        <v>4257.3</v>
      </c>
      <c r="AS2211" s="5">
        <f t="shared" si="4726"/>
        <v>4257.3</v>
      </c>
      <c r="AT2211" s="5">
        <f t="shared" si="4803"/>
        <v>0</v>
      </c>
      <c r="AU2211" s="5">
        <f t="shared" si="4727"/>
        <v>4257.2999999999993</v>
      </c>
      <c r="AV2211" s="5">
        <f t="shared" si="4803"/>
        <v>0</v>
      </c>
      <c r="AW2211" s="5">
        <f t="shared" si="4803"/>
        <v>0</v>
      </c>
      <c r="AX2211" s="5">
        <f t="shared" si="4803"/>
        <v>0</v>
      </c>
      <c r="AY2211" s="5">
        <f t="shared" si="4803"/>
        <v>0</v>
      </c>
      <c r="AZ2211" s="5">
        <f t="shared" si="4803"/>
        <v>0</v>
      </c>
      <c r="BA2211" s="5">
        <f t="shared" si="4803"/>
        <v>0</v>
      </c>
      <c r="BB2211" s="5">
        <f t="shared" si="4803"/>
        <v>0</v>
      </c>
      <c r="BC2211" s="5">
        <f t="shared" si="4803"/>
        <v>0</v>
      </c>
      <c r="BD2211" s="5">
        <f t="shared" si="4803"/>
        <v>0</v>
      </c>
      <c r="BE2211" s="5">
        <f t="shared" si="4803"/>
        <v>0</v>
      </c>
      <c r="BF2211" s="5">
        <f t="shared" si="4803"/>
        <v>0</v>
      </c>
      <c r="BG2211" s="5">
        <f t="shared" si="4760"/>
        <v>4257.2999999999993</v>
      </c>
      <c r="BH2211" s="5">
        <f t="shared" si="4761"/>
        <v>4257.3</v>
      </c>
      <c r="BI2211" s="5">
        <f t="shared" si="4762"/>
        <v>4257.3</v>
      </c>
      <c r="BJ2211" s="5">
        <f t="shared" si="4803"/>
        <v>0</v>
      </c>
    </row>
    <row r="2212" spans="1:62" ht="31.5" x14ac:dyDescent="0.25">
      <c r="A2212" s="4" t="s">
        <v>264</v>
      </c>
      <c r="B2212" s="4" t="s">
        <v>10</v>
      </c>
      <c r="C2212" s="4" t="s">
        <v>35</v>
      </c>
      <c r="D2212" s="4" t="s">
        <v>186</v>
      </c>
      <c r="E2212" s="4"/>
      <c r="F2212" s="15" t="s">
        <v>750</v>
      </c>
      <c r="G2212" s="5">
        <f>G2213</f>
        <v>4257.2999999999993</v>
      </c>
      <c r="H2212" s="5">
        <f t="shared" si="4803"/>
        <v>4257.3</v>
      </c>
      <c r="I2212" s="5">
        <f t="shared" si="4803"/>
        <v>4257.3</v>
      </c>
      <c r="J2212" s="5">
        <f t="shared" si="4803"/>
        <v>0</v>
      </c>
      <c r="K2212" s="5">
        <f t="shared" si="4803"/>
        <v>0</v>
      </c>
      <c r="L2212" s="5">
        <f t="shared" si="4803"/>
        <v>0</v>
      </c>
      <c r="M2212" s="5">
        <f t="shared" si="4744"/>
        <v>4257.2999999999993</v>
      </c>
      <c r="N2212" s="5">
        <f t="shared" si="4745"/>
        <v>4257.3</v>
      </c>
      <c r="O2212" s="5">
        <f t="shared" si="4746"/>
        <v>4257.3</v>
      </c>
      <c r="P2212" s="5">
        <f t="shared" si="4803"/>
        <v>0</v>
      </c>
      <c r="Q2212" s="5">
        <f t="shared" si="4803"/>
        <v>0</v>
      </c>
      <c r="R2212" s="5">
        <f t="shared" si="4803"/>
        <v>0</v>
      </c>
      <c r="S2212" s="5">
        <f t="shared" si="4803"/>
        <v>0</v>
      </c>
      <c r="T2212" s="5">
        <f t="shared" si="4803"/>
        <v>0</v>
      </c>
      <c r="U2212" s="5">
        <f t="shared" si="4803"/>
        <v>0</v>
      </c>
      <c r="V2212" s="5">
        <f t="shared" si="4803"/>
        <v>0</v>
      </c>
      <c r="W2212" s="5">
        <f t="shared" si="4803"/>
        <v>0</v>
      </c>
      <c r="X2212" s="5">
        <f t="shared" si="4803"/>
        <v>0</v>
      </c>
      <c r="Y2212" s="5">
        <f t="shared" si="4803"/>
        <v>0</v>
      </c>
      <c r="Z2212" s="5">
        <f t="shared" si="4803"/>
        <v>0</v>
      </c>
      <c r="AA2212" s="5">
        <f t="shared" si="4803"/>
        <v>0</v>
      </c>
      <c r="AB2212" s="5">
        <f t="shared" si="4803"/>
        <v>0</v>
      </c>
      <c r="AC2212" s="5">
        <f t="shared" si="4803"/>
        <v>0</v>
      </c>
      <c r="AD2212" s="5">
        <f t="shared" si="4719"/>
        <v>4257.2999999999993</v>
      </c>
      <c r="AE2212" s="5">
        <f t="shared" si="4720"/>
        <v>4257.3</v>
      </c>
      <c r="AF2212" s="5">
        <f t="shared" si="4721"/>
        <v>4257.3</v>
      </c>
      <c r="AG2212" s="5">
        <f t="shared" si="4803"/>
        <v>0</v>
      </c>
      <c r="AH2212" s="5">
        <f t="shared" si="4803"/>
        <v>0</v>
      </c>
      <c r="AI2212" s="5">
        <f t="shared" si="4722"/>
        <v>4257.2999999999993</v>
      </c>
      <c r="AJ2212" s="5">
        <f t="shared" si="4723"/>
        <v>4257.3</v>
      </c>
      <c r="AK2212" s="5">
        <f t="shared" si="4724"/>
        <v>4257.3</v>
      </c>
      <c r="AL2212" s="5">
        <f t="shared" si="4803"/>
        <v>0</v>
      </c>
      <c r="AM2212" s="5">
        <f t="shared" si="4803"/>
        <v>0</v>
      </c>
      <c r="AN2212" s="5">
        <f t="shared" si="4803"/>
        <v>0</v>
      </c>
      <c r="AO2212" s="5">
        <f t="shared" si="4803"/>
        <v>0</v>
      </c>
      <c r="AP2212" s="5">
        <f t="shared" si="4803"/>
        <v>0</v>
      </c>
      <c r="AQ2212" s="5">
        <f t="shared" si="4759"/>
        <v>4257.2999999999993</v>
      </c>
      <c r="AR2212" s="5">
        <f t="shared" si="4725"/>
        <v>4257.3</v>
      </c>
      <c r="AS2212" s="5">
        <f t="shared" si="4726"/>
        <v>4257.3</v>
      </c>
      <c r="AT2212" s="5">
        <f t="shared" si="4803"/>
        <v>0</v>
      </c>
      <c r="AU2212" s="5">
        <f t="shared" si="4727"/>
        <v>4257.2999999999993</v>
      </c>
      <c r="AV2212" s="5">
        <f t="shared" si="4803"/>
        <v>0</v>
      </c>
      <c r="AW2212" s="5">
        <f t="shared" si="4803"/>
        <v>0</v>
      </c>
      <c r="AX2212" s="5">
        <f t="shared" si="4803"/>
        <v>0</v>
      </c>
      <c r="AY2212" s="5">
        <f t="shared" si="4803"/>
        <v>0</v>
      </c>
      <c r="AZ2212" s="5">
        <f t="shared" si="4803"/>
        <v>0</v>
      </c>
      <c r="BA2212" s="5">
        <f t="shared" si="4803"/>
        <v>0</v>
      </c>
      <c r="BB2212" s="5">
        <f t="shared" si="4803"/>
        <v>0</v>
      </c>
      <c r="BC2212" s="5">
        <f t="shared" si="4803"/>
        <v>0</v>
      </c>
      <c r="BD2212" s="5">
        <f t="shared" si="4803"/>
        <v>0</v>
      </c>
      <c r="BE2212" s="5">
        <f t="shared" si="4803"/>
        <v>0</v>
      </c>
      <c r="BF2212" s="5">
        <f t="shared" si="4803"/>
        <v>0</v>
      </c>
      <c r="BG2212" s="5">
        <f t="shared" si="4760"/>
        <v>4257.2999999999993</v>
      </c>
      <c r="BH2212" s="5">
        <f t="shared" si="4761"/>
        <v>4257.3</v>
      </c>
      <c r="BI2212" s="5">
        <f t="shared" si="4762"/>
        <v>4257.3</v>
      </c>
      <c r="BJ2212" s="5">
        <f t="shared" si="4803"/>
        <v>0</v>
      </c>
    </row>
    <row r="2213" spans="1:62" ht="63" x14ac:dyDescent="0.25">
      <c r="A2213" s="4" t="s">
        <v>264</v>
      </c>
      <c r="B2213" s="4" t="s">
        <v>10</v>
      </c>
      <c r="C2213" s="4" t="s">
        <v>35</v>
      </c>
      <c r="D2213" s="4" t="s">
        <v>195</v>
      </c>
      <c r="E2213" s="4"/>
      <c r="F2213" s="15" t="s">
        <v>751</v>
      </c>
      <c r="G2213" s="5">
        <f>G2214</f>
        <v>4257.2999999999993</v>
      </c>
      <c r="H2213" s="5">
        <f t="shared" si="4803"/>
        <v>4257.3</v>
      </c>
      <c r="I2213" s="5">
        <f t="shared" si="4803"/>
        <v>4257.3</v>
      </c>
      <c r="J2213" s="5">
        <f t="shared" si="4803"/>
        <v>0</v>
      </c>
      <c r="K2213" s="5">
        <f t="shared" si="4803"/>
        <v>0</v>
      </c>
      <c r="L2213" s="5">
        <f t="shared" si="4803"/>
        <v>0</v>
      </c>
      <c r="M2213" s="5">
        <f t="shared" si="4744"/>
        <v>4257.2999999999993</v>
      </c>
      <c r="N2213" s="5">
        <f t="shared" si="4745"/>
        <v>4257.3</v>
      </c>
      <c r="O2213" s="5">
        <f t="shared" si="4746"/>
        <v>4257.3</v>
      </c>
      <c r="P2213" s="5">
        <f t="shared" si="4803"/>
        <v>0</v>
      </c>
      <c r="Q2213" s="5">
        <f t="shared" si="4803"/>
        <v>0</v>
      </c>
      <c r="R2213" s="5">
        <f t="shared" si="4803"/>
        <v>0</v>
      </c>
      <c r="S2213" s="5">
        <f t="shared" si="4803"/>
        <v>0</v>
      </c>
      <c r="T2213" s="5">
        <f t="shared" si="4803"/>
        <v>0</v>
      </c>
      <c r="U2213" s="5">
        <f t="shared" si="4803"/>
        <v>0</v>
      </c>
      <c r="V2213" s="5">
        <f t="shared" si="4803"/>
        <v>0</v>
      </c>
      <c r="W2213" s="5">
        <f t="shared" si="4803"/>
        <v>0</v>
      </c>
      <c r="X2213" s="5">
        <f t="shared" si="4803"/>
        <v>0</v>
      </c>
      <c r="Y2213" s="5">
        <f t="shared" si="4803"/>
        <v>0</v>
      </c>
      <c r="Z2213" s="5">
        <f t="shared" si="4803"/>
        <v>0</v>
      </c>
      <c r="AA2213" s="5">
        <f t="shared" si="4803"/>
        <v>0</v>
      </c>
      <c r="AB2213" s="5">
        <f t="shared" si="4803"/>
        <v>0</v>
      </c>
      <c r="AC2213" s="5">
        <f t="shared" si="4803"/>
        <v>0</v>
      </c>
      <c r="AD2213" s="5">
        <f t="shared" si="4719"/>
        <v>4257.2999999999993</v>
      </c>
      <c r="AE2213" s="5">
        <f t="shared" si="4720"/>
        <v>4257.3</v>
      </c>
      <c r="AF2213" s="5">
        <f t="shared" si="4721"/>
        <v>4257.3</v>
      </c>
      <c r="AG2213" s="5">
        <f t="shared" si="4803"/>
        <v>0</v>
      </c>
      <c r="AH2213" s="5">
        <f t="shared" si="4803"/>
        <v>0</v>
      </c>
      <c r="AI2213" s="5">
        <f t="shared" si="4722"/>
        <v>4257.2999999999993</v>
      </c>
      <c r="AJ2213" s="5">
        <f t="shared" si="4723"/>
        <v>4257.3</v>
      </c>
      <c r="AK2213" s="5">
        <f t="shared" si="4724"/>
        <v>4257.3</v>
      </c>
      <c r="AL2213" s="5">
        <f t="shared" si="4803"/>
        <v>0</v>
      </c>
      <c r="AM2213" s="5">
        <f t="shared" si="4803"/>
        <v>0</v>
      </c>
      <c r="AN2213" s="5">
        <f t="shared" si="4803"/>
        <v>0</v>
      </c>
      <c r="AO2213" s="5">
        <f t="shared" si="4803"/>
        <v>0</v>
      </c>
      <c r="AP2213" s="5">
        <f t="shared" si="4803"/>
        <v>0</v>
      </c>
      <c r="AQ2213" s="5">
        <f t="shared" si="4759"/>
        <v>4257.2999999999993</v>
      </c>
      <c r="AR2213" s="5">
        <f t="shared" si="4725"/>
        <v>4257.3</v>
      </c>
      <c r="AS2213" s="5">
        <f t="shared" si="4726"/>
        <v>4257.3</v>
      </c>
      <c r="AT2213" s="5">
        <f t="shared" si="4803"/>
        <v>0</v>
      </c>
      <c r="AU2213" s="5">
        <f t="shared" si="4727"/>
        <v>4257.2999999999993</v>
      </c>
      <c r="AV2213" s="5">
        <f t="shared" si="4803"/>
        <v>0</v>
      </c>
      <c r="AW2213" s="5">
        <f t="shared" si="4803"/>
        <v>0</v>
      </c>
      <c r="AX2213" s="5">
        <f t="shared" si="4803"/>
        <v>0</v>
      </c>
      <c r="AY2213" s="5">
        <f t="shared" si="4803"/>
        <v>0</v>
      </c>
      <c r="AZ2213" s="5">
        <f t="shared" si="4803"/>
        <v>0</v>
      </c>
      <c r="BA2213" s="5">
        <f t="shared" si="4803"/>
        <v>0</v>
      </c>
      <c r="BB2213" s="5">
        <f t="shared" si="4803"/>
        <v>0</v>
      </c>
      <c r="BC2213" s="5">
        <f t="shared" si="4803"/>
        <v>0</v>
      </c>
      <c r="BD2213" s="5">
        <f t="shared" si="4803"/>
        <v>0</v>
      </c>
      <c r="BE2213" s="5">
        <f t="shared" si="4803"/>
        <v>0</v>
      </c>
      <c r="BF2213" s="5">
        <f t="shared" si="4803"/>
        <v>0</v>
      </c>
      <c r="BG2213" s="5">
        <f t="shared" si="4760"/>
        <v>4257.2999999999993</v>
      </c>
      <c r="BH2213" s="5">
        <f t="shared" si="4761"/>
        <v>4257.3</v>
      </c>
      <c r="BI2213" s="5">
        <f t="shared" si="4762"/>
        <v>4257.3</v>
      </c>
      <c r="BJ2213" s="5">
        <f t="shared" si="4803"/>
        <v>0</v>
      </c>
    </row>
    <row r="2214" spans="1:62" ht="31.5" x14ac:dyDescent="0.25">
      <c r="A2214" s="4" t="s">
        <v>264</v>
      </c>
      <c r="B2214" s="4" t="s">
        <v>10</v>
      </c>
      <c r="C2214" s="4" t="s">
        <v>35</v>
      </c>
      <c r="D2214" s="4" t="s">
        <v>192</v>
      </c>
      <c r="E2214" s="4"/>
      <c r="F2214" s="15" t="s">
        <v>752</v>
      </c>
      <c r="G2214" s="5">
        <f>G2215+G2217</f>
        <v>4257.2999999999993</v>
      </c>
      <c r="H2214" s="5">
        <f t="shared" ref="H2214:BJ2214" si="4804">H2215+H2217</f>
        <v>4257.3</v>
      </c>
      <c r="I2214" s="5">
        <f t="shared" si="4804"/>
        <v>4257.3</v>
      </c>
      <c r="J2214" s="5">
        <f t="shared" ref="J2214:L2214" si="4805">J2215+J2217</f>
        <v>0</v>
      </c>
      <c r="K2214" s="5">
        <f t="shared" si="4805"/>
        <v>0</v>
      </c>
      <c r="L2214" s="5">
        <f t="shared" si="4805"/>
        <v>0</v>
      </c>
      <c r="M2214" s="5">
        <f t="shared" si="4744"/>
        <v>4257.2999999999993</v>
      </c>
      <c r="N2214" s="5">
        <f t="shared" si="4745"/>
        <v>4257.3</v>
      </c>
      <c r="O2214" s="5">
        <f t="shared" si="4746"/>
        <v>4257.3</v>
      </c>
      <c r="P2214" s="5">
        <f t="shared" ref="P2214:AC2214" si="4806">P2215+P2217</f>
        <v>0</v>
      </c>
      <c r="Q2214" s="5">
        <f t="shared" si="4806"/>
        <v>0</v>
      </c>
      <c r="R2214" s="5">
        <f t="shared" si="4806"/>
        <v>0</v>
      </c>
      <c r="S2214" s="5">
        <f t="shared" si="4806"/>
        <v>0</v>
      </c>
      <c r="T2214" s="5">
        <f t="shared" si="4806"/>
        <v>0</v>
      </c>
      <c r="U2214" s="5">
        <f t="shared" si="4806"/>
        <v>0</v>
      </c>
      <c r="V2214" s="5">
        <f t="shared" ref="V2214" si="4807">V2215+V2217</f>
        <v>0</v>
      </c>
      <c r="W2214" s="5">
        <f t="shared" si="4806"/>
        <v>0</v>
      </c>
      <c r="X2214" s="5">
        <f t="shared" si="4806"/>
        <v>0</v>
      </c>
      <c r="Y2214" s="5">
        <f t="shared" si="4806"/>
        <v>0</v>
      </c>
      <c r="Z2214" s="5">
        <f t="shared" si="4806"/>
        <v>0</v>
      </c>
      <c r="AA2214" s="5">
        <f t="shared" si="4806"/>
        <v>0</v>
      </c>
      <c r="AB2214" s="5">
        <f t="shared" si="4806"/>
        <v>0</v>
      </c>
      <c r="AC2214" s="5">
        <f t="shared" si="4806"/>
        <v>0</v>
      </c>
      <c r="AD2214" s="5">
        <f t="shared" si="4719"/>
        <v>4257.2999999999993</v>
      </c>
      <c r="AE2214" s="5">
        <f t="shared" si="4720"/>
        <v>4257.3</v>
      </c>
      <c r="AF2214" s="5">
        <f t="shared" si="4721"/>
        <v>4257.3</v>
      </c>
      <c r="AG2214" s="5">
        <f t="shared" ref="AG2214:AH2214" si="4808">AG2215+AG2217</f>
        <v>0</v>
      </c>
      <c r="AH2214" s="5">
        <f t="shared" si="4808"/>
        <v>0</v>
      </c>
      <c r="AI2214" s="5">
        <f t="shared" si="4722"/>
        <v>4257.2999999999993</v>
      </c>
      <c r="AJ2214" s="5">
        <f t="shared" si="4723"/>
        <v>4257.3</v>
      </c>
      <c r="AK2214" s="5">
        <f t="shared" si="4724"/>
        <v>4257.3</v>
      </c>
      <c r="AL2214" s="5">
        <f t="shared" ref="AL2214" si="4809">AL2215+AL2217</f>
        <v>0</v>
      </c>
      <c r="AM2214" s="5">
        <f t="shared" ref="AM2214:AP2214" si="4810">AM2215+AM2217</f>
        <v>0</v>
      </c>
      <c r="AN2214" s="5">
        <f t="shared" si="4810"/>
        <v>0</v>
      </c>
      <c r="AO2214" s="5">
        <f t="shared" si="4810"/>
        <v>0</v>
      </c>
      <c r="AP2214" s="5">
        <f t="shared" si="4810"/>
        <v>0</v>
      </c>
      <c r="AQ2214" s="5">
        <f t="shared" si="4759"/>
        <v>4257.2999999999993</v>
      </c>
      <c r="AR2214" s="5">
        <f t="shared" si="4725"/>
        <v>4257.3</v>
      </c>
      <c r="AS2214" s="5">
        <f t="shared" si="4726"/>
        <v>4257.3</v>
      </c>
      <c r="AT2214" s="5">
        <f t="shared" ref="AT2214" si="4811">AT2215+AT2217</f>
        <v>0</v>
      </c>
      <c r="AU2214" s="5">
        <f t="shared" si="4727"/>
        <v>4257.2999999999993</v>
      </c>
      <c r="AV2214" s="5">
        <f t="shared" ref="AV2214" si="4812">AV2215+AV2217</f>
        <v>0</v>
      </c>
      <c r="AW2214" s="5">
        <f t="shared" ref="AW2214:BF2214" si="4813">AW2215+AW2217</f>
        <v>0</v>
      </c>
      <c r="AX2214" s="5">
        <f t="shared" si="4813"/>
        <v>0</v>
      </c>
      <c r="AY2214" s="5">
        <f t="shared" si="4813"/>
        <v>0</v>
      </c>
      <c r="AZ2214" s="5">
        <f t="shared" si="4813"/>
        <v>0</v>
      </c>
      <c r="BA2214" s="5">
        <f t="shared" si="4813"/>
        <v>0</v>
      </c>
      <c r="BB2214" s="5">
        <f t="shared" si="4813"/>
        <v>0</v>
      </c>
      <c r="BC2214" s="5">
        <f t="shared" si="4813"/>
        <v>0</v>
      </c>
      <c r="BD2214" s="5">
        <f t="shared" si="4813"/>
        <v>0</v>
      </c>
      <c r="BE2214" s="5">
        <f t="shared" si="4813"/>
        <v>0</v>
      </c>
      <c r="BF2214" s="5">
        <f t="shared" si="4813"/>
        <v>0</v>
      </c>
      <c r="BG2214" s="5">
        <f t="shared" si="4760"/>
        <v>4257.2999999999993</v>
      </c>
      <c r="BH2214" s="5">
        <f t="shared" si="4761"/>
        <v>4257.3</v>
      </c>
      <c r="BI2214" s="5">
        <f t="shared" si="4762"/>
        <v>4257.3</v>
      </c>
      <c r="BJ2214" s="5">
        <f t="shared" si="4804"/>
        <v>0</v>
      </c>
    </row>
    <row r="2215" spans="1:62" ht="78.75" x14ac:dyDescent="0.25">
      <c r="A2215" s="4" t="s">
        <v>264</v>
      </c>
      <c r="B2215" s="4" t="s">
        <v>10</v>
      </c>
      <c r="C2215" s="4" t="s">
        <v>35</v>
      </c>
      <c r="D2215" s="4" t="s">
        <v>192</v>
      </c>
      <c r="E2215" s="4" t="s">
        <v>23</v>
      </c>
      <c r="F2215" s="15" t="s">
        <v>627</v>
      </c>
      <c r="G2215" s="5">
        <f>G2216</f>
        <v>4126.8999999999996</v>
      </c>
      <c r="H2215" s="5">
        <f t="shared" ref="H2215:BJ2215" si="4814">H2216</f>
        <v>4207.8</v>
      </c>
      <c r="I2215" s="5">
        <f t="shared" si="4814"/>
        <v>4207.8</v>
      </c>
      <c r="J2215" s="5">
        <f t="shared" si="4814"/>
        <v>0</v>
      </c>
      <c r="K2215" s="5">
        <f t="shared" si="4814"/>
        <v>0</v>
      </c>
      <c r="L2215" s="5">
        <f t="shared" si="4814"/>
        <v>0</v>
      </c>
      <c r="M2215" s="5">
        <f t="shared" si="4744"/>
        <v>4126.8999999999996</v>
      </c>
      <c r="N2215" s="5">
        <f t="shared" si="4745"/>
        <v>4207.8</v>
      </c>
      <c r="O2215" s="5">
        <f t="shared" si="4746"/>
        <v>4207.8</v>
      </c>
      <c r="P2215" s="5">
        <f t="shared" si="4814"/>
        <v>0</v>
      </c>
      <c r="Q2215" s="5">
        <f t="shared" si="4814"/>
        <v>0</v>
      </c>
      <c r="R2215" s="5">
        <f t="shared" si="4814"/>
        <v>0</v>
      </c>
      <c r="S2215" s="5">
        <f t="shared" si="4814"/>
        <v>0</v>
      </c>
      <c r="T2215" s="5">
        <f t="shared" si="4814"/>
        <v>0</v>
      </c>
      <c r="U2215" s="5">
        <f t="shared" si="4814"/>
        <v>0</v>
      </c>
      <c r="V2215" s="5">
        <f t="shared" si="4814"/>
        <v>0</v>
      </c>
      <c r="W2215" s="5">
        <f t="shared" si="4814"/>
        <v>0</v>
      </c>
      <c r="X2215" s="5">
        <f t="shared" si="4814"/>
        <v>0</v>
      </c>
      <c r="Y2215" s="5">
        <f t="shared" si="4814"/>
        <v>0</v>
      </c>
      <c r="Z2215" s="5">
        <f t="shared" si="4814"/>
        <v>0</v>
      </c>
      <c r="AA2215" s="5">
        <f t="shared" si="4814"/>
        <v>0</v>
      </c>
      <c r="AB2215" s="5">
        <f t="shared" si="4814"/>
        <v>0</v>
      </c>
      <c r="AC2215" s="5">
        <f t="shared" si="4814"/>
        <v>0</v>
      </c>
      <c r="AD2215" s="5">
        <f t="shared" si="4719"/>
        <v>4126.8999999999996</v>
      </c>
      <c r="AE2215" s="5">
        <f t="shared" si="4720"/>
        <v>4207.8</v>
      </c>
      <c r="AF2215" s="5">
        <f t="shared" si="4721"/>
        <v>4207.8</v>
      </c>
      <c r="AG2215" s="5">
        <f t="shared" si="4814"/>
        <v>0</v>
      </c>
      <c r="AH2215" s="5">
        <f t="shared" si="4814"/>
        <v>0</v>
      </c>
      <c r="AI2215" s="5">
        <f t="shared" si="4722"/>
        <v>4126.8999999999996</v>
      </c>
      <c r="AJ2215" s="5">
        <f t="shared" si="4723"/>
        <v>4207.8</v>
      </c>
      <c r="AK2215" s="5">
        <f t="shared" si="4724"/>
        <v>4207.8</v>
      </c>
      <c r="AL2215" s="5">
        <f t="shared" si="4814"/>
        <v>0</v>
      </c>
      <c r="AM2215" s="5">
        <f t="shared" si="4814"/>
        <v>0</v>
      </c>
      <c r="AN2215" s="5">
        <f t="shared" si="4814"/>
        <v>0</v>
      </c>
      <c r="AO2215" s="5">
        <f t="shared" si="4814"/>
        <v>0</v>
      </c>
      <c r="AP2215" s="5">
        <f t="shared" si="4814"/>
        <v>0</v>
      </c>
      <c r="AQ2215" s="5">
        <f t="shared" si="4759"/>
        <v>4126.8999999999996</v>
      </c>
      <c r="AR2215" s="5">
        <f t="shared" si="4725"/>
        <v>4207.8</v>
      </c>
      <c r="AS2215" s="5">
        <f t="shared" si="4726"/>
        <v>4207.8</v>
      </c>
      <c r="AT2215" s="5">
        <f t="shared" si="4814"/>
        <v>0</v>
      </c>
      <c r="AU2215" s="5">
        <f t="shared" si="4727"/>
        <v>4126.8999999999996</v>
      </c>
      <c r="AV2215" s="5">
        <f t="shared" si="4814"/>
        <v>0</v>
      </c>
      <c r="AW2215" s="5">
        <f t="shared" si="4814"/>
        <v>0</v>
      </c>
      <c r="AX2215" s="5">
        <f t="shared" si="4814"/>
        <v>0</v>
      </c>
      <c r="AY2215" s="5">
        <f t="shared" si="4814"/>
        <v>0</v>
      </c>
      <c r="AZ2215" s="5">
        <f t="shared" si="4814"/>
        <v>0</v>
      </c>
      <c r="BA2215" s="5">
        <f t="shared" si="4814"/>
        <v>0</v>
      </c>
      <c r="BB2215" s="5">
        <f t="shared" si="4814"/>
        <v>0</v>
      </c>
      <c r="BC2215" s="5">
        <f t="shared" si="4814"/>
        <v>0</v>
      </c>
      <c r="BD2215" s="5">
        <f t="shared" si="4814"/>
        <v>0</v>
      </c>
      <c r="BE2215" s="5">
        <f t="shared" si="4814"/>
        <v>0</v>
      </c>
      <c r="BF2215" s="5">
        <f t="shared" si="4814"/>
        <v>0</v>
      </c>
      <c r="BG2215" s="5">
        <f t="shared" si="4760"/>
        <v>4126.8999999999996</v>
      </c>
      <c r="BH2215" s="5">
        <f t="shared" si="4761"/>
        <v>4207.8</v>
      </c>
      <c r="BI2215" s="5">
        <f t="shared" si="4762"/>
        <v>4207.8</v>
      </c>
      <c r="BJ2215" s="5">
        <f t="shared" si="4814"/>
        <v>0</v>
      </c>
    </row>
    <row r="2216" spans="1:62" ht="31.5" x14ac:dyDescent="0.25">
      <c r="A2216" s="4" t="s">
        <v>264</v>
      </c>
      <c r="B2216" s="4" t="s">
        <v>10</v>
      </c>
      <c r="C2216" s="4" t="s">
        <v>35</v>
      </c>
      <c r="D2216" s="4" t="s">
        <v>192</v>
      </c>
      <c r="E2216" s="4" t="s">
        <v>33</v>
      </c>
      <c r="F2216" s="15" t="s">
        <v>629</v>
      </c>
      <c r="G2216" s="5">
        <v>4126.8999999999996</v>
      </c>
      <c r="H2216" s="5">
        <v>4207.8</v>
      </c>
      <c r="I2216" s="5">
        <v>4207.8</v>
      </c>
      <c r="J2216" s="5"/>
      <c r="K2216" s="5"/>
      <c r="L2216" s="5"/>
      <c r="M2216" s="5">
        <f t="shared" si="4744"/>
        <v>4126.8999999999996</v>
      </c>
      <c r="N2216" s="5">
        <f t="shared" si="4745"/>
        <v>4207.8</v>
      </c>
      <c r="O2216" s="5">
        <f t="shared" si="4746"/>
        <v>4207.8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>
        <f t="shared" si="4719"/>
        <v>4126.8999999999996</v>
      </c>
      <c r="AE2216" s="5">
        <f t="shared" si="4720"/>
        <v>4207.8</v>
      </c>
      <c r="AF2216" s="5">
        <f t="shared" si="4721"/>
        <v>4207.8</v>
      </c>
      <c r="AG2216" s="5"/>
      <c r="AH2216" s="5"/>
      <c r="AI2216" s="5">
        <f t="shared" si="4722"/>
        <v>4126.8999999999996</v>
      </c>
      <c r="AJ2216" s="5">
        <f t="shared" si="4723"/>
        <v>4207.8</v>
      </c>
      <c r="AK2216" s="5">
        <f t="shared" si="4724"/>
        <v>4207.8</v>
      </c>
      <c r="AL2216" s="5"/>
      <c r="AM2216" s="5"/>
      <c r="AN2216" s="5"/>
      <c r="AO2216" s="5"/>
      <c r="AP2216" s="5"/>
      <c r="AQ2216" s="5">
        <f t="shared" si="4759"/>
        <v>4126.8999999999996</v>
      </c>
      <c r="AR2216" s="5">
        <f t="shared" si="4725"/>
        <v>4207.8</v>
      </c>
      <c r="AS2216" s="5">
        <f t="shared" si="4726"/>
        <v>4207.8</v>
      </c>
      <c r="AT2216" s="5"/>
      <c r="AU2216" s="5">
        <f t="shared" si="4727"/>
        <v>4126.8999999999996</v>
      </c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>
        <f t="shared" si="4760"/>
        <v>4126.8999999999996</v>
      </c>
      <c r="BH2216" s="5">
        <f t="shared" si="4761"/>
        <v>4207.8</v>
      </c>
      <c r="BI2216" s="5">
        <f t="shared" si="4762"/>
        <v>4207.8</v>
      </c>
      <c r="BJ2216" s="5"/>
    </row>
    <row r="2217" spans="1:62" ht="31.5" x14ac:dyDescent="0.25">
      <c r="A2217" s="4" t="s">
        <v>264</v>
      </c>
      <c r="B2217" s="4" t="s">
        <v>10</v>
      </c>
      <c r="C2217" s="4" t="s">
        <v>35</v>
      </c>
      <c r="D2217" s="4" t="s">
        <v>192</v>
      </c>
      <c r="E2217" s="4" t="s">
        <v>16</v>
      </c>
      <c r="F2217" s="15" t="s">
        <v>630</v>
      </c>
      <c r="G2217" s="5">
        <f>G2218</f>
        <v>130.4</v>
      </c>
      <c r="H2217" s="5">
        <f t="shared" ref="H2217:BJ2217" si="4815">H2218</f>
        <v>49.5</v>
      </c>
      <c r="I2217" s="5">
        <f t="shared" si="4815"/>
        <v>49.5</v>
      </c>
      <c r="J2217" s="5">
        <f t="shared" si="4815"/>
        <v>0</v>
      </c>
      <c r="K2217" s="5">
        <f t="shared" si="4815"/>
        <v>0</v>
      </c>
      <c r="L2217" s="5">
        <f t="shared" si="4815"/>
        <v>0</v>
      </c>
      <c r="M2217" s="5">
        <f t="shared" si="4744"/>
        <v>130.4</v>
      </c>
      <c r="N2217" s="5">
        <f t="shared" si="4745"/>
        <v>49.5</v>
      </c>
      <c r="O2217" s="5">
        <f t="shared" si="4746"/>
        <v>49.5</v>
      </c>
      <c r="P2217" s="5">
        <f t="shared" si="4815"/>
        <v>0</v>
      </c>
      <c r="Q2217" s="5">
        <f t="shared" si="4815"/>
        <v>0</v>
      </c>
      <c r="R2217" s="5">
        <f t="shared" si="4815"/>
        <v>0</v>
      </c>
      <c r="S2217" s="5">
        <f t="shared" si="4815"/>
        <v>0</v>
      </c>
      <c r="T2217" s="5">
        <f t="shared" si="4815"/>
        <v>0</v>
      </c>
      <c r="U2217" s="5">
        <f t="shared" si="4815"/>
        <v>0</v>
      </c>
      <c r="V2217" s="5">
        <f t="shared" si="4815"/>
        <v>0</v>
      </c>
      <c r="W2217" s="5">
        <f t="shared" si="4815"/>
        <v>0</v>
      </c>
      <c r="X2217" s="5">
        <f t="shared" si="4815"/>
        <v>0</v>
      </c>
      <c r="Y2217" s="5">
        <f t="shared" si="4815"/>
        <v>0</v>
      </c>
      <c r="Z2217" s="5">
        <f t="shared" si="4815"/>
        <v>0</v>
      </c>
      <c r="AA2217" s="5">
        <f t="shared" si="4815"/>
        <v>0</v>
      </c>
      <c r="AB2217" s="5">
        <f t="shared" si="4815"/>
        <v>0</v>
      </c>
      <c r="AC2217" s="5">
        <f t="shared" si="4815"/>
        <v>0</v>
      </c>
      <c r="AD2217" s="5">
        <f t="shared" si="4719"/>
        <v>130.4</v>
      </c>
      <c r="AE2217" s="5">
        <f t="shared" si="4720"/>
        <v>49.5</v>
      </c>
      <c r="AF2217" s="5">
        <f t="shared" si="4721"/>
        <v>49.5</v>
      </c>
      <c r="AG2217" s="5">
        <f t="shared" si="4815"/>
        <v>0</v>
      </c>
      <c r="AH2217" s="5">
        <f t="shared" si="4815"/>
        <v>0</v>
      </c>
      <c r="AI2217" s="5">
        <f t="shared" si="4722"/>
        <v>130.4</v>
      </c>
      <c r="AJ2217" s="5">
        <f t="shared" si="4723"/>
        <v>49.5</v>
      </c>
      <c r="AK2217" s="5">
        <f t="shared" si="4724"/>
        <v>49.5</v>
      </c>
      <c r="AL2217" s="5">
        <f t="shared" si="4815"/>
        <v>0</v>
      </c>
      <c r="AM2217" s="5">
        <f t="shared" si="4815"/>
        <v>0</v>
      </c>
      <c r="AN2217" s="5">
        <f t="shared" si="4815"/>
        <v>0</v>
      </c>
      <c r="AO2217" s="5">
        <f t="shared" si="4815"/>
        <v>0</v>
      </c>
      <c r="AP2217" s="5">
        <f t="shared" si="4815"/>
        <v>0</v>
      </c>
      <c r="AQ2217" s="5">
        <f t="shared" si="4759"/>
        <v>130.4</v>
      </c>
      <c r="AR2217" s="5">
        <f t="shared" si="4725"/>
        <v>49.5</v>
      </c>
      <c r="AS2217" s="5">
        <f t="shared" si="4726"/>
        <v>49.5</v>
      </c>
      <c r="AT2217" s="5">
        <f t="shared" si="4815"/>
        <v>0</v>
      </c>
      <c r="AU2217" s="5">
        <f t="shared" si="4727"/>
        <v>130.4</v>
      </c>
      <c r="AV2217" s="5">
        <f t="shared" si="4815"/>
        <v>0</v>
      </c>
      <c r="AW2217" s="5">
        <f t="shared" si="4815"/>
        <v>0</v>
      </c>
      <c r="AX2217" s="5">
        <f t="shared" si="4815"/>
        <v>0</v>
      </c>
      <c r="AY2217" s="5">
        <f t="shared" si="4815"/>
        <v>0</v>
      </c>
      <c r="AZ2217" s="5">
        <f t="shared" si="4815"/>
        <v>0</v>
      </c>
      <c r="BA2217" s="5">
        <f t="shared" si="4815"/>
        <v>0</v>
      </c>
      <c r="BB2217" s="5">
        <f t="shared" si="4815"/>
        <v>0</v>
      </c>
      <c r="BC2217" s="5">
        <f t="shared" si="4815"/>
        <v>0</v>
      </c>
      <c r="BD2217" s="5">
        <f t="shared" si="4815"/>
        <v>0</v>
      </c>
      <c r="BE2217" s="5">
        <f t="shared" si="4815"/>
        <v>0</v>
      </c>
      <c r="BF2217" s="5">
        <f t="shared" si="4815"/>
        <v>0</v>
      </c>
      <c r="BG2217" s="5">
        <f t="shared" si="4760"/>
        <v>130.4</v>
      </c>
      <c r="BH2217" s="5">
        <f t="shared" si="4761"/>
        <v>49.5</v>
      </c>
      <c r="BI2217" s="5">
        <f t="shared" si="4762"/>
        <v>49.5</v>
      </c>
      <c r="BJ2217" s="5">
        <f t="shared" si="4815"/>
        <v>0</v>
      </c>
    </row>
    <row r="2218" spans="1:62" ht="31.5" x14ac:dyDescent="0.25">
      <c r="A2218" s="4" t="s">
        <v>264</v>
      </c>
      <c r="B2218" s="4" t="s">
        <v>10</v>
      </c>
      <c r="C2218" s="4" t="s">
        <v>35</v>
      </c>
      <c r="D2218" s="4" t="s">
        <v>192</v>
      </c>
      <c r="E2218" s="4" t="s">
        <v>17</v>
      </c>
      <c r="F2218" s="15" t="s">
        <v>631</v>
      </c>
      <c r="G2218" s="5">
        <v>130.4</v>
      </c>
      <c r="H2218" s="5">
        <v>49.5</v>
      </c>
      <c r="I2218" s="5">
        <v>49.5</v>
      </c>
      <c r="J2218" s="5"/>
      <c r="K2218" s="5"/>
      <c r="L2218" s="5"/>
      <c r="M2218" s="5">
        <f t="shared" si="4744"/>
        <v>130.4</v>
      </c>
      <c r="N2218" s="5">
        <f t="shared" si="4745"/>
        <v>49.5</v>
      </c>
      <c r="O2218" s="5">
        <f t="shared" si="4746"/>
        <v>49.5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4719"/>
        <v>130.4</v>
      </c>
      <c r="AE2218" s="5">
        <f t="shared" si="4720"/>
        <v>49.5</v>
      </c>
      <c r="AF2218" s="5">
        <f t="shared" si="4721"/>
        <v>49.5</v>
      </c>
      <c r="AG2218" s="5"/>
      <c r="AH2218" s="5"/>
      <c r="AI2218" s="5">
        <f t="shared" si="4722"/>
        <v>130.4</v>
      </c>
      <c r="AJ2218" s="5">
        <f t="shared" si="4723"/>
        <v>49.5</v>
      </c>
      <c r="AK2218" s="5">
        <f t="shared" si="4724"/>
        <v>49.5</v>
      </c>
      <c r="AL2218" s="5"/>
      <c r="AM2218" s="5"/>
      <c r="AN2218" s="5"/>
      <c r="AO2218" s="5"/>
      <c r="AP2218" s="5"/>
      <c r="AQ2218" s="5">
        <f t="shared" si="4759"/>
        <v>130.4</v>
      </c>
      <c r="AR2218" s="5">
        <f t="shared" si="4725"/>
        <v>49.5</v>
      </c>
      <c r="AS2218" s="5">
        <f t="shared" si="4726"/>
        <v>49.5</v>
      </c>
      <c r="AT2218" s="5"/>
      <c r="AU2218" s="5">
        <f t="shared" si="4727"/>
        <v>130.4</v>
      </c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>
        <f t="shared" si="4760"/>
        <v>130.4</v>
      </c>
      <c r="BH2218" s="5">
        <f t="shared" si="4761"/>
        <v>49.5</v>
      </c>
      <c r="BI2218" s="5">
        <f t="shared" si="4762"/>
        <v>49.5</v>
      </c>
      <c r="BJ2218" s="5"/>
    </row>
    <row r="2219" spans="1:62" ht="31.5" x14ac:dyDescent="0.25">
      <c r="A2219" s="4" t="s">
        <v>264</v>
      </c>
      <c r="B2219" s="4" t="s">
        <v>10</v>
      </c>
      <c r="C2219" s="4" t="s">
        <v>35</v>
      </c>
      <c r="D2219" s="4" t="s">
        <v>27</v>
      </c>
      <c r="E2219" s="4"/>
      <c r="F2219" s="15" t="s">
        <v>1220</v>
      </c>
      <c r="G2219" s="5"/>
      <c r="H2219" s="5"/>
      <c r="I2219" s="5"/>
      <c r="J2219" s="5"/>
      <c r="K2219" s="5"/>
      <c r="L2219" s="5"/>
      <c r="M2219" s="5">
        <f>M2220</f>
        <v>0</v>
      </c>
      <c r="N2219" s="5">
        <f t="shared" ref="N2219:BJ2222" si="4816">N2220</f>
        <v>0</v>
      </c>
      <c r="O2219" s="5">
        <f t="shared" si="4816"/>
        <v>0</v>
      </c>
      <c r="P2219" s="5">
        <f t="shared" si="4816"/>
        <v>0</v>
      </c>
      <c r="Q2219" s="5">
        <f t="shared" si="4816"/>
        <v>0</v>
      </c>
      <c r="R2219" s="5">
        <f t="shared" si="4816"/>
        <v>0</v>
      </c>
      <c r="S2219" s="5">
        <f t="shared" si="4816"/>
        <v>0</v>
      </c>
      <c r="T2219" s="5">
        <f t="shared" si="4816"/>
        <v>0</v>
      </c>
      <c r="U2219" s="5">
        <f t="shared" si="4816"/>
        <v>0</v>
      </c>
      <c r="V2219" s="5">
        <f t="shared" si="4816"/>
        <v>0</v>
      </c>
      <c r="W2219" s="5">
        <f t="shared" si="4816"/>
        <v>32</v>
      </c>
      <c r="X2219" s="5">
        <f t="shared" si="4816"/>
        <v>0</v>
      </c>
      <c r="Y2219" s="5">
        <f t="shared" si="4816"/>
        <v>0</v>
      </c>
      <c r="Z2219" s="5">
        <f t="shared" si="4816"/>
        <v>0</v>
      </c>
      <c r="AA2219" s="5">
        <f t="shared" si="4816"/>
        <v>0</v>
      </c>
      <c r="AB2219" s="5">
        <f t="shared" si="4816"/>
        <v>0</v>
      </c>
      <c r="AC2219" s="5">
        <f t="shared" si="4816"/>
        <v>0</v>
      </c>
      <c r="AD2219" s="5">
        <f t="shared" si="4719"/>
        <v>32</v>
      </c>
      <c r="AE2219" s="5">
        <f t="shared" si="4720"/>
        <v>0</v>
      </c>
      <c r="AF2219" s="5">
        <f t="shared" si="4721"/>
        <v>0</v>
      </c>
      <c r="AG2219" s="5">
        <f t="shared" si="4816"/>
        <v>0</v>
      </c>
      <c r="AH2219" s="5">
        <f t="shared" si="4816"/>
        <v>0</v>
      </c>
      <c r="AI2219" s="5">
        <f t="shared" si="4722"/>
        <v>32</v>
      </c>
      <c r="AJ2219" s="5">
        <f t="shared" si="4723"/>
        <v>0</v>
      </c>
      <c r="AK2219" s="5">
        <f t="shared" si="4724"/>
        <v>0</v>
      </c>
      <c r="AL2219" s="5">
        <f t="shared" si="4816"/>
        <v>0</v>
      </c>
      <c r="AM2219" s="5">
        <f t="shared" si="4816"/>
        <v>0</v>
      </c>
      <c r="AN2219" s="5">
        <f t="shared" si="4816"/>
        <v>0</v>
      </c>
      <c r="AO2219" s="5">
        <f t="shared" si="4816"/>
        <v>0</v>
      </c>
      <c r="AP2219" s="5">
        <f t="shared" si="4816"/>
        <v>0</v>
      </c>
      <c r="AQ2219" s="5">
        <f t="shared" si="4759"/>
        <v>32</v>
      </c>
      <c r="AR2219" s="5">
        <f t="shared" si="4725"/>
        <v>0</v>
      </c>
      <c r="AS2219" s="5">
        <f t="shared" si="4726"/>
        <v>0</v>
      </c>
      <c r="AT2219" s="5">
        <f t="shared" si="4816"/>
        <v>0</v>
      </c>
      <c r="AU2219" s="5">
        <f t="shared" si="4727"/>
        <v>32</v>
      </c>
      <c r="AV2219" s="5">
        <f t="shared" si="4816"/>
        <v>0</v>
      </c>
      <c r="AW2219" s="5">
        <f t="shared" si="4816"/>
        <v>0</v>
      </c>
      <c r="AX2219" s="5">
        <f t="shared" si="4816"/>
        <v>0</v>
      </c>
      <c r="AY2219" s="5">
        <f t="shared" si="4816"/>
        <v>0</v>
      </c>
      <c r="AZ2219" s="5">
        <f t="shared" si="4816"/>
        <v>0</v>
      </c>
      <c r="BA2219" s="5">
        <f t="shared" si="4816"/>
        <v>0</v>
      </c>
      <c r="BB2219" s="5">
        <f t="shared" si="4816"/>
        <v>0</v>
      </c>
      <c r="BC2219" s="5">
        <f t="shared" si="4816"/>
        <v>0</v>
      </c>
      <c r="BD2219" s="5">
        <f t="shared" si="4816"/>
        <v>0</v>
      </c>
      <c r="BE2219" s="5">
        <f t="shared" si="4816"/>
        <v>0</v>
      </c>
      <c r="BF2219" s="5">
        <f t="shared" si="4816"/>
        <v>0</v>
      </c>
      <c r="BG2219" s="5">
        <f t="shared" si="4760"/>
        <v>32</v>
      </c>
      <c r="BH2219" s="5">
        <f t="shared" si="4761"/>
        <v>0</v>
      </c>
      <c r="BI2219" s="5">
        <f t="shared" si="4762"/>
        <v>0</v>
      </c>
      <c r="BJ2219" s="5">
        <f t="shared" si="4816"/>
        <v>0</v>
      </c>
    </row>
    <row r="2220" spans="1:62" x14ac:dyDescent="0.25">
      <c r="A2220" s="4" t="s">
        <v>264</v>
      </c>
      <c r="B2220" s="4" t="s">
        <v>10</v>
      </c>
      <c r="C2220" s="4" t="s">
        <v>35</v>
      </c>
      <c r="D2220" s="4" t="s">
        <v>49</v>
      </c>
      <c r="E2220" s="4"/>
      <c r="F2220" s="15" t="s">
        <v>1327</v>
      </c>
      <c r="G2220" s="5"/>
      <c r="H2220" s="5"/>
      <c r="I2220" s="5"/>
      <c r="J2220" s="5"/>
      <c r="K2220" s="5"/>
      <c r="L2220" s="5"/>
      <c r="M2220" s="5">
        <f>M2221</f>
        <v>0</v>
      </c>
      <c r="N2220" s="5">
        <f t="shared" si="4816"/>
        <v>0</v>
      </c>
      <c r="O2220" s="5">
        <f t="shared" si="4816"/>
        <v>0</v>
      </c>
      <c r="P2220" s="5">
        <f t="shared" si="4816"/>
        <v>0</v>
      </c>
      <c r="Q2220" s="5">
        <f t="shared" si="4816"/>
        <v>0</v>
      </c>
      <c r="R2220" s="5">
        <f t="shared" si="4816"/>
        <v>0</v>
      </c>
      <c r="S2220" s="5">
        <f t="shared" si="4816"/>
        <v>0</v>
      </c>
      <c r="T2220" s="5">
        <f t="shared" si="4816"/>
        <v>0</v>
      </c>
      <c r="U2220" s="5">
        <f t="shared" si="4816"/>
        <v>0</v>
      </c>
      <c r="V2220" s="5">
        <f t="shared" si="4816"/>
        <v>0</v>
      </c>
      <c r="W2220" s="5">
        <f t="shared" si="4816"/>
        <v>32</v>
      </c>
      <c r="X2220" s="5">
        <f t="shared" si="4816"/>
        <v>0</v>
      </c>
      <c r="Y2220" s="5">
        <f t="shared" si="4816"/>
        <v>0</v>
      </c>
      <c r="Z2220" s="5">
        <f t="shared" si="4816"/>
        <v>0</v>
      </c>
      <c r="AA2220" s="5">
        <f t="shared" si="4816"/>
        <v>0</v>
      </c>
      <c r="AB2220" s="5">
        <f t="shared" si="4816"/>
        <v>0</v>
      </c>
      <c r="AC2220" s="5">
        <f t="shared" si="4816"/>
        <v>0</v>
      </c>
      <c r="AD2220" s="5">
        <f t="shared" si="4719"/>
        <v>32</v>
      </c>
      <c r="AE2220" s="5">
        <f t="shared" si="4720"/>
        <v>0</v>
      </c>
      <c r="AF2220" s="5">
        <f t="shared" si="4721"/>
        <v>0</v>
      </c>
      <c r="AG2220" s="5">
        <f t="shared" si="4816"/>
        <v>0</v>
      </c>
      <c r="AH2220" s="5">
        <f t="shared" si="4816"/>
        <v>0</v>
      </c>
      <c r="AI2220" s="5">
        <f t="shared" si="4722"/>
        <v>32</v>
      </c>
      <c r="AJ2220" s="5">
        <f t="shared" si="4723"/>
        <v>0</v>
      </c>
      <c r="AK2220" s="5">
        <f t="shared" si="4724"/>
        <v>0</v>
      </c>
      <c r="AL2220" s="5">
        <f t="shared" si="4816"/>
        <v>0</v>
      </c>
      <c r="AM2220" s="5">
        <f t="shared" si="4816"/>
        <v>0</v>
      </c>
      <c r="AN2220" s="5">
        <f t="shared" si="4816"/>
        <v>0</v>
      </c>
      <c r="AO2220" s="5">
        <f t="shared" si="4816"/>
        <v>0</v>
      </c>
      <c r="AP2220" s="5">
        <f t="shared" si="4816"/>
        <v>0</v>
      </c>
      <c r="AQ2220" s="5">
        <f t="shared" si="4759"/>
        <v>32</v>
      </c>
      <c r="AR2220" s="5">
        <f t="shared" si="4725"/>
        <v>0</v>
      </c>
      <c r="AS2220" s="5">
        <f t="shared" si="4726"/>
        <v>0</v>
      </c>
      <c r="AT2220" s="5">
        <f t="shared" si="4816"/>
        <v>0</v>
      </c>
      <c r="AU2220" s="5">
        <f t="shared" si="4727"/>
        <v>32</v>
      </c>
      <c r="AV2220" s="5">
        <f t="shared" si="4816"/>
        <v>0</v>
      </c>
      <c r="AW2220" s="5">
        <f t="shared" si="4816"/>
        <v>0</v>
      </c>
      <c r="AX2220" s="5">
        <f t="shared" si="4816"/>
        <v>0</v>
      </c>
      <c r="AY2220" s="5">
        <f t="shared" si="4816"/>
        <v>0</v>
      </c>
      <c r="AZ2220" s="5">
        <f t="shared" si="4816"/>
        <v>0</v>
      </c>
      <c r="BA2220" s="5">
        <f t="shared" si="4816"/>
        <v>0</v>
      </c>
      <c r="BB2220" s="5">
        <f t="shared" si="4816"/>
        <v>0</v>
      </c>
      <c r="BC2220" s="5">
        <f t="shared" si="4816"/>
        <v>0</v>
      </c>
      <c r="BD2220" s="5">
        <f t="shared" si="4816"/>
        <v>0</v>
      </c>
      <c r="BE2220" s="5">
        <f t="shared" si="4816"/>
        <v>0</v>
      </c>
      <c r="BF2220" s="5">
        <f t="shared" si="4816"/>
        <v>0</v>
      </c>
      <c r="BG2220" s="5">
        <f t="shared" si="4760"/>
        <v>32</v>
      </c>
      <c r="BH2220" s="5">
        <f t="shared" si="4761"/>
        <v>0</v>
      </c>
      <c r="BI2220" s="5">
        <f t="shared" si="4762"/>
        <v>0</v>
      </c>
      <c r="BJ2220" s="5">
        <f t="shared" si="4816"/>
        <v>0</v>
      </c>
    </row>
    <row r="2221" spans="1:62" x14ac:dyDescent="0.25">
      <c r="A2221" s="4" t="s">
        <v>264</v>
      </c>
      <c r="B2221" s="4" t="s">
        <v>10</v>
      </c>
      <c r="C2221" s="4" t="s">
        <v>35</v>
      </c>
      <c r="D2221" s="4" t="s">
        <v>1415</v>
      </c>
      <c r="E2221" s="4"/>
      <c r="F2221" s="15" t="s">
        <v>1416</v>
      </c>
      <c r="G2221" s="5"/>
      <c r="H2221" s="5"/>
      <c r="I2221" s="5"/>
      <c r="J2221" s="5"/>
      <c r="K2221" s="5"/>
      <c r="L2221" s="5"/>
      <c r="M2221" s="5">
        <f>M2222</f>
        <v>0</v>
      </c>
      <c r="N2221" s="5">
        <f t="shared" si="4816"/>
        <v>0</v>
      </c>
      <c r="O2221" s="5">
        <f t="shared" si="4816"/>
        <v>0</v>
      </c>
      <c r="P2221" s="5">
        <f t="shared" si="4816"/>
        <v>0</v>
      </c>
      <c r="Q2221" s="5">
        <f t="shared" si="4816"/>
        <v>0</v>
      </c>
      <c r="R2221" s="5">
        <f t="shared" si="4816"/>
        <v>0</v>
      </c>
      <c r="S2221" s="5">
        <f t="shared" si="4816"/>
        <v>0</v>
      </c>
      <c r="T2221" s="5">
        <f t="shared" si="4816"/>
        <v>0</v>
      </c>
      <c r="U2221" s="5">
        <f t="shared" si="4816"/>
        <v>0</v>
      </c>
      <c r="V2221" s="5">
        <f t="shared" si="4816"/>
        <v>0</v>
      </c>
      <c r="W2221" s="5">
        <f t="shared" si="4816"/>
        <v>32</v>
      </c>
      <c r="X2221" s="5">
        <f t="shared" si="4816"/>
        <v>0</v>
      </c>
      <c r="Y2221" s="5">
        <f t="shared" si="4816"/>
        <v>0</v>
      </c>
      <c r="Z2221" s="5">
        <f t="shared" si="4816"/>
        <v>0</v>
      </c>
      <c r="AA2221" s="5">
        <f t="shared" si="4816"/>
        <v>0</v>
      </c>
      <c r="AB2221" s="5">
        <f t="shared" si="4816"/>
        <v>0</v>
      </c>
      <c r="AC2221" s="5">
        <f t="shared" si="4816"/>
        <v>0</v>
      </c>
      <c r="AD2221" s="5">
        <f t="shared" si="4719"/>
        <v>32</v>
      </c>
      <c r="AE2221" s="5">
        <f t="shared" si="4720"/>
        <v>0</v>
      </c>
      <c r="AF2221" s="5">
        <f t="shared" si="4721"/>
        <v>0</v>
      </c>
      <c r="AG2221" s="5">
        <f t="shared" si="4816"/>
        <v>0</v>
      </c>
      <c r="AH2221" s="5">
        <f t="shared" si="4816"/>
        <v>0</v>
      </c>
      <c r="AI2221" s="5">
        <f t="shared" si="4722"/>
        <v>32</v>
      </c>
      <c r="AJ2221" s="5">
        <f t="shared" si="4723"/>
        <v>0</v>
      </c>
      <c r="AK2221" s="5">
        <f t="shared" si="4724"/>
        <v>0</v>
      </c>
      <c r="AL2221" s="5">
        <f t="shared" si="4816"/>
        <v>0</v>
      </c>
      <c r="AM2221" s="5">
        <f t="shared" si="4816"/>
        <v>0</v>
      </c>
      <c r="AN2221" s="5">
        <f t="shared" si="4816"/>
        <v>0</v>
      </c>
      <c r="AO2221" s="5">
        <f t="shared" si="4816"/>
        <v>0</v>
      </c>
      <c r="AP2221" s="5">
        <f t="shared" si="4816"/>
        <v>0</v>
      </c>
      <c r="AQ2221" s="5">
        <f t="shared" si="4759"/>
        <v>32</v>
      </c>
      <c r="AR2221" s="5">
        <f t="shared" si="4725"/>
        <v>0</v>
      </c>
      <c r="AS2221" s="5">
        <f t="shared" si="4726"/>
        <v>0</v>
      </c>
      <c r="AT2221" s="5">
        <f t="shared" si="4816"/>
        <v>0</v>
      </c>
      <c r="AU2221" s="5">
        <f t="shared" si="4727"/>
        <v>32</v>
      </c>
      <c r="AV2221" s="5">
        <f t="shared" si="4816"/>
        <v>0</v>
      </c>
      <c r="AW2221" s="5">
        <f t="shared" si="4816"/>
        <v>0</v>
      </c>
      <c r="AX2221" s="5">
        <f t="shared" si="4816"/>
        <v>0</v>
      </c>
      <c r="AY2221" s="5">
        <f t="shared" si="4816"/>
        <v>0</v>
      </c>
      <c r="AZ2221" s="5">
        <f t="shared" si="4816"/>
        <v>0</v>
      </c>
      <c r="BA2221" s="5">
        <f t="shared" si="4816"/>
        <v>0</v>
      </c>
      <c r="BB2221" s="5">
        <f t="shared" si="4816"/>
        <v>0</v>
      </c>
      <c r="BC2221" s="5">
        <f t="shared" si="4816"/>
        <v>0</v>
      </c>
      <c r="BD2221" s="5">
        <f t="shared" si="4816"/>
        <v>0</v>
      </c>
      <c r="BE2221" s="5">
        <f t="shared" si="4816"/>
        <v>0</v>
      </c>
      <c r="BF2221" s="5">
        <f t="shared" si="4816"/>
        <v>0</v>
      </c>
      <c r="BG2221" s="5">
        <f t="shared" si="4760"/>
        <v>32</v>
      </c>
      <c r="BH2221" s="5">
        <f t="shared" si="4761"/>
        <v>0</v>
      </c>
      <c r="BI2221" s="5">
        <f t="shared" si="4762"/>
        <v>0</v>
      </c>
      <c r="BJ2221" s="5">
        <f t="shared" si="4816"/>
        <v>0</v>
      </c>
    </row>
    <row r="2222" spans="1:62" ht="31.5" x14ac:dyDescent="0.25">
      <c r="A2222" s="4" t="s">
        <v>264</v>
      </c>
      <c r="B2222" s="4" t="s">
        <v>10</v>
      </c>
      <c r="C2222" s="4" t="s">
        <v>35</v>
      </c>
      <c r="D2222" s="4" t="s">
        <v>1415</v>
      </c>
      <c r="E2222" s="4" t="s">
        <v>16</v>
      </c>
      <c r="F2222" s="15" t="s">
        <v>630</v>
      </c>
      <c r="G2222" s="5"/>
      <c r="H2222" s="5"/>
      <c r="I2222" s="5"/>
      <c r="J2222" s="5"/>
      <c r="K2222" s="5"/>
      <c r="L2222" s="5"/>
      <c r="M2222" s="5">
        <f>M2223</f>
        <v>0</v>
      </c>
      <c r="N2222" s="5">
        <f t="shared" si="4816"/>
        <v>0</v>
      </c>
      <c r="O2222" s="5">
        <f t="shared" si="4816"/>
        <v>0</v>
      </c>
      <c r="P2222" s="5">
        <f t="shared" si="4816"/>
        <v>0</v>
      </c>
      <c r="Q2222" s="5">
        <f t="shared" si="4816"/>
        <v>0</v>
      </c>
      <c r="R2222" s="5">
        <f t="shared" si="4816"/>
        <v>0</v>
      </c>
      <c r="S2222" s="5">
        <f t="shared" si="4816"/>
        <v>0</v>
      </c>
      <c r="T2222" s="5">
        <f t="shared" si="4816"/>
        <v>0</v>
      </c>
      <c r="U2222" s="5">
        <f t="shared" si="4816"/>
        <v>0</v>
      </c>
      <c r="V2222" s="5">
        <f t="shared" si="4816"/>
        <v>0</v>
      </c>
      <c r="W2222" s="5">
        <f t="shared" si="4816"/>
        <v>32</v>
      </c>
      <c r="X2222" s="5">
        <f t="shared" si="4816"/>
        <v>0</v>
      </c>
      <c r="Y2222" s="5">
        <f t="shared" si="4816"/>
        <v>0</v>
      </c>
      <c r="Z2222" s="5">
        <f t="shared" si="4816"/>
        <v>0</v>
      </c>
      <c r="AA2222" s="5">
        <f t="shared" si="4816"/>
        <v>0</v>
      </c>
      <c r="AB2222" s="5">
        <f t="shared" si="4816"/>
        <v>0</v>
      </c>
      <c r="AC2222" s="5">
        <f t="shared" si="4816"/>
        <v>0</v>
      </c>
      <c r="AD2222" s="5">
        <f t="shared" si="4719"/>
        <v>32</v>
      </c>
      <c r="AE2222" s="5">
        <f t="shared" si="4720"/>
        <v>0</v>
      </c>
      <c r="AF2222" s="5">
        <f t="shared" si="4721"/>
        <v>0</v>
      </c>
      <c r="AG2222" s="5">
        <f t="shared" si="4816"/>
        <v>0</v>
      </c>
      <c r="AH2222" s="5">
        <f t="shared" si="4816"/>
        <v>0</v>
      </c>
      <c r="AI2222" s="5">
        <f t="shared" si="4722"/>
        <v>32</v>
      </c>
      <c r="AJ2222" s="5">
        <f t="shared" si="4723"/>
        <v>0</v>
      </c>
      <c r="AK2222" s="5">
        <f t="shared" si="4724"/>
        <v>0</v>
      </c>
      <c r="AL2222" s="5">
        <f t="shared" si="4816"/>
        <v>0</v>
      </c>
      <c r="AM2222" s="5">
        <f t="shared" si="4816"/>
        <v>0</v>
      </c>
      <c r="AN2222" s="5">
        <f t="shared" si="4816"/>
        <v>0</v>
      </c>
      <c r="AO2222" s="5">
        <f t="shared" si="4816"/>
        <v>0</v>
      </c>
      <c r="AP2222" s="5">
        <f t="shared" si="4816"/>
        <v>0</v>
      </c>
      <c r="AQ2222" s="5">
        <f t="shared" si="4759"/>
        <v>32</v>
      </c>
      <c r="AR2222" s="5">
        <f t="shared" si="4725"/>
        <v>0</v>
      </c>
      <c r="AS2222" s="5">
        <f t="shared" si="4726"/>
        <v>0</v>
      </c>
      <c r="AT2222" s="5">
        <f t="shared" si="4816"/>
        <v>0</v>
      </c>
      <c r="AU2222" s="5">
        <f t="shared" si="4727"/>
        <v>32</v>
      </c>
      <c r="AV2222" s="5">
        <f t="shared" si="4816"/>
        <v>0</v>
      </c>
      <c r="AW2222" s="5">
        <f t="shared" si="4816"/>
        <v>0</v>
      </c>
      <c r="AX2222" s="5">
        <f t="shared" si="4816"/>
        <v>0</v>
      </c>
      <c r="AY2222" s="5">
        <f t="shared" si="4816"/>
        <v>0</v>
      </c>
      <c r="AZ2222" s="5">
        <f t="shared" si="4816"/>
        <v>0</v>
      </c>
      <c r="BA2222" s="5">
        <f t="shared" si="4816"/>
        <v>0</v>
      </c>
      <c r="BB2222" s="5">
        <f t="shared" si="4816"/>
        <v>0</v>
      </c>
      <c r="BC2222" s="5">
        <f t="shared" si="4816"/>
        <v>0</v>
      </c>
      <c r="BD2222" s="5">
        <f t="shared" si="4816"/>
        <v>0</v>
      </c>
      <c r="BE2222" s="5">
        <f t="shared" si="4816"/>
        <v>0</v>
      </c>
      <c r="BF2222" s="5">
        <f t="shared" si="4816"/>
        <v>0</v>
      </c>
      <c r="BG2222" s="5">
        <f t="shared" si="4760"/>
        <v>32</v>
      </c>
      <c r="BH2222" s="5">
        <f t="shared" si="4761"/>
        <v>0</v>
      </c>
      <c r="BI2222" s="5">
        <f t="shared" si="4762"/>
        <v>0</v>
      </c>
      <c r="BJ2222" s="5">
        <f t="shared" si="4816"/>
        <v>0</v>
      </c>
    </row>
    <row r="2223" spans="1:62" ht="31.5" x14ac:dyDescent="0.25">
      <c r="A2223" s="4" t="s">
        <v>264</v>
      </c>
      <c r="B2223" s="4" t="s">
        <v>10</v>
      </c>
      <c r="C2223" s="4" t="s">
        <v>35</v>
      </c>
      <c r="D2223" s="4" t="s">
        <v>1415</v>
      </c>
      <c r="E2223" s="4" t="s">
        <v>17</v>
      </c>
      <c r="F2223" s="15" t="s">
        <v>631</v>
      </c>
      <c r="G2223" s="5"/>
      <c r="H2223" s="5"/>
      <c r="I2223" s="5"/>
      <c r="J2223" s="5"/>
      <c r="K2223" s="5"/>
      <c r="L2223" s="5"/>
      <c r="M2223" s="5">
        <v>0</v>
      </c>
      <c r="N2223" s="5">
        <v>0</v>
      </c>
      <c r="O2223" s="5">
        <v>0</v>
      </c>
      <c r="P2223" s="5"/>
      <c r="Q2223" s="5"/>
      <c r="R2223" s="5"/>
      <c r="S2223" s="5"/>
      <c r="T2223" s="5"/>
      <c r="U2223" s="5"/>
      <c r="V2223" s="5"/>
      <c r="W2223" s="5">
        <v>32</v>
      </c>
      <c r="X2223" s="5"/>
      <c r="Y2223" s="5"/>
      <c r="Z2223" s="5"/>
      <c r="AA2223" s="5"/>
      <c r="AB2223" s="5"/>
      <c r="AC2223" s="5"/>
      <c r="AD2223" s="5">
        <f t="shared" si="4719"/>
        <v>32</v>
      </c>
      <c r="AE2223" s="5">
        <f t="shared" si="4720"/>
        <v>0</v>
      </c>
      <c r="AF2223" s="5">
        <f t="shared" si="4721"/>
        <v>0</v>
      </c>
      <c r="AG2223" s="5"/>
      <c r="AH2223" s="5"/>
      <c r="AI2223" s="5">
        <f t="shared" si="4722"/>
        <v>32</v>
      </c>
      <c r="AJ2223" s="5">
        <f t="shared" si="4723"/>
        <v>0</v>
      </c>
      <c r="AK2223" s="5">
        <f t="shared" si="4724"/>
        <v>0</v>
      </c>
      <c r="AL2223" s="5"/>
      <c r="AM2223" s="5"/>
      <c r="AN2223" s="5"/>
      <c r="AO2223" s="5"/>
      <c r="AP2223" s="5"/>
      <c r="AQ2223" s="5">
        <f t="shared" si="4759"/>
        <v>32</v>
      </c>
      <c r="AR2223" s="5">
        <f t="shared" si="4725"/>
        <v>0</v>
      </c>
      <c r="AS2223" s="5">
        <f t="shared" si="4726"/>
        <v>0</v>
      </c>
      <c r="AT2223" s="5"/>
      <c r="AU2223" s="5">
        <f t="shared" si="4727"/>
        <v>32</v>
      </c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>
        <f t="shared" si="4760"/>
        <v>32</v>
      </c>
      <c r="BH2223" s="5">
        <f t="shared" si="4761"/>
        <v>0</v>
      </c>
      <c r="BI2223" s="5">
        <f t="shared" si="4762"/>
        <v>0</v>
      </c>
      <c r="BJ2223" s="5"/>
    </row>
    <row r="2224" spans="1:62" ht="31.5" x14ac:dyDescent="0.25">
      <c r="A2224" s="4" t="s">
        <v>264</v>
      </c>
      <c r="B2224" s="4" t="s">
        <v>10</v>
      </c>
      <c r="C2224" s="4" t="s">
        <v>35</v>
      </c>
      <c r="D2224" s="4" t="s">
        <v>30</v>
      </c>
      <c r="E2224" s="4"/>
      <c r="F2224" s="15" t="s">
        <v>1262</v>
      </c>
      <c r="G2224" s="5">
        <f>G2225</f>
        <v>37151.1</v>
      </c>
      <c r="H2224" s="5">
        <f t="shared" ref="H2224:BJ2224" si="4817">H2225</f>
        <v>35575.5</v>
      </c>
      <c r="I2224" s="5">
        <f t="shared" si="4817"/>
        <v>35575.199999999997</v>
      </c>
      <c r="J2224" s="5">
        <f t="shared" si="4817"/>
        <v>0</v>
      </c>
      <c r="K2224" s="5">
        <f t="shared" si="4817"/>
        <v>0</v>
      </c>
      <c r="L2224" s="5">
        <f t="shared" si="4817"/>
        <v>0</v>
      </c>
      <c r="M2224" s="5">
        <f t="shared" si="4744"/>
        <v>37151.1</v>
      </c>
      <c r="N2224" s="5">
        <f t="shared" si="4745"/>
        <v>35575.5</v>
      </c>
      <c r="O2224" s="5">
        <f t="shared" si="4746"/>
        <v>35575.199999999997</v>
      </c>
      <c r="P2224" s="5">
        <f t="shared" si="4817"/>
        <v>0</v>
      </c>
      <c r="Q2224" s="5">
        <f t="shared" si="4817"/>
        <v>0</v>
      </c>
      <c r="R2224" s="5">
        <f t="shared" si="4817"/>
        <v>0</v>
      </c>
      <c r="S2224" s="5">
        <f t="shared" si="4817"/>
        <v>0</v>
      </c>
      <c r="T2224" s="5">
        <f t="shared" si="4817"/>
        <v>0</v>
      </c>
      <c r="U2224" s="5">
        <f t="shared" si="4817"/>
        <v>0</v>
      </c>
      <c r="V2224" s="5">
        <f t="shared" si="4817"/>
        <v>0</v>
      </c>
      <c r="W2224" s="5">
        <f t="shared" si="4817"/>
        <v>0</v>
      </c>
      <c r="X2224" s="5">
        <f t="shared" si="4817"/>
        <v>0</v>
      </c>
      <c r="Y2224" s="5">
        <f t="shared" si="4817"/>
        <v>0</v>
      </c>
      <c r="Z2224" s="5">
        <f t="shared" si="4817"/>
        <v>0</v>
      </c>
      <c r="AA2224" s="5">
        <f t="shared" si="4817"/>
        <v>0</v>
      </c>
      <c r="AB2224" s="5">
        <f t="shared" si="4817"/>
        <v>0</v>
      </c>
      <c r="AC2224" s="5">
        <f t="shared" si="4817"/>
        <v>0</v>
      </c>
      <c r="AD2224" s="5">
        <f t="shared" si="4719"/>
        <v>37151.1</v>
      </c>
      <c r="AE2224" s="5">
        <f t="shared" si="4720"/>
        <v>35575.5</v>
      </c>
      <c r="AF2224" s="5">
        <f t="shared" si="4721"/>
        <v>35575.199999999997</v>
      </c>
      <c r="AG2224" s="5">
        <f t="shared" si="4817"/>
        <v>0</v>
      </c>
      <c r="AH2224" s="5">
        <f t="shared" si="4817"/>
        <v>0</v>
      </c>
      <c r="AI2224" s="5">
        <f t="shared" si="4722"/>
        <v>37151.1</v>
      </c>
      <c r="AJ2224" s="5">
        <f t="shared" si="4723"/>
        <v>35575.5</v>
      </c>
      <c r="AK2224" s="5">
        <f t="shared" si="4724"/>
        <v>35575.199999999997</v>
      </c>
      <c r="AL2224" s="5">
        <f t="shared" si="4817"/>
        <v>0</v>
      </c>
      <c r="AM2224" s="5">
        <f t="shared" si="4817"/>
        <v>0</v>
      </c>
      <c r="AN2224" s="5">
        <f t="shared" si="4817"/>
        <v>0</v>
      </c>
      <c r="AO2224" s="5">
        <f t="shared" si="4817"/>
        <v>0</v>
      </c>
      <c r="AP2224" s="5">
        <f t="shared" si="4817"/>
        <v>0</v>
      </c>
      <c r="AQ2224" s="5">
        <f t="shared" si="4759"/>
        <v>37151.1</v>
      </c>
      <c r="AR2224" s="5">
        <f t="shared" si="4725"/>
        <v>35575.5</v>
      </c>
      <c r="AS2224" s="5">
        <f t="shared" si="4726"/>
        <v>35575.199999999997</v>
      </c>
      <c r="AT2224" s="5">
        <f t="shared" si="4817"/>
        <v>0</v>
      </c>
      <c r="AU2224" s="5">
        <f t="shared" si="4727"/>
        <v>37151.1</v>
      </c>
      <c r="AV2224" s="5">
        <f t="shared" si="4817"/>
        <v>0</v>
      </c>
      <c r="AW2224" s="5">
        <f t="shared" si="4817"/>
        <v>0</v>
      </c>
      <c r="AX2224" s="5">
        <f t="shared" si="4817"/>
        <v>0</v>
      </c>
      <c r="AY2224" s="5">
        <f t="shared" si="4817"/>
        <v>0</v>
      </c>
      <c r="AZ2224" s="5">
        <f t="shared" si="4817"/>
        <v>0</v>
      </c>
      <c r="BA2224" s="5">
        <f t="shared" si="4817"/>
        <v>0</v>
      </c>
      <c r="BB2224" s="5">
        <f t="shared" si="4817"/>
        <v>0</v>
      </c>
      <c r="BC2224" s="5">
        <f t="shared" si="4817"/>
        <v>0</v>
      </c>
      <c r="BD2224" s="5">
        <f t="shared" si="4817"/>
        <v>0</v>
      </c>
      <c r="BE2224" s="5">
        <f t="shared" si="4817"/>
        <v>0</v>
      </c>
      <c r="BF2224" s="5">
        <f t="shared" si="4817"/>
        <v>0</v>
      </c>
      <c r="BG2224" s="5">
        <f t="shared" si="4760"/>
        <v>37151.1</v>
      </c>
      <c r="BH2224" s="5">
        <f t="shared" si="4761"/>
        <v>35575.5</v>
      </c>
      <c r="BI2224" s="5">
        <f t="shared" si="4762"/>
        <v>35575.199999999997</v>
      </c>
      <c r="BJ2224" s="5">
        <f t="shared" si="4817"/>
        <v>0</v>
      </c>
    </row>
    <row r="2225" spans="1:62" ht="31.5" x14ac:dyDescent="0.25">
      <c r="A2225" s="4" t="s">
        <v>264</v>
      </c>
      <c r="B2225" s="4" t="s">
        <v>10</v>
      </c>
      <c r="C2225" s="4" t="s">
        <v>35</v>
      </c>
      <c r="D2225" s="4" t="s">
        <v>196</v>
      </c>
      <c r="E2225" s="4"/>
      <c r="F2225" s="15" t="s">
        <v>1264</v>
      </c>
      <c r="G2225" s="5">
        <f>G2226+G2229</f>
        <v>37151.1</v>
      </c>
      <c r="H2225" s="5">
        <f t="shared" ref="H2225:BJ2225" si="4818">H2226+H2229</f>
        <v>35575.5</v>
      </c>
      <c r="I2225" s="5">
        <f t="shared" si="4818"/>
        <v>35575.199999999997</v>
      </c>
      <c r="J2225" s="5">
        <f t="shared" ref="J2225:L2225" si="4819">J2226+J2229</f>
        <v>0</v>
      </c>
      <c r="K2225" s="5">
        <f t="shared" si="4819"/>
        <v>0</v>
      </c>
      <c r="L2225" s="5">
        <f t="shared" si="4819"/>
        <v>0</v>
      </c>
      <c r="M2225" s="5">
        <f t="shared" si="4744"/>
        <v>37151.1</v>
      </c>
      <c r="N2225" s="5">
        <f t="shared" si="4745"/>
        <v>35575.5</v>
      </c>
      <c r="O2225" s="5">
        <f t="shared" si="4746"/>
        <v>35575.199999999997</v>
      </c>
      <c r="P2225" s="5">
        <f t="shared" ref="P2225:AC2225" si="4820">P2226+P2229</f>
        <v>0</v>
      </c>
      <c r="Q2225" s="5">
        <f t="shared" si="4820"/>
        <v>0</v>
      </c>
      <c r="R2225" s="5">
        <f t="shared" si="4820"/>
        <v>0</v>
      </c>
      <c r="S2225" s="5">
        <f t="shared" si="4820"/>
        <v>0</v>
      </c>
      <c r="T2225" s="5">
        <f t="shared" si="4820"/>
        <v>0</v>
      </c>
      <c r="U2225" s="5">
        <f t="shared" si="4820"/>
        <v>0</v>
      </c>
      <c r="V2225" s="5">
        <f t="shared" ref="V2225" si="4821">V2226+V2229</f>
        <v>0</v>
      </c>
      <c r="W2225" s="5">
        <f t="shared" si="4820"/>
        <v>0</v>
      </c>
      <c r="X2225" s="5">
        <f t="shared" si="4820"/>
        <v>0</v>
      </c>
      <c r="Y2225" s="5">
        <f t="shared" si="4820"/>
        <v>0</v>
      </c>
      <c r="Z2225" s="5">
        <f t="shared" si="4820"/>
        <v>0</v>
      </c>
      <c r="AA2225" s="5">
        <f t="shared" si="4820"/>
        <v>0</v>
      </c>
      <c r="AB2225" s="5">
        <f t="shared" si="4820"/>
        <v>0</v>
      </c>
      <c r="AC2225" s="5">
        <f t="shared" si="4820"/>
        <v>0</v>
      </c>
      <c r="AD2225" s="5">
        <f t="shared" ref="AD2225:AD2288" si="4822">M2225+P2225+Q2225+R2225+S2225+T2225+U2225+V2225+W2225+X2225</f>
        <v>37151.1</v>
      </c>
      <c r="AE2225" s="5">
        <f t="shared" ref="AE2225:AE2288" si="4823">N2225+Y2225+Z2225+AA2225</f>
        <v>35575.5</v>
      </c>
      <c r="AF2225" s="5">
        <f t="shared" ref="AF2225:AF2288" si="4824">O2225+AB2225+AC2225</f>
        <v>35575.199999999997</v>
      </c>
      <c r="AG2225" s="5">
        <f t="shared" ref="AG2225:AH2225" si="4825">AG2226+AG2229</f>
        <v>0</v>
      </c>
      <c r="AH2225" s="5">
        <f t="shared" si="4825"/>
        <v>0</v>
      </c>
      <c r="AI2225" s="5">
        <f t="shared" ref="AI2225:AI2288" si="4826">AD2225+AG2225</f>
        <v>37151.1</v>
      </c>
      <c r="AJ2225" s="5">
        <f t="shared" ref="AJ2225:AJ2288" si="4827">AE2225</f>
        <v>35575.5</v>
      </c>
      <c r="AK2225" s="5">
        <f t="shared" ref="AK2225:AK2288" si="4828">AF2225+AH2225</f>
        <v>35575.199999999997</v>
      </c>
      <c r="AL2225" s="5">
        <f t="shared" ref="AL2225" si="4829">AL2226+AL2229</f>
        <v>0</v>
      </c>
      <c r="AM2225" s="5">
        <f t="shared" ref="AM2225:AP2225" si="4830">AM2226+AM2229</f>
        <v>0</v>
      </c>
      <c r="AN2225" s="5">
        <f t="shared" si="4830"/>
        <v>0</v>
      </c>
      <c r="AO2225" s="5">
        <f t="shared" si="4830"/>
        <v>0</v>
      </c>
      <c r="AP2225" s="5">
        <f t="shared" si="4830"/>
        <v>0</v>
      </c>
      <c r="AQ2225" s="5">
        <f t="shared" si="4759"/>
        <v>37151.1</v>
      </c>
      <c r="AR2225" s="5">
        <f t="shared" ref="AR2225:AR2288" si="4831">AJ2225+AO2225</f>
        <v>35575.5</v>
      </c>
      <c r="AS2225" s="5">
        <f t="shared" ref="AS2225:AS2288" si="4832">AK2225+AP2225</f>
        <v>35575.199999999997</v>
      </c>
      <c r="AT2225" s="5">
        <f t="shared" ref="AT2225" si="4833">AT2226+AT2229</f>
        <v>0</v>
      </c>
      <c r="AU2225" s="5">
        <f t="shared" ref="AU2225:AU2288" si="4834">AQ2225+AT2225</f>
        <v>37151.1</v>
      </c>
      <c r="AV2225" s="5">
        <f t="shared" ref="AV2225" si="4835">AV2226+AV2229</f>
        <v>0</v>
      </c>
      <c r="AW2225" s="5">
        <f t="shared" ref="AW2225:BF2225" si="4836">AW2226+AW2229</f>
        <v>0</v>
      </c>
      <c r="AX2225" s="5">
        <f t="shared" si="4836"/>
        <v>0</v>
      </c>
      <c r="AY2225" s="5">
        <f t="shared" si="4836"/>
        <v>0</v>
      </c>
      <c r="AZ2225" s="5">
        <f t="shared" si="4836"/>
        <v>0</v>
      </c>
      <c r="BA2225" s="5">
        <f t="shared" si="4836"/>
        <v>0</v>
      </c>
      <c r="BB2225" s="5">
        <f t="shared" si="4836"/>
        <v>0</v>
      </c>
      <c r="BC2225" s="5">
        <f t="shared" si="4836"/>
        <v>0</v>
      </c>
      <c r="BD2225" s="5">
        <f t="shared" si="4836"/>
        <v>0</v>
      </c>
      <c r="BE2225" s="5">
        <f t="shared" si="4836"/>
        <v>0</v>
      </c>
      <c r="BF2225" s="5">
        <f t="shared" si="4836"/>
        <v>0</v>
      </c>
      <c r="BG2225" s="5">
        <f t="shared" si="4760"/>
        <v>37151.1</v>
      </c>
      <c r="BH2225" s="5">
        <f t="shared" si="4761"/>
        <v>35575.5</v>
      </c>
      <c r="BI2225" s="5">
        <f t="shared" si="4762"/>
        <v>35575.199999999997</v>
      </c>
      <c r="BJ2225" s="5">
        <f t="shared" si="4818"/>
        <v>0</v>
      </c>
    </row>
    <row r="2226" spans="1:62" ht="31.5" x14ac:dyDescent="0.25">
      <c r="A2226" s="4" t="s">
        <v>264</v>
      </c>
      <c r="B2226" s="4" t="s">
        <v>10</v>
      </c>
      <c r="C2226" s="4" t="s">
        <v>35</v>
      </c>
      <c r="D2226" s="4" t="s">
        <v>193</v>
      </c>
      <c r="E2226" s="4"/>
      <c r="F2226" s="15" t="s">
        <v>1255</v>
      </c>
      <c r="G2226" s="5">
        <f>G2227</f>
        <v>33822.9</v>
      </c>
      <c r="H2226" s="5">
        <f t="shared" ref="H2226:BJ2227" si="4837">H2227</f>
        <v>32302</v>
      </c>
      <c r="I2226" s="5">
        <f t="shared" si="4837"/>
        <v>32302</v>
      </c>
      <c r="J2226" s="5">
        <f t="shared" si="4837"/>
        <v>0</v>
      </c>
      <c r="K2226" s="5">
        <f t="shared" si="4837"/>
        <v>0</v>
      </c>
      <c r="L2226" s="5">
        <f t="shared" si="4837"/>
        <v>0</v>
      </c>
      <c r="M2226" s="5">
        <f t="shared" si="4744"/>
        <v>33822.9</v>
      </c>
      <c r="N2226" s="5">
        <f t="shared" si="4745"/>
        <v>32302</v>
      </c>
      <c r="O2226" s="5">
        <f t="shared" si="4746"/>
        <v>32302</v>
      </c>
      <c r="P2226" s="5">
        <f t="shared" si="4837"/>
        <v>0</v>
      </c>
      <c r="Q2226" s="5">
        <f t="shared" si="4837"/>
        <v>0</v>
      </c>
      <c r="R2226" s="5">
        <f t="shared" si="4837"/>
        <v>0</v>
      </c>
      <c r="S2226" s="5">
        <f t="shared" si="4837"/>
        <v>0</v>
      </c>
      <c r="T2226" s="5">
        <f t="shared" si="4837"/>
        <v>0</v>
      </c>
      <c r="U2226" s="5">
        <f t="shared" si="4837"/>
        <v>0</v>
      </c>
      <c r="V2226" s="5">
        <f t="shared" si="4837"/>
        <v>0</v>
      </c>
      <c r="W2226" s="5">
        <f t="shared" si="4837"/>
        <v>0</v>
      </c>
      <c r="X2226" s="5">
        <f t="shared" si="4837"/>
        <v>0</v>
      </c>
      <c r="Y2226" s="5">
        <f t="shared" si="4837"/>
        <v>0</v>
      </c>
      <c r="Z2226" s="5">
        <f t="shared" si="4837"/>
        <v>0</v>
      </c>
      <c r="AA2226" s="5">
        <f t="shared" si="4837"/>
        <v>0</v>
      </c>
      <c r="AB2226" s="5">
        <f t="shared" si="4837"/>
        <v>0</v>
      </c>
      <c r="AC2226" s="5">
        <f t="shared" si="4837"/>
        <v>0</v>
      </c>
      <c r="AD2226" s="5">
        <f t="shared" si="4822"/>
        <v>33822.9</v>
      </c>
      <c r="AE2226" s="5">
        <f t="shared" si="4823"/>
        <v>32302</v>
      </c>
      <c r="AF2226" s="5">
        <f t="shared" si="4824"/>
        <v>32302</v>
      </c>
      <c r="AG2226" s="5">
        <f t="shared" si="4837"/>
        <v>0</v>
      </c>
      <c r="AH2226" s="5">
        <f t="shared" si="4837"/>
        <v>0</v>
      </c>
      <c r="AI2226" s="5">
        <f t="shared" si="4826"/>
        <v>33822.9</v>
      </c>
      <c r="AJ2226" s="5">
        <f t="shared" si="4827"/>
        <v>32302</v>
      </c>
      <c r="AK2226" s="5">
        <f t="shared" si="4828"/>
        <v>32302</v>
      </c>
      <c r="AL2226" s="5">
        <f t="shared" si="4837"/>
        <v>0</v>
      </c>
      <c r="AM2226" s="5">
        <f t="shared" si="4837"/>
        <v>0</v>
      </c>
      <c r="AN2226" s="5">
        <f t="shared" si="4837"/>
        <v>0</v>
      </c>
      <c r="AO2226" s="5">
        <f t="shared" si="4837"/>
        <v>0</v>
      </c>
      <c r="AP2226" s="5">
        <f t="shared" si="4837"/>
        <v>0</v>
      </c>
      <c r="AQ2226" s="5">
        <f t="shared" si="4759"/>
        <v>33822.9</v>
      </c>
      <c r="AR2226" s="5">
        <f t="shared" si="4831"/>
        <v>32302</v>
      </c>
      <c r="AS2226" s="5">
        <f t="shared" si="4832"/>
        <v>32302</v>
      </c>
      <c r="AT2226" s="5">
        <f t="shared" si="4837"/>
        <v>0</v>
      </c>
      <c r="AU2226" s="5">
        <f t="shared" si="4834"/>
        <v>33822.9</v>
      </c>
      <c r="AV2226" s="5">
        <f t="shared" si="4837"/>
        <v>0</v>
      </c>
      <c r="AW2226" s="5">
        <f t="shared" si="4837"/>
        <v>0</v>
      </c>
      <c r="AX2226" s="5">
        <f t="shared" si="4837"/>
        <v>0</v>
      </c>
      <c r="AY2226" s="5">
        <f t="shared" si="4837"/>
        <v>0</v>
      </c>
      <c r="AZ2226" s="5">
        <f t="shared" si="4837"/>
        <v>0</v>
      </c>
      <c r="BA2226" s="5">
        <f t="shared" si="4837"/>
        <v>0</v>
      </c>
      <c r="BB2226" s="5">
        <f t="shared" si="4837"/>
        <v>0</v>
      </c>
      <c r="BC2226" s="5">
        <f t="shared" si="4837"/>
        <v>0</v>
      </c>
      <c r="BD2226" s="5">
        <f t="shared" si="4837"/>
        <v>0</v>
      </c>
      <c r="BE2226" s="5">
        <f t="shared" si="4837"/>
        <v>0</v>
      </c>
      <c r="BF2226" s="5">
        <f t="shared" si="4837"/>
        <v>0</v>
      </c>
      <c r="BG2226" s="5">
        <f t="shared" si="4760"/>
        <v>33822.9</v>
      </c>
      <c r="BH2226" s="5">
        <f t="shared" si="4761"/>
        <v>32302</v>
      </c>
      <c r="BI2226" s="5">
        <f t="shared" si="4762"/>
        <v>32302</v>
      </c>
      <c r="BJ2226" s="5">
        <f t="shared" si="4837"/>
        <v>0</v>
      </c>
    </row>
    <row r="2227" spans="1:62" ht="78.75" x14ac:dyDescent="0.25">
      <c r="A2227" s="4" t="s">
        <v>264</v>
      </c>
      <c r="B2227" s="4" t="s">
        <v>10</v>
      </c>
      <c r="C2227" s="4" t="s">
        <v>35</v>
      </c>
      <c r="D2227" s="4" t="s">
        <v>193</v>
      </c>
      <c r="E2227" s="4" t="s">
        <v>23</v>
      </c>
      <c r="F2227" s="15" t="s">
        <v>627</v>
      </c>
      <c r="G2227" s="5">
        <f>G2228</f>
        <v>33822.9</v>
      </c>
      <c r="H2227" s="5">
        <f t="shared" si="4837"/>
        <v>32302</v>
      </c>
      <c r="I2227" s="5">
        <f t="shared" si="4837"/>
        <v>32302</v>
      </c>
      <c r="J2227" s="5">
        <f t="shared" si="4837"/>
        <v>0</v>
      </c>
      <c r="K2227" s="5">
        <f t="shared" si="4837"/>
        <v>0</v>
      </c>
      <c r="L2227" s="5">
        <f t="shared" si="4837"/>
        <v>0</v>
      </c>
      <c r="M2227" s="5">
        <f t="shared" si="4744"/>
        <v>33822.9</v>
      </c>
      <c r="N2227" s="5">
        <f t="shared" si="4745"/>
        <v>32302</v>
      </c>
      <c r="O2227" s="5">
        <f t="shared" si="4746"/>
        <v>32302</v>
      </c>
      <c r="P2227" s="5">
        <f t="shared" si="4837"/>
        <v>0</v>
      </c>
      <c r="Q2227" s="5">
        <f t="shared" si="4837"/>
        <v>0</v>
      </c>
      <c r="R2227" s="5">
        <f t="shared" si="4837"/>
        <v>0</v>
      </c>
      <c r="S2227" s="5">
        <f t="shared" si="4837"/>
        <v>0</v>
      </c>
      <c r="T2227" s="5">
        <f t="shared" si="4837"/>
        <v>0</v>
      </c>
      <c r="U2227" s="5">
        <f t="shared" si="4837"/>
        <v>0</v>
      </c>
      <c r="V2227" s="5">
        <f t="shared" si="4837"/>
        <v>0</v>
      </c>
      <c r="W2227" s="5">
        <f t="shared" si="4837"/>
        <v>0</v>
      </c>
      <c r="X2227" s="5">
        <f t="shared" si="4837"/>
        <v>0</v>
      </c>
      <c r="Y2227" s="5">
        <f t="shared" si="4837"/>
        <v>0</v>
      </c>
      <c r="Z2227" s="5">
        <f t="shared" si="4837"/>
        <v>0</v>
      </c>
      <c r="AA2227" s="5">
        <f t="shared" si="4837"/>
        <v>0</v>
      </c>
      <c r="AB2227" s="5">
        <f t="shared" si="4837"/>
        <v>0</v>
      </c>
      <c r="AC2227" s="5">
        <f t="shared" si="4837"/>
        <v>0</v>
      </c>
      <c r="AD2227" s="5">
        <f t="shared" si="4822"/>
        <v>33822.9</v>
      </c>
      <c r="AE2227" s="5">
        <f t="shared" si="4823"/>
        <v>32302</v>
      </c>
      <c r="AF2227" s="5">
        <f t="shared" si="4824"/>
        <v>32302</v>
      </c>
      <c r="AG2227" s="5">
        <f t="shared" si="4837"/>
        <v>0</v>
      </c>
      <c r="AH2227" s="5">
        <f t="shared" si="4837"/>
        <v>0</v>
      </c>
      <c r="AI2227" s="5">
        <f t="shared" si="4826"/>
        <v>33822.9</v>
      </c>
      <c r="AJ2227" s="5">
        <f t="shared" si="4827"/>
        <v>32302</v>
      </c>
      <c r="AK2227" s="5">
        <f t="shared" si="4828"/>
        <v>32302</v>
      </c>
      <c r="AL2227" s="5">
        <f t="shared" si="4837"/>
        <v>0</v>
      </c>
      <c r="AM2227" s="5">
        <f t="shared" si="4837"/>
        <v>0</v>
      </c>
      <c r="AN2227" s="5">
        <f t="shared" si="4837"/>
        <v>0</v>
      </c>
      <c r="AO2227" s="5">
        <f t="shared" si="4837"/>
        <v>0</v>
      </c>
      <c r="AP2227" s="5">
        <f t="shared" si="4837"/>
        <v>0</v>
      </c>
      <c r="AQ2227" s="5">
        <f t="shared" si="4759"/>
        <v>33822.9</v>
      </c>
      <c r="AR2227" s="5">
        <f t="shared" si="4831"/>
        <v>32302</v>
      </c>
      <c r="AS2227" s="5">
        <f t="shared" si="4832"/>
        <v>32302</v>
      </c>
      <c r="AT2227" s="5">
        <f t="shared" si="4837"/>
        <v>0</v>
      </c>
      <c r="AU2227" s="5">
        <f t="shared" si="4834"/>
        <v>33822.9</v>
      </c>
      <c r="AV2227" s="5">
        <f t="shared" si="4837"/>
        <v>0</v>
      </c>
      <c r="AW2227" s="5">
        <f t="shared" si="4837"/>
        <v>0</v>
      </c>
      <c r="AX2227" s="5">
        <f t="shared" si="4837"/>
        <v>0</v>
      </c>
      <c r="AY2227" s="5">
        <f t="shared" si="4837"/>
        <v>0</v>
      </c>
      <c r="AZ2227" s="5">
        <f t="shared" si="4837"/>
        <v>0</v>
      </c>
      <c r="BA2227" s="5">
        <f t="shared" si="4837"/>
        <v>0</v>
      </c>
      <c r="BB2227" s="5">
        <f t="shared" si="4837"/>
        <v>0</v>
      </c>
      <c r="BC2227" s="5">
        <f t="shared" si="4837"/>
        <v>0</v>
      </c>
      <c r="BD2227" s="5">
        <f t="shared" si="4837"/>
        <v>0</v>
      </c>
      <c r="BE2227" s="5">
        <f t="shared" si="4837"/>
        <v>0</v>
      </c>
      <c r="BF2227" s="5">
        <f t="shared" si="4837"/>
        <v>0</v>
      </c>
      <c r="BG2227" s="5">
        <f t="shared" si="4760"/>
        <v>33822.9</v>
      </c>
      <c r="BH2227" s="5">
        <f t="shared" si="4761"/>
        <v>32302</v>
      </c>
      <c r="BI2227" s="5">
        <f t="shared" si="4762"/>
        <v>32302</v>
      </c>
      <c r="BJ2227" s="5">
        <f t="shared" si="4837"/>
        <v>0</v>
      </c>
    </row>
    <row r="2228" spans="1:62" ht="31.5" x14ac:dyDescent="0.25">
      <c r="A2228" s="4" t="s">
        <v>264</v>
      </c>
      <c r="B2228" s="4" t="s">
        <v>10</v>
      </c>
      <c r="C2228" s="4" t="s">
        <v>35</v>
      </c>
      <c r="D2228" s="4" t="s">
        <v>193</v>
      </c>
      <c r="E2228" s="4" t="s">
        <v>33</v>
      </c>
      <c r="F2228" s="15" t="s">
        <v>629</v>
      </c>
      <c r="G2228" s="5">
        <v>33822.9</v>
      </c>
      <c r="H2228" s="5">
        <v>32302</v>
      </c>
      <c r="I2228" s="5">
        <v>32302</v>
      </c>
      <c r="J2228" s="5"/>
      <c r="K2228" s="5"/>
      <c r="L2228" s="5"/>
      <c r="M2228" s="5">
        <f t="shared" si="4744"/>
        <v>33822.9</v>
      </c>
      <c r="N2228" s="5">
        <f t="shared" si="4745"/>
        <v>32302</v>
      </c>
      <c r="O2228" s="5">
        <f t="shared" si="4746"/>
        <v>32302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>
        <f t="shared" si="4822"/>
        <v>33822.9</v>
      </c>
      <c r="AE2228" s="5">
        <f t="shared" si="4823"/>
        <v>32302</v>
      </c>
      <c r="AF2228" s="5">
        <f t="shared" si="4824"/>
        <v>32302</v>
      </c>
      <c r="AG2228" s="5"/>
      <c r="AH2228" s="5"/>
      <c r="AI2228" s="5">
        <f t="shared" si="4826"/>
        <v>33822.9</v>
      </c>
      <c r="AJ2228" s="5">
        <f t="shared" si="4827"/>
        <v>32302</v>
      </c>
      <c r="AK2228" s="5">
        <f t="shared" si="4828"/>
        <v>32302</v>
      </c>
      <c r="AL2228" s="5"/>
      <c r="AM2228" s="5"/>
      <c r="AN2228" s="5"/>
      <c r="AO2228" s="5"/>
      <c r="AP2228" s="5"/>
      <c r="AQ2228" s="5">
        <f t="shared" si="4759"/>
        <v>33822.9</v>
      </c>
      <c r="AR2228" s="5">
        <f t="shared" si="4831"/>
        <v>32302</v>
      </c>
      <c r="AS2228" s="5">
        <f t="shared" si="4832"/>
        <v>32302</v>
      </c>
      <c r="AT2228" s="5"/>
      <c r="AU2228" s="5">
        <f t="shared" si="4834"/>
        <v>33822.9</v>
      </c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>
        <f t="shared" si="4760"/>
        <v>33822.9</v>
      </c>
      <c r="BH2228" s="5">
        <f t="shared" si="4761"/>
        <v>32302</v>
      </c>
      <c r="BI2228" s="5">
        <f t="shared" si="4762"/>
        <v>32302</v>
      </c>
      <c r="BJ2228" s="5"/>
    </row>
    <row r="2229" spans="1:62" ht="31.5" x14ac:dyDescent="0.25">
      <c r="A2229" s="4" t="s">
        <v>264</v>
      </c>
      <c r="B2229" s="4" t="s">
        <v>10</v>
      </c>
      <c r="C2229" s="4" t="s">
        <v>35</v>
      </c>
      <c r="D2229" s="4" t="s">
        <v>194</v>
      </c>
      <c r="E2229" s="4"/>
      <c r="F2229" s="15" t="s">
        <v>1256</v>
      </c>
      <c r="G2229" s="5">
        <f>G2230+G2232</f>
        <v>3328.2</v>
      </c>
      <c r="H2229" s="5">
        <f t="shared" ref="H2229:BJ2229" si="4838">H2230+H2232</f>
        <v>3273.5</v>
      </c>
      <c r="I2229" s="5">
        <f t="shared" si="4838"/>
        <v>3273.2</v>
      </c>
      <c r="J2229" s="5">
        <f t="shared" ref="J2229:L2229" si="4839">J2230+J2232</f>
        <v>0</v>
      </c>
      <c r="K2229" s="5">
        <f t="shared" si="4839"/>
        <v>0</v>
      </c>
      <c r="L2229" s="5">
        <f t="shared" si="4839"/>
        <v>0</v>
      </c>
      <c r="M2229" s="5">
        <f t="shared" si="4744"/>
        <v>3328.2</v>
      </c>
      <c r="N2229" s="5">
        <f t="shared" si="4745"/>
        <v>3273.5</v>
      </c>
      <c r="O2229" s="5">
        <f t="shared" si="4746"/>
        <v>3273.2</v>
      </c>
      <c r="P2229" s="5">
        <f t="shared" ref="P2229:AC2229" si="4840">P2230+P2232</f>
        <v>0</v>
      </c>
      <c r="Q2229" s="5">
        <f t="shared" si="4840"/>
        <v>0</v>
      </c>
      <c r="R2229" s="5">
        <f t="shared" si="4840"/>
        <v>0</v>
      </c>
      <c r="S2229" s="5">
        <f t="shared" si="4840"/>
        <v>0</v>
      </c>
      <c r="T2229" s="5">
        <f t="shared" si="4840"/>
        <v>0</v>
      </c>
      <c r="U2229" s="5">
        <f t="shared" si="4840"/>
        <v>0</v>
      </c>
      <c r="V2229" s="5">
        <f t="shared" ref="V2229" si="4841">V2230+V2232</f>
        <v>0</v>
      </c>
      <c r="W2229" s="5">
        <f t="shared" si="4840"/>
        <v>0</v>
      </c>
      <c r="X2229" s="5">
        <f t="shared" si="4840"/>
        <v>0</v>
      </c>
      <c r="Y2229" s="5">
        <f t="shared" si="4840"/>
        <v>0</v>
      </c>
      <c r="Z2229" s="5">
        <f t="shared" si="4840"/>
        <v>0</v>
      </c>
      <c r="AA2229" s="5">
        <f t="shared" si="4840"/>
        <v>0</v>
      </c>
      <c r="AB2229" s="5">
        <f t="shared" si="4840"/>
        <v>0</v>
      </c>
      <c r="AC2229" s="5">
        <f t="shared" si="4840"/>
        <v>0</v>
      </c>
      <c r="AD2229" s="5">
        <f t="shared" si="4822"/>
        <v>3328.2</v>
      </c>
      <c r="AE2229" s="5">
        <f t="shared" si="4823"/>
        <v>3273.5</v>
      </c>
      <c r="AF2229" s="5">
        <f t="shared" si="4824"/>
        <v>3273.2</v>
      </c>
      <c r="AG2229" s="5">
        <f t="shared" ref="AG2229:AH2229" si="4842">AG2230+AG2232</f>
        <v>0</v>
      </c>
      <c r="AH2229" s="5">
        <f t="shared" si="4842"/>
        <v>0</v>
      </c>
      <c r="AI2229" s="5">
        <f t="shared" si="4826"/>
        <v>3328.2</v>
      </c>
      <c r="AJ2229" s="5">
        <f t="shared" si="4827"/>
        <v>3273.5</v>
      </c>
      <c r="AK2229" s="5">
        <f t="shared" si="4828"/>
        <v>3273.2</v>
      </c>
      <c r="AL2229" s="5">
        <f t="shared" ref="AL2229" si="4843">AL2230+AL2232</f>
        <v>0</v>
      </c>
      <c r="AM2229" s="5">
        <f t="shared" ref="AM2229:AP2229" si="4844">AM2230+AM2232</f>
        <v>0</v>
      </c>
      <c r="AN2229" s="5">
        <f t="shared" si="4844"/>
        <v>0</v>
      </c>
      <c r="AO2229" s="5">
        <f t="shared" si="4844"/>
        <v>0</v>
      </c>
      <c r="AP2229" s="5">
        <f t="shared" si="4844"/>
        <v>0</v>
      </c>
      <c r="AQ2229" s="5">
        <f t="shared" si="4759"/>
        <v>3328.2</v>
      </c>
      <c r="AR2229" s="5">
        <f t="shared" si="4831"/>
        <v>3273.5</v>
      </c>
      <c r="AS2229" s="5">
        <f t="shared" si="4832"/>
        <v>3273.2</v>
      </c>
      <c r="AT2229" s="5">
        <f t="shared" ref="AT2229" si="4845">AT2230+AT2232</f>
        <v>0</v>
      </c>
      <c r="AU2229" s="5">
        <f t="shared" si="4834"/>
        <v>3328.2</v>
      </c>
      <c r="AV2229" s="5">
        <f t="shared" ref="AV2229" si="4846">AV2230+AV2232</f>
        <v>0</v>
      </c>
      <c r="AW2229" s="5">
        <f t="shared" ref="AW2229:BF2229" si="4847">AW2230+AW2232</f>
        <v>0</v>
      </c>
      <c r="AX2229" s="5">
        <f t="shared" si="4847"/>
        <v>0</v>
      </c>
      <c r="AY2229" s="5">
        <f t="shared" si="4847"/>
        <v>0</v>
      </c>
      <c r="AZ2229" s="5">
        <f t="shared" si="4847"/>
        <v>0</v>
      </c>
      <c r="BA2229" s="5">
        <f t="shared" si="4847"/>
        <v>0</v>
      </c>
      <c r="BB2229" s="5">
        <f t="shared" si="4847"/>
        <v>0</v>
      </c>
      <c r="BC2229" s="5">
        <f t="shared" si="4847"/>
        <v>0</v>
      </c>
      <c r="BD2229" s="5">
        <f t="shared" si="4847"/>
        <v>0</v>
      </c>
      <c r="BE2229" s="5">
        <f t="shared" si="4847"/>
        <v>0</v>
      </c>
      <c r="BF2229" s="5">
        <f t="shared" si="4847"/>
        <v>0</v>
      </c>
      <c r="BG2229" s="5">
        <f t="shared" si="4760"/>
        <v>3328.2</v>
      </c>
      <c r="BH2229" s="5">
        <f t="shared" si="4761"/>
        <v>3273.5</v>
      </c>
      <c r="BI2229" s="5">
        <f t="shared" si="4762"/>
        <v>3273.2</v>
      </c>
      <c r="BJ2229" s="5">
        <f t="shared" si="4838"/>
        <v>0</v>
      </c>
    </row>
    <row r="2230" spans="1:62" ht="31.5" x14ac:dyDescent="0.25">
      <c r="A2230" s="4" t="s">
        <v>264</v>
      </c>
      <c r="B2230" s="4" t="s">
        <v>10</v>
      </c>
      <c r="C2230" s="4" t="s">
        <v>35</v>
      </c>
      <c r="D2230" s="4" t="s">
        <v>194</v>
      </c>
      <c r="E2230" s="4" t="s">
        <v>16</v>
      </c>
      <c r="F2230" s="15" t="s">
        <v>630</v>
      </c>
      <c r="G2230" s="5">
        <f>G2231</f>
        <v>3327.7</v>
      </c>
      <c r="H2230" s="5">
        <f t="shared" ref="H2230:BJ2230" si="4848">H2231</f>
        <v>3273</v>
      </c>
      <c r="I2230" s="5">
        <f t="shared" si="4848"/>
        <v>3273</v>
      </c>
      <c r="J2230" s="5">
        <f t="shared" si="4848"/>
        <v>0</v>
      </c>
      <c r="K2230" s="5">
        <f t="shared" si="4848"/>
        <v>0</v>
      </c>
      <c r="L2230" s="5">
        <f t="shared" si="4848"/>
        <v>0</v>
      </c>
      <c r="M2230" s="5">
        <f t="shared" si="4744"/>
        <v>3327.7</v>
      </c>
      <c r="N2230" s="5">
        <f t="shared" si="4745"/>
        <v>3273</v>
      </c>
      <c r="O2230" s="5">
        <f t="shared" si="4746"/>
        <v>3273</v>
      </c>
      <c r="P2230" s="5">
        <f t="shared" si="4848"/>
        <v>0</v>
      </c>
      <c r="Q2230" s="5">
        <f t="shared" si="4848"/>
        <v>0</v>
      </c>
      <c r="R2230" s="5">
        <f t="shared" si="4848"/>
        <v>0</v>
      </c>
      <c r="S2230" s="5">
        <f t="shared" si="4848"/>
        <v>0</v>
      </c>
      <c r="T2230" s="5">
        <f t="shared" si="4848"/>
        <v>0</v>
      </c>
      <c r="U2230" s="5">
        <f t="shared" si="4848"/>
        <v>0</v>
      </c>
      <c r="V2230" s="5">
        <f t="shared" si="4848"/>
        <v>0</v>
      </c>
      <c r="W2230" s="5">
        <f t="shared" si="4848"/>
        <v>0</v>
      </c>
      <c r="X2230" s="5">
        <f t="shared" si="4848"/>
        <v>0</v>
      </c>
      <c r="Y2230" s="5">
        <f t="shared" si="4848"/>
        <v>0</v>
      </c>
      <c r="Z2230" s="5">
        <f t="shared" si="4848"/>
        <v>0</v>
      </c>
      <c r="AA2230" s="5">
        <f t="shared" si="4848"/>
        <v>0</v>
      </c>
      <c r="AB2230" s="5">
        <f t="shared" si="4848"/>
        <v>0</v>
      </c>
      <c r="AC2230" s="5">
        <f t="shared" si="4848"/>
        <v>0</v>
      </c>
      <c r="AD2230" s="5">
        <f t="shared" si="4822"/>
        <v>3327.7</v>
      </c>
      <c r="AE2230" s="5">
        <f t="shared" si="4823"/>
        <v>3273</v>
      </c>
      <c r="AF2230" s="5">
        <f t="shared" si="4824"/>
        <v>3273</v>
      </c>
      <c r="AG2230" s="5">
        <f t="shared" si="4848"/>
        <v>0</v>
      </c>
      <c r="AH2230" s="5">
        <f t="shared" si="4848"/>
        <v>0</v>
      </c>
      <c r="AI2230" s="5">
        <f t="shared" si="4826"/>
        <v>3327.7</v>
      </c>
      <c r="AJ2230" s="5">
        <f t="shared" si="4827"/>
        <v>3273</v>
      </c>
      <c r="AK2230" s="5">
        <f t="shared" si="4828"/>
        <v>3273</v>
      </c>
      <c r="AL2230" s="5">
        <f t="shared" si="4848"/>
        <v>0</v>
      </c>
      <c r="AM2230" s="5">
        <f t="shared" si="4848"/>
        <v>0</v>
      </c>
      <c r="AN2230" s="5">
        <f t="shared" si="4848"/>
        <v>0</v>
      </c>
      <c r="AO2230" s="5">
        <f t="shared" si="4848"/>
        <v>0</v>
      </c>
      <c r="AP2230" s="5">
        <f t="shared" si="4848"/>
        <v>0</v>
      </c>
      <c r="AQ2230" s="5">
        <f t="shared" si="4759"/>
        <v>3327.7</v>
      </c>
      <c r="AR2230" s="5">
        <f t="shared" si="4831"/>
        <v>3273</v>
      </c>
      <c r="AS2230" s="5">
        <f t="shared" si="4832"/>
        <v>3273</v>
      </c>
      <c r="AT2230" s="5">
        <f t="shared" si="4848"/>
        <v>0</v>
      </c>
      <c r="AU2230" s="5">
        <f t="shared" si="4834"/>
        <v>3327.7</v>
      </c>
      <c r="AV2230" s="5">
        <f t="shared" si="4848"/>
        <v>0</v>
      </c>
      <c r="AW2230" s="5">
        <f t="shared" si="4848"/>
        <v>0</v>
      </c>
      <c r="AX2230" s="5">
        <f t="shared" si="4848"/>
        <v>0</v>
      </c>
      <c r="AY2230" s="5">
        <f t="shared" si="4848"/>
        <v>0</v>
      </c>
      <c r="AZ2230" s="5">
        <f t="shared" si="4848"/>
        <v>0</v>
      </c>
      <c r="BA2230" s="5">
        <f t="shared" si="4848"/>
        <v>0</v>
      </c>
      <c r="BB2230" s="5">
        <f t="shared" si="4848"/>
        <v>0</v>
      </c>
      <c r="BC2230" s="5">
        <f t="shared" si="4848"/>
        <v>0</v>
      </c>
      <c r="BD2230" s="5">
        <f t="shared" si="4848"/>
        <v>0</v>
      </c>
      <c r="BE2230" s="5">
        <f t="shared" si="4848"/>
        <v>0</v>
      </c>
      <c r="BF2230" s="5">
        <f t="shared" si="4848"/>
        <v>0</v>
      </c>
      <c r="BG2230" s="5">
        <f t="shared" si="4760"/>
        <v>3327.7</v>
      </c>
      <c r="BH2230" s="5">
        <f t="shared" si="4761"/>
        <v>3273</v>
      </c>
      <c r="BI2230" s="5">
        <f t="shared" si="4762"/>
        <v>3273</v>
      </c>
      <c r="BJ2230" s="5">
        <f t="shared" si="4848"/>
        <v>0</v>
      </c>
    </row>
    <row r="2231" spans="1:62" ht="31.5" x14ac:dyDescent="0.25">
      <c r="A2231" s="4" t="s">
        <v>264</v>
      </c>
      <c r="B2231" s="4" t="s">
        <v>10</v>
      </c>
      <c r="C2231" s="4" t="s">
        <v>35</v>
      </c>
      <c r="D2231" s="4" t="s">
        <v>194</v>
      </c>
      <c r="E2231" s="4" t="s">
        <v>17</v>
      </c>
      <c r="F2231" s="15" t="s">
        <v>631</v>
      </c>
      <c r="G2231" s="5">
        <v>3327.7</v>
      </c>
      <c r="H2231" s="5">
        <v>3273</v>
      </c>
      <c r="I2231" s="5">
        <v>3273</v>
      </c>
      <c r="J2231" s="5"/>
      <c r="K2231" s="5"/>
      <c r="L2231" s="5"/>
      <c r="M2231" s="5">
        <f t="shared" si="4744"/>
        <v>3327.7</v>
      </c>
      <c r="N2231" s="5">
        <f t="shared" si="4745"/>
        <v>3273</v>
      </c>
      <c r="O2231" s="5">
        <f t="shared" si="4746"/>
        <v>3273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4822"/>
        <v>3327.7</v>
      </c>
      <c r="AE2231" s="5">
        <f t="shared" si="4823"/>
        <v>3273</v>
      </c>
      <c r="AF2231" s="5">
        <f t="shared" si="4824"/>
        <v>3273</v>
      </c>
      <c r="AG2231" s="5"/>
      <c r="AH2231" s="5"/>
      <c r="AI2231" s="5">
        <f t="shared" si="4826"/>
        <v>3327.7</v>
      </c>
      <c r="AJ2231" s="5">
        <f t="shared" si="4827"/>
        <v>3273</v>
      </c>
      <c r="AK2231" s="5">
        <f t="shared" si="4828"/>
        <v>3273</v>
      </c>
      <c r="AL2231" s="5"/>
      <c r="AM2231" s="5"/>
      <c r="AN2231" s="5"/>
      <c r="AO2231" s="5"/>
      <c r="AP2231" s="5"/>
      <c r="AQ2231" s="5">
        <f t="shared" si="4759"/>
        <v>3327.7</v>
      </c>
      <c r="AR2231" s="5">
        <f t="shared" si="4831"/>
        <v>3273</v>
      </c>
      <c r="AS2231" s="5">
        <f t="shared" si="4832"/>
        <v>3273</v>
      </c>
      <c r="AT2231" s="5"/>
      <c r="AU2231" s="5">
        <f t="shared" si="4834"/>
        <v>3327.7</v>
      </c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>
        <f t="shared" si="4760"/>
        <v>3327.7</v>
      </c>
      <c r="BH2231" s="5">
        <f t="shared" si="4761"/>
        <v>3273</v>
      </c>
      <c r="BI2231" s="5">
        <f t="shared" si="4762"/>
        <v>3273</v>
      </c>
      <c r="BJ2231" s="5"/>
    </row>
    <row r="2232" spans="1:62" x14ac:dyDescent="0.25">
      <c r="A2232" s="4" t="s">
        <v>264</v>
      </c>
      <c r="B2232" s="4" t="s">
        <v>10</v>
      </c>
      <c r="C2232" s="4" t="s">
        <v>35</v>
      </c>
      <c r="D2232" s="4" t="s">
        <v>194</v>
      </c>
      <c r="E2232" s="4" t="s">
        <v>18</v>
      </c>
      <c r="F2232" s="15" t="s">
        <v>646</v>
      </c>
      <c r="G2232" s="5">
        <f>G2233</f>
        <v>0.5</v>
      </c>
      <c r="H2232" s="5">
        <f t="shared" ref="H2232:BJ2232" si="4849">H2233</f>
        <v>0.5</v>
      </c>
      <c r="I2232" s="5">
        <f t="shared" si="4849"/>
        <v>0.2</v>
      </c>
      <c r="J2232" s="5">
        <f t="shared" si="4849"/>
        <v>0</v>
      </c>
      <c r="K2232" s="5">
        <f t="shared" si="4849"/>
        <v>0</v>
      </c>
      <c r="L2232" s="5">
        <f t="shared" si="4849"/>
        <v>0</v>
      </c>
      <c r="M2232" s="5">
        <f t="shared" si="4744"/>
        <v>0.5</v>
      </c>
      <c r="N2232" s="5">
        <f t="shared" si="4745"/>
        <v>0.5</v>
      </c>
      <c r="O2232" s="5">
        <f t="shared" si="4746"/>
        <v>0.2</v>
      </c>
      <c r="P2232" s="5">
        <f t="shared" si="4849"/>
        <v>0</v>
      </c>
      <c r="Q2232" s="5">
        <f t="shared" si="4849"/>
        <v>0</v>
      </c>
      <c r="R2232" s="5">
        <f t="shared" si="4849"/>
        <v>0</v>
      </c>
      <c r="S2232" s="5">
        <f t="shared" si="4849"/>
        <v>0</v>
      </c>
      <c r="T2232" s="5">
        <f t="shared" si="4849"/>
        <v>0</v>
      </c>
      <c r="U2232" s="5">
        <f t="shared" si="4849"/>
        <v>0</v>
      </c>
      <c r="V2232" s="5">
        <f t="shared" si="4849"/>
        <v>0</v>
      </c>
      <c r="W2232" s="5">
        <f t="shared" si="4849"/>
        <v>0</v>
      </c>
      <c r="X2232" s="5">
        <f t="shared" si="4849"/>
        <v>0</v>
      </c>
      <c r="Y2232" s="5">
        <f t="shared" si="4849"/>
        <v>0</v>
      </c>
      <c r="Z2232" s="5">
        <f t="shared" si="4849"/>
        <v>0</v>
      </c>
      <c r="AA2232" s="5">
        <f t="shared" si="4849"/>
        <v>0</v>
      </c>
      <c r="AB2232" s="5">
        <f t="shared" si="4849"/>
        <v>0</v>
      </c>
      <c r="AC2232" s="5">
        <f t="shared" si="4849"/>
        <v>0</v>
      </c>
      <c r="AD2232" s="5">
        <f t="shared" si="4822"/>
        <v>0.5</v>
      </c>
      <c r="AE2232" s="5">
        <f t="shared" si="4823"/>
        <v>0.5</v>
      </c>
      <c r="AF2232" s="5">
        <f t="shared" si="4824"/>
        <v>0.2</v>
      </c>
      <c r="AG2232" s="5">
        <f t="shared" si="4849"/>
        <v>0</v>
      </c>
      <c r="AH2232" s="5">
        <f t="shared" si="4849"/>
        <v>0</v>
      </c>
      <c r="AI2232" s="5">
        <f t="shared" si="4826"/>
        <v>0.5</v>
      </c>
      <c r="AJ2232" s="5">
        <f t="shared" si="4827"/>
        <v>0.5</v>
      </c>
      <c r="AK2232" s="5">
        <f t="shared" si="4828"/>
        <v>0.2</v>
      </c>
      <c r="AL2232" s="5">
        <f t="shared" si="4849"/>
        <v>0</v>
      </c>
      <c r="AM2232" s="5">
        <f t="shared" si="4849"/>
        <v>0</v>
      </c>
      <c r="AN2232" s="5">
        <f t="shared" si="4849"/>
        <v>0</v>
      </c>
      <c r="AO2232" s="5">
        <f t="shared" si="4849"/>
        <v>0</v>
      </c>
      <c r="AP2232" s="5">
        <f t="shared" si="4849"/>
        <v>0</v>
      </c>
      <c r="AQ2232" s="5">
        <f t="shared" si="4759"/>
        <v>0.5</v>
      </c>
      <c r="AR2232" s="5">
        <f t="shared" si="4831"/>
        <v>0.5</v>
      </c>
      <c r="AS2232" s="5">
        <f t="shared" si="4832"/>
        <v>0.2</v>
      </c>
      <c r="AT2232" s="5">
        <f t="shared" si="4849"/>
        <v>0</v>
      </c>
      <c r="AU2232" s="5">
        <f t="shared" si="4834"/>
        <v>0.5</v>
      </c>
      <c r="AV2232" s="5">
        <f t="shared" si="4849"/>
        <v>0</v>
      </c>
      <c r="AW2232" s="5">
        <f t="shared" si="4849"/>
        <v>0</v>
      </c>
      <c r="AX2232" s="5">
        <f t="shared" si="4849"/>
        <v>0</v>
      </c>
      <c r="AY2232" s="5">
        <f t="shared" si="4849"/>
        <v>0</v>
      </c>
      <c r="AZ2232" s="5">
        <f t="shared" si="4849"/>
        <v>0</v>
      </c>
      <c r="BA2232" s="5">
        <f t="shared" si="4849"/>
        <v>0</v>
      </c>
      <c r="BB2232" s="5">
        <f t="shared" si="4849"/>
        <v>0</v>
      </c>
      <c r="BC2232" s="5">
        <f t="shared" si="4849"/>
        <v>0</v>
      </c>
      <c r="BD2232" s="5">
        <f t="shared" si="4849"/>
        <v>0</v>
      </c>
      <c r="BE2232" s="5">
        <f t="shared" si="4849"/>
        <v>0</v>
      </c>
      <c r="BF2232" s="5">
        <f t="shared" si="4849"/>
        <v>0</v>
      </c>
      <c r="BG2232" s="5">
        <f t="shared" si="4760"/>
        <v>0.5</v>
      </c>
      <c r="BH2232" s="5">
        <f t="shared" si="4761"/>
        <v>0.5</v>
      </c>
      <c r="BI2232" s="5">
        <f t="shared" si="4762"/>
        <v>0.2</v>
      </c>
      <c r="BJ2232" s="5">
        <f t="shared" si="4849"/>
        <v>0</v>
      </c>
    </row>
    <row r="2233" spans="1:62" x14ac:dyDescent="0.25">
      <c r="A2233" s="4" t="s">
        <v>264</v>
      </c>
      <c r="B2233" s="4" t="s">
        <v>10</v>
      </c>
      <c r="C2233" s="4" t="s">
        <v>35</v>
      </c>
      <c r="D2233" s="4" t="s">
        <v>194</v>
      </c>
      <c r="E2233" s="4" t="s">
        <v>25</v>
      </c>
      <c r="F2233" s="15" t="s">
        <v>649</v>
      </c>
      <c r="G2233" s="5">
        <v>0.5</v>
      </c>
      <c r="H2233" s="5">
        <v>0.5</v>
      </c>
      <c r="I2233" s="5">
        <v>0.2</v>
      </c>
      <c r="J2233" s="5"/>
      <c r="K2233" s="5"/>
      <c r="L2233" s="5"/>
      <c r="M2233" s="5">
        <f t="shared" si="4744"/>
        <v>0.5</v>
      </c>
      <c r="N2233" s="5">
        <f t="shared" si="4745"/>
        <v>0.5</v>
      </c>
      <c r="O2233" s="5">
        <f t="shared" si="4746"/>
        <v>0.2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>
        <f t="shared" si="4822"/>
        <v>0.5</v>
      </c>
      <c r="AE2233" s="5">
        <f t="shared" si="4823"/>
        <v>0.5</v>
      </c>
      <c r="AF2233" s="5">
        <f t="shared" si="4824"/>
        <v>0.2</v>
      </c>
      <c r="AG2233" s="5"/>
      <c r="AH2233" s="5"/>
      <c r="AI2233" s="5">
        <f t="shared" si="4826"/>
        <v>0.5</v>
      </c>
      <c r="AJ2233" s="5">
        <f t="shared" si="4827"/>
        <v>0.5</v>
      </c>
      <c r="AK2233" s="5">
        <f t="shared" si="4828"/>
        <v>0.2</v>
      </c>
      <c r="AL2233" s="5"/>
      <c r="AM2233" s="5"/>
      <c r="AN2233" s="5"/>
      <c r="AO2233" s="5"/>
      <c r="AP2233" s="5"/>
      <c r="AQ2233" s="5">
        <f t="shared" si="4759"/>
        <v>0.5</v>
      </c>
      <c r="AR2233" s="5">
        <f t="shared" si="4831"/>
        <v>0.5</v>
      </c>
      <c r="AS2233" s="5">
        <f t="shared" si="4832"/>
        <v>0.2</v>
      </c>
      <c r="AT2233" s="5"/>
      <c r="AU2233" s="5">
        <f t="shared" si="4834"/>
        <v>0.5</v>
      </c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>
        <f t="shared" si="4760"/>
        <v>0.5</v>
      </c>
      <c r="BH2233" s="5">
        <f t="shared" si="4761"/>
        <v>0.5</v>
      </c>
      <c r="BI2233" s="5">
        <f t="shared" si="4762"/>
        <v>0.2</v>
      </c>
      <c r="BJ2233" s="5"/>
    </row>
    <row r="2234" spans="1:62" s="10" customFormat="1" x14ac:dyDescent="0.25">
      <c r="A2234" s="9" t="s">
        <v>264</v>
      </c>
      <c r="B2234" s="9" t="s">
        <v>10</v>
      </c>
      <c r="C2234" s="9" t="s">
        <v>11</v>
      </c>
      <c r="D2234" s="9"/>
      <c r="E2234" s="9"/>
      <c r="F2234" s="14" t="s">
        <v>602</v>
      </c>
      <c r="G2234" s="11">
        <f>G2235</f>
        <v>5897.9</v>
      </c>
      <c r="H2234" s="11">
        <f t="shared" ref="H2234:BJ2234" si="4850">H2235</f>
        <v>5697.9</v>
      </c>
      <c r="I2234" s="11">
        <f t="shared" si="4850"/>
        <v>5697.9</v>
      </c>
      <c r="J2234" s="11">
        <f t="shared" si="4850"/>
        <v>0</v>
      </c>
      <c r="K2234" s="11">
        <f t="shared" si="4850"/>
        <v>0</v>
      </c>
      <c r="L2234" s="11">
        <f t="shared" si="4850"/>
        <v>0</v>
      </c>
      <c r="M2234" s="11">
        <f t="shared" si="4744"/>
        <v>5897.9</v>
      </c>
      <c r="N2234" s="11">
        <f t="shared" si="4745"/>
        <v>5697.9</v>
      </c>
      <c r="O2234" s="11">
        <f t="shared" si="4746"/>
        <v>5697.9</v>
      </c>
      <c r="P2234" s="11">
        <f t="shared" si="4850"/>
        <v>0</v>
      </c>
      <c r="Q2234" s="11">
        <f t="shared" si="4850"/>
        <v>0</v>
      </c>
      <c r="R2234" s="11">
        <f t="shared" si="4850"/>
        <v>0</v>
      </c>
      <c r="S2234" s="11">
        <f t="shared" si="4850"/>
        <v>0</v>
      </c>
      <c r="T2234" s="11">
        <f t="shared" si="4850"/>
        <v>0</v>
      </c>
      <c r="U2234" s="11">
        <f t="shared" si="4850"/>
        <v>0</v>
      </c>
      <c r="V2234" s="11">
        <f t="shared" si="4850"/>
        <v>0</v>
      </c>
      <c r="W2234" s="11">
        <f t="shared" si="4850"/>
        <v>0</v>
      </c>
      <c r="X2234" s="11">
        <f t="shared" si="4850"/>
        <v>0</v>
      </c>
      <c r="Y2234" s="11">
        <f t="shared" si="4850"/>
        <v>0</v>
      </c>
      <c r="Z2234" s="11">
        <f t="shared" si="4850"/>
        <v>0</v>
      </c>
      <c r="AA2234" s="11">
        <f t="shared" si="4850"/>
        <v>0</v>
      </c>
      <c r="AB2234" s="11">
        <f t="shared" si="4850"/>
        <v>0</v>
      </c>
      <c r="AC2234" s="11">
        <f t="shared" si="4850"/>
        <v>0</v>
      </c>
      <c r="AD2234" s="11">
        <f t="shared" si="4822"/>
        <v>5897.9</v>
      </c>
      <c r="AE2234" s="11">
        <f t="shared" si="4823"/>
        <v>5697.9</v>
      </c>
      <c r="AF2234" s="11">
        <f t="shared" si="4824"/>
        <v>5697.9</v>
      </c>
      <c r="AG2234" s="11">
        <f t="shared" si="4850"/>
        <v>0</v>
      </c>
      <c r="AH2234" s="11">
        <f t="shared" si="4850"/>
        <v>0</v>
      </c>
      <c r="AI2234" s="5">
        <f t="shared" si="4826"/>
        <v>5897.9</v>
      </c>
      <c r="AJ2234" s="5">
        <f t="shared" si="4827"/>
        <v>5697.9</v>
      </c>
      <c r="AK2234" s="5">
        <f t="shared" si="4828"/>
        <v>5697.9</v>
      </c>
      <c r="AL2234" s="11">
        <f t="shared" si="4850"/>
        <v>0</v>
      </c>
      <c r="AM2234" s="11">
        <f t="shared" si="4850"/>
        <v>0</v>
      </c>
      <c r="AN2234" s="11">
        <f t="shared" si="4850"/>
        <v>0</v>
      </c>
      <c r="AO2234" s="11">
        <f t="shared" si="4850"/>
        <v>0</v>
      </c>
      <c r="AP2234" s="11">
        <f t="shared" si="4850"/>
        <v>0</v>
      </c>
      <c r="AQ2234" s="5">
        <f t="shared" si="4759"/>
        <v>5897.9</v>
      </c>
      <c r="AR2234" s="11">
        <f t="shared" si="4831"/>
        <v>5697.9</v>
      </c>
      <c r="AS2234" s="11">
        <f t="shared" si="4832"/>
        <v>5697.9</v>
      </c>
      <c r="AT2234" s="11">
        <f t="shared" si="4850"/>
        <v>0</v>
      </c>
      <c r="AU2234" s="11">
        <f t="shared" si="4834"/>
        <v>5897.9</v>
      </c>
      <c r="AV2234" s="11">
        <f t="shared" si="4850"/>
        <v>0</v>
      </c>
      <c r="AW2234" s="11">
        <f t="shared" si="4850"/>
        <v>0</v>
      </c>
      <c r="AX2234" s="11">
        <f t="shared" si="4850"/>
        <v>0</v>
      </c>
      <c r="AY2234" s="11">
        <f t="shared" si="4850"/>
        <v>0</v>
      </c>
      <c r="AZ2234" s="11">
        <f t="shared" si="4850"/>
        <v>0</v>
      </c>
      <c r="BA2234" s="11">
        <f t="shared" si="4850"/>
        <v>0</v>
      </c>
      <c r="BB2234" s="11">
        <f t="shared" si="4850"/>
        <v>0</v>
      </c>
      <c r="BC2234" s="11">
        <f t="shared" si="4850"/>
        <v>0</v>
      </c>
      <c r="BD2234" s="11">
        <f t="shared" si="4850"/>
        <v>0</v>
      </c>
      <c r="BE2234" s="11">
        <f t="shared" si="4850"/>
        <v>0</v>
      </c>
      <c r="BF2234" s="11">
        <f t="shared" si="4850"/>
        <v>0</v>
      </c>
      <c r="BG2234" s="11">
        <f t="shared" si="4760"/>
        <v>5897.9</v>
      </c>
      <c r="BH2234" s="11">
        <f t="shared" si="4761"/>
        <v>5697.9</v>
      </c>
      <c r="BI2234" s="11">
        <f t="shared" si="4762"/>
        <v>5697.9</v>
      </c>
      <c r="BJ2234" s="11">
        <f t="shared" si="4850"/>
        <v>0</v>
      </c>
    </row>
    <row r="2235" spans="1:62" x14ac:dyDescent="0.25">
      <c r="A2235" s="4" t="s">
        <v>264</v>
      </c>
      <c r="B2235" s="4" t="s">
        <v>10</v>
      </c>
      <c r="C2235" s="4" t="s">
        <v>11</v>
      </c>
      <c r="D2235" s="4" t="s">
        <v>136</v>
      </c>
      <c r="E2235" s="4"/>
      <c r="F2235" s="15" t="s">
        <v>652</v>
      </c>
      <c r="G2235" s="5">
        <f>G2236+G2263</f>
        <v>5897.9</v>
      </c>
      <c r="H2235" s="5">
        <f t="shared" ref="H2235:BJ2235" si="4851">H2236+H2263</f>
        <v>5697.9</v>
      </c>
      <c r="I2235" s="5">
        <f t="shared" si="4851"/>
        <v>5697.9</v>
      </c>
      <c r="J2235" s="5">
        <f t="shared" ref="J2235:L2235" si="4852">J2236+J2263</f>
        <v>0</v>
      </c>
      <c r="K2235" s="5">
        <f t="shared" si="4852"/>
        <v>0</v>
      </c>
      <c r="L2235" s="5">
        <f t="shared" si="4852"/>
        <v>0</v>
      </c>
      <c r="M2235" s="5">
        <f t="shared" si="4744"/>
        <v>5897.9</v>
      </c>
      <c r="N2235" s="5">
        <f t="shared" si="4745"/>
        <v>5697.9</v>
      </c>
      <c r="O2235" s="5">
        <f t="shared" si="4746"/>
        <v>5697.9</v>
      </c>
      <c r="P2235" s="5">
        <f t="shared" ref="P2235:AC2235" si="4853">P2236+P2263</f>
        <v>0</v>
      </c>
      <c r="Q2235" s="5">
        <f t="shared" si="4853"/>
        <v>0</v>
      </c>
      <c r="R2235" s="5">
        <f t="shared" si="4853"/>
        <v>0</v>
      </c>
      <c r="S2235" s="5">
        <f t="shared" si="4853"/>
        <v>0</v>
      </c>
      <c r="T2235" s="5">
        <f t="shared" si="4853"/>
        <v>0</v>
      </c>
      <c r="U2235" s="5">
        <f t="shared" si="4853"/>
        <v>0</v>
      </c>
      <c r="V2235" s="5">
        <f t="shared" ref="V2235" si="4854">V2236+V2263</f>
        <v>0</v>
      </c>
      <c r="W2235" s="5">
        <f t="shared" si="4853"/>
        <v>0</v>
      </c>
      <c r="X2235" s="5">
        <f t="shared" si="4853"/>
        <v>0</v>
      </c>
      <c r="Y2235" s="5">
        <f t="shared" si="4853"/>
        <v>0</v>
      </c>
      <c r="Z2235" s="5">
        <f t="shared" si="4853"/>
        <v>0</v>
      </c>
      <c r="AA2235" s="5">
        <f t="shared" si="4853"/>
        <v>0</v>
      </c>
      <c r="AB2235" s="5">
        <f t="shared" si="4853"/>
        <v>0</v>
      </c>
      <c r="AC2235" s="5">
        <f t="shared" si="4853"/>
        <v>0</v>
      </c>
      <c r="AD2235" s="5">
        <f t="shared" si="4822"/>
        <v>5897.9</v>
      </c>
      <c r="AE2235" s="5">
        <f t="shared" si="4823"/>
        <v>5697.9</v>
      </c>
      <c r="AF2235" s="5">
        <f t="shared" si="4824"/>
        <v>5697.9</v>
      </c>
      <c r="AG2235" s="5">
        <f t="shared" ref="AG2235:AH2235" si="4855">AG2236+AG2263</f>
        <v>0</v>
      </c>
      <c r="AH2235" s="5">
        <f t="shared" si="4855"/>
        <v>0</v>
      </c>
      <c r="AI2235" s="5">
        <f t="shared" si="4826"/>
        <v>5897.9</v>
      </c>
      <c r="AJ2235" s="5">
        <f t="shared" si="4827"/>
        <v>5697.9</v>
      </c>
      <c r="AK2235" s="5">
        <f t="shared" si="4828"/>
        <v>5697.9</v>
      </c>
      <c r="AL2235" s="5">
        <f t="shared" ref="AL2235" si="4856">AL2236+AL2263</f>
        <v>0</v>
      </c>
      <c r="AM2235" s="5">
        <f t="shared" ref="AM2235:AP2235" si="4857">AM2236+AM2263</f>
        <v>0</v>
      </c>
      <c r="AN2235" s="5">
        <f t="shared" si="4857"/>
        <v>0</v>
      </c>
      <c r="AO2235" s="5">
        <f t="shared" si="4857"/>
        <v>0</v>
      </c>
      <c r="AP2235" s="5">
        <f t="shared" si="4857"/>
        <v>0</v>
      </c>
      <c r="AQ2235" s="5">
        <f t="shared" si="4759"/>
        <v>5897.9</v>
      </c>
      <c r="AR2235" s="5">
        <f t="shared" si="4831"/>
        <v>5697.9</v>
      </c>
      <c r="AS2235" s="5">
        <f t="shared" si="4832"/>
        <v>5697.9</v>
      </c>
      <c r="AT2235" s="5">
        <f t="shared" ref="AT2235" si="4858">AT2236+AT2263</f>
        <v>0</v>
      </c>
      <c r="AU2235" s="5">
        <f t="shared" si="4834"/>
        <v>5897.9</v>
      </c>
      <c r="AV2235" s="5">
        <f t="shared" ref="AV2235" si="4859">AV2236+AV2263</f>
        <v>0</v>
      </c>
      <c r="AW2235" s="5">
        <f t="shared" ref="AW2235:BF2235" si="4860">AW2236+AW2263</f>
        <v>0</v>
      </c>
      <c r="AX2235" s="5">
        <f t="shared" si="4860"/>
        <v>0</v>
      </c>
      <c r="AY2235" s="5">
        <f t="shared" si="4860"/>
        <v>0</v>
      </c>
      <c r="AZ2235" s="5">
        <f t="shared" si="4860"/>
        <v>0</v>
      </c>
      <c r="BA2235" s="5">
        <f t="shared" si="4860"/>
        <v>0</v>
      </c>
      <c r="BB2235" s="5">
        <f t="shared" si="4860"/>
        <v>0</v>
      </c>
      <c r="BC2235" s="5">
        <f t="shared" si="4860"/>
        <v>0</v>
      </c>
      <c r="BD2235" s="5">
        <f t="shared" si="4860"/>
        <v>0</v>
      </c>
      <c r="BE2235" s="5">
        <f t="shared" si="4860"/>
        <v>0</v>
      </c>
      <c r="BF2235" s="5">
        <f t="shared" si="4860"/>
        <v>0</v>
      </c>
      <c r="BG2235" s="5">
        <f t="shared" si="4760"/>
        <v>5897.9</v>
      </c>
      <c r="BH2235" s="5">
        <f t="shared" si="4761"/>
        <v>5697.9</v>
      </c>
      <c r="BI2235" s="5">
        <f t="shared" si="4762"/>
        <v>5697.9</v>
      </c>
      <c r="BJ2235" s="5">
        <f t="shared" si="4851"/>
        <v>0</v>
      </c>
    </row>
    <row r="2236" spans="1:62" ht="31.5" x14ac:dyDescent="0.25">
      <c r="A2236" s="4" t="s">
        <v>264</v>
      </c>
      <c r="B2236" s="4" t="s">
        <v>10</v>
      </c>
      <c r="C2236" s="4" t="s">
        <v>11</v>
      </c>
      <c r="D2236" s="4" t="s">
        <v>203</v>
      </c>
      <c r="E2236" s="4"/>
      <c r="F2236" s="15" t="s">
        <v>653</v>
      </c>
      <c r="G2236" s="5">
        <f>G2237+G2250+G2257</f>
        <v>5777.9</v>
      </c>
      <c r="H2236" s="5">
        <f t="shared" ref="H2236:BJ2236" si="4861">H2237+H2250+H2257</f>
        <v>5577.9</v>
      </c>
      <c r="I2236" s="5">
        <f t="shared" si="4861"/>
        <v>5577.9</v>
      </c>
      <c r="J2236" s="5">
        <f t="shared" ref="J2236:L2236" si="4862">J2237+J2250+J2257</f>
        <v>0</v>
      </c>
      <c r="K2236" s="5">
        <f t="shared" si="4862"/>
        <v>0</v>
      </c>
      <c r="L2236" s="5">
        <f t="shared" si="4862"/>
        <v>0</v>
      </c>
      <c r="M2236" s="5">
        <f t="shared" si="4744"/>
        <v>5777.9</v>
      </c>
      <c r="N2236" s="5">
        <f t="shared" si="4745"/>
        <v>5577.9</v>
      </c>
      <c r="O2236" s="5">
        <f t="shared" si="4746"/>
        <v>5577.9</v>
      </c>
      <c r="P2236" s="5">
        <f t="shared" ref="P2236:AC2236" si="4863">P2237+P2250+P2257</f>
        <v>0</v>
      </c>
      <c r="Q2236" s="5">
        <f t="shared" si="4863"/>
        <v>0</v>
      </c>
      <c r="R2236" s="5">
        <f t="shared" si="4863"/>
        <v>0</v>
      </c>
      <c r="S2236" s="5">
        <f t="shared" si="4863"/>
        <v>0</v>
      </c>
      <c r="T2236" s="5">
        <f t="shared" si="4863"/>
        <v>0</v>
      </c>
      <c r="U2236" s="5">
        <f t="shared" si="4863"/>
        <v>0</v>
      </c>
      <c r="V2236" s="5">
        <f t="shared" ref="V2236" si="4864">V2237+V2250+V2257</f>
        <v>0</v>
      </c>
      <c r="W2236" s="5">
        <f t="shared" si="4863"/>
        <v>0</v>
      </c>
      <c r="X2236" s="5">
        <f t="shared" si="4863"/>
        <v>0</v>
      </c>
      <c r="Y2236" s="5">
        <f t="shared" si="4863"/>
        <v>0</v>
      </c>
      <c r="Z2236" s="5">
        <f t="shared" si="4863"/>
        <v>0</v>
      </c>
      <c r="AA2236" s="5">
        <f t="shared" si="4863"/>
        <v>0</v>
      </c>
      <c r="AB2236" s="5">
        <f t="shared" si="4863"/>
        <v>0</v>
      </c>
      <c r="AC2236" s="5">
        <f t="shared" si="4863"/>
        <v>0</v>
      </c>
      <c r="AD2236" s="5">
        <f t="shared" si="4822"/>
        <v>5777.9</v>
      </c>
      <c r="AE2236" s="5">
        <f t="shared" si="4823"/>
        <v>5577.9</v>
      </c>
      <c r="AF2236" s="5">
        <f t="shared" si="4824"/>
        <v>5577.9</v>
      </c>
      <c r="AG2236" s="5">
        <f t="shared" ref="AG2236:AH2236" si="4865">AG2237+AG2250+AG2257</f>
        <v>0</v>
      </c>
      <c r="AH2236" s="5">
        <f t="shared" si="4865"/>
        <v>0</v>
      </c>
      <c r="AI2236" s="5">
        <f t="shared" si="4826"/>
        <v>5777.9</v>
      </c>
      <c r="AJ2236" s="5">
        <f t="shared" si="4827"/>
        <v>5577.9</v>
      </c>
      <c r="AK2236" s="5">
        <f t="shared" si="4828"/>
        <v>5577.9</v>
      </c>
      <c r="AL2236" s="5">
        <f t="shared" ref="AL2236" si="4866">AL2237+AL2250+AL2257</f>
        <v>0</v>
      </c>
      <c r="AM2236" s="5">
        <f t="shared" ref="AM2236:AP2236" si="4867">AM2237+AM2250+AM2257</f>
        <v>0</v>
      </c>
      <c r="AN2236" s="5">
        <f t="shared" si="4867"/>
        <v>0</v>
      </c>
      <c r="AO2236" s="5">
        <f t="shared" si="4867"/>
        <v>0</v>
      </c>
      <c r="AP2236" s="5">
        <f t="shared" si="4867"/>
        <v>0</v>
      </c>
      <c r="AQ2236" s="5">
        <f t="shared" si="4759"/>
        <v>5777.9</v>
      </c>
      <c r="AR2236" s="5">
        <f t="shared" si="4831"/>
        <v>5577.9</v>
      </c>
      <c r="AS2236" s="5">
        <f t="shared" si="4832"/>
        <v>5577.9</v>
      </c>
      <c r="AT2236" s="5">
        <f t="shared" ref="AT2236" si="4868">AT2237+AT2250+AT2257</f>
        <v>0</v>
      </c>
      <c r="AU2236" s="5">
        <f t="shared" si="4834"/>
        <v>5777.9</v>
      </c>
      <c r="AV2236" s="5">
        <f t="shared" ref="AV2236" si="4869">AV2237+AV2250+AV2257</f>
        <v>0</v>
      </c>
      <c r="AW2236" s="5">
        <f t="shared" ref="AW2236:BF2236" si="4870">AW2237+AW2250+AW2257</f>
        <v>0</v>
      </c>
      <c r="AX2236" s="5">
        <f t="shared" si="4870"/>
        <v>0</v>
      </c>
      <c r="AY2236" s="5">
        <f t="shared" si="4870"/>
        <v>0</v>
      </c>
      <c r="AZ2236" s="5">
        <f t="shared" si="4870"/>
        <v>0</v>
      </c>
      <c r="BA2236" s="5">
        <f t="shared" si="4870"/>
        <v>0</v>
      </c>
      <c r="BB2236" s="5">
        <f t="shared" si="4870"/>
        <v>0</v>
      </c>
      <c r="BC2236" s="5">
        <f t="shared" si="4870"/>
        <v>0</v>
      </c>
      <c r="BD2236" s="5">
        <f t="shared" si="4870"/>
        <v>0</v>
      </c>
      <c r="BE2236" s="5">
        <f t="shared" si="4870"/>
        <v>0</v>
      </c>
      <c r="BF2236" s="5">
        <f t="shared" si="4870"/>
        <v>0</v>
      </c>
      <c r="BG2236" s="5">
        <f t="shared" si="4760"/>
        <v>5777.9</v>
      </c>
      <c r="BH2236" s="5">
        <f t="shared" si="4761"/>
        <v>5577.9</v>
      </c>
      <c r="BI2236" s="5">
        <f t="shared" si="4762"/>
        <v>5577.9</v>
      </c>
      <c r="BJ2236" s="5">
        <f t="shared" si="4861"/>
        <v>0</v>
      </c>
    </row>
    <row r="2237" spans="1:62" ht="63" x14ac:dyDescent="0.25">
      <c r="A2237" s="4" t="s">
        <v>264</v>
      </c>
      <c r="B2237" s="4" t="s">
        <v>10</v>
      </c>
      <c r="C2237" s="4" t="s">
        <v>11</v>
      </c>
      <c r="D2237" s="4" t="s">
        <v>204</v>
      </c>
      <c r="E2237" s="4"/>
      <c r="F2237" s="15" t="s">
        <v>1305</v>
      </c>
      <c r="G2237" s="5">
        <f>G2238+G2241+G2244</f>
        <v>789.2</v>
      </c>
      <c r="H2237" s="5">
        <f t="shared" ref="H2237:I2237" si="4871">H2238+H2241+H2244</f>
        <v>789.2</v>
      </c>
      <c r="I2237" s="5">
        <f t="shared" si="4871"/>
        <v>789.2</v>
      </c>
      <c r="J2237" s="5">
        <f t="shared" ref="J2237:L2237" si="4872">J2238+J2241+J2244</f>
        <v>0</v>
      </c>
      <c r="K2237" s="5">
        <f t="shared" si="4872"/>
        <v>0</v>
      </c>
      <c r="L2237" s="5">
        <f t="shared" si="4872"/>
        <v>0</v>
      </c>
      <c r="M2237" s="5">
        <f t="shared" si="4744"/>
        <v>789.2</v>
      </c>
      <c r="N2237" s="5">
        <f t="shared" si="4745"/>
        <v>789.2</v>
      </c>
      <c r="O2237" s="5">
        <f t="shared" si="4746"/>
        <v>789.2</v>
      </c>
      <c r="P2237" s="5">
        <f>P2238+P2241+P2244+P2247</f>
        <v>0</v>
      </c>
      <c r="Q2237" s="5">
        <f t="shared" ref="Q2237:BJ2237" si="4873">Q2238+Q2241+Q2244+Q2247</f>
        <v>0</v>
      </c>
      <c r="R2237" s="5">
        <f t="shared" si="4873"/>
        <v>0</v>
      </c>
      <c r="S2237" s="5">
        <f t="shared" si="4873"/>
        <v>0</v>
      </c>
      <c r="T2237" s="5">
        <f t="shared" si="4873"/>
        <v>0</v>
      </c>
      <c r="U2237" s="5">
        <f t="shared" si="4873"/>
        <v>0</v>
      </c>
      <c r="V2237" s="5">
        <f t="shared" si="4873"/>
        <v>0</v>
      </c>
      <c r="W2237" s="5">
        <f t="shared" ref="W2237:X2237" si="4874">W2238+W2241+W2244+W2247</f>
        <v>0</v>
      </c>
      <c r="X2237" s="5">
        <f t="shared" si="4874"/>
        <v>0</v>
      </c>
      <c r="Y2237" s="5">
        <f t="shared" si="4873"/>
        <v>0</v>
      </c>
      <c r="Z2237" s="5">
        <f t="shared" ref="Z2237:AA2237" si="4875">Z2238+Z2241+Z2244+Z2247</f>
        <v>0</v>
      </c>
      <c r="AA2237" s="5">
        <f t="shared" si="4875"/>
        <v>0</v>
      </c>
      <c r="AB2237" s="5">
        <f t="shared" si="4873"/>
        <v>0</v>
      </c>
      <c r="AC2237" s="5">
        <f t="shared" ref="AC2237" si="4876">AC2238+AC2241+AC2244+AC2247</f>
        <v>0</v>
      </c>
      <c r="AD2237" s="5">
        <f t="shared" si="4822"/>
        <v>789.2</v>
      </c>
      <c r="AE2237" s="5">
        <f t="shared" si="4823"/>
        <v>789.2</v>
      </c>
      <c r="AF2237" s="5">
        <f t="shared" si="4824"/>
        <v>789.2</v>
      </c>
      <c r="AG2237" s="5">
        <f t="shared" ref="AG2237:AH2237" si="4877">AG2238+AG2241+AG2244+AG2247</f>
        <v>0</v>
      </c>
      <c r="AH2237" s="5">
        <f t="shared" si="4877"/>
        <v>0</v>
      </c>
      <c r="AI2237" s="5">
        <f t="shared" si="4826"/>
        <v>789.2</v>
      </c>
      <c r="AJ2237" s="5">
        <f t="shared" si="4827"/>
        <v>789.2</v>
      </c>
      <c r="AK2237" s="5">
        <f t="shared" si="4828"/>
        <v>789.2</v>
      </c>
      <c r="AL2237" s="5">
        <f t="shared" ref="AL2237" si="4878">AL2238+AL2241+AL2244+AL2247</f>
        <v>0</v>
      </c>
      <c r="AM2237" s="5">
        <f t="shared" ref="AM2237:AP2237" si="4879">AM2238+AM2241+AM2244+AM2247</f>
        <v>0</v>
      </c>
      <c r="AN2237" s="5">
        <f t="shared" si="4879"/>
        <v>0</v>
      </c>
      <c r="AO2237" s="5">
        <f t="shared" si="4879"/>
        <v>0</v>
      </c>
      <c r="AP2237" s="5">
        <f t="shared" si="4879"/>
        <v>0</v>
      </c>
      <c r="AQ2237" s="5">
        <f t="shared" si="4759"/>
        <v>789.2</v>
      </c>
      <c r="AR2237" s="5">
        <f t="shared" si="4831"/>
        <v>789.2</v>
      </c>
      <c r="AS2237" s="5">
        <f t="shared" si="4832"/>
        <v>789.2</v>
      </c>
      <c r="AT2237" s="5">
        <f t="shared" ref="AT2237" si="4880">AT2238+AT2241+AT2244+AT2247</f>
        <v>0</v>
      </c>
      <c r="AU2237" s="5">
        <f t="shared" si="4834"/>
        <v>789.2</v>
      </c>
      <c r="AV2237" s="5">
        <f t="shared" ref="AV2237" si="4881">AV2238+AV2241+AV2244+AV2247</f>
        <v>0</v>
      </c>
      <c r="AW2237" s="5">
        <f t="shared" ref="AW2237:BF2237" si="4882">AW2238+AW2241+AW2244+AW2247</f>
        <v>0</v>
      </c>
      <c r="AX2237" s="5">
        <f t="shared" si="4882"/>
        <v>0</v>
      </c>
      <c r="AY2237" s="5">
        <f t="shared" si="4882"/>
        <v>0</v>
      </c>
      <c r="AZ2237" s="5">
        <f t="shared" si="4882"/>
        <v>0</v>
      </c>
      <c r="BA2237" s="5">
        <f t="shared" si="4882"/>
        <v>0</v>
      </c>
      <c r="BB2237" s="5">
        <f t="shared" si="4882"/>
        <v>0</v>
      </c>
      <c r="BC2237" s="5">
        <f t="shared" si="4882"/>
        <v>0</v>
      </c>
      <c r="BD2237" s="5">
        <f t="shared" si="4882"/>
        <v>0</v>
      </c>
      <c r="BE2237" s="5">
        <f t="shared" si="4882"/>
        <v>0</v>
      </c>
      <c r="BF2237" s="5">
        <f t="shared" si="4882"/>
        <v>0</v>
      </c>
      <c r="BG2237" s="5">
        <f t="shared" si="4760"/>
        <v>789.2</v>
      </c>
      <c r="BH2237" s="5">
        <f t="shared" si="4761"/>
        <v>789.2</v>
      </c>
      <c r="BI2237" s="5">
        <f t="shared" si="4762"/>
        <v>789.2</v>
      </c>
      <c r="BJ2237" s="5">
        <f t="shared" si="4873"/>
        <v>0</v>
      </c>
    </row>
    <row r="2238" spans="1:62" ht="63" x14ac:dyDescent="0.25">
      <c r="A2238" s="4" t="s">
        <v>264</v>
      </c>
      <c r="B2238" s="4" t="s">
        <v>10</v>
      </c>
      <c r="C2238" s="4" t="s">
        <v>11</v>
      </c>
      <c r="D2238" s="4" t="s">
        <v>197</v>
      </c>
      <c r="E2238" s="4"/>
      <c r="F2238" s="15" t="s">
        <v>1306</v>
      </c>
      <c r="G2238" s="5">
        <f>G2239</f>
        <v>221.5</v>
      </c>
      <c r="H2238" s="5">
        <f t="shared" ref="H2238:BJ2239" si="4883">H2239</f>
        <v>221.5</v>
      </c>
      <c r="I2238" s="5">
        <f t="shared" si="4883"/>
        <v>221.5</v>
      </c>
      <c r="J2238" s="5">
        <f t="shared" si="4883"/>
        <v>0</v>
      </c>
      <c r="K2238" s="5">
        <f t="shared" si="4883"/>
        <v>0</v>
      </c>
      <c r="L2238" s="5">
        <f t="shared" si="4883"/>
        <v>0</v>
      </c>
      <c r="M2238" s="5">
        <f t="shared" si="4744"/>
        <v>221.5</v>
      </c>
      <c r="N2238" s="5">
        <f t="shared" si="4745"/>
        <v>221.5</v>
      </c>
      <c r="O2238" s="5">
        <f t="shared" si="4746"/>
        <v>221.5</v>
      </c>
      <c r="P2238" s="5">
        <f t="shared" si="4883"/>
        <v>0</v>
      </c>
      <c r="Q2238" s="5">
        <f t="shared" si="4883"/>
        <v>0</v>
      </c>
      <c r="R2238" s="5">
        <f t="shared" si="4883"/>
        <v>0</v>
      </c>
      <c r="S2238" s="5">
        <f t="shared" si="4883"/>
        <v>0</v>
      </c>
      <c r="T2238" s="5">
        <f t="shared" si="4883"/>
        <v>0</v>
      </c>
      <c r="U2238" s="5">
        <f t="shared" si="4883"/>
        <v>0</v>
      </c>
      <c r="V2238" s="5">
        <f t="shared" si="4883"/>
        <v>0</v>
      </c>
      <c r="W2238" s="5">
        <f t="shared" si="4883"/>
        <v>0</v>
      </c>
      <c r="X2238" s="5">
        <f t="shared" si="4883"/>
        <v>0</v>
      </c>
      <c r="Y2238" s="5">
        <f t="shared" si="4883"/>
        <v>0</v>
      </c>
      <c r="Z2238" s="5">
        <f t="shared" si="4883"/>
        <v>0</v>
      </c>
      <c r="AA2238" s="5">
        <f t="shared" si="4883"/>
        <v>0</v>
      </c>
      <c r="AB2238" s="5">
        <f t="shared" si="4883"/>
        <v>0</v>
      </c>
      <c r="AC2238" s="5">
        <f t="shared" si="4883"/>
        <v>0</v>
      </c>
      <c r="AD2238" s="5">
        <f t="shared" si="4822"/>
        <v>221.5</v>
      </c>
      <c r="AE2238" s="5">
        <f t="shared" si="4823"/>
        <v>221.5</v>
      </c>
      <c r="AF2238" s="5">
        <f t="shared" si="4824"/>
        <v>221.5</v>
      </c>
      <c r="AG2238" s="5">
        <f t="shared" si="4883"/>
        <v>0</v>
      </c>
      <c r="AH2238" s="5">
        <f t="shared" si="4883"/>
        <v>0</v>
      </c>
      <c r="AI2238" s="5">
        <f t="shared" si="4826"/>
        <v>221.5</v>
      </c>
      <c r="AJ2238" s="5">
        <f t="shared" si="4827"/>
        <v>221.5</v>
      </c>
      <c r="AK2238" s="5">
        <f t="shared" si="4828"/>
        <v>221.5</v>
      </c>
      <c r="AL2238" s="5">
        <f t="shared" si="4883"/>
        <v>0</v>
      </c>
      <c r="AM2238" s="5">
        <f t="shared" si="4883"/>
        <v>0</v>
      </c>
      <c r="AN2238" s="5">
        <f t="shared" si="4883"/>
        <v>0</v>
      </c>
      <c r="AO2238" s="5">
        <f t="shared" si="4883"/>
        <v>0</v>
      </c>
      <c r="AP2238" s="5">
        <f t="shared" si="4883"/>
        <v>0</v>
      </c>
      <c r="AQ2238" s="5">
        <f t="shared" si="4759"/>
        <v>221.5</v>
      </c>
      <c r="AR2238" s="5">
        <f t="shared" si="4831"/>
        <v>221.5</v>
      </c>
      <c r="AS2238" s="5">
        <f t="shared" si="4832"/>
        <v>221.5</v>
      </c>
      <c r="AT2238" s="5">
        <f t="shared" si="4883"/>
        <v>0</v>
      </c>
      <c r="AU2238" s="5">
        <f t="shared" si="4834"/>
        <v>221.5</v>
      </c>
      <c r="AV2238" s="5">
        <f t="shared" si="4883"/>
        <v>0</v>
      </c>
      <c r="AW2238" s="5">
        <f t="shared" si="4883"/>
        <v>0</v>
      </c>
      <c r="AX2238" s="5">
        <f t="shared" si="4883"/>
        <v>0</v>
      </c>
      <c r="AY2238" s="5">
        <f t="shared" si="4883"/>
        <v>0</v>
      </c>
      <c r="AZ2238" s="5">
        <f t="shared" si="4883"/>
        <v>0</v>
      </c>
      <c r="BA2238" s="5">
        <f t="shared" si="4883"/>
        <v>0</v>
      </c>
      <c r="BB2238" s="5">
        <f t="shared" si="4883"/>
        <v>0</v>
      </c>
      <c r="BC2238" s="5">
        <f t="shared" si="4883"/>
        <v>0</v>
      </c>
      <c r="BD2238" s="5">
        <f t="shared" si="4883"/>
        <v>0</v>
      </c>
      <c r="BE2238" s="5">
        <f t="shared" si="4883"/>
        <v>0</v>
      </c>
      <c r="BF2238" s="5">
        <f t="shared" si="4883"/>
        <v>0</v>
      </c>
      <c r="BG2238" s="5">
        <f t="shared" si="4760"/>
        <v>221.5</v>
      </c>
      <c r="BH2238" s="5">
        <f t="shared" si="4761"/>
        <v>221.5</v>
      </c>
      <c r="BI2238" s="5">
        <f t="shared" si="4762"/>
        <v>221.5</v>
      </c>
      <c r="BJ2238" s="5">
        <f t="shared" si="4883"/>
        <v>0</v>
      </c>
    </row>
    <row r="2239" spans="1:62" ht="31.5" x14ac:dyDescent="0.25">
      <c r="A2239" s="4" t="s">
        <v>264</v>
      </c>
      <c r="B2239" s="4" t="s">
        <v>10</v>
      </c>
      <c r="C2239" s="4" t="s">
        <v>11</v>
      </c>
      <c r="D2239" s="4" t="s">
        <v>197</v>
      </c>
      <c r="E2239" s="4" t="s">
        <v>16</v>
      </c>
      <c r="F2239" s="15" t="s">
        <v>630</v>
      </c>
      <c r="G2239" s="5">
        <f>G2240</f>
        <v>221.5</v>
      </c>
      <c r="H2239" s="5">
        <f t="shared" si="4883"/>
        <v>221.5</v>
      </c>
      <c r="I2239" s="5">
        <f t="shared" si="4883"/>
        <v>221.5</v>
      </c>
      <c r="J2239" s="5">
        <f t="shared" si="4883"/>
        <v>0</v>
      </c>
      <c r="K2239" s="5">
        <f t="shared" si="4883"/>
        <v>0</v>
      </c>
      <c r="L2239" s="5">
        <f t="shared" si="4883"/>
        <v>0</v>
      </c>
      <c r="M2239" s="5">
        <f t="shared" si="4744"/>
        <v>221.5</v>
      </c>
      <c r="N2239" s="5">
        <f t="shared" si="4745"/>
        <v>221.5</v>
      </c>
      <c r="O2239" s="5">
        <f t="shared" si="4746"/>
        <v>221.5</v>
      </c>
      <c r="P2239" s="5">
        <f t="shared" si="4883"/>
        <v>0</v>
      </c>
      <c r="Q2239" s="5">
        <f t="shared" si="4883"/>
        <v>0</v>
      </c>
      <c r="R2239" s="5">
        <f t="shared" si="4883"/>
        <v>0</v>
      </c>
      <c r="S2239" s="5">
        <f t="shared" si="4883"/>
        <v>0</v>
      </c>
      <c r="T2239" s="5">
        <f t="shared" si="4883"/>
        <v>0</v>
      </c>
      <c r="U2239" s="5">
        <f t="shared" si="4883"/>
        <v>0</v>
      </c>
      <c r="V2239" s="5">
        <f t="shared" si="4883"/>
        <v>0</v>
      </c>
      <c r="W2239" s="5">
        <f t="shared" si="4883"/>
        <v>0</v>
      </c>
      <c r="X2239" s="5">
        <f t="shared" si="4883"/>
        <v>0</v>
      </c>
      <c r="Y2239" s="5">
        <f t="shared" si="4883"/>
        <v>0</v>
      </c>
      <c r="Z2239" s="5">
        <f t="shared" si="4883"/>
        <v>0</v>
      </c>
      <c r="AA2239" s="5">
        <f t="shared" si="4883"/>
        <v>0</v>
      </c>
      <c r="AB2239" s="5">
        <f t="shared" si="4883"/>
        <v>0</v>
      </c>
      <c r="AC2239" s="5">
        <f t="shared" si="4883"/>
        <v>0</v>
      </c>
      <c r="AD2239" s="5">
        <f t="shared" si="4822"/>
        <v>221.5</v>
      </c>
      <c r="AE2239" s="5">
        <f t="shared" si="4823"/>
        <v>221.5</v>
      </c>
      <c r="AF2239" s="5">
        <f t="shared" si="4824"/>
        <v>221.5</v>
      </c>
      <c r="AG2239" s="5">
        <f t="shared" si="4883"/>
        <v>0</v>
      </c>
      <c r="AH2239" s="5">
        <f t="shared" si="4883"/>
        <v>0</v>
      </c>
      <c r="AI2239" s="5">
        <f t="shared" si="4826"/>
        <v>221.5</v>
      </c>
      <c r="AJ2239" s="5">
        <f t="shared" si="4827"/>
        <v>221.5</v>
      </c>
      <c r="AK2239" s="5">
        <f t="shared" si="4828"/>
        <v>221.5</v>
      </c>
      <c r="AL2239" s="5">
        <f t="shared" si="4883"/>
        <v>0</v>
      </c>
      <c r="AM2239" s="5">
        <f t="shared" si="4883"/>
        <v>0</v>
      </c>
      <c r="AN2239" s="5">
        <f t="shared" si="4883"/>
        <v>0</v>
      </c>
      <c r="AO2239" s="5">
        <f t="shared" si="4883"/>
        <v>0</v>
      </c>
      <c r="AP2239" s="5">
        <f t="shared" si="4883"/>
        <v>0</v>
      </c>
      <c r="AQ2239" s="5">
        <f t="shared" si="4759"/>
        <v>221.5</v>
      </c>
      <c r="AR2239" s="5">
        <f t="shared" si="4831"/>
        <v>221.5</v>
      </c>
      <c r="AS2239" s="5">
        <f t="shared" si="4832"/>
        <v>221.5</v>
      </c>
      <c r="AT2239" s="5">
        <f t="shared" si="4883"/>
        <v>0</v>
      </c>
      <c r="AU2239" s="5">
        <f t="shared" si="4834"/>
        <v>221.5</v>
      </c>
      <c r="AV2239" s="5">
        <f t="shared" si="4883"/>
        <v>0</v>
      </c>
      <c r="AW2239" s="5">
        <f t="shared" si="4883"/>
        <v>0</v>
      </c>
      <c r="AX2239" s="5">
        <f t="shared" si="4883"/>
        <v>0</v>
      </c>
      <c r="AY2239" s="5">
        <f t="shared" si="4883"/>
        <v>0</v>
      </c>
      <c r="AZ2239" s="5">
        <f t="shared" si="4883"/>
        <v>0</v>
      </c>
      <c r="BA2239" s="5">
        <f t="shared" si="4883"/>
        <v>0</v>
      </c>
      <c r="BB2239" s="5">
        <f t="shared" si="4883"/>
        <v>0</v>
      </c>
      <c r="BC2239" s="5">
        <f t="shared" si="4883"/>
        <v>0</v>
      </c>
      <c r="BD2239" s="5">
        <f t="shared" si="4883"/>
        <v>0</v>
      </c>
      <c r="BE2239" s="5">
        <f t="shared" si="4883"/>
        <v>0</v>
      </c>
      <c r="BF2239" s="5">
        <f t="shared" si="4883"/>
        <v>0</v>
      </c>
      <c r="BG2239" s="5">
        <f t="shared" si="4760"/>
        <v>221.5</v>
      </c>
      <c r="BH2239" s="5">
        <f t="shared" si="4761"/>
        <v>221.5</v>
      </c>
      <c r="BI2239" s="5">
        <f t="shared" si="4762"/>
        <v>221.5</v>
      </c>
      <c r="BJ2239" s="5">
        <f t="shared" si="4883"/>
        <v>0</v>
      </c>
    </row>
    <row r="2240" spans="1:62" ht="31.5" x14ac:dyDescent="0.25">
      <c r="A2240" s="4" t="s">
        <v>264</v>
      </c>
      <c r="B2240" s="4" t="s">
        <v>10</v>
      </c>
      <c r="C2240" s="4" t="s">
        <v>11</v>
      </c>
      <c r="D2240" s="4" t="s">
        <v>197</v>
      </c>
      <c r="E2240" s="4" t="s">
        <v>17</v>
      </c>
      <c r="F2240" s="15" t="s">
        <v>631</v>
      </c>
      <c r="G2240" s="5">
        <v>221.5</v>
      </c>
      <c r="H2240" s="5">
        <v>221.5</v>
      </c>
      <c r="I2240" s="5">
        <v>221.5</v>
      </c>
      <c r="J2240" s="5"/>
      <c r="K2240" s="5"/>
      <c r="L2240" s="5"/>
      <c r="M2240" s="5">
        <f t="shared" si="4744"/>
        <v>221.5</v>
      </c>
      <c r="N2240" s="5">
        <f t="shared" si="4745"/>
        <v>221.5</v>
      </c>
      <c r="O2240" s="5">
        <f t="shared" si="4746"/>
        <v>221.5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>
        <f t="shared" si="4822"/>
        <v>221.5</v>
      </c>
      <c r="AE2240" s="5">
        <f t="shared" si="4823"/>
        <v>221.5</v>
      </c>
      <c r="AF2240" s="5">
        <f t="shared" si="4824"/>
        <v>221.5</v>
      </c>
      <c r="AG2240" s="5"/>
      <c r="AH2240" s="5"/>
      <c r="AI2240" s="5">
        <f t="shared" si="4826"/>
        <v>221.5</v>
      </c>
      <c r="AJ2240" s="5">
        <f t="shared" si="4827"/>
        <v>221.5</v>
      </c>
      <c r="AK2240" s="5">
        <f t="shared" si="4828"/>
        <v>221.5</v>
      </c>
      <c r="AL2240" s="5"/>
      <c r="AM2240" s="5"/>
      <c r="AN2240" s="5"/>
      <c r="AO2240" s="5"/>
      <c r="AP2240" s="5"/>
      <c r="AQ2240" s="5">
        <f t="shared" si="4759"/>
        <v>221.5</v>
      </c>
      <c r="AR2240" s="5">
        <f t="shared" si="4831"/>
        <v>221.5</v>
      </c>
      <c r="AS2240" s="5">
        <f t="shared" si="4832"/>
        <v>221.5</v>
      </c>
      <c r="AT2240" s="5"/>
      <c r="AU2240" s="5">
        <f t="shared" si="4834"/>
        <v>221.5</v>
      </c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>
        <f t="shared" si="4760"/>
        <v>221.5</v>
      </c>
      <c r="BH2240" s="5">
        <f t="shared" si="4761"/>
        <v>221.5</v>
      </c>
      <c r="BI2240" s="5">
        <f t="shared" si="4762"/>
        <v>221.5</v>
      </c>
      <c r="BJ2240" s="5"/>
    </row>
    <row r="2241" spans="1:63" ht="47.25" x14ac:dyDescent="0.25">
      <c r="A2241" s="4" t="s">
        <v>264</v>
      </c>
      <c r="B2241" s="4" t="s">
        <v>10</v>
      </c>
      <c r="C2241" s="4" t="s">
        <v>11</v>
      </c>
      <c r="D2241" s="4" t="s">
        <v>198</v>
      </c>
      <c r="E2241" s="4"/>
      <c r="F2241" s="15" t="s">
        <v>655</v>
      </c>
      <c r="G2241" s="5">
        <f>G2242</f>
        <v>439.7</v>
      </c>
      <c r="H2241" s="5">
        <f t="shared" ref="H2241:BJ2242" si="4884">H2242</f>
        <v>439.7</v>
      </c>
      <c r="I2241" s="5">
        <f t="shared" si="4884"/>
        <v>439.7</v>
      </c>
      <c r="J2241" s="5">
        <f t="shared" si="4884"/>
        <v>0</v>
      </c>
      <c r="K2241" s="5">
        <f t="shared" si="4884"/>
        <v>0</v>
      </c>
      <c r="L2241" s="5">
        <f t="shared" si="4884"/>
        <v>0</v>
      </c>
      <c r="M2241" s="5">
        <f t="shared" si="4744"/>
        <v>439.7</v>
      </c>
      <c r="N2241" s="5">
        <f t="shared" si="4745"/>
        <v>439.7</v>
      </c>
      <c r="O2241" s="5">
        <f t="shared" si="4746"/>
        <v>439.7</v>
      </c>
      <c r="P2241" s="5">
        <f t="shared" si="4884"/>
        <v>0</v>
      </c>
      <c r="Q2241" s="5">
        <f t="shared" si="4884"/>
        <v>0</v>
      </c>
      <c r="R2241" s="5">
        <f t="shared" si="4884"/>
        <v>0</v>
      </c>
      <c r="S2241" s="5">
        <f t="shared" si="4884"/>
        <v>0</v>
      </c>
      <c r="T2241" s="5">
        <f t="shared" si="4884"/>
        <v>0</v>
      </c>
      <c r="U2241" s="5">
        <f t="shared" si="4884"/>
        <v>0</v>
      </c>
      <c r="V2241" s="5">
        <f t="shared" si="4884"/>
        <v>0</v>
      </c>
      <c r="W2241" s="5">
        <f t="shared" si="4884"/>
        <v>0</v>
      </c>
      <c r="X2241" s="5">
        <f t="shared" si="4884"/>
        <v>0</v>
      </c>
      <c r="Y2241" s="5">
        <f t="shared" si="4884"/>
        <v>0</v>
      </c>
      <c r="Z2241" s="5">
        <f t="shared" si="4884"/>
        <v>0</v>
      </c>
      <c r="AA2241" s="5">
        <f t="shared" si="4884"/>
        <v>0</v>
      </c>
      <c r="AB2241" s="5">
        <f t="shared" si="4884"/>
        <v>0</v>
      </c>
      <c r="AC2241" s="5">
        <f t="shared" si="4884"/>
        <v>0</v>
      </c>
      <c r="AD2241" s="5">
        <f t="shared" si="4822"/>
        <v>439.7</v>
      </c>
      <c r="AE2241" s="5">
        <f t="shared" si="4823"/>
        <v>439.7</v>
      </c>
      <c r="AF2241" s="5">
        <f t="shared" si="4824"/>
        <v>439.7</v>
      </c>
      <c r="AG2241" s="5">
        <f t="shared" si="4884"/>
        <v>0</v>
      </c>
      <c r="AH2241" s="5">
        <f t="shared" si="4884"/>
        <v>0</v>
      </c>
      <c r="AI2241" s="5">
        <f t="shared" si="4826"/>
        <v>439.7</v>
      </c>
      <c r="AJ2241" s="5">
        <f t="shared" si="4827"/>
        <v>439.7</v>
      </c>
      <c r="AK2241" s="5">
        <f t="shared" si="4828"/>
        <v>439.7</v>
      </c>
      <c r="AL2241" s="5">
        <f t="shared" si="4884"/>
        <v>0</v>
      </c>
      <c r="AM2241" s="5">
        <f t="shared" si="4884"/>
        <v>0</v>
      </c>
      <c r="AN2241" s="5">
        <f t="shared" si="4884"/>
        <v>0</v>
      </c>
      <c r="AO2241" s="5">
        <f t="shared" si="4884"/>
        <v>0</v>
      </c>
      <c r="AP2241" s="5">
        <f t="shared" si="4884"/>
        <v>0</v>
      </c>
      <c r="AQ2241" s="5">
        <f t="shared" si="4759"/>
        <v>439.7</v>
      </c>
      <c r="AR2241" s="5">
        <f t="shared" si="4831"/>
        <v>439.7</v>
      </c>
      <c r="AS2241" s="5">
        <f t="shared" si="4832"/>
        <v>439.7</v>
      </c>
      <c r="AT2241" s="5">
        <f t="shared" si="4884"/>
        <v>0</v>
      </c>
      <c r="AU2241" s="5">
        <f t="shared" si="4834"/>
        <v>439.7</v>
      </c>
      <c r="AV2241" s="5">
        <f t="shared" si="4884"/>
        <v>0</v>
      </c>
      <c r="AW2241" s="5">
        <f t="shared" si="4884"/>
        <v>0</v>
      </c>
      <c r="AX2241" s="5">
        <f t="shared" si="4884"/>
        <v>0</v>
      </c>
      <c r="AY2241" s="5">
        <f t="shared" si="4884"/>
        <v>0</v>
      </c>
      <c r="AZ2241" s="5">
        <f t="shared" si="4884"/>
        <v>0</v>
      </c>
      <c r="BA2241" s="5">
        <f t="shared" si="4884"/>
        <v>0</v>
      </c>
      <c r="BB2241" s="5">
        <f t="shared" si="4884"/>
        <v>0</v>
      </c>
      <c r="BC2241" s="5">
        <f t="shared" si="4884"/>
        <v>0</v>
      </c>
      <c r="BD2241" s="5">
        <f t="shared" si="4884"/>
        <v>0</v>
      </c>
      <c r="BE2241" s="5">
        <f t="shared" si="4884"/>
        <v>0</v>
      </c>
      <c r="BF2241" s="5">
        <f t="shared" si="4884"/>
        <v>0</v>
      </c>
      <c r="BG2241" s="5">
        <f t="shared" si="4760"/>
        <v>439.7</v>
      </c>
      <c r="BH2241" s="5">
        <f t="shared" si="4761"/>
        <v>439.7</v>
      </c>
      <c r="BI2241" s="5">
        <f t="shared" si="4762"/>
        <v>439.7</v>
      </c>
      <c r="BJ2241" s="5">
        <f t="shared" si="4884"/>
        <v>0</v>
      </c>
    </row>
    <row r="2242" spans="1:63" ht="31.5" x14ac:dyDescent="0.25">
      <c r="A2242" s="4" t="s">
        <v>264</v>
      </c>
      <c r="B2242" s="4" t="s">
        <v>10</v>
      </c>
      <c r="C2242" s="4" t="s">
        <v>11</v>
      </c>
      <c r="D2242" s="4" t="s">
        <v>198</v>
      </c>
      <c r="E2242" s="4" t="s">
        <v>98</v>
      </c>
      <c r="F2242" s="15" t="s">
        <v>640</v>
      </c>
      <c r="G2242" s="5">
        <f>G2243</f>
        <v>439.7</v>
      </c>
      <c r="H2242" s="5">
        <f t="shared" si="4884"/>
        <v>439.7</v>
      </c>
      <c r="I2242" s="5">
        <f t="shared" si="4884"/>
        <v>439.7</v>
      </c>
      <c r="J2242" s="5">
        <f t="shared" si="4884"/>
        <v>0</v>
      </c>
      <c r="K2242" s="5">
        <f t="shared" si="4884"/>
        <v>0</v>
      </c>
      <c r="L2242" s="5">
        <f t="shared" si="4884"/>
        <v>0</v>
      </c>
      <c r="M2242" s="5">
        <f t="shared" si="4744"/>
        <v>439.7</v>
      </c>
      <c r="N2242" s="5">
        <f t="shared" si="4745"/>
        <v>439.7</v>
      </c>
      <c r="O2242" s="5">
        <f t="shared" si="4746"/>
        <v>439.7</v>
      </c>
      <c r="P2242" s="5">
        <f t="shared" si="4884"/>
        <v>0</v>
      </c>
      <c r="Q2242" s="5">
        <f t="shared" si="4884"/>
        <v>0</v>
      </c>
      <c r="R2242" s="5">
        <f t="shared" si="4884"/>
        <v>0</v>
      </c>
      <c r="S2242" s="5">
        <f t="shared" si="4884"/>
        <v>0</v>
      </c>
      <c r="T2242" s="5">
        <f t="shared" si="4884"/>
        <v>0</v>
      </c>
      <c r="U2242" s="5">
        <f t="shared" si="4884"/>
        <v>0</v>
      </c>
      <c r="V2242" s="5">
        <f t="shared" si="4884"/>
        <v>0</v>
      </c>
      <c r="W2242" s="5">
        <f t="shared" si="4884"/>
        <v>0</v>
      </c>
      <c r="X2242" s="5">
        <f t="shared" si="4884"/>
        <v>0</v>
      </c>
      <c r="Y2242" s="5">
        <f t="shared" si="4884"/>
        <v>0</v>
      </c>
      <c r="Z2242" s="5">
        <f t="shared" si="4884"/>
        <v>0</v>
      </c>
      <c r="AA2242" s="5">
        <f t="shared" si="4884"/>
        <v>0</v>
      </c>
      <c r="AB2242" s="5">
        <f t="shared" si="4884"/>
        <v>0</v>
      </c>
      <c r="AC2242" s="5">
        <f t="shared" si="4884"/>
        <v>0</v>
      </c>
      <c r="AD2242" s="5">
        <f t="shared" si="4822"/>
        <v>439.7</v>
      </c>
      <c r="AE2242" s="5">
        <f t="shared" si="4823"/>
        <v>439.7</v>
      </c>
      <c r="AF2242" s="5">
        <f t="shared" si="4824"/>
        <v>439.7</v>
      </c>
      <c r="AG2242" s="5">
        <f t="shared" si="4884"/>
        <v>0</v>
      </c>
      <c r="AH2242" s="5">
        <f t="shared" si="4884"/>
        <v>0</v>
      </c>
      <c r="AI2242" s="5">
        <f t="shared" si="4826"/>
        <v>439.7</v>
      </c>
      <c r="AJ2242" s="5">
        <f t="shared" si="4827"/>
        <v>439.7</v>
      </c>
      <c r="AK2242" s="5">
        <f t="shared" si="4828"/>
        <v>439.7</v>
      </c>
      <c r="AL2242" s="5">
        <f t="shared" si="4884"/>
        <v>0</v>
      </c>
      <c r="AM2242" s="5">
        <f t="shared" si="4884"/>
        <v>0</v>
      </c>
      <c r="AN2242" s="5">
        <f t="shared" si="4884"/>
        <v>0</v>
      </c>
      <c r="AO2242" s="5">
        <f t="shared" si="4884"/>
        <v>0</v>
      </c>
      <c r="AP2242" s="5">
        <f t="shared" si="4884"/>
        <v>0</v>
      </c>
      <c r="AQ2242" s="5">
        <f t="shared" si="4759"/>
        <v>439.7</v>
      </c>
      <c r="AR2242" s="5">
        <f t="shared" si="4831"/>
        <v>439.7</v>
      </c>
      <c r="AS2242" s="5">
        <f t="shared" si="4832"/>
        <v>439.7</v>
      </c>
      <c r="AT2242" s="5">
        <f t="shared" si="4884"/>
        <v>0</v>
      </c>
      <c r="AU2242" s="5">
        <f t="shared" si="4834"/>
        <v>439.7</v>
      </c>
      <c r="AV2242" s="5">
        <f t="shared" si="4884"/>
        <v>0</v>
      </c>
      <c r="AW2242" s="5">
        <f t="shared" si="4884"/>
        <v>0</v>
      </c>
      <c r="AX2242" s="5">
        <f t="shared" si="4884"/>
        <v>0</v>
      </c>
      <c r="AY2242" s="5">
        <f t="shared" si="4884"/>
        <v>0</v>
      </c>
      <c r="AZ2242" s="5">
        <f t="shared" si="4884"/>
        <v>0</v>
      </c>
      <c r="BA2242" s="5">
        <f t="shared" si="4884"/>
        <v>0</v>
      </c>
      <c r="BB2242" s="5">
        <f t="shared" si="4884"/>
        <v>0</v>
      </c>
      <c r="BC2242" s="5">
        <f t="shared" si="4884"/>
        <v>0</v>
      </c>
      <c r="BD2242" s="5">
        <f t="shared" si="4884"/>
        <v>0</v>
      </c>
      <c r="BE2242" s="5">
        <f t="shared" si="4884"/>
        <v>0</v>
      </c>
      <c r="BF2242" s="5">
        <f t="shared" si="4884"/>
        <v>0</v>
      </c>
      <c r="BG2242" s="5">
        <f t="shared" si="4760"/>
        <v>439.7</v>
      </c>
      <c r="BH2242" s="5">
        <f t="shared" si="4761"/>
        <v>439.7</v>
      </c>
      <c r="BI2242" s="5">
        <f t="shared" si="4762"/>
        <v>439.7</v>
      </c>
      <c r="BJ2242" s="5">
        <f t="shared" si="4884"/>
        <v>0</v>
      </c>
    </row>
    <row r="2243" spans="1:63" ht="47.25" x14ac:dyDescent="0.25">
      <c r="A2243" s="4" t="s">
        <v>264</v>
      </c>
      <c r="B2243" s="4" t="s">
        <v>10</v>
      </c>
      <c r="C2243" s="4" t="s">
        <v>11</v>
      </c>
      <c r="D2243" s="4" t="s">
        <v>198</v>
      </c>
      <c r="E2243" s="4" t="s">
        <v>94</v>
      </c>
      <c r="F2243" s="15" t="s">
        <v>643</v>
      </c>
      <c r="G2243" s="5">
        <v>439.7</v>
      </c>
      <c r="H2243" s="5">
        <v>439.7</v>
      </c>
      <c r="I2243" s="5">
        <v>439.7</v>
      </c>
      <c r="J2243" s="5"/>
      <c r="K2243" s="5"/>
      <c r="L2243" s="5"/>
      <c r="M2243" s="5">
        <f t="shared" si="4744"/>
        <v>439.7</v>
      </c>
      <c r="N2243" s="5">
        <f t="shared" si="4745"/>
        <v>439.7</v>
      </c>
      <c r="O2243" s="5">
        <f t="shared" si="4746"/>
        <v>439.7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>
        <f t="shared" si="4822"/>
        <v>439.7</v>
      </c>
      <c r="AE2243" s="5">
        <f t="shared" si="4823"/>
        <v>439.7</v>
      </c>
      <c r="AF2243" s="5">
        <f t="shared" si="4824"/>
        <v>439.7</v>
      </c>
      <c r="AG2243" s="5"/>
      <c r="AH2243" s="5"/>
      <c r="AI2243" s="5">
        <f t="shared" si="4826"/>
        <v>439.7</v>
      </c>
      <c r="AJ2243" s="5">
        <f t="shared" si="4827"/>
        <v>439.7</v>
      </c>
      <c r="AK2243" s="5">
        <f t="shared" si="4828"/>
        <v>439.7</v>
      </c>
      <c r="AL2243" s="5"/>
      <c r="AM2243" s="5"/>
      <c r="AN2243" s="5"/>
      <c r="AO2243" s="5"/>
      <c r="AP2243" s="5"/>
      <c r="AQ2243" s="5">
        <f t="shared" si="4759"/>
        <v>439.7</v>
      </c>
      <c r="AR2243" s="5">
        <f t="shared" si="4831"/>
        <v>439.7</v>
      </c>
      <c r="AS2243" s="5">
        <f t="shared" si="4832"/>
        <v>439.7</v>
      </c>
      <c r="AT2243" s="5"/>
      <c r="AU2243" s="5">
        <f t="shared" si="4834"/>
        <v>439.7</v>
      </c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>
        <f t="shared" si="4760"/>
        <v>439.7</v>
      </c>
      <c r="BH2243" s="5">
        <f t="shared" si="4761"/>
        <v>439.7</v>
      </c>
      <c r="BI2243" s="5">
        <f t="shared" si="4762"/>
        <v>439.7</v>
      </c>
      <c r="BJ2243" s="5"/>
    </row>
    <row r="2244" spans="1:63" ht="63" x14ac:dyDescent="0.25">
      <c r="A2244" s="4" t="s">
        <v>264</v>
      </c>
      <c r="B2244" s="4" t="s">
        <v>10</v>
      </c>
      <c r="C2244" s="4" t="s">
        <v>11</v>
      </c>
      <c r="D2244" s="4" t="s">
        <v>199</v>
      </c>
      <c r="E2244" s="4"/>
      <c r="F2244" s="15" t="s">
        <v>656</v>
      </c>
      <c r="G2244" s="5">
        <f>G2245</f>
        <v>128</v>
      </c>
      <c r="H2244" s="5">
        <f t="shared" ref="H2244:BJ2245" si="4885">H2245</f>
        <v>128</v>
      </c>
      <c r="I2244" s="5">
        <f t="shared" si="4885"/>
        <v>128</v>
      </c>
      <c r="J2244" s="5">
        <f t="shared" si="4885"/>
        <v>0</v>
      </c>
      <c r="K2244" s="5">
        <f t="shared" si="4885"/>
        <v>0</v>
      </c>
      <c r="L2244" s="5">
        <f t="shared" si="4885"/>
        <v>0</v>
      </c>
      <c r="M2244" s="5">
        <f t="shared" si="4744"/>
        <v>128</v>
      </c>
      <c r="N2244" s="5">
        <f t="shared" si="4745"/>
        <v>128</v>
      </c>
      <c r="O2244" s="5">
        <f t="shared" si="4746"/>
        <v>128</v>
      </c>
      <c r="P2244" s="5">
        <f t="shared" si="4885"/>
        <v>0</v>
      </c>
      <c r="Q2244" s="5">
        <f t="shared" si="4885"/>
        <v>0</v>
      </c>
      <c r="R2244" s="5">
        <f t="shared" si="4885"/>
        <v>0</v>
      </c>
      <c r="S2244" s="5">
        <f t="shared" si="4885"/>
        <v>0</v>
      </c>
      <c r="T2244" s="5">
        <f t="shared" si="4885"/>
        <v>0</v>
      </c>
      <c r="U2244" s="5">
        <f t="shared" si="4885"/>
        <v>0</v>
      </c>
      <c r="V2244" s="5">
        <f t="shared" si="4885"/>
        <v>0</v>
      </c>
      <c r="W2244" s="5">
        <f t="shared" si="4885"/>
        <v>0</v>
      </c>
      <c r="X2244" s="5">
        <f t="shared" si="4885"/>
        <v>0</v>
      </c>
      <c r="Y2244" s="5">
        <f t="shared" si="4885"/>
        <v>0</v>
      </c>
      <c r="Z2244" s="5">
        <f t="shared" si="4885"/>
        <v>0</v>
      </c>
      <c r="AA2244" s="5">
        <f t="shared" si="4885"/>
        <v>0</v>
      </c>
      <c r="AB2244" s="5">
        <f t="shared" si="4885"/>
        <v>0</v>
      </c>
      <c r="AC2244" s="5">
        <f t="shared" si="4885"/>
        <v>0</v>
      </c>
      <c r="AD2244" s="5">
        <f t="shared" si="4822"/>
        <v>128</v>
      </c>
      <c r="AE2244" s="5">
        <f t="shared" si="4823"/>
        <v>128</v>
      </c>
      <c r="AF2244" s="5">
        <f t="shared" si="4824"/>
        <v>128</v>
      </c>
      <c r="AG2244" s="5">
        <f t="shared" si="4885"/>
        <v>0</v>
      </c>
      <c r="AH2244" s="5">
        <f t="shared" si="4885"/>
        <v>0</v>
      </c>
      <c r="AI2244" s="5">
        <f t="shared" si="4826"/>
        <v>128</v>
      </c>
      <c r="AJ2244" s="5">
        <f t="shared" si="4827"/>
        <v>128</v>
      </c>
      <c r="AK2244" s="5">
        <f t="shared" si="4828"/>
        <v>128</v>
      </c>
      <c r="AL2244" s="5">
        <f t="shared" si="4885"/>
        <v>0</v>
      </c>
      <c r="AM2244" s="5">
        <f t="shared" si="4885"/>
        <v>0</v>
      </c>
      <c r="AN2244" s="5">
        <f t="shared" si="4885"/>
        <v>0</v>
      </c>
      <c r="AO2244" s="5">
        <f t="shared" si="4885"/>
        <v>0</v>
      </c>
      <c r="AP2244" s="5">
        <f t="shared" si="4885"/>
        <v>0</v>
      </c>
      <c r="AQ2244" s="5">
        <f t="shared" si="4759"/>
        <v>128</v>
      </c>
      <c r="AR2244" s="5">
        <f t="shared" si="4831"/>
        <v>128</v>
      </c>
      <c r="AS2244" s="5">
        <f t="shared" si="4832"/>
        <v>128</v>
      </c>
      <c r="AT2244" s="5">
        <f t="shared" si="4885"/>
        <v>0</v>
      </c>
      <c r="AU2244" s="5">
        <f t="shared" si="4834"/>
        <v>128</v>
      </c>
      <c r="AV2244" s="5">
        <f t="shared" si="4885"/>
        <v>0</v>
      </c>
      <c r="AW2244" s="5">
        <f t="shared" si="4885"/>
        <v>0</v>
      </c>
      <c r="AX2244" s="5">
        <f t="shared" si="4885"/>
        <v>0</v>
      </c>
      <c r="AY2244" s="5">
        <f t="shared" si="4885"/>
        <v>0</v>
      </c>
      <c r="AZ2244" s="5">
        <f t="shared" si="4885"/>
        <v>0</v>
      </c>
      <c r="BA2244" s="5">
        <f t="shared" si="4885"/>
        <v>0</v>
      </c>
      <c r="BB2244" s="5">
        <f t="shared" si="4885"/>
        <v>0</v>
      </c>
      <c r="BC2244" s="5">
        <f t="shared" si="4885"/>
        <v>0</v>
      </c>
      <c r="BD2244" s="5">
        <f t="shared" si="4885"/>
        <v>0</v>
      </c>
      <c r="BE2244" s="5">
        <f t="shared" si="4885"/>
        <v>0</v>
      </c>
      <c r="BF2244" s="5">
        <f t="shared" si="4885"/>
        <v>0</v>
      </c>
      <c r="BG2244" s="5">
        <f t="shared" si="4760"/>
        <v>128</v>
      </c>
      <c r="BH2244" s="5">
        <f t="shared" si="4761"/>
        <v>128</v>
      </c>
      <c r="BI2244" s="5">
        <f t="shared" si="4762"/>
        <v>128</v>
      </c>
      <c r="BJ2244" s="5">
        <f t="shared" si="4885"/>
        <v>0</v>
      </c>
    </row>
    <row r="2245" spans="1:63" ht="31.5" x14ac:dyDescent="0.25">
      <c r="A2245" s="4" t="s">
        <v>264</v>
      </c>
      <c r="B2245" s="4" t="s">
        <v>10</v>
      </c>
      <c r="C2245" s="4" t="s">
        <v>11</v>
      </c>
      <c r="D2245" s="4" t="s">
        <v>199</v>
      </c>
      <c r="E2245" s="4" t="s">
        <v>98</v>
      </c>
      <c r="F2245" s="15" t="s">
        <v>640</v>
      </c>
      <c r="G2245" s="5">
        <f>G2246</f>
        <v>128</v>
      </c>
      <c r="H2245" s="5">
        <f t="shared" si="4885"/>
        <v>128</v>
      </c>
      <c r="I2245" s="5">
        <f t="shared" si="4885"/>
        <v>128</v>
      </c>
      <c r="J2245" s="5">
        <f t="shared" si="4885"/>
        <v>0</v>
      </c>
      <c r="K2245" s="5">
        <f t="shared" si="4885"/>
        <v>0</v>
      </c>
      <c r="L2245" s="5">
        <f t="shared" si="4885"/>
        <v>0</v>
      </c>
      <c r="M2245" s="5">
        <f t="shared" si="4744"/>
        <v>128</v>
      </c>
      <c r="N2245" s="5">
        <f t="shared" si="4745"/>
        <v>128</v>
      </c>
      <c r="O2245" s="5">
        <f t="shared" si="4746"/>
        <v>128</v>
      </c>
      <c r="P2245" s="5">
        <f t="shared" si="4885"/>
        <v>0</v>
      </c>
      <c r="Q2245" s="5">
        <f t="shared" si="4885"/>
        <v>0</v>
      </c>
      <c r="R2245" s="5">
        <f t="shared" si="4885"/>
        <v>0</v>
      </c>
      <c r="S2245" s="5">
        <f t="shared" si="4885"/>
        <v>0</v>
      </c>
      <c r="T2245" s="5">
        <f t="shared" si="4885"/>
        <v>0</v>
      </c>
      <c r="U2245" s="5">
        <f t="shared" si="4885"/>
        <v>0</v>
      </c>
      <c r="V2245" s="5">
        <f t="shared" si="4885"/>
        <v>0</v>
      </c>
      <c r="W2245" s="5">
        <f t="shared" si="4885"/>
        <v>0</v>
      </c>
      <c r="X2245" s="5">
        <f t="shared" si="4885"/>
        <v>0</v>
      </c>
      <c r="Y2245" s="5">
        <f t="shared" si="4885"/>
        <v>0</v>
      </c>
      <c r="Z2245" s="5">
        <f t="shared" si="4885"/>
        <v>0</v>
      </c>
      <c r="AA2245" s="5">
        <f t="shared" si="4885"/>
        <v>0</v>
      </c>
      <c r="AB2245" s="5">
        <f t="shared" si="4885"/>
        <v>0</v>
      </c>
      <c r="AC2245" s="5">
        <f t="shared" si="4885"/>
        <v>0</v>
      </c>
      <c r="AD2245" s="5">
        <f t="shared" si="4822"/>
        <v>128</v>
      </c>
      <c r="AE2245" s="5">
        <f t="shared" si="4823"/>
        <v>128</v>
      </c>
      <c r="AF2245" s="5">
        <f t="shared" si="4824"/>
        <v>128</v>
      </c>
      <c r="AG2245" s="5">
        <f t="shared" si="4885"/>
        <v>0</v>
      </c>
      <c r="AH2245" s="5">
        <f t="shared" si="4885"/>
        <v>0</v>
      </c>
      <c r="AI2245" s="5">
        <f t="shared" si="4826"/>
        <v>128</v>
      </c>
      <c r="AJ2245" s="5">
        <f t="shared" si="4827"/>
        <v>128</v>
      </c>
      <c r="AK2245" s="5">
        <f t="shared" si="4828"/>
        <v>128</v>
      </c>
      <c r="AL2245" s="5">
        <f t="shared" si="4885"/>
        <v>0</v>
      </c>
      <c r="AM2245" s="5">
        <f t="shared" si="4885"/>
        <v>0</v>
      </c>
      <c r="AN2245" s="5">
        <f t="shared" si="4885"/>
        <v>0</v>
      </c>
      <c r="AO2245" s="5">
        <f t="shared" si="4885"/>
        <v>0</v>
      </c>
      <c r="AP2245" s="5">
        <f t="shared" si="4885"/>
        <v>0</v>
      </c>
      <c r="AQ2245" s="5">
        <f t="shared" si="4759"/>
        <v>128</v>
      </c>
      <c r="AR2245" s="5">
        <f t="shared" si="4831"/>
        <v>128</v>
      </c>
      <c r="AS2245" s="5">
        <f t="shared" si="4832"/>
        <v>128</v>
      </c>
      <c r="AT2245" s="5">
        <f t="shared" si="4885"/>
        <v>0</v>
      </c>
      <c r="AU2245" s="5">
        <f t="shared" si="4834"/>
        <v>128</v>
      </c>
      <c r="AV2245" s="5">
        <f t="shared" si="4885"/>
        <v>0</v>
      </c>
      <c r="AW2245" s="5">
        <f t="shared" si="4885"/>
        <v>0</v>
      </c>
      <c r="AX2245" s="5">
        <f t="shared" si="4885"/>
        <v>0</v>
      </c>
      <c r="AY2245" s="5">
        <f t="shared" si="4885"/>
        <v>0</v>
      </c>
      <c r="AZ2245" s="5">
        <f t="shared" si="4885"/>
        <v>0</v>
      </c>
      <c r="BA2245" s="5">
        <f t="shared" si="4885"/>
        <v>0</v>
      </c>
      <c r="BB2245" s="5">
        <f t="shared" si="4885"/>
        <v>0</v>
      </c>
      <c r="BC2245" s="5">
        <f t="shared" si="4885"/>
        <v>0</v>
      </c>
      <c r="BD2245" s="5">
        <f t="shared" si="4885"/>
        <v>0</v>
      </c>
      <c r="BE2245" s="5">
        <f t="shared" si="4885"/>
        <v>0</v>
      </c>
      <c r="BF2245" s="5">
        <f t="shared" si="4885"/>
        <v>0</v>
      </c>
      <c r="BG2245" s="5">
        <f t="shared" si="4760"/>
        <v>128</v>
      </c>
      <c r="BH2245" s="5">
        <f t="shared" si="4761"/>
        <v>128</v>
      </c>
      <c r="BI2245" s="5">
        <f t="shared" si="4762"/>
        <v>128</v>
      </c>
      <c r="BJ2245" s="5">
        <f t="shared" si="4885"/>
        <v>0</v>
      </c>
    </row>
    <row r="2246" spans="1:63" ht="47.25" x14ac:dyDescent="0.25">
      <c r="A2246" s="4" t="s">
        <v>264</v>
      </c>
      <c r="B2246" s="4" t="s">
        <v>10</v>
      </c>
      <c r="C2246" s="4" t="s">
        <v>11</v>
      </c>
      <c r="D2246" s="4" t="s">
        <v>199</v>
      </c>
      <c r="E2246" s="4" t="s">
        <v>94</v>
      </c>
      <c r="F2246" s="15" t="s">
        <v>643</v>
      </c>
      <c r="G2246" s="5">
        <v>128</v>
      </c>
      <c r="H2246" s="5">
        <v>128</v>
      </c>
      <c r="I2246" s="5">
        <v>128</v>
      </c>
      <c r="J2246" s="5"/>
      <c r="K2246" s="5"/>
      <c r="L2246" s="5"/>
      <c r="M2246" s="5">
        <f t="shared" si="4744"/>
        <v>128</v>
      </c>
      <c r="N2246" s="5">
        <f t="shared" si="4745"/>
        <v>128</v>
      </c>
      <c r="O2246" s="5">
        <f t="shared" si="4746"/>
        <v>128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>
        <f t="shared" si="4822"/>
        <v>128</v>
      </c>
      <c r="AE2246" s="5">
        <f t="shared" si="4823"/>
        <v>128</v>
      </c>
      <c r="AF2246" s="5">
        <f t="shared" si="4824"/>
        <v>128</v>
      </c>
      <c r="AG2246" s="5"/>
      <c r="AH2246" s="5"/>
      <c r="AI2246" s="5">
        <f t="shared" si="4826"/>
        <v>128</v>
      </c>
      <c r="AJ2246" s="5">
        <f t="shared" si="4827"/>
        <v>128</v>
      </c>
      <c r="AK2246" s="5">
        <f t="shared" si="4828"/>
        <v>128</v>
      </c>
      <c r="AL2246" s="5"/>
      <c r="AM2246" s="5"/>
      <c r="AN2246" s="5"/>
      <c r="AO2246" s="5"/>
      <c r="AP2246" s="5"/>
      <c r="AQ2246" s="5">
        <f t="shared" si="4759"/>
        <v>128</v>
      </c>
      <c r="AR2246" s="5">
        <f t="shared" si="4831"/>
        <v>128</v>
      </c>
      <c r="AS2246" s="5">
        <f t="shared" si="4832"/>
        <v>128</v>
      </c>
      <c r="AT2246" s="5"/>
      <c r="AU2246" s="5">
        <f t="shared" si="4834"/>
        <v>128</v>
      </c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>
        <f t="shared" si="4760"/>
        <v>128</v>
      </c>
      <c r="BH2246" s="5">
        <f t="shared" si="4761"/>
        <v>128</v>
      </c>
      <c r="BI2246" s="5">
        <f t="shared" si="4762"/>
        <v>128</v>
      </c>
      <c r="BJ2246" s="5"/>
    </row>
    <row r="2247" spans="1:63" ht="47.25" hidden="1" x14ac:dyDescent="0.25">
      <c r="A2247" s="4" t="s">
        <v>264</v>
      </c>
      <c r="B2247" s="4" t="s">
        <v>10</v>
      </c>
      <c r="C2247" s="4" t="s">
        <v>11</v>
      </c>
      <c r="D2247" s="4" t="s">
        <v>1404</v>
      </c>
      <c r="E2247" s="4"/>
      <c r="F2247" s="15" t="s">
        <v>1406</v>
      </c>
      <c r="G2247" s="5"/>
      <c r="H2247" s="5"/>
      <c r="I2247" s="5"/>
      <c r="J2247" s="5"/>
      <c r="K2247" s="5"/>
      <c r="L2247" s="5"/>
      <c r="M2247" s="5">
        <f>M2248</f>
        <v>0</v>
      </c>
      <c r="N2247" s="5">
        <f t="shared" ref="N2247:BJ2248" si="4886">N2248</f>
        <v>0</v>
      </c>
      <c r="O2247" s="5">
        <f t="shared" si="4886"/>
        <v>0</v>
      </c>
      <c r="P2247" s="5">
        <f t="shared" si="4886"/>
        <v>0</v>
      </c>
      <c r="Q2247" s="5">
        <f t="shared" si="4886"/>
        <v>0</v>
      </c>
      <c r="R2247" s="5">
        <f t="shared" si="4886"/>
        <v>0</v>
      </c>
      <c r="S2247" s="5">
        <f t="shared" si="4886"/>
        <v>0</v>
      </c>
      <c r="T2247" s="5">
        <f t="shared" si="4886"/>
        <v>0</v>
      </c>
      <c r="U2247" s="5">
        <f t="shared" si="4886"/>
        <v>0</v>
      </c>
      <c r="V2247" s="5">
        <f t="shared" si="4886"/>
        <v>0</v>
      </c>
      <c r="W2247" s="5">
        <f t="shared" si="4886"/>
        <v>0</v>
      </c>
      <c r="X2247" s="5">
        <f t="shared" si="4886"/>
        <v>0</v>
      </c>
      <c r="Y2247" s="5">
        <f t="shared" si="4886"/>
        <v>0</v>
      </c>
      <c r="Z2247" s="5">
        <f t="shared" si="4886"/>
        <v>0</v>
      </c>
      <c r="AA2247" s="5">
        <f t="shared" si="4886"/>
        <v>0</v>
      </c>
      <c r="AB2247" s="5">
        <f t="shared" si="4886"/>
        <v>0</v>
      </c>
      <c r="AC2247" s="5">
        <f t="shared" si="4886"/>
        <v>0</v>
      </c>
      <c r="AD2247" s="5">
        <f t="shared" si="4822"/>
        <v>0</v>
      </c>
      <c r="AE2247" s="5">
        <f t="shared" si="4823"/>
        <v>0</v>
      </c>
      <c r="AF2247" s="5">
        <f t="shared" si="4824"/>
        <v>0</v>
      </c>
      <c r="AG2247" s="5">
        <f t="shared" si="4886"/>
        <v>0</v>
      </c>
      <c r="AH2247" s="5">
        <f t="shared" si="4886"/>
        <v>0</v>
      </c>
      <c r="AI2247" s="5">
        <f t="shared" si="4826"/>
        <v>0</v>
      </c>
      <c r="AJ2247" s="5">
        <f t="shared" si="4827"/>
        <v>0</v>
      </c>
      <c r="AK2247" s="5">
        <f t="shared" si="4828"/>
        <v>0</v>
      </c>
      <c r="AL2247" s="5">
        <f t="shared" si="4886"/>
        <v>0</v>
      </c>
      <c r="AM2247" s="5">
        <f t="shared" si="4886"/>
        <v>0</v>
      </c>
      <c r="AN2247" s="5">
        <f t="shared" si="4886"/>
        <v>0</v>
      </c>
      <c r="AO2247" s="5">
        <f t="shared" si="4886"/>
        <v>0</v>
      </c>
      <c r="AP2247" s="5">
        <f t="shared" si="4886"/>
        <v>0</v>
      </c>
      <c r="AQ2247" s="5">
        <f t="shared" si="4759"/>
        <v>0</v>
      </c>
      <c r="AR2247" s="5">
        <f t="shared" si="4831"/>
        <v>0</v>
      </c>
      <c r="AS2247" s="5">
        <f t="shared" si="4832"/>
        <v>0</v>
      </c>
      <c r="AT2247" s="5">
        <f t="shared" si="4886"/>
        <v>0</v>
      </c>
      <c r="AU2247" s="5">
        <f t="shared" si="4834"/>
        <v>0</v>
      </c>
      <c r="AV2247" s="5">
        <f t="shared" si="4886"/>
        <v>0</v>
      </c>
      <c r="AW2247" s="5">
        <f t="shared" si="4886"/>
        <v>0</v>
      </c>
      <c r="AX2247" s="5">
        <f t="shared" si="4886"/>
        <v>0</v>
      </c>
      <c r="AY2247" s="5">
        <f t="shared" si="4886"/>
        <v>0</v>
      </c>
      <c r="AZ2247" s="5">
        <f t="shared" si="4886"/>
        <v>0</v>
      </c>
      <c r="BA2247" s="5">
        <f t="shared" si="4886"/>
        <v>0</v>
      </c>
      <c r="BB2247" s="5">
        <f t="shared" si="4886"/>
        <v>0</v>
      </c>
      <c r="BC2247" s="5">
        <f t="shared" si="4886"/>
        <v>0</v>
      </c>
      <c r="BD2247" s="5">
        <f t="shared" si="4886"/>
        <v>0</v>
      </c>
      <c r="BE2247" s="5">
        <f t="shared" si="4886"/>
        <v>0</v>
      </c>
      <c r="BF2247" s="5">
        <f t="shared" si="4886"/>
        <v>0</v>
      </c>
      <c r="BG2247" s="5">
        <f t="shared" si="4760"/>
        <v>0</v>
      </c>
      <c r="BH2247" s="5">
        <f t="shared" si="4761"/>
        <v>0</v>
      </c>
      <c r="BI2247" s="5">
        <f t="shared" si="4762"/>
        <v>0</v>
      </c>
      <c r="BJ2247" s="5">
        <f t="shared" si="4886"/>
        <v>0</v>
      </c>
      <c r="BK2247" s="3">
        <v>0</v>
      </c>
    </row>
    <row r="2248" spans="1:63" ht="31.5" hidden="1" x14ac:dyDescent="0.25">
      <c r="A2248" s="4" t="s">
        <v>264</v>
      </c>
      <c r="B2248" s="4" t="s">
        <v>10</v>
      </c>
      <c r="C2248" s="4" t="s">
        <v>11</v>
      </c>
      <c r="D2248" s="4" t="s">
        <v>1404</v>
      </c>
      <c r="E2248" s="4" t="s">
        <v>98</v>
      </c>
      <c r="F2248" s="15" t="s">
        <v>640</v>
      </c>
      <c r="G2248" s="5"/>
      <c r="H2248" s="5"/>
      <c r="I2248" s="5"/>
      <c r="J2248" s="5"/>
      <c r="K2248" s="5"/>
      <c r="L2248" s="5"/>
      <c r="M2248" s="5">
        <f>M2249</f>
        <v>0</v>
      </c>
      <c r="N2248" s="5">
        <f t="shared" si="4886"/>
        <v>0</v>
      </c>
      <c r="O2248" s="5">
        <f t="shared" si="4886"/>
        <v>0</v>
      </c>
      <c r="P2248" s="5">
        <f t="shared" si="4886"/>
        <v>0</v>
      </c>
      <c r="Q2248" s="5">
        <f t="shared" si="4886"/>
        <v>0</v>
      </c>
      <c r="R2248" s="5">
        <f t="shared" si="4886"/>
        <v>0</v>
      </c>
      <c r="S2248" s="5">
        <f t="shared" si="4886"/>
        <v>0</v>
      </c>
      <c r="T2248" s="5">
        <f t="shared" si="4886"/>
        <v>0</v>
      </c>
      <c r="U2248" s="5">
        <f t="shared" si="4886"/>
        <v>0</v>
      </c>
      <c r="V2248" s="5">
        <f t="shared" si="4886"/>
        <v>0</v>
      </c>
      <c r="W2248" s="5">
        <f t="shared" si="4886"/>
        <v>0</v>
      </c>
      <c r="X2248" s="5">
        <f t="shared" si="4886"/>
        <v>0</v>
      </c>
      <c r="Y2248" s="5">
        <f t="shared" si="4886"/>
        <v>0</v>
      </c>
      <c r="Z2248" s="5">
        <f t="shared" si="4886"/>
        <v>0</v>
      </c>
      <c r="AA2248" s="5">
        <f t="shared" si="4886"/>
        <v>0</v>
      </c>
      <c r="AB2248" s="5">
        <f t="shared" si="4886"/>
        <v>0</v>
      </c>
      <c r="AC2248" s="5">
        <f t="shared" si="4886"/>
        <v>0</v>
      </c>
      <c r="AD2248" s="5">
        <f t="shared" si="4822"/>
        <v>0</v>
      </c>
      <c r="AE2248" s="5">
        <f t="shared" si="4823"/>
        <v>0</v>
      </c>
      <c r="AF2248" s="5">
        <f t="shared" si="4824"/>
        <v>0</v>
      </c>
      <c r="AG2248" s="5">
        <f t="shared" si="4886"/>
        <v>0</v>
      </c>
      <c r="AH2248" s="5">
        <f t="shared" si="4886"/>
        <v>0</v>
      </c>
      <c r="AI2248" s="5">
        <f t="shared" si="4826"/>
        <v>0</v>
      </c>
      <c r="AJ2248" s="5">
        <f t="shared" si="4827"/>
        <v>0</v>
      </c>
      <c r="AK2248" s="5">
        <f t="shared" si="4828"/>
        <v>0</v>
      </c>
      <c r="AL2248" s="5">
        <f t="shared" si="4886"/>
        <v>0</v>
      </c>
      <c r="AM2248" s="5">
        <f t="shared" si="4886"/>
        <v>0</v>
      </c>
      <c r="AN2248" s="5">
        <f t="shared" si="4886"/>
        <v>0</v>
      </c>
      <c r="AO2248" s="5">
        <f t="shared" si="4886"/>
        <v>0</v>
      </c>
      <c r="AP2248" s="5">
        <f t="shared" si="4886"/>
        <v>0</v>
      </c>
      <c r="AQ2248" s="5">
        <f t="shared" si="4759"/>
        <v>0</v>
      </c>
      <c r="AR2248" s="5">
        <f t="shared" si="4831"/>
        <v>0</v>
      </c>
      <c r="AS2248" s="5">
        <f t="shared" si="4832"/>
        <v>0</v>
      </c>
      <c r="AT2248" s="5">
        <f t="shared" si="4886"/>
        <v>0</v>
      </c>
      <c r="AU2248" s="5">
        <f t="shared" si="4834"/>
        <v>0</v>
      </c>
      <c r="AV2248" s="5">
        <f t="shared" si="4886"/>
        <v>0</v>
      </c>
      <c r="AW2248" s="5">
        <f t="shared" si="4886"/>
        <v>0</v>
      </c>
      <c r="AX2248" s="5">
        <f t="shared" si="4886"/>
        <v>0</v>
      </c>
      <c r="AY2248" s="5">
        <f t="shared" si="4886"/>
        <v>0</v>
      </c>
      <c r="AZ2248" s="5">
        <f t="shared" si="4886"/>
        <v>0</v>
      </c>
      <c r="BA2248" s="5">
        <f t="shared" si="4886"/>
        <v>0</v>
      </c>
      <c r="BB2248" s="5">
        <f t="shared" si="4886"/>
        <v>0</v>
      </c>
      <c r="BC2248" s="5">
        <f t="shared" si="4886"/>
        <v>0</v>
      </c>
      <c r="BD2248" s="5">
        <f t="shared" si="4886"/>
        <v>0</v>
      </c>
      <c r="BE2248" s="5">
        <f t="shared" si="4886"/>
        <v>0</v>
      </c>
      <c r="BF2248" s="5">
        <f t="shared" si="4886"/>
        <v>0</v>
      </c>
      <c r="BG2248" s="5">
        <f t="shared" si="4760"/>
        <v>0</v>
      </c>
      <c r="BH2248" s="5">
        <f t="shared" si="4761"/>
        <v>0</v>
      </c>
      <c r="BI2248" s="5">
        <f t="shared" si="4762"/>
        <v>0</v>
      </c>
      <c r="BJ2248" s="5">
        <f t="shared" si="4886"/>
        <v>0</v>
      </c>
      <c r="BK2248" s="3">
        <v>0</v>
      </c>
    </row>
    <row r="2249" spans="1:63" ht="47.25" hidden="1" x14ac:dyDescent="0.25">
      <c r="A2249" s="4" t="s">
        <v>264</v>
      </c>
      <c r="B2249" s="4" t="s">
        <v>10</v>
      </c>
      <c r="C2249" s="4" t="s">
        <v>11</v>
      </c>
      <c r="D2249" s="4" t="s">
        <v>1404</v>
      </c>
      <c r="E2249" s="4" t="s">
        <v>94</v>
      </c>
      <c r="F2249" s="15" t="s">
        <v>643</v>
      </c>
      <c r="G2249" s="5"/>
      <c r="H2249" s="5"/>
      <c r="I2249" s="5"/>
      <c r="J2249" s="5"/>
      <c r="K2249" s="5"/>
      <c r="L2249" s="5"/>
      <c r="M2249" s="5">
        <v>0</v>
      </c>
      <c r="N2249" s="5">
        <v>0</v>
      </c>
      <c r="O2249" s="5">
        <v>0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>
        <f t="shared" si="4822"/>
        <v>0</v>
      </c>
      <c r="AE2249" s="5">
        <f t="shared" si="4823"/>
        <v>0</v>
      </c>
      <c r="AF2249" s="5">
        <f t="shared" si="4824"/>
        <v>0</v>
      </c>
      <c r="AG2249" s="5"/>
      <c r="AH2249" s="5"/>
      <c r="AI2249" s="5">
        <f t="shared" si="4826"/>
        <v>0</v>
      </c>
      <c r="AJ2249" s="5">
        <f t="shared" si="4827"/>
        <v>0</v>
      </c>
      <c r="AK2249" s="5">
        <f t="shared" si="4828"/>
        <v>0</v>
      </c>
      <c r="AL2249" s="5"/>
      <c r="AM2249" s="5"/>
      <c r="AN2249" s="5"/>
      <c r="AO2249" s="5"/>
      <c r="AP2249" s="5"/>
      <c r="AQ2249" s="5">
        <f t="shared" si="4759"/>
        <v>0</v>
      </c>
      <c r="AR2249" s="5">
        <f t="shared" si="4831"/>
        <v>0</v>
      </c>
      <c r="AS2249" s="5">
        <f t="shared" si="4832"/>
        <v>0</v>
      </c>
      <c r="AT2249" s="5"/>
      <c r="AU2249" s="5">
        <f t="shared" si="4834"/>
        <v>0</v>
      </c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>
        <f t="shared" si="4760"/>
        <v>0</v>
      </c>
      <c r="BH2249" s="5">
        <f t="shared" si="4761"/>
        <v>0</v>
      </c>
      <c r="BI2249" s="5">
        <f t="shared" si="4762"/>
        <v>0</v>
      </c>
      <c r="BJ2249" s="5"/>
      <c r="BK2249" s="3">
        <v>0</v>
      </c>
    </row>
    <row r="2250" spans="1:63" ht="63" x14ac:dyDescent="0.25">
      <c r="A2250" s="4" t="s">
        <v>264</v>
      </c>
      <c r="B2250" s="4" t="s">
        <v>10</v>
      </c>
      <c r="C2250" s="4" t="s">
        <v>11</v>
      </c>
      <c r="D2250" s="4" t="s">
        <v>205</v>
      </c>
      <c r="E2250" s="4"/>
      <c r="F2250" s="15" t="s">
        <v>657</v>
      </c>
      <c r="G2250" s="5">
        <f>G2251+G2254</f>
        <v>3448.3</v>
      </c>
      <c r="H2250" s="5">
        <f t="shared" ref="H2250:BJ2250" si="4887">H2251+H2254</f>
        <v>3448.3</v>
      </c>
      <c r="I2250" s="5">
        <f t="shared" si="4887"/>
        <v>3448.3</v>
      </c>
      <c r="J2250" s="5">
        <f t="shared" ref="J2250:L2250" si="4888">J2251+J2254</f>
        <v>0</v>
      </c>
      <c r="K2250" s="5">
        <f t="shared" si="4888"/>
        <v>0</v>
      </c>
      <c r="L2250" s="5">
        <f t="shared" si="4888"/>
        <v>0</v>
      </c>
      <c r="M2250" s="5">
        <f t="shared" si="4744"/>
        <v>3448.3</v>
      </c>
      <c r="N2250" s="5">
        <f t="shared" si="4745"/>
        <v>3448.3</v>
      </c>
      <c r="O2250" s="5">
        <f t="shared" si="4746"/>
        <v>3448.3</v>
      </c>
      <c r="P2250" s="5">
        <f t="shared" ref="P2250:AC2250" si="4889">P2251+P2254</f>
        <v>0</v>
      </c>
      <c r="Q2250" s="5">
        <f t="shared" si="4889"/>
        <v>0</v>
      </c>
      <c r="R2250" s="5">
        <f t="shared" si="4889"/>
        <v>0</v>
      </c>
      <c r="S2250" s="5">
        <f t="shared" si="4889"/>
        <v>0</v>
      </c>
      <c r="T2250" s="5">
        <f t="shared" si="4889"/>
        <v>0</v>
      </c>
      <c r="U2250" s="5">
        <f t="shared" si="4889"/>
        <v>0</v>
      </c>
      <c r="V2250" s="5">
        <f t="shared" ref="V2250" si="4890">V2251+V2254</f>
        <v>0</v>
      </c>
      <c r="W2250" s="5">
        <f t="shared" si="4889"/>
        <v>0</v>
      </c>
      <c r="X2250" s="5">
        <f t="shared" si="4889"/>
        <v>0</v>
      </c>
      <c r="Y2250" s="5">
        <f t="shared" si="4889"/>
        <v>0</v>
      </c>
      <c r="Z2250" s="5">
        <f t="shared" si="4889"/>
        <v>0</v>
      </c>
      <c r="AA2250" s="5">
        <f t="shared" si="4889"/>
        <v>0</v>
      </c>
      <c r="AB2250" s="5">
        <f t="shared" si="4889"/>
        <v>0</v>
      </c>
      <c r="AC2250" s="5">
        <f t="shared" si="4889"/>
        <v>0</v>
      </c>
      <c r="AD2250" s="5">
        <f t="shared" si="4822"/>
        <v>3448.3</v>
      </c>
      <c r="AE2250" s="5">
        <f t="shared" si="4823"/>
        <v>3448.3</v>
      </c>
      <c r="AF2250" s="5">
        <f t="shared" si="4824"/>
        <v>3448.3</v>
      </c>
      <c r="AG2250" s="5">
        <f t="shared" ref="AG2250:AH2250" si="4891">AG2251+AG2254</f>
        <v>0</v>
      </c>
      <c r="AH2250" s="5">
        <f t="shared" si="4891"/>
        <v>0</v>
      </c>
      <c r="AI2250" s="5">
        <f t="shared" si="4826"/>
        <v>3448.3</v>
      </c>
      <c r="AJ2250" s="5">
        <f t="shared" si="4827"/>
        <v>3448.3</v>
      </c>
      <c r="AK2250" s="5">
        <f t="shared" si="4828"/>
        <v>3448.3</v>
      </c>
      <c r="AL2250" s="5">
        <f t="shared" ref="AL2250" si="4892">AL2251+AL2254</f>
        <v>0</v>
      </c>
      <c r="AM2250" s="5">
        <f t="shared" ref="AM2250:AP2250" si="4893">AM2251+AM2254</f>
        <v>0</v>
      </c>
      <c r="AN2250" s="5">
        <f t="shared" si="4893"/>
        <v>0</v>
      </c>
      <c r="AO2250" s="5">
        <f t="shared" si="4893"/>
        <v>0</v>
      </c>
      <c r="AP2250" s="5">
        <f t="shared" si="4893"/>
        <v>0</v>
      </c>
      <c r="AQ2250" s="5">
        <f t="shared" si="4759"/>
        <v>3448.3</v>
      </c>
      <c r="AR2250" s="5">
        <f t="shared" si="4831"/>
        <v>3448.3</v>
      </c>
      <c r="AS2250" s="5">
        <f t="shared" si="4832"/>
        <v>3448.3</v>
      </c>
      <c r="AT2250" s="5">
        <f t="shared" ref="AT2250" si="4894">AT2251+AT2254</f>
        <v>0</v>
      </c>
      <c r="AU2250" s="5">
        <f t="shared" si="4834"/>
        <v>3448.3</v>
      </c>
      <c r="AV2250" s="5">
        <f t="shared" ref="AV2250" si="4895">AV2251+AV2254</f>
        <v>0</v>
      </c>
      <c r="AW2250" s="5">
        <f t="shared" ref="AW2250:BF2250" si="4896">AW2251+AW2254</f>
        <v>0</v>
      </c>
      <c r="AX2250" s="5">
        <f t="shared" si="4896"/>
        <v>0</v>
      </c>
      <c r="AY2250" s="5">
        <f t="shared" si="4896"/>
        <v>0</v>
      </c>
      <c r="AZ2250" s="5">
        <f t="shared" si="4896"/>
        <v>0</v>
      </c>
      <c r="BA2250" s="5">
        <f t="shared" si="4896"/>
        <v>0</v>
      </c>
      <c r="BB2250" s="5">
        <f t="shared" si="4896"/>
        <v>0</v>
      </c>
      <c r="BC2250" s="5">
        <f t="shared" si="4896"/>
        <v>0</v>
      </c>
      <c r="BD2250" s="5">
        <f t="shared" si="4896"/>
        <v>0</v>
      </c>
      <c r="BE2250" s="5">
        <f t="shared" si="4896"/>
        <v>0</v>
      </c>
      <c r="BF2250" s="5">
        <f t="shared" si="4896"/>
        <v>0</v>
      </c>
      <c r="BG2250" s="5">
        <f t="shared" si="4760"/>
        <v>3448.3</v>
      </c>
      <c r="BH2250" s="5">
        <f t="shared" si="4761"/>
        <v>3448.3</v>
      </c>
      <c r="BI2250" s="5">
        <f t="shared" si="4762"/>
        <v>3448.3</v>
      </c>
      <c r="BJ2250" s="5">
        <f t="shared" si="4887"/>
        <v>0</v>
      </c>
    </row>
    <row r="2251" spans="1:63" ht="31.5" x14ac:dyDescent="0.25">
      <c r="A2251" s="4" t="s">
        <v>264</v>
      </c>
      <c r="B2251" s="4" t="s">
        <v>10</v>
      </c>
      <c r="C2251" s="4" t="s">
        <v>11</v>
      </c>
      <c r="D2251" s="4" t="s">
        <v>200</v>
      </c>
      <c r="E2251" s="4"/>
      <c r="F2251" s="15" t="s">
        <v>659</v>
      </c>
      <c r="G2251" s="5">
        <f>G2252</f>
        <v>3286.3</v>
      </c>
      <c r="H2251" s="5">
        <f t="shared" ref="H2251:BJ2252" si="4897">H2252</f>
        <v>3286.3</v>
      </c>
      <c r="I2251" s="5">
        <f t="shared" si="4897"/>
        <v>3286.3</v>
      </c>
      <c r="J2251" s="5">
        <f t="shared" si="4897"/>
        <v>0</v>
      </c>
      <c r="K2251" s="5">
        <f t="shared" si="4897"/>
        <v>0</v>
      </c>
      <c r="L2251" s="5">
        <f t="shared" si="4897"/>
        <v>0</v>
      </c>
      <c r="M2251" s="5">
        <f t="shared" si="4744"/>
        <v>3286.3</v>
      </c>
      <c r="N2251" s="5">
        <f t="shared" si="4745"/>
        <v>3286.3</v>
      </c>
      <c r="O2251" s="5">
        <f t="shared" si="4746"/>
        <v>3286.3</v>
      </c>
      <c r="P2251" s="5">
        <f t="shared" si="4897"/>
        <v>0</v>
      </c>
      <c r="Q2251" s="5">
        <f t="shared" si="4897"/>
        <v>0</v>
      </c>
      <c r="R2251" s="5">
        <f t="shared" si="4897"/>
        <v>0</v>
      </c>
      <c r="S2251" s="5">
        <f t="shared" si="4897"/>
        <v>0</v>
      </c>
      <c r="T2251" s="5">
        <f t="shared" si="4897"/>
        <v>0</v>
      </c>
      <c r="U2251" s="5">
        <f t="shared" si="4897"/>
        <v>0</v>
      </c>
      <c r="V2251" s="5">
        <f t="shared" si="4897"/>
        <v>0</v>
      </c>
      <c r="W2251" s="5">
        <f t="shared" si="4897"/>
        <v>0</v>
      </c>
      <c r="X2251" s="5">
        <f t="shared" si="4897"/>
        <v>0</v>
      </c>
      <c r="Y2251" s="5">
        <f t="shared" si="4897"/>
        <v>0</v>
      </c>
      <c r="Z2251" s="5">
        <f t="shared" si="4897"/>
        <v>0</v>
      </c>
      <c r="AA2251" s="5">
        <f t="shared" si="4897"/>
        <v>0</v>
      </c>
      <c r="AB2251" s="5">
        <f t="shared" si="4897"/>
        <v>0</v>
      </c>
      <c r="AC2251" s="5">
        <f t="shared" si="4897"/>
        <v>0</v>
      </c>
      <c r="AD2251" s="5">
        <f t="shared" si="4822"/>
        <v>3286.3</v>
      </c>
      <c r="AE2251" s="5">
        <f t="shared" si="4823"/>
        <v>3286.3</v>
      </c>
      <c r="AF2251" s="5">
        <f t="shared" si="4824"/>
        <v>3286.3</v>
      </c>
      <c r="AG2251" s="5">
        <f t="shared" si="4897"/>
        <v>0</v>
      </c>
      <c r="AH2251" s="5">
        <f t="shared" si="4897"/>
        <v>0</v>
      </c>
      <c r="AI2251" s="5">
        <f t="shared" si="4826"/>
        <v>3286.3</v>
      </c>
      <c r="AJ2251" s="5">
        <f t="shared" si="4827"/>
        <v>3286.3</v>
      </c>
      <c r="AK2251" s="5">
        <f t="shared" si="4828"/>
        <v>3286.3</v>
      </c>
      <c r="AL2251" s="5">
        <f t="shared" si="4897"/>
        <v>0</v>
      </c>
      <c r="AM2251" s="5">
        <f t="shared" si="4897"/>
        <v>0</v>
      </c>
      <c r="AN2251" s="5">
        <f t="shared" si="4897"/>
        <v>0</v>
      </c>
      <c r="AO2251" s="5">
        <f t="shared" si="4897"/>
        <v>0</v>
      </c>
      <c r="AP2251" s="5">
        <f t="shared" si="4897"/>
        <v>0</v>
      </c>
      <c r="AQ2251" s="5">
        <f t="shared" si="4759"/>
        <v>3286.3</v>
      </c>
      <c r="AR2251" s="5">
        <f t="shared" si="4831"/>
        <v>3286.3</v>
      </c>
      <c r="AS2251" s="5">
        <f t="shared" si="4832"/>
        <v>3286.3</v>
      </c>
      <c r="AT2251" s="5">
        <f t="shared" si="4897"/>
        <v>0</v>
      </c>
      <c r="AU2251" s="5">
        <f t="shared" si="4834"/>
        <v>3286.3</v>
      </c>
      <c r="AV2251" s="5">
        <f t="shared" si="4897"/>
        <v>0</v>
      </c>
      <c r="AW2251" s="5">
        <f t="shared" si="4897"/>
        <v>0</v>
      </c>
      <c r="AX2251" s="5">
        <f t="shared" si="4897"/>
        <v>0</v>
      </c>
      <c r="AY2251" s="5">
        <f t="shared" si="4897"/>
        <v>0</v>
      </c>
      <c r="AZ2251" s="5">
        <f t="shared" si="4897"/>
        <v>0</v>
      </c>
      <c r="BA2251" s="5">
        <f t="shared" si="4897"/>
        <v>0</v>
      </c>
      <c r="BB2251" s="5">
        <f t="shared" si="4897"/>
        <v>0</v>
      </c>
      <c r="BC2251" s="5">
        <f t="shared" si="4897"/>
        <v>0</v>
      </c>
      <c r="BD2251" s="5">
        <f t="shared" si="4897"/>
        <v>0</v>
      </c>
      <c r="BE2251" s="5">
        <f t="shared" si="4897"/>
        <v>0</v>
      </c>
      <c r="BF2251" s="5">
        <f t="shared" si="4897"/>
        <v>0</v>
      </c>
      <c r="BG2251" s="5">
        <f t="shared" si="4760"/>
        <v>3286.3</v>
      </c>
      <c r="BH2251" s="5">
        <f t="shared" si="4761"/>
        <v>3286.3</v>
      </c>
      <c r="BI2251" s="5">
        <f t="shared" si="4762"/>
        <v>3286.3</v>
      </c>
      <c r="BJ2251" s="5">
        <f t="shared" si="4897"/>
        <v>0</v>
      </c>
    </row>
    <row r="2252" spans="1:63" ht="31.5" x14ac:dyDescent="0.25">
      <c r="A2252" s="4" t="s">
        <v>264</v>
      </c>
      <c r="B2252" s="4" t="s">
        <v>10</v>
      </c>
      <c r="C2252" s="4" t="s">
        <v>11</v>
      </c>
      <c r="D2252" s="4" t="s">
        <v>200</v>
      </c>
      <c r="E2252" s="4" t="s">
        <v>98</v>
      </c>
      <c r="F2252" s="15" t="s">
        <v>640</v>
      </c>
      <c r="G2252" s="5">
        <f>G2253</f>
        <v>3286.3</v>
      </c>
      <c r="H2252" s="5">
        <f t="shared" si="4897"/>
        <v>3286.3</v>
      </c>
      <c r="I2252" s="5">
        <f t="shared" si="4897"/>
        <v>3286.3</v>
      </c>
      <c r="J2252" s="5">
        <f t="shared" si="4897"/>
        <v>0</v>
      </c>
      <c r="K2252" s="5">
        <f t="shared" si="4897"/>
        <v>0</v>
      </c>
      <c r="L2252" s="5">
        <f t="shared" si="4897"/>
        <v>0</v>
      </c>
      <c r="M2252" s="5">
        <f t="shared" si="4744"/>
        <v>3286.3</v>
      </c>
      <c r="N2252" s="5">
        <f t="shared" si="4745"/>
        <v>3286.3</v>
      </c>
      <c r="O2252" s="5">
        <f t="shared" si="4746"/>
        <v>3286.3</v>
      </c>
      <c r="P2252" s="5">
        <f t="shared" si="4897"/>
        <v>0</v>
      </c>
      <c r="Q2252" s="5">
        <f t="shared" si="4897"/>
        <v>0</v>
      </c>
      <c r="R2252" s="5">
        <f t="shared" si="4897"/>
        <v>0</v>
      </c>
      <c r="S2252" s="5">
        <f t="shared" si="4897"/>
        <v>0</v>
      </c>
      <c r="T2252" s="5">
        <f t="shared" si="4897"/>
        <v>0</v>
      </c>
      <c r="U2252" s="5">
        <f t="shared" si="4897"/>
        <v>0</v>
      </c>
      <c r="V2252" s="5">
        <f t="shared" si="4897"/>
        <v>0</v>
      </c>
      <c r="W2252" s="5">
        <f t="shared" si="4897"/>
        <v>0</v>
      </c>
      <c r="X2252" s="5">
        <f t="shared" si="4897"/>
        <v>0</v>
      </c>
      <c r="Y2252" s="5">
        <f t="shared" si="4897"/>
        <v>0</v>
      </c>
      <c r="Z2252" s="5">
        <f t="shared" si="4897"/>
        <v>0</v>
      </c>
      <c r="AA2252" s="5">
        <f t="shared" si="4897"/>
        <v>0</v>
      </c>
      <c r="AB2252" s="5">
        <f t="shared" si="4897"/>
        <v>0</v>
      </c>
      <c r="AC2252" s="5">
        <f t="shared" si="4897"/>
        <v>0</v>
      </c>
      <c r="AD2252" s="5">
        <f t="shared" si="4822"/>
        <v>3286.3</v>
      </c>
      <c r="AE2252" s="5">
        <f t="shared" si="4823"/>
        <v>3286.3</v>
      </c>
      <c r="AF2252" s="5">
        <f t="shared" si="4824"/>
        <v>3286.3</v>
      </c>
      <c r="AG2252" s="5">
        <f t="shared" si="4897"/>
        <v>0</v>
      </c>
      <c r="AH2252" s="5">
        <f t="shared" si="4897"/>
        <v>0</v>
      </c>
      <c r="AI2252" s="5">
        <f t="shared" si="4826"/>
        <v>3286.3</v>
      </c>
      <c r="AJ2252" s="5">
        <f t="shared" si="4827"/>
        <v>3286.3</v>
      </c>
      <c r="AK2252" s="5">
        <f t="shared" si="4828"/>
        <v>3286.3</v>
      </c>
      <c r="AL2252" s="5">
        <f t="shared" si="4897"/>
        <v>0</v>
      </c>
      <c r="AM2252" s="5">
        <f t="shared" si="4897"/>
        <v>0</v>
      </c>
      <c r="AN2252" s="5">
        <f t="shared" si="4897"/>
        <v>0</v>
      </c>
      <c r="AO2252" s="5">
        <f t="shared" si="4897"/>
        <v>0</v>
      </c>
      <c r="AP2252" s="5">
        <f t="shared" si="4897"/>
        <v>0</v>
      </c>
      <c r="AQ2252" s="5">
        <f t="shared" si="4759"/>
        <v>3286.3</v>
      </c>
      <c r="AR2252" s="5">
        <f t="shared" si="4831"/>
        <v>3286.3</v>
      </c>
      <c r="AS2252" s="5">
        <f t="shared" si="4832"/>
        <v>3286.3</v>
      </c>
      <c r="AT2252" s="5">
        <f t="shared" si="4897"/>
        <v>0</v>
      </c>
      <c r="AU2252" s="5">
        <f t="shared" si="4834"/>
        <v>3286.3</v>
      </c>
      <c r="AV2252" s="5">
        <f t="shared" si="4897"/>
        <v>0</v>
      </c>
      <c r="AW2252" s="5">
        <f t="shared" si="4897"/>
        <v>0</v>
      </c>
      <c r="AX2252" s="5">
        <f t="shared" si="4897"/>
        <v>0</v>
      </c>
      <c r="AY2252" s="5">
        <f t="shared" si="4897"/>
        <v>0</v>
      </c>
      <c r="AZ2252" s="5">
        <f t="shared" si="4897"/>
        <v>0</v>
      </c>
      <c r="BA2252" s="5">
        <f t="shared" si="4897"/>
        <v>0</v>
      </c>
      <c r="BB2252" s="5">
        <f t="shared" si="4897"/>
        <v>0</v>
      </c>
      <c r="BC2252" s="5">
        <f t="shared" si="4897"/>
        <v>0</v>
      </c>
      <c r="BD2252" s="5">
        <f t="shared" si="4897"/>
        <v>0</v>
      </c>
      <c r="BE2252" s="5">
        <f t="shared" si="4897"/>
        <v>0</v>
      </c>
      <c r="BF2252" s="5">
        <f t="shared" si="4897"/>
        <v>0</v>
      </c>
      <c r="BG2252" s="5">
        <f t="shared" si="4760"/>
        <v>3286.3</v>
      </c>
      <c r="BH2252" s="5">
        <f t="shared" si="4761"/>
        <v>3286.3</v>
      </c>
      <c r="BI2252" s="5">
        <f t="shared" si="4762"/>
        <v>3286.3</v>
      </c>
      <c r="BJ2252" s="5">
        <f t="shared" si="4897"/>
        <v>0</v>
      </c>
    </row>
    <row r="2253" spans="1:63" ht="47.25" x14ac:dyDescent="0.25">
      <c r="A2253" s="4" t="s">
        <v>264</v>
      </c>
      <c r="B2253" s="4" t="s">
        <v>10</v>
      </c>
      <c r="C2253" s="4" t="s">
        <v>11</v>
      </c>
      <c r="D2253" s="4" t="s">
        <v>200</v>
      </c>
      <c r="E2253" s="4" t="s">
        <v>94</v>
      </c>
      <c r="F2253" s="15" t="s">
        <v>643</v>
      </c>
      <c r="G2253" s="5">
        <v>3286.3</v>
      </c>
      <c r="H2253" s="5">
        <v>3286.3</v>
      </c>
      <c r="I2253" s="5">
        <v>3286.3</v>
      </c>
      <c r="J2253" s="5"/>
      <c r="K2253" s="5"/>
      <c r="L2253" s="5"/>
      <c r="M2253" s="5">
        <f t="shared" si="4744"/>
        <v>3286.3</v>
      </c>
      <c r="N2253" s="5">
        <f t="shared" si="4745"/>
        <v>3286.3</v>
      </c>
      <c r="O2253" s="5">
        <f t="shared" si="4746"/>
        <v>3286.3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>
        <f t="shared" si="4822"/>
        <v>3286.3</v>
      </c>
      <c r="AE2253" s="5">
        <f t="shared" si="4823"/>
        <v>3286.3</v>
      </c>
      <c r="AF2253" s="5">
        <f t="shared" si="4824"/>
        <v>3286.3</v>
      </c>
      <c r="AG2253" s="5"/>
      <c r="AH2253" s="5"/>
      <c r="AI2253" s="5">
        <f t="shared" si="4826"/>
        <v>3286.3</v>
      </c>
      <c r="AJ2253" s="5">
        <f t="shared" si="4827"/>
        <v>3286.3</v>
      </c>
      <c r="AK2253" s="5">
        <f t="shared" si="4828"/>
        <v>3286.3</v>
      </c>
      <c r="AL2253" s="5"/>
      <c r="AM2253" s="5"/>
      <c r="AN2253" s="5"/>
      <c r="AO2253" s="5"/>
      <c r="AP2253" s="5"/>
      <c r="AQ2253" s="5">
        <f t="shared" si="4759"/>
        <v>3286.3</v>
      </c>
      <c r="AR2253" s="5">
        <f t="shared" si="4831"/>
        <v>3286.3</v>
      </c>
      <c r="AS2253" s="5">
        <f t="shared" si="4832"/>
        <v>3286.3</v>
      </c>
      <c r="AT2253" s="5"/>
      <c r="AU2253" s="5">
        <f t="shared" si="4834"/>
        <v>3286.3</v>
      </c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>
        <f t="shared" si="4760"/>
        <v>3286.3</v>
      </c>
      <c r="BH2253" s="5">
        <f t="shared" si="4761"/>
        <v>3286.3</v>
      </c>
      <c r="BI2253" s="5">
        <f t="shared" si="4762"/>
        <v>3286.3</v>
      </c>
      <c r="BJ2253" s="5"/>
    </row>
    <row r="2254" spans="1:63" ht="31.5" x14ac:dyDescent="0.25">
      <c r="A2254" s="4" t="s">
        <v>264</v>
      </c>
      <c r="B2254" s="4" t="s">
        <v>10</v>
      </c>
      <c r="C2254" s="4" t="s">
        <v>11</v>
      </c>
      <c r="D2254" s="4" t="s">
        <v>201</v>
      </c>
      <c r="E2254" s="4"/>
      <c r="F2254" s="15" t="s">
        <v>1444</v>
      </c>
      <c r="G2254" s="5">
        <f>G2255</f>
        <v>162</v>
      </c>
      <c r="H2254" s="5">
        <f t="shared" ref="H2254:BJ2255" si="4898">H2255</f>
        <v>162</v>
      </c>
      <c r="I2254" s="5">
        <f t="shared" si="4898"/>
        <v>162</v>
      </c>
      <c r="J2254" s="5">
        <f t="shared" si="4898"/>
        <v>0</v>
      </c>
      <c r="K2254" s="5">
        <f t="shared" si="4898"/>
        <v>0</v>
      </c>
      <c r="L2254" s="5">
        <f t="shared" si="4898"/>
        <v>0</v>
      </c>
      <c r="M2254" s="5">
        <f t="shared" si="4744"/>
        <v>162</v>
      </c>
      <c r="N2254" s="5">
        <f t="shared" si="4745"/>
        <v>162</v>
      </c>
      <c r="O2254" s="5">
        <f t="shared" si="4746"/>
        <v>162</v>
      </c>
      <c r="P2254" s="5">
        <f t="shared" si="4898"/>
        <v>0</v>
      </c>
      <c r="Q2254" s="5">
        <f t="shared" si="4898"/>
        <v>0</v>
      </c>
      <c r="R2254" s="5">
        <f t="shared" si="4898"/>
        <v>0</v>
      </c>
      <c r="S2254" s="5">
        <f t="shared" si="4898"/>
        <v>0</v>
      </c>
      <c r="T2254" s="5">
        <f t="shared" si="4898"/>
        <v>0</v>
      </c>
      <c r="U2254" s="5">
        <f t="shared" si="4898"/>
        <v>0</v>
      </c>
      <c r="V2254" s="5">
        <f t="shared" si="4898"/>
        <v>0</v>
      </c>
      <c r="W2254" s="5">
        <f t="shared" si="4898"/>
        <v>0</v>
      </c>
      <c r="X2254" s="5">
        <f t="shared" si="4898"/>
        <v>0</v>
      </c>
      <c r="Y2254" s="5">
        <f t="shared" si="4898"/>
        <v>0</v>
      </c>
      <c r="Z2254" s="5">
        <f t="shared" si="4898"/>
        <v>0</v>
      </c>
      <c r="AA2254" s="5">
        <f t="shared" si="4898"/>
        <v>0</v>
      </c>
      <c r="AB2254" s="5">
        <f t="shared" si="4898"/>
        <v>0</v>
      </c>
      <c r="AC2254" s="5">
        <f t="shared" si="4898"/>
        <v>0</v>
      </c>
      <c r="AD2254" s="5">
        <f t="shared" si="4822"/>
        <v>162</v>
      </c>
      <c r="AE2254" s="5">
        <f t="shared" si="4823"/>
        <v>162</v>
      </c>
      <c r="AF2254" s="5">
        <f t="shared" si="4824"/>
        <v>162</v>
      </c>
      <c r="AG2254" s="5">
        <f t="shared" si="4898"/>
        <v>0</v>
      </c>
      <c r="AH2254" s="5">
        <f t="shared" si="4898"/>
        <v>0</v>
      </c>
      <c r="AI2254" s="5">
        <f t="shared" si="4826"/>
        <v>162</v>
      </c>
      <c r="AJ2254" s="5">
        <f t="shared" si="4827"/>
        <v>162</v>
      </c>
      <c r="AK2254" s="5">
        <f t="shared" si="4828"/>
        <v>162</v>
      </c>
      <c r="AL2254" s="5">
        <f t="shared" si="4898"/>
        <v>0</v>
      </c>
      <c r="AM2254" s="5">
        <f t="shared" si="4898"/>
        <v>0</v>
      </c>
      <c r="AN2254" s="5">
        <f t="shared" si="4898"/>
        <v>0</v>
      </c>
      <c r="AO2254" s="5">
        <f t="shared" si="4898"/>
        <v>0</v>
      </c>
      <c r="AP2254" s="5">
        <f t="shared" si="4898"/>
        <v>0</v>
      </c>
      <c r="AQ2254" s="5">
        <f t="shared" si="4759"/>
        <v>162</v>
      </c>
      <c r="AR2254" s="5">
        <f t="shared" si="4831"/>
        <v>162</v>
      </c>
      <c r="AS2254" s="5">
        <f t="shared" si="4832"/>
        <v>162</v>
      </c>
      <c r="AT2254" s="5">
        <f t="shared" si="4898"/>
        <v>0</v>
      </c>
      <c r="AU2254" s="5">
        <f t="shared" si="4834"/>
        <v>162</v>
      </c>
      <c r="AV2254" s="5">
        <f t="shared" si="4898"/>
        <v>0</v>
      </c>
      <c r="AW2254" s="5">
        <f t="shared" si="4898"/>
        <v>0</v>
      </c>
      <c r="AX2254" s="5">
        <f t="shared" si="4898"/>
        <v>0</v>
      </c>
      <c r="AY2254" s="5">
        <f t="shared" si="4898"/>
        <v>0</v>
      </c>
      <c r="AZ2254" s="5">
        <f t="shared" si="4898"/>
        <v>0</v>
      </c>
      <c r="BA2254" s="5">
        <f t="shared" si="4898"/>
        <v>0</v>
      </c>
      <c r="BB2254" s="5">
        <f t="shared" si="4898"/>
        <v>0</v>
      </c>
      <c r="BC2254" s="5">
        <f t="shared" si="4898"/>
        <v>0</v>
      </c>
      <c r="BD2254" s="5">
        <f t="shared" si="4898"/>
        <v>0</v>
      </c>
      <c r="BE2254" s="5">
        <f t="shared" si="4898"/>
        <v>0</v>
      </c>
      <c r="BF2254" s="5">
        <f t="shared" si="4898"/>
        <v>0</v>
      </c>
      <c r="BG2254" s="5">
        <f t="shared" si="4760"/>
        <v>162</v>
      </c>
      <c r="BH2254" s="5">
        <f t="shared" si="4761"/>
        <v>162</v>
      </c>
      <c r="BI2254" s="5">
        <f t="shared" si="4762"/>
        <v>162</v>
      </c>
      <c r="BJ2254" s="5">
        <f t="shared" si="4898"/>
        <v>0</v>
      </c>
    </row>
    <row r="2255" spans="1:63" ht="31.5" x14ac:dyDescent="0.25">
      <c r="A2255" s="4" t="s">
        <v>264</v>
      </c>
      <c r="B2255" s="4" t="s">
        <v>10</v>
      </c>
      <c r="C2255" s="4" t="s">
        <v>11</v>
      </c>
      <c r="D2255" s="4" t="s">
        <v>201</v>
      </c>
      <c r="E2255" s="4" t="s">
        <v>98</v>
      </c>
      <c r="F2255" s="15" t="s">
        <v>640</v>
      </c>
      <c r="G2255" s="5">
        <f>G2256</f>
        <v>162</v>
      </c>
      <c r="H2255" s="5">
        <f t="shared" si="4898"/>
        <v>162</v>
      </c>
      <c r="I2255" s="5">
        <f t="shared" si="4898"/>
        <v>162</v>
      </c>
      <c r="J2255" s="5">
        <f t="shared" si="4898"/>
        <v>0</v>
      </c>
      <c r="K2255" s="5">
        <f t="shared" si="4898"/>
        <v>0</v>
      </c>
      <c r="L2255" s="5">
        <f t="shared" si="4898"/>
        <v>0</v>
      </c>
      <c r="M2255" s="5">
        <f t="shared" si="4744"/>
        <v>162</v>
      </c>
      <c r="N2255" s="5">
        <f t="shared" si="4745"/>
        <v>162</v>
      </c>
      <c r="O2255" s="5">
        <f t="shared" si="4746"/>
        <v>162</v>
      </c>
      <c r="P2255" s="5">
        <f t="shared" si="4898"/>
        <v>0</v>
      </c>
      <c r="Q2255" s="5">
        <f t="shared" si="4898"/>
        <v>0</v>
      </c>
      <c r="R2255" s="5">
        <f t="shared" si="4898"/>
        <v>0</v>
      </c>
      <c r="S2255" s="5">
        <f t="shared" si="4898"/>
        <v>0</v>
      </c>
      <c r="T2255" s="5">
        <f t="shared" si="4898"/>
        <v>0</v>
      </c>
      <c r="U2255" s="5">
        <f t="shared" si="4898"/>
        <v>0</v>
      </c>
      <c r="V2255" s="5">
        <f t="shared" si="4898"/>
        <v>0</v>
      </c>
      <c r="W2255" s="5">
        <f t="shared" si="4898"/>
        <v>0</v>
      </c>
      <c r="X2255" s="5">
        <f t="shared" si="4898"/>
        <v>0</v>
      </c>
      <c r="Y2255" s="5">
        <f t="shared" si="4898"/>
        <v>0</v>
      </c>
      <c r="Z2255" s="5">
        <f t="shared" si="4898"/>
        <v>0</v>
      </c>
      <c r="AA2255" s="5">
        <f t="shared" si="4898"/>
        <v>0</v>
      </c>
      <c r="AB2255" s="5">
        <f t="shared" si="4898"/>
        <v>0</v>
      </c>
      <c r="AC2255" s="5">
        <f t="shared" si="4898"/>
        <v>0</v>
      </c>
      <c r="AD2255" s="5">
        <f t="shared" si="4822"/>
        <v>162</v>
      </c>
      <c r="AE2255" s="5">
        <f t="shared" si="4823"/>
        <v>162</v>
      </c>
      <c r="AF2255" s="5">
        <f t="shared" si="4824"/>
        <v>162</v>
      </c>
      <c r="AG2255" s="5">
        <f t="shared" si="4898"/>
        <v>0</v>
      </c>
      <c r="AH2255" s="5">
        <f t="shared" si="4898"/>
        <v>0</v>
      </c>
      <c r="AI2255" s="5">
        <f t="shared" si="4826"/>
        <v>162</v>
      </c>
      <c r="AJ2255" s="5">
        <f t="shared" si="4827"/>
        <v>162</v>
      </c>
      <c r="AK2255" s="5">
        <f t="shared" si="4828"/>
        <v>162</v>
      </c>
      <c r="AL2255" s="5">
        <f t="shared" si="4898"/>
        <v>0</v>
      </c>
      <c r="AM2255" s="5">
        <f t="shared" si="4898"/>
        <v>0</v>
      </c>
      <c r="AN2255" s="5">
        <f t="shared" si="4898"/>
        <v>0</v>
      </c>
      <c r="AO2255" s="5">
        <f t="shared" si="4898"/>
        <v>0</v>
      </c>
      <c r="AP2255" s="5">
        <f t="shared" si="4898"/>
        <v>0</v>
      </c>
      <c r="AQ2255" s="5">
        <f t="shared" si="4759"/>
        <v>162</v>
      </c>
      <c r="AR2255" s="5">
        <f t="shared" si="4831"/>
        <v>162</v>
      </c>
      <c r="AS2255" s="5">
        <f t="shared" si="4832"/>
        <v>162</v>
      </c>
      <c r="AT2255" s="5">
        <f t="shared" si="4898"/>
        <v>0</v>
      </c>
      <c r="AU2255" s="5">
        <f t="shared" si="4834"/>
        <v>162</v>
      </c>
      <c r="AV2255" s="5">
        <f t="shared" si="4898"/>
        <v>0</v>
      </c>
      <c r="AW2255" s="5">
        <f t="shared" si="4898"/>
        <v>0</v>
      </c>
      <c r="AX2255" s="5">
        <f t="shared" si="4898"/>
        <v>0</v>
      </c>
      <c r="AY2255" s="5">
        <f t="shared" si="4898"/>
        <v>0</v>
      </c>
      <c r="AZ2255" s="5">
        <f t="shared" si="4898"/>
        <v>0</v>
      </c>
      <c r="BA2255" s="5">
        <f t="shared" si="4898"/>
        <v>0</v>
      </c>
      <c r="BB2255" s="5">
        <f t="shared" si="4898"/>
        <v>0</v>
      </c>
      <c r="BC2255" s="5">
        <f t="shared" si="4898"/>
        <v>0</v>
      </c>
      <c r="BD2255" s="5">
        <f t="shared" si="4898"/>
        <v>0</v>
      </c>
      <c r="BE2255" s="5">
        <f t="shared" si="4898"/>
        <v>0</v>
      </c>
      <c r="BF2255" s="5">
        <f t="shared" si="4898"/>
        <v>0</v>
      </c>
      <c r="BG2255" s="5">
        <f t="shared" si="4760"/>
        <v>162</v>
      </c>
      <c r="BH2255" s="5">
        <f t="shared" si="4761"/>
        <v>162</v>
      </c>
      <c r="BI2255" s="5">
        <f t="shared" si="4762"/>
        <v>162</v>
      </c>
      <c r="BJ2255" s="5">
        <f t="shared" si="4898"/>
        <v>0</v>
      </c>
    </row>
    <row r="2256" spans="1:63" ht="47.25" x14ac:dyDescent="0.25">
      <c r="A2256" s="4" t="s">
        <v>264</v>
      </c>
      <c r="B2256" s="4" t="s">
        <v>10</v>
      </c>
      <c r="C2256" s="4" t="s">
        <v>11</v>
      </c>
      <c r="D2256" s="4" t="s">
        <v>201</v>
      </c>
      <c r="E2256" s="4" t="s">
        <v>94</v>
      </c>
      <c r="F2256" s="15" t="s">
        <v>643</v>
      </c>
      <c r="G2256" s="5">
        <v>162</v>
      </c>
      <c r="H2256" s="5">
        <v>162</v>
      </c>
      <c r="I2256" s="5">
        <v>162</v>
      </c>
      <c r="J2256" s="5"/>
      <c r="K2256" s="5"/>
      <c r="L2256" s="5"/>
      <c r="M2256" s="5">
        <f t="shared" si="4744"/>
        <v>162</v>
      </c>
      <c r="N2256" s="5">
        <f t="shared" si="4745"/>
        <v>162</v>
      </c>
      <c r="O2256" s="5">
        <f t="shared" si="4746"/>
        <v>162</v>
      </c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>
        <f t="shared" si="4822"/>
        <v>162</v>
      </c>
      <c r="AE2256" s="5">
        <f t="shared" si="4823"/>
        <v>162</v>
      </c>
      <c r="AF2256" s="5">
        <f t="shared" si="4824"/>
        <v>162</v>
      </c>
      <c r="AG2256" s="5"/>
      <c r="AH2256" s="5"/>
      <c r="AI2256" s="5">
        <f t="shared" si="4826"/>
        <v>162</v>
      </c>
      <c r="AJ2256" s="5">
        <f t="shared" si="4827"/>
        <v>162</v>
      </c>
      <c r="AK2256" s="5">
        <f t="shared" si="4828"/>
        <v>162</v>
      </c>
      <c r="AL2256" s="5"/>
      <c r="AM2256" s="5"/>
      <c r="AN2256" s="5"/>
      <c r="AO2256" s="5"/>
      <c r="AP2256" s="5"/>
      <c r="AQ2256" s="5">
        <f t="shared" si="4759"/>
        <v>162</v>
      </c>
      <c r="AR2256" s="5">
        <f t="shared" si="4831"/>
        <v>162</v>
      </c>
      <c r="AS2256" s="5">
        <f t="shared" si="4832"/>
        <v>162</v>
      </c>
      <c r="AT2256" s="5"/>
      <c r="AU2256" s="5">
        <f t="shared" si="4834"/>
        <v>162</v>
      </c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>
        <f t="shared" si="4760"/>
        <v>162</v>
      </c>
      <c r="BH2256" s="5">
        <f t="shared" si="4761"/>
        <v>162</v>
      </c>
      <c r="BI2256" s="5">
        <f t="shared" si="4762"/>
        <v>162</v>
      </c>
      <c r="BJ2256" s="5"/>
    </row>
    <row r="2257" spans="1:62" ht="47.25" x14ac:dyDescent="0.25">
      <c r="A2257" s="4" t="s">
        <v>264</v>
      </c>
      <c r="B2257" s="4" t="s">
        <v>10</v>
      </c>
      <c r="C2257" s="4" t="s">
        <v>11</v>
      </c>
      <c r="D2257" s="4" t="s">
        <v>206</v>
      </c>
      <c r="E2257" s="4"/>
      <c r="F2257" s="15" t="s">
        <v>660</v>
      </c>
      <c r="G2257" s="5">
        <f>G2258</f>
        <v>1540.3999999999999</v>
      </c>
      <c r="H2257" s="5">
        <f t="shared" ref="H2257:BJ2257" si="4899">H2258</f>
        <v>1340.4</v>
      </c>
      <c r="I2257" s="5">
        <f t="shared" si="4899"/>
        <v>1340.3999999999999</v>
      </c>
      <c r="J2257" s="5">
        <f t="shared" si="4899"/>
        <v>0</v>
      </c>
      <c r="K2257" s="5">
        <f t="shared" si="4899"/>
        <v>0</v>
      </c>
      <c r="L2257" s="5">
        <f t="shared" si="4899"/>
        <v>0</v>
      </c>
      <c r="M2257" s="5">
        <f t="shared" si="4744"/>
        <v>1540.3999999999999</v>
      </c>
      <c r="N2257" s="5">
        <f t="shared" si="4745"/>
        <v>1340.4</v>
      </c>
      <c r="O2257" s="5">
        <f t="shared" si="4746"/>
        <v>1340.3999999999999</v>
      </c>
      <c r="P2257" s="5">
        <f t="shared" si="4899"/>
        <v>0</v>
      </c>
      <c r="Q2257" s="5">
        <f t="shared" si="4899"/>
        <v>0</v>
      </c>
      <c r="R2257" s="5">
        <f t="shared" si="4899"/>
        <v>0</v>
      </c>
      <c r="S2257" s="5">
        <f t="shared" si="4899"/>
        <v>0</v>
      </c>
      <c r="T2257" s="5">
        <f t="shared" si="4899"/>
        <v>0</v>
      </c>
      <c r="U2257" s="5">
        <f t="shared" si="4899"/>
        <v>0</v>
      </c>
      <c r="V2257" s="5">
        <f t="shared" si="4899"/>
        <v>0</v>
      </c>
      <c r="W2257" s="5">
        <f t="shared" si="4899"/>
        <v>0</v>
      </c>
      <c r="X2257" s="5">
        <f t="shared" si="4899"/>
        <v>0</v>
      </c>
      <c r="Y2257" s="5">
        <f t="shared" si="4899"/>
        <v>0</v>
      </c>
      <c r="Z2257" s="5">
        <f t="shared" si="4899"/>
        <v>0</v>
      </c>
      <c r="AA2257" s="5">
        <f t="shared" si="4899"/>
        <v>0</v>
      </c>
      <c r="AB2257" s="5">
        <f t="shared" si="4899"/>
        <v>0</v>
      </c>
      <c r="AC2257" s="5">
        <f t="shared" si="4899"/>
        <v>0</v>
      </c>
      <c r="AD2257" s="5">
        <f t="shared" si="4822"/>
        <v>1540.3999999999999</v>
      </c>
      <c r="AE2257" s="5">
        <f t="shared" si="4823"/>
        <v>1340.4</v>
      </c>
      <c r="AF2257" s="5">
        <f t="shared" si="4824"/>
        <v>1340.3999999999999</v>
      </c>
      <c r="AG2257" s="5">
        <f t="shared" si="4899"/>
        <v>0</v>
      </c>
      <c r="AH2257" s="5">
        <f t="shared" si="4899"/>
        <v>0</v>
      </c>
      <c r="AI2257" s="5">
        <f t="shared" si="4826"/>
        <v>1540.3999999999999</v>
      </c>
      <c r="AJ2257" s="5">
        <f t="shared" si="4827"/>
        <v>1340.4</v>
      </c>
      <c r="AK2257" s="5">
        <f t="shared" si="4828"/>
        <v>1340.3999999999999</v>
      </c>
      <c r="AL2257" s="5">
        <f t="shared" si="4899"/>
        <v>0</v>
      </c>
      <c r="AM2257" s="5">
        <f t="shared" si="4899"/>
        <v>0</v>
      </c>
      <c r="AN2257" s="5">
        <f t="shared" si="4899"/>
        <v>0</v>
      </c>
      <c r="AO2257" s="5">
        <f t="shared" si="4899"/>
        <v>0</v>
      </c>
      <c r="AP2257" s="5">
        <f t="shared" si="4899"/>
        <v>0</v>
      </c>
      <c r="AQ2257" s="5">
        <f t="shared" si="4759"/>
        <v>1540.3999999999999</v>
      </c>
      <c r="AR2257" s="5">
        <f t="shared" si="4831"/>
        <v>1340.4</v>
      </c>
      <c r="AS2257" s="5">
        <f t="shared" si="4832"/>
        <v>1340.3999999999999</v>
      </c>
      <c r="AT2257" s="5">
        <f t="shared" si="4899"/>
        <v>0</v>
      </c>
      <c r="AU2257" s="5">
        <f t="shared" si="4834"/>
        <v>1540.3999999999999</v>
      </c>
      <c r="AV2257" s="5">
        <f t="shared" si="4899"/>
        <v>0</v>
      </c>
      <c r="AW2257" s="5">
        <f t="shared" si="4899"/>
        <v>0</v>
      </c>
      <c r="AX2257" s="5">
        <f t="shared" si="4899"/>
        <v>0</v>
      </c>
      <c r="AY2257" s="5">
        <f t="shared" si="4899"/>
        <v>0</v>
      </c>
      <c r="AZ2257" s="5">
        <f t="shared" si="4899"/>
        <v>0</v>
      </c>
      <c r="BA2257" s="5">
        <f t="shared" si="4899"/>
        <v>0</v>
      </c>
      <c r="BB2257" s="5">
        <f t="shared" si="4899"/>
        <v>0</v>
      </c>
      <c r="BC2257" s="5">
        <f t="shared" si="4899"/>
        <v>0</v>
      </c>
      <c r="BD2257" s="5">
        <f t="shared" si="4899"/>
        <v>0</v>
      </c>
      <c r="BE2257" s="5">
        <f t="shared" si="4899"/>
        <v>0</v>
      </c>
      <c r="BF2257" s="5">
        <f t="shared" si="4899"/>
        <v>0</v>
      </c>
      <c r="BG2257" s="5">
        <f t="shared" si="4760"/>
        <v>1540.3999999999999</v>
      </c>
      <c r="BH2257" s="5">
        <f t="shared" si="4761"/>
        <v>1340.4</v>
      </c>
      <c r="BI2257" s="5">
        <f t="shared" si="4762"/>
        <v>1340.3999999999999</v>
      </c>
      <c r="BJ2257" s="5">
        <f t="shared" si="4899"/>
        <v>0</v>
      </c>
    </row>
    <row r="2258" spans="1:62" ht="31.5" x14ac:dyDescent="0.25">
      <c r="A2258" s="4" t="s">
        <v>264</v>
      </c>
      <c r="B2258" s="4" t="s">
        <v>10</v>
      </c>
      <c r="C2258" s="4" t="s">
        <v>11</v>
      </c>
      <c r="D2258" s="4" t="s">
        <v>202</v>
      </c>
      <c r="E2258" s="4"/>
      <c r="F2258" s="15" t="s">
        <v>661</v>
      </c>
      <c r="G2258" s="5">
        <f>G2259+G2261</f>
        <v>1540.3999999999999</v>
      </c>
      <c r="H2258" s="5">
        <f t="shared" ref="H2258:BJ2258" si="4900">H2259+H2261</f>
        <v>1340.4</v>
      </c>
      <c r="I2258" s="5">
        <f t="shared" si="4900"/>
        <v>1340.3999999999999</v>
      </c>
      <c r="J2258" s="5">
        <f t="shared" ref="J2258:L2258" si="4901">J2259+J2261</f>
        <v>0</v>
      </c>
      <c r="K2258" s="5">
        <f t="shared" si="4901"/>
        <v>0</v>
      </c>
      <c r="L2258" s="5">
        <f t="shared" si="4901"/>
        <v>0</v>
      </c>
      <c r="M2258" s="5">
        <f t="shared" si="4744"/>
        <v>1540.3999999999999</v>
      </c>
      <c r="N2258" s="5">
        <f t="shared" si="4745"/>
        <v>1340.4</v>
      </c>
      <c r="O2258" s="5">
        <f t="shared" si="4746"/>
        <v>1340.3999999999999</v>
      </c>
      <c r="P2258" s="5">
        <f t="shared" ref="P2258:AC2258" si="4902">P2259+P2261</f>
        <v>0</v>
      </c>
      <c r="Q2258" s="5">
        <f t="shared" si="4902"/>
        <v>0</v>
      </c>
      <c r="R2258" s="5">
        <f t="shared" si="4902"/>
        <v>0</v>
      </c>
      <c r="S2258" s="5">
        <f t="shared" si="4902"/>
        <v>0</v>
      </c>
      <c r="T2258" s="5">
        <f t="shared" si="4902"/>
        <v>0</v>
      </c>
      <c r="U2258" s="5">
        <f t="shared" si="4902"/>
        <v>0</v>
      </c>
      <c r="V2258" s="5">
        <f t="shared" ref="V2258" si="4903">V2259+V2261</f>
        <v>0</v>
      </c>
      <c r="W2258" s="5">
        <f t="shared" si="4902"/>
        <v>0</v>
      </c>
      <c r="X2258" s="5">
        <f t="shared" si="4902"/>
        <v>0</v>
      </c>
      <c r="Y2258" s="5">
        <f t="shared" si="4902"/>
        <v>0</v>
      </c>
      <c r="Z2258" s="5">
        <f t="shared" si="4902"/>
        <v>0</v>
      </c>
      <c r="AA2258" s="5">
        <f t="shared" si="4902"/>
        <v>0</v>
      </c>
      <c r="AB2258" s="5">
        <f t="shared" si="4902"/>
        <v>0</v>
      </c>
      <c r="AC2258" s="5">
        <f t="shared" si="4902"/>
        <v>0</v>
      </c>
      <c r="AD2258" s="5">
        <f t="shared" si="4822"/>
        <v>1540.3999999999999</v>
      </c>
      <c r="AE2258" s="5">
        <f t="shared" si="4823"/>
        <v>1340.4</v>
      </c>
      <c r="AF2258" s="5">
        <f t="shared" si="4824"/>
        <v>1340.3999999999999</v>
      </c>
      <c r="AG2258" s="5">
        <f t="shared" ref="AG2258:AH2258" si="4904">AG2259+AG2261</f>
        <v>0</v>
      </c>
      <c r="AH2258" s="5">
        <f t="shared" si="4904"/>
        <v>0</v>
      </c>
      <c r="AI2258" s="5">
        <f t="shared" si="4826"/>
        <v>1540.3999999999999</v>
      </c>
      <c r="AJ2258" s="5">
        <f t="shared" si="4827"/>
        <v>1340.4</v>
      </c>
      <c r="AK2258" s="5">
        <f t="shared" si="4828"/>
        <v>1340.3999999999999</v>
      </c>
      <c r="AL2258" s="5">
        <f t="shared" ref="AL2258" si="4905">AL2259+AL2261</f>
        <v>0</v>
      </c>
      <c r="AM2258" s="5">
        <f t="shared" ref="AM2258:AP2258" si="4906">AM2259+AM2261</f>
        <v>0</v>
      </c>
      <c r="AN2258" s="5">
        <f t="shared" si="4906"/>
        <v>0</v>
      </c>
      <c r="AO2258" s="5">
        <f t="shared" si="4906"/>
        <v>0</v>
      </c>
      <c r="AP2258" s="5">
        <f t="shared" si="4906"/>
        <v>0</v>
      </c>
      <c r="AQ2258" s="5">
        <f t="shared" si="4759"/>
        <v>1540.3999999999999</v>
      </c>
      <c r="AR2258" s="5">
        <f t="shared" si="4831"/>
        <v>1340.4</v>
      </c>
      <c r="AS2258" s="5">
        <f t="shared" si="4832"/>
        <v>1340.3999999999999</v>
      </c>
      <c r="AT2258" s="5">
        <f t="shared" ref="AT2258" si="4907">AT2259+AT2261</f>
        <v>0</v>
      </c>
      <c r="AU2258" s="5">
        <f t="shared" si="4834"/>
        <v>1540.3999999999999</v>
      </c>
      <c r="AV2258" s="5">
        <f t="shared" ref="AV2258" si="4908">AV2259+AV2261</f>
        <v>0</v>
      </c>
      <c r="AW2258" s="5">
        <f t="shared" ref="AW2258:BF2258" si="4909">AW2259+AW2261</f>
        <v>0</v>
      </c>
      <c r="AX2258" s="5">
        <f t="shared" si="4909"/>
        <v>0</v>
      </c>
      <c r="AY2258" s="5">
        <f t="shared" si="4909"/>
        <v>0</v>
      </c>
      <c r="AZ2258" s="5">
        <f t="shared" si="4909"/>
        <v>0</v>
      </c>
      <c r="BA2258" s="5">
        <f t="shared" si="4909"/>
        <v>0</v>
      </c>
      <c r="BB2258" s="5">
        <f t="shared" si="4909"/>
        <v>0</v>
      </c>
      <c r="BC2258" s="5">
        <f t="shared" si="4909"/>
        <v>0</v>
      </c>
      <c r="BD2258" s="5">
        <f t="shared" si="4909"/>
        <v>0</v>
      </c>
      <c r="BE2258" s="5">
        <f t="shared" si="4909"/>
        <v>0</v>
      </c>
      <c r="BF2258" s="5">
        <f t="shared" si="4909"/>
        <v>0</v>
      </c>
      <c r="BG2258" s="5">
        <f t="shared" si="4760"/>
        <v>1540.3999999999999</v>
      </c>
      <c r="BH2258" s="5">
        <f t="shared" si="4761"/>
        <v>1340.4</v>
      </c>
      <c r="BI2258" s="5">
        <f t="shared" si="4762"/>
        <v>1340.3999999999999</v>
      </c>
      <c r="BJ2258" s="5">
        <f t="shared" si="4900"/>
        <v>0</v>
      </c>
    </row>
    <row r="2259" spans="1:62" ht="31.5" x14ac:dyDescent="0.25">
      <c r="A2259" s="4" t="s">
        <v>264</v>
      </c>
      <c r="B2259" s="4" t="s">
        <v>10</v>
      </c>
      <c r="C2259" s="4" t="s">
        <v>11</v>
      </c>
      <c r="D2259" s="4" t="s">
        <v>202</v>
      </c>
      <c r="E2259" s="4" t="s">
        <v>16</v>
      </c>
      <c r="F2259" s="15" t="s">
        <v>630</v>
      </c>
      <c r="G2259" s="5">
        <f>G2260</f>
        <v>1540.1</v>
      </c>
      <c r="H2259" s="5">
        <f t="shared" ref="H2259:BJ2259" si="4910">H2260</f>
        <v>1340.2</v>
      </c>
      <c r="I2259" s="5">
        <f t="shared" si="4910"/>
        <v>1340.3</v>
      </c>
      <c r="J2259" s="5">
        <f t="shared" si="4910"/>
        <v>0</v>
      </c>
      <c r="K2259" s="5">
        <f t="shared" si="4910"/>
        <v>0</v>
      </c>
      <c r="L2259" s="5">
        <f t="shared" si="4910"/>
        <v>0</v>
      </c>
      <c r="M2259" s="5">
        <f t="shared" ref="M2259:M2322" si="4911">G2259+J2259</f>
        <v>1540.1</v>
      </c>
      <c r="N2259" s="5">
        <f t="shared" ref="N2259:N2322" si="4912">H2259+K2259</f>
        <v>1340.2</v>
      </c>
      <c r="O2259" s="5">
        <f t="shared" ref="O2259:O2322" si="4913">I2259+L2259</f>
        <v>1340.3</v>
      </c>
      <c r="P2259" s="5">
        <f t="shared" si="4910"/>
        <v>0</v>
      </c>
      <c r="Q2259" s="5">
        <f t="shared" si="4910"/>
        <v>0</v>
      </c>
      <c r="R2259" s="5">
        <f t="shared" si="4910"/>
        <v>0</v>
      </c>
      <c r="S2259" s="5">
        <f t="shared" si="4910"/>
        <v>0</v>
      </c>
      <c r="T2259" s="5">
        <f t="shared" si="4910"/>
        <v>0</v>
      </c>
      <c r="U2259" s="5">
        <f t="shared" si="4910"/>
        <v>0</v>
      </c>
      <c r="V2259" s="5">
        <f t="shared" si="4910"/>
        <v>0</v>
      </c>
      <c r="W2259" s="5">
        <f t="shared" si="4910"/>
        <v>0</v>
      </c>
      <c r="X2259" s="5">
        <f t="shared" si="4910"/>
        <v>0</v>
      </c>
      <c r="Y2259" s="5">
        <f t="shared" si="4910"/>
        <v>0</v>
      </c>
      <c r="Z2259" s="5">
        <f t="shared" si="4910"/>
        <v>0</v>
      </c>
      <c r="AA2259" s="5">
        <f t="shared" si="4910"/>
        <v>0</v>
      </c>
      <c r="AB2259" s="5">
        <f t="shared" si="4910"/>
        <v>0</v>
      </c>
      <c r="AC2259" s="5">
        <f t="shared" si="4910"/>
        <v>0</v>
      </c>
      <c r="AD2259" s="5">
        <f t="shared" si="4822"/>
        <v>1540.1</v>
      </c>
      <c r="AE2259" s="5">
        <f t="shared" si="4823"/>
        <v>1340.2</v>
      </c>
      <c r="AF2259" s="5">
        <f t="shared" si="4824"/>
        <v>1340.3</v>
      </c>
      <c r="AG2259" s="5">
        <f t="shared" si="4910"/>
        <v>0</v>
      </c>
      <c r="AH2259" s="5">
        <f t="shared" si="4910"/>
        <v>0</v>
      </c>
      <c r="AI2259" s="5">
        <f t="shared" si="4826"/>
        <v>1540.1</v>
      </c>
      <c r="AJ2259" s="5">
        <f t="shared" si="4827"/>
        <v>1340.2</v>
      </c>
      <c r="AK2259" s="5">
        <f t="shared" si="4828"/>
        <v>1340.3</v>
      </c>
      <c r="AL2259" s="5">
        <f t="shared" si="4910"/>
        <v>0</v>
      </c>
      <c r="AM2259" s="5">
        <f t="shared" si="4910"/>
        <v>0</v>
      </c>
      <c r="AN2259" s="5">
        <f t="shared" si="4910"/>
        <v>0</v>
      </c>
      <c r="AO2259" s="5">
        <f t="shared" si="4910"/>
        <v>0</v>
      </c>
      <c r="AP2259" s="5">
        <f t="shared" si="4910"/>
        <v>0</v>
      </c>
      <c r="AQ2259" s="5">
        <f t="shared" ref="AQ2259:AQ2322" si="4914">AN2259+AM2259+AI2259+AL2259</f>
        <v>1540.1</v>
      </c>
      <c r="AR2259" s="5">
        <f t="shared" si="4831"/>
        <v>1340.2</v>
      </c>
      <c r="AS2259" s="5">
        <f t="shared" si="4832"/>
        <v>1340.3</v>
      </c>
      <c r="AT2259" s="5">
        <f t="shared" si="4910"/>
        <v>0</v>
      </c>
      <c r="AU2259" s="5">
        <f t="shared" si="4834"/>
        <v>1540.1</v>
      </c>
      <c r="AV2259" s="5">
        <f t="shared" si="4910"/>
        <v>0</v>
      </c>
      <c r="AW2259" s="5">
        <f t="shared" si="4910"/>
        <v>0</v>
      </c>
      <c r="AX2259" s="5">
        <f t="shared" si="4910"/>
        <v>0</v>
      </c>
      <c r="AY2259" s="5">
        <f t="shared" si="4910"/>
        <v>0</v>
      </c>
      <c r="AZ2259" s="5">
        <f t="shared" si="4910"/>
        <v>0</v>
      </c>
      <c r="BA2259" s="5">
        <f t="shared" si="4910"/>
        <v>0</v>
      </c>
      <c r="BB2259" s="5">
        <f t="shared" si="4910"/>
        <v>0</v>
      </c>
      <c r="BC2259" s="5">
        <f t="shared" si="4910"/>
        <v>0</v>
      </c>
      <c r="BD2259" s="5">
        <f t="shared" si="4910"/>
        <v>0</v>
      </c>
      <c r="BE2259" s="5">
        <f t="shared" si="4910"/>
        <v>0</v>
      </c>
      <c r="BF2259" s="5">
        <f t="shared" si="4910"/>
        <v>0</v>
      </c>
      <c r="BG2259" s="5">
        <f t="shared" ref="BG2259:BG2322" si="4915">AU2259+AV2259+AW2259+AX2259+AY2259+AZ2259</f>
        <v>1540.1</v>
      </c>
      <c r="BH2259" s="5">
        <f t="shared" ref="BH2259:BH2322" si="4916">AR2259+BA2259+BB2259+BC2259+BD2259</f>
        <v>1340.2</v>
      </c>
      <c r="BI2259" s="5">
        <f t="shared" ref="BI2259:BI2322" si="4917">AS2259+BE2259+BF2259</f>
        <v>1340.3</v>
      </c>
      <c r="BJ2259" s="5">
        <f t="shared" si="4910"/>
        <v>0</v>
      </c>
    </row>
    <row r="2260" spans="1:62" ht="31.5" x14ac:dyDescent="0.25">
      <c r="A2260" s="4" t="s">
        <v>264</v>
      </c>
      <c r="B2260" s="4" t="s">
        <v>10</v>
      </c>
      <c r="C2260" s="4" t="s">
        <v>11</v>
      </c>
      <c r="D2260" s="4" t="s">
        <v>202</v>
      </c>
      <c r="E2260" s="4" t="s">
        <v>17</v>
      </c>
      <c r="F2260" s="15" t="s">
        <v>631</v>
      </c>
      <c r="G2260" s="5">
        <v>1540.1</v>
      </c>
      <c r="H2260" s="5">
        <v>1340.2</v>
      </c>
      <c r="I2260" s="5">
        <v>1340.3</v>
      </c>
      <c r="J2260" s="5"/>
      <c r="K2260" s="5"/>
      <c r="L2260" s="5"/>
      <c r="M2260" s="5">
        <f t="shared" si="4911"/>
        <v>1540.1</v>
      </c>
      <c r="N2260" s="5">
        <f t="shared" si="4912"/>
        <v>1340.2</v>
      </c>
      <c r="O2260" s="5">
        <f t="shared" si="4913"/>
        <v>1340.3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>
        <f t="shared" si="4822"/>
        <v>1540.1</v>
      </c>
      <c r="AE2260" s="5">
        <f t="shared" si="4823"/>
        <v>1340.2</v>
      </c>
      <c r="AF2260" s="5">
        <f t="shared" si="4824"/>
        <v>1340.3</v>
      </c>
      <c r="AG2260" s="5"/>
      <c r="AH2260" s="5"/>
      <c r="AI2260" s="5">
        <f t="shared" si="4826"/>
        <v>1540.1</v>
      </c>
      <c r="AJ2260" s="5">
        <f t="shared" si="4827"/>
        <v>1340.2</v>
      </c>
      <c r="AK2260" s="5">
        <f t="shared" si="4828"/>
        <v>1340.3</v>
      </c>
      <c r="AL2260" s="5"/>
      <c r="AM2260" s="5"/>
      <c r="AN2260" s="5"/>
      <c r="AO2260" s="5"/>
      <c r="AP2260" s="5"/>
      <c r="AQ2260" s="5">
        <f t="shared" si="4914"/>
        <v>1540.1</v>
      </c>
      <c r="AR2260" s="5">
        <f t="shared" si="4831"/>
        <v>1340.2</v>
      </c>
      <c r="AS2260" s="5">
        <f t="shared" si="4832"/>
        <v>1340.3</v>
      </c>
      <c r="AT2260" s="5"/>
      <c r="AU2260" s="5">
        <f t="shared" si="4834"/>
        <v>1540.1</v>
      </c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>
        <f t="shared" si="4915"/>
        <v>1540.1</v>
      </c>
      <c r="BH2260" s="5">
        <f t="shared" si="4916"/>
        <v>1340.2</v>
      </c>
      <c r="BI2260" s="5">
        <f t="shared" si="4917"/>
        <v>1340.3</v>
      </c>
      <c r="BJ2260" s="5"/>
    </row>
    <row r="2261" spans="1:62" x14ac:dyDescent="0.25">
      <c r="A2261" s="4" t="s">
        <v>264</v>
      </c>
      <c r="B2261" s="4" t="s">
        <v>10</v>
      </c>
      <c r="C2261" s="4" t="s">
        <v>11</v>
      </c>
      <c r="D2261" s="4" t="s">
        <v>202</v>
      </c>
      <c r="E2261" s="4" t="s">
        <v>18</v>
      </c>
      <c r="F2261" s="15" t="s">
        <v>646</v>
      </c>
      <c r="G2261" s="5">
        <f>G2262</f>
        <v>0.3</v>
      </c>
      <c r="H2261" s="5">
        <f t="shared" ref="H2261:BJ2261" si="4918">H2262</f>
        <v>0.2</v>
      </c>
      <c r="I2261" s="5">
        <f t="shared" si="4918"/>
        <v>0.1</v>
      </c>
      <c r="J2261" s="5">
        <f t="shared" si="4918"/>
        <v>0</v>
      </c>
      <c r="K2261" s="5">
        <f t="shared" si="4918"/>
        <v>0</v>
      </c>
      <c r="L2261" s="5">
        <f t="shared" si="4918"/>
        <v>0</v>
      </c>
      <c r="M2261" s="5">
        <f t="shared" si="4911"/>
        <v>0.3</v>
      </c>
      <c r="N2261" s="5">
        <f t="shared" si="4912"/>
        <v>0.2</v>
      </c>
      <c r="O2261" s="5">
        <f t="shared" si="4913"/>
        <v>0.1</v>
      </c>
      <c r="P2261" s="5">
        <f t="shared" si="4918"/>
        <v>0</v>
      </c>
      <c r="Q2261" s="5">
        <f t="shared" si="4918"/>
        <v>0</v>
      </c>
      <c r="R2261" s="5">
        <f t="shared" si="4918"/>
        <v>0</v>
      </c>
      <c r="S2261" s="5">
        <f t="shared" si="4918"/>
        <v>0</v>
      </c>
      <c r="T2261" s="5">
        <f t="shared" si="4918"/>
        <v>0</v>
      </c>
      <c r="U2261" s="5">
        <f t="shared" si="4918"/>
        <v>0</v>
      </c>
      <c r="V2261" s="5">
        <f t="shared" si="4918"/>
        <v>0</v>
      </c>
      <c r="W2261" s="5">
        <f t="shared" si="4918"/>
        <v>0</v>
      </c>
      <c r="X2261" s="5">
        <f t="shared" si="4918"/>
        <v>0</v>
      </c>
      <c r="Y2261" s="5">
        <f t="shared" si="4918"/>
        <v>0</v>
      </c>
      <c r="Z2261" s="5">
        <f t="shared" si="4918"/>
        <v>0</v>
      </c>
      <c r="AA2261" s="5">
        <f t="shared" si="4918"/>
        <v>0</v>
      </c>
      <c r="AB2261" s="5">
        <f t="shared" si="4918"/>
        <v>0</v>
      </c>
      <c r="AC2261" s="5">
        <f t="shared" si="4918"/>
        <v>0</v>
      </c>
      <c r="AD2261" s="5">
        <f t="shared" si="4822"/>
        <v>0.3</v>
      </c>
      <c r="AE2261" s="5">
        <f t="shared" si="4823"/>
        <v>0.2</v>
      </c>
      <c r="AF2261" s="5">
        <f t="shared" si="4824"/>
        <v>0.1</v>
      </c>
      <c r="AG2261" s="5">
        <f t="shared" si="4918"/>
        <v>0</v>
      </c>
      <c r="AH2261" s="5">
        <f t="shared" si="4918"/>
        <v>0</v>
      </c>
      <c r="AI2261" s="5">
        <f t="shared" si="4826"/>
        <v>0.3</v>
      </c>
      <c r="AJ2261" s="5">
        <f t="shared" si="4827"/>
        <v>0.2</v>
      </c>
      <c r="AK2261" s="5">
        <f t="shared" si="4828"/>
        <v>0.1</v>
      </c>
      <c r="AL2261" s="5">
        <f t="shared" si="4918"/>
        <v>0</v>
      </c>
      <c r="AM2261" s="5">
        <f t="shared" si="4918"/>
        <v>0</v>
      </c>
      <c r="AN2261" s="5">
        <f t="shared" si="4918"/>
        <v>0</v>
      </c>
      <c r="AO2261" s="5">
        <f t="shared" si="4918"/>
        <v>0</v>
      </c>
      <c r="AP2261" s="5">
        <f t="shared" si="4918"/>
        <v>0</v>
      </c>
      <c r="AQ2261" s="5">
        <f t="shared" si="4914"/>
        <v>0.3</v>
      </c>
      <c r="AR2261" s="5">
        <f t="shared" si="4831"/>
        <v>0.2</v>
      </c>
      <c r="AS2261" s="5">
        <f t="shared" si="4832"/>
        <v>0.1</v>
      </c>
      <c r="AT2261" s="5">
        <f t="shared" si="4918"/>
        <v>0</v>
      </c>
      <c r="AU2261" s="5">
        <f t="shared" si="4834"/>
        <v>0.3</v>
      </c>
      <c r="AV2261" s="5">
        <f t="shared" si="4918"/>
        <v>0</v>
      </c>
      <c r="AW2261" s="5">
        <f t="shared" si="4918"/>
        <v>0</v>
      </c>
      <c r="AX2261" s="5">
        <f t="shared" si="4918"/>
        <v>0</v>
      </c>
      <c r="AY2261" s="5">
        <f t="shared" si="4918"/>
        <v>0</v>
      </c>
      <c r="AZ2261" s="5">
        <f t="shared" si="4918"/>
        <v>0</v>
      </c>
      <c r="BA2261" s="5">
        <f t="shared" si="4918"/>
        <v>0</v>
      </c>
      <c r="BB2261" s="5">
        <f t="shared" si="4918"/>
        <v>0</v>
      </c>
      <c r="BC2261" s="5">
        <f t="shared" si="4918"/>
        <v>0</v>
      </c>
      <c r="BD2261" s="5">
        <f t="shared" si="4918"/>
        <v>0</v>
      </c>
      <c r="BE2261" s="5">
        <f t="shared" si="4918"/>
        <v>0</v>
      </c>
      <c r="BF2261" s="5">
        <f t="shared" si="4918"/>
        <v>0</v>
      </c>
      <c r="BG2261" s="5">
        <f t="shared" si="4915"/>
        <v>0.3</v>
      </c>
      <c r="BH2261" s="5">
        <f t="shared" si="4916"/>
        <v>0.2</v>
      </c>
      <c r="BI2261" s="5">
        <f t="shared" si="4917"/>
        <v>0.1</v>
      </c>
      <c r="BJ2261" s="5">
        <f t="shared" si="4918"/>
        <v>0</v>
      </c>
    </row>
    <row r="2262" spans="1:62" x14ac:dyDescent="0.25">
      <c r="A2262" s="4" t="s">
        <v>264</v>
      </c>
      <c r="B2262" s="4" t="s">
        <v>10</v>
      </c>
      <c r="C2262" s="4" t="s">
        <v>11</v>
      </c>
      <c r="D2262" s="4" t="s">
        <v>202</v>
      </c>
      <c r="E2262" s="4" t="s">
        <v>25</v>
      </c>
      <c r="F2262" s="15" t="s">
        <v>649</v>
      </c>
      <c r="G2262" s="5">
        <v>0.3</v>
      </c>
      <c r="H2262" s="5">
        <v>0.2</v>
      </c>
      <c r="I2262" s="5">
        <v>0.1</v>
      </c>
      <c r="J2262" s="5"/>
      <c r="K2262" s="5"/>
      <c r="L2262" s="5"/>
      <c r="M2262" s="5">
        <f t="shared" si="4911"/>
        <v>0.3</v>
      </c>
      <c r="N2262" s="5">
        <f t="shared" si="4912"/>
        <v>0.2</v>
      </c>
      <c r="O2262" s="5">
        <f t="shared" si="4913"/>
        <v>0.1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>
        <f t="shared" si="4822"/>
        <v>0.3</v>
      </c>
      <c r="AE2262" s="5">
        <f t="shared" si="4823"/>
        <v>0.2</v>
      </c>
      <c r="AF2262" s="5">
        <f t="shared" si="4824"/>
        <v>0.1</v>
      </c>
      <c r="AG2262" s="5"/>
      <c r="AH2262" s="5"/>
      <c r="AI2262" s="5">
        <f t="shared" si="4826"/>
        <v>0.3</v>
      </c>
      <c r="AJ2262" s="5">
        <f t="shared" si="4827"/>
        <v>0.2</v>
      </c>
      <c r="AK2262" s="5">
        <f t="shared" si="4828"/>
        <v>0.1</v>
      </c>
      <c r="AL2262" s="5"/>
      <c r="AM2262" s="5"/>
      <c r="AN2262" s="5"/>
      <c r="AO2262" s="5"/>
      <c r="AP2262" s="5"/>
      <c r="AQ2262" s="5">
        <f t="shared" si="4914"/>
        <v>0.3</v>
      </c>
      <c r="AR2262" s="5">
        <f t="shared" si="4831"/>
        <v>0.2</v>
      </c>
      <c r="AS2262" s="5">
        <f t="shared" si="4832"/>
        <v>0.1</v>
      </c>
      <c r="AT2262" s="5"/>
      <c r="AU2262" s="5">
        <f t="shared" si="4834"/>
        <v>0.3</v>
      </c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>
        <f t="shared" si="4915"/>
        <v>0.3</v>
      </c>
      <c r="BH2262" s="5">
        <f t="shared" si="4916"/>
        <v>0.2</v>
      </c>
      <c r="BI2262" s="5">
        <f t="shared" si="4917"/>
        <v>0.1</v>
      </c>
      <c r="BJ2262" s="5"/>
    </row>
    <row r="2263" spans="1:62" ht="31.5" x14ac:dyDescent="0.25">
      <c r="A2263" s="4" t="s">
        <v>264</v>
      </c>
      <c r="B2263" s="4" t="s">
        <v>10</v>
      </c>
      <c r="C2263" s="4" t="s">
        <v>11</v>
      </c>
      <c r="D2263" s="4" t="s">
        <v>137</v>
      </c>
      <c r="E2263" s="4"/>
      <c r="F2263" s="15" t="s">
        <v>662</v>
      </c>
      <c r="G2263" s="5">
        <f>G2264</f>
        <v>120</v>
      </c>
      <c r="H2263" s="5">
        <f t="shared" ref="H2263:BJ2263" si="4919">H2264</f>
        <v>120</v>
      </c>
      <c r="I2263" s="5">
        <f t="shared" si="4919"/>
        <v>120</v>
      </c>
      <c r="J2263" s="5">
        <f t="shared" si="4919"/>
        <v>0</v>
      </c>
      <c r="K2263" s="5">
        <f t="shared" si="4919"/>
        <v>0</v>
      </c>
      <c r="L2263" s="5">
        <f t="shared" si="4919"/>
        <v>0</v>
      </c>
      <c r="M2263" s="5">
        <f t="shared" si="4911"/>
        <v>120</v>
      </c>
      <c r="N2263" s="5">
        <f t="shared" si="4912"/>
        <v>120</v>
      </c>
      <c r="O2263" s="5">
        <f t="shared" si="4913"/>
        <v>120</v>
      </c>
      <c r="P2263" s="5">
        <f t="shared" si="4919"/>
        <v>0</v>
      </c>
      <c r="Q2263" s="5">
        <f t="shared" si="4919"/>
        <v>0</v>
      </c>
      <c r="R2263" s="5">
        <f t="shared" si="4919"/>
        <v>0</v>
      </c>
      <c r="S2263" s="5">
        <f t="shared" si="4919"/>
        <v>0</v>
      </c>
      <c r="T2263" s="5">
        <f t="shared" si="4919"/>
        <v>0</v>
      </c>
      <c r="U2263" s="5">
        <f t="shared" si="4919"/>
        <v>0</v>
      </c>
      <c r="V2263" s="5">
        <f t="shared" si="4919"/>
        <v>0</v>
      </c>
      <c r="W2263" s="5">
        <f t="shared" si="4919"/>
        <v>0</v>
      </c>
      <c r="X2263" s="5">
        <f t="shared" si="4919"/>
        <v>0</v>
      </c>
      <c r="Y2263" s="5">
        <f t="shared" si="4919"/>
        <v>0</v>
      </c>
      <c r="Z2263" s="5">
        <f t="shared" si="4919"/>
        <v>0</v>
      </c>
      <c r="AA2263" s="5">
        <f t="shared" si="4919"/>
        <v>0</v>
      </c>
      <c r="AB2263" s="5">
        <f t="shared" si="4919"/>
        <v>0</v>
      </c>
      <c r="AC2263" s="5">
        <f t="shared" si="4919"/>
        <v>0</v>
      </c>
      <c r="AD2263" s="5">
        <f t="shared" si="4822"/>
        <v>120</v>
      </c>
      <c r="AE2263" s="5">
        <f t="shared" si="4823"/>
        <v>120</v>
      </c>
      <c r="AF2263" s="5">
        <f t="shared" si="4824"/>
        <v>120</v>
      </c>
      <c r="AG2263" s="5">
        <f t="shared" si="4919"/>
        <v>0</v>
      </c>
      <c r="AH2263" s="5">
        <f t="shared" si="4919"/>
        <v>0</v>
      </c>
      <c r="AI2263" s="5">
        <f t="shared" si="4826"/>
        <v>120</v>
      </c>
      <c r="AJ2263" s="5">
        <f t="shared" si="4827"/>
        <v>120</v>
      </c>
      <c r="AK2263" s="5">
        <f t="shared" si="4828"/>
        <v>120</v>
      </c>
      <c r="AL2263" s="5">
        <f t="shared" si="4919"/>
        <v>0</v>
      </c>
      <c r="AM2263" s="5">
        <f t="shared" si="4919"/>
        <v>0</v>
      </c>
      <c r="AN2263" s="5">
        <f t="shared" si="4919"/>
        <v>0</v>
      </c>
      <c r="AO2263" s="5">
        <f t="shared" si="4919"/>
        <v>0</v>
      </c>
      <c r="AP2263" s="5">
        <f t="shared" si="4919"/>
        <v>0</v>
      </c>
      <c r="AQ2263" s="5">
        <f t="shared" si="4914"/>
        <v>120</v>
      </c>
      <c r="AR2263" s="5">
        <f t="shared" si="4831"/>
        <v>120</v>
      </c>
      <c r="AS2263" s="5">
        <f t="shared" si="4832"/>
        <v>120</v>
      </c>
      <c r="AT2263" s="5">
        <f t="shared" si="4919"/>
        <v>0</v>
      </c>
      <c r="AU2263" s="5">
        <f t="shared" si="4834"/>
        <v>120</v>
      </c>
      <c r="AV2263" s="5">
        <f t="shared" si="4919"/>
        <v>0</v>
      </c>
      <c r="AW2263" s="5">
        <f t="shared" si="4919"/>
        <v>0</v>
      </c>
      <c r="AX2263" s="5">
        <f t="shared" si="4919"/>
        <v>0</v>
      </c>
      <c r="AY2263" s="5">
        <f t="shared" si="4919"/>
        <v>0</v>
      </c>
      <c r="AZ2263" s="5">
        <f t="shared" si="4919"/>
        <v>0</v>
      </c>
      <c r="BA2263" s="5">
        <f t="shared" si="4919"/>
        <v>0</v>
      </c>
      <c r="BB2263" s="5">
        <f t="shared" si="4919"/>
        <v>0</v>
      </c>
      <c r="BC2263" s="5">
        <f t="shared" si="4919"/>
        <v>0</v>
      </c>
      <c r="BD2263" s="5">
        <f t="shared" si="4919"/>
        <v>0</v>
      </c>
      <c r="BE2263" s="5">
        <f t="shared" si="4919"/>
        <v>0</v>
      </c>
      <c r="BF2263" s="5">
        <f t="shared" si="4919"/>
        <v>0</v>
      </c>
      <c r="BG2263" s="5">
        <f t="shared" si="4915"/>
        <v>120</v>
      </c>
      <c r="BH2263" s="5">
        <f t="shared" si="4916"/>
        <v>120</v>
      </c>
      <c r="BI2263" s="5">
        <f t="shared" si="4917"/>
        <v>120</v>
      </c>
      <c r="BJ2263" s="5">
        <f t="shared" si="4919"/>
        <v>0</v>
      </c>
    </row>
    <row r="2264" spans="1:62" ht="63" x14ac:dyDescent="0.25">
      <c r="A2264" s="4" t="s">
        <v>264</v>
      </c>
      <c r="B2264" s="4" t="s">
        <v>10</v>
      </c>
      <c r="C2264" s="4" t="s">
        <v>11</v>
      </c>
      <c r="D2264" s="4" t="s">
        <v>138</v>
      </c>
      <c r="E2264" s="4"/>
      <c r="F2264" s="15" t="s">
        <v>663</v>
      </c>
      <c r="G2264" s="5">
        <f>G2265+G2268</f>
        <v>120</v>
      </c>
      <c r="H2264" s="5">
        <f t="shared" ref="H2264:BJ2264" si="4920">H2265+H2268</f>
        <v>120</v>
      </c>
      <c r="I2264" s="5">
        <f t="shared" si="4920"/>
        <v>120</v>
      </c>
      <c r="J2264" s="5">
        <f t="shared" ref="J2264:L2264" si="4921">J2265+J2268</f>
        <v>0</v>
      </c>
      <c r="K2264" s="5">
        <f t="shared" si="4921"/>
        <v>0</v>
      </c>
      <c r="L2264" s="5">
        <f t="shared" si="4921"/>
        <v>0</v>
      </c>
      <c r="M2264" s="5">
        <f t="shared" si="4911"/>
        <v>120</v>
      </c>
      <c r="N2264" s="5">
        <f t="shared" si="4912"/>
        <v>120</v>
      </c>
      <c r="O2264" s="5">
        <f t="shared" si="4913"/>
        <v>120</v>
      </c>
      <c r="P2264" s="5">
        <f t="shared" ref="P2264:AC2264" si="4922">P2265+P2268</f>
        <v>0</v>
      </c>
      <c r="Q2264" s="5">
        <f t="shared" si="4922"/>
        <v>0</v>
      </c>
      <c r="R2264" s="5">
        <f t="shared" si="4922"/>
        <v>0</v>
      </c>
      <c r="S2264" s="5">
        <f t="shared" si="4922"/>
        <v>0</v>
      </c>
      <c r="T2264" s="5">
        <f t="shared" si="4922"/>
        <v>0</v>
      </c>
      <c r="U2264" s="5">
        <f t="shared" si="4922"/>
        <v>0</v>
      </c>
      <c r="V2264" s="5">
        <f t="shared" ref="V2264" si="4923">V2265+V2268</f>
        <v>0</v>
      </c>
      <c r="W2264" s="5">
        <f t="shared" si="4922"/>
        <v>0</v>
      </c>
      <c r="X2264" s="5">
        <f t="shared" si="4922"/>
        <v>0</v>
      </c>
      <c r="Y2264" s="5">
        <f t="shared" si="4922"/>
        <v>0</v>
      </c>
      <c r="Z2264" s="5">
        <f t="shared" si="4922"/>
        <v>0</v>
      </c>
      <c r="AA2264" s="5">
        <f t="shared" si="4922"/>
        <v>0</v>
      </c>
      <c r="AB2264" s="5">
        <f t="shared" si="4922"/>
        <v>0</v>
      </c>
      <c r="AC2264" s="5">
        <f t="shared" si="4922"/>
        <v>0</v>
      </c>
      <c r="AD2264" s="5">
        <f t="shared" si="4822"/>
        <v>120</v>
      </c>
      <c r="AE2264" s="5">
        <f t="shared" si="4823"/>
        <v>120</v>
      </c>
      <c r="AF2264" s="5">
        <f t="shared" si="4824"/>
        <v>120</v>
      </c>
      <c r="AG2264" s="5">
        <f t="shared" ref="AG2264:AH2264" si="4924">AG2265+AG2268</f>
        <v>0</v>
      </c>
      <c r="AH2264" s="5">
        <f t="shared" si="4924"/>
        <v>0</v>
      </c>
      <c r="AI2264" s="5">
        <f t="shared" si="4826"/>
        <v>120</v>
      </c>
      <c r="AJ2264" s="5">
        <f t="shared" si="4827"/>
        <v>120</v>
      </c>
      <c r="AK2264" s="5">
        <f t="shared" si="4828"/>
        <v>120</v>
      </c>
      <c r="AL2264" s="5">
        <f t="shared" ref="AL2264" si="4925">AL2265+AL2268</f>
        <v>0</v>
      </c>
      <c r="AM2264" s="5">
        <f t="shared" ref="AM2264:AP2264" si="4926">AM2265+AM2268</f>
        <v>0</v>
      </c>
      <c r="AN2264" s="5">
        <f t="shared" si="4926"/>
        <v>0</v>
      </c>
      <c r="AO2264" s="5">
        <f t="shared" si="4926"/>
        <v>0</v>
      </c>
      <c r="AP2264" s="5">
        <f t="shared" si="4926"/>
        <v>0</v>
      </c>
      <c r="AQ2264" s="5">
        <f t="shared" si="4914"/>
        <v>120</v>
      </c>
      <c r="AR2264" s="5">
        <f t="shared" si="4831"/>
        <v>120</v>
      </c>
      <c r="AS2264" s="5">
        <f t="shared" si="4832"/>
        <v>120</v>
      </c>
      <c r="AT2264" s="5">
        <f t="shared" ref="AT2264" si="4927">AT2265+AT2268</f>
        <v>0</v>
      </c>
      <c r="AU2264" s="5">
        <f t="shared" si="4834"/>
        <v>120</v>
      </c>
      <c r="AV2264" s="5">
        <f t="shared" ref="AV2264" si="4928">AV2265+AV2268</f>
        <v>0</v>
      </c>
      <c r="AW2264" s="5">
        <f t="shared" ref="AW2264:BF2264" si="4929">AW2265+AW2268</f>
        <v>0</v>
      </c>
      <c r="AX2264" s="5">
        <f t="shared" si="4929"/>
        <v>0</v>
      </c>
      <c r="AY2264" s="5">
        <f t="shared" si="4929"/>
        <v>0</v>
      </c>
      <c r="AZ2264" s="5">
        <f t="shared" si="4929"/>
        <v>0</v>
      </c>
      <c r="BA2264" s="5">
        <f t="shared" si="4929"/>
        <v>0</v>
      </c>
      <c r="BB2264" s="5">
        <f t="shared" si="4929"/>
        <v>0</v>
      </c>
      <c r="BC2264" s="5">
        <f t="shared" si="4929"/>
        <v>0</v>
      </c>
      <c r="BD2264" s="5">
        <f t="shared" si="4929"/>
        <v>0</v>
      </c>
      <c r="BE2264" s="5">
        <f t="shared" si="4929"/>
        <v>0</v>
      </c>
      <c r="BF2264" s="5">
        <f t="shared" si="4929"/>
        <v>0</v>
      </c>
      <c r="BG2264" s="5">
        <f t="shared" si="4915"/>
        <v>120</v>
      </c>
      <c r="BH2264" s="5">
        <f t="shared" si="4916"/>
        <v>120</v>
      </c>
      <c r="BI2264" s="5">
        <f t="shared" si="4917"/>
        <v>120</v>
      </c>
      <c r="BJ2264" s="5">
        <f t="shared" si="4920"/>
        <v>0</v>
      </c>
    </row>
    <row r="2265" spans="1:62" ht="78.75" x14ac:dyDescent="0.25">
      <c r="A2265" s="4" t="s">
        <v>264</v>
      </c>
      <c r="B2265" s="4" t="s">
        <v>10</v>
      </c>
      <c r="C2265" s="4" t="s">
        <v>11</v>
      </c>
      <c r="D2265" s="4" t="s">
        <v>153</v>
      </c>
      <c r="E2265" s="4"/>
      <c r="F2265" s="15" t="s">
        <v>664</v>
      </c>
      <c r="G2265" s="5">
        <f>G2266</f>
        <v>25</v>
      </c>
      <c r="H2265" s="5">
        <f t="shared" ref="H2265:BJ2266" si="4930">H2266</f>
        <v>25</v>
      </c>
      <c r="I2265" s="5">
        <f t="shared" si="4930"/>
        <v>25</v>
      </c>
      <c r="J2265" s="5">
        <f t="shared" si="4930"/>
        <v>0</v>
      </c>
      <c r="K2265" s="5">
        <f t="shared" si="4930"/>
        <v>0</v>
      </c>
      <c r="L2265" s="5">
        <f t="shared" si="4930"/>
        <v>0</v>
      </c>
      <c r="M2265" s="5">
        <f t="shared" si="4911"/>
        <v>25</v>
      </c>
      <c r="N2265" s="5">
        <f t="shared" si="4912"/>
        <v>25</v>
      </c>
      <c r="O2265" s="5">
        <f t="shared" si="4913"/>
        <v>25</v>
      </c>
      <c r="P2265" s="5">
        <f t="shared" si="4930"/>
        <v>0</v>
      </c>
      <c r="Q2265" s="5">
        <f t="shared" si="4930"/>
        <v>0</v>
      </c>
      <c r="R2265" s="5">
        <f t="shared" si="4930"/>
        <v>0</v>
      </c>
      <c r="S2265" s="5">
        <f t="shared" si="4930"/>
        <v>0</v>
      </c>
      <c r="T2265" s="5">
        <f t="shared" si="4930"/>
        <v>0</v>
      </c>
      <c r="U2265" s="5">
        <f t="shared" si="4930"/>
        <v>0</v>
      </c>
      <c r="V2265" s="5">
        <f t="shared" si="4930"/>
        <v>0</v>
      </c>
      <c r="W2265" s="5">
        <f t="shared" si="4930"/>
        <v>0</v>
      </c>
      <c r="X2265" s="5">
        <f t="shared" si="4930"/>
        <v>0</v>
      </c>
      <c r="Y2265" s="5">
        <f t="shared" si="4930"/>
        <v>0</v>
      </c>
      <c r="Z2265" s="5">
        <f t="shared" si="4930"/>
        <v>0</v>
      </c>
      <c r="AA2265" s="5">
        <f t="shared" si="4930"/>
        <v>0</v>
      </c>
      <c r="AB2265" s="5">
        <f t="shared" si="4930"/>
        <v>0</v>
      </c>
      <c r="AC2265" s="5">
        <f t="shared" si="4930"/>
        <v>0</v>
      </c>
      <c r="AD2265" s="5">
        <f t="shared" si="4822"/>
        <v>25</v>
      </c>
      <c r="AE2265" s="5">
        <f t="shared" si="4823"/>
        <v>25</v>
      </c>
      <c r="AF2265" s="5">
        <f t="shared" si="4824"/>
        <v>25</v>
      </c>
      <c r="AG2265" s="5">
        <f t="shared" si="4930"/>
        <v>0</v>
      </c>
      <c r="AH2265" s="5">
        <f t="shared" si="4930"/>
        <v>0</v>
      </c>
      <c r="AI2265" s="5">
        <f t="shared" si="4826"/>
        <v>25</v>
      </c>
      <c r="AJ2265" s="5">
        <f t="shared" si="4827"/>
        <v>25</v>
      </c>
      <c r="AK2265" s="5">
        <f t="shared" si="4828"/>
        <v>25</v>
      </c>
      <c r="AL2265" s="5">
        <f t="shared" si="4930"/>
        <v>0</v>
      </c>
      <c r="AM2265" s="5">
        <f t="shared" si="4930"/>
        <v>0</v>
      </c>
      <c r="AN2265" s="5">
        <f t="shared" si="4930"/>
        <v>0</v>
      </c>
      <c r="AO2265" s="5">
        <f t="shared" si="4930"/>
        <v>0</v>
      </c>
      <c r="AP2265" s="5">
        <f t="shared" si="4930"/>
        <v>0</v>
      </c>
      <c r="AQ2265" s="5">
        <f t="shared" si="4914"/>
        <v>25</v>
      </c>
      <c r="AR2265" s="5">
        <f t="shared" si="4831"/>
        <v>25</v>
      </c>
      <c r="AS2265" s="5">
        <f t="shared" si="4832"/>
        <v>25</v>
      </c>
      <c r="AT2265" s="5">
        <f t="shared" si="4930"/>
        <v>0</v>
      </c>
      <c r="AU2265" s="5">
        <f t="shared" si="4834"/>
        <v>25</v>
      </c>
      <c r="AV2265" s="5">
        <f t="shared" si="4930"/>
        <v>0</v>
      </c>
      <c r="AW2265" s="5">
        <f t="shared" si="4930"/>
        <v>0</v>
      </c>
      <c r="AX2265" s="5">
        <f t="shared" si="4930"/>
        <v>0</v>
      </c>
      <c r="AY2265" s="5">
        <f t="shared" si="4930"/>
        <v>0</v>
      </c>
      <c r="AZ2265" s="5">
        <f t="shared" si="4930"/>
        <v>0</v>
      </c>
      <c r="BA2265" s="5">
        <f t="shared" si="4930"/>
        <v>0</v>
      </c>
      <c r="BB2265" s="5">
        <f t="shared" si="4930"/>
        <v>0</v>
      </c>
      <c r="BC2265" s="5">
        <f t="shared" si="4930"/>
        <v>0</v>
      </c>
      <c r="BD2265" s="5">
        <f t="shared" si="4930"/>
        <v>0</v>
      </c>
      <c r="BE2265" s="5">
        <f t="shared" si="4930"/>
        <v>0</v>
      </c>
      <c r="BF2265" s="5">
        <f t="shared" si="4930"/>
        <v>0</v>
      </c>
      <c r="BG2265" s="5">
        <f t="shared" si="4915"/>
        <v>25</v>
      </c>
      <c r="BH2265" s="5">
        <f t="shared" si="4916"/>
        <v>25</v>
      </c>
      <c r="BI2265" s="5">
        <f t="shared" si="4917"/>
        <v>25</v>
      </c>
      <c r="BJ2265" s="5">
        <f t="shared" si="4930"/>
        <v>0</v>
      </c>
    </row>
    <row r="2266" spans="1:62" ht="31.5" x14ac:dyDescent="0.25">
      <c r="A2266" s="4" t="s">
        <v>264</v>
      </c>
      <c r="B2266" s="4" t="s">
        <v>10</v>
      </c>
      <c r="C2266" s="4" t="s">
        <v>11</v>
      </c>
      <c r="D2266" s="4" t="s">
        <v>153</v>
      </c>
      <c r="E2266" s="4" t="s">
        <v>98</v>
      </c>
      <c r="F2266" s="15" t="s">
        <v>640</v>
      </c>
      <c r="G2266" s="5">
        <f>G2267</f>
        <v>25</v>
      </c>
      <c r="H2266" s="5">
        <f t="shared" si="4930"/>
        <v>25</v>
      </c>
      <c r="I2266" s="5">
        <f t="shared" si="4930"/>
        <v>25</v>
      </c>
      <c r="J2266" s="5">
        <f t="shared" si="4930"/>
        <v>0</v>
      </c>
      <c r="K2266" s="5">
        <f t="shared" si="4930"/>
        <v>0</v>
      </c>
      <c r="L2266" s="5">
        <f t="shared" si="4930"/>
        <v>0</v>
      </c>
      <c r="M2266" s="5">
        <f t="shared" si="4911"/>
        <v>25</v>
      </c>
      <c r="N2266" s="5">
        <f t="shared" si="4912"/>
        <v>25</v>
      </c>
      <c r="O2266" s="5">
        <f t="shared" si="4913"/>
        <v>25</v>
      </c>
      <c r="P2266" s="5">
        <f t="shared" si="4930"/>
        <v>0</v>
      </c>
      <c r="Q2266" s="5">
        <f t="shared" si="4930"/>
        <v>0</v>
      </c>
      <c r="R2266" s="5">
        <f t="shared" si="4930"/>
        <v>0</v>
      </c>
      <c r="S2266" s="5">
        <f t="shared" si="4930"/>
        <v>0</v>
      </c>
      <c r="T2266" s="5">
        <f t="shared" si="4930"/>
        <v>0</v>
      </c>
      <c r="U2266" s="5">
        <f t="shared" si="4930"/>
        <v>0</v>
      </c>
      <c r="V2266" s="5">
        <f t="shared" si="4930"/>
        <v>0</v>
      </c>
      <c r="W2266" s="5">
        <f t="shared" si="4930"/>
        <v>0</v>
      </c>
      <c r="X2266" s="5">
        <f t="shared" si="4930"/>
        <v>0</v>
      </c>
      <c r="Y2266" s="5">
        <f t="shared" si="4930"/>
        <v>0</v>
      </c>
      <c r="Z2266" s="5">
        <f t="shared" si="4930"/>
        <v>0</v>
      </c>
      <c r="AA2266" s="5">
        <f t="shared" si="4930"/>
        <v>0</v>
      </c>
      <c r="AB2266" s="5">
        <f t="shared" si="4930"/>
        <v>0</v>
      </c>
      <c r="AC2266" s="5">
        <f t="shared" si="4930"/>
        <v>0</v>
      </c>
      <c r="AD2266" s="5">
        <f t="shared" si="4822"/>
        <v>25</v>
      </c>
      <c r="AE2266" s="5">
        <f t="shared" si="4823"/>
        <v>25</v>
      </c>
      <c r="AF2266" s="5">
        <f t="shared" si="4824"/>
        <v>25</v>
      </c>
      <c r="AG2266" s="5">
        <f t="shared" si="4930"/>
        <v>0</v>
      </c>
      <c r="AH2266" s="5">
        <f t="shared" si="4930"/>
        <v>0</v>
      </c>
      <c r="AI2266" s="5">
        <f t="shared" si="4826"/>
        <v>25</v>
      </c>
      <c r="AJ2266" s="5">
        <f t="shared" si="4827"/>
        <v>25</v>
      </c>
      <c r="AK2266" s="5">
        <f t="shared" si="4828"/>
        <v>25</v>
      </c>
      <c r="AL2266" s="5">
        <f t="shared" si="4930"/>
        <v>0</v>
      </c>
      <c r="AM2266" s="5">
        <f t="shared" si="4930"/>
        <v>0</v>
      </c>
      <c r="AN2266" s="5">
        <f t="shared" si="4930"/>
        <v>0</v>
      </c>
      <c r="AO2266" s="5">
        <f t="shared" si="4930"/>
        <v>0</v>
      </c>
      <c r="AP2266" s="5">
        <f t="shared" si="4930"/>
        <v>0</v>
      </c>
      <c r="AQ2266" s="5">
        <f t="shared" si="4914"/>
        <v>25</v>
      </c>
      <c r="AR2266" s="5">
        <f t="shared" si="4831"/>
        <v>25</v>
      </c>
      <c r="AS2266" s="5">
        <f t="shared" si="4832"/>
        <v>25</v>
      </c>
      <c r="AT2266" s="5">
        <f t="shared" si="4930"/>
        <v>0</v>
      </c>
      <c r="AU2266" s="5">
        <f t="shared" si="4834"/>
        <v>25</v>
      </c>
      <c r="AV2266" s="5">
        <f t="shared" si="4930"/>
        <v>0</v>
      </c>
      <c r="AW2266" s="5">
        <f t="shared" si="4930"/>
        <v>0</v>
      </c>
      <c r="AX2266" s="5">
        <f t="shared" si="4930"/>
        <v>0</v>
      </c>
      <c r="AY2266" s="5">
        <f t="shared" si="4930"/>
        <v>0</v>
      </c>
      <c r="AZ2266" s="5">
        <f t="shared" si="4930"/>
        <v>0</v>
      </c>
      <c r="BA2266" s="5">
        <f t="shared" si="4930"/>
        <v>0</v>
      </c>
      <c r="BB2266" s="5">
        <f t="shared" si="4930"/>
        <v>0</v>
      </c>
      <c r="BC2266" s="5">
        <f t="shared" si="4930"/>
        <v>0</v>
      </c>
      <c r="BD2266" s="5">
        <f t="shared" si="4930"/>
        <v>0</v>
      </c>
      <c r="BE2266" s="5">
        <f t="shared" si="4930"/>
        <v>0</v>
      </c>
      <c r="BF2266" s="5">
        <f t="shared" si="4930"/>
        <v>0</v>
      </c>
      <c r="BG2266" s="5">
        <f t="shared" si="4915"/>
        <v>25</v>
      </c>
      <c r="BH2266" s="5">
        <f t="shared" si="4916"/>
        <v>25</v>
      </c>
      <c r="BI2266" s="5">
        <f t="shared" si="4917"/>
        <v>25</v>
      </c>
      <c r="BJ2266" s="5">
        <f t="shared" si="4930"/>
        <v>0</v>
      </c>
    </row>
    <row r="2267" spans="1:62" ht="47.25" x14ac:dyDescent="0.25">
      <c r="A2267" s="4" t="s">
        <v>264</v>
      </c>
      <c r="B2267" s="4" t="s">
        <v>10</v>
      </c>
      <c r="C2267" s="4" t="s">
        <v>11</v>
      </c>
      <c r="D2267" s="4" t="s">
        <v>153</v>
      </c>
      <c r="E2267" s="4" t="s">
        <v>94</v>
      </c>
      <c r="F2267" s="15" t="s">
        <v>643</v>
      </c>
      <c r="G2267" s="5">
        <v>25</v>
      </c>
      <c r="H2267" s="5">
        <v>25</v>
      </c>
      <c r="I2267" s="5">
        <v>25</v>
      </c>
      <c r="J2267" s="5"/>
      <c r="K2267" s="5"/>
      <c r="L2267" s="5"/>
      <c r="M2267" s="5">
        <f t="shared" si="4911"/>
        <v>25</v>
      </c>
      <c r="N2267" s="5">
        <f t="shared" si="4912"/>
        <v>25</v>
      </c>
      <c r="O2267" s="5">
        <f t="shared" si="4913"/>
        <v>25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4822"/>
        <v>25</v>
      </c>
      <c r="AE2267" s="5">
        <f t="shared" si="4823"/>
        <v>25</v>
      </c>
      <c r="AF2267" s="5">
        <f t="shared" si="4824"/>
        <v>25</v>
      </c>
      <c r="AG2267" s="5"/>
      <c r="AH2267" s="5"/>
      <c r="AI2267" s="5">
        <f t="shared" si="4826"/>
        <v>25</v>
      </c>
      <c r="AJ2267" s="5">
        <f t="shared" si="4827"/>
        <v>25</v>
      </c>
      <c r="AK2267" s="5">
        <f t="shared" si="4828"/>
        <v>25</v>
      </c>
      <c r="AL2267" s="5"/>
      <c r="AM2267" s="5"/>
      <c r="AN2267" s="5"/>
      <c r="AO2267" s="5"/>
      <c r="AP2267" s="5"/>
      <c r="AQ2267" s="5">
        <f t="shared" si="4914"/>
        <v>25</v>
      </c>
      <c r="AR2267" s="5">
        <f t="shared" si="4831"/>
        <v>25</v>
      </c>
      <c r="AS2267" s="5">
        <f t="shared" si="4832"/>
        <v>25</v>
      </c>
      <c r="AT2267" s="5"/>
      <c r="AU2267" s="5">
        <f t="shared" si="4834"/>
        <v>25</v>
      </c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>
        <f t="shared" si="4915"/>
        <v>25</v>
      </c>
      <c r="BH2267" s="5">
        <f t="shared" si="4916"/>
        <v>25</v>
      </c>
      <c r="BI2267" s="5">
        <f t="shared" si="4917"/>
        <v>25</v>
      </c>
      <c r="BJ2267" s="5"/>
    </row>
    <row r="2268" spans="1:62" ht="63" x14ac:dyDescent="0.25">
      <c r="A2268" s="4" t="s">
        <v>264</v>
      </c>
      <c r="B2268" s="4" t="s">
        <v>10</v>
      </c>
      <c r="C2268" s="4" t="s">
        <v>11</v>
      </c>
      <c r="D2268" s="4" t="s">
        <v>125</v>
      </c>
      <c r="E2268" s="4"/>
      <c r="F2268" s="15" t="s">
        <v>665</v>
      </c>
      <c r="G2268" s="5">
        <f>G2269</f>
        <v>95</v>
      </c>
      <c r="H2268" s="5">
        <f t="shared" ref="H2268:BJ2269" si="4931">H2269</f>
        <v>95</v>
      </c>
      <c r="I2268" s="5">
        <f t="shared" si="4931"/>
        <v>95</v>
      </c>
      <c r="J2268" s="5">
        <f t="shared" si="4931"/>
        <v>0</v>
      </c>
      <c r="K2268" s="5">
        <f t="shared" si="4931"/>
        <v>0</v>
      </c>
      <c r="L2268" s="5">
        <f t="shared" si="4931"/>
        <v>0</v>
      </c>
      <c r="M2268" s="5">
        <f t="shared" si="4911"/>
        <v>95</v>
      </c>
      <c r="N2268" s="5">
        <f t="shared" si="4912"/>
        <v>95</v>
      </c>
      <c r="O2268" s="5">
        <f t="shared" si="4913"/>
        <v>95</v>
      </c>
      <c r="P2268" s="5">
        <f t="shared" si="4931"/>
        <v>0</v>
      </c>
      <c r="Q2268" s="5">
        <f t="shared" si="4931"/>
        <v>0</v>
      </c>
      <c r="R2268" s="5">
        <f t="shared" si="4931"/>
        <v>0</v>
      </c>
      <c r="S2268" s="5">
        <f t="shared" si="4931"/>
        <v>0</v>
      </c>
      <c r="T2268" s="5">
        <f t="shared" si="4931"/>
        <v>0</v>
      </c>
      <c r="U2268" s="5">
        <f t="shared" si="4931"/>
        <v>0</v>
      </c>
      <c r="V2268" s="5">
        <f t="shared" si="4931"/>
        <v>0</v>
      </c>
      <c r="W2268" s="5">
        <f t="shared" si="4931"/>
        <v>0</v>
      </c>
      <c r="X2268" s="5">
        <f t="shared" si="4931"/>
        <v>0</v>
      </c>
      <c r="Y2268" s="5">
        <f t="shared" si="4931"/>
        <v>0</v>
      </c>
      <c r="Z2268" s="5">
        <f t="shared" si="4931"/>
        <v>0</v>
      </c>
      <c r="AA2268" s="5">
        <f t="shared" si="4931"/>
        <v>0</v>
      </c>
      <c r="AB2268" s="5">
        <f t="shared" si="4931"/>
        <v>0</v>
      </c>
      <c r="AC2268" s="5">
        <f t="shared" si="4931"/>
        <v>0</v>
      </c>
      <c r="AD2268" s="5">
        <f t="shared" si="4822"/>
        <v>95</v>
      </c>
      <c r="AE2268" s="5">
        <f t="shared" si="4823"/>
        <v>95</v>
      </c>
      <c r="AF2268" s="5">
        <f t="shared" si="4824"/>
        <v>95</v>
      </c>
      <c r="AG2268" s="5">
        <f t="shared" si="4931"/>
        <v>0</v>
      </c>
      <c r="AH2268" s="5">
        <f t="shared" si="4931"/>
        <v>0</v>
      </c>
      <c r="AI2268" s="5">
        <f t="shared" si="4826"/>
        <v>95</v>
      </c>
      <c r="AJ2268" s="5">
        <f t="shared" si="4827"/>
        <v>95</v>
      </c>
      <c r="AK2268" s="5">
        <f t="shared" si="4828"/>
        <v>95</v>
      </c>
      <c r="AL2268" s="5">
        <f t="shared" si="4931"/>
        <v>0</v>
      </c>
      <c r="AM2268" s="5">
        <f t="shared" si="4931"/>
        <v>0</v>
      </c>
      <c r="AN2268" s="5">
        <f t="shared" si="4931"/>
        <v>0</v>
      </c>
      <c r="AO2268" s="5">
        <f t="shared" si="4931"/>
        <v>0</v>
      </c>
      <c r="AP2268" s="5">
        <f t="shared" si="4931"/>
        <v>0</v>
      </c>
      <c r="AQ2268" s="5">
        <f t="shared" si="4914"/>
        <v>95</v>
      </c>
      <c r="AR2268" s="5">
        <f t="shared" si="4831"/>
        <v>95</v>
      </c>
      <c r="AS2268" s="5">
        <f t="shared" si="4832"/>
        <v>95</v>
      </c>
      <c r="AT2268" s="5">
        <f t="shared" si="4931"/>
        <v>0</v>
      </c>
      <c r="AU2268" s="5">
        <f t="shared" si="4834"/>
        <v>95</v>
      </c>
      <c r="AV2268" s="5">
        <f t="shared" si="4931"/>
        <v>0</v>
      </c>
      <c r="AW2268" s="5">
        <f t="shared" si="4931"/>
        <v>0</v>
      </c>
      <c r="AX2268" s="5">
        <f t="shared" si="4931"/>
        <v>0</v>
      </c>
      <c r="AY2268" s="5">
        <f t="shared" si="4931"/>
        <v>0</v>
      </c>
      <c r="AZ2268" s="5">
        <f t="shared" si="4931"/>
        <v>0</v>
      </c>
      <c r="BA2268" s="5">
        <f t="shared" si="4931"/>
        <v>0</v>
      </c>
      <c r="BB2268" s="5">
        <f t="shared" si="4931"/>
        <v>0</v>
      </c>
      <c r="BC2268" s="5">
        <f t="shared" si="4931"/>
        <v>0</v>
      </c>
      <c r="BD2268" s="5">
        <f t="shared" si="4931"/>
        <v>0</v>
      </c>
      <c r="BE2268" s="5">
        <f t="shared" si="4931"/>
        <v>0</v>
      </c>
      <c r="BF2268" s="5">
        <f t="shared" si="4931"/>
        <v>0</v>
      </c>
      <c r="BG2268" s="5">
        <f t="shared" si="4915"/>
        <v>95</v>
      </c>
      <c r="BH2268" s="5">
        <f t="shared" si="4916"/>
        <v>95</v>
      </c>
      <c r="BI2268" s="5">
        <f t="shared" si="4917"/>
        <v>95</v>
      </c>
      <c r="BJ2268" s="5">
        <f t="shared" si="4931"/>
        <v>0</v>
      </c>
    </row>
    <row r="2269" spans="1:62" ht="31.5" x14ac:dyDescent="0.25">
      <c r="A2269" s="4" t="s">
        <v>264</v>
      </c>
      <c r="B2269" s="4" t="s">
        <v>10</v>
      </c>
      <c r="C2269" s="4" t="s">
        <v>11</v>
      </c>
      <c r="D2269" s="4" t="s">
        <v>125</v>
      </c>
      <c r="E2269" s="4" t="s">
        <v>98</v>
      </c>
      <c r="F2269" s="15" t="s">
        <v>640</v>
      </c>
      <c r="G2269" s="5">
        <f>G2270</f>
        <v>95</v>
      </c>
      <c r="H2269" s="5">
        <f t="shared" si="4931"/>
        <v>95</v>
      </c>
      <c r="I2269" s="5">
        <f t="shared" si="4931"/>
        <v>95</v>
      </c>
      <c r="J2269" s="5">
        <f t="shared" si="4931"/>
        <v>0</v>
      </c>
      <c r="K2269" s="5">
        <f t="shared" si="4931"/>
        <v>0</v>
      </c>
      <c r="L2269" s="5">
        <f t="shared" si="4931"/>
        <v>0</v>
      </c>
      <c r="M2269" s="5">
        <f t="shared" si="4911"/>
        <v>95</v>
      </c>
      <c r="N2269" s="5">
        <f t="shared" si="4912"/>
        <v>95</v>
      </c>
      <c r="O2269" s="5">
        <f t="shared" si="4913"/>
        <v>95</v>
      </c>
      <c r="P2269" s="5">
        <f t="shared" si="4931"/>
        <v>0</v>
      </c>
      <c r="Q2269" s="5">
        <f t="shared" si="4931"/>
        <v>0</v>
      </c>
      <c r="R2269" s="5">
        <f t="shared" si="4931"/>
        <v>0</v>
      </c>
      <c r="S2269" s="5">
        <f t="shared" si="4931"/>
        <v>0</v>
      </c>
      <c r="T2269" s="5">
        <f t="shared" si="4931"/>
        <v>0</v>
      </c>
      <c r="U2269" s="5">
        <f t="shared" si="4931"/>
        <v>0</v>
      </c>
      <c r="V2269" s="5">
        <f t="shared" si="4931"/>
        <v>0</v>
      </c>
      <c r="W2269" s="5">
        <f t="shared" si="4931"/>
        <v>0</v>
      </c>
      <c r="X2269" s="5">
        <f t="shared" si="4931"/>
        <v>0</v>
      </c>
      <c r="Y2269" s="5">
        <f t="shared" si="4931"/>
        <v>0</v>
      </c>
      <c r="Z2269" s="5">
        <f t="shared" si="4931"/>
        <v>0</v>
      </c>
      <c r="AA2269" s="5">
        <f t="shared" si="4931"/>
        <v>0</v>
      </c>
      <c r="AB2269" s="5">
        <f t="shared" si="4931"/>
        <v>0</v>
      </c>
      <c r="AC2269" s="5">
        <f t="shared" si="4931"/>
        <v>0</v>
      </c>
      <c r="AD2269" s="5">
        <f t="shared" si="4822"/>
        <v>95</v>
      </c>
      <c r="AE2269" s="5">
        <f t="shared" si="4823"/>
        <v>95</v>
      </c>
      <c r="AF2269" s="5">
        <f t="shared" si="4824"/>
        <v>95</v>
      </c>
      <c r="AG2269" s="5">
        <f t="shared" si="4931"/>
        <v>0</v>
      </c>
      <c r="AH2269" s="5">
        <f t="shared" si="4931"/>
        <v>0</v>
      </c>
      <c r="AI2269" s="5">
        <f t="shared" si="4826"/>
        <v>95</v>
      </c>
      <c r="AJ2269" s="5">
        <f t="shared" si="4827"/>
        <v>95</v>
      </c>
      <c r="AK2269" s="5">
        <f t="shared" si="4828"/>
        <v>95</v>
      </c>
      <c r="AL2269" s="5">
        <f t="shared" si="4931"/>
        <v>0</v>
      </c>
      <c r="AM2269" s="5">
        <f t="shared" si="4931"/>
        <v>0</v>
      </c>
      <c r="AN2269" s="5">
        <f t="shared" si="4931"/>
        <v>0</v>
      </c>
      <c r="AO2269" s="5">
        <f t="shared" si="4931"/>
        <v>0</v>
      </c>
      <c r="AP2269" s="5">
        <f t="shared" si="4931"/>
        <v>0</v>
      </c>
      <c r="AQ2269" s="5">
        <f t="shared" si="4914"/>
        <v>95</v>
      </c>
      <c r="AR2269" s="5">
        <f t="shared" si="4831"/>
        <v>95</v>
      </c>
      <c r="AS2269" s="5">
        <f t="shared" si="4832"/>
        <v>95</v>
      </c>
      <c r="AT2269" s="5">
        <f t="shared" si="4931"/>
        <v>0</v>
      </c>
      <c r="AU2269" s="5">
        <f t="shared" si="4834"/>
        <v>95</v>
      </c>
      <c r="AV2269" s="5">
        <f t="shared" si="4931"/>
        <v>0</v>
      </c>
      <c r="AW2269" s="5">
        <f t="shared" si="4931"/>
        <v>0</v>
      </c>
      <c r="AX2269" s="5">
        <f t="shared" si="4931"/>
        <v>0</v>
      </c>
      <c r="AY2269" s="5">
        <f t="shared" si="4931"/>
        <v>0</v>
      </c>
      <c r="AZ2269" s="5">
        <f t="shared" si="4931"/>
        <v>0</v>
      </c>
      <c r="BA2269" s="5">
        <f t="shared" si="4931"/>
        <v>0</v>
      </c>
      <c r="BB2269" s="5">
        <f t="shared" si="4931"/>
        <v>0</v>
      </c>
      <c r="BC2269" s="5">
        <f t="shared" si="4931"/>
        <v>0</v>
      </c>
      <c r="BD2269" s="5">
        <f t="shared" si="4931"/>
        <v>0</v>
      </c>
      <c r="BE2269" s="5">
        <f t="shared" si="4931"/>
        <v>0</v>
      </c>
      <c r="BF2269" s="5">
        <f t="shared" si="4931"/>
        <v>0</v>
      </c>
      <c r="BG2269" s="5">
        <f t="shared" si="4915"/>
        <v>95</v>
      </c>
      <c r="BH2269" s="5">
        <f t="shared" si="4916"/>
        <v>95</v>
      </c>
      <c r="BI2269" s="5">
        <f t="shared" si="4917"/>
        <v>95</v>
      </c>
      <c r="BJ2269" s="5">
        <f t="shared" si="4931"/>
        <v>0</v>
      </c>
    </row>
    <row r="2270" spans="1:62" ht="47.25" x14ac:dyDescent="0.25">
      <c r="A2270" s="4" t="s">
        <v>264</v>
      </c>
      <c r="B2270" s="4" t="s">
        <v>10</v>
      </c>
      <c r="C2270" s="4" t="s">
        <v>11</v>
      </c>
      <c r="D2270" s="4" t="s">
        <v>125</v>
      </c>
      <c r="E2270" s="4" t="s">
        <v>94</v>
      </c>
      <c r="F2270" s="15" t="s">
        <v>643</v>
      </c>
      <c r="G2270" s="5">
        <v>95</v>
      </c>
      <c r="H2270" s="5">
        <v>95</v>
      </c>
      <c r="I2270" s="5">
        <v>95</v>
      </c>
      <c r="J2270" s="5"/>
      <c r="K2270" s="5"/>
      <c r="L2270" s="5"/>
      <c r="M2270" s="5">
        <f t="shared" si="4911"/>
        <v>95</v>
      </c>
      <c r="N2270" s="5">
        <f t="shared" si="4912"/>
        <v>95</v>
      </c>
      <c r="O2270" s="5">
        <f t="shared" si="4913"/>
        <v>95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4822"/>
        <v>95</v>
      </c>
      <c r="AE2270" s="5">
        <f t="shared" si="4823"/>
        <v>95</v>
      </c>
      <c r="AF2270" s="5">
        <f t="shared" si="4824"/>
        <v>95</v>
      </c>
      <c r="AG2270" s="5"/>
      <c r="AH2270" s="5"/>
      <c r="AI2270" s="5">
        <f t="shared" si="4826"/>
        <v>95</v>
      </c>
      <c r="AJ2270" s="5">
        <f t="shared" si="4827"/>
        <v>95</v>
      </c>
      <c r="AK2270" s="5">
        <f t="shared" si="4828"/>
        <v>95</v>
      </c>
      <c r="AL2270" s="5"/>
      <c r="AM2270" s="5"/>
      <c r="AN2270" s="5"/>
      <c r="AO2270" s="5"/>
      <c r="AP2270" s="5"/>
      <c r="AQ2270" s="5">
        <f t="shared" si="4914"/>
        <v>95</v>
      </c>
      <c r="AR2270" s="5">
        <f t="shared" si="4831"/>
        <v>95</v>
      </c>
      <c r="AS2270" s="5">
        <f t="shared" si="4832"/>
        <v>95</v>
      </c>
      <c r="AT2270" s="5"/>
      <c r="AU2270" s="5">
        <f t="shared" si="4834"/>
        <v>95</v>
      </c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>
        <f t="shared" si="4915"/>
        <v>95</v>
      </c>
      <c r="BH2270" s="5">
        <f t="shared" si="4916"/>
        <v>95</v>
      </c>
      <c r="BI2270" s="5">
        <f t="shared" si="4917"/>
        <v>95</v>
      </c>
      <c r="BJ2270" s="5"/>
    </row>
    <row r="2271" spans="1:62" s="3" customFormat="1" ht="31.5" x14ac:dyDescent="0.25">
      <c r="A2271" s="7" t="s">
        <v>264</v>
      </c>
      <c r="B2271" s="7" t="s">
        <v>85</v>
      </c>
      <c r="C2271" s="7"/>
      <c r="D2271" s="7"/>
      <c r="E2271" s="7"/>
      <c r="F2271" s="12" t="s">
        <v>587</v>
      </c>
      <c r="G2271" s="8">
        <f>G2272+G2284</f>
        <v>1504.3</v>
      </c>
      <c r="H2271" s="8">
        <f>H2272+H2284</f>
        <v>732.2</v>
      </c>
      <c r="I2271" s="8">
        <f>I2272+I2284</f>
        <v>732.2</v>
      </c>
      <c r="J2271" s="8">
        <f t="shared" ref="J2271:L2271" si="4932">J2272+J2284</f>
        <v>0</v>
      </c>
      <c r="K2271" s="8">
        <f t="shared" si="4932"/>
        <v>0</v>
      </c>
      <c r="L2271" s="8">
        <f t="shared" si="4932"/>
        <v>0</v>
      </c>
      <c r="M2271" s="8">
        <f t="shared" si="4911"/>
        <v>1504.3</v>
      </c>
      <c r="N2271" s="8">
        <f t="shared" si="4912"/>
        <v>732.2</v>
      </c>
      <c r="O2271" s="8">
        <f t="shared" si="4913"/>
        <v>732.2</v>
      </c>
      <c r="P2271" s="8">
        <f t="shared" ref="P2271:BJ2271" si="4933">P2272+P2284</f>
        <v>0</v>
      </c>
      <c r="Q2271" s="8">
        <f t="shared" si="4933"/>
        <v>0</v>
      </c>
      <c r="R2271" s="8">
        <f t="shared" ref="R2271:T2271" si="4934">R2272+R2284</f>
        <v>0</v>
      </c>
      <c r="S2271" s="8">
        <f t="shared" si="4934"/>
        <v>0</v>
      </c>
      <c r="T2271" s="8">
        <f t="shared" si="4934"/>
        <v>0</v>
      </c>
      <c r="U2271" s="8">
        <f t="shared" si="4933"/>
        <v>0</v>
      </c>
      <c r="V2271" s="8">
        <f t="shared" si="4933"/>
        <v>0</v>
      </c>
      <c r="W2271" s="8">
        <f t="shared" ref="W2271:X2271" si="4935">W2272+W2284</f>
        <v>0</v>
      </c>
      <c r="X2271" s="8">
        <f t="shared" si="4935"/>
        <v>0</v>
      </c>
      <c r="Y2271" s="8">
        <f t="shared" si="4933"/>
        <v>0</v>
      </c>
      <c r="Z2271" s="8">
        <f t="shared" ref="Z2271:AA2271" si="4936">Z2272+Z2284</f>
        <v>0</v>
      </c>
      <c r="AA2271" s="8">
        <f t="shared" si="4936"/>
        <v>0</v>
      </c>
      <c r="AB2271" s="8">
        <f t="shared" si="4933"/>
        <v>0</v>
      </c>
      <c r="AC2271" s="8">
        <f t="shared" ref="AC2271" si="4937">AC2272+AC2284</f>
        <v>0</v>
      </c>
      <c r="AD2271" s="8">
        <f t="shared" si="4822"/>
        <v>1504.3</v>
      </c>
      <c r="AE2271" s="8">
        <f t="shared" si="4823"/>
        <v>732.2</v>
      </c>
      <c r="AF2271" s="8">
        <f t="shared" si="4824"/>
        <v>732.2</v>
      </c>
      <c r="AG2271" s="8">
        <f t="shared" ref="AG2271:AH2271" si="4938">AG2272+AG2284</f>
        <v>0</v>
      </c>
      <c r="AH2271" s="8">
        <f t="shared" si="4938"/>
        <v>0</v>
      </c>
      <c r="AI2271" s="5">
        <f t="shared" si="4826"/>
        <v>1504.3</v>
      </c>
      <c r="AJ2271" s="5">
        <f t="shared" si="4827"/>
        <v>732.2</v>
      </c>
      <c r="AK2271" s="5">
        <f t="shared" si="4828"/>
        <v>732.2</v>
      </c>
      <c r="AL2271" s="8">
        <f t="shared" ref="AL2271" si="4939">AL2272+AL2284</f>
        <v>0</v>
      </c>
      <c r="AM2271" s="8">
        <f t="shared" ref="AM2271:AP2271" si="4940">AM2272+AM2284</f>
        <v>0</v>
      </c>
      <c r="AN2271" s="8">
        <f t="shared" si="4940"/>
        <v>0</v>
      </c>
      <c r="AO2271" s="8">
        <f t="shared" si="4940"/>
        <v>0</v>
      </c>
      <c r="AP2271" s="8">
        <f t="shared" si="4940"/>
        <v>0</v>
      </c>
      <c r="AQ2271" s="5">
        <f t="shared" si="4914"/>
        <v>1504.3</v>
      </c>
      <c r="AR2271" s="8">
        <f t="shared" si="4831"/>
        <v>732.2</v>
      </c>
      <c r="AS2271" s="8">
        <f t="shared" si="4832"/>
        <v>732.2</v>
      </c>
      <c r="AT2271" s="8">
        <f t="shared" ref="AT2271" si="4941">AT2272+AT2284</f>
        <v>0</v>
      </c>
      <c r="AU2271" s="8">
        <f t="shared" si="4834"/>
        <v>1504.3</v>
      </c>
      <c r="AV2271" s="8">
        <f t="shared" ref="AV2271" si="4942">AV2272+AV2284</f>
        <v>0</v>
      </c>
      <c r="AW2271" s="8">
        <f t="shared" ref="AW2271:BF2271" si="4943">AW2272+AW2284</f>
        <v>0</v>
      </c>
      <c r="AX2271" s="8">
        <f t="shared" si="4943"/>
        <v>-171.45599999999999</v>
      </c>
      <c r="AY2271" s="8">
        <f t="shared" si="4943"/>
        <v>0</v>
      </c>
      <c r="AZ2271" s="8">
        <f t="shared" si="4943"/>
        <v>0</v>
      </c>
      <c r="BA2271" s="8">
        <f t="shared" si="4943"/>
        <v>0</v>
      </c>
      <c r="BB2271" s="8">
        <f t="shared" si="4943"/>
        <v>0</v>
      </c>
      <c r="BC2271" s="8">
        <f t="shared" si="4943"/>
        <v>0</v>
      </c>
      <c r="BD2271" s="8">
        <f t="shared" si="4943"/>
        <v>0</v>
      </c>
      <c r="BE2271" s="8">
        <f t="shared" si="4943"/>
        <v>0</v>
      </c>
      <c r="BF2271" s="8">
        <f t="shared" si="4943"/>
        <v>0</v>
      </c>
      <c r="BG2271" s="8">
        <f t="shared" si="4915"/>
        <v>1332.8440000000001</v>
      </c>
      <c r="BH2271" s="8">
        <f t="shared" si="4916"/>
        <v>732.2</v>
      </c>
      <c r="BI2271" s="8">
        <f t="shared" si="4917"/>
        <v>732.2</v>
      </c>
      <c r="BJ2271" s="8">
        <f t="shared" si="4933"/>
        <v>0</v>
      </c>
    </row>
    <row r="2272" spans="1:62" s="10" customFormat="1" ht="47.25" x14ac:dyDescent="0.25">
      <c r="A2272" s="9" t="s">
        <v>264</v>
      </c>
      <c r="B2272" s="9" t="s">
        <v>85</v>
      </c>
      <c r="C2272" s="9" t="s">
        <v>103</v>
      </c>
      <c r="D2272" s="9"/>
      <c r="E2272" s="9"/>
      <c r="F2272" s="14" t="s">
        <v>603</v>
      </c>
      <c r="G2272" s="11">
        <f>G2273+G2279</f>
        <v>180</v>
      </c>
      <c r="H2272" s="11">
        <f t="shared" ref="H2272:BJ2272" si="4944">H2273+H2279</f>
        <v>147.80000000000001</v>
      </c>
      <c r="I2272" s="11">
        <f t="shared" si="4944"/>
        <v>147.80000000000001</v>
      </c>
      <c r="J2272" s="11">
        <f t="shared" ref="J2272:L2272" si="4945">J2273+J2279</f>
        <v>0</v>
      </c>
      <c r="K2272" s="11">
        <f t="shared" si="4945"/>
        <v>0</v>
      </c>
      <c r="L2272" s="11">
        <f t="shared" si="4945"/>
        <v>0</v>
      </c>
      <c r="M2272" s="11">
        <f t="shared" si="4911"/>
        <v>180</v>
      </c>
      <c r="N2272" s="11">
        <f t="shared" si="4912"/>
        <v>147.80000000000001</v>
      </c>
      <c r="O2272" s="11">
        <f t="shared" si="4913"/>
        <v>147.80000000000001</v>
      </c>
      <c r="P2272" s="11">
        <f t="shared" ref="P2272:AC2272" si="4946">P2273+P2279</f>
        <v>0</v>
      </c>
      <c r="Q2272" s="11">
        <f t="shared" si="4946"/>
        <v>0</v>
      </c>
      <c r="R2272" s="11">
        <f t="shared" si="4946"/>
        <v>0</v>
      </c>
      <c r="S2272" s="11">
        <f t="shared" si="4946"/>
        <v>0</v>
      </c>
      <c r="T2272" s="11">
        <f t="shared" si="4946"/>
        <v>0</v>
      </c>
      <c r="U2272" s="11">
        <f t="shared" si="4946"/>
        <v>0</v>
      </c>
      <c r="V2272" s="11">
        <f t="shared" ref="V2272" si="4947">V2273+V2279</f>
        <v>0</v>
      </c>
      <c r="W2272" s="11">
        <f t="shared" si="4946"/>
        <v>0</v>
      </c>
      <c r="X2272" s="11">
        <f t="shared" si="4946"/>
        <v>0</v>
      </c>
      <c r="Y2272" s="11">
        <f t="shared" si="4946"/>
        <v>0</v>
      </c>
      <c r="Z2272" s="11">
        <f t="shared" si="4946"/>
        <v>0</v>
      </c>
      <c r="AA2272" s="11">
        <f t="shared" si="4946"/>
        <v>0</v>
      </c>
      <c r="AB2272" s="11">
        <f t="shared" si="4946"/>
        <v>0</v>
      </c>
      <c r="AC2272" s="11">
        <f t="shared" si="4946"/>
        <v>0</v>
      </c>
      <c r="AD2272" s="11">
        <f t="shared" si="4822"/>
        <v>180</v>
      </c>
      <c r="AE2272" s="11">
        <f t="shared" si="4823"/>
        <v>147.80000000000001</v>
      </c>
      <c r="AF2272" s="11">
        <f t="shared" si="4824"/>
        <v>147.80000000000001</v>
      </c>
      <c r="AG2272" s="11">
        <f t="shared" ref="AG2272:AH2272" si="4948">AG2273+AG2279</f>
        <v>0</v>
      </c>
      <c r="AH2272" s="11">
        <f t="shared" si="4948"/>
        <v>0</v>
      </c>
      <c r="AI2272" s="5">
        <f t="shared" si="4826"/>
        <v>180</v>
      </c>
      <c r="AJ2272" s="5">
        <f t="shared" si="4827"/>
        <v>147.80000000000001</v>
      </c>
      <c r="AK2272" s="5">
        <f t="shared" si="4828"/>
        <v>147.80000000000001</v>
      </c>
      <c r="AL2272" s="11">
        <f t="shared" ref="AL2272" si="4949">AL2273+AL2279</f>
        <v>0</v>
      </c>
      <c r="AM2272" s="11">
        <f t="shared" ref="AM2272:AP2272" si="4950">AM2273+AM2279</f>
        <v>0</v>
      </c>
      <c r="AN2272" s="11">
        <f t="shared" si="4950"/>
        <v>0</v>
      </c>
      <c r="AO2272" s="11">
        <f t="shared" si="4950"/>
        <v>0</v>
      </c>
      <c r="AP2272" s="11">
        <f t="shared" si="4950"/>
        <v>0</v>
      </c>
      <c r="AQ2272" s="5">
        <f t="shared" si="4914"/>
        <v>180</v>
      </c>
      <c r="AR2272" s="11">
        <f t="shared" si="4831"/>
        <v>147.80000000000001</v>
      </c>
      <c r="AS2272" s="11">
        <f t="shared" si="4832"/>
        <v>147.80000000000001</v>
      </c>
      <c r="AT2272" s="11">
        <f t="shared" ref="AT2272" si="4951">AT2273+AT2279</f>
        <v>0</v>
      </c>
      <c r="AU2272" s="11">
        <f t="shared" si="4834"/>
        <v>180</v>
      </c>
      <c r="AV2272" s="11">
        <f t="shared" ref="AV2272" si="4952">AV2273+AV2279</f>
        <v>0</v>
      </c>
      <c r="AW2272" s="11">
        <f t="shared" ref="AW2272:BF2272" si="4953">AW2273+AW2279</f>
        <v>0</v>
      </c>
      <c r="AX2272" s="11">
        <f t="shared" si="4953"/>
        <v>0</v>
      </c>
      <c r="AY2272" s="11">
        <f t="shared" si="4953"/>
        <v>0</v>
      </c>
      <c r="AZ2272" s="11">
        <f t="shared" si="4953"/>
        <v>0</v>
      </c>
      <c r="BA2272" s="11">
        <f t="shared" si="4953"/>
        <v>0</v>
      </c>
      <c r="BB2272" s="11">
        <f t="shared" si="4953"/>
        <v>0</v>
      </c>
      <c r="BC2272" s="11">
        <f t="shared" si="4953"/>
        <v>0</v>
      </c>
      <c r="BD2272" s="11">
        <f t="shared" si="4953"/>
        <v>0</v>
      </c>
      <c r="BE2272" s="11">
        <f t="shared" si="4953"/>
        <v>0</v>
      </c>
      <c r="BF2272" s="11">
        <f t="shared" si="4953"/>
        <v>0</v>
      </c>
      <c r="BG2272" s="11">
        <f t="shared" si="4915"/>
        <v>180</v>
      </c>
      <c r="BH2272" s="11">
        <f t="shared" si="4916"/>
        <v>147.80000000000001</v>
      </c>
      <c r="BI2272" s="11">
        <f t="shared" si="4917"/>
        <v>147.80000000000001</v>
      </c>
      <c r="BJ2272" s="11">
        <f t="shared" si="4944"/>
        <v>0</v>
      </c>
    </row>
    <row r="2273" spans="1:62" x14ac:dyDescent="0.25">
      <c r="A2273" s="4" t="s">
        <v>264</v>
      </c>
      <c r="B2273" s="4" t="s">
        <v>85</v>
      </c>
      <c r="C2273" s="4" t="s">
        <v>103</v>
      </c>
      <c r="D2273" s="4" t="s">
        <v>139</v>
      </c>
      <c r="E2273" s="4"/>
      <c r="F2273" s="15" t="s">
        <v>667</v>
      </c>
      <c r="G2273" s="5">
        <f>G2274</f>
        <v>69</v>
      </c>
      <c r="H2273" s="5">
        <f t="shared" ref="H2273:BJ2277" si="4954">H2274</f>
        <v>36.799999999999997</v>
      </c>
      <c r="I2273" s="5">
        <f t="shared" si="4954"/>
        <v>36.799999999999997</v>
      </c>
      <c r="J2273" s="5">
        <f t="shared" si="4954"/>
        <v>0</v>
      </c>
      <c r="K2273" s="5">
        <f t="shared" si="4954"/>
        <v>0</v>
      </c>
      <c r="L2273" s="5">
        <f t="shared" si="4954"/>
        <v>0</v>
      </c>
      <c r="M2273" s="5">
        <f t="shared" si="4911"/>
        <v>69</v>
      </c>
      <c r="N2273" s="5">
        <f t="shared" si="4912"/>
        <v>36.799999999999997</v>
      </c>
      <c r="O2273" s="5">
        <f t="shared" si="4913"/>
        <v>36.799999999999997</v>
      </c>
      <c r="P2273" s="5">
        <f t="shared" si="4954"/>
        <v>0</v>
      </c>
      <c r="Q2273" s="5">
        <f t="shared" si="4954"/>
        <v>0</v>
      </c>
      <c r="R2273" s="5">
        <f t="shared" si="4954"/>
        <v>0</v>
      </c>
      <c r="S2273" s="5">
        <f t="shared" si="4954"/>
        <v>0</v>
      </c>
      <c r="T2273" s="5">
        <f t="shared" si="4954"/>
        <v>0</v>
      </c>
      <c r="U2273" s="5">
        <f t="shared" si="4954"/>
        <v>0</v>
      </c>
      <c r="V2273" s="5">
        <f t="shared" si="4954"/>
        <v>0</v>
      </c>
      <c r="W2273" s="5">
        <f t="shared" si="4954"/>
        <v>0</v>
      </c>
      <c r="X2273" s="5">
        <f t="shared" si="4954"/>
        <v>0</v>
      </c>
      <c r="Y2273" s="5">
        <f t="shared" si="4954"/>
        <v>0</v>
      </c>
      <c r="Z2273" s="5">
        <f t="shared" si="4954"/>
        <v>0</v>
      </c>
      <c r="AA2273" s="5">
        <f t="shared" si="4954"/>
        <v>0</v>
      </c>
      <c r="AB2273" s="5">
        <f t="shared" si="4954"/>
        <v>0</v>
      </c>
      <c r="AC2273" s="5">
        <f t="shared" si="4954"/>
        <v>0</v>
      </c>
      <c r="AD2273" s="5">
        <f t="shared" si="4822"/>
        <v>69</v>
      </c>
      <c r="AE2273" s="5">
        <f t="shared" si="4823"/>
        <v>36.799999999999997</v>
      </c>
      <c r="AF2273" s="5">
        <f t="shared" si="4824"/>
        <v>36.799999999999997</v>
      </c>
      <c r="AG2273" s="5">
        <f t="shared" si="4954"/>
        <v>0</v>
      </c>
      <c r="AH2273" s="5">
        <f t="shared" si="4954"/>
        <v>0</v>
      </c>
      <c r="AI2273" s="5">
        <f t="shared" si="4826"/>
        <v>69</v>
      </c>
      <c r="AJ2273" s="5">
        <f t="shared" si="4827"/>
        <v>36.799999999999997</v>
      </c>
      <c r="AK2273" s="5">
        <f t="shared" si="4828"/>
        <v>36.799999999999997</v>
      </c>
      <c r="AL2273" s="5">
        <f t="shared" si="4954"/>
        <v>0</v>
      </c>
      <c r="AM2273" s="5">
        <f t="shared" si="4954"/>
        <v>0</v>
      </c>
      <c r="AN2273" s="5">
        <f t="shared" si="4954"/>
        <v>0</v>
      </c>
      <c r="AO2273" s="5">
        <f t="shared" si="4954"/>
        <v>0</v>
      </c>
      <c r="AP2273" s="5">
        <f t="shared" si="4954"/>
        <v>0</v>
      </c>
      <c r="AQ2273" s="5">
        <f t="shared" si="4914"/>
        <v>69</v>
      </c>
      <c r="AR2273" s="5">
        <f t="shared" si="4831"/>
        <v>36.799999999999997</v>
      </c>
      <c r="AS2273" s="5">
        <f t="shared" si="4832"/>
        <v>36.799999999999997</v>
      </c>
      <c r="AT2273" s="5">
        <f t="shared" si="4954"/>
        <v>0</v>
      </c>
      <c r="AU2273" s="5">
        <f t="shared" si="4834"/>
        <v>69</v>
      </c>
      <c r="AV2273" s="5">
        <f t="shared" si="4954"/>
        <v>0</v>
      </c>
      <c r="AW2273" s="5">
        <f t="shared" si="4954"/>
        <v>0</v>
      </c>
      <c r="AX2273" s="5">
        <f t="shared" si="4954"/>
        <v>0</v>
      </c>
      <c r="AY2273" s="5">
        <f t="shared" si="4954"/>
        <v>0</v>
      </c>
      <c r="AZ2273" s="5">
        <f t="shared" si="4954"/>
        <v>0</v>
      </c>
      <c r="BA2273" s="5">
        <f t="shared" si="4954"/>
        <v>0</v>
      </c>
      <c r="BB2273" s="5">
        <f t="shared" si="4954"/>
        <v>0</v>
      </c>
      <c r="BC2273" s="5">
        <f t="shared" si="4954"/>
        <v>0</v>
      </c>
      <c r="BD2273" s="5">
        <f t="shared" si="4954"/>
        <v>0</v>
      </c>
      <c r="BE2273" s="5">
        <f t="shared" si="4954"/>
        <v>0</v>
      </c>
      <c r="BF2273" s="5">
        <f t="shared" si="4954"/>
        <v>0</v>
      </c>
      <c r="BG2273" s="5">
        <f t="shared" si="4915"/>
        <v>69</v>
      </c>
      <c r="BH2273" s="5">
        <f t="shared" si="4916"/>
        <v>36.799999999999997</v>
      </c>
      <c r="BI2273" s="5">
        <f t="shared" si="4917"/>
        <v>36.799999999999997</v>
      </c>
      <c r="BJ2273" s="5">
        <f t="shared" si="4954"/>
        <v>0</v>
      </c>
    </row>
    <row r="2274" spans="1:62" ht="63" x14ac:dyDescent="0.25">
      <c r="A2274" s="4" t="s">
        <v>264</v>
      </c>
      <c r="B2274" s="4" t="s">
        <v>85</v>
      </c>
      <c r="C2274" s="4" t="s">
        <v>103</v>
      </c>
      <c r="D2274" s="4" t="s">
        <v>208</v>
      </c>
      <c r="E2274" s="4"/>
      <c r="F2274" s="15" t="s">
        <v>675</v>
      </c>
      <c r="G2274" s="5">
        <f>G2275</f>
        <v>69</v>
      </c>
      <c r="H2274" s="5">
        <f t="shared" si="4954"/>
        <v>36.799999999999997</v>
      </c>
      <c r="I2274" s="5">
        <f t="shared" si="4954"/>
        <v>36.799999999999997</v>
      </c>
      <c r="J2274" s="5">
        <f t="shared" si="4954"/>
        <v>0</v>
      </c>
      <c r="K2274" s="5">
        <f t="shared" si="4954"/>
        <v>0</v>
      </c>
      <c r="L2274" s="5">
        <f t="shared" si="4954"/>
        <v>0</v>
      </c>
      <c r="M2274" s="5">
        <f t="shared" si="4911"/>
        <v>69</v>
      </c>
      <c r="N2274" s="5">
        <f t="shared" si="4912"/>
        <v>36.799999999999997</v>
      </c>
      <c r="O2274" s="5">
        <f t="shared" si="4913"/>
        <v>36.799999999999997</v>
      </c>
      <c r="P2274" s="5">
        <f t="shared" si="4954"/>
        <v>0</v>
      </c>
      <c r="Q2274" s="5">
        <f t="shared" si="4954"/>
        <v>0</v>
      </c>
      <c r="R2274" s="5">
        <f t="shared" si="4954"/>
        <v>0</v>
      </c>
      <c r="S2274" s="5">
        <f t="shared" si="4954"/>
        <v>0</v>
      </c>
      <c r="T2274" s="5">
        <f t="shared" si="4954"/>
        <v>0</v>
      </c>
      <c r="U2274" s="5">
        <f t="shared" si="4954"/>
        <v>0</v>
      </c>
      <c r="V2274" s="5">
        <f t="shared" si="4954"/>
        <v>0</v>
      </c>
      <c r="W2274" s="5">
        <f t="shared" si="4954"/>
        <v>0</v>
      </c>
      <c r="X2274" s="5">
        <f t="shared" si="4954"/>
        <v>0</v>
      </c>
      <c r="Y2274" s="5">
        <f t="shared" si="4954"/>
        <v>0</v>
      </c>
      <c r="Z2274" s="5">
        <f t="shared" si="4954"/>
        <v>0</v>
      </c>
      <c r="AA2274" s="5">
        <f t="shared" si="4954"/>
        <v>0</v>
      </c>
      <c r="AB2274" s="5">
        <f t="shared" si="4954"/>
        <v>0</v>
      </c>
      <c r="AC2274" s="5">
        <f t="shared" si="4954"/>
        <v>0</v>
      </c>
      <c r="AD2274" s="5">
        <f t="shared" si="4822"/>
        <v>69</v>
      </c>
      <c r="AE2274" s="5">
        <f t="shared" si="4823"/>
        <v>36.799999999999997</v>
      </c>
      <c r="AF2274" s="5">
        <f t="shared" si="4824"/>
        <v>36.799999999999997</v>
      </c>
      <c r="AG2274" s="5">
        <f t="shared" si="4954"/>
        <v>0</v>
      </c>
      <c r="AH2274" s="5">
        <f t="shared" si="4954"/>
        <v>0</v>
      </c>
      <c r="AI2274" s="5">
        <f t="shared" si="4826"/>
        <v>69</v>
      </c>
      <c r="AJ2274" s="5">
        <f t="shared" si="4827"/>
        <v>36.799999999999997</v>
      </c>
      <c r="AK2274" s="5">
        <f t="shared" si="4828"/>
        <v>36.799999999999997</v>
      </c>
      <c r="AL2274" s="5">
        <f t="shared" si="4954"/>
        <v>0</v>
      </c>
      <c r="AM2274" s="5">
        <f t="shared" si="4954"/>
        <v>0</v>
      </c>
      <c r="AN2274" s="5">
        <f t="shared" si="4954"/>
        <v>0</v>
      </c>
      <c r="AO2274" s="5">
        <f t="shared" si="4954"/>
        <v>0</v>
      </c>
      <c r="AP2274" s="5">
        <f t="shared" si="4954"/>
        <v>0</v>
      </c>
      <c r="AQ2274" s="5">
        <f t="shared" si="4914"/>
        <v>69</v>
      </c>
      <c r="AR2274" s="5">
        <f t="shared" si="4831"/>
        <v>36.799999999999997</v>
      </c>
      <c r="AS2274" s="5">
        <f t="shared" si="4832"/>
        <v>36.799999999999997</v>
      </c>
      <c r="AT2274" s="5">
        <f t="shared" si="4954"/>
        <v>0</v>
      </c>
      <c r="AU2274" s="5">
        <f t="shared" si="4834"/>
        <v>69</v>
      </c>
      <c r="AV2274" s="5">
        <f t="shared" si="4954"/>
        <v>0</v>
      </c>
      <c r="AW2274" s="5">
        <f t="shared" si="4954"/>
        <v>0</v>
      </c>
      <c r="AX2274" s="5">
        <f t="shared" si="4954"/>
        <v>0</v>
      </c>
      <c r="AY2274" s="5">
        <f t="shared" si="4954"/>
        <v>0</v>
      </c>
      <c r="AZ2274" s="5">
        <f t="shared" si="4954"/>
        <v>0</v>
      </c>
      <c r="BA2274" s="5">
        <f t="shared" si="4954"/>
        <v>0</v>
      </c>
      <c r="BB2274" s="5">
        <f t="shared" si="4954"/>
        <v>0</v>
      </c>
      <c r="BC2274" s="5">
        <f t="shared" si="4954"/>
        <v>0</v>
      </c>
      <c r="BD2274" s="5">
        <f t="shared" si="4954"/>
        <v>0</v>
      </c>
      <c r="BE2274" s="5">
        <f t="shared" si="4954"/>
        <v>0</v>
      </c>
      <c r="BF2274" s="5">
        <f t="shared" si="4954"/>
        <v>0</v>
      </c>
      <c r="BG2274" s="5">
        <f t="shared" si="4915"/>
        <v>69</v>
      </c>
      <c r="BH2274" s="5">
        <f t="shared" si="4916"/>
        <v>36.799999999999997</v>
      </c>
      <c r="BI2274" s="5">
        <f t="shared" si="4917"/>
        <v>36.799999999999997</v>
      </c>
      <c r="BJ2274" s="5">
        <f t="shared" si="4954"/>
        <v>0</v>
      </c>
    </row>
    <row r="2275" spans="1:62" ht="47.25" x14ac:dyDescent="0.25">
      <c r="A2275" s="4" t="s">
        <v>264</v>
      </c>
      <c r="B2275" s="4" t="s">
        <v>85</v>
      </c>
      <c r="C2275" s="4" t="s">
        <v>103</v>
      </c>
      <c r="D2275" s="4" t="s">
        <v>209</v>
      </c>
      <c r="E2275" s="4"/>
      <c r="F2275" s="15" t="s">
        <v>684</v>
      </c>
      <c r="G2275" s="5">
        <f>G2276</f>
        <v>69</v>
      </c>
      <c r="H2275" s="5">
        <f t="shared" si="4954"/>
        <v>36.799999999999997</v>
      </c>
      <c r="I2275" s="5">
        <f t="shared" si="4954"/>
        <v>36.799999999999997</v>
      </c>
      <c r="J2275" s="5">
        <f t="shared" si="4954"/>
        <v>0</v>
      </c>
      <c r="K2275" s="5">
        <f t="shared" si="4954"/>
        <v>0</v>
      </c>
      <c r="L2275" s="5">
        <f t="shared" si="4954"/>
        <v>0</v>
      </c>
      <c r="M2275" s="5">
        <f t="shared" si="4911"/>
        <v>69</v>
      </c>
      <c r="N2275" s="5">
        <f t="shared" si="4912"/>
        <v>36.799999999999997</v>
      </c>
      <c r="O2275" s="5">
        <f t="shared" si="4913"/>
        <v>36.799999999999997</v>
      </c>
      <c r="P2275" s="5">
        <f t="shared" si="4954"/>
        <v>0</v>
      </c>
      <c r="Q2275" s="5">
        <f t="shared" si="4954"/>
        <v>0</v>
      </c>
      <c r="R2275" s="5">
        <f t="shared" si="4954"/>
        <v>0</v>
      </c>
      <c r="S2275" s="5">
        <f t="shared" si="4954"/>
        <v>0</v>
      </c>
      <c r="T2275" s="5">
        <f t="shared" si="4954"/>
        <v>0</v>
      </c>
      <c r="U2275" s="5">
        <f t="shared" si="4954"/>
        <v>0</v>
      </c>
      <c r="V2275" s="5">
        <f t="shared" si="4954"/>
        <v>0</v>
      </c>
      <c r="W2275" s="5">
        <f t="shared" si="4954"/>
        <v>0</v>
      </c>
      <c r="X2275" s="5">
        <f t="shared" si="4954"/>
        <v>0</v>
      </c>
      <c r="Y2275" s="5">
        <f t="shared" si="4954"/>
        <v>0</v>
      </c>
      <c r="Z2275" s="5">
        <f t="shared" si="4954"/>
        <v>0</v>
      </c>
      <c r="AA2275" s="5">
        <f t="shared" si="4954"/>
        <v>0</v>
      </c>
      <c r="AB2275" s="5">
        <f t="shared" si="4954"/>
        <v>0</v>
      </c>
      <c r="AC2275" s="5">
        <f t="shared" si="4954"/>
        <v>0</v>
      </c>
      <c r="AD2275" s="5">
        <f t="shared" si="4822"/>
        <v>69</v>
      </c>
      <c r="AE2275" s="5">
        <f t="shared" si="4823"/>
        <v>36.799999999999997</v>
      </c>
      <c r="AF2275" s="5">
        <f t="shared" si="4824"/>
        <v>36.799999999999997</v>
      </c>
      <c r="AG2275" s="5">
        <f t="shared" si="4954"/>
        <v>0</v>
      </c>
      <c r="AH2275" s="5">
        <f t="shared" si="4954"/>
        <v>0</v>
      </c>
      <c r="AI2275" s="5">
        <f t="shared" si="4826"/>
        <v>69</v>
      </c>
      <c r="AJ2275" s="5">
        <f t="shared" si="4827"/>
        <v>36.799999999999997</v>
      </c>
      <c r="AK2275" s="5">
        <f t="shared" si="4828"/>
        <v>36.799999999999997</v>
      </c>
      <c r="AL2275" s="5">
        <f t="shared" si="4954"/>
        <v>0</v>
      </c>
      <c r="AM2275" s="5">
        <f t="shared" si="4954"/>
        <v>0</v>
      </c>
      <c r="AN2275" s="5">
        <f t="shared" si="4954"/>
        <v>0</v>
      </c>
      <c r="AO2275" s="5">
        <f t="shared" si="4954"/>
        <v>0</v>
      </c>
      <c r="AP2275" s="5">
        <f t="shared" si="4954"/>
        <v>0</v>
      </c>
      <c r="AQ2275" s="5">
        <f t="shared" si="4914"/>
        <v>69</v>
      </c>
      <c r="AR2275" s="5">
        <f t="shared" si="4831"/>
        <v>36.799999999999997</v>
      </c>
      <c r="AS2275" s="5">
        <f t="shared" si="4832"/>
        <v>36.799999999999997</v>
      </c>
      <c r="AT2275" s="5">
        <f t="shared" si="4954"/>
        <v>0</v>
      </c>
      <c r="AU2275" s="5">
        <f t="shared" si="4834"/>
        <v>69</v>
      </c>
      <c r="AV2275" s="5">
        <f t="shared" si="4954"/>
        <v>0</v>
      </c>
      <c r="AW2275" s="5">
        <f t="shared" si="4954"/>
        <v>0</v>
      </c>
      <c r="AX2275" s="5">
        <f t="shared" si="4954"/>
        <v>0</v>
      </c>
      <c r="AY2275" s="5">
        <f t="shared" si="4954"/>
        <v>0</v>
      </c>
      <c r="AZ2275" s="5">
        <f t="shared" si="4954"/>
        <v>0</v>
      </c>
      <c r="BA2275" s="5">
        <f t="shared" si="4954"/>
        <v>0</v>
      </c>
      <c r="BB2275" s="5">
        <f t="shared" si="4954"/>
        <v>0</v>
      </c>
      <c r="BC2275" s="5">
        <f t="shared" si="4954"/>
        <v>0</v>
      </c>
      <c r="BD2275" s="5">
        <f t="shared" si="4954"/>
        <v>0</v>
      </c>
      <c r="BE2275" s="5">
        <f t="shared" si="4954"/>
        <v>0</v>
      </c>
      <c r="BF2275" s="5">
        <f t="shared" si="4954"/>
        <v>0</v>
      </c>
      <c r="BG2275" s="5">
        <f t="shared" si="4915"/>
        <v>69</v>
      </c>
      <c r="BH2275" s="5">
        <f t="shared" si="4916"/>
        <v>36.799999999999997</v>
      </c>
      <c r="BI2275" s="5">
        <f t="shared" si="4917"/>
        <v>36.799999999999997</v>
      </c>
      <c r="BJ2275" s="5">
        <f t="shared" si="4954"/>
        <v>0</v>
      </c>
    </row>
    <row r="2276" spans="1:62" ht="31.5" x14ac:dyDescent="0.25">
      <c r="A2276" s="4" t="s">
        <v>264</v>
      </c>
      <c r="B2276" s="4" t="s">
        <v>85</v>
      </c>
      <c r="C2276" s="4" t="s">
        <v>103</v>
      </c>
      <c r="D2276" s="4" t="s">
        <v>207</v>
      </c>
      <c r="E2276" s="4"/>
      <c r="F2276" s="15" t="s">
        <v>685</v>
      </c>
      <c r="G2276" s="5">
        <f>G2277</f>
        <v>69</v>
      </c>
      <c r="H2276" s="5">
        <f t="shared" si="4954"/>
        <v>36.799999999999997</v>
      </c>
      <c r="I2276" s="5">
        <f t="shared" si="4954"/>
        <v>36.799999999999997</v>
      </c>
      <c r="J2276" s="5">
        <f t="shared" si="4954"/>
        <v>0</v>
      </c>
      <c r="K2276" s="5">
        <f t="shared" si="4954"/>
        <v>0</v>
      </c>
      <c r="L2276" s="5">
        <f t="shared" si="4954"/>
        <v>0</v>
      </c>
      <c r="M2276" s="5">
        <f t="shared" si="4911"/>
        <v>69</v>
      </c>
      <c r="N2276" s="5">
        <f t="shared" si="4912"/>
        <v>36.799999999999997</v>
      </c>
      <c r="O2276" s="5">
        <f t="shared" si="4913"/>
        <v>36.799999999999997</v>
      </c>
      <c r="P2276" s="5">
        <f t="shared" si="4954"/>
        <v>0</v>
      </c>
      <c r="Q2276" s="5">
        <f t="shared" si="4954"/>
        <v>0</v>
      </c>
      <c r="R2276" s="5">
        <f t="shared" si="4954"/>
        <v>0</v>
      </c>
      <c r="S2276" s="5">
        <f t="shared" si="4954"/>
        <v>0</v>
      </c>
      <c r="T2276" s="5">
        <f t="shared" si="4954"/>
        <v>0</v>
      </c>
      <c r="U2276" s="5">
        <f t="shared" si="4954"/>
        <v>0</v>
      </c>
      <c r="V2276" s="5">
        <f t="shared" si="4954"/>
        <v>0</v>
      </c>
      <c r="W2276" s="5">
        <f t="shared" si="4954"/>
        <v>0</v>
      </c>
      <c r="X2276" s="5">
        <f t="shared" si="4954"/>
        <v>0</v>
      </c>
      <c r="Y2276" s="5">
        <f t="shared" si="4954"/>
        <v>0</v>
      </c>
      <c r="Z2276" s="5">
        <f t="shared" si="4954"/>
        <v>0</v>
      </c>
      <c r="AA2276" s="5">
        <f t="shared" si="4954"/>
        <v>0</v>
      </c>
      <c r="AB2276" s="5">
        <f t="shared" si="4954"/>
        <v>0</v>
      </c>
      <c r="AC2276" s="5">
        <f t="shared" si="4954"/>
        <v>0</v>
      </c>
      <c r="AD2276" s="5">
        <f t="shared" si="4822"/>
        <v>69</v>
      </c>
      <c r="AE2276" s="5">
        <f t="shared" si="4823"/>
        <v>36.799999999999997</v>
      </c>
      <c r="AF2276" s="5">
        <f t="shared" si="4824"/>
        <v>36.799999999999997</v>
      </c>
      <c r="AG2276" s="5">
        <f t="shared" si="4954"/>
        <v>0</v>
      </c>
      <c r="AH2276" s="5">
        <f t="shared" si="4954"/>
        <v>0</v>
      </c>
      <c r="AI2276" s="5">
        <f t="shared" si="4826"/>
        <v>69</v>
      </c>
      <c r="AJ2276" s="5">
        <f t="shared" si="4827"/>
        <v>36.799999999999997</v>
      </c>
      <c r="AK2276" s="5">
        <f t="shared" si="4828"/>
        <v>36.799999999999997</v>
      </c>
      <c r="AL2276" s="5">
        <f t="shared" si="4954"/>
        <v>0</v>
      </c>
      <c r="AM2276" s="5">
        <f t="shared" si="4954"/>
        <v>0</v>
      </c>
      <c r="AN2276" s="5">
        <f t="shared" si="4954"/>
        <v>0</v>
      </c>
      <c r="AO2276" s="5">
        <f t="shared" si="4954"/>
        <v>0</v>
      </c>
      <c r="AP2276" s="5">
        <f t="shared" si="4954"/>
        <v>0</v>
      </c>
      <c r="AQ2276" s="5">
        <f t="shared" si="4914"/>
        <v>69</v>
      </c>
      <c r="AR2276" s="5">
        <f t="shared" si="4831"/>
        <v>36.799999999999997</v>
      </c>
      <c r="AS2276" s="5">
        <f t="shared" si="4832"/>
        <v>36.799999999999997</v>
      </c>
      <c r="AT2276" s="5">
        <f t="shared" si="4954"/>
        <v>0</v>
      </c>
      <c r="AU2276" s="5">
        <f t="shared" si="4834"/>
        <v>69</v>
      </c>
      <c r="AV2276" s="5">
        <f t="shared" si="4954"/>
        <v>0</v>
      </c>
      <c r="AW2276" s="5">
        <f t="shared" si="4954"/>
        <v>0</v>
      </c>
      <c r="AX2276" s="5">
        <f t="shared" si="4954"/>
        <v>0</v>
      </c>
      <c r="AY2276" s="5">
        <f t="shared" si="4954"/>
        <v>0</v>
      </c>
      <c r="AZ2276" s="5">
        <f t="shared" si="4954"/>
        <v>0</v>
      </c>
      <c r="BA2276" s="5">
        <f t="shared" si="4954"/>
        <v>0</v>
      </c>
      <c r="BB2276" s="5">
        <f t="shared" si="4954"/>
        <v>0</v>
      </c>
      <c r="BC2276" s="5">
        <f t="shared" si="4954"/>
        <v>0</v>
      </c>
      <c r="BD2276" s="5">
        <f t="shared" si="4954"/>
        <v>0</v>
      </c>
      <c r="BE2276" s="5">
        <f t="shared" si="4954"/>
        <v>0</v>
      </c>
      <c r="BF2276" s="5">
        <f t="shared" si="4954"/>
        <v>0</v>
      </c>
      <c r="BG2276" s="5">
        <f t="shared" si="4915"/>
        <v>69</v>
      </c>
      <c r="BH2276" s="5">
        <f t="shared" si="4916"/>
        <v>36.799999999999997</v>
      </c>
      <c r="BI2276" s="5">
        <f t="shared" si="4917"/>
        <v>36.799999999999997</v>
      </c>
      <c r="BJ2276" s="5">
        <f t="shared" si="4954"/>
        <v>0</v>
      </c>
    </row>
    <row r="2277" spans="1:62" ht="31.5" x14ac:dyDescent="0.25">
      <c r="A2277" s="4" t="s">
        <v>264</v>
      </c>
      <c r="B2277" s="4" t="s">
        <v>85</v>
      </c>
      <c r="C2277" s="4" t="s">
        <v>103</v>
      </c>
      <c r="D2277" s="4" t="s">
        <v>207</v>
      </c>
      <c r="E2277" s="4" t="s">
        <v>16</v>
      </c>
      <c r="F2277" s="15" t="s">
        <v>630</v>
      </c>
      <c r="G2277" s="5">
        <f>G2278</f>
        <v>69</v>
      </c>
      <c r="H2277" s="5">
        <f t="shared" si="4954"/>
        <v>36.799999999999997</v>
      </c>
      <c r="I2277" s="5">
        <f t="shared" si="4954"/>
        <v>36.799999999999997</v>
      </c>
      <c r="J2277" s="5">
        <f t="shared" si="4954"/>
        <v>0</v>
      </c>
      <c r="K2277" s="5">
        <f t="shared" si="4954"/>
        <v>0</v>
      </c>
      <c r="L2277" s="5">
        <f t="shared" si="4954"/>
        <v>0</v>
      </c>
      <c r="M2277" s="5">
        <f t="shared" si="4911"/>
        <v>69</v>
      </c>
      <c r="N2277" s="5">
        <f t="shared" si="4912"/>
        <v>36.799999999999997</v>
      </c>
      <c r="O2277" s="5">
        <f t="shared" si="4913"/>
        <v>36.799999999999997</v>
      </c>
      <c r="P2277" s="5">
        <f t="shared" si="4954"/>
        <v>0</v>
      </c>
      <c r="Q2277" s="5">
        <f t="shared" si="4954"/>
        <v>0</v>
      </c>
      <c r="R2277" s="5">
        <f t="shared" si="4954"/>
        <v>0</v>
      </c>
      <c r="S2277" s="5">
        <f t="shared" si="4954"/>
        <v>0</v>
      </c>
      <c r="T2277" s="5">
        <f t="shared" si="4954"/>
        <v>0</v>
      </c>
      <c r="U2277" s="5">
        <f t="shared" si="4954"/>
        <v>0</v>
      </c>
      <c r="V2277" s="5">
        <f t="shared" si="4954"/>
        <v>0</v>
      </c>
      <c r="W2277" s="5">
        <f t="shared" si="4954"/>
        <v>0</v>
      </c>
      <c r="X2277" s="5">
        <f t="shared" si="4954"/>
        <v>0</v>
      </c>
      <c r="Y2277" s="5">
        <f t="shared" si="4954"/>
        <v>0</v>
      </c>
      <c r="Z2277" s="5">
        <f t="shared" si="4954"/>
        <v>0</v>
      </c>
      <c r="AA2277" s="5">
        <f t="shared" si="4954"/>
        <v>0</v>
      </c>
      <c r="AB2277" s="5">
        <f t="shared" si="4954"/>
        <v>0</v>
      </c>
      <c r="AC2277" s="5">
        <f t="shared" si="4954"/>
        <v>0</v>
      </c>
      <c r="AD2277" s="5">
        <f t="shared" si="4822"/>
        <v>69</v>
      </c>
      <c r="AE2277" s="5">
        <f t="shared" si="4823"/>
        <v>36.799999999999997</v>
      </c>
      <c r="AF2277" s="5">
        <f t="shared" si="4824"/>
        <v>36.799999999999997</v>
      </c>
      <c r="AG2277" s="5">
        <f t="shared" si="4954"/>
        <v>0</v>
      </c>
      <c r="AH2277" s="5">
        <f t="shared" si="4954"/>
        <v>0</v>
      </c>
      <c r="AI2277" s="5">
        <f t="shared" si="4826"/>
        <v>69</v>
      </c>
      <c r="AJ2277" s="5">
        <f t="shared" si="4827"/>
        <v>36.799999999999997</v>
      </c>
      <c r="AK2277" s="5">
        <f t="shared" si="4828"/>
        <v>36.799999999999997</v>
      </c>
      <c r="AL2277" s="5">
        <f t="shared" si="4954"/>
        <v>0</v>
      </c>
      <c r="AM2277" s="5">
        <f t="shared" si="4954"/>
        <v>0</v>
      </c>
      <c r="AN2277" s="5">
        <f t="shared" si="4954"/>
        <v>0</v>
      </c>
      <c r="AO2277" s="5">
        <f t="shared" si="4954"/>
        <v>0</v>
      </c>
      <c r="AP2277" s="5">
        <f t="shared" si="4954"/>
        <v>0</v>
      </c>
      <c r="AQ2277" s="5">
        <f t="shared" si="4914"/>
        <v>69</v>
      </c>
      <c r="AR2277" s="5">
        <f t="shared" si="4831"/>
        <v>36.799999999999997</v>
      </c>
      <c r="AS2277" s="5">
        <f t="shared" si="4832"/>
        <v>36.799999999999997</v>
      </c>
      <c r="AT2277" s="5">
        <f t="shared" si="4954"/>
        <v>0</v>
      </c>
      <c r="AU2277" s="5">
        <f t="shared" si="4834"/>
        <v>69</v>
      </c>
      <c r="AV2277" s="5">
        <f t="shared" si="4954"/>
        <v>0</v>
      </c>
      <c r="AW2277" s="5">
        <f t="shared" si="4954"/>
        <v>0</v>
      </c>
      <c r="AX2277" s="5">
        <f t="shared" si="4954"/>
        <v>0</v>
      </c>
      <c r="AY2277" s="5">
        <f t="shared" si="4954"/>
        <v>0</v>
      </c>
      <c r="AZ2277" s="5">
        <f t="shared" si="4954"/>
        <v>0</v>
      </c>
      <c r="BA2277" s="5">
        <f t="shared" si="4954"/>
        <v>0</v>
      </c>
      <c r="BB2277" s="5">
        <f t="shared" si="4954"/>
        <v>0</v>
      </c>
      <c r="BC2277" s="5">
        <f t="shared" si="4954"/>
        <v>0</v>
      </c>
      <c r="BD2277" s="5">
        <f t="shared" si="4954"/>
        <v>0</v>
      </c>
      <c r="BE2277" s="5">
        <f t="shared" si="4954"/>
        <v>0</v>
      </c>
      <c r="BF2277" s="5">
        <f t="shared" si="4954"/>
        <v>0</v>
      </c>
      <c r="BG2277" s="5">
        <f t="shared" si="4915"/>
        <v>69</v>
      </c>
      <c r="BH2277" s="5">
        <f t="shared" si="4916"/>
        <v>36.799999999999997</v>
      </c>
      <c r="BI2277" s="5">
        <f t="shared" si="4917"/>
        <v>36.799999999999997</v>
      </c>
      <c r="BJ2277" s="5">
        <f t="shared" si="4954"/>
        <v>0</v>
      </c>
    </row>
    <row r="2278" spans="1:62" ht="31.5" x14ac:dyDescent="0.25">
      <c r="A2278" s="4" t="s">
        <v>264</v>
      </c>
      <c r="B2278" s="4" t="s">
        <v>85</v>
      </c>
      <c r="C2278" s="4" t="s">
        <v>103</v>
      </c>
      <c r="D2278" s="4" t="s">
        <v>207</v>
      </c>
      <c r="E2278" s="4" t="s">
        <v>17</v>
      </c>
      <c r="F2278" s="15" t="s">
        <v>631</v>
      </c>
      <c r="G2278" s="5">
        <v>69</v>
      </c>
      <c r="H2278" s="5">
        <v>36.799999999999997</v>
      </c>
      <c r="I2278" s="5">
        <v>36.799999999999997</v>
      </c>
      <c r="J2278" s="5"/>
      <c r="K2278" s="5"/>
      <c r="L2278" s="5"/>
      <c r="M2278" s="5">
        <f t="shared" si="4911"/>
        <v>69</v>
      </c>
      <c r="N2278" s="5">
        <f t="shared" si="4912"/>
        <v>36.799999999999997</v>
      </c>
      <c r="O2278" s="5">
        <f t="shared" si="4913"/>
        <v>36.799999999999997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>
        <f t="shared" si="4822"/>
        <v>69</v>
      </c>
      <c r="AE2278" s="5">
        <f t="shared" si="4823"/>
        <v>36.799999999999997</v>
      </c>
      <c r="AF2278" s="5">
        <f t="shared" si="4824"/>
        <v>36.799999999999997</v>
      </c>
      <c r="AG2278" s="5"/>
      <c r="AH2278" s="5"/>
      <c r="AI2278" s="5">
        <f t="shared" si="4826"/>
        <v>69</v>
      </c>
      <c r="AJ2278" s="5">
        <f t="shared" si="4827"/>
        <v>36.799999999999997</v>
      </c>
      <c r="AK2278" s="5">
        <f t="shared" si="4828"/>
        <v>36.799999999999997</v>
      </c>
      <c r="AL2278" s="5"/>
      <c r="AM2278" s="5"/>
      <c r="AN2278" s="5"/>
      <c r="AO2278" s="5"/>
      <c r="AP2278" s="5"/>
      <c r="AQ2278" s="5">
        <f t="shared" si="4914"/>
        <v>69</v>
      </c>
      <c r="AR2278" s="5">
        <f t="shared" si="4831"/>
        <v>36.799999999999997</v>
      </c>
      <c r="AS2278" s="5">
        <f t="shared" si="4832"/>
        <v>36.799999999999997</v>
      </c>
      <c r="AT2278" s="5"/>
      <c r="AU2278" s="5">
        <f t="shared" si="4834"/>
        <v>69</v>
      </c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>
        <f t="shared" si="4915"/>
        <v>69</v>
      </c>
      <c r="BH2278" s="5">
        <f t="shared" si="4916"/>
        <v>36.799999999999997</v>
      </c>
      <c r="BI2278" s="5">
        <f t="shared" si="4917"/>
        <v>36.799999999999997</v>
      </c>
      <c r="BJ2278" s="5"/>
    </row>
    <row r="2279" spans="1:62" ht="31.5" x14ac:dyDescent="0.25">
      <c r="A2279" s="4" t="s">
        <v>264</v>
      </c>
      <c r="B2279" s="4" t="s">
        <v>85</v>
      </c>
      <c r="C2279" s="4" t="s">
        <v>103</v>
      </c>
      <c r="D2279" s="4" t="s">
        <v>27</v>
      </c>
      <c r="E2279" s="4"/>
      <c r="F2279" s="15" t="s">
        <v>1220</v>
      </c>
      <c r="G2279" s="5">
        <f>G2280</f>
        <v>111</v>
      </c>
      <c r="H2279" s="5">
        <f t="shared" ref="H2279:BJ2282" si="4955">H2280</f>
        <v>111</v>
      </c>
      <c r="I2279" s="5">
        <f t="shared" si="4955"/>
        <v>111</v>
      </c>
      <c r="J2279" s="5">
        <f t="shared" si="4955"/>
        <v>0</v>
      </c>
      <c r="K2279" s="5">
        <f t="shared" si="4955"/>
        <v>0</v>
      </c>
      <c r="L2279" s="5">
        <f t="shared" si="4955"/>
        <v>0</v>
      </c>
      <c r="M2279" s="5">
        <f t="shared" si="4911"/>
        <v>111</v>
      </c>
      <c r="N2279" s="5">
        <f t="shared" si="4912"/>
        <v>111</v>
      </c>
      <c r="O2279" s="5">
        <f t="shared" si="4913"/>
        <v>111</v>
      </c>
      <c r="P2279" s="5">
        <f t="shared" si="4955"/>
        <v>0</v>
      </c>
      <c r="Q2279" s="5">
        <f t="shared" si="4955"/>
        <v>0</v>
      </c>
      <c r="R2279" s="5">
        <f t="shared" si="4955"/>
        <v>0</v>
      </c>
      <c r="S2279" s="5">
        <f t="shared" si="4955"/>
        <v>0</v>
      </c>
      <c r="T2279" s="5">
        <f t="shared" si="4955"/>
        <v>0</v>
      </c>
      <c r="U2279" s="5">
        <f t="shared" si="4955"/>
        <v>0</v>
      </c>
      <c r="V2279" s="5">
        <f t="shared" si="4955"/>
        <v>0</v>
      </c>
      <c r="W2279" s="5">
        <f t="shared" si="4955"/>
        <v>0</v>
      </c>
      <c r="X2279" s="5">
        <f t="shared" si="4955"/>
        <v>0</v>
      </c>
      <c r="Y2279" s="5">
        <f t="shared" si="4955"/>
        <v>0</v>
      </c>
      <c r="Z2279" s="5">
        <f t="shared" si="4955"/>
        <v>0</v>
      </c>
      <c r="AA2279" s="5">
        <f t="shared" si="4955"/>
        <v>0</v>
      </c>
      <c r="AB2279" s="5">
        <f t="shared" si="4955"/>
        <v>0</v>
      </c>
      <c r="AC2279" s="5">
        <f t="shared" si="4955"/>
        <v>0</v>
      </c>
      <c r="AD2279" s="5">
        <f t="shared" si="4822"/>
        <v>111</v>
      </c>
      <c r="AE2279" s="5">
        <f t="shared" si="4823"/>
        <v>111</v>
      </c>
      <c r="AF2279" s="5">
        <f t="shared" si="4824"/>
        <v>111</v>
      </c>
      <c r="AG2279" s="5">
        <f t="shared" si="4955"/>
        <v>0</v>
      </c>
      <c r="AH2279" s="5">
        <f t="shared" si="4955"/>
        <v>0</v>
      </c>
      <c r="AI2279" s="5">
        <f t="shared" si="4826"/>
        <v>111</v>
      </c>
      <c r="AJ2279" s="5">
        <f t="shared" si="4827"/>
        <v>111</v>
      </c>
      <c r="AK2279" s="5">
        <f t="shared" si="4828"/>
        <v>111</v>
      </c>
      <c r="AL2279" s="5">
        <f t="shared" si="4955"/>
        <v>0</v>
      </c>
      <c r="AM2279" s="5">
        <f t="shared" si="4955"/>
        <v>0</v>
      </c>
      <c r="AN2279" s="5">
        <f t="shared" si="4955"/>
        <v>0</v>
      </c>
      <c r="AO2279" s="5">
        <f t="shared" si="4955"/>
        <v>0</v>
      </c>
      <c r="AP2279" s="5">
        <f t="shared" si="4955"/>
        <v>0</v>
      </c>
      <c r="AQ2279" s="5">
        <f t="shared" si="4914"/>
        <v>111</v>
      </c>
      <c r="AR2279" s="5">
        <f t="shared" si="4831"/>
        <v>111</v>
      </c>
      <c r="AS2279" s="5">
        <f t="shared" si="4832"/>
        <v>111</v>
      </c>
      <c r="AT2279" s="5">
        <f t="shared" si="4955"/>
        <v>0</v>
      </c>
      <c r="AU2279" s="5">
        <f t="shared" si="4834"/>
        <v>111</v>
      </c>
      <c r="AV2279" s="5">
        <f t="shared" si="4955"/>
        <v>0</v>
      </c>
      <c r="AW2279" s="5">
        <f t="shared" si="4955"/>
        <v>0</v>
      </c>
      <c r="AX2279" s="5">
        <f t="shared" si="4955"/>
        <v>0</v>
      </c>
      <c r="AY2279" s="5">
        <f t="shared" si="4955"/>
        <v>0</v>
      </c>
      <c r="AZ2279" s="5">
        <f t="shared" si="4955"/>
        <v>0</v>
      </c>
      <c r="BA2279" s="5">
        <f t="shared" si="4955"/>
        <v>0</v>
      </c>
      <c r="BB2279" s="5">
        <f t="shared" si="4955"/>
        <v>0</v>
      </c>
      <c r="BC2279" s="5">
        <f t="shared" si="4955"/>
        <v>0</v>
      </c>
      <c r="BD2279" s="5">
        <f t="shared" si="4955"/>
        <v>0</v>
      </c>
      <c r="BE2279" s="5">
        <f t="shared" si="4955"/>
        <v>0</v>
      </c>
      <c r="BF2279" s="5">
        <f t="shared" si="4955"/>
        <v>0</v>
      </c>
      <c r="BG2279" s="5">
        <f t="shared" si="4915"/>
        <v>111</v>
      </c>
      <c r="BH2279" s="5">
        <f t="shared" si="4916"/>
        <v>111</v>
      </c>
      <c r="BI2279" s="5">
        <f t="shared" si="4917"/>
        <v>111</v>
      </c>
      <c r="BJ2279" s="5">
        <f t="shared" si="4955"/>
        <v>0</v>
      </c>
    </row>
    <row r="2280" spans="1:62" x14ac:dyDescent="0.25">
      <c r="A2280" s="4" t="s">
        <v>264</v>
      </c>
      <c r="B2280" s="4" t="s">
        <v>85</v>
      </c>
      <c r="C2280" s="4" t="s">
        <v>103</v>
      </c>
      <c r="D2280" s="4" t="s">
        <v>28</v>
      </c>
      <c r="E2280" s="4"/>
      <c r="F2280" s="15" t="s">
        <v>1230</v>
      </c>
      <c r="G2280" s="5">
        <f>G2281</f>
        <v>111</v>
      </c>
      <c r="H2280" s="5">
        <f t="shared" si="4955"/>
        <v>111</v>
      </c>
      <c r="I2280" s="5">
        <f t="shared" si="4955"/>
        <v>111</v>
      </c>
      <c r="J2280" s="5">
        <f t="shared" si="4955"/>
        <v>0</v>
      </c>
      <c r="K2280" s="5">
        <f t="shared" si="4955"/>
        <v>0</v>
      </c>
      <c r="L2280" s="5">
        <f t="shared" si="4955"/>
        <v>0</v>
      </c>
      <c r="M2280" s="5">
        <f t="shared" si="4911"/>
        <v>111</v>
      </c>
      <c r="N2280" s="5">
        <f t="shared" si="4912"/>
        <v>111</v>
      </c>
      <c r="O2280" s="5">
        <f t="shared" si="4913"/>
        <v>111</v>
      </c>
      <c r="P2280" s="5">
        <f t="shared" si="4955"/>
        <v>0</v>
      </c>
      <c r="Q2280" s="5">
        <f t="shared" si="4955"/>
        <v>0</v>
      </c>
      <c r="R2280" s="5">
        <f t="shared" si="4955"/>
        <v>0</v>
      </c>
      <c r="S2280" s="5">
        <f t="shared" si="4955"/>
        <v>0</v>
      </c>
      <c r="T2280" s="5">
        <f t="shared" si="4955"/>
        <v>0</v>
      </c>
      <c r="U2280" s="5">
        <f t="shared" si="4955"/>
        <v>0</v>
      </c>
      <c r="V2280" s="5">
        <f t="shared" si="4955"/>
        <v>0</v>
      </c>
      <c r="W2280" s="5">
        <f t="shared" si="4955"/>
        <v>0</v>
      </c>
      <c r="X2280" s="5">
        <f t="shared" si="4955"/>
        <v>0</v>
      </c>
      <c r="Y2280" s="5">
        <f t="shared" si="4955"/>
        <v>0</v>
      </c>
      <c r="Z2280" s="5">
        <f t="shared" si="4955"/>
        <v>0</v>
      </c>
      <c r="AA2280" s="5">
        <f t="shared" si="4955"/>
        <v>0</v>
      </c>
      <c r="AB2280" s="5">
        <f t="shared" si="4955"/>
        <v>0</v>
      </c>
      <c r="AC2280" s="5">
        <f t="shared" si="4955"/>
        <v>0</v>
      </c>
      <c r="AD2280" s="5">
        <f t="shared" si="4822"/>
        <v>111</v>
      </c>
      <c r="AE2280" s="5">
        <f t="shared" si="4823"/>
        <v>111</v>
      </c>
      <c r="AF2280" s="5">
        <f t="shared" si="4824"/>
        <v>111</v>
      </c>
      <c r="AG2280" s="5">
        <f t="shared" si="4955"/>
        <v>0</v>
      </c>
      <c r="AH2280" s="5">
        <f t="shared" si="4955"/>
        <v>0</v>
      </c>
      <c r="AI2280" s="5">
        <f t="shared" si="4826"/>
        <v>111</v>
      </c>
      <c r="AJ2280" s="5">
        <f t="shared" si="4827"/>
        <v>111</v>
      </c>
      <c r="AK2280" s="5">
        <f t="shared" si="4828"/>
        <v>111</v>
      </c>
      <c r="AL2280" s="5">
        <f t="shared" si="4955"/>
        <v>0</v>
      </c>
      <c r="AM2280" s="5">
        <f t="shared" si="4955"/>
        <v>0</v>
      </c>
      <c r="AN2280" s="5">
        <f t="shared" si="4955"/>
        <v>0</v>
      </c>
      <c r="AO2280" s="5">
        <f t="shared" si="4955"/>
        <v>0</v>
      </c>
      <c r="AP2280" s="5">
        <f t="shared" si="4955"/>
        <v>0</v>
      </c>
      <c r="AQ2280" s="5">
        <f t="shared" si="4914"/>
        <v>111</v>
      </c>
      <c r="AR2280" s="5">
        <f t="shared" si="4831"/>
        <v>111</v>
      </c>
      <c r="AS2280" s="5">
        <f t="shared" si="4832"/>
        <v>111</v>
      </c>
      <c r="AT2280" s="5">
        <f t="shared" si="4955"/>
        <v>0</v>
      </c>
      <c r="AU2280" s="5">
        <f t="shared" si="4834"/>
        <v>111</v>
      </c>
      <c r="AV2280" s="5">
        <f t="shared" si="4955"/>
        <v>0</v>
      </c>
      <c r="AW2280" s="5">
        <f t="shared" si="4955"/>
        <v>0</v>
      </c>
      <c r="AX2280" s="5">
        <f t="shared" si="4955"/>
        <v>0</v>
      </c>
      <c r="AY2280" s="5">
        <f t="shared" si="4955"/>
        <v>0</v>
      </c>
      <c r="AZ2280" s="5">
        <f t="shared" si="4955"/>
        <v>0</v>
      </c>
      <c r="BA2280" s="5">
        <f t="shared" si="4955"/>
        <v>0</v>
      </c>
      <c r="BB2280" s="5">
        <f t="shared" si="4955"/>
        <v>0</v>
      </c>
      <c r="BC2280" s="5">
        <f t="shared" si="4955"/>
        <v>0</v>
      </c>
      <c r="BD2280" s="5">
        <f t="shared" si="4955"/>
        <v>0</v>
      </c>
      <c r="BE2280" s="5">
        <f t="shared" si="4955"/>
        <v>0</v>
      </c>
      <c r="BF2280" s="5">
        <f t="shared" si="4955"/>
        <v>0</v>
      </c>
      <c r="BG2280" s="5">
        <f t="shared" si="4915"/>
        <v>111</v>
      </c>
      <c r="BH2280" s="5">
        <f t="shared" si="4916"/>
        <v>111</v>
      </c>
      <c r="BI2280" s="5">
        <f t="shared" si="4917"/>
        <v>111</v>
      </c>
      <c r="BJ2280" s="5">
        <f t="shared" si="4955"/>
        <v>0</v>
      </c>
    </row>
    <row r="2281" spans="1:62" ht="47.25" x14ac:dyDescent="0.25">
      <c r="A2281" s="4" t="s">
        <v>264</v>
      </c>
      <c r="B2281" s="4" t="s">
        <v>85</v>
      </c>
      <c r="C2281" s="4" t="s">
        <v>103</v>
      </c>
      <c r="D2281" s="4" t="s">
        <v>262</v>
      </c>
      <c r="E2281" s="4"/>
      <c r="F2281" s="15" t="s">
        <v>1239</v>
      </c>
      <c r="G2281" s="5">
        <f>G2282</f>
        <v>111</v>
      </c>
      <c r="H2281" s="5">
        <f t="shared" si="4955"/>
        <v>111</v>
      </c>
      <c r="I2281" s="5">
        <f t="shared" si="4955"/>
        <v>111</v>
      </c>
      <c r="J2281" s="5">
        <f t="shared" si="4955"/>
        <v>0</v>
      </c>
      <c r="K2281" s="5">
        <f t="shared" si="4955"/>
        <v>0</v>
      </c>
      <c r="L2281" s="5">
        <f t="shared" si="4955"/>
        <v>0</v>
      </c>
      <c r="M2281" s="5">
        <f t="shared" si="4911"/>
        <v>111</v>
      </c>
      <c r="N2281" s="5">
        <f t="shared" si="4912"/>
        <v>111</v>
      </c>
      <c r="O2281" s="5">
        <f t="shared" si="4913"/>
        <v>111</v>
      </c>
      <c r="P2281" s="5">
        <f t="shared" si="4955"/>
        <v>0</v>
      </c>
      <c r="Q2281" s="5">
        <f t="shared" si="4955"/>
        <v>0</v>
      </c>
      <c r="R2281" s="5">
        <f t="shared" si="4955"/>
        <v>0</v>
      </c>
      <c r="S2281" s="5">
        <f t="shared" si="4955"/>
        <v>0</v>
      </c>
      <c r="T2281" s="5">
        <f t="shared" si="4955"/>
        <v>0</v>
      </c>
      <c r="U2281" s="5">
        <f t="shared" si="4955"/>
        <v>0</v>
      </c>
      <c r="V2281" s="5">
        <f t="shared" si="4955"/>
        <v>0</v>
      </c>
      <c r="W2281" s="5">
        <f t="shared" si="4955"/>
        <v>0</v>
      </c>
      <c r="X2281" s="5">
        <f t="shared" si="4955"/>
        <v>0</v>
      </c>
      <c r="Y2281" s="5">
        <f t="shared" si="4955"/>
        <v>0</v>
      </c>
      <c r="Z2281" s="5">
        <f t="shared" si="4955"/>
        <v>0</v>
      </c>
      <c r="AA2281" s="5">
        <f t="shared" si="4955"/>
        <v>0</v>
      </c>
      <c r="AB2281" s="5">
        <f t="shared" si="4955"/>
        <v>0</v>
      </c>
      <c r="AC2281" s="5">
        <f t="shared" si="4955"/>
        <v>0</v>
      </c>
      <c r="AD2281" s="5">
        <f t="shared" si="4822"/>
        <v>111</v>
      </c>
      <c r="AE2281" s="5">
        <f t="shared" si="4823"/>
        <v>111</v>
      </c>
      <c r="AF2281" s="5">
        <f t="shared" si="4824"/>
        <v>111</v>
      </c>
      <c r="AG2281" s="5">
        <f t="shared" si="4955"/>
        <v>0</v>
      </c>
      <c r="AH2281" s="5">
        <f t="shared" si="4955"/>
        <v>0</v>
      </c>
      <c r="AI2281" s="5">
        <f t="shared" si="4826"/>
        <v>111</v>
      </c>
      <c r="AJ2281" s="5">
        <f t="shared" si="4827"/>
        <v>111</v>
      </c>
      <c r="AK2281" s="5">
        <f t="shared" si="4828"/>
        <v>111</v>
      </c>
      <c r="AL2281" s="5">
        <f t="shared" si="4955"/>
        <v>0</v>
      </c>
      <c r="AM2281" s="5">
        <f t="shared" si="4955"/>
        <v>0</v>
      </c>
      <c r="AN2281" s="5">
        <f t="shared" si="4955"/>
        <v>0</v>
      </c>
      <c r="AO2281" s="5">
        <f t="shared" si="4955"/>
        <v>0</v>
      </c>
      <c r="AP2281" s="5">
        <f t="shared" si="4955"/>
        <v>0</v>
      </c>
      <c r="AQ2281" s="5">
        <f t="shared" si="4914"/>
        <v>111</v>
      </c>
      <c r="AR2281" s="5">
        <f t="shared" si="4831"/>
        <v>111</v>
      </c>
      <c r="AS2281" s="5">
        <f t="shared" si="4832"/>
        <v>111</v>
      </c>
      <c r="AT2281" s="5">
        <f t="shared" si="4955"/>
        <v>0</v>
      </c>
      <c r="AU2281" s="5">
        <f t="shared" si="4834"/>
        <v>111</v>
      </c>
      <c r="AV2281" s="5">
        <f t="shared" si="4955"/>
        <v>0</v>
      </c>
      <c r="AW2281" s="5">
        <f t="shared" si="4955"/>
        <v>0</v>
      </c>
      <c r="AX2281" s="5">
        <f t="shared" si="4955"/>
        <v>0</v>
      </c>
      <c r="AY2281" s="5">
        <f t="shared" si="4955"/>
        <v>0</v>
      </c>
      <c r="AZ2281" s="5">
        <f t="shared" si="4955"/>
        <v>0</v>
      </c>
      <c r="BA2281" s="5">
        <f t="shared" si="4955"/>
        <v>0</v>
      </c>
      <c r="BB2281" s="5">
        <f t="shared" si="4955"/>
        <v>0</v>
      </c>
      <c r="BC2281" s="5">
        <f t="shared" si="4955"/>
        <v>0</v>
      </c>
      <c r="BD2281" s="5">
        <f t="shared" si="4955"/>
        <v>0</v>
      </c>
      <c r="BE2281" s="5">
        <f t="shared" si="4955"/>
        <v>0</v>
      </c>
      <c r="BF2281" s="5">
        <f t="shared" si="4955"/>
        <v>0</v>
      </c>
      <c r="BG2281" s="5">
        <f t="shared" si="4915"/>
        <v>111</v>
      </c>
      <c r="BH2281" s="5">
        <f t="shared" si="4916"/>
        <v>111</v>
      </c>
      <c r="BI2281" s="5">
        <f t="shared" si="4917"/>
        <v>111</v>
      </c>
      <c r="BJ2281" s="5">
        <f t="shared" si="4955"/>
        <v>0</v>
      </c>
    </row>
    <row r="2282" spans="1:62" ht="31.5" x14ac:dyDescent="0.25">
      <c r="A2282" s="4" t="s">
        <v>264</v>
      </c>
      <c r="B2282" s="4" t="s">
        <v>85</v>
      </c>
      <c r="C2282" s="4" t="s">
        <v>103</v>
      </c>
      <c r="D2282" s="4" t="s">
        <v>262</v>
      </c>
      <c r="E2282" s="4" t="s">
        <v>16</v>
      </c>
      <c r="F2282" s="15" t="s">
        <v>630</v>
      </c>
      <c r="G2282" s="5">
        <f>G2283</f>
        <v>111</v>
      </c>
      <c r="H2282" s="5">
        <f t="shared" ref="H2282" si="4956">H2283</f>
        <v>111</v>
      </c>
      <c r="I2282" s="5">
        <f t="shared" ref="I2282" si="4957">I2283</f>
        <v>111</v>
      </c>
      <c r="J2282" s="5">
        <f t="shared" si="4955"/>
        <v>0</v>
      </c>
      <c r="K2282" s="5">
        <f t="shared" si="4955"/>
        <v>0</v>
      </c>
      <c r="L2282" s="5">
        <f t="shared" si="4955"/>
        <v>0</v>
      </c>
      <c r="M2282" s="5">
        <f t="shared" si="4911"/>
        <v>111</v>
      </c>
      <c r="N2282" s="5">
        <f t="shared" si="4912"/>
        <v>111</v>
      </c>
      <c r="O2282" s="5">
        <f t="shared" si="4913"/>
        <v>111</v>
      </c>
      <c r="P2282" s="5">
        <f t="shared" ref="P2282:BJ2282" si="4958">P2283</f>
        <v>0</v>
      </c>
      <c r="Q2282" s="5">
        <f t="shared" si="4958"/>
        <v>0</v>
      </c>
      <c r="R2282" s="5">
        <f t="shared" si="4958"/>
        <v>0</v>
      </c>
      <c r="S2282" s="5">
        <f t="shared" si="4958"/>
        <v>0</v>
      </c>
      <c r="T2282" s="5">
        <f t="shared" si="4958"/>
        <v>0</v>
      </c>
      <c r="U2282" s="5">
        <f t="shared" si="4958"/>
        <v>0</v>
      </c>
      <c r="V2282" s="5">
        <f t="shared" si="4958"/>
        <v>0</v>
      </c>
      <c r="W2282" s="5">
        <f t="shared" si="4958"/>
        <v>0</v>
      </c>
      <c r="X2282" s="5">
        <f t="shared" si="4958"/>
        <v>0</v>
      </c>
      <c r="Y2282" s="5">
        <f t="shared" si="4958"/>
        <v>0</v>
      </c>
      <c r="Z2282" s="5">
        <f t="shared" si="4958"/>
        <v>0</v>
      </c>
      <c r="AA2282" s="5">
        <f t="shared" si="4958"/>
        <v>0</v>
      </c>
      <c r="AB2282" s="5">
        <f t="shared" si="4958"/>
        <v>0</v>
      </c>
      <c r="AC2282" s="5">
        <f t="shared" si="4958"/>
        <v>0</v>
      </c>
      <c r="AD2282" s="5">
        <f t="shared" si="4822"/>
        <v>111</v>
      </c>
      <c r="AE2282" s="5">
        <f t="shared" si="4823"/>
        <v>111</v>
      </c>
      <c r="AF2282" s="5">
        <f t="shared" si="4824"/>
        <v>111</v>
      </c>
      <c r="AG2282" s="5">
        <f t="shared" si="4958"/>
        <v>0</v>
      </c>
      <c r="AH2282" s="5">
        <f t="shared" si="4958"/>
        <v>0</v>
      </c>
      <c r="AI2282" s="5">
        <f t="shared" si="4826"/>
        <v>111</v>
      </c>
      <c r="AJ2282" s="5">
        <f t="shared" si="4827"/>
        <v>111</v>
      </c>
      <c r="AK2282" s="5">
        <f t="shared" si="4828"/>
        <v>111</v>
      </c>
      <c r="AL2282" s="5">
        <f t="shared" si="4958"/>
        <v>0</v>
      </c>
      <c r="AM2282" s="5">
        <f t="shared" si="4958"/>
        <v>0</v>
      </c>
      <c r="AN2282" s="5">
        <f t="shared" si="4958"/>
        <v>0</v>
      </c>
      <c r="AO2282" s="5">
        <f t="shared" si="4958"/>
        <v>0</v>
      </c>
      <c r="AP2282" s="5">
        <f t="shared" si="4958"/>
        <v>0</v>
      </c>
      <c r="AQ2282" s="5">
        <f t="shared" si="4914"/>
        <v>111</v>
      </c>
      <c r="AR2282" s="5">
        <f t="shared" si="4831"/>
        <v>111</v>
      </c>
      <c r="AS2282" s="5">
        <f t="shared" si="4832"/>
        <v>111</v>
      </c>
      <c r="AT2282" s="5">
        <f t="shared" si="4958"/>
        <v>0</v>
      </c>
      <c r="AU2282" s="5">
        <f t="shared" si="4834"/>
        <v>111</v>
      </c>
      <c r="AV2282" s="5">
        <f t="shared" si="4958"/>
        <v>0</v>
      </c>
      <c r="AW2282" s="5">
        <f t="shared" si="4958"/>
        <v>0</v>
      </c>
      <c r="AX2282" s="5">
        <f t="shared" si="4958"/>
        <v>0</v>
      </c>
      <c r="AY2282" s="5">
        <f t="shared" si="4958"/>
        <v>0</v>
      </c>
      <c r="AZ2282" s="5">
        <f t="shared" si="4958"/>
        <v>0</v>
      </c>
      <c r="BA2282" s="5">
        <f t="shared" si="4958"/>
        <v>0</v>
      </c>
      <c r="BB2282" s="5">
        <f t="shared" si="4958"/>
        <v>0</v>
      </c>
      <c r="BC2282" s="5">
        <f t="shared" si="4958"/>
        <v>0</v>
      </c>
      <c r="BD2282" s="5">
        <f t="shared" si="4958"/>
        <v>0</v>
      </c>
      <c r="BE2282" s="5">
        <f t="shared" si="4958"/>
        <v>0</v>
      </c>
      <c r="BF2282" s="5">
        <f t="shared" si="4958"/>
        <v>0</v>
      </c>
      <c r="BG2282" s="5">
        <f t="shared" si="4915"/>
        <v>111</v>
      </c>
      <c r="BH2282" s="5">
        <f t="shared" si="4916"/>
        <v>111</v>
      </c>
      <c r="BI2282" s="5">
        <f t="shared" si="4917"/>
        <v>111</v>
      </c>
      <c r="BJ2282" s="5">
        <f t="shared" si="4958"/>
        <v>0</v>
      </c>
    </row>
    <row r="2283" spans="1:62" ht="31.5" x14ac:dyDescent="0.25">
      <c r="A2283" s="4" t="s">
        <v>264</v>
      </c>
      <c r="B2283" s="4" t="s">
        <v>85</v>
      </c>
      <c r="C2283" s="4" t="s">
        <v>103</v>
      </c>
      <c r="D2283" s="4" t="s">
        <v>262</v>
      </c>
      <c r="E2283" s="4" t="s">
        <v>17</v>
      </c>
      <c r="F2283" s="15" t="s">
        <v>631</v>
      </c>
      <c r="G2283" s="5">
        <v>111</v>
      </c>
      <c r="H2283" s="5">
        <v>111</v>
      </c>
      <c r="I2283" s="5">
        <v>111</v>
      </c>
      <c r="J2283" s="5"/>
      <c r="K2283" s="5"/>
      <c r="L2283" s="5"/>
      <c r="M2283" s="5">
        <f t="shared" si="4911"/>
        <v>111</v>
      </c>
      <c r="N2283" s="5">
        <f t="shared" si="4912"/>
        <v>111</v>
      </c>
      <c r="O2283" s="5">
        <f t="shared" si="4913"/>
        <v>111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>
        <f t="shared" si="4822"/>
        <v>111</v>
      </c>
      <c r="AE2283" s="5">
        <f t="shared" si="4823"/>
        <v>111</v>
      </c>
      <c r="AF2283" s="5">
        <f t="shared" si="4824"/>
        <v>111</v>
      </c>
      <c r="AG2283" s="5"/>
      <c r="AH2283" s="5"/>
      <c r="AI2283" s="5">
        <f t="shared" si="4826"/>
        <v>111</v>
      </c>
      <c r="AJ2283" s="5">
        <f t="shared" si="4827"/>
        <v>111</v>
      </c>
      <c r="AK2283" s="5">
        <f t="shared" si="4828"/>
        <v>111</v>
      </c>
      <c r="AL2283" s="5"/>
      <c r="AM2283" s="5"/>
      <c r="AN2283" s="5"/>
      <c r="AO2283" s="5"/>
      <c r="AP2283" s="5"/>
      <c r="AQ2283" s="5">
        <f t="shared" si="4914"/>
        <v>111</v>
      </c>
      <c r="AR2283" s="5">
        <f t="shared" si="4831"/>
        <v>111</v>
      </c>
      <c r="AS2283" s="5">
        <f t="shared" si="4832"/>
        <v>111</v>
      </c>
      <c r="AT2283" s="5"/>
      <c r="AU2283" s="5">
        <f t="shared" si="4834"/>
        <v>111</v>
      </c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>
        <f t="shared" si="4915"/>
        <v>111</v>
      </c>
      <c r="BH2283" s="5">
        <f t="shared" si="4916"/>
        <v>111</v>
      </c>
      <c r="BI2283" s="5">
        <f t="shared" si="4917"/>
        <v>111</v>
      </c>
      <c r="BJ2283" s="5"/>
    </row>
    <row r="2284" spans="1:62" s="10" customFormat="1" ht="31.5" x14ac:dyDescent="0.25">
      <c r="A2284" s="9" t="s">
        <v>264</v>
      </c>
      <c r="B2284" s="9" t="s">
        <v>85</v>
      </c>
      <c r="C2284" s="9" t="s">
        <v>211</v>
      </c>
      <c r="D2284" s="9"/>
      <c r="E2284" s="9"/>
      <c r="F2284" s="14" t="s">
        <v>605</v>
      </c>
      <c r="G2284" s="11">
        <f t="shared" ref="G2284:G2289" si="4959">G2285</f>
        <v>1324.3</v>
      </c>
      <c r="H2284" s="11">
        <f t="shared" ref="H2284:BJ2288" si="4960">H2285</f>
        <v>584.4</v>
      </c>
      <c r="I2284" s="11">
        <f t="shared" si="4960"/>
        <v>584.4</v>
      </c>
      <c r="J2284" s="11">
        <f t="shared" si="4960"/>
        <v>0</v>
      </c>
      <c r="K2284" s="11">
        <f t="shared" si="4960"/>
        <v>0</v>
      </c>
      <c r="L2284" s="11">
        <f t="shared" si="4960"/>
        <v>0</v>
      </c>
      <c r="M2284" s="11">
        <f t="shared" si="4911"/>
        <v>1324.3</v>
      </c>
      <c r="N2284" s="11">
        <f t="shared" si="4912"/>
        <v>584.4</v>
      </c>
      <c r="O2284" s="11">
        <f t="shared" si="4913"/>
        <v>584.4</v>
      </c>
      <c r="P2284" s="11">
        <f t="shared" si="4960"/>
        <v>0</v>
      </c>
      <c r="Q2284" s="11">
        <f t="shared" si="4960"/>
        <v>0</v>
      </c>
      <c r="R2284" s="11">
        <f t="shared" si="4960"/>
        <v>0</v>
      </c>
      <c r="S2284" s="11">
        <f t="shared" si="4960"/>
        <v>0</v>
      </c>
      <c r="T2284" s="11">
        <f t="shared" si="4960"/>
        <v>0</v>
      </c>
      <c r="U2284" s="11">
        <f t="shared" si="4960"/>
        <v>0</v>
      </c>
      <c r="V2284" s="11">
        <f t="shared" si="4960"/>
        <v>0</v>
      </c>
      <c r="W2284" s="11">
        <f t="shared" si="4960"/>
        <v>0</v>
      </c>
      <c r="X2284" s="11">
        <f t="shared" si="4960"/>
        <v>0</v>
      </c>
      <c r="Y2284" s="11">
        <f t="shared" si="4960"/>
        <v>0</v>
      </c>
      <c r="Z2284" s="11">
        <f t="shared" si="4960"/>
        <v>0</v>
      </c>
      <c r="AA2284" s="11">
        <f t="shared" si="4960"/>
        <v>0</v>
      </c>
      <c r="AB2284" s="11">
        <f t="shared" si="4960"/>
        <v>0</v>
      </c>
      <c r="AC2284" s="11">
        <f t="shared" si="4960"/>
        <v>0</v>
      </c>
      <c r="AD2284" s="11">
        <f t="shared" si="4822"/>
        <v>1324.3</v>
      </c>
      <c r="AE2284" s="11">
        <f t="shared" si="4823"/>
        <v>584.4</v>
      </c>
      <c r="AF2284" s="11">
        <f t="shared" si="4824"/>
        <v>584.4</v>
      </c>
      <c r="AG2284" s="11">
        <f t="shared" si="4960"/>
        <v>0</v>
      </c>
      <c r="AH2284" s="11">
        <f t="shared" si="4960"/>
        <v>0</v>
      </c>
      <c r="AI2284" s="5">
        <f t="shared" si="4826"/>
        <v>1324.3</v>
      </c>
      <c r="AJ2284" s="5">
        <f t="shared" si="4827"/>
        <v>584.4</v>
      </c>
      <c r="AK2284" s="5">
        <f t="shared" si="4828"/>
        <v>584.4</v>
      </c>
      <c r="AL2284" s="11">
        <f t="shared" si="4960"/>
        <v>0</v>
      </c>
      <c r="AM2284" s="11">
        <f t="shared" si="4960"/>
        <v>0</v>
      </c>
      <c r="AN2284" s="11">
        <f t="shared" si="4960"/>
        <v>0</v>
      </c>
      <c r="AO2284" s="11">
        <f t="shared" si="4960"/>
        <v>0</v>
      </c>
      <c r="AP2284" s="11">
        <f t="shared" si="4960"/>
        <v>0</v>
      </c>
      <c r="AQ2284" s="5">
        <f t="shared" si="4914"/>
        <v>1324.3</v>
      </c>
      <c r="AR2284" s="11">
        <f t="shared" si="4831"/>
        <v>584.4</v>
      </c>
      <c r="AS2284" s="11">
        <f t="shared" si="4832"/>
        <v>584.4</v>
      </c>
      <c r="AT2284" s="11">
        <f t="shared" si="4960"/>
        <v>0</v>
      </c>
      <c r="AU2284" s="11">
        <f t="shared" si="4834"/>
        <v>1324.3</v>
      </c>
      <c r="AV2284" s="11">
        <f t="shared" si="4960"/>
        <v>0</v>
      </c>
      <c r="AW2284" s="11">
        <f t="shared" si="4960"/>
        <v>0</v>
      </c>
      <c r="AX2284" s="11">
        <f t="shared" si="4960"/>
        <v>-171.45599999999999</v>
      </c>
      <c r="AY2284" s="11">
        <f t="shared" si="4960"/>
        <v>0</v>
      </c>
      <c r="AZ2284" s="11">
        <f t="shared" si="4960"/>
        <v>0</v>
      </c>
      <c r="BA2284" s="11">
        <f t="shared" si="4960"/>
        <v>0</v>
      </c>
      <c r="BB2284" s="11">
        <f t="shared" si="4960"/>
        <v>0</v>
      </c>
      <c r="BC2284" s="11">
        <f t="shared" si="4960"/>
        <v>0</v>
      </c>
      <c r="BD2284" s="11">
        <f t="shared" si="4960"/>
        <v>0</v>
      </c>
      <c r="BE2284" s="11">
        <f t="shared" si="4960"/>
        <v>0</v>
      </c>
      <c r="BF2284" s="11">
        <f t="shared" si="4960"/>
        <v>0</v>
      </c>
      <c r="BG2284" s="11">
        <f t="shared" si="4915"/>
        <v>1152.8440000000001</v>
      </c>
      <c r="BH2284" s="11">
        <f t="shared" si="4916"/>
        <v>584.4</v>
      </c>
      <c r="BI2284" s="11">
        <f t="shared" si="4917"/>
        <v>584.4</v>
      </c>
      <c r="BJ2284" s="11">
        <f t="shared" si="4960"/>
        <v>0</v>
      </c>
    </row>
    <row r="2285" spans="1:62" x14ac:dyDescent="0.25">
      <c r="A2285" s="4" t="s">
        <v>264</v>
      </c>
      <c r="B2285" s="4" t="s">
        <v>85</v>
      </c>
      <c r="C2285" s="4" t="s">
        <v>211</v>
      </c>
      <c r="D2285" s="4" t="s">
        <v>139</v>
      </c>
      <c r="E2285" s="4"/>
      <c r="F2285" s="15" t="s">
        <v>667</v>
      </c>
      <c r="G2285" s="5">
        <f t="shared" si="4959"/>
        <v>1324.3</v>
      </c>
      <c r="H2285" s="5">
        <f t="shared" si="4960"/>
        <v>584.4</v>
      </c>
      <c r="I2285" s="5">
        <f t="shared" si="4960"/>
        <v>584.4</v>
      </c>
      <c r="J2285" s="5">
        <f t="shared" si="4960"/>
        <v>0</v>
      </c>
      <c r="K2285" s="5">
        <f t="shared" si="4960"/>
        <v>0</v>
      </c>
      <c r="L2285" s="5">
        <f t="shared" si="4960"/>
        <v>0</v>
      </c>
      <c r="M2285" s="5">
        <f t="shared" si="4911"/>
        <v>1324.3</v>
      </c>
      <c r="N2285" s="5">
        <f t="shared" si="4912"/>
        <v>584.4</v>
      </c>
      <c r="O2285" s="5">
        <f t="shared" si="4913"/>
        <v>584.4</v>
      </c>
      <c r="P2285" s="5">
        <f t="shared" si="4960"/>
        <v>0</v>
      </c>
      <c r="Q2285" s="5">
        <f t="shared" si="4960"/>
        <v>0</v>
      </c>
      <c r="R2285" s="5">
        <f t="shared" si="4960"/>
        <v>0</v>
      </c>
      <c r="S2285" s="5">
        <f t="shared" si="4960"/>
        <v>0</v>
      </c>
      <c r="T2285" s="5">
        <f t="shared" si="4960"/>
        <v>0</v>
      </c>
      <c r="U2285" s="5">
        <f t="shared" si="4960"/>
        <v>0</v>
      </c>
      <c r="V2285" s="5">
        <f t="shared" si="4960"/>
        <v>0</v>
      </c>
      <c r="W2285" s="5">
        <f t="shared" si="4960"/>
        <v>0</v>
      </c>
      <c r="X2285" s="5">
        <f t="shared" si="4960"/>
        <v>0</v>
      </c>
      <c r="Y2285" s="5">
        <f t="shared" si="4960"/>
        <v>0</v>
      </c>
      <c r="Z2285" s="5">
        <f t="shared" si="4960"/>
        <v>0</v>
      </c>
      <c r="AA2285" s="5">
        <f t="shared" si="4960"/>
        <v>0</v>
      </c>
      <c r="AB2285" s="5">
        <f t="shared" si="4960"/>
        <v>0</v>
      </c>
      <c r="AC2285" s="5">
        <f t="shared" si="4960"/>
        <v>0</v>
      </c>
      <c r="AD2285" s="5">
        <f t="shared" si="4822"/>
        <v>1324.3</v>
      </c>
      <c r="AE2285" s="5">
        <f t="shared" si="4823"/>
        <v>584.4</v>
      </c>
      <c r="AF2285" s="5">
        <f t="shared" si="4824"/>
        <v>584.4</v>
      </c>
      <c r="AG2285" s="5">
        <f t="shared" si="4960"/>
        <v>0</v>
      </c>
      <c r="AH2285" s="5">
        <f t="shared" si="4960"/>
        <v>0</v>
      </c>
      <c r="AI2285" s="5">
        <f t="shared" si="4826"/>
        <v>1324.3</v>
      </c>
      <c r="AJ2285" s="5">
        <f t="shared" si="4827"/>
        <v>584.4</v>
      </c>
      <c r="AK2285" s="5">
        <f t="shared" si="4828"/>
        <v>584.4</v>
      </c>
      <c r="AL2285" s="5">
        <f t="shared" si="4960"/>
        <v>0</v>
      </c>
      <c r="AM2285" s="5">
        <f t="shared" si="4960"/>
        <v>0</v>
      </c>
      <c r="AN2285" s="5">
        <f t="shared" si="4960"/>
        <v>0</v>
      </c>
      <c r="AO2285" s="5">
        <f t="shared" si="4960"/>
        <v>0</v>
      </c>
      <c r="AP2285" s="5">
        <f t="shared" si="4960"/>
        <v>0</v>
      </c>
      <c r="AQ2285" s="5">
        <f t="shared" si="4914"/>
        <v>1324.3</v>
      </c>
      <c r="AR2285" s="5">
        <f t="shared" si="4831"/>
        <v>584.4</v>
      </c>
      <c r="AS2285" s="5">
        <f t="shared" si="4832"/>
        <v>584.4</v>
      </c>
      <c r="AT2285" s="5">
        <f t="shared" si="4960"/>
        <v>0</v>
      </c>
      <c r="AU2285" s="5">
        <f t="shared" si="4834"/>
        <v>1324.3</v>
      </c>
      <c r="AV2285" s="5">
        <f t="shared" si="4960"/>
        <v>0</v>
      </c>
      <c r="AW2285" s="5">
        <f t="shared" si="4960"/>
        <v>0</v>
      </c>
      <c r="AX2285" s="5">
        <f t="shared" si="4960"/>
        <v>-171.45599999999999</v>
      </c>
      <c r="AY2285" s="5">
        <f t="shared" si="4960"/>
        <v>0</v>
      </c>
      <c r="AZ2285" s="5">
        <f t="shared" si="4960"/>
        <v>0</v>
      </c>
      <c r="BA2285" s="5">
        <f t="shared" si="4960"/>
        <v>0</v>
      </c>
      <c r="BB2285" s="5">
        <f t="shared" si="4960"/>
        <v>0</v>
      </c>
      <c r="BC2285" s="5">
        <f t="shared" si="4960"/>
        <v>0</v>
      </c>
      <c r="BD2285" s="5">
        <f t="shared" si="4960"/>
        <v>0</v>
      </c>
      <c r="BE2285" s="5">
        <f t="shared" si="4960"/>
        <v>0</v>
      </c>
      <c r="BF2285" s="5">
        <f t="shared" si="4960"/>
        <v>0</v>
      </c>
      <c r="BG2285" s="5">
        <f t="shared" si="4915"/>
        <v>1152.8440000000001</v>
      </c>
      <c r="BH2285" s="5">
        <f t="shared" si="4916"/>
        <v>584.4</v>
      </c>
      <c r="BI2285" s="5">
        <f t="shared" si="4917"/>
        <v>584.4</v>
      </c>
      <c r="BJ2285" s="5">
        <f t="shared" si="4960"/>
        <v>0</v>
      </c>
    </row>
    <row r="2286" spans="1:62" ht="31.5" x14ac:dyDescent="0.25">
      <c r="A2286" s="4" t="s">
        <v>264</v>
      </c>
      <c r="B2286" s="4" t="s">
        <v>85</v>
      </c>
      <c r="C2286" s="4" t="s">
        <v>211</v>
      </c>
      <c r="D2286" s="4" t="s">
        <v>212</v>
      </c>
      <c r="E2286" s="4"/>
      <c r="F2286" s="15" t="s">
        <v>686</v>
      </c>
      <c r="G2286" s="5">
        <f t="shared" si="4959"/>
        <v>1324.3</v>
      </c>
      <c r="H2286" s="5">
        <f t="shared" si="4960"/>
        <v>584.4</v>
      </c>
      <c r="I2286" s="5">
        <f t="shared" si="4960"/>
        <v>584.4</v>
      </c>
      <c r="J2286" s="5">
        <f t="shared" si="4960"/>
        <v>0</v>
      </c>
      <c r="K2286" s="5">
        <f t="shared" si="4960"/>
        <v>0</v>
      </c>
      <c r="L2286" s="5">
        <f t="shared" si="4960"/>
        <v>0</v>
      </c>
      <c r="M2286" s="5">
        <f t="shared" si="4911"/>
        <v>1324.3</v>
      </c>
      <c r="N2286" s="5">
        <f t="shared" si="4912"/>
        <v>584.4</v>
      </c>
      <c r="O2286" s="5">
        <f t="shared" si="4913"/>
        <v>584.4</v>
      </c>
      <c r="P2286" s="5">
        <f t="shared" si="4960"/>
        <v>0</v>
      </c>
      <c r="Q2286" s="5">
        <f t="shared" si="4960"/>
        <v>0</v>
      </c>
      <c r="R2286" s="5">
        <f t="shared" si="4960"/>
        <v>0</v>
      </c>
      <c r="S2286" s="5">
        <f t="shared" si="4960"/>
        <v>0</v>
      </c>
      <c r="T2286" s="5">
        <f t="shared" si="4960"/>
        <v>0</v>
      </c>
      <c r="U2286" s="5">
        <f t="shared" si="4960"/>
        <v>0</v>
      </c>
      <c r="V2286" s="5">
        <f t="shared" si="4960"/>
        <v>0</v>
      </c>
      <c r="W2286" s="5">
        <f t="shared" si="4960"/>
        <v>0</v>
      </c>
      <c r="X2286" s="5">
        <f t="shared" si="4960"/>
        <v>0</v>
      </c>
      <c r="Y2286" s="5">
        <f t="shared" si="4960"/>
        <v>0</v>
      </c>
      <c r="Z2286" s="5">
        <f t="shared" si="4960"/>
        <v>0</v>
      </c>
      <c r="AA2286" s="5">
        <f t="shared" si="4960"/>
        <v>0</v>
      </c>
      <c r="AB2286" s="5">
        <f t="shared" si="4960"/>
        <v>0</v>
      </c>
      <c r="AC2286" s="5">
        <f t="shared" si="4960"/>
        <v>0</v>
      </c>
      <c r="AD2286" s="5">
        <f t="shared" si="4822"/>
        <v>1324.3</v>
      </c>
      <c r="AE2286" s="5">
        <f t="shared" si="4823"/>
        <v>584.4</v>
      </c>
      <c r="AF2286" s="5">
        <f t="shared" si="4824"/>
        <v>584.4</v>
      </c>
      <c r="AG2286" s="5">
        <f t="shared" si="4960"/>
        <v>0</v>
      </c>
      <c r="AH2286" s="5">
        <f t="shared" si="4960"/>
        <v>0</v>
      </c>
      <c r="AI2286" s="5">
        <f t="shared" si="4826"/>
        <v>1324.3</v>
      </c>
      <c r="AJ2286" s="5">
        <f t="shared" si="4827"/>
        <v>584.4</v>
      </c>
      <c r="AK2286" s="5">
        <f t="shared" si="4828"/>
        <v>584.4</v>
      </c>
      <c r="AL2286" s="5">
        <f t="shared" si="4960"/>
        <v>0</v>
      </c>
      <c r="AM2286" s="5">
        <f t="shared" si="4960"/>
        <v>0</v>
      </c>
      <c r="AN2286" s="5">
        <f t="shared" si="4960"/>
        <v>0</v>
      </c>
      <c r="AO2286" s="5">
        <f t="shared" si="4960"/>
        <v>0</v>
      </c>
      <c r="AP2286" s="5">
        <f t="shared" si="4960"/>
        <v>0</v>
      </c>
      <c r="AQ2286" s="5">
        <f t="shared" si="4914"/>
        <v>1324.3</v>
      </c>
      <c r="AR2286" s="5">
        <f t="shared" si="4831"/>
        <v>584.4</v>
      </c>
      <c r="AS2286" s="5">
        <f t="shared" si="4832"/>
        <v>584.4</v>
      </c>
      <c r="AT2286" s="5">
        <f t="shared" si="4960"/>
        <v>0</v>
      </c>
      <c r="AU2286" s="5">
        <f t="shared" si="4834"/>
        <v>1324.3</v>
      </c>
      <c r="AV2286" s="5">
        <f t="shared" si="4960"/>
        <v>0</v>
      </c>
      <c r="AW2286" s="5">
        <f t="shared" si="4960"/>
        <v>0</v>
      </c>
      <c r="AX2286" s="5">
        <f t="shared" si="4960"/>
        <v>-171.45599999999999</v>
      </c>
      <c r="AY2286" s="5">
        <f t="shared" si="4960"/>
        <v>0</v>
      </c>
      <c r="AZ2286" s="5">
        <f t="shared" si="4960"/>
        <v>0</v>
      </c>
      <c r="BA2286" s="5">
        <f t="shared" si="4960"/>
        <v>0</v>
      </c>
      <c r="BB2286" s="5">
        <f t="shared" si="4960"/>
        <v>0</v>
      </c>
      <c r="BC2286" s="5">
        <f t="shared" si="4960"/>
        <v>0</v>
      </c>
      <c r="BD2286" s="5">
        <f t="shared" si="4960"/>
        <v>0</v>
      </c>
      <c r="BE2286" s="5">
        <f t="shared" si="4960"/>
        <v>0</v>
      </c>
      <c r="BF2286" s="5">
        <f t="shared" si="4960"/>
        <v>0</v>
      </c>
      <c r="BG2286" s="5">
        <f t="shared" si="4915"/>
        <v>1152.8440000000001</v>
      </c>
      <c r="BH2286" s="5">
        <f t="shared" si="4916"/>
        <v>584.4</v>
      </c>
      <c r="BI2286" s="5">
        <f t="shared" si="4917"/>
        <v>584.4</v>
      </c>
      <c r="BJ2286" s="5">
        <f t="shared" si="4960"/>
        <v>0</v>
      </c>
    </row>
    <row r="2287" spans="1:62" ht="31.5" x14ac:dyDescent="0.25">
      <c r="A2287" s="4" t="s">
        <v>264</v>
      </c>
      <c r="B2287" s="4" t="s">
        <v>85</v>
      </c>
      <c r="C2287" s="4" t="s">
        <v>211</v>
      </c>
      <c r="D2287" s="4" t="s">
        <v>213</v>
      </c>
      <c r="E2287" s="4"/>
      <c r="F2287" s="15" t="s">
        <v>687</v>
      </c>
      <c r="G2287" s="5">
        <f t="shared" si="4959"/>
        <v>1324.3</v>
      </c>
      <c r="H2287" s="5">
        <f t="shared" si="4960"/>
        <v>584.4</v>
      </c>
      <c r="I2287" s="5">
        <f t="shared" si="4960"/>
        <v>584.4</v>
      </c>
      <c r="J2287" s="5">
        <f t="shared" si="4960"/>
        <v>0</v>
      </c>
      <c r="K2287" s="5">
        <f t="shared" si="4960"/>
        <v>0</v>
      </c>
      <c r="L2287" s="5">
        <f t="shared" si="4960"/>
        <v>0</v>
      </c>
      <c r="M2287" s="5">
        <f t="shared" si="4911"/>
        <v>1324.3</v>
      </c>
      <c r="N2287" s="5">
        <f t="shared" si="4912"/>
        <v>584.4</v>
      </c>
      <c r="O2287" s="5">
        <f t="shared" si="4913"/>
        <v>584.4</v>
      </c>
      <c r="P2287" s="5">
        <f t="shared" si="4960"/>
        <v>0</v>
      </c>
      <c r="Q2287" s="5">
        <f t="shared" si="4960"/>
        <v>0</v>
      </c>
      <c r="R2287" s="5">
        <f t="shared" si="4960"/>
        <v>0</v>
      </c>
      <c r="S2287" s="5">
        <f t="shared" si="4960"/>
        <v>0</v>
      </c>
      <c r="T2287" s="5">
        <f t="shared" si="4960"/>
        <v>0</v>
      </c>
      <c r="U2287" s="5">
        <f t="shared" si="4960"/>
        <v>0</v>
      </c>
      <c r="V2287" s="5">
        <f t="shared" si="4960"/>
        <v>0</v>
      </c>
      <c r="W2287" s="5">
        <f t="shared" si="4960"/>
        <v>0</v>
      </c>
      <c r="X2287" s="5">
        <f t="shared" si="4960"/>
        <v>0</v>
      </c>
      <c r="Y2287" s="5">
        <f t="shared" si="4960"/>
        <v>0</v>
      </c>
      <c r="Z2287" s="5">
        <f t="shared" si="4960"/>
        <v>0</v>
      </c>
      <c r="AA2287" s="5">
        <f t="shared" si="4960"/>
        <v>0</v>
      </c>
      <c r="AB2287" s="5">
        <f t="shared" si="4960"/>
        <v>0</v>
      </c>
      <c r="AC2287" s="5">
        <f t="shared" si="4960"/>
        <v>0</v>
      </c>
      <c r="AD2287" s="5">
        <f t="shared" si="4822"/>
        <v>1324.3</v>
      </c>
      <c r="AE2287" s="5">
        <f t="shared" si="4823"/>
        <v>584.4</v>
      </c>
      <c r="AF2287" s="5">
        <f t="shared" si="4824"/>
        <v>584.4</v>
      </c>
      <c r="AG2287" s="5">
        <f t="shared" si="4960"/>
        <v>0</v>
      </c>
      <c r="AH2287" s="5">
        <f t="shared" si="4960"/>
        <v>0</v>
      </c>
      <c r="AI2287" s="5">
        <f t="shared" si="4826"/>
        <v>1324.3</v>
      </c>
      <c r="AJ2287" s="5">
        <f t="shared" si="4827"/>
        <v>584.4</v>
      </c>
      <c r="AK2287" s="5">
        <f t="shared" si="4828"/>
        <v>584.4</v>
      </c>
      <c r="AL2287" s="5">
        <f t="shared" si="4960"/>
        <v>0</v>
      </c>
      <c r="AM2287" s="5">
        <f t="shared" si="4960"/>
        <v>0</v>
      </c>
      <c r="AN2287" s="5">
        <f t="shared" si="4960"/>
        <v>0</v>
      </c>
      <c r="AO2287" s="5">
        <f t="shared" si="4960"/>
        <v>0</v>
      </c>
      <c r="AP2287" s="5">
        <f t="shared" si="4960"/>
        <v>0</v>
      </c>
      <c r="AQ2287" s="5">
        <f t="shared" si="4914"/>
        <v>1324.3</v>
      </c>
      <c r="AR2287" s="5">
        <f t="shared" si="4831"/>
        <v>584.4</v>
      </c>
      <c r="AS2287" s="5">
        <f t="shared" si="4832"/>
        <v>584.4</v>
      </c>
      <c r="AT2287" s="5">
        <f t="shared" si="4960"/>
        <v>0</v>
      </c>
      <c r="AU2287" s="5">
        <f t="shared" si="4834"/>
        <v>1324.3</v>
      </c>
      <c r="AV2287" s="5">
        <f t="shared" si="4960"/>
        <v>0</v>
      </c>
      <c r="AW2287" s="5">
        <f t="shared" si="4960"/>
        <v>0</v>
      </c>
      <c r="AX2287" s="5">
        <f t="shared" si="4960"/>
        <v>-171.45599999999999</v>
      </c>
      <c r="AY2287" s="5">
        <f t="shared" si="4960"/>
        <v>0</v>
      </c>
      <c r="AZ2287" s="5">
        <f t="shared" si="4960"/>
        <v>0</v>
      </c>
      <c r="BA2287" s="5">
        <f t="shared" si="4960"/>
        <v>0</v>
      </c>
      <c r="BB2287" s="5">
        <f t="shared" si="4960"/>
        <v>0</v>
      </c>
      <c r="BC2287" s="5">
        <f t="shared" si="4960"/>
        <v>0</v>
      </c>
      <c r="BD2287" s="5">
        <f t="shared" si="4960"/>
        <v>0</v>
      </c>
      <c r="BE2287" s="5">
        <f t="shared" si="4960"/>
        <v>0</v>
      </c>
      <c r="BF2287" s="5">
        <f t="shared" si="4960"/>
        <v>0</v>
      </c>
      <c r="BG2287" s="5">
        <f t="shared" si="4915"/>
        <v>1152.8440000000001</v>
      </c>
      <c r="BH2287" s="5">
        <f t="shared" si="4916"/>
        <v>584.4</v>
      </c>
      <c r="BI2287" s="5">
        <f t="shared" si="4917"/>
        <v>584.4</v>
      </c>
      <c r="BJ2287" s="5">
        <f t="shared" si="4960"/>
        <v>0</v>
      </c>
    </row>
    <row r="2288" spans="1:62" ht="31.5" x14ac:dyDescent="0.25">
      <c r="A2288" s="4" t="s">
        <v>264</v>
      </c>
      <c r="B2288" s="4" t="s">
        <v>85</v>
      </c>
      <c r="C2288" s="4" t="s">
        <v>211</v>
      </c>
      <c r="D2288" s="4" t="s">
        <v>210</v>
      </c>
      <c r="E2288" s="4"/>
      <c r="F2288" s="15" t="s">
        <v>689</v>
      </c>
      <c r="G2288" s="5">
        <f t="shared" si="4959"/>
        <v>1324.3</v>
      </c>
      <c r="H2288" s="5">
        <f t="shared" si="4960"/>
        <v>584.4</v>
      </c>
      <c r="I2288" s="5">
        <f t="shared" si="4960"/>
        <v>584.4</v>
      </c>
      <c r="J2288" s="5">
        <f t="shared" si="4960"/>
        <v>0</v>
      </c>
      <c r="K2288" s="5">
        <f t="shared" si="4960"/>
        <v>0</v>
      </c>
      <c r="L2288" s="5">
        <f t="shared" si="4960"/>
        <v>0</v>
      </c>
      <c r="M2288" s="5">
        <f t="shared" si="4911"/>
        <v>1324.3</v>
      </c>
      <c r="N2288" s="5">
        <f t="shared" si="4912"/>
        <v>584.4</v>
      </c>
      <c r="O2288" s="5">
        <f t="shared" si="4913"/>
        <v>584.4</v>
      </c>
      <c r="P2288" s="5">
        <f t="shared" si="4960"/>
        <v>0</v>
      </c>
      <c r="Q2288" s="5">
        <f t="shared" si="4960"/>
        <v>0</v>
      </c>
      <c r="R2288" s="5">
        <f t="shared" si="4960"/>
        <v>0</v>
      </c>
      <c r="S2288" s="5">
        <f t="shared" si="4960"/>
        <v>0</v>
      </c>
      <c r="T2288" s="5">
        <f t="shared" si="4960"/>
        <v>0</v>
      </c>
      <c r="U2288" s="5">
        <f t="shared" si="4960"/>
        <v>0</v>
      </c>
      <c r="V2288" s="5">
        <f t="shared" si="4960"/>
        <v>0</v>
      </c>
      <c r="W2288" s="5">
        <f t="shared" si="4960"/>
        <v>0</v>
      </c>
      <c r="X2288" s="5">
        <f t="shared" si="4960"/>
        <v>0</v>
      </c>
      <c r="Y2288" s="5">
        <f t="shared" si="4960"/>
        <v>0</v>
      </c>
      <c r="Z2288" s="5">
        <f t="shared" si="4960"/>
        <v>0</v>
      </c>
      <c r="AA2288" s="5">
        <f t="shared" si="4960"/>
        <v>0</v>
      </c>
      <c r="AB2288" s="5">
        <f t="shared" si="4960"/>
        <v>0</v>
      </c>
      <c r="AC2288" s="5">
        <f t="shared" si="4960"/>
        <v>0</v>
      </c>
      <c r="AD2288" s="5">
        <f t="shared" si="4822"/>
        <v>1324.3</v>
      </c>
      <c r="AE2288" s="5">
        <f t="shared" si="4823"/>
        <v>584.4</v>
      </c>
      <c r="AF2288" s="5">
        <f t="shared" si="4824"/>
        <v>584.4</v>
      </c>
      <c r="AG2288" s="5">
        <f t="shared" si="4960"/>
        <v>0</v>
      </c>
      <c r="AH2288" s="5">
        <f t="shared" si="4960"/>
        <v>0</v>
      </c>
      <c r="AI2288" s="5">
        <f t="shared" si="4826"/>
        <v>1324.3</v>
      </c>
      <c r="AJ2288" s="5">
        <f t="shared" si="4827"/>
        <v>584.4</v>
      </c>
      <c r="AK2288" s="5">
        <f t="shared" si="4828"/>
        <v>584.4</v>
      </c>
      <c r="AL2288" s="5">
        <f t="shared" si="4960"/>
        <v>0</v>
      </c>
      <c r="AM2288" s="5">
        <f t="shared" si="4960"/>
        <v>0</v>
      </c>
      <c r="AN2288" s="5">
        <f t="shared" si="4960"/>
        <v>0</v>
      </c>
      <c r="AO2288" s="5">
        <f t="shared" si="4960"/>
        <v>0</v>
      </c>
      <c r="AP2288" s="5">
        <f t="shared" si="4960"/>
        <v>0</v>
      </c>
      <c r="AQ2288" s="5">
        <f t="shared" si="4914"/>
        <v>1324.3</v>
      </c>
      <c r="AR2288" s="5">
        <f t="shared" si="4831"/>
        <v>584.4</v>
      </c>
      <c r="AS2288" s="5">
        <f t="shared" si="4832"/>
        <v>584.4</v>
      </c>
      <c r="AT2288" s="5">
        <f t="shared" si="4960"/>
        <v>0</v>
      </c>
      <c r="AU2288" s="5">
        <f t="shared" si="4834"/>
        <v>1324.3</v>
      </c>
      <c r="AV2288" s="5">
        <f t="shared" si="4960"/>
        <v>0</v>
      </c>
      <c r="AW2288" s="5">
        <f t="shared" si="4960"/>
        <v>0</v>
      </c>
      <c r="AX2288" s="5">
        <f t="shared" si="4960"/>
        <v>-171.45599999999999</v>
      </c>
      <c r="AY2288" s="5">
        <f t="shared" si="4960"/>
        <v>0</v>
      </c>
      <c r="AZ2288" s="5">
        <f t="shared" si="4960"/>
        <v>0</v>
      </c>
      <c r="BA2288" s="5">
        <f t="shared" si="4960"/>
        <v>0</v>
      </c>
      <c r="BB2288" s="5">
        <f t="shared" si="4960"/>
        <v>0</v>
      </c>
      <c r="BC2288" s="5">
        <f t="shared" si="4960"/>
        <v>0</v>
      </c>
      <c r="BD2288" s="5">
        <f t="shared" si="4960"/>
        <v>0</v>
      </c>
      <c r="BE2288" s="5">
        <f t="shared" si="4960"/>
        <v>0</v>
      </c>
      <c r="BF2288" s="5">
        <f t="shared" si="4960"/>
        <v>0</v>
      </c>
      <c r="BG2288" s="5">
        <f t="shared" si="4915"/>
        <v>1152.8440000000001</v>
      </c>
      <c r="BH2288" s="5">
        <f t="shared" si="4916"/>
        <v>584.4</v>
      </c>
      <c r="BI2288" s="5">
        <f t="shared" si="4917"/>
        <v>584.4</v>
      </c>
      <c r="BJ2288" s="5">
        <f t="shared" si="4960"/>
        <v>0</v>
      </c>
    </row>
    <row r="2289" spans="1:62" ht="31.5" x14ac:dyDescent="0.25">
      <c r="A2289" s="4" t="s">
        <v>264</v>
      </c>
      <c r="B2289" s="4" t="s">
        <v>85</v>
      </c>
      <c r="C2289" s="4" t="s">
        <v>211</v>
      </c>
      <c r="D2289" s="4" t="s">
        <v>210</v>
      </c>
      <c r="E2289" s="4" t="s">
        <v>16</v>
      </c>
      <c r="F2289" s="15" t="s">
        <v>630</v>
      </c>
      <c r="G2289" s="5">
        <f t="shared" si="4959"/>
        <v>1324.3</v>
      </c>
      <c r="H2289" s="5">
        <f t="shared" ref="H2289:BJ2289" si="4961">H2290</f>
        <v>584.4</v>
      </c>
      <c r="I2289" s="5">
        <f t="shared" si="4961"/>
        <v>584.4</v>
      </c>
      <c r="J2289" s="5">
        <f t="shared" si="4961"/>
        <v>0</v>
      </c>
      <c r="K2289" s="5">
        <f t="shared" si="4961"/>
        <v>0</v>
      </c>
      <c r="L2289" s="5">
        <f t="shared" si="4961"/>
        <v>0</v>
      </c>
      <c r="M2289" s="5">
        <f t="shared" si="4911"/>
        <v>1324.3</v>
      </c>
      <c r="N2289" s="5">
        <f t="shared" si="4912"/>
        <v>584.4</v>
      </c>
      <c r="O2289" s="5">
        <f t="shared" si="4913"/>
        <v>584.4</v>
      </c>
      <c r="P2289" s="5">
        <f t="shared" si="4961"/>
        <v>0</v>
      </c>
      <c r="Q2289" s="5">
        <f t="shared" si="4961"/>
        <v>0</v>
      </c>
      <c r="R2289" s="5">
        <f t="shared" si="4961"/>
        <v>0</v>
      </c>
      <c r="S2289" s="5">
        <f t="shared" si="4961"/>
        <v>0</v>
      </c>
      <c r="T2289" s="5">
        <f t="shared" si="4961"/>
        <v>0</v>
      </c>
      <c r="U2289" s="5">
        <f t="shared" si="4961"/>
        <v>0</v>
      </c>
      <c r="V2289" s="5">
        <f t="shared" si="4961"/>
        <v>0</v>
      </c>
      <c r="W2289" s="5">
        <f t="shared" si="4961"/>
        <v>0</v>
      </c>
      <c r="X2289" s="5">
        <f t="shared" si="4961"/>
        <v>0</v>
      </c>
      <c r="Y2289" s="5">
        <f t="shared" si="4961"/>
        <v>0</v>
      </c>
      <c r="Z2289" s="5">
        <f t="shared" si="4961"/>
        <v>0</v>
      </c>
      <c r="AA2289" s="5">
        <f t="shared" si="4961"/>
        <v>0</v>
      </c>
      <c r="AB2289" s="5">
        <f t="shared" si="4961"/>
        <v>0</v>
      </c>
      <c r="AC2289" s="5">
        <f t="shared" si="4961"/>
        <v>0</v>
      </c>
      <c r="AD2289" s="5">
        <f t="shared" ref="AD2289:AD2352" si="4962">M2289+P2289+Q2289+R2289+S2289+T2289+U2289+V2289+W2289+X2289</f>
        <v>1324.3</v>
      </c>
      <c r="AE2289" s="5">
        <f t="shared" ref="AE2289:AE2352" si="4963">N2289+Y2289+Z2289+AA2289</f>
        <v>584.4</v>
      </c>
      <c r="AF2289" s="5">
        <f t="shared" ref="AF2289:AF2352" si="4964">O2289+AB2289+AC2289</f>
        <v>584.4</v>
      </c>
      <c r="AG2289" s="5">
        <f t="shared" si="4961"/>
        <v>0</v>
      </c>
      <c r="AH2289" s="5">
        <f t="shared" si="4961"/>
        <v>0</v>
      </c>
      <c r="AI2289" s="5">
        <f t="shared" ref="AI2289:AI2352" si="4965">AD2289+AG2289</f>
        <v>1324.3</v>
      </c>
      <c r="AJ2289" s="5">
        <f t="shared" ref="AJ2289:AJ2352" si="4966">AE2289</f>
        <v>584.4</v>
      </c>
      <c r="AK2289" s="5">
        <f t="shared" ref="AK2289:AK2352" si="4967">AF2289+AH2289</f>
        <v>584.4</v>
      </c>
      <c r="AL2289" s="5">
        <f t="shared" si="4961"/>
        <v>0</v>
      </c>
      <c r="AM2289" s="5">
        <f t="shared" si="4961"/>
        <v>0</v>
      </c>
      <c r="AN2289" s="5">
        <f t="shared" si="4961"/>
        <v>0</v>
      </c>
      <c r="AO2289" s="5">
        <f t="shared" si="4961"/>
        <v>0</v>
      </c>
      <c r="AP2289" s="5">
        <f t="shared" si="4961"/>
        <v>0</v>
      </c>
      <c r="AQ2289" s="5">
        <f t="shared" si="4914"/>
        <v>1324.3</v>
      </c>
      <c r="AR2289" s="5">
        <f t="shared" ref="AR2289:AR2352" si="4968">AJ2289+AO2289</f>
        <v>584.4</v>
      </c>
      <c r="AS2289" s="5">
        <f t="shared" ref="AS2289:AS2352" si="4969">AK2289+AP2289</f>
        <v>584.4</v>
      </c>
      <c r="AT2289" s="5">
        <f t="shared" si="4961"/>
        <v>0</v>
      </c>
      <c r="AU2289" s="5">
        <f t="shared" ref="AU2289:AU2352" si="4970">AQ2289+AT2289</f>
        <v>1324.3</v>
      </c>
      <c r="AV2289" s="5">
        <f t="shared" si="4961"/>
        <v>0</v>
      </c>
      <c r="AW2289" s="5">
        <f t="shared" si="4961"/>
        <v>0</v>
      </c>
      <c r="AX2289" s="5">
        <f t="shared" si="4961"/>
        <v>-171.45599999999999</v>
      </c>
      <c r="AY2289" s="5">
        <f t="shared" si="4961"/>
        <v>0</v>
      </c>
      <c r="AZ2289" s="5">
        <f t="shared" si="4961"/>
        <v>0</v>
      </c>
      <c r="BA2289" s="5">
        <f t="shared" si="4961"/>
        <v>0</v>
      </c>
      <c r="BB2289" s="5">
        <f t="shared" si="4961"/>
        <v>0</v>
      </c>
      <c r="BC2289" s="5">
        <f t="shared" si="4961"/>
        <v>0</v>
      </c>
      <c r="BD2289" s="5">
        <f t="shared" si="4961"/>
        <v>0</v>
      </c>
      <c r="BE2289" s="5">
        <f t="shared" si="4961"/>
        <v>0</v>
      </c>
      <c r="BF2289" s="5">
        <f t="shared" si="4961"/>
        <v>0</v>
      </c>
      <c r="BG2289" s="5">
        <f t="shared" si="4915"/>
        <v>1152.8440000000001</v>
      </c>
      <c r="BH2289" s="5">
        <f t="shared" si="4916"/>
        <v>584.4</v>
      </c>
      <c r="BI2289" s="5">
        <f t="shared" si="4917"/>
        <v>584.4</v>
      </c>
      <c r="BJ2289" s="5">
        <f t="shared" si="4961"/>
        <v>0</v>
      </c>
    </row>
    <row r="2290" spans="1:62" ht="31.5" x14ac:dyDescent="0.25">
      <c r="A2290" s="4" t="s">
        <v>264</v>
      </c>
      <c r="B2290" s="4" t="s">
        <v>85</v>
      </c>
      <c r="C2290" s="4" t="s">
        <v>211</v>
      </c>
      <c r="D2290" s="4" t="s">
        <v>210</v>
      </c>
      <c r="E2290" s="4" t="s">
        <v>17</v>
      </c>
      <c r="F2290" s="15" t="s">
        <v>631</v>
      </c>
      <c r="G2290" s="5">
        <v>1324.3</v>
      </c>
      <c r="H2290" s="5">
        <v>584.4</v>
      </c>
      <c r="I2290" s="5">
        <v>584.4</v>
      </c>
      <c r="J2290" s="5"/>
      <c r="K2290" s="5"/>
      <c r="L2290" s="5"/>
      <c r="M2290" s="5">
        <f t="shared" si="4911"/>
        <v>1324.3</v>
      </c>
      <c r="N2290" s="5">
        <f t="shared" si="4912"/>
        <v>584.4</v>
      </c>
      <c r="O2290" s="5">
        <f t="shared" si="4913"/>
        <v>584.4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>
        <f t="shared" si="4962"/>
        <v>1324.3</v>
      </c>
      <c r="AE2290" s="5">
        <f t="shared" si="4963"/>
        <v>584.4</v>
      </c>
      <c r="AF2290" s="5">
        <f t="shared" si="4964"/>
        <v>584.4</v>
      </c>
      <c r="AG2290" s="5"/>
      <c r="AH2290" s="5"/>
      <c r="AI2290" s="5">
        <f t="shared" si="4965"/>
        <v>1324.3</v>
      </c>
      <c r="AJ2290" s="5">
        <f t="shared" si="4966"/>
        <v>584.4</v>
      </c>
      <c r="AK2290" s="5">
        <f t="shared" si="4967"/>
        <v>584.4</v>
      </c>
      <c r="AL2290" s="5"/>
      <c r="AM2290" s="5"/>
      <c r="AN2290" s="5"/>
      <c r="AO2290" s="5"/>
      <c r="AP2290" s="5"/>
      <c r="AQ2290" s="5">
        <f t="shared" si="4914"/>
        <v>1324.3</v>
      </c>
      <c r="AR2290" s="5">
        <f t="shared" si="4968"/>
        <v>584.4</v>
      </c>
      <c r="AS2290" s="5">
        <f t="shared" si="4969"/>
        <v>584.4</v>
      </c>
      <c r="AT2290" s="5"/>
      <c r="AU2290" s="5">
        <f t="shared" si="4970"/>
        <v>1324.3</v>
      </c>
      <c r="AV2290" s="5"/>
      <c r="AW2290" s="5"/>
      <c r="AX2290" s="5">
        <v>-171.45599999999999</v>
      </c>
      <c r="AY2290" s="5"/>
      <c r="AZ2290" s="5"/>
      <c r="BA2290" s="5"/>
      <c r="BB2290" s="5"/>
      <c r="BC2290" s="5"/>
      <c r="BD2290" s="5"/>
      <c r="BE2290" s="5"/>
      <c r="BF2290" s="5"/>
      <c r="BG2290" s="5">
        <f t="shared" si="4915"/>
        <v>1152.8440000000001</v>
      </c>
      <c r="BH2290" s="5">
        <f t="shared" si="4916"/>
        <v>584.4</v>
      </c>
      <c r="BI2290" s="5">
        <f t="shared" si="4917"/>
        <v>584.4</v>
      </c>
      <c r="BJ2290" s="5"/>
    </row>
    <row r="2291" spans="1:62" s="3" customFormat="1" x14ac:dyDescent="0.25">
      <c r="A2291" s="7" t="s">
        <v>264</v>
      </c>
      <c r="B2291" s="7" t="s">
        <v>35</v>
      </c>
      <c r="C2291" s="7"/>
      <c r="D2291" s="7"/>
      <c r="E2291" s="7"/>
      <c r="F2291" s="12" t="s">
        <v>588</v>
      </c>
      <c r="G2291" s="8">
        <f>G2292+G2327</f>
        <v>222813.49999999997</v>
      </c>
      <c r="H2291" s="8">
        <f>H2292+H2327</f>
        <v>186570.59999999998</v>
      </c>
      <c r="I2291" s="8">
        <f>I2292+I2327</f>
        <v>186959.69999999998</v>
      </c>
      <c r="J2291" s="8">
        <f t="shared" ref="J2291:L2291" si="4971">J2292+J2327</f>
        <v>-730</v>
      </c>
      <c r="K2291" s="8">
        <f t="shared" si="4971"/>
        <v>0</v>
      </c>
      <c r="L2291" s="8">
        <f t="shared" si="4971"/>
        <v>-228.7</v>
      </c>
      <c r="M2291" s="8">
        <f t="shared" si="4911"/>
        <v>222083.49999999997</v>
      </c>
      <c r="N2291" s="8">
        <f t="shared" si="4912"/>
        <v>186570.59999999998</v>
      </c>
      <c r="O2291" s="8">
        <f t="shared" si="4913"/>
        <v>186730.99999999997</v>
      </c>
      <c r="P2291" s="8">
        <f t="shared" ref="P2291:BJ2291" si="4972">P2292+P2327</f>
        <v>0</v>
      </c>
      <c r="Q2291" s="8">
        <f t="shared" si="4972"/>
        <v>0</v>
      </c>
      <c r="R2291" s="8">
        <f t="shared" ref="R2291:T2291" si="4973">R2292+R2327</f>
        <v>477.6</v>
      </c>
      <c r="S2291" s="8">
        <f t="shared" si="4973"/>
        <v>0</v>
      </c>
      <c r="T2291" s="8">
        <f t="shared" si="4973"/>
        <v>0</v>
      </c>
      <c r="U2291" s="8">
        <f t="shared" si="4972"/>
        <v>13.348000000000001</v>
      </c>
      <c r="V2291" s="8">
        <f t="shared" si="4972"/>
        <v>0</v>
      </c>
      <c r="W2291" s="8">
        <f t="shared" ref="W2291:X2291" si="4974">W2292+W2327</f>
        <v>0</v>
      </c>
      <c r="X2291" s="8">
        <f t="shared" si="4974"/>
        <v>0</v>
      </c>
      <c r="Y2291" s="8">
        <f t="shared" si="4972"/>
        <v>0</v>
      </c>
      <c r="Z2291" s="8">
        <f t="shared" ref="Z2291:AA2291" si="4975">Z2292+Z2327</f>
        <v>0</v>
      </c>
      <c r="AA2291" s="8">
        <f t="shared" si="4975"/>
        <v>0</v>
      </c>
      <c r="AB2291" s="8">
        <f t="shared" si="4972"/>
        <v>0</v>
      </c>
      <c r="AC2291" s="8">
        <f t="shared" ref="AC2291" si="4976">AC2292+AC2327</f>
        <v>0</v>
      </c>
      <c r="AD2291" s="8">
        <f t="shared" si="4962"/>
        <v>222574.44799999997</v>
      </c>
      <c r="AE2291" s="8">
        <f t="shared" si="4963"/>
        <v>186570.59999999998</v>
      </c>
      <c r="AF2291" s="8">
        <f t="shared" si="4964"/>
        <v>186730.99999999997</v>
      </c>
      <c r="AG2291" s="8">
        <f t="shared" ref="AG2291:AH2291" si="4977">AG2292+AG2327</f>
        <v>0</v>
      </c>
      <c r="AH2291" s="8">
        <f t="shared" si="4977"/>
        <v>0</v>
      </c>
      <c r="AI2291" s="5">
        <f t="shared" si="4965"/>
        <v>222574.44799999997</v>
      </c>
      <c r="AJ2291" s="5">
        <f t="shared" si="4966"/>
        <v>186570.59999999998</v>
      </c>
      <c r="AK2291" s="5">
        <f t="shared" si="4967"/>
        <v>186730.99999999997</v>
      </c>
      <c r="AL2291" s="8">
        <f t="shared" ref="AL2291" si="4978">AL2292+AL2327</f>
        <v>0</v>
      </c>
      <c r="AM2291" s="8">
        <f t="shared" ref="AM2291:AP2291" si="4979">AM2292+AM2327</f>
        <v>-628.18899999999996</v>
      </c>
      <c r="AN2291" s="8">
        <f t="shared" si="4979"/>
        <v>1240.7909999999999</v>
      </c>
      <c r="AO2291" s="8">
        <f t="shared" si="4979"/>
        <v>3478.2</v>
      </c>
      <c r="AP2291" s="8">
        <f t="shared" si="4979"/>
        <v>4406.2640000000001</v>
      </c>
      <c r="AQ2291" s="5">
        <f t="shared" si="4914"/>
        <v>223187.05</v>
      </c>
      <c r="AR2291" s="8">
        <f t="shared" si="4968"/>
        <v>190048.8</v>
      </c>
      <c r="AS2291" s="8">
        <f t="shared" si="4969"/>
        <v>191137.26399999997</v>
      </c>
      <c r="AT2291" s="8">
        <f t="shared" ref="AT2291" si="4980">AT2292+AT2327</f>
        <v>-1240.7909999999999</v>
      </c>
      <c r="AU2291" s="8">
        <f t="shared" si="4970"/>
        <v>221946.25899999999</v>
      </c>
      <c r="AV2291" s="8">
        <f t="shared" ref="AV2291" si="4981">AV2292+AV2327</f>
        <v>0</v>
      </c>
      <c r="AW2291" s="8">
        <f t="shared" ref="AW2291:BF2291" si="4982">AW2292+AW2327</f>
        <v>0</v>
      </c>
      <c r="AX2291" s="8">
        <f t="shared" si="4982"/>
        <v>0</v>
      </c>
      <c r="AY2291" s="8">
        <f t="shared" si="4982"/>
        <v>0</v>
      </c>
      <c r="AZ2291" s="8">
        <f t="shared" si="4982"/>
        <v>0</v>
      </c>
      <c r="BA2291" s="8">
        <f t="shared" si="4982"/>
        <v>0</v>
      </c>
      <c r="BB2291" s="8">
        <f t="shared" si="4982"/>
        <v>0</v>
      </c>
      <c r="BC2291" s="8">
        <f t="shared" si="4982"/>
        <v>0</v>
      </c>
      <c r="BD2291" s="8">
        <f t="shared" si="4982"/>
        <v>0</v>
      </c>
      <c r="BE2291" s="8">
        <f t="shared" si="4982"/>
        <v>0</v>
      </c>
      <c r="BF2291" s="8">
        <f t="shared" si="4982"/>
        <v>0</v>
      </c>
      <c r="BG2291" s="8">
        <f t="shared" si="4915"/>
        <v>221946.25899999999</v>
      </c>
      <c r="BH2291" s="8">
        <f t="shared" si="4916"/>
        <v>190048.8</v>
      </c>
      <c r="BI2291" s="8">
        <f t="shared" si="4917"/>
        <v>191137.26399999997</v>
      </c>
      <c r="BJ2291" s="8">
        <f t="shared" si="4972"/>
        <v>0</v>
      </c>
    </row>
    <row r="2292" spans="1:62" s="10" customFormat="1" x14ac:dyDescent="0.25">
      <c r="A2292" s="9" t="s">
        <v>264</v>
      </c>
      <c r="B2292" s="9" t="s">
        <v>35</v>
      </c>
      <c r="C2292" s="9" t="s">
        <v>103</v>
      </c>
      <c r="D2292" s="9"/>
      <c r="E2292" s="9"/>
      <c r="F2292" s="14" t="s">
        <v>608</v>
      </c>
      <c r="G2292" s="11">
        <f>G2293+G2306+G2311+G2317</f>
        <v>221119.69999999998</v>
      </c>
      <c r="H2292" s="11">
        <f>H2293+H2306+H2311+H2317</f>
        <v>185645.49999999997</v>
      </c>
      <c r="I2292" s="11">
        <f>I2293+I2306+I2311+I2317</f>
        <v>186263.19999999998</v>
      </c>
      <c r="J2292" s="11">
        <f t="shared" ref="J2292:L2292" si="4983">J2293+J2306+J2311+J2317</f>
        <v>0</v>
      </c>
      <c r="K2292" s="11">
        <f t="shared" si="4983"/>
        <v>0</v>
      </c>
      <c r="L2292" s="11">
        <f t="shared" si="4983"/>
        <v>0</v>
      </c>
      <c r="M2292" s="11">
        <f t="shared" si="4911"/>
        <v>221119.69999999998</v>
      </c>
      <c r="N2292" s="11">
        <f t="shared" si="4912"/>
        <v>185645.49999999997</v>
      </c>
      <c r="O2292" s="11">
        <f t="shared" si="4913"/>
        <v>186263.19999999998</v>
      </c>
      <c r="P2292" s="11">
        <f>P2293+P2306+P2311+P2317+P2323</f>
        <v>0</v>
      </c>
      <c r="Q2292" s="11">
        <f t="shared" ref="Q2292:BJ2292" si="4984">Q2293+Q2306+Q2311+Q2317+Q2323</f>
        <v>0</v>
      </c>
      <c r="R2292" s="11">
        <f t="shared" si="4984"/>
        <v>0</v>
      </c>
      <c r="S2292" s="11">
        <f t="shared" ref="S2292:T2292" si="4985">S2293+S2306+S2311+S2317+S2323</f>
        <v>0</v>
      </c>
      <c r="T2292" s="11">
        <f t="shared" si="4985"/>
        <v>0</v>
      </c>
      <c r="U2292" s="11">
        <f t="shared" si="4984"/>
        <v>13.348000000000001</v>
      </c>
      <c r="V2292" s="11">
        <f t="shared" si="4984"/>
        <v>0</v>
      </c>
      <c r="W2292" s="11">
        <f t="shared" ref="W2292:X2292" si="4986">W2293+W2306+W2311+W2317+W2323</f>
        <v>0</v>
      </c>
      <c r="X2292" s="11">
        <f t="shared" si="4986"/>
        <v>0</v>
      </c>
      <c r="Y2292" s="11">
        <f t="shared" si="4984"/>
        <v>0</v>
      </c>
      <c r="Z2292" s="11">
        <f t="shared" ref="Z2292:AA2292" si="4987">Z2293+Z2306+Z2311+Z2317+Z2323</f>
        <v>0</v>
      </c>
      <c r="AA2292" s="11">
        <f t="shared" si="4987"/>
        <v>0</v>
      </c>
      <c r="AB2292" s="11">
        <f t="shared" si="4984"/>
        <v>0</v>
      </c>
      <c r="AC2292" s="11">
        <f t="shared" ref="AC2292" si="4988">AC2293+AC2306+AC2311+AC2317+AC2323</f>
        <v>0</v>
      </c>
      <c r="AD2292" s="11">
        <f t="shared" si="4962"/>
        <v>221133.04799999998</v>
      </c>
      <c r="AE2292" s="11">
        <f t="shared" si="4963"/>
        <v>185645.49999999997</v>
      </c>
      <c r="AF2292" s="11">
        <f t="shared" si="4964"/>
        <v>186263.19999999998</v>
      </c>
      <c r="AG2292" s="11">
        <f t="shared" ref="AG2292:AH2292" si="4989">AG2293+AG2306+AG2311+AG2317+AG2323</f>
        <v>0</v>
      </c>
      <c r="AH2292" s="11">
        <f t="shared" si="4989"/>
        <v>0</v>
      </c>
      <c r="AI2292" s="5">
        <f t="shared" si="4965"/>
        <v>221133.04799999998</v>
      </c>
      <c r="AJ2292" s="5">
        <f t="shared" si="4966"/>
        <v>185645.49999999997</v>
      </c>
      <c r="AK2292" s="5">
        <f t="shared" si="4967"/>
        <v>186263.19999999998</v>
      </c>
      <c r="AL2292" s="11">
        <f t="shared" ref="AL2292" si="4990">AL2293+AL2306+AL2311+AL2317+AL2323</f>
        <v>0</v>
      </c>
      <c r="AM2292" s="11">
        <f t="shared" ref="AM2292:AP2292" si="4991">AM2293+AM2306+AM2311+AM2317+AM2323</f>
        <v>-628.18899999999996</v>
      </c>
      <c r="AN2292" s="11">
        <f t="shared" si="4991"/>
        <v>1240.7909999999999</v>
      </c>
      <c r="AO2292" s="11">
        <f t="shared" si="4991"/>
        <v>3478.2</v>
      </c>
      <c r="AP2292" s="11">
        <f t="shared" si="4991"/>
        <v>4406.2640000000001</v>
      </c>
      <c r="AQ2292" s="5">
        <f t="shared" si="4914"/>
        <v>221745.65</v>
      </c>
      <c r="AR2292" s="11">
        <f t="shared" si="4968"/>
        <v>189123.69999999998</v>
      </c>
      <c r="AS2292" s="11">
        <f t="shared" si="4969"/>
        <v>190669.46399999998</v>
      </c>
      <c r="AT2292" s="11">
        <f t="shared" ref="AT2292" si="4992">AT2293+AT2306+AT2311+AT2317+AT2323</f>
        <v>-1240.7909999999999</v>
      </c>
      <c r="AU2292" s="11">
        <f t="shared" si="4970"/>
        <v>220504.859</v>
      </c>
      <c r="AV2292" s="11">
        <f t="shared" ref="AV2292" si="4993">AV2293+AV2306+AV2311+AV2317+AV2323</f>
        <v>0</v>
      </c>
      <c r="AW2292" s="11">
        <f t="shared" ref="AW2292:BF2292" si="4994">AW2293+AW2306+AW2311+AW2317+AW2323</f>
        <v>0</v>
      </c>
      <c r="AX2292" s="11">
        <f t="shared" si="4994"/>
        <v>0</v>
      </c>
      <c r="AY2292" s="11">
        <f t="shared" si="4994"/>
        <v>0</v>
      </c>
      <c r="AZ2292" s="11">
        <f t="shared" si="4994"/>
        <v>0</v>
      </c>
      <c r="BA2292" s="11">
        <f t="shared" si="4994"/>
        <v>0</v>
      </c>
      <c r="BB2292" s="11">
        <f t="shared" si="4994"/>
        <v>0</v>
      </c>
      <c r="BC2292" s="11">
        <f t="shared" si="4994"/>
        <v>0</v>
      </c>
      <c r="BD2292" s="11">
        <f t="shared" si="4994"/>
        <v>0</v>
      </c>
      <c r="BE2292" s="11">
        <f t="shared" si="4994"/>
        <v>0</v>
      </c>
      <c r="BF2292" s="11">
        <f t="shared" si="4994"/>
        <v>0</v>
      </c>
      <c r="BG2292" s="11">
        <f t="shared" si="4915"/>
        <v>220504.859</v>
      </c>
      <c r="BH2292" s="11">
        <f t="shared" si="4916"/>
        <v>189123.69999999998</v>
      </c>
      <c r="BI2292" s="11">
        <f t="shared" si="4917"/>
        <v>190669.46399999998</v>
      </c>
      <c r="BJ2292" s="11">
        <f t="shared" si="4984"/>
        <v>0</v>
      </c>
    </row>
    <row r="2293" spans="1:62" ht="31.5" x14ac:dyDescent="0.25">
      <c r="A2293" s="4" t="s">
        <v>264</v>
      </c>
      <c r="B2293" s="4" t="s">
        <v>35</v>
      </c>
      <c r="C2293" s="4" t="s">
        <v>103</v>
      </c>
      <c r="D2293" s="4" t="s">
        <v>220</v>
      </c>
      <c r="E2293" s="4"/>
      <c r="F2293" s="15" t="s">
        <v>779</v>
      </c>
      <c r="G2293" s="5">
        <f>G2294</f>
        <v>207026.8</v>
      </c>
      <c r="H2293" s="5">
        <f t="shared" ref="H2293:BJ2293" si="4995">H2294</f>
        <v>170927.19999999998</v>
      </c>
      <c r="I2293" s="5">
        <f t="shared" si="4995"/>
        <v>171544.9</v>
      </c>
      <c r="J2293" s="5">
        <f t="shared" si="4995"/>
        <v>0</v>
      </c>
      <c r="K2293" s="5">
        <f t="shared" si="4995"/>
        <v>0</v>
      </c>
      <c r="L2293" s="5">
        <f t="shared" si="4995"/>
        <v>0</v>
      </c>
      <c r="M2293" s="5">
        <f t="shared" si="4911"/>
        <v>207026.8</v>
      </c>
      <c r="N2293" s="5">
        <f t="shared" si="4912"/>
        <v>170927.19999999998</v>
      </c>
      <c r="O2293" s="5">
        <f t="shared" si="4913"/>
        <v>171544.9</v>
      </c>
      <c r="P2293" s="5">
        <f t="shared" si="4995"/>
        <v>0</v>
      </c>
      <c r="Q2293" s="5">
        <f t="shared" si="4995"/>
        <v>0</v>
      </c>
      <c r="R2293" s="5">
        <f t="shared" si="4995"/>
        <v>0</v>
      </c>
      <c r="S2293" s="5">
        <f t="shared" si="4995"/>
        <v>0</v>
      </c>
      <c r="T2293" s="5">
        <f t="shared" si="4995"/>
        <v>0</v>
      </c>
      <c r="U2293" s="5">
        <f t="shared" si="4995"/>
        <v>0</v>
      </c>
      <c r="V2293" s="5">
        <f t="shared" si="4995"/>
        <v>0</v>
      </c>
      <c r="W2293" s="5">
        <f t="shared" si="4995"/>
        <v>0</v>
      </c>
      <c r="X2293" s="5">
        <f t="shared" si="4995"/>
        <v>0</v>
      </c>
      <c r="Y2293" s="5">
        <f t="shared" si="4995"/>
        <v>0</v>
      </c>
      <c r="Z2293" s="5">
        <f t="shared" si="4995"/>
        <v>0</v>
      </c>
      <c r="AA2293" s="5">
        <f t="shared" si="4995"/>
        <v>0</v>
      </c>
      <c r="AB2293" s="5">
        <f t="shared" si="4995"/>
        <v>0</v>
      </c>
      <c r="AC2293" s="5">
        <f t="shared" si="4995"/>
        <v>0</v>
      </c>
      <c r="AD2293" s="5">
        <f t="shared" si="4962"/>
        <v>207026.8</v>
      </c>
      <c r="AE2293" s="5">
        <f t="shared" si="4963"/>
        <v>170927.19999999998</v>
      </c>
      <c r="AF2293" s="5">
        <f t="shared" si="4964"/>
        <v>171544.9</v>
      </c>
      <c r="AG2293" s="5">
        <f t="shared" si="4995"/>
        <v>0</v>
      </c>
      <c r="AH2293" s="5">
        <f t="shared" si="4995"/>
        <v>0</v>
      </c>
      <c r="AI2293" s="5">
        <f t="shared" si="4965"/>
        <v>207026.8</v>
      </c>
      <c r="AJ2293" s="5">
        <f t="shared" si="4966"/>
        <v>170927.19999999998</v>
      </c>
      <c r="AK2293" s="5">
        <f t="shared" si="4967"/>
        <v>171544.9</v>
      </c>
      <c r="AL2293" s="5">
        <f t="shared" si="4995"/>
        <v>0</v>
      </c>
      <c r="AM2293" s="5">
        <f t="shared" si="4995"/>
        <v>-628.18899999999996</v>
      </c>
      <c r="AN2293" s="5">
        <f t="shared" si="4995"/>
        <v>1240.7909999999999</v>
      </c>
      <c r="AO2293" s="5">
        <f t="shared" si="4995"/>
        <v>3478.2</v>
      </c>
      <c r="AP2293" s="5">
        <f t="shared" si="4995"/>
        <v>4406.2640000000001</v>
      </c>
      <c r="AQ2293" s="5">
        <f t="shared" si="4914"/>
        <v>207639.402</v>
      </c>
      <c r="AR2293" s="5">
        <f t="shared" si="4968"/>
        <v>174405.4</v>
      </c>
      <c r="AS2293" s="5">
        <f t="shared" si="4969"/>
        <v>175951.16399999999</v>
      </c>
      <c r="AT2293" s="5">
        <f t="shared" si="4995"/>
        <v>-1240.7909999999999</v>
      </c>
      <c r="AU2293" s="5">
        <f t="shared" si="4970"/>
        <v>206398.611</v>
      </c>
      <c r="AV2293" s="5">
        <f t="shared" si="4995"/>
        <v>0</v>
      </c>
      <c r="AW2293" s="5">
        <f t="shared" si="4995"/>
        <v>0</v>
      </c>
      <c r="AX2293" s="5">
        <f t="shared" si="4995"/>
        <v>0</v>
      </c>
      <c r="AY2293" s="5">
        <f t="shared" si="4995"/>
        <v>0</v>
      </c>
      <c r="AZ2293" s="5">
        <f t="shared" si="4995"/>
        <v>0</v>
      </c>
      <c r="BA2293" s="5">
        <f t="shared" si="4995"/>
        <v>0</v>
      </c>
      <c r="BB2293" s="5">
        <f t="shared" si="4995"/>
        <v>0</v>
      </c>
      <c r="BC2293" s="5">
        <f t="shared" si="4995"/>
        <v>0</v>
      </c>
      <c r="BD2293" s="5">
        <f t="shared" si="4995"/>
        <v>0</v>
      </c>
      <c r="BE2293" s="5">
        <f t="shared" si="4995"/>
        <v>0</v>
      </c>
      <c r="BF2293" s="5">
        <f t="shared" si="4995"/>
        <v>0</v>
      </c>
      <c r="BG2293" s="5">
        <f t="shared" si="4915"/>
        <v>206398.611</v>
      </c>
      <c r="BH2293" s="5">
        <f t="shared" si="4916"/>
        <v>174405.4</v>
      </c>
      <c r="BI2293" s="5">
        <f t="shared" si="4917"/>
        <v>175951.16399999999</v>
      </c>
      <c r="BJ2293" s="5">
        <f t="shared" si="4995"/>
        <v>0</v>
      </c>
    </row>
    <row r="2294" spans="1:62" ht="31.5" x14ac:dyDescent="0.25">
      <c r="A2294" s="4" t="s">
        <v>264</v>
      </c>
      <c r="B2294" s="4" t="s">
        <v>35</v>
      </c>
      <c r="C2294" s="4" t="s">
        <v>103</v>
      </c>
      <c r="D2294" s="4" t="s">
        <v>221</v>
      </c>
      <c r="E2294" s="4"/>
      <c r="F2294" s="15" t="s">
        <v>780</v>
      </c>
      <c r="G2294" s="5">
        <f>G2295+G2302</f>
        <v>207026.8</v>
      </c>
      <c r="H2294" s="5">
        <f t="shared" ref="H2294:BJ2294" si="4996">H2295+H2302</f>
        <v>170927.19999999998</v>
      </c>
      <c r="I2294" s="5">
        <f t="shared" si="4996"/>
        <v>171544.9</v>
      </c>
      <c r="J2294" s="5">
        <f t="shared" ref="J2294:L2294" si="4997">J2295+J2302</f>
        <v>0</v>
      </c>
      <c r="K2294" s="5">
        <f t="shared" si="4997"/>
        <v>0</v>
      </c>
      <c r="L2294" s="5">
        <f t="shared" si="4997"/>
        <v>0</v>
      </c>
      <c r="M2294" s="5">
        <f t="shared" si="4911"/>
        <v>207026.8</v>
      </c>
      <c r="N2294" s="5">
        <f t="shared" si="4912"/>
        <v>170927.19999999998</v>
      </c>
      <c r="O2294" s="5">
        <f t="shared" si="4913"/>
        <v>171544.9</v>
      </c>
      <c r="P2294" s="5">
        <f t="shared" ref="P2294:AC2294" si="4998">P2295+P2302</f>
        <v>0</v>
      </c>
      <c r="Q2294" s="5">
        <f t="shared" si="4998"/>
        <v>0</v>
      </c>
      <c r="R2294" s="5">
        <f t="shared" si="4998"/>
        <v>0</v>
      </c>
      <c r="S2294" s="5">
        <f t="shared" si="4998"/>
        <v>0</v>
      </c>
      <c r="T2294" s="5">
        <f t="shared" si="4998"/>
        <v>0</v>
      </c>
      <c r="U2294" s="5">
        <f t="shared" si="4998"/>
        <v>0</v>
      </c>
      <c r="V2294" s="5">
        <f t="shared" ref="V2294" si="4999">V2295+V2302</f>
        <v>0</v>
      </c>
      <c r="W2294" s="5">
        <f t="shared" si="4998"/>
        <v>0</v>
      </c>
      <c r="X2294" s="5">
        <f t="shared" si="4998"/>
        <v>0</v>
      </c>
      <c r="Y2294" s="5">
        <f t="shared" si="4998"/>
        <v>0</v>
      </c>
      <c r="Z2294" s="5">
        <f t="shared" si="4998"/>
        <v>0</v>
      </c>
      <c r="AA2294" s="5">
        <f t="shared" si="4998"/>
        <v>0</v>
      </c>
      <c r="AB2294" s="5">
        <f t="shared" si="4998"/>
        <v>0</v>
      </c>
      <c r="AC2294" s="5">
        <f t="shared" si="4998"/>
        <v>0</v>
      </c>
      <c r="AD2294" s="5">
        <f t="shared" si="4962"/>
        <v>207026.8</v>
      </c>
      <c r="AE2294" s="5">
        <f t="shared" si="4963"/>
        <v>170927.19999999998</v>
      </c>
      <c r="AF2294" s="5">
        <f t="shared" si="4964"/>
        <v>171544.9</v>
      </c>
      <c r="AG2294" s="5">
        <f t="shared" ref="AG2294:AH2294" si="5000">AG2295+AG2302</f>
        <v>0</v>
      </c>
      <c r="AH2294" s="5">
        <f t="shared" si="5000"/>
        <v>0</v>
      </c>
      <c r="AI2294" s="5">
        <f t="shared" si="4965"/>
        <v>207026.8</v>
      </c>
      <c r="AJ2294" s="5">
        <f t="shared" si="4966"/>
        <v>170927.19999999998</v>
      </c>
      <c r="AK2294" s="5">
        <f t="shared" si="4967"/>
        <v>171544.9</v>
      </c>
      <c r="AL2294" s="5">
        <f t="shared" ref="AL2294" si="5001">AL2295+AL2302</f>
        <v>0</v>
      </c>
      <c r="AM2294" s="5">
        <f t="shared" ref="AM2294:AP2294" si="5002">AM2295+AM2302</f>
        <v>-628.18899999999996</v>
      </c>
      <c r="AN2294" s="5">
        <f t="shared" si="5002"/>
        <v>1240.7909999999999</v>
      </c>
      <c r="AO2294" s="5">
        <f t="shared" si="5002"/>
        <v>3478.2</v>
      </c>
      <c r="AP2294" s="5">
        <f t="shared" si="5002"/>
        <v>4406.2640000000001</v>
      </c>
      <c r="AQ2294" s="5">
        <f t="shared" si="4914"/>
        <v>207639.402</v>
      </c>
      <c r="AR2294" s="5">
        <f t="shared" si="4968"/>
        <v>174405.4</v>
      </c>
      <c r="AS2294" s="5">
        <f t="shared" si="4969"/>
        <v>175951.16399999999</v>
      </c>
      <c r="AT2294" s="5">
        <f t="shared" ref="AT2294" si="5003">AT2295+AT2302</f>
        <v>-1240.7909999999999</v>
      </c>
      <c r="AU2294" s="5">
        <f t="shared" si="4970"/>
        <v>206398.611</v>
      </c>
      <c r="AV2294" s="5">
        <f t="shared" ref="AV2294" si="5004">AV2295+AV2302</f>
        <v>0</v>
      </c>
      <c r="AW2294" s="5">
        <f t="shared" ref="AW2294:BF2294" si="5005">AW2295+AW2302</f>
        <v>0</v>
      </c>
      <c r="AX2294" s="5">
        <f t="shared" si="5005"/>
        <v>0</v>
      </c>
      <c r="AY2294" s="5">
        <f t="shared" si="5005"/>
        <v>0</v>
      </c>
      <c r="AZ2294" s="5">
        <f t="shared" si="5005"/>
        <v>0</v>
      </c>
      <c r="BA2294" s="5">
        <f t="shared" si="5005"/>
        <v>0</v>
      </c>
      <c r="BB2294" s="5">
        <f t="shared" si="5005"/>
        <v>0</v>
      </c>
      <c r="BC2294" s="5">
        <f t="shared" si="5005"/>
        <v>0</v>
      </c>
      <c r="BD2294" s="5">
        <f t="shared" si="5005"/>
        <v>0</v>
      </c>
      <c r="BE2294" s="5">
        <f t="shared" si="5005"/>
        <v>0</v>
      </c>
      <c r="BF2294" s="5">
        <f t="shared" si="5005"/>
        <v>0</v>
      </c>
      <c r="BG2294" s="5">
        <f t="shared" si="4915"/>
        <v>206398.611</v>
      </c>
      <c r="BH2294" s="5">
        <f t="shared" si="4916"/>
        <v>174405.4</v>
      </c>
      <c r="BI2294" s="5">
        <f t="shared" si="4917"/>
        <v>175951.16399999999</v>
      </c>
      <c r="BJ2294" s="5">
        <f t="shared" si="4996"/>
        <v>0</v>
      </c>
    </row>
    <row r="2295" spans="1:62" ht="47.25" x14ac:dyDescent="0.25">
      <c r="A2295" s="4" t="s">
        <v>264</v>
      </c>
      <c r="B2295" s="4" t="s">
        <v>35</v>
      </c>
      <c r="C2295" s="4" t="s">
        <v>103</v>
      </c>
      <c r="D2295" s="4" t="s">
        <v>222</v>
      </c>
      <c r="E2295" s="4"/>
      <c r="F2295" s="15" t="s">
        <v>781</v>
      </c>
      <c r="G2295" s="5">
        <f>G2296+G2299</f>
        <v>173621.9</v>
      </c>
      <c r="H2295" s="5">
        <f t="shared" ref="H2295:BJ2295" si="5006">H2296+H2299</f>
        <v>170927.19999999998</v>
      </c>
      <c r="I2295" s="5">
        <f t="shared" si="5006"/>
        <v>171544.9</v>
      </c>
      <c r="J2295" s="5">
        <f t="shared" ref="J2295:L2295" si="5007">J2296+J2299</f>
        <v>0</v>
      </c>
      <c r="K2295" s="5">
        <f t="shared" si="5007"/>
        <v>0</v>
      </c>
      <c r="L2295" s="5">
        <f t="shared" si="5007"/>
        <v>0</v>
      </c>
      <c r="M2295" s="5">
        <f t="shared" si="4911"/>
        <v>173621.9</v>
      </c>
      <c r="N2295" s="5">
        <f t="shared" si="4912"/>
        <v>170927.19999999998</v>
      </c>
      <c r="O2295" s="5">
        <f t="shared" si="4913"/>
        <v>171544.9</v>
      </c>
      <c r="P2295" s="5">
        <f t="shared" ref="P2295:AC2295" si="5008">P2296+P2299</f>
        <v>0</v>
      </c>
      <c r="Q2295" s="5">
        <f t="shared" si="5008"/>
        <v>0</v>
      </c>
      <c r="R2295" s="5">
        <f t="shared" si="5008"/>
        <v>0</v>
      </c>
      <c r="S2295" s="5">
        <f t="shared" si="5008"/>
        <v>0</v>
      </c>
      <c r="T2295" s="5">
        <f t="shared" si="5008"/>
        <v>0</v>
      </c>
      <c r="U2295" s="5">
        <f t="shared" si="5008"/>
        <v>0</v>
      </c>
      <c r="V2295" s="5">
        <f t="shared" ref="V2295" si="5009">V2296+V2299</f>
        <v>0</v>
      </c>
      <c r="W2295" s="5">
        <f t="shared" si="5008"/>
        <v>0</v>
      </c>
      <c r="X2295" s="5">
        <f t="shared" si="5008"/>
        <v>0</v>
      </c>
      <c r="Y2295" s="5">
        <f t="shared" si="5008"/>
        <v>0</v>
      </c>
      <c r="Z2295" s="5">
        <f t="shared" si="5008"/>
        <v>0</v>
      </c>
      <c r="AA2295" s="5">
        <f t="shared" si="5008"/>
        <v>0</v>
      </c>
      <c r="AB2295" s="5">
        <f t="shared" si="5008"/>
        <v>0</v>
      </c>
      <c r="AC2295" s="5">
        <f t="shared" si="5008"/>
        <v>0</v>
      </c>
      <c r="AD2295" s="5">
        <f t="shared" si="4962"/>
        <v>173621.9</v>
      </c>
      <c r="AE2295" s="5">
        <f t="shared" si="4963"/>
        <v>170927.19999999998</v>
      </c>
      <c r="AF2295" s="5">
        <f t="shared" si="4964"/>
        <v>171544.9</v>
      </c>
      <c r="AG2295" s="5">
        <f t="shared" ref="AG2295:AH2295" si="5010">AG2296+AG2299</f>
        <v>0</v>
      </c>
      <c r="AH2295" s="5">
        <f t="shared" si="5010"/>
        <v>0</v>
      </c>
      <c r="AI2295" s="5">
        <f t="shared" si="4965"/>
        <v>173621.9</v>
      </c>
      <c r="AJ2295" s="5">
        <f t="shared" si="4966"/>
        <v>170927.19999999998</v>
      </c>
      <c r="AK2295" s="5">
        <f t="shared" si="4967"/>
        <v>171544.9</v>
      </c>
      <c r="AL2295" s="5">
        <f t="shared" ref="AL2295" si="5011">AL2296+AL2299</f>
        <v>0</v>
      </c>
      <c r="AM2295" s="5">
        <f t="shared" ref="AM2295:AP2295" si="5012">AM2296+AM2299</f>
        <v>-628.18899999999996</v>
      </c>
      <c r="AN2295" s="5">
        <f t="shared" si="5012"/>
        <v>1240.7909999999999</v>
      </c>
      <c r="AO2295" s="5">
        <f t="shared" si="5012"/>
        <v>3478.2</v>
      </c>
      <c r="AP2295" s="5">
        <f t="shared" si="5012"/>
        <v>4406.2640000000001</v>
      </c>
      <c r="AQ2295" s="5">
        <f t="shared" si="4914"/>
        <v>174234.50200000001</v>
      </c>
      <c r="AR2295" s="5">
        <f t="shared" si="4968"/>
        <v>174405.4</v>
      </c>
      <c r="AS2295" s="5">
        <f t="shared" si="4969"/>
        <v>175951.16399999999</v>
      </c>
      <c r="AT2295" s="5">
        <f t="shared" ref="AT2295" si="5013">AT2296+AT2299</f>
        <v>-1240.7909999999999</v>
      </c>
      <c r="AU2295" s="5">
        <f t="shared" si="4970"/>
        <v>172993.71100000001</v>
      </c>
      <c r="AV2295" s="5">
        <f t="shared" ref="AV2295" si="5014">AV2296+AV2299</f>
        <v>0</v>
      </c>
      <c r="AW2295" s="5">
        <f t="shared" ref="AW2295:BF2295" si="5015">AW2296+AW2299</f>
        <v>0</v>
      </c>
      <c r="AX2295" s="5">
        <f t="shared" si="5015"/>
        <v>0</v>
      </c>
      <c r="AY2295" s="5">
        <f t="shared" si="5015"/>
        <v>0</v>
      </c>
      <c r="AZ2295" s="5">
        <f t="shared" si="5015"/>
        <v>0</v>
      </c>
      <c r="BA2295" s="5">
        <f t="shared" si="5015"/>
        <v>0</v>
      </c>
      <c r="BB2295" s="5">
        <f t="shared" si="5015"/>
        <v>0</v>
      </c>
      <c r="BC2295" s="5">
        <f t="shared" si="5015"/>
        <v>0</v>
      </c>
      <c r="BD2295" s="5">
        <f t="shared" si="5015"/>
        <v>0</v>
      </c>
      <c r="BE2295" s="5">
        <f t="shared" si="5015"/>
        <v>0</v>
      </c>
      <c r="BF2295" s="5">
        <f t="shared" si="5015"/>
        <v>0</v>
      </c>
      <c r="BG2295" s="5">
        <f t="shared" si="4915"/>
        <v>172993.71100000001</v>
      </c>
      <c r="BH2295" s="5">
        <f t="shared" si="4916"/>
        <v>174405.4</v>
      </c>
      <c r="BI2295" s="5">
        <f t="shared" si="4917"/>
        <v>175951.16399999999</v>
      </c>
      <c r="BJ2295" s="5">
        <f t="shared" si="5006"/>
        <v>0</v>
      </c>
    </row>
    <row r="2296" spans="1:62" x14ac:dyDescent="0.25">
      <c r="A2296" s="4" t="s">
        <v>264</v>
      </c>
      <c r="B2296" s="4" t="s">
        <v>35</v>
      </c>
      <c r="C2296" s="4" t="s">
        <v>103</v>
      </c>
      <c r="D2296" s="4" t="s">
        <v>214</v>
      </c>
      <c r="E2296" s="4"/>
      <c r="F2296" s="15" t="s">
        <v>782</v>
      </c>
      <c r="G2296" s="5">
        <f>G2297</f>
        <v>169562.5</v>
      </c>
      <c r="H2296" s="5">
        <f t="shared" ref="H2296:BJ2297" si="5016">H2297</f>
        <v>166867.79999999999</v>
      </c>
      <c r="I2296" s="5">
        <f t="shared" si="5016"/>
        <v>167485.5</v>
      </c>
      <c r="J2296" s="5">
        <f t="shared" si="5016"/>
        <v>0</v>
      </c>
      <c r="K2296" s="5">
        <f t="shared" si="5016"/>
        <v>0</v>
      </c>
      <c r="L2296" s="5">
        <f t="shared" si="5016"/>
        <v>0</v>
      </c>
      <c r="M2296" s="5">
        <f t="shared" si="4911"/>
        <v>169562.5</v>
      </c>
      <c r="N2296" s="5">
        <f t="shared" si="4912"/>
        <v>166867.79999999999</v>
      </c>
      <c r="O2296" s="5">
        <f t="shared" si="4913"/>
        <v>167485.5</v>
      </c>
      <c r="P2296" s="5">
        <f t="shared" si="5016"/>
        <v>0</v>
      </c>
      <c r="Q2296" s="5">
        <f t="shared" si="5016"/>
        <v>0</v>
      </c>
      <c r="R2296" s="5">
        <f t="shared" si="5016"/>
        <v>0</v>
      </c>
      <c r="S2296" s="5">
        <f t="shared" si="5016"/>
        <v>0</v>
      </c>
      <c r="T2296" s="5">
        <f t="shared" si="5016"/>
        <v>0</v>
      </c>
      <c r="U2296" s="5">
        <f t="shared" si="5016"/>
        <v>0</v>
      </c>
      <c r="V2296" s="5">
        <f t="shared" si="5016"/>
        <v>0</v>
      </c>
      <c r="W2296" s="5">
        <f t="shared" si="5016"/>
        <v>0</v>
      </c>
      <c r="X2296" s="5">
        <f t="shared" si="5016"/>
        <v>0</v>
      </c>
      <c r="Y2296" s="5">
        <f t="shared" si="5016"/>
        <v>0</v>
      </c>
      <c r="Z2296" s="5">
        <f t="shared" si="5016"/>
        <v>0</v>
      </c>
      <c r="AA2296" s="5">
        <f t="shared" si="5016"/>
        <v>0</v>
      </c>
      <c r="AB2296" s="5">
        <f t="shared" si="5016"/>
        <v>0</v>
      </c>
      <c r="AC2296" s="5">
        <f t="shared" si="5016"/>
        <v>0</v>
      </c>
      <c r="AD2296" s="5">
        <f t="shared" si="4962"/>
        <v>169562.5</v>
      </c>
      <c r="AE2296" s="5">
        <f t="shared" si="4963"/>
        <v>166867.79999999999</v>
      </c>
      <c r="AF2296" s="5">
        <f t="shared" si="4964"/>
        <v>167485.5</v>
      </c>
      <c r="AG2296" s="5">
        <f t="shared" si="5016"/>
        <v>0</v>
      </c>
      <c r="AH2296" s="5">
        <f t="shared" si="5016"/>
        <v>0</v>
      </c>
      <c r="AI2296" s="5">
        <f t="shared" si="4965"/>
        <v>169562.5</v>
      </c>
      <c r="AJ2296" s="5">
        <f t="shared" si="4966"/>
        <v>166867.79999999999</v>
      </c>
      <c r="AK2296" s="5">
        <f t="shared" si="4967"/>
        <v>167485.5</v>
      </c>
      <c r="AL2296" s="5">
        <f t="shared" si="5016"/>
        <v>0</v>
      </c>
      <c r="AM2296" s="5">
        <f t="shared" si="5016"/>
        <v>-628.18899999999996</v>
      </c>
      <c r="AN2296" s="5">
        <f t="shared" si="5016"/>
        <v>1240.7909999999999</v>
      </c>
      <c r="AO2296" s="5">
        <f t="shared" si="5016"/>
        <v>3478.2</v>
      </c>
      <c r="AP2296" s="5">
        <f t="shared" si="5016"/>
        <v>4406.2640000000001</v>
      </c>
      <c r="AQ2296" s="5">
        <f t="shared" si="4914"/>
        <v>170175.10200000001</v>
      </c>
      <c r="AR2296" s="5">
        <f t="shared" si="4968"/>
        <v>170346</v>
      </c>
      <c r="AS2296" s="5">
        <f t="shared" si="4969"/>
        <v>171891.764</v>
      </c>
      <c r="AT2296" s="5">
        <f t="shared" si="5016"/>
        <v>-1240.7909999999999</v>
      </c>
      <c r="AU2296" s="5">
        <f t="shared" si="4970"/>
        <v>168934.31100000002</v>
      </c>
      <c r="AV2296" s="5">
        <f t="shared" si="5016"/>
        <v>0</v>
      </c>
      <c r="AW2296" s="5">
        <f t="shared" si="5016"/>
        <v>0</v>
      </c>
      <c r="AX2296" s="5">
        <f t="shared" si="5016"/>
        <v>0</v>
      </c>
      <c r="AY2296" s="5">
        <f t="shared" si="5016"/>
        <v>0</v>
      </c>
      <c r="AZ2296" s="5">
        <f t="shared" si="5016"/>
        <v>0</v>
      </c>
      <c r="BA2296" s="5">
        <f t="shared" si="5016"/>
        <v>0</v>
      </c>
      <c r="BB2296" s="5">
        <f t="shared" si="5016"/>
        <v>0</v>
      </c>
      <c r="BC2296" s="5">
        <f t="shared" si="5016"/>
        <v>0</v>
      </c>
      <c r="BD2296" s="5">
        <f t="shared" si="5016"/>
        <v>0</v>
      </c>
      <c r="BE2296" s="5">
        <f t="shared" si="5016"/>
        <v>0</v>
      </c>
      <c r="BF2296" s="5">
        <f t="shared" si="5016"/>
        <v>0</v>
      </c>
      <c r="BG2296" s="5">
        <f t="shared" si="4915"/>
        <v>168934.31100000002</v>
      </c>
      <c r="BH2296" s="5">
        <f t="shared" si="4916"/>
        <v>170346</v>
      </c>
      <c r="BI2296" s="5">
        <f t="shared" si="4917"/>
        <v>171891.764</v>
      </c>
      <c r="BJ2296" s="5">
        <f t="shared" si="5016"/>
        <v>0</v>
      </c>
    </row>
    <row r="2297" spans="1:62" ht="31.5" x14ac:dyDescent="0.25">
      <c r="A2297" s="4" t="s">
        <v>264</v>
      </c>
      <c r="B2297" s="4" t="s">
        <v>35</v>
      </c>
      <c r="C2297" s="4" t="s">
        <v>103</v>
      </c>
      <c r="D2297" s="4" t="s">
        <v>214</v>
      </c>
      <c r="E2297" s="4" t="s">
        <v>16</v>
      </c>
      <c r="F2297" s="15" t="s">
        <v>630</v>
      </c>
      <c r="G2297" s="5">
        <f>G2298</f>
        <v>169562.5</v>
      </c>
      <c r="H2297" s="5">
        <f t="shared" si="5016"/>
        <v>166867.79999999999</v>
      </c>
      <c r="I2297" s="5">
        <f t="shared" si="5016"/>
        <v>167485.5</v>
      </c>
      <c r="J2297" s="5">
        <f t="shared" si="5016"/>
        <v>0</v>
      </c>
      <c r="K2297" s="5">
        <f t="shared" si="5016"/>
        <v>0</v>
      </c>
      <c r="L2297" s="5">
        <f t="shared" si="5016"/>
        <v>0</v>
      </c>
      <c r="M2297" s="5">
        <f t="shared" si="4911"/>
        <v>169562.5</v>
      </c>
      <c r="N2297" s="5">
        <f t="shared" si="4912"/>
        <v>166867.79999999999</v>
      </c>
      <c r="O2297" s="5">
        <f t="shared" si="4913"/>
        <v>167485.5</v>
      </c>
      <c r="P2297" s="5">
        <f t="shared" si="5016"/>
        <v>0</v>
      </c>
      <c r="Q2297" s="5">
        <f t="shared" si="5016"/>
        <v>0</v>
      </c>
      <c r="R2297" s="5">
        <f t="shared" si="5016"/>
        <v>0</v>
      </c>
      <c r="S2297" s="5">
        <f t="shared" si="5016"/>
        <v>0</v>
      </c>
      <c r="T2297" s="5">
        <f t="shared" si="5016"/>
        <v>0</v>
      </c>
      <c r="U2297" s="5">
        <f t="shared" si="5016"/>
        <v>0</v>
      </c>
      <c r="V2297" s="5">
        <f t="shared" si="5016"/>
        <v>0</v>
      </c>
      <c r="W2297" s="5">
        <f t="shared" si="5016"/>
        <v>0</v>
      </c>
      <c r="X2297" s="5">
        <f t="shared" si="5016"/>
        <v>0</v>
      </c>
      <c r="Y2297" s="5">
        <f t="shared" si="5016"/>
        <v>0</v>
      </c>
      <c r="Z2297" s="5">
        <f t="shared" si="5016"/>
        <v>0</v>
      </c>
      <c r="AA2297" s="5">
        <f t="shared" si="5016"/>
        <v>0</v>
      </c>
      <c r="AB2297" s="5">
        <f t="shared" si="5016"/>
        <v>0</v>
      </c>
      <c r="AC2297" s="5">
        <f t="shared" si="5016"/>
        <v>0</v>
      </c>
      <c r="AD2297" s="5">
        <f t="shared" si="4962"/>
        <v>169562.5</v>
      </c>
      <c r="AE2297" s="5">
        <f t="shared" si="4963"/>
        <v>166867.79999999999</v>
      </c>
      <c r="AF2297" s="5">
        <f t="shared" si="4964"/>
        <v>167485.5</v>
      </c>
      <c r="AG2297" s="5">
        <f t="shared" si="5016"/>
        <v>0</v>
      </c>
      <c r="AH2297" s="5">
        <f t="shared" si="5016"/>
        <v>0</v>
      </c>
      <c r="AI2297" s="5">
        <f t="shared" si="4965"/>
        <v>169562.5</v>
      </c>
      <c r="AJ2297" s="5">
        <f t="shared" si="4966"/>
        <v>166867.79999999999</v>
      </c>
      <c r="AK2297" s="5">
        <f t="shared" si="4967"/>
        <v>167485.5</v>
      </c>
      <c r="AL2297" s="5">
        <f t="shared" si="5016"/>
        <v>0</v>
      </c>
      <c r="AM2297" s="5">
        <f t="shared" si="5016"/>
        <v>-628.18899999999996</v>
      </c>
      <c r="AN2297" s="5">
        <f t="shared" si="5016"/>
        <v>1240.7909999999999</v>
      </c>
      <c r="AO2297" s="5">
        <f t="shared" si="5016"/>
        <v>3478.2</v>
      </c>
      <c r="AP2297" s="5">
        <f t="shared" si="5016"/>
        <v>4406.2640000000001</v>
      </c>
      <c r="AQ2297" s="5">
        <f t="shared" si="4914"/>
        <v>170175.10200000001</v>
      </c>
      <c r="AR2297" s="5">
        <f t="shared" si="4968"/>
        <v>170346</v>
      </c>
      <c r="AS2297" s="5">
        <f t="shared" si="4969"/>
        <v>171891.764</v>
      </c>
      <c r="AT2297" s="5">
        <f t="shared" si="5016"/>
        <v>-1240.7909999999999</v>
      </c>
      <c r="AU2297" s="5">
        <f t="shared" si="4970"/>
        <v>168934.31100000002</v>
      </c>
      <c r="AV2297" s="5">
        <f t="shared" si="5016"/>
        <v>0</v>
      </c>
      <c r="AW2297" s="5">
        <f t="shared" si="5016"/>
        <v>0</v>
      </c>
      <c r="AX2297" s="5">
        <f t="shared" si="5016"/>
        <v>0</v>
      </c>
      <c r="AY2297" s="5">
        <f t="shared" si="5016"/>
        <v>0</v>
      </c>
      <c r="AZ2297" s="5">
        <f t="shared" si="5016"/>
        <v>0</v>
      </c>
      <c r="BA2297" s="5">
        <f t="shared" si="5016"/>
        <v>0</v>
      </c>
      <c r="BB2297" s="5">
        <f t="shared" si="5016"/>
        <v>0</v>
      </c>
      <c r="BC2297" s="5">
        <f t="shared" si="5016"/>
        <v>0</v>
      </c>
      <c r="BD2297" s="5">
        <f t="shared" si="5016"/>
        <v>0</v>
      </c>
      <c r="BE2297" s="5">
        <f t="shared" si="5016"/>
        <v>0</v>
      </c>
      <c r="BF2297" s="5">
        <f t="shared" si="5016"/>
        <v>0</v>
      </c>
      <c r="BG2297" s="5">
        <f t="shared" si="4915"/>
        <v>168934.31100000002</v>
      </c>
      <c r="BH2297" s="5">
        <f t="shared" si="4916"/>
        <v>170346</v>
      </c>
      <c r="BI2297" s="5">
        <f t="shared" si="4917"/>
        <v>171891.764</v>
      </c>
      <c r="BJ2297" s="5">
        <f t="shared" si="5016"/>
        <v>0</v>
      </c>
    </row>
    <row r="2298" spans="1:62" ht="31.5" x14ac:dyDescent="0.25">
      <c r="A2298" s="4" t="s">
        <v>264</v>
      </c>
      <c r="B2298" s="4" t="s">
        <v>35</v>
      </c>
      <c r="C2298" s="4" t="s">
        <v>103</v>
      </c>
      <c r="D2298" s="4" t="s">
        <v>214</v>
      </c>
      <c r="E2298" s="4" t="s">
        <v>17</v>
      </c>
      <c r="F2298" s="15" t="s">
        <v>631</v>
      </c>
      <c r="G2298" s="5">
        <v>169562.5</v>
      </c>
      <c r="H2298" s="5">
        <v>166867.79999999999</v>
      </c>
      <c r="I2298" s="5">
        <v>167485.5</v>
      </c>
      <c r="J2298" s="5"/>
      <c r="K2298" s="5"/>
      <c r="L2298" s="5"/>
      <c r="M2298" s="5">
        <f t="shared" si="4911"/>
        <v>169562.5</v>
      </c>
      <c r="N2298" s="5">
        <f t="shared" si="4912"/>
        <v>166867.79999999999</v>
      </c>
      <c r="O2298" s="5">
        <f t="shared" si="4913"/>
        <v>167485.5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>
        <f t="shared" si="4962"/>
        <v>169562.5</v>
      </c>
      <c r="AE2298" s="5">
        <f t="shared" si="4963"/>
        <v>166867.79999999999</v>
      </c>
      <c r="AF2298" s="5">
        <f t="shared" si="4964"/>
        <v>167485.5</v>
      </c>
      <c r="AG2298" s="5"/>
      <c r="AH2298" s="5"/>
      <c r="AI2298" s="5">
        <f t="shared" si="4965"/>
        <v>169562.5</v>
      </c>
      <c r="AJ2298" s="5">
        <f t="shared" si="4966"/>
        <v>166867.79999999999</v>
      </c>
      <c r="AK2298" s="5">
        <f t="shared" si="4967"/>
        <v>167485.5</v>
      </c>
      <c r="AL2298" s="5"/>
      <c r="AM2298" s="5">
        <v>-628.18899999999996</v>
      </c>
      <c r="AN2298" s="5">
        <v>1240.7909999999999</v>
      </c>
      <c r="AO2298" s="5">
        <v>3478.2</v>
      </c>
      <c r="AP2298" s="5">
        <v>4406.2640000000001</v>
      </c>
      <c r="AQ2298" s="5">
        <f t="shared" si="4914"/>
        <v>170175.10200000001</v>
      </c>
      <c r="AR2298" s="5">
        <f t="shared" si="4968"/>
        <v>170346</v>
      </c>
      <c r="AS2298" s="5">
        <f t="shared" si="4969"/>
        <v>171891.764</v>
      </c>
      <c r="AT2298" s="5">
        <v>-1240.7909999999999</v>
      </c>
      <c r="AU2298" s="5">
        <f t="shared" si="4970"/>
        <v>168934.31100000002</v>
      </c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>
        <f t="shared" si="4915"/>
        <v>168934.31100000002</v>
      </c>
      <c r="BH2298" s="5">
        <f t="shared" si="4916"/>
        <v>170346</v>
      </c>
      <c r="BI2298" s="5">
        <f t="shared" si="4917"/>
        <v>171891.764</v>
      </c>
      <c r="BJ2298" s="5"/>
    </row>
    <row r="2299" spans="1:62" ht="31.5" x14ac:dyDescent="0.25">
      <c r="A2299" s="4" t="s">
        <v>264</v>
      </c>
      <c r="B2299" s="4" t="s">
        <v>35</v>
      </c>
      <c r="C2299" s="4" t="s">
        <v>103</v>
      </c>
      <c r="D2299" s="4" t="s">
        <v>215</v>
      </c>
      <c r="E2299" s="4"/>
      <c r="F2299" s="15" t="s">
        <v>784</v>
      </c>
      <c r="G2299" s="5">
        <f>G2300</f>
        <v>4059.4</v>
      </c>
      <c r="H2299" s="5">
        <f t="shared" ref="H2299:BJ2300" si="5017">H2300</f>
        <v>4059.4</v>
      </c>
      <c r="I2299" s="5">
        <f t="shared" si="5017"/>
        <v>4059.4</v>
      </c>
      <c r="J2299" s="5">
        <f t="shared" si="5017"/>
        <v>0</v>
      </c>
      <c r="K2299" s="5">
        <f t="shared" si="5017"/>
        <v>0</v>
      </c>
      <c r="L2299" s="5">
        <f t="shared" si="5017"/>
        <v>0</v>
      </c>
      <c r="M2299" s="5">
        <f t="shared" si="4911"/>
        <v>4059.4</v>
      </c>
      <c r="N2299" s="5">
        <f t="shared" si="4912"/>
        <v>4059.4</v>
      </c>
      <c r="O2299" s="5">
        <f t="shared" si="4913"/>
        <v>4059.4</v>
      </c>
      <c r="P2299" s="5">
        <f t="shared" si="5017"/>
        <v>0</v>
      </c>
      <c r="Q2299" s="5">
        <f t="shared" si="5017"/>
        <v>0</v>
      </c>
      <c r="R2299" s="5">
        <f t="shared" si="5017"/>
        <v>0</v>
      </c>
      <c r="S2299" s="5">
        <f t="shared" si="5017"/>
        <v>0</v>
      </c>
      <c r="T2299" s="5">
        <f t="shared" si="5017"/>
        <v>0</v>
      </c>
      <c r="U2299" s="5">
        <f t="shared" si="5017"/>
        <v>0</v>
      </c>
      <c r="V2299" s="5">
        <f t="shared" si="5017"/>
        <v>0</v>
      </c>
      <c r="W2299" s="5">
        <f t="shared" si="5017"/>
        <v>0</v>
      </c>
      <c r="X2299" s="5">
        <f t="shared" si="5017"/>
        <v>0</v>
      </c>
      <c r="Y2299" s="5">
        <f t="shared" si="5017"/>
        <v>0</v>
      </c>
      <c r="Z2299" s="5">
        <f t="shared" si="5017"/>
        <v>0</v>
      </c>
      <c r="AA2299" s="5">
        <f t="shared" si="5017"/>
        <v>0</v>
      </c>
      <c r="AB2299" s="5">
        <f t="shared" si="5017"/>
        <v>0</v>
      </c>
      <c r="AC2299" s="5">
        <f t="shared" si="5017"/>
        <v>0</v>
      </c>
      <c r="AD2299" s="5">
        <f t="shared" si="4962"/>
        <v>4059.4</v>
      </c>
      <c r="AE2299" s="5">
        <f t="shared" si="4963"/>
        <v>4059.4</v>
      </c>
      <c r="AF2299" s="5">
        <f t="shared" si="4964"/>
        <v>4059.4</v>
      </c>
      <c r="AG2299" s="5">
        <f t="shared" si="5017"/>
        <v>0</v>
      </c>
      <c r="AH2299" s="5">
        <f t="shared" si="5017"/>
        <v>0</v>
      </c>
      <c r="AI2299" s="5">
        <f t="shared" si="4965"/>
        <v>4059.4</v>
      </c>
      <c r="AJ2299" s="5">
        <f t="shared" si="4966"/>
        <v>4059.4</v>
      </c>
      <c r="AK2299" s="5">
        <f t="shared" si="4967"/>
        <v>4059.4</v>
      </c>
      <c r="AL2299" s="5">
        <f t="shared" si="5017"/>
        <v>0</v>
      </c>
      <c r="AM2299" s="5">
        <f t="shared" si="5017"/>
        <v>0</v>
      </c>
      <c r="AN2299" s="5">
        <f t="shared" si="5017"/>
        <v>0</v>
      </c>
      <c r="AO2299" s="5">
        <f t="shared" si="5017"/>
        <v>0</v>
      </c>
      <c r="AP2299" s="5">
        <f t="shared" si="5017"/>
        <v>0</v>
      </c>
      <c r="AQ2299" s="5">
        <f t="shared" si="4914"/>
        <v>4059.4</v>
      </c>
      <c r="AR2299" s="5">
        <f t="shared" si="4968"/>
        <v>4059.4</v>
      </c>
      <c r="AS2299" s="5">
        <f t="shared" si="4969"/>
        <v>4059.4</v>
      </c>
      <c r="AT2299" s="5">
        <f t="shared" si="5017"/>
        <v>0</v>
      </c>
      <c r="AU2299" s="5">
        <f t="shared" si="4970"/>
        <v>4059.4</v>
      </c>
      <c r="AV2299" s="5">
        <f t="shared" si="5017"/>
        <v>0</v>
      </c>
      <c r="AW2299" s="5">
        <f t="shared" si="5017"/>
        <v>0</v>
      </c>
      <c r="AX2299" s="5">
        <f t="shared" si="5017"/>
        <v>0</v>
      </c>
      <c r="AY2299" s="5">
        <f t="shared" si="5017"/>
        <v>0</v>
      </c>
      <c r="AZ2299" s="5">
        <f t="shared" si="5017"/>
        <v>0</v>
      </c>
      <c r="BA2299" s="5">
        <f t="shared" si="5017"/>
        <v>0</v>
      </c>
      <c r="BB2299" s="5">
        <f t="shared" si="5017"/>
        <v>0</v>
      </c>
      <c r="BC2299" s="5">
        <f t="shared" si="5017"/>
        <v>0</v>
      </c>
      <c r="BD2299" s="5">
        <f t="shared" si="5017"/>
        <v>0</v>
      </c>
      <c r="BE2299" s="5">
        <f t="shared" si="5017"/>
        <v>0</v>
      </c>
      <c r="BF2299" s="5">
        <f t="shared" si="5017"/>
        <v>0</v>
      </c>
      <c r="BG2299" s="5">
        <f t="shared" si="4915"/>
        <v>4059.4</v>
      </c>
      <c r="BH2299" s="5">
        <f t="shared" si="4916"/>
        <v>4059.4</v>
      </c>
      <c r="BI2299" s="5">
        <f t="shared" si="4917"/>
        <v>4059.4</v>
      </c>
      <c r="BJ2299" s="5">
        <f t="shared" si="5017"/>
        <v>0</v>
      </c>
    </row>
    <row r="2300" spans="1:62" ht="31.5" x14ac:dyDescent="0.25">
      <c r="A2300" s="4" t="s">
        <v>264</v>
      </c>
      <c r="B2300" s="4" t="s">
        <v>35</v>
      </c>
      <c r="C2300" s="4" t="s">
        <v>103</v>
      </c>
      <c r="D2300" s="4" t="s">
        <v>215</v>
      </c>
      <c r="E2300" s="4" t="s">
        <v>16</v>
      </c>
      <c r="F2300" s="15" t="s">
        <v>630</v>
      </c>
      <c r="G2300" s="5">
        <f>G2301</f>
        <v>4059.4</v>
      </c>
      <c r="H2300" s="5">
        <f t="shared" si="5017"/>
        <v>4059.4</v>
      </c>
      <c r="I2300" s="5">
        <f t="shared" si="5017"/>
        <v>4059.4</v>
      </c>
      <c r="J2300" s="5">
        <f t="shared" si="5017"/>
        <v>0</v>
      </c>
      <c r="K2300" s="5">
        <f t="shared" si="5017"/>
        <v>0</v>
      </c>
      <c r="L2300" s="5">
        <f t="shared" si="5017"/>
        <v>0</v>
      </c>
      <c r="M2300" s="5">
        <f t="shared" si="4911"/>
        <v>4059.4</v>
      </c>
      <c r="N2300" s="5">
        <f t="shared" si="4912"/>
        <v>4059.4</v>
      </c>
      <c r="O2300" s="5">
        <f t="shared" si="4913"/>
        <v>4059.4</v>
      </c>
      <c r="P2300" s="5">
        <f t="shared" si="5017"/>
        <v>0</v>
      </c>
      <c r="Q2300" s="5">
        <f t="shared" si="5017"/>
        <v>0</v>
      </c>
      <c r="R2300" s="5">
        <f t="shared" si="5017"/>
        <v>0</v>
      </c>
      <c r="S2300" s="5">
        <f t="shared" si="5017"/>
        <v>0</v>
      </c>
      <c r="T2300" s="5">
        <f t="shared" si="5017"/>
        <v>0</v>
      </c>
      <c r="U2300" s="5">
        <f t="shared" si="5017"/>
        <v>0</v>
      </c>
      <c r="V2300" s="5">
        <f t="shared" si="5017"/>
        <v>0</v>
      </c>
      <c r="W2300" s="5">
        <f t="shared" si="5017"/>
        <v>0</v>
      </c>
      <c r="X2300" s="5">
        <f t="shared" si="5017"/>
        <v>0</v>
      </c>
      <c r="Y2300" s="5">
        <f t="shared" si="5017"/>
        <v>0</v>
      </c>
      <c r="Z2300" s="5">
        <f t="shared" si="5017"/>
        <v>0</v>
      </c>
      <c r="AA2300" s="5">
        <f t="shared" si="5017"/>
        <v>0</v>
      </c>
      <c r="AB2300" s="5">
        <f t="shared" si="5017"/>
        <v>0</v>
      </c>
      <c r="AC2300" s="5">
        <f t="shared" si="5017"/>
        <v>0</v>
      </c>
      <c r="AD2300" s="5">
        <f t="shared" si="4962"/>
        <v>4059.4</v>
      </c>
      <c r="AE2300" s="5">
        <f t="shared" si="4963"/>
        <v>4059.4</v>
      </c>
      <c r="AF2300" s="5">
        <f t="shared" si="4964"/>
        <v>4059.4</v>
      </c>
      <c r="AG2300" s="5">
        <f t="shared" si="5017"/>
        <v>0</v>
      </c>
      <c r="AH2300" s="5">
        <f t="shared" si="5017"/>
        <v>0</v>
      </c>
      <c r="AI2300" s="5">
        <f t="shared" si="4965"/>
        <v>4059.4</v>
      </c>
      <c r="AJ2300" s="5">
        <f t="shared" si="4966"/>
        <v>4059.4</v>
      </c>
      <c r="AK2300" s="5">
        <f t="shared" si="4967"/>
        <v>4059.4</v>
      </c>
      <c r="AL2300" s="5">
        <f t="shared" si="5017"/>
        <v>0</v>
      </c>
      <c r="AM2300" s="5">
        <f t="shared" si="5017"/>
        <v>0</v>
      </c>
      <c r="AN2300" s="5">
        <f t="shared" si="5017"/>
        <v>0</v>
      </c>
      <c r="AO2300" s="5">
        <f t="shared" si="5017"/>
        <v>0</v>
      </c>
      <c r="AP2300" s="5">
        <f t="shared" si="5017"/>
        <v>0</v>
      </c>
      <c r="AQ2300" s="5">
        <f t="shared" si="4914"/>
        <v>4059.4</v>
      </c>
      <c r="AR2300" s="5">
        <f t="shared" si="4968"/>
        <v>4059.4</v>
      </c>
      <c r="AS2300" s="5">
        <f t="shared" si="4969"/>
        <v>4059.4</v>
      </c>
      <c r="AT2300" s="5">
        <f t="shared" si="5017"/>
        <v>0</v>
      </c>
      <c r="AU2300" s="5">
        <f t="shared" si="4970"/>
        <v>4059.4</v>
      </c>
      <c r="AV2300" s="5">
        <f t="shared" si="5017"/>
        <v>0</v>
      </c>
      <c r="AW2300" s="5">
        <f t="shared" si="5017"/>
        <v>0</v>
      </c>
      <c r="AX2300" s="5">
        <f t="shared" si="5017"/>
        <v>0</v>
      </c>
      <c r="AY2300" s="5">
        <f t="shared" si="5017"/>
        <v>0</v>
      </c>
      <c r="AZ2300" s="5">
        <f t="shared" si="5017"/>
        <v>0</v>
      </c>
      <c r="BA2300" s="5">
        <f t="shared" si="5017"/>
        <v>0</v>
      </c>
      <c r="BB2300" s="5">
        <f t="shared" si="5017"/>
        <v>0</v>
      </c>
      <c r="BC2300" s="5">
        <f t="shared" si="5017"/>
        <v>0</v>
      </c>
      <c r="BD2300" s="5">
        <f t="shared" si="5017"/>
        <v>0</v>
      </c>
      <c r="BE2300" s="5">
        <f t="shared" si="5017"/>
        <v>0</v>
      </c>
      <c r="BF2300" s="5">
        <f t="shared" si="5017"/>
        <v>0</v>
      </c>
      <c r="BG2300" s="5">
        <f t="shared" si="4915"/>
        <v>4059.4</v>
      </c>
      <c r="BH2300" s="5">
        <f t="shared" si="4916"/>
        <v>4059.4</v>
      </c>
      <c r="BI2300" s="5">
        <f t="shared" si="4917"/>
        <v>4059.4</v>
      </c>
      <c r="BJ2300" s="5">
        <f t="shared" si="5017"/>
        <v>0</v>
      </c>
    </row>
    <row r="2301" spans="1:62" ht="31.5" x14ac:dyDescent="0.25">
      <c r="A2301" s="4" t="s">
        <v>264</v>
      </c>
      <c r="B2301" s="4" t="s">
        <v>35</v>
      </c>
      <c r="C2301" s="4" t="s">
        <v>103</v>
      </c>
      <c r="D2301" s="4" t="s">
        <v>215</v>
      </c>
      <c r="E2301" s="4" t="s">
        <v>17</v>
      </c>
      <c r="F2301" s="15" t="s">
        <v>631</v>
      </c>
      <c r="G2301" s="5">
        <v>4059.4</v>
      </c>
      <c r="H2301" s="5">
        <v>4059.4</v>
      </c>
      <c r="I2301" s="5">
        <v>4059.4</v>
      </c>
      <c r="J2301" s="5"/>
      <c r="K2301" s="5"/>
      <c r="L2301" s="5"/>
      <c r="M2301" s="5">
        <f t="shared" si="4911"/>
        <v>4059.4</v>
      </c>
      <c r="N2301" s="5">
        <f t="shared" si="4912"/>
        <v>4059.4</v>
      </c>
      <c r="O2301" s="5">
        <f t="shared" si="4913"/>
        <v>4059.4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>
        <f t="shared" si="4962"/>
        <v>4059.4</v>
      </c>
      <c r="AE2301" s="5">
        <f t="shared" si="4963"/>
        <v>4059.4</v>
      </c>
      <c r="AF2301" s="5">
        <f t="shared" si="4964"/>
        <v>4059.4</v>
      </c>
      <c r="AG2301" s="5"/>
      <c r="AH2301" s="5"/>
      <c r="AI2301" s="5">
        <f t="shared" si="4965"/>
        <v>4059.4</v>
      </c>
      <c r="AJ2301" s="5">
        <f t="shared" si="4966"/>
        <v>4059.4</v>
      </c>
      <c r="AK2301" s="5">
        <f t="shared" si="4967"/>
        <v>4059.4</v>
      </c>
      <c r="AL2301" s="5"/>
      <c r="AM2301" s="5"/>
      <c r="AN2301" s="5"/>
      <c r="AO2301" s="5"/>
      <c r="AP2301" s="5"/>
      <c r="AQ2301" s="5">
        <f t="shared" si="4914"/>
        <v>4059.4</v>
      </c>
      <c r="AR2301" s="5">
        <f t="shared" si="4968"/>
        <v>4059.4</v>
      </c>
      <c r="AS2301" s="5">
        <f t="shared" si="4969"/>
        <v>4059.4</v>
      </c>
      <c r="AT2301" s="5"/>
      <c r="AU2301" s="5">
        <f t="shared" si="4970"/>
        <v>4059.4</v>
      </c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>
        <f t="shared" si="4915"/>
        <v>4059.4</v>
      </c>
      <c r="BH2301" s="5">
        <f t="shared" si="4916"/>
        <v>4059.4</v>
      </c>
      <c r="BI2301" s="5">
        <f t="shared" si="4917"/>
        <v>4059.4</v>
      </c>
      <c r="BJ2301" s="5"/>
    </row>
    <row r="2302" spans="1:62" ht="63" x14ac:dyDescent="0.25">
      <c r="A2302" s="4" t="s">
        <v>264</v>
      </c>
      <c r="B2302" s="4" t="s">
        <v>35</v>
      </c>
      <c r="C2302" s="4" t="s">
        <v>103</v>
      </c>
      <c r="D2302" s="4" t="s">
        <v>1295</v>
      </c>
      <c r="E2302" s="4"/>
      <c r="F2302" s="15" t="s">
        <v>1332</v>
      </c>
      <c r="G2302" s="5">
        <f>G2303</f>
        <v>33404.9</v>
      </c>
      <c r="H2302" s="5">
        <f t="shared" ref="H2302:BJ2302" si="5018">H2303</f>
        <v>0</v>
      </c>
      <c r="I2302" s="5">
        <f t="shared" si="5018"/>
        <v>0</v>
      </c>
      <c r="J2302" s="5">
        <f t="shared" si="5018"/>
        <v>0</v>
      </c>
      <c r="K2302" s="5">
        <f t="shared" si="5018"/>
        <v>0</v>
      </c>
      <c r="L2302" s="5">
        <f t="shared" si="5018"/>
        <v>0</v>
      </c>
      <c r="M2302" s="5">
        <f t="shared" si="4911"/>
        <v>33404.9</v>
      </c>
      <c r="N2302" s="5">
        <f t="shared" si="4912"/>
        <v>0</v>
      </c>
      <c r="O2302" s="5">
        <f t="shared" si="4913"/>
        <v>0</v>
      </c>
      <c r="P2302" s="5">
        <f t="shared" si="5018"/>
        <v>0</v>
      </c>
      <c r="Q2302" s="5">
        <f t="shared" si="5018"/>
        <v>0</v>
      </c>
      <c r="R2302" s="5">
        <f t="shared" si="5018"/>
        <v>0</v>
      </c>
      <c r="S2302" s="5">
        <f t="shared" si="5018"/>
        <v>0</v>
      </c>
      <c r="T2302" s="5">
        <f t="shared" si="5018"/>
        <v>0</v>
      </c>
      <c r="U2302" s="5">
        <f t="shared" si="5018"/>
        <v>0</v>
      </c>
      <c r="V2302" s="5">
        <f t="shared" si="5018"/>
        <v>0</v>
      </c>
      <c r="W2302" s="5">
        <f t="shared" si="5018"/>
        <v>0</v>
      </c>
      <c r="X2302" s="5">
        <f t="shared" si="5018"/>
        <v>0</v>
      </c>
      <c r="Y2302" s="5">
        <f t="shared" si="5018"/>
        <v>0</v>
      </c>
      <c r="Z2302" s="5">
        <f t="shared" si="5018"/>
        <v>0</v>
      </c>
      <c r="AA2302" s="5">
        <f t="shared" si="5018"/>
        <v>0</v>
      </c>
      <c r="AB2302" s="5">
        <f t="shared" si="5018"/>
        <v>0</v>
      </c>
      <c r="AC2302" s="5">
        <f t="shared" si="5018"/>
        <v>0</v>
      </c>
      <c r="AD2302" s="5">
        <f t="shared" si="4962"/>
        <v>33404.9</v>
      </c>
      <c r="AE2302" s="5">
        <f t="shared" si="4963"/>
        <v>0</v>
      </c>
      <c r="AF2302" s="5">
        <f t="shared" si="4964"/>
        <v>0</v>
      </c>
      <c r="AG2302" s="5">
        <f t="shared" si="5018"/>
        <v>0</v>
      </c>
      <c r="AH2302" s="5">
        <f t="shared" si="5018"/>
        <v>0</v>
      </c>
      <c r="AI2302" s="5">
        <f t="shared" si="4965"/>
        <v>33404.9</v>
      </c>
      <c r="AJ2302" s="5">
        <f t="shared" si="4966"/>
        <v>0</v>
      </c>
      <c r="AK2302" s="5">
        <f t="shared" si="4967"/>
        <v>0</v>
      </c>
      <c r="AL2302" s="5">
        <f t="shared" si="5018"/>
        <v>0</v>
      </c>
      <c r="AM2302" s="5">
        <f t="shared" si="5018"/>
        <v>0</v>
      </c>
      <c r="AN2302" s="5">
        <f t="shared" si="5018"/>
        <v>0</v>
      </c>
      <c r="AO2302" s="5">
        <f t="shared" si="5018"/>
        <v>0</v>
      </c>
      <c r="AP2302" s="5">
        <f t="shared" si="5018"/>
        <v>0</v>
      </c>
      <c r="AQ2302" s="5">
        <f t="shared" si="4914"/>
        <v>33404.9</v>
      </c>
      <c r="AR2302" s="5">
        <f t="shared" si="4968"/>
        <v>0</v>
      </c>
      <c r="AS2302" s="5">
        <f t="shared" si="4969"/>
        <v>0</v>
      </c>
      <c r="AT2302" s="5">
        <f t="shared" si="5018"/>
        <v>0</v>
      </c>
      <c r="AU2302" s="5">
        <f t="shared" si="4970"/>
        <v>33404.9</v>
      </c>
      <c r="AV2302" s="5">
        <f t="shared" si="5018"/>
        <v>0</v>
      </c>
      <c r="AW2302" s="5">
        <f t="shared" si="5018"/>
        <v>0</v>
      </c>
      <c r="AX2302" s="5">
        <f t="shared" si="5018"/>
        <v>0</v>
      </c>
      <c r="AY2302" s="5">
        <f t="shared" si="5018"/>
        <v>0</v>
      </c>
      <c r="AZ2302" s="5">
        <f t="shared" si="5018"/>
        <v>0</v>
      </c>
      <c r="BA2302" s="5">
        <f t="shared" si="5018"/>
        <v>0</v>
      </c>
      <c r="BB2302" s="5">
        <f t="shared" si="5018"/>
        <v>0</v>
      </c>
      <c r="BC2302" s="5">
        <f t="shared" si="5018"/>
        <v>0</v>
      </c>
      <c r="BD2302" s="5">
        <f t="shared" si="5018"/>
        <v>0</v>
      </c>
      <c r="BE2302" s="5">
        <f t="shared" si="5018"/>
        <v>0</v>
      </c>
      <c r="BF2302" s="5">
        <f t="shared" si="5018"/>
        <v>0</v>
      </c>
      <c r="BG2302" s="5">
        <f t="shared" si="4915"/>
        <v>33404.9</v>
      </c>
      <c r="BH2302" s="5">
        <f t="shared" si="4916"/>
        <v>0</v>
      </c>
      <c r="BI2302" s="5">
        <f t="shared" si="4917"/>
        <v>0</v>
      </c>
      <c r="BJ2302" s="5">
        <f t="shared" si="5018"/>
        <v>0</v>
      </c>
    </row>
    <row r="2303" spans="1:62" ht="63" x14ac:dyDescent="0.25">
      <c r="A2303" s="4" t="s">
        <v>264</v>
      </c>
      <c r="B2303" s="4" t="s">
        <v>35</v>
      </c>
      <c r="C2303" s="4" t="s">
        <v>103</v>
      </c>
      <c r="D2303" s="4" t="s">
        <v>1294</v>
      </c>
      <c r="E2303" s="4"/>
      <c r="F2303" s="15" t="s">
        <v>786</v>
      </c>
      <c r="G2303" s="5">
        <f>G2304</f>
        <v>33404.9</v>
      </c>
      <c r="H2303" s="5">
        <f t="shared" ref="H2303:BJ2304" si="5019">H2304</f>
        <v>0</v>
      </c>
      <c r="I2303" s="5">
        <f t="shared" si="5019"/>
        <v>0</v>
      </c>
      <c r="J2303" s="5">
        <f t="shared" si="5019"/>
        <v>0</v>
      </c>
      <c r="K2303" s="5">
        <f t="shared" si="5019"/>
        <v>0</v>
      </c>
      <c r="L2303" s="5">
        <f t="shared" si="5019"/>
        <v>0</v>
      </c>
      <c r="M2303" s="5">
        <f t="shared" si="4911"/>
        <v>33404.9</v>
      </c>
      <c r="N2303" s="5">
        <f t="shared" si="4912"/>
        <v>0</v>
      </c>
      <c r="O2303" s="5">
        <f t="shared" si="4913"/>
        <v>0</v>
      </c>
      <c r="P2303" s="5">
        <f t="shared" si="5019"/>
        <v>0</v>
      </c>
      <c r="Q2303" s="5">
        <f t="shared" si="5019"/>
        <v>0</v>
      </c>
      <c r="R2303" s="5">
        <f t="shared" si="5019"/>
        <v>0</v>
      </c>
      <c r="S2303" s="5">
        <f t="shared" si="5019"/>
        <v>0</v>
      </c>
      <c r="T2303" s="5">
        <f t="shared" si="5019"/>
        <v>0</v>
      </c>
      <c r="U2303" s="5">
        <f t="shared" si="5019"/>
        <v>0</v>
      </c>
      <c r="V2303" s="5">
        <f t="shared" si="5019"/>
        <v>0</v>
      </c>
      <c r="W2303" s="5">
        <f t="shared" si="5019"/>
        <v>0</v>
      </c>
      <c r="X2303" s="5">
        <f t="shared" si="5019"/>
        <v>0</v>
      </c>
      <c r="Y2303" s="5">
        <f t="shared" si="5019"/>
        <v>0</v>
      </c>
      <c r="Z2303" s="5">
        <f t="shared" si="5019"/>
        <v>0</v>
      </c>
      <c r="AA2303" s="5">
        <f t="shared" si="5019"/>
        <v>0</v>
      </c>
      <c r="AB2303" s="5">
        <f t="shared" si="5019"/>
        <v>0</v>
      </c>
      <c r="AC2303" s="5">
        <f t="shared" si="5019"/>
        <v>0</v>
      </c>
      <c r="AD2303" s="5">
        <f t="shared" si="4962"/>
        <v>33404.9</v>
      </c>
      <c r="AE2303" s="5">
        <f t="shared" si="4963"/>
        <v>0</v>
      </c>
      <c r="AF2303" s="5">
        <f t="shared" si="4964"/>
        <v>0</v>
      </c>
      <c r="AG2303" s="5">
        <f t="shared" si="5019"/>
        <v>0</v>
      </c>
      <c r="AH2303" s="5">
        <f t="shared" si="5019"/>
        <v>0</v>
      </c>
      <c r="AI2303" s="5">
        <f t="shared" si="4965"/>
        <v>33404.9</v>
      </c>
      <c r="AJ2303" s="5">
        <f t="shared" si="4966"/>
        <v>0</v>
      </c>
      <c r="AK2303" s="5">
        <f t="shared" si="4967"/>
        <v>0</v>
      </c>
      <c r="AL2303" s="5">
        <f t="shared" si="5019"/>
        <v>0</v>
      </c>
      <c r="AM2303" s="5">
        <f t="shared" si="5019"/>
        <v>0</v>
      </c>
      <c r="AN2303" s="5">
        <f t="shared" si="5019"/>
        <v>0</v>
      </c>
      <c r="AO2303" s="5">
        <f t="shared" si="5019"/>
        <v>0</v>
      </c>
      <c r="AP2303" s="5">
        <f t="shared" si="5019"/>
        <v>0</v>
      </c>
      <c r="AQ2303" s="5">
        <f t="shared" si="4914"/>
        <v>33404.9</v>
      </c>
      <c r="AR2303" s="5">
        <f t="shared" si="4968"/>
        <v>0</v>
      </c>
      <c r="AS2303" s="5">
        <f t="shared" si="4969"/>
        <v>0</v>
      </c>
      <c r="AT2303" s="5">
        <f t="shared" si="5019"/>
        <v>0</v>
      </c>
      <c r="AU2303" s="5">
        <f t="shared" si="4970"/>
        <v>33404.9</v>
      </c>
      <c r="AV2303" s="5">
        <f t="shared" si="5019"/>
        <v>0</v>
      </c>
      <c r="AW2303" s="5">
        <f t="shared" si="5019"/>
        <v>0</v>
      </c>
      <c r="AX2303" s="5">
        <f t="shared" si="5019"/>
        <v>0</v>
      </c>
      <c r="AY2303" s="5">
        <f t="shared" si="5019"/>
        <v>0</v>
      </c>
      <c r="AZ2303" s="5">
        <f t="shared" si="5019"/>
        <v>0</v>
      </c>
      <c r="BA2303" s="5">
        <f t="shared" si="5019"/>
        <v>0</v>
      </c>
      <c r="BB2303" s="5">
        <f t="shared" si="5019"/>
        <v>0</v>
      </c>
      <c r="BC2303" s="5">
        <f t="shared" si="5019"/>
        <v>0</v>
      </c>
      <c r="BD2303" s="5">
        <f t="shared" si="5019"/>
        <v>0</v>
      </c>
      <c r="BE2303" s="5">
        <f t="shared" si="5019"/>
        <v>0</v>
      </c>
      <c r="BF2303" s="5">
        <f t="shared" si="5019"/>
        <v>0</v>
      </c>
      <c r="BG2303" s="5">
        <f t="shared" si="4915"/>
        <v>33404.9</v>
      </c>
      <c r="BH2303" s="5">
        <f t="shared" si="4916"/>
        <v>0</v>
      </c>
      <c r="BI2303" s="5">
        <f t="shared" si="4917"/>
        <v>0</v>
      </c>
      <c r="BJ2303" s="5">
        <f t="shared" si="5019"/>
        <v>0</v>
      </c>
    </row>
    <row r="2304" spans="1:62" ht="31.5" x14ac:dyDescent="0.25">
      <c r="A2304" s="4" t="s">
        <v>264</v>
      </c>
      <c r="B2304" s="4" t="s">
        <v>35</v>
      </c>
      <c r="C2304" s="4" t="s">
        <v>103</v>
      </c>
      <c r="D2304" s="4" t="s">
        <v>1294</v>
      </c>
      <c r="E2304" s="4" t="s">
        <v>16</v>
      </c>
      <c r="F2304" s="15" t="s">
        <v>630</v>
      </c>
      <c r="G2304" s="5">
        <f>G2305</f>
        <v>33404.9</v>
      </c>
      <c r="H2304" s="5">
        <f t="shared" si="5019"/>
        <v>0</v>
      </c>
      <c r="I2304" s="5">
        <f t="shared" si="5019"/>
        <v>0</v>
      </c>
      <c r="J2304" s="5">
        <f t="shared" si="5019"/>
        <v>0</v>
      </c>
      <c r="K2304" s="5">
        <f t="shared" si="5019"/>
        <v>0</v>
      </c>
      <c r="L2304" s="5">
        <f t="shared" si="5019"/>
        <v>0</v>
      </c>
      <c r="M2304" s="5">
        <f t="shared" si="4911"/>
        <v>33404.9</v>
      </c>
      <c r="N2304" s="5">
        <f t="shared" si="4912"/>
        <v>0</v>
      </c>
      <c r="O2304" s="5">
        <f t="shared" si="4913"/>
        <v>0</v>
      </c>
      <c r="P2304" s="5">
        <f t="shared" si="5019"/>
        <v>0</v>
      </c>
      <c r="Q2304" s="5">
        <f t="shared" si="5019"/>
        <v>0</v>
      </c>
      <c r="R2304" s="5">
        <f t="shared" si="5019"/>
        <v>0</v>
      </c>
      <c r="S2304" s="5">
        <f t="shared" si="5019"/>
        <v>0</v>
      </c>
      <c r="T2304" s="5">
        <f t="shared" si="5019"/>
        <v>0</v>
      </c>
      <c r="U2304" s="5">
        <f t="shared" si="5019"/>
        <v>0</v>
      </c>
      <c r="V2304" s="5">
        <f t="shared" si="5019"/>
        <v>0</v>
      </c>
      <c r="W2304" s="5">
        <f t="shared" si="5019"/>
        <v>0</v>
      </c>
      <c r="X2304" s="5">
        <f t="shared" si="5019"/>
        <v>0</v>
      </c>
      <c r="Y2304" s="5">
        <f t="shared" si="5019"/>
        <v>0</v>
      </c>
      <c r="Z2304" s="5">
        <f t="shared" si="5019"/>
        <v>0</v>
      </c>
      <c r="AA2304" s="5">
        <f t="shared" si="5019"/>
        <v>0</v>
      </c>
      <c r="AB2304" s="5">
        <f t="shared" si="5019"/>
        <v>0</v>
      </c>
      <c r="AC2304" s="5">
        <f t="shared" si="5019"/>
        <v>0</v>
      </c>
      <c r="AD2304" s="5">
        <f t="shared" si="4962"/>
        <v>33404.9</v>
      </c>
      <c r="AE2304" s="5">
        <f t="shared" si="4963"/>
        <v>0</v>
      </c>
      <c r="AF2304" s="5">
        <f t="shared" si="4964"/>
        <v>0</v>
      </c>
      <c r="AG2304" s="5">
        <f t="shared" si="5019"/>
        <v>0</v>
      </c>
      <c r="AH2304" s="5">
        <f t="shared" si="5019"/>
        <v>0</v>
      </c>
      <c r="AI2304" s="5">
        <f t="shared" si="4965"/>
        <v>33404.9</v>
      </c>
      <c r="AJ2304" s="5">
        <f t="shared" si="4966"/>
        <v>0</v>
      </c>
      <c r="AK2304" s="5">
        <f t="shared" si="4967"/>
        <v>0</v>
      </c>
      <c r="AL2304" s="5">
        <f t="shared" si="5019"/>
        <v>0</v>
      </c>
      <c r="AM2304" s="5">
        <f t="shared" si="5019"/>
        <v>0</v>
      </c>
      <c r="AN2304" s="5">
        <f t="shared" si="5019"/>
        <v>0</v>
      </c>
      <c r="AO2304" s="5">
        <f t="shared" si="5019"/>
        <v>0</v>
      </c>
      <c r="AP2304" s="5">
        <f t="shared" si="5019"/>
        <v>0</v>
      </c>
      <c r="AQ2304" s="5">
        <f t="shared" si="4914"/>
        <v>33404.9</v>
      </c>
      <c r="AR2304" s="5">
        <f t="shared" si="4968"/>
        <v>0</v>
      </c>
      <c r="AS2304" s="5">
        <f t="shared" si="4969"/>
        <v>0</v>
      </c>
      <c r="AT2304" s="5">
        <f t="shared" si="5019"/>
        <v>0</v>
      </c>
      <c r="AU2304" s="5">
        <f t="shared" si="4970"/>
        <v>33404.9</v>
      </c>
      <c r="AV2304" s="5">
        <f t="shared" si="5019"/>
        <v>0</v>
      </c>
      <c r="AW2304" s="5">
        <f t="shared" si="5019"/>
        <v>0</v>
      </c>
      <c r="AX2304" s="5">
        <f t="shared" si="5019"/>
        <v>0</v>
      </c>
      <c r="AY2304" s="5">
        <f t="shared" si="5019"/>
        <v>0</v>
      </c>
      <c r="AZ2304" s="5">
        <f t="shared" si="5019"/>
        <v>0</v>
      </c>
      <c r="BA2304" s="5">
        <f t="shared" si="5019"/>
        <v>0</v>
      </c>
      <c r="BB2304" s="5">
        <f t="shared" si="5019"/>
        <v>0</v>
      </c>
      <c r="BC2304" s="5">
        <f t="shared" si="5019"/>
        <v>0</v>
      </c>
      <c r="BD2304" s="5">
        <f t="shared" si="5019"/>
        <v>0</v>
      </c>
      <c r="BE2304" s="5">
        <f t="shared" si="5019"/>
        <v>0</v>
      </c>
      <c r="BF2304" s="5">
        <f t="shared" si="5019"/>
        <v>0</v>
      </c>
      <c r="BG2304" s="5">
        <f t="shared" si="4915"/>
        <v>33404.9</v>
      </c>
      <c r="BH2304" s="5">
        <f t="shared" si="4916"/>
        <v>0</v>
      </c>
      <c r="BI2304" s="5">
        <f t="shared" si="4917"/>
        <v>0</v>
      </c>
      <c r="BJ2304" s="5">
        <f t="shared" si="5019"/>
        <v>0</v>
      </c>
    </row>
    <row r="2305" spans="1:62" ht="31.5" x14ac:dyDescent="0.25">
      <c r="A2305" s="4" t="s">
        <v>264</v>
      </c>
      <c r="B2305" s="4" t="s">
        <v>35</v>
      </c>
      <c r="C2305" s="4" t="s">
        <v>103</v>
      </c>
      <c r="D2305" s="4" t="s">
        <v>1294</v>
      </c>
      <c r="E2305" s="4" t="s">
        <v>17</v>
      </c>
      <c r="F2305" s="15" t="s">
        <v>631</v>
      </c>
      <c r="G2305" s="5">
        <v>33404.9</v>
      </c>
      <c r="H2305" s="5">
        <v>0</v>
      </c>
      <c r="I2305" s="5">
        <v>0</v>
      </c>
      <c r="J2305" s="5"/>
      <c r="K2305" s="5"/>
      <c r="L2305" s="5"/>
      <c r="M2305" s="5">
        <f t="shared" si="4911"/>
        <v>33404.9</v>
      </c>
      <c r="N2305" s="5">
        <f t="shared" si="4912"/>
        <v>0</v>
      </c>
      <c r="O2305" s="5">
        <f t="shared" si="4913"/>
        <v>0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4962"/>
        <v>33404.9</v>
      </c>
      <c r="AE2305" s="5">
        <f t="shared" si="4963"/>
        <v>0</v>
      </c>
      <c r="AF2305" s="5">
        <f t="shared" si="4964"/>
        <v>0</v>
      </c>
      <c r="AG2305" s="5"/>
      <c r="AH2305" s="5"/>
      <c r="AI2305" s="5">
        <f t="shared" si="4965"/>
        <v>33404.9</v>
      </c>
      <c r="AJ2305" s="5">
        <f t="shared" si="4966"/>
        <v>0</v>
      </c>
      <c r="AK2305" s="5">
        <f t="shared" si="4967"/>
        <v>0</v>
      </c>
      <c r="AL2305" s="5"/>
      <c r="AM2305" s="5"/>
      <c r="AN2305" s="5"/>
      <c r="AO2305" s="5"/>
      <c r="AP2305" s="5"/>
      <c r="AQ2305" s="5">
        <f t="shared" si="4914"/>
        <v>33404.9</v>
      </c>
      <c r="AR2305" s="5">
        <f t="shared" si="4968"/>
        <v>0</v>
      </c>
      <c r="AS2305" s="5">
        <f t="shared" si="4969"/>
        <v>0</v>
      </c>
      <c r="AT2305" s="5"/>
      <c r="AU2305" s="5">
        <f t="shared" si="4970"/>
        <v>33404.9</v>
      </c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>
        <f t="shared" si="4915"/>
        <v>33404.9</v>
      </c>
      <c r="BH2305" s="5">
        <f t="shared" si="4916"/>
        <v>0</v>
      </c>
      <c r="BI2305" s="5">
        <f t="shared" si="4917"/>
        <v>0</v>
      </c>
      <c r="BJ2305" s="5"/>
    </row>
    <row r="2306" spans="1:62" ht="31.5" x14ac:dyDescent="0.25">
      <c r="A2306" s="4" t="s">
        <v>264</v>
      </c>
      <c r="B2306" s="4" t="s">
        <v>35</v>
      </c>
      <c r="C2306" s="4" t="s">
        <v>103</v>
      </c>
      <c r="D2306" s="4" t="s">
        <v>223</v>
      </c>
      <c r="E2306" s="4"/>
      <c r="F2306" s="15" t="s">
        <v>805</v>
      </c>
      <c r="G2306" s="5">
        <f>G2307</f>
        <v>1609.6</v>
      </c>
      <c r="H2306" s="5">
        <f t="shared" ref="H2306:BJ2309" si="5020">H2307</f>
        <v>2235</v>
      </c>
      <c r="I2306" s="5">
        <f t="shared" si="5020"/>
        <v>2235</v>
      </c>
      <c r="J2306" s="5">
        <f t="shared" si="5020"/>
        <v>0</v>
      </c>
      <c r="K2306" s="5">
        <f t="shared" si="5020"/>
        <v>0</v>
      </c>
      <c r="L2306" s="5">
        <f t="shared" si="5020"/>
        <v>0</v>
      </c>
      <c r="M2306" s="5">
        <f t="shared" si="4911"/>
        <v>1609.6</v>
      </c>
      <c r="N2306" s="5">
        <f t="shared" si="4912"/>
        <v>2235</v>
      </c>
      <c r="O2306" s="5">
        <f t="shared" si="4913"/>
        <v>2235</v>
      </c>
      <c r="P2306" s="5">
        <f t="shared" si="5020"/>
        <v>0</v>
      </c>
      <c r="Q2306" s="5">
        <f t="shared" si="5020"/>
        <v>0</v>
      </c>
      <c r="R2306" s="5">
        <f t="shared" si="5020"/>
        <v>0</v>
      </c>
      <c r="S2306" s="5">
        <f t="shared" si="5020"/>
        <v>0</v>
      </c>
      <c r="T2306" s="5">
        <f t="shared" si="5020"/>
        <v>0</v>
      </c>
      <c r="U2306" s="5">
        <f t="shared" si="5020"/>
        <v>0</v>
      </c>
      <c r="V2306" s="5">
        <f t="shared" si="5020"/>
        <v>0</v>
      </c>
      <c r="W2306" s="5">
        <f t="shared" si="5020"/>
        <v>0</v>
      </c>
      <c r="X2306" s="5">
        <f t="shared" si="5020"/>
        <v>0</v>
      </c>
      <c r="Y2306" s="5">
        <f t="shared" si="5020"/>
        <v>0</v>
      </c>
      <c r="Z2306" s="5">
        <f t="shared" si="5020"/>
        <v>0</v>
      </c>
      <c r="AA2306" s="5">
        <f t="shared" si="5020"/>
        <v>0</v>
      </c>
      <c r="AB2306" s="5">
        <f t="shared" si="5020"/>
        <v>0</v>
      </c>
      <c r="AC2306" s="5">
        <f t="shared" si="5020"/>
        <v>0</v>
      </c>
      <c r="AD2306" s="5">
        <f t="shared" si="4962"/>
        <v>1609.6</v>
      </c>
      <c r="AE2306" s="5">
        <f t="shared" si="4963"/>
        <v>2235</v>
      </c>
      <c r="AF2306" s="5">
        <f t="shared" si="4964"/>
        <v>2235</v>
      </c>
      <c r="AG2306" s="5">
        <f t="shared" si="5020"/>
        <v>0</v>
      </c>
      <c r="AH2306" s="5">
        <f t="shared" si="5020"/>
        <v>0</v>
      </c>
      <c r="AI2306" s="5">
        <f t="shared" si="4965"/>
        <v>1609.6</v>
      </c>
      <c r="AJ2306" s="5">
        <f t="shared" si="4966"/>
        <v>2235</v>
      </c>
      <c r="AK2306" s="5">
        <f t="shared" si="4967"/>
        <v>2235</v>
      </c>
      <c r="AL2306" s="5">
        <f t="shared" si="5020"/>
        <v>0</v>
      </c>
      <c r="AM2306" s="5">
        <f t="shared" si="5020"/>
        <v>0</v>
      </c>
      <c r="AN2306" s="5">
        <f t="shared" si="5020"/>
        <v>0</v>
      </c>
      <c r="AO2306" s="5">
        <f t="shared" si="5020"/>
        <v>0</v>
      </c>
      <c r="AP2306" s="5">
        <f t="shared" si="5020"/>
        <v>0</v>
      </c>
      <c r="AQ2306" s="5">
        <f t="shared" si="4914"/>
        <v>1609.6</v>
      </c>
      <c r="AR2306" s="5">
        <f t="shared" si="4968"/>
        <v>2235</v>
      </c>
      <c r="AS2306" s="5">
        <f t="shared" si="4969"/>
        <v>2235</v>
      </c>
      <c r="AT2306" s="5">
        <f t="shared" si="5020"/>
        <v>0</v>
      </c>
      <c r="AU2306" s="5">
        <f t="shared" si="4970"/>
        <v>1609.6</v>
      </c>
      <c r="AV2306" s="5">
        <f t="shared" si="5020"/>
        <v>0</v>
      </c>
      <c r="AW2306" s="5">
        <f t="shared" si="5020"/>
        <v>0</v>
      </c>
      <c r="AX2306" s="5">
        <f t="shared" si="5020"/>
        <v>0</v>
      </c>
      <c r="AY2306" s="5">
        <f t="shared" si="5020"/>
        <v>0</v>
      </c>
      <c r="AZ2306" s="5">
        <f t="shared" si="5020"/>
        <v>0</v>
      </c>
      <c r="BA2306" s="5">
        <f t="shared" si="5020"/>
        <v>0</v>
      </c>
      <c r="BB2306" s="5">
        <f t="shared" si="5020"/>
        <v>0</v>
      </c>
      <c r="BC2306" s="5">
        <f t="shared" si="5020"/>
        <v>0</v>
      </c>
      <c r="BD2306" s="5">
        <f t="shared" si="5020"/>
        <v>0</v>
      </c>
      <c r="BE2306" s="5">
        <f t="shared" si="5020"/>
        <v>0</v>
      </c>
      <c r="BF2306" s="5">
        <f t="shared" si="5020"/>
        <v>0</v>
      </c>
      <c r="BG2306" s="5">
        <f t="shared" si="4915"/>
        <v>1609.6</v>
      </c>
      <c r="BH2306" s="5">
        <f t="shared" si="4916"/>
        <v>2235</v>
      </c>
      <c r="BI2306" s="5">
        <f t="shared" si="4917"/>
        <v>2235</v>
      </c>
      <c r="BJ2306" s="5">
        <f t="shared" si="5020"/>
        <v>0</v>
      </c>
    </row>
    <row r="2307" spans="1:62" ht="31.5" x14ac:dyDescent="0.25">
      <c r="A2307" s="4" t="s">
        <v>264</v>
      </c>
      <c r="B2307" s="4" t="s">
        <v>35</v>
      </c>
      <c r="C2307" s="4" t="s">
        <v>103</v>
      </c>
      <c r="D2307" s="4" t="s">
        <v>224</v>
      </c>
      <c r="E2307" s="4"/>
      <c r="F2307" s="15" t="s">
        <v>806</v>
      </c>
      <c r="G2307" s="5">
        <f>G2308</f>
        <v>1609.6</v>
      </c>
      <c r="H2307" s="5">
        <f t="shared" si="5020"/>
        <v>2235</v>
      </c>
      <c r="I2307" s="5">
        <f t="shared" si="5020"/>
        <v>2235</v>
      </c>
      <c r="J2307" s="5">
        <f t="shared" si="5020"/>
        <v>0</v>
      </c>
      <c r="K2307" s="5">
        <f t="shared" si="5020"/>
        <v>0</v>
      </c>
      <c r="L2307" s="5">
        <f t="shared" si="5020"/>
        <v>0</v>
      </c>
      <c r="M2307" s="5">
        <f t="shared" si="4911"/>
        <v>1609.6</v>
      </c>
      <c r="N2307" s="5">
        <f t="shared" si="4912"/>
        <v>2235</v>
      </c>
      <c r="O2307" s="5">
        <f t="shared" si="4913"/>
        <v>2235</v>
      </c>
      <c r="P2307" s="5">
        <f t="shared" si="5020"/>
        <v>0</v>
      </c>
      <c r="Q2307" s="5">
        <f t="shared" si="5020"/>
        <v>0</v>
      </c>
      <c r="R2307" s="5">
        <f t="shared" si="5020"/>
        <v>0</v>
      </c>
      <c r="S2307" s="5">
        <f t="shared" si="5020"/>
        <v>0</v>
      </c>
      <c r="T2307" s="5">
        <f t="shared" si="5020"/>
        <v>0</v>
      </c>
      <c r="U2307" s="5">
        <f t="shared" si="5020"/>
        <v>0</v>
      </c>
      <c r="V2307" s="5">
        <f t="shared" si="5020"/>
        <v>0</v>
      </c>
      <c r="W2307" s="5">
        <f t="shared" si="5020"/>
        <v>0</v>
      </c>
      <c r="X2307" s="5">
        <f t="shared" si="5020"/>
        <v>0</v>
      </c>
      <c r="Y2307" s="5">
        <f t="shared" si="5020"/>
        <v>0</v>
      </c>
      <c r="Z2307" s="5">
        <f t="shared" si="5020"/>
        <v>0</v>
      </c>
      <c r="AA2307" s="5">
        <f t="shared" si="5020"/>
        <v>0</v>
      </c>
      <c r="AB2307" s="5">
        <f t="shared" si="5020"/>
        <v>0</v>
      </c>
      <c r="AC2307" s="5">
        <f t="shared" si="5020"/>
        <v>0</v>
      </c>
      <c r="AD2307" s="5">
        <f t="shared" si="4962"/>
        <v>1609.6</v>
      </c>
      <c r="AE2307" s="5">
        <f t="shared" si="4963"/>
        <v>2235</v>
      </c>
      <c r="AF2307" s="5">
        <f t="shared" si="4964"/>
        <v>2235</v>
      </c>
      <c r="AG2307" s="5">
        <f t="shared" si="5020"/>
        <v>0</v>
      </c>
      <c r="AH2307" s="5">
        <f t="shared" si="5020"/>
        <v>0</v>
      </c>
      <c r="AI2307" s="5">
        <f t="shared" si="4965"/>
        <v>1609.6</v>
      </c>
      <c r="AJ2307" s="5">
        <f t="shared" si="4966"/>
        <v>2235</v>
      </c>
      <c r="AK2307" s="5">
        <f t="shared" si="4967"/>
        <v>2235</v>
      </c>
      <c r="AL2307" s="5">
        <f t="shared" si="5020"/>
        <v>0</v>
      </c>
      <c r="AM2307" s="5">
        <f t="shared" si="5020"/>
        <v>0</v>
      </c>
      <c r="AN2307" s="5">
        <f t="shared" si="5020"/>
        <v>0</v>
      </c>
      <c r="AO2307" s="5">
        <f t="shared" si="5020"/>
        <v>0</v>
      </c>
      <c r="AP2307" s="5">
        <f t="shared" si="5020"/>
        <v>0</v>
      </c>
      <c r="AQ2307" s="5">
        <f t="shared" si="4914"/>
        <v>1609.6</v>
      </c>
      <c r="AR2307" s="5">
        <f t="shared" si="4968"/>
        <v>2235</v>
      </c>
      <c r="AS2307" s="5">
        <f t="shared" si="4969"/>
        <v>2235</v>
      </c>
      <c r="AT2307" s="5">
        <f t="shared" si="5020"/>
        <v>0</v>
      </c>
      <c r="AU2307" s="5">
        <f t="shared" si="4970"/>
        <v>1609.6</v>
      </c>
      <c r="AV2307" s="5">
        <f t="shared" si="5020"/>
        <v>0</v>
      </c>
      <c r="AW2307" s="5">
        <f t="shared" si="5020"/>
        <v>0</v>
      </c>
      <c r="AX2307" s="5">
        <f t="shared" si="5020"/>
        <v>0</v>
      </c>
      <c r="AY2307" s="5">
        <f t="shared" si="5020"/>
        <v>0</v>
      </c>
      <c r="AZ2307" s="5">
        <f t="shared" si="5020"/>
        <v>0</v>
      </c>
      <c r="BA2307" s="5">
        <f t="shared" si="5020"/>
        <v>0</v>
      </c>
      <c r="BB2307" s="5">
        <f t="shared" si="5020"/>
        <v>0</v>
      </c>
      <c r="BC2307" s="5">
        <f t="shared" si="5020"/>
        <v>0</v>
      </c>
      <c r="BD2307" s="5">
        <f t="shared" si="5020"/>
        <v>0</v>
      </c>
      <c r="BE2307" s="5">
        <f t="shared" si="5020"/>
        <v>0</v>
      </c>
      <c r="BF2307" s="5">
        <f t="shared" si="5020"/>
        <v>0</v>
      </c>
      <c r="BG2307" s="5">
        <f t="shared" si="4915"/>
        <v>1609.6</v>
      </c>
      <c r="BH2307" s="5">
        <f t="shared" si="4916"/>
        <v>2235</v>
      </c>
      <c r="BI2307" s="5">
        <f t="shared" si="4917"/>
        <v>2235</v>
      </c>
      <c r="BJ2307" s="5">
        <f t="shared" si="5020"/>
        <v>0</v>
      </c>
    </row>
    <row r="2308" spans="1:62" ht="47.25" x14ac:dyDescent="0.25">
      <c r="A2308" s="4" t="s">
        <v>264</v>
      </c>
      <c r="B2308" s="4" t="s">
        <v>35</v>
      </c>
      <c r="C2308" s="4" t="s">
        <v>103</v>
      </c>
      <c r="D2308" s="4" t="s">
        <v>216</v>
      </c>
      <c r="E2308" s="4"/>
      <c r="F2308" s="15" t="s">
        <v>819</v>
      </c>
      <c r="G2308" s="5">
        <f>G2309</f>
        <v>1609.6</v>
      </c>
      <c r="H2308" s="5">
        <f t="shared" si="5020"/>
        <v>2235</v>
      </c>
      <c r="I2308" s="5">
        <f t="shared" si="5020"/>
        <v>2235</v>
      </c>
      <c r="J2308" s="5">
        <f t="shared" si="5020"/>
        <v>0</v>
      </c>
      <c r="K2308" s="5">
        <f t="shared" si="5020"/>
        <v>0</v>
      </c>
      <c r="L2308" s="5">
        <f t="shared" si="5020"/>
        <v>0</v>
      </c>
      <c r="M2308" s="5">
        <f t="shared" si="4911"/>
        <v>1609.6</v>
      </c>
      <c r="N2308" s="5">
        <f t="shared" si="4912"/>
        <v>2235</v>
      </c>
      <c r="O2308" s="5">
        <f t="shared" si="4913"/>
        <v>2235</v>
      </c>
      <c r="P2308" s="5">
        <f t="shared" si="5020"/>
        <v>0</v>
      </c>
      <c r="Q2308" s="5">
        <f t="shared" si="5020"/>
        <v>0</v>
      </c>
      <c r="R2308" s="5">
        <f t="shared" si="5020"/>
        <v>0</v>
      </c>
      <c r="S2308" s="5">
        <f t="shared" si="5020"/>
        <v>0</v>
      </c>
      <c r="T2308" s="5">
        <f t="shared" si="5020"/>
        <v>0</v>
      </c>
      <c r="U2308" s="5">
        <f t="shared" si="5020"/>
        <v>0</v>
      </c>
      <c r="V2308" s="5">
        <f t="shared" si="5020"/>
        <v>0</v>
      </c>
      <c r="W2308" s="5">
        <f t="shared" si="5020"/>
        <v>0</v>
      </c>
      <c r="X2308" s="5">
        <f t="shared" si="5020"/>
        <v>0</v>
      </c>
      <c r="Y2308" s="5">
        <f t="shared" si="5020"/>
        <v>0</v>
      </c>
      <c r="Z2308" s="5">
        <f t="shared" si="5020"/>
        <v>0</v>
      </c>
      <c r="AA2308" s="5">
        <f t="shared" si="5020"/>
        <v>0</v>
      </c>
      <c r="AB2308" s="5">
        <f t="shared" si="5020"/>
        <v>0</v>
      </c>
      <c r="AC2308" s="5">
        <f t="shared" si="5020"/>
        <v>0</v>
      </c>
      <c r="AD2308" s="5">
        <f t="shared" si="4962"/>
        <v>1609.6</v>
      </c>
      <c r="AE2308" s="5">
        <f t="shared" si="4963"/>
        <v>2235</v>
      </c>
      <c r="AF2308" s="5">
        <f t="shared" si="4964"/>
        <v>2235</v>
      </c>
      <c r="AG2308" s="5">
        <f t="shared" si="5020"/>
        <v>0</v>
      </c>
      <c r="AH2308" s="5">
        <f t="shared" si="5020"/>
        <v>0</v>
      </c>
      <c r="AI2308" s="5">
        <f t="shared" si="4965"/>
        <v>1609.6</v>
      </c>
      <c r="AJ2308" s="5">
        <f t="shared" si="4966"/>
        <v>2235</v>
      </c>
      <c r="AK2308" s="5">
        <f t="shared" si="4967"/>
        <v>2235</v>
      </c>
      <c r="AL2308" s="5">
        <f t="shared" si="5020"/>
        <v>0</v>
      </c>
      <c r="AM2308" s="5">
        <f t="shared" si="5020"/>
        <v>0</v>
      </c>
      <c r="AN2308" s="5">
        <f t="shared" si="5020"/>
        <v>0</v>
      </c>
      <c r="AO2308" s="5">
        <f t="shared" si="5020"/>
        <v>0</v>
      </c>
      <c r="AP2308" s="5">
        <f t="shared" si="5020"/>
        <v>0</v>
      </c>
      <c r="AQ2308" s="5">
        <f t="shared" si="4914"/>
        <v>1609.6</v>
      </c>
      <c r="AR2308" s="5">
        <f t="shared" si="4968"/>
        <v>2235</v>
      </c>
      <c r="AS2308" s="5">
        <f t="shared" si="4969"/>
        <v>2235</v>
      </c>
      <c r="AT2308" s="5">
        <f t="shared" si="5020"/>
        <v>0</v>
      </c>
      <c r="AU2308" s="5">
        <f t="shared" si="4970"/>
        <v>1609.6</v>
      </c>
      <c r="AV2308" s="5">
        <f t="shared" si="5020"/>
        <v>0</v>
      </c>
      <c r="AW2308" s="5">
        <f t="shared" si="5020"/>
        <v>0</v>
      </c>
      <c r="AX2308" s="5">
        <f t="shared" si="5020"/>
        <v>0</v>
      </c>
      <c r="AY2308" s="5">
        <f t="shared" si="5020"/>
        <v>0</v>
      </c>
      <c r="AZ2308" s="5">
        <f t="shared" si="5020"/>
        <v>0</v>
      </c>
      <c r="BA2308" s="5">
        <f t="shared" si="5020"/>
        <v>0</v>
      </c>
      <c r="BB2308" s="5">
        <f t="shared" si="5020"/>
        <v>0</v>
      </c>
      <c r="BC2308" s="5">
        <f t="shared" si="5020"/>
        <v>0</v>
      </c>
      <c r="BD2308" s="5">
        <f t="shared" si="5020"/>
        <v>0</v>
      </c>
      <c r="BE2308" s="5">
        <f t="shared" si="5020"/>
        <v>0</v>
      </c>
      <c r="BF2308" s="5">
        <f t="shared" si="5020"/>
        <v>0</v>
      </c>
      <c r="BG2308" s="5">
        <f t="shared" si="4915"/>
        <v>1609.6</v>
      </c>
      <c r="BH2308" s="5">
        <f t="shared" si="4916"/>
        <v>2235</v>
      </c>
      <c r="BI2308" s="5">
        <f t="shared" si="4917"/>
        <v>2235</v>
      </c>
      <c r="BJ2308" s="5">
        <f t="shared" si="5020"/>
        <v>0</v>
      </c>
    </row>
    <row r="2309" spans="1:62" ht="31.5" x14ac:dyDescent="0.25">
      <c r="A2309" s="4" t="s">
        <v>264</v>
      </c>
      <c r="B2309" s="4" t="s">
        <v>35</v>
      </c>
      <c r="C2309" s="4" t="s">
        <v>103</v>
      </c>
      <c r="D2309" s="4" t="s">
        <v>216</v>
      </c>
      <c r="E2309" s="4" t="s">
        <v>16</v>
      </c>
      <c r="F2309" s="15" t="s">
        <v>630</v>
      </c>
      <c r="G2309" s="5">
        <f>G2310</f>
        <v>1609.6</v>
      </c>
      <c r="H2309" s="5">
        <f t="shared" si="5020"/>
        <v>2235</v>
      </c>
      <c r="I2309" s="5">
        <f t="shared" si="5020"/>
        <v>2235</v>
      </c>
      <c r="J2309" s="5">
        <f t="shared" si="5020"/>
        <v>0</v>
      </c>
      <c r="K2309" s="5">
        <f t="shared" si="5020"/>
        <v>0</v>
      </c>
      <c r="L2309" s="5">
        <f t="shared" si="5020"/>
        <v>0</v>
      </c>
      <c r="M2309" s="5">
        <f t="shared" si="4911"/>
        <v>1609.6</v>
      </c>
      <c r="N2309" s="5">
        <f t="shared" si="4912"/>
        <v>2235</v>
      </c>
      <c r="O2309" s="5">
        <f t="shared" si="4913"/>
        <v>2235</v>
      </c>
      <c r="P2309" s="5">
        <f t="shared" si="5020"/>
        <v>0</v>
      </c>
      <c r="Q2309" s="5">
        <f t="shared" si="5020"/>
        <v>0</v>
      </c>
      <c r="R2309" s="5">
        <f t="shared" si="5020"/>
        <v>0</v>
      </c>
      <c r="S2309" s="5">
        <f t="shared" si="5020"/>
        <v>0</v>
      </c>
      <c r="T2309" s="5">
        <f t="shared" si="5020"/>
        <v>0</v>
      </c>
      <c r="U2309" s="5">
        <f t="shared" si="5020"/>
        <v>0</v>
      </c>
      <c r="V2309" s="5">
        <f t="shared" si="5020"/>
        <v>0</v>
      </c>
      <c r="W2309" s="5">
        <f t="shared" si="5020"/>
        <v>0</v>
      </c>
      <c r="X2309" s="5">
        <f t="shared" si="5020"/>
        <v>0</v>
      </c>
      <c r="Y2309" s="5">
        <f t="shared" si="5020"/>
        <v>0</v>
      </c>
      <c r="Z2309" s="5">
        <f t="shared" si="5020"/>
        <v>0</v>
      </c>
      <c r="AA2309" s="5">
        <f t="shared" si="5020"/>
        <v>0</v>
      </c>
      <c r="AB2309" s="5">
        <f t="shared" si="5020"/>
        <v>0</v>
      </c>
      <c r="AC2309" s="5">
        <f t="shared" si="5020"/>
        <v>0</v>
      </c>
      <c r="AD2309" s="5">
        <f t="shared" si="4962"/>
        <v>1609.6</v>
      </c>
      <c r="AE2309" s="5">
        <f t="shared" si="4963"/>
        <v>2235</v>
      </c>
      <c r="AF2309" s="5">
        <f t="shared" si="4964"/>
        <v>2235</v>
      </c>
      <c r="AG2309" s="5">
        <f t="shared" si="5020"/>
        <v>0</v>
      </c>
      <c r="AH2309" s="5">
        <f t="shared" si="5020"/>
        <v>0</v>
      </c>
      <c r="AI2309" s="5">
        <f t="shared" si="4965"/>
        <v>1609.6</v>
      </c>
      <c r="AJ2309" s="5">
        <f t="shared" si="4966"/>
        <v>2235</v>
      </c>
      <c r="AK2309" s="5">
        <f t="shared" si="4967"/>
        <v>2235</v>
      </c>
      <c r="AL2309" s="5">
        <f t="shared" si="5020"/>
        <v>0</v>
      </c>
      <c r="AM2309" s="5">
        <f t="shared" si="5020"/>
        <v>0</v>
      </c>
      <c r="AN2309" s="5">
        <f t="shared" si="5020"/>
        <v>0</v>
      </c>
      <c r="AO2309" s="5">
        <f t="shared" si="5020"/>
        <v>0</v>
      </c>
      <c r="AP2309" s="5">
        <f t="shared" si="5020"/>
        <v>0</v>
      </c>
      <c r="AQ2309" s="5">
        <f t="shared" si="4914"/>
        <v>1609.6</v>
      </c>
      <c r="AR2309" s="5">
        <f t="shared" si="4968"/>
        <v>2235</v>
      </c>
      <c r="AS2309" s="5">
        <f t="shared" si="4969"/>
        <v>2235</v>
      </c>
      <c r="AT2309" s="5">
        <f t="shared" si="5020"/>
        <v>0</v>
      </c>
      <c r="AU2309" s="5">
        <f t="shared" si="4970"/>
        <v>1609.6</v>
      </c>
      <c r="AV2309" s="5">
        <f t="shared" si="5020"/>
        <v>0</v>
      </c>
      <c r="AW2309" s="5">
        <f t="shared" si="5020"/>
        <v>0</v>
      </c>
      <c r="AX2309" s="5">
        <f t="shared" si="5020"/>
        <v>0</v>
      </c>
      <c r="AY2309" s="5">
        <f t="shared" si="5020"/>
        <v>0</v>
      </c>
      <c r="AZ2309" s="5">
        <f t="shared" si="5020"/>
        <v>0</v>
      </c>
      <c r="BA2309" s="5">
        <f t="shared" si="5020"/>
        <v>0</v>
      </c>
      <c r="BB2309" s="5">
        <f t="shared" si="5020"/>
        <v>0</v>
      </c>
      <c r="BC2309" s="5">
        <f t="shared" si="5020"/>
        <v>0</v>
      </c>
      <c r="BD2309" s="5">
        <f t="shared" si="5020"/>
        <v>0</v>
      </c>
      <c r="BE2309" s="5">
        <f t="shared" si="5020"/>
        <v>0</v>
      </c>
      <c r="BF2309" s="5">
        <f t="shared" si="5020"/>
        <v>0</v>
      </c>
      <c r="BG2309" s="5">
        <f t="shared" si="4915"/>
        <v>1609.6</v>
      </c>
      <c r="BH2309" s="5">
        <f t="shared" si="4916"/>
        <v>2235</v>
      </c>
      <c r="BI2309" s="5">
        <f t="shared" si="4917"/>
        <v>2235</v>
      </c>
      <c r="BJ2309" s="5">
        <f t="shared" si="5020"/>
        <v>0</v>
      </c>
    </row>
    <row r="2310" spans="1:62" ht="31.5" x14ac:dyDescent="0.25">
      <c r="A2310" s="4" t="s">
        <v>264</v>
      </c>
      <c r="B2310" s="4" t="s">
        <v>35</v>
      </c>
      <c r="C2310" s="4" t="s">
        <v>103</v>
      </c>
      <c r="D2310" s="4" t="s">
        <v>216</v>
      </c>
      <c r="E2310" s="4" t="s">
        <v>17</v>
      </c>
      <c r="F2310" s="15" t="s">
        <v>631</v>
      </c>
      <c r="G2310" s="5">
        <v>1609.6</v>
      </c>
      <c r="H2310" s="5">
        <v>2235</v>
      </c>
      <c r="I2310" s="5">
        <v>2235</v>
      </c>
      <c r="J2310" s="5"/>
      <c r="K2310" s="5"/>
      <c r="L2310" s="5"/>
      <c r="M2310" s="5">
        <f t="shared" si="4911"/>
        <v>1609.6</v>
      </c>
      <c r="N2310" s="5">
        <f t="shared" si="4912"/>
        <v>2235</v>
      </c>
      <c r="O2310" s="5">
        <f t="shared" si="4913"/>
        <v>2235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4962"/>
        <v>1609.6</v>
      </c>
      <c r="AE2310" s="5">
        <f t="shared" si="4963"/>
        <v>2235</v>
      </c>
      <c r="AF2310" s="5">
        <f t="shared" si="4964"/>
        <v>2235</v>
      </c>
      <c r="AG2310" s="5"/>
      <c r="AH2310" s="5"/>
      <c r="AI2310" s="5">
        <f t="shared" si="4965"/>
        <v>1609.6</v>
      </c>
      <c r="AJ2310" s="5">
        <f t="shared" si="4966"/>
        <v>2235</v>
      </c>
      <c r="AK2310" s="5">
        <f t="shared" si="4967"/>
        <v>2235</v>
      </c>
      <c r="AL2310" s="5"/>
      <c r="AM2310" s="5"/>
      <c r="AN2310" s="5"/>
      <c r="AO2310" s="5"/>
      <c r="AP2310" s="5"/>
      <c r="AQ2310" s="5">
        <f t="shared" si="4914"/>
        <v>1609.6</v>
      </c>
      <c r="AR2310" s="5">
        <f t="shared" si="4968"/>
        <v>2235</v>
      </c>
      <c r="AS2310" s="5">
        <f t="shared" si="4969"/>
        <v>2235</v>
      </c>
      <c r="AT2310" s="5"/>
      <c r="AU2310" s="5">
        <f t="shared" si="4970"/>
        <v>1609.6</v>
      </c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>
        <f t="shared" si="4915"/>
        <v>1609.6</v>
      </c>
      <c r="BH2310" s="5">
        <f t="shared" si="4916"/>
        <v>2235</v>
      </c>
      <c r="BI2310" s="5">
        <f t="shared" si="4917"/>
        <v>2235</v>
      </c>
      <c r="BJ2310" s="5"/>
    </row>
    <row r="2311" spans="1:62" ht="63" x14ac:dyDescent="0.25">
      <c r="A2311" s="4" t="s">
        <v>264</v>
      </c>
      <c r="B2311" s="4" t="s">
        <v>35</v>
      </c>
      <c r="C2311" s="4" t="s">
        <v>103</v>
      </c>
      <c r="D2311" s="4" t="s">
        <v>37</v>
      </c>
      <c r="E2311" s="4"/>
      <c r="F2311" s="15" t="s">
        <v>828</v>
      </c>
      <c r="G2311" s="5">
        <f>G2312</f>
        <v>2256</v>
      </c>
      <c r="H2311" s="5">
        <f t="shared" ref="H2311:BJ2315" si="5021">H2312</f>
        <v>2256</v>
      </c>
      <c r="I2311" s="5">
        <f t="shared" si="5021"/>
        <v>2256</v>
      </c>
      <c r="J2311" s="5">
        <f t="shared" si="5021"/>
        <v>0</v>
      </c>
      <c r="K2311" s="5">
        <f t="shared" si="5021"/>
        <v>0</v>
      </c>
      <c r="L2311" s="5">
        <f t="shared" si="5021"/>
        <v>0</v>
      </c>
      <c r="M2311" s="5">
        <f t="shared" si="4911"/>
        <v>2256</v>
      </c>
      <c r="N2311" s="5">
        <f t="shared" si="4912"/>
        <v>2256</v>
      </c>
      <c r="O2311" s="5">
        <f t="shared" si="4913"/>
        <v>2256</v>
      </c>
      <c r="P2311" s="5">
        <f t="shared" si="5021"/>
        <v>0</v>
      </c>
      <c r="Q2311" s="5">
        <f t="shared" si="5021"/>
        <v>0</v>
      </c>
      <c r="R2311" s="5">
        <f t="shared" si="5021"/>
        <v>0</v>
      </c>
      <c r="S2311" s="5">
        <f t="shared" si="5021"/>
        <v>0</v>
      </c>
      <c r="T2311" s="5">
        <f t="shared" si="5021"/>
        <v>0</v>
      </c>
      <c r="U2311" s="5">
        <f t="shared" si="5021"/>
        <v>0</v>
      </c>
      <c r="V2311" s="5">
        <f t="shared" si="5021"/>
        <v>0</v>
      </c>
      <c r="W2311" s="5">
        <f t="shared" si="5021"/>
        <v>0</v>
      </c>
      <c r="X2311" s="5">
        <f t="shared" si="5021"/>
        <v>0</v>
      </c>
      <c r="Y2311" s="5">
        <f t="shared" si="5021"/>
        <v>0</v>
      </c>
      <c r="Z2311" s="5">
        <f t="shared" si="5021"/>
        <v>0</v>
      </c>
      <c r="AA2311" s="5">
        <f t="shared" si="5021"/>
        <v>0</v>
      </c>
      <c r="AB2311" s="5">
        <f t="shared" si="5021"/>
        <v>0</v>
      </c>
      <c r="AC2311" s="5">
        <f t="shared" si="5021"/>
        <v>0</v>
      </c>
      <c r="AD2311" s="5">
        <f t="shared" si="4962"/>
        <v>2256</v>
      </c>
      <c r="AE2311" s="5">
        <f t="shared" si="4963"/>
        <v>2256</v>
      </c>
      <c r="AF2311" s="5">
        <f t="shared" si="4964"/>
        <v>2256</v>
      </c>
      <c r="AG2311" s="5">
        <f t="shared" si="5021"/>
        <v>0</v>
      </c>
      <c r="AH2311" s="5">
        <f t="shared" si="5021"/>
        <v>0</v>
      </c>
      <c r="AI2311" s="5">
        <f t="shared" si="4965"/>
        <v>2256</v>
      </c>
      <c r="AJ2311" s="5">
        <f t="shared" si="4966"/>
        <v>2256</v>
      </c>
      <c r="AK2311" s="5">
        <f t="shared" si="4967"/>
        <v>2256</v>
      </c>
      <c r="AL2311" s="5">
        <f t="shared" si="5021"/>
        <v>0</v>
      </c>
      <c r="AM2311" s="5">
        <f t="shared" si="5021"/>
        <v>0</v>
      </c>
      <c r="AN2311" s="5">
        <f t="shared" si="5021"/>
        <v>0</v>
      </c>
      <c r="AO2311" s="5">
        <f t="shared" si="5021"/>
        <v>0</v>
      </c>
      <c r="AP2311" s="5">
        <f t="shared" si="5021"/>
        <v>0</v>
      </c>
      <c r="AQ2311" s="5">
        <f t="shared" si="4914"/>
        <v>2256</v>
      </c>
      <c r="AR2311" s="5">
        <f t="shared" si="4968"/>
        <v>2256</v>
      </c>
      <c r="AS2311" s="5">
        <f t="shared" si="4969"/>
        <v>2256</v>
      </c>
      <c r="AT2311" s="5">
        <f t="shared" si="5021"/>
        <v>0</v>
      </c>
      <c r="AU2311" s="5">
        <f t="shared" si="4970"/>
        <v>2256</v>
      </c>
      <c r="AV2311" s="5">
        <f t="shared" si="5021"/>
        <v>0</v>
      </c>
      <c r="AW2311" s="5">
        <f t="shared" si="5021"/>
        <v>0</v>
      </c>
      <c r="AX2311" s="5">
        <f t="shared" si="5021"/>
        <v>0</v>
      </c>
      <c r="AY2311" s="5">
        <f t="shared" si="5021"/>
        <v>0</v>
      </c>
      <c r="AZ2311" s="5">
        <f t="shared" si="5021"/>
        <v>0</v>
      </c>
      <c r="BA2311" s="5">
        <f t="shared" si="5021"/>
        <v>0</v>
      </c>
      <c r="BB2311" s="5">
        <f t="shared" si="5021"/>
        <v>0</v>
      </c>
      <c r="BC2311" s="5">
        <f t="shared" si="5021"/>
        <v>0</v>
      </c>
      <c r="BD2311" s="5">
        <f t="shared" si="5021"/>
        <v>0</v>
      </c>
      <c r="BE2311" s="5">
        <f t="shared" si="5021"/>
        <v>0</v>
      </c>
      <c r="BF2311" s="5">
        <f t="shared" si="5021"/>
        <v>0</v>
      </c>
      <c r="BG2311" s="5">
        <f t="shared" si="4915"/>
        <v>2256</v>
      </c>
      <c r="BH2311" s="5">
        <f t="shared" si="4916"/>
        <v>2256</v>
      </c>
      <c r="BI2311" s="5">
        <f t="shared" si="4917"/>
        <v>2256</v>
      </c>
      <c r="BJ2311" s="5">
        <f t="shared" si="5021"/>
        <v>0</v>
      </c>
    </row>
    <row r="2312" spans="1:62" ht="47.25" x14ac:dyDescent="0.25">
      <c r="A2312" s="4" t="s">
        <v>264</v>
      </c>
      <c r="B2312" s="4" t="s">
        <v>35</v>
      </c>
      <c r="C2312" s="4" t="s">
        <v>103</v>
      </c>
      <c r="D2312" s="4" t="s">
        <v>38</v>
      </c>
      <c r="E2312" s="4"/>
      <c r="F2312" s="15" t="s">
        <v>840</v>
      </c>
      <c r="G2312" s="5">
        <f>G2313</f>
        <v>2256</v>
      </c>
      <c r="H2312" s="5">
        <f t="shared" si="5021"/>
        <v>2256</v>
      </c>
      <c r="I2312" s="5">
        <f t="shared" si="5021"/>
        <v>2256</v>
      </c>
      <c r="J2312" s="5">
        <f t="shared" si="5021"/>
        <v>0</v>
      </c>
      <c r="K2312" s="5">
        <f t="shared" si="5021"/>
        <v>0</v>
      </c>
      <c r="L2312" s="5">
        <f t="shared" si="5021"/>
        <v>0</v>
      </c>
      <c r="M2312" s="5">
        <f t="shared" si="4911"/>
        <v>2256</v>
      </c>
      <c r="N2312" s="5">
        <f t="shared" si="4912"/>
        <v>2256</v>
      </c>
      <c r="O2312" s="5">
        <f t="shared" si="4913"/>
        <v>2256</v>
      </c>
      <c r="P2312" s="5">
        <f t="shared" si="5021"/>
        <v>0</v>
      </c>
      <c r="Q2312" s="5">
        <f t="shared" si="5021"/>
        <v>0</v>
      </c>
      <c r="R2312" s="5">
        <f t="shared" si="5021"/>
        <v>0</v>
      </c>
      <c r="S2312" s="5">
        <f t="shared" si="5021"/>
        <v>0</v>
      </c>
      <c r="T2312" s="5">
        <f t="shared" si="5021"/>
        <v>0</v>
      </c>
      <c r="U2312" s="5">
        <f t="shared" si="5021"/>
        <v>0</v>
      </c>
      <c r="V2312" s="5">
        <f t="shared" si="5021"/>
        <v>0</v>
      </c>
      <c r="W2312" s="5">
        <f t="shared" si="5021"/>
        <v>0</v>
      </c>
      <c r="X2312" s="5">
        <f t="shared" si="5021"/>
        <v>0</v>
      </c>
      <c r="Y2312" s="5">
        <f t="shared" si="5021"/>
        <v>0</v>
      </c>
      <c r="Z2312" s="5">
        <f t="shared" si="5021"/>
        <v>0</v>
      </c>
      <c r="AA2312" s="5">
        <f t="shared" si="5021"/>
        <v>0</v>
      </c>
      <c r="AB2312" s="5">
        <f t="shared" si="5021"/>
        <v>0</v>
      </c>
      <c r="AC2312" s="5">
        <f t="shared" si="5021"/>
        <v>0</v>
      </c>
      <c r="AD2312" s="5">
        <f t="shared" si="4962"/>
        <v>2256</v>
      </c>
      <c r="AE2312" s="5">
        <f t="shared" si="4963"/>
        <v>2256</v>
      </c>
      <c r="AF2312" s="5">
        <f t="shared" si="4964"/>
        <v>2256</v>
      </c>
      <c r="AG2312" s="5">
        <f t="shared" si="5021"/>
        <v>0</v>
      </c>
      <c r="AH2312" s="5">
        <f t="shared" si="5021"/>
        <v>0</v>
      </c>
      <c r="AI2312" s="5">
        <f t="shared" si="4965"/>
        <v>2256</v>
      </c>
      <c r="AJ2312" s="5">
        <f t="shared" si="4966"/>
        <v>2256</v>
      </c>
      <c r="AK2312" s="5">
        <f t="shared" si="4967"/>
        <v>2256</v>
      </c>
      <c r="AL2312" s="5">
        <f t="shared" si="5021"/>
        <v>0</v>
      </c>
      <c r="AM2312" s="5">
        <f t="shared" si="5021"/>
        <v>0</v>
      </c>
      <c r="AN2312" s="5">
        <f t="shared" si="5021"/>
        <v>0</v>
      </c>
      <c r="AO2312" s="5">
        <f t="shared" si="5021"/>
        <v>0</v>
      </c>
      <c r="AP2312" s="5">
        <f t="shared" si="5021"/>
        <v>0</v>
      </c>
      <c r="AQ2312" s="5">
        <f t="shared" si="4914"/>
        <v>2256</v>
      </c>
      <c r="AR2312" s="5">
        <f t="shared" si="4968"/>
        <v>2256</v>
      </c>
      <c r="AS2312" s="5">
        <f t="shared" si="4969"/>
        <v>2256</v>
      </c>
      <c r="AT2312" s="5">
        <f t="shared" si="5021"/>
        <v>0</v>
      </c>
      <c r="AU2312" s="5">
        <f t="shared" si="4970"/>
        <v>2256</v>
      </c>
      <c r="AV2312" s="5">
        <f t="shared" si="5021"/>
        <v>0</v>
      </c>
      <c r="AW2312" s="5">
        <f t="shared" si="5021"/>
        <v>0</v>
      </c>
      <c r="AX2312" s="5">
        <f t="shared" si="5021"/>
        <v>0</v>
      </c>
      <c r="AY2312" s="5">
        <f t="shared" si="5021"/>
        <v>0</v>
      </c>
      <c r="AZ2312" s="5">
        <f t="shared" si="5021"/>
        <v>0</v>
      </c>
      <c r="BA2312" s="5">
        <f t="shared" si="5021"/>
        <v>0</v>
      </c>
      <c r="BB2312" s="5">
        <f t="shared" si="5021"/>
        <v>0</v>
      </c>
      <c r="BC2312" s="5">
        <f t="shared" si="5021"/>
        <v>0</v>
      </c>
      <c r="BD2312" s="5">
        <f t="shared" si="5021"/>
        <v>0</v>
      </c>
      <c r="BE2312" s="5">
        <f t="shared" si="5021"/>
        <v>0</v>
      </c>
      <c r="BF2312" s="5">
        <f t="shared" si="5021"/>
        <v>0</v>
      </c>
      <c r="BG2312" s="5">
        <f t="shared" si="4915"/>
        <v>2256</v>
      </c>
      <c r="BH2312" s="5">
        <f t="shared" si="4916"/>
        <v>2256</v>
      </c>
      <c r="BI2312" s="5">
        <f t="shared" si="4917"/>
        <v>2256</v>
      </c>
      <c r="BJ2312" s="5">
        <f t="shared" si="5021"/>
        <v>0</v>
      </c>
    </row>
    <row r="2313" spans="1:62" ht="63" x14ac:dyDescent="0.25">
      <c r="A2313" s="4" t="s">
        <v>264</v>
      </c>
      <c r="B2313" s="4" t="s">
        <v>35</v>
      </c>
      <c r="C2313" s="4" t="s">
        <v>103</v>
      </c>
      <c r="D2313" s="4" t="s">
        <v>225</v>
      </c>
      <c r="E2313" s="4"/>
      <c r="F2313" s="15" t="s">
        <v>850</v>
      </c>
      <c r="G2313" s="5">
        <f>G2314</f>
        <v>2256</v>
      </c>
      <c r="H2313" s="5">
        <f t="shared" si="5021"/>
        <v>2256</v>
      </c>
      <c r="I2313" s="5">
        <f t="shared" si="5021"/>
        <v>2256</v>
      </c>
      <c r="J2313" s="5">
        <f t="shared" si="5021"/>
        <v>0</v>
      </c>
      <c r="K2313" s="5">
        <f t="shared" si="5021"/>
        <v>0</v>
      </c>
      <c r="L2313" s="5">
        <f t="shared" si="5021"/>
        <v>0</v>
      </c>
      <c r="M2313" s="5">
        <f t="shared" si="4911"/>
        <v>2256</v>
      </c>
      <c r="N2313" s="5">
        <f t="shared" si="4912"/>
        <v>2256</v>
      </c>
      <c r="O2313" s="5">
        <f t="shared" si="4913"/>
        <v>2256</v>
      </c>
      <c r="P2313" s="5">
        <f t="shared" si="5021"/>
        <v>0</v>
      </c>
      <c r="Q2313" s="5">
        <f t="shared" si="5021"/>
        <v>0</v>
      </c>
      <c r="R2313" s="5">
        <f t="shared" si="5021"/>
        <v>0</v>
      </c>
      <c r="S2313" s="5">
        <f t="shared" si="5021"/>
        <v>0</v>
      </c>
      <c r="T2313" s="5">
        <f t="shared" si="5021"/>
        <v>0</v>
      </c>
      <c r="U2313" s="5">
        <f t="shared" si="5021"/>
        <v>0</v>
      </c>
      <c r="V2313" s="5">
        <f t="shared" si="5021"/>
        <v>0</v>
      </c>
      <c r="W2313" s="5">
        <f t="shared" si="5021"/>
        <v>0</v>
      </c>
      <c r="X2313" s="5">
        <f t="shared" si="5021"/>
        <v>0</v>
      </c>
      <c r="Y2313" s="5">
        <f t="shared" si="5021"/>
        <v>0</v>
      </c>
      <c r="Z2313" s="5">
        <f t="shared" si="5021"/>
        <v>0</v>
      </c>
      <c r="AA2313" s="5">
        <f t="shared" si="5021"/>
        <v>0</v>
      </c>
      <c r="AB2313" s="5">
        <f t="shared" si="5021"/>
        <v>0</v>
      </c>
      <c r="AC2313" s="5">
        <f t="shared" si="5021"/>
        <v>0</v>
      </c>
      <c r="AD2313" s="5">
        <f t="shared" si="4962"/>
        <v>2256</v>
      </c>
      <c r="AE2313" s="5">
        <f t="shared" si="4963"/>
        <v>2256</v>
      </c>
      <c r="AF2313" s="5">
        <f t="shared" si="4964"/>
        <v>2256</v>
      </c>
      <c r="AG2313" s="5">
        <f t="shared" si="5021"/>
        <v>0</v>
      </c>
      <c r="AH2313" s="5">
        <f t="shared" si="5021"/>
        <v>0</v>
      </c>
      <c r="AI2313" s="5">
        <f t="shared" si="4965"/>
        <v>2256</v>
      </c>
      <c r="AJ2313" s="5">
        <f t="shared" si="4966"/>
        <v>2256</v>
      </c>
      <c r="AK2313" s="5">
        <f t="shared" si="4967"/>
        <v>2256</v>
      </c>
      <c r="AL2313" s="5">
        <f t="shared" si="5021"/>
        <v>0</v>
      </c>
      <c r="AM2313" s="5">
        <f t="shared" si="5021"/>
        <v>0</v>
      </c>
      <c r="AN2313" s="5">
        <f t="shared" si="5021"/>
        <v>0</v>
      </c>
      <c r="AO2313" s="5">
        <f t="shared" si="5021"/>
        <v>0</v>
      </c>
      <c r="AP2313" s="5">
        <f t="shared" si="5021"/>
        <v>0</v>
      </c>
      <c r="AQ2313" s="5">
        <f t="shared" si="4914"/>
        <v>2256</v>
      </c>
      <c r="AR2313" s="5">
        <f t="shared" si="4968"/>
        <v>2256</v>
      </c>
      <c r="AS2313" s="5">
        <f t="shared" si="4969"/>
        <v>2256</v>
      </c>
      <c r="AT2313" s="5">
        <f t="shared" si="5021"/>
        <v>0</v>
      </c>
      <c r="AU2313" s="5">
        <f t="shared" si="4970"/>
        <v>2256</v>
      </c>
      <c r="AV2313" s="5">
        <f t="shared" si="5021"/>
        <v>0</v>
      </c>
      <c r="AW2313" s="5">
        <f t="shared" si="5021"/>
        <v>0</v>
      </c>
      <c r="AX2313" s="5">
        <f t="shared" si="5021"/>
        <v>0</v>
      </c>
      <c r="AY2313" s="5">
        <f t="shared" si="5021"/>
        <v>0</v>
      </c>
      <c r="AZ2313" s="5">
        <f t="shared" si="5021"/>
        <v>0</v>
      </c>
      <c r="BA2313" s="5">
        <f t="shared" si="5021"/>
        <v>0</v>
      </c>
      <c r="BB2313" s="5">
        <f t="shared" si="5021"/>
        <v>0</v>
      </c>
      <c r="BC2313" s="5">
        <f t="shared" si="5021"/>
        <v>0</v>
      </c>
      <c r="BD2313" s="5">
        <f t="shared" si="5021"/>
        <v>0</v>
      </c>
      <c r="BE2313" s="5">
        <f t="shared" si="5021"/>
        <v>0</v>
      </c>
      <c r="BF2313" s="5">
        <f t="shared" si="5021"/>
        <v>0</v>
      </c>
      <c r="BG2313" s="5">
        <f t="shared" si="4915"/>
        <v>2256</v>
      </c>
      <c r="BH2313" s="5">
        <f t="shared" si="4916"/>
        <v>2256</v>
      </c>
      <c r="BI2313" s="5">
        <f t="shared" si="4917"/>
        <v>2256</v>
      </c>
      <c r="BJ2313" s="5">
        <f t="shared" si="5021"/>
        <v>0</v>
      </c>
    </row>
    <row r="2314" spans="1:62" x14ac:dyDescent="0.25">
      <c r="A2314" s="4" t="s">
        <v>264</v>
      </c>
      <c r="B2314" s="4" t="s">
        <v>35</v>
      </c>
      <c r="C2314" s="4" t="s">
        <v>103</v>
      </c>
      <c r="D2314" s="4" t="s">
        <v>217</v>
      </c>
      <c r="E2314" s="4"/>
      <c r="F2314" s="15" t="s">
        <v>851</v>
      </c>
      <c r="G2314" s="5">
        <f>G2315</f>
        <v>2256</v>
      </c>
      <c r="H2314" s="5">
        <f t="shared" si="5021"/>
        <v>2256</v>
      </c>
      <c r="I2314" s="5">
        <f t="shared" si="5021"/>
        <v>2256</v>
      </c>
      <c r="J2314" s="5">
        <f t="shared" si="5021"/>
        <v>0</v>
      </c>
      <c r="K2314" s="5">
        <f t="shared" si="5021"/>
        <v>0</v>
      </c>
      <c r="L2314" s="5">
        <f t="shared" si="5021"/>
        <v>0</v>
      </c>
      <c r="M2314" s="5">
        <f t="shared" si="4911"/>
        <v>2256</v>
      </c>
      <c r="N2314" s="5">
        <f t="shared" si="4912"/>
        <v>2256</v>
      </c>
      <c r="O2314" s="5">
        <f t="shared" si="4913"/>
        <v>2256</v>
      </c>
      <c r="P2314" s="5">
        <f t="shared" si="5021"/>
        <v>0</v>
      </c>
      <c r="Q2314" s="5">
        <f t="shared" si="5021"/>
        <v>0</v>
      </c>
      <c r="R2314" s="5">
        <f t="shared" si="5021"/>
        <v>0</v>
      </c>
      <c r="S2314" s="5">
        <f t="shared" si="5021"/>
        <v>0</v>
      </c>
      <c r="T2314" s="5">
        <f t="shared" si="5021"/>
        <v>0</v>
      </c>
      <c r="U2314" s="5">
        <f t="shared" si="5021"/>
        <v>0</v>
      </c>
      <c r="V2314" s="5">
        <f t="shared" si="5021"/>
        <v>0</v>
      </c>
      <c r="W2314" s="5">
        <f t="shared" si="5021"/>
        <v>0</v>
      </c>
      <c r="X2314" s="5">
        <f t="shared" si="5021"/>
        <v>0</v>
      </c>
      <c r="Y2314" s="5">
        <f t="shared" si="5021"/>
        <v>0</v>
      </c>
      <c r="Z2314" s="5">
        <f t="shared" si="5021"/>
        <v>0</v>
      </c>
      <c r="AA2314" s="5">
        <f t="shared" si="5021"/>
        <v>0</v>
      </c>
      <c r="AB2314" s="5">
        <f t="shared" si="5021"/>
        <v>0</v>
      </c>
      <c r="AC2314" s="5">
        <f t="shared" si="5021"/>
        <v>0</v>
      </c>
      <c r="AD2314" s="5">
        <f t="shared" si="4962"/>
        <v>2256</v>
      </c>
      <c r="AE2314" s="5">
        <f t="shared" si="4963"/>
        <v>2256</v>
      </c>
      <c r="AF2314" s="5">
        <f t="shared" si="4964"/>
        <v>2256</v>
      </c>
      <c r="AG2314" s="5">
        <f t="shared" si="5021"/>
        <v>0</v>
      </c>
      <c r="AH2314" s="5">
        <f t="shared" si="5021"/>
        <v>0</v>
      </c>
      <c r="AI2314" s="5">
        <f t="shared" si="4965"/>
        <v>2256</v>
      </c>
      <c r="AJ2314" s="5">
        <f t="shared" si="4966"/>
        <v>2256</v>
      </c>
      <c r="AK2314" s="5">
        <f t="shared" si="4967"/>
        <v>2256</v>
      </c>
      <c r="AL2314" s="5">
        <f t="shared" si="5021"/>
        <v>0</v>
      </c>
      <c r="AM2314" s="5">
        <f t="shared" si="5021"/>
        <v>0</v>
      </c>
      <c r="AN2314" s="5">
        <f t="shared" si="5021"/>
        <v>0</v>
      </c>
      <c r="AO2314" s="5">
        <f t="shared" si="5021"/>
        <v>0</v>
      </c>
      <c r="AP2314" s="5">
        <f t="shared" si="5021"/>
        <v>0</v>
      </c>
      <c r="AQ2314" s="5">
        <f t="shared" si="4914"/>
        <v>2256</v>
      </c>
      <c r="AR2314" s="5">
        <f t="shared" si="4968"/>
        <v>2256</v>
      </c>
      <c r="AS2314" s="5">
        <f t="shared" si="4969"/>
        <v>2256</v>
      </c>
      <c r="AT2314" s="5">
        <f t="shared" si="5021"/>
        <v>0</v>
      </c>
      <c r="AU2314" s="5">
        <f t="shared" si="4970"/>
        <v>2256</v>
      </c>
      <c r="AV2314" s="5">
        <f t="shared" si="5021"/>
        <v>0</v>
      </c>
      <c r="AW2314" s="5">
        <f t="shared" si="5021"/>
        <v>0</v>
      </c>
      <c r="AX2314" s="5">
        <f t="shared" si="5021"/>
        <v>0</v>
      </c>
      <c r="AY2314" s="5">
        <f t="shared" si="5021"/>
        <v>0</v>
      </c>
      <c r="AZ2314" s="5">
        <f t="shared" si="5021"/>
        <v>0</v>
      </c>
      <c r="BA2314" s="5">
        <f t="shared" si="5021"/>
        <v>0</v>
      </c>
      <c r="BB2314" s="5">
        <f t="shared" si="5021"/>
        <v>0</v>
      </c>
      <c r="BC2314" s="5">
        <f t="shared" si="5021"/>
        <v>0</v>
      </c>
      <c r="BD2314" s="5">
        <f t="shared" si="5021"/>
        <v>0</v>
      </c>
      <c r="BE2314" s="5">
        <f t="shared" si="5021"/>
        <v>0</v>
      </c>
      <c r="BF2314" s="5">
        <f t="shared" si="5021"/>
        <v>0</v>
      </c>
      <c r="BG2314" s="5">
        <f t="shared" si="4915"/>
        <v>2256</v>
      </c>
      <c r="BH2314" s="5">
        <f t="shared" si="4916"/>
        <v>2256</v>
      </c>
      <c r="BI2314" s="5">
        <f t="shared" si="4917"/>
        <v>2256</v>
      </c>
      <c r="BJ2314" s="5">
        <f t="shared" si="5021"/>
        <v>0</v>
      </c>
    </row>
    <row r="2315" spans="1:62" ht="31.5" x14ac:dyDescent="0.25">
      <c r="A2315" s="4" t="s">
        <v>264</v>
      </c>
      <c r="B2315" s="4" t="s">
        <v>35</v>
      </c>
      <c r="C2315" s="4" t="s">
        <v>103</v>
      </c>
      <c r="D2315" s="4" t="s">
        <v>217</v>
      </c>
      <c r="E2315" s="4" t="s">
        <v>16</v>
      </c>
      <c r="F2315" s="15" t="s">
        <v>630</v>
      </c>
      <c r="G2315" s="5">
        <f>G2316</f>
        <v>2256</v>
      </c>
      <c r="H2315" s="5">
        <f t="shared" si="5021"/>
        <v>2256</v>
      </c>
      <c r="I2315" s="5">
        <f t="shared" si="5021"/>
        <v>2256</v>
      </c>
      <c r="J2315" s="5">
        <f t="shared" si="5021"/>
        <v>0</v>
      </c>
      <c r="K2315" s="5">
        <f t="shared" si="5021"/>
        <v>0</v>
      </c>
      <c r="L2315" s="5">
        <f t="shared" si="5021"/>
        <v>0</v>
      </c>
      <c r="M2315" s="5">
        <f t="shared" si="4911"/>
        <v>2256</v>
      </c>
      <c r="N2315" s="5">
        <f t="shared" si="4912"/>
        <v>2256</v>
      </c>
      <c r="O2315" s="5">
        <f t="shared" si="4913"/>
        <v>2256</v>
      </c>
      <c r="P2315" s="5">
        <f t="shared" si="5021"/>
        <v>0</v>
      </c>
      <c r="Q2315" s="5">
        <f t="shared" si="5021"/>
        <v>0</v>
      </c>
      <c r="R2315" s="5">
        <f t="shared" si="5021"/>
        <v>0</v>
      </c>
      <c r="S2315" s="5">
        <f t="shared" si="5021"/>
        <v>0</v>
      </c>
      <c r="T2315" s="5">
        <f t="shared" si="5021"/>
        <v>0</v>
      </c>
      <c r="U2315" s="5">
        <f t="shared" si="5021"/>
        <v>0</v>
      </c>
      <c r="V2315" s="5">
        <f t="shared" si="5021"/>
        <v>0</v>
      </c>
      <c r="W2315" s="5">
        <f t="shared" si="5021"/>
        <v>0</v>
      </c>
      <c r="X2315" s="5">
        <f t="shared" si="5021"/>
        <v>0</v>
      </c>
      <c r="Y2315" s="5">
        <f t="shared" si="5021"/>
        <v>0</v>
      </c>
      <c r="Z2315" s="5">
        <f t="shared" si="5021"/>
        <v>0</v>
      </c>
      <c r="AA2315" s="5">
        <f t="shared" si="5021"/>
        <v>0</v>
      </c>
      <c r="AB2315" s="5">
        <f t="shared" si="5021"/>
        <v>0</v>
      </c>
      <c r="AC2315" s="5">
        <f t="shared" si="5021"/>
        <v>0</v>
      </c>
      <c r="AD2315" s="5">
        <f t="shared" si="4962"/>
        <v>2256</v>
      </c>
      <c r="AE2315" s="5">
        <f t="shared" si="4963"/>
        <v>2256</v>
      </c>
      <c r="AF2315" s="5">
        <f t="shared" si="4964"/>
        <v>2256</v>
      </c>
      <c r="AG2315" s="5">
        <f t="shared" si="5021"/>
        <v>0</v>
      </c>
      <c r="AH2315" s="5">
        <f t="shared" si="5021"/>
        <v>0</v>
      </c>
      <c r="AI2315" s="5">
        <f t="shared" si="4965"/>
        <v>2256</v>
      </c>
      <c r="AJ2315" s="5">
        <f t="shared" si="4966"/>
        <v>2256</v>
      </c>
      <c r="AK2315" s="5">
        <f t="shared" si="4967"/>
        <v>2256</v>
      </c>
      <c r="AL2315" s="5">
        <f t="shared" si="5021"/>
        <v>0</v>
      </c>
      <c r="AM2315" s="5">
        <f t="shared" si="5021"/>
        <v>0</v>
      </c>
      <c r="AN2315" s="5">
        <f t="shared" si="5021"/>
        <v>0</v>
      </c>
      <c r="AO2315" s="5">
        <f t="shared" si="5021"/>
        <v>0</v>
      </c>
      <c r="AP2315" s="5">
        <f t="shared" si="5021"/>
        <v>0</v>
      </c>
      <c r="AQ2315" s="5">
        <f t="shared" si="4914"/>
        <v>2256</v>
      </c>
      <c r="AR2315" s="5">
        <f t="shared" si="4968"/>
        <v>2256</v>
      </c>
      <c r="AS2315" s="5">
        <f t="shared" si="4969"/>
        <v>2256</v>
      </c>
      <c r="AT2315" s="5">
        <f t="shared" si="5021"/>
        <v>0</v>
      </c>
      <c r="AU2315" s="5">
        <f t="shared" si="4970"/>
        <v>2256</v>
      </c>
      <c r="AV2315" s="5">
        <f t="shared" si="5021"/>
        <v>0</v>
      </c>
      <c r="AW2315" s="5">
        <f t="shared" si="5021"/>
        <v>0</v>
      </c>
      <c r="AX2315" s="5">
        <f t="shared" si="5021"/>
        <v>0</v>
      </c>
      <c r="AY2315" s="5">
        <f t="shared" si="5021"/>
        <v>0</v>
      </c>
      <c r="AZ2315" s="5">
        <f t="shared" si="5021"/>
        <v>0</v>
      </c>
      <c r="BA2315" s="5">
        <f t="shared" si="5021"/>
        <v>0</v>
      </c>
      <c r="BB2315" s="5">
        <f t="shared" si="5021"/>
        <v>0</v>
      </c>
      <c r="BC2315" s="5">
        <f t="shared" si="5021"/>
        <v>0</v>
      </c>
      <c r="BD2315" s="5">
        <f t="shared" si="5021"/>
        <v>0</v>
      </c>
      <c r="BE2315" s="5">
        <f t="shared" si="5021"/>
        <v>0</v>
      </c>
      <c r="BF2315" s="5">
        <f t="shared" si="5021"/>
        <v>0</v>
      </c>
      <c r="BG2315" s="5">
        <f t="shared" si="4915"/>
        <v>2256</v>
      </c>
      <c r="BH2315" s="5">
        <f t="shared" si="4916"/>
        <v>2256</v>
      </c>
      <c r="BI2315" s="5">
        <f t="shared" si="4917"/>
        <v>2256</v>
      </c>
      <c r="BJ2315" s="5">
        <f t="shared" si="5021"/>
        <v>0</v>
      </c>
    </row>
    <row r="2316" spans="1:62" ht="31.5" x14ac:dyDescent="0.25">
      <c r="A2316" s="4" t="s">
        <v>264</v>
      </c>
      <c r="B2316" s="4" t="s">
        <v>35</v>
      </c>
      <c r="C2316" s="4" t="s">
        <v>103</v>
      </c>
      <c r="D2316" s="4" t="s">
        <v>217</v>
      </c>
      <c r="E2316" s="4" t="s">
        <v>17</v>
      </c>
      <c r="F2316" s="15" t="s">
        <v>631</v>
      </c>
      <c r="G2316" s="5">
        <v>2256</v>
      </c>
      <c r="H2316" s="5">
        <v>2256</v>
      </c>
      <c r="I2316" s="5">
        <v>2256</v>
      </c>
      <c r="J2316" s="5"/>
      <c r="K2316" s="5"/>
      <c r="L2316" s="5"/>
      <c r="M2316" s="5">
        <f t="shared" si="4911"/>
        <v>2256</v>
      </c>
      <c r="N2316" s="5">
        <f t="shared" si="4912"/>
        <v>2256</v>
      </c>
      <c r="O2316" s="5">
        <f t="shared" si="4913"/>
        <v>2256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>
        <f t="shared" si="4962"/>
        <v>2256</v>
      </c>
      <c r="AE2316" s="5">
        <f t="shared" si="4963"/>
        <v>2256</v>
      </c>
      <c r="AF2316" s="5">
        <f t="shared" si="4964"/>
        <v>2256</v>
      </c>
      <c r="AG2316" s="5"/>
      <c r="AH2316" s="5"/>
      <c r="AI2316" s="5">
        <f t="shared" si="4965"/>
        <v>2256</v>
      </c>
      <c r="AJ2316" s="5">
        <f t="shared" si="4966"/>
        <v>2256</v>
      </c>
      <c r="AK2316" s="5">
        <f t="shared" si="4967"/>
        <v>2256</v>
      </c>
      <c r="AL2316" s="5"/>
      <c r="AM2316" s="5"/>
      <c r="AN2316" s="5"/>
      <c r="AO2316" s="5"/>
      <c r="AP2316" s="5"/>
      <c r="AQ2316" s="5">
        <f t="shared" si="4914"/>
        <v>2256</v>
      </c>
      <c r="AR2316" s="5">
        <f t="shared" si="4968"/>
        <v>2256</v>
      </c>
      <c r="AS2316" s="5">
        <f t="shared" si="4969"/>
        <v>2256</v>
      </c>
      <c r="AT2316" s="5"/>
      <c r="AU2316" s="5">
        <f t="shared" si="4970"/>
        <v>2256</v>
      </c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>
        <f t="shared" si="4915"/>
        <v>2256</v>
      </c>
      <c r="BH2316" s="5">
        <f t="shared" si="4916"/>
        <v>2256</v>
      </c>
      <c r="BI2316" s="5">
        <f t="shared" si="4917"/>
        <v>2256</v>
      </c>
      <c r="BJ2316" s="5"/>
    </row>
    <row r="2317" spans="1:62" ht="31.5" x14ac:dyDescent="0.25">
      <c r="A2317" s="4" t="s">
        <v>264</v>
      </c>
      <c r="B2317" s="4" t="s">
        <v>35</v>
      </c>
      <c r="C2317" s="4" t="s">
        <v>103</v>
      </c>
      <c r="D2317" s="4" t="s">
        <v>226</v>
      </c>
      <c r="E2317" s="4"/>
      <c r="F2317" s="15" t="s">
        <v>1147</v>
      </c>
      <c r="G2317" s="5">
        <f>G2318</f>
        <v>10227.299999999999</v>
      </c>
      <c r="H2317" s="5">
        <f t="shared" ref="H2317:BJ2321" si="5022">H2318</f>
        <v>10227.299999999999</v>
      </c>
      <c r="I2317" s="5">
        <f t="shared" si="5022"/>
        <v>10227.299999999999</v>
      </c>
      <c r="J2317" s="5">
        <f t="shared" si="5022"/>
        <v>0</v>
      </c>
      <c r="K2317" s="5">
        <f t="shared" si="5022"/>
        <v>0</v>
      </c>
      <c r="L2317" s="5">
        <f t="shared" si="5022"/>
        <v>0</v>
      </c>
      <c r="M2317" s="5">
        <f t="shared" si="4911"/>
        <v>10227.299999999999</v>
      </c>
      <c r="N2317" s="5">
        <f t="shared" si="4912"/>
        <v>10227.299999999999</v>
      </c>
      <c r="O2317" s="5">
        <f t="shared" si="4913"/>
        <v>10227.299999999999</v>
      </c>
      <c r="P2317" s="5">
        <f t="shared" si="5022"/>
        <v>0</v>
      </c>
      <c r="Q2317" s="5">
        <f t="shared" si="5022"/>
        <v>0</v>
      </c>
      <c r="R2317" s="5">
        <f t="shared" si="5022"/>
        <v>0</v>
      </c>
      <c r="S2317" s="5">
        <f t="shared" si="5022"/>
        <v>0</v>
      </c>
      <c r="T2317" s="5">
        <f t="shared" si="5022"/>
        <v>0</v>
      </c>
      <c r="U2317" s="5">
        <f t="shared" si="5022"/>
        <v>0</v>
      </c>
      <c r="V2317" s="5">
        <f t="shared" si="5022"/>
        <v>0</v>
      </c>
      <c r="W2317" s="5">
        <f t="shared" si="5022"/>
        <v>0</v>
      </c>
      <c r="X2317" s="5">
        <f t="shared" si="5022"/>
        <v>0</v>
      </c>
      <c r="Y2317" s="5">
        <f t="shared" si="5022"/>
        <v>0</v>
      </c>
      <c r="Z2317" s="5">
        <f t="shared" si="5022"/>
        <v>0</v>
      </c>
      <c r="AA2317" s="5">
        <f t="shared" si="5022"/>
        <v>0</v>
      </c>
      <c r="AB2317" s="5">
        <f t="shared" si="5022"/>
        <v>0</v>
      </c>
      <c r="AC2317" s="5">
        <f t="shared" si="5022"/>
        <v>0</v>
      </c>
      <c r="AD2317" s="5">
        <f t="shared" si="4962"/>
        <v>10227.299999999999</v>
      </c>
      <c r="AE2317" s="5">
        <f t="shared" si="4963"/>
        <v>10227.299999999999</v>
      </c>
      <c r="AF2317" s="5">
        <f t="shared" si="4964"/>
        <v>10227.299999999999</v>
      </c>
      <c r="AG2317" s="5">
        <f t="shared" si="5022"/>
        <v>0</v>
      </c>
      <c r="AH2317" s="5">
        <f t="shared" si="5022"/>
        <v>0</v>
      </c>
      <c r="AI2317" s="5">
        <f t="shared" si="4965"/>
        <v>10227.299999999999</v>
      </c>
      <c r="AJ2317" s="5">
        <f t="shared" si="4966"/>
        <v>10227.299999999999</v>
      </c>
      <c r="AK2317" s="5">
        <f t="shared" si="4967"/>
        <v>10227.299999999999</v>
      </c>
      <c r="AL2317" s="5">
        <f t="shared" si="5022"/>
        <v>0</v>
      </c>
      <c r="AM2317" s="5">
        <f t="shared" si="5022"/>
        <v>0</v>
      </c>
      <c r="AN2317" s="5">
        <f t="shared" si="5022"/>
        <v>0</v>
      </c>
      <c r="AO2317" s="5">
        <f t="shared" si="5022"/>
        <v>0</v>
      </c>
      <c r="AP2317" s="5">
        <f t="shared" si="5022"/>
        <v>0</v>
      </c>
      <c r="AQ2317" s="5">
        <f t="shared" si="4914"/>
        <v>10227.299999999999</v>
      </c>
      <c r="AR2317" s="5">
        <f t="shared" si="4968"/>
        <v>10227.299999999999</v>
      </c>
      <c r="AS2317" s="5">
        <f t="shared" si="4969"/>
        <v>10227.299999999999</v>
      </c>
      <c r="AT2317" s="5">
        <f t="shared" si="5022"/>
        <v>0</v>
      </c>
      <c r="AU2317" s="5">
        <f t="shared" si="4970"/>
        <v>10227.299999999999</v>
      </c>
      <c r="AV2317" s="5">
        <f t="shared" si="5022"/>
        <v>0</v>
      </c>
      <c r="AW2317" s="5">
        <f t="shared" si="5022"/>
        <v>0</v>
      </c>
      <c r="AX2317" s="5">
        <f t="shared" si="5022"/>
        <v>0</v>
      </c>
      <c r="AY2317" s="5">
        <f t="shared" si="5022"/>
        <v>0</v>
      </c>
      <c r="AZ2317" s="5">
        <f t="shared" si="5022"/>
        <v>0</v>
      </c>
      <c r="BA2317" s="5">
        <f t="shared" si="5022"/>
        <v>0</v>
      </c>
      <c r="BB2317" s="5">
        <f t="shared" si="5022"/>
        <v>0</v>
      </c>
      <c r="BC2317" s="5">
        <f t="shared" si="5022"/>
        <v>0</v>
      </c>
      <c r="BD2317" s="5">
        <f t="shared" si="5022"/>
        <v>0</v>
      </c>
      <c r="BE2317" s="5">
        <f t="shared" si="5022"/>
        <v>0</v>
      </c>
      <c r="BF2317" s="5">
        <f t="shared" si="5022"/>
        <v>0</v>
      </c>
      <c r="BG2317" s="5">
        <f t="shared" si="4915"/>
        <v>10227.299999999999</v>
      </c>
      <c r="BH2317" s="5">
        <f t="shared" si="4916"/>
        <v>10227.299999999999</v>
      </c>
      <c r="BI2317" s="5">
        <f t="shared" si="4917"/>
        <v>10227.299999999999</v>
      </c>
      <c r="BJ2317" s="5">
        <f t="shared" si="5022"/>
        <v>0</v>
      </c>
    </row>
    <row r="2318" spans="1:62" ht="47.25" x14ac:dyDescent="0.25">
      <c r="A2318" s="4" t="s">
        <v>264</v>
      </c>
      <c r="B2318" s="4" t="s">
        <v>35</v>
      </c>
      <c r="C2318" s="4" t="s">
        <v>103</v>
      </c>
      <c r="D2318" s="4" t="s">
        <v>227</v>
      </c>
      <c r="E2318" s="4"/>
      <c r="F2318" s="15" t="s">
        <v>1173</v>
      </c>
      <c r="G2318" s="5">
        <f>G2319</f>
        <v>10227.299999999999</v>
      </c>
      <c r="H2318" s="5">
        <f t="shared" si="5022"/>
        <v>10227.299999999999</v>
      </c>
      <c r="I2318" s="5">
        <f t="shared" si="5022"/>
        <v>10227.299999999999</v>
      </c>
      <c r="J2318" s="5">
        <f t="shared" si="5022"/>
        <v>0</v>
      </c>
      <c r="K2318" s="5">
        <f t="shared" si="5022"/>
        <v>0</v>
      </c>
      <c r="L2318" s="5">
        <f t="shared" si="5022"/>
        <v>0</v>
      </c>
      <c r="M2318" s="5">
        <f t="shared" si="4911"/>
        <v>10227.299999999999</v>
      </c>
      <c r="N2318" s="5">
        <f t="shared" si="4912"/>
        <v>10227.299999999999</v>
      </c>
      <c r="O2318" s="5">
        <f t="shared" si="4913"/>
        <v>10227.299999999999</v>
      </c>
      <c r="P2318" s="5">
        <f t="shared" si="5022"/>
        <v>0</v>
      </c>
      <c r="Q2318" s="5">
        <f t="shared" si="5022"/>
        <v>0</v>
      </c>
      <c r="R2318" s="5">
        <f t="shared" si="5022"/>
        <v>0</v>
      </c>
      <c r="S2318" s="5">
        <f t="shared" si="5022"/>
        <v>0</v>
      </c>
      <c r="T2318" s="5">
        <f t="shared" si="5022"/>
        <v>0</v>
      </c>
      <c r="U2318" s="5">
        <f t="shared" si="5022"/>
        <v>0</v>
      </c>
      <c r="V2318" s="5">
        <f t="shared" si="5022"/>
        <v>0</v>
      </c>
      <c r="W2318" s="5">
        <f t="shared" si="5022"/>
        <v>0</v>
      </c>
      <c r="X2318" s="5">
        <f t="shared" si="5022"/>
        <v>0</v>
      </c>
      <c r="Y2318" s="5">
        <f t="shared" si="5022"/>
        <v>0</v>
      </c>
      <c r="Z2318" s="5">
        <f t="shared" si="5022"/>
        <v>0</v>
      </c>
      <c r="AA2318" s="5">
        <f t="shared" si="5022"/>
        <v>0</v>
      </c>
      <c r="AB2318" s="5">
        <f t="shared" si="5022"/>
        <v>0</v>
      </c>
      <c r="AC2318" s="5">
        <f t="shared" si="5022"/>
        <v>0</v>
      </c>
      <c r="AD2318" s="5">
        <f t="shared" si="4962"/>
        <v>10227.299999999999</v>
      </c>
      <c r="AE2318" s="5">
        <f t="shared" si="4963"/>
        <v>10227.299999999999</v>
      </c>
      <c r="AF2318" s="5">
        <f t="shared" si="4964"/>
        <v>10227.299999999999</v>
      </c>
      <c r="AG2318" s="5">
        <f t="shared" si="5022"/>
        <v>0</v>
      </c>
      <c r="AH2318" s="5">
        <f t="shared" si="5022"/>
        <v>0</v>
      </c>
      <c r="AI2318" s="5">
        <f t="shared" si="4965"/>
        <v>10227.299999999999</v>
      </c>
      <c r="AJ2318" s="5">
        <f t="shared" si="4966"/>
        <v>10227.299999999999</v>
      </c>
      <c r="AK2318" s="5">
        <f t="shared" si="4967"/>
        <v>10227.299999999999</v>
      </c>
      <c r="AL2318" s="5">
        <f t="shared" si="5022"/>
        <v>0</v>
      </c>
      <c r="AM2318" s="5">
        <f t="shared" si="5022"/>
        <v>0</v>
      </c>
      <c r="AN2318" s="5">
        <f t="shared" si="5022"/>
        <v>0</v>
      </c>
      <c r="AO2318" s="5">
        <f t="shared" si="5022"/>
        <v>0</v>
      </c>
      <c r="AP2318" s="5">
        <f t="shared" si="5022"/>
        <v>0</v>
      </c>
      <c r="AQ2318" s="5">
        <f t="shared" si="4914"/>
        <v>10227.299999999999</v>
      </c>
      <c r="AR2318" s="5">
        <f t="shared" si="4968"/>
        <v>10227.299999999999</v>
      </c>
      <c r="AS2318" s="5">
        <f t="shared" si="4969"/>
        <v>10227.299999999999</v>
      </c>
      <c r="AT2318" s="5">
        <f t="shared" si="5022"/>
        <v>0</v>
      </c>
      <c r="AU2318" s="5">
        <f t="shared" si="4970"/>
        <v>10227.299999999999</v>
      </c>
      <c r="AV2318" s="5">
        <f t="shared" si="5022"/>
        <v>0</v>
      </c>
      <c r="AW2318" s="5">
        <f t="shared" si="5022"/>
        <v>0</v>
      </c>
      <c r="AX2318" s="5">
        <f t="shared" si="5022"/>
        <v>0</v>
      </c>
      <c r="AY2318" s="5">
        <f t="shared" si="5022"/>
        <v>0</v>
      </c>
      <c r="AZ2318" s="5">
        <f t="shared" si="5022"/>
        <v>0</v>
      </c>
      <c r="BA2318" s="5">
        <f t="shared" si="5022"/>
        <v>0</v>
      </c>
      <c r="BB2318" s="5">
        <f t="shared" si="5022"/>
        <v>0</v>
      </c>
      <c r="BC2318" s="5">
        <f t="shared" si="5022"/>
        <v>0</v>
      </c>
      <c r="BD2318" s="5">
        <f t="shared" si="5022"/>
        <v>0</v>
      </c>
      <c r="BE2318" s="5">
        <f t="shared" si="5022"/>
        <v>0</v>
      </c>
      <c r="BF2318" s="5">
        <f t="shared" si="5022"/>
        <v>0</v>
      </c>
      <c r="BG2318" s="5">
        <f t="shared" si="4915"/>
        <v>10227.299999999999</v>
      </c>
      <c r="BH2318" s="5">
        <f t="shared" si="4916"/>
        <v>10227.299999999999</v>
      </c>
      <c r="BI2318" s="5">
        <f t="shared" si="4917"/>
        <v>10227.299999999999</v>
      </c>
      <c r="BJ2318" s="5">
        <f t="shared" si="5022"/>
        <v>0</v>
      </c>
    </row>
    <row r="2319" spans="1:62" ht="47.25" x14ac:dyDescent="0.25">
      <c r="A2319" s="4" t="s">
        <v>264</v>
      </c>
      <c r="B2319" s="4" t="s">
        <v>35</v>
      </c>
      <c r="C2319" s="4" t="s">
        <v>103</v>
      </c>
      <c r="D2319" s="4" t="s">
        <v>228</v>
      </c>
      <c r="E2319" s="4"/>
      <c r="F2319" s="15" t="s">
        <v>1179</v>
      </c>
      <c r="G2319" s="5">
        <f>G2320</f>
        <v>10227.299999999999</v>
      </c>
      <c r="H2319" s="5">
        <f t="shared" si="5022"/>
        <v>10227.299999999999</v>
      </c>
      <c r="I2319" s="5">
        <f t="shared" si="5022"/>
        <v>10227.299999999999</v>
      </c>
      <c r="J2319" s="5">
        <f t="shared" si="5022"/>
        <v>0</v>
      </c>
      <c r="K2319" s="5">
        <f t="shared" si="5022"/>
        <v>0</v>
      </c>
      <c r="L2319" s="5">
        <f t="shared" si="5022"/>
        <v>0</v>
      </c>
      <c r="M2319" s="5">
        <f t="shared" si="4911"/>
        <v>10227.299999999999</v>
      </c>
      <c r="N2319" s="5">
        <f t="shared" si="4912"/>
        <v>10227.299999999999</v>
      </c>
      <c r="O2319" s="5">
        <f t="shared" si="4913"/>
        <v>10227.299999999999</v>
      </c>
      <c r="P2319" s="5">
        <f t="shared" si="5022"/>
        <v>0</v>
      </c>
      <c r="Q2319" s="5">
        <f t="shared" si="5022"/>
        <v>0</v>
      </c>
      <c r="R2319" s="5">
        <f t="shared" si="5022"/>
        <v>0</v>
      </c>
      <c r="S2319" s="5">
        <f t="shared" si="5022"/>
        <v>0</v>
      </c>
      <c r="T2319" s="5">
        <f t="shared" si="5022"/>
        <v>0</v>
      </c>
      <c r="U2319" s="5">
        <f t="shared" si="5022"/>
        <v>0</v>
      </c>
      <c r="V2319" s="5">
        <f t="shared" si="5022"/>
        <v>0</v>
      </c>
      <c r="W2319" s="5">
        <f t="shared" si="5022"/>
        <v>0</v>
      </c>
      <c r="X2319" s="5">
        <f t="shared" si="5022"/>
        <v>0</v>
      </c>
      <c r="Y2319" s="5">
        <f t="shared" si="5022"/>
        <v>0</v>
      </c>
      <c r="Z2319" s="5">
        <f t="shared" si="5022"/>
        <v>0</v>
      </c>
      <c r="AA2319" s="5">
        <f t="shared" si="5022"/>
        <v>0</v>
      </c>
      <c r="AB2319" s="5">
        <f t="shared" si="5022"/>
        <v>0</v>
      </c>
      <c r="AC2319" s="5">
        <f t="shared" si="5022"/>
        <v>0</v>
      </c>
      <c r="AD2319" s="5">
        <f t="shared" si="4962"/>
        <v>10227.299999999999</v>
      </c>
      <c r="AE2319" s="5">
        <f t="shared" si="4963"/>
        <v>10227.299999999999</v>
      </c>
      <c r="AF2319" s="5">
        <f t="shared" si="4964"/>
        <v>10227.299999999999</v>
      </c>
      <c r="AG2319" s="5">
        <f t="shared" si="5022"/>
        <v>0</v>
      </c>
      <c r="AH2319" s="5">
        <f t="shared" si="5022"/>
        <v>0</v>
      </c>
      <c r="AI2319" s="5">
        <f t="shared" si="4965"/>
        <v>10227.299999999999</v>
      </c>
      <c r="AJ2319" s="5">
        <f t="shared" si="4966"/>
        <v>10227.299999999999</v>
      </c>
      <c r="AK2319" s="5">
        <f t="shared" si="4967"/>
        <v>10227.299999999999</v>
      </c>
      <c r="AL2319" s="5">
        <f t="shared" si="5022"/>
        <v>0</v>
      </c>
      <c r="AM2319" s="5">
        <f t="shared" si="5022"/>
        <v>0</v>
      </c>
      <c r="AN2319" s="5">
        <f t="shared" si="5022"/>
        <v>0</v>
      </c>
      <c r="AO2319" s="5">
        <f t="shared" si="5022"/>
        <v>0</v>
      </c>
      <c r="AP2319" s="5">
        <f t="shared" si="5022"/>
        <v>0</v>
      </c>
      <c r="AQ2319" s="5">
        <f t="shared" si="4914"/>
        <v>10227.299999999999</v>
      </c>
      <c r="AR2319" s="5">
        <f t="shared" si="4968"/>
        <v>10227.299999999999</v>
      </c>
      <c r="AS2319" s="5">
        <f t="shared" si="4969"/>
        <v>10227.299999999999</v>
      </c>
      <c r="AT2319" s="5">
        <f t="shared" si="5022"/>
        <v>0</v>
      </c>
      <c r="AU2319" s="5">
        <f t="shared" si="4970"/>
        <v>10227.299999999999</v>
      </c>
      <c r="AV2319" s="5">
        <f t="shared" si="5022"/>
        <v>0</v>
      </c>
      <c r="AW2319" s="5">
        <f t="shared" si="5022"/>
        <v>0</v>
      </c>
      <c r="AX2319" s="5">
        <f t="shared" si="5022"/>
        <v>0</v>
      </c>
      <c r="AY2319" s="5">
        <f t="shared" si="5022"/>
        <v>0</v>
      </c>
      <c r="AZ2319" s="5">
        <f t="shared" si="5022"/>
        <v>0</v>
      </c>
      <c r="BA2319" s="5">
        <f t="shared" si="5022"/>
        <v>0</v>
      </c>
      <c r="BB2319" s="5">
        <f t="shared" si="5022"/>
        <v>0</v>
      </c>
      <c r="BC2319" s="5">
        <f t="shared" si="5022"/>
        <v>0</v>
      </c>
      <c r="BD2319" s="5">
        <f t="shared" si="5022"/>
        <v>0</v>
      </c>
      <c r="BE2319" s="5">
        <f t="shared" si="5022"/>
        <v>0</v>
      </c>
      <c r="BF2319" s="5">
        <f t="shared" si="5022"/>
        <v>0</v>
      </c>
      <c r="BG2319" s="5">
        <f t="shared" si="4915"/>
        <v>10227.299999999999</v>
      </c>
      <c r="BH2319" s="5">
        <f t="shared" si="4916"/>
        <v>10227.299999999999</v>
      </c>
      <c r="BI2319" s="5">
        <f t="shared" si="4917"/>
        <v>10227.299999999999</v>
      </c>
      <c r="BJ2319" s="5">
        <f t="shared" si="5022"/>
        <v>0</v>
      </c>
    </row>
    <row r="2320" spans="1:62" ht="47.25" x14ac:dyDescent="0.25">
      <c r="A2320" s="4" t="s">
        <v>264</v>
      </c>
      <c r="B2320" s="4" t="s">
        <v>35</v>
      </c>
      <c r="C2320" s="4" t="s">
        <v>103</v>
      </c>
      <c r="D2320" s="4" t="s">
        <v>218</v>
      </c>
      <c r="E2320" s="4"/>
      <c r="F2320" s="15" t="s">
        <v>1180</v>
      </c>
      <c r="G2320" s="5">
        <f>G2321</f>
        <v>10227.299999999999</v>
      </c>
      <c r="H2320" s="5">
        <f t="shared" si="5022"/>
        <v>10227.299999999999</v>
      </c>
      <c r="I2320" s="5">
        <f t="shared" si="5022"/>
        <v>10227.299999999999</v>
      </c>
      <c r="J2320" s="5">
        <f t="shared" si="5022"/>
        <v>0</v>
      </c>
      <c r="K2320" s="5">
        <f t="shared" si="5022"/>
        <v>0</v>
      </c>
      <c r="L2320" s="5">
        <f t="shared" si="5022"/>
        <v>0</v>
      </c>
      <c r="M2320" s="5">
        <f t="shared" si="4911"/>
        <v>10227.299999999999</v>
      </c>
      <c r="N2320" s="5">
        <f t="shared" si="4912"/>
        <v>10227.299999999999</v>
      </c>
      <c r="O2320" s="5">
        <f t="shared" si="4913"/>
        <v>10227.299999999999</v>
      </c>
      <c r="P2320" s="5">
        <f t="shared" si="5022"/>
        <v>0</v>
      </c>
      <c r="Q2320" s="5">
        <f t="shared" si="5022"/>
        <v>0</v>
      </c>
      <c r="R2320" s="5">
        <f t="shared" si="5022"/>
        <v>0</v>
      </c>
      <c r="S2320" s="5">
        <f t="shared" si="5022"/>
        <v>0</v>
      </c>
      <c r="T2320" s="5">
        <f t="shared" si="5022"/>
        <v>0</v>
      </c>
      <c r="U2320" s="5">
        <f t="shared" si="5022"/>
        <v>0</v>
      </c>
      <c r="V2320" s="5">
        <f t="shared" si="5022"/>
        <v>0</v>
      </c>
      <c r="W2320" s="5">
        <f t="shared" si="5022"/>
        <v>0</v>
      </c>
      <c r="X2320" s="5">
        <f t="shared" si="5022"/>
        <v>0</v>
      </c>
      <c r="Y2320" s="5">
        <f t="shared" si="5022"/>
        <v>0</v>
      </c>
      <c r="Z2320" s="5">
        <f t="shared" si="5022"/>
        <v>0</v>
      </c>
      <c r="AA2320" s="5">
        <f t="shared" si="5022"/>
        <v>0</v>
      </c>
      <c r="AB2320" s="5">
        <f t="shared" si="5022"/>
        <v>0</v>
      </c>
      <c r="AC2320" s="5">
        <f t="shared" si="5022"/>
        <v>0</v>
      </c>
      <c r="AD2320" s="5">
        <f t="shared" si="4962"/>
        <v>10227.299999999999</v>
      </c>
      <c r="AE2320" s="5">
        <f t="shared" si="4963"/>
        <v>10227.299999999999</v>
      </c>
      <c r="AF2320" s="5">
        <f t="shared" si="4964"/>
        <v>10227.299999999999</v>
      </c>
      <c r="AG2320" s="5">
        <f t="shared" si="5022"/>
        <v>0</v>
      </c>
      <c r="AH2320" s="5">
        <f t="shared" si="5022"/>
        <v>0</v>
      </c>
      <c r="AI2320" s="5">
        <f t="shared" si="4965"/>
        <v>10227.299999999999</v>
      </c>
      <c r="AJ2320" s="5">
        <f t="shared" si="4966"/>
        <v>10227.299999999999</v>
      </c>
      <c r="AK2320" s="5">
        <f t="shared" si="4967"/>
        <v>10227.299999999999</v>
      </c>
      <c r="AL2320" s="5">
        <f t="shared" si="5022"/>
        <v>0</v>
      </c>
      <c r="AM2320" s="5">
        <f t="shared" si="5022"/>
        <v>0</v>
      </c>
      <c r="AN2320" s="5">
        <f t="shared" si="5022"/>
        <v>0</v>
      </c>
      <c r="AO2320" s="5">
        <f t="shared" si="5022"/>
        <v>0</v>
      </c>
      <c r="AP2320" s="5">
        <f t="shared" si="5022"/>
        <v>0</v>
      </c>
      <c r="AQ2320" s="5">
        <f t="shared" si="4914"/>
        <v>10227.299999999999</v>
      </c>
      <c r="AR2320" s="5">
        <f t="shared" si="4968"/>
        <v>10227.299999999999</v>
      </c>
      <c r="AS2320" s="5">
        <f t="shared" si="4969"/>
        <v>10227.299999999999</v>
      </c>
      <c r="AT2320" s="5">
        <f t="shared" si="5022"/>
        <v>0</v>
      </c>
      <c r="AU2320" s="5">
        <f t="shared" si="4970"/>
        <v>10227.299999999999</v>
      </c>
      <c r="AV2320" s="5">
        <f t="shared" si="5022"/>
        <v>0</v>
      </c>
      <c r="AW2320" s="5">
        <f t="shared" si="5022"/>
        <v>0</v>
      </c>
      <c r="AX2320" s="5">
        <f t="shared" si="5022"/>
        <v>0</v>
      </c>
      <c r="AY2320" s="5">
        <f t="shared" si="5022"/>
        <v>0</v>
      </c>
      <c r="AZ2320" s="5">
        <f t="shared" si="5022"/>
        <v>0</v>
      </c>
      <c r="BA2320" s="5">
        <f t="shared" si="5022"/>
        <v>0</v>
      </c>
      <c r="BB2320" s="5">
        <f t="shared" si="5022"/>
        <v>0</v>
      </c>
      <c r="BC2320" s="5">
        <f t="shared" si="5022"/>
        <v>0</v>
      </c>
      <c r="BD2320" s="5">
        <f t="shared" si="5022"/>
        <v>0</v>
      </c>
      <c r="BE2320" s="5">
        <f t="shared" si="5022"/>
        <v>0</v>
      </c>
      <c r="BF2320" s="5">
        <f t="shared" si="5022"/>
        <v>0</v>
      </c>
      <c r="BG2320" s="5">
        <f t="shared" si="4915"/>
        <v>10227.299999999999</v>
      </c>
      <c r="BH2320" s="5">
        <f t="shared" si="4916"/>
        <v>10227.299999999999</v>
      </c>
      <c r="BI2320" s="5">
        <f t="shared" si="4917"/>
        <v>10227.299999999999</v>
      </c>
      <c r="BJ2320" s="5">
        <f t="shared" si="5022"/>
        <v>0</v>
      </c>
    </row>
    <row r="2321" spans="1:62" x14ac:dyDescent="0.25">
      <c r="A2321" s="4" t="s">
        <v>264</v>
      </c>
      <c r="B2321" s="4" t="s">
        <v>35</v>
      </c>
      <c r="C2321" s="4" t="s">
        <v>103</v>
      </c>
      <c r="D2321" s="4" t="s">
        <v>218</v>
      </c>
      <c r="E2321" s="4" t="s">
        <v>18</v>
      </c>
      <c r="F2321" s="15" t="s">
        <v>646</v>
      </c>
      <c r="G2321" s="5">
        <f>G2322</f>
        <v>10227.299999999999</v>
      </c>
      <c r="H2321" s="5">
        <f t="shared" si="5022"/>
        <v>10227.299999999999</v>
      </c>
      <c r="I2321" s="5">
        <f t="shared" si="5022"/>
        <v>10227.299999999999</v>
      </c>
      <c r="J2321" s="5">
        <f t="shared" si="5022"/>
        <v>0</v>
      </c>
      <c r="K2321" s="5">
        <f t="shared" si="5022"/>
        <v>0</v>
      </c>
      <c r="L2321" s="5">
        <f t="shared" si="5022"/>
        <v>0</v>
      </c>
      <c r="M2321" s="5">
        <f t="shared" si="4911"/>
        <v>10227.299999999999</v>
      </c>
      <c r="N2321" s="5">
        <f t="shared" si="4912"/>
        <v>10227.299999999999</v>
      </c>
      <c r="O2321" s="5">
        <f t="shared" si="4913"/>
        <v>10227.299999999999</v>
      </c>
      <c r="P2321" s="5">
        <f t="shared" si="5022"/>
        <v>0</v>
      </c>
      <c r="Q2321" s="5">
        <f t="shared" si="5022"/>
        <v>0</v>
      </c>
      <c r="R2321" s="5">
        <f t="shared" si="5022"/>
        <v>0</v>
      </c>
      <c r="S2321" s="5">
        <f t="shared" si="5022"/>
        <v>0</v>
      </c>
      <c r="T2321" s="5">
        <f t="shared" si="5022"/>
        <v>0</v>
      </c>
      <c r="U2321" s="5">
        <f t="shared" si="5022"/>
        <v>0</v>
      </c>
      <c r="V2321" s="5">
        <f t="shared" si="5022"/>
        <v>0</v>
      </c>
      <c r="W2321" s="5">
        <f t="shared" si="5022"/>
        <v>0</v>
      </c>
      <c r="X2321" s="5">
        <f t="shared" si="5022"/>
        <v>0</v>
      </c>
      <c r="Y2321" s="5">
        <f t="shared" si="5022"/>
        <v>0</v>
      </c>
      <c r="Z2321" s="5">
        <f t="shared" si="5022"/>
        <v>0</v>
      </c>
      <c r="AA2321" s="5">
        <f t="shared" si="5022"/>
        <v>0</v>
      </c>
      <c r="AB2321" s="5">
        <f t="shared" si="5022"/>
        <v>0</v>
      </c>
      <c r="AC2321" s="5">
        <f t="shared" si="5022"/>
        <v>0</v>
      </c>
      <c r="AD2321" s="5">
        <f t="shared" si="4962"/>
        <v>10227.299999999999</v>
      </c>
      <c r="AE2321" s="5">
        <f t="shared" si="4963"/>
        <v>10227.299999999999</v>
      </c>
      <c r="AF2321" s="5">
        <f t="shared" si="4964"/>
        <v>10227.299999999999</v>
      </c>
      <c r="AG2321" s="5">
        <f t="shared" si="5022"/>
        <v>0</v>
      </c>
      <c r="AH2321" s="5">
        <f t="shared" si="5022"/>
        <v>0</v>
      </c>
      <c r="AI2321" s="5">
        <f t="shared" si="4965"/>
        <v>10227.299999999999</v>
      </c>
      <c r="AJ2321" s="5">
        <f t="shared" si="4966"/>
        <v>10227.299999999999</v>
      </c>
      <c r="AK2321" s="5">
        <f t="shared" si="4967"/>
        <v>10227.299999999999</v>
      </c>
      <c r="AL2321" s="5">
        <f t="shared" si="5022"/>
        <v>0</v>
      </c>
      <c r="AM2321" s="5">
        <f t="shared" si="5022"/>
        <v>0</v>
      </c>
      <c r="AN2321" s="5">
        <f t="shared" si="5022"/>
        <v>0</v>
      </c>
      <c r="AO2321" s="5">
        <f t="shared" si="5022"/>
        <v>0</v>
      </c>
      <c r="AP2321" s="5">
        <f t="shared" si="5022"/>
        <v>0</v>
      </c>
      <c r="AQ2321" s="5">
        <f t="shared" si="4914"/>
        <v>10227.299999999999</v>
      </c>
      <c r="AR2321" s="5">
        <f t="shared" si="4968"/>
        <v>10227.299999999999</v>
      </c>
      <c r="AS2321" s="5">
        <f t="shared" si="4969"/>
        <v>10227.299999999999</v>
      </c>
      <c r="AT2321" s="5">
        <f t="shared" si="5022"/>
        <v>0</v>
      </c>
      <c r="AU2321" s="5">
        <f t="shared" si="4970"/>
        <v>10227.299999999999</v>
      </c>
      <c r="AV2321" s="5">
        <f t="shared" si="5022"/>
        <v>0</v>
      </c>
      <c r="AW2321" s="5">
        <f t="shared" si="5022"/>
        <v>0</v>
      </c>
      <c r="AX2321" s="5">
        <f t="shared" si="5022"/>
        <v>0</v>
      </c>
      <c r="AY2321" s="5">
        <f t="shared" si="5022"/>
        <v>0</v>
      </c>
      <c r="AZ2321" s="5">
        <f t="shared" si="5022"/>
        <v>0</v>
      </c>
      <c r="BA2321" s="5">
        <f t="shared" si="5022"/>
        <v>0</v>
      </c>
      <c r="BB2321" s="5">
        <f t="shared" si="5022"/>
        <v>0</v>
      </c>
      <c r="BC2321" s="5">
        <f t="shared" si="5022"/>
        <v>0</v>
      </c>
      <c r="BD2321" s="5">
        <f t="shared" si="5022"/>
        <v>0</v>
      </c>
      <c r="BE2321" s="5">
        <f t="shared" si="5022"/>
        <v>0</v>
      </c>
      <c r="BF2321" s="5">
        <f t="shared" si="5022"/>
        <v>0</v>
      </c>
      <c r="BG2321" s="5">
        <f t="shared" si="4915"/>
        <v>10227.299999999999</v>
      </c>
      <c r="BH2321" s="5">
        <f t="shared" si="4916"/>
        <v>10227.299999999999</v>
      </c>
      <c r="BI2321" s="5">
        <f t="shared" si="4917"/>
        <v>10227.299999999999</v>
      </c>
      <c r="BJ2321" s="5">
        <f t="shared" si="5022"/>
        <v>0</v>
      </c>
    </row>
    <row r="2322" spans="1:62" ht="63" x14ac:dyDescent="0.25">
      <c r="A2322" s="4" t="s">
        <v>264</v>
      </c>
      <c r="B2322" s="4" t="s">
        <v>35</v>
      </c>
      <c r="C2322" s="4" t="s">
        <v>103</v>
      </c>
      <c r="D2322" s="4" t="s">
        <v>218</v>
      </c>
      <c r="E2322" s="4" t="s">
        <v>219</v>
      </c>
      <c r="F2322" s="15" t="s">
        <v>647</v>
      </c>
      <c r="G2322" s="5">
        <v>10227.299999999999</v>
      </c>
      <c r="H2322" s="5">
        <v>10227.299999999999</v>
      </c>
      <c r="I2322" s="5">
        <v>10227.299999999999</v>
      </c>
      <c r="J2322" s="5"/>
      <c r="K2322" s="5"/>
      <c r="L2322" s="5"/>
      <c r="M2322" s="5">
        <f t="shared" si="4911"/>
        <v>10227.299999999999</v>
      </c>
      <c r="N2322" s="5">
        <f t="shared" si="4912"/>
        <v>10227.299999999999</v>
      </c>
      <c r="O2322" s="5">
        <f t="shared" si="4913"/>
        <v>10227.299999999999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>
        <f t="shared" si="4962"/>
        <v>10227.299999999999</v>
      </c>
      <c r="AE2322" s="5">
        <f t="shared" si="4963"/>
        <v>10227.299999999999</v>
      </c>
      <c r="AF2322" s="5">
        <f t="shared" si="4964"/>
        <v>10227.299999999999</v>
      </c>
      <c r="AG2322" s="5"/>
      <c r="AH2322" s="5"/>
      <c r="AI2322" s="5">
        <f t="shared" si="4965"/>
        <v>10227.299999999999</v>
      </c>
      <c r="AJ2322" s="5">
        <f t="shared" si="4966"/>
        <v>10227.299999999999</v>
      </c>
      <c r="AK2322" s="5">
        <f t="shared" si="4967"/>
        <v>10227.299999999999</v>
      </c>
      <c r="AL2322" s="5"/>
      <c r="AM2322" s="5"/>
      <c r="AN2322" s="5"/>
      <c r="AO2322" s="5"/>
      <c r="AP2322" s="5"/>
      <c r="AQ2322" s="5">
        <f t="shared" si="4914"/>
        <v>10227.299999999999</v>
      </c>
      <c r="AR2322" s="5">
        <f t="shared" si="4968"/>
        <v>10227.299999999999</v>
      </c>
      <c r="AS2322" s="5">
        <f t="shared" si="4969"/>
        <v>10227.299999999999</v>
      </c>
      <c r="AT2322" s="5"/>
      <c r="AU2322" s="5">
        <f t="shared" si="4970"/>
        <v>10227.299999999999</v>
      </c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>
        <f t="shared" si="4915"/>
        <v>10227.299999999999</v>
      </c>
      <c r="BH2322" s="5">
        <f t="shared" si="4916"/>
        <v>10227.299999999999</v>
      </c>
      <c r="BI2322" s="5">
        <f t="shared" si="4917"/>
        <v>10227.299999999999</v>
      </c>
      <c r="BJ2322" s="5"/>
    </row>
    <row r="2323" spans="1:62" ht="31.5" x14ac:dyDescent="0.25">
      <c r="A2323" s="4" t="s">
        <v>264</v>
      </c>
      <c r="B2323" s="4" t="s">
        <v>35</v>
      </c>
      <c r="C2323" s="4" t="s">
        <v>103</v>
      </c>
      <c r="D2323" s="4" t="s">
        <v>27</v>
      </c>
      <c r="E2323" s="4"/>
      <c r="F2323" s="15" t="s">
        <v>1220</v>
      </c>
      <c r="G2323" s="5"/>
      <c r="H2323" s="5"/>
      <c r="I2323" s="5"/>
      <c r="J2323" s="5"/>
      <c r="K2323" s="5"/>
      <c r="L2323" s="5"/>
      <c r="M2323" s="5">
        <f>M2324</f>
        <v>0</v>
      </c>
      <c r="N2323" s="5">
        <f t="shared" ref="N2323:BJ2325" si="5023">N2324</f>
        <v>0</v>
      </c>
      <c r="O2323" s="5">
        <f t="shared" si="5023"/>
        <v>0</v>
      </c>
      <c r="P2323" s="5">
        <f t="shared" si="5023"/>
        <v>0</v>
      </c>
      <c r="Q2323" s="5">
        <f t="shared" si="5023"/>
        <v>0</v>
      </c>
      <c r="R2323" s="5">
        <f t="shared" si="5023"/>
        <v>0</v>
      </c>
      <c r="S2323" s="5">
        <f t="shared" si="5023"/>
        <v>0</v>
      </c>
      <c r="T2323" s="5">
        <f t="shared" si="5023"/>
        <v>0</v>
      </c>
      <c r="U2323" s="5">
        <f t="shared" si="5023"/>
        <v>13.348000000000001</v>
      </c>
      <c r="V2323" s="5">
        <f t="shared" si="5023"/>
        <v>0</v>
      </c>
      <c r="W2323" s="5">
        <f t="shared" si="5023"/>
        <v>0</v>
      </c>
      <c r="X2323" s="5">
        <f t="shared" si="5023"/>
        <v>0</v>
      </c>
      <c r="Y2323" s="5">
        <f t="shared" si="5023"/>
        <v>0</v>
      </c>
      <c r="Z2323" s="5">
        <f t="shared" si="5023"/>
        <v>0</v>
      </c>
      <c r="AA2323" s="5">
        <f t="shared" si="5023"/>
        <v>0</v>
      </c>
      <c r="AB2323" s="5">
        <f t="shared" si="5023"/>
        <v>0</v>
      </c>
      <c r="AC2323" s="5">
        <f t="shared" si="5023"/>
        <v>0</v>
      </c>
      <c r="AD2323" s="5">
        <f t="shared" si="4962"/>
        <v>13.348000000000001</v>
      </c>
      <c r="AE2323" s="5">
        <f t="shared" si="4963"/>
        <v>0</v>
      </c>
      <c r="AF2323" s="5">
        <f t="shared" si="4964"/>
        <v>0</v>
      </c>
      <c r="AG2323" s="5">
        <f t="shared" si="5023"/>
        <v>0</v>
      </c>
      <c r="AH2323" s="5">
        <f t="shared" si="5023"/>
        <v>0</v>
      </c>
      <c r="AI2323" s="5">
        <f t="shared" si="4965"/>
        <v>13.348000000000001</v>
      </c>
      <c r="AJ2323" s="5">
        <f t="shared" si="4966"/>
        <v>0</v>
      </c>
      <c r="AK2323" s="5">
        <f t="shared" si="4967"/>
        <v>0</v>
      </c>
      <c r="AL2323" s="5">
        <f t="shared" si="5023"/>
        <v>0</v>
      </c>
      <c r="AM2323" s="5">
        <f t="shared" si="5023"/>
        <v>0</v>
      </c>
      <c r="AN2323" s="5">
        <f t="shared" si="5023"/>
        <v>0</v>
      </c>
      <c r="AO2323" s="5">
        <f t="shared" si="5023"/>
        <v>0</v>
      </c>
      <c r="AP2323" s="5">
        <f t="shared" si="5023"/>
        <v>0</v>
      </c>
      <c r="AQ2323" s="5">
        <f t="shared" ref="AQ2323:AQ2386" si="5024">AN2323+AM2323+AI2323+AL2323</f>
        <v>13.348000000000001</v>
      </c>
      <c r="AR2323" s="5">
        <f t="shared" si="4968"/>
        <v>0</v>
      </c>
      <c r="AS2323" s="5">
        <f t="shared" si="4969"/>
        <v>0</v>
      </c>
      <c r="AT2323" s="5">
        <f t="shared" si="5023"/>
        <v>0</v>
      </c>
      <c r="AU2323" s="5">
        <f t="shared" si="4970"/>
        <v>13.348000000000001</v>
      </c>
      <c r="AV2323" s="5">
        <f t="shared" si="5023"/>
        <v>0</v>
      </c>
      <c r="AW2323" s="5">
        <f t="shared" si="5023"/>
        <v>0</v>
      </c>
      <c r="AX2323" s="5">
        <f t="shared" si="5023"/>
        <v>0</v>
      </c>
      <c r="AY2323" s="5">
        <f t="shared" si="5023"/>
        <v>0</v>
      </c>
      <c r="AZ2323" s="5">
        <f t="shared" si="5023"/>
        <v>0</v>
      </c>
      <c r="BA2323" s="5">
        <f t="shared" si="5023"/>
        <v>0</v>
      </c>
      <c r="BB2323" s="5">
        <f t="shared" si="5023"/>
        <v>0</v>
      </c>
      <c r="BC2323" s="5">
        <f t="shared" si="5023"/>
        <v>0</v>
      </c>
      <c r="BD2323" s="5">
        <f t="shared" si="5023"/>
        <v>0</v>
      </c>
      <c r="BE2323" s="5">
        <f t="shared" si="5023"/>
        <v>0</v>
      </c>
      <c r="BF2323" s="5">
        <f t="shared" si="5023"/>
        <v>0</v>
      </c>
      <c r="BG2323" s="5">
        <f t="shared" ref="BG2323:BG2386" si="5025">AU2323+AV2323+AW2323+AX2323+AY2323+AZ2323</f>
        <v>13.348000000000001</v>
      </c>
      <c r="BH2323" s="5">
        <f t="shared" ref="BH2323:BH2386" si="5026">AR2323+BA2323+BB2323+BC2323+BD2323</f>
        <v>0</v>
      </c>
      <c r="BI2323" s="5">
        <f t="shared" ref="BI2323:BI2386" si="5027">AS2323+BE2323+BF2323</f>
        <v>0</v>
      </c>
      <c r="BJ2323" s="5">
        <f t="shared" si="5023"/>
        <v>0</v>
      </c>
    </row>
    <row r="2324" spans="1:62" ht="47.25" x14ac:dyDescent="0.25">
      <c r="A2324" s="4" t="s">
        <v>264</v>
      </c>
      <c r="B2324" s="4" t="s">
        <v>35</v>
      </c>
      <c r="C2324" s="4" t="s">
        <v>103</v>
      </c>
      <c r="D2324" s="4" t="s">
        <v>493</v>
      </c>
      <c r="E2324" s="4"/>
      <c r="F2324" s="15" t="s">
        <v>1229</v>
      </c>
      <c r="G2324" s="5"/>
      <c r="H2324" s="5"/>
      <c r="I2324" s="5"/>
      <c r="J2324" s="5"/>
      <c r="K2324" s="5"/>
      <c r="L2324" s="5"/>
      <c r="M2324" s="5">
        <f>M2325</f>
        <v>0</v>
      </c>
      <c r="N2324" s="5">
        <f t="shared" si="5023"/>
        <v>0</v>
      </c>
      <c r="O2324" s="5">
        <f t="shared" si="5023"/>
        <v>0</v>
      </c>
      <c r="P2324" s="5">
        <f t="shared" si="5023"/>
        <v>0</v>
      </c>
      <c r="Q2324" s="5">
        <f t="shared" si="5023"/>
        <v>0</v>
      </c>
      <c r="R2324" s="5">
        <f t="shared" si="5023"/>
        <v>0</v>
      </c>
      <c r="S2324" s="5">
        <f t="shared" si="5023"/>
        <v>0</v>
      </c>
      <c r="T2324" s="5">
        <f t="shared" si="5023"/>
        <v>0</v>
      </c>
      <c r="U2324" s="5">
        <f t="shared" si="5023"/>
        <v>13.348000000000001</v>
      </c>
      <c r="V2324" s="5">
        <f t="shared" si="5023"/>
        <v>0</v>
      </c>
      <c r="W2324" s="5">
        <f t="shared" si="5023"/>
        <v>0</v>
      </c>
      <c r="X2324" s="5">
        <f t="shared" si="5023"/>
        <v>0</v>
      </c>
      <c r="Y2324" s="5">
        <f t="shared" si="5023"/>
        <v>0</v>
      </c>
      <c r="Z2324" s="5">
        <f t="shared" si="5023"/>
        <v>0</v>
      </c>
      <c r="AA2324" s="5">
        <f t="shared" si="5023"/>
        <v>0</v>
      </c>
      <c r="AB2324" s="5">
        <f t="shared" si="5023"/>
        <v>0</v>
      </c>
      <c r="AC2324" s="5">
        <f t="shared" si="5023"/>
        <v>0</v>
      </c>
      <c r="AD2324" s="5">
        <f t="shared" si="4962"/>
        <v>13.348000000000001</v>
      </c>
      <c r="AE2324" s="5">
        <f t="shared" si="4963"/>
        <v>0</v>
      </c>
      <c r="AF2324" s="5">
        <f t="shared" si="4964"/>
        <v>0</v>
      </c>
      <c r="AG2324" s="5">
        <f t="shared" si="5023"/>
        <v>0</v>
      </c>
      <c r="AH2324" s="5">
        <f t="shared" si="5023"/>
        <v>0</v>
      </c>
      <c r="AI2324" s="5">
        <f t="shared" si="4965"/>
        <v>13.348000000000001</v>
      </c>
      <c r="AJ2324" s="5">
        <f t="shared" si="4966"/>
        <v>0</v>
      </c>
      <c r="AK2324" s="5">
        <f t="shared" si="4967"/>
        <v>0</v>
      </c>
      <c r="AL2324" s="5">
        <f t="shared" si="5023"/>
        <v>0</v>
      </c>
      <c r="AM2324" s="5">
        <f t="shared" si="5023"/>
        <v>0</v>
      </c>
      <c r="AN2324" s="5">
        <f t="shared" si="5023"/>
        <v>0</v>
      </c>
      <c r="AO2324" s="5">
        <f t="shared" si="5023"/>
        <v>0</v>
      </c>
      <c r="AP2324" s="5">
        <f t="shared" si="5023"/>
        <v>0</v>
      </c>
      <c r="AQ2324" s="5">
        <f t="shared" si="5024"/>
        <v>13.348000000000001</v>
      </c>
      <c r="AR2324" s="5">
        <f t="shared" si="4968"/>
        <v>0</v>
      </c>
      <c r="AS2324" s="5">
        <f t="shared" si="4969"/>
        <v>0</v>
      </c>
      <c r="AT2324" s="5">
        <f t="shared" si="5023"/>
        <v>0</v>
      </c>
      <c r="AU2324" s="5">
        <f t="shared" si="4970"/>
        <v>13.348000000000001</v>
      </c>
      <c r="AV2324" s="5">
        <f t="shared" si="5023"/>
        <v>0</v>
      </c>
      <c r="AW2324" s="5">
        <f t="shared" si="5023"/>
        <v>0</v>
      </c>
      <c r="AX2324" s="5">
        <f t="shared" si="5023"/>
        <v>0</v>
      </c>
      <c r="AY2324" s="5">
        <f t="shared" si="5023"/>
        <v>0</v>
      </c>
      <c r="AZ2324" s="5">
        <f t="shared" si="5023"/>
        <v>0</v>
      </c>
      <c r="BA2324" s="5">
        <f t="shared" si="5023"/>
        <v>0</v>
      </c>
      <c r="BB2324" s="5">
        <f t="shared" si="5023"/>
        <v>0</v>
      </c>
      <c r="BC2324" s="5">
        <f t="shared" si="5023"/>
        <v>0</v>
      </c>
      <c r="BD2324" s="5">
        <f t="shared" si="5023"/>
        <v>0</v>
      </c>
      <c r="BE2324" s="5">
        <f t="shared" si="5023"/>
        <v>0</v>
      </c>
      <c r="BF2324" s="5">
        <f t="shared" si="5023"/>
        <v>0</v>
      </c>
      <c r="BG2324" s="5">
        <f t="shared" si="5025"/>
        <v>13.348000000000001</v>
      </c>
      <c r="BH2324" s="5">
        <f t="shared" si="5026"/>
        <v>0</v>
      </c>
      <c r="BI2324" s="5">
        <f t="shared" si="5027"/>
        <v>0</v>
      </c>
      <c r="BJ2324" s="5">
        <f t="shared" si="5023"/>
        <v>0</v>
      </c>
    </row>
    <row r="2325" spans="1:62" ht="31.5" x14ac:dyDescent="0.25">
      <c r="A2325" s="4" t="s">
        <v>264</v>
      </c>
      <c r="B2325" s="4" t="s">
        <v>35</v>
      </c>
      <c r="C2325" s="4" t="s">
        <v>103</v>
      </c>
      <c r="D2325" s="4" t="s">
        <v>493</v>
      </c>
      <c r="E2325" s="4" t="s">
        <v>16</v>
      </c>
      <c r="F2325" s="15" t="s">
        <v>630</v>
      </c>
      <c r="G2325" s="5"/>
      <c r="H2325" s="5"/>
      <c r="I2325" s="5"/>
      <c r="J2325" s="5"/>
      <c r="K2325" s="5"/>
      <c r="L2325" s="5"/>
      <c r="M2325" s="5">
        <f>M2326</f>
        <v>0</v>
      </c>
      <c r="N2325" s="5">
        <f t="shared" si="5023"/>
        <v>0</v>
      </c>
      <c r="O2325" s="5">
        <f t="shared" si="5023"/>
        <v>0</v>
      </c>
      <c r="P2325" s="5">
        <f t="shared" si="5023"/>
        <v>0</v>
      </c>
      <c r="Q2325" s="5">
        <f t="shared" si="5023"/>
        <v>0</v>
      </c>
      <c r="R2325" s="5">
        <f t="shared" si="5023"/>
        <v>0</v>
      </c>
      <c r="S2325" s="5">
        <f t="shared" si="5023"/>
        <v>0</v>
      </c>
      <c r="T2325" s="5">
        <f t="shared" si="5023"/>
        <v>0</v>
      </c>
      <c r="U2325" s="5">
        <f t="shared" si="5023"/>
        <v>13.348000000000001</v>
      </c>
      <c r="V2325" s="5">
        <f t="shared" si="5023"/>
        <v>0</v>
      </c>
      <c r="W2325" s="5">
        <f t="shared" si="5023"/>
        <v>0</v>
      </c>
      <c r="X2325" s="5">
        <f t="shared" si="5023"/>
        <v>0</v>
      </c>
      <c r="Y2325" s="5">
        <f t="shared" si="5023"/>
        <v>0</v>
      </c>
      <c r="Z2325" s="5">
        <f t="shared" si="5023"/>
        <v>0</v>
      </c>
      <c r="AA2325" s="5">
        <f t="shared" si="5023"/>
        <v>0</v>
      </c>
      <c r="AB2325" s="5">
        <f t="shared" si="5023"/>
        <v>0</v>
      </c>
      <c r="AC2325" s="5">
        <f t="shared" si="5023"/>
        <v>0</v>
      </c>
      <c r="AD2325" s="5">
        <f t="shared" si="4962"/>
        <v>13.348000000000001</v>
      </c>
      <c r="AE2325" s="5">
        <f t="shared" si="4963"/>
        <v>0</v>
      </c>
      <c r="AF2325" s="5">
        <f t="shared" si="4964"/>
        <v>0</v>
      </c>
      <c r="AG2325" s="5">
        <f t="shared" si="5023"/>
        <v>0</v>
      </c>
      <c r="AH2325" s="5">
        <f t="shared" si="5023"/>
        <v>0</v>
      </c>
      <c r="AI2325" s="5">
        <f t="shared" si="4965"/>
        <v>13.348000000000001</v>
      </c>
      <c r="AJ2325" s="5">
        <f t="shared" si="4966"/>
        <v>0</v>
      </c>
      <c r="AK2325" s="5">
        <f t="shared" si="4967"/>
        <v>0</v>
      </c>
      <c r="AL2325" s="5">
        <f t="shared" si="5023"/>
        <v>0</v>
      </c>
      <c r="AM2325" s="5">
        <f t="shared" si="5023"/>
        <v>0</v>
      </c>
      <c r="AN2325" s="5">
        <f t="shared" si="5023"/>
        <v>0</v>
      </c>
      <c r="AO2325" s="5">
        <f t="shared" si="5023"/>
        <v>0</v>
      </c>
      <c r="AP2325" s="5">
        <f t="shared" si="5023"/>
        <v>0</v>
      </c>
      <c r="AQ2325" s="5">
        <f t="shared" si="5024"/>
        <v>13.348000000000001</v>
      </c>
      <c r="AR2325" s="5">
        <f t="shared" si="4968"/>
        <v>0</v>
      </c>
      <c r="AS2325" s="5">
        <f t="shared" si="4969"/>
        <v>0</v>
      </c>
      <c r="AT2325" s="5">
        <f t="shared" si="5023"/>
        <v>0</v>
      </c>
      <c r="AU2325" s="5">
        <f t="shared" si="4970"/>
        <v>13.348000000000001</v>
      </c>
      <c r="AV2325" s="5">
        <f t="shared" si="5023"/>
        <v>0</v>
      </c>
      <c r="AW2325" s="5">
        <f t="shared" si="5023"/>
        <v>0</v>
      </c>
      <c r="AX2325" s="5">
        <f t="shared" si="5023"/>
        <v>0</v>
      </c>
      <c r="AY2325" s="5">
        <f t="shared" si="5023"/>
        <v>0</v>
      </c>
      <c r="AZ2325" s="5">
        <f t="shared" si="5023"/>
        <v>0</v>
      </c>
      <c r="BA2325" s="5">
        <f t="shared" si="5023"/>
        <v>0</v>
      </c>
      <c r="BB2325" s="5">
        <f t="shared" si="5023"/>
        <v>0</v>
      </c>
      <c r="BC2325" s="5">
        <f t="shared" si="5023"/>
        <v>0</v>
      </c>
      <c r="BD2325" s="5">
        <f t="shared" si="5023"/>
        <v>0</v>
      </c>
      <c r="BE2325" s="5">
        <f t="shared" si="5023"/>
        <v>0</v>
      </c>
      <c r="BF2325" s="5">
        <f t="shared" si="5023"/>
        <v>0</v>
      </c>
      <c r="BG2325" s="5">
        <f t="shared" si="5025"/>
        <v>13.348000000000001</v>
      </c>
      <c r="BH2325" s="5">
        <f t="shared" si="5026"/>
        <v>0</v>
      </c>
      <c r="BI2325" s="5">
        <f t="shared" si="5027"/>
        <v>0</v>
      </c>
      <c r="BJ2325" s="5">
        <f t="shared" si="5023"/>
        <v>0</v>
      </c>
    </row>
    <row r="2326" spans="1:62" ht="31.5" x14ac:dyDescent="0.25">
      <c r="A2326" s="4" t="s">
        <v>264</v>
      </c>
      <c r="B2326" s="4" t="s">
        <v>35</v>
      </c>
      <c r="C2326" s="4" t="s">
        <v>103</v>
      </c>
      <c r="D2326" s="4" t="s">
        <v>493</v>
      </c>
      <c r="E2326" s="4" t="s">
        <v>17</v>
      </c>
      <c r="F2326" s="15" t="s">
        <v>631</v>
      </c>
      <c r="G2326" s="5"/>
      <c r="H2326" s="5"/>
      <c r="I2326" s="5"/>
      <c r="J2326" s="5"/>
      <c r="K2326" s="5"/>
      <c r="L2326" s="5"/>
      <c r="M2326" s="5">
        <v>0</v>
      </c>
      <c r="N2326" s="5">
        <v>0</v>
      </c>
      <c r="O2326" s="5">
        <v>0</v>
      </c>
      <c r="P2326" s="5"/>
      <c r="Q2326" s="5"/>
      <c r="R2326" s="5"/>
      <c r="S2326" s="5"/>
      <c r="T2326" s="5"/>
      <c r="U2326" s="5">
        <v>13.348000000000001</v>
      </c>
      <c r="V2326" s="5"/>
      <c r="W2326" s="5"/>
      <c r="X2326" s="5"/>
      <c r="Y2326" s="5"/>
      <c r="Z2326" s="5"/>
      <c r="AA2326" s="5"/>
      <c r="AB2326" s="5"/>
      <c r="AC2326" s="5"/>
      <c r="AD2326" s="5">
        <f t="shared" si="4962"/>
        <v>13.348000000000001</v>
      </c>
      <c r="AE2326" s="5">
        <f t="shared" si="4963"/>
        <v>0</v>
      </c>
      <c r="AF2326" s="5">
        <f t="shared" si="4964"/>
        <v>0</v>
      </c>
      <c r="AG2326" s="5"/>
      <c r="AH2326" s="5"/>
      <c r="AI2326" s="5">
        <f t="shared" si="4965"/>
        <v>13.348000000000001</v>
      </c>
      <c r="AJ2326" s="5">
        <f t="shared" si="4966"/>
        <v>0</v>
      </c>
      <c r="AK2326" s="5">
        <f t="shared" si="4967"/>
        <v>0</v>
      </c>
      <c r="AL2326" s="5"/>
      <c r="AM2326" s="5"/>
      <c r="AN2326" s="5"/>
      <c r="AO2326" s="5"/>
      <c r="AP2326" s="5"/>
      <c r="AQ2326" s="5">
        <f t="shared" si="5024"/>
        <v>13.348000000000001</v>
      </c>
      <c r="AR2326" s="5">
        <f t="shared" si="4968"/>
        <v>0</v>
      </c>
      <c r="AS2326" s="5">
        <f t="shared" si="4969"/>
        <v>0</v>
      </c>
      <c r="AT2326" s="5"/>
      <c r="AU2326" s="5">
        <f t="shared" si="4970"/>
        <v>13.348000000000001</v>
      </c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>
        <f t="shared" si="5025"/>
        <v>13.348000000000001</v>
      </c>
      <c r="BH2326" s="5">
        <f t="shared" si="5026"/>
        <v>0</v>
      </c>
      <c r="BI2326" s="5">
        <f t="shared" si="5027"/>
        <v>0</v>
      </c>
      <c r="BJ2326" s="5"/>
    </row>
    <row r="2327" spans="1:62" s="10" customFormat="1" x14ac:dyDescent="0.25">
      <c r="A2327" s="9" t="s">
        <v>264</v>
      </c>
      <c r="B2327" s="9" t="s">
        <v>35</v>
      </c>
      <c r="C2327" s="9" t="s">
        <v>58</v>
      </c>
      <c r="D2327" s="9"/>
      <c r="E2327" s="9"/>
      <c r="F2327" s="14" t="s">
        <v>609</v>
      </c>
      <c r="G2327" s="11">
        <f>G2328+G2337+G2342</f>
        <v>1693.8</v>
      </c>
      <c r="H2327" s="11">
        <f t="shared" ref="H2327:BJ2327" si="5028">H2328+H2337+H2342</f>
        <v>925.1</v>
      </c>
      <c r="I2327" s="11">
        <f t="shared" si="5028"/>
        <v>696.5</v>
      </c>
      <c r="J2327" s="11">
        <f t="shared" ref="J2327:L2327" si="5029">J2328+J2337+J2342</f>
        <v>-730</v>
      </c>
      <c r="K2327" s="11">
        <f t="shared" si="5029"/>
        <v>0</v>
      </c>
      <c r="L2327" s="11">
        <f t="shared" si="5029"/>
        <v>-228.7</v>
      </c>
      <c r="M2327" s="11">
        <f t="shared" ref="M2327:M2395" si="5030">G2327+J2327</f>
        <v>963.8</v>
      </c>
      <c r="N2327" s="11">
        <f t="shared" ref="N2327:N2395" si="5031">H2327+K2327</f>
        <v>925.1</v>
      </c>
      <c r="O2327" s="11">
        <f t="shared" ref="O2327:O2395" si="5032">I2327+L2327</f>
        <v>467.8</v>
      </c>
      <c r="P2327" s="11">
        <f t="shared" ref="P2327:AC2327" si="5033">P2328+P2337+P2342</f>
        <v>0</v>
      </c>
      <c r="Q2327" s="11">
        <f t="shared" si="5033"/>
        <v>0</v>
      </c>
      <c r="R2327" s="11">
        <f t="shared" si="5033"/>
        <v>477.6</v>
      </c>
      <c r="S2327" s="11">
        <f t="shared" si="5033"/>
        <v>0</v>
      </c>
      <c r="T2327" s="11">
        <f t="shared" si="5033"/>
        <v>0</v>
      </c>
      <c r="U2327" s="11">
        <f t="shared" si="5033"/>
        <v>0</v>
      </c>
      <c r="V2327" s="11">
        <f t="shared" ref="V2327" si="5034">V2328+V2337+V2342</f>
        <v>0</v>
      </c>
      <c r="W2327" s="11">
        <f t="shared" si="5033"/>
        <v>0</v>
      </c>
      <c r="X2327" s="11">
        <f t="shared" si="5033"/>
        <v>0</v>
      </c>
      <c r="Y2327" s="11">
        <f t="shared" si="5033"/>
        <v>0</v>
      </c>
      <c r="Z2327" s="11">
        <f t="shared" si="5033"/>
        <v>0</v>
      </c>
      <c r="AA2327" s="11">
        <f t="shared" si="5033"/>
        <v>0</v>
      </c>
      <c r="AB2327" s="11">
        <f t="shared" si="5033"/>
        <v>0</v>
      </c>
      <c r="AC2327" s="11">
        <f t="shared" si="5033"/>
        <v>0</v>
      </c>
      <c r="AD2327" s="11">
        <f t="shared" si="4962"/>
        <v>1441.4</v>
      </c>
      <c r="AE2327" s="11">
        <f t="shared" si="4963"/>
        <v>925.1</v>
      </c>
      <c r="AF2327" s="11">
        <f t="shared" si="4964"/>
        <v>467.8</v>
      </c>
      <c r="AG2327" s="11">
        <f t="shared" ref="AG2327:AH2327" si="5035">AG2328+AG2337+AG2342</f>
        <v>0</v>
      </c>
      <c r="AH2327" s="11">
        <f t="shared" si="5035"/>
        <v>0</v>
      </c>
      <c r="AI2327" s="5">
        <f t="shared" si="4965"/>
        <v>1441.4</v>
      </c>
      <c r="AJ2327" s="5">
        <f t="shared" si="4966"/>
        <v>925.1</v>
      </c>
      <c r="AK2327" s="5">
        <f t="shared" si="4967"/>
        <v>467.8</v>
      </c>
      <c r="AL2327" s="11">
        <f t="shared" ref="AL2327" si="5036">AL2328+AL2337+AL2342</f>
        <v>0</v>
      </c>
      <c r="AM2327" s="11">
        <f t="shared" ref="AM2327:AP2327" si="5037">AM2328+AM2337+AM2342</f>
        <v>0</v>
      </c>
      <c r="AN2327" s="11">
        <f t="shared" si="5037"/>
        <v>0</v>
      </c>
      <c r="AO2327" s="11">
        <f t="shared" si="5037"/>
        <v>0</v>
      </c>
      <c r="AP2327" s="11">
        <f t="shared" si="5037"/>
        <v>0</v>
      </c>
      <c r="AQ2327" s="5">
        <f t="shared" si="5024"/>
        <v>1441.4</v>
      </c>
      <c r="AR2327" s="11">
        <f t="shared" si="4968"/>
        <v>925.1</v>
      </c>
      <c r="AS2327" s="11">
        <f t="shared" si="4969"/>
        <v>467.8</v>
      </c>
      <c r="AT2327" s="11">
        <f t="shared" ref="AT2327" si="5038">AT2328+AT2337+AT2342</f>
        <v>0</v>
      </c>
      <c r="AU2327" s="11">
        <f t="shared" si="4970"/>
        <v>1441.4</v>
      </c>
      <c r="AV2327" s="11">
        <f t="shared" ref="AV2327" si="5039">AV2328+AV2337+AV2342</f>
        <v>0</v>
      </c>
      <c r="AW2327" s="11">
        <f t="shared" ref="AW2327:BF2327" si="5040">AW2328+AW2337+AW2342</f>
        <v>0</v>
      </c>
      <c r="AX2327" s="11">
        <f t="shared" si="5040"/>
        <v>0</v>
      </c>
      <c r="AY2327" s="11">
        <f t="shared" si="5040"/>
        <v>0</v>
      </c>
      <c r="AZ2327" s="11">
        <f t="shared" si="5040"/>
        <v>0</v>
      </c>
      <c r="BA2327" s="11">
        <f t="shared" si="5040"/>
        <v>0</v>
      </c>
      <c r="BB2327" s="11">
        <f t="shared" si="5040"/>
        <v>0</v>
      </c>
      <c r="BC2327" s="11">
        <f t="shared" si="5040"/>
        <v>0</v>
      </c>
      <c r="BD2327" s="11">
        <f t="shared" si="5040"/>
        <v>0</v>
      </c>
      <c r="BE2327" s="11">
        <f t="shared" si="5040"/>
        <v>0</v>
      </c>
      <c r="BF2327" s="11">
        <f t="shared" si="5040"/>
        <v>0</v>
      </c>
      <c r="BG2327" s="11">
        <f t="shared" si="5025"/>
        <v>1441.4</v>
      </c>
      <c r="BH2327" s="11">
        <f t="shared" si="5026"/>
        <v>925.1</v>
      </c>
      <c r="BI2327" s="11">
        <f t="shared" si="5027"/>
        <v>467.8</v>
      </c>
      <c r="BJ2327" s="11">
        <f t="shared" si="5028"/>
        <v>0</v>
      </c>
    </row>
    <row r="2328" spans="1:62" ht="31.5" x14ac:dyDescent="0.25">
      <c r="A2328" s="4" t="s">
        <v>264</v>
      </c>
      <c r="B2328" s="4" t="s">
        <v>35</v>
      </c>
      <c r="C2328" s="4" t="s">
        <v>58</v>
      </c>
      <c r="D2328" s="4" t="s">
        <v>234</v>
      </c>
      <c r="E2328" s="4"/>
      <c r="F2328" s="15" t="s">
        <v>760</v>
      </c>
      <c r="G2328" s="5">
        <f>G2329</f>
        <v>344.9</v>
      </c>
      <c r="H2328" s="5">
        <f t="shared" ref="H2328:BJ2329" si="5041">H2329</f>
        <v>379.40000000000003</v>
      </c>
      <c r="I2328" s="5">
        <f t="shared" si="5041"/>
        <v>263.8</v>
      </c>
      <c r="J2328" s="5">
        <f t="shared" si="5041"/>
        <v>0</v>
      </c>
      <c r="K2328" s="5">
        <f t="shared" si="5041"/>
        <v>0</v>
      </c>
      <c r="L2328" s="5">
        <f t="shared" si="5041"/>
        <v>0</v>
      </c>
      <c r="M2328" s="5">
        <f t="shared" si="5030"/>
        <v>344.9</v>
      </c>
      <c r="N2328" s="5">
        <f t="shared" si="5031"/>
        <v>379.40000000000003</v>
      </c>
      <c r="O2328" s="5">
        <f t="shared" si="5032"/>
        <v>263.8</v>
      </c>
      <c r="P2328" s="5">
        <f t="shared" si="5041"/>
        <v>0</v>
      </c>
      <c r="Q2328" s="5">
        <f t="shared" si="5041"/>
        <v>0</v>
      </c>
      <c r="R2328" s="5">
        <f t="shared" si="5041"/>
        <v>0</v>
      </c>
      <c r="S2328" s="5">
        <f t="shared" si="5041"/>
        <v>0</v>
      </c>
      <c r="T2328" s="5">
        <f t="shared" si="5041"/>
        <v>0</v>
      </c>
      <c r="U2328" s="5">
        <f t="shared" si="5041"/>
        <v>0</v>
      </c>
      <c r="V2328" s="5">
        <f t="shared" si="5041"/>
        <v>0</v>
      </c>
      <c r="W2328" s="5">
        <f t="shared" si="5041"/>
        <v>0</v>
      </c>
      <c r="X2328" s="5">
        <f t="shared" si="5041"/>
        <v>0</v>
      </c>
      <c r="Y2328" s="5">
        <f t="shared" si="5041"/>
        <v>0</v>
      </c>
      <c r="Z2328" s="5">
        <f t="shared" si="5041"/>
        <v>0</v>
      </c>
      <c r="AA2328" s="5">
        <f t="shared" si="5041"/>
        <v>0</v>
      </c>
      <c r="AB2328" s="5">
        <f t="shared" si="5041"/>
        <v>0</v>
      </c>
      <c r="AC2328" s="5">
        <f t="shared" si="5041"/>
        <v>0</v>
      </c>
      <c r="AD2328" s="5">
        <f t="shared" si="4962"/>
        <v>344.9</v>
      </c>
      <c r="AE2328" s="5">
        <f t="shared" si="4963"/>
        <v>379.40000000000003</v>
      </c>
      <c r="AF2328" s="5">
        <f t="shared" si="4964"/>
        <v>263.8</v>
      </c>
      <c r="AG2328" s="5">
        <f t="shared" si="5041"/>
        <v>0</v>
      </c>
      <c r="AH2328" s="5">
        <f t="shared" si="5041"/>
        <v>0</v>
      </c>
      <c r="AI2328" s="5">
        <f t="shared" si="4965"/>
        <v>344.9</v>
      </c>
      <c r="AJ2328" s="5">
        <f t="shared" si="4966"/>
        <v>379.40000000000003</v>
      </c>
      <c r="AK2328" s="5">
        <f t="shared" si="4967"/>
        <v>263.8</v>
      </c>
      <c r="AL2328" s="5">
        <f t="shared" si="5041"/>
        <v>0</v>
      </c>
      <c r="AM2328" s="5">
        <f t="shared" si="5041"/>
        <v>0</v>
      </c>
      <c r="AN2328" s="5">
        <f t="shared" si="5041"/>
        <v>0</v>
      </c>
      <c r="AO2328" s="5">
        <f t="shared" si="5041"/>
        <v>0</v>
      </c>
      <c r="AP2328" s="5">
        <f t="shared" si="5041"/>
        <v>0</v>
      </c>
      <c r="AQ2328" s="5">
        <f t="shared" si="5024"/>
        <v>344.9</v>
      </c>
      <c r="AR2328" s="5">
        <f t="shared" si="4968"/>
        <v>379.40000000000003</v>
      </c>
      <c r="AS2328" s="5">
        <f t="shared" si="4969"/>
        <v>263.8</v>
      </c>
      <c r="AT2328" s="5">
        <f t="shared" si="5041"/>
        <v>0</v>
      </c>
      <c r="AU2328" s="5">
        <f t="shared" si="4970"/>
        <v>344.9</v>
      </c>
      <c r="AV2328" s="5">
        <f t="shared" si="5041"/>
        <v>0</v>
      </c>
      <c r="AW2328" s="5">
        <f t="shared" si="5041"/>
        <v>0</v>
      </c>
      <c r="AX2328" s="5">
        <f t="shared" si="5041"/>
        <v>0</v>
      </c>
      <c r="AY2328" s="5">
        <f t="shared" si="5041"/>
        <v>0</v>
      </c>
      <c r="AZ2328" s="5">
        <f t="shared" si="5041"/>
        <v>0</v>
      </c>
      <c r="BA2328" s="5">
        <f t="shared" si="5041"/>
        <v>0</v>
      </c>
      <c r="BB2328" s="5">
        <f t="shared" si="5041"/>
        <v>0</v>
      </c>
      <c r="BC2328" s="5">
        <f t="shared" si="5041"/>
        <v>0</v>
      </c>
      <c r="BD2328" s="5">
        <f t="shared" si="5041"/>
        <v>0</v>
      </c>
      <c r="BE2328" s="5">
        <f t="shared" si="5041"/>
        <v>0</v>
      </c>
      <c r="BF2328" s="5">
        <f t="shared" si="5041"/>
        <v>0</v>
      </c>
      <c r="BG2328" s="5">
        <f t="shared" si="5025"/>
        <v>344.9</v>
      </c>
      <c r="BH2328" s="5">
        <f t="shared" si="5026"/>
        <v>379.40000000000003</v>
      </c>
      <c r="BI2328" s="5">
        <f t="shared" si="5027"/>
        <v>263.8</v>
      </c>
      <c r="BJ2328" s="5">
        <f t="shared" si="5041"/>
        <v>0</v>
      </c>
    </row>
    <row r="2329" spans="1:62" x14ac:dyDescent="0.25">
      <c r="A2329" s="4" t="s">
        <v>264</v>
      </c>
      <c r="B2329" s="4" t="s">
        <v>35</v>
      </c>
      <c r="C2329" s="4" t="s">
        <v>58</v>
      </c>
      <c r="D2329" s="4" t="s">
        <v>236</v>
      </c>
      <c r="E2329" s="4"/>
      <c r="F2329" s="15" t="s">
        <v>769</v>
      </c>
      <c r="G2329" s="5">
        <f>G2330</f>
        <v>344.9</v>
      </c>
      <c r="H2329" s="5">
        <f t="shared" si="5041"/>
        <v>379.40000000000003</v>
      </c>
      <c r="I2329" s="5">
        <f t="shared" si="5041"/>
        <v>263.8</v>
      </c>
      <c r="J2329" s="5">
        <f t="shared" si="5041"/>
        <v>0</v>
      </c>
      <c r="K2329" s="5">
        <f t="shared" si="5041"/>
        <v>0</v>
      </c>
      <c r="L2329" s="5">
        <f t="shared" si="5041"/>
        <v>0</v>
      </c>
      <c r="M2329" s="5">
        <f t="shared" si="5030"/>
        <v>344.9</v>
      </c>
      <c r="N2329" s="5">
        <f t="shared" si="5031"/>
        <v>379.40000000000003</v>
      </c>
      <c r="O2329" s="5">
        <f t="shared" si="5032"/>
        <v>263.8</v>
      </c>
      <c r="P2329" s="5">
        <f t="shared" si="5041"/>
        <v>0</v>
      </c>
      <c r="Q2329" s="5">
        <f t="shared" si="5041"/>
        <v>0</v>
      </c>
      <c r="R2329" s="5">
        <f t="shared" si="5041"/>
        <v>0</v>
      </c>
      <c r="S2329" s="5">
        <f t="shared" si="5041"/>
        <v>0</v>
      </c>
      <c r="T2329" s="5">
        <f t="shared" si="5041"/>
        <v>0</v>
      </c>
      <c r="U2329" s="5">
        <f t="shared" si="5041"/>
        <v>0</v>
      </c>
      <c r="V2329" s="5">
        <f t="shared" si="5041"/>
        <v>0</v>
      </c>
      <c r="W2329" s="5">
        <f t="shared" si="5041"/>
        <v>0</v>
      </c>
      <c r="X2329" s="5">
        <f t="shared" si="5041"/>
        <v>0</v>
      </c>
      <c r="Y2329" s="5">
        <f t="shared" si="5041"/>
        <v>0</v>
      </c>
      <c r="Z2329" s="5">
        <f t="shared" si="5041"/>
        <v>0</v>
      </c>
      <c r="AA2329" s="5">
        <f t="shared" si="5041"/>
        <v>0</v>
      </c>
      <c r="AB2329" s="5">
        <f t="shared" si="5041"/>
        <v>0</v>
      </c>
      <c r="AC2329" s="5">
        <f t="shared" si="5041"/>
        <v>0</v>
      </c>
      <c r="AD2329" s="5">
        <f t="shared" si="4962"/>
        <v>344.9</v>
      </c>
      <c r="AE2329" s="5">
        <f t="shared" si="4963"/>
        <v>379.40000000000003</v>
      </c>
      <c r="AF2329" s="5">
        <f t="shared" si="4964"/>
        <v>263.8</v>
      </c>
      <c r="AG2329" s="5">
        <f t="shared" si="5041"/>
        <v>0</v>
      </c>
      <c r="AH2329" s="5">
        <f t="shared" si="5041"/>
        <v>0</v>
      </c>
      <c r="AI2329" s="5">
        <f t="shared" si="4965"/>
        <v>344.9</v>
      </c>
      <c r="AJ2329" s="5">
        <f t="shared" si="4966"/>
        <v>379.40000000000003</v>
      </c>
      <c r="AK2329" s="5">
        <f t="shared" si="4967"/>
        <v>263.8</v>
      </c>
      <c r="AL2329" s="5">
        <f t="shared" si="5041"/>
        <v>0</v>
      </c>
      <c r="AM2329" s="5">
        <f t="shared" si="5041"/>
        <v>0</v>
      </c>
      <c r="AN2329" s="5">
        <f t="shared" si="5041"/>
        <v>0</v>
      </c>
      <c r="AO2329" s="5">
        <f t="shared" si="5041"/>
        <v>0</v>
      </c>
      <c r="AP2329" s="5">
        <f t="shared" si="5041"/>
        <v>0</v>
      </c>
      <c r="AQ2329" s="5">
        <f t="shared" si="5024"/>
        <v>344.9</v>
      </c>
      <c r="AR2329" s="5">
        <f t="shared" si="4968"/>
        <v>379.40000000000003</v>
      </c>
      <c r="AS2329" s="5">
        <f t="shared" si="4969"/>
        <v>263.8</v>
      </c>
      <c r="AT2329" s="5">
        <f t="shared" si="5041"/>
        <v>0</v>
      </c>
      <c r="AU2329" s="5">
        <f t="shared" si="4970"/>
        <v>344.9</v>
      </c>
      <c r="AV2329" s="5">
        <f t="shared" si="5041"/>
        <v>0</v>
      </c>
      <c r="AW2329" s="5">
        <f t="shared" si="5041"/>
        <v>0</v>
      </c>
      <c r="AX2329" s="5">
        <f t="shared" si="5041"/>
        <v>0</v>
      </c>
      <c r="AY2329" s="5">
        <f t="shared" si="5041"/>
        <v>0</v>
      </c>
      <c r="AZ2329" s="5">
        <f t="shared" si="5041"/>
        <v>0</v>
      </c>
      <c r="BA2329" s="5">
        <f t="shared" si="5041"/>
        <v>0</v>
      </c>
      <c r="BB2329" s="5">
        <f t="shared" si="5041"/>
        <v>0</v>
      </c>
      <c r="BC2329" s="5">
        <f t="shared" si="5041"/>
        <v>0</v>
      </c>
      <c r="BD2329" s="5">
        <f t="shared" si="5041"/>
        <v>0</v>
      </c>
      <c r="BE2329" s="5">
        <f t="shared" si="5041"/>
        <v>0</v>
      </c>
      <c r="BF2329" s="5">
        <f t="shared" si="5041"/>
        <v>0</v>
      </c>
      <c r="BG2329" s="5">
        <f t="shared" si="5025"/>
        <v>344.9</v>
      </c>
      <c r="BH2329" s="5">
        <f t="shared" si="5026"/>
        <v>379.40000000000003</v>
      </c>
      <c r="BI2329" s="5">
        <f t="shared" si="5027"/>
        <v>263.8</v>
      </c>
      <c r="BJ2329" s="5">
        <f t="shared" si="5041"/>
        <v>0</v>
      </c>
    </row>
    <row r="2330" spans="1:62" ht="47.25" x14ac:dyDescent="0.25">
      <c r="A2330" s="4" t="s">
        <v>264</v>
      </c>
      <c r="B2330" s="4" t="s">
        <v>35</v>
      </c>
      <c r="C2330" s="4" t="s">
        <v>58</v>
      </c>
      <c r="D2330" s="4" t="s">
        <v>235</v>
      </c>
      <c r="E2330" s="4"/>
      <c r="F2330" s="15" t="s">
        <v>772</v>
      </c>
      <c r="G2330" s="5">
        <f>G2331+G2334</f>
        <v>344.9</v>
      </c>
      <c r="H2330" s="5">
        <f t="shared" ref="H2330:BJ2330" si="5042">H2331+H2334</f>
        <v>379.40000000000003</v>
      </c>
      <c r="I2330" s="5">
        <f t="shared" si="5042"/>
        <v>263.8</v>
      </c>
      <c r="J2330" s="5">
        <f t="shared" ref="J2330:L2330" si="5043">J2331+J2334</f>
        <v>0</v>
      </c>
      <c r="K2330" s="5">
        <f t="shared" si="5043"/>
        <v>0</v>
      </c>
      <c r="L2330" s="5">
        <f t="shared" si="5043"/>
        <v>0</v>
      </c>
      <c r="M2330" s="5">
        <f t="shared" si="5030"/>
        <v>344.9</v>
      </c>
      <c r="N2330" s="5">
        <f t="shared" si="5031"/>
        <v>379.40000000000003</v>
      </c>
      <c r="O2330" s="5">
        <f t="shared" si="5032"/>
        <v>263.8</v>
      </c>
      <c r="P2330" s="5">
        <f t="shared" ref="P2330:AC2330" si="5044">P2331+P2334</f>
        <v>0</v>
      </c>
      <c r="Q2330" s="5">
        <f t="shared" si="5044"/>
        <v>0</v>
      </c>
      <c r="R2330" s="5">
        <f t="shared" si="5044"/>
        <v>0</v>
      </c>
      <c r="S2330" s="5">
        <f t="shared" si="5044"/>
        <v>0</v>
      </c>
      <c r="T2330" s="5">
        <f t="shared" si="5044"/>
        <v>0</v>
      </c>
      <c r="U2330" s="5">
        <f t="shared" si="5044"/>
        <v>0</v>
      </c>
      <c r="V2330" s="5">
        <f t="shared" ref="V2330" si="5045">V2331+V2334</f>
        <v>0</v>
      </c>
      <c r="W2330" s="5">
        <f t="shared" si="5044"/>
        <v>0</v>
      </c>
      <c r="X2330" s="5">
        <f t="shared" si="5044"/>
        <v>0</v>
      </c>
      <c r="Y2330" s="5">
        <f t="shared" si="5044"/>
        <v>0</v>
      </c>
      <c r="Z2330" s="5">
        <f t="shared" si="5044"/>
        <v>0</v>
      </c>
      <c r="AA2330" s="5">
        <f t="shared" si="5044"/>
        <v>0</v>
      </c>
      <c r="AB2330" s="5">
        <f t="shared" si="5044"/>
        <v>0</v>
      </c>
      <c r="AC2330" s="5">
        <f t="shared" si="5044"/>
        <v>0</v>
      </c>
      <c r="AD2330" s="5">
        <f t="shared" si="4962"/>
        <v>344.9</v>
      </c>
      <c r="AE2330" s="5">
        <f t="shared" si="4963"/>
        <v>379.40000000000003</v>
      </c>
      <c r="AF2330" s="5">
        <f t="shared" si="4964"/>
        <v>263.8</v>
      </c>
      <c r="AG2330" s="5">
        <f t="shared" ref="AG2330:AH2330" si="5046">AG2331+AG2334</f>
        <v>0</v>
      </c>
      <c r="AH2330" s="5">
        <f t="shared" si="5046"/>
        <v>0</v>
      </c>
      <c r="AI2330" s="5">
        <f t="shared" si="4965"/>
        <v>344.9</v>
      </c>
      <c r="AJ2330" s="5">
        <f t="shared" si="4966"/>
        <v>379.40000000000003</v>
      </c>
      <c r="AK2330" s="5">
        <f t="shared" si="4967"/>
        <v>263.8</v>
      </c>
      <c r="AL2330" s="5">
        <f t="shared" ref="AL2330" si="5047">AL2331+AL2334</f>
        <v>0</v>
      </c>
      <c r="AM2330" s="5">
        <f t="shared" ref="AM2330:AP2330" si="5048">AM2331+AM2334</f>
        <v>0</v>
      </c>
      <c r="AN2330" s="5">
        <f t="shared" si="5048"/>
        <v>0</v>
      </c>
      <c r="AO2330" s="5">
        <f t="shared" si="5048"/>
        <v>0</v>
      </c>
      <c r="AP2330" s="5">
        <f t="shared" si="5048"/>
        <v>0</v>
      </c>
      <c r="AQ2330" s="5">
        <f t="shared" si="5024"/>
        <v>344.9</v>
      </c>
      <c r="AR2330" s="5">
        <f t="shared" si="4968"/>
        <v>379.40000000000003</v>
      </c>
      <c r="AS2330" s="5">
        <f t="shared" si="4969"/>
        <v>263.8</v>
      </c>
      <c r="AT2330" s="5">
        <f t="shared" ref="AT2330" si="5049">AT2331+AT2334</f>
        <v>0</v>
      </c>
      <c r="AU2330" s="5">
        <f t="shared" si="4970"/>
        <v>344.9</v>
      </c>
      <c r="AV2330" s="5">
        <f t="shared" ref="AV2330" si="5050">AV2331+AV2334</f>
        <v>0</v>
      </c>
      <c r="AW2330" s="5">
        <f t="shared" ref="AW2330:BF2330" si="5051">AW2331+AW2334</f>
        <v>0</v>
      </c>
      <c r="AX2330" s="5">
        <f t="shared" si="5051"/>
        <v>0</v>
      </c>
      <c r="AY2330" s="5">
        <f t="shared" si="5051"/>
        <v>0</v>
      </c>
      <c r="AZ2330" s="5">
        <f t="shared" si="5051"/>
        <v>0</v>
      </c>
      <c r="BA2330" s="5">
        <f t="shared" si="5051"/>
        <v>0</v>
      </c>
      <c r="BB2330" s="5">
        <f t="shared" si="5051"/>
        <v>0</v>
      </c>
      <c r="BC2330" s="5">
        <f t="shared" si="5051"/>
        <v>0</v>
      </c>
      <c r="BD2330" s="5">
        <f t="shared" si="5051"/>
        <v>0</v>
      </c>
      <c r="BE2330" s="5">
        <f t="shared" si="5051"/>
        <v>0</v>
      </c>
      <c r="BF2330" s="5">
        <f t="shared" si="5051"/>
        <v>0</v>
      </c>
      <c r="BG2330" s="5">
        <f t="shared" si="5025"/>
        <v>344.9</v>
      </c>
      <c r="BH2330" s="5">
        <f t="shared" si="5026"/>
        <v>379.40000000000003</v>
      </c>
      <c r="BI2330" s="5">
        <f t="shared" si="5027"/>
        <v>263.8</v>
      </c>
      <c r="BJ2330" s="5">
        <f t="shared" si="5042"/>
        <v>0</v>
      </c>
    </row>
    <row r="2331" spans="1:62" ht="47.25" x14ac:dyDescent="0.25">
      <c r="A2331" s="4" t="s">
        <v>264</v>
      </c>
      <c r="B2331" s="4" t="s">
        <v>35</v>
      </c>
      <c r="C2331" s="4" t="s">
        <v>58</v>
      </c>
      <c r="D2331" s="4" t="s">
        <v>229</v>
      </c>
      <c r="E2331" s="4"/>
      <c r="F2331" s="15" t="s">
        <v>773</v>
      </c>
      <c r="G2331" s="5">
        <f>G2332</f>
        <v>232.7</v>
      </c>
      <c r="H2331" s="5">
        <f t="shared" ref="H2331:BJ2332" si="5052">H2332</f>
        <v>267.20000000000005</v>
      </c>
      <c r="I2331" s="5">
        <f t="shared" si="5052"/>
        <v>155.20000000000002</v>
      </c>
      <c r="J2331" s="5">
        <f t="shared" si="5052"/>
        <v>0</v>
      </c>
      <c r="K2331" s="5">
        <f t="shared" si="5052"/>
        <v>0</v>
      </c>
      <c r="L2331" s="5">
        <f t="shared" si="5052"/>
        <v>0</v>
      </c>
      <c r="M2331" s="5">
        <f t="shared" si="5030"/>
        <v>232.7</v>
      </c>
      <c r="N2331" s="5">
        <f t="shared" si="5031"/>
        <v>267.20000000000005</v>
      </c>
      <c r="O2331" s="5">
        <f t="shared" si="5032"/>
        <v>155.20000000000002</v>
      </c>
      <c r="P2331" s="5">
        <f t="shared" si="5052"/>
        <v>0</v>
      </c>
      <c r="Q2331" s="5">
        <f t="shared" si="5052"/>
        <v>0</v>
      </c>
      <c r="R2331" s="5">
        <f t="shared" si="5052"/>
        <v>0</v>
      </c>
      <c r="S2331" s="5">
        <f t="shared" si="5052"/>
        <v>0</v>
      </c>
      <c r="T2331" s="5">
        <f t="shared" si="5052"/>
        <v>0</v>
      </c>
      <c r="U2331" s="5">
        <f t="shared" si="5052"/>
        <v>0</v>
      </c>
      <c r="V2331" s="5">
        <f t="shared" si="5052"/>
        <v>0</v>
      </c>
      <c r="W2331" s="5">
        <f t="shared" si="5052"/>
        <v>0</v>
      </c>
      <c r="X2331" s="5">
        <f t="shared" si="5052"/>
        <v>0</v>
      </c>
      <c r="Y2331" s="5">
        <f t="shared" si="5052"/>
        <v>0</v>
      </c>
      <c r="Z2331" s="5">
        <f t="shared" si="5052"/>
        <v>0</v>
      </c>
      <c r="AA2331" s="5">
        <f t="shared" si="5052"/>
        <v>0</v>
      </c>
      <c r="AB2331" s="5">
        <f t="shared" si="5052"/>
        <v>0</v>
      </c>
      <c r="AC2331" s="5">
        <f t="shared" si="5052"/>
        <v>0</v>
      </c>
      <c r="AD2331" s="5">
        <f t="shared" si="4962"/>
        <v>232.7</v>
      </c>
      <c r="AE2331" s="5">
        <f t="shared" si="4963"/>
        <v>267.20000000000005</v>
      </c>
      <c r="AF2331" s="5">
        <f t="shared" si="4964"/>
        <v>155.20000000000002</v>
      </c>
      <c r="AG2331" s="5">
        <f t="shared" si="5052"/>
        <v>0</v>
      </c>
      <c r="AH2331" s="5">
        <f t="shared" si="5052"/>
        <v>0</v>
      </c>
      <c r="AI2331" s="5">
        <f t="shared" si="4965"/>
        <v>232.7</v>
      </c>
      <c r="AJ2331" s="5">
        <f t="shared" si="4966"/>
        <v>267.20000000000005</v>
      </c>
      <c r="AK2331" s="5">
        <f t="shared" si="4967"/>
        <v>155.20000000000002</v>
      </c>
      <c r="AL2331" s="5">
        <f t="shared" si="5052"/>
        <v>0</v>
      </c>
      <c r="AM2331" s="5">
        <f t="shared" si="5052"/>
        <v>0</v>
      </c>
      <c r="AN2331" s="5">
        <f t="shared" si="5052"/>
        <v>0</v>
      </c>
      <c r="AO2331" s="5">
        <f t="shared" si="5052"/>
        <v>0</v>
      </c>
      <c r="AP2331" s="5">
        <f t="shared" si="5052"/>
        <v>0</v>
      </c>
      <c r="AQ2331" s="5">
        <f t="shared" si="5024"/>
        <v>232.7</v>
      </c>
      <c r="AR2331" s="5">
        <f t="shared" si="4968"/>
        <v>267.20000000000005</v>
      </c>
      <c r="AS2331" s="5">
        <f t="shared" si="4969"/>
        <v>155.20000000000002</v>
      </c>
      <c r="AT2331" s="5">
        <f t="shared" si="5052"/>
        <v>0</v>
      </c>
      <c r="AU2331" s="5">
        <f t="shared" si="4970"/>
        <v>232.7</v>
      </c>
      <c r="AV2331" s="5">
        <f t="shared" si="5052"/>
        <v>0</v>
      </c>
      <c r="AW2331" s="5">
        <f t="shared" si="5052"/>
        <v>0</v>
      </c>
      <c r="AX2331" s="5">
        <f t="shared" si="5052"/>
        <v>0</v>
      </c>
      <c r="AY2331" s="5">
        <f t="shared" si="5052"/>
        <v>0</v>
      </c>
      <c r="AZ2331" s="5">
        <f t="shared" si="5052"/>
        <v>0</v>
      </c>
      <c r="BA2331" s="5">
        <f t="shared" si="5052"/>
        <v>0</v>
      </c>
      <c r="BB2331" s="5">
        <f t="shared" si="5052"/>
        <v>0</v>
      </c>
      <c r="BC2331" s="5">
        <f t="shared" si="5052"/>
        <v>0</v>
      </c>
      <c r="BD2331" s="5">
        <f t="shared" si="5052"/>
        <v>0</v>
      </c>
      <c r="BE2331" s="5">
        <f t="shared" si="5052"/>
        <v>0</v>
      </c>
      <c r="BF2331" s="5">
        <f t="shared" si="5052"/>
        <v>0</v>
      </c>
      <c r="BG2331" s="5">
        <f t="shared" si="5025"/>
        <v>232.7</v>
      </c>
      <c r="BH2331" s="5">
        <f t="shared" si="5026"/>
        <v>267.20000000000005</v>
      </c>
      <c r="BI2331" s="5">
        <f t="shared" si="5027"/>
        <v>155.20000000000002</v>
      </c>
      <c r="BJ2331" s="5">
        <f t="shared" si="5052"/>
        <v>0</v>
      </c>
    </row>
    <row r="2332" spans="1:62" ht="31.5" x14ac:dyDescent="0.25">
      <c r="A2332" s="4" t="s">
        <v>264</v>
      </c>
      <c r="B2332" s="4" t="s">
        <v>35</v>
      </c>
      <c r="C2332" s="4" t="s">
        <v>58</v>
      </c>
      <c r="D2332" s="4" t="s">
        <v>229</v>
      </c>
      <c r="E2332" s="4" t="s">
        <v>16</v>
      </c>
      <c r="F2332" s="15" t="s">
        <v>630</v>
      </c>
      <c r="G2332" s="5">
        <f>G2333</f>
        <v>232.7</v>
      </c>
      <c r="H2332" s="5">
        <f t="shared" si="5052"/>
        <v>267.20000000000005</v>
      </c>
      <c r="I2332" s="5">
        <f t="shared" si="5052"/>
        <v>155.20000000000002</v>
      </c>
      <c r="J2332" s="5">
        <f t="shared" si="5052"/>
        <v>0</v>
      </c>
      <c r="K2332" s="5">
        <f t="shared" si="5052"/>
        <v>0</v>
      </c>
      <c r="L2332" s="5">
        <f t="shared" si="5052"/>
        <v>0</v>
      </c>
      <c r="M2332" s="5">
        <f t="shared" si="5030"/>
        <v>232.7</v>
      </c>
      <c r="N2332" s="5">
        <f t="shared" si="5031"/>
        <v>267.20000000000005</v>
      </c>
      <c r="O2332" s="5">
        <f t="shared" si="5032"/>
        <v>155.20000000000002</v>
      </c>
      <c r="P2332" s="5">
        <f t="shared" si="5052"/>
        <v>0</v>
      </c>
      <c r="Q2332" s="5">
        <f t="shared" si="5052"/>
        <v>0</v>
      </c>
      <c r="R2332" s="5">
        <f t="shared" si="5052"/>
        <v>0</v>
      </c>
      <c r="S2332" s="5">
        <f t="shared" si="5052"/>
        <v>0</v>
      </c>
      <c r="T2332" s="5">
        <f t="shared" si="5052"/>
        <v>0</v>
      </c>
      <c r="U2332" s="5">
        <f t="shared" si="5052"/>
        <v>0</v>
      </c>
      <c r="V2332" s="5">
        <f t="shared" si="5052"/>
        <v>0</v>
      </c>
      <c r="W2332" s="5">
        <f t="shared" si="5052"/>
        <v>0</v>
      </c>
      <c r="X2332" s="5">
        <f t="shared" si="5052"/>
        <v>0</v>
      </c>
      <c r="Y2332" s="5">
        <f t="shared" si="5052"/>
        <v>0</v>
      </c>
      <c r="Z2332" s="5">
        <f t="shared" si="5052"/>
        <v>0</v>
      </c>
      <c r="AA2332" s="5">
        <f t="shared" si="5052"/>
        <v>0</v>
      </c>
      <c r="AB2332" s="5">
        <f t="shared" si="5052"/>
        <v>0</v>
      </c>
      <c r="AC2332" s="5">
        <f t="shared" si="5052"/>
        <v>0</v>
      </c>
      <c r="AD2332" s="5">
        <f t="shared" si="4962"/>
        <v>232.7</v>
      </c>
      <c r="AE2332" s="5">
        <f t="shared" si="4963"/>
        <v>267.20000000000005</v>
      </c>
      <c r="AF2332" s="5">
        <f t="shared" si="4964"/>
        <v>155.20000000000002</v>
      </c>
      <c r="AG2332" s="5">
        <f t="shared" si="5052"/>
        <v>0</v>
      </c>
      <c r="AH2332" s="5">
        <f t="shared" si="5052"/>
        <v>0</v>
      </c>
      <c r="AI2332" s="5">
        <f t="shared" si="4965"/>
        <v>232.7</v>
      </c>
      <c r="AJ2332" s="5">
        <f t="shared" si="4966"/>
        <v>267.20000000000005</v>
      </c>
      <c r="AK2332" s="5">
        <f t="shared" si="4967"/>
        <v>155.20000000000002</v>
      </c>
      <c r="AL2332" s="5">
        <f t="shared" si="5052"/>
        <v>0</v>
      </c>
      <c r="AM2332" s="5">
        <f t="shared" si="5052"/>
        <v>0</v>
      </c>
      <c r="AN2332" s="5">
        <f t="shared" si="5052"/>
        <v>0</v>
      </c>
      <c r="AO2332" s="5">
        <f t="shared" si="5052"/>
        <v>0</v>
      </c>
      <c r="AP2332" s="5">
        <f t="shared" si="5052"/>
        <v>0</v>
      </c>
      <c r="AQ2332" s="5">
        <f t="shared" si="5024"/>
        <v>232.7</v>
      </c>
      <c r="AR2332" s="5">
        <f t="shared" si="4968"/>
        <v>267.20000000000005</v>
      </c>
      <c r="AS2332" s="5">
        <f t="shared" si="4969"/>
        <v>155.20000000000002</v>
      </c>
      <c r="AT2332" s="5">
        <f t="shared" si="5052"/>
        <v>0</v>
      </c>
      <c r="AU2332" s="5">
        <f t="shared" si="4970"/>
        <v>232.7</v>
      </c>
      <c r="AV2332" s="5">
        <f t="shared" si="5052"/>
        <v>0</v>
      </c>
      <c r="AW2332" s="5">
        <f t="shared" si="5052"/>
        <v>0</v>
      </c>
      <c r="AX2332" s="5">
        <f t="shared" si="5052"/>
        <v>0</v>
      </c>
      <c r="AY2332" s="5">
        <f t="shared" si="5052"/>
        <v>0</v>
      </c>
      <c r="AZ2332" s="5">
        <f t="shared" si="5052"/>
        <v>0</v>
      </c>
      <c r="BA2332" s="5">
        <f t="shared" si="5052"/>
        <v>0</v>
      </c>
      <c r="BB2332" s="5">
        <f t="shared" si="5052"/>
        <v>0</v>
      </c>
      <c r="BC2332" s="5">
        <f t="shared" si="5052"/>
        <v>0</v>
      </c>
      <c r="BD2332" s="5">
        <f t="shared" si="5052"/>
        <v>0</v>
      </c>
      <c r="BE2332" s="5">
        <f t="shared" si="5052"/>
        <v>0</v>
      </c>
      <c r="BF2332" s="5">
        <f t="shared" si="5052"/>
        <v>0</v>
      </c>
      <c r="BG2332" s="5">
        <f t="shared" si="5025"/>
        <v>232.7</v>
      </c>
      <c r="BH2332" s="5">
        <f t="shared" si="5026"/>
        <v>267.20000000000005</v>
      </c>
      <c r="BI2332" s="5">
        <f t="shared" si="5027"/>
        <v>155.20000000000002</v>
      </c>
      <c r="BJ2332" s="5">
        <f t="shared" si="5052"/>
        <v>0</v>
      </c>
    </row>
    <row r="2333" spans="1:62" ht="31.5" x14ac:dyDescent="0.25">
      <c r="A2333" s="4" t="s">
        <v>264</v>
      </c>
      <c r="B2333" s="4" t="s">
        <v>35</v>
      </c>
      <c r="C2333" s="4" t="s">
        <v>58</v>
      </c>
      <c r="D2333" s="4" t="s">
        <v>229</v>
      </c>
      <c r="E2333" s="4" t="s">
        <v>17</v>
      </c>
      <c r="F2333" s="15" t="s">
        <v>631</v>
      </c>
      <c r="G2333" s="5">
        <v>232.7</v>
      </c>
      <c r="H2333" s="5">
        <v>267.20000000000005</v>
      </c>
      <c r="I2333" s="5">
        <v>155.20000000000002</v>
      </c>
      <c r="J2333" s="5"/>
      <c r="K2333" s="5"/>
      <c r="L2333" s="5"/>
      <c r="M2333" s="5">
        <f t="shared" si="5030"/>
        <v>232.7</v>
      </c>
      <c r="N2333" s="5">
        <f t="shared" si="5031"/>
        <v>267.20000000000005</v>
      </c>
      <c r="O2333" s="5">
        <f t="shared" si="5032"/>
        <v>155.20000000000002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>
        <f t="shared" si="4962"/>
        <v>232.7</v>
      </c>
      <c r="AE2333" s="5">
        <f t="shared" si="4963"/>
        <v>267.20000000000005</v>
      </c>
      <c r="AF2333" s="5">
        <f t="shared" si="4964"/>
        <v>155.20000000000002</v>
      </c>
      <c r="AG2333" s="5"/>
      <c r="AH2333" s="5"/>
      <c r="AI2333" s="5">
        <f t="shared" si="4965"/>
        <v>232.7</v>
      </c>
      <c r="AJ2333" s="5">
        <f t="shared" si="4966"/>
        <v>267.20000000000005</v>
      </c>
      <c r="AK2333" s="5">
        <f t="shared" si="4967"/>
        <v>155.20000000000002</v>
      </c>
      <c r="AL2333" s="5"/>
      <c r="AM2333" s="5"/>
      <c r="AN2333" s="5"/>
      <c r="AO2333" s="5"/>
      <c r="AP2333" s="5"/>
      <c r="AQ2333" s="5">
        <f t="shared" si="5024"/>
        <v>232.7</v>
      </c>
      <c r="AR2333" s="5">
        <f t="shared" si="4968"/>
        <v>267.20000000000005</v>
      </c>
      <c r="AS2333" s="5">
        <f t="shared" si="4969"/>
        <v>155.20000000000002</v>
      </c>
      <c r="AT2333" s="5"/>
      <c r="AU2333" s="5">
        <f t="shared" si="4970"/>
        <v>232.7</v>
      </c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>
        <f t="shared" si="5025"/>
        <v>232.7</v>
      </c>
      <c r="BH2333" s="5">
        <f t="shared" si="5026"/>
        <v>267.20000000000005</v>
      </c>
      <c r="BI2333" s="5">
        <f t="shared" si="5027"/>
        <v>155.20000000000002</v>
      </c>
      <c r="BJ2333" s="5"/>
    </row>
    <row r="2334" spans="1:62" ht="31.5" x14ac:dyDescent="0.25">
      <c r="A2334" s="4" t="s">
        <v>264</v>
      </c>
      <c r="B2334" s="4" t="s">
        <v>35</v>
      </c>
      <c r="C2334" s="4" t="s">
        <v>58</v>
      </c>
      <c r="D2334" s="4" t="s">
        <v>230</v>
      </c>
      <c r="E2334" s="4"/>
      <c r="F2334" s="15" t="s">
        <v>775</v>
      </c>
      <c r="G2334" s="5">
        <f>G2335</f>
        <v>112.2</v>
      </c>
      <c r="H2334" s="5">
        <f t="shared" ref="H2334:BJ2335" si="5053">H2335</f>
        <v>112.2</v>
      </c>
      <c r="I2334" s="5">
        <f t="shared" si="5053"/>
        <v>108.60000000000001</v>
      </c>
      <c r="J2334" s="5">
        <f t="shared" si="5053"/>
        <v>0</v>
      </c>
      <c r="K2334" s="5">
        <f t="shared" si="5053"/>
        <v>0</v>
      </c>
      <c r="L2334" s="5">
        <f t="shared" si="5053"/>
        <v>0</v>
      </c>
      <c r="M2334" s="5">
        <f t="shared" si="5030"/>
        <v>112.2</v>
      </c>
      <c r="N2334" s="5">
        <f t="shared" si="5031"/>
        <v>112.2</v>
      </c>
      <c r="O2334" s="5">
        <f t="shared" si="5032"/>
        <v>108.60000000000001</v>
      </c>
      <c r="P2334" s="5">
        <f t="shared" si="5053"/>
        <v>0</v>
      </c>
      <c r="Q2334" s="5">
        <f t="shared" si="5053"/>
        <v>0</v>
      </c>
      <c r="R2334" s="5">
        <f t="shared" si="5053"/>
        <v>0</v>
      </c>
      <c r="S2334" s="5">
        <f t="shared" si="5053"/>
        <v>0</v>
      </c>
      <c r="T2334" s="5">
        <f t="shared" si="5053"/>
        <v>0</v>
      </c>
      <c r="U2334" s="5">
        <f t="shared" si="5053"/>
        <v>0</v>
      </c>
      <c r="V2334" s="5">
        <f t="shared" si="5053"/>
        <v>0</v>
      </c>
      <c r="W2334" s="5">
        <f t="shared" si="5053"/>
        <v>0</v>
      </c>
      <c r="X2334" s="5">
        <f t="shared" si="5053"/>
        <v>0</v>
      </c>
      <c r="Y2334" s="5">
        <f t="shared" si="5053"/>
        <v>0</v>
      </c>
      <c r="Z2334" s="5">
        <f t="shared" si="5053"/>
        <v>0</v>
      </c>
      <c r="AA2334" s="5">
        <f t="shared" si="5053"/>
        <v>0</v>
      </c>
      <c r="AB2334" s="5">
        <f t="shared" si="5053"/>
        <v>0</v>
      </c>
      <c r="AC2334" s="5">
        <f t="shared" si="5053"/>
        <v>0</v>
      </c>
      <c r="AD2334" s="5">
        <f t="shared" si="4962"/>
        <v>112.2</v>
      </c>
      <c r="AE2334" s="5">
        <f t="shared" si="4963"/>
        <v>112.2</v>
      </c>
      <c r="AF2334" s="5">
        <f t="shared" si="4964"/>
        <v>108.60000000000001</v>
      </c>
      <c r="AG2334" s="5">
        <f t="shared" si="5053"/>
        <v>0</v>
      </c>
      <c r="AH2334" s="5">
        <f t="shared" si="5053"/>
        <v>0</v>
      </c>
      <c r="AI2334" s="5">
        <f t="shared" si="4965"/>
        <v>112.2</v>
      </c>
      <c r="AJ2334" s="5">
        <f t="shared" si="4966"/>
        <v>112.2</v>
      </c>
      <c r="AK2334" s="5">
        <f t="shared" si="4967"/>
        <v>108.60000000000001</v>
      </c>
      <c r="AL2334" s="5">
        <f t="shared" si="5053"/>
        <v>0</v>
      </c>
      <c r="AM2334" s="5">
        <f t="shared" si="5053"/>
        <v>0</v>
      </c>
      <c r="AN2334" s="5">
        <f t="shared" si="5053"/>
        <v>0</v>
      </c>
      <c r="AO2334" s="5">
        <f t="shared" si="5053"/>
        <v>0</v>
      </c>
      <c r="AP2334" s="5">
        <f t="shared" si="5053"/>
        <v>0</v>
      </c>
      <c r="AQ2334" s="5">
        <f t="shared" si="5024"/>
        <v>112.2</v>
      </c>
      <c r="AR2334" s="5">
        <f t="shared" si="4968"/>
        <v>112.2</v>
      </c>
      <c r="AS2334" s="5">
        <f t="shared" si="4969"/>
        <v>108.60000000000001</v>
      </c>
      <c r="AT2334" s="5">
        <f t="shared" si="5053"/>
        <v>0</v>
      </c>
      <c r="AU2334" s="5">
        <f t="shared" si="4970"/>
        <v>112.2</v>
      </c>
      <c r="AV2334" s="5">
        <f t="shared" si="5053"/>
        <v>0</v>
      </c>
      <c r="AW2334" s="5">
        <f t="shared" si="5053"/>
        <v>0</v>
      </c>
      <c r="AX2334" s="5">
        <f t="shared" si="5053"/>
        <v>0</v>
      </c>
      <c r="AY2334" s="5">
        <f t="shared" si="5053"/>
        <v>0</v>
      </c>
      <c r="AZ2334" s="5">
        <f t="shared" si="5053"/>
        <v>0</v>
      </c>
      <c r="BA2334" s="5">
        <f t="shared" si="5053"/>
        <v>0</v>
      </c>
      <c r="BB2334" s="5">
        <f t="shared" si="5053"/>
        <v>0</v>
      </c>
      <c r="BC2334" s="5">
        <f t="shared" si="5053"/>
        <v>0</v>
      </c>
      <c r="BD2334" s="5">
        <f t="shared" si="5053"/>
        <v>0</v>
      </c>
      <c r="BE2334" s="5">
        <f t="shared" si="5053"/>
        <v>0</v>
      </c>
      <c r="BF2334" s="5">
        <f t="shared" si="5053"/>
        <v>0</v>
      </c>
      <c r="BG2334" s="5">
        <f t="shared" si="5025"/>
        <v>112.2</v>
      </c>
      <c r="BH2334" s="5">
        <f t="shared" si="5026"/>
        <v>112.2</v>
      </c>
      <c r="BI2334" s="5">
        <f t="shared" si="5027"/>
        <v>108.60000000000001</v>
      </c>
      <c r="BJ2334" s="5">
        <f t="shared" si="5053"/>
        <v>0</v>
      </c>
    </row>
    <row r="2335" spans="1:62" ht="31.5" x14ac:dyDescent="0.25">
      <c r="A2335" s="4" t="s">
        <v>264</v>
      </c>
      <c r="B2335" s="4" t="s">
        <v>35</v>
      </c>
      <c r="C2335" s="4" t="s">
        <v>58</v>
      </c>
      <c r="D2335" s="4" t="s">
        <v>230</v>
      </c>
      <c r="E2335" s="4" t="s">
        <v>16</v>
      </c>
      <c r="F2335" s="15" t="s">
        <v>630</v>
      </c>
      <c r="G2335" s="5">
        <f>G2336</f>
        <v>112.2</v>
      </c>
      <c r="H2335" s="5">
        <f t="shared" si="5053"/>
        <v>112.2</v>
      </c>
      <c r="I2335" s="5">
        <f t="shared" si="5053"/>
        <v>108.60000000000001</v>
      </c>
      <c r="J2335" s="5">
        <f t="shared" si="5053"/>
        <v>0</v>
      </c>
      <c r="K2335" s="5">
        <f t="shared" si="5053"/>
        <v>0</v>
      </c>
      <c r="L2335" s="5">
        <f t="shared" si="5053"/>
        <v>0</v>
      </c>
      <c r="M2335" s="5">
        <f t="shared" si="5030"/>
        <v>112.2</v>
      </c>
      <c r="N2335" s="5">
        <f t="shared" si="5031"/>
        <v>112.2</v>
      </c>
      <c r="O2335" s="5">
        <f t="shared" si="5032"/>
        <v>108.60000000000001</v>
      </c>
      <c r="P2335" s="5">
        <f t="shared" si="5053"/>
        <v>0</v>
      </c>
      <c r="Q2335" s="5">
        <f t="shared" si="5053"/>
        <v>0</v>
      </c>
      <c r="R2335" s="5">
        <f t="shared" si="5053"/>
        <v>0</v>
      </c>
      <c r="S2335" s="5">
        <f t="shared" si="5053"/>
        <v>0</v>
      </c>
      <c r="T2335" s="5">
        <f t="shared" si="5053"/>
        <v>0</v>
      </c>
      <c r="U2335" s="5">
        <f t="shared" si="5053"/>
        <v>0</v>
      </c>
      <c r="V2335" s="5">
        <f t="shared" si="5053"/>
        <v>0</v>
      </c>
      <c r="W2335" s="5">
        <f t="shared" si="5053"/>
        <v>0</v>
      </c>
      <c r="X2335" s="5">
        <f t="shared" si="5053"/>
        <v>0</v>
      </c>
      <c r="Y2335" s="5">
        <f t="shared" si="5053"/>
        <v>0</v>
      </c>
      <c r="Z2335" s="5">
        <f t="shared" si="5053"/>
        <v>0</v>
      </c>
      <c r="AA2335" s="5">
        <f t="shared" si="5053"/>
        <v>0</v>
      </c>
      <c r="AB2335" s="5">
        <f t="shared" si="5053"/>
        <v>0</v>
      </c>
      <c r="AC2335" s="5">
        <f t="shared" si="5053"/>
        <v>0</v>
      </c>
      <c r="AD2335" s="5">
        <f t="shared" si="4962"/>
        <v>112.2</v>
      </c>
      <c r="AE2335" s="5">
        <f t="shared" si="4963"/>
        <v>112.2</v>
      </c>
      <c r="AF2335" s="5">
        <f t="shared" si="4964"/>
        <v>108.60000000000001</v>
      </c>
      <c r="AG2335" s="5">
        <f t="shared" si="5053"/>
        <v>0</v>
      </c>
      <c r="AH2335" s="5">
        <f t="shared" si="5053"/>
        <v>0</v>
      </c>
      <c r="AI2335" s="5">
        <f t="shared" si="4965"/>
        <v>112.2</v>
      </c>
      <c r="AJ2335" s="5">
        <f t="shared" si="4966"/>
        <v>112.2</v>
      </c>
      <c r="AK2335" s="5">
        <f t="shared" si="4967"/>
        <v>108.60000000000001</v>
      </c>
      <c r="AL2335" s="5">
        <f t="shared" si="5053"/>
        <v>0</v>
      </c>
      <c r="AM2335" s="5">
        <f t="shared" si="5053"/>
        <v>0</v>
      </c>
      <c r="AN2335" s="5">
        <f t="shared" si="5053"/>
        <v>0</v>
      </c>
      <c r="AO2335" s="5">
        <f t="shared" si="5053"/>
        <v>0</v>
      </c>
      <c r="AP2335" s="5">
        <f t="shared" si="5053"/>
        <v>0</v>
      </c>
      <c r="AQ2335" s="5">
        <f t="shared" si="5024"/>
        <v>112.2</v>
      </c>
      <c r="AR2335" s="5">
        <f t="shared" si="4968"/>
        <v>112.2</v>
      </c>
      <c r="AS2335" s="5">
        <f t="shared" si="4969"/>
        <v>108.60000000000001</v>
      </c>
      <c r="AT2335" s="5">
        <f t="shared" si="5053"/>
        <v>0</v>
      </c>
      <c r="AU2335" s="5">
        <f t="shared" si="4970"/>
        <v>112.2</v>
      </c>
      <c r="AV2335" s="5">
        <f t="shared" si="5053"/>
        <v>0</v>
      </c>
      <c r="AW2335" s="5">
        <f t="shared" si="5053"/>
        <v>0</v>
      </c>
      <c r="AX2335" s="5">
        <f t="shared" si="5053"/>
        <v>0</v>
      </c>
      <c r="AY2335" s="5">
        <f t="shared" si="5053"/>
        <v>0</v>
      </c>
      <c r="AZ2335" s="5">
        <f t="shared" si="5053"/>
        <v>0</v>
      </c>
      <c r="BA2335" s="5">
        <f t="shared" si="5053"/>
        <v>0</v>
      </c>
      <c r="BB2335" s="5">
        <f t="shared" si="5053"/>
        <v>0</v>
      </c>
      <c r="BC2335" s="5">
        <f t="shared" si="5053"/>
        <v>0</v>
      </c>
      <c r="BD2335" s="5">
        <f t="shared" si="5053"/>
        <v>0</v>
      </c>
      <c r="BE2335" s="5">
        <f t="shared" si="5053"/>
        <v>0</v>
      </c>
      <c r="BF2335" s="5">
        <f t="shared" si="5053"/>
        <v>0</v>
      </c>
      <c r="BG2335" s="5">
        <f t="shared" si="5025"/>
        <v>112.2</v>
      </c>
      <c r="BH2335" s="5">
        <f t="shared" si="5026"/>
        <v>112.2</v>
      </c>
      <c r="BI2335" s="5">
        <f t="shared" si="5027"/>
        <v>108.60000000000001</v>
      </c>
      <c r="BJ2335" s="5">
        <f t="shared" si="5053"/>
        <v>0</v>
      </c>
    </row>
    <row r="2336" spans="1:62" ht="31.5" x14ac:dyDescent="0.25">
      <c r="A2336" s="4" t="s">
        <v>264</v>
      </c>
      <c r="B2336" s="4" t="s">
        <v>35</v>
      </c>
      <c r="C2336" s="4" t="s">
        <v>58</v>
      </c>
      <c r="D2336" s="4" t="s">
        <v>230</v>
      </c>
      <c r="E2336" s="4" t="s">
        <v>17</v>
      </c>
      <c r="F2336" s="15" t="s">
        <v>631</v>
      </c>
      <c r="G2336" s="5">
        <v>112.2</v>
      </c>
      <c r="H2336" s="5">
        <v>112.2</v>
      </c>
      <c r="I2336" s="5">
        <v>108.60000000000001</v>
      </c>
      <c r="J2336" s="5"/>
      <c r="K2336" s="5"/>
      <c r="L2336" s="5"/>
      <c r="M2336" s="5">
        <f t="shared" si="5030"/>
        <v>112.2</v>
      </c>
      <c r="N2336" s="5">
        <f t="shared" si="5031"/>
        <v>112.2</v>
      </c>
      <c r="O2336" s="5">
        <f t="shared" si="5032"/>
        <v>108.60000000000001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>
        <f t="shared" si="4962"/>
        <v>112.2</v>
      </c>
      <c r="AE2336" s="5">
        <f t="shared" si="4963"/>
        <v>112.2</v>
      </c>
      <c r="AF2336" s="5">
        <f t="shared" si="4964"/>
        <v>108.60000000000001</v>
      </c>
      <c r="AG2336" s="5"/>
      <c r="AH2336" s="5"/>
      <c r="AI2336" s="5">
        <f t="shared" si="4965"/>
        <v>112.2</v>
      </c>
      <c r="AJ2336" s="5">
        <f t="shared" si="4966"/>
        <v>112.2</v>
      </c>
      <c r="AK2336" s="5">
        <f t="shared" si="4967"/>
        <v>108.60000000000001</v>
      </c>
      <c r="AL2336" s="5"/>
      <c r="AM2336" s="5"/>
      <c r="AN2336" s="5"/>
      <c r="AO2336" s="5"/>
      <c r="AP2336" s="5"/>
      <c r="AQ2336" s="5">
        <f t="shared" si="5024"/>
        <v>112.2</v>
      </c>
      <c r="AR2336" s="5">
        <f t="shared" si="4968"/>
        <v>112.2</v>
      </c>
      <c r="AS2336" s="5">
        <f t="shared" si="4969"/>
        <v>108.60000000000001</v>
      </c>
      <c r="AT2336" s="5"/>
      <c r="AU2336" s="5">
        <f t="shared" si="4970"/>
        <v>112.2</v>
      </c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>
        <f t="shared" si="5025"/>
        <v>112.2</v>
      </c>
      <c r="BH2336" s="5">
        <f t="shared" si="5026"/>
        <v>112.2</v>
      </c>
      <c r="BI2336" s="5">
        <f t="shared" si="5027"/>
        <v>108.60000000000001</v>
      </c>
      <c r="BJ2336" s="5"/>
    </row>
    <row r="2337" spans="1:62" ht="31.5" x14ac:dyDescent="0.25">
      <c r="A2337" s="4" t="s">
        <v>264</v>
      </c>
      <c r="B2337" s="4" t="s">
        <v>35</v>
      </c>
      <c r="C2337" s="4" t="s">
        <v>58</v>
      </c>
      <c r="D2337" s="4" t="s">
        <v>223</v>
      </c>
      <c r="E2337" s="4"/>
      <c r="F2337" s="15" t="s">
        <v>805</v>
      </c>
      <c r="G2337" s="5">
        <f>G2338</f>
        <v>155.6</v>
      </c>
      <c r="H2337" s="5">
        <f t="shared" ref="H2337:BJ2340" si="5054">H2338</f>
        <v>228.2</v>
      </c>
      <c r="I2337" s="5">
        <f t="shared" si="5054"/>
        <v>153.19999999999999</v>
      </c>
      <c r="J2337" s="5">
        <f t="shared" si="5054"/>
        <v>0</v>
      </c>
      <c r="K2337" s="5">
        <f t="shared" si="5054"/>
        <v>0</v>
      </c>
      <c r="L2337" s="5">
        <f t="shared" si="5054"/>
        <v>0</v>
      </c>
      <c r="M2337" s="5">
        <f t="shared" si="5030"/>
        <v>155.6</v>
      </c>
      <c r="N2337" s="5">
        <f t="shared" si="5031"/>
        <v>228.2</v>
      </c>
      <c r="O2337" s="5">
        <f t="shared" si="5032"/>
        <v>153.19999999999999</v>
      </c>
      <c r="P2337" s="5">
        <f t="shared" si="5054"/>
        <v>0</v>
      </c>
      <c r="Q2337" s="5">
        <f t="shared" si="5054"/>
        <v>0</v>
      </c>
      <c r="R2337" s="5">
        <f t="shared" si="5054"/>
        <v>0</v>
      </c>
      <c r="S2337" s="5">
        <f t="shared" si="5054"/>
        <v>0</v>
      </c>
      <c r="T2337" s="5">
        <f t="shared" si="5054"/>
        <v>0</v>
      </c>
      <c r="U2337" s="5">
        <f t="shared" si="5054"/>
        <v>0</v>
      </c>
      <c r="V2337" s="5">
        <f t="shared" si="5054"/>
        <v>0</v>
      </c>
      <c r="W2337" s="5">
        <f t="shared" si="5054"/>
        <v>0</v>
      </c>
      <c r="X2337" s="5">
        <f t="shared" si="5054"/>
        <v>0</v>
      </c>
      <c r="Y2337" s="5">
        <f t="shared" si="5054"/>
        <v>0</v>
      </c>
      <c r="Z2337" s="5">
        <f t="shared" si="5054"/>
        <v>0</v>
      </c>
      <c r="AA2337" s="5">
        <f t="shared" si="5054"/>
        <v>0</v>
      </c>
      <c r="AB2337" s="5">
        <f t="shared" si="5054"/>
        <v>0</v>
      </c>
      <c r="AC2337" s="5">
        <f t="shared" si="5054"/>
        <v>0</v>
      </c>
      <c r="AD2337" s="5">
        <f t="shared" si="4962"/>
        <v>155.6</v>
      </c>
      <c r="AE2337" s="5">
        <f t="shared" si="4963"/>
        <v>228.2</v>
      </c>
      <c r="AF2337" s="5">
        <f t="shared" si="4964"/>
        <v>153.19999999999999</v>
      </c>
      <c r="AG2337" s="5">
        <f t="shared" si="5054"/>
        <v>0</v>
      </c>
      <c r="AH2337" s="5">
        <f t="shared" si="5054"/>
        <v>0</v>
      </c>
      <c r="AI2337" s="5">
        <f t="shared" si="4965"/>
        <v>155.6</v>
      </c>
      <c r="AJ2337" s="5">
        <f t="shared" si="4966"/>
        <v>228.2</v>
      </c>
      <c r="AK2337" s="5">
        <f t="shared" si="4967"/>
        <v>153.19999999999999</v>
      </c>
      <c r="AL2337" s="5">
        <f t="shared" si="5054"/>
        <v>0</v>
      </c>
      <c r="AM2337" s="5">
        <f t="shared" si="5054"/>
        <v>0</v>
      </c>
      <c r="AN2337" s="5">
        <f t="shared" si="5054"/>
        <v>0</v>
      </c>
      <c r="AO2337" s="5">
        <f t="shared" si="5054"/>
        <v>0</v>
      </c>
      <c r="AP2337" s="5">
        <f t="shared" si="5054"/>
        <v>0</v>
      </c>
      <c r="AQ2337" s="5">
        <f t="shared" si="5024"/>
        <v>155.6</v>
      </c>
      <c r="AR2337" s="5">
        <f t="shared" si="4968"/>
        <v>228.2</v>
      </c>
      <c r="AS2337" s="5">
        <f t="shared" si="4969"/>
        <v>153.19999999999999</v>
      </c>
      <c r="AT2337" s="5">
        <f t="shared" si="5054"/>
        <v>0</v>
      </c>
      <c r="AU2337" s="5">
        <f t="shared" si="4970"/>
        <v>155.6</v>
      </c>
      <c r="AV2337" s="5">
        <f t="shared" si="5054"/>
        <v>0</v>
      </c>
      <c r="AW2337" s="5">
        <f t="shared" si="5054"/>
        <v>0</v>
      </c>
      <c r="AX2337" s="5">
        <f t="shared" si="5054"/>
        <v>0</v>
      </c>
      <c r="AY2337" s="5">
        <f t="shared" si="5054"/>
        <v>0</v>
      </c>
      <c r="AZ2337" s="5">
        <f t="shared" si="5054"/>
        <v>0</v>
      </c>
      <c r="BA2337" s="5">
        <f t="shared" si="5054"/>
        <v>0</v>
      </c>
      <c r="BB2337" s="5">
        <f t="shared" si="5054"/>
        <v>0</v>
      </c>
      <c r="BC2337" s="5">
        <f t="shared" si="5054"/>
        <v>0</v>
      </c>
      <c r="BD2337" s="5">
        <f t="shared" si="5054"/>
        <v>0</v>
      </c>
      <c r="BE2337" s="5">
        <f t="shared" si="5054"/>
        <v>0</v>
      </c>
      <c r="BF2337" s="5">
        <f t="shared" si="5054"/>
        <v>0</v>
      </c>
      <c r="BG2337" s="5">
        <f t="shared" si="5025"/>
        <v>155.6</v>
      </c>
      <c r="BH2337" s="5">
        <f t="shared" si="5026"/>
        <v>228.2</v>
      </c>
      <c r="BI2337" s="5">
        <f t="shared" si="5027"/>
        <v>153.19999999999999</v>
      </c>
      <c r="BJ2337" s="5">
        <f t="shared" si="5054"/>
        <v>0</v>
      </c>
    </row>
    <row r="2338" spans="1:62" ht="31.5" x14ac:dyDescent="0.25">
      <c r="A2338" s="4" t="s">
        <v>264</v>
      </c>
      <c r="B2338" s="4" t="s">
        <v>35</v>
      </c>
      <c r="C2338" s="4" t="s">
        <v>58</v>
      </c>
      <c r="D2338" s="4" t="s">
        <v>224</v>
      </c>
      <c r="E2338" s="4"/>
      <c r="F2338" s="15" t="s">
        <v>806</v>
      </c>
      <c r="G2338" s="5">
        <f>G2339</f>
        <v>155.6</v>
      </c>
      <c r="H2338" s="5">
        <f t="shared" si="5054"/>
        <v>228.2</v>
      </c>
      <c r="I2338" s="5">
        <f t="shared" si="5054"/>
        <v>153.19999999999999</v>
      </c>
      <c r="J2338" s="5">
        <f t="shared" si="5054"/>
        <v>0</v>
      </c>
      <c r="K2338" s="5">
        <f t="shared" si="5054"/>
        <v>0</v>
      </c>
      <c r="L2338" s="5">
        <f t="shared" si="5054"/>
        <v>0</v>
      </c>
      <c r="M2338" s="5">
        <f t="shared" si="5030"/>
        <v>155.6</v>
      </c>
      <c r="N2338" s="5">
        <f t="shared" si="5031"/>
        <v>228.2</v>
      </c>
      <c r="O2338" s="5">
        <f t="shared" si="5032"/>
        <v>153.19999999999999</v>
      </c>
      <c r="P2338" s="5">
        <f t="shared" si="5054"/>
        <v>0</v>
      </c>
      <c r="Q2338" s="5">
        <f t="shared" si="5054"/>
        <v>0</v>
      </c>
      <c r="R2338" s="5">
        <f t="shared" si="5054"/>
        <v>0</v>
      </c>
      <c r="S2338" s="5">
        <f t="shared" si="5054"/>
        <v>0</v>
      </c>
      <c r="T2338" s="5">
        <f t="shared" si="5054"/>
        <v>0</v>
      </c>
      <c r="U2338" s="5">
        <f t="shared" si="5054"/>
        <v>0</v>
      </c>
      <c r="V2338" s="5">
        <f t="shared" si="5054"/>
        <v>0</v>
      </c>
      <c r="W2338" s="5">
        <f t="shared" si="5054"/>
        <v>0</v>
      </c>
      <c r="X2338" s="5">
        <f t="shared" si="5054"/>
        <v>0</v>
      </c>
      <c r="Y2338" s="5">
        <f t="shared" si="5054"/>
        <v>0</v>
      </c>
      <c r="Z2338" s="5">
        <f t="shared" si="5054"/>
        <v>0</v>
      </c>
      <c r="AA2338" s="5">
        <f t="shared" si="5054"/>
        <v>0</v>
      </c>
      <c r="AB2338" s="5">
        <f t="shared" si="5054"/>
        <v>0</v>
      </c>
      <c r="AC2338" s="5">
        <f t="shared" si="5054"/>
        <v>0</v>
      </c>
      <c r="AD2338" s="5">
        <f t="shared" si="4962"/>
        <v>155.6</v>
      </c>
      <c r="AE2338" s="5">
        <f t="shared" si="4963"/>
        <v>228.2</v>
      </c>
      <c r="AF2338" s="5">
        <f t="shared" si="4964"/>
        <v>153.19999999999999</v>
      </c>
      <c r="AG2338" s="5">
        <f t="shared" si="5054"/>
        <v>0</v>
      </c>
      <c r="AH2338" s="5">
        <f t="shared" si="5054"/>
        <v>0</v>
      </c>
      <c r="AI2338" s="5">
        <f t="shared" si="4965"/>
        <v>155.6</v>
      </c>
      <c r="AJ2338" s="5">
        <f t="shared" si="4966"/>
        <v>228.2</v>
      </c>
      <c r="AK2338" s="5">
        <f t="shared" si="4967"/>
        <v>153.19999999999999</v>
      </c>
      <c r="AL2338" s="5">
        <f t="shared" si="5054"/>
        <v>0</v>
      </c>
      <c r="AM2338" s="5">
        <f t="shared" si="5054"/>
        <v>0</v>
      </c>
      <c r="AN2338" s="5">
        <f t="shared" si="5054"/>
        <v>0</v>
      </c>
      <c r="AO2338" s="5">
        <f t="shared" si="5054"/>
        <v>0</v>
      </c>
      <c r="AP2338" s="5">
        <f t="shared" si="5054"/>
        <v>0</v>
      </c>
      <c r="AQ2338" s="5">
        <f t="shared" si="5024"/>
        <v>155.6</v>
      </c>
      <c r="AR2338" s="5">
        <f t="shared" si="4968"/>
        <v>228.2</v>
      </c>
      <c r="AS2338" s="5">
        <f t="shared" si="4969"/>
        <v>153.19999999999999</v>
      </c>
      <c r="AT2338" s="5">
        <f t="shared" si="5054"/>
        <v>0</v>
      </c>
      <c r="AU2338" s="5">
        <f t="shared" si="4970"/>
        <v>155.6</v>
      </c>
      <c r="AV2338" s="5">
        <f t="shared" si="5054"/>
        <v>0</v>
      </c>
      <c r="AW2338" s="5">
        <f t="shared" si="5054"/>
        <v>0</v>
      </c>
      <c r="AX2338" s="5">
        <f t="shared" si="5054"/>
        <v>0</v>
      </c>
      <c r="AY2338" s="5">
        <f t="shared" si="5054"/>
        <v>0</v>
      </c>
      <c r="AZ2338" s="5">
        <f t="shared" si="5054"/>
        <v>0</v>
      </c>
      <c r="BA2338" s="5">
        <f t="shared" si="5054"/>
        <v>0</v>
      </c>
      <c r="BB2338" s="5">
        <f t="shared" si="5054"/>
        <v>0</v>
      </c>
      <c r="BC2338" s="5">
        <f t="shared" si="5054"/>
        <v>0</v>
      </c>
      <c r="BD2338" s="5">
        <f t="shared" si="5054"/>
        <v>0</v>
      </c>
      <c r="BE2338" s="5">
        <f t="shared" si="5054"/>
        <v>0</v>
      </c>
      <c r="BF2338" s="5">
        <f t="shared" si="5054"/>
        <v>0</v>
      </c>
      <c r="BG2338" s="5">
        <f t="shared" si="5025"/>
        <v>155.6</v>
      </c>
      <c r="BH2338" s="5">
        <f t="shared" si="5026"/>
        <v>228.2</v>
      </c>
      <c r="BI2338" s="5">
        <f t="shared" si="5027"/>
        <v>153.19999999999999</v>
      </c>
      <c r="BJ2338" s="5">
        <f t="shared" si="5054"/>
        <v>0</v>
      </c>
    </row>
    <row r="2339" spans="1:62" ht="47.25" x14ac:dyDescent="0.25">
      <c r="A2339" s="4" t="s">
        <v>264</v>
      </c>
      <c r="B2339" s="4" t="s">
        <v>35</v>
      </c>
      <c r="C2339" s="4" t="s">
        <v>58</v>
      </c>
      <c r="D2339" s="4" t="s">
        <v>231</v>
      </c>
      <c r="E2339" s="4"/>
      <c r="F2339" s="15" t="s">
        <v>820</v>
      </c>
      <c r="G2339" s="5">
        <f>G2340</f>
        <v>155.6</v>
      </c>
      <c r="H2339" s="5">
        <f t="shared" si="5054"/>
        <v>228.2</v>
      </c>
      <c r="I2339" s="5">
        <f t="shared" si="5054"/>
        <v>153.19999999999999</v>
      </c>
      <c r="J2339" s="5">
        <f t="shared" si="5054"/>
        <v>0</v>
      </c>
      <c r="K2339" s="5">
        <f t="shared" si="5054"/>
        <v>0</v>
      </c>
      <c r="L2339" s="5">
        <f t="shared" si="5054"/>
        <v>0</v>
      </c>
      <c r="M2339" s="5">
        <f t="shared" si="5030"/>
        <v>155.6</v>
      </c>
      <c r="N2339" s="5">
        <f t="shared" si="5031"/>
        <v>228.2</v>
      </c>
      <c r="O2339" s="5">
        <f t="shared" si="5032"/>
        <v>153.19999999999999</v>
      </c>
      <c r="P2339" s="5">
        <f t="shared" si="5054"/>
        <v>0</v>
      </c>
      <c r="Q2339" s="5">
        <f t="shared" si="5054"/>
        <v>0</v>
      </c>
      <c r="R2339" s="5">
        <f t="shared" si="5054"/>
        <v>0</v>
      </c>
      <c r="S2339" s="5">
        <f t="shared" si="5054"/>
        <v>0</v>
      </c>
      <c r="T2339" s="5">
        <f t="shared" si="5054"/>
        <v>0</v>
      </c>
      <c r="U2339" s="5">
        <f t="shared" si="5054"/>
        <v>0</v>
      </c>
      <c r="V2339" s="5">
        <f t="shared" si="5054"/>
        <v>0</v>
      </c>
      <c r="W2339" s="5">
        <f t="shared" si="5054"/>
        <v>0</v>
      </c>
      <c r="X2339" s="5">
        <f t="shared" si="5054"/>
        <v>0</v>
      </c>
      <c r="Y2339" s="5">
        <f t="shared" si="5054"/>
        <v>0</v>
      </c>
      <c r="Z2339" s="5">
        <f t="shared" si="5054"/>
        <v>0</v>
      </c>
      <c r="AA2339" s="5">
        <f t="shared" si="5054"/>
        <v>0</v>
      </c>
      <c r="AB2339" s="5">
        <f t="shared" si="5054"/>
        <v>0</v>
      </c>
      <c r="AC2339" s="5">
        <f t="shared" si="5054"/>
        <v>0</v>
      </c>
      <c r="AD2339" s="5">
        <f t="shared" si="4962"/>
        <v>155.6</v>
      </c>
      <c r="AE2339" s="5">
        <f t="shared" si="4963"/>
        <v>228.2</v>
      </c>
      <c r="AF2339" s="5">
        <f t="shared" si="4964"/>
        <v>153.19999999999999</v>
      </c>
      <c r="AG2339" s="5">
        <f t="shared" si="5054"/>
        <v>0</v>
      </c>
      <c r="AH2339" s="5">
        <f t="shared" si="5054"/>
        <v>0</v>
      </c>
      <c r="AI2339" s="5">
        <f t="shared" si="4965"/>
        <v>155.6</v>
      </c>
      <c r="AJ2339" s="5">
        <f t="shared" si="4966"/>
        <v>228.2</v>
      </c>
      <c r="AK2339" s="5">
        <f t="shared" si="4967"/>
        <v>153.19999999999999</v>
      </c>
      <c r="AL2339" s="5">
        <f t="shared" si="5054"/>
        <v>0</v>
      </c>
      <c r="AM2339" s="5">
        <f t="shared" si="5054"/>
        <v>0</v>
      </c>
      <c r="AN2339" s="5">
        <f t="shared" si="5054"/>
        <v>0</v>
      </c>
      <c r="AO2339" s="5">
        <f t="shared" si="5054"/>
        <v>0</v>
      </c>
      <c r="AP2339" s="5">
        <f t="shared" si="5054"/>
        <v>0</v>
      </c>
      <c r="AQ2339" s="5">
        <f t="shared" si="5024"/>
        <v>155.6</v>
      </c>
      <c r="AR2339" s="5">
        <f t="shared" si="4968"/>
        <v>228.2</v>
      </c>
      <c r="AS2339" s="5">
        <f t="shared" si="4969"/>
        <v>153.19999999999999</v>
      </c>
      <c r="AT2339" s="5">
        <f t="shared" si="5054"/>
        <v>0</v>
      </c>
      <c r="AU2339" s="5">
        <f t="shared" si="4970"/>
        <v>155.6</v>
      </c>
      <c r="AV2339" s="5">
        <f t="shared" si="5054"/>
        <v>0</v>
      </c>
      <c r="AW2339" s="5">
        <f t="shared" si="5054"/>
        <v>0</v>
      </c>
      <c r="AX2339" s="5">
        <f t="shared" si="5054"/>
        <v>0</v>
      </c>
      <c r="AY2339" s="5">
        <f t="shared" si="5054"/>
        <v>0</v>
      </c>
      <c r="AZ2339" s="5">
        <f t="shared" si="5054"/>
        <v>0</v>
      </c>
      <c r="BA2339" s="5">
        <f t="shared" si="5054"/>
        <v>0</v>
      </c>
      <c r="BB2339" s="5">
        <f t="shared" si="5054"/>
        <v>0</v>
      </c>
      <c r="BC2339" s="5">
        <f t="shared" si="5054"/>
        <v>0</v>
      </c>
      <c r="BD2339" s="5">
        <f t="shared" si="5054"/>
        <v>0</v>
      </c>
      <c r="BE2339" s="5">
        <f t="shared" si="5054"/>
        <v>0</v>
      </c>
      <c r="BF2339" s="5">
        <f t="shared" si="5054"/>
        <v>0</v>
      </c>
      <c r="BG2339" s="5">
        <f t="shared" si="5025"/>
        <v>155.6</v>
      </c>
      <c r="BH2339" s="5">
        <f t="shared" si="5026"/>
        <v>228.2</v>
      </c>
      <c r="BI2339" s="5">
        <f t="shared" si="5027"/>
        <v>153.19999999999999</v>
      </c>
      <c r="BJ2339" s="5">
        <f t="shared" si="5054"/>
        <v>0</v>
      </c>
    </row>
    <row r="2340" spans="1:62" ht="31.5" x14ac:dyDescent="0.25">
      <c r="A2340" s="4" t="s">
        <v>264</v>
      </c>
      <c r="B2340" s="4" t="s">
        <v>35</v>
      </c>
      <c r="C2340" s="4" t="s">
        <v>58</v>
      </c>
      <c r="D2340" s="4" t="s">
        <v>231</v>
      </c>
      <c r="E2340" s="4" t="s">
        <v>16</v>
      </c>
      <c r="F2340" s="15" t="s">
        <v>630</v>
      </c>
      <c r="G2340" s="5">
        <f>G2341</f>
        <v>155.6</v>
      </c>
      <c r="H2340" s="5">
        <f t="shared" si="5054"/>
        <v>228.2</v>
      </c>
      <c r="I2340" s="5">
        <f t="shared" si="5054"/>
        <v>153.19999999999999</v>
      </c>
      <c r="J2340" s="5">
        <f t="shared" si="5054"/>
        <v>0</v>
      </c>
      <c r="K2340" s="5">
        <f t="shared" si="5054"/>
        <v>0</v>
      </c>
      <c r="L2340" s="5">
        <f t="shared" si="5054"/>
        <v>0</v>
      </c>
      <c r="M2340" s="5">
        <f t="shared" si="5030"/>
        <v>155.6</v>
      </c>
      <c r="N2340" s="5">
        <f t="shared" si="5031"/>
        <v>228.2</v>
      </c>
      <c r="O2340" s="5">
        <f t="shared" si="5032"/>
        <v>153.19999999999999</v>
      </c>
      <c r="P2340" s="5">
        <f t="shared" si="5054"/>
        <v>0</v>
      </c>
      <c r="Q2340" s="5">
        <f t="shared" si="5054"/>
        <v>0</v>
      </c>
      <c r="R2340" s="5">
        <f t="shared" si="5054"/>
        <v>0</v>
      </c>
      <c r="S2340" s="5">
        <f t="shared" si="5054"/>
        <v>0</v>
      </c>
      <c r="T2340" s="5">
        <f t="shared" si="5054"/>
        <v>0</v>
      </c>
      <c r="U2340" s="5">
        <f t="shared" si="5054"/>
        <v>0</v>
      </c>
      <c r="V2340" s="5">
        <f t="shared" si="5054"/>
        <v>0</v>
      </c>
      <c r="W2340" s="5">
        <f t="shared" si="5054"/>
        <v>0</v>
      </c>
      <c r="X2340" s="5">
        <f t="shared" si="5054"/>
        <v>0</v>
      </c>
      <c r="Y2340" s="5">
        <f t="shared" si="5054"/>
        <v>0</v>
      </c>
      <c r="Z2340" s="5">
        <f t="shared" si="5054"/>
        <v>0</v>
      </c>
      <c r="AA2340" s="5">
        <f t="shared" si="5054"/>
        <v>0</v>
      </c>
      <c r="AB2340" s="5">
        <f t="shared" si="5054"/>
        <v>0</v>
      </c>
      <c r="AC2340" s="5">
        <f t="shared" si="5054"/>
        <v>0</v>
      </c>
      <c r="AD2340" s="5">
        <f t="shared" si="4962"/>
        <v>155.6</v>
      </c>
      <c r="AE2340" s="5">
        <f t="shared" si="4963"/>
        <v>228.2</v>
      </c>
      <c r="AF2340" s="5">
        <f t="shared" si="4964"/>
        <v>153.19999999999999</v>
      </c>
      <c r="AG2340" s="5">
        <f t="shared" si="5054"/>
        <v>0</v>
      </c>
      <c r="AH2340" s="5">
        <f t="shared" si="5054"/>
        <v>0</v>
      </c>
      <c r="AI2340" s="5">
        <f t="shared" si="4965"/>
        <v>155.6</v>
      </c>
      <c r="AJ2340" s="5">
        <f t="shared" si="4966"/>
        <v>228.2</v>
      </c>
      <c r="AK2340" s="5">
        <f t="shared" si="4967"/>
        <v>153.19999999999999</v>
      </c>
      <c r="AL2340" s="5">
        <f t="shared" si="5054"/>
        <v>0</v>
      </c>
      <c r="AM2340" s="5">
        <f t="shared" si="5054"/>
        <v>0</v>
      </c>
      <c r="AN2340" s="5">
        <f t="shared" si="5054"/>
        <v>0</v>
      </c>
      <c r="AO2340" s="5">
        <f t="shared" si="5054"/>
        <v>0</v>
      </c>
      <c r="AP2340" s="5">
        <f t="shared" si="5054"/>
        <v>0</v>
      </c>
      <c r="AQ2340" s="5">
        <f t="shared" si="5024"/>
        <v>155.6</v>
      </c>
      <c r="AR2340" s="5">
        <f t="shared" si="4968"/>
        <v>228.2</v>
      </c>
      <c r="AS2340" s="5">
        <f t="shared" si="4969"/>
        <v>153.19999999999999</v>
      </c>
      <c r="AT2340" s="5">
        <f t="shared" si="5054"/>
        <v>0</v>
      </c>
      <c r="AU2340" s="5">
        <f t="shared" si="4970"/>
        <v>155.6</v>
      </c>
      <c r="AV2340" s="5">
        <f t="shared" si="5054"/>
        <v>0</v>
      </c>
      <c r="AW2340" s="5">
        <f t="shared" si="5054"/>
        <v>0</v>
      </c>
      <c r="AX2340" s="5">
        <f t="shared" si="5054"/>
        <v>0</v>
      </c>
      <c r="AY2340" s="5">
        <f t="shared" si="5054"/>
        <v>0</v>
      </c>
      <c r="AZ2340" s="5">
        <f t="shared" si="5054"/>
        <v>0</v>
      </c>
      <c r="BA2340" s="5">
        <f t="shared" si="5054"/>
        <v>0</v>
      </c>
      <c r="BB2340" s="5">
        <f t="shared" si="5054"/>
        <v>0</v>
      </c>
      <c r="BC2340" s="5">
        <f t="shared" si="5054"/>
        <v>0</v>
      </c>
      <c r="BD2340" s="5">
        <f t="shared" si="5054"/>
        <v>0</v>
      </c>
      <c r="BE2340" s="5">
        <f t="shared" si="5054"/>
        <v>0</v>
      </c>
      <c r="BF2340" s="5">
        <f t="shared" si="5054"/>
        <v>0</v>
      </c>
      <c r="BG2340" s="5">
        <f t="shared" si="5025"/>
        <v>155.6</v>
      </c>
      <c r="BH2340" s="5">
        <f t="shared" si="5026"/>
        <v>228.2</v>
      </c>
      <c r="BI2340" s="5">
        <f t="shared" si="5027"/>
        <v>153.19999999999999</v>
      </c>
      <c r="BJ2340" s="5">
        <f t="shared" si="5054"/>
        <v>0</v>
      </c>
    </row>
    <row r="2341" spans="1:62" ht="31.5" x14ac:dyDescent="0.25">
      <c r="A2341" s="4" t="s">
        <v>264</v>
      </c>
      <c r="B2341" s="4" t="s">
        <v>35</v>
      </c>
      <c r="C2341" s="4" t="s">
        <v>58</v>
      </c>
      <c r="D2341" s="4" t="s">
        <v>231</v>
      </c>
      <c r="E2341" s="4" t="s">
        <v>17</v>
      </c>
      <c r="F2341" s="15" t="s">
        <v>631</v>
      </c>
      <c r="G2341" s="5">
        <v>155.6</v>
      </c>
      <c r="H2341" s="5">
        <v>228.2</v>
      </c>
      <c r="I2341" s="5">
        <v>153.19999999999999</v>
      </c>
      <c r="J2341" s="5"/>
      <c r="K2341" s="5"/>
      <c r="L2341" s="5"/>
      <c r="M2341" s="5">
        <f t="shared" si="5030"/>
        <v>155.6</v>
      </c>
      <c r="N2341" s="5">
        <f t="shared" si="5031"/>
        <v>228.2</v>
      </c>
      <c r="O2341" s="5">
        <f t="shared" si="5032"/>
        <v>153.19999999999999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>
        <f t="shared" si="4962"/>
        <v>155.6</v>
      </c>
      <c r="AE2341" s="5">
        <f t="shared" si="4963"/>
        <v>228.2</v>
      </c>
      <c r="AF2341" s="5">
        <f t="shared" si="4964"/>
        <v>153.19999999999999</v>
      </c>
      <c r="AG2341" s="5"/>
      <c r="AH2341" s="5"/>
      <c r="AI2341" s="5">
        <f t="shared" si="4965"/>
        <v>155.6</v>
      </c>
      <c r="AJ2341" s="5">
        <f t="shared" si="4966"/>
        <v>228.2</v>
      </c>
      <c r="AK2341" s="5">
        <f t="shared" si="4967"/>
        <v>153.19999999999999</v>
      </c>
      <c r="AL2341" s="5"/>
      <c r="AM2341" s="5"/>
      <c r="AN2341" s="5"/>
      <c r="AO2341" s="5"/>
      <c r="AP2341" s="5"/>
      <c r="AQ2341" s="5">
        <f t="shared" si="5024"/>
        <v>155.6</v>
      </c>
      <c r="AR2341" s="5">
        <f t="shared" si="4968"/>
        <v>228.2</v>
      </c>
      <c r="AS2341" s="5">
        <f t="shared" si="4969"/>
        <v>153.19999999999999</v>
      </c>
      <c r="AT2341" s="5"/>
      <c r="AU2341" s="5">
        <f t="shared" si="4970"/>
        <v>155.6</v>
      </c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>
        <f t="shared" si="5025"/>
        <v>155.6</v>
      </c>
      <c r="BH2341" s="5">
        <f t="shared" si="5026"/>
        <v>228.2</v>
      </c>
      <c r="BI2341" s="5">
        <f t="shared" si="5027"/>
        <v>153.19999999999999</v>
      </c>
      <c r="BJ2341" s="5"/>
    </row>
    <row r="2342" spans="1:62" ht="31.5" x14ac:dyDescent="0.25">
      <c r="A2342" s="4" t="s">
        <v>264</v>
      </c>
      <c r="B2342" s="4" t="s">
        <v>35</v>
      </c>
      <c r="C2342" s="4" t="s">
        <v>58</v>
      </c>
      <c r="D2342" s="4" t="s">
        <v>59</v>
      </c>
      <c r="E2342" s="4"/>
      <c r="F2342" s="15" t="s">
        <v>1194</v>
      </c>
      <c r="G2342" s="5">
        <f>G2343</f>
        <v>1193.3</v>
      </c>
      <c r="H2342" s="5">
        <f t="shared" ref="H2342:BJ2344" si="5055">H2343</f>
        <v>317.5</v>
      </c>
      <c r="I2342" s="5">
        <f t="shared" si="5055"/>
        <v>279.5</v>
      </c>
      <c r="J2342" s="5">
        <f t="shared" si="5055"/>
        <v>-730</v>
      </c>
      <c r="K2342" s="5">
        <f t="shared" si="5055"/>
        <v>0</v>
      </c>
      <c r="L2342" s="5">
        <f t="shared" si="5055"/>
        <v>-228.7</v>
      </c>
      <c r="M2342" s="5">
        <f t="shared" si="5030"/>
        <v>463.29999999999995</v>
      </c>
      <c r="N2342" s="5">
        <f t="shared" si="5031"/>
        <v>317.5</v>
      </c>
      <c r="O2342" s="5">
        <f t="shared" si="5032"/>
        <v>50.800000000000011</v>
      </c>
      <c r="P2342" s="5">
        <f t="shared" si="5055"/>
        <v>0</v>
      </c>
      <c r="Q2342" s="5">
        <f t="shared" si="5055"/>
        <v>0</v>
      </c>
      <c r="R2342" s="5">
        <f t="shared" si="5055"/>
        <v>477.6</v>
      </c>
      <c r="S2342" s="5">
        <f t="shared" si="5055"/>
        <v>0</v>
      </c>
      <c r="T2342" s="5">
        <f t="shared" si="5055"/>
        <v>0</v>
      </c>
      <c r="U2342" s="5">
        <f t="shared" si="5055"/>
        <v>0</v>
      </c>
      <c r="V2342" s="5">
        <f t="shared" si="5055"/>
        <v>0</v>
      </c>
      <c r="W2342" s="5">
        <f t="shared" si="5055"/>
        <v>0</v>
      </c>
      <c r="X2342" s="5">
        <f t="shared" si="5055"/>
        <v>0</v>
      </c>
      <c r="Y2342" s="5">
        <f t="shared" si="5055"/>
        <v>0</v>
      </c>
      <c r="Z2342" s="5">
        <f t="shared" si="5055"/>
        <v>0</v>
      </c>
      <c r="AA2342" s="5">
        <f t="shared" si="5055"/>
        <v>0</v>
      </c>
      <c r="AB2342" s="5">
        <f t="shared" si="5055"/>
        <v>0</v>
      </c>
      <c r="AC2342" s="5">
        <f t="shared" si="5055"/>
        <v>0</v>
      </c>
      <c r="AD2342" s="5">
        <f t="shared" si="4962"/>
        <v>940.9</v>
      </c>
      <c r="AE2342" s="5">
        <f t="shared" si="4963"/>
        <v>317.5</v>
      </c>
      <c r="AF2342" s="5">
        <f t="shared" si="4964"/>
        <v>50.800000000000011</v>
      </c>
      <c r="AG2342" s="5">
        <f t="shared" si="5055"/>
        <v>0</v>
      </c>
      <c r="AH2342" s="5">
        <f t="shared" si="5055"/>
        <v>0</v>
      </c>
      <c r="AI2342" s="5">
        <f t="shared" si="4965"/>
        <v>940.9</v>
      </c>
      <c r="AJ2342" s="5">
        <f t="shared" si="4966"/>
        <v>317.5</v>
      </c>
      <c r="AK2342" s="5">
        <f t="shared" si="4967"/>
        <v>50.800000000000011</v>
      </c>
      <c r="AL2342" s="5">
        <f t="shared" si="5055"/>
        <v>0</v>
      </c>
      <c r="AM2342" s="5">
        <f t="shared" si="5055"/>
        <v>0</v>
      </c>
      <c r="AN2342" s="5">
        <f t="shared" si="5055"/>
        <v>0</v>
      </c>
      <c r="AO2342" s="5">
        <f t="shared" si="5055"/>
        <v>0</v>
      </c>
      <c r="AP2342" s="5">
        <f t="shared" si="5055"/>
        <v>0</v>
      </c>
      <c r="AQ2342" s="5">
        <f t="shared" si="5024"/>
        <v>940.9</v>
      </c>
      <c r="AR2342" s="5">
        <f t="shared" si="4968"/>
        <v>317.5</v>
      </c>
      <c r="AS2342" s="5">
        <f t="shared" si="4969"/>
        <v>50.800000000000011</v>
      </c>
      <c r="AT2342" s="5">
        <f t="shared" si="5055"/>
        <v>0</v>
      </c>
      <c r="AU2342" s="5">
        <f t="shared" si="4970"/>
        <v>940.9</v>
      </c>
      <c r="AV2342" s="5">
        <f t="shared" si="5055"/>
        <v>0</v>
      </c>
      <c r="AW2342" s="5">
        <f t="shared" si="5055"/>
        <v>0</v>
      </c>
      <c r="AX2342" s="5">
        <f t="shared" si="5055"/>
        <v>0</v>
      </c>
      <c r="AY2342" s="5">
        <f t="shared" si="5055"/>
        <v>0</v>
      </c>
      <c r="AZ2342" s="5">
        <f t="shared" si="5055"/>
        <v>0</v>
      </c>
      <c r="BA2342" s="5">
        <f t="shared" si="5055"/>
        <v>0</v>
      </c>
      <c r="BB2342" s="5">
        <f t="shared" si="5055"/>
        <v>0</v>
      </c>
      <c r="BC2342" s="5">
        <f t="shared" si="5055"/>
        <v>0</v>
      </c>
      <c r="BD2342" s="5">
        <f t="shared" si="5055"/>
        <v>0</v>
      </c>
      <c r="BE2342" s="5">
        <f t="shared" si="5055"/>
        <v>0</v>
      </c>
      <c r="BF2342" s="5">
        <f t="shared" si="5055"/>
        <v>0</v>
      </c>
      <c r="BG2342" s="5">
        <f t="shared" si="5025"/>
        <v>940.9</v>
      </c>
      <c r="BH2342" s="5">
        <f t="shared" si="5026"/>
        <v>317.5</v>
      </c>
      <c r="BI2342" s="5">
        <f t="shared" si="5027"/>
        <v>50.800000000000011</v>
      </c>
      <c r="BJ2342" s="5">
        <f t="shared" si="5055"/>
        <v>0</v>
      </c>
    </row>
    <row r="2343" spans="1:62" ht="31.5" x14ac:dyDescent="0.25">
      <c r="A2343" s="4" t="s">
        <v>264</v>
      </c>
      <c r="B2343" s="4" t="s">
        <v>35</v>
      </c>
      <c r="C2343" s="4" t="s">
        <v>58</v>
      </c>
      <c r="D2343" s="4" t="s">
        <v>69</v>
      </c>
      <c r="E2343" s="4"/>
      <c r="F2343" s="15" t="s">
        <v>1201</v>
      </c>
      <c r="G2343" s="5">
        <f>G2344</f>
        <v>1193.3</v>
      </c>
      <c r="H2343" s="5">
        <f t="shared" si="5055"/>
        <v>317.5</v>
      </c>
      <c r="I2343" s="5">
        <f t="shared" si="5055"/>
        <v>279.5</v>
      </c>
      <c r="J2343" s="5">
        <f t="shared" si="5055"/>
        <v>-730</v>
      </c>
      <c r="K2343" s="5">
        <f t="shared" si="5055"/>
        <v>0</v>
      </c>
      <c r="L2343" s="5">
        <f t="shared" si="5055"/>
        <v>-228.7</v>
      </c>
      <c r="M2343" s="5">
        <f t="shared" si="5030"/>
        <v>463.29999999999995</v>
      </c>
      <c r="N2343" s="5">
        <f t="shared" si="5031"/>
        <v>317.5</v>
      </c>
      <c r="O2343" s="5">
        <f t="shared" si="5032"/>
        <v>50.800000000000011</v>
      </c>
      <c r="P2343" s="5">
        <f t="shared" si="5055"/>
        <v>0</v>
      </c>
      <c r="Q2343" s="5">
        <f t="shared" si="5055"/>
        <v>0</v>
      </c>
      <c r="R2343" s="5">
        <f t="shared" si="5055"/>
        <v>477.6</v>
      </c>
      <c r="S2343" s="5">
        <f t="shared" si="5055"/>
        <v>0</v>
      </c>
      <c r="T2343" s="5">
        <f t="shared" si="5055"/>
        <v>0</v>
      </c>
      <c r="U2343" s="5">
        <f t="shared" si="5055"/>
        <v>0</v>
      </c>
      <c r="V2343" s="5">
        <f t="shared" si="5055"/>
        <v>0</v>
      </c>
      <c r="W2343" s="5">
        <f t="shared" si="5055"/>
        <v>0</v>
      </c>
      <c r="X2343" s="5">
        <f t="shared" si="5055"/>
        <v>0</v>
      </c>
      <c r="Y2343" s="5">
        <f t="shared" si="5055"/>
        <v>0</v>
      </c>
      <c r="Z2343" s="5">
        <f t="shared" si="5055"/>
        <v>0</v>
      </c>
      <c r="AA2343" s="5">
        <f t="shared" si="5055"/>
        <v>0</v>
      </c>
      <c r="AB2343" s="5">
        <f t="shared" si="5055"/>
        <v>0</v>
      </c>
      <c r="AC2343" s="5">
        <f t="shared" si="5055"/>
        <v>0</v>
      </c>
      <c r="AD2343" s="5">
        <f t="shared" si="4962"/>
        <v>940.9</v>
      </c>
      <c r="AE2343" s="5">
        <f t="shared" si="4963"/>
        <v>317.5</v>
      </c>
      <c r="AF2343" s="5">
        <f t="shared" si="4964"/>
        <v>50.800000000000011</v>
      </c>
      <c r="AG2343" s="5">
        <f t="shared" si="5055"/>
        <v>0</v>
      </c>
      <c r="AH2343" s="5">
        <f t="shared" si="5055"/>
        <v>0</v>
      </c>
      <c r="AI2343" s="5">
        <f t="shared" si="4965"/>
        <v>940.9</v>
      </c>
      <c r="AJ2343" s="5">
        <f t="shared" si="4966"/>
        <v>317.5</v>
      </c>
      <c r="AK2343" s="5">
        <f t="shared" si="4967"/>
        <v>50.800000000000011</v>
      </c>
      <c r="AL2343" s="5">
        <f t="shared" si="5055"/>
        <v>0</v>
      </c>
      <c r="AM2343" s="5">
        <f t="shared" si="5055"/>
        <v>0</v>
      </c>
      <c r="AN2343" s="5">
        <f t="shared" si="5055"/>
        <v>0</v>
      </c>
      <c r="AO2343" s="5">
        <f t="shared" si="5055"/>
        <v>0</v>
      </c>
      <c r="AP2343" s="5">
        <f t="shared" si="5055"/>
        <v>0</v>
      </c>
      <c r="AQ2343" s="5">
        <f t="shared" si="5024"/>
        <v>940.9</v>
      </c>
      <c r="AR2343" s="5">
        <f t="shared" si="4968"/>
        <v>317.5</v>
      </c>
      <c r="AS2343" s="5">
        <f t="shared" si="4969"/>
        <v>50.800000000000011</v>
      </c>
      <c r="AT2343" s="5">
        <f t="shared" si="5055"/>
        <v>0</v>
      </c>
      <c r="AU2343" s="5">
        <f t="shared" si="4970"/>
        <v>940.9</v>
      </c>
      <c r="AV2343" s="5">
        <f t="shared" si="5055"/>
        <v>0</v>
      </c>
      <c r="AW2343" s="5">
        <f t="shared" si="5055"/>
        <v>0</v>
      </c>
      <c r="AX2343" s="5">
        <f t="shared" si="5055"/>
        <v>0</v>
      </c>
      <c r="AY2343" s="5">
        <f t="shared" si="5055"/>
        <v>0</v>
      </c>
      <c r="AZ2343" s="5">
        <f t="shared" si="5055"/>
        <v>0</v>
      </c>
      <c r="BA2343" s="5">
        <f t="shared" si="5055"/>
        <v>0</v>
      </c>
      <c r="BB2343" s="5">
        <f t="shared" si="5055"/>
        <v>0</v>
      </c>
      <c r="BC2343" s="5">
        <f t="shared" si="5055"/>
        <v>0</v>
      </c>
      <c r="BD2343" s="5">
        <f t="shared" si="5055"/>
        <v>0</v>
      </c>
      <c r="BE2343" s="5">
        <f t="shared" si="5055"/>
        <v>0</v>
      </c>
      <c r="BF2343" s="5">
        <f t="shared" si="5055"/>
        <v>0</v>
      </c>
      <c r="BG2343" s="5">
        <f t="shared" si="5025"/>
        <v>940.9</v>
      </c>
      <c r="BH2343" s="5">
        <f t="shared" si="5026"/>
        <v>317.5</v>
      </c>
      <c r="BI2343" s="5">
        <f t="shared" si="5027"/>
        <v>50.800000000000011</v>
      </c>
      <c r="BJ2343" s="5">
        <f t="shared" si="5055"/>
        <v>0</v>
      </c>
    </row>
    <row r="2344" spans="1:62" ht="78.75" x14ac:dyDescent="0.25">
      <c r="A2344" s="4" t="s">
        <v>264</v>
      </c>
      <c r="B2344" s="4" t="s">
        <v>35</v>
      </c>
      <c r="C2344" s="4" t="s">
        <v>58</v>
      </c>
      <c r="D2344" s="4" t="s">
        <v>232</v>
      </c>
      <c r="E2344" s="4"/>
      <c r="F2344" s="15" t="s">
        <v>1203</v>
      </c>
      <c r="G2344" s="5">
        <f>G2345</f>
        <v>1193.3</v>
      </c>
      <c r="H2344" s="5">
        <f t="shared" si="5055"/>
        <v>317.5</v>
      </c>
      <c r="I2344" s="5">
        <f t="shared" si="5055"/>
        <v>279.5</v>
      </c>
      <c r="J2344" s="5">
        <f t="shared" si="5055"/>
        <v>-730</v>
      </c>
      <c r="K2344" s="5">
        <f t="shared" si="5055"/>
        <v>0</v>
      </c>
      <c r="L2344" s="5">
        <f t="shared" si="5055"/>
        <v>-228.7</v>
      </c>
      <c r="M2344" s="5">
        <f t="shared" si="5030"/>
        <v>463.29999999999995</v>
      </c>
      <c r="N2344" s="5">
        <f t="shared" si="5031"/>
        <v>317.5</v>
      </c>
      <c r="O2344" s="5">
        <f t="shared" si="5032"/>
        <v>50.800000000000011</v>
      </c>
      <c r="P2344" s="5">
        <f t="shared" si="5055"/>
        <v>0</v>
      </c>
      <c r="Q2344" s="5">
        <f t="shared" si="5055"/>
        <v>0</v>
      </c>
      <c r="R2344" s="5">
        <f t="shared" si="5055"/>
        <v>477.6</v>
      </c>
      <c r="S2344" s="5">
        <f t="shared" si="5055"/>
        <v>0</v>
      </c>
      <c r="T2344" s="5">
        <f t="shared" si="5055"/>
        <v>0</v>
      </c>
      <c r="U2344" s="5">
        <f t="shared" si="5055"/>
        <v>0</v>
      </c>
      <c r="V2344" s="5">
        <f t="shared" si="5055"/>
        <v>0</v>
      </c>
      <c r="W2344" s="5">
        <f t="shared" si="5055"/>
        <v>0</v>
      </c>
      <c r="X2344" s="5">
        <f t="shared" si="5055"/>
        <v>0</v>
      </c>
      <c r="Y2344" s="5">
        <f t="shared" si="5055"/>
        <v>0</v>
      </c>
      <c r="Z2344" s="5">
        <f t="shared" si="5055"/>
        <v>0</v>
      </c>
      <c r="AA2344" s="5">
        <f t="shared" si="5055"/>
        <v>0</v>
      </c>
      <c r="AB2344" s="5">
        <f t="shared" si="5055"/>
        <v>0</v>
      </c>
      <c r="AC2344" s="5">
        <f t="shared" si="5055"/>
        <v>0</v>
      </c>
      <c r="AD2344" s="5">
        <f t="shared" si="4962"/>
        <v>940.9</v>
      </c>
      <c r="AE2344" s="5">
        <f t="shared" si="4963"/>
        <v>317.5</v>
      </c>
      <c r="AF2344" s="5">
        <f t="shared" si="4964"/>
        <v>50.800000000000011</v>
      </c>
      <c r="AG2344" s="5">
        <f t="shared" si="5055"/>
        <v>0</v>
      </c>
      <c r="AH2344" s="5">
        <f t="shared" si="5055"/>
        <v>0</v>
      </c>
      <c r="AI2344" s="5">
        <f t="shared" si="4965"/>
        <v>940.9</v>
      </c>
      <c r="AJ2344" s="5">
        <f t="shared" si="4966"/>
        <v>317.5</v>
      </c>
      <c r="AK2344" s="5">
        <f t="shared" si="4967"/>
        <v>50.800000000000011</v>
      </c>
      <c r="AL2344" s="5">
        <f t="shared" si="5055"/>
        <v>0</v>
      </c>
      <c r="AM2344" s="5">
        <f t="shared" si="5055"/>
        <v>0</v>
      </c>
      <c r="AN2344" s="5">
        <f t="shared" si="5055"/>
        <v>0</v>
      </c>
      <c r="AO2344" s="5">
        <f t="shared" si="5055"/>
        <v>0</v>
      </c>
      <c r="AP2344" s="5">
        <f t="shared" si="5055"/>
        <v>0</v>
      </c>
      <c r="AQ2344" s="5">
        <f t="shared" si="5024"/>
        <v>940.9</v>
      </c>
      <c r="AR2344" s="5">
        <f t="shared" si="4968"/>
        <v>317.5</v>
      </c>
      <c r="AS2344" s="5">
        <f t="shared" si="4969"/>
        <v>50.800000000000011</v>
      </c>
      <c r="AT2344" s="5">
        <f t="shared" si="5055"/>
        <v>0</v>
      </c>
      <c r="AU2344" s="5">
        <f t="shared" si="4970"/>
        <v>940.9</v>
      </c>
      <c r="AV2344" s="5">
        <f t="shared" si="5055"/>
        <v>0</v>
      </c>
      <c r="AW2344" s="5">
        <f t="shared" si="5055"/>
        <v>0</v>
      </c>
      <c r="AX2344" s="5">
        <f t="shared" si="5055"/>
        <v>0</v>
      </c>
      <c r="AY2344" s="5">
        <f t="shared" si="5055"/>
        <v>0</v>
      </c>
      <c r="AZ2344" s="5">
        <f t="shared" si="5055"/>
        <v>0</v>
      </c>
      <c r="BA2344" s="5">
        <f t="shared" si="5055"/>
        <v>0</v>
      </c>
      <c r="BB2344" s="5">
        <f t="shared" si="5055"/>
        <v>0</v>
      </c>
      <c r="BC2344" s="5">
        <f t="shared" si="5055"/>
        <v>0</v>
      </c>
      <c r="BD2344" s="5">
        <f t="shared" si="5055"/>
        <v>0</v>
      </c>
      <c r="BE2344" s="5">
        <f t="shared" si="5055"/>
        <v>0</v>
      </c>
      <c r="BF2344" s="5">
        <f t="shared" si="5055"/>
        <v>0</v>
      </c>
      <c r="BG2344" s="5">
        <f t="shared" si="5025"/>
        <v>940.9</v>
      </c>
      <c r="BH2344" s="5">
        <f t="shared" si="5026"/>
        <v>317.5</v>
      </c>
      <c r="BI2344" s="5">
        <f t="shared" si="5027"/>
        <v>50.800000000000011</v>
      </c>
      <c r="BJ2344" s="5">
        <f t="shared" si="5055"/>
        <v>0</v>
      </c>
    </row>
    <row r="2345" spans="1:62" ht="31.5" x14ac:dyDescent="0.25">
      <c r="A2345" s="4" t="s">
        <v>264</v>
      </c>
      <c r="B2345" s="4" t="s">
        <v>35</v>
      </c>
      <c r="C2345" s="4" t="s">
        <v>58</v>
      </c>
      <c r="D2345" s="4" t="s">
        <v>232</v>
      </c>
      <c r="E2345" s="4" t="s">
        <v>16</v>
      </c>
      <c r="F2345" s="15" t="s">
        <v>630</v>
      </c>
      <c r="G2345" s="5">
        <f>G2346</f>
        <v>1193.3</v>
      </c>
      <c r="H2345" s="5">
        <f t="shared" ref="H2345:BJ2345" si="5056">H2346</f>
        <v>317.5</v>
      </c>
      <c r="I2345" s="5">
        <f t="shared" si="5056"/>
        <v>279.5</v>
      </c>
      <c r="J2345" s="5">
        <f t="shared" si="5056"/>
        <v>-730</v>
      </c>
      <c r="K2345" s="5">
        <f t="shared" si="5056"/>
        <v>0</v>
      </c>
      <c r="L2345" s="5">
        <f t="shared" si="5056"/>
        <v>-228.7</v>
      </c>
      <c r="M2345" s="5">
        <f t="shared" si="5030"/>
        <v>463.29999999999995</v>
      </c>
      <c r="N2345" s="5">
        <f t="shared" si="5031"/>
        <v>317.5</v>
      </c>
      <c r="O2345" s="5">
        <f t="shared" si="5032"/>
        <v>50.800000000000011</v>
      </c>
      <c r="P2345" s="5">
        <f t="shared" si="5056"/>
        <v>0</v>
      </c>
      <c r="Q2345" s="5">
        <f t="shared" si="5056"/>
        <v>0</v>
      </c>
      <c r="R2345" s="5">
        <f t="shared" si="5056"/>
        <v>477.6</v>
      </c>
      <c r="S2345" s="5">
        <f t="shared" si="5056"/>
        <v>0</v>
      </c>
      <c r="T2345" s="5">
        <f t="shared" si="5056"/>
        <v>0</v>
      </c>
      <c r="U2345" s="5">
        <f t="shared" si="5056"/>
        <v>0</v>
      </c>
      <c r="V2345" s="5">
        <f t="shared" si="5056"/>
        <v>0</v>
      </c>
      <c r="W2345" s="5">
        <f t="shared" si="5056"/>
        <v>0</v>
      </c>
      <c r="X2345" s="5">
        <f t="shared" si="5056"/>
        <v>0</v>
      </c>
      <c r="Y2345" s="5">
        <f t="shared" si="5056"/>
        <v>0</v>
      </c>
      <c r="Z2345" s="5">
        <f t="shared" si="5056"/>
        <v>0</v>
      </c>
      <c r="AA2345" s="5">
        <f t="shared" si="5056"/>
        <v>0</v>
      </c>
      <c r="AB2345" s="5">
        <f t="shared" si="5056"/>
        <v>0</v>
      </c>
      <c r="AC2345" s="5">
        <f t="shared" si="5056"/>
        <v>0</v>
      </c>
      <c r="AD2345" s="5">
        <f t="shared" si="4962"/>
        <v>940.9</v>
      </c>
      <c r="AE2345" s="5">
        <f t="shared" si="4963"/>
        <v>317.5</v>
      </c>
      <c r="AF2345" s="5">
        <f t="shared" si="4964"/>
        <v>50.800000000000011</v>
      </c>
      <c r="AG2345" s="5">
        <f t="shared" si="5056"/>
        <v>0</v>
      </c>
      <c r="AH2345" s="5">
        <f t="shared" si="5056"/>
        <v>0</v>
      </c>
      <c r="AI2345" s="5">
        <f t="shared" si="4965"/>
        <v>940.9</v>
      </c>
      <c r="AJ2345" s="5">
        <f t="shared" si="4966"/>
        <v>317.5</v>
      </c>
      <c r="AK2345" s="5">
        <f t="shared" si="4967"/>
        <v>50.800000000000011</v>
      </c>
      <c r="AL2345" s="5">
        <f t="shared" si="5056"/>
        <v>0</v>
      </c>
      <c r="AM2345" s="5">
        <f t="shared" si="5056"/>
        <v>0</v>
      </c>
      <c r="AN2345" s="5">
        <f t="shared" si="5056"/>
        <v>0</v>
      </c>
      <c r="AO2345" s="5">
        <f t="shared" si="5056"/>
        <v>0</v>
      </c>
      <c r="AP2345" s="5">
        <f t="shared" si="5056"/>
        <v>0</v>
      </c>
      <c r="AQ2345" s="5">
        <f t="shared" si="5024"/>
        <v>940.9</v>
      </c>
      <c r="AR2345" s="5">
        <f t="shared" si="4968"/>
        <v>317.5</v>
      </c>
      <c r="AS2345" s="5">
        <f t="shared" si="4969"/>
        <v>50.800000000000011</v>
      </c>
      <c r="AT2345" s="5">
        <f t="shared" si="5056"/>
        <v>0</v>
      </c>
      <c r="AU2345" s="5">
        <f t="shared" si="4970"/>
        <v>940.9</v>
      </c>
      <c r="AV2345" s="5">
        <f t="shared" si="5056"/>
        <v>0</v>
      </c>
      <c r="AW2345" s="5">
        <f t="shared" si="5056"/>
        <v>0</v>
      </c>
      <c r="AX2345" s="5">
        <f t="shared" si="5056"/>
        <v>0</v>
      </c>
      <c r="AY2345" s="5">
        <f t="shared" si="5056"/>
        <v>0</v>
      </c>
      <c r="AZ2345" s="5">
        <f t="shared" si="5056"/>
        <v>0</v>
      </c>
      <c r="BA2345" s="5">
        <f t="shared" si="5056"/>
        <v>0</v>
      </c>
      <c r="BB2345" s="5">
        <f t="shared" si="5056"/>
        <v>0</v>
      </c>
      <c r="BC2345" s="5">
        <f t="shared" si="5056"/>
        <v>0</v>
      </c>
      <c r="BD2345" s="5">
        <f t="shared" si="5056"/>
        <v>0</v>
      </c>
      <c r="BE2345" s="5">
        <f t="shared" si="5056"/>
        <v>0</v>
      </c>
      <c r="BF2345" s="5">
        <f t="shared" si="5056"/>
        <v>0</v>
      </c>
      <c r="BG2345" s="5">
        <f t="shared" si="5025"/>
        <v>940.9</v>
      </c>
      <c r="BH2345" s="5">
        <f t="shared" si="5026"/>
        <v>317.5</v>
      </c>
      <c r="BI2345" s="5">
        <f t="shared" si="5027"/>
        <v>50.800000000000011</v>
      </c>
      <c r="BJ2345" s="5">
        <f t="shared" si="5056"/>
        <v>0</v>
      </c>
    </row>
    <row r="2346" spans="1:62" ht="31.5" x14ac:dyDescent="0.25">
      <c r="A2346" s="4" t="s">
        <v>264</v>
      </c>
      <c r="B2346" s="4" t="s">
        <v>35</v>
      </c>
      <c r="C2346" s="4" t="s">
        <v>58</v>
      </c>
      <c r="D2346" s="4" t="s">
        <v>232</v>
      </c>
      <c r="E2346" s="4" t="s">
        <v>17</v>
      </c>
      <c r="F2346" s="15" t="s">
        <v>631</v>
      </c>
      <c r="G2346" s="5">
        <v>1193.3</v>
      </c>
      <c r="H2346" s="5">
        <v>317.5</v>
      </c>
      <c r="I2346" s="5">
        <v>279.5</v>
      </c>
      <c r="J2346" s="5">
        <v>-730</v>
      </c>
      <c r="K2346" s="5"/>
      <c r="L2346" s="5">
        <v>-228.7</v>
      </c>
      <c r="M2346" s="5">
        <f t="shared" si="5030"/>
        <v>463.29999999999995</v>
      </c>
      <c r="N2346" s="5">
        <f t="shared" si="5031"/>
        <v>317.5</v>
      </c>
      <c r="O2346" s="5">
        <f t="shared" si="5032"/>
        <v>50.800000000000011</v>
      </c>
      <c r="P2346" s="5"/>
      <c r="Q2346" s="5"/>
      <c r="R2346" s="5">
        <v>477.6</v>
      </c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>
        <f t="shared" si="4962"/>
        <v>940.9</v>
      </c>
      <c r="AE2346" s="5">
        <f t="shared" si="4963"/>
        <v>317.5</v>
      </c>
      <c r="AF2346" s="5">
        <f t="shared" si="4964"/>
        <v>50.800000000000011</v>
      </c>
      <c r="AG2346" s="5"/>
      <c r="AH2346" s="5"/>
      <c r="AI2346" s="5">
        <f t="shared" si="4965"/>
        <v>940.9</v>
      </c>
      <c r="AJ2346" s="5">
        <f t="shared" si="4966"/>
        <v>317.5</v>
      </c>
      <c r="AK2346" s="5">
        <f t="shared" si="4967"/>
        <v>50.800000000000011</v>
      </c>
      <c r="AL2346" s="5"/>
      <c r="AM2346" s="5"/>
      <c r="AN2346" s="5"/>
      <c r="AO2346" s="5"/>
      <c r="AP2346" s="5"/>
      <c r="AQ2346" s="5">
        <f t="shared" si="5024"/>
        <v>940.9</v>
      </c>
      <c r="AR2346" s="5">
        <f t="shared" si="4968"/>
        <v>317.5</v>
      </c>
      <c r="AS2346" s="5">
        <f t="shared" si="4969"/>
        <v>50.800000000000011</v>
      </c>
      <c r="AT2346" s="5"/>
      <c r="AU2346" s="5">
        <f t="shared" si="4970"/>
        <v>940.9</v>
      </c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>
        <f t="shared" si="5025"/>
        <v>940.9</v>
      </c>
      <c r="BH2346" s="5">
        <f t="shared" si="5026"/>
        <v>317.5</v>
      </c>
      <c r="BI2346" s="5">
        <f t="shared" si="5027"/>
        <v>50.800000000000011</v>
      </c>
      <c r="BJ2346" s="5"/>
    </row>
    <row r="2347" spans="1:62" s="3" customFormat="1" x14ac:dyDescent="0.25">
      <c r="A2347" s="7" t="s">
        <v>264</v>
      </c>
      <c r="B2347" s="7" t="s">
        <v>102</v>
      </c>
      <c r="C2347" s="7"/>
      <c r="D2347" s="7"/>
      <c r="E2347" s="7"/>
      <c r="F2347" s="12" t="s">
        <v>589</v>
      </c>
      <c r="G2347" s="8">
        <f>G2348+G2377</f>
        <v>28000.1</v>
      </c>
      <c r="H2347" s="8">
        <f t="shared" ref="H2347:BJ2347" si="5057">H2348+H2377</f>
        <v>28316.3</v>
      </c>
      <c r="I2347" s="8">
        <f t="shared" si="5057"/>
        <v>28316.199999999997</v>
      </c>
      <c r="J2347" s="8">
        <f t="shared" ref="J2347:L2347" si="5058">J2348+J2377</f>
        <v>0</v>
      </c>
      <c r="K2347" s="8">
        <f t="shared" si="5058"/>
        <v>0</v>
      </c>
      <c r="L2347" s="8">
        <f t="shared" si="5058"/>
        <v>0</v>
      </c>
      <c r="M2347" s="8">
        <f t="shared" si="5030"/>
        <v>28000.1</v>
      </c>
      <c r="N2347" s="8">
        <f t="shared" si="5031"/>
        <v>28316.3</v>
      </c>
      <c r="O2347" s="8">
        <f t="shared" si="5032"/>
        <v>28316.199999999997</v>
      </c>
      <c r="P2347" s="8">
        <f t="shared" ref="P2347:AC2347" si="5059">P2348+P2377</f>
        <v>0</v>
      </c>
      <c r="Q2347" s="8">
        <f t="shared" si="5059"/>
        <v>0</v>
      </c>
      <c r="R2347" s="8">
        <f t="shared" si="5059"/>
        <v>0</v>
      </c>
      <c r="S2347" s="8">
        <f t="shared" si="5059"/>
        <v>0</v>
      </c>
      <c r="T2347" s="8">
        <f t="shared" si="5059"/>
        <v>0</v>
      </c>
      <c r="U2347" s="8">
        <f t="shared" si="5059"/>
        <v>0</v>
      </c>
      <c r="V2347" s="8">
        <f t="shared" ref="V2347" si="5060">V2348+V2377</f>
        <v>0</v>
      </c>
      <c r="W2347" s="8">
        <f t="shared" si="5059"/>
        <v>1127.5</v>
      </c>
      <c r="X2347" s="8">
        <f t="shared" si="5059"/>
        <v>0</v>
      </c>
      <c r="Y2347" s="8">
        <f t="shared" si="5059"/>
        <v>0</v>
      </c>
      <c r="Z2347" s="8">
        <f t="shared" si="5059"/>
        <v>0</v>
      </c>
      <c r="AA2347" s="8">
        <f t="shared" si="5059"/>
        <v>0</v>
      </c>
      <c r="AB2347" s="8">
        <f t="shared" si="5059"/>
        <v>0</v>
      </c>
      <c r="AC2347" s="8">
        <f t="shared" si="5059"/>
        <v>0</v>
      </c>
      <c r="AD2347" s="8">
        <f t="shared" si="4962"/>
        <v>29127.599999999999</v>
      </c>
      <c r="AE2347" s="8">
        <f t="shared" si="4963"/>
        <v>28316.3</v>
      </c>
      <c r="AF2347" s="8">
        <f t="shared" si="4964"/>
        <v>28316.199999999997</v>
      </c>
      <c r="AG2347" s="8">
        <f t="shared" ref="AG2347:AH2347" si="5061">AG2348+AG2377</f>
        <v>0</v>
      </c>
      <c r="AH2347" s="8">
        <f t="shared" si="5061"/>
        <v>0</v>
      </c>
      <c r="AI2347" s="5">
        <f t="shared" si="4965"/>
        <v>29127.599999999999</v>
      </c>
      <c r="AJ2347" s="5">
        <f t="shared" si="4966"/>
        <v>28316.3</v>
      </c>
      <c r="AK2347" s="5">
        <f t="shared" si="4967"/>
        <v>28316.199999999997</v>
      </c>
      <c r="AL2347" s="8">
        <f t="shared" ref="AL2347" si="5062">AL2348+AL2377</f>
        <v>0</v>
      </c>
      <c r="AM2347" s="8">
        <f t="shared" ref="AM2347:AP2347" si="5063">AM2348+AM2377</f>
        <v>-1050.9649999999999</v>
      </c>
      <c r="AN2347" s="8">
        <f t="shared" si="5063"/>
        <v>0</v>
      </c>
      <c r="AO2347" s="8">
        <f t="shared" si="5063"/>
        <v>0</v>
      </c>
      <c r="AP2347" s="8">
        <f t="shared" si="5063"/>
        <v>0</v>
      </c>
      <c r="AQ2347" s="5">
        <f t="shared" si="5024"/>
        <v>28076.634999999998</v>
      </c>
      <c r="AR2347" s="8">
        <f t="shared" si="4968"/>
        <v>28316.3</v>
      </c>
      <c r="AS2347" s="8">
        <f t="shared" si="4969"/>
        <v>28316.199999999997</v>
      </c>
      <c r="AT2347" s="8">
        <f t="shared" ref="AT2347" si="5064">AT2348+AT2377</f>
        <v>0</v>
      </c>
      <c r="AU2347" s="8">
        <f t="shared" si="4970"/>
        <v>28076.634999999998</v>
      </c>
      <c r="AV2347" s="8">
        <f t="shared" ref="AV2347" si="5065">AV2348+AV2377</f>
        <v>0</v>
      </c>
      <c r="AW2347" s="8">
        <f t="shared" ref="AW2347:BF2347" si="5066">AW2348+AW2377</f>
        <v>0</v>
      </c>
      <c r="AX2347" s="8">
        <f t="shared" si="5066"/>
        <v>0</v>
      </c>
      <c r="AY2347" s="8">
        <f t="shared" si="5066"/>
        <v>0</v>
      </c>
      <c r="AZ2347" s="8">
        <f t="shared" si="5066"/>
        <v>0</v>
      </c>
      <c r="BA2347" s="8">
        <f t="shared" si="5066"/>
        <v>0</v>
      </c>
      <c r="BB2347" s="8">
        <f t="shared" si="5066"/>
        <v>0</v>
      </c>
      <c r="BC2347" s="8">
        <f t="shared" si="5066"/>
        <v>0</v>
      </c>
      <c r="BD2347" s="8">
        <f t="shared" si="5066"/>
        <v>0</v>
      </c>
      <c r="BE2347" s="8">
        <f t="shared" si="5066"/>
        <v>0</v>
      </c>
      <c r="BF2347" s="8">
        <f t="shared" si="5066"/>
        <v>0</v>
      </c>
      <c r="BG2347" s="8">
        <f t="shared" si="5025"/>
        <v>28076.634999999998</v>
      </c>
      <c r="BH2347" s="8">
        <f t="shared" si="5026"/>
        <v>28316.3</v>
      </c>
      <c r="BI2347" s="8">
        <f t="shared" si="5027"/>
        <v>28316.199999999997</v>
      </c>
      <c r="BJ2347" s="8">
        <f t="shared" si="5057"/>
        <v>0</v>
      </c>
    </row>
    <row r="2348" spans="1:62" s="10" customFormat="1" x14ac:dyDescent="0.25">
      <c r="A2348" s="9" t="s">
        <v>264</v>
      </c>
      <c r="B2348" s="9" t="s">
        <v>102</v>
      </c>
      <c r="C2348" s="9" t="s">
        <v>85</v>
      </c>
      <c r="D2348" s="9"/>
      <c r="E2348" s="9"/>
      <c r="F2348" s="14" t="s">
        <v>612</v>
      </c>
      <c r="G2348" s="11">
        <f>G2349+G2355+G2365+G2371</f>
        <v>17495.099999999999</v>
      </c>
      <c r="H2348" s="11">
        <f t="shared" ref="H2348:BJ2348" si="5067">H2349+H2355+H2365+H2371</f>
        <v>18463.8</v>
      </c>
      <c r="I2348" s="11">
        <f t="shared" si="5067"/>
        <v>18463.699999999997</v>
      </c>
      <c r="J2348" s="11">
        <f t="shared" ref="J2348:L2348" si="5068">J2349+J2355+J2365+J2371</f>
        <v>0</v>
      </c>
      <c r="K2348" s="11">
        <f t="shared" si="5068"/>
        <v>0</v>
      </c>
      <c r="L2348" s="11">
        <f t="shared" si="5068"/>
        <v>0</v>
      </c>
      <c r="M2348" s="11">
        <f t="shared" si="5030"/>
        <v>17495.099999999999</v>
      </c>
      <c r="N2348" s="11">
        <f t="shared" si="5031"/>
        <v>18463.8</v>
      </c>
      <c r="O2348" s="11">
        <f t="shared" si="5032"/>
        <v>18463.699999999997</v>
      </c>
      <c r="P2348" s="11">
        <f t="shared" ref="P2348:AC2348" si="5069">P2349+P2355+P2365+P2371</f>
        <v>0</v>
      </c>
      <c r="Q2348" s="11">
        <f t="shared" si="5069"/>
        <v>0</v>
      </c>
      <c r="R2348" s="11">
        <f t="shared" si="5069"/>
        <v>0</v>
      </c>
      <c r="S2348" s="11">
        <f t="shared" si="5069"/>
        <v>0</v>
      </c>
      <c r="T2348" s="11">
        <f t="shared" si="5069"/>
        <v>0</v>
      </c>
      <c r="U2348" s="11">
        <f t="shared" si="5069"/>
        <v>0</v>
      </c>
      <c r="V2348" s="11">
        <f t="shared" ref="V2348" si="5070">V2349+V2355+V2365+V2371</f>
        <v>0</v>
      </c>
      <c r="W2348" s="11">
        <f t="shared" si="5069"/>
        <v>1095.5</v>
      </c>
      <c r="X2348" s="11">
        <f t="shared" si="5069"/>
        <v>0</v>
      </c>
      <c r="Y2348" s="11">
        <f t="shared" si="5069"/>
        <v>0</v>
      </c>
      <c r="Z2348" s="11">
        <f t="shared" si="5069"/>
        <v>0</v>
      </c>
      <c r="AA2348" s="11">
        <f t="shared" si="5069"/>
        <v>0</v>
      </c>
      <c r="AB2348" s="11">
        <f t="shared" si="5069"/>
        <v>0</v>
      </c>
      <c r="AC2348" s="11">
        <f t="shared" si="5069"/>
        <v>0</v>
      </c>
      <c r="AD2348" s="11">
        <f t="shared" si="4962"/>
        <v>18590.599999999999</v>
      </c>
      <c r="AE2348" s="11">
        <f t="shared" si="4963"/>
        <v>18463.8</v>
      </c>
      <c r="AF2348" s="11">
        <f t="shared" si="4964"/>
        <v>18463.699999999997</v>
      </c>
      <c r="AG2348" s="11">
        <f t="shared" ref="AG2348:AH2348" si="5071">AG2349+AG2355+AG2365+AG2371</f>
        <v>0</v>
      </c>
      <c r="AH2348" s="11">
        <f t="shared" si="5071"/>
        <v>0</v>
      </c>
      <c r="AI2348" s="5">
        <f t="shared" si="4965"/>
        <v>18590.599999999999</v>
      </c>
      <c r="AJ2348" s="5">
        <f t="shared" si="4966"/>
        <v>18463.8</v>
      </c>
      <c r="AK2348" s="5">
        <f t="shared" si="4967"/>
        <v>18463.699999999997</v>
      </c>
      <c r="AL2348" s="11">
        <f t="shared" ref="AL2348" si="5072">AL2349+AL2355+AL2365+AL2371</f>
        <v>0</v>
      </c>
      <c r="AM2348" s="11">
        <f t="shared" ref="AM2348:AP2348" si="5073">AM2349+AM2355+AM2365+AM2371</f>
        <v>-1050.9649999999999</v>
      </c>
      <c r="AN2348" s="11">
        <f t="shared" si="5073"/>
        <v>0</v>
      </c>
      <c r="AO2348" s="11">
        <f t="shared" si="5073"/>
        <v>0</v>
      </c>
      <c r="AP2348" s="11">
        <f t="shared" si="5073"/>
        <v>0</v>
      </c>
      <c r="AQ2348" s="5">
        <f t="shared" si="5024"/>
        <v>17539.634999999998</v>
      </c>
      <c r="AR2348" s="11">
        <f t="shared" si="4968"/>
        <v>18463.8</v>
      </c>
      <c r="AS2348" s="11">
        <f t="shared" si="4969"/>
        <v>18463.699999999997</v>
      </c>
      <c r="AT2348" s="11">
        <f t="shared" ref="AT2348" si="5074">AT2349+AT2355+AT2365+AT2371</f>
        <v>0</v>
      </c>
      <c r="AU2348" s="11">
        <f t="shared" si="4970"/>
        <v>17539.634999999998</v>
      </c>
      <c r="AV2348" s="11">
        <f t="shared" ref="AV2348" si="5075">AV2349+AV2355+AV2365+AV2371</f>
        <v>0</v>
      </c>
      <c r="AW2348" s="11">
        <f t="shared" ref="AW2348:BF2348" si="5076">AW2349+AW2355+AW2365+AW2371</f>
        <v>0</v>
      </c>
      <c r="AX2348" s="11">
        <f t="shared" si="5076"/>
        <v>0</v>
      </c>
      <c r="AY2348" s="11">
        <f t="shared" si="5076"/>
        <v>0</v>
      </c>
      <c r="AZ2348" s="11">
        <f t="shared" si="5076"/>
        <v>0</v>
      </c>
      <c r="BA2348" s="11">
        <f t="shared" si="5076"/>
        <v>0</v>
      </c>
      <c r="BB2348" s="11">
        <f t="shared" si="5076"/>
        <v>0</v>
      </c>
      <c r="BC2348" s="11">
        <f t="shared" si="5076"/>
        <v>0</v>
      </c>
      <c r="BD2348" s="11">
        <f t="shared" si="5076"/>
        <v>0</v>
      </c>
      <c r="BE2348" s="11">
        <f t="shared" si="5076"/>
        <v>0</v>
      </c>
      <c r="BF2348" s="11">
        <f t="shared" si="5076"/>
        <v>0</v>
      </c>
      <c r="BG2348" s="11">
        <f t="shared" si="5025"/>
        <v>17539.634999999998</v>
      </c>
      <c r="BH2348" s="11">
        <f t="shared" si="5026"/>
        <v>18463.8</v>
      </c>
      <c r="BI2348" s="11">
        <f t="shared" si="5027"/>
        <v>18463.699999999997</v>
      </c>
      <c r="BJ2348" s="11">
        <f t="shared" si="5067"/>
        <v>0</v>
      </c>
    </row>
    <row r="2349" spans="1:62" ht="31.5" x14ac:dyDescent="0.25">
      <c r="A2349" s="4" t="s">
        <v>264</v>
      </c>
      <c r="B2349" s="4" t="s">
        <v>102</v>
      </c>
      <c r="C2349" s="4" t="s">
        <v>85</v>
      </c>
      <c r="D2349" s="4" t="s">
        <v>234</v>
      </c>
      <c r="E2349" s="4"/>
      <c r="F2349" s="15" t="s">
        <v>760</v>
      </c>
      <c r="G2349" s="5">
        <f>G2350</f>
        <v>665.4</v>
      </c>
      <c r="H2349" s="5">
        <f t="shared" ref="H2349:BJ2353" si="5077">H2350</f>
        <v>665.4</v>
      </c>
      <c r="I2349" s="5">
        <f t="shared" si="5077"/>
        <v>665.4</v>
      </c>
      <c r="J2349" s="5">
        <f t="shared" si="5077"/>
        <v>0</v>
      </c>
      <c r="K2349" s="5">
        <f t="shared" si="5077"/>
        <v>0</v>
      </c>
      <c r="L2349" s="5">
        <f t="shared" si="5077"/>
        <v>0</v>
      </c>
      <c r="M2349" s="5">
        <f t="shared" si="5030"/>
        <v>665.4</v>
      </c>
      <c r="N2349" s="5">
        <f t="shared" si="5031"/>
        <v>665.4</v>
      </c>
      <c r="O2349" s="5">
        <f t="shared" si="5032"/>
        <v>665.4</v>
      </c>
      <c r="P2349" s="5">
        <f t="shared" si="5077"/>
        <v>0</v>
      </c>
      <c r="Q2349" s="5">
        <f t="shared" si="5077"/>
        <v>0</v>
      </c>
      <c r="R2349" s="5">
        <f t="shared" si="5077"/>
        <v>0</v>
      </c>
      <c r="S2349" s="5">
        <f t="shared" si="5077"/>
        <v>0</v>
      </c>
      <c r="T2349" s="5">
        <f t="shared" si="5077"/>
        <v>0</v>
      </c>
      <c r="U2349" s="5">
        <f t="shared" si="5077"/>
        <v>0</v>
      </c>
      <c r="V2349" s="5">
        <f t="shared" si="5077"/>
        <v>0</v>
      </c>
      <c r="W2349" s="5">
        <f t="shared" si="5077"/>
        <v>0</v>
      </c>
      <c r="X2349" s="5">
        <f t="shared" si="5077"/>
        <v>0</v>
      </c>
      <c r="Y2349" s="5">
        <f t="shared" si="5077"/>
        <v>0</v>
      </c>
      <c r="Z2349" s="5">
        <f t="shared" si="5077"/>
        <v>0</v>
      </c>
      <c r="AA2349" s="5">
        <f t="shared" si="5077"/>
        <v>0</v>
      </c>
      <c r="AB2349" s="5">
        <f t="shared" si="5077"/>
        <v>0</v>
      </c>
      <c r="AC2349" s="5">
        <f t="shared" si="5077"/>
        <v>0</v>
      </c>
      <c r="AD2349" s="5">
        <f t="shared" si="4962"/>
        <v>665.4</v>
      </c>
      <c r="AE2349" s="5">
        <f t="shared" si="4963"/>
        <v>665.4</v>
      </c>
      <c r="AF2349" s="5">
        <f t="shared" si="4964"/>
        <v>665.4</v>
      </c>
      <c r="AG2349" s="5">
        <f t="shared" si="5077"/>
        <v>0</v>
      </c>
      <c r="AH2349" s="5">
        <f t="shared" si="5077"/>
        <v>0</v>
      </c>
      <c r="AI2349" s="5">
        <f t="shared" si="4965"/>
        <v>665.4</v>
      </c>
      <c r="AJ2349" s="5">
        <f t="shared" si="4966"/>
        <v>665.4</v>
      </c>
      <c r="AK2349" s="5">
        <f t="shared" si="4967"/>
        <v>665.4</v>
      </c>
      <c r="AL2349" s="5">
        <f t="shared" si="5077"/>
        <v>0</v>
      </c>
      <c r="AM2349" s="5">
        <f t="shared" si="5077"/>
        <v>0</v>
      </c>
      <c r="AN2349" s="5">
        <f t="shared" si="5077"/>
        <v>0</v>
      </c>
      <c r="AO2349" s="5">
        <f t="shared" si="5077"/>
        <v>0</v>
      </c>
      <c r="AP2349" s="5">
        <f t="shared" si="5077"/>
        <v>0</v>
      </c>
      <c r="AQ2349" s="5">
        <f t="shared" si="5024"/>
        <v>665.4</v>
      </c>
      <c r="AR2349" s="5">
        <f t="shared" si="4968"/>
        <v>665.4</v>
      </c>
      <c r="AS2349" s="5">
        <f t="shared" si="4969"/>
        <v>665.4</v>
      </c>
      <c r="AT2349" s="5">
        <f t="shared" si="5077"/>
        <v>0</v>
      </c>
      <c r="AU2349" s="5">
        <f t="shared" si="4970"/>
        <v>665.4</v>
      </c>
      <c r="AV2349" s="5">
        <f t="shared" si="5077"/>
        <v>0</v>
      </c>
      <c r="AW2349" s="5">
        <f t="shared" si="5077"/>
        <v>0</v>
      </c>
      <c r="AX2349" s="5">
        <f t="shared" si="5077"/>
        <v>0</v>
      </c>
      <c r="AY2349" s="5">
        <f t="shared" si="5077"/>
        <v>0</v>
      </c>
      <c r="AZ2349" s="5">
        <f t="shared" si="5077"/>
        <v>0</v>
      </c>
      <c r="BA2349" s="5">
        <f t="shared" si="5077"/>
        <v>0</v>
      </c>
      <c r="BB2349" s="5">
        <f t="shared" si="5077"/>
        <v>0</v>
      </c>
      <c r="BC2349" s="5">
        <f t="shared" si="5077"/>
        <v>0</v>
      </c>
      <c r="BD2349" s="5">
        <f t="shared" si="5077"/>
        <v>0</v>
      </c>
      <c r="BE2349" s="5">
        <f t="shared" si="5077"/>
        <v>0</v>
      </c>
      <c r="BF2349" s="5">
        <f t="shared" si="5077"/>
        <v>0</v>
      </c>
      <c r="BG2349" s="5">
        <f t="shared" si="5025"/>
        <v>665.4</v>
      </c>
      <c r="BH2349" s="5">
        <f t="shared" si="5026"/>
        <v>665.4</v>
      </c>
      <c r="BI2349" s="5">
        <f t="shared" si="5027"/>
        <v>665.4</v>
      </c>
      <c r="BJ2349" s="5">
        <f t="shared" si="5077"/>
        <v>0</v>
      </c>
    </row>
    <row r="2350" spans="1:62" x14ac:dyDescent="0.25">
      <c r="A2350" s="4" t="s">
        <v>264</v>
      </c>
      <c r="B2350" s="4" t="s">
        <v>102</v>
      </c>
      <c r="C2350" s="4" t="s">
        <v>85</v>
      </c>
      <c r="D2350" s="4" t="s">
        <v>236</v>
      </c>
      <c r="E2350" s="4"/>
      <c r="F2350" s="15" t="s">
        <v>769</v>
      </c>
      <c r="G2350" s="5">
        <f>G2351</f>
        <v>665.4</v>
      </c>
      <c r="H2350" s="5">
        <f t="shared" si="5077"/>
        <v>665.4</v>
      </c>
      <c r="I2350" s="5">
        <f t="shared" si="5077"/>
        <v>665.4</v>
      </c>
      <c r="J2350" s="5">
        <f t="shared" si="5077"/>
        <v>0</v>
      </c>
      <c r="K2350" s="5">
        <f t="shared" si="5077"/>
        <v>0</v>
      </c>
      <c r="L2350" s="5">
        <f t="shared" si="5077"/>
        <v>0</v>
      </c>
      <c r="M2350" s="5">
        <f t="shared" si="5030"/>
        <v>665.4</v>
      </c>
      <c r="N2350" s="5">
        <f t="shared" si="5031"/>
        <v>665.4</v>
      </c>
      <c r="O2350" s="5">
        <f t="shared" si="5032"/>
        <v>665.4</v>
      </c>
      <c r="P2350" s="5">
        <f t="shared" si="5077"/>
        <v>0</v>
      </c>
      <c r="Q2350" s="5">
        <f t="shared" si="5077"/>
        <v>0</v>
      </c>
      <c r="R2350" s="5">
        <f t="shared" si="5077"/>
        <v>0</v>
      </c>
      <c r="S2350" s="5">
        <f t="shared" si="5077"/>
        <v>0</v>
      </c>
      <c r="T2350" s="5">
        <f t="shared" si="5077"/>
        <v>0</v>
      </c>
      <c r="U2350" s="5">
        <f t="shared" si="5077"/>
        <v>0</v>
      </c>
      <c r="V2350" s="5">
        <f t="shared" si="5077"/>
        <v>0</v>
      </c>
      <c r="W2350" s="5">
        <f t="shared" si="5077"/>
        <v>0</v>
      </c>
      <c r="X2350" s="5">
        <f t="shared" si="5077"/>
        <v>0</v>
      </c>
      <c r="Y2350" s="5">
        <f t="shared" si="5077"/>
        <v>0</v>
      </c>
      <c r="Z2350" s="5">
        <f t="shared" si="5077"/>
        <v>0</v>
      </c>
      <c r="AA2350" s="5">
        <f t="shared" si="5077"/>
        <v>0</v>
      </c>
      <c r="AB2350" s="5">
        <f t="shared" si="5077"/>
        <v>0</v>
      </c>
      <c r="AC2350" s="5">
        <f t="shared" si="5077"/>
        <v>0</v>
      </c>
      <c r="AD2350" s="5">
        <f t="shared" si="4962"/>
        <v>665.4</v>
      </c>
      <c r="AE2350" s="5">
        <f t="shared" si="4963"/>
        <v>665.4</v>
      </c>
      <c r="AF2350" s="5">
        <f t="shared" si="4964"/>
        <v>665.4</v>
      </c>
      <c r="AG2350" s="5">
        <f t="shared" si="5077"/>
        <v>0</v>
      </c>
      <c r="AH2350" s="5">
        <f t="shared" si="5077"/>
        <v>0</v>
      </c>
      <c r="AI2350" s="5">
        <f t="shared" si="4965"/>
        <v>665.4</v>
      </c>
      <c r="AJ2350" s="5">
        <f t="shared" si="4966"/>
        <v>665.4</v>
      </c>
      <c r="AK2350" s="5">
        <f t="shared" si="4967"/>
        <v>665.4</v>
      </c>
      <c r="AL2350" s="5">
        <f t="shared" si="5077"/>
        <v>0</v>
      </c>
      <c r="AM2350" s="5">
        <f t="shared" si="5077"/>
        <v>0</v>
      </c>
      <c r="AN2350" s="5">
        <f t="shared" si="5077"/>
        <v>0</v>
      </c>
      <c r="AO2350" s="5">
        <f t="shared" si="5077"/>
        <v>0</v>
      </c>
      <c r="AP2350" s="5">
        <f t="shared" si="5077"/>
        <v>0</v>
      </c>
      <c r="AQ2350" s="5">
        <f t="shared" si="5024"/>
        <v>665.4</v>
      </c>
      <c r="AR2350" s="5">
        <f t="shared" si="4968"/>
        <v>665.4</v>
      </c>
      <c r="AS2350" s="5">
        <f t="shared" si="4969"/>
        <v>665.4</v>
      </c>
      <c r="AT2350" s="5">
        <f t="shared" si="5077"/>
        <v>0</v>
      </c>
      <c r="AU2350" s="5">
        <f t="shared" si="4970"/>
        <v>665.4</v>
      </c>
      <c r="AV2350" s="5">
        <f t="shared" si="5077"/>
        <v>0</v>
      </c>
      <c r="AW2350" s="5">
        <f t="shared" si="5077"/>
        <v>0</v>
      </c>
      <c r="AX2350" s="5">
        <f t="shared" si="5077"/>
        <v>0</v>
      </c>
      <c r="AY2350" s="5">
        <f t="shared" si="5077"/>
        <v>0</v>
      </c>
      <c r="AZ2350" s="5">
        <f t="shared" si="5077"/>
        <v>0</v>
      </c>
      <c r="BA2350" s="5">
        <f t="shared" si="5077"/>
        <v>0</v>
      </c>
      <c r="BB2350" s="5">
        <f t="shared" si="5077"/>
        <v>0</v>
      </c>
      <c r="BC2350" s="5">
        <f t="shared" si="5077"/>
        <v>0</v>
      </c>
      <c r="BD2350" s="5">
        <f t="shared" si="5077"/>
        <v>0</v>
      </c>
      <c r="BE2350" s="5">
        <f t="shared" si="5077"/>
        <v>0</v>
      </c>
      <c r="BF2350" s="5">
        <f t="shared" si="5077"/>
        <v>0</v>
      </c>
      <c r="BG2350" s="5">
        <f t="shared" si="5025"/>
        <v>665.4</v>
      </c>
      <c r="BH2350" s="5">
        <f t="shared" si="5026"/>
        <v>665.4</v>
      </c>
      <c r="BI2350" s="5">
        <f t="shared" si="5027"/>
        <v>665.4</v>
      </c>
      <c r="BJ2350" s="5">
        <f t="shared" si="5077"/>
        <v>0</v>
      </c>
    </row>
    <row r="2351" spans="1:62" ht="31.5" x14ac:dyDescent="0.25">
      <c r="A2351" s="4" t="s">
        <v>264</v>
      </c>
      <c r="B2351" s="4" t="s">
        <v>102</v>
      </c>
      <c r="C2351" s="4" t="s">
        <v>85</v>
      </c>
      <c r="D2351" s="4" t="s">
        <v>245</v>
      </c>
      <c r="E2351" s="4"/>
      <c r="F2351" s="15" t="s">
        <v>770</v>
      </c>
      <c r="G2351" s="5">
        <f>G2352</f>
        <v>665.4</v>
      </c>
      <c r="H2351" s="5">
        <f t="shared" si="5077"/>
        <v>665.4</v>
      </c>
      <c r="I2351" s="5">
        <f t="shared" si="5077"/>
        <v>665.4</v>
      </c>
      <c r="J2351" s="5">
        <f t="shared" si="5077"/>
        <v>0</v>
      </c>
      <c r="K2351" s="5">
        <f t="shared" si="5077"/>
        <v>0</v>
      </c>
      <c r="L2351" s="5">
        <f t="shared" si="5077"/>
        <v>0</v>
      </c>
      <c r="M2351" s="5">
        <f t="shared" si="5030"/>
        <v>665.4</v>
      </c>
      <c r="N2351" s="5">
        <f t="shared" si="5031"/>
        <v>665.4</v>
      </c>
      <c r="O2351" s="5">
        <f t="shared" si="5032"/>
        <v>665.4</v>
      </c>
      <c r="P2351" s="5">
        <f t="shared" si="5077"/>
        <v>0</v>
      </c>
      <c r="Q2351" s="5">
        <f t="shared" si="5077"/>
        <v>0</v>
      </c>
      <c r="R2351" s="5">
        <f t="shared" si="5077"/>
        <v>0</v>
      </c>
      <c r="S2351" s="5">
        <f t="shared" si="5077"/>
        <v>0</v>
      </c>
      <c r="T2351" s="5">
        <f t="shared" si="5077"/>
        <v>0</v>
      </c>
      <c r="U2351" s="5">
        <f t="shared" si="5077"/>
        <v>0</v>
      </c>
      <c r="V2351" s="5">
        <f t="shared" si="5077"/>
        <v>0</v>
      </c>
      <c r="W2351" s="5">
        <f t="shared" si="5077"/>
        <v>0</v>
      </c>
      <c r="X2351" s="5">
        <f t="shared" si="5077"/>
        <v>0</v>
      </c>
      <c r="Y2351" s="5">
        <f t="shared" si="5077"/>
        <v>0</v>
      </c>
      <c r="Z2351" s="5">
        <f t="shared" si="5077"/>
        <v>0</v>
      </c>
      <c r="AA2351" s="5">
        <f t="shared" si="5077"/>
        <v>0</v>
      </c>
      <c r="AB2351" s="5">
        <f t="shared" si="5077"/>
        <v>0</v>
      </c>
      <c r="AC2351" s="5">
        <f t="shared" si="5077"/>
        <v>0</v>
      </c>
      <c r="AD2351" s="5">
        <f t="shared" si="4962"/>
        <v>665.4</v>
      </c>
      <c r="AE2351" s="5">
        <f t="shared" si="4963"/>
        <v>665.4</v>
      </c>
      <c r="AF2351" s="5">
        <f t="shared" si="4964"/>
        <v>665.4</v>
      </c>
      <c r="AG2351" s="5">
        <f t="shared" si="5077"/>
        <v>0</v>
      </c>
      <c r="AH2351" s="5">
        <f t="shared" si="5077"/>
        <v>0</v>
      </c>
      <c r="AI2351" s="5">
        <f t="shared" si="4965"/>
        <v>665.4</v>
      </c>
      <c r="AJ2351" s="5">
        <f t="shared" si="4966"/>
        <v>665.4</v>
      </c>
      <c r="AK2351" s="5">
        <f t="shared" si="4967"/>
        <v>665.4</v>
      </c>
      <c r="AL2351" s="5">
        <f t="shared" si="5077"/>
        <v>0</v>
      </c>
      <c r="AM2351" s="5">
        <f t="shared" si="5077"/>
        <v>0</v>
      </c>
      <c r="AN2351" s="5">
        <f t="shared" si="5077"/>
        <v>0</v>
      </c>
      <c r="AO2351" s="5">
        <f t="shared" si="5077"/>
        <v>0</v>
      </c>
      <c r="AP2351" s="5">
        <f t="shared" si="5077"/>
        <v>0</v>
      </c>
      <c r="AQ2351" s="5">
        <f t="shared" si="5024"/>
        <v>665.4</v>
      </c>
      <c r="AR2351" s="5">
        <f t="shared" si="4968"/>
        <v>665.4</v>
      </c>
      <c r="AS2351" s="5">
        <f t="shared" si="4969"/>
        <v>665.4</v>
      </c>
      <c r="AT2351" s="5">
        <f t="shared" si="5077"/>
        <v>0</v>
      </c>
      <c r="AU2351" s="5">
        <f t="shared" si="4970"/>
        <v>665.4</v>
      </c>
      <c r="AV2351" s="5">
        <f t="shared" si="5077"/>
        <v>0</v>
      </c>
      <c r="AW2351" s="5">
        <f t="shared" si="5077"/>
        <v>0</v>
      </c>
      <c r="AX2351" s="5">
        <f t="shared" si="5077"/>
        <v>0</v>
      </c>
      <c r="AY2351" s="5">
        <f t="shared" si="5077"/>
        <v>0</v>
      </c>
      <c r="AZ2351" s="5">
        <f t="shared" si="5077"/>
        <v>0</v>
      </c>
      <c r="BA2351" s="5">
        <f t="shared" si="5077"/>
        <v>0</v>
      </c>
      <c r="BB2351" s="5">
        <f t="shared" si="5077"/>
        <v>0</v>
      </c>
      <c r="BC2351" s="5">
        <f t="shared" si="5077"/>
        <v>0</v>
      </c>
      <c r="BD2351" s="5">
        <f t="shared" si="5077"/>
        <v>0</v>
      </c>
      <c r="BE2351" s="5">
        <f t="shared" si="5077"/>
        <v>0</v>
      </c>
      <c r="BF2351" s="5">
        <f t="shared" si="5077"/>
        <v>0</v>
      </c>
      <c r="BG2351" s="5">
        <f t="shared" si="5025"/>
        <v>665.4</v>
      </c>
      <c r="BH2351" s="5">
        <f t="shared" si="5026"/>
        <v>665.4</v>
      </c>
      <c r="BI2351" s="5">
        <f t="shared" si="5027"/>
        <v>665.4</v>
      </c>
      <c r="BJ2351" s="5">
        <f t="shared" si="5077"/>
        <v>0</v>
      </c>
    </row>
    <row r="2352" spans="1:62" ht="31.5" x14ac:dyDescent="0.25">
      <c r="A2352" s="4" t="s">
        <v>264</v>
      </c>
      <c r="B2352" s="4" t="s">
        <v>102</v>
      </c>
      <c r="C2352" s="4" t="s">
        <v>85</v>
      </c>
      <c r="D2352" s="4" t="s">
        <v>240</v>
      </c>
      <c r="E2352" s="4"/>
      <c r="F2352" s="15" t="s">
        <v>771</v>
      </c>
      <c r="G2352" s="5">
        <f>G2353</f>
        <v>665.4</v>
      </c>
      <c r="H2352" s="5">
        <f t="shared" si="5077"/>
        <v>665.4</v>
      </c>
      <c r="I2352" s="5">
        <f t="shared" si="5077"/>
        <v>665.4</v>
      </c>
      <c r="J2352" s="5">
        <f t="shared" si="5077"/>
        <v>0</v>
      </c>
      <c r="K2352" s="5">
        <f t="shared" si="5077"/>
        <v>0</v>
      </c>
      <c r="L2352" s="5">
        <f t="shared" si="5077"/>
        <v>0</v>
      </c>
      <c r="M2352" s="5">
        <f t="shared" si="5030"/>
        <v>665.4</v>
      </c>
      <c r="N2352" s="5">
        <f t="shared" si="5031"/>
        <v>665.4</v>
      </c>
      <c r="O2352" s="5">
        <f t="shared" si="5032"/>
        <v>665.4</v>
      </c>
      <c r="P2352" s="5">
        <f t="shared" si="5077"/>
        <v>0</v>
      </c>
      <c r="Q2352" s="5">
        <f t="shared" si="5077"/>
        <v>0</v>
      </c>
      <c r="R2352" s="5">
        <f t="shared" si="5077"/>
        <v>0</v>
      </c>
      <c r="S2352" s="5">
        <f t="shared" si="5077"/>
        <v>0</v>
      </c>
      <c r="T2352" s="5">
        <f t="shared" si="5077"/>
        <v>0</v>
      </c>
      <c r="U2352" s="5">
        <f t="shared" si="5077"/>
        <v>0</v>
      </c>
      <c r="V2352" s="5">
        <f t="shared" si="5077"/>
        <v>0</v>
      </c>
      <c r="W2352" s="5">
        <f t="shared" si="5077"/>
        <v>0</v>
      </c>
      <c r="X2352" s="5">
        <f t="shared" si="5077"/>
        <v>0</v>
      </c>
      <c r="Y2352" s="5">
        <f t="shared" si="5077"/>
        <v>0</v>
      </c>
      <c r="Z2352" s="5">
        <f t="shared" si="5077"/>
        <v>0</v>
      </c>
      <c r="AA2352" s="5">
        <f t="shared" si="5077"/>
        <v>0</v>
      </c>
      <c r="AB2352" s="5">
        <f t="shared" si="5077"/>
        <v>0</v>
      </c>
      <c r="AC2352" s="5">
        <f t="shared" si="5077"/>
        <v>0</v>
      </c>
      <c r="AD2352" s="5">
        <f t="shared" si="4962"/>
        <v>665.4</v>
      </c>
      <c r="AE2352" s="5">
        <f t="shared" si="4963"/>
        <v>665.4</v>
      </c>
      <c r="AF2352" s="5">
        <f t="shared" si="4964"/>
        <v>665.4</v>
      </c>
      <c r="AG2352" s="5">
        <f t="shared" si="5077"/>
        <v>0</v>
      </c>
      <c r="AH2352" s="5">
        <f t="shared" si="5077"/>
        <v>0</v>
      </c>
      <c r="AI2352" s="5">
        <f t="shared" si="4965"/>
        <v>665.4</v>
      </c>
      <c r="AJ2352" s="5">
        <f t="shared" si="4966"/>
        <v>665.4</v>
      </c>
      <c r="AK2352" s="5">
        <f t="shared" si="4967"/>
        <v>665.4</v>
      </c>
      <c r="AL2352" s="5">
        <f t="shared" si="5077"/>
        <v>0</v>
      </c>
      <c r="AM2352" s="5">
        <f t="shared" si="5077"/>
        <v>0</v>
      </c>
      <c r="AN2352" s="5">
        <f t="shared" si="5077"/>
        <v>0</v>
      </c>
      <c r="AO2352" s="5">
        <f t="shared" si="5077"/>
        <v>0</v>
      </c>
      <c r="AP2352" s="5">
        <f t="shared" si="5077"/>
        <v>0</v>
      </c>
      <c r="AQ2352" s="5">
        <f t="shared" si="5024"/>
        <v>665.4</v>
      </c>
      <c r="AR2352" s="5">
        <f t="shared" si="4968"/>
        <v>665.4</v>
      </c>
      <c r="AS2352" s="5">
        <f t="shared" si="4969"/>
        <v>665.4</v>
      </c>
      <c r="AT2352" s="5">
        <f t="shared" si="5077"/>
        <v>0</v>
      </c>
      <c r="AU2352" s="5">
        <f t="shared" si="4970"/>
        <v>665.4</v>
      </c>
      <c r="AV2352" s="5">
        <f t="shared" si="5077"/>
        <v>0</v>
      </c>
      <c r="AW2352" s="5">
        <f t="shared" si="5077"/>
        <v>0</v>
      </c>
      <c r="AX2352" s="5">
        <f t="shared" si="5077"/>
        <v>0</v>
      </c>
      <c r="AY2352" s="5">
        <f t="shared" si="5077"/>
        <v>0</v>
      </c>
      <c r="AZ2352" s="5">
        <f t="shared" si="5077"/>
        <v>0</v>
      </c>
      <c r="BA2352" s="5">
        <f t="shared" si="5077"/>
        <v>0</v>
      </c>
      <c r="BB2352" s="5">
        <f t="shared" si="5077"/>
        <v>0</v>
      </c>
      <c r="BC2352" s="5">
        <f t="shared" si="5077"/>
        <v>0</v>
      </c>
      <c r="BD2352" s="5">
        <f t="shared" si="5077"/>
        <v>0</v>
      </c>
      <c r="BE2352" s="5">
        <f t="shared" si="5077"/>
        <v>0</v>
      </c>
      <c r="BF2352" s="5">
        <f t="shared" si="5077"/>
        <v>0</v>
      </c>
      <c r="BG2352" s="5">
        <f t="shared" si="5025"/>
        <v>665.4</v>
      </c>
      <c r="BH2352" s="5">
        <f t="shared" si="5026"/>
        <v>665.4</v>
      </c>
      <c r="BI2352" s="5">
        <f t="shared" si="5027"/>
        <v>665.4</v>
      </c>
      <c r="BJ2352" s="5">
        <f t="shared" si="5077"/>
        <v>0</v>
      </c>
    </row>
    <row r="2353" spans="1:62" ht="31.5" x14ac:dyDescent="0.25">
      <c r="A2353" s="4" t="s">
        <v>264</v>
      </c>
      <c r="B2353" s="4" t="s">
        <v>102</v>
      </c>
      <c r="C2353" s="4" t="s">
        <v>85</v>
      </c>
      <c r="D2353" s="4" t="s">
        <v>240</v>
      </c>
      <c r="E2353" s="4" t="s">
        <v>16</v>
      </c>
      <c r="F2353" s="15" t="s">
        <v>630</v>
      </c>
      <c r="G2353" s="5">
        <f>G2354</f>
        <v>665.4</v>
      </c>
      <c r="H2353" s="5">
        <f t="shared" si="5077"/>
        <v>665.4</v>
      </c>
      <c r="I2353" s="5">
        <f t="shared" si="5077"/>
        <v>665.4</v>
      </c>
      <c r="J2353" s="5">
        <f t="shared" si="5077"/>
        <v>0</v>
      </c>
      <c r="K2353" s="5">
        <f t="shared" si="5077"/>
        <v>0</v>
      </c>
      <c r="L2353" s="5">
        <f t="shared" si="5077"/>
        <v>0</v>
      </c>
      <c r="M2353" s="5">
        <f t="shared" si="5030"/>
        <v>665.4</v>
      </c>
      <c r="N2353" s="5">
        <f t="shared" si="5031"/>
        <v>665.4</v>
      </c>
      <c r="O2353" s="5">
        <f t="shared" si="5032"/>
        <v>665.4</v>
      </c>
      <c r="P2353" s="5">
        <f t="shared" si="5077"/>
        <v>0</v>
      </c>
      <c r="Q2353" s="5">
        <f t="shared" si="5077"/>
        <v>0</v>
      </c>
      <c r="R2353" s="5">
        <f t="shared" si="5077"/>
        <v>0</v>
      </c>
      <c r="S2353" s="5">
        <f t="shared" si="5077"/>
        <v>0</v>
      </c>
      <c r="T2353" s="5">
        <f t="shared" si="5077"/>
        <v>0</v>
      </c>
      <c r="U2353" s="5">
        <f t="shared" si="5077"/>
        <v>0</v>
      </c>
      <c r="V2353" s="5">
        <f t="shared" si="5077"/>
        <v>0</v>
      </c>
      <c r="W2353" s="5">
        <f t="shared" si="5077"/>
        <v>0</v>
      </c>
      <c r="X2353" s="5">
        <f t="shared" si="5077"/>
        <v>0</v>
      </c>
      <c r="Y2353" s="5">
        <f t="shared" si="5077"/>
        <v>0</v>
      </c>
      <c r="Z2353" s="5">
        <f t="shared" si="5077"/>
        <v>0</v>
      </c>
      <c r="AA2353" s="5">
        <f t="shared" si="5077"/>
        <v>0</v>
      </c>
      <c r="AB2353" s="5">
        <f t="shared" si="5077"/>
        <v>0</v>
      </c>
      <c r="AC2353" s="5">
        <f t="shared" si="5077"/>
        <v>0</v>
      </c>
      <c r="AD2353" s="5">
        <f t="shared" ref="AD2353:AD2416" si="5078">M2353+P2353+Q2353+R2353+S2353+T2353+U2353+V2353+W2353+X2353</f>
        <v>665.4</v>
      </c>
      <c r="AE2353" s="5">
        <f t="shared" ref="AE2353:AE2416" si="5079">N2353+Y2353+Z2353+AA2353</f>
        <v>665.4</v>
      </c>
      <c r="AF2353" s="5">
        <f t="shared" ref="AF2353:AF2416" si="5080">O2353+AB2353+AC2353</f>
        <v>665.4</v>
      </c>
      <c r="AG2353" s="5">
        <f t="shared" si="5077"/>
        <v>0</v>
      </c>
      <c r="AH2353" s="5">
        <f t="shared" si="5077"/>
        <v>0</v>
      </c>
      <c r="AI2353" s="5">
        <f t="shared" ref="AI2353:AI2416" si="5081">AD2353+AG2353</f>
        <v>665.4</v>
      </c>
      <c r="AJ2353" s="5">
        <f t="shared" ref="AJ2353:AJ2416" si="5082">AE2353</f>
        <v>665.4</v>
      </c>
      <c r="AK2353" s="5">
        <f t="shared" ref="AK2353:AK2416" si="5083">AF2353+AH2353</f>
        <v>665.4</v>
      </c>
      <c r="AL2353" s="5">
        <f t="shared" si="5077"/>
        <v>0</v>
      </c>
      <c r="AM2353" s="5">
        <f t="shared" si="5077"/>
        <v>0</v>
      </c>
      <c r="AN2353" s="5">
        <f t="shared" si="5077"/>
        <v>0</v>
      </c>
      <c r="AO2353" s="5">
        <f t="shared" si="5077"/>
        <v>0</v>
      </c>
      <c r="AP2353" s="5">
        <f t="shared" si="5077"/>
        <v>0</v>
      </c>
      <c r="AQ2353" s="5">
        <f t="shared" si="5024"/>
        <v>665.4</v>
      </c>
      <c r="AR2353" s="5">
        <f t="shared" ref="AR2353:AR2416" si="5084">AJ2353+AO2353</f>
        <v>665.4</v>
      </c>
      <c r="AS2353" s="5">
        <f t="shared" ref="AS2353:AS2416" si="5085">AK2353+AP2353</f>
        <v>665.4</v>
      </c>
      <c r="AT2353" s="5">
        <f t="shared" si="5077"/>
        <v>0</v>
      </c>
      <c r="AU2353" s="5">
        <f t="shared" ref="AU2353:AU2416" si="5086">AQ2353+AT2353</f>
        <v>665.4</v>
      </c>
      <c r="AV2353" s="5">
        <f t="shared" si="5077"/>
        <v>0</v>
      </c>
      <c r="AW2353" s="5">
        <f t="shared" si="5077"/>
        <v>0</v>
      </c>
      <c r="AX2353" s="5">
        <f t="shared" si="5077"/>
        <v>0</v>
      </c>
      <c r="AY2353" s="5">
        <f t="shared" si="5077"/>
        <v>0</v>
      </c>
      <c r="AZ2353" s="5">
        <f t="shared" si="5077"/>
        <v>0</v>
      </c>
      <c r="BA2353" s="5">
        <f t="shared" si="5077"/>
        <v>0</v>
      </c>
      <c r="BB2353" s="5">
        <f t="shared" si="5077"/>
        <v>0</v>
      </c>
      <c r="BC2353" s="5">
        <f t="shared" si="5077"/>
        <v>0</v>
      </c>
      <c r="BD2353" s="5">
        <f t="shared" si="5077"/>
        <v>0</v>
      </c>
      <c r="BE2353" s="5">
        <f t="shared" si="5077"/>
        <v>0</v>
      </c>
      <c r="BF2353" s="5">
        <f t="shared" si="5077"/>
        <v>0</v>
      </c>
      <c r="BG2353" s="5">
        <f t="shared" si="5025"/>
        <v>665.4</v>
      </c>
      <c r="BH2353" s="5">
        <f t="shared" si="5026"/>
        <v>665.4</v>
      </c>
      <c r="BI2353" s="5">
        <f t="shared" si="5027"/>
        <v>665.4</v>
      </c>
      <c r="BJ2353" s="5">
        <f t="shared" si="5077"/>
        <v>0</v>
      </c>
    </row>
    <row r="2354" spans="1:62" ht="31.5" x14ac:dyDescent="0.25">
      <c r="A2354" s="4" t="s">
        <v>264</v>
      </c>
      <c r="B2354" s="4" t="s">
        <v>102</v>
      </c>
      <c r="C2354" s="4" t="s">
        <v>85</v>
      </c>
      <c r="D2354" s="4" t="s">
        <v>240</v>
      </c>
      <c r="E2354" s="4" t="s">
        <v>17</v>
      </c>
      <c r="F2354" s="15" t="s">
        <v>631</v>
      </c>
      <c r="G2354" s="5">
        <v>665.4</v>
      </c>
      <c r="H2354" s="5">
        <v>665.4</v>
      </c>
      <c r="I2354" s="5">
        <v>665.4</v>
      </c>
      <c r="J2354" s="5"/>
      <c r="K2354" s="5"/>
      <c r="L2354" s="5"/>
      <c r="M2354" s="5">
        <f t="shared" si="5030"/>
        <v>665.4</v>
      </c>
      <c r="N2354" s="5">
        <f t="shared" si="5031"/>
        <v>665.4</v>
      </c>
      <c r="O2354" s="5">
        <f t="shared" si="5032"/>
        <v>665.4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5078"/>
        <v>665.4</v>
      </c>
      <c r="AE2354" s="5">
        <f t="shared" si="5079"/>
        <v>665.4</v>
      </c>
      <c r="AF2354" s="5">
        <f t="shared" si="5080"/>
        <v>665.4</v>
      </c>
      <c r="AG2354" s="5"/>
      <c r="AH2354" s="5"/>
      <c r="AI2354" s="5">
        <f t="shared" si="5081"/>
        <v>665.4</v>
      </c>
      <c r="AJ2354" s="5">
        <f t="shared" si="5082"/>
        <v>665.4</v>
      </c>
      <c r="AK2354" s="5">
        <f t="shared" si="5083"/>
        <v>665.4</v>
      </c>
      <c r="AL2354" s="5"/>
      <c r="AM2354" s="5"/>
      <c r="AN2354" s="5"/>
      <c r="AO2354" s="5"/>
      <c r="AP2354" s="5"/>
      <c r="AQ2354" s="5">
        <f t="shared" si="5024"/>
        <v>665.4</v>
      </c>
      <c r="AR2354" s="5">
        <f t="shared" si="5084"/>
        <v>665.4</v>
      </c>
      <c r="AS2354" s="5">
        <f t="shared" si="5085"/>
        <v>665.4</v>
      </c>
      <c r="AT2354" s="5"/>
      <c r="AU2354" s="5">
        <f t="shared" si="5086"/>
        <v>665.4</v>
      </c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>
        <f t="shared" si="5025"/>
        <v>665.4</v>
      </c>
      <c r="BH2354" s="5">
        <f t="shared" si="5026"/>
        <v>665.4</v>
      </c>
      <c r="BI2354" s="5">
        <f t="shared" si="5027"/>
        <v>665.4</v>
      </c>
      <c r="BJ2354" s="5"/>
    </row>
    <row r="2355" spans="1:62" ht="31.5" x14ac:dyDescent="0.25">
      <c r="A2355" s="4" t="s">
        <v>264</v>
      </c>
      <c r="B2355" s="4" t="s">
        <v>102</v>
      </c>
      <c r="C2355" s="4" t="s">
        <v>85</v>
      </c>
      <c r="D2355" s="4" t="s">
        <v>223</v>
      </c>
      <c r="E2355" s="4"/>
      <c r="F2355" s="15" t="s">
        <v>805</v>
      </c>
      <c r="G2355" s="5">
        <f>G2356</f>
        <v>11755.6</v>
      </c>
      <c r="H2355" s="5">
        <f t="shared" ref="H2355:BJ2355" si="5087">H2356</f>
        <v>12724.3</v>
      </c>
      <c r="I2355" s="5">
        <f t="shared" si="5087"/>
        <v>12724.199999999999</v>
      </c>
      <c r="J2355" s="5">
        <f t="shared" si="5087"/>
        <v>0</v>
      </c>
      <c r="K2355" s="5">
        <f t="shared" si="5087"/>
        <v>0</v>
      </c>
      <c r="L2355" s="5">
        <f t="shared" si="5087"/>
        <v>0</v>
      </c>
      <c r="M2355" s="5">
        <f t="shared" si="5030"/>
        <v>11755.6</v>
      </c>
      <c r="N2355" s="5">
        <f t="shared" si="5031"/>
        <v>12724.3</v>
      </c>
      <c r="O2355" s="5">
        <f t="shared" si="5032"/>
        <v>12724.199999999999</v>
      </c>
      <c r="P2355" s="5">
        <f t="shared" si="5087"/>
        <v>0</v>
      </c>
      <c r="Q2355" s="5">
        <f t="shared" si="5087"/>
        <v>0</v>
      </c>
      <c r="R2355" s="5">
        <f t="shared" si="5087"/>
        <v>0</v>
      </c>
      <c r="S2355" s="5">
        <f t="shared" si="5087"/>
        <v>0</v>
      </c>
      <c r="T2355" s="5">
        <f t="shared" si="5087"/>
        <v>0</v>
      </c>
      <c r="U2355" s="5">
        <f t="shared" si="5087"/>
        <v>0</v>
      </c>
      <c r="V2355" s="5">
        <f t="shared" si="5087"/>
        <v>0</v>
      </c>
      <c r="W2355" s="5">
        <f t="shared" si="5087"/>
        <v>1095.5</v>
      </c>
      <c r="X2355" s="5">
        <f t="shared" si="5087"/>
        <v>0</v>
      </c>
      <c r="Y2355" s="5">
        <f t="shared" si="5087"/>
        <v>0</v>
      </c>
      <c r="Z2355" s="5">
        <f t="shared" si="5087"/>
        <v>0</v>
      </c>
      <c r="AA2355" s="5">
        <f t="shared" si="5087"/>
        <v>0</v>
      </c>
      <c r="AB2355" s="5">
        <f t="shared" si="5087"/>
        <v>0</v>
      </c>
      <c r="AC2355" s="5">
        <f t="shared" si="5087"/>
        <v>0</v>
      </c>
      <c r="AD2355" s="5">
        <f t="shared" si="5078"/>
        <v>12851.1</v>
      </c>
      <c r="AE2355" s="5">
        <f t="shared" si="5079"/>
        <v>12724.3</v>
      </c>
      <c r="AF2355" s="5">
        <f t="shared" si="5080"/>
        <v>12724.199999999999</v>
      </c>
      <c r="AG2355" s="5">
        <f t="shared" si="5087"/>
        <v>0</v>
      </c>
      <c r="AH2355" s="5">
        <f t="shared" si="5087"/>
        <v>0</v>
      </c>
      <c r="AI2355" s="5">
        <f t="shared" si="5081"/>
        <v>12851.1</v>
      </c>
      <c r="AJ2355" s="5">
        <f t="shared" si="5082"/>
        <v>12724.3</v>
      </c>
      <c r="AK2355" s="5">
        <f t="shared" si="5083"/>
        <v>12724.199999999999</v>
      </c>
      <c r="AL2355" s="5">
        <f t="shared" si="5087"/>
        <v>0</v>
      </c>
      <c r="AM2355" s="5">
        <f t="shared" si="5087"/>
        <v>-1050.9649999999999</v>
      </c>
      <c r="AN2355" s="5">
        <f t="shared" si="5087"/>
        <v>0</v>
      </c>
      <c r="AO2355" s="5">
        <f t="shared" si="5087"/>
        <v>0</v>
      </c>
      <c r="AP2355" s="5">
        <f t="shared" si="5087"/>
        <v>0</v>
      </c>
      <c r="AQ2355" s="5">
        <f t="shared" si="5024"/>
        <v>11800.135</v>
      </c>
      <c r="AR2355" s="5">
        <f t="shared" si="5084"/>
        <v>12724.3</v>
      </c>
      <c r="AS2355" s="5">
        <f t="shared" si="5085"/>
        <v>12724.199999999999</v>
      </c>
      <c r="AT2355" s="5">
        <f t="shared" si="5087"/>
        <v>0</v>
      </c>
      <c r="AU2355" s="5">
        <f t="shared" si="5086"/>
        <v>11800.135</v>
      </c>
      <c r="AV2355" s="5">
        <f t="shared" si="5087"/>
        <v>0</v>
      </c>
      <c r="AW2355" s="5">
        <f t="shared" si="5087"/>
        <v>0</v>
      </c>
      <c r="AX2355" s="5">
        <f t="shared" si="5087"/>
        <v>0</v>
      </c>
      <c r="AY2355" s="5">
        <f t="shared" si="5087"/>
        <v>0</v>
      </c>
      <c r="AZ2355" s="5">
        <f t="shared" si="5087"/>
        <v>0</v>
      </c>
      <c r="BA2355" s="5">
        <f t="shared" si="5087"/>
        <v>0</v>
      </c>
      <c r="BB2355" s="5">
        <f t="shared" si="5087"/>
        <v>0</v>
      </c>
      <c r="BC2355" s="5">
        <f t="shared" si="5087"/>
        <v>0</v>
      </c>
      <c r="BD2355" s="5">
        <f t="shared" si="5087"/>
        <v>0</v>
      </c>
      <c r="BE2355" s="5">
        <f t="shared" si="5087"/>
        <v>0</v>
      </c>
      <c r="BF2355" s="5">
        <f t="shared" si="5087"/>
        <v>0</v>
      </c>
      <c r="BG2355" s="5">
        <f t="shared" si="5025"/>
        <v>11800.135</v>
      </c>
      <c r="BH2355" s="5">
        <f t="shared" si="5026"/>
        <v>12724.3</v>
      </c>
      <c r="BI2355" s="5">
        <f t="shared" si="5027"/>
        <v>12724.199999999999</v>
      </c>
      <c r="BJ2355" s="5">
        <f t="shared" si="5087"/>
        <v>0</v>
      </c>
    </row>
    <row r="2356" spans="1:62" ht="31.5" x14ac:dyDescent="0.25">
      <c r="A2356" s="4" t="s">
        <v>264</v>
      </c>
      <c r="B2356" s="4" t="s">
        <v>102</v>
      </c>
      <c r="C2356" s="4" t="s">
        <v>85</v>
      </c>
      <c r="D2356" s="4" t="s">
        <v>224</v>
      </c>
      <c r="E2356" s="4"/>
      <c r="F2356" s="15" t="s">
        <v>806</v>
      </c>
      <c r="G2356" s="5">
        <f>G2357+G2362</f>
        <v>11755.6</v>
      </c>
      <c r="H2356" s="5">
        <f t="shared" ref="H2356:BJ2356" si="5088">H2357+H2362</f>
        <v>12724.3</v>
      </c>
      <c r="I2356" s="5">
        <f t="shared" si="5088"/>
        <v>12724.199999999999</v>
      </c>
      <c r="J2356" s="5">
        <f t="shared" ref="J2356:L2356" si="5089">J2357+J2362</f>
        <v>0</v>
      </c>
      <c r="K2356" s="5">
        <f t="shared" si="5089"/>
        <v>0</v>
      </c>
      <c r="L2356" s="5">
        <f t="shared" si="5089"/>
        <v>0</v>
      </c>
      <c r="M2356" s="5">
        <f t="shared" si="5030"/>
        <v>11755.6</v>
      </c>
      <c r="N2356" s="5">
        <f t="shared" si="5031"/>
        <v>12724.3</v>
      </c>
      <c r="O2356" s="5">
        <f t="shared" si="5032"/>
        <v>12724.199999999999</v>
      </c>
      <c r="P2356" s="5">
        <f t="shared" ref="P2356:AC2356" si="5090">P2357+P2362</f>
        <v>0</v>
      </c>
      <c r="Q2356" s="5">
        <f t="shared" si="5090"/>
        <v>0</v>
      </c>
      <c r="R2356" s="5">
        <f t="shared" si="5090"/>
        <v>0</v>
      </c>
      <c r="S2356" s="5">
        <f t="shared" si="5090"/>
        <v>0</v>
      </c>
      <c r="T2356" s="5">
        <f t="shared" si="5090"/>
        <v>0</v>
      </c>
      <c r="U2356" s="5">
        <f t="shared" si="5090"/>
        <v>0</v>
      </c>
      <c r="V2356" s="5">
        <f t="shared" ref="V2356" si="5091">V2357+V2362</f>
        <v>0</v>
      </c>
      <c r="W2356" s="5">
        <f t="shared" si="5090"/>
        <v>1095.5</v>
      </c>
      <c r="X2356" s="5">
        <f t="shared" si="5090"/>
        <v>0</v>
      </c>
      <c r="Y2356" s="5">
        <f t="shared" si="5090"/>
        <v>0</v>
      </c>
      <c r="Z2356" s="5">
        <f t="shared" si="5090"/>
        <v>0</v>
      </c>
      <c r="AA2356" s="5">
        <f t="shared" si="5090"/>
        <v>0</v>
      </c>
      <c r="AB2356" s="5">
        <f t="shared" si="5090"/>
        <v>0</v>
      </c>
      <c r="AC2356" s="5">
        <f t="shared" si="5090"/>
        <v>0</v>
      </c>
      <c r="AD2356" s="5">
        <f t="shared" si="5078"/>
        <v>12851.1</v>
      </c>
      <c r="AE2356" s="5">
        <f t="shared" si="5079"/>
        <v>12724.3</v>
      </c>
      <c r="AF2356" s="5">
        <f t="shared" si="5080"/>
        <v>12724.199999999999</v>
      </c>
      <c r="AG2356" s="5">
        <f t="shared" ref="AG2356:AH2356" si="5092">AG2357+AG2362</f>
        <v>0</v>
      </c>
      <c r="AH2356" s="5">
        <f t="shared" si="5092"/>
        <v>0</v>
      </c>
      <c r="AI2356" s="5">
        <f t="shared" si="5081"/>
        <v>12851.1</v>
      </c>
      <c r="AJ2356" s="5">
        <f t="shared" si="5082"/>
        <v>12724.3</v>
      </c>
      <c r="AK2356" s="5">
        <f t="shared" si="5083"/>
        <v>12724.199999999999</v>
      </c>
      <c r="AL2356" s="5">
        <f t="shared" ref="AL2356" si="5093">AL2357+AL2362</f>
        <v>0</v>
      </c>
      <c r="AM2356" s="5">
        <f t="shared" ref="AM2356:AP2356" si="5094">AM2357+AM2362</f>
        <v>-1050.9649999999999</v>
      </c>
      <c r="AN2356" s="5">
        <f t="shared" si="5094"/>
        <v>0</v>
      </c>
      <c r="AO2356" s="5">
        <f t="shared" si="5094"/>
        <v>0</v>
      </c>
      <c r="AP2356" s="5">
        <f t="shared" si="5094"/>
        <v>0</v>
      </c>
      <c r="AQ2356" s="5">
        <f t="shared" si="5024"/>
        <v>11800.135</v>
      </c>
      <c r="AR2356" s="5">
        <f t="shared" si="5084"/>
        <v>12724.3</v>
      </c>
      <c r="AS2356" s="5">
        <f t="shared" si="5085"/>
        <v>12724.199999999999</v>
      </c>
      <c r="AT2356" s="5">
        <f t="shared" ref="AT2356" si="5095">AT2357+AT2362</f>
        <v>0</v>
      </c>
      <c r="AU2356" s="5">
        <f t="shared" si="5086"/>
        <v>11800.135</v>
      </c>
      <c r="AV2356" s="5">
        <f t="shared" ref="AV2356" si="5096">AV2357+AV2362</f>
        <v>0</v>
      </c>
      <c r="AW2356" s="5">
        <f t="shared" ref="AW2356:BF2356" si="5097">AW2357+AW2362</f>
        <v>0</v>
      </c>
      <c r="AX2356" s="5">
        <f t="shared" si="5097"/>
        <v>0</v>
      </c>
      <c r="AY2356" s="5">
        <f t="shared" si="5097"/>
        <v>0</v>
      </c>
      <c r="AZ2356" s="5">
        <f t="shared" si="5097"/>
        <v>0</v>
      </c>
      <c r="BA2356" s="5">
        <f t="shared" si="5097"/>
        <v>0</v>
      </c>
      <c r="BB2356" s="5">
        <f t="shared" si="5097"/>
        <v>0</v>
      </c>
      <c r="BC2356" s="5">
        <f t="shared" si="5097"/>
        <v>0</v>
      </c>
      <c r="BD2356" s="5">
        <f t="shared" si="5097"/>
        <v>0</v>
      </c>
      <c r="BE2356" s="5">
        <f t="shared" si="5097"/>
        <v>0</v>
      </c>
      <c r="BF2356" s="5">
        <f t="shared" si="5097"/>
        <v>0</v>
      </c>
      <c r="BG2356" s="5">
        <f t="shared" si="5025"/>
        <v>11800.135</v>
      </c>
      <c r="BH2356" s="5">
        <f t="shared" si="5026"/>
        <v>12724.3</v>
      </c>
      <c r="BI2356" s="5">
        <f t="shared" si="5027"/>
        <v>12724.199999999999</v>
      </c>
      <c r="BJ2356" s="5">
        <f t="shared" si="5088"/>
        <v>0</v>
      </c>
    </row>
    <row r="2357" spans="1:62" ht="31.5" x14ac:dyDescent="0.25">
      <c r="A2357" s="4" t="s">
        <v>264</v>
      </c>
      <c r="B2357" s="4" t="s">
        <v>102</v>
      </c>
      <c r="C2357" s="4" t="s">
        <v>85</v>
      </c>
      <c r="D2357" s="4" t="s">
        <v>241</v>
      </c>
      <c r="E2357" s="4"/>
      <c r="F2357" s="15" t="s">
        <v>807</v>
      </c>
      <c r="G2357" s="5">
        <f>G2358+G2360</f>
        <v>10535.1</v>
      </c>
      <c r="H2357" s="5">
        <f t="shared" ref="H2357:BJ2357" si="5098">H2358+H2360</f>
        <v>11479.4</v>
      </c>
      <c r="I2357" s="5">
        <f t="shared" si="5098"/>
        <v>11479.3</v>
      </c>
      <c r="J2357" s="5">
        <f t="shared" ref="J2357:L2357" si="5099">J2358+J2360</f>
        <v>0</v>
      </c>
      <c r="K2357" s="5">
        <f t="shared" si="5099"/>
        <v>0</v>
      </c>
      <c r="L2357" s="5">
        <f t="shared" si="5099"/>
        <v>0</v>
      </c>
      <c r="M2357" s="5">
        <f t="shared" si="5030"/>
        <v>10535.1</v>
      </c>
      <c r="N2357" s="5">
        <f t="shared" si="5031"/>
        <v>11479.4</v>
      </c>
      <c r="O2357" s="5">
        <f t="shared" si="5032"/>
        <v>11479.3</v>
      </c>
      <c r="P2357" s="5">
        <f t="shared" ref="P2357:AC2357" si="5100">P2358+P2360</f>
        <v>0</v>
      </c>
      <c r="Q2357" s="5">
        <f t="shared" si="5100"/>
        <v>0</v>
      </c>
      <c r="R2357" s="5">
        <f t="shared" si="5100"/>
        <v>0</v>
      </c>
      <c r="S2357" s="5">
        <f t="shared" si="5100"/>
        <v>0</v>
      </c>
      <c r="T2357" s="5">
        <f t="shared" si="5100"/>
        <v>0</v>
      </c>
      <c r="U2357" s="5">
        <f t="shared" si="5100"/>
        <v>0</v>
      </c>
      <c r="V2357" s="5">
        <f t="shared" ref="V2357" si="5101">V2358+V2360</f>
        <v>0</v>
      </c>
      <c r="W2357" s="5">
        <f t="shared" si="5100"/>
        <v>0</v>
      </c>
      <c r="X2357" s="5">
        <f t="shared" si="5100"/>
        <v>0</v>
      </c>
      <c r="Y2357" s="5">
        <f t="shared" si="5100"/>
        <v>0</v>
      </c>
      <c r="Z2357" s="5">
        <f t="shared" si="5100"/>
        <v>0</v>
      </c>
      <c r="AA2357" s="5">
        <f t="shared" si="5100"/>
        <v>0</v>
      </c>
      <c r="AB2357" s="5">
        <f t="shared" si="5100"/>
        <v>0</v>
      </c>
      <c r="AC2357" s="5">
        <f t="shared" si="5100"/>
        <v>0</v>
      </c>
      <c r="AD2357" s="5">
        <f t="shared" si="5078"/>
        <v>10535.1</v>
      </c>
      <c r="AE2357" s="5">
        <f t="shared" si="5079"/>
        <v>11479.4</v>
      </c>
      <c r="AF2357" s="5">
        <f t="shared" si="5080"/>
        <v>11479.3</v>
      </c>
      <c r="AG2357" s="5">
        <f t="shared" ref="AG2357:AH2357" si="5102">AG2358+AG2360</f>
        <v>0</v>
      </c>
      <c r="AH2357" s="5">
        <f t="shared" si="5102"/>
        <v>0</v>
      </c>
      <c r="AI2357" s="5">
        <f t="shared" si="5081"/>
        <v>10535.1</v>
      </c>
      <c r="AJ2357" s="5">
        <f t="shared" si="5082"/>
        <v>11479.4</v>
      </c>
      <c r="AK2357" s="5">
        <f t="shared" si="5083"/>
        <v>11479.3</v>
      </c>
      <c r="AL2357" s="5">
        <f t="shared" ref="AL2357" si="5103">AL2358+AL2360</f>
        <v>0</v>
      </c>
      <c r="AM2357" s="5">
        <f t="shared" ref="AM2357:AP2357" si="5104">AM2358+AM2360</f>
        <v>-1050.9649999999999</v>
      </c>
      <c r="AN2357" s="5">
        <f t="shared" si="5104"/>
        <v>0</v>
      </c>
      <c r="AO2357" s="5">
        <f t="shared" si="5104"/>
        <v>0</v>
      </c>
      <c r="AP2357" s="5">
        <f t="shared" si="5104"/>
        <v>0</v>
      </c>
      <c r="AQ2357" s="5">
        <f t="shared" si="5024"/>
        <v>9484.1350000000002</v>
      </c>
      <c r="AR2357" s="5">
        <f t="shared" si="5084"/>
        <v>11479.4</v>
      </c>
      <c r="AS2357" s="5">
        <f t="shared" si="5085"/>
        <v>11479.3</v>
      </c>
      <c r="AT2357" s="5">
        <f t="shared" ref="AT2357" si="5105">AT2358+AT2360</f>
        <v>0</v>
      </c>
      <c r="AU2357" s="5">
        <f t="shared" si="5086"/>
        <v>9484.1350000000002</v>
      </c>
      <c r="AV2357" s="5">
        <f t="shared" ref="AV2357" si="5106">AV2358+AV2360</f>
        <v>0</v>
      </c>
      <c r="AW2357" s="5">
        <f t="shared" ref="AW2357:BF2357" si="5107">AW2358+AW2360</f>
        <v>0</v>
      </c>
      <c r="AX2357" s="5">
        <f t="shared" si="5107"/>
        <v>0</v>
      </c>
      <c r="AY2357" s="5">
        <f t="shared" si="5107"/>
        <v>0</v>
      </c>
      <c r="AZ2357" s="5">
        <f t="shared" si="5107"/>
        <v>0</v>
      </c>
      <c r="BA2357" s="5">
        <f t="shared" si="5107"/>
        <v>0</v>
      </c>
      <c r="BB2357" s="5">
        <f t="shared" si="5107"/>
        <v>0</v>
      </c>
      <c r="BC2357" s="5">
        <f t="shared" si="5107"/>
        <v>0</v>
      </c>
      <c r="BD2357" s="5">
        <f t="shared" si="5107"/>
        <v>0</v>
      </c>
      <c r="BE2357" s="5">
        <f t="shared" si="5107"/>
        <v>0</v>
      </c>
      <c r="BF2357" s="5">
        <f t="shared" si="5107"/>
        <v>0</v>
      </c>
      <c r="BG2357" s="5">
        <f t="shared" si="5025"/>
        <v>9484.1350000000002</v>
      </c>
      <c r="BH2357" s="5">
        <f t="shared" si="5026"/>
        <v>11479.4</v>
      </c>
      <c r="BI2357" s="5">
        <f t="shared" si="5027"/>
        <v>11479.3</v>
      </c>
      <c r="BJ2357" s="5">
        <f t="shared" si="5098"/>
        <v>0</v>
      </c>
    </row>
    <row r="2358" spans="1:62" ht="31.5" x14ac:dyDescent="0.25">
      <c r="A2358" s="4" t="s">
        <v>264</v>
      </c>
      <c r="B2358" s="4" t="s">
        <v>102</v>
      </c>
      <c r="C2358" s="4" t="s">
        <v>85</v>
      </c>
      <c r="D2358" s="4" t="s">
        <v>241</v>
      </c>
      <c r="E2358" s="4" t="s">
        <v>16</v>
      </c>
      <c r="F2358" s="15" t="s">
        <v>630</v>
      </c>
      <c r="G2358" s="5">
        <f>G2359</f>
        <v>10535</v>
      </c>
      <c r="H2358" s="5">
        <f t="shared" ref="H2358:BJ2358" si="5108">H2359</f>
        <v>11479.4</v>
      </c>
      <c r="I2358" s="5">
        <f t="shared" si="5108"/>
        <v>11479.3</v>
      </c>
      <c r="J2358" s="5">
        <f t="shared" si="5108"/>
        <v>0</v>
      </c>
      <c r="K2358" s="5">
        <f t="shared" si="5108"/>
        <v>0</v>
      </c>
      <c r="L2358" s="5">
        <f t="shared" si="5108"/>
        <v>0</v>
      </c>
      <c r="M2358" s="5">
        <f t="shared" si="5030"/>
        <v>10535</v>
      </c>
      <c r="N2358" s="5">
        <f t="shared" si="5031"/>
        <v>11479.4</v>
      </c>
      <c r="O2358" s="5">
        <f t="shared" si="5032"/>
        <v>11479.3</v>
      </c>
      <c r="P2358" s="5">
        <f t="shared" si="5108"/>
        <v>0</v>
      </c>
      <c r="Q2358" s="5">
        <f t="shared" si="5108"/>
        <v>0</v>
      </c>
      <c r="R2358" s="5">
        <f t="shared" si="5108"/>
        <v>0</v>
      </c>
      <c r="S2358" s="5">
        <f t="shared" si="5108"/>
        <v>0</v>
      </c>
      <c r="T2358" s="5">
        <f t="shared" si="5108"/>
        <v>0</v>
      </c>
      <c r="U2358" s="5">
        <f t="shared" si="5108"/>
        <v>0</v>
      </c>
      <c r="V2358" s="5">
        <f t="shared" si="5108"/>
        <v>0</v>
      </c>
      <c r="W2358" s="5">
        <f t="shared" si="5108"/>
        <v>0</v>
      </c>
      <c r="X2358" s="5">
        <f t="shared" si="5108"/>
        <v>0</v>
      </c>
      <c r="Y2358" s="5">
        <f t="shared" si="5108"/>
        <v>0</v>
      </c>
      <c r="Z2358" s="5">
        <f t="shared" si="5108"/>
        <v>0</v>
      </c>
      <c r="AA2358" s="5">
        <f t="shared" si="5108"/>
        <v>0</v>
      </c>
      <c r="AB2358" s="5">
        <f t="shared" si="5108"/>
        <v>0</v>
      </c>
      <c r="AC2358" s="5">
        <f t="shared" si="5108"/>
        <v>0</v>
      </c>
      <c r="AD2358" s="5">
        <f t="shared" si="5078"/>
        <v>10535</v>
      </c>
      <c r="AE2358" s="5">
        <f t="shared" si="5079"/>
        <v>11479.4</v>
      </c>
      <c r="AF2358" s="5">
        <f t="shared" si="5080"/>
        <v>11479.3</v>
      </c>
      <c r="AG2358" s="5">
        <f t="shared" si="5108"/>
        <v>0</v>
      </c>
      <c r="AH2358" s="5">
        <f t="shared" si="5108"/>
        <v>0</v>
      </c>
      <c r="AI2358" s="5">
        <f t="shared" si="5081"/>
        <v>10535</v>
      </c>
      <c r="AJ2358" s="5">
        <f t="shared" si="5082"/>
        <v>11479.4</v>
      </c>
      <c r="AK2358" s="5">
        <f t="shared" si="5083"/>
        <v>11479.3</v>
      </c>
      <c r="AL2358" s="5">
        <f t="shared" si="5108"/>
        <v>0</v>
      </c>
      <c r="AM2358" s="5">
        <f t="shared" si="5108"/>
        <v>-1050.9649999999999</v>
      </c>
      <c r="AN2358" s="5">
        <f t="shared" si="5108"/>
        <v>0</v>
      </c>
      <c r="AO2358" s="5">
        <f t="shared" si="5108"/>
        <v>0</v>
      </c>
      <c r="AP2358" s="5">
        <f t="shared" si="5108"/>
        <v>0</v>
      </c>
      <c r="AQ2358" s="5">
        <f t="shared" si="5024"/>
        <v>9484.0349999999999</v>
      </c>
      <c r="AR2358" s="5">
        <f t="shared" si="5084"/>
        <v>11479.4</v>
      </c>
      <c r="AS2358" s="5">
        <f t="shared" si="5085"/>
        <v>11479.3</v>
      </c>
      <c r="AT2358" s="5">
        <f t="shared" si="5108"/>
        <v>0</v>
      </c>
      <c r="AU2358" s="5">
        <f t="shared" si="5086"/>
        <v>9484.0349999999999</v>
      </c>
      <c r="AV2358" s="5">
        <f t="shared" si="5108"/>
        <v>0</v>
      </c>
      <c r="AW2358" s="5">
        <f t="shared" si="5108"/>
        <v>0</v>
      </c>
      <c r="AX2358" s="5">
        <f t="shared" si="5108"/>
        <v>0</v>
      </c>
      <c r="AY2358" s="5">
        <f t="shared" si="5108"/>
        <v>0</v>
      </c>
      <c r="AZ2358" s="5">
        <f t="shared" si="5108"/>
        <v>0</v>
      </c>
      <c r="BA2358" s="5">
        <f t="shared" si="5108"/>
        <v>0</v>
      </c>
      <c r="BB2358" s="5">
        <f t="shared" si="5108"/>
        <v>0</v>
      </c>
      <c r="BC2358" s="5">
        <f t="shared" si="5108"/>
        <v>0</v>
      </c>
      <c r="BD2358" s="5">
        <f t="shared" si="5108"/>
        <v>0</v>
      </c>
      <c r="BE2358" s="5">
        <f t="shared" si="5108"/>
        <v>0</v>
      </c>
      <c r="BF2358" s="5">
        <f t="shared" si="5108"/>
        <v>0</v>
      </c>
      <c r="BG2358" s="5">
        <f t="shared" si="5025"/>
        <v>9484.0349999999999</v>
      </c>
      <c r="BH2358" s="5">
        <f t="shared" si="5026"/>
        <v>11479.4</v>
      </c>
      <c r="BI2358" s="5">
        <f t="shared" si="5027"/>
        <v>11479.3</v>
      </c>
      <c r="BJ2358" s="5">
        <f t="shared" si="5108"/>
        <v>0</v>
      </c>
    </row>
    <row r="2359" spans="1:62" ht="31.5" x14ac:dyDescent="0.25">
      <c r="A2359" s="4" t="s">
        <v>264</v>
      </c>
      <c r="B2359" s="4" t="s">
        <v>102</v>
      </c>
      <c r="C2359" s="4" t="s">
        <v>85</v>
      </c>
      <c r="D2359" s="4" t="s">
        <v>241</v>
      </c>
      <c r="E2359" s="4" t="s">
        <v>17</v>
      </c>
      <c r="F2359" s="15" t="s">
        <v>631</v>
      </c>
      <c r="G2359" s="5">
        <v>10535</v>
      </c>
      <c r="H2359" s="5">
        <v>11479.4</v>
      </c>
      <c r="I2359" s="5">
        <v>11479.3</v>
      </c>
      <c r="J2359" s="5"/>
      <c r="K2359" s="5"/>
      <c r="L2359" s="5"/>
      <c r="M2359" s="5">
        <f t="shared" si="5030"/>
        <v>10535</v>
      </c>
      <c r="N2359" s="5">
        <f t="shared" si="5031"/>
        <v>11479.4</v>
      </c>
      <c r="O2359" s="5">
        <f t="shared" si="5032"/>
        <v>11479.3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>
        <f t="shared" si="5078"/>
        <v>10535</v>
      </c>
      <c r="AE2359" s="5">
        <f t="shared" si="5079"/>
        <v>11479.4</v>
      </c>
      <c r="AF2359" s="5">
        <f t="shared" si="5080"/>
        <v>11479.3</v>
      </c>
      <c r="AG2359" s="5"/>
      <c r="AH2359" s="5"/>
      <c r="AI2359" s="5">
        <f t="shared" si="5081"/>
        <v>10535</v>
      </c>
      <c r="AJ2359" s="5">
        <f t="shared" si="5082"/>
        <v>11479.4</v>
      </c>
      <c r="AK2359" s="5">
        <f t="shared" si="5083"/>
        <v>11479.3</v>
      </c>
      <c r="AL2359" s="5"/>
      <c r="AM2359" s="5">
        <v>-1050.9649999999999</v>
      </c>
      <c r="AN2359" s="5"/>
      <c r="AO2359" s="5"/>
      <c r="AP2359" s="5"/>
      <c r="AQ2359" s="5">
        <f t="shared" si="5024"/>
        <v>9484.0349999999999</v>
      </c>
      <c r="AR2359" s="5">
        <f t="shared" si="5084"/>
        <v>11479.4</v>
      </c>
      <c r="AS2359" s="5">
        <f t="shared" si="5085"/>
        <v>11479.3</v>
      </c>
      <c r="AT2359" s="5"/>
      <c r="AU2359" s="5">
        <f t="shared" si="5086"/>
        <v>9484.0349999999999</v>
      </c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>
        <f t="shared" si="5025"/>
        <v>9484.0349999999999</v>
      </c>
      <c r="BH2359" s="5">
        <f t="shared" si="5026"/>
        <v>11479.4</v>
      </c>
      <c r="BI2359" s="5">
        <f t="shared" si="5027"/>
        <v>11479.3</v>
      </c>
      <c r="BJ2359" s="5"/>
    </row>
    <row r="2360" spans="1:62" x14ac:dyDescent="0.25">
      <c r="A2360" s="4" t="s">
        <v>264</v>
      </c>
      <c r="B2360" s="4" t="s">
        <v>102</v>
      </c>
      <c r="C2360" s="4" t="s">
        <v>85</v>
      </c>
      <c r="D2360" s="4" t="s">
        <v>241</v>
      </c>
      <c r="E2360" s="4" t="s">
        <v>18</v>
      </c>
      <c r="F2360" s="15" t="s">
        <v>646</v>
      </c>
      <c r="G2360" s="5">
        <f>G2361</f>
        <v>0.1</v>
      </c>
      <c r="H2360" s="5">
        <f t="shared" ref="H2360:BJ2360" si="5109">H2361</f>
        <v>0</v>
      </c>
      <c r="I2360" s="5">
        <f t="shared" si="5109"/>
        <v>0</v>
      </c>
      <c r="J2360" s="5">
        <f t="shared" si="5109"/>
        <v>0</v>
      </c>
      <c r="K2360" s="5">
        <f t="shared" si="5109"/>
        <v>0</v>
      </c>
      <c r="L2360" s="5">
        <f t="shared" si="5109"/>
        <v>0</v>
      </c>
      <c r="M2360" s="5">
        <f t="shared" si="5030"/>
        <v>0.1</v>
      </c>
      <c r="N2360" s="5">
        <f t="shared" si="5031"/>
        <v>0</v>
      </c>
      <c r="O2360" s="5">
        <f t="shared" si="5032"/>
        <v>0</v>
      </c>
      <c r="P2360" s="5">
        <f t="shared" si="5109"/>
        <v>0</v>
      </c>
      <c r="Q2360" s="5">
        <f t="shared" si="5109"/>
        <v>0</v>
      </c>
      <c r="R2360" s="5">
        <f t="shared" si="5109"/>
        <v>0</v>
      </c>
      <c r="S2360" s="5">
        <f t="shared" si="5109"/>
        <v>0</v>
      </c>
      <c r="T2360" s="5">
        <f t="shared" si="5109"/>
        <v>0</v>
      </c>
      <c r="U2360" s="5">
        <f t="shared" si="5109"/>
        <v>0</v>
      </c>
      <c r="V2360" s="5">
        <f t="shared" si="5109"/>
        <v>0</v>
      </c>
      <c r="W2360" s="5">
        <f t="shared" si="5109"/>
        <v>0</v>
      </c>
      <c r="X2360" s="5">
        <f t="shared" si="5109"/>
        <v>0</v>
      </c>
      <c r="Y2360" s="5">
        <f t="shared" si="5109"/>
        <v>0</v>
      </c>
      <c r="Z2360" s="5">
        <f t="shared" si="5109"/>
        <v>0</v>
      </c>
      <c r="AA2360" s="5">
        <f t="shared" si="5109"/>
        <v>0</v>
      </c>
      <c r="AB2360" s="5">
        <f t="shared" si="5109"/>
        <v>0</v>
      </c>
      <c r="AC2360" s="5">
        <f t="shared" si="5109"/>
        <v>0</v>
      </c>
      <c r="AD2360" s="5">
        <f t="shared" si="5078"/>
        <v>0.1</v>
      </c>
      <c r="AE2360" s="5">
        <f t="shared" si="5079"/>
        <v>0</v>
      </c>
      <c r="AF2360" s="5">
        <f t="shared" si="5080"/>
        <v>0</v>
      </c>
      <c r="AG2360" s="5">
        <f t="shared" si="5109"/>
        <v>0</v>
      </c>
      <c r="AH2360" s="5">
        <f t="shared" si="5109"/>
        <v>0</v>
      </c>
      <c r="AI2360" s="5">
        <f t="shared" si="5081"/>
        <v>0.1</v>
      </c>
      <c r="AJ2360" s="5">
        <f t="shared" si="5082"/>
        <v>0</v>
      </c>
      <c r="AK2360" s="5">
        <f t="shared" si="5083"/>
        <v>0</v>
      </c>
      <c r="AL2360" s="5">
        <f t="shared" si="5109"/>
        <v>0</v>
      </c>
      <c r="AM2360" s="5">
        <f t="shared" si="5109"/>
        <v>0</v>
      </c>
      <c r="AN2360" s="5">
        <f t="shared" si="5109"/>
        <v>0</v>
      </c>
      <c r="AO2360" s="5">
        <f t="shared" si="5109"/>
        <v>0</v>
      </c>
      <c r="AP2360" s="5">
        <f t="shared" si="5109"/>
        <v>0</v>
      </c>
      <c r="AQ2360" s="5">
        <f t="shared" si="5024"/>
        <v>0.1</v>
      </c>
      <c r="AR2360" s="5">
        <f t="shared" si="5084"/>
        <v>0</v>
      </c>
      <c r="AS2360" s="5">
        <f t="shared" si="5085"/>
        <v>0</v>
      </c>
      <c r="AT2360" s="5">
        <f t="shared" si="5109"/>
        <v>0</v>
      </c>
      <c r="AU2360" s="5">
        <f t="shared" si="5086"/>
        <v>0.1</v>
      </c>
      <c r="AV2360" s="5">
        <f t="shared" si="5109"/>
        <v>0</v>
      </c>
      <c r="AW2360" s="5">
        <f t="shared" si="5109"/>
        <v>0</v>
      </c>
      <c r="AX2360" s="5">
        <f t="shared" si="5109"/>
        <v>0</v>
      </c>
      <c r="AY2360" s="5">
        <f t="shared" si="5109"/>
        <v>0</v>
      </c>
      <c r="AZ2360" s="5">
        <f t="shared" si="5109"/>
        <v>0</v>
      </c>
      <c r="BA2360" s="5">
        <f t="shared" si="5109"/>
        <v>0</v>
      </c>
      <c r="BB2360" s="5">
        <f t="shared" si="5109"/>
        <v>0</v>
      </c>
      <c r="BC2360" s="5">
        <f t="shared" si="5109"/>
        <v>0</v>
      </c>
      <c r="BD2360" s="5">
        <f t="shared" si="5109"/>
        <v>0</v>
      </c>
      <c r="BE2360" s="5">
        <f t="shared" si="5109"/>
        <v>0</v>
      </c>
      <c r="BF2360" s="5">
        <f t="shared" si="5109"/>
        <v>0</v>
      </c>
      <c r="BG2360" s="5">
        <f t="shared" si="5025"/>
        <v>0.1</v>
      </c>
      <c r="BH2360" s="5">
        <f t="shared" si="5026"/>
        <v>0</v>
      </c>
      <c r="BI2360" s="5">
        <f t="shared" si="5027"/>
        <v>0</v>
      </c>
      <c r="BJ2360" s="5">
        <f t="shared" si="5109"/>
        <v>0</v>
      </c>
    </row>
    <row r="2361" spans="1:62" x14ac:dyDescent="0.25">
      <c r="A2361" s="4" t="s">
        <v>264</v>
      </c>
      <c r="B2361" s="4" t="s">
        <v>102</v>
      </c>
      <c r="C2361" s="4" t="s">
        <v>85</v>
      </c>
      <c r="D2361" s="4" t="s">
        <v>241</v>
      </c>
      <c r="E2361" s="4" t="s">
        <v>25</v>
      </c>
      <c r="F2361" s="15" t="s">
        <v>649</v>
      </c>
      <c r="G2361" s="5">
        <v>0.1</v>
      </c>
      <c r="H2361" s="5">
        <v>0</v>
      </c>
      <c r="I2361" s="5">
        <v>0</v>
      </c>
      <c r="J2361" s="5"/>
      <c r="K2361" s="5"/>
      <c r="L2361" s="5"/>
      <c r="M2361" s="5">
        <f t="shared" si="5030"/>
        <v>0.1</v>
      </c>
      <c r="N2361" s="5">
        <f t="shared" si="5031"/>
        <v>0</v>
      </c>
      <c r="O2361" s="5">
        <f t="shared" si="5032"/>
        <v>0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>
        <f t="shared" si="5078"/>
        <v>0.1</v>
      </c>
      <c r="AE2361" s="5">
        <f t="shared" si="5079"/>
        <v>0</v>
      </c>
      <c r="AF2361" s="5">
        <f t="shared" si="5080"/>
        <v>0</v>
      </c>
      <c r="AG2361" s="5"/>
      <c r="AH2361" s="5"/>
      <c r="AI2361" s="5">
        <f t="shared" si="5081"/>
        <v>0.1</v>
      </c>
      <c r="AJ2361" s="5">
        <f t="shared" si="5082"/>
        <v>0</v>
      </c>
      <c r="AK2361" s="5">
        <f t="shared" si="5083"/>
        <v>0</v>
      </c>
      <c r="AL2361" s="5"/>
      <c r="AM2361" s="5"/>
      <c r="AN2361" s="5"/>
      <c r="AO2361" s="5"/>
      <c r="AP2361" s="5"/>
      <c r="AQ2361" s="5">
        <f t="shared" si="5024"/>
        <v>0.1</v>
      </c>
      <c r="AR2361" s="5">
        <f t="shared" si="5084"/>
        <v>0</v>
      </c>
      <c r="AS2361" s="5">
        <f t="shared" si="5085"/>
        <v>0</v>
      </c>
      <c r="AT2361" s="5"/>
      <c r="AU2361" s="5">
        <f t="shared" si="5086"/>
        <v>0.1</v>
      </c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>
        <f t="shared" si="5025"/>
        <v>0.1</v>
      </c>
      <c r="BH2361" s="5">
        <f t="shared" si="5026"/>
        <v>0</v>
      </c>
      <c r="BI2361" s="5">
        <f t="shared" si="5027"/>
        <v>0</v>
      </c>
      <c r="BJ2361" s="5"/>
    </row>
    <row r="2362" spans="1:62" ht="31.5" x14ac:dyDescent="0.25">
      <c r="A2362" s="4" t="s">
        <v>264</v>
      </c>
      <c r="B2362" s="4" t="s">
        <v>102</v>
      </c>
      <c r="C2362" s="4" t="s">
        <v>85</v>
      </c>
      <c r="D2362" s="4" t="s">
        <v>242</v>
      </c>
      <c r="E2362" s="4"/>
      <c r="F2362" s="15" t="s">
        <v>808</v>
      </c>
      <c r="G2362" s="5">
        <f>G2363</f>
        <v>1220.5</v>
      </c>
      <c r="H2362" s="5">
        <f t="shared" ref="H2362:BJ2363" si="5110">H2363</f>
        <v>1244.9000000000001</v>
      </c>
      <c r="I2362" s="5">
        <f t="shared" si="5110"/>
        <v>1244.9000000000001</v>
      </c>
      <c r="J2362" s="5">
        <f t="shared" si="5110"/>
        <v>0</v>
      </c>
      <c r="K2362" s="5">
        <f t="shared" si="5110"/>
        <v>0</v>
      </c>
      <c r="L2362" s="5">
        <f t="shared" si="5110"/>
        <v>0</v>
      </c>
      <c r="M2362" s="5">
        <f t="shared" si="5030"/>
        <v>1220.5</v>
      </c>
      <c r="N2362" s="5">
        <f t="shared" si="5031"/>
        <v>1244.9000000000001</v>
      </c>
      <c r="O2362" s="5">
        <f t="shared" si="5032"/>
        <v>1244.9000000000001</v>
      </c>
      <c r="P2362" s="5">
        <f t="shared" si="5110"/>
        <v>0</v>
      </c>
      <c r="Q2362" s="5">
        <f t="shared" si="5110"/>
        <v>0</v>
      </c>
      <c r="R2362" s="5">
        <f t="shared" si="5110"/>
        <v>0</v>
      </c>
      <c r="S2362" s="5">
        <f t="shared" si="5110"/>
        <v>0</v>
      </c>
      <c r="T2362" s="5">
        <f t="shared" si="5110"/>
        <v>0</v>
      </c>
      <c r="U2362" s="5">
        <f t="shared" si="5110"/>
        <v>0</v>
      </c>
      <c r="V2362" s="5">
        <f t="shared" si="5110"/>
        <v>0</v>
      </c>
      <c r="W2362" s="5">
        <f t="shared" si="5110"/>
        <v>1095.5</v>
      </c>
      <c r="X2362" s="5">
        <f t="shared" si="5110"/>
        <v>0</v>
      </c>
      <c r="Y2362" s="5">
        <f t="shared" si="5110"/>
        <v>0</v>
      </c>
      <c r="Z2362" s="5">
        <f t="shared" si="5110"/>
        <v>0</v>
      </c>
      <c r="AA2362" s="5">
        <f t="shared" si="5110"/>
        <v>0</v>
      </c>
      <c r="AB2362" s="5">
        <f t="shared" si="5110"/>
        <v>0</v>
      </c>
      <c r="AC2362" s="5">
        <f t="shared" si="5110"/>
        <v>0</v>
      </c>
      <c r="AD2362" s="5">
        <f t="shared" si="5078"/>
        <v>2316</v>
      </c>
      <c r="AE2362" s="5">
        <f t="shared" si="5079"/>
        <v>1244.9000000000001</v>
      </c>
      <c r="AF2362" s="5">
        <f t="shared" si="5080"/>
        <v>1244.9000000000001</v>
      </c>
      <c r="AG2362" s="5">
        <f t="shared" si="5110"/>
        <v>0</v>
      </c>
      <c r="AH2362" s="5">
        <f t="shared" si="5110"/>
        <v>0</v>
      </c>
      <c r="AI2362" s="5">
        <f t="shared" si="5081"/>
        <v>2316</v>
      </c>
      <c r="AJ2362" s="5">
        <f t="shared" si="5082"/>
        <v>1244.9000000000001</v>
      </c>
      <c r="AK2362" s="5">
        <f t="shared" si="5083"/>
        <v>1244.9000000000001</v>
      </c>
      <c r="AL2362" s="5">
        <f t="shared" si="5110"/>
        <v>0</v>
      </c>
      <c r="AM2362" s="5">
        <f t="shared" si="5110"/>
        <v>0</v>
      </c>
      <c r="AN2362" s="5">
        <f t="shared" si="5110"/>
        <v>0</v>
      </c>
      <c r="AO2362" s="5">
        <f t="shared" si="5110"/>
        <v>0</v>
      </c>
      <c r="AP2362" s="5">
        <f t="shared" si="5110"/>
        <v>0</v>
      </c>
      <c r="AQ2362" s="5">
        <f t="shared" si="5024"/>
        <v>2316</v>
      </c>
      <c r="AR2362" s="5">
        <f t="shared" si="5084"/>
        <v>1244.9000000000001</v>
      </c>
      <c r="AS2362" s="5">
        <f t="shared" si="5085"/>
        <v>1244.9000000000001</v>
      </c>
      <c r="AT2362" s="5">
        <f t="shared" si="5110"/>
        <v>0</v>
      </c>
      <c r="AU2362" s="5">
        <f t="shared" si="5086"/>
        <v>2316</v>
      </c>
      <c r="AV2362" s="5">
        <f t="shared" si="5110"/>
        <v>0</v>
      </c>
      <c r="AW2362" s="5">
        <f t="shared" si="5110"/>
        <v>0</v>
      </c>
      <c r="AX2362" s="5">
        <f t="shared" si="5110"/>
        <v>0</v>
      </c>
      <c r="AY2362" s="5">
        <f t="shared" si="5110"/>
        <v>0</v>
      </c>
      <c r="AZ2362" s="5">
        <f t="shared" si="5110"/>
        <v>0</v>
      </c>
      <c r="BA2362" s="5">
        <f t="shared" si="5110"/>
        <v>0</v>
      </c>
      <c r="BB2362" s="5">
        <f t="shared" si="5110"/>
        <v>0</v>
      </c>
      <c r="BC2362" s="5">
        <f t="shared" si="5110"/>
        <v>0</v>
      </c>
      <c r="BD2362" s="5">
        <f t="shared" si="5110"/>
        <v>0</v>
      </c>
      <c r="BE2362" s="5">
        <f t="shared" si="5110"/>
        <v>0</v>
      </c>
      <c r="BF2362" s="5">
        <f t="shared" si="5110"/>
        <v>0</v>
      </c>
      <c r="BG2362" s="5">
        <f t="shared" si="5025"/>
        <v>2316</v>
      </c>
      <c r="BH2362" s="5">
        <f t="shared" si="5026"/>
        <v>1244.9000000000001</v>
      </c>
      <c r="BI2362" s="5">
        <f t="shared" si="5027"/>
        <v>1244.9000000000001</v>
      </c>
      <c r="BJ2362" s="5">
        <f t="shared" si="5110"/>
        <v>0</v>
      </c>
    </row>
    <row r="2363" spans="1:62" ht="31.5" x14ac:dyDescent="0.25">
      <c r="A2363" s="4" t="s">
        <v>264</v>
      </c>
      <c r="B2363" s="4" t="s">
        <v>102</v>
      </c>
      <c r="C2363" s="4" t="s">
        <v>85</v>
      </c>
      <c r="D2363" s="4" t="s">
        <v>242</v>
      </c>
      <c r="E2363" s="4" t="s">
        <v>16</v>
      </c>
      <c r="F2363" s="15" t="s">
        <v>630</v>
      </c>
      <c r="G2363" s="5">
        <f>G2364</f>
        <v>1220.5</v>
      </c>
      <c r="H2363" s="5">
        <f t="shared" si="5110"/>
        <v>1244.9000000000001</v>
      </c>
      <c r="I2363" s="5">
        <f t="shared" si="5110"/>
        <v>1244.9000000000001</v>
      </c>
      <c r="J2363" s="5">
        <f t="shared" si="5110"/>
        <v>0</v>
      </c>
      <c r="K2363" s="5">
        <f t="shared" si="5110"/>
        <v>0</v>
      </c>
      <c r="L2363" s="5">
        <f t="shared" si="5110"/>
        <v>0</v>
      </c>
      <c r="M2363" s="5">
        <f t="shared" si="5030"/>
        <v>1220.5</v>
      </c>
      <c r="N2363" s="5">
        <f t="shared" si="5031"/>
        <v>1244.9000000000001</v>
      </c>
      <c r="O2363" s="5">
        <f t="shared" si="5032"/>
        <v>1244.9000000000001</v>
      </c>
      <c r="P2363" s="5">
        <f t="shared" si="5110"/>
        <v>0</v>
      </c>
      <c r="Q2363" s="5">
        <f t="shared" si="5110"/>
        <v>0</v>
      </c>
      <c r="R2363" s="5">
        <f t="shared" si="5110"/>
        <v>0</v>
      </c>
      <c r="S2363" s="5">
        <f t="shared" si="5110"/>
        <v>0</v>
      </c>
      <c r="T2363" s="5">
        <f t="shared" si="5110"/>
        <v>0</v>
      </c>
      <c r="U2363" s="5">
        <f t="shared" si="5110"/>
        <v>0</v>
      </c>
      <c r="V2363" s="5">
        <f t="shared" si="5110"/>
        <v>0</v>
      </c>
      <c r="W2363" s="5">
        <f t="shared" si="5110"/>
        <v>1095.5</v>
      </c>
      <c r="X2363" s="5">
        <f t="shared" si="5110"/>
        <v>0</v>
      </c>
      <c r="Y2363" s="5">
        <f t="shared" si="5110"/>
        <v>0</v>
      </c>
      <c r="Z2363" s="5">
        <f t="shared" si="5110"/>
        <v>0</v>
      </c>
      <c r="AA2363" s="5">
        <f t="shared" si="5110"/>
        <v>0</v>
      </c>
      <c r="AB2363" s="5">
        <f t="shared" si="5110"/>
        <v>0</v>
      </c>
      <c r="AC2363" s="5">
        <f t="shared" si="5110"/>
        <v>0</v>
      </c>
      <c r="AD2363" s="5">
        <f t="shared" si="5078"/>
        <v>2316</v>
      </c>
      <c r="AE2363" s="5">
        <f t="shared" si="5079"/>
        <v>1244.9000000000001</v>
      </c>
      <c r="AF2363" s="5">
        <f t="shared" si="5080"/>
        <v>1244.9000000000001</v>
      </c>
      <c r="AG2363" s="5">
        <f t="shared" si="5110"/>
        <v>0</v>
      </c>
      <c r="AH2363" s="5">
        <f t="shared" si="5110"/>
        <v>0</v>
      </c>
      <c r="AI2363" s="5">
        <f t="shared" si="5081"/>
        <v>2316</v>
      </c>
      <c r="AJ2363" s="5">
        <f t="shared" si="5082"/>
        <v>1244.9000000000001</v>
      </c>
      <c r="AK2363" s="5">
        <f t="shared" si="5083"/>
        <v>1244.9000000000001</v>
      </c>
      <c r="AL2363" s="5">
        <f t="shared" si="5110"/>
        <v>0</v>
      </c>
      <c r="AM2363" s="5">
        <f t="shared" si="5110"/>
        <v>0</v>
      </c>
      <c r="AN2363" s="5">
        <f t="shared" si="5110"/>
        <v>0</v>
      </c>
      <c r="AO2363" s="5">
        <f t="shared" si="5110"/>
        <v>0</v>
      </c>
      <c r="AP2363" s="5">
        <f t="shared" si="5110"/>
        <v>0</v>
      </c>
      <c r="AQ2363" s="5">
        <f t="shared" si="5024"/>
        <v>2316</v>
      </c>
      <c r="AR2363" s="5">
        <f t="shared" si="5084"/>
        <v>1244.9000000000001</v>
      </c>
      <c r="AS2363" s="5">
        <f t="shared" si="5085"/>
        <v>1244.9000000000001</v>
      </c>
      <c r="AT2363" s="5">
        <f t="shared" si="5110"/>
        <v>0</v>
      </c>
      <c r="AU2363" s="5">
        <f t="shared" si="5086"/>
        <v>2316</v>
      </c>
      <c r="AV2363" s="5">
        <f t="shared" si="5110"/>
        <v>0</v>
      </c>
      <c r="AW2363" s="5">
        <f t="shared" si="5110"/>
        <v>0</v>
      </c>
      <c r="AX2363" s="5">
        <f t="shared" si="5110"/>
        <v>0</v>
      </c>
      <c r="AY2363" s="5">
        <f t="shared" si="5110"/>
        <v>0</v>
      </c>
      <c r="AZ2363" s="5">
        <f t="shared" si="5110"/>
        <v>0</v>
      </c>
      <c r="BA2363" s="5">
        <f t="shared" si="5110"/>
        <v>0</v>
      </c>
      <c r="BB2363" s="5">
        <f t="shared" si="5110"/>
        <v>0</v>
      </c>
      <c r="BC2363" s="5">
        <f t="shared" si="5110"/>
        <v>0</v>
      </c>
      <c r="BD2363" s="5">
        <f t="shared" si="5110"/>
        <v>0</v>
      </c>
      <c r="BE2363" s="5">
        <f t="shared" si="5110"/>
        <v>0</v>
      </c>
      <c r="BF2363" s="5">
        <f t="shared" si="5110"/>
        <v>0</v>
      </c>
      <c r="BG2363" s="5">
        <f t="shared" si="5025"/>
        <v>2316</v>
      </c>
      <c r="BH2363" s="5">
        <f t="shared" si="5026"/>
        <v>1244.9000000000001</v>
      </c>
      <c r="BI2363" s="5">
        <f t="shared" si="5027"/>
        <v>1244.9000000000001</v>
      </c>
      <c r="BJ2363" s="5">
        <f t="shared" si="5110"/>
        <v>0</v>
      </c>
    </row>
    <row r="2364" spans="1:62" ht="31.5" x14ac:dyDescent="0.25">
      <c r="A2364" s="4" t="s">
        <v>264</v>
      </c>
      <c r="B2364" s="4" t="s">
        <v>102</v>
      </c>
      <c r="C2364" s="4" t="s">
        <v>85</v>
      </c>
      <c r="D2364" s="4" t="s">
        <v>242</v>
      </c>
      <c r="E2364" s="4" t="s">
        <v>17</v>
      </c>
      <c r="F2364" s="15" t="s">
        <v>631</v>
      </c>
      <c r="G2364" s="5">
        <v>1220.5</v>
      </c>
      <c r="H2364" s="5">
        <v>1244.9000000000001</v>
      </c>
      <c r="I2364" s="5">
        <v>1244.9000000000001</v>
      </c>
      <c r="J2364" s="5"/>
      <c r="K2364" s="5"/>
      <c r="L2364" s="5"/>
      <c r="M2364" s="5">
        <f t="shared" si="5030"/>
        <v>1220.5</v>
      </c>
      <c r="N2364" s="5">
        <f t="shared" si="5031"/>
        <v>1244.9000000000001</v>
      </c>
      <c r="O2364" s="5">
        <f t="shared" si="5032"/>
        <v>1244.9000000000001</v>
      </c>
      <c r="P2364" s="5"/>
      <c r="Q2364" s="5"/>
      <c r="R2364" s="5"/>
      <c r="S2364" s="5"/>
      <c r="T2364" s="5"/>
      <c r="U2364" s="5"/>
      <c r="V2364" s="5"/>
      <c r="W2364" s="5">
        <v>1095.5</v>
      </c>
      <c r="X2364" s="5"/>
      <c r="Y2364" s="5"/>
      <c r="Z2364" s="5"/>
      <c r="AA2364" s="5"/>
      <c r="AB2364" s="5"/>
      <c r="AC2364" s="5"/>
      <c r="AD2364" s="5">
        <f t="shared" si="5078"/>
        <v>2316</v>
      </c>
      <c r="AE2364" s="5">
        <f t="shared" si="5079"/>
        <v>1244.9000000000001</v>
      </c>
      <c r="AF2364" s="5">
        <f t="shared" si="5080"/>
        <v>1244.9000000000001</v>
      </c>
      <c r="AG2364" s="5"/>
      <c r="AH2364" s="5"/>
      <c r="AI2364" s="5">
        <f t="shared" si="5081"/>
        <v>2316</v>
      </c>
      <c r="AJ2364" s="5">
        <f t="shared" si="5082"/>
        <v>1244.9000000000001</v>
      </c>
      <c r="AK2364" s="5">
        <f t="shared" si="5083"/>
        <v>1244.9000000000001</v>
      </c>
      <c r="AL2364" s="5"/>
      <c r="AM2364" s="5"/>
      <c r="AN2364" s="5"/>
      <c r="AO2364" s="5"/>
      <c r="AP2364" s="5"/>
      <c r="AQ2364" s="5">
        <f t="shared" si="5024"/>
        <v>2316</v>
      </c>
      <c r="AR2364" s="5">
        <f t="shared" si="5084"/>
        <v>1244.9000000000001</v>
      </c>
      <c r="AS2364" s="5">
        <f t="shared" si="5085"/>
        <v>1244.9000000000001</v>
      </c>
      <c r="AT2364" s="5"/>
      <c r="AU2364" s="5">
        <f t="shared" si="5086"/>
        <v>2316</v>
      </c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>
        <f t="shared" si="5025"/>
        <v>2316</v>
      </c>
      <c r="BH2364" s="5">
        <f t="shared" si="5026"/>
        <v>1244.9000000000001</v>
      </c>
      <c r="BI2364" s="5">
        <f t="shared" si="5027"/>
        <v>1244.9000000000001</v>
      </c>
      <c r="BJ2364" s="5"/>
    </row>
    <row r="2365" spans="1:62" ht="31.5" x14ac:dyDescent="0.25">
      <c r="A2365" s="4" t="s">
        <v>264</v>
      </c>
      <c r="B2365" s="4" t="s">
        <v>102</v>
      </c>
      <c r="C2365" s="4" t="s">
        <v>85</v>
      </c>
      <c r="D2365" s="4" t="s">
        <v>246</v>
      </c>
      <c r="E2365" s="4"/>
      <c r="F2365" s="15" t="s">
        <v>857</v>
      </c>
      <c r="G2365" s="5">
        <f>G2366</f>
        <v>2500.4</v>
      </c>
      <c r="H2365" s="5">
        <f t="shared" ref="H2365:BJ2369" si="5111">H2366</f>
        <v>2500.4</v>
      </c>
      <c r="I2365" s="5">
        <f t="shared" si="5111"/>
        <v>2500.4</v>
      </c>
      <c r="J2365" s="5">
        <f t="shared" si="5111"/>
        <v>0</v>
      </c>
      <c r="K2365" s="5">
        <f t="shared" si="5111"/>
        <v>0</v>
      </c>
      <c r="L2365" s="5">
        <f t="shared" si="5111"/>
        <v>0</v>
      </c>
      <c r="M2365" s="5">
        <f t="shared" si="5030"/>
        <v>2500.4</v>
      </c>
      <c r="N2365" s="5">
        <f t="shared" si="5031"/>
        <v>2500.4</v>
      </c>
      <c r="O2365" s="5">
        <f t="shared" si="5032"/>
        <v>2500.4</v>
      </c>
      <c r="P2365" s="5">
        <f t="shared" si="5111"/>
        <v>0</v>
      </c>
      <c r="Q2365" s="5">
        <f t="shared" si="5111"/>
        <v>0</v>
      </c>
      <c r="R2365" s="5">
        <f t="shared" si="5111"/>
        <v>0</v>
      </c>
      <c r="S2365" s="5">
        <f t="shared" si="5111"/>
        <v>0</v>
      </c>
      <c r="T2365" s="5">
        <f t="shared" si="5111"/>
        <v>0</v>
      </c>
      <c r="U2365" s="5">
        <f t="shared" si="5111"/>
        <v>0</v>
      </c>
      <c r="V2365" s="5">
        <f t="shared" si="5111"/>
        <v>0</v>
      </c>
      <c r="W2365" s="5">
        <f t="shared" si="5111"/>
        <v>0</v>
      </c>
      <c r="X2365" s="5">
        <f t="shared" si="5111"/>
        <v>0</v>
      </c>
      <c r="Y2365" s="5">
        <f t="shared" si="5111"/>
        <v>0</v>
      </c>
      <c r="Z2365" s="5">
        <f t="shared" si="5111"/>
        <v>0</v>
      </c>
      <c r="AA2365" s="5">
        <f t="shared" si="5111"/>
        <v>0</v>
      </c>
      <c r="AB2365" s="5">
        <f t="shared" si="5111"/>
        <v>0</v>
      </c>
      <c r="AC2365" s="5">
        <f t="shared" si="5111"/>
        <v>0</v>
      </c>
      <c r="AD2365" s="5">
        <f t="shared" si="5078"/>
        <v>2500.4</v>
      </c>
      <c r="AE2365" s="5">
        <f t="shared" si="5079"/>
        <v>2500.4</v>
      </c>
      <c r="AF2365" s="5">
        <f t="shared" si="5080"/>
        <v>2500.4</v>
      </c>
      <c r="AG2365" s="5">
        <f t="shared" si="5111"/>
        <v>0</v>
      </c>
      <c r="AH2365" s="5">
        <f t="shared" si="5111"/>
        <v>0</v>
      </c>
      <c r="AI2365" s="5">
        <f t="shared" si="5081"/>
        <v>2500.4</v>
      </c>
      <c r="AJ2365" s="5">
        <f t="shared" si="5082"/>
        <v>2500.4</v>
      </c>
      <c r="AK2365" s="5">
        <f t="shared" si="5083"/>
        <v>2500.4</v>
      </c>
      <c r="AL2365" s="5">
        <f t="shared" si="5111"/>
        <v>0</v>
      </c>
      <c r="AM2365" s="5">
        <f t="shared" si="5111"/>
        <v>0</v>
      </c>
      <c r="AN2365" s="5">
        <f t="shared" si="5111"/>
        <v>0</v>
      </c>
      <c r="AO2365" s="5">
        <f t="shared" si="5111"/>
        <v>0</v>
      </c>
      <c r="AP2365" s="5">
        <f t="shared" si="5111"/>
        <v>0</v>
      </c>
      <c r="AQ2365" s="5">
        <f t="shared" si="5024"/>
        <v>2500.4</v>
      </c>
      <c r="AR2365" s="5">
        <f t="shared" si="5084"/>
        <v>2500.4</v>
      </c>
      <c r="AS2365" s="5">
        <f t="shared" si="5085"/>
        <v>2500.4</v>
      </c>
      <c r="AT2365" s="5">
        <f t="shared" si="5111"/>
        <v>0</v>
      </c>
      <c r="AU2365" s="5">
        <f t="shared" si="5086"/>
        <v>2500.4</v>
      </c>
      <c r="AV2365" s="5">
        <f t="shared" si="5111"/>
        <v>0</v>
      </c>
      <c r="AW2365" s="5">
        <f t="shared" si="5111"/>
        <v>0</v>
      </c>
      <c r="AX2365" s="5">
        <f t="shared" si="5111"/>
        <v>0</v>
      </c>
      <c r="AY2365" s="5">
        <f t="shared" si="5111"/>
        <v>0</v>
      </c>
      <c r="AZ2365" s="5">
        <f t="shared" si="5111"/>
        <v>0</v>
      </c>
      <c r="BA2365" s="5">
        <f t="shared" si="5111"/>
        <v>0</v>
      </c>
      <c r="BB2365" s="5">
        <f t="shared" si="5111"/>
        <v>0</v>
      </c>
      <c r="BC2365" s="5">
        <f t="shared" si="5111"/>
        <v>0</v>
      </c>
      <c r="BD2365" s="5">
        <f t="shared" si="5111"/>
        <v>0</v>
      </c>
      <c r="BE2365" s="5">
        <f t="shared" si="5111"/>
        <v>0</v>
      </c>
      <c r="BF2365" s="5">
        <f t="shared" si="5111"/>
        <v>0</v>
      </c>
      <c r="BG2365" s="5">
        <f t="shared" si="5025"/>
        <v>2500.4</v>
      </c>
      <c r="BH2365" s="5">
        <f t="shared" si="5026"/>
        <v>2500.4</v>
      </c>
      <c r="BI2365" s="5">
        <f t="shared" si="5027"/>
        <v>2500.4</v>
      </c>
      <c r="BJ2365" s="5">
        <f t="shared" si="5111"/>
        <v>0</v>
      </c>
    </row>
    <row r="2366" spans="1:62" ht="47.25" x14ac:dyDescent="0.25">
      <c r="A2366" s="4" t="s">
        <v>264</v>
      </c>
      <c r="B2366" s="4" t="s">
        <v>102</v>
      </c>
      <c r="C2366" s="4" t="s">
        <v>85</v>
      </c>
      <c r="D2366" s="4" t="s">
        <v>247</v>
      </c>
      <c r="E2366" s="4"/>
      <c r="F2366" s="15" t="s">
        <v>858</v>
      </c>
      <c r="G2366" s="5">
        <f>G2367</f>
        <v>2500.4</v>
      </c>
      <c r="H2366" s="5">
        <f t="shared" si="5111"/>
        <v>2500.4</v>
      </c>
      <c r="I2366" s="5">
        <f t="shared" si="5111"/>
        <v>2500.4</v>
      </c>
      <c r="J2366" s="5">
        <f t="shared" si="5111"/>
        <v>0</v>
      </c>
      <c r="K2366" s="5">
        <f t="shared" si="5111"/>
        <v>0</v>
      </c>
      <c r="L2366" s="5">
        <f t="shared" si="5111"/>
        <v>0</v>
      </c>
      <c r="M2366" s="5">
        <f t="shared" si="5030"/>
        <v>2500.4</v>
      </c>
      <c r="N2366" s="5">
        <f t="shared" si="5031"/>
        <v>2500.4</v>
      </c>
      <c r="O2366" s="5">
        <f t="shared" si="5032"/>
        <v>2500.4</v>
      </c>
      <c r="P2366" s="5">
        <f t="shared" si="5111"/>
        <v>0</v>
      </c>
      <c r="Q2366" s="5">
        <f t="shared" si="5111"/>
        <v>0</v>
      </c>
      <c r="R2366" s="5">
        <f t="shared" si="5111"/>
        <v>0</v>
      </c>
      <c r="S2366" s="5">
        <f t="shared" si="5111"/>
        <v>0</v>
      </c>
      <c r="T2366" s="5">
        <f t="shared" si="5111"/>
        <v>0</v>
      </c>
      <c r="U2366" s="5">
        <f t="shared" si="5111"/>
        <v>0</v>
      </c>
      <c r="V2366" s="5">
        <f t="shared" si="5111"/>
        <v>0</v>
      </c>
      <c r="W2366" s="5">
        <f t="shared" si="5111"/>
        <v>0</v>
      </c>
      <c r="X2366" s="5">
        <f t="shared" si="5111"/>
        <v>0</v>
      </c>
      <c r="Y2366" s="5">
        <f t="shared" si="5111"/>
        <v>0</v>
      </c>
      <c r="Z2366" s="5">
        <f t="shared" si="5111"/>
        <v>0</v>
      </c>
      <c r="AA2366" s="5">
        <f t="shared" si="5111"/>
        <v>0</v>
      </c>
      <c r="AB2366" s="5">
        <f t="shared" si="5111"/>
        <v>0</v>
      </c>
      <c r="AC2366" s="5">
        <f t="shared" si="5111"/>
        <v>0</v>
      </c>
      <c r="AD2366" s="5">
        <f t="shared" si="5078"/>
        <v>2500.4</v>
      </c>
      <c r="AE2366" s="5">
        <f t="shared" si="5079"/>
        <v>2500.4</v>
      </c>
      <c r="AF2366" s="5">
        <f t="shared" si="5080"/>
        <v>2500.4</v>
      </c>
      <c r="AG2366" s="5">
        <f t="shared" si="5111"/>
        <v>0</v>
      </c>
      <c r="AH2366" s="5">
        <f t="shared" si="5111"/>
        <v>0</v>
      </c>
      <c r="AI2366" s="5">
        <f t="shared" si="5081"/>
        <v>2500.4</v>
      </c>
      <c r="AJ2366" s="5">
        <f t="shared" si="5082"/>
        <v>2500.4</v>
      </c>
      <c r="AK2366" s="5">
        <f t="shared" si="5083"/>
        <v>2500.4</v>
      </c>
      <c r="AL2366" s="5">
        <f t="shared" si="5111"/>
        <v>0</v>
      </c>
      <c r="AM2366" s="5">
        <f t="shared" si="5111"/>
        <v>0</v>
      </c>
      <c r="AN2366" s="5">
        <f t="shared" si="5111"/>
        <v>0</v>
      </c>
      <c r="AO2366" s="5">
        <f t="shared" si="5111"/>
        <v>0</v>
      </c>
      <c r="AP2366" s="5">
        <f t="shared" si="5111"/>
        <v>0</v>
      </c>
      <c r="AQ2366" s="5">
        <f t="shared" si="5024"/>
        <v>2500.4</v>
      </c>
      <c r="AR2366" s="5">
        <f t="shared" si="5084"/>
        <v>2500.4</v>
      </c>
      <c r="AS2366" s="5">
        <f t="shared" si="5085"/>
        <v>2500.4</v>
      </c>
      <c r="AT2366" s="5">
        <f t="shared" si="5111"/>
        <v>0</v>
      </c>
      <c r="AU2366" s="5">
        <f t="shared" si="5086"/>
        <v>2500.4</v>
      </c>
      <c r="AV2366" s="5">
        <f t="shared" si="5111"/>
        <v>0</v>
      </c>
      <c r="AW2366" s="5">
        <f t="shared" si="5111"/>
        <v>0</v>
      </c>
      <c r="AX2366" s="5">
        <f t="shared" si="5111"/>
        <v>0</v>
      </c>
      <c r="AY2366" s="5">
        <f t="shared" si="5111"/>
        <v>0</v>
      </c>
      <c r="AZ2366" s="5">
        <f t="shared" si="5111"/>
        <v>0</v>
      </c>
      <c r="BA2366" s="5">
        <f t="shared" si="5111"/>
        <v>0</v>
      </c>
      <c r="BB2366" s="5">
        <f t="shared" si="5111"/>
        <v>0</v>
      </c>
      <c r="BC2366" s="5">
        <f t="shared" si="5111"/>
        <v>0</v>
      </c>
      <c r="BD2366" s="5">
        <f t="shared" si="5111"/>
        <v>0</v>
      </c>
      <c r="BE2366" s="5">
        <f t="shared" si="5111"/>
        <v>0</v>
      </c>
      <c r="BF2366" s="5">
        <f t="shared" si="5111"/>
        <v>0</v>
      </c>
      <c r="BG2366" s="5">
        <f t="shared" si="5025"/>
        <v>2500.4</v>
      </c>
      <c r="BH2366" s="5">
        <f t="shared" si="5026"/>
        <v>2500.4</v>
      </c>
      <c r="BI2366" s="5">
        <f t="shared" si="5027"/>
        <v>2500.4</v>
      </c>
      <c r="BJ2366" s="5">
        <f t="shared" si="5111"/>
        <v>0</v>
      </c>
    </row>
    <row r="2367" spans="1:62" ht="31.5" x14ac:dyDescent="0.25">
      <c r="A2367" s="4" t="s">
        <v>264</v>
      </c>
      <c r="B2367" s="4" t="s">
        <v>102</v>
      </c>
      <c r="C2367" s="4" t="s">
        <v>85</v>
      </c>
      <c r="D2367" s="4" t="s">
        <v>248</v>
      </c>
      <c r="E2367" s="4"/>
      <c r="F2367" s="15" t="s">
        <v>859</v>
      </c>
      <c r="G2367" s="5">
        <f>G2368</f>
        <v>2500.4</v>
      </c>
      <c r="H2367" s="5">
        <f t="shared" si="5111"/>
        <v>2500.4</v>
      </c>
      <c r="I2367" s="5">
        <f t="shared" si="5111"/>
        <v>2500.4</v>
      </c>
      <c r="J2367" s="5">
        <f t="shared" si="5111"/>
        <v>0</v>
      </c>
      <c r="K2367" s="5">
        <f t="shared" si="5111"/>
        <v>0</v>
      </c>
      <c r="L2367" s="5">
        <f t="shared" si="5111"/>
        <v>0</v>
      </c>
      <c r="M2367" s="5">
        <f t="shared" si="5030"/>
        <v>2500.4</v>
      </c>
      <c r="N2367" s="5">
        <f t="shared" si="5031"/>
        <v>2500.4</v>
      </c>
      <c r="O2367" s="5">
        <f t="shared" si="5032"/>
        <v>2500.4</v>
      </c>
      <c r="P2367" s="5">
        <f t="shared" si="5111"/>
        <v>0</v>
      </c>
      <c r="Q2367" s="5">
        <f t="shared" si="5111"/>
        <v>0</v>
      </c>
      <c r="R2367" s="5">
        <f t="shared" si="5111"/>
        <v>0</v>
      </c>
      <c r="S2367" s="5">
        <f t="shared" si="5111"/>
        <v>0</v>
      </c>
      <c r="T2367" s="5">
        <f t="shared" si="5111"/>
        <v>0</v>
      </c>
      <c r="U2367" s="5">
        <f t="shared" si="5111"/>
        <v>0</v>
      </c>
      <c r="V2367" s="5">
        <f t="shared" si="5111"/>
        <v>0</v>
      </c>
      <c r="W2367" s="5">
        <f t="shared" si="5111"/>
        <v>0</v>
      </c>
      <c r="X2367" s="5">
        <f t="shared" si="5111"/>
        <v>0</v>
      </c>
      <c r="Y2367" s="5">
        <f t="shared" si="5111"/>
        <v>0</v>
      </c>
      <c r="Z2367" s="5">
        <f t="shared" si="5111"/>
        <v>0</v>
      </c>
      <c r="AA2367" s="5">
        <f t="shared" si="5111"/>
        <v>0</v>
      </c>
      <c r="AB2367" s="5">
        <f t="shared" si="5111"/>
        <v>0</v>
      </c>
      <c r="AC2367" s="5">
        <f t="shared" si="5111"/>
        <v>0</v>
      </c>
      <c r="AD2367" s="5">
        <f t="shared" si="5078"/>
        <v>2500.4</v>
      </c>
      <c r="AE2367" s="5">
        <f t="shared" si="5079"/>
        <v>2500.4</v>
      </c>
      <c r="AF2367" s="5">
        <f t="shared" si="5080"/>
        <v>2500.4</v>
      </c>
      <c r="AG2367" s="5">
        <f t="shared" si="5111"/>
        <v>0</v>
      </c>
      <c r="AH2367" s="5">
        <f t="shared" si="5111"/>
        <v>0</v>
      </c>
      <c r="AI2367" s="5">
        <f t="shared" si="5081"/>
        <v>2500.4</v>
      </c>
      <c r="AJ2367" s="5">
        <f t="shared" si="5082"/>
        <v>2500.4</v>
      </c>
      <c r="AK2367" s="5">
        <f t="shared" si="5083"/>
        <v>2500.4</v>
      </c>
      <c r="AL2367" s="5">
        <f t="shared" si="5111"/>
        <v>0</v>
      </c>
      <c r="AM2367" s="5">
        <f t="shared" si="5111"/>
        <v>0</v>
      </c>
      <c r="AN2367" s="5">
        <f t="shared" si="5111"/>
        <v>0</v>
      </c>
      <c r="AO2367" s="5">
        <f t="shared" si="5111"/>
        <v>0</v>
      </c>
      <c r="AP2367" s="5">
        <f t="shared" si="5111"/>
        <v>0</v>
      </c>
      <c r="AQ2367" s="5">
        <f t="shared" si="5024"/>
        <v>2500.4</v>
      </c>
      <c r="AR2367" s="5">
        <f t="shared" si="5084"/>
        <v>2500.4</v>
      </c>
      <c r="AS2367" s="5">
        <f t="shared" si="5085"/>
        <v>2500.4</v>
      </c>
      <c r="AT2367" s="5">
        <f t="shared" si="5111"/>
        <v>0</v>
      </c>
      <c r="AU2367" s="5">
        <f t="shared" si="5086"/>
        <v>2500.4</v>
      </c>
      <c r="AV2367" s="5">
        <f t="shared" si="5111"/>
        <v>0</v>
      </c>
      <c r="AW2367" s="5">
        <f t="shared" si="5111"/>
        <v>0</v>
      </c>
      <c r="AX2367" s="5">
        <f t="shared" si="5111"/>
        <v>0</v>
      </c>
      <c r="AY2367" s="5">
        <f t="shared" si="5111"/>
        <v>0</v>
      </c>
      <c r="AZ2367" s="5">
        <f t="shared" si="5111"/>
        <v>0</v>
      </c>
      <c r="BA2367" s="5">
        <f t="shared" si="5111"/>
        <v>0</v>
      </c>
      <c r="BB2367" s="5">
        <f t="shared" si="5111"/>
        <v>0</v>
      </c>
      <c r="BC2367" s="5">
        <f t="shared" si="5111"/>
        <v>0</v>
      </c>
      <c r="BD2367" s="5">
        <f t="shared" si="5111"/>
        <v>0</v>
      </c>
      <c r="BE2367" s="5">
        <f t="shared" si="5111"/>
        <v>0</v>
      </c>
      <c r="BF2367" s="5">
        <f t="shared" si="5111"/>
        <v>0</v>
      </c>
      <c r="BG2367" s="5">
        <f t="shared" si="5025"/>
        <v>2500.4</v>
      </c>
      <c r="BH2367" s="5">
        <f t="shared" si="5026"/>
        <v>2500.4</v>
      </c>
      <c r="BI2367" s="5">
        <f t="shared" si="5027"/>
        <v>2500.4</v>
      </c>
      <c r="BJ2367" s="5">
        <f t="shared" si="5111"/>
        <v>0</v>
      </c>
    </row>
    <row r="2368" spans="1:62" ht="31.5" x14ac:dyDescent="0.25">
      <c r="A2368" s="4" t="s">
        <v>264</v>
      </c>
      <c r="B2368" s="4" t="s">
        <v>102</v>
      </c>
      <c r="C2368" s="4" t="s">
        <v>85</v>
      </c>
      <c r="D2368" s="4" t="s">
        <v>243</v>
      </c>
      <c r="E2368" s="4"/>
      <c r="F2368" s="15" t="s">
        <v>860</v>
      </c>
      <c r="G2368" s="5">
        <f>G2369</f>
        <v>2500.4</v>
      </c>
      <c r="H2368" s="5">
        <f t="shared" si="5111"/>
        <v>2500.4</v>
      </c>
      <c r="I2368" s="5">
        <f t="shared" si="5111"/>
        <v>2500.4</v>
      </c>
      <c r="J2368" s="5">
        <f t="shared" si="5111"/>
        <v>0</v>
      </c>
      <c r="K2368" s="5">
        <f t="shared" si="5111"/>
        <v>0</v>
      </c>
      <c r="L2368" s="5">
        <f t="shared" si="5111"/>
        <v>0</v>
      </c>
      <c r="M2368" s="5">
        <f t="shared" si="5030"/>
        <v>2500.4</v>
      </c>
      <c r="N2368" s="5">
        <f t="shared" si="5031"/>
        <v>2500.4</v>
      </c>
      <c r="O2368" s="5">
        <f t="shared" si="5032"/>
        <v>2500.4</v>
      </c>
      <c r="P2368" s="5">
        <f t="shared" si="5111"/>
        <v>0</v>
      </c>
      <c r="Q2368" s="5">
        <f t="shared" si="5111"/>
        <v>0</v>
      </c>
      <c r="R2368" s="5">
        <f t="shared" si="5111"/>
        <v>0</v>
      </c>
      <c r="S2368" s="5">
        <f t="shared" si="5111"/>
        <v>0</v>
      </c>
      <c r="T2368" s="5">
        <f t="shared" si="5111"/>
        <v>0</v>
      </c>
      <c r="U2368" s="5">
        <f t="shared" si="5111"/>
        <v>0</v>
      </c>
      <c r="V2368" s="5">
        <f t="shared" si="5111"/>
        <v>0</v>
      </c>
      <c r="W2368" s="5">
        <f t="shared" si="5111"/>
        <v>0</v>
      </c>
      <c r="X2368" s="5">
        <f t="shared" si="5111"/>
        <v>0</v>
      </c>
      <c r="Y2368" s="5">
        <f t="shared" si="5111"/>
        <v>0</v>
      </c>
      <c r="Z2368" s="5">
        <f t="shared" si="5111"/>
        <v>0</v>
      </c>
      <c r="AA2368" s="5">
        <f t="shared" si="5111"/>
        <v>0</v>
      </c>
      <c r="AB2368" s="5">
        <f t="shared" si="5111"/>
        <v>0</v>
      </c>
      <c r="AC2368" s="5">
        <f t="shared" si="5111"/>
        <v>0</v>
      </c>
      <c r="AD2368" s="5">
        <f t="shared" si="5078"/>
        <v>2500.4</v>
      </c>
      <c r="AE2368" s="5">
        <f t="shared" si="5079"/>
        <v>2500.4</v>
      </c>
      <c r="AF2368" s="5">
        <f t="shared" si="5080"/>
        <v>2500.4</v>
      </c>
      <c r="AG2368" s="5">
        <f t="shared" si="5111"/>
        <v>0</v>
      </c>
      <c r="AH2368" s="5">
        <f t="shared" si="5111"/>
        <v>0</v>
      </c>
      <c r="AI2368" s="5">
        <f t="shared" si="5081"/>
        <v>2500.4</v>
      </c>
      <c r="AJ2368" s="5">
        <f t="shared" si="5082"/>
        <v>2500.4</v>
      </c>
      <c r="AK2368" s="5">
        <f t="shared" si="5083"/>
        <v>2500.4</v>
      </c>
      <c r="AL2368" s="5">
        <f t="shared" si="5111"/>
        <v>0</v>
      </c>
      <c r="AM2368" s="5">
        <f t="shared" si="5111"/>
        <v>0</v>
      </c>
      <c r="AN2368" s="5">
        <f t="shared" si="5111"/>
        <v>0</v>
      </c>
      <c r="AO2368" s="5">
        <f t="shared" si="5111"/>
        <v>0</v>
      </c>
      <c r="AP2368" s="5">
        <f t="shared" si="5111"/>
        <v>0</v>
      </c>
      <c r="AQ2368" s="5">
        <f t="shared" si="5024"/>
        <v>2500.4</v>
      </c>
      <c r="AR2368" s="5">
        <f t="shared" si="5084"/>
        <v>2500.4</v>
      </c>
      <c r="AS2368" s="5">
        <f t="shared" si="5085"/>
        <v>2500.4</v>
      </c>
      <c r="AT2368" s="5">
        <f t="shared" si="5111"/>
        <v>0</v>
      </c>
      <c r="AU2368" s="5">
        <f t="shared" si="5086"/>
        <v>2500.4</v>
      </c>
      <c r="AV2368" s="5">
        <f t="shared" si="5111"/>
        <v>0</v>
      </c>
      <c r="AW2368" s="5">
        <f t="shared" si="5111"/>
        <v>0</v>
      </c>
      <c r="AX2368" s="5">
        <f t="shared" si="5111"/>
        <v>0</v>
      </c>
      <c r="AY2368" s="5">
        <f t="shared" si="5111"/>
        <v>0</v>
      </c>
      <c r="AZ2368" s="5">
        <f t="shared" si="5111"/>
        <v>0</v>
      </c>
      <c r="BA2368" s="5">
        <f t="shared" si="5111"/>
        <v>0</v>
      </c>
      <c r="BB2368" s="5">
        <f t="shared" si="5111"/>
        <v>0</v>
      </c>
      <c r="BC2368" s="5">
        <f t="shared" si="5111"/>
        <v>0</v>
      </c>
      <c r="BD2368" s="5">
        <f t="shared" si="5111"/>
        <v>0</v>
      </c>
      <c r="BE2368" s="5">
        <f t="shared" si="5111"/>
        <v>0</v>
      </c>
      <c r="BF2368" s="5">
        <f t="shared" si="5111"/>
        <v>0</v>
      </c>
      <c r="BG2368" s="5">
        <f t="shared" si="5025"/>
        <v>2500.4</v>
      </c>
      <c r="BH2368" s="5">
        <f t="shared" si="5026"/>
        <v>2500.4</v>
      </c>
      <c r="BI2368" s="5">
        <f t="shared" si="5027"/>
        <v>2500.4</v>
      </c>
      <c r="BJ2368" s="5">
        <f t="shared" si="5111"/>
        <v>0</v>
      </c>
    </row>
    <row r="2369" spans="1:62" x14ac:dyDescent="0.25">
      <c r="A2369" s="4" t="s">
        <v>264</v>
      </c>
      <c r="B2369" s="4" t="s">
        <v>102</v>
      </c>
      <c r="C2369" s="4" t="s">
        <v>85</v>
      </c>
      <c r="D2369" s="4" t="s">
        <v>243</v>
      </c>
      <c r="E2369" s="4" t="s">
        <v>18</v>
      </c>
      <c r="F2369" s="15" t="s">
        <v>646</v>
      </c>
      <c r="G2369" s="5">
        <f>G2370</f>
        <v>2500.4</v>
      </c>
      <c r="H2369" s="5">
        <f t="shared" si="5111"/>
        <v>2500.4</v>
      </c>
      <c r="I2369" s="5">
        <f t="shared" si="5111"/>
        <v>2500.4</v>
      </c>
      <c r="J2369" s="5">
        <f t="shared" si="5111"/>
        <v>0</v>
      </c>
      <c r="K2369" s="5">
        <f t="shared" si="5111"/>
        <v>0</v>
      </c>
      <c r="L2369" s="5">
        <f t="shared" si="5111"/>
        <v>0</v>
      </c>
      <c r="M2369" s="5">
        <f t="shared" si="5030"/>
        <v>2500.4</v>
      </c>
      <c r="N2369" s="5">
        <f t="shared" si="5031"/>
        <v>2500.4</v>
      </c>
      <c r="O2369" s="5">
        <f t="shared" si="5032"/>
        <v>2500.4</v>
      </c>
      <c r="P2369" s="5">
        <f t="shared" si="5111"/>
        <v>0</v>
      </c>
      <c r="Q2369" s="5">
        <f t="shared" si="5111"/>
        <v>0</v>
      </c>
      <c r="R2369" s="5">
        <f t="shared" si="5111"/>
        <v>0</v>
      </c>
      <c r="S2369" s="5">
        <f t="shared" si="5111"/>
        <v>0</v>
      </c>
      <c r="T2369" s="5">
        <f t="shared" si="5111"/>
        <v>0</v>
      </c>
      <c r="U2369" s="5">
        <f t="shared" si="5111"/>
        <v>0</v>
      </c>
      <c r="V2369" s="5">
        <f t="shared" si="5111"/>
        <v>0</v>
      </c>
      <c r="W2369" s="5">
        <f t="shared" si="5111"/>
        <v>0</v>
      </c>
      <c r="X2369" s="5">
        <f t="shared" si="5111"/>
        <v>0</v>
      </c>
      <c r="Y2369" s="5">
        <f t="shared" si="5111"/>
        <v>0</v>
      </c>
      <c r="Z2369" s="5">
        <f t="shared" si="5111"/>
        <v>0</v>
      </c>
      <c r="AA2369" s="5">
        <f t="shared" si="5111"/>
        <v>0</v>
      </c>
      <c r="AB2369" s="5">
        <f t="shared" si="5111"/>
        <v>0</v>
      </c>
      <c r="AC2369" s="5">
        <f t="shared" si="5111"/>
        <v>0</v>
      </c>
      <c r="AD2369" s="5">
        <f t="shared" si="5078"/>
        <v>2500.4</v>
      </c>
      <c r="AE2369" s="5">
        <f t="shared" si="5079"/>
        <v>2500.4</v>
      </c>
      <c r="AF2369" s="5">
        <f t="shared" si="5080"/>
        <v>2500.4</v>
      </c>
      <c r="AG2369" s="5">
        <f t="shared" si="5111"/>
        <v>0</v>
      </c>
      <c r="AH2369" s="5">
        <f t="shared" si="5111"/>
        <v>0</v>
      </c>
      <c r="AI2369" s="5">
        <f t="shared" si="5081"/>
        <v>2500.4</v>
      </c>
      <c r="AJ2369" s="5">
        <f t="shared" si="5082"/>
        <v>2500.4</v>
      </c>
      <c r="AK2369" s="5">
        <f t="shared" si="5083"/>
        <v>2500.4</v>
      </c>
      <c r="AL2369" s="5">
        <f t="shared" si="5111"/>
        <v>0</v>
      </c>
      <c r="AM2369" s="5">
        <f t="shared" si="5111"/>
        <v>0</v>
      </c>
      <c r="AN2369" s="5">
        <f t="shared" si="5111"/>
        <v>0</v>
      </c>
      <c r="AO2369" s="5">
        <f t="shared" si="5111"/>
        <v>0</v>
      </c>
      <c r="AP2369" s="5">
        <f t="shared" si="5111"/>
        <v>0</v>
      </c>
      <c r="AQ2369" s="5">
        <f t="shared" si="5024"/>
        <v>2500.4</v>
      </c>
      <c r="AR2369" s="5">
        <f t="shared" si="5084"/>
        <v>2500.4</v>
      </c>
      <c r="AS2369" s="5">
        <f t="shared" si="5085"/>
        <v>2500.4</v>
      </c>
      <c r="AT2369" s="5">
        <f t="shared" si="5111"/>
        <v>0</v>
      </c>
      <c r="AU2369" s="5">
        <f t="shared" si="5086"/>
        <v>2500.4</v>
      </c>
      <c r="AV2369" s="5">
        <f t="shared" si="5111"/>
        <v>0</v>
      </c>
      <c r="AW2369" s="5">
        <f t="shared" si="5111"/>
        <v>0</v>
      </c>
      <c r="AX2369" s="5">
        <f t="shared" si="5111"/>
        <v>0</v>
      </c>
      <c r="AY2369" s="5">
        <f t="shared" si="5111"/>
        <v>0</v>
      </c>
      <c r="AZ2369" s="5">
        <f t="shared" si="5111"/>
        <v>0</v>
      </c>
      <c r="BA2369" s="5">
        <f t="shared" si="5111"/>
        <v>0</v>
      </c>
      <c r="BB2369" s="5">
        <f t="shared" si="5111"/>
        <v>0</v>
      </c>
      <c r="BC2369" s="5">
        <f t="shared" si="5111"/>
        <v>0</v>
      </c>
      <c r="BD2369" s="5">
        <f t="shared" si="5111"/>
        <v>0</v>
      </c>
      <c r="BE2369" s="5">
        <f t="shared" si="5111"/>
        <v>0</v>
      </c>
      <c r="BF2369" s="5">
        <f t="shared" si="5111"/>
        <v>0</v>
      </c>
      <c r="BG2369" s="5">
        <f t="shared" si="5025"/>
        <v>2500.4</v>
      </c>
      <c r="BH2369" s="5">
        <f t="shared" si="5026"/>
        <v>2500.4</v>
      </c>
      <c r="BI2369" s="5">
        <f t="shared" si="5027"/>
        <v>2500.4</v>
      </c>
      <c r="BJ2369" s="5">
        <f t="shared" si="5111"/>
        <v>0</v>
      </c>
    </row>
    <row r="2370" spans="1:62" ht="63" x14ac:dyDescent="0.25">
      <c r="A2370" s="4" t="s">
        <v>264</v>
      </c>
      <c r="B2370" s="4" t="s">
        <v>102</v>
      </c>
      <c r="C2370" s="4" t="s">
        <v>85</v>
      </c>
      <c r="D2370" s="4" t="s">
        <v>243</v>
      </c>
      <c r="E2370" s="4" t="s">
        <v>219</v>
      </c>
      <c r="F2370" s="15" t="s">
        <v>647</v>
      </c>
      <c r="G2370" s="5">
        <v>2500.4</v>
      </c>
      <c r="H2370" s="5">
        <v>2500.4</v>
      </c>
      <c r="I2370" s="5">
        <v>2500.4</v>
      </c>
      <c r="J2370" s="5"/>
      <c r="K2370" s="5"/>
      <c r="L2370" s="5"/>
      <c r="M2370" s="5">
        <f t="shared" si="5030"/>
        <v>2500.4</v>
      </c>
      <c r="N2370" s="5">
        <f t="shared" si="5031"/>
        <v>2500.4</v>
      </c>
      <c r="O2370" s="5">
        <f t="shared" si="5032"/>
        <v>2500.4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>
        <f t="shared" si="5078"/>
        <v>2500.4</v>
      </c>
      <c r="AE2370" s="5">
        <f t="shared" si="5079"/>
        <v>2500.4</v>
      </c>
      <c r="AF2370" s="5">
        <f t="shared" si="5080"/>
        <v>2500.4</v>
      </c>
      <c r="AG2370" s="5"/>
      <c r="AH2370" s="5"/>
      <c r="AI2370" s="5">
        <f t="shared" si="5081"/>
        <v>2500.4</v>
      </c>
      <c r="AJ2370" s="5">
        <f t="shared" si="5082"/>
        <v>2500.4</v>
      </c>
      <c r="AK2370" s="5">
        <f t="shared" si="5083"/>
        <v>2500.4</v>
      </c>
      <c r="AL2370" s="5"/>
      <c r="AM2370" s="5"/>
      <c r="AN2370" s="5"/>
      <c r="AO2370" s="5"/>
      <c r="AP2370" s="5"/>
      <c r="AQ2370" s="5">
        <f t="shared" si="5024"/>
        <v>2500.4</v>
      </c>
      <c r="AR2370" s="5">
        <f t="shared" si="5084"/>
        <v>2500.4</v>
      </c>
      <c r="AS2370" s="5">
        <f t="shared" si="5085"/>
        <v>2500.4</v>
      </c>
      <c r="AT2370" s="5"/>
      <c r="AU2370" s="5">
        <f t="shared" si="5086"/>
        <v>2500.4</v>
      </c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>
        <f t="shared" si="5025"/>
        <v>2500.4</v>
      </c>
      <c r="BH2370" s="5">
        <f t="shared" si="5026"/>
        <v>2500.4</v>
      </c>
      <c r="BI2370" s="5">
        <f t="shared" si="5027"/>
        <v>2500.4</v>
      </c>
      <c r="BJ2370" s="5"/>
    </row>
    <row r="2371" spans="1:62" ht="31.5" x14ac:dyDescent="0.25">
      <c r="A2371" s="4" t="s">
        <v>264</v>
      </c>
      <c r="B2371" s="4" t="s">
        <v>102</v>
      </c>
      <c r="C2371" s="4" t="s">
        <v>85</v>
      </c>
      <c r="D2371" s="4" t="s">
        <v>226</v>
      </c>
      <c r="E2371" s="4"/>
      <c r="F2371" s="15" t="s">
        <v>1147</v>
      </c>
      <c r="G2371" s="5">
        <f>G2372</f>
        <v>2573.6999999999998</v>
      </c>
      <c r="H2371" s="5">
        <f t="shared" ref="H2371:BJ2375" si="5112">H2372</f>
        <v>2573.6999999999998</v>
      </c>
      <c r="I2371" s="5">
        <f t="shared" si="5112"/>
        <v>2573.6999999999998</v>
      </c>
      <c r="J2371" s="5">
        <f t="shared" si="5112"/>
        <v>0</v>
      </c>
      <c r="K2371" s="5">
        <f t="shared" si="5112"/>
        <v>0</v>
      </c>
      <c r="L2371" s="5">
        <f t="shared" si="5112"/>
        <v>0</v>
      </c>
      <c r="M2371" s="5">
        <f t="shared" si="5030"/>
        <v>2573.6999999999998</v>
      </c>
      <c r="N2371" s="5">
        <f t="shared" si="5031"/>
        <v>2573.6999999999998</v>
      </c>
      <c r="O2371" s="5">
        <f t="shared" si="5032"/>
        <v>2573.6999999999998</v>
      </c>
      <c r="P2371" s="5">
        <f t="shared" si="5112"/>
        <v>0</v>
      </c>
      <c r="Q2371" s="5">
        <f t="shared" si="5112"/>
        <v>0</v>
      </c>
      <c r="R2371" s="5">
        <f t="shared" si="5112"/>
        <v>0</v>
      </c>
      <c r="S2371" s="5">
        <f t="shared" si="5112"/>
        <v>0</v>
      </c>
      <c r="T2371" s="5">
        <f t="shared" si="5112"/>
        <v>0</v>
      </c>
      <c r="U2371" s="5">
        <f t="shared" si="5112"/>
        <v>0</v>
      </c>
      <c r="V2371" s="5">
        <f t="shared" si="5112"/>
        <v>0</v>
      </c>
      <c r="W2371" s="5">
        <f t="shared" si="5112"/>
        <v>0</v>
      </c>
      <c r="X2371" s="5">
        <f t="shared" si="5112"/>
        <v>0</v>
      </c>
      <c r="Y2371" s="5">
        <f t="shared" si="5112"/>
        <v>0</v>
      </c>
      <c r="Z2371" s="5">
        <f t="shared" si="5112"/>
        <v>0</v>
      </c>
      <c r="AA2371" s="5">
        <f t="shared" si="5112"/>
        <v>0</v>
      </c>
      <c r="AB2371" s="5">
        <f t="shared" si="5112"/>
        <v>0</v>
      </c>
      <c r="AC2371" s="5">
        <f t="shared" si="5112"/>
        <v>0</v>
      </c>
      <c r="AD2371" s="5">
        <f t="shared" si="5078"/>
        <v>2573.6999999999998</v>
      </c>
      <c r="AE2371" s="5">
        <f t="shared" si="5079"/>
        <v>2573.6999999999998</v>
      </c>
      <c r="AF2371" s="5">
        <f t="shared" si="5080"/>
        <v>2573.6999999999998</v>
      </c>
      <c r="AG2371" s="5">
        <f t="shared" si="5112"/>
        <v>0</v>
      </c>
      <c r="AH2371" s="5">
        <f t="shared" si="5112"/>
        <v>0</v>
      </c>
      <c r="AI2371" s="5">
        <f t="shared" si="5081"/>
        <v>2573.6999999999998</v>
      </c>
      <c r="AJ2371" s="5">
        <f t="shared" si="5082"/>
        <v>2573.6999999999998</v>
      </c>
      <c r="AK2371" s="5">
        <f t="shared" si="5083"/>
        <v>2573.6999999999998</v>
      </c>
      <c r="AL2371" s="5">
        <f t="shared" si="5112"/>
        <v>0</v>
      </c>
      <c r="AM2371" s="5">
        <f t="shared" si="5112"/>
        <v>0</v>
      </c>
      <c r="AN2371" s="5">
        <f t="shared" si="5112"/>
        <v>0</v>
      </c>
      <c r="AO2371" s="5">
        <f t="shared" si="5112"/>
        <v>0</v>
      </c>
      <c r="AP2371" s="5">
        <f t="shared" si="5112"/>
        <v>0</v>
      </c>
      <c r="AQ2371" s="5">
        <f t="shared" si="5024"/>
        <v>2573.6999999999998</v>
      </c>
      <c r="AR2371" s="5">
        <f t="shared" si="5084"/>
        <v>2573.6999999999998</v>
      </c>
      <c r="AS2371" s="5">
        <f t="shared" si="5085"/>
        <v>2573.6999999999998</v>
      </c>
      <c r="AT2371" s="5">
        <f t="shared" si="5112"/>
        <v>0</v>
      </c>
      <c r="AU2371" s="5">
        <f t="shared" si="5086"/>
        <v>2573.6999999999998</v>
      </c>
      <c r="AV2371" s="5">
        <f t="shared" si="5112"/>
        <v>0</v>
      </c>
      <c r="AW2371" s="5">
        <f t="shared" si="5112"/>
        <v>0</v>
      </c>
      <c r="AX2371" s="5">
        <f t="shared" si="5112"/>
        <v>0</v>
      </c>
      <c r="AY2371" s="5">
        <f t="shared" si="5112"/>
        <v>0</v>
      </c>
      <c r="AZ2371" s="5">
        <f t="shared" si="5112"/>
        <v>0</v>
      </c>
      <c r="BA2371" s="5">
        <f t="shared" si="5112"/>
        <v>0</v>
      </c>
      <c r="BB2371" s="5">
        <f t="shared" si="5112"/>
        <v>0</v>
      </c>
      <c r="BC2371" s="5">
        <f t="shared" si="5112"/>
        <v>0</v>
      </c>
      <c r="BD2371" s="5">
        <f t="shared" si="5112"/>
        <v>0</v>
      </c>
      <c r="BE2371" s="5">
        <f t="shared" si="5112"/>
        <v>0</v>
      </c>
      <c r="BF2371" s="5">
        <f t="shared" si="5112"/>
        <v>0</v>
      </c>
      <c r="BG2371" s="5">
        <f t="shared" si="5025"/>
        <v>2573.6999999999998</v>
      </c>
      <c r="BH2371" s="5">
        <f t="shared" si="5026"/>
        <v>2573.6999999999998</v>
      </c>
      <c r="BI2371" s="5">
        <f t="shared" si="5027"/>
        <v>2573.6999999999998</v>
      </c>
      <c r="BJ2371" s="5">
        <f t="shared" si="5112"/>
        <v>0</v>
      </c>
    </row>
    <row r="2372" spans="1:62" ht="31.5" x14ac:dyDescent="0.25">
      <c r="A2372" s="4" t="s">
        <v>264</v>
      </c>
      <c r="B2372" s="4" t="s">
        <v>102</v>
      </c>
      <c r="C2372" s="4" t="s">
        <v>85</v>
      </c>
      <c r="D2372" s="4" t="s">
        <v>249</v>
      </c>
      <c r="E2372" s="4"/>
      <c r="F2372" s="15" t="s">
        <v>1170</v>
      </c>
      <c r="G2372" s="5">
        <f>G2373</f>
        <v>2573.6999999999998</v>
      </c>
      <c r="H2372" s="5">
        <f t="shared" si="5112"/>
        <v>2573.6999999999998</v>
      </c>
      <c r="I2372" s="5">
        <f t="shared" si="5112"/>
        <v>2573.6999999999998</v>
      </c>
      <c r="J2372" s="5">
        <f t="shared" si="5112"/>
        <v>0</v>
      </c>
      <c r="K2372" s="5">
        <f t="shared" si="5112"/>
        <v>0</v>
      </c>
      <c r="L2372" s="5">
        <f t="shared" si="5112"/>
        <v>0</v>
      </c>
      <c r="M2372" s="5">
        <f t="shared" si="5030"/>
        <v>2573.6999999999998</v>
      </c>
      <c r="N2372" s="5">
        <f t="shared" si="5031"/>
        <v>2573.6999999999998</v>
      </c>
      <c r="O2372" s="5">
        <f t="shared" si="5032"/>
        <v>2573.6999999999998</v>
      </c>
      <c r="P2372" s="5">
        <f t="shared" si="5112"/>
        <v>0</v>
      </c>
      <c r="Q2372" s="5">
        <f t="shared" si="5112"/>
        <v>0</v>
      </c>
      <c r="R2372" s="5">
        <f t="shared" si="5112"/>
        <v>0</v>
      </c>
      <c r="S2372" s="5">
        <f t="shared" si="5112"/>
        <v>0</v>
      </c>
      <c r="T2372" s="5">
        <f t="shared" si="5112"/>
        <v>0</v>
      </c>
      <c r="U2372" s="5">
        <f t="shared" si="5112"/>
        <v>0</v>
      </c>
      <c r="V2372" s="5">
        <f t="shared" si="5112"/>
        <v>0</v>
      </c>
      <c r="W2372" s="5">
        <f t="shared" si="5112"/>
        <v>0</v>
      </c>
      <c r="X2372" s="5">
        <f t="shared" si="5112"/>
        <v>0</v>
      </c>
      <c r="Y2372" s="5">
        <f t="shared" si="5112"/>
        <v>0</v>
      </c>
      <c r="Z2372" s="5">
        <f t="shared" si="5112"/>
        <v>0</v>
      </c>
      <c r="AA2372" s="5">
        <f t="shared" si="5112"/>
        <v>0</v>
      </c>
      <c r="AB2372" s="5">
        <f t="shared" si="5112"/>
        <v>0</v>
      </c>
      <c r="AC2372" s="5">
        <f t="shared" si="5112"/>
        <v>0</v>
      </c>
      <c r="AD2372" s="5">
        <f t="shared" si="5078"/>
        <v>2573.6999999999998</v>
      </c>
      <c r="AE2372" s="5">
        <f t="shared" si="5079"/>
        <v>2573.6999999999998</v>
      </c>
      <c r="AF2372" s="5">
        <f t="shared" si="5080"/>
        <v>2573.6999999999998</v>
      </c>
      <c r="AG2372" s="5">
        <f t="shared" si="5112"/>
        <v>0</v>
      </c>
      <c r="AH2372" s="5">
        <f t="shared" si="5112"/>
        <v>0</v>
      </c>
      <c r="AI2372" s="5">
        <f t="shared" si="5081"/>
        <v>2573.6999999999998</v>
      </c>
      <c r="AJ2372" s="5">
        <f t="shared" si="5082"/>
        <v>2573.6999999999998</v>
      </c>
      <c r="AK2372" s="5">
        <f t="shared" si="5083"/>
        <v>2573.6999999999998</v>
      </c>
      <c r="AL2372" s="5">
        <f t="shared" si="5112"/>
        <v>0</v>
      </c>
      <c r="AM2372" s="5">
        <f t="shared" si="5112"/>
        <v>0</v>
      </c>
      <c r="AN2372" s="5">
        <f t="shared" si="5112"/>
        <v>0</v>
      </c>
      <c r="AO2372" s="5">
        <f t="shared" si="5112"/>
        <v>0</v>
      </c>
      <c r="AP2372" s="5">
        <f t="shared" si="5112"/>
        <v>0</v>
      </c>
      <c r="AQ2372" s="5">
        <f t="shared" si="5024"/>
        <v>2573.6999999999998</v>
      </c>
      <c r="AR2372" s="5">
        <f t="shared" si="5084"/>
        <v>2573.6999999999998</v>
      </c>
      <c r="AS2372" s="5">
        <f t="shared" si="5085"/>
        <v>2573.6999999999998</v>
      </c>
      <c r="AT2372" s="5">
        <f t="shared" si="5112"/>
        <v>0</v>
      </c>
      <c r="AU2372" s="5">
        <f t="shared" si="5086"/>
        <v>2573.6999999999998</v>
      </c>
      <c r="AV2372" s="5">
        <f t="shared" si="5112"/>
        <v>0</v>
      </c>
      <c r="AW2372" s="5">
        <f t="shared" si="5112"/>
        <v>0</v>
      </c>
      <c r="AX2372" s="5">
        <f t="shared" si="5112"/>
        <v>0</v>
      </c>
      <c r="AY2372" s="5">
        <f t="shared" si="5112"/>
        <v>0</v>
      </c>
      <c r="AZ2372" s="5">
        <f t="shared" si="5112"/>
        <v>0</v>
      </c>
      <c r="BA2372" s="5">
        <f t="shared" si="5112"/>
        <v>0</v>
      </c>
      <c r="BB2372" s="5">
        <f t="shared" si="5112"/>
        <v>0</v>
      </c>
      <c r="BC2372" s="5">
        <f t="shared" si="5112"/>
        <v>0</v>
      </c>
      <c r="BD2372" s="5">
        <f t="shared" si="5112"/>
        <v>0</v>
      </c>
      <c r="BE2372" s="5">
        <f t="shared" si="5112"/>
        <v>0</v>
      </c>
      <c r="BF2372" s="5">
        <f t="shared" si="5112"/>
        <v>0</v>
      </c>
      <c r="BG2372" s="5">
        <f t="shared" si="5025"/>
        <v>2573.6999999999998</v>
      </c>
      <c r="BH2372" s="5">
        <f t="shared" si="5026"/>
        <v>2573.6999999999998</v>
      </c>
      <c r="BI2372" s="5">
        <f t="shared" si="5027"/>
        <v>2573.6999999999998</v>
      </c>
      <c r="BJ2372" s="5">
        <f t="shared" si="5112"/>
        <v>0</v>
      </c>
    </row>
    <row r="2373" spans="1:62" ht="47.25" x14ac:dyDescent="0.25">
      <c r="A2373" s="4" t="s">
        <v>264</v>
      </c>
      <c r="B2373" s="4" t="s">
        <v>102</v>
      </c>
      <c r="C2373" s="4" t="s">
        <v>85</v>
      </c>
      <c r="D2373" s="4" t="s">
        <v>250</v>
      </c>
      <c r="E2373" s="4"/>
      <c r="F2373" s="15" t="s">
        <v>1171</v>
      </c>
      <c r="G2373" s="5">
        <f>G2374</f>
        <v>2573.6999999999998</v>
      </c>
      <c r="H2373" s="5">
        <f t="shared" si="5112"/>
        <v>2573.6999999999998</v>
      </c>
      <c r="I2373" s="5">
        <f t="shared" si="5112"/>
        <v>2573.6999999999998</v>
      </c>
      <c r="J2373" s="5">
        <f t="shared" si="5112"/>
        <v>0</v>
      </c>
      <c r="K2373" s="5">
        <f t="shared" si="5112"/>
        <v>0</v>
      </c>
      <c r="L2373" s="5">
        <f t="shared" si="5112"/>
        <v>0</v>
      </c>
      <c r="M2373" s="5">
        <f t="shared" si="5030"/>
        <v>2573.6999999999998</v>
      </c>
      <c r="N2373" s="5">
        <f t="shared" si="5031"/>
        <v>2573.6999999999998</v>
      </c>
      <c r="O2373" s="5">
        <f t="shared" si="5032"/>
        <v>2573.6999999999998</v>
      </c>
      <c r="P2373" s="5">
        <f t="shared" si="5112"/>
        <v>0</v>
      </c>
      <c r="Q2373" s="5">
        <f t="shared" si="5112"/>
        <v>0</v>
      </c>
      <c r="R2373" s="5">
        <f t="shared" si="5112"/>
        <v>0</v>
      </c>
      <c r="S2373" s="5">
        <f t="shared" si="5112"/>
        <v>0</v>
      </c>
      <c r="T2373" s="5">
        <f t="shared" si="5112"/>
        <v>0</v>
      </c>
      <c r="U2373" s="5">
        <f t="shared" si="5112"/>
        <v>0</v>
      </c>
      <c r="V2373" s="5">
        <f t="shared" si="5112"/>
        <v>0</v>
      </c>
      <c r="W2373" s="5">
        <f t="shared" si="5112"/>
        <v>0</v>
      </c>
      <c r="X2373" s="5">
        <f t="shared" si="5112"/>
        <v>0</v>
      </c>
      <c r="Y2373" s="5">
        <f t="shared" si="5112"/>
        <v>0</v>
      </c>
      <c r="Z2373" s="5">
        <f t="shared" si="5112"/>
        <v>0</v>
      </c>
      <c r="AA2373" s="5">
        <f t="shared" si="5112"/>
        <v>0</v>
      </c>
      <c r="AB2373" s="5">
        <f t="shared" si="5112"/>
        <v>0</v>
      </c>
      <c r="AC2373" s="5">
        <f t="shared" si="5112"/>
        <v>0</v>
      </c>
      <c r="AD2373" s="5">
        <f t="shared" si="5078"/>
        <v>2573.6999999999998</v>
      </c>
      <c r="AE2373" s="5">
        <f t="shared" si="5079"/>
        <v>2573.6999999999998</v>
      </c>
      <c r="AF2373" s="5">
        <f t="shared" si="5080"/>
        <v>2573.6999999999998</v>
      </c>
      <c r="AG2373" s="5">
        <f t="shared" si="5112"/>
        <v>0</v>
      </c>
      <c r="AH2373" s="5">
        <f t="shared" si="5112"/>
        <v>0</v>
      </c>
      <c r="AI2373" s="5">
        <f t="shared" si="5081"/>
        <v>2573.6999999999998</v>
      </c>
      <c r="AJ2373" s="5">
        <f t="shared" si="5082"/>
        <v>2573.6999999999998</v>
      </c>
      <c r="AK2373" s="5">
        <f t="shared" si="5083"/>
        <v>2573.6999999999998</v>
      </c>
      <c r="AL2373" s="5">
        <f t="shared" si="5112"/>
        <v>0</v>
      </c>
      <c r="AM2373" s="5">
        <f t="shared" si="5112"/>
        <v>0</v>
      </c>
      <c r="AN2373" s="5">
        <f t="shared" si="5112"/>
        <v>0</v>
      </c>
      <c r="AO2373" s="5">
        <f t="shared" si="5112"/>
        <v>0</v>
      </c>
      <c r="AP2373" s="5">
        <f t="shared" si="5112"/>
        <v>0</v>
      </c>
      <c r="AQ2373" s="5">
        <f t="shared" si="5024"/>
        <v>2573.6999999999998</v>
      </c>
      <c r="AR2373" s="5">
        <f t="shared" si="5084"/>
        <v>2573.6999999999998</v>
      </c>
      <c r="AS2373" s="5">
        <f t="shared" si="5085"/>
        <v>2573.6999999999998</v>
      </c>
      <c r="AT2373" s="5">
        <f t="shared" si="5112"/>
        <v>0</v>
      </c>
      <c r="AU2373" s="5">
        <f t="shared" si="5086"/>
        <v>2573.6999999999998</v>
      </c>
      <c r="AV2373" s="5">
        <f t="shared" si="5112"/>
        <v>0</v>
      </c>
      <c r="AW2373" s="5">
        <f t="shared" si="5112"/>
        <v>0</v>
      </c>
      <c r="AX2373" s="5">
        <f t="shared" si="5112"/>
        <v>0</v>
      </c>
      <c r="AY2373" s="5">
        <f t="shared" si="5112"/>
        <v>0</v>
      </c>
      <c r="AZ2373" s="5">
        <f t="shared" si="5112"/>
        <v>0</v>
      </c>
      <c r="BA2373" s="5">
        <f t="shared" si="5112"/>
        <v>0</v>
      </c>
      <c r="BB2373" s="5">
        <f t="shared" si="5112"/>
        <v>0</v>
      </c>
      <c r="BC2373" s="5">
        <f t="shared" si="5112"/>
        <v>0</v>
      </c>
      <c r="BD2373" s="5">
        <f t="shared" si="5112"/>
        <v>0</v>
      </c>
      <c r="BE2373" s="5">
        <f t="shared" si="5112"/>
        <v>0</v>
      </c>
      <c r="BF2373" s="5">
        <f t="shared" si="5112"/>
        <v>0</v>
      </c>
      <c r="BG2373" s="5">
        <f t="shared" si="5025"/>
        <v>2573.6999999999998</v>
      </c>
      <c r="BH2373" s="5">
        <f t="shared" si="5026"/>
        <v>2573.6999999999998</v>
      </c>
      <c r="BI2373" s="5">
        <f t="shared" si="5027"/>
        <v>2573.6999999999998</v>
      </c>
      <c r="BJ2373" s="5">
        <f t="shared" si="5112"/>
        <v>0</v>
      </c>
    </row>
    <row r="2374" spans="1:62" ht="31.5" x14ac:dyDescent="0.25">
      <c r="A2374" s="4" t="s">
        <v>264</v>
      </c>
      <c r="B2374" s="4" t="s">
        <v>102</v>
      </c>
      <c r="C2374" s="4" t="s">
        <v>85</v>
      </c>
      <c r="D2374" s="4" t="s">
        <v>244</v>
      </c>
      <c r="E2374" s="4"/>
      <c r="F2374" s="15" t="s">
        <v>1172</v>
      </c>
      <c r="G2374" s="5">
        <f>G2375</f>
        <v>2573.6999999999998</v>
      </c>
      <c r="H2374" s="5">
        <f t="shared" si="5112"/>
        <v>2573.6999999999998</v>
      </c>
      <c r="I2374" s="5">
        <f t="shared" si="5112"/>
        <v>2573.6999999999998</v>
      </c>
      <c r="J2374" s="5">
        <f t="shared" si="5112"/>
        <v>0</v>
      </c>
      <c r="K2374" s="5">
        <f t="shared" si="5112"/>
        <v>0</v>
      </c>
      <c r="L2374" s="5">
        <f t="shared" si="5112"/>
        <v>0</v>
      </c>
      <c r="M2374" s="5">
        <f t="shared" si="5030"/>
        <v>2573.6999999999998</v>
      </c>
      <c r="N2374" s="5">
        <f t="shared" si="5031"/>
        <v>2573.6999999999998</v>
      </c>
      <c r="O2374" s="5">
        <f t="shared" si="5032"/>
        <v>2573.6999999999998</v>
      </c>
      <c r="P2374" s="5">
        <f t="shared" si="5112"/>
        <v>0</v>
      </c>
      <c r="Q2374" s="5">
        <f t="shared" si="5112"/>
        <v>0</v>
      </c>
      <c r="R2374" s="5">
        <f t="shared" si="5112"/>
        <v>0</v>
      </c>
      <c r="S2374" s="5">
        <f t="shared" si="5112"/>
        <v>0</v>
      </c>
      <c r="T2374" s="5">
        <f t="shared" si="5112"/>
        <v>0</v>
      </c>
      <c r="U2374" s="5">
        <f t="shared" si="5112"/>
        <v>0</v>
      </c>
      <c r="V2374" s="5">
        <f t="shared" si="5112"/>
        <v>0</v>
      </c>
      <c r="W2374" s="5">
        <f t="shared" si="5112"/>
        <v>0</v>
      </c>
      <c r="X2374" s="5">
        <f t="shared" si="5112"/>
        <v>0</v>
      </c>
      <c r="Y2374" s="5">
        <f t="shared" si="5112"/>
        <v>0</v>
      </c>
      <c r="Z2374" s="5">
        <f t="shared" si="5112"/>
        <v>0</v>
      </c>
      <c r="AA2374" s="5">
        <f t="shared" si="5112"/>
        <v>0</v>
      </c>
      <c r="AB2374" s="5">
        <f t="shared" si="5112"/>
        <v>0</v>
      </c>
      <c r="AC2374" s="5">
        <f t="shared" si="5112"/>
        <v>0</v>
      </c>
      <c r="AD2374" s="5">
        <f t="shared" si="5078"/>
        <v>2573.6999999999998</v>
      </c>
      <c r="AE2374" s="5">
        <f t="shared" si="5079"/>
        <v>2573.6999999999998</v>
      </c>
      <c r="AF2374" s="5">
        <f t="shared" si="5080"/>
        <v>2573.6999999999998</v>
      </c>
      <c r="AG2374" s="5">
        <f t="shared" si="5112"/>
        <v>0</v>
      </c>
      <c r="AH2374" s="5">
        <f t="shared" si="5112"/>
        <v>0</v>
      </c>
      <c r="AI2374" s="5">
        <f t="shared" si="5081"/>
        <v>2573.6999999999998</v>
      </c>
      <c r="AJ2374" s="5">
        <f t="shared" si="5082"/>
        <v>2573.6999999999998</v>
      </c>
      <c r="AK2374" s="5">
        <f t="shared" si="5083"/>
        <v>2573.6999999999998</v>
      </c>
      <c r="AL2374" s="5">
        <f t="shared" si="5112"/>
        <v>0</v>
      </c>
      <c r="AM2374" s="5">
        <f t="shared" si="5112"/>
        <v>0</v>
      </c>
      <c r="AN2374" s="5">
        <f t="shared" si="5112"/>
        <v>0</v>
      </c>
      <c r="AO2374" s="5">
        <f t="shared" si="5112"/>
        <v>0</v>
      </c>
      <c r="AP2374" s="5">
        <f t="shared" si="5112"/>
        <v>0</v>
      </c>
      <c r="AQ2374" s="5">
        <f t="shared" si="5024"/>
        <v>2573.6999999999998</v>
      </c>
      <c r="AR2374" s="5">
        <f t="shared" si="5084"/>
        <v>2573.6999999999998</v>
      </c>
      <c r="AS2374" s="5">
        <f t="shared" si="5085"/>
        <v>2573.6999999999998</v>
      </c>
      <c r="AT2374" s="5">
        <f t="shared" si="5112"/>
        <v>0</v>
      </c>
      <c r="AU2374" s="5">
        <f t="shared" si="5086"/>
        <v>2573.6999999999998</v>
      </c>
      <c r="AV2374" s="5">
        <f t="shared" si="5112"/>
        <v>0</v>
      </c>
      <c r="AW2374" s="5">
        <f t="shared" si="5112"/>
        <v>0</v>
      </c>
      <c r="AX2374" s="5">
        <f t="shared" si="5112"/>
        <v>0</v>
      </c>
      <c r="AY2374" s="5">
        <f t="shared" si="5112"/>
        <v>0</v>
      </c>
      <c r="AZ2374" s="5">
        <f t="shared" si="5112"/>
        <v>0</v>
      </c>
      <c r="BA2374" s="5">
        <f t="shared" si="5112"/>
        <v>0</v>
      </c>
      <c r="BB2374" s="5">
        <f t="shared" si="5112"/>
        <v>0</v>
      </c>
      <c r="BC2374" s="5">
        <f t="shared" si="5112"/>
        <v>0</v>
      </c>
      <c r="BD2374" s="5">
        <f t="shared" si="5112"/>
        <v>0</v>
      </c>
      <c r="BE2374" s="5">
        <f t="shared" si="5112"/>
        <v>0</v>
      </c>
      <c r="BF2374" s="5">
        <f t="shared" si="5112"/>
        <v>0</v>
      </c>
      <c r="BG2374" s="5">
        <f t="shared" si="5025"/>
        <v>2573.6999999999998</v>
      </c>
      <c r="BH2374" s="5">
        <f t="shared" si="5026"/>
        <v>2573.6999999999998</v>
      </c>
      <c r="BI2374" s="5">
        <f t="shared" si="5027"/>
        <v>2573.6999999999998</v>
      </c>
      <c r="BJ2374" s="5">
        <f t="shared" si="5112"/>
        <v>0</v>
      </c>
    </row>
    <row r="2375" spans="1:62" ht="31.5" x14ac:dyDescent="0.25">
      <c r="A2375" s="4" t="s">
        <v>264</v>
      </c>
      <c r="B2375" s="4" t="s">
        <v>102</v>
      </c>
      <c r="C2375" s="4" t="s">
        <v>85</v>
      </c>
      <c r="D2375" s="4" t="s">
        <v>244</v>
      </c>
      <c r="E2375" s="4" t="s">
        <v>16</v>
      </c>
      <c r="F2375" s="15" t="s">
        <v>630</v>
      </c>
      <c r="G2375" s="5">
        <f>G2376</f>
        <v>2573.6999999999998</v>
      </c>
      <c r="H2375" s="5">
        <f t="shared" si="5112"/>
        <v>2573.6999999999998</v>
      </c>
      <c r="I2375" s="5">
        <f t="shared" si="5112"/>
        <v>2573.6999999999998</v>
      </c>
      <c r="J2375" s="5">
        <f t="shared" si="5112"/>
        <v>0</v>
      </c>
      <c r="K2375" s="5">
        <f t="shared" si="5112"/>
        <v>0</v>
      </c>
      <c r="L2375" s="5">
        <f t="shared" si="5112"/>
        <v>0</v>
      </c>
      <c r="M2375" s="5">
        <f t="shared" si="5030"/>
        <v>2573.6999999999998</v>
      </c>
      <c r="N2375" s="5">
        <f t="shared" si="5031"/>
        <v>2573.6999999999998</v>
      </c>
      <c r="O2375" s="5">
        <f t="shared" si="5032"/>
        <v>2573.6999999999998</v>
      </c>
      <c r="P2375" s="5">
        <f t="shared" si="5112"/>
        <v>0</v>
      </c>
      <c r="Q2375" s="5">
        <f t="shared" si="5112"/>
        <v>0</v>
      </c>
      <c r="R2375" s="5">
        <f t="shared" si="5112"/>
        <v>0</v>
      </c>
      <c r="S2375" s="5">
        <f t="shared" si="5112"/>
        <v>0</v>
      </c>
      <c r="T2375" s="5">
        <f t="shared" si="5112"/>
        <v>0</v>
      </c>
      <c r="U2375" s="5">
        <f t="shared" si="5112"/>
        <v>0</v>
      </c>
      <c r="V2375" s="5">
        <f t="shared" si="5112"/>
        <v>0</v>
      </c>
      <c r="W2375" s="5">
        <f t="shared" si="5112"/>
        <v>0</v>
      </c>
      <c r="X2375" s="5">
        <f t="shared" si="5112"/>
        <v>0</v>
      </c>
      <c r="Y2375" s="5">
        <f t="shared" si="5112"/>
        <v>0</v>
      </c>
      <c r="Z2375" s="5">
        <f t="shared" si="5112"/>
        <v>0</v>
      </c>
      <c r="AA2375" s="5">
        <f t="shared" si="5112"/>
        <v>0</v>
      </c>
      <c r="AB2375" s="5">
        <f t="shared" si="5112"/>
        <v>0</v>
      </c>
      <c r="AC2375" s="5">
        <f t="shared" si="5112"/>
        <v>0</v>
      </c>
      <c r="AD2375" s="5">
        <f t="shared" si="5078"/>
        <v>2573.6999999999998</v>
      </c>
      <c r="AE2375" s="5">
        <f t="shared" si="5079"/>
        <v>2573.6999999999998</v>
      </c>
      <c r="AF2375" s="5">
        <f t="shared" si="5080"/>
        <v>2573.6999999999998</v>
      </c>
      <c r="AG2375" s="5">
        <f t="shared" si="5112"/>
        <v>0</v>
      </c>
      <c r="AH2375" s="5">
        <f t="shared" si="5112"/>
        <v>0</v>
      </c>
      <c r="AI2375" s="5">
        <f t="shared" si="5081"/>
        <v>2573.6999999999998</v>
      </c>
      <c r="AJ2375" s="5">
        <f t="shared" si="5082"/>
        <v>2573.6999999999998</v>
      </c>
      <c r="AK2375" s="5">
        <f t="shared" si="5083"/>
        <v>2573.6999999999998</v>
      </c>
      <c r="AL2375" s="5">
        <f t="shared" si="5112"/>
        <v>0</v>
      </c>
      <c r="AM2375" s="5">
        <f t="shared" si="5112"/>
        <v>0</v>
      </c>
      <c r="AN2375" s="5">
        <f t="shared" si="5112"/>
        <v>0</v>
      </c>
      <c r="AO2375" s="5">
        <f t="shared" si="5112"/>
        <v>0</v>
      </c>
      <c r="AP2375" s="5">
        <f t="shared" si="5112"/>
        <v>0</v>
      </c>
      <c r="AQ2375" s="5">
        <f t="shared" si="5024"/>
        <v>2573.6999999999998</v>
      </c>
      <c r="AR2375" s="5">
        <f t="shared" si="5084"/>
        <v>2573.6999999999998</v>
      </c>
      <c r="AS2375" s="5">
        <f t="shared" si="5085"/>
        <v>2573.6999999999998</v>
      </c>
      <c r="AT2375" s="5">
        <f t="shared" si="5112"/>
        <v>0</v>
      </c>
      <c r="AU2375" s="5">
        <f t="shared" si="5086"/>
        <v>2573.6999999999998</v>
      </c>
      <c r="AV2375" s="5">
        <f t="shared" si="5112"/>
        <v>0</v>
      </c>
      <c r="AW2375" s="5">
        <f t="shared" si="5112"/>
        <v>0</v>
      </c>
      <c r="AX2375" s="5">
        <f t="shared" si="5112"/>
        <v>0</v>
      </c>
      <c r="AY2375" s="5">
        <f t="shared" si="5112"/>
        <v>0</v>
      </c>
      <c r="AZ2375" s="5">
        <f t="shared" si="5112"/>
        <v>0</v>
      </c>
      <c r="BA2375" s="5">
        <f t="shared" si="5112"/>
        <v>0</v>
      </c>
      <c r="BB2375" s="5">
        <f t="shared" si="5112"/>
        <v>0</v>
      </c>
      <c r="BC2375" s="5">
        <f t="shared" si="5112"/>
        <v>0</v>
      </c>
      <c r="BD2375" s="5">
        <f t="shared" si="5112"/>
        <v>0</v>
      </c>
      <c r="BE2375" s="5">
        <f t="shared" si="5112"/>
        <v>0</v>
      </c>
      <c r="BF2375" s="5">
        <f t="shared" si="5112"/>
        <v>0</v>
      </c>
      <c r="BG2375" s="5">
        <f t="shared" si="5025"/>
        <v>2573.6999999999998</v>
      </c>
      <c r="BH2375" s="5">
        <f t="shared" si="5026"/>
        <v>2573.6999999999998</v>
      </c>
      <c r="BI2375" s="5">
        <f t="shared" si="5027"/>
        <v>2573.6999999999998</v>
      </c>
      <c r="BJ2375" s="5">
        <f t="shared" si="5112"/>
        <v>0</v>
      </c>
    </row>
    <row r="2376" spans="1:62" ht="31.5" x14ac:dyDescent="0.25">
      <c r="A2376" s="4" t="s">
        <v>264</v>
      </c>
      <c r="B2376" s="4" t="s">
        <v>102</v>
      </c>
      <c r="C2376" s="4" t="s">
        <v>85</v>
      </c>
      <c r="D2376" s="4" t="s">
        <v>244</v>
      </c>
      <c r="E2376" s="4" t="s">
        <v>17</v>
      </c>
      <c r="F2376" s="15" t="s">
        <v>631</v>
      </c>
      <c r="G2376" s="5">
        <v>2573.6999999999998</v>
      </c>
      <c r="H2376" s="5">
        <v>2573.6999999999998</v>
      </c>
      <c r="I2376" s="5">
        <v>2573.6999999999998</v>
      </c>
      <c r="J2376" s="5"/>
      <c r="K2376" s="5"/>
      <c r="L2376" s="5"/>
      <c r="M2376" s="5">
        <f t="shared" si="5030"/>
        <v>2573.6999999999998</v>
      </c>
      <c r="N2376" s="5">
        <f t="shared" si="5031"/>
        <v>2573.6999999999998</v>
      </c>
      <c r="O2376" s="5">
        <f t="shared" si="5032"/>
        <v>2573.6999999999998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>
        <f t="shared" si="5078"/>
        <v>2573.6999999999998</v>
      </c>
      <c r="AE2376" s="5">
        <f t="shared" si="5079"/>
        <v>2573.6999999999998</v>
      </c>
      <c r="AF2376" s="5">
        <f t="shared" si="5080"/>
        <v>2573.6999999999998</v>
      </c>
      <c r="AG2376" s="5"/>
      <c r="AH2376" s="5"/>
      <c r="AI2376" s="5">
        <f t="shared" si="5081"/>
        <v>2573.6999999999998</v>
      </c>
      <c r="AJ2376" s="5">
        <f t="shared" si="5082"/>
        <v>2573.6999999999998</v>
      </c>
      <c r="AK2376" s="5">
        <f t="shared" si="5083"/>
        <v>2573.6999999999998</v>
      </c>
      <c r="AL2376" s="5"/>
      <c r="AM2376" s="5"/>
      <c r="AN2376" s="5"/>
      <c r="AO2376" s="5"/>
      <c r="AP2376" s="5"/>
      <c r="AQ2376" s="5">
        <f t="shared" si="5024"/>
        <v>2573.6999999999998</v>
      </c>
      <c r="AR2376" s="5">
        <f t="shared" si="5084"/>
        <v>2573.6999999999998</v>
      </c>
      <c r="AS2376" s="5">
        <f t="shared" si="5085"/>
        <v>2573.6999999999998</v>
      </c>
      <c r="AT2376" s="5"/>
      <c r="AU2376" s="5">
        <f t="shared" si="5086"/>
        <v>2573.6999999999998</v>
      </c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>
        <f t="shared" si="5025"/>
        <v>2573.6999999999998</v>
      </c>
      <c r="BH2376" s="5">
        <f t="shared" si="5026"/>
        <v>2573.6999999999998</v>
      </c>
      <c r="BI2376" s="5">
        <f t="shared" si="5027"/>
        <v>2573.6999999999998</v>
      </c>
      <c r="BJ2376" s="5"/>
    </row>
    <row r="2377" spans="1:62" s="10" customFormat="1" ht="31.5" x14ac:dyDescent="0.25">
      <c r="A2377" s="9" t="s">
        <v>264</v>
      </c>
      <c r="B2377" s="9" t="s">
        <v>102</v>
      </c>
      <c r="C2377" s="9" t="s">
        <v>102</v>
      </c>
      <c r="D2377" s="9"/>
      <c r="E2377" s="9"/>
      <c r="F2377" s="14" t="s">
        <v>613</v>
      </c>
      <c r="G2377" s="11">
        <f>G2378</f>
        <v>10505</v>
      </c>
      <c r="H2377" s="11">
        <f t="shared" ref="H2377:BJ2380" si="5113">H2378</f>
        <v>9852.5</v>
      </c>
      <c r="I2377" s="11">
        <f t="shared" si="5113"/>
        <v>9852.5</v>
      </c>
      <c r="J2377" s="11">
        <f t="shared" si="5113"/>
        <v>0</v>
      </c>
      <c r="K2377" s="11">
        <f t="shared" si="5113"/>
        <v>0</v>
      </c>
      <c r="L2377" s="11">
        <f t="shared" si="5113"/>
        <v>0</v>
      </c>
      <c r="M2377" s="11">
        <f t="shared" si="5030"/>
        <v>10505</v>
      </c>
      <c r="N2377" s="11">
        <f t="shared" si="5031"/>
        <v>9852.5</v>
      </c>
      <c r="O2377" s="11">
        <f t="shared" si="5032"/>
        <v>9852.5</v>
      </c>
      <c r="P2377" s="11">
        <f>P2378+P2388</f>
        <v>0</v>
      </c>
      <c r="Q2377" s="11">
        <f t="shared" ref="Q2377:BJ2377" si="5114">Q2378+Q2388</f>
        <v>0</v>
      </c>
      <c r="R2377" s="11">
        <f t="shared" si="5114"/>
        <v>0</v>
      </c>
      <c r="S2377" s="11">
        <f t="shared" si="5114"/>
        <v>0</v>
      </c>
      <c r="T2377" s="11">
        <f t="shared" si="5114"/>
        <v>0</v>
      </c>
      <c r="U2377" s="11">
        <f t="shared" si="5114"/>
        <v>0</v>
      </c>
      <c r="V2377" s="11">
        <f t="shared" ref="V2377" si="5115">V2378+V2388</f>
        <v>0</v>
      </c>
      <c r="W2377" s="11">
        <f t="shared" si="5114"/>
        <v>32</v>
      </c>
      <c r="X2377" s="11">
        <f t="shared" si="5114"/>
        <v>0</v>
      </c>
      <c r="Y2377" s="11">
        <f t="shared" si="5114"/>
        <v>0</v>
      </c>
      <c r="Z2377" s="11">
        <f t="shared" si="5114"/>
        <v>0</v>
      </c>
      <c r="AA2377" s="11">
        <f t="shared" si="5114"/>
        <v>0</v>
      </c>
      <c r="AB2377" s="11">
        <f t="shared" si="5114"/>
        <v>0</v>
      </c>
      <c r="AC2377" s="11">
        <f t="shared" si="5114"/>
        <v>0</v>
      </c>
      <c r="AD2377" s="11">
        <f t="shared" si="5078"/>
        <v>10537</v>
      </c>
      <c r="AE2377" s="11">
        <f t="shared" si="5079"/>
        <v>9852.5</v>
      </c>
      <c r="AF2377" s="11">
        <f t="shared" si="5080"/>
        <v>9852.5</v>
      </c>
      <c r="AG2377" s="11">
        <f t="shared" ref="AG2377:AH2377" si="5116">AG2378+AG2388</f>
        <v>0</v>
      </c>
      <c r="AH2377" s="11">
        <f t="shared" si="5116"/>
        <v>0</v>
      </c>
      <c r="AI2377" s="5">
        <f t="shared" si="5081"/>
        <v>10537</v>
      </c>
      <c r="AJ2377" s="5">
        <f t="shared" si="5082"/>
        <v>9852.5</v>
      </c>
      <c r="AK2377" s="5">
        <f t="shared" si="5083"/>
        <v>9852.5</v>
      </c>
      <c r="AL2377" s="11">
        <f t="shared" ref="AL2377" si="5117">AL2378+AL2388</f>
        <v>0</v>
      </c>
      <c r="AM2377" s="11">
        <f t="shared" ref="AM2377:AP2377" si="5118">AM2378+AM2388</f>
        <v>0</v>
      </c>
      <c r="AN2377" s="11">
        <f t="shared" si="5118"/>
        <v>0</v>
      </c>
      <c r="AO2377" s="11">
        <f t="shared" si="5118"/>
        <v>0</v>
      </c>
      <c r="AP2377" s="11">
        <f t="shared" si="5118"/>
        <v>0</v>
      </c>
      <c r="AQ2377" s="5">
        <f t="shared" si="5024"/>
        <v>10537</v>
      </c>
      <c r="AR2377" s="11">
        <f t="shared" si="5084"/>
        <v>9852.5</v>
      </c>
      <c r="AS2377" s="11">
        <f t="shared" si="5085"/>
        <v>9852.5</v>
      </c>
      <c r="AT2377" s="11">
        <f t="shared" ref="AT2377" si="5119">AT2378+AT2388</f>
        <v>0</v>
      </c>
      <c r="AU2377" s="11">
        <f t="shared" si="5086"/>
        <v>10537</v>
      </c>
      <c r="AV2377" s="11">
        <f t="shared" ref="AV2377" si="5120">AV2378+AV2388</f>
        <v>0</v>
      </c>
      <c r="AW2377" s="11">
        <f t="shared" ref="AW2377:BF2377" si="5121">AW2378+AW2388</f>
        <v>0</v>
      </c>
      <c r="AX2377" s="11">
        <f t="shared" si="5121"/>
        <v>0</v>
      </c>
      <c r="AY2377" s="11">
        <f t="shared" si="5121"/>
        <v>0</v>
      </c>
      <c r="AZ2377" s="11">
        <f t="shared" si="5121"/>
        <v>0</v>
      </c>
      <c r="BA2377" s="11">
        <f t="shared" si="5121"/>
        <v>0</v>
      </c>
      <c r="BB2377" s="11">
        <f t="shared" si="5121"/>
        <v>0</v>
      </c>
      <c r="BC2377" s="11">
        <f t="shared" si="5121"/>
        <v>0</v>
      </c>
      <c r="BD2377" s="11">
        <f t="shared" si="5121"/>
        <v>0</v>
      </c>
      <c r="BE2377" s="11">
        <f t="shared" si="5121"/>
        <v>0</v>
      </c>
      <c r="BF2377" s="11">
        <f t="shared" si="5121"/>
        <v>0</v>
      </c>
      <c r="BG2377" s="11">
        <f t="shared" si="5025"/>
        <v>10537</v>
      </c>
      <c r="BH2377" s="11">
        <f t="shared" si="5026"/>
        <v>9852.5</v>
      </c>
      <c r="BI2377" s="11">
        <f t="shared" si="5027"/>
        <v>9852.5</v>
      </c>
      <c r="BJ2377" s="11">
        <f t="shared" si="5114"/>
        <v>0</v>
      </c>
    </row>
    <row r="2378" spans="1:62" ht="31.5" x14ac:dyDescent="0.25">
      <c r="A2378" s="4" t="s">
        <v>264</v>
      </c>
      <c r="B2378" s="4" t="s">
        <v>102</v>
      </c>
      <c r="C2378" s="4" t="s">
        <v>102</v>
      </c>
      <c r="D2378" s="4" t="s">
        <v>220</v>
      </c>
      <c r="E2378" s="4"/>
      <c r="F2378" s="15" t="s">
        <v>779</v>
      </c>
      <c r="G2378" s="5">
        <f>G2379</f>
        <v>10505</v>
      </c>
      <c r="H2378" s="5">
        <f t="shared" si="5113"/>
        <v>9852.5</v>
      </c>
      <c r="I2378" s="5">
        <f t="shared" si="5113"/>
        <v>9852.5</v>
      </c>
      <c r="J2378" s="5">
        <f t="shared" si="5113"/>
        <v>0</v>
      </c>
      <c r="K2378" s="5">
        <f t="shared" si="5113"/>
        <v>0</v>
      </c>
      <c r="L2378" s="5">
        <f t="shared" si="5113"/>
        <v>0</v>
      </c>
      <c r="M2378" s="5">
        <f t="shared" si="5030"/>
        <v>10505</v>
      </c>
      <c r="N2378" s="5">
        <f t="shared" si="5031"/>
        <v>9852.5</v>
      </c>
      <c r="O2378" s="5">
        <f t="shared" si="5032"/>
        <v>9852.5</v>
      </c>
      <c r="P2378" s="5">
        <f t="shared" si="5113"/>
        <v>0</v>
      </c>
      <c r="Q2378" s="5">
        <f t="shared" si="5113"/>
        <v>0</v>
      </c>
      <c r="R2378" s="5">
        <f t="shared" si="5113"/>
        <v>0</v>
      </c>
      <c r="S2378" s="5">
        <f t="shared" si="5113"/>
        <v>0</v>
      </c>
      <c r="T2378" s="5">
        <f t="shared" si="5113"/>
        <v>0</v>
      </c>
      <c r="U2378" s="5">
        <f t="shared" si="5113"/>
        <v>0</v>
      </c>
      <c r="V2378" s="5">
        <f t="shared" si="5113"/>
        <v>0</v>
      </c>
      <c r="W2378" s="5">
        <f t="shared" si="5113"/>
        <v>0</v>
      </c>
      <c r="X2378" s="5">
        <f t="shared" si="5113"/>
        <v>0</v>
      </c>
      <c r="Y2378" s="5">
        <f t="shared" si="5113"/>
        <v>0</v>
      </c>
      <c r="Z2378" s="5">
        <f t="shared" si="5113"/>
        <v>0</v>
      </c>
      <c r="AA2378" s="5">
        <f t="shared" si="5113"/>
        <v>0</v>
      </c>
      <c r="AB2378" s="5">
        <f t="shared" si="5113"/>
        <v>0</v>
      </c>
      <c r="AC2378" s="5">
        <f t="shared" si="5113"/>
        <v>0</v>
      </c>
      <c r="AD2378" s="5">
        <f t="shared" si="5078"/>
        <v>10505</v>
      </c>
      <c r="AE2378" s="5">
        <f t="shared" si="5079"/>
        <v>9852.5</v>
      </c>
      <c r="AF2378" s="5">
        <f t="shared" si="5080"/>
        <v>9852.5</v>
      </c>
      <c r="AG2378" s="5">
        <f t="shared" si="5113"/>
        <v>0</v>
      </c>
      <c r="AH2378" s="5">
        <f t="shared" si="5113"/>
        <v>0</v>
      </c>
      <c r="AI2378" s="5">
        <f t="shared" si="5081"/>
        <v>10505</v>
      </c>
      <c r="AJ2378" s="5">
        <f t="shared" si="5082"/>
        <v>9852.5</v>
      </c>
      <c r="AK2378" s="5">
        <f t="shared" si="5083"/>
        <v>9852.5</v>
      </c>
      <c r="AL2378" s="5">
        <f t="shared" si="5113"/>
        <v>0</v>
      </c>
      <c r="AM2378" s="5">
        <f t="shared" si="5113"/>
        <v>0</v>
      </c>
      <c r="AN2378" s="5">
        <f t="shared" si="5113"/>
        <v>0</v>
      </c>
      <c r="AO2378" s="5">
        <f t="shared" si="5113"/>
        <v>0</v>
      </c>
      <c r="AP2378" s="5">
        <f t="shared" si="5113"/>
        <v>0</v>
      </c>
      <c r="AQ2378" s="5">
        <f t="shared" si="5024"/>
        <v>10505</v>
      </c>
      <c r="AR2378" s="5">
        <f t="shared" si="5084"/>
        <v>9852.5</v>
      </c>
      <c r="AS2378" s="5">
        <f t="shared" si="5085"/>
        <v>9852.5</v>
      </c>
      <c r="AT2378" s="5">
        <f t="shared" si="5113"/>
        <v>0</v>
      </c>
      <c r="AU2378" s="5">
        <f t="shared" si="5086"/>
        <v>10505</v>
      </c>
      <c r="AV2378" s="5">
        <f t="shared" si="5113"/>
        <v>0</v>
      </c>
      <c r="AW2378" s="5">
        <f t="shared" si="5113"/>
        <v>0</v>
      </c>
      <c r="AX2378" s="5">
        <f t="shared" si="5113"/>
        <v>0</v>
      </c>
      <c r="AY2378" s="5">
        <f t="shared" si="5113"/>
        <v>0</v>
      </c>
      <c r="AZ2378" s="5">
        <f t="shared" si="5113"/>
        <v>0</v>
      </c>
      <c r="BA2378" s="5">
        <f t="shared" si="5113"/>
        <v>0</v>
      </c>
      <c r="BB2378" s="5">
        <f t="shared" si="5113"/>
        <v>0</v>
      </c>
      <c r="BC2378" s="5">
        <f t="shared" si="5113"/>
        <v>0</v>
      </c>
      <c r="BD2378" s="5">
        <f t="shared" si="5113"/>
        <v>0</v>
      </c>
      <c r="BE2378" s="5">
        <f t="shared" si="5113"/>
        <v>0</v>
      </c>
      <c r="BF2378" s="5">
        <f t="shared" si="5113"/>
        <v>0</v>
      </c>
      <c r="BG2378" s="5">
        <f t="shared" si="5025"/>
        <v>10505</v>
      </c>
      <c r="BH2378" s="5">
        <f t="shared" si="5026"/>
        <v>9852.5</v>
      </c>
      <c r="BI2378" s="5">
        <f t="shared" si="5027"/>
        <v>9852.5</v>
      </c>
      <c r="BJ2378" s="5">
        <f t="shared" si="5113"/>
        <v>0</v>
      </c>
    </row>
    <row r="2379" spans="1:62" ht="31.5" x14ac:dyDescent="0.25">
      <c r="A2379" s="4" t="s">
        <v>264</v>
      </c>
      <c r="B2379" s="4" t="s">
        <v>102</v>
      </c>
      <c r="C2379" s="4" t="s">
        <v>102</v>
      </c>
      <c r="D2379" s="4" t="s">
        <v>252</v>
      </c>
      <c r="E2379" s="4"/>
      <c r="F2379" s="15" t="s">
        <v>803</v>
      </c>
      <c r="G2379" s="5">
        <f>G2380</f>
        <v>10505</v>
      </c>
      <c r="H2379" s="5">
        <f t="shared" si="5113"/>
        <v>9852.5</v>
      </c>
      <c r="I2379" s="5">
        <f t="shared" si="5113"/>
        <v>9852.5</v>
      </c>
      <c r="J2379" s="5">
        <f t="shared" si="5113"/>
        <v>0</v>
      </c>
      <c r="K2379" s="5">
        <f t="shared" si="5113"/>
        <v>0</v>
      </c>
      <c r="L2379" s="5">
        <f t="shared" si="5113"/>
        <v>0</v>
      </c>
      <c r="M2379" s="5">
        <f t="shared" si="5030"/>
        <v>10505</v>
      </c>
      <c r="N2379" s="5">
        <f t="shared" si="5031"/>
        <v>9852.5</v>
      </c>
      <c r="O2379" s="5">
        <f t="shared" si="5032"/>
        <v>9852.5</v>
      </c>
      <c r="P2379" s="5">
        <f t="shared" si="5113"/>
        <v>0</v>
      </c>
      <c r="Q2379" s="5">
        <f t="shared" si="5113"/>
        <v>0</v>
      </c>
      <c r="R2379" s="5">
        <f t="shared" si="5113"/>
        <v>0</v>
      </c>
      <c r="S2379" s="5">
        <f t="shared" si="5113"/>
        <v>0</v>
      </c>
      <c r="T2379" s="5">
        <f t="shared" si="5113"/>
        <v>0</v>
      </c>
      <c r="U2379" s="5">
        <f t="shared" si="5113"/>
        <v>0</v>
      </c>
      <c r="V2379" s="5">
        <f t="shared" si="5113"/>
        <v>0</v>
      </c>
      <c r="W2379" s="5">
        <f t="shared" si="5113"/>
        <v>0</v>
      </c>
      <c r="X2379" s="5">
        <f t="shared" si="5113"/>
        <v>0</v>
      </c>
      <c r="Y2379" s="5">
        <f t="shared" si="5113"/>
        <v>0</v>
      </c>
      <c r="Z2379" s="5">
        <f t="shared" si="5113"/>
        <v>0</v>
      </c>
      <c r="AA2379" s="5">
        <f t="shared" si="5113"/>
        <v>0</v>
      </c>
      <c r="AB2379" s="5">
        <f t="shared" si="5113"/>
        <v>0</v>
      </c>
      <c r="AC2379" s="5">
        <f t="shared" si="5113"/>
        <v>0</v>
      </c>
      <c r="AD2379" s="5">
        <f t="shared" si="5078"/>
        <v>10505</v>
      </c>
      <c r="AE2379" s="5">
        <f t="shared" si="5079"/>
        <v>9852.5</v>
      </c>
      <c r="AF2379" s="5">
        <f t="shared" si="5080"/>
        <v>9852.5</v>
      </c>
      <c r="AG2379" s="5">
        <f t="shared" si="5113"/>
        <v>0</v>
      </c>
      <c r="AH2379" s="5">
        <f t="shared" si="5113"/>
        <v>0</v>
      </c>
      <c r="AI2379" s="5">
        <f t="shared" si="5081"/>
        <v>10505</v>
      </c>
      <c r="AJ2379" s="5">
        <f t="shared" si="5082"/>
        <v>9852.5</v>
      </c>
      <c r="AK2379" s="5">
        <f t="shared" si="5083"/>
        <v>9852.5</v>
      </c>
      <c r="AL2379" s="5">
        <f t="shared" si="5113"/>
        <v>0</v>
      </c>
      <c r="AM2379" s="5">
        <f t="shared" si="5113"/>
        <v>0</v>
      </c>
      <c r="AN2379" s="5">
        <f t="shared" si="5113"/>
        <v>0</v>
      </c>
      <c r="AO2379" s="5">
        <f t="shared" si="5113"/>
        <v>0</v>
      </c>
      <c r="AP2379" s="5">
        <f t="shared" si="5113"/>
        <v>0</v>
      </c>
      <c r="AQ2379" s="5">
        <f t="shared" si="5024"/>
        <v>10505</v>
      </c>
      <c r="AR2379" s="5">
        <f t="shared" si="5084"/>
        <v>9852.5</v>
      </c>
      <c r="AS2379" s="5">
        <f t="shared" si="5085"/>
        <v>9852.5</v>
      </c>
      <c r="AT2379" s="5">
        <f t="shared" si="5113"/>
        <v>0</v>
      </c>
      <c r="AU2379" s="5">
        <f t="shared" si="5086"/>
        <v>10505</v>
      </c>
      <c r="AV2379" s="5">
        <f t="shared" si="5113"/>
        <v>0</v>
      </c>
      <c r="AW2379" s="5">
        <f t="shared" si="5113"/>
        <v>0</v>
      </c>
      <c r="AX2379" s="5">
        <f t="shared" si="5113"/>
        <v>0</v>
      </c>
      <c r="AY2379" s="5">
        <f t="shared" si="5113"/>
        <v>0</v>
      </c>
      <c r="AZ2379" s="5">
        <f t="shared" si="5113"/>
        <v>0</v>
      </c>
      <c r="BA2379" s="5">
        <f t="shared" si="5113"/>
        <v>0</v>
      </c>
      <c r="BB2379" s="5">
        <f t="shared" si="5113"/>
        <v>0</v>
      </c>
      <c r="BC2379" s="5">
        <f t="shared" si="5113"/>
        <v>0</v>
      </c>
      <c r="BD2379" s="5">
        <f t="shared" si="5113"/>
        <v>0</v>
      </c>
      <c r="BE2379" s="5">
        <f t="shared" si="5113"/>
        <v>0</v>
      </c>
      <c r="BF2379" s="5">
        <f t="shared" si="5113"/>
        <v>0</v>
      </c>
      <c r="BG2379" s="5">
        <f t="shared" si="5025"/>
        <v>10505</v>
      </c>
      <c r="BH2379" s="5">
        <f t="shared" si="5026"/>
        <v>9852.5</v>
      </c>
      <c r="BI2379" s="5">
        <f t="shared" si="5027"/>
        <v>9852.5</v>
      </c>
      <c r="BJ2379" s="5">
        <f t="shared" si="5113"/>
        <v>0</v>
      </c>
    </row>
    <row r="2380" spans="1:62" ht="31.5" x14ac:dyDescent="0.25">
      <c r="A2380" s="4" t="s">
        <v>264</v>
      </c>
      <c r="B2380" s="4" t="s">
        <v>102</v>
      </c>
      <c r="C2380" s="4" t="s">
        <v>102</v>
      </c>
      <c r="D2380" s="4" t="s">
        <v>253</v>
      </c>
      <c r="E2380" s="4"/>
      <c r="F2380" s="15" t="s">
        <v>804</v>
      </c>
      <c r="G2380" s="5">
        <f>G2381</f>
        <v>10505</v>
      </c>
      <c r="H2380" s="5">
        <f t="shared" si="5113"/>
        <v>9852.5</v>
      </c>
      <c r="I2380" s="5">
        <f t="shared" si="5113"/>
        <v>9852.5</v>
      </c>
      <c r="J2380" s="5">
        <f t="shared" si="5113"/>
        <v>0</v>
      </c>
      <c r="K2380" s="5">
        <f t="shared" si="5113"/>
        <v>0</v>
      </c>
      <c r="L2380" s="5">
        <f t="shared" si="5113"/>
        <v>0</v>
      </c>
      <c r="M2380" s="5">
        <f t="shared" si="5030"/>
        <v>10505</v>
      </c>
      <c r="N2380" s="5">
        <f t="shared" si="5031"/>
        <v>9852.5</v>
      </c>
      <c r="O2380" s="5">
        <f t="shared" si="5032"/>
        <v>9852.5</v>
      </c>
      <c r="P2380" s="5">
        <f t="shared" si="5113"/>
        <v>0</v>
      </c>
      <c r="Q2380" s="5">
        <f t="shared" si="5113"/>
        <v>0</v>
      </c>
      <c r="R2380" s="5">
        <f t="shared" si="5113"/>
        <v>0</v>
      </c>
      <c r="S2380" s="5">
        <f t="shared" si="5113"/>
        <v>0</v>
      </c>
      <c r="T2380" s="5">
        <f t="shared" si="5113"/>
        <v>0</v>
      </c>
      <c r="U2380" s="5">
        <f t="shared" si="5113"/>
        <v>0</v>
      </c>
      <c r="V2380" s="5">
        <f t="shared" si="5113"/>
        <v>0</v>
      </c>
      <c r="W2380" s="5">
        <f t="shared" si="5113"/>
        <v>0</v>
      </c>
      <c r="X2380" s="5">
        <f t="shared" si="5113"/>
        <v>0</v>
      </c>
      <c r="Y2380" s="5">
        <f t="shared" si="5113"/>
        <v>0</v>
      </c>
      <c r="Z2380" s="5">
        <f t="shared" si="5113"/>
        <v>0</v>
      </c>
      <c r="AA2380" s="5">
        <f t="shared" si="5113"/>
        <v>0</v>
      </c>
      <c r="AB2380" s="5">
        <f t="shared" si="5113"/>
        <v>0</v>
      </c>
      <c r="AC2380" s="5">
        <f t="shared" si="5113"/>
        <v>0</v>
      </c>
      <c r="AD2380" s="5">
        <f t="shared" si="5078"/>
        <v>10505</v>
      </c>
      <c r="AE2380" s="5">
        <f t="shared" si="5079"/>
        <v>9852.5</v>
      </c>
      <c r="AF2380" s="5">
        <f t="shared" si="5080"/>
        <v>9852.5</v>
      </c>
      <c r="AG2380" s="5">
        <f t="shared" si="5113"/>
        <v>0</v>
      </c>
      <c r="AH2380" s="5">
        <f t="shared" si="5113"/>
        <v>0</v>
      </c>
      <c r="AI2380" s="5">
        <f t="shared" si="5081"/>
        <v>10505</v>
      </c>
      <c r="AJ2380" s="5">
        <f t="shared" si="5082"/>
        <v>9852.5</v>
      </c>
      <c r="AK2380" s="5">
        <f t="shared" si="5083"/>
        <v>9852.5</v>
      </c>
      <c r="AL2380" s="5">
        <f t="shared" si="5113"/>
        <v>0</v>
      </c>
      <c r="AM2380" s="5">
        <f t="shared" si="5113"/>
        <v>0</v>
      </c>
      <c r="AN2380" s="5">
        <f t="shared" si="5113"/>
        <v>0</v>
      </c>
      <c r="AO2380" s="5">
        <f t="shared" si="5113"/>
        <v>0</v>
      </c>
      <c r="AP2380" s="5">
        <f t="shared" si="5113"/>
        <v>0</v>
      </c>
      <c r="AQ2380" s="5">
        <f t="shared" si="5024"/>
        <v>10505</v>
      </c>
      <c r="AR2380" s="5">
        <f t="shared" si="5084"/>
        <v>9852.5</v>
      </c>
      <c r="AS2380" s="5">
        <f t="shared" si="5085"/>
        <v>9852.5</v>
      </c>
      <c r="AT2380" s="5">
        <f t="shared" si="5113"/>
        <v>0</v>
      </c>
      <c r="AU2380" s="5">
        <f t="shared" si="5086"/>
        <v>10505</v>
      </c>
      <c r="AV2380" s="5">
        <f t="shared" si="5113"/>
        <v>0</v>
      </c>
      <c r="AW2380" s="5">
        <f t="shared" si="5113"/>
        <v>0</v>
      </c>
      <c r="AX2380" s="5">
        <f t="shared" si="5113"/>
        <v>0</v>
      </c>
      <c r="AY2380" s="5">
        <f t="shared" si="5113"/>
        <v>0</v>
      </c>
      <c r="AZ2380" s="5">
        <f t="shared" si="5113"/>
        <v>0</v>
      </c>
      <c r="BA2380" s="5">
        <f t="shared" si="5113"/>
        <v>0</v>
      </c>
      <c r="BB2380" s="5">
        <f t="shared" si="5113"/>
        <v>0</v>
      </c>
      <c r="BC2380" s="5">
        <f t="shared" si="5113"/>
        <v>0</v>
      </c>
      <c r="BD2380" s="5">
        <f t="shared" si="5113"/>
        <v>0</v>
      </c>
      <c r="BE2380" s="5">
        <f t="shared" si="5113"/>
        <v>0</v>
      </c>
      <c r="BF2380" s="5">
        <f t="shared" si="5113"/>
        <v>0</v>
      </c>
      <c r="BG2380" s="5">
        <f t="shared" si="5025"/>
        <v>10505</v>
      </c>
      <c r="BH2380" s="5">
        <f t="shared" si="5026"/>
        <v>9852.5</v>
      </c>
      <c r="BI2380" s="5">
        <f t="shared" si="5027"/>
        <v>9852.5</v>
      </c>
      <c r="BJ2380" s="5">
        <f t="shared" si="5113"/>
        <v>0</v>
      </c>
    </row>
    <row r="2381" spans="1:62" ht="47.25" x14ac:dyDescent="0.25">
      <c r="A2381" s="4" t="s">
        <v>264</v>
      </c>
      <c r="B2381" s="4" t="s">
        <v>102</v>
      </c>
      <c r="C2381" s="4" t="s">
        <v>102</v>
      </c>
      <c r="D2381" s="4" t="s">
        <v>251</v>
      </c>
      <c r="E2381" s="4"/>
      <c r="F2381" s="15" t="s">
        <v>677</v>
      </c>
      <c r="G2381" s="5">
        <f>G2382+G2384+G2386</f>
        <v>10505</v>
      </c>
      <c r="H2381" s="5">
        <f t="shared" ref="H2381:BJ2381" si="5122">H2382+H2384+H2386</f>
        <v>9852.5</v>
      </c>
      <c r="I2381" s="5">
        <f t="shared" si="5122"/>
        <v>9852.5</v>
      </c>
      <c r="J2381" s="5">
        <f t="shared" ref="J2381:L2381" si="5123">J2382+J2384+J2386</f>
        <v>0</v>
      </c>
      <c r="K2381" s="5">
        <f t="shared" si="5123"/>
        <v>0</v>
      </c>
      <c r="L2381" s="5">
        <f t="shared" si="5123"/>
        <v>0</v>
      </c>
      <c r="M2381" s="5">
        <f t="shared" si="5030"/>
        <v>10505</v>
      </c>
      <c r="N2381" s="5">
        <f t="shared" si="5031"/>
        <v>9852.5</v>
      </c>
      <c r="O2381" s="5">
        <f t="shared" si="5032"/>
        <v>9852.5</v>
      </c>
      <c r="P2381" s="5">
        <f t="shared" ref="P2381:AC2381" si="5124">P2382+P2384+P2386</f>
        <v>0</v>
      </c>
      <c r="Q2381" s="5">
        <f t="shared" si="5124"/>
        <v>0</v>
      </c>
      <c r="R2381" s="5">
        <f t="shared" si="5124"/>
        <v>0</v>
      </c>
      <c r="S2381" s="5">
        <f t="shared" si="5124"/>
        <v>0</v>
      </c>
      <c r="T2381" s="5">
        <f t="shared" si="5124"/>
        <v>0</v>
      </c>
      <c r="U2381" s="5">
        <f t="shared" si="5124"/>
        <v>0</v>
      </c>
      <c r="V2381" s="5">
        <f t="shared" ref="V2381" si="5125">V2382+V2384+V2386</f>
        <v>0</v>
      </c>
      <c r="W2381" s="5">
        <f t="shared" si="5124"/>
        <v>0</v>
      </c>
      <c r="X2381" s="5">
        <f t="shared" si="5124"/>
        <v>0</v>
      </c>
      <c r="Y2381" s="5">
        <f t="shared" si="5124"/>
        <v>0</v>
      </c>
      <c r="Z2381" s="5">
        <f t="shared" si="5124"/>
        <v>0</v>
      </c>
      <c r="AA2381" s="5">
        <f t="shared" si="5124"/>
        <v>0</v>
      </c>
      <c r="AB2381" s="5">
        <f t="shared" si="5124"/>
        <v>0</v>
      </c>
      <c r="AC2381" s="5">
        <f t="shared" si="5124"/>
        <v>0</v>
      </c>
      <c r="AD2381" s="5">
        <f t="shared" si="5078"/>
        <v>10505</v>
      </c>
      <c r="AE2381" s="5">
        <f t="shared" si="5079"/>
        <v>9852.5</v>
      </c>
      <c r="AF2381" s="5">
        <f t="shared" si="5080"/>
        <v>9852.5</v>
      </c>
      <c r="AG2381" s="5">
        <f t="shared" ref="AG2381:AH2381" si="5126">AG2382+AG2384+AG2386</f>
        <v>0</v>
      </c>
      <c r="AH2381" s="5">
        <f t="shared" si="5126"/>
        <v>0</v>
      </c>
      <c r="AI2381" s="5">
        <f t="shared" si="5081"/>
        <v>10505</v>
      </c>
      <c r="AJ2381" s="5">
        <f t="shared" si="5082"/>
        <v>9852.5</v>
      </c>
      <c r="AK2381" s="5">
        <f t="shared" si="5083"/>
        <v>9852.5</v>
      </c>
      <c r="AL2381" s="5">
        <f t="shared" ref="AL2381" si="5127">AL2382+AL2384+AL2386</f>
        <v>0</v>
      </c>
      <c r="AM2381" s="5">
        <f t="shared" ref="AM2381:AP2381" si="5128">AM2382+AM2384+AM2386</f>
        <v>0</v>
      </c>
      <c r="AN2381" s="5">
        <f t="shared" si="5128"/>
        <v>0</v>
      </c>
      <c r="AO2381" s="5">
        <f t="shared" si="5128"/>
        <v>0</v>
      </c>
      <c r="AP2381" s="5">
        <f t="shared" si="5128"/>
        <v>0</v>
      </c>
      <c r="AQ2381" s="5">
        <f t="shared" si="5024"/>
        <v>10505</v>
      </c>
      <c r="AR2381" s="5">
        <f t="shared" si="5084"/>
        <v>9852.5</v>
      </c>
      <c r="AS2381" s="5">
        <f t="shared" si="5085"/>
        <v>9852.5</v>
      </c>
      <c r="AT2381" s="5">
        <f t="shared" ref="AT2381" si="5129">AT2382+AT2384+AT2386</f>
        <v>0</v>
      </c>
      <c r="AU2381" s="5">
        <f t="shared" si="5086"/>
        <v>10505</v>
      </c>
      <c r="AV2381" s="5">
        <f t="shared" ref="AV2381" si="5130">AV2382+AV2384+AV2386</f>
        <v>0</v>
      </c>
      <c r="AW2381" s="5">
        <f t="shared" ref="AW2381:BF2381" si="5131">AW2382+AW2384+AW2386</f>
        <v>0</v>
      </c>
      <c r="AX2381" s="5">
        <f t="shared" si="5131"/>
        <v>0</v>
      </c>
      <c r="AY2381" s="5">
        <f t="shared" si="5131"/>
        <v>0</v>
      </c>
      <c r="AZ2381" s="5">
        <f t="shared" si="5131"/>
        <v>0</v>
      </c>
      <c r="BA2381" s="5">
        <f t="shared" si="5131"/>
        <v>0</v>
      </c>
      <c r="BB2381" s="5">
        <f t="shared" si="5131"/>
        <v>0</v>
      </c>
      <c r="BC2381" s="5">
        <f t="shared" si="5131"/>
        <v>0</v>
      </c>
      <c r="BD2381" s="5">
        <f t="shared" si="5131"/>
        <v>0</v>
      </c>
      <c r="BE2381" s="5">
        <f t="shared" si="5131"/>
        <v>0</v>
      </c>
      <c r="BF2381" s="5">
        <f t="shared" si="5131"/>
        <v>0</v>
      </c>
      <c r="BG2381" s="5">
        <f t="shared" si="5025"/>
        <v>10505</v>
      </c>
      <c r="BH2381" s="5">
        <f t="shared" si="5026"/>
        <v>9852.5</v>
      </c>
      <c r="BI2381" s="5">
        <f t="shared" si="5027"/>
        <v>9852.5</v>
      </c>
      <c r="BJ2381" s="5">
        <f t="shared" si="5122"/>
        <v>0</v>
      </c>
    </row>
    <row r="2382" spans="1:62" ht="78.75" x14ac:dyDescent="0.25">
      <c r="A2382" s="4" t="s">
        <v>264</v>
      </c>
      <c r="B2382" s="4" t="s">
        <v>102</v>
      </c>
      <c r="C2382" s="4" t="s">
        <v>102</v>
      </c>
      <c r="D2382" s="4" t="s">
        <v>251</v>
      </c>
      <c r="E2382" s="4" t="s">
        <v>23</v>
      </c>
      <c r="F2382" s="15" t="s">
        <v>627</v>
      </c>
      <c r="G2382" s="5">
        <f>G2383</f>
        <v>8148.1</v>
      </c>
      <c r="H2382" s="5">
        <f t="shared" ref="H2382:BJ2382" si="5132">H2383</f>
        <v>7533.4</v>
      </c>
      <c r="I2382" s="5">
        <f t="shared" si="5132"/>
        <v>7533.4</v>
      </c>
      <c r="J2382" s="5">
        <f t="shared" si="5132"/>
        <v>0</v>
      </c>
      <c r="K2382" s="5">
        <f t="shared" si="5132"/>
        <v>0</v>
      </c>
      <c r="L2382" s="5">
        <f t="shared" si="5132"/>
        <v>0</v>
      </c>
      <c r="M2382" s="5">
        <f t="shared" si="5030"/>
        <v>8148.1</v>
      </c>
      <c r="N2382" s="5">
        <f t="shared" si="5031"/>
        <v>7533.4</v>
      </c>
      <c r="O2382" s="5">
        <f t="shared" si="5032"/>
        <v>7533.4</v>
      </c>
      <c r="P2382" s="5">
        <f t="shared" si="5132"/>
        <v>0</v>
      </c>
      <c r="Q2382" s="5">
        <f t="shared" si="5132"/>
        <v>0</v>
      </c>
      <c r="R2382" s="5">
        <f t="shared" si="5132"/>
        <v>0</v>
      </c>
      <c r="S2382" s="5">
        <f t="shared" si="5132"/>
        <v>0</v>
      </c>
      <c r="T2382" s="5">
        <f t="shared" si="5132"/>
        <v>0</v>
      </c>
      <c r="U2382" s="5">
        <f t="shared" si="5132"/>
        <v>0</v>
      </c>
      <c r="V2382" s="5">
        <f t="shared" si="5132"/>
        <v>0</v>
      </c>
      <c r="W2382" s="5">
        <f t="shared" si="5132"/>
        <v>0</v>
      </c>
      <c r="X2382" s="5">
        <f t="shared" si="5132"/>
        <v>0</v>
      </c>
      <c r="Y2382" s="5">
        <f t="shared" si="5132"/>
        <v>0</v>
      </c>
      <c r="Z2382" s="5">
        <f t="shared" si="5132"/>
        <v>0</v>
      </c>
      <c r="AA2382" s="5">
        <f t="shared" si="5132"/>
        <v>0</v>
      </c>
      <c r="AB2382" s="5">
        <f t="shared" si="5132"/>
        <v>0</v>
      </c>
      <c r="AC2382" s="5">
        <f t="shared" si="5132"/>
        <v>0</v>
      </c>
      <c r="AD2382" s="5">
        <f t="shared" si="5078"/>
        <v>8148.1</v>
      </c>
      <c r="AE2382" s="5">
        <f t="shared" si="5079"/>
        <v>7533.4</v>
      </c>
      <c r="AF2382" s="5">
        <f t="shared" si="5080"/>
        <v>7533.4</v>
      </c>
      <c r="AG2382" s="5">
        <f t="shared" si="5132"/>
        <v>0</v>
      </c>
      <c r="AH2382" s="5">
        <f t="shared" si="5132"/>
        <v>0</v>
      </c>
      <c r="AI2382" s="5">
        <f t="shared" si="5081"/>
        <v>8148.1</v>
      </c>
      <c r="AJ2382" s="5">
        <f t="shared" si="5082"/>
        <v>7533.4</v>
      </c>
      <c r="AK2382" s="5">
        <f t="shared" si="5083"/>
        <v>7533.4</v>
      </c>
      <c r="AL2382" s="5">
        <f t="shared" si="5132"/>
        <v>0</v>
      </c>
      <c r="AM2382" s="5">
        <f t="shared" si="5132"/>
        <v>0</v>
      </c>
      <c r="AN2382" s="5">
        <f t="shared" si="5132"/>
        <v>0</v>
      </c>
      <c r="AO2382" s="5">
        <f t="shared" si="5132"/>
        <v>0</v>
      </c>
      <c r="AP2382" s="5">
        <f t="shared" si="5132"/>
        <v>0</v>
      </c>
      <c r="AQ2382" s="5">
        <f t="shared" si="5024"/>
        <v>8148.1</v>
      </c>
      <c r="AR2382" s="5">
        <f t="shared" si="5084"/>
        <v>7533.4</v>
      </c>
      <c r="AS2382" s="5">
        <f t="shared" si="5085"/>
        <v>7533.4</v>
      </c>
      <c r="AT2382" s="5">
        <f t="shared" si="5132"/>
        <v>0</v>
      </c>
      <c r="AU2382" s="5">
        <f t="shared" si="5086"/>
        <v>8148.1</v>
      </c>
      <c r="AV2382" s="5">
        <f t="shared" si="5132"/>
        <v>0</v>
      </c>
      <c r="AW2382" s="5">
        <f t="shared" si="5132"/>
        <v>0</v>
      </c>
      <c r="AX2382" s="5">
        <f t="shared" si="5132"/>
        <v>0</v>
      </c>
      <c r="AY2382" s="5">
        <f t="shared" si="5132"/>
        <v>0</v>
      </c>
      <c r="AZ2382" s="5">
        <f t="shared" si="5132"/>
        <v>0</v>
      </c>
      <c r="BA2382" s="5">
        <f t="shared" si="5132"/>
        <v>0</v>
      </c>
      <c r="BB2382" s="5">
        <f t="shared" si="5132"/>
        <v>0</v>
      </c>
      <c r="BC2382" s="5">
        <f t="shared" si="5132"/>
        <v>0</v>
      </c>
      <c r="BD2382" s="5">
        <f t="shared" si="5132"/>
        <v>0</v>
      </c>
      <c r="BE2382" s="5">
        <f t="shared" si="5132"/>
        <v>0</v>
      </c>
      <c r="BF2382" s="5">
        <f t="shared" si="5132"/>
        <v>0</v>
      </c>
      <c r="BG2382" s="5">
        <f t="shared" si="5025"/>
        <v>8148.1</v>
      </c>
      <c r="BH2382" s="5">
        <f t="shared" si="5026"/>
        <v>7533.4</v>
      </c>
      <c r="BI2382" s="5">
        <f t="shared" si="5027"/>
        <v>7533.4</v>
      </c>
      <c r="BJ2382" s="5">
        <f t="shared" si="5132"/>
        <v>0</v>
      </c>
    </row>
    <row r="2383" spans="1:62" x14ac:dyDescent="0.25">
      <c r="A2383" s="4" t="s">
        <v>264</v>
      </c>
      <c r="B2383" s="4" t="s">
        <v>102</v>
      </c>
      <c r="C2383" s="4" t="s">
        <v>102</v>
      </c>
      <c r="D2383" s="4" t="s">
        <v>251</v>
      </c>
      <c r="E2383" s="4" t="s">
        <v>24</v>
      </c>
      <c r="F2383" s="15" t="s">
        <v>628</v>
      </c>
      <c r="G2383" s="5">
        <v>8148.1</v>
      </c>
      <c r="H2383" s="5">
        <v>7533.4</v>
      </c>
      <c r="I2383" s="5">
        <v>7533.4</v>
      </c>
      <c r="J2383" s="5"/>
      <c r="K2383" s="5"/>
      <c r="L2383" s="5"/>
      <c r="M2383" s="5">
        <f t="shared" si="5030"/>
        <v>8148.1</v>
      </c>
      <c r="N2383" s="5">
        <f t="shared" si="5031"/>
        <v>7533.4</v>
      </c>
      <c r="O2383" s="5">
        <f t="shared" si="5032"/>
        <v>7533.4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5078"/>
        <v>8148.1</v>
      </c>
      <c r="AE2383" s="5">
        <f t="shared" si="5079"/>
        <v>7533.4</v>
      </c>
      <c r="AF2383" s="5">
        <f t="shared" si="5080"/>
        <v>7533.4</v>
      </c>
      <c r="AG2383" s="5"/>
      <c r="AH2383" s="5"/>
      <c r="AI2383" s="5">
        <f t="shared" si="5081"/>
        <v>8148.1</v>
      </c>
      <c r="AJ2383" s="5">
        <f t="shared" si="5082"/>
        <v>7533.4</v>
      </c>
      <c r="AK2383" s="5">
        <f t="shared" si="5083"/>
        <v>7533.4</v>
      </c>
      <c r="AL2383" s="5"/>
      <c r="AM2383" s="5"/>
      <c r="AN2383" s="5"/>
      <c r="AO2383" s="5"/>
      <c r="AP2383" s="5"/>
      <c r="AQ2383" s="5">
        <f t="shared" si="5024"/>
        <v>8148.1</v>
      </c>
      <c r="AR2383" s="5">
        <f t="shared" si="5084"/>
        <v>7533.4</v>
      </c>
      <c r="AS2383" s="5">
        <f t="shared" si="5085"/>
        <v>7533.4</v>
      </c>
      <c r="AT2383" s="5"/>
      <c r="AU2383" s="5">
        <f t="shared" si="5086"/>
        <v>8148.1</v>
      </c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>
        <f t="shared" si="5025"/>
        <v>8148.1</v>
      </c>
      <c r="BH2383" s="5">
        <f t="shared" si="5026"/>
        <v>7533.4</v>
      </c>
      <c r="BI2383" s="5">
        <f t="shared" si="5027"/>
        <v>7533.4</v>
      </c>
      <c r="BJ2383" s="5"/>
    </row>
    <row r="2384" spans="1:62" ht="31.5" x14ac:dyDescent="0.25">
      <c r="A2384" s="4" t="s">
        <v>264</v>
      </c>
      <c r="B2384" s="4" t="s">
        <v>102</v>
      </c>
      <c r="C2384" s="4" t="s">
        <v>102</v>
      </c>
      <c r="D2384" s="4" t="s">
        <v>251</v>
      </c>
      <c r="E2384" s="4" t="s">
        <v>16</v>
      </c>
      <c r="F2384" s="15" t="s">
        <v>630</v>
      </c>
      <c r="G2384" s="5">
        <f>G2385</f>
        <v>2350.4</v>
      </c>
      <c r="H2384" s="5">
        <f t="shared" ref="H2384:BJ2384" si="5133">H2385</f>
        <v>2312.9</v>
      </c>
      <c r="I2384" s="5">
        <f t="shared" si="5133"/>
        <v>2312.9</v>
      </c>
      <c r="J2384" s="5">
        <f t="shared" si="5133"/>
        <v>0</v>
      </c>
      <c r="K2384" s="5">
        <f t="shared" si="5133"/>
        <v>0</v>
      </c>
      <c r="L2384" s="5">
        <f t="shared" si="5133"/>
        <v>0</v>
      </c>
      <c r="M2384" s="5">
        <f t="shared" si="5030"/>
        <v>2350.4</v>
      </c>
      <c r="N2384" s="5">
        <f t="shared" si="5031"/>
        <v>2312.9</v>
      </c>
      <c r="O2384" s="5">
        <f t="shared" si="5032"/>
        <v>2312.9</v>
      </c>
      <c r="P2384" s="5">
        <f t="shared" si="5133"/>
        <v>0</v>
      </c>
      <c r="Q2384" s="5">
        <f t="shared" si="5133"/>
        <v>0</v>
      </c>
      <c r="R2384" s="5">
        <f t="shared" si="5133"/>
        <v>0</v>
      </c>
      <c r="S2384" s="5">
        <f t="shared" si="5133"/>
        <v>0</v>
      </c>
      <c r="T2384" s="5">
        <f t="shared" si="5133"/>
        <v>0</v>
      </c>
      <c r="U2384" s="5">
        <f t="shared" si="5133"/>
        <v>0</v>
      </c>
      <c r="V2384" s="5">
        <f t="shared" si="5133"/>
        <v>0</v>
      </c>
      <c r="W2384" s="5">
        <f t="shared" si="5133"/>
        <v>0</v>
      </c>
      <c r="X2384" s="5">
        <f t="shared" si="5133"/>
        <v>0</v>
      </c>
      <c r="Y2384" s="5">
        <f t="shared" si="5133"/>
        <v>0</v>
      </c>
      <c r="Z2384" s="5">
        <f t="shared" si="5133"/>
        <v>0</v>
      </c>
      <c r="AA2384" s="5">
        <f t="shared" si="5133"/>
        <v>0</v>
      </c>
      <c r="AB2384" s="5">
        <f t="shared" si="5133"/>
        <v>0</v>
      </c>
      <c r="AC2384" s="5">
        <f t="shared" si="5133"/>
        <v>0</v>
      </c>
      <c r="AD2384" s="5">
        <f t="shared" si="5078"/>
        <v>2350.4</v>
      </c>
      <c r="AE2384" s="5">
        <f t="shared" si="5079"/>
        <v>2312.9</v>
      </c>
      <c r="AF2384" s="5">
        <f t="shared" si="5080"/>
        <v>2312.9</v>
      </c>
      <c r="AG2384" s="5">
        <f t="shared" si="5133"/>
        <v>0</v>
      </c>
      <c r="AH2384" s="5">
        <f t="shared" si="5133"/>
        <v>0</v>
      </c>
      <c r="AI2384" s="5">
        <f t="shared" si="5081"/>
        <v>2350.4</v>
      </c>
      <c r="AJ2384" s="5">
        <f t="shared" si="5082"/>
        <v>2312.9</v>
      </c>
      <c r="AK2384" s="5">
        <f t="shared" si="5083"/>
        <v>2312.9</v>
      </c>
      <c r="AL2384" s="5">
        <f t="shared" si="5133"/>
        <v>0</v>
      </c>
      <c r="AM2384" s="5">
        <f t="shared" si="5133"/>
        <v>0</v>
      </c>
      <c r="AN2384" s="5">
        <f t="shared" si="5133"/>
        <v>0</v>
      </c>
      <c r="AO2384" s="5">
        <f t="shared" si="5133"/>
        <v>0</v>
      </c>
      <c r="AP2384" s="5">
        <f t="shared" si="5133"/>
        <v>0</v>
      </c>
      <c r="AQ2384" s="5">
        <f t="shared" si="5024"/>
        <v>2350.4</v>
      </c>
      <c r="AR2384" s="5">
        <f t="shared" si="5084"/>
        <v>2312.9</v>
      </c>
      <c r="AS2384" s="5">
        <f t="shared" si="5085"/>
        <v>2312.9</v>
      </c>
      <c r="AT2384" s="5">
        <f t="shared" si="5133"/>
        <v>0</v>
      </c>
      <c r="AU2384" s="5">
        <f t="shared" si="5086"/>
        <v>2350.4</v>
      </c>
      <c r="AV2384" s="5">
        <f t="shared" si="5133"/>
        <v>0</v>
      </c>
      <c r="AW2384" s="5">
        <f t="shared" si="5133"/>
        <v>0</v>
      </c>
      <c r="AX2384" s="5">
        <f t="shared" si="5133"/>
        <v>0</v>
      </c>
      <c r="AY2384" s="5">
        <f t="shared" si="5133"/>
        <v>0</v>
      </c>
      <c r="AZ2384" s="5">
        <f t="shared" si="5133"/>
        <v>0</v>
      </c>
      <c r="BA2384" s="5">
        <f t="shared" si="5133"/>
        <v>0</v>
      </c>
      <c r="BB2384" s="5">
        <f t="shared" si="5133"/>
        <v>0</v>
      </c>
      <c r="BC2384" s="5">
        <f t="shared" si="5133"/>
        <v>0</v>
      </c>
      <c r="BD2384" s="5">
        <f t="shared" si="5133"/>
        <v>0</v>
      </c>
      <c r="BE2384" s="5">
        <f t="shared" si="5133"/>
        <v>0</v>
      </c>
      <c r="BF2384" s="5">
        <f t="shared" si="5133"/>
        <v>0</v>
      </c>
      <c r="BG2384" s="5">
        <f t="shared" si="5025"/>
        <v>2350.4</v>
      </c>
      <c r="BH2384" s="5">
        <f t="shared" si="5026"/>
        <v>2312.9</v>
      </c>
      <c r="BI2384" s="5">
        <f t="shared" si="5027"/>
        <v>2312.9</v>
      </c>
      <c r="BJ2384" s="5">
        <f t="shared" si="5133"/>
        <v>0</v>
      </c>
    </row>
    <row r="2385" spans="1:62" ht="31.5" x14ac:dyDescent="0.25">
      <c r="A2385" s="4" t="s">
        <v>264</v>
      </c>
      <c r="B2385" s="4" t="s">
        <v>102</v>
      </c>
      <c r="C2385" s="4" t="s">
        <v>102</v>
      </c>
      <c r="D2385" s="4" t="s">
        <v>251</v>
      </c>
      <c r="E2385" s="4" t="s">
        <v>17</v>
      </c>
      <c r="F2385" s="15" t="s">
        <v>631</v>
      </c>
      <c r="G2385" s="5">
        <v>2350.4</v>
      </c>
      <c r="H2385" s="5">
        <v>2312.9</v>
      </c>
      <c r="I2385" s="5">
        <v>2312.9</v>
      </c>
      <c r="J2385" s="5"/>
      <c r="K2385" s="5"/>
      <c r="L2385" s="5"/>
      <c r="M2385" s="5">
        <f t="shared" si="5030"/>
        <v>2350.4</v>
      </c>
      <c r="N2385" s="5">
        <f t="shared" si="5031"/>
        <v>2312.9</v>
      </c>
      <c r="O2385" s="5">
        <f t="shared" si="5032"/>
        <v>2312.9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>
        <f t="shared" si="5078"/>
        <v>2350.4</v>
      </c>
      <c r="AE2385" s="5">
        <f t="shared" si="5079"/>
        <v>2312.9</v>
      </c>
      <c r="AF2385" s="5">
        <f t="shared" si="5080"/>
        <v>2312.9</v>
      </c>
      <c r="AG2385" s="5"/>
      <c r="AH2385" s="5"/>
      <c r="AI2385" s="5">
        <f t="shared" si="5081"/>
        <v>2350.4</v>
      </c>
      <c r="AJ2385" s="5">
        <f t="shared" si="5082"/>
        <v>2312.9</v>
      </c>
      <c r="AK2385" s="5">
        <f t="shared" si="5083"/>
        <v>2312.9</v>
      </c>
      <c r="AL2385" s="5"/>
      <c r="AM2385" s="5"/>
      <c r="AN2385" s="5"/>
      <c r="AO2385" s="5"/>
      <c r="AP2385" s="5"/>
      <c r="AQ2385" s="5">
        <f t="shared" si="5024"/>
        <v>2350.4</v>
      </c>
      <c r="AR2385" s="5">
        <f t="shared" si="5084"/>
        <v>2312.9</v>
      </c>
      <c r="AS2385" s="5">
        <f t="shared" si="5085"/>
        <v>2312.9</v>
      </c>
      <c r="AT2385" s="5"/>
      <c r="AU2385" s="5">
        <f t="shared" si="5086"/>
        <v>2350.4</v>
      </c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>
        <f t="shared" si="5025"/>
        <v>2350.4</v>
      </c>
      <c r="BH2385" s="5">
        <f t="shared" si="5026"/>
        <v>2312.9</v>
      </c>
      <c r="BI2385" s="5">
        <f t="shared" si="5027"/>
        <v>2312.9</v>
      </c>
      <c r="BJ2385" s="5"/>
    </row>
    <row r="2386" spans="1:62" x14ac:dyDescent="0.25">
      <c r="A2386" s="4" t="s">
        <v>264</v>
      </c>
      <c r="B2386" s="4" t="s">
        <v>102</v>
      </c>
      <c r="C2386" s="4" t="s">
        <v>102</v>
      </c>
      <c r="D2386" s="4" t="s">
        <v>251</v>
      </c>
      <c r="E2386" s="4" t="s">
        <v>18</v>
      </c>
      <c r="F2386" s="15" t="s">
        <v>646</v>
      </c>
      <c r="G2386" s="5">
        <f>G2387</f>
        <v>6.5</v>
      </c>
      <c r="H2386" s="5">
        <f t="shared" ref="H2386:BJ2386" si="5134">H2387</f>
        <v>6.2</v>
      </c>
      <c r="I2386" s="5">
        <f t="shared" si="5134"/>
        <v>6.2</v>
      </c>
      <c r="J2386" s="5">
        <f t="shared" si="5134"/>
        <v>0</v>
      </c>
      <c r="K2386" s="5">
        <f t="shared" si="5134"/>
        <v>0</v>
      </c>
      <c r="L2386" s="5">
        <f t="shared" si="5134"/>
        <v>0</v>
      </c>
      <c r="M2386" s="5">
        <f t="shared" si="5030"/>
        <v>6.5</v>
      </c>
      <c r="N2386" s="5">
        <f t="shared" si="5031"/>
        <v>6.2</v>
      </c>
      <c r="O2386" s="5">
        <f t="shared" si="5032"/>
        <v>6.2</v>
      </c>
      <c r="P2386" s="5">
        <f t="shared" si="5134"/>
        <v>0</v>
      </c>
      <c r="Q2386" s="5">
        <f t="shared" si="5134"/>
        <v>0</v>
      </c>
      <c r="R2386" s="5">
        <f t="shared" si="5134"/>
        <v>0</v>
      </c>
      <c r="S2386" s="5">
        <f t="shared" si="5134"/>
        <v>0</v>
      </c>
      <c r="T2386" s="5">
        <f t="shared" si="5134"/>
        <v>0</v>
      </c>
      <c r="U2386" s="5">
        <f t="shared" si="5134"/>
        <v>0</v>
      </c>
      <c r="V2386" s="5">
        <f t="shared" si="5134"/>
        <v>0</v>
      </c>
      <c r="W2386" s="5">
        <f t="shared" si="5134"/>
        <v>0</v>
      </c>
      <c r="X2386" s="5">
        <f t="shared" si="5134"/>
        <v>0</v>
      </c>
      <c r="Y2386" s="5">
        <f t="shared" si="5134"/>
        <v>0</v>
      </c>
      <c r="Z2386" s="5">
        <f t="shared" si="5134"/>
        <v>0</v>
      </c>
      <c r="AA2386" s="5">
        <f t="shared" si="5134"/>
        <v>0</v>
      </c>
      <c r="AB2386" s="5">
        <f t="shared" si="5134"/>
        <v>0</v>
      </c>
      <c r="AC2386" s="5">
        <f t="shared" si="5134"/>
        <v>0</v>
      </c>
      <c r="AD2386" s="5">
        <f t="shared" si="5078"/>
        <v>6.5</v>
      </c>
      <c r="AE2386" s="5">
        <f t="shared" si="5079"/>
        <v>6.2</v>
      </c>
      <c r="AF2386" s="5">
        <f t="shared" si="5080"/>
        <v>6.2</v>
      </c>
      <c r="AG2386" s="5">
        <f t="shared" si="5134"/>
        <v>0</v>
      </c>
      <c r="AH2386" s="5">
        <f t="shared" si="5134"/>
        <v>0</v>
      </c>
      <c r="AI2386" s="5">
        <f t="shared" si="5081"/>
        <v>6.5</v>
      </c>
      <c r="AJ2386" s="5">
        <f t="shared" si="5082"/>
        <v>6.2</v>
      </c>
      <c r="AK2386" s="5">
        <f t="shared" si="5083"/>
        <v>6.2</v>
      </c>
      <c r="AL2386" s="5">
        <f t="shared" si="5134"/>
        <v>0</v>
      </c>
      <c r="AM2386" s="5">
        <f t="shared" si="5134"/>
        <v>0</v>
      </c>
      <c r="AN2386" s="5">
        <f t="shared" si="5134"/>
        <v>0</v>
      </c>
      <c r="AO2386" s="5">
        <f t="shared" si="5134"/>
        <v>0</v>
      </c>
      <c r="AP2386" s="5">
        <f t="shared" si="5134"/>
        <v>0</v>
      </c>
      <c r="AQ2386" s="5">
        <f t="shared" si="5024"/>
        <v>6.5</v>
      </c>
      <c r="AR2386" s="5">
        <f t="shared" si="5084"/>
        <v>6.2</v>
      </c>
      <c r="AS2386" s="5">
        <f t="shared" si="5085"/>
        <v>6.2</v>
      </c>
      <c r="AT2386" s="5">
        <f t="shared" si="5134"/>
        <v>0</v>
      </c>
      <c r="AU2386" s="5">
        <f t="shared" si="5086"/>
        <v>6.5</v>
      </c>
      <c r="AV2386" s="5">
        <f t="shared" si="5134"/>
        <v>0</v>
      </c>
      <c r="AW2386" s="5">
        <f t="shared" si="5134"/>
        <v>0</v>
      </c>
      <c r="AX2386" s="5">
        <f t="shared" si="5134"/>
        <v>0</v>
      </c>
      <c r="AY2386" s="5">
        <f t="shared" si="5134"/>
        <v>0</v>
      </c>
      <c r="AZ2386" s="5">
        <f t="shared" si="5134"/>
        <v>0</v>
      </c>
      <c r="BA2386" s="5">
        <f t="shared" si="5134"/>
        <v>0</v>
      </c>
      <c r="BB2386" s="5">
        <f t="shared" si="5134"/>
        <v>0</v>
      </c>
      <c r="BC2386" s="5">
        <f t="shared" si="5134"/>
        <v>0</v>
      </c>
      <c r="BD2386" s="5">
        <f t="shared" si="5134"/>
        <v>0</v>
      </c>
      <c r="BE2386" s="5">
        <f t="shared" si="5134"/>
        <v>0</v>
      </c>
      <c r="BF2386" s="5">
        <f t="shared" si="5134"/>
        <v>0</v>
      </c>
      <c r="BG2386" s="5">
        <f t="shared" si="5025"/>
        <v>6.5</v>
      </c>
      <c r="BH2386" s="5">
        <f t="shared" si="5026"/>
        <v>6.2</v>
      </c>
      <c r="BI2386" s="5">
        <f t="shared" si="5027"/>
        <v>6.2</v>
      </c>
      <c r="BJ2386" s="5">
        <f t="shared" si="5134"/>
        <v>0</v>
      </c>
    </row>
    <row r="2387" spans="1:62" x14ac:dyDescent="0.25">
      <c r="A2387" s="4" t="s">
        <v>264</v>
      </c>
      <c r="B2387" s="4" t="s">
        <v>102</v>
      </c>
      <c r="C2387" s="4" t="s">
        <v>102</v>
      </c>
      <c r="D2387" s="4" t="s">
        <v>251</v>
      </c>
      <c r="E2387" s="4" t="s">
        <v>25</v>
      </c>
      <c r="F2387" s="15" t="s">
        <v>649</v>
      </c>
      <c r="G2387" s="5">
        <v>6.5</v>
      </c>
      <c r="H2387" s="5">
        <v>6.2</v>
      </c>
      <c r="I2387" s="5">
        <v>6.2</v>
      </c>
      <c r="J2387" s="5"/>
      <c r="K2387" s="5"/>
      <c r="L2387" s="5"/>
      <c r="M2387" s="5">
        <f t="shared" si="5030"/>
        <v>6.5</v>
      </c>
      <c r="N2387" s="5">
        <f t="shared" si="5031"/>
        <v>6.2</v>
      </c>
      <c r="O2387" s="5">
        <f t="shared" si="5032"/>
        <v>6.2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>
        <f t="shared" si="5078"/>
        <v>6.5</v>
      </c>
      <c r="AE2387" s="5">
        <f t="shared" si="5079"/>
        <v>6.2</v>
      </c>
      <c r="AF2387" s="5">
        <f t="shared" si="5080"/>
        <v>6.2</v>
      </c>
      <c r="AG2387" s="5"/>
      <c r="AH2387" s="5"/>
      <c r="AI2387" s="5">
        <f t="shared" si="5081"/>
        <v>6.5</v>
      </c>
      <c r="AJ2387" s="5">
        <f t="shared" si="5082"/>
        <v>6.2</v>
      </c>
      <c r="AK2387" s="5">
        <f t="shared" si="5083"/>
        <v>6.2</v>
      </c>
      <c r="AL2387" s="5"/>
      <c r="AM2387" s="5"/>
      <c r="AN2387" s="5"/>
      <c r="AO2387" s="5"/>
      <c r="AP2387" s="5"/>
      <c r="AQ2387" s="5">
        <f t="shared" ref="AQ2387:AQ2450" si="5135">AN2387+AM2387+AI2387+AL2387</f>
        <v>6.5</v>
      </c>
      <c r="AR2387" s="5">
        <f t="shared" si="5084"/>
        <v>6.2</v>
      </c>
      <c r="AS2387" s="5">
        <f t="shared" si="5085"/>
        <v>6.2</v>
      </c>
      <c r="AT2387" s="5"/>
      <c r="AU2387" s="5">
        <f t="shared" si="5086"/>
        <v>6.5</v>
      </c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>
        <f t="shared" ref="BG2387:BG2450" si="5136">AU2387+AV2387+AW2387+AX2387+AY2387+AZ2387</f>
        <v>6.5</v>
      </c>
      <c r="BH2387" s="5">
        <f t="shared" ref="BH2387:BH2450" si="5137">AR2387+BA2387+BB2387+BC2387+BD2387</f>
        <v>6.2</v>
      </c>
      <c r="BI2387" s="5">
        <f t="shared" ref="BI2387:BI2450" si="5138">AS2387+BE2387+BF2387</f>
        <v>6.2</v>
      </c>
      <c r="BJ2387" s="5"/>
    </row>
    <row r="2388" spans="1:62" ht="31.5" x14ac:dyDescent="0.25">
      <c r="A2388" s="4" t="s">
        <v>264</v>
      </c>
      <c r="B2388" s="4" t="s">
        <v>102</v>
      </c>
      <c r="C2388" s="4" t="s">
        <v>102</v>
      </c>
      <c r="D2388" s="4" t="s">
        <v>27</v>
      </c>
      <c r="E2388" s="4"/>
      <c r="F2388" s="15" t="s">
        <v>1220</v>
      </c>
      <c r="G2388" s="5"/>
      <c r="H2388" s="5"/>
      <c r="I2388" s="5"/>
      <c r="J2388" s="5"/>
      <c r="K2388" s="5"/>
      <c r="L2388" s="5"/>
      <c r="M2388" s="5">
        <f>M2389</f>
        <v>0</v>
      </c>
      <c r="N2388" s="5">
        <f t="shared" ref="N2388:BJ2391" si="5139">N2389</f>
        <v>0</v>
      </c>
      <c r="O2388" s="5">
        <f t="shared" si="5139"/>
        <v>0</v>
      </c>
      <c r="P2388" s="5">
        <f t="shared" si="5139"/>
        <v>0</v>
      </c>
      <c r="Q2388" s="5">
        <f t="shared" si="5139"/>
        <v>0</v>
      </c>
      <c r="R2388" s="5">
        <f t="shared" si="5139"/>
        <v>0</v>
      </c>
      <c r="S2388" s="5">
        <f t="shared" si="5139"/>
        <v>0</v>
      </c>
      <c r="T2388" s="5">
        <f t="shared" si="5139"/>
        <v>0</v>
      </c>
      <c r="U2388" s="5">
        <f t="shared" si="5139"/>
        <v>0</v>
      </c>
      <c r="V2388" s="5">
        <f t="shared" si="5139"/>
        <v>0</v>
      </c>
      <c r="W2388" s="5">
        <f t="shared" si="5139"/>
        <v>32</v>
      </c>
      <c r="X2388" s="5">
        <f t="shared" si="5139"/>
        <v>0</v>
      </c>
      <c r="Y2388" s="5">
        <f t="shared" si="5139"/>
        <v>0</v>
      </c>
      <c r="Z2388" s="5">
        <f t="shared" si="5139"/>
        <v>0</v>
      </c>
      <c r="AA2388" s="5">
        <f t="shared" si="5139"/>
        <v>0</v>
      </c>
      <c r="AB2388" s="5">
        <f t="shared" si="5139"/>
        <v>0</v>
      </c>
      <c r="AC2388" s="5">
        <f t="shared" si="5139"/>
        <v>0</v>
      </c>
      <c r="AD2388" s="5">
        <f t="shared" si="5078"/>
        <v>32</v>
      </c>
      <c r="AE2388" s="5">
        <f t="shared" si="5079"/>
        <v>0</v>
      </c>
      <c r="AF2388" s="5">
        <f t="shared" si="5080"/>
        <v>0</v>
      </c>
      <c r="AG2388" s="5">
        <f t="shared" si="5139"/>
        <v>0</v>
      </c>
      <c r="AH2388" s="5">
        <f t="shared" si="5139"/>
        <v>0</v>
      </c>
      <c r="AI2388" s="5">
        <f t="shared" si="5081"/>
        <v>32</v>
      </c>
      <c r="AJ2388" s="5">
        <f t="shared" si="5082"/>
        <v>0</v>
      </c>
      <c r="AK2388" s="5">
        <f t="shared" si="5083"/>
        <v>0</v>
      </c>
      <c r="AL2388" s="5">
        <f t="shared" si="5139"/>
        <v>0</v>
      </c>
      <c r="AM2388" s="5">
        <f t="shared" si="5139"/>
        <v>0</v>
      </c>
      <c r="AN2388" s="5">
        <f t="shared" si="5139"/>
        <v>0</v>
      </c>
      <c r="AO2388" s="5">
        <f t="shared" si="5139"/>
        <v>0</v>
      </c>
      <c r="AP2388" s="5">
        <f t="shared" si="5139"/>
        <v>0</v>
      </c>
      <c r="AQ2388" s="5">
        <f t="shared" si="5135"/>
        <v>32</v>
      </c>
      <c r="AR2388" s="5">
        <f t="shared" si="5084"/>
        <v>0</v>
      </c>
      <c r="AS2388" s="5">
        <f t="shared" si="5085"/>
        <v>0</v>
      </c>
      <c r="AT2388" s="5">
        <f t="shared" si="5139"/>
        <v>0</v>
      </c>
      <c r="AU2388" s="5">
        <f t="shared" si="5086"/>
        <v>32</v>
      </c>
      <c r="AV2388" s="5">
        <f t="shared" si="5139"/>
        <v>0</v>
      </c>
      <c r="AW2388" s="5">
        <f t="shared" si="5139"/>
        <v>0</v>
      </c>
      <c r="AX2388" s="5">
        <f t="shared" si="5139"/>
        <v>0</v>
      </c>
      <c r="AY2388" s="5">
        <f t="shared" si="5139"/>
        <v>0</v>
      </c>
      <c r="AZ2388" s="5">
        <f t="shared" si="5139"/>
        <v>0</v>
      </c>
      <c r="BA2388" s="5">
        <f t="shared" si="5139"/>
        <v>0</v>
      </c>
      <c r="BB2388" s="5">
        <f t="shared" si="5139"/>
        <v>0</v>
      </c>
      <c r="BC2388" s="5">
        <f t="shared" si="5139"/>
        <v>0</v>
      </c>
      <c r="BD2388" s="5">
        <f t="shared" si="5139"/>
        <v>0</v>
      </c>
      <c r="BE2388" s="5">
        <f t="shared" si="5139"/>
        <v>0</v>
      </c>
      <c r="BF2388" s="5">
        <f t="shared" si="5139"/>
        <v>0</v>
      </c>
      <c r="BG2388" s="5">
        <f t="shared" si="5136"/>
        <v>32</v>
      </c>
      <c r="BH2388" s="5">
        <f t="shared" si="5137"/>
        <v>0</v>
      </c>
      <c r="BI2388" s="5">
        <f t="shared" si="5138"/>
        <v>0</v>
      </c>
      <c r="BJ2388" s="5">
        <f t="shared" si="5139"/>
        <v>0</v>
      </c>
    </row>
    <row r="2389" spans="1:62" x14ac:dyDescent="0.25">
      <c r="A2389" s="4" t="s">
        <v>264</v>
      </c>
      <c r="B2389" s="4" t="s">
        <v>102</v>
      </c>
      <c r="C2389" s="4" t="s">
        <v>102</v>
      </c>
      <c r="D2389" s="4" t="s">
        <v>49</v>
      </c>
      <c r="E2389" s="4"/>
      <c r="F2389" s="15" t="s">
        <v>1327</v>
      </c>
      <c r="G2389" s="5"/>
      <c r="H2389" s="5"/>
      <c r="I2389" s="5"/>
      <c r="J2389" s="5"/>
      <c r="K2389" s="5"/>
      <c r="L2389" s="5"/>
      <c r="M2389" s="5">
        <f>M2390</f>
        <v>0</v>
      </c>
      <c r="N2389" s="5">
        <f t="shared" si="5139"/>
        <v>0</v>
      </c>
      <c r="O2389" s="5">
        <f t="shared" si="5139"/>
        <v>0</v>
      </c>
      <c r="P2389" s="5">
        <f t="shared" si="5139"/>
        <v>0</v>
      </c>
      <c r="Q2389" s="5">
        <f t="shared" si="5139"/>
        <v>0</v>
      </c>
      <c r="R2389" s="5">
        <f t="shared" si="5139"/>
        <v>0</v>
      </c>
      <c r="S2389" s="5">
        <f t="shared" si="5139"/>
        <v>0</v>
      </c>
      <c r="T2389" s="5">
        <f t="shared" si="5139"/>
        <v>0</v>
      </c>
      <c r="U2389" s="5">
        <f t="shared" si="5139"/>
        <v>0</v>
      </c>
      <c r="V2389" s="5">
        <f t="shared" si="5139"/>
        <v>0</v>
      </c>
      <c r="W2389" s="5">
        <f t="shared" si="5139"/>
        <v>32</v>
      </c>
      <c r="X2389" s="5">
        <f t="shared" si="5139"/>
        <v>0</v>
      </c>
      <c r="Y2389" s="5">
        <f t="shared" si="5139"/>
        <v>0</v>
      </c>
      <c r="Z2389" s="5">
        <f t="shared" si="5139"/>
        <v>0</v>
      </c>
      <c r="AA2389" s="5">
        <f t="shared" si="5139"/>
        <v>0</v>
      </c>
      <c r="AB2389" s="5">
        <f t="shared" si="5139"/>
        <v>0</v>
      </c>
      <c r="AC2389" s="5">
        <f t="shared" si="5139"/>
        <v>0</v>
      </c>
      <c r="AD2389" s="5">
        <f t="shared" si="5078"/>
        <v>32</v>
      </c>
      <c r="AE2389" s="5">
        <f t="shared" si="5079"/>
        <v>0</v>
      </c>
      <c r="AF2389" s="5">
        <f t="shared" si="5080"/>
        <v>0</v>
      </c>
      <c r="AG2389" s="5">
        <f t="shared" si="5139"/>
        <v>0</v>
      </c>
      <c r="AH2389" s="5">
        <f t="shared" si="5139"/>
        <v>0</v>
      </c>
      <c r="AI2389" s="5">
        <f t="shared" si="5081"/>
        <v>32</v>
      </c>
      <c r="AJ2389" s="5">
        <f t="shared" si="5082"/>
        <v>0</v>
      </c>
      <c r="AK2389" s="5">
        <f t="shared" si="5083"/>
        <v>0</v>
      </c>
      <c r="AL2389" s="5">
        <f t="shared" si="5139"/>
        <v>0</v>
      </c>
      <c r="AM2389" s="5">
        <f t="shared" si="5139"/>
        <v>0</v>
      </c>
      <c r="AN2389" s="5">
        <f t="shared" si="5139"/>
        <v>0</v>
      </c>
      <c r="AO2389" s="5">
        <f t="shared" si="5139"/>
        <v>0</v>
      </c>
      <c r="AP2389" s="5">
        <f t="shared" si="5139"/>
        <v>0</v>
      </c>
      <c r="AQ2389" s="5">
        <f t="shared" si="5135"/>
        <v>32</v>
      </c>
      <c r="AR2389" s="5">
        <f t="shared" si="5084"/>
        <v>0</v>
      </c>
      <c r="AS2389" s="5">
        <f t="shared" si="5085"/>
        <v>0</v>
      </c>
      <c r="AT2389" s="5">
        <f t="shared" si="5139"/>
        <v>0</v>
      </c>
      <c r="AU2389" s="5">
        <f t="shared" si="5086"/>
        <v>32</v>
      </c>
      <c r="AV2389" s="5">
        <f t="shared" si="5139"/>
        <v>0</v>
      </c>
      <c r="AW2389" s="5">
        <f t="shared" si="5139"/>
        <v>0</v>
      </c>
      <c r="AX2389" s="5">
        <f t="shared" si="5139"/>
        <v>0</v>
      </c>
      <c r="AY2389" s="5">
        <f t="shared" si="5139"/>
        <v>0</v>
      </c>
      <c r="AZ2389" s="5">
        <f t="shared" si="5139"/>
        <v>0</v>
      </c>
      <c r="BA2389" s="5">
        <f t="shared" si="5139"/>
        <v>0</v>
      </c>
      <c r="BB2389" s="5">
        <f t="shared" si="5139"/>
        <v>0</v>
      </c>
      <c r="BC2389" s="5">
        <f t="shared" si="5139"/>
        <v>0</v>
      </c>
      <c r="BD2389" s="5">
        <f t="shared" si="5139"/>
        <v>0</v>
      </c>
      <c r="BE2389" s="5">
        <f t="shared" si="5139"/>
        <v>0</v>
      </c>
      <c r="BF2389" s="5">
        <f t="shared" si="5139"/>
        <v>0</v>
      </c>
      <c r="BG2389" s="5">
        <f t="shared" si="5136"/>
        <v>32</v>
      </c>
      <c r="BH2389" s="5">
        <f t="shared" si="5137"/>
        <v>0</v>
      </c>
      <c r="BI2389" s="5">
        <f t="shared" si="5138"/>
        <v>0</v>
      </c>
      <c r="BJ2389" s="5">
        <f t="shared" si="5139"/>
        <v>0</v>
      </c>
    </row>
    <row r="2390" spans="1:62" x14ac:dyDescent="0.25">
      <c r="A2390" s="4" t="s">
        <v>264</v>
      </c>
      <c r="B2390" s="4" t="s">
        <v>102</v>
      </c>
      <c r="C2390" s="4" t="s">
        <v>102</v>
      </c>
      <c r="D2390" s="4" t="s">
        <v>1415</v>
      </c>
      <c r="E2390" s="4"/>
      <c r="F2390" s="15" t="s">
        <v>1416</v>
      </c>
      <c r="G2390" s="5"/>
      <c r="H2390" s="5"/>
      <c r="I2390" s="5"/>
      <c r="J2390" s="5"/>
      <c r="K2390" s="5"/>
      <c r="L2390" s="5"/>
      <c r="M2390" s="5">
        <f>M2391</f>
        <v>0</v>
      </c>
      <c r="N2390" s="5">
        <f t="shared" si="5139"/>
        <v>0</v>
      </c>
      <c r="O2390" s="5">
        <f t="shared" si="5139"/>
        <v>0</v>
      </c>
      <c r="P2390" s="5">
        <f t="shared" si="5139"/>
        <v>0</v>
      </c>
      <c r="Q2390" s="5">
        <f t="shared" si="5139"/>
        <v>0</v>
      </c>
      <c r="R2390" s="5">
        <f t="shared" si="5139"/>
        <v>0</v>
      </c>
      <c r="S2390" s="5">
        <f t="shared" si="5139"/>
        <v>0</v>
      </c>
      <c r="T2390" s="5">
        <f t="shared" si="5139"/>
        <v>0</v>
      </c>
      <c r="U2390" s="5">
        <f t="shared" si="5139"/>
        <v>0</v>
      </c>
      <c r="V2390" s="5">
        <f t="shared" si="5139"/>
        <v>0</v>
      </c>
      <c r="W2390" s="5">
        <f t="shared" si="5139"/>
        <v>32</v>
      </c>
      <c r="X2390" s="5">
        <f t="shared" si="5139"/>
        <v>0</v>
      </c>
      <c r="Y2390" s="5">
        <f t="shared" si="5139"/>
        <v>0</v>
      </c>
      <c r="Z2390" s="5">
        <f t="shared" si="5139"/>
        <v>0</v>
      </c>
      <c r="AA2390" s="5">
        <f t="shared" si="5139"/>
        <v>0</v>
      </c>
      <c r="AB2390" s="5">
        <f t="shared" si="5139"/>
        <v>0</v>
      </c>
      <c r="AC2390" s="5">
        <f t="shared" si="5139"/>
        <v>0</v>
      </c>
      <c r="AD2390" s="5">
        <f t="shared" si="5078"/>
        <v>32</v>
      </c>
      <c r="AE2390" s="5">
        <f t="shared" si="5079"/>
        <v>0</v>
      </c>
      <c r="AF2390" s="5">
        <f t="shared" si="5080"/>
        <v>0</v>
      </c>
      <c r="AG2390" s="5">
        <f t="shared" si="5139"/>
        <v>0</v>
      </c>
      <c r="AH2390" s="5">
        <f t="shared" si="5139"/>
        <v>0</v>
      </c>
      <c r="AI2390" s="5">
        <f t="shared" si="5081"/>
        <v>32</v>
      </c>
      <c r="AJ2390" s="5">
        <f t="shared" si="5082"/>
        <v>0</v>
      </c>
      <c r="AK2390" s="5">
        <f t="shared" si="5083"/>
        <v>0</v>
      </c>
      <c r="AL2390" s="5">
        <f t="shared" si="5139"/>
        <v>0</v>
      </c>
      <c r="AM2390" s="5">
        <f t="shared" si="5139"/>
        <v>0</v>
      </c>
      <c r="AN2390" s="5">
        <f t="shared" si="5139"/>
        <v>0</v>
      </c>
      <c r="AO2390" s="5">
        <f t="shared" si="5139"/>
        <v>0</v>
      </c>
      <c r="AP2390" s="5">
        <f t="shared" si="5139"/>
        <v>0</v>
      </c>
      <c r="AQ2390" s="5">
        <f t="shared" si="5135"/>
        <v>32</v>
      </c>
      <c r="AR2390" s="5">
        <f t="shared" si="5084"/>
        <v>0</v>
      </c>
      <c r="AS2390" s="5">
        <f t="shared" si="5085"/>
        <v>0</v>
      </c>
      <c r="AT2390" s="5">
        <f t="shared" si="5139"/>
        <v>0</v>
      </c>
      <c r="AU2390" s="5">
        <f t="shared" si="5086"/>
        <v>32</v>
      </c>
      <c r="AV2390" s="5">
        <f t="shared" si="5139"/>
        <v>0</v>
      </c>
      <c r="AW2390" s="5">
        <f t="shared" si="5139"/>
        <v>0</v>
      </c>
      <c r="AX2390" s="5">
        <f t="shared" si="5139"/>
        <v>0</v>
      </c>
      <c r="AY2390" s="5">
        <f t="shared" si="5139"/>
        <v>0</v>
      </c>
      <c r="AZ2390" s="5">
        <f t="shared" si="5139"/>
        <v>0</v>
      </c>
      <c r="BA2390" s="5">
        <f t="shared" si="5139"/>
        <v>0</v>
      </c>
      <c r="BB2390" s="5">
        <f t="shared" si="5139"/>
        <v>0</v>
      </c>
      <c r="BC2390" s="5">
        <f t="shared" si="5139"/>
        <v>0</v>
      </c>
      <c r="BD2390" s="5">
        <f t="shared" si="5139"/>
        <v>0</v>
      </c>
      <c r="BE2390" s="5">
        <f t="shared" si="5139"/>
        <v>0</v>
      </c>
      <c r="BF2390" s="5">
        <f t="shared" si="5139"/>
        <v>0</v>
      </c>
      <c r="BG2390" s="5">
        <f t="shared" si="5136"/>
        <v>32</v>
      </c>
      <c r="BH2390" s="5">
        <f t="shared" si="5137"/>
        <v>0</v>
      </c>
      <c r="BI2390" s="5">
        <f t="shared" si="5138"/>
        <v>0</v>
      </c>
      <c r="BJ2390" s="5">
        <f t="shared" si="5139"/>
        <v>0</v>
      </c>
    </row>
    <row r="2391" spans="1:62" ht="31.5" x14ac:dyDescent="0.25">
      <c r="A2391" s="4" t="s">
        <v>264</v>
      </c>
      <c r="B2391" s="4" t="s">
        <v>102</v>
      </c>
      <c r="C2391" s="4" t="s">
        <v>102</v>
      </c>
      <c r="D2391" s="4" t="s">
        <v>1415</v>
      </c>
      <c r="E2391" s="4" t="s">
        <v>16</v>
      </c>
      <c r="F2391" s="15" t="s">
        <v>630</v>
      </c>
      <c r="G2391" s="5"/>
      <c r="H2391" s="5"/>
      <c r="I2391" s="5"/>
      <c r="J2391" s="5"/>
      <c r="K2391" s="5"/>
      <c r="L2391" s="5"/>
      <c r="M2391" s="5">
        <f>M2392</f>
        <v>0</v>
      </c>
      <c r="N2391" s="5">
        <f t="shared" si="5139"/>
        <v>0</v>
      </c>
      <c r="O2391" s="5">
        <f t="shared" si="5139"/>
        <v>0</v>
      </c>
      <c r="P2391" s="5">
        <f t="shared" si="5139"/>
        <v>0</v>
      </c>
      <c r="Q2391" s="5">
        <f t="shared" si="5139"/>
        <v>0</v>
      </c>
      <c r="R2391" s="5">
        <f t="shared" si="5139"/>
        <v>0</v>
      </c>
      <c r="S2391" s="5">
        <f t="shared" si="5139"/>
        <v>0</v>
      </c>
      <c r="T2391" s="5">
        <f t="shared" si="5139"/>
        <v>0</v>
      </c>
      <c r="U2391" s="5">
        <f t="shared" si="5139"/>
        <v>0</v>
      </c>
      <c r="V2391" s="5">
        <f t="shared" si="5139"/>
        <v>0</v>
      </c>
      <c r="W2391" s="5">
        <f t="shared" si="5139"/>
        <v>32</v>
      </c>
      <c r="X2391" s="5">
        <f t="shared" si="5139"/>
        <v>0</v>
      </c>
      <c r="Y2391" s="5">
        <f t="shared" si="5139"/>
        <v>0</v>
      </c>
      <c r="Z2391" s="5">
        <f t="shared" si="5139"/>
        <v>0</v>
      </c>
      <c r="AA2391" s="5">
        <f t="shared" si="5139"/>
        <v>0</v>
      </c>
      <c r="AB2391" s="5">
        <f t="shared" si="5139"/>
        <v>0</v>
      </c>
      <c r="AC2391" s="5">
        <f t="shared" si="5139"/>
        <v>0</v>
      </c>
      <c r="AD2391" s="5">
        <f t="shared" si="5078"/>
        <v>32</v>
      </c>
      <c r="AE2391" s="5">
        <f t="shared" si="5079"/>
        <v>0</v>
      </c>
      <c r="AF2391" s="5">
        <f t="shared" si="5080"/>
        <v>0</v>
      </c>
      <c r="AG2391" s="5">
        <f t="shared" si="5139"/>
        <v>0</v>
      </c>
      <c r="AH2391" s="5">
        <f t="shared" si="5139"/>
        <v>0</v>
      </c>
      <c r="AI2391" s="5">
        <f t="shared" si="5081"/>
        <v>32</v>
      </c>
      <c r="AJ2391" s="5">
        <f t="shared" si="5082"/>
        <v>0</v>
      </c>
      <c r="AK2391" s="5">
        <f t="shared" si="5083"/>
        <v>0</v>
      </c>
      <c r="AL2391" s="5">
        <f t="shared" si="5139"/>
        <v>0</v>
      </c>
      <c r="AM2391" s="5">
        <f t="shared" si="5139"/>
        <v>0</v>
      </c>
      <c r="AN2391" s="5">
        <f t="shared" si="5139"/>
        <v>0</v>
      </c>
      <c r="AO2391" s="5">
        <f t="shared" si="5139"/>
        <v>0</v>
      </c>
      <c r="AP2391" s="5">
        <f t="shared" si="5139"/>
        <v>0</v>
      </c>
      <c r="AQ2391" s="5">
        <f t="shared" si="5135"/>
        <v>32</v>
      </c>
      <c r="AR2391" s="5">
        <f t="shared" si="5084"/>
        <v>0</v>
      </c>
      <c r="AS2391" s="5">
        <f t="shared" si="5085"/>
        <v>0</v>
      </c>
      <c r="AT2391" s="5">
        <f t="shared" si="5139"/>
        <v>0</v>
      </c>
      <c r="AU2391" s="5">
        <f t="shared" si="5086"/>
        <v>32</v>
      </c>
      <c r="AV2391" s="5">
        <f t="shared" si="5139"/>
        <v>0</v>
      </c>
      <c r="AW2391" s="5">
        <f t="shared" si="5139"/>
        <v>0</v>
      </c>
      <c r="AX2391" s="5">
        <f t="shared" si="5139"/>
        <v>0</v>
      </c>
      <c r="AY2391" s="5">
        <f t="shared" si="5139"/>
        <v>0</v>
      </c>
      <c r="AZ2391" s="5">
        <f t="shared" si="5139"/>
        <v>0</v>
      </c>
      <c r="BA2391" s="5">
        <f t="shared" si="5139"/>
        <v>0</v>
      </c>
      <c r="BB2391" s="5">
        <f t="shared" si="5139"/>
        <v>0</v>
      </c>
      <c r="BC2391" s="5">
        <f t="shared" si="5139"/>
        <v>0</v>
      </c>
      <c r="BD2391" s="5">
        <f t="shared" si="5139"/>
        <v>0</v>
      </c>
      <c r="BE2391" s="5">
        <f t="shared" si="5139"/>
        <v>0</v>
      </c>
      <c r="BF2391" s="5">
        <f t="shared" si="5139"/>
        <v>0</v>
      </c>
      <c r="BG2391" s="5">
        <f t="shared" si="5136"/>
        <v>32</v>
      </c>
      <c r="BH2391" s="5">
        <f t="shared" si="5137"/>
        <v>0</v>
      </c>
      <c r="BI2391" s="5">
        <f t="shared" si="5138"/>
        <v>0</v>
      </c>
      <c r="BJ2391" s="5">
        <f t="shared" si="5139"/>
        <v>0</v>
      </c>
    </row>
    <row r="2392" spans="1:62" ht="31.5" x14ac:dyDescent="0.25">
      <c r="A2392" s="4" t="s">
        <v>264</v>
      </c>
      <c r="B2392" s="4" t="s">
        <v>102</v>
      </c>
      <c r="C2392" s="4" t="s">
        <v>102</v>
      </c>
      <c r="D2392" s="4" t="s">
        <v>1415</v>
      </c>
      <c r="E2392" s="4" t="s">
        <v>17</v>
      </c>
      <c r="F2392" s="15" t="s">
        <v>631</v>
      </c>
      <c r="G2392" s="5"/>
      <c r="H2392" s="5"/>
      <c r="I2392" s="5"/>
      <c r="J2392" s="5"/>
      <c r="K2392" s="5"/>
      <c r="L2392" s="5"/>
      <c r="M2392" s="5">
        <v>0</v>
      </c>
      <c r="N2392" s="5">
        <v>0</v>
      </c>
      <c r="O2392" s="5">
        <v>0</v>
      </c>
      <c r="P2392" s="5"/>
      <c r="Q2392" s="5"/>
      <c r="R2392" s="5"/>
      <c r="S2392" s="5"/>
      <c r="T2392" s="5"/>
      <c r="U2392" s="5"/>
      <c r="V2392" s="5"/>
      <c r="W2392" s="5">
        <v>32</v>
      </c>
      <c r="X2392" s="5"/>
      <c r="Y2392" s="5"/>
      <c r="Z2392" s="5"/>
      <c r="AA2392" s="5"/>
      <c r="AB2392" s="5"/>
      <c r="AC2392" s="5"/>
      <c r="AD2392" s="5">
        <f t="shared" si="5078"/>
        <v>32</v>
      </c>
      <c r="AE2392" s="5">
        <f t="shared" si="5079"/>
        <v>0</v>
      </c>
      <c r="AF2392" s="5">
        <f t="shared" si="5080"/>
        <v>0</v>
      </c>
      <c r="AG2392" s="5"/>
      <c r="AH2392" s="5"/>
      <c r="AI2392" s="5">
        <f t="shared" si="5081"/>
        <v>32</v>
      </c>
      <c r="AJ2392" s="5">
        <f t="shared" si="5082"/>
        <v>0</v>
      </c>
      <c r="AK2392" s="5">
        <f t="shared" si="5083"/>
        <v>0</v>
      </c>
      <c r="AL2392" s="5"/>
      <c r="AM2392" s="5"/>
      <c r="AN2392" s="5"/>
      <c r="AO2392" s="5"/>
      <c r="AP2392" s="5"/>
      <c r="AQ2392" s="5">
        <f t="shared" si="5135"/>
        <v>32</v>
      </c>
      <c r="AR2392" s="5">
        <f t="shared" si="5084"/>
        <v>0</v>
      </c>
      <c r="AS2392" s="5">
        <f t="shared" si="5085"/>
        <v>0</v>
      </c>
      <c r="AT2392" s="5"/>
      <c r="AU2392" s="5">
        <f t="shared" si="5086"/>
        <v>32</v>
      </c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>
        <f t="shared" si="5136"/>
        <v>32</v>
      </c>
      <c r="BH2392" s="5">
        <f t="shared" si="5137"/>
        <v>0</v>
      </c>
      <c r="BI2392" s="5">
        <f t="shared" si="5138"/>
        <v>0</v>
      </c>
      <c r="BJ2392" s="5"/>
    </row>
    <row r="2393" spans="1:62" s="3" customFormat="1" x14ac:dyDescent="0.25">
      <c r="A2393" s="7" t="s">
        <v>264</v>
      </c>
      <c r="B2393" s="7" t="s">
        <v>43</v>
      </c>
      <c r="C2393" s="7"/>
      <c r="D2393" s="7"/>
      <c r="E2393" s="7"/>
      <c r="F2393" s="12" t="s">
        <v>590</v>
      </c>
      <c r="G2393" s="8">
        <f t="shared" ref="G2393:G2399" si="5140">G2394</f>
        <v>1421</v>
      </c>
      <c r="H2393" s="8">
        <f t="shared" ref="H2393:BJ2396" si="5141">H2394</f>
        <v>1421</v>
      </c>
      <c r="I2393" s="8">
        <f t="shared" si="5141"/>
        <v>1421</v>
      </c>
      <c r="J2393" s="8">
        <f t="shared" si="5141"/>
        <v>0</v>
      </c>
      <c r="K2393" s="8">
        <f t="shared" si="5141"/>
        <v>0</v>
      </c>
      <c r="L2393" s="8">
        <f t="shared" si="5141"/>
        <v>0</v>
      </c>
      <c r="M2393" s="8">
        <f t="shared" si="5030"/>
        <v>1421</v>
      </c>
      <c r="N2393" s="8">
        <f t="shared" si="5031"/>
        <v>1421</v>
      </c>
      <c r="O2393" s="8">
        <f t="shared" si="5032"/>
        <v>1421</v>
      </c>
      <c r="P2393" s="8">
        <f t="shared" si="5141"/>
        <v>0</v>
      </c>
      <c r="Q2393" s="8">
        <f t="shared" si="5141"/>
        <v>0</v>
      </c>
      <c r="R2393" s="8">
        <f t="shared" si="5141"/>
        <v>0</v>
      </c>
      <c r="S2393" s="8">
        <f t="shared" si="5141"/>
        <v>0</v>
      </c>
      <c r="T2393" s="8">
        <f t="shared" si="5141"/>
        <v>0</v>
      </c>
      <c r="U2393" s="8">
        <f t="shared" si="5141"/>
        <v>0</v>
      </c>
      <c r="V2393" s="8">
        <f t="shared" si="5141"/>
        <v>0</v>
      </c>
      <c r="W2393" s="8">
        <f t="shared" si="5141"/>
        <v>0</v>
      </c>
      <c r="X2393" s="8">
        <f t="shared" si="5141"/>
        <v>0</v>
      </c>
      <c r="Y2393" s="8">
        <f t="shared" si="5141"/>
        <v>0</v>
      </c>
      <c r="Z2393" s="8">
        <f t="shared" si="5141"/>
        <v>0</v>
      </c>
      <c r="AA2393" s="8">
        <f t="shared" si="5141"/>
        <v>0</v>
      </c>
      <c r="AB2393" s="8">
        <f t="shared" si="5141"/>
        <v>0</v>
      </c>
      <c r="AC2393" s="8">
        <f t="shared" si="5141"/>
        <v>0</v>
      </c>
      <c r="AD2393" s="8">
        <f t="shared" si="5078"/>
        <v>1421</v>
      </c>
      <c r="AE2393" s="8">
        <f t="shared" si="5079"/>
        <v>1421</v>
      </c>
      <c r="AF2393" s="8">
        <f t="shared" si="5080"/>
        <v>1421</v>
      </c>
      <c r="AG2393" s="8">
        <f t="shared" si="5141"/>
        <v>0</v>
      </c>
      <c r="AH2393" s="8">
        <f t="shared" si="5141"/>
        <v>0</v>
      </c>
      <c r="AI2393" s="5">
        <f t="shared" si="5081"/>
        <v>1421</v>
      </c>
      <c r="AJ2393" s="5">
        <f t="shared" si="5082"/>
        <v>1421</v>
      </c>
      <c r="AK2393" s="5">
        <f t="shared" si="5083"/>
        <v>1421</v>
      </c>
      <c r="AL2393" s="8">
        <f t="shared" si="5141"/>
        <v>0</v>
      </c>
      <c r="AM2393" s="8">
        <f t="shared" si="5141"/>
        <v>0</v>
      </c>
      <c r="AN2393" s="8">
        <f t="shared" si="5141"/>
        <v>0</v>
      </c>
      <c r="AO2393" s="8">
        <f t="shared" si="5141"/>
        <v>0</v>
      </c>
      <c r="AP2393" s="8">
        <f t="shared" si="5141"/>
        <v>0</v>
      </c>
      <c r="AQ2393" s="5">
        <f t="shared" si="5135"/>
        <v>1421</v>
      </c>
      <c r="AR2393" s="8">
        <f t="shared" si="5084"/>
        <v>1421</v>
      </c>
      <c r="AS2393" s="8">
        <f t="shared" si="5085"/>
        <v>1421</v>
      </c>
      <c r="AT2393" s="8">
        <f t="shared" si="5141"/>
        <v>0</v>
      </c>
      <c r="AU2393" s="8">
        <f t="shared" si="5086"/>
        <v>1421</v>
      </c>
      <c r="AV2393" s="8">
        <f t="shared" si="5141"/>
        <v>0</v>
      </c>
      <c r="AW2393" s="8">
        <f t="shared" si="5141"/>
        <v>0</v>
      </c>
      <c r="AX2393" s="8">
        <f t="shared" si="5141"/>
        <v>0</v>
      </c>
      <c r="AY2393" s="8">
        <f t="shared" si="5141"/>
        <v>0</v>
      </c>
      <c r="AZ2393" s="8">
        <f t="shared" si="5141"/>
        <v>0</v>
      </c>
      <c r="BA2393" s="8">
        <f t="shared" si="5141"/>
        <v>0</v>
      </c>
      <c r="BB2393" s="8">
        <f t="shared" si="5141"/>
        <v>0</v>
      </c>
      <c r="BC2393" s="8">
        <f t="shared" si="5141"/>
        <v>0</v>
      </c>
      <c r="BD2393" s="8">
        <f t="shared" si="5141"/>
        <v>0</v>
      </c>
      <c r="BE2393" s="8">
        <f t="shared" si="5141"/>
        <v>0</v>
      </c>
      <c r="BF2393" s="8">
        <f t="shared" si="5141"/>
        <v>0</v>
      </c>
      <c r="BG2393" s="8">
        <f t="shared" si="5136"/>
        <v>1421</v>
      </c>
      <c r="BH2393" s="8">
        <f t="shared" si="5137"/>
        <v>1421</v>
      </c>
      <c r="BI2393" s="8">
        <f t="shared" si="5138"/>
        <v>1421</v>
      </c>
      <c r="BJ2393" s="8">
        <f t="shared" si="5141"/>
        <v>0</v>
      </c>
    </row>
    <row r="2394" spans="1:62" s="10" customFormat="1" ht="31.5" x14ac:dyDescent="0.25">
      <c r="A2394" s="9" t="s">
        <v>264</v>
      </c>
      <c r="B2394" s="9" t="s">
        <v>43</v>
      </c>
      <c r="C2394" s="9" t="s">
        <v>85</v>
      </c>
      <c r="D2394" s="9"/>
      <c r="E2394" s="9"/>
      <c r="F2394" s="14" t="s">
        <v>614</v>
      </c>
      <c r="G2394" s="11">
        <f t="shared" si="5140"/>
        <v>1421</v>
      </c>
      <c r="H2394" s="11">
        <f t="shared" si="5141"/>
        <v>1421</v>
      </c>
      <c r="I2394" s="11">
        <f t="shared" si="5141"/>
        <v>1421</v>
      </c>
      <c r="J2394" s="11">
        <f t="shared" si="5141"/>
        <v>0</v>
      </c>
      <c r="K2394" s="11">
        <f t="shared" si="5141"/>
        <v>0</v>
      </c>
      <c r="L2394" s="11">
        <f t="shared" si="5141"/>
        <v>0</v>
      </c>
      <c r="M2394" s="11">
        <f t="shared" si="5030"/>
        <v>1421</v>
      </c>
      <c r="N2394" s="11">
        <f t="shared" si="5031"/>
        <v>1421</v>
      </c>
      <c r="O2394" s="11">
        <f t="shared" si="5032"/>
        <v>1421</v>
      </c>
      <c r="P2394" s="11">
        <f t="shared" si="5141"/>
        <v>0</v>
      </c>
      <c r="Q2394" s="11">
        <f t="shared" si="5141"/>
        <v>0</v>
      </c>
      <c r="R2394" s="11">
        <f t="shared" si="5141"/>
        <v>0</v>
      </c>
      <c r="S2394" s="11">
        <f t="shared" si="5141"/>
        <v>0</v>
      </c>
      <c r="T2394" s="11">
        <f t="shared" si="5141"/>
        <v>0</v>
      </c>
      <c r="U2394" s="11">
        <f t="shared" si="5141"/>
        <v>0</v>
      </c>
      <c r="V2394" s="11">
        <f t="shared" si="5141"/>
        <v>0</v>
      </c>
      <c r="W2394" s="11">
        <f t="shared" si="5141"/>
        <v>0</v>
      </c>
      <c r="X2394" s="11">
        <f t="shared" si="5141"/>
        <v>0</v>
      </c>
      <c r="Y2394" s="11">
        <f t="shared" si="5141"/>
        <v>0</v>
      </c>
      <c r="Z2394" s="11">
        <f t="shared" si="5141"/>
        <v>0</v>
      </c>
      <c r="AA2394" s="11">
        <f t="shared" si="5141"/>
        <v>0</v>
      </c>
      <c r="AB2394" s="11">
        <f t="shared" si="5141"/>
        <v>0</v>
      </c>
      <c r="AC2394" s="11">
        <f t="shared" si="5141"/>
        <v>0</v>
      </c>
      <c r="AD2394" s="11">
        <f t="shared" si="5078"/>
        <v>1421</v>
      </c>
      <c r="AE2394" s="11">
        <f t="shared" si="5079"/>
        <v>1421</v>
      </c>
      <c r="AF2394" s="11">
        <f t="shared" si="5080"/>
        <v>1421</v>
      </c>
      <c r="AG2394" s="11">
        <f t="shared" si="5141"/>
        <v>0</v>
      </c>
      <c r="AH2394" s="11">
        <f t="shared" si="5141"/>
        <v>0</v>
      </c>
      <c r="AI2394" s="5">
        <f t="shared" si="5081"/>
        <v>1421</v>
      </c>
      <c r="AJ2394" s="5">
        <f t="shared" si="5082"/>
        <v>1421</v>
      </c>
      <c r="AK2394" s="5">
        <f t="shared" si="5083"/>
        <v>1421</v>
      </c>
      <c r="AL2394" s="11">
        <f t="shared" si="5141"/>
        <v>0</v>
      </c>
      <c r="AM2394" s="11">
        <f t="shared" si="5141"/>
        <v>0</v>
      </c>
      <c r="AN2394" s="11">
        <f t="shared" si="5141"/>
        <v>0</v>
      </c>
      <c r="AO2394" s="11">
        <f t="shared" si="5141"/>
        <v>0</v>
      </c>
      <c r="AP2394" s="11">
        <f t="shared" si="5141"/>
        <v>0</v>
      </c>
      <c r="AQ2394" s="5">
        <f t="shared" si="5135"/>
        <v>1421</v>
      </c>
      <c r="AR2394" s="11">
        <f t="shared" si="5084"/>
        <v>1421</v>
      </c>
      <c r="AS2394" s="11">
        <f t="shared" si="5085"/>
        <v>1421</v>
      </c>
      <c r="AT2394" s="11">
        <f t="shared" si="5141"/>
        <v>0</v>
      </c>
      <c r="AU2394" s="11">
        <f t="shared" si="5086"/>
        <v>1421</v>
      </c>
      <c r="AV2394" s="11">
        <f t="shared" si="5141"/>
        <v>0</v>
      </c>
      <c r="AW2394" s="11">
        <f t="shared" si="5141"/>
        <v>0</v>
      </c>
      <c r="AX2394" s="11">
        <f t="shared" si="5141"/>
        <v>0</v>
      </c>
      <c r="AY2394" s="11">
        <f t="shared" si="5141"/>
        <v>0</v>
      </c>
      <c r="AZ2394" s="11">
        <f t="shared" si="5141"/>
        <v>0</v>
      </c>
      <c r="BA2394" s="11">
        <f t="shared" si="5141"/>
        <v>0</v>
      </c>
      <c r="BB2394" s="11">
        <f t="shared" si="5141"/>
        <v>0</v>
      </c>
      <c r="BC2394" s="11">
        <f t="shared" si="5141"/>
        <v>0</v>
      </c>
      <c r="BD2394" s="11">
        <f t="shared" si="5141"/>
        <v>0</v>
      </c>
      <c r="BE2394" s="11">
        <f t="shared" si="5141"/>
        <v>0</v>
      </c>
      <c r="BF2394" s="11">
        <f t="shared" si="5141"/>
        <v>0</v>
      </c>
      <c r="BG2394" s="11">
        <f t="shared" si="5136"/>
        <v>1421</v>
      </c>
      <c r="BH2394" s="11">
        <f t="shared" si="5137"/>
        <v>1421</v>
      </c>
      <c r="BI2394" s="11">
        <f t="shared" si="5138"/>
        <v>1421</v>
      </c>
      <c r="BJ2394" s="11">
        <f t="shared" si="5141"/>
        <v>0</v>
      </c>
    </row>
    <row r="2395" spans="1:62" ht="31.5" x14ac:dyDescent="0.25">
      <c r="A2395" s="4" t="s">
        <v>264</v>
      </c>
      <c r="B2395" s="4" t="s">
        <v>43</v>
      </c>
      <c r="C2395" s="4" t="s">
        <v>85</v>
      </c>
      <c r="D2395" s="4" t="s">
        <v>79</v>
      </c>
      <c r="E2395" s="4"/>
      <c r="F2395" s="15" t="s">
        <v>868</v>
      </c>
      <c r="G2395" s="5">
        <f t="shared" si="5140"/>
        <v>1421</v>
      </c>
      <c r="H2395" s="5">
        <f t="shared" si="5141"/>
        <v>1421</v>
      </c>
      <c r="I2395" s="5">
        <f t="shared" si="5141"/>
        <v>1421</v>
      </c>
      <c r="J2395" s="5">
        <f t="shared" si="5141"/>
        <v>0</v>
      </c>
      <c r="K2395" s="5">
        <f t="shared" si="5141"/>
        <v>0</v>
      </c>
      <c r="L2395" s="5">
        <f t="shared" si="5141"/>
        <v>0</v>
      </c>
      <c r="M2395" s="5">
        <f t="shared" si="5030"/>
        <v>1421</v>
      </c>
      <c r="N2395" s="5">
        <f t="shared" si="5031"/>
        <v>1421</v>
      </c>
      <c r="O2395" s="5">
        <f t="shared" si="5032"/>
        <v>1421</v>
      </c>
      <c r="P2395" s="5">
        <f t="shared" si="5141"/>
        <v>0</v>
      </c>
      <c r="Q2395" s="5">
        <f t="shared" si="5141"/>
        <v>0</v>
      </c>
      <c r="R2395" s="5">
        <f t="shared" si="5141"/>
        <v>0</v>
      </c>
      <c r="S2395" s="5">
        <f t="shared" si="5141"/>
        <v>0</v>
      </c>
      <c r="T2395" s="5">
        <f t="shared" si="5141"/>
        <v>0</v>
      </c>
      <c r="U2395" s="5">
        <f t="shared" si="5141"/>
        <v>0</v>
      </c>
      <c r="V2395" s="5">
        <f t="shared" si="5141"/>
        <v>0</v>
      </c>
      <c r="W2395" s="5">
        <f t="shared" si="5141"/>
        <v>0</v>
      </c>
      <c r="X2395" s="5">
        <f t="shared" si="5141"/>
        <v>0</v>
      </c>
      <c r="Y2395" s="5">
        <f t="shared" si="5141"/>
        <v>0</v>
      </c>
      <c r="Z2395" s="5">
        <f t="shared" si="5141"/>
        <v>0</v>
      </c>
      <c r="AA2395" s="5">
        <f t="shared" si="5141"/>
        <v>0</v>
      </c>
      <c r="AB2395" s="5">
        <f t="shared" si="5141"/>
        <v>0</v>
      </c>
      <c r="AC2395" s="5">
        <f t="shared" si="5141"/>
        <v>0</v>
      </c>
      <c r="AD2395" s="5">
        <f t="shared" si="5078"/>
        <v>1421</v>
      </c>
      <c r="AE2395" s="5">
        <f t="shared" si="5079"/>
        <v>1421</v>
      </c>
      <c r="AF2395" s="5">
        <f t="shared" si="5080"/>
        <v>1421</v>
      </c>
      <c r="AG2395" s="5">
        <f t="shared" si="5141"/>
        <v>0</v>
      </c>
      <c r="AH2395" s="5">
        <f t="shared" si="5141"/>
        <v>0</v>
      </c>
      <c r="AI2395" s="5">
        <f t="shared" si="5081"/>
        <v>1421</v>
      </c>
      <c r="AJ2395" s="5">
        <f t="shared" si="5082"/>
        <v>1421</v>
      </c>
      <c r="AK2395" s="5">
        <f t="shared" si="5083"/>
        <v>1421</v>
      </c>
      <c r="AL2395" s="5">
        <f t="shared" si="5141"/>
        <v>0</v>
      </c>
      <c r="AM2395" s="5">
        <f t="shared" si="5141"/>
        <v>0</v>
      </c>
      <c r="AN2395" s="5">
        <f t="shared" si="5141"/>
        <v>0</v>
      </c>
      <c r="AO2395" s="5">
        <f t="shared" si="5141"/>
        <v>0</v>
      </c>
      <c r="AP2395" s="5">
        <f t="shared" si="5141"/>
        <v>0</v>
      </c>
      <c r="AQ2395" s="5">
        <f t="shared" si="5135"/>
        <v>1421</v>
      </c>
      <c r="AR2395" s="5">
        <f t="shared" si="5084"/>
        <v>1421</v>
      </c>
      <c r="AS2395" s="5">
        <f t="shared" si="5085"/>
        <v>1421</v>
      </c>
      <c r="AT2395" s="5">
        <f t="shared" si="5141"/>
        <v>0</v>
      </c>
      <c r="AU2395" s="5">
        <f t="shared" si="5086"/>
        <v>1421</v>
      </c>
      <c r="AV2395" s="5">
        <f t="shared" si="5141"/>
        <v>0</v>
      </c>
      <c r="AW2395" s="5">
        <f t="shared" si="5141"/>
        <v>0</v>
      </c>
      <c r="AX2395" s="5">
        <f t="shared" si="5141"/>
        <v>0</v>
      </c>
      <c r="AY2395" s="5">
        <f t="shared" si="5141"/>
        <v>0</v>
      </c>
      <c r="AZ2395" s="5">
        <f t="shared" si="5141"/>
        <v>0</v>
      </c>
      <c r="BA2395" s="5">
        <f t="shared" si="5141"/>
        <v>0</v>
      </c>
      <c r="BB2395" s="5">
        <f t="shared" si="5141"/>
        <v>0</v>
      </c>
      <c r="BC2395" s="5">
        <f t="shared" si="5141"/>
        <v>0</v>
      </c>
      <c r="BD2395" s="5">
        <f t="shared" si="5141"/>
        <v>0</v>
      </c>
      <c r="BE2395" s="5">
        <f t="shared" si="5141"/>
        <v>0</v>
      </c>
      <c r="BF2395" s="5">
        <f t="shared" si="5141"/>
        <v>0</v>
      </c>
      <c r="BG2395" s="5">
        <f t="shared" si="5136"/>
        <v>1421</v>
      </c>
      <c r="BH2395" s="5">
        <f t="shared" si="5137"/>
        <v>1421</v>
      </c>
      <c r="BI2395" s="5">
        <f t="shared" si="5138"/>
        <v>1421</v>
      </c>
      <c r="BJ2395" s="5">
        <f t="shared" si="5141"/>
        <v>0</v>
      </c>
    </row>
    <row r="2396" spans="1:62" ht="31.5" x14ac:dyDescent="0.25">
      <c r="A2396" s="4" t="s">
        <v>264</v>
      </c>
      <c r="B2396" s="4" t="s">
        <v>43</v>
      </c>
      <c r="C2396" s="4" t="s">
        <v>85</v>
      </c>
      <c r="D2396" s="4" t="s">
        <v>86</v>
      </c>
      <c r="E2396" s="4"/>
      <c r="F2396" s="15" t="s">
        <v>869</v>
      </c>
      <c r="G2396" s="5">
        <f t="shared" si="5140"/>
        <v>1421</v>
      </c>
      <c r="H2396" s="5">
        <f t="shared" si="5141"/>
        <v>1421</v>
      </c>
      <c r="I2396" s="5">
        <f t="shared" si="5141"/>
        <v>1421</v>
      </c>
      <c r="J2396" s="5">
        <f t="shared" si="5141"/>
        <v>0</v>
      </c>
      <c r="K2396" s="5">
        <f t="shared" si="5141"/>
        <v>0</v>
      </c>
      <c r="L2396" s="5">
        <f t="shared" si="5141"/>
        <v>0</v>
      </c>
      <c r="M2396" s="5">
        <f t="shared" ref="M2396:M2464" si="5142">G2396+J2396</f>
        <v>1421</v>
      </c>
      <c r="N2396" s="5">
        <f t="shared" ref="N2396:N2464" si="5143">H2396+K2396</f>
        <v>1421</v>
      </c>
      <c r="O2396" s="5">
        <f t="shared" ref="O2396:O2464" si="5144">I2396+L2396</f>
        <v>1421</v>
      </c>
      <c r="P2396" s="5">
        <f t="shared" si="5141"/>
        <v>0</v>
      </c>
      <c r="Q2396" s="5">
        <f t="shared" si="5141"/>
        <v>0</v>
      </c>
      <c r="R2396" s="5">
        <f t="shared" si="5141"/>
        <v>0</v>
      </c>
      <c r="S2396" s="5">
        <f t="shared" si="5141"/>
        <v>0</v>
      </c>
      <c r="T2396" s="5">
        <f t="shared" si="5141"/>
        <v>0</v>
      </c>
      <c r="U2396" s="5">
        <f t="shared" si="5141"/>
        <v>0</v>
      </c>
      <c r="V2396" s="5">
        <f t="shared" si="5141"/>
        <v>0</v>
      </c>
      <c r="W2396" s="5">
        <f t="shared" si="5141"/>
        <v>0</v>
      </c>
      <c r="X2396" s="5">
        <f t="shared" si="5141"/>
        <v>0</v>
      </c>
      <c r="Y2396" s="5">
        <f t="shared" si="5141"/>
        <v>0</v>
      </c>
      <c r="Z2396" s="5">
        <f t="shared" si="5141"/>
        <v>0</v>
      </c>
      <c r="AA2396" s="5">
        <f t="shared" si="5141"/>
        <v>0</v>
      </c>
      <c r="AB2396" s="5">
        <f t="shared" si="5141"/>
        <v>0</v>
      </c>
      <c r="AC2396" s="5">
        <f t="shared" si="5141"/>
        <v>0</v>
      </c>
      <c r="AD2396" s="5">
        <f t="shared" si="5078"/>
        <v>1421</v>
      </c>
      <c r="AE2396" s="5">
        <f t="shared" si="5079"/>
        <v>1421</v>
      </c>
      <c r="AF2396" s="5">
        <f t="shared" si="5080"/>
        <v>1421</v>
      </c>
      <c r="AG2396" s="5">
        <f t="shared" si="5141"/>
        <v>0</v>
      </c>
      <c r="AH2396" s="5">
        <f t="shared" si="5141"/>
        <v>0</v>
      </c>
      <c r="AI2396" s="5">
        <f t="shared" si="5081"/>
        <v>1421</v>
      </c>
      <c r="AJ2396" s="5">
        <f t="shared" si="5082"/>
        <v>1421</v>
      </c>
      <c r="AK2396" s="5">
        <f t="shared" si="5083"/>
        <v>1421</v>
      </c>
      <c r="AL2396" s="5">
        <f t="shared" si="5141"/>
        <v>0</v>
      </c>
      <c r="AM2396" s="5">
        <f t="shared" si="5141"/>
        <v>0</v>
      </c>
      <c r="AN2396" s="5">
        <f t="shared" si="5141"/>
        <v>0</v>
      </c>
      <c r="AO2396" s="5">
        <f t="shared" si="5141"/>
        <v>0</v>
      </c>
      <c r="AP2396" s="5">
        <f t="shared" si="5141"/>
        <v>0</v>
      </c>
      <c r="AQ2396" s="5">
        <f t="shared" si="5135"/>
        <v>1421</v>
      </c>
      <c r="AR2396" s="5">
        <f t="shared" si="5084"/>
        <v>1421</v>
      </c>
      <c r="AS2396" s="5">
        <f t="shared" si="5085"/>
        <v>1421</v>
      </c>
      <c r="AT2396" s="5">
        <f t="shared" si="5141"/>
        <v>0</v>
      </c>
      <c r="AU2396" s="5">
        <f t="shared" si="5086"/>
        <v>1421</v>
      </c>
      <c r="AV2396" s="5">
        <f t="shared" si="5141"/>
        <v>0</v>
      </c>
      <c r="AW2396" s="5">
        <f t="shared" si="5141"/>
        <v>0</v>
      </c>
      <c r="AX2396" s="5">
        <f t="shared" si="5141"/>
        <v>0</v>
      </c>
      <c r="AY2396" s="5">
        <f t="shared" si="5141"/>
        <v>0</v>
      </c>
      <c r="AZ2396" s="5">
        <f t="shared" si="5141"/>
        <v>0</v>
      </c>
      <c r="BA2396" s="5">
        <f t="shared" si="5141"/>
        <v>0</v>
      </c>
      <c r="BB2396" s="5">
        <f t="shared" si="5141"/>
        <v>0</v>
      </c>
      <c r="BC2396" s="5">
        <f t="shared" si="5141"/>
        <v>0</v>
      </c>
      <c r="BD2396" s="5">
        <f t="shared" si="5141"/>
        <v>0</v>
      </c>
      <c r="BE2396" s="5">
        <f t="shared" si="5141"/>
        <v>0</v>
      </c>
      <c r="BF2396" s="5">
        <f t="shared" si="5141"/>
        <v>0</v>
      </c>
      <c r="BG2396" s="5">
        <f t="shared" si="5136"/>
        <v>1421</v>
      </c>
      <c r="BH2396" s="5">
        <f t="shared" si="5137"/>
        <v>1421</v>
      </c>
      <c r="BI2396" s="5">
        <f t="shared" si="5138"/>
        <v>1421</v>
      </c>
      <c r="BJ2396" s="5">
        <f t="shared" si="5141"/>
        <v>0</v>
      </c>
    </row>
    <row r="2397" spans="1:62" ht="31.5" x14ac:dyDescent="0.25">
      <c r="A2397" s="4" t="s">
        <v>264</v>
      </c>
      <c r="B2397" s="4" t="s">
        <v>43</v>
      </c>
      <c r="C2397" s="4" t="s">
        <v>85</v>
      </c>
      <c r="D2397" s="4" t="s">
        <v>255</v>
      </c>
      <c r="E2397" s="4"/>
      <c r="F2397" s="15" t="s">
        <v>879</v>
      </c>
      <c r="G2397" s="5">
        <f t="shared" si="5140"/>
        <v>1421</v>
      </c>
      <c r="H2397" s="5">
        <f t="shared" ref="H2397:BJ2399" si="5145">H2398</f>
        <v>1421</v>
      </c>
      <c r="I2397" s="5">
        <f t="shared" si="5145"/>
        <v>1421</v>
      </c>
      <c r="J2397" s="5">
        <f t="shared" si="5145"/>
        <v>0</v>
      </c>
      <c r="K2397" s="5">
        <f t="shared" si="5145"/>
        <v>0</v>
      </c>
      <c r="L2397" s="5">
        <f t="shared" si="5145"/>
        <v>0</v>
      </c>
      <c r="M2397" s="5">
        <f t="shared" si="5142"/>
        <v>1421</v>
      </c>
      <c r="N2397" s="5">
        <f t="shared" si="5143"/>
        <v>1421</v>
      </c>
      <c r="O2397" s="5">
        <f t="shared" si="5144"/>
        <v>1421</v>
      </c>
      <c r="P2397" s="5">
        <f t="shared" si="5145"/>
        <v>0</v>
      </c>
      <c r="Q2397" s="5">
        <f t="shared" si="5145"/>
        <v>0</v>
      </c>
      <c r="R2397" s="5">
        <f t="shared" si="5145"/>
        <v>0</v>
      </c>
      <c r="S2397" s="5">
        <f t="shared" si="5145"/>
        <v>0</v>
      </c>
      <c r="T2397" s="5">
        <f t="shared" si="5145"/>
        <v>0</v>
      </c>
      <c r="U2397" s="5">
        <f t="shared" si="5145"/>
        <v>0</v>
      </c>
      <c r="V2397" s="5">
        <f t="shared" si="5145"/>
        <v>0</v>
      </c>
      <c r="W2397" s="5">
        <f t="shared" si="5145"/>
        <v>0</v>
      </c>
      <c r="X2397" s="5">
        <f t="shared" si="5145"/>
        <v>0</v>
      </c>
      <c r="Y2397" s="5">
        <f t="shared" si="5145"/>
        <v>0</v>
      </c>
      <c r="Z2397" s="5">
        <f t="shared" si="5145"/>
        <v>0</v>
      </c>
      <c r="AA2397" s="5">
        <f t="shared" si="5145"/>
        <v>0</v>
      </c>
      <c r="AB2397" s="5">
        <f t="shared" si="5145"/>
        <v>0</v>
      </c>
      <c r="AC2397" s="5">
        <f t="shared" si="5145"/>
        <v>0</v>
      </c>
      <c r="AD2397" s="5">
        <f t="shared" si="5078"/>
        <v>1421</v>
      </c>
      <c r="AE2397" s="5">
        <f t="shared" si="5079"/>
        <v>1421</v>
      </c>
      <c r="AF2397" s="5">
        <f t="shared" si="5080"/>
        <v>1421</v>
      </c>
      <c r="AG2397" s="5">
        <f t="shared" si="5145"/>
        <v>0</v>
      </c>
      <c r="AH2397" s="5">
        <f t="shared" si="5145"/>
        <v>0</v>
      </c>
      <c r="AI2397" s="5">
        <f t="shared" si="5081"/>
        <v>1421</v>
      </c>
      <c r="AJ2397" s="5">
        <f t="shared" si="5082"/>
        <v>1421</v>
      </c>
      <c r="AK2397" s="5">
        <f t="shared" si="5083"/>
        <v>1421</v>
      </c>
      <c r="AL2397" s="5">
        <f t="shared" si="5145"/>
        <v>0</v>
      </c>
      <c r="AM2397" s="5">
        <f t="shared" si="5145"/>
        <v>0</v>
      </c>
      <c r="AN2397" s="5">
        <f t="shared" si="5145"/>
        <v>0</v>
      </c>
      <c r="AO2397" s="5">
        <f t="shared" si="5145"/>
        <v>0</v>
      </c>
      <c r="AP2397" s="5">
        <f t="shared" si="5145"/>
        <v>0</v>
      </c>
      <c r="AQ2397" s="5">
        <f t="shared" si="5135"/>
        <v>1421</v>
      </c>
      <c r="AR2397" s="5">
        <f t="shared" si="5084"/>
        <v>1421</v>
      </c>
      <c r="AS2397" s="5">
        <f t="shared" si="5085"/>
        <v>1421</v>
      </c>
      <c r="AT2397" s="5">
        <f t="shared" si="5145"/>
        <v>0</v>
      </c>
      <c r="AU2397" s="5">
        <f t="shared" si="5086"/>
        <v>1421</v>
      </c>
      <c r="AV2397" s="5">
        <f t="shared" si="5145"/>
        <v>0</v>
      </c>
      <c r="AW2397" s="5">
        <f t="shared" si="5145"/>
        <v>0</v>
      </c>
      <c r="AX2397" s="5">
        <f t="shared" si="5145"/>
        <v>0</v>
      </c>
      <c r="AY2397" s="5">
        <f t="shared" si="5145"/>
        <v>0</v>
      </c>
      <c r="AZ2397" s="5">
        <f t="shared" si="5145"/>
        <v>0</v>
      </c>
      <c r="BA2397" s="5">
        <f t="shared" si="5145"/>
        <v>0</v>
      </c>
      <c r="BB2397" s="5">
        <f t="shared" si="5145"/>
        <v>0</v>
      </c>
      <c r="BC2397" s="5">
        <f t="shared" si="5145"/>
        <v>0</v>
      </c>
      <c r="BD2397" s="5">
        <f t="shared" si="5145"/>
        <v>0</v>
      </c>
      <c r="BE2397" s="5">
        <f t="shared" si="5145"/>
        <v>0</v>
      </c>
      <c r="BF2397" s="5">
        <f t="shared" si="5145"/>
        <v>0</v>
      </c>
      <c r="BG2397" s="5">
        <f t="shared" si="5136"/>
        <v>1421</v>
      </c>
      <c r="BH2397" s="5">
        <f t="shared" si="5137"/>
        <v>1421</v>
      </c>
      <c r="BI2397" s="5">
        <f t="shared" si="5138"/>
        <v>1421</v>
      </c>
      <c r="BJ2397" s="5">
        <f t="shared" si="5145"/>
        <v>0</v>
      </c>
    </row>
    <row r="2398" spans="1:62" x14ac:dyDescent="0.25">
      <c r="A2398" s="4" t="s">
        <v>264</v>
      </c>
      <c r="B2398" s="4" t="s">
        <v>43</v>
      </c>
      <c r="C2398" s="4" t="s">
        <v>85</v>
      </c>
      <c r="D2398" s="4" t="s">
        <v>254</v>
      </c>
      <c r="E2398" s="4"/>
      <c r="F2398" s="15" t="s">
        <v>880</v>
      </c>
      <c r="G2398" s="5">
        <f t="shared" si="5140"/>
        <v>1421</v>
      </c>
      <c r="H2398" s="5">
        <f t="shared" si="5145"/>
        <v>1421</v>
      </c>
      <c r="I2398" s="5">
        <f t="shared" si="5145"/>
        <v>1421</v>
      </c>
      <c r="J2398" s="5">
        <f t="shared" si="5145"/>
        <v>0</v>
      </c>
      <c r="K2398" s="5">
        <f t="shared" si="5145"/>
        <v>0</v>
      </c>
      <c r="L2398" s="5">
        <f t="shared" si="5145"/>
        <v>0</v>
      </c>
      <c r="M2398" s="5">
        <f t="shared" si="5142"/>
        <v>1421</v>
      </c>
      <c r="N2398" s="5">
        <f t="shared" si="5143"/>
        <v>1421</v>
      </c>
      <c r="O2398" s="5">
        <f t="shared" si="5144"/>
        <v>1421</v>
      </c>
      <c r="P2398" s="5">
        <f t="shared" si="5145"/>
        <v>0</v>
      </c>
      <c r="Q2398" s="5">
        <f t="shared" si="5145"/>
        <v>0</v>
      </c>
      <c r="R2398" s="5">
        <f t="shared" si="5145"/>
        <v>0</v>
      </c>
      <c r="S2398" s="5">
        <f t="shared" si="5145"/>
        <v>0</v>
      </c>
      <c r="T2398" s="5">
        <f t="shared" si="5145"/>
        <v>0</v>
      </c>
      <c r="U2398" s="5">
        <f t="shared" si="5145"/>
        <v>0</v>
      </c>
      <c r="V2398" s="5">
        <f t="shared" si="5145"/>
        <v>0</v>
      </c>
      <c r="W2398" s="5">
        <f t="shared" si="5145"/>
        <v>0</v>
      </c>
      <c r="X2398" s="5">
        <f t="shared" si="5145"/>
        <v>0</v>
      </c>
      <c r="Y2398" s="5">
        <f t="shared" si="5145"/>
        <v>0</v>
      </c>
      <c r="Z2398" s="5">
        <f t="shared" si="5145"/>
        <v>0</v>
      </c>
      <c r="AA2398" s="5">
        <f t="shared" si="5145"/>
        <v>0</v>
      </c>
      <c r="AB2398" s="5">
        <f t="shared" si="5145"/>
        <v>0</v>
      </c>
      <c r="AC2398" s="5">
        <f t="shared" si="5145"/>
        <v>0</v>
      </c>
      <c r="AD2398" s="5">
        <f t="shared" si="5078"/>
        <v>1421</v>
      </c>
      <c r="AE2398" s="5">
        <f t="shared" si="5079"/>
        <v>1421</v>
      </c>
      <c r="AF2398" s="5">
        <f t="shared" si="5080"/>
        <v>1421</v>
      </c>
      <c r="AG2398" s="5">
        <f t="shared" si="5145"/>
        <v>0</v>
      </c>
      <c r="AH2398" s="5">
        <f t="shared" si="5145"/>
        <v>0</v>
      </c>
      <c r="AI2398" s="5">
        <f t="shared" si="5081"/>
        <v>1421</v>
      </c>
      <c r="AJ2398" s="5">
        <f t="shared" si="5082"/>
        <v>1421</v>
      </c>
      <c r="AK2398" s="5">
        <f t="shared" si="5083"/>
        <v>1421</v>
      </c>
      <c r="AL2398" s="5">
        <f t="shared" si="5145"/>
        <v>0</v>
      </c>
      <c r="AM2398" s="5">
        <f t="shared" si="5145"/>
        <v>0</v>
      </c>
      <c r="AN2398" s="5">
        <f t="shared" si="5145"/>
        <v>0</v>
      </c>
      <c r="AO2398" s="5">
        <f t="shared" si="5145"/>
        <v>0</v>
      </c>
      <c r="AP2398" s="5">
        <f t="shared" si="5145"/>
        <v>0</v>
      </c>
      <c r="AQ2398" s="5">
        <f t="shared" si="5135"/>
        <v>1421</v>
      </c>
      <c r="AR2398" s="5">
        <f t="shared" si="5084"/>
        <v>1421</v>
      </c>
      <c r="AS2398" s="5">
        <f t="shared" si="5085"/>
        <v>1421</v>
      </c>
      <c r="AT2398" s="5">
        <f t="shared" si="5145"/>
        <v>0</v>
      </c>
      <c r="AU2398" s="5">
        <f t="shared" si="5086"/>
        <v>1421</v>
      </c>
      <c r="AV2398" s="5">
        <f t="shared" si="5145"/>
        <v>0</v>
      </c>
      <c r="AW2398" s="5">
        <f t="shared" si="5145"/>
        <v>0</v>
      </c>
      <c r="AX2398" s="5">
        <f t="shared" si="5145"/>
        <v>0</v>
      </c>
      <c r="AY2398" s="5">
        <f t="shared" si="5145"/>
        <v>0</v>
      </c>
      <c r="AZ2398" s="5">
        <f t="shared" si="5145"/>
        <v>0</v>
      </c>
      <c r="BA2398" s="5">
        <f t="shared" si="5145"/>
        <v>0</v>
      </c>
      <c r="BB2398" s="5">
        <f t="shared" si="5145"/>
        <v>0</v>
      </c>
      <c r="BC2398" s="5">
        <f t="shared" si="5145"/>
        <v>0</v>
      </c>
      <c r="BD2398" s="5">
        <f t="shared" si="5145"/>
        <v>0</v>
      </c>
      <c r="BE2398" s="5">
        <f t="shared" si="5145"/>
        <v>0</v>
      </c>
      <c r="BF2398" s="5">
        <f t="shared" si="5145"/>
        <v>0</v>
      </c>
      <c r="BG2398" s="5">
        <f t="shared" si="5136"/>
        <v>1421</v>
      </c>
      <c r="BH2398" s="5">
        <f t="shared" si="5137"/>
        <v>1421</v>
      </c>
      <c r="BI2398" s="5">
        <f t="shared" si="5138"/>
        <v>1421</v>
      </c>
      <c r="BJ2398" s="5">
        <f t="shared" si="5145"/>
        <v>0</v>
      </c>
    </row>
    <row r="2399" spans="1:62" ht="31.5" x14ac:dyDescent="0.25">
      <c r="A2399" s="4" t="s">
        <v>264</v>
      </c>
      <c r="B2399" s="4" t="s">
        <v>43</v>
      </c>
      <c r="C2399" s="4" t="s">
        <v>85</v>
      </c>
      <c r="D2399" s="4" t="s">
        <v>254</v>
      </c>
      <c r="E2399" s="4" t="s">
        <v>16</v>
      </c>
      <c r="F2399" s="15" t="s">
        <v>630</v>
      </c>
      <c r="G2399" s="5">
        <f t="shared" si="5140"/>
        <v>1421</v>
      </c>
      <c r="H2399" s="5">
        <f t="shared" si="5145"/>
        <v>1421</v>
      </c>
      <c r="I2399" s="5">
        <f t="shared" si="5145"/>
        <v>1421</v>
      </c>
      <c r="J2399" s="5">
        <f t="shared" si="5145"/>
        <v>0</v>
      </c>
      <c r="K2399" s="5">
        <f t="shared" si="5145"/>
        <v>0</v>
      </c>
      <c r="L2399" s="5">
        <f t="shared" si="5145"/>
        <v>0</v>
      </c>
      <c r="M2399" s="5">
        <f t="shared" si="5142"/>
        <v>1421</v>
      </c>
      <c r="N2399" s="5">
        <f t="shared" si="5143"/>
        <v>1421</v>
      </c>
      <c r="O2399" s="5">
        <f t="shared" si="5144"/>
        <v>1421</v>
      </c>
      <c r="P2399" s="5">
        <f t="shared" si="5145"/>
        <v>0</v>
      </c>
      <c r="Q2399" s="5">
        <f t="shared" si="5145"/>
        <v>0</v>
      </c>
      <c r="R2399" s="5">
        <f t="shared" si="5145"/>
        <v>0</v>
      </c>
      <c r="S2399" s="5">
        <f t="shared" si="5145"/>
        <v>0</v>
      </c>
      <c r="T2399" s="5">
        <f t="shared" si="5145"/>
        <v>0</v>
      </c>
      <c r="U2399" s="5">
        <f t="shared" si="5145"/>
        <v>0</v>
      </c>
      <c r="V2399" s="5">
        <f t="shared" si="5145"/>
        <v>0</v>
      </c>
      <c r="W2399" s="5">
        <f t="shared" si="5145"/>
        <v>0</v>
      </c>
      <c r="X2399" s="5">
        <f t="shared" si="5145"/>
        <v>0</v>
      </c>
      <c r="Y2399" s="5">
        <f t="shared" si="5145"/>
        <v>0</v>
      </c>
      <c r="Z2399" s="5">
        <f t="shared" si="5145"/>
        <v>0</v>
      </c>
      <c r="AA2399" s="5">
        <f t="shared" si="5145"/>
        <v>0</v>
      </c>
      <c r="AB2399" s="5">
        <f t="shared" si="5145"/>
        <v>0</v>
      </c>
      <c r="AC2399" s="5">
        <f t="shared" si="5145"/>
        <v>0</v>
      </c>
      <c r="AD2399" s="5">
        <f t="shared" si="5078"/>
        <v>1421</v>
      </c>
      <c r="AE2399" s="5">
        <f t="shared" si="5079"/>
        <v>1421</v>
      </c>
      <c r="AF2399" s="5">
        <f t="shared" si="5080"/>
        <v>1421</v>
      </c>
      <c r="AG2399" s="5">
        <f t="shared" si="5145"/>
        <v>0</v>
      </c>
      <c r="AH2399" s="5">
        <f t="shared" si="5145"/>
        <v>0</v>
      </c>
      <c r="AI2399" s="5">
        <f t="shared" si="5081"/>
        <v>1421</v>
      </c>
      <c r="AJ2399" s="5">
        <f t="shared" si="5082"/>
        <v>1421</v>
      </c>
      <c r="AK2399" s="5">
        <f t="shared" si="5083"/>
        <v>1421</v>
      </c>
      <c r="AL2399" s="5">
        <f t="shared" si="5145"/>
        <v>0</v>
      </c>
      <c r="AM2399" s="5">
        <f t="shared" si="5145"/>
        <v>0</v>
      </c>
      <c r="AN2399" s="5">
        <f t="shared" si="5145"/>
        <v>0</v>
      </c>
      <c r="AO2399" s="5">
        <f t="shared" si="5145"/>
        <v>0</v>
      </c>
      <c r="AP2399" s="5">
        <f t="shared" si="5145"/>
        <v>0</v>
      </c>
      <c r="AQ2399" s="5">
        <f t="shared" si="5135"/>
        <v>1421</v>
      </c>
      <c r="AR2399" s="5">
        <f t="shared" si="5084"/>
        <v>1421</v>
      </c>
      <c r="AS2399" s="5">
        <f t="shared" si="5085"/>
        <v>1421</v>
      </c>
      <c r="AT2399" s="5">
        <f t="shared" si="5145"/>
        <v>0</v>
      </c>
      <c r="AU2399" s="5">
        <f t="shared" si="5086"/>
        <v>1421</v>
      </c>
      <c r="AV2399" s="5">
        <f t="shared" si="5145"/>
        <v>0</v>
      </c>
      <c r="AW2399" s="5">
        <f t="shared" si="5145"/>
        <v>0</v>
      </c>
      <c r="AX2399" s="5">
        <f t="shared" si="5145"/>
        <v>0</v>
      </c>
      <c r="AY2399" s="5">
        <f t="shared" si="5145"/>
        <v>0</v>
      </c>
      <c r="AZ2399" s="5">
        <f t="shared" si="5145"/>
        <v>0</v>
      </c>
      <c r="BA2399" s="5">
        <f t="shared" si="5145"/>
        <v>0</v>
      </c>
      <c r="BB2399" s="5">
        <f t="shared" si="5145"/>
        <v>0</v>
      </c>
      <c r="BC2399" s="5">
        <f t="shared" si="5145"/>
        <v>0</v>
      </c>
      <c r="BD2399" s="5">
        <f t="shared" si="5145"/>
        <v>0</v>
      </c>
      <c r="BE2399" s="5">
        <f t="shared" si="5145"/>
        <v>0</v>
      </c>
      <c r="BF2399" s="5">
        <f t="shared" si="5145"/>
        <v>0</v>
      </c>
      <c r="BG2399" s="5">
        <f t="shared" si="5136"/>
        <v>1421</v>
      </c>
      <c r="BH2399" s="5">
        <f t="shared" si="5137"/>
        <v>1421</v>
      </c>
      <c r="BI2399" s="5">
        <f t="shared" si="5138"/>
        <v>1421</v>
      </c>
      <c r="BJ2399" s="5">
        <f t="shared" si="5145"/>
        <v>0</v>
      </c>
    </row>
    <row r="2400" spans="1:62" ht="31.5" x14ac:dyDescent="0.25">
      <c r="A2400" s="4" t="s">
        <v>264</v>
      </c>
      <c r="B2400" s="4" t="s">
        <v>43</v>
      </c>
      <c r="C2400" s="4" t="s">
        <v>85</v>
      </c>
      <c r="D2400" s="4" t="s">
        <v>254</v>
      </c>
      <c r="E2400" s="4" t="s">
        <v>17</v>
      </c>
      <c r="F2400" s="15" t="s">
        <v>631</v>
      </c>
      <c r="G2400" s="5">
        <v>1421</v>
      </c>
      <c r="H2400" s="5">
        <v>1421</v>
      </c>
      <c r="I2400" s="5">
        <v>1421</v>
      </c>
      <c r="J2400" s="5"/>
      <c r="K2400" s="5"/>
      <c r="L2400" s="5"/>
      <c r="M2400" s="5">
        <f t="shared" si="5142"/>
        <v>1421</v>
      </c>
      <c r="N2400" s="5">
        <f t="shared" si="5143"/>
        <v>1421</v>
      </c>
      <c r="O2400" s="5">
        <f t="shared" si="5144"/>
        <v>1421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>
        <f t="shared" si="5078"/>
        <v>1421</v>
      </c>
      <c r="AE2400" s="5">
        <f t="shared" si="5079"/>
        <v>1421</v>
      </c>
      <c r="AF2400" s="5">
        <f t="shared" si="5080"/>
        <v>1421</v>
      </c>
      <c r="AG2400" s="5"/>
      <c r="AH2400" s="5"/>
      <c r="AI2400" s="5">
        <f t="shared" si="5081"/>
        <v>1421</v>
      </c>
      <c r="AJ2400" s="5">
        <f t="shared" si="5082"/>
        <v>1421</v>
      </c>
      <c r="AK2400" s="5">
        <f t="shared" si="5083"/>
        <v>1421</v>
      </c>
      <c r="AL2400" s="5"/>
      <c r="AM2400" s="5"/>
      <c r="AN2400" s="5"/>
      <c r="AO2400" s="5"/>
      <c r="AP2400" s="5"/>
      <c r="AQ2400" s="5">
        <f t="shared" si="5135"/>
        <v>1421</v>
      </c>
      <c r="AR2400" s="5">
        <f t="shared" si="5084"/>
        <v>1421</v>
      </c>
      <c r="AS2400" s="5">
        <f t="shared" si="5085"/>
        <v>1421</v>
      </c>
      <c r="AT2400" s="5"/>
      <c r="AU2400" s="5">
        <f t="shared" si="5086"/>
        <v>1421</v>
      </c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>
        <f t="shared" si="5136"/>
        <v>1421</v>
      </c>
      <c r="BH2400" s="5">
        <f t="shared" si="5137"/>
        <v>1421</v>
      </c>
      <c r="BI2400" s="5">
        <f t="shared" si="5138"/>
        <v>1421</v>
      </c>
      <c r="BJ2400" s="5"/>
    </row>
    <row r="2401" spans="1:62" s="3" customFormat="1" x14ac:dyDescent="0.25">
      <c r="A2401" s="7" t="s">
        <v>264</v>
      </c>
      <c r="B2401" s="7" t="s">
        <v>78</v>
      </c>
      <c r="C2401" s="7"/>
      <c r="D2401" s="7"/>
      <c r="E2401" s="7"/>
      <c r="F2401" s="12" t="s">
        <v>591</v>
      </c>
      <c r="G2401" s="8">
        <f>G2402</f>
        <v>2459.1</v>
      </c>
      <c r="H2401" s="8">
        <f t="shared" ref="H2401:BJ2401" si="5146">H2402</f>
        <v>2459.1</v>
      </c>
      <c r="I2401" s="8">
        <f t="shared" si="5146"/>
        <v>2459.1</v>
      </c>
      <c r="J2401" s="8">
        <f t="shared" si="5146"/>
        <v>0</v>
      </c>
      <c r="K2401" s="8">
        <f t="shared" si="5146"/>
        <v>0</v>
      </c>
      <c r="L2401" s="8">
        <f t="shared" si="5146"/>
        <v>0</v>
      </c>
      <c r="M2401" s="8">
        <f t="shared" si="5142"/>
        <v>2459.1</v>
      </c>
      <c r="N2401" s="8">
        <f t="shared" si="5143"/>
        <v>2459.1</v>
      </c>
      <c r="O2401" s="8">
        <f t="shared" si="5144"/>
        <v>2459.1</v>
      </c>
      <c r="P2401" s="8">
        <f t="shared" si="5146"/>
        <v>0</v>
      </c>
      <c r="Q2401" s="8">
        <f t="shared" si="5146"/>
        <v>0</v>
      </c>
      <c r="R2401" s="8">
        <f t="shared" si="5146"/>
        <v>0</v>
      </c>
      <c r="S2401" s="8">
        <f t="shared" si="5146"/>
        <v>0</v>
      </c>
      <c r="T2401" s="8">
        <f t="shared" si="5146"/>
        <v>0</v>
      </c>
      <c r="U2401" s="8">
        <f t="shared" si="5146"/>
        <v>0</v>
      </c>
      <c r="V2401" s="8">
        <f t="shared" si="5146"/>
        <v>0</v>
      </c>
      <c r="W2401" s="8">
        <f t="shared" si="5146"/>
        <v>0</v>
      </c>
      <c r="X2401" s="8">
        <f t="shared" si="5146"/>
        <v>0</v>
      </c>
      <c r="Y2401" s="8">
        <f t="shared" si="5146"/>
        <v>0</v>
      </c>
      <c r="Z2401" s="8">
        <f t="shared" si="5146"/>
        <v>0</v>
      </c>
      <c r="AA2401" s="8">
        <f t="shared" si="5146"/>
        <v>0</v>
      </c>
      <c r="AB2401" s="8">
        <f t="shared" si="5146"/>
        <v>0</v>
      </c>
      <c r="AC2401" s="8">
        <f t="shared" si="5146"/>
        <v>0</v>
      </c>
      <c r="AD2401" s="8">
        <f t="shared" si="5078"/>
        <v>2459.1</v>
      </c>
      <c r="AE2401" s="8">
        <f t="shared" si="5079"/>
        <v>2459.1</v>
      </c>
      <c r="AF2401" s="8">
        <f t="shared" si="5080"/>
        <v>2459.1</v>
      </c>
      <c r="AG2401" s="8">
        <f t="shared" si="5146"/>
        <v>0</v>
      </c>
      <c r="AH2401" s="8">
        <f t="shared" si="5146"/>
        <v>0</v>
      </c>
      <c r="AI2401" s="5">
        <f t="shared" si="5081"/>
        <v>2459.1</v>
      </c>
      <c r="AJ2401" s="5">
        <f t="shared" si="5082"/>
        <v>2459.1</v>
      </c>
      <c r="AK2401" s="5">
        <f t="shared" si="5083"/>
        <v>2459.1</v>
      </c>
      <c r="AL2401" s="8">
        <f t="shared" si="5146"/>
        <v>0</v>
      </c>
      <c r="AM2401" s="8">
        <f t="shared" si="5146"/>
        <v>0</v>
      </c>
      <c r="AN2401" s="8">
        <f t="shared" si="5146"/>
        <v>0</v>
      </c>
      <c r="AO2401" s="8">
        <f t="shared" si="5146"/>
        <v>0</v>
      </c>
      <c r="AP2401" s="8">
        <f t="shared" si="5146"/>
        <v>0</v>
      </c>
      <c r="AQ2401" s="5">
        <f t="shared" si="5135"/>
        <v>2459.1</v>
      </c>
      <c r="AR2401" s="8">
        <f t="shared" si="5084"/>
        <v>2459.1</v>
      </c>
      <c r="AS2401" s="8">
        <f t="shared" si="5085"/>
        <v>2459.1</v>
      </c>
      <c r="AT2401" s="8">
        <f t="shared" si="5146"/>
        <v>0</v>
      </c>
      <c r="AU2401" s="8">
        <f t="shared" si="5086"/>
        <v>2459.1</v>
      </c>
      <c r="AV2401" s="8">
        <f t="shared" si="5146"/>
        <v>0</v>
      </c>
      <c r="AW2401" s="8">
        <f t="shared" si="5146"/>
        <v>0</v>
      </c>
      <c r="AX2401" s="8">
        <f t="shared" si="5146"/>
        <v>0</v>
      </c>
      <c r="AY2401" s="8">
        <f t="shared" si="5146"/>
        <v>0</v>
      </c>
      <c r="AZ2401" s="8">
        <f t="shared" si="5146"/>
        <v>0</v>
      </c>
      <c r="BA2401" s="8">
        <f t="shared" si="5146"/>
        <v>0</v>
      </c>
      <c r="BB2401" s="8">
        <f t="shared" si="5146"/>
        <v>0</v>
      </c>
      <c r="BC2401" s="8">
        <f t="shared" si="5146"/>
        <v>0</v>
      </c>
      <c r="BD2401" s="8">
        <f t="shared" si="5146"/>
        <v>0</v>
      </c>
      <c r="BE2401" s="8">
        <f t="shared" si="5146"/>
        <v>0</v>
      </c>
      <c r="BF2401" s="8">
        <f t="shared" si="5146"/>
        <v>0</v>
      </c>
      <c r="BG2401" s="8">
        <f t="shared" si="5136"/>
        <v>2459.1</v>
      </c>
      <c r="BH2401" s="8">
        <f t="shared" si="5137"/>
        <v>2459.1</v>
      </c>
      <c r="BI2401" s="8">
        <f t="shared" si="5138"/>
        <v>2459.1</v>
      </c>
      <c r="BJ2401" s="8">
        <f t="shared" si="5146"/>
        <v>0</v>
      </c>
    </row>
    <row r="2402" spans="1:62" s="10" customFormat="1" x14ac:dyDescent="0.25">
      <c r="A2402" s="9" t="s">
        <v>264</v>
      </c>
      <c r="B2402" s="9" t="s">
        <v>78</v>
      </c>
      <c r="C2402" s="9" t="s">
        <v>78</v>
      </c>
      <c r="D2402" s="9"/>
      <c r="E2402" s="9"/>
      <c r="F2402" s="14" t="s">
        <v>617</v>
      </c>
      <c r="G2402" s="11">
        <f>G2403+G2409</f>
        <v>2459.1</v>
      </c>
      <c r="H2402" s="11">
        <f t="shared" ref="H2402:BJ2402" si="5147">H2403+H2409</f>
        <v>2459.1</v>
      </c>
      <c r="I2402" s="11">
        <f t="shared" si="5147"/>
        <v>2459.1</v>
      </c>
      <c r="J2402" s="11">
        <f t="shared" ref="J2402:L2402" si="5148">J2403+J2409</f>
        <v>0</v>
      </c>
      <c r="K2402" s="11">
        <f t="shared" si="5148"/>
        <v>0</v>
      </c>
      <c r="L2402" s="11">
        <f t="shared" si="5148"/>
        <v>0</v>
      </c>
      <c r="M2402" s="11">
        <f t="shared" si="5142"/>
        <v>2459.1</v>
      </c>
      <c r="N2402" s="11">
        <f t="shared" si="5143"/>
        <v>2459.1</v>
      </c>
      <c r="O2402" s="11">
        <f t="shared" si="5144"/>
        <v>2459.1</v>
      </c>
      <c r="P2402" s="11">
        <f t="shared" ref="P2402:AC2402" si="5149">P2403+P2409</f>
        <v>0</v>
      </c>
      <c r="Q2402" s="11">
        <f t="shared" si="5149"/>
        <v>0</v>
      </c>
      <c r="R2402" s="11">
        <f t="shared" si="5149"/>
        <v>0</v>
      </c>
      <c r="S2402" s="11">
        <f t="shared" si="5149"/>
        <v>0</v>
      </c>
      <c r="T2402" s="11">
        <f t="shared" si="5149"/>
        <v>0</v>
      </c>
      <c r="U2402" s="11">
        <f t="shared" si="5149"/>
        <v>0</v>
      </c>
      <c r="V2402" s="11">
        <f t="shared" ref="V2402" si="5150">V2403+V2409</f>
        <v>0</v>
      </c>
      <c r="W2402" s="11">
        <f t="shared" si="5149"/>
        <v>0</v>
      </c>
      <c r="X2402" s="11">
        <f t="shared" si="5149"/>
        <v>0</v>
      </c>
      <c r="Y2402" s="11">
        <f t="shared" si="5149"/>
        <v>0</v>
      </c>
      <c r="Z2402" s="11">
        <f t="shared" si="5149"/>
        <v>0</v>
      </c>
      <c r="AA2402" s="11">
        <f t="shared" si="5149"/>
        <v>0</v>
      </c>
      <c r="AB2402" s="11">
        <f t="shared" si="5149"/>
        <v>0</v>
      </c>
      <c r="AC2402" s="11">
        <f t="shared" si="5149"/>
        <v>0</v>
      </c>
      <c r="AD2402" s="11">
        <f t="shared" si="5078"/>
        <v>2459.1</v>
      </c>
      <c r="AE2402" s="11">
        <f t="shared" si="5079"/>
        <v>2459.1</v>
      </c>
      <c r="AF2402" s="11">
        <f t="shared" si="5080"/>
        <v>2459.1</v>
      </c>
      <c r="AG2402" s="11">
        <f t="shared" ref="AG2402:AH2402" si="5151">AG2403+AG2409</f>
        <v>0</v>
      </c>
      <c r="AH2402" s="11">
        <f t="shared" si="5151"/>
        <v>0</v>
      </c>
      <c r="AI2402" s="5">
        <f t="shared" si="5081"/>
        <v>2459.1</v>
      </c>
      <c r="AJ2402" s="5">
        <f t="shared" si="5082"/>
        <v>2459.1</v>
      </c>
      <c r="AK2402" s="5">
        <f t="shared" si="5083"/>
        <v>2459.1</v>
      </c>
      <c r="AL2402" s="11">
        <f t="shared" ref="AL2402" si="5152">AL2403+AL2409</f>
        <v>0</v>
      </c>
      <c r="AM2402" s="11">
        <f t="shared" ref="AM2402:AP2402" si="5153">AM2403+AM2409</f>
        <v>0</v>
      </c>
      <c r="AN2402" s="11">
        <f t="shared" si="5153"/>
        <v>0</v>
      </c>
      <c r="AO2402" s="11">
        <f t="shared" si="5153"/>
        <v>0</v>
      </c>
      <c r="AP2402" s="11">
        <f t="shared" si="5153"/>
        <v>0</v>
      </c>
      <c r="AQ2402" s="5">
        <f t="shared" si="5135"/>
        <v>2459.1</v>
      </c>
      <c r="AR2402" s="11">
        <f t="shared" si="5084"/>
        <v>2459.1</v>
      </c>
      <c r="AS2402" s="11">
        <f t="shared" si="5085"/>
        <v>2459.1</v>
      </c>
      <c r="AT2402" s="11">
        <f t="shared" ref="AT2402" si="5154">AT2403+AT2409</f>
        <v>0</v>
      </c>
      <c r="AU2402" s="11">
        <f t="shared" si="5086"/>
        <v>2459.1</v>
      </c>
      <c r="AV2402" s="11">
        <f t="shared" ref="AV2402" si="5155">AV2403+AV2409</f>
        <v>0</v>
      </c>
      <c r="AW2402" s="11">
        <f t="shared" ref="AW2402:BF2402" si="5156">AW2403+AW2409</f>
        <v>0</v>
      </c>
      <c r="AX2402" s="11">
        <f t="shared" si="5156"/>
        <v>0</v>
      </c>
      <c r="AY2402" s="11">
        <f t="shared" si="5156"/>
        <v>0</v>
      </c>
      <c r="AZ2402" s="11">
        <f t="shared" si="5156"/>
        <v>0</v>
      </c>
      <c r="BA2402" s="11">
        <f t="shared" si="5156"/>
        <v>0</v>
      </c>
      <c r="BB2402" s="11">
        <f t="shared" si="5156"/>
        <v>0</v>
      </c>
      <c r="BC2402" s="11">
        <f t="shared" si="5156"/>
        <v>0</v>
      </c>
      <c r="BD2402" s="11">
        <f t="shared" si="5156"/>
        <v>0</v>
      </c>
      <c r="BE2402" s="11">
        <f t="shared" si="5156"/>
        <v>0</v>
      </c>
      <c r="BF2402" s="11">
        <f t="shared" si="5156"/>
        <v>0</v>
      </c>
      <c r="BG2402" s="11">
        <f t="shared" si="5136"/>
        <v>2459.1</v>
      </c>
      <c r="BH2402" s="11">
        <f t="shared" si="5137"/>
        <v>2459.1</v>
      </c>
      <c r="BI2402" s="11">
        <f t="shared" si="5138"/>
        <v>2459.1</v>
      </c>
      <c r="BJ2402" s="11">
        <f t="shared" si="5147"/>
        <v>0</v>
      </c>
    </row>
    <row r="2403" spans="1:62" x14ac:dyDescent="0.25">
      <c r="A2403" s="4" t="s">
        <v>264</v>
      </c>
      <c r="B2403" s="4" t="s">
        <v>78</v>
      </c>
      <c r="C2403" s="4" t="s">
        <v>78</v>
      </c>
      <c r="D2403" s="4" t="s">
        <v>142</v>
      </c>
      <c r="E2403" s="4"/>
      <c r="F2403" s="15" t="s">
        <v>724</v>
      </c>
      <c r="G2403" s="5">
        <f>G2404</f>
        <v>2259.1</v>
      </c>
      <c r="H2403" s="5">
        <f t="shared" ref="H2403:BJ2407" si="5157">H2404</f>
        <v>2259.1</v>
      </c>
      <c r="I2403" s="5">
        <f t="shared" si="5157"/>
        <v>2259.1</v>
      </c>
      <c r="J2403" s="5">
        <f t="shared" si="5157"/>
        <v>0</v>
      </c>
      <c r="K2403" s="5">
        <f t="shared" si="5157"/>
        <v>0</v>
      </c>
      <c r="L2403" s="5">
        <f t="shared" si="5157"/>
        <v>0</v>
      </c>
      <c r="M2403" s="5">
        <f t="shared" si="5142"/>
        <v>2259.1</v>
      </c>
      <c r="N2403" s="5">
        <f t="shared" si="5143"/>
        <v>2259.1</v>
      </c>
      <c r="O2403" s="5">
        <f t="shared" si="5144"/>
        <v>2259.1</v>
      </c>
      <c r="P2403" s="5">
        <f t="shared" si="5157"/>
        <v>0</v>
      </c>
      <c r="Q2403" s="5">
        <f t="shared" si="5157"/>
        <v>0</v>
      </c>
      <c r="R2403" s="5">
        <f t="shared" si="5157"/>
        <v>0</v>
      </c>
      <c r="S2403" s="5">
        <f t="shared" si="5157"/>
        <v>0</v>
      </c>
      <c r="T2403" s="5">
        <f t="shared" si="5157"/>
        <v>0</v>
      </c>
      <c r="U2403" s="5">
        <f t="shared" si="5157"/>
        <v>0</v>
      </c>
      <c r="V2403" s="5">
        <f t="shared" si="5157"/>
        <v>0</v>
      </c>
      <c r="W2403" s="5">
        <f t="shared" si="5157"/>
        <v>0</v>
      </c>
      <c r="X2403" s="5">
        <f t="shared" si="5157"/>
        <v>0</v>
      </c>
      <c r="Y2403" s="5">
        <f t="shared" si="5157"/>
        <v>0</v>
      </c>
      <c r="Z2403" s="5">
        <f t="shared" si="5157"/>
        <v>0</v>
      </c>
      <c r="AA2403" s="5">
        <f t="shared" si="5157"/>
        <v>0</v>
      </c>
      <c r="AB2403" s="5">
        <f t="shared" si="5157"/>
        <v>0</v>
      </c>
      <c r="AC2403" s="5">
        <f t="shared" si="5157"/>
        <v>0</v>
      </c>
      <c r="AD2403" s="5">
        <f t="shared" si="5078"/>
        <v>2259.1</v>
      </c>
      <c r="AE2403" s="5">
        <f t="shared" si="5079"/>
        <v>2259.1</v>
      </c>
      <c r="AF2403" s="5">
        <f t="shared" si="5080"/>
        <v>2259.1</v>
      </c>
      <c r="AG2403" s="5">
        <f t="shared" si="5157"/>
        <v>0</v>
      </c>
      <c r="AH2403" s="5">
        <f t="shared" si="5157"/>
        <v>0</v>
      </c>
      <c r="AI2403" s="5">
        <f t="shared" si="5081"/>
        <v>2259.1</v>
      </c>
      <c r="AJ2403" s="5">
        <f t="shared" si="5082"/>
        <v>2259.1</v>
      </c>
      <c r="AK2403" s="5">
        <f t="shared" si="5083"/>
        <v>2259.1</v>
      </c>
      <c r="AL2403" s="5">
        <f t="shared" si="5157"/>
        <v>0</v>
      </c>
      <c r="AM2403" s="5">
        <f t="shared" si="5157"/>
        <v>0</v>
      </c>
      <c r="AN2403" s="5">
        <f t="shared" si="5157"/>
        <v>0</v>
      </c>
      <c r="AO2403" s="5">
        <f t="shared" si="5157"/>
        <v>0</v>
      </c>
      <c r="AP2403" s="5">
        <f t="shared" si="5157"/>
        <v>0</v>
      </c>
      <c r="AQ2403" s="5">
        <f t="shared" si="5135"/>
        <v>2259.1</v>
      </c>
      <c r="AR2403" s="5">
        <f t="shared" si="5084"/>
        <v>2259.1</v>
      </c>
      <c r="AS2403" s="5">
        <f t="shared" si="5085"/>
        <v>2259.1</v>
      </c>
      <c r="AT2403" s="5">
        <f t="shared" si="5157"/>
        <v>0</v>
      </c>
      <c r="AU2403" s="5">
        <f t="shared" si="5086"/>
        <v>2259.1</v>
      </c>
      <c r="AV2403" s="5">
        <f t="shared" si="5157"/>
        <v>0</v>
      </c>
      <c r="AW2403" s="5">
        <f t="shared" si="5157"/>
        <v>0</v>
      </c>
      <c r="AX2403" s="5">
        <f t="shared" si="5157"/>
        <v>0</v>
      </c>
      <c r="AY2403" s="5">
        <f t="shared" si="5157"/>
        <v>0</v>
      </c>
      <c r="AZ2403" s="5">
        <f t="shared" si="5157"/>
        <v>0</v>
      </c>
      <c r="BA2403" s="5">
        <f t="shared" si="5157"/>
        <v>0</v>
      </c>
      <c r="BB2403" s="5">
        <f t="shared" si="5157"/>
        <v>0</v>
      </c>
      <c r="BC2403" s="5">
        <f t="shared" si="5157"/>
        <v>0</v>
      </c>
      <c r="BD2403" s="5">
        <f t="shared" si="5157"/>
        <v>0</v>
      </c>
      <c r="BE2403" s="5">
        <f t="shared" si="5157"/>
        <v>0</v>
      </c>
      <c r="BF2403" s="5">
        <f t="shared" si="5157"/>
        <v>0</v>
      </c>
      <c r="BG2403" s="5">
        <f t="shared" si="5136"/>
        <v>2259.1</v>
      </c>
      <c r="BH2403" s="5">
        <f t="shared" si="5137"/>
        <v>2259.1</v>
      </c>
      <c r="BI2403" s="5">
        <f t="shared" si="5138"/>
        <v>2259.1</v>
      </c>
      <c r="BJ2403" s="5">
        <f t="shared" si="5157"/>
        <v>0</v>
      </c>
    </row>
    <row r="2404" spans="1:62" ht="47.25" x14ac:dyDescent="0.25">
      <c r="A2404" s="4" t="s">
        <v>264</v>
      </c>
      <c r="B2404" s="4" t="s">
        <v>78</v>
      </c>
      <c r="C2404" s="4" t="s">
        <v>78</v>
      </c>
      <c r="D2404" s="4" t="s">
        <v>146</v>
      </c>
      <c r="E2404" s="4"/>
      <c r="F2404" s="15" t="s">
        <v>731</v>
      </c>
      <c r="G2404" s="5">
        <f>G2405</f>
        <v>2259.1</v>
      </c>
      <c r="H2404" s="5">
        <f t="shared" si="5157"/>
        <v>2259.1</v>
      </c>
      <c r="I2404" s="5">
        <f t="shared" si="5157"/>
        <v>2259.1</v>
      </c>
      <c r="J2404" s="5">
        <f t="shared" si="5157"/>
        <v>0</v>
      </c>
      <c r="K2404" s="5">
        <f t="shared" si="5157"/>
        <v>0</v>
      </c>
      <c r="L2404" s="5">
        <f t="shared" si="5157"/>
        <v>0</v>
      </c>
      <c r="M2404" s="5">
        <f t="shared" si="5142"/>
        <v>2259.1</v>
      </c>
      <c r="N2404" s="5">
        <f t="shared" si="5143"/>
        <v>2259.1</v>
      </c>
      <c r="O2404" s="5">
        <f t="shared" si="5144"/>
        <v>2259.1</v>
      </c>
      <c r="P2404" s="5">
        <f t="shared" si="5157"/>
        <v>0</v>
      </c>
      <c r="Q2404" s="5">
        <f t="shared" si="5157"/>
        <v>0</v>
      </c>
      <c r="R2404" s="5">
        <f t="shared" si="5157"/>
        <v>0</v>
      </c>
      <c r="S2404" s="5">
        <f t="shared" si="5157"/>
        <v>0</v>
      </c>
      <c r="T2404" s="5">
        <f t="shared" si="5157"/>
        <v>0</v>
      </c>
      <c r="U2404" s="5">
        <f t="shared" si="5157"/>
        <v>0</v>
      </c>
      <c r="V2404" s="5">
        <f t="shared" si="5157"/>
        <v>0</v>
      </c>
      <c r="W2404" s="5">
        <f t="shared" si="5157"/>
        <v>0</v>
      </c>
      <c r="X2404" s="5">
        <f t="shared" si="5157"/>
        <v>0</v>
      </c>
      <c r="Y2404" s="5">
        <f t="shared" si="5157"/>
        <v>0</v>
      </c>
      <c r="Z2404" s="5">
        <f t="shared" si="5157"/>
        <v>0</v>
      </c>
      <c r="AA2404" s="5">
        <f t="shared" si="5157"/>
        <v>0</v>
      </c>
      <c r="AB2404" s="5">
        <f t="shared" si="5157"/>
        <v>0</v>
      </c>
      <c r="AC2404" s="5">
        <f t="shared" si="5157"/>
        <v>0</v>
      </c>
      <c r="AD2404" s="5">
        <f t="shared" si="5078"/>
        <v>2259.1</v>
      </c>
      <c r="AE2404" s="5">
        <f t="shared" si="5079"/>
        <v>2259.1</v>
      </c>
      <c r="AF2404" s="5">
        <f t="shared" si="5080"/>
        <v>2259.1</v>
      </c>
      <c r="AG2404" s="5">
        <f t="shared" si="5157"/>
        <v>0</v>
      </c>
      <c r="AH2404" s="5">
        <f t="shared" si="5157"/>
        <v>0</v>
      </c>
      <c r="AI2404" s="5">
        <f t="shared" si="5081"/>
        <v>2259.1</v>
      </c>
      <c r="AJ2404" s="5">
        <f t="shared" si="5082"/>
        <v>2259.1</v>
      </c>
      <c r="AK2404" s="5">
        <f t="shared" si="5083"/>
        <v>2259.1</v>
      </c>
      <c r="AL2404" s="5">
        <f t="shared" si="5157"/>
        <v>0</v>
      </c>
      <c r="AM2404" s="5">
        <f t="shared" si="5157"/>
        <v>0</v>
      </c>
      <c r="AN2404" s="5">
        <f t="shared" si="5157"/>
        <v>0</v>
      </c>
      <c r="AO2404" s="5">
        <f t="shared" si="5157"/>
        <v>0</v>
      </c>
      <c r="AP2404" s="5">
        <f t="shared" si="5157"/>
        <v>0</v>
      </c>
      <c r="AQ2404" s="5">
        <f t="shared" si="5135"/>
        <v>2259.1</v>
      </c>
      <c r="AR2404" s="5">
        <f t="shared" si="5084"/>
        <v>2259.1</v>
      </c>
      <c r="AS2404" s="5">
        <f t="shared" si="5085"/>
        <v>2259.1</v>
      </c>
      <c r="AT2404" s="5">
        <f t="shared" si="5157"/>
        <v>0</v>
      </c>
      <c r="AU2404" s="5">
        <f t="shared" si="5086"/>
        <v>2259.1</v>
      </c>
      <c r="AV2404" s="5">
        <f t="shared" si="5157"/>
        <v>0</v>
      </c>
      <c r="AW2404" s="5">
        <f t="shared" si="5157"/>
        <v>0</v>
      </c>
      <c r="AX2404" s="5">
        <f t="shared" si="5157"/>
        <v>0</v>
      </c>
      <c r="AY2404" s="5">
        <f t="shared" si="5157"/>
        <v>0</v>
      </c>
      <c r="AZ2404" s="5">
        <f t="shared" si="5157"/>
        <v>0</v>
      </c>
      <c r="BA2404" s="5">
        <f t="shared" si="5157"/>
        <v>0</v>
      </c>
      <c r="BB2404" s="5">
        <f t="shared" si="5157"/>
        <v>0</v>
      </c>
      <c r="BC2404" s="5">
        <f t="shared" si="5157"/>
        <v>0</v>
      </c>
      <c r="BD2404" s="5">
        <f t="shared" si="5157"/>
        <v>0</v>
      </c>
      <c r="BE2404" s="5">
        <f t="shared" si="5157"/>
        <v>0</v>
      </c>
      <c r="BF2404" s="5">
        <f t="shared" si="5157"/>
        <v>0</v>
      </c>
      <c r="BG2404" s="5">
        <f t="shared" si="5136"/>
        <v>2259.1</v>
      </c>
      <c r="BH2404" s="5">
        <f t="shared" si="5137"/>
        <v>2259.1</v>
      </c>
      <c r="BI2404" s="5">
        <f t="shared" si="5138"/>
        <v>2259.1</v>
      </c>
      <c r="BJ2404" s="5">
        <f t="shared" si="5157"/>
        <v>0</v>
      </c>
    </row>
    <row r="2405" spans="1:62" ht="31.5" x14ac:dyDescent="0.25">
      <c r="A2405" s="4" t="s">
        <v>264</v>
      </c>
      <c r="B2405" s="4" t="s">
        <v>78</v>
      </c>
      <c r="C2405" s="4" t="s">
        <v>78</v>
      </c>
      <c r="D2405" s="4" t="s">
        <v>147</v>
      </c>
      <c r="E2405" s="4"/>
      <c r="F2405" s="15" t="s">
        <v>732</v>
      </c>
      <c r="G2405" s="5">
        <f>G2406</f>
        <v>2259.1</v>
      </c>
      <c r="H2405" s="5">
        <f t="shared" si="5157"/>
        <v>2259.1</v>
      </c>
      <c r="I2405" s="5">
        <f t="shared" si="5157"/>
        <v>2259.1</v>
      </c>
      <c r="J2405" s="5">
        <f t="shared" si="5157"/>
        <v>0</v>
      </c>
      <c r="K2405" s="5">
        <f t="shared" si="5157"/>
        <v>0</v>
      </c>
      <c r="L2405" s="5">
        <f t="shared" si="5157"/>
        <v>0</v>
      </c>
      <c r="M2405" s="5">
        <f t="shared" si="5142"/>
        <v>2259.1</v>
      </c>
      <c r="N2405" s="5">
        <f t="shared" si="5143"/>
        <v>2259.1</v>
      </c>
      <c r="O2405" s="5">
        <f t="shared" si="5144"/>
        <v>2259.1</v>
      </c>
      <c r="P2405" s="5">
        <f t="shared" si="5157"/>
        <v>0</v>
      </c>
      <c r="Q2405" s="5">
        <f t="shared" si="5157"/>
        <v>0</v>
      </c>
      <c r="R2405" s="5">
        <f t="shared" si="5157"/>
        <v>0</v>
      </c>
      <c r="S2405" s="5">
        <f t="shared" si="5157"/>
        <v>0</v>
      </c>
      <c r="T2405" s="5">
        <f t="shared" si="5157"/>
        <v>0</v>
      </c>
      <c r="U2405" s="5">
        <f t="shared" si="5157"/>
        <v>0</v>
      </c>
      <c r="V2405" s="5">
        <f t="shared" si="5157"/>
        <v>0</v>
      </c>
      <c r="W2405" s="5">
        <f t="shared" si="5157"/>
        <v>0</v>
      </c>
      <c r="X2405" s="5">
        <f t="shared" si="5157"/>
        <v>0</v>
      </c>
      <c r="Y2405" s="5">
        <f t="shared" si="5157"/>
        <v>0</v>
      </c>
      <c r="Z2405" s="5">
        <f t="shared" si="5157"/>
        <v>0</v>
      </c>
      <c r="AA2405" s="5">
        <f t="shared" si="5157"/>
        <v>0</v>
      </c>
      <c r="AB2405" s="5">
        <f t="shared" si="5157"/>
        <v>0</v>
      </c>
      <c r="AC2405" s="5">
        <f t="shared" si="5157"/>
        <v>0</v>
      </c>
      <c r="AD2405" s="5">
        <f t="shared" si="5078"/>
        <v>2259.1</v>
      </c>
      <c r="AE2405" s="5">
        <f t="shared" si="5079"/>
        <v>2259.1</v>
      </c>
      <c r="AF2405" s="5">
        <f t="shared" si="5080"/>
        <v>2259.1</v>
      </c>
      <c r="AG2405" s="5">
        <f t="shared" si="5157"/>
        <v>0</v>
      </c>
      <c r="AH2405" s="5">
        <f t="shared" si="5157"/>
        <v>0</v>
      </c>
      <c r="AI2405" s="5">
        <f t="shared" si="5081"/>
        <v>2259.1</v>
      </c>
      <c r="AJ2405" s="5">
        <f t="shared" si="5082"/>
        <v>2259.1</v>
      </c>
      <c r="AK2405" s="5">
        <f t="shared" si="5083"/>
        <v>2259.1</v>
      </c>
      <c r="AL2405" s="5">
        <f t="shared" si="5157"/>
        <v>0</v>
      </c>
      <c r="AM2405" s="5">
        <f t="shared" si="5157"/>
        <v>0</v>
      </c>
      <c r="AN2405" s="5">
        <f t="shared" si="5157"/>
        <v>0</v>
      </c>
      <c r="AO2405" s="5">
        <f t="shared" si="5157"/>
        <v>0</v>
      </c>
      <c r="AP2405" s="5">
        <f t="shared" si="5157"/>
        <v>0</v>
      </c>
      <c r="AQ2405" s="5">
        <f t="shared" si="5135"/>
        <v>2259.1</v>
      </c>
      <c r="AR2405" s="5">
        <f t="shared" si="5084"/>
        <v>2259.1</v>
      </c>
      <c r="AS2405" s="5">
        <f t="shared" si="5085"/>
        <v>2259.1</v>
      </c>
      <c r="AT2405" s="5">
        <f t="shared" si="5157"/>
        <v>0</v>
      </c>
      <c r="AU2405" s="5">
        <f t="shared" si="5086"/>
        <v>2259.1</v>
      </c>
      <c r="AV2405" s="5">
        <f t="shared" si="5157"/>
        <v>0</v>
      </c>
      <c r="AW2405" s="5">
        <f t="shared" si="5157"/>
        <v>0</v>
      </c>
      <c r="AX2405" s="5">
        <f t="shared" si="5157"/>
        <v>0</v>
      </c>
      <c r="AY2405" s="5">
        <f t="shared" si="5157"/>
        <v>0</v>
      </c>
      <c r="AZ2405" s="5">
        <f t="shared" si="5157"/>
        <v>0</v>
      </c>
      <c r="BA2405" s="5">
        <f t="shared" si="5157"/>
        <v>0</v>
      </c>
      <c r="BB2405" s="5">
        <f t="shared" si="5157"/>
        <v>0</v>
      </c>
      <c r="BC2405" s="5">
        <f t="shared" si="5157"/>
        <v>0</v>
      </c>
      <c r="BD2405" s="5">
        <f t="shared" si="5157"/>
        <v>0</v>
      </c>
      <c r="BE2405" s="5">
        <f t="shared" si="5157"/>
        <v>0</v>
      </c>
      <c r="BF2405" s="5">
        <f t="shared" si="5157"/>
        <v>0</v>
      </c>
      <c r="BG2405" s="5">
        <f t="shared" si="5136"/>
        <v>2259.1</v>
      </c>
      <c r="BH2405" s="5">
        <f t="shared" si="5137"/>
        <v>2259.1</v>
      </c>
      <c r="BI2405" s="5">
        <f t="shared" si="5138"/>
        <v>2259.1</v>
      </c>
      <c r="BJ2405" s="5">
        <f t="shared" si="5157"/>
        <v>0</v>
      </c>
    </row>
    <row r="2406" spans="1:62" ht="63" x14ac:dyDescent="0.25">
      <c r="A2406" s="4" t="s">
        <v>264</v>
      </c>
      <c r="B2406" s="4" t="s">
        <v>78</v>
      </c>
      <c r="C2406" s="4" t="s">
        <v>78</v>
      </c>
      <c r="D2406" s="4" t="s">
        <v>256</v>
      </c>
      <c r="E2406" s="4"/>
      <c r="F2406" s="15" t="s">
        <v>734</v>
      </c>
      <c r="G2406" s="5">
        <f>G2407</f>
        <v>2259.1</v>
      </c>
      <c r="H2406" s="5">
        <f t="shared" si="5157"/>
        <v>2259.1</v>
      </c>
      <c r="I2406" s="5">
        <f t="shared" si="5157"/>
        <v>2259.1</v>
      </c>
      <c r="J2406" s="5">
        <f t="shared" si="5157"/>
        <v>0</v>
      </c>
      <c r="K2406" s="5">
        <f t="shared" si="5157"/>
        <v>0</v>
      </c>
      <c r="L2406" s="5">
        <f t="shared" si="5157"/>
        <v>0</v>
      </c>
      <c r="M2406" s="5">
        <f t="shared" si="5142"/>
        <v>2259.1</v>
      </c>
      <c r="N2406" s="5">
        <f t="shared" si="5143"/>
        <v>2259.1</v>
      </c>
      <c r="O2406" s="5">
        <f t="shared" si="5144"/>
        <v>2259.1</v>
      </c>
      <c r="P2406" s="5">
        <f t="shared" si="5157"/>
        <v>0</v>
      </c>
      <c r="Q2406" s="5">
        <f t="shared" si="5157"/>
        <v>0</v>
      </c>
      <c r="R2406" s="5">
        <f t="shared" si="5157"/>
        <v>0</v>
      </c>
      <c r="S2406" s="5">
        <f t="shared" si="5157"/>
        <v>0</v>
      </c>
      <c r="T2406" s="5">
        <f t="shared" si="5157"/>
        <v>0</v>
      </c>
      <c r="U2406" s="5">
        <f t="shared" si="5157"/>
        <v>0</v>
      </c>
      <c r="V2406" s="5">
        <f t="shared" si="5157"/>
        <v>0</v>
      </c>
      <c r="W2406" s="5">
        <f t="shared" si="5157"/>
        <v>0</v>
      </c>
      <c r="X2406" s="5">
        <f t="shared" si="5157"/>
        <v>0</v>
      </c>
      <c r="Y2406" s="5">
        <f t="shared" si="5157"/>
        <v>0</v>
      </c>
      <c r="Z2406" s="5">
        <f t="shared" si="5157"/>
        <v>0</v>
      </c>
      <c r="AA2406" s="5">
        <f t="shared" si="5157"/>
        <v>0</v>
      </c>
      <c r="AB2406" s="5">
        <f t="shared" si="5157"/>
        <v>0</v>
      </c>
      <c r="AC2406" s="5">
        <f t="shared" si="5157"/>
        <v>0</v>
      </c>
      <c r="AD2406" s="5">
        <f t="shared" si="5078"/>
        <v>2259.1</v>
      </c>
      <c r="AE2406" s="5">
        <f t="shared" si="5079"/>
        <v>2259.1</v>
      </c>
      <c r="AF2406" s="5">
        <f t="shared" si="5080"/>
        <v>2259.1</v>
      </c>
      <c r="AG2406" s="5">
        <f t="shared" si="5157"/>
        <v>0</v>
      </c>
      <c r="AH2406" s="5">
        <f t="shared" si="5157"/>
        <v>0</v>
      </c>
      <c r="AI2406" s="5">
        <f t="shared" si="5081"/>
        <v>2259.1</v>
      </c>
      <c r="AJ2406" s="5">
        <f t="shared" si="5082"/>
        <v>2259.1</v>
      </c>
      <c r="AK2406" s="5">
        <f t="shared" si="5083"/>
        <v>2259.1</v>
      </c>
      <c r="AL2406" s="5">
        <f t="shared" si="5157"/>
        <v>0</v>
      </c>
      <c r="AM2406" s="5">
        <f t="shared" si="5157"/>
        <v>0</v>
      </c>
      <c r="AN2406" s="5">
        <f t="shared" si="5157"/>
        <v>0</v>
      </c>
      <c r="AO2406" s="5">
        <f t="shared" si="5157"/>
        <v>0</v>
      </c>
      <c r="AP2406" s="5">
        <f t="shared" si="5157"/>
        <v>0</v>
      </c>
      <c r="AQ2406" s="5">
        <f t="shared" si="5135"/>
        <v>2259.1</v>
      </c>
      <c r="AR2406" s="5">
        <f t="shared" si="5084"/>
        <v>2259.1</v>
      </c>
      <c r="AS2406" s="5">
        <f t="shared" si="5085"/>
        <v>2259.1</v>
      </c>
      <c r="AT2406" s="5">
        <f t="shared" si="5157"/>
        <v>0</v>
      </c>
      <c r="AU2406" s="5">
        <f t="shared" si="5086"/>
        <v>2259.1</v>
      </c>
      <c r="AV2406" s="5">
        <f t="shared" si="5157"/>
        <v>0</v>
      </c>
      <c r="AW2406" s="5">
        <f t="shared" si="5157"/>
        <v>0</v>
      </c>
      <c r="AX2406" s="5">
        <f t="shared" si="5157"/>
        <v>0</v>
      </c>
      <c r="AY2406" s="5">
        <f t="shared" si="5157"/>
        <v>0</v>
      </c>
      <c r="AZ2406" s="5">
        <f t="shared" si="5157"/>
        <v>0</v>
      </c>
      <c r="BA2406" s="5">
        <f t="shared" si="5157"/>
        <v>0</v>
      </c>
      <c r="BB2406" s="5">
        <f t="shared" si="5157"/>
        <v>0</v>
      </c>
      <c r="BC2406" s="5">
        <f t="shared" si="5157"/>
        <v>0</v>
      </c>
      <c r="BD2406" s="5">
        <f t="shared" si="5157"/>
        <v>0</v>
      </c>
      <c r="BE2406" s="5">
        <f t="shared" si="5157"/>
        <v>0</v>
      </c>
      <c r="BF2406" s="5">
        <f t="shared" si="5157"/>
        <v>0</v>
      </c>
      <c r="BG2406" s="5">
        <f t="shared" si="5136"/>
        <v>2259.1</v>
      </c>
      <c r="BH2406" s="5">
        <f t="shared" si="5137"/>
        <v>2259.1</v>
      </c>
      <c r="BI2406" s="5">
        <f t="shared" si="5138"/>
        <v>2259.1</v>
      </c>
      <c r="BJ2406" s="5">
        <f t="shared" si="5157"/>
        <v>0</v>
      </c>
    </row>
    <row r="2407" spans="1:62" ht="31.5" x14ac:dyDescent="0.25">
      <c r="A2407" s="4" t="s">
        <v>264</v>
      </c>
      <c r="B2407" s="4" t="s">
        <v>78</v>
      </c>
      <c r="C2407" s="4" t="s">
        <v>78</v>
      </c>
      <c r="D2407" s="4" t="s">
        <v>256</v>
      </c>
      <c r="E2407" s="4" t="s">
        <v>98</v>
      </c>
      <c r="F2407" s="15" t="s">
        <v>640</v>
      </c>
      <c r="G2407" s="5">
        <f>G2408</f>
        <v>2259.1</v>
      </c>
      <c r="H2407" s="5">
        <f t="shared" si="5157"/>
        <v>2259.1</v>
      </c>
      <c r="I2407" s="5">
        <f t="shared" si="5157"/>
        <v>2259.1</v>
      </c>
      <c r="J2407" s="5">
        <f t="shared" si="5157"/>
        <v>0</v>
      </c>
      <c r="K2407" s="5">
        <f t="shared" si="5157"/>
        <v>0</v>
      </c>
      <c r="L2407" s="5">
        <f t="shared" si="5157"/>
        <v>0</v>
      </c>
      <c r="M2407" s="5">
        <f t="shared" si="5142"/>
        <v>2259.1</v>
      </c>
      <c r="N2407" s="5">
        <f t="shared" si="5143"/>
        <v>2259.1</v>
      </c>
      <c r="O2407" s="5">
        <f t="shared" si="5144"/>
        <v>2259.1</v>
      </c>
      <c r="P2407" s="5">
        <f t="shared" si="5157"/>
        <v>0</v>
      </c>
      <c r="Q2407" s="5">
        <f t="shared" si="5157"/>
        <v>0</v>
      </c>
      <c r="R2407" s="5">
        <f t="shared" si="5157"/>
        <v>0</v>
      </c>
      <c r="S2407" s="5">
        <f t="shared" si="5157"/>
        <v>0</v>
      </c>
      <c r="T2407" s="5">
        <f t="shared" si="5157"/>
        <v>0</v>
      </c>
      <c r="U2407" s="5">
        <f t="shared" si="5157"/>
        <v>0</v>
      </c>
      <c r="V2407" s="5">
        <f t="shared" si="5157"/>
        <v>0</v>
      </c>
      <c r="W2407" s="5">
        <f t="shared" si="5157"/>
        <v>0</v>
      </c>
      <c r="X2407" s="5">
        <f t="shared" si="5157"/>
        <v>0</v>
      </c>
      <c r="Y2407" s="5">
        <f t="shared" si="5157"/>
        <v>0</v>
      </c>
      <c r="Z2407" s="5">
        <f t="shared" si="5157"/>
        <v>0</v>
      </c>
      <c r="AA2407" s="5">
        <f t="shared" si="5157"/>
        <v>0</v>
      </c>
      <c r="AB2407" s="5">
        <f t="shared" si="5157"/>
        <v>0</v>
      </c>
      <c r="AC2407" s="5">
        <f t="shared" si="5157"/>
        <v>0</v>
      </c>
      <c r="AD2407" s="5">
        <f t="shared" si="5078"/>
        <v>2259.1</v>
      </c>
      <c r="AE2407" s="5">
        <f t="shared" si="5079"/>
        <v>2259.1</v>
      </c>
      <c r="AF2407" s="5">
        <f t="shared" si="5080"/>
        <v>2259.1</v>
      </c>
      <c r="AG2407" s="5">
        <f t="shared" si="5157"/>
        <v>0</v>
      </c>
      <c r="AH2407" s="5">
        <f t="shared" si="5157"/>
        <v>0</v>
      </c>
      <c r="AI2407" s="5">
        <f t="shared" si="5081"/>
        <v>2259.1</v>
      </c>
      <c r="AJ2407" s="5">
        <f t="shared" si="5082"/>
        <v>2259.1</v>
      </c>
      <c r="AK2407" s="5">
        <f t="shared" si="5083"/>
        <v>2259.1</v>
      </c>
      <c r="AL2407" s="5">
        <f t="shared" si="5157"/>
        <v>0</v>
      </c>
      <c r="AM2407" s="5">
        <f t="shared" si="5157"/>
        <v>0</v>
      </c>
      <c r="AN2407" s="5">
        <f t="shared" si="5157"/>
        <v>0</v>
      </c>
      <c r="AO2407" s="5">
        <f t="shared" si="5157"/>
        <v>0</v>
      </c>
      <c r="AP2407" s="5">
        <f t="shared" si="5157"/>
        <v>0</v>
      </c>
      <c r="AQ2407" s="5">
        <f t="shared" si="5135"/>
        <v>2259.1</v>
      </c>
      <c r="AR2407" s="5">
        <f t="shared" si="5084"/>
        <v>2259.1</v>
      </c>
      <c r="AS2407" s="5">
        <f t="shared" si="5085"/>
        <v>2259.1</v>
      </c>
      <c r="AT2407" s="5">
        <f t="shared" si="5157"/>
        <v>0</v>
      </c>
      <c r="AU2407" s="5">
        <f t="shared" si="5086"/>
        <v>2259.1</v>
      </c>
      <c r="AV2407" s="5">
        <f t="shared" si="5157"/>
        <v>0</v>
      </c>
      <c r="AW2407" s="5">
        <f t="shared" si="5157"/>
        <v>0</v>
      </c>
      <c r="AX2407" s="5">
        <f t="shared" si="5157"/>
        <v>0</v>
      </c>
      <c r="AY2407" s="5">
        <f t="shared" si="5157"/>
        <v>0</v>
      </c>
      <c r="AZ2407" s="5">
        <f t="shared" si="5157"/>
        <v>0</v>
      </c>
      <c r="BA2407" s="5">
        <f t="shared" si="5157"/>
        <v>0</v>
      </c>
      <c r="BB2407" s="5">
        <f t="shared" si="5157"/>
        <v>0</v>
      </c>
      <c r="BC2407" s="5">
        <f t="shared" si="5157"/>
        <v>0</v>
      </c>
      <c r="BD2407" s="5">
        <f t="shared" si="5157"/>
        <v>0</v>
      </c>
      <c r="BE2407" s="5">
        <f t="shared" si="5157"/>
        <v>0</v>
      </c>
      <c r="BF2407" s="5">
        <f t="shared" si="5157"/>
        <v>0</v>
      </c>
      <c r="BG2407" s="5">
        <f t="shared" si="5136"/>
        <v>2259.1</v>
      </c>
      <c r="BH2407" s="5">
        <f t="shared" si="5137"/>
        <v>2259.1</v>
      </c>
      <c r="BI2407" s="5">
        <f t="shared" si="5138"/>
        <v>2259.1</v>
      </c>
      <c r="BJ2407" s="5">
        <f t="shared" si="5157"/>
        <v>0</v>
      </c>
    </row>
    <row r="2408" spans="1:62" ht="47.25" x14ac:dyDescent="0.25">
      <c r="A2408" s="4" t="s">
        <v>264</v>
      </c>
      <c r="B2408" s="4" t="s">
        <v>78</v>
      </c>
      <c r="C2408" s="4" t="s">
        <v>78</v>
      </c>
      <c r="D2408" s="4" t="s">
        <v>256</v>
      </c>
      <c r="E2408" s="4" t="s">
        <v>94</v>
      </c>
      <c r="F2408" s="15" t="s">
        <v>643</v>
      </c>
      <c r="G2408" s="5">
        <v>2259.1</v>
      </c>
      <c r="H2408" s="5">
        <v>2259.1</v>
      </c>
      <c r="I2408" s="5">
        <v>2259.1</v>
      </c>
      <c r="J2408" s="5"/>
      <c r="K2408" s="5"/>
      <c r="L2408" s="5"/>
      <c r="M2408" s="5">
        <f t="shared" si="5142"/>
        <v>2259.1</v>
      </c>
      <c r="N2408" s="5">
        <f t="shared" si="5143"/>
        <v>2259.1</v>
      </c>
      <c r="O2408" s="5">
        <f t="shared" si="5144"/>
        <v>2259.1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5078"/>
        <v>2259.1</v>
      </c>
      <c r="AE2408" s="5">
        <f t="shared" si="5079"/>
        <v>2259.1</v>
      </c>
      <c r="AF2408" s="5">
        <f t="shared" si="5080"/>
        <v>2259.1</v>
      </c>
      <c r="AG2408" s="5"/>
      <c r="AH2408" s="5"/>
      <c r="AI2408" s="5">
        <f t="shared" si="5081"/>
        <v>2259.1</v>
      </c>
      <c r="AJ2408" s="5">
        <f t="shared" si="5082"/>
        <v>2259.1</v>
      </c>
      <c r="AK2408" s="5">
        <f t="shared" si="5083"/>
        <v>2259.1</v>
      </c>
      <c r="AL2408" s="5"/>
      <c r="AM2408" s="5"/>
      <c r="AN2408" s="5"/>
      <c r="AO2408" s="5"/>
      <c r="AP2408" s="5"/>
      <c r="AQ2408" s="5">
        <f t="shared" si="5135"/>
        <v>2259.1</v>
      </c>
      <c r="AR2408" s="5">
        <f t="shared" si="5084"/>
        <v>2259.1</v>
      </c>
      <c r="AS2408" s="5">
        <f t="shared" si="5085"/>
        <v>2259.1</v>
      </c>
      <c r="AT2408" s="5"/>
      <c r="AU2408" s="5">
        <f t="shared" si="5086"/>
        <v>2259.1</v>
      </c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>
        <f t="shared" si="5136"/>
        <v>2259.1</v>
      </c>
      <c r="BH2408" s="5">
        <f t="shared" si="5137"/>
        <v>2259.1</v>
      </c>
      <c r="BI2408" s="5">
        <f t="shared" si="5138"/>
        <v>2259.1</v>
      </c>
      <c r="BJ2408" s="5"/>
    </row>
    <row r="2409" spans="1:62" ht="47.25" x14ac:dyDescent="0.25">
      <c r="A2409" s="4" t="s">
        <v>264</v>
      </c>
      <c r="B2409" s="4" t="s">
        <v>78</v>
      </c>
      <c r="C2409" s="4" t="s">
        <v>78</v>
      </c>
      <c r="D2409" s="4" t="s">
        <v>122</v>
      </c>
      <c r="E2409" s="4"/>
      <c r="F2409" s="15" t="s">
        <v>735</v>
      </c>
      <c r="G2409" s="5">
        <f>G2410</f>
        <v>200</v>
      </c>
      <c r="H2409" s="5">
        <f t="shared" ref="H2409:BJ2413" si="5158">H2410</f>
        <v>200</v>
      </c>
      <c r="I2409" s="5">
        <f t="shared" si="5158"/>
        <v>200</v>
      </c>
      <c r="J2409" s="5">
        <f t="shared" si="5158"/>
        <v>0</v>
      </c>
      <c r="K2409" s="5">
        <f t="shared" si="5158"/>
        <v>0</v>
      </c>
      <c r="L2409" s="5">
        <f t="shared" si="5158"/>
        <v>0</v>
      </c>
      <c r="M2409" s="5">
        <f t="shared" si="5142"/>
        <v>200</v>
      </c>
      <c r="N2409" s="5">
        <f t="shared" si="5143"/>
        <v>200</v>
      </c>
      <c r="O2409" s="5">
        <f t="shared" si="5144"/>
        <v>200</v>
      </c>
      <c r="P2409" s="5">
        <f t="shared" si="5158"/>
        <v>0</v>
      </c>
      <c r="Q2409" s="5">
        <f t="shared" si="5158"/>
        <v>0</v>
      </c>
      <c r="R2409" s="5">
        <f t="shared" si="5158"/>
        <v>0</v>
      </c>
      <c r="S2409" s="5">
        <f t="shared" si="5158"/>
        <v>0</v>
      </c>
      <c r="T2409" s="5">
        <f t="shared" si="5158"/>
        <v>0</v>
      </c>
      <c r="U2409" s="5">
        <f t="shared" si="5158"/>
        <v>0</v>
      </c>
      <c r="V2409" s="5">
        <f t="shared" si="5158"/>
        <v>0</v>
      </c>
      <c r="W2409" s="5">
        <f t="shared" si="5158"/>
        <v>0</v>
      </c>
      <c r="X2409" s="5">
        <f t="shared" si="5158"/>
        <v>0</v>
      </c>
      <c r="Y2409" s="5">
        <f t="shared" si="5158"/>
        <v>0</v>
      </c>
      <c r="Z2409" s="5">
        <f t="shared" si="5158"/>
        <v>0</v>
      </c>
      <c r="AA2409" s="5">
        <f t="shared" si="5158"/>
        <v>0</v>
      </c>
      <c r="AB2409" s="5">
        <f t="shared" si="5158"/>
        <v>0</v>
      </c>
      <c r="AC2409" s="5">
        <f t="shared" si="5158"/>
        <v>0</v>
      </c>
      <c r="AD2409" s="5">
        <f t="shared" si="5078"/>
        <v>200</v>
      </c>
      <c r="AE2409" s="5">
        <f t="shared" si="5079"/>
        <v>200</v>
      </c>
      <c r="AF2409" s="5">
        <f t="shared" si="5080"/>
        <v>200</v>
      </c>
      <c r="AG2409" s="5">
        <f t="shared" si="5158"/>
        <v>0</v>
      </c>
      <c r="AH2409" s="5">
        <f t="shared" si="5158"/>
        <v>0</v>
      </c>
      <c r="AI2409" s="5">
        <f t="shared" si="5081"/>
        <v>200</v>
      </c>
      <c r="AJ2409" s="5">
        <f t="shared" si="5082"/>
        <v>200</v>
      </c>
      <c r="AK2409" s="5">
        <f t="shared" si="5083"/>
        <v>200</v>
      </c>
      <c r="AL2409" s="5">
        <f t="shared" si="5158"/>
        <v>0</v>
      </c>
      <c r="AM2409" s="5">
        <f t="shared" si="5158"/>
        <v>0</v>
      </c>
      <c r="AN2409" s="5">
        <f t="shared" si="5158"/>
        <v>0</v>
      </c>
      <c r="AO2409" s="5">
        <f t="shared" si="5158"/>
        <v>0</v>
      </c>
      <c r="AP2409" s="5">
        <f t="shared" si="5158"/>
        <v>0</v>
      </c>
      <c r="AQ2409" s="5">
        <f t="shared" si="5135"/>
        <v>200</v>
      </c>
      <c r="AR2409" s="5">
        <f t="shared" si="5084"/>
        <v>200</v>
      </c>
      <c r="AS2409" s="5">
        <f t="shared" si="5085"/>
        <v>200</v>
      </c>
      <c r="AT2409" s="5">
        <f t="shared" si="5158"/>
        <v>0</v>
      </c>
      <c r="AU2409" s="5">
        <f t="shared" si="5086"/>
        <v>200</v>
      </c>
      <c r="AV2409" s="5">
        <f t="shared" si="5158"/>
        <v>0</v>
      </c>
      <c r="AW2409" s="5">
        <f t="shared" si="5158"/>
        <v>0</v>
      </c>
      <c r="AX2409" s="5">
        <f t="shared" si="5158"/>
        <v>0</v>
      </c>
      <c r="AY2409" s="5">
        <f t="shared" si="5158"/>
        <v>0</v>
      </c>
      <c r="AZ2409" s="5">
        <f t="shared" si="5158"/>
        <v>0</v>
      </c>
      <c r="BA2409" s="5">
        <f t="shared" si="5158"/>
        <v>0</v>
      </c>
      <c r="BB2409" s="5">
        <f t="shared" si="5158"/>
        <v>0</v>
      </c>
      <c r="BC2409" s="5">
        <f t="shared" si="5158"/>
        <v>0</v>
      </c>
      <c r="BD2409" s="5">
        <f t="shared" si="5158"/>
        <v>0</v>
      </c>
      <c r="BE2409" s="5">
        <f t="shared" si="5158"/>
        <v>0</v>
      </c>
      <c r="BF2409" s="5">
        <f t="shared" si="5158"/>
        <v>0</v>
      </c>
      <c r="BG2409" s="5">
        <f t="shared" si="5136"/>
        <v>200</v>
      </c>
      <c r="BH2409" s="5">
        <f t="shared" si="5137"/>
        <v>200</v>
      </c>
      <c r="BI2409" s="5">
        <f t="shared" si="5138"/>
        <v>200</v>
      </c>
      <c r="BJ2409" s="5">
        <f t="shared" si="5158"/>
        <v>0</v>
      </c>
    </row>
    <row r="2410" spans="1:62" ht="31.5" x14ac:dyDescent="0.25">
      <c r="A2410" s="4" t="s">
        <v>264</v>
      </c>
      <c r="B2410" s="4" t="s">
        <v>78</v>
      </c>
      <c r="C2410" s="4" t="s">
        <v>78</v>
      </c>
      <c r="D2410" s="4" t="s">
        <v>148</v>
      </c>
      <c r="E2410" s="4"/>
      <c r="F2410" s="15" t="s">
        <v>753</v>
      </c>
      <c r="G2410" s="5">
        <f>G2411</f>
        <v>200</v>
      </c>
      <c r="H2410" s="5">
        <f t="shared" si="5158"/>
        <v>200</v>
      </c>
      <c r="I2410" s="5">
        <f t="shared" si="5158"/>
        <v>200</v>
      </c>
      <c r="J2410" s="5">
        <f t="shared" si="5158"/>
        <v>0</v>
      </c>
      <c r="K2410" s="5">
        <f t="shared" si="5158"/>
        <v>0</v>
      </c>
      <c r="L2410" s="5">
        <f t="shared" si="5158"/>
        <v>0</v>
      </c>
      <c r="M2410" s="5">
        <f t="shared" si="5142"/>
        <v>200</v>
      </c>
      <c r="N2410" s="5">
        <f t="shared" si="5143"/>
        <v>200</v>
      </c>
      <c r="O2410" s="5">
        <f t="shared" si="5144"/>
        <v>200</v>
      </c>
      <c r="P2410" s="5">
        <f t="shared" si="5158"/>
        <v>0</v>
      </c>
      <c r="Q2410" s="5">
        <f t="shared" si="5158"/>
        <v>0</v>
      </c>
      <c r="R2410" s="5">
        <f t="shared" si="5158"/>
        <v>0</v>
      </c>
      <c r="S2410" s="5">
        <f t="shared" si="5158"/>
        <v>0</v>
      </c>
      <c r="T2410" s="5">
        <f t="shared" si="5158"/>
        <v>0</v>
      </c>
      <c r="U2410" s="5">
        <f t="shared" si="5158"/>
        <v>0</v>
      </c>
      <c r="V2410" s="5">
        <f t="shared" si="5158"/>
        <v>0</v>
      </c>
      <c r="W2410" s="5">
        <f t="shared" si="5158"/>
        <v>0</v>
      </c>
      <c r="X2410" s="5">
        <f t="shared" si="5158"/>
        <v>0</v>
      </c>
      <c r="Y2410" s="5">
        <f t="shared" si="5158"/>
        <v>0</v>
      </c>
      <c r="Z2410" s="5">
        <f t="shared" si="5158"/>
        <v>0</v>
      </c>
      <c r="AA2410" s="5">
        <f t="shared" si="5158"/>
        <v>0</v>
      </c>
      <c r="AB2410" s="5">
        <f t="shared" si="5158"/>
        <v>0</v>
      </c>
      <c r="AC2410" s="5">
        <f t="shared" si="5158"/>
        <v>0</v>
      </c>
      <c r="AD2410" s="5">
        <f t="shared" si="5078"/>
        <v>200</v>
      </c>
      <c r="AE2410" s="5">
        <f t="shared" si="5079"/>
        <v>200</v>
      </c>
      <c r="AF2410" s="5">
        <f t="shared" si="5080"/>
        <v>200</v>
      </c>
      <c r="AG2410" s="5">
        <f t="shared" si="5158"/>
        <v>0</v>
      </c>
      <c r="AH2410" s="5">
        <f t="shared" si="5158"/>
        <v>0</v>
      </c>
      <c r="AI2410" s="5">
        <f t="shared" si="5081"/>
        <v>200</v>
      </c>
      <c r="AJ2410" s="5">
        <f t="shared" si="5082"/>
        <v>200</v>
      </c>
      <c r="AK2410" s="5">
        <f t="shared" si="5083"/>
        <v>200</v>
      </c>
      <c r="AL2410" s="5">
        <f t="shared" si="5158"/>
        <v>0</v>
      </c>
      <c r="AM2410" s="5">
        <f t="shared" si="5158"/>
        <v>0</v>
      </c>
      <c r="AN2410" s="5">
        <f t="shared" si="5158"/>
        <v>0</v>
      </c>
      <c r="AO2410" s="5">
        <f t="shared" si="5158"/>
        <v>0</v>
      </c>
      <c r="AP2410" s="5">
        <f t="shared" si="5158"/>
        <v>0</v>
      </c>
      <c r="AQ2410" s="5">
        <f t="shared" si="5135"/>
        <v>200</v>
      </c>
      <c r="AR2410" s="5">
        <f t="shared" si="5084"/>
        <v>200</v>
      </c>
      <c r="AS2410" s="5">
        <f t="shared" si="5085"/>
        <v>200</v>
      </c>
      <c r="AT2410" s="5">
        <f t="shared" si="5158"/>
        <v>0</v>
      </c>
      <c r="AU2410" s="5">
        <f t="shared" si="5086"/>
        <v>200</v>
      </c>
      <c r="AV2410" s="5">
        <f t="shared" si="5158"/>
        <v>0</v>
      </c>
      <c r="AW2410" s="5">
        <f t="shared" si="5158"/>
        <v>0</v>
      </c>
      <c r="AX2410" s="5">
        <f t="shared" si="5158"/>
        <v>0</v>
      </c>
      <c r="AY2410" s="5">
        <f t="shared" si="5158"/>
        <v>0</v>
      </c>
      <c r="AZ2410" s="5">
        <f t="shared" si="5158"/>
        <v>0</v>
      </c>
      <c r="BA2410" s="5">
        <f t="shared" si="5158"/>
        <v>0</v>
      </c>
      <c r="BB2410" s="5">
        <f t="shared" si="5158"/>
        <v>0</v>
      </c>
      <c r="BC2410" s="5">
        <f t="shared" si="5158"/>
        <v>0</v>
      </c>
      <c r="BD2410" s="5">
        <f t="shared" si="5158"/>
        <v>0</v>
      </c>
      <c r="BE2410" s="5">
        <f t="shared" si="5158"/>
        <v>0</v>
      </c>
      <c r="BF2410" s="5">
        <f t="shared" si="5158"/>
        <v>0</v>
      </c>
      <c r="BG2410" s="5">
        <f t="shared" si="5136"/>
        <v>200</v>
      </c>
      <c r="BH2410" s="5">
        <f t="shared" si="5137"/>
        <v>200</v>
      </c>
      <c r="BI2410" s="5">
        <f t="shared" si="5138"/>
        <v>200</v>
      </c>
      <c r="BJ2410" s="5">
        <f t="shared" si="5158"/>
        <v>0</v>
      </c>
    </row>
    <row r="2411" spans="1:62" ht="47.25" x14ac:dyDescent="0.25">
      <c r="A2411" s="4" t="s">
        <v>264</v>
      </c>
      <c r="B2411" s="4" t="s">
        <v>78</v>
      </c>
      <c r="C2411" s="4" t="s">
        <v>78</v>
      </c>
      <c r="D2411" s="4" t="s">
        <v>258</v>
      </c>
      <c r="E2411" s="4"/>
      <c r="F2411" s="15" t="s">
        <v>1285</v>
      </c>
      <c r="G2411" s="5">
        <f>G2412</f>
        <v>200</v>
      </c>
      <c r="H2411" s="5">
        <f t="shared" si="5158"/>
        <v>200</v>
      </c>
      <c r="I2411" s="5">
        <f t="shared" si="5158"/>
        <v>200</v>
      </c>
      <c r="J2411" s="5">
        <f t="shared" si="5158"/>
        <v>0</v>
      </c>
      <c r="K2411" s="5">
        <f t="shared" si="5158"/>
        <v>0</v>
      </c>
      <c r="L2411" s="5">
        <f t="shared" si="5158"/>
        <v>0</v>
      </c>
      <c r="M2411" s="5">
        <f t="shared" si="5142"/>
        <v>200</v>
      </c>
      <c r="N2411" s="5">
        <f t="shared" si="5143"/>
        <v>200</v>
      </c>
      <c r="O2411" s="5">
        <f t="shared" si="5144"/>
        <v>200</v>
      </c>
      <c r="P2411" s="5">
        <f t="shared" si="5158"/>
        <v>0</v>
      </c>
      <c r="Q2411" s="5">
        <f t="shared" si="5158"/>
        <v>0</v>
      </c>
      <c r="R2411" s="5">
        <f t="shared" si="5158"/>
        <v>0</v>
      </c>
      <c r="S2411" s="5">
        <f t="shared" si="5158"/>
        <v>0</v>
      </c>
      <c r="T2411" s="5">
        <f t="shared" si="5158"/>
        <v>0</v>
      </c>
      <c r="U2411" s="5">
        <f t="shared" si="5158"/>
        <v>0</v>
      </c>
      <c r="V2411" s="5">
        <f t="shared" si="5158"/>
        <v>0</v>
      </c>
      <c r="W2411" s="5">
        <f t="shared" si="5158"/>
        <v>0</v>
      </c>
      <c r="X2411" s="5">
        <f t="shared" si="5158"/>
        <v>0</v>
      </c>
      <c r="Y2411" s="5">
        <f t="shared" si="5158"/>
        <v>0</v>
      </c>
      <c r="Z2411" s="5">
        <f t="shared" si="5158"/>
        <v>0</v>
      </c>
      <c r="AA2411" s="5">
        <f t="shared" si="5158"/>
        <v>0</v>
      </c>
      <c r="AB2411" s="5">
        <f t="shared" si="5158"/>
        <v>0</v>
      </c>
      <c r="AC2411" s="5">
        <f t="shared" si="5158"/>
        <v>0</v>
      </c>
      <c r="AD2411" s="5">
        <f t="shared" si="5078"/>
        <v>200</v>
      </c>
      <c r="AE2411" s="5">
        <f t="shared" si="5079"/>
        <v>200</v>
      </c>
      <c r="AF2411" s="5">
        <f t="shared" si="5080"/>
        <v>200</v>
      </c>
      <c r="AG2411" s="5">
        <f t="shared" si="5158"/>
        <v>0</v>
      </c>
      <c r="AH2411" s="5">
        <f t="shared" si="5158"/>
        <v>0</v>
      </c>
      <c r="AI2411" s="5">
        <f t="shared" si="5081"/>
        <v>200</v>
      </c>
      <c r="AJ2411" s="5">
        <f t="shared" si="5082"/>
        <v>200</v>
      </c>
      <c r="AK2411" s="5">
        <f t="shared" si="5083"/>
        <v>200</v>
      </c>
      <c r="AL2411" s="5">
        <f t="shared" si="5158"/>
        <v>0</v>
      </c>
      <c r="AM2411" s="5">
        <f t="shared" si="5158"/>
        <v>0</v>
      </c>
      <c r="AN2411" s="5">
        <f t="shared" si="5158"/>
        <v>0</v>
      </c>
      <c r="AO2411" s="5">
        <f t="shared" si="5158"/>
        <v>0</v>
      </c>
      <c r="AP2411" s="5">
        <f t="shared" si="5158"/>
        <v>0</v>
      </c>
      <c r="AQ2411" s="5">
        <f t="shared" si="5135"/>
        <v>200</v>
      </c>
      <c r="AR2411" s="5">
        <f t="shared" si="5084"/>
        <v>200</v>
      </c>
      <c r="AS2411" s="5">
        <f t="shared" si="5085"/>
        <v>200</v>
      </c>
      <c r="AT2411" s="5">
        <f t="shared" si="5158"/>
        <v>0</v>
      </c>
      <c r="AU2411" s="5">
        <f t="shared" si="5086"/>
        <v>200</v>
      </c>
      <c r="AV2411" s="5">
        <f t="shared" si="5158"/>
        <v>0</v>
      </c>
      <c r="AW2411" s="5">
        <f t="shared" si="5158"/>
        <v>0</v>
      </c>
      <c r="AX2411" s="5">
        <f t="shared" si="5158"/>
        <v>0</v>
      </c>
      <c r="AY2411" s="5">
        <f t="shared" si="5158"/>
        <v>0</v>
      </c>
      <c r="AZ2411" s="5">
        <f t="shared" si="5158"/>
        <v>0</v>
      </c>
      <c r="BA2411" s="5">
        <f t="shared" si="5158"/>
        <v>0</v>
      </c>
      <c r="BB2411" s="5">
        <f t="shared" si="5158"/>
        <v>0</v>
      </c>
      <c r="BC2411" s="5">
        <f t="shared" si="5158"/>
        <v>0</v>
      </c>
      <c r="BD2411" s="5">
        <f t="shared" si="5158"/>
        <v>0</v>
      </c>
      <c r="BE2411" s="5">
        <f t="shared" si="5158"/>
        <v>0</v>
      </c>
      <c r="BF2411" s="5">
        <f t="shared" si="5158"/>
        <v>0</v>
      </c>
      <c r="BG2411" s="5">
        <f t="shared" si="5136"/>
        <v>200</v>
      </c>
      <c r="BH2411" s="5">
        <f t="shared" si="5137"/>
        <v>200</v>
      </c>
      <c r="BI2411" s="5">
        <f t="shared" si="5138"/>
        <v>200</v>
      </c>
      <c r="BJ2411" s="5">
        <f t="shared" si="5158"/>
        <v>0</v>
      </c>
    </row>
    <row r="2412" spans="1:62" ht="31.5" x14ac:dyDescent="0.25">
      <c r="A2412" s="4" t="s">
        <v>264</v>
      </c>
      <c r="B2412" s="4" t="s">
        <v>78</v>
      </c>
      <c r="C2412" s="4" t="s">
        <v>78</v>
      </c>
      <c r="D2412" s="4" t="s">
        <v>257</v>
      </c>
      <c r="E2412" s="4"/>
      <c r="F2412" s="15" t="s">
        <v>759</v>
      </c>
      <c r="G2412" s="5">
        <f>G2413</f>
        <v>200</v>
      </c>
      <c r="H2412" s="5">
        <f t="shared" si="5158"/>
        <v>200</v>
      </c>
      <c r="I2412" s="5">
        <f t="shared" si="5158"/>
        <v>200</v>
      </c>
      <c r="J2412" s="5">
        <f t="shared" si="5158"/>
        <v>0</v>
      </c>
      <c r="K2412" s="5">
        <f t="shared" si="5158"/>
        <v>0</v>
      </c>
      <c r="L2412" s="5">
        <f t="shared" si="5158"/>
        <v>0</v>
      </c>
      <c r="M2412" s="5">
        <f t="shared" si="5142"/>
        <v>200</v>
      </c>
      <c r="N2412" s="5">
        <f t="shared" si="5143"/>
        <v>200</v>
      </c>
      <c r="O2412" s="5">
        <f t="shared" si="5144"/>
        <v>200</v>
      </c>
      <c r="P2412" s="5">
        <f t="shared" si="5158"/>
        <v>0</v>
      </c>
      <c r="Q2412" s="5">
        <f t="shared" si="5158"/>
        <v>0</v>
      </c>
      <c r="R2412" s="5">
        <f t="shared" si="5158"/>
        <v>0</v>
      </c>
      <c r="S2412" s="5">
        <f t="shared" si="5158"/>
        <v>0</v>
      </c>
      <c r="T2412" s="5">
        <f t="shared" si="5158"/>
        <v>0</v>
      </c>
      <c r="U2412" s="5">
        <f t="shared" si="5158"/>
        <v>0</v>
      </c>
      <c r="V2412" s="5">
        <f t="shared" si="5158"/>
        <v>0</v>
      </c>
      <c r="W2412" s="5">
        <f t="shared" si="5158"/>
        <v>0</v>
      </c>
      <c r="X2412" s="5">
        <f t="shared" si="5158"/>
        <v>0</v>
      </c>
      <c r="Y2412" s="5">
        <f t="shared" si="5158"/>
        <v>0</v>
      </c>
      <c r="Z2412" s="5">
        <f t="shared" si="5158"/>
        <v>0</v>
      </c>
      <c r="AA2412" s="5">
        <f t="shared" si="5158"/>
        <v>0</v>
      </c>
      <c r="AB2412" s="5">
        <f t="shared" si="5158"/>
        <v>0</v>
      </c>
      <c r="AC2412" s="5">
        <f t="shared" si="5158"/>
        <v>0</v>
      </c>
      <c r="AD2412" s="5">
        <f t="shared" si="5078"/>
        <v>200</v>
      </c>
      <c r="AE2412" s="5">
        <f t="shared" si="5079"/>
        <v>200</v>
      </c>
      <c r="AF2412" s="5">
        <f t="shared" si="5080"/>
        <v>200</v>
      </c>
      <c r="AG2412" s="5">
        <f t="shared" si="5158"/>
        <v>0</v>
      </c>
      <c r="AH2412" s="5">
        <f t="shared" si="5158"/>
        <v>0</v>
      </c>
      <c r="AI2412" s="5">
        <f t="shared" si="5081"/>
        <v>200</v>
      </c>
      <c r="AJ2412" s="5">
        <f t="shared" si="5082"/>
        <v>200</v>
      </c>
      <c r="AK2412" s="5">
        <f t="shared" si="5083"/>
        <v>200</v>
      </c>
      <c r="AL2412" s="5">
        <f t="shared" si="5158"/>
        <v>0</v>
      </c>
      <c r="AM2412" s="5">
        <f t="shared" si="5158"/>
        <v>0</v>
      </c>
      <c r="AN2412" s="5">
        <f t="shared" si="5158"/>
        <v>0</v>
      </c>
      <c r="AO2412" s="5">
        <f t="shared" si="5158"/>
        <v>0</v>
      </c>
      <c r="AP2412" s="5">
        <f t="shared" si="5158"/>
        <v>0</v>
      </c>
      <c r="AQ2412" s="5">
        <f t="shared" si="5135"/>
        <v>200</v>
      </c>
      <c r="AR2412" s="5">
        <f t="shared" si="5084"/>
        <v>200</v>
      </c>
      <c r="AS2412" s="5">
        <f t="shared" si="5085"/>
        <v>200</v>
      </c>
      <c r="AT2412" s="5">
        <f t="shared" si="5158"/>
        <v>0</v>
      </c>
      <c r="AU2412" s="5">
        <f t="shared" si="5086"/>
        <v>200</v>
      </c>
      <c r="AV2412" s="5">
        <f t="shared" si="5158"/>
        <v>0</v>
      </c>
      <c r="AW2412" s="5">
        <f t="shared" si="5158"/>
        <v>0</v>
      </c>
      <c r="AX2412" s="5">
        <f t="shared" si="5158"/>
        <v>0</v>
      </c>
      <c r="AY2412" s="5">
        <f t="shared" si="5158"/>
        <v>0</v>
      </c>
      <c r="AZ2412" s="5">
        <f t="shared" si="5158"/>
        <v>0</v>
      </c>
      <c r="BA2412" s="5">
        <f t="shared" si="5158"/>
        <v>0</v>
      </c>
      <c r="BB2412" s="5">
        <f t="shared" si="5158"/>
        <v>0</v>
      </c>
      <c r="BC2412" s="5">
        <f t="shared" si="5158"/>
        <v>0</v>
      </c>
      <c r="BD2412" s="5">
        <f t="shared" si="5158"/>
        <v>0</v>
      </c>
      <c r="BE2412" s="5">
        <f t="shared" si="5158"/>
        <v>0</v>
      </c>
      <c r="BF2412" s="5">
        <f t="shared" si="5158"/>
        <v>0</v>
      </c>
      <c r="BG2412" s="5">
        <f t="shared" si="5136"/>
        <v>200</v>
      </c>
      <c r="BH2412" s="5">
        <f t="shared" si="5137"/>
        <v>200</v>
      </c>
      <c r="BI2412" s="5">
        <f t="shared" si="5138"/>
        <v>200</v>
      </c>
      <c r="BJ2412" s="5">
        <f t="shared" si="5158"/>
        <v>0</v>
      </c>
    </row>
    <row r="2413" spans="1:62" ht="31.5" x14ac:dyDescent="0.25">
      <c r="A2413" s="4" t="s">
        <v>264</v>
      </c>
      <c r="B2413" s="4" t="s">
        <v>78</v>
      </c>
      <c r="C2413" s="4" t="s">
        <v>78</v>
      </c>
      <c r="D2413" s="4" t="s">
        <v>257</v>
      </c>
      <c r="E2413" s="4" t="s">
        <v>16</v>
      </c>
      <c r="F2413" s="15" t="s">
        <v>630</v>
      </c>
      <c r="G2413" s="5">
        <f>G2414</f>
        <v>200</v>
      </c>
      <c r="H2413" s="5">
        <f t="shared" si="5158"/>
        <v>200</v>
      </c>
      <c r="I2413" s="5">
        <f t="shared" si="5158"/>
        <v>200</v>
      </c>
      <c r="J2413" s="5">
        <f t="shared" si="5158"/>
        <v>0</v>
      </c>
      <c r="K2413" s="5">
        <f t="shared" si="5158"/>
        <v>0</v>
      </c>
      <c r="L2413" s="5">
        <f t="shared" si="5158"/>
        <v>0</v>
      </c>
      <c r="M2413" s="5">
        <f t="shared" si="5142"/>
        <v>200</v>
      </c>
      <c r="N2413" s="5">
        <f t="shared" si="5143"/>
        <v>200</v>
      </c>
      <c r="O2413" s="5">
        <f t="shared" si="5144"/>
        <v>200</v>
      </c>
      <c r="P2413" s="5">
        <f t="shared" si="5158"/>
        <v>0</v>
      </c>
      <c r="Q2413" s="5">
        <f t="shared" si="5158"/>
        <v>0</v>
      </c>
      <c r="R2413" s="5">
        <f t="shared" si="5158"/>
        <v>0</v>
      </c>
      <c r="S2413" s="5">
        <f t="shared" si="5158"/>
        <v>0</v>
      </c>
      <c r="T2413" s="5">
        <f t="shared" si="5158"/>
        <v>0</v>
      </c>
      <c r="U2413" s="5">
        <f t="shared" si="5158"/>
        <v>0</v>
      </c>
      <c r="V2413" s="5">
        <f t="shared" si="5158"/>
        <v>0</v>
      </c>
      <c r="W2413" s="5">
        <f t="shared" si="5158"/>
        <v>0</v>
      </c>
      <c r="X2413" s="5">
        <f t="shared" si="5158"/>
        <v>0</v>
      </c>
      <c r="Y2413" s="5">
        <f t="shared" si="5158"/>
        <v>0</v>
      </c>
      <c r="Z2413" s="5">
        <f t="shared" si="5158"/>
        <v>0</v>
      </c>
      <c r="AA2413" s="5">
        <f t="shared" si="5158"/>
        <v>0</v>
      </c>
      <c r="AB2413" s="5">
        <f t="shared" si="5158"/>
        <v>0</v>
      </c>
      <c r="AC2413" s="5">
        <f t="shared" si="5158"/>
        <v>0</v>
      </c>
      <c r="AD2413" s="5">
        <f t="shared" si="5078"/>
        <v>200</v>
      </c>
      <c r="AE2413" s="5">
        <f t="shared" si="5079"/>
        <v>200</v>
      </c>
      <c r="AF2413" s="5">
        <f t="shared" si="5080"/>
        <v>200</v>
      </c>
      <c r="AG2413" s="5">
        <f t="shared" si="5158"/>
        <v>0</v>
      </c>
      <c r="AH2413" s="5">
        <f t="shared" si="5158"/>
        <v>0</v>
      </c>
      <c r="AI2413" s="5">
        <f t="shared" si="5081"/>
        <v>200</v>
      </c>
      <c r="AJ2413" s="5">
        <f t="shared" si="5082"/>
        <v>200</v>
      </c>
      <c r="AK2413" s="5">
        <f t="shared" si="5083"/>
        <v>200</v>
      </c>
      <c r="AL2413" s="5">
        <f t="shared" si="5158"/>
        <v>0</v>
      </c>
      <c r="AM2413" s="5">
        <f t="shared" si="5158"/>
        <v>0</v>
      </c>
      <c r="AN2413" s="5">
        <f t="shared" si="5158"/>
        <v>0</v>
      </c>
      <c r="AO2413" s="5">
        <f t="shared" si="5158"/>
        <v>0</v>
      </c>
      <c r="AP2413" s="5">
        <f t="shared" si="5158"/>
        <v>0</v>
      </c>
      <c r="AQ2413" s="5">
        <f t="shared" si="5135"/>
        <v>200</v>
      </c>
      <c r="AR2413" s="5">
        <f t="shared" si="5084"/>
        <v>200</v>
      </c>
      <c r="AS2413" s="5">
        <f t="shared" si="5085"/>
        <v>200</v>
      </c>
      <c r="AT2413" s="5">
        <f t="shared" si="5158"/>
        <v>0</v>
      </c>
      <c r="AU2413" s="5">
        <f t="shared" si="5086"/>
        <v>200</v>
      </c>
      <c r="AV2413" s="5">
        <f t="shared" si="5158"/>
        <v>0</v>
      </c>
      <c r="AW2413" s="5">
        <f t="shared" si="5158"/>
        <v>0</v>
      </c>
      <c r="AX2413" s="5">
        <f t="shared" si="5158"/>
        <v>0</v>
      </c>
      <c r="AY2413" s="5">
        <f t="shared" si="5158"/>
        <v>0</v>
      </c>
      <c r="AZ2413" s="5">
        <f t="shared" si="5158"/>
        <v>0</v>
      </c>
      <c r="BA2413" s="5">
        <f t="shared" si="5158"/>
        <v>0</v>
      </c>
      <c r="BB2413" s="5">
        <f t="shared" si="5158"/>
        <v>0</v>
      </c>
      <c r="BC2413" s="5">
        <f t="shared" si="5158"/>
        <v>0</v>
      </c>
      <c r="BD2413" s="5">
        <f t="shared" si="5158"/>
        <v>0</v>
      </c>
      <c r="BE2413" s="5">
        <f t="shared" si="5158"/>
        <v>0</v>
      </c>
      <c r="BF2413" s="5">
        <f t="shared" si="5158"/>
        <v>0</v>
      </c>
      <c r="BG2413" s="5">
        <f t="shared" si="5136"/>
        <v>200</v>
      </c>
      <c r="BH2413" s="5">
        <f t="shared" si="5137"/>
        <v>200</v>
      </c>
      <c r="BI2413" s="5">
        <f t="shared" si="5138"/>
        <v>200</v>
      </c>
      <c r="BJ2413" s="5">
        <f t="shared" si="5158"/>
        <v>0</v>
      </c>
    </row>
    <row r="2414" spans="1:62" ht="31.5" x14ac:dyDescent="0.25">
      <c r="A2414" s="4" t="s">
        <v>264</v>
      </c>
      <c r="B2414" s="4" t="s">
        <v>78</v>
      </c>
      <c r="C2414" s="4" t="s">
        <v>78</v>
      </c>
      <c r="D2414" s="4" t="s">
        <v>257</v>
      </c>
      <c r="E2414" s="4" t="s">
        <v>17</v>
      </c>
      <c r="F2414" s="15" t="s">
        <v>631</v>
      </c>
      <c r="G2414" s="5">
        <v>200</v>
      </c>
      <c r="H2414" s="5">
        <v>200</v>
      </c>
      <c r="I2414" s="5">
        <v>200</v>
      </c>
      <c r="J2414" s="5"/>
      <c r="K2414" s="5"/>
      <c r="L2414" s="5"/>
      <c r="M2414" s="5">
        <f t="shared" si="5142"/>
        <v>200</v>
      </c>
      <c r="N2414" s="5">
        <f t="shared" si="5143"/>
        <v>200</v>
      </c>
      <c r="O2414" s="5">
        <f t="shared" si="5144"/>
        <v>200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>
        <f t="shared" si="5078"/>
        <v>200</v>
      </c>
      <c r="AE2414" s="5">
        <f t="shared" si="5079"/>
        <v>200</v>
      </c>
      <c r="AF2414" s="5">
        <f t="shared" si="5080"/>
        <v>200</v>
      </c>
      <c r="AG2414" s="5"/>
      <c r="AH2414" s="5"/>
      <c r="AI2414" s="5">
        <f t="shared" si="5081"/>
        <v>200</v>
      </c>
      <c r="AJ2414" s="5">
        <f t="shared" si="5082"/>
        <v>200</v>
      </c>
      <c r="AK2414" s="5">
        <f t="shared" si="5083"/>
        <v>200</v>
      </c>
      <c r="AL2414" s="5"/>
      <c r="AM2414" s="5"/>
      <c r="AN2414" s="5"/>
      <c r="AO2414" s="5"/>
      <c r="AP2414" s="5"/>
      <c r="AQ2414" s="5">
        <f t="shared" si="5135"/>
        <v>200</v>
      </c>
      <c r="AR2414" s="5">
        <f t="shared" si="5084"/>
        <v>200</v>
      </c>
      <c r="AS2414" s="5">
        <f t="shared" si="5085"/>
        <v>200</v>
      </c>
      <c r="AT2414" s="5"/>
      <c r="AU2414" s="5">
        <f t="shared" si="5086"/>
        <v>200</v>
      </c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>
        <f t="shared" si="5136"/>
        <v>200</v>
      </c>
      <c r="BH2414" s="5">
        <f t="shared" si="5137"/>
        <v>200</v>
      </c>
      <c r="BI2414" s="5">
        <f t="shared" si="5138"/>
        <v>200</v>
      </c>
      <c r="BJ2414" s="5"/>
    </row>
    <row r="2415" spans="1:62" s="3" customFormat="1" x14ac:dyDescent="0.25">
      <c r="A2415" s="7" t="s">
        <v>264</v>
      </c>
      <c r="B2415" s="7" t="s">
        <v>36</v>
      </c>
      <c r="C2415" s="7"/>
      <c r="D2415" s="7"/>
      <c r="E2415" s="7"/>
      <c r="F2415" s="12" t="s">
        <v>592</v>
      </c>
      <c r="G2415" s="8">
        <f t="shared" ref="G2415:G2421" si="5159">G2416</f>
        <v>838.5</v>
      </c>
      <c r="H2415" s="8">
        <f t="shared" ref="H2415:H2421" si="5160">H2416</f>
        <v>838.5</v>
      </c>
      <c r="I2415" s="8">
        <f t="shared" ref="I2415:L2421" si="5161">I2416</f>
        <v>838.5</v>
      </c>
      <c r="J2415" s="8">
        <f t="shared" si="5161"/>
        <v>0</v>
      </c>
      <c r="K2415" s="8">
        <f t="shared" si="5161"/>
        <v>0</v>
      </c>
      <c r="L2415" s="8">
        <f t="shared" si="5161"/>
        <v>0</v>
      </c>
      <c r="M2415" s="8">
        <f t="shared" si="5142"/>
        <v>838.5</v>
      </c>
      <c r="N2415" s="8">
        <f t="shared" si="5143"/>
        <v>838.5</v>
      </c>
      <c r="O2415" s="8">
        <f t="shared" si="5144"/>
        <v>838.5</v>
      </c>
      <c r="P2415" s="8">
        <f t="shared" ref="P2415:BJ2421" si="5162">P2416</f>
        <v>0</v>
      </c>
      <c r="Q2415" s="8">
        <f t="shared" si="5162"/>
        <v>0</v>
      </c>
      <c r="R2415" s="8">
        <f t="shared" si="5162"/>
        <v>0</v>
      </c>
      <c r="S2415" s="8">
        <f t="shared" si="5162"/>
        <v>0</v>
      </c>
      <c r="T2415" s="8">
        <f t="shared" si="5162"/>
        <v>0</v>
      </c>
      <c r="U2415" s="8">
        <f t="shared" si="5162"/>
        <v>0</v>
      </c>
      <c r="V2415" s="8">
        <f t="shared" si="5162"/>
        <v>0</v>
      </c>
      <c r="W2415" s="8">
        <f t="shared" si="5162"/>
        <v>0</v>
      </c>
      <c r="X2415" s="8">
        <f t="shared" si="5162"/>
        <v>0</v>
      </c>
      <c r="Y2415" s="8">
        <f t="shared" si="5162"/>
        <v>0</v>
      </c>
      <c r="Z2415" s="8">
        <f t="shared" si="5162"/>
        <v>0</v>
      </c>
      <c r="AA2415" s="8">
        <f t="shared" si="5162"/>
        <v>0</v>
      </c>
      <c r="AB2415" s="8">
        <f t="shared" si="5162"/>
        <v>0</v>
      </c>
      <c r="AC2415" s="8">
        <f t="shared" si="5162"/>
        <v>0</v>
      </c>
      <c r="AD2415" s="8">
        <f t="shared" si="5078"/>
        <v>838.5</v>
      </c>
      <c r="AE2415" s="8">
        <f t="shared" si="5079"/>
        <v>838.5</v>
      </c>
      <c r="AF2415" s="8">
        <f t="shared" si="5080"/>
        <v>838.5</v>
      </c>
      <c r="AG2415" s="8">
        <f t="shared" si="5162"/>
        <v>0</v>
      </c>
      <c r="AH2415" s="8">
        <f t="shared" si="5162"/>
        <v>0</v>
      </c>
      <c r="AI2415" s="5">
        <f t="shared" si="5081"/>
        <v>838.5</v>
      </c>
      <c r="AJ2415" s="5">
        <f t="shared" si="5082"/>
        <v>838.5</v>
      </c>
      <c r="AK2415" s="5">
        <f t="shared" si="5083"/>
        <v>838.5</v>
      </c>
      <c r="AL2415" s="8">
        <f t="shared" si="5162"/>
        <v>0</v>
      </c>
      <c r="AM2415" s="8">
        <f t="shared" si="5162"/>
        <v>0</v>
      </c>
      <c r="AN2415" s="8">
        <f t="shared" si="5162"/>
        <v>0</v>
      </c>
      <c r="AO2415" s="8">
        <f t="shared" si="5162"/>
        <v>0</v>
      </c>
      <c r="AP2415" s="8">
        <f t="shared" si="5162"/>
        <v>0</v>
      </c>
      <c r="AQ2415" s="5">
        <f t="shared" si="5135"/>
        <v>838.5</v>
      </c>
      <c r="AR2415" s="8">
        <f t="shared" si="5084"/>
        <v>838.5</v>
      </c>
      <c r="AS2415" s="8">
        <f t="shared" si="5085"/>
        <v>838.5</v>
      </c>
      <c r="AT2415" s="8">
        <f t="shared" si="5162"/>
        <v>0</v>
      </c>
      <c r="AU2415" s="8">
        <f t="shared" si="5086"/>
        <v>838.5</v>
      </c>
      <c r="AV2415" s="8">
        <f t="shared" si="5162"/>
        <v>0</v>
      </c>
      <c r="AW2415" s="8">
        <f t="shared" si="5162"/>
        <v>0</v>
      </c>
      <c r="AX2415" s="8">
        <f t="shared" si="5162"/>
        <v>0</v>
      </c>
      <c r="AY2415" s="8">
        <f t="shared" si="5162"/>
        <v>0</v>
      </c>
      <c r="AZ2415" s="8">
        <f t="shared" si="5162"/>
        <v>0</v>
      </c>
      <c r="BA2415" s="8">
        <f t="shared" si="5162"/>
        <v>0</v>
      </c>
      <c r="BB2415" s="8">
        <f t="shared" si="5162"/>
        <v>0</v>
      </c>
      <c r="BC2415" s="8">
        <f t="shared" si="5162"/>
        <v>0</v>
      </c>
      <c r="BD2415" s="8">
        <f t="shared" si="5162"/>
        <v>0</v>
      </c>
      <c r="BE2415" s="8">
        <f t="shared" si="5162"/>
        <v>0</v>
      </c>
      <c r="BF2415" s="8">
        <f t="shared" si="5162"/>
        <v>0</v>
      </c>
      <c r="BG2415" s="8">
        <f t="shared" si="5136"/>
        <v>838.5</v>
      </c>
      <c r="BH2415" s="8">
        <f t="shared" si="5137"/>
        <v>838.5</v>
      </c>
      <c r="BI2415" s="8">
        <f t="shared" si="5138"/>
        <v>838.5</v>
      </c>
      <c r="BJ2415" s="8">
        <f t="shared" si="5162"/>
        <v>0</v>
      </c>
    </row>
    <row r="2416" spans="1:62" s="10" customFormat="1" x14ac:dyDescent="0.25">
      <c r="A2416" s="9" t="s">
        <v>264</v>
      </c>
      <c r="B2416" s="9" t="s">
        <v>36</v>
      </c>
      <c r="C2416" s="9" t="s">
        <v>10</v>
      </c>
      <c r="D2416" s="9"/>
      <c r="E2416" s="9"/>
      <c r="F2416" s="14" t="s">
        <v>619</v>
      </c>
      <c r="G2416" s="11">
        <f t="shared" si="5159"/>
        <v>838.5</v>
      </c>
      <c r="H2416" s="11">
        <f t="shared" si="5160"/>
        <v>838.5</v>
      </c>
      <c r="I2416" s="11">
        <f t="shared" si="5161"/>
        <v>838.5</v>
      </c>
      <c r="J2416" s="11">
        <f t="shared" si="5161"/>
        <v>0</v>
      </c>
      <c r="K2416" s="11">
        <f t="shared" si="5161"/>
        <v>0</v>
      </c>
      <c r="L2416" s="11">
        <f t="shared" si="5161"/>
        <v>0</v>
      </c>
      <c r="M2416" s="11">
        <f t="shared" si="5142"/>
        <v>838.5</v>
      </c>
      <c r="N2416" s="11">
        <f t="shared" si="5143"/>
        <v>838.5</v>
      </c>
      <c r="O2416" s="11">
        <f t="shared" si="5144"/>
        <v>838.5</v>
      </c>
      <c r="P2416" s="11">
        <f t="shared" si="5162"/>
        <v>0</v>
      </c>
      <c r="Q2416" s="11">
        <f t="shared" si="5162"/>
        <v>0</v>
      </c>
      <c r="R2416" s="11">
        <f t="shared" si="5162"/>
        <v>0</v>
      </c>
      <c r="S2416" s="11">
        <f t="shared" si="5162"/>
        <v>0</v>
      </c>
      <c r="T2416" s="11">
        <f t="shared" si="5162"/>
        <v>0</v>
      </c>
      <c r="U2416" s="11">
        <f t="shared" si="5162"/>
        <v>0</v>
      </c>
      <c r="V2416" s="11">
        <f t="shared" si="5162"/>
        <v>0</v>
      </c>
      <c r="W2416" s="11">
        <f t="shared" si="5162"/>
        <v>0</v>
      </c>
      <c r="X2416" s="11">
        <f t="shared" si="5162"/>
        <v>0</v>
      </c>
      <c r="Y2416" s="11">
        <f t="shared" si="5162"/>
        <v>0</v>
      </c>
      <c r="Z2416" s="11">
        <f t="shared" si="5162"/>
        <v>0</v>
      </c>
      <c r="AA2416" s="11">
        <f t="shared" si="5162"/>
        <v>0</v>
      </c>
      <c r="AB2416" s="11">
        <f t="shared" si="5162"/>
        <v>0</v>
      </c>
      <c r="AC2416" s="11">
        <f t="shared" si="5162"/>
        <v>0</v>
      </c>
      <c r="AD2416" s="11">
        <f t="shared" si="5078"/>
        <v>838.5</v>
      </c>
      <c r="AE2416" s="11">
        <f t="shared" si="5079"/>
        <v>838.5</v>
      </c>
      <c r="AF2416" s="11">
        <f t="shared" si="5080"/>
        <v>838.5</v>
      </c>
      <c r="AG2416" s="11">
        <f t="shared" si="5162"/>
        <v>0</v>
      </c>
      <c r="AH2416" s="11">
        <f t="shared" si="5162"/>
        <v>0</v>
      </c>
      <c r="AI2416" s="5">
        <f t="shared" si="5081"/>
        <v>838.5</v>
      </c>
      <c r="AJ2416" s="5">
        <f t="shared" si="5082"/>
        <v>838.5</v>
      </c>
      <c r="AK2416" s="5">
        <f t="shared" si="5083"/>
        <v>838.5</v>
      </c>
      <c r="AL2416" s="11">
        <f t="shared" si="5162"/>
        <v>0</v>
      </c>
      <c r="AM2416" s="11">
        <f t="shared" si="5162"/>
        <v>0</v>
      </c>
      <c r="AN2416" s="11">
        <f t="shared" si="5162"/>
        <v>0</v>
      </c>
      <c r="AO2416" s="11">
        <f t="shared" si="5162"/>
        <v>0</v>
      </c>
      <c r="AP2416" s="11">
        <f t="shared" si="5162"/>
        <v>0</v>
      </c>
      <c r="AQ2416" s="5">
        <f t="shared" si="5135"/>
        <v>838.5</v>
      </c>
      <c r="AR2416" s="11">
        <f t="shared" si="5084"/>
        <v>838.5</v>
      </c>
      <c r="AS2416" s="11">
        <f t="shared" si="5085"/>
        <v>838.5</v>
      </c>
      <c r="AT2416" s="11">
        <f t="shared" si="5162"/>
        <v>0</v>
      </c>
      <c r="AU2416" s="11">
        <f t="shared" si="5086"/>
        <v>838.5</v>
      </c>
      <c r="AV2416" s="11">
        <f t="shared" si="5162"/>
        <v>0</v>
      </c>
      <c r="AW2416" s="11">
        <f t="shared" si="5162"/>
        <v>0</v>
      </c>
      <c r="AX2416" s="11">
        <f t="shared" si="5162"/>
        <v>0</v>
      </c>
      <c r="AY2416" s="11">
        <f t="shared" si="5162"/>
        <v>0</v>
      </c>
      <c r="AZ2416" s="11">
        <f t="shared" si="5162"/>
        <v>0</v>
      </c>
      <c r="BA2416" s="11">
        <f t="shared" si="5162"/>
        <v>0</v>
      </c>
      <c r="BB2416" s="11">
        <f t="shared" si="5162"/>
        <v>0</v>
      </c>
      <c r="BC2416" s="11">
        <f t="shared" si="5162"/>
        <v>0</v>
      </c>
      <c r="BD2416" s="11">
        <f t="shared" si="5162"/>
        <v>0</v>
      </c>
      <c r="BE2416" s="11">
        <f t="shared" si="5162"/>
        <v>0</v>
      </c>
      <c r="BF2416" s="11">
        <f t="shared" si="5162"/>
        <v>0</v>
      </c>
      <c r="BG2416" s="11">
        <f t="shared" si="5136"/>
        <v>838.5</v>
      </c>
      <c r="BH2416" s="11">
        <f t="shared" si="5137"/>
        <v>838.5</v>
      </c>
      <c r="BI2416" s="11">
        <f t="shared" si="5138"/>
        <v>838.5</v>
      </c>
      <c r="BJ2416" s="11">
        <f t="shared" si="5162"/>
        <v>0</v>
      </c>
    </row>
    <row r="2417" spans="1:62" x14ac:dyDescent="0.25">
      <c r="A2417" s="4" t="s">
        <v>264</v>
      </c>
      <c r="B2417" s="4" t="s">
        <v>36</v>
      </c>
      <c r="C2417" s="4" t="s">
        <v>10</v>
      </c>
      <c r="D2417" s="4" t="s">
        <v>117</v>
      </c>
      <c r="E2417" s="4"/>
      <c r="F2417" s="15" t="s">
        <v>697</v>
      </c>
      <c r="G2417" s="5">
        <f t="shared" si="5159"/>
        <v>838.5</v>
      </c>
      <c r="H2417" s="5">
        <f t="shared" si="5160"/>
        <v>838.5</v>
      </c>
      <c r="I2417" s="5">
        <f t="shared" si="5161"/>
        <v>838.5</v>
      </c>
      <c r="J2417" s="5">
        <f t="shared" si="5161"/>
        <v>0</v>
      </c>
      <c r="K2417" s="5">
        <f t="shared" si="5161"/>
        <v>0</v>
      </c>
      <c r="L2417" s="5">
        <f t="shared" si="5161"/>
        <v>0</v>
      </c>
      <c r="M2417" s="5">
        <f t="shared" si="5142"/>
        <v>838.5</v>
      </c>
      <c r="N2417" s="5">
        <f t="shared" si="5143"/>
        <v>838.5</v>
      </c>
      <c r="O2417" s="5">
        <f t="shared" si="5144"/>
        <v>838.5</v>
      </c>
      <c r="P2417" s="5">
        <f t="shared" si="5162"/>
        <v>0</v>
      </c>
      <c r="Q2417" s="5">
        <f t="shared" si="5162"/>
        <v>0</v>
      </c>
      <c r="R2417" s="5">
        <f t="shared" si="5162"/>
        <v>0</v>
      </c>
      <c r="S2417" s="5">
        <f t="shared" si="5162"/>
        <v>0</v>
      </c>
      <c r="T2417" s="5">
        <f t="shared" si="5162"/>
        <v>0</v>
      </c>
      <c r="U2417" s="5">
        <f t="shared" si="5162"/>
        <v>0</v>
      </c>
      <c r="V2417" s="5">
        <f t="shared" si="5162"/>
        <v>0</v>
      </c>
      <c r="W2417" s="5">
        <f t="shared" si="5162"/>
        <v>0</v>
      </c>
      <c r="X2417" s="5">
        <f t="shared" si="5162"/>
        <v>0</v>
      </c>
      <c r="Y2417" s="5">
        <f t="shared" si="5162"/>
        <v>0</v>
      </c>
      <c r="Z2417" s="5">
        <f t="shared" si="5162"/>
        <v>0</v>
      </c>
      <c r="AA2417" s="5">
        <f t="shared" si="5162"/>
        <v>0</v>
      </c>
      <c r="AB2417" s="5">
        <f t="shared" si="5162"/>
        <v>0</v>
      </c>
      <c r="AC2417" s="5">
        <f t="shared" si="5162"/>
        <v>0</v>
      </c>
      <c r="AD2417" s="5">
        <f t="shared" ref="AD2417:AD2480" si="5163">M2417+P2417+Q2417+R2417+S2417+T2417+U2417+V2417+W2417+X2417</f>
        <v>838.5</v>
      </c>
      <c r="AE2417" s="5">
        <f t="shared" ref="AE2417:AE2480" si="5164">N2417+Y2417+Z2417+AA2417</f>
        <v>838.5</v>
      </c>
      <c r="AF2417" s="5">
        <f t="shared" ref="AF2417:AF2480" si="5165">O2417+AB2417+AC2417</f>
        <v>838.5</v>
      </c>
      <c r="AG2417" s="5">
        <f t="shared" si="5162"/>
        <v>0</v>
      </c>
      <c r="AH2417" s="5">
        <f t="shared" si="5162"/>
        <v>0</v>
      </c>
      <c r="AI2417" s="5">
        <f t="shared" ref="AI2417:AI2480" si="5166">AD2417+AG2417</f>
        <v>838.5</v>
      </c>
      <c r="AJ2417" s="5">
        <f t="shared" ref="AJ2417:AJ2480" si="5167">AE2417</f>
        <v>838.5</v>
      </c>
      <c r="AK2417" s="5">
        <f t="shared" ref="AK2417:AK2480" si="5168">AF2417+AH2417</f>
        <v>838.5</v>
      </c>
      <c r="AL2417" s="5">
        <f t="shared" si="5162"/>
        <v>0</v>
      </c>
      <c r="AM2417" s="5">
        <f t="shared" si="5162"/>
        <v>0</v>
      </c>
      <c r="AN2417" s="5">
        <f t="shared" si="5162"/>
        <v>0</v>
      </c>
      <c r="AO2417" s="5">
        <f t="shared" si="5162"/>
        <v>0</v>
      </c>
      <c r="AP2417" s="5">
        <f t="shared" si="5162"/>
        <v>0</v>
      </c>
      <c r="AQ2417" s="5">
        <f t="shared" si="5135"/>
        <v>838.5</v>
      </c>
      <c r="AR2417" s="5">
        <f t="shared" ref="AR2417:AR2480" si="5169">AJ2417+AO2417</f>
        <v>838.5</v>
      </c>
      <c r="AS2417" s="5">
        <f t="shared" ref="AS2417:AS2480" si="5170">AK2417+AP2417</f>
        <v>838.5</v>
      </c>
      <c r="AT2417" s="5">
        <f t="shared" si="5162"/>
        <v>0</v>
      </c>
      <c r="AU2417" s="5">
        <f t="shared" ref="AU2417:AU2480" si="5171">AQ2417+AT2417</f>
        <v>838.5</v>
      </c>
      <c r="AV2417" s="5">
        <f t="shared" si="5162"/>
        <v>0</v>
      </c>
      <c r="AW2417" s="5">
        <f t="shared" si="5162"/>
        <v>0</v>
      </c>
      <c r="AX2417" s="5">
        <f t="shared" si="5162"/>
        <v>0</v>
      </c>
      <c r="AY2417" s="5">
        <f t="shared" si="5162"/>
        <v>0</v>
      </c>
      <c r="AZ2417" s="5">
        <f t="shared" si="5162"/>
        <v>0</v>
      </c>
      <c r="BA2417" s="5">
        <f t="shared" si="5162"/>
        <v>0</v>
      </c>
      <c r="BB2417" s="5">
        <f t="shared" si="5162"/>
        <v>0</v>
      </c>
      <c r="BC2417" s="5">
        <f t="shared" si="5162"/>
        <v>0</v>
      </c>
      <c r="BD2417" s="5">
        <f t="shared" si="5162"/>
        <v>0</v>
      </c>
      <c r="BE2417" s="5">
        <f t="shared" si="5162"/>
        <v>0</v>
      </c>
      <c r="BF2417" s="5">
        <f t="shared" si="5162"/>
        <v>0</v>
      </c>
      <c r="BG2417" s="5">
        <f t="shared" si="5136"/>
        <v>838.5</v>
      </c>
      <c r="BH2417" s="5">
        <f t="shared" si="5137"/>
        <v>838.5</v>
      </c>
      <c r="BI2417" s="5">
        <f t="shared" si="5138"/>
        <v>838.5</v>
      </c>
      <c r="BJ2417" s="5">
        <f t="shared" si="5162"/>
        <v>0</v>
      </c>
    </row>
    <row r="2418" spans="1:62" ht="31.5" x14ac:dyDescent="0.25">
      <c r="A2418" s="4" t="s">
        <v>264</v>
      </c>
      <c r="B2418" s="4" t="s">
        <v>36</v>
      </c>
      <c r="C2418" s="4" t="s">
        <v>10</v>
      </c>
      <c r="D2418" s="4" t="s">
        <v>169</v>
      </c>
      <c r="E2418" s="4"/>
      <c r="F2418" s="15" t="s">
        <v>698</v>
      </c>
      <c r="G2418" s="5">
        <f t="shared" si="5159"/>
        <v>838.5</v>
      </c>
      <c r="H2418" s="5">
        <f t="shared" si="5160"/>
        <v>838.5</v>
      </c>
      <c r="I2418" s="5">
        <f t="shared" si="5161"/>
        <v>838.5</v>
      </c>
      <c r="J2418" s="5">
        <f t="shared" si="5161"/>
        <v>0</v>
      </c>
      <c r="K2418" s="5">
        <f t="shared" si="5161"/>
        <v>0</v>
      </c>
      <c r="L2418" s="5">
        <f t="shared" si="5161"/>
        <v>0</v>
      </c>
      <c r="M2418" s="5">
        <f t="shared" si="5142"/>
        <v>838.5</v>
      </c>
      <c r="N2418" s="5">
        <f t="shared" si="5143"/>
        <v>838.5</v>
      </c>
      <c r="O2418" s="5">
        <f t="shared" si="5144"/>
        <v>838.5</v>
      </c>
      <c r="P2418" s="5">
        <f t="shared" si="5162"/>
        <v>0</v>
      </c>
      <c r="Q2418" s="5">
        <f t="shared" si="5162"/>
        <v>0</v>
      </c>
      <c r="R2418" s="5">
        <f t="shared" si="5162"/>
        <v>0</v>
      </c>
      <c r="S2418" s="5">
        <f t="shared" si="5162"/>
        <v>0</v>
      </c>
      <c r="T2418" s="5">
        <f t="shared" si="5162"/>
        <v>0</v>
      </c>
      <c r="U2418" s="5">
        <f t="shared" si="5162"/>
        <v>0</v>
      </c>
      <c r="V2418" s="5">
        <f t="shared" si="5162"/>
        <v>0</v>
      </c>
      <c r="W2418" s="5">
        <f t="shared" si="5162"/>
        <v>0</v>
      </c>
      <c r="X2418" s="5">
        <f t="shared" si="5162"/>
        <v>0</v>
      </c>
      <c r="Y2418" s="5">
        <f t="shared" si="5162"/>
        <v>0</v>
      </c>
      <c r="Z2418" s="5">
        <f t="shared" si="5162"/>
        <v>0</v>
      </c>
      <c r="AA2418" s="5">
        <f t="shared" si="5162"/>
        <v>0</v>
      </c>
      <c r="AB2418" s="5">
        <f t="shared" si="5162"/>
        <v>0</v>
      </c>
      <c r="AC2418" s="5">
        <f t="shared" si="5162"/>
        <v>0</v>
      </c>
      <c r="AD2418" s="5">
        <f t="shared" si="5163"/>
        <v>838.5</v>
      </c>
      <c r="AE2418" s="5">
        <f t="shared" si="5164"/>
        <v>838.5</v>
      </c>
      <c r="AF2418" s="5">
        <f t="shared" si="5165"/>
        <v>838.5</v>
      </c>
      <c r="AG2418" s="5">
        <f t="shared" si="5162"/>
        <v>0</v>
      </c>
      <c r="AH2418" s="5">
        <f t="shared" si="5162"/>
        <v>0</v>
      </c>
      <c r="AI2418" s="5">
        <f t="shared" si="5166"/>
        <v>838.5</v>
      </c>
      <c r="AJ2418" s="5">
        <f t="shared" si="5167"/>
        <v>838.5</v>
      </c>
      <c r="AK2418" s="5">
        <f t="shared" si="5168"/>
        <v>838.5</v>
      </c>
      <c r="AL2418" s="5">
        <f t="shared" si="5162"/>
        <v>0</v>
      </c>
      <c r="AM2418" s="5">
        <f t="shared" si="5162"/>
        <v>0</v>
      </c>
      <c r="AN2418" s="5">
        <f t="shared" si="5162"/>
        <v>0</v>
      </c>
      <c r="AO2418" s="5">
        <f t="shared" si="5162"/>
        <v>0</v>
      </c>
      <c r="AP2418" s="5">
        <f t="shared" si="5162"/>
        <v>0</v>
      </c>
      <c r="AQ2418" s="5">
        <f t="shared" si="5135"/>
        <v>838.5</v>
      </c>
      <c r="AR2418" s="5">
        <f t="shared" si="5169"/>
        <v>838.5</v>
      </c>
      <c r="AS2418" s="5">
        <f t="shared" si="5170"/>
        <v>838.5</v>
      </c>
      <c r="AT2418" s="5">
        <f t="shared" si="5162"/>
        <v>0</v>
      </c>
      <c r="AU2418" s="5">
        <f t="shared" si="5171"/>
        <v>838.5</v>
      </c>
      <c r="AV2418" s="5">
        <f t="shared" si="5162"/>
        <v>0</v>
      </c>
      <c r="AW2418" s="5">
        <f t="shared" si="5162"/>
        <v>0</v>
      </c>
      <c r="AX2418" s="5">
        <f t="shared" si="5162"/>
        <v>0</v>
      </c>
      <c r="AY2418" s="5">
        <f t="shared" si="5162"/>
        <v>0</v>
      </c>
      <c r="AZ2418" s="5">
        <f t="shared" si="5162"/>
        <v>0</v>
      </c>
      <c r="BA2418" s="5">
        <f t="shared" si="5162"/>
        <v>0</v>
      </c>
      <c r="BB2418" s="5">
        <f t="shared" si="5162"/>
        <v>0</v>
      </c>
      <c r="BC2418" s="5">
        <f t="shared" si="5162"/>
        <v>0</v>
      </c>
      <c r="BD2418" s="5">
        <f t="shared" si="5162"/>
        <v>0</v>
      </c>
      <c r="BE2418" s="5">
        <f t="shared" si="5162"/>
        <v>0</v>
      </c>
      <c r="BF2418" s="5">
        <f t="shared" si="5162"/>
        <v>0</v>
      </c>
      <c r="BG2418" s="5">
        <f t="shared" si="5136"/>
        <v>838.5</v>
      </c>
      <c r="BH2418" s="5">
        <f t="shared" si="5137"/>
        <v>838.5</v>
      </c>
      <c r="BI2418" s="5">
        <f t="shared" si="5138"/>
        <v>838.5</v>
      </c>
      <c r="BJ2418" s="5">
        <f t="shared" si="5162"/>
        <v>0</v>
      </c>
    </row>
    <row r="2419" spans="1:62" ht="31.5" x14ac:dyDescent="0.25">
      <c r="A2419" s="4" t="s">
        <v>264</v>
      </c>
      <c r="B2419" s="4" t="s">
        <v>36</v>
      </c>
      <c r="C2419" s="4" t="s">
        <v>10</v>
      </c>
      <c r="D2419" s="4" t="s">
        <v>170</v>
      </c>
      <c r="E2419" s="4"/>
      <c r="F2419" s="15" t="s">
        <v>699</v>
      </c>
      <c r="G2419" s="5">
        <f t="shared" si="5159"/>
        <v>838.5</v>
      </c>
      <c r="H2419" s="5">
        <f t="shared" si="5160"/>
        <v>838.5</v>
      </c>
      <c r="I2419" s="5">
        <f t="shared" si="5161"/>
        <v>838.5</v>
      </c>
      <c r="J2419" s="5">
        <f t="shared" si="5161"/>
        <v>0</v>
      </c>
      <c r="K2419" s="5">
        <f t="shared" si="5161"/>
        <v>0</v>
      </c>
      <c r="L2419" s="5">
        <f t="shared" si="5161"/>
        <v>0</v>
      </c>
      <c r="M2419" s="5">
        <f t="shared" si="5142"/>
        <v>838.5</v>
      </c>
      <c r="N2419" s="5">
        <f t="shared" si="5143"/>
        <v>838.5</v>
      </c>
      <c r="O2419" s="5">
        <f t="shared" si="5144"/>
        <v>838.5</v>
      </c>
      <c r="P2419" s="5">
        <f t="shared" si="5162"/>
        <v>0</v>
      </c>
      <c r="Q2419" s="5">
        <f t="shared" si="5162"/>
        <v>0</v>
      </c>
      <c r="R2419" s="5">
        <f t="shared" si="5162"/>
        <v>0</v>
      </c>
      <c r="S2419" s="5">
        <f t="shared" si="5162"/>
        <v>0</v>
      </c>
      <c r="T2419" s="5">
        <f t="shared" si="5162"/>
        <v>0</v>
      </c>
      <c r="U2419" s="5">
        <f t="shared" si="5162"/>
        <v>0</v>
      </c>
      <c r="V2419" s="5">
        <f t="shared" si="5162"/>
        <v>0</v>
      </c>
      <c r="W2419" s="5">
        <f t="shared" si="5162"/>
        <v>0</v>
      </c>
      <c r="X2419" s="5">
        <f t="shared" si="5162"/>
        <v>0</v>
      </c>
      <c r="Y2419" s="5">
        <f t="shared" si="5162"/>
        <v>0</v>
      </c>
      <c r="Z2419" s="5">
        <f t="shared" si="5162"/>
        <v>0</v>
      </c>
      <c r="AA2419" s="5">
        <f t="shared" si="5162"/>
        <v>0</v>
      </c>
      <c r="AB2419" s="5">
        <f t="shared" si="5162"/>
        <v>0</v>
      </c>
      <c r="AC2419" s="5">
        <f t="shared" si="5162"/>
        <v>0</v>
      </c>
      <c r="AD2419" s="5">
        <f t="shared" si="5163"/>
        <v>838.5</v>
      </c>
      <c r="AE2419" s="5">
        <f t="shared" si="5164"/>
        <v>838.5</v>
      </c>
      <c r="AF2419" s="5">
        <f t="shared" si="5165"/>
        <v>838.5</v>
      </c>
      <c r="AG2419" s="5">
        <f t="shared" si="5162"/>
        <v>0</v>
      </c>
      <c r="AH2419" s="5">
        <f t="shared" si="5162"/>
        <v>0</v>
      </c>
      <c r="AI2419" s="5">
        <f t="shared" si="5166"/>
        <v>838.5</v>
      </c>
      <c r="AJ2419" s="5">
        <f t="shared" si="5167"/>
        <v>838.5</v>
      </c>
      <c r="AK2419" s="5">
        <f t="shared" si="5168"/>
        <v>838.5</v>
      </c>
      <c r="AL2419" s="5">
        <f t="shared" si="5162"/>
        <v>0</v>
      </c>
      <c r="AM2419" s="5">
        <f t="shared" si="5162"/>
        <v>0</v>
      </c>
      <c r="AN2419" s="5">
        <f t="shared" si="5162"/>
        <v>0</v>
      </c>
      <c r="AO2419" s="5">
        <f t="shared" si="5162"/>
        <v>0</v>
      </c>
      <c r="AP2419" s="5">
        <f t="shared" si="5162"/>
        <v>0</v>
      </c>
      <c r="AQ2419" s="5">
        <f t="shared" si="5135"/>
        <v>838.5</v>
      </c>
      <c r="AR2419" s="5">
        <f t="shared" si="5169"/>
        <v>838.5</v>
      </c>
      <c r="AS2419" s="5">
        <f t="shared" si="5170"/>
        <v>838.5</v>
      </c>
      <c r="AT2419" s="5">
        <f t="shared" si="5162"/>
        <v>0</v>
      </c>
      <c r="AU2419" s="5">
        <f t="shared" si="5171"/>
        <v>838.5</v>
      </c>
      <c r="AV2419" s="5">
        <f t="shared" si="5162"/>
        <v>0</v>
      </c>
      <c r="AW2419" s="5">
        <f t="shared" si="5162"/>
        <v>0</v>
      </c>
      <c r="AX2419" s="5">
        <f t="shared" si="5162"/>
        <v>0</v>
      </c>
      <c r="AY2419" s="5">
        <f t="shared" si="5162"/>
        <v>0</v>
      </c>
      <c r="AZ2419" s="5">
        <f t="shared" si="5162"/>
        <v>0</v>
      </c>
      <c r="BA2419" s="5">
        <f t="shared" si="5162"/>
        <v>0</v>
      </c>
      <c r="BB2419" s="5">
        <f t="shared" si="5162"/>
        <v>0</v>
      </c>
      <c r="BC2419" s="5">
        <f t="shared" si="5162"/>
        <v>0</v>
      </c>
      <c r="BD2419" s="5">
        <f t="shared" si="5162"/>
        <v>0</v>
      </c>
      <c r="BE2419" s="5">
        <f t="shared" si="5162"/>
        <v>0</v>
      </c>
      <c r="BF2419" s="5">
        <f t="shared" si="5162"/>
        <v>0</v>
      </c>
      <c r="BG2419" s="5">
        <f t="shared" si="5136"/>
        <v>838.5</v>
      </c>
      <c r="BH2419" s="5">
        <f t="shared" si="5137"/>
        <v>838.5</v>
      </c>
      <c r="BI2419" s="5">
        <f t="shared" si="5138"/>
        <v>838.5</v>
      </c>
      <c r="BJ2419" s="5">
        <f t="shared" si="5162"/>
        <v>0</v>
      </c>
    </row>
    <row r="2420" spans="1:62" ht="47.25" x14ac:dyDescent="0.25">
      <c r="A2420" s="4" t="s">
        <v>264</v>
      </c>
      <c r="B2420" s="4" t="s">
        <v>36</v>
      </c>
      <c r="C2420" s="4" t="s">
        <v>10</v>
      </c>
      <c r="D2420" s="4" t="s">
        <v>157</v>
      </c>
      <c r="E2420" s="4"/>
      <c r="F2420" s="15" t="s">
        <v>702</v>
      </c>
      <c r="G2420" s="5">
        <f t="shared" si="5159"/>
        <v>838.5</v>
      </c>
      <c r="H2420" s="5">
        <f t="shared" si="5160"/>
        <v>838.5</v>
      </c>
      <c r="I2420" s="5">
        <f t="shared" si="5161"/>
        <v>838.5</v>
      </c>
      <c r="J2420" s="5">
        <f t="shared" si="5161"/>
        <v>0</v>
      </c>
      <c r="K2420" s="5">
        <f t="shared" si="5161"/>
        <v>0</v>
      </c>
      <c r="L2420" s="5">
        <f t="shared" si="5161"/>
        <v>0</v>
      </c>
      <c r="M2420" s="5">
        <f t="shared" si="5142"/>
        <v>838.5</v>
      </c>
      <c r="N2420" s="5">
        <f t="shared" si="5143"/>
        <v>838.5</v>
      </c>
      <c r="O2420" s="5">
        <f t="shared" si="5144"/>
        <v>838.5</v>
      </c>
      <c r="P2420" s="5">
        <f t="shared" si="5162"/>
        <v>0</v>
      </c>
      <c r="Q2420" s="5">
        <f t="shared" si="5162"/>
        <v>0</v>
      </c>
      <c r="R2420" s="5">
        <f t="shared" si="5162"/>
        <v>0</v>
      </c>
      <c r="S2420" s="5">
        <f t="shared" si="5162"/>
        <v>0</v>
      </c>
      <c r="T2420" s="5">
        <f t="shared" si="5162"/>
        <v>0</v>
      </c>
      <c r="U2420" s="5">
        <f t="shared" si="5162"/>
        <v>0</v>
      </c>
      <c r="V2420" s="5">
        <f t="shared" si="5162"/>
        <v>0</v>
      </c>
      <c r="W2420" s="5">
        <f t="shared" si="5162"/>
        <v>0</v>
      </c>
      <c r="X2420" s="5">
        <f t="shared" si="5162"/>
        <v>0</v>
      </c>
      <c r="Y2420" s="5">
        <f t="shared" si="5162"/>
        <v>0</v>
      </c>
      <c r="Z2420" s="5">
        <f t="shared" si="5162"/>
        <v>0</v>
      </c>
      <c r="AA2420" s="5">
        <f t="shared" si="5162"/>
        <v>0</v>
      </c>
      <c r="AB2420" s="5">
        <f t="shared" si="5162"/>
        <v>0</v>
      </c>
      <c r="AC2420" s="5">
        <f t="shared" si="5162"/>
        <v>0</v>
      </c>
      <c r="AD2420" s="5">
        <f t="shared" si="5163"/>
        <v>838.5</v>
      </c>
      <c r="AE2420" s="5">
        <f t="shared" si="5164"/>
        <v>838.5</v>
      </c>
      <c r="AF2420" s="5">
        <f t="shared" si="5165"/>
        <v>838.5</v>
      </c>
      <c r="AG2420" s="5">
        <f t="shared" si="5162"/>
        <v>0</v>
      </c>
      <c r="AH2420" s="5">
        <f t="shared" si="5162"/>
        <v>0</v>
      </c>
      <c r="AI2420" s="5">
        <f t="shared" si="5166"/>
        <v>838.5</v>
      </c>
      <c r="AJ2420" s="5">
        <f t="shared" si="5167"/>
        <v>838.5</v>
      </c>
      <c r="AK2420" s="5">
        <f t="shared" si="5168"/>
        <v>838.5</v>
      </c>
      <c r="AL2420" s="5">
        <f t="shared" si="5162"/>
        <v>0</v>
      </c>
      <c r="AM2420" s="5">
        <f t="shared" si="5162"/>
        <v>0</v>
      </c>
      <c r="AN2420" s="5">
        <f t="shared" si="5162"/>
        <v>0</v>
      </c>
      <c r="AO2420" s="5">
        <f t="shared" si="5162"/>
        <v>0</v>
      </c>
      <c r="AP2420" s="5">
        <f t="shared" si="5162"/>
        <v>0</v>
      </c>
      <c r="AQ2420" s="5">
        <f t="shared" si="5135"/>
        <v>838.5</v>
      </c>
      <c r="AR2420" s="5">
        <f t="shared" si="5169"/>
        <v>838.5</v>
      </c>
      <c r="AS2420" s="5">
        <f t="shared" si="5170"/>
        <v>838.5</v>
      </c>
      <c r="AT2420" s="5">
        <f t="shared" si="5162"/>
        <v>0</v>
      </c>
      <c r="AU2420" s="5">
        <f t="shared" si="5171"/>
        <v>838.5</v>
      </c>
      <c r="AV2420" s="5">
        <f t="shared" si="5162"/>
        <v>0</v>
      </c>
      <c r="AW2420" s="5">
        <f t="shared" si="5162"/>
        <v>0</v>
      </c>
      <c r="AX2420" s="5">
        <f t="shared" si="5162"/>
        <v>0</v>
      </c>
      <c r="AY2420" s="5">
        <f t="shared" si="5162"/>
        <v>0</v>
      </c>
      <c r="AZ2420" s="5">
        <f t="shared" si="5162"/>
        <v>0</v>
      </c>
      <c r="BA2420" s="5">
        <f t="shared" si="5162"/>
        <v>0</v>
      </c>
      <c r="BB2420" s="5">
        <f t="shared" si="5162"/>
        <v>0</v>
      </c>
      <c r="BC2420" s="5">
        <f t="shared" si="5162"/>
        <v>0</v>
      </c>
      <c r="BD2420" s="5">
        <f t="shared" si="5162"/>
        <v>0</v>
      </c>
      <c r="BE2420" s="5">
        <f t="shared" si="5162"/>
        <v>0</v>
      </c>
      <c r="BF2420" s="5">
        <f t="shared" si="5162"/>
        <v>0</v>
      </c>
      <c r="BG2420" s="5">
        <f t="shared" si="5136"/>
        <v>838.5</v>
      </c>
      <c r="BH2420" s="5">
        <f t="shared" si="5137"/>
        <v>838.5</v>
      </c>
      <c r="BI2420" s="5">
        <f t="shared" si="5138"/>
        <v>838.5</v>
      </c>
      <c r="BJ2420" s="5">
        <f t="shared" si="5162"/>
        <v>0</v>
      </c>
    </row>
    <row r="2421" spans="1:62" ht="31.5" x14ac:dyDescent="0.25">
      <c r="A2421" s="4" t="s">
        <v>264</v>
      </c>
      <c r="B2421" s="4" t="s">
        <v>36</v>
      </c>
      <c r="C2421" s="4" t="s">
        <v>10</v>
      </c>
      <c r="D2421" s="4" t="s">
        <v>157</v>
      </c>
      <c r="E2421" s="4" t="s">
        <v>16</v>
      </c>
      <c r="F2421" s="15" t="s">
        <v>630</v>
      </c>
      <c r="G2421" s="5">
        <f t="shared" si="5159"/>
        <v>838.5</v>
      </c>
      <c r="H2421" s="5">
        <f t="shared" si="5160"/>
        <v>838.5</v>
      </c>
      <c r="I2421" s="5">
        <f t="shared" si="5161"/>
        <v>838.5</v>
      </c>
      <c r="J2421" s="5">
        <f t="shared" si="5161"/>
        <v>0</v>
      </c>
      <c r="K2421" s="5">
        <f t="shared" si="5161"/>
        <v>0</v>
      </c>
      <c r="L2421" s="5">
        <f t="shared" si="5161"/>
        <v>0</v>
      </c>
      <c r="M2421" s="5">
        <f t="shared" si="5142"/>
        <v>838.5</v>
      </c>
      <c r="N2421" s="5">
        <f t="shared" si="5143"/>
        <v>838.5</v>
      </c>
      <c r="O2421" s="5">
        <f t="shared" si="5144"/>
        <v>838.5</v>
      </c>
      <c r="P2421" s="5">
        <f t="shared" si="5162"/>
        <v>0</v>
      </c>
      <c r="Q2421" s="5">
        <f t="shared" si="5162"/>
        <v>0</v>
      </c>
      <c r="R2421" s="5">
        <f t="shared" si="5162"/>
        <v>0</v>
      </c>
      <c r="S2421" s="5">
        <f t="shared" si="5162"/>
        <v>0</v>
      </c>
      <c r="T2421" s="5">
        <f t="shared" si="5162"/>
        <v>0</v>
      </c>
      <c r="U2421" s="5">
        <f t="shared" si="5162"/>
        <v>0</v>
      </c>
      <c r="V2421" s="5">
        <f t="shared" si="5162"/>
        <v>0</v>
      </c>
      <c r="W2421" s="5">
        <f t="shared" si="5162"/>
        <v>0</v>
      </c>
      <c r="X2421" s="5">
        <f t="shared" si="5162"/>
        <v>0</v>
      </c>
      <c r="Y2421" s="5">
        <f t="shared" si="5162"/>
        <v>0</v>
      </c>
      <c r="Z2421" s="5">
        <f t="shared" si="5162"/>
        <v>0</v>
      </c>
      <c r="AA2421" s="5">
        <f t="shared" si="5162"/>
        <v>0</v>
      </c>
      <c r="AB2421" s="5">
        <f t="shared" si="5162"/>
        <v>0</v>
      </c>
      <c r="AC2421" s="5">
        <f t="shared" si="5162"/>
        <v>0</v>
      </c>
      <c r="AD2421" s="5">
        <f t="shared" si="5163"/>
        <v>838.5</v>
      </c>
      <c r="AE2421" s="5">
        <f t="shared" si="5164"/>
        <v>838.5</v>
      </c>
      <c r="AF2421" s="5">
        <f t="shared" si="5165"/>
        <v>838.5</v>
      </c>
      <c r="AG2421" s="5">
        <f t="shared" si="5162"/>
        <v>0</v>
      </c>
      <c r="AH2421" s="5">
        <f t="shared" si="5162"/>
        <v>0</v>
      </c>
      <c r="AI2421" s="5">
        <f t="shared" si="5166"/>
        <v>838.5</v>
      </c>
      <c r="AJ2421" s="5">
        <f t="shared" si="5167"/>
        <v>838.5</v>
      </c>
      <c r="AK2421" s="5">
        <f t="shared" si="5168"/>
        <v>838.5</v>
      </c>
      <c r="AL2421" s="5">
        <f t="shared" si="5162"/>
        <v>0</v>
      </c>
      <c r="AM2421" s="5">
        <f t="shared" si="5162"/>
        <v>0</v>
      </c>
      <c r="AN2421" s="5">
        <f t="shared" si="5162"/>
        <v>0</v>
      </c>
      <c r="AO2421" s="5">
        <f t="shared" si="5162"/>
        <v>0</v>
      </c>
      <c r="AP2421" s="5">
        <f t="shared" si="5162"/>
        <v>0</v>
      </c>
      <c r="AQ2421" s="5">
        <f t="shared" si="5135"/>
        <v>838.5</v>
      </c>
      <c r="AR2421" s="5">
        <f t="shared" si="5169"/>
        <v>838.5</v>
      </c>
      <c r="AS2421" s="5">
        <f t="shared" si="5170"/>
        <v>838.5</v>
      </c>
      <c r="AT2421" s="5">
        <f t="shared" si="5162"/>
        <v>0</v>
      </c>
      <c r="AU2421" s="5">
        <f t="shared" si="5171"/>
        <v>838.5</v>
      </c>
      <c r="AV2421" s="5">
        <f t="shared" si="5162"/>
        <v>0</v>
      </c>
      <c r="AW2421" s="5">
        <f t="shared" si="5162"/>
        <v>0</v>
      </c>
      <c r="AX2421" s="5">
        <f t="shared" si="5162"/>
        <v>0</v>
      </c>
      <c r="AY2421" s="5">
        <f t="shared" si="5162"/>
        <v>0</v>
      </c>
      <c r="AZ2421" s="5">
        <f t="shared" si="5162"/>
        <v>0</v>
      </c>
      <c r="BA2421" s="5">
        <f t="shared" si="5162"/>
        <v>0</v>
      </c>
      <c r="BB2421" s="5">
        <f t="shared" si="5162"/>
        <v>0</v>
      </c>
      <c r="BC2421" s="5">
        <f t="shared" si="5162"/>
        <v>0</v>
      </c>
      <c r="BD2421" s="5">
        <f t="shared" si="5162"/>
        <v>0</v>
      </c>
      <c r="BE2421" s="5">
        <f t="shared" si="5162"/>
        <v>0</v>
      </c>
      <c r="BF2421" s="5">
        <f t="shared" si="5162"/>
        <v>0</v>
      </c>
      <c r="BG2421" s="5">
        <f t="shared" si="5136"/>
        <v>838.5</v>
      </c>
      <c r="BH2421" s="5">
        <f t="shared" si="5137"/>
        <v>838.5</v>
      </c>
      <c r="BI2421" s="5">
        <f t="shared" si="5138"/>
        <v>838.5</v>
      </c>
      <c r="BJ2421" s="5">
        <f t="shared" si="5162"/>
        <v>0</v>
      </c>
    </row>
    <row r="2422" spans="1:62" ht="31.5" x14ac:dyDescent="0.25">
      <c r="A2422" s="4" t="s">
        <v>264</v>
      </c>
      <c r="B2422" s="4" t="s">
        <v>36</v>
      </c>
      <c r="C2422" s="4" t="s">
        <v>10</v>
      </c>
      <c r="D2422" s="4" t="s">
        <v>157</v>
      </c>
      <c r="E2422" s="4" t="s">
        <v>17</v>
      </c>
      <c r="F2422" s="15" t="s">
        <v>631</v>
      </c>
      <c r="G2422" s="5">
        <v>838.5</v>
      </c>
      <c r="H2422" s="5">
        <v>838.5</v>
      </c>
      <c r="I2422" s="5">
        <v>838.5</v>
      </c>
      <c r="J2422" s="5"/>
      <c r="K2422" s="5"/>
      <c r="L2422" s="5"/>
      <c r="M2422" s="5">
        <f t="shared" si="5142"/>
        <v>838.5</v>
      </c>
      <c r="N2422" s="5">
        <f t="shared" si="5143"/>
        <v>838.5</v>
      </c>
      <c r="O2422" s="5">
        <f t="shared" si="5144"/>
        <v>838.5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>
        <f t="shared" si="5163"/>
        <v>838.5</v>
      </c>
      <c r="AE2422" s="5">
        <f t="shared" si="5164"/>
        <v>838.5</v>
      </c>
      <c r="AF2422" s="5">
        <f t="shared" si="5165"/>
        <v>838.5</v>
      </c>
      <c r="AG2422" s="5"/>
      <c r="AH2422" s="5"/>
      <c r="AI2422" s="5">
        <f t="shared" si="5166"/>
        <v>838.5</v>
      </c>
      <c r="AJ2422" s="5">
        <f t="shared" si="5167"/>
        <v>838.5</v>
      </c>
      <c r="AK2422" s="5">
        <f t="shared" si="5168"/>
        <v>838.5</v>
      </c>
      <c r="AL2422" s="5"/>
      <c r="AM2422" s="5"/>
      <c r="AN2422" s="5"/>
      <c r="AO2422" s="5"/>
      <c r="AP2422" s="5"/>
      <c r="AQ2422" s="5">
        <f t="shared" si="5135"/>
        <v>838.5</v>
      </c>
      <c r="AR2422" s="5">
        <f t="shared" si="5169"/>
        <v>838.5</v>
      </c>
      <c r="AS2422" s="5">
        <f t="shared" si="5170"/>
        <v>838.5</v>
      </c>
      <c r="AT2422" s="5"/>
      <c r="AU2422" s="5">
        <f t="shared" si="5171"/>
        <v>838.5</v>
      </c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>
        <f t="shared" si="5136"/>
        <v>838.5</v>
      </c>
      <c r="BH2422" s="5">
        <f t="shared" si="5137"/>
        <v>838.5</v>
      </c>
      <c r="BI2422" s="5">
        <f t="shared" si="5138"/>
        <v>838.5</v>
      </c>
      <c r="BJ2422" s="5"/>
    </row>
    <row r="2423" spans="1:62" s="3" customFormat="1" x14ac:dyDescent="0.25">
      <c r="A2423" s="7" t="s">
        <v>264</v>
      </c>
      <c r="B2423" s="7" t="s">
        <v>44</v>
      </c>
      <c r="C2423" s="7"/>
      <c r="D2423" s="7"/>
      <c r="E2423" s="7"/>
      <c r="F2423" s="12" t="s">
        <v>1372</v>
      </c>
      <c r="G2423" s="8">
        <f t="shared" ref="G2423:G2429" si="5172">G2424</f>
        <v>1151</v>
      </c>
      <c r="H2423" s="8">
        <f t="shared" ref="H2423:BJ2429" si="5173">H2424</f>
        <v>1151</v>
      </c>
      <c r="I2423" s="8">
        <f t="shared" si="5173"/>
        <v>1151</v>
      </c>
      <c r="J2423" s="8">
        <f t="shared" si="5173"/>
        <v>0</v>
      </c>
      <c r="K2423" s="8">
        <f t="shared" si="5173"/>
        <v>0</v>
      </c>
      <c r="L2423" s="8">
        <f t="shared" si="5173"/>
        <v>0</v>
      </c>
      <c r="M2423" s="8">
        <f t="shared" si="5142"/>
        <v>1151</v>
      </c>
      <c r="N2423" s="8">
        <f t="shared" si="5143"/>
        <v>1151</v>
      </c>
      <c r="O2423" s="8">
        <f t="shared" si="5144"/>
        <v>1151</v>
      </c>
      <c r="P2423" s="8">
        <f t="shared" si="5173"/>
        <v>0</v>
      </c>
      <c r="Q2423" s="8">
        <f t="shared" si="5173"/>
        <v>0</v>
      </c>
      <c r="R2423" s="8">
        <f t="shared" si="5173"/>
        <v>0</v>
      </c>
      <c r="S2423" s="8">
        <f t="shared" si="5173"/>
        <v>0</v>
      </c>
      <c r="T2423" s="8">
        <f t="shared" si="5173"/>
        <v>0</v>
      </c>
      <c r="U2423" s="8">
        <f t="shared" si="5173"/>
        <v>0</v>
      </c>
      <c r="V2423" s="8">
        <f t="shared" si="5173"/>
        <v>0</v>
      </c>
      <c r="W2423" s="8">
        <f t="shared" si="5173"/>
        <v>0</v>
      </c>
      <c r="X2423" s="8">
        <f t="shared" si="5173"/>
        <v>0</v>
      </c>
      <c r="Y2423" s="8">
        <f t="shared" si="5173"/>
        <v>0</v>
      </c>
      <c r="Z2423" s="8">
        <f t="shared" si="5173"/>
        <v>0</v>
      </c>
      <c r="AA2423" s="8">
        <f t="shared" si="5173"/>
        <v>0</v>
      </c>
      <c r="AB2423" s="8">
        <f t="shared" si="5173"/>
        <v>0</v>
      </c>
      <c r="AC2423" s="8">
        <f t="shared" si="5173"/>
        <v>0</v>
      </c>
      <c r="AD2423" s="8">
        <f t="shared" si="5163"/>
        <v>1151</v>
      </c>
      <c r="AE2423" s="8">
        <f t="shared" si="5164"/>
        <v>1151</v>
      </c>
      <c r="AF2423" s="8">
        <f t="shared" si="5165"/>
        <v>1151</v>
      </c>
      <c r="AG2423" s="8">
        <f t="shared" si="5173"/>
        <v>0</v>
      </c>
      <c r="AH2423" s="8">
        <f t="shared" si="5173"/>
        <v>0</v>
      </c>
      <c r="AI2423" s="5">
        <f t="shared" si="5166"/>
        <v>1151</v>
      </c>
      <c r="AJ2423" s="5">
        <f t="shared" si="5167"/>
        <v>1151</v>
      </c>
      <c r="AK2423" s="5">
        <f t="shared" si="5168"/>
        <v>1151</v>
      </c>
      <c r="AL2423" s="8">
        <f t="shared" si="5173"/>
        <v>0</v>
      </c>
      <c r="AM2423" s="8">
        <f t="shared" si="5173"/>
        <v>-24.75</v>
      </c>
      <c r="AN2423" s="8">
        <f t="shared" si="5173"/>
        <v>0</v>
      </c>
      <c r="AO2423" s="8">
        <f t="shared" si="5173"/>
        <v>0</v>
      </c>
      <c r="AP2423" s="8">
        <f t="shared" si="5173"/>
        <v>0</v>
      </c>
      <c r="AQ2423" s="5">
        <f t="shared" si="5135"/>
        <v>1126.25</v>
      </c>
      <c r="AR2423" s="8">
        <f t="shared" si="5169"/>
        <v>1151</v>
      </c>
      <c r="AS2423" s="8">
        <f t="shared" si="5170"/>
        <v>1151</v>
      </c>
      <c r="AT2423" s="8">
        <f t="shared" si="5173"/>
        <v>0</v>
      </c>
      <c r="AU2423" s="8">
        <f t="shared" si="5171"/>
        <v>1126.25</v>
      </c>
      <c r="AV2423" s="8">
        <f t="shared" si="5173"/>
        <v>0</v>
      </c>
      <c r="AW2423" s="8">
        <f t="shared" si="5173"/>
        <v>0</v>
      </c>
      <c r="AX2423" s="8">
        <f t="shared" si="5173"/>
        <v>0</v>
      </c>
      <c r="AY2423" s="8">
        <f t="shared" si="5173"/>
        <v>0</v>
      </c>
      <c r="AZ2423" s="8">
        <f t="shared" si="5173"/>
        <v>0</v>
      </c>
      <c r="BA2423" s="8">
        <f t="shared" si="5173"/>
        <v>0</v>
      </c>
      <c r="BB2423" s="8">
        <f t="shared" si="5173"/>
        <v>0</v>
      </c>
      <c r="BC2423" s="8">
        <f t="shared" ref="BC2423:BC2429" si="5174">BC2424</f>
        <v>0</v>
      </c>
      <c r="BD2423" s="8">
        <f t="shared" si="5173"/>
        <v>0</v>
      </c>
      <c r="BE2423" s="8">
        <f t="shared" si="5173"/>
        <v>0</v>
      </c>
      <c r="BF2423" s="8">
        <f t="shared" ref="BF2423:BF2429" si="5175">BF2424</f>
        <v>0</v>
      </c>
      <c r="BG2423" s="8">
        <f t="shared" si="5136"/>
        <v>1126.25</v>
      </c>
      <c r="BH2423" s="8">
        <f t="shared" si="5137"/>
        <v>1151</v>
      </c>
      <c r="BI2423" s="8">
        <f t="shared" si="5138"/>
        <v>1151</v>
      </c>
      <c r="BJ2423" s="8">
        <f t="shared" si="5173"/>
        <v>0</v>
      </c>
    </row>
    <row r="2424" spans="1:62" s="10" customFormat="1" x14ac:dyDescent="0.25">
      <c r="A2424" s="9" t="s">
        <v>264</v>
      </c>
      <c r="B2424" s="9" t="s">
        <v>44</v>
      </c>
      <c r="C2424" s="9" t="s">
        <v>182</v>
      </c>
      <c r="D2424" s="9"/>
      <c r="E2424" s="9"/>
      <c r="F2424" s="14" t="s">
        <v>1022</v>
      </c>
      <c r="G2424" s="11">
        <f t="shared" si="5172"/>
        <v>1151</v>
      </c>
      <c r="H2424" s="11">
        <f t="shared" si="5173"/>
        <v>1151</v>
      </c>
      <c r="I2424" s="11">
        <f t="shared" si="5173"/>
        <v>1151</v>
      </c>
      <c r="J2424" s="11">
        <f t="shared" si="5173"/>
        <v>0</v>
      </c>
      <c r="K2424" s="11">
        <f t="shared" si="5173"/>
        <v>0</v>
      </c>
      <c r="L2424" s="11">
        <f t="shared" si="5173"/>
        <v>0</v>
      </c>
      <c r="M2424" s="11">
        <f t="shared" si="5142"/>
        <v>1151</v>
      </c>
      <c r="N2424" s="11">
        <f t="shared" si="5143"/>
        <v>1151</v>
      </c>
      <c r="O2424" s="11">
        <f t="shared" si="5144"/>
        <v>1151</v>
      </c>
      <c r="P2424" s="11">
        <f t="shared" si="5173"/>
        <v>0</v>
      </c>
      <c r="Q2424" s="11">
        <f t="shared" si="5173"/>
        <v>0</v>
      </c>
      <c r="R2424" s="11">
        <f t="shared" si="5173"/>
        <v>0</v>
      </c>
      <c r="S2424" s="11">
        <f t="shared" si="5173"/>
        <v>0</v>
      </c>
      <c r="T2424" s="11">
        <f t="shared" si="5173"/>
        <v>0</v>
      </c>
      <c r="U2424" s="11">
        <f t="shared" si="5173"/>
        <v>0</v>
      </c>
      <c r="V2424" s="11">
        <f t="shared" si="5173"/>
        <v>0</v>
      </c>
      <c r="W2424" s="11">
        <f t="shared" si="5173"/>
        <v>0</v>
      </c>
      <c r="X2424" s="11">
        <f t="shared" si="5173"/>
        <v>0</v>
      </c>
      <c r="Y2424" s="11">
        <f t="shared" si="5173"/>
        <v>0</v>
      </c>
      <c r="Z2424" s="11">
        <f t="shared" si="5173"/>
        <v>0</v>
      </c>
      <c r="AA2424" s="11">
        <f t="shared" si="5173"/>
        <v>0</v>
      </c>
      <c r="AB2424" s="11">
        <f t="shared" si="5173"/>
        <v>0</v>
      </c>
      <c r="AC2424" s="11">
        <f t="shared" si="5173"/>
        <v>0</v>
      </c>
      <c r="AD2424" s="11">
        <f t="shared" si="5163"/>
        <v>1151</v>
      </c>
      <c r="AE2424" s="11">
        <f t="shared" si="5164"/>
        <v>1151</v>
      </c>
      <c r="AF2424" s="11">
        <f t="shared" si="5165"/>
        <v>1151</v>
      </c>
      <c r="AG2424" s="11">
        <f t="shared" si="5173"/>
        <v>0</v>
      </c>
      <c r="AH2424" s="11">
        <f t="shared" si="5173"/>
        <v>0</v>
      </c>
      <c r="AI2424" s="5">
        <f t="shared" si="5166"/>
        <v>1151</v>
      </c>
      <c r="AJ2424" s="5">
        <f t="shared" si="5167"/>
        <v>1151</v>
      </c>
      <c r="AK2424" s="5">
        <f t="shared" si="5168"/>
        <v>1151</v>
      </c>
      <c r="AL2424" s="11">
        <f t="shared" si="5173"/>
        <v>0</v>
      </c>
      <c r="AM2424" s="11">
        <f t="shared" si="5173"/>
        <v>-24.75</v>
      </c>
      <c r="AN2424" s="11">
        <f t="shared" si="5173"/>
        <v>0</v>
      </c>
      <c r="AO2424" s="11">
        <f t="shared" si="5173"/>
        <v>0</v>
      </c>
      <c r="AP2424" s="11">
        <f t="shared" si="5173"/>
        <v>0</v>
      </c>
      <c r="AQ2424" s="5">
        <f t="shared" si="5135"/>
        <v>1126.25</v>
      </c>
      <c r="AR2424" s="11">
        <f t="shared" si="5169"/>
        <v>1151</v>
      </c>
      <c r="AS2424" s="11">
        <f t="shared" si="5170"/>
        <v>1151</v>
      </c>
      <c r="AT2424" s="11">
        <f t="shared" si="5173"/>
        <v>0</v>
      </c>
      <c r="AU2424" s="11">
        <f t="shared" si="5171"/>
        <v>1126.25</v>
      </c>
      <c r="AV2424" s="11">
        <f t="shared" si="5173"/>
        <v>0</v>
      </c>
      <c r="AW2424" s="11">
        <f t="shared" si="5173"/>
        <v>0</v>
      </c>
      <c r="AX2424" s="11">
        <f t="shared" si="5173"/>
        <v>0</v>
      </c>
      <c r="AY2424" s="11">
        <f t="shared" si="5173"/>
        <v>0</v>
      </c>
      <c r="AZ2424" s="11">
        <f t="shared" si="5173"/>
        <v>0</v>
      </c>
      <c r="BA2424" s="11">
        <f t="shared" si="5173"/>
        <v>0</v>
      </c>
      <c r="BB2424" s="11">
        <f t="shared" si="5173"/>
        <v>0</v>
      </c>
      <c r="BC2424" s="11">
        <f t="shared" si="5174"/>
        <v>0</v>
      </c>
      <c r="BD2424" s="11">
        <f t="shared" si="5173"/>
        <v>0</v>
      </c>
      <c r="BE2424" s="11">
        <f t="shared" si="5173"/>
        <v>0</v>
      </c>
      <c r="BF2424" s="11">
        <f t="shared" si="5175"/>
        <v>0</v>
      </c>
      <c r="BG2424" s="11">
        <f t="shared" si="5136"/>
        <v>1126.25</v>
      </c>
      <c r="BH2424" s="11">
        <f t="shared" si="5137"/>
        <v>1151</v>
      </c>
      <c r="BI2424" s="11">
        <f t="shared" si="5138"/>
        <v>1151</v>
      </c>
      <c r="BJ2424" s="11">
        <f t="shared" si="5173"/>
        <v>0</v>
      </c>
    </row>
    <row r="2425" spans="1:62" ht="31.5" x14ac:dyDescent="0.25">
      <c r="A2425" s="4" t="s">
        <v>264</v>
      </c>
      <c r="B2425" s="4" t="s">
        <v>44</v>
      </c>
      <c r="C2425" s="4" t="s">
        <v>182</v>
      </c>
      <c r="D2425" s="4" t="s">
        <v>889</v>
      </c>
      <c r="E2425" s="4"/>
      <c r="F2425" s="15" t="s">
        <v>1282</v>
      </c>
      <c r="G2425" s="5">
        <f t="shared" si="5172"/>
        <v>1151</v>
      </c>
      <c r="H2425" s="5">
        <f t="shared" si="5173"/>
        <v>1151</v>
      </c>
      <c r="I2425" s="5">
        <f t="shared" si="5173"/>
        <v>1151</v>
      </c>
      <c r="J2425" s="5">
        <f t="shared" si="5173"/>
        <v>0</v>
      </c>
      <c r="K2425" s="5">
        <f t="shared" si="5173"/>
        <v>0</v>
      </c>
      <c r="L2425" s="5">
        <f t="shared" si="5173"/>
        <v>0</v>
      </c>
      <c r="M2425" s="5">
        <f t="shared" si="5142"/>
        <v>1151</v>
      </c>
      <c r="N2425" s="5">
        <f t="shared" si="5143"/>
        <v>1151</v>
      </c>
      <c r="O2425" s="5">
        <f t="shared" si="5144"/>
        <v>1151</v>
      </c>
      <c r="P2425" s="5">
        <f t="shared" si="5173"/>
        <v>0</v>
      </c>
      <c r="Q2425" s="5">
        <f t="shared" si="5173"/>
        <v>0</v>
      </c>
      <c r="R2425" s="5">
        <f t="shared" si="5173"/>
        <v>0</v>
      </c>
      <c r="S2425" s="5">
        <f t="shared" si="5173"/>
        <v>0</v>
      </c>
      <c r="T2425" s="5">
        <f t="shared" si="5173"/>
        <v>0</v>
      </c>
      <c r="U2425" s="5">
        <f t="shared" si="5173"/>
        <v>0</v>
      </c>
      <c r="V2425" s="5">
        <f t="shared" si="5173"/>
        <v>0</v>
      </c>
      <c r="W2425" s="5">
        <f t="shared" si="5173"/>
        <v>0</v>
      </c>
      <c r="X2425" s="5">
        <f t="shared" si="5173"/>
        <v>0</v>
      </c>
      <c r="Y2425" s="5">
        <f t="shared" si="5173"/>
        <v>0</v>
      </c>
      <c r="Z2425" s="5">
        <f t="shared" si="5173"/>
        <v>0</v>
      </c>
      <c r="AA2425" s="5">
        <f t="shared" si="5173"/>
        <v>0</v>
      </c>
      <c r="AB2425" s="5">
        <f t="shared" si="5173"/>
        <v>0</v>
      </c>
      <c r="AC2425" s="5">
        <f t="shared" si="5173"/>
        <v>0</v>
      </c>
      <c r="AD2425" s="5">
        <f t="shared" si="5163"/>
        <v>1151</v>
      </c>
      <c r="AE2425" s="5">
        <f t="shared" si="5164"/>
        <v>1151</v>
      </c>
      <c r="AF2425" s="5">
        <f t="shared" si="5165"/>
        <v>1151</v>
      </c>
      <c r="AG2425" s="5">
        <f t="shared" si="5173"/>
        <v>0</v>
      </c>
      <c r="AH2425" s="5">
        <f t="shared" si="5173"/>
        <v>0</v>
      </c>
      <c r="AI2425" s="5">
        <f t="shared" si="5166"/>
        <v>1151</v>
      </c>
      <c r="AJ2425" s="5">
        <f t="shared" si="5167"/>
        <v>1151</v>
      </c>
      <c r="AK2425" s="5">
        <f t="shared" si="5168"/>
        <v>1151</v>
      </c>
      <c r="AL2425" s="5">
        <f t="shared" si="5173"/>
        <v>0</v>
      </c>
      <c r="AM2425" s="5">
        <f t="shared" si="5173"/>
        <v>-24.75</v>
      </c>
      <c r="AN2425" s="5">
        <f t="shared" si="5173"/>
        <v>0</v>
      </c>
      <c r="AO2425" s="5">
        <f t="shared" si="5173"/>
        <v>0</v>
      </c>
      <c r="AP2425" s="5">
        <f t="shared" si="5173"/>
        <v>0</v>
      </c>
      <c r="AQ2425" s="5">
        <f t="shared" si="5135"/>
        <v>1126.25</v>
      </c>
      <c r="AR2425" s="5">
        <f t="shared" si="5169"/>
        <v>1151</v>
      </c>
      <c r="AS2425" s="5">
        <f t="shared" si="5170"/>
        <v>1151</v>
      </c>
      <c r="AT2425" s="5">
        <f t="shared" si="5173"/>
        <v>0</v>
      </c>
      <c r="AU2425" s="5">
        <f t="shared" si="5171"/>
        <v>1126.25</v>
      </c>
      <c r="AV2425" s="5">
        <f t="shared" si="5173"/>
        <v>0</v>
      </c>
      <c r="AW2425" s="5">
        <f t="shared" si="5173"/>
        <v>0</v>
      </c>
      <c r="AX2425" s="5">
        <f t="shared" si="5173"/>
        <v>0</v>
      </c>
      <c r="AY2425" s="5">
        <f t="shared" si="5173"/>
        <v>0</v>
      </c>
      <c r="AZ2425" s="5">
        <f t="shared" si="5173"/>
        <v>0</v>
      </c>
      <c r="BA2425" s="5">
        <f t="shared" si="5173"/>
        <v>0</v>
      </c>
      <c r="BB2425" s="5">
        <f t="shared" si="5173"/>
        <v>0</v>
      </c>
      <c r="BC2425" s="5">
        <f t="shared" si="5174"/>
        <v>0</v>
      </c>
      <c r="BD2425" s="5">
        <f t="shared" si="5173"/>
        <v>0</v>
      </c>
      <c r="BE2425" s="5">
        <f t="shared" si="5173"/>
        <v>0</v>
      </c>
      <c r="BF2425" s="5">
        <f t="shared" si="5175"/>
        <v>0</v>
      </c>
      <c r="BG2425" s="5">
        <f t="shared" si="5136"/>
        <v>1126.25</v>
      </c>
      <c r="BH2425" s="5">
        <f t="shared" si="5137"/>
        <v>1151</v>
      </c>
      <c r="BI2425" s="5">
        <f t="shared" si="5138"/>
        <v>1151</v>
      </c>
      <c r="BJ2425" s="5">
        <f t="shared" si="5173"/>
        <v>0</v>
      </c>
    </row>
    <row r="2426" spans="1:62" ht="31.5" x14ac:dyDescent="0.25">
      <c r="A2426" s="4" t="s">
        <v>264</v>
      </c>
      <c r="B2426" s="4" t="s">
        <v>44</v>
      </c>
      <c r="C2426" s="4" t="s">
        <v>182</v>
      </c>
      <c r="D2426" s="4" t="s">
        <v>893</v>
      </c>
      <c r="E2426" s="4"/>
      <c r="F2426" s="15" t="s">
        <v>1041</v>
      </c>
      <c r="G2426" s="5">
        <f t="shared" si="5172"/>
        <v>1151</v>
      </c>
      <c r="H2426" s="5">
        <f t="shared" si="5173"/>
        <v>1151</v>
      </c>
      <c r="I2426" s="5">
        <f t="shared" si="5173"/>
        <v>1151</v>
      </c>
      <c r="J2426" s="5">
        <f t="shared" si="5173"/>
        <v>0</v>
      </c>
      <c r="K2426" s="5">
        <f t="shared" si="5173"/>
        <v>0</v>
      </c>
      <c r="L2426" s="5">
        <f t="shared" si="5173"/>
        <v>0</v>
      </c>
      <c r="M2426" s="5">
        <f t="shared" si="5142"/>
        <v>1151</v>
      </c>
      <c r="N2426" s="5">
        <f t="shared" si="5143"/>
        <v>1151</v>
      </c>
      <c r="O2426" s="5">
        <f t="shared" si="5144"/>
        <v>1151</v>
      </c>
      <c r="P2426" s="5">
        <f t="shared" si="5173"/>
        <v>0</v>
      </c>
      <c r="Q2426" s="5">
        <f t="shared" si="5173"/>
        <v>0</v>
      </c>
      <c r="R2426" s="5">
        <f t="shared" si="5173"/>
        <v>0</v>
      </c>
      <c r="S2426" s="5">
        <f t="shared" si="5173"/>
        <v>0</v>
      </c>
      <c r="T2426" s="5">
        <f t="shared" si="5173"/>
        <v>0</v>
      </c>
      <c r="U2426" s="5">
        <f t="shared" si="5173"/>
        <v>0</v>
      </c>
      <c r="V2426" s="5">
        <f t="shared" si="5173"/>
        <v>0</v>
      </c>
      <c r="W2426" s="5">
        <f t="shared" si="5173"/>
        <v>0</v>
      </c>
      <c r="X2426" s="5">
        <f t="shared" si="5173"/>
        <v>0</v>
      </c>
      <c r="Y2426" s="5">
        <f t="shared" si="5173"/>
        <v>0</v>
      </c>
      <c r="Z2426" s="5">
        <f t="shared" si="5173"/>
        <v>0</v>
      </c>
      <c r="AA2426" s="5">
        <f t="shared" si="5173"/>
        <v>0</v>
      </c>
      <c r="AB2426" s="5">
        <f t="shared" si="5173"/>
        <v>0</v>
      </c>
      <c r="AC2426" s="5">
        <f t="shared" si="5173"/>
        <v>0</v>
      </c>
      <c r="AD2426" s="5">
        <f t="shared" si="5163"/>
        <v>1151</v>
      </c>
      <c r="AE2426" s="5">
        <f t="shared" si="5164"/>
        <v>1151</v>
      </c>
      <c r="AF2426" s="5">
        <f t="shared" si="5165"/>
        <v>1151</v>
      </c>
      <c r="AG2426" s="5">
        <f t="shared" si="5173"/>
        <v>0</v>
      </c>
      <c r="AH2426" s="5">
        <f t="shared" si="5173"/>
        <v>0</v>
      </c>
      <c r="AI2426" s="5">
        <f t="shared" si="5166"/>
        <v>1151</v>
      </c>
      <c r="AJ2426" s="5">
        <f t="shared" si="5167"/>
        <v>1151</v>
      </c>
      <c r="AK2426" s="5">
        <f t="shared" si="5168"/>
        <v>1151</v>
      </c>
      <c r="AL2426" s="5">
        <f t="shared" si="5173"/>
        <v>0</v>
      </c>
      <c r="AM2426" s="5">
        <f t="shared" si="5173"/>
        <v>-24.75</v>
      </c>
      <c r="AN2426" s="5">
        <f t="shared" si="5173"/>
        <v>0</v>
      </c>
      <c r="AO2426" s="5">
        <f t="shared" si="5173"/>
        <v>0</v>
      </c>
      <c r="AP2426" s="5">
        <f t="shared" si="5173"/>
        <v>0</v>
      </c>
      <c r="AQ2426" s="5">
        <f t="shared" si="5135"/>
        <v>1126.25</v>
      </c>
      <c r="AR2426" s="5">
        <f t="shared" si="5169"/>
        <v>1151</v>
      </c>
      <c r="AS2426" s="5">
        <f t="shared" si="5170"/>
        <v>1151</v>
      </c>
      <c r="AT2426" s="5">
        <f t="shared" si="5173"/>
        <v>0</v>
      </c>
      <c r="AU2426" s="5">
        <f t="shared" si="5171"/>
        <v>1126.25</v>
      </c>
      <c r="AV2426" s="5">
        <f t="shared" si="5173"/>
        <v>0</v>
      </c>
      <c r="AW2426" s="5">
        <f t="shared" si="5173"/>
        <v>0</v>
      </c>
      <c r="AX2426" s="5">
        <f t="shared" si="5173"/>
        <v>0</v>
      </c>
      <c r="AY2426" s="5">
        <f t="shared" si="5173"/>
        <v>0</v>
      </c>
      <c r="AZ2426" s="5">
        <f t="shared" si="5173"/>
        <v>0</v>
      </c>
      <c r="BA2426" s="5">
        <f t="shared" si="5173"/>
        <v>0</v>
      </c>
      <c r="BB2426" s="5">
        <f t="shared" ref="BB2426:BB2429" si="5176">BB2427</f>
        <v>0</v>
      </c>
      <c r="BC2426" s="5">
        <f t="shared" si="5174"/>
        <v>0</v>
      </c>
      <c r="BD2426" s="5">
        <f t="shared" si="5173"/>
        <v>0</v>
      </c>
      <c r="BE2426" s="5">
        <f t="shared" si="5173"/>
        <v>0</v>
      </c>
      <c r="BF2426" s="5">
        <f t="shared" si="5175"/>
        <v>0</v>
      </c>
      <c r="BG2426" s="5">
        <f t="shared" si="5136"/>
        <v>1126.25</v>
      </c>
      <c r="BH2426" s="5">
        <f t="shared" si="5137"/>
        <v>1151</v>
      </c>
      <c r="BI2426" s="5">
        <f t="shared" si="5138"/>
        <v>1151</v>
      </c>
      <c r="BJ2426" s="5">
        <f t="shared" si="5173"/>
        <v>0</v>
      </c>
    </row>
    <row r="2427" spans="1:62" ht="63" x14ac:dyDescent="0.25">
      <c r="A2427" s="4" t="s">
        <v>264</v>
      </c>
      <c r="B2427" s="4" t="s">
        <v>44</v>
      </c>
      <c r="C2427" s="4" t="s">
        <v>182</v>
      </c>
      <c r="D2427" s="4" t="s">
        <v>894</v>
      </c>
      <c r="E2427" s="4"/>
      <c r="F2427" s="15" t="s">
        <v>1042</v>
      </c>
      <c r="G2427" s="5">
        <f t="shared" si="5172"/>
        <v>1151</v>
      </c>
      <c r="H2427" s="5">
        <f t="shared" si="5173"/>
        <v>1151</v>
      </c>
      <c r="I2427" s="5">
        <f t="shared" si="5173"/>
        <v>1151</v>
      </c>
      <c r="J2427" s="5">
        <f t="shared" si="5173"/>
        <v>0</v>
      </c>
      <c r="K2427" s="5">
        <f t="shared" si="5173"/>
        <v>0</v>
      </c>
      <c r="L2427" s="5">
        <f t="shared" si="5173"/>
        <v>0</v>
      </c>
      <c r="M2427" s="5">
        <f t="shared" si="5142"/>
        <v>1151</v>
      </c>
      <c r="N2427" s="5">
        <f t="shared" si="5143"/>
        <v>1151</v>
      </c>
      <c r="O2427" s="5">
        <f t="shared" si="5144"/>
        <v>1151</v>
      </c>
      <c r="P2427" s="5">
        <f t="shared" si="5173"/>
        <v>0</v>
      </c>
      <c r="Q2427" s="5">
        <f t="shared" si="5173"/>
        <v>0</v>
      </c>
      <c r="R2427" s="5">
        <f t="shared" si="5173"/>
        <v>0</v>
      </c>
      <c r="S2427" s="5">
        <f t="shared" si="5173"/>
        <v>0</v>
      </c>
      <c r="T2427" s="5">
        <f t="shared" si="5173"/>
        <v>0</v>
      </c>
      <c r="U2427" s="5">
        <f t="shared" si="5173"/>
        <v>0</v>
      </c>
      <c r="V2427" s="5">
        <f t="shared" si="5173"/>
        <v>0</v>
      </c>
      <c r="W2427" s="5">
        <f t="shared" si="5173"/>
        <v>0</v>
      </c>
      <c r="X2427" s="5">
        <f t="shared" si="5173"/>
        <v>0</v>
      </c>
      <c r="Y2427" s="5">
        <f t="shared" si="5173"/>
        <v>0</v>
      </c>
      <c r="Z2427" s="5">
        <f t="shared" si="5173"/>
        <v>0</v>
      </c>
      <c r="AA2427" s="5">
        <f t="shared" si="5173"/>
        <v>0</v>
      </c>
      <c r="AB2427" s="5">
        <f t="shared" si="5173"/>
        <v>0</v>
      </c>
      <c r="AC2427" s="5">
        <f t="shared" si="5173"/>
        <v>0</v>
      </c>
      <c r="AD2427" s="5">
        <f t="shared" si="5163"/>
        <v>1151</v>
      </c>
      <c r="AE2427" s="5">
        <f t="shared" si="5164"/>
        <v>1151</v>
      </c>
      <c r="AF2427" s="5">
        <f t="shared" si="5165"/>
        <v>1151</v>
      </c>
      <c r="AG2427" s="5">
        <f t="shared" si="5173"/>
        <v>0</v>
      </c>
      <c r="AH2427" s="5">
        <f t="shared" si="5173"/>
        <v>0</v>
      </c>
      <c r="AI2427" s="5">
        <f t="shared" si="5166"/>
        <v>1151</v>
      </c>
      <c r="AJ2427" s="5">
        <f t="shared" si="5167"/>
        <v>1151</v>
      </c>
      <c r="AK2427" s="5">
        <f t="shared" si="5168"/>
        <v>1151</v>
      </c>
      <c r="AL2427" s="5">
        <f t="shared" si="5173"/>
        <v>0</v>
      </c>
      <c r="AM2427" s="5">
        <f t="shared" si="5173"/>
        <v>-24.75</v>
      </c>
      <c r="AN2427" s="5">
        <f t="shared" si="5173"/>
        <v>0</v>
      </c>
      <c r="AO2427" s="5">
        <f t="shared" si="5173"/>
        <v>0</v>
      </c>
      <c r="AP2427" s="5">
        <f t="shared" si="5173"/>
        <v>0</v>
      </c>
      <c r="AQ2427" s="5">
        <f t="shared" si="5135"/>
        <v>1126.25</v>
      </c>
      <c r="AR2427" s="5">
        <f t="shared" si="5169"/>
        <v>1151</v>
      </c>
      <c r="AS2427" s="5">
        <f t="shared" si="5170"/>
        <v>1151</v>
      </c>
      <c r="AT2427" s="5">
        <f t="shared" si="5173"/>
        <v>0</v>
      </c>
      <c r="AU2427" s="5">
        <f t="shared" si="5171"/>
        <v>1126.25</v>
      </c>
      <c r="AV2427" s="5">
        <f t="shared" si="5173"/>
        <v>0</v>
      </c>
      <c r="AW2427" s="5">
        <f t="shared" si="5173"/>
        <v>0</v>
      </c>
      <c r="AX2427" s="5">
        <f t="shared" si="5173"/>
        <v>0</v>
      </c>
      <c r="AY2427" s="5">
        <f t="shared" si="5173"/>
        <v>0</v>
      </c>
      <c r="AZ2427" s="5">
        <f t="shared" si="5173"/>
        <v>0</v>
      </c>
      <c r="BA2427" s="5">
        <f t="shared" si="5173"/>
        <v>0</v>
      </c>
      <c r="BB2427" s="5">
        <f t="shared" si="5176"/>
        <v>0</v>
      </c>
      <c r="BC2427" s="5">
        <f t="shared" si="5174"/>
        <v>0</v>
      </c>
      <c r="BD2427" s="5">
        <f t="shared" si="5173"/>
        <v>0</v>
      </c>
      <c r="BE2427" s="5">
        <f t="shared" si="5173"/>
        <v>0</v>
      </c>
      <c r="BF2427" s="5">
        <f t="shared" si="5175"/>
        <v>0</v>
      </c>
      <c r="BG2427" s="5">
        <f t="shared" si="5136"/>
        <v>1126.25</v>
      </c>
      <c r="BH2427" s="5">
        <f t="shared" si="5137"/>
        <v>1151</v>
      </c>
      <c r="BI2427" s="5">
        <f t="shared" si="5138"/>
        <v>1151</v>
      </c>
      <c r="BJ2427" s="5">
        <f t="shared" si="5173"/>
        <v>0</v>
      </c>
    </row>
    <row r="2428" spans="1:62" ht="31.5" x14ac:dyDescent="0.25">
      <c r="A2428" s="4" t="s">
        <v>264</v>
      </c>
      <c r="B2428" s="4" t="s">
        <v>44</v>
      </c>
      <c r="C2428" s="4" t="s">
        <v>182</v>
      </c>
      <c r="D2428" s="4" t="s">
        <v>892</v>
      </c>
      <c r="E2428" s="4"/>
      <c r="F2428" s="15" t="s">
        <v>1043</v>
      </c>
      <c r="G2428" s="5">
        <f t="shared" si="5172"/>
        <v>1151</v>
      </c>
      <c r="H2428" s="5">
        <f t="shared" si="5173"/>
        <v>1151</v>
      </c>
      <c r="I2428" s="5">
        <f t="shared" si="5173"/>
        <v>1151</v>
      </c>
      <c r="J2428" s="5">
        <f t="shared" si="5173"/>
        <v>0</v>
      </c>
      <c r="K2428" s="5">
        <f t="shared" si="5173"/>
        <v>0</v>
      </c>
      <c r="L2428" s="5">
        <f t="shared" si="5173"/>
        <v>0</v>
      </c>
      <c r="M2428" s="5">
        <f t="shared" si="5142"/>
        <v>1151</v>
      </c>
      <c r="N2428" s="5">
        <f t="shared" si="5143"/>
        <v>1151</v>
      </c>
      <c r="O2428" s="5">
        <f t="shared" si="5144"/>
        <v>1151</v>
      </c>
      <c r="P2428" s="5">
        <f t="shared" si="5173"/>
        <v>0</v>
      </c>
      <c r="Q2428" s="5">
        <f t="shared" si="5173"/>
        <v>0</v>
      </c>
      <c r="R2428" s="5">
        <f t="shared" si="5173"/>
        <v>0</v>
      </c>
      <c r="S2428" s="5">
        <f t="shared" si="5173"/>
        <v>0</v>
      </c>
      <c r="T2428" s="5">
        <f t="shared" si="5173"/>
        <v>0</v>
      </c>
      <c r="U2428" s="5">
        <f t="shared" si="5173"/>
        <v>0</v>
      </c>
      <c r="V2428" s="5">
        <f t="shared" si="5173"/>
        <v>0</v>
      </c>
      <c r="W2428" s="5">
        <f t="shared" si="5173"/>
        <v>0</v>
      </c>
      <c r="X2428" s="5">
        <f t="shared" si="5173"/>
        <v>0</v>
      </c>
      <c r="Y2428" s="5">
        <f t="shared" si="5173"/>
        <v>0</v>
      </c>
      <c r="Z2428" s="5">
        <f t="shared" si="5173"/>
        <v>0</v>
      </c>
      <c r="AA2428" s="5">
        <f t="shared" si="5173"/>
        <v>0</v>
      </c>
      <c r="AB2428" s="5">
        <f t="shared" si="5173"/>
        <v>0</v>
      </c>
      <c r="AC2428" s="5">
        <f t="shared" si="5173"/>
        <v>0</v>
      </c>
      <c r="AD2428" s="5">
        <f t="shared" si="5163"/>
        <v>1151</v>
      </c>
      <c r="AE2428" s="5">
        <f t="shared" si="5164"/>
        <v>1151</v>
      </c>
      <c r="AF2428" s="5">
        <f t="shared" si="5165"/>
        <v>1151</v>
      </c>
      <c r="AG2428" s="5">
        <f t="shared" si="5173"/>
        <v>0</v>
      </c>
      <c r="AH2428" s="5">
        <f t="shared" si="5173"/>
        <v>0</v>
      </c>
      <c r="AI2428" s="5">
        <f t="shared" si="5166"/>
        <v>1151</v>
      </c>
      <c r="AJ2428" s="5">
        <f t="shared" si="5167"/>
        <v>1151</v>
      </c>
      <c r="AK2428" s="5">
        <f t="shared" si="5168"/>
        <v>1151</v>
      </c>
      <c r="AL2428" s="5">
        <f t="shared" si="5173"/>
        <v>0</v>
      </c>
      <c r="AM2428" s="5">
        <f t="shared" si="5173"/>
        <v>-24.75</v>
      </c>
      <c r="AN2428" s="5">
        <f t="shared" si="5173"/>
        <v>0</v>
      </c>
      <c r="AO2428" s="5">
        <f t="shared" si="5173"/>
        <v>0</v>
      </c>
      <c r="AP2428" s="5">
        <f t="shared" si="5173"/>
        <v>0</v>
      </c>
      <c r="AQ2428" s="5">
        <f t="shared" si="5135"/>
        <v>1126.25</v>
      </c>
      <c r="AR2428" s="5">
        <f t="shared" si="5169"/>
        <v>1151</v>
      </c>
      <c r="AS2428" s="5">
        <f t="shared" si="5170"/>
        <v>1151</v>
      </c>
      <c r="AT2428" s="5">
        <f t="shared" si="5173"/>
        <v>0</v>
      </c>
      <c r="AU2428" s="5">
        <f t="shared" si="5171"/>
        <v>1126.25</v>
      </c>
      <c r="AV2428" s="5">
        <f t="shared" si="5173"/>
        <v>0</v>
      </c>
      <c r="AW2428" s="5">
        <f t="shared" si="5173"/>
        <v>0</v>
      </c>
      <c r="AX2428" s="5">
        <f t="shared" si="5173"/>
        <v>0</v>
      </c>
      <c r="AY2428" s="5">
        <f t="shared" si="5173"/>
        <v>0</v>
      </c>
      <c r="AZ2428" s="5">
        <f t="shared" si="5173"/>
        <v>0</v>
      </c>
      <c r="BA2428" s="5">
        <f t="shared" si="5173"/>
        <v>0</v>
      </c>
      <c r="BB2428" s="5">
        <f t="shared" si="5176"/>
        <v>0</v>
      </c>
      <c r="BC2428" s="5">
        <f t="shared" si="5174"/>
        <v>0</v>
      </c>
      <c r="BD2428" s="5">
        <f t="shared" si="5173"/>
        <v>0</v>
      </c>
      <c r="BE2428" s="5">
        <f t="shared" si="5173"/>
        <v>0</v>
      </c>
      <c r="BF2428" s="5">
        <f t="shared" si="5175"/>
        <v>0</v>
      </c>
      <c r="BG2428" s="5">
        <f t="shared" si="5136"/>
        <v>1126.25</v>
      </c>
      <c r="BH2428" s="5">
        <f t="shared" si="5137"/>
        <v>1151</v>
      </c>
      <c r="BI2428" s="5">
        <f t="shared" si="5138"/>
        <v>1151</v>
      </c>
      <c r="BJ2428" s="5">
        <f t="shared" si="5173"/>
        <v>0</v>
      </c>
    </row>
    <row r="2429" spans="1:62" ht="31.5" x14ac:dyDescent="0.25">
      <c r="A2429" s="4" t="s">
        <v>264</v>
      </c>
      <c r="B2429" s="4" t="s">
        <v>44</v>
      </c>
      <c r="C2429" s="4" t="s">
        <v>182</v>
      </c>
      <c r="D2429" s="4" t="s">
        <v>892</v>
      </c>
      <c r="E2429" s="4" t="s">
        <v>16</v>
      </c>
      <c r="F2429" s="15" t="s">
        <v>630</v>
      </c>
      <c r="G2429" s="5">
        <f t="shared" si="5172"/>
        <v>1151</v>
      </c>
      <c r="H2429" s="5">
        <f t="shared" si="5173"/>
        <v>1151</v>
      </c>
      <c r="I2429" s="5">
        <f t="shared" si="5173"/>
        <v>1151</v>
      </c>
      <c r="J2429" s="5">
        <f t="shared" si="5173"/>
        <v>0</v>
      </c>
      <c r="K2429" s="5">
        <f t="shared" si="5173"/>
        <v>0</v>
      </c>
      <c r="L2429" s="5">
        <f t="shared" si="5173"/>
        <v>0</v>
      </c>
      <c r="M2429" s="5">
        <f t="shared" si="5142"/>
        <v>1151</v>
      </c>
      <c r="N2429" s="5">
        <f t="shared" si="5143"/>
        <v>1151</v>
      </c>
      <c r="O2429" s="5">
        <f t="shared" si="5144"/>
        <v>1151</v>
      </c>
      <c r="P2429" s="5">
        <f t="shared" si="5173"/>
        <v>0</v>
      </c>
      <c r="Q2429" s="5">
        <f t="shared" si="5173"/>
        <v>0</v>
      </c>
      <c r="R2429" s="5">
        <f t="shared" si="5173"/>
        <v>0</v>
      </c>
      <c r="S2429" s="5">
        <f t="shared" si="5173"/>
        <v>0</v>
      </c>
      <c r="T2429" s="5">
        <f t="shared" si="5173"/>
        <v>0</v>
      </c>
      <c r="U2429" s="5">
        <f t="shared" si="5173"/>
        <v>0</v>
      </c>
      <c r="V2429" s="5">
        <f t="shared" si="5173"/>
        <v>0</v>
      </c>
      <c r="W2429" s="5">
        <f t="shared" si="5173"/>
        <v>0</v>
      </c>
      <c r="X2429" s="5">
        <f t="shared" si="5173"/>
        <v>0</v>
      </c>
      <c r="Y2429" s="5">
        <f t="shared" si="5173"/>
        <v>0</v>
      </c>
      <c r="Z2429" s="5">
        <f t="shared" si="5173"/>
        <v>0</v>
      </c>
      <c r="AA2429" s="5">
        <f t="shared" si="5173"/>
        <v>0</v>
      </c>
      <c r="AB2429" s="5">
        <f t="shared" si="5173"/>
        <v>0</v>
      </c>
      <c r="AC2429" s="5">
        <f t="shared" si="5173"/>
        <v>0</v>
      </c>
      <c r="AD2429" s="5">
        <f t="shared" si="5163"/>
        <v>1151</v>
      </c>
      <c r="AE2429" s="5">
        <f t="shared" si="5164"/>
        <v>1151</v>
      </c>
      <c r="AF2429" s="5">
        <f t="shared" si="5165"/>
        <v>1151</v>
      </c>
      <c r="AG2429" s="5">
        <f t="shared" si="5173"/>
        <v>0</v>
      </c>
      <c r="AH2429" s="5">
        <f t="shared" si="5173"/>
        <v>0</v>
      </c>
      <c r="AI2429" s="5">
        <f t="shared" si="5166"/>
        <v>1151</v>
      </c>
      <c r="AJ2429" s="5">
        <f t="shared" si="5167"/>
        <v>1151</v>
      </c>
      <c r="AK2429" s="5">
        <f t="shared" si="5168"/>
        <v>1151</v>
      </c>
      <c r="AL2429" s="5">
        <f t="shared" si="5173"/>
        <v>0</v>
      </c>
      <c r="AM2429" s="5">
        <f t="shared" si="5173"/>
        <v>-24.75</v>
      </c>
      <c r="AN2429" s="5">
        <f t="shared" si="5173"/>
        <v>0</v>
      </c>
      <c r="AO2429" s="5">
        <f t="shared" si="5173"/>
        <v>0</v>
      </c>
      <c r="AP2429" s="5">
        <f t="shared" si="5173"/>
        <v>0</v>
      </c>
      <c r="AQ2429" s="5">
        <f t="shared" si="5135"/>
        <v>1126.25</v>
      </c>
      <c r="AR2429" s="5">
        <f t="shared" si="5169"/>
        <v>1151</v>
      </c>
      <c r="AS2429" s="5">
        <f t="shared" si="5170"/>
        <v>1151</v>
      </c>
      <c r="AT2429" s="5">
        <f t="shared" si="5173"/>
        <v>0</v>
      </c>
      <c r="AU2429" s="5">
        <f t="shared" si="5171"/>
        <v>1126.25</v>
      </c>
      <c r="AV2429" s="5">
        <f t="shared" si="5173"/>
        <v>0</v>
      </c>
      <c r="AW2429" s="5">
        <f t="shared" si="5173"/>
        <v>0</v>
      </c>
      <c r="AX2429" s="5">
        <f t="shared" si="5173"/>
        <v>0</v>
      </c>
      <c r="AY2429" s="5">
        <f t="shared" si="5173"/>
        <v>0</v>
      </c>
      <c r="AZ2429" s="5">
        <f t="shared" si="5173"/>
        <v>0</v>
      </c>
      <c r="BA2429" s="5">
        <f t="shared" si="5173"/>
        <v>0</v>
      </c>
      <c r="BB2429" s="5">
        <f t="shared" si="5176"/>
        <v>0</v>
      </c>
      <c r="BC2429" s="5">
        <f t="shared" si="5174"/>
        <v>0</v>
      </c>
      <c r="BD2429" s="5">
        <f t="shared" si="5173"/>
        <v>0</v>
      </c>
      <c r="BE2429" s="5">
        <f t="shared" si="5173"/>
        <v>0</v>
      </c>
      <c r="BF2429" s="5">
        <f t="shared" si="5175"/>
        <v>0</v>
      </c>
      <c r="BG2429" s="5">
        <f t="shared" si="5136"/>
        <v>1126.25</v>
      </c>
      <c r="BH2429" s="5">
        <f t="shared" si="5137"/>
        <v>1151</v>
      </c>
      <c r="BI2429" s="5">
        <f t="shared" si="5138"/>
        <v>1151</v>
      </c>
      <c r="BJ2429" s="5">
        <f t="shared" si="5173"/>
        <v>0</v>
      </c>
    </row>
    <row r="2430" spans="1:62" ht="31.5" x14ac:dyDescent="0.25">
      <c r="A2430" s="4" t="s">
        <v>264</v>
      </c>
      <c r="B2430" s="4" t="s">
        <v>44</v>
      </c>
      <c r="C2430" s="4" t="s">
        <v>182</v>
      </c>
      <c r="D2430" s="4" t="s">
        <v>892</v>
      </c>
      <c r="E2430" s="4" t="s">
        <v>17</v>
      </c>
      <c r="F2430" s="15" t="s">
        <v>631</v>
      </c>
      <c r="G2430" s="5">
        <v>1151</v>
      </c>
      <c r="H2430" s="5">
        <v>1151</v>
      </c>
      <c r="I2430" s="5">
        <v>1151</v>
      </c>
      <c r="J2430" s="5"/>
      <c r="K2430" s="5"/>
      <c r="L2430" s="5"/>
      <c r="M2430" s="5">
        <f t="shared" si="5142"/>
        <v>1151</v>
      </c>
      <c r="N2430" s="5">
        <f t="shared" si="5143"/>
        <v>1151</v>
      </c>
      <c r="O2430" s="5">
        <f t="shared" si="5144"/>
        <v>1151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>
        <f t="shared" si="5163"/>
        <v>1151</v>
      </c>
      <c r="AE2430" s="5">
        <f t="shared" si="5164"/>
        <v>1151</v>
      </c>
      <c r="AF2430" s="5">
        <f t="shared" si="5165"/>
        <v>1151</v>
      </c>
      <c r="AG2430" s="5"/>
      <c r="AH2430" s="5"/>
      <c r="AI2430" s="5">
        <f t="shared" si="5166"/>
        <v>1151</v>
      </c>
      <c r="AJ2430" s="5">
        <f t="shared" si="5167"/>
        <v>1151</v>
      </c>
      <c r="AK2430" s="5">
        <f t="shared" si="5168"/>
        <v>1151</v>
      </c>
      <c r="AL2430" s="5"/>
      <c r="AM2430" s="5">
        <v>-24.75</v>
      </c>
      <c r="AN2430" s="5"/>
      <c r="AO2430" s="5"/>
      <c r="AP2430" s="5"/>
      <c r="AQ2430" s="5">
        <f t="shared" si="5135"/>
        <v>1126.25</v>
      </c>
      <c r="AR2430" s="5">
        <f t="shared" si="5169"/>
        <v>1151</v>
      </c>
      <c r="AS2430" s="5">
        <f t="shared" si="5170"/>
        <v>1151</v>
      </c>
      <c r="AT2430" s="5"/>
      <c r="AU2430" s="5">
        <f t="shared" si="5171"/>
        <v>1126.25</v>
      </c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>
        <f t="shared" si="5136"/>
        <v>1126.25</v>
      </c>
      <c r="BH2430" s="5">
        <f t="shared" si="5137"/>
        <v>1151</v>
      </c>
      <c r="BI2430" s="5">
        <f t="shared" si="5138"/>
        <v>1151</v>
      </c>
      <c r="BJ2430" s="5"/>
    </row>
    <row r="2431" spans="1:62" s="3" customFormat="1" ht="31.5" x14ac:dyDescent="0.25">
      <c r="A2431" s="7" t="s">
        <v>265</v>
      </c>
      <c r="B2431" s="7"/>
      <c r="C2431" s="7"/>
      <c r="D2431" s="7"/>
      <c r="E2431" s="7"/>
      <c r="F2431" s="12" t="s">
        <v>571</v>
      </c>
      <c r="G2431" s="8">
        <f t="shared" ref="G2431:L2431" si="5177">G2432+G2496+G2513+G2567+G2613+G2625+G2639+G2658</f>
        <v>290823.89999999997</v>
      </c>
      <c r="H2431" s="8">
        <f t="shared" si="5177"/>
        <v>287540.09999999998</v>
      </c>
      <c r="I2431" s="8">
        <f t="shared" si="5177"/>
        <v>286891.8</v>
      </c>
      <c r="J2431" s="8">
        <f t="shared" si="5177"/>
        <v>0</v>
      </c>
      <c r="K2431" s="8">
        <f t="shared" si="5177"/>
        <v>0</v>
      </c>
      <c r="L2431" s="8">
        <f t="shared" si="5177"/>
        <v>0</v>
      </c>
      <c r="M2431" s="8">
        <f t="shared" si="5142"/>
        <v>290823.89999999997</v>
      </c>
      <c r="N2431" s="8">
        <f t="shared" si="5143"/>
        <v>287540.09999999998</v>
      </c>
      <c r="O2431" s="8">
        <f t="shared" si="5144"/>
        <v>286891.8</v>
      </c>
      <c r="P2431" s="8">
        <f>P2432+P2496+P2513+P2567+P2613+P2625+P2639+P2658+P2651</f>
        <v>0</v>
      </c>
      <c r="Q2431" s="8">
        <f t="shared" ref="Q2431:BJ2431" si="5178">Q2432+Q2496+Q2513+Q2567+Q2613+Q2625+Q2639+Q2658+Q2651</f>
        <v>0</v>
      </c>
      <c r="R2431" s="8">
        <f t="shared" si="5178"/>
        <v>162.19999999999999</v>
      </c>
      <c r="S2431" s="8">
        <f t="shared" si="5178"/>
        <v>0</v>
      </c>
      <c r="T2431" s="8">
        <f t="shared" si="5178"/>
        <v>0</v>
      </c>
      <c r="U2431" s="8">
        <f t="shared" si="5178"/>
        <v>833.61399999999992</v>
      </c>
      <c r="V2431" s="8">
        <f t="shared" si="5178"/>
        <v>0</v>
      </c>
      <c r="W2431" s="8">
        <f t="shared" ref="W2431:X2431" si="5179">W2432+W2496+W2513+W2567+W2613+W2625+W2639+W2658+W2651</f>
        <v>2374.56</v>
      </c>
      <c r="X2431" s="8">
        <f t="shared" si="5179"/>
        <v>0</v>
      </c>
      <c r="Y2431" s="8">
        <f t="shared" si="5178"/>
        <v>0</v>
      </c>
      <c r="Z2431" s="8">
        <f t="shared" ref="Z2431:AA2431" si="5180">Z2432+Z2496+Z2513+Z2567+Z2613+Z2625+Z2639+Z2658+Z2651</f>
        <v>0</v>
      </c>
      <c r="AA2431" s="8">
        <f t="shared" si="5180"/>
        <v>0</v>
      </c>
      <c r="AB2431" s="8">
        <f t="shared" si="5178"/>
        <v>0</v>
      </c>
      <c r="AC2431" s="8">
        <f t="shared" ref="AC2431" si="5181">AC2432+AC2496+AC2513+AC2567+AC2613+AC2625+AC2639+AC2658+AC2651</f>
        <v>0</v>
      </c>
      <c r="AD2431" s="8">
        <f t="shared" si="5163"/>
        <v>294194.27399999998</v>
      </c>
      <c r="AE2431" s="8">
        <f t="shared" si="5164"/>
        <v>287540.09999999998</v>
      </c>
      <c r="AF2431" s="8">
        <f t="shared" si="5165"/>
        <v>286891.8</v>
      </c>
      <c r="AG2431" s="8">
        <f t="shared" ref="AG2431:AH2431" si="5182">AG2432+AG2496+AG2513+AG2567+AG2613+AG2625+AG2639+AG2658+AG2651</f>
        <v>0</v>
      </c>
      <c r="AH2431" s="8">
        <f t="shared" si="5182"/>
        <v>0</v>
      </c>
      <c r="AI2431" s="5">
        <f t="shared" si="5166"/>
        <v>294194.27399999998</v>
      </c>
      <c r="AJ2431" s="5">
        <f t="shared" si="5167"/>
        <v>287540.09999999998</v>
      </c>
      <c r="AK2431" s="5">
        <f t="shared" si="5168"/>
        <v>286891.8</v>
      </c>
      <c r="AL2431" s="8">
        <f t="shared" ref="AL2431" si="5183">AL2432+AL2496+AL2513+AL2567+AL2613+AL2625+AL2639+AL2658+AL2651</f>
        <v>0</v>
      </c>
      <c r="AM2431" s="8">
        <f t="shared" ref="AM2431:AP2431" si="5184">AM2432+AM2496+AM2513+AM2567+AM2613+AM2625+AM2639+AM2658+AM2651</f>
        <v>-1156.1590000000001</v>
      </c>
      <c r="AN2431" s="8">
        <f t="shared" si="5184"/>
        <v>4757.2169999999996</v>
      </c>
      <c r="AO2431" s="8">
        <f t="shared" si="5184"/>
        <v>3807.1880000000001</v>
      </c>
      <c r="AP2431" s="8">
        <f t="shared" si="5184"/>
        <v>4835.62</v>
      </c>
      <c r="AQ2431" s="5">
        <f t="shared" si="5135"/>
        <v>297795.33199999999</v>
      </c>
      <c r="AR2431" s="8">
        <f t="shared" si="5169"/>
        <v>291347.288</v>
      </c>
      <c r="AS2431" s="8">
        <f t="shared" si="5170"/>
        <v>291727.42</v>
      </c>
      <c r="AT2431" s="8">
        <f t="shared" ref="AT2431" si="5185">AT2432+AT2496+AT2513+AT2567+AT2613+AT2625+AT2639+AT2658+AT2651</f>
        <v>-4753.4740000000002</v>
      </c>
      <c r="AU2431" s="8">
        <f t="shared" si="5171"/>
        <v>293041.85800000001</v>
      </c>
      <c r="AV2431" s="8">
        <f t="shared" ref="AV2431" si="5186">AV2432+AV2496+AV2513+AV2567+AV2613+AV2625+AV2639+AV2658+AV2651</f>
        <v>0</v>
      </c>
      <c r="AW2431" s="8">
        <f t="shared" ref="AW2431:BF2431" si="5187">AW2432+AW2496+AW2513+AW2567+AW2613+AW2625+AW2639+AW2658+AW2651</f>
        <v>0</v>
      </c>
      <c r="AX2431" s="8">
        <f t="shared" si="5187"/>
        <v>-4.5369999999999999</v>
      </c>
      <c r="AY2431" s="8">
        <f t="shared" si="5187"/>
        <v>0</v>
      </c>
      <c r="AZ2431" s="8">
        <f t="shared" si="5187"/>
        <v>0</v>
      </c>
      <c r="BA2431" s="8">
        <f t="shared" si="5187"/>
        <v>0</v>
      </c>
      <c r="BB2431" s="8">
        <f t="shared" si="5187"/>
        <v>0</v>
      </c>
      <c r="BC2431" s="8">
        <f t="shared" si="5187"/>
        <v>0</v>
      </c>
      <c r="BD2431" s="8">
        <f t="shared" si="5187"/>
        <v>0</v>
      </c>
      <c r="BE2431" s="8">
        <f t="shared" si="5187"/>
        <v>0</v>
      </c>
      <c r="BF2431" s="8">
        <f t="shared" si="5187"/>
        <v>0</v>
      </c>
      <c r="BG2431" s="8">
        <f t="shared" si="5136"/>
        <v>293037.321</v>
      </c>
      <c r="BH2431" s="8">
        <f t="shared" si="5137"/>
        <v>291347.288</v>
      </c>
      <c r="BI2431" s="8">
        <f t="shared" si="5138"/>
        <v>291727.42</v>
      </c>
      <c r="BJ2431" s="8">
        <f t="shared" si="5178"/>
        <v>0</v>
      </c>
    </row>
    <row r="2432" spans="1:62" s="3" customFormat="1" x14ac:dyDescent="0.25">
      <c r="A2432" s="7" t="s">
        <v>265</v>
      </c>
      <c r="B2432" s="7" t="s">
        <v>10</v>
      </c>
      <c r="C2432" s="7"/>
      <c r="D2432" s="7"/>
      <c r="E2432" s="7"/>
      <c r="F2432" s="12" t="s">
        <v>586</v>
      </c>
      <c r="G2432" s="8">
        <f>G2433+G2459</f>
        <v>56391.8</v>
      </c>
      <c r="H2432" s="8">
        <f t="shared" ref="H2432:BJ2432" si="5188">H2433+H2459</f>
        <v>53162</v>
      </c>
      <c r="I2432" s="8">
        <f t="shared" si="5188"/>
        <v>51789.8</v>
      </c>
      <c r="J2432" s="8">
        <f t="shared" ref="J2432:L2432" si="5189">J2433+J2459</f>
        <v>0</v>
      </c>
      <c r="K2432" s="8">
        <f t="shared" si="5189"/>
        <v>0</v>
      </c>
      <c r="L2432" s="8">
        <f t="shared" si="5189"/>
        <v>0</v>
      </c>
      <c r="M2432" s="8">
        <f t="shared" si="5142"/>
        <v>56391.8</v>
      </c>
      <c r="N2432" s="8">
        <f t="shared" si="5143"/>
        <v>53162</v>
      </c>
      <c r="O2432" s="8">
        <f t="shared" si="5144"/>
        <v>51789.8</v>
      </c>
      <c r="P2432" s="8">
        <f t="shared" ref="P2432:AC2432" si="5190">P2433+P2459</f>
        <v>0</v>
      </c>
      <c r="Q2432" s="8">
        <f t="shared" si="5190"/>
        <v>0</v>
      </c>
      <c r="R2432" s="8">
        <f t="shared" si="5190"/>
        <v>0</v>
      </c>
      <c r="S2432" s="8">
        <f t="shared" si="5190"/>
        <v>0</v>
      </c>
      <c r="T2432" s="8">
        <f t="shared" si="5190"/>
        <v>0</v>
      </c>
      <c r="U2432" s="8">
        <f t="shared" si="5190"/>
        <v>0</v>
      </c>
      <c r="V2432" s="8">
        <f t="shared" ref="V2432" si="5191">V2433+V2459</f>
        <v>0</v>
      </c>
      <c r="W2432" s="8">
        <f t="shared" si="5190"/>
        <v>32</v>
      </c>
      <c r="X2432" s="8">
        <f t="shared" si="5190"/>
        <v>0</v>
      </c>
      <c r="Y2432" s="8">
        <f t="shared" si="5190"/>
        <v>0</v>
      </c>
      <c r="Z2432" s="8">
        <f t="shared" si="5190"/>
        <v>0</v>
      </c>
      <c r="AA2432" s="8">
        <f t="shared" si="5190"/>
        <v>0</v>
      </c>
      <c r="AB2432" s="8">
        <f t="shared" si="5190"/>
        <v>0</v>
      </c>
      <c r="AC2432" s="8">
        <f t="shared" si="5190"/>
        <v>0</v>
      </c>
      <c r="AD2432" s="8">
        <f t="shared" si="5163"/>
        <v>56423.8</v>
      </c>
      <c r="AE2432" s="8">
        <f t="shared" si="5164"/>
        <v>53162</v>
      </c>
      <c r="AF2432" s="8">
        <f t="shared" si="5165"/>
        <v>51789.8</v>
      </c>
      <c r="AG2432" s="8">
        <f t="shared" ref="AG2432:AH2432" si="5192">AG2433+AG2459</f>
        <v>0</v>
      </c>
      <c r="AH2432" s="8">
        <f t="shared" si="5192"/>
        <v>0</v>
      </c>
      <c r="AI2432" s="5">
        <f t="shared" si="5166"/>
        <v>56423.8</v>
      </c>
      <c r="AJ2432" s="5">
        <f t="shared" si="5167"/>
        <v>53162</v>
      </c>
      <c r="AK2432" s="5">
        <f t="shared" si="5168"/>
        <v>51789.8</v>
      </c>
      <c r="AL2432" s="8">
        <f t="shared" ref="AL2432" si="5193">AL2433+AL2459</f>
        <v>0</v>
      </c>
      <c r="AM2432" s="8">
        <f t="shared" ref="AM2432:AP2432" si="5194">AM2433+AM2459</f>
        <v>-45.725999999999999</v>
      </c>
      <c r="AN2432" s="8">
        <f t="shared" si="5194"/>
        <v>0</v>
      </c>
      <c r="AO2432" s="8">
        <f t="shared" si="5194"/>
        <v>0</v>
      </c>
      <c r="AP2432" s="8">
        <f t="shared" si="5194"/>
        <v>0</v>
      </c>
      <c r="AQ2432" s="5">
        <f t="shared" si="5135"/>
        <v>56378.074000000001</v>
      </c>
      <c r="AR2432" s="8">
        <f t="shared" si="5169"/>
        <v>53162</v>
      </c>
      <c r="AS2432" s="8">
        <f t="shared" si="5170"/>
        <v>51789.8</v>
      </c>
      <c r="AT2432" s="8">
        <f t="shared" ref="AT2432" si="5195">AT2433+AT2459</f>
        <v>0</v>
      </c>
      <c r="AU2432" s="8">
        <f t="shared" si="5171"/>
        <v>56378.074000000001</v>
      </c>
      <c r="AV2432" s="8">
        <f t="shared" ref="AV2432" si="5196">AV2433+AV2459</f>
        <v>0</v>
      </c>
      <c r="AW2432" s="8">
        <f t="shared" ref="AW2432:BF2432" si="5197">AW2433+AW2459</f>
        <v>0</v>
      </c>
      <c r="AX2432" s="8">
        <f t="shared" si="5197"/>
        <v>0</v>
      </c>
      <c r="AY2432" s="8">
        <f t="shared" si="5197"/>
        <v>0</v>
      </c>
      <c r="AZ2432" s="8">
        <f t="shared" si="5197"/>
        <v>0</v>
      </c>
      <c r="BA2432" s="8">
        <f t="shared" si="5197"/>
        <v>0</v>
      </c>
      <c r="BB2432" s="8">
        <f t="shared" si="5197"/>
        <v>0</v>
      </c>
      <c r="BC2432" s="8">
        <f t="shared" si="5197"/>
        <v>0</v>
      </c>
      <c r="BD2432" s="8">
        <f t="shared" si="5197"/>
        <v>0</v>
      </c>
      <c r="BE2432" s="8">
        <f t="shared" si="5197"/>
        <v>0</v>
      </c>
      <c r="BF2432" s="8">
        <f t="shared" si="5197"/>
        <v>0</v>
      </c>
      <c r="BG2432" s="8">
        <f t="shared" si="5136"/>
        <v>56378.074000000001</v>
      </c>
      <c r="BH2432" s="8">
        <f t="shared" si="5137"/>
        <v>53162</v>
      </c>
      <c r="BI2432" s="8">
        <f t="shared" si="5138"/>
        <v>51789.8</v>
      </c>
      <c r="BJ2432" s="8">
        <f t="shared" si="5188"/>
        <v>0</v>
      </c>
    </row>
    <row r="2433" spans="1:62" s="10" customFormat="1" ht="63" x14ac:dyDescent="0.25">
      <c r="A2433" s="9" t="s">
        <v>265</v>
      </c>
      <c r="B2433" s="9" t="s">
        <v>10</v>
      </c>
      <c r="C2433" s="9" t="s">
        <v>35</v>
      </c>
      <c r="D2433" s="9"/>
      <c r="E2433" s="9"/>
      <c r="F2433" s="14" t="s">
        <v>598</v>
      </c>
      <c r="G2433" s="11">
        <f>G2434+G2447</f>
        <v>41765.300000000003</v>
      </c>
      <c r="H2433" s="11">
        <f t="shared" ref="H2433:I2433" si="5198">H2434+H2447</f>
        <v>40163.599999999999</v>
      </c>
      <c r="I2433" s="11">
        <f t="shared" si="5198"/>
        <v>40163.300000000003</v>
      </c>
      <c r="J2433" s="11">
        <f t="shared" ref="J2433:L2433" si="5199">J2434+J2447</f>
        <v>0</v>
      </c>
      <c r="K2433" s="11">
        <f t="shared" si="5199"/>
        <v>0</v>
      </c>
      <c r="L2433" s="11">
        <f t="shared" si="5199"/>
        <v>0</v>
      </c>
      <c r="M2433" s="11">
        <f t="shared" si="5142"/>
        <v>41765.300000000003</v>
      </c>
      <c r="N2433" s="11">
        <f t="shared" si="5143"/>
        <v>40163.599999999999</v>
      </c>
      <c r="O2433" s="11">
        <f t="shared" si="5144"/>
        <v>40163.300000000003</v>
      </c>
      <c r="P2433" s="11">
        <f>P2434+P2447+P2442</f>
        <v>0</v>
      </c>
      <c r="Q2433" s="11">
        <f t="shared" ref="Q2433:BJ2433" si="5200">Q2434+Q2447+Q2442</f>
        <v>0</v>
      </c>
      <c r="R2433" s="11">
        <f t="shared" si="5200"/>
        <v>0</v>
      </c>
      <c r="S2433" s="11">
        <f t="shared" si="5200"/>
        <v>0</v>
      </c>
      <c r="T2433" s="11">
        <f t="shared" si="5200"/>
        <v>0</v>
      </c>
      <c r="U2433" s="11">
        <f t="shared" si="5200"/>
        <v>0</v>
      </c>
      <c r="V2433" s="11">
        <f t="shared" ref="V2433" si="5201">V2434+V2447+V2442</f>
        <v>0</v>
      </c>
      <c r="W2433" s="11">
        <f t="shared" si="5200"/>
        <v>32</v>
      </c>
      <c r="X2433" s="11">
        <f t="shared" si="5200"/>
        <v>0</v>
      </c>
      <c r="Y2433" s="11">
        <f t="shared" si="5200"/>
        <v>0</v>
      </c>
      <c r="Z2433" s="11">
        <f t="shared" si="5200"/>
        <v>0</v>
      </c>
      <c r="AA2433" s="11">
        <f t="shared" si="5200"/>
        <v>0</v>
      </c>
      <c r="AB2433" s="11">
        <f t="shared" si="5200"/>
        <v>0</v>
      </c>
      <c r="AC2433" s="11">
        <f t="shared" si="5200"/>
        <v>0</v>
      </c>
      <c r="AD2433" s="11">
        <f t="shared" si="5163"/>
        <v>41797.300000000003</v>
      </c>
      <c r="AE2433" s="11">
        <f t="shared" si="5164"/>
        <v>40163.599999999999</v>
      </c>
      <c r="AF2433" s="11">
        <f t="shared" si="5165"/>
        <v>40163.300000000003</v>
      </c>
      <c r="AG2433" s="11">
        <f t="shared" ref="AG2433:AH2433" si="5202">AG2434+AG2447+AG2442</f>
        <v>0</v>
      </c>
      <c r="AH2433" s="11">
        <f t="shared" si="5202"/>
        <v>0</v>
      </c>
      <c r="AI2433" s="5">
        <f t="shared" si="5166"/>
        <v>41797.300000000003</v>
      </c>
      <c r="AJ2433" s="5">
        <f t="shared" si="5167"/>
        <v>40163.599999999999</v>
      </c>
      <c r="AK2433" s="5">
        <f t="shared" si="5168"/>
        <v>40163.300000000003</v>
      </c>
      <c r="AL2433" s="11">
        <f t="shared" ref="AL2433" si="5203">AL2434+AL2447+AL2442</f>
        <v>0</v>
      </c>
      <c r="AM2433" s="11">
        <f t="shared" ref="AM2433:AP2433" si="5204">AM2434+AM2447+AM2442</f>
        <v>0</v>
      </c>
      <c r="AN2433" s="11">
        <f t="shared" si="5204"/>
        <v>0</v>
      </c>
      <c r="AO2433" s="11">
        <f t="shared" si="5204"/>
        <v>0</v>
      </c>
      <c r="AP2433" s="11">
        <f t="shared" si="5204"/>
        <v>0</v>
      </c>
      <c r="AQ2433" s="5">
        <f t="shared" si="5135"/>
        <v>41797.300000000003</v>
      </c>
      <c r="AR2433" s="11">
        <f t="shared" si="5169"/>
        <v>40163.599999999999</v>
      </c>
      <c r="AS2433" s="11">
        <f t="shared" si="5170"/>
        <v>40163.300000000003</v>
      </c>
      <c r="AT2433" s="11">
        <f t="shared" ref="AT2433" si="5205">AT2434+AT2447+AT2442</f>
        <v>0</v>
      </c>
      <c r="AU2433" s="11">
        <f t="shared" si="5171"/>
        <v>41797.300000000003</v>
      </c>
      <c r="AV2433" s="11">
        <f t="shared" ref="AV2433" si="5206">AV2434+AV2447+AV2442</f>
        <v>0</v>
      </c>
      <c r="AW2433" s="11">
        <f t="shared" ref="AW2433:BF2433" si="5207">AW2434+AW2447+AW2442</f>
        <v>0</v>
      </c>
      <c r="AX2433" s="11">
        <f t="shared" si="5207"/>
        <v>0</v>
      </c>
      <c r="AY2433" s="11">
        <f t="shared" si="5207"/>
        <v>0</v>
      </c>
      <c r="AZ2433" s="11">
        <f t="shared" si="5207"/>
        <v>0</v>
      </c>
      <c r="BA2433" s="11">
        <f t="shared" si="5207"/>
        <v>0</v>
      </c>
      <c r="BB2433" s="11">
        <f t="shared" si="5207"/>
        <v>0</v>
      </c>
      <c r="BC2433" s="11">
        <f t="shared" si="5207"/>
        <v>0</v>
      </c>
      <c r="BD2433" s="11">
        <f t="shared" si="5207"/>
        <v>0</v>
      </c>
      <c r="BE2433" s="11">
        <f t="shared" si="5207"/>
        <v>0</v>
      </c>
      <c r="BF2433" s="11">
        <f t="shared" si="5207"/>
        <v>0</v>
      </c>
      <c r="BG2433" s="11">
        <f t="shared" si="5136"/>
        <v>41797.300000000003</v>
      </c>
      <c r="BH2433" s="11">
        <f t="shared" si="5137"/>
        <v>40163.599999999999</v>
      </c>
      <c r="BI2433" s="11">
        <f t="shared" si="5138"/>
        <v>40163.300000000003</v>
      </c>
      <c r="BJ2433" s="11">
        <f t="shared" si="5200"/>
        <v>0</v>
      </c>
    </row>
    <row r="2434" spans="1:62" ht="47.25" x14ac:dyDescent="0.25">
      <c r="A2434" s="4" t="s">
        <v>265</v>
      </c>
      <c r="B2434" s="4" t="s">
        <v>10</v>
      </c>
      <c r="C2434" s="4" t="s">
        <v>35</v>
      </c>
      <c r="D2434" s="4" t="s">
        <v>122</v>
      </c>
      <c r="E2434" s="4"/>
      <c r="F2434" s="15" t="s">
        <v>735</v>
      </c>
      <c r="G2434" s="5">
        <f>G2435</f>
        <v>3487.4</v>
      </c>
      <c r="H2434" s="5">
        <f t="shared" ref="H2434:BJ2436" si="5208">H2435</f>
        <v>3487.3999999999996</v>
      </c>
      <c r="I2434" s="5">
        <f t="shared" si="5208"/>
        <v>3487.3999999999996</v>
      </c>
      <c r="J2434" s="5">
        <f t="shared" si="5208"/>
        <v>0</v>
      </c>
      <c r="K2434" s="5">
        <f t="shared" si="5208"/>
        <v>0</v>
      </c>
      <c r="L2434" s="5">
        <f t="shared" si="5208"/>
        <v>0</v>
      </c>
      <c r="M2434" s="5">
        <f t="shared" si="5142"/>
        <v>3487.4</v>
      </c>
      <c r="N2434" s="5">
        <f t="shared" si="5143"/>
        <v>3487.3999999999996</v>
      </c>
      <c r="O2434" s="5">
        <f t="shared" si="5144"/>
        <v>3487.3999999999996</v>
      </c>
      <c r="P2434" s="5">
        <f t="shared" si="5208"/>
        <v>0</v>
      </c>
      <c r="Q2434" s="5">
        <f t="shared" si="5208"/>
        <v>0</v>
      </c>
      <c r="R2434" s="5">
        <f t="shared" si="5208"/>
        <v>0</v>
      </c>
      <c r="S2434" s="5">
        <f t="shared" si="5208"/>
        <v>0</v>
      </c>
      <c r="T2434" s="5">
        <f t="shared" si="5208"/>
        <v>0</v>
      </c>
      <c r="U2434" s="5">
        <f t="shared" si="5208"/>
        <v>0</v>
      </c>
      <c r="V2434" s="5">
        <f t="shared" si="5208"/>
        <v>0</v>
      </c>
      <c r="W2434" s="5">
        <f t="shared" si="5208"/>
        <v>0</v>
      </c>
      <c r="X2434" s="5">
        <f t="shared" si="5208"/>
        <v>0</v>
      </c>
      <c r="Y2434" s="5">
        <f t="shared" si="5208"/>
        <v>0</v>
      </c>
      <c r="Z2434" s="5">
        <f t="shared" si="5208"/>
        <v>0</v>
      </c>
      <c r="AA2434" s="5">
        <f t="shared" si="5208"/>
        <v>0</v>
      </c>
      <c r="AB2434" s="5">
        <f t="shared" si="5208"/>
        <v>0</v>
      </c>
      <c r="AC2434" s="5">
        <f t="shared" si="5208"/>
        <v>0</v>
      </c>
      <c r="AD2434" s="5">
        <f t="shared" si="5163"/>
        <v>3487.4</v>
      </c>
      <c r="AE2434" s="5">
        <f t="shared" si="5164"/>
        <v>3487.3999999999996</v>
      </c>
      <c r="AF2434" s="5">
        <f t="shared" si="5165"/>
        <v>3487.3999999999996</v>
      </c>
      <c r="AG2434" s="5">
        <f t="shared" si="5208"/>
        <v>0</v>
      </c>
      <c r="AH2434" s="5">
        <f t="shared" si="5208"/>
        <v>0</v>
      </c>
      <c r="AI2434" s="5">
        <f t="shared" si="5166"/>
        <v>3487.4</v>
      </c>
      <c r="AJ2434" s="5">
        <f t="shared" si="5167"/>
        <v>3487.3999999999996</v>
      </c>
      <c r="AK2434" s="5">
        <f t="shared" si="5168"/>
        <v>3487.3999999999996</v>
      </c>
      <c r="AL2434" s="5">
        <f t="shared" si="5208"/>
        <v>0</v>
      </c>
      <c r="AM2434" s="5">
        <f t="shared" si="5208"/>
        <v>0</v>
      </c>
      <c r="AN2434" s="5">
        <f t="shared" si="5208"/>
        <v>0</v>
      </c>
      <c r="AO2434" s="5">
        <f t="shared" si="5208"/>
        <v>0</v>
      </c>
      <c r="AP2434" s="5">
        <f t="shared" si="5208"/>
        <v>0</v>
      </c>
      <c r="AQ2434" s="5">
        <f t="shared" si="5135"/>
        <v>3487.4</v>
      </c>
      <c r="AR2434" s="5">
        <f t="shared" si="5169"/>
        <v>3487.3999999999996</v>
      </c>
      <c r="AS2434" s="5">
        <f t="shared" si="5170"/>
        <v>3487.3999999999996</v>
      </c>
      <c r="AT2434" s="5">
        <f t="shared" si="5208"/>
        <v>0</v>
      </c>
      <c r="AU2434" s="5">
        <f t="shared" si="5171"/>
        <v>3487.4</v>
      </c>
      <c r="AV2434" s="5">
        <f t="shared" si="5208"/>
        <v>0</v>
      </c>
      <c r="AW2434" s="5">
        <f t="shared" si="5208"/>
        <v>0</v>
      </c>
      <c r="AX2434" s="5">
        <f t="shared" si="5208"/>
        <v>0</v>
      </c>
      <c r="AY2434" s="5">
        <f t="shared" si="5208"/>
        <v>0</v>
      </c>
      <c r="AZ2434" s="5">
        <f t="shared" si="5208"/>
        <v>0</v>
      </c>
      <c r="BA2434" s="5">
        <f t="shared" si="5208"/>
        <v>0</v>
      </c>
      <c r="BB2434" s="5">
        <f t="shared" si="5208"/>
        <v>0</v>
      </c>
      <c r="BC2434" s="5">
        <f t="shared" si="5208"/>
        <v>0</v>
      </c>
      <c r="BD2434" s="5">
        <f t="shared" si="5208"/>
        <v>0</v>
      </c>
      <c r="BE2434" s="5">
        <f t="shared" si="5208"/>
        <v>0</v>
      </c>
      <c r="BF2434" s="5">
        <f t="shared" si="5208"/>
        <v>0</v>
      </c>
      <c r="BG2434" s="5">
        <f t="shared" si="5136"/>
        <v>3487.4</v>
      </c>
      <c r="BH2434" s="5">
        <f t="shared" si="5137"/>
        <v>3487.3999999999996</v>
      </c>
      <c r="BI2434" s="5">
        <f t="shared" si="5138"/>
        <v>3487.3999999999996</v>
      </c>
      <c r="BJ2434" s="5">
        <f t="shared" si="5208"/>
        <v>0</v>
      </c>
    </row>
    <row r="2435" spans="1:62" ht="31.5" x14ac:dyDescent="0.25">
      <c r="A2435" s="4" t="s">
        <v>265</v>
      </c>
      <c r="B2435" s="4" t="s">
        <v>10</v>
      </c>
      <c r="C2435" s="4" t="s">
        <v>35</v>
      </c>
      <c r="D2435" s="4" t="s">
        <v>186</v>
      </c>
      <c r="E2435" s="4"/>
      <c r="F2435" s="15" t="s">
        <v>750</v>
      </c>
      <c r="G2435" s="5">
        <f>G2436</f>
        <v>3487.4</v>
      </c>
      <c r="H2435" s="5">
        <f t="shared" si="5208"/>
        <v>3487.3999999999996</v>
      </c>
      <c r="I2435" s="5">
        <f t="shared" si="5208"/>
        <v>3487.3999999999996</v>
      </c>
      <c r="J2435" s="5">
        <f t="shared" si="5208"/>
        <v>0</v>
      </c>
      <c r="K2435" s="5">
        <f t="shared" si="5208"/>
        <v>0</v>
      </c>
      <c r="L2435" s="5">
        <f t="shared" si="5208"/>
        <v>0</v>
      </c>
      <c r="M2435" s="5">
        <f t="shared" si="5142"/>
        <v>3487.4</v>
      </c>
      <c r="N2435" s="5">
        <f t="shared" si="5143"/>
        <v>3487.3999999999996</v>
      </c>
      <c r="O2435" s="5">
        <f t="shared" si="5144"/>
        <v>3487.3999999999996</v>
      </c>
      <c r="P2435" s="5">
        <f t="shared" si="5208"/>
        <v>0</v>
      </c>
      <c r="Q2435" s="5">
        <f t="shared" si="5208"/>
        <v>0</v>
      </c>
      <c r="R2435" s="5">
        <f t="shared" si="5208"/>
        <v>0</v>
      </c>
      <c r="S2435" s="5">
        <f t="shared" si="5208"/>
        <v>0</v>
      </c>
      <c r="T2435" s="5">
        <f t="shared" si="5208"/>
        <v>0</v>
      </c>
      <c r="U2435" s="5">
        <f t="shared" si="5208"/>
        <v>0</v>
      </c>
      <c r="V2435" s="5">
        <f t="shared" si="5208"/>
        <v>0</v>
      </c>
      <c r="W2435" s="5">
        <f t="shared" si="5208"/>
        <v>0</v>
      </c>
      <c r="X2435" s="5">
        <f t="shared" si="5208"/>
        <v>0</v>
      </c>
      <c r="Y2435" s="5">
        <f t="shared" si="5208"/>
        <v>0</v>
      </c>
      <c r="Z2435" s="5">
        <f t="shared" si="5208"/>
        <v>0</v>
      </c>
      <c r="AA2435" s="5">
        <f t="shared" si="5208"/>
        <v>0</v>
      </c>
      <c r="AB2435" s="5">
        <f t="shared" si="5208"/>
        <v>0</v>
      </c>
      <c r="AC2435" s="5">
        <f t="shared" si="5208"/>
        <v>0</v>
      </c>
      <c r="AD2435" s="5">
        <f t="shared" si="5163"/>
        <v>3487.4</v>
      </c>
      <c r="AE2435" s="5">
        <f t="shared" si="5164"/>
        <v>3487.3999999999996</v>
      </c>
      <c r="AF2435" s="5">
        <f t="shared" si="5165"/>
        <v>3487.3999999999996</v>
      </c>
      <c r="AG2435" s="5">
        <f t="shared" si="5208"/>
        <v>0</v>
      </c>
      <c r="AH2435" s="5">
        <f t="shared" si="5208"/>
        <v>0</v>
      </c>
      <c r="AI2435" s="5">
        <f t="shared" si="5166"/>
        <v>3487.4</v>
      </c>
      <c r="AJ2435" s="5">
        <f t="shared" si="5167"/>
        <v>3487.3999999999996</v>
      </c>
      <c r="AK2435" s="5">
        <f t="shared" si="5168"/>
        <v>3487.3999999999996</v>
      </c>
      <c r="AL2435" s="5">
        <f t="shared" si="5208"/>
        <v>0</v>
      </c>
      <c r="AM2435" s="5">
        <f t="shared" si="5208"/>
        <v>0</v>
      </c>
      <c r="AN2435" s="5">
        <f t="shared" si="5208"/>
        <v>0</v>
      </c>
      <c r="AO2435" s="5">
        <f t="shared" si="5208"/>
        <v>0</v>
      </c>
      <c r="AP2435" s="5">
        <f t="shared" si="5208"/>
        <v>0</v>
      </c>
      <c r="AQ2435" s="5">
        <f t="shared" si="5135"/>
        <v>3487.4</v>
      </c>
      <c r="AR2435" s="5">
        <f t="shared" si="5169"/>
        <v>3487.3999999999996</v>
      </c>
      <c r="AS2435" s="5">
        <f t="shared" si="5170"/>
        <v>3487.3999999999996</v>
      </c>
      <c r="AT2435" s="5">
        <f t="shared" si="5208"/>
        <v>0</v>
      </c>
      <c r="AU2435" s="5">
        <f t="shared" si="5171"/>
        <v>3487.4</v>
      </c>
      <c r="AV2435" s="5">
        <f t="shared" si="5208"/>
        <v>0</v>
      </c>
      <c r="AW2435" s="5">
        <f t="shared" si="5208"/>
        <v>0</v>
      </c>
      <c r="AX2435" s="5">
        <f t="shared" si="5208"/>
        <v>0</v>
      </c>
      <c r="AY2435" s="5">
        <f t="shared" si="5208"/>
        <v>0</v>
      </c>
      <c r="AZ2435" s="5">
        <f t="shared" si="5208"/>
        <v>0</v>
      </c>
      <c r="BA2435" s="5">
        <f t="shared" si="5208"/>
        <v>0</v>
      </c>
      <c r="BB2435" s="5">
        <f t="shared" si="5208"/>
        <v>0</v>
      </c>
      <c r="BC2435" s="5">
        <f t="shared" si="5208"/>
        <v>0</v>
      </c>
      <c r="BD2435" s="5">
        <f t="shared" si="5208"/>
        <v>0</v>
      </c>
      <c r="BE2435" s="5">
        <f t="shared" si="5208"/>
        <v>0</v>
      </c>
      <c r="BF2435" s="5">
        <f t="shared" si="5208"/>
        <v>0</v>
      </c>
      <c r="BG2435" s="5">
        <f t="shared" si="5136"/>
        <v>3487.4</v>
      </c>
      <c r="BH2435" s="5">
        <f t="shared" si="5137"/>
        <v>3487.3999999999996</v>
      </c>
      <c r="BI2435" s="5">
        <f t="shared" si="5138"/>
        <v>3487.3999999999996</v>
      </c>
      <c r="BJ2435" s="5">
        <f t="shared" si="5208"/>
        <v>0</v>
      </c>
    </row>
    <row r="2436" spans="1:62" ht="63" x14ac:dyDescent="0.25">
      <c r="A2436" s="4" t="s">
        <v>265</v>
      </c>
      <c r="B2436" s="4" t="s">
        <v>10</v>
      </c>
      <c r="C2436" s="4" t="s">
        <v>35</v>
      </c>
      <c r="D2436" s="4" t="s">
        <v>195</v>
      </c>
      <c r="E2436" s="4"/>
      <c r="F2436" s="15" t="s">
        <v>751</v>
      </c>
      <c r="G2436" s="5">
        <f>G2437</f>
        <v>3487.4</v>
      </c>
      <c r="H2436" s="5">
        <f t="shared" si="5208"/>
        <v>3487.3999999999996</v>
      </c>
      <c r="I2436" s="5">
        <f t="shared" si="5208"/>
        <v>3487.3999999999996</v>
      </c>
      <c r="J2436" s="5">
        <f t="shared" si="5208"/>
        <v>0</v>
      </c>
      <c r="K2436" s="5">
        <f t="shared" si="5208"/>
        <v>0</v>
      </c>
      <c r="L2436" s="5">
        <f t="shared" si="5208"/>
        <v>0</v>
      </c>
      <c r="M2436" s="5">
        <f t="shared" si="5142"/>
        <v>3487.4</v>
      </c>
      <c r="N2436" s="5">
        <f t="shared" si="5143"/>
        <v>3487.3999999999996</v>
      </c>
      <c r="O2436" s="5">
        <f t="shared" si="5144"/>
        <v>3487.3999999999996</v>
      </c>
      <c r="P2436" s="5">
        <f t="shared" si="5208"/>
        <v>0</v>
      </c>
      <c r="Q2436" s="5">
        <f t="shared" si="5208"/>
        <v>0</v>
      </c>
      <c r="R2436" s="5">
        <f t="shared" si="5208"/>
        <v>0</v>
      </c>
      <c r="S2436" s="5">
        <f t="shared" si="5208"/>
        <v>0</v>
      </c>
      <c r="T2436" s="5">
        <f t="shared" si="5208"/>
        <v>0</v>
      </c>
      <c r="U2436" s="5">
        <f t="shared" si="5208"/>
        <v>0</v>
      </c>
      <c r="V2436" s="5">
        <f t="shared" si="5208"/>
        <v>0</v>
      </c>
      <c r="W2436" s="5">
        <f t="shared" si="5208"/>
        <v>0</v>
      </c>
      <c r="X2436" s="5">
        <f t="shared" si="5208"/>
        <v>0</v>
      </c>
      <c r="Y2436" s="5">
        <f t="shared" si="5208"/>
        <v>0</v>
      </c>
      <c r="Z2436" s="5">
        <f t="shared" si="5208"/>
        <v>0</v>
      </c>
      <c r="AA2436" s="5">
        <f t="shared" si="5208"/>
        <v>0</v>
      </c>
      <c r="AB2436" s="5">
        <f t="shared" si="5208"/>
        <v>0</v>
      </c>
      <c r="AC2436" s="5">
        <f t="shared" si="5208"/>
        <v>0</v>
      </c>
      <c r="AD2436" s="5">
        <f t="shared" si="5163"/>
        <v>3487.4</v>
      </c>
      <c r="AE2436" s="5">
        <f t="shared" si="5164"/>
        <v>3487.3999999999996</v>
      </c>
      <c r="AF2436" s="5">
        <f t="shared" si="5165"/>
        <v>3487.3999999999996</v>
      </c>
      <c r="AG2436" s="5">
        <f t="shared" si="5208"/>
        <v>0</v>
      </c>
      <c r="AH2436" s="5">
        <f t="shared" si="5208"/>
        <v>0</v>
      </c>
      <c r="AI2436" s="5">
        <f t="shared" si="5166"/>
        <v>3487.4</v>
      </c>
      <c r="AJ2436" s="5">
        <f t="shared" si="5167"/>
        <v>3487.3999999999996</v>
      </c>
      <c r="AK2436" s="5">
        <f t="shared" si="5168"/>
        <v>3487.3999999999996</v>
      </c>
      <c r="AL2436" s="5">
        <f t="shared" si="5208"/>
        <v>0</v>
      </c>
      <c r="AM2436" s="5">
        <f t="shared" si="5208"/>
        <v>0</v>
      </c>
      <c r="AN2436" s="5">
        <f t="shared" si="5208"/>
        <v>0</v>
      </c>
      <c r="AO2436" s="5">
        <f t="shared" si="5208"/>
        <v>0</v>
      </c>
      <c r="AP2436" s="5">
        <f t="shared" si="5208"/>
        <v>0</v>
      </c>
      <c r="AQ2436" s="5">
        <f t="shared" si="5135"/>
        <v>3487.4</v>
      </c>
      <c r="AR2436" s="5">
        <f t="shared" si="5169"/>
        <v>3487.3999999999996</v>
      </c>
      <c r="AS2436" s="5">
        <f t="shared" si="5170"/>
        <v>3487.3999999999996</v>
      </c>
      <c r="AT2436" s="5">
        <f t="shared" si="5208"/>
        <v>0</v>
      </c>
      <c r="AU2436" s="5">
        <f t="shared" si="5171"/>
        <v>3487.4</v>
      </c>
      <c r="AV2436" s="5">
        <f t="shared" si="5208"/>
        <v>0</v>
      </c>
      <c r="AW2436" s="5">
        <f t="shared" si="5208"/>
        <v>0</v>
      </c>
      <c r="AX2436" s="5">
        <f t="shared" si="5208"/>
        <v>0</v>
      </c>
      <c r="AY2436" s="5">
        <f t="shared" si="5208"/>
        <v>0</v>
      </c>
      <c r="AZ2436" s="5">
        <f t="shared" si="5208"/>
        <v>0</v>
      </c>
      <c r="BA2436" s="5">
        <f t="shared" si="5208"/>
        <v>0</v>
      </c>
      <c r="BB2436" s="5">
        <f t="shared" si="5208"/>
        <v>0</v>
      </c>
      <c r="BC2436" s="5">
        <f t="shared" si="5208"/>
        <v>0</v>
      </c>
      <c r="BD2436" s="5">
        <f t="shared" si="5208"/>
        <v>0</v>
      </c>
      <c r="BE2436" s="5">
        <f t="shared" si="5208"/>
        <v>0</v>
      </c>
      <c r="BF2436" s="5">
        <f t="shared" si="5208"/>
        <v>0</v>
      </c>
      <c r="BG2436" s="5">
        <f t="shared" si="5136"/>
        <v>3487.4</v>
      </c>
      <c r="BH2436" s="5">
        <f t="shared" si="5137"/>
        <v>3487.3999999999996</v>
      </c>
      <c r="BI2436" s="5">
        <f t="shared" si="5138"/>
        <v>3487.3999999999996</v>
      </c>
      <c r="BJ2436" s="5">
        <f t="shared" si="5208"/>
        <v>0</v>
      </c>
    </row>
    <row r="2437" spans="1:62" ht="31.5" x14ac:dyDescent="0.25">
      <c r="A2437" s="4" t="s">
        <v>265</v>
      </c>
      <c r="B2437" s="4" t="s">
        <v>10</v>
      </c>
      <c r="C2437" s="4" t="s">
        <v>35</v>
      </c>
      <c r="D2437" s="4" t="s">
        <v>192</v>
      </c>
      <c r="E2437" s="4"/>
      <c r="F2437" s="15" t="s">
        <v>752</v>
      </c>
      <c r="G2437" s="5">
        <f>G2438+G2440</f>
        <v>3487.4</v>
      </c>
      <c r="H2437" s="5">
        <f t="shared" ref="H2437:BJ2437" si="5209">H2438+H2440</f>
        <v>3487.3999999999996</v>
      </c>
      <c r="I2437" s="5">
        <f t="shared" si="5209"/>
        <v>3487.3999999999996</v>
      </c>
      <c r="J2437" s="5">
        <f t="shared" ref="J2437:L2437" si="5210">J2438+J2440</f>
        <v>0</v>
      </c>
      <c r="K2437" s="5">
        <f t="shared" si="5210"/>
        <v>0</v>
      </c>
      <c r="L2437" s="5">
        <f t="shared" si="5210"/>
        <v>0</v>
      </c>
      <c r="M2437" s="5">
        <f t="shared" si="5142"/>
        <v>3487.4</v>
      </c>
      <c r="N2437" s="5">
        <f t="shared" si="5143"/>
        <v>3487.3999999999996</v>
      </c>
      <c r="O2437" s="5">
        <f t="shared" si="5144"/>
        <v>3487.3999999999996</v>
      </c>
      <c r="P2437" s="5">
        <f t="shared" ref="P2437:AC2437" si="5211">P2438+P2440</f>
        <v>0</v>
      </c>
      <c r="Q2437" s="5">
        <f t="shared" si="5211"/>
        <v>0</v>
      </c>
      <c r="R2437" s="5">
        <f t="shared" si="5211"/>
        <v>0</v>
      </c>
      <c r="S2437" s="5">
        <f t="shared" si="5211"/>
        <v>0</v>
      </c>
      <c r="T2437" s="5">
        <f t="shared" si="5211"/>
        <v>0</v>
      </c>
      <c r="U2437" s="5">
        <f t="shared" si="5211"/>
        <v>0</v>
      </c>
      <c r="V2437" s="5">
        <f t="shared" ref="V2437" si="5212">V2438+V2440</f>
        <v>0</v>
      </c>
      <c r="W2437" s="5">
        <f t="shared" si="5211"/>
        <v>0</v>
      </c>
      <c r="X2437" s="5">
        <f t="shared" si="5211"/>
        <v>0</v>
      </c>
      <c r="Y2437" s="5">
        <f t="shared" si="5211"/>
        <v>0</v>
      </c>
      <c r="Z2437" s="5">
        <f t="shared" si="5211"/>
        <v>0</v>
      </c>
      <c r="AA2437" s="5">
        <f t="shared" si="5211"/>
        <v>0</v>
      </c>
      <c r="AB2437" s="5">
        <f t="shared" si="5211"/>
        <v>0</v>
      </c>
      <c r="AC2437" s="5">
        <f t="shared" si="5211"/>
        <v>0</v>
      </c>
      <c r="AD2437" s="5">
        <f t="shared" si="5163"/>
        <v>3487.4</v>
      </c>
      <c r="AE2437" s="5">
        <f t="shared" si="5164"/>
        <v>3487.3999999999996</v>
      </c>
      <c r="AF2437" s="5">
        <f t="shared" si="5165"/>
        <v>3487.3999999999996</v>
      </c>
      <c r="AG2437" s="5">
        <f t="shared" ref="AG2437:AH2437" si="5213">AG2438+AG2440</f>
        <v>0</v>
      </c>
      <c r="AH2437" s="5">
        <f t="shared" si="5213"/>
        <v>0</v>
      </c>
      <c r="AI2437" s="5">
        <f t="shared" si="5166"/>
        <v>3487.4</v>
      </c>
      <c r="AJ2437" s="5">
        <f t="shared" si="5167"/>
        <v>3487.3999999999996</v>
      </c>
      <c r="AK2437" s="5">
        <f t="shared" si="5168"/>
        <v>3487.3999999999996</v>
      </c>
      <c r="AL2437" s="5">
        <f t="shared" ref="AL2437" si="5214">AL2438+AL2440</f>
        <v>0</v>
      </c>
      <c r="AM2437" s="5">
        <f t="shared" ref="AM2437:AP2437" si="5215">AM2438+AM2440</f>
        <v>0</v>
      </c>
      <c r="AN2437" s="5">
        <f t="shared" si="5215"/>
        <v>0</v>
      </c>
      <c r="AO2437" s="5">
        <f t="shared" si="5215"/>
        <v>0</v>
      </c>
      <c r="AP2437" s="5">
        <f t="shared" si="5215"/>
        <v>0</v>
      </c>
      <c r="AQ2437" s="5">
        <f t="shared" si="5135"/>
        <v>3487.4</v>
      </c>
      <c r="AR2437" s="5">
        <f t="shared" si="5169"/>
        <v>3487.3999999999996</v>
      </c>
      <c r="AS2437" s="5">
        <f t="shared" si="5170"/>
        <v>3487.3999999999996</v>
      </c>
      <c r="AT2437" s="5">
        <f t="shared" ref="AT2437" si="5216">AT2438+AT2440</f>
        <v>0</v>
      </c>
      <c r="AU2437" s="5">
        <f t="shared" si="5171"/>
        <v>3487.4</v>
      </c>
      <c r="AV2437" s="5">
        <f t="shared" ref="AV2437" si="5217">AV2438+AV2440</f>
        <v>0</v>
      </c>
      <c r="AW2437" s="5">
        <f t="shared" ref="AW2437:BF2437" si="5218">AW2438+AW2440</f>
        <v>0</v>
      </c>
      <c r="AX2437" s="5">
        <f t="shared" si="5218"/>
        <v>0</v>
      </c>
      <c r="AY2437" s="5">
        <f t="shared" si="5218"/>
        <v>0</v>
      </c>
      <c r="AZ2437" s="5">
        <f t="shared" si="5218"/>
        <v>0</v>
      </c>
      <c r="BA2437" s="5">
        <f t="shared" si="5218"/>
        <v>0</v>
      </c>
      <c r="BB2437" s="5">
        <f t="shared" si="5218"/>
        <v>0</v>
      </c>
      <c r="BC2437" s="5">
        <f t="shared" si="5218"/>
        <v>0</v>
      </c>
      <c r="BD2437" s="5">
        <f t="shared" si="5218"/>
        <v>0</v>
      </c>
      <c r="BE2437" s="5">
        <f t="shared" si="5218"/>
        <v>0</v>
      </c>
      <c r="BF2437" s="5">
        <f t="shared" si="5218"/>
        <v>0</v>
      </c>
      <c r="BG2437" s="5">
        <f t="shared" si="5136"/>
        <v>3487.4</v>
      </c>
      <c r="BH2437" s="5">
        <f t="shared" si="5137"/>
        <v>3487.3999999999996</v>
      </c>
      <c r="BI2437" s="5">
        <f t="shared" si="5138"/>
        <v>3487.3999999999996</v>
      </c>
      <c r="BJ2437" s="5">
        <f t="shared" si="5209"/>
        <v>0</v>
      </c>
    </row>
    <row r="2438" spans="1:62" ht="78.75" x14ac:dyDescent="0.25">
      <c r="A2438" s="4" t="s">
        <v>265</v>
      </c>
      <c r="B2438" s="4" t="s">
        <v>10</v>
      </c>
      <c r="C2438" s="4" t="s">
        <v>35</v>
      </c>
      <c r="D2438" s="4" t="s">
        <v>192</v>
      </c>
      <c r="E2438" s="4" t="s">
        <v>23</v>
      </c>
      <c r="F2438" s="15" t="s">
        <v>627</v>
      </c>
      <c r="G2438" s="5">
        <f>G2439</f>
        <v>3265.4</v>
      </c>
      <c r="H2438" s="5">
        <f t="shared" ref="H2438:BJ2438" si="5219">H2439</f>
        <v>3329.3999999999996</v>
      </c>
      <c r="I2438" s="5">
        <f t="shared" si="5219"/>
        <v>3329.3999999999996</v>
      </c>
      <c r="J2438" s="5">
        <f t="shared" si="5219"/>
        <v>0</v>
      </c>
      <c r="K2438" s="5">
        <f t="shared" si="5219"/>
        <v>0</v>
      </c>
      <c r="L2438" s="5">
        <f t="shared" si="5219"/>
        <v>0</v>
      </c>
      <c r="M2438" s="5">
        <f t="shared" si="5142"/>
        <v>3265.4</v>
      </c>
      <c r="N2438" s="5">
        <f t="shared" si="5143"/>
        <v>3329.3999999999996</v>
      </c>
      <c r="O2438" s="5">
        <f t="shared" si="5144"/>
        <v>3329.3999999999996</v>
      </c>
      <c r="P2438" s="5">
        <f t="shared" si="5219"/>
        <v>0</v>
      </c>
      <c r="Q2438" s="5">
        <f t="shared" si="5219"/>
        <v>0</v>
      </c>
      <c r="R2438" s="5">
        <f t="shared" si="5219"/>
        <v>0</v>
      </c>
      <c r="S2438" s="5">
        <f t="shared" si="5219"/>
        <v>0</v>
      </c>
      <c r="T2438" s="5">
        <f t="shared" si="5219"/>
        <v>0</v>
      </c>
      <c r="U2438" s="5">
        <f t="shared" si="5219"/>
        <v>0</v>
      </c>
      <c r="V2438" s="5">
        <f t="shared" si="5219"/>
        <v>0</v>
      </c>
      <c r="W2438" s="5">
        <f t="shared" si="5219"/>
        <v>0</v>
      </c>
      <c r="X2438" s="5">
        <f t="shared" si="5219"/>
        <v>0</v>
      </c>
      <c r="Y2438" s="5">
        <f t="shared" si="5219"/>
        <v>0</v>
      </c>
      <c r="Z2438" s="5">
        <f t="shared" si="5219"/>
        <v>0</v>
      </c>
      <c r="AA2438" s="5">
        <f t="shared" si="5219"/>
        <v>0</v>
      </c>
      <c r="AB2438" s="5">
        <f t="shared" si="5219"/>
        <v>0</v>
      </c>
      <c r="AC2438" s="5">
        <f t="shared" si="5219"/>
        <v>0</v>
      </c>
      <c r="AD2438" s="5">
        <f t="shared" si="5163"/>
        <v>3265.4</v>
      </c>
      <c r="AE2438" s="5">
        <f t="shared" si="5164"/>
        <v>3329.3999999999996</v>
      </c>
      <c r="AF2438" s="5">
        <f t="shared" si="5165"/>
        <v>3329.3999999999996</v>
      </c>
      <c r="AG2438" s="5">
        <f t="shared" si="5219"/>
        <v>0</v>
      </c>
      <c r="AH2438" s="5">
        <f t="shared" si="5219"/>
        <v>0</v>
      </c>
      <c r="AI2438" s="5">
        <f t="shared" si="5166"/>
        <v>3265.4</v>
      </c>
      <c r="AJ2438" s="5">
        <f t="shared" si="5167"/>
        <v>3329.3999999999996</v>
      </c>
      <c r="AK2438" s="5">
        <f t="shared" si="5168"/>
        <v>3329.3999999999996</v>
      </c>
      <c r="AL2438" s="5">
        <f t="shared" si="5219"/>
        <v>0</v>
      </c>
      <c r="AM2438" s="5">
        <f t="shared" si="5219"/>
        <v>0</v>
      </c>
      <c r="AN2438" s="5">
        <f t="shared" si="5219"/>
        <v>0</v>
      </c>
      <c r="AO2438" s="5">
        <f t="shared" si="5219"/>
        <v>0</v>
      </c>
      <c r="AP2438" s="5">
        <f t="shared" si="5219"/>
        <v>0</v>
      </c>
      <c r="AQ2438" s="5">
        <f t="shared" si="5135"/>
        <v>3265.4</v>
      </c>
      <c r="AR2438" s="5">
        <f t="shared" si="5169"/>
        <v>3329.3999999999996</v>
      </c>
      <c r="AS2438" s="5">
        <f t="shared" si="5170"/>
        <v>3329.3999999999996</v>
      </c>
      <c r="AT2438" s="5">
        <f t="shared" si="5219"/>
        <v>0</v>
      </c>
      <c r="AU2438" s="5">
        <f t="shared" si="5171"/>
        <v>3265.4</v>
      </c>
      <c r="AV2438" s="5">
        <f t="shared" si="5219"/>
        <v>0</v>
      </c>
      <c r="AW2438" s="5">
        <f t="shared" si="5219"/>
        <v>0</v>
      </c>
      <c r="AX2438" s="5">
        <f t="shared" si="5219"/>
        <v>0</v>
      </c>
      <c r="AY2438" s="5">
        <f t="shared" si="5219"/>
        <v>0</v>
      </c>
      <c r="AZ2438" s="5">
        <f t="shared" si="5219"/>
        <v>0</v>
      </c>
      <c r="BA2438" s="5">
        <f t="shared" si="5219"/>
        <v>0</v>
      </c>
      <c r="BB2438" s="5">
        <f t="shared" si="5219"/>
        <v>0</v>
      </c>
      <c r="BC2438" s="5">
        <f t="shared" si="5219"/>
        <v>0</v>
      </c>
      <c r="BD2438" s="5">
        <f t="shared" si="5219"/>
        <v>0</v>
      </c>
      <c r="BE2438" s="5">
        <f t="shared" si="5219"/>
        <v>0</v>
      </c>
      <c r="BF2438" s="5">
        <f t="shared" si="5219"/>
        <v>0</v>
      </c>
      <c r="BG2438" s="5">
        <f t="shared" si="5136"/>
        <v>3265.4</v>
      </c>
      <c r="BH2438" s="5">
        <f t="shared" si="5137"/>
        <v>3329.3999999999996</v>
      </c>
      <c r="BI2438" s="5">
        <f t="shared" si="5138"/>
        <v>3329.3999999999996</v>
      </c>
      <c r="BJ2438" s="5">
        <f t="shared" si="5219"/>
        <v>0</v>
      </c>
    </row>
    <row r="2439" spans="1:62" ht="31.5" x14ac:dyDescent="0.25">
      <c r="A2439" s="4" t="s">
        <v>265</v>
      </c>
      <c r="B2439" s="4" t="s">
        <v>10</v>
      </c>
      <c r="C2439" s="4" t="s">
        <v>35</v>
      </c>
      <c r="D2439" s="4" t="s">
        <v>192</v>
      </c>
      <c r="E2439" s="4" t="s">
        <v>33</v>
      </c>
      <c r="F2439" s="15" t="s">
        <v>629</v>
      </c>
      <c r="G2439" s="5">
        <v>3265.4</v>
      </c>
      <c r="H2439" s="5">
        <v>3329.3999999999996</v>
      </c>
      <c r="I2439" s="5">
        <v>3329.3999999999996</v>
      </c>
      <c r="J2439" s="5"/>
      <c r="K2439" s="5"/>
      <c r="L2439" s="5"/>
      <c r="M2439" s="5">
        <f t="shared" si="5142"/>
        <v>3265.4</v>
      </c>
      <c r="N2439" s="5">
        <f t="shared" si="5143"/>
        <v>3329.3999999999996</v>
      </c>
      <c r="O2439" s="5">
        <f t="shared" si="5144"/>
        <v>3329.3999999999996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>
        <f t="shared" si="5163"/>
        <v>3265.4</v>
      </c>
      <c r="AE2439" s="5">
        <f t="shared" si="5164"/>
        <v>3329.3999999999996</v>
      </c>
      <c r="AF2439" s="5">
        <f t="shared" si="5165"/>
        <v>3329.3999999999996</v>
      </c>
      <c r="AG2439" s="5"/>
      <c r="AH2439" s="5"/>
      <c r="AI2439" s="5">
        <f t="shared" si="5166"/>
        <v>3265.4</v>
      </c>
      <c r="AJ2439" s="5">
        <f t="shared" si="5167"/>
        <v>3329.3999999999996</v>
      </c>
      <c r="AK2439" s="5">
        <f t="shared" si="5168"/>
        <v>3329.3999999999996</v>
      </c>
      <c r="AL2439" s="5"/>
      <c r="AM2439" s="5"/>
      <c r="AN2439" s="5"/>
      <c r="AO2439" s="5"/>
      <c r="AP2439" s="5"/>
      <c r="AQ2439" s="5">
        <f t="shared" si="5135"/>
        <v>3265.4</v>
      </c>
      <c r="AR2439" s="5">
        <f t="shared" si="5169"/>
        <v>3329.3999999999996</v>
      </c>
      <c r="AS2439" s="5">
        <f t="shared" si="5170"/>
        <v>3329.3999999999996</v>
      </c>
      <c r="AT2439" s="5"/>
      <c r="AU2439" s="5">
        <f t="shared" si="5171"/>
        <v>3265.4</v>
      </c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>
        <f t="shared" si="5136"/>
        <v>3265.4</v>
      </c>
      <c r="BH2439" s="5">
        <f t="shared" si="5137"/>
        <v>3329.3999999999996</v>
      </c>
      <c r="BI2439" s="5">
        <f t="shared" si="5138"/>
        <v>3329.3999999999996</v>
      </c>
      <c r="BJ2439" s="5"/>
    </row>
    <row r="2440" spans="1:62" ht="31.5" x14ac:dyDescent="0.25">
      <c r="A2440" s="4" t="s">
        <v>265</v>
      </c>
      <c r="B2440" s="4" t="s">
        <v>10</v>
      </c>
      <c r="C2440" s="4" t="s">
        <v>35</v>
      </c>
      <c r="D2440" s="4" t="s">
        <v>192</v>
      </c>
      <c r="E2440" s="4" t="s">
        <v>16</v>
      </c>
      <c r="F2440" s="15" t="s">
        <v>630</v>
      </c>
      <c r="G2440" s="5">
        <f>G2441</f>
        <v>222</v>
      </c>
      <c r="H2440" s="5">
        <f t="shared" ref="H2440:BJ2440" si="5220">H2441</f>
        <v>158</v>
      </c>
      <c r="I2440" s="5">
        <f t="shared" si="5220"/>
        <v>158</v>
      </c>
      <c r="J2440" s="5">
        <f t="shared" si="5220"/>
        <v>0</v>
      </c>
      <c r="K2440" s="5">
        <f t="shared" si="5220"/>
        <v>0</v>
      </c>
      <c r="L2440" s="5">
        <f t="shared" si="5220"/>
        <v>0</v>
      </c>
      <c r="M2440" s="5">
        <f t="shared" si="5142"/>
        <v>222</v>
      </c>
      <c r="N2440" s="5">
        <f t="shared" si="5143"/>
        <v>158</v>
      </c>
      <c r="O2440" s="5">
        <f t="shared" si="5144"/>
        <v>158</v>
      </c>
      <c r="P2440" s="5">
        <f t="shared" si="5220"/>
        <v>0</v>
      </c>
      <c r="Q2440" s="5">
        <f t="shared" si="5220"/>
        <v>0</v>
      </c>
      <c r="R2440" s="5">
        <f t="shared" si="5220"/>
        <v>0</v>
      </c>
      <c r="S2440" s="5">
        <f t="shared" si="5220"/>
        <v>0</v>
      </c>
      <c r="T2440" s="5">
        <f t="shared" si="5220"/>
        <v>0</v>
      </c>
      <c r="U2440" s="5">
        <f t="shared" si="5220"/>
        <v>0</v>
      </c>
      <c r="V2440" s="5">
        <f t="shared" si="5220"/>
        <v>0</v>
      </c>
      <c r="W2440" s="5">
        <f t="shared" si="5220"/>
        <v>0</v>
      </c>
      <c r="X2440" s="5">
        <f t="shared" si="5220"/>
        <v>0</v>
      </c>
      <c r="Y2440" s="5">
        <f t="shared" si="5220"/>
        <v>0</v>
      </c>
      <c r="Z2440" s="5">
        <f t="shared" si="5220"/>
        <v>0</v>
      </c>
      <c r="AA2440" s="5">
        <f t="shared" si="5220"/>
        <v>0</v>
      </c>
      <c r="AB2440" s="5">
        <f t="shared" si="5220"/>
        <v>0</v>
      </c>
      <c r="AC2440" s="5">
        <f t="shared" si="5220"/>
        <v>0</v>
      </c>
      <c r="AD2440" s="5">
        <f t="shared" si="5163"/>
        <v>222</v>
      </c>
      <c r="AE2440" s="5">
        <f t="shared" si="5164"/>
        <v>158</v>
      </c>
      <c r="AF2440" s="5">
        <f t="shared" si="5165"/>
        <v>158</v>
      </c>
      <c r="AG2440" s="5">
        <f t="shared" si="5220"/>
        <v>0</v>
      </c>
      <c r="AH2440" s="5">
        <f t="shared" si="5220"/>
        <v>0</v>
      </c>
      <c r="AI2440" s="5">
        <f t="shared" si="5166"/>
        <v>222</v>
      </c>
      <c r="AJ2440" s="5">
        <f t="shared" si="5167"/>
        <v>158</v>
      </c>
      <c r="AK2440" s="5">
        <f t="shared" si="5168"/>
        <v>158</v>
      </c>
      <c r="AL2440" s="5">
        <f t="shared" si="5220"/>
        <v>0</v>
      </c>
      <c r="AM2440" s="5">
        <f t="shared" si="5220"/>
        <v>0</v>
      </c>
      <c r="AN2440" s="5">
        <f t="shared" si="5220"/>
        <v>0</v>
      </c>
      <c r="AO2440" s="5">
        <f t="shared" si="5220"/>
        <v>0</v>
      </c>
      <c r="AP2440" s="5">
        <f t="shared" si="5220"/>
        <v>0</v>
      </c>
      <c r="AQ2440" s="5">
        <f t="shared" si="5135"/>
        <v>222</v>
      </c>
      <c r="AR2440" s="5">
        <f t="shared" si="5169"/>
        <v>158</v>
      </c>
      <c r="AS2440" s="5">
        <f t="shared" si="5170"/>
        <v>158</v>
      </c>
      <c r="AT2440" s="5">
        <f t="shared" si="5220"/>
        <v>0</v>
      </c>
      <c r="AU2440" s="5">
        <f t="shared" si="5171"/>
        <v>222</v>
      </c>
      <c r="AV2440" s="5">
        <f t="shared" si="5220"/>
        <v>0</v>
      </c>
      <c r="AW2440" s="5">
        <f t="shared" si="5220"/>
        <v>0</v>
      </c>
      <c r="AX2440" s="5">
        <f t="shared" si="5220"/>
        <v>0</v>
      </c>
      <c r="AY2440" s="5">
        <f t="shared" si="5220"/>
        <v>0</v>
      </c>
      <c r="AZ2440" s="5">
        <f t="shared" si="5220"/>
        <v>0</v>
      </c>
      <c r="BA2440" s="5">
        <f t="shared" si="5220"/>
        <v>0</v>
      </c>
      <c r="BB2440" s="5">
        <f t="shared" si="5220"/>
        <v>0</v>
      </c>
      <c r="BC2440" s="5">
        <f t="shared" si="5220"/>
        <v>0</v>
      </c>
      <c r="BD2440" s="5">
        <f t="shared" si="5220"/>
        <v>0</v>
      </c>
      <c r="BE2440" s="5">
        <f t="shared" si="5220"/>
        <v>0</v>
      </c>
      <c r="BF2440" s="5">
        <f t="shared" si="5220"/>
        <v>0</v>
      </c>
      <c r="BG2440" s="5">
        <f t="shared" si="5136"/>
        <v>222</v>
      </c>
      <c r="BH2440" s="5">
        <f t="shared" si="5137"/>
        <v>158</v>
      </c>
      <c r="BI2440" s="5">
        <f t="shared" si="5138"/>
        <v>158</v>
      </c>
      <c r="BJ2440" s="5">
        <f t="shared" si="5220"/>
        <v>0</v>
      </c>
    </row>
    <row r="2441" spans="1:62" ht="31.5" x14ac:dyDescent="0.25">
      <c r="A2441" s="4" t="s">
        <v>265</v>
      </c>
      <c r="B2441" s="4" t="s">
        <v>10</v>
      </c>
      <c r="C2441" s="4" t="s">
        <v>35</v>
      </c>
      <c r="D2441" s="4" t="s">
        <v>192</v>
      </c>
      <c r="E2441" s="4" t="s">
        <v>17</v>
      </c>
      <c r="F2441" s="15" t="s">
        <v>631</v>
      </c>
      <c r="G2441" s="5">
        <v>222</v>
      </c>
      <c r="H2441" s="5">
        <v>158</v>
      </c>
      <c r="I2441" s="5">
        <v>158</v>
      </c>
      <c r="J2441" s="5"/>
      <c r="K2441" s="5"/>
      <c r="L2441" s="5"/>
      <c r="M2441" s="5">
        <f t="shared" si="5142"/>
        <v>222</v>
      </c>
      <c r="N2441" s="5">
        <f t="shared" si="5143"/>
        <v>158</v>
      </c>
      <c r="O2441" s="5">
        <f t="shared" si="5144"/>
        <v>158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>
        <f t="shared" si="5163"/>
        <v>222</v>
      </c>
      <c r="AE2441" s="5">
        <f t="shared" si="5164"/>
        <v>158</v>
      </c>
      <c r="AF2441" s="5">
        <f t="shared" si="5165"/>
        <v>158</v>
      </c>
      <c r="AG2441" s="5"/>
      <c r="AH2441" s="5"/>
      <c r="AI2441" s="5">
        <f t="shared" si="5166"/>
        <v>222</v>
      </c>
      <c r="AJ2441" s="5">
        <f t="shared" si="5167"/>
        <v>158</v>
      </c>
      <c r="AK2441" s="5">
        <f t="shared" si="5168"/>
        <v>158</v>
      </c>
      <c r="AL2441" s="5"/>
      <c r="AM2441" s="5"/>
      <c r="AN2441" s="5"/>
      <c r="AO2441" s="5"/>
      <c r="AP2441" s="5"/>
      <c r="AQ2441" s="5">
        <f t="shared" si="5135"/>
        <v>222</v>
      </c>
      <c r="AR2441" s="5">
        <f t="shared" si="5169"/>
        <v>158</v>
      </c>
      <c r="AS2441" s="5">
        <f t="shared" si="5170"/>
        <v>158</v>
      </c>
      <c r="AT2441" s="5"/>
      <c r="AU2441" s="5">
        <f t="shared" si="5171"/>
        <v>222</v>
      </c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>
        <f t="shared" si="5136"/>
        <v>222</v>
      </c>
      <c r="BH2441" s="5">
        <f t="shared" si="5137"/>
        <v>158</v>
      </c>
      <c r="BI2441" s="5">
        <f t="shared" si="5138"/>
        <v>158</v>
      </c>
      <c r="BJ2441" s="5"/>
    </row>
    <row r="2442" spans="1:62" ht="31.5" x14ac:dyDescent="0.25">
      <c r="A2442" s="4" t="s">
        <v>265</v>
      </c>
      <c r="B2442" s="4" t="s">
        <v>10</v>
      </c>
      <c r="C2442" s="4" t="s">
        <v>35</v>
      </c>
      <c r="D2442" s="4" t="s">
        <v>27</v>
      </c>
      <c r="E2442" s="4"/>
      <c r="F2442" s="15" t="s">
        <v>1220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ref="N2442:BJ2445" si="5221">N2443</f>
        <v>0</v>
      </c>
      <c r="O2442" s="5">
        <f t="shared" si="5221"/>
        <v>0</v>
      </c>
      <c r="P2442" s="5">
        <f t="shared" si="5221"/>
        <v>0</v>
      </c>
      <c r="Q2442" s="5">
        <f t="shared" si="5221"/>
        <v>0</v>
      </c>
      <c r="R2442" s="5">
        <f t="shared" si="5221"/>
        <v>0</v>
      </c>
      <c r="S2442" s="5">
        <f t="shared" si="5221"/>
        <v>0</v>
      </c>
      <c r="T2442" s="5">
        <f t="shared" si="5221"/>
        <v>0</v>
      </c>
      <c r="U2442" s="5">
        <f t="shared" si="5221"/>
        <v>0</v>
      </c>
      <c r="V2442" s="5">
        <f t="shared" si="5221"/>
        <v>0</v>
      </c>
      <c r="W2442" s="5">
        <f t="shared" si="5221"/>
        <v>32</v>
      </c>
      <c r="X2442" s="5">
        <f t="shared" si="5221"/>
        <v>0</v>
      </c>
      <c r="Y2442" s="5">
        <f t="shared" si="5221"/>
        <v>0</v>
      </c>
      <c r="Z2442" s="5">
        <f t="shared" si="5221"/>
        <v>0</v>
      </c>
      <c r="AA2442" s="5">
        <f t="shared" si="5221"/>
        <v>0</v>
      </c>
      <c r="AB2442" s="5">
        <f t="shared" si="5221"/>
        <v>0</v>
      </c>
      <c r="AC2442" s="5">
        <f t="shared" si="5221"/>
        <v>0</v>
      </c>
      <c r="AD2442" s="5">
        <f t="shared" si="5163"/>
        <v>32</v>
      </c>
      <c r="AE2442" s="5">
        <f t="shared" si="5164"/>
        <v>0</v>
      </c>
      <c r="AF2442" s="5">
        <f t="shared" si="5165"/>
        <v>0</v>
      </c>
      <c r="AG2442" s="5">
        <f t="shared" si="5221"/>
        <v>0</v>
      </c>
      <c r="AH2442" s="5">
        <f t="shared" si="5221"/>
        <v>0</v>
      </c>
      <c r="AI2442" s="5">
        <f t="shared" si="5166"/>
        <v>32</v>
      </c>
      <c r="AJ2442" s="5">
        <f t="shared" si="5167"/>
        <v>0</v>
      </c>
      <c r="AK2442" s="5">
        <f t="shared" si="5168"/>
        <v>0</v>
      </c>
      <c r="AL2442" s="5">
        <f t="shared" si="5221"/>
        <v>0</v>
      </c>
      <c r="AM2442" s="5">
        <f t="shared" si="5221"/>
        <v>0</v>
      </c>
      <c r="AN2442" s="5">
        <f t="shared" si="5221"/>
        <v>0</v>
      </c>
      <c r="AO2442" s="5">
        <f t="shared" si="5221"/>
        <v>0</v>
      </c>
      <c r="AP2442" s="5">
        <f t="shared" si="5221"/>
        <v>0</v>
      </c>
      <c r="AQ2442" s="5">
        <f t="shared" si="5135"/>
        <v>32</v>
      </c>
      <c r="AR2442" s="5">
        <f t="shared" si="5169"/>
        <v>0</v>
      </c>
      <c r="AS2442" s="5">
        <f t="shared" si="5170"/>
        <v>0</v>
      </c>
      <c r="AT2442" s="5">
        <f t="shared" si="5221"/>
        <v>0</v>
      </c>
      <c r="AU2442" s="5">
        <f t="shared" si="5171"/>
        <v>32</v>
      </c>
      <c r="AV2442" s="5">
        <f t="shared" si="5221"/>
        <v>0</v>
      </c>
      <c r="AW2442" s="5">
        <f t="shared" si="5221"/>
        <v>0</v>
      </c>
      <c r="AX2442" s="5">
        <f t="shared" si="5221"/>
        <v>0</v>
      </c>
      <c r="AY2442" s="5">
        <f t="shared" si="5221"/>
        <v>0</v>
      </c>
      <c r="AZ2442" s="5">
        <f t="shared" si="5221"/>
        <v>0</v>
      </c>
      <c r="BA2442" s="5">
        <f t="shared" si="5221"/>
        <v>0</v>
      </c>
      <c r="BB2442" s="5">
        <f t="shared" si="5221"/>
        <v>0</v>
      </c>
      <c r="BC2442" s="5">
        <f t="shared" si="5221"/>
        <v>0</v>
      </c>
      <c r="BD2442" s="5">
        <f t="shared" si="5221"/>
        <v>0</v>
      </c>
      <c r="BE2442" s="5">
        <f t="shared" si="5221"/>
        <v>0</v>
      </c>
      <c r="BF2442" s="5">
        <f t="shared" si="5221"/>
        <v>0</v>
      </c>
      <c r="BG2442" s="5">
        <f t="shared" si="5136"/>
        <v>32</v>
      </c>
      <c r="BH2442" s="5">
        <f t="shared" si="5137"/>
        <v>0</v>
      </c>
      <c r="BI2442" s="5">
        <f t="shared" si="5138"/>
        <v>0</v>
      </c>
      <c r="BJ2442" s="5">
        <f t="shared" si="5221"/>
        <v>0</v>
      </c>
    </row>
    <row r="2443" spans="1:62" x14ac:dyDescent="0.25">
      <c r="A2443" s="4" t="s">
        <v>265</v>
      </c>
      <c r="B2443" s="4" t="s">
        <v>10</v>
      </c>
      <c r="C2443" s="4" t="s">
        <v>35</v>
      </c>
      <c r="D2443" s="4" t="s">
        <v>49</v>
      </c>
      <c r="E2443" s="4"/>
      <c r="F2443" s="15" t="s">
        <v>1327</v>
      </c>
      <c r="G2443" s="5"/>
      <c r="H2443" s="5"/>
      <c r="I2443" s="5"/>
      <c r="J2443" s="5"/>
      <c r="K2443" s="5"/>
      <c r="L2443" s="5"/>
      <c r="M2443" s="5">
        <f>M2444</f>
        <v>0</v>
      </c>
      <c r="N2443" s="5">
        <f t="shared" si="5221"/>
        <v>0</v>
      </c>
      <c r="O2443" s="5">
        <f t="shared" si="5221"/>
        <v>0</v>
      </c>
      <c r="P2443" s="5">
        <f t="shared" si="5221"/>
        <v>0</v>
      </c>
      <c r="Q2443" s="5">
        <f t="shared" si="5221"/>
        <v>0</v>
      </c>
      <c r="R2443" s="5">
        <f t="shared" si="5221"/>
        <v>0</v>
      </c>
      <c r="S2443" s="5">
        <f t="shared" si="5221"/>
        <v>0</v>
      </c>
      <c r="T2443" s="5">
        <f t="shared" si="5221"/>
        <v>0</v>
      </c>
      <c r="U2443" s="5">
        <f t="shared" si="5221"/>
        <v>0</v>
      </c>
      <c r="V2443" s="5">
        <f t="shared" si="5221"/>
        <v>0</v>
      </c>
      <c r="W2443" s="5">
        <f t="shared" si="5221"/>
        <v>32</v>
      </c>
      <c r="X2443" s="5">
        <f t="shared" si="5221"/>
        <v>0</v>
      </c>
      <c r="Y2443" s="5">
        <f t="shared" si="5221"/>
        <v>0</v>
      </c>
      <c r="Z2443" s="5">
        <f t="shared" si="5221"/>
        <v>0</v>
      </c>
      <c r="AA2443" s="5">
        <f t="shared" si="5221"/>
        <v>0</v>
      </c>
      <c r="AB2443" s="5">
        <f t="shared" si="5221"/>
        <v>0</v>
      </c>
      <c r="AC2443" s="5">
        <f t="shared" si="5221"/>
        <v>0</v>
      </c>
      <c r="AD2443" s="5">
        <f t="shared" si="5163"/>
        <v>32</v>
      </c>
      <c r="AE2443" s="5">
        <f t="shared" si="5164"/>
        <v>0</v>
      </c>
      <c r="AF2443" s="5">
        <f t="shared" si="5165"/>
        <v>0</v>
      </c>
      <c r="AG2443" s="5">
        <f t="shared" si="5221"/>
        <v>0</v>
      </c>
      <c r="AH2443" s="5">
        <f t="shared" si="5221"/>
        <v>0</v>
      </c>
      <c r="AI2443" s="5">
        <f t="shared" si="5166"/>
        <v>32</v>
      </c>
      <c r="AJ2443" s="5">
        <f t="shared" si="5167"/>
        <v>0</v>
      </c>
      <c r="AK2443" s="5">
        <f t="shared" si="5168"/>
        <v>0</v>
      </c>
      <c r="AL2443" s="5">
        <f t="shared" si="5221"/>
        <v>0</v>
      </c>
      <c r="AM2443" s="5">
        <f t="shared" si="5221"/>
        <v>0</v>
      </c>
      <c r="AN2443" s="5">
        <f t="shared" si="5221"/>
        <v>0</v>
      </c>
      <c r="AO2443" s="5">
        <f t="shared" si="5221"/>
        <v>0</v>
      </c>
      <c r="AP2443" s="5">
        <f t="shared" si="5221"/>
        <v>0</v>
      </c>
      <c r="AQ2443" s="5">
        <f t="shared" si="5135"/>
        <v>32</v>
      </c>
      <c r="AR2443" s="5">
        <f t="shared" si="5169"/>
        <v>0</v>
      </c>
      <c r="AS2443" s="5">
        <f t="shared" si="5170"/>
        <v>0</v>
      </c>
      <c r="AT2443" s="5">
        <f t="shared" si="5221"/>
        <v>0</v>
      </c>
      <c r="AU2443" s="5">
        <f t="shared" si="5171"/>
        <v>32</v>
      </c>
      <c r="AV2443" s="5">
        <f t="shared" si="5221"/>
        <v>0</v>
      </c>
      <c r="AW2443" s="5">
        <f t="shared" si="5221"/>
        <v>0</v>
      </c>
      <c r="AX2443" s="5">
        <f t="shared" si="5221"/>
        <v>0</v>
      </c>
      <c r="AY2443" s="5">
        <f t="shared" si="5221"/>
        <v>0</v>
      </c>
      <c r="AZ2443" s="5">
        <f t="shared" si="5221"/>
        <v>0</v>
      </c>
      <c r="BA2443" s="5">
        <f t="shared" si="5221"/>
        <v>0</v>
      </c>
      <c r="BB2443" s="5">
        <f t="shared" si="5221"/>
        <v>0</v>
      </c>
      <c r="BC2443" s="5">
        <f t="shared" si="5221"/>
        <v>0</v>
      </c>
      <c r="BD2443" s="5">
        <f t="shared" si="5221"/>
        <v>0</v>
      </c>
      <c r="BE2443" s="5">
        <f t="shared" si="5221"/>
        <v>0</v>
      </c>
      <c r="BF2443" s="5">
        <f t="shared" si="5221"/>
        <v>0</v>
      </c>
      <c r="BG2443" s="5">
        <f t="shared" si="5136"/>
        <v>32</v>
      </c>
      <c r="BH2443" s="5">
        <f t="shared" si="5137"/>
        <v>0</v>
      </c>
      <c r="BI2443" s="5">
        <f t="shared" si="5138"/>
        <v>0</v>
      </c>
      <c r="BJ2443" s="5">
        <f t="shared" si="5221"/>
        <v>0</v>
      </c>
    </row>
    <row r="2444" spans="1:62" x14ac:dyDescent="0.25">
      <c r="A2444" s="4" t="s">
        <v>265</v>
      </c>
      <c r="B2444" s="4" t="s">
        <v>10</v>
      </c>
      <c r="C2444" s="4" t="s">
        <v>35</v>
      </c>
      <c r="D2444" s="4" t="s">
        <v>1415</v>
      </c>
      <c r="E2444" s="4"/>
      <c r="F2444" s="15" t="s">
        <v>1416</v>
      </c>
      <c r="G2444" s="5"/>
      <c r="H2444" s="5"/>
      <c r="I2444" s="5"/>
      <c r="J2444" s="5"/>
      <c r="K2444" s="5"/>
      <c r="L2444" s="5"/>
      <c r="M2444" s="5">
        <f>M2445</f>
        <v>0</v>
      </c>
      <c r="N2444" s="5">
        <f t="shared" si="5221"/>
        <v>0</v>
      </c>
      <c r="O2444" s="5">
        <f t="shared" si="5221"/>
        <v>0</v>
      </c>
      <c r="P2444" s="5">
        <f t="shared" si="5221"/>
        <v>0</v>
      </c>
      <c r="Q2444" s="5">
        <f t="shared" si="5221"/>
        <v>0</v>
      </c>
      <c r="R2444" s="5">
        <f t="shared" si="5221"/>
        <v>0</v>
      </c>
      <c r="S2444" s="5">
        <f t="shared" si="5221"/>
        <v>0</v>
      </c>
      <c r="T2444" s="5">
        <f t="shared" si="5221"/>
        <v>0</v>
      </c>
      <c r="U2444" s="5">
        <f t="shared" si="5221"/>
        <v>0</v>
      </c>
      <c r="V2444" s="5">
        <f t="shared" si="5221"/>
        <v>0</v>
      </c>
      <c r="W2444" s="5">
        <f t="shared" si="5221"/>
        <v>32</v>
      </c>
      <c r="X2444" s="5">
        <f t="shared" si="5221"/>
        <v>0</v>
      </c>
      <c r="Y2444" s="5">
        <f t="shared" si="5221"/>
        <v>0</v>
      </c>
      <c r="Z2444" s="5">
        <f t="shared" si="5221"/>
        <v>0</v>
      </c>
      <c r="AA2444" s="5">
        <f t="shared" si="5221"/>
        <v>0</v>
      </c>
      <c r="AB2444" s="5">
        <f t="shared" si="5221"/>
        <v>0</v>
      </c>
      <c r="AC2444" s="5">
        <f t="shared" si="5221"/>
        <v>0</v>
      </c>
      <c r="AD2444" s="5">
        <f t="shared" si="5163"/>
        <v>32</v>
      </c>
      <c r="AE2444" s="5">
        <f t="shared" si="5164"/>
        <v>0</v>
      </c>
      <c r="AF2444" s="5">
        <f t="shared" si="5165"/>
        <v>0</v>
      </c>
      <c r="AG2444" s="5">
        <f t="shared" si="5221"/>
        <v>0</v>
      </c>
      <c r="AH2444" s="5">
        <f t="shared" si="5221"/>
        <v>0</v>
      </c>
      <c r="AI2444" s="5">
        <f t="shared" si="5166"/>
        <v>32</v>
      </c>
      <c r="AJ2444" s="5">
        <f t="shared" si="5167"/>
        <v>0</v>
      </c>
      <c r="AK2444" s="5">
        <f t="shared" si="5168"/>
        <v>0</v>
      </c>
      <c r="AL2444" s="5">
        <f t="shared" si="5221"/>
        <v>0</v>
      </c>
      <c r="AM2444" s="5">
        <f t="shared" si="5221"/>
        <v>0</v>
      </c>
      <c r="AN2444" s="5">
        <f t="shared" si="5221"/>
        <v>0</v>
      </c>
      <c r="AO2444" s="5">
        <f t="shared" si="5221"/>
        <v>0</v>
      </c>
      <c r="AP2444" s="5">
        <f t="shared" si="5221"/>
        <v>0</v>
      </c>
      <c r="AQ2444" s="5">
        <f t="shared" si="5135"/>
        <v>32</v>
      </c>
      <c r="AR2444" s="5">
        <f t="shared" si="5169"/>
        <v>0</v>
      </c>
      <c r="AS2444" s="5">
        <f t="shared" si="5170"/>
        <v>0</v>
      </c>
      <c r="AT2444" s="5">
        <f t="shared" si="5221"/>
        <v>0</v>
      </c>
      <c r="AU2444" s="5">
        <f t="shared" si="5171"/>
        <v>32</v>
      </c>
      <c r="AV2444" s="5">
        <f t="shared" si="5221"/>
        <v>0</v>
      </c>
      <c r="AW2444" s="5">
        <f t="shared" si="5221"/>
        <v>0</v>
      </c>
      <c r="AX2444" s="5">
        <f t="shared" si="5221"/>
        <v>0</v>
      </c>
      <c r="AY2444" s="5">
        <f t="shared" si="5221"/>
        <v>0</v>
      </c>
      <c r="AZ2444" s="5">
        <f t="shared" si="5221"/>
        <v>0</v>
      </c>
      <c r="BA2444" s="5">
        <f t="shared" si="5221"/>
        <v>0</v>
      </c>
      <c r="BB2444" s="5">
        <f t="shared" si="5221"/>
        <v>0</v>
      </c>
      <c r="BC2444" s="5">
        <f t="shared" si="5221"/>
        <v>0</v>
      </c>
      <c r="BD2444" s="5">
        <f t="shared" si="5221"/>
        <v>0</v>
      </c>
      <c r="BE2444" s="5">
        <f t="shared" si="5221"/>
        <v>0</v>
      </c>
      <c r="BF2444" s="5">
        <f t="shared" si="5221"/>
        <v>0</v>
      </c>
      <c r="BG2444" s="5">
        <f t="shared" si="5136"/>
        <v>32</v>
      </c>
      <c r="BH2444" s="5">
        <f t="shared" si="5137"/>
        <v>0</v>
      </c>
      <c r="BI2444" s="5">
        <f t="shared" si="5138"/>
        <v>0</v>
      </c>
      <c r="BJ2444" s="5">
        <f t="shared" si="5221"/>
        <v>0</v>
      </c>
    </row>
    <row r="2445" spans="1:62" ht="31.5" x14ac:dyDescent="0.25">
      <c r="A2445" s="4" t="s">
        <v>265</v>
      </c>
      <c r="B2445" s="4" t="s">
        <v>10</v>
      </c>
      <c r="C2445" s="4" t="s">
        <v>35</v>
      </c>
      <c r="D2445" s="4" t="s">
        <v>1415</v>
      </c>
      <c r="E2445" s="4" t="s">
        <v>16</v>
      </c>
      <c r="F2445" s="15" t="s">
        <v>630</v>
      </c>
      <c r="G2445" s="5"/>
      <c r="H2445" s="5"/>
      <c r="I2445" s="5"/>
      <c r="J2445" s="5"/>
      <c r="K2445" s="5"/>
      <c r="L2445" s="5"/>
      <c r="M2445" s="5">
        <f>M2446</f>
        <v>0</v>
      </c>
      <c r="N2445" s="5">
        <f t="shared" si="5221"/>
        <v>0</v>
      </c>
      <c r="O2445" s="5">
        <f t="shared" si="5221"/>
        <v>0</v>
      </c>
      <c r="P2445" s="5">
        <f t="shared" si="5221"/>
        <v>0</v>
      </c>
      <c r="Q2445" s="5">
        <f t="shared" si="5221"/>
        <v>0</v>
      </c>
      <c r="R2445" s="5">
        <f t="shared" si="5221"/>
        <v>0</v>
      </c>
      <c r="S2445" s="5">
        <f t="shared" si="5221"/>
        <v>0</v>
      </c>
      <c r="T2445" s="5">
        <f t="shared" si="5221"/>
        <v>0</v>
      </c>
      <c r="U2445" s="5">
        <f t="shared" si="5221"/>
        <v>0</v>
      </c>
      <c r="V2445" s="5">
        <f t="shared" si="5221"/>
        <v>0</v>
      </c>
      <c r="W2445" s="5">
        <f t="shared" si="5221"/>
        <v>32</v>
      </c>
      <c r="X2445" s="5">
        <f t="shared" si="5221"/>
        <v>0</v>
      </c>
      <c r="Y2445" s="5">
        <f t="shared" si="5221"/>
        <v>0</v>
      </c>
      <c r="Z2445" s="5">
        <f t="shared" si="5221"/>
        <v>0</v>
      </c>
      <c r="AA2445" s="5">
        <f t="shared" si="5221"/>
        <v>0</v>
      </c>
      <c r="AB2445" s="5">
        <f t="shared" si="5221"/>
        <v>0</v>
      </c>
      <c r="AC2445" s="5">
        <f t="shared" si="5221"/>
        <v>0</v>
      </c>
      <c r="AD2445" s="5">
        <f t="shared" si="5163"/>
        <v>32</v>
      </c>
      <c r="AE2445" s="5">
        <f t="shared" si="5164"/>
        <v>0</v>
      </c>
      <c r="AF2445" s="5">
        <f t="shared" si="5165"/>
        <v>0</v>
      </c>
      <c r="AG2445" s="5">
        <f t="shared" si="5221"/>
        <v>0</v>
      </c>
      <c r="AH2445" s="5">
        <f t="shared" si="5221"/>
        <v>0</v>
      </c>
      <c r="AI2445" s="5">
        <f t="shared" si="5166"/>
        <v>32</v>
      </c>
      <c r="AJ2445" s="5">
        <f t="shared" si="5167"/>
        <v>0</v>
      </c>
      <c r="AK2445" s="5">
        <f t="shared" si="5168"/>
        <v>0</v>
      </c>
      <c r="AL2445" s="5">
        <f t="shared" si="5221"/>
        <v>0</v>
      </c>
      <c r="AM2445" s="5">
        <f t="shared" si="5221"/>
        <v>0</v>
      </c>
      <c r="AN2445" s="5">
        <f t="shared" si="5221"/>
        <v>0</v>
      </c>
      <c r="AO2445" s="5">
        <f t="shared" si="5221"/>
        <v>0</v>
      </c>
      <c r="AP2445" s="5">
        <f t="shared" si="5221"/>
        <v>0</v>
      </c>
      <c r="AQ2445" s="5">
        <f t="shared" si="5135"/>
        <v>32</v>
      </c>
      <c r="AR2445" s="5">
        <f t="shared" si="5169"/>
        <v>0</v>
      </c>
      <c r="AS2445" s="5">
        <f t="shared" si="5170"/>
        <v>0</v>
      </c>
      <c r="AT2445" s="5">
        <f t="shared" si="5221"/>
        <v>0</v>
      </c>
      <c r="AU2445" s="5">
        <f t="shared" si="5171"/>
        <v>32</v>
      </c>
      <c r="AV2445" s="5">
        <f t="shared" si="5221"/>
        <v>0</v>
      </c>
      <c r="AW2445" s="5">
        <f t="shared" si="5221"/>
        <v>0</v>
      </c>
      <c r="AX2445" s="5">
        <f t="shared" si="5221"/>
        <v>0</v>
      </c>
      <c r="AY2445" s="5">
        <f t="shared" si="5221"/>
        <v>0</v>
      </c>
      <c r="AZ2445" s="5">
        <f t="shared" si="5221"/>
        <v>0</v>
      </c>
      <c r="BA2445" s="5">
        <f t="shared" si="5221"/>
        <v>0</v>
      </c>
      <c r="BB2445" s="5">
        <f t="shared" si="5221"/>
        <v>0</v>
      </c>
      <c r="BC2445" s="5">
        <f t="shared" si="5221"/>
        <v>0</v>
      </c>
      <c r="BD2445" s="5">
        <f t="shared" si="5221"/>
        <v>0</v>
      </c>
      <c r="BE2445" s="5">
        <f t="shared" si="5221"/>
        <v>0</v>
      </c>
      <c r="BF2445" s="5">
        <f t="shared" si="5221"/>
        <v>0</v>
      </c>
      <c r="BG2445" s="5">
        <f t="shared" si="5136"/>
        <v>32</v>
      </c>
      <c r="BH2445" s="5">
        <f t="shared" si="5137"/>
        <v>0</v>
      </c>
      <c r="BI2445" s="5">
        <f t="shared" si="5138"/>
        <v>0</v>
      </c>
      <c r="BJ2445" s="5">
        <f t="shared" si="5221"/>
        <v>0</v>
      </c>
    </row>
    <row r="2446" spans="1:62" ht="31.5" x14ac:dyDescent="0.25">
      <c r="A2446" s="4" t="s">
        <v>265</v>
      </c>
      <c r="B2446" s="4" t="s">
        <v>10</v>
      </c>
      <c r="C2446" s="4" t="s">
        <v>35</v>
      </c>
      <c r="D2446" s="4" t="s">
        <v>1415</v>
      </c>
      <c r="E2446" s="4" t="s">
        <v>17</v>
      </c>
      <c r="F2446" s="15" t="s">
        <v>631</v>
      </c>
      <c r="G2446" s="5"/>
      <c r="H2446" s="5"/>
      <c r="I2446" s="5"/>
      <c r="J2446" s="5"/>
      <c r="K2446" s="5"/>
      <c r="L2446" s="5"/>
      <c r="M2446" s="5">
        <v>0</v>
      </c>
      <c r="N2446" s="5">
        <v>0</v>
      </c>
      <c r="O2446" s="5">
        <v>0</v>
      </c>
      <c r="P2446" s="5"/>
      <c r="Q2446" s="5"/>
      <c r="R2446" s="5"/>
      <c r="S2446" s="5"/>
      <c r="T2446" s="5"/>
      <c r="U2446" s="5"/>
      <c r="V2446" s="5"/>
      <c r="W2446" s="5">
        <v>32</v>
      </c>
      <c r="X2446" s="5"/>
      <c r="Y2446" s="5"/>
      <c r="Z2446" s="5"/>
      <c r="AA2446" s="5"/>
      <c r="AB2446" s="5"/>
      <c r="AC2446" s="5"/>
      <c r="AD2446" s="5">
        <f t="shared" si="5163"/>
        <v>32</v>
      </c>
      <c r="AE2446" s="5">
        <f t="shared" si="5164"/>
        <v>0</v>
      </c>
      <c r="AF2446" s="5">
        <f t="shared" si="5165"/>
        <v>0</v>
      </c>
      <c r="AG2446" s="5"/>
      <c r="AH2446" s="5"/>
      <c r="AI2446" s="5">
        <f t="shared" si="5166"/>
        <v>32</v>
      </c>
      <c r="AJ2446" s="5">
        <f t="shared" si="5167"/>
        <v>0</v>
      </c>
      <c r="AK2446" s="5">
        <f t="shared" si="5168"/>
        <v>0</v>
      </c>
      <c r="AL2446" s="5"/>
      <c r="AM2446" s="5"/>
      <c r="AN2446" s="5"/>
      <c r="AO2446" s="5"/>
      <c r="AP2446" s="5"/>
      <c r="AQ2446" s="5">
        <f t="shared" si="5135"/>
        <v>32</v>
      </c>
      <c r="AR2446" s="5">
        <f t="shared" si="5169"/>
        <v>0</v>
      </c>
      <c r="AS2446" s="5">
        <f t="shared" si="5170"/>
        <v>0</v>
      </c>
      <c r="AT2446" s="5"/>
      <c r="AU2446" s="5">
        <f t="shared" si="5171"/>
        <v>32</v>
      </c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>
        <f t="shared" si="5136"/>
        <v>32</v>
      </c>
      <c r="BH2446" s="5">
        <f t="shared" si="5137"/>
        <v>0</v>
      </c>
      <c r="BI2446" s="5">
        <f t="shared" si="5138"/>
        <v>0</v>
      </c>
      <c r="BJ2446" s="5"/>
    </row>
    <row r="2447" spans="1:62" ht="31.5" x14ac:dyDescent="0.25">
      <c r="A2447" s="4" t="s">
        <v>265</v>
      </c>
      <c r="B2447" s="4" t="s">
        <v>10</v>
      </c>
      <c r="C2447" s="4" t="s">
        <v>35</v>
      </c>
      <c r="D2447" s="4" t="s">
        <v>30</v>
      </c>
      <c r="E2447" s="4"/>
      <c r="F2447" s="15" t="s">
        <v>1262</v>
      </c>
      <c r="G2447" s="5">
        <f>G2448</f>
        <v>38277.9</v>
      </c>
      <c r="H2447" s="5">
        <f t="shared" ref="H2447:BJ2447" si="5222">H2448</f>
        <v>36676.199999999997</v>
      </c>
      <c r="I2447" s="5">
        <f t="shared" si="5222"/>
        <v>36675.9</v>
      </c>
      <c r="J2447" s="5">
        <f t="shared" si="5222"/>
        <v>0</v>
      </c>
      <c r="K2447" s="5">
        <f t="shared" si="5222"/>
        <v>0</v>
      </c>
      <c r="L2447" s="5">
        <f t="shared" si="5222"/>
        <v>0</v>
      </c>
      <c r="M2447" s="5">
        <f t="shared" si="5142"/>
        <v>38277.9</v>
      </c>
      <c r="N2447" s="5">
        <f t="shared" si="5143"/>
        <v>36676.199999999997</v>
      </c>
      <c r="O2447" s="5">
        <f t="shared" si="5144"/>
        <v>36675.9</v>
      </c>
      <c r="P2447" s="5">
        <f t="shared" si="5222"/>
        <v>0</v>
      </c>
      <c r="Q2447" s="5">
        <f t="shared" si="5222"/>
        <v>0</v>
      </c>
      <c r="R2447" s="5">
        <f t="shared" si="5222"/>
        <v>0</v>
      </c>
      <c r="S2447" s="5">
        <f t="shared" si="5222"/>
        <v>0</v>
      </c>
      <c r="T2447" s="5">
        <f t="shared" si="5222"/>
        <v>0</v>
      </c>
      <c r="U2447" s="5">
        <f t="shared" si="5222"/>
        <v>0</v>
      </c>
      <c r="V2447" s="5">
        <f t="shared" si="5222"/>
        <v>0</v>
      </c>
      <c r="W2447" s="5">
        <f t="shared" si="5222"/>
        <v>0</v>
      </c>
      <c r="X2447" s="5">
        <f t="shared" si="5222"/>
        <v>0</v>
      </c>
      <c r="Y2447" s="5">
        <f t="shared" si="5222"/>
        <v>0</v>
      </c>
      <c r="Z2447" s="5">
        <f t="shared" si="5222"/>
        <v>0</v>
      </c>
      <c r="AA2447" s="5">
        <f t="shared" si="5222"/>
        <v>0</v>
      </c>
      <c r="AB2447" s="5">
        <f t="shared" si="5222"/>
        <v>0</v>
      </c>
      <c r="AC2447" s="5">
        <f t="shared" si="5222"/>
        <v>0</v>
      </c>
      <c r="AD2447" s="5">
        <f t="shared" si="5163"/>
        <v>38277.9</v>
      </c>
      <c r="AE2447" s="5">
        <f t="shared" si="5164"/>
        <v>36676.199999999997</v>
      </c>
      <c r="AF2447" s="5">
        <f t="shared" si="5165"/>
        <v>36675.9</v>
      </c>
      <c r="AG2447" s="5">
        <f t="shared" si="5222"/>
        <v>0</v>
      </c>
      <c r="AH2447" s="5">
        <f t="shared" si="5222"/>
        <v>0</v>
      </c>
      <c r="AI2447" s="5">
        <f t="shared" si="5166"/>
        <v>38277.9</v>
      </c>
      <c r="AJ2447" s="5">
        <f t="shared" si="5167"/>
        <v>36676.199999999997</v>
      </c>
      <c r="AK2447" s="5">
        <f t="shared" si="5168"/>
        <v>36675.9</v>
      </c>
      <c r="AL2447" s="5">
        <f t="shared" si="5222"/>
        <v>0</v>
      </c>
      <c r="AM2447" s="5">
        <f t="shared" si="5222"/>
        <v>0</v>
      </c>
      <c r="AN2447" s="5">
        <f t="shared" si="5222"/>
        <v>0</v>
      </c>
      <c r="AO2447" s="5">
        <f t="shared" si="5222"/>
        <v>0</v>
      </c>
      <c r="AP2447" s="5">
        <f t="shared" si="5222"/>
        <v>0</v>
      </c>
      <c r="AQ2447" s="5">
        <f t="shared" si="5135"/>
        <v>38277.9</v>
      </c>
      <c r="AR2447" s="5">
        <f t="shared" si="5169"/>
        <v>36676.199999999997</v>
      </c>
      <c r="AS2447" s="5">
        <f t="shared" si="5170"/>
        <v>36675.9</v>
      </c>
      <c r="AT2447" s="5">
        <f t="shared" si="5222"/>
        <v>0</v>
      </c>
      <c r="AU2447" s="5">
        <f t="shared" si="5171"/>
        <v>38277.9</v>
      </c>
      <c r="AV2447" s="5">
        <f t="shared" si="5222"/>
        <v>0</v>
      </c>
      <c r="AW2447" s="5">
        <f t="shared" si="5222"/>
        <v>0</v>
      </c>
      <c r="AX2447" s="5">
        <f t="shared" si="5222"/>
        <v>0</v>
      </c>
      <c r="AY2447" s="5">
        <f t="shared" si="5222"/>
        <v>0</v>
      </c>
      <c r="AZ2447" s="5">
        <f t="shared" si="5222"/>
        <v>0</v>
      </c>
      <c r="BA2447" s="5">
        <f t="shared" si="5222"/>
        <v>0</v>
      </c>
      <c r="BB2447" s="5">
        <f t="shared" si="5222"/>
        <v>0</v>
      </c>
      <c r="BC2447" s="5">
        <f t="shared" si="5222"/>
        <v>0</v>
      </c>
      <c r="BD2447" s="5">
        <f t="shared" si="5222"/>
        <v>0</v>
      </c>
      <c r="BE2447" s="5">
        <f t="shared" si="5222"/>
        <v>0</v>
      </c>
      <c r="BF2447" s="5">
        <f t="shared" si="5222"/>
        <v>0</v>
      </c>
      <c r="BG2447" s="5">
        <f t="shared" si="5136"/>
        <v>38277.9</v>
      </c>
      <c r="BH2447" s="5">
        <f t="shared" si="5137"/>
        <v>36676.199999999997</v>
      </c>
      <c r="BI2447" s="5">
        <f t="shared" si="5138"/>
        <v>36675.9</v>
      </c>
      <c r="BJ2447" s="5">
        <f t="shared" si="5222"/>
        <v>0</v>
      </c>
    </row>
    <row r="2448" spans="1:62" ht="31.5" x14ac:dyDescent="0.25">
      <c r="A2448" s="4" t="s">
        <v>265</v>
      </c>
      <c r="B2448" s="4" t="s">
        <v>10</v>
      </c>
      <c r="C2448" s="4" t="s">
        <v>35</v>
      </c>
      <c r="D2448" s="4" t="s">
        <v>196</v>
      </c>
      <c r="E2448" s="4"/>
      <c r="F2448" s="15" t="s">
        <v>1264</v>
      </c>
      <c r="G2448" s="5">
        <f>G2449+G2452</f>
        <v>38277.9</v>
      </c>
      <c r="H2448" s="5">
        <f t="shared" ref="H2448:BJ2448" si="5223">H2449+H2452</f>
        <v>36676.199999999997</v>
      </c>
      <c r="I2448" s="5">
        <f t="shared" si="5223"/>
        <v>36675.9</v>
      </c>
      <c r="J2448" s="5">
        <f t="shared" ref="J2448:L2448" si="5224">J2449+J2452</f>
        <v>0</v>
      </c>
      <c r="K2448" s="5">
        <f t="shared" si="5224"/>
        <v>0</v>
      </c>
      <c r="L2448" s="5">
        <f t="shared" si="5224"/>
        <v>0</v>
      </c>
      <c r="M2448" s="5">
        <f t="shared" si="5142"/>
        <v>38277.9</v>
      </c>
      <c r="N2448" s="5">
        <f t="shared" si="5143"/>
        <v>36676.199999999997</v>
      </c>
      <c r="O2448" s="5">
        <f t="shared" si="5144"/>
        <v>36675.9</v>
      </c>
      <c r="P2448" s="5">
        <f t="shared" ref="P2448:AC2448" si="5225">P2449+P2452</f>
        <v>0</v>
      </c>
      <c r="Q2448" s="5">
        <f t="shared" si="5225"/>
        <v>0</v>
      </c>
      <c r="R2448" s="5">
        <f t="shared" si="5225"/>
        <v>0</v>
      </c>
      <c r="S2448" s="5">
        <f t="shared" si="5225"/>
        <v>0</v>
      </c>
      <c r="T2448" s="5">
        <f t="shared" si="5225"/>
        <v>0</v>
      </c>
      <c r="U2448" s="5">
        <f t="shared" si="5225"/>
        <v>0</v>
      </c>
      <c r="V2448" s="5">
        <f t="shared" ref="V2448" si="5226">V2449+V2452</f>
        <v>0</v>
      </c>
      <c r="W2448" s="5">
        <f t="shared" si="5225"/>
        <v>0</v>
      </c>
      <c r="X2448" s="5">
        <f t="shared" si="5225"/>
        <v>0</v>
      </c>
      <c r="Y2448" s="5">
        <f t="shared" si="5225"/>
        <v>0</v>
      </c>
      <c r="Z2448" s="5">
        <f t="shared" si="5225"/>
        <v>0</v>
      </c>
      <c r="AA2448" s="5">
        <f t="shared" si="5225"/>
        <v>0</v>
      </c>
      <c r="AB2448" s="5">
        <f t="shared" si="5225"/>
        <v>0</v>
      </c>
      <c r="AC2448" s="5">
        <f t="shared" si="5225"/>
        <v>0</v>
      </c>
      <c r="AD2448" s="5">
        <f t="shared" si="5163"/>
        <v>38277.9</v>
      </c>
      <c r="AE2448" s="5">
        <f t="shared" si="5164"/>
        <v>36676.199999999997</v>
      </c>
      <c r="AF2448" s="5">
        <f t="shared" si="5165"/>
        <v>36675.9</v>
      </c>
      <c r="AG2448" s="5">
        <f t="shared" ref="AG2448:AH2448" si="5227">AG2449+AG2452</f>
        <v>0</v>
      </c>
      <c r="AH2448" s="5">
        <f t="shared" si="5227"/>
        <v>0</v>
      </c>
      <c r="AI2448" s="5">
        <f t="shared" si="5166"/>
        <v>38277.9</v>
      </c>
      <c r="AJ2448" s="5">
        <f t="shared" si="5167"/>
        <v>36676.199999999997</v>
      </c>
      <c r="AK2448" s="5">
        <f t="shared" si="5168"/>
        <v>36675.9</v>
      </c>
      <c r="AL2448" s="5">
        <f t="shared" ref="AL2448" si="5228">AL2449+AL2452</f>
        <v>0</v>
      </c>
      <c r="AM2448" s="5">
        <f t="shared" ref="AM2448:AP2448" si="5229">AM2449+AM2452</f>
        <v>0</v>
      </c>
      <c r="AN2448" s="5">
        <f t="shared" si="5229"/>
        <v>0</v>
      </c>
      <c r="AO2448" s="5">
        <f t="shared" si="5229"/>
        <v>0</v>
      </c>
      <c r="AP2448" s="5">
        <f t="shared" si="5229"/>
        <v>0</v>
      </c>
      <c r="AQ2448" s="5">
        <f t="shared" si="5135"/>
        <v>38277.9</v>
      </c>
      <c r="AR2448" s="5">
        <f t="shared" si="5169"/>
        <v>36676.199999999997</v>
      </c>
      <c r="AS2448" s="5">
        <f t="shared" si="5170"/>
        <v>36675.9</v>
      </c>
      <c r="AT2448" s="5">
        <f t="shared" ref="AT2448" si="5230">AT2449+AT2452</f>
        <v>0</v>
      </c>
      <c r="AU2448" s="5">
        <f t="shared" si="5171"/>
        <v>38277.9</v>
      </c>
      <c r="AV2448" s="5">
        <f t="shared" ref="AV2448" si="5231">AV2449+AV2452</f>
        <v>0</v>
      </c>
      <c r="AW2448" s="5">
        <f t="shared" ref="AW2448:BF2448" si="5232">AW2449+AW2452</f>
        <v>0</v>
      </c>
      <c r="AX2448" s="5">
        <f t="shared" si="5232"/>
        <v>0</v>
      </c>
      <c r="AY2448" s="5">
        <f t="shared" si="5232"/>
        <v>0</v>
      </c>
      <c r="AZ2448" s="5">
        <f t="shared" si="5232"/>
        <v>0</v>
      </c>
      <c r="BA2448" s="5">
        <f t="shared" si="5232"/>
        <v>0</v>
      </c>
      <c r="BB2448" s="5">
        <f t="shared" si="5232"/>
        <v>0</v>
      </c>
      <c r="BC2448" s="5">
        <f t="shared" si="5232"/>
        <v>0</v>
      </c>
      <c r="BD2448" s="5">
        <f t="shared" si="5232"/>
        <v>0</v>
      </c>
      <c r="BE2448" s="5">
        <f t="shared" si="5232"/>
        <v>0</v>
      </c>
      <c r="BF2448" s="5">
        <f t="shared" si="5232"/>
        <v>0</v>
      </c>
      <c r="BG2448" s="5">
        <f t="shared" si="5136"/>
        <v>38277.9</v>
      </c>
      <c r="BH2448" s="5">
        <f t="shared" si="5137"/>
        <v>36676.199999999997</v>
      </c>
      <c r="BI2448" s="5">
        <f t="shared" si="5138"/>
        <v>36675.9</v>
      </c>
      <c r="BJ2448" s="5">
        <f t="shared" si="5223"/>
        <v>0</v>
      </c>
    </row>
    <row r="2449" spans="1:62" ht="31.5" x14ac:dyDescent="0.25">
      <c r="A2449" s="4" t="s">
        <v>265</v>
      </c>
      <c r="B2449" s="4" t="s">
        <v>10</v>
      </c>
      <c r="C2449" s="4" t="s">
        <v>35</v>
      </c>
      <c r="D2449" s="4" t="s">
        <v>193</v>
      </c>
      <c r="E2449" s="4"/>
      <c r="F2449" s="15" t="s">
        <v>1255</v>
      </c>
      <c r="G2449" s="5">
        <f>G2450</f>
        <v>34938.1</v>
      </c>
      <c r="H2449" s="5">
        <f t="shared" ref="H2449:BJ2450" si="5233">H2450</f>
        <v>33391.5</v>
      </c>
      <c r="I2449" s="5">
        <f t="shared" si="5233"/>
        <v>33391.5</v>
      </c>
      <c r="J2449" s="5">
        <f t="shared" si="5233"/>
        <v>0</v>
      </c>
      <c r="K2449" s="5">
        <f t="shared" si="5233"/>
        <v>0</v>
      </c>
      <c r="L2449" s="5">
        <f t="shared" si="5233"/>
        <v>0</v>
      </c>
      <c r="M2449" s="5">
        <f t="shared" si="5142"/>
        <v>34938.1</v>
      </c>
      <c r="N2449" s="5">
        <f t="shared" si="5143"/>
        <v>33391.5</v>
      </c>
      <c r="O2449" s="5">
        <f t="shared" si="5144"/>
        <v>33391.5</v>
      </c>
      <c r="P2449" s="5">
        <f t="shared" si="5233"/>
        <v>0</v>
      </c>
      <c r="Q2449" s="5">
        <f t="shared" si="5233"/>
        <v>0</v>
      </c>
      <c r="R2449" s="5">
        <f t="shared" si="5233"/>
        <v>0</v>
      </c>
      <c r="S2449" s="5">
        <f t="shared" si="5233"/>
        <v>0</v>
      </c>
      <c r="T2449" s="5">
        <f t="shared" si="5233"/>
        <v>0</v>
      </c>
      <c r="U2449" s="5">
        <f t="shared" si="5233"/>
        <v>0</v>
      </c>
      <c r="V2449" s="5">
        <f t="shared" si="5233"/>
        <v>0</v>
      </c>
      <c r="W2449" s="5">
        <f t="shared" si="5233"/>
        <v>0</v>
      </c>
      <c r="X2449" s="5">
        <f t="shared" si="5233"/>
        <v>0</v>
      </c>
      <c r="Y2449" s="5">
        <f t="shared" si="5233"/>
        <v>0</v>
      </c>
      <c r="Z2449" s="5">
        <f t="shared" si="5233"/>
        <v>0</v>
      </c>
      <c r="AA2449" s="5">
        <f t="shared" si="5233"/>
        <v>0</v>
      </c>
      <c r="AB2449" s="5">
        <f t="shared" si="5233"/>
        <v>0</v>
      </c>
      <c r="AC2449" s="5">
        <f t="shared" si="5233"/>
        <v>0</v>
      </c>
      <c r="AD2449" s="5">
        <f t="shared" si="5163"/>
        <v>34938.1</v>
      </c>
      <c r="AE2449" s="5">
        <f t="shared" si="5164"/>
        <v>33391.5</v>
      </c>
      <c r="AF2449" s="5">
        <f t="shared" si="5165"/>
        <v>33391.5</v>
      </c>
      <c r="AG2449" s="5">
        <f t="shared" si="5233"/>
        <v>0</v>
      </c>
      <c r="AH2449" s="5">
        <f t="shared" si="5233"/>
        <v>0</v>
      </c>
      <c r="AI2449" s="5">
        <f t="shared" si="5166"/>
        <v>34938.1</v>
      </c>
      <c r="AJ2449" s="5">
        <f t="shared" si="5167"/>
        <v>33391.5</v>
      </c>
      <c r="AK2449" s="5">
        <f t="shared" si="5168"/>
        <v>33391.5</v>
      </c>
      <c r="AL2449" s="5">
        <f t="shared" si="5233"/>
        <v>0</v>
      </c>
      <c r="AM2449" s="5">
        <f t="shared" si="5233"/>
        <v>0</v>
      </c>
      <c r="AN2449" s="5">
        <f t="shared" si="5233"/>
        <v>0</v>
      </c>
      <c r="AO2449" s="5">
        <f t="shared" si="5233"/>
        <v>0</v>
      </c>
      <c r="AP2449" s="5">
        <f t="shared" si="5233"/>
        <v>0</v>
      </c>
      <c r="AQ2449" s="5">
        <f t="shared" si="5135"/>
        <v>34938.1</v>
      </c>
      <c r="AR2449" s="5">
        <f t="shared" si="5169"/>
        <v>33391.5</v>
      </c>
      <c r="AS2449" s="5">
        <f t="shared" si="5170"/>
        <v>33391.5</v>
      </c>
      <c r="AT2449" s="5">
        <f t="shared" si="5233"/>
        <v>0</v>
      </c>
      <c r="AU2449" s="5">
        <f t="shared" si="5171"/>
        <v>34938.1</v>
      </c>
      <c r="AV2449" s="5">
        <f t="shared" si="5233"/>
        <v>0</v>
      </c>
      <c r="AW2449" s="5">
        <f t="shared" si="5233"/>
        <v>0</v>
      </c>
      <c r="AX2449" s="5">
        <f t="shared" si="5233"/>
        <v>0</v>
      </c>
      <c r="AY2449" s="5">
        <f t="shared" si="5233"/>
        <v>0</v>
      </c>
      <c r="AZ2449" s="5">
        <f t="shared" si="5233"/>
        <v>0</v>
      </c>
      <c r="BA2449" s="5">
        <f t="shared" si="5233"/>
        <v>0</v>
      </c>
      <c r="BB2449" s="5">
        <f t="shared" si="5233"/>
        <v>0</v>
      </c>
      <c r="BC2449" s="5">
        <f t="shared" si="5233"/>
        <v>0</v>
      </c>
      <c r="BD2449" s="5">
        <f t="shared" si="5233"/>
        <v>0</v>
      </c>
      <c r="BE2449" s="5">
        <f t="shared" si="5233"/>
        <v>0</v>
      </c>
      <c r="BF2449" s="5">
        <f t="shared" si="5233"/>
        <v>0</v>
      </c>
      <c r="BG2449" s="5">
        <f t="shared" si="5136"/>
        <v>34938.1</v>
      </c>
      <c r="BH2449" s="5">
        <f t="shared" si="5137"/>
        <v>33391.5</v>
      </c>
      <c r="BI2449" s="5">
        <f t="shared" si="5138"/>
        <v>33391.5</v>
      </c>
      <c r="BJ2449" s="5">
        <f t="shared" si="5233"/>
        <v>0</v>
      </c>
    </row>
    <row r="2450" spans="1:62" ht="78.75" x14ac:dyDescent="0.25">
      <c r="A2450" s="4" t="s">
        <v>265</v>
      </c>
      <c r="B2450" s="4" t="s">
        <v>10</v>
      </c>
      <c r="C2450" s="4" t="s">
        <v>35</v>
      </c>
      <c r="D2450" s="4" t="s">
        <v>193</v>
      </c>
      <c r="E2450" s="4" t="s">
        <v>23</v>
      </c>
      <c r="F2450" s="15" t="s">
        <v>627</v>
      </c>
      <c r="G2450" s="5">
        <f>G2451</f>
        <v>34938.1</v>
      </c>
      <c r="H2450" s="5">
        <f t="shared" si="5233"/>
        <v>33391.5</v>
      </c>
      <c r="I2450" s="5">
        <f t="shared" si="5233"/>
        <v>33391.5</v>
      </c>
      <c r="J2450" s="5">
        <f t="shared" si="5233"/>
        <v>0</v>
      </c>
      <c r="K2450" s="5">
        <f t="shared" si="5233"/>
        <v>0</v>
      </c>
      <c r="L2450" s="5">
        <f t="shared" si="5233"/>
        <v>0</v>
      </c>
      <c r="M2450" s="5">
        <f t="shared" si="5142"/>
        <v>34938.1</v>
      </c>
      <c r="N2450" s="5">
        <f t="shared" si="5143"/>
        <v>33391.5</v>
      </c>
      <c r="O2450" s="5">
        <f t="shared" si="5144"/>
        <v>33391.5</v>
      </c>
      <c r="P2450" s="5">
        <f t="shared" si="5233"/>
        <v>0</v>
      </c>
      <c r="Q2450" s="5">
        <f t="shared" si="5233"/>
        <v>0</v>
      </c>
      <c r="R2450" s="5">
        <f t="shared" si="5233"/>
        <v>0</v>
      </c>
      <c r="S2450" s="5">
        <f t="shared" si="5233"/>
        <v>0</v>
      </c>
      <c r="T2450" s="5">
        <f t="shared" si="5233"/>
        <v>0</v>
      </c>
      <c r="U2450" s="5">
        <f t="shared" si="5233"/>
        <v>0</v>
      </c>
      <c r="V2450" s="5">
        <f t="shared" si="5233"/>
        <v>0</v>
      </c>
      <c r="W2450" s="5">
        <f t="shared" si="5233"/>
        <v>0</v>
      </c>
      <c r="X2450" s="5">
        <f t="shared" si="5233"/>
        <v>0</v>
      </c>
      <c r="Y2450" s="5">
        <f t="shared" si="5233"/>
        <v>0</v>
      </c>
      <c r="Z2450" s="5">
        <f t="shared" si="5233"/>
        <v>0</v>
      </c>
      <c r="AA2450" s="5">
        <f t="shared" si="5233"/>
        <v>0</v>
      </c>
      <c r="AB2450" s="5">
        <f t="shared" si="5233"/>
        <v>0</v>
      </c>
      <c r="AC2450" s="5">
        <f t="shared" si="5233"/>
        <v>0</v>
      </c>
      <c r="AD2450" s="5">
        <f t="shared" si="5163"/>
        <v>34938.1</v>
      </c>
      <c r="AE2450" s="5">
        <f t="shared" si="5164"/>
        <v>33391.5</v>
      </c>
      <c r="AF2450" s="5">
        <f t="shared" si="5165"/>
        <v>33391.5</v>
      </c>
      <c r="AG2450" s="5">
        <f t="shared" si="5233"/>
        <v>0</v>
      </c>
      <c r="AH2450" s="5">
        <f t="shared" si="5233"/>
        <v>0</v>
      </c>
      <c r="AI2450" s="5">
        <f t="shared" si="5166"/>
        <v>34938.1</v>
      </c>
      <c r="AJ2450" s="5">
        <f t="shared" si="5167"/>
        <v>33391.5</v>
      </c>
      <c r="AK2450" s="5">
        <f t="shared" si="5168"/>
        <v>33391.5</v>
      </c>
      <c r="AL2450" s="5">
        <f t="shared" si="5233"/>
        <v>0</v>
      </c>
      <c r="AM2450" s="5">
        <f t="shared" si="5233"/>
        <v>0</v>
      </c>
      <c r="AN2450" s="5">
        <f t="shared" si="5233"/>
        <v>0</v>
      </c>
      <c r="AO2450" s="5">
        <f t="shared" si="5233"/>
        <v>0</v>
      </c>
      <c r="AP2450" s="5">
        <f t="shared" si="5233"/>
        <v>0</v>
      </c>
      <c r="AQ2450" s="5">
        <f t="shared" si="5135"/>
        <v>34938.1</v>
      </c>
      <c r="AR2450" s="5">
        <f t="shared" si="5169"/>
        <v>33391.5</v>
      </c>
      <c r="AS2450" s="5">
        <f t="shared" si="5170"/>
        <v>33391.5</v>
      </c>
      <c r="AT2450" s="5">
        <f t="shared" si="5233"/>
        <v>0</v>
      </c>
      <c r="AU2450" s="5">
        <f t="shared" si="5171"/>
        <v>34938.1</v>
      </c>
      <c r="AV2450" s="5">
        <f t="shared" si="5233"/>
        <v>0</v>
      </c>
      <c r="AW2450" s="5">
        <f t="shared" si="5233"/>
        <v>0</v>
      </c>
      <c r="AX2450" s="5">
        <f t="shared" si="5233"/>
        <v>0</v>
      </c>
      <c r="AY2450" s="5">
        <f t="shared" si="5233"/>
        <v>0</v>
      </c>
      <c r="AZ2450" s="5">
        <f t="shared" si="5233"/>
        <v>0</v>
      </c>
      <c r="BA2450" s="5">
        <f t="shared" si="5233"/>
        <v>0</v>
      </c>
      <c r="BB2450" s="5">
        <f t="shared" si="5233"/>
        <v>0</v>
      </c>
      <c r="BC2450" s="5">
        <f t="shared" si="5233"/>
        <v>0</v>
      </c>
      <c r="BD2450" s="5">
        <f t="shared" si="5233"/>
        <v>0</v>
      </c>
      <c r="BE2450" s="5">
        <f t="shared" si="5233"/>
        <v>0</v>
      </c>
      <c r="BF2450" s="5">
        <f t="shared" si="5233"/>
        <v>0</v>
      </c>
      <c r="BG2450" s="5">
        <f t="shared" si="5136"/>
        <v>34938.1</v>
      </c>
      <c r="BH2450" s="5">
        <f t="shared" si="5137"/>
        <v>33391.5</v>
      </c>
      <c r="BI2450" s="5">
        <f t="shared" si="5138"/>
        <v>33391.5</v>
      </c>
      <c r="BJ2450" s="5">
        <f t="shared" si="5233"/>
        <v>0</v>
      </c>
    </row>
    <row r="2451" spans="1:62" ht="31.5" x14ac:dyDescent="0.25">
      <c r="A2451" s="4" t="s">
        <v>265</v>
      </c>
      <c r="B2451" s="4" t="s">
        <v>10</v>
      </c>
      <c r="C2451" s="4" t="s">
        <v>35</v>
      </c>
      <c r="D2451" s="4" t="s">
        <v>193</v>
      </c>
      <c r="E2451" s="4" t="s">
        <v>33</v>
      </c>
      <c r="F2451" s="15" t="s">
        <v>629</v>
      </c>
      <c r="G2451" s="5">
        <v>34938.1</v>
      </c>
      <c r="H2451" s="5">
        <v>33391.5</v>
      </c>
      <c r="I2451" s="5">
        <v>33391.5</v>
      </c>
      <c r="J2451" s="5"/>
      <c r="K2451" s="5"/>
      <c r="L2451" s="5"/>
      <c r="M2451" s="5">
        <f t="shared" si="5142"/>
        <v>34938.1</v>
      </c>
      <c r="N2451" s="5">
        <f t="shared" si="5143"/>
        <v>33391.5</v>
      </c>
      <c r="O2451" s="5">
        <f t="shared" si="5144"/>
        <v>33391.5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>
        <f t="shared" si="5163"/>
        <v>34938.1</v>
      </c>
      <c r="AE2451" s="5">
        <f t="shared" si="5164"/>
        <v>33391.5</v>
      </c>
      <c r="AF2451" s="5">
        <f t="shared" si="5165"/>
        <v>33391.5</v>
      </c>
      <c r="AG2451" s="5"/>
      <c r="AH2451" s="5"/>
      <c r="AI2451" s="5">
        <f t="shared" si="5166"/>
        <v>34938.1</v>
      </c>
      <c r="AJ2451" s="5">
        <f t="shared" si="5167"/>
        <v>33391.5</v>
      </c>
      <c r="AK2451" s="5">
        <f t="shared" si="5168"/>
        <v>33391.5</v>
      </c>
      <c r="AL2451" s="5"/>
      <c r="AM2451" s="5"/>
      <c r="AN2451" s="5"/>
      <c r="AO2451" s="5"/>
      <c r="AP2451" s="5"/>
      <c r="AQ2451" s="5">
        <f t="shared" ref="AQ2451:AQ2514" si="5234">AN2451+AM2451+AI2451+AL2451</f>
        <v>34938.1</v>
      </c>
      <c r="AR2451" s="5">
        <f t="shared" si="5169"/>
        <v>33391.5</v>
      </c>
      <c r="AS2451" s="5">
        <f t="shared" si="5170"/>
        <v>33391.5</v>
      </c>
      <c r="AT2451" s="5"/>
      <c r="AU2451" s="5">
        <f t="shared" si="5171"/>
        <v>34938.1</v>
      </c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>
        <f t="shared" ref="BG2451:BG2514" si="5235">AU2451+AV2451+AW2451+AX2451+AY2451+AZ2451</f>
        <v>34938.1</v>
      </c>
      <c r="BH2451" s="5">
        <f t="shared" ref="BH2451:BH2514" si="5236">AR2451+BA2451+BB2451+BC2451+BD2451</f>
        <v>33391.5</v>
      </c>
      <c r="BI2451" s="5">
        <f t="shared" ref="BI2451:BI2514" si="5237">AS2451+BE2451+BF2451</f>
        <v>33391.5</v>
      </c>
      <c r="BJ2451" s="5"/>
    </row>
    <row r="2452" spans="1:62" ht="31.5" x14ac:dyDescent="0.25">
      <c r="A2452" s="4" t="s">
        <v>265</v>
      </c>
      <c r="B2452" s="4" t="s">
        <v>10</v>
      </c>
      <c r="C2452" s="4" t="s">
        <v>35</v>
      </c>
      <c r="D2452" s="4" t="s">
        <v>194</v>
      </c>
      <c r="E2452" s="4"/>
      <c r="F2452" s="15" t="s">
        <v>1256</v>
      </c>
      <c r="G2452" s="5">
        <f>G2453+G2455+G2457</f>
        <v>3339.8</v>
      </c>
      <c r="H2452" s="5">
        <f t="shared" ref="H2452:BJ2452" si="5238">H2453+H2455+H2457</f>
        <v>3284.7</v>
      </c>
      <c r="I2452" s="5">
        <f t="shared" si="5238"/>
        <v>3284.4</v>
      </c>
      <c r="J2452" s="5">
        <f t="shared" ref="J2452:L2452" si="5239">J2453+J2455+J2457</f>
        <v>0</v>
      </c>
      <c r="K2452" s="5">
        <f t="shared" si="5239"/>
        <v>0</v>
      </c>
      <c r="L2452" s="5">
        <f t="shared" si="5239"/>
        <v>0</v>
      </c>
      <c r="M2452" s="5">
        <f t="shared" si="5142"/>
        <v>3339.8</v>
      </c>
      <c r="N2452" s="5">
        <f t="shared" si="5143"/>
        <v>3284.7</v>
      </c>
      <c r="O2452" s="5">
        <f t="shared" si="5144"/>
        <v>3284.4</v>
      </c>
      <c r="P2452" s="5">
        <f t="shared" ref="P2452:AC2452" si="5240">P2453+P2455+P2457</f>
        <v>0</v>
      </c>
      <c r="Q2452" s="5">
        <f t="shared" si="5240"/>
        <v>0</v>
      </c>
      <c r="R2452" s="5">
        <f t="shared" si="5240"/>
        <v>0</v>
      </c>
      <c r="S2452" s="5">
        <f t="shared" si="5240"/>
        <v>0</v>
      </c>
      <c r="T2452" s="5">
        <f t="shared" si="5240"/>
        <v>0</v>
      </c>
      <c r="U2452" s="5">
        <f t="shared" si="5240"/>
        <v>0</v>
      </c>
      <c r="V2452" s="5">
        <f t="shared" ref="V2452" si="5241">V2453+V2455+V2457</f>
        <v>0</v>
      </c>
      <c r="W2452" s="5">
        <f t="shared" si="5240"/>
        <v>0</v>
      </c>
      <c r="X2452" s="5">
        <f t="shared" si="5240"/>
        <v>0</v>
      </c>
      <c r="Y2452" s="5">
        <f t="shared" si="5240"/>
        <v>0</v>
      </c>
      <c r="Z2452" s="5">
        <f t="shared" si="5240"/>
        <v>0</v>
      </c>
      <c r="AA2452" s="5">
        <f t="shared" si="5240"/>
        <v>0</v>
      </c>
      <c r="AB2452" s="5">
        <f t="shared" si="5240"/>
        <v>0</v>
      </c>
      <c r="AC2452" s="5">
        <f t="shared" si="5240"/>
        <v>0</v>
      </c>
      <c r="AD2452" s="5">
        <f t="shared" si="5163"/>
        <v>3339.8</v>
      </c>
      <c r="AE2452" s="5">
        <f t="shared" si="5164"/>
        <v>3284.7</v>
      </c>
      <c r="AF2452" s="5">
        <f t="shared" si="5165"/>
        <v>3284.4</v>
      </c>
      <c r="AG2452" s="5">
        <f t="shared" ref="AG2452:AH2452" si="5242">AG2453+AG2455+AG2457</f>
        <v>0</v>
      </c>
      <c r="AH2452" s="5">
        <f t="shared" si="5242"/>
        <v>0</v>
      </c>
      <c r="AI2452" s="5">
        <f t="shared" si="5166"/>
        <v>3339.8</v>
      </c>
      <c r="AJ2452" s="5">
        <f t="shared" si="5167"/>
        <v>3284.7</v>
      </c>
      <c r="AK2452" s="5">
        <f t="shared" si="5168"/>
        <v>3284.4</v>
      </c>
      <c r="AL2452" s="5">
        <f t="shared" ref="AL2452" si="5243">AL2453+AL2455+AL2457</f>
        <v>0</v>
      </c>
      <c r="AM2452" s="5">
        <f t="shared" ref="AM2452:AP2452" si="5244">AM2453+AM2455+AM2457</f>
        <v>0</v>
      </c>
      <c r="AN2452" s="5">
        <f t="shared" si="5244"/>
        <v>0</v>
      </c>
      <c r="AO2452" s="5">
        <f t="shared" si="5244"/>
        <v>0</v>
      </c>
      <c r="AP2452" s="5">
        <f t="shared" si="5244"/>
        <v>0</v>
      </c>
      <c r="AQ2452" s="5">
        <f t="shared" si="5234"/>
        <v>3339.8</v>
      </c>
      <c r="AR2452" s="5">
        <f t="shared" si="5169"/>
        <v>3284.7</v>
      </c>
      <c r="AS2452" s="5">
        <f t="shared" si="5170"/>
        <v>3284.4</v>
      </c>
      <c r="AT2452" s="5">
        <f t="shared" ref="AT2452" si="5245">AT2453+AT2455+AT2457</f>
        <v>0</v>
      </c>
      <c r="AU2452" s="5">
        <f t="shared" si="5171"/>
        <v>3339.8</v>
      </c>
      <c r="AV2452" s="5">
        <f t="shared" ref="AV2452" si="5246">AV2453+AV2455+AV2457</f>
        <v>0</v>
      </c>
      <c r="AW2452" s="5">
        <f t="shared" ref="AW2452:BF2452" si="5247">AW2453+AW2455+AW2457</f>
        <v>0</v>
      </c>
      <c r="AX2452" s="5">
        <f t="shared" si="5247"/>
        <v>0</v>
      </c>
      <c r="AY2452" s="5">
        <f t="shared" si="5247"/>
        <v>0</v>
      </c>
      <c r="AZ2452" s="5">
        <f t="shared" si="5247"/>
        <v>0</v>
      </c>
      <c r="BA2452" s="5">
        <f t="shared" si="5247"/>
        <v>0</v>
      </c>
      <c r="BB2452" s="5">
        <f t="shared" si="5247"/>
        <v>0</v>
      </c>
      <c r="BC2452" s="5">
        <f t="shared" si="5247"/>
        <v>0</v>
      </c>
      <c r="BD2452" s="5">
        <f t="shared" si="5247"/>
        <v>0</v>
      </c>
      <c r="BE2452" s="5">
        <f t="shared" si="5247"/>
        <v>0</v>
      </c>
      <c r="BF2452" s="5">
        <f t="shared" si="5247"/>
        <v>0</v>
      </c>
      <c r="BG2452" s="5">
        <f t="shared" si="5235"/>
        <v>3339.8</v>
      </c>
      <c r="BH2452" s="5">
        <f t="shared" si="5236"/>
        <v>3284.7</v>
      </c>
      <c r="BI2452" s="5">
        <f t="shared" si="5237"/>
        <v>3284.4</v>
      </c>
      <c r="BJ2452" s="5">
        <f t="shared" si="5238"/>
        <v>0</v>
      </c>
    </row>
    <row r="2453" spans="1:62" ht="78.75" x14ac:dyDescent="0.25">
      <c r="A2453" s="4" t="s">
        <v>265</v>
      </c>
      <c r="B2453" s="4" t="s">
        <v>10</v>
      </c>
      <c r="C2453" s="4" t="s">
        <v>35</v>
      </c>
      <c r="D2453" s="4" t="s">
        <v>194</v>
      </c>
      <c r="E2453" s="4" t="s">
        <v>23</v>
      </c>
      <c r="F2453" s="15" t="s">
        <v>627</v>
      </c>
      <c r="G2453" s="5">
        <f>G2454</f>
        <v>5.3</v>
      </c>
      <c r="H2453" s="5">
        <f t="shared" ref="H2453:BJ2453" si="5248">H2454</f>
        <v>5.3</v>
      </c>
      <c r="I2453" s="5">
        <f t="shared" si="5248"/>
        <v>5.3</v>
      </c>
      <c r="J2453" s="5">
        <f t="shared" si="5248"/>
        <v>0</v>
      </c>
      <c r="K2453" s="5">
        <f t="shared" si="5248"/>
        <v>0</v>
      </c>
      <c r="L2453" s="5">
        <f t="shared" si="5248"/>
        <v>0</v>
      </c>
      <c r="M2453" s="5">
        <f t="shared" si="5142"/>
        <v>5.3</v>
      </c>
      <c r="N2453" s="5">
        <f t="shared" si="5143"/>
        <v>5.3</v>
      </c>
      <c r="O2453" s="5">
        <f t="shared" si="5144"/>
        <v>5.3</v>
      </c>
      <c r="P2453" s="5">
        <f t="shared" si="5248"/>
        <v>0</v>
      </c>
      <c r="Q2453" s="5">
        <f t="shared" si="5248"/>
        <v>0</v>
      </c>
      <c r="R2453" s="5">
        <f t="shared" si="5248"/>
        <v>0</v>
      </c>
      <c r="S2453" s="5">
        <f t="shared" si="5248"/>
        <v>0</v>
      </c>
      <c r="T2453" s="5">
        <f t="shared" si="5248"/>
        <v>0</v>
      </c>
      <c r="U2453" s="5">
        <f t="shared" si="5248"/>
        <v>0</v>
      </c>
      <c r="V2453" s="5">
        <f t="shared" si="5248"/>
        <v>0</v>
      </c>
      <c r="W2453" s="5">
        <f t="shared" si="5248"/>
        <v>0</v>
      </c>
      <c r="X2453" s="5">
        <f t="shared" si="5248"/>
        <v>0</v>
      </c>
      <c r="Y2453" s="5">
        <f t="shared" si="5248"/>
        <v>0</v>
      </c>
      <c r="Z2453" s="5">
        <f t="shared" si="5248"/>
        <v>0</v>
      </c>
      <c r="AA2453" s="5">
        <f t="shared" si="5248"/>
        <v>0</v>
      </c>
      <c r="AB2453" s="5">
        <f t="shared" si="5248"/>
        <v>0</v>
      </c>
      <c r="AC2453" s="5">
        <f t="shared" si="5248"/>
        <v>0</v>
      </c>
      <c r="AD2453" s="5">
        <f t="shared" si="5163"/>
        <v>5.3</v>
      </c>
      <c r="AE2453" s="5">
        <f t="shared" si="5164"/>
        <v>5.3</v>
      </c>
      <c r="AF2453" s="5">
        <f t="shared" si="5165"/>
        <v>5.3</v>
      </c>
      <c r="AG2453" s="5">
        <f t="shared" si="5248"/>
        <v>0</v>
      </c>
      <c r="AH2453" s="5">
        <f t="shared" si="5248"/>
        <v>0</v>
      </c>
      <c r="AI2453" s="5">
        <f t="shared" si="5166"/>
        <v>5.3</v>
      </c>
      <c r="AJ2453" s="5">
        <f t="shared" si="5167"/>
        <v>5.3</v>
      </c>
      <c r="AK2453" s="5">
        <f t="shared" si="5168"/>
        <v>5.3</v>
      </c>
      <c r="AL2453" s="5">
        <f t="shared" si="5248"/>
        <v>0</v>
      </c>
      <c r="AM2453" s="5">
        <f t="shared" si="5248"/>
        <v>0</v>
      </c>
      <c r="AN2453" s="5">
        <f t="shared" si="5248"/>
        <v>0</v>
      </c>
      <c r="AO2453" s="5">
        <f t="shared" si="5248"/>
        <v>0</v>
      </c>
      <c r="AP2453" s="5">
        <f t="shared" si="5248"/>
        <v>0</v>
      </c>
      <c r="AQ2453" s="5">
        <f t="shared" si="5234"/>
        <v>5.3</v>
      </c>
      <c r="AR2453" s="5">
        <f t="shared" si="5169"/>
        <v>5.3</v>
      </c>
      <c r="AS2453" s="5">
        <f t="shared" si="5170"/>
        <v>5.3</v>
      </c>
      <c r="AT2453" s="5">
        <f t="shared" si="5248"/>
        <v>0</v>
      </c>
      <c r="AU2453" s="5">
        <f t="shared" si="5171"/>
        <v>5.3</v>
      </c>
      <c r="AV2453" s="5">
        <f t="shared" si="5248"/>
        <v>0</v>
      </c>
      <c r="AW2453" s="5">
        <f t="shared" si="5248"/>
        <v>0</v>
      </c>
      <c r="AX2453" s="5">
        <f t="shared" si="5248"/>
        <v>0</v>
      </c>
      <c r="AY2453" s="5">
        <f t="shared" si="5248"/>
        <v>0</v>
      </c>
      <c r="AZ2453" s="5">
        <f t="shared" si="5248"/>
        <v>0</v>
      </c>
      <c r="BA2453" s="5">
        <f t="shared" si="5248"/>
        <v>0</v>
      </c>
      <c r="BB2453" s="5">
        <f t="shared" si="5248"/>
        <v>0</v>
      </c>
      <c r="BC2453" s="5">
        <f t="shared" si="5248"/>
        <v>0</v>
      </c>
      <c r="BD2453" s="5">
        <f t="shared" si="5248"/>
        <v>0</v>
      </c>
      <c r="BE2453" s="5">
        <f t="shared" si="5248"/>
        <v>0</v>
      </c>
      <c r="BF2453" s="5">
        <f t="shared" si="5248"/>
        <v>0</v>
      </c>
      <c r="BG2453" s="5">
        <f t="shared" si="5235"/>
        <v>5.3</v>
      </c>
      <c r="BH2453" s="5">
        <f t="shared" si="5236"/>
        <v>5.3</v>
      </c>
      <c r="BI2453" s="5">
        <f t="shared" si="5237"/>
        <v>5.3</v>
      </c>
      <c r="BJ2453" s="5">
        <f t="shared" si="5248"/>
        <v>0</v>
      </c>
    </row>
    <row r="2454" spans="1:62" ht="31.5" x14ac:dyDescent="0.25">
      <c r="A2454" s="4" t="s">
        <v>265</v>
      </c>
      <c r="B2454" s="4" t="s">
        <v>10</v>
      </c>
      <c r="C2454" s="4" t="s">
        <v>35</v>
      </c>
      <c r="D2454" s="4" t="s">
        <v>194</v>
      </c>
      <c r="E2454" s="4" t="s">
        <v>33</v>
      </c>
      <c r="F2454" s="15" t="s">
        <v>629</v>
      </c>
      <c r="G2454" s="5">
        <v>5.3</v>
      </c>
      <c r="H2454" s="5">
        <v>5.3</v>
      </c>
      <c r="I2454" s="5">
        <v>5.3</v>
      </c>
      <c r="J2454" s="5"/>
      <c r="K2454" s="5"/>
      <c r="L2454" s="5"/>
      <c r="M2454" s="5">
        <f t="shared" si="5142"/>
        <v>5.3</v>
      </c>
      <c r="N2454" s="5">
        <f t="shared" si="5143"/>
        <v>5.3</v>
      </c>
      <c r="O2454" s="5">
        <f t="shared" si="5144"/>
        <v>5.3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5163"/>
        <v>5.3</v>
      </c>
      <c r="AE2454" s="5">
        <f t="shared" si="5164"/>
        <v>5.3</v>
      </c>
      <c r="AF2454" s="5">
        <f t="shared" si="5165"/>
        <v>5.3</v>
      </c>
      <c r="AG2454" s="5"/>
      <c r="AH2454" s="5"/>
      <c r="AI2454" s="5">
        <f t="shared" si="5166"/>
        <v>5.3</v>
      </c>
      <c r="AJ2454" s="5">
        <f t="shared" si="5167"/>
        <v>5.3</v>
      </c>
      <c r="AK2454" s="5">
        <f t="shared" si="5168"/>
        <v>5.3</v>
      </c>
      <c r="AL2454" s="5"/>
      <c r="AM2454" s="5"/>
      <c r="AN2454" s="5"/>
      <c r="AO2454" s="5"/>
      <c r="AP2454" s="5"/>
      <c r="AQ2454" s="5">
        <f t="shared" si="5234"/>
        <v>5.3</v>
      </c>
      <c r="AR2454" s="5">
        <f t="shared" si="5169"/>
        <v>5.3</v>
      </c>
      <c r="AS2454" s="5">
        <f t="shared" si="5170"/>
        <v>5.3</v>
      </c>
      <c r="AT2454" s="5"/>
      <c r="AU2454" s="5">
        <f t="shared" si="5171"/>
        <v>5.3</v>
      </c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>
        <f t="shared" si="5235"/>
        <v>5.3</v>
      </c>
      <c r="BH2454" s="5">
        <f t="shared" si="5236"/>
        <v>5.3</v>
      </c>
      <c r="BI2454" s="5">
        <f t="shared" si="5237"/>
        <v>5.3</v>
      </c>
      <c r="BJ2454" s="5"/>
    </row>
    <row r="2455" spans="1:62" ht="31.5" x14ac:dyDescent="0.25">
      <c r="A2455" s="4" t="s">
        <v>265</v>
      </c>
      <c r="B2455" s="4" t="s">
        <v>10</v>
      </c>
      <c r="C2455" s="4" t="s">
        <v>35</v>
      </c>
      <c r="D2455" s="4" t="s">
        <v>194</v>
      </c>
      <c r="E2455" s="4" t="s">
        <v>16</v>
      </c>
      <c r="F2455" s="15" t="s">
        <v>630</v>
      </c>
      <c r="G2455" s="5">
        <f>G2456</f>
        <v>3322.4</v>
      </c>
      <c r="H2455" s="5">
        <f t="shared" ref="H2455:BJ2455" si="5249">H2456</f>
        <v>3267.7</v>
      </c>
      <c r="I2455" s="5">
        <f t="shared" si="5249"/>
        <v>3267.7</v>
      </c>
      <c r="J2455" s="5">
        <f t="shared" si="5249"/>
        <v>0</v>
      </c>
      <c r="K2455" s="5">
        <f t="shared" si="5249"/>
        <v>0</v>
      </c>
      <c r="L2455" s="5">
        <f t="shared" si="5249"/>
        <v>0</v>
      </c>
      <c r="M2455" s="5">
        <f t="shared" si="5142"/>
        <v>3322.4</v>
      </c>
      <c r="N2455" s="5">
        <f t="shared" si="5143"/>
        <v>3267.7</v>
      </c>
      <c r="O2455" s="5">
        <f t="shared" si="5144"/>
        <v>3267.7</v>
      </c>
      <c r="P2455" s="5">
        <f t="shared" si="5249"/>
        <v>0</v>
      </c>
      <c r="Q2455" s="5">
        <f t="shared" si="5249"/>
        <v>0</v>
      </c>
      <c r="R2455" s="5">
        <f t="shared" si="5249"/>
        <v>0</v>
      </c>
      <c r="S2455" s="5">
        <f t="shared" si="5249"/>
        <v>0</v>
      </c>
      <c r="T2455" s="5">
        <f t="shared" si="5249"/>
        <v>0</v>
      </c>
      <c r="U2455" s="5">
        <f t="shared" si="5249"/>
        <v>0</v>
      </c>
      <c r="V2455" s="5">
        <f t="shared" si="5249"/>
        <v>0</v>
      </c>
      <c r="W2455" s="5">
        <f t="shared" si="5249"/>
        <v>0</v>
      </c>
      <c r="X2455" s="5">
        <f t="shared" si="5249"/>
        <v>0</v>
      </c>
      <c r="Y2455" s="5">
        <f t="shared" si="5249"/>
        <v>0</v>
      </c>
      <c r="Z2455" s="5">
        <f t="shared" si="5249"/>
        <v>0</v>
      </c>
      <c r="AA2455" s="5">
        <f t="shared" si="5249"/>
        <v>0</v>
      </c>
      <c r="AB2455" s="5">
        <f t="shared" si="5249"/>
        <v>0</v>
      </c>
      <c r="AC2455" s="5">
        <f t="shared" si="5249"/>
        <v>0</v>
      </c>
      <c r="AD2455" s="5">
        <f t="shared" si="5163"/>
        <v>3322.4</v>
      </c>
      <c r="AE2455" s="5">
        <f t="shared" si="5164"/>
        <v>3267.7</v>
      </c>
      <c r="AF2455" s="5">
        <f t="shared" si="5165"/>
        <v>3267.7</v>
      </c>
      <c r="AG2455" s="5">
        <f t="shared" si="5249"/>
        <v>0</v>
      </c>
      <c r="AH2455" s="5">
        <f t="shared" si="5249"/>
        <v>0</v>
      </c>
      <c r="AI2455" s="5">
        <f t="shared" si="5166"/>
        <v>3322.4</v>
      </c>
      <c r="AJ2455" s="5">
        <f t="shared" si="5167"/>
        <v>3267.7</v>
      </c>
      <c r="AK2455" s="5">
        <f t="shared" si="5168"/>
        <v>3267.7</v>
      </c>
      <c r="AL2455" s="5">
        <f t="shared" si="5249"/>
        <v>0</v>
      </c>
      <c r="AM2455" s="5">
        <f t="shared" si="5249"/>
        <v>0</v>
      </c>
      <c r="AN2455" s="5">
        <f t="shared" si="5249"/>
        <v>0</v>
      </c>
      <c r="AO2455" s="5">
        <f t="shared" si="5249"/>
        <v>0</v>
      </c>
      <c r="AP2455" s="5">
        <f t="shared" si="5249"/>
        <v>0</v>
      </c>
      <c r="AQ2455" s="5">
        <f t="shared" si="5234"/>
        <v>3322.4</v>
      </c>
      <c r="AR2455" s="5">
        <f t="shared" si="5169"/>
        <v>3267.7</v>
      </c>
      <c r="AS2455" s="5">
        <f t="shared" si="5170"/>
        <v>3267.7</v>
      </c>
      <c r="AT2455" s="5">
        <f t="shared" si="5249"/>
        <v>0</v>
      </c>
      <c r="AU2455" s="5">
        <f t="shared" si="5171"/>
        <v>3322.4</v>
      </c>
      <c r="AV2455" s="5">
        <f t="shared" si="5249"/>
        <v>0</v>
      </c>
      <c r="AW2455" s="5">
        <f t="shared" si="5249"/>
        <v>0</v>
      </c>
      <c r="AX2455" s="5">
        <f t="shared" si="5249"/>
        <v>0</v>
      </c>
      <c r="AY2455" s="5">
        <f t="shared" si="5249"/>
        <v>0</v>
      </c>
      <c r="AZ2455" s="5">
        <f t="shared" si="5249"/>
        <v>0</v>
      </c>
      <c r="BA2455" s="5">
        <f t="shared" si="5249"/>
        <v>0</v>
      </c>
      <c r="BB2455" s="5">
        <f t="shared" si="5249"/>
        <v>0</v>
      </c>
      <c r="BC2455" s="5">
        <f t="shared" si="5249"/>
        <v>0</v>
      </c>
      <c r="BD2455" s="5">
        <f t="shared" si="5249"/>
        <v>0</v>
      </c>
      <c r="BE2455" s="5">
        <f t="shared" si="5249"/>
        <v>0</v>
      </c>
      <c r="BF2455" s="5">
        <f t="shared" si="5249"/>
        <v>0</v>
      </c>
      <c r="BG2455" s="5">
        <f t="shared" si="5235"/>
        <v>3322.4</v>
      </c>
      <c r="BH2455" s="5">
        <f t="shared" si="5236"/>
        <v>3267.7</v>
      </c>
      <c r="BI2455" s="5">
        <f t="shared" si="5237"/>
        <v>3267.7</v>
      </c>
      <c r="BJ2455" s="5">
        <f t="shared" si="5249"/>
        <v>0</v>
      </c>
    </row>
    <row r="2456" spans="1:62" ht="31.5" x14ac:dyDescent="0.25">
      <c r="A2456" s="4" t="s">
        <v>265</v>
      </c>
      <c r="B2456" s="4" t="s">
        <v>10</v>
      </c>
      <c r="C2456" s="4" t="s">
        <v>35</v>
      </c>
      <c r="D2456" s="4" t="s">
        <v>194</v>
      </c>
      <c r="E2456" s="4" t="s">
        <v>17</v>
      </c>
      <c r="F2456" s="15" t="s">
        <v>631</v>
      </c>
      <c r="G2456" s="5">
        <v>3322.4</v>
      </c>
      <c r="H2456" s="5">
        <v>3267.7</v>
      </c>
      <c r="I2456" s="5">
        <v>3267.7</v>
      </c>
      <c r="J2456" s="5"/>
      <c r="K2456" s="5"/>
      <c r="L2456" s="5"/>
      <c r="M2456" s="5">
        <f t="shared" si="5142"/>
        <v>3322.4</v>
      </c>
      <c r="N2456" s="5">
        <f t="shared" si="5143"/>
        <v>3267.7</v>
      </c>
      <c r="O2456" s="5">
        <f t="shared" si="5144"/>
        <v>3267.7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5163"/>
        <v>3322.4</v>
      </c>
      <c r="AE2456" s="5">
        <f t="shared" si="5164"/>
        <v>3267.7</v>
      </c>
      <c r="AF2456" s="5">
        <f t="shared" si="5165"/>
        <v>3267.7</v>
      </c>
      <c r="AG2456" s="5"/>
      <c r="AH2456" s="5"/>
      <c r="AI2456" s="5">
        <f t="shared" si="5166"/>
        <v>3322.4</v>
      </c>
      <c r="AJ2456" s="5">
        <f t="shared" si="5167"/>
        <v>3267.7</v>
      </c>
      <c r="AK2456" s="5">
        <f t="shared" si="5168"/>
        <v>3267.7</v>
      </c>
      <c r="AL2456" s="5"/>
      <c r="AM2456" s="5"/>
      <c r="AN2456" s="5"/>
      <c r="AO2456" s="5"/>
      <c r="AP2456" s="5"/>
      <c r="AQ2456" s="5">
        <f t="shared" si="5234"/>
        <v>3322.4</v>
      </c>
      <c r="AR2456" s="5">
        <f t="shared" si="5169"/>
        <v>3267.7</v>
      </c>
      <c r="AS2456" s="5">
        <f t="shared" si="5170"/>
        <v>3267.7</v>
      </c>
      <c r="AT2456" s="5"/>
      <c r="AU2456" s="5">
        <f t="shared" si="5171"/>
        <v>3322.4</v>
      </c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>
        <f t="shared" si="5235"/>
        <v>3322.4</v>
      </c>
      <c r="BH2456" s="5">
        <f t="shared" si="5236"/>
        <v>3267.7</v>
      </c>
      <c r="BI2456" s="5">
        <f t="shared" si="5237"/>
        <v>3267.7</v>
      </c>
      <c r="BJ2456" s="5"/>
    </row>
    <row r="2457" spans="1:62" x14ac:dyDescent="0.25">
      <c r="A2457" s="4" t="s">
        <v>265</v>
      </c>
      <c r="B2457" s="4" t="s">
        <v>10</v>
      </c>
      <c r="C2457" s="4" t="s">
        <v>35</v>
      </c>
      <c r="D2457" s="4" t="s">
        <v>194</v>
      </c>
      <c r="E2457" s="4" t="s">
        <v>18</v>
      </c>
      <c r="F2457" s="15" t="s">
        <v>646</v>
      </c>
      <c r="G2457" s="5">
        <f>G2458</f>
        <v>12.1</v>
      </c>
      <c r="H2457" s="5">
        <f t="shared" ref="H2457:BJ2457" si="5250">H2458</f>
        <v>11.7</v>
      </c>
      <c r="I2457" s="5">
        <f t="shared" si="5250"/>
        <v>11.4</v>
      </c>
      <c r="J2457" s="5">
        <f t="shared" si="5250"/>
        <v>0</v>
      </c>
      <c r="K2457" s="5">
        <f t="shared" si="5250"/>
        <v>0</v>
      </c>
      <c r="L2457" s="5">
        <f t="shared" si="5250"/>
        <v>0</v>
      </c>
      <c r="M2457" s="5">
        <f t="shared" si="5142"/>
        <v>12.1</v>
      </c>
      <c r="N2457" s="5">
        <f t="shared" si="5143"/>
        <v>11.7</v>
      </c>
      <c r="O2457" s="5">
        <f t="shared" si="5144"/>
        <v>11.4</v>
      </c>
      <c r="P2457" s="5">
        <f t="shared" si="5250"/>
        <v>0</v>
      </c>
      <c r="Q2457" s="5">
        <f t="shared" si="5250"/>
        <v>0</v>
      </c>
      <c r="R2457" s="5">
        <f t="shared" si="5250"/>
        <v>0</v>
      </c>
      <c r="S2457" s="5">
        <f t="shared" si="5250"/>
        <v>0</v>
      </c>
      <c r="T2457" s="5">
        <f t="shared" si="5250"/>
        <v>0</v>
      </c>
      <c r="U2457" s="5">
        <f t="shared" si="5250"/>
        <v>0</v>
      </c>
      <c r="V2457" s="5">
        <f t="shared" si="5250"/>
        <v>0</v>
      </c>
      <c r="W2457" s="5">
        <f t="shared" si="5250"/>
        <v>0</v>
      </c>
      <c r="X2457" s="5">
        <f t="shared" si="5250"/>
        <v>0</v>
      </c>
      <c r="Y2457" s="5">
        <f t="shared" si="5250"/>
        <v>0</v>
      </c>
      <c r="Z2457" s="5">
        <f t="shared" si="5250"/>
        <v>0</v>
      </c>
      <c r="AA2457" s="5">
        <f t="shared" si="5250"/>
        <v>0</v>
      </c>
      <c r="AB2457" s="5">
        <f t="shared" si="5250"/>
        <v>0</v>
      </c>
      <c r="AC2457" s="5">
        <f t="shared" si="5250"/>
        <v>0</v>
      </c>
      <c r="AD2457" s="5">
        <f t="shared" si="5163"/>
        <v>12.1</v>
      </c>
      <c r="AE2457" s="5">
        <f t="shared" si="5164"/>
        <v>11.7</v>
      </c>
      <c r="AF2457" s="5">
        <f t="shared" si="5165"/>
        <v>11.4</v>
      </c>
      <c r="AG2457" s="5">
        <f t="shared" si="5250"/>
        <v>0</v>
      </c>
      <c r="AH2457" s="5">
        <f t="shared" si="5250"/>
        <v>0</v>
      </c>
      <c r="AI2457" s="5">
        <f t="shared" si="5166"/>
        <v>12.1</v>
      </c>
      <c r="AJ2457" s="5">
        <f t="shared" si="5167"/>
        <v>11.7</v>
      </c>
      <c r="AK2457" s="5">
        <f t="shared" si="5168"/>
        <v>11.4</v>
      </c>
      <c r="AL2457" s="5">
        <f t="shared" si="5250"/>
        <v>0</v>
      </c>
      <c r="AM2457" s="5">
        <f t="shared" si="5250"/>
        <v>0</v>
      </c>
      <c r="AN2457" s="5">
        <f t="shared" si="5250"/>
        <v>0</v>
      </c>
      <c r="AO2457" s="5">
        <f t="shared" si="5250"/>
        <v>0</v>
      </c>
      <c r="AP2457" s="5">
        <f t="shared" si="5250"/>
        <v>0</v>
      </c>
      <c r="AQ2457" s="5">
        <f t="shared" si="5234"/>
        <v>12.1</v>
      </c>
      <c r="AR2457" s="5">
        <f t="shared" si="5169"/>
        <v>11.7</v>
      </c>
      <c r="AS2457" s="5">
        <f t="shared" si="5170"/>
        <v>11.4</v>
      </c>
      <c r="AT2457" s="5">
        <f t="shared" si="5250"/>
        <v>0</v>
      </c>
      <c r="AU2457" s="5">
        <f t="shared" si="5171"/>
        <v>12.1</v>
      </c>
      <c r="AV2457" s="5">
        <f t="shared" si="5250"/>
        <v>0</v>
      </c>
      <c r="AW2457" s="5">
        <f t="shared" si="5250"/>
        <v>0</v>
      </c>
      <c r="AX2457" s="5">
        <f t="shared" si="5250"/>
        <v>0</v>
      </c>
      <c r="AY2457" s="5">
        <f t="shared" si="5250"/>
        <v>0</v>
      </c>
      <c r="AZ2457" s="5">
        <f t="shared" si="5250"/>
        <v>0</v>
      </c>
      <c r="BA2457" s="5">
        <f t="shared" si="5250"/>
        <v>0</v>
      </c>
      <c r="BB2457" s="5">
        <f t="shared" si="5250"/>
        <v>0</v>
      </c>
      <c r="BC2457" s="5">
        <f t="shared" si="5250"/>
        <v>0</v>
      </c>
      <c r="BD2457" s="5">
        <f t="shared" si="5250"/>
        <v>0</v>
      </c>
      <c r="BE2457" s="5">
        <f t="shared" si="5250"/>
        <v>0</v>
      </c>
      <c r="BF2457" s="5">
        <f t="shared" si="5250"/>
        <v>0</v>
      </c>
      <c r="BG2457" s="5">
        <f t="shared" si="5235"/>
        <v>12.1</v>
      </c>
      <c r="BH2457" s="5">
        <f t="shared" si="5236"/>
        <v>11.7</v>
      </c>
      <c r="BI2457" s="5">
        <f t="shared" si="5237"/>
        <v>11.4</v>
      </c>
      <c r="BJ2457" s="5">
        <f t="shared" si="5250"/>
        <v>0</v>
      </c>
    </row>
    <row r="2458" spans="1:62" x14ac:dyDescent="0.25">
      <c r="A2458" s="4" t="s">
        <v>265</v>
      </c>
      <c r="B2458" s="4" t="s">
        <v>10</v>
      </c>
      <c r="C2458" s="4" t="s">
        <v>35</v>
      </c>
      <c r="D2458" s="4" t="s">
        <v>194</v>
      </c>
      <c r="E2458" s="4" t="s">
        <v>25</v>
      </c>
      <c r="F2458" s="15" t="s">
        <v>649</v>
      </c>
      <c r="G2458" s="5">
        <v>12.1</v>
      </c>
      <c r="H2458" s="5">
        <v>11.7</v>
      </c>
      <c r="I2458" s="5">
        <v>11.4</v>
      </c>
      <c r="J2458" s="5"/>
      <c r="K2458" s="5"/>
      <c r="L2458" s="5"/>
      <c r="M2458" s="5">
        <f t="shared" si="5142"/>
        <v>12.1</v>
      </c>
      <c r="N2458" s="5">
        <f t="shared" si="5143"/>
        <v>11.7</v>
      </c>
      <c r="O2458" s="5">
        <f t="shared" si="5144"/>
        <v>11.4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>
        <f t="shared" si="5163"/>
        <v>12.1</v>
      </c>
      <c r="AE2458" s="5">
        <f t="shared" si="5164"/>
        <v>11.7</v>
      </c>
      <c r="AF2458" s="5">
        <f t="shared" si="5165"/>
        <v>11.4</v>
      </c>
      <c r="AG2458" s="5"/>
      <c r="AH2458" s="5"/>
      <c r="AI2458" s="5">
        <f t="shared" si="5166"/>
        <v>12.1</v>
      </c>
      <c r="AJ2458" s="5">
        <f t="shared" si="5167"/>
        <v>11.7</v>
      </c>
      <c r="AK2458" s="5">
        <f t="shared" si="5168"/>
        <v>11.4</v>
      </c>
      <c r="AL2458" s="5"/>
      <c r="AM2458" s="5"/>
      <c r="AN2458" s="5"/>
      <c r="AO2458" s="5"/>
      <c r="AP2458" s="5"/>
      <c r="AQ2458" s="5">
        <f t="shared" si="5234"/>
        <v>12.1</v>
      </c>
      <c r="AR2458" s="5">
        <f t="shared" si="5169"/>
        <v>11.7</v>
      </c>
      <c r="AS2458" s="5">
        <f t="shared" si="5170"/>
        <v>11.4</v>
      </c>
      <c r="AT2458" s="5"/>
      <c r="AU2458" s="5">
        <f t="shared" si="5171"/>
        <v>12.1</v>
      </c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>
        <f t="shared" si="5235"/>
        <v>12.1</v>
      </c>
      <c r="BH2458" s="5">
        <f t="shared" si="5236"/>
        <v>11.7</v>
      </c>
      <c r="BI2458" s="5">
        <f t="shared" si="5237"/>
        <v>11.4</v>
      </c>
      <c r="BJ2458" s="5"/>
    </row>
    <row r="2459" spans="1:62" s="10" customFormat="1" x14ac:dyDescent="0.25">
      <c r="A2459" s="9" t="s">
        <v>265</v>
      </c>
      <c r="B2459" s="9" t="s">
        <v>10</v>
      </c>
      <c r="C2459" s="9" t="s">
        <v>11</v>
      </c>
      <c r="D2459" s="9"/>
      <c r="E2459" s="9"/>
      <c r="F2459" s="14" t="s">
        <v>602</v>
      </c>
      <c r="G2459" s="11">
        <f>G2460</f>
        <v>14626.499999999998</v>
      </c>
      <c r="H2459" s="11">
        <f t="shared" ref="H2459:BJ2459" si="5251">H2460</f>
        <v>12998.4</v>
      </c>
      <c r="I2459" s="11">
        <f t="shared" si="5251"/>
        <v>11626.5</v>
      </c>
      <c r="J2459" s="11">
        <f t="shared" si="5251"/>
        <v>0</v>
      </c>
      <c r="K2459" s="11">
        <f t="shared" si="5251"/>
        <v>0</v>
      </c>
      <c r="L2459" s="11">
        <f t="shared" si="5251"/>
        <v>0</v>
      </c>
      <c r="M2459" s="11">
        <f t="shared" si="5142"/>
        <v>14626.499999999998</v>
      </c>
      <c r="N2459" s="11">
        <f t="shared" si="5143"/>
        <v>12998.4</v>
      </c>
      <c r="O2459" s="11">
        <f t="shared" si="5144"/>
        <v>11626.5</v>
      </c>
      <c r="P2459" s="11">
        <f t="shared" si="5251"/>
        <v>0</v>
      </c>
      <c r="Q2459" s="11">
        <f t="shared" si="5251"/>
        <v>0</v>
      </c>
      <c r="R2459" s="11">
        <f t="shared" si="5251"/>
        <v>0</v>
      </c>
      <c r="S2459" s="11">
        <f t="shared" si="5251"/>
        <v>0</v>
      </c>
      <c r="T2459" s="11">
        <f t="shared" si="5251"/>
        <v>0</v>
      </c>
      <c r="U2459" s="11">
        <f t="shared" si="5251"/>
        <v>0</v>
      </c>
      <c r="V2459" s="11">
        <f t="shared" si="5251"/>
        <v>0</v>
      </c>
      <c r="W2459" s="11">
        <f t="shared" si="5251"/>
        <v>0</v>
      </c>
      <c r="X2459" s="11">
        <f t="shared" si="5251"/>
        <v>0</v>
      </c>
      <c r="Y2459" s="11">
        <f t="shared" si="5251"/>
        <v>0</v>
      </c>
      <c r="Z2459" s="11">
        <f t="shared" si="5251"/>
        <v>0</v>
      </c>
      <c r="AA2459" s="11">
        <f t="shared" si="5251"/>
        <v>0</v>
      </c>
      <c r="AB2459" s="11">
        <f t="shared" si="5251"/>
        <v>0</v>
      </c>
      <c r="AC2459" s="11">
        <f t="shared" si="5251"/>
        <v>0</v>
      </c>
      <c r="AD2459" s="11">
        <f t="shared" si="5163"/>
        <v>14626.499999999998</v>
      </c>
      <c r="AE2459" s="11">
        <f t="shared" si="5164"/>
        <v>12998.4</v>
      </c>
      <c r="AF2459" s="11">
        <f t="shared" si="5165"/>
        <v>11626.5</v>
      </c>
      <c r="AG2459" s="11">
        <f t="shared" si="5251"/>
        <v>0</v>
      </c>
      <c r="AH2459" s="11">
        <f t="shared" si="5251"/>
        <v>0</v>
      </c>
      <c r="AI2459" s="5">
        <f t="shared" si="5166"/>
        <v>14626.499999999998</v>
      </c>
      <c r="AJ2459" s="5">
        <f t="shared" si="5167"/>
        <v>12998.4</v>
      </c>
      <c r="AK2459" s="5">
        <f t="shared" si="5168"/>
        <v>11626.5</v>
      </c>
      <c r="AL2459" s="11">
        <f t="shared" si="5251"/>
        <v>0</v>
      </c>
      <c r="AM2459" s="11">
        <f t="shared" si="5251"/>
        <v>-45.725999999999999</v>
      </c>
      <c r="AN2459" s="11">
        <f t="shared" si="5251"/>
        <v>0</v>
      </c>
      <c r="AO2459" s="11">
        <f t="shared" si="5251"/>
        <v>0</v>
      </c>
      <c r="AP2459" s="11">
        <f t="shared" si="5251"/>
        <v>0</v>
      </c>
      <c r="AQ2459" s="5">
        <f t="shared" si="5234"/>
        <v>14580.773999999998</v>
      </c>
      <c r="AR2459" s="11">
        <f t="shared" si="5169"/>
        <v>12998.4</v>
      </c>
      <c r="AS2459" s="11">
        <f t="shared" si="5170"/>
        <v>11626.5</v>
      </c>
      <c r="AT2459" s="11">
        <f t="shared" si="5251"/>
        <v>0</v>
      </c>
      <c r="AU2459" s="11">
        <f t="shared" si="5171"/>
        <v>14580.773999999998</v>
      </c>
      <c r="AV2459" s="11">
        <f t="shared" si="5251"/>
        <v>0</v>
      </c>
      <c r="AW2459" s="11">
        <f t="shared" si="5251"/>
        <v>0</v>
      </c>
      <c r="AX2459" s="11">
        <f t="shared" si="5251"/>
        <v>0</v>
      </c>
      <c r="AY2459" s="11">
        <f t="shared" si="5251"/>
        <v>0</v>
      </c>
      <c r="AZ2459" s="11">
        <f t="shared" si="5251"/>
        <v>0</v>
      </c>
      <c r="BA2459" s="11">
        <f t="shared" si="5251"/>
        <v>0</v>
      </c>
      <c r="BB2459" s="11">
        <f t="shared" si="5251"/>
        <v>0</v>
      </c>
      <c r="BC2459" s="11">
        <f t="shared" si="5251"/>
        <v>0</v>
      </c>
      <c r="BD2459" s="11">
        <f t="shared" si="5251"/>
        <v>0</v>
      </c>
      <c r="BE2459" s="11">
        <f t="shared" si="5251"/>
        <v>0</v>
      </c>
      <c r="BF2459" s="11">
        <f t="shared" si="5251"/>
        <v>0</v>
      </c>
      <c r="BG2459" s="11">
        <f t="shared" si="5235"/>
        <v>14580.773999999998</v>
      </c>
      <c r="BH2459" s="11">
        <f t="shared" si="5236"/>
        <v>12998.4</v>
      </c>
      <c r="BI2459" s="11">
        <f t="shared" si="5237"/>
        <v>11626.5</v>
      </c>
      <c r="BJ2459" s="11">
        <f t="shared" si="5251"/>
        <v>0</v>
      </c>
    </row>
    <row r="2460" spans="1:62" x14ac:dyDescent="0.25">
      <c r="A2460" s="4" t="s">
        <v>265</v>
      </c>
      <c r="B2460" s="4" t="s">
        <v>10</v>
      </c>
      <c r="C2460" s="4" t="s">
        <v>11</v>
      </c>
      <c r="D2460" s="4" t="s">
        <v>136</v>
      </c>
      <c r="E2460" s="4"/>
      <c r="F2460" s="15" t="s">
        <v>652</v>
      </c>
      <c r="G2460" s="5">
        <f>G2461+G2488</f>
        <v>14626.499999999998</v>
      </c>
      <c r="H2460" s="5">
        <f t="shared" ref="H2460:BJ2460" si="5252">H2461+H2488</f>
        <v>12998.4</v>
      </c>
      <c r="I2460" s="5">
        <f t="shared" si="5252"/>
        <v>11626.5</v>
      </c>
      <c r="J2460" s="5">
        <f t="shared" ref="J2460:L2460" si="5253">J2461+J2488</f>
        <v>0</v>
      </c>
      <c r="K2460" s="5">
        <f t="shared" si="5253"/>
        <v>0</v>
      </c>
      <c r="L2460" s="5">
        <f t="shared" si="5253"/>
        <v>0</v>
      </c>
      <c r="M2460" s="5">
        <f t="shared" si="5142"/>
        <v>14626.499999999998</v>
      </c>
      <c r="N2460" s="5">
        <f t="shared" si="5143"/>
        <v>12998.4</v>
      </c>
      <c r="O2460" s="5">
        <f t="shared" si="5144"/>
        <v>11626.5</v>
      </c>
      <c r="P2460" s="5">
        <f t="shared" ref="P2460:AC2460" si="5254">P2461+P2488</f>
        <v>0</v>
      </c>
      <c r="Q2460" s="5">
        <f t="shared" si="5254"/>
        <v>0</v>
      </c>
      <c r="R2460" s="5">
        <f t="shared" si="5254"/>
        <v>0</v>
      </c>
      <c r="S2460" s="5">
        <f t="shared" si="5254"/>
        <v>0</v>
      </c>
      <c r="T2460" s="5">
        <f t="shared" si="5254"/>
        <v>0</v>
      </c>
      <c r="U2460" s="5">
        <f t="shared" si="5254"/>
        <v>0</v>
      </c>
      <c r="V2460" s="5">
        <f t="shared" ref="V2460" si="5255">V2461+V2488</f>
        <v>0</v>
      </c>
      <c r="W2460" s="5">
        <f t="shared" si="5254"/>
        <v>0</v>
      </c>
      <c r="X2460" s="5">
        <f t="shared" si="5254"/>
        <v>0</v>
      </c>
      <c r="Y2460" s="5">
        <f t="shared" si="5254"/>
        <v>0</v>
      </c>
      <c r="Z2460" s="5">
        <f t="shared" si="5254"/>
        <v>0</v>
      </c>
      <c r="AA2460" s="5">
        <f t="shared" si="5254"/>
        <v>0</v>
      </c>
      <c r="AB2460" s="5">
        <f t="shared" si="5254"/>
        <v>0</v>
      </c>
      <c r="AC2460" s="5">
        <f t="shared" si="5254"/>
        <v>0</v>
      </c>
      <c r="AD2460" s="5">
        <f t="shared" si="5163"/>
        <v>14626.499999999998</v>
      </c>
      <c r="AE2460" s="5">
        <f t="shared" si="5164"/>
        <v>12998.4</v>
      </c>
      <c r="AF2460" s="5">
        <f t="shared" si="5165"/>
        <v>11626.5</v>
      </c>
      <c r="AG2460" s="5">
        <f t="shared" ref="AG2460:AH2460" si="5256">AG2461+AG2488</f>
        <v>0</v>
      </c>
      <c r="AH2460" s="5">
        <f t="shared" si="5256"/>
        <v>0</v>
      </c>
      <c r="AI2460" s="5">
        <f t="shared" si="5166"/>
        <v>14626.499999999998</v>
      </c>
      <c r="AJ2460" s="5">
        <f t="shared" si="5167"/>
        <v>12998.4</v>
      </c>
      <c r="AK2460" s="5">
        <f t="shared" si="5168"/>
        <v>11626.5</v>
      </c>
      <c r="AL2460" s="5">
        <f t="shared" ref="AL2460" si="5257">AL2461+AL2488</f>
        <v>0</v>
      </c>
      <c r="AM2460" s="5">
        <f t="shared" ref="AM2460:AP2460" si="5258">AM2461+AM2488</f>
        <v>-45.725999999999999</v>
      </c>
      <c r="AN2460" s="5">
        <f t="shared" si="5258"/>
        <v>0</v>
      </c>
      <c r="AO2460" s="5">
        <f t="shared" si="5258"/>
        <v>0</v>
      </c>
      <c r="AP2460" s="5">
        <f t="shared" si="5258"/>
        <v>0</v>
      </c>
      <c r="AQ2460" s="5">
        <f t="shared" si="5234"/>
        <v>14580.773999999998</v>
      </c>
      <c r="AR2460" s="5">
        <f t="shared" si="5169"/>
        <v>12998.4</v>
      </c>
      <c r="AS2460" s="5">
        <f t="shared" si="5170"/>
        <v>11626.5</v>
      </c>
      <c r="AT2460" s="5">
        <f t="shared" ref="AT2460" si="5259">AT2461+AT2488</f>
        <v>0</v>
      </c>
      <c r="AU2460" s="5">
        <f t="shared" si="5171"/>
        <v>14580.773999999998</v>
      </c>
      <c r="AV2460" s="5">
        <f t="shared" ref="AV2460" si="5260">AV2461+AV2488</f>
        <v>0</v>
      </c>
      <c r="AW2460" s="5">
        <f t="shared" ref="AW2460:BF2460" si="5261">AW2461+AW2488</f>
        <v>0</v>
      </c>
      <c r="AX2460" s="5">
        <f t="shared" si="5261"/>
        <v>0</v>
      </c>
      <c r="AY2460" s="5">
        <f t="shared" si="5261"/>
        <v>0</v>
      </c>
      <c r="AZ2460" s="5">
        <f t="shared" si="5261"/>
        <v>0</v>
      </c>
      <c r="BA2460" s="5">
        <f t="shared" si="5261"/>
        <v>0</v>
      </c>
      <c r="BB2460" s="5">
        <f t="shared" si="5261"/>
        <v>0</v>
      </c>
      <c r="BC2460" s="5">
        <f t="shared" si="5261"/>
        <v>0</v>
      </c>
      <c r="BD2460" s="5">
        <f t="shared" si="5261"/>
        <v>0</v>
      </c>
      <c r="BE2460" s="5">
        <f t="shared" si="5261"/>
        <v>0</v>
      </c>
      <c r="BF2460" s="5">
        <f t="shared" si="5261"/>
        <v>0</v>
      </c>
      <c r="BG2460" s="5">
        <f t="shared" si="5235"/>
        <v>14580.773999999998</v>
      </c>
      <c r="BH2460" s="5">
        <f t="shared" si="5236"/>
        <v>12998.4</v>
      </c>
      <c r="BI2460" s="5">
        <f t="shared" si="5237"/>
        <v>11626.5</v>
      </c>
      <c r="BJ2460" s="5">
        <f t="shared" si="5252"/>
        <v>0</v>
      </c>
    </row>
    <row r="2461" spans="1:62" ht="31.5" x14ac:dyDescent="0.25">
      <c r="A2461" s="4" t="s">
        <v>265</v>
      </c>
      <c r="B2461" s="4" t="s">
        <v>10</v>
      </c>
      <c r="C2461" s="4" t="s">
        <v>11</v>
      </c>
      <c r="D2461" s="4" t="s">
        <v>203</v>
      </c>
      <c r="E2461" s="4"/>
      <c r="F2461" s="15" t="s">
        <v>653</v>
      </c>
      <c r="G2461" s="5">
        <f>G2462+G2475+G2482</f>
        <v>14506.499999999998</v>
      </c>
      <c r="H2461" s="5">
        <f t="shared" ref="H2461:BJ2461" si="5262">H2462+H2475+H2482</f>
        <v>12878.4</v>
      </c>
      <c r="I2461" s="5">
        <f t="shared" si="5262"/>
        <v>11506.5</v>
      </c>
      <c r="J2461" s="5">
        <f t="shared" ref="J2461:L2461" si="5263">J2462+J2475+J2482</f>
        <v>0</v>
      </c>
      <c r="K2461" s="5">
        <f t="shared" si="5263"/>
        <v>0</v>
      </c>
      <c r="L2461" s="5">
        <f t="shared" si="5263"/>
        <v>0</v>
      </c>
      <c r="M2461" s="5">
        <f t="shared" si="5142"/>
        <v>14506.499999999998</v>
      </c>
      <c r="N2461" s="5">
        <f t="shared" si="5143"/>
        <v>12878.4</v>
      </c>
      <c r="O2461" s="5">
        <f t="shared" si="5144"/>
        <v>11506.5</v>
      </c>
      <c r="P2461" s="5">
        <f t="shared" ref="P2461:AC2461" si="5264">P2462+P2475+P2482</f>
        <v>0</v>
      </c>
      <c r="Q2461" s="5">
        <f t="shared" si="5264"/>
        <v>0</v>
      </c>
      <c r="R2461" s="5">
        <f t="shared" si="5264"/>
        <v>0</v>
      </c>
      <c r="S2461" s="5">
        <f t="shared" si="5264"/>
        <v>0</v>
      </c>
      <c r="T2461" s="5">
        <f t="shared" si="5264"/>
        <v>0</v>
      </c>
      <c r="U2461" s="5">
        <f t="shared" si="5264"/>
        <v>0</v>
      </c>
      <c r="V2461" s="5">
        <f t="shared" ref="V2461" si="5265">V2462+V2475+V2482</f>
        <v>0</v>
      </c>
      <c r="W2461" s="5">
        <f t="shared" si="5264"/>
        <v>0</v>
      </c>
      <c r="X2461" s="5">
        <f t="shared" si="5264"/>
        <v>0</v>
      </c>
      <c r="Y2461" s="5">
        <f t="shared" si="5264"/>
        <v>0</v>
      </c>
      <c r="Z2461" s="5">
        <f t="shared" si="5264"/>
        <v>0</v>
      </c>
      <c r="AA2461" s="5">
        <f t="shared" si="5264"/>
        <v>0</v>
      </c>
      <c r="AB2461" s="5">
        <f t="shared" si="5264"/>
        <v>0</v>
      </c>
      <c r="AC2461" s="5">
        <f t="shared" si="5264"/>
        <v>0</v>
      </c>
      <c r="AD2461" s="5">
        <f t="shared" si="5163"/>
        <v>14506.499999999998</v>
      </c>
      <c r="AE2461" s="5">
        <f t="shared" si="5164"/>
        <v>12878.4</v>
      </c>
      <c r="AF2461" s="5">
        <f t="shared" si="5165"/>
        <v>11506.5</v>
      </c>
      <c r="AG2461" s="5">
        <f t="shared" ref="AG2461:AH2461" si="5266">AG2462+AG2475+AG2482</f>
        <v>0</v>
      </c>
      <c r="AH2461" s="5">
        <f t="shared" si="5266"/>
        <v>0</v>
      </c>
      <c r="AI2461" s="5">
        <f t="shared" si="5166"/>
        <v>14506.499999999998</v>
      </c>
      <c r="AJ2461" s="5">
        <f t="shared" si="5167"/>
        <v>12878.4</v>
      </c>
      <c r="AK2461" s="5">
        <f t="shared" si="5168"/>
        <v>11506.5</v>
      </c>
      <c r="AL2461" s="5">
        <f t="shared" ref="AL2461" si="5267">AL2462+AL2475+AL2482</f>
        <v>0</v>
      </c>
      <c r="AM2461" s="5">
        <f t="shared" ref="AM2461:AP2461" si="5268">AM2462+AM2475+AM2482</f>
        <v>-45.725999999999999</v>
      </c>
      <c r="AN2461" s="5">
        <f t="shared" si="5268"/>
        <v>0</v>
      </c>
      <c r="AO2461" s="5">
        <f t="shared" si="5268"/>
        <v>0</v>
      </c>
      <c r="AP2461" s="5">
        <f t="shared" si="5268"/>
        <v>0</v>
      </c>
      <c r="AQ2461" s="5">
        <f t="shared" si="5234"/>
        <v>14460.773999999998</v>
      </c>
      <c r="AR2461" s="5">
        <f t="shared" si="5169"/>
        <v>12878.4</v>
      </c>
      <c r="AS2461" s="5">
        <f t="shared" si="5170"/>
        <v>11506.5</v>
      </c>
      <c r="AT2461" s="5">
        <f t="shared" ref="AT2461" si="5269">AT2462+AT2475+AT2482</f>
        <v>0</v>
      </c>
      <c r="AU2461" s="5">
        <f t="shared" si="5171"/>
        <v>14460.773999999998</v>
      </c>
      <c r="AV2461" s="5">
        <f t="shared" ref="AV2461" si="5270">AV2462+AV2475+AV2482</f>
        <v>0</v>
      </c>
      <c r="AW2461" s="5">
        <f t="shared" ref="AW2461:BF2461" si="5271">AW2462+AW2475+AW2482</f>
        <v>0</v>
      </c>
      <c r="AX2461" s="5">
        <f t="shared" si="5271"/>
        <v>0</v>
      </c>
      <c r="AY2461" s="5">
        <f t="shared" si="5271"/>
        <v>0</v>
      </c>
      <c r="AZ2461" s="5">
        <f t="shared" si="5271"/>
        <v>0</v>
      </c>
      <c r="BA2461" s="5">
        <f t="shared" si="5271"/>
        <v>0</v>
      </c>
      <c r="BB2461" s="5">
        <f t="shared" si="5271"/>
        <v>0</v>
      </c>
      <c r="BC2461" s="5">
        <f t="shared" si="5271"/>
        <v>0</v>
      </c>
      <c r="BD2461" s="5">
        <f t="shared" si="5271"/>
        <v>0</v>
      </c>
      <c r="BE2461" s="5">
        <f t="shared" si="5271"/>
        <v>0</v>
      </c>
      <c r="BF2461" s="5">
        <f t="shared" si="5271"/>
        <v>0</v>
      </c>
      <c r="BG2461" s="5">
        <f t="shared" si="5235"/>
        <v>14460.773999999998</v>
      </c>
      <c r="BH2461" s="5">
        <f t="shared" si="5236"/>
        <v>12878.4</v>
      </c>
      <c r="BI2461" s="5">
        <f t="shared" si="5237"/>
        <v>11506.5</v>
      </c>
      <c r="BJ2461" s="5">
        <f t="shared" si="5262"/>
        <v>0</v>
      </c>
    </row>
    <row r="2462" spans="1:62" ht="63" x14ac:dyDescent="0.25">
      <c r="A2462" s="4" t="s">
        <v>265</v>
      </c>
      <c r="B2462" s="4" t="s">
        <v>10</v>
      </c>
      <c r="C2462" s="4" t="s">
        <v>11</v>
      </c>
      <c r="D2462" s="4" t="s">
        <v>204</v>
      </c>
      <c r="E2462" s="4"/>
      <c r="F2462" s="15" t="s">
        <v>1305</v>
      </c>
      <c r="G2462" s="5">
        <f>G2463+G2466+G2469</f>
        <v>729.9</v>
      </c>
      <c r="H2462" s="5">
        <f t="shared" ref="H2462:I2462" si="5272">H2463+H2466+H2469</f>
        <v>729.9</v>
      </c>
      <c r="I2462" s="5">
        <f t="shared" si="5272"/>
        <v>729.9</v>
      </c>
      <c r="J2462" s="5">
        <f t="shared" ref="J2462:L2462" si="5273">J2463+J2466+J2469</f>
        <v>0</v>
      </c>
      <c r="K2462" s="5">
        <f t="shared" si="5273"/>
        <v>0</v>
      </c>
      <c r="L2462" s="5">
        <f t="shared" si="5273"/>
        <v>0</v>
      </c>
      <c r="M2462" s="5">
        <f t="shared" si="5142"/>
        <v>729.9</v>
      </c>
      <c r="N2462" s="5">
        <f t="shared" si="5143"/>
        <v>729.9</v>
      </c>
      <c r="O2462" s="5">
        <f t="shared" si="5144"/>
        <v>729.9</v>
      </c>
      <c r="P2462" s="5">
        <f>P2463+P2466+P2469+P2472</f>
        <v>0</v>
      </c>
      <c r="Q2462" s="5">
        <f t="shared" ref="Q2462:BJ2462" si="5274">Q2463+Q2466+Q2469+Q2472</f>
        <v>0</v>
      </c>
      <c r="R2462" s="5">
        <f t="shared" si="5274"/>
        <v>0</v>
      </c>
      <c r="S2462" s="5">
        <f t="shared" si="5274"/>
        <v>0</v>
      </c>
      <c r="T2462" s="5">
        <f t="shared" si="5274"/>
        <v>0</v>
      </c>
      <c r="U2462" s="5">
        <f t="shared" si="5274"/>
        <v>0</v>
      </c>
      <c r="V2462" s="5">
        <f t="shared" si="5274"/>
        <v>0</v>
      </c>
      <c r="W2462" s="5">
        <f t="shared" ref="W2462:X2462" si="5275">W2463+W2466+W2469+W2472</f>
        <v>0</v>
      </c>
      <c r="X2462" s="5">
        <f t="shared" si="5275"/>
        <v>0</v>
      </c>
      <c r="Y2462" s="5">
        <f t="shared" si="5274"/>
        <v>0</v>
      </c>
      <c r="Z2462" s="5">
        <f t="shared" ref="Z2462:AA2462" si="5276">Z2463+Z2466+Z2469+Z2472</f>
        <v>0</v>
      </c>
      <c r="AA2462" s="5">
        <f t="shared" si="5276"/>
        <v>0</v>
      </c>
      <c r="AB2462" s="5">
        <f t="shared" si="5274"/>
        <v>0</v>
      </c>
      <c r="AC2462" s="5">
        <f t="shared" ref="AC2462" si="5277">AC2463+AC2466+AC2469+AC2472</f>
        <v>0</v>
      </c>
      <c r="AD2462" s="5">
        <f t="shared" si="5163"/>
        <v>729.9</v>
      </c>
      <c r="AE2462" s="5">
        <f t="shared" si="5164"/>
        <v>729.9</v>
      </c>
      <c r="AF2462" s="5">
        <f t="shared" si="5165"/>
        <v>729.9</v>
      </c>
      <c r="AG2462" s="5">
        <f t="shared" ref="AG2462:AH2462" si="5278">AG2463+AG2466+AG2469+AG2472</f>
        <v>0</v>
      </c>
      <c r="AH2462" s="5">
        <f t="shared" si="5278"/>
        <v>0</v>
      </c>
      <c r="AI2462" s="5">
        <f t="shared" si="5166"/>
        <v>729.9</v>
      </c>
      <c r="AJ2462" s="5">
        <f t="shared" si="5167"/>
        <v>729.9</v>
      </c>
      <c r="AK2462" s="5">
        <f t="shared" si="5168"/>
        <v>729.9</v>
      </c>
      <c r="AL2462" s="5">
        <f t="shared" ref="AL2462" si="5279">AL2463+AL2466+AL2469+AL2472</f>
        <v>0</v>
      </c>
      <c r="AM2462" s="5">
        <f t="shared" ref="AM2462:AP2462" si="5280">AM2463+AM2466+AM2469+AM2472</f>
        <v>0</v>
      </c>
      <c r="AN2462" s="5">
        <f t="shared" si="5280"/>
        <v>0</v>
      </c>
      <c r="AO2462" s="5">
        <f t="shared" si="5280"/>
        <v>0</v>
      </c>
      <c r="AP2462" s="5">
        <f t="shared" si="5280"/>
        <v>0</v>
      </c>
      <c r="AQ2462" s="5">
        <f t="shared" si="5234"/>
        <v>729.9</v>
      </c>
      <c r="AR2462" s="5">
        <f t="shared" si="5169"/>
        <v>729.9</v>
      </c>
      <c r="AS2462" s="5">
        <f t="shared" si="5170"/>
        <v>729.9</v>
      </c>
      <c r="AT2462" s="5">
        <f t="shared" ref="AT2462" si="5281">AT2463+AT2466+AT2469+AT2472</f>
        <v>0</v>
      </c>
      <c r="AU2462" s="5">
        <f t="shared" si="5171"/>
        <v>729.9</v>
      </c>
      <c r="AV2462" s="5">
        <f t="shared" ref="AV2462" si="5282">AV2463+AV2466+AV2469+AV2472</f>
        <v>0</v>
      </c>
      <c r="AW2462" s="5">
        <f t="shared" ref="AW2462:BF2462" si="5283">AW2463+AW2466+AW2469+AW2472</f>
        <v>0</v>
      </c>
      <c r="AX2462" s="5">
        <f t="shared" si="5283"/>
        <v>0</v>
      </c>
      <c r="AY2462" s="5">
        <f t="shared" si="5283"/>
        <v>0</v>
      </c>
      <c r="AZ2462" s="5">
        <f t="shared" si="5283"/>
        <v>0</v>
      </c>
      <c r="BA2462" s="5">
        <f t="shared" si="5283"/>
        <v>0</v>
      </c>
      <c r="BB2462" s="5">
        <f t="shared" si="5283"/>
        <v>0</v>
      </c>
      <c r="BC2462" s="5">
        <f t="shared" si="5283"/>
        <v>0</v>
      </c>
      <c r="BD2462" s="5">
        <f t="shared" si="5283"/>
        <v>0</v>
      </c>
      <c r="BE2462" s="5">
        <f t="shared" si="5283"/>
        <v>0</v>
      </c>
      <c r="BF2462" s="5">
        <f t="shared" si="5283"/>
        <v>0</v>
      </c>
      <c r="BG2462" s="5">
        <f t="shared" si="5235"/>
        <v>729.9</v>
      </c>
      <c r="BH2462" s="5">
        <f t="shared" si="5236"/>
        <v>729.9</v>
      </c>
      <c r="BI2462" s="5">
        <f t="shared" si="5237"/>
        <v>729.9</v>
      </c>
      <c r="BJ2462" s="5">
        <f t="shared" si="5274"/>
        <v>0</v>
      </c>
    </row>
    <row r="2463" spans="1:62" ht="63" x14ac:dyDescent="0.25">
      <c r="A2463" s="4" t="s">
        <v>265</v>
      </c>
      <c r="B2463" s="4" t="s">
        <v>10</v>
      </c>
      <c r="C2463" s="4" t="s">
        <v>11</v>
      </c>
      <c r="D2463" s="4" t="s">
        <v>197</v>
      </c>
      <c r="E2463" s="4"/>
      <c r="F2463" s="15" t="s">
        <v>1306</v>
      </c>
      <c r="G2463" s="5">
        <f>G2464</f>
        <v>221.5</v>
      </c>
      <c r="H2463" s="5">
        <f t="shared" ref="H2463:BJ2464" si="5284">H2464</f>
        <v>221.5</v>
      </c>
      <c r="I2463" s="5">
        <f t="shared" si="5284"/>
        <v>221.5</v>
      </c>
      <c r="J2463" s="5">
        <f t="shared" si="5284"/>
        <v>0</v>
      </c>
      <c r="K2463" s="5">
        <f t="shared" si="5284"/>
        <v>0</v>
      </c>
      <c r="L2463" s="5">
        <f t="shared" si="5284"/>
        <v>0</v>
      </c>
      <c r="M2463" s="5">
        <f t="shared" si="5142"/>
        <v>221.5</v>
      </c>
      <c r="N2463" s="5">
        <f t="shared" si="5143"/>
        <v>221.5</v>
      </c>
      <c r="O2463" s="5">
        <f t="shared" si="5144"/>
        <v>221.5</v>
      </c>
      <c r="P2463" s="5">
        <f t="shared" si="5284"/>
        <v>0</v>
      </c>
      <c r="Q2463" s="5">
        <f t="shared" si="5284"/>
        <v>0</v>
      </c>
      <c r="R2463" s="5">
        <f t="shared" si="5284"/>
        <v>0</v>
      </c>
      <c r="S2463" s="5">
        <f t="shared" si="5284"/>
        <v>0</v>
      </c>
      <c r="T2463" s="5">
        <f t="shared" si="5284"/>
        <v>0</v>
      </c>
      <c r="U2463" s="5">
        <f t="shared" si="5284"/>
        <v>0</v>
      </c>
      <c r="V2463" s="5">
        <f t="shared" si="5284"/>
        <v>0</v>
      </c>
      <c r="W2463" s="5">
        <f t="shared" si="5284"/>
        <v>0</v>
      </c>
      <c r="X2463" s="5">
        <f t="shared" si="5284"/>
        <v>0</v>
      </c>
      <c r="Y2463" s="5">
        <f t="shared" si="5284"/>
        <v>0</v>
      </c>
      <c r="Z2463" s="5">
        <f t="shared" si="5284"/>
        <v>0</v>
      </c>
      <c r="AA2463" s="5">
        <f t="shared" si="5284"/>
        <v>0</v>
      </c>
      <c r="AB2463" s="5">
        <f t="shared" si="5284"/>
        <v>0</v>
      </c>
      <c r="AC2463" s="5">
        <f t="shared" si="5284"/>
        <v>0</v>
      </c>
      <c r="AD2463" s="5">
        <f t="shared" si="5163"/>
        <v>221.5</v>
      </c>
      <c r="AE2463" s="5">
        <f t="shared" si="5164"/>
        <v>221.5</v>
      </c>
      <c r="AF2463" s="5">
        <f t="shared" si="5165"/>
        <v>221.5</v>
      </c>
      <c r="AG2463" s="5">
        <f t="shared" si="5284"/>
        <v>0</v>
      </c>
      <c r="AH2463" s="5">
        <f t="shared" si="5284"/>
        <v>0</v>
      </c>
      <c r="AI2463" s="5">
        <f t="shared" si="5166"/>
        <v>221.5</v>
      </c>
      <c r="AJ2463" s="5">
        <f t="shared" si="5167"/>
        <v>221.5</v>
      </c>
      <c r="AK2463" s="5">
        <f t="shared" si="5168"/>
        <v>221.5</v>
      </c>
      <c r="AL2463" s="5">
        <f t="shared" si="5284"/>
        <v>0</v>
      </c>
      <c r="AM2463" s="5">
        <f t="shared" si="5284"/>
        <v>0</v>
      </c>
      <c r="AN2463" s="5">
        <f t="shared" si="5284"/>
        <v>0</v>
      </c>
      <c r="AO2463" s="5">
        <f t="shared" si="5284"/>
        <v>0</v>
      </c>
      <c r="AP2463" s="5">
        <f t="shared" si="5284"/>
        <v>0</v>
      </c>
      <c r="AQ2463" s="5">
        <f t="shared" si="5234"/>
        <v>221.5</v>
      </c>
      <c r="AR2463" s="5">
        <f t="shared" si="5169"/>
        <v>221.5</v>
      </c>
      <c r="AS2463" s="5">
        <f t="shared" si="5170"/>
        <v>221.5</v>
      </c>
      <c r="AT2463" s="5">
        <f t="shared" si="5284"/>
        <v>0</v>
      </c>
      <c r="AU2463" s="5">
        <f t="shared" si="5171"/>
        <v>221.5</v>
      </c>
      <c r="AV2463" s="5">
        <f t="shared" si="5284"/>
        <v>0</v>
      </c>
      <c r="AW2463" s="5">
        <f t="shared" si="5284"/>
        <v>0</v>
      </c>
      <c r="AX2463" s="5">
        <f t="shared" si="5284"/>
        <v>0</v>
      </c>
      <c r="AY2463" s="5">
        <f t="shared" si="5284"/>
        <v>0</v>
      </c>
      <c r="AZ2463" s="5">
        <f t="shared" si="5284"/>
        <v>0</v>
      </c>
      <c r="BA2463" s="5">
        <f t="shared" si="5284"/>
        <v>0</v>
      </c>
      <c r="BB2463" s="5">
        <f t="shared" si="5284"/>
        <v>0</v>
      </c>
      <c r="BC2463" s="5">
        <f t="shared" si="5284"/>
        <v>0</v>
      </c>
      <c r="BD2463" s="5">
        <f t="shared" si="5284"/>
        <v>0</v>
      </c>
      <c r="BE2463" s="5">
        <f t="shared" si="5284"/>
        <v>0</v>
      </c>
      <c r="BF2463" s="5">
        <f t="shared" si="5284"/>
        <v>0</v>
      </c>
      <c r="BG2463" s="5">
        <f t="shared" si="5235"/>
        <v>221.5</v>
      </c>
      <c r="BH2463" s="5">
        <f t="shared" si="5236"/>
        <v>221.5</v>
      </c>
      <c r="BI2463" s="5">
        <f t="shared" si="5237"/>
        <v>221.5</v>
      </c>
      <c r="BJ2463" s="5">
        <f t="shared" si="5284"/>
        <v>0</v>
      </c>
    </row>
    <row r="2464" spans="1:62" ht="31.5" x14ac:dyDescent="0.25">
      <c r="A2464" s="4" t="s">
        <v>265</v>
      </c>
      <c r="B2464" s="4" t="s">
        <v>10</v>
      </c>
      <c r="C2464" s="4" t="s">
        <v>11</v>
      </c>
      <c r="D2464" s="4" t="s">
        <v>197</v>
      </c>
      <c r="E2464" s="4" t="s">
        <v>16</v>
      </c>
      <c r="F2464" s="15" t="s">
        <v>630</v>
      </c>
      <c r="G2464" s="5">
        <f>G2465</f>
        <v>221.5</v>
      </c>
      <c r="H2464" s="5">
        <f t="shared" si="5284"/>
        <v>221.5</v>
      </c>
      <c r="I2464" s="5">
        <f t="shared" si="5284"/>
        <v>221.5</v>
      </c>
      <c r="J2464" s="5">
        <f t="shared" si="5284"/>
        <v>0</v>
      </c>
      <c r="K2464" s="5">
        <f t="shared" si="5284"/>
        <v>0</v>
      </c>
      <c r="L2464" s="5">
        <f t="shared" si="5284"/>
        <v>0</v>
      </c>
      <c r="M2464" s="5">
        <f t="shared" si="5142"/>
        <v>221.5</v>
      </c>
      <c r="N2464" s="5">
        <f t="shared" si="5143"/>
        <v>221.5</v>
      </c>
      <c r="O2464" s="5">
        <f t="shared" si="5144"/>
        <v>221.5</v>
      </c>
      <c r="P2464" s="5">
        <f t="shared" si="5284"/>
        <v>0</v>
      </c>
      <c r="Q2464" s="5">
        <f t="shared" si="5284"/>
        <v>0</v>
      </c>
      <c r="R2464" s="5">
        <f t="shared" si="5284"/>
        <v>0</v>
      </c>
      <c r="S2464" s="5">
        <f t="shared" si="5284"/>
        <v>0</v>
      </c>
      <c r="T2464" s="5">
        <f t="shared" si="5284"/>
        <v>0</v>
      </c>
      <c r="U2464" s="5">
        <f t="shared" si="5284"/>
        <v>0</v>
      </c>
      <c r="V2464" s="5">
        <f t="shared" si="5284"/>
        <v>0</v>
      </c>
      <c r="W2464" s="5">
        <f t="shared" si="5284"/>
        <v>0</v>
      </c>
      <c r="X2464" s="5">
        <f t="shared" si="5284"/>
        <v>0</v>
      </c>
      <c r="Y2464" s="5">
        <f t="shared" si="5284"/>
        <v>0</v>
      </c>
      <c r="Z2464" s="5">
        <f t="shared" si="5284"/>
        <v>0</v>
      </c>
      <c r="AA2464" s="5">
        <f t="shared" si="5284"/>
        <v>0</v>
      </c>
      <c r="AB2464" s="5">
        <f t="shared" si="5284"/>
        <v>0</v>
      </c>
      <c r="AC2464" s="5">
        <f t="shared" si="5284"/>
        <v>0</v>
      </c>
      <c r="AD2464" s="5">
        <f t="shared" si="5163"/>
        <v>221.5</v>
      </c>
      <c r="AE2464" s="5">
        <f t="shared" si="5164"/>
        <v>221.5</v>
      </c>
      <c r="AF2464" s="5">
        <f t="shared" si="5165"/>
        <v>221.5</v>
      </c>
      <c r="AG2464" s="5">
        <f t="shared" si="5284"/>
        <v>0</v>
      </c>
      <c r="AH2464" s="5">
        <f t="shared" si="5284"/>
        <v>0</v>
      </c>
      <c r="AI2464" s="5">
        <f t="shared" si="5166"/>
        <v>221.5</v>
      </c>
      <c r="AJ2464" s="5">
        <f t="shared" si="5167"/>
        <v>221.5</v>
      </c>
      <c r="AK2464" s="5">
        <f t="shared" si="5168"/>
        <v>221.5</v>
      </c>
      <c r="AL2464" s="5">
        <f t="shared" si="5284"/>
        <v>0</v>
      </c>
      <c r="AM2464" s="5">
        <f t="shared" si="5284"/>
        <v>0</v>
      </c>
      <c r="AN2464" s="5">
        <f t="shared" si="5284"/>
        <v>0</v>
      </c>
      <c r="AO2464" s="5">
        <f t="shared" si="5284"/>
        <v>0</v>
      </c>
      <c r="AP2464" s="5">
        <f t="shared" si="5284"/>
        <v>0</v>
      </c>
      <c r="AQ2464" s="5">
        <f t="shared" si="5234"/>
        <v>221.5</v>
      </c>
      <c r="AR2464" s="5">
        <f t="shared" si="5169"/>
        <v>221.5</v>
      </c>
      <c r="AS2464" s="5">
        <f t="shared" si="5170"/>
        <v>221.5</v>
      </c>
      <c r="AT2464" s="5">
        <f t="shared" si="5284"/>
        <v>0</v>
      </c>
      <c r="AU2464" s="5">
        <f t="shared" si="5171"/>
        <v>221.5</v>
      </c>
      <c r="AV2464" s="5">
        <f t="shared" si="5284"/>
        <v>0</v>
      </c>
      <c r="AW2464" s="5">
        <f t="shared" si="5284"/>
        <v>0</v>
      </c>
      <c r="AX2464" s="5">
        <f t="shared" si="5284"/>
        <v>0</v>
      </c>
      <c r="AY2464" s="5">
        <f t="shared" si="5284"/>
        <v>0</v>
      </c>
      <c r="AZ2464" s="5">
        <f t="shared" si="5284"/>
        <v>0</v>
      </c>
      <c r="BA2464" s="5">
        <f t="shared" si="5284"/>
        <v>0</v>
      </c>
      <c r="BB2464" s="5">
        <f t="shared" si="5284"/>
        <v>0</v>
      </c>
      <c r="BC2464" s="5">
        <f t="shared" si="5284"/>
        <v>0</v>
      </c>
      <c r="BD2464" s="5">
        <f t="shared" si="5284"/>
        <v>0</v>
      </c>
      <c r="BE2464" s="5">
        <f t="shared" si="5284"/>
        <v>0</v>
      </c>
      <c r="BF2464" s="5">
        <f t="shared" si="5284"/>
        <v>0</v>
      </c>
      <c r="BG2464" s="5">
        <f t="shared" si="5235"/>
        <v>221.5</v>
      </c>
      <c r="BH2464" s="5">
        <f t="shared" si="5236"/>
        <v>221.5</v>
      </c>
      <c r="BI2464" s="5">
        <f t="shared" si="5237"/>
        <v>221.5</v>
      </c>
      <c r="BJ2464" s="5">
        <f t="shared" si="5284"/>
        <v>0</v>
      </c>
    </row>
    <row r="2465" spans="1:63" ht="31.5" x14ac:dyDescent="0.25">
      <c r="A2465" s="4" t="s">
        <v>265</v>
      </c>
      <c r="B2465" s="4" t="s">
        <v>10</v>
      </c>
      <c r="C2465" s="4" t="s">
        <v>11</v>
      </c>
      <c r="D2465" s="4" t="s">
        <v>197</v>
      </c>
      <c r="E2465" s="4" t="s">
        <v>17</v>
      </c>
      <c r="F2465" s="15" t="s">
        <v>631</v>
      </c>
      <c r="G2465" s="5">
        <v>221.5</v>
      </c>
      <c r="H2465" s="5">
        <v>221.5</v>
      </c>
      <c r="I2465" s="5">
        <v>221.5</v>
      </c>
      <c r="J2465" s="5"/>
      <c r="K2465" s="5"/>
      <c r="L2465" s="5"/>
      <c r="M2465" s="5">
        <f t="shared" ref="M2465:M2531" si="5285">G2465+J2465</f>
        <v>221.5</v>
      </c>
      <c r="N2465" s="5">
        <f t="shared" ref="N2465:N2531" si="5286">H2465+K2465</f>
        <v>221.5</v>
      </c>
      <c r="O2465" s="5">
        <f t="shared" ref="O2465:O2531" si="5287">I2465+L2465</f>
        <v>221.5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>
        <f t="shared" si="5163"/>
        <v>221.5</v>
      </c>
      <c r="AE2465" s="5">
        <f t="shared" si="5164"/>
        <v>221.5</v>
      </c>
      <c r="AF2465" s="5">
        <f t="shared" si="5165"/>
        <v>221.5</v>
      </c>
      <c r="AG2465" s="5"/>
      <c r="AH2465" s="5"/>
      <c r="AI2465" s="5">
        <f t="shared" si="5166"/>
        <v>221.5</v>
      </c>
      <c r="AJ2465" s="5">
        <f t="shared" si="5167"/>
        <v>221.5</v>
      </c>
      <c r="AK2465" s="5">
        <f t="shared" si="5168"/>
        <v>221.5</v>
      </c>
      <c r="AL2465" s="5"/>
      <c r="AM2465" s="5"/>
      <c r="AN2465" s="5"/>
      <c r="AO2465" s="5"/>
      <c r="AP2465" s="5"/>
      <c r="AQ2465" s="5">
        <f t="shared" si="5234"/>
        <v>221.5</v>
      </c>
      <c r="AR2465" s="5">
        <f t="shared" si="5169"/>
        <v>221.5</v>
      </c>
      <c r="AS2465" s="5">
        <f t="shared" si="5170"/>
        <v>221.5</v>
      </c>
      <c r="AT2465" s="5"/>
      <c r="AU2465" s="5">
        <f t="shared" si="5171"/>
        <v>221.5</v>
      </c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>
        <f t="shared" si="5235"/>
        <v>221.5</v>
      </c>
      <c r="BH2465" s="5">
        <f t="shared" si="5236"/>
        <v>221.5</v>
      </c>
      <c r="BI2465" s="5">
        <f t="shared" si="5237"/>
        <v>221.5</v>
      </c>
      <c r="BJ2465" s="5"/>
    </row>
    <row r="2466" spans="1:63" ht="47.25" x14ac:dyDescent="0.25">
      <c r="A2466" s="4" t="s">
        <v>265</v>
      </c>
      <c r="B2466" s="4" t="s">
        <v>10</v>
      </c>
      <c r="C2466" s="4" t="s">
        <v>11</v>
      </c>
      <c r="D2466" s="4" t="s">
        <v>198</v>
      </c>
      <c r="E2466" s="4"/>
      <c r="F2466" s="15" t="s">
        <v>655</v>
      </c>
      <c r="G2466" s="5">
        <f>G2467</f>
        <v>380.4</v>
      </c>
      <c r="H2466" s="5">
        <f t="shared" ref="H2466:BJ2467" si="5288">H2467</f>
        <v>380.4</v>
      </c>
      <c r="I2466" s="5">
        <f t="shared" si="5288"/>
        <v>380.4</v>
      </c>
      <c r="J2466" s="5">
        <f t="shared" si="5288"/>
        <v>0</v>
      </c>
      <c r="K2466" s="5">
        <f t="shared" si="5288"/>
        <v>0</v>
      </c>
      <c r="L2466" s="5">
        <f t="shared" si="5288"/>
        <v>0</v>
      </c>
      <c r="M2466" s="5">
        <f t="shared" si="5285"/>
        <v>380.4</v>
      </c>
      <c r="N2466" s="5">
        <f t="shared" si="5286"/>
        <v>380.4</v>
      </c>
      <c r="O2466" s="5">
        <f t="shared" si="5287"/>
        <v>380.4</v>
      </c>
      <c r="P2466" s="5">
        <f t="shared" si="5288"/>
        <v>0</v>
      </c>
      <c r="Q2466" s="5">
        <f t="shared" si="5288"/>
        <v>0</v>
      </c>
      <c r="R2466" s="5">
        <f t="shared" si="5288"/>
        <v>0</v>
      </c>
      <c r="S2466" s="5">
        <f t="shared" si="5288"/>
        <v>0</v>
      </c>
      <c r="T2466" s="5">
        <f t="shared" si="5288"/>
        <v>0</v>
      </c>
      <c r="U2466" s="5">
        <f t="shared" si="5288"/>
        <v>0</v>
      </c>
      <c r="V2466" s="5">
        <f t="shared" si="5288"/>
        <v>0</v>
      </c>
      <c r="W2466" s="5">
        <f t="shared" si="5288"/>
        <v>0</v>
      </c>
      <c r="X2466" s="5">
        <f t="shared" si="5288"/>
        <v>0</v>
      </c>
      <c r="Y2466" s="5">
        <f t="shared" si="5288"/>
        <v>0</v>
      </c>
      <c r="Z2466" s="5">
        <f t="shared" si="5288"/>
        <v>0</v>
      </c>
      <c r="AA2466" s="5">
        <f t="shared" si="5288"/>
        <v>0</v>
      </c>
      <c r="AB2466" s="5">
        <f t="shared" si="5288"/>
        <v>0</v>
      </c>
      <c r="AC2466" s="5">
        <f t="shared" si="5288"/>
        <v>0</v>
      </c>
      <c r="AD2466" s="5">
        <f t="shared" si="5163"/>
        <v>380.4</v>
      </c>
      <c r="AE2466" s="5">
        <f t="shared" si="5164"/>
        <v>380.4</v>
      </c>
      <c r="AF2466" s="5">
        <f t="shared" si="5165"/>
        <v>380.4</v>
      </c>
      <c r="AG2466" s="5">
        <f t="shared" si="5288"/>
        <v>0</v>
      </c>
      <c r="AH2466" s="5">
        <f t="shared" si="5288"/>
        <v>0</v>
      </c>
      <c r="AI2466" s="5">
        <f t="shared" si="5166"/>
        <v>380.4</v>
      </c>
      <c r="AJ2466" s="5">
        <f t="shared" si="5167"/>
        <v>380.4</v>
      </c>
      <c r="AK2466" s="5">
        <f t="shared" si="5168"/>
        <v>380.4</v>
      </c>
      <c r="AL2466" s="5">
        <f t="shared" si="5288"/>
        <v>0</v>
      </c>
      <c r="AM2466" s="5">
        <f t="shared" si="5288"/>
        <v>0</v>
      </c>
      <c r="AN2466" s="5">
        <f t="shared" si="5288"/>
        <v>0</v>
      </c>
      <c r="AO2466" s="5">
        <f t="shared" si="5288"/>
        <v>0</v>
      </c>
      <c r="AP2466" s="5">
        <f t="shared" si="5288"/>
        <v>0</v>
      </c>
      <c r="AQ2466" s="5">
        <f t="shared" si="5234"/>
        <v>380.4</v>
      </c>
      <c r="AR2466" s="5">
        <f t="shared" si="5169"/>
        <v>380.4</v>
      </c>
      <c r="AS2466" s="5">
        <f t="shared" si="5170"/>
        <v>380.4</v>
      </c>
      <c r="AT2466" s="5">
        <f t="shared" si="5288"/>
        <v>0</v>
      </c>
      <c r="AU2466" s="5">
        <f t="shared" si="5171"/>
        <v>380.4</v>
      </c>
      <c r="AV2466" s="5">
        <f t="shared" si="5288"/>
        <v>0</v>
      </c>
      <c r="AW2466" s="5">
        <f t="shared" si="5288"/>
        <v>0</v>
      </c>
      <c r="AX2466" s="5">
        <f t="shared" si="5288"/>
        <v>0</v>
      </c>
      <c r="AY2466" s="5">
        <f t="shared" si="5288"/>
        <v>0</v>
      </c>
      <c r="AZ2466" s="5">
        <f t="shared" si="5288"/>
        <v>0</v>
      </c>
      <c r="BA2466" s="5">
        <f t="shared" si="5288"/>
        <v>0</v>
      </c>
      <c r="BB2466" s="5">
        <f t="shared" si="5288"/>
        <v>0</v>
      </c>
      <c r="BC2466" s="5">
        <f t="shared" si="5288"/>
        <v>0</v>
      </c>
      <c r="BD2466" s="5">
        <f t="shared" si="5288"/>
        <v>0</v>
      </c>
      <c r="BE2466" s="5">
        <f t="shared" si="5288"/>
        <v>0</v>
      </c>
      <c r="BF2466" s="5">
        <f t="shared" si="5288"/>
        <v>0</v>
      </c>
      <c r="BG2466" s="5">
        <f t="shared" si="5235"/>
        <v>380.4</v>
      </c>
      <c r="BH2466" s="5">
        <f t="shared" si="5236"/>
        <v>380.4</v>
      </c>
      <c r="BI2466" s="5">
        <f t="shared" si="5237"/>
        <v>380.4</v>
      </c>
      <c r="BJ2466" s="5">
        <f t="shared" si="5288"/>
        <v>0</v>
      </c>
    </row>
    <row r="2467" spans="1:63" ht="31.5" x14ac:dyDescent="0.25">
      <c r="A2467" s="4" t="s">
        <v>265</v>
      </c>
      <c r="B2467" s="4" t="s">
        <v>10</v>
      </c>
      <c r="C2467" s="4" t="s">
        <v>11</v>
      </c>
      <c r="D2467" s="4" t="s">
        <v>198</v>
      </c>
      <c r="E2467" s="4" t="s">
        <v>98</v>
      </c>
      <c r="F2467" s="15" t="s">
        <v>640</v>
      </c>
      <c r="G2467" s="5">
        <f>G2468</f>
        <v>380.4</v>
      </c>
      <c r="H2467" s="5">
        <f t="shared" si="5288"/>
        <v>380.4</v>
      </c>
      <c r="I2467" s="5">
        <f t="shared" si="5288"/>
        <v>380.4</v>
      </c>
      <c r="J2467" s="5">
        <f t="shared" si="5288"/>
        <v>0</v>
      </c>
      <c r="K2467" s="5">
        <f t="shared" si="5288"/>
        <v>0</v>
      </c>
      <c r="L2467" s="5">
        <f t="shared" si="5288"/>
        <v>0</v>
      </c>
      <c r="M2467" s="5">
        <f t="shared" si="5285"/>
        <v>380.4</v>
      </c>
      <c r="N2467" s="5">
        <f t="shared" si="5286"/>
        <v>380.4</v>
      </c>
      <c r="O2467" s="5">
        <f t="shared" si="5287"/>
        <v>380.4</v>
      </c>
      <c r="P2467" s="5">
        <f t="shared" si="5288"/>
        <v>0</v>
      </c>
      <c r="Q2467" s="5">
        <f t="shared" si="5288"/>
        <v>0</v>
      </c>
      <c r="R2467" s="5">
        <f t="shared" si="5288"/>
        <v>0</v>
      </c>
      <c r="S2467" s="5">
        <f t="shared" si="5288"/>
        <v>0</v>
      </c>
      <c r="T2467" s="5">
        <f t="shared" si="5288"/>
        <v>0</v>
      </c>
      <c r="U2467" s="5">
        <f t="shared" si="5288"/>
        <v>0</v>
      </c>
      <c r="V2467" s="5">
        <f t="shared" si="5288"/>
        <v>0</v>
      </c>
      <c r="W2467" s="5">
        <f t="shared" si="5288"/>
        <v>0</v>
      </c>
      <c r="X2467" s="5">
        <f t="shared" si="5288"/>
        <v>0</v>
      </c>
      <c r="Y2467" s="5">
        <f t="shared" si="5288"/>
        <v>0</v>
      </c>
      <c r="Z2467" s="5">
        <f t="shared" si="5288"/>
        <v>0</v>
      </c>
      <c r="AA2467" s="5">
        <f t="shared" si="5288"/>
        <v>0</v>
      </c>
      <c r="AB2467" s="5">
        <f t="shared" si="5288"/>
        <v>0</v>
      </c>
      <c r="AC2467" s="5">
        <f t="shared" si="5288"/>
        <v>0</v>
      </c>
      <c r="AD2467" s="5">
        <f t="shared" si="5163"/>
        <v>380.4</v>
      </c>
      <c r="AE2467" s="5">
        <f t="shared" si="5164"/>
        <v>380.4</v>
      </c>
      <c r="AF2467" s="5">
        <f t="shared" si="5165"/>
        <v>380.4</v>
      </c>
      <c r="AG2467" s="5">
        <f t="shared" si="5288"/>
        <v>0</v>
      </c>
      <c r="AH2467" s="5">
        <f t="shared" si="5288"/>
        <v>0</v>
      </c>
      <c r="AI2467" s="5">
        <f t="shared" si="5166"/>
        <v>380.4</v>
      </c>
      <c r="AJ2467" s="5">
        <f t="shared" si="5167"/>
        <v>380.4</v>
      </c>
      <c r="AK2467" s="5">
        <f t="shared" si="5168"/>
        <v>380.4</v>
      </c>
      <c r="AL2467" s="5">
        <f t="shared" si="5288"/>
        <v>0</v>
      </c>
      <c r="AM2467" s="5">
        <f t="shared" si="5288"/>
        <v>0</v>
      </c>
      <c r="AN2467" s="5">
        <f t="shared" si="5288"/>
        <v>0</v>
      </c>
      <c r="AO2467" s="5">
        <f t="shared" si="5288"/>
        <v>0</v>
      </c>
      <c r="AP2467" s="5">
        <f t="shared" si="5288"/>
        <v>0</v>
      </c>
      <c r="AQ2467" s="5">
        <f t="shared" si="5234"/>
        <v>380.4</v>
      </c>
      <c r="AR2467" s="5">
        <f t="shared" si="5169"/>
        <v>380.4</v>
      </c>
      <c r="AS2467" s="5">
        <f t="shared" si="5170"/>
        <v>380.4</v>
      </c>
      <c r="AT2467" s="5">
        <f t="shared" si="5288"/>
        <v>0</v>
      </c>
      <c r="AU2467" s="5">
        <f t="shared" si="5171"/>
        <v>380.4</v>
      </c>
      <c r="AV2467" s="5">
        <f t="shared" si="5288"/>
        <v>0</v>
      </c>
      <c r="AW2467" s="5">
        <f t="shared" si="5288"/>
        <v>0</v>
      </c>
      <c r="AX2467" s="5">
        <f t="shared" si="5288"/>
        <v>0</v>
      </c>
      <c r="AY2467" s="5">
        <f t="shared" si="5288"/>
        <v>0</v>
      </c>
      <c r="AZ2467" s="5">
        <f t="shared" si="5288"/>
        <v>0</v>
      </c>
      <c r="BA2467" s="5">
        <f t="shared" si="5288"/>
        <v>0</v>
      </c>
      <c r="BB2467" s="5">
        <f t="shared" si="5288"/>
        <v>0</v>
      </c>
      <c r="BC2467" s="5">
        <f t="shared" si="5288"/>
        <v>0</v>
      </c>
      <c r="BD2467" s="5">
        <f t="shared" si="5288"/>
        <v>0</v>
      </c>
      <c r="BE2467" s="5">
        <f t="shared" si="5288"/>
        <v>0</v>
      </c>
      <c r="BF2467" s="5">
        <f t="shared" si="5288"/>
        <v>0</v>
      </c>
      <c r="BG2467" s="5">
        <f t="shared" si="5235"/>
        <v>380.4</v>
      </c>
      <c r="BH2467" s="5">
        <f t="shared" si="5236"/>
        <v>380.4</v>
      </c>
      <c r="BI2467" s="5">
        <f t="shared" si="5237"/>
        <v>380.4</v>
      </c>
      <c r="BJ2467" s="5">
        <f t="shared" si="5288"/>
        <v>0</v>
      </c>
    </row>
    <row r="2468" spans="1:63" ht="47.25" x14ac:dyDescent="0.25">
      <c r="A2468" s="4" t="s">
        <v>265</v>
      </c>
      <c r="B2468" s="4" t="s">
        <v>10</v>
      </c>
      <c r="C2468" s="4" t="s">
        <v>11</v>
      </c>
      <c r="D2468" s="4" t="s">
        <v>198</v>
      </c>
      <c r="E2468" s="4" t="s">
        <v>94</v>
      </c>
      <c r="F2468" s="15" t="s">
        <v>643</v>
      </c>
      <c r="G2468" s="5">
        <v>380.4</v>
      </c>
      <c r="H2468" s="5">
        <v>380.4</v>
      </c>
      <c r="I2468" s="5">
        <v>380.4</v>
      </c>
      <c r="J2468" s="5"/>
      <c r="K2468" s="5"/>
      <c r="L2468" s="5"/>
      <c r="M2468" s="5">
        <f t="shared" si="5285"/>
        <v>380.4</v>
      </c>
      <c r="N2468" s="5">
        <f t="shared" si="5286"/>
        <v>380.4</v>
      </c>
      <c r="O2468" s="5">
        <f t="shared" si="5287"/>
        <v>380.4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>
        <f t="shared" si="5163"/>
        <v>380.4</v>
      </c>
      <c r="AE2468" s="5">
        <f t="shared" si="5164"/>
        <v>380.4</v>
      </c>
      <c r="AF2468" s="5">
        <f t="shared" si="5165"/>
        <v>380.4</v>
      </c>
      <c r="AG2468" s="5"/>
      <c r="AH2468" s="5"/>
      <c r="AI2468" s="5">
        <f t="shared" si="5166"/>
        <v>380.4</v>
      </c>
      <c r="AJ2468" s="5">
        <f t="shared" si="5167"/>
        <v>380.4</v>
      </c>
      <c r="AK2468" s="5">
        <f t="shared" si="5168"/>
        <v>380.4</v>
      </c>
      <c r="AL2468" s="5"/>
      <c r="AM2468" s="5"/>
      <c r="AN2468" s="5"/>
      <c r="AO2468" s="5"/>
      <c r="AP2468" s="5"/>
      <c r="AQ2468" s="5">
        <f t="shared" si="5234"/>
        <v>380.4</v>
      </c>
      <c r="AR2468" s="5">
        <f t="shared" si="5169"/>
        <v>380.4</v>
      </c>
      <c r="AS2468" s="5">
        <f t="shared" si="5170"/>
        <v>380.4</v>
      </c>
      <c r="AT2468" s="5"/>
      <c r="AU2468" s="5">
        <f t="shared" si="5171"/>
        <v>380.4</v>
      </c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>
        <f t="shared" si="5235"/>
        <v>380.4</v>
      </c>
      <c r="BH2468" s="5">
        <f t="shared" si="5236"/>
        <v>380.4</v>
      </c>
      <c r="BI2468" s="5">
        <f t="shared" si="5237"/>
        <v>380.4</v>
      </c>
      <c r="BJ2468" s="5"/>
    </row>
    <row r="2469" spans="1:63" ht="63" x14ac:dyDescent="0.25">
      <c r="A2469" s="4" t="s">
        <v>265</v>
      </c>
      <c r="B2469" s="4" t="s">
        <v>10</v>
      </c>
      <c r="C2469" s="4" t="s">
        <v>11</v>
      </c>
      <c r="D2469" s="4" t="s">
        <v>199</v>
      </c>
      <c r="E2469" s="4"/>
      <c r="F2469" s="15" t="s">
        <v>656</v>
      </c>
      <c r="G2469" s="5">
        <f>G2470</f>
        <v>128</v>
      </c>
      <c r="H2469" s="5">
        <f t="shared" ref="H2469:BJ2470" si="5289">H2470</f>
        <v>128</v>
      </c>
      <c r="I2469" s="5">
        <f t="shared" si="5289"/>
        <v>128</v>
      </c>
      <c r="J2469" s="5">
        <f t="shared" si="5289"/>
        <v>0</v>
      </c>
      <c r="K2469" s="5">
        <f t="shared" si="5289"/>
        <v>0</v>
      </c>
      <c r="L2469" s="5">
        <f t="shared" si="5289"/>
        <v>0</v>
      </c>
      <c r="M2469" s="5">
        <f t="shared" si="5285"/>
        <v>128</v>
      </c>
      <c r="N2469" s="5">
        <f t="shared" si="5286"/>
        <v>128</v>
      </c>
      <c r="O2469" s="5">
        <f t="shared" si="5287"/>
        <v>128</v>
      </c>
      <c r="P2469" s="5">
        <f t="shared" si="5289"/>
        <v>0</v>
      </c>
      <c r="Q2469" s="5">
        <f t="shared" si="5289"/>
        <v>0</v>
      </c>
      <c r="R2469" s="5">
        <f t="shared" si="5289"/>
        <v>0</v>
      </c>
      <c r="S2469" s="5">
        <f t="shared" si="5289"/>
        <v>0</v>
      </c>
      <c r="T2469" s="5">
        <f t="shared" si="5289"/>
        <v>0</v>
      </c>
      <c r="U2469" s="5">
        <f t="shared" si="5289"/>
        <v>0</v>
      </c>
      <c r="V2469" s="5">
        <f t="shared" si="5289"/>
        <v>0</v>
      </c>
      <c r="W2469" s="5">
        <f t="shared" si="5289"/>
        <v>0</v>
      </c>
      <c r="X2469" s="5">
        <f t="shared" si="5289"/>
        <v>0</v>
      </c>
      <c r="Y2469" s="5">
        <f t="shared" si="5289"/>
        <v>0</v>
      </c>
      <c r="Z2469" s="5">
        <f t="shared" si="5289"/>
        <v>0</v>
      </c>
      <c r="AA2469" s="5">
        <f t="shared" si="5289"/>
        <v>0</v>
      </c>
      <c r="AB2469" s="5">
        <f t="shared" si="5289"/>
        <v>0</v>
      </c>
      <c r="AC2469" s="5">
        <f t="shared" si="5289"/>
        <v>0</v>
      </c>
      <c r="AD2469" s="5">
        <f t="shared" si="5163"/>
        <v>128</v>
      </c>
      <c r="AE2469" s="5">
        <f t="shared" si="5164"/>
        <v>128</v>
      </c>
      <c r="AF2469" s="5">
        <f t="shared" si="5165"/>
        <v>128</v>
      </c>
      <c r="AG2469" s="5">
        <f t="shared" si="5289"/>
        <v>0</v>
      </c>
      <c r="AH2469" s="5">
        <f t="shared" si="5289"/>
        <v>0</v>
      </c>
      <c r="AI2469" s="5">
        <f t="shared" si="5166"/>
        <v>128</v>
      </c>
      <c r="AJ2469" s="5">
        <f t="shared" si="5167"/>
        <v>128</v>
      </c>
      <c r="AK2469" s="5">
        <f t="shared" si="5168"/>
        <v>128</v>
      </c>
      <c r="AL2469" s="5">
        <f t="shared" si="5289"/>
        <v>0</v>
      </c>
      <c r="AM2469" s="5">
        <f t="shared" si="5289"/>
        <v>0</v>
      </c>
      <c r="AN2469" s="5">
        <f t="shared" si="5289"/>
        <v>0</v>
      </c>
      <c r="AO2469" s="5">
        <f t="shared" si="5289"/>
        <v>0</v>
      </c>
      <c r="AP2469" s="5">
        <f t="shared" si="5289"/>
        <v>0</v>
      </c>
      <c r="AQ2469" s="5">
        <f t="shared" si="5234"/>
        <v>128</v>
      </c>
      <c r="AR2469" s="5">
        <f t="shared" si="5169"/>
        <v>128</v>
      </c>
      <c r="AS2469" s="5">
        <f t="shared" si="5170"/>
        <v>128</v>
      </c>
      <c r="AT2469" s="5">
        <f t="shared" si="5289"/>
        <v>0</v>
      </c>
      <c r="AU2469" s="5">
        <f t="shared" si="5171"/>
        <v>128</v>
      </c>
      <c r="AV2469" s="5">
        <f t="shared" si="5289"/>
        <v>0</v>
      </c>
      <c r="AW2469" s="5">
        <f t="shared" si="5289"/>
        <v>0</v>
      </c>
      <c r="AX2469" s="5">
        <f t="shared" si="5289"/>
        <v>0</v>
      </c>
      <c r="AY2469" s="5">
        <f t="shared" si="5289"/>
        <v>0</v>
      </c>
      <c r="AZ2469" s="5">
        <f t="shared" si="5289"/>
        <v>0</v>
      </c>
      <c r="BA2469" s="5">
        <f t="shared" si="5289"/>
        <v>0</v>
      </c>
      <c r="BB2469" s="5">
        <f t="shared" si="5289"/>
        <v>0</v>
      </c>
      <c r="BC2469" s="5">
        <f t="shared" si="5289"/>
        <v>0</v>
      </c>
      <c r="BD2469" s="5">
        <f t="shared" si="5289"/>
        <v>0</v>
      </c>
      <c r="BE2469" s="5">
        <f t="shared" si="5289"/>
        <v>0</v>
      </c>
      <c r="BF2469" s="5">
        <f t="shared" si="5289"/>
        <v>0</v>
      </c>
      <c r="BG2469" s="5">
        <f t="shared" si="5235"/>
        <v>128</v>
      </c>
      <c r="BH2469" s="5">
        <f t="shared" si="5236"/>
        <v>128</v>
      </c>
      <c r="BI2469" s="5">
        <f t="shared" si="5237"/>
        <v>128</v>
      </c>
      <c r="BJ2469" s="5">
        <f t="shared" si="5289"/>
        <v>0</v>
      </c>
    </row>
    <row r="2470" spans="1:63" ht="31.5" x14ac:dyDescent="0.25">
      <c r="A2470" s="4" t="s">
        <v>265</v>
      </c>
      <c r="B2470" s="4" t="s">
        <v>10</v>
      </c>
      <c r="C2470" s="4" t="s">
        <v>11</v>
      </c>
      <c r="D2470" s="4" t="s">
        <v>199</v>
      </c>
      <c r="E2470" s="4" t="s">
        <v>98</v>
      </c>
      <c r="F2470" s="15" t="s">
        <v>640</v>
      </c>
      <c r="G2470" s="5">
        <f>G2471</f>
        <v>128</v>
      </c>
      <c r="H2470" s="5">
        <f t="shared" si="5289"/>
        <v>128</v>
      </c>
      <c r="I2470" s="5">
        <f t="shared" si="5289"/>
        <v>128</v>
      </c>
      <c r="J2470" s="5">
        <f t="shared" si="5289"/>
        <v>0</v>
      </c>
      <c r="K2470" s="5">
        <f t="shared" si="5289"/>
        <v>0</v>
      </c>
      <c r="L2470" s="5">
        <f t="shared" si="5289"/>
        <v>0</v>
      </c>
      <c r="M2470" s="5">
        <f t="shared" si="5285"/>
        <v>128</v>
      </c>
      <c r="N2470" s="5">
        <f t="shared" si="5286"/>
        <v>128</v>
      </c>
      <c r="O2470" s="5">
        <f t="shared" si="5287"/>
        <v>128</v>
      </c>
      <c r="P2470" s="5">
        <f t="shared" si="5289"/>
        <v>0</v>
      </c>
      <c r="Q2470" s="5">
        <f t="shared" si="5289"/>
        <v>0</v>
      </c>
      <c r="R2470" s="5">
        <f t="shared" si="5289"/>
        <v>0</v>
      </c>
      <c r="S2470" s="5">
        <f t="shared" si="5289"/>
        <v>0</v>
      </c>
      <c r="T2470" s="5">
        <f t="shared" si="5289"/>
        <v>0</v>
      </c>
      <c r="U2470" s="5">
        <f t="shared" si="5289"/>
        <v>0</v>
      </c>
      <c r="V2470" s="5">
        <f t="shared" si="5289"/>
        <v>0</v>
      </c>
      <c r="W2470" s="5">
        <f t="shared" si="5289"/>
        <v>0</v>
      </c>
      <c r="X2470" s="5">
        <f t="shared" si="5289"/>
        <v>0</v>
      </c>
      <c r="Y2470" s="5">
        <f t="shared" si="5289"/>
        <v>0</v>
      </c>
      <c r="Z2470" s="5">
        <f t="shared" si="5289"/>
        <v>0</v>
      </c>
      <c r="AA2470" s="5">
        <f t="shared" si="5289"/>
        <v>0</v>
      </c>
      <c r="AB2470" s="5">
        <f t="shared" si="5289"/>
        <v>0</v>
      </c>
      <c r="AC2470" s="5">
        <f t="shared" si="5289"/>
        <v>0</v>
      </c>
      <c r="AD2470" s="5">
        <f t="shared" si="5163"/>
        <v>128</v>
      </c>
      <c r="AE2470" s="5">
        <f t="shared" si="5164"/>
        <v>128</v>
      </c>
      <c r="AF2470" s="5">
        <f t="shared" si="5165"/>
        <v>128</v>
      </c>
      <c r="AG2470" s="5">
        <f t="shared" si="5289"/>
        <v>0</v>
      </c>
      <c r="AH2470" s="5">
        <f t="shared" si="5289"/>
        <v>0</v>
      </c>
      <c r="AI2470" s="5">
        <f t="shared" si="5166"/>
        <v>128</v>
      </c>
      <c r="AJ2470" s="5">
        <f t="shared" si="5167"/>
        <v>128</v>
      </c>
      <c r="AK2470" s="5">
        <f t="shared" si="5168"/>
        <v>128</v>
      </c>
      <c r="AL2470" s="5">
        <f t="shared" si="5289"/>
        <v>0</v>
      </c>
      <c r="AM2470" s="5">
        <f t="shared" si="5289"/>
        <v>0</v>
      </c>
      <c r="AN2470" s="5">
        <f t="shared" si="5289"/>
        <v>0</v>
      </c>
      <c r="AO2470" s="5">
        <f t="shared" si="5289"/>
        <v>0</v>
      </c>
      <c r="AP2470" s="5">
        <f t="shared" si="5289"/>
        <v>0</v>
      </c>
      <c r="AQ2470" s="5">
        <f t="shared" si="5234"/>
        <v>128</v>
      </c>
      <c r="AR2470" s="5">
        <f t="shared" si="5169"/>
        <v>128</v>
      </c>
      <c r="AS2470" s="5">
        <f t="shared" si="5170"/>
        <v>128</v>
      </c>
      <c r="AT2470" s="5">
        <f t="shared" si="5289"/>
        <v>0</v>
      </c>
      <c r="AU2470" s="5">
        <f t="shared" si="5171"/>
        <v>128</v>
      </c>
      <c r="AV2470" s="5">
        <f t="shared" si="5289"/>
        <v>0</v>
      </c>
      <c r="AW2470" s="5">
        <f t="shared" si="5289"/>
        <v>0</v>
      </c>
      <c r="AX2470" s="5">
        <f t="shared" si="5289"/>
        <v>0</v>
      </c>
      <c r="AY2470" s="5">
        <f t="shared" si="5289"/>
        <v>0</v>
      </c>
      <c r="AZ2470" s="5">
        <f t="shared" si="5289"/>
        <v>0</v>
      </c>
      <c r="BA2470" s="5">
        <f t="shared" si="5289"/>
        <v>0</v>
      </c>
      <c r="BB2470" s="5">
        <f t="shared" si="5289"/>
        <v>0</v>
      </c>
      <c r="BC2470" s="5">
        <f t="shared" si="5289"/>
        <v>0</v>
      </c>
      <c r="BD2470" s="5">
        <f t="shared" si="5289"/>
        <v>0</v>
      </c>
      <c r="BE2470" s="5">
        <f t="shared" si="5289"/>
        <v>0</v>
      </c>
      <c r="BF2470" s="5">
        <f t="shared" si="5289"/>
        <v>0</v>
      </c>
      <c r="BG2470" s="5">
        <f t="shared" si="5235"/>
        <v>128</v>
      </c>
      <c r="BH2470" s="5">
        <f t="shared" si="5236"/>
        <v>128</v>
      </c>
      <c r="BI2470" s="5">
        <f t="shared" si="5237"/>
        <v>128</v>
      </c>
      <c r="BJ2470" s="5">
        <f t="shared" si="5289"/>
        <v>0</v>
      </c>
    </row>
    <row r="2471" spans="1:63" ht="47.25" x14ac:dyDescent="0.25">
      <c r="A2471" s="4" t="s">
        <v>265</v>
      </c>
      <c r="B2471" s="4" t="s">
        <v>10</v>
      </c>
      <c r="C2471" s="4" t="s">
        <v>11</v>
      </c>
      <c r="D2471" s="4" t="s">
        <v>199</v>
      </c>
      <c r="E2471" s="4" t="s">
        <v>94</v>
      </c>
      <c r="F2471" s="15" t="s">
        <v>643</v>
      </c>
      <c r="G2471" s="5">
        <v>128</v>
      </c>
      <c r="H2471" s="5">
        <v>128</v>
      </c>
      <c r="I2471" s="5">
        <v>128</v>
      </c>
      <c r="J2471" s="5"/>
      <c r="K2471" s="5"/>
      <c r="L2471" s="5"/>
      <c r="M2471" s="5">
        <f t="shared" si="5285"/>
        <v>128</v>
      </c>
      <c r="N2471" s="5">
        <f t="shared" si="5286"/>
        <v>128</v>
      </c>
      <c r="O2471" s="5">
        <f t="shared" si="5287"/>
        <v>128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>
        <f t="shared" si="5163"/>
        <v>128</v>
      </c>
      <c r="AE2471" s="5">
        <f t="shared" si="5164"/>
        <v>128</v>
      </c>
      <c r="AF2471" s="5">
        <f t="shared" si="5165"/>
        <v>128</v>
      </c>
      <c r="AG2471" s="5"/>
      <c r="AH2471" s="5"/>
      <c r="AI2471" s="5">
        <f t="shared" si="5166"/>
        <v>128</v>
      </c>
      <c r="AJ2471" s="5">
        <f t="shared" si="5167"/>
        <v>128</v>
      </c>
      <c r="AK2471" s="5">
        <f t="shared" si="5168"/>
        <v>128</v>
      </c>
      <c r="AL2471" s="5"/>
      <c r="AM2471" s="5"/>
      <c r="AN2471" s="5"/>
      <c r="AO2471" s="5"/>
      <c r="AP2471" s="5"/>
      <c r="AQ2471" s="5">
        <f t="shared" si="5234"/>
        <v>128</v>
      </c>
      <c r="AR2471" s="5">
        <f t="shared" si="5169"/>
        <v>128</v>
      </c>
      <c r="AS2471" s="5">
        <f t="shared" si="5170"/>
        <v>128</v>
      </c>
      <c r="AT2471" s="5"/>
      <c r="AU2471" s="5">
        <f t="shared" si="5171"/>
        <v>128</v>
      </c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>
        <f t="shared" si="5235"/>
        <v>128</v>
      </c>
      <c r="BH2471" s="5">
        <f t="shared" si="5236"/>
        <v>128</v>
      </c>
      <c r="BI2471" s="5">
        <f t="shared" si="5237"/>
        <v>128</v>
      </c>
      <c r="BJ2471" s="5"/>
    </row>
    <row r="2472" spans="1:63" ht="47.25" hidden="1" x14ac:dyDescent="0.25">
      <c r="A2472" s="4" t="s">
        <v>265</v>
      </c>
      <c r="B2472" s="4" t="s">
        <v>10</v>
      </c>
      <c r="C2472" s="4" t="s">
        <v>11</v>
      </c>
      <c r="D2472" s="4" t="s">
        <v>1404</v>
      </c>
      <c r="E2472" s="4"/>
      <c r="F2472" s="15" t="s">
        <v>1406</v>
      </c>
      <c r="G2472" s="5"/>
      <c r="H2472" s="5"/>
      <c r="I2472" s="5"/>
      <c r="J2472" s="5"/>
      <c r="K2472" s="5"/>
      <c r="L2472" s="5"/>
      <c r="M2472" s="5">
        <f>M2473</f>
        <v>0</v>
      </c>
      <c r="N2472" s="5">
        <f t="shared" ref="N2472:BJ2473" si="5290">N2473</f>
        <v>0</v>
      </c>
      <c r="O2472" s="5">
        <f t="shared" si="5290"/>
        <v>0</v>
      </c>
      <c r="P2472" s="5">
        <f t="shared" si="5290"/>
        <v>0</v>
      </c>
      <c r="Q2472" s="5">
        <f t="shared" si="5290"/>
        <v>0</v>
      </c>
      <c r="R2472" s="5">
        <f t="shared" si="5290"/>
        <v>0</v>
      </c>
      <c r="S2472" s="5">
        <f t="shared" si="5290"/>
        <v>0</v>
      </c>
      <c r="T2472" s="5">
        <f t="shared" si="5290"/>
        <v>0</v>
      </c>
      <c r="U2472" s="5">
        <f t="shared" si="5290"/>
        <v>0</v>
      </c>
      <c r="V2472" s="5">
        <f t="shared" si="5290"/>
        <v>0</v>
      </c>
      <c r="W2472" s="5">
        <f t="shared" si="5290"/>
        <v>0</v>
      </c>
      <c r="X2472" s="5">
        <f t="shared" si="5290"/>
        <v>0</v>
      </c>
      <c r="Y2472" s="5">
        <f t="shared" si="5290"/>
        <v>0</v>
      </c>
      <c r="Z2472" s="5">
        <f t="shared" si="5290"/>
        <v>0</v>
      </c>
      <c r="AA2472" s="5">
        <f t="shared" si="5290"/>
        <v>0</v>
      </c>
      <c r="AB2472" s="5">
        <f t="shared" si="5290"/>
        <v>0</v>
      </c>
      <c r="AC2472" s="5">
        <f t="shared" si="5290"/>
        <v>0</v>
      </c>
      <c r="AD2472" s="5">
        <f t="shared" si="5163"/>
        <v>0</v>
      </c>
      <c r="AE2472" s="5">
        <f t="shared" si="5164"/>
        <v>0</v>
      </c>
      <c r="AF2472" s="5">
        <f t="shared" si="5165"/>
        <v>0</v>
      </c>
      <c r="AG2472" s="5">
        <f t="shared" si="5290"/>
        <v>0</v>
      </c>
      <c r="AH2472" s="5">
        <f t="shared" si="5290"/>
        <v>0</v>
      </c>
      <c r="AI2472" s="5">
        <f t="shared" si="5166"/>
        <v>0</v>
      </c>
      <c r="AJ2472" s="5">
        <f t="shared" si="5167"/>
        <v>0</v>
      </c>
      <c r="AK2472" s="5">
        <f t="shared" si="5168"/>
        <v>0</v>
      </c>
      <c r="AL2472" s="5">
        <f t="shared" si="5290"/>
        <v>0</v>
      </c>
      <c r="AM2472" s="5">
        <f t="shared" si="5290"/>
        <v>0</v>
      </c>
      <c r="AN2472" s="5">
        <f t="shared" si="5290"/>
        <v>0</v>
      </c>
      <c r="AO2472" s="5">
        <f t="shared" si="5290"/>
        <v>0</v>
      </c>
      <c r="AP2472" s="5">
        <f t="shared" si="5290"/>
        <v>0</v>
      </c>
      <c r="AQ2472" s="5">
        <f t="shared" si="5234"/>
        <v>0</v>
      </c>
      <c r="AR2472" s="5">
        <f t="shared" si="5169"/>
        <v>0</v>
      </c>
      <c r="AS2472" s="5">
        <f t="shared" si="5170"/>
        <v>0</v>
      </c>
      <c r="AT2472" s="5">
        <f t="shared" si="5290"/>
        <v>0</v>
      </c>
      <c r="AU2472" s="5">
        <f t="shared" si="5171"/>
        <v>0</v>
      </c>
      <c r="AV2472" s="5">
        <f t="shared" si="5290"/>
        <v>0</v>
      </c>
      <c r="AW2472" s="5">
        <f t="shared" si="5290"/>
        <v>0</v>
      </c>
      <c r="AX2472" s="5">
        <f t="shared" si="5290"/>
        <v>0</v>
      </c>
      <c r="AY2472" s="5">
        <f t="shared" si="5290"/>
        <v>0</v>
      </c>
      <c r="AZ2472" s="5">
        <f t="shared" si="5290"/>
        <v>0</v>
      </c>
      <c r="BA2472" s="5">
        <f t="shared" si="5290"/>
        <v>0</v>
      </c>
      <c r="BB2472" s="5">
        <f t="shared" si="5290"/>
        <v>0</v>
      </c>
      <c r="BC2472" s="5">
        <f t="shared" si="5290"/>
        <v>0</v>
      </c>
      <c r="BD2472" s="5">
        <f t="shared" si="5290"/>
        <v>0</v>
      </c>
      <c r="BE2472" s="5">
        <f t="shared" si="5290"/>
        <v>0</v>
      </c>
      <c r="BF2472" s="5">
        <f t="shared" si="5290"/>
        <v>0</v>
      </c>
      <c r="BG2472" s="5">
        <f t="shared" si="5235"/>
        <v>0</v>
      </c>
      <c r="BH2472" s="5">
        <f t="shared" si="5236"/>
        <v>0</v>
      </c>
      <c r="BI2472" s="5">
        <f t="shared" si="5237"/>
        <v>0</v>
      </c>
      <c r="BJ2472" s="5">
        <f t="shared" si="5290"/>
        <v>0</v>
      </c>
      <c r="BK2472" s="3">
        <v>0</v>
      </c>
    </row>
    <row r="2473" spans="1:63" ht="31.5" hidden="1" x14ac:dyDescent="0.25">
      <c r="A2473" s="4" t="s">
        <v>265</v>
      </c>
      <c r="B2473" s="4" t="s">
        <v>10</v>
      </c>
      <c r="C2473" s="4" t="s">
        <v>11</v>
      </c>
      <c r="D2473" s="4" t="s">
        <v>1404</v>
      </c>
      <c r="E2473" s="4" t="s">
        <v>98</v>
      </c>
      <c r="F2473" s="15" t="s">
        <v>640</v>
      </c>
      <c r="G2473" s="5"/>
      <c r="H2473" s="5"/>
      <c r="I2473" s="5"/>
      <c r="J2473" s="5"/>
      <c r="K2473" s="5"/>
      <c r="L2473" s="5"/>
      <c r="M2473" s="5">
        <f>M2474</f>
        <v>0</v>
      </c>
      <c r="N2473" s="5">
        <f t="shared" si="5290"/>
        <v>0</v>
      </c>
      <c r="O2473" s="5">
        <f t="shared" si="5290"/>
        <v>0</v>
      </c>
      <c r="P2473" s="5">
        <f t="shared" si="5290"/>
        <v>0</v>
      </c>
      <c r="Q2473" s="5">
        <f t="shared" si="5290"/>
        <v>0</v>
      </c>
      <c r="R2473" s="5">
        <f t="shared" si="5290"/>
        <v>0</v>
      </c>
      <c r="S2473" s="5">
        <f t="shared" si="5290"/>
        <v>0</v>
      </c>
      <c r="T2473" s="5">
        <f t="shared" si="5290"/>
        <v>0</v>
      </c>
      <c r="U2473" s="5">
        <f t="shared" si="5290"/>
        <v>0</v>
      </c>
      <c r="V2473" s="5">
        <f t="shared" si="5290"/>
        <v>0</v>
      </c>
      <c r="W2473" s="5">
        <f t="shared" si="5290"/>
        <v>0</v>
      </c>
      <c r="X2473" s="5">
        <f t="shared" si="5290"/>
        <v>0</v>
      </c>
      <c r="Y2473" s="5">
        <f t="shared" si="5290"/>
        <v>0</v>
      </c>
      <c r="Z2473" s="5">
        <f t="shared" si="5290"/>
        <v>0</v>
      </c>
      <c r="AA2473" s="5">
        <f t="shared" si="5290"/>
        <v>0</v>
      </c>
      <c r="AB2473" s="5">
        <f t="shared" si="5290"/>
        <v>0</v>
      </c>
      <c r="AC2473" s="5">
        <f t="shared" si="5290"/>
        <v>0</v>
      </c>
      <c r="AD2473" s="5">
        <f t="shared" si="5163"/>
        <v>0</v>
      </c>
      <c r="AE2473" s="5">
        <f t="shared" si="5164"/>
        <v>0</v>
      </c>
      <c r="AF2473" s="5">
        <f t="shared" si="5165"/>
        <v>0</v>
      </c>
      <c r="AG2473" s="5">
        <f t="shared" si="5290"/>
        <v>0</v>
      </c>
      <c r="AH2473" s="5">
        <f t="shared" si="5290"/>
        <v>0</v>
      </c>
      <c r="AI2473" s="5">
        <f t="shared" si="5166"/>
        <v>0</v>
      </c>
      <c r="AJ2473" s="5">
        <f t="shared" si="5167"/>
        <v>0</v>
      </c>
      <c r="AK2473" s="5">
        <f t="shared" si="5168"/>
        <v>0</v>
      </c>
      <c r="AL2473" s="5">
        <f t="shared" si="5290"/>
        <v>0</v>
      </c>
      <c r="AM2473" s="5">
        <f t="shared" si="5290"/>
        <v>0</v>
      </c>
      <c r="AN2473" s="5">
        <f t="shared" si="5290"/>
        <v>0</v>
      </c>
      <c r="AO2473" s="5">
        <f t="shared" si="5290"/>
        <v>0</v>
      </c>
      <c r="AP2473" s="5">
        <f t="shared" si="5290"/>
        <v>0</v>
      </c>
      <c r="AQ2473" s="5">
        <f t="shared" si="5234"/>
        <v>0</v>
      </c>
      <c r="AR2473" s="5">
        <f t="shared" si="5169"/>
        <v>0</v>
      </c>
      <c r="AS2473" s="5">
        <f t="shared" si="5170"/>
        <v>0</v>
      </c>
      <c r="AT2473" s="5">
        <f t="shared" si="5290"/>
        <v>0</v>
      </c>
      <c r="AU2473" s="5">
        <f t="shared" si="5171"/>
        <v>0</v>
      </c>
      <c r="AV2473" s="5">
        <f t="shared" si="5290"/>
        <v>0</v>
      </c>
      <c r="AW2473" s="5">
        <f t="shared" si="5290"/>
        <v>0</v>
      </c>
      <c r="AX2473" s="5">
        <f t="shared" si="5290"/>
        <v>0</v>
      </c>
      <c r="AY2473" s="5">
        <f t="shared" si="5290"/>
        <v>0</v>
      </c>
      <c r="AZ2473" s="5">
        <f t="shared" si="5290"/>
        <v>0</v>
      </c>
      <c r="BA2473" s="5">
        <f t="shared" si="5290"/>
        <v>0</v>
      </c>
      <c r="BB2473" s="5">
        <f t="shared" si="5290"/>
        <v>0</v>
      </c>
      <c r="BC2473" s="5">
        <f t="shared" si="5290"/>
        <v>0</v>
      </c>
      <c r="BD2473" s="5">
        <f t="shared" si="5290"/>
        <v>0</v>
      </c>
      <c r="BE2473" s="5">
        <f t="shared" si="5290"/>
        <v>0</v>
      </c>
      <c r="BF2473" s="5">
        <f t="shared" si="5290"/>
        <v>0</v>
      </c>
      <c r="BG2473" s="5">
        <f t="shared" si="5235"/>
        <v>0</v>
      </c>
      <c r="BH2473" s="5">
        <f t="shared" si="5236"/>
        <v>0</v>
      </c>
      <c r="BI2473" s="5">
        <f t="shared" si="5237"/>
        <v>0</v>
      </c>
      <c r="BJ2473" s="5">
        <f t="shared" si="5290"/>
        <v>0</v>
      </c>
      <c r="BK2473" s="3">
        <v>0</v>
      </c>
    </row>
    <row r="2474" spans="1:63" ht="47.25" hidden="1" x14ac:dyDescent="0.25">
      <c r="A2474" s="4" t="s">
        <v>265</v>
      </c>
      <c r="B2474" s="4" t="s">
        <v>10</v>
      </c>
      <c r="C2474" s="4" t="s">
        <v>11</v>
      </c>
      <c r="D2474" s="4" t="s">
        <v>1404</v>
      </c>
      <c r="E2474" s="4" t="s">
        <v>94</v>
      </c>
      <c r="F2474" s="15" t="s">
        <v>643</v>
      </c>
      <c r="G2474" s="5"/>
      <c r="H2474" s="5"/>
      <c r="I2474" s="5"/>
      <c r="J2474" s="5"/>
      <c r="K2474" s="5"/>
      <c r="L2474" s="5"/>
      <c r="M2474" s="5">
        <v>0</v>
      </c>
      <c r="N2474" s="5">
        <v>0</v>
      </c>
      <c r="O2474" s="5">
        <v>0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>
        <f t="shared" si="5163"/>
        <v>0</v>
      </c>
      <c r="AE2474" s="5">
        <f t="shared" si="5164"/>
        <v>0</v>
      </c>
      <c r="AF2474" s="5">
        <f t="shared" si="5165"/>
        <v>0</v>
      </c>
      <c r="AG2474" s="5"/>
      <c r="AH2474" s="5"/>
      <c r="AI2474" s="5">
        <f t="shared" si="5166"/>
        <v>0</v>
      </c>
      <c r="AJ2474" s="5">
        <f t="shared" si="5167"/>
        <v>0</v>
      </c>
      <c r="AK2474" s="5">
        <f t="shared" si="5168"/>
        <v>0</v>
      </c>
      <c r="AL2474" s="5"/>
      <c r="AM2474" s="5"/>
      <c r="AN2474" s="5"/>
      <c r="AO2474" s="5"/>
      <c r="AP2474" s="5"/>
      <c r="AQ2474" s="5">
        <f t="shared" si="5234"/>
        <v>0</v>
      </c>
      <c r="AR2474" s="5">
        <f t="shared" si="5169"/>
        <v>0</v>
      </c>
      <c r="AS2474" s="5">
        <f t="shared" si="5170"/>
        <v>0</v>
      </c>
      <c r="AT2474" s="5"/>
      <c r="AU2474" s="5">
        <f t="shared" si="5171"/>
        <v>0</v>
      </c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>
        <f t="shared" si="5235"/>
        <v>0</v>
      </c>
      <c r="BH2474" s="5">
        <f t="shared" si="5236"/>
        <v>0</v>
      </c>
      <c r="BI2474" s="5">
        <f t="shared" si="5237"/>
        <v>0</v>
      </c>
      <c r="BJ2474" s="5"/>
      <c r="BK2474" s="3">
        <v>0</v>
      </c>
    </row>
    <row r="2475" spans="1:63" ht="63" x14ac:dyDescent="0.25">
      <c r="A2475" s="4" t="s">
        <v>265</v>
      </c>
      <c r="B2475" s="4" t="s">
        <v>10</v>
      </c>
      <c r="C2475" s="4" t="s">
        <v>11</v>
      </c>
      <c r="D2475" s="4" t="s">
        <v>205</v>
      </c>
      <c r="E2475" s="4"/>
      <c r="F2475" s="15" t="s">
        <v>657</v>
      </c>
      <c r="G2475" s="5">
        <f>G2476+G2479</f>
        <v>4250.8999999999996</v>
      </c>
      <c r="H2475" s="5">
        <f t="shared" ref="H2475:BJ2475" si="5291">H2476+H2479</f>
        <v>4250.8999999999996</v>
      </c>
      <c r="I2475" s="5">
        <f t="shared" si="5291"/>
        <v>4250.8999999999996</v>
      </c>
      <c r="J2475" s="5">
        <f t="shared" ref="J2475:L2475" si="5292">J2476+J2479</f>
        <v>0</v>
      </c>
      <c r="K2475" s="5">
        <f t="shared" si="5292"/>
        <v>0</v>
      </c>
      <c r="L2475" s="5">
        <f t="shared" si="5292"/>
        <v>0</v>
      </c>
      <c r="M2475" s="5">
        <f t="shared" si="5285"/>
        <v>4250.8999999999996</v>
      </c>
      <c r="N2475" s="5">
        <f t="shared" si="5286"/>
        <v>4250.8999999999996</v>
      </c>
      <c r="O2475" s="5">
        <f t="shared" si="5287"/>
        <v>4250.8999999999996</v>
      </c>
      <c r="P2475" s="5">
        <f t="shared" ref="P2475:AC2475" si="5293">P2476+P2479</f>
        <v>0</v>
      </c>
      <c r="Q2475" s="5">
        <f t="shared" si="5293"/>
        <v>0</v>
      </c>
      <c r="R2475" s="5">
        <f t="shared" si="5293"/>
        <v>0</v>
      </c>
      <c r="S2475" s="5">
        <f t="shared" si="5293"/>
        <v>0</v>
      </c>
      <c r="T2475" s="5">
        <f t="shared" si="5293"/>
        <v>0</v>
      </c>
      <c r="U2475" s="5">
        <f t="shared" si="5293"/>
        <v>0</v>
      </c>
      <c r="V2475" s="5">
        <f t="shared" ref="V2475" si="5294">V2476+V2479</f>
        <v>0</v>
      </c>
      <c r="W2475" s="5">
        <f t="shared" si="5293"/>
        <v>0</v>
      </c>
      <c r="X2475" s="5">
        <f t="shared" si="5293"/>
        <v>0</v>
      </c>
      <c r="Y2475" s="5">
        <f t="shared" si="5293"/>
        <v>0</v>
      </c>
      <c r="Z2475" s="5">
        <f t="shared" si="5293"/>
        <v>0</v>
      </c>
      <c r="AA2475" s="5">
        <f t="shared" si="5293"/>
        <v>0</v>
      </c>
      <c r="AB2475" s="5">
        <f t="shared" si="5293"/>
        <v>0</v>
      </c>
      <c r="AC2475" s="5">
        <f t="shared" si="5293"/>
        <v>0</v>
      </c>
      <c r="AD2475" s="5">
        <f t="shared" si="5163"/>
        <v>4250.8999999999996</v>
      </c>
      <c r="AE2475" s="5">
        <f t="shared" si="5164"/>
        <v>4250.8999999999996</v>
      </c>
      <c r="AF2475" s="5">
        <f t="shared" si="5165"/>
        <v>4250.8999999999996</v>
      </c>
      <c r="AG2475" s="5">
        <f t="shared" ref="AG2475:AH2475" si="5295">AG2476+AG2479</f>
        <v>0</v>
      </c>
      <c r="AH2475" s="5">
        <f t="shared" si="5295"/>
        <v>0</v>
      </c>
      <c r="AI2475" s="5">
        <f t="shared" si="5166"/>
        <v>4250.8999999999996</v>
      </c>
      <c r="AJ2475" s="5">
        <f t="shared" si="5167"/>
        <v>4250.8999999999996</v>
      </c>
      <c r="AK2475" s="5">
        <f t="shared" si="5168"/>
        <v>4250.8999999999996</v>
      </c>
      <c r="AL2475" s="5">
        <f t="shared" ref="AL2475" si="5296">AL2476+AL2479</f>
        <v>0</v>
      </c>
      <c r="AM2475" s="5">
        <f t="shared" ref="AM2475:AP2475" si="5297">AM2476+AM2479</f>
        <v>0</v>
      </c>
      <c r="AN2475" s="5">
        <f t="shared" si="5297"/>
        <v>0</v>
      </c>
      <c r="AO2475" s="5">
        <f t="shared" si="5297"/>
        <v>0</v>
      </c>
      <c r="AP2475" s="5">
        <f t="shared" si="5297"/>
        <v>0</v>
      </c>
      <c r="AQ2475" s="5">
        <f t="shared" si="5234"/>
        <v>4250.8999999999996</v>
      </c>
      <c r="AR2475" s="5">
        <f t="shared" si="5169"/>
        <v>4250.8999999999996</v>
      </c>
      <c r="AS2475" s="5">
        <f t="shared" si="5170"/>
        <v>4250.8999999999996</v>
      </c>
      <c r="AT2475" s="5">
        <f t="shared" ref="AT2475" si="5298">AT2476+AT2479</f>
        <v>0</v>
      </c>
      <c r="AU2475" s="5">
        <f t="shared" si="5171"/>
        <v>4250.8999999999996</v>
      </c>
      <c r="AV2475" s="5">
        <f t="shared" ref="AV2475" si="5299">AV2476+AV2479</f>
        <v>0</v>
      </c>
      <c r="AW2475" s="5">
        <f t="shared" ref="AW2475:BF2475" si="5300">AW2476+AW2479</f>
        <v>0</v>
      </c>
      <c r="AX2475" s="5">
        <f t="shared" si="5300"/>
        <v>0</v>
      </c>
      <c r="AY2475" s="5">
        <f t="shared" si="5300"/>
        <v>0</v>
      </c>
      <c r="AZ2475" s="5">
        <f t="shared" si="5300"/>
        <v>0</v>
      </c>
      <c r="BA2475" s="5">
        <f t="shared" si="5300"/>
        <v>0</v>
      </c>
      <c r="BB2475" s="5">
        <f t="shared" si="5300"/>
        <v>0</v>
      </c>
      <c r="BC2475" s="5">
        <f t="shared" si="5300"/>
        <v>0</v>
      </c>
      <c r="BD2475" s="5">
        <f t="shared" si="5300"/>
        <v>0</v>
      </c>
      <c r="BE2475" s="5">
        <f t="shared" si="5300"/>
        <v>0</v>
      </c>
      <c r="BF2475" s="5">
        <f t="shared" si="5300"/>
        <v>0</v>
      </c>
      <c r="BG2475" s="5">
        <f t="shared" si="5235"/>
        <v>4250.8999999999996</v>
      </c>
      <c r="BH2475" s="5">
        <f t="shared" si="5236"/>
        <v>4250.8999999999996</v>
      </c>
      <c r="BI2475" s="5">
        <f t="shared" si="5237"/>
        <v>4250.8999999999996</v>
      </c>
      <c r="BJ2475" s="5">
        <f t="shared" si="5291"/>
        <v>0</v>
      </c>
    </row>
    <row r="2476" spans="1:63" ht="31.5" x14ac:dyDescent="0.25">
      <c r="A2476" s="4" t="s">
        <v>265</v>
      </c>
      <c r="B2476" s="4" t="s">
        <v>10</v>
      </c>
      <c r="C2476" s="4" t="s">
        <v>11</v>
      </c>
      <c r="D2476" s="4" t="s">
        <v>200</v>
      </c>
      <c r="E2476" s="4"/>
      <c r="F2476" s="15" t="s">
        <v>659</v>
      </c>
      <c r="G2476" s="5">
        <f>G2477</f>
        <v>4028.9</v>
      </c>
      <c r="H2476" s="5">
        <f t="shared" ref="H2476:BJ2477" si="5301">H2477</f>
        <v>4028.9</v>
      </c>
      <c r="I2476" s="5">
        <f t="shared" si="5301"/>
        <v>4028.9</v>
      </c>
      <c r="J2476" s="5">
        <f t="shared" si="5301"/>
        <v>0</v>
      </c>
      <c r="K2476" s="5">
        <f t="shared" si="5301"/>
        <v>0</v>
      </c>
      <c r="L2476" s="5">
        <f t="shared" si="5301"/>
        <v>0</v>
      </c>
      <c r="M2476" s="5">
        <f t="shared" si="5285"/>
        <v>4028.9</v>
      </c>
      <c r="N2476" s="5">
        <f t="shared" si="5286"/>
        <v>4028.9</v>
      </c>
      <c r="O2476" s="5">
        <f t="shared" si="5287"/>
        <v>4028.9</v>
      </c>
      <c r="P2476" s="5">
        <f t="shared" si="5301"/>
        <v>0</v>
      </c>
      <c r="Q2476" s="5">
        <f t="shared" si="5301"/>
        <v>0</v>
      </c>
      <c r="R2476" s="5">
        <f t="shared" si="5301"/>
        <v>0</v>
      </c>
      <c r="S2476" s="5">
        <f t="shared" si="5301"/>
        <v>0</v>
      </c>
      <c r="T2476" s="5">
        <f t="shared" si="5301"/>
        <v>0</v>
      </c>
      <c r="U2476" s="5">
        <f t="shared" si="5301"/>
        <v>0</v>
      </c>
      <c r="V2476" s="5">
        <f t="shared" si="5301"/>
        <v>0</v>
      </c>
      <c r="W2476" s="5">
        <f t="shared" si="5301"/>
        <v>0</v>
      </c>
      <c r="X2476" s="5">
        <f t="shared" si="5301"/>
        <v>0</v>
      </c>
      <c r="Y2476" s="5">
        <f t="shared" si="5301"/>
        <v>0</v>
      </c>
      <c r="Z2476" s="5">
        <f t="shared" si="5301"/>
        <v>0</v>
      </c>
      <c r="AA2476" s="5">
        <f t="shared" si="5301"/>
        <v>0</v>
      </c>
      <c r="AB2476" s="5">
        <f t="shared" si="5301"/>
        <v>0</v>
      </c>
      <c r="AC2476" s="5">
        <f t="shared" si="5301"/>
        <v>0</v>
      </c>
      <c r="AD2476" s="5">
        <f t="shared" si="5163"/>
        <v>4028.9</v>
      </c>
      <c r="AE2476" s="5">
        <f t="shared" si="5164"/>
        <v>4028.9</v>
      </c>
      <c r="AF2476" s="5">
        <f t="shared" si="5165"/>
        <v>4028.9</v>
      </c>
      <c r="AG2476" s="5">
        <f t="shared" si="5301"/>
        <v>0</v>
      </c>
      <c r="AH2476" s="5">
        <f t="shared" si="5301"/>
        <v>0</v>
      </c>
      <c r="AI2476" s="5">
        <f t="shared" si="5166"/>
        <v>4028.9</v>
      </c>
      <c r="AJ2476" s="5">
        <f t="shared" si="5167"/>
        <v>4028.9</v>
      </c>
      <c r="AK2476" s="5">
        <f t="shared" si="5168"/>
        <v>4028.9</v>
      </c>
      <c r="AL2476" s="5">
        <f t="shared" si="5301"/>
        <v>0</v>
      </c>
      <c r="AM2476" s="5">
        <f t="shared" si="5301"/>
        <v>0</v>
      </c>
      <c r="AN2476" s="5">
        <f t="shared" si="5301"/>
        <v>0</v>
      </c>
      <c r="AO2476" s="5">
        <f t="shared" si="5301"/>
        <v>0</v>
      </c>
      <c r="AP2476" s="5">
        <f t="shared" si="5301"/>
        <v>0</v>
      </c>
      <c r="AQ2476" s="5">
        <f t="shared" si="5234"/>
        <v>4028.9</v>
      </c>
      <c r="AR2476" s="5">
        <f t="shared" si="5169"/>
        <v>4028.9</v>
      </c>
      <c r="AS2476" s="5">
        <f t="shared" si="5170"/>
        <v>4028.9</v>
      </c>
      <c r="AT2476" s="5">
        <f t="shared" si="5301"/>
        <v>0</v>
      </c>
      <c r="AU2476" s="5">
        <f t="shared" si="5171"/>
        <v>4028.9</v>
      </c>
      <c r="AV2476" s="5">
        <f t="shared" si="5301"/>
        <v>0</v>
      </c>
      <c r="AW2476" s="5">
        <f t="shared" si="5301"/>
        <v>0</v>
      </c>
      <c r="AX2476" s="5">
        <f t="shared" si="5301"/>
        <v>0</v>
      </c>
      <c r="AY2476" s="5">
        <f t="shared" si="5301"/>
        <v>0</v>
      </c>
      <c r="AZ2476" s="5">
        <f t="shared" si="5301"/>
        <v>0</v>
      </c>
      <c r="BA2476" s="5">
        <f t="shared" si="5301"/>
        <v>0</v>
      </c>
      <c r="BB2476" s="5">
        <f t="shared" si="5301"/>
        <v>0</v>
      </c>
      <c r="BC2476" s="5">
        <f t="shared" si="5301"/>
        <v>0</v>
      </c>
      <c r="BD2476" s="5">
        <f t="shared" si="5301"/>
        <v>0</v>
      </c>
      <c r="BE2476" s="5">
        <f t="shared" si="5301"/>
        <v>0</v>
      </c>
      <c r="BF2476" s="5">
        <f t="shared" si="5301"/>
        <v>0</v>
      </c>
      <c r="BG2476" s="5">
        <f t="shared" si="5235"/>
        <v>4028.9</v>
      </c>
      <c r="BH2476" s="5">
        <f t="shared" si="5236"/>
        <v>4028.9</v>
      </c>
      <c r="BI2476" s="5">
        <f t="shared" si="5237"/>
        <v>4028.9</v>
      </c>
      <c r="BJ2476" s="5">
        <f t="shared" si="5301"/>
        <v>0</v>
      </c>
    </row>
    <row r="2477" spans="1:63" ht="31.5" x14ac:dyDescent="0.25">
      <c r="A2477" s="4" t="s">
        <v>265</v>
      </c>
      <c r="B2477" s="4" t="s">
        <v>10</v>
      </c>
      <c r="C2477" s="4" t="s">
        <v>11</v>
      </c>
      <c r="D2477" s="4" t="s">
        <v>200</v>
      </c>
      <c r="E2477" s="4" t="s">
        <v>98</v>
      </c>
      <c r="F2477" s="15" t="s">
        <v>640</v>
      </c>
      <c r="G2477" s="5">
        <f>G2478</f>
        <v>4028.9</v>
      </c>
      <c r="H2477" s="5">
        <f t="shared" si="5301"/>
        <v>4028.9</v>
      </c>
      <c r="I2477" s="5">
        <f t="shared" si="5301"/>
        <v>4028.9</v>
      </c>
      <c r="J2477" s="5">
        <f t="shared" si="5301"/>
        <v>0</v>
      </c>
      <c r="K2477" s="5">
        <f t="shared" si="5301"/>
        <v>0</v>
      </c>
      <c r="L2477" s="5">
        <f t="shared" si="5301"/>
        <v>0</v>
      </c>
      <c r="M2477" s="5">
        <f t="shared" si="5285"/>
        <v>4028.9</v>
      </c>
      <c r="N2477" s="5">
        <f t="shared" si="5286"/>
        <v>4028.9</v>
      </c>
      <c r="O2477" s="5">
        <f t="shared" si="5287"/>
        <v>4028.9</v>
      </c>
      <c r="P2477" s="5">
        <f t="shared" si="5301"/>
        <v>0</v>
      </c>
      <c r="Q2477" s="5">
        <f t="shared" si="5301"/>
        <v>0</v>
      </c>
      <c r="R2477" s="5">
        <f t="shared" si="5301"/>
        <v>0</v>
      </c>
      <c r="S2477" s="5">
        <f t="shared" si="5301"/>
        <v>0</v>
      </c>
      <c r="T2477" s="5">
        <f t="shared" si="5301"/>
        <v>0</v>
      </c>
      <c r="U2477" s="5">
        <f t="shared" si="5301"/>
        <v>0</v>
      </c>
      <c r="V2477" s="5">
        <f t="shared" si="5301"/>
        <v>0</v>
      </c>
      <c r="W2477" s="5">
        <f t="shared" si="5301"/>
        <v>0</v>
      </c>
      <c r="X2477" s="5">
        <f t="shared" si="5301"/>
        <v>0</v>
      </c>
      <c r="Y2477" s="5">
        <f t="shared" si="5301"/>
        <v>0</v>
      </c>
      <c r="Z2477" s="5">
        <f t="shared" si="5301"/>
        <v>0</v>
      </c>
      <c r="AA2477" s="5">
        <f t="shared" si="5301"/>
        <v>0</v>
      </c>
      <c r="AB2477" s="5">
        <f t="shared" si="5301"/>
        <v>0</v>
      </c>
      <c r="AC2477" s="5">
        <f t="shared" si="5301"/>
        <v>0</v>
      </c>
      <c r="AD2477" s="5">
        <f t="shared" si="5163"/>
        <v>4028.9</v>
      </c>
      <c r="AE2477" s="5">
        <f t="shared" si="5164"/>
        <v>4028.9</v>
      </c>
      <c r="AF2477" s="5">
        <f t="shared" si="5165"/>
        <v>4028.9</v>
      </c>
      <c r="AG2477" s="5">
        <f t="shared" si="5301"/>
        <v>0</v>
      </c>
      <c r="AH2477" s="5">
        <f t="shared" si="5301"/>
        <v>0</v>
      </c>
      <c r="AI2477" s="5">
        <f t="shared" si="5166"/>
        <v>4028.9</v>
      </c>
      <c r="AJ2477" s="5">
        <f t="shared" si="5167"/>
        <v>4028.9</v>
      </c>
      <c r="AK2477" s="5">
        <f t="shared" si="5168"/>
        <v>4028.9</v>
      </c>
      <c r="AL2477" s="5">
        <f t="shared" si="5301"/>
        <v>0</v>
      </c>
      <c r="AM2477" s="5">
        <f t="shared" si="5301"/>
        <v>0</v>
      </c>
      <c r="AN2477" s="5">
        <f t="shared" si="5301"/>
        <v>0</v>
      </c>
      <c r="AO2477" s="5">
        <f t="shared" si="5301"/>
        <v>0</v>
      </c>
      <c r="AP2477" s="5">
        <f t="shared" si="5301"/>
        <v>0</v>
      </c>
      <c r="AQ2477" s="5">
        <f t="shared" si="5234"/>
        <v>4028.9</v>
      </c>
      <c r="AR2477" s="5">
        <f t="shared" si="5169"/>
        <v>4028.9</v>
      </c>
      <c r="AS2477" s="5">
        <f t="shared" si="5170"/>
        <v>4028.9</v>
      </c>
      <c r="AT2477" s="5">
        <f t="shared" si="5301"/>
        <v>0</v>
      </c>
      <c r="AU2477" s="5">
        <f t="shared" si="5171"/>
        <v>4028.9</v>
      </c>
      <c r="AV2477" s="5">
        <f t="shared" si="5301"/>
        <v>0</v>
      </c>
      <c r="AW2477" s="5">
        <f t="shared" si="5301"/>
        <v>0</v>
      </c>
      <c r="AX2477" s="5">
        <f t="shared" si="5301"/>
        <v>0</v>
      </c>
      <c r="AY2477" s="5">
        <f t="shared" si="5301"/>
        <v>0</v>
      </c>
      <c r="AZ2477" s="5">
        <f t="shared" si="5301"/>
        <v>0</v>
      </c>
      <c r="BA2477" s="5">
        <f t="shared" si="5301"/>
        <v>0</v>
      </c>
      <c r="BB2477" s="5">
        <f t="shared" si="5301"/>
        <v>0</v>
      </c>
      <c r="BC2477" s="5">
        <f t="shared" si="5301"/>
        <v>0</v>
      </c>
      <c r="BD2477" s="5">
        <f t="shared" si="5301"/>
        <v>0</v>
      </c>
      <c r="BE2477" s="5">
        <f t="shared" si="5301"/>
        <v>0</v>
      </c>
      <c r="BF2477" s="5">
        <f t="shared" si="5301"/>
        <v>0</v>
      </c>
      <c r="BG2477" s="5">
        <f t="shared" si="5235"/>
        <v>4028.9</v>
      </c>
      <c r="BH2477" s="5">
        <f t="shared" si="5236"/>
        <v>4028.9</v>
      </c>
      <c r="BI2477" s="5">
        <f t="shared" si="5237"/>
        <v>4028.9</v>
      </c>
      <c r="BJ2477" s="5">
        <f t="shared" si="5301"/>
        <v>0</v>
      </c>
    </row>
    <row r="2478" spans="1:63" ht="47.25" x14ac:dyDescent="0.25">
      <c r="A2478" s="4" t="s">
        <v>265</v>
      </c>
      <c r="B2478" s="4" t="s">
        <v>10</v>
      </c>
      <c r="C2478" s="4" t="s">
        <v>11</v>
      </c>
      <c r="D2478" s="4" t="s">
        <v>200</v>
      </c>
      <c r="E2478" s="4" t="s">
        <v>94</v>
      </c>
      <c r="F2478" s="15" t="s">
        <v>643</v>
      </c>
      <c r="G2478" s="5">
        <v>4028.9</v>
      </c>
      <c r="H2478" s="5">
        <v>4028.9</v>
      </c>
      <c r="I2478" s="5">
        <v>4028.9</v>
      </c>
      <c r="J2478" s="5"/>
      <c r="K2478" s="5"/>
      <c r="L2478" s="5"/>
      <c r="M2478" s="5">
        <f t="shared" si="5285"/>
        <v>4028.9</v>
      </c>
      <c r="N2478" s="5">
        <f t="shared" si="5286"/>
        <v>4028.9</v>
      </c>
      <c r="O2478" s="5">
        <f t="shared" si="5287"/>
        <v>4028.9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>
        <f t="shared" si="5163"/>
        <v>4028.9</v>
      </c>
      <c r="AE2478" s="5">
        <f t="shared" si="5164"/>
        <v>4028.9</v>
      </c>
      <c r="AF2478" s="5">
        <f t="shared" si="5165"/>
        <v>4028.9</v>
      </c>
      <c r="AG2478" s="5"/>
      <c r="AH2478" s="5"/>
      <c r="AI2478" s="5">
        <f t="shared" si="5166"/>
        <v>4028.9</v>
      </c>
      <c r="AJ2478" s="5">
        <f t="shared" si="5167"/>
        <v>4028.9</v>
      </c>
      <c r="AK2478" s="5">
        <f t="shared" si="5168"/>
        <v>4028.9</v>
      </c>
      <c r="AL2478" s="5"/>
      <c r="AM2478" s="5"/>
      <c r="AN2478" s="5"/>
      <c r="AO2478" s="5"/>
      <c r="AP2478" s="5"/>
      <c r="AQ2478" s="5">
        <f t="shared" si="5234"/>
        <v>4028.9</v>
      </c>
      <c r="AR2478" s="5">
        <f t="shared" si="5169"/>
        <v>4028.9</v>
      </c>
      <c r="AS2478" s="5">
        <f t="shared" si="5170"/>
        <v>4028.9</v>
      </c>
      <c r="AT2478" s="5"/>
      <c r="AU2478" s="5">
        <f t="shared" si="5171"/>
        <v>4028.9</v>
      </c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>
        <f t="shared" si="5235"/>
        <v>4028.9</v>
      </c>
      <c r="BH2478" s="5">
        <f t="shared" si="5236"/>
        <v>4028.9</v>
      </c>
      <c r="BI2478" s="5">
        <f t="shared" si="5237"/>
        <v>4028.9</v>
      </c>
      <c r="BJ2478" s="5"/>
    </row>
    <row r="2479" spans="1:63" ht="31.5" x14ac:dyDescent="0.25">
      <c r="A2479" s="4" t="s">
        <v>265</v>
      </c>
      <c r="B2479" s="4" t="s">
        <v>10</v>
      </c>
      <c r="C2479" s="4" t="s">
        <v>11</v>
      </c>
      <c r="D2479" s="4" t="s">
        <v>201</v>
      </c>
      <c r="E2479" s="4"/>
      <c r="F2479" s="15" t="s">
        <v>1444</v>
      </c>
      <c r="G2479" s="5">
        <f>G2480</f>
        <v>222</v>
      </c>
      <c r="H2479" s="5">
        <f t="shared" ref="H2479:BJ2480" si="5302">H2480</f>
        <v>222</v>
      </c>
      <c r="I2479" s="5">
        <f t="shared" si="5302"/>
        <v>222</v>
      </c>
      <c r="J2479" s="5">
        <f t="shared" si="5302"/>
        <v>0</v>
      </c>
      <c r="K2479" s="5">
        <f t="shared" si="5302"/>
        <v>0</v>
      </c>
      <c r="L2479" s="5">
        <f t="shared" si="5302"/>
        <v>0</v>
      </c>
      <c r="M2479" s="5">
        <f t="shared" si="5285"/>
        <v>222</v>
      </c>
      <c r="N2479" s="5">
        <f t="shared" si="5286"/>
        <v>222</v>
      </c>
      <c r="O2479" s="5">
        <f t="shared" si="5287"/>
        <v>222</v>
      </c>
      <c r="P2479" s="5">
        <f t="shared" si="5302"/>
        <v>0</v>
      </c>
      <c r="Q2479" s="5">
        <f t="shared" si="5302"/>
        <v>0</v>
      </c>
      <c r="R2479" s="5">
        <f t="shared" si="5302"/>
        <v>0</v>
      </c>
      <c r="S2479" s="5">
        <f t="shared" si="5302"/>
        <v>0</v>
      </c>
      <c r="T2479" s="5">
        <f t="shared" si="5302"/>
        <v>0</v>
      </c>
      <c r="U2479" s="5">
        <f t="shared" si="5302"/>
        <v>0</v>
      </c>
      <c r="V2479" s="5">
        <f t="shared" si="5302"/>
        <v>0</v>
      </c>
      <c r="W2479" s="5">
        <f t="shared" si="5302"/>
        <v>0</v>
      </c>
      <c r="X2479" s="5">
        <f t="shared" si="5302"/>
        <v>0</v>
      </c>
      <c r="Y2479" s="5">
        <f t="shared" si="5302"/>
        <v>0</v>
      </c>
      <c r="Z2479" s="5">
        <f t="shared" si="5302"/>
        <v>0</v>
      </c>
      <c r="AA2479" s="5">
        <f t="shared" si="5302"/>
        <v>0</v>
      </c>
      <c r="AB2479" s="5">
        <f t="shared" si="5302"/>
        <v>0</v>
      </c>
      <c r="AC2479" s="5">
        <f t="shared" si="5302"/>
        <v>0</v>
      </c>
      <c r="AD2479" s="5">
        <f t="shared" si="5163"/>
        <v>222</v>
      </c>
      <c r="AE2479" s="5">
        <f t="shared" si="5164"/>
        <v>222</v>
      </c>
      <c r="AF2479" s="5">
        <f t="shared" si="5165"/>
        <v>222</v>
      </c>
      <c r="AG2479" s="5">
        <f t="shared" si="5302"/>
        <v>0</v>
      </c>
      <c r="AH2479" s="5">
        <f t="shared" si="5302"/>
        <v>0</v>
      </c>
      <c r="AI2479" s="5">
        <f t="shared" si="5166"/>
        <v>222</v>
      </c>
      <c r="AJ2479" s="5">
        <f t="shared" si="5167"/>
        <v>222</v>
      </c>
      <c r="AK2479" s="5">
        <f t="shared" si="5168"/>
        <v>222</v>
      </c>
      <c r="AL2479" s="5">
        <f t="shared" si="5302"/>
        <v>0</v>
      </c>
      <c r="AM2479" s="5">
        <f t="shared" si="5302"/>
        <v>0</v>
      </c>
      <c r="AN2479" s="5">
        <f t="shared" si="5302"/>
        <v>0</v>
      </c>
      <c r="AO2479" s="5">
        <f t="shared" si="5302"/>
        <v>0</v>
      </c>
      <c r="AP2479" s="5">
        <f t="shared" si="5302"/>
        <v>0</v>
      </c>
      <c r="AQ2479" s="5">
        <f t="shared" si="5234"/>
        <v>222</v>
      </c>
      <c r="AR2479" s="5">
        <f t="shared" si="5169"/>
        <v>222</v>
      </c>
      <c r="AS2479" s="5">
        <f t="shared" si="5170"/>
        <v>222</v>
      </c>
      <c r="AT2479" s="5">
        <f t="shared" si="5302"/>
        <v>0</v>
      </c>
      <c r="AU2479" s="5">
        <f t="shared" si="5171"/>
        <v>222</v>
      </c>
      <c r="AV2479" s="5">
        <f t="shared" si="5302"/>
        <v>0</v>
      </c>
      <c r="AW2479" s="5">
        <f t="shared" si="5302"/>
        <v>0</v>
      </c>
      <c r="AX2479" s="5">
        <f t="shared" si="5302"/>
        <v>0</v>
      </c>
      <c r="AY2479" s="5">
        <f t="shared" si="5302"/>
        <v>0</v>
      </c>
      <c r="AZ2479" s="5">
        <f t="shared" si="5302"/>
        <v>0</v>
      </c>
      <c r="BA2479" s="5">
        <f t="shared" si="5302"/>
        <v>0</v>
      </c>
      <c r="BB2479" s="5">
        <f t="shared" si="5302"/>
        <v>0</v>
      </c>
      <c r="BC2479" s="5">
        <f t="shared" si="5302"/>
        <v>0</v>
      </c>
      <c r="BD2479" s="5">
        <f t="shared" si="5302"/>
        <v>0</v>
      </c>
      <c r="BE2479" s="5">
        <f t="shared" si="5302"/>
        <v>0</v>
      </c>
      <c r="BF2479" s="5">
        <f t="shared" si="5302"/>
        <v>0</v>
      </c>
      <c r="BG2479" s="5">
        <f t="shared" si="5235"/>
        <v>222</v>
      </c>
      <c r="BH2479" s="5">
        <f t="shared" si="5236"/>
        <v>222</v>
      </c>
      <c r="BI2479" s="5">
        <f t="shared" si="5237"/>
        <v>222</v>
      </c>
      <c r="BJ2479" s="5">
        <f t="shared" si="5302"/>
        <v>0</v>
      </c>
    </row>
    <row r="2480" spans="1:63" ht="31.5" x14ac:dyDescent="0.25">
      <c r="A2480" s="4" t="s">
        <v>265</v>
      </c>
      <c r="B2480" s="4" t="s">
        <v>10</v>
      </c>
      <c r="C2480" s="4" t="s">
        <v>11</v>
      </c>
      <c r="D2480" s="4" t="s">
        <v>201</v>
      </c>
      <c r="E2480" s="4" t="s">
        <v>98</v>
      </c>
      <c r="F2480" s="15" t="s">
        <v>640</v>
      </c>
      <c r="G2480" s="5">
        <f>G2481</f>
        <v>222</v>
      </c>
      <c r="H2480" s="5">
        <f t="shared" si="5302"/>
        <v>222</v>
      </c>
      <c r="I2480" s="5">
        <f t="shared" si="5302"/>
        <v>222</v>
      </c>
      <c r="J2480" s="5">
        <f t="shared" si="5302"/>
        <v>0</v>
      </c>
      <c r="K2480" s="5">
        <f t="shared" si="5302"/>
        <v>0</v>
      </c>
      <c r="L2480" s="5">
        <f t="shared" si="5302"/>
        <v>0</v>
      </c>
      <c r="M2480" s="5">
        <f t="shared" si="5285"/>
        <v>222</v>
      </c>
      <c r="N2480" s="5">
        <f t="shared" si="5286"/>
        <v>222</v>
      </c>
      <c r="O2480" s="5">
        <f t="shared" si="5287"/>
        <v>222</v>
      </c>
      <c r="P2480" s="5">
        <f t="shared" si="5302"/>
        <v>0</v>
      </c>
      <c r="Q2480" s="5">
        <f t="shared" si="5302"/>
        <v>0</v>
      </c>
      <c r="R2480" s="5">
        <f t="shared" si="5302"/>
        <v>0</v>
      </c>
      <c r="S2480" s="5">
        <f t="shared" si="5302"/>
        <v>0</v>
      </c>
      <c r="T2480" s="5">
        <f t="shared" si="5302"/>
        <v>0</v>
      </c>
      <c r="U2480" s="5">
        <f t="shared" si="5302"/>
        <v>0</v>
      </c>
      <c r="V2480" s="5">
        <f t="shared" si="5302"/>
        <v>0</v>
      </c>
      <c r="W2480" s="5">
        <f t="shared" si="5302"/>
        <v>0</v>
      </c>
      <c r="X2480" s="5">
        <f t="shared" si="5302"/>
        <v>0</v>
      </c>
      <c r="Y2480" s="5">
        <f t="shared" si="5302"/>
        <v>0</v>
      </c>
      <c r="Z2480" s="5">
        <f t="shared" si="5302"/>
        <v>0</v>
      </c>
      <c r="AA2480" s="5">
        <f t="shared" si="5302"/>
        <v>0</v>
      </c>
      <c r="AB2480" s="5">
        <f t="shared" si="5302"/>
        <v>0</v>
      </c>
      <c r="AC2480" s="5">
        <f t="shared" si="5302"/>
        <v>0</v>
      </c>
      <c r="AD2480" s="5">
        <f t="shared" si="5163"/>
        <v>222</v>
      </c>
      <c r="AE2480" s="5">
        <f t="shared" si="5164"/>
        <v>222</v>
      </c>
      <c r="AF2480" s="5">
        <f t="shared" si="5165"/>
        <v>222</v>
      </c>
      <c r="AG2480" s="5">
        <f t="shared" si="5302"/>
        <v>0</v>
      </c>
      <c r="AH2480" s="5">
        <f t="shared" si="5302"/>
        <v>0</v>
      </c>
      <c r="AI2480" s="5">
        <f t="shared" si="5166"/>
        <v>222</v>
      </c>
      <c r="AJ2480" s="5">
        <f t="shared" si="5167"/>
        <v>222</v>
      </c>
      <c r="AK2480" s="5">
        <f t="shared" si="5168"/>
        <v>222</v>
      </c>
      <c r="AL2480" s="5">
        <f t="shared" si="5302"/>
        <v>0</v>
      </c>
      <c r="AM2480" s="5">
        <f t="shared" si="5302"/>
        <v>0</v>
      </c>
      <c r="AN2480" s="5">
        <f t="shared" si="5302"/>
        <v>0</v>
      </c>
      <c r="AO2480" s="5">
        <f t="shared" si="5302"/>
        <v>0</v>
      </c>
      <c r="AP2480" s="5">
        <f t="shared" si="5302"/>
        <v>0</v>
      </c>
      <c r="AQ2480" s="5">
        <f t="shared" si="5234"/>
        <v>222</v>
      </c>
      <c r="AR2480" s="5">
        <f t="shared" si="5169"/>
        <v>222</v>
      </c>
      <c r="AS2480" s="5">
        <f t="shared" si="5170"/>
        <v>222</v>
      </c>
      <c r="AT2480" s="5">
        <f t="shared" si="5302"/>
        <v>0</v>
      </c>
      <c r="AU2480" s="5">
        <f t="shared" si="5171"/>
        <v>222</v>
      </c>
      <c r="AV2480" s="5">
        <f t="shared" si="5302"/>
        <v>0</v>
      </c>
      <c r="AW2480" s="5">
        <f t="shared" si="5302"/>
        <v>0</v>
      </c>
      <c r="AX2480" s="5">
        <f t="shared" si="5302"/>
        <v>0</v>
      </c>
      <c r="AY2480" s="5">
        <f t="shared" si="5302"/>
        <v>0</v>
      </c>
      <c r="AZ2480" s="5">
        <f t="shared" si="5302"/>
        <v>0</v>
      </c>
      <c r="BA2480" s="5">
        <f t="shared" si="5302"/>
        <v>0</v>
      </c>
      <c r="BB2480" s="5">
        <f t="shared" si="5302"/>
        <v>0</v>
      </c>
      <c r="BC2480" s="5">
        <f t="shared" si="5302"/>
        <v>0</v>
      </c>
      <c r="BD2480" s="5">
        <f t="shared" si="5302"/>
        <v>0</v>
      </c>
      <c r="BE2480" s="5">
        <f t="shared" si="5302"/>
        <v>0</v>
      </c>
      <c r="BF2480" s="5">
        <f t="shared" si="5302"/>
        <v>0</v>
      </c>
      <c r="BG2480" s="5">
        <f t="shared" si="5235"/>
        <v>222</v>
      </c>
      <c r="BH2480" s="5">
        <f t="shared" si="5236"/>
        <v>222</v>
      </c>
      <c r="BI2480" s="5">
        <f t="shared" si="5237"/>
        <v>222</v>
      </c>
      <c r="BJ2480" s="5">
        <f t="shared" si="5302"/>
        <v>0</v>
      </c>
    </row>
    <row r="2481" spans="1:62" ht="47.25" x14ac:dyDescent="0.25">
      <c r="A2481" s="4" t="s">
        <v>265</v>
      </c>
      <c r="B2481" s="4" t="s">
        <v>10</v>
      </c>
      <c r="C2481" s="4" t="s">
        <v>11</v>
      </c>
      <c r="D2481" s="4" t="s">
        <v>201</v>
      </c>
      <c r="E2481" s="4" t="s">
        <v>94</v>
      </c>
      <c r="F2481" s="15" t="s">
        <v>643</v>
      </c>
      <c r="G2481" s="5">
        <v>222</v>
      </c>
      <c r="H2481" s="5">
        <v>222</v>
      </c>
      <c r="I2481" s="5">
        <v>222</v>
      </c>
      <c r="J2481" s="5"/>
      <c r="K2481" s="5"/>
      <c r="L2481" s="5"/>
      <c r="M2481" s="5">
        <f t="shared" si="5285"/>
        <v>222</v>
      </c>
      <c r="N2481" s="5">
        <f t="shared" si="5286"/>
        <v>222</v>
      </c>
      <c r="O2481" s="5">
        <f t="shared" si="5287"/>
        <v>222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ref="AD2481:AD2544" si="5303">M2481+P2481+Q2481+R2481+S2481+T2481+U2481+V2481+W2481+X2481</f>
        <v>222</v>
      </c>
      <c r="AE2481" s="5">
        <f t="shared" ref="AE2481:AE2544" si="5304">N2481+Y2481+Z2481+AA2481</f>
        <v>222</v>
      </c>
      <c r="AF2481" s="5">
        <f t="shared" ref="AF2481:AF2544" si="5305">O2481+AB2481+AC2481</f>
        <v>222</v>
      </c>
      <c r="AG2481" s="5"/>
      <c r="AH2481" s="5"/>
      <c r="AI2481" s="5">
        <f t="shared" ref="AI2481:AI2544" si="5306">AD2481+AG2481</f>
        <v>222</v>
      </c>
      <c r="AJ2481" s="5">
        <f t="shared" ref="AJ2481:AJ2544" si="5307">AE2481</f>
        <v>222</v>
      </c>
      <c r="AK2481" s="5">
        <f t="shared" ref="AK2481:AK2544" si="5308">AF2481+AH2481</f>
        <v>222</v>
      </c>
      <c r="AL2481" s="5"/>
      <c r="AM2481" s="5"/>
      <c r="AN2481" s="5"/>
      <c r="AO2481" s="5"/>
      <c r="AP2481" s="5"/>
      <c r="AQ2481" s="5">
        <f t="shared" si="5234"/>
        <v>222</v>
      </c>
      <c r="AR2481" s="5">
        <f t="shared" ref="AR2481:AR2544" si="5309">AJ2481+AO2481</f>
        <v>222</v>
      </c>
      <c r="AS2481" s="5">
        <f t="shared" ref="AS2481:AS2544" si="5310">AK2481+AP2481</f>
        <v>222</v>
      </c>
      <c r="AT2481" s="5"/>
      <c r="AU2481" s="5">
        <f t="shared" ref="AU2481:AU2544" si="5311">AQ2481+AT2481</f>
        <v>222</v>
      </c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>
        <f t="shared" si="5235"/>
        <v>222</v>
      </c>
      <c r="BH2481" s="5">
        <f t="shared" si="5236"/>
        <v>222</v>
      </c>
      <c r="BI2481" s="5">
        <f t="shared" si="5237"/>
        <v>222</v>
      </c>
      <c r="BJ2481" s="5"/>
    </row>
    <row r="2482" spans="1:62" ht="47.25" x14ac:dyDescent="0.25">
      <c r="A2482" s="4" t="s">
        <v>265</v>
      </c>
      <c r="B2482" s="4" t="s">
        <v>10</v>
      </c>
      <c r="C2482" s="4" t="s">
        <v>11</v>
      </c>
      <c r="D2482" s="4" t="s">
        <v>206</v>
      </c>
      <c r="E2482" s="4"/>
      <c r="F2482" s="15" t="s">
        <v>660</v>
      </c>
      <c r="G2482" s="5">
        <f>G2483</f>
        <v>9525.6999999999989</v>
      </c>
      <c r="H2482" s="5">
        <f t="shared" ref="H2482:BJ2482" si="5312">H2483</f>
        <v>7897.6</v>
      </c>
      <c r="I2482" s="5">
        <f t="shared" si="5312"/>
        <v>6525.7</v>
      </c>
      <c r="J2482" s="5">
        <f t="shared" si="5312"/>
        <v>0</v>
      </c>
      <c r="K2482" s="5">
        <f t="shared" si="5312"/>
        <v>0</v>
      </c>
      <c r="L2482" s="5">
        <f t="shared" si="5312"/>
        <v>0</v>
      </c>
      <c r="M2482" s="5">
        <f t="shared" si="5285"/>
        <v>9525.6999999999989</v>
      </c>
      <c r="N2482" s="5">
        <f t="shared" si="5286"/>
        <v>7897.6</v>
      </c>
      <c r="O2482" s="5">
        <f t="shared" si="5287"/>
        <v>6525.7</v>
      </c>
      <c r="P2482" s="5">
        <f t="shared" si="5312"/>
        <v>0</v>
      </c>
      <c r="Q2482" s="5">
        <f t="shared" si="5312"/>
        <v>0</v>
      </c>
      <c r="R2482" s="5">
        <f t="shared" si="5312"/>
        <v>0</v>
      </c>
      <c r="S2482" s="5">
        <f t="shared" si="5312"/>
        <v>0</v>
      </c>
      <c r="T2482" s="5">
        <f t="shared" si="5312"/>
        <v>0</v>
      </c>
      <c r="U2482" s="5">
        <f t="shared" si="5312"/>
        <v>0</v>
      </c>
      <c r="V2482" s="5">
        <f t="shared" si="5312"/>
        <v>0</v>
      </c>
      <c r="W2482" s="5">
        <f t="shared" si="5312"/>
        <v>0</v>
      </c>
      <c r="X2482" s="5">
        <f t="shared" si="5312"/>
        <v>0</v>
      </c>
      <c r="Y2482" s="5">
        <f t="shared" si="5312"/>
        <v>0</v>
      </c>
      <c r="Z2482" s="5">
        <f t="shared" si="5312"/>
        <v>0</v>
      </c>
      <c r="AA2482" s="5">
        <f t="shared" si="5312"/>
        <v>0</v>
      </c>
      <c r="AB2482" s="5">
        <f t="shared" si="5312"/>
        <v>0</v>
      </c>
      <c r="AC2482" s="5">
        <f t="shared" si="5312"/>
        <v>0</v>
      </c>
      <c r="AD2482" s="5">
        <f t="shared" si="5303"/>
        <v>9525.6999999999989</v>
      </c>
      <c r="AE2482" s="5">
        <f t="shared" si="5304"/>
        <v>7897.6</v>
      </c>
      <c r="AF2482" s="5">
        <f t="shared" si="5305"/>
        <v>6525.7</v>
      </c>
      <c r="AG2482" s="5">
        <f t="shared" si="5312"/>
        <v>0</v>
      </c>
      <c r="AH2482" s="5">
        <f t="shared" si="5312"/>
        <v>0</v>
      </c>
      <c r="AI2482" s="5">
        <f t="shared" si="5306"/>
        <v>9525.6999999999989</v>
      </c>
      <c r="AJ2482" s="5">
        <f t="shared" si="5307"/>
        <v>7897.6</v>
      </c>
      <c r="AK2482" s="5">
        <f t="shared" si="5308"/>
        <v>6525.7</v>
      </c>
      <c r="AL2482" s="5">
        <f t="shared" si="5312"/>
        <v>0</v>
      </c>
      <c r="AM2482" s="5">
        <f t="shared" si="5312"/>
        <v>-45.725999999999999</v>
      </c>
      <c r="AN2482" s="5">
        <f t="shared" si="5312"/>
        <v>0</v>
      </c>
      <c r="AO2482" s="5">
        <f t="shared" si="5312"/>
        <v>0</v>
      </c>
      <c r="AP2482" s="5">
        <f t="shared" si="5312"/>
        <v>0</v>
      </c>
      <c r="AQ2482" s="5">
        <f t="shared" si="5234"/>
        <v>9479.9739999999983</v>
      </c>
      <c r="AR2482" s="5">
        <f t="shared" si="5309"/>
        <v>7897.6</v>
      </c>
      <c r="AS2482" s="5">
        <f t="shared" si="5310"/>
        <v>6525.7</v>
      </c>
      <c r="AT2482" s="5">
        <f t="shared" si="5312"/>
        <v>0</v>
      </c>
      <c r="AU2482" s="5">
        <f t="shared" si="5311"/>
        <v>9479.9739999999983</v>
      </c>
      <c r="AV2482" s="5">
        <f t="shared" si="5312"/>
        <v>0</v>
      </c>
      <c r="AW2482" s="5">
        <f t="shared" si="5312"/>
        <v>0</v>
      </c>
      <c r="AX2482" s="5">
        <f t="shared" si="5312"/>
        <v>0</v>
      </c>
      <c r="AY2482" s="5">
        <f t="shared" si="5312"/>
        <v>0</v>
      </c>
      <c r="AZ2482" s="5">
        <f t="shared" si="5312"/>
        <v>0</v>
      </c>
      <c r="BA2482" s="5">
        <f t="shared" si="5312"/>
        <v>0</v>
      </c>
      <c r="BB2482" s="5">
        <f t="shared" si="5312"/>
        <v>0</v>
      </c>
      <c r="BC2482" s="5">
        <f t="shared" si="5312"/>
        <v>0</v>
      </c>
      <c r="BD2482" s="5">
        <f t="shared" si="5312"/>
        <v>0</v>
      </c>
      <c r="BE2482" s="5">
        <f t="shared" si="5312"/>
        <v>0</v>
      </c>
      <c r="BF2482" s="5">
        <f t="shared" si="5312"/>
        <v>0</v>
      </c>
      <c r="BG2482" s="5">
        <f t="shared" si="5235"/>
        <v>9479.9739999999983</v>
      </c>
      <c r="BH2482" s="5">
        <f t="shared" si="5236"/>
        <v>7897.6</v>
      </c>
      <c r="BI2482" s="5">
        <f t="shared" si="5237"/>
        <v>6525.7</v>
      </c>
      <c r="BJ2482" s="5">
        <f t="shared" si="5312"/>
        <v>0</v>
      </c>
    </row>
    <row r="2483" spans="1:62" ht="31.5" x14ac:dyDescent="0.25">
      <c r="A2483" s="4" t="s">
        <v>265</v>
      </c>
      <c r="B2483" s="4" t="s">
        <v>10</v>
      </c>
      <c r="C2483" s="4" t="s">
        <v>11</v>
      </c>
      <c r="D2483" s="4" t="s">
        <v>202</v>
      </c>
      <c r="E2483" s="4"/>
      <c r="F2483" s="15" t="s">
        <v>661</v>
      </c>
      <c r="G2483" s="5">
        <f>G2484+G2486</f>
        <v>9525.6999999999989</v>
      </c>
      <c r="H2483" s="5">
        <f t="shared" ref="H2483:BJ2483" si="5313">H2484+H2486</f>
        <v>7897.6</v>
      </c>
      <c r="I2483" s="5">
        <f t="shared" si="5313"/>
        <v>6525.7</v>
      </c>
      <c r="J2483" s="5">
        <f t="shared" ref="J2483:L2483" si="5314">J2484+J2486</f>
        <v>0</v>
      </c>
      <c r="K2483" s="5">
        <f t="shared" si="5314"/>
        <v>0</v>
      </c>
      <c r="L2483" s="5">
        <f t="shared" si="5314"/>
        <v>0</v>
      </c>
      <c r="M2483" s="5">
        <f t="shared" si="5285"/>
        <v>9525.6999999999989</v>
      </c>
      <c r="N2483" s="5">
        <f t="shared" si="5286"/>
        <v>7897.6</v>
      </c>
      <c r="O2483" s="5">
        <f t="shared" si="5287"/>
        <v>6525.7</v>
      </c>
      <c r="P2483" s="5">
        <f t="shared" ref="P2483:AC2483" si="5315">P2484+P2486</f>
        <v>0</v>
      </c>
      <c r="Q2483" s="5">
        <f t="shared" si="5315"/>
        <v>0</v>
      </c>
      <c r="R2483" s="5">
        <f t="shared" si="5315"/>
        <v>0</v>
      </c>
      <c r="S2483" s="5">
        <f t="shared" si="5315"/>
        <v>0</v>
      </c>
      <c r="T2483" s="5">
        <f t="shared" si="5315"/>
        <v>0</v>
      </c>
      <c r="U2483" s="5">
        <f t="shared" si="5315"/>
        <v>0</v>
      </c>
      <c r="V2483" s="5">
        <f t="shared" ref="V2483" si="5316">V2484+V2486</f>
        <v>0</v>
      </c>
      <c r="W2483" s="5">
        <f t="shared" si="5315"/>
        <v>0</v>
      </c>
      <c r="X2483" s="5">
        <f t="shared" si="5315"/>
        <v>0</v>
      </c>
      <c r="Y2483" s="5">
        <f t="shared" si="5315"/>
        <v>0</v>
      </c>
      <c r="Z2483" s="5">
        <f t="shared" si="5315"/>
        <v>0</v>
      </c>
      <c r="AA2483" s="5">
        <f t="shared" si="5315"/>
        <v>0</v>
      </c>
      <c r="AB2483" s="5">
        <f t="shared" si="5315"/>
        <v>0</v>
      </c>
      <c r="AC2483" s="5">
        <f t="shared" si="5315"/>
        <v>0</v>
      </c>
      <c r="AD2483" s="5">
        <f t="shared" si="5303"/>
        <v>9525.6999999999989</v>
      </c>
      <c r="AE2483" s="5">
        <f t="shared" si="5304"/>
        <v>7897.6</v>
      </c>
      <c r="AF2483" s="5">
        <f t="shared" si="5305"/>
        <v>6525.7</v>
      </c>
      <c r="AG2483" s="5">
        <f t="shared" ref="AG2483:AH2483" si="5317">AG2484+AG2486</f>
        <v>0</v>
      </c>
      <c r="AH2483" s="5">
        <f t="shared" si="5317"/>
        <v>0</v>
      </c>
      <c r="AI2483" s="5">
        <f t="shared" si="5306"/>
        <v>9525.6999999999989</v>
      </c>
      <c r="AJ2483" s="5">
        <f t="shared" si="5307"/>
        <v>7897.6</v>
      </c>
      <c r="AK2483" s="5">
        <f t="shared" si="5308"/>
        <v>6525.7</v>
      </c>
      <c r="AL2483" s="5">
        <f t="shared" ref="AL2483" si="5318">AL2484+AL2486</f>
        <v>0</v>
      </c>
      <c r="AM2483" s="5">
        <f t="shared" ref="AM2483:AP2483" si="5319">AM2484+AM2486</f>
        <v>-45.725999999999999</v>
      </c>
      <c r="AN2483" s="5">
        <f t="shared" si="5319"/>
        <v>0</v>
      </c>
      <c r="AO2483" s="5">
        <f t="shared" si="5319"/>
        <v>0</v>
      </c>
      <c r="AP2483" s="5">
        <f t="shared" si="5319"/>
        <v>0</v>
      </c>
      <c r="AQ2483" s="5">
        <f t="shared" si="5234"/>
        <v>9479.9739999999983</v>
      </c>
      <c r="AR2483" s="5">
        <f t="shared" si="5309"/>
        <v>7897.6</v>
      </c>
      <c r="AS2483" s="5">
        <f t="shared" si="5310"/>
        <v>6525.7</v>
      </c>
      <c r="AT2483" s="5">
        <f t="shared" ref="AT2483" si="5320">AT2484+AT2486</f>
        <v>0</v>
      </c>
      <c r="AU2483" s="5">
        <f t="shared" si="5311"/>
        <v>9479.9739999999983</v>
      </c>
      <c r="AV2483" s="5">
        <f t="shared" ref="AV2483" si="5321">AV2484+AV2486</f>
        <v>0</v>
      </c>
      <c r="AW2483" s="5">
        <f t="shared" ref="AW2483:BF2483" si="5322">AW2484+AW2486</f>
        <v>0</v>
      </c>
      <c r="AX2483" s="5">
        <f t="shared" si="5322"/>
        <v>0</v>
      </c>
      <c r="AY2483" s="5">
        <f t="shared" si="5322"/>
        <v>0</v>
      </c>
      <c r="AZ2483" s="5">
        <f t="shared" si="5322"/>
        <v>0</v>
      </c>
      <c r="BA2483" s="5">
        <f t="shared" si="5322"/>
        <v>0</v>
      </c>
      <c r="BB2483" s="5">
        <f t="shared" si="5322"/>
        <v>0</v>
      </c>
      <c r="BC2483" s="5">
        <f t="shared" si="5322"/>
        <v>0</v>
      </c>
      <c r="BD2483" s="5">
        <f t="shared" si="5322"/>
        <v>0</v>
      </c>
      <c r="BE2483" s="5">
        <f t="shared" si="5322"/>
        <v>0</v>
      </c>
      <c r="BF2483" s="5">
        <f t="shared" si="5322"/>
        <v>0</v>
      </c>
      <c r="BG2483" s="5">
        <f t="shared" si="5235"/>
        <v>9479.9739999999983</v>
      </c>
      <c r="BH2483" s="5">
        <f t="shared" si="5236"/>
        <v>7897.6</v>
      </c>
      <c r="BI2483" s="5">
        <f t="shared" si="5237"/>
        <v>6525.7</v>
      </c>
      <c r="BJ2483" s="5">
        <f t="shared" si="5313"/>
        <v>0</v>
      </c>
    </row>
    <row r="2484" spans="1:62" ht="31.5" x14ac:dyDescent="0.25">
      <c r="A2484" s="4" t="s">
        <v>265</v>
      </c>
      <c r="B2484" s="4" t="s">
        <v>10</v>
      </c>
      <c r="C2484" s="4" t="s">
        <v>11</v>
      </c>
      <c r="D2484" s="4" t="s">
        <v>202</v>
      </c>
      <c r="E2484" s="4" t="s">
        <v>16</v>
      </c>
      <c r="F2484" s="15" t="s">
        <v>630</v>
      </c>
      <c r="G2484" s="5">
        <f>G2485</f>
        <v>9439.2999999999993</v>
      </c>
      <c r="H2484" s="5">
        <f t="shared" ref="H2484:BJ2484" si="5323">H2485</f>
        <v>7811.2000000000007</v>
      </c>
      <c r="I2484" s="5">
        <f t="shared" si="5323"/>
        <v>6439.3</v>
      </c>
      <c r="J2484" s="5">
        <f t="shared" si="5323"/>
        <v>0</v>
      </c>
      <c r="K2484" s="5">
        <f t="shared" si="5323"/>
        <v>0</v>
      </c>
      <c r="L2484" s="5">
        <f t="shared" si="5323"/>
        <v>0</v>
      </c>
      <c r="M2484" s="5">
        <f t="shared" si="5285"/>
        <v>9439.2999999999993</v>
      </c>
      <c r="N2484" s="5">
        <f t="shared" si="5286"/>
        <v>7811.2000000000007</v>
      </c>
      <c r="O2484" s="5">
        <f t="shared" si="5287"/>
        <v>6439.3</v>
      </c>
      <c r="P2484" s="5">
        <f t="shared" si="5323"/>
        <v>0</v>
      </c>
      <c r="Q2484" s="5">
        <f t="shared" si="5323"/>
        <v>0</v>
      </c>
      <c r="R2484" s="5">
        <f t="shared" si="5323"/>
        <v>0</v>
      </c>
      <c r="S2484" s="5">
        <f t="shared" si="5323"/>
        <v>0</v>
      </c>
      <c r="T2484" s="5">
        <f t="shared" si="5323"/>
        <v>0</v>
      </c>
      <c r="U2484" s="5">
        <f t="shared" si="5323"/>
        <v>0</v>
      </c>
      <c r="V2484" s="5">
        <f t="shared" si="5323"/>
        <v>0</v>
      </c>
      <c r="W2484" s="5">
        <f t="shared" si="5323"/>
        <v>0</v>
      </c>
      <c r="X2484" s="5">
        <f t="shared" si="5323"/>
        <v>0</v>
      </c>
      <c r="Y2484" s="5">
        <f t="shared" si="5323"/>
        <v>0</v>
      </c>
      <c r="Z2484" s="5">
        <f t="shared" si="5323"/>
        <v>0</v>
      </c>
      <c r="AA2484" s="5">
        <f t="shared" si="5323"/>
        <v>0</v>
      </c>
      <c r="AB2484" s="5">
        <f t="shared" si="5323"/>
        <v>0</v>
      </c>
      <c r="AC2484" s="5">
        <f t="shared" si="5323"/>
        <v>0</v>
      </c>
      <c r="AD2484" s="5">
        <f t="shared" si="5303"/>
        <v>9439.2999999999993</v>
      </c>
      <c r="AE2484" s="5">
        <f t="shared" si="5304"/>
        <v>7811.2000000000007</v>
      </c>
      <c r="AF2484" s="5">
        <f t="shared" si="5305"/>
        <v>6439.3</v>
      </c>
      <c r="AG2484" s="5">
        <f t="shared" si="5323"/>
        <v>0</v>
      </c>
      <c r="AH2484" s="5">
        <f t="shared" si="5323"/>
        <v>0</v>
      </c>
      <c r="AI2484" s="5">
        <f t="shared" si="5306"/>
        <v>9439.2999999999993</v>
      </c>
      <c r="AJ2484" s="5">
        <f t="shared" si="5307"/>
        <v>7811.2000000000007</v>
      </c>
      <c r="AK2484" s="5">
        <f t="shared" si="5308"/>
        <v>6439.3</v>
      </c>
      <c r="AL2484" s="5">
        <f t="shared" si="5323"/>
        <v>0</v>
      </c>
      <c r="AM2484" s="5">
        <f t="shared" si="5323"/>
        <v>-45.725999999999999</v>
      </c>
      <c r="AN2484" s="5">
        <f t="shared" si="5323"/>
        <v>0</v>
      </c>
      <c r="AO2484" s="5">
        <f t="shared" si="5323"/>
        <v>0</v>
      </c>
      <c r="AP2484" s="5">
        <f t="shared" si="5323"/>
        <v>0</v>
      </c>
      <c r="AQ2484" s="5">
        <f t="shared" si="5234"/>
        <v>9393.5739999999987</v>
      </c>
      <c r="AR2484" s="5">
        <f t="shared" si="5309"/>
        <v>7811.2000000000007</v>
      </c>
      <c r="AS2484" s="5">
        <f t="shared" si="5310"/>
        <v>6439.3</v>
      </c>
      <c r="AT2484" s="5">
        <f t="shared" si="5323"/>
        <v>0</v>
      </c>
      <c r="AU2484" s="5">
        <f t="shared" si="5311"/>
        <v>9393.5739999999987</v>
      </c>
      <c r="AV2484" s="5">
        <f t="shared" si="5323"/>
        <v>0</v>
      </c>
      <c r="AW2484" s="5">
        <f t="shared" si="5323"/>
        <v>0</v>
      </c>
      <c r="AX2484" s="5">
        <f t="shared" si="5323"/>
        <v>0</v>
      </c>
      <c r="AY2484" s="5">
        <f t="shared" si="5323"/>
        <v>0</v>
      </c>
      <c r="AZ2484" s="5">
        <f t="shared" si="5323"/>
        <v>0</v>
      </c>
      <c r="BA2484" s="5">
        <f t="shared" si="5323"/>
        <v>0</v>
      </c>
      <c r="BB2484" s="5">
        <f t="shared" si="5323"/>
        <v>0</v>
      </c>
      <c r="BC2484" s="5">
        <f t="shared" si="5323"/>
        <v>0</v>
      </c>
      <c r="BD2484" s="5">
        <f t="shared" si="5323"/>
        <v>0</v>
      </c>
      <c r="BE2484" s="5">
        <f t="shared" si="5323"/>
        <v>0</v>
      </c>
      <c r="BF2484" s="5">
        <f t="shared" si="5323"/>
        <v>0</v>
      </c>
      <c r="BG2484" s="5">
        <f t="shared" si="5235"/>
        <v>9393.5739999999987</v>
      </c>
      <c r="BH2484" s="5">
        <f t="shared" si="5236"/>
        <v>7811.2000000000007</v>
      </c>
      <c r="BI2484" s="5">
        <f t="shared" si="5237"/>
        <v>6439.3</v>
      </c>
      <c r="BJ2484" s="5">
        <f t="shared" si="5323"/>
        <v>0</v>
      </c>
    </row>
    <row r="2485" spans="1:62" ht="31.5" x14ac:dyDescent="0.25">
      <c r="A2485" s="4" t="s">
        <v>265</v>
      </c>
      <c r="B2485" s="4" t="s">
        <v>10</v>
      </c>
      <c r="C2485" s="4" t="s">
        <v>11</v>
      </c>
      <c r="D2485" s="4" t="s">
        <v>202</v>
      </c>
      <c r="E2485" s="4" t="s">
        <v>17</v>
      </c>
      <c r="F2485" s="15" t="s">
        <v>631</v>
      </c>
      <c r="G2485" s="5">
        <v>9439.2999999999993</v>
      </c>
      <c r="H2485" s="5">
        <v>7811.2000000000007</v>
      </c>
      <c r="I2485" s="5">
        <v>6439.3</v>
      </c>
      <c r="J2485" s="5"/>
      <c r="K2485" s="5"/>
      <c r="L2485" s="5"/>
      <c r="M2485" s="5">
        <f t="shared" si="5285"/>
        <v>9439.2999999999993</v>
      </c>
      <c r="N2485" s="5">
        <f t="shared" si="5286"/>
        <v>7811.2000000000007</v>
      </c>
      <c r="O2485" s="5">
        <f t="shared" si="5287"/>
        <v>6439.3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>
        <f t="shared" si="5303"/>
        <v>9439.2999999999993</v>
      </c>
      <c r="AE2485" s="5">
        <f t="shared" si="5304"/>
        <v>7811.2000000000007</v>
      </c>
      <c r="AF2485" s="5">
        <f t="shared" si="5305"/>
        <v>6439.3</v>
      </c>
      <c r="AG2485" s="5"/>
      <c r="AH2485" s="5"/>
      <c r="AI2485" s="5">
        <f t="shared" si="5306"/>
        <v>9439.2999999999993</v>
      </c>
      <c r="AJ2485" s="5">
        <f t="shared" si="5307"/>
        <v>7811.2000000000007</v>
      </c>
      <c r="AK2485" s="5">
        <f t="shared" si="5308"/>
        <v>6439.3</v>
      </c>
      <c r="AL2485" s="5"/>
      <c r="AM2485" s="5">
        <v>-45.725999999999999</v>
      </c>
      <c r="AN2485" s="5"/>
      <c r="AO2485" s="5"/>
      <c r="AP2485" s="5"/>
      <c r="AQ2485" s="5">
        <f t="shared" si="5234"/>
        <v>9393.5739999999987</v>
      </c>
      <c r="AR2485" s="5">
        <f t="shared" si="5309"/>
        <v>7811.2000000000007</v>
      </c>
      <c r="AS2485" s="5">
        <f t="shared" si="5310"/>
        <v>6439.3</v>
      </c>
      <c r="AT2485" s="5"/>
      <c r="AU2485" s="5">
        <f t="shared" si="5311"/>
        <v>9393.5739999999987</v>
      </c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>
        <f t="shared" si="5235"/>
        <v>9393.5739999999987</v>
      </c>
      <c r="BH2485" s="5">
        <f t="shared" si="5236"/>
        <v>7811.2000000000007</v>
      </c>
      <c r="BI2485" s="5">
        <f t="shared" si="5237"/>
        <v>6439.3</v>
      </c>
      <c r="BJ2485" s="5"/>
    </row>
    <row r="2486" spans="1:62" x14ac:dyDescent="0.25">
      <c r="A2486" s="4" t="s">
        <v>265</v>
      </c>
      <c r="B2486" s="4" t="s">
        <v>10</v>
      </c>
      <c r="C2486" s="4" t="s">
        <v>11</v>
      </c>
      <c r="D2486" s="4" t="s">
        <v>202</v>
      </c>
      <c r="E2486" s="4" t="s">
        <v>18</v>
      </c>
      <c r="F2486" s="15" t="s">
        <v>646</v>
      </c>
      <c r="G2486" s="5">
        <f>G2487</f>
        <v>86.4</v>
      </c>
      <c r="H2486" s="5">
        <f t="shared" ref="H2486:BJ2486" si="5324">H2487</f>
        <v>86.4</v>
      </c>
      <c r="I2486" s="5">
        <f t="shared" si="5324"/>
        <v>86.4</v>
      </c>
      <c r="J2486" s="5">
        <f t="shared" si="5324"/>
        <v>0</v>
      </c>
      <c r="K2486" s="5">
        <f t="shared" si="5324"/>
        <v>0</v>
      </c>
      <c r="L2486" s="5">
        <f t="shared" si="5324"/>
        <v>0</v>
      </c>
      <c r="M2486" s="5">
        <f t="shared" si="5285"/>
        <v>86.4</v>
      </c>
      <c r="N2486" s="5">
        <f t="shared" si="5286"/>
        <v>86.4</v>
      </c>
      <c r="O2486" s="5">
        <f t="shared" si="5287"/>
        <v>86.4</v>
      </c>
      <c r="P2486" s="5">
        <f t="shared" si="5324"/>
        <v>0</v>
      </c>
      <c r="Q2486" s="5">
        <f t="shared" si="5324"/>
        <v>0</v>
      </c>
      <c r="R2486" s="5">
        <f t="shared" si="5324"/>
        <v>0</v>
      </c>
      <c r="S2486" s="5">
        <f t="shared" si="5324"/>
        <v>0</v>
      </c>
      <c r="T2486" s="5">
        <f t="shared" si="5324"/>
        <v>0</v>
      </c>
      <c r="U2486" s="5">
        <f t="shared" si="5324"/>
        <v>0</v>
      </c>
      <c r="V2486" s="5">
        <f t="shared" si="5324"/>
        <v>0</v>
      </c>
      <c r="W2486" s="5">
        <f t="shared" si="5324"/>
        <v>0</v>
      </c>
      <c r="X2486" s="5">
        <f t="shared" si="5324"/>
        <v>0</v>
      </c>
      <c r="Y2486" s="5">
        <f t="shared" si="5324"/>
        <v>0</v>
      </c>
      <c r="Z2486" s="5">
        <f t="shared" si="5324"/>
        <v>0</v>
      </c>
      <c r="AA2486" s="5">
        <f t="shared" si="5324"/>
        <v>0</v>
      </c>
      <c r="AB2486" s="5">
        <f t="shared" si="5324"/>
        <v>0</v>
      </c>
      <c r="AC2486" s="5">
        <f t="shared" si="5324"/>
        <v>0</v>
      </c>
      <c r="AD2486" s="5">
        <f t="shared" si="5303"/>
        <v>86.4</v>
      </c>
      <c r="AE2486" s="5">
        <f t="shared" si="5304"/>
        <v>86.4</v>
      </c>
      <c r="AF2486" s="5">
        <f t="shared" si="5305"/>
        <v>86.4</v>
      </c>
      <c r="AG2486" s="5">
        <f t="shared" si="5324"/>
        <v>0</v>
      </c>
      <c r="AH2486" s="5">
        <f t="shared" si="5324"/>
        <v>0</v>
      </c>
      <c r="AI2486" s="5">
        <f t="shared" si="5306"/>
        <v>86.4</v>
      </c>
      <c r="AJ2486" s="5">
        <f t="shared" si="5307"/>
        <v>86.4</v>
      </c>
      <c r="AK2486" s="5">
        <f t="shared" si="5308"/>
        <v>86.4</v>
      </c>
      <c r="AL2486" s="5">
        <f t="shared" si="5324"/>
        <v>0</v>
      </c>
      <c r="AM2486" s="5">
        <f t="shared" si="5324"/>
        <v>0</v>
      </c>
      <c r="AN2486" s="5">
        <f t="shared" si="5324"/>
        <v>0</v>
      </c>
      <c r="AO2486" s="5">
        <f t="shared" si="5324"/>
        <v>0</v>
      </c>
      <c r="AP2486" s="5">
        <f t="shared" si="5324"/>
        <v>0</v>
      </c>
      <c r="AQ2486" s="5">
        <f t="shared" si="5234"/>
        <v>86.4</v>
      </c>
      <c r="AR2486" s="5">
        <f t="shared" si="5309"/>
        <v>86.4</v>
      </c>
      <c r="AS2486" s="5">
        <f t="shared" si="5310"/>
        <v>86.4</v>
      </c>
      <c r="AT2486" s="5">
        <f t="shared" si="5324"/>
        <v>0</v>
      </c>
      <c r="AU2486" s="5">
        <f t="shared" si="5311"/>
        <v>86.4</v>
      </c>
      <c r="AV2486" s="5">
        <f t="shared" si="5324"/>
        <v>0</v>
      </c>
      <c r="AW2486" s="5">
        <f t="shared" si="5324"/>
        <v>0</v>
      </c>
      <c r="AX2486" s="5">
        <f t="shared" si="5324"/>
        <v>0</v>
      </c>
      <c r="AY2486" s="5">
        <f t="shared" si="5324"/>
        <v>0</v>
      </c>
      <c r="AZ2486" s="5">
        <f t="shared" si="5324"/>
        <v>0</v>
      </c>
      <c r="BA2486" s="5">
        <f t="shared" si="5324"/>
        <v>0</v>
      </c>
      <c r="BB2486" s="5">
        <f t="shared" si="5324"/>
        <v>0</v>
      </c>
      <c r="BC2486" s="5">
        <f t="shared" si="5324"/>
        <v>0</v>
      </c>
      <c r="BD2486" s="5">
        <f t="shared" si="5324"/>
        <v>0</v>
      </c>
      <c r="BE2486" s="5">
        <f t="shared" si="5324"/>
        <v>0</v>
      </c>
      <c r="BF2486" s="5">
        <f t="shared" si="5324"/>
        <v>0</v>
      </c>
      <c r="BG2486" s="5">
        <f t="shared" si="5235"/>
        <v>86.4</v>
      </c>
      <c r="BH2486" s="5">
        <f t="shared" si="5236"/>
        <v>86.4</v>
      </c>
      <c r="BI2486" s="5">
        <f t="shared" si="5237"/>
        <v>86.4</v>
      </c>
      <c r="BJ2486" s="5">
        <f t="shared" si="5324"/>
        <v>0</v>
      </c>
    </row>
    <row r="2487" spans="1:62" x14ac:dyDescent="0.25">
      <c r="A2487" s="4" t="s">
        <v>265</v>
      </c>
      <c r="B2487" s="4" t="s">
        <v>10</v>
      </c>
      <c r="C2487" s="4" t="s">
        <v>11</v>
      </c>
      <c r="D2487" s="4" t="s">
        <v>202</v>
      </c>
      <c r="E2487" s="4" t="s">
        <v>25</v>
      </c>
      <c r="F2487" s="15" t="s">
        <v>649</v>
      </c>
      <c r="G2487" s="5">
        <v>86.4</v>
      </c>
      <c r="H2487" s="5">
        <v>86.4</v>
      </c>
      <c r="I2487" s="5">
        <v>86.4</v>
      </c>
      <c r="J2487" s="5"/>
      <c r="K2487" s="5"/>
      <c r="L2487" s="5"/>
      <c r="M2487" s="5">
        <f t="shared" si="5285"/>
        <v>86.4</v>
      </c>
      <c r="N2487" s="5">
        <f t="shared" si="5286"/>
        <v>86.4</v>
      </c>
      <c r="O2487" s="5">
        <f t="shared" si="5287"/>
        <v>86.4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>
        <f t="shared" si="5303"/>
        <v>86.4</v>
      </c>
      <c r="AE2487" s="5">
        <f t="shared" si="5304"/>
        <v>86.4</v>
      </c>
      <c r="AF2487" s="5">
        <f t="shared" si="5305"/>
        <v>86.4</v>
      </c>
      <c r="AG2487" s="5"/>
      <c r="AH2487" s="5"/>
      <c r="AI2487" s="5">
        <f t="shared" si="5306"/>
        <v>86.4</v>
      </c>
      <c r="AJ2487" s="5">
        <f t="shared" si="5307"/>
        <v>86.4</v>
      </c>
      <c r="AK2487" s="5">
        <f t="shared" si="5308"/>
        <v>86.4</v>
      </c>
      <c r="AL2487" s="5"/>
      <c r="AM2487" s="5"/>
      <c r="AN2487" s="5"/>
      <c r="AO2487" s="5"/>
      <c r="AP2487" s="5"/>
      <c r="AQ2487" s="5">
        <f t="shared" si="5234"/>
        <v>86.4</v>
      </c>
      <c r="AR2487" s="5">
        <f t="shared" si="5309"/>
        <v>86.4</v>
      </c>
      <c r="AS2487" s="5">
        <f t="shared" si="5310"/>
        <v>86.4</v>
      </c>
      <c r="AT2487" s="5"/>
      <c r="AU2487" s="5">
        <f t="shared" si="5311"/>
        <v>86.4</v>
      </c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>
        <f t="shared" si="5235"/>
        <v>86.4</v>
      </c>
      <c r="BH2487" s="5">
        <f t="shared" si="5236"/>
        <v>86.4</v>
      </c>
      <c r="BI2487" s="5">
        <f t="shared" si="5237"/>
        <v>86.4</v>
      </c>
      <c r="BJ2487" s="5"/>
    </row>
    <row r="2488" spans="1:62" ht="31.5" x14ac:dyDescent="0.25">
      <c r="A2488" s="4" t="s">
        <v>265</v>
      </c>
      <c r="B2488" s="4" t="s">
        <v>10</v>
      </c>
      <c r="C2488" s="4" t="s">
        <v>11</v>
      </c>
      <c r="D2488" s="4" t="s">
        <v>137</v>
      </c>
      <c r="E2488" s="4"/>
      <c r="F2488" s="15" t="s">
        <v>662</v>
      </c>
      <c r="G2488" s="5">
        <f>G2489</f>
        <v>120</v>
      </c>
      <c r="H2488" s="5">
        <f t="shared" ref="H2488:BJ2488" si="5325">H2489</f>
        <v>120</v>
      </c>
      <c r="I2488" s="5">
        <f t="shared" si="5325"/>
        <v>120</v>
      </c>
      <c r="J2488" s="5">
        <f t="shared" si="5325"/>
        <v>0</v>
      </c>
      <c r="K2488" s="5">
        <f t="shared" si="5325"/>
        <v>0</v>
      </c>
      <c r="L2488" s="5">
        <f t="shared" si="5325"/>
        <v>0</v>
      </c>
      <c r="M2488" s="5">
        <f t="shared" si="5285"/>
        <v>120</v>
      </c>
      <c r="N2488" s="5">
        <f t="shared" si="5286"/>
        <v>120</v>
      </c>
      <c r="O2488" s="5">
        <f t="shared" si="5287"/>
        <v>120</v>
      </c>
      <c r="P2488" s="5">
        <f t="shared" si="5325"/>
        <v>0</v>
      </c>
      <c r="Q2488" s="5">
        <f t="shared" si="5325"/>
        <v>0</v>
      </c>
      <c r="R2488" s="5">
        <f t="shared" si="5325"/>
        <v>0</v>
      </c>
      <c r="S2488" s="5">
        <f t="shared" si="5325"/>
        <v>0</v>
      </c>
      <c r="T2488" s="5">
        <f t="shared" si="5325"/>
        <v>0</v>
      </c>
      <c r="U2488" s="5">
        <f t="shared" si="5325"/>
        <v>0</v>
      </c>
      <c r="V2488" s="5">
        <f t="shared" si="5325"/>
        <v>0</v>
      </c>
      <c r="W2488" s="5">
        <f t="shared" si="5325"/>
        <v>0</v>
      </c>
      <c r="X2488" s="5">
        <f t="shared" si="5325"/>
        <v>0</v>
      </c>
      <c r="Y2488" s="5">
        <f t="shared" si="5325"/>
        <v>0</v>
      </c>
      <c r="Z2488" s="5">
        <f t="shared" si="5325"/>
        <v>0</v>
      </c>
      <c r="AA2488" s="5">
        <f t="shared" si="5325"/>
        <v>0</v>
      </c>
      <c r="AB2488" s="5">
        <f t="shared" si="5325"/>
        <v>0</v>
      </c>
      <c r="AC2488" s="5">
        <f t="shared" si="5325"/>
        <v>0</v>
      </c>
      <c r="AD2488" s="5">
        <f t="shared" si="5303"/>
        <v>120</v>
      </c>
      <c r="AE2488" s="5">
        <f t="shared" si="5304"/>
        <v>120</v>
      </c>
      <c r="AF2488" s="5">
        <f t="shared" si="5305"/>
        <v>120</v>
      </c>
      <c r="AG2488" s="5">
        <f t="shared" si="5325"/>
        <v>0</v>
      </c>
      <c r="AH2488" s="5">
        <f t="shared" si="5325"/>
        <v>0</v>
      </c>
      <c r="AI2488" s="5">
        <f t="shared" si="5306"/>
        <v>120</v>
      </c>
      <c r="AJ2488" s="5">
        <f t="shared" si="5307"/>
        <v>120</v>
      </c>
      <c r="AK2488" s="5">
        <f t="shared" si="5308"/>
        <v>120</v>
      </c>
      <c r="AL2488" s="5">
        <f t="shared" si="5325"/>
        <v>0</v>
      </c>
      <c r="AM2488" s="5">
        <f t="shared" si="5325"/>
        <v>0</v>
      </c>
      <c r="AN2488" s="5">
        <f t="shared" si="5325"/>
        <v>0</v>
      </c>
      <c r="AO2488" s="5">
        <f t="shared" si="5325"/>
        <v>0</v>
      </c>
      <c r="AP2488" s="5">
        <f t="shared" si="5325"/>
        <v>0</v>
      </c>
      <c r="AQ2488" s="5">
        <f t="shared" si="5234"/>
        <v>120</v>
      </c>
      <c r="AR2488" s="5">
        <f t="shared" si="5309"/>
        <v>120</v>
      </c>
      <c r="AS2488" s="5">
        <f t="shared" si="5310"/>
        <v>120</v>
      </c>
      <c r="AT2488" s="5">
        <f t="shared" si="5325"/>
        <v>0</v>
      </c>
      <c r="AU2488" s="5">
        <f t="shared" si="5311"/>
        <v>120</v>
      </c>
      <c r="AV2488" s="5">
        <f t="shared" si="5325"/>
        <v>0</v>
      </c>
      <c r="AW2488" s="5">
        <f t="shared" si="5325"/>
        <v>0</v>
      </c>
      <c r="AX2488" s="5">
        <f t="shared" si="5325"/>
        <v>0</v>
      </c>
      <c r="AY2488" s="5">
        <f t="shared" si="5325"/>
        <v>0</v>
      </c>
      <c r="AZ2488" s="5">
        <f t="shared" si="5325"/>
        <v>0</v>
      </c>
      <c r="BA2488" s="5">
        <f t="shared" si="5325"/>
        <v>0</v>
      </c>
      <c r="BB2488" s="5">
        <f t="shared" si="5325"/>
        <v>0</v>
      </c>
      <c r="BC2488" s="5">
        <f t="shared" si="5325"/>
        <v>0</v>
      </c>
      <c r="BD2488" s="5">
        <f t="shared" si="5325"/>
        <v>0</v>
      </c>
      <c r="BE2488" s="5">
        <f t="shared" si="5325"/>
        <v>0</v>
      </c>
      <c r="BF2488" s="5">
        <f t="shared" si="5325"/>
        <v>0</v>
      </c>
      <c r="BG2488" s="5">
        <f t="shared" si="5235"/>
        <v>120</v>
      </c>
      <c r="BH2488" s="5">
        <f t="shared" si="5236"/>
        <v>120</v>
      </c>
      <c r="BI2488" s="5">
        <f t="shared" si="5237"/>
        <v>120</v>
      </c>
      <c r="BJ2488" s="5">
        <f t="shared" si="5325"/>
        <v>0</v>
      </c>
    </row>
    <row r="2489" spans="1:62" ht="63" x14ac:dyDescent="0.25">
      <c r="A2489" s="4" t="s">
        <v>265</v>
      </c>
      <c r="B2489" s="4" t="s">
        <v>10</v>
      </c>
      <c r="C2489" s="4" t="s">
        <v>11</v>
      </c>
      <c r="D2489" s="4" t="s">
        <v>138</v>
      </c>
      <c r="E2489" s="4"/>
      <c r="F2489" s="15" t="s">
        <v>663</v>
      </c>
      <c r="G2489" s="5">
        <f>G2490+G2493</f>
        <v>120</v>
      </c>
      <c r="H2489" s="5">
        <f t="shared" ref="H2489:BJ2489" si="5326">H2490+H2493</f>
        <v>120</v>
      </c>
      <c r="I2489" s="5">
        <f t="shared" si="5326"/>
        <v>120</v>
      </c>
      <c r="J2489" s="5">
        <f t="shared" ref="J2489:L2489" si="5327">J2490+J2493</f>
        <v>0</v>
      </c>
      <c r="K2489" s="5">
        <f t="shared" si="5327"/>
        <v>0</v>
      </c>
      <c r="L2489" s="5">
        <f t="shared" si="5327"/>
        <v>0</v>
      </c>
      <c r="M2489" s="5">
        <f t="shared" si="5285"/>
        <v>120</v>
      </c>
      <c r="N2489" s="5">
        <f t="shared" si="5286"/>
        <v>120</v>
      </c>
      <c r="O2489" s="5">
        <f t="shared" si="5287"/>
        <v>120</v>
      </c>
      <c r="P2489" s="5">
        <f t="shared" ref="P2489:AC2489" si="5328">P2490+P2493</f>
        <v>0</v>
      </c>
      <c r="Q2489" s="5">
        <f t="shared" si="5328"/>
        <v>0</v>
      </c>
      <c r="R2489" s="5">
        <f t="shared" si="5328"/>
        <v>0</v>
      </c>
      <c r="S2489" s="5">
        <f t="shared" si="5328"/>
        <v>0</v>
      </c>
      <c r="T2489" s="5">
        <f t="shared" si="5328"/>
        <v>0</v>
      </c>
      <c r="U2489" s="5">
        <f t="shared" si="5328"/>
        <v>0</v>
      </c>
      <c r="V2489" s="5">
        <f t="shared" ref="V2489" si="5329">V2490+V2493</f>
        <v>0</v>
      </c>
      <c r="W2489" s="5">
        <f t="shared" si="5328"/>
        <v>0</v>
      </c>
      <c r="X2489" s="5">
        <f t="shared" si="5328"/>
        <v>0</v>
      </c>
      <c r="Y2489" s="5">
        <f t="shared" si="5328"/>
        <v>0</v>
      </c>
      <c r="Z2489" s="5">
        <f t="shared" si="5328"/>
        <v>0</v>
      </c>
      <c r="AA2489" s="5">
        <f t="shared" si="5328"/>
        <v>0</v>
      </c>
      <c r="AB2489" s="5">
        <f t="shared" si="5328"/>
        <v>0</v>
      </c>
      <c r="AC2489" s="5">
        <f t="shared" si="5328"/>
        <v>0</v>
      </c>
      <c r="AD2489" s="5">
        <f t="shared" si="5303"/>
        <v>120</v>
      </c>
      <c r="AE2489" s="5">
        <f t="shared" si="5304"/>
        <v>120</v>
      </c>
      <c r="AF2489" s="5">
        <f t="shared" si="5305"/>
        <v>120</v>
      </c>
      <c r="AG2489" s="5">
        <f t="shared" ref="AG2489:AH2489" si="5330">AG2490+AG2493</f>
        <v>0</v>
      </c>
      <c r="AH2489" s="5">
        <f t="shared" si="5330"/>
        <v>0</v>
      </c>
      <c r="AI2489" s="5">
        <f t="shared" si="5306"/>
        <v>120</v>
      </c>
      <c r="AJ2489" s="5">
        <f t="shared" si="5307"/>
        <v>120</v>
      </c>
      <c r="AK2489" s="5">
        <f t="shared" si="5308"/>
        <v>120</v>
      </c>
      <c r="AL2489" s="5">
        <f t="shared" ref="AL2489" si="5331">AL2490+AL2493</f>
        <v>0</v>
      </c>
      <c r="AM2489" s="5">
        <f t="shared" ref="AM2489:AP2489" si="5332">AM2490+AM2493</f>
        <v>0</v>
      </c>
      <c r="AN2489" s="5">
        <f t="shared" si="5332"/>
        <v>0</v>
      </c>
      <c r="AO2489" s="5">
        <f t="shared" si="5332"/>
        <v>0</v>
      </c>
      <c r="AP2489" s="5">
        <f t="shared" si="5332"/>
        <v>0</v>
      </c>
      <c r="AQ2489" s="5">
        <f t="shared" si="5234"/>
        <v>120</v>
      </c>
      <c r="AR2489" s="5">
        <f t="shared" si="5309"/>
        <v>120</v>
      </c>
      <c r="AS2489" s="5">
        <f t="shared" si="5310"/>
        <v>120</v>
      </c>
      <c r="AT2489" s="5">
        <f t="shared" ref="AT2489" si="5333">AT2490+AT2493</f>
        <v>0</v>
      </c>
      <c r="AU2489" s="5">
        <f t="shared" si="5311"/>
        <v>120</v>
      </c>
      <c r="AV2489" s="5">
        <f t="shared" ref="AV2489" si="5334">AV2490+AV2493</f>
        <v>0</v>
      </c>
      <c r="AW2489" s="5">
        <f t="shared" ref="AW2489:BF2489" si="5335">AW2490+AW2493</f>
        <v>0</v>
      </c>
      <c r="AX2489" s="5">
        <f t="shared" si="5335"/>
        <v>0</v>
      </c>
      <c r="AY2489" s="5">
        <f t="shared" si="5335"/>
        <v>0</v>
      </c>
      <c r="AZ2489" s="5">
        <f t="shared" si="5335"/>
        <v>0</v>
      </c>
      <c r="BA2489" s="5">
        <f t="shared" si="5335"/>
        <v>0</v>
      </c>
      <c r="BB2489" s="5">
        <f t="shared" si="5335"/>
        <v>0</v>
      </c>
      <c r="BC2489" s="5">
        <f t="shared" si="5335"/>
        <v>0</v>
      </c>
      <c r="BD2489" s="5">
        <f t="shared" si="5335"/>
        <v>0</v>
      </c>
      <c r="BE2489" s="5">
        <f t="shared" si="5335"/>
        <v>0</v>
      </c>
      <c r="BF2489" s="5">
        <f t="shared" si="5335"/>
        <v>0</v>
      </c>
      <c r="BG2489" s="5">
        <f t="shared" si="5235"/>
        <v>120</v>
      </c>
      <c r="BH2489" s="5">
        <f t="shared" si="5236"/>
        <v>120</v>
      </c>
      <c r="BI2489" s="5">
        <f t="shared" si="5237"/>
        <v>120</v>
      </c>
      <c r="BJ2489" s="5">
        <f t="shared" si="5326"/>
        <v>0</v>
      </c>
    </row>
    <row r="2490" spans="1:62" ht="78.75" x14ac:dyDescent="0.25">
      <c r="A2490" s="4" t="s">
        <v>265</v>
      </c>
      <c r="B2490" s="4" t="s">
        <v>10</v>
      </c>
      <c r="C2490" s="4" t="s">
        <v>11</v>
      </c>
      <c r="D2490" s="4" t="s">
        <v>153</v>
      </c>
      <c r="E2490" s="4"/>
      <c r="F2490" s="15" t="s">
        <v>664</v>
      </c>
      <c r="G2490" s="5">
        <f>G2491</f>
        <v>25</v>
      </c>
      <c r="H2490" s="5">
        <f t="shared" ref="H2490:BJ2491" si="5336">H2491</f>
        <v>25</v>
      </c>
      <c r="I2490" s="5">
        <f t="shared" si="5336"/>
        <v>25</v>
      </c>
      <c r="J2490" s="5">
        <f t="shared" si="5336"/>
        <v>0</v>
      </c>
      <c r="K2490" s="5">
        <f t="shared" si="5336"/>
        <v>0</v>
      </c>
      <c r="L2490" s="5">
        <f t="shared" si="5336"/>
        <v>0</v>
      </c>
      <c r="M2490" s="5">
        <f t="shared" si="5285"/>
        <v>25</v>
      </c>
      <c r="N2490" s="5">
        <f t="shared" si="5286"/>
        <v>25</v>
      </c>
      <c r="O2490" s="5">
        <f t="shared" si="5287"/>
        <v>25</v>
      </c>
      <c r="P2490" s="5">
        <f t="shared" si="5336"/>
        <v>0</v>
      </c>
      <c r="Q2490" s="5">
        <f t="shared" si="5336"/>
        <v>0</v>
      </c>
      <c r="R2490" s="5">
        <f t="shared" si="5336"/>
        <v>0</v>
      </c>
      <c r="S2490" s="5">
        <f t="shared" si="5336"/>
        <v>0</v>
      </c>
      <c r="T2490" s="5">
        <f t="shared" si="5336"/>
        <v>0</v>
      </c>
      <c r="U2490" s="5">
        <f t="shared" si="5336"/>
        <v>0</v>
      </c>
      <c r="V2490" s="5">
        <f t="shared" si="5336"/>
        <v>0</v>
      </c>
      <c r="W2490" s="5">
        <f t="shared" si="5336"/>
        <v>0</v>
      </c>
      <c r="X2490" s="5">
        <f t="shared" si="5336"/>
        <v>0</v>
      </c>
      <c r="Y2490" s="5">
        <f t="shared" si="5336"/>
        <v>0</v>
      </c>
      <c r="Z2490" s="5">
        <f t="shared" si="5336"/>
        <v>0</v>
      </c>
      <c r="AA2490" s="5">
        <f t="shared" si="5336"/>
        <v>0</v>
      </c>
      <c r="AB2490" s="5">
        <f t="shared" si="5336"/>
        <v>0</v>
      </c>
      <c r="AC2490" s="5">
        <f t="shared" si="5336"/>
        <v>0</v>
      </c>
      <c r="AD2490" s="5">
        <f t="shared" si="5303"/>
        <v>25</v>
      </c>
      <c r="AE2490" s="5">
        <f t="shared" si="5304"/>
        <v>25</v>
      </c>
      <c r="AF2490" s="5">
        <f t="shared" si="5305"/>
        <v>25</v>
      </c>
      <c r="AG2490" s="5">
        <f t="shared" si="5336"/>
        <v>0</v>
      </c>
      <c r="AH2490" s="5">
        <f t="shared" si="5336"/>
        <v>0</v>
      </c>
      <c r="AI2490" s="5">
        <f t="shared" si="5306"/>
        <v>25</v>
      </c>
      <c r="AJ2490" s="5">
        <f t="shared" si="5307"/>
        <v>25</v>
      </c>
      <c r="AK2490" s="5">
        <f t="shared" si="5308"/>
        <v>25</v>
      </c>
      <c r="AL2490" s="5">
        <f t="shared" si="5336"/>
        <v>0</v>
      </c>
      <c r="AM2490" s="5">
        <f t="shared" si="5336"/>
        <v>0</v>
      </c>
      <c r="AN2490" s="5">
        <f t="shared" si="5336"/>
        <v>0</v>
      </c>
      <c r="AO2490" s="5">
        <f t="shared" si="5336"/>
        <v>0</v>
      </c>
      <c r="AP2490" s="5">
        <f t="shared" si="5336"/>
        <v>0</v>
      </c>
      <c r="AQ2490" s="5">
        <f t="shared" si="5234"/>
        <v>25</v>
      </c>
      <c r="AR2490" s="5">
        <f t="shared" si="5309"/>
        <v>25</v>
      </c>
      <c r="AS2490" s="5">
        <f t="shared" si="5310"/>
        <v>25</v>
      </c>
      <c r="AT2490" s="5">
        <f t="shared" si="5336"/>
        <v>0</v>
      </c>
      <c r="AU2490" s="5">
        <f t="shared" si="5311"/>
        <v>25</v>
      </c>
      <c r="AV2490" s="5">
        <f t="shared" si="5336"/>
        <v>0</v>
      </c>
      <c r="AW2490" s="5">
        <f t="shared" si="5336"/>
        <v>0</v>
      </c>
      <c r="AX2490" s="5">
        <f t="shared" si="5336"/>
        <v>0</v>
      </c>
      <c r="AY2490" s="5">
        <f t="shared" si="5336"/>
        <v>0</v>
      </c>
      <c r="AZ2490" s="5">
        <f t="shared" si="5336"/>
        <v>0</v>
      </c>
      <c r="BA2490" s="5">
        <f t="shared" si="5336"/>
        <v>0</v>
      </c>
      <c r="BB2490" s="5">
        <f t="shared" si="5336"/>
        <v>0</v>
      </c>
      <c r="BC2490" s="5">
        <f t="shared" si="5336"/>
        <v>0</v>
      </c>
      <c r="BD2490" s="5">
        <f t="shared" si="5336"/>
        <v>0</v>
      </c>
      <c r="BE2490" s="5">
        <f t="shared" si="5336"/>
        <v>0</v>
      </c>
      <c r="BF2490" s="5">
        <f t="shared" si="5336"/>
        <v>0</v>
      </c>
      <c r="BG2490" s="5">
        <f t="shared" si="5235"/>
        <v>25</v>
      </c>
      <c r="BH2490" s="5">
        <f t="shared" si="5236"/>
        <v>25</v>
      </c>
      <c r="BI2490" s="5">
        <f t="shared" si="5237"/>
        <v>25</v>
      </c>
      <c r="BJ2490" s="5">
        <f t="shared" si="5336"/>
        <v>0</v>
      </c>
    </row>
    <row r="2491" spans="1:62" ht="31.5" x14ac:dyDescent="0.25">
      <c r="A2491" s="4" t="s">
        <v>265</v>
      </c>
      <c r="B2491" s="4" t="s">
        <v>10</v>
      </c>
      <c r="C2491" s="4" t="s">
        <v>11</v>
      </c>
      <c r="D2491" s="4" t="s">
        <v>153</v>
      </c>
      <c r="E2491" s="4" t="s">
        <v>98</v>
      </c>
      <c r="F2491" s="15" t="s">
        <v>640</v>
      </c>
      <c r="G2491" s="5">
        <f>G2492</f>
        <v>25</v>
      </c>
      <c r="H2491" s="5">
        <f t="shared" si="5336"/>
        <v>25</v>
      </c>
      <c r="I2491" s="5">
        <f t="shared" si="5336"/>
        <v>25</v>
      </c>
      <c r="J2491" s="5">
        <f t="shared" si="5336"/>
        <v>0</v>
      </c>
      <c r="K2491" s="5">
        <f t="shared" si="5336"/>
        <v>0</v>
      </c>
      <c r="L2491" s="5">
        <f t="shared" si="5336"/>
        <v>0</v>
      </c>
      <c r="M2491" s="5">
        <f t="shared" si="5285"/>
        <v>25</v>
      </c>
      <c r="N2491" s="5">
        <f t="shared" si="5286"/>
        <v>25</v>
      </c>
      <c r="O2491" s="5">
        <f t="shared" si="5287"/>
        <v>25</v>
      </c>
      <c r="P2491" s="5">
        <f t="shared" si="5336"/>
        <v>0</v>
      </c>
      <c r="Q2491" s="5">
        <f t="shared" si="5336"/>
        <v>0</v>
      </c>
      <c r="R2491" s="5">
        <f t="shared" si="5336"/>
        <v>0</v>
      </c>
      <c r="S2491" s="5">
        <f t="shared" si="5336"/>
        <v>0</v>
      </c>
      <c r="T2491" s="5">
        <f t="shared" si="5336"/>
        <v>0</v>
      </c>
      <c r="U2491" s="5">
        <f t="shared" si="5336"/>
        <v>0</v>
      </c>
      <c r="V2491" s="5">
        <f t="shared" si="5336"/>
        <v>0</v>
      </c>
      <c r="W2491" s="5">
        <f t="shared" si="5336"/>
        <v>0</v>
      </c>
      <c r="X2491" s="5">
        <f t="shared" si="5336"/>
        <v>0</v>
      </c>
      <c r="Y2491" s="5">
        <f t="shared" si="5336"/>
        <v>0</v>
      </c>
      <c r="Z2491" s="5">
        <f t="shared" si="5336"/>
        <v>0</v>
      </c>
      <c r="AA2491" s="5">
        <f t="shared" si="5336"/>
        <v>0</v>
      </c>
      <c r="AB2491" s="5">
        <f t="shared" si="5336"/>
        <v>0</v>
      </c>
      <c r="AC2491" s="5">
        <f t="shared" si="5336"/>
        <v>0</v>
      </c>
      <c r="AD2491" s="5">
        <f t="shared" si="5303"/>
        <v>25</v>
      </c>
      <c r="AE2491" s="5">
        <f t="shared" si="5304"/>
        <v>25</v>
      </c>
      <c r="AF2491" s="5">
        <f t="shared" si="5305"/>
        <v>25</v>
      </c>
      <c r="AG2491" s="5">
        <f t="shared" si="5336"/>
        <v>0</v>
      </c>
      <c r="AH2491" s="5">
        <f t="shared" si="5336"/>
        <v>0</v>
      </c>
      <c r="AI2491" s="5">
        <f t="shared" si="5306"/>
        <v>25</v>
      </c>
      <c r="AJ2491" s="5">
        <f t="shared" si="5307"/>
        <v>25</v>
      </c>
      <c r="AK2491" s="5">
        <f t="shared" si="5308"/>
        <v>25</v>
      </c>
      <c r="AL2491" s="5">
        <f t="shared" si="5336"/>
        <v>0</v>
      </c>
      <c r="AM2491" s="5">
        <f t="shared" si="5336"/>
        <v>0</v>
      </c>
      <c r="AN2491" s="5">
        <f t="shared" si="5336"/>
        <v>0</v>
      </c>
      <c r="AO2491" s="5">
        <f t="shared" si="5336"/>
        <v>0</v>
      </c>
      <c r="AP2491" s="5">
        <f t="shared" si="5336"/>
        <v>0</v>
      </c>
      <c r="AQ2491" s="5">
        <f t="shared" si="5234"/>
        <v>25</v>
      </c>
      <c r="AR2491" s="5">
        <f t="shared" si="5309"/>
        <v>25</v>
      </c>
      <c r="AS2491" s="5">
        <f t="shared" si="5310"/>
        <v>25</v>
      </c>
      <c r="AT2491" s="5">
        <f t="shared" si="5336"/>
        <v>0</v>
      </c>
      <c r="AU2491" s="5">
        <f t="shared" si="5311"/>
        <v>25</v>
      </c>
      <c r="AV2491" s="5">
        <f t="shared" si="5336"/>
        <v>0</v>
      </c>
      <c r="AW2491" s="5">
        <f t="shared" si="5336"/>
        <v>0</v>
      </c>
      <c r="AX2491" s="5">
        <f t="shared" si="5336"/>
        <v>0</v>
      </c>
      <c r="AY2491" s="5">
        <f t="shared" si="5336"/>
        <v>0</v>
      </c>
      <c r="AZ2491" s="5">
        <f t="shared" si="5336"/>
        <v>0</v>
      </c>
      <c r="BA2491" s="5">
        <f t="shared" si="5336"/>
        <v>0</v>
      </c>
      <c r="BB2491" s="5">
        <f t="shared" si="5336"/>
        <v>0</v>
      </c>
      <c r="BC2491" s="5">
        <f t="shared" si="5336"/>
        <v>0</v>
      </c>
      <c r="BD2491" s="5">
        <f t="shared" si="5336"/>
        <v>0</v>
      </c>
      <c r="BE2491" s="5">
        <f t="shared" si="5336"/>
        <v>0</v>
      </c>
      <c r="BF2491" s="5">
        <f t="shared" si="5336"/>
        <v>0</v>
      </c>
      <c r="BG2491" s="5">
        <f t="shared" si="5235"/>
        <v>25</v>
      </c>
      <c r="BH2491" s="5">
        <f t="shared" si="5236"/>
        <v>25</v>
      </c>
      <c r="BI2491" s="5">
        <f t="shared" si="5237"/>
        <v>25</v>
      </c>
      <c r="BJ2491" s="5">
        <f t="shared" si="5336"/>
        <v>0</v>
      </c>
    </row>
    <row r="2492" spans="1:62" ht="47.25" x14ac:dyDescent="0.25">
      <c r="A2492" s="4" t="s">
        <v>265</v>
      </c>
      <c r="B2492" s="4" t="s">
        <v>10</v>
      </c>
      <c r="C2492" s="4" t="s">
        <v>11</v>
      </c>
      <c r="D2492" s="4" t="s">
        <v>153</v>
      </c>
      <c r="E2492" s="4" t="s">
        <v>94</v>
      </c>
      <c r="F2492" s="15" t="s">
        <v>643</v>
      </c>
      <c r="G2492" s="5">
        <v>25</v>
      </c>
      <c r="H2492" s="5">
        <v>25</v>
      </c>
      <c r="I2492" s="5">
        <v>25</v>
      </c>
      <c r="J2492" s="5"/>
      <c r="K2492" s="5"/>
      <c r="L2492" s="5"/>
      <c r="M2492" s="5">
        <f t="shared" si="5285"/>
        <v>25</v>
      </c>
      <c r="N2492" s="5">
        <f t="shared" si="5286"/>
        <v>25</v>
      </c>
      <c r="O2492" s="5">
        <f t="shared" si="5287"/>
        <v>25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>
        <f t="shared" si="5303"/>
        <v>25</v>
      </c>
      <c r="AE2492" s="5">
        <f t="shared" si="5304"/>
        <v>25</v>
      </c>
      <c r="AF2492" s="5">
        <f t="shared" si="5305"/>
        <v>25</v>
      </c>
      <c r="AG2492" s="5"/>
      <c r="AH2492" s="5"/>
      <c r="AI2492" s="5">
        <f t="shared" si="5306"/>
        <v>25</v>
      </c>
      <c r="AJ2492" s="5">
        <f t="shared" si="5307"/>
        <v>25</v>
      </c>
      <c r="AK2492" s="5">
        <f t="shared" si="5308"/>
        <v>25</v>
      </c>
      <c r="AL2492" s="5"/>
      <c r="AM2492" s="5"/>
      <c r="AN2492" s="5"/>
      <c r="AO2492" s="5"/>
      <c r="AP2492" s="5"/>
      <c r="AQ2492" s="5">
        <f t="shared" si="5234"/>
        <v>25</v>
      </c>
      <c r="AR2492" s="5">
        <f t="shared" si="5309"/>
        <v>25</v>
      </c>
      <c r="AS2492" s="5">
        <f t="shared" si="5310"/>
        <v>25</v>
      </c>
      <c r="AT2492" s="5"/>
      <c r="AU2492" s="5">
        <f t="shared" si="5311"/>
        <v>25</v>
      </c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>
        <f t="shared" si="5235"/>
        <v>25</v>
      </c>
      <c r="BH2492" s="5">
        <f t="shared" si="5236"/>
        <v>25</v>
      </c>
      <c r="BI2492" s="5">
        <f t="shared" si="5237"/>
        <v>25</v>
      </c>
      <c r="BJ2492" s="5"/>
    </row>
    <row r="2493" spans="1:62" ht="63" x14ac:dyDescent="0.25">
      <c r="A2493" s="4" t="s">
        <v>265</v>
      </c>
      <c r="B2493" s="4" t="s">
        <v>10</v>
      </c>
      <c r="C2493" s="4" t="s">
        <v>11</v>
      </c>
      <c r="D2493" s="4" t="s">
        <v>125</v>
      </c>
      <c r="E2493" s="4"/>
      <c r="F2493" s="15" t="s">
        <v>665</v>
      </c>
      <c r="G2493" s="5">
        <f>G2494</f>
        <v>95</v>
      </c>
      <c r="H2493" s="5">
        <f t="shared" ref="H2493:BJ2494" si="5337">H2494</f>
        <v>95</v>
      </c>
      <c r="I2493" s="5">
        <f t="shared" si="5337"/>
        <v>95</v>
      </c>
      <c r="J2493" s="5">
        <f t="shared" si="5337"/>
        <v>0</v>
      </c>
      <c r="K2493" s="5">
        <f t="shared" si="5337"/>
        <v>0</v>
      </c>
      <c r="L2493" s="5">
        <f t="shared" si="5337"/>
        <v>0</v>
      </c>
      <c r="M2493" s="5">
        <f t="shared" si="5285"/>
        <v>95</v>
      </c>
      <c r="N2493" s="5">
        <f t="shared" si="5286"/>
        <v>95</v>
      </c>
      <c r="O2493" s="5">
        <f t="shared" si="5287"/>
        <v>95</v>
      </c>
      <c r="P2493" s="5">
        <f t="shared" si="5337"/>
        <v>0</v>
      </c>
      <c r="Q2493" s="5">
        <f t="shared" si="5337"/>
        <v>0</v>
      </c>
      <c r="R2493" s="5">
        <f t="shared" si="5337"/>
        <v>0</v>
      </c>
      <c r="S2493" s="5">
        <f t="shared" si="5337"/>
        <v>0</v>
      </c>
      <c r="T2493" s="5">
        <f t="shared" si="5337"/>
        <v>0</v>
      </c>
      <c r="U2493" s="5">
        <f t="shared" si="5337"/>
        <v>0</v>
      </c>
      <c r="V2493" s="5">
        <f t="shared" si="5337"/>
        <v>0</v>
      </c>
      <c r="W2493" s="5">
        <f t="shared" si="5337"/>
        <v>0</v>
      </c>
      <c r="X2493" s="5">
        <f t="shared" si="5337"/>
        <v>0</v>
      </c>
      <c r="Y2493" s="5">
        <f t="shared" si="5337"/>
        <v>0</v>
      </c>
      <c r="Z2493" s="5">
        <f t="shared" si="5337"/>
        <v>0</v>
      </c>
      <c r="AA2493" s="5">
        <f t="shared" si="5337"/>
        <v>0</v>
      </c>
      <c r="AB2493" s="5">
        <f t="shared" si="5337"/>
        <v>0</v>
      </c>
      <c r="AC2493" s="5">
        <f t="shared" si="5337"/>
        <v>0</v>
      </c>
      <c r="AD2493" s="5">
        <f t="shared" si="5303"/>
        <v>95</v>
      </c>
      <c r="AE2493" s="5">
        <f t="shared" si="5304"/>
        <v>95</v>
      </c>
      <c r="AF2493" s="5">
        <f t="shared" si="5305"/>
        <v>95</v>
      </c>
      <c r="AG2493" s="5">
        <f t="shared" si="5337"/>
        <v>0</v>
      </c>
      <c r="AH2493" s="5">
        <f t="shared" si="5337"/>
        <v>0</v>
      </c>
      <c r="AI2493" s="5">
        <f t="shared" si="5306"/>
        <v>95</v>
      </c>
      <c r="AJ2493" s="5">
        <f t="shared" si="5307"/>
        <v>95</v>
      </c>
      <c r="AK2493" s="5">
        <f t="shared" si="5308"/>
        <v>95</v>
      </c>
      <c r="AL2493" s="5">
        <f t="shared" si="5337"/>
        <v>0</v>
      </c>
      <c r="AM2493" s="5">
        <f t="shared" si="5337"/>
        <v>0</v>
      </c>
      <c r="AN2493" s="5">
        <f t="shared" si="5337"/>
        <v>0</v>
      </c>
      <c r="AO2493" s="5">
        <f t="shared" si="5337"/>
        <v>0</v>
      </c>
      <c r="AP2493" s="5">
        <f t="shared" si="5337"/>
        <v>0</v>
      </c>
      <c r="AQ2493" s="5">
        <f t="shared" si="5234"/>
        <v>95</v>
      </c>
      <c r="AR2493" s="5">
        <f t="shared" si="5309"/>
        <v>95</v>
      </c>
      <c r="AS2493" s="5">
        <f t="shared" si="5310"/>
        <v>95</v>
      </c>
      <c r="AT2493" s="5">
        <f t="shared" si="5337"/>
        <v>0</v>
      </c>
      <c r="AU2493" s="5">
        <f t="shared" si="5311"/>
        <v>95</v>
      </c>
      <c r="AV2493" s="5">
        <f t="shared" si="5337"/>
        <v>0</v>
      </c>
      <c r="AW2493" s="5">
        <f t="shared" si="5337"/>
        <v>0</v>
      </c>
      <c r="AX2493" s="5">
        <f t="shared" si="5337"/>
        <v>0</v>
      </c>
      <c r="AY2493" s="5">
        <f t="shared" si="5337"/>
        <v>0</v>
      </c>
      <c r="AZ2493" s="5">
        <f t="shared" si="5337"/>
        <v>0</v>
      </c>
      <c r="BA2493" s="5">
        <f t="shared" si="5337"/>
        <v>0</v>
      </c>
      <c r="BB2493" s="5">
        <f t="shared" si="5337"/>
        <v>0</v>
      </c>
      <c r="BC2493" s="5">
        <f t="shared" si="5337"/>
        <v>0</v>
      </c>
      <c r="BD2493" s="5">
        <f t="shared" si="5337"/>
        <v>0</v>
      </c>
      <c r="BE2493" s="5">
        <f t="shared" si="5337"/>
        <v>0</v>
      </c>
      <c r="BF2493" s="5">
        <f t="shared" si="5337"/>
        <v>0</v>
      </c>
      <c r="BG2493" s="5">
        <f t="shared" si="5235"/>
        <v>95</v>
      </c>
      <c r="BH2493" s="5">
        <f t="shared" si="5236"/>
        <v>95</v>
      </c>
      <c r="BI2493" s="5">
        <f t="shared" si="5237"/>
        <v>95</v>
      </c>
      <c r="BJ2493" s="5">
        <f t="shared" si="5337"/>
        <v>0</v>
      </c>
    </row>
    <row r="2494" spans="1:62" ht="31.5" x14ac:dyDescent="0.25">
      <c r="A2494" s="4" t="s">
        <v>265</v>
      </c>
      <c r="B2494" s="4" t="s">
        <v>10</v>
      </c>
      <c r="C2494" s="4" t="s">
        <v>11</v>
      </c>
      <c r="D2494" s="4" t="s">
        <v>125</v>
      </c>
      <c r="E2494" s="4" t="s">
        <v>98</v>
      </c>
      <c r="F2494" s="15" t="s">
        <v>640</v>
      </c>
      <c r="G2494" s="5">
        <f>G2495</f>
        <v>95</v>
      </c>
      <c r="H2494" s="5">
        <f t="shared" si="5337"/>
        <v>95</v>
      </c>
      <c r="I2494" s="5">
        <f t="shared" si="5337"/>
        <v>95</v>
      </c>
      <c r="J2494" s="5">
        <f t="shared" si="5337"/>
        <v>0</v>
      </c>
      <c r="K2494" s="5">
        <f t="shared" si="5337"/>
        <v>0</v>
      </c>
      <c r="L2494" s="5">
        <f t="shared" si="5337"/>
        <v>0</v>
      </c>
      <c r="M2494" s="5">
        <f t="shared" si="5285"/>
        <v>95</v>
      </c>
      <c r="N2494" s="5">
        <f t="shared" si="5286"/>
        <v>95</v>
      </c>
      <c r="O2494" s="5">
        <f t="shared" si="5287"/>
        <v>95</v>
      </c>
      <c r="P2494" s="5">
        <f t="shared" si="5337"/>
        <v>0</v>
      </c>
      <c r="Q2494" s="5">
        <f t="shared" si="5337"/>
        <v>0</v>
      </c>
      <c r="R2494" s="5">
        <f t="shared" si="5337"/>
        <v>0</v>
      </c>
      <c r="S2494" s="5">
        <f t="shared" si="5337"/>
        <v>0</v>
      </c>
      <c r="T2494" s="5">
        <f t="shared" si="5337"/>
        <v>0</v>
      </c>
      <c r="U2494" s="5">
        <f t="shared" si="5337"/>
        <v>0</v>
      </c>
      <c r="V2494" s="5">
        <f t="shared" si="5337"/>
        <v>0</v>
      </c>
      <c r="W2494" s="5">
        <f t="shared" si="5337"/>
        <v>0</v>
      </c>
      <c r="X2494" s="5">
        <f t="shared" si="5337"/>
        <v>0</v>
      </c>
      <c r="Y2494" s="5">
        <f t="shared" si="5337"/>
        <v>0</v>
      </c>
      <c r="Z2494" s="5">
        <f t="shared" si="5337"/>
        <v>0</v>
      </c>
      <c r="AA2494" s="5">
        <f t="shared" si="5337"/>
        <v>0</v>
      </c>
      <c r="AB2494" s="5">
        <f t="shared" si="5337"/>
        <v>0</v>
      </c>
      <c r="AC2494" s="5">
        <f t="shared" si="5337"/>
        <v>0</v>
      </c>
      <c r="AD2494" s="5">
        <f t="shared" si="5303"/>
        <v>95</v>
      </c>
      <c r="AE2494" s="5">
        <f t="shared" si="5304"/>
        <v>95</v>
      </c>
      <c r="AF2494" s="5">
        <f t="shared" si="5305"/>
        <v>95</v>
      </c>
      <c r="AG2494" s="5">
        <f t="shared" si="5337"/>
        <v>0</v>
      </c>
      <c r="AH2494" s="5">
        <f t="shared" si="5337"/>
        <v>0</v>
      </c>
      <c r="AI2494" s="5">
        <f t="shared" si="5306"/>
        <v>95</v>
      </c>
      <c r="AJ2494" s="5">
        <f t="shared" si="5307"/>
        <v>95</v>
      </c>
      <c r="AK2494" s="5">
        <f t="shared" si="5308"/>
        <v>95</v>
      </c>
      <c r="AL2494" s="5">
        <f t="shared" si="5337"/>
        <v>0</v>
      </c>
      <c r="AM2494" s="5">
        <f t="shared" si="5337"/>
        <v>0</v>
      </c>
      <c r="AN2494" s="5">
        <f t="shared" si="5337"/>
        <v>0</v>
      </c>
      <c r="AO2494" s="5">
        <f t="shared" si="5337"/>
        <v>0</v>
      </c>
      <c r="AP2494" s="5">
        <f t="shared" si="5337"/>
        <v>0</v>
      </c>
      <c r="AQ2494" s="5">
        <f t="shared" si="5234"/>
        <v>95</v>
      </c>
      <c r="AR2494" s="5">
        <f t="shared" si="5309"/>
        <v>95</v>
      </c>
      <c r="AS2494" s="5">
        <f t="shared" si="5310"/>
        <v>95</v>
      </c>
      <c r="AT2494" s="5">
        <f t="shared" si="5337"/>
        <v>0</v>
      </c>
      <c r="AU2494" s="5">
        <f t="shared" si="5311"/>
        <v>95</v>
      </c>
      <c r="AV2494" s="5">
        <f t="shared" si="5337"/>
        <v>0</v>
      </c>
      <c r="AW2494" s="5">
        <f t="shared" si="5337"/>
        <v>0</v>
      </c>
      <c r="AX2494" s="5">
        <f t="shared" si="5337"/>
        <v>0</v>
      </c>
      <c r="AY2494" s="5">
        <f t="shared" si="5337"/>
        <v>0</v>
      </c>
      <c r="AZ2494" s="5">
        <f t="shared" si="5337"/>
        <v>0</v>
      </c>
      <c r="BA2494" s="5">
        <f t="shared" si="5337"/>
        <v>0</v>
      </c>
      <c r="BB2494" s="5">
        <f t="shared" si="5337"/>
        <v>0</v>
      </c>
      <c r="BC2494" s="5">
        <f t="shared" si="5337"/>
        <v>0</v>
      </c>
      <c r="BD2494" s="5">
        <f t="shared" si="5337"/>
        <v>0</v>
      </c>
      <c r="BE2494" s="5">
        <f t="shared" si="5337"/>
        <v>0</v>
      </c>
      <c r="BF2494" s="5">
        <f t="shared" si="5337"/>
        <v>0</v>
      </c>
      <c r="BG2494" s="5">
        <f t="shared" si="5235"/>
        <v>95</v>
      </c>
      <c r="BH2494" s="5">
        <f t="shared" si="5236"/>
        <v>95</v>
      </c>
      <c r="BI2494" s="5">
        <f t="shared" si="5237"/>
        <v>95</v>
      </c>
      <c r="BJ2494" s="5">
        <f t="shared" si="5337"/>
        <v>0</v>
      </c>
    </row>
    <row r="2495" spans="1:62" ht="47.25" x14ac:dyDescent="0.25">
      <c r="A2495" s="4" t="s">
        <v>265</v>
      </c>
      <c r="B2495" s="4" t="s">
        <v>10</v>
      </c>
      <c r="C2495" s="4" t="s">
        <v>11</v>
      </c>
      <c r="D2495" s="4" t="s">
        <v>125</v>
      </c>
      <c r="E2495" s="4" t="s">
        <v>94</v>
      </c>
      <c r="F2495" s="15" t="s">
        <v>643</v>
      </c>
      <c r="G2495" s="5">
        <v>95</v>
      </c>
      <c r="H2495" s="5">
        <v>95</v>
      </c>
      <c r="I2495" s="5">
        <v>95</v>
      </c>
      <c r="J2495" s="5"/>
      <c r="K2495" s="5"/>
      <c r="L2495" s="5"/>
      <c r="M2495" s="5">
        <f t="shared" si="5285"/>
        <v>95</v>
      </c>
      <c r="N2495" s="5">
        <f t="shared" si="5286"/>
        <v>95</v>
      </c>
      <c r="O2495" s="5">
        <f t="shared" si="5287"/>
        <v>95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>
        <f t="shared" si="5303"/>
        <v>95</v>
      </c>
      <c r="AE2495" s="5">
        <f t="shared" si="5304"/>
        <v>95</v>
      </c>
      <c r="AF2495" s="5">
        <f t="shared" si="5305"/>
        <v>95</v>
      </c>
      <c r="AG2495" s="5"/>
      <c r="AH2495" s="5"/>
      <c r="AI2495" s="5">
        <f t="shared" si="5306"/>
        <v>95</v>
      </c>
      <c r="AJ2495" s="5">
        <f t="shared" si="5307"/>
        <v>95</v>
      </c>
      <c r="AK2495" s="5">
        <f t="shared" si="5308"/>
        <v>95</v>
      </c>
      <c r="AL2495" s="5"/>
      <c r="AM2495" s="5"/>
      <c r="AN2495" s="5"/>
      <c r="AO2495" s="5"/>
      <c r="AP2495" s="5"/>
      <c r="AQ2495" s="5">
        <f t="shared" si="5234"/>
        <v>95</v>
      </c>
      <c r="AR2495" s="5">
        <f t="shared" si="5309"/>
        <v>95</v>
      </c>
      <c r="AS2495" s="5">
        <f t="shared" si="5310"/>
        <v>95</v>
      </c>
      <c r="AT2495" s="5"/>
      <c r="AU2495" s="5">
        <f t="shared" si="5311"/>
        <v>95</v>
      </c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>
        <f t="shared" si="5235"/>
        <v>95</v>
      </c>
      <c r="BH2495" s="5">
        <f t="shared" si="5236"/>
        <v>95</v>
      </c>
      <c r="BI2495" s="5">
        <f t="shared" si="5237"/>
        <v>95</v>
      </c>
      <c r="BJ2495" s="5"/>
    </row>
    <row r="2496" spans="1:62" s="3" customFormat="1" ht="31.5" x14ac:dyDescent="0.25">
      <c r="A2496" s="7" t="s">
        <v>265</v>
      </c>
      <c r="B2496" s="7" t="s">
        <v>85</v>
      </c>
      <c r="C2496" s="7"/>
      <c r="D2496" s="7"/>
      <c r="E2496" s="7"/>
      <c r="F2496" s="12" t="s">
        <v>587</v>
      </c>
      <c r="G2496" s="8">
        <f>G2497+G2504</f>
        <v>748.50000000000011</v>
      </c>
      <c r="H2496" s="8">
        <f>H2497+H2504</f>
        <v>645.00000000000011</v>
      </c>
      <c r="I2496" s="8">
        <f>I2497+I2504</f>
        <v>672.10000000000014</v>
      </c>
      <c r="J2496" s="8">
        <f t="shared" ref="J2496:L2496" si="5338">J2497+J2504</f>
        <v>0</v>
      </c>
      <c r="K2496" s="8">
        <f t="shared" si="5338"/>
        <v>0</v>
      </c>
      <c r="L2496" s="8">
        <f t="shared" si="5338"/>
        <v>0</v>
      </c>
      <c r="M2496" s="8">
        <f t="shared" si="5285"/>
        <v>748.50000000000011</v>
      </c>
      <c r="N2496" s="8">
        <f t="shared" si="5286"/>
        <v>645.00000000000011</v>
      </c>
      <c r="O2496" s="8">
        <f t="shared" si="5287"/>
        <v>672.10000000000014</v>
      </c>
      <c r="P2496" s="8">
        <f t="shared" ref="P2496:BJ2496" si="5339">P2497+P2504</f>
        <v>0</v>
      </c>
      <c r="Q2496" s="8">
        <f t="shared" si="5339"/>
        <v>0</v>
      </c>
      <c r="R2496" s="8">
        <f t="shared" ref="R2496:T2496" si="5340">R2497+R2504</f>
        <v>0</v>
      </c>
      <c r="S2496" s="8">
        <f t="shared" si="5340"/>
        <v>0</v>
      </c>
      <c r="T2496" s="8">
        <f t="shared" si="5340"/>
        <v>0</v>
      </c>
      <c r="U2496" s="8">
        <f t="shared" si="5339"/>
        <v>0</v>
      </c>
      <c r="V2496" s="8">
        <f t="shared" si="5339"/>
        <v>0</v>
      </c>
      <c r="W2496" s="8">
        <f t="shared" ref="W2496:X2496" si="5341">W2497+W2504</f>
        <v>0</v>
      </c>
      <c r="X2496" s="8">
        <f t="shared" si="5341"/>
        <v>0</v>
      </c>
      <c r="Y2496" s="8">
        <f t="shared" si="5339"/>
        <v>0</v>
      </c>
      <c r="Z2496" s="8">
        <f t="shared" ref="Z2496:AA2496" si="5342">Z2497+Z2504</f>
        <v>0</v>
      </c>
      <c r="AA2496" s="8">
        <f t="shared" si="5342"/>
        <v>0</v>
      </c>
      <c r="AB2496" s="8">
        <f t="shared" si="5339"/>
        <v>0</v>
      </c>
      <c r="AC2496" s="8">
        <f t="shared" ref="AC2496" si="5343">AC2497+AC2504</f>
        <v>0</v>
      </c>
      <c r="AD2496" s="8">
        <f t="shared" si="5303"/>
        <v>748.50000000000011</v>
      </c>
      <c r="AE2496" s="8">
        <f t="shared" si="5304"/>
        <v>645.00000000000011</v>
      </c>
      <c r="AF2496" s="8">
        <f t="shared" si="5305"/>
        <v>672.10000000000014</v>
      </c>
      <c r="AG2496" s="8">
        <f t="shared" ref="AG2496:AH2496" si="5344">AG2497+AG2504</f>
        <v>0</v>
      </c>
      <c r="AH2496" s="8">
        <f t="shared" si="5344"/>
        <v>0</v>
      </c>
      <c r="AI2496" s="5">
        <f t="shared" si="5306"/>
        <v>748.50000000000011</v>
      </c>
      <c r="AJ2496" s="5">
        <f t="shared" si="5307"/>
        <v>645.00000000000011</v>
      </c>
      <c r="AK2496" s="5">
        <f t="shared" si="5308"/>
        <v>672.10000000000014</v>
      </c>
      <c r="AL2496" s="8">
        <f t="shared" ref="AL2496" si="5345">AL2497+AL2504</f>
        <v>0</v>
      </c>
      <c r="AM2496" s="8">
        <f t="shared" ref="AM2496:AP2496" si="5346">AM2497+AM2504</f>
        <v>0</v>
      </c>
      <c r="AN2496" s="8">
        <f t="shared" si="5346"/>
        <v>0</v>
      </c>
      <c r="AO2496" s="8">
        <f t="shared" si="5346"/>
        <v>0</v>
      </c>
      <c r="AP2496" s="8">
        <f t="shared" si="5346"/>
        <v>0</v>
      </c>
      <c r="AQ2496" s="5">
        <f t="shared" si="5234"/>
        <v>748.50000000000011</v>
      </c>
      <c r="AR2496" s="8">
        <f t="shared" si="5309"/>
        <v>645.00000000000011</v>
      </c>
      <c r="AS2496" s="8">
        <f t="shared" si="5310"/>
        <v>672.10000000000014</v>
      </c>
      <c r="AT2496" s="8">
        <f t="shared" ref="AT2496" si="5347">AT2497+AT2504</f>
        <v>0</v>
      </c>
      <c r="AU2496" s="8">
        <f t="shared" si="5311"/>
        <v>748.50000000000011</v>
      </c>
      <c r="AV2496" s="8">
        <f t="shared" ref="AV2496" si="5348">AV2497+AV2504</f>
        <v>0</v>
      </c>
      <c r="AW2496" s="8">
        <f t="shared" ref="AW2496:BF2496" si="5349">AW2497+AW2504</f>
        <v>0</v>
      </c>
      <c r="AX2496" s="8">
        <f t="shared" si="5349"/>
        <v>-4.5369999999999999</v>
      </c>
      <c r="AY2496" s="8">
        <f t="shared" si="5349"/>
        <v>0</v>
      </c>
      <c r="AZ2496" s="8">
        <f t="shared" si="5349"/>
        <v>0</v>
      </c>
      <c r="BA2496" s="8">
        <f t="shared" si="5349"/>
        <v>0</v>
      </c>
      <c r="BB2496" s="8">
        <f t="shared" si="5349"/>
        <v>0</v>
      </c>
      <c r="BC2496" s="8">
        <f t="shared" si="5349"/>
        <v>0</v>
      </c>
      <c r="BD2496" s="8">
        <f t="shared" si="5349"/>
        <v>0</v>
      </c>
      <c r="BE2496" s="8">
        <f t="shared" si="5349"/>
        <v>0</v>
      </c>
      <c r="BF2496" s="8">
        <f t="shared" si="5349"/>
        <v>0</v>
      </c>
      <c r="BG2496" s="8">
        <f t="shared" si="5235"/>
        <v>743.96300000000008</v>
      </c>
      <c r="BH2496" s="8">
        <f t="shared" si="5236"/>
        <v>645.00000000000011</v>
      </c>
      <c r="BI2496" s="8">
        <f t="shared" si="5237"/>
        <v>672.10000000000014</v>
      </c>
      <c r="BJ2496" s="8">
        <f t="shared" si="5339"/>
        <v>0</v>
      </c>
    </row>
    <row r="2497" spans="1:62" s="10" customFormat="1" ht="47.25" x14ac:dyDescent="0.25">
      <c r="A2497" s="9" t="s">
        <v>265</v>
      </c>
      <c r="B2497" s="9" t="s">
        <v>85</v>
      </c>
      <c r="C2497" s="9" t="s">
        <v>103</v>
      </c>
      <c r="D2497" s="9"/>
      <c r="E2497" s="9"/>
      <c r="F2497" s="14" t="s">
        <v>603</v>
      </c>
      <c r="G2497" s="11">
        <f t="shared" ref="G2497:G2502" si="5350">G2498</f>
        <v>32.200000000000003</v>
      </c>
      <c r="H2497" s="11">
        <f t="shared" ref="H2497:BJ2497" si="5351">H2498</f>
        <v>32.200000000000003</v>
      </c>
      <c r="I2497" s="11">
        <f t="shared" si="5351"/>
        <v>32.200000000000003</v>
      </c>
      <c r="J2497" s="11">
        <f t="shared" si="5351"/>
        <v>0</v>
      </c>
      <c r="K2497" s="11">
        <f t="shared" si="5351"/>
        <v>0</v>
      </c>
      <c r="L2497" s="11">
        <f t="shared" si="5351"/>
        <v>0</v>
      </c>
      <c r="M2497" s="11">
        <f t="shared" si="5285"/>
        <v>32.200000000000003</v>
      </c>
      <c r="N2497" s="11">
        <f t="shared" si="5286"/>
        <v>32.200000000000003</v>
      </c>
      <c r="O2497" s="11">
        <f t="shared" si="5287"/>
        <v>32.200000000000003</v>
      </c>
      <c r="P2497" s="11">
        <f t="shared" si="5351"/>
        <v>0</v>
      </c>
      <c r="Q2497" s="11">
        <f t="shared" si="5351"/>
        <v>0</v>
      </c>
      <c r="R2497" s="11">
        <f t="shared" si="5351"/>
        <v>0</v>
      </c>
      <c r="S2497" s="11">
        <f t="shared" si="5351"/>
        <v>0</v>
      </c>
      <c r="T2497" s="11">
        <f t="shared" si="5351"/>
        <v>0</v>
      </c>
      <c r="U2497" s="11">
        <f t="shared" si="5351"/>
        <v>0</v>
      </c>
      <c r="V2497" s="11">
        <f t="shared" si="5351"/>
        <v>0</v>
      </c>
      <c r="W2497" s="11">
        <f t="shared" si="5351"/>
        <v>0</v>
      </c>
      <c r="X2497" s="11">
        <f t="shared" si="5351"/>
        <v>0</v>
      </c>
      <c r="Y2497" s="11">
        <f t="shared" si="5351"/>
        <v>0</v>
      </c>
      <c r="Z2497" s="11">
        <f t="shared" si="5351"/>
        <v>0</v>
      </c>
      <c r="AA2497" s="11">
        <f t="shared" si="5351"/>
        <v>0</v>
      </c>
      <c r="AB2497" s="11">
        <f t="shared" si="5351"/>
        <v>0</v>
      </c>
      <c r="AC2497" s="11">
        <f t="shared" si="5351"/>
        <v>0</v>
      </c>
      <c r="AD2497" s="11">
        <f t="shared" si="5303"/>
        <v>32.200000000000003</v>
      </c>
      <c r="AE2497" s="11">
        <f t="shared" si="5304"/>
        <v>32.200000000000003</v>
      </c>
      <c r="AF2497" s="11">
        <f t="shared" si="5305"/>
        <v>32.200000000000003</v>
      </c>
      <c r="AG2497" s="11">
        <f t="shared" si="5351"/>
        <v>0</v>
      </c>
      <c r="AH2497" s="11">
        <f t="shared" si="5351"/>
        <v>0</v>
      </c>
      <c r="AI2497" s="5">
        <f t="shared" si="5306"/>
        <v>32.200000000000003</v>
      </c>
      <c r="AJ2497" s="5">
        <f t="shared" si="5307"/>
        <v>32.200000000000003</v>
      </c>
      <c r="AK2497" s="5">
        <f t="shared" si="5308"/>
        <v>32.200000000000003</v>
      </c>
      <c r="AL2497" s="11">
        <f t="shared" si="5351"/>
        <v>0</v>
      </c>
      <c r="AM2497" s="11">
        <f t="shared" si="5351"/>
        <v>0</v>
      </c>
      <c r="AN2497" s="11">
        <f t="shared" si="5351"/>
        <v>0</v>
      </c>
      <c r="AO2497" s="11">
        <f t="shared" si="5351"/>
        <v>0</v>
      </c>
      <c r="AP2497" s="11">
        <f t="shared" si="5351"/>
        <v>0</v>
      </c>
      <c r="AQ2497" s="5">
        <f t="shared" si="5234"/>
        <v>32.200000000000003</v>
      </c>
      <c r="AR2497" s="11">
        <f t="shared" si="5309"/>
        <v>32.200000000000003</v>
      </c>
      <c r="AS2497" s="11">
        <f t="shared" si="5310"/>
        <v>32.200000000000003</v>
      </c>
      <c r="AT2497" s="11">
        <f t="shared" si="5351"/>
        <v>0</v>
      </c>
      <c r="AU2497" s="11">
        <f t="shared" si="5311"/>
        <v>32.200000000000003</v>
      </c>
      <c r="AV2497" s="11">
        <f t="shared" si="5351"/>
        <v>0</v>
      </c>
      <c r="AW2497" s="11">
        <f t="shared" si="5351"/>
        <v>0</v>
      </c>
      <c r="AX2497" s="11">
        <f t="shared" si="5351"/>
        <v>0</v>
      </c>
      <c r="AY2497" s="11">
        <f t="shared" si="5351"/>
        <v>0</v>
      </c>
      <c r="AZ2497" s="11">
        <f t="shared" si="5351"/>
        <v>0</v>
      </c>
      <c r="BA2497" s="11">
        <f t="shared" si="5351"/>
        <v>0</v>
      </c>
      <c r="BB2497" s="11">
        <f t="shared" si="5351"/>
        <v>0</v>
      </c>
      <c r="BC2497" s="11">
        <f t="shared" si="5351"/>
        <v>0</v>
      </c>
      <c r="BD2497" s="11">
        <f t="shared" si="5351"/>
        <v>0</v>
      </c>
      <c r="BE2497" s="11">
        <f t="shared" si="5351"/>
        <v>0</v>
      </c>
      <c r="BF2497" s="11">
        <f t="shared" si="5351"/>
        <v>0</v>
      </c>
      <c r="BG2497" s="11">
        <f t="shared" si="5235"/>
        <v>32.200000000000003</v>
      </c>
      <c r="BH2497" s="11">
        <f t="shared" si="5236"/>
        <v>32.200000000000003</v>
      </c>
      <c r="BI2497" s="11">
        <f t="shared" si="5237"/>
        <v>32.200000000000003</v>
      </c>
      <c r="BJ2497" s="11">
        <f t="shared" si="5351"/>
        <v>0</v>
      </c>
    </row>
    <row r="2498" spans="1:62" x14ac:dyDescent="0.25">
      <c r="A2498" s="4" t="s">
        <v>265</v>
      </c>
      <c r="B2498" s="4" t="s">
        <v>85</v>
      </c>
      <c r="C2498" s="4" t="s">
        <v>103</v>
      </c>
      <c r="D2498" s="4" t="s">
        <v>139</v>
      </c>
      <c r="E2498" s="4"/>
      <c r="F2498" s="15" t="s">
        <v>667</v>
      </c>
      <c r="G2498" s="5">
        <f t="shared" si="5350"/>
        <v>32.200000000000003</v>
      </c>
      <c r="H2498" s="5">
        <f t="shared" ref="H2498:BJ2502" si="5352">H2499</f>
        <v>32.200000000000003</v>
      </c>
      <c r="I2498" s="5">
        <f t="shared" si="5352"/>
        <v>32.200000000000003</v>
      </c>
      <c r="J2498" s="5">
        <f t="shared" si="5352"/>
        <v>0</v>
      </c>
      <c r="K2498" s="5">
        <f t="shared" si="5352"/>
        <v>0</v>
      </c>
      <c r="L2498" s="5">
        <f t="shared" si="5352"/>
        <v>0</v>
      </c>
      <c r="M2498" s="5">
        <f t="shared" si="5285"/>
        <v>32.200000000000003</v>
      </c>
      <c r="N2498" s="5">
        <f t="shared" si="5286"/>
        <v>32.200000000000003</v>
      </c>
      <c r="O2498" s="5">
        <f t="shared" si="5287"/>
        <v>32.200000000000003</v>
      </c>
      <c r="P2498" s="5">
        <f t="shared" si="5352"/>
        <v>0</v>
      </c>
      <c r="Q2498" s="5">
        <f t="shared" si="5352"/>
        <v>0</v>
      </c>
      <c r="R2498" s="5">
        <f t="shared" si="5352"/>
        <v>0</v>
      </c>
      <c r="S2498" s="5">
        <f t="shared" si="5352"/>
        <v>0</v>
      </c>
      <c r="T2498" s="5">
        <f t="shared" si="5352"/>
        <v>0</v>
      </c>
      <c r="U2498" s="5">
        <f t="shared" si="5352"/>
        <v>0</v>
      </c>
      <c r="V2498" s="5">
        <f t="shared" si="5352"/>
        <v>0</v>
      </c>
      <c r="W2498" s="5">
        <f t="shared" si="5352"/>
        <v>0</v>
      </c>
      <c r="X2498" s="5">
        <f t="shared" si="5352"/>
        <v>0</v>
      </c>
      <c r="Y2498" s="5">
        <f t="shared" si="5352"/>
        <v>0</v>
      </c>
      <c r="Z2498" s="5">
        <f t="shared" si="5352"/>
        <v>0</v>
      </c>
      <c r="AA2498" s="5">
        <f t="shared" si="5352"/>
        <v>0</v>
      </c>
      <c r="AB2498" s="5">
        <f t="shared" si="5352"/>
        <v>0</v>
      </c>
      <c r="AC2498" s="5">
        <f t="shared" si="5352"/>
        <v>0</v>
      </c>
      <c r="AD2498" s="5">
        <f t="shared" si="5303"/>
        <v>32.200000000000003</v>
      </c>
      <c r="AE2498" s="5">
        <f t="shared" si="5304"/>
        <v>32.200000000000003</v>
      </c>
      <c r="AF2498" s="5">
        <f t="shared" si="5305"/>
        <v>32.200000000000003</v>
      </c>
      <c r="AG2498" s="5">
        <f t="shared" si="5352"/>
        <v>0</v>
      </c>
      <c r="AH2498" s="5">
        <f t="shared" si="5352"/>
        <v>0</v>
      </c>
      <c r="AI2498" s="5">
        <f t="shared" si="5306"/>
        <v>32.200000000000003</v>
      </c>
      <c r="AJ2498" s="5">
        <f t="shared" si="5307"/>
        <v>32.200000000000003</v>
      </c>
      <c r="AK2498" s="5">
        <f t="shared" si="5308"/>
        <v>32.200000000000003</v>
      </c>
      <c r="AL2498" s="5">
        <f t="shared" si="5352"/>
        <v>0</v>
      </c>
      <c r="AM2498" s="5">
        <f t="shared" si="5352"/>
        <v>0</v>
      </c>
      <c r="AN2498" s="5">
        <f t="shared" si="5352"/>
        <v>0</v>
      </c>
      <c r="AO2498" s="5">
        <f t="shared" si="5352"/>
        <v>0</v>
      </c>
      <c r="AP2498" s="5">
        <f t="shared" si="5352"/>
        <v>0</v>
      </c>
      <c r="AQ2498" s="5">
        <f t="shared" si="5234"/>
        <v>32.200000000000003</v>
      </c>
      <c r="AR2498" s="5">
        <f t="shared" si="5309"/>
        <v>32.200000000000003</v>
      </c>
      <c r="AS2498" s="5">
        <f t="shared" si="5310"/>
        <v>32.200000000000003</v>
      </c>
      <c r="AT2498" s="5">
        <f t="shared" si="5352"/>
        <v>0</v>
      </c>
      <c r="AU2498" s="5">
        <f t="shared" si="5311"/>
        <v>32.200000000000003</v>
      </c>
      <c r="AV2498" s="5">
        <f t="shared" si="5352"/>
        <v>0</v>
      </c>
      <c r="AW2498" s="5">
        <f t="shared" si="5352"/>
        <v>0</v>
      </c>
      <c r="AX2498" s="5">
        <f t="shared" si="5352"/>
        <v>0</v>
      </c>
      <c r="AY2498" s="5">
        <f t="shared" si="5352"/>
        <v>0</v>
      </c>
      <c r="AZ2498" s="5">
        <f t="shared" si="5352"/>
        <v>0</v>
      </c>
      <c r="BA2498" s="5">
        <f t="shared" si="5352"/>
        <v>0</v>
      </c>
      <c r="BB2498" s="5">
        <f t="shared" si="5352"/>
        <v>0</v>
      </c>
      <c r="BC2498" s="5">
        <f t="shared" si="5352"/>
        <v>0</v>
      </c>
      <c r="BD2498" s="5">
        <f t="shared" si="5352"/>
        <v>0</v>
      </c>
      <c r="BE2498" s="5">
        <f t="shared" si="5352"/>
        <v>0</v>
      </c>
      <c r="BF2498" s="5">
        <f t="shared" si="5352"/>
        <v>0</v>
      </c>
      <c r="BG2498" s="5">
        <f t="shared" si="5235"/>
        <v>32.200000000000003</v>
      </c>
      <c r="BH2498" s="5">
        <f t="shared" si="5236"/>
        <v>32.200000000000003</v>
      </c>
      <c r="BI2498" s="5">
        <f t="shared" si="5237"/>
        <v>32.200000000000003</v>
      </c>
      <c r="BJ2498" s="5">
        <f t="shared" si="5352"/>
        <v>0</v>
      </c>
    </row>
    <row r="2499" spans="1:62" ht="63" x14ac:dyDescent="0.25">
      <c r="A2499" s="4" t="s">
        <v>265</v>
      </c>
      <c r="B2499" s="4" t="s">
        <v>85</v>
      </c>
      <c r="C2499" s="4" t="s">
        <v>103</v>
      </c>
      <c r="D2499" s="4" t="s">
        <v>208</v>
      </c>
      <c r="E2499" s="4"/>
      <c r="F2499" s="15" t="s">
        <v>675</v>
      </c>
      <c r="G2499" s="5">
        <f t="shared" si="5350"/>
        <v>32.200000000000003</v>
      </c>
      <c r="H2499" s="5">
        <f t="shared" si="5352"/>
        <v>32.200000000000003</v>
      </c>
      <c r="I2499" s="5">
        <f t="shared" si="5352"/>
        <v>32.200000000000003</v>
      </c>
      <c r="J2499" s="5">
        <f t="shared" si="5352"/>
        <v>0</v>
      </c>
      <c r="K2499" s="5">
        <f t="shared" si="5352"/>
        <v>0</v>
      </c>
      <c r="L2499" s="5">
        <f t="shared" si="5352"/>
        <v>0</v>
      </c>
      <c r="M2499" s="5">
        <f t="shared" si="5285"/>
        <v>32.200000000000003</v>
      </c>
      <c r="N2499" s="5">
        <f t="shared" si="5286"/>
        <v>32.200000000000003</v>
      </c>
      <c r="O2499" s="5">
        <f t="shared" si="5287"/>
        <v>32.200000000000003</v>
      </c>
      <c r="P2499" s="5">
        <f t="shared" si="5352"/>
        <v>0</v>
      </c>
      <c r="Q2499" s="5">
        <f t="shared" si="5352"/>
        <v>0</v>
      </c>
      <c r="R2499" s="5">
        <f t="shared" si="5352"/>
        <v>0</v>
      </c>
      <c r="S2499" s="5">
        <f t="shared" si="5352"/>
        <v>0</v>
      </c>
      <c r="T2499" s="5">
        <f t="shared" si="5352"/>
        <v>0</v>
      </c>
      <c r="U2499" s="5">
        <f t="shared" si="5352"/>
        <v>0</v>
      </c>
      <c r="V2499" s="5">
        <f t="shared" si="5352"/>
        <v>0</v>
      </c>
      <c r="W2499" s="5">
        <f t="shared" si="5352"/>
        <v>0</v>
      </c>
      <c r="X2499" s="5">
        <f t="shared" si="5352"/>
        <v>0</v>
      </c>
      <c r="Y2499" s="5">
        <f t="shared" si="5352"/>
        <v>0</v>
      </c>
      <c r="Z2499" s="5">
        <f t="shared" si="5352"/>
        <v>0</v>
      </c>
      <c r="AA2499" s="5">
        <f t="shared" si="5352"/>
        <v>0</v>
      </c>
      <c r="AB2499" s="5">
        <f t="shared" si="5352"/>
        <v>0</v>
      </c>
      <c r="AC2499" s="5">
        <f t="shared" si="5352"/>
        <v>0</v>
      </c>
      <c r="AD2499" s="5">
        <f t="shared" si="5303"/>
        <v>32.200000000000003</v>
      </c>
      <c r="AE2499" s="5">
        <f t="shared" si="5304"/>
        <v>32.200000000000003</v>
      </c>
      <c r="AF2499" s="5">
        <f t="shared" si="5305"/>
        <v>32.200000000000003</v>
      </c>
      <c r="AG2499" s="5">
        <f t="shared" si="5352"/>
        <v>0</v>
      </c>
      <c r="AH2499" s="5">
        <f t="shared" si="5352"/>
        <v>0</v>
      </c>
      <c r="AI2499" s="5">
        <f t="shared" si="5306"/>
        <v>32.200000000000003</v>
      </c>
      <c r="AJ2499" s="5">
        <f t="shared" si="5307"/>
        <v>32.200000000000003</v>
      </c>
      <c r="AK2499" s="5">
        <f t="shared" si="5308"/>
        <v>32.200000000000003</v>
      </c>
      <c r="AL2499" s="5">
        <f t="shared" si="5352"/>
        <v>0</v>
      </c>
      <c r="AM2499" s="5">
        <f t="shared" si="5352"/>
        <v>0</v>
      </c>
      <c r="AN2499" s="5">
        <f t="shared" si="5352"/>
        <v>0</v>
      </c>
      <c r="AO2499" s="5">
        <f t="shared" si="5352"/>
        <v>0</v>
      </c>
      <c r="AP2499" s="5">
        <f t="shared" si="5352"/>
        <v>0</v>
      </c>
      <c r="AQ2499" s="5">
        <f t="shared" si="5234"/>
        <v>32.200000000000003</v>
      </c>
      <c r="AR2499" s="5">
        <f t="shared" si="5309"/>
        <v>32.200000000000003</v>
      </c>
      <c r="AS2499" s="5">
        <f t="shared" si="5310"/>
        <v>32.200000000000003</v>
      </c>
      <c r="AT2499" s="5">
        <f t="shared" si="5352"/>
        <v>0</v>
      </c>
      <c r="AU2499" s="5">
        <f t="shared" si="5311"/>
        <v>32.200000000000003</v>
      </c>
      <c r="AV2499" s="5">
        <f t="shared" si="5352"/>
        <v>0</v>
      </c>
      <c r="AW2499" s="5">
        <f t="shared" si="5352"/>
        <v>0</v>
      </c>
      <c r="AX2499" s="5">
        <f t="shared" si="5352"/>
        <v>0</v>
      </c>
      <c r="AY2499" s="5">
        <f t="shared" si="5352"/>
        <v>0</v>
      </c>
      <c r="AZ2499" s="5">
        <f t="shared" si="5352"/>
        <v>0</v>
      </c>
      <c r="BA2499" s="5">
        <f t="shared" si="5352"/>
        <v>0</v>
      </c>
      <c r="BB2499" s="5">
        <f t="shared" si="5352"/>
        <v>0</v>
      </c>
      <c r="BC2499" s="5">
        <f t="shared" si="5352"/>
        <v>0</v>
      </c>
      <c r="BD2499" s="5">
        <f t="shared" si="5352"/>
        <v>0</v>
      </c>
      <c r="BE2499" s="5">
        <f t="shared" si="5352"/>
        <v>0</v>
      </c>
      <c r="BF2499" s="5">
        <f t="shared" si="5352"/>
        <v>0</v>
      </c>
      <c r="BG2499" s="5">
        <f t="shared" si="5235"/>
        <v>32.200000000000003</v>
      </c>
      <c r="BH2499" s="5">
        <f t="shared" si="5236"/>
        <v>32.200000000000003</v>
      </c>
      <c r="BI2499" s="5">
        <f t="shared" si="5237"/>
        <v>32.200000000000003</v>
      </c>
      <c r="BJ2499" s="5">
        <f t="shared" si="5352"/>
        <v>0</v>
      </c>
    </row>
    <row r="2500" spans="1:62" ht="47.25" x14ac:dyDescent="0.25">
      <c r="A2500" s="4" t="s">
        <v>265</v>
      </c>
      <c r="B2500" s="4" t="s">
        <v>85</v>
      </c>
      <c r="C2500" s="4" t="s">
        <v>103</v>
      </c>
      <c r="D2500" s="4" t="s">
        <v>209</v>
      </c>
      <c r="E2500" s="4"/>
      <c r="F2500" s="15" t="s">
        <v>684</v>
      </c>
      <c r="G2500" s="5">
        <f t="shared" si="5350"/>
        <v>32.200000000000003</v>
      </c>
      <c r="H2500" s="5">
        <f t="shared" si="5352"/>
        <v>32.200000000000003</v>
      </c>
      <c r="I2500" s="5">
        <f t="shared" si="5352"/>
        <v>32.200000000000003</v>
      </c>
      <c r="J2500" s="5">
        <f t="shared" si="5352"/>
        <v>0</v>
      </c>
      <c r="K2500" s="5">
        <f t="shared" si="5352"/>
        <v>0</v>
      </c>
      <c r="L2500" s="5">
        <f t="shared" si="5352"/>
        <v>0</v>
      </c>
      <c r="M2500" s="5">
        <f t="shared" si="5285"/>
        <v>32.200000000000003</v>
      </c>
      <c r="N2500" s="5">
        <f t="shared" si="5286"/>
        <v>32.200000000000003</v>
      </c>
      <c r="O2500" s="5">
        <f t="shared" si="5287"/>
        <v>32.200000000000003</v>
      </c>
      <c r="P2500" s="5">
        <f t="shared" si="5352"/>
        <v>0</v>
      </c>
      <c r="Q2500" s="5">
        <f t="shared" si="5352"/>
        <v>0</v>
      </c>
      <c r="R2500" s="5">
        <f t="shared" si="5352"/>
        <v>0</v>
      </c>
      <c r="S2500" s="5">
        <f t="shared" si="5352"/>
        <v>0</v>
      </c>
      <c r="T2500" s="5">
        <f t="shared" si="5352"/>
        <v>0</v>
      </c>
      <c r="U2500" s="5">
        <f t="shared" si="5352"/>
        <v>0</v>
      </c>
      <c r="V2500" s="5">
        <f t="shared" si="5352"/>
        <v>0</v>
      </c>
      <c r="W2500" s="5">
        <f t="shared" si="5352"/>
        <v>0</v>
      </c>
      <c r="X2500" s="5">
        <f t="shared" si="5352"/>
        <v>0</v>
      </c>
      <c r="Y2500" s="5">
        <f t="shared" si="5352"/>
        <v>0</v>
      </c>
      <c r="Z2500" s="5">
        <f t="shared" si="5352"/>
        <v>0</v>
      </c>
      <c r="AA2500" s="5">
        <f t="shared" si="5352"/>
        <v>0</v>
      </c>
      <c r="AB2500" s="5">
        <f t="shared" si="5352"/>
        <v>0</v>
      </c>
      <c r="AC2500" s="5">
        <f t="shared" si="5352"/>
        <v>0</v>
      </c>
      <c r="AD2500" s="5">
        <f t="shared" si="5303"/>
        <v>32.200000000000003</v>
      </c>
      <c r="AE2500" s="5">
        <f t="shared" si="5304"/>
        <v>32.200000000000003</v>
      </c>
      <c r="AF2500" s="5">
        <f t="shared" si="5305"/>
        <v>32.200000000000003</v>
      </c>
      <c r="AG2500" s="5">
        <f t="shared" si="5352"/>
        <v>0</v>
      </c>
      <c r="AH2500" s="5">
        <f t="shared" si="5352"/>
        <v>0</v>
      </c>
      <c r="AI2500" s="5">
        <f t="shared" si="5306"/>
        <v>32.200000000000003</v>
      </c>
      <c r="AJ2500" s="5">
        <f t="shared" si="5307"/>
        <v>32.200000000000003</v>
      </c>
      <c r="AK2500" s="5">
        <f t="shared" si="5308"/>
        <v>32.200000000000003</v>
      </c>
      <c r="AL2500" s="5">
        <f t="shared" si="5352"/>
        <v>0</v>
      </c>
      <c r="AM2500" s="5">
        <f t="shared" si="5352"/>
        <v>0</v>
      </c>
      <c r="AN2500" s="5">
        <f t="shared" si="5352"/>
        <v>0</v>
      </c>
      <c r="AO2500" s="5">
        <f t="shared" si="5352"/>
        <v>0</v>
      </c>
      <c r="AP2500" s="5">
        <f t="shared" si="5352"/>
        <v>0</v>
      </c>
      <c r="AQ2500" s="5">
        <f t="shared" si="5234"/>
        <v>32.200000000000003</v>
      </c>
      <c r="AR2500" s="5">
        <f t="shared" si="5309"/>
        <v>32.200000000000003</v>
      </c>
      <c r="AS2500" s="5">
        <f t="shared" si="5310"/>
        <v>32.200000000000003</v>
      </c>
      <c r="AT2500" s="5">
        <f t="shared" si="5352"/>
        <v>0</v>
      </c>
      <c r="AU2500" s="5">
        <f t="shared" si="5311"/>
        <v>32.200000000000003</v>
      </c>
      <c r="AV2500" s="5">
        <f t="shared" si="5352"/>
        <v>0</v>
      </c>
      <c r="AW2500" s="5">
        <f t="shared" si="5352"/>
        <v>0</v>
      </c>
      <c r="AX2500" s="5">
        <f t="shared" si="5352"/>
        <v>0</v>
      </c>
      <c r="AY2500" s="5">
        <f t="shared" si="5352"/>
        <v>0</v>
      </c>
      <c r="AZ2500" s="5">
        <f t="shared" si="5352"/>
        <v>0</v>
      </c>
      <c r="BA2500" s="5">
        <f t="shared" si="5352"/>
        <v>0</v>
      </c>
      <c r="BB2500" s="5">
        <f t="shared" si="5352"/>
        <v>0</v>
      </c>
      <c r="BC2500" s="5">
        <f t="shared" si="5352"/>
        <v>0</v>
      </c>
      <c r="BD2500" s="5">
        <f t="shared" si="5352"/>
        <v>0</v>
      </c>
      <c r="BE2500" s="5">
        <f t="shared" si="5352"/>
        <v>0</v>
      </c>
      <c r="BF2500" s="5">
        <f t="shared" si="5352"/>
        <v>0</v>
      </c>
      <c r="BG2500" s="5">
        <f t="shared" si="5235"/>
        <v>32.200000000000003</v>
      </c>
      <c r="BH2500" s="5">
        <f t="shared" si="5236"/>
        <v>32.200000000000003</v>
      </c>
      <c r="BI2500" s="5">
        <f t="shared" si="5237"/>
        <v>32.200000000000003</v>
      </c>
      <c r="BJ2500" s="5">
        <f t="shared" si="5352"/>
        <v>0</v>
      </c>
    </row>
    <row r="2501" spans="1:62" ht="31.5" x14ac:dyDescent="0.25">
      <c r="A2501" s="4" t="s">
        <v>265</v>
      </c>
      <c r="B2501" s="4" t="s">
        <v>85</v>
      </c>
      <c r="C2501" s="4" t="s">
        <v>103</v>
      </c>
      <c r="D2501" s="4" t="s">
        <v>207</v>
      </c>
      <c r="E2501" s="4"/>
      <c r="F2501" s="15" t="s">
        <v>685</v>
      </c>
      <c r="G2501" s="5">
        <f t="shared" si="5350"/>
        <v>32.200000000000003</v>
      </c>
      <c r="H2501" s="5">
        <f t="shared" si="5352"/>
        <v>32.200000000000003</v>
      </c>
      <c r="I2501" s="5">
        <f t="shared" si="5352"/>
        <v>32.200000000000003</v>
      </c>
      <c r="J2501" s="5">
        <f t="shared" si="5352"/>
        <v>0</v>
      </c>
      <c r="K2501" s="5">
        <f t="shared" si="5352"/>
        <v>0</v>
      </c>
      <c r="L2501" s="5">
        <f t="shared" si="5352"/>
        <v>0</v>
      </c>
      <c r="M2501" s="5">
        <f t="shared" si="5285"/>
        <v>32.200000000000003</v>
      </c>
      <c r="N2501" s="5">
        <f t="shared" si="5286"/>
        <v>32.200000000000003</v>
      </c>
      <c r="O2501" s="5">
        <f t="shared" si="5287"/>
        <v>32.200000000000003</v>
      </c>
      <c r="P2501" s="5">
        <f t="shared" si="5352"/>
        <v>0</v>
      </c>
      <c r="Q2501" s="5">
        <f t="shared" si="5352"/>
        <v>0</v>
      </c>
      <c r="R2501" s="5">
        <f t="shared" si="5352"/>
        <v>0</v>
      </c>
      <c r="S2501" s="5">
        <f t="shared" si="5352"/>
        <v>0</v>
      </c>
      <c r="T2501" s="5">
        <f t="shared" si="5352"/>
        <v>0</v>
      </c>
      <c r="U2501" s="5">
        <f t="shared" si="5352"/>
        <v>0</v>
      </c>
      <c r="V2501" s="5">
        <f t="shared" si="5352"/>
        <v>0</v>
      </c>
      <c r="W2501" s="5">
        <f t="shared" si="5352"/>
        <v>0</v>
      </c>
      <c r="X2501" s="5">
        <f t="shared" si="5352"/>
        <v>0</v>
      </c>
      <c r="Y2501" s="5">
        <f t="shared" si="5352"/>
        <v>0</v>
      </c>
      <c r="Z2501" s="5">
        <f t="shared" si="5352"/>
        <v>0</v>
      </c>
      <c r="AA2501" s="5">
        <f t="shared" si="5352"/>
        <v>0</v>
      </c>
      <c r="AB2501" s="5">
        <f t="shared" si="5352"/>
        <v>0</v>
      </c>
      <c r="AC2501" s="5">
        <f t="shared" si="5352"/>
        <v>0</v>
      </c>
      <c r="AD2501" s="5">
        <f t="shared" si="5303"/>
        <v>32.200000000000003</v>
      </c>
      <c r="AE2501" s="5">
        <f t="shared" si="5304"/>
        <v>32.200000000000003</v>
      </c>
      <c r="AF2501" s="5">
        <f t="shared" si="5305"/>
        <v>32.200000000000003</v>
      </c>
      <c r="AG2501" s="5">
        <f t="shared" si="5352"/>
        <v>0</v>
      </c>
      <c r="AH2501" s="5">
        <f t="shared" si="5352"/>
        <v>0</v>
      </c>
      <c r="AI2501" s="5">
        <f t="shared" si="5306"/>
        <v>32.200000000000003</v>
      </c>
      <c r="AJ2501" s="5">
        <f t="shared" si="5307"/>
        <v>32.200000000000003</v>
      </c>
      <c r="AK2501" s="5">
        <f t="shared" si="5308"/>
        <v>32.200000000000003</v>
      </c>
      <c r="AL2501" s="5">
        <f t="shared" si="5352"/>
        <v>0</v>
      </c>
      <c r="AM2501" s="5">
        <f t="shared" si="5352"/>
        <v>0</v>
      </c>
      <c r="AN2501" s="5">
        <f t="shared" si="5352"/>
        <v>0</v>
      </c>
      <c r="AO2501" s="5">
        <f t="shared" si="5352"/>
        <v>0</v>
      </c>
      <c r="AP2501" s="5">
        <f t="shared" si="5352"/>
        <v>0</v>
      </c>
      <c r="AQ2501" s="5">
        <f t="shared" si="5234"/>
        <v>32.200000000000003</v>
      </c>
      <c r="AR2501" s="5">
        <f t="shared" si="5309"/>
        <v>32.200000000000003</v>
      </c>
      <c r="AS2501" s="5">
        <f t="shared" si="5310"/>
        <v>32.200000000000003</v>
      </c>
      <c r="AT2501" s="5">
        <f t="shared" si="5352"/>
        <v>0</v>
      </c>
      <c r="AU2501" s="5">
        <f t="shared" si="5311"/>
        <v>32.200000000000003</v>
      </c>
      <c r="AV2501" s="5">
        <f t="shared" si="5352"/>
        <v>0</v>
      </c>
      <c r="AW2501" s="5">
        <f t="shared" si="5352"/>
        <v>0</v>
      </c>
      <c r="AX2501" s="5">
        <f t="shared" si="5352"/>
        <v>0</v>
      </c>
      <c r="AY2501" s="5">
        <f t="shared" si="5352"/>
        <v>0</v>
      </c>
      <c r="AZ2501" s="5">
        <f t="shared" si="5352"/>
        <v>0</v>
      </c>
      <c r="BA2501" s="5">
        <f t="shared" si="5352"/>
        <v>0</v>
      </c>
      <c r="BB2501" s="5">
        <f t="shared" si="5352"/>
        <v>0</v>
      </c>
      <c r="BC2501" s="5">
        <f t="shared" si="5352"/>
        <v>0</v>
      </c>
      <c r="BD2501" s="5">
        <f t="shared" si="5352"/>
        <v>0</v>
      </c>
      <c r="BE2501" s="5">
        <f t="shared" si="5352"/>
        <v>0</v>
      </c>
      <c r="BF2501" s="5">
        <f t="shared" si="5352"/>
        <v>0</v>
      </c>
      <c r="BG2501" s="5">
        <f t="shared" si="5235"/>
        <v>32.200000000000003</v>
      </c>
      <c r="BH2501" s="5">
        <f t="shared" si="5236"/>
        <v>32.200000000000003</v>
      </c>
      <c r="BI2501" s="5">
        <f t="shared" si="5237"/>
        <v>32.200000000000003</v>
      </c>
      <c r="BJ2501" s="5">
        <f t="shared" si="5352"/>
        <v>0</v>
      </c>
    </row>
    <row r="2502" spans="1:62" ht="31.5" x14ac:dyDescent="0.25">
      <c r="A2502" s="4" t="s">
        <v>265</v>
      </c>
      <c r="B2502" s="4" t="s">
        <v>85</v>
      </c>
      <c r="C2502" s="4" t="s">
        <v>103</v>
      </c>
      <c r="D2502" s="4" t="s">
        <v>207</v>
      </c>
      <c r="E2502" s="4" t="s">
        <v>16</v>
      </c>
      <c r="F2502" s="15" t="s">
        <v>630</v>
      </c>
      <c r="G2502" s="5">
        <f t="shared" si="5350"/>
        <v>32.200000000000003</v>
      </c>
      <c r="H2502" s="5">
        <f t="shared" si="5352"/>
        <v>32.200000000000003</v>
      </c>
      <c r="I2502" s="5">
        <f t="shared" si="5352"/>
        <v>32.200000000000003</v>
      </c>
      <c r="J2502" s="5">
        <f t="shared" si="5352"/>
        <v>0</v>
      </c>
      <c r="K2502" s="5">
        <f t="shared" si="5352"/>
        <v>0</v>
      </c>
      <c r="L2502" s="5">
        <f t="shared" si="5352"/>
        <v>0</v>
      </c>
      <c r="M2502" s="5">
        <f t="shared" si="5285"/>
        <v>32.200000000000003</v>
      </c>
      <c r="N2502" s="5">
        <f t="shared" si="5286"/>
        <v>32.200000000000003</v>
      </c>
      <c r="O2502" s="5">
        <f t="shared" si="5287"/>
        <v>32.200000000000003</v>
      </c>
      <c r="P2502" s="5">
        <f t="shared" si="5352"/>
        <v>0</v>
      </c>
      <c r="Q2502" s="5">
        <f t="shared" si="5352"/>
        <v>0</v>
      </c>
      <c r="R2502" s="5">
        <f t="shared" si="5352"/>
        <v>0</v>
      </c>
      <c r="S2502" s="5">
        <f t="shared" si="5352"/>
        <v>0</v>
      </c>
      <c r="T2502" s="5">
        <f t="shared" si="5352"/>
        <v>0</v>
      </c>
      <c r="U2502" s="5">
        <f t="shared" si="5352"/>
        <v>0</v>
      </c>
      <c r="V2502" s="5">
        <f t="shared" si="5352"/>
        <v>0</v>
      </c>
      <c r="W2502" s="5">
        <f t="shared" si="5352"/>
        <v>0</v>
      </c>
      <c r="X2502" s="5">
        <f t="shared" si="5352"/>
        <v>0</v>
      </c>
      <c r="Y2502" s="5">
        <f t="shared" si="5352"/>
        <v>0</v>
      </c>
      <c r="Z2502" s="5">
        <f t="shared" si="5352"/>
        <v>0</v>
      </c>
      <c r="AA2502" s="5">
        <f t="shared" si="5352"/>
        <v>0</v>
      </c>
      <c r="AB2502" s="5">
        <f t="shared" si="5352"/>
        <v>0</v>
      </c>
      <c r="AC2502" s="5">
        <f t="shared" si="5352"/>
        <v>0</v>
      </c>
      <c r="AD2502" s="5">
        <f t="shared" si="5303"/>
        <v>32.200000000000003</v>
      </c>
      <c r="AE2502" s="5">
        <f t="shared" si="5304"/>
        <v>32.200000000000003</v>
      </c>
      <c r="AF2502" s="5">
        <f t="shared" si="5305"/>
        <v>32.200000000000003</v>
      </c>
      <c r="AG2502" s="5">
        <f t="shared" si="5352"/>
        <v>0</v>
      </c>
      <c r="AH2502" s="5">
        <f t="shared" si="5352"/>
        <v>0</v>
      </c>
      <c r="AI2502" s="5">
        <f t="shared" si="5306"/>
        <v>32.200000000000003</v>
      </c>
      <c r="AJ2502" s="5">
        <f t="shared" si="5307"/>
        <v>32.200000000000003</v>
      </c>
      <c r="AK2502" s="5">
        <f t="shared" si="5308"/>
        <v>32.200000000000003</v>
      </c>
      <c r="AL2502" s="5">
        <f t="shared" si="5352"/>
        <v>0</v>
      </c>
      <c r="AM2502" s="5">
        <f t="shared" si="5352"/>
        <v>0</v>
      </c>
      <c r="AN2502" s="5">
        <f t="shared" si="5352"/>
        <v>0</v>
      </c>
      <c r="AO2502" s="5">
        <f t="shared" si="5352"/>
        <v>0</v>
      </c>
      <c r="AP2502" s="5">
        <f t="shared" si="5352"/>
        <v>0</v>
      </c>
      <c r="AQ2502" s="5">
        <f t="shared" si="5234"/>
        <v>32.200000000000003</v>
      </c>
      <c r="AR2502" s="5">
        <f t="shared" si="5309"/>
        <v>32.200000000000003</v>
      </c>
      <c r="AS2502" s="5">
        <f t="shared" si="5310"/>
        <v>32.200000000000003</v>
      </c>
      <c r="AT2502" s="5">
        <f t="shared" si="5352"/>
        <v>0</v>
      </c>
      <c r="AU2502" s="5">
        <f t="shared" si="5311"/>
        <v>32.200000000000003</v>
      </c>
      <c r="AV2502" s="5">
        <f t="shared" si="5352"/>
        <v>0</v>
      </c>
      <c r="AW2502" s="5">
        <f t="shared" si="5352"/>
        <v>0</v>
      </c>
      <c r="AX2502" s="5">
        <f t="shared" si="5352"/>
        <v>0</v>
      </c>
      <c r="AY2502" s="5">
        <f t="shared" si="5352"/>
        <v>0</v>
      </c>
      <c r="AZ2502" s="5">
        <f t="shared" si="5352"/>
        <v>0</v>
      </c>
      <c r="BA2502" s="5">
        <f t="shared" si="5352"/>
        <v>0</v>
      </c>
      <c r="BB2502" s="5">
        <f t="shared" si="5352"/>
        <v>0</v>
      </c>
      <c r="BC2502" s="5">
        <f t="shared" si="5352"/>
        <v>0</v>
      </c>
      <c r="BD2502" s="5">
        <f t="shared" si="5352"/>
        <v>0</v>
      </c>
      <c r="BE2502" s="5">
        <f t="shared" si="5352"/>
        <v>0</v>
      </c>
      <c r="BF2502" s="5">
        <f t="shared" si="5352"/>
        <v>0</v>
      </c>
      <c r="BG2502" s="5">
        <f t="shared" si="5235"/>
        <v>32.200000000000003</v>
      </c>
      <c r="BH2502" s="5">
        <f t="shared" si="5236"/>
        <v>32.200000000000003</v>
      </c>
      <c r="BI2502" s="5">
        <f t="shared" si="5237"/>
        <v>32.200000000000003</v>
      </c>
      <c r="BJ2502" s="5">
        <f t="shared" si="5352"/>
        <v>0</v>
      </c>
    </row>
    <row r="2503" spans="1:62" ht="31.5" x14ac:dyDescent="0.25">
      <c r="A2503" s="4" t="s">
        <v>265</v>
      </c>
      <c r="B2503" s="4" t="s">
        <v>85</v>
      </c>
      <c r="C2503" s="4" t="s">
        <v>103</v>
      </c>
      <c r="D2503" s="4" t="s">
        <v>207</v>
      </c>
      <c r="E2503" s="4" t="s">
        <v>17</v>
      </c>
      <c r="F2503" s="15" t="s">
        <v>631</v>
      </c>
      <c r="G2503" s="5">
        <v>32.200000000000003</v>
      </c>
      <c r="H2503" s="5">
        <v>32.200000000000003</v>
      </c>
      <c r="I2503" s="5">
        <v>32.200000000000003</v>
      </c>
      <c r="J2503" s="5"/>
      <c r="K2503" s="5"/>
      <c r="L2503" s="5"/>
      <c r="M2503" s="5">
        <f t="shared" si="5285"/>
        <v>32.200000000000003</v>
      </c>
      <c r="N2503" s="5">
        <f t="shared" si="5286"/>
        <v>32.200000000000003</v>
      </c>
      <c r="O2503" s="5">
        <f t="shared" si="5287"/>
        <v>32.200000000000003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5303"/>
        <v>32.200000000000003</v>
      </c>
      <c r="AE2503" s="5">
        <f t="shared" si="5304"/>
        <v>32.200000000000003</v>
      </c>
      <c r="AF2503" s="5">
        <f t="shared" si="5305"/>
        <v>32.200000000000003</v>
      </c>
      <c r="AG2503" s="5"/>
      <c r="AH2503" s="5"/>
      <c r="AI2503" s="5">
        <f t="shared" si="5306"/>
        <v>32.200000000000003</v>
      </c>
      <c r="AJ2503" s="5">
        <f t="shared" si="5307"/>
        <v>32.200000000000003</v>
      </c>
      <c r="AK2503" s="5">
        <f t="shared" si="5308"/>
        <v>32.200000000000003</v>
      </c>
      <c r="AL2503" s="5"/>
      <c r="AM2503" s="5"/>
      <c r="AN2503" s="5"/>
      <c r="AO2503" s="5"/>
      <c r="AP2503" s="5"/>
      <c r="AQ2503" s="5">
        <f t="shared" si="5234"/>
        <v>32.200000000000003</v>
      </c>
      <c r="AR2503" s="5">
        <f t="shared" si="5309"/>
        <v>32.200000000000003</v>
      </c>
      <c r="AS2503" s="5">
        <f t="shared" si="5310"/>
        <v>32.200000000000003</v>
      </c>
      <c r="AT2503" s="5"/>
      <c r="AU2503" s="5">
        <f t="shared" si="5311"/>
        <v>32.200000000000003</v>
      </c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>
        <f t="shared" si="5235"/>
        <v>32.200000000000003</v>
      </c>
      <c r="BH2503" s="5">
        <f t="shared" si="5236"/>
        <v>32.200000000000003</v>
      </c>
      <c r="BI2503" s="5">
        <f t="shared" si="5237"/>
        <v>32.200000000000003</v>
      </c>
      <c r="BJ2503" s="5"/>
    </row>
    <row r="2504" spans="1:62" s="10" customFormat="1" ht="31.5" x14ac:dyDescent="0.25">
      <c r="A2504" s="9" t="s">
        <v>265</v>
      </c>
      <c r="B2504" s="9" t="s">
        <v>85</v>
      </c>
      <c r="C2504" s="9" t="s">
        <v>211</v>
      </c>
      <c r="D2504" s="9"/>
      <c r="E2504" s="9"/>
      <c r="F2504" s="14" t="s">
        <v>605</v>
      </c>
      <c r="G2504" s="11">
        <f>G2505</f>
        <v>716.30000000000007</v>
      </c>
      <c r="H2504" s="11">
        <f t="shared" ref="H2504:BJ2507" si="5353">H2505</f>
        <v>612.80000000000007</v>
      </c>
      <c r="I2504" s="11">
        <f t="shared" si="5353"/>
        <v>639.90000000000009</v>
      </c>
      <c r="J2504" s="11">
        <f t="shared" si="5353"/>
        <v>0</v>
      </c>
      <c r="K2504" s="11">
        <f t="shared" si="5353"/>
        <v>0</v>
      </c>
      <c r="L2504" s="11">
        <f t="shared" si="5353"/>
        <v>0</v>
      </c>
      <c r="M2504" s="11">
        <f t="shared" si="5285"/>
        <v>716.30000000000007</v>
      </c>
      <c r="N2504" s="11">
        <f t="shared" si="5286"/>
        <v>612.80000000000007</v>
      </c>
      <c r="O2504" s="11">
        <f t="shared" si="5287"/>
        <v>639.90000000000009</v>
      </c>
      <c r="P2504" s="11">
        <f t="shared" si="5353"/>
        <v>0</v>
      </c>
      <c r="Q2504" s="11">
        <f t="shared" si="5353"/>
        <v>0</v>
      </c>
      <c r="R2504" s="11">
        <f t="shared" si="5353"/>
        <v>0</v>
      </c>
      <c r="S2504" s="11">
        <f t="shared" si="5353"/>
        <v>0</v>
      </c>
      <c r="T2504" s="11">
        <f t="shared" si="5353"/>
        <v>0</v>
      </c>
      <c r="U2504" s="11">
        <f t="shared" si="5353"/>
        <v>0</v>
      </c>
      <c r="V2504" s="11">
        <f t="shared" si="5353"/>
        <v>0</v>
      </c>
      <c r="W2504" s="11">
        <f t="shared" si="5353"/>
        <v>0</v>
      </c>
      <c r="X2504" s="11">
        <f t="shared" si="5353"/>
        <v>0</v>
      </c>
      <c r="Y2504" s="11">
        <f t="shared" si="5353"/>
        <v>0</v>
      </c>
      <c r="Z2504" s="11">
        <f t="shared" si="5353"/>
        <v>0</v>
      </c>
      <c r="AA2504" s="11">
        <f t="shared" si="5353"/>
        <v>0</v>
      </c>
      <c r="AB2504" s="11">
        <f t="shared" si="5353"/>
        <v>0</v>
      </c>
      <c r="AC2504" s="11">
        <f t="shared" si="5353"/>
        <v>0</v>
      </c>
      <c r="AD2504" s="11">
        <f t="shared" si="5303"/>
        <v>716.30000000000007</v>
      </c>
      <c r="AE2504" s="11">
        <f t="shared" si="5304"/>
        <v>612.80000000000007</v>
      </c>
      <c r="AF2504" s="11">
        <f t="shared" si="5305"/>
        <v>639.90000000000009</v>
      </c>
      <c r="AG2504" s="11">
        <f t="shared" si="5353"/>
        <v>0</v>
      </c>
      <c r="AH2504" s="11">
        <f t="shared" si="5353"/>
        <v>0</v>
      </c>
      <c r="AI2504" s="5">
        <f t="shared" si="5306"/>
        <v>716.30000000000007</v>
      </c>
      <c r="AJ2504" s="5">
        <f t="shared" si="5307"/>
        <v>612.80000000000007</v>
      </c>
      <c r="AK2504" s="5">
        <f t="shared" si="5308"/>
        <v>639.90000000000009</v>
      </c>
      <c r="AL2504" s="11">
        <f t="shared" si="5353"/>
        <v>0</v>
      </c>
      <c r="AM2504" s="11">
        <f t="shared" si="5353"/>
        <v>0</v>
      </c>
      <c r="AN2504" s="11">
        <f t="shared" si="5353"/>
        <v>0</v>
      </c>
      <c r="AO2504" s="11">
        <f t="shared" si="5353"/>
        <v>0</v>
      </c>
      <c r="AP2504" s="11">
        <f t="shared" si="5353"/>
        <v>0</v>
      </c>
      <c r="AQ2504" s="5">
        <f t="shared" si="5234"/>
        <v>716.30000000000007</v>
      </c>
      <c r="AR2504" s="11">
        <f t="shared" si="5309"/>
        <v>612.80000000000007</v>
      </c>
      <c r="AS2504" s="11">
        <f t="shared" si="5310"/>
        <v>639.90000000000009</v>
      </c>
      <c r="AT2504" s="11">
        <f t="shared" si="5353"/>
        <v>0</v>
      </c>
      <c r="AU2504" s="11">
        <f t="shared" si="5311"/>
        <v>716.30000000000007</v>
      </c>
      <c r="AV2504" s="11">
        <f t="shared" si="5353"/>
        <v>0</v>
      </c>
      <c r="AW2504" s="11">
        <f t="shared" si="5353"/>
        <v>0</v>
      </c>
      <c r="AX2504" s="11">
        <f t="shared" si="5353"/>
        <v>-4.5369999999999999</v>
      </c>
      <c r="AY2504" s="11">
        <f t="shared" si="5353"/>
        <v>0</v>
      </c>
      <c r="AZ2504" s="11">
        <f t="shared" si="5353"/>
        <v>0</v>
      </c>
      <c r="BA2504" s="11">
        <f t="shared" si="5353"/>
        <v>0</v>
      </c>
      <c r="BB2504" s="11">
        <f t="shared" si="5353"/>
        <v>0</v>
      </c>
      <c r="BC2504" s="11">
        <f t="shared" si="5353"/>
        <v>0</v>
      </c>
      <c r="BD2504" s="11">
        <f t="shared" si="5353"/>
        <v>0</v>
      </c>
      <c r="BE2504" s="11">
        <f t="shared" si="5353"/>
        <v>0</v>
      </c>
      <c r="BF2504" s="11">
        <f t="shared" si="5353"/>
        <v>0</v>
      </c>
      <c r="BG2504" s="11">
        <f t="shared" si="5235"/>
        <v>711.76300000000003</v>
      </c>
      <c r="BH2504" s="11">
        <f t="shared" si="5236"/>
        <v>612.80000000000007</v>
      </c>
      <c r="BI2504" s="11">
        <f t="shared" si="5237"/>
        <v>639.90000000000009</v>
      </c>
      <c r="BJ2504" s="11">
        <f t="shared" si="5353"/>
        <v>0</v>
      </c>
    </row>
    <row r="2505" spans="1:62" x14ac:dyDescent="0.25">
      <c r="A2505" s="4" t="s">
        <v>265</v>
      </c>
      <c r="B2505" s="4" t="s">
        <v>85</v>
      </c>
      <c r="C2505" s="4" t="s">
        <v>211</v>
      </c>
      <c r="D2505" s="4" t="s">
        <v>139</v>
      </c>
      <c r="E2505" s="4"/>
      <c r="F2505" s="15" t="s">
        <v>667</v>
      </c>
      <c r="G2505" s="5">
        <f>G2506</f>
        <v>716.30000000000007</v>
      </c>
      <c r="H2505" s="5">
        <f t="shared" si="5353"/>
        <v>612.80000000000007</v>
      </c>
      <c r="I2505" s="5">
        <f t="shared" si="5353"/>
        <v>639.90000000000009</v>
      </c>
      <c r="J2505" s="5">
        <f t="shared" si="5353"/>
        <v>0</v>
      </c>
      <c r="K2505" s="5">
        <f t="shared" si="5353"/>
        <v>0</v>
      </c>
      <c r="L2505" s="5">
        <f t="shared" si="5353"/>
        <v>0</v>
      </c>
      <c r="M2505" s="5">
        <f t="shared" si="5285"/>
        <v>716.30000000000007</v>
      </c>
      <c r="N2505" s="5">
        <f t="shared" si="5286"/>
        <v>612.80000000000007</v>
      </c>
      <c r="O2505" s="5">
        <f t="shared" si="5287"/>
        <v>639.90000000000009</v>
      </c>
      <c r="P2505" s="5">
        <f t="shared" si="5353"/>
        <v>0</v>
      </c>
      <c r="Q2505" s="5">
        <f t="shared" si="5353"/>
        <v>0</v>
      </c>
      <c r="R2505" s="5">
        <f t="shared" si="5353"/>
        <v>0</v>
      </c>
      <c r="S2505" s="5">
        <f t="shared" si="5353"/>
        <v>0</v>
      </c>
      <c r="T2505" s="5">
        <f t="shared" si="5353"/>
        <v>0</v>
      </c>
      <c r="U2505" s="5">
        <f t="shared" si="5353"/>
        <v>0</v>
      </c>
      <c r="V2505" s="5">
        <f t="shared" si="5353"/>
        <v>0</v>
      </c>
      <c r="W2505" s="5">
        <f t="shared" si="5353"/>
        <v>0</v>
      </c>
      <c r="X2505" s="5">
        <f t="shared" si="5353"/>
        <v>0</v>
      </c>
      <c r="Y2505" s="5">
        <f t="shared" si="5353"/>
        <v>0</v>
      </c>
      <c r="Z2505" s="5">
        <f t="shared" si="5353"/>
        <v>0</v>
      </c>
      <c r="AA2505" s="5">
        <f t="shared" si="5353"/>
        <v>0</v>
      </c>
      <c r="AB2505" s="5">
        <f t="shared" si="5353"/>
        <v>0</v>
      </c>
      <c r="AC2505" s="5">
        <f t="shared" si="5353"/>
        <v>0</v>
      </c>
      <c r="AD2505" s="5">
        <f t="shared" si="5303"/>
        <v>716.30000000000007</v>
      </c>
      <c r="AE2505" s="5">
        <f t="shared" si="5304"/>
        <v>612.80000000000007</v>
      </c>
      <c r="AF2505" s="5">
        <f t="shared" si="5305"/>
        <v>639.90000000000009</v>
      </c>
      <c r="AG2505" s="5">
        <f t="shared" si="5353"/>
        <v>0</v>
      </c>
      <c r="AH2505" s="5">
        <f t="shared" si="5353"/>
        <v>0</v>
      </c>
      <c r="AI2505" s="5">
        <f t="shared" si="5306"/>
        <v>716.30000000000007</v>
      </c>
      <c r="AJ2505" s="5">
        <f t="shared" si="5307"/>
        <v>612.80000000000007</v>
      </c>
      <c r="AK2505" s="5">
        <f t="shared" si="5308"/>
        <v>639.90000000000009</v>
      </c>
      <c r="AL2505" s="5">
        <f t="shared" si="5353"/>
        <v>0</v>
      </c>
      <c r="AM2505" s="5">
        <f t="shared" si="5353"/>
        <v>0</v>
      </c>
      <c r="AN2505" s="5">
        <f t="shared" si="5353"/>
        <v>0</v>
      </c>
      <c r="AO2505" s="5">
        <f t="shared" si="5353"/>
        <v>0</v>
      </c>
      <c r="AP2505" s="5">
        <f t="shared" si="5353"/>
        <v>0</v>
      </c>
      <c r="AQ2505" s="5">
        <f t="shared" si="5234"/>
        <v>716.30000000000007</v>
      </c>
      <c r="AR2505" s="5">
        <f t="shared" si="5309"/>
        <v>612.80000000000007</v>
      </c>
      <c r="AS2505" s="5">
        <f t="shared" si="5310"/>
        <v>639.90000000000009</v>
      </c>
      <c r="AT2505" s="5">
        <f t="shared" si="5353"/>
        <v>0</v>
      </c>
      <c r="AU2505" s="5">
        <f t="shared" si="5311"/>
        <v>716.30000000000007</v>
      </c>
      <c r="AV2505" s="5">
        <f t="shared" si="5353"/>
        <v>0</v>
      </c>
      <c r="AW2505" s="5">
        <f t="shared" si="5353"/>
        <v>0</v>
      </c>
      <c r="AX2505" s="5">
        <f t="shared" si="5353"/>
        <v>-4.5369999999999999</v>
      </c>
      <c r="AY2505" s="5">
        <f t="shared" si="5353"/>
        <v>0</v>
      </c>
      <c r="AZ2505" s="5">
        <f t="shared" si="5353"/>
        <v>0</v>
      </c>
      <c r="BA2505" s="5">
        <f t="shared" si="5353"/>
        <v>0</v>
      </c>
      <c r="BB2505" s="5">
        <f t="shared" si="5353"/>
        <v>0</v>
      </c>
      <c r="BC2505" s="5">
        <f t="shared" si="5353"/>
        <v>0</v>
      </c>
      <c r="BD2505" s="5">
        <f t="shared" si="5353"/>
        <v>0</v>
      </c>
      <c r="BE2505" s="5">
        <f t="shared" si="5353"/>
        <v>0</v>
      </c>
      <c r="BF2505" s="5">
        <f t="shared" si="5353"/>
        <v>0</v>
      </c>
      <c r="BG2505" s="5">
        <f t="shared" si="5235"/>
        <v>711.76300000000003</v>
      </c>
      <c r="BH2505" s="5">
        <f t="shared" si="5236"/>
        <v>612.80000000000007</v>
      </c>
      <c r="BI2505" s="5">
        <f t="shared" si="5237"/>
        <v>639.90000000000009</v>
      </c>
      <c r="BJ2505" s="5">
        <f t="shared" si="5353"/>
        <v>0</v>
      </c>
    </row>
    <row r="2506" spans="1:62" ht="31.5" x14ac:dyDescent="0.25">
      <c r="A2506" s="4" t="s">
        <v>265</v>
      </c>
      <c r="B2506" s="4" t="s">
        <v>85</v>
      </c>
      <c r="C2506" s="4" t="s">
        <v>211</v>
      </c>
      <c r="D2506" s="4" t="s">
        <v>212</v>
      </c>
      <c r="E2506" s="4"/>
      <c r="F2506" s="15" t="s">
        <v>686</v>
      </c>
      <c r="G2506" s="5">
        <f>G2507</f>
        <v>716.30000000000007</v>
      </c>
      <c r="H2506" s="5">
        <f t="shared" si="5353"/>
        <v>612.80000000000007</v>
      </c>
      <c r="I2506" s="5">
        <f t="shared" si="5353"/>
        <v>639.90000000000009</v>
      </c>
      <c r="J2506" s="5">
        <f t="shared" si="5353"/>
        <v>0</v>
      </c>
      <c r="K2506" s="5">
        <f t="shared" si="5353"/>
        <v>0</v>
      </c>
      <c r="L2506" s="5">
        <f t="shared" si="5353"/>
        <v>0</v>
      </c>
      <c r="M2506" s="5">
        <f t="shared" si="5285"/>
        <v>716.30000000000007</v>
      </c>
      <c r="N2506" s="5">
        <f t="shared" si="5286"/>
        <v>612.80000000000007</v>
      </c>
      <c r="O2506" s="5">
        <f t="shared" si="5287"/>
        <v>639.90000000000009</v>
      </c>
      <c r="P2506" s="5">
        <f t="shared" si="5353"/>
        <v>0</v>
      </c>
      <c r="Q2506" s="5">
        <f t="shared" si="5353"/>
        <v>0</v>
      </c>
      <c r="R2506" s="5">
        <f t="shared" si="5353"/>
        <v>0</v>
      </c>
      <c r="S2506" s="5">
        <f t="shared" si="5353"/>
        <v>0</v>
      </c>
      <c r="T2506" s="5">
        <f t="shared" si="5353"/>
        <v>0</v>
      </c>
      <c r="U2506" s="5">
        <f t="shared" si="5353"/>
        <v>0</v>
      </c>
      <c r="V2506" s="5">
        <f t="shared" si="5353"/>
        <v>0</v>
      </c>
      <c r="W2506" s="5">
        <f t="shared" si="5353"/>
        <v>0</v>
      </c>
      <c r="X2506" s="5">
        <f t="shared" si="5353"/>
        <v>0</v>
      </c>
      <c r="Y2506" s="5">
        <f t="shared" si="5353"/>
        <v>0</v>
      </c>
      <c r="Z2506" s="5">
        <f t="shared" si="5353"/>
        <v>0</v>
      </c>
      <c r="AA2506" s="5">
        <f t="shared" si="5353"/>
        <v>0</v>
      </c>
      <c r="AB2506" s="5">
        <f t="shared" si="5353"/>
        <v>0</v>
      </c>
      <c r="AC2506" s="5">
        <f t="shared" si="5353"/>
        <v>0</v>
      </c>
      <c r="AD2506" s="5">
        <f t="shared" si="5303"/>
        <v>716.30000000000007</v>
      </c>
      <c r="AE2506" s="5">
        <f t="shared" si="5304"/>
        <v>612.80000000000007</v>
      </c>
      <c r="AF2506" s="5">
        <f t="shared" si="5305"/>
        <v>639.90000000000009</v>
      </c>
      <c r="AG2506" s="5">
        <f t="shared" si="5353"/>
        <v>0</v>
      </c>
      <c r="AH2506" s="5">
        <f t="shared" si="5353"/>
        <v>0</v>
      </c>
      <c r="AI2506" s="5">
        <f t="shared" si="5306"/>
        <v>716.30000000000007</v>
      </c>
      <c r="AJ2506" s="5">
        <f t="shared" si="5307"/>
        <v>612.80000000000007</v>
      </c>
      <c r="AK2506" s="5">
        <f t="shared" si="5308"/>
        <v>639.90000000000009</v>
      </c>
      <c r="AL2506" s="5">
        <f t="shared" si="5353"/>
        <v>0</v>
      </c>
      <c r="AM2506" s="5">
        <f t="shared" si="5353"/>
        <v>0</v>
      </c>
      <c r="AN2506" s="5">
        <f t="shared" si="5353"/>
        <v>0</v>
      </c>
      <c r="AO2506" s="5">
        <f t="shared" si="5353"/>
        <v>0</v>
      </c>
      <c r="AP2506" s="5">
        <f t="shared" si="5353"/>
        <v>0</v>
      </c>
      <c r="AQ2506" s="5">
        <f t="shared" si="5234"/>
        <v>716.30000000000007</v>
      </c>
      <c r="AR2506" s="5">
        <f t="shared" si="5309"/>
        <v>612.80000000000007</v>
      </c>
      <c r="AS2506" s="5">
        <f t="shared" si="5310"/>
        <v>639.90000000000009</v>
      </c>
      <c r="AT2506" s="5">
        <f t="shared" si="5353"/>
        <v>0</v>
      </c>
      <c r="AU2506" s="5">
        <f t="shared" si="5311"/>
        <v>716.30000000000007</v>
      </c>
      <c r="AV2506" s="5">
        <f t="shared" si="5353"/>
        <v>0</v>
      </c>
      <c r="AW2506" s="5">
        <f t="shared" si="5353"/>
        <v>0</v>
      </c>
      <c r="AX2506" s="5">
        <f t="shared" si="5353"/>
        <v>-4.5369999999999999</v>
      </c>
      <c r="AY2506" s="5">
        <f t="shared" si="5353"/>
        <v>0</v>
      </c>
      <c r="AZ2506" s="5">
        <f t="shared" si="5353"/>
        <v>0</v>
      </c>
      <c r="BA2506" s="5">
        <f t="shared" si="5353"/>
        <v>0</v>
      </c>
      <c r="BB2506" s="5">
        <f t="shared" si="5353"/>
        <v>0</v>
      </c>
      <c r="BC2506" s="5">
        <f t="shared" si="5353"/>
        <v>0</v>
      </c>
      <c r="BD2506" s="5">
        <f t="shared" si="5353"/>
        <v>0</v>
      </c>
      <c r="BE2506" s="5">
        <f t="shared" si="5353"/>
        <v>0</v>
      </c>
      <c r="BF2506" s="5">
        <f t="shared" si="5353"/>
        <v>0</v>
      </c>
      <c r="BG2506" s="5">
        <f t="shared" si="5235"/>
        <v>711.76300000000003</v>
      </c>
      <c r="BH2506" s="5">
        <f t="shared" si="5236"/>
        <v>612.80000000000007</v>
      </c>
      <c r="BI2506" s="5">
        <f t="shared" si="5237"/>
        <v>639.90000000000009</v>
      </c>
      <c r="BJ2506" s="5">
        <f t="shared" si="5353"/>
        <v>0</v>
      </c>
    </row>
    <row r="2507" spans="1:62" ht="31.5" x14ac:dyDescent="0.25">
      <c r="A2507" s="4" t="s">
        <v>265</v>
      </c>
      <c r="B2507" s="4" t="s">
        <v>85</v>
      </c>
      <c r="C2507" s="4" t="s">
        <v>211</v>
      </c>
      <c r="D2507" s="4" t="s">
        <v>213</v>
      </c>
      <c r="E2507" s="4"/>
      <c r="F2507" s="15" t="s">
        <v>687</v>
      </c>
      <c r="G2507" s="5">
        <f>G2508</f>
        <v>716.30000000000007</v>
      </c>
      <c r="H2507" s="5">
        <f t="shared" si="5353"/>
        <v>612.80000000000007</v>
      </c>
      <c r="I2507" s="5">
        <f t="shared" si="5353"/>
        <v>639.90000000000009</v>
      </c>
      <c r="J2507" s="5">
        <f t="shared" si="5353"/>
        <v>0</v>
      </c>
      <c r="K2507" s="5">
        <f t="shared" si="5353"/>
        <v>0</v>
      </c>
      <c r="L2507" s="5">
        <f t="shared" si="5353"/>
        <v>0</v>
      </c>
      <c r="M2507" s="5">
        <f t="shared" si="5285"/>
        <v>716.30000000000007</v>
      </c>
      <c r="N2507" s="5">
        <f t="shared" si="5286"/>
        <v>612.80000000000007</v>
      </c>
      <c r="O2507" s="5">
        <f t="shared" si="5287"/>
        <v>639.90000000000009</v>
      </c>
      <c r="P2507" s="5">
        <f t="shared" si="5353"/>
        <v>0</v>
      </c>
      <c r="Q2507" s="5">
        <f t="shared" si="5353"/>
        <v>0</v>
      </c>
      <c r="R2507" s="5">
        <f t="shared" si="5353"/>
        <v>0</v>
      </c>
      <c r="S2507" s="5">
        <f t="shared" si="5353"/>
        <v>0</v>
      </c>
      <c r="T2507" s="5">
        <f t="shared" si="5353"/>
        <v>0</v>
      </c>
      <c r="U2507" s="5">
        <f t="shared" si="5353"/>
        <v>0</v>
      </c>
      <c r="V2507" s="5">
        <f t="shared" si="5353"/>
        <v>0</v>
      </c>
      <c r="W2507" s="5">
        <f t="shared" si="5353"/>
        <v>0</v>
      </c>
      <c r="X2507" s="5">
        <f t="shared" si="5353"/>
        <v>0</v>
      </c>
      <c r="Y2507" s="5">
        <f t="shared" si="5353"/>
        <v>0</v>
      </c>
      <c r="Z2507" s="5">
        <f t="shared" si="5353"/>
        <v>0</v>
      </c>
      <c r="AA2507" s="5">
        <f t="shared" si="5353"/>
        <v>0</v>
      </c>
      <c r="AB2507" s="5">
        <f t="shared" si="5353"/>
        <v>0</v>
      </c>
      <c r="AC2507" s="5">
        <f t="shared" si="5353"/>
        <v>0</v>
      </c>
      <c r="AD2507" s="5">
        <f t="shared" si="5303"/>
        <v>716.30000000000007</v>
      </c>
      <c r="AE2507" s="5">
        <f t="shared" si="5304"/>
        <v>612.80000000000007</v>
      </c>
      <c r="AF2507" s="5">
        <f t="shared" si="5305"/>
        <v>639.90000000000009</v>
      </c>
      <c r="AG2507" s="5">
        <f t="shared" si="5353"/>
        <v>0</v>
      </c>
      <c r="AH2507" s="5">
        <f t="shared" si="5353"/>
        <v>0</v>
      </c>
      <c r="AI2507" s="5">
        <f t="shared" si="5306"/>
        <v>716.30000000000007</v>
      </c>
      <c r="AJ2507" s="5">
        <f t="shared" si="5307"/>
        <v>612.80000000000007</v>
      </c>
      <c r="AK2507" s="5">
        <f t="shared" si="5308"/>
        <v>639.90000000000009</v>
      </c>
      <c r="AL2507" s="5">
        <f t="shared" si="5353"/>
        <v>0</v>
      </c>
      <c r="AM2507" s="5">
        <f t="shared" si="5353"/>
        <v>0</v>
      </c>
      <c r="AN2507" s="5">
        <f t="shared" si="5353"/>
        <v>0</v>
      </c>
      <c r="AO2507" s="5">
        <f t="shared" si="5353"/>
        <v>0</v>
      </c>
      <c r="AP2507" s="5">
        <f t="shared" si="5353"/>
        <v>0</v>
      </c>
      <c r="AQ2507" s="5">
        <f t="shared" si="5234"/>
        <v>716.30000000000007</v>
      </c>
      <c r="AR2507" s="5">
        <f t="shared" si="5309"/>
        <v>612.80000000000007</v>
      </c>
      <c r="AS2507" s="5">
        <f t="shared" si="5310"/>
        <v>639.90000000000009</v>
      </c>
      <c r="AT2507" s="5">
        <f t="shared" si="5353"/>
        <v>0</v>
      </c>
      <c r="AU2507" s="5">
        <f t="shared" si="5311"/>
        <v>716.30000000000007</v>
      </c>
      <c r="AV2507" s="5">
        <f t="shared" si="5353"/>
        <v>0</v>
      </c>
      <c r="AW2507" s="5">
        <f t="shared" si="5353"/>
        <v>0</v>
      </c>
      <c r="AX2507" s="5">
        <f t="shared" si="5353"/>
        <v>-4.5369999999999999</v>
      </c>
      <c r="AY2507" s="5">
        <f t="shared" si="5353"/>
        <v>0</v>
      </c>
      <c r="AZ2507" s="5">
        <f t="shared" si="5353"/>
        <v>0</v>
      </c>
      <c r="BA2507" s="5">
        <f t="shared" si="5353"/>
        <v>0</v>
      </c>
      <c r="BB2507" s="5">
        <f t="shared" si="5353"/>
        <v>0</v>
      </c>
      <c r="BC2507" s="5">
        <f t="shared" si="5353"/>
        <v>0</v>
      </c>
      <c r="BD2507" s="5">
        <f t="shared" si="5353"/>
        <v>0</v>
      </c>
      <c r="BE2507" s="5">
        <f t="shared" si="5353"/>
        <v>0</v>
      </c>
      <c r="BF2507" s="5">
        <f t="shared" si="5353"/>
        <v>0</v>
      </c>
      <c r="BG2507" s="5">
        <f t="shared" si="5235"/>
        <v>711.76300000000003</v>
      </c>
      <c r="BH2507" s="5">
        <f t="shared" si="5236"/>
        <v>612.80000000000007</v>
      </c>
      <c r="BI2507" s="5">
        <f t="shared" si="5237"/>
        <v>639.90000000000009</v>
      </c>
      <c r="BJ2507" s="5">
        <f t="shared" si="5353"/>
        <v>0</v>
      </c>
    </row>
    <row r="2508" spans="1:62" ht="31.5" x14ac:dyDescent="0.25">
      <c r="A2508" s="4" t="s">
        <v>265</v>
      </c>
      <c r="B2508" s="4" t="s">
        <v>85</v>
      </c>
      <c r="C2508" s="4" t="s">
        <v>211</v>
      </c>
      <c r="D2508" s="4" t="s">
        <v>210</v>
      </c>
      <c r="E2508" s="4"/>
      <c r="F2508" s="15" t="s">
        <v>689</v>
      </c>
      <c r="G2508" s="5">
        <f>G2509+G2511</f>
        <v>716.30000000000007</v>
      </c>
      <c r="H2508" s="5">
        <f t="shared" ref="H2508:BJ2508" si="5354">H2509+H2511</f>
        <v>612.80000000000007</v>
      </c>
      <c r="I2508" s="5">
        <f t="shared" si="5354"/>
        <v>639.90000000000009</v>
      </c>
      <c r="J2508" s="5">
        <f t="shared" ref="J2508:L2508" si="5355">J2509+J2511</f>
        <v>0</v>
      </c>
      <c r="K2508" s="5">
        <f t="shared" si="5355"/>
        <v>0</v>
      </c>
      <c r="L2508" s="5">
        <f t="shared" si="5355"/>
        <v>0</v>
      </c>
      <c r="M2508" s="5">
        <f t="shared" si="5285"/>
        <v>716.30000000000007</v>
      </c>
      <c r="N2508" s="5">
        <f t="shared" si="5286"/>
        <v>612.80000000000007</v>
      </c>
      <c r="O2508" s="5">
        <f t="shared" si="5287"/>
        <v>639.90000000000009</v>
      </c>
      <c r="P2508" s="5">
        <f t="shared" ref="P2508:AC2508" si="5356">P2509+P2511</f>
        <v>0</v>
      </c>
      <c r="Q2508" s="5">
        <f t="shared" si="5356"/>
        <v>0</v>
      </c>
      <c r="R2508" s="5">
        <f t="shared" si="5356"/>
        <v>0</v>
      </c>
      <c r="S2508" s="5">
        <f t="shared" si="5356"/>
        <v>0</v>
      </c>
      <c r="T2508" s="5">
        <f t="shared" si="5356"/>
        <v>0</v>
      </c>
      <c r="U2508" s="5">
        <f t="shared" si="5356"/>
        <v>0</v>
      </c>
      <c r="V2508" s="5">
        <f t="shared" ref="V2508" si="5357">V2509+V2511</f>
        <v>0</v>
      </c>
      <c r="W2508" s="5">
        <f t="shared" si="5356"/>
        <v>0</v>
      </c>
      <c r="X2508" s="5">
        <f t="shared" si="5356"/>
        <v>0</v>
      </c>
      <c r="Y2508" s="5">
        <f t="shared" si="5356"/>
        <v>0</v>
      </c>
      <c r="Z2508" s="5">
        <f t="shared" si="5356"/>
        <v>0</v>
      </c>
      <c r="AA2508" s="5">
        <f t="shared" si="5356"/>
        <v>0</v>
      </c>
      <c r="AB2508" s="5">
        <f t="shared" si="5356"/>
        <v>0</v>
      </c>
      <c r="AC2508" s="5">
        <f t="shared" si="5356"/>
        <v>0</v>
      </c>
      <c r="AD2508" s="5">
        <f t="shared" si="5303"/>
        <v>716.30000000000007</v>
      </c>
      <c r="AE2508" s="5">
        <f t="shared" si="5304"/>
        <v>612.80000000000007</v>
      </c>
      <c r="AF2508" s="5">
        <f t="shared" si="5305"/>
        <v>639.90000000000009</v>
      </c>
      <c r="AG2508" s="5">
        <f t="shared" ref="AG2508:AH2508" si="5358">AG2509+AG2511</f>
        <v>0</v>
      </c>
      <c r="AH2508" s="5">
        <f t="shared" si="5358"/>
        <v>0</v>
      </c>
      <c r="AI2508" s="5">
        <f t="shared" si="5306"/>
        <v>716.30000000000007</v>
      </c>
      <c r="AJ2508" s="5">
        <f t="shared" si="5307"/>
        <v>612.80000000000007</v>
      </c>
      <c r="AK2508" s="5">
        <f t="shared" si="5308"/>
        <v>639.90000000000009</v>
      </c>
      <c r="AL2508" s="5">
        <f t="shared" ref="AL2508" si="5359">AL2509+AL2511</f>
        <v>0</v>
      </c>
      <c r="AM2508" s="5">
        <f t="shared" ref="AM2508:AP2508" si="5360">AM2509+AM2511</f>
        <v>0</v>
      </c>
      <c r="AN2508" s="5">
        <f t="shared" si="5360"/>
        <v>0</v>
      </c>
      <c r="AO2508" s="5">
        <f t="shared" si="5360"/>
        <v>0</v>
      </c>
      <c r="AP2508" s="5">
        <f t="shared" si="5360"/>
        <v>0</v>
      </c>
      <c r="AQ2508" s="5">
        <f t="shared" si="5234"/>
        <v>716.30000000000007</v>
      </c>
      <c r="AR2508" s="5">
        <f t="shared" si="5309"/>
        <v>612.80000000000007</v>
      </c>
      <c r="AS2508" s="5">
        <f t="shared" si="5310"/>
        <v>639.90000000000009</v>
      </c>
      <c r="AT2508" s="5">
        <f t="shared" ref="AT2508" si="5361">AT2509+AT2511</f>
        <v>0</v>
      </c>
      <c r="AU2508" s="5">
        <f t="shared" si="5311"/>
        <v>716.30000000000007</v>
      </c>
      <c r="AV2508" s="5">
        <f t="shared" ref="AV2508" si="5362">AV2509+AV2511</f>
        <v>0</v>
      </c>
      <c r="AW2508" s="5">
        <f t="shared" ref="AW2508:BF2508" si="5363">AW2509+AW2511</f>
        <v>0</v>
      </c>
      <c r="AX2508" s="5">
        <f t="shared" si="5363"/>
        <v>-4.5369999999999999</v>
      </c>
      <c r="AY2508" s="5">
        <f t="shared" si="5363"/>
        <v>0</v>
      </c>
      <c r="AZ2508" s="5">
        <f t="shared" si="5363"/>
        <v>0</v>
      </c>
      <c r="BA2508" s="5">
        <f t="shared" si="5363"/>
        <v>0</v>
      </c>
      <c r="BB2508" s="5">
        <f t="shared" si="5363"/>
        <v>0</v>
      </c>
      <c r="BC2508" s="5">
        <f t="shared" si="5363"/>
        <v>0</v>
      </c>
      <c r="BD2508" s="5">
        <f t="shared" si="5363"/>
        <v>0</v>
      </c>
      <c r="BE2508" s="5">
        <f t="shared" si="5363"/>
        <v>0</v>
      </c>
      <c r="BF2508" s="5">
        <f t="shared" si="5363"/>
        <v>0</v>
      </c>
      <c r="BG2508" s="5">
        <f t="shared" si="5235"/>
        <v>711.76300000000003</v>
      </c>
      <c r="BH2508" s="5">
        <f t="shared" si="5236"/>
        <v>612.80000000000007</v>
      </c>
      <c r="BI2508" s="5">
        <f t="shared" si="5237"/>
        <v>639.90000000000009</v>
      </c>
      <c r="BJ2508" s="5">
        <f t="shared" si="5354"/>
        <v>0</v>
      </c>
    </row>
    <row r="2509" spans="1:62" ht="31.5" x14ac:dyDescent="0.25">
      <c r="A2509" s="4" t="s">
        <v>265</v>
      </c>
      <c r="B2509" s="4" t="s">
        <v>85</v>
      </c>
      <c r="C2509" s="4" t="s">
        <v>211</v>
      </c>
      <c r="D2509" s="4" t="s">
        <v>210</v>
      </c>
      <c r="E2509" s="4" t="s">
        <v>16</v>
      </c>
      <c r="F2509" s="15" t="s">
        <v>630</v>
      </c>
      <c r="G2509" s="5">
        <f>G2510</f>
        <v>672.6</v>
      </c>
      <c r="H2509" s="5">
        <f t="shared" ref="H2509:BJ2509" si="5364">H2510</f>
        <v>569.1</v>
      </c>
      <c r="I2509" s="5">
        <f t="shared" si="5364"/>
        <v>596.20000000000005</v>
      </c>
      <c r="J2509" s="5">
        <f t="shared" si="5364"/>
        <v>0</v>
      </c>
      <c r="K2509" s="5">
        <f t="shared" si="5364"/>
        <v>0</v>
      </c>
      <c r="L2509" s="5">
        <f t="shared" si="5364"/>
        <v>0</v>
      </c>
      <c r="M2509" s="5">
        <f t="shared" si="5285"/>
        <v>672.6</v>
      </c>
      <c r="N2509" s="5">
        <f t="shared" si="5286"/>
        <v>569.1</v>
      </c>
      <c r="O2509" s="5">
        <f t="shared" si="5287"/>
        <v>596.20000000000005</v>
      </c>
      <c r="P2509" s="5">
        <f t="shared" si="5364"/>
        <v>0</v>
      </c>
      <c r="Q2509" s="5">
        <f t="shared" si="5364"/>
        <v>0</v>
      </c>
      <c r="R2509" s="5">
        <f t="shared" si="5364"/>
        <v>0</v>
      </c>
      <c r="S2509" s="5">
        <f t="shared" si="5364"/>
        <v>0</v>
      </c>
      <c r="T2509" s="5">
        <f t="shared" si="5364"/>
        <v>0</v>
      </c>
      <c r="U2509" s="5">
        <f t="shared" si="5364"/>
        <v>0</v>
      </c>
      <c r="V2509" s="5">
        <f t="shared" si="5364"/>
        <v>0</v>
      </c>
      <c r="W2509" s="5">
        <f t="shared" si="5364"/>
        <v>0</v>
      </c>
      <c r="X2509" s="5">
        <f t="shared" si="5364"/>
        <v>0</v>
      </c>
      <c r="Y2509" s="5">
        <f t="shared" si="5364"/>
        <v>0</v>
      </c>
      <c r="Z2509" s="5">
        <f t="shared" si="5364"/>
        <v>0</v>
      </c>
      <c r="AA2509" s="5">
        <f t="shared" si="5364"/>
        <v>0</v>
      </c>
      <c r="AB2509" s="5">
        <f t="shared" si="5364"/>
        <v>0</v>
      </c>
      <c r="AC2509" s="5">
        <f t="shared" si="5364"/>
        <v>0</v>
      </c>
      <c r="AD2509" s="5">
        <f t="shared" si="5303"/>
        <v>672.6</v>
      </c>
      <c r="AE2509" s="5">
        <f t="shared" si="5304"/>
        <v>569.1</v>
      </c>
      <c r="AF2509" s="5">
        <f t="shared" si="5305"/>
        <v>596.20000000000005</v>
      </c>
      <c r="AG2509" s="5">
        <f t="shared" si="5364"/>
        <v>0</v>
      </c>
      <c r="AH2509" s="5">
        <f t="shared" si="5364"/>
        <v>0</v>
      </c>
      <c r="AI2509" s="5">
        <f t="shared" si="5306"/>
        <v>672.6</v>
      </c>
      <c r="AJ2509" s="5">
        <f t="shared" si="5307"/>
        <v>569.1</v>
      </c>
      <c r="AK2509" s="5">
        <f t="shared" si="5308"/>
        <v>596.20000000000005</v>
      </c>
      <c r="AL2509" s="5">
        <f t="shared" si="5364"/>
        <v>0</v>
      </c>
      <c r="AM2509" s="5">
        <f t="shared" si="5364"/>
        <v>0</v>
      </c>
      <c r="AN2509" s="5">
        <f t="shared" si="5364"/>
        <v>0</v>
      </c>
      <c r="AO2509" s="5">
        <f t="shared" si="5364"/>
        <v>0</v>
      </c>
      <c r="AP2509" s="5">
        <f t="shared" si="5364"/>
        <v>0</v>
      </c>
      <c r="AQ2509" s="5">
        <f t="shared" si="5234"/>
        <v>672.6</v>
      </c>
      <c r="AR2509" s="5">
        <f t="shared" si="5309"/>
        <v>569.1</v>
      </c>
      <c r="AS2509" s="5">
        <f t="shared" si="5310"/>
        <v>596.20000000000005</v>
      </c>
      <c r="AT2509" s="5">
        <f t="shared" si="5364"/>
        <v>0</v>
      </c>
      <c r="AU2509" s="5">
        <f t="shared" si="5311"/>
        <v>672.6</v>
      </c>
      <c r="AV2509" s="5">
        <f t="shared" si="5364"/>
        <v>0</v>
      </c>
      <c r="AW2509" s="5">
        <f t="shared" si="5364"/>
        <v>0</v>
      </c>
      <c r="AX2509" s="5">
        <f t="shared" si="5364"/>
        <v>-4.5369999999999999</v>
      </c>
      <c r="AY2509" s="5">
        <f t="shared" si="5364"/>
        <v>0</v>
      </c>
      <c r="AZ2509" s="5">
        <f t="shared" si="5364"/>
        <v>0</v>
      </c>
      <c r="BA2509" s="5">
        <f t="shared" si="5364"/>
        <v>0</v>
      </c>
      <c r="BB2509" s="5">
        <f t="shared" si="5364"/>
        <v>0</v>
      </c>
      <c r="BC2509" s="5">
        <f t="shared" si="5364"/>
        <v>0</v>
      </c>
      <c r="BD2509" s="5">
        <f t="shared" si="5364"/>
        <v>0</v>
      </c>
      <c r="BE2509" s="5">
        <f t="shared" si="5364"/>
        <v>0</v>
      </c>
      <c r="BF2509" s="5">
        <f t="shared" si="5364"/>
        <v>0</v>
      </c>
      <c r="BG2509" s="5">
        <f t="shared" si="5235"/>
        <v>668.06299999999999</v>
      </c>
      <c r="BH2509" s="5">
        <f t="shared" si="5236"/>
        <v>569.1</v>
      </c>
      <c r="BI2509" s="5">
        <f t="shared" si="5237"/>
        <v>596.20000000000005</v>
      </c>
      <c r="BJ2509" s="5">
        <f t="shared" si="5364"/>
        <v>0</v>
      </c>
    </row>
    <row r="2510" spans="1:62" ht="31.5" x14ac:dyDescent="0.25">
      <c r="A2510" s="4" t="s">
        <v>265</v>
      </c>
      <c r="B2510" s="4" t="s">
        <v>85</v>
      </c>
      <c r="C2510" s="4" t="s">
        <v>211</v>
      </c>
      <c r="D2510" s="4" t="s">
        <v>210</v>
      </c>
      <c r="E2510" s="4" t="s">
        <v>17</v>
      </c>
      <c r="F2510" s="15" t="s">
        <v>631</v>
      </c>
      <c r="G2510" s="5">
        <v>672.6</v>
      </c>
      <c r="H2510" s="5">
        <v>569.1</v>
      </c>
      <c r="I2510" s="5">
        <v>596.20000000000005</v>
      </c>
      <c r="J2510" s="5"/>
      <c r="K2510" s="5"/>
      <c r="L2510" s="5"/>
      <c r="M2510" s="5">
        <f t="shared" si="5285"/>
        <v>672.6</v>
      </c>
      <c r="N2510" s="5">
        <f t="shared" si="5286"/>
        <v>569.1</v>
      </c>
      <c r="O2510" s="5">
        <f t="shared" si="5287"/>
        <v>596.20000000000005</v>
      </c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>
        <f t="shared" si="5303"/>
        <v>672.6</v>
      </c>
      <c r="AE2510" s="5">
        <f t="shared" si="5304"/>
        <v>569.1</v>
      </c>
      <c r="AF2510" s="5">
        <f t="shared" si="5305"/>
        <v>596.20000000000005</v>
      </c>
      <c r="AG2510" s="5"/>
      <c r="AH2510" s="5"/>
      <c r="AI2510" s="5">
        <f t="shared" si="5306"/>
        <v>672.6</v>
      </c>
      <c r="AJ2510" s="5">
        <f t="shared" si="5307"/>
        <v>569.1</v>
      </c>
      <c r="AK2510" s="5">
        <f t="shared" si="5308"/>
        <v>596.20000000000005</v>
      </c>
      <c r="AL2510" s="5"/>
      <c r="AM2510" s="5"/>
      <c r="AN2510" s="5"/>
      <c r="AO2510" s="5"/>
      <c r="AP2510" s="5"/>
      <c r="AQ2510" s="5">
        <f t="shared" si="5234"/>
        <v>672.6</v>
      </c>
      <c r="AR2510" s="5">
        <f t="shared" si="5309"/>
        <v>569.1</v>
      </c>
      <c r="AS2510" s="5">
        <f t="shared" si="5310"/>
        <v>596.20000000000005</v>
      </c>
      <c r="AT2510" s="5"/>
      <c r="AU2510" s="5">
        <f t="shared" si="5311"/>
        <v>672.6</v>
      </c>
      <c r="AV2510" s="5"/>
      <c r="AW2510" s="5"/>
      <c r="AX2510" s="5">
        <v>-4.5369999999999999</v>
      </c>
      <c r="AY2510" s="5"/>
      <c r="AZ2510" s="5"/>
      <c r="BA2510" s="5"/>
      <c r="BB2510" s="5"/>
      <c r="BC2510" s="5"/>
      <c r="BD2510" s="5"/>
      <c r="BE2510" s="5"/>
      <c r="BF2510" s="5"/>
      <c r="BG2510" s="5">
        <f t="shared" si="5235"/>
        <v>668.06299999999999</v>
      </c>
      <c r="BH2510" s="5">
        <f t="shared" si="5236"/>
        <v>569.1</v>
      </c>
      <c r="BI2510" s="5">
        <f t="shared" si="5237"/>
        <v>596.20000000000005</v>
      </c>
      <c r="BJ2510" s="5"/>
    </row>
    <row r="2511" spans="1:62" x14ac:dyDescent="0.25">
      <c r="A2511" s="4" t="s">
        <v>265</v>
      </c>
      <c r="B2511" s="4" t="s">
        <v>85</v>
      </c>
      <c r="C2511" s="4" t="s">
        <v>211</v>
      </c>
      <c r="D2511" s="4" t="s">
        <v>210</v>
      </c>
      <c r="E2511" s="4" t="s">
        <v>18</v>
      </c>
      <c r="F2511" s="15" t="s">
        <v>646</v>
      </c>
      <c r="G2511" s="5">
        <f>G2512</f>
        <v>43.7</v>
      </c>
      <c r="H2511" s="5">
        <f t="shared" ref="H2511:BJ2511" si="5365">H2512</f>
        <v>43.7</v>
      </c>
      <c r="I2511" s="5">
        <f t="shared" si="5365"/>
        <v>43.7</v>
      </c>
      <c r="J2511" s="5">
        <f t="shared" si="5365"/>
        <v>0</v>
      </c>
      <c r="K2511" s="5">
        <f t="shared" si="5365"/>
        <v>0</v>
      </c>
      <c r="L2511" s="5">
        <f t="shared" si="5365"/>
        <v>0</v>
      </c>
      <c r="M2511" s="5">
        <f t="shared" si="5285"/>
        <v>43.7</v>
      </c>
      <c r="N2511" s="5">
        <f t="shared" si="5286"/>
        <v>43.7</v>
      </c>
      <c r="O2511" s="5">
        <f t="shared" si="5287"/>
        <v>43.7</v>
      </c>
      <c r="P2511" s="5">
        <f t="shared" si="5365"/>
        <v>0</v>
      </c>
      <c r="Q2511" s="5">
        <f t="shared" si="5365"/>
        <v>0</v>
      </c>
      <c r="R2511" s="5">
        <f t="shared" si="5365"/>
        <v>0</v>
      </c>
      <c r="S2511" s="5">
        <f t="shared" si="5365"/>
        <v>0</v>
      </c>
      <c r="T2511" s="5">
        <f t="shared" si="5365"/>
        <v>0</v>
      </c>
      <c r="U2511" s="5">
        <f t="shared" si="5365"/>
        <v>0</v>
      </c>
      <c r="V2511" s="5">
        <f t="shared" si="5365"/>
        <v>0</v>
      </c>
      <c r="W2511" s="5">
        <f t="shared" si="5365"/>
        <v>0</v>
      </c>
      <c r="X2511" s="5">
        <f t="shared" si="5365"/>
        <v>0</v>
      </c>
      <c r="Y2511" s="5">
        <f t="shared" si="5365"/>
        <v>0</v>
      </c>
      <c r="Z2511" s="5">
        <f t="shared" si="5365"/>
        <v>0</v>
      </c>
      <c r="AA2511" s="5">
        <f t="shared" si="5365"/>
        <v>0</v>
      </c>
      <c r="AB2511" s="5">
        <f t="shared" si="5365"/>
        <v>0</v>
      </c>
      <c r="AC2511" s="5">
        <f t="shared" si="5365"/>
        <v>0</v>
      </c>
      <c r="AD2511" s="5">
        <f t="shared" si="5303"/>
        <v>43.7</v>
      </c>
      <c r="AE2511" s="5">
        <f t="shared" si="5304"/>
        <v>43.7</v>
      </c>
      <c r="AF2511" s="5">
        <f t="shared" si="5305"/>
        <v>43.7</v>
      </c>
      <c r="AG2511" s="5">
        <f t="shared" si="5365"/>
        <v>0</v>
      </c>
      <c r="AH2511" s="5">
        <f t="shared" si="5365"/>
        <v>0</v>
      </c>
      <c r="AI2511" s="5">
        <f t="shared" si="5306"/>
        <v>43.7</v>
      </c>
      <c r="AJ2511" s="5">
        <f t="shared" si="5307"/>
        <v>43.7</v>
      </c>
      <c r="AK2511" s="5">
        <f t="shared" si="5308"/>
        <v>43.7</v>
      </c>
      <c r="AL2511" s="5">
        <f t="shared" si="5365"/>
        <v>0</v>
      </c>
      <c r="AM2511" s="5">
        <f t="shared" si="5365"/>
        <v>0</v>
      </c>
      <c r="AN2511" s="5">
        <f t="shared" si="5365"/>
        <v>0</v>
      </c>
      <c r="AO2511" s="5">
        <f t="shared" si="5365"/>
        <v>0</v>
      </c>
      <c r="AP2511" s="5">
        <f t="shared" si="5365"/>
        <v>0</v>
      </c>
      <c r="AQ2511" s="5">
        <f t="shared" si="5234"/>
        <v>43.7</v>
      </c>
      <c r="AR2511" s="5">
        <f t="shared" si="5309"/>
        <v>43.7</v>
      </c>
      <c r="AS2511" s="5">
        <f t="shared" si="5310"/>
        <v>43.7</v>
      </c>
      <c r="AT2511" s="5">
        <f t="shared" si="5365"/>
        <v>0</v>
      </c>
      <c r="AU2511" s="5">
        <f t="shared" si="5311"/>
        <v>43.7</v>
      </c>
      <c r="AV2511" s="5">
        <f t="shared" si="5365"/>
        <v>0</v>
      </c>
      <c r="AW2511" s="5">
        <f t="shared" si="5365"/>
        <v>0</v>
      </c>
      <c r="AX2511" s="5">
        <f t="shared" si="5365"/>
        <v>0</v>
      </c>
      <c r="AY2511" s="5">
        <f t="shared" si="5365"/>
        <v>0</v>
      </c>
      <c r="AZ2511" s="5">
        <f t="shared" si="5365"/>
        <v>0</v>
      </c>
      <c r="BA2511" s="5">
        <f t="shared" si="5365"/>
        <v>0</v>
      </c>
      <c r="BB2511" s="5">
        <f t="shared" si="5365"/>
        <v>0</v>
      </c>
      <c r="BC2511" s="5">
        <f t="shared" si="5365"/>
        <v>0</v>
      </c>
      <c r="BD2511" s="5">
        <f t="shared" si="5365"/>
        <v>0</v>
      </c>
      <c r="BE2511" s="5">
        <f t="shared" si="5365"/>
        <v>0</v>
      </c>
      <c r="BF2511" s="5">
        <f t="shared" si="5365"/>
        <v>0</v>
      </c>
      <c r="BG2511" s="5">
        <f t="shared" si="5235"/>
        <v>43.7</v>
      </c>
      <c r="BH2511" s="5">
        <f t="shared" si="5236"/>
        <v>43.7</v>
      </c>
      <c r="BI2511" s="5">
        <f t="shared" si="5237"/>
        <v>43.7</v>
      </c>
      <c r="BJ2511" s="5">
        <f t="shared" si="5365"/>
        <v>0</v>
      </c>
    </row>
    <row r="2512" spans="1:62" x14ac:dyDescent="0.25">
      <c r="A2512" s="4" t="s">
        <v>265</v>
      </c>
      <c r="B2512" s="4" t="s">
        <v>85</v>
      </c>
      <c r="C2512" s="4" t="s">
        <v>211</v>
      </c>
      <c r="D2512" s="4" t="s">
        <v>210</v>
      </c>
      <c r="E2512" s="4" t="s">
        <v>25</v>
      </c>
      <c r="F2512" s="15" t="s">
        <v>649</v>
      </c>
      <c r="G2512" s="5">
        <v>43.7</v>
      </c>
      <c r="H2512" s="5">
        <v>43.7</v>
      </c>
      <c r="I2512" s="5">
        <v>43.7</v>
      </c>
      <c r="J2512" s="5"/>
      <c r="K2512" s="5"/>
      <c r="L2512" s="5"/>
      <c r="M2512" s="5">
        <f t="shared" si="5285"/>
        <v>43.7</v>
      </c>
      <c r="N2512" s="5">
        <f t="shared" si="5286"/>
        <v>43.7</v>
      </c>
      <c r="O2512" s="5">
        <f t="shared" si="5287"/>
        <v>43.7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>
        <f t="shared" si="5303"/>
        <v>43.7</v>
      </c>
      <c r="AE2512" s="5">
        <f t="shared" si="5304"/>
        <v>43.7</v>
      </c>
      <c r="AF2512" s="5">
        <f t="shared" si="5305"/>
        <v>43.7</v>
      </c>
      <c r="AG2512" s="5"/>
      <c r="AH2512" s="5"/>
      <c r="AI2512" s="5">
        <f t="shared" si="5306"/>
        <v>43.7</v>
      </c>
      <c r="AJ2512" s="5">
        <f t="shared" si="5307"/>
        <v>43.7</v>
      </c>
      <c r="AK2512" s="5">
        <f t="shared" si="5308"/>
        <v>43.7</v>
      </c>
      <c r="AL2512" s="5"/>
      <c r="AM2512" s="5"/>
      <c r="AN2512" s="5"/>
      <c r="AO2512" s="5"/>
      <c r="AP2512" s="5"/>
      <c r="AQ2512" s="5">
        <f t="shared" si="5234"/>
        <v>43.7</v>
      </c>
      <c r="AR2512" s="5">
        <f t="shared" si="5309"/>
        <v>43.7</v>
      </c>
      <c r="AS2512" s="5">
        <f t="shared" si="5310"/>
        <v>43.7</v>
      </c>
      <c r="AT2512" s="5"/>
      <c r="AU2512" s="5">
        <f t="shared" si="5311"/>
        <v>43.7</v>
      </c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>
        <f t="shared" si="5235"/>
        <v>43.7</v>
      </c>
      <c r="BH2512" s="5">
        <f t="shared" si="5236"/>
        <v>43.7</v>
      </c>
      <c r="BI2512" s="5">
        <f t="shared" si="5237"/>
        <v>43.7</v>
      </c>
      <c r="BJ2512" s="5"/>
    </row>
    <row r="2513" spans="1:62" s="3" customFormat="1" x14ac:dyDescent="0.25">
      <c r="A2513" s="7" t="s">
        <v>265</v>
      </c>
      <c r="B2513" s="7" t="s">
        <v>35</v>
      </c>
      <c r="C2513" s="7"/>
      <c r="D2513" s="7"/>
      <c r="E2513" s="7"/>
      <c r="F2513" s="12" t="s">
        <v>588</v>
      </c>
      <c r="G2513" s="8">
        <f>G2514+G2547</f>
        <v>201709.90000000002</v>
      </c>
      <c r="H2513" s="8">
        <f>H2514+H2547</f>
        <v>201812.5</v>
      </c>
      <c r="I2513" s="8">
        <f>I2514+I2547</f>
        <v>202509.4</v>
      </c>
      <c r="J2513" s="8">
        <f t="shared" ref="J2513:L2513" si="5366">J2514+J2547</f>
        <v>0</v>
      </c>
      <c r="K2513" s="8">
        <f t="shared" si="5366"/>
        <v>0</v>
      </c>
      <c r="L2513" s="8">
        <f t="shared" si="5366"/>
        <v>0</v>
      </c>
      <c r="M2513" s="8">
        <f t="shared" si="5285"/>
        <v>201709.90000000002</v>
      </c>
      <c r="N2513" s="8">
        <f t="shared" si="5286"/>
        <v>201812.5</v>
      </c>
      <c r="O2513" s="8">
        <f t="shared" si="5287"/>
        <v>202509.4</v>
      </c>
      <c r="P2513" s="8">
        <f t="shared" ref="P2513:BJ2513" si="5367">P2514+P2547</f>
        <v>0</v>
      </c>
      <c r="Q2513" s="8">
        <f t="shared" si="5367"/>
        <v>0</v>
      </c>
      <c r="R2513" s="8">
        <f t="shared" ref="R2513:T2513" si="5368">R2514+R2547</f>
        <v>0</v>
      </c>
      <c r="S2513" s="8">
        <f t="shared" si="5368"/>
        <v>0</v>
      </c>
      <c r="T2513" s="8">
        <f t="shared" si="5368"/>
        <v>0</v>
      </c>
      <c r="U2513" s="8">
        <f t="shared" si="5367"/>
        <v>736.399</v>
      </c>
      <c r="V2513" s="8">
        <f t="shared" si="5367"/>
        <v>0</v>
      </c>
      <c r="W2513" s="8">
        <f t="shared" ref="W2513:X2513" si="5369">W2514+W2547</f>
        <v>460</v>
      </c>
      <c r="X2513" s="8">
        <f t="shared" si="5369"/>
        <v>0</v>
      </c>
      <c r="Y2513" s="8">
        <f t="shared" si="5367"/>
        <v>0</v>
      </c>
      <c r="Z2513" s="8">
        <f t="shared" ref="Z2513:AA2513" si="5370">Z2514+Z2547</f>
        <v>0</v>
      </c>
      <c r="AA2513" s="8">
        <f t="shared" si="5370"/>
        <v>0</v>
      </c>
      <c r="AB2513" s="8">
        <f t="shared" si="5367"/>
        <v>0</v>
      </c>
      <c r="AC2513" s="8">
        <f t="shared" ref="AC2513" si="5371">AC2514+AC2547</f>
        <v>0</v>
      </c>
      <c r="AD2513" s="8">
        <f t="shared" si="5303"/>
        <v>202906.29900000003</v>
      </c>
      <c r="AE2513" s="8">
        <f t="shared" si="5304"/>
        <v>201812.5</v>
      </c>
      <c r="AF2513" s="8">
        <f t="shared" si="5305"/>
        <v>202509.4</v>
      </c>
      <c r="AG2513" s="8">
        <f t="shared" ref="AG2513:AH2513" si="5372">AG2514+AG2547</f>
        <v>0</v>
      </c>
      <c r="AH2513" s="8">
        <f t="shared" si="5372"/>
        <v>0</v>
      </c>
      <c r="AI2513" s="5">
        <f t="shared" si="5306"/>
        <v>202906.29900000003</v>
      </c>
      <c r="AJ2513" s="5">
        <f t="shared" si="5307"/>
        <v>201812.5</v>
      </c>
      <c r="AK2513" s="5">
        <f t="shared" si="5308"/>
        <v>202509.4</v>
      </c>
      <c r="AL2513" s="8">
        <f t="shared" ref="AL2513" si="5373">AL2514+AL2547</f>
        <v>0</v>
      </c>
      <c r="AM2513" s="8">
        <f t="shared" ref="AM2513:AP2513" si="5374">AM2514+AM2547</f>
        <v>-686.29899999999998</v>
      </c>
      <c r="AN2513" s="8">
        <f t="shared" si="5374"/>
        <v>4757.2169999999996</v>
      </c>
      <c r="AO2513" s="8">
        <f t="shared" si="5374"/>
        <v>3807.1880000000001</v>
      </c>
      <c r="AP2513" s="8">
        <f t="shared" si="5374"/>
        <v>4835.62</v>
      </c>
      <c r="AQ2513" s="5">
        <f t="shared" si="5234"/>
        <v>206977.21700000003</v>
      </c>
      <c r="AR2513" s="8">
        <f t="shared" si="5309"/>
        <v>205619.68799999999</v>
      </c>
      <c r="AS2513" s="8">
        <f t="shared" si="5310"/>
        <v>207345.02</v>
      </c>
      <c r="AT2513" s="8">
        <f t="shared" ref="AT2513" si="5375">AT2514+AT2547</f>
        <v>-4753.4740000000002</v>
      </c>
      <c r="AU2513" s="8">
        <f t="shared" si="5311"/>
        <v>202223.74300000005</v>
      </c>
      <c r="AV2513" s="8">
        <f t="shared" ref="AV2513" si="5376">AV2514+AV2547</f>
        <v>0</v>
      </c>
      <c r="AW2513" s="8">
        <f t="shared" ref="AW2513:BF2513" si="5377">AW2514+AW2547</f>
        <v>0</v>
      </c>
      <c r="AX2513" s="8">
        <f t="shared" si="5377"/>
        <v>0</v>
      </c>
      <c r="AY2513" s="8">
        <f t="shared" si="5377"/>
        <v>0</v>
      </c>
      <c r="AZ2513" s="8">
        <f t="shared" si="5377"/>
        <v>0</v>
      </c>
      <c r="BA2513" s="8">
        <f t="shared" si="5377"/>
        <v>0</v>
      </c>
      <c r="BB2513" s="8">
        <f t="shared" si="5377"/>
        <v>0</v>
      </c>
      <c r="BC2513" s="8">
        <f t="shared" si="5377"/>
        <v>0</v>
      </c>
      <c r="BD2513" s="8">
        <f t="shared" si="5377"/>
        <v>0</v>
      </c>
      <c r="BE2513" s="8">
        <f t="shared" si="5377"/>
        <v>0</v>
      </c>
      <c r="BF2513" s="8">
        <f t="shared" si="5377"/>
        <v>0</v>
      </c>
      <c r="BG2513" s="8">
        <f t="shared" si="5235"/>
        <v>202223.74300000005</v>
      </c>
      <c r="BH2513" s="8">
        <f t="shared" si="5236"/>
        <v>205619.68799999999</v>
      </c>
      <c r="BI2513" s="8">
        <f t="shared" si="5237"/>
        <v>207345.02</v>
      </c>
      <c r="BJ2513" s="8">
        <f t="shared" si="5367"/>
        <v>0</v>
      </c>
    </row>
    <row r="2514" spans="1:62" s="10" customFormat="1" x14ac:dyDescent="0.25">
      <c r="A2514" s="9" t="s">
        <v>265</v>
      </c>
      <c r="B2514" s="9" t="s">
        <v>35</v>
      </c>
      <c r="C2514" s="9" t="s">
        <v>103</v>
      </c>
      <c r="D2514" s="9"/>
      <c r="E2514" s="9"/>
      <c r="F2514" s="14" t="s">
        <v>608</v>
      </c>
      <c r="G2514" s="11">
        <f>G2515+G2524+G2529+G2535</f>
        <v>200046.30000000002</v>
      </c>
      <c r="H2514" s="11">
        <f>H2515+H2524+H2529+H2535</f>
        <v>201229.3</v>
      </c>
      <c r="I2514" s="11">
        <f>I2515+I2524+I2529+I2535</f>
        <v>201902.19999999998</v>
      </c>
      <c r="J2514" s="11">
        <f t="shared" ref="J2514:L2514" si="5378">J2515+J2524+J2529+J2535</f>
        <v>0</v>
      </c>
      <c r="K2514" s="11">
        <f t="shared" si="5378"/>
        <v>0</v>
      </c>
      <c r="L2514" s="11">
        <f t="shared" si="5378"/>
        <v>0</v>
      </c>
      <c r="M2514" s="11">
        <f t="shared" si="5285"/>
        <v>200046.30000000002</v>
      </c>
      <c r="N2514" s="11">
        <f t="shared" si="5286"/>
        <v>201229.3</v>
      </c>
      <c r="O2514" s="11">
        <f t="shared" si="5287"/>
        <v>201902.19999999998</v>
      </c>
      <c r="P2514" s="11">
        <f>P2515+P2524+P2529+P2535+P2541</f>
        <v>0</v>
      </c>
      <c r="Q2514" s="11">
        <f t="shared" ref="Q2514:BJ2514" si="5379">Q2515+Q2524+Q2529+Q2535+Q2541</f>
        <v>0</v>
      </c>
      <c r="R2514" s="11">
        <f t="shared" ref="R2514:T2514" si="5380">R2515+R2524+R2529+R2535+R2541</f>
        <v>0</v>
      </c>
      <c r="S2514" s="11">
        <f t="shared" si="5380"/>
        <v>0</v>
      </c>
      <c r="T2514" s="11">
        <f t="shared" si="5380"/>
        <v>0</v>
      </c>
      <c r="U2514" s="11">
        <f t="shared" si="5379"/>
        <v>736.399</v>
      </c>
      <c r="V2514" s="11">
        <f t="shared" si="5379"/>
        <v>0</v>
      </c>
      <c r="W2514" s="11">
        <f t="shared" ref="W2514:X2514" si="5381">W2515+W2524+W2529+W2535+W2541</f>
        <v>460</v>
      </c>
      <c r="X2514" s="11">
        <f t="shared" si="5381"/>
        <v>0</v>
      </c>
      <c r="Y2514" s="11">
        <f t="shared" si="5379"/>
        <v>0</v>
      </c>
      <c r="Z2514" s="11">
        <f t="shared" ref="Z2514:AA2514" si="5382">Z2515+Z2524+Z2529+Z2535+Z2541</f>
        <v>0</v>
      </c>
      <c r="AA2514" s="11">
        <f t="shared" si="5382"/>
        <v>0</v>
      </c>
      <c r="AB2514" s="11">
        <f t="shared" si="5379"/>
        <v>0</v>
      </c>
      <c r="AC2514" s="11">
        <f t="shared" ref="AC2514" si="5383">AC2515+AC2524+AC2529+AC2535+AC2541</f>
        <v>0</v>
      </c>
      <c r="AD2514" s="11">
        <f t="shared" si="5303"/>
        <v>201242.69900000002</v>
      </c>
      <c r="AE2514" s="11">
        <f t="shared" si="5304"/>
        <v>201229.3</v>
      </c>
      <c r="AF2514" s="11">
        <f t="shared" si="5305"/>
        <v>201902.19999999998</v>
      </c>
      <c r="AG2514" s="11">
        <f t="shared" ref="AG2514:AH2514" si="5384">AG2515+AG2524+AG2529+AG2535+AG2541</f>
        <v>0</v>
      </c>
      <c r="AH2514" s="11">
        <f t="shared" si="5384"/>
        <v>0</v>
      </c>
      <c r="AI2514" s="5">
        <f t="shared" si="5306"/>
        <v>201242.69900000002</v>
      </c>
      <c r="AJ2514" s="5">
        <f t="shared" si="5307"/>
        <v>201229.3</v>
      </c>
      <c r="AK2514" s="5">
        <f t="shared" si="5308"/>
        <v>201902.19999999998</v>
      </c>
      <c r="AL2514" s="11">
        <f t="shared" ref="AL2514" si="5385">AL2515+AL2524+AL2529+AL2535+AL2541</f>
        <v>0</v>
      </c>
      <c r="AM2514" s="11">
        <f t="shared" ref="AM2514:AP2514" si="5386">AM2515+AM2524+AM2529+AM2535+AM2541</f>
        <v>-686.29899999999998</v>
      </c>
      <c r="AN2514" s="11">
        <f t="shared" si="5386"/>
        <v>4757.2169999999996</v>
      </c>
      <c r="AO2514" s="11">
        <f t="shared" si="5386"/>
        <v>3807.1880000000001</v>
      </c>
      <c r="AP2514" s="11">
        <f t="shared" si="5386"/>
        <v>4835.62</v>
      </c>
      <c r="AQ2514" s="5">
        <f t="shared" si="5234"/>
        <v>205313.61700000003</v>
      </c>
      <c r="AR2514" s="11">
        <f t="shared" si="5309"/>
        <v>205036.48799999998</v>
      </c>
      <c r="AS2514" s="11">
        <f t="shared" si="5310"/>
        <v>206737.81999999998</v>
      </c>
      <c r="AT2514" s="11">
        <f t="shared" ref="AT2514" si="5387">AT2515+AT2524+AT2529+AT2535+AT2541</f>
        <v>-4753.4740000000002</v>
      </c>
      <c r="AU2514" s="11">
        <f t="shared" si="5311"/>
        <v>200560.14300000004</v>
      </c>
      <c r="AV2514" s="11">
        <f t="shared" ref="AV2514" si="5388">AV2515+AV2524+AV2529+AV2535+AV2541</f>
        <v>0</v>
      </c>
      <c r="AW2514" s="11">
        <f t="shared" ref="AW2514:BF2514" si="5389">AW2515+AW2524+AW2529+AW2535+AW2541</f>
        <v>0</v>
      </c>
      <c r="AX2514" s="11">
        <f t="shared" si="5389"/>
        <v>0</v>
      </c>
      <c r="AY2514" s="11">
        <f t="shared" si="5389"/>
        <v>0</v>
      </c>
      <c r="AZ2514" s="11">
        <f t="shared" si="5389"/>
        <v>0</v>
      </c>
      <c r="BA2514" s="11">
        <f t="shared" si="5389"/>
        <v>0</v>
      </c>
      <c r="BB2514" s="11">
        <f t="shared" si="5389"/>
        <v>0</v>
      </c>
      <c r="BC2514" s="11">
        <f t="shared" si="5389"/>
        <v>0</v>
      </c>
      <c r="BD2514" s="11">
        <f t="shared" si="5389"/>
        <v>0</v>
      </c>
      <c r="BE2514" s="11">
        <f t="shared" si="5389"/>
        <v>0</v>
      </c>
      <c r="BF2514" s="11">
        <f t="shared" si="5389"/>
        <v>0</v>
      </c>
      <c r="BG2514" s="11">
        <f t="shared" si="5235"/>
        <v>200560.14300000004</v>
      </c>
      <c r="BH2514" s="11">
        <f t="shared" si="5236"/>
        <v>205036.48799999998</v>
      </c>
      <c r="BI2514" s="11">
        <f t="shared" si="5237"/>
        <v>206737.81999999998</v>
      </c>
      <c r="BJ2514" s="11">
        <f t="shared" si="5379"/>
        <v>0</v>
      </c>
    </row>
    <row r="2515" spans="1:62" ht="31.5" x14ac:dyDescent="0.25">
      <c r="A2515" s="4" t="s">
        <v>265</v>
      </c>
      <c r="B2515" s="4" t="s">
        <v>35</v>
      </c>
      <c r="C2515" s="4" t="s">
        <v>103</v>
      </c>
      <c r="D2515" s="4" t="s">
        <v>220</v>
      </c>
      <c r="E2515" s="4"/>
      <c r="F2515" s="15" t="s">
        <v>779</v>
      </c>
      <c r="G2515" s="5">
        <f>G2516</f>
        <v>185631.6</v>
      </c>
      <c r="H2515" s="5">
        <f t="shared" ref="H2515:BJ2516" si="5390">H2516</f>
        <v>185948.9</v>
      </c>
      <c r="I2515" s="5">
        <f t="shared" si="5390"/>
        <v>186621.8</v>
      </c>
      <c r="J2515" s="5">
        <f t="shared" si="5390"/>
        <v>0</v>
      </c>
      <c r="K2515" s="5">
        <f t="shared" si="5390"/>
        <v>0</v>
      </c>
      <c r="L2515" s="5">
        <f t="shared" si="5390"/>
        <v>0</v>
      </c>
      <c r="M2515" s="5">
        <f t="shared" si="5285"/>
        <v>185631.6</v>
      </c>
      <c r="N2515" s="5">
        <f t="shared" si="5286"/>
        <v>185948.9</v>
      </c>
      <c r="O2515" s="5">
        <f t="shared" si="5287"/>
        <v>186621.8</v>
      </c>
      <c r="P2515" s="5">
        <f t="shared" si="5390"/>
        <v>0</v>
      </c>
      <c r="Q2515" s="5">
        <f t="shared" si="5390"/>
        <v>0</v>
      </c>
      <c r="R2515" s="5">
        <f t="shared" si="5390"/>
        <v>0</v>
      </c>
      <c r="S2515" s="5">
        <f t="shared" si="5390"/>
        <v>0</v>
      </c>
      <c r="T2515" s="5">
        <f t="shared" si="5390"/>
        <v>0</v>
      </c>
      <c r="U2515" s="5">
        <f t="shared" si="5390"/>
        <v>0</v>
      </c>
      <c r="V2515" s="5">
        <f t="shared" si="5390"/>
        <v>0</v>
      </c>
      <c r="W2515" s="5">
        <f t="shared" si="5390"/>
        <v>460</v>
      </c>
      <c r="X2515" s="5">
        <f t="shared" si="5390"/>
        <v>0</v>
      </c>
      <c r="Y2515" s="5">
        <f t="shared" si="5390"/>
        <v>0</v>
      </c>
      <c r="Z2515" s="5">
        <f t="shared" si="5390"/>
        <v>0</v>
      </c>
      <c r="AA2515" s="5">
        <f t="shared" si="5390"/>
        <v>0</v>
      </c>
      <c r="AB2515" s="5">
        <f t="shared" si="5390"/>
        <v>0</v>
      </c>
      <c r="AC2515" s="5">
        <f t="shared" si="5390"/>
        <v>0</v>
      </c>
      <c r="AD2515" s="5">
        <f t="shared" si="5303"/>
        <v>186091.6</v>
      </c>
      <c r="AE2515" s="5">
        <f t="shared" si="5304"/>
        <v>185948.9</v>
      </c>
      <c r="AF2515" s="5">
        <f t="shared" si="5305"/>
        <v>186621.8</v>
      </c>
      <c r="AG2515" s="5">
        <f t="shared" si="5390"/>
        <v>0</v>
      </c>
      <c r="AH2515" s="5">
        <f t="shared" si="5390"/>
        <v>0</v>
      </c>
      <c r="AI2515" s="5">
        <f t="shared" si="5306"/>
        <v>186091.6</v>
      </c>
      <c r="AJ2515" s="5">
        <f t="shared" si="5307"/>
        <v>185948.9</v>
      </c>
      <c r="AK2515" s="5">
        <f t="shared" si="5308"/>
        <v>186621.8</v>
      </c>
      <c r="AL2515" s="5">
        <f t="shared" si="5390"/>
        <v>0</v>
      </c>
      <c r="AM2515" s="5">
        <f t="shared" si="5390"/>
        <v>-686.29899999999998</v>
      </c>
      <c r="AN2515" s="5">
        <f t="shared" si="5390"/>
        <v>4757.2169999999996</v>
      </c>
      <c r="AO2515" s="5">
        <f t="shared" si="5390"/>
        <v>3807.1880000000001</v>
      </c>
      <c r="AP2515" s="5">
        <f t="shared" si="5390"/>
        <v>4835.62</v>
      </c>
      <c r="AQ2515" s="5">
        <f t="shared" ref="AQ2515:AQ2578" si="5391">AN2515+AM2515+AI2515+AL2515</f>
        <v>190162.51800000001</v>
      </c>
      <c r="AR2515" s="5">
        <f t="shared" si="5309"/>
        <v>189756.08799999999</v>
      </c>
      <c r="AS2515" s="5">
        <f t="shared" si="5310"/>
        <v>191457.41999999998</v>
      </c>
      <c r="AT2515" s="5">
        <f t="shared" si="5390"/>
        <v>-4753.4740000000002</v>
      </c>
      <c r="AU2515" s="5">
        <f t="shared" si="5311"/>
        <v>185409.04400000002</v>
      </c>
      <c r="AV2515" s="5">
        <f t="shared" si="5390"/>
        <v>0</v>
      </c>
      <c r="AW2515" s="5">
        <f t="shared" si="5390"/>
        <v>0</v>
      </c>
      <c r="AX2515" s="5">
        <f t="shared" si="5390"/>
        <v>0</v>
      </c>
      <c r="AY2515" s="5">
        <f t="shared" si="5390"/>
        <v>0</v>
      </c>
      <c r="AZ2515" s="5">
        <f t="shared" si="5390"/>
        <v>0</v>
      </c>
      <c r="BA2515" s="5">
        <f t="shared" si="5390"/>
        <v>0</v>
      </c>
      <c r="BB2515" s="5">
        <f t="shared" si="5390"/>
        <v>0</v>
      </c>
      <c r="BC2515" s="5">
        <f t="shared" si="5390"/>
        <v>0</v>
      </c>
      <c r="BD2515" s="5">
        <f t="shared" si="5390"/>
        <v>0</v>
      </c>
      <c r="BE2515" s="5">
        <f t="shared" si="5390"/>
        <v>0</v>
      </c>
      <c r="BF2515" s="5">
        <f t="shared" si="5390"/>
        <v>0</v>
      </c>
      <c r="BG2515" s="5">
        <f t="shared" ref="BG2515:BG2578" si="5392">AU2515+AV2515+AW2515+AX2515+AY2515+AZ2515</f>
        <v>185409.04400000002</v>
      </c>
      <c r="BH2515" s="5">
        <f t="shared" ref="BH2515:BH2578" si="5393">AR2515+BA2515+BB2515+BC2515+BD2515</f>
        <v>189756.08799999999</v>
      </c>
      <c r="BI2515" s="5">
        <f t="shared" ref="BI2515:BI2578" si="5394">AS2515+BE2515+BF2515</f>
        <v>191457.41999999998</v>
      </c>
      <c r="BJ2515" s="5">
        <f t="shared" si="5390"/>
        <v>0</v>
      </c>
    </row>
    <row r="2516" spans="1:62" ht="31.5" x14ac:dyDescent="0.25">
      <c r="A2516" s="4" t="s">
        <v>265</v>
      </c>
      <c r="B2516" s="4" t="s">
        <v>35</v>
      </c>
      <c r="C2516" s="4" t="s">
        <v>103</v>
      </c>
      <c r="D2516" s="4" t="s">
        <v>221</v>
      </c>
      <c r="E2516" s="4"/>
      <c r="F2516" s="15" t="s">
        <v>780</v>
      </c>
      <c r="G2516" s="5">
        <f>G2517</f>
        <v>185631.6</v>
      </c>
      <c r="H2516" s="5">
        <f t="shared" si="5390"/>
        <v>185948.9</v>
      </c>
      <c r="I2516" s="5">
        <f t="shared" si="5390"/>
        <v>186621.8</v>
      </c>
      <c r="J2516" s="5">
        <f t="shared" si="5390"/>
        <v>0</v>
      </c>
      <c r="K2516" s="5">
        <f t="shared" si="5390"/>
        <v>0</v>
      </c>
      <c r="L2516" s="5">
        <f t="shared" si="5390"/>
        <v>0</v>
      </c>
      <c r="M2516" s="5">
        <f t="shared" si="5285"/>
        <v>185631.6</v>
      </c>
      <c r="N2516" s="5">
        <f t="shared" si="5286"/>
        <v>185948.9</v>
      </c>
      <c r="O2516" s="5">
        <f t="shared" si="5287"/>
        <v>186621.8</v>
      </c>
      <c r="P2516" s="5">
        <f t="shared" si="5390"/>
        <v>0</v>
      </c>
      <c r="Q2516" s="5">
        <f t="shared" si="5390"/>
        <v>0</v>
      </c>
      <c r="R2516" s="5">
        <f t="shared" si="5390"/>
        <v>0</v>
      </c>
      <c r="S2516" s="5">
        <f t="shared" si="5390"/>
        <v>0</v>
      </c>
      <c r="T2516" s="5">
        <f t="shared" si="5390"/>
        <v>0</v>
      </c>
      <c r="U2516" s="5">
        <f t="shared" si="5390"/>
        <v>0</v>
      </c>
      <c r="V2516" s="5">
        <f t="shared" si="5390"/>
        <v>0</v>
      </c>
      <c r="W2516" s="5">
        <f t="shared" si="5390"/>
        <v>460</v>
      </c>
      <c r="X2516" s="5">
        <f t="shared" si="5390"/>
        <v>0</v>
      </c>
      <c r="Y2516" s="5">
        <f t="shared" si="5390"/>
        <v>0</v>
      </c>
      <c r="Z2516" s="5">
        <f t="shared" si="5390"/>
        <v>0</v>
      </c>
      <c r="AA2516" s="5">
        <f t="shared" si="5390"/>
        <v>0</v>
      </c>
      <c r="AB2516" s="5">
        <f t="shared" si="5390"/>
        <v>0</v>
      </c>
      <c r="AC2516" s="5">
        <f t="shared" si="5390"/>
        <v>0</v>
      </c>
      <c r="AD2516" s="5">
        <f t="shared" si="5303"/>
        <v>186091.6</v>
      </c>
      <c r="AE2516" s="5">
        <f t="shared" si="5304"/>
        <v>185948.9</v>
      </c>
      <c r="AF2516" s="5">
        <f t="shared" si="5305"/>
        <v>186621.8</v>
      </c>
      <c r="AG2516" s="5">
        <f t="shared" si="5390"/>
        <v>0</v>
      </c>
      <c r="AH2516" s="5">
        <f t="shared" si="5390"/>
        <v>0</v>
      </c>
      <c r="AI2516" s="5">
        <f t="shared" si="5306"/>
        <v>186091.6</v>
      </c>
      <c r="AJ2516" s="5">
        <f t="shared" si="5307"/>
        <v>185948.9</v>
      </c>
      <c r="AK2516" s="5">
        <f t="shared" si="5308"/>
        <v>186621.8</v>
      </c>
      <c r="AL2516" s="5">
        <f t="shared" si="5390"/>
        <v>0</v>
      </c>
      <c r="AM2516" s="5">
        <f t="shared" si="5390"/>
        <v>-686.29899999999998</v>
      </c>
      <c r="AN2516" s="5">
        <f t="shared" si="5390"/>
        <v>4757.2169999999996</v>
      </c>
      <c r="AO2516" s="5">
        <f t="shared" si="5390"/>
        <v>3807.1880000000001</v>
      </c>
      <c r="AP2516" s="5">
        <f t="shared" si="5390"/>
        <v>4835.62</v>
      </c>
      <c r="AQ2516" s="5">
        <f t="shared" si="5391"/>
        <v>190162.51800000001</v>
      </c>
      <c r="AR2516" s="5">
        <f t="shared" si="5309"/>
        <v>189756.08799999999</v>
      </c>
      <c r="AS2516" s="5">
        <f t="shared" si="5310"/>
        <v>191457.41999999998</v>
      </c>
      <c r="AT2516" s="5">
        <f t="shared" si="5390"/>
        <v>-4753.4740000000002</v>
      </c>
      <c r="AU2516" s="5">
        <f t="shared" si="5311"/>
        <v>185409.04400000002</v>
      </c>
      <c r="AV2516" s="5">
        <f t="shared" si="5390"/>
        <v>0</v>
      </c>
      <c r="AW2516" s="5">
        <f t="shared" si="5390"/>
        <v>0</v>
      </c>
      <c r="AX2516" s="5">
        <f t="shared" si="5390"/>
        <v>0</v>
      </c>
      <c r="AY2516" s="5">
        <f t="shared" si="5390"/>
        <v>0</v>
      </c>
      <c r="AZ2516" s="5">
        <f t="shared" si="5390"/>
        <v>0</v>
      </c>
      <c r="BA2516" s="5">
        <f t="shared" si="5390"/>
        <v>0</v>
      </c>
      <c r="BB2516" s="5">
        <f t="shared" si="5390"/>
        <v>0</v>
      </c>
      <c r="BC2516" s="5">
        <f t="shared" si="5390"/>
        <v>0</v>
      </c>
      <c r="BD2516" s="5">
        <f t="shared" si="5390"/>
        <v>0</v>
      </c>
      <c r="BE2516" s="5">
        <f t="shared" si="5390"/>
        <v>0</v>
      </c>
      <c r="BF2516" s="5">
        <f t="shared" si="5390"/>
        <v>0</v>
      </c>
      <c r="BG2516" s="5">
        <f t="shared" si="5392"/>
        <v>185409.04400000002</v>
      </c>
      <c r="BH2516" s="5">
        <f t="shared" si="5393"/>
        <v>189756.08799999999</v>
      </c>
      <c r="BI2516" s="5">
        <f t="shared" si="5394"/>
        <v>191457.41999999998</v>
      </c>
      <c r="BJ2516" s="5">
        <f t="shared" si="5390"/>
        <v>0</v>
      </c>
    </row>
    <row r="2517" spans="1:62" ht="47.25" x14ac:dyDescent="0.25">
      <c r="A2517" s="4" t="s">
        <v>265</v>
      </c>
      <c r="B2517" s="4" t="s">
        <v>35</v>
      </c>
      <c r="C2517" s="4" t="s">
        <v>103</v>
      </c>
      <c r="D2517" s="4" t="s">
        <v>222</v>
      </c>
      <c r="E2517" s="4"/>
      <c r="F2517" s="15" t="s">
        <v>781</v>
      </c>
      <c r="G2517" s="5">
        <f>G2518+G2521</f>
        <v>185631.6</v>
      </c>
      <c r="H2517" s="5">
        <f t="shared" ref="H2517:BJ2517" si="5395">H2518+H2521</f>
        <v>185948.9</v>
      </c>
      <c r="I2517" s="5">
        <f t="shared" si="5395"/>
        <v>186621.8</v>
      </c>
      <c r="J2517" s="5">
        <f t="shared" ref="J2517:L2517" si="5396">J2518+J2521</f>
        <v>0</v>
      </c>
      <c r="K2517" s="5">
        <f t="shared" si="5396"/>
        <v>0</v>
      </c>
      <c r="L2517" s="5">
        <f t="shared" si="5396"/>
        <v>0</v>
      </c>
      <c r="M2517" s="5">
        <f t="shared" si="5285"/>
        <v>185631.6</v>
      </c>
      <c r="N2517" s="5">
        <f t="shared" si="5286"/>
        <v>185948.9</v>
      </c>
      <c r="O2517" s="5">
        <f t="shared" si="5287"/>
        <v>186621.8</v>
      </c>
      <c r="P2517" s="5">
        <f t="shared" ref="P2517:AC2517" si="5397">P2518+P2521</f>
        <v>0</v>
      </c>
      <c r="Q2517" s="5">
        <f t="shared" si="5397"/>
        <v>0</v>
      </c>
      <c r="R2517" s="5">
        <f t="shared" si="5397"/>
        <v>0</v>
      </c>
      <c r="S2517" s="5">
        <f t="shared" si="5397"/>
        <v>0</v>
      </c>
      <c r="T2517" s="5">
        <f t="shared" si="5397"/>
        <v>0</v>
      </c>
      <c r="U2517" s="5">
        <f t="shared" si="5397"/>
        <v>0</v>
      </c>
      <c r="V2517" s="5">
        <f t="shared" ref="V2517" si="5398">V2518+V2521</f>
        <v>0</v>
      </c>
      <c r="W2517" s="5">
        <f t="shared" si="5397"/>
        <v>460</v>
      </c>
      <c r="X2517" s="5">
        <f t="shared" si="5397"/>
        <v>0</v>
      </c>
      <c r="Y2517" s="5">
        <f t="shared" si="5397"/>
        <v>0</v>
      </c>
      <c r="Z2517" s="5">
        <f t="shared" si="5397"/>
        <v>0</v>
      </c>
      <c r="AA2517" s="5">
        <f t="shared" si="5397"/>
        <v>0</v>
      </c>
      <c r="AB2517" s="5">
        <f t="shared" si="5397"/>
        <v>0</v>
      </c>
      <c r="AC2517" s="5">
        <f t="shared" si="5397"/>
        <v>0</v>
      </c>
      <c r="AD2517" s="5">
        <f t="shared" si="5303"/>
        <v>186091.6</v>
      </c>
      <c r="AE2517" s="5">
        <f t="shared" si="5304"/>
        <v>185948.9</v>
      </c>
      <c r="AF2517" s="5">
        <f t="shared" si="5305"/>
        <v>186621.8</v>
      </c>
      <c r="AG2517" s="5">
        <f t="shared" ref="AG2517:AH2517" si="5399">AG2518+AG2521</f>
        <v>0</v>
      </c>
      <c r="AH2517" s="5">
        <f t="shared" si="5399"/>
        <v>0</v>
      </c>
      <c r="AI2517" s="5">
        <f t="shared" si="5306"/>
        <v>186091.6</v>
      </c>
      <c r="AJ2517" s="5">
        <f t="shared" si="5307"/>
        <v>185948.9</v>
      </c>
      <c r="AK2517" s="5">
        <f t="shared" si="5308"/>
        <v>186621.8</v>
      </c>
      <c r="AL2517" s="5">
        <f t="shared" ref="AL2517" si="5400">AL2518+AL2521</f>
        <v>0</v>
      </c>
      <c r="AM2517" s="5">
        <f t="shared" ref="AM2517:AP2517" si="5401">AM2518+AM2521</f>
        <v>-686.29899999999998</v>
      </c>
      <c r="AN2517" s="5">
        <f t="shared" si="5401"/>
        <v>4757.2169999999996</v>
      </c>
      <c r="AO2517" s="5">
        <f t="shared" si="5401"/>
        <v>3807.1880000000001</v>
      </c>
      <c r="AP2517" s="5">
        <f t="shared" si="5401"/>
        <v>4835.62</v>
      </c>
      <c r="AQ2517" s="5">
        <f t="shared" si="5391"/>
        <v>190162.51800000001</v>
      </c>
      <c r="AR2517" s="5">
        <f t="shared" si="5309"/>
        <v>189756.08799999999</v>
      </c>
      <c r="AS2517" s="5">
        <f t="shared" si="5310"/>
        <v>191457.41999999998</v>
      </c>
      <c r="AT2517" s="5">
        <f t="shared" ref="AT2517" si="5402">AT2518+AT2521</f>
        <v>-4753.4740000000002</v>
      </c>
      <c r="AU2517" s="5">
        <f t="shared" si="5311"/>
        <v>185409.04400000002</v>
      </c>
      <c r="AV2517" s="5">
        <f t="shared" ref="AV2517" si="5403">AV2518+AV2521</f>
        <v>0</v>
      </c>
      <c r="AW2517" s="5">
        <f t="shared" ref="AW2517:BF2517" si="5404">AW2518+AW2521</f>
        <v>0</v>
      </c>
      <c r="AX2517" s="5">
        <f t="shared" si="5404"/>
        <v>0</v>
      </c>
      <c r="AY2517" s="5">
        <f t="shared" si="5404"/>
        <v>0</v>
      </c>
      <c r="AZ2517" s="5">
        <f t="shared" si="5404"/>
        <v>0</v>
      </c>
      <c r="BA2517" s="5">
        <f t="shared" si="5404"/>
        <v>0</v>
      </c>
      <c r="BB2517" s="5">
        <f t="shared" si="5404"/>
        <v>0</v>
      </c>
      <c r="BC2517" s="5">
        <f t="shared" si="5404"/>
        <v>0</v>
      </c>
      <c r="BD2517" s="5">
        <f t="shared" si="5404"/>
        <v>0</v>
      </c>
      <c r="BE2517" s="5">
        <f t="shared" si="5404"/>
        <v>0</v>
      </c>
      <c r="BF2517" s="5">
        <f t="shared" si="5404"/>
        <v>0</v>
      </c>
      <c r="BG2517" s="5">
        <f t="shared" si="5392"/>
        <v>185409.04400000002</v>
      </c>
      <c r="BH2517" s="5">
        <f t="shared" si="5393"/>
        <v>189756.08799999999</v>
      </c>
      <c r="BI2517" s="5">
        <f t="shared" si="5394"/>
        <v>191457.41999999998</v>
      </c>
      <c r="BJ2517" s="5">
        <f t="shared" si="5395"/>
        <v>0</v>
      </c>
    </row>
    <row r="2518" spans="1:62" x14ac:dyDescent="0.25">
      <c r="A2518" s="4" t="s">
        <v>265</v>
      </c>
      <c r="B2518" s="4" t="s">
        <v>35</v>
      </c>
      <c r="C2518" s="4" t="s">
        <v>103</v>
      </c>
      <c r="D2518" s="4" t="s">
        <v>214</v>
      </c>
      <c r="E2518" s="4"/>
      <c r="F2518" s="15" t="s">
        <v>782</v>
      </c>
      <c r="G2518" s="5">
        <f>G2519</f>
        <v>182204.2</v>
      </c>
      <c r="H2518" s="5">
        <f t="shared" ref="H2518:BJ2519" si="5405">H2519</f>
        <v>182521.5</v>
      </c>
      <c r="I2518" s="5">
        <f t="shared" si="5405"/>
        <v>183194.4</v>
      </c>
      <c r="J2518" s="5">
        <f t="shared" si="5405"/>
        <v>0</v>
      </c>
      <c r="K2518" s="5">
        <f t="shared" si="5405"/>
        <v>0</v>
      </c>
      <c r="L2518" s="5">
        <f t="shared" si="5405"/>
        <v>0</v>
      </c>
      <c r="M2518" s="5">
        <f t="shared" si="5285"/>
        <v>182204.2</v>
      </c>
      <c r="N2518" s="5">
        <f t="shared" si="5286"/>
        <v>182521.5</v>
      </c>
      <c r="O2518" s="5">
        <f t="shared" si="5287"/>
        <v>183194.4</v>
      </c>
      <c r="P2518" s="5">
        <f t="shared" si="5405"/>
        <v>0</v>
      </c>
      <c r="Q2518" s="5">
        <f t="shared" si="5405"/>
        <v>0</v>
      </c>
      <c r="R2518" s="5">
        <f t="shared" si="5405"/>
        <v>0</v>
      </c>
      <c r="S2518" s="5">
        <f t="shared" si="5405"/>
        <v>0</v>
      </c>
      <c r="T2518" s="5">
        <f t="shared" si="5405"/>
        <v>0</v>
      </c>
      <c r="U2518" s="5">
        <f t="shared" si="5405"/>
        <v>0</v>
      </c>
      <c r="V2518" s="5">
        <f t="shared" si="5405"/>
        <v>0</v>
      </c>
      <c r="W2518" s="5">
        <f t="shared" si="5405"/>
        <v>350</v>
      </c>
      <c r="X2518" s="5">
        <f t="shared" si="5405"/>
        <v>0</v>
      </c>
      <c r="Y2518" s="5">
        <f t="shared" si="5405"/>
        <v>0</v>
      </c>
      <c r="Z2518" s="5">
        <f t="shared" si="5405"/>
        <v>0</v>
      </c>
      <c r="AA2518" s="5">
        <f t="shared" si="5405"/>
        <v>0</v>
      </c>
      <c r="AB2518" s="5">
        <f t="shared" si="5405"/>
        <v>0</v>
      </c>
      <c r="AC2518" s="5">
        <f t="shared" si="5405"/>
        <v>0</v>
      </c>
      <c r="AD2518" s="5">
        <f t="shared" si="5303"/>
        <v>182554.2</v>
      </c>
      <c r="AE2518" s="5">
        <f t="shared" si="5304"/>
        <v>182521.5</v>
      </c>
      <c r="AF2518" s="5">
        <f t="shared" si="5305"/>
        <v>183194.4</v>
      </c>
      <c r="AG2518" s="5">
        <f t="shared" si="5405"/>
        <v>0</v>
      </c>
      <c r="AH2518" s="5">
        <f t="shared" si="5405"/>
        <v>0</v>
      </c>
      <c r="AI2518" s="5">
        <f t="shared" si="5306"/>
        <v>182554.2</v>
      </c>
      <c r="AJ2518" s="5">
        <f t="shared" si="5307"/>
        <v>182521.5</v>
      </c>
      <c r="AK2518" s="5">
        <f t="shared" si="5308"/>
        <v>183194.4</v>
      </c>
      <c r="AL2518" s="5">
        <f t="shared" si="5405"/>
        <v>0</v>
      </c>
      <c r="AM2518" s="5">
        <f t="shared" si="5405"/>
        <v>-686.29899999999998</v>
      </c>
      <c r="AN2518" s="5">
        <f t="shared" si="5405"/>
        <v>4757.2169999999996</v>
      </c>
      <c r="AO2518" s="5">
        <f t="shared" si="5405"/>
        <v>3807.1880000000001</v>
      </c>
      <c r="AP2518" s="5">
        <f t="shared" si="5405"/>
        <v>4835.62</v>
      </c>
      <c r="AQ2518" s="5">
        <f t="shared" si="5391"/>
        <v>186625.11800000002</v>
      </c>
      <c r="AR2518" s="5">
        <f t="shared" si="5309"/>
        <v>186328.68799999999</v>
      </c>
      <c r="AS2518" s="5">
        <f t="shared" si="5310"/>
        <v>188030.02</v>
      </c>
      <c r="AT2518" s="5">
        <f t="shared" si="5405"/>
        <v>-4753.4740000000002</v>
      </c>
      <c r="AU2518" s="5">
        <f t="shared" si="5311"/>
        <v>181871.64400000003</v>
      </c>
      <c r="AV2518" s="5">
        <f t="shared" si="5405"/>
        <v>0</v>
      </c>
      <c r="AW2518" s="5">
        <f t="shared" si="5405"/>
        <v>0</v>
      </c>
      <c r="AX2518" s="5">
        <f t="shared" si="5405"/>
        <v>0</v>
      </c>
      <c r="AY2518" s="5">
        <f t="shared" si="5405"/>
        <v>0</v>
      </c>
      <c r="AZ2518" s="5">
        <f t="shared" si="5405"/>
        <v>0</v>
      </c>
      <c r="BA2518" s="5">
        <f t="shared" si="5405"/>
        <v>0</v>
      </c>
      <c r="BB2518" s="5">
        <f t="shared" si="5405"/>
        <v>0</v>
      </c>
      <c r="BC2518" s="5">
        <f t="shared" si="5405"/>
        <v>0</v>
      </c>
      <c r="BD2518" s="5">
        <f t="shared" si="5405"/>
        <v>0</v>
      </c>
      <c r="BE2518" s="5">
        <f t="shared" si="5405"/>
        <v>0</v>
      </c>
      <c r="BF2518" s="5">
        <f t="shared" si="5405"/>
        <v>0</v>
      </c>
      <c r="BG2518" s="5">
        <f t="shared" si="5392"/>
        <v>181871.64400000003</v>
      </c>
      <c r="BH2518" s="5">
        <f t="shared" si="5393"/>
        <v>186328.68799999999</v>
      </c>
      <c r="BI2518" s="5">
        <f t="shared" si="5394"/>
        <v>188030.02</v>
      </c>
      <c r="BJ2518" s="5">
        <f t="shared" si="5405"/>
        <v>0</v>
      </c>
    </row>
    <row r="2519" spans="1:62" ht="31.5" x14ac:dyDescent="0.25">
      <c r="A2519" s="4" t="s">
        <v>265</v>
      </c>
      <c r="B2519" s="4" t="s">
        <v>35</v>
      </c>
      <c r="C2519" s="4" t="s">
        <v>103</v>
      </c>
      <c r="D2519" s="4" t="s">
        <v>214</v>
      </c>
      <c r="E2519" s="4" t="s">
        <v>16</v>
      </c>
      <c r="F2519" s="15" t="s">
        <v>630</v>
      </c>
      <c r="G2519" s="5">
        <f>G2520</f>
        <v>182204.2</v>
      </c>
      <c r="H2519" s="5">
        <f t="shared" si="5405"/>
        <v>182521.5</v>
      </c>
      <c r="I2519" s="5">
        <f t="shared" si="5405"/>
        <v>183194.4</v>
      </c>
      <c r="J2519" s="5">
        <f t="shared" si="5405"/>
        <v>0</v>
      </c>
      <c r="K2519" s="5">
        <f t="shared" si="5405"/>
        <v>0</v>
      </c>
      <c r="L2519" s="5">
        <f t="shared" si="5405"/>
        <v>0</v>
      </c>
      <c r="M2519" s="5">
        <f t="shared" si="5285"/>
        <v>182204.2</v>
      </c>
      <c r="N2519" s="5">
        <f t="shared" si="5286"/>
        <v>182521.5</v>
      </c>
      <c r="O2519" s="5">
        <f t="shared" si="5287"/>
        <v>183194.4</v>
      </c>
      <c r="P2519" s="5">
        <f t="shared" si="5405"/>
        <v>0</v>
      </c>
      <c r="Q2519" s="5">
        <f t="shared" si="5405"/>
        <v>0</v>
      </c>
      <c r="R2519" s="5">
        <f t="shared" si="5405"/>
        <v>0</v>
      </c>
      <c r="S2519" s="5">
        <f t="shared" si="5405"/>
        <v>0</v>
      </c>
      <c r="T2519" s="5">
        <f t="shared" si="5405"/>
        <v>0</v>
      </c>
      <c r="U2519" s="5">
        <f t="shared" si="5405"/>
        <v>0</v>
      </c>
      <c r="V2519" s="5">
        <f t="shared" si="5405"/>
        <v>0</v>
      </c>
      <c r="W2519" s="5">
        <f t="shared" si="5405"/>
        <v>350</v>
      </c>
      <c r="X2519" s="5">
        <f t="shared" si="5405"/>
        <v>0</v>
      </c>
      <c r="Y2519" s="5">
        <f t="shared" si="5405"/>
        <v>0</v>
      </c>
      <c r="Z2519" s="5">
        <f t="shared" si="5405"/>
        <v>0</v>
      </c>
      <c r="AA2519" s="5">
        <f t="shared" si="5405"/>
        <v>0</v>
      </c>
      <c r="AB2519" s="5">
        <f t="shared" si="5405"/>
        <v>0</v>
      </c>
      <c r="AC2519" s="5">
        <f t="shared" si="5405"/>
        <v>0</v>
      </c>
      <c r="AD2519" s="5">
        <f t="shared" si="5303"/>
        <v>182554.2</v>
      </c>
      <c r="AE2519" s="5">
        <f t="shared" si="5304"/>
        <v>182521.5</v>
      </c>
      <c r="AF2519" s="5">
        <f t="shared" si="5305"/>
        <v>183194.4</v>
      </c>
      <c r="AG2519" s="5">
        <f t="shared" si="5405"/>
        <v>0</v>
      </c>
      <c r="AH2519" s="5">
        <f t="shared" si="5405"/>
        <v>0</v>
      </c>
      <c r="AI2519" s="5">
        <f t="shared" si="5306"/>
        <v>182554.2</v>
      </c>
      <c r="AJ2519" s="5">
        <f t="shared" si="5307"/>
        <v>182521.5</v>
      </c>
      <c r="AK2519" s="5">
        <f t="shared" si="5308"/>
        <v>183194.4</v>
      </c>
      <c r="AL2519" s="5">
        <f t="shared" si="5405"/>
        <v>0</v>
      </c>
      <c r="AM2519" s="5">
        <f t="shared" si="5405"/>
        <v>-686.29899999999998</v>
      </c>
      <c r="AN2519" s="5">
        <f t="shared" si="5405"/>
        <v>4757.2169999999996</v>
      </c>
      <c r="AO2519" s="5">
        <f t="shared" si="5405"/>
        <v>3807.1880000000001</v>
      </c>
      <c r="AP2519" s="5">
        <f t="shared" si="5405"/>
        <v>4835.62</v>
      </c>
      <c r="AQ2519" s="5">
        <f t="shared" si="5391"/>
        <v>186625.11800000002</v>
      </c>
      <c r="AR2519" s="5">
        <f t="shared" si="5309"/>
        <v>186328.68799999999</v>
      </c>
      <c r="AS2519" s="5">
        <f t="shared" si="5310"/>
        <v>188030.02</v>
      </c>
      <c r="AT2519" s="5">
        <f t="shared" si="5405"/>
        <v>-4753.4740000000002</v>
      </c>
      <c r="AU2519" s="5">
        <f t="shared" si="5311"/>
        <v>181871.64400000003</v>
      </c>
      <c r="AV2519" s="5">
        <f t="shared" si="5405"/>
        <v>0</v>
      </c>
      <c r="AW2519" s="5">
        <f t="shared" si="5405"/>
        <v>0</v>
      </c>
      <c r="AX2519" s="5">
        <f t="shared" si="5405"/>
        <v>0</v>
      </c>
      <c r="AY2519" s="5">
        <f t="shared" si="5405"/>
        <v>0</v>
      </c>
      <c r="AZ2519" s="5">
        <f t="shared" si="5405"/>
        <v>0</v>
      </c>
      <c r="BA2519" s="5">
        <f t="shared" si="5405"/>
        <v>0</v>
      </c>
      <c r="BB2519" s="5">
        <f t="shared" si="5405"/>
        <v>0</v>
      </c>
      <c r="BC2519" s="5">
        <f t="shared" si="5405"/>
        <v>0</v>
      </c>
      <c r="BD2519" s="5">
        <f t="shared" si="5405"/>
        <v>0</v>
      </c>
      <c r="BE2519" s="5">
        <f t="shared" si="5405"/>
        <v>0</v>
      </c>
      <c r="BF2519" s="5">
        <f t="shared" si="5405"/>
        <v>0</v>
      </c>
      <c r="BG2519" s="5">
        <f t="shared" si="5392"/>
        <v>181871.64400000003</v>
      </c>
      <c r="BH2519" s="5">
        <f t="shared" si="5393"/>
        <v>186328.68799999999</v>
      </c>
      <c r="BI2519" s="5">
        <f t="shared" si="5394"/>
        <v>188030.02</v>
      </c>
      <c r="BJ2519" s="5">
        <f t="shared" si="5405"/>
        <v>0</v>
      </c>
    </row>
    <row r="2520" spans="1:62" ht="31.5" x14ac:dyDescent="0.25">
      <c r="A2520" s="4" t="s">
        <v>265</v>
      </c>
      <c r="B2520" s="4" t="s">
        <v>35</v>
      </c>
      <c r="C2520" s="4" t="s">
        <v>103</v>
      </c>
      <c r="D2520" s="4" t="s">
        <v>214</v>
      </c>
      <c r="E2520" s="4" t="s">
        <v>17</v>
      </c>
      <c r="F2520" s="15" t="s">
        <v>631</v>
      </c>
      <c r="G2520" s="5">
        <v>182204.2</v>
      </c>
      <c r="H2520" s="5">
        <v>182521.5</v>
      </c>
      <c r="I2520" s="5">
        <v>183194.4</v>
      </c>
      <c r="J2520" s="5"/>
      <c r="K2520" s="5"/>
      <c r="L2520" s="5"/>
      <c r="M2520" s="5">
        <f t="shared" si="5285"/>
        <v>182204.2</v>
      </c>
      <c r="N2520" s="5">
        <f t="shared" si="5286"/>
        <v>182521.5</v>
      </c>
      <c r="O2520" s="5">
        <f t="shared" si="5287"/>
        <v>183194.4</v>
      </c>
      <c r="P2520" s="5"/>
      <c r="Q2520" s="5"/>
      <c r="R2520" s="5"/>
      <c r="S2520" s="5"/>
      <c r="T2520" s="5"/>
      <c r="U2520" s="5"/>
      <c r="V2520" s="5"/>
      <c r="W2520" s="5">
        <v>350</v>
      </c>
      <c r="X2520" s="5"/>
      <c r="Y2520" s="5"/>
      <c r="Z2520" s="5"/>
      <c r="AA2520" s="5"/>
      <c r="AB2520" s="5"/>
      <c r="AC2520" s="5"/>
      <c r="AD2520" s="5">
        <f t="shared" si="5303"/>
        <v>182554.2</v>
      </c>
      <c r="AE2520" s="5">
        <f t="shared" si="5304"/>
        <v>182521.5</v>
      </c>
      <c r="AF2520" s="5">
        <f t="shared" si="5305"/>
        <v>183194.4</v>
      </c>
      <c r="AG2520" s="5"/>
      <c r="AH2520" s="5"/>
      <c r="AI2520" s="5">
        <f t="shared" si="5306"/>
        <v>182554.2</v>
      </c>
      <c r="AJ2520" s="5">
        <f t="shared" si="5307"/>
        <v>182521.5</v>
      </c>
      <c r="AK2520" s="5">
        <f t="shared" si="5308"/>
        <v>183194.4</v>
      </c>
      <c r="AL2520" s="5"/>
      <c r="AM2520" s="5">
        <v>-686.29899999999998</v>
      </c>
      <c r="AN2520" s="5">
        <v>4757.2169999999996</v>
      </c>
      <c r="AO2520" s="5">
        <v>3807.1880000000001</v>
      </c>
      <c r="AP2520" s="5">
        <v>4835.62</v>
      </c>
      <c r="AQ2520" s="5">
        <f t="shared" si="5391"/>
        <v>186625.11800000002</v>
      </c>
      <c r="AR2520" s="5">
        <f t="shared" si="5309"/>
        <v>186328.68799999999</v>
      </c>
      <c r="AS2520" s="5">
        <f t="shared" si="5310"/>
        <v>188030.02</v>
      </c>
      <c r="AT2520" s="5">
        <v>-4753.4740000000002</v>
      </c>
      <c r="AU2520" s="5">
        <f t="shared" si="5311"/>
        <v>181871.64400000003</v>
      </c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>
        <f t="shared" si="5392"/>
        <v>181871.64400000003</v>
      </c>
      <c r="BH2520" s="5">
        <f t="shared" si="5393"/>
        <v>186328.68799999999</v>
      </c>
      <c r="BI2520" s="5">
        <f t="shared" si="5394"/>
        <v>188030.02</v>
      </c>
      <c r="BJ2520" s="5"/>
    </row>
    <row r="2521" spans="1:62" ht="31.5" x14ac:dyDescent="0.25">
      <c r="A2521" s="4" t="s">
        <v>265</v>
      </c>
      <c r="B2521" s="4" t="s">
        <v>35</v>
      </c>
      <c r="C2521" s="4" t="s">
        <v>103</v>
      </c>
      <c r="D2521" s="4" t="s">
        <v>215</v>
      </c>
      <c r="E2521" s="4"/>
      <c r="F2521" s="15" t="s">
        <v>784</v>
      </c>
      <c r="G2521" s="5">
        <f>G2522</f>
        <v>3427.4</v>
      </c>
      <c r="H2521" s="5">
        <f t="shared" ref="H2521:BJ2522" si="5406">H2522</f>
        <v>3427.4</v>
      </c>
      <c r="I2521" s="5">
        <f t="shared" si="5406"/>
        <v>3427.4</v>
      </c>
      <c r="J2521" s="5">
        <f t="shared" si="5406"/>
        <v>0</v>
      </c>
      <c r="K2521" s="5">
        <f t="shared" si="5406"/>
        <v>0</v>
      </c>
      <c r="L2521" s="5">
        <f t="shared" si="5406"/>
        <v>0</v>
      </c>
      <c r="M2521" s="5">
        <f t="shared" si="5285"/>
        <v>3427.4</v>
      </c>
      <c r="N2521" s="5">
        <f t="shared" si="5286"/>
        <v>3427.4</v>
      </c>
      <c r="O2521" s="5">
        <f t="shared" si="5287"/>
        <v>3427.4</v>
      </c>
      <c r="P2521" s="5">
        <f t="shared" si="5406"/>
        <v>0</v>
      </c>
      <c r="Q2521" s="5">
        <f t="shared" si="5406"/>
        <v>0</v>
      </c>
      <c r="R2521" s="5">
        <f t="shared" si="5406"/>
        <v>0</v>
      </c>
      <c r="S2521" s="5">
        <f t="shared" si="5406"/>
        <v>0</v>
      </c>
      <c r="T2521" s="5">
        <f t="shared" si="5406"/>
        <v>0</v>
      </c>
      <c r="U2521" s="5">
        <f t="shared" si="5406"/>
        <v>0</v>
      </c>
      <c r="V2521" s="5">
        <f t="shared" si="5406"/>
        <v>0</v>
      </c>
      <c r="W2521" s="5">
        <f t="shared" si="5406"/>
        <v>110</v>
      </c>
      <c r="X2521" s="5">
        <f t="shared" si="5406"/>
        <v>0</v>
      </c>
      <c r="Y2521" s="5">
        <f t="shared" si="5406"/>
        <v>0</v>
      </c>
      <c r="Z2521" s="5">
        <f t="shared" si="5406"/>
        <v>0</v>
      </c>
      <c r="AA2521" s="5">
        <f t="shared" si="5406"/>
        <v>0</v>
      </c>
      <c r="AB2521" s="5">
        <f t="shared" si="5406"/>
        <v>0</v>
      </c>
      <c r="AC2521" s="5">
        <f t="shared" si="5406"/>
        <v>0</v>
      </c>
      <c r="AD2521" s="5">
        <f t="shared" si="5303"/>
        <v>3537.4</v>
      </c>
      <c r="AE2521" s="5">
        <f t="shared" si="5304"/>
        <v>3427.4</v>
      </c>
      <c r="AF2521" s="5">
        <f t="shared" si="5305"/>
        <v>3427.4</v>
      </c>
      <c r="AG2521" s="5">
        <f t="shared" si="5406"/>
        <v>0</v>
      </c>
      <c r="AH2521" s="5">
        <f t="shared" si="5406"/>
        <v>0</v>
      </c>
      <c r="AI2521" s="5">
        <f t="shared" si="5306"/>
        <v>3537.4</v>
      </c>
      <c r="AJ2521" s="5">
        <f t="shared" si="5307"/>
        <v>3427.4</v>
      </c>
      <c r="AK2521" s="5">
        <f t="shared" si="5308"/>
        <v>3427.4</v>
      </c>
      <c r="AL2521" s="5">
        <f t="shared" si="5406"/>
        <v>0</v>
      </c>
      <c r="AM2521" s="5">
        <f t="shared" si="5406"/>
        <v>0</v>
      </c>
      <c r="AN2521" s="5">
        <f t="shared" si="5406"/>
        <v>0</v>
      </c>
      <c r="AO2521" s="5">
        <f t="shared" si="5406"/>
        <v>0</v>
      </c>
      <c r="AP2521" s="5">
        <f t="shared" si="5406"/>
        <v>0</v>
      </c>
      <c r="AQ2521" s="5">
        <f t="shared" si="5391"/>
        <v>3537.4</v>
      </c>
      <c r="AR2521" s="5">
        <f t="shared" si="5309"/>
        <v>3427.4</v>
      </c>
      <c r="AS2521" s="5">
        <f t="shared" si="5310"/>
        <v>3427.4</v>
      </c>
      <c r="AT2521" s="5">
        <f t="shared" si="5406"/>
        <v>0</v>
      </c>
      <c r="AU2521" s="5">
        <f t="shared" si="5311"/>
        <v>3537.4</v>
      </c>
      <c r="AV2521" s="5">
        <f t="shared" si="5406"/>
        <v>0</v>
      </c>
      <c r="AW2521" s="5">
        <f t="shared" si="5406"/>
        <v>0</v>
      </c>
      <c r="AX2521" s="5">
        <f t="shared" si="5406"/>
        <v>0</v>
      </c>
      <c r="AY2521" s="5">
        <f t="shared" si="5406"/>
        <v>0</v>
      </c>
      <c r="AZ2521" s="5">
        <f t="shared" si="5406"/>
        <v>0</v>
      </c>
      <c r="BA2521" s="5">
        <f t="shared" si="5406"/>
        <v>0</v>
      </c>
      <c r="BB2521" s="5">
        <f t="shared" si="5406"/>
        <v>0</v>
      </c>
      <c r="BC2521" s="5">
        <f t="shared" si="5406"/>
        <v>0</v>
      </c>
      <c r="BD2521" s="5">
        <f t="shared" si="5406"/>
        <v>0</v>
      </c>
      <c r="BE2521" s="5">
        <f t="shared" si="5406"/>
        <v>0</v>
      </c>
      <c r="BF2521" s="5">
        <f t="shared" si="5406"/>
        <v>0</v>
      </c>
      <c r="BG2521" s="5">
        <f t="shared" si="5392"/>
        <v>3537.4</v>
      </c>
      <c r="BH2521" s="5">
        <f t="shared" si="5393"/>
        <v>3427.4</v>
      </c>
      <c r="BI2521" s="5">
        <f t="shared" si="5394"/>
        <v>3427.4</v>
      </c>
      <c r="BJ2521" s="5">
        <f t="shared" si="5406"/>
        <v>0</v>
      </c>
    </row>
    <row r="2522" spans="1:62" ht="31.5" x14ac:dyDescent="0.25">
      <c r="A2522" s="4" t="s">
        <v>265</v>
      </c>
      <c r="B2522" s="4" t="s">
        <v>35</v>
      </c>
      <c r="C2522" s="4" t="s">
        <v>103</v>
      </c>
      <c r="D2522" s="4" t="s">
        <v>215</v>
      </c>
      <c r="E2522" s="4" t="s">
        <v>16</v>
      </c>
      <c r="F2522" s="15" t="s">
        <v>630</v>
      </c>
      <c r="G2522" s="5">
        <f>G2523</f>
        <v>3427.4</v>
      </c>
      <c r="H2522" s="5">
        <f t="shared" si="5406"/>
        <v>3427.4</v>
      </c>
      <c r="I2522" s="5">
        <f t="shared" si="5406"/>
        <v>3427.4</v>
      </c>
      <c r="J2522" s="5">
        <f t="shared" si="5406"/>
        <v>0</v>
      </c>
      <c r="K2522" s="5">
        <f t="shared" si="5406"/>
        <v>0</v>
      </c>
      <c r="L2522" s="5">
        <f t="shared" si="5406"/>
        <v>0</v>
      </c>
      <c r="M2522" s="5">
        <f t="shared" si="5285"/>
        <v>3427.4</v>
      </c>
      <c r="N2522" s="5">
        <f t="shared" si="5286"/>
        <v>3427.4</v>
      </c>
      <c r="O2522" s="5">
        <f t="shared" si="5287"/>
        <v>3427.4</v>
      </c>
      <c r="P2522" s="5">
        <f t="shared" si="5406"/>
        <v>0</v>
      </c>
      <c r="Q2522" s="5">
        <f t="shared" si="5406"/>
        <v>0</v>
      </c>
      <c r="R2522" s="5">
        <f t="shared" si="5406"/>
        <v>0</v>
      </c>
      <c r="S2522" s="5">
        <f t="shared" si="5406"/>
        <v>0</v>
      </c>
      <c r="T2522" s="5">
        <f t="shared" si="5406"/>
        <v>0</v>
      </c>
      <c r="U2522" s="5">
        <f t="shared" si="5406"/>
        <v>0</v>
      </c>
      <c r="V2522" s="5">
        <f t="shared" si="5406"/>
        <v>0</v>
      </c>
      <c r="W2522" s="5">
        <f t="shared" si="5406"/>
        <v>110</v>
      </c>
      <c r="X2522" s="5">
        <f t="shared" si="5406"/>
        <v>0</v>
      </c>
      <c r="Y2522" s="5">
        <f t="shared" si="5406"/>
        <v>0</v>
      </c>
      <c r="Z2522" s="5">
        <f t="shared" si="5406"/>
        <v>0</v>
      </c>
      <c r="AA2522" s="5">
        <f t="shared" si="5406"/>
        <v>0</v>
      </c>
      <c r="AB2522" s="5">
        <f t="shared" si="5406"/>
        <v>0</v>
      </c>
      <c r="AC2522" s="5">
        <f t="shared" si="5406"/>
        <v>0</v>
      </c>
      <c r="AD2522" s="5">
        <f t="shared" si="5303"/>
        <v>3537.4</v>
      </c>
      <c r="AE2522" s="5">
        <f t="shared" si="5304"/>
        <v>3427.4</v>
      </c>
      <c r="AF2522" s="5">
        <f t="shared" si="5305"/>
        <v>3427.4</v>
      </c>
      <c r="AG2522" s="5">
        <f t="shared" si="5406"/>
        <v>0</v>
      </c>
      <c r="AH2522" s="5">
        <f t="shared" si="5406"/>
        <v>0</v>
      </c>
      <c r="AI2522" s="5">
        <f t="shared" si="5306"/>
        <v>3537.4</v>
      </c>
      <c r="AJ2522" s="5">
        <f t="shared" si="5307"/>
        <v>3427.4</v>
      </c>
      <c r="AK2522" s="5">
        <f t="shared" si="5308"/>
        <v>3427.4</v>
      </c>
      <c r="AL2522" s="5">
        <f t="shared" si="5406"/>
        <v>0</v>
      </c>
      <c r="AM2522" s="5">
        <f t="shared" si="5406"/>
        <v>0</v>
      </c>
      <c r="AN2522" s="5">
        <f t="shared" si="5406"/>
        <v>0</v>
      </c>
      <c r="AO2522" s="5">
        <f t="shared" si="5406"/>
        <v>0</v>
      </c>
      <c r="AP2522" s="5">
        <f t="shared" si="5406"/>
        <v>0</v>
      </c>
      <c r="AQ2522" s="5">
        <f t="shared" si="5391"/>
        <v>3537.4</v>
      </c>
      <c r="AR2522" s="5">
        <f t="shared" si="5309"/>
        <v>3427.4</v>
      </c>
      <c r="AS2522" s="5">
        <f t="shared" si="5310"/>
        <v>3427.4</v>
      </c>
      <c r="AT2522" s="5">
        <f t="shared" si="5406"/>
        <v>0</v>
      </c>
      <c r="AU2522" s="5">
        <f t="shared" si="5311"/>
        <v>3537.4</v>
      </c>
      <c r="AV2522" s="5">
        <f t="shared" si="5406"/>
        <v>0</v>
      </c>
      <c r="AW2522" s="5">
        <f t="shared" si="5406"/>
        <v>0</v>
      </c>
      <c r="AX2522" s="5">
        <f t="shared" si="5406"/>
        <v>0</v>
      </c>
      <c r="AY2522" s="5">
        <f t="shared" si="5406"/>
        <v>0</v>
      </c>
      <c r="AZ2522" s="5">
        <f t="shared" si="5406"/>
        <v>0</v>
      </c>
      <c r="BA2522" s="5">
        <f t="shared" si="5406"/>
        <v>0</v>
      </c>
      <c r="BB2522" s="5">
        <f t="shared" si="5406"/>
        <v>0</v>
      </c>
      <c r="BC2522" s="5">
        <f t="shared" si="5406"/>
        <v>0</v>
      </c>
      <c r="BD2522" s="5">
        <f t="shared" si="5406"/>
        <v>0</v>
      </c>
      <c r="BE2522" s="5">
        <f t="shared" si="5406"/>
        <v>0</v>
      </c>
      <c r="BF2522" s="5">
        <f t="shared" si="5406"/>
        <v>0</v>
      </c>
      <c r="BG2522" s="5">
        <f t="shared" si="5392"/>
        <v>3537.4</v>
      </c>
      <c r="BH2522" s="5">
        <f t="shared" si="5393"/>
        <v>3427.4</v>
      </c>
      <c r="BI2522" s="5">
        <f t="shared" si="5394"/>
        <v>3427.4</v>
      </c>
      <c r="BJ2522" s="5">
        <f t="shared" si="5406"/>
        <v>0</v>
      </c>
    </row>
    <row r="2523" spans="1:62" ht="31.5" x14ac:dyDescent="0.25">
      <c r="A2523" s="4" t="s">
        <v>265</v>
      </c>
      <c r="B2523" s="4" t="s">
        <v>35</v>
      </c>
      <c r="C2523" s="4" t="s">
        <v>103</v>
      </c>
      <c r="D2523" s="4" t="s">
        <v>215</v>
      </c>
      <c r="E2523" s="4" t="s">
        <v>17</v>
      </c>
      <c r="F2523" s="15" t="s">
        <v>631</v>
      </c>
      <c r="G2523" s="5">
        <v>3427.4</v>
      </c>
      <c r="H2523" s="5">
        <v>3427.4</v>
      </c>
      <c r="I2523" s="5">
        <v>3427.4</v>
      </c>
      <c r="J2523" s="5"/>
      <c r="K2523" s="5"/>
      <c r="L2523" s="5"/>
      <c r="M2523" s="5">
        <f t="shared" si="5285"/>
        <v>3427.4</v>
      </c>
      <c r="N2523" s="5">
        <f t="shared" si="5286"/>
        <v>3427.4</v>
      </c>
      <c r="O2523" s="5">
        <f t="shared" si="5287"/>
        <v>3427.4</v>
      </c>
      <c r="P2523" s="5"/>
      <c r="Q2523" s="5"/>
      <c r="R2523" s="5"/>
      <c r="S2523" s="5"/>
      <c r="T2523" s="5"/>
      <c r="U2523" s="5"/>
      <c r="V2523" s="5"/>
      <c r="W2523" s="5">
        <v>110</v>
      </c>
      <c r="X2523" s="5"/>
      <c r="Y2523" s="5"/>
      <c r="Z2523" s="5"/>
      <c r="AA2523" s="5"/>
      <c r="AB2523" s="5"/>
      <c r="AC2523" s="5"/>
      <c r="AD2523" s="5">
        <f t="shared" si="5303"/>
        <v>3537.4</v>
      </c>
      <c r="AE2523" s="5">
        <f t="shared" si="5304"/>
        <v>3427.4</v>
      </c>
      <c r="AF2523" s="5">
        <f t="shared" si="5305"/>
        <v>3427.4</v>
      </c>
      <c r="AG2523" s="5"/>
      <c r="AH2523" s="5"/>
      <c r="AI2523" s="5">
        <f t="shared" si="5306"/>
        <v>3537.4</v>
      </c>
      <c r="AJ2523" s="5">
        <f t="shared" si="5307"/>
        <v>3427.4</v>
      </c>
      <c r="AK2523" s="5">
        <f t="shared" si="5308"/>
        <v>3427.4</v>
      </c>
      <c r="AL2523" s="5"/>
      <c r="AM2523" s="5"/>
      <c r="AN2523" s="5"/>
      <c r="AO2523" s="5"/>
      <c r="AP2523" s="5"/>
      <c r="AQ2523" s="5">
        <f t="shared" si="5391"/>
        <v>3537.4</v>
      </c>
      <c r="AR2523" s="5">
        <f t="shared" si="5309"/>
        <v>3427.4</v>
      </c>
      <c r="AS2523" s="5">
        <f t="shared" si="5310"/>
        <v>3427.4</v>
      </c>
      <c r="AT2523" s="5"/>
      <c r="AU2523" s="5">
        <f t="shared" si="5311"/>
        <v>3537.4</v>
      </c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>
        <f t="shared" si="5392"/>
        <v>3537.4</v>
      </c>
      <c r="BH2523" s="5">
        <f t="shared" si="5393"/>
        <v>3427.4</v>
      </c>
      <c r="BI2523" s="5">
        <f t="shared" si="5394"/>
        <v>3427.4</v>
      </c>
      <c r="BJ2523" s="5"/>
    </row>
    <row r="2524" spans="1:62" ht="31.5" x14ac:dyDescent="0.25">
      <c r="A2524" s="4" t="s">
        <v>265</v>
      </c>
      <c r="B2524" s="4" t="s">
        <v>35</v>
      </c>
      <c r="C2524" s="4" t="s">
        <v>103</v>
      </c>
      <c r="D2524" s="4" t="s">
        <v>223</v>
      </c>
      <c r="E2524" s="4"/>
      <c r="F2524" s="15" t="s">
        <v>805</v>
      </c>
      <c r="G2524" s="5">
        <f>G2525</f>
        <v>1618.2</v>
      </c>
      <c r="H2524" s="5">
        <f t="shared" ref="H2524:BJ2527" si="5407">H2525</f>
        <v>2483.9</v>
      </c>
      <c r="I2524" s="5">
        <f t="shared" si="5407"/>
        <v>2483.9</v>
      </c>
      <c r="J2524" s="5">
        <f t="shared" si="5407"/>
        <v>0</v>
      </c>
      <c r="K2524" s="5">
        <f t="shared" si="5407"/>
        <v>0</v>
      </c>
      <c r="L2524" s="5">
        <f t="shared" si="5407"/>
        <v>0</v>
      </c>
      <c r="M2524" s="5">
        <f t="shared" si="5285"/>
        <v>1618.2</v>
      </c>
      <c r="N2524" s="5">
        <f t="shared" si="5286"/>
        <v>2483.9</v>
      </c>
      <c r="O2524" s="5">
        <f t="shared" si="5287"/>
        <v>2483.9</v>
      </c>
      <c r="P2524" s="5">
        <f t="shared" si="5407"/>
        <v>0</v>
      </c>
      <c r="Q2524" s="5">
        <f t="shared" si="5407"/>
        <v>0</v>
      </c>
      <c r="R2524" s="5">
        <f t="shared" si="5407"/>
        <v>0</v>
      </c>
      <c r="S2524" s="5">
        <f t="shared" si="5407"/>
        <v>0</v>
      </c>
      <c r="T2524" s="5">
        <f t="shared" si="5407"/>
        <v>0</v>
      </c>
      <c r="U2524" s="5">
        <f t="shared" si="5407"/>
        <v>0</v>
      </c>
      <c r="V2524" s="5">
        <f t="shared" si="5407"/>
        <v>0</v>
      </c>
      <c r="W2524" s="5">
        <f t="shared" si="5407"/>
        <v>0</v>
      </c>
      <c r="X2524" s="5">
        <f t="shared" si="5407"/>
        <v>0</v>
      </c>
      <c r="Y2524" s="5">
        <f t="shared" si="5407"/>
        <v>0</v>
      </c>
      <c r="Z2524" s="5">
        <f t="shared" si="5407"/>
        <v>0</v>
      </c>
      <c r="AA2524" s="5">
        <f t="shared" si="5407"/>
        <v>0</v>
      </c>
      <c r="AB2524" s="5">
        <f t="shared" si="5407"/>
        <v>0</v>
      </c>
      <c r="AC2524" s="5">
        <f t="shared" si="5407"/>
        <v>0</v>
      </c>
      <c r="AD2524" s="5">
        <f t="shared" si="5303"/>
        <v>1618.2</v>
      </c>
      <c r="AE2524" s="5">
        <f t="shared" si="5304"/>
        <v>2483.9</v>
      </c>
      <c r="AF2524" s="5">
        <f t="shared" si="5305"/>
        <v>2483.9</v>
      </c>
      <c r="AG2524" s="5">
        <f t="shared" si="5407"/>
        <v>0</v>
      </c>
      <c r="AH2524" s="5">
        <f t="shared" si="5407"/>
        <v>0</v>
      </c>
      <c r="AI2524" s="5">
        <f t="shared" si="5306"/>
        <v>1618.2</v>
      </c>
      <c r="AJ2524" s="5">
        <f t="shared" si="5307"/>
        <v>2483.9</v>
      </c>
      <c r="AK2524" s="5">
        <f t="shared" si="5308"/>
        <v>2483.9</v>
      </c>
      <c r="AL2524" s="5">
        <f t="shared" si="5407"/>
        <v>0</v>
      </c>
      <c r="AM2524" s="5">
        <f t="shared" si="5407"/>
        <v>0</v>
      </c>
      <c r="AN2524" s="5">
        <f t="shared" si="5407"/>
        <v>0</v>
      </c>
      <c r="AO2524" s="5">
        <f t="shared" si="5407"/>
        <v>0</v>
      </c>
      <c r="AP2524" s="5">
        <f t="shared" si="5407"/>
        <v>0</v>
      </c>
      <c r="AQ2524" s="5">
        <f t="shared" si="5391"/>
        <v>1618.2</v>
      </c>
      <c r="AR2524" s="5">
        <f t="shared" si="5309"/>
        <v>2483.9</v>
      </c>
      <c r="AS2524" s="5">
        <f t="shared" si="5310"/>
        <v>2483.9</v>
      </c>
      <c r="AT2524" s="5">
        <f t="shared" si="5407"/>
        <v>0</v>
      </c>
      <c r="AU2524" s="5">
        <f t="shared" si="5311"/>
        <v>1618.2</v>
      </c>
      <c r="AV2524" s="5">
        <f t="shared" si="5407"/>
        <v>0</v>
      </c>
      <c r="AW2524" s="5">
        <f t="shared" si="5407"/>
        <v>0</v>
      </c>
      <c r="AX2524" s="5">
        <f t="shared" si="5407"/>
        <v>0</v>
      </c>
      <c r="AY2524" s="5">
        <f t="shared" si="5407"/>
        <v>0</v>
      </c>
      <c r="AZ2524" s="5">
        <f t="shared" si="5407"/>
        <v>0</v>
      </c>
      <c r="BA2524" s="5">
        <f t="shared" si="5407"/>
        <v>0</v>
      </c>
      <c r="BB2524" s="5">
        <f t="shared" si="5407"/>
        <v>0</v>
      </c>
      <c r="BC2524" s="5">
        <f t="shared" si="5407"/>
        <v>0</v>
      </c>
      <c r="BD2524" s="5">
        <f t="shared" si="5407"/>
        <v>0</v>
      </c>
      <c r="BE2524" s="5">
        <f t="shared" si="5407"/>
        <v>0</v>
      </c>
      <c r="BF2524" s="5">
        <f t="shared" si="5407"/>
        <v>0</v>
      </c>
      <c r="BG2524" s="5">
        <f t="shared" si="5392"/>
        <v>1618.2</v>
      </c>
      <c r="BH2524" s="5">
        <f t="shared" si="5393"/>
        <v>2483.9</v>
      </c>
      <c r="BI2524" s="5">
        <f t="shared" si="5394"/>
        <v>2483.9</v>
      </c>
      <c r="BJ2524" s="5">
        <f t="shared" si="5407"/>
        <v>0</v>
      </c>
    </row>
    <row r="2525" spans="1:62" ht="31.5" x14ac:dyDescent="0.25">
      <c r="A2525" s="4" t="s">
        <v>265</v>
      </c>
      <c r="B2525" s="4" t="s">
        <v>35</v>
      </c>
      <c r="C2525" s="4" t="s">
        <v>103</v>
      </c>
      <c r="D2525" s="4" t="s">
        <v>224</v>
      </c>
      <c r="E2525" s="4"/>
      <c r="F2525" s="15" t="s">
        <v>806</v>
      </c>
      <c r="G2525" s="5">
        <f>G2526</f>
        <v>1618.2</v>
      </c>
      <c r="H2525" s="5">
        <f t="shared" si="5407"/>
        <v>2483.9</v>
      </c>
      <c r="I2525" s="5">
        <f t="shared" si="5407"/>
        <v>2483.9</v>
      </c>
      <c r="J2525" s="5">
        <f t="shared" si="5407"/>
        <v>0</v>
      </c>
      <c r="K2525" s="5">
        <f t="shared" si="5407"/>
        <v>0</v>
      </c>
      <c r="L2525" s="5">
        <f t="shared" si="5407"/>
        <v>0</v>
      </c>
      <c r="M2525" s="5">
        <f t="shared" si="5285"/>
        <v>1618.2</v>
      </c>
      <c r="N2525" s="5">
        <f t="shared" si="5286"/>
        <v>2483.9</v>
      </c>
      <c r="O2525" s="5">
        <f t="shared" si="5287"/>
        <v>2483.9</v>
      </c>
      <c r="P2525" s="5">
        <f t="shared" si="5407"/>
        <v>0</v>
      </c>
      <c r="Q2525" s="5">
        <f t="shared" si="5407"/>
        <v>0</v>
      </c>
      <c r="R2525" s="5">
        <f t="shared" si="5407"/>
        <v>0</v>
      </c>
      <c r="S2525" s="5">
        <f t="shared" si="5407"/>
        <v>0</v>
      </c>
      <c r="T2525" s="5">
        <f t="shared" si="5407"/>
        <v>0</v>
      </c>
      <c r="U2525" s="5">
        <f t="shared" si="5407"/>
        <v>0</v>
      </c>
      <c r="V2525" s="5">
        <f t="shared" si="5407"/>
        <v>0</v>
      </c>
      <c r="W2525" s="5">
        <f t="shared" si="5407"/>
        <v>0</v>
      </c>
      <c r="X2525" s="5">
        <f t="shared" si="5407"/>
        <v>0</v>
      </c>
      <c r="Y2525" s="5">
        <f t="shared" si="5407"/>
        <v>0</v>
      </c>
      <c r="Z2525" s="5">
        <f t="shared" si="5407"/>
        <v>0</v>
      </c>
      <c r="AA2525" s="5">
        <f t="shared" si="5407"/>
        <v>0</v>
      </c>
      <c r="AB2525" s="5">
        <f t="shared" si="5407"/>
        <v>0</v>
      </c>
      <c r="AC2525" s="5">
        <f t="shared" si="5407"/>
        <v>0</v>
      </c>
      <c r="AD2525" s="5">
        <f t="shared" si="5303"/>
        <v>1618.2</v>
      </c>
      <c r="AE2525" s="5">
        <f t="shared" si="5304"/>
        <v>2483.9</v>
      </c>
      <c r="AF2525" s="5">
        <f t="shared" si="5305"/>
        <v>2483.9</v>
      </c>
      <c r="AG2525" s="5">
        <f t="shared" si="5407"/>
        <v>0</v>
      </c>
      <c r="AH2525" s="5">
        <f t="shared" si="5407"/>
        <v>0</v>
      </c>
      <c r="AI2525" s="5">
        <f t="shared" si="5306"/>
        <v>1618.2</v>
      </c>
      <c r="AJ2525" s="5">
        <f t="shared" si="5307"/>
        <v>2483.9</v>
      </c>
      <c r="AK2525" s="5">
        <f t="shared" si="5308"/>
        <v>2483.9</v>
      </c>
      <c r="AL2525" s="5">
        <f t="shared" si="5407"/>
        <v>0</v>
      </c>
      <c r="AM2525" s="5">
        <f t="shared" si="5407"/>
        <v>0</v>
      </c>
      <c r="AN2525" s="5">
        <f t="shared" si="5407"/>
        <v>0</v>
      </c>
      <c r="AO2525" s="5">
        <f t="shared" si="5407"/>
        <v>0</v>
      </c>
      <c r="AP2525" s="5">
        <f t="shared" si="5407"/>
        <v>0</v>
      </c>
      <c r="AQ2525" s="5">
        <f t="shared" si="5391"/>
        <v>1618.2</v>
      </c>
      <c r="AR2525" s="5">
        <f t="shared" si="5309"/>
        <v>2483.9</v>
      </c>
      <c r="AS2525" s="5">
        <f t="shared" si="5310"/>
        <v>2483.9</v>
      </c>
      <c r="AT2525" s="5">
        <f t="shared" si="5407"/>
        <v>0</v>
      </c>
      <c r="AU2525" s="5">
        <f t="shared" si="5311"/>
        <v>1618.2</v>
      </c>
      <c r="AV2525" s="5">
        <f t="shared" si="5407"/>
        <v>0</v>
      </c>
      <c r="AW2525" s="5">
        <f t="shared" si="5407"/>
        <v>0</v>
      </c>
      <c r="AX2525" s="5">
        <f t="shared" si="5407"/>
        <v>0</v>
      </c>
      <c r="AY2525" s="5">
        <f t="shared" si="5407"/>
        <v>0</v>
      </c>
      <c r="AZ2525" s="5">
        <f t="shared" si="5407"/>
        <v>0</v>
      </c>
      <c r="BA2525" s="5">
        <f t="shared" si="5407"/>
        <v>0</v>
      </c>
      <c r="BB2525" s="5">
        <f t="shared" si="5407"/>
        <v>0</v>
      </c>
      <c r="BC2525" s="5">
        <f t="shared" si="5407"/>
        <v>0</v>
      </c>
      <c r="BD2525" s="5">
        <f t="shared" si="5407"/>
        <v>0</v>
      </c>
      <c r="BE2525" s="5">
        <f t="shared" si="5407"/>
        <v>0</v>
      </c>
      <c r="BF2525" s="5">
        <f t="shared" si="5407"/>
        <v>0</v>
      </c>
      <c r="BG2525" s="5">
        <f t="shared" si="5392"/>
        <v>1618.2</v>
      </c>
      <c r="BH2525" s="5">
        <f t="shared" si="5393"/>
        <v>2483.9</v>
      </c>
      <c r="BI2525" s="5">
        <f t="shared" si="5394"/>
        <v>2483.9</v>
      </c>
      <c r="BJ2525" s="5">
        <f t="shared" si="5407"/>
        <v>0</v>
      </c>
    </row>
    <row r="2526" spans="1:62" ht="47.25" x14ac:dyDescent="0.25">
      <c r="A2526" s="4" t="s">
        <v>265</v>
      </c>
      <c r="B2526" s="4" t="s">
        <v>35</v>
      </c>
      <c r="C2526" s="4" t="s">
        <v>103</v>
      </c>
      <c r="D2526" s="4" t="s">
        <v>216</v>
      </c>
      <c r="E2526" s="4"/>
      <c r="F2526" s="15" t="s">
        <v>819</v>
      </c>
      <c r="G2526" s="5">
        <f>G2527</f>
        <v>1618.2</v>
      </c>
      <c r="H2526" s="5">
        <f t="shared" si="5407"/>
        <v>2483.9</v>
      </c>
      <c r="I2526" s="5">
        <f t="shared" si="5407"/>
        <v>2483.9</v>
      </c>
      <c r="J2526" s="5">
        <f t="shared" si="5407"/>
        <v>0</v>
      </c>
      <c r="K2526" s="5">
        <f t="shared" si="5407"/>
        <v>0</v>
      </c>
      <c r="L2526" s="5">
        <f t="shared" si="5407"/>
        <v>0</v>
      </c>
      <c r="M2526" s="5">
        <f t="shared" si="5285"/>
        <v>1618.2</v>
      </c>
      <c r="N2526" s="5">
        <f t="shared" si="5286"/>
        <v>2483.9</v>
      </c>
      <c r="O2526" s="5">
        <f t="shared" si="5287"/>
        <v>2483.9</v>
      </c>
      <c r="P2526" s="5">
        <f t="shared" si="5407"/>
        <v>0</v>
      </c>
      <c r="Q2526" s="5">
        <f t="shared" si="5407"/>
        <v>0</v>
      </c>
      <c r="R2526" s="5">
        <f t="shared" si="5407"/>
        <v>0</v>
      </c>
      <c r="S2526" s="5">
        <f t="shared" si="5407"/>
        <v>0</v>
      </c>
      <c r="T2526" s="5">
        <f t="shared" si="5407"/>
        <v>0</v>
      </c>
      <c r="U2526" s="5">
        <f t="shared" si="5407"/>
        <v>0</v>
      </c>
      <c r="V2526" s="5">
        <f t="shared" si="5407"/>
        <v>0</v>
      </c>
      <c r="W2526" s="5">
        <f t="shared" si="5407"/>
        <v>0</v>
      </c>
      <c r="X2526" s="5">
        <f t="shared" si="5407"/>
        <v>0</v>
      </c>
      <c r="Y2526" s="5">
        <f t="shared" si="5407"/>
        <v>0</v>
      </c>
      <c r="Z2526" s="5">
        <f t="shared" si="5407"/>
        <v>0</v>
      </c>
      <c r="AA2526" s="5">
        <f t="shared" si="5407"/>
        <v>0</v>
      </c>
      <c r="AB2526" s="5">
        <f t="shared" si="5407"/>
        <v>0</v>
      </c>
      <c r="AC2526" s="5">
        <f t="shared" si="5407"/>
        <v>0</v>
      </c>
      <c r="AD2526" s="5">
        <f t="shared" si="5303"/>
        <v>1618.2</v>
      </c>
      <c r="AE2526" s="5">
        <f t="shared" si="5304"/>
        <v>2483.9</v>
      </c>
      <c r="AF2526" s="5">
        <f t="shared" si="5305"/>
        <v>2483.9</v>
      </c>
      <c r="AG2526" s="5">
        <f t="shared" si="5407"/>
        <v>0</v>
      </c>
      <c r="AH2526" s="5">
        <f t="shared" si="5407"/>
        <v>0</v>
      </c>
      <c r="AI2526" s="5">
        <f t="shared" si="5306"/>
        <v>1618.2</v>
      </c>
      <c r="AJ2526" s="5">
        <f t="shared" si="5307"/>
        <v>2483.9</v>
      </c>
      <c r="AK2526" s="5">
        <f t="shared" si="5308"/>
        <v>2483.9</v>
      </c>
      <c r="AL2526" s="5">
        <f t="shared" si="5407"/>
        <v>0</v>
      </c>
      <c r="AM2526" s="5">
        <f t="shared" si="5407"/>
        <v>0</v>
      </c>
      <c r="AN2526" s="5">
        <f t="shared" si="5407"/>
        <v>0</v>
      </c>
      <c r="AO2526" s="5">
        <f t="shared" si="5407"/>
        <v>0</v>
      </c>
      <c r="AP2526" s="5">
        <f t="shared" si="5407"/>
        <v>0</v>
      </c>
      <c r="AQ2526" s="5">
        <f t="shared" si="5391"/>
        <v>1618.2</v>
      </c>
      <c r="AR2526" s="5">
        <f t="shared" si="5309"/>
        <v>2483.9</v>
      </c>
      <c r="AS2526" s="5">
        <f t="shared" si="5310"/>
        <v>2483.9</v>
      </c>
      <c r="AT2526" s="5">
        <f t="shared" si="5407"/>
        <v>0</v>
      </c>
      <c r="AU2526" s="5">
        <f t="shared" si="5311"/>
        <v>1618.2</v>
      </c>
      <c r="AV2526" s="5">
        <f t="shared" si="5407"/>
        <v>0</v>
      </c>
      <c r="AW2526" s="5">
        <f t="shared" si="5407"/>
        <v>0</v>
      </c>
      <c r="AX2526" s="5">
        <f t="shared" si="5407"/>
        <v>0</v>
      </c>
      <c r="AY2526" s="5">
        <f t="shared" si="5407"/>
        <v>0</v>
      </c>
      <c r="AZ2526" s="5">
        <f t="shared" si="5407"/>
        <v>0</v>
      </c>
      <c r="BA2526" s="5">
        <f t="shared" si="5407"/>
        <v>0</v>
      </c>
      <c r="BB2526" s="5">
        <f t="shared" si="5407"/>
        <v>0</v>
      </c>
      <c r="BC2526" s="5">
        <f t="shared" si="5407"/>
        <v>0</v>
      </c>
      <c r="BD2526" s="5">
        <f t="shared" si="5407"/>
        <v>0</v>
      </c>
      <c r="BE2526" s="5">
        <f t="shared" si="5407"/>
        <v>0</v>
      </c>
      <c r="BF2526" s="5">
        <f t="shared" si="5407"/>
        <v>0</v>
      </c>
      <c r="BG2526" s="5">
        <f t="shared" si="5392"/>
        <v>1618.2</v>
      </c>
      <c r="BH2526" s="5">
        <f t="shared" si="5393"/>
        <v>2483.9</v>
      </c>
      <c r="BI2526" s="5">
        <f t="shared" si="5394"/>
        <v>2483.9</v>
      </c>
      <c r="BJ2526" s="5">
        <f t="shared" si="5407"/>
        <v>0</v>
      </c>
    </row>
    <row r="2527" spans="1:62" ht="31.5" x14ac:dyDescent="0.25">
      <c r="A2527" s="4" t="s">
        <v>265</v>
      </c>
      <c r="B2527" s="4" t="s">
        <v>35</v>
      </c>
      <c r="C2527" s="4" t="s">
        <v>103</v>
      </c>
      <c r="D2527" s="4" t="s">
        <v>216</v>
      </c>
      <c r="E2527" s="4" t="s">
        <v>16</v>
      </c>
      <c r="F2527" s="15" t="s">
        <v>630</v>
      </c>
      <c r="G2527" s="5">
        <f>G2528</f>
        <v>1618.2</v>
      </c>
      <c r="H2527" s="5">
        <f t="shared" si="5407"/>
        <v>2483.9</v>
      </c>
      <c r="I2527" s="5">
        <f t="shared" si="5407"/>
        <v>2483.9</v>
      </c>
      <c r="J2527" s="5">
        <f t="shared" si="5407"/>
        <v>0</v>
      </c>
      <c r="K2527" s="5">
        <f t="shared" si="5407"/>
        <v>0</v>
      </c>
      <c r="L2527" s="5">
        <f t="shared" si="5407"/>
        <v>0</v>
      </c>
      <c r="M2527" s="5">
        <f t="shared" si="5285"/>
        <v>1618.2</v>
      </c>
      <c r="N2527" s="5">
        <f t="shared" si="5286"/>
        <v>2483.9</v>
      </c>
      <c r="O2527" s="5">
        <f t="shared" si="5287"/>
        <v>2483.9</v>
      </c>
      <c r="P2527" s="5">
        <f t="shared" si="5407"/>
        <v>0</v>
      </c>
      <c r="Q2527" s="5">
        <f t="shared" si="5407"/>
        <v>0</v>
      </c>
      <c r="R2527" s="5">
        <f t="shared" si="5407"/>
        <v>0</v>
      </c>
      <c r="S2527" s="5">
        <f t="shared" si="5407"/>
        <v>0</v>
      </c>
      <c r="T2527" s="5">
        <f t="shared" si="5407"/>
        <v>0</v>
      </c>
      <c r="U2527" s="5">
        <f t="shared" si="5407"/>
        <v>0</v>
      </c>
      <c r="V2527" s="5">
        <f t="shared" si="5407"/>
        <v>0</v>
      </c>
      <c r="W2527" s="5">
        <f t="shared" si="5407"/>
        <v>0</v>
      </c>
      <c r="X2527" s="5">
        <f t="shared" si="5407"/>
        <v>0</v>
      </c>
      <c r="Y2527" s="5">
        <f t="shared" si="5407"/>
        <v>0</v>
      </c>
      <c r="Z2527" s="5">
        <f t="shared" si="5407"/>
        <v>0</v>
      </c>
      <c r="AA2527" s="5">
        <f t="shared" si="5407"/>
        <v>0</v>
      </c>
      <c r="AB2527" s="5">
        <f t="shared" si="5407"/>
        <v>0</v>
      </c>
      <c r="AC2527" s="5">
        <f t="shared" si="5407"/>
        <v>0</v>
      </c>
      <c r="AD2527" s="5">
        <f t="shared" si="5303"/>
        <v>1618.2</v>
      </c>
      <c r="AE2527" s="5">
        <f t="shared" si="5304"/>
        <v>2483.9</v>
      </c>
      <c r="AF2527" s="5">
        <f t="shared" si="5305"/>
        <v>2483.9</v>
      </c>
      <c r="AG2527" s="5">
        <f t="shared" si="5407"/>
        <v>0</v>
      </c>
      <c r="AH2527" s="5">
        <f t="shared" si="5407"/>
        <v>0</v>
      </c>
      <c r="AI2527" s="5">
        <f t="shared" si="5306"/>
        <v>1618.2</v>
      </c>
      <c r="AJ2527" s="5">
        <f t="shared" si="5307"/>
        <v>2483.9</v>
      </c>
      <c r="AK2527" s="5">
        <f t="shared" si="5308"/>
        <v>2483.9</v>
      </c>
      <c r="AL2527" s="5">
        <f t="shared" si="5407"/>
        <v>0</v>
      </c>
      <c r="AM2527" s="5">
        <f t="shared" si="5407"/>
        <v>0</v>
      </c>
      <c r="AN2527" s="5">
        <f t="shared" si="5407"/>
        <v>0</v>
      </c>
      <c r="AO2527" s="5">
        <f t="shared" si="5407"/>
        <v>0</v>
      </c>
      <c r="AP2527" s="5">
        <f t="shared" si="5407"/>
        <v>0</v>
      </c>
      <c r="AQ2527" s="5">
        <f t="shared" si="5391"/>
        <v>1618.2</v>
      </c>
      <c r="AR2527" s="5">
        <f t="shared" si="5309"/>
        <v>2483.9</v>
      </c>
      <c r="AS2527" s="5">
        <f t="shared" si="5310"/>
        <v>2483.9</v>
      </c>
      <c r="AT2527" s="5">
        <f t="shared" si="5407"/>
        <v>0</v>
      </c>
      <c r="AU2527" s="5">
        <f t="shared" si="5311"/>
        <v>1618.2</v>
      </c>
      <c r="AV2527" s="5">
        <f t="shared" si="5407"/>
        <v>0</v>
      </c>
      <c r="AW2527" s="5">
        <f t="shared" si="5407"/>
        <v>0</v>
      </c>
      <c r="AX2527" s="5">
        <f t="shared" si="5407"/>
        <v>0</v>
      </c>
      <c r="AY2527" s="5">
        <f t="shared" si="5407"/>
        <v>0</v>
      </c>
      <c r="AZ2527" s="5">
        <f t="shared" si="5407"/>
        <v>0</v>
      </c>
      <c r="BA2527" s="5">
        <f t="shared" si="5407"/>
        <v>0</v>
      </c>
      <c r="BB2527" s="5">
        <f t="shared" si="5407"/>
        <v>0</v>
      </c>
      <c r="BC2527" s="5">
        <f t="shared" si="5407"/>
        <v>0</v>
      </c>
      <c r="BD2527" s="5">
        <f t="shared" si="5407"/>
        <v>0</v>
      </c>
      <c r="BE2527" s="5">
        <f t="shared" si="5407"/>
        <v>0</v>
      </c>
      <c r="BF2527" s="5">
        <f t="shared" si="5407"/>
        <v>0</v>
      </c>
      <c r="BG2527" s="5">
        <f t="shared" si="5392"/>
        <v>1618.2</v>
      </c>
      <c r="BH2527" s="5">
        <f t="shared" si="5393"/>
        <v>2483.9</v>
      </c>
      <c r="BI2527" s="5">
        <f t="shared" si="5394"/>
        <v>2483.9</v>
      </c>
      <c r="BJ2527" s="5">
        <f t="shared" si="5407"/>
        <v>0</v>
      </c>
    </row>
    <row r="2528" spans="1:62" ht="31.5" x14ac:dyDescent="0.25">
      <c r="A2528" s="4" t="s">
        <v>265</v>
      </c>
      <c r="B2528" s="4" t="s">
        <v>35</v>
      </c>
      <c r="C2528" s="4" t="s">
        <v>103</v>
      </c>
      <c r="D2528" s="4" t="s">
        <v>216</v>
      </c>
      <c r="E2528" s="4" t="s">
        <v>17</v>
      </c>
      <c r="F2528" s="15" t="s">
        <v>631</v>
      </c>
      <c r="G2528" s="5">
        <v>1618.2</v>
      </c>
      <c r="H2528" s="5">
        <v>2483.9</v>
      </c>
      <c r="I2528" s="5">
        <v>2483.9</v>
      </c>
      <c r="J2528" s="5"/>
      <c r="K2528" s="5"/>
      <c r="L2528" s="5"/>
      <c r="M2528" s="5">
        <f t="shared" si="5285"/>
        <v>1618.2</v>
      </c>
      <c r="N2528" s="5">
        <f t="shared" si="5286"/>
        <v>2483.9</v>
      </c>
      <c r="O2528" s="5">
        <f t="shared" si="5287"/>
        <v>2483.9</v>
      </c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>
        <f t="shared" si="5303"/>
        <v>1618.2</v>
      </c>
      <c r="AE2528" s="5">
        <f t="shared" si="5304"/>
        <v>2483.9</v>
      </c>
      <c r="AF2528" s="5">
        <f t="shared" si="5305"/>
        <v>2483.9</v>
      </c>
      <c r="AG2528" s="5"/>
      <c r="AH2528" s="5"/>
      <c r="AI2528" s="5">
        <f t="shared" si="5306"/>
        <v>1618.2</v>
      </c>
      <c r="AJ2528" s="5">
        <f t="shared" si="5307"/>
        <v>2483.9</v>
      </c>
      <c r="AK2528" s="5">
        <f t="shared" si="5308"/>
        <v>2483.9</v>
      </c>
      <c r="AL2528" s="5"/>
      <c r="AM2528" s="5"/>
      <c r="AN2528" s="5"/>
      <c r="AO2528" s="5"/>
      <c r="AP2528" s="5"/>
      <c r="AQ2528" s="5">
        <f t="shared" si="5391"/>
        <v>1618.2</v>
      </c>
      <c r="AR2528" s="5">
        <f t="shared" si="5309"/>
        <v>2483.9</v>
      </c>
      <c r="AS2528" s="5">
        <f t="shared" si="5310"/>
        <v>2483.9</v>
      </c>
      <c r="AT2528" s="5"/>
      <c r="AU2528" s="5">
        <f t="shared" si="5311"/>
        <v>1618.2</v>
      </c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>
        <f t="shared" si="5392"/>
        <v>1618.2</v>
      </c>
      <c r="BH2528" s="5">
        <f t="shared" si="5393"/>
        <v>2483.9</v>
      </c>
      <c r="BI2528" s="5">
        <f t="shared" si="5394"/>
        <v>2483.9</v>
      </c>
      <c r="BJ2528" s="5"/>
    </row>
    <row r="2529" spans="1:62" ht="63" x14ac:dyDescent="0.25">
      <c r="A2529" s="4" t="s">
        <v>265</v>
      </c>
      <c r="B2529" s="4" t="s">
        <v>35</v>
      </c>
      <c r="C2529" s="4" t="s">
        <v>103</v>
      </c>
      <c r="D2529" s="4" t="s">
        <v>37</v>
      </c>
      <c r="E2529" s="4"/>
      <c r="F2529" s="15" t="s">
        <v>828</v>
      </c>
      <c r="G2529" s="5">
        <f>G2530</f>
        <v>3559.6</v>
      </c>
      <c r="H2529" s="5">
        <f t="shared" ref="H2529:BJ2533" si="5408">H2530</f>
        <v>3559.6</v>
      </c>
      <c r="I2529" s="5">
        <f t="shared" si="5408"/>
        <v>3559.6</v>
      </c>
      <c r="J2529" s="5">
        <f t="shared" si="5408"/>
        <v>0</v>
      </c>
      <c r="K2529" s="5">
        <f t="shared" si="5408"/>
        <v>0</v>
      </c>
      <c r="L2529" s="5">
        <f t="shared" si="5408"/>
        <v>0</v>
      </c>
      <c r="M2529" s="5">
        <f t="shared" si="5285"/>
        <v>3559.6</v>
      </c>
      <c r="N2529" s="5">
        <f t="shared" si="5286"/>
        <v>3559.6</v>
      </c>
      <c r="O2529" s="5">
        <f t="shared" si="5287"/>
        <v>3559.6</v>
      </c>
      <c r="P2529" s="5">
        <f t="shared" si="5408"/>
        <v>0</v>
      </c>
      <c r="Q2529" s="5">
        <f t="shared" si="5408"/>
        <v>0</v>
      </c>
      <c r="R2529" s="5">
        <f t="shared" si="5408"/>
        <v>0</v>
      </c>
      <c r="S2529" s="5">
        <f t="shared" si="5408"/>
        <v>0</v>
      </c>
      <c r="T2529" s="5">
        <f t="shared" si="5408"/>
        <v>0</v>
      </c>
      <c r="U2529" s="5">
        <f t="shared" si="5408"/>
        <v>0</v>
      </c>
      <c r="V2529" s="5">
        <f t="shared" si="5408"/>
        <v>0</v>
      </c>
      <c r="W2529" s="5">
        <f t="shared" si="5408"/>
        <v>0</v>
      </c>
      <c r="X2529" s="5">
        <f t="shared" si="5408"/>
        <v>0</v>
      </c>
      <c r="Y2529" s="5">
        <f t="shared" si="5408"/>
        <v>0</v>
      </c>
      <c r="Z2529" s="5">
        <f t="shared" si="5408"/>
        <v>0</v>
      </c>
      <c r="AA2529" s="5">
        <f t="shared" si="5408"/>
        <v>0</v>
      </c>
      <c r="AB2529" s="5">
        <f t="shared" si="5408"/>
        <v>0</v>
      </c>
      <c r="AC2529" s="5">
        <f t="shared" si="5408"/>
        <v>0</v>
      </c>
      <c r="AD2529" s="5">
        <f t="shared" si="5303"/>
        <v>3559.6</v>
      </c>
      <c r="AE2529" s="5">
        <f t="shared" si="5304"/>
        <v>3559.6</v>
      </c>
      <c r="AF2529" s="5">
        <f t="shared" si="5305"/>
        <v>3559.6</v>
      </c>
      <c r="AG2529" s="5">
        <f t="shared" si="5408"/>
        <v>0</v>
      </c>
      <c r="AH2529" s="5">
        <f t="shared" si="5408"/>
        <v>0</v>
      </c>
      <c r="AI2529" s="5">
        <f t="shared" si="5306"/>
        <v>3559.6</v>
      </c>
      <c r="AJ2529" s="5">
        <f t="shared" si="5307"/>
        <v>3559.6</v>
      </c>
      <c r="AK2529" s="5">
        <f t="shared" si="5308"/>
        <v>3559.6</v>
      </c>
      <c r="AL2529" s="5">
        <f t="shared" si="5408"/>
        <v>0</v>
      </c>
      <c r="AM2529" s="5">
        <f t="shared" si="5408"/>
        <v>0</v>
      </c>
      <c r="AN2529" s="5">
        <f t="shared" si="5408"/>
        <v>0</v>
      </c>
      <c r="AO2529" s="5">
        <f t="shared" si="5408"/>
        <v>0</v>
      </c>
      <c r="AP2529" s="5">
        <f t="shared" si="5408"/>
        <v>0</v>
      </c>
      <c r="AQ2529" s="5">
        <f t="shared" si="5391"/>
        <v>3559.6</v>
      </c>
      <c r="AR2529" s="5">
        <f t="shared" si="5309"/>
        <v>3559.6</v>
      </c>
      <c r="AS2529" s="5">
        <f t="shared" si="5310"/>
        <v>3559.6</v>
      </c>
      <c r="AT2529" s="5">
        <f t="shared" si="5408"/>
        <v>0</v>
      </c>
      <c r="AU2529" s="5">
        <f t="shared" si="5311"/>
        <v>3559.6</v>
      </c>
      <c r="AV2529" s="5">
        <f t="shared" si="5408"/>
        <v>0</v>
      </c>
      <c r="AW2529" s="5">
        <f t="shared" si="5408"/>
        <v>0</v>
      </c>
      <c r="AX2529" s="5">
        <f t="shared" si="5408"/>
        <v>0</v>
      </c>
      <c r="AY2529" s="5">
        <f t="shared" si="5408"/>
        <v>0</v>
      </c>
      <c r="AZ2529" s="5">
        <f t="shared" si="5408"/>
        <v>0</v>
      </c>
      <c r="BA2529" s="5">
        <f t="shared" si="5408"/>
        <v>0</v>
      </c>
      <c r="BB2529" s="5">
        <f t="shared" si="5408"/>
        <v>0</v>
      </c>
      <c r="BC2529" s="5">
        <f t="shared" si="5408"/>
        <v>0</v>
      </c>
      <c r="BD2529" s="5">
        <f t="shared" si="5408"/>
        <v>0</v>
      </c>
      <c r="BE2529" s="5">
        <f t="shared" si="5408"/>
        <v>0</v>
      </c>
      <c r="BF2529" s="5">
        <f t="shared" si="5408"/>
        <v>0</v>
      </c>
      <c r="BG2529" s="5">
        <f t="shared" si="5392"/>
        <v>3559.6</v>
      </c>
      <c r="BH2529" s="5">
        <f t="shared" si="5393"/>
        <v>3559.6</v>
      </c>
      <c r="BI2529" s="5">
        <f t="shared" si="5394"/>
        <v>3559.6</v>
      </c>
      <c r="BJ2529" s="5">
        <f t="shared" si="5408"/>
        <v>0</v>
      </c>
    </row>
    <row r="2530" spans="1:62" ht="47.25" x14ac:dyDescent="0.25">
      <c r="A2530" s="4" t="s">
        <v>265</v>
      </c>
      <c r="B2530" s="4" t="s">
        <v>35</v>
      </c>
      <c r="C2530" s="4" t="s">
        <v>103</v>
      </c>
      <c r="D2530" s="4" t="s">
        <v>38</v>
      </c>
      <c r="E2530" s="4"/>
      <c r="F2530" s="15" t="s">
        <v>840</v>
      </c>
      <c r="G2530" s="5">
        <f>G2531</f>
        <v>3559.6</v>
      </c>
      <c r="H2530" s="5">
        <f t="shared" si="5408"/>
        <v>3559.6</v>
      </c>
      <c r="I2530" s="5">
        <f t="shared" si="5408"/>
        <v>3559.6</v>
      </c>
      <c r="J2530" s="5">
        <f t="shared" si="5408"/>
        <v>0</v>
      </c>
      <c r="K2530" s="5">
        <f t="shared" si="5408"/>
        <v>0</v>
      </c>
      <c r="L2530" s="5">
        <f t="shared" si="5408"/>
        <v>0</v>
      </c>
      <c r="M2530" s="5">
        <f t="shared" si="5285"/>
        <v>3559.6</v>
      </c>
      <c r="N2530" s="5">
        <f t="shared" si="5286"/>
        <v>3559.6</v>
      </c>
      <c r="O2530" s="5">
        <f t="shared" si="5287"/>
        <v>3559.6</v>
      </c>
      <c r="P2530" s="5">
        <f t="shared" si="5408"/>
        <v>0</v>
      </c>
      <c r="Q2530" s="5">
        <f t="shared" si="5408"/>
        <v>0</v>
      </c>
      <c r="R2530" s="5">
        <f t="shared" si="5408"/>
        <v>0</v>
      </c>
      <c r="S2530" s="5">
        <f t="shared" si="5408"/>
        <v>0</v>
      </c>
      <c r="T2530" s="5">
        <f t="shared" si="5408"/>
        <v>0</v>
      </c>
      <c r="U2530" s="5">
        <f t="shared" si="5408"/>
        <v>0</v>
      </c>
      <c r="V2530" s="5">
        <f t="shared" si="5408"/>
        <v>0</v>
      </c>
      <c r="W2530" s="5">
        <f t="shared" si="5408"/>
        <v>0</v>
      </c>
      <c r="X2530" s="5">
        <f t="shared" si="5408"/>
        <v>0</v>
      </c>
      <c r="Y2530" s="5">
        <f t="shared" si="5408"/>
        <v>0</v>
      </c>
      <c r="Z2530" s="5">
        <f t="shared" si="5408"/>
        <v>0</v>
      </c>
      <c r="AA2530" s="5">
        <f t="shared" si="5408"/>
        <v>0</v>
      </c>
      <c r="AB2530" s="5">
        <f t="shared" si="5408"/>
        <v>0</v>
      </c>
      <c r="AC2530" s="5">
        <f t="shared" si="5408"/>
        <v>0</v>
      </c>
      <c r="AD2530" s="5">
        <f t="shared" si="5303"/>
        <v>3559.6</v>
      </c>
      <c r="AE2530" s="5">
        <f t="shared" si="5304"/>
        <v>3559.6</v>
      </c>
      <c r="AF2530" s="5">
        <f t="shared" si="5305"/>
        <v>3559.6</v>
      </c>
      <c r="AG2530" s="5">
        <f t="shared" si="5408"/>
        <v>0</v>
      </c>
      <c r="AH2530" s="5">
        <f t="shared" si="5408"/>
        <v>0</v>
      </c>
      <c r="AI2530" s="5">
        <f t="shared" si="5306"/>
        <v>3559.6</v>
      </c>
      <c r="AJ2530" s="5">
        <f t="shared" si="5307"/>
        <v>3559.6</v>
      </c>
      <c r="AK2530" s="5">
        <f t="shared" si="5308"/>
        <v>3559.6</v>
      </c>
      <c r="AL2530" s="5">
        <f t="shared" si="5408"/>
        <v>0</v>
      </c>
      <c r="AM2530" s="5">
        <f t="shared" si="5408"/>
        <v>0</v>
      </c>
      <c r="AN2530" s="5">
        <f t="shared" si="5408"/>
        <v>0</v>
      </c>
      <c r="AO2530" s="5">
        <f t="shared" si="5408"/>
        <v>0</v>
      </c>
      <c r="AP2530" s="5">
        <f t="shared" si="5408"/>
        <v>0</v>
      </c>
      <c r="AQ2530" s="5">
        <f t="shared" si="5391"/>
        <v>3559.6</v>
      </c>
      <c r="AR2530" s="5">
        <f t="shared" si="5309"/>
        <v>3559.6</v>
      </c>
      <c r="AS2530" s="5">
        <f t="shared" si="5310"/>
        <v>3559.6</v>
      </c>
      <c r="AT2530" s="5">
        <f t="shared" si="5408"/>
        <v>0</v>
      </c>
      <c r="AU2530" s="5">
        <f t="shared" si="5311"/>
        <v>3559.6</v>
      </c>
      <c r="AV2530" s="5">
        <f t="shared" si="5408"/>
        <v>0</v>
      </c>
      <c r="AW2530" s="5">
        <f t="shared" si="5408"/>
        <v>0</v>
      </c>
      <c r="AX2530" s="5">
        <f t="shared" si="5408"/>
        <v>0</v>
      </c>
      <c r="AY2530" s="5">
        <f t="shared" si="5408"/>
        <v>0</v>
      </c>
      <c r="AZ2530" s="5">
        <f t="shared" si="5408"/>
        <v>0</v>
      </c>
      <c r="BA2530" s="5">
        <f t="shared" si="5408"/>
        <v>0</v>
      </c>
      <c r="BB2530" s="5">
        <f t="shared" si="5408"/>
        <v>0</v>
      </c>
      <c r="BC2530" s="5">
        <f t="shared" si="5408"/>
        <v>0</v>
      </c>
      <c r="BD2530" s="5">
        <f t="shared" si="5408"/>
        <v>0</v>
      </c>
      <c r="BE2530" s="5">
        <f t="shared" si="5408"/>
        <v>0</v>
      </c>
      <c r="BF2530" s="5">
        <f t="shared" si="5408"/>
        <v>0</v>
      </c>
      <c r="BG2530" s="5">
        <f t="shared" si="5392"/>
        <v>3559.6</v>
      </c>
      <c r="BH2530" s="5">
        <f t="shared" si="5393"/>
        <v>3559.6</v>
      </c>
      <c r="BI2530" s="5">
        <f t="shared" si="5394"/>
        <v>3559.6</v>
      </c>
      <c r="BJ2530" s="5">
        <f t="shared" si="5408"/>
        <v>0</v>
      </c>
    </row>
    <row r="2531" spans="1:62" ht="63" x14ac:dyDescent="0.25">
      <c r="A2531" s="4" t="s">
        <v>265</v>
      </c>
      <c r="B2531" s="4" t="s">
        <v>35</v>
      </c>
      <c r="C2531" s="4" t="s">
        <v>103</v>
      </c>
      <c r="D2531" s="4" t="s">
        <v>225</v>
      </c>
      <c r="E2531" s="4"/>
      <c r="F2531" s="15" t="s">
        <v>850</v>
      </c>
      <c r="G2531" s="5">
        <f>G2532</f>
        <v>3559.6</v>
      </c>
      <c r="H2531" s="5">
        <f t="shared" si="5408"/>
        <v>3559.6</v>
      </c>
      <c r="I2531" s="5">
        <f t="shared" si="5408"/>
        <v>3559.6</v>
      </c>
      <c r="J2531" s="5">
        <f t="shared" si="5408"/>
        <v>0</v>
      </c>
      <c r="K2531" s="5">
        <f t="shared" si="5408"/>
        <v>0</v>
      </c>
      <c r="L2531" s="5">
        <f t="shared" si="5408"/>
        <v>0</v>
      </c>
      <c r="M2531" s="5">
        <f t="shared" si="5285"/>
        <v>3559.6</v>
      </c>
      <c r="N2531" s="5">
        <f t="shared" si="5286"/>
        <v>3559.6</v>
      </c>
      <c r="O2531" s="5">
        <f t="shared" si="5287"/>
        <v>3559.6</v>
      </c>
      <c r="P2531" s="5">
        <f t="shared" si="5408"/>
        <v>0</v>
      </c>
      <c r="Q2531" s="5">
        <f t="shared" si="5408"/>
        <v>0</v>
      </c>
      <c r="R2531" s="5">
        <f t="shared" si="5408"/>
        <v>0</v>
      </c>
      <c r="S2531" s="5">
        <f t="shared" si="5408"/>
        <v>0</v>
      </c>
      <c r="T2531" s="5">
        <f t="shared" si="5408"/>
        <v>0</v>
      </c>
      <c r="U2531" s="5">
        <f t="shared" si="5408"/>
        <v>0</v>
      </c>
      <c r="V2531" s="5">
        <f t="shared" si="5408"/>
        <v>0</v>
      </c>
      <c r="W2531" s="5">
        <f t="shared" si="5408"/>
        <v>0</v>
      </c>
      <c r="X2531" s="5">
        <f t="shared" si="5408"/>
        <v>0</v>
      </c>
      <c r="Y2531" s="5">
        <f t="shared" si="5408"/>
        <v>0</v>
      </c>
      <c r="Z2531" s="5">
        <f t="shared" si="5408"/>
        <v>0</v>
      </c>
      <c r="AA2531" s="5">
        <f t="shared" si="5408"/>
        <v>0</v>
      </c>
      <c r="AB2531" s="5">
        <f t="shared" si="5408"/>
        <v>0</v>
      </c>
      <c r="AC2531" s="5">
        <f t="shared" si="5408"/>
        <v>0</v>
      </c>
      <c r="AD2531" s="5">
        <f t="shared" si="5303"/>
        <v>3559.6</v>
      </c>
      <c r="AE2531" s="5">
        <f t="shared" si="5304"/>
        <v>3559.6</v>
      </c>
      <c r="AF2531" s="5">
        <f t="shared" si="5305"/>
        <v>3559.6</v>
      </c>
      <c r="AG2531" s="5">
        <f t="shared" si="5408"/>
        <v>0</v>
      </c>
      <c r="AH2531" s="5">
        <f t="shared" si="5408"/>
        <v>0</v>
      </c>
      <c r="AI2531" s="5">
        <f t="shared" si="5306"/>
        <v>3559.6</v>
      </c>
      <c r="AJ2531" s="5">
        <f t="shared" si="5307"/>
        <v>3559.6</v>
      </c>
      <c r="AK2531" s="5">
        <f t="shared" si="5308"/>
        <v>3559.6</v>
      </c>
      <c r="AL2531" s="5">
        <f t="shared" si="5408"/>
        <v>0</v>
      </c>
      <c r="AM2531" s="5">
        <f t="shared" si="5408"/>
        <v>0</v>
      </c>
      <c r="AN2531" s="5">
        <f t="shared" si="5408"/>
        <v>0</v>
      </c>
      <c r="AO2531" s="5">
        <f t="shared" si="5408"/>
        <v>0</v>
      </c>
      <c r="AP2531" s="5">
        <f t="shared" si="5408"/>
        <v>0</v>
      </c>
      <c r="AQ2531" s="5">
        <f t="shared" si="5391"/>
        <v>3559.6</v>
      </c>
      <c r="AR2531" s="5">
        <f t="shared" si="5309"/>
        <v>3559.6</v>
      </c>
      <c r="AS2531" s="5">
        <f t="shared" si="5310"/>
        <v>3559.6</v>
      </c>
      <c r="AT2531" s="5">
        <f t="shared" si="5408"/>
        <v>0</v>
      </c>
      <c r="AU2531" s="5">
        <f t="shared" si="5311"/>
        <v>3559.6</v>
      </c>
      <c r="AV2531" s="5">
        <f t="shared" si="5408"/>
        <v>0</v>
      </c>
      <c r="AW2531" s="5">
        <f t="shared" si="5408"/>
        <v>0</v>
      </c>
      <c r="AX2531" s="5">
        <f t="shared" si="5408"/>
        <v>0</v>
      </c>
      <c r="AY2531" s="5">
        <f t="shared" si="5408"/>
        <v>0</v>
      </c>
      <c r="AZ2531" s="5">
        <f t="shared" si="5408"/>
        <v>0</v>
      </c>
      <c r="BA2531" s="5">
        <f t="shared" si="5408"/>
        <v>0</v>
      </c>
      <c r="BB2531" s="5">
        <f t="shared" si="5408"/>
        <v>0</v>
      </c>
      <c r="BC2531" s="5">
        <f t="shared" si="5408"/>
        <v>0</v>
      </c>
      <c r="BD2531" s="5">
        <f t="shared" si="5408"/>
        <v>0</v>
      </c>
      <c r="BE2531" s="5">
        <f t="shared" si="5408"/>
        <v>0</v>
      </c>
      <c r="BF2531" s="5">
        <f t="shared" si="5408"/>
        <v>0</v>
      </c>
      <c r="BG2531" s="5">
        <f t="shared" si="5392"/>
        <v>3559.6</v>
      </c>
      <c r="BH2531" s="5">
        <f t="shared" si="5393"/>
        <v>3559.6</v>
      </c>
      <c r="BI2531" s="5">
        <f t="shared" si="5394"/>
        <v>3559.6</v>
      </c>
      <c r="BJ2531" s="5">
        <f t="shared" si="5408"/>
        <v>0</v>
      </c>
    </row>
    <row r="2532" spans="1:62" x14ac:dyDescent="0.25">
      <c r="A2532" s="4" t="s">
        <v>265</v>
      </c>
      <c r="B2532" s="4" t="s">
        <v>35</v>
      </c>
      <c r="C2532" s="4" t="s">
        <v>103</v>
      </c>
      <c r="D2532" s="4" t="s">
        <v>217</v>
      </c>
      <c r="E2532" s="4"/>
      <c r="F2532" s="15" t="s">
        <v>851</v>
      </c>
      <c r="G2532" s="5">
        <f>G2533</f>
        <v>3559.6</v>
      </c>
      <c r="H2532" s="5">
        <f t="shared" si="5408"/>
        <v>3559.6</v>
      </c>
      <c r="I2532" s="5">
        <f t="shared" si="5408"/>
        <v>3559.6</v>
      </c>
      <c r="J2532" s="5">
        <f t="shared" si="5408"/>
        <v>0</v>
      </c>
      <c r="K2532" s="5">
        <f t="shared" si="5408"/>
        <v>0</v>
      </c>
      <c r="L2532" s="5">
        <f t="shared" si="5408"/>
        <v>0</v>
      </c>
      <c r="M2532" s="5">
        <f t="shared" ref="M2532:M2605" si="5409">G2532+J2532</f>
        <v>3559.6</v>
      </c>
      <c r="N2532" s="5">
        <f t="shared" ref="N2532:N2605" si="5410">H2532+K2532</f>
        <v>3559.6</v>
      </c>
      <c r="O2532" s="5">
        <f t="shared" ref="O2532:O2605" si="5411">I2532+L2532</f>
        <v>3559.6</v>
      </c>
      <c r="P2532" s="5">
        <f t="shared" si="5408"/>
        <v>0</v>
      </c>
      <c r="Q2532" s="5">
        <f t="shared" si="5408"/>
        <v>0</v>
      </c>
      <c r="R2532" s="5">
        <f t="shared" si="5408"/>
        <v>0</v>
      </c>
      <c r="S2532" s="5">
        <f t="shared" si="5408"/>
        <v>0</v>
      </c>
      <c r="T2532" s="5">
        <f t="shared" si="5408"/>
        <v>0</v>
      </c>
      <c r="U2532" s="5">
        <f t="shared" si="5408"/>
        <v>0</v>
      </c>
      <c r="V2532" s="5">
        <f t="shared" si="5408"/>
        <v>0</v>
      </c>
      <c r="W2532" s="5">
        <f t="shared" si="5408"/>
        <v>0</v>
      </c>
      <c r="X2532" s="5">
        <f t="shared" si="5408"/>
        <v>0</v>
      </c>
      <c r="Y2532" s="5">
        <f t="shared" si="5408"/>
        <v>0</v>
      </c>
      <c r="Z2532" s="5">
        <f t="shared" si="5408"/>
        <v>0</v>
      </c>
      <c r="AA2532" s="5">
        <f t="shared" si="5408"/>
        <v>0</v>
      </c>
      <c r="AB2532" s="5">
        <f t="shared" si="5408"/>
        <v>0</v>
      </c>
      <c r="AC2532" s="5">
        <f t="shared" si="5408"/>
        <v>0</v>
      </c>
      <c r="AD2532" s="5">
        <f t="shared" si="5303"/>
        <v>3559.6</v>
      </c>
      <c r="AE2532" s="5">
        <f t="shared" si="5304"/>
        <v>3559.6</v>
      </c>
      <c r="AF2532" s="5">
        <f t="shared" si="5305"/>
        <v>3559.6</v>
      </c>
      <c r="AG2532" s="5">
        <f t="shared" si="5408"/>
        <v>0</v>
      </c>
      <c r="AH2532" s="5">
        <f t="shared" si="5408"/>
        <v>0</v>
      </c>
      <c r="AI2532" s="5">
        <f t="shared" si="5306"/>
        <v>3559.6</v>
      </c>
      <c r="AJ2532" s="5">
        <f t="shared" si="5307"/>
        <v>3559.6</v>
      </c>
      <c r="AK2532" s="5">
        <f t="shared" si="5308"/>
        <v>3559.6</v>
      </c>
      <c r="AL2532" s="5">
        <f t="shared" si="5408"/>
        <v>0</v>
      </c>
      <c r="AM2532" s="5">
        <f t="shared" si="5408"/>
        <v>0</v>
      </c>
      <c r="AN2532" s="5">
        <f t="shared" si="5408"/>
        <v>0</v>
      </c>
      <c r="AO2532" s="5">
        <f t="shared" si="5408"/>
        <v>0</v>
      </c>
      <c r="AP2532" s="5">
        <f t="shared" si="5408"/>
        <v>0</v>
      </c>
      <c r="AQ2532" s="5">
        <f t="shared" si="5391"/>
        <v>3559.6</v>
      </c>
      <c r="AR2532" s="5">
        <f t="shared" si="5309"/>
        <v>3559.6</v>
      </c>
      <c r="AS2532" s="5">
        <f t="shared" si="5310"/>
        <v>3559.6</v>
      </c>
      <c r="AT2532" s="5">
        <f t="shared" si="5408"/>
        <v>0</v>
      </c>
      <c r="AU2532" s="5">
        <f t="shared" si="5311"/>
        <v>3559.6</v>
      </c>
      <c r="AV2532" s="5">
        <f t="shared" si="5408"/>
        <v>0</v>
      </c>
      <c r="AW2532" s="5">
        <f t="shared" si="5408"/>
        <v>0</v>
      </c>
      <c r="AX2532" s="5">
        <f t="shared" si="5408"/>
        <v>0</v>
      </c>
      <c r="AY2532" s="5">
        <f t="shared" si="5408"/>
        <v>0</v>
      </c>
      <c r="AZ2532" s="5">
        <f t="shared" si="5408"/>
        <v>0</v>
      </c>
      <c r="BA2532" s="5">
        <f t="shared" si="5408"/>
        <v>0</v>
      </c>
      <c r="BB2532" s="5">
        <f t="shared" si="5408"/>
        <v>0</v>
      </c>
      <c r="BC2532" s="5">
        <f t="shared" si="5408"/>
        <v>0</v>
      </c>
      <c r="BD2532" s="5">
        <f t="shared" si="5408"/>
        <v>0</v>
      </c>
      <c r="BE2532" s="5">
        <f t="shared" si="5408"/>
        <v>0</v>
      </c>
      <c r="BF2532" s="5">
        <f t="shared" si="5408"/>
        <v>0</v>
      </c>
      <c r="BG2532" s="5">
        <f t="shared" si="5392"/>
        <v>3559.6</v>
      </c>
      <c r="BH2532" s="5">
        <f t="shared" si="5393"/>
        <v>3559.6</v>
      </c>
      <c r="BI2532" s="5">
        <f t="shared" si="5394"/>
        <v>3559.6</v>
      </c>
      <c r="BJ2532" s="5">
        <f t="shared" si="5408"/>
        <v>0</v>
      </c>
    </row>
    <row r="2533" spans="1:62" ht="31.5" x14ac:dyDescent="0.25">
      <c r="A2533" s="4" t="s">
        <v>265</v>
      </c>
      <c r="B2533" s="4" t="s">
        <v>35</v>
      </c>
      <c r="C2533" s="4" t="s">
        <v>103</v>
      </c>
      <c r="D2533" s="4" t="s">
        <v>217</v>
      </c>
      <c r="E2533" s="4" t="s">
        <v>16</v>
      </c>
      <c r="F2533" s="15" t="s">
        <v>630</v>
      </c>
      <c r="G2533" s="5">
        <f>G2534</f>
        <v>3559.6</v>
      </c>
      <c r="H2533" s="5">
        <f t="shared" si="5408"/>
        <v>3559.6</v>
      </c>
      <c r="I2533" s="5">
        <f t="shared" si="5408"/>
        <v>3559.6</v>
      </c>
      <c r="J2533" s="5">
        <f t="shared" si="5408"/>
        <v>0</v>
      </c>
      <c r="K2533" s="5">
        <f t="shared" si="5408"/>
        <v>0</v>
      </c>
      <c r="L2533" s="5">
        <f t="shared" si="5408"/>
        <v>0</v>
      </c>
      <c r="M2533" s="5">
        <f t="shared" si="5409"/>
        <v>3559.6</v>
      </c>
      <c r="N2533" s="5">
        <f t="shared" si="5410"/>
        <v>3559.6</v>
      </c>
      <c r="O2533" s="5">
        <f t="shared" si="5411"/>
        <v>3559.6</v>
      </c>
      <c r="P2533" s="5">
        <f t="shared" si="5408"/>
        <v>0</v>
      </c>
      <c r="Q2533" s="5">
        <f t="shared" si="5408"/>
        <v>0</v>
      </c>
      <c r="R2533" s="5">
        <f t="shared" si="5408"/>
        <v>0</v>
      </c>
      <c r="S2533" s="5">
        <f t="shared" si="5408"/>
        <v>0</v>
      </c>
      <c r="T2533" s="5">
        <f t="shared" si="5408"/>
        <v>0</v>
      </c>
      <c r="U2533" s="5">
        <f t="shared" si="5408"/>
        <v>0</v>
      </c>
      <c r="V2533" s="5">
        <f t="shared" si="5408"/>
        <v>0</v>
      </c>
      <c r="W2533" s="5">
        <f t="shared" si="5408"/>
        <v>0</v>
      </c>
      <c r="X2533" s="5">
        <f t="shared" si="5408"/>
        <v>0</v>
      </c>
      <c r="Y2533" s="5">
        <f t="shared" si="5408"/>
        <v>0</v>
      </c>
      <c r="Z2533" s="5">
        <f t="shared" si="5408"/>
        <v>0</v>
      </c>
      <c r="AA2533" s="5">
        <f t="shared" si="5408"/>
        <v>0</v>
      </c>
      <c r="AB2533" s="5">
        <f t="shared" si="5408"/>
        <v>0</v>
      </c>
      <c r="AC2533" s="5">
        <f t="shared" si="5408"/>
        <v>0</v>
      </c>
      <c r="AD2533" s="5">
        <f t="shared" si="5303"/>
        <v>3559.6</v>
      </c>
      <c r="AE2533" s="5">
        <f t="shared" si="5304"/>
        <v>3559.6</v>
      </c>
      <c r="AF2533" s="5">
        <f t="shared" si="5305"/>
        <v>3559.6</v>
      </c>
      <c r="AG2533" s="5">
        <f t="shared" si="5408"/>
        <v>0</v>
      </c>
      <c r="AH2533" s="5">
        <f t="shared" si="5408"/>
        <v>0</v>
      </c>
      <c r="AI2533" s="5">
        <f t="shared" si="5306"/>
        <v>3559.6</v>
      </c>
      <c r="AJ2533" s="5">
        <f t="shared" si="5307"/>
        <v>3559.6</v>
      </c>
      <c r="AK2533" s="5">
        <f t="shared" si="5308"/>
        <v>3559.6</v>
      </c>
      <c r="AL2533" s="5">
        <f t="shared" si="5408"/>
        <v>0</v>
      </c>
      <c r="AM2533" s="5">
        <f t="shared" si="5408"/>
        <v>0</v>
      </c>
      <c r="AN2533" s="5">
        <f t="shared" si="5408"/>
        <v>0</v>
      </c>
      <c r="AO2533" s="5">
        <f t="shared" si="5408"/>
        <v>0</v>
      </c>
      <c r="AP2533" s="5">
        <f t="shared" si="5408"/>
        <v>0</v>
      </c>
      <c r="AQ2533" s="5">
        <f t="shared" si="5391"/>
        <v>3559.6</v>
      </c>
      <c r="AR2533" s="5">
        <f t="shared" si="5309"/>
        <v>3559.6</v>
      </c>
      <c r="AS2533" s="5">
        <f t="shared" si="5310"/>
        <v>3559.6</v>
      </c>
      <c r="AT2533" s="5">
        <f t="shared" si="5408"/>
        <v>0</v>
      </c>
      <c r="AU2533" s="5">
        <f t="shared" si="5311"/>
        <v>3559.6</v>
      </c>
      <c r="AV2533" s="5">
        <f t="shared" si="5408"/>
        <v>0</v>
      </c>
      <c r="AW2533" s="5">
        <f t="shared" si="5408"/>
        <v>0</v>
      </c>
      <c r="AX2533" s="5">
        <f t="shared" si="5408"/>
        <v>0</v>
      </c>
      <c r="AY2533" s="5">
        <f t="shared" si="5408"/>
        <v>0</v>
      </c>
      <c r="AZ2533" s="5">
        <f t="shared" si="5408"/>
        <v>0</v>
      </c>
      <c r="BA2533" s="5">
        <f t="shared" si="5408"/>
        <v>0</v>
      </c>
      <c r="BB2533" s="5">
        <f t="shared" si="5408"/>
        <v>0</v>
      </c>
      <c r="BC2533" s="5">
        <f t="shared" si="5408"/>
        <v>0</v>
      </c>
      <c r="BD2533" s="5">
        <f t="shared" si="5408"/>
        <v>0</v>
      </c>
      <c r="BE2533" s="5">
        <f t="shared" si="5408"/>
        <v>0</v>
      </c>
      <c r="BF2533" s="5">
        <f t="shared" si="5408"/>
        <v>0</v>
      </c>
      <c r="BG2533" s="5">
        <f t="shared" si="5392"/>
        <v>3559.6</v>
      </c>
      <c r="BH2533" s="5">
        <f t="shared" si="5393"/>
        <v>3559.6</v>
      </c>
      <c r="BI2533" s="5">
        <f t="shared" si="5394"/>
        <v>3559.6</v>
      </c>
      <c r="BJ2533" s="5">
        <f t="shared" si="5408"/>
        <v>0</v>
      </c>
    </row>
    <row r="2534" spans="1:62" ht="31.5" x14ac:dyDescent="0.25">
      <c r="A2534" s="4" t="s">
        <v>265</v>
      </c>
      <c r="B2534" s="4" t="s">
        <v>35</v>
      </c>
      <c r="C2534" s="4" t="s">
        <v>103</v>
      </c>
      <c r="D2534" s="4" t="s">
        <v>217</v>
      </c>
      <c r="E2534" s="4" t="s">
        <v>17</v>
      </c>
      <c r="F2534" s="15" t="s">
        <v>631</v>
      </c>
      <c r="G2534" s="5">
        <v>3559.6</v>
      </c>
      <c r="H2534" s="5">
        <v>3559.6</v>
      </c>
      <c r="I2534" s="5">
        <v>3559.6</v>
      </c>
      <c r="J2534" s="5"/>
      <c r="K2534" s="5"/>
      <c r="L2534" s="5"/>
      <c r="M2534" s="5">
        <f t="shared" si="5409"/>
        <v>3559.6</v>
      </c>
      <c r="N2534" s="5">
        <f t="shared" si="5410"/>
        <v>3559.6</v>
      </c>
      <c r="O2534" s="5">
        <f t="shared" si="5411"/>
        <v>3559.6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>
        <f t="shared" si="5303"/>
        <v>3559.6</v>
      </c>
      <c r="AE2534" s="5">
        <f t="shared" si="5304"/>
        <v>3559.6</v>
      </c>
      <c r="AF2534" s="5">
        <f t="shared" si="5305"/>
        <v>3559.6</v>
      </c>
      <c r="AG2534" s="5"/>
      <c r="AH2534" s="5"/>
      <c r="AI2534" s="5">
        <f t="shared" si="5306"/>
        <v>3559.6</v>
      </c>
      <c r="AJ2534" s="5">
        <f t="shared" si="5307"/>
        <v>3559.6</v>
      </c>
      <c r="AK2534" s="5">
        <f t="shared" si="5308"/>
        <v>3559.6</v>
      </c>
      <c r="AL2534" s="5"/>
      <c r="AM2534" s="5"/>
      <c r="AN2534" s="5"/>
      <c r="AO2534" s="5"/>
      <c r="AP2534" s="5"/>
      <c r="AQ2534" s="5">
        <f t="shared" si="5391"/>
        <v>3559.6</v>
      </c>
      <c r="AR2534" s="5">
        <f t="shared" si="5309"/>
        <v>3559.6</v>
      </c>
      <c r="AS2534" s="5">
        <f t="shared" si="5310"/>
        <v>3559.6</v>
      </c>
      <c r="AT2534" s="5"/>
      <c r="AU2534" s="5">
        <f t="shared" si="5311"/>
        <v>3559.6</v>
      </c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>
        <f t="shared" si="5392"/>
        <v>3559.6</v>
      </c>
      <c r="BH2534" s="5">
        <f t="shared" si="5393"/>
        <v>3559.6</v>
      </c>
      <c r="BI2534" s="5">
        <f t="shared" si="5394"/>
        <v>3559.6</v>
      </c>
      <c r="BJ2534" s="5"/>
    </row>
    <row r="2535" spans="1:62" ht="31.5" x14ac:dyDescent="0.25">
      <c r="A2535" s="4" t="s">
        <v>265</v>
      </c>
      <c r="B2535" s="4" t="s">
        <v>35</v>
      </c>
      <c r="C2535" s="4" t="s">
        <v>103</v>
      </c>
      <c r="D2535" s="4" t="s">
        <v>226</v>
      </c>
      <c r="E2535" s="4"/>
      <c r="F2535" s="15" t="s">
        <v>1147</v>
      </c>
      <c r="G2535" s="5">
        <f>G2536</f>
        <v>9236.9</v>
      </c>
      <c r="H2535" s="5">
        <f t="shared" ref="H2535:BJ2539" si="5412">H2536</f>
        <v>9236.9</v>
      </c>
      <c r="I2535" s="5">
        <f t="shared" si="5412"/>
        <v>9236.9</v>
      </c>
      <c r="J2535" s="5">
        <f t="shared" si="5412"/>
        <v>0</v>
      </c>
      <c r="K2535" s="5">
        <f t="shared" si="5412"/>
        <v>0</v>
      </c>
      <c r="L2535" s="5">
        <f t="shared" si="5412"/>
        <v>0</v>
      </c>
      <c r="M2535" s="5">
        <f t="shared" si="5409"/>
        <v>9236.9</v>
      </c>
      <c r="N2535" s="5">
        <f t="shared" si="5410"/>
        <v>9236.9</v>
      </c>
      <c r="O2535" s="5">
        <f t="shared" si="5411"/>
        <v>9236.9</v>
      </c>
      <c r="P2535" s="5">
        <f t="shared" si="5412"/>
        <v>0</v>
      </c>
      <c r="Q2535" s="5">
        <f t="shared" si="5412"/>
        <v>0</v>
      </c>
      <c r="R2535" s="5">
        <f t="shared" si="5412"/>
        <v>0</v>
      </c>
      <c r="S2535" s="5">
        <f t="shared" si="5412"/>
        <v>0</v>
      </c>
      <c r="T2535" s="5">
        <f t="shared" si="5412"/>
        <v>0</v>
      </c>
      <c r="U2535" s="5">
        <f t="shared" si="5412"/>
        <v>0</v>
      </c>
      <c r="V2535" s="5">
        <f t="shared" si="5412"/>
        <v>0</v>
      </c>
      <c r="W2535" s="5">
        <f t="shared" si="5412"/>
        <v>0</v>
      </c>
      <c r="X2535" s="5">
        <f t="shared" si="5412"/>
        <v>0</v>
      </c>
      <c r="Y2535" s="5">
        <f t="shared" si="5412"/>
        <v>0</v>
      </c>
      <c r="Z2535" s="5">
        <f t="shared" si="5412"/>
        <v>0</v>
      </c>
      <c r="AA2535" s="5">
        <f t="shared" si="5412"/>
        <v>0</v>
      </c>
      <c r="AB2535" s="5">
        <f t="shared" si="5412"/>
        <v>0</v>
      </c>
      <c r="AC2535" s="5">
        <f t="shared" si="5412"/>
        <v>0</v>
      </c>
      <c r="AD2535" s="5">
        <f t="shared" si="5303"/>
        <v>9236.9</v>
      </c>
      <c r="AE2535" s="5">
        <f t="shared" si="5304"/>
        <v>9236.9</v>
      </c>
      <c r="AF2535" s="5">
        <f t="shared" si="5305"/>
        <v>9236.9</v>
      </c>
      <c r="AG2535" s="5">
        <f t="shared" si="5412"/>
        <v>0</v>
      </c>
      <c r="AH2535" s="5">
        <f t="shared" si="5412"/>
        <v>0</v>
      </c>
      <c r="AI2535" s="5">
        <f t="shared" si="5306"/>
        <v>9236.9</v>
      </c>
      <c r="AJ2535" s="5">
        <f t="shared" si="5307"/>
        <v>9236.9</v>
      </c>
      <c r="AK2535" s="5">
        <f t="shared" si="5308"/>
        <v>9236.9</v>
      </c>
      <c r="AL2535" s="5">
        <f t="shared" si="5412"/>
        <v>0</v>
      </c>
      <c r="AM2535" s="5">
        <f t="shared" si="5412"/>
        <v>0</v>
      </c>
      <c r="AN2535" s="5">
        <f t="shared" si="5412"/>
        <v>0</v>
      </c>
      <c r="AO2535" s="5">
        <f t="shared" si="5412"/>
        <v>0</v>
      </c>
      <c r="AP2535" s="5">
        <f t="shared" si="5412"/>
        <v>0</v>
      </c>
      <c r="AQ2535" s="5">
        <f t="shared" si="5391"/>
        <v>9236.9</v>
      </c>
      <c r="AR2535" s="5">
        <f t="shared" si="5309"/>
        <v>9236.9</v>
      </c>
      <c r="AS2535" s="5">
        <f t="shared" si="5310"/>
        <v>9236.9</v>
      </c>
      <c r="AT2535" s="5">
        <f t="shared" si="5412"/>
        <v>0</v>
      </c>
      <c r="AU2535" s="5">
        <f t="shared" si="5311"/>
        <v>9236.9</v>
      </c>
      <c r="AV2535" s="5">
        <f t="shared" si="5412"/>
        <v>0</v>
      </c>
      <c r="AW2535" s="5">
        <f t="shared" si="5412"/>
        <v>0</v>
      </c>
      <c r="AX2535" s="5">
        <f t="shared" si="5412"/>
        <v>0</v>
      </c>
      <c r="AY2535" s="5">
        <f t="shared" si="5412"/>
        <v>0</v>
      </c>
      <c r="AZ2535" s="5">
        <f t="shared" si="5412"/>
        <v>0</v>
      </c>
      <c r="BA2535" s="5">
        <f t="shared" si="5412"/>
        <v>0</v>
      </c>
      <c r="BB2535" s="5">
        <f t="shared" si="5412"/>
        <v>0</v>
      </c>
      <c r="BC2535" s="5">
        <f t="shared" si="5412"/>
        <v>0</v>
      </c>
      <c r="BD2535" s="5">
        <f t="shared" si="5412"/>
        <v>0</v>
      </c>
      <c r="BE2535" s="5">
        <f t="shared" si="5412"/>
        <v>0</v>
      </c>
      <c r="BF2535" s="5">
        <f t="shared" si="5412"/>
        <v>0</v>
      </c>
      <c r="BG2535" s="5">
        <f t="shared" si="5392"/>
        <v>9236.9</v>
      </c>
      <c r="BH2535" s="5">
        <f t="shared" si="5393"/>
        <v>9236.9</v>
      </c>
      <c r="BI2535" s="5">
        <f t="shared" si="5394"/>
        <v>9236.9</v>
      </c>
      <c r="BJ2535" s="5">
        <f t="shared" si="5412"/>
        <v>0</v>
      </c>
    </row>
    <row r="2536" spans="1:62" ht="47.25" x14ac:dyDescent="0.25">
      <c r="A2536" s="4" t="s">
        <v>265</v>
      </c>
      <c r="B2536" s="4" t="s">
        <v>35</v>
      </c>
      <c r="C2536" s="4" t="s">
        <v>103</v>
      </c>
      <c r="D2536" s="4" t="s">
        <v>227</v>
      </c>
      <c r="E2536" s="4"/>
      <c r="F2536" s="15" t="s">
        <v>1173</v>
      </c>
      <c r="G2536" s="5">
        <f>G2537</f>
        <v>9236.9</v>
      </c>
      <c r="H2536" s="5">
        <f t="shared" si="5412"/>
        <v>9236.9</v>
      </c>
      <c r="I2536" s="5">
        <f t="shared" si="5412"/>
        <v>9236.9</v>
      </c>
      <c r="J2536" s="5">
        <f t="shared" si="5412"/>
        <v>0</v>
      </c>
      <c r="K2536" s="5">
        <f t="shared" si="5412"/>
        <v>0</v>
      </c>
      <c r="L2536" s="5">
        <f t="shared" si="5412"/>
        <v>0</v>
      </c>
      <c r="M2536" s="5">
        <f t="shared" si="5409"/>
        <v>9236.9</v>
      </c>
      <c r="N2536" s="5">
        <f t="shared" si="5410"/>
        <v>9236.9</v>
      </c>
      <c r="O2536" s="5">
        <f t="shared" si="5411"/>
        <v>9236.9</v>
      </c>
      <c r="P2536" s="5">
        <f t="shared" si="5412"/>
        <v>0</v>
      </c>
      <c r="Q2536" s="5">
        <f t="shared" si="5412"/>
        <v>0</v>
      </c>
      <c r="R2536" s="5">
        <f t="shared" si="5412"/>
        <v>0</v>
      </c>
      <c r="S2536" s="5">
        <f t="shared" si="5412"/>
        <v>0</v>
      </c>
      <c r="T2536" s="5">
        <f t="shared" si="5412"/>
        <v>0</v>
      </c>
      <c r="U2536" s="5">
        <f t="shared" si="5412"/>
        <v>0</v>
      </c>
      <c r="V2536" s="5">
        <f t="shared" si="5412"/>
        <v>0</v>
      </c>
      <c r="W2536" s="5">
        <f t="shared" si="5412"/>
        <v>0</v>
      </c>
      <c r="X2536" s="5">
        <f t="shared" si="5412"/>
        <v>0</v>
      </c>
      <c r="Y2536" s="5">
        <f t="shared" si="5412"/>
        <v>0</v>
      </c>
      <c r="Z2536" s="5">
        <f t="shared" si="5412"/>
        <v>0</v>
      </c>
      <c r="AA2536" s="5">
        <f t="shared" si="5412"/>
        <v>0</v>
      </c>
      <c r="AB2536" s="5">
        <f t="shared" si="5412"/>
        <v>0</v>
      </c>
      <c r="AC2536" s="5">
        <f t="shared" si="5412"/>
        <v>0</v>
      </c>
      <c r="AD2536" s="5">
        <f t="shared" si="5303"/>
        <v>9236.9</v>
      </c>
      <c r="AE2536" s="5">
        <f t="shared" si="5304"/>
        <v>9236.9</v>
      </c>
      <c r="AF2536" s="5">
        <f t="shared" si="5305"/>
        <v>9236.9</v>
      </c>
      <c r="AG2536" s="5">
        <f t="shared" si="5412"/>
        <v>0</v>
      </c>
      <c r="AH2536" s="5">
        <f t="shared" si="5412"/>
        <v>0</v>
      </c>
      <c r="AI2536" s="5">
        <f t="shared" si="5306"/>
        <v>9236.9</v>
      </c>
      <c r="AJ2536" s="5">
        <f t="shared" si="5307"/>
        <v>9236.9</v>
      </c>
      <c r="AK2536" s="5">
        <f t="shared" si="5308"/>
        <v>9236.9</v>
      </c>
      <c r="AL2536" s="5">
        <f t="shared" si="5412"/>
        <v>0</v>
      </c>
      <c r="AM2536" s="5">
        <f t="shared" si="5412"/>
        <v>0</v>
      </c>
      <c r="AN2536" s="5">
        <f t="shared" si="5412"/>
        <v>0</v>
      </c>
      <c r="AO2536" s="5">
        <f t="shared" si="5412"/>
        <v>0</v>
      </c>
      <c r="AP2536" s="5">
        <f t="shared" si="5412"/>
        <v>0</v>
      </c>
      <c r="AQ2536" s="5">
        <f t="shared" si="5391"/>
        <v>9236.9</v>
      </c>
      <c r="AR2536" s="5">
        <f t="shared" si="5309"/>
        <v>9236.9</v>
      </c>
      <c r="AS2536" s="5">
        <f t="shared" si="5310"/>
        <v>9236.9</v>
      </c>
      <c r="AT2536" s="5">
        <f t="shared" si="5412"/>
        <v>0</v>
      </c>
      <c r="AU2536" s="5">
        <f t="shared" si="5311"/>
        <v>9236.9</v>
      </c>
      <c r="AV2536" s="5">
        <f t="shared" si="5412"/>
        <v>0</v>
      </c>
      <c r="AW2536" s="5">
        <f t="shared" si="5412"/>
        <v>0</v>
      </c>
      <c r="AX2536" s="5">
        <f t="shared" si="5412"/>
        <v>0</v>
      </c>
      <c r="AY2536" s="5">
        <f t="shared" si="5412"/>
        <v>0</v>
      </c>
      <c r="AZ2536" s="5">
        <f t="shared" si="5412"/>
        <v>0</v>
      </c>
      <c r="BA2536" s="5">
        <f t="shared" si="5412"/>
        <v>0</v>
      </c>
      <c r="BB2536" s="5">
        <f t="shared" si="5412"/>
        <v>0</v>
      </c>
      <c r="BC2536" s="5">
        <f t="shared" si="5412"/>
        <v>0</v>
      </c>
      <c r="BD2536" s="5">
        <f t="shared" si="5412"/>
        <v>0</v>
      </c>
      <c r="BE2536" s="5">
        <f t="shared" si="5412"/>
        <v>0</v>
      </c>
      <c r="BF2536" s="5">
        <f t="shared" si="5412"/>
        <v>0</v>
      </c>
      <c r="BG2536" s="5">
        <f t="shared" si="5392"/>
        <v>9236.9</v>
      </c>
      <c r="BH2536" s="5">
        <f t="shared" si="5393"/>
        <v>9236.9</v>
      </c>
      <c r="BI2536" s="5">
        <f t="shared" si="5394"/>
        <v>9236.9</v>
      </c>
      <c r="BJ2536" s="5">
        <f t="shared" si="5412"/>
        <v>0</v>
      </c>
    </row>
    <row r="2537" spans="1:62" ht="47.25" x14ac:dyDescent="0.25">
      <c r="A2537" s="4" t="s">
        <v>265</v>
      </c>
      <c r="B2537" s="4" t="s">
        <v>35</v>
      </c>
      <c r="C2537" s="4" t="s">
        <v>103</v>
      </c>
      <c r="D2537" s="4" t="s">
        <v>228</v>
      </c>
      <c r="E2537" s="4"/>
      <c r="F2537" s="15" t="s">
        <v>1179</v>
      </c>
      <c r="G2537" s="5">
        <f>G2538</f>
        <v>9236.9</v>
      </c>
      <c r="H2537" s="5">
        <f t="shared" si="5412"/>
        <v>9236.9</v>
      </c>
      <c r="I2537" s="5">
        <f t="shared" si="5412"/>
        <v>9236.9</v>
      </c>
      <c r="J2537" s="5">
        <f t="shared" si="5412"/>
        <v>0</v>
      </c>
      <c r="K2537" s="5">
        <f t="shared" si="5412"/>
        <v>0</v>
      </c>
      <c r="L2537" s="5">
        <f t="shared" si="5412"/>
        <v>0</v>
      </c>
      <c r="M2537" s="5">
        <f t="shared" si="5409"/>
        <v>9236.9</v>
      </c>
      <c r="N2537" s="5">
        <f t="shared" si="5410"/>
        <v>9236.9</v>
      </c>
      <c r="O2537" s="5">
        <f t="shared" si="5411"/>
        <v>9236.9</v>
      </c>
      <c r="P2537" s="5">
        <f t="shared" si="5412"/>
        <v>0</v>
      </c>
      <c r="Q2537" s="5">
        <f t="shared" si="5412"/>
        <v>0</v>
      </c>
      <c r="R2537" s="5">
        <f t="shared" si="5412"/>
        <v>0</v>
      </c>
      <c r="S2537" s="5">
        <f t="shared" si="5412"/>
        <v>0</v>
      </c>
      <c r="T2537" s="5">
        <f t="shared" si="5412"/>
        <v>0</v>
      </c>
      <c r="U2537" s="5">
        <f t="shared" si="5412"/>
        <v>0</v>
      </c>
      <c r="V2537" s="5">
        <f t="shared" si="5412"/>
        <v>0</v>
      </c>
      <c r="W2537" s="5">
        <f t="shared" si="5412"/>
        <v>0</v>
      </c>
      <c r="X2537" s="5">
        <f t="shared" si="5412"/>
        <v>0</v>
      </c>
      <c r="Y2537" s="5">
        <f t="shared" si="5412"/>
        <v>0</v>
      </c>
      <c r="Z2537" s="5">
        <f t="shared" si="5412"/>
        <v>0</v>
      </c>
      <c r="AA2537" s="5">
        <f t="shared" si="5412"/>
        <v>0</v>
      </c>
      <c r="AB2537" s="5">
        <f t="shared" si="5412"/>
        <v>0</v>
      </c>
      <c r="AC2537" s="5">
        <f t="shared" si="5412"/>
        <v>0</v>
      </c>
      <c r="AD2537" s="5">
        <f t="shared" si="5303"/>
        <v>9236.9</v>
      </c>
      <c r="AE2537" s="5">
        <f t="shared" si="5304"/>
        <v>9236.9</v>
      </c>
      <c r="AF2537" s="5">
        <f t="shared" si="5305"/>
        <v>9236.9</v>
      </c>
      <c r="AG2537" s="5">
        <f t="shared" si="5412"/>
        <v>0</v>
      </c>
      <c r="AH2537" s="5">
        <f t="shared" si="5412"/>
        <v>0</v>
      </c>
      <c r="AI2537" s="5">
        <f t="shared" si="5306"/>
        <v>9236.9</v>
      </c>
      <c r="AJ2537" s="5">
        <f t="shared" si="5307"/>
        <v>9236.9</v>
      </c>
      <c r="AK2537" s="5">
        <f t="shared" si="5308"/>
        <v>9236.9</v>
      </c>
      <c r="AL2537" s="5">
        <f t="shared" si="5412"/>
        <v>0</v>
      </c>
      <c r="AM2537" s="5">
        <f t="shared" si="5412"/>
        <v>0</v>
      </c>
      <c r="AN2537" s="5">
        <f t="shared" si="5412"/>
        <v>0</v>
      </c>
      <c r="AO2537" s="5">
        <f t="shared" si="5412"/>
        <v>0</v>
      </c>
      <c r="AP2537" s="5">
        <f t="shared" si="5412"/>
        <v>0</v>
      </c>
      <c r="AQ2537" s="5">
        <f t="shared" si="5391"/>
        <v>9236.9</v>
      </c>
      <c r="AR2537" s="5">
        <f t="shared" si="5309"/>
        <v>9236.9</v>
      </c>
      <c r="AS2537" s="5">
        <f t="shared" si="5310"/>
        <v>9236.9</v>
      </c>
      <c r="AT2537" s="5">
        <f t="shared" si="5412"/>
        <v>0</v>
      </c>
      <c r="AU2537" s="5">
        <f t="shared" si="5311"/>
        <v>9236.9</v>
      </c>
      <c r="AV2537" s="5">
        <f t="shared" si="5412"/>
        <v>0</v>
      </c>
      <c r="AW2537" s="5">
        <f t="shared" si="5412"/>
        <v>0</v>
      </c>
      <c r="AX2537" s="5">
        <f t="shared" si="5412"/>
        <v>0</v>
      </c>
      <c r="AY2537" s="5">
        <f t="shared" si="5412"/>
        <v>0</v>
      </c>
      <c r="AZ2537" s="5">
        <f t="shared" si="5412"/>
        <v>0</v>
      </c>
      <c r="BA2537" s="5">
        <f t="shared" si="5412"/>
        <v>0</v>
      </c>
      <c r="BB2537" s="5">
        <f t="shared" si="5412"/>
        <v>0</v>
      </c>
      <c r="BC2537" s="5">
        <f t="shared" si="5412"/>
        <v>0</v>
      </c>
      <c r="BD2537" s="5">
        <f t="shared" si="5412"/>
        <v>0</v>
      </c>
      <c r="BE2537" s="5">
        <f t="shared" si="5412"/>
        <v>0</v>
      </c>
      <c r="BF2537" s="5">
        <f t="shared" si="5412"/>
        <v>0</v>
      </c>
      <c r="BG2537" s="5">
        <f t="shared" si="5392"/>
        <v>9236.9</v>
      </c>
      <c r="BH2537" s="5">
        <f t="shared" si="5393"/>
        <v>9236.9</v>
      </c>
      <c r="BI2537" s="5">
        <f t="shared" si="5394"/>
        <v>9236.9</v>
      </c>
      <c r="BJ2537" s="5">
        <f t="shared" si="5412"/>
        <v>0</v>
      </c>
    </row>
    <row r="2538" spans="1:62" ht="47.25" x14ac:dyDescent="0.25">
      <c r="A2538" s="4" t="s">
        <v>265</v>
      </c>
      <c r="B2538" s="4" t="s">
        <v>35</v>
      </c>
      <c r="C2538" s="4" t="s">
        <v>103</v>
      </c>
      <c r="D2538" s="4" t="s">
        <v>218</v>
      </c>
      <c r="E2538" s="4"/>
      <c r="F2538" s="15" t="s">
        <v>1180</v>
      </c>
      <c r="G2538" s="5">
        <f>G2539</f>
        <v>9236.9</v>
      </c>
      <c r="H2538" s="5">
        <f t="shared" si="5412"/>
        <v>9236.9</v>
      </c>
      <c r="I2538" s="5">
        <f t="shared" si="5412"/>
        <v>9236.9</v>
      </c>
      <c r="J2538" s="5">
        <f t="shared" si="5412"/>
        <v>0</v>
      </c>
      <c r="K2538" s="5">
        <f t="shared" si="5412"/>
        <v>0</v>
      </c>
      <c r="L2538" s="5">
        <f t="shared" si="5412"/>
        <v>0</v>
      </c>
      <c r="M2538" s="5">
        <f t="shared" si="5409"/>
        <v>9236.9</v>
      </c>
      <c r="N2538" s="5">
        <f t="shared" si="5410"/>
        <v>9236.9</v>
      </c>
      <c r="O2538" s="5">
        <f t="shared" si="5411"/>
        <v>9236.9</v>
      </c>
      <c r="P2538" s="5">
        <f t="shared" si="5412"/>
        <v>0</v>
      </c>
      <c r="Q2538" s="5">
        <f t="shared" si="5412"/>
        <v>0</v>
      </c>
      <c r="R2538" s="5">
        <f t="shared" si="5412"/>
        <v>0</v>
      </c>
      <c r="S2538" s="5">
        <f t="shared" si="5412"/>
        <v>0</v>
      </c>
      <c r="T2538" s="5">
        <f t="shared" si="5412"/>
        <v>0</v>
      </c>
      <c r="U2538" s="5">
        <f t="shared" si="5412"/>
        <v>0</v>
      </c>
      <c r="V2538" s="5">
        <f t="shared" si="5412"/>
        <v>0</v>
      </c>
      <c r="W2538" s="5">
        <f t="shared" si="5412"/>
        <v>0</v>
      </c>
      <c r="X2538" s="5">
        <f t="shared" si="5412"/>
        <v>0</v>
      </c>
      <c r="Y2538" s="5">
        <f t="shared" si="5412"/>
        <v>0</v>
      </c>
      <c r="Z2538" s="5">
        <f t="shared" si="5412"/>
        <v>0</v>
      </c>
      <c r="AA2538" s="5">
        <f t="shared" si="5412"/>
        <v>0</v>
      </c>
      <c r="AB2538" s="5">
        <f t="shared" si="5412"/>
        <v>0</v>
      </c>
      <c r="AC2538" s="5">
        <f t="shared" si="5412"/>
        <v>0</v>
      </c>
      <c r="AD2538" s="5">
        <f t="shared" si="5303"/>
        <v>9236.9</v>
      </c>
      <c r="AE2538" s="5">
        <f t="shared" si="5304"/>
        <v>9236.9</v>
      </c>
      <c r="AF2538" s="5">
        <f t="shared" si="5305"/>
        <v>9236.9</v>
      </c>
      <c r="AG2538" s="5">
        <f t="shared" si="5412"/>
        <v>0</v>
      </c>
      <c r="AH2538" s="5">
        <f t="shared" si="5412"/>
        <v>0</v>
      </c>
      <c r="AI2538" s="5">
        <f t="shared" si="5306"/>
        <v>9236.9</v>
      </c>
      <c r="AJ2538" s="5">
        <f t="shared" si="5307"/>
        <v>9236.9</v>
      </c>
      <c r="AK2538" s="5">
        <f t="shared" si="5308"/>
        <v>9236.9</v>
      </c>
      <c r="AL2538" s="5">
        <f t="shared" si="5412"/>
        <v>0</v>
      </c>
      <c r="AM2538" s="5">
        <f t="shared" si="5412"/>
        <v>0</v>
      </c>
      <c r="AN2538" s="5">
        <f t="shared" si="5412"/>
        <v>0</v>
      </c>
      <c r="AO2538" s="5">
        <f t="shared" si="5412"/>
        <v>0</v>
      </c>
      <c r="AP2538" s="5">
        <f t="shared" si="5412"/>
        <v>0</v>
      </c>
      <c r="AQ2538" s="5">
        <f t="shared" si="5391"/>
        <v>9236.9</v>
      </c>
      <c r="AR2538" s="5">
        <f t="shared" si="5309"/>
        <v>9236.9</v>
      </c>
      <c r="AS2538" s="5">
        <f t="shared" si="5310"/>
        <v>9236.9</v>
      </c>
      <c r="AT2538" s="5">
        <f t="shared" si="5412"/>
        <v>0</v>
      </c>
      <c r="AU2538" s="5">
        <f t="shared" si="5311"/>
        <v>9236.9</v>
      </c>
      <c r="AV2538" s="5">
        <f t="shared" si="5412"/>
        <v>0</v>
      </c>
      <c r="AW2538" s="5">
        <f t="shared" si="5412"/>
        <v>0</v>
      </c>
      <c r="AX2538" s="5">
        <f t="shared" si="5412"/>
        <v>0</v>
      </c>
      <c r="AY2538" s="5">
        <f t="shared" si="5412"/>
        <v>0</v>
      </c>
      <c r="AZ2538" s="5">
        <f t="shared" si="5412"/>
        <v>0</v>
      </c>
      <c r="BA2538" s="5">
        <f t="shared" si="5412"/>
        <v>0</v>
      </c>
      <c r="BB2538" s="5">
        <f t="shared" si="5412"/>
        <v>0</v>
      </c>
      <c r="BC2538" s="5">
        <f t="shared" si="5412"/>
        <v>0</v>
      </c>
      <c r="BD2538" s="5">
        <f t="shared" si="5412"/>
        <v>0</v>
      </c>
      <c r="BE2538" s="5">
        <f t="shared" si="5412"/>
        <v>0</v>
      </c>
      <c r="BF2538" s="5">
        <f t="shared" si="5412"/>
        <v>0</v>
      </c>
      <c r="BG2538" s="5">
        <f t="shared" si="5392"/>
        <v>9236.9</v>
      </c>
      <c r="BH2538" s="5">
        <f t="shared" si="5393"/>
        <v>9236.9</v>
      </c>
      <c r="BI2538" s="5">
        <f t="shared" si="5394"/>
        <v>9236.9</v>
      </c>
      <c r="BJ2538" s="5">
        <f t="shared" si="5412"/>
        <v>0</v>
      </c>
    </row>
    <row r="2539" spans="1:62" x14ac:dyDescent="0.25">
      <c r="A2539" s="4" t="s">
        <v>265</v>
      </c>
      <c r="B2539" s="4" t="s">
        <v>35</v>
      </c>
      <c r="C2539" s="4" t="s">
        <v>103</v>
      </c>
      <c r="D2539" s="4" t="s">
        <v>218</v>
      </c>
      <c r="E2539" s="4" t="s">
        <v>18</v>
      </c>
      <c r="F2539" s="15" t="s">
        <v>646</v>
      </c>
      <c r="G2539" s="5">
        <f>G2540</f>
        <v>9236.9</v>
      </c>
      <c r="H2539" s="5">
        <f t="shared" si="5412"/>
        <v>9236.9</v>
      </c>
      <c r="I2539" s="5">
        <f t="shared" si="5412"/>
        <v>9236.9</v>
      </c>
      <c r="J2539" s="5">
        <f t="shared" si="5412"/>
        <v>0</v>
      </c>
      <c r="K2539" s="5">
        <f t="shared" si="5412"/>
        <v>0</v>
      </c>
      <c r="L2539" s="5">
        <f t="shared" si="5412"/>
        <v>0</v>
      </c>
      <c r="M2539" s="5">
        <f t="shared" si="5409"/>
        <v>9236.9</v>
      </c>
      <c r="N2539" s="5">
        <f t="shared" si="5410"/>
        <v>9236.9</v>
      </c>
      <c r="O2539" s="5">
        <f t="shared" si="5411"/>
        <v>9236.9</v>
      </c>
      <c r="P2539" s="5">
        <f t="shared" si="5412"/>
        <v>0</v>
      </c>
      <c r="Q2539" s="5">
        <f t="shared" si="5412"/>
        <v>0</v>
      </c>
      <c r="R2539" s="5">
        <f t="shared" si="5412"/>
        <v>0</v>
      </c>
      <c r="S2539" s="5">
        <f t="shared" si="5412"/>
        <v>0</v>
      </c>
      <c r="T2539" s="5">
        <f t="shared" si="5412"/>
        <v>0</v>
      </c>
      <c r="U2539" s="5">
        <f t="shared" si="5412"/>
        <v>0</v>
      </c>
      <c r="V2539" s="5">
        <f t="shared" si="5412"/>
        <v>0</v>
      </c>
      <c r="W2539" s="5">
        <f t="shared" si="5412"/>
        <v>0</v>
      </c>
      <c r="X2539" s="5">
        <f t="shared" si="5412"/>
        <v>0</v>
      </c>
      <c r="Y2539" s="5">
        <f t="shared" si="5412"/>
        <v>0</v>
      </c>
      <c r="Z2539" s="5">
        <f t="shared" si="5412"/>
        <v>0</v>
      </c>
      <c r="AA2539" s="5">
        <f t="shared" si="5412"/>
        <v>0</v>
      </c>
      <c r="AB2539" s="5">
        <f t="shared" si="5412"/>
        <v>0</v>
      </c>
      <c r="AC2539" s="5">
        <f t="shared" si="5412"/>
        <v>0</v>
      </c>
      <c r="AD2539" s="5">
        <f t="shared" si="5303"/>
        <v>9236.9</v>
      </c>
      <c r="AE2539" s="5">
        <f t="shared" si="5304"/>
        <v>9236.9</v>
      </c>
      <c r="AF2539" s="5">
        <f t="shared" si="5305"/>
        <v>9236.9</v>
      </c>
      <c r="AG2539" s="5">
        <f t="shared" si="5412"/>
        <v>0</v>
      </c>
      <c r="AH2539" s="5">
        <f t="shared" si="5412"/>
        <v>0</v>
      </c>
      <c r="AI2539" s="5">
        <f t="shared" si="5306"/>
        <v>9236.9</v>
      </c>
      <c r="AJ2539" s="5">
        <f t="shared" si="5307"/>
        <v>9236.9</v>
      </c>
      <c r="AK2539" s="5">
        <f t="shared" si="5308"/>
        <v>9236.9</v>
      </c>
      <c r="AL2539" s="5">
        <f t="shared" si="5412"/>
        <v>0</v>
      </c>
      <c r="AM2539" s="5">
        <f t="shared" si="5412"/>
        <v>0</v>
      </c>
      <c r="AN2539" s="5">
        <f t="shared" si="5412"/>
        <v>0</v>
      </c>
      <c r="AO2539" s="5">
        <f t="shared" si="5412"/>
        <v>0</v>
      </c>
      <c r="AP2539" s="5">
        <f t="shared" si="5412"/>
        <v>0</v>
      </c>
      <c r="AQ2539" s="5">
        <f t="shared" si="5391"/>
        <v>9236.9</v>
      </c>
      <c r="AR2539" s="5">
        <f t="shared" si="5309"/>
        <v>9236.9</v>
      </c>
      <c r="AS2539" s="5">
        <f t="shared" si="5310"/>
        <v>9236.9</v>
      </c>
      <c r="AT2539" s="5">
        <f t="shared" si="5412"/>
        <v>0</v>
      </c>
      <c r="AU2539" s="5">
        <f t="shared" si="5311"/>
        <v>9236.9</v>
      </c>
      <c r="AV2539" s="5">
        <f t="shared" si="5412"/>
        <v>0</v>
      </c>
      <c r="AW2539" s="5">
        <f t="shared" si="5412"/>
        <v>0</v>
      </c>
      <c r="AX2539" s="5">
        <f t="shared" si="5412"/>
        <v>0</v>
      </c>
      <c r="AY2539" s="5">
        <f t="shared" si="5412"/>
        <v>0</v>
      </c>
      <c r="AZ2539" s="5">
        <f t="shared" si="5412"/>
        <v>0</v>
      </c>
      <c r="BA2539" s="5">
        <f t="shared" si="5412"/>
        <v>0</v>
      </c>
      <c r="BB2539" s="5">
        <f t="shared" si="5412"/>
        <v>0</v>
      </c>
      <c r="BC2539" s="5">
        <f t="shared" si="5412"/>
        <v>0</v>
      </c>
      <c r="BD2539" s="5">
        <f t="shared" si="5412"/>
        <v>0</v>
      </c>
      <c r="BE2539" s="5">
        <f t="shared" si="5412"/>
        <v>0</v>
      </c>
      <c r="BF2539" s="5">
        <f t="shared" si="5412"/>
        <v>0</v>
      </c>
      <c r="BG2539" s="5">
        <f t="shared" si="5392"/>
        <v>9236.9</v>
      </c>
      <c r="BH2539" s="5">
        <f t="shared" si="5393"/>
        <v>9236.9</v>
      </c>
      <c r="BI2539" s="5">
        <f t="shared" si="5394"/>
        <v>9236.9</v>
      </c>
      <c r="BJ2539" s="5">
        <f t="shared" si="5412"/>
        <v>0</v>
      </c>
    </row>
    <row r="2540" spans="1:62" ht="63" x14ac:dyDescent="0.25">
      <c r="A2540" s="4" t="s">
        <v>265</v>
      </c>
      <c r="B2540" s="4" t="s">
        <v>35</v>
      </c>
      <c r="C2540" s="4" t="s">
        <v>103</v>
      </c>
      <c r="D2540" s="4" t="s">
        <v>218</v>
      </c>
      <c r="E2540" s="4" t="s">
        <v>219</v>
      </c>
      <c r="F2540" s="15" t="s">
        <v>647</v>
      </c>
      <c r="G2540" s="5">
        <v>9236.9</v>
      </c>
      <c r="H2540" s="5">
        <v>9236.9</v>
      </c>
      <c r="I2540" s="5">
        <v>9236.9</v>
      </c>
      <c r="J2540" s="5"/>
      <c r="K2540" s="5"/>
      <c r="L2540" s="5"/>
      <c r="M2540" s="5">
        <f t="shared" si="5409"/>
        <v>9236.9</v>
      </c>
      <c r="N2540" s="5">
        <f t="shared" si="5410"/>
        <v>9236.9</v>
      </c>
      <c r="O2540" s="5">
        <f t="shared" si="5411"/>
        <v>9236.9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>
        <f t="shared" si="5303"/>
        <v>9236.9</v>
      </c>
      <c r="AE2540" s="5">
        <f t="shared" si="5304"/>
        <v>9236.9</v>
      </c>
      <c r="AF2540" s="5">
        <f t="shared" si="5305"/>
        <v>9236.9</v>
      </c>
      <c r="AG2540" s="5"/>
      <c r="AH2540" s="5"/>
      <c r="AI2540" s="5">
        <f t="shared" si="5306"/>
        <v>9236.9</v>
      </c>
      <c r="AJ2540" s="5">
        <f t="shared" si="5307"/>
        <v>9236.9</v>
      </c>
      <c r="AK2540" s="5">
        <f t="shared" si="5308"/>
        <v>9236.9</v>
      </c>
      <c r="AL2540" s="5"/>
      <c r="AM2540" s="5"/>
      <c r="AN2540" s="5"/>
      <c r="AO2540" s="5"/>
      <c r="AP2540" s="5"/>
      <c r="AQ2540" s="5">
        <f t="shared" si="5391"/>
        <v>9236.9</v>
      </c>
      <c r="AR2540" s="5">
        <f t="shared" si="5309"/>
        <v>9236.9</v>
      </c>
      <c r="AS2540" s="5">
        <f t="shared" si="5310"/>
        <v>9236.9</v>
      </c>
      <c r="AT2540" s="5"/>
      <c r="AU2540" s="5">
        <f t="shared" si="5311"/>
        <v>9236.9</v>
      </c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>
        <f t="shared" si="5392"/>
        <v>9236.9</v>
      </c>
      <c r="BH2540" s="5">
        <f t="shared" si="5393"/>
        <v>9236.9</v>
      </c>
      <c r="BI2540" s="5">
        <f t="shared" si="5394"/>
        <v>9236.9</v>
      </c>
      <c r="BJ2540" s="5"/>
    </row>
    <row r="2541" spans="1:62" ht="31.5" x14ac:dyDescent="0.25">
      <c r="A2541" s="4" t="s">
        <v>265</v>
      </c>
      <c r="B2541" s="4" t="s">
        <v>35</v>
      </c>
      <c r="C2541" s="4" t="s">
        <v>103</v>
      </c>
      <c r="D2541" s="4" t="s">
        <v>27</v>
      </c>
      <c r="E2541" s="4"/>
      <c r="F2541" s="15" t="s">
        <v>1220</v>
      </c>
      <c r="G2541" s="5"/>
      <c r="H2541" s="5"/>
      <c r="I2541" s="5"/>
      <c r="J2541" s="5"/>
      <c r="K2541" s="5"/>
      <c r="L2541" s="5"/>
      <c r="M2541" s="5">
        <f>M2542</f>
        <v>0</v>
      </c>
      <c r="N2541" s="5">
        <f t="shared" ref="N2541:BJ2545" si="5413">N2542</f>
        <v>0</v>
      </c>
      <c r="O2541" s="5">
        <f t="shared" si="5413"/>
        <v>0</v>
      </c>
      <c r="P2541" s="5">
        <f t="shared" si="5413"/>
        <v>0</v>
      </c>
      <c r="Q2541" s="5">
        <f t="shared" si="5413"/>
        <v>0</v>
      </c>
      <c r="R2541" s="5">
        <f t="shared" si="5413"/>
        <v>0</v>
      </c>
      <c r="S2541" s="5">
        <f t="shared" si="5413"/>
        <v>0</v>
      </c>
      <c r="T2541" s="5">
        <f t="shared" si="5413"/>
        <v>0</v>
      </c>
      <c r="U2541" s="5">
        <f t="shared" si="5413"/>
        <v>736.399</v>
      </c>
      <c r="V2541" s="5">
        <f t="shared" si="5413"/>
        <v>0</v>
      </c>
      <c r="W2541" s="5">
        <f t="shared" si="5413"/>
        <v>0</v>
      </c>
      <c r="X2541" s="5">
        <f t="shared" si="5413"/>
        <v>0</v>
      </c>
      <c r="Y2541" s="5">
        <f t="shared" si="5413"/>
        <v>0</v>
      </c>
      <c r="Z2541" s="5">
        <f t="shared" si="5413"/>
        <v>0</v>
      </c>
      <c r="AA2541" s="5">
        <f t="shared" si="5413"/>
        <v>0</v>
      </c>
      <c r="AB2541" s="5">
        <f t="shared" si="5413"/>
        <v>0</v>
      </c>
      <c r="AC2541" s="5">
        <f t="shared" si="5413"/>
        <v>0</v>
      </c>
      <c r="AD2541" s="5">
        <f t="shared" si="5303"/>
        <v>736.399</v>
      </c>
      <c r="AE2541" s="5">
        <f t="shared" si="5304"/>
        <v>0</v>
      </c>
      <c r="AF2541" s="5">
        <f t="shared" si="5305"/>
        <v>0</v>
      </c>
      <c r="AG2541" s="5">
        <f t="shared" si="5413"/>
        <v>0</v>
      </c>
      <c r="AH2541" s="5">
        <f t="shared" si="5413"/>
        <v>0</v>
      </c>
      <c r="AI2541" s="5">
        <f t="shared" si="5306"/>
        <v>736.399</v>
      </c>
      <c r="AJ2541" s="5">
        <f t="shared" si="5307"/>
        <v>0</v>
      </c>
      <c r="AK2541" s="5">
        <f t="shared" si="5308"/>
        <v>0</v>
      </c>
      <c r="AL2541" s="5">
        <f t="shared" si="5413"/>
        <v>0</v>
      </c>
      <c r="AM2541" s="5">
        <f t="shared" si="5413"/>
        <v>0</v>
      </c>
      <c r="AN2541" s="5">
        <f t="shared" si="5413"/>
        <v>0</v>
      </c>
      <c r="AO2541" s="5">
        <f t="shared" si="5413"/>
        <v>0</v>
      </c>
      <c r="AP2541" s="5">
        <f t="shared" si="5413"/>
        <v>0</v>
      </c>
      <c r="AQ2541" s="5">
        <f t="shared" si="5391"/>
        <v>736.399</v>
      </c>
      <c r="AR2541" s="5">
        <f t="shared" si="5309"/>
        <v>0</v>
      </c>
      <c r="AS2541" s="5">
        <f t="shared" si="5310"/>
        <v>0</v>
      </c>
      <c r="AT2541" s="5">
        <f t="shared" si="5413"/>
        <v>0</v>
      </c>
      <c r="AU2541" s="5">
        <f t="shared" si="5311"/>
        <v>736.399</v>
      </c>
      <c r="AV2541" s="5">
        <f t="shared" si="5413"/>
        <v>0</v>
      </c>
      <c r="AW2541" s="5">
        <f t="shared" si="5413"/>
        <v>0</v>
      </c>
      <c r="AX2541" s="5">
        <f t="shared" si="5413"/>
        <v>0</v>
      </c>
      <c r="AY2541" s="5">
        <f t="shared" si="5413"/>
        <v>0</v>
      </c>
      <c r="AZ2541" s="5">
        <f t="shared" si="5413"/>
        <v>0</v>
      </c>
      <c r="BA2541" s="5">
        <f t="shared" si="5413"/>
        <v>0</v>
      </c>
      <c r="BB2541" s="5">
        <f t="shared" si="5413"/>
        <v>0</v>
      </c>
      <c r="BC2541" s="5">
        <f t="shared" si="5413"/>
        <v>0</v>
      </c>
      <c r="BD2541" s="5">
        <f t="shared" si="5413"/>
        <v>0</v>
      </c>
      <c r="BE2541" s="5">
        <f t="shared" si="5413"/>
        <v>0</v>
      </c>
      <c r="BF2541" s="5">
        <f t="shared" si="5413"/>
        <v>0</v>
      </c>
      <c r="BG2541" s="5">
        <f t="shared" si="5392"/>
        <v>736.399</v>
      </c>
      <c r="BH2541" s="5">
        <f t="shared" si="5393"/>
        <v>0</v>
      </c>
      <c r="BI2541" s="5">
        <f t="shared" si="5394"/>
        <v>0</v>
      </c>
      <c r="BJ2541" s="5">
        <f t="shared" si="5413"/>
        <v>0</v>
      </c>
    </row>
    <row r="2542" spans="1:62" ht="47.25" x14ac:dyDescent="0.25">
      <c r="A2542" s="4" t="s">
        <v>265</v>
      </c>
      <c r="B2542" s="4" t="s">
        <v>35</v>
      </c>
      <c r="C2542" s="4" t="s">
        <v>103</v>
      </c>
      <c r="D2542" s="4" t="s">
        <v>493</v>
      </c>
      <c r="E2542" s="4"/>
      <c r="F2542" s="15" t="s">
        <v>1229</v>
      </c>
      <c r="G2542" s="5"/>
      <c r="H2542" s="5"/>
      <c r="I2542" s="5"/>
      <c r="J2542" s="5"/>
      <c r="K2542" s="5"/>
      <c r="L2542" s="5"/>
      <c r="M2542" s="5">
        <f>M2545+M2543</f>
        <v>0</v>
      </c>
      <c r="N2542" s="5">
        <f t="shared" ref="N2542:BJ2542" si="5414">N2545+N2543</f>
        <v>0</v>
      </c>
      <c r="O2542" s="5">
        <f t="shared" si="5414"/>
        <v>0</v>
      </c>
      <c r="P2542" s="5">
        <f t="shared" si="5414"/>
        <v>0</v>
      </c>
      <c r="Q2542" s="5">
        <f t="shared" si="5414"/>
        <v>0</v>
      </c>
      <c r="R2542" s="5">
        <f t="shared" si="5414"/>
        <v>0</v>
      </c>
      <c r="S2542" s="5">
        <f t="shared" ref="S2542:T2542" si="5415">S2545+S2543</f>
        <v>0</v>
      </c>
      <c r="T2542" s="5">
        <f t="shared" si="5415"/>
        <v>0</v>
      </c>
      <c r="U2542" s="5">
        <f t="shared" si="5414"/>
        <v>736.399</v>
      </c>
      <c r="V2542" s="5">
        <f t="shared" si="5414"/>
        <v>0</v>
      </c>
      <c r="W2542" s="5">
        <f t="shared" ref="W2542:X2542" si="5416">W2545+W2543</f>
        <v>0</v>
      </c>
      <c r="X2542" s="5">
        <f t="shared" si="5416"/>
        <v>0</v>
      </c>
      <c r="Y2542" s="5">
        <f t="shared" si="5414"/>
        <v>0</v>
      </c>
      <c r="Z2542" s="5">
        <f t="shared" ref="Z2542:AA2542" si="5417">Z2545+Z2543</f>
        <v>0</v>
      </c>
      <c r="AA2542" s="5">
        <f t="shared" si="5417"/>
        <v>0</v>
      </c>
      <c r="AB2542" s="5">
        <f t="shared" si="5414"/>
        <v>0</v>
      </c>
      <c r="AC2542" s="5">
        <f t="shared" ref="AC2542" si="5418">AC2545+AC2543</f>
        <v>0</v>
      </c>
      <c r="AD2542" s="5">
        <f t="shared" si="5303"/>
        <v>736.399</v>
      </c>
      <c r="AE2542" s="5">
        <f t="shared" si="5304"/>
        <v>0</v>
      </c>
      <c r="AF2542" s="5">
        <f t="shared" si="5305"/>
        <v>0</v>
      </c>
      <c r="AG2542" s="5">
        <f t="shared" ref="AG2542:AH2542" si="5419">AG2545+AG2543</f>
        <v>0</v>
      </c>
      <c r="AH2542" s="5">
        <f t="shared" si="5419"/>
        <v>0</v>
      </c>
      <c r="AI2542" s="5">
        <f t="shared" si="5306"/>
        <v>736.399</v>
      </c>
      <c r="AJ2542" s="5">
        <f t="shared" si="5307"/>
        <v>0</v>
      </c>
      <c r="AK2542" s="5">
        <f t="shared" si="5308"/>
        <v>0</v>
      </c>
      <c r="AL2542" s="5">
        <f t="shared" ref="AL2542" si="5420">AL2545+AL2543</f>
        <v>0</v>
      </c>
      <c r="AM2542" s="5">
        <f t="shared" ref="AM2542:AP2542" si="5421">AM2545+AM2543</f>
        <v>0</v>
      </c>
      <c r="AN2542" s="5">
        <f t="shared" si="5421"/>
        <v>0</v>
      </c>
      <c r="AO2542" s="5">
        <f t="shared" si="5421"/>
        <v>0</v>
      </c>
      <c r="AP2542" s="5">
        <f t="shared" si="5421"/>
        <v>0</v>
      </c>
      <c r="AQ2542" s="5">
        <f t="shared" si="5391"/>
        <v>736.399</v>
      </c>
      <c r="AR2542" s="5">
        <f t="shared" si="5309"/>
        <v>0</v>
      </c>
      <c r="AS2542" s="5">
        <f t="shared" si="5310"/>
        <v>0</v>
      </c>
      <c r="AT2542" s="5">
        <f t="shared" ref="AT2542" si="5422">AT2545+AT2543</f>
        <v>0</v>
      </c>
      <c r="AU2542" s="5">
        <f t="shared" si="5311"/>
        <v>736.399</v>
      </c>
      <c r="AV2542" s="5">
        <f t="shared" ref="AV2542" si="5423">AV2545+AV2543</f>
        <v>0</v>
      </c>
      <c r="AW2542" s="5">
        <f t="shared" ref="AW2542:BF2542" si="5424">AW2545+AW2543</f>
        <v>0</v>
      </c>
      <c r="AX2542" s="5">
        <f t="shared" si="5424"/>
        <v>0</v>
      </c>
      <c r="AY2542" s="5">
        <f t="shared" si="5424"/>
        <v>0</v>
      </c>
      <c r="AZ2542" s="5">
        <f t="shared" si="5424"/>
        <v>0</v>
      </c>
      <c r="BA2542" s="5">
        <f t="shared" si="5424"/>
        <v>0</v>
      </c>
      <c r="BB2542" s="5">
        <f t="shared" si="5424"/>
        <v>0</v>
      </c>
      <c r="BC2542" s="5">
        <f t="shared" si="5424"/>
        <v>0</v>
      </c>
      <c r="BD2542" s="5">
        <f t="shared" si="5424"/>
        <v>0</v>
      </c>
      <c r="BE2542" s="5">
        <f t="shared" si="5424"/>
        <v>0</v>
      </c>
      <c r="BF2542" s="5">
        <f t="shared" si="5424"/>
        <v>0</v>
      </c>
      <c r="BG2542" s="5">
        <f t="shared" si="5392"/>
        <v>736.399</v>
      </c>
      <c r="BH2542" s="5">
        <f t="shared" si="5393"/>
        <v>0</v>
      </c>
      <c r="BI2542" s="5">
        <f t="shared" si="5394"/>
        <v>0</v>
      </c>
      <c r="BJ2542" s="5">
        <f t="shared" si="5414"/>
        <v>0</v>
      </c>
    </row>
    <row r="2543" spans="1:62" ht="31.5" x14ac:dyDescent="0.25">
      <c r="A2543" s="4" t="s">
        <v>265</v>
      </c>
      <c r="B2543" s="4" t="s">
        <v>35</v>
      </c>
      <c r="C2543" s="4" t="s">
        <v>103</v>
      </c>
      <c r="D2543" s="4" t="s">
        <v>493</v>
      </c>
      <c r="E2543" s="4" t="s">
        <v>16</v>
      </c>
      <c r="F2543" s="15" t="s">
        <v>630</v>
      </c>
      <c r="G2543" s="5"/>
      <c r="H2543" s="5"/>
      <c r="I2543" s="5"/>
      <c r="J2543" s="5"/>
      <c r="K2543" s="5"/>
      <c r="L2543" s="5"/>
      <c r="M2543" s="5">
        <f>M2544</f>
        <v>0</v>
      </c>
      <c r="N2543" s="5">
        <f t="shared" ref="N2543:BJ2543" si="5425">N2544</f>
        <v>0</v>
      </c>
      <c r="O2543" s="5">
        <f t="shared" si="5425"/>
        <v>0</v>
      </c>
      <c r="P2543" s="5">
        <f t="shared" si="5425"/>
        <v>0</v>
      </c>
      <c r="Q2543" s="5">
        <f t="shared" si="5425"/>
        <v>0</v>
      </c>
      <c r="R2543" s="5">
        <f t="shared" si="5425"/>
        <v>0</v>
      </c>
      <c r="S2543" s="5">
        <f t="shared" si="5425"/>
        <v>0</v>
      </c>
      <c r="T2543" s="5">
        <f t="shared" si="5425"/>
        <v>0</v>
      </c>
      <c r="U2543" s="5">
        <f t="shared" si="5425"/>
        <v>717.30899999999997</v>
      </c>
      <c r="V2543" s="5">
        <f t="shared" si="5425"/>
        <v>0</v>
      </c>
      <c r="W2543" s="5">
        <f t="shared" si="5425"/>
        <v>0</v>
      </c>
      <c r="X2543" s="5">
        <f t="shared" si="5425"/>
        <v>0</v>
      </c>
      <c r="Y2543" s="5">
        <f t="shared" si="5425"/>
        <v>0</v>
      </c>
      <c r="Z2543" s="5">
        <f t="shared" si="5425"/>
        <v>0</v>
      </c>
      <c r="AA2543" s="5">
        <f t="shared" si="5425"/>
        <v>0</v>
      </c>
      <c r="AB2543" s="5">
        <f t="shared" si="5425"/>
        <v>0</v>
      </c>
      <c r="AC2543" s="5">
        <f t="shared" si="5425"/>
        <v>0</v>
      </c>
      <c r="AD2543" s="5">
        <f t="shared" si="5303"/>
        <v>717.30899999999997</v>
      </c>
      <c r="AE2543" s="5">
        <f t="shared" si="5304"/>
        <v>0</v>
      </c>
      <c r="AF2543" s="5">
        <f t="shared" si="5305"/>
        <v>0</v>
      </c>
      <c r="AG2543" s="5">
        <f t="shared" si="5425"/>
        <v>0</v>
      </c>
      <c r="AH2543" s="5">
        <f t="shared" si="5425"/>
        <v>0</v>
      </c>
      <c r="AI2543" s="5">
        <f t="shared" si="5306"/>
        <v>717.30899999999997</v>
      </c>
      <c r="AJ2543" s="5">
        <f t="shared" si="5307"/>
        <v>0</v>
      </c>
      <c r="AK2543" s="5">
        <f t="shared" si="5308"/>
        <v>0</v>
      </c>
      <c r="AL2543" s="5">
        <f t="shared" si="5425"/>
        <v>0</v>
      </c>
      <c r="AM2543" s="5">
        <f t="shared" si="5425"/>
        <v>0</v>
      </c>
      <c r="AN2543" s="5">
        <f t="shared" si="5425"/>
        <v>0</v>
      </c>
      <c r="AO2543" s="5">
        <f t="shared" si="5425"/>
        <v>0</v>
      </c>
      <c r="AP2543" s="5">
        <f t="shared" si="5425"/>
        <v>0</v>
      </c>
      <c r="AQ2543" s="5">
        <f t="shared" si="5391"/>
        <v>717.30899999999997</v>
      </c>
      <c r="AR2543" s="5">
        <f t="shared" si="5309"/>
        <v>0</v>
      </c>
      <c r="AS2543" s="5">
        <f t="shared" si="5310"/>
        <v>0</v>
      </c>
      <c r="AT2543" s="5">
        <f t="shared" si="5425"/>
        <v>0</v>
      </c>
      <c r="AU2543" s="5">
        <f t="shared" si="5311"/>
        <v>717.30899999999997</v>
      </c>
      <c r="AV2543" s="5">
        <f t="shared" si="5425"/>
        <v>0</v>
      </c>
      <c r="AW2543" s="5">
        <f t="shared" si="5425"/>
        <v>0</v>
      </c>
      <c r="AX2543" s="5">
        <f t="shared" si="5425"/>
        <v>0</v>
      </c>
      <c r="AY2543" s="5">
        <f t="shared" si="5425"/>
        <v>0</v>
      </c>
      <c r="AZ2543" s="5">
        <f t="shared" si="5425"/>
        <v>0</v>
      </c>
      <c r="BA2543" s="5">
        <f t="shared" si="5425"/>
        <v>0</v>
      </c>
      <c r="BB2543" s="5">
        <f t="shared" si="5425"/>
        <v>0</v>
      </c>
      <c r="BC2543" s="5">
        <f t="shared" si="5425"/>
        <v>0</v>
      </c>
      <c r="BD2543" s="5">
        <f t="shared" si="5425"/>
        <v>0</v>
      </c>
      <c r="BE2543" s="5">
        <f t="shared" si="5425"/>
        <v>0</v>
      </c>
      <c r="BF2543" s="5">
        <f t="shared" si="5425"/>
        <v>0</v>
      </c>
      <c r="BG2543" s="5">
        <f t="shared" si="5392"/>
        <v>717.30899999999997</v>
      </c>
      <c r="BH2543" s="5">
        <f t="shared" si="5393"/>
        <v>0</v>
      </c>
      <c r="BI2543" s="5">
        <f t="shared" si="5394"/>
        <v>0</v>
      </c>
      <c r="BJ2543" s="5">
        <f t="shared" si="5425"/>
        <v>0</v>
      </c>
    </row>
    <row r="2544" spans="1:62" ht="31.5" x14ac:dyDescent="0.25">
      <c r="A2544" s="4" t="s">
        <v>265</v>
      </c>
      <c r="B2544" s="4" t="s">
        <v>35</v>
      </c>
      <c r="C2544" s="4" t="s">
        <v>103</v>
      </c>
      <c r="D2544" s="4" t="s">
        <v>493</v>
      </c>
      <c r="E2544" s="4" t="s">
        <v>17</v>
      </c>
      <c r="F2544" s="15" t="s">
        <v>631</v>
      </c>
      <c r="G2544" s="5"/>
      <c r="H2544" s="5"/>
      <c r="I2544" s="5"/>
      <c r="J2544" s="5"/>
      <c r="K2544" s="5"/>
      <c r="L2544" s="5"/>
      <c r="M2544" s="5">
        <v>0</v>
      </c>
      <c r="N2544" s="5">
        <v>0</v>
      </c>
      <c r="O2544" s="5">
        <v>0</v>
      </c>
      <c r="P2544" s="5"/>
      <c r="Q2544" s="5"/>
      <c r="R2544" s="5"/>
      <c r="S2544" s="5"/>
      <c r="T2544" s="5"/>
      <c r="U2544" s="5">
        <v>717.30899999999997</v>
      </c>
      <c r="V2544" s="5"/>
      <c r="W2544" s="5"/>
      <c r="X2544" s="5"/>
      <c r="Y2544" s="5"/>
      <c r="Z2544" s="5"/>
      <c r="AA2544" s="5"/>
      <c r="AB2544" s="5"/>
      <c r="AC2544" s="5"/>
      <c r="AD2544" s="5">
        <f t="shared" si="5303"/>
        <v>717.30899999999997</v>
      </c>
      <c r="AE2544" s="5">
        <f t="shared" si="5304"/>
        <v>0</v>
      </c>
      <c r="AF2544" s="5">
        <f t="shared" si="5305"/>
        <v>0</v>
      </c>
      <c r="AG2544" s="5"/>
      <c r="AH2544" s="5"/>
      <c r="AI2544" s="5">
        <f t="shared" si="5306"/>
        <v>717.30899999999997</v>
      </c>
      <c r="AJ2544" s="5">
        <f t="shared" si="5307"/>
        <v>0</v>
      </c>
      <c r="AK2544" s="5">
        <f t="shared" si="5308"/>
        <v>0</v>
      </c>
      <c r="AL2544" s="5"/>
      <c r="AM2544" s="5"/>
      <c r="AN2544" s="5"/>
      <c r="AO2544" s="5"/>
      <c r="AP2544" s="5"/>
      <c r="AQ2544" s="5">
        <f t="shared" si="5391"/>
        <v>717.30899999999997</v>
      </c>
      <c r="AR2544" s="5">
        <f t="shared" si="5309"/>
        <v>0</v>
      </c>
      <c r="AS2544" s="5">
        <f t="shared" si="5310"/>
        <v>0</v>
      </c>
      <c r="AT2544" s="5"/>
      <c r="AU2544" s="5">
        <f t="shared" si="5311"/>
        <v>717.30899999999997</v>
      </c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>
        <f t="shared" si="5392"/>
        <v>717.30899999999997</v>
      </c>
      <c r="BH2544" s="5">
        <f t="shared" si="5393"/>
        <v>0</v>
      </c>
      <c r="BI2544" s="5">
        <f t="shared" si="5394"/>
        <v>0</v>
      </c>
      <c r="BJ2544" s="5"/>
    </row>
    <row r="2545" spans="1:62" x14ac:dyDescent="0.25">
      <c r="A2545" s="4" t="s">
        <v>265</v>
      </c>
      <c r="B2545" s="4" t="s">
        <v>35</v>
      </c>
      <c r="C2545" s="4" t="s">
        <v>103</v>
      </c>
      <c r="D2545" s="4" t="s">
        <v>493</v>
      </c>
      <c r="E2545" s="4" t="s">
        <v>18</v>
      </c>
      <c r="F2545" s="15" t="s">
        <v>646</v>
      </c>
      <c r="G2545" s="5"/>
      <c r="H2545" s="5"/>
      <c r="I2545" s="5"/>
      <c r="J2545" s="5"/>
      <c r="K2545" s="5"/>
      <c r="L2545" s="5"/>
      <c r="M2545" s="5">
        <f>M2546</f>
        <v>0</v>
      </c>
      <c r="N2545" s="5">
        <f t="shared" si="5413"/>
        <v>0</v>
      </c>
      <c r="O2545" s="5">
        <f t="shared" si="5413"/>
        <v>0</v>
      </c>
      <c r="P2545" s="5">
        <f t="shared" si="5413"/>
        <v>0</v>
      </c>
      <c r="Q2545" s="5">
        <f t="shared" si="5413"/>
        <v>0</v>
      </c>
      <c r="R2545" s="5">
        <f t="shared" si="5413"/>
        <v>0</v>
      </c>
      <c r="S2545" s="5">
        <f t="shared" si="5413"/>
        <v>0</v>
      </c>
      <c r="T2545" s="5">
        <f t="shared" si="5413"/>
        <v>0</v>
      </c>
      <c r="U2545" s="5">
        <f t="shared" si="5413"/>
        <v>19.09</v>
      </c>
      <c r="V2545" s="5">
        <f t="shared" si="5413"/>
        <v>0</v>
      </c>
      <c r="W2545" s="5">
        <f t="shared" si="5413"/>
        <v>0</v>
      </c>
      <c r="X2545" s="5">
        <f t="shared" si="5413"/>
        <v>0</v>
      </c>
      <c r="Y2545" s="5">
        <f t="shared" si="5413"/>
        <v>0</v>
      </c>
      <c r="Z2545" s="5">
        <f t="shared" si="5413"/>
        <v>0</v>
      </c>
      <c r="AA2545" s="5">
        <f t="shared" si="5413"/>
        <v>0</v>
      </c>
      <c r="AB2545" s="5">
        <f t="shared" si="5413"/>
        <v>0</v>
      </c>
      <c r="AC2545" s="5">
        <f t="shared" si="5413"/>
        <v>0</v>
      </c>
      <c r="AD2545" s="5">
        <f t="shared" ref="AD2545:AD2608" si="5426">M2545+P2545+Q2545+R2545+S2545+T2545+U2545+V2545+W2545+X2545</f>
        <v>19.09</v>
      </c>
      <c r="AE2545" s="5">
        <f t="shared" ref="AE2545:AE2608" si="5427">N2545+Y2545+Z2545+AA2545</f>
        <v>0</v>
      </c>
      <c r="AF2545" s="5">
        <f t="shared" ref="AF2545:AF2608" si="5428">O2545+AB2545+AC2545</f>
        <v>0</v>
      </c>
      <c r="AG2545" s="5">
        <f t="shared" si="5413"/>
        <v>0</v>
      </c>
      <c r="AH2545" s="5">
        <f t="shared" si="5413"/>
        <v>0</v>
      </c>
      <c r="AI2545" s="5">
        <f t="shared" ref="AI2545:AI2608" si="5429">AD2545+AG2545</f>
        <v>19.09</v>
      </c>
      <c r="AJ2545" s="5">
        <f t="shared" ref="AJ2545:AJ2608" si="5430">AE2545</f>
        <v>0</v>
      </c>
      <c r="AK2545" s="5">
        <f t="shared" ref="AK2545:AK2608" si="5431">AF2545+AH2545</f>
        <v>0</v>
      </c>
      <c r="AL2545" s="5">
        <f t="shared" si="5413"/>
        <v>0</v>
      </c>
      <c r="AM2545" s="5">
        <f t="shared" si="5413"/>
        <v>0</v>
      </c>
      <c r="AN2545" s="5">
        <f t="shared" si="5413"/>
        <v>0</v>
      </c>
      <c r="AO2545" s="5">
        <f t="shared" si="5413"/>
        <v>0</v>
      </c>
      <c r="AP2545" s="5">
        <f t="shared" si="5413"/>
        <v>0</v>
      </c>
      <c r="AQ2545" s="5">
        <f t="shared" si="5391"/>
        <v>19.09</v>
      </c>
      <c r="AR2545" s="5">
        <f t="shared" ref="AR2545:AR2608" si="5432">AJ2545+AO2545</f>
        <v>0</v>
      </c>
      <c r="AS2545" s="5">
        <f t="shared" ref="AS2545:AS2608" si="5433">AK2545+AP2545</f>
        <v>0</v>
      </c>
      <c r="AT2545" s="5">
        <f t="shared" si="5413"/>
        <v>0</v>
      </c>
      <c r="AU2545" s="5">
        <f t="shared" ref="AU2545:AU2608" si="5434">AQ2545+AT2545</f>
        <v>19.09</v>
      </c>
      <c r="AV2545" s="5">
        <f t="shared" si="5413"/>
        <v>0</v>
      </c>
      <c r="AW2545" s="5">
        <f t="shared" si="5413"/>
        <v>0</v>
      </c>
      <c r="AX2545" s="5">
        <f t="shared" si="5413"/>
        <v>0</v>
      </c>
      <c r="AY2545" s="5">
        <f t="shared" si="5413"/>
        <v>0</v>
      </c>
      <c r="AZ2545" s="5">
        <f t="shared" si="5413"/>
        <v>0</v>
      </c>
      <c r="BA2545" s="5">
        <f t="shared" si="5413"/>
        <v>0</v>
      </c>
      <c r="BB2545" s="5">
        <f t="shared" si="5413"/>
        <v>0</v>
      </c>
      <c r="BC2545" s="5">
        <f t="shared" si="5413"/>
        <v>0</v>
      </c>
      <c r="BD2545" s="5">
        <f t="shared" si="5413"/>
        <v>0</v>
      </c>
      <c r="BE2545" s="5">
        <f t="shared" si="5413"/>
        <v>0</v>
      </c>
      <c r="BF2545" s="5">
        <f t="shared" si="5413"/>
        <v>0</v>
      </c>
      <c r="BG2545" s="5">
        <f t="shared" si="5392"/>
        <v>19.09</v>
      </c>
      <c r="BH2545" s="5">
        <f t="shared" si="5393"/>
        <v>0</v>
      </c>
      <c r="BI2545" s="5">
        <f t="shared" si="5394"/>
        <v>0</v>
      </c>
      <c r="BJ2545" s="5">
        <f t="shared" si="5413"/>
        <v>0</v>
      </c>
    </row>
    <row r="2546" spans="1:62" ht="63" x14ac:dyDescent="0.25">
      <c r="A2546" s="4" t="s">
        <v>265</v>
      </c>
      <c r="B2546" s="4" t="s">
        <v>35</v>
      </c>
      <c r="C2546" s="4" t="s">
        <v>103</v>
      </c>
      <c r="D2546" s="4" t="s">
        <v>493</v>
      </c>
      <c r="E2546" s="4" t="s">
        <v>219</v>
      </c>
      <c r="F2546" s="15" t="s">
        <v>647</v>
      </c>
      <c r="G2546" s="5"/>
      <c r="H2546" s="5"/>
      <c r="I2546" s="5"/>
      <c r="J2546" s="5"/>
      <c r="K2546" s="5"/>
      <c r="L2546" s="5"/>
      <c r="M2546" s="5">
        <v>0</v>
      </c>
      <c r="N2546" s="5">
        <v>0</v>
      </c>
      <c r="O2546" s="5">
        <v>0</v>
      </c>
      <c r="P2546" s="5"/>
      <c r="Q2546" s="5"/>
      <c r="R2546" s="5"/>
      <c r="S2546" s="5"/>
      <c r="T2546" s="5"/>
      <c r="U2546" s="5">
        <v>19.09</v>
      </c>
      <c r="V2546" s="5"/>
      <c r="W2546" s="5"/>
      <c r="X2546" s="5"/>
      <c r="Y2546" s="5"/>
      <c r="Z2546" s="5"/>
      <c r="AA2546" s="5"/>
      <c r="AB2546" s="5"/>
      <c r="AC2546" s="5"/>
      <c r="AD2546" s="5">
        <f t="shared" si="5426"/>
        <v>19.09</v>
      </c>
      <c r="AE2546" s="5">
        <f t="shared" si="5427"/>
        <v>0</v>
      </c>
      <c r="AF2546" s="5">
        <f t="shared" si="5428"/>
        <v>0</v>
      </c>
      <c r="AG2546" s="5"/>
      <c r="AH2546" s="5"/>
      <c r="AI2546" s="5">
        <f t="shared" si="5429"/>
        <v>19.09</v>
      </c>
      <c r="AJ2546" s="5">
        <f t="shared" si="5430"/>
        <v>0</v>
      </c>
      <c r="AK2546" s="5">
        <f t="shared" si="5431"/>
        <v>0</v>
      </c>
      <c r="AL2546" s="5"/>
      <c r="AM2546" s="5"/>
      <c r="AN2546" s="5"/>
      <c r="AO2546" s="5"/>
      <c r="AP2546" s="5"/>
      <c r="AQ2546" s="5">
        <f t="shared" si="5391"/>
        <v>19.09</v>
      </c>
      <c r="AR2546" s="5">
        <f t="shared" si="5432"/>
        <v>0</v>
      </c>
      <c r="AS2546" s="5">
        <f t="shared" si="5433"/>
        <v>0</v>
      </c>
      <c r="AT2546" s="5"/>
      <c r="AU2546" s="5">
        <f t="shared" si="5434"/>
        <v>19.09</v>
      </c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>
        <f t="shared" si="5392"/>
        <v>19.09</v>
      </c>
      <c r="BH2546" s="5">
        <f t="shared" si="5393"/>
        <v>0</v>
      </c>
      <c r="BI2546" s="5">
        <f t="shared" si="5394"/>
        <v>0</v>
      </c>
      <c r="BJ2546" s="5"/>
    </row>
    <row r="2547" spans="1:62" s="10" customFormat="1" x14ac:dyDescent="0.25">
      <c r="A2547" s="9" t="s">
        <v>265</v>
      </c>
      <c r="B2547" s="9" t="s">
        <v>35</v>
      </c>
      <c r="C2547" s="9" t="s">
        <v>58</v>
      </c>
      <c r="D2547" s="9"/>
      <c r="E2547" s="9"/>
      <c r="F2547" s="14" t="s">
        <v>609</v>
      </c>
      <c r="G2547" s="11">
        <f>G2548+G2557+G2562</f>
        <v>1663.6000000000001</v>
      </c>
      <c r="H2547" s="11">
        <f t="shared" ref="H2547:BJ2547" si="5435">H2548+H2557+H2562</f>
        <v>583.20000000000005</v>
      </c>
      <c r="I2547" s="11">
        <f t="shared" si="5435"/>
        <v>607.20000000000005</v>
      </c>
      <c r="J2547" s="11">
        <f t="shared" ref="J2547:L2547" si="5436">J2548+J2557+J2562</f>
        <v>0</v>
      </c>
      <c r="K2547" s="11">
        <f t="shared" si="5436"/>
        <v>0</v>
      </c>
      <c r="L2547" s="11">
        <f t="shared" si="5436"/>
        <v>0</v>
      </c>
      <c r="M2547" s="11">
        <f t="shared" si="5409"/>
        <v>1663.6000000000001</v>
      </c>
      <c r="N2547" s="11">
        <f t="shared" si="5410"/>
        <v>583.20000000000005</v>
      </c>
      <c r="O2547" s="11">
        <f t="shared" si="5411"/>
        <v>607.20000000000005</v>
      </c>
      <c r="P2547" s="11">
        <f t="shared" ref="P2547:AC2547" si="5437">P2548+P2557+P2562</f>
        <v>0</v>
      </c>
      <c r="Q2547" s="11">
        <f t="shared" si="5437"/>
        <v>0</v>
      </c>
      <c r="R2547" s="11">
        <f t="shared" si="5437"/>
        <v>0</v>
      </c>
      <c r="S2547" s="11">
        <f t="shared" si="5437"/>
        <v>0</v>
      </c>
      <c r="T2547" s="11">
        <f t="shared" si="5437"/>
        <v>0</v>
      </c>
      <c r="U2547" s="11">
        <f t="shared" si="5437"/>
        <v>0</v>
      </c>
      <c r="V2547" s="11">
        <f t="shared" ref="V2547" si="5438">V2548+V2557+V2562</f>
        <v>0</v>
      </c>
      <c r="W2547" s="11">
        <f t="shared" si="5437"/>
        <v>0</v>
      </c>
      <c r="X2547" s="11">
        <f t="shared" si="5437"/>
        <v>0</v>
      </c>
      <c r="Y2547" s="11">
        <f t="shared" si="5437"/>
        <v>0</v>
      </c>
      <c r="Z2547" s="11">
        <f t="shared" si="5437"/>
        <v>0</v>
      </c>
      <c r="AA2547" s="11">
        <f t="shared" si="5437"/>
        <v>0</v>
      </c>
      <c r="AB2547" s="11">
        <f t="shared" si="5437"/>
        <v>0</v>
      </c>
      <c r="AC2547" s="11">
        <f t="shared" si="5437"/>
        <v>0</v>
      </c>
      <c r="AD2547" s="11">
        <f t="shared" si="5426"/>
        <v>1663.6000000000001</v>
      </c>
      <c r="AE2547" s="11">
        <f t="shared" si="5427"/>
        <v>583.20000000000005</v>
      </c>
      <c r="AF2547" s="11">
        <f t="shared" si="5428"/>
        <v>607.20000000000005</v>
      </c>
      <c r="AG2547" s="11">
        <f t="shared" ref="AG2547:AH2547" si="5439">AG2548+AG2557+AG2562</f>
        <v>0</v>
      </c>
      <c r="AH2547" s="11">
        <f t="shared" si="5439"/>
        <v>0</v>
      </c>
      <c r="AI2547" s="5">
        <f t="shared" si="5429"/>
        <v>1663.6000000000001</v>
      </c>
      <c r="AJ2547" s="5">
        <f t="shared" si="5430"/>
        <v>583.20000000000005</v>
      </c>
      <c r="AK2547" s="5">
        <f t="shared" si="5431"/>
        <v>607.20000000000005</v>
      </c>
      <c r="AL2547" s="11">
        <f t="shared" ref="AL2547" si="5440">AL2548+AL2557+AL2562</f>
        <v>0</v>
      </c>
      <c r="AM2547" s="11">
        <f t="shared" ref="AM2547:AP2547" si="5441">AM2548+AM2557+AM2562</f>
        <v>0</v>
      </c>
      <c r="AN2547" s="11">
        <f t="shared" si="5441"/>
        <v>0</v>
      </c>
      <c r="AO2547" s="11">
        <f t="shared" si="5441"/>
        <v>0</v>
      </c>
      <c r="AP2547" s="11">
        <f t="shared" si="5441"/>
        <v>0</v>
      </c>
      <c r="AQ2547" s="5">
        <f t="shared" si="5391"/>
        <v>1663.6000000000001</v>
      </c>
      <c r="AR2547" s="11">
        <f t="shared" si="5432"/>
        <v>583.20000000000005</v>
      </c>
      <c r="AS2547" s="11">
        <f t="shared" si="5433"/>
        <v>607.20000000000005</v>
      </c>
      <c r="AT2547" s="11">
        <f t="shared" ref="AT2547" si="5442">AT2548+AT2557+AT2562</f>
        <v>0</v>
      </c>
      <c r="AU2547" s="11">
        <f t="shared" si="5434"/>
        <v>1663.6000000000001</v>
      </c>
      <c r="AV2547" s="11">
        <f t="shared" ref="AV2547" si="5443">AV2548+AV2557+AV2562</f>
        <v>0</v>
      </c>
      <c r="AW2547" s="11">
        <f t="shared" ref="AW2547:BF2547" si="5444">AW2548+AW2557+AW2562</f>
        <v>0</v>
      </c>
      <c r="AX2547" s="11">
        <f t="shared" si="5444"/>
        <v>0</v>
      </c>
      <c r="AY2547" s="11">
        <f t="shared" si="5444"/>
        <v>0</v>
      </c>
      <c r="AZ2547" s="11">
        <f t="shared" si="5444"/>
        <v>0</v>
      </c>
      <c r="BA2547" s="11">
        <f t="shared" si="5444"/>
        <v>0</v>
      </c>
      <c r="BB2547" s="11">
        <f t="shared" si="5444"/>
        <v>0</v>
      </c>
      <c r="BC2547" s="11">
        <f t="shared" si="5444"/>
        <v>0</v>
      </c>
      <c r="BD2547" s="11">
        <f t="shared" si="5444"/>
        <v>0</v>
      </c>
      <c r="BE2547" s="11">
        <f t="shared" si="5444"/>
        <v>0</v>
      </c>
      <c r="BF2547" s="11">
        <f t="shared" si="5444"/>
        <v>0</v>
      </c>
      <c r="BG2547" s="11">
        <f t="shared" si="5392"/>
        <v>1663.6000000000001</v>
      </c>
      <c r="BH2547" s="11">
        <f t="shared" si="5393"/>
        <v>583.20000000000005</v>
      </c>
      <c r="BI2547" s="11">
        <f t="shared" si="5394"/>
        <v>607.20000000000005</v>
      </c>
      <c r="BJ2547" s="11">
        <f t="shared" si="5435"/>
        <v>0</v>
      </c>
    </row>
    <row r="2548" spans="1:62" ht="31.5" x14ac:dyDescent="0.25">
      <c r="A2548" s="4" t="s">
        <v>265</v>
      </c>
      <c r="B2548" s="4" t="s">
        <v>35</v>
      </c>
      <c r="C2548" s="4" t="s">
        <v>58</v>
      </c>
      <c r="D2548" s="4" t="s">
        <v>234</v>
      </c>
      <c r="E2548" s="4"/>
      <c r="F2548" s="15" t="s">
        <v>760</v>
      </c>
      <c r="G2548" s="5">
        <f>G2549</f>
        <v>272.39999999999998</v>
      </c>
      <c r="H2548" s="5">
        <f t="shared" ref="H2548:BJ2549" si="5445">H2549</f>
        <v>306.89999999999998</v>
      </c>
      <c r="I2548" s="5">
        <f t="shared" si="5445"/>
        <v>319.90000000000003</v>
      </c>
      <c r="J2548" s="5">
        <f t="shared" si="5445"/>
        <v>0</v>
      </c>
      <c r="K2548" s="5">
        <f t="shared" si="5445"/>
        <v>0</v>
      </c>
      <c r="L2548" s="5">
        <f t="shared" si="5445"/>
        <v>0</v>
      </c>
      <c r="M2548" s="5">
        <f t="shared" si="5409"/>
        <v>272.39999999999998</v>
      </c>
      <c r="N2548" s="5">
        <f t="shared" si="5410"/>
        <v>306.89999999999998</v>
      </c>
      <c r="O2548" s="5">
        <f t="shared" si="5411"/>
        <v>319.90000000000003</v>
      </c>
      <c r="P2548" s="5">
        <f t="shared" si="5445"/>
        <v>0</v>
      </c>
      <c r="Q2548" s="5">
        <f t="shared" si="5445"/>
        <v>0</v>
      </c>
      <c r="R2548" s="5">
        <f t="shared" si="5445"/>
        <v>0</v>
      </c>
      <c r="S2548" s="5">
        <f t="shared" si="5445"/>
        <v>0</v>
      </c>
      <c r="T2548" s="5">
        <f t="shared" si="5445"/>
        <v>0</v>
      </c>
      <c r="U2548" s="5">
        <f t="shared" si="5445"/>
        <v>0</v>
      </c>
      <c r="V2548" s="5">
        <f t="shared" si="5445"/>
        <v>0</v>
      </c>
      <c r="W2548" s="5">
        <f t="shared" si="5445"/>
        <v>0</v>
      </c>
      <c r="X2548" s="5">
        <f t="shared" si="5445"/>
        <v>0</v>
      </c>
      <c r="Y2548" s="5">
        <f t="shared" si="5445"/>
        <v>0</v>
      </c>
      <c r="Z2548" s="5">
        <f t="shared" si="5445"/>
        <v>0</v>
      </c>
      <c r="AA2548" s="5">
        <f t="shared" si="5445"/>
        <v>0</v>
      </c>
      <c r="AB2548" s="5">
        <f t="shared" si="5445"/>
        <v>0</v>
      </c>
      <c r="AC2548" s="5">
        <f t="shared" si="5445"/>
        <v>0</v>
      </c>
      <c r="AD2548" s="5">
        <f t="shared" si="5426"/>
        <v>272.39999999999998</v>
      </c>
      <c r="AE2548" s="5">
        <f t="shared" si="5427"/>
        <v>306.89999999999998</v>
      </c>
      <c r="AF2548" s="5">
        <f t="shared" si="5428"/>
        <v>319.90000000000003</v>
      </c>
      <c r="AG2548" s="5">
        <f t="shared" si="5445"/>
        <v>0</v>
      </c>
      <c r="AH2548" s="5">
        <f t="shared" si="5445"/>
        <v>0</v>
      </c>
      <c r="AI2548" s="5">
        <f t="shared" si="5429"/>
        <v>272.39999999999998</v>
      </c>
      <c r="AJ2548" s="5">
        <f t="shared" si="5430"/>
        <v>306.89999999999998</v>
      </c>
      <c r="AK2548" s="5">
        <f t="shared" si="5431"/>
        <v>319.90000000000003</v>
      </c>
      <c r="AL2548" s="5">
        <f t="shared" si="5445"/>
        <v>0</v>
      </c>
      <c r="AM2548" s="5">
        <f t="shared" si="5445"/>
        <v>0</v>
      </c>
      <c r="AN2548" s="5">
        <f t="shared" si="5445"/>
        <v>0</v>
      </c>
      <c r="AO2548" s="5">
        <f t="shared" si="5445"/>
        <v>0</v>
      </c>
      <c r="AP2548" s="5">
        <f t="shared" si="5445"/>
        <v>0</v>
      </c>
      <c r="AQ2548" s="5">
        <f t="shared" si="5391"/>
        <v>272.39999999999998</v>
      </c>
      <c r="AR2548" s="5">
        <f t="shared" si="5432"/>
        <v>306.89999999999998</v>
      </c>
      <c r="AS2548" s="5">
        <f t="shared" si="5433"/>
        <v>319.90000000000003</v>
      </c>
      <c r="AT2548" s="5">
        <f t="shared" si="5445"/>
        <v>0</v>
      </c>
      <c r="AU2548" s="5">
        <f t="shared" si="5434"/>
        <v>272.39999999999998</v>
      </c>
      <c r="AV2548" s="5">
        <f t="shared" si="5445"/>
        <v>0</v>
      </c>
      <c r="AW2548" s="5">
        <f t="shared" si="5445"/>
        <v>0</v>
      </c>
      <c r="AX2548" s="5">
        <f t="shared" si="5445"/>
        <v>0</v>
      </c>
      <c r="AY2548" s="5">
        <f t="shared" si="5445"/>
        <v>0</v>
      </c>
      <c r="AZ2548" s="5">
        <f t="shared" si="5445"/>
        <v>0</v>
      </c>
      <c r="BA2548" s="5">
        <f t="shared" si="5445"/>
        <v>0</v>
      </c>
      <c r="BB2548" s="5">
        <f t="shared" si="5445"/>
        <v>0</v>
      </c>
      <c r="BC2548" s="5">
        <f t="shared" si="5445"/>
        <v>0</v>
      </c>
      <c r="BD2548" s="5">
        <f t="shared" si="5445"/>
        <v>0</v>
      </c>
      <c r="BE2548" s="5">
        <f t="shared" si="5445"/>
        <v>0</v>
      </c>
      <c r="BF2548" s="5">
        <f t="shared" si="5445"/>
        <v>0</v>
      </c>
      <c r="BG2548" s="5">
        <f t="shared" si="5392"/>
        <v>272.39999999999998</v>
      </c>
      <c r="BH2548" s="5">
        <f t="shared" si="5393"/>
        <v>306.89999999999998</v>
      </c>
      <c r="BI2548" s="5">
        <f t="shared" si="5394"/>
        <v>319.90000000000003</v>
      </c>
      <c r="BJ2548" s="5">
        <f t="shared" si="5445"/>
        <v>0</v>
      </c>
    </row>
    <row r="2549" spans="1:62" x14ac:dyDescent="0.25">
      <c r="A2549" s="4" t="s">
        <v>265</v>
      </c>
      <c r="B2549" s="4" t="s">
        <v>35</v>
      </c>
      <c r="C2549" s="4" t="s">
        <v>58</v>
      </c>
      <c r="D2549" s="4" t="s">
        <v>236</v>
      </c>
      <c r="E2549" s="4"/>
      <c r="F2549" s="15" t="s">
        <v>769</v>
      </c>
      <c r="G2549" s="5">
        <f>G2550</f>
        <v>272.39999999999998</v>
      </c>
      <c r="H2549" s="5">
        <f t="shared" si="5445"/>
        <v>306.89999999999998</v>
      </c>
      <c r="I2549" s="5">
        <f t="shared" si="5445"/>
        <v>319.90000000000003</v>
      </c>
      <c r="J2549" s="5">
        <f t="shared" si="5445"/>
        <v>0</v>
      </c>
      <c r="K2549" s="5">
        <f t="shared" si="5445"/>
        <v>0</v>
      </c>
      <c r="L2549" s="5">
        <f t="shared" si="5445"/>
        <v>0</v>
      </c>
      <c r="M2549" s="5">
        <f t="shared" si="5409"/>
        <v>272.39999999999998</v>
      </c>
      <c r="N2549" s="5">
        <f t="shared" si="5410"/>
        <v>306.89999999999998</v>
      </c>
      <c r="O2549" s="5">
        <f t="shared" si="5411"/>
        <v>319.90000000000003</v>
      </c>
      <c r="P2549" s="5">
        <f t="shared" si="5445"/>
        <v>0</v>
      </c>
      <c r="Q2549" s="5">
        <f t="shared" si="5445"/>
        <v>0</v>
      </c>
      <c r="R2549" s="5">
        <f t="shared" si="5445"/>
        <v>0</v>
      </c>
      <c r="S2549" s="5">
        <f t="shared" si="5445"/>
        <v>0</v>
      </c>
      <c r="T2549" s="5">
        <f t="shared" si="5445"/>
        <v>0</v>
      </c>
      <c r="U2549" s="5">
        <f t="shared" si="5445"/>
        <v>0</v>
      </c>
      <c r="V2549" s="5">
        <f t="shared" si="5445"/>
        <v>0</v>
      </c>
      <c r="W2549" s="5">
        <f t="shared" si="5445"/>
        <v>0</v>
      </c>
      <c r="X2549" s="5">
        <f t="shared" si="5445"/>
        <v>0</v>
      </c>
      <c r="Y2549" s="5">
        <f t="shared" si="5445"/>
        <v>0</v>
      </c>
      <c r="Z2549" s="5">
        <f t="shared" si="5445"/>
        <v>0</v>
      </c>
      <c r="AA2549" s="5">
        <f t="shared" si="5445"/>
        <v>0</v>
      </c>
      <c r="AB2549" s="5">
        <f t="shared" si="5445"/>
        <v>0</v>
      </c>
      <c r="AC2549" s="5">
        <f t="shared" si="5445"/>
        <v>0</v>
      </c>
      <c r="AD2549" s="5">
        <f t="shared" si="5426"/>
        <v>272.39999999999998</v>
      </c>
      <c r="AE2549" s="5">
        <f t="shared" si="5427"/>
        <v>306.89999999999998</v>
      </c>
      <c r="AF2549" s="5">
        <f t="shared" si="5428"/>
        <v>319.90000000000003</v>
      </c>
      <c r="AG2549" s="5">
        <f t="shared" si="5445"/>
        <v>0</v>
      </c>
      <c r="AH2549" s="5">
        <f t="shared" si="5445"/>
        <v>0</v>
      </c>
      <c r="AI2549" s="5">
        <f t="shared" si="5429"/>
        <v>272.39999999999998</v>
      </c>
      <c r="AJ2549" s="5">
        <f t="shared" si="5430"/>
        <v>306.89999999999998</v>
      </c>
      <c r="AK2549" s="5">
        <f t="shared" si="5431"/>
        <v>319.90000000000003</v>
      </c>
      <c r="AL2549" s="5">
        <f t="shared" si="5445"/>
        <v>0</v>
      </c>
      <c r="AM2549" s="5">
        <f t="shared" si="5445"/>
        <v>0</v>
      </c>
      <c r="AN2549" s="5">
        <f t="shared" si="5445"/>
        <v>0</v>
      </c>
      <c r="AO2549" s="5">
        <f t="shared" si="5445"/>
        <v>0</v>
      </c>
      <c r="AP2549" s="5">
        <f t="shared" si="5445"/>
        <v>0</v>
      </c>
      <c r="AQ2549" s="5">
        <f t="shared" si="5391"/>
        <v>272.39999999999998</v>
      </c>
      <c r="AR2549" s="5">
        <f t="shared" si="5432"/>
        <v>306.89999999999998</v>
      </c>
      <c r="AS2549" s="5">
        <f t="shared" si="5433"/>
        <v>319.90000000000003</v>
      </c>
      <c r="AT2549" s="5">
        <f t="shared" si="5445"/>
        <v>0</v>
      </c>
      <c r="AU2549" s="5">
        <f t="shared" si="5434"/>
        <v>272.39999999999998</v>
      </c>
      <c r="AV2549" s="5">
        <f t="shared" si="5445"/>
        <v>0</v>
      </c>
      <c r="AW2549" s="5">
        <f t="shared" si="5445"/>
        <v>0</v>
      </c>
      <c r="AX2549" s="5">
        <f t="shared" si="5445"/>
        <v>0</v>
      </c>
      <c r="AY2549" s="5">
        <f t="shared" si="5445"/>
        <v>0</v>
      </c>
      <c r="AZ2549" s="5">
        <f t="shared" si="5445"/>
        <v>0</v>
      </c>
      <c r="BA2549" s="5">
        <f t="shared" si="5445"/>
        <v>0</v>
      </c>
      <c r="BB2549" s="5">
        <f t="shared" si="5445"/>
        <v>0</v>
      </c>
      <c r="BC2549" s="5">
        <f t="shared" si="5445"/>
        <v>0</v>
      </c>
      <c r="BD2549" s="5">
        <f t="shared" si="5445"/>
        <v>0</v>
      </c>
      <c r="BE2549" s="5">
        <f t="shared" si="5445"/>
        <v>0</v>
      </c>
      <c r="BF2549" s="5">
        <f t="shared" si="5445"/>
        <v>0</v>
      </c>
      <c r="BG2549" s="5">
        <f t="shared" si="5392"/>
        <v>272.39999999999998</v>
      </c>
      <c r="BH2549" s="5">
        <f t="shared" si="5393"/>
        <v>306.89999999999998</v>
      </c>
      <c r="BI2549" s="5">
        <f t="shared" si="5394"/>
        <v>319.90000000000003</v>
      </c>
      <c r="BJ2549" s="5">
        <f t="shared" si="5445"/>
        <v>0</v>
      </c>
    </row>
    <row r="2550" spans="1:62" ht="47.25" x14ac:dyDescent="0.25">
      <c r="A2550" s="4" t="s">
        <v>265</v>
      </c>
      <c r="B2550" s="4" t="s">
        <v>35</v>
      </c>
      <c r="C2550" s="4" t="s">
        <v>58</v>
      </c>
      <c r="D2550" s="4" t="s">
        <v>235</v>
      </c>
      <c r="E2550" s="4"/>
      <c r="F2550" s="15" t="s">
        <v>772</v>
      </c>
      <c r="G2550" s="5">
        <f>G2551+G2554</f>
        <v>272.39999999999998</v>
      </c>
      <c r="H2550" s="5">
        <f t="shared" ref="H2550:BJ2550" si="5446">H2551+H2554</f>
        <v>306.89999999999998</v>
      </c>
      <c r="I2550" s="5">
        <f t="shared" si="5446"/>
        <v>319.90000000000003</v>
      </c>
      <c r="J2550" s="5">
        <f t="shared" ref="J2550:L2550" si="5447">J2551+J2554</f>
        <v>0</v>
      </c>
      <c r="K2550" s="5">
        <f t="shared" si="5447"/>
        <v>0</v>
      </c>
      <c r="L2550" s="5">
        <f t="shared" si="5447"/>
        <v>0</v>
      </c>
      <c r="M2550" s="5">
        <f t="shared" si="5409"/>
        <v>272.39999999999998</v>
      </c>
      <c r="N2550" s="5">
        <f t="shared" si="5410"/>
        <v>306.89999999999998</v>
      </c>
      <c r="O2550" s="5">
        <f t="shared" si="5411"/>
        <v>319.90000000000003</v>
      </c>
      <c r="P2550" s="5">
        <f t="shared" ref="P2550:AC2550" si="5448">P2551+P2554</f>
        <v>0</v>
      </c>
      <c r="Q2550" s="5">
        <f t="shared" si="5448"/>
        <v>0</v>
      </c>
      <c r="R2550" s="5">
        <f t="shared" si="5448"/>
        <v>0</v>
      </c>
      <c r="S2550" s="5">
        <f t="shared" si="5448"/>
        <v>0</v>
      </c>
      <c r="T2550" s="5">
        <f t="shared" si="5448"/>
        <v>0</v>
      </c>
      <c r="U2550" s="5">
        <f t="shared" si="5448"/>
        <v>0</v>
      </c>
      <c r="V2550" s="5">
        <f t="shared" ref="V2550" si="5449">V2551+V2554</f>
        <v>0</v>
      </c>
      <c r="W2550" s="5">
        <f t="shared" si="5448"/>
        <v>0</v>
      </c>
      <c r="X2550" s="5">
        <f t="shared" si="5448"/>
        <v>0</v>
      </c>
      <c r="Y2550" s="5">
        <f t="shared" si="5448"/>
        <v>0</v>
      </c>
      <c r="Z2550" s="5">
        <f t="shared" si="5448"/>
        <v>0</v>
      </c>
      <c r="AA2550" s="5">
        <f t="shared" si="5448"/>
        <v>0</v>
      </c>
      <c r="AB2550" s="5">
        <f t="shared" si="5448"/>
        <v>0</v>
      </c>
      <c r="AC2550" s="5">
        <f t="shared" si="5448"/>
        <v>0</v>
      </c>
      <c r="AD2550" s="5">
        <f t="shared" si="5426"/>
        <v>272.39999999999998</v>
      </c>
      <c r="AE2550" s="5">
        <f t="shared" si="5427"/>
        <v>306.89999999999998</v>
      </c>
      <c r="AF2550" s="5">
        <f t="shared" si="5428"/>
        <v>319.90000000000003</v>
      </c>
      <c r="AG2550" s="5">
        <f t="shared" ref="AG2550:AH2550" si="5450">AG2551+AG2554</f>
        <v>0</v>
      </c>
      <c r="AH2550" s="5">
        <f t="shared" si="5450"/>
        <v>0</v>
      </c>
      <c r="AI2550" s="5">
        <f t="shared" si="5429"/>
        <v>272.39999999999998</v>
      </c>
      <c r="AJ2550" s="5">
        <f t="shared" si="5430"/>
        <v>306.89999999999998</v>
      </c>
      <c r="AK2550" s="5">
        <f t="shared" si="5431"/>
        <v>319.90000000000003</v>
      </c>
      <c r="AL2550" s="5">
        <f t="shared" ref="AL2550" si="5451">AL2551+AL2554</f>
        <v>0</v>
      </c>
      <c r="AM2550" s="5">
        <f t="shared" ref="AM2550:AP2550" si="5452">AM2551+AM2554</f>
        <v>0</v>
      </c>
      <c r="AN2550" s="5">
        <f t="shared" si="5452"/>
        <v>0</v>
      </c>
      <c r="AO2550" s="5">
        <f t="shared" si="5452"/>
        <v>0</v>
      </c>
      <c r="AP2550" s="5">
        <f t="shared" si="5452"/>
        <v>0</v>
      </c>
      <c r="AQ2550" s="5">
        <f t="shared" si="5391"/>
        <v>272.39999999999998</v>
      </c>
      <c r="AR2550" s="5">
        <f t="shared" si="5432"/>
        <v>306.89999999999998</v>
      </c>
      <c r="AS2550" s="5">
        <f t="shared" si="5433"/>
        <v>319.90000000000003</v>
      </c>
      <c r="AT2550" s="5">
        <f t="shared" ref="AT2550" si="5453">AT2551+AT2554</f>
        <v>0</v>
      </c>
      <c r="AU2550" s="5">
        <f t="shared" si="5434"/>
        <v>272.39999999999998</v>
      </c>
      <c r="AV2550" s="5">
        <f t="shared" ref="AV2550" si="5454">AV2551+AV2554</f>
        <v>0</v>
      </c>
      <c r="AW2550" s="5">
        <f t="shared" ref="AW2550:BF2550" si="5455">AW2551+AW2554</f>
        <v>0</v>
      </c>
      <c r="AX2550" s="5">
        <f t="shared" si="5455"/>
        <v>0</v>
      </c>
      <c r="AY2550" s="5">
        <f t="shared" si="5455"/>
        <v>0</v>
      </c>
      <c r="AZ2550" s="5">
        <f t="shared" si="5455"/>
        <v>0</v>
      </c>
      <c r="BA2550" s="5">
        <f t="shared" si="5455"/>
        <v>0</v>
      </c>
      <c r="BB2550" s="5">
        <f t="shared" si="5455"/>
        <v>0</v>
      </c>
      <c r="BC2550" s="5">
        <f t="shared" si="5455"/>
        <v>0</v>
      </c>
      <c r="BD2550" s="5">
        <f t="shared" si="5455"/>
        <v>0</v>
      </c>
      <c r="BE2550" s="5">
        <f t="shared" si="5455"/>
        <v>0</v>
      </c>
      <c r="BF2550" s="5">
        <f t="shared" si="5455"/>
        <v>0</v>
      </c>
      <c r="BG2550" s="5">
        <f t="shared" si="5392"/>
        <v>272.39999999999998</v>
      </c>
      <c r="BH2550" s="5">
        <f t="shared" si="5393"/>
        <v>306.89999999999998</v>
      </c>
      <c r="BI2550" s="5">
        <f t="shared" si="5394"/>
        <v>319.90000000000003</v>
      </c>
      <c r="BJ2550" s="5">
        <f t="shared" si="5446"/>
        <v>0</v>
      </c>
    </row>
    <row r="2551" spans="1:62" ht="47.25" x14ac:dyDescent="0.25">
      <c r="A2551" s="4" t="s">
        <v>265</v>
      </c>
      <c r="B2551" s="4" t="s">
        <v>35</v>
      </c>
      <c r="C2551" s="4" t="s">
        <v>58</v>
      </c>
      <c r="D2551" s="4" t="s">
        <v>229</v>
      </c>
      <c r="E2551" s="4"/>
      <c r="F2551" s="15" t="s">
        <v>773</v>
      </c>
      <c r="G2551" s="5">
        <f>G2552</f>
        <v>225.2</v>
      </c>
      <c r="H2551" s="5">
        <f t="shared" ref="H2551:BJ2552" si="5456">H2552</f>
        <v>259.7</v>
      </c>
      <c r="I2551" s="5">
        <f t="shared" si="5456"/>
        <v>272.70000000000005</v>
      </c>
      <c r="J2551" s="5">
        <f t="shared" si="5456"/>
        <v>0</v>
      </c>
      <c r="K2551" s="5">
        <f t="shared" si="5456"/>
        <v>0</v>
      </c>
      <c r="L2551" s="5">
        <f t="shared" si="5456"/>
        <v>0</v>
      </c>
      <c r="M2551" s="5">
        <f t="shared" si="5409"/>
        <v>225.2</v>
      </c>
      <c r="N2551" s="5">
        <f t="shared" si="5410"/>
        <v>259.7</v>
      </c>
      <c r="O2551" s="5">
        <f t="shared" si="5411"/>
        <v>272.70000000000005</v>
      </c>
      <c r="P2551" s="5">
        <f t="shared" si="5456"/>
        <v>0</v>
      </c>
      <c r="Q2551" s="5">
        <f t="shared" si="5456"/>
        <v>0</v>
      </c>
      <c r="R2551" s="5">
        <f t="shared" si="5456"/>
        <v>0</v>
      </c>
      <c r="S2551" s="5">
        <f t="shared" si="5456"/>
        <v>0</v>
      </c>
      <c r="T2551" s="5">
        <f t="shared" si="5456"/>
        <v>0</v>
      </c>
      <c r="U2551" s="5">
        <f t="shared" si="5456"/>
        <v>0</v>
      </c>
      <c r="V2551" s="5">
        <f t="shared" si="5456"/>
        <v>0</v>
      </c>
      <c r="W2551" s="5">
        <f t="shared" si="5456"/>
        <v>0</v>
      </c>
      <c r="X2551" s="5">
        <f t="shared" si="5456"/>
        <v>0</v>
      </c>
      <c r="Y2551" s="5">
        <f t="shared" si="5456"/>
        <v>0</v>
      </c>
      <c r="Z2551" s="5">
        <f t="shared" si="5456"/>
        <v>0</v>
      </c>
      <c r="AA2551" s="5">
        <f t="shared" si="5456"/>
        <v>0</v>
      </c>
      <c r="AB2551" s="5">
        <f t="shared" si="5456"/>
        <v>0</v>
      </c>
      <c r="AC2551" s="5">
        <f t="shared" si="5456"/>
        <v>0</v>
      </c>
      <c r="AD2551" s="5">
        <f t="shared" si="5426"/>
        <v>225.2</v>
      </c>
      <c r="AE2551" s="5">
        <f t="shared" si="5427"/>
        <v>259.7</v>
      </c>
      <c r="AF2551" s="5">
        <f t="shared" si="5428"/>
        <v>272.70000000000005</v>
      </c>
      <c r="AG2551" s="5">
        <f t="shared" si="5456"/>
        <v>0</v>
      </c>
      <c r="AH2551" s="5">
        <f t="shared" si="5456"/>
        <v>0</v>
      </c>
      <c r="AI2551" s="5">
        <f t="shared" si="5429"/>
        <v>225.2</v>
      </c>
      <c r="AJ2551" s="5">
        <f t="shared" si="5430"/>
        <v>259.7</v>
      </c>
      <c r="AK2551" s="5">
        <f t="shared" si="5431"/>
        <v>272.70000000000005</v>
      </c>
      <c r="AL2551" s="5">
        <f t="shared" si="5456"/>
        <v>0</v>
      </c>
      <c r="AM2551" s="5">
        <f t="shared" si="5456"/>
        <v>0</v>
      </c>
      <c r="AN2551" s="5">
        <f t="shared" si="5456"/>
        <v>0</v>
      </c>
      <c r="AO2551" s="5">
        <f t="shared" si="5456"/>
        <v>0</v>
      </c>
      <c r="AP2551" s="5">
        <f t="shared" si="5456"/>
        <v>0</v>
      </c>
      <c r="AQ2551" s="5">
        <f t="shared" si="5391"/>
        <v>225.2</v>
      </c>
      <c r="AR2551" s="5">
        <f t="shared" si="5432"/>
        <v>259.7</v>
      </c>
      <c r="AS2551" s="5">
        <f t="shared" si="5433"/>
        <v>272.70000000000005</v>
      </c>
      <c r="AT2551" s="5">
        <f t="shared" si="5456"/>
        <v>0</v>
      </c>
      <c r="AU2551" s="5">
        <f t="shared" si="5434"/>
        <v>225.2</v>
      </c>
      <c r="AV2551" s="5">
        <f t="shared" si="5456"/>
        <v>0</v>
      </c>
      <c r="AW2551" s="5">
        <f t="shared" si="5456"/>
        <v>0</v>
      </c>
      <c r="AX2551" s="5">
        <f t="shared" si="5456"/>
        <v>0</v>
      </c>
      <c r="AY2551" s="5">
        <f t="shared" si="5456"/>
        <v>0</v>
      </c>
      <c r="AZ2551" s="5">
        <f t="shared" si="5456"/>
        <v>0</v>
      </c>
      <c r="BA2551" s="5">
        <f t="shared" si="5456"/>
        <v>0</v>
      </c>
      <c r="BB2551" s="5">
        <f t="shared" si="5456"/>
        <v>0</v>
      </c>
      <c r="BC2551" s="5">
        <f t="shared" si="5456"/>
        <v>0</v>
      </c>
      <c r="BD2551" s="5">
        <f t="shared" si="5456"/>
        <v>0</v>
      </c>
      <c r="BE2551" s="5">
        <f t="shared" si="5456"/>
        <v>0</v>
      </c>
      <c r="BF2551" s="5">
        <f t="shared" si="5456"/>
        <v>0</v>
      </c>
      <c r="BG2551" s="5">
        <f t="shared" si="5392"/>
        <v>225.2</v>
      </c>
      <c r="BH2551" s="5">
        <f t="shared" si="5393"/>
        <v>259.7</v>
      </c>
      <c r="BI2551" s="5">
        <f t="shared" si="5394"/>
        <v>272.70000000000005</v>
      </c>
      <c r="BJ2551" s="5">
        <f t="shared" si="5456"/>
        <v>0</v>
      </c>
    </row>
    <row r="2552" spans="1:62" ht="31.5" x14ac:dyDescent="0.25">
      <c r="A2552" s="4" t="s">
        <v>265</v>
      </c>
      <c r="B2552" s="4" t="s">
        <v>35</v>
      </c>
      <c r="C2552" s="4" t="s">
        <v>58</v>
      </c>
      <c r="D2552" s="4" t="s">
        <v>229</v>
      </c>
      <c r="E2552" s="4" t="s">
        <v>16</v>
      </c>
      <c r="F2552" s="15" t="s">
        <v>630</v>
      </c>
      <c r="G2552" s="5">
        <f>G2553</f>
        <v>225.2</v>
      </c>
      <c r="H2552" s="5">
        <f t="shared" si="5456"/>
        <v>259.7</v>
      </c>
      <c r="I2552" s="5">
        <f t="shared" si="5456"/>
        <v>272.70000000000005</v>
      </c>
      <c r="J2552" s="5">
        <f t="shared" si="5456"/>
        <v>0</v>
      </c>
      <c r="K2552" s="5">
        <f t="shared" si="5456"/>
        <v>0</v>
      </c>
      <c r="L2552" s="5">
        <f t="shared" si="5456"/>
        <v>0</v>
      </c>
      <c r="M2552" s="5">
        <f t="shared" si="5409"/>
        <v>225.2</v>
      </c>
      <c r="N2552" s="5">
        <f t="shared" si="5410"/>
        <v>259.7</v>
      </c>
      <c r="O2552" s="5">
        <f t="shared" si="5411"/>
        <v>272.70000000000005</v>
      </c>
      <c r="P2552" s="5">
        <f t="shared" si="5456"/>
        <v>0</v>
      </c>
      <c r="Q2552" s="5">
        <f t="shared" si="5456"/>
        <v>0</v>
      </c>
      <c r="R2552" s="5">
        <f t="shared" si="5456"/>
        <v>0</v>
      </c>
      <c r="S2552" s="5">
        <f t="shared" si="5456"/>
        <v>0</v>
      </c>
      <c r="T2552" s="5">
        <f t="shared" si="5456"/>
        <v>0</v>
      </c>
      <c r="U2552" s="5">
        <f t="shared" si="5456"/>
        <v>0</v>
      </c>
      <c r="V2552" s="5">
        <f t="shared" si="5456"/>
        <v>0</v>
      </c>
      <c r="W2552" s="5">
        <f t="shared" si="5456"/>
        <v>0</v>
      </c>
      <c r="X2552" s="5">
        <f t="shared" si="5456"/>
        <v>0</v>
      </c>
      <c r="Y2552" s="5">
        <f t="shared" si="5456"/>
        <v>0</v>
      </c>
      <c r="Z2552" s="5">
        <f t="shared" si="5456"/>
        <v>0</v>
      </c>
      <c r="AA2552" s="5">
        <f t="shared" si="5456"/>
        <v>0</v>
      </c>
      <c r="AB2552" s="5">
        <f t="shared" si="5456"/>
        <v>0</v>
      </c>
      <c r="AC2552" s="5">
        <f t="shared" si="5456"/>
        <v>0</v>
      </c>
      <c r="AD2552" s="5">
        <f t="shared" si="5426"/>
        <v>225.2</v>
      </c>
      <c r="AE2552" s="5">
        <f t="shared" si="5427"/>
        <v>259.7</v>
      </c>
      <c r="AF2552" s="5">
        <f t="shared" si="5428"/>
        <v>272.70000000000005</v>
      </c>
      <c r="AG2552" s="5">
        <f t="shared" si="5456"/>
        <v>0</v>
      </c>
      <c r="AH2552" s="5">
        <f t="shared" si="5456"/>
        <v>0</v>
      </c>
      <c r="AI2552" s="5">
        <f t="shared" si="5429"/>
        <v>225.2</v>
      </c>
      <c r="AJ2552" s="5">
        <f t="shared" si="5430"/>
        <v>259.7</v>
      </c>
      <c r="AK2552" s="5">
        <f t="shared" si="5431"/>
        <v>272.70000000000005</v>
      </c>
      <c r="AL2552" s="5">
        <f t="shared" si="5456"/>
        <v>0</v>
      </c>
      <c r="AM2552" s="5">
        <f t="shared" si="5456"/>
        <v>0</v>
      </c>
      <c r="AN2552" s="5">
        <f t="shared" si="5456"/>
        <v>0</v>
      </c>
      <c r="AO2552" s="5">
        <f t="shared" si="5456"/>
        <v>0</v>
      </c>
      <c r="AP2552" s="5">
        <f t="shared" si="5456"/>
        <v>0</v>
      </c>
      <c r="AQ2552" s="5">
        <f t="shared" si="5391"/>
        <v>225.2</v>
      </c>
      <c r="AR2552" s="5">
        <f t="shared" si="5432"/>
        <v>259.7</v>
      </c>
      <c r="AS2552" s="5">
        <f t="shared" si="5433"/>
        <v>272.70000000000005</v>
      </c>
      <c r="AT2552" s="5">
        <f t="shared" si="5456"/>
        <v>0</v>
      </c>
      <c r="AU2552" s="5">
        <f t="shared" si="5434"/>
        <v>225.2</v>
      </c>
      <c r="AV2552" s="5">
        <f t="shared" si="5456"/>
        <v>0</v>
      </c>
      <c r="AW2552" s="5">
        <f t="shared" si="5456"/>
        <v>0</v>
      </c>
      <c r="AX2552" s="5">
        <f t="shared" si="5456"/>
        <v>0</v>
      </c>
      <c r="AY2552" s="5">
        <f t="shared" si="5456"/>
        <v>0</v>
      </c>
      <c r="AZ2552" s="5">
        <f t="shared" si="5456"/>
        <v>0</v>
      </c>
      <c r="BA2552" s="5">
        <f t="shared" si="5456"/>
        <v>0</v>
      </c>
      <c r="BB2552" s="5">
        <f t="shared" si="5456"/>
        <v>0</v>
      </c>
      <c r="BC2552" s="5">
        <f t="shared" si="5456"/>
        <v>0</v>
      </c>
      <c r="BD2552" s="5">
        <f t="shared" si="5456"/>
        <v>0</v>
      </c>
      <c r="BE2552" s="5">
        <f t="shared" si="5456"/>
        <v>0</v>
      </c>
      <c r="BF2552" s="5">
        <f t="shared" si="5456"/>
        <v>0</v>
      </c>
      <c r="BG2552" s="5">
        <f t="shared" si="5392"/>
        <v>225.2</v>
      </c>
      <c r="BH2552" s="5">
        <f t="shared" si="5393"/>
        <v>259.7</v>
      </c>
      <c r="BI2552" s="5">
        <f t="shared" si="5394"/>
        <v>272.70000000000005</v>
      </c>
      <c r="BJ2552" s="5">
        <f t="shared" si="5456"/>
        <v>0</v>
      </c>
    </row>
    <row r="2553" spans="1:62" ht="31.5" x14ac:dyDescent="0.25">
      <c r="A2553" s="4" t="s">
        <v>265</v>
      </c>
      <c r="B2553" s="4" t="s">
        <v>35</v>
      </c>
      <c r="C2553" s="4" t="s">
        <v>58</v>
      </c>
      <c r="D2553" s="4" t="s">
        <v>229</v>
      </c>
      <c r="E2553" s="4" t="s">
        <v>17</v>
      </c>
      <c r="F2553" s="15" t="s">
        <v>631</v>
      </c>
      <c r="G2553" s="5">
        <v>225.2</v>
      </c>
      <c r="H2553" s="5">
        <v>259.7</v>
      </c>
      <c r="I2553" s="5">
        <v>272.70000000000005</v>
      </c>
      <c r="J2553" s="5"/>
      <c r="K2553" s="5"/>
      <c r="L2553" s="5"/>
      <c r="M2553" s="5">
        <f t="shared" si="5409"/>
        <v>225.2</v>
      </c>
      <c r="N2553" s="5">
        <f t="shared" si="5410"/>
        <v>259.7</v>
      </c>
      <c r="O2553" s="5">
        <f t="shared" si="5411"/>
        <v>272.70000000000005</v>
      </c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>
        <f t="shared" si="5426"/>
        <v>225.2</v>
      </c>
      <c r="AE2553" s="5">
        <f t="shared" si="5427"/>
        <v>259.7</v>
      </c>
      <c r="AF2553" s="5">
        <f t="shared" si="5428"/>
        <v>272.70000000000005</v>
      </c>
      <c r="AG2553" s="5"/>
      <c r="AH2553" s="5"/>
      <c r="AI2553" s="5">
        <f t="shared" si="5429"/>
        <v>225.2</v>
      </c>
      <c r="AJ2553" s="5">
        <f t="shared" si="5430"/>
        <v>259.7</v>
      </c>
      <c r="AK2553" s="5">
        <f t="shared" si="5431"/>
        <v>272.70000000000005</v>
      </c>
      <c r="AL2553" s="5"/>
      <c r="AM2553" s="5"/>
      <c r="AN2553" s="5"/>
      <c r="AO2553" s="5"/>
      <c r="AP2553" s="5"/>
      <c r="AQ2553" s="5">
        <f t="shared" si="5391"/>
        <v>225.2</v>
      </c>
      <c r="AR2553" s="5">
        <f t="shared" si="5432"/>
        <v>259.7</v>
      </c>
      <c r="AS2553" s="5">
        <f t="shared" si="5433"/>
        <v>272.70000000000005</v>
      </c>
      <c r="AT2553" s="5"/>
      <c r="AU2553" s="5">
        <f t="shared" si="5434"/>
        <v>225.2</v>
      </c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>
        <f t="shared" si="5392"/>
        <v>225.2</v>
      </c>
      <c r="BH2553" s="5">
        <f t="shared" si="5393"/>
        <v>259.7</v>
      </c>
      <c r="BI2553" s="5">
        <f t="shared" si="5394"/>
        <v>272.70000000000005</v>
      </c>
      <c r="BJ2553" s="5"/>
    </row>
    <row r="2554" spans="1:62" ht="31.5" x14ac:dyDescent="0.25">
      <c r="A2554" s="4" t="s">
        <v>265</v>
      </c>
      <c r="B2554" s="4" t="s">
        <v>35</v>
      </c>
      <c r="C2554" s="4" t="s">
        <v>58</v>
      </c>
      <c r="D2554" s="4" t="s">
        <v>230</v>
      </c>
      <c r="E2554" s="4"/>
      <c r="F2554" s="15" t="s">
        <v>775</v>
      </c>
      <c r="G2554" s="5">
        <f>G2555</f>
        <v>47.2</v>
      </c>
      <c r="H2554" s="5">
        <f t="shared" ref="H2554:BJ2555" si="5457">H2555</f>
        <v>47.199999999999996</v>
      </c>
      <c r="I2554" s="5">
        <f t="shared" si="5457"/>
        <v>47.199999999999996</v>
      </c>
      <c r="J2554" s="5">
        <f t="shared" si="5457"/>
        <v>0</v>
      </c>
      <c r="K2554" s="5">
        <f t="shared" si="5457"/>
        <v>0</v>
      </c>
      <c r="L2554" s="5">
        <f t="shared" si="5457"/>
        <v>0</v>
      </c>
      <c r="M2554" s="5">
        <f t="shared" si="5409"/>
        <v>47.2</v>
      </c>
      <c r="N2554" s="5">
        <f t="shared" si="5410"/>
        <v>47.199999999999996</v>
      </c>
      <c r="O2554" s="5">
        <f t="shared" si="5411"/>
        <v>47.199999999999996</v>
      </c>
      <c r="P2554" s="5">
        <f t="shared" si="5457"/>
        <v>0</v>
      </c>
      <c r="Q2554" s="5">
        <f t="shared" si="5457"/>
        <v>0</v>
      </c>
      <c r="R2554" s="5">
        <f t="shared" si="5457"/>
        <v>0</v>
      </c>
      <c r="S2554" s="5">
        <f t="shared" si="5457"/>
        <v>0</v>
      </c>
      <c r="T2554" s="5">
        <f t="shared" si="5457"/>
        <v>0</v>
      </c>
      <c r="U2554" s="5">
        <f t="shared" si="5457"/>
        <v>0</v>
      </c>
      <c r="V2554" s="5">
        <f t="shared" si="5457"/>
        <v>0</v>
      </c>
      <c r="W2554" s="5">
        <f t="shared" si="5457"/>
        <v>0</v>
      </c>
      <c r="X2554" s="5">
        <f t="shared" si="5457"/>
        <v>0</v>
      </c>
      <c r="Y2554" s="5">
        <f t="shared" si="5457"/>
        <v>0</v>
      </c>
      <c r="Z2554" s="5">
        <f t="shared" si="5457"/>
        <v>0</v>
      </c>
      <c r="AA2554" s="5">
        <f t="shared" si="5457"/>
        <v>0</v>
      </c>
      <c r="AB2554" s="5">
        <f t="shared" si="5457"/>
        <v>0</v>
      </c>
      <c r="AC2554" s="5">
        <f t="shared" si="5457"/>
        <v>0</v>
      </c>
      <c r="AD2554" s="5">
        <f t="shared" si="5426"/>
        <v>47.2</v>
      </c>
      <c r="AE2554" s="5">
        <f t="shared" si="5427"/>
        <v>47.199999999999996</v>
      </c>
      <c r="AF2554" s="5">
        <f t="shared" si="5428"/>
        <v>47.199999999999996</v>
      </c>
      <c r="AG2554" s="5">
        <f t="shared" si="5457"/>
        <v>0</v>
      </c>
      <c r="AH2554" s="5">
        <f t="shared" si="5457"/>
        <v>0</v>
      </c>
      <c r="AI2554" s="5">
        <f t="shared" si="5429"/>
        <v>47.2</v>
      </c>
      <c r="AJ2554" s="5">
        <f t="shared" si="5430"/>
        <v>47.199999999999996</v>
      </c>
      <c r="AK2554" s="5">
        <f t="shared" si="5431"/>
        <v>47.199999999999996</v>
      </c>
      <c r="AL2554" s="5">
        <f t="shared" si="5457"/>
        <v>0</v>
      </c>
      <c r="AM2554" s="5">
        <f t="shared" si="5457"/>
        <v>0</v>
      </c>
      <c r="AN2554" s="5">
        <f t="shared" si="5457"/>
        <v>0</v>
      </c>
      <c r="AO2554" s="5">
        <f t="shared" si="5457"/>
        <v>0</v>
      </c>
      <c r="AP2554" s="5">
        <f t="shared" si="5457"/>
        <v>0</v>
      </c>
      <c r="AQ2554" s="5">
        <f t="shared" si="5391"/>
        <v>47.2</v>
      </c>
      <c r="AR2554" s="5">
        <f t="shared" si="5432"/>
        <v>47.199999999999996</v>
      </c>
      <c r="AS2554" s="5">
        <f t="shared" si="5433"/>
        <v>47.199999999999996</v>
      </c>
      <c r="AT2554" s="5">
        <f t="shared" si="5457"/>
        <v>0</v>
      </c>
      <c r="AU2554" s="5">
        <f t="shared" si="5434"/>
        <v>47.2</v>
      </c>
      <c r="AV2554" s="5">
        <f t="shared" si="5457"/>
        <v>0</v>
      </c>
      <c r="AW2554" s="5">
        <f t="shared" si="5457"/>
        <v>0</v>
      </c>
      <c r="AX2554" s="5">
        <f t="shared" si="5457"/>
        <v>0</v>
      </c>
      <c r="AY2554" s="5">
        <f t="shared" si="5457"/>
        <v>0</v>
      </c>
      <c r="AZ2554" s="5">
        <f t="shared" si="5457"/>
        <v>0</v>
      </c>
      <c r="BA2554" s="5">
        <f t="shared" si="5457"/>
        <v>0</v>
      </c>
      <c r="BB2554" s="5">
        <f t="shared" si="5457"/>
        <v>0</v>
      </c>
      <c r="BC2554" s="5">
        <f t="shared" si="5457"/>
        <v>0</v>
      </c>
      <c r="BD2554" s="5">
        <f t="shared" si="5457"/>
        <v>0</v>
      </c>
      <c r="BE2554" s="5">
        <f t="shared" si="5457"/>
        <v>0</v>
      </c>
      <c r="BF2554" s="5">
        <f t="shared" si="5457"/>
        <v>0</v>
      </c>
      <c r="BG2554" s="5">
        <f t="shared" si="5392"/>
        <v>47.2</v>
      </c>
      <c r="BH2554" s="5">
        <f t="shared" si="5393"/>
        <v>47.199999999999996</v>
      </c>
      <c r="BI2554" s="5">
        <f t="shared" si="5394"/>
        <v>47.199999999999996</v>
      </c>
      <c r="BJ2554" s="5">
        <f t="shared" si="5457"/>
        <v>0</v>
      </c>
    </row>
    <row r="2555" spans="1:62" ht="31.5" x14ac:dyDescent="0.25">
      <c r="A2555" s="4" t="s">
        <v>265</v>
      </c>
      <c r="B2555" s="4" t="s">
        <v>35</v>
      </c>
      <c r="C2555" s="4" t="s">
        <v>58</v>
      </c>
      <c r="D2555" s="4" t="s">
        <v>230</v>
      </c>
      <c r="E2555" s="4" t="s">
        <v>16</v>
      </c>
      <c r="F2555" s="15" t="s">
        <v>630</v>
      </c>
      <c r="G2555" s="5">
        <f>G2556</f>
        <v>47.2</v>
      </c>
      <c r="H2555" s="5">
        <f t="shared" si="5457"/>
        <v>47.199999999999996</v>
      </c>
      <c r="I2555" s="5">
        <f t="shared" si="5457"/>
        <v>47.199999999999996</v>
      </c>
      <c r="J2555" s="5">
        <f t="shared" si="5457"/>
        <v>0</v>
      </c>
      <c r="K2555" s="5">
        <f t="shared" si="5457"/>
        <v>0</v>
      </c>
      <c r="L2555" s="5">
        <f t="shared" si="5457"/>
        <v>0</v>
      </c>
      <c r="M2555" s="5">
        <f t="shared" si="5409"/>
        <v>47.2</v>
      </c>
      <c r="N2555" s="5">
        <f t="shared" si="5410"/>
        <v>47.199999999999996</v>
      </c>
      <c r="O2555" s="5">
        <f t="shared" si="5411"/>
        <v>47.199999999999996</v>
      </c>
      <c r="P2555" s="5">
        <f t="shared" si="5457"/>
        <v>0</v>
      </c>
      <c r="Q2555" s="5">
        <f t="shared" si="5457"/>
        <v>0</v>
      </c>
      <c r="R2555" s="5">
        <f t="shared" si="5457"/>
        <v>0</v>
      </c>
      <c r="S2555" s="5">
        <f t="shared" si="5457"/>
        <v>0</v>
      </c>
      <c r="T2555" s="5">
        <f t="shared" si="5457"/>
        <v>0</v>
      </c>
      <c r="U2555" s="5">
        <f t="shared" si="5457"/>
        <v>0</v>
      </c>
      <c r="V2555" s="5">
        <f t="shared" si="5457"/>
        <v>0</v>
      </c>
      <c r="W2555" s="5">
        <f t="shared" si="5457"/>
        <v>0</v>
      </c>
      <c r="X2555" s="5">
        <f t="shared" si="5457"/>
        <v>0</v>
      </c>
      <c r="Y2555" s="5">
        <f t="shared" si="5457"/>
        <v>0</v>
      </c>
      <c r="Z2555" s="5">
        <f t="shared" si="5457"/>
        <v>0</v>
      </c>
      <c r="AA2555" s="5">
        <f t="shared" si="5457"/>
        <v>0</v>
      </c>
      <c r="AB2555" s="5">
        <f t="shared" si="5457"/>
        <v>0</v>
      </c>
      <c r="AC2555" s="5">
        <f t="shared" si="5457"/>
        <v>0</v>
      </c>
      <c r="AD2555" s="5">
        <f t="shared" si="5426"/>
        <v>47.2</v>
      </c>
      <c r="AE2555" s="5">
        <f t="shared" si="5427"/>
        <v>47.199999999999996</v>
      </c>
      <c r="AF2555" s="5">
        <f t="shared" si="5428"/>
        <v>47.199999999999996</v>
      </c>
      <c r="AG2555" s="5">
        <f t="shared" si="5457"/>
        <v>0</v>
      </c>
      <c r="AH2555" s="5">
        <f t="shared" si="5457"/>
        <v>0</v>
      </c>
      <c r="AI2555" s="5">
        <f t="shared" si="5429"/>
        <v>47.2</v>
      </c>
      <c r="AJ2555" s="5">
        <f t="shared" si="5430"/>
        <v>47.199999999999996</v>
      </c>
      <c r="AK2555" s="5">
        <f t="shared" si="5431"/>
        <v>47.199999999999996</v>
      </c>
      <c r="AL2555" s="5">
        <f t="shared" si="5457"/>
        <v>0</v>
      </c>
      <c r="AM2555" s="5">
        <f t="shared" si="5457"/>
        <v>0</v>
      </c>
      <c r="AN2555" s="5">
        <f t="shared" si="5457"/>
        <v>0</v>
      </c>
      <c r="AO2555" s="5">
        <f t="shared" si="5457"/>
        <v>0</v>
      </c>
      <c r="AP2555" s="5">
        <f t="shared" si="5457"/>
        <v>0</v>
      </c>
      <c r="AQ2555" s="5">
        <f t="shared" si="5391"/>
        <v>47.2</v>
      </c>
      <c r="AR2555" s="5">
        <f t="shared" si="5432"/>
        <v>47.199999999999996</v>
      </c>
      <c r="AS2555" s="5">
        <f t="shared" si="5433"/>
        <v>47.199999999999996</v>
      </c>
      <c r="AT2555" s="5">
        <f t="shared" si="5457"/>
        <v>0</v>
      </c>
      <c r="AU2555" s="5">
        <f t="shared" si="5434"/>
        <v>47.2</v>
      </c>
      <c r="AV2555" s="5">
        <f t="shared" si="5457"/>
        <v>0</v>
      </c>
      <c r="AW2555" s="5">
        <f t="shared" si="5457"/>
        <v>0</v>
      </c>
      <c r="AX2555" s="5">
        <f t="shared" si="5457"/>
        <v>0</v>
      </c>
      <c r="AY2555" s="5">
        <f t="shared" si="5457"/>
        <v>0</v>
      </c>
      <c r="AZ2555" s="5">
        <f t="shared" si="5457"/>
        <v>0</v>
      </c>
      <c r="BA2555" s="5">
        <f t="shared" si="5457"/>
        <v>0</v>
      </c>
      <c r="BB2555" s="5">
        <f t="shared" si="5457"/>
        <v>0</v>
      </c>
      <c r="BC2555" s="5">
        <f t="shared" si="5457"/>
        <v>0</v>
      </c>
      <c r="BD2555" s="5">
        <f t="shared" si="5457"/>
        <v>0</v>
      </c>
      <c r="BE2555" s="5">
        <f t="shared" si="5457"/>
        <v>0</v>
      </c>
      <c r="BF2555" s="5">
        <f t="shared" si="5457"/>
        <v>0</v>
      </c>
      <c r="BG2555" s="5">
        <f t="shared" si="5392"/>
        <v>47.2</v>
      </c>
      <c r="BH2555" s="5">
        <f t="shared" si="5393"/>
        <v>47.199999999999996</v>
      </c>
      <c r="BI2555" s="5">
        <f t="shared" si="5394"/>
        <v>47.199999999999996</v>
      </c>
      <c r="BJ2555" s="5">
        <f t="shared" si="5457"/>
        <v>0</v>
      </c>
    </row>
    <row r="2556" spans="1:62" ht="31.5" x14ac:dyDescent="0.25">
      <c r="A2556" s="4" t="s">
        <v>265</v>
      </c>
      <c r="B2556" s="4" t="s">
        <v>35</v>
      </c>
      <c r="C2556" s="4" t="s">
        <v>58</v>
      </c>
      <c r="D2556" s="4" t="s">
        <v>230</v>
      </c>
      <c r="E2556" s="4" t="s">
        <v>17</v>
      </c>
      <c r="F2556" s="15" t="s">
        <v>631</v>
      </c>
      <c r="G2556" s="5">
        <v>47.2</v>
      </c>
      <c r="H2556" s="5">
        <v>47.199999999999996</v>
      </c>
      <c r="I2556" s="5">
        <v>47.199999999999996</v>
      </c>
      <c r="J2556" s="5"/>
      <c r="K2556" s="5"/>
      <c r="L2556" s="5"/>
      <c r="M2556" s="5">
        <f t="shared" si="5409"/>
        <v>47.2</v>
      </c>
      <c r="N2556" s="5">
        <f t="shared" si="5410"/>
        <v>47.199999999999996</v>
      </c>
      <c r="O2556" s="5">
        <f t="shared" si="5411"/>
        <v>47.199999999999996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>
        <f t="shared" si="5426"/>
        <v>47.2</v>
      </c>
      <c r="AE2556" s="5">
        <f t="shared" si="5427"/>
        <v>47.199999999999996</v>
      </c>
      <c r="AF2556" s="5">
        <f t="shared" si="5428"/>
        <v>47.199999999999996</v>
      </c>
      <c r="AG2556" s="5"/>
      <c r="AH2556" s="5"/>
      <c r="AI2556" s="5">
        <f t="shared" si="5429"/>
        <v>47.2</v>
      </c>
      <c r="AJ2556" s="5">
        <f t="shared" si="5430"/>
        <v>47.199999999999996</v>
      </c>
      <c r="AK2556" s="5">
        <f t="shared" si="5431"/>
        <v>47.199999999999996</v>
      </c>
      <c r="AL2556" s="5"/>
      <c r="AM2556" s="5"/>
      <c r="AN2556" s="5"/>
      <c r="AO2556" s="5"/>
      <c r="AP2556" s="5"/>
      <c r="AQ2556" s="5">
        <f t="shared" si="5391"/>
        <v>47.2</v>
      </c>
      <c r="AR2556" s="5">
        <f t="shared" si="5432"/>
        <v>47.199999999999996</v>
      </c>
      <c r="AS2556" s="5">
        <f t="shared" si="5433"/>
        <v>47.199999999999996</v>
      </c>
      <c r="AT2556" s="5"/>
      <c r="AU2556" s="5">
        <f t="shared" si="5434"/>
        <v>47.2</v>
      </c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>
        <f t="shared" si="5392"/>
        <v>47.2</v>
      </c>
      <c r="BH2556" s="5">
        <f t="shared" si="5393"/>
        <v>47.199999999999996</v>
      </c>
      <c r="BI2556" s="5">
        <f t="shared" si="5394"/>
        <v>47.199999999999996</v>
      </c>
      <c r="BJ2556" s="5"/>
    </row>
    <row r="2557" spans="1:62" ht="31.5" x14ac:dyDescent="0.25">
      <c r="A2557" s="4" t="s">
        <v>265</v>
      </c>
      <c r="B2557" s="4" t="s">
        <v>35</v>
      </c>
      <c r="C2557" s="4" t="s">
        <v>58</v>
      </c>
      <c r="D2557" s="4" t="s">
        <v>223</v>
      </c>
      <c r="E2557" s="4"/>
      <c r="F2557" s="15" t="s">
        <v>805</v>
      </c>
      <c r="G2557" s="5">
        <f>G2558</f>
        <v>272.3</v>
      </c>
      <c r="H2557" s="5">
        <f t="shared" ref="H2557:BJ2560" si="5458">H2558</f>
        <v>276.3</v>
      </c>
      <c r="I2557" s="5">
        <f t="shared" si="5458"/>
        <v>287.3</v>
      </c>
      <c r="J2557" s="5">
        <f t="shared" si="5458"/>
        <v>0</v>
      </c>
      <c r="K2557" s="5">
        <f t="shared" si="5458"/>
        <v>0</v>
      </c>
      <c r="L2557" s="5">
        <f t="shared" si="5458"/>
        <v>0</v>
      </c>
      <c r="M2557" s="5">
        <f t="shared" si="5409"/>
        <v>272.3</v>
      </c>
      <c r="N2557" s="5">
        <f t="shared" si="5410"/>
        <v>276.3</v>
      </c>
      <c r="O2557" s="5">
        <f t="shared" si="5411"/>
        <v>287.3</v>
      </c>
      <c r="P2557" s="5">
        <f t="shared" si="5458"/>
        <v>0</v>
      </c>
      <c r="Q2557" s="5">
        <f t="shared" si="5458"/>
        <v>0</v>
      </c>
      <c r="R2557" s="5">
        <f t="shared" si="5458"/>
        <v>0</v>
      </c>
      <c r="S2557" s="5">
        <f t="shared" si="5458"/>
        <v>0</v>
      </c>
      <c r="T2557" s="5">
        <f t="shared" si="5458"/>
        <v>0</v>
      </c>
      <c r="U2557" s="5">
        <f t="shared" si="5458"/>
        <v>0</v>
      </c>
      <c r="V2557" s="5">
        <f t="shared" si="5458"/>
        <v>0</v>
      </c>
      <c r="W2557" s="5">
        <f t="shared" si="5458"/>
        <v>0</v>
      </c>
      <c r="X2557" s="5">
        <f t="shared" si="5458"/>
        <v>0</v>
      </c>
      <c r="Y2557" s="5">
        <f t="shared" si="5458"/>
        <v>0</v>
      </c>
      <c r="Z2557" s="5">
        <f t="shared" si="5458"/>
        <v>0</v>
      </c>
      <c r="AA2557" s="5">
        <f t="shared" si="5458"/>
        <v>0</v>
      </c>
      <c r="AB2557" s="5">
        <f t="shared" si="5458"/>
        <v>0</v>
      </c>
      <c r="AC2557" s="5">
        <f t="shared" si="5458"/>
        <v>0</v>
      </c>
      <c r="AD2557" s="5">
        <f t="shared" si="5426"/>
        <v>272.3</v>
      </c>
      <c r="AE2557" s="5">
        <f t="shared" si="5427"/>
        <v>276.3</v>
      </c>
      <c r="AF2557" s="5">
        <f t="shared" si="5428"/>
        <v>287.3</v>
      </c>
      <c r="AG2557" s="5">
        <f t="shared" si="5458"/>
        <v>0</v>
      </c>
      <c r="AH2557" s="5">
        <f t="shared" si="5458"/>
        <v>0</v>
      </c>
      <c r="AI2557" s="5">
        <f t="shared" si="5429"/>
        <v>272.3</v>
      </c>
      <c r="AJ2557" s="5">
        <f t="shared" si="5430"/>
        <v>276.3</v>
      </c>
      <c r="AK2557" s="5">
        <f t="shared" si="5431"/>
        <v>287.3</v>
      </c>
      <c r="AL2557" s="5">
        <f t="shared" si="5458"/>
        <v>0</v>
      </c>
      <c r="AM2557" s="5">
        <f t="shared" si="5458"/>
        <v>0</v>
      </c>
      <c r="AN2557" s="5">
        <f t="shared" si="5458"/>
        <v>0</v>
      </c>
      <c r="AO2557" s="5">
        <f t="shared" si="5458"/>
        <v>0</v>
      </c>
      <c r="AP2557" s="5">
        <f t="shared" si="5458"/>
        <v>0</v>
      </c>
      <c r="AQ2557" s="5">
        <f t="shared" si="5391"/>
        <v>272.3</v>
      </c>
      <c r="AR2557" s="5">
        <f t="shared" si="5432"/>
        <v>276.3</v>
      </c>
      <c r="AS2557" s="5">
        <f t="shared" si="5433"/>
        <v>287.3</v>
      </c>
      <c r="AT2557" s="5">
        <f t="shared" si="5458"/>
        <v>0</v>
      </c>
      <c r="AU2557" s="5">
        <f t="shared" si="5434"/>
        <v>272.3</v>
      </c>
      <c r="AV2557" s="5">
        <f t="shared" si="5458"/>
        <v>0</v>
      </c>
      <c r="AW2557" s="5">
        <f t="shared" si="5458"/>
        <v>0</v>
      </c>
      <c r="AX2557" s="5">
        <f t="shared" si="5458"/>
        <v>0</v>
      </c>
      <c r="AY2557" s="5">
        <f t="shared" si="5458"/>
        <v>0</v>
      </c>
      <c r="AZ2557" s="5">
        <f t="shared" si="5458"/>
        <v>0</v>
      </c>
      <c r="BA2557" s="5">
        <f t="shared" si="5458"/>
        <v>0</v>
      </c>
      <c r="BB2557" s="5">
        <f t="shared" si="5458"/>
        <v>0</v>
      </c>
      <c r="BC2557" s="5">
        <f t="shared" si="5458"/>
        <v>0</v>
      </c>
      <c r="BD2557" s="5">
        <f t="shared" si="5458"/>
        <v>0</v>
      </c>
      <c r="BE2557" s="5">
        <f t="shared" si="5458"/>
        <v>0</v>
      </c>
      <c r="BF2557" s="5">
        <f t="shared" si="5458"/>
        <v>0</v>
      </c>
      <c r="BG2557" s="5">
        <f t="shared" si="5392"/>
        <v>272.3</v>
      </c>
      <c r="BH2557" s="5">
        <f t="shared" si="5393"/>
        <v>276.3</v>
      </c>
      <c r="BI2557" s="5">
        <f t="shared" si="5394"/>
        <v>287.3</v>
      </c>
      <c r="BJ2557" s="5">
        <f t="shared" si="5458"/>
        <v>0</v>
      </c>
    </row>
    <row r="2558" spans="1:62" ht="31.5" x14ac:dyDescent="0.25">
      <c r="A2558" s="4" t="s">
        <v>265</v>
      </c>
      <c r="B2558" s="4" t="s">
        <v>35</v>
      </c>
      <c r="C2558" s="4" t="s">
        <v>58</v>
      </c>
      <c r="D2558" s="4" t="s">
        <v>224</v>
      </c>
      <c r="E2558" s="4"/>
      <c r="F2558" s="15" t="s">
        <v>806</v>
      </c>
      <c r="G2558" s="5">
        <f>G2559</f>
        <v>272.3</v>
      </c>
      <c r="H2558" s="5">
        <f t="shared" si="5458"/>
        <v>276.3</v>
      </c>
      <c r="I2558" s="5">
        <f t="shared" si="5458"/>
        <v>287.3</v>
      </c>
      <c r="J2558" s="5">
        <f t="shared" si="5458"/>
        <v>0</v>
      </c>
      <c r="K2558" s="5">
        <f t="shared" si="5458"/>
        <v>0</v>
      </c>
      <c r="L2558" s="5">
        <f t="shared" si="5458"/>
        <v>0</v>
      </c>
      <c r="M2558" s="5">
        <f t="shared" si="5409"/>
        <v>272.3</v>
      </c>
      <c r="N2558" s="5">
        <f t="shared" si="5410"/>
        <v>276.3</v>
      </c>
      <c r="O2558" s="5">
        <f t="shared" si="5411"/>
        <v>287.3</v>
      </c>
      <c r="P2558" s="5">
        <f t="shared" si="5458"/>
        <v>0</v>
      </c>
      <c r="Q2558" s="5">
        <f t="shared" si="5458"/>
        <v>0</v>
      </c>
      <c r="R2558" s="5">
        <f t="shared" si="5458"/>
        <v>0</v>
      </c>
      <c r="S2558" s="5">
        <f t="shared" si="5458"/>
        <v>0</v>
      </c>
      <c r="T2558" s="5">
        <f t="shared" si="5458"/>
        <v>0</v>
      </c>
      <c r="U2558" s="5">
        <f t="shared" si="5458"/>
        <v>0</v>
      </c>
      <c r="V2558" s="5">
        <f t="shared" si="5458"/>
        <v>0</v>
      </c>
      <c r="W2558" s="5">
        <f t="shared" si="5458"/>
        <v>0</v>
      </c>
      <c r="X2558" s="5">
        <f t="shared" si="5458"/>
        <v>0</v>
      </c>
      <c r="Y2558" s="5">
        <f t="shared" si="5458"/>
        <v>0</v>
      </c>
      <c r="Z2558" s="5">
        <f t="shared" si="5458"/>
        <v>0</v>
      </c>
      <c r="AA2558" s="5">
        <f t="shared" si="5458"/>
        <v>0</v>
      </c>
      <c r="AB2558" s="5">
        <f t="shared" si="5458"/>
        <v>0</v>
      </c>
      <c r="AC2558" s="5">
        <f t="shared" si="5458"/>
        <v>0</v>
      </c>
      <c r="AD2558" s="5">
        <f t="shared" si="5426"/>
        <v>272.3</v>
      </c>
      <c r="AE2558" s="5">
        <f t="shared" si="5427"/>
        <v>276.3</v>
      </c>
      <c r="AF2558" s="5">
        <f t="shared" si="5428"/>
        <v>287.3</v>
      </c>
      <c r="AG2558" s="5">
        <f t="shared" si="5458"/>
        <v>0</v>
      </c>
      <c r="AH2558" s="5">
        <f t="shared" si="5458"/>
        <v>0</v>
      </c>
      <c r="AI2558" s="5">
        <f t="shared" si="5429"/>
        <v>272.3</v>
      </c>
      <c r="AJ2558" s="5">
        <f t="shared" si="5430"/>
        <v>276.3</v>
      </c>
      <c r="AK2558" s="5">
        <f t="shared" si="5431"/>
        <v>287.3</v>
      </c>
      <c r="AL2558" s="5">
        <f t="shared" si="5458"/>
        <v>0</v>
      </c>
      <c r="AM2558" s="5">
        <f t="shared" si="5458"/>
        <v>0</v>
      </c>
      <c r="AN2558" s="5">
        <f t="shared" si="5458"/>
        <v>0</v>
      </c>
      <c r="AO2558" s="5">
        <f t="shared" si="5458"/>
        <v>0</v>
      </c>
      <c r="AP2558" s="5">
        <f t="shared" si="5458"/>
        <v>0</v>
      </c>
      <c r="AQ2558" s="5">
        <f t="shared" si="5391"/>
        <v>272.3</v>
      </c>
      <c r="AR2558" s="5">
        <f t="shared" si="5432"/>
        <v>276.3</v>
      </c>
      <c r="AS2558" s="5">
        <f t="shared" si="5433"/>
        <v>287.3</v>
      </c>
      <c r="AT2558" s="5">
        <f t="shared" si="5458"/>
        <v>0</v>
      </c>
      <c r="AU2558" s="5">
        <f t="shared" si="5434"/>
        <v>272.3</v>
      </c>
      <c r="AV2558" s="5">
        <f t="shared" si="5458"/>
        <v>0</v>
      </c>
      <c r="AW2558" s="5">
        <f t="shared" si="5458"/>
        <v>0</v>
      </c>
      <c r="AX2558" s="5">
        <f t="shared" si="5458"/>
        <v>0</v>
      </c>
      <c r="AY2558" s="5">
        <f t="shared" si="5458"/>
        <v>0</v>
      </c>
      <c r="AZ2558" s="5">
        <f t="shared" si="5458"/>
        <v>0</v>
      </c>
      <c r="BA2558" s="5">
        <f t="shared" si="5458"/>
        <v>0</v>
      </c>
      <c r="BB2558" s="5">
        <f t="shared" si="5458"/>
        <v>0</v>
      </c>
      <c r="BC2558" s="5">
        <f t="shared" si="5458"/>
        <v>0</v>
      </c>
      <c r="BD2558" s="5">
        <f t="shared" si="5458"/>
        <v>0</v>
      </c>
      <c r="BE2558" s="5">
        <f t="shared" si="5458"/>
        <v>0</v>
      </c>
      <c r="BF2558" s="5">
        <f t="shared" si="5458"/>
        <v>0</v>
      </c>
      <c r="BG2558" s="5">
        <f t="shared" si="5392"/>
        <v>272.3</v>
      </c>
      <c r="BH2558" s="5">
        <f t="shared" si="5393"/>
        <v>276.3</v>
      </c>
      <c r="BI2558" s="5">
        <f t="shared" si="5394"/>
        <v>287.3</v>
      </c>
      <c r="BJ2558" s="5">
        <f t="shared" si="5458"/>
        <v>0</v>
      </c>
    </row>
    <row r="2559" spans="1:62" ht="47.25" x14ac:dyDescent="0.25">
      <c r="A2559" s="4" t="s">
        <v>265</v>
      </c>
      <c r="B2559" s="4" t="s">
        <v>35</v>
      </c>
      <c r="C2559" s="4" t="s">
        <v>58</v>
      </c>
      <c r="D2559" s="4" t="s">
        <v>231</v>
      </c>
      <c r="E2559" s="4"/>
      <c r="F2559" s="15" t="s">
        <v>820</v>
      </c>
      <c r="G2559" s="5">
        <f>G2560</f>
        <v>272.3</v>
      </c>
      <c r="H2559" s="5">
        <f t="shared" si="5458"/>
        <v>276.3</v>
      </c>
      <c r="I2559" s="5">
        <f t="shared" si="5458"/>
        <v>287.3</v>
      </c>
      <c r="J2559" s="5">
        <f t="shared" si="5458"/>
        <v>0</v>
      </c>
      <c r="K2559" s="5">
        <f t="shared" si="5458"/>
        <v>0</v>
      </c>
      <c r="L2559" s="5">
        <f t="shared" si="5458"/>
        <v>0</v>
      </c>
      <c r="M2559" s="5">
        <f t="shared" si="5409"/>
        <v>272.3</v>
      </c>
      <c r="N2559" s="5">
        <f t="shared" si="5410"/>
        <v>276.3</v>
      </c>
      <c r="O2559" s="5">
        <f t="shared" si="5411"/>
        <v>287.3</v>
      </c>
      <c r="P2559" s="5">
        <f t="shared" si="5458"/>
        <v>0</v>
      </c>
      <c r="Q2559" s="5">
        <f t="shared" si="5458"/>
        <v>0</v>
      </c>
      <c r="R2559" s="5">
        <f t="shared" si="5458"/>
        <v>0</v>
      </c>
      <c r="S2559" s="5">
        <f t="shared" si="5458"/>
        <v>0</v>
      </c>
      <c r="T2559" s="5">
        <f t="shared" si="5458"/>
        <v>0</v>
      </c>
      <c r="U2559" s="5">
        <f t="shared" si="5458"/>
        <v>0</v>
      </c>
      <c r="V2559" s="5">
        <f t="shared" si="5458"/>
        <v>0</v>
      </c>
      <c r="W2559" s="5">
        <f t="shared" si="5458"/>
        <v>0</v>
      </c>
      <c r="X2559" s="5">
        <f t="shared" si="5458"/>
        <v>0</v>
      </c>
      <c r="Y2559" s="5">
        <f t="shared" si="5458"/>
        <v>0</v>
      </c>
      <c r="Z2559" s="5">
        <f t="shared" si="5458"/>
        <v>0</v>
      </c>
      <c r="AA2559" s="5">
        <f t="shared" si="5458"/>
        <v>0</v>
      </c>
      <c r="AB2559" s="5">
        <f t="shared" si="5458"/>
        <v>0</v>
      </c>
      <c r="AC2559" s="5">
        <f t="shared" si="5458"/>
        <v>0</v>
      </c>
      <c r="AD2559" s="5">
        <f t="shared" si="5426"/>
        <v>272.3</v>
      </c>
      <c r="AE2559" s="5">
        <f t="shared" si="5427"/>
        <v>276.3</v>
      </c>
      <c r="AF2559" s="5">
        <f t="shared" si="5428"/>
        <v>287.3</v>
      </c>
      <c r="AG2559" s="5">
        <f t="shared" si="5458"/>
        <v>0</v>
      </c>
      <c r="AH2559" s="5">
        <f t="shared" si="5458"/>
        <v>0</v>
      </c>
      <c r="AI2559" s="5">
        <f t="shared" si="5429"/>
        <v>272.3</v>
      </c>
      <c r="AJ2559" s="5">
        <f t="shared" si="5430"/>
        <v>276.3</v>
      </c>
      <c r="AK2559" s="5">
        <f t="shared" si="5431"/>
        <v>287.3</v>
      </c>
      <c r="AL2559" s="5">
        <f t="shared" si="5458"/>
        <v>0</v>
      </c>
      <c r="AM2559" s="5">
        <f t="shared" si="5458"/>
        <v>0</v>
      </c>
      <c r="AN2559" s="5">
        <f t="shared" si="5458"/>
        <v>0</v>
      </c>
      <c r="AO2559" s="5">
        <f t="shared" si="5458"/>
        <v>0</v>
      </c>
      <c r="AP2559" s="5">
        <f t="shared" si="5458"/>
        <v>0</v>
      </c>
      <c r="AQ2559" s="5">
        <f t="shared" si="5391"/>
        <v>272.3</v>
      </c>
      <c r="AR2559" s="5">
        <f t="shared" si="5432"/>
        <v>276.3</v>
      </c>
      <c r="AS2559" s="5">
        <f t="shared" si="5433"/>
        <v>287.3</v>
      </c>
      <c r="AT2559" s="5">
        <f t="shared" si="5458"/>
        <v>0</v>
      </c>
      <c r="AU2559" s="5">
        <f t="shared" si="5434"/>
        <v>272.3</v>
      </c>
      <c r="AV2559" s="5">
        <f t="shared" si="5458"/>
        <v>0</v>
      </c>
      <c r="AW2559" s="5">
        <f t="shared" si="5458"/>
        <v>0</v>
      </c>
      <c r="AX2559" s="5">
        <f t="shared" si="5458"/>
        <v>0</v>
      </c>
      <c r="AY2559" s="5">
        <f t="shared" si="5458"/>
        <v>0</v>
      </c>
      <c r="AZ2559" s="5">
        <f t="shared" si="5458"/>
        <v>0</v>
      </c>
      <c r="BA2559" s="5">
        <f t="shared" si="5458"/>
        <v>0</v>
      </c>
      <c r="BB2559" s="5">
        <f t="shared" si="5458"/>
        <v>0</v>
      </c>
      <c r="BC2559" s="5">
        <f t="shared" si="5458"/>
        <v>0</v>
      </c>
      <c r="BD2559" s="5">
        <f t="shared" si="5458"/>
        <v>0</v>
      </c>
      <c r="BE2559" s="5">
        <f t="shared" si="5458"/>
        <v>0</v>
      </c>
      <c r="BF2559" s="5">
        <f t="shared" si="5458"/>
        <v>0</v>
      </c>
      <c r="BG2559" s="5">
        <f t="shared" si="5392"/>
        <v>272.3</v>
      </c>
      <c r="BH2559" s="5">
        <f t="shared" si="5393"/>
        <v>276.3</v>
      </c>
      <c r="BI2559" s="5">
        <f t="shared" si="5394"/>
        <v>287.3</v>
      </c>
      <c r="BJ2559" s="5">
        <f t="shared" si="5458"/>
        <v>0</v>
      </c>
    </row>
    <row r="2560" spans="1:62" ht="31.5" x14ac:dyDescent="0.25">
      <c r="A2560" s="4" t="s">
        <v>265</v>
      </c>
      <c r="B2560" s="4" t="s">
        <v>35</v>
      </c>
      <c r="C2560" s="4" t="s">
        <v>58</v>
      </c>
      <c r="D2560" s="4" t="s">
        <v>231</v>
      </c>
      <c r="E2560" s="4" t="s">
        <v>16</v>
      </c>
      <c r="F2560" s="15" t="s">
        <v>630</v>
      </c>
      <c r="G2560" s="5">
        <f>G2561</f>
        <v>272.3</v>
      </c>
      <c r="H2560" s="5">
        <f t="shared" si="5458"/>
        <v>276.3</v>
      </c>
      <c r="I2560" s="5">
        <f t="shared" si="5458"/>
        <v>287.3</v>
      </c>
      <c r="J2560" s="5">
        <f t="shared" si="5458"/>
        <v>0</v>
      </c>
      <c r="K2560" s="5">
        <f t="shared" si="5458"/>
        <v>0</v>
      </c>
      <c r="L2560" s="5">
        <f t="shared" si="5458"/>
        <v>0</v>
      </c>
      <c r="M2560" s="5">
        <f t="shared" si="5409"/>
        <v>272.3</v>
      </c>
      <c r="N2560" s="5">
        <f t="shared" si="5410"/>
        <v>276.3</v>
      </c>
      <c r="O2560" s="5">
        <f t="shared" si="5411"/>
        <v>287.3</v>
      </c>
      <c r="P2560" s="5">
        <f t="shared" si="5458"/>
        <v>0</v>
      </c>
      <c r="Q2560" s="5">
        <f t="shared" si="5458"/>
        <v>0</v>
      </c>
      <c r="R2560" s="5">
        <f t="shared" si="5458"/>
        <v>0</v>
      </c>
      <c r="S2560" s="5">
        <f t="shared" si="5458"/>
        <v>0</v>
      </c>
      <c r="T2560" s="5">
        <f t="shared" si="5458"/>
        <v>0</v>
      </c>
      <c r="U2560" s="5">
        <f t="shared" si="5458"/>
        <v>0</v>
      </c>
      <c r="V2560" s="5">
        <f t="shared" si="5458"/>
        <v>0</v>
      </c>
      <c r="W2560" s="5">
        <f t="shared" si="5458"/>
        <v>0</v>
      </c>
      <c r="X2560" s="5">
        <f t="shared" si="5458"/>
        <v>0</v>
      </c>
      <c r="Y2560" s="5">
        <f t="shared" si="5458"/>
        <v>0</v>
      </c>
      <c r="Z2560" s="5">
        <f t="shared" si="5458"/>
        <v>0</v>
      </c>
      <c r="AA2560" s="5">
        <f t="shared" si="5458"/>
        <v>0</v>
      </c>
      <c r="AB2560" s="5">
        <f t="shared" si="5458"/>
        <v>0</v>
      </c>
      <c r="AC2560" s="5">
        <f t="shared" si="5458"/>
        <v>0</v>
      </c>
      <c r="AD2560" s="5">
        <f t="shared" si="5426"/>
        <v>272.3</v>
      </c>
      <c r="AE2560" s="5">
        <f t="shared" si="5427"/>
        <v>276.3</v>
      </c>
      <c r="AF2560" s="5">
        <f t="shared" si="5428"/>
        <v>287.3</v>
      </c>
      <c r="AG2560" s="5">
        <f t="shared" si="5458"/>
        <v>0</v>
      </c>
      <c r="AH2560" s="5">
        <f t="shared" si="5458"/>
        <v>0</v>
      </c>
      <c r="AI2560" s="5">
        <f t="shared" si="5429"/>
        <v>272.3</v>
      </c>
      <c r="AJ2560" s="5">
        <f t="shared" si="5430"/>
        <v>276.3</v>
      </c>
      <c r="AK2560" s="5">
        <f t="shared" si="5431"/>
        <v>287.3</v>
      </c>
      <c r="AL2560" s="5">
        <f t="shared" si="5458"/>
        <v>0</v>
      </c>
      <c r="AM2560" s="5">
        <f t="shared" si="5458"/>
        <v>0</v>
      </c>
      <c r="AN2560" s="5">
        <f t="shared" si="5458"/>
        <v>0</v>
      </c>
      <c r="AO2560" s="5">
        <f t="shared" si="5458"/>
        <v>0</v>
      </c>
      <c r="AP2560" s="5">
        <f t="shared" si="5458"/>
        <v>0</v>
      </c>
      <c r="AQ2560" s="5">
        <f t="shared" si="5391"/>
        <v>272.3</v>
      </c>
      <c r="AR2560" s="5">
        <f t="shared" si="5432"/>
        <v>276.3</v>
      </c>
      <c r="AS2560" s="5">
        <f t="shared" si="5433"/>
        <v>287.3</v>
      </c>
      <c r="AT2560" s="5">
        <f t="shared" si="5458"/>
        <v>0</v>
      </c>
      <c r="AU2560" s="5">
        <f t="shared" si="5434"/>
        <v>272.3</v>
      </c>
      <c r="AV2560" s="5">
        <f t="shared" si="5458"/>
        <v>0</v>
      </c>
      <c r="AW2560" s="5">
        <f t="shared" si="5458"/>
        <v>0</v>
      </c>
      <c r="AX2560" s="5">
        <f t="shared" si="5458"/>
        <v>0</v>
      </c>
      <c r="AY2560" s="5">
        <f t="shared" si="5458"/>
        <v>0</v>
      </c>
      <c r="AZ2560" s="5">
        <f t="shared" si="5458"/>
        <v>0</v>
      </c>
      <c r="BA2560" s="5">
        <f t="shared" si="5458"/>
        <v>0</v>
      </c>
      <c r="BB2560" s="5">
        <f t="shared" si="5458"/>
        <v>0</v>
      </c>
      <c r="BC2560" s="5">
        <f t="shared" si="5458"/>
        <v>0</v>
      </c>
      <c r="BD2560" s="5">
        <f t="shared" si="5458"/>
        <v>0</v>
      </c>
      <c r="BE2560" s="5">
        <f t="shared" si="5458"/>
        <v>0</v>
      </c>
      <c r="BF2560" s="5">
        <f t="shared" si="5458"/>
        <v>0</v>
      </c>
      <c r="BG2560" s="5">
        <f t="shared" si="5392"/>
        <v>272.3</v>
      </c>
      <c r="BH2560" s="5">
        <f t="shared" si="5393"/>
        <v>276.3</v>
      </c>
      <c r="BI2560" s="5">
        <f t="shared" si="5394"/>
        <v>287.3</v>
      </c>
      <c r="BJ2560" s="5">
        <f t="shared" si="5458"/>
        <v>0</v>
      </c>
    </row>
    <row r="2561" spans="1:62" ht="31.5" x14ac:dyDescent="0.25">
      <c r="A2561" s="4" t="s">
        <v>265</v>
      </c>
      <c r="B2561" s="4" t="s">
        <v>35</v>
      </c>
      <c r="C2561" s="4" t="s">
        <v>58</v>
      </c>
      <c r="D2561" s="4" t="s">
        <v>231</v>
      </c>
      <c r="E2561" s="4" t="s">
        <v>17</v>
      </c>
      <c r="F2561" s="15" t="s">
        <v>631</v>
      </c>
      <c r="G2561" s="5">
        <v>272.3</v>
      </c>
      <c r="H2561" s="5">
        <v>276.3</v>
      </c>
      <c r="I2561" s="5">
        <v>287.3</v>
      </c>
      <c r="J2561" s="5"/>
      <c r="K2561" s="5"/>
      <c r="L2561" s="5"/>
      <c r="M2561" s="5">
        <f t="shared" si="5409"/>
        <v>272.3</v>
      </c>
      <c r="N2561" s="5">
        <f t="shared" si="5410"/>
        <v>276.3</v>
      </c>
      <c r="O2561" s="5">
        <f t="shared" si="5411"/>
        <v>287.3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>
        <f t="shared" si="5426"/>
        <v>272.3</v>
      </c>
      <c r="AE2561" s="5">
        <f t="shared" si="5427"/>
        <v>276.3</v>
      </c>
      <c r="AF2561" s="5">
        <f t="shared" si="5428"/>
        <v>287.3</v>
      </c>
      <c r="AG2561" s="5"/>
      <c r="AH2561" s="5"/>
      <c r="AI2561" s="5">
        <f t="shared" si="5429"/>
        <v>272.3</v>
      </c>
      <c r="AJ2561" s="5">
        <f t="shared" si="5430"/>
        <v>276.3</v>
      </c>
      <c r="AK2561" s="5">
        <f t="shared" si="5431"/>
        <v>287.3</v>
      </c>
      <c r="AL2561" s="5"/>
      <c r="AM2561" s="5"/>
      <c r="AN2561" s="5"/>
      <c r="AO2561" s="5"/>
      <c r="AP2561" s="5"/>
      <c r="AQ2561" s="5">
        <f t="shared" si="5391"/>
        <v>272.3</v>
      </c>
      <c r="AR2561" s="5">
        <f t="shared" si="5432"/>
        <v>276.3</v>
      </c>
      <c r="AS2561" s="5">
        <f t="shared" si="5433"/>
        <v>287.3</v>
      </c>
      <c r="AT2561" s="5"/>
      <c r="AU2561" s="5">
        <f t="shared" si="5434"/>
        <v>272.3</v>
      </c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>
        <f t="shared" si="5392"/>
        <v>272.3</v>
      </c>
      <c r="BH2561" s="5">
        <f t="shared" si="5393"/>
        <v>276.3</v>
      </c>
      <c r="BI2561" s="5">
        <f t="shared" si="5394"/>
        <v>287.3</v>
      </c>
      <c r="BJ2561" s="5"/>
    </row>
    <row r="2562" spans="1:62" ht="31.5" x14ac:dyDescent="0.25">
      <c r="A2562" s="4" t="s">
        <v>265</v>
      </c>
      <c r="B2562" s="4" t="s">
        <v>35</v>
      </c>
      <c r="C2562" s="4" t="s">
        <v>58</v>
      </c>
      <c r="D2562" s="4" t="s">
        <v>59</v>
      </c>
      <c r="E2562" s="4"/>
      <c r="F2562" s="15" t="s">
        <v>1194</v>
      </c>
      <c r="G2562" s="5">
        <f>G2563</f>
        <v>1118.9000000000001</v>
      </c>
      <c r="H2562" s="5">
        <f t="shared" ref="H2562:BJ2564" si="5459">H2563</f>
        <v>0</v>
      </c>
      <c r="I2562" s="5">
        <f t="shared" si="5459"/>
        <v>0</v>
      </c>
      <c r="J2562" s="5">
        <f t="shared" si="5459"/>
        <v>0</v>
      </c>
      <c r="K2562" s="5">
        <f t="shared" si="5459"/>
        <v>0</v>
      </c>
      <c r="L2562" s="5">
        <f t="shared" si="5459"/>
        <v>0</v>
      </c>
      <c r="M2562" s="5">
        <f t="shared" si="5409"/>
        <v>1118.9000000000001</v>
      </c>
      <c r="N2562" s="5">
        <f t="shared" si="5410"/>
        <v>0</v>
      </c>
      <c r="O2562" s="5">
        <f t="shared" si="5411"/>
        <v>0</v>
      </c>
      <c r="P2562" s="5">
        <f t="shared" si="5459"/>
        <v>0</v>
      </c>
      <c r="Q2562" s="5">
        <f t="shared" si="5459"/>
        <v>0</v>
      </c>
      <c r="R2562" s="5">
        <f t="shared" si="5459"/>
        <v>0</v>
      </c>
      <c r="S2562" s="5">
        <f t="shared" si="5459"/>
        <v>0</v>
      </c>
      <c r="T2562" s="5">
        <f t="shared" si="5459"/>
        <v>0</v>
      </c>
      <c r="U2562" s="5">
        <f t="shared" si="5459"/>
        <v>0</v>
      </c>
      <c r="V2562" s="5">
        <f t="shared" si="5459"/>
        <v>0</v>
      </c>
      <c r="W2562" s="5">
        <f t="shared" si="5459"/>
        <v>0</v>
      </c>
      <c r="X2562" s="5">
        <f t="shared" si="5459"/>
        <v>0</v>
      </c>
      <c r="Y2562" s="5">
        <f t="shared" si="5459"/>
        <v>0</v>
      </c>
      <c r="Z2562" s="5">
        <f t="shared" si="5459"/>
        <v>0</v>
      </c>
      <c r="AA2562" s="5">
        <f t="shared" si="5459"/>
        <v>0</v>
      </c>
      <c r="AB2562" s="5">
        <f t="shared" si="5459"/>
        <v>0</v>
      </c>
      <c r="AC2562" s="5">
        <f t="shared" si="5459"/>
        <v>0</v>
      </c>
      <c r="AD2562" s="5">
        <f t="shared" si="5426"/>
        <v>1118.9000000000001</v>
      </c>
      <c r="AE2562" s="5">
        <f t="shared" si="5427"/>
        <v>0</v>
      </c>
      <c r="AF2562" s="5">
        <f t="shared" si="5428"/>
        <v>0</v>
      </c>
      <c r="AG2562" s="5">
        <f t="shared" si="5459"/>
        <v>0</v>
      </c>
      <c r="AH2562" s="5">
        <f t="shared" si="5459"/>
        <v>0</v>
      </c>
      <c r="AI2562" s="5">
        <f t="shared" si="5429"/>
        <v>1118.9000000000001</v>
      </c>
      <c r="AJ2562" s="5">
        <f t="shared" si="5430"/>
        <v>0</v>
      </c>
      <c r="AK2562" s="5">
        <f t="shared" si="5431"/>
        <v>0</v>
      </c>
      <c r="AL2562" s="5">
        <f t="shared" si="5459"/>
        <v>0</v>
      </c>
      <c r="AM2562" s="5">
        <f t="shared" si="5459"/>
        <v>0</v>
      </c>
      <c r="AN2562" s="5">
        <f t="shared" si="5459"/>
        <v>0</v>
      </c>
      <c r="AO2562" s="5">
        <f t="shared" si="5459"/>
        <v>0</v>
      </c>
      <c r="AP2562" s="5">
        <f t="shared" si="5459"/>
        <v>0</v>
      </c>
      <c r="AQ2562" s="5">
        <f t="shared" si="5391"/>
        <v>1118.9000000000001</v>
      </c>
      <c r="AR2562" s="5">
        <f t="shared" si="5432"/>
        <v>0</v>
      </c>
      <c r="AS2562" s="5">
        <f t="shared" si="5433"/>
        <v>0</v>
      </c>
      <c r="AT2562" s="5">
        <f t="shared" si="5459"/>
        <v>0</v>
      </c>
      <c r="AU2562" s="5">
        <f t="shared" si="5434"/>
        <v>1118.9000000000001</v>
      </c>
      <c r="AV2562" s="5">
        <f t="shared" si="5459"/>
        <v>0</v>
      </c>
      <c r="AW2562" s="5">
        <f t="shared" si="5459"/>
        <v>0</v>
      </c>
      <c r="AX2562" s="5">
        <f t="shared" si="5459"/>
        <v>0</v>
      </c>
      <c r="AY2562" s="5">
        <f t="shared" si="5459"/>
        <v>0</v>
      </c>
      <c r="AZ2562" s="5">
        <f t="shared" si="5459"/>
        <v>0</v>
      </c>
      <c r="BA2562" s="5">
        <f t="shared" si="5459"/>
        <v>0</v>
      </c>
      <c r="BB2562" s="5">
        <f t="shared" si="5459"/>
        <v>0</v>
      </c>
      <c r="BC2562" s="5">
        <f t="shared" si="5459"/>
        <v>0</v>
      </c>
      <c r="BD2562" s="5">
        <f t="shared" si="5459"/>
        <v>0</v>
      </c>
      <c r="BE2562" s="5">
        <f t="shared" si="5459"/>
        <v>0</v>
      </c>
      <c r="BF2562" s="5">
        <f t="shared" si="5459"/>
        <v>0</v>
      </c>
      <c r="BG2562" s="5">
        <f t="shared" si="5392"/>
        <v>1118.9000000000001</v>
      </c>
      <c r="BH2562" s="5">
        <f t="shared" si="5393"/>
        <v>0</v>
      </c>
      <c r="BI2562" s="5">
        <f t="shared" si="5394"/>
        <v>0</v>
      </c>
      <c r="BJ2562" s="5">
        <f t="shared" si="5459"/>
        <v>0</v>
      </c>
    </row>
    <row r="2563" spans="1:62" ht="31.5" x14ac:dyDescent="0.25">
      <c r="A2563" s="4" t="s">
        <v>265</v>
      </c>
      <c r="B2563" s="4" t="s">
        <v>35</v>
      </c>
      <c r="C2563" s="4" t="s">
        <v>58</v>
      </c>
      <c r="D2563" s="4" t="s">
        <v>69</v>
      </c>
      <c r="E2563" s="4"/>
      <c r="F2563" s="15" t="s">
        <v>1201</v>
      </c>
      <c r="G2563" s="5">
        <f>G2564</f>
        <v>1118.9000000000001</v>
      </c>
      <c r="H2563" s="5">
        <f t="shared" si="5459"/>
        <v>0</v>
      </c>
      <c r="I2563" s="5">
        <f t="shared" si="5459"/>
        <v>0</v>
      </c>
      <c r="J2563" s="5">
        <f t="shared" si="5459"/>
        <v>0</v>
      </c>
      <c r="K2563" s="5">
        <f t="shared" si="5459"/>
        <v>0</v>
      </c>
      <c r="L2563" s="5">
        <f t="shared" si="5459"/>
        <v>0</v>
      </c>
      <c r="M2563" s="5">
        <f t="shared" si="5409"/>
        <v>1118.9000000000001</v>
      </c>
      <c r="N2563" s="5">
        <f t="shared" si="5410"/>
        <v>0</v>
      </c>
      <c r="O2563" s="5">
        <f t="shared" si="5411"/>
        <v>0</v>
      </c>
      <c r="P2563" s="5">
        <f t="shared" si="5459"/>
        <v>0</v>
      </c>
      <c r="Q2563" s="5">
        <f t="shared" si="5459"/>
        <v>0</v>
      </c>
      <c r="R2563" s="5">
        <f t="shared" si="5459"/>
        <v>0</v>
      </c>
      <c r="S2563" s="5">
        <f t="shared" si="5459"/>
        <v>0</v>
      </c>
      <c r="T2563" s="5">
        <f t="shared" si="5459"/>
        <v>0</v>
      </c>
      <c r="U2563" s="5">
        <f t="shared" si="5459"/>
        <v>0</v>
      </c>
      <c r="V2563" s="5">
        <f t="shared" si="5459"/>
        <v>0</v>
      </c>
      <c r="W2563" s="5">
        <f t="shared" si="5459"/>
        <v>0</v>
      </c>
      <c r="X2563" s="5">
        <f t="shared" si="5459"/>
        <v>0</v>
      </c>
      <c r="Y2563" s="5">
        <f t="shared" si="5459"/>
        <v>0</v>
      </c>
      <c r="Z2563" s="5">
        <f t="shared" si="5459"/>
        <v>0</v>
      </c>
      <c r="AA2563" s="5">
        <f t="shared" si="5459"/>
        <v>0</v>
      </c>
      <c r="AB2563" s="5">
        <f t="shared" si="5459"/>
        <v>0</v>
      </c>
      <c r="AC2563" s="5">
        <f t="shared" si="5459"/>
        <v>0</v>
      </c>
      <c r="AD2563" s="5">
        <f t="shared" si="5426"/>
        <v>1118.9000000000001</v>
      </c>
      <c r="AE2563" s="5">
        <f t="shared" si="5427"/>
        <v>0</v>
      </c>
      <c r="AF2563" s="5">
        <f t="shared" si="5428"/>
        <v>0</v>
      </c>
      <c r="AG2563" s="5">
        <f t="shared" si="5459"/>
        <v>0</v>
      </c>
      <c r="AH2563" s="5">
        <f t="shared" si="5459"/>
        <v>0</v>
      </c>
      <c r="AI2563" s="5">
        <f t="shared" si="5429"/>
        <v>1118.9000000000001</v>
      </c>
      <c r="AJ2563" s="5">
        <f t="shared" si="5430"/>
        <v>0</v>
      </c>
      <c r="AK2563" s="5">
        <f t="shared" si="5431"/>
        <v>0</v>
      </c>
      <c r="AL2563" s="5">
        <f t="shared" si="5459"/>
        <v>0</v>
      </c>
      <c r="AM2563" s="5">
        <f t="shared" si="5459"/>
        <v>0</v>
      </c>
      <c r="AN2563" s="5">
        <f t="shared" si="5459"/>
        <v>0</v>
      </c>
      <c r="AO2563" s="5">
        <f t="shared" si="5459"/>
        <v>0</v>
      </c>
      <c r="AP2563" s="5">
        <f t="shared" si="5459"/>
        <v>0</v>
      </c>
      <c r="AQ2563" s="5">
        <f t="shared" si="5391"/>
        <v>1118.9000000000001</v>
      </c>
      <c r="AR2563" s="5">
        <f t="shared" si="5432"/>
        <v>0</v>
      </c>
      <c r="AS2563" s="5">
        <f t="shared" si="5433"/>
        <v>0</v>
      </c>
      <c r="AT2563" s="5">
        <f t="shared" si="5459"/>
        <v>0</v>
      </c>
      <c r="AU2563" s="5">
        <f t="shared" si="5434"/>
        <v>1118.9000000000001</v>
      </c>
      <c r="AV2563" s="5">
        <f t="shared" si="5459"/>
        <v>0</v>
      </c>
      <c r="AW2563" s="5">
        <f t="shared" si="5459"/>
        <v>0</v>
      </c>
      <c r="AX2563" s="5">
        <f t="shared" si="5459"/>
        <v>0</v>
      </c>
      <c r="AY2563" s="5">
        <f t="shared" si="5459"/>
        <v>0</v>
      </c>
      <c r="AZ2563" s="5">
        <f t="shared" si="5459"/>
        <v>0</v>
      </c>
      <c r="BA2563" s="5">
        <f t="shared" si="5459"/>
        <v>0</v>
      </c>
      <c r="BB2563" s="5">
        <f t="shared" si="5459"/>
        <v>0</v>
      </c>
      <c r="BC2563" s="5">
        <f t="shared" si="5459"/>
        <v>0</v>
      </c>
      <c r="BD2563" s="5">
        <f t="shared" si="5459"/>
        <v>0</v>
      </c>
      <c r="BE2563" s="5">
        <f t="shared" si="5459"/>
        <v>0</v>
      </c>
      <c r="BF2563" s="5">
        <f t="shared" si="5459"/>
        <v>0</v>
      </c>
      <c r="BG2563" s="5">
        <f t="shared" si="5392"/>
        <v>1118.9000000000001</v>
      </c>
      <c r="BH2563" s="5">
        <f t="shared" si="5393"/>
        <v>0</v>
      </c>
      <c r="BI2563" s="5">
        <f t="shared" si="5394"/>
        <v>0</v>
      </c>
      <c r="BJ2563" s="5">
        <f t="shared" si="5459"/>
        <v>0</v>
      </c>
    </row>
    <row r="2564" spans="1:62" ht="78.75" x14ac:dyDescent="0.25">
      <c r="A2564" s="4" t="s">
        <v>265</v>
      </c>
      <c r="B2564" s="4" t="s">
        <v>35</v>
      </c>
      <c r="C2564" s="4" t="s">
        <v>58</v>
      </c>
      <c r="D2564" s="4" t="s">
        <v>232</v>
      </c>
      <c r="E2564" s="4"/>
      <c r="F2564" s="15" t="s">
        <v>1203</v>
      </c>
      <c r="G2564" s="5">
        <f>G2565</f>
        <v>1118.9000000000001</v>
      </c>
      <c r="H2564" s="5">
        <f t="shared" si="5459"/>
        <v>0</v>
      </c>
      <c r="I2564" s="5">
        <f t="shared" si="5459"/>
        <v>0</v>
      </c>
      <c r="J2564" s="5">
        <f t="shared" si="5459"/>
        <v>0</v>
      </c>
      <c r="K2564" s="5">
        <f t="shared" si="5459"/>
        <v>0</v>
      </c>
      <c r="L2564" s="5">
        <f t="shared" si="5459"/>
        <v>0</v>
      </c>
      <c r="M2564" s="5">
        <f t="shared" si="5409"/>
        <v>1118.9000000000001</v>
      </c>
      <c r="N2564" s="5">
        <f t="shared" si="5410"/>
        <v>0</v>
      </c>
      <c r="O2564" s="5">
        <f t="shared" si="5411"/>
        <v>0</v>
      </c>
      <c r="P2564" s="5">
        <f t="shared" si="5459"/>
        <v>0</v>
      </c>
      <c r="Q2564" s="5">
        <f t="shared" si="5459"/>
        <v>0</v>
      </c>
      <c r="R2564" s="5">
        <f t="shared" si="5459"/>
        <v>0</v>
      </c>
      <c r="S2564" s="5">
        <f t="shared" si="5459"/>
        <v>0</v>
      </c>
      <c r="T2564" s="5">
        <f t="shared" si="5459"/>
        <v>0</v>
      </c>
      <c r="U2564" s="5">
        <f t="shared" si="5459"/>
        <v>0</v>
      </c>
      <c r="V2564" s="5">
        <f t="shared" si="5459"/>
        <v>0</v>
      </c>
      <c r="W2564" s="5">
        <f t="shared" si="5459"/>
        <v>0</v>
      </c>
      <c r="X2564" s="5">
        <f t="shared" si="5459"/>
        <v>0</v>
      </c>
      <c r="Y2564" s="5">
        <f t="shared" si="5459"/>
        <v>0</v>
      </c>
      <c r="Z2564" s="5">
        <f t="shared" si="5459"/>
        <v>0</v>
      </c>
      <c r="AA2564" s="5">
        <f t="shared" si="5459"/>
        <v>0</v>
      </c>
      <c r="AB2564" s="5">
        <f t="shared" si="5459"/>
        <v>0</v>
      </c>
      <c r="AC2564" s="5">
        <f t="shared" si="5459"/>
        <v>0</v>
      </c>
      <c r="AD2564" s="5">
        <f t="shared" si="5426"/>
        <v>1118.9000000000001</v>
      </c>
      <c r="AE2564" s="5">
        <f t="shared" si="5427"/>
        <v>0</v>
      </c>
      <c r="AF2564" s="5">
        <f t="shared" si="5428"/>
        <v>0</v>
      </c>
      <c r="AG2564" s="5">
        <f t="shared" si="5459"/>
        <v>0</v>
      </c>
      <c r="AH2564" s="5">
        <f t="shared" si="5459"/>
        <v>0</v>
      </c>
      <c r="AI2564" s="5">
        <f t="shared" si="5429"/>
        <v>1118.9000000000001</v>
      </c>
      <c r="AJ2564" s="5">
        <f t="shared" si="5430"/>
        <v>0</v>
      </c>
      <c r="AK2564" s="5">
        <f t="shared" si="5431"/>
        <v>0</v>
      </c>
      <c r="AL2564" s="5">
        <f t="shared" si="5459"/>
        <v>0</v>
      </c>
      <c r="AM2564" s="5">
        <f t="shared" si="5459"/>
        <v>0</v>
      </c>
      <c r="AN2564" s="5">
        <f t="shared" si="5459"/>
        <v>0</v>
      </c>
      <c r="AO2564" s="5">
        <f t="shared" si="5459"/>
        <v>0</v>
      </c>
      <c r="AP2564" s="5">
        <f t="shared" si="5459"/>
        <v>0</v>
      </c>
      <c r="AQ2564" s="5">
        <f t="shared" si="5391"/>
        <v>1118.9000000000001</v>
      </c>
      <c r="AR2564" s="5">
        <f t="shared" si="5432"/>
        <v>0</v>
      </c>
      <c r="AS2564" s="5">
        <f t="shared" si="5433"/>
        <v>0</v>
      </c>
      <c r="AT2564" s="5">
        <f t="shared" si="5459"/>
        <v>0</v>
      </c>
      <c r="AU2564" s="5">
        <f t="shared" si="5434"/>
        <v>1118.9000000000001</v>
      </c>
      <c r="AV2564" s="5">
        <f t="shared" si="5459"/>
        <v>0</v>
      </c>
      <c r="AW2564" s="5">
        <f t="shared" si="5459"/>
        <v>0</v>
      </c>
      <c r="AX2564" s="5">
        <f t="shared" si="5459"/>
        <v>0</v>
      </c>
      <c r="AY2564" s="5">
        <f t="shared" si="5459"/>
        <v>0</v>
      </c>
      <c r="AZ2564" s="5">
        <f t="shared" si="5459"/>
        <v>0</v>
      </c>
      <c r="BA2564" s="5">
        <f t="shared" si="5459"/>
        <v>0</v>
      </c>
      <c r="BB2564" s="5">
        <f t="shared" si="5459"/>
        <v>0</v>
      </c>
      <c r="BC2564" s="5">
        <f t="shared" si="5459"/>
        <v>0</v>
      </c>
      <c r="BD2564" s="5">
        <f t="shared" si="5459"/>
        <v>0</v>
      </c>
      <c r="BE2564" s="5">
        <f t="shared" si="5459"/>
        <v>0</v>
      </c>
      <c r="BF2564" s="5">
        <f t="shared" si="5459"/>
        <v>0</v>
      </c>
      <c r="BG2564" s="5">
        <f t="shared" si="5392"/>
        <v>1118.9000000000001</v>
      </c>
      <c r="BH2564" s="5">
        <f t="shared" si="5393"/>
        <v>0</v>
      </c>
      <c r="BI2564" s="5">
        <f t="shared" si="5394"/>
        <v>0</v>
      </c>
      <c r="BJ2564" s="5">
        <f t="shared" si="5459"/>
        <v>0</v>
      </c>
    </row>
    <row r="2565" spans="1:62" ht="31.5" x14ac:dyDescent="0.25">
      <c r="A2565" s="4" t="s">
        <v>265</v>
      </c>
      <c r="B2565" s="4" t="s">
        <v>35</v>
      </c>
      <c r="C2565" s="4" t="s">
        <v>58</v>
      </c>
      <c r="D2565" s="4" t="s">
        <v>232</v>
      </c>
      <c r="E2565" s="4" t="s">
        <v>16</v>
      </c>
      <c r="F2565" s="15" t="s">
        <v>630</v>
      </c>
      <c r="G2565" s="5">
        <f>G2566</f>
        <v>1118.9000000000001</v>
      </c>
      <c r="H2565" s="5">
        <f t="shared" ref="H2565:BJ2565" si="5460">H2566</f>
        <v>0</v>
      </c>
      <c r="I2565" s="5">
        <f t="shared" si="5460"/>
        <v>0</v>
      </c>
      <c r="J2565" s="5">
        <f t="shared" si="5460"/>
        <v>0</v>
      </c>
      <c r="K2565" s="5">
        <f t="shared" si="5460"/>
        <v>0</v>
      </c>
      <c r="L2565" s="5">
        <f t="shared" si="5460"/>
        <v>0</v>
      </c>
      <c r="M2565" s="5">
        <f t="shared" si="5409"/>
        <v>1118.9000000000001</v>
      </c>
      <c r="N2565" s="5">
        <f t="shared" si="5410"/>
        <v>0</v>
      </c>
      <c r="O2565" s="5">
        <f t="shared" si="5411"/>
        <v>0</v>
      </c>
      <c r="P2565" s="5">
        <f t="shared" si="5460"/>
        <v>0</v>
      </c>
      <c r="Q2565" s="5">
        <f t="shared" si="5460"/>
        <v>0</v>
      </c>
      <c r="R2565" s="5">
        <f t="shared" si="5460"/>
        <v>0</v>
      </c>
      <c r="S2565" s="5">
        <f t="shared" si="5460"/>
        <v>0</v>
      </c>
      <c r="T2565" s="5">
        <f t="shared" si="5460"/>
        <v>0</v>
      </c>
      <c r="U2565" s="5">
        <f t="shared" si="5460"/>
        <v>0</v>
      </c>
      <c r="V2565" s="5">
        <f t="shared" si="5460"/>
        <v>0</v>
      </c>
      <c r="W2565" s="5">
        <f t="shared" si="5460"/>
        <v>0</v>
      </c>
      <c r="X2565" s="5">
        <f t="shared" si="5460"/>
        <v>0</v>
      </c>
      <c r="Y2565" s="5">
        <f t="shared" si="5460"/>
        <v>0</v>
      </c>
      <c r="Z2565" s="5">
        <f t="shared" si="5460"/>
        <v>0</v>
      </c>
      <c r="AA2565" s="5">
        <f t="shared" si="5460"/>
        <v>0</v>
      </c>
      <c r="AB2565" s="5">
        <f t="shared" si="5460"/>
        <v>0</v>
      </c>
      <c r="AC2565" s="5">
        <f t="shared" si="5460"/>
        <v>0</v>
      </c>
      <c r="AD2565" s="5">
        <f t="shared" si="5426"/>
        <v>1118.9000000000001</v>
      </c>
      <c r="AE2565" s="5">
        <f t="shared" si="5427"/>
        <v>0</v>
      </c>
      <c r="AF2565" s="5">
        <f t="shared" si="5428"/>
        <v>0</v>
      </c>
      <c r="AG2565" s="5">
        <f t="shared" si="5460"/>
        <v>0</v>
      </c>
      <c r="AH2565" s="5">
        <f t="shared" si="5460"/>
        <v>0</v>
      </c>
      <c r="AI2565" s="5">
        <f t="shared" si="5429"/>
        <v>1118.9000000000001</v>
      </c>
      <c r="AJ2565" s="5">
        <f t="shared" si="5430"/>
        <v>0</v>
      </c>
      <c r="AK2565" s="5">
        <f t="shared" si="5431"/>
        <v>0</v>
      </c>
      <c r="AL2565" s="5">
        <f t="shared" si="5460"/>
        <v>0</v>
      </c>
      <c r="AM2565" s="5">
        <f t="shared" si="5460"/>
        <v>0</v>
      </c>
      <c r="AN2565" s="5">
        <f t="shared" si="5460"/>
        <v>0</v>
      </c>
      <c r="AO2565" s="5">
        <f t="shared" si="5460"/>
        <v>0</v>
      </c>
      <c r="AP2565" s="5">
        <f t="shared" si="5460"/>
        <v>0</v>
      </c>
      <c r="AQ2565" s="5">
        <f t="shared" si="5391"/>
        <v>1118.9000000000001</v>
      </c>
      <c r="AR2565" s="5">
        <f t="shared" si="5432"/>
        <v>0</v>
      </c>
      <c r="AS2565" s="5">
        <f t="shared" si="5433"/>
        <v>0</v>
      </c>
      <c r="AT2565" s="5">
        <f t="shared" si="5460"/>
        <v>0</v>
      </c>
      <c r="AU2565" s="5">
        <f t="shared" si="5434"/>
        <v>1118.9000000000001</v>
      </c>
      <c r="AV2565" s="5">
        <f t="shared" si="5460"/>
        <v>0</v>
      </c>
      <c r="AW2565" s="5">
        <f t="shared" si="5460"/>
        <v>0</v>
      </c>
      <c r="AX2565" s="5">
        <f t="shared" si="5460"/>
        <v>0</v>
      </c>
      <c r="AY2565" s="5">
        <f t="shared" si="5460"/>
        <v>0</v>
      </c>
      <c r="AZ2565" s="5">
        <f t="shared" si="5460"/>
        <v>0</v>
      </c>
      <c r="BA2565" s="5">
        <f t="shared" si="5460"/>
        <v>0</v>
      </c>
      <c r="BB2565" s="5">
        <f t="shared" si="5460"/>
        <v>0</v>
      </c>
      <c r="BC2565" s="5">
        <f t="shared" si="5460"/>
        <v>0</v>
      </c>
      <c r="BD2565" s="5">
        <f t="shared" si="5460"/>
        <v>0</v>
      </c>
      <c r="BE2565" s="5">
        <f t="shared" si="5460"/>
        <v>0</v>
      </c>
      <c r="BF2565" s="5">
        <f t="shared" si="5460"/>
        <v>0</v>
      </c>
      <c r="BG2565" s="5">
        <f t="shared" si="5392"/>
        <v>1118.9000000000001</v>
      </c>
      <c r="BH2565" s="5">
        <f t="shared" si="5393"/>
        <v>0</v>
      </c>
      <c r="BI2565" s="5">
        <f t="shared" si="5394"/>
        <v>0</v>
      </c>
      <c r="BJ2565" s="5">
        <f t="shared" si="5460"/>
        <v>0</v>
      </c>
    </row>
    <row r="2566" spans="1:62" ht="31.5" x14ac:dyDescent="0.25">
      <c r="A2566" s="4" t="s">
        <v>265</v>
      </c>
      <c r="B2566" s="4" t="s">
        <v>35</v>
      </c>
      <c r="C2566" s="4" t="s">
        <v>58</v>
      </c>
      <c r="D2566" s="4" t="s">
        <v>232</v>
      </c>
      <c r="E2566" s="4" t="s">
        <v>17</v>
      </c>
      <c r="F2566" s="15" t="s">
        <v>631</v>
      </c>
      <c r="G2566" s="5">
        <v>1118.9000000000001</v>
      </c>
      <c r="H2566" s="5">
        <v>0</v>
      </c>
      <c r="I2566" s="5">
        <v>0</v>
      </c>
      <c r="J2566" s="5"/>
      <c r="K2566" s="5"/>
      <c r="L2566" s="5"/>
      <c r="M2566" s="5">
        <f t="shared" si="5409"/>
        <v>1118.9000000000001</v>
      </c>
      <c r="N2566" s="5">
        <f t="shared" si="5410"/>
        <v>0</v>
      </c>
      <c r="O2566" s="5">
        <f t="shared" si="5411"/>
        <v>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>
        <f t="shared" si="5426"/>
        <v>1118.9000000000001</v>
      </c>
      <c r="AE2566" s="5">
        <f t="shared" si="5427"/>
        <v>0</v>
      </c>
      <c r="AF2566" s="5">
        <f t="shared" si="5428"/>
        <v>0</v>
      </c>
      <c r="AG2566" s="5"/>
      <c r="AH2566" s="5"/>
      <c r="AI2566" s="5">
        <f t="shared" si="5429"/>
        <v>1118.9000000000001</v>
      </c>
      <c r="AJ2566" s="5">
        <f t="shared" si="5430"/>
        <v>0</v>
      </c>
      <c r="AK2566" s="5">
        <f t="shared" si="5431"/>
        <v>0</v>
      </c>
      <c r="AL2566" s="5"/>
      <c r="AM2566" s="5"/>
      <c r="AN2566" s="5"/>
      <c r="AO2566" s="5"/>
      <c r="AP2566" s="5"/>
      <c r="AQ2566" s="5">
        <f t="shared" si="5391"/>
        <v>1118.9000000000001</v>
      </c>
      <c r="AR2566" s="5">
        <f t="shared" si="5432"/>
        <v>0</v>
      </c>
      <c r="AS2566" s="5">
        <f t="shared" si="5433"/>
        <v>0</v>
      </c>
      <c r="AT2566" s="5"/>
      <c r="AU2566" s="5">
        <f t="shared" si="5434"/>
        <v>1118.9000000000001</v>
      </c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>
        <f t="shared" si="5392"/>
        <v>1118.9000000000001</v>
      </c>
      <c r="BH2566" s="5">
        <f t="shared" si="5393"/>
        <v>0</v>
      </c>
      <c r="BI2566" s="5">
        <f t="shared" si="5394"/>
        <v>0</v>
      </c>
      <c r="BJ2566" s="5"/>
    </row>
    <row r="2567" spans="1:62" s="3" customFormat="1" x14ac:dyDescent="0.25">
      <c r="A2567" s="7" t="s">
        <v>265</v>
      </c>
      <c r="B2567" s="7" t="s">
        <v>102</v>
      </c>
      <c r="C2567" s="7"/>
      <c r="D2567" s="7"/>
      <c r="E2567" s="7"/>
      <c r="F2567" s="12" t="s">
        <v>589</v>
      </c>
      <c r="G2567" s="8">
        <f>G2568+G2599</f>
        <v>25145.1</v>
      </c>
      <c r="H2567" s="8">
        <f>H2568+H2599</f>
        <v>25092</v>
      </c>
      <c r="I2567" s="8">
        <f>I2568+I2599</f>
        <v>25091.9</v>
      </c>
      <c r="J2567" s="8">
        <f t="shared" ref="J2567:L2567" si="5461">J2568+J2599</f>
        <v>0</v>
      </c>
      <c r="K2567" s="8">
        <f t="shared" si="5461"/>
        <v>0</v>
      </c>
      <c r="L2567" s="8">
        <f t="shared" si="5461"/>
        <v>0</v>
      </c>
      <c r="M2567" s="8">
        <f t="shared" si="5409"/>
        <v>25145.1</v>
      </c>
      <c r="N2567" s="8">
        <f t="shared" si="5410"/>
        <v>25092</v>
      </c>
      <c r="O2567" s="8">
        <f t="shared" si="5411"/>
        <v>25091.9</v>
      </c>
      <c r="P2567" s="8">
        <f t="shared" ref="P2567:BJ2567" si="5462">P2568+P2599</f>
        <v>0</v>
      </c>
      <c r="Q2567" s="8">
        <f t="shared" si="5462"/>
        <v>0</v>
      </c>
      <c r="R2567" s="8">
        <f t="shared" ref="R2567:T2567" si="5463">R2568+R2599</f>
        <v>162.19999999999999</v>
      </c>
      <c r="S2567" s="8">
        <f t="shared" si="5463"/>
        <v>0</v>
      </c>
      <c r="T2567" s="8">
        <f t="shared" si="5463"/>
        <v>0</v>
      </c>
      <c r="U2567" s="8">
        <f t="shared" si="5462"/>
        <v>96.915000000000006</v>
      </c>
      <c r="V2567" s="8">
        <f t="shared" si="5462"/>
        <v>0</v>
      </c>
      <c r="W2567" s="8">
        <f t="shared" ref="W2567:X2567" si="5464">W2568+W2599</f>
        <v>1132</v>
      </c>
      <c r="X2567" s="8">
        <f t="shared" si="5464"/>
        <v>0</v>
      </c>
      <c r="Y2567" s="8">
        <f t="shared" si="5462"/>
        <v>0</v>
      </c>
      <c r="Z2567" s="8">
        <f t="shared" ref="Z2567:AA2567" si="5465">Z2568+Z2599</f>
        <v>0</v>
      </c>
      <c r="AA2567" s="8">
        <f t="shared" si="5465"/>
        <v>0</v>
      </c>
      <c r="AB2567" s="8">
        <f t="shared" si="5462"/>
        <v>0</v>
      </c>
      <c r="AC2567" s="8">
        <f t="shared" ref="AC2567" si="5466">AC2568+AC2599</f>
        <v>0</v>
      </c>
      <c r="AD2567" s="8">
        <f t="shared" si="5426"/>
        <v>26536.215</v>
      </c>
      <c r="AE2567" s="8">
        <f t="shared" si="5427"/>
        <v>25092</v>
      </c>
      <c r="AF2567" s="8">
        <f t="shared" si="5428"/>
        <v>25091.9</v>
      </c>
      <c r="AG2567" s="8">
        <f t="shared" ref="AG2567:AH2567" si="5467">AG2568+AG2599</f>
        <v>0</v>
      </c>
      <c r="AH2567" s="8">
        <f t="shared" si="5467"/>
        <v>0</v>
      </c>
      <c r="AI2567" s="5">
        <f t="shared" si="5429"/>
        <v>26536.215</v>
      </c>
      <c r="AJ2567" s="5">
        <f t="shared" si="5430"/>
        <v>25092</v>
      </c>
      <c r="AK2567" s="5">
        <f t="shared" si="5431"/>
        <v>25091.9</v>
      </c>
      <c r="AL2567" s="8">
        <f t="shared" ref="AL2567" si="5468">AL2568+AL2599</f>
        <v>0</v>
      </c>
      <c r="AM2567" s="8">
        <f t="shared" ref="AM2567:AP2567" si="5469">AM2568+AM2599</f>
        <v>-241.47900000000001</v>
      </c>
      <c r="AN2567" s="8">
        <f t="shared" si="5469"/>
        <v>0</v>
      </c>
      <c r="AO2567" s="8">
        <f t="shared" si="5469"/>
        <v>0</v>
      </c>
      <c r="AP2567" s="8">
        <f t="shared" si="5469"/>
        <v>0</v>
      </c>
      <c r="AQ2567" s="5">
        <f t="shared" si="5391"/>
        <v>26294.736000000001</v>
      </c>
      <c r="AR2567" s="8">
        <f t="shared" si="5432"/>
        <v>25092</v>
      </c>
      <c r="AS2567" s="8">
        <f t="shared" si="5433"/>
        <v>25091.9</v>
      </c>
      <c r="AT2567" s="8">
        <f t="shared" ref="AT2567" si="5470">AT2568+AT2599</f>
        <v>0</v>
      </c>
      <c r="AU2567" s="8">
        <f t="shared" si="5434"/>
        <v>26294.736000000001</v>
      </c>
      <c r="AV2567" s="8">
        <f t="shared" ref="AV2567" si="5471">AV2568+AV2599</f>
        <v>0</v>
      </c>
      <c r="AW2567" s="8">
        <f t="shared" ref="AW2567:BF2567" si="5472">AW2568+AW2599</f>
        <v>0</v>
      </c>
      <c r="AX2567" s="8">
        <f t="shared" si="5472"/>
        <v>0</v>
      </c>
      <c r="AY2567" s="8">
        <f t="shared" si="5472"/>
        <v>0</v>
      </c>
      <c r="AZ2567" s="8">
        <f t="shared" si="5472"/>
        <v>0</v>
      </c>
      <c r="BA2567" s="8">
        <f t="shared" si="5472"/>
        <v>0</v>
      </c>
      <c r="BB2567" s="8">
        <f t="shared" si="5472"/>
        <v>0</v>
      </c>
      <c r="BC2567" s="8">
        <f t="shared" si="5472"/>
        <v>0</v>
      </c>
      <c r="BD2567" s="8">
        <f t="shared" si="5472"/>
        <v>0</v>
      </c>
      <c r="BE2567" s="8">
        <f t="shared" si="5472"/>
        <v>0</v>
      </c>
      <c r="BF2567" s="8">
        <f t="shared" si="5472"/>
        <v>0</v>
      </c>
      <c r="BG2567" s="8">
        <f t="shared" si="5392"/>
        <v>26294.736000000001</v>
      </c>
      <c r="BH2567" s="8">
        <f t="shared" si="5393"/>
        <v>25092</v>
      </c>
      <c r="BI2567" s="8">
        <f t="shared" si="5394"/>
        <v>25091.9</v>
      </c>
      <c r="BJ2567" s="8">
        <f t="shared" si="5462"/>
        <v>0</v>
      </c>
    </row>
    <row r="2568" spans="1:62" s="10" customFormat="1" x14ac:dyDescent="0.25">
      <c r="A2568" s="9" t="s">
        <v>265</v>
      </c>
      <c r="B2568" s="9" t="s">
        <v>102</v>
      </c>
      <c r="C2568" s="9" t="s">
        <v>85</v>
      </c>
      <c r="D2568" s="9"/>
      <c r="E2568" s="9"/>
      <c r="F2568" s="14" t="s">
        <v>612</v>
      </c>
      <c r="G2568" s="11">
        <f>G2569+G2575+G2583+G2589</f>
        <v>15179.7</v>
      </c>
      <c r="H2568" s="11">
        <f>H2569+H2575+H2583+H2589</f>
        <v>15757.3</v>
      </c>
      <c r="I2568" s="11">
        <f>I2569+I2575+I2583+I2589</f>
        <v>15757.2</v>
      </c>
      <c r="J2568" s="11">
        <f t="shared" ref="J2568:L2568" si="5473">J2569+J2575+J2583+J2589</f>
        <v>0</v>
      </c>
      <c r="K2568" s="11">
        <f t="shared" si="5473"/>
        <v>0</v>
      </c>
      <c r="L2568" s="11">
        <f t="shared" si="5473"/>
        <v>0</v>
      </c>
      <c r="M2568" s="11">
        <f t="shared" si="5409"/>
        <v>15179.7</v>
      </c>
      <c r="N2568" s="11">
        <f t="shared" si="5410"/>
        <v>15757.3</v>
      </c>
      <c r="O2568" s="11">
        <f t="shared" si="5411"/>
        <v>15757.2</v>
      </c>
      <c r="P2568" s="11">
        <f>P2569+P2575+P2583+P2589+P2595</f>
        <v>0</v>
      </c>
      <c r="Q2568" s="11">
        <f t="shared" ref="Q2568:BJ2568" si="5474">Q2569+Q2575+Q2583+Q2589+Q2595</f>
        <v>0</v>
      </c>
      <c r="R2568" s="11">
        <f t="shared" si="5474"/>
        <v>162.19999999999999</v>
      </c>
      <c r="S2568" s="11">
        <f t="shared" ref="S2568:T2568" si="5475">S2569+S2575+S2583+S2589+S2595</f>
        <v>0</v>
      </c>
      <c r="T2568" s="11">
        <f t="shared" si="5475"/>
        <v>0</v>
      </c>
      <c r="U2568" s="11">
        <f t="shared" si="5474"/>
        <v>96.915000000000006</v>
      </c>
      <c r="V2568" s="11">
        <f t="shared" si="5474"/>
        <v>0</v>
      </c>
      <c r="W2568" s="11">
        <f t="shared" ref="W2568:X2568" si="5476">W2569+W2575+W2583+W2589+W2595</f>
        <v>1100</v>
      </c>
      <c r="X2568" s="11">
        <f t="shared" si="5476"/>
        <v>0</v>
      </c>
      <c r="Y2568" s="11">
        <f t="shared" si="5474"/>
        <v>0</v>
      </c>
      <c r="Z2568" s="11">
        <f t="shared" ref="Z2568:AA2568" si="5477">Z2569+Z2575+Z2583+Z2589+Z2595</f>
        <v>0</v>
      </c>
      <c r="AA2568" s="11">
        <f t="shared" si="5477"/>
        <v>0</v>
      </c>
      <c r="AB2568" s="11">
        <f t="shared" si="5474"/>
        <v>0</v>
      </c>
      <c r="AC2568" s="11">
        <f t="shared" ref="AC2568" si="5478">AC2569+AC2575+AC2583+AC2589+AC2595</f>
        <v>0</v>
      </c>
      <c r="AD2568" s="11">
        <f t="shared" si="5426"/>
        <v>16538.815000000002</v>
      </c>
      <c r="AE2568" s="11">
        <f t="shared" si="5427"/>
        <v>15757.3</v>
      </c>
      <c r="AF2568" s="11">
        <f t="shared" si="5428"/>
        <v>15757.2</v>
      </c>
      <c r="AG2568" s="11">
        <f t="shared" ref="AG2568:AH2568" si="5479">AG2569+AG2575+AG2583+AG2589+AG2595</f>
        <v>0</v>
      </c>
      <c r="AH2568" s="11">
        <f t="shared" si="5479"/>
        <v>0</v>
      </c>
      <c r="AI2568" s="5">
        <f t="shared" si="5429"/>
        <v>16538.815000000002</v>
      </c>
      <c r="AJ2568" s="5">
        <f t="shared" si="5430"/>
        <v>15757.3</v>
      </c>
      <c r="AK2568" s="5">
        <f t="shared" si="5431"/>
        <v>15757.2</v>
      </c>
      <c r="AL2568" s="11">
        <f t="shared" ref="AL2568" si="5480">AL2569+AL2575+AL2583+AL2589+AL2595</f>
        <v>0</v>
      </c>
      <c r="AM2568" s="11">
        <f t="shared" ref="AM2568:AP2568" si="5481">AM2569+AM2575+AM2583+AM2589+AM2595</f>
        <v>-241.47900000000001</v>
      </c>
      <c r="AN2568" s="11">
        <f t="shared" si="5481"/>
        <v>0</v>
      </c>
      <c r="AO2568" s="11">
        <f t="shared" si="5481"/>
        <v>0</v>
      </c>
      <c r="AP2568" s="11">
        <f t="shared" si="5481"/>
        <v>0</v>
      </c>
      <c r="AQ2568" s="5">
        <f t="shared" si="5391"/>
        <v>16297.336000000003</v>
      </c>
      <c r="AR2568" s="11">
        <f t="shared" si="5432"/>
        <v>15757.3</v>
      </c>
      <c r="AS2568" s="11">
        <f t="shared" si="5433"/>
        <v>15757.2</v>
      </c>
      <c r="AT2568" s="11">
        <f t="shared" ref="AT2568" si="5482">AT2569+AT2575+AT2583+AT2589+AT2595</f>
        <v>0</v>
      </c>
      <c r="AU2568" s="11">
        <f t="shared" si="5434"/>
        <v>16297.336000000003</v>
      </c>
      <c r="AV2568" s="11">
        <f t="shared" ref="AV2568" si="5483">AV2569+AV2575+AV2583+AV2589+AV2595</f>
        <v>0</v>
      </c>
      <c r="AW2568" s="11">
        <f t="shared" ref="AW2568:BF2568" si="5484">AW2569+AW2575+AW2583+AW2589+AW2595</f>
        <v>0</v>
      </c>
      <c r="AX2568" s="11">
        <f t="shared" si="5484"/>
        <v>0</v>
      </c>
      <c r="AY2568" s="11">
        <f t="shared" si="5484"/>
        <v>0</v>
      </c>
      <c r="AZ2568" s="11">
        <f t="shared" si="5484"/>
        <v>0</v>
      </c>
      <c r="BA2568" s="11">
        <f t="shared" si="5484"/>
        <v>0</v>
      </c>
      <c r="BB2568" s="11">
        <f t="shared" si="5484"/>
        <v>0</v>
      </c>
      <c r="BC2568" s="11">
        <f t="shared" si="5484"/>
        <v>0</v>
      </c>
      <c r="BD2568" s="11">
        <f t="shared" si="5484"/>
        <v>0</v>
      </c>
      <c r="BE2568" s="11">
        <f t="shared" si="5484"/>
        <v>0</v>
      </c>
      <c r="BF2568" s="11">
        <f t="shared" si="5484"/>
        <v>0</v>
      </c>
      <c r="BG2568" s="11">
        <f t="shared" si="5392"/>
        <v>16297.336000000003</v>
      </c>
      <c r="BH2568" s="11">
        <f t="shared" si="5393"/>
        <v>15757.3</v>
      </c>
      <c r="BI2568" s="11">
        <f t="shared" si="5394"/>
        <v>15757.2</v>
      </c>
      <c r="BJ2568" s="11">
        <f t="shared" si="5474"/>
        <v>0</v>
      </c>
    </row>
    <row r="2569" spans="1:62" ht="31.5" x14ac:dyDescent="0.25">
      <c r="A2569" s="4" t="s">
        <v>265</v>
      </c>
      <c r="B2569" s="4" t="s">
        <v>102</v>
      </c>
      <c r="C2569" s="4" t="s">
        <v>85</v>
      </c>
      <c r="D2569" s="4" t="s">
        <v>234</v>
      </c>
      <c r="E2569" s="4"/>
      <c r="F2569" s="15" t="s">
        <v>760</v>
      </c>
      <c r="G2569" s="5">
        <f>G2570</f>
        <v>1305.5999999999999</v>
      </c>
      <c r="H2569" s="5">
        <f t="shared" ref="H2569:BJ2573" si="5485">H2570</f>
        <v>1305.5999999999999</v>
      </c>
      <c r="I2569" s="5">
        <f t="shared" si="5485"/>
        <v>1305.5999999999999</v>
      </c>
      <c r="J2569" s="5">
        <f t="shared" si="5485"/>
        <v>0</v>
      </c>
      <c r="K2569" s="5">
        <f t="shared" si="5485"/>
        <v>0</v>
      </c>
      <c r="L2569" s="5">
        <f t="shared" si="5485"/>
        <v>0</v>
      </c>
      <c r="M2569" s="5">
        <f t="shared" si="5409"/>
        <v>1305.5999999999999</v>
      </c>
      <c r="N2569" s="5">
        <f t="shared" si="5410"/>
        <v>1305.5999999999999</v>
      </c>
      <c r="O2569" s="5">
        <f t="shared" si="5411"/>
        <v>1305.5999999999999</v>
      </c>
      <c r="P2569" s="5">
        <f t="shared" si="5485"/>
        <v>0</v>
      </c>
      <c r="Q2569" s="5">
        <f t="shared" si="5485"/>
        <v>0</v>
      </c>
      <c r="R2569" s="5">
        <f t="shared" si="5485"/>
        <v>0</v>
      </c>
      <c r="S2569" s="5">
        <f t="shared" si="5485"/>
        <v>0</v>
      </c>
      <c r="T2569" s="5">
        <f t="shared" si="5485"/>
        <v>0</v>
      </c>
      <c r="U2569" s="5">
        <f t="shared" si="5485"/>
        <v>0</v>
      </c>
      <c r="V2569" s="5">
        <f t="shared" si="5485"/>
        <v>0</v>
      </c>
      <c r="W2569" s="5">
        <f t="shared" si="5485"/>
        <v>0</v>
      </c>
      <c r="X2569" s="5">
        <f t="shared" si="5485"/>
        <v>0</v>
      </c>
      <c r="Y2569" s="5">
        <f t="shared" si="5485"/>
        <v>0</v>
      </c>
      <c r="Z2569" s="5">
        <f t="shared" si="5485"/>
        <v>0</v>
      </c>
      <c r="AA2569" s="5">
        <f t="shared" si="5485"/>
        <v>0</v>
      </c>
      <c r="AB2569" s="5">
        <f t="shared" si="5485"/>
        <v>0</v>
      </c>
      <c r="AC2569" s="5">
        <f t="shared" si="5485"/>
        <v>0</v>
      </c>
      <c r="AD2569" s="5">
        <f t="shared" si="5426"/>
        <v>1305.5999999999999</v>
      </c>
      <c r="AE2569" s="5">
        <f t="shared" si="5427"/>
        <v>1305.5999999999999</v>
      </c>
      <c r="AF2569" s="5">
        <f t="shared" si="5428"/>
        <v>1305.5999999999999</v>
      </c>
      <c r="AG2569" s="5">
        <f t="shared" si="5485"/>
        <v>0</v>
      </c>
      <c r="AH2569" s="5">
        <f t="shared" si="5485"/>
        <v>0</v>
      </c>
      <c r="AI2569" s="5">
        <f t="shared" si="5429"/>
        <v>1305.5999999999999</v>
      </c>
      <c r="AJ2569" s="5">
        <f t="shared" si="5430"/>
        <v>1305.5999999999999</v>
      </c>
      <c r="AK2569" s="5">
        <f t="shared" si="5431"/>
        <v>1305.5999999999999</v>
      </c>
      <c r="AL2569" s="5">
        <f t="shared" si="5485"/>
        <v>0</v>
      </c>
      <c r="AM2569" s="5">
        <f t="shared" si="5485"/>
        <v>0</v>
      </c>
      <c r="AN2569" s="5">
        <f t="shared" si="5485"/>
        <v>0</v>
      </c>
      <c r="AO2569" s="5">
        <f t="shared" si="5485"/>
        <v>0</v>
      </c>
      <c r="AP2569" s="5">
        <f t="shared" si="5485"/>
        <v>0</v>
      </c>
      <c r="AQ2569" s="5">
        <f t="shared" si="5391"/>
        <v>1305.5999999999999</v>
      </c>
      <c r="AR2569" s="5">
        <f t="shared" si="5432"/>
        <v>1305.5999999999999</v>
      </c>
      <c r="AS2569" s="5">
        <f t="shared" si="5433"/>
        <v>1305.5999999999999</v>
      </c>
      <c r="AT2569" s="5">
        <f t="shared" si="5485"/>
        <v>0</v>
      </c>
      <c r="AU2569" s="5">
        <f t="shared" si="5434"/>
        <v>1305.5999999999999</v>
      </c>
      <c r="AV2569" s="5">
        <f t="shared" si="5485"/>
        <v>0</v>
      </c>
      <c r="AW2569" s="5">
        <f t="shared" si="5485"/>
        <v>0</v>
      </c>
      <c r="AX2569" s="5">
        <f t="shared" si="5485"/>
        <v>0</v>
      </c>
      <c r="AY2569" s="5">
        <f t="shared" si="5485"/>
        <v>0</v>
      </c>
      <c r="AZ2569" s="5">
        <f t="shared" si="5485"/>
        <v>0</v>
      </c>
      <c r="BA2569" s="5">
        <f t="shared" si="5485"/>
        <v>0</v>
      </c>
      <c r="BB2569" s="5">
        <f t="shared" si="5485"/>
        <v>0</v>
      </c>
      <c r="BC2569" s="5">
        <f t="shared" si="5485"/>
        <v>0</v>
      </c>
      <c r="BD2569" s="5">
        <f t="shared" si="5485"/>
        <v>0</v>
      </c>
      <c r="BE2569" s="5">
        <f t="shared" si="5485"/>
        <v>0</v>
      </c>
      <c r="BF2569" s="5">
        <f t="shared" si="5485"/>
        <v>0</v>
      </c>
      <c r="BG2569" s="5">
        <f t="shared" si="5392"/>
        <v>1305.5999999999999</v>
      </c>
      <c r="BH2569" s="5">
        <f t="shared" si="5393"/>
        <v>1305.5999999999999</v>
      </c>
      <c r="BI2569" s="5">
        <f t="shared" si="5394"/>
        <v>1305.5999999999999</v>
      </c>
      <c r="BJ2569" s="5">
        <f t="shared" si="5485"/>
        <v>0</v>
      </c>
    </row>
    <row r="2570" spans="1:62" x14ac:dyDescent="0.25">
      <c r="A2570" s="4" t="s">
        <v>265</v>
      </c>
      <c r="B2570" s="4" t="s">
        <v>102</v>
      </c>
      <c r="C2570" s="4" t="s">
        <v>85</v>
      </c>
      <c r="D2570" s="4" t="s">
        <v>236</v>
      </c>
      <c r="E2570" s="4"/>
      <c r="F2570" s="15" t="s">
        <v>769</v>
      </c>
      <c r="G2570" s="5">
        <f>G2571</f>
        <v>1305.5999999999999</v>
      </c>
      <c r="H2570" s="5">
        <f t="shared" si="5485"/>
        <v>1305.5999999999999</v>
      </c>
      <c r="I2570" s="5">
        <f t="shared" si="5485"/>
        <v>1305.5999999999999</v>
      </c>
      <c r="J2570" s="5">
        <f t="shared" si="5485"/>
        <v>0</v>
      </c>
      <c r="K2570" s="5">
        <f t="shared" si="5485"/>
        <v>0</v>
      </c>
      <c r="L2570" s="5">
        <f t="shared" si="5485"/>
        <v>0</v>
      </c>
      <c r="M2570" s="5">
        <f t="shared" si="5409"/>
        <v>1305.5999999999999</v>
      </c>
      <c r="N2570" s="5">
        <f t="shared" si="5410"/>
        <v>1305.5999999999999</v>
      </c>
      <c r="O2570" s="5">
        <f t="shared" si="5411"/>
        <v>1305.5999999999999</v>
      </c>
      <c r="P2570" s="5">
        <f t="shared" si="5485"/>
        <v>0</v>
      </c>
      <c r="Q2570" s="5">
        <f t="shared" si="5485"/>
        <v>0</v>
      </c>
      <c r="R2570" s="5">
        <f t="shared" si="5485"/>
        <v>0</v>
      </c>
      <c r="S2570" s="5">
        <f t="shared" si="5485"/>
        <v>0</v>
      </c>
      <c r="T2570" s="5">
        <f t="shared" si="5485"/>
        <v>0</v>
      </c>
      <c r="U2570" s="5">
        <f t="shared" si="5485"/>
        <v>0</v>
      </c>
      <c r="V2570" s="5">
        <f t="shared" si="5485"/>
        <v>0</v>
      </c>
      <c r="W2570" s="5">
        <f t="shared" si="5485"/>
        <v>0</v>
      </c>
      <c r="X2570" s="5">
        <f t="shared" si="5485"/>
        <v>0</v>
      </c>
      <c r="Y2570" s="5">
        <f t="shared" si="5485"/>
        <v>0</v>
      </c>
      <c r="Z2570" s="5">
        <f t="shared" si="5485"/>
        <v>0</v>
      </c>
      <c r="AA2570" s="5">
        <f t="shared" si="5485"/>
        <v>0</v>
      </c>
      <c r="AB2570" s="5">
        <f t="shared" si="5485"/>
        <v>0</v>
      </c>
      <c r="AC2570" s="5">
        <f t="shared" si="5485"/>
        <v>0</v>
      </c>
      <c r="AD2570" s="5">
        <f t="shared" si="5426"/>
        <v>1305.5999999999999</v>
      </c>
      <c r="AE2570" s="5">
        <f t="shared" si="5427"/>
        <v>1305.5999999999999</v>
      </c>
      <c r="AF2570" s="5">
        <f t="shared" si="5428"/>
        <v>1305.5999999999999</v>
      </c>
      <c r="AG2570" s="5">
        <f t="shared" si="5485"/>
        <v>0</v>
      </c>
      <c r="AH2570" s="5">
        <f t="shared" si="5485"/>
        <v>0</v>
      </c>
      <c r="AI2570" s="5">
        <f t="shared" si="5429"/>
        <v>1305.5999999999999</v>
      </c>
      <c r="AJ2570" s="5">
        <f t="shared" si="5430"/>
        <v>1305.5999999999999</v>
      </c>
      <c r="AK2570" s="5">
        <f t="shared" si="5431"/>
        <v>1305.5999999999999</v>
      </c>
      <c r="AL2570" s="5">
        <f t="shared" si="5485"/>
        <v>0</v>
      </c>
      <c r="AM2570" s="5">
        <f t="shared" si="5485"/>
        <v>0</v>
      </c>
      <c r="AN2570" s="5">
        <f t="shared" si="5485"/>
        <v>0</v>
      </c>
      <c r="AO2570" s="5">
        <f t="shared" si="5485"/>
        <v>0</v>
      </c>
      <c r="AP2570" s="5">
        <f t="shared" si="5485"/>
        <v>0</v>
      </c>
      <c r="AQ2570" s="5">
        <f t="shared" si="5391"/>
        <v>1305.5999999999999</v>
      </c>
      <c r="AR2570" s="5">
        <f t="shared" si="5432"/>
        <v>1305.5999999999999</v>
      </c>
      <c r="AS2570" s="5">
        <f t="shared" si="5433"/>
        <v>1305.5999999999999</v>
      </c>
      <c r="AT2570" s="5">
        <f t="shared" si="5485"/>
        <v>0</v>
      </c>
      <c r="AU2570" s="5">
        <f t="shared" si="5434"/>
        <v>1305.5999999999999</v>
      </c>
      <c r="AV2570" s="5">
        <f t="shared" si="5485"/>
        <v>0</v>
      </c>
      <c r="AW2570" s="5">
        <f t="shared" si="5485"/>
        <v>0</v>
      </c>
      <c r="AX2570" s="5">
        <f t="shared" si="5485"/>
        <v>0</v>
      </c>
      <c r="AY2570" s="5">
        <f t="shared" si="5485"/>
        <v>0</v>
      </c>
      <c r="AZ2570" s="5">
        <f t="shared" si="5485"/>
        <v>0</v>
      </c>
      <c r="BA2570" s="5">
        <f t="shared" si="5485"/>
        <v>0</v>
      </c>
      <c r="BB2570" s="5">
        <f t="shared" si="5485"/>
        <v>0</v>
      </c>
      <c r="BC2570" s="5">
        <f t="shared" si="5485"/>
        <v>0</v>
      </c>
      <c r="BD2570" s="5">
        <f t="shared" si="5485"/>
        <v>0</v>
      </c>
      <c r="BE2570" s="5">
        <f t="shared" si="5485"/>
        <v>0</v>
      </c>
      <c r="BF2570" s="5">
        <f t="shared" si="5485"/>
        <v>0</v>
      </c>
      <c r="BG2570" s="5">
        <f t="shared" si="5392"/>
        <v>1305.5999999999999</v>
      </c>
      <c r="BH2570" s="5">
        <f t="shared" si="5393"/>
        <v>1305.5999999999999</v>
      </c>
      <c r="BI2570" s="5">
        <f t="shared" si="5394"/>
        <v>1305.5999999999999</v>
      </c>
      <c r="BJ2570" s="5">
        <f t="shared" si="5485"/>
        <v>0</v>
      </c>
    </row>
    <row r="2571" spans="1:62" ht="31.5" x14ac:dyDescent="0.25">
      <c r="A2571" s="4" t="s">
        <v>265</v>
      </c>
      <c r="B2571" s="4" t="s">
        <v>102</v>
      </c>
      <c r="C2571" s="4" t="s">
        <v>85</v>
      </c>
      <c r="D2571" s="4" t="s">
        <v>245</v>
      </c>
      <c r="E2571" s="4"/>
      <c r="F2571" s="15" t="s">
        <v>770</v>
      </c>
      <c r="G2571" s="5">
        <f>G2572</f>
        <v>1305.5999999999999</v>
      </c>
      <c r="H2571" s="5">
        <f t="shared" si="5485"/>
        <v>1305.5999999999999</v>
      </c>
      <c r="I2571" s="5">
        <f t="shared" si="5485"/>
        <v>1305.5999999999999</v>
      </c>
      <c r="J2571" s="5">
        <f t="shared" si="5485"/>
        <v>0</v>
      </c>
      <c r="K2571" s="5">
        <f t="shared" si="5485"/>
        <v>0</v>
      </c>
      <c r="L2571" s="5">
        <f t="shared" si="5485"/>
        <v>0</v>
      </c>
      <c r="M2571" s="5">
        <f t="shared" si="5409"/>
        <v>1305.5999999999999</v>
      </c>
      <c r="N2571" s="5">
        <f t="shared" si="5410"/>
        <v>1305.5999999999999</v>
      </c>
      <c r="O2571" s="5">
        <f t="shared" si="5411"/>
        <v>1305.5999999999999</v>
      </c>
      <c r="P2571" s="5">
        <f t="shared" si="5485"/>
        <v>0</v>
      </c>
      <c r="Q2571" s="5">
        <f t="shared" si="5485"/>
        <v>0</v>
      </c>
      <c r="R2571" s="5">
        <f t="shared" si="5485"/>
        <v>0</v>
      </c>
      <c r="S2571" s="5">
        <f t="shared" si="5485"/>
        <v>0</v>
      </c>
      <c r="T2571" s="5">
        <f t="shared" si="5485"/>
        <v>0</v>
      </c>
      <c r="U2571" s="5">
        <f t="shared" si="5485"/>
        <v>0</v>
      </c>
      <c r="V2571" s="5">
        <f t="shared" si="5485"/>
        <v>0</v>
      </c>
      <c r="W2571" s="5">
        <f t="shared" si="5485"/>
        <v>0</v>
      </c>
      <c r="X2571" s="5">
        <f t="shared" si="5485"/>
        <v>0</v>
      </c>
      <c r="Y2571" s="5">
        <f t="shared" si="5485"/>
        <v>0</v>
      </c>
      <c r="Z2571" s="5">
        <f t="shared" si="5485"/>
        <v>0</v>
      </c>
      <c r="AA2571" s="5">
        <f t="shared" si="5485"/>
        <v>0</v>
      </c>
      <c r="AB2571" s="5">
        <f t="shared" si="5485"/>
        <v>0</v>
      </c>
      <c r="AC2571" s="5">
        <f t="shared" si="5485"/>
        <v>0</v>
      </c>
      <c r="AD2571" s="5">
        <f t="shared" si="5426"/>
        <v>1305.5999999999999</v>
      </c>
      <c r="AE2571" s="5">
        <f t="shared" si="5427"/>
        <v>1305.5999999999999</v>
      </c>
      <c r="AF2571" s="5">
        <f t="shared" si="5428"/>
        <v>1305.5999999999999</v>
      </c>
      <c r="AG2571" s="5">
        <f t="shared" si="5485"/>
        <v>0</v>
      </c>
      <c r="AH2571" s="5">
        <f t="shared" si="5485"/>
        <v>0</v>
      </c>
      <c r="AI2571" s="5">
        <f t="shared" si="5429"/>
        <v>1305.5999999999999</v>
      </c>
      <c r="AJ2571" s="5">
        <f t="shared" si="5430"/>
        <v>1305.5999999999999</v>
      </c>
      <c r="AK2571" s="5">
        <f t="shared" si="5431"/>
        <v>1305.5999999999999</v>
      </c>
      <c r="AL2571" s="5">
        <f t="shared" si="5485"/>
        <v>0</v>
      </c>
      <c r="AM2571" s="5">
        <f t="shared" si="5485"/>
        <v>0</v>
      </c>
      <c r="AN2571" s="5">
        <f t="shared" si="5485"/>
        <v>0</v>
      </c>
      <c r="AO2571" s="5">
        <f t="shared" si="5485"/>
        <v>0</v>
      </c>
      <c r="AP2571" s="5">
        <f t="shared" si="5485"/>
        <v>0</v>
      </c>
      <c r="AQ2571" s="5">
        <f t="shared" si="5391"/>
        <v>1305.5999999999999</v>
      </c>
      <c r="AR2571" s="5">
        <f t="shared" si="5432"/>
        <v>1305.5999999999999</v>
      </c>
      <c r="AS2571" s="5">
        <f t="shared" si="5433"/>
        <v>1305.5999999999999</v>
      </c>
      <c r="AT2571" s="5">
        <f t="shared" si="5485"/>
        <v>0</v>
      </c>
      <c r="AU2571" s="5">
        <f t="shared" si="5434"/>
        <v>1305.5999999999999</v>
      </c>
      <c r="AV2571" s="5">
        <f t="shared" si="5485"/>
        <v>0</v>
      </c>
      <c r="AW2571" s="5">
        <f t="shared" si="5485"/>
        <v>0</v>
      </c>
      <c r="AX2571" s="5">
        <f t="shared" si="5485"/>
        <v>0</v>
      </c>
      <c r="AY2571" s="5">
        <f t="shared" si="5485"/>
        <v>0</v>
      </c>
      <c r="AZ2571" s="5">
        <f t="shared" si="5485"/>
        <v>0</v>
      </c>
      <c r="BA2571" s="5">
        <f t="shared" si="5485"/>
        <v>0</v>
      </c>
      <c r="BB2571" s="5">
        <f t="shared" si="5485"/>
        <v>0</v>
      </c>
      <c r="BC2571" s="5">
        <f t="shared" si="5485"/>
        <v>0</v>
      </c>
      <c r="BD2571" s="5">
        <f t="shared" si="5485"/>
        <v>0</v>
      </c>
      <c r="BE2571" s="5">
        <f t="shared" si="5485"/>
        <v>0</v>
      </c>
      <c r="BF2571" s="5">
        <f t="shared" si="5485"/>
        <v>0</v>
      </c>
      <c r="BG2571" s="5">
        <f t="shared" si="5392"/>
        <v>1305.5999999999999</v>
      </c>
      <c r="BH2571" s="5">
        <f t="shared" si="5393"/>
        <v>1305.5999999999999</v>
      </c>
      <c r="BI2571" s="5">
        <f t="shared" si="5394"/>
        <v>1305.5999999999999</v>
      </c>
      <c r="BJ2571" s="5">
        <f t="shared" si="5485"/>
        <v>0</v>
      </c>
    </row>
    <row r="2572" spans="1:62" ht="31.5" x14ac:dyDescent="0.25">
      <c r="A2572" s="4" t="s">
        <v>265</v>
      </c>
      <c r="B2572" s="4" t="s">
        <v>102</v>
      </c>
      <c r="C2572" s="4" t="s">
        <v>85</v>
      </c>
      <c r="D2572" s="4" t="s">
        <v>240</v>
      </c>
      <c r="E2572" s="4"/>
      <c r="F2572" s="15" t="s">
        <v>771</v>
      </c>
      <c r="G2572" s="5">
        <f>G2573</f>
        <v>1305.5999999999999</v>
      </c>
      <c r="H2572" s="5">
        <f t="shared" si="5485"/>
        <v>1305.5999999999999</v>
      </c>
      <c r="I2572" s="5">
        <f t="shared" si="5485"/>
        <v>1305.5999999999999</v>
      </c>
      <c r="J2572" s="5">
        <f t="shared" si="5485"/>
        <v>0</v>
      </c>
      <c r="K2572" s="5">
        <f t="shared" si="5485"/>
        <v>0</v>
      </c>
      <c r="L2572" s="5">
        <f t="shared" si="5485"/>
        <v>0</v>
      </c>
      <c r="M2572" s="5">
        <f t="shared" si="5409"/>
        <v>1305.5999999999999</v>
      </c>
      <c r="N2572" s="5">
        <f t="shared" si="5410"/>
        <v>1305.5999999999999</v>
      </c>
      <c r="O2572" s="5">
        <f t="shared" si="5411"/>
        <v>1305.5999999999999</v>
      </c>
      <c r="P2572" s="5">
        <f t="shared" si="5485"/>
        <v>0</v>
      </c>
      <c r="Q2572" s="5">
        <f t="shared" si="5485"/>
        <v>0</v>
      </c>
      <c r="R2572" s="5">
        <f t="shared" si="5485"/>
        <v>0</v>
      </c>
      <c r="S2572" s="5">
        <f t="shared" si="5485"/>
        <v>0</v>
      </c>
      <c r="T2572" s="5">
        <f t="shared" si="5485"/>
        <v>0</v>
      </c>
      <c r="U2572" s="5">
        <f t="shared" si="5485"/>
        <v>0</v>
      </c>
      <c r="V2572" s="5">
        <f t="shared" si="5485"/>
        <v>0</v>
      </c>
      <c r="W2572" s="5">
        <f t="shared" si="5485"/>
        <v>0</v>
      </c>
      <c r="X2572" s="5">
        <f t="shared" si="5485"/>
        <v>0</v>
      </c>
      <c r="Y2572" s="5">
        <f t="shared" si="5485"/>
        <v>0</v>
      </c>
      <c r="Z2572" s="5">
        <f t="shared" si="5485"/>
        <v>0</v>
      </c>
      <c r="AA2572" s="5">
        <f t="shared" si="5485"/>
        <v>0</v>
      </c>
      <c r="AB2572" s="5">
        <f t="shared" si="5485"/>
        <v>0</v>
      </c>
      <c r="AC2572" s="5">
        <f t="shared" si="5485"/>
        <v>0</v>
      </c>
      <c r="AD2572" s="5">
        <f t="shared" si="5426"/>
        <v>1305.5999999999999</v>
      </c>
      <c r="AE2572" s="5">
        <f t="shared" si="5427"/>
        <v>1305.5999999999999</v>
      </c>
      <c r="AF2572" s="5">
        <f t="shared" si="5428"/>
        <v>1305.5999999999999</v>
      </c>
      <c r="AG2572" s="5">
        <f t="shared" si="5485"/>
        <v>0</v>
      </c>
      <c r="AH2572" s="5">
        <f t="shared" si="5485"/>
        <v>0</v>
      </c>
      <c r="AI2572" s="5">
        <f t="shared" si="5429"/>
        <v>1305.5999999999999</v>
      </c>
      <c r="AJ2572" s="5">
        <f t="shared" si="5430"/>
        <v>1305.5999999999999</v>
      </c>
      <c r="AK2572" s="5">
        <f t="shared" si="5431"/>
        <v>1305.5999999999999</v>
      </c>
      <c r="AL2572" s="5">
        <f t="shared" si="5485"/>
        <v>0</v>
      </c>
      <c r="AM2572" s="5">
        <f t="shared" si="5485"/>
        <v>0</v>
      </c>
      <c r="AN2572" s="5">
        <f t="shared" si="5485"/>
        <v>0</v>
      </c>
      <c r="AO2572" s="5">
        <f t="shared" si="5485"/>
        <v>0</v>
      </c>
      <c r="AP2572" s="5">
        <f t="shared" si="5485"/>
        <v>0</v>
      </c>
      <c r="AQ2572" s="5">
        <f t="shared" si="5391"/>
        <v>1305.5999999999999</v>
      </c>
      <c r="AR2572" s="5">
        <f t="shared" si="5432"/>
        <v>1305.5999999999999</v>
      </c>
      <c r="AS2572" s="5">
        <f t="shared" si="5433"/>
        <v>1305.5999999999999</v>
      </c>
      <c r="AT2572" s="5">
        <f t="shared" si="5485"/>
        <v>0</v>
      </c>
      <c r="AU2572" s="5">
        <f t="shared" si="5434"/>
        <v>1305.5999999999999</v>
      </c>
      <c r="AV2572" s="5">
        <f t="shared" si="5485"/>
        <v>0</v>
      </c>
      <c r="AW2572" s="5">
        <f t="shared" si="5485"/>
        <v>0</v>
      </c>
      <c r="AX2572" s="5">
        <f t="shared" si="5485"/>
        <v>0</v>
      </c>
      <c r="AY2572" s="5">
        <f t="shared" si="5485"/>
        <v>0</v>
      </c>
      <c r="AZ2572" s="5">
        <f t="shared" si="5485"/>
        <v>0</v>
      </c>
      <c r="BA2572" s="5">
        <f t="shared" si="5485"/>
        <v>0</v>
      </c>
      <c r="BB2572" s="5">
        <f t="shared" si="5485"/>
        <v>0</v>
      </c>
      <c r="BC2572" s="5">
        <f t="shared" si="5485"/>
        <v>0</v>
      </c>
      <c r="BD2572" s="5">
        <f t="shared" si="5485"/>
        <v>0</v>
      </c>
      <c r="BE2572" s="5">
        <f t="shared" si="5485"/>
        <v>0</v>
      </c>
      <c r="BF2572" s="5">
        <f t="shared" si="5485"/>
        <v>0</v>
      </c>
      <c r="BG2572" s="5">
        <f t="shared" si="5392"/>
        <v>1305.5999999999999</v>
      </c>
      <c r="BH2572" s="5">
        <f t="shared" si="5393"/>
        <v>1305.5999999999999</v>
      </c>
      <c r="BI2572" s="5">
        <f t="shared" si="5394"/>
        <v>1305.5999999999999</v>
      </c>
      <c r="BJ2572" s="5">
        <f t="shared" si="5485"/>
        <v>0</v>
      </c>
    </row>
    <row r="2573" spans="1:62" ht="31.5" x14ac:dyDescent="0.25">
      <c r="A2573" s="4" t="s">
        <v>265</v>
      </c>
      <c r="B2573" s="4" t="s">
        <v>102</v>
      </c>
      <c r="C2573" s="4" t="s">
        <v>85</v>
      </c>
      <c r="D2573" s="4" t="s">
        <v>240</v>
      </c>
      <c r="E2573" s="4" t="s">
        <v>16</v>
      </c>
      <c r="F2573" s="15" t="s">
        <v>630</v>
      </c>
      <c r="G2573" s="5">
        <f>G2574</f>
        <v>1305.5999999999999</v>
      </c>
      <c r="H2573" s="5">
        <f t="shared" si="5485"/>
        <v>1305.5999999999999</v>
      </c>
      <c r="I2573" s="5">
        <f t="shared" si="5485"/>
        <v>1305.5999999999999</v>
      </c>
      <c r="J2573" s="5">
        <f t="shared" si="5485"/>
        <v>0</v>
      </c>
      <c r="K2573" s="5">
        <f t="shared" si="5485"/>
        <v>0</v>
      </c>
      <c r="L2573" s="5">
        <f t="shared" si="5485"/>
        <v>0</v>
      </c>
      <c r="M2573" s="5">
        <f t="shared" si="5409"/>
        <v>1305.5999999999999</v>
      </c>
      <c r="N2573" s="5">
        <f t="shared" si="5410"/>
        <v>1305.5999999999999</v>
      </c>
      <c r="O2573" s="5">
        <f t="shared" si="5411"/>
        <v>1305.5999999999999</v>
      </c>
      <c r="P2573" s="5">
        <f t="shared" si="5485"/>
        <v>0</v>
      </c>
      <c r="Q2573" s="5">
        <f t="shared" si="5485"/>
        <v>0</v>
      </c>
      <c r="R2573" s="5">
        <f t="shared" si="5485"/>
        <v>0</v>
      </c>
      <c r="S2573" s="5">
        <f t="shared" si="5485"/>
        <v>0</v>
      </c>
      <c r="T2573" s="5">
        <f t="shared" si="5485"/>
        <v>0</v>
      </c>
      <c r="U2573" s="5">
        <f t="shared" si="5485"/>
        <v>0</v>
      </c>
      <c r="V2573" s="5">
        <f t="shared" si="5485"/>
        <v>0</v>
      </c>
      <c r="W2573" s="5">
        <f t="shared" si="5485"/>
        <v>0</v>
      </c>
      <c r="X2573" s="5">
        <f t="shared" si="5485"/>
        <v>0</v>
      </c>
      <c r="Y2573" s="5">
        <f t="shared" si="5485"/>
        <v>0</v>
      </c>
      <c r="Z2573" s="5">
        <f t="shared" si="5485"/>
        <v>0</v>
      </c>
      <c r="AA2573" s="5">
        <f t="shared" si="5485"/>
        <v>0</v>
      </c>
      <c r="AB2573" s="5">
        <f t="shared" si="5485"/>
        <v>0</v>
      </c>
      <c r="AC2573" s="5">
        <f t="shared" si="5485"/>
        <v>0</v>
      </c>
      <c r="AD2573" s="5">
        <f t="shared" si="5426"/>
        <v>1305.5999999999999</v>
      </c>
      <c r="AE2573" s="5">
        <f t="shared" si="5427"/>
        <v>1305.5999999999999</v>
      </c>
      <c r="AF2573" s="5">
        <f t="shared" si="5428"/>
        <v>1305.5999999999999</v>
      </c>
      <c r="AG2573" s="5">
        <f t="shared" si="5485"/>
        <v>0</v>
      </c>
      <c r="AH2573" s="5">
        <f t="shared" si="5485"/>
        <v>0</v>
      </c>
      <c r="AI2573" s="5">
        <f t="shared" si="5429"/>
        <v>1305.5999999999999</v>
      </c>
      <c r="AJ2573" s="5">
        <f t="shared" si="5430"/>
        <v>1305.5999999999999</v>
      </c>
      <c r="AK2573" s="5">
        <f t="shared" si="5431"/>
        <v>1305.5999999999999</v>
      </c>
      <c r="AL2573" s="5">
        <f t="shared" si="5485"/>
        <v>0</v>
      </c>
      <c r="AM2573" s="5">
        <f t="shared" si="5485"/>
        <v>0</v>
      </c>
      <c r="AN2573" s="5">
        <f t="shared" si="5485"/>
        <v>0</v>
      </c>
      <c r="AO2573" s="5">
        <f t="shared" si="5485"/>
        <v>0</v>
      </c>
      <c r="AP2573" s="5">
        <f t="shared" si="5485"/>
        <v>0</v>
      </c>
      <c r="AQ2573" s="5">
        <f t="shared" si="5391"/>
        <v>1305.5999999999999</v>
      </c>
      <c r="AR2573" s="5">
        <f t="shared" si="5432"/>
        <v>1305.5999999999999</v>
      </c>
      <c r="AS2573" s="5">
        <f t="shared" si="5433"/>
        <v>1305.5999999999999</v>
      </c>
      <c r="AT2573" s="5">
        <f t="shared" si="5485"/>
        <v>0</v>
      </c>
      <c r="AU2573" s="5">
        <f t="shared" si="5434"/>
        <v>1305.5999999999999</v>
      </c>
      <c r="AV2573" s="5">
        <f t="shared" si="5485"/>
        <v>0</v>
      </c>
      <c r="AW2573" s="5">
        <f t="shared" si="5485"/>
        <v>0</v>
      </c>
      <c r="AX2573" s="5">
        <f t="shared" si="5485"/>
        <v>0</v>
      </c>
      <c r="AY2573" s="5">
        <f t="shared" si="5485"/>
        <v>0</v>
      </c>
      <c r="AZ2573" s="5">
        <f t="shared" si="5485"/>
        <v>0</v>
      </c>
      <c r="BA2573" s="5">
        <f t="shared" si="5485"/>
        <v>0</v>
      </c>
      <c r="BB2573" s="5">
        <f t="shared" si="5485"/>
        <v>0</v>
      </c>
      <c r="BC2573" s="5">
        <f t="shared" si="5485"/>
        <v>0</v>
      </c>
      <c r="BD2573" s="5">
        <f t="shared" si="5485"/>
        <v>0</v>
      </c>
      <c r="BE2573" s="5">
        <f t="shared" si="5485"/>
        <v>0</v>
      </c>
      <c r="BF2573" s="5">
        <f t="shared" si="5485"/>
        <v>0</v>
      </c>
      <c r="BG2573" s="5">
        <f t="shared" si="5392"/>
        <v>1305.5999999999999</v>
      </c>
      <c r="BH2573" s="5">
        <f t="shared" si="5393"/>
        <v>1305.5999999999999</v>
      </c>
      <c r="BI2573" s="5">
        <f t="shared" si="5394"/>
        <v>1305.5999999999999</v>
      </c>
      <c r="BJ2573" s="5">
        <f t="shared" si="5485"/>
        <v>0</v>
      </c>
    </row>
    <row r="2574" spans="1:62" ht="31.5" x14ac:dyDescent="0.25">
      <c r="A2574" s="4" t="s">
        <v>265</v>
      </c>
      <c r="B2574" s="4" t="s">
        <v>102</v>
      </c>
      <c r="C2574" s="4" t="s">
        <v>85</v>
      </c>
      <c r="D2574" s="4" t="s">
        <v>240</v>
      </c>
      <c r="E2574" s="4" t="s">
        <v>17</v>
      </c>
      <c r="F2574" s="15" t="s">
        <v>631</v>
      </c>
      <c r="G2574" s="5">
        <v>1305.5999999999999</v>
      </c>
      <c r="H2574" s="5">
        <v>1305.5999999999999</v>
      </c>
      <c r="I2574" s="5">
        <v>1305.5999999999999</v>
      </c>
      <c r="J2574" s="5"/>
      <c r="K2574" s="5"/>
      <c r="L2574" s="5"/>
      <c r="M2574" s="5">
        <f t="shared" si="5409"/>
        <v>1305.5999999999999</v>
      </c>
      <c r="N2574" s="5">
        <f t="shared" si="5410"/>
        <v>1305.5999999999999</v>
      </c>
      <c r="O2574" s="5">
        <f t="shared" si="5411"/>
        <v>1305.5999999999999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5426"/>
        <v>1305.5999999999999</v>
      </c>
      <c r="AE2574" s="5">
        <f t="shared" si="5427"/>
        <v>1305.5999999999999</v>
      </c>
      <c r="AF2574" s="5">
        <f t="shared" si="5428"/>
        <v>1305.5999999999999</v>
      </c>
      <c r="AG2574" s="5"/>
      <c r="AH2574" s="5"/>
      <c r="AI2574" s="5">
        <f t="shared" si="5429"/>
        <v>1305.5999999999999</v>
      </c>
      <c r="AJ2574" s="5">
        <f t="shared" si="5430"/>
        <v>1305.5999999999999</v>
      </c>
      <c r="AK2574" s="5">
        <f t="shared" si="5431"/>
        <v>1305.5999999999999</v>
      </c>
      <c r="AL2574" s="5"/>
      <c r="AM2574" s="5"/>
      <c r="AN2574" s="5"/>
      <c r="AO2574" s="5"/>
      <c r="AP2574" s="5"/>
      <c r="AQ2574" s="5">
        <f t="shared" si="5391"/>
        <v>1305.5999999999999</v>
      </c>
      <c r="AR2574" s="5">
        <f t="shared" si="5432"/>
        <v>1305.5999999999999</v>
      </c>
      <c r="AS2574" s="5">
        <f t="shared" si="5433"/>
        <v>1305.5999999999999</v>
      </c>
      <c r="AT2574" s="5"/>
      <c r="AU2574" s="5">
        <f t="shared" si="5434"/>
        <v>1305.5999999999999</v>
      </c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>
        <f t="shared" si="5392"/>
        <v>1305.5999999999999</v>
      </c>
      <c r="BH2574" s="5">
        <f t="shared" si="5393"/>
        <v>1305.5999999999999</v>
      </c>
      <c r="BI2574" s="5">
        <f t="shared" si="5394"/>
        <v>1305.5999999999999</v>
      </c>
      <c r="BJ2574" s="5"/>
    </row>
    <row r="2575" spans="1:62" ht="31.5" x14ac:dyDescent="0.25">
      <c r="A2575" s="4" t="s">
        <v>265</v>
      </c>
      <c r="B2575" s="4" t="s">
        <v>102</v>
      </c>
      <c r="C2575" s="4" t="s">
        <v>85</v>
      </c>
      <c r="D2575" s="4" t="s">
        <v>223</v>
      </c>
      <c r="E2575" s="4"/>
      <c r="F2575" s="15" t="s">
        <v>805</v>
      </c>
      <c r="G2575" s="5">
        <f>G2576</f>
        <v>8702.1</v>
      </c>
      <c r="H2575" s="5">
        <f t="shared" ref="H2575:BJ2575" si="5486">H2576</f>
        <v>9279.7000000000007</v>
      </c>
      <c r="I2575" s="5">
        <f t="shared" si="5486"/>
        <v>9279.6</v>
      </c>
      <c r="J2575" s="5">
        <f t="shared" si="5486"/>
        <v>0</v>
      </c>
      <c r="K2575" s="5">
        <f t="shared" si="5486"/>
        <v>0</v>
      </c>
      <c r="L2575" s="5">
        <f t="shared" si="5486"/>
        <v>0</v>
      </c>
      <c r="M2575" s="5">
        <f t="shared" si="5409"/>
        <v>8702.1</v>
      </c>
      <c r="N2575" s="5">
        <f t="shared" si="5410"/>
        <v>9279.7000000000007</v>
      </c>
      <c r="O2575" s="5">
        <f t="shared" si="5411"/>
        <v>9279.6</v>
      </c>
      <c r="P2575" s="5">
        <f t="shared" si="5486"/>
        <v>0</v>
      </c>
      <c r="Q2575" s="5">
        <f t="shared" si="5486"/>
        <v>0</v>
      </c>
      <c r="R2575" s="5">
        <f t="shared" si="5486"/>
        <v>162.19999999999999</v>
      </c>
      <c r="S2575" s="5">
        <f t="shared" si="5486"/>
        <v>0</v>
      </c>
      <c r="T2575" s="5">
        <f t="shared" si="5486"/>
        <v>0</v>
      </c>
      <c r="U2575" s="5">
        <f t="shared" si="5486"/>
        <v>0</v>
      </c>
      <c r="V2575" s="5">
        <f t="shared" si="5486"/>
        <v>0</v>
      </c>
      <c r="W2575" s="5">
        <f t="shared" si="5486"/>
        <v>1100</v>
      </c>
      <c r="X2575" s="5">
        <f t="shared" si="5486"/>
        <v>0</v>
      </c>
      <c r="Y2575" s="5">
        <f t="shared" si="5486"/>
        <v>0</v>
      </c>
      <c r="Z2575" s="5">
        <f t="shared" si="5486"/>
        <v>0</v>
      </c>
      <c r="AA2575" s="5">
        <f t="shared" si="5486"/>
        <v>0</v>
      </c>
      <c r="AB2575" s="5">
        <f t="shared" si="5486"/>
        <v>0</v>
      </c>
      <c r="AC2575" s="5">
        <f t="shared" si="5486"/>
        <v>0</v>
      </c>
      <c r="AD2575" s="5">
        <f t="shared" si="5426"/>
        <v>9964.3000000000011</v>
      </c>
      <c r="AE2575" s="5">
        <f t="shared" si="5427"/>
        <v>9279.7000000000007</v>
      </c>
      <c r="AF2575" s="5">
        <f t="shared" si="5428"/>
        <v>9279.6</v>
      </c>
      <c r="AG2575" s="5">
        <f t="shared" si="5486"/>
        <v>0</v>
      </c>
      <c r="AH2575" s="5">
        <f t="shared" si="5486"/>
        <v>0</v>
      </c>
      <c r="AI2575" s="5">
        <f t="shared" si="5429"/>
        <v>9964.3000000000011</v>
      </c>
      <c r="AJ2575" s="5">
        <f t="shared" si="5430"/>
        <v>9279.7000000000007</v>
      </c>
      <c r="AK2575" s="5">
        <f t="shared" si="5431"/>
        <v>9279.6</v>
      </c>
      <c r="AL2575" s="5">
        <f t="shared" si="5486"/>
        <v>0</v>
      </c>
      <c r="AM2575" s="5">
        <f t="shared" si="5486"/>
        <v>-241.47900000000001</v>
      </c>
      <c r="AN2575" s="5">
        <f t="shared" si="5486"/>
        <v>0</v>
      </c>
      <c r="AO2575" s="5">
        <f t="shared" si="5486"/>
        <v>0</v>
      </c>
      <c r="AP2575" s="5">
        <f t="shared" si="5486"/>
        <v>0</v>
      </c>
      <c r="AQ2575" s="5">
        <f t="shared" si="5391"/>
        <v>9722.8210000000017</v>
      </c>
      <c r="AR2575" s="5">
        <f t="shared" si="5432"/>
        <v>9279.7000000000007</v>
      </c>
      <c r="AS2575" s="5">
        <f t="shared" si="5433"/>
        <v>9279.6</v>
      </c>
      <c r="AT2575" s="5">
        <f t="shared" si="5486"/>
        <v>0</v>
      </c>
      <c r="AU2575" s="5">
        <f t="shared" si="5434"/>
        <v>9722.8210000000017</v>
      </c>
      <c r="AV2575" s="5">
        <f t="shared" si="5486"/>
        <v>0</v>
      </c>
      <c r="AW2575" s="5">
        <f t="shared" si="5486"/>
        <v>0</v>
      </c>
      <c r="AX2575" s="5">
        <f t="shared" si="5486"/>
        <v>0</v>
      </c>
      <c r="AY2575" s="5">
        <f t="shared" si="5486"/>
        <v>0</v>
      </c>
      <c r="AZ2575" s="5">
        <f t="shared" si="5486"/>
        <v>0</v>
      </c>
      <c r="BA2575" s="5">
        <f t="shared" si="5486"/>
        <v>0</v>
      </c>
      <c r="BB2575" s="5">
        <f t="shared" si="5486"/>
        <v>0</v>
      </c>
      <c r="BC2575" s="5">
        <f t="shared" si="5486"/>
        <v>0</v>
      </c>
      <c r="BD2575" s="5">
        <f t="shared" si="5486"/>
        <v>0</v>
      </c>
      <c r="BE2575" s="5">
        <f t="shared" si="5486"/>
        <v>0</v>
      </c>
      <c r="BF2575" s="5">
        <f t="shared" si="5486"/>
        <v>0</v>
      </c>
      <c r="BG2575" s="5">
        <f t="shared" si="5392"/>
        <v>9722.8210000000017</v>
      </c>
      <c r="BH2575" s="5">
        <f t="shared" si="5393"/>
        <v>9279.7000000000007</v>
      </c>
      <c r="BI2575" s="5">
        <f t="shared" si="5394"/>
        <v>9279.6</v>
      </c>
      <c r="BJ2575" s="5">
        <f t="shared" si="5486"/>
        <v>0</v>
      </c>
    </row>
    <row r="2576" spans="1:62" ht="31.5" x14ac:dyDescent="0.25">
      <c r="A2576" s="4" t="s">
        <v>265</v>
      </c>
      <c r="B2576" s="4" t="s">
        <v>102</v>
      </c>
      <c r="C2576" s="4" t="s">
        <v>85</v>
      </c>
      <c r="D2576" s="4" t="s">
        <v>224</v>
      </c>
      <c r="E2576" s="4"/>
      <c r="F2576" s="15" t="s">
        <v>806</v>
      </c>
      <c r="G2576" s="5">
        <f>G2577+G2580</f>
        <v>8702.1</v>
      </c>
      <c r="H2576" s="5">
        <f>H2577+H2580</f>
        <v>9279.7000000000007</v>
      </c>
      <c r="I2576" s="5">
        <f>I2577+I2580</f>
        <v>9279.6</v>
      </c>
      <c r="J2576" s="5">
        <f t="shared" ref="J2576:L2576" si="5487">J2577+J2580</f>
        <v>0</v>
      </c>
      <c r="K2576" s="5">
        <f t="shared" si="5487"/>
        <v>0</v>
      </c>
      <c r="L2576" s="5">
        <f t="shared" si="5487"/>
        <v>0</v>
      </c>
      <c r="M2576" s="5">
        <f t="shared" si="5409"/>
        <v>8702.1</v>
      </c>
      <c r="N2576" s="5">
        <f t="shared" si="5410"/>
        <v>9279.7000000000007</v>
      </c>
      <c r="O2576" s="5">
        <f t="shared" si="5411"/>
        <v>9279.6</v>
      </c>
      <c r="P2576" s="5">
        <f t="shared" ref="P2576:BJ2576" si="5488">P2577+P2580</f>
        <v>0</v>
      </c>
      <c r="Q2576" s="5">
        <f t="shared" si="5488"/>
        <v>0</v>
      </c>
      <c r="R2576" s="5">
        <f t="shared" ref="R2576:T2576" si="5489">R2577+R2580</f>
        <v>162.19999999999999</v>
      </c>
      <c r="S2576" s="5">
        <f t="shared" si="5489"/>
        <v>0</v>
      </c>
      <c r="T2576" s="5">
        <f t="shared" si="5489"/>
        <v>0</v>
      </c>
      <c r="U2576" s="5">
        <f t="shared" si="5488"/>
        <v>0</v>
      </c>
      <c r="V2576" s="5">
        <f t="shared" si="5488"/>
        <v>0</v>
      </c>
      <c r="W2576" s="5">
        <f t="shared" ref="W2576:X2576" si="5490">W2577+W2580</f>
        <v>1100</v>
      </c>
      <c r="X2576" s="5">
        <f t="shared" si="5490"/>
        <v>0</v>
      </c>
      <c r="Y2576" s="5">
        <f t="shared" si="5488"/>
        <v>0</v>
      </c>
      <c r="Z2576" s="5">
        <f t="shared" ref="Z2576:AA2576" si="5491">Z2577+Z2580</f>
        <v>0</v>
      </c>
      <c r="AA2576" s="5">
        <f t="shared" si="5491"/>
        <v>0</v>
      </c>
      <c r="AB2576" s="5">
        <f t="shared" si="5488"/>
        <v>0</v>
      </c>
      <c r="AC2576" s="5">
        <f t="shared" ref="AC2576" si="5492">AC2577+AC2580</f>
        <v>0</v>
      </c>
      <c r="AD2576" s="5">
        <f t="shared" si="5426"/>
        <v>9964.3000000000011</v>
      </c>
      <c r="AE2576" s="5">
        <f t="shared" si="5427"/>
        <v>9279.7000000000007</v>
      </c>
      <c r="AF2576" s="5">
        <f t="shared" si="5428"/>
        <v>9279.6</v>
      </c>
      <c r="AG2576" s="5">
        <f t="shared" ref="AG2576:AH2576" si="5493">AG2577+AG2580</f>
        <v>0</v>
      </c>
      <c r="AH2576" s="5">
        <f t="shared" si="5493"/>
        <v>0</v>
      </c>
      <c r="AI2576" s="5">
        <f t="shared" si="5429"/>
        <v>9964.3000000000011</v>
      </c>
      <c r="AJ2576" s="5">
        <f t="shared" si="5430"/>
        <v>9279.7000000000007</v>
      </c>
      <c r="AK2576" s="5">
        <f t="shared" si="5431"/>
        <v>9279.6</v>
      </c>
      <c r="AL2576" s="5">
        <f t="shared" ref="AL2576" si="5494">AL2577+AL2580</f>
        <v>0</v>
      </c>
      <c r="AM2576" s="5">
        <f t="shared" ref="AM2576:AP2576" si="5495">AM2577+AM2580</f>
        <v>-241.47900000000001</v>
      </c>
      <c r="AN2576" s="5">
        <f t="shared" si="5495"/>
        <v>0</v>
      </c>
      <c r="AO2576" s="5">
        <f t="shared" si="5495"/>
        <v>0</v>
      </c>
      <c r="AP2576" s="5">
        <f t="shared" si="5495"/>
        <v>0</v>
      </c>
      <c r="AQ2576" s="5">
        <f t="shared" si="5391"/>
        <v>9722.8210000000017</v>
      </c>
      <c r="AR2576" s="5">
        <f t="shared" si="5432"/>
        <v>9279.7000000000007</v>
      </c>
      <c r="AS2576" s="5">
        <f t="shared" si="5433"/>
        <v>9279.6</v>
      </c>
      <c r="AT2576" s="5">
        <f t="shared" ref="AT2576" si="5496">AT2577+AT2580</f>
        <v>0</v>
      </c>
      <c r="AU2576" s="5">
        <f t="shared" si="5434"/>
        <v>9722.8210000000017</v>
      </c>
      <c r="AV2576" s="5">
        <f t="shared" ref="AV2576" si="5497">AV2577+AV2580</f>
        <v>0</v>
      </c>
      <c r="AW2576" s="5">
        <f t="shared" ref="AW2576:BF2576" si="5498">AW2577+AW2580</f>
        <v>0</v>
      </c>
      <c r="AX2576" s="5">
        <f t="shared" si="5498"/>
        <v>0</v>
      </c>
      <c r="AY2576" s="5">
        <f t="shared" si="5498"/>
        <v>0</v>
      </c>
      <c r="AZ2576" s="5">
        <f t="shared" si="5498"/>
        <v>0</v>
      </c>
      <c r="BA2576" s="5">
        <f t="shared" si="5498"/>
        <v>0</v>
      </c>
      <c r="BB2576" s="5">
        <f t="shared" si="5498"/>
        <v>0</v>
      </c>
      <c r="BC2576" s="5">
        <f t="shared" si="5498"/>
        <v>0</v>
      </c>
      <c r="BD2576" s="5">
        <f t="shared" si="5498"/>
        <v>0</v>
      </c>
      <c r="BE2576" s="5">
        <f t="shared" si="5498"/>
        <v>0</v>
      </c>
      <c r="BF2576" s="5">
        <f t="shared" si="5498"/>
        <v>0</v>
      </c>
      <c r="BG2576" s="5">
        <f t="shared" si="5392"/>
        <v>9722.8210000000017</v>
      </c>
      <c r="BH2576" s="5">
        <f t="shared" si="5393"/>
        <v>9279.7000000000007</v>
      </c>
      <c r="BI2576" s="5">
        <f t="shared" si="5394"/>
        <v>9279.6</v>
      </c>
      <c r="BJ2576" s="5">
        <f t="shared" si="5488"/>
        <v>0</v>
      </c>
    </row>
    <row r="2577" spans="1:62" ht="31.5" x14ac:dyDescent="0.25">
      <c r="A2577" s="4" t="s">
        <v>265</v>
      </c>
      <c r="B2577" s="4" t="s">
        <v>102</v>
      </c>
      <c r="C2577" s="4" t="s">
        <v>85</v>
      </c>
      <c r="D2577" s="4" t="s">
        <v>241</v>
      </c>
      <c r="E2577" s="4"/>
      <c r="F2577" s="15" t="s">
        <v>807</v>
      </c>
      <c r="G2577" s="5">
        <f>G2578</f>
        <v>5790.5</v>
      </c>
      <c r="H2577" s="5">
        <f t="shared" ref="H2577:BJ2577" si="5499">H2578</f>
        <v>6309.9</v>
      </c>
      <c r="I2577" s="5">
        <f t="shared" si="5499"/>
        <v>6309.8</v>
      </c>
      <c r="J2577" s="5">
        <f t="shared" si="5499"/>
        <v>0</v>
      </c>
      <c r="K2577" s="5">
        <f t="shared" si="5499"/>
        <v>0</v>
      </c>
      <c r="L2577" s="5">
        <f t="shared" si="5499"/>
        <v>0</v>
      </c>
      <c r="M2577" s="5">
        <f t="shared" si="5409"/>
        <v>5790.5</v>
      </c>
      <c r="N2577" s="5">
        <f t="shared" si="5410"/>
        <v>6309.9</v>
      </c>
      <c r="O2577" s="5">
        <f t="shared" si="5411"/>
        <v>6309.8</v>
      </c>
      <c r="P2577" s="5">
        <f t="shared" si="5499"/>
        <v>0</v>
      </c>
      <c r="Q2577" s="5">
        <f t="shared" si="5499"/>
        <v>0</v>
      </c>
      <c r="R2577" s="5">
        <f t="shared" si="5499"/>
        <v>162.19999999999999</v>
      </c>
      <c r="S2577" s="5">
        <f t="shared" si="5499"/>
        <v>0</v>
      </c>
      <c r="T2577" s="5">
        <f t="shared" si="5499"/>
        <v>0</v>
      </c>
      <c r="U2577" s="5">
        <f t="shared" si="5499"/>
        <v>0</v>
      </c>
      <c r="V2577" s="5">
        <f t="shared" si="5499"/>
        <v>0</v>
      </c>
      <c r="W2577" s="5">
        <f t="shared" si="5499"/>
        <v>0</v>
      </c>
      <c r="X2577" s="5">
        <f t="shared" si="5499"/>
        <v>0</v>
      </c>
      <c r="Y2577" s="5">
        <f t="shared" si="5499"/>
        <v>0</v>
      </c>
      <c r="Z2577" s="5">
        <f t="shared" si="5499"/>
        <v>0</v>
      </c>
      <c r="AA2577" s="5">
        <f t="shared" si="5499"/>
        <v>0</v>
      </c>
      <c r="AB2577" s="5">
        <f t="shared" si="5499"/>
        <v>0</v>
      </c>
      <c r="AC2577" s="5">
        <f t="shared" si="5499"/>
        <v>0</v>
      </c>
      <c r="AD2577" s="5">
        <f t="shared" si="5426"/>
        <v>5952.7</v>
      </c>
      <c r="AE2577" s="5">
        <f t="shared" si="5427"/>
        <v>6309.9</v>
      </c>
      <c r="AF2577" s="5">
        <f t="shared" si="5428"/>
        <v>6309.8</v>
      </c>
      <c r="AG2577" s="5">
        <f t="shared" si="5499"/>
        <v>0</v>
      </c>
      <c r="AH2577" s="5">
        <f t="shared" si="5499"/>
        <v>0</v>
      </c>
      <c r="AI2577" s="5">
        <f t="shared" si="5429"/>
        <v>5952.7</v>
      </c>
      <c r="AJ2577" s="5">
        <f t="shared" si="5430"/>
        <v>6309.9</v>
      </c>
      <c r="AK2577" s="5">
        <f t="shared" si="5431"/>
        <v>6309.8</v>
      </c>
      <c r="AL2577" s="5">
        <f t="shared" si="5499"/>
        <v>0</v>
      </c>
      <c r="AM2577" s="5">
        <f t="shared" si="5499"/>
        <v>-241.47900000000001</v>
      </c>
      <c r="AN2577" s="5">
        <f t="shared" si="5499"/>
        <v>0</v>
      </c>
      <c r="AO2577" s="5">
        <f t="shared" si="5499"/>
        <v>0</v>
      </c>
      <c r="AP2577" s="5">
        <f t="shared" si="5499"/>
        <v>0</v>
      </c>
      <c r="AQ2577" s="5">
        <f t="shared" si="5391"/>
        <v>5711.2209999999995</v>
      </c>
      <c r="AR2577" s="5">
        <f t="shared" si="5432"/>
        <v>6309.9</v>
      </c>
      <c r="AS2577" s="5">
        <f t="shared" si="5433"/>
        <v>6309.8</v>
      </c>
      <c r="AT2577" s="5">
        <f t="shared" si="5499"/>
        <v>0</v>
      </c>
      <c r="AU2577" s="5">
        <f t="shared" si="5434"/>
        <v>5711.2209999999995</v>
      </c>
      <c r="AV2577" s="5">
        <f t="shared" si="5499"/>
        <v>0</v>
      </c>
      <c r="AW2577" s="5">
        <f t="shared" si="5499"/>
        <v>0</v>
      </c>
      <c r="AX2577" s="5">
        <f t="shared" si="5499"/>
        <v>0</v>
      </c>
      <c r="AY2577" s="5">
        <f t="shared" si="5499"/>
        <v>0</v>
      </c>
      <c r="AZ2577" s="5">
        <f t="shared" si="5499"/>
        <v>0</v>
      </c>
      <c r="BA2577" s="5">
        <f t="shared" si="5499"/>
        <v>0</v>
      </c>
      <c r="BB2577" s="5">
        <f t="shared" si="5499"/>
        <v>0</v>
      </c>
      <c r="BC2577" s="5">
        <f t="shared" si="5499"/>
        <v>0</v>
      </c>
      <c r="BD2577" s="5">
        <f t="shared" si="5499"/>
        <v>0</v>
      </c>
      <c r="BE2577" s="5">
        <f t="shared" si="5499"/>
        <v>0</v>
      </c>
      <c r="BF2577" s="5">
        <f t="shared" si="5499"/>
        <v>0</v>
      </c>
      <c r="BG2577" s="5">
        <f t="shared" si="5392"/>
        <v>5711.2209999999995</v>
      </c>
      <c r="BH2577" s="5">
        <f t="shared" si="5393"/>
        <v>6309.9</v>
      </c>
      <c r="BI2577" s="5">
        <f t="shared" si="5394"/>
        <v>6309.8</v>
      </c>
      <c r="BJ2577" s="5">
        <f t="shared" si="5499"/>
        <v>0</v>
      </c>
    </row>
    <row r="2578" spans="1:62" ht="31.5" x14ac:dyDescent="0.25">
      <c r="A2578" s="4" t="s">
        <v>265</v>
      </c>
      <c r="B2578" s="4" t="s">
        <v>102</v>
      </c>
      <c r="C2578" s="4" t="s">
        <v>85</v>
      </c>
      <c r="D2578" s="4" t="s">
        <v>241</v>
      </c>
      <c r="E2578" s="4" t="s">
        <v>16</v>
      </c>
      <c r="F2578" s="15" t="s">
        <v>630</v>
      </c>
      <c r="G2578" s="5">
        <f>G2579</f>
        <v>5790.5</v>
      </c>
      <c r="H2578" s="5">
        <f t="shared" ref="H2578:BJ2578" si="5500">H2579</f>
        <v>6309.9</v>
      </c>
      <c r="I2578" s="5">
        <f t="shared" si="5500"/>
        <v>6309.8</v>
      </c>
      <c r="J2578" s="5">
        <f t="shared" si="5500"/>
        <v>0</v>
      </c>
      <c r="K2578" s="5">
        <f t="shared" si="5500"/>
        <v>0</v>
      </c>
      <c r="L2578" s="5">
        <f t="shared" si="5500"/>
        <v>0</v>
      </c>
      <c r="M2578" s="5">
        <f t="shared" si="5409"/>
        <v>5790.5</v>
      </c>
      <c r="N2578" s="5">
        <f t="shared" si="5410"/>
        <v>6309.9</v>
      </c>
      <c r="O2578" s="5">
        <f t="shared" si="5411"/>
        <v>6309.8</v>
      </c>
      <c r="P2578" s="5">
        <f t="shared" si="5500"/>
        <v>0</v>
      </c>
      <c r="Q2578" s="5">
        <f t="shared" si="5500"/>
        <v>0</v>
      </c>
      <c r="R2578" s="5">
        <f t="shared" si="5500"/>
        <v>162.19999999999999</v>
      </c>
      <c r="S2578" s="5">
        <f t="shared" si="5500"/>
        <v>0</v>
      </c>
      <c r="T2578" s="5">
        <f t="shared" si="5500"/>
        <v>0</v>
      </c>
      <c r="U2578" s="5">
        <f t="shared" si="5500"/>
        <v>0</v>
      </c>
      <c r="V2578" s="5">
        <f t="shared" si="5500"/>
        <v>0</v>
      </c>
      <c r="W2578" s="5">
        <f t="shared" si="5500"/>
        <v>0</v>
      </c>
      <c r="X2578" s="5">
        <f t="shared" si="5500"/>
        <v>0</v>
      </c>
      <c r="Y2578" s="5">
        <f t="shared" si="5500"/>
        <v>0</v>
      </c>
      <c r="Z2578" s="5">
        <f t="shared" si="5500"/>
        <v>0</v>
      </c>
      <c r="AA2578" s="5">
        <f t="shared" si="5500"/>
        <v>0</v>
      </c>
      <c r="AB2578" s="5">
        <f t="shared" si="5500"/>
        <v>0</v>
      </c>
      <c r="AC2578" s="5">
        <f t="shared" si="5500"/>
        <v>0</v>
      </c>
      <c r="AD2578" s="5">
        <f t="shared" si="5426"/>
        <v>5952.7</v>
      </c>
      <c r="AE2578" s="5">
        <f t="shared" si="5427"/>
        <v>6309.9</v>
      </c>
      <c r="AF2578" s="5">
        <f t="shared" si="5428"/>
        <v>6309.8</v>
      </c>
      <c r="AG2578" s="5">
        <f t="shared" si="5500"/>
        <v>0</v>
      </c>
      <c r="AH2578" s="5">
        <f t="shared" si="5500"/>
        <v>0</v>
      </c>
      <c r="AI2578" s="5">
        <f t="shared" si="5429"/>
        <v>5952.7</v>
      </c>
      <c r="AJ2578" s="5">
        <f t="shared" si="5430"/>
        <v>6309.9</v>
      </c>
      <c r="AK2578" s="5">
        <f t="shared" si="5431"/>
        <v>6309.8</v>
      </c>
      <c r="AL2578" s="5">
        <f t="shared" si="5500"/>
        <v>0</v>
      </c>
      <c r="AM2578" s="5">
        <f t="shared" si="5500"/>
        <v>-241.47900000000001</v>
      </c>
      <c r="AN2578" s="5">
        <f t="shared" si="5500"/>
        <v>0</v>
      </c>
      <c r="AO2578" s="5">
        <f t="shared" si="5500"/>
        <v>0</v>
      </c>
      <c r="AP2578" s="5">
        <f t="shared" si="5500"/>
        <v>0</v>
      </c>
      <c r="AQ2578" s="5">
        <f t="shared" si="5391"/>
        <v>5711.2209999999995</v>
      </c>
      <c r="AR2578" s="5">
        <f t="shared" si="5432"/>
        <v>6309.9</v>
      </c>
      <c r="AS2578" s="5">
        <f t="shared" si="5433"/>
        <v>6309.8</v>
      </c>
      <c r="AT2578" s="5">
        <f t="shared" si="5500"/>
        <v>0</v>
      </c>
      <c r="AU2578" s="5">
        <f t="shared" si="5434"/>
        <v>5711.2209999999995</v>
      </c>
      <c r="AV2578" s="5">
        <f t="shared" si="5500"/>
        <v>0</v>
      </c>
      <c r="AW2578" s="5">
        <f t="shared" si="5500"/>
        <v>0</v>
      </c>
      <c r="AX2578" s="5">
        <f t="shared" si="5500"/>
        <v>0</v>
      </c>
      <c r="AY2578" s="5">
        <f t="shared" si="5500"/>
        <v>0</v>
      </c>
      <c r="AZ2578" s="5">
        <f t="shared" si="5500"/>
        <v>0</v>
      </c>
      <c r="BA2578" s="5">
        <f t="shared" si="5500"/>
        <v>0</v>
      </c>
      <c r="BB2578" s="5">
        <f t="shared" si="5500"/>
        <v>0</v>
      </c>
      <c r="BC2578" s="5">
        <f t="shared" si="5500"/>
        <v>0</v>
      </c>
      <c r="BD2578" s="5">
        <f t="shared" si="5500"/>
        <v>0</v>
      </c>
      <c r="BE2578" s="5">
        <f t="shared" si="5500"/>
        <v>0</v>
      </c>
      <c r="BF2578" s="5">
        <f t="shared" si="5500"/>
        <v>0</v>
      </c>
      <c r="BG2578" s="5">
        <f t="shared" si="5392"/>
        <v>5711.2209999999995</v>
      </c>
      <c r="BH2578" s="5">
        <f t="shared" si="5393"/>
        <v>6309.9</v>
      </c>
      <c r="BI2578" s="5">
        <f t="shared" si="5394"/>
        <v>6309.8</v>
      </c>
      <c r="BJ2578" s="5">
        <f t="shared" si="5500"/>
        <v>0</v>
      </c>
    </row>
    <row r="2579" spans="1:62" ht="31.5" x14ac:dyDescent="0.25">
      <c r="A2579" s="4" t="s">
        <v>265</v>
      </c>
      <c r="B2579" s="4" t="s">
        <v>102</v>
      </c>
      <c r="C2579" s="4" t="s">
        <v>85</v>
      </c>
      <c r="D2579" s="4" t="s">
        <v>241</v>
      </c>
      <c r="E2579" s="4" t="s">
        <v>17</v>
      </c>
      <c r="F2579" s="15" t="s">
        <v>631</v>
      </c>
      <c r="G2579" s="5">
        <v>5790.5</v>
      </c>
      <c r="H2579" s="5">
        <v>6309.9</v>
      </c>
      <c r="I2579" s="5">
        <v>6309.8</v>
      </c>
      <c r="J2579" s="5"/>
      <c r="K2579" s="5"/>
      <c r="L2579" s="5"/>
      <c r="M2579" s="5">
        <f t="shared" si="5409"/>
        <v>5790.5</v>
      </c>
      <c r="N2579" s="5">
        <f t="shared" si="5410"/>
        <v>6309.9</v>
      </c>
      <c r="O2579" s="5">
        <f t="shared" si="5411"/>
        <v>6309.8</v>
      </c>
      <c r="P2579" s="5"/>
      <c r="Q2579" s="5"/>
      <c r="R2579" s="5">
        <v>162.19999999999999</v>
      </c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>
        <f t="shared" si="5426"/>
        <v>5952.7</v>
      </c>
      <c r="AE2579" s="5">
        <f t="shared" si="5427"/>
        <v>6309.9</v>
      </c>
      <c r="AF2579" s="5">
        <f t="shared" si="5428"/>
        <v>6309.8</v>
      </c>
      <c r="AG2579" s="5"/>
      <c r="AH2579" s="5"/>
      <c r="AI2579" s="5">
        <f t="shared" si="5429"/>
        <v>5952.7</v>
      </c>
      <c r="AJ2579" s="5">
        <f t="shared" si="5430"/>
        <v>6309.9</v>
      </c>
      <c r="AK2579" s="5">
        <f t="shared" si="5431"/>
        <v>6309.8</v>
      </c>
      <c r="AL2579" s="5"/>
      <c r="AM2579" s="5">
        <v>-241.47900000000001</v>
      </c>
      <c r="AN2579" s="5"/>
      <c r="AO2579" s="5"/>
      <c r="AP2579" s="5"/>
      <c r="AQ2579" s="5">
        <f t="shared" ref="AQ2579:AQ2642" si="5501">AN2579+AM2579+AI2579+AL2579</f>
        <v>5711.2209999999995</v>
      </c>
      <c r="AR2579" s="5">
        <f t="shared" si="5432"/>
        <v>6309.9</v>
      </c>
      <c r="AS2579" s="5">
        <f t="shared" si="5433"/>
        <v>6309.8</v>
      </c>
      <c r="AT2579" s="5"/>
      <c r="AU2579" s="5">
        <f t="shared" si="5434"/>
        <v>5711.2209999999995</v>
      </c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>
        <f t="shared" ref="BG2579:BG2642" si="5502">AU2579+AV2579+AW2579+AX2579+AY2579+AZ2579</f>
        <v>5711.2209999999995</v>
      </c>
      <c r="BH2579" s="5">
        <f t="shared" ref="BH2579:BH2642" si="5503">AR2579+BA2579+BB2579+BC2579+BD2579</f>
        <v>6309.9</v>
      </c>
      <c r="BI2579" s="5">
        <f t="shared" ref="BI2579:BI2642" si="5504">AS2579+BE2579+BF2579</f>
        <v>6309.8</v>
      </c>
      <c r="BJ2579" s="5"/>
    </row>
    <row r="2580" spans="1:62" ht="31.5" x14ac:dyDescent="0.25">
      <c r="A2580" s="4" t="s">
        <v>265</v>
      </c>
      <c r="B2580" s="4" t="s">
        <v>102</v>
      </c>
      <c r="C2580" s="4" t="s">
        <v>85</v>
      </c>
      <c r="D2580" s="4" t="s">
        <v>242</v>
      </c>
      <c r="E2580" s="4"/>
      <c r="F2580" s="15" t="s">
        <v>808</v>
      </c>
      <c r="G2580" s="5">
        <f>G2581</f>
        <v>2911.6</v>
      </c>
      <c r="H2580" s="5">
        <f t="shared" ref="H2580:BJ2581" si="5505">H2581</f>
        <v>2969.8</v>
      </c>
      <c r="I2580" s="5">
        <f t="shared" si="5505"/>
        <v>2969.8</v>
      </c>
      <c r="J2580" s="5">
        <f t="shared" si="5505"/>
        <v>0</v>
      </c>
      <c r="K2580" s="5">
        <f t="shared" si="5505"/>
        <v>0</v>
      </c>
      <c r="L2580" s="5">
        <f t="shared" si="5505"/>
        <v>0</v>
      </c>
      <c r="M2580" s="5">
        <f t="shared" si="5409"/>
        <v>2911.6</v>
      </c>
      <c r="N2580" s="5">
        <f t="shared" si="5410"/>
        <v>2969.8</v>
      </c>
      <c r="O2580" s="5">
        <f t="shared" si="5411"/>
        <v>2969.8</v>
      </c>
      <c r="P2580" s="5">
        <f t="shared" si="5505"/>
        <v>0</v>
      </c>
      <c r="Q2580" s="5">
        <f t="shared" si="5505"/>
        <v>0</v>
      </c>
      <c r="R2580" s="5">
        <f t="shared" si="5505"/>
        <v>0</v>
      </c>
      <c r="S2580" s="5">
        <f t="shared" si="5505"/>
        <v>0</v>
      </c>
      <c r="T2580" s="5">
        <f t="shared" si="5505"/>
        <v>0</v>
      </c>
      <c r="U2580" s="5">
        <f t="shared" si="5505"/>
        <v>0</v>
      </c>
      <c r="V2580" s="5">
        <f t="shared" si="5505"/>
        <v>0</v>
      </c>
      <c r="W2580" s="5">
        <f t="shared" si="5505"/>
        <v>1100</v>
      </c>
      <c r="X2580" s="5">
        <f t="shared" si="5505"/>
        <v>0</v>
      </c>
      <c r="Y2580" s="5">
        <f t="shared" si="5505"/>
        <v>0</v>
      </c>
      <c r="Z2580" s="5">
        <f t="shared" si="5505"/>
        <v>0</v>
      </c>
      <c r="AA2580" s="5">
        <f t="shared" si="5505"/>
        <v>0</v>
      </c>
      <c r="AB2580" s="5">
        <f t="shared" si="5505"/>
        <v>0</v>
      </c>
      <c r="AC2580" s="5">
        <f t="shared" si="5505"/>
        <v>0</v>
      </c>
      <c r="AD2580" s="5">
        <f t="shared" si="5426"/>
        <v>4011.6</v>
      </c>
      <c r="AE2580" s="5">
        <f t="shared" si="5427"/>
        <v>2969.8</v>
      </c>
      <c r="AF2580" s="5">
        <f t="shared" si="5428"/>
        <v>2969.8</v>
      </c>
      <c r="AG2580" s="5">
        <f t="shared" si="5505"/>
        <v>0</v>
      </c>
      <c r="AH2580" s="5">
        <f t="shared" si="5505"/>
        <v>0</v>
      </c>
      <c r="AI2580" s="5">
        <f t="shared" si="5429"/>
        <v>4011.6</v>
      </c>
      <c r="AJ2580" s="5">
        <f t="shared" si="5430"/>
        <v>2969.8</v>
      </c>
      <c r="AK2580" s="5">
        <f t="shared" si="5431"/>
        <v>2969.8</v>
      </c>
      <c r="AL2580" s="5">
        <f t="shared" si="5505"/>
        <v>0</v>
      </c>
      <c r="AM2580" s="5">
        <f t="shared" si="5505"/>
        <v>0</v>
      </c>
      <c r="AN2580" s="5">
        <f t="shared" si="5505"/>
        <v>0</v>
      </c>
      <c r="AO2580" s="5">
        <f t="shared" si="5505"/>
        <v>0</v>
      </c>
      <c r="AP2580" s="5">
        <f t="shared" si="5505"/>
        <v>0</v>
      </c>
      <c r="AQ2580" s="5">
        <f t="shared" si="5501"/>
        <v>4011.6</v>
      </c>
      <c r="AR2580" s="5">
        <f t="shared" si="5432"/>
        <v>2969.8</v>
      </c>
      <c r="AS2580" s="5">
        <f t="shared" si="5433"/>
        <v>2969.8</v>
      </c>
      <c r="AT2580" s="5">
        <f t="shared" si="5505"/>
        <v>0</v>
      </c>
      <c r="AU2580" s="5">
        <f t="shared" si="5434"/>
        <v>4011.6</v>
      </c>
      <c r="AV2580" s="5">
        <f t="shared" si="5505"/>
        <v>0</v>
      </c>
      <c r="AW2580" s="5">
        <f t="shared" si="5505"/>
        <v>0</v>
      </c>
      <c r="AX2580" s="5">
        <f t="shared" si="5505"/>
        <v>0</v>
      </c>
      <c r="AY2580" s="5">
        <f t="shared" si="5505"/>
        <v>0</v>
      </c>
      <c r="AZ2580" s="5">
        <f t="shared" si="5505"/>
        <v>0</v>
      </c>
      <c r="BA2580" s="5">
        <f t="shared" si="5505"/>
        <v>0</v>
      </c>
      <c r="BB2580" s="5">
        <f t="shared" si="5505"/>
        <v>0</v>
      </c>
      <c r="BC2580" s="5">
        <f t="shared" si="5505"/>
        <v>0</v>
      </c>
      <c r="BD2580" s="5">
        <f t="shared" si="5505"/>
        <v>0</v>
      </c>
      <c r="BE2580" s="5">
        <f t="shared" si="5505"/>
        <v>0</v>
      </c>
      <c r="BF2580" s="5">
        <f t="shared" si="5505"/>
        <v>0</v>
      </c>
      <c r="BG2580" s="5">
        <f t="shared" si="5502"/>
        <v>4011.6</v>
      </c>
      <c r="BH2580" s="5">
        <f t="shared" si="5503"/>
        <v>2969.8</v>
      </c>
      <c r="BI2580" s="5">
        <f t="shared" si="5504"/>
        <v>2969.8</v>
      </c>
      <c r="BJ2580" s="5">
        <f t="shared" si="5505"/>
        <v>0</v>
      </c>
    </row>
    <row r="2581" spans="1:62" ht="31.5" x14ac:dyDescent="0.25">
      <c r="A2581" s="4" t="s">
        <v>265</v>
      </c>
      <c r="B2581" s="4" t="s">
        <v>102</v>
      </c>
      <c r="C2581" s="4" t="s">
        <v>85</v>
      </c>
      <c r="D2581" s="4" t="s">
        <v>242</v>
      </c>
      <c r="E2581" s="4" t="s">
        <v>16</v>
      </c>
      <c r="F2581" s="15" t="s">
        <v>630</v>
      </c>
      <c r="G2581" s="5">
        <f>G2582</f>
        <v>2911.6</v>
      </c>
      <c r="H2581" s="5">
        <f t="shared" si="5505"/>
        <v>2969.8</v>
      </c>
      <c r="I2581" s="5">
        <f t="shared" si="5505"/>
        <v>2969.8</v>
      </c>
      <c r="J2581" s="5">
        <f t="shared" si="5505"/>
        <v>0</v>
      </c>
      <c r="K2581" s="5">
        <f t="shared" si="5505"/>
        <v>0</v>
      </c>
      <c r="L2581" s="5">
        <f t="shared" si="5505"/>
        <v>0</v>
      </c>
      <c r="M2581" s="5">
        <f t="shared" si="5409"/>
        <v>2911.6</v>
      </c>
      <c r="N2581" s="5">
        <f t="shared" si="5410"/>
        <v>2969.8</v>
      </c>
      <c r="O2581" s="5">
        <f t="shared" si="5411"/>
        <v>2969.8</v>
      </c>
      <c r="P2581" s="5">
        <f t="shared" si="5505"/>
        <v>0</v>
      </c>
      <c r="Q2581" s="5">
        <f t="shared" si="5505"/>
        <v>0</v>
      </c>
      <c r="R2581" s="5">
        <f t="shared" si="5505"/>
        <v>0</v>
      </c>
      <c r="S2581" s="5">
        <f t="shared" si="5505"/>
        <v>0</v>
      </c>
      <c r="T2581" s="5">
        <f t="shared" si="5505"/>
        <v>0</v>
      </c>
      <c r="U2581" s="5">
        <f t="shared" si="5505"/>
        <v>0</v>
      </c>
      <c r="V2581" s="5">
        <f t="shared" si="5505"/>
        <v>0</v>
      </c>
      <c r="W2581" s="5">
        <f t="shared" si="5505"/>
        <v>1100</v>
      </c>
      <c r="X2581" s="5">
        <f t="shared" si="5505"/>
        <v>0</v>
      </c>
      <c r="Y2581" s="5">
        <f t="shared" si="5505"/>
        <v>0</v>
      </c>
      <c r="Z2581" s="5">
        <f t="shared" si="5505"/>
        <v>0</v>
      </c>
      <c r="AA2581" s="5">
        <f t="shared" si="5505"/>
        <v>0</v>
      </c>
      <c r="AB2581" s="5">
        <f t="shared" si="5505"/>
        <v>0</v>
      </c>
      <c r="AC2581" s="5">
        <f t="shared" si="5505"/>
        <v>0</v>
      </c>
      <c r="AD2581" s="5">
        <f t="shared" si="5426"/>
        <v>4011.6</v>
      </c>
      <c r="AE2581" s="5">
        <f t="shared" si="5427"/>
        <v>2969.8</v>
      </c>
      <c r="AF2581" s="5">
        <f t="shared" si="5428"/>
        <v>2969.8</v>
      </c>
      <c r="AG2581" s="5">
        <f t="shared" si="5505"/>
        <v>0</v>
      </c>
      <c r="AH2581" s="5">
        <f t="shared" si="5505"/>
        <v>0</v>
      </c>
      <c r="AI2581" s="5">
        <f t="shared" si="5429"/>
        <v>4011.6</v>
      </c>
      <c r="AJ2581" s="5">
        <f t="shared" si="5430"/>
        <v>2969.8</v>
      </c>
      <c r="AK2581" s="5">
        <f t="shared" si="5431"/>
        <v>2969.8</v>
      </c>
      <c r="AL2581" s="5">
        <f t="shared" si="5505"/>
        <v>0</v>
      </c>
      <c r="AM2581" s="5">
        <f t="shared" si="5505"/>
        <v>0</v>
      </c>
      <c r="AN2581" s="5">
        <f t="shared" si="5505"/>
        <v>0</v>
      </c>
      <c r="AO2581" s="5">
        <f t="shared" si="5505"/>
        <v>0</v>
      </c>
      <c r="AP2581" s="5">
        <f t="shared" si="5505"/>
        <v>0</v>
      </c>
      <c r="AQ2581" s="5">
        <f t="shared" si="5501"/>
        <v>4011.6</v>
      </c>
      <c r="AR2581" s="5">
        <f t="shared" si="5432"/>
        <v>2969.8</v>
      </c>
      <c r="AS2581" s="5">
        <f t="shared" si="5433"/>
        <v>2969.8</v>
      </c>
      <c r="AT2581" s="5">
        <f t="shared" si="5505"/>
        <v>0</v>
      </c>
      <c r="AU2581" s="5">
        <f t="shared" si="5434"/>
        <v>4011.6</v>
      </c>
      <c r="AV2581" s="5">
        <f t="shared" si="5505"/>
        <v>0</v>
      </c>
      <c r="AW2581" s="5">
        <f t="shared" si="5505"/>
        <v>0</v>
      </c>
      <c r="AX2581" s="5">
        <f t="shared" si="5505"/>
        <v>0</v>
      </c>
      <c r="AY2581" s="5">
        <f t="shared" si="5505"/>
        <v>0</v>
      </c>
      <c r="AZ2581" s="5">
        <f t="shared" si="5505"/>
        <v>0</v>
      </c>
      <c r="BA2581" s="5">
        <f t="shared" si="5505"/>
        <v>0</v>
      </c>
      <c r="BB2581" s="5">
        <f t="shared" si="5505"/>
        <v>0</v>
      </c>
      <c r="BC2581" s="5">
        <f t="shared" si="5505"/>
        <v>0</v>
      </c>
      <c r="BD2581" s="5">
        <f t="shared" si="5505"/>
        <v>0</v>
      </c>
      <c r="BE2581" s="5">
        <f t="shared" si="5505"/>
        <v>0</v>
      </c>
      <c r="BF2581" s="5">
        <f t="shared" si="5505"/>
        <v>0</v>
      </c>
      <c r="BG2581" s="5">
        <f t="shared" si="5502"/>
        <v>4011.6</v>
      </c>
      <c r="BH2581" s="5">
        <f t="shared" si="5503"/>
        <v>2969.8</v>
      </c>
      <c r="BI2581" s="5">
        <f t="shared" si="5504"/>
        <v>2969.8</v>
      </c>
      <c r="BJ2581" s="5">
        <f t="shared" si="5505"/>
        <v>0</v>
      </c>
    </row>
    <row r="2582" spans="1:62" ht="31.5" x14ac:dyDescent="0.25">
      <c r="A2582" s="4" t="s">
        <v>265</v>
      </c>
      <c r="B2582" s="4" t="s">
        <v>102</v>
      </c>
      <c r="C2582" s="4" t="s">
        <v>85</v>
      </c>
      <c r="D2582" s="4" t="s">
        <v>242</v>
      </c>
      <c r="E2582" s="4" t="s">
        <v>17</v>
      </c>
      <c r="F2582" s="15" t="s">
        <v>631</v>
      </c>
      <c r="G2582" s="5">
        <v>2911.6</v>
      </c>
      <c r="H2582" s="5">
        <v>2969.8</v>
      </c>
      <c r="I2582" s="5">
        <v>2969.8</v>
      </c>
      <c r="J2582" s="5"/>
      <c r="K2582" s="5"/>
      <c r="L2582" s="5"/>
      <c r="M2582" s="5">
        <f t="shared" si="5409"/>
        <v>2911.6</v>
      </c>
      <c r="N2582" s="5">
        <f t="shared" si="5410"/>
        <v>2969.8</v>
      </c>
      <c r="O2582" s="5">
        <f t="shared" si="5411"/>
        <v>2969.8</v>
      </c>
      <c r="P2582" s="5"/>
      <c r="Q2582" s="5"/>
      <c r="R2582" s="5"/>
      <c r="S2582" s="5"/>
      <c r="T2582" s="5"/>
      <c r="U2582" s="5"/>
      <c r="V2582" s="5"/>
      <c r="W2582" s="5">
        <v>1100</v>
      </c>
      <c r="X2582" s="5"/>
      <c r="Y2582" s="5"/>
      <c r="Z2582" s="5"/>
      <c r="AA2582" s="5"/>
      <c r="AB2582" s="5"/>
      <c r="AC2582" s="5"/>
      <c r="AD2582" s="5">
        <f t="shared" si="5426"/>
        <v>4011.6</v>
      </c>
      <c r="AE2582" s="5">
        <f t="shared" si="5427"/>
        <v>2969.8</v>
      </c>
      <c r="AF2582" s="5">
        <f t="shared" si="5428"/>
        <v>2969.8</v>
      </c>
      <c r="AG2582" s="5"/>
      <c r="AH2582" s="5"/>
      <c r="AI2582" s="5">
        <f t="shared" si="5429"/>
        <v>4011.6</v>
      </c>
      <c r="AJ2582" s="5">
        <f t="shared" si="5430"/>
        <v>2969.8</v>
      </c>
      <c r="AK2582" s="5">
        <f t="shared" si="5431"/>
        <v>2969.8</v>
      </c>
      <c r="AL2582" s="5"/>
      <c r="AM2582" s="5"/>
      <c r="AN2582" s="5"/>
      <c r="AO2582" s="5"/>
      <c r="AP2582" s="5"/>
      <c r="AQ2582" s="5">
        <f t="shared" si="5501"/>
        <v>4011.6</v>
      </c>
      <c r="AR2582" s="5">
        <f t="shared" si="5432"/>
        <v>2969.8</v>
      </c>
      <c r="AS2582" s="5">
        <f t="shared" si="5433"/>
        <v>2969.8</v>
      </c>
      <c r="AT2582" s="5"/>
      <c r="AU2582" s="5">
        <f t="shared" si="5434"/>
        <v>4011.6</v>
      </c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>
        <f t="shared" si="5502"/>
        <v>4011.6</v>
      </c>
      <c r="BH2582" s="5">
        <f t="shared" si="5503"/>
        <v>2969.8</v>
      </c>
      <c r="BI2582" s="5">
        <f t="shared" si="5504"/>
        <v>2969.8</v>
      </c>
      <c r="BJ2582" s="5"/>
    </row>
    <row r="2583" spans="1:62" ht="31.5" x14ac:dyDescent="0.25">
      <c r="A2583" s="4" t="s">
        <v>265</v>
      </c>
      <c r="B2583" s="4" t="s">
        <v>102</v>
      </c>
      <c r="C2583" s="4" t="s">
        <v>85</v>
      </c>
      <c r="D2583" s="4" t="s">
        <v>246</v>
      </c>
      <c r="E2583" s="4"/>
      <c r="F2583" s="15" t="s">
        <v>857</v>
      </c>
      <c r="G2583" s="5">
        <f>G2584</f>
        <v>2200.1999999999998</v>
      </c>
      <c r="H2583" s="5">
        <f t="shared" ref="H2583:BJ2587" si="5506">H2584</f>
        <v>2200.1999999999998</v>
      </c>
      <c r="I2583" s="5">
        <f t="shared" si="5506"/>
        <v>2200.1999999999998</v>
      </c>
      <c r="J2583" s="5">
        <f t="shared" si="5506"/>
        <v>0</v>
      </c>
      <c r="K2583" s="5">
        <f t="shared" si="5506"/>
        <v>0</v>
      </c>
      <c r="L2583" s="5">
        <f t="shared" si="5506"/>
        <v>0</v>
      </c>
      <c r="M2583" s="5">
        <f t="shared" si="5409"/>
        <v>2200.1999999999998</v>
      </c>
      <c r="N2583" s="5">
        <f t="shared" si="5410"/>
        <v>2200.1999999999998</v>
      </c>
      <c r="O2583" s="5">
        <f t="shared" si="5411"/>
        <v>2200.1999999999998</v>
      </c>
      <c r="P2583" s="5">
        <f t="shared" si="5506"/>
        <v>0</v>
      </c>
      <c r="Q2583" s="5">
        <f t="shared" si="5506"/>
        <v>0</v>
      </c>
      <c r="R2583" s="5">
        <f t="shared" si="5506"/>
        <v>0</v>
      </c>
      <c r="S2583" s="5">
        <f t="shared" si="5506"/>
        <v>0</v>
      </c>
      <c r="T2583" s="5">
        <f t="shared" si="5506"/>
        <v>0</v>
      </c>
      <c r="U2583" s="5">
        <f t="shared" si="5506"/>
        <v>0</v>
      </c>
      <c r="V2583" s="5">
        <f t="shared" si="5506"/>
        <v>0</v>
      </c>
      <c r="W2583" s="5">
        <f t="shared" si="5506"/>
        <v>0</v>
      </c>
      <c r="X2583" s="5">
        <f t="shared" si="5506"/>
        <v>0</v>
      </c>
      <c r="Y2583" s="5">
        <f t="shared" si="5506"/>
        <v>0</v>
      </c>
      <c r="Z2583" s="5">
        <f t="shared" si="5506"/>
        <v>0</v>
      </c>
      <c r="AA2583" s="5">
        <f t="shared" si="5506"/>
        <v>0</v>
      </c>
      <c r="AB2583" s="5">
        <f t="shared" si="5506"/>
        <v>0</v>
      </c>
      <c r="AC2583" s="5">
        <f t="shared" si="5506"/>
        <v>0</v>
      </c>
      <c r="AD2583" s="5">
        <f t="shared" si="5426"/>
        <v>2200.1999999999998</v>
      </c>
      <c r="AE2583" s="5">
        <f t="shared" si="5427"/>
        <v>2200.1999999999998</v>
      </c>
      <c r="AF2583" s="5">
        <f t="shared" si="5428"/>
        <v>2200.1999999999998</v>
      </c>
      <c r="AG2583" s="5">
        <f t="shared" si="5506"/>
        <v>0</v>
      </c>
      <c r="AH2583" s="5">
        <f t="shared" si="5506"/>
        <v>0</v>
      </c>
      <c r="AI2583" s="5">
        <f t="shared" si="5429"/>
        <v>2200.1999999999998</v>
      </c>
      <c r="AJ2583" s="5">
        <f t="shared" si="5430"/>
        <v>2200.1999999999998</v>
      </c>
      <c r="AK2583" s="5">
        <f t="shared" si="5431"/>
        <v>2200.1999999999998</v>
      </c>
      <c r="AL2583" s="5">
        <f t="shared" si="5506"/>
        <v>0</v>
      </c>
      <c r="AM2583" s="5">
        <f t="shared" si="5506"/>
        <v>0</v>
      </c>
      <c r="AN2583" s="5">
        <f t="shared" si="5506"/>
        <v>0</v>
      </c>
      <c r="AO2583" s="5">
        <f t="shared" si="5506"/>
        <v>0</v>
      </c>
      <c r="AP2583" s="5">
        <f t="shared" si="5506"/>
        <v>0</v>
      </c>
      <c r="AQ2583" s="5">
        <f t="shared" si="5501"/>
        <v>2200.1999999999998</v>
      </c>
      <c r="AR2583" s="5">
        <f t="shared" si="5432"/>
        <v>2200.1999999999998</v>
      </c>
      <c r="AS2583" s="5">
        <f t="shared" si="5433"/>
        <v>2200.1999999999998</v>
      </c>
      <c r="AT2583" s="5">
        <f t="shared" si="5506"/>
        <v>0</v>
      </c>
      <c r="AU2583" s="5">
        <f t="shared" si="5434"/>
        <v>2200.1999999999998</v>
      </c>
      <c r="AV2583" s="5">
        <f t="shared" si="5506"/>
        <v>0</v>
      </c>
      <c r="AW2583" s="5">
        <f t="shared" si="5506"/>
        <v>0</v>
      </c>
      <c r="AX2583" s="5">
        <f t="shared" si="5506"/>
        <v>0</v>
      </c>
      <c r="AY2583" s="5">
        <f t="shared" si="5506"/>
        <v>0</v>
      </c>
      <c r="AZ2583" s="5">
        <f t="shared" si="5506"/>
        <v>0</v>
      </c>
      <c r="BA2583" s="5">
        <f t="shared" si="5506"/>
        <v>0</v>
      </c>
      <c r="BB2583" s="5">
        <f t="shared" si="5506"/>
        <v>0</v>
      </c>
      <c r="BC2583" s="5">
        <f t="shared" si="5506"/>
        <v>0</v>
      </c>
      <c r="BD2583" s="5">
        <f t="shared" si="5506"/>
        <v>0</v>
      </c>
      <c r="BE2583" s="5">
        <f t="shared" si="5506"/>
        <v>0</v>
      </c>
      <c r="BF2583" s="5">
        <f t="shared" si="5506"/>
        <v>0</v>
      </c>
      <c r="BG2583" s="5">
        <f t="shared" si="5502"/>
        <v>2200.1999999999998</v>
      </c>
      <c r="BH2583" s="5">
        <f t="shared" si="5503"/>
        <v>2200.1999999999998</v>
      </c>
      <c r="BI2583" s="5">
        <f t="shared" si="5504"/>
        <v>2200.1999999999998</v>
      </c>
      <c r="BJ2583" s="5">
        <f t="shared" si="5506"/>
        <v>0</v>
      </c>
    </row>
    <row r="2584" spans="1:62" ht="47.25" x14ac:dyDescent="0.25">
      <c r="A2584" s="4" t="s">
        <v>265</v>
      </c>
      <c r="B2584" s="4" t="s">
        <v>102</v>
      </c>
      <c r="C2584" s="4" t="s">
        <v>85</v>
      </c>
      <c r="D2584" s="4" t="s">
        <v>247</v>
      </c>
      <c r="E2584" s="4"/>
      <c r="F2584" s="15" t="s">
        <v>858</v>
      </c>
      <c r="G2584" s="5">
        <f>G2585</f>
        <v>2200.1999999999998</v>
      </c>
      <c r="H2584" s="5">
        <f t="shared" si="5506"/>
        <v>2200.1999999999998</v>
      </c>
      <c r="I2584" s="5">
        <f t="shared" si="5506"/>
        <v>2200.1999999999998</v>
      </c>
      <c r="J2584" s="5">
        <f t="shared" si="5506"/>
        <v>0</v>
      </c>
      <c r="K2584" s="5">
        <f t="shared" si="5506"/>
        <v>0</v>
      </c>
      <c r="L2584" s="5">
        <f t="shared" si="5506"/>
        <v>0</v>
      </c>
      <c r="M2584" s="5">
        <f t="shared" si="5409"/>
        <v>2200.1999999999998</v>
      </c>
      <c r="N2584" s="5">
        <f t="shared" si="5410"/>
        <v>2200.1999999999998</v>
      </c>
      <c r="O2584" s="5">
        <f t="shared" si="5411"/>
        <v>2200.1999999999998</v>
      </c>
      <c r="P2584" s="5">
        <f t="shared" si="5506"/>
        <v>0</v>
      </c>
      <c r="Q2584" s="5">
        <f t="shared" si="5506"/>
        <v>0</v>
      </c>
      <c r="R2584" s="5">
        <f t="shared" si="5506"/>
        <v>0</v>
      </c>
      <c r="S2584" s="5">
        <f t="shared" si="5506"/>
        <v>0</v>
      </c>
      <c r="T2584" s="5">
        <f t="shared" si="5506"/>
        <v>0</v>
      </c>
      <c r="U2584" s="5">
        <f t="shared" si="5506"/>
        <v>0</v>
      </c>
      <c r="V2584" s="5">
        <f t="shared" si="5506"/>
        <v>0</v>
      </c>
      <c r="W2584" s="5">
        <f t="shared" si="5506"/>
        <v>0</v>
      </c>
      <c r="X2584" s="5">
        <f t="shared" si="5506"/>
        <v>0</v>
      </c>
      <c r="Y2584" s="5">
        <f t="shared" si="5506"/>
        <v>0</v>
      </c>
      <c r="Z2584" s="5">
        <f t="shared" si="5506"/>
        <v>0</v>
      </c>
      <c r="AA2584" s="5">
        <f t="shared" si="5506"/>
        <v>0</v>
      </c>
      <c r="AB2584" s="5">
        <f t="shared" si="5506"/>
        <v>0</v>
      </c>
      <c r="AC2584" s="5">
        <f t="shared" si="5506"/>
        <v>0</v>
      </c>
      <c r="AD2584" s="5">
        <f t="shared" si="5426"/>
        <v>2200.1999999999998</v>
      </c>
      <c r="AE2584" s="5">
        <f t="shared" si="5427"/>
        <v>2200.1999999999998</v>
      </c>
      <c r="AF2584" s="5">
        <f t="shared" si="5428"/>
        <v>2200.1999999999998</v>
      </c>
      <c r="AG2584" s="5">
        <f t="shared" si="5506"/>
        <v>0</v>
      </c>
      <c r="AH2584" s="5">
        <f t="shared" si="5506"/>
        <v>0</v>
      </c>
      <c r="AI2584" s="5">
        <f t="shared" si="5429"/>
        <v>2200.1999999999998</v>
      </c>
      <c r="AJ2584" s="5">
        <f t="shared" si="5430"/>
        <v>2200.1999999999998</v>
      </c>
      <c r="AK2584" s="5">
        <f t="shared" si="5431"/>
        <v>2200.1999999999998</v>
      </c>
      <c r="AL2584" s="5">
        <f t="shared" si="5506"/>
        <v>0</v>
      </c>
      <c r="AM2584" s="5">
        <f t="shared" si="5506"/>
        <v>0</v>
      </c>
      <c r="AN2584" s="5">
        <f t="shared" si="5506"/>
        <v>0</v>
      </c>
      <c r="AO2584" s="5">
        <f t="shared" si="5506"/>
        <v>0</v>
      </c>
      <c r="AP2584" s="5">
        <f t="shared" si="5506"/>
        <v>0</v>
      </c>
      <c r="AQ2584" s="5">
        <f t="shared" si="5501"/>
        <v>2200.1999999999998</v>
      </c>
      <c r="AR2584" s="5">
        <f t="shared" si="5432"/>
        <v>2200.1999999999998</v>
      </c>
      <c r="AS2584" s="5">
        <f t="shared" si="5433"/>
        <v>2200.1999999999998</v>
      </c>
      <c r="AT2584" s="5">
        <f t="shared" si="5506"/>
        <v>0</v>
      </c>
      <c r="AU2584" s="5">
        <f t="shared" si="5434"/>
        <v>2200.1999999999998</v>
      </c>
      <c r="AV2584" s="5">
        <f t="shared" si="5506"/>
        <v>0</v>
      </c>
      <c r="AW2584" s="5">
        <f t="shared" si="5506"/>
        <v>0</v>
      </c>
      <c r="AX2584" s="5">
        <f t="shared" si="5506"/>
        <v>0</v>
      </c>
      <c r="AY2584" s="5">
        <f t="shared" si="5506"/>
        <v>0</v>
      </c>
      <c r="AZ2584" s="5">
        <f t="shared" si="5506"/>
        <v>0</v>
      </c>
      <c r="BA2584" s="5">
        <f t="shared" si="5506"/>
        <v>0</v>
      </c>
      <c r="BB2584" s="5">
        <f t="shared" si="5506"/>
        <v>0</v>
      </c>
      <c r="BC2584" s="5">
        <f t="shared" si="5506"/>
        <v>0</v>
      </c>
      <c r="BD2584" s="5">
        <f t="shared" si="5506"/>
        <v>0</v>
      </c>
      <c r="BE2584" s="5">
        <f t="shared" si="5506"/>
        <v>0</v>
      </c>
      <c r="BF2584" s="5">
        <f t="shared" si="5506"/>
        <v>0</v>
      </c>
      <c r="BG2584" s="5">
        <f t="shared" si="5502"/>
        <v>2200.1999999999998</v>
      </c>
      <c r="BH2584" s="5">
        <f t="shared" si="5503"/>
        <v>2200.1999999999998</v>
      </c>
      <c r="BI2584" s="5">
        <f t="shared" si="5504"/>
        <v>2200.1999999999998</v>
      </c>
      <c r="BJ2584" s="5">
        <f t="shared" si="5506"/>
        <v>0</v>
      </c>
    </row>
    <row r="2585" spans="1:62" ht="31.5" x14ac:dyDescent="0.25">
      <c r="A2585" s="4" t="s">
        <v>265</v>
      </c>
      <c r="B2585" s="4" t="s">
        <v>102</v>
      </c>
      <c r="C2585" s="4" t="s">
        <v>85</v>
      </c>
      <c r="D2585" s="4" t="s">
        <v>248</v>
      </c>
      <c r="E2585" s="4"/>
      <c r="F2585" s="15" t="s">
        <v>859</v>
      </c>
      <c r="G2585" s="5">
        <f>G2586</f>
        <v>2200.1999999999998</v>
      </c>
      <c r="H2585" s="5">
        <f t="shared" si="5506"/>
        <v>2200.1999999999998</v>
      </c>
      <c r="I2585" s="5">
        <f t="shared" si="5506"/>
        <v>2200.1999999999998</v>
      </c>
      <c r="J2585" s="5">
        <f t="shared" si="5506"/>
        <v>0</v>
      </c>
      <c r="K2585" s="5">
        <f t="shared" si="5506"/>
        <v>0</v>
      </c>
      <c r="L2585" s="5">
        <f t="shared" si="5506"/>
        <v>0</v>
      </c>
      <c r="M2585" s="5">
        <f t="shared" si="5409"/>
        <v>2200.1999999999998</v>
      </c>
      <c r="N2585" s="5">
        <f t="shared" si="5410"/>
        <v>2200.1999999999998</v>
      </c>
      <c r="O2585" s="5">
        <f t="shared" si="5411"/>
        <v>2200.1999999999998</v>
      </c>
      <c r="P2585" s="5">
        <f t="shared" si="5506"/>
        <v>0</v>
      </c>
      <c r="Q2585" s="5">
        <f t="shared" si="5506"/>
        <v>0</v>
      </c>
      <c r="R2585" s="5">
        <f t="shared" si="5506"/>
        <v>0</v>
      </c>
      <c r="S2585" s="5">
        <f t="shared" si="5506"/>
        <v>0</v>
      </c>
      <c r="T2585" s="5">
        <f t="shared" si="5506"/>
        <v>0</v>
      </c>
      <c r="U2585" s="5">
        <f t="shared" si="5506"/>
        <v>0</v>
      </c>
      <c r="V2585" s="5">
        <f t="shared" si="5506"/>
        <v>0</v>
      </c>
      <c r="W2585" s="5">
        <f t="shared" si="5506"/>
        <v>0</v>
      </c>
      <c r="X2585" s="5">
        <f t="shared" si="5506"/>
        <v>0</v>
      </c>
      <c r="Y2585" s="5">
        <f t="shared" si="5506"/>
        <v>0</v>
      </c>
      <c r="Z2585" s="5">
        <f t="shared" si="5506"/>
        <v>0</v>
      </c>
      <c r="AA2585" s="5">
        <f t="shared" si="5506"/>
        <v>0</v>
      </c>
      <c r="AB2585" s="5">
        <f t="shared" si="5506"/>
        <v>0</v>
      </c>
      <c r="AC2585" s="5">
        <f t="shared" si="5506"/>
        <v>0</v>
      </c>
      <c r="AD2585" s="5">
        <f t="shared" si="5426"/>
        <v>2200.1999999999998</v>
      </c>
      <c r="AE2585" s="5">
        <f t="shared" si="5427"/>
        <v>2200.1999999999998</v>
      </c>
      <c r="AF2585" s="5">
        <f t="shared" si="5428"/>
        <v>2200.1999999999998</v>
      </c>
      <c r="AG2585" s="5">
        <f t="shared" si="5506"/>
        <v>0</v>
      </c>
      <c r="AH2585" s="5">
        <f t="shared" si="5506"/>
        <v>0</v>
      </c>
      <c r="AI2585" s="5">
        <f t="shared" si="5429"/>
        <v>2200.1999999999998</v>
      </c>
      <c r="AJ2585" s="5">
        <f t="shared" si="5430"/>
        <v>2200.1999999999998</v>
      </c>
      <c r="AK2585" s="5">
        <f t="shared" si="5431"/>
        <v>2200.1999999999998</v>
      </c>
      <c r="AL2585" s="5">
        <f t="shared" si="5506"/>
        <v>0</v>
      </c>
      <c r="AM2585" s="5">
        <f t="shared" si="5506"/>
        <v>0</v>
      </c>
      <c r="AN2585" s="5">
        <f t="shared" si="5506"/>
        <v>0</v>
      </c>
      <c r="AO2585" s="5">
        <f t="shared" si="5506"/>
        <v>0</v>
      </c>
      <c r="AP2585" s="5">
        <f t="shared" si="5506"/>
        <v>0</v>
      </c>
      <c r="AQ2585" s="5">
        <f t="shared" si="5501"/>
        <v>2200.1999999999998</v>
      </c>
      <c r="AR2585" s="5">
        <f t="shared" si="5432"/>
        <v>2200.1999999999998</v>
      </c>
      <c r="AS2585" s="5">
        <f t="shared" si="5433"/>
        <v>2200.1999999999998</v>
      </c>
      <c r="AT2585" s="5">
        <f t="shared" si="5506"/>
        <v>0</v>
      </c>
      <c r="AU2585" s="5">
        <f t="shared" si="5434"/>
        <v>2200.1999999999998</v>
      </c>
      <c r="AV2585" s="5">
        <f t="shared" si="5506"/>
        <v>0</v>
      </c>
      <c r="AW2585" s="5">
        <f t="shared" si="5506"/>
        <v>0</v>
      </c>
      <c r="AX2585" s="5">
        <f t="shared" si="5506"/>
        <v>0</v>
      </c>
      <c r="AY2585" s="5">
        <f t="shared" si="5506"/>
        <v>0</v>
      </c>
      <c r="AZ2585" s="5">
        <f t="shared" si="5506"/>
        <v>0</v>
      </c>
      <c r="BA2585" s="5">
        <f t="shared" si="5506"/>
        <v>0</v>
      </c>
      <c r="BB2585" s="5">
        <f t="shared" si="5506"/>
        <v>0</v>
      </c>
      <c r="BC2585" s="5">
        <f t="shared" si="5506"/>
        <v>0</v>
      </c>
      <c r="BD2585" s="5">
        <f t="shared" si="5506"/>
        <v>0</v>
      </c>
      <c r="BE2585" s="5">
        <f t="shared" si="5506"/>
        <v>0</v>
      </c>
      <c r="BF2585" s="5">
        <f t="shared" si="5506"/>
        <v>0</v>
      </c>
      <c r="BG2585" s="5">
        <f t="shared" si="5502"/>
        <v>2200.1999999999998</v>
      </c>
      <c r="BH2585" s="5">
        <f t="shared" si="5503"/>
        <v>2200.1999999999998</v>
      </c>
      <c r="BI2585" s="5">
        <f t="shared" si="5504"/>
        <v>2200.1999999999998</v>
      </c>
      <c r="BJ2585" s="5">
        <f t="shared" si="5506"/>
        <v>0</v>
      </c>
    </row>
    <row r="2586" spans="1:62" ht="31.5" x14ac:dyDescent="0.25">
      <c r="A2586" s="4" t="s">
        <v>265</v>
      </c>
      <c r="B2586" s="4" t="s">
        <v>102</v>
      </c>
      <c r="C2586" s="4" t="s">
        <v>85</v>
      </c>
      <c r="D2586" s="4" t="s">
        <v>243</v>
      </c>
      <c r="E2586" s="4"/>
      <c r="F2586" s="15" t="s">
        <v>860</v>
      </c>
      <c r="G2586" s="5">
        <f>G2587</f>
        <v>2200.1999999999998</v>
      </c>
      <c r="H2586" s="5">
        <f t="shared" si="5506"/>
        <v>2200.1999999999998</v>
      </c>
      <c r="I2586" s="5">
        <f t="shared" si="5506"/>
        <v>2200.1999999999998</v>
      </c>
      <c r="J2586" s="5">
        <f t="shared" si="5506"/>
        <v>0</v>
      </c>
      <c r="K2586" s="5">
        <f t="shared" si="5506"/>
        <v>0</v>
      </c>
      <c r="L2586" s="5">
        <f t="shared" si="5506"/>
        <v>0</v>
      </c>
      <c r="M2586" s="5">
        <f t="shared" si="5409"/>
        <v>2200.1999999999998</v>
      </c>
      <c r="N2586" s="5">
        <f t="shared" si="5410"/>
        <v>2200.1999999999998</v>
      </c>
      <c r="O2586" s="5">
        <f t="shared" si="5411"/>
        <v>2200.1999999999998</v>
      </c>
      <c r="P2586" s="5">
        <f t="shared" si="5506"/>
        <v>0</v>
      </c>
      <c r="Q2586" s="5">
        <f t="shared" si="5506"/>
        <v>0</v>
      </c>
      <c r="R2586" s="5">
        <f t="shared" si="5506"/>
        <v>0</v>
      </c>
      <c r="S2586" s="5">
        <f t="shared" si="5506"/>
        <v>0</v>
      </c>
      <c r="T2586" s="5">
        <f t="shared" si="5506"/>
        <v>0</v>
      </c>
      <c r="U2586" s="5">
        <f t="shared" si="5506"/>
        <v>0</v>
      </c>
      <c r="V2586" s="5">
        <f t="shared" si="5506"/>
        <v>0</v>
      </c>
      <c r="W2586" s="5">
        <f t="shared" si="5506"/>
        <v>0</v>
      </c>
      <c r="X2586" s="5">
        <f t="shared" si="5506"/>
        <v>0</v>
      </c>
      <c r="Y2586" s="5">
        <f t="shared" si="5506"/>
        <v>0</v>
      </c>
      <c r="Z2586" s="5">
        <f t="shared" si="5506"/>
        <v>0</v>
      </c>
      <c r="AA2586" s="5">
        <f t="shared" si="5506"/>
        <v>0</v>
      </c>
      <c r="AB2586" s="5">
        <f t="shared" si="5506"/>
        <v>0</v>
      </c>
      <c r="AC2586" s="5">
        <f t="shared" si="5506"/>
        <v>0</v>
      </c>
      <c r="AD2586" s="5">
        <f t="shared" si="5426"/>
        <v>2200.1999999999998</v>
      </c>
      <c r="AE2586" s="5">
        <f t="shared" si="5427"/>
        <v>2200.1999999999998</v>
      </c>
      <c r="AF2586" s="5">
        <f t="shared" si="5428"/>
        <v>2200.1999999999998</v>
      </c>
      <c r="AG2586" s="5">
        <f t="shared" si="5506"/>
        <v>0</v>
      </c>
      <c r="AH2586" s="5">
        <f t="shared" si="5506"/>
        <v>0</v>
      </c>
      <c r="AI2586" s="5">
        <f t="shared" si="5429"/>
        <v>2200.1999999999998</v>
      </c>
      <c r="AJ2586" s="5">
        <f t="shared" si="5430"/>
        <v>2200.1999999999998</v>
      </c>
      <c r="AK2586" s="5">
        <f t="shared" si="5431"/>
        <v>2200.1999999999998</v>
      </c>
      <c r="AL2586" s="5">
        <f t="shared" si="5506"/>
        <v>0</v>
      </c>
      <c r="AM2586" s="5">
        <f t="shared" si="5506"/>
        <v>0</v>
      </c>
      <c r="AN2586" s="5">
        <f t="shared" si="5506"/>
        <v>0</v>
      </c>
      <c r="AO2586" s="5">
        <f t="shared" si="5506"/>
        <v>0</v>
      </c>
      <c r="AP2586" s="5">
        <f t="shared" si="5506"/>
        <v>0</v>
      </c>
      <c r="AQ2586" s="5">
        <f t="shared" si="5501"/>
        <v>2200.1999999999998</v>
      </c>
      <c r="AR2586" s="5">
        <f t="shared" si="5432"/>
        <v>2200.1999999999998</v>
      </c>
      <c r="AS2586" s="5">
        <f t="shared" si="5433"/>
        <v>2200.1999999999998</v>
      </c>
      <c r="AT2586" s="5">
        <f t="shared" si="5506"/>
        <v>0</v>
      </c>
      <c r="AU2586" s="5">
        <f t="shared" si="5434"/>
        <v>2200.1999999999998</v>
      </c>
      <c r="AV2586" s="5">
        <f t="shared" si="5506"/>
        <v>0</v>
      </c>
      <c r="AW2586" s="5">
        <f t="shared" si="5506"/>
        <v>0</v>
      </c>
      <c r="AX2586" s="5">
        <f t="shared" si="5506"/>
        <v>0</v>
      </c>
      <c r="AY2586" s="5">
        <f t="shared" si="5506"/>
        <v>0</v>
      </c>
      <c r="AZ2586" s="5">
        <f t="shared" si="5506"/>
        <v>0</v>
      </c>
      <c r="BA2586" s="5">
        <f t="shared" si="5506"/>
        <v>0</v>
      </c>
      <c r="BB2586" s="5">
        <f t="shared" si="5506"/>
        <v>0</v>
      </c>
      <c r="BC2586" s="5">
        <f t="shared" si="5506"/>
        <v>0</v>
      </c>
      <c r="BD2586" s="5">
        <f t="shared" si="5506"/>
        <v>0</v>
      </c>
      <c r="BE2586" s="5">
        <f t="shared" si="5506"/>
        <v>0</v>
      </c>
      <c r="BF2586" s="5">
        <f t="shared" si="5506"/>
        <v>0</v>
      </c>
      <c r="BG2586" s="5">
        <f t="shared" si="5502"/>
        <v>2200.1999999999998</v>
      </c>
      <c r="BH2586" s="5">
        <f t="shared" si="5503"/>
        <v>2200.1999999999998</v>
      </c>
      <c r="BI2586" s="5">
        <f t="shared" si="5504"/>
        <v>2200.1999999999998</v>
      </c>
      <c r="BJ2586" s="5">
        <f t="shared" si="5506"/>
        <v>0</v>
      </c>
    </row>
    <row r="2587" spans="1:62" x14ac:dyDescent="0.25">
      <c r="A2587" s="4" t="s">
        <v>265</v>
      </c>
      <c r="B2587" s="4" t="s">
        <v>102</v>
      </c>
      <c r="C2587" s="4" t="s">
        <v>85</v>
      </c>
      <c r="D2587" s="4" t="s">
        <v>243</v>
      </c>
      <c r="E2587" s="4" t="s">
        <v>18</v>
      </c>
      <c r="F2587" s="15" t="s">
        <v>646</v>
      </c>
      <c r="G2587" s="5">
        <f>G2588</f>
        <v>2200.1999999999998</v>
      </c>
      <c r="H2587" s="5">
        <f t="shared" si="5506"/>
        <v>2200.1999999999998</v>
      </c>
      <c r="I2587" s="5">
        <f t="shared" si="5506"/>
        <v>2200.1999999999998</v>
      </c>
      <c r="J2587" s="5">
        <f t="shared" si="5506"/>
        <v>0</v>
      </c>
      <c r="K2587" s="5">
        <f t="shared" si="5506"/>
        <v>0</v>
      </c>
      <c r="L2587" s="5">
        <f t="shared" si="5506"/>
        <v>0</v>
      </c>
      <c r="M2587" s="5">
        <f t="shared" si="5409"/>
        <v>2200.1999999999998</v>
      </c>
      <c r="N2587" s="5">
        <f t="shared" si="5410"/>
        <v>2200.1999999999998</v>
      </c>
      <c r="O2587" s="5">
        <f t="shared" si="5411"/>
        <v>2200.1999999999998</v>
      </c>
      <c r="P2587" s="5">
        <f t="shared" si="5506"/>
        <v>0</v>
      </c>
      <c r="Q2587" s="5">
        <f t="shared" si="5506"/>
        <v>0</v>
      </c>
      <c r="R2587" s="5">
        <f t="shared" si="5506"/>
        <v>0</v>
      </c>
      <c r="S2587" s="5">
        <f t="shared" si="5506"/>
        <v>0</v>
      </c>
      <c r="T2587" s="5">
        <f t="shared" si="5506"/>
        <v>0</v>
      </c>
      <c r="U2587" s="5">
        <f t="shared" si="5506"/>
        <v>0</v>
      </c>
      <c r="V2587" s="5">
        <f t="shared" si="5506"/>
        <v>0</v>
      </c>
      <c r="W2587" s="5">
        <f t="shared" si="5506"/>
        <v>0</v>
      </c>
      <c r="X2587" s="5">
        <f t="shared" si="5506"/>
        <v>0</v>
      </c>
      <c r="Y2587" s="5">
        <f t="shared" si="5506"/>
        <v>0</v>
      </c>
      <c r="Z2587" s="5">
        <f t="shared" si="5506"/>
        <v>0</v>
      </c>
      <c r="AA2587" s="5">
        <f t="shared" si="5506"/>
        <v>0</v>
      </c>
      <c r="AB2587" s="5">
        <f t="shared" si="5506"/>
        <v>0</v>
      </c>
      <c r="AC2587" s="5">
        <f t="shared" si="5506"/>
        <v>0</v>
      </c>
      <c r="AD2587" s="5">
        <f t="shared" si="5426"/>
        <v>2200.1999999999998</v>
      </c>
      <c r="AE2587" s="5">
        <f t="shared" si="5427"/>
        <v>2200.1999999999998</v>
      </c>
      <c r="AF2587" s="5">
        <f t="shared" si="5428"/>
        <v>2200.1999999999998</v>
      </c>
      <c r="AG2587" s="5">
        <f t="shared" si="5506"/>
        <v>0</v>
      </c>
      <c r="AH2587" s="5">
        <f t="shared" si="5506"/>
        <v>0</v>
      </c>
      <c r="AI2587" s="5">
        <f t="shared" si="5429"/>
        <v>2200.1999999999998</v>
      </c>
      <c r="AJ2587" s="5">
        <f t="shared" si="5430"/>
        <v>2200.1999999999998</v>
      </c>
      <c r="AK2587" s="5">
        <f t="shared" si="5431"/>
        <v>2200.1999999999998</v>
      </c>
      <c r="AL2587" s="5">
        <f t="shared" si="5506"/>
        <v>0</v>
      </c>
      <c r="AM2587" s="5">
        <f t="shared" si="5506"/>
        <v>0</v>
      </c>
      <c r="AN2587" s="5">
        <f t="shared" si="5506"/>
        <v>0</v>
      </c>
      <c r="AO2587" s="5">
        <f t="shared" si="5506"/>
        <v>0</v>
      </c>
      <c r="AP2587" s="5">
        <f t="shared" si="5506"/>
        <v>0</v>
      </c>
      <c r="AQ2587" s="5">
        <f t="shared" si="5501"/>
        <v>2200.1999999999998</v>
      </c>
      <c r="AR2587" s="5">
        <f t="shared" si="5432"/>
        <v>2200.1999999999998</v>
      </c>
      <c r="AS2587" s="5">
        <f t="shared" si="5433"/>
        <v>2200.1999999999998</v>
      </c>
      <c r="AT2587" s="5">
        <f t="shared" si="5506"/>
        <v>0</v>
      </c>
      <c r="AU2587" s="5">
        <f t="shared" si="5434"/>
        <v>2200.1999999999998</v>
      </c>
      <c r="AV2587" s="5">
        <f t="shared" si="5506"/>
        <v>0</v>
      </c>
      <c r="AW2587" s="5">
        <f t="shared" si="5506"/>
        <v>0</v>
      </c>
      <c r="AX2587" s="5">
        <f t="shared" si="5506"/>
        <v>0</v>
      </c>
      <c r="AY2587" s="5">
        <f t="shared" si="5506"/>
        <v>0</v>
      </c>
      <c r="AZ2587" s="5">
        <f t="shared" si="5506"/>
        <v>0</v>
      </c>
      <c r="BA2587" s="5">
        <f t="shared" si="5506"/>
        <v>0</v>
      </c>
      <c r="BB2587" s="5">
        <f t="shared" si="5506"/>
        <v>0</v>
      </c>
      <c r="BC2587" s="5">
        <f t="shared" si="5506"/>
        <v>0</v>
      </c>
      <c r="BD2587" s="5">
        <f t="shared" si="5506"/>
        <v>0</v>
      </c>
      <c r="BE2587" s="5">
        <f t="shared" si="5506"/>
        <v>0</v>
      </c>
      <c r="BF2587" s="5">
        <f t="shared" si="5506"/>
        <v>0</v>
      </c>
      <c r="BG2587" s="5">
        <f t="shared" si="5502"/>
        <v>2200.1999999999998</v>
      </c>
      <c r="BH2587" s="5">
        <f t="shared" si="5503"/>
        <v>2200.1999999999998</v>
      </c>
      <c r="BI2587" s="5">
        <f t="shared" si="5504"/>
        <v>2200.1999999999998</v>
      </c>
      <c r="BJ2587" s="5">
        <f t="shared" si="5506"/>
        <v>0</v>
      </c>
    </row>
    <row r="2588" spans="1:62" ht="63" x14ac:dyDescent="0.25">
      <c r="A2588" s="4" t="s">
        <v>265</v>
      </c>
      <c r="B2588" s="4" t="s">
        <v>102</v>
      </c>
      <c r="C2588" s="4" t="s">
        <v>85</v>
      </c>
      <c r="D2588" s="4" t="s">
        <v>243</v>
      </c>
      <c r="E2588" s="4" t="s">
        <v>219</v>
      </c>
      <c r="F2588" s="15" t="s">
        <v>647</v>
      </c>
      <c r="G2588" s="5">
        <v>2200.1999999999998</v>
      </c>
      <c r="H2588" s="5">
        <v>2200.1999999999998</v>
      </c>
      <c r="I2588" s="5">
        <v>2200.1999999999998</v>
      </c>
      <c r="J2588" s="5"/>
      <c r="K2588" s="5"/>
      <c r="L2588" s="5"/>
      <c r="M2588" s="5">
        <f t="shared" si="5409"/>
        <v>2200.1999999999998</v>
      </c>
      <c r="N2588" s="5">
        <f t="shared" si="5410"/>
        <v>2200.1999999999998</v>
      </c>
      <c r="O2588" s="5">
        <f t="shared" si="5411"/>
        <v>2200.1999999999998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>
        <f t="shared" si="5426"/>
        <v>2200.1999999999998</v>
      </c>
      <c r="AE2588" s="5">
        <f t="shared" si="5427"/>
        <v>2200.1999999999998</v>
      </c>
      <c r="AF2588" s="5">
        <f t="shared" si="5428"/>
        <v>2200.1999999999998</v>
      </c>
      <c r="AG2588" s="5"/>
      <c r="AH2588" s="5"/>
      <c r="AI2588" s="5">
        <f t="shared" si="5429"/>
        <v>2200.1999999999998</v>
      </c>
      <c r="AJ2588" s="5">
        <f t="shared" si="5430"/>
        <v>2200.1999999999998</v>
      </c>
      <c r="AK2588" s="5">
        <f t="shared" si="5431"/>
        <v>2200.1999999999998</v>
      </c>
      <c r="AL2588" s="5"/>
      <c r="AM2588" s="5"/>
      <c r="AN2588" s="5"/>
      <c r="AO2588" s="5"/>
      <c r="AP2588" s="5"/>
      <c r="AQ2588" s="5">
        <f t="shared" si="5501"/>
        <v>2200.1999999999998</v>
      </c>
      <c r="AR2588" s="5">
        <f t="shared" si="5432"/>
        <v>2200.1999999999998</v>
      </c>
      <c r="AS2588" s="5">
        <f t="shared" si="5433"/>
        <v>2200.1999999999998</v>
      </c>
      <c r="AT2588" s="5"/>
      <c r="AU2588" s="5">
        <f t="shared" si="5434"/>
        <v>2200.1999999999998</v>
      </c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>
        <f t="shared" si="5502"/>
        <v>2200.1999999999998</v>
      </c>
      <c r="BH2588" s="5">
        <f t="shared" si="5503"/>
        <v>2200.1999999999998</v>
      </c>
      <c r="BI2588" s="5">
        <f t="shared" si="5504"/>
        <v>2200.1999999999998</v>
      </c>
      <c r="BJ2588" s="5"/>
    </row>
    <row r="2589" spans="1:62" ht="31.5" x14ac:dyDescent="0.25">
      <c r="A2589" s="4" t="s">
        <v>265</v>
      </c>
      <c r="B2589" s="4" t="s">
        <v>102</v>
      </c>
      <c r="C2589" s="4" t="s">
        <v>85</v>
      </c>
      <c r="D2589" s="4" t="s">
        <v>226</v>
      </c>
      <c r="E2589" s="4"/>
      <c r="F2589" s="15" t="s">
        <v>1147</v>
      </c>
      <c r="G2589" s="5">
        <f>G2590</f>
        <v>2971.8</v>
      </c>
      <c r="H2589" s="5">
        <f t="shared" ref="H2589:BJ2593" si="5507">H2590</f>
        <v>2971.8</v>
      </c>
      <c r="I2589" s="5">
        <f t="shared" si="5507"/>
        <v>2971.8</v>
      </c>
      <c r="J2589" s="5">
        <f t="shared" si="5507"/>
        <v>0</v>
      </c>
      <c r="K2589" s="5">
        <f t="shared" si="5507"/>
        <v>0</v>
      </c>
      <c r="L2589" s="5">
        <f t="shared" si="5507"/>
        <v>0</v>
      </c>
      <c r="M2589" s="5">
        <f t="shared" si="5409"/>
        <v>2971.8</v>
      </c>
      <c r="N2589" s="5">
        <f t="shared" si="5410"/>
        <v>2971.8</v>
      </c>
      <c r="O2589" s="5">
        <f t="shared" si="5411"/>
        <v>2971.8</v>
      </c>
      <c r="P2589" s="5">
        <f t="shared" si="5507"/>
        <v>0</v>
      </c>
      <c r="Q2589" s="5">
        <f t="shared" si="5507"/>
        <v>0</v>
      </c>
      <c r="R2589" s="5">
        <f t="shared" si="5507"/>
        <v>0</v>
      </c>
      <c r="S2589" s="5">
        <f t="shared" si="5507"/>
        <v>0</v>
      </c>
      <c r="T2589" s="5">
        <f t="shared" si="5507"/>
        <v>0</v>
      </c>
      <c r="U2589" s="5">
        <f t="shared" si="5507"/>
        <v>0</v>
      </c>
      <c r="V2589" s="5">
        <f t="shared" si="5507"/>
        <v>0</v>
      </c>
      <c r="W2589" s="5">
        <f t="shared" si="5507"/>
        <v>0</v>
      </c>
      <c r="X2589" s="5">
        <f t="shared" si="5507"/>
        <v>0</v>
      </c>
      <c r="Y2589" s="5">
        <f t="shared" si="5507"/>
        <v>0</v>
      </c>
      <c r="Z2589" s="5">
        <f t="shared" si="5507"/>
        <v>0</v>
      </c>
      <c r="AA2589" s="5">
        <f t="shared" si="5507"/>
        <v>0</v>
      </c>
      <c r="AB2589" s="5">
        <f t="shared" si="5507"/>
        <v>0</v>
      </c>
      <c r="AC2589" s="5">
        <f t="shared" si="5507"/>
        <v>0</v>
      </c>
      <c r="AD2589" s="5">
        <f t="shared" si="5426"/>
        <v>2971.8</v>
      </c>
      <c r="AE2589" s="5">
        <f t="shared" si="5427"/>
        <v>2971.8</v>
      </c>
      <c r="AF2589" s="5">
        <f t="shared" si="5428"/>
        <v>2971.8</v>
      </c>
      <c r="AG2589" s="5">
        <f t="shared" si="5507"/>
        <v>0</v>
      </c>
      <c r="AH2589" s="5">
        <f t="shared" si="5507"/>
        <v>0</v>
      </c>
      <c r="AI2589" s="5">
        <f t="shared" si="5429"/>
        <v>2971.8</v>
      </c>
      <c r="AJ2589" s="5">
        <f t="shared" si="5430"/>
        <v>2971.8</v>
      </c>
      <c r="AK2589" s="5">
        <f t="shared" si="5431"/>
        <v>2971.8</v>
      </c>
      <c r="AL2589" s="5">
        <f t="shared" si="5507"/>
        <v>0</v>
      </c>
      <c r="AM2589" s="5">
        <f t="shared" si="5507"/>
        <v>0</v>
      </c>
      <c r="AN2589" s="5">
        <f t="shared" si="5507"/>
        <v>0</v>
      </c>
      <c r="AO2589" s="5">
        <f t="shared" si="5507"/>
        <v>0</v>
      </c>
      <c r="AP2589" s="5">
        <f t="shared" si="5507"/>
        <v>0</v>
      </c>
      <c r="AQ2589" s="5">
        <f t="shared" si="5501"/>
        <v>2971.8</v>
      </c>
      <c r="AR2589" s="5">
        <f t="shared" si="5432"/>
        <v>2971.8</v>
      </c>
      <c r="AS2589" s="5">
        <f t="shared" si="5433"/>
        <v>2971.8</v>
      </c>
      <c r="AT2589" s="5">
        <f t="shared" si="5507"/>
        <v>0</v>
      </c>
      <c r="AU2589" s="5">
        <f t="shared" si="5434"/>
        <v>2971.8</v>
      </c>
      <c r="AV2589" s="5">
        <f t="shared" si="5507"/>
        <v>0</v>
      </c>
      <c r="AW2589" s="5">
        <f t="shared" si="5507"/>
        <v>0</v>
      </c>
      <c r="AX2589" s="5">
        <f t="shared" si="5507"/>
        <v>0</v>
      </c>
      <c r="AY2589" s="5">
        <f t="shared" si="5507"/>
        <v>0</v>
      </c>
      <c r="AZ2589" s="5">
        <f t="shared" si="5507"/>
        <v>0</v>
      </c>
      <c r="BA2589" s="5">
        <f t="shared" si="5507"/>
        <v>0</v>
      </c>
      <c r="BB2589" s="5">
        <f t="shared" si="5507"/>
        <v>0</v>
      </c>
      <c r="BC2589" s="5">
        <f t="shared" si="5507"/>
        <v>0</v>
      </c>
      <c r="BD2589" s="5">
        <f t="shared" si="5507"/>
        <v>0</v>
      </c>
      <c r="BE2589" s="5">
        <f t="shared" si="5507"/>
        <v>0</v>
      </c>
      <c r="BF2589" s="5">
        <f t="shared" si="5507"/>
        <v>0</v>
      </c>
      <c r="BG2589" s="5">
        <f t="shared" si="5502"/>
        <v>2971.8</v>
      </c>
      <c r="BH2589" s="5">
        <f t="shared" si="5503"/>
        <v>2971.8</v>
      </c>
      <c r="BI2589" s="5">
        <f t="shared" si="5504"/>
        <v>2971.8</v>
      </c>
      <c r="BJ2589" s="5">
        <f t="shared" si="5507"/>
        <v>0</v>
      </c>
    </row>
    <row r="2590" spans="1:62" ht="31.5" x14ac:dyDescent="0.25">
      <c r="A2590" s="4" t="s">
        <v>265</v>
      </c>
      <c r="B2590" s="4" t="s">
        <v>102</v>
      </c>
      <c r="C2590" s="4" t="s">
        <v>85</v>
      </c>
      <c r="D2590" s="4" t="s">
        <v>249</v>
      </c>
      <c r="E2590" s="4"/>
      <c r="F2590" s="15" t="s">
        <v>1170</v>
      </c>
      <c r="G2590" s="5">
        <f>G2591</f>
        <v>2971.8</v>
      </c>
      <c r="H2590" s="5">
        <f t="shared" si="5507"/>
        <v>2971.8</v>
      </c>
      <c r="I2590" s="5">
        <f t="shared" si="5507"/>
        <v>2971.8</v>
      </c>
      <c r="J2590" s="5">
        <f t="shared" si="5507"/>
        <v>0</v>
      </c>
      <c r="K2590" s="5">
        <f t="shared" si="5507"/>
        <v>0</v>
      </c>
      <c r="L2590" s="5">
        <f t="shared" si="5507"/>
        <v>0</v>
      </c>
      <c r="M2590" s="5">
        <f t="shared" si="5409"/>
        <v>2971.8</v>
      </c>
      <c r="N2590" s="5">
        <f t="shared" si="5410"/>
        <v>2971.8</v>
      </c>
      <c r="O2590" s="5">
        <f t="shared" si="5411"/>
        <v>2971.8</v>
      </c>
      <c r="P2590" s="5">
        <f t="shared" si="5507"/>
        <v>0</v>
      </c>
      <c r="Q2590" s="5">
        <f t="shared" si="5507"/>
        <v>0</v>
      </c>
      <c r="R2590" s="5">
        <f t="shared" si="5507"/>
        <v>0</v>
      </c>
      <c r="S2590" s="5">
        <f t="shared" si="5507"/>
        <v>0</v>
      </c>
      <c r="T2590" s="5">
        <f t="shared" si="5507"/>
        <v>0</v>
      </c>
      <c r="U2590" s="5">
        <f t="shared" si="5507"/>
        <v>0</v>
      </c>
      <c r="V2590" s="5">
        <f t="shared" si="5507"/>
        <v>0</v>
      </c>
      <c r="W2590" s="5">
        <f t="shared" si="5507"/>
        <v>0</v>
      </c>
      <c r="X2590" s="5">
        <f t="shared" si="5507"/>
        <v>0</v>
      </c>
      <c r="Y2590" s="5">
        <f t="shared" si="5507"/>
        <v>0</v>
      </c>
      <c r="Z2590" s="5">
        <f t="shared" si="5507"/>
        <v>0</v>
      </c>
      <c r="AA2590" s="5">
        <f t="shared" si="5507"/>
        <v>0</v>
      </c>
      <c r="AB2590" s="5">
        <f t="shared" si="5507"/>
        <v>0</v>
      </c>
      <c r="AC2590" s="5">
        <f t="shared" si="5507"/>
        <v>0</v>
      </c>
      <c r="AD2590" s="5">
        <f t="shared" si="5426"/>
        <v>2971.8</v>
      </c>
      <c r="AE2590" s="5">
        <f t="shared" si="5427"/>
        <v>2971.8</v>
      </c>
      <c r="AF2590" s="5">
        <f t="shared" si="5428"/>
        <v>2971.8</v>
      </c>
      <c r="AG2590" s="5">
        <f t="shared" si="5507"/>
        <v>0</v>
      </c>
      <c r="AH2590" s="5">
        <f t="shared" si="5507"/>
        <v>0</v>
      </c>
      <c r="AI2590" s="5">
        <f t="shared" si="5429"/>
        <v>2971.8</v>
      </c>
      <c r="AJ2590" s="5">
        <f t="shared" si="5430"/>
        <v>2971.8</v>
      </c>
      <c r="AK2590" s="5">
        <f t="shared" si="5431"/>
        <v>2971.8</v>
      </c>
      <c r="AL2590" s="5">
        <f t="shared" si="5507"/>
        <v>0</v>
      </c>
      <c r="AM2590" s="5">
        <f t="shared" si="5507"/>
        <v>0</v>
      </c>
      <c r="AN2590" s="5">
        <f t="shared" si="5507"/>
        <v>0</v>
      </c>
      <c r="AO2590" s="5">
        <f t="shared" si="5507"/>
        <v>0</v>
      </c>
      <c r="AP2590" s="5">
        <f t="shared" si="5507"/>
        <v>0</v>
      </c>
      <c r="AQ2590" s="5">
        <f t="shared" si="5501"/>
        <v>2971.8</v>
      </c>
      <c r="AR2590" s="5">
        <f t="shared" si="5432"/>
        <v>2971.8</v>
      </c>
      <c r="AS2590" s="5">
        <f t="shared" si="5433"/>
        <v>2971.8</v>
      </c>
      <c r="AT2590" s="5">
        <f t="shared" si="5507"/>
        <v>0</v>
      </c>
      <c r="AU2590" s="5">
        <f t="shared" si="5434"/>
        <v>2971.8</v>
      </c>
      <c r="AV2590" s="5">
        <f t="shared" si="5507"/>
        <v>0</v>
      </c>
      <c r="AW2590" s="5">
        <f t="shared" si="5507"/>
        <v>0</v>
      </c>
      <c r="AX2590" s="5">
        <f t="shared" si="5507"/>
        <v>0</v>
      </c>
      <c r="AY2590" s="5">
        <f t="shared" si="5507"/>
        <v>0</v>
      </c>
      <c r="AZ2590" s="5">
        <f t="shared" si="5507"/>
        <v>0</v>
      </c>
      <c r="BA2590" s="5">
        <f t="shared" si="5507"/>
        <v>0</v>
      </c>
      <c r="BB2590" s="5">
        <f t="shared" si="5507"/>
        <v>0</v>
      </c>
      <c r="BC2590" s="5">
        <f t="shared" si="5507"/>
        <v>0</v>
      </c>
      <c r="BD2590" s="5">
        <f t="shared" si="5507"/>
        <v>0</v>
      </c>
      <c r="BE2590" s="5">
        <f t="shared" si="5507"/>
        <v>0</v>
      </c>
      <c r="BF2590" s="5">
        <f t="shared" si="5507"/>
        <v>0</v>
      </c>
      <c r="BG2590" s="5">
        <f t="shared" si="5502"/>
        <v>2971.8</v>
      </c>
      <c r="BH2590" s="5">
        <f t="shared" si="5503"/>
        <v>2971.8</v>
      </c>
      <c r="BI2590" s="5">
        <f t="shared" si="5504"/>
        <v>2971.8</v>
      </c>
      <c r="BJ2590" s="5">
        <f t="shared" si="5507"/>
        <v>0</v>
      </c>
    </row>
    <row r="2591" spans="1:62" ht="47.25" x14ac:dyDescent="0.25">
      <c r="A2591" s="4" t="s">
        <v>265</v>
      </c>
      <c r="B2591" s="4" t="s">
        <v>102</v>
      </c>
      <c r="C2591" s="4" t="s">
        <v>85</v>
      </c>
      <c r="D2591" s="4" t="s">
        <v>250</v>
      </c>
      <c r="E2591" s="4"/>
      <c r="F2591" s="15" t="s">
        <v>1171</v>
      </c>
      <c r="G2591" s="5">
        <f>G2592</f>
        <v>2971.8</v>
      </c>
      <c r="H2591" s="5">
        <f t="shared" si="5507"/>
        <v>2971.8</v>
      </c>
      <c r="I2591" s="5">
        <f t="shared" si="5507"/>
        <v>2971.8</v>
      </c>
      <c r="J2591" s="5">
        <f t="shared" si="5507"/>
        <v>0</v>
      </c>
      <c r="K2591" s="5">
        <f t="shared" si="5507"/>
        <v>0</v>
      </c>
      <c r="L2591" s="5">
        <f t="shared" si="5507"/>
        <v>0</v>
      </c>
      <c r="M2591" s="5">
        <f t="shared" si="5409"/>
        <v>2971.8</v>
      </c>
      <c r="N2591" s="5">
        <f t="shared" si="5410"/>
        <v>2971.8</v>
      </c>
      <c r="O2591" s="5">
        <f t="shared" si="5411"/>
        <v>2971.8</v>
      </c>
      <c r="P2591" s="5">
        <f t="shared" si="5507"/>
        <v>0</v>
      </c>
      <c r="Q2591" s="5">
        <f t="shared" si="5507"/>
        <v>0</v>
      </c>
      <c r="R2591" s="5">
        <f t="shared" si="5507"/>
        <v>0</v>
      </c>
      <c r="S2591" s="5">
        <f t="shared" si="5507"/>
        <v>0</v>
      </c>
      <c r="T2591" s="5">
        <f t="shared" si="5507"/>
        <v>0</v>
      </c>
      <c r="U2591" s="5">
        <f t="shared" si="5507"/>
        <v>0</v>
      </c>
      <c r="V2591" s="5">
        <f t="shared" si="5507"/>
        <v>0</v>
      </c>
      <c r="W2591" s="5">
        <f t="shared" si="5507"/>
        <v>0</v>
      </c>
      <c r="X2591" s="5">
        <f t="shared" si="5507"/>
        <v>0</v>
      </c>
      <c r="Y2591" s="5">
        <f t="shared" si="5507"/>
        <v>0</v>
      </c>
      <c r="Z2591" s="5">
        <f t="shared" si="5507"/>
        <v>0</v>
      </c>
      <c r="AA2591" s="5">
        <f t="shared" si="5507"/>
        <v>0</v>
      </c>
      <c r="AB2591" s="5">
        <f t="shared" si="5507"/>
        <v>0</v>
      </c>
      <c r="AC2591" s="5">
        <f t="shared" si="5507"/>
        <v>0</v>
      </c>
      <c r="AD2591" s="5">
        <f t="shared" si="5426"/>
        <v>2971.8</v>
      </c>
      <c r="AE2591" s="5">
        <f t="shared" si="5427"/>
        <v>2971.8</v>
      </c>
      <c r="AF2591" s="5">
        <f t="shared" si="5428"/>
        <v>2971.8</v>
      </c>
      <c r="AG2591" s="5">
        <f t="shared" si="5507"/>
        <v>0</v>
      </c>
      <c r="AH2591" s="5">
        <f t="shared" si="5507"/>
        <v>0</v>
      </c>
      <c r="AI2591" s="5">
        <f t="shared" si="5429"/>
        <v>2971.8</v>
      </c>
      <c r="AJ2591" s="5">
        <f t="shared" si="5430"/>
        <v>2971.8</v>
      </c>
      <c r="AK2591" s="5">
        <f t="shared" si="5431"/>
        <v>2971.8</v>
      </c>
      <c r="AL2591" s="5">
        <f t="shared" si="5507"/>
        <v>0</v>
      </c>
      <c r="AM2591" s="5">
        <f t="shared" si="5507"/>
        <v>0</v>
      </c>
      <c r="AN2591" s="5">
        <f t="shared" si="5507"/>
        <v>0</v>
      </c>
      <c r="AO2591" s="5">
        <f t="shared" si="5507"/>
        <v>0</v>
      </c>
      <c r="AP2591" s="5">
        <f t="shared" si="5507"/>
        <v>0</v>
      </c>
      <c r="AQ2591" s="5">
        <f t="shared" si="5501"/>
        <v>2971.8</v>
      </c>
      <c r="AR2591" s="5">
        <f t="shared" si="5432"/>
        <v>2971.8</v>
      </c>
      <c r="AS2591" s="5">
        <f t="shared" si="5433"/>
        <v>2971.8</v>
      </c>
      <c r="AT2591" s="5">
        <f t="shared" si="5507"/>
        <v>0</v>
      </c>
      <c r="AU2591" s="5">
        <f t="shared" si="5434"/>
        <v>2971.8</v>
      </c>
      <c r="AV2591" s="5">
        <f t="shared" si="5507"/>
        <v>0</v>
      </c>
      <c r="AW2591" s="5">
        <f t="shared" si="5507"/>
        <v>0</v>
      </c>
      <c r="AX2591" s="5">
        <f t="shared" si="5507"/>
        <v>0</v>
      </c>
      <c r="AY2591" s="5">
        <f t="shared" si="5507"/>
        <v>0</v>
      </c>
      <c r="AZ2591" s="5">
        <f t="shared" si="5507"/>
        <v>0</v>
      </c>
      <c r="BA2591" s="5">
        <f t="shared" si="5507"/>
        <v>0</v>
      </c>
      <c r="BB2591" s="5">
        <f t="shared" si="5507"/>
        <v>0</v>
      </c>
      <c r="BC2591" s="5">
        <f t="shared" si="5507"/>
        <v>0</v>
      </c>
      <c r="BD2591" s="5">
        <f t="shared" si="5507"/>
        <v>0</v>
      </c>
      <c r="BE2591" s="5">
        <f t="shared" si="5507"/>
        <v>0</v>
      </c>
      <c r="BF2591" s="5">
        <f t="shared" si="5507"/>
        <v>0</v>
      </c>
      <c r="BG2591" s="5">
        <f t="shared" si="5502"/>
        <v>2971.8</v>
      </c>
      <c r="BH2591" s="5">
        <f t="shared" si="5503"/>
        <v>2971.8</v>
      </c>
      <c r="BI2591" s="5">
        <f t="shared" si="5504"/>
        <v>2971.8</v>
      </c>
      <c r="BJ2591" s="5">
        <f t="shared" si="5507"/>
        <v>0</v>
      </c>
    </row>
    <row r="2592" spans="1:62" ht="31.5" x14ac:dyDescent="0.25">
      <c r="A2592" s="4" t="s">
        <v>265</v>
      </c>
      <c r="B2592" s="4" t="s">
        <v>102</v>
      </c>
      <c r="C2592" s="4" t="s">
        <v>85</v>
      </c>
      <c r="D2592" s="4" t="s">
        <v>244</v>
      </c>
      <c r="E2592" s="4"/>
      <c r="F2592" s="15" t="s">
        <v>1172</v>
      </c>
      <c r="G2592" s="5">
        <f>G2593</f>
        <v>2971.8</v>
      </c>
      <c r="H2592" s="5">
        <f t="shared" si="5507"/>
        <v>2971.8</v>
      </c>
      <c r="I2592" s="5">
        <f t="shared" si="5507"/>
        <v>2971.8</v>
      </c>
      <c r="J2592" s="5">
        <f t="shared" si="5507"/>
        <v>0</v>
      </c>
      <c r="K2592" s="5">
        <f t="shared" si="5507"/>
        <v>0</v>
      </c>
      <c r="L2592" s="5">
        <f t="shared" si="5507"/>
        <v>0</v>
      </c>
      <c r="M2592" s="5">
        <f t="shared" si="5409"/>
        <v>2971.8</v>
      </c>
      <c r="N2592" s="5">
        <f t="shared" si="5410"/>
        <v>2971.8</v>
      </c>
      <c r="O2592" s="5">
        <f t="shared" si="5411"/>
        <v>2971.8</v>
      </c>
      <c r="P2592" s="5">
        <f t="shared" si="5507"/>
        <v>0</v>
      </c>
      <c r="Q2592" s="5">
        <f t="shared" si="5507"/>
        <v>0</v>
      </c>
      <c r="R2592" s="5">
        <f t="shared" si="5507"/>
        <v>0</v>
      </c>
      <c r="S2592" s="5">
        <f t="shared" si="5507"/>
        <v>0</v>
      </c>
      <c r="T2592" s="5">
        <f t="shared" si="5507"/>
        <v>0</v>
      </c>
      <c r="U2592" s="5">
        <f t="shared" si="5507"/>
        <v>0</v>
      </c>
      <c r="V2592" s="5">
        <f t="shared" si="5507"/>
        <v>0</v>
      </c>
      <c r="W2592" s="5">
        <f t="shared" si="5507"/>
        <v>0</v>
      </c>
      <c r="X2592" s="5">
        <f t="shared" si="5507"/>
        <v>0</v>
      </c>
      <c r="Y2592" s="5">
        <f t="shared" si="5507"/>
        <v>0</v>
      </c>
      <c r="Z2592" s="5">
        <f t="shared" si="5507"/>
        <v>0</v>
      </c>
      <c r="AA2592" s="5">
        <f t="shared" si="5507"/>
        <v>0</v>
      </c>
      <c r="AB2592" s="5">
        <f t="shared" si="5507"/>
        <v>0</v>
      </c>
      <c r="AC2592" s="5">
        <f t="shared" si="5507"/>
        <v>0</v>
      </c>
      <c r="AD2592" s="5">
        <f t="shared" si="5426"/>
        <v>2971.8</v>
      </c>
      <c r="AE2592" s="5">
        <f t="shared" si="5427"/>
        <v>2971.8</v>
      </c>
      <c r="AF2592" s="5">
        <f t="shared" si="5428"/>
        <v>2971.8</v>
      </c>
      <c r="AG2592" s="5">
        <f t="shared" si="5507"/>
        <v>0</v>
      </c>
      <c r="AH2592" s="5">
        <f t="shared" si="5507"/>
        <v>0</v>
      </c>
      <c r="AI2592" s="5">
        <f t="shared" si="5429"/>
        <v>2971.8</v>
      </c>
      <c r="AJ2592" s="5">
        <f t="shared" si="5430"/>
        <v>2971.8</v>
      </c>
      <c r="AK2592" s="5">
        <f t="shared" si="5431"/>
        <v>2971.8</v>
      </c>
      <c r="AL2592" s="5">
        <f t="shared" si="5507"/>
        <v>0</v>
      </c>
      <c r="AM2592" s="5">
        <f t="shared" si="5507"/>
        <v>0</v>
      </c>
      <c r="AN2592" s="5">
        <f t="shared" si="5507"/>
        <v>0</v>
      </c>
      <c r="AO2592" s="5">
        <f t="shared" si="5507"/>
        <v>0</v>
      </c>
      <c r="AP2592" s="5">
        <f t="shared" si="5507"/>
        <v>0</v>
      </c>
      <c r="AQ2592" s="5">
        <f t="shared" si="5501"/>
        <v>2971.8</v>
      </c>
      <c r="AR2592" s="5">
        <f t="shared" si="5432"/>
        <v>2971.8</v>
      </c>
      <c r="AS2592" s="5">
        <f t="shared" si="5433"/>
        <v>2971.8</v>
      </c>
      <c r="AT2592" s="5">
        <f t="shared" si="5507"/>
        <v>0</v>
      </c>
      <c r="AU2592" s="5">
        <f t="shared" si="5434"/>
        <v>2971.8</v>
      </c>
      <c r="AV2592" s="5">
        <f t="shared" si="5507"/>
        <v>0</v>
      </c>
      <c r="AW2592" s="5">
        <f t="shared" si="5507"/>
        <v>0</v>
      </c>
      <c r="AX2592" s="5">
        <f t="shared" si="5507"/>
        <v>0</v>
      </c>
      <c r="AY2592" s="5">
        <f t="shared" si="5507"/>
        <v>0</v>
      </c>
      <c r="AZ2592" s="5">
        <f t="shared" si="5507"/>
        <v>0</v>
      </c>
      <c r="BA2592" s="5">
        <f t="shared" si="5507"/>
        <v>0</v>
      </c>
      <c r="BB2592" s="5">
        <f t="shared" si="5507"/>
        <v>0</v>
      </c>
      <c r="BC2592" s="5">
        <f t="shared" si="5507"/>
        <v>0</v>
      </c>
      <c r="BD2592" s="5">
        <f t="shared" si="5507"/>
        <v>0</v>
      </c>
      <c r="BE2592" s="5">
        <f t="shared" si="5507"/>
        <v>0</v>
      </c>
      <c r="BF2592" s="5">
        <f t="shared" si="5507"/>
        <v>0</v>
      </c>
      <c r="BG2592" s="5">
        <f t="shared" si="5502"/>
        <v>2971.8</v>
      </c>
      <c r="BH2592" s="5">
        <f t="shared" si="5503"/>
        <v>2971.8</v>
      </c>
      <c r="BI2592" s="5">
        <f t="shared" si="5504"/>
        <v>2971.8</v>
      </c>
      <c r="BJ2592" s="5">
        <f t="shared" si="5507"/>
        <v>0</v>
      </c>
    </row>
    <row r="2593" spans="1:62" ht="31.5" x14ac:dyDescent="0.25">
      <c r="A2593" s="4" t="s">
        <v>265</v>
      </c>
      <c r="B2593" s="4" t="s">
        <v>102</v>
      </c>
      <c r="C2593" s="4" t="s">
        <v>85</v>
      </c>
      <c r="D2593" s="4" t="s">
        <v>244</v>
      </c>
      <c r="E2593" s="4" t="s">
        <v>16</v>
      </c>
      <c r="F2593" s="15" t="s">
        <v>630</v>
      </c>
      <c r="G2593" s="5">
        <f>G2594</f>
        <v>2971.8</v>
      </c>
      <c r="H2593" s="5">
        <f t="shared" si="5507"/>
        <v>2971.8</v>
      </c>
      <c r="I2593" s="5">
        <f t="shared" si="5507"/>
        <v>2971.8</v>
      </c>
      <c r="J2593" s="5">
        <f t="shared" si="5507"/>
        <v>0</v>
      </c>
      <c r="K2593" s="5">
        <f t="shared" si="5507"/>
        <v>0</v>
      </c>
      <c r="L2593" s="5">
        <f t="shared" si="5507"/>
        <v>0</v>
      </c>
      <c r="M2593" s="5">
        <f t="shared" si="5409"/>
        <v>2971.8</v>
      </c>
      <c r="N2593" s="5">
        <f t="shared" si="5410"/>
        <v>2971.8</v>
      </c>
      <c r="O2593" s="5">
        <f t="shared" si="5411"/>
        <v>2971.8</v>
      </c>
      <c r="P2593" s="5">
        <f t="shared" si="5507"/>
        <v>0</v>
      </c>
      <c r="Q2593" s="5">
        <f t="shared" si="5507"/>
        <v>0</v>
      </c>
      <c r="R2593" s="5">
        <f t="shared" si="5507"/>
        <v>0</v>
      </c>
      <c r="S2593" s="5">
        <f t="shared" si="5507"/>
        <v>0</v>
      </c>
      <c r="T2593" s="5">
        <f t="shared" si="5507"/>
        <v>0</v>
      </c>
      <c r="U2593" s="5">
        <f t="shared" si="5507"/>
        <v>0</v>
      </c>
      <c r="V2593" s="5">
        <f t="shared" si="5507"/>
        <v>0</v>
      </c>
      <c r="W2593" s="5">
        <f t="shared" si="5507"/>
        <v>0</v>
      </c>
      <c r="X2593" s="5">
        <f t="shared" si="5507"/>
        <v>0</v>
      </c>
      <c r="Y2593" s="5">
        <f t="shared" si="5507"/>
        <v>0</v>
      </c>
      <c r="Z2593" s="5">
        <f t="shared" si="5507"/>
        <v>0</v>
      </c>
      <c r="AA2593" s="5">
        <f t="shared" si="5507"/>
        <v>0</v>
      </c>
      <c r="AB2593" s="5">
        <f t="shared" si="5507"/>
        <v>0</v>
      </c>
      <c r="AC2593" s="5">
        <f t="shared" si="5507"/>
        <v>0</v>
      </c>
      <c r="AD2593" s="5">
        <f t="shared" si="5426"/>
        <v>2971.8</v>
      </c>
      <c r="AE2593" s="5">
        <f t="shared" si="5427"/>
        <v>2971.8</v>
      </c>
      <c r="AF2593" s="5">
        <f t="shared" si="5428"/>
        <v>2971.8</v>
      </c>
      <c r="AG2593" s="5">
        <f t="shared" si="5507"/>
        <v>0</v>
      </c>
      <c r="AH2593" s="5">
        <f t="shared" si="5507"/>
        <v>0</v>
      </c>
      <c r="AI2593" s="5">
        <f t="shared" si="5429"/>
        <v>2971.8</v>
      </c>
      <c r="AJ2593" s="5">
        <f t="shared" si="5430"/>
        <v>2971.8</v>
      </c>
      <c r="AK2593" s="5">
        <f t="shared" si="5431"/>
        <v>2971.8</v>
      </c>
      <c r="AL2593" s="5">
        <f t="shared" si="5507"/>
        <v>0</v>
      </c>
      <c r="AM2593" s="5">
        <f t="shared" si="5507"/>
        <v>0</v>
      </c>
      <c r="AN2593" s="5">
        <f t="shared" si="5507"/>
        <v>0</v>
      </c>
      <c r="AO2593" s="5">
        <f t="shared" si="5507"/>
        <v>0</v>
      </c>
      <c r="AP2593" s="5">
        <f t="shared" si="5507"/>
        <v>0</v>
      </c>
      <c r="AQ2593" s="5">
        <f t="shared" si="5501"/>
        <v>2971.8</v>
      </c>
      <c r="AR2593" s="5">
        <f t="shared" si="5432"/>
        <v>2971.8</v>
      </c>
      <c r="AS2593" s="5">
        <f t="shared" si="5433"/>
        <v>2971.8</v>
      </c>
      <c r="AT2593" s="5">
        <f t="shared" si="5507"/>
        <v>0</v>
      </c>
      <c r="AU2593" s="5">
        <f t="shared" si="5434"/>
        <v>2971.8</v>
      </c>
      <c r="AV2593" s="5">
        <f t="shared" si="5507"/>
        <v>0</v>
      </c>
      <c r="AW2593" s="5">
        <f t="shared" si="5507"/>
        <v>0</v>
      </c>
      <c r="AX2593" s="5">
        <f t="shared" si="5507"/>
        <v>0</v>
      </c>
      <c r="AY2593" s="5">
        <f t="shared" si="5507"/>
        <v>0</v>
      </c>
      <c r="AZ2593" s="5">
        <f t="shared" si="5507"/>
        <v>0</v>
      </c>
      <c r="BA2593" s="5">
        <f t="shared" si="5507"/>
        <v>0</v>
      </c>
      <c r="BB2593" s="5">
        <f t="shared" si="5507"/>
        <v>0</v>
      </c>
      <c r="BC2593" s="5">
        <f t="shared" si="5507"/>
        <v>0</v>
      </c>
      <c r="BD2593" s="5">
        <f t="shared" si="5507"/>
        <v>0</v>
      </c>
      <c r="BE2593" s="5">
        <f t="shared" si="5507"/>
        <v>0</v>
      </c>
      <c r="BF2593" s="5">
        <f t="shared" si="5507"/>
        <v>0</v>
      </c>
      <c r="BG2593" s="5">
        <f t="shared" si="5502"/>
        <v>2971.8</v>
      </c>
      <c r="BH2593" s="5">
        <f t="shared" si="5503"/>
        <v>2971.8</v>
      </c>
      <c r="BI2593" s="5">
        <f t="shared" si="5504"/>
        <v>2971.8</v>
      </c>
      <c r="BJ2593" s="5">
        <f t="shared" si="5507"/>
        <v>0</v>
      </c>
    </row>
    <row r="2594" spans="1:62" ht="31.5" x14ac:dyDescent="0.25">
      <c r="A2594" s="4" t="s">
        <v>265</v>
      </c>
      <c r="B2594" s="4" t="s">
        <v>102</v>
      </c>
      <c r="C2594" s="4" t="s">
        <v>85</v>
      </c>
      <c r="D2594" s="4" t="s">
        <v>244</v>
      </c>
      <c r="E2594" s="4" t="s">
        <v>17</v>
      </c>
      <c r="F2594" s="15" t="s">
        <v>631</v>
      </c>
      <c r="G2594" s="5">
        <v>2971.8</v>
      </c>
      <c r="H2594" s="5">
        <v>2971.8</v>
      </c>
      <c r="I2594" s="5">
        <v>2971.8</v>
      </c>
      <c r="J2594" s="5"/>
      <c r="K2594" s="5"/>
      <c r="L2594" s="5"/>
      <c r="M2594" s="5">
        <f t="shared" si="5409"/>
        <v>2971.8</v>
      </c>
      <c r="N2594" s="5">
        <f t="shared" si="5410"/>
        <v>2971.8</v>
      </c>
      <c r="O2594" s="5">
        <f t="shared" si="5411"/>
        <v>2971.8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>
        <f t="shared" si="5426"/>
        <v>2971.8</v>
      </c>
      <c r="AE2594" s="5">
        <f t="shared" si="5427"/>
        <v>2971.8</v>
      </c>
      <c r="AF2594" s="5">
        <f t="shared" si="5428"/>
        <v>2971.8</v>
      </c>
      <c r="AG2594" s="5"/>
      <c r="AH2594" s="5"/>
      <c r="AI2594" s="5">
        <f t="shared" si="5429"/>
        <v>2971.8</v>
      </c>
      <c r="AJ2594" s="5">
        <f t="shared" si="5430"/>
        <v>2971.8</v>
      </c>
      <c r="AK2594" s="5">
        <f t="shared" si="5431"/>
        <v>2971.8</v>
      </c>
      <c r="AL2594" s="5"/>
      <c r="AM2594" s="5"/>
      <c r="AN2594" s="5"/>
      <c r="AO2594" s="5"/>
      <c r="AP2594" s="5"/>
      <c r="AQ2594" s="5">
        <f t="shared" si="5501"/>
        <v>2971.8</v>
      </c>
      <c r="AR2594" s="5">
        <f t="shared" si="5432"/>
        <v>2971.8</v>
      </c>
      <c r="AS2594" s="5">
        <f t="shared" si="5433"/>
        <v>2971.8</v>
      </c>
      <c r="AT2594" s="5"/>
      <c r="AU2594" s="5">
        <f t="shared" si="5434"/>
        <v>2971.8</v>
      </c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>
        <f t="shared" si="5502"/>
        <v>2971.8</v>
      </c>
      <c r="BH2594" s="5">
        <f t="shared" si="5503"/>
        <v>2971.8</v>
      </c>
      <c r="BI2594" s="5">
        <f t="shared" si="5504"/>
        <v>2971.8</v>
      </c>
      <c r="BJ2594" s="5"/>
    </row>
    <row r="2595" spans="1:62" ht="31.5" x14ac:dyDescent="0.25">
      <c r="A2595" s="4" t="s">
        <v>265</v>
      </c>
      <c r="B2595" s="4" t="s">
        <v>102</v>
      </c>
      <c r="C2595" s="4" t="s">
        <v>85</v>
      </c>
      <c r="D2595" s="4" t="s">
        <v>27</v>
      </c>
      <c r="E2595" s="4"/>
      <c r="F2595" s="15" t="s">
        <v>1220</v>
      </c>
      <c r="G2595" s="5"/>
      <c r="H2595" s="5"/>
      <c r="I2595" s="5"/>
      <c r="J2595" s="5"/>
      <c r="K2595" s="5"/>
      <c r="L2595" s="5"/>
      <c r="M2595" s="5">
        <f>M2596</f>
        <v>0</v>
      </c>
      <c r="N2595" s="5">
        <f t="shared" ref="N2595:BJ2597" si="5508">N2596</f>
        <v>0</v>
      </c>
      <c r="O2595" s="5">
        <f t="shared" si="5508"/>
        <v>0</v>
      </c>
      <c r="P2595" s="5">
        <f t="shared" si="5508"/>
        <v>0</v>
      </c>
      <c r="Q2595" s="5">
        <f t="shared" si="5508"/>
        <v>0</v>
      </c>
      <c r="R2595" s="5">
        <f t="shared" si="5508"/>
        <v>0</v>
      </c>
      <c r="S2595" s="5">
        <f t="shared" si="5508"/>
        <v>0</v>
      </c>
      <c r="T2595" s="5">
        <f t="shared" si="5508"/>
        <v>0</v>
      </c>
      <c r="U2595" s="5">
        <f t="shared" si="5508"/>
        <v>96.915000000000006</v>
      </c>
      <c r="V2595" s="5">
        <f t="shared" si="5508"/>
        <v>0</v>
      </c>
      <c r="W2595" s="5">
        <f t="shared" si="5508"/>
        <v>0</v>
      </c>
      <c r="X2595" s="5">
        <f t="shared" si="5508"/>
        <v>0</v>
      </c>
      <c r="Y2595" s="5">
        <f t="shared" si="5508"/>
        <v>0</v>
      </c>
      <c r="Z2595" s="5">
        <f t="shared" si="5508"/>
        <v>0</v>
      </c>
      <c r="AA2595" s="5">
        <f t="shared" si="5508"/>
        <v>0</v>
      </c>
      <c r="AB2595" s="5">
        <f t="shared" si="5508"/>
        <v>0</v>
      </c>
      <c r="AC2595" s="5">
        <f t="shared" si="5508"/>
        <v>0</v>
      </c>
      <c r="AD2595" s="5">
        <f t="shared" si="5426"/>
        <v>96.915000000000006</v>
      </c>
      <c r="AE2595" s="5">
        <f t="shared" si="5427"/>
        <v>0</v>
      </c>
      <c r="AF2595" s="5">
        <f t="shared" si="5428"/>
        <v>0</v>
      </c>
      <c r="AG2595" s="5">
        <f t="shared" si="5508"/>
        <v>0</v>
      </c>
      <c r="AH2595" s="5">
        <f t="shared" si="5508"/>
        <v>0</v>
      </c>
      <c r="AI2595" s="5">
        <f t="shared" si="5429"/>
        <v>96.915000000000006</v>
      </c>
      <c r="AJ2595" s="5">
        <f t="shared" si="5430"/>
        <v>0</v>
      </c>
      <c r="AK2595" s="5">
        <f t="shared" si="5431"/>
        <v>0</v>
      </c>
      <c r="AL2595" s="5">
        <f t="shared" si="5508"/>
        <v>0</v>
      </c>
      <c r="AM2595" s="5">
        <f t="shared" si="5508"/>
        <v>0</v>
      </c>
      <c r="AN2595" s="5">
        <f t="shared" si="5508"/>
        <v>0</v>
      </c>
      <c r="AO2595" s="5">
        <f t="shared" si="5508"/>
        <v>0</v>
      </c>
      <c r="AP2595" s="5">
        <f t="shared" si="5508"/>
        <v>0</v>
      </c>
      <c r="AQ2595" s="5">
        <f t="shared" si="5501"/>
        <v>96.915000000000006</v>
      </c>
      <c r="AR2595" s="5">
        <f t="shared" si="5432"/>
        <v>0</v>
      </c>
      <c r="AS2595" s="5">
        <f t="shared" si="5433"/>
        <v>0</v>
      </c>
      <c r="AT2595" s="5">
        <f t="shared" si="5508"/>
        <v>0</v>
      </c>
      <c r="AU2595" s="5">
        <f t="shared" si="5434"/>
        <v>96.915000000000006</v>
      </c>
      <c r="AV2595" s="5">
        <f t="shared" si="5508"/>
        <v>0</v>
      </c>
      <c r="AW2595" s="5">
        <f t="shared" si="5508"/>
        <v>0</v>
      </c>
      <c r="AX2595" s="5">
        <f t="shared" si="5508"/>
        <v>0</v>
      </c>
      <c r="AY2595" s="5">
        <f t="shared" si="5508"/>
        <v>0</v>
      </c>
      <c r="AZ2595" s="5">
        <f t="shared" si="5508"/>
        <v>0</v>
      </c>
      <c r="BA2595" s="5">
        <f t="shared" si="5508"/>
        <v>0</v>
      </c>
      <c r="BB2595" s="5">
        <f t="shared" si="5508"/>
        <v>0</v>
      </c>
      <c r="BC2595" s="5">
        <f t="shared" si="5508"/>
        <v>0</v>
      </c>
      <c r="BD2595" s="5">
        <f t="shared" si="5508"/>
        <v>0</v>
      </c>
      <c r="BE2595" s="5">
        <f t="shared" si="5508"/>
        <v>0</v>
      </c>
      <c r="BF2595" s="5">
        <f t="shared" si="5508"/>
        <v>0</v>
      </c>
      <c r="BG2595" s="5">
        <f t="shared" si="5502"/>
        <v>96.915000000000006</v>
      </c>
      <c r="BH2595" s="5">
        <f t="shared" si="5503"/>
        <v>0</v>
      </c>
      <c r="BI2595" s="5">
        <f t="shared" si="5504"/>
        <v>0</v>
      </c>
      <c r="BJ2595" s="5">
        <f t="shared" si="5508"/>
        <v>0</v>
      </c>
    </row>
    <row r="2596" spans="1:62" ht="47.25" x14ac:dyDescent="0.25">
      <c r="A2596" s="4" t="s">
        <v>265</v>
      </c>
      <c r="B2596" s="4" t="s">
        <v>102</v>
      </c>
      <c r="C2596" s="4" t="s">
        <v>85</v>
      </c>
      <c r="D2596" s="4" t="s">
        <v>493</v>
      </c>
      <c r="E2596" s="4"/>
      <c r="F2596" s="15" t="s">
        <v>1229</v>
      </c>
      <c r="G2596" s="5"/>
      <c r="H2596" s="5"/>
      <c r="I2596" s="5"/>
      <c r="J2596" s="5"/>
      <c r="K2596" s="5"/>
      <c r="L2596" s="5"/>
      <c r="M2596" s="5">
        <f>M2597</f>
        <v>0</v>
      </c>
      <c r="N2596" s="5">
        <f t="shared" si="5508"/>
        <v>0</v>
      </c>
      <c r="O2596" s="5">
        <f t="shared" si="5508"/>
        <v>0</v>
      </c>
      <c r="P2596" s="5">
        <f t="shared" si="5508"/>
        <v>0</v>
      </c>
      <c r="Q2596" s="5">
        <f t="shared" si="5508"/>
        <v>0</v>
      </c>
      <c r="R2596" s="5">
        <f t="shared" si="5508"/>
        <v>0</v>
      </c>
      <c r="S2596" s="5">
        <f t="shared" si="5508"/>
        <v>0</v>
      </c>
      <c r="T2596" s="5">
        <f t="shared" si="5508"/>
        <v>0</v>
      </c>
      <c r="U2596" s="5">
        <f t="shared" si="5508"/>
        <v>96.915000000000006</v>
      </c>
      <c r="V2596" s="5">
        <f t="shared" si="5508"/>
        <v>0</v>
      </c>
      <c r="W2596" s="5">
        <f t="shared" si="5508"/>
        <v>0</v>
      </c>
      <c r="X2596" s="5">
        <f t="shared" si="5508"/>
        <v>0</v>
      </c>
      <c r="Y2596" s="5">
        <f t="shared" si="5508"/>
        <v>0</v>
      </c>
      <c r="Z2596" s="5">
        <f t="shared" si="5508"/>
        <v>0</v>
      </c>
      <c r="AA2596" s="5">
        <f t="shared" si="5508"/>
        <v>0</v>
      </c>
      <c r="AB2596" s="5">
        <f t="shared" si="5508"/>
        <v>0</v>
      </c>
      <c r="AC2596" s="5">
        <f t="shared" si="5508"/>
        <v>0</v>
      </c>
      <c r="AD2596" s="5">
        <f t="shared" si="5426"/>
        <v>96.915000000000006</v>
      </c>
      <c r="AE2596" s="5">
        <f t="shared" si="5427"/>
        <v>0</v>
      </c>
      <c r="AF2596" s="5">
        <f t="shared" si="5428"/>
        <v>0</v>
      </c>
      <c r="AG2596" s="5">
        <f t="shared" si="5508"/>
        <v>0</v>
      </c>
      <c r="AH2596" s="5">
        <f t="shared" si="5508"/>
        <v>0</v>
      </c>
      <c r="AI2596" s="5">
        <f t="shared" si="5429"/>
        <v>96.915000000000006</v>
      </c>
      <c r="AJ2596" s="5">
        <f t="shared" si="5430"/>
        <v>0</v>
      </c>
      <c r="AK2596" s="5">
        <f t="shared" si="5431"/>
        <v>0</v>
      </c>
      <c r="AL2596" s="5">
        <f t="shared" si="5508"/>
        <v>0</v>
      </c>
      <c r="AM2596" s="5">
        <f t="shared" si="5508"/>
        <v>0</v>
      </c>
      <c r="AN2596" s="5">
        <f t="shared" si="5508"/>
        <v>0</v>
      </c>
      <c r="AO2596" s="5">
        <f t="shared" si="5508"/>
        <v>0</v>
      </c>
      <c r="AP2596" s="5">
        <f t="shared" si="5508"/>
        <v>0</v>
      </c>
      <c r="AQ2596" s="5">
        <f t="shared" si="5501"/>
        <v>96.915000000000006</v>
      </c>
      <c r="AR2596" s="5">
        <f t="shared" si="5432"/>
        <v>0</v>
      </c>
      <c r="AS2596" s="5">
        <f t="shared" si="5433"/>
        <v>0</v>
      </c>
      <c r="AT2596" s="5">
        <f t="shared" si="5508"/>
        <v>0</v>
      </c>
      <c r="AU2596" s="5">
        <f t="shared" si="5434"/>
        <v>96.915000000000006</v>
      </c>
      <c r="AV2596" s="5">
        <f t="shared" si="5508"/>
        <v>0</v>
      </c>
      <c r="AW2596" s="5">
        <f t="shared" si="5508"/>
        <v>0</v>
      </c>
      <c r="AX2596" s="5">
        <f t="shared" si="5508"/>
        <v>0</v>
      </c>
      <c r="AY2596" s="5">
        <f t="shared" si="5508"/>
        <v>0</v>
      </c>
      <c r="AZ2596" s="5">
        <f t="shared" si="5508"/>
        <v>0</v>
      </c>
      <c r="BA2596" s="5">
        <f t="shared" si="5508"/>
        <v>0</v>
      </c>
      <c r="BB2596" s="5">
        <f t="shared" si="5508"/>
        <v>0</v>
      </c>
      <c r="BC2596" s="5">
        <f t="shared" si="5508"/>
        <v>0</v>
      </c>
      <c r="BD2596" s="5">
        <f t="shared" si="5508"/>
        <v>0</v>
      </c>
      <c r="BE2596" s="5">
        <f t="shared" si="5508"/>
        <v>0</v>
      </c>
      <c r="BF2596" s="5">
        <f t="shared" si="5508"/>
        <v>0</v>
      </c>
      <c r="BG2596" s="5">
        <f t="shared" si="5502"/>
        <v>96.915000000000006</v>
      </c>
      <c r="BH2596" s="5">
        <f t="shared" si="5503"/>
        <v>0</v>
      </c>
      <c r="BI2596" s="5">
        <f t="shared" si="5504"/>
        <v>0</v>
      </c>
      <c r="BJ2596" s="5">
        <f t="shared" si="5508"/>
        <v>0</v>
      </c>
    </row>
    <row r="2597" spans="1:62" ht="31.5" x14ac:dyDescent="0.25">
      <c r="A2597" s="4" t="s">
        <v>265</v>
      </c>
      <c r="B2597" s="4" t="s">
        <v>102</v>
      </c>
      <c r="C2597" s="4" t="s">
        <v>85</v>
      </c>
      <c r="D2597" s="4" t="s">
        <v>493</v>
      </c>
      <c r="E2597" s="4" t="s">
        <v>16</v>
      </c>
      <c r="F2597" s="15" t="s">
        <v>630</v>
      </c>
      <c r="G2597" s="5"/>
      <c r="H2597" s="5"/>
      <c r="I2597" s="5"/>
      <c r="J2597" s="5"/>
      <c r="K2597" s="5"/>
      <c r="L2597" s="5"/>
      <c r="M2597" s="5">
        <f>M2598</f>
        <v>0</v>
      </c>
      <c r="N2597" s="5">
        <f t="shared" si="5508"/>
        <v>0</v>
      </c>
      <c r="O2597" s="5">
        <f t="shared" si="5508"/>
        <v>0</v>
      </c>
      <c r="P2597" s="5">
        <f t="shared" si="5508"/>
        <v>0</v>
      </c>
      <c r="Q2597" s="5">
        <f t="shared" si="5508"/>
        <v>0</v>
      </c>
      <c r="R2597" s="5">
        <f t="shared" si="5508"/>
        <v>0</v>
      </c>
      <c r="S2597" s="5">
        <f t="shared" si="5508"/>
        <v>0</v>
      </c>
      <c r="T2597" s="5">
        <f t="shared" si="5508"/>
        <v>0</v>
      </c>
      <c r="U2597" s="5">
        <f t="shared" si="5508"/>
        <v>96.915000000000006</v>
      </c>
      <c r="V2597" s="5">
        <f t="shared" si="5508"/>
        <v>0</v>
      </c>
      <c r="W2597" s="5">
        <f t="shared" si="5508"/>
        <v>0</v>
      </c>
      <c r="X2597" s="5">
        <f t="shared" si="5508"/>
        <v>0</v>
      </c>
      <c r="Y2597" s="5">
        <f t="shared" si="5508"/>
        <v>0</v>
      </c>
      <c r="Z2597" s="5">
        <f t="shared" si="5508"/>
        <v>0</v>
      </c>
      <c r="AA2597" s="5">
        <f t="shared" si="5508"/>
        <v>0</v>
      </c>
      <c r="AB2597" s="5">
        <f t="shared" si="5508"/>
        <v>0</v>
      </c>
      <c r="AC2597" s="5">
        <f t="shared" si="5508"/>
        <v>0</v>
      </c>
      <c r="AD2597" s="5">
        <f t="shared" si="5426"/>
        <v>96.915000000000006</v>
      </c>
      <c r="AE2597" s="5">
        <f t="shared" si="5427"/>
        <v>0</v>
      </c>
      <c r="AF2597" s="5">
        <f t="shared" si="5428"/>
        <v>0</v>
      </c>
      <c r="AG2597" s="5">
        <f t="shared" si="5508"/>
        <v>0</v>
      </c>
      <c r="AH2597" s="5">
        <f t="shared" si="5508"/>
        <v>0</v>
      </c>
      <c r="AI2597" s="5">
        <f t="shared" si="5429"/>
        <v>96.915000000000006</v>
      </c>
      <c r="AJ2597" s="5">
        <f t="shared" si="5430"/>
        <v>0</v>
      </c>
      <c r="AK2597" s="5">
        <f t="shared" si="5431"/>
        <v>0</v>
      </c>
      <c r="AL2597" s="5">
        <f t="shared" si="5508"/>
        <v>0</v>
      </c>
      <c r="AM2597" s="5">
        <f t="shared" si="5508"/>
        <v>0</v>
      </c>
      <c r="AN2597" s="5">
        <f t="shared" si="5508"/>
        <v>0</v>
      </c>
      <c r="AO2597" s="5">
        <f t="shared" si="5508"/>
        <v>0</v>
      </c>
      <c r="AP2597" s="5">
        <f t="shared" si="5508"/>
        <v>0</v>
      </c>
      <c r="AQ2597" s="5">
        <f t="shared" si="5501"/>
        <v>96.915000000000006</v>
      </c>
      <c r="AR2597" s="5">
        <f t="shared" si="5432"/>
        <v>0</v>
      </c>
      <c r="AS2597" s="5">
        <f t="shared" si="5433"/>
        <v>0</v>
      </c>
      <c r="AT2597" s="5">
        <f t="shared" si="5508"/>
        <v>0</v>
      </c>
      <c r="AU2597" s="5">
        <f t="shared" si="5434"/>
        <v>96.915000000000006</v>
      </c>
      <c r="AV2597" s="5">
        <f t="shared" si="5508"/>
        <v>0</v>
      </c>
      <c r="AW2597" s="5">
        <f t="shared" si="5508"/>
        <v>0</v>
      </c>
      <c r="AX2597" s="5">
        <f t="shared" si="5508"/>
        <v>0</v>
      </c>
      <c r="AY2597" s="5">
        <f t="shared" si="5508"/>
        <v>0</v>
      </c>
      <c r="AZ2597" s="5">
        <f t="shared" si="5508"/>
        <v>0</v>
      </c>
      <c r="BA2597" s="5">
        <f t="shared" si="5508"/>
        <v>0</v>
      </c>
      <c r="BB2597" s="5">
        <f t="shared" si="5508"/>
        <v>0</v>
      </c>
      <c r="BC2597" s="5">
        <f t="shared" si="5508"/>
        <v>0</v>
      </c>
      <c r="BD2597" s="5">
        <f t="shared" si="5508"/>
        <v>0</v>
      </c>
      <c r="BE2597" s="5">
        <f t="shared" si="5508"/>
        <v>0</v>
      </c>
      <c r="BF2597" s="5">
        <f t="shared" si="5508"/>
        <v>0</v>
      </c>
      <c r="BG2597" s="5">
        <f t="shared" si="5502"/>
        <v>96.915000000000006</v>
      </c>
      <c r="BH2597" s="5">
        <f t="shared" si="5503"/>
        <v>0</v>
      </c>
      <c r="BI2597" s="5">
        <f t="shared" si="5504"/>
        <v>0</v>
      </c>
      <c r="BJ2597" s="5">
        <f t="shared" si="5508"/>
        <v>0</v>
      </c>
    </row>
    <row r="2598" spans="1:62" ht="31.5" x14ac:dyDescent="0.25">
      <c r="A2598" s="4" t="s">
        <v>265</v>
      </c>
      <c r="B2598" s="4" t="s">
        <v>102</v>
      </c>
      <c r="C2598" s="4" t="s">
        <v>85</v>
      </c>
      <c r="D2598" s="4" t="s">
        <v>493</v>
      </c>
      <c r="E2598" s="4" t="s">
        <v>17</v>
      </c>
      <c r="F2598" s="15" t="s">
        <v>631</v>
      </c>
      <c r="G2598" s="5"/>
      <c r="H2598" s="5"/>
      <c r="I2598" s="5"/>
      <c r="J2598" s="5"/>
      <c r="K2598" s="5"/>
      <c r="L2598" s="5"/>
      <c r="M2598" s="5">
        <v>0</v>
      </c>
      <c r="N2598" s="5">
        <v>0</v>
      </c>
      <c r="O2598" s="5">
        <v>0</v>
      </c>
      <c r="P2598" s="5"/>
      <c r="Q2598" s="5"/>
      <c r="R2598" s="5"/>
      <c r="S2598" s="5"/>
      <c r="T2598" s="5"/>
      <c r="U2598" s="5">
        <v>96.915000000000006</v>
      </c>
      <c r="V2598" s="5"/>
      <c r="W2598" s="5"/>
      <c r="X2598" s="5"/>
      <c r="Y2598" s="5"/>
      <c r="Z2598" s="5"/>
      <c r="AA2598" s="5"/>
      <c r="AB2598" s="5"/>
      <c r="AC2598" s="5"/>
      <c r="AD2598" s="5">
        <f t="shared" si="5426"/>
        <v>96.915000000000006</v>
      </c>
      <c r="AE2598" s="5">
        <f t="shared" si="5427"/>
        <v>0</v>
      </c>
      <c r="AF2598" s="5">
        <f t="shared" si="5428"/>
        <v>0</v>
      </c>
      <c r="AG2598" s="5"/>
      <c r="AH2598" s="5"/>
      <c r="AI2598" s="5">
        <f t="shared" si="5429"/>
        <v>96.915000000000006</v>
      </c>
      <c r="AJ2598" s="5">
        <f t="shared" si="5430"/>
        <v>0</v>
      </c>
      <c r="AK2598" s="5">
        <f t="shared" si="5431"/>
        <v>0</v>
      </c>
      <c r="AL2598" s="5"/>
      <c r="AM2598" s="5"/>
      <c r="AN2598" s="5"/>
      <c r="AO2598" s="5"/>
      <c r="AP2598" s="5"/>
      <c r="AQ2598" s="5">
        <f t="shared" si="5501"/>
        <v>96.915000000000006</v>
      </c>
      <c r="AR2598" s="5">
        <f t="shared" si="5432"/>
        <v>0</v>
      </c>
      <c r="AS2598" s="5">
        <f t="shared" si="5433"/>
        <v>0</v>
      </c>
      <c r="AT2598" s="5"/>
      <c r="AU2598" s="5">
        <f t="shared" si="5434"/>
        <v>96.915000000000006</v>
      </c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>
        <f t="shared" si="5502"/>
        <v>96.915000000000006</v>
      </c>
      <c r="BH2598" s="5">
        <f t="shared" si="5503"/>
        <v>0</v>
      </c>
      <c r="BI2598" s="5">
        <f t="shared" si="5504"/>
        <v>0</v>
      </c>
      <c r="BJ2598" s="5"/>
    </row>
    <row r="2599" spans="1:62" s="10" customFormat="1" ht="31.5" x14ac:dyDescent="0.25">
      <c r="A2599" s="9" t="s">
        <v>265</v>
      </c>
      <c r="B2599" s="9" t="s">
        <v>102</v>
      </c>
      <c r="C2599" s="9" t="s">
        <v>102</v>
      </c>
      <c r="D2599" s="9"/>
      <c r="E2599" s="9"/>
      <c r="F2599" s="14" t="s">
        <v>613</v>
      </c>
      <c r="G2599" s="11">
        <f>G2600</f>
        <v>9965.4</v>
      </c>
      <c r="H2599" s="11">
        <f t="shared" ref="H2599:BJ2602" si="5509">H2600</f>
        <v>9334.7000000000007</v>
      </c>
      <c r="I2599" s="11">
        <f t="shared" si="5509"/>
        <v>9334.7000000000007</v>
      </c>
      <c r="J2599" s="11">
        <f t="shared" si="5509"/>
        <v>0</v>
      </c>
      <c r="K2599" s="11">
        <f t="shared" si="5509"/>
        <v>0</v>
      </c>
      <c r="L2599" s="11">
        <f t="shared" si="5509"/>
        <v>0</v>
      </c>
      <c r="M2599" s="11">
        <f t="shared" si="5409"/>
        <v>9965.4</v>
      </c>
      <c r="N2599" s="11">
        <f t="shared" si="5410"/>
        <v>9334.7000000000007</v>
      </c>
      <c r="O2599" s="11">
        <f t="shared" si="5411"/>
        <v>9334.7000000000007</v>
      </c>
      <c r="P2599" s="11">
        <f>P2600+P2608</f>
        <v>0</v>
      </c>
      <c r="Q2599" s="11">
        <f t="shared" ref="Q2599:BJ2599" si="5510">Q2600+Q2608</f>
        <v>0</v>
      </c>
      <c r="R2599" s="11">
        <f t="shared" si="5510"/>
        <v>0</v>
      </c>
      <c r="S2599" s="11">
        <f t="shared" si="5510"/>
        <v>0</v>
      </c>
      <c r="T2599" s="11">
        <f t="shared" si="5510"/>
        <v>0</v>
      </c>
      <c r="U2599" s="11">
        <f t="shared" si="5510"/>
        <v>0</v>
      </c>
      <c r="V2599" s="11">
        <f t="shared" ref="V2599" si="5511">V2600+V2608</f>
        <v>0</v>
      </c>
      <c r="W2599" s="11">
        <f t="shared" si="5510"/>
        <v>32</v>
      </c>
      <c r="X2599" s="11">
        <f t="shared" si="5510"/>
        <v>0</v>
      </c>
      <c r="Y2599" s="11">
        <f t="shared" si="5510"/>
        <v>0</v>
      </c>
      <c r="Z2599" s="11">
        <f t="shared" si="5510"/>
        <v>0</v>
      </c>
      <c r="AA2599" s="11">
        <f t="shared" si="5510"/>
        <v>0</v>
      </c>
      <c r="AB2599" s="11">
        <f t="shared" si="5510"/>
        <v>0</v>
      </c>
      <c r="AC2599" s="11">
        <f t="shared" si="5510"/>
        <v>0</v>
      </c>
      <c r="AD2599" s="11">
        <f t="shared" si="5426"/>
        <v>9997.4</v>
      </c>
      <c r="AE2599" s="11">
        <f t="shared" si="5427"/>
        <v>9334.7000000000007</v>
      </c>
      <c r="AF2599" s="11">
        <f t="shared" si="5428"/>
        <v>9334.7000000000007</v>
      </c>
      <c r="AG2599" s="11">
        <f t="shared" ref="AG2599:AH2599" si="5512">AG2600+AG2608</f>
        <v>0</v>
      </c>
      <c r="AH2599" s="11">
        <f t="shared" si="5512"/>
        <v>0</v>
      </c>
      <c r="AI2599" s="5">
        <f t="shared" si="5429"/>
        <v>9997.4</v>
      </c>
      <c r="AJ2599" s="5">
        <f t="shared" si="5430"/>
        <v>9334.7000000000007</v>
      </c>
      <c r="AK2599" s="5">
        <f t="shared" si="5431"/>
        <v>9334.7000000000007</v>
      </c>
      <c r="AL2599" s="11">
        <f t="shared" ref="AL2599" si="5513">AL2600+AL2608</f>
        <v>0</v>
      </c>
      <c r="AM2599" s="11">
        <f t="shared" ref="AM2599:AP2599" si="5514">AM2600+AM2608</f>
        <v>0</v>
      </c>
      <c r="AN2599" s="11">
        <f t="shared" si="5514"/>
        <v>0</v>
      </c>
      <c r="AO2599" s="11">
        <f t="shared" si="5514"/>
        <v>0</v>
      </c>
      <c r="AP2599" s="11">
        <f t="shared" si="5514"/>
        <v>0</v>
      </c>
      <c r="AQ2599" s="5">
        <f t="shared" si="5501"/>
        <v>9997.4</v>
      </c>
      <c r="AR2599" s="11">
        <f t="shared" si="5432"/>
        <v>9334.7000000000007</v>
      </c>
      <c r="AS2599" s="11">
        <f t="shared" si="5433"/>
        <v>9334.7000000000007</v>
      </c>
      <c r="AT2599" s="11">
        <f t="shared" ref="AT2599" si="5515">AT2600+AT2608</f>
        <v>0</v>
      </c>
      <c r="AU2599" s="11">
        <f t="shared" si="5434"/>
        <v>9997.4</v>
      </c>
      <c r="AV2599" s="11">
        <f t="shared" ref="AV2599" si="5516">AV2600+AV2608</f>
        <v>0</v>
      </c>
      <c r="AW2599" s="11">
        <f t="shared" ref="AW2599:BF2599" si="5517">AW2600+AW2608</f>
        <v>0</v>
      </c>
      <c r="AX2599" s="11">
        <f t="shared" si="5517"/>
        <v>0</v>
      </c>
      <c r="AY2599" s="11">
        <f t="shared" si="5517"/>
        <v>0</v>
      </c>
      <c r="AZ2599" s="11">
        <f t="shared" si="5517"/>
        <v>0</v>
      </c>
      <c r="BA2599" s="11">
        <f t="shared" si="5517"/>
        <v>0</v>
      </c>
      <c r="BB2599" s="11">
        <f t="shared" si="5517"/>
        <v>0</v>
      </c>
      <c r="BC2599" s="11">
        <f t="shared" si="5517"/>
        <v>0</v>
      </c>
      <c r="BD2599" s="11">
        <f t="shared" si="5517"/>
        <v>0</v>
      </c>
      <c r="BE2599" s="11">
        <f t="shared" si="5517"/>
        <v>0</v>
      </c>
      <c r="BF2599" s="11">
        <f t="shared" si="5517"/>
        <v>0</v>
      </c>
      <c r="BG2599" s="11">
        <f t="shared" si="5502"/>
        <v>9997.4</v>
      </c>
      <c r="BH2599" s="11">
        <f t="shared" si="5503"/>
        <v>9334.7000000000007</v>
      </c>
      <c r="BI2599" s="11">
        <f t="shared" si="5504"/>
        <v>9334.7000000000007</v>
      </c>
      <c r="BJ2599" s="11">
        <f t="shared" si="5510"/>
        <v>0</v>
      </c>
    </row>
    <row r="2600" spans="1:62" ht="31.5" x14ac:dyDescent="0.25">
      <c r="A2600" s="4" t="s">
        <v>265</v>
      </c>
      <c r="B2600" s="4" t="s">
        <v>102</v>
      </c>
      <c r="C2600" s="4" t="s">
        <v>102</v>
      </c>
      <c r="D2600" s="4" t="s">
        <v>220</v>
      </c>
      <c r="E2600" s="4"/>
      <c r="F2600" s="15" t="s">
        <v>779</v>
      </c>
      <c r="G2600" s="5">
        <f>G2601</f>
        <v>9965.4</v>
      </c>
      <c r="H2600" s="5">
        <f t="shared" si="5509"/>
        <v>9334.7000000000007</v>
      </c>
      <c r="I2600" s="5">
        <f t="shared" si="5509"/>
        <v>9334.7000000000007</v>
      </c>
      <c r="J2600" s="5">
        <f t="shared" si="5509"/>
        <v>0</v>
      </c>
      <c r="K2600" s="5">
        <f t="shared" si="5509"/>
        <v>0</v>
      </c>
      <c r="L2600" s="5">
        <f t="shared" si="5509"/>
        <v>0</v>
      </c>
      <c r="M2600" s="5">
        <f t="shared" si="5409"/>
        <v>9965.4</v>
      </c>
      <c r="N2600" s="5">
        <f t="shared" si="5410"/>
        <v>9334.7000000000007</v>
      </c>
      <c r="O2600" s="5">
        <f t="shared" si="5411"/>
        <v>9334.7000000000007</v>
      </c>
      <c r="P2600" s="5">
        <f t="shared" si="5509"/>
        <v>0</v>
      </c>
      <c r="Q2600" s="5">
        <f t="shared" si="5509"/>
        <v>0</v>
      </c>
      <c r="R2600" s="5">
        <f t="shared" si="5509"/>
        <v>0</v>
      </c>
      <c r="S2600" s="5">
        <f t="shared" si="5509"/>
        <v>0</v>
      </c>
      <c r="T2600" s="5">
        <f t="shared" si="5509"/>
        <v>0</v>
      </c>
      <c r="U2600" s="5">
        <f t="shared" si="5509"/>
        <v>0</v>
      </c>
      <c r="V2600" s="5">
        <f t="shared" si="5509"/>
        <v>0</v>
      </c>
      <c r="W2600" s="5">
        <f t="shared" si="5509"/>
        <v>0</v>
      </c>
      <c r="X2600" s="5">
        <f t="shared" si="5509"/>
        <v>0</v>
      </c>
      <c r="Y2600" s="5">
        <f t="shared" si="5509"/>
        <v>0</v>
      </c>
      <c r="Z2600" s="5">
        <f t="shared" si="5509"/>
        <v>0</v>
      </c>
      <c r="AA2600" s="5">
        <f t="shared" si="5509"/>
        <v>0</v>
      </c>
      <c r="AB2600" s="5">
        <f t="shared" si="5509"/>
        <v>0</v>
      </c>
      <c r="AC2600" s="5">
        <f t="shared" si="5509"/>
        <v>0</v>
      </c>
      <c r="AD2600" s="5">
        <f t="shared" si="5426"/>
        <v>9965.4</v>
      </c>
      <c r="AE2600" s="5">
        <f t="shared" si="5427"/>
        <v>9334.7000000000007</v>
      </c>
      <c r="AF2600" s="5">
        <f t="shared" si="5428"/>
        <v>9334.7000000000007</v>
      </c>
      <c r="AG2600" s="5">
        <f t="shared" si="5509"/>
        <v>0</v>
      </c>
      <c r="AH2600" s="5">
        <f t="shared" si="5509"/>
        <v>0</v>
      </c>
      <c r="AI2600" s="5">
        <f t="shared" si="5429"/>
        <v>9965.4</v>
      </c>
      <c r="AJ2600" s="5">
        <f t="shared" si="5430"/>
        <v>9334.7000000000007</v>
      </c>
      <c r="AK2600" s="5">
        <f t="shared" si="5431"/>
        <v>9334.7000000000007</v>
      </c>
      <c r="AL2600" s="5">
        <f t="shared" si="5509"/>
        <v>0</v>
      </c>
      <c r="AM2600" s="5">
        <f t="shared" si="5509"/>
        <v>0</v>
      </c>
      <c r="AN2600" s="5">
        <f t="shared" si="5509"/>
        <v>0</v>
      </c>
      <c r="AO2600" s="5">
        <f t="shared" si="5509"/>
        <v>0</v>
      </c>
      <c r="AP2600" s="5">
        <f t="shared" si="5509"/>
        <v>0</v>
      </c>
      <c r="AQ2600" s="5">
        <f t="shared" si="5501"/>
        <v>9965.4</v>
      </c>
      <c r="AR2600" s="5">
        <f t="shared" si="5432"/>
        <v>9334.7000000000007</v>
      </c>
      <c r="AS2600" s="5">
        <f t="shared" si="5433"/>
        <v>9334.7000000000007</v>
      </c>
      <c r="AT2600" s="5">
        <f t="shared" si="5509"/>
        <v>0</v>
      </c>
      <c r="AU2600" s="5">
        <f t="shared" si="5434"/>
        <v>9965.4</v>
      </c>
      <c r="AV2600" s="5">
        <f t="shared" si="5509"/>
        <v>0</v>
      </c>
      <c r="AW2600" s="5">
        <f t="shared" si="5509"/>
        <v>0</v>
      </c>
      <c r="AX2600" s="5">
        <f t="shared" si="5509"/>
        <v>0</v>
      </c>
      <c r="AY2600" s="5">
        <f t="shared" si="5509"/>
        <v>0</v>
      </c>
      <c r="AZ2600" s="5">
        <f t="shared" si="5509"/>
        <v>0</v>
      </c>
      <c r="BA2600" s="5">
        <f t="shared" si="5509"/>
        <v>0</v>
      </c>
      <c r="BB2600" s="5">
        <f t="shared" si="5509"/>
        <v>0</v>
      </c>
      <c r="BC2600" s="5">
        <f t="shared" si="5509"/>
        <v>0</v>
      </c>
      <c r="BD2600" s="5">
        <f t="shared" si="5509"/>
        <v>0</v>
      </c>
      <c r="BE2600" s="5">
        <f t="shared" si="5509"/>
        <v>0</v>
      </c>
      <c r="BF2600" s="5">
        <f t="shared" si="5509"/>
        <v>0</v>
      </c>
      <c r="BG2600" s="5">
        <f t="shared" si="5502"/>
        <v>9965.4</v>
      </c>
      <c r="BH2600" s="5">
        <f t="shared" si="5503"/>
        <v>9334.7000000000007</v>
      </c>
      <c r="BI2600" s="5">
        <f t="shared" si="5504"/>
        <v>9334.7000000000007</v>
      </c>
      <c r="BJ2600" s="5">
        <f t="shared" si="5509"/>
        <v>0</v>
      </c>
    </row>
    <row r="2601" spans="1:62" ht="31.5" x14ac:dyDescent="0.25">
      <c r="A2601" s="4" t="s">
        <v>265</v>
      </c>
      <c r="B2601" s="4" t="s">
        <v>102</v>
      </c>
      <c r="C2601" s="4" t="s">
        <v>102</v>
      </c>
      <c r="D2601" s="4" t="s">
        <v>252</v>
      </c>
      <c r="E2601" s="4"/>
      <c r="F2601" s="15" t="s">
        <v>803</v>
      </c>
      <c r="G2601" s="5">
        <f>G2602</f>
        <v>9965.4</v>
      </c>
      <c r="H2601" s="5">
        <f t="shared" si="5509"/>
        <v>9334.7000000000007</v>
      </c>
      <c r="I2601" s="5">
        <f t="shared" si="5509"/>
        <v>9334.7000000000007</v>
      </c>
      <c r="J2601" s="5">
        <f t="shared" si="5509"/>
        <v>0</v>
      </c>
      <c r="K2601" s="5">
        <f t="shared" si="5509"/>
        <v>0</v>
      </c>
      <c r="L2601" s="5">
        <f t="shared" si="5509"/>
        <v>0</v>
      </c>
      <c r="M2601" s="5">
        <f t="shared" si="5409"/>
        <v>9965.4</v>
      </c>
      <c r="N2601" s="5">
        <f t="shared" si="5410"/>
        <v>9334.7000000000007</v>
      </c>
      <c r="O2601" s="5">
        <f t="shared" si="5411"/>
        <v>9334.7000000000007</v>
      </c>
      <c r="P2601" s="5">
        <f t="shared" si="5509"/>
        <v>0</v>
      </c>
      <c r="Q2601" s="5">
        <f t="shared" si="5509"/>
        <v>0</v>
      </c>
      <c r="R2601" s="5">
        <f t="shared" si="5509"/>
        <v>0</v>
      </c>
      <c r="S2601" s="5">
        <f t="shared" si="5509"/>
        <v>0</v>
      </c>
      <c r="T2601" s="5">
        <f t="shared" si="5509"/>
        <v>0</v>
      </c>
      <c r="U2601" s="5">
        <f t="shared" si="5509"/>
        <v>0</v>
      </c>
      <c r="V2601" s="5">
        <f t="shared" si="5509"/>
        <v>0</v>
      </c>
      <c r="W2601" s="5">
        <f t="shared" si="5509"/>
        <v>0</v>
      </c>
      <c r="X2601" s="5">
        <f t="shared" si="5509"/>
        <v>0</v>
      </c>
      <c r="Y2601" s="5">
        <f t="shared" si="5509"/>
        <v>0</v>
      </c>
      <c r="Z2601" s="5">
        <f t="shared" si="5509"/>
        <v>0</v>
      </c>
      <c r="AA2601" s="5">
        <f t="shared" si="5509"/>
        <v>0</v>
      </c>
      <c r="AB2601" s="5">
        <f t="shared" si="5509"/>
        <v>0</v>
      </c>
      <c r="AC2601" s="5">
        <f t="shared" si="5509"/>
        <v>0</v>
      </c>
      <c r="AD2601" s="5">
        <f t="shared" si="5426"/>
        <v>9965.4</v>
      </c>
      <c r="AE2601" s="5">
        <f t="shared" si="5427"/>
        <v>9334.7000000000007</v>
      </c>
      <c r="AF2601" s="5">
        <f t="shared" si="5428"/>
        <v>9334.7000000000007</v>
      </c>
      <c r="AG2601" s="5">
        <f t="shared" si="5509"/>
        <v>0</v>
      </c>
      <c r="AH2601" s="5">
        <f t="shared" si="5509"/>
        <v>0</v>
      </c>
      <c r="AI2601" s="5">
        <f t="shared" si="5429"/>
        <v>9965.4</v>
      </c>
      <c r="AJ2601" s="5">
        <f t="shared" si="5430"/>
        <v>9334.7000000000007</v>
      </c>
      <c r="AK2601" s="5">
        <f t="shared" si="5431"/>
        <v>9334.7000000000007</v>
      </c>
      <c r="AL2601" s="5">
        <f t="shared" si="5509"/>
        <v>0</v>
      </c>
      <c r="AM2601" s="5">
        <f t="shared" si="5509"/>
        <v>0</v>
      </c>
      <c r="AN2601" s="5">
        <f t="shared" si="5509"/>
        <v>0</v>
      </c>
      <c r="AO2601" s="5">
        <f t="shared" si="5509"/>
        <v>0</v>
      </c>
      <c r="AP2601" s="5">
        <f t="shared" si="5509"/>
        <v>0</v>
      </c>
      <c r="AQ2601" s="5">
        <f t="shared" si="5501"/>
        <v>9965.4</v>
      </c>
      <c r="AR2601" s="5">
        <f t="shared" si="5432"/>
        <v>9334.7000000000007</v>
      </c>
      <c r="AS2601" s="5">
        <f t="shared" si="5433"/>
        <v>9334.7000000000007</v>
      </c>
      <c r="AT2601" s="5">
        <f t="shared" si="5509"/>
        <v>0</v>
      </c>
      <c r="AU2601" s="5">
        <f t="shared" si="5434"/>
        <v>9965.4</v>
      </c>
      <c r="AV2601" s="5">
        <f t="shared" si="5509"/>
        <v>0</v>
      </c>
      <c r="AW2601" s="5">
        <f t="shared" si="5509"/>
        <v>0</v>
      </c>
      <c r="AX2601" s="5">
        <f t="shared" si="5509"/>
        <v>0</v>
      </c>
      <c r="AY2601" s="5">
        <f t="shared" si="5509"/>
        <v>0</v>
      </c>
      <c r="AZ2601" s="5">
        <f t="shared" si="5509"/>
        <v>0</v>
      </c>
      <c r="BA2601" s="5">
        <f t="shared" si="5509"/>
        <v>0</v>
      </c>
      <c r="BB2601" s="5">
        <f t="shared" si="5509"/>
        <v>0</v>
      </c>
      <c r="BC2601" s="5">
        <f t="shared" si="5509"/>
        <v>0</v>
      </c>
      <c r="BD2601" s="5">
        <f t="shared" si="5509"/>
        <v>0</v>
      </c>
      <c r="BE2601" s="5">
        <f t="shared" si="5509"/>
        <v>0</v>
      </c>
      <c r="BF2601" s="5">
        <f t="shared" si="5509"/>
        <v>0</v>
      </c>
      <c r="BG2601" s="5">
        <f t="shared" si="5502"/>
        <v>9965.4</v>
      </c>
      <c r="BH2601" s="5">
        <f t="shared" si="5503"/>
        <v>9334.7000000000007</v>
      </c>
      <c r="BI2601" s="5">
        <f t="shared" si="5504"/>
        <v>9334.7000000000007</v>
      </c>
      <c r="BJ2601" s="5">
        <f t="shared" si="5509"/>
        <v>0</v>
      </c>
    </row>
    <row r="2602" spans="1:62" ht="31.5" x14ac:dyDescent="0.25">
      <c r="A2602" s="4" t="s">
        <v>265</v>
      </c>
      <c r="B2602" s="4" t="s">
        <v>102</v>
      </c>
      <c r="C2602" s="4" t="s">
        <v>102</v>
      </c>
      <c r="D2602" s="4" t="s">
        <v>253</v>
      </c>
      <c r="E2602" s="4"/>
      <c r="F2602" s="15" t="s">
        <v>804</v>
      </c>
      <c r="G2602" s="5">
        <f>G2603</f>
        <v>9965.4</v>
      </c>
      <c r="H2602" s="5">
        <f t="shared" si="5509"/>
        <v>9334.7000000000007</v>
      </c>
      <c r="I2602" s="5">
        <f t="shared" si="5509"/>
        <v>9334.7000000000007</v>
      </c>
      <c r="J2602" s="5">
        <f t="shared" si="5509"/>
        <v>0</v>
      </c>
      <c r="K2602" s="5">
        <f t="shared" si="5509"/>
        <v>0</v>
      </c>
      <c r="L2602" s="5">
        <f t="shared" si="5509"/>
        <v>0</v>
      </c>
      <c r="M2602" s="5">
        <f t="shared" si="5409"/>
        <v>9965.4</v>
      </c>
      <c r="N2602" s="5">
        <f t="shared" si="5410"/>
        <v>9334.7000000000007</v>
      </c>
      <c r="O2602" s="5">
        <f t="shared" si="5411"/>
        <v>9334.7000000000007</v>
      </c>
      <c r="P2602" s="5">
        <f t="shared" si="5509"/>
        <v>0</v>
      </c>
      <c r="Q2602" s="5">
        <f t="shared" si="5509"/>
        <v>0</v>
      </c>
      <c r="R2602" s="5">
        <f t="shared" si="5509"/>
        <v>0</v>
      </c>
      <c r="S2602" s="5">
        <f t="shared" si="5509"/>
        <v>0</v>
      </c>
      <c r="T2602" s="5">
        <f t="shared" si="5509"/>
        <v>0</v>
      </c>
      <c r="U2602" s="5">
        <f t="shared" si="5509"/>
        <v>0</v>
      </c>
      <c r="V2602" s="5">
        <f t="shared" si="5509"/>
        <v>0</v>
      </c>
      <c r="W2602" s="5">
        <f t="shared" si="5509"/>
        <v>0</v>
      </c>
      <c r="X2602" s="5">
        <f t="shared" si="5509"/>
        <v>0</v>
      </c>
      <c r="Y2602" s="5">
        <f t="shared" si="5509"/>
        <v>0</v>
      </c>
      <c r="Z2602" s="5">
        <f t="shared" si="5509"/>
        <v>0</v>
      </c>
      <c r="AA2602" s="5">
        <f t="shared" si="5509"/>
        <v>0</v>
      </c>
      <c r="AB2602" s="5">
        <f t="shared" si="5509"/>
        <v>0</v>
      </c>
      <c r="AC2602" s="5">
        <f t="shared" si="5509"/>
        <v>0</v>
      </c>
      <c r="AD2602" s="5">
        <f t="shared" si="5426"/>
        <v>9965.4</v>
      </c>
      <c r="AE2602" s="5">
        <f t="shared" si="5427"/>
        <v>9334.7000000000007</v>
      </c>
      <c r="AF2602" s="5">
        <f t="shared" si="5428"/>
        <v>9334.7000000000007</v>
      </c>
      <c r="AG2602" s="5">
        <f t="shared" si="5509"/>
        <v>0</v>
      </c>
      <c r="AH2602" s="5">
        <f t="shared" si="5509"/>
        <v>0</v>
      </c>
      <c r="AI2602" s="5">
        <f t="shared" si="5429"/>
        <v>9965.4</v>
      </c>
      <c r="AJ2602" s="5">
        <f t="shared" si="5430"/>
        <v>9334.7000000000007</v>
      </c>
      <c r="AK2602" s="5">
        <f t="shared" si="5431"/>
        <v>9334.7000000000007</v>
      </c>
      <c r="AL2602" s="5">
        <f t="shared" si="5509"/>
        <v>0</v>
      </c>
      <c r="AM2602" s="5">
        <f t="shared" si="5509"/>
        <v>0</v>
      </c>
      <c r="AN2602" s="5">
        <f t="shared" si="5509"/>
        <v>0</v>
      </c>
      <c r="AO2602" s="5">
        <f t="shared" si="5509"/>
        <v>0</v>
      </c>
      <c r="AP2602" s="5">
        <f t="shared" si="5509"/>
        <v>0</v>
      </c>
      <c r="AQ2602" s="5">
        <f t="shared" si="5501"/>
        <v>9965.4</v>
      </c>
      <c r="AR2602" s="5">
        <f t="shared" si="5432"/>
        <v>9334.7000000000007</v>
      </c>
      <c r="AS2602" s="5">
        <f t="shared" si="5433"/>
        <v>9334.7000000000007</v>
      </c>
      <c r="AT2602" s="5">
        <f t="shared" si="5509"/>
        <v>0</v>
      </c>
      <c r="AU2602" s="5">
        <f t="shared" si="5434"/>
        <v>9965.4</v>
      </c>
      <c r="AV2602" s="5">
        <f t="shared" si="5509"/>
        <v>0</v>
      </c>
      <c r="AW2602" s="5">
        <f t="shared" si="5509"/>
        <v>0</v>
      </c>
      <c r="AX2602" s="5">
        <f t="shared" si="5509"/>
        <v>0</v>
      </c>
      <c r="AY2602" s="5">
        <f t="shared" si="5509"/>
        <v>0</v>
      </c>
      <c r="AZ2602" s="5">
        <f t="shared" si="5509"/>
        <v>0</v>
      </c>
      <c r="BA2602" s="5">
        <f t="shared" si="5509"/>
        <v>0</v>
      </c>
      <c r="BB2602" s="5">
        <f t="shared" si="5509"/>
        <v>0</v>
      </c>
      <c r="BC2602" s="5">
        <f t="shared" si="5509"/>
        <v>0</v>
      </c>
      <c r="BD2602" s="5">
        <f t="shared" si="5509"/>
        <v>0</v>
      </c>
      <c r="BE2602" s="5">
        <f t="shared" si="5509"/>
        <v>0</v>
      </c>
      <c r="BF2602" s="5">
        <f t="shared" si="5509"/>
        <v>0</v>
      </c>
      <c r="BG2602" s="5">
        <f t="shared" si="5502"/>
        <v>9965.4</v>
      </c>
      <c r="BH2602" s="5">
        <f t="shared" si="5503"/>
        <v>9334.7000000000007</v>
      </c>
      <c r="BI2602" s="5">
        <f t="shared" si="5504"/>
        <v>9334.7000000000007</v>
      </c>
      <c r="BJ2602" s="5">
        <f t="shared" si="5509"/>
        <v>0</v>
      </c>
    </row>
    <row r="2603" spans="1:62" ht="47.25" x14ac:dyDescent="0.25">
      <c r="A2603" s="4" t="s">
        <v>265</v>
      </c>
      <c r="B2603" s="4" t="s">
        <v>102</v>
      </c>
      <c r="C2603" s="4" t="s">
        <v>102</v>
      </c>
      <c r="D2603" s="4" t="s">
        <v>251</v>
      </c>
      <c r="E2603" s="4"/>
      <c r="F2603" s="15" t="s">
        <v>677</v>
      </c>
      <c r="G2603" s="5">
        <f>G2604+G2606</f>
        <v>9965.4</v>
      </c>
      <c r="H2603" s="5">
        <f t="shared" ref="H2603:BJ2603" si="5518">H2604+H2606</f>
        <v>9334.7000000000007</v>
      </c>
      <c r="I2603" s="5">
        <f t="shared" si="5518"/>
        <v>9334.7000000000007</v>
      </c>
      <c r="J2603" s="5">
        <f t="shared" ref="J2603:L2603" si="5519">J2604+J2606</f>
        <v>0</v>
      </c>
      <c r="K2603" s="5">
        <f t="shared" si="5519"/>
        <v>0</v>
      </c>
      <c r="L2603" s="5">
        <f t="shared" si="5519"/>
        <v>0</v>
      </c>
      <c r="M2603" s="5">
        <f t="shared" si="5409"/>
        <v>9965.4</v>
      </c>
      <c r="N2603" s="5">
        <f t="shared" si="5410"/>
        <v>9334.7000000000007</v>
      </c>
      <c r="O2603" s="5">
        <f t="shared" si="5411"/>
        <v>9334.7000000000007</v>
      </c>
      <c r="P2603" s="5">
        <f t="shared" ref="P2603:AC2603" si="5520">P2604+P2606</f>
        <v>0</v>
      </c>
      <c r="Q2603" s="5">
        <f t="shared" si="5520"/>
        <v>0</v>
      </c>
      <c r="R2603" s="5">
        <f t="shared" si="5520"/>
        <v>0</v>
      </c>
      <c r="S2603" s="5">
        <f t="shared" si="5520"/>
        <v>0</v>
      </c>
      <c r="T2603" s="5">
        <f t="shared" si="5520"/>
        <v>0</v>
      </c>
      <c r="U2603" s="5">
        <f t="shared" si="5520"/>
        <v>0</v>
      </c>
      <c r="V2603" s="5">
        <f t="shared" ref="V2603" si="5521">V2604+V2606</f>
        <v>0</v>
      </c>
      <c r="W2603" s="5">
        <f t="shared" si="5520"/>
        <v>0</v>
      </c>
      <c r="X2603" s="5">
        <f t="shared" si="5520"/>
        <v>0</v>
      </c>
      <c r="Y2603" s="5">
        <f t="shared" si="5520"/>
        <v>0</v>
      </c>
      <c r="Z2603" s="5">
        <f t="shared" si="5520"/>
        <v>0</v>
      </c>
      <c r="AA2603" s="5">
        <f t="shared" si="5520"/>
        <v>0</v>
      </c>
      <c r="AB2603" s="5">
        <f t="shared" si="5520"/>
        <v>0</v>
      </c>
      <c r="AC2603" s="5">
        <f t="shared" si="5520"/>
        <v>0</v>
      </c>
      <c r="AD2603" s="5">
        <f t="shared" si="5426"/>
        <v>9965.4</v>
      </c>
      <c r="AE2603" s="5">
        <f t="shared" si="5427"/>
        <v>9334.7000000000007</v>
      </c>
      <c r="AF2603" s="5">
        <f t="shared" si="5428"/>
        <v>9334.7000000000007</v>
      </c>
      <c r="AG2603" s="5">
        <f t="shared" ref="AG2603:AH2603" si="5522">AG2604+AG2606</f>
        <v>0</v>
      </c>
      <c r="AH2603" s="5">
        <f t="shared" si="5522"/>
        <v>0</v>
      </c>
      <c r="AI2603" s="5">
        <f t="shared" si="5429"/>
        <v>9965.4</v>
      </c>
      <c r="AJ2603" s="5">
        <f t="shared" si="5430"/>
        <v>9334.7000000000007</v>
      </c>
      <c r="AK2603" s="5">
        <f t="shared" si="5431"/>
        <v>9334.7000000000007</v>
      </c>
      <c r="AL2603" s="5">
        <f t="shared" ref="AL2603" si="5523">AL2604+AL2606</f>
        <v>0</v>
      </c>
      <c r="AM2603" s="5">
        <f t="shared" ref="AM2603:AP2603" si="5524">AM2604+AM2606</f>
        <v>0</v>
      </c>
      <c r="AN2603" s="5">
        <f t="shared" si="5524"/>
        <v>0</v>
      </c>
      <c r="AO2603" s="5">
        <f t="shared" si="5524"/>
        <v>0</v>
      </c>
      <c r="AP2603" s="5">
        <f t="shared" si="5524"/>
        <v>0</v>
      </c>
      <c r="AQ2603" s="5">
        <f t="shared" si="5501"/>
        <v>9965.4</v>
      </c>
      <c r="AR2603" s="5">
        <f t="shared" si="5432"/>
        <v>9334.7000000000007</v>
      </c>
      <c r="AS2603" s="5">
        <f t="shared" si="5433"/>
        <v>9334.7000000000007</v>
      </c>
      <c r="AT2603" s="5">
        <f t="shared" ref="AT2603" si="5525">AT2604+AT2606</f>
        <v>0</v>
      </c>
      <c r="AU2603" s="5">
        <f t="shared" si="5434"/>
        <v>9965.4</v>
      </c>
      <c r="AV2603" s="5">
        <f t="shared" ref="AV2603" si="5526">AV2604+AV2606</f>
        <v>0</v>
      </c>
      <c r="AW2603" s="5">
        <f t="shared" ref="AW2603:BF2603" si="5527">AW2604+AW2606</f>
        <v>0</v>
      </c>
      <c r="AX2603" s="5">
        <f t="shared" si="5527"/>
        <v>0</v>
      </c>
      <c r="AY2603" s="5">
        <f t="shared" si="5527"/>
        <v>0</v>
      </c>
      <c r="AZ2603" s="5">
        <f t="shared" si="5527"/>
        <v>0</v>
      </c>
      <c r="BA2603" s="5">
        <f t="shared" si="5527"/>
        <v>0</v>
      </c>
      <c r="BB2603" s="5">
        <f t="shared" si="5527"/>
        <v>0</v>
      </c>
      <c r="BC2603" s="5">
        <f t="shared" si="5527"/>
        <v>0</v>
      </c>
      <c r="BD2603" s="5">
        <f t="shared" si="5527"/>
        <v>0</v>
      </c>
      <c r="BE2603" s="5">
        <f t="shared" si="5527"/>
        <v>0</v>
      </c>
      <c r="BF2603" s="5">
        <f t="shared" si="5527"/>
        <v>0</v>
      </c>
      <c r="BG2603" s="5">
        <f t="shared" si="5502"/>
        <v>9965.4</v>
      </c>
      <c r="BH2603" s="5">
        <f t="shared" si="5503"/>
        <v>9334.7000000000007</v>
      </c>
      <c r="BI2603" s="5">
        <f t="shared" si="5504"/>
        <v>9334.7000000000007</v>
      </c>
      <c r="BJ2603" s="5">
        <f t="shared" si="5518"/>
        <v>0</v>
      </c>
    </row>
    <row r="2604" spans="1:62" ht="78.75" x14ac:dyDescent="0.25">
      <c r="A2604" s="4" t="s">
        <v>265</v>
      </c>
      <c r="B2604" s="4" t="s">
        <v>102</v>
      </c>
      <c r="C2604" s="4" t="s">
        <v>102</v>
      </c>
      <c r="D2604" s="4" t="s">
        <v>251</v>
      </c>
      <c r="E2604" s="4" t="s">
        <v>23</v>
      </c>
      <c r="F2604" s="15" t="s">
        <v>627</v>
      </c>
      <c r="G2604" s="5">
        <f>G2605</f>
        <v>8177.2</v>
      </c>
      <c r="H2604" s="5">
        <f t="shared" ref="H2604:BJ2604" si="5528">H2605</f>
        <v>7562</v>
      </c>
      <c r="I2604" s="5">
        <f t="shared" si="5528"/>
        <v>7562</v>
      </c>
      <c r="J2604" s="5">
        <f t="shared" si="5528"/>
        <v>0</v>
      </c>
      <c r="K2604" s="5">
        <f t="shared" si="5528"/>
        <v>0</v>
      </c>
      <c r="L2604" s="5">
        <f t="shared" si="5528"/>
        <v>0</v>
      </c>
      <c r="M2604" s="5">
        <f t="shared" si="5409"/>
        <v>8177.2</v>
      </c>
      <c r="N2604" s="5">
        <f t="shared" si="5410"/>
        <v>7562</v>
      </c>
      <c r="O2604" s="5">
        <f t="shared" si="5411"/>
        <v>7562</v>
      </c>
      <c r="P2604" s="5">
        <f t="shared" si="5528"/>
        <v>0</v>
      </c>
      <c r="Q2604" s="5">
        <f t="shared" si="5528"/>
        <v>0</v>
      </c>
      <c r="R2604" s="5">
        <f t="shared" si="5528"/>
        <v>0</v>
      </c>
      <c r="S2604" s="5">
        <f t="shared" si="5528"/>
        <v>0</v>
      </c>
      <c r="T2604" s="5">
        <f t="shared" si="5528"/>
        <v>0</v>
      </c>
      <c r="U2604" s="5">
        <f t="shared" si="5528"/>
        <v>0</v>
      </c>
      <c r="V2604" s="5">
        <f t="shared" si="5528"/>
        <v>0</v>
      </c>
      <c r="W2604" s="5">
        <f t="shared" si="5528"/>
        <v>0</v>
      </c>
      <c r="X2604" s="5">
        <f t="shared" si="5528"/>
        <v>0</v>
      </c>
      <c r="Y2604" s="5">
        <f t="shared" si="5528"/>
        <v>0</v>
      </c>
      <c r="Z2604" s="5">
        <f t="shared" si="5528"/>
        <v>0</v>
      </c>
      <c r="AA2604" s="5">
        <f t="shared" si="5528"/>
        <v>0</v>
      </c>
      <c r="AB2604" s="5">
        <f t="shared" si="5528"/>
        <v>0</v>
      </c>
      <c r="AC2604" s="5">
        <f t="shared" si="5528"/>
        <v>0</v>
      </c>
      <c r="AD2604" s="5">
        <f t="shared" si="5426"/>
        <v>8177.2</v>
      </c>
      <c r="AE2604" s="5">
        <f t="shared" si="5427"/>
        <v>7562</v>
      </c>
      <c r="AF2604" s="5">
        <f t="shared" si="5428"/>
        <v>7562</v>
      </c>
      <c r="AG2604" s="5">
        <f t="shared" si="5528"/>
        <v>0</v>
      </c>
      <c r="AH2604" s="5">
        <f t="shared" si="5528"/>
        <v>0</v>
      </c>
      <c r="AI2604" s="5">
        <f t="shared" si="5429"/>
        <v>8177.2</v>
      </c>
      <c r="AJ2604" s="5">
        <f t="shared" si="5430"/>
        <v>7562</v>
      </c>
      <c r="AK2604" s="5">
        <f t="shared" si="5431"/>
        <v>7562</v>
      </c>
      <c r="AL2604" s="5">
        <f t="shared" si="5528"/>
        <v>0</v>
      </c>
      <c r="AM2604" s="5">
        <f t="shared" si="5528"/>
        <v>0</v>
      </c>
      <c r="AN2604" s="5">
        <f t="shared" si="5528"/>
        <v>0</v>
      </c>
      <c r="AO2604" s="5">
        <f t="shared" si="5528"/>
        <v>0</v>
      </c>
      <c r="AP2604" s="5">
        <f t="shared" si="5528"/>
        <v>0</v>
      </c>
      <c r="AQ2604" s="5">
        <f t="shared" si="5501"/>
        <v>8177.2</v>
      </c>
      <c r="AR2604" s="5">
        <f t="shared" si="5432"/>
        <v>7562</v>
      </c>
      <c r="AS2604" s="5">
        <f t="shared" si="5433"/>
        <v>7562</v>
      </c>
      <c r="AT2604" s="5">
        <f t="shared" si="5528"/>
        <v>0</v>
      </c>
      <c r="AU2604" s="5">
        <f t="shared" si="5434"/>
        <v>8177.2</v>
      </c>
      <c r="AV2604" s="5">
        <f t="shared" si="5528"/>
        <v>0</v>
      </c>
      <c r="AW2604" s="5">
        <f t="shared" si="5528"/>
        <v>0</v>
      </c>
      <c r="AX2604" s="5">
        <f t="shared" si="5528"/>
        <v>0</v>
      </c>
      <c r="AY2604" s="5">
        <f t="shared" si="5528"/>
        <v>0</v>
      </c>
      <c r="AZ2604" s="5">
        <f t="shared" si="5528"/>
        <v>0</v>
      </c>
      <c r="BA2604" s="5">
        <f t="shared" si="5528"/>
        <v>0</v>
      </c>
      <c r="BB2604" s="5">
        <f t="shared" si="5528"/>
        <v>0</v>
      </c>
      <c r="BC2604" s="5">
        <f t="shared" si="5528"/>
        <v>0</v>
      </c>
      <c r="BD2604" s="5">
        <f t="shared" si="5528"/>
        <v>0</v>
      </c>
      <c r="BE2604" s="5">
        <f t="shared" si="5528"/>
        <v>0</v>
      </c>
      <c r="BF2604" s="5">
        <f t="shared" si="5528"/>
        <v>0</v>
      </c>
      <c r="BG2604" s="5">
        <f t="shared" si="5502"/>
        <v>8177.2</v>
      </c>
      <c r="BH2604" s="5">
        <f t="shared" si="5503"/>
        <v>7562</v>
      </c>
      <c r="BI2604" s="5">
        <f t="shared" si="5504"/>
        <v>7562</v>
      </c>
      <c r="BJ2604" s="5">
        <f t="shared" si="5528"/>
        <v>0</v>
      </c>
    </row>
    <row r="2605" spans="1:62" x14ac:dyDescent="0.25">
      <c r="A2605" s="4" t="s">
        <v>265</v>
      </c>
      <c r="B2605" s="4" t="s">
        <v>102</v>
      </c>
      <c r="C2605" s="4" t="s">
        <v>102</v>
      </c>
      <c r="D2605" s="4" t="s">
        <v>251</v>
      </c>
      <c r="E2605" s="4" t="s">
        <v>24</v>
      </c>
      <c r="F2605" s="15" t="s">
        <v>628</v>
      </c>
      <c r="G2605" s="5">
        <v>8177.2</v>
      </c>
      <c r="H2605" s="5">
        <v>7562</v>
      </c>
      <c r="I2605" s="5">
        <v>7562</v>
      </c>
      <c r="J2605" s="5"/>
      <c r="K2605" s="5"/>
      <c r="L2605" s="5"/>
      <c r="M2605" s="5">
        <f t="shared" si="5409"/>
        <v>8177.2</v>
      </c>
      <c r="N2605" s="5">
        <f t="shared" si="5410"/>
        <v>7562</v>
      </c>
      <c r="O2605" s="5">
        <f t="shared" si="5411"/>
        <v>7562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>
        <f t="shared" si="5426"/>
        <v>8177.2</v>
      </c>
      <c r="AE2605" s="5">
        <f t="shared" si="5427"/>
        <v>7562</v>
      </c>
      <c r="AF2605" s="5">
        <f t="shared" si="5428"/>
        <v>7562</v>
      </c>
      <c r="AG2605" s="5"/>
      <c r="AH2605" s="5"/>
      <c r="AI2605" s="5">
        <f t="shared" si="5429"/>
        <v>8177.2</v>
      </c>
      <c r="AJ2605" s="5">
        <f t="shared" si="5430"/>
        <v>7562</v>
      </c>
      <c r="AK2605" s="5">
        <f t="shared" si="5431"/>
        <v>7562</v>
      </c>
      <c r="AL2605" s="5"/>
      <c r="AM2605" s="5"/>
      <c r="AN2605" s="5"/>
      <c r="AO2605" s="5"/>
      <c r="AP2605" s="5"/>
      <c r="AQ2605" s="5">
        <f t="shared" si="5501"/>
        <v>8177.2</v>
      </c>
      <c r="AR2605" s="5">
        <f t="shared" si="5432"/>
        <v>7562</v>
      </c>
      <c r="AS2605" s="5">
        <f t="shared" si="5433"/>
        <v>7562</v>
      </c>
      <c r="AT2605" s="5"/>
      <c r="AU2605" s="5">
        <f t="shared" si="5434"/>
        <v>8177.2</v>
      </c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>
        <f t="shared" si="5502"/>
        <v>8177.2</v>
      </c>
      <c r="BH2605" s="5">
        <f t="shared" si="5503"/>
        <v>7562</v>
      </c>
      <c r="BI2605" s="5">
        <f t="shared" si="5504"/>
        <v>7562</v>
      </c>
      <c r="BJ2605" s="5"/>
    </row>
    <row r="2606" spans="1:62" ht="31.5" x14ac:dyDescent="0.25">
      <c r="A2606" s="4" t="s">
        <v>265</v>
      </c>
      <c r="B2606" s="4" t="s">
        <v>102</v>
      </c>
      <c r="C2606" s="4" t="s">
        <v>102</v>
      </c>
      <c r="D2606" s="4" t="s">
        <v>251</v>
      </c>
      <c r="E2606" s="4" t="s">
        <v>16</v>
      </c>
      <c r="F2606" s="15" t="s">
        <v>630</v>
      </c>
      <c r="G2606" s="5">
        <f>G2607</f>
        <v>1788.2</v>
      </c>
      <c r="H2606" s="5">
        <f t="shared" ref="H2606:BJ2606" si="5529">H2607</f>
        <v>1772.7</v>
      </c>
      <c r="I2606" s="5">
        <f t="shared" si="5529"/>
        <v>1772.7</v>
      </c>
      <c r="J2606" s="5">
        <f t="shared" si="5529"/>
        <v>0</v>
      </c>
      <c r="K2606" s="5">
        <f t="shared" si="5529"/>
        <v>0</v>
      </c>
      <c r="L2606" s="5">
        <f t="shared" si="5529"/>
        <v>0</v>
      </c>
      <c r="M2606" s="5">
        <f t="shared" ref="M2606:M2690" si="5530">G2606+J2606</f>
        <v>1788.2</v>
      </c>
      <c r="N2606" s="5">
        <f t="shared" ref="N2606:N2690" si="5531">H2606+K2606</f>
        <v>1772.7</v>
      </c>
      <c r="O2606" s="5">
        <f t="shared" ref="O2606:O2690" si="5532">I2606+L2606</f>
        <v>1772.7</v>
      </c>
      <c r="P2606" s="5">
        <f t="shared" si="5529"/>
        <v>0</v>
      </c>
      <c r="Q2606" s="5">
        <f t="shared" si="5529"/>
        <v>0</v>
      </c>
      <c r="R2606" s="5">
        <f t="shared" si="5529"/>
        <v>0</v>
      </c>
      <c r="S2606" s="5">
        <f t="shared" si="5529"/>
        <v>0</v>
      </c>
      <c r="T2606" s="5">
        <f t="shared" si="5529"/>
        <v>0</v>
      </c>
      <c r="U2606" s="5">
        <f t="shared" si="5529"/>
        <v>0</v>
      </c>
      <c r="V2606" s="5">
        <f t="shared" si="5529"/>
        <v>0</v>
      </c>
      <c r="W2606" s="5">
        <f t="shared" si="5529"/>
        <v>0</v>
      </c>
      <c r="X2606" s="5">
        <f t="shared" si="5529"/>
        <v>0</v>
      </c>
      <c r="Y2606" s="5">
        <f t="shared" si="5529"/>
        <v>0</v>
      </c>
      <c r="Z2606" s="5">
        <f t="shared" si="5529"/>
        <v>0</v>
      </c>
      <c r="AA2606" s="5">
        <f t="shared" si="5529"/>
        <v>0</v>
      </c>
      <c r="AB2606" s="5">
        <f t="shared" si="5529"/>
        <v>0</v>
      </c>
      <c r="AC2606" s="5">
        <f t="shared" si="5529"/>
        <v>0</v>
      </c>
      <c r="AD2606" s="5">
        <f t="shared" si="5426"/>
        <v>1788.2</v>
      </c>
      <c r="AE2606" s="5">
        <f t="shared" si="5427"/>
        <v>1772.7</v>
      </c>
      <c r="AF2606" s="5">
        <f t="shared" si="5428"/>
        <v>1772.7</v>
      </c>
      <c r="AG2606" s="5">
        <f t="shared" si="5529"/>
        <v>0</v>
      </c>
      <c r="AH2606" s="5">
        <f t="shared" si="5529"/>
        <v>0</v>
      </c>
      <c r="AI2606" s="5">
        <f t="shared" si="5429"/>
        <v>1788.2</v>
      </c>
      <c r="AJ2606" s="5">
        <f t="shared" si="5430"/>
        <v>1772.7</v>
      </c>
      <c r="AK2606" s="5">
        <f t="shared" si="5431"/>
        <v>1772.7</v>
      </c>
      <c r="AL2606" s="5">
        <f t="shared" si="5529"/>
        <v>0</v>
      </c>
      <c r="AM2606" s="5">
        <f t="shared" si="5529"/>
        <v>0</v>
      </c>
      <c r="AN2606" s="5">
        <f t="shared" si="5529"/>
        <v>0</v>
      </c>
      <c r="AO2606" s="5">
        <f t="shared" si="5529"/>
        <v>0</v>
      </c>
      <c r="AP2606" s="5">
        <f t="shared" si="5529"/>
        <v>0</v>
      </c>
      <c r="AQ2606" s="5">
        <f t="shared" si="5501"/>
        <v>1788.2</v>
      </c>
      <c r="AR2606" s="5">
        <f t="shared" si="5432"/>
        <v>1772.7</v>
      </c>
      <c r="AS2606" s="5">
        <f t="shared" si="5433"/>
        <v>1772.7</v>
      </c>
      <c r="AT2606" s="5">
        <f t="shared" si="5529"/>
        <v>0</v>
      </c>
      <c r="AU2606" s="5">
        <f t="shared" si="5434"/>
        <v>1788.2</v>
      </c>
      <c r="AV2606" s="5">
        <f t="shared" si="5529"/>
        <v>0</v>
      </c>
      <c r="AW2606" s="5">
        <f t="shared" si="5529"/>
        <v>0</v>
      </c>
      <c r="AX2606" s="5">
        <f t="shared" si="5529"/>
        <v>0</v>
      </c>
      <c r="AY2606" s="5">
        <f t="shared" si="5529"/>
        <v>0</v>
      </c>
      <c r="AZ2606" s="5">
        <f t="shared" si="5529"/>
        <v>0</v>
      </c>
      <c r="BA2606" s="5">
        <f t="shared" si="5529"/>
        <v>0</v>
      </c>
      <c r="BB2606" s="5">
        <f t="shared" si="5529"/>
        <v>0</v>
      </c>
      <c r="BC2606" s="5">
        <f t="shared" si="5529"/>
        <v>0</v>
      </c>
      <c r="BD2606" s="5">
        <f t="shared" si="5529"/>
        <v>0</v>
      </c>
      <c r="BE2606" s="5">
        <f t="shared" si="5529"/>
        <v>0</v>
      </c>
      <c r="BF2606" s="5">
        <f t="shared" si="5529"/>
        <v>0</v>
      </c>
      <c r="BG2606" s="5">
        <f t="shared" si="5502"/>
        <v>1788.2</v>
      </c>
      <c r="BH2606" s="5">
        <f t="shared" si="5503"/>
        <v>1772.7</v>
      </c>
      <c r="BI2606" s="5">
        <f t="shared" si="5504"/>
        <v>1772.7</v>
      </c>
      <c r="BJ2606" s="5">
        <f t="shared" si="5529"/>
        <v>0</v>
      </c>
    </row>
    <row r="2607" spans="1:62" ht="31.5" x14ac:dyDescent="0.25">
      <c r="A2607" s="4" t="s">
        <v>265</v>
      </c>
      <c r="B2607" s="4" t="s">
        <v>102</v>
      </c>
      <c r="C2607" s="4" t="s">
        <v>102</v>
      </c>
      <c r="D2607" s="4" t="s">
        <v>251</v>
      </c>
      <c r="E2607" s="4" t="s">
        <v>17</v>
      </c>
      <c r="F2607" s="15" t="s">
        <v>631</v>
      </c>
      <c r="G2607" s="5">
        <v>1788.2</v>
      </c>
      <c r="H2607" s="5">
        <v>1772.7</v>
      </c>
      <c r="I2607" s="5">
        <v>1772.7</v>
      </c>
      <c r="J2607" s="5"/>
      <c r="K2607" s="5"/>
      <c r="L2607" s="5"/>
      <c r="M2607" s="5">
        <f t="shared" si="5530"/>
        <v>1788.2</v>
      </c>
      <c r="N2607" s="5">
        <f t="shared" si="5531"/>
        <v>1772.7</v>
      </c>
      <c r="O2607" s="5">
        <f t="shared" si="5532"/>
        <v>1772.7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5426"/>
        <v>1788.2</v>
      </c>
      <c r="AE2607" s="5">
        <f t="shared" si="5427"/>
        <v>1772.7</v>
      </c>
      <c r="AF2607" s="5">
        <f t="shared" si="5428"/>
        <v>1772.7</v>
      </c>
      <c r="AG2607" s="5"/>
      <c r="AH2607" s="5"/>
      <c r="AI2607" s="5">
        <f t="shared" si="5429"/>
        <v>1788.2</v>
      </c>
      <c r="AJ2607" s="5">
        <f t="shared" si="5430"/>
        <v>1772.7</v>
      </c>
      <c r="AK2607" s="5">
        <f t="shared" si="5431"/>
        <v>1772.7</v>
      </c>
      <c r="AL2607" s="5"/>
      <c r="AM2607" s="5"/>
      <c r="AN2607" s="5"/>
      <c r="AO2607" s="5"/>
      <c r="AP2607" s="5"/>
      <c r="AQ2607" s="5">
        <f t="shared" si="5501"/>
        <v>1788.2</v>
      </c>
      <c r="AR2607" s="5">
        <f t="shared" si="5432"/>
        <v>1772.7</v>
      </c>
      <c r="AS2607" s="5">
        <f t="shared" si="5433"/>
        <v>1772.7</v>
      </c>
      <c r="AT2607" s="5"/>
      <c r="AU2607" s="5">
        <f t="shared" si="5434"/>
        <v>1788.2</v>
      </c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>
        <f t="shared" si="5502"/>
        <v>1788.2</v>
      </c>
      <c r="BH2607" s="5">
        <f t="shared" si="5503"/>
        <v>1772.7</v>
      </c>
      <c r="BI2607" s="5">
        <f t="shared" si="5504"/>
        <v>1772.7</v>
      </c>
      <c r="BJ2607" s="5"/>
    </row>
    <row r="2608" spans="1:62" ht="31.5" x14ac:dyDescent="0.25">
      <c r="A2608" s="4" t="s">
        <v>265</v>
      </c>
      <c r="B2608" s="4" t="s">
        <v>102</v>
      </c>
      <c r="C2608" s="4" t="s">
        <v>102</v>
      </c>
      <c r="D2608" s="4" t="s">
        <v>27</v>
      </c>
      <c r="E2608" s="4"/>
      <c r="F2608" s="15" t="s">
        <v>1220</v>
      </c>
      <c r="G2608" s="5"/>
      <c r="H2608" s="5"/>
      <c r="I2608" s="5"/>
      <c r="J2608" s="5"/>
      <c r="K2608" s="5"/>
      <c r="L2608" s="5"/>
      <c r="M2608" s="5">
        <f>M2609</f>
        <v>0</v>
      </c>
      <c r="N2608" s="5">
        <f t="shared" ref="N2608:BJ2611" si="5533">N2609</f>
        <v>0</v>
      </c>
      <c r="O2608" s="5">
        <f t="shared" si="5533"/>
        <v>0</v>
      </c>
      <c r="P2608" s="5">
        <f t="shared" si="5533"/>
        <v>0</v>
      </c>
      <c r="Q2608" s="5">
        <f t="shared" si="5533"/>
        <v>0</v>
      </c>
      <c r="R2608" s="5">
        <f t="shared" si="5533"/>
        <v>0</v>
      </c>
      <c r="S2608" s="5">
        <f t="shared" si="5533"/>
        <v>0</v>
      </c>
      <c r="T2608" s="5">
        <f t="shared" si="5533"/>
        <v>0</v>
      </c>
      <c r="U2608" s="5">
        <f t="shared" si="5533"/>
        <v>0</v>
      </c>
      <c r="V2608" s="5">
        <f t="shared" si="5533"/>
        <v>0</v>
      </c>
      <c r="W2608" s="5">
        <f t="shared" si="5533"/>
        <v>32</v>
      </c>
      <c r="X2608" s="5">
        <f t="shared" si="5533"/>
        <v>0</v>
      </c>
      <c r="Y2608" s="5">
        <f t="shared" si="5533"/>
        <v>0</v>
      </c>
      <c r="Z2608" s="5">
        <f t="shared" si="5533"/>
        <v>0</v>
      </c>
      <c r="AA2608" s="5">
        <f t="shared" si="5533"/>
        <v>0</v>
      </c>
      <c r="AB2608" s="5">
        <f t="shared" si="5533"/>
        <v>0</v>
      </c>
      <c r="AC2608" s="5">
        <f t="shared" si="5533"/>
        <v>0</v>
      </c>
      <c r="AD2608" s="5">
        <f t="shared" si="5426"/>
        <v>32</v>
      </c>
      <c r="AE2608" s="5">
        <f t="shared" si="5427"/>
        <v>0</v>
      </c>
      <c r="AF2608" s="5">
        <f t="shared" si="5428"/>
        <v>0</v>
      </c>
      <c r="AG2608" s="5">
        <f t="shared" si="5533"/>
        <v>0</v>
      </c>
      <c r="AH2608" s="5">
        <f t="shared" si="5533"/>
        <v>0</v>
      </c>
      <c r="AI2608" s="5">
        <f t="shared" si="5429"/>
        <v>32</v>
      </c>
      <c r="AJ2608" s="5">
        <f t="shared" si="5430"/>
        <v>0</v>
      </c>
      <c r="AK2608" s="5">
        <f t="shared" si="5431"/>
        <v>0</v>
      </c>
      <c r="AL2608" s="5">
        <f t="shared" si="5533"/>
        <v>0</v>
      </c>
      <c r="AM2608" s="5">
        <f t="shared" si="5533"/>
        <v>0</v>
      </c>
      <c r="AN2608" s="5">
        <f t="shared" si="5533"/>
        <v>0</v>
      </c>
      <c r="AO2608" s="5">
        <f t="shared" si="5533"/>
        <v>0</v>
      </c>
      <c r="AP2608" s="5">
        <f t="shared" si="5533"/>
        <v>0</v>
      </c>
      <c r="AQ2608" s="5">
        <f t="shared" si="5501"/>
        <v>32</v>
      </c>
      <c r="AR2608" s="5">
        <f t="shared" si="5432"/>
        <v>0</v>
      </c>
      <c r="AS2608" s="5">
        <f t="shared" si="5433"/>
        <v>0</v>
      </c>
      <c r="AT2608" s="5">
        <f t="shared" si="5533"/>
        <v>0</v>
      </c>
      <c r="AU2608" s="5">
        <f t="shared" si="5434"/>
        <v>32</v>
      </c>
      <c r="AV2608" s="5">
        <f t="shared" si="5533"/>
        <v>0</v>
      </c>
      <c r="AW2608" s="5">
        <f t="shared" si="5533"/>
        <v>0</v>
      </c>
      <c r="AX2608" s="5">
        <f t="shared" si="5533"/>
        <v>0</v>
      </c>
      <c r="AY2608" s="5">
        <f t="shared" si="5533"/>
        <v>0</v>
      </c>
      <c r="AZ2608" s="5">
        <f t="shared" si="5533"/>
        <v>0</v>
      </c>
      <c r="BA2608" s="5">
        <f t="shared" si="5533"/>
        <v>0</v>
      </c>
      <c r="BB2608" s="5">
        <f t="shared" si="5533"/>
        <v>0</v>
      </c>
      <c r="BC2608" s="5">
        <f t="shared" si="5533"/>
        <v>0</v>
      </c>
      <c r="BD2608" s="5">
        <f t="shared" si="5533"/>
        <v>0</v>
      </c>
      <c r="BE2608" s="5">
        <f t="shared" si="5533"/>
        <v>0</v>
      </c>
      <c r="BF2608" s="5">
        <f t="shared" si="5533"/>
        <v>0</v>
      </c>
      <c r="BG2608" s="5">
        <f t="shared" si="5502"/>
        <v>32</v>
      </c>
      <c r="BH2608" s="5">
        <f t="shared" si="5503"/>
        <v>0</v>
      </c>
      <c r="BI2608" s="5">
        <f t="shared" si="5504"/>
        <v>0</v>
      </c>
      <c r="BJ2608" s="5">
        <f t="shared" si="5533"/>
        <v>0</v>
      </c>
    </row>
    <row r="2609" spans="1:62" x14ac:dyDescent="0.25">
      <c r="A2609" s="4" t="s">
        <v>265</v>
      </c>
      <c r="B2609" s="4" t="s">
        <v>102</v>
      </c>
      <c r="C2609" s="4" t="s">
        <v>102</v>
      </c>
      <c r="D2609" s="4" t="s">
        <v>49</v>
      </c>
      <c r="E2609" s="4"/>
      <c r="F2609" s="15" t="s">
        <v>1327</v>
      </c>
      <c r="G2609" s="5"/>
      <c r="H2609" s="5"/>
      <c r="I2609" s="5"/>
      <c r="J2609" s="5"/>
      <c r="K2609" s="5"/>
      <c r="L2609" s="5"/>
      <c r="M2609" s="5">
        <f>M2610</f>
        <v>0</v>
      </c>
      <c r="N2609" s="5">
        <f t="shared" si="5533"/>
        <v>0</v>
      </c>
      <c r="O2609" s="5">
        <f t="shared" si="5533"/>
        <v>0</v>
      </c>
      <c r="P2609" s="5">
        <f t="shared" si="5533"/>
        <v>0</v>
      </c>
      <c r="Q2609" s="5">
        <f t="shared" si="5533"/>
        <v>0</v>
      </c>
      <c r="R2609" s="5">
        <f t="shared" si="5533"/>
        <v>0</v>
      </c>
      <c r="S2609" s="5">
        <f t="shared" si="5533"/>
        <v>0</v>
      </c>
      <c r="T2609" s="5">
        <f t="shared" si="5533"/>
        <v>0</v>
      </c>
      <c r="U2609" s="5">
        <f t="shared" si="5533"/>
        <v>0</v>
      </c>
      <c r="V2609" s="5">
        <f t="shared" si="5533"/>
        <v>0</v>
      </c>
      <c r="W2609" s="5">
        <f t="shared" si="5533"/>
        <v>32</v>
      </c>
      <c r="X2609" s="5">
        <f t="shared" si="5533"/>
        <v>0</v>
      </c>
      <c r="Y2609" s="5">
        <f t="shared" si="5533"/>
        <v>0</v>
      </c>
      <c r="Z2609" s="5">
        <f t="shared" si="5533"/>
        <v>0</v>
      </c>
      <c r="AA2609" s="5">
        <f t="shared" si="5533"/>
        <v>0</v>
      </c>
      <c r="AB2609" s="5">
        <f t="shared" si="5533"/>
        <v>0</v>
      </c>
      <c r="AC2609" s="5">
        <f t="shared" si="5533"/>
        <v>0</v>
      </c>
      <c r="AD2609" s="5">
        <f t="shared" ref="AD2609:AD2672" si="5534">M2609+P2609+Q2609+R2609+S2609+T2609+U2609+V2609+W2609+X2609</f>
        <v>32</v>
      </c>
      <c r="AE2609" s="5">
        <f t="shared" ref="AE2609:AE2672" si="5535">N2609+Y2609+Z2609+AA2609</f>
        <v>0</v>
      </c>
      <c r="AF2609" s="5">
        <f t="shared" ref="AF2609:AF2672" si="5536">O2609+AB2609+AC2609</f>
        <v>0</v>
      </c>
      <c r="AG2609" s="5">
        <f t="shared" si="5533"/>
        <v>0</v>
      </c>
      <c r="AH2609" s="5">
        <f t="shared" si="5533"/>
        <v>0</v>
      </c>
      <c r="AI2609" s="5">
        <f t="shared" ref="AI2609:AI2672" si="5537">AD2609+AG2609</f>
        <v>32</v>
      </c>
      <c r="AJ2609" s="5">
        <f t="shared" ref="AJ2609:AJ2672" si="5538">AE2609</f>
        <v>0</v>
      </c>
      <c r="AK2609" s="5">
        <f t="shared" ref="AK2609:AK2672" si="5539">AF2609+AH2609</f>
        <v>0</v>
      </c>
      <c r="AL2609" s="5">
        <f t="shared" si="5533"/>
        <v>0</v>
      </c>
      <c r="AM2609" s="5">
        <f t="shared" si="5533"/>
        <v>0</v>
      </c>
      <c r="AN2609" s="5">
        <f t="shared" si="5533"/>
        <v>0</v>
      </c>
      <c r="AO2609" s="5">
        <f t="shared" si="5533"/>
        <v>0</v>
      </c>
      <c r="AP2609" s="5">
        <f t="shared" si="5533"/>
        <v>0</v>
      </c>
      <c r="AQ2609" s="5">
        <f t="shared" si="5501"/>
        <v>32</v>
      </c>
      <c r="AR2609" s="5">
        <f t="shared" ref="AR2609:AR2672" si="5540">AJ2609+AO2609</f>
        <v>0</v>
      </c>
      <c r="AS2609" s="5">
        <f t="shared" ref="AS2609:AS2672" si="5541">AK2609+AP2609</f>
        <v>0</v>
      </c>
      <c r="AT2609" s="5">
        <f t="shared" si="5533"/>
        <v>0</v>
      </c>
      <c r="AU2609" s="5">
        <f t="shared" ref="AU2609:AU2672" si="5542">AQ2609+AT2609</f>
        <v>32</v>
      </c>
      <c r="AV2609" s="5">
        <f t="shared" si="5533"/>
        <v>0</v>
      </c>
      <c r="AW2609" s="5">
        <f t="shared" si="5533"/>
        <v>0</v>
      </c>
      <c r="AX2609" s="5">
        <f t="shared" si="5533"/>
        <v>0</v>
      </c>
      <c r="AY2609" s="5">
        <f t="shared" si="5533"/>
        <v>0</v>
      </c>
      <c r="AZ2609" s="5">
        <f t="shared" si="5533"/>
        <v>0</v>
      </c>
      <c r="BA2609" s="5">
        <f t="shared" si="5533"/>
        <v>0</v>
      </c>
      <c r="BB2609" s="5">
        <f t="shared" si="5533"/>
        <v>0</v>
      </c>
      <c r="BC2609" s="5">
        <f t="shared" si="5533"/>
        <v>0</v>
      </c>
      <c r="BD2609" s="5">
        <f t="shared" si="5533"/>
        <v>0</v>
      </c>
      <c r="BE2609" s="5">
        <f t="shared" si="5533"/>
        <v>0</v>
      </c>
      <c r="BF2609" s="5">
        <f t="shared" si="5533"/>
        <v>0</v>
      </c>
      <c r="BG2609" s="5">
        <f t="shared" si="5502"/>
        <v>32</v>
      </c>
      <c r="BH2609" s="5">
        <f t="shared" si="5503"/>
        <v>0</v>
      </c>
      <c r="BI2609" s="5">
        <f t="shared" si="5504"/>
        <v>0</v>
      </c>
      <c r="BJ2609" s="5">
        <f t="shared" si="5533"/>
        <v>0</v>
      </c>
    </row>
    <row r="2610" spans="1:62" x14ac:dyDescent="0.25">
      <c r="A2610" s="4" t="s">
        <v>265</v>
      </c>
      <c r="B2610" s="4" t="s">
        <v>102</v>
      </c>
      <c r="C2610" s="4" t="s">
        <v>102</v>
      </c>
      <c r="D2610" s="4" t="s">
        <v>1415</v>
      </c>
      <c r="E2610" s="4"/>
      <c r="F2610" s="15" t="s">
        <v>1416</v>
      </c>
      <c r="G2610" s="5"/>
      <c r="H2610" s="5"/>
      <c r="I2610" s="5"/>
      <c r="J2610" s="5"/>
      <c r="K2610" s="5"/>
      <c r="L2610" s="5"/>
      <c r="M2610" s="5">
        <f>M2611</f>
        <v>0</v>
      </c>
      <c r="N2610" s="5">
        <f t="shared" si="5533"/>
        <v>0</v>
      </c>
      <c r="O2610" s="5">
        <f t="shared" si="5533"/>
        <v>0</v>
      </c>
      <c r="P2610" s="5">
        <f t="shared" si="5533"/>
        <v>0</v>
      </c>
      <c r="Q2610" s="5">
        <f t="shared" si="5533"/>
        <v>0</v>
      </c>
      <c r="R2610" s="5">
        <f t="shared" si="5533"/>
        <v>0</v>
      </c>
      <c r="S2610" s="5">
        <f t="shared" si="5533"/>
        <v>0</v>
      </c>
      <c r="T2610" s="5">
        <f t="shared" si="5533"/>
        <v>0</v>
      </c>
      <c r="U2610" s="5">
        <f t="shared" si="5533"/>
        <v>0</v>
      </c>
      <c r="V2610" s="5">
        <f t="shared" si="5533"/>
        <v>0</v>
      </c>
      <c r="W2610" s="5">
        <f t="shared" si="5533"/>
        <v>32</v>
      </c>
      <c r="X2610" s="5">
        <f t="shared" si="5533"/>
        <v>0</v>
      </c>
      <c r="Y2610" s="5">
        <f t="shared" si="5533"/>
        <v>0</v>
      </c>
      <c r="Z2610" s="5">
        <f t="shared" si="5533"/>
        <v>0</v>
      </c>
      <c r="AA2610" s="5">
        <f t="shared" si="5533"/>
        <v>0</v>
      </c>
      <c r="AB2610" s="5">
        <f t="shared" si="5533"/>
        <v>0</v>
      </c>
      <c r="AC2610" s="5">
        <f t="shared" si="5533"/>
        <v>0</v>
      </c>
      <c r="AD2610" s="5">
        <f t="shared" si="5534"/>
        <v>32</v>
      </c>
      <c r="AE2610" s="5">
        <f t="shared" si="5535"/>
        <v>0</v>
      </c>
      <c r="AF2610" s="5">
        <f t="shared" si="5536"/>
        <v>0</v>
      </c>
      <c r="AG2610" s="5">
        <f t="shared" si="5533"/>
        <v>0</v>
      </c>
      <c r="AH2610" s="5">
        <f t="shared" si="5533"/>
        <v>0</v>
      </c>
      <c r="AI2610" s="5">
        <f t="shared" si="5537"/>
        <v>32</v>
      </c>
      <c r="AJ2610" s="5">
        <f t="shared" si="5538"/>
        <v>0</v>
      </c>
      <c r="AK2610" s="5">
        <f t="shared" si="5539"/>
        <v>0</v>
      </c>
      <c r="AL2610" s="5">
        <f t="shared" si="5533"/>
        <v>0</v>
      </c>
      <c r="AM2610" s="5">
        <f t="shared" si="5533"/>
        <v>0</v>
      </c>
      <c r="AN2610" s="5">
        <f t="shared" si="5533"/>
        <v>0</v>
      </c>
      <c r="AO2610" s="5">
        <f t="shared" si="5533"/>
        <v>0</v>
      </c>
      <c r="AP2610" s="5">
        <f t="shared" si="5533"/>
        <v>0</v>
      </c>
      <c r="AQ2610" s="5">
        <f t="shared" si="5501"/>
        <v>32</v>
      </c>
      <c r="AR2610" s="5">
        <f t="shared" si="5540"/>
        <v>0</v>
      </c>
      <c r="AS2610" s="5">
        <f t="shared" si="5541"/>
        <v>0</v>
      </c>
      <c r="AT2610" s="5">
        <f t="shared" si="5533"/>
        <v>0</v>
      </c>
      <c r="AU2610" s="5">
        <f t="shared" si="5542"/>
        <v>32</v>
      </c>
      <c r="AV2610" s="5">
        <f t="shared" si="5533"/>
        <v>0</v>
      </c>
      <c r="AW2610" s="5">
        <f t="shared" si="5533"/>
        <v>0</v>
      </c>
      <c r="AX2610" s="5">
        <f t="shared" si="5533"/>
        <v>0</v>
      </c>
      <c r="AY2610" s="5">
        <f t="shared" si="5533"/>
        <v>0</v>
      </c>
      <c r="AZ2610" s="5">
        <f t="shared" si="5533"/>
        <v>0</v>
      </c>
      <c r="BA2610" s="5">
        <f t="shared" si="5533"/>
        <v>0</v>
      </c>
      <c r="BB2610" s="5">
        <f t="shared" si="5533"/>
        <v>0</v>
      </c>
      <c r="BC2610" s="5">
        <f t="shared" si="5533"/>
        <v>0</v>
      </c>
      <c r="BD2610" s="5">
        <f t="shared" si="5533"/>
        <v>0</v>
      </c>
      <c r="BE2610" s="5">
        <f t="shared" si="5533"/>
        <v>0</v>
      </c>
      <c r="BF2610" s="5">
        <f t="shared" si="5533"/>
        <v>0</v>
      </c>
      <c r="BG2610" s="5">
        <f t="shared" si="5502"/>
        <v>32</v>
      </c>
      <c r="BH2610" s="5">
        <f t="shared" si="5503"/>
        <v>0</v>
      </c>
      <c r="BI2610" s="5">
        <f t="shared" si="5504"/>
        <v>0</v>
      </c>
      <c r="BJ2610" s="5">
        <f t="shared" si="5533"/>
        <v>0</v>
      </c>
    </row>
    <row r="2611" spans="1:62" ht="31.5" x14ac:dyDescent="0.25">
      <c r="A2611" s="4" t="s">
        <v>265</v>
      </c>
      <c r="B2611" s="4" t="s">
        <v>102</v>
      </c>
      <c r="C2611" s="4" t="s">
        <v>102</v>
      </c>
      <c r="D2611" s="4" t="s">
        <v>1415</v>
      </c>
      <c r="E2611" s="4" t="s">
        <v>16</v>
      </c>
      <c r="F2611" s="15" t="s">
        <v>630</v>
      </c>
      <c r="G2611" s="5"/>
      <c r="H2611" s="5"/>
      <c r="I2611" s="5"/>
      <c r="J2611" s="5"/>
      <c r="K2611" s="5"/>
      <c r="L2611" s="5"/>
      <c r="M2611" s="5">
        <f>M2612</f>
        <v>0</v>
      </c>
      <c r="N2611" s="5">
        <f t="shared" si="5533"/>
        <v>0</v>
      </c>
      <c r="O2611" s="5">
        <f t="shared" si="5533"/>
        <v>0</v>
      </c>
      <c r="P2611" s="5">
        <f t="shared" si="5533"/>
        <v>0</v>
      </c>
      <c r="Q2611" s="5">
        <f t="shared" si="5533"/>
        <v>0</v>
      </c>
      <c r="R2611" s="5">
        <f t="shared" si="5533"/>
        <v>0</v>
      </c>
      <c r="S2611" s="5">
        <f t="shared" si="5533"/>
        <v>0</v>
      </c>
      <c r="T2611" s="5">
        <f t="shared" si="5533"/>
        <v>0</v>
      </c>
      <c r="U2611" s="5">
        <f t="shared" si="5533"/>
        <v>0</v>
      </c>
      <c r="V2611" s="5">
        <f t="shared" si="5533"/>
        <v>0</v>
      </c>
      <c r="W2611" s="5">
        <f t="shared" si="5533"/>
        <v>32</v>
      </c>
      <c r="X2611" s="5">
        <f t="shared" si="5533"/>
        <v>0</v>
      </c>
      <c r="Y2611" s="5">
        <f t="shared" si="5533"/>
        <v>0</v>
      </c>
      <c r="Z2611" s="5">
        <f t="shared" si="5533"/>
        <v>0</v>
      </c>
      <c r="AA2611" s="5">
        <f t="shared" si="5533"/>
        <v>0</v>
      </c>
      <c r="AB2611" s="5">
        <f t="shared" si="5533"/>
        <v>0</v>
      </c>
      <c r="AC2611" s="5">
        <f t="shared" si="5533"/>
        <v>0</v>
      </c>
      <c r="AD2611" s="5">
        <f t="shared" si="5534"/>
        <v>32</v>
      </c>
      <c r="AE2611" s="5">
        <f t="shared" si="5535"/>
        <v>0</v>
      </c>
      <c r="AF2611" s="5">
        <f t="shared" si="5536"/>
        <v>0</v>
      </c>
      <c r="AG2611" s="5">
        <f t="shared" si="5533"/>
        <v>0</v>
      </c>
      <c r="AH2611" s="5">
        <f t="shared" si="5533"/>
        <v>0</v>
      </c>
      <c r="AI2611" s="5">
        <f t="shared" si="5537"/>
        <v>32</v>
      </c>
      <c r="AJ2611" s="5">
        <f t="shared" si="5538"/>
        <v>0</v>
      </c>
      <c r="AK2611" s="5">
        <f t="shared" si="5539"/>
        <v>0</v>
      </c>
      <c r="AL2611" s="5">
        <f t="shared" si="5533"/>
        <v>0</v>
      </c>
      <c r="AM2611" s="5">
        <f t="shared" si="5533"/>
        <v>0</v>
      </c>
      <c r="AN2611" s="5">
        <f t="shared" si="5533"/>
        <v>0</v>
      </c>
      <c r="AO2611" s="5">
        <f t="shared" si="5533"/>
        <v>0</v>
      </c>
      <c r="AP2611" s="5">
        <f t="shared" si="5533"/>
        <v>0</v>
      </c>
      <c r="AQ2611" s="5">
        <f t="shared" si="5501"/>
        <v>32</v>
      </c>
      <c r="AR2611" s="5">
        <f t="shared" si="5540"/>
        <v>0</v>
      </c>
      <c r="AS2611" s="5">
        <f t="shared" si="5541"/>
        <v>0</v>
      </c>
      <c r="AT2611" s="5">
        <f t="shared" si="5533"/>
        <v>0</v>
      </c>
      <c r="AU2611" s="5">
        <f t="shared" si="5542"/>
        <v>32</v>
      </c>
      <c r="AV2611" s="5">
        <f t="shared" si="5533"/>
        <v>0</v>
      </c>
      <c r="AW2611" s="5">
        <f t="shared" si="5533"/>
        <v>0</v>
      </c>
      <c r="AX2611" s="5">
        <f t="shared" si="5533"/>
        <v>0</v>
      </c>
      <c r="AY2611" s="5">
        <f t="shared" si="5533"/>
        <v>0</v>
      </c>
      <c r="AZ2611" s="5">
        <f t="shared" si="5533"/>
        <v>0</v>
      </c>
      <c r="BA2611" s="5">
        <f t="shared" si="5533"/>
        <v>0</v>
      </c>
      <c r="BB2611" s="5">
        <f t="shared" si="5533"/>
        <v>0</v>
      </c>
      <c r="BC2611" s="5">
        <f t="shared" si="5533"/>
        <v>0</v>
      </c>
      <c r="BD2611" s="5">
        <f t="shared" si="5533"/>
        <v>0</v>
      </c>
      <c r="BE2611" s="5">
        <f t="shared" si="5533"/>
        <v>0</v>
      </c>
      <c r="BF2611" s="5">
        <f t="shared" si="5533"/>
        <v>0</v>
      </c>
      <c r="BG2611" s="5">
        <f t="shared" si="5502"/>
        <v>32</v>
      </c>
      <c r="BH2611" s="5">
        <f t="shared" si="5503"/>
        <v>0</v>
      </c>
      <c r="BI2611" s="5">
        <f t="shared" si="5504"/>
        <v>0</v>
      </c>
      <c r="BJ2611" s="5">
        <f t="shared" si="5533"/>
        <v>0</v>
      </c>
    </row>
    <row r="2612" spans="1:62" ht="31.5" x14ac:dyDescent="0.25">
      <c r="A2612" s="4" t="s">
        <v>265</v>
      </c>
      <c r="B2612" s="4" t="s">
        <v>102</v>
      </c>
      <c r="C2612" s="4" t="s">
        <v>102</v>
      </c>
      <c r="D2612" s="4" t="s">
        <v>1415</v>
      </c>
      <c r="E2612" s="4" t="s">
        <v>17</v>
      </c>
      <c r="F2612" s="15" t="s">
        <v>631</v>
      </c>
      <c r="G2612" s="5"/>
      <c r="H2612" s="5"/>
      <c r="I2612" s="5"/>
      <c r="J2612" s="5"/>
      <c r="K2612" s="5"/>
      <c r="L2612" s="5"/>
      <c r="M2612" s="5">
        <v>0</v>
      </c>
      <c r="N2612" s="5">
        <v>0</v>
      </c>
      <c r="O2612" s="5">
        <v>0</v>
      </c>
      <c r="P2612" s="5"/>
      <c r="Q2612" s="5"/>
      <c r="R2612" s="5"/>
      <c r="S2612" s="5"/>
      <c r="T2612" s="5"/>
      <c r="U2612" s="5"/>
      <c r="V2612" s="5"/>
      <c r="W2612" s="5">
        <v>32</v>
      </c>
      <c r="X2612" s="5"/>
      <c r="Y2612" s="5"/>
      <c r="Z2612" s="5"/>
      <c r="AA2612" s="5"/>
      <c r="AB2612" s="5"/>
      <c r="AC2612" s="5"/>
      <c r="AD2612" s="5">
        <f t="shared" si="5534"/>
        <v>32</v>
      </c>
      <c r="AE2612" s="5">
        <f t="shared" si="5535"/>
        <v>0</v>
      </c>
      <c r="AF2612" s="5">
        <f t="shared" si="5536"/>
        <v>0</v>
      </c>
      <c r="AG2612" s="5"/>
      <c r="AH2612" s="5"/>
      <c r="AI2612" s="5">
        <f t="shared" si="5537"/>
        <v>32</v>
      </c>
      <c r="AJ2612" s="5">
        <f t="shared" si="5538"/>
        <v>0</v>
      </c>
      <c r="AK2612" s="5">
        <f t="shared" si="5539"/>
        <v>0</v>
      </c>
      <c r="AL2612" s="5"/>
      <c r="AM2612" s="5"/>
      <c r="AN2612" s="5"/>
      <c r="AO2612" s="5"/>
      <c r="AP2612" s="5"/>
      <c r="AQ2612" s="5">
        <f t="shared" si="5501"/>
        <v>32</v>
      </c>
      <c r="AR2612" s="5">
        <f t="shared" si="5540"/>
        <v>0</v>
      </c>
      <c r="AS2612" s="5">
        <f t="shared" si="5541"/>
        <v>0</v>
      </c>
      <c r="AT2612" s="5"/>
      <c r="AU2612" s="5">
        <f t="shared" si="5542"/>
        <v>32</v>
      </c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>
        <f t="shared" si="5502"/>
        <v>32</v>
      </c>
      <c r="BH2612" s="5">
        <f t="shared" si="5503"/>
        <v>0</v>
      </c>
      <c r="BI2612" s="5">
        <f t="shared" si="5504"/>
        <v>0</v>
      </c>
      <c r="BJ2612" s="5"/>
    </row>
    <row r="2613" spans="1:62" s="3" customFormat="1" x14ac:dyDescent="0.25">
      <c r="A2613" s="7" t="s">
        <v>265</v>
      </c>
      <c r="B2613" s="7" t="s">
        <v>43</v>
      </c>
      <c r="C2613" s="7"/>
      <c r="D2613" s="7"/>
      <c r="E2613" s="7"/>
      <c r="F2613" s="12" t="s">
        <v>590</v>
      </c>
      <c r="G2613" s="8">
        <f>G2614</f>
        <v>2638</v>
      </c>
      <c r="H2613" s="8">
        <f t="shared" ref="H2613:BJ2615" si="5543">H2614</f>
        <v>2638</v>
      </c>
      <c r="I2613" s="8">
        <f t="shared" si="5543"/>
        <v>2638</v>
      </c>
      <c r="J2613" s="8">
        <f t="shared" si="5543"/>
        <v>0</v>
      </c>
      <c r="K2613" s="8">
        <f t="shared" si="5543"/>
        <v>0</v>
      </c>
      <c r="L2613" s="8">
        <f t="shared" si="5543"/>
        <v>0</v>
      </c>
      <c r="M2613" s="8">
        <f t="shared" si="5530"/>
        <v>2638</v>
      </c>
      <c r="N2613" s="8">
        <f t="shared" si="5531"/>
        <v>2638</v>
      </c>
      <c r="O2613" s="8">
        <f t="shared" si="5532"/>
        <v>2638</v>
      </c>
      <c r="P2613" s="8">
        <f t="shared" si="5543"/>
        <v>0</v>
      </c>
      <c r="Q2613" s="8">
        <f t="shared" si="5543"/>
        <v>0</v>
      </c>
      <c r="R2613" s="8">
        <f t="shared" si="5543"/>
        <v>0</v>
      </c>
      <c r="S2613" s="8">
        <f t="shared" si="5543"/>
        <v>0</v>
      </c>
      <c r="T2613" s="8">
        <f t="shared" si="5543"/>
        <v>0</v>
      </c>
      <c r="U2613" s="8">
        <f t="shared" si="5543"/>
        <v>0</v>
      </c>
      <c r="V2613" s="8">
        <f t="shared" si="5543"/>
        <v>0</v>
      </c>
      <c r="W2613" s="8">
        <f t="shared" si="5543"/>
        <v>0</v>
      </c>
      <c r="X2613" s="8">
        <f t="shared" si="5543"/>
        <v>0</v>
      </c>
      <c r="Y2613" s="8">
        <f t="shared" si="5543"/>
        <v>0</v>
      </c>
      <c r="Z2613" s="8">
        <f t="shared" si="5543"/>
        <v>0</v>
      </c>
      <c r="AA2613" s="8">
        <f t="shared" si="5543"/>
        <v>0</v>
      </c>
      <c r="AB2613" s="8">
        <f t="shared" si="5543"/>
        <v>0</v>
      </c>
      <c r="AC2613" s="8">
        <f t="shared" si="5543"/>
        <v>0</v>
      </c>
      <c r="AD2613" s="8">
        <f t="shared" si="5534"/>
        <v>2638</v>
      </c>
      <c r="AE2613" s="8">
        <f t="shared" si="5535"/>
        <v>2638</v>
      </c>
      <c r="AF2613" s="8">
        <f t="shared" si="5536"/>
        <v>2638</v>
      </c>
      <c r="AG2613" s="8">
        <f t="shared" si="5543"/>
        <v>0</v>
      </c>
      <c r="AH2613" s="8">
        <f t="shared" si="5543"/>
        <v>0</v>
      </c>
      <c r="AI2613" s="5">
        <f t="shared" si="5537"/>
        <v>2638</v>
      </c>
      <c r="AJ2613" s="5">
        <f t="shared" si="5538"/>
        <v>2638</v>
      </c>
      <c r="AK2613" s="5">
        <f t="shared" si="5539"/>
        <v>2638</v>
      </c>
      <c r="AL2613" s="8">
        <f t="shared" si="5543"/>
        <v>0</v>
      </c>
      <c r="AM2613" s="8">
        <f t="shared" si="5543"/>
        <v>0</v>
      </c>
      <c r="AN2613" s="8">
        <f t="shared" si="5543"/>
        <v>0</v>
      </c>
      <c r="AO2613" s="8">
        <f t="shared" si="5543"/>
        <v>0</v>
      </c>
      <c r="AP2613" s="8">
        <f t="shared" si="5543"/>
        <v>0</v>
      </c>
      <c r="AQ2613" s="5">
        <f t="shared" si="5501"/>
        <v>2638</v>
      </c>
      <c r="AR2613" s="8">
        <f t="shared" si="5540"/>
        <v>2638</v>
      </c>
      <c r="AS2613" s="8">
        <f t="shared" si="5541"/>
        <v>2638</v>
      </c>
      <c r="AT2613" s="8">
        <f t="shared" si="5543"/>
        <v>0</v>
      </c>
      <c r="AU2613" s="8">
        <f t="shared" si="5542"/>
        <v>2638</v>
      </c>
      <c r="AV2613" s="8">
        <f t="shared" si="5543"/>
        <v>0</v>
      </c>
      <c r="AW2613" s="8">
        <f t="shared" si="5543"/>
        <v>0</v>
      </c>
      <c r="AX2613" s="8">
        <f t="shared" si="5543"/>
        <v>0</v>
      </c>
      <c r="AY2613" s="8">
        <f t="shared" si="5543"/>
        <v>0</v>
      </c>
      <c r="AZ2613" s="8">
        <f t="shared" si="5543"/>
        <v>0</v>
      </c>
      <c r="BA2613" s="8">
        <f t="shared" si="5543"/>
        <v>0</v>
      </c>
      <c r="BB2613" s="8">
        <f t="shared" si="5543"/>
        <v>0</v>
      </c>
      <c r="BC2613" s="8">
        <f t="shared" si="5543"/>
        <v>0</v>
      </c>
      <c r="BD2613" s="8">
        <f t="shared" si="5543"/>
        <v>0</v>
      </c>
      <c r="BE2613" s="8">
        <f t="shared" si="5543"/>
        <v>0</v>
      </c>
      <c r="BF2613" s="8">
        <f t="shared" si="5543"/>
        <v>0</v>
      </c>
      <c r="BG2613" s="8">
        <f t="shared" si="5502"/>
        <v>2638</v>
      </c>
      <c r="BH2613" s="8">
        <f t="shared" si="5503"/>
        <v>2638</v>
      </c>
      <c r="BI2613" s="8">
        <f t="shared" si="5504"/>
        <v>2638</v>
      </c>
      <c r="BJ2613" s="8">
        <f t="shared" si="5543"/>
        <v>0</v>
      </c>
    </row>
    <row r="2614" spans="1:62" s="10" customFormat="1" ht="31.5" x14ac:dyDescent="0.25">
      <c r="A2614" s="9" t="s">
        <v>265</v>
      </c>
      <c r="B2614" s="9" t="s">
        <v>43</v>
      </c>
      <c r="C2614" s="9" t="s">
        <v>85</v>
      </c>
      <c r="D2614" s="9"/>
      <c r="E2614" s="9"/>
      <c r="F2614" s="14" t="s">
        <v>614</v>
      </c>
      <c r="G2614" s="11">
        <f>G2615</f>
        <v>2638</v>
      </c>
      <c r="H2614" s="11">
        <f t="shared" si="5543"/>
        <v>2638</v>
      </c>
      <c r="I2614" s="11">
        <f t="shared" si="5543"/>
        <v>2638</v>
      </c>
      <c r="J2614" s="11">
        <f t="shared" si="5543"/>
        <v>0</v>
      </c>
      <c r="K2614" s="11">
        <f t="shared" si="5543"/>
        <v>0</v>
      </c>
      <c r="L2614" s="11">
        <f t="shared" si="5543"/>
        <v>0</v>
      </c>
      <c r="M2614" s="11">
        <f t="shared" si="5530"/>
        <v>2638</v>
      </c>
      <c r="N2614" s="11">
        <f t="shared" si="5531"/>
        <v>2638</v>
      </c>
      <c r="O2614" s="11">
        <f t="shared" si="5532"/>
        <v>2638</v>
      </c>
      <c r="P2614" s="11">
        <f t="shared" si="5543"/>
        <v>0</v>
      </c>
      <c r="Q2614" s="11">
        <f t="shared" si="5543"/>
        <v>0</v>
      </c>
      <c r="R2614" s="11">
        <f t="shared" si="5543"/>
        <v>0</v>
      </c>
      <c r="S2614" s="11">
        <f t="shared" si="5543"/>
        <v>0</v>
      </c>
      <c r="T2614" s="11">
        <f t="shared" si="5543"/>
        <v>0</v>
      </c>
      <c r="U2614" s="11">
        <f t="shared" si="5543"/>
        <v>0</v>
      </c>
      <c r="V2614" s="11">
        <f t="shared" si="5543"/>
        <v>0</v>
      </c>
      <c r="W2614" s="11">
        <f t="shared" si="5543"/>
        <v>0</v>
      </c>
      <c r="X2614" s="11">
        <f t="shared" si="5543"/>
        <v>0</v>
      </c>
      <c r="Y2614" s="11">
        <f t="shared" si="5543"/>
        <v>0</v>
      </c>
      <c r="Z2614" s="11">
        <f t="shared" si="5543"/>
        <v>0</v>
      </c>
      <c r="AA2614" s="11">
        <f t="shared" si="5543"/>
        <v>0</v>
      </c>
      <c r="AB2614" s="11">
        <f t="shared" si="5543"/>
        <v>0</v>
      </c>
      <c r="AC2614" s="11">
        <f t="shared" si="5543"/>
        <v>0</v>
      </c>
      <c r="AD2614" s="11">
        <f t="shared" si="5534"/>
        <v>2638</v>
      </c>
      <c r="AE2614" s="11">
        <f t="shared" si="5535"/>
        <v>2638</v>
      </c>
      <c r="AF2614" s="11">
        <f t="shared" si="5536"/>
        <v>2638</v>
      </c>
      <c r="AG2614" s="11">
        <f t="shared" si="5543"/>
        <v>0</v>
      </c>
      <c r="AH2614" s="11">
        <f t="shared" si="5543"/>
        <v>0</v>
      </c>
      <c r="AI2614" s="5">
        <f t="shared" si="5537"/>
        <v>2638</v>
      </c>
      <c r="AJ2614" s="5">
        <f t="shared" si="5538"/>
        <v>2638</v>
      </c>
      <c r="AK2614" s="5">
        <f t="shared" si="5539"/>
        <v>2638</v>
      </c>
      <c r="AL2614" s="11">
        <f t="shared" si="5543"/>
        <v>0</v>
      </c>
      <c r="AM2614" s="11">
        <f t="shared" si="5543"/>
        <v>0</v>
      </c>
      <c r="AN2614" s="11">
        <f t="shared" si="5543"/>
        <v>0</v>
      </c>
      <c r="AO2614" s="11">
        <f t="shared" si="5543"/>
        <v>0</v>
      </c>
      <c r="AP2614" s="11">
        <f t="shared" si="5543"/>
        <v>0</v>
      </c>
      <c r="AQ2614" s="5">
        <f t="shared" si="5501"/>
        <v>2638</v>
      </c>
      <c r="AR2614" s="11">
        <f t="shared" si="5540"/>
        <v>2638</v>
      </c>
      <c r="AS2614" s="11">
        <f t="shared" si="5541"/>
        <v>2638</v>
      </c>
      <c r="AT2614" s="11">
        <f t="shared" si="5543"/>
        <v>0</v>
      </c>
      <c r="AU2614" s="11">
        <f t="shared" si="5542"/>
        <v>2638</v>
      </c>
      <c r="AV2614" s="11">
        <f t="shared" si="5543"/>
        <v>0</v>
      </c>
      <c r="AW2614" s="11">
        <f t="shared" si="5543"/>
        <v>0</v>
      </c>
      <c r="AX2614" s="11">
        <f t="shared" si="5543"/>
        <v>0</v>
      </c>
      <c r="AY2614" s="11">
        <f t="shared" si="5543"/>
        <v>0</v>
      </c>
      <c r="AZ2614" s="11">
        <f t="shared" si="5543"/>
        <v>0</v>
      </c>
      <c r="BA2614" s="11">
        <f t="shared" si="5543"/>
        <v>0</v>
      </c>
      <c r="BB2614" s="11">
        <f t="shared" si="5543"/>
        <v>0</v>
      </c>
      <c r="BC2614" s="11">
        <f t="shared" si="5543"/>
        <v>0</v>
      </c>
      <c r="BD2614" s="11">
        <f t="shared" si="5543"/>
        <v>0</v>
      </c>
      <c r="BE2614" s="11">
        <f t="shared" si="5543"/>
        <v>0</v>
      </c>
      <c r="BF2614" s="11">
        <f t="shared" si="5543"/>
        <v>0</v>
      </c>
      <c r="BG2614" s="11">
        <f t="shared" si="5502"/>
        <v>2638</v>
      </c>
      <c r="BH2614" s="11">
        <f t="shared" si="5503"/>
        <v>2638</v>
      </c>
      <c r="BI2614" s="11">
        <f t="shared" si="5504"/>
        <v>2638</v>
      </c>
      <c r="BJ2614" s="11">
        <f t="shared" si="5543"/>
        <v>0</v>
      </c>
    </row>
    <row r="2615" spans="1:62" ht="31.5" x14ac:dyDescent="0.25">
      <c r="A2615" s="4" t="s">
        <v>265</v>
      </c>
      <c r="B2615" s="4" t="s">
        <v>43</v>
      </c>
      <c r="C2615" s="4" t="s">
        <v>85</v>
      </c>
      <c r="D2615" s="4" t="s">
        <v>79</v>
      </c>
      <c r="E2615" s="4"/>
      <c r="F2615" s="15" t="s">
        <v>868</v>
      </c>
      <c r="G2615" s="5">
        <f>G2616</f>
        <v>2638</v>
      </c>
      <c r="H2615" s="5">
        <f t="shared" si="5543"/>
        <v>2638</v>
      </c>
      <c r="I2615" s="5">
        <f t="shared" si="5543"/>
        <v>2638</v>
      </c>
      <c r="J2615" s="5">
        <f t="shared" si="5543"/>
        <v>0</v>
      </c>
      <c r="K2615" s="5">
        <f t="shared" si="5543"/>
        <v>0</v>
      </c>
      <c r="L2615" s="5">
        <f t="shared" si="5543"/>
        <v>0</v>
      </c>
      <c r="M2615" s="5">
        <f t="shared" si="5530"/>
        <v>2638</v>
      </c>
      <c r="N2615" s="5">
        <f t="shared" si="5531"/>
        <v>2638</v>
      </c>
      <c r="O2615" s="5">
        <f t="shared" si="5532"/>
        <v>2638</v>
      </c>
      <c r="P2615" s="5">
        <f t="shared" si="5543"/>
        <v>0</v>
      </c>
      <c r="Q2615" s="5">
        <f t="shared" si="5543"/>
        <v>0</v>
      </c>
      <c r="R2615" s="5">
        <f t="shared" si="5543"/>
        <v>0</v>
      </c>
      <c r="S2615" s="5">
        <f t="shared" si="5543"/>
        <v>0</v>
      </c>
      <c r="T2615" s="5">
        <f t="shared" si="5543"/>
        <v>0</v>
      </c>
      <c r="U2615" s="5">
        <f t="shared" si="5543"/>
        <v>0</v>
      </c>
      <c r="V2615" s="5">
        <f t="shared" si="5543"/>
        <v>0</v>
      </c>
      <c r="W2615" s="5">
        <f t="shared" si="5543"/>
        <v>0</v>
      </c>
      <c r="X2615" s="5">
        <f t="shared" si="5543"/>
        <v>0</v>
      </c>
      <c r="Y2615" s="5">
        <f t="shared" si="5543"/>
        <v>0</v>
      </c>
      <c r="Z2615" s="5">
        <f t="shared" si="5543"/>
        <v>0</v>
      </c>
      <c r="AA2615" s="5">
        <f t="shared" si="5543"/>
        <v>0</v>
      </c>
      <c r="AB2615" s="5">
        <f t="shared" si="5543"/>
        <v>0</v>
      </c>
      <c r="AC2615" s="5">
        <f t="shared" si="5543"/>
        <v>0</v>
      </c>
      <c r="AD2615" s="5">
        <f t="shared" si="5534"/>
        <v>2638</v>
      </c>
      <c r="AE2615" s="5">
        <f t="shared" si="5535"/>
        <v>2638</v>
      </c>
      <c r="AF2615" s="5">
        <f t="shared" si="5536"/>
        <v>2638</v>
      </c>
      <c r="AG2615" s="5">
        <f t="shared" si="5543"/>
        <v>0</v>
      </c>
      <c r="AH2615" s="5">
        <f t="shared" si="5543"/>
        <v>0</v>
      </c>
      <c r="AI2615" s="5">
        <f t="shared" si="5537"/>
        <v>2638</v>
      </c>
      <c r="AJ2615" s="5">
        <f t="shared" si="5538"/>
        <v>2638</v>
      </c>
      <c r="AK2615" s="5">
        <f t="shared" si="5539"/>
        <v>2638</v>
      </c>
      <c r="AL2615" s="5">
        <f t="shared" si="5543"/>
        <v>0</v>
      </c>
      <c r="AM2615" s="5">
        <f t="shared" si="5543"/>
        <v>0</v>
      </c>
      <c r="AN2615" s="5">
        <f t="shared" si="5543"/>
        <v>0</v>
      </c>
      <c r="AO2615" s="5">
        <f t="shared" si="5543"/>
        <v>0</v>
      </c>
      <c r="AP2615" s="5">
        <f t="shared" si="5543"/>
        <v>0</v>
      </c>
      <c r="AQ2615" s="5">
        <f t="shared" si="5501"/>
        <v>2638</v>
      </c>
      <c r="AR2615" s="5">
        <f t="shared" si="5540"/>
        <v>2638</v>
      </c>
      <c r="AS2615" s="5">
        <f t="shared" si="5541"/>
        <v>2638</v>
      </c>
      <c r="AT2615" s="5">
        <f t="shared" si="5543"/>
        <v>0</v>
      </c>
      <c r="AU2615" s="5">
        <f t="shared" si="5542"/>
        <v>2638</v>
      </c>
      <c r="AV2615" s="5">
        <f t="shared" si="5543"/>
        <v>0</v>
      </c>
      <c r="AW2615" s="5">
        <f t="shared" si="5543"/>
        <v>0</v>
      </c>
      <c r="AX2615" s="5">
        <f t="shared" si="5543"/>
        <v>0</v>
      </c>
      <c r="AY2615" s="5">
        <f t="shared" si="5543"/>
        <v>0</v>
      </c>
      <c r="AZ2615" s="5">
        <f t="shared" si="5543"/>
        <v>0</v>
      </c>
      <c r="BA2615" s="5">
        <f t="shared" si="5543"/>
        <v>0</v>
      </c>
      <c r="BB2615" s="5">
        <f t="shared" si="5543"/>
        <v>0</v>
      </c>
      <c r="BC2615" s="5">
        <f t="shared" si="5543"/>
        <v>0</v>
      </c>
      <c r="BD2615" s="5">
        <f t="shared" si="5543"/>
        <v>0</v>
      </c>
      <c r="BE2615" s="5">
        <f t="shared" si="5543"/>
        <v>0</v>
      </c>
      <c r="BF2615" s="5">
        <f t="shared" si="5543"/>
        <v>0</v>
      </c>
      <c r="BG2615" s="5">
        <f t="shared" si="5502"/>
        <v>2638</v>
      </c>
      <c r="BH2615" s="5">
        <f t="shared" si="5503"/>
        <v>2638</v>
      </c>
      <c r="BI2615" s="5">
        <f t="shared" si="5504"/>
        <v>2638</v>
      </c>
      <c r="BJ2615" s="5">
        <f t="shared" si="5543"/>
        <v>0</v>
      </c>
    </row>
    <row r="2616" spans="1:62" ht="31.5" x14ac:dyDescent="0.25">
      <c r="A2616" s="4" t="s">
        <v>265</v>
      </c>
      <c r="B2616" s="4" t="s">
        <v>43</v>
      </c>
      <c r="C2616" s="4" t="s">
        <v>85</v>
      </c>
      <c r="D2616" s="4" t="s">
        <v>86</v>
      </c>
      <c r="E2616" s="4"/>
      <c r="F2616" s="15" t="s">
        <v>869</v>
      </c>
      <c r="G2616" s="5">
        <f>G2617+G2621</f>
        <v>2638</v>
      </c>
      <c r="H2616" s="5">
        <f t="shared" ref="H2616:BJ2616" si="5544">H2617+H2621</f>
        <v>2638</v>
      </c>
      <c r="I2616" s="5">
        <f t="shared" si="5544"/>
        <v>2638</v>
      </c>
      <c r="J2616" s="5">
        <f t="shared" ref="J2616:L2616" si="5545">J2617+J2621</f>
        <v>0</v>
      </c>
      <c r="K2616" s="5">
        <f t="shared" si="5545"/>
        <v>0</v>
      </c>
      <c r="L2616" s="5">
        <f t="shared" si="5545"/>
        <v>0</v>
      </c>
      <c r="M2616" s="5">
        <f t="shared" si="5530"/>
        <v>2638</v>
      </c>
      <c r="N2616" s="5">
        <f t="shared" si="5531"/>
        <v>2638</v>
      </c>
      <c r="O2616" s="5">
        <f t="shared" si="5532"/>
        <v>2638</v>
      </c>
      <c r="P2616" s="5">
        <f t="shared" ref="P2616:AC2616" si="5546">P2617+P2621</f>
        <v>0</v>
      </c>
      <c r="Q2616" s="5">
        <f t="shared" si="5546"/>
        <v>0</v>
      </c>
      <c r="R2616" s="5">
        <f t="shared" si="5546"/>
        <v>0</v>
      </c>
      <c r="S2616" s="5">
        <f t="shared" si="5546"/>
        <v>0</v>
      </c>
      <c r="T2616" s="5">
        <f t="shared" si="5546"/>
        <v>0</v>
      </c>
      <c r="U2616" s="5">
        <f t="shared" si="5546"/>
        <v>0</v>
      </c>
      <c r="V2616" s="5">
        <f t="shared" ref="V2616" si="5547">V2617+V2621</f>
        <v>0</v>
      </c>
      <c r="W2616" s="5">
        <f t="shared" si="5546"/>
        <v>0</v>
      </c>
      <c r="X2616" s="5">
        <f t="shared" si="5546"/>
        <v>0</v>
      </c>
      <c r="Y2616" s="5">
        <f t="shared" si="5546"/>
        <v>0</v>
      </c>
      <c r="Z2616" s="5">
        <f t="shared" si="5546"/>
        <v>0</v>
      </c>
      <c r="AA2616" s="5">
        <f t="shared" si="5546"/>
        <v>0</v>
      </c>
      <c r="AB2616" s="5">
        <f t="shared" si="5546"/>
        <v>0</v>
      </c>
      <c r="AC2616" s="5">
        <f t="shared" si="5546"/>
        <v>0</v>
      </c>
      <c r="AD2616" s="5">
        <f t="shared" si="5534"/>
        <v>2638</v>
      </c>
      <c r="AE2616" s="5">
        <f t="shared" si="5535"/>
        <v>2638</v>
      </c>
      <c r="AF2616" s="5">
        <f t="shared" si="5536"/>
        <v>2638</v>
      </c>
      <c r="AG2616" s="5">
        <f t="shared" ref="AG2616:AH2616" si="5548">AG2617+AG2621</f>
        <v>0</v>
      </c>
      <c r="AH2616" s="5">
        <f t="shared" si="5548"/>
        <v>0</v>
      </c>
      <c r="AI2616" s="5">
        <f t="shared" si="5537"/>
        <v>2638</v>
      </c>
      <c r="AJ2616" s="5">
        <f t="shared" si="5538"/>
        <v>2638</v>
      </c>
      <c r="AK2616" s="5">
        <f t="shared" si="5539"/>
        <v>2638</v>
      </c>
      <c r="AL2616" s="5">
        <f t="shared" ref="AL2616" si="5549">AL2617+AL2621</f>
        <v>0</v>
      </c>
      <c r="AM2616" s="5">
        <f t="shared" ref="AM2616:AP2616" si="5550">AM2617+AM2621</f>
        <v>0</v>
      </c>
      <c r="AN2616" s="5">
        <f t="shared" si="5550"/>
        <v>0</v>
      </c>
      <c r="AO2616" s="5">
        <f t="shared" si="5550"/>
        <v>0</v>
      </c>
      <c r="AP2616" s="5">
        <f t="shared" si="5550"/>
        <v>0</v>
      </c>
      <c r="AQ2616" s="5">
        <f t="shared" si="5501"/>
        <v>2638</v>
      </c>
      <c r="AR2616" s="5">
        <f t="shared" si="5540"/>
        <v>2638</v>
      </c>
      <c r="AS2616" s="5">
        <f t="shared" si="5541"/>
        <v>2638</v>
      </c>
      <c r="AT2616" s="5">
        <f t="shared" ref="AT2616" si="5551">AT2617+AT2621</f>
        <v>0</v>
      </c>
      <c r="AU2616" s="5">
        <f t="shared" si="5542"/>
        <v>2638</v>
      </c>
      <c r="AV2616" s="5">
        <f t="shared" ref="AV2616" si="5552">AV2617+AV2621</f>
        <v>0</v>
      </c>
      <c r="AW2616" s="5">
        <f t="shared" ref="AW2616:BF2616" si="5553">AW2617+AW2621</f>
        <v>0</v>
      </c>
      <c r="AX2616" s="5">
        <f t="shared" si="5553"/>
        <v>0</v>
      </c>
      <c r="AY2616" s="5">
        <f t="shared" si="5553"/>
        <v>0</v>
      </c>
      <c r="AZ2616" s="5">
        <f t="shared" si="5553"/>
        <v>0</v>
      </c>
      <c r="BA2616" s="5">
        <f t="shared" si="5553"/>
        <v>0</v>
      </c>
      <c r="BB2616" s="5">
        <f t="shared" si="5553"/>
        <v>0</v>
      </c>
      <c r="BC2616" s="5">
        <f t="shared" si="5553"/>
        <v>0</v>
      </c>
      <c r="BD2616" s="5">
        <f t="shared" si="5553"/>
        <v>0</v>
      </c>
      <c r="BE2616" s="5">
        <f t="shared" si="5553"/>
        <v>0</v>
      </c>
      <c r="BF2616" s="5">
        <f t="shared" si="5553"/>
        <v>0</v>
      </c>
      <c r="BG2616" s="5">
        <f t="shared" si="5502"/>
        <v>2638</v>
      </c>
      <c r="BH2616" s="5">
        <f t="shared" si="5503"/>
        <v>2638</v>
      </c>
      <c r="BI2616" s="5">
        <f t="shared" si="5504"/>
        <v>2638</v>
      </c>
      <c r="BJ2616" s="5">
        <f t="shared" si="5544"/>
        <v>0</v>
      </c>
    </row>
    <row r="2617" spans="1:62" ht="47.25" x14ac:dyDescent="0.25">
      <c r="A2617" s="4" t="s">
        <v>265</v>
      </c>
      <c r="B2617" s="4" t="s">
        <v>43</v>
      </c>
      <c r="C2617" s="4" t="s">
        <v>85</v>
      </c>
      <c r="D2617" s="4" t="s">
        <v>87</v>
      </c>
      <c r="E2617" s="4"/>
      <c r="F2617" s="15" t="s">
        <v>870</v>
      </c>
      <c r="G2617" s="5">
        <f>G2618</f>
        <v>1770</v>
      </c>
      <c r="H2617" s="5">
        <f t="shared" ref="H2617:BJ2619" si="5554">H2618</f>
        <v>1770</v>
      </c>
      <c r="I2617" s="5">
        <f t="shared" si="5554"/>
        <v>1770</v>
      </c>
      <c r="J2617" s="5">
        <f t="shared" si="5554"/>
        <v>0</v>
      </c>
      <c r="K2617" s="5">
        <f t="shared" si="5554"/>
        <v>0</v>
      </c>
      <c r="L2617" s="5">
        <f t="shared" si="5554"/>
        <v>0</v>
      </c>
      <c r="M2617" s="5">
        <f t="shared" si="5530"/>
        <v>1770</v>
      </c>
      <c r="N2617" s="5">
        <f t="shared" si="5531"/>
        <v>1770</v>
      </c>
      <c r="O2617" s="5">
        <f t="shared" si="5532"/>
        <v>1770</v>
      </c>
      <c r="P2617" s="5">
        <f t="shared" si="5554"/>
        <v>0</v>
      </c>
      <c r="Q2617" s="5">
        <f t="shared" si="5554"/>
        <v>0</v>
      </c>
      <c r="R2617" s="5">
        <f t="shared" si="5554"/>
        <v>0</v>
      </c>
      <c r="S2617" s="5">
        <f t="shared" si="5554"/>
        <v>0</v>
      </c>
      <c r="T2617" s="5">
        <f t="shared" si="5554"/>
        <v>0</v>
      </c>
      <c r="U2617" s="5">
        <f t="shared" si="5554"/>
        <v>0</v>
      </c>
      <c r="V2617" s="5">
        <f t="shared" si="5554"/>
        <v>0</v>
      </c>
      <c r="W2617" s="5">
        <f t="shared" si="5554"/>
        <v>0</v>
      </c>
      <c r="X2617" s="5">
        <f t="shared" si="5554"/>
        <v>0</v>
      </c>
      <c r="Y2617" s="5">
        <f t="shared" si="5554"/>
        <v>0</v>
      </c>
      <c r="Z2617" s="5">
        <f t="shared" si="5554"/>
        <v>0</v>
      </c>
      <c r="AA2617" s="5">
        <f t="shared" si="5554"/>
        <v>0</v>
      </c>
      <c r="AB2617" s="5">
        <f t="shared" si="5554"/>
        <v>0</v>
      </c>
      <c r="AC2617" s="5">
        <f t="shared" si="5554"/>
        <v>0</v>
      </c>
      <c r="AD2617" s="5">
        <f t="shared" si="5534"/>
        <v>1770</v>
      </c>
      <c r="AE2617" s="5">
        <f t="shared" si="5535"/>
        <v>1770</v>
      </c>
      <c r="AF2617" s="5">
        <f t="shared" si="5536"/>
        <v>1770</v>
      </c>
      <c r="AG2617" s="5">
        <f t="shared" si="5554"/>
        <v>0</v>
      </c>
      <c r="AH2617" s="5">
        <f t="shared" si="5554"/>
        <v>0</v>
      </c>
      <c r="AI2617" s="5">
        <f t="shared" si="5537"/>
        <v>1770</v>
      </c>
      <c r="AJ2617" s="5">
        <f t="shared" si="5538"/>
        <v>1770</v>
      </c>
      <c r="AK2617" s="5">
        <f t="shared" si="5539"/>
        <v>1770</v>
      </c>
      <c r="AL2617" s="5">
        <f t="shared" si="5554"/>
        <v>0</v>
      </c>
      <c r="AM2617" s="5">
        <f t="shared" si="5554"/>
        <v>0</v>
      </c>
      <c r="AN2617" s="5">
        <f t="shared" si="5554"/>
        <v>0</v>
      </c>
      <c r="AO2617" s="5">
        <f t="shared" si="5554"/>
        <v>0</v>
      </c>
      <c r="AP2617" s="5">
        <f t="shared" si="5554"/>
        <v>0</v>
      </c>
      <c r="AQ2617" s="5">
        <f t="shared" si="5501"/>
        <v>1770</v>
      </c>
      <c r="AR2617" s="5">
        <f t="shared" si="5540"/>
        <v>1770</v>
      </c>
      <c r="AS2617" s="5">
        <f t="shared" si="5541"/>
        <v>1770</v>
      </c>
      <c r="AT2617" s="5">
        <f t="shared" si="5554"/>
        <v>0</v>
      </c>
      <c r="AU2617" s="5">
        <f t="shared" si="5542"/>
        <v>1770</v>
      </c>
      <c r="AV2617" s="5">
        <f t="shared" si="5554"/>
        <v>0</v>
      </c>
      <c r="AW2617" s="5">
        <f t="shared" si="5554"/>
        <v>0</v>
      </c>
      <c r="AX2617" s="5">
        <f t="shared" si="5554"/>
        <v>0</v>
      </c>
      <c r="AY2617" s="5">
        <f t="shared" si="5554"/>
        <v>0</v>
      </c>
      <c r="AZ2617" s="5">
        <f t="shared" si="5554"/>
        <v>0</v>
      </c>
      <c r="BA2617" s="5">
        <f t="shared" si="5554"/>
        <v>0</v>
      </c>
      <c r="BB2617" s="5">
        <f t="shared" si="5554"/>
        <v>0</v>
      </c>
      <c r="BC2617" s="5">
        <f t="shared" si="5554"/>
        <v>0</v>
      </c>
      <c r="BD2617" s="5">
        <f t="shared" si="5554"/>
        <v>0</v>
      </c>
      <c r="BE2617" s="5">
        <f t="shared" si="5554"/>
        <v>0</v>
      </c>
      <c r="BF2617" s="5">
        <f t="shared" si="5554"/>
        <v>0</v>
      </c>
      <c r="BG2617" s="5">
        <f t="shared" si="5502"/>
        <v>1770</v>
      </c>
      <c r="BH2617" s="5">
        <f t="shared" si="5503"/>
        <v>1770</v>
      </c>
      <c r="BI2617" s="5">
        <f t="shared" si="5504"/>
        <v>1770</v>
      </c>
      <c r="BJ2617" s="5">
        <f t="shared" si="5554"/>
        <v>0</v>
      </c>
    </row>
    <row r="2618" spans="1:62" ht="31.5" x14ac:dyDescent="0.25">
      <c r="A2618" s="4" t="s">
        <v>265</v>
      </c>
      <c r="B2618" s="4" t="s">
        <v>43</v>
      </c>
      <c r="C2618" s="4" t="s">
        <v>85</v>
      </c>
      <c r="D2618" s="4" t="s">
        <v>92</v>
      </c>
      <c r="E2618" s="4"/>
      <c r="F2618" s="15" t="s">
        <v>871</v>
      </c>
      <c r="G2618" s="5">
        <f>G2619</f>
        <v>1770</v>
      </c>
      <c r="H2618" s="5">
        <f t="shared" si="5554"/>
        <v>1770</v>
      </c>
      <c r="I2618" s="5">
        <f t="shared" si="5554"/>
        <v>1770</v>
      </c>
      <c r="J2618" s="5">
        <f t="shared" si="5554"/>
        <v>0</v>
      </c>
      <c r="K2618" s="5">
        <f t="shared" si="5554"/>
        <v>0</v>
      </c>
      <c r="L2618" s="5">
        <f t="shared" si="5554"/>
        <v>0</v>
      </c>
      <c r="M2618" s="5">
        <f t="shared" si="5530"/>
        <v>1770</v>
      </c>
      <c r="N2618" s="5">
        <f t="shared" si="5531"/>
        <v>1770</v>
      </c>
      <c r="O2618" s="5">
        <f t="shared" si="5532"/>
        <v>1770</v>
      </c>
      <c r="P2618" s="5">
        <f t="shared" si="5554"/>
        <v>0</v>
      </c>
      <c r="Q2618" s="5">
        <f t="shared" si="5554"/>
        <v>0</v>
      </c>
      <c r="R2618" s="5">
        <f t="shared" si="5554"/>
        <v>0</v>
      </c>
      <c r="S2618" s="5">
        <f t="shared" si="5554"/>
        <v>0</v>
      </c>
      <c r="T2618" s="5">
        <f t="shared" si="5554"/>
        <v>0</v>
      </c>
      <c r="U2618" s="5">
        <f t="shared" si="5554"/>
        <v>0</v>
      </c>
      <c r="V2618" s="5">
        <f t="shared" si="5554"/>
        <v>0</v>
      </c>
      <c r="W2618" s="5">
        <f t="shared" si="5554"/>
        <v>0</v>
      </c>
      <c r="X2618" s="5">
        <f t="shared" si="5554"/>
        <v>0</v>
      </c>
      <c r="Y2618" s="5">
        <f t="shared" si="5554"/>
        <v>0</v>
      </c>
      <c r="Z2618" s="5">
        <f t="shared" si="5554"/>
        <v>0</v>
      </c>
      <c r="AA2618" s="5">
        <f t="shared" si="5554"/>
        <v>0</v>
      </c>
      <c r="AB2618" s="5">
        <f t="shared" si="5554"/>
        <v>0</v>
      </c>
      <c r="AC2618" s="5">
        <f t="shared" si="5554"/>
        <v>0</v>
      </c>
      <c r="AD2618" s="5">
        <f t="shared" si="5534"/>
        <v>1770</v>
      </c>
      <c r="AE2618" s="5">
        <f t="shared" si="5535"/>
        <v>1770</v>
      </c>
      <c r="AF2618" s="5">
        <f t="shared" si="5536"/>
        <v>1770</v>
      </c>
      <c r="AG2618" s="5">
        <f t="shared" si="5554"/>
        <v>0</v>
      </c>
      <c r="AH2618" s="5">
        <f t="shared" si="5554"/>
        <v>0</v>
      </c>
      <c r="AI2618" s="5">
        <f t="shared" si="5537"/>
        <v>1770</v>
      </c>
      <c r="AJ2618" s="5">
        <f t="shared" si="5538"/>
        <v>1770</v>
      </c>
      <c r="AK2618" s="5">
        <f t="shared" si="5539"/>
        <v>1770</v>
      </c>
      <c r="AL2618" s="5">
        <f t="shared" si="5554"/>
        <v>0</v>
      </c>
      <c r="AM2618" s="5">
        <f t="shared" si="5554"/>
        <v>0</v>
      </c>
      <c r="AN2618" s="5">
        <f t="shared" si="5554"/>
        <v>0</v>
      </c>
      <c r="AO2618" s="5">
        <f t="shared" si="5554"/>
        <v>0</v>
      </c>
      <c r="AP2618" s="5">
        <f t="shared" si="5554"/>
        <v>0</v>
      </c>
      <c r="AQ2618" s="5">
        <f t="shared" si="5501"/>
        <v>1770</v>
      </c>
      <c r="AR2618" s="5">
        <f t="shared" si="5540"/>
        <v>1770</v>
      </c>
      <c r="AS2618" s="5">
        <f t="shared" si="5541"/>
        <v>1770</v>
      </c>
      <c r="AT2618" s="5">
        <f t="shared" si="5554"/>
        <v>0</v>
      </c>
      <c r="AU2618" s="5">
        <f t="shared" si="5542"/>
        <v>1770</v>
      </c>
      <c r="AV2618" s="5">
        <f t="shared" si="5554"/>
        <v>0</v>
      </c>
      <c r="AW2618" s="5">
        <f t="shared" si="5554"/>
        <v>0</v>
      </c>
      <c r="AX2618" s="5">
        <f t="shared" si="5554"/>
        <v>0</v>
      </c>
      <c r="AY2618" s="5">
        <f t="shared" si="5554"/>
        <v>0</v>
      </c>
      <c r="AZ2618" s="5">
        <f t="shared" si="5554"/>
        <v>0</v>
      </c>
      <c r="BA2618" s="5">
        <f t="shared" si="5554"/>
        <v>0</v>
      </c>
      <c r="BB2618" s="5">
        <f t="shared" si="5554"/>
        <v>0</v>
      </c>
      <c r="BC2618" s="5">
        <f t="shared" si="5554"/>
        <v>0</v>
      </c>
      <c r="BD2618" s="5">
        <f t="shared" si="5554"/>
        <v>0</v>
      </c>
      <c r="BE2618" s="5">
        <f t="shared" si="5554"/>
        <v>0</v>
      </c>
      <c r="BF2618" s="5">
        <f t="shared" si="5554"/>
        <v>0</v>
      </c>
      <c r="BG2618" s="5">
        <f t="shared" si="5502"/>
        <v>1770</v>
      </c>
      <c r="BH2618" s="5">
        <f t="shared" si="5503"/>
        <v>1770</v>
      </c>
      <c r="BI2618" s="5">
        <f t="shared" si="5504"/>
        <v>1770</v>
      </c>
      <c r="BJ2618" s="5">
        <f t="shared" si="5554"/>
        <v>0</v>
      </c>
    </row>
    <row r="2619" spans="1:62" ht="31.5" x14ac:dyDescent="0.25">
      <c r="A2619" s="4" t="s">
        <v>265</v>
      </c>
      <c r="B2619" s="4" t="s">
        <v>43</v>
      </c>
      <c r="C2619" s="4" t="s">
        <v>85</v>
      </c>
      <c r="D2619" s="4" t="s">
        <v>92</v>
      </c>
      <c r="E2619" s="4" t="s">
        <v>16</v>
      </c>
      <c r="F2619" s="15" t="s">
        <v>630</v>
      </c>
      <c r="G2619" s="5">
        <f>G2620</f>
        <v>1770</v>
      </c>
      <c r="H2619" s="5">
        <f t="shared" si="5554"/>
        <v>1770</v>
      </c>
      <c r="I2619" s="5">
        <f t="shared" si="5554"/>
        <v>1770</v>
      </c>
      <c r="J2619" s="5">
        <f t="shared" si="5554"/>
        <v>0</v>
      </c>
      <c r="K2619" s="5">
        <f t="shared" si="5554"/>
        <v>0</v>
      </c>
      <c r="L2619" s="5">
        <f t="shared" si="5554"/>
        <v>0</v>
      </c>
      <c r="M2619" s="5">
        <f t="shared" si="5530"/>
        <v>1770</v>
      </c>
      <c r="N2619" s="5">
        <f t="shared" si="5531"/>
        <v>1770</v>
      </c>
      <c r="O2619" s="5">
        <f t="shared" si="5532"/>
        <v>1770</v>
      </c>
      <c r="P2619" s="5">
        <f t="shared" si="5554"/>
        <v>0</v>
      </c>
      <c r="Q2619" s="5">
        <f t="shared" si="5554"/>
        <v>0</v>
      </c>
      <c r="R2619" s="5">
        <f t="shared" si="5554"/>
        <v>0</v>
      </c>
      <c r="S2619" s="5">
        <f t="shared" si="5554"/>
        <v>0</v>
      </c>
      <c r="T2619" s="5">
        <f t="shared" si="5554"/>
        <v>0</v>
      </c>
      <c r="U2619" s="5">
        <f t="shared" si="5554"/>
        <v>0</v>
      </c>
      <c r="V2619" s="5">
        <f t="shared" si="5554"/>
        <v>0</v>
      </c>
      <c r="W2619" s="5">
        <f t="shared" si="5554"/>
        <v>0</v>
      </c>
      <c r="X2619" s="5">
        <f t="shared" si="5554"/>
        <v>0</v>
      </c>
      <c r="Y2619" s="5">
        <f t="shared" si="5554"/>
        <v>0</v>
      </c>
      <c r="Z2619" s="5">
        <f t="shared" si="5554"/>
        <v>0</v>
      </c>
      <c r="AA2619" s="5">
        <f t="shared" si="5554"/>
        <v>0</v>
      </c>
      <c r="AB2619" s="5">
        <f t="shared" si="5554"/>
        <v>0</v>
      </c>
      <c r="AC2619" s="5">
        <f t="shared" si="5554"/>
        <v>0</v>
      </c>
      <c r="AD2619" s="5">
        <f t="shared" si="5534"/>
        <v>1770</v>
      </c>
      <c r="AE2619" s="5">
        <f t="shared" si="5535"/>
        <v>1770</v>
      </c>
      <c r="AF2619" s="5">
        <f t="shared" si="5536"/>
        <v>1770</v>
      </c>
      <c r="AG2619" s="5">
        <f t="shared" si="5554"/>
        <v>0</v>
      </c>
      <c r="AH2619" s="5">
        <f t="shared" si="5554"/>
        <v>0</v>
      </c>
      <c r="AI2619" s="5">
        <f t="shared" si="5537"/>
        <v>1770</v>
      </c>
      <c r="AJ2619" s="5">
        <f t="shared" si="5538"/>
        <v>1770</v>
      </c>
      <c r="AK2619" s="5">
        <f t="shared" si="5539"/>
        <v>1770</v>
      </c>
      <c r="AL2619" s="5">
        <f t="shared" si="5554"/>
        <v>0</v>
      </c>
      <c r="AM2619" s="5">
        <f t="shared" si="5554"/>
        <v>0</v>
      </c>
      <c r="AN2619" s="5">
        <f t="shared" si="5554"/>
        <v>0</v>
      </c>
      <c r="AO2619" s="5">
        <f t="shared" si="5554"/>
        <v>0</v>
      </c>
      <c r="AP2619" s="5">
        <f t="shared" si="5554"/>
        <v>0</v>
      </c>
      <c r="AQ2619" s="5">
        <f t="shared" si="5501"/>
        <v>1770</v>
      </c>
      <c r="AR2619" s="5">
        <f t="shared" si="5540"/>
        <v>1770</v>
      </c>
      <c r="AS2619" s="5">
        <f t="shared" si="5541"/>
        <v>1770</v>
      </c>
      <c r="AT2619" s="5">
        <f t="shared" si="5554"/>
        <v>0</v>
      </c>
      <c r="AU2619" s="5">
        <f t="shared" si="5542"/>
        <v>1770</v>
      </c>
      <c r="AV2619" s="5">
        <f t="shared" si="5554"/>
        <v>0</v>
      </c>
      <c r="AW2619" s="5">
        <f t="shared" si="5554"/>
        <v>0</v>
      </c>
      <c r="AX2619" s="5">
        <f t="shared" si="5554"/>
        <v>0</v>
      </c>
      <c r="AY2619" s="5">
        <f t="shared" si="5554"/>
        <v>0</v>
      </c>
      <c r="AZ2619" s="5">
        <f t="shared" si="5554"/>
        <v>0</v>
      </c>
      <c r="BA2619" s="5">
        <f t="shared" si="5554"/>
        <v>0</v>
      </c>
      <c r="BB2619" s="5">
        <f t="shared" si="5554"/>
        <v>0</v>
      </c>
      <c r="BC2619" s="5">
        <f t="shared" si="5554"/>
        <v>0</v>
      </c>
      <c r="BD2619" s="5">
        <f t="shared" si="5554"/>
        <v>0</v>
      </c>
      <c r="BE2619" s="5">
        <f t="shared" si="5554"/>
        <v>0</v>
      </c>
      <c r="BF2619" s="5">
        <f t="shared" si="5554"/>
        <v>0</v>
      </c>
      <c r="BG2619" s="5">
        <f t="shared" si="5502"/>
        <v>1770</v>
      </c>
      <c r="BH2619" s="5">
        <f t="shared" si="5503"/>
        <v>1770</v>
      </c>
      <c r="BI2619" s="5">
        <f t="shared" si="5504"/>
        <v>1770</v>
      </c>
      <c r="BJ2619" s="5">
        <f t="shared" si="5554"/>
        <v>0</v>
      </c>
    </row>
    <row r="2620" spans="1:62" ht="31.5" x14ac:dyDescent="0.25">
      <c r="A2620" s="4" t="s">
        <v>265</v>
      </c>
      <c r="B2620" s="4" t="s">
        <v>43</v>
      </c>
      <c r="C2620" s="4" t="s">
        <v>85</v>
      </c>
      <c r="D2620" s="4" t="s">
        <v>92</v>
      </c>
      <c r="E2620" s="4" t="s">
        <v>17</v>
      </c>
      <c r="F2620" s="15" t="s">
        <v>631</v>
      </c>
      <c r="G2620" s="5">
        <v>1770</v>
      </c>
      <c r="H2620" s="5">
        <v>1770</v>
      </c>
      <c r="I2620" s="5">
        <v>1770</v>
      </c>
      <c r="J2620" s="5"/>
      <c r="K2620" s="5"/>
      <c r="L2620" s="5"/>
      <c r="M2620" s="5">
        <f t="shared" si="5530"/>
        <v>1770</v>
      </c>
      <c r="N2620" s="5">
        <f t="shared" si="5531"/>
        <v>1770</v>
      </c>
      <c r="O2620" s="5">
        <f t="shared" si="5532"/>
        <v>1770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>
        <f t="shared" si="5534"/>
        <v>1770</v>
      </c>
      <c r="AE2620" s="5">
        <f t="shared" si="5535"/>
        <v>1770</v>
      </c>
      <c r="AF2620" s="5">
        <f t="shared" si="5536"/>
        <v>1770</v>
      </c>
      <c r="AG2620" s="5"/>
      <c r="AH2620" s="5"/>
      <c r="AI2620" s="5">
        <f t="shared" si="5537"/>
        <v>1770</v>
      </c>
      <c r="AJ2620" s="5">
        <f t="shared" si="5538"/>
        <v>1770</v>
      </c>
      <c r="AK2620" s="5">
        <f t="shared" si="5539"/>
        <v>1770</v>
      </c>
      <c r="AL2620" s="5"/>
      <c r="AM2620" s="5"/>
      <c r="AN2620" s="5"/>
      <c r="AO2620" s="5"/>
      <c r="AP2620" s="5"/>
      <c r="AQ2620" s="5">
        <f t="shared" si="5501"/>
        <v>1770</v>
      </c>
      <c r="AR2620" s="5">
        <f t="shared" si="5540"/>
        <v>1770</v>
      </c>
      <c r="AS2620" s="5">
        <f t="shared" si="5541"/>
        <v>1770</v>
      </c>
      <c r="AT2620" s="5"/>
      <c r="AU2620" s="5">
        <f t="shared" si="5542"/>
        <v>1770</v>
      </c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>
        <f t="shared" si="5502"/>
        <v>1770</v>
      </c>
      <c r="BH2620" s="5">
        <f t="shared" si="5503"/>
        <v>1770</v>
      </c>
      <c r="BI2620" s="5">
        <f t="shared" si="5504"/>
        <v>1770</v>
      </c>
      <c r="BJ2620" s="5"/>
    </row>
    <row r="2621" spans="1:62" ht="31.5" x14ac:dyDescent="0.25">
      <c r="A2621" s="4" t="s">
        <v>265</v>
      </c>
      <c r="B2621" s="4" t="s">
        <v>43</v>
      </c>
      <c r="C2621" s="4" t="s">
        <v>85</v>
      </c>
      <c r="D2621" s="4" t="s">
        <v>255</v>
      </c>
      <c r="E2621" s="4"/>
      <c r="F2621" s="15" t="s">
        <v>879</v>
      </c>
      <c r="G2621" s="5">
        <f>G2622</f>
        <v>868</v>
      </c>
      <c r="H2621" s="5">
        <f t="shared" ref="H2621:BJ2623" si="5555">H2622</f>
        <v>868</v>
      </c>
      <c r="I2621" s="5">
        <f t="shared" si="5555"/>
        <v>868</v>
      </c>
      <c r="J2621" s="5">
        <f t="shared" si="5555"/>
        <v>0</v>
      </c>
      <c r="K2621" s="5">
        <f t="shared" si="5555"/>
        <v>0</v>
      </c>
      <c r="L2621" s="5">
        <f t="shared" si="5555"/>
        <v>0</v>
      </c>
      <c r="M2621" s="5">
        <f t="shared" si="5530"/>
        <v>868</v>
      </c>
      <c r="N2621" s="5">
        <f t="shared" si="5531"/>
        <v>868</v>
      </c>
      <c r="O2621" s="5">
        <f t="shared" si="5532"/>
        <v>868</v>
      </c>
      <c r="P2621" s="5">
        <f t="shared" si="5555"/>
        <v>0</v>
      </c>
      <c r="Q2621" s="5">
        <f t="shared" si="5555"/>
        <v>0</v>
      </c>
      <c r="R2621" s="5">
        <f t="shared" si="5555"/>
        <v>0</v>
      </c>
      <c r="S2621" s="5">
        <f t="shared" si="5555"/>
        <v>0</v>
      </c>
      <c r="T2621" s="5">
        <f t="shared" si="5555"/>
        <v>0</v>
      </c>
      <c r="U2621" s="5">
        <f t="shared" si="5555"/>
        <v>0</v>
      </c>
      <c r="V2621" s="5">
        <f t="shared" si="5555"/>
        <v>0</v>
      </c>
      <c r="W2621" s="5">
        <f t="shared" si="5555"/>
        <v>0</v>
      </c>
      <c r="X2621" s="5">
        <f t="shared" si="5555"/>
        <v>0</v>
      </c>
      <c r="Y2621" s="5">
        <f t="shared" si="5555"/>
        <v>0</v>
      </c>
      <c r="Z2621" s="5">
        <f t="shared" si="5555"/>
        <v>0</v>
      </c>
      <c r="AA2621" s="5">
        <f t="shared" si="5555"/>
        <v>0</v>
      </c>
      <c r="AB2621" s="5">
        <f t="shared" si="5555"/>
        <v>0</v>
      </c>
      <c r="AC2621" s="5">
        <f t="shared" si="5555"/>
        <v>0</v>
      </c>
      <c r="AD2621" s="5">
        <f t="shared" si="5534"/>
        <v>868</v>
      </c>
      <c r="AE2621" s="5">
        <f t="shared" si="5535"/>
        <v>868</v>
      </c>
      <c r="AF2621" s="5">
        <f t="shared" si="5536"/>
        <v>868</v>
      </c>
      <c r="AG2621" s="5">
        <f t="shared" si="5555"/>
        <v>0</v>
      </c>
      <c r="AH2621" s="5">
        <f t="shared" si="5555"/>
        <v>0</v>
      </c>
      <c r="AI2621" s="5">
        <f t="shared" si="5537"/>
        <v>868</v>
      </c>
      <c r="AJ2621" s="5">
        <f t="shared" si="5538"/>
        <v>868</v>
      </c>
      <c r="AK2621" s="5">
        <f t="shared" si="5539"/>
        <v>868</v>
      </c>
      <c r="AL2621" s="5">
        <f t="shared" si="5555"/>
        <v>0</v>
      </c>
      <c r="AM2621" s="5">
        <f t="shared" si="5555"/>
        <v>0</v>
      </c>
      <c r="AN2621" s="5">
        <f t="shared" si="5555"/>
        <v>0</v>
      </c>
      <c r="AO2621" s="5">
        <f t="shared" si="5555"/>
        <v>0</v>
      </c>
      <c r="AP2621" s="5">
        <f t="shared" si="5555"/>
        <v>0</v>
      </c>
      <c r="AQ2621" s="5">
        <f t="shared" si="5501"/>
        <v>868</v>
      </c>
      <c r="AR2621" s="5">
        <f t="shared" si="5540"/>
        <v>868</v>
      </c>
      <c r="AS2621" s="5">
        <f t="shared" si="5541"/>
        <v>868</v>
      </c>
      <c r="AT2621" s="5">
        <f t="shared" si="5555"/>
        <v>0</v>
      </c>
      <c r="AU2621" s="5">
        <f t="shared" si="5542"/>
        <v>868</v>
      </c>
      <c r="AV2621" s="5">
        <f t="shared" si="5555"/>
        <v>0</v>
      </c>
      <c r="AW2621" s="5">
        <f t="shared" si="5555"/>
        <v>0</v>
      </c>
      <c r="AX2621" s="5">
        <f t="shared" si="5555"/>
        <v>0</v>
      </c>
      <c r="AY2621" s="5">
        <f t="shared" si="5555"/>
        <v>0</v>
      </c>
      <c r="AZ2621" s="5">
        <f t="shared" si="5555"/>
        <v>0</v>
      </c>
      <c r="BA2621" s="5">
        <f t="shared" si="5555"/>
        <v>0</v>
      </c>
      <c r="BB2621" s="5">
        <f t="shared" si="5555"/>
        <v>0</v>
      </c>
      <c r="BC2621" s="5">
        <f t="shared" si="5555"/>
        <v>0</v>
      </c>
      <c r="BD2621" s="5">
        <f t="shared" si="5555"/>
        <v>0</v>
      </c>
      <c r="BE2621" s="5">
        <f t="shared" si="5555"/>
        <v>0</v>
      </c>
      <c r="BF2621" s="5">
        <f t="shared" si="5555"/>
        <v>0</v>
      </c>
      <c r="BG2621" s="5">
        <f t="shared" si="5502"/>
        <v>868</v>
      </c>
      <c r="BH2621" s="5">
        <f t="shared" si="5503"/>
        <v>868</v>
      </c>
      <c r="BI2621" s="5">
        <f t="shared" si="5504"/>
        <v>868</v>
      </c>
      <c r="BJ2621" s="5">
        <f t="shared" si="5555"/>
        <v>0</v>
      </c>
    </row>
    <row r="2622" spans="1:62" x14ac:dyDescent="0.25">
      <c r="A2622" s="4" t="s">
        <v>265</v>
      </c>
      <c r="B2622" s="4" t="s">
        <v>43</v>
      </c>
      <c r="C2622" s="4" t="s">
        <v>85</v>
      </c>
      <c r="D2622" s="4" t="s">
        <v>254</v>
      </c>
      <c r="E2622" s="4"/>
      <c r="F2622" s="15" t="s">
        <v>880</v>
      </c>
      <c r="G2622" s="5">
        <f>G2623</f>
        <v>868</v>
      </c>
      <c r="H2622" s="5">
        <f t="shared" si="5555"/>
        <v>868</v>
      </c>
      <c r="I2622" s="5">
        <f t="shared" si="5555"/>
        <v>868</v>
      </c>
      <c r="J2622" s="5">
        <f t="shared" si="5555"/>
        <v>0</v>
      </c>
      <c r="K2622" s="5">
        <f t="shared" si="5555"/>
        <v>0</v>
      </c>
      <c r="L2622" s="5">
        <f t="shared" si="5555"/>
        <v>0</v>
      </c>
      <c r="M2622" s="5">
        <f t="shared" si="5530"/>
        <v>868</v>
      </c>
      <c r="N2622" s="5">
        <f t="shared" si="5531"/>
        <v>868</v>
      </c>
      <c r="O2622" s="5">
        <f t="shared" si="5532"/>
        <v>868</v>
      </c>
      <c r="P2622" s="5">
        <f t="shared" si="5555"/>
        <v>0</v>
      </c>
      <c r="Q2622" s="5">
        <f t="shared" si="5555"/>
        <v>0</v>
      </c>
      <c r="R2622" s="5">
        <f t="shared" si="5555"/>
        <v>0</v>
      </c>
      <c r="S2622" s="5">
        <f t="shared" si="5555"/>
        <v>0</v>
      </c>
      <c r="T2622" s="5">
        <f t="shared" si="5555"/>
        <v>0</v>
      </c>
      <c r="U2622" s="5">
        <f t="shared" si="5555"/>
        <v>0</v>
      </c>
      <c r="V2622" s="5">
        <f t="shared" si="5555"/>
        <v>0</v>
      </c>
      <c r="W2622" s="5">
        <f t="shared" si="5555"/>
        <v>0</v>
      </c>
      <c r="X2622" s="5">
        <f t="shared" si="5555"/>
        <v>0</v>
      </c>
      <c r="Y2622" s="5">
        <f t="shared" si="5555"/>
        <v>0</v>
      </c>
      <c r="Z2622" s="5">
        <f t="shared" si="5555"/>
        <v>0</v>
      </c>
      <c r="AA2622" s="5">
        <f t="shared" si="5555"/>
        <v>0</v>
      </c>
      <c r="AB2622" s="5">
        <f t="shared" si="5555"/>
        <v>0</v>
      </c>
      <c r="AC2622" s="5">
        <f t="shared" si="5555"/>
        <v>0</v>
      </c>
      <c r="AD2622" s="5">
        <f t="shared" si="5534"/>
        <v>868</v>
      </c>
      <c r="AE2622" s="5">
        <f t="shared" si="5535"/>
        <v>868</v>
      </c>
      <c r="AF2622" s="5">
        <f t="shared" si="5536"/>
        <v>868</v>
      </c>
      <c r="AG2622" s="5">
        <f t="shared" si="5555"/>
        <v>0</v>
      </c>
      <c r="AH2622" s="5">
        <f t="shared" si="5555"/>
        <v>0</v>
      </c>
      <c r="AI2622" s="5">
        <f t="shared" si="5537"/>
        <v>868</v>
      </c>
      <c r="AJ2622" s="5">
        <f t="shared" si="5538"/>
        <v>868</v>
      </c>
      <c r="AK2622" s="5">
        <f t="shared" si="5539"/>
        <v>868</v>
      </c>
      <c r="AL2622" s="5">
        <f t="shared" si="5555"/>
        <v>0</v>
      </c>
      <c r="AM2622" s="5">
        <f t="shared" si="5555"/>
        <v>0</v>
      </c>
      <c r="AN2622" s="5">
        <f t="shared" si="5555"/>
        <v>0</v>
      </c>
      <c r="AO2622" s="5">
        <f t="shared" si="5555"/>
        <v>0</v>
      </c>
      <c r="AP2622" s="5">
        <f t="shared" si="5555"/>
        <v>0</v>
      </c>
      <c r="AQ2622" s="5">
        <f t="shared" si="5501"/>
        <v>868</v>
      </c>
      <c r="AR2622" s="5">
        <f t="shared" si="5540"/>
        <v>868</v>
      </c>
      <c r="AS2622" s="5">
        <f t="shared" si="5541"/>
        <v>868</v>
      </c>
      <c r="AT2622" s="5">
        <f t="shared" si="5555"/>
        <v>0</v>
      </c>
      <c r="AU2622" s="5">
        <f t="shared" si="5542"/>
        <v>868</v>
      </c>
      <c r="AV2622" s="5">
        <f t="shared" si="5555"/>
        <v>0</v>
      </c>
      <c r="AW2622" s="5">
        <f t="shared" si="5555"/>
        <v>0</v>
      </c>
      <c r="AX2622" s="5">
        <f t="shared" si="5555"/>
        <v>0</v>
      </c>
      <c r="AY2622" s="5">
        <f t="shared" si="5555"/>
        <v>0</v>
      </c>
      <c r="AZ2622" s="5">
        <f t="shared" si="5555"/>
        <v>0</v>
      </c>
      <c r="BA2622" s="5">
        <f t="shared" si="5555"/>
        <v>0</v>
      </c>
      <c r="BB2622" s="5">
        <f t="shared" si="5555"/>
        <v>0</v>
      </c>
      <c r="BC2622" s="5">
        <f t="shared" si="5555"/>
        <v>0</v>
      </c>
      <c r="BD2622" s="5">
        <f t="shared" si="5555"/>
        <v>0</v>
      </c>
      <c r="BE2622" s="5">
        <f t="shared" si="5555"/>
        <v>0</v>
      </c>
      <c r="BF2622" s="5">
        <f t="shared" si="5555"/>
        <v>0</v>
      </c>
      <c r="BG2622" s="5">
        <f t="shared" si="5502"/>
        <v>868</v>
      </c>
      <c r="BH2622" s="5">
        <f t="shared" si="5503"/>
        <v>868</v>
      </c>
      <c r="BI2622" s="5">
        <f t="shared" si="5504"/>
        <v>868</v>
      </c>
      <c r="BJ2622" s="5">
        <f t="shared" si="5555"/>
        <v>0</v>
      </c>
    </row>
    <row r="2623" spans="1:62" ht="31.5" x14ac:dyDescent="0.25">
      <c r="A2623" s="4" t="s">
        <v>265</v>
      </c>
      <c r="B2623" s="4" t="s">
        <v>43</v>
      </c>
      <c r="C2623" s="4" t="s">
        <v>85</v>
      </c>
      <c r="D2623" s="4" t="s">
        <v>254</v>
      </c>
      <c r="E2623" s="4" t="s">
        <v>16</v>
      </c>
      <c r="F2623" s="15" t="s">
        <v>630</v>
      </c>
      <c r="G2623" s="5">
        <f>G2624</f>
        <v>868</v>
      </c>
      <c r="H2623" s="5">
        <f t="shared" si="5555"/>
        <v>868</v>
      </c>
      <c r="I2623" s="5">
        <f t="shared" si="5555"/>
        <v>868</v>
      </c>
      <c r="J2623" s="5">
        <f t="shared" si="5555"/>
        <v>0</v>
      </c>
      <c r="K2623" s="5">
        <f t="shared" si="5555"/>
        <v>0</v>
      </c>
      <c r="L2623" s="5">
        <f t="shared" si="5555"/>
        <v>0</v>
      </c>
      <c r="M2623" s="5">
        <f t="shared" si="5530"/>
        <v>868</v>
      </c>
      <c r="N2623" s="5">
        <f t="shared" si="5531"/>
        <v>868</v>
      </c>
      <c r="O2623" s="5">
        <f t="shared" si="5532"/>
        <v>868</v>
      </c>
      <c r="P2623" s="5">
        <f t="shared" si="5555"/>
        <v>0</v>
      </c>
      <c r="Q2623" s="5">
        <f t="shared" si="5555"/>
        <v>0</v>
      </c>
      <c r="R2623" s="5">
        <f t="shared" si="5555"/>
        <v>0</v>
      </c>
      <c r="S2623" s="5">
        <f t="shared" si="5555"/>
        <v>0</v>
      </c>
      <c r="T2623" s="5">
        <f t="shared" si="5555"/>
        <v>0</v>
      </c>
      <c r="U2623" s="5">
        <f t="shared" si="5555"/>
        <v>0</v>
      </c>
      <c r="V2623" s="5">
        <f t="shared" si="5555"/>
        <v>0</v>
      </c>
      <c r="W2623" s="5">
        <f t="shared" si="5555"/>
        <v>0</v>
      </c>
      <c r="X2623" s="5">
        <f t="shared" si="5555"/>
        <v>0</v>
      </c>
      <c r="Y2623" s="5">
        <f t="shared" si="5555"/>
        <v>0</v>
      </c>
      <c r="Z2623" s="5">
        <f t="shared" si="5555"/>
        <v>0</v>
      </c>
      <c r="AA2623" s="5">
        <f t="shared" si="5555"/>
        <v>0</v>
      </c>
      <c r="AB2623" s="5">
        <f t="shared" si="5555"/>
        <v>0</v>
      </c>
      <c r="AC2623" s="5">
        <f t="shared" si="5555"/>
        <v>0</v>
      </c>
      <c r="AD2623" s="5">
        <f t="shared" si="5534"/>
        <v>868</v>
      </c>
      <c r="AE2623" s="5">
        <f t="shared" si="5535"/>
        <v>868</v>
      </c>
      <c r="AF2623" s="5">
        <f t="shared" si="5536"/>
        <v>868</v>
      </c>
      <c r="AG2623" s="5">
        <f t="shared" si="5555"/>
        <v>0</v>
      </c>
      <c r="AH2623" s="5">
        <f t="shared" si="5555"/>
        <v>0</v>
      </c>
      <c r="AI2623" s="5">
        <f t="shared" si="5537"/>
        <v>868</v>
      </c>
      <c r="AJ2623" s="5">
        <f t="shared" si="5538"/>
        <v>868</v>
      </c>
      <c r="AK2623" s="5">
        <f t="shared" si="5539"/>
        <v>868</v>
      </c>
      <c r="AL2623" s="5">
        <f t="shared" si="5555"/>
        <v>0</v>
      </c>
      <c r="AM2623" s="5">
        <f t="shared" si="5555"/>
        <v>0</v>
      </c>
      <c r="AN2623" s="5">
        <f t="shared" si="5555"/>
        <v>0</v>
      </c>
      <c r="AO2623" s="5">
        <f t="shared" si="5555"/>
        <v>0</v>
      </c>
      <c r="AP2623" s="5">
        <f t="shared" si="5555"/>
        <v>0</v>
      </c>
      <c r="AQ2623" s="5">
        <f t="shared" si="5501"/>
        <v>868</v>
      </c>
      <c r="AR2623" s="5">
        <f t="shared" si="5540"/>
        <v>868</v>
      </c>
      <c r="AS2623" s="5">
        <f t="shared" si="5541"/>
        <v>868</v>
      </c>
      <c r="AT2623" s="5">
        <f t="shared" si="5555"/>
        <v>0</v>
      </c>
      <c r="AU2623" s="5">
        <f t="shared" si="5542"/>
        <v>868</v>
      </c>
      <c r="AV2623" s="5">
        <f t="shared" si="5555"/>
        <v>0</v>
      </c>
      <c r="AW2623" s="5">
        <f t="shared" si="5555"/>
        <v>0</v>
      </c>
      <c r="AX2623" s="5">
        <f t="shared" si="5555"/>
        <v>0</v>
      </c>
      <c r="AY2623" s="5">
        <f t="shared" si="5555"/>
        <v>0</v>
      </c>
      <c r="AZ2623" s="5">
        <f t="shared" si="5555"/>
        <v>0</v>
      </c>
      <c r="BA2623" s="5">
        <f t="shared" si="5555"/>
        <v>0</v>
      </c>
      <c r="BB2623" s="5">
        <f t="shared" si="5555"/>
        <v>0</v>
      </c>
      <c r="BC2623" s="5">
        <f t="shared" si="5555"/>
        <v>0</v>
      </c>
      <c r="BD2623" s="5">
        <f t="shared" si="5555"/>
        <v>0</v>
      </c>
      <c r="BE2623" s="5">
        <f t="shared" si="5555"/>
        <v>0</v>
      </c>
      <c r="BF2623" s="5">
        <f t="shared" si="5555"/>
        <v>0</v>
      </c>
      <c r="BG2623" s="5">
        <f t="shared" si="5502"/>
        <v>868</v>
      </c>
      <c r="BH2623" s="5">
        <f t="shared" si="5503"/>
        <v>868</v>
      </c>
      <c r="BI2623" s="5">
        <f t="shared" si="5504"/>
        <v>868</v>
      </c>
      <c r="BJ2623" s="5">
        <f t="shared" si="5555"/>
        <v>0</v>
      </c>
    </row>
    <row r="2624" spans="1:62" ht="31.5" x14ac:dyDescent="0.25">
      <c r="A2624" s="4" t="s">
        <v>265</v>
      </c>
      <c r="B2624" s="4" t="s">
        <v>43</v>
      </c>
      <c r="C2624" s="4" t="s">
        <v>85</v>
      </c>
      <c r="D2624" s="4" t="s">
        <v>254</v>
      </c>
      <c r="E2624" s="4" t="s">
        <v>17</v>
      </c>
      <c r="F2624" s="15" t="s">
        <v>631</v>
      </c>
      <c r="G2624" s="5">
        <v>868</v>
      </c>
      <c r="H2624" s="5">
        <v>868</v>
      </c>
      <c r="I2624" s="5">
        <v>868</v>
      </c>
      <c r="J2624" s="5"/>
      <c r="K2624" s="5"/>
      <c r="L2624" s="5"/>
      <c r="M2624" s="5">
        <f t="shared" si="5530"/>
        <v>868</v>
      </c>
      <c r="N2624" s="5">
        <f t="shared" si="5531"/>
        <v>868</v>
      </c>
      <c r="O2624" s="5">
        <f t="shared" si="5532"/>
        <v>868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>
        <f t="shared" si="5534"/>
        <v>868</v>
      </c>
      <c r="AE2624" s="5">
        <f t="shared" si="5535"/>
        <v>868</v>
      </c>
      <c r="AF2624" s="5">
        <f t="shared" si="5536"/>
        <v>868</v>
      </c>
      <c r="AG2624" s="5"/>
      <c r="AH2624" s="5"/>
      <c r="AI2624" s="5">
        <f t="shared" si="5537"/>
        <v>868</v>
      </c>
      <c r="AJ2624" s="5">
        <f t="shared" si="5538"/>
        <v>868</v>
      </c>
      <c r="AK2624" s="5">
        <f t="shared" si="5539"/>
        <v>868</v>
      </c>
      <c r="AL2624" s="5"/>
      <c r="AM2624" s="5"/>
      <c r="AN2624" s="5"/>
      <c r="AO2624" s="5"/>
      <c r="AP2624" s="5"/>
      <c r="AQ2624" s="5">
        <f t="shared" si="5501"/>
        <v>868</v>
      </c>
      <c r="AR2624" s="5">
        <f t="shared" si="5540"/>
        <v>868</v>
      </c>
      <c r="AS2624" s="5">
        <f t="shared" si="5541"/>
        <v>868</v>
      </c>
      <c r="AT2624" s="5"/>
      <c r="AU2624" s="5">
        <f t="shared" si="5542"/>
        <v>868</v>
      </c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>
        <f t="shared" si="5502"/>
        <v>868</v>
      </c>
      <c r="BH2624" s="5">
        <f t="shared" si="5503"/>
        <v>868</v>
      </c>
      <c r="BI2624" s="5">
        <f t="shared" si="5504"/>
        <v>868</v>
      </c>
      <c r="BJ2624" s="5"/>
    </row>
    <row r="2625" spans="1:62" s="3" customFormat="1" x14ac:dyDescent="0.25">
      <c r="A2625" s="7" t="s">
        <v>265</v>
      </c>
      <c r="B2625" s="7" t="s">
        <v>78</v>
      </c>
      <c r="C2625" s="7"/>
      <c r="D2625" s="7"/>
      <c r="E2625" s="7"/>
      <c r="F2625" s="12" t="s">
        <v>591</v>
      </c>
      <c r="G2625" s="8">
        <f>G2626</f>
        <v>2459.1</v>
      </c>
      <c r="H2625" s="8">
        <f t="shared" ref="H2625:BJ2625" si="5556">H2626</f>
        <v>2459.1</v>
      </c>
      <c r="I2625" s="8">
        <f t="shared" si="5556"/>
        <v>2459.1</v>
      </c>
      <c r="J2625" s="8">
        <f t="shared" si="5556"/>
        <v>0</v>
      </c>
      <c r="K2625" s="8">
        <f t="shared" si="5556"/>
        <v>0</v>
      </c>
      <c r="L2625" s="8">
        <f t="shared" si="5556"/>
        <v>0</v>
      </c>
      <c r="M2625" s="8">
        <f t="shared" si="5530"/>
        <v>2459.1</v>
      </c>
      <c r="N2625" s="8">
        <f t="shared" si="5531"/>
        <v>2459.1</v>
      </c>
      <c r="O2625" s="8">
        <f t="shared" si="5532"/>
        <v>2459.1</v>
      </c>
      <c r="P2625" s="8">
        <f t="shared" si="5556"/>
        <v>0</v>
      </c>
      <c r="Q2625" s="8">
        <f t="shared" si="5556"/>
        <v>0</v>
      </c>
      <c r="R2625" s="8">
        <f t="shared" si="5556"/>
        <v>0</v>
      </c>
      <c r="S2625" s="8">
        <f t="shared" si="5556"/>
        <v>0</v>
      </c>
      <c r="T2625" s="8">
        <f t="shared" si="5556"/>
        <v>0</v>
      </c>
      <c r="U2625" s="8">
        <f t="shared" si="5556"/>
        <v>0</v>
      </c>
      <c r="V2625" s="8">
        <f t="shared" si="5556"/>
        <v>0</v>
      </c>
      <c r="W2625" s="8">
        <f t="shared" si="5556"/>
        <v>0</v>
      </c>
      <c r="X2625" s="8">
        <f t="shared" si="5556"/>
        <v>0</v>
      </c>
      <c r="Y2625" s="8">
        <f t="shared" si="5556"/>
        <v>0</v>
      </c>
      <c r="Z2625" s="8">
        <f t="shared" si="5556"/>
        <v>0</v>
      </c>
      <c r="AA2625" s="8">
        <f t="shared" si="5556"/>
        <v>0</v>
      </c>
      <c r="AB2625" s="8">
        <f t="shared" si="5556"/>
        <v>0</v>
      </c>
      <c r="AC2625" s="8">
        <f t="shared" si="5556"/>
        <v>0</v>
      </c>
      <c r="AD2625" s="8">
        <f t="shared" si="5534"/>
        <v>2459.1</v>
      </c>
      <c r="AE2625" s="8">
        <f t="shared" si="5535"/>
        <v>2459.1</v>
      </c>
      <c r="AF2625" s="8">
        <f t="shared" si="5536"/>
        <v>2459.1</v>
      </c>
      <c r="AG2625" s="8">
        <f t="shared" si="5556"/>
        <v>0</v>
      </c>
      <c r="AH2625" s="8">
        <f t="shared" si="5556"/>
        <v>0</v>
      </c>
      <c r="AI2625" s="5">
        <f t="shared" si="5537"/>
        <v>2459.1</v>
      </c>
      <c r="AJ2625" s="5">
        <f t="shared" si="5538"/>
        <v>2459.1</v>
      </c>
      <c r="AK2625" s="5">
        <f t="shared" si="5539"/>
        <v>2459.1</v>
      </c>
      <c r="AL2625" s="8">
        <f t="shared" si="5556"/>
        <v>0</v>
      </c>
      <c r="AM2625" s="8">
        <f t="shared" si="5556"/>
        <v>0</v>
      </c>
      <c r="AN2625" s="8">
        <f t="shared" si="5556"/>
        <v>0</v>
      </c>
      <c r="AO2625" s="8">
        <f t="shared" si="5556"/>
        <v>0</v>
      </c>
      <c r="AP2625" s="8">
        <f t="shared" si="5556"/>
        <v>0</v>
      </c>
      <c r="AQ2625" s="5">
        <f t="shared" si="5501"/>
        <v>2459.1</v>
      </c>
      <c r="AR2625" s="8">
        <f t="shared" si="5540"/>
        <v>2459.1</v>
      </c>
      <c r="AS2625" s="8">
        <f t="shared" si="5541"/>
        <v>2459.1</v>
      </c>
      <c r="AT2625" s="8">
        <f t="shared" si="5556"/>
        <v>0</v>
      </c>
      <c r="AU2625" s="8">
        <f t="shared" si="5542"/>
        <v>2459.1</v>
      </c>
      <c r="AV2625" s="8">
        <f t="shared" si="5556"/>
        <v>0</v>
      </c>
      <c r="AW2625" s="8">
        <f t="shared" si="5556"/>
        <v>0</v>
      </c>
      <c r="AX2625" s="8">
        <f t="shared" si="5556"/>
        <v>0</v>
      </c>
      <c r="AY2625" s="8">
        <f t="shared" si="5556"/>
        <v>0</v>
      </c>
      <c r="AZ2625" s="8">
        <f t="shared" si="5556"/>
        <v>0</v>
      </c>
      <c r="BA2625" s="8">
        <f t="shared" si="5556"/>
        <v>0</v>
      </c>
      <c r="BB2625" s="8">
        <f t="shared" si="5556"/>
        <v>0</v>
      </c>
      <c r="BC2625" s="8">
        <f t="shared" si="5556"/>
        <v>0</v>
      </c>
      <c r="BD2625" s="8">
        <f t="shared" si="5556"/>
        <v>0</v>
      </c>
      <c r="BE2625" s="8">
        <f t="shared" si="5556"/>
        <v>0</v>
      </c>
      <c r="BF2625" s="8">
        <f t="shared" si="5556"/>
        <v>0</v>
      </c>
      <c r="BG2625" s="8">
        <f t="shared" si="5502"/>
        <v>2459.1</v>
      </c>
      <c r="BH2625" s="8">
        <f t="shared" si="5503"/>
        <v>2459.1</v>
      </c>
      <c r="BI2625" s="8">
        <f t="shared" si="5504"/>
        <v>2459.1</v>
      </c>
      <c r="BJ2625" s="8">
        <f t="shared" si="5556"/>
        <v>0</v>
      </c>
    </row>
    <row r="2626" spans="1:62" s="10" customFormat="1" x14ac:dyDescent="0.25">
      <c r="A2626" s="9" t="s">
        <v>265</v>
      </c>
      <c r="B2626" s="9" t="s">
        <v>78</v>
      </c>
      <c r="C2626" s="9" t="s">
        <v>78</v>
      </c>
      <c r="D2626" s="9"/>
      <c r="E2626" s="9"/>
      <c r="F2626" s="14" t="s">
        <v>617</v>
      </c>
      <c r="G2626" s="11">
        <f>G2627+G2633</f>
        <v>2459.1</v>
      </c>
      <c r="H2626" s="11">
        <f t="shared" ref="H2626:BJ2626" si="5557">H2627+H2633</f>
        <v>2459.1</v>
      </c>
      <c r="I2626" s="11">
        <f t="shared" si="5557"/>
        <v>2459.1</v>
      </c>
      <c r="J2626" s="11">
        <f t="shared" ref="J2626:L2626" si="5558">J2627+J2633</f>
        <v>0</v>
      </c>
      <c r="K2626" s="11">
        <f t="shared" si="5558"/>
        <v>0</v>
      </c>
      <c r="L2626" s="11">
        <f t="shared" si="5558"/>
        <v>0</v>
      </c>
      <c r="M2626" s="11">
        <f t="shared" si="5530"/>
        <v>2459.1</v>
      </c>
      <c r="N2626" s="11">
        <f t="shared" si="5531"/>
        <v>2459.1</v>
      </c>
      <c r="O2626" s="11">
        <f t="shared" si="5532"/>
        <v>2459.1</v>
      </c>
      <c r="P2626" s="11">
        <f t="shared" ref="P2626:AC2626" si="5559">P2627+P2633</f>
        <v>0</v>
      </c>
      <c r="Q2626" s="11">
        <f t="shared" si="5559"/>
        <v>0</v>
      </c>
      <c r="R2626" s="11">
        <f t="shared" si="5559"/>
        <v>0</v>
      </c>
      <c r="S2626" s="11">
        <f t="shared" si="5559"/>
        <v>0</v>
      </c>
      <c r="T2626" s="11">
        <f t="shared" si="5559"/>
        <v>0</v>
      </c>
      <c r="U2626" s="11">
        <f t="shared" si="5559"/>
        <v>0</v>
      </c>
      <c r="V2626" s="11">
        <f t="shared" ref="V2626" si="5560">V2627+V2633</f>
        <v>0</v>
      </c>
      <c r="W2626" s="11">
        <f t="shared" si="5559"/>
        <v>0</v>
      </c>
      <c r="X2626" s="11">
        <f t="shared" si="5559"/>
        <v>0</v>
      </c>
      <c r="Y2626" s="11">
        <f t="shared" si="5559"/>
        <v>0</v>
      </c>
      <c r="Z2626" s="11">
        <f t="shared" si="5559"/>
        <v>0</v>
      </c>
      <c r="AA2626" s="11">
        <f t="shared" si="5559"/>
        <v>0</v>
      </c>
      <c r="AB2626" s="11">
        <f t="shared" si="5559"/>
        <v>0</v>
      </c>
      <c r="AC2626" s="11">
        <f t="shared" si="5559"/>
        <v>0</v>
      </c>
      <c r="AD2626" s="11">
        <f t="shared" si="5534"/>
        <v>2459.1</v>
      </c>
      <c r="AE2626" s="11">
        <f t="shared" si="5535"/>
        <v>2459.1</v>
      </c>
      <c r="AF2626" s="11">
        <f t="shared" si="5536"/>
        <v>2459.1</v>
      </c>
      <c r="AG2626" s="11">
        <f t="shared" ref="AG2626:AH2626" si="5561">AG2627+AG2633</f>
        <v>0</v>
      </c>
      <c r="AH2626" s="11">
        <f t="shared" si="5561"/>
        <v>0</v>
      </c>
      <c r="AI2626" s="5">
        <f t="shared" si="5537"/>
        <v>2459.1</v>
      </c>
      <c r="AJ2626" s="5">
        <f t="shared" si="5538"/>
        <v>2459.1</v>
      </c>
      <c r="AK2626" s="5">
        <f t="shared" si="5539"/>
        <v>2459.1</v>
      </c>
      <c r="AL2626" s="11">
        <f t="shared" ref="AL2626" si="5562">AL2627+AL2633</f>
        <v>0</v>
      </c>
      <c r="AM2626" s="11">
        <f t="shared" ref="AM2626:AP2626" si="5563">AM2627+AM2633</f>
        <v>0</v>
      </c>
      <c r="AN2626" s="11">
        <f t="shared" si="5563"/>
        <v>0</v>
      </c>
      <c r="AO2626" s="11">
        <f t="shared" si="5563"/>
        <v>0</v>
      </c>
      <c r="AP2626" s="11">
        <f t="shared" si="5563"/>
        <v>0</v>
      </c>
      <c r="AQ2626" s="5">
        <f t="shared" si="5501"/>
        <v>2459.1</v>
      </c>
      <c r="AR2626" s="11">
        <f t="shared" si="5540"/>
        <v>2459.1</v>
      </c>
      <c r="AS2626" s="11">
        <f t="shared" si="5541"/>
        <v>2459.1</v>
      </c>
      <c r="AT2626" s="11">
        <f t="shared" ref="AT2626" si="5564">AT2627+AT2633</f>
        <v>0</v>
      </c>
      <c r="AU2626" s="11">
        <f t="shared" si="5542"/>
        <v>2459.1</v>
      </c>
      <c r="AV2626" s="11">
        <f t="shared" ref="AV2626" si="5565">AV2627+AV2633</f>
        <v>0</v>
      </c>
      <c r="AW2626" s="11">
        <f t="shared" ref="AW2626:BF2626" si="5566">AW2627+AW2633</f>
        <v>0</v>
      </c>
      <c r="AX2626" s="11">
        <f t="shared" si="5566"/>
        <v>0</v>
      </c>
      <c r="AY2626" s="11">
        <f t="shared" si="5566"/>
        <v>0</v>
      </c>
      <c r="AZ2626" s="11">
        <f t="shared" si="5566"/>
        <v>0</v>
      </c>
      <c r="BA2626" s="11">
        <f t="shared" si="5566"/>
        <v>0</v>
      </c>
      <c r="BB2626" s="11">
        <f t="shared" si="5566"/>
        <v>0</v>
      </c>
      <c r="BC2626" s="11">
        <f t="shared" si="5566"/>
        <v>0</v>
      </c>
      <c r="BD2626" s="11">
        <f t="shared" si="5566"/>
        <v>0</v>
      </c>
      <c r="BE2626" s="11">
        <f t="shared" si="5566"/>
        <v>0</v>
      </c>
      <c r="BF2626" s="11">
        <f t="shared" si="5566"/>
        <v>0</v>
      </c>
      <c r="BG2626" s="11">
        <f t="shared" si="5502"/>
        <v>2459.1</v>
      </c>
      <c r="BH2626" s="11">
        <f t="shared" si="5503"/>
        <v>2459.1</v>
      </c>
      <c r="BI2626" s="11">
        <f t="shared" si="5504"/>
        <v>2459.1</v>
      </c>
      <c r="BJ2626" s="11">
        <f t="shared" si="5557"/>
        <v>0</v>
      </c>
    </row>
    <row r="2627" spans="1:62" x14ac:dyDescent="0.25">
      <c r="A2627" s="4" t="s">
        <v>265</v>
      </c>
      <c r="B2627" s="4" t="s">
        <v>78</v>
      </c>
      <c r="C2627" s="4" t="s">
        <v>78</v>
      </c>
      <c r="D2627" s="4" t="s">
        <v>142</v>
      </c>
      <c r="E2627" s="4"/>
      <c r="F2627" s="15" t="s">
        <v>724</v>
      </c>
      <c r="G2627" s="5">
        <f>G2628</f>
        <v>2259.1</v>
      </c>
      <c r="H2627" s="5">
        <f t="shared" ref="H2627:BJ2631" si="5567">H2628</f>
        <v>2259.1</v>
      </c>
      <c r="I2627" s="5">
        <f t="shared" si="5567"/>
        <v>2259.1</v>
      </c>
      <c r="J2627" s="5">
        <f t="shared" si="5567"/>
        <v>0</v>
      </c>
      <c r="K2627" s="5">
        <f t="shared" si="5567"/>
        <v>0</v>
      </c>
      <c r="L2627" s="5">
        <f t="shared" si="5567"/>
        <v>0</v>
      </c>
      <c r="M2627" s="5">
        <f t="shared" si="5530"/>
        <v>2259.1</v>
      </c>
      <c r="N2627" s="5">
        <f t="shared" si="5531"/>
        <v>2259.1</v>
      </c>
      <c r="O2627" s="5">
        <f t="shared" si="5532"/>
        <v>2259.1</v>
      </c>
      <c r="P2627" s="5">
        <f t="shared" si="5567"/>
        <v>0</v>
      </c>
      <c r="Q2627" s="5">
        <f t="shared" si="5567"/>
        <v>0</v>
      </c>
      <c r="R2627" s="5">
        <f t="shared" si="5567"/>
        <v>0</v>
      </c>
      <c r="S2627" s="5">
        <f t="shared" si="5567"/>
        <v>0</v>
      </c>
      <c r="T2627" s="5">
        <f t="shared" si="5567"/>
        <v>0</v>
      </c>
      <c r="U2627" s="5">
        <f t="shared" si="5567"/>
        <v>0</v>
      </c>
      <c r="V2627" s="5">
        <f t="shared" si="5567"/>
        <v>0</v>
      </c>
      <c r="W2627" s="5">
        <f t="shared" si="5567"/>
        <v>0</v>
      </c>
      <c r="X2627" s="5">
        <f t="shared" si="5567"/>
        <v>0</v>
      </c>
      <c r="Y2627" s="5">
        <f t="shared" si="5567"/>
        <v>0</v>
      </c>
      <c r="Z2627" s="5">
        <f t="shared" si="5567"/>
        <v>0</v>
      </c>
      <c r="AA2627" s="5">
        <f t="shared" si="5567"/>
        <v>0</v>
      </c>
      <c r="AB2627" s="5">
        <f t="shared" si="5567"/>
        <v>0</v>
      </c>
      <c r="AC2627" s="5">
        <f t="shared" si="5567"/>
        <v>0</v>
      </c>
      <c r="AD2627" s="5">
        <f t="shared" si="5534"/>
        <v>2259.1</v>
      </c>
      <c r="AE2627" s="5">
        <f t="shared" si="5535"/>
        <v>2259.1</v>
      </c>
      <c r="AF2627" s="5">
        <f t="shared" si="5536"/>
        <v>2259.1</v>
      </c>
      <c r="AG2627" s="5">
        <f t="shared" si="5567"/>
        <v>0</v>
      </c>
      <c r="AH2627" s="5">
        <f t="shared" si="5567"/>
        <v>0</v>
      </c>
      <c r="AI2627" s="5">
        <f t="shared" si="5537"/>
        <v>2259.1</v>
      </c>
      <c r="AJ2627" s="5">
        <f t="shared" si="5538"/>
        <v>2259.1</v>
      </c>
      <c r="AK2627" s="5">
        <f t="shared" si="5539"/>
        <v>2259.1</v>
      </c>
      <c r="AL2627" s="5">
        <f t="shared" si="5567"/>
        <v>0</v>
      </c>
      <c r="AM2627" s="5">
        <f t="shared" si="5567"/>
        <v>0</v>
      </c>
      <c r="AN2627" s="5">
        <f t="shared" si="5567"/>
        <v>0</v>
      </c>
      <c r="AO2627" s="5">
        <f t="shared" si="5567"/>
        <v>0</v>
      </c>
      <c r="AP2627" s="5">
        <f t="shared" si="5567"/>
        <v>0</v>
      </c>
      <c r="AQ2627" s="5">
        <f t="shared" si="5501"/>
        <v>2259.1</v>
      </c>
      <c r="AR2627" s="5">
        <f t="shared" si="5540"/>
        <v>2259.1</v>
      </c>
      <c r="AS2627" s="5">
        <f t="shared" si="5541"/>
        <v>2259.1</v>
      </c>
      <c r="AT2627" s="5">
        <f t="shared" si="5567"/>
        <v>0</v>
      </c>
      <c r="AU2627" s="5">
        <f t="shared" si="5542"/>
        <v>2259.1</v>
      </c>
      <c r="AV2627" s="5">
        <f t="shared" si="5567"/>
        <v>0</v>
      </c>
      <c r="AW2627" s="5">
        <f t="shared" si="5567"/>
        <v>0</v>
      </c>
      <c r="AX2627" s="5">
        <f t="shared" si="5567"/>
        <v>0</v>
      </c>
      <c r="AY2627" s="5">
        <f t="shared" si="5567"/>
        <v>0</v>
      </c>
      <c r="AZ2627" s="5">
        <f t="shared" si="5567"/>
        <v>0</v>
      </c>
      <c r="BA2627" s="5">
        <f t="shared" si="5567"/>
        <v>0</v>
      </c>
      <c r="BB2627" s="5">
        <f t="shared" si="5567"/>
        <v>0</v>
      </c>
      <c r="BC2627" s="5">
        <f t="shared" si="5567"/>
        <v>0</v>
      </c>
      <c r="BD2627" s="5">
        <f t="shared" si="5567"/>
        <v>0</v>
      </c>
      <c r="BE2627" s="5">
        <f t="shared" si="5567"/>
        <v>0</v>
      </c>
      <c r="BF2627" s="5">
        <f t="shared" si="5567"/>
        <v>0</v>
      </c>
      <c r="BG2627" s="5">
        <f t="shared" si="5502"/>
        <v>2259.1</v>
      </c>
      <c r="BH2627" s="5">
        <f t="shared" si="5503"/>
        <v>2259.1</v>
      </c>
      <c r="BI2627" s="5">
        <f t="shared" si="5504"/>
        <v>2259.1</v>
      </c>
      <c r="BJ2627" s="5">
        <f t="shared" si="5567"/>
        <v>0</v>
      </c>
    </row>
    <row r="2628" spans="1:62" ht="47.25" x14ac:dyDescent="0.25">
      <c r="A2628" s="4" t="s">
        <v>265</v>
      </c>
      <c r="B2628" s="4" t="s">
        <v>78</v>
      </c>
      <c r="C2628" s="4" t="s">
        <v>78</v>
      </c>
      <c r="D2628" s="4" t="s">
        <v>146</v>
      </c>
      <c r="E2628" s="4"/>
      <c r="F2628" s="15" t="s">
        <v>731</v>
      </c>
      <c r="G2628" s="5">
        <f>G2629</f>
        <v>2259.1</v>
      </c>
      <c r="H2628" s="5">
        <f t="shared" si="5567"/>
        <v>2259.1</v>
      </c>
      <c r="I2628" s="5">
        <f t="shared" si="5567"/>
        <v>2259.1</v>
      </c>
      <c r="J2628" s="5">
        <f t="shared" si="5567"/>
        <v>0</v>
      </c>
      <c r="K2628" s="5">
        <f t="shared" si="5567"/>
        <v>0</v>
      </c>
      <c r="L2628" s="5">
        <f t="shared" si="5567"/>
        <v>0</v>
      </c>
      <c r="M2628" s="5">
        <f t="shared" si="5530"/>
        <v>2259.1</v>
      </c>
      <c r="N2628" s="5">
        <f t="shared" si="5531"/>
        <v>2259.1</v>
      </c>
      <c r="O2628" s="5">
        <f t="shared" si="5532"/>
        <v>2259.1</v>
      </c>
      <c r="P2628" s="5">
        <f t="shared" si="5567"/>
        <v>0</v>
      </c>
      <c r="Q2628" s="5">
        <f t="shared" si="5567"/>
        <v>0</v>
      </c>
      <c r="R2628" s="5">
        <f t="shared" si="5567"/>
        <v>0</v>
      </c>
      <c r="S2628" s="5">
        <f t="shared" si="5567"/>
        <v>0</v>
      </c>
      <c r="T2628" s="5">
        <f t="shared" si="5567"/>
        <v>0</v>
      </c>
      <c r="U2628" s="5">
        <f t="shared" si="5567"/>
        <v>0</v>
      </c>
      <c r="V2628" s="5">
        <f t="shared" si="5567"/>
        <v>0</v>
      </c>
      <c r="W2628" s="5">
        <f t="shared" si="5567"/>
        <v>0</v>
      </c>
      <c r="X2628" s="5">
        <f t="shared" si="5567"/>
        <v>0</v>
      </c>
      <c r="Y2628" s="5">
        <f t="shared" si="5567"/>
        <v>0</v>
      </c>
      <c r="Z2628" s="5">
        <f t="shared" si="5567"/>
        <v>0</v>
      </c>
      <c r="AA2628" s="5">
        <f t="shared" si="5567"/>
        <v>0</v>
      </c>
      <c r="AB2628" s="5">
        <f t="shared" si="5567"/>
        <v>0</v>
      </c>
      <c r="AC2628" s="5">
        <f t="shared" si="5567"/>
        <v>0</v>
      </c>
      <c r="AD2628" s="5">
        <f t="shared" si="5534"/>
        <v>2259.1</v>
      </c>
      <c r="AE2628" s="5">
        <f t="shared" si="5535"/>
        <v>2259.1</v>
      </c>
      <c r="AF2628" s="5">
        <f t="shared" si="5536"/>
        <v>2259.1</v>
      </c>
      <c r="AG2628" s="5">
        <f t="shared" si="5567"/>
        <v>0</v>
      </c>
      <c r="AH2628" s="5">
        <f t="shared" si="5567"/>
        <v>0</v>
      </c>
      <c r="AI2628" s="5">
        <f t="shared" si="5537"/>
        <v>2259.1</v>
      </c>
      <c r="AJ2628" s="5">
        <f t="shared" si="5538"/>
        <v>2259.1</v>
      </c>
      <c r="AK2628" s="5">
        <f t="shared" si="5539"/>
        <v>2259.1</v>
      </c>
      <c r="AL2628" s="5">
        <f t="shared" si="5567"/>
        <v>0</v>
      </c>
      <c r="AM2628" s="5">
        <f t="shared" si="5567"/>
        <v>0</v>
      </c>
      <c r="AN2628" s="5">
        <f t="shared" si="5567"/>
        <v>0</v>
      </c>
      <c r="AO2628" s="5">
        <f t="shared" si="5567"/>
        <v>0</v>
      </c>
      <c r="AP2628" s="5">
        <f t="shared" si="5567"/>
        <v>0</v>
      </c>
      <c r="AQ2628" s="5">
        <f t="shared" si="5501"/>
        <v>2259.1</v>
      </c>
      <c r="AR2628" s="5">
        <f t="shared" si="5540"/>
        <v>2259.1</v>
      </c>
      <c r="AS2628" s="5">
        <f t="shared" si="5541"/>
        <v>2259.1</v>
      </c>
      <c r="AT2628" s="5">
        <f t="shared" si="5567"/>
        <v>0</v>
      </c>
      <c r="AU2628" s="5">
        <f t="shared" si="5542"/>
        <v>2259.1</v>
      </c>
      <c r="AV2628" s="5">
        <f t="shared" si="5567"/>
        <v>0</v>
      </c>
      <c r="AW2628" s="5">
        <f t="shared" si="5567"/>
        <v>0</v>
      </c>
      <c r="AX2628" s="5">
        <f t="shared" si="5567"/>
        <v>0</v>
      </c>
      <c r="AY2628" s="5">
        <f t="shared" si="5567"/>
        <v>0</v>
      </c>
      <c r="AZ2628" s="5">
        <f t="shared" si="5567"/>
        <v>0</v>
      </c>
      <c r="BA2628" s="5">
        <f t="shared" si="5567"/>
        <v>0</v>
      </c>
      <c r="BB2628" s="5">
        <f t="shared" si="5567"/>
        <v>0</v>
      </c>
      <c r="BC2628" s="5">
        <f t="shared" si="5567"/>
        <v>0</v>
      </c>
      <c r="BD2628" s="5">
        <f t="shared" si="5567"/>
        <v>0</v>
      </c>
      <c r="BE2628" s="5">
        <f t="shared" si="5567"/>
        <v>0</v>
      </c>
      <c r="BF2628" s="5">
        <f t="shared" si="5567"/>
        <v>0</v>
      </c>
      <c r="BG2628" s="5">
        <f t="shared" si="5502"/>
        <v>2259.1</v>
      </c>
      <c r="BH2628" s="5">
        <f t="shared" si="5503"/>
        <v>2259.1</v>
      </c>
      <c r="BI2628" s="5">
        <f t="shared" si="5504"/>
        <v>2259.1</v>
      </c>
      <c r="BJ2628" s="5">
        <f t="shared" si="5567"/>
        <v>0</v>
      </c>
    </row>
    <row r="2629" spans="1:62" ht="31.5" x14ac:dyDescent="0.25">
      <c r="A2629" s="4" t="s">
        <v>265</v>
      </c>
      <c r="B2629" s="4" t="s">
        <v>78</v>
      </c>
      <c r="C2629" s="4" t="s">
        <v>78</v>
      </c>
      <c r="D2629" s="4" t="s">
        <v>147</v>
      </c>
      <c r="E2629" s="4"/>
      <c r="F2629" s="15" t="s">
        <v>732</v>
      </c>
      <c r="G2629" s="5">
        <f>G2630</f>
        <v>2259.1</v>
      </c>
      <c r="H2629" s="5">
        <f t="shared" si="5567"/>
        <v>2259.1</v>
      </c>
      <c r="I2629" s="5">
        <f t="shared" si="5567"/>
        <v>2259.1</v>
      </c>
      <c r="J2629" s="5">
        <f t="shared" si="5567"/>
        <v>0</v>
      </c>
      <c r="K2629" s="5">
        <f t="shared" si="5567"/>
        <v>0</v>
      </c>
      <c r="L2629" s="5">
        <f t="shared" si="5567"/>
        <v>0</v>
      </c>
      <c r="M2629" s="5">
        <f t="shared" si="5530"/>
        <v>2259.1</v>
      </c>
      <c r="N2629" s="5">
        <f t="shared" si="5531"/>
        <v>2259.1</v>
      </c>
      <c r="O2629" s="5">
        <f t="shared" si="5532"/>
        <v>2259.1</v>
      </c>
      <c r="P2629" s="5">
        <f t="shared" si="5567"/>
        <v>0</v>
      </c>
      <c r="Q2629" s="5">
        <f t="shared" si="5567"/>
        <v>0</v>
      </c>
      <c r="R2629" s="5">
        <f t="shared" si="5567"/>
        <v>0</v>
      </c>
      <c r="S2629" s="5">
        <f t="shared" si="5567"/>
        <v>0</v>
      </c>
      <c r="T2629" s="5">
        <f t="shared" si="5567"/>
        <v>0</v>
      </c>
      <c r="U2629" s="5">
        <f t="shared" si="5567"/>
        <v>0</v>
      </c>
      <c r="V2629" s="5">
        <f t="shared" si="5567"/>
        <v>0</v>
      </c>
      <c r="W2629" s="5">
        <f t="shared" si="5567"/>
        <v>0</v>
      </c>
      <c r="X2629" s="5">
        <f t="shared" si="5567"/>
        <v>0</v>
      </c>
      <c r="Y2629" s="5">
        <f t="shared" si="5567"/>
        <v>0</v>
      </c>
      <c r="Z2629" s="5">
        <f t="shared" si="5567"/>
        <v>0</v>
      </c>
      <c r="AA2629" s="5">
        <f t="shared" si="5567"/>
        <v>0</v>
      </c>
      <c r="AB2629" s="5">
        <f t="shared" si="5567"/>
        <v>0</v>
      </c>
      <c r="AC2629" s="5">
        <f t="shared" si="5567"/>
        <v>0</v>
      </c>
      <c r="AD2629" s="5">
        <f t="shared" si="5534"/>
        <v>2259.1</v>
      </c>
      <c r="AE2629" s="5">
        <f t="shared" si="5535"/>
        <v>2259.1</v>
      </c>
      <c r="AF2629" s="5">
        <f t="shared" si="5536"/>
        <v>2259.1</v>
      </c>
      <c r="AG2629" s="5">
        <f t="shared" si="5567"/>
        <v>0</v>
      </c>
      <c r="AH2629" s="5">
        <f t="shared" si="5567"/>
        <v>0</v>
      </c>
      <c r="AI2629" s="5">
        <f t="shared" si="5537"/>
        <v>2259.1</v>
      </c>
      <c r="AJ2629" s="5">
        <f t="shared" si="5538"/>
        <v>2259.1</v>
      </c>
      <c r="AK2629" s="5">
        <f t="shared" si="5539"/>
        <v>2259.1</v>
      </c>
      <c r="AL2629" s="5">
        <f t="shared" si="5567"/>
        <v>0</v>
      </c>
      <c r="AM2629" s="5">
        <f t="shared" si="5567"/>
        <v>0</v>
      </c>
      <c r="AN2629" s="5">
        <f t="shared" si="5567"/>
        <v>0</v>
      </c>
      <c r="AO2629" s="5">
        <f t="shared" si="5567"/>
        <v>0</v>
      </c>
      <c r="AP2629" s="5">
        <f t="shared" si="5567"/>
        <v>0</v>
      </c>
      <c r="AQ2629" s="5">
        <f t="shared" si="5501"/>
        <v>2259.1</v>
      </c>
      <c r="AR2629" s="5">
        <f t="shared" si="5540"/>
        <v>2259.1</v>
      </c>
      <c r="AS2629" s="5">
        <f t="shared" si="5541"/>
        <v>2259.1</v>
      </c>
      <c r="AT2629" s="5">
        <f t="shared" si="5567"/>
        <v>0</v>
      </c>
      <c r="AU2629" s="5">
        <f t="shared" si="5542"/>
        <v>2259.1</v>
      </c>
      <c r="AV2629" s="5">
        <f t="shared" si="5567"/>
        <v>0</v>
      </c>
      <c r="AW2629" s="5">
        <f t="shared" si="5567"/>
        <v>0</v>
      </c>
      <c r="AX2629" s="5">
        <f t="shared" si="5567"/>
        <v>0</v>
      </c>
      <c r="AY2629" s="5">
        <f t="shared" si="5567"/>
        <v>0</v>
      </c>
      <c r="AZ2629" s="5">
        <f t="shared" si="5567"/>
        <v>0</v>
      </c>
      <c r="BA2629" s="5">
        <f t="shared" si="5567"/>
        <v>0</v>
      </c>
      <c r="BB2629" s="5">
        <f t="shared" si="5567"/>
        <v>0</v>
      </c>
      <c r="BC2629" s="5">
        <f t="shared" si="5567"/>
        <v>0</v>
      </c>
      <c r="BD2629" s="5">
        <f t="shared" si="5567"/>
        <v>0</v>
      </c>
      <c r="BE2629" s="5">
        <f t="shared" si="5567"/>
        <v>0</v>
      </c>
      <c r="BF2629" s="5">
        <f t="shared" si="5567"/>
        <v>0</v>
      </c>
      <c r="BG2629" s="5">
        <f t="shared" si="5502"/>
        <v>2259.1</v>
      </c>
      <c r="BH2629" s="5">
        <f t="shared" si="5503"/>
        <v>2259.1</v>
      </c>
      <c r="BI2629" s="5">
        <f t="shared" si="5504"/>
        <v>2259.1</v>
      </c>
      <c r="BJ2629" s="5">
        <f t="shared" si="5567"/>
        <v>0</v>
      </c>
    </row>
    <row r="2630" spans="1:62" ht="63" x14ac:dyDescent="0.25">
      <c r="A2630" s="4" t="s">
        <v>265</v>
      </c>
      <c r="B2630" s="4" t="s">
        <v>78</v>
      </c>
      <c r="C2630" s="4" t="s">
        <v>78</v>
      </c>
      <c r="D2630" s="4" t="s">
        <v>256</v>
      </c>
      <c r="E2630" s="4"/>
      <c r="F2630" s="15" t="s">
        <v>734</v>
      </c>
      <c r="G2630" s="5">
        <f>G2631</f>
        <v>2259.1</v>
      </c>
      <c r="H2630" s="5">
        <f t="shared" si="5567"/>
        <v>2259.1</v>
      </c>
      <c r="I2630" s="5">
        <f t="shared" si="5567"/>
        <v>2259.1</v>
      </c>
      <c r="J2630" s="5">
        <f t="shared" si="5567"/>
        <v>0</v>
      </c>
      <c r="K2630" s="5">
        <f t="shared" si="5567"/>
        <v>0</v>
      </c>
      <c r="L2630" s="5">
        <f t="shared" si="5567"/>
        <v>0</v>
      </c>
      <c r="M2630" s="5">
        <f t="shared" si="5530"/>
        <v>2259.1</v>
      </c>
      <c r="N2630" s="5">
        <f t="shared" si="5531"/>
        <v>2259.1</v>
      </c>
      <c r="O2630" s="5">
        <f t="shared" si="5532"/>
        <v>2259.1</v>
      </c>
      <c r="P2630" s="5">
        <f t="shared" si="5567"/>
        <v>0</v>
      </c>
      <c r="Q2630" s="5">
        <f t="shared" si="5567"/>
        <v>0</v>
      </c>
      <c r="R2630" s="5">
        <f t="shared" si="5567"/>
        <v>0</v>
      </c>
      <c r="S2630" s="5">
        <f t="shared" si="5567"/>
        <v>0</v>
      </c>
      <c r="T2630" s="5">
        <f t="shared" si="5567"/>
        <v>0</v>
      </c>
      <c r="U2630" s="5">
        <f t="shared" si="5567"/>
        <v>0</v>
      </c>
      <c r="V2630" s="5">
        <f t="shared" si="5567"/>
        <v>0</v>
      </c>
      <c r="W2630" s="5">
        <f t="shared" si="5567"/>
        <v>0</v>
      </c>
      <c r="X2630" s="5">
        <f t="shared" si="5567"/>
        <v>0</v>
      </c>
      <c r="Y2630" s="5">
        <f t="shared" si="5567"/>
        <v>0</v>
      </c>
      <c r="Z2630" s="5">
        <f t="shared" si="5567"/>
        <v>0</v>
      </c>
      <c r="AA2630" s="5">
        <f t="shared" si="5567"/>
        <v>0</v>
      </c>
      <c r="AB2630" s="5">
        <f t="shared" si="5567"/>
        <v>0</v>
      </c>
      <c r="AC2630" s="5">
        <f t="shared" si="5567"/>
        <v>0</v>
      </c>
      <c r="AD2630" s="5">
        <f t="shared" si="5534"/>
        <v>2259.1</v>
      </c>
      <c r="AE2630" s="5">
        <f t="shared" si="5535"/>
        <v>2259.1</v>
      </c>
      <c r="AF2630" s="5">
        <f t="shared" si="5536"/>
        <v>2259.1</v>
      </c>
      <c r="AG2630" s="5">
        <f t="shared" si="5567"/>
        <v>0</v>
      </c>
      <c r="AH2630" s="5">
        <f t="shared" si="5567"/>
        <v>0</v>
      </c>
      <c r="AI2630" s="5">
        <f t="shared" si="5537"/>
        <v>2259.1</v>
      </c>
      <c r="AJ2630" s="5">
        <f t="shared" si="5538"/>
        <v>2259.1</v>
      </c>
      <c r="AK2630" s="5">
        <f t="shared" si="5539"/>
        <v>2259.1</v>
      </c>
      <c r="AL2630" s="5">
        <f t="shared" si="5567"/>
        <v>0</v>
      </c>
      <c r="AM2630" s="5">
        <f t="shared" si="5567"/>
        <v>0</v>
      </c>
      <c r="AN2630" s="5">
        <f t="shared" si="5567"/>
        <v>0</v>
      </c>
      <c r="AO2630" s="5">
        <f t="shared" si="5567"/>
        <v>0</v>
      </c>
      <c r="AP2630" s="5">
        <f t="shared" si="5567"/>
        <v>0</v>
      </c>
      <c r="AQ2630" s="5">
        <f t="shared" si="5501"/>
        <v>2259.1</v>
      </c>
      <c r="AR2630" s="5">
        <f t="shared" si="5540"/>
        <v>2259.1</v>
      </c>
      <c r="AS2630" s="5">
        <f t="shared" si="5541"/>
        <v>2259.1</v>
      </c>
      <c r="AT2630" s="5">
        <f t="shared" si="5567"/>
        <v>0</v>
      </c>
      <c r="AU2630" s="5">
        <f t="shared" si="5542"/>
        <v>2259.1</v>
      </c>
      <c r="AV2630" s="5">
        <f t="shared" si="5567"/>
        <v>0</v>
      </c>
      <c r="AW2630" s="5">
        <f t="shared" si="5567"/>
        <v>0</v>
      </c>
      <c r="AX2630" s="5">
        <f t="shared" si="5567"/>
        <v>0</v>
      </c>
      <c r="AY2630" s="5">
        <f t="shared" si="5567"/>
        <v>0</v>
      </c>
      <c r="AZ2630" s="5">
        <f t="shared" si="5567"/>
        <v>0</v>
      </c>
      <c r="BA2630" s="5">
        <f t="shared" si="5567"/>
        <v>0</v>
      </c>
      <c r="BB2630" s="5">
        <f t="shared" si="5567"/>
        <v>0</v>
      </c>
      <c r="BC2630" s="5">
        <f t="shared" si="5567"/>
        <v>0</v>
      </c>
      <c r="BD2630" s="5">
        <f t="shared" si="5567"/>
        <v>0</v>
      </c>
      <c r="BE2630" s="5">
        <f t="shared" si="5567"/>
        <v>0</v>
      </c>
      <c r="BF2630" s="5">
        <f t="shared" si="5567"/>
        <v>0</v>
      </c>
      <c r="BG2630" s="5">
        <f t="shared" si="5502"/>
        <v>2259.1</v>
      </c>
      <c r="BH2630" s="5">
        <f t="shared" si="5503"/>
        <v>2259.1</v>
      </c>
      <c r="BI2630" s="5">
        <f t="shared" si="5504"/>
        <v>2259.1</v>
      </c>
      <c r="BJ2630" s="5">
        <f t="shared" si="5567"/>
        <v>0</v>
      </c>
    </row>
    <row r="2631" spans="1:62" ht="31.5" x14ac:dyDescent="0.25">
      <c r="A2631" s="4" t="s">
        <v>265</v>
      </c>
      <c r="B2631" s="4" t="s">
        <v>78</v>
      </c>
      <c r="C2631" s="4" t="s">
        <v>78</v>
      </c>
      <c r="D2631" s="4" t="s">
        <v>256</v>
      </c>
      <c r="E2631" s="4" t="s">
        <v>98</v>
      </c>
      <c r="F2631" s="15" t="s">
        <v>640</v>
      </c>
      <c r="G2631" s="5">
        <f>G2632</f>
        <v>2259.1</v>
      </c>
      <c r="H2631" s="5">
        <f t="shared" si="5567"/>
        <v>2259.1</v>
      </c>
      <c r="I2631" s="5">
        <f t="shared" si="5567"/>
        <v>2259.1</v>
      </c>
      <c r="J2631" s="5">
        <f t="shared" si="5567"/>
        <v>0</v>
      </c>
      <c r="K2631" s="5">
        <f t="shared" si="5567"/>
        <v>0</v>
      </c>
      <c r="L2631" s="5">
        <f t="shared" si="5567"/>
        <v>0</v>
      </c>
      <c r="M2631" s="5">
        <f t="shared" si="5530"/>
        <v>2259.1</v>
      </c>
      <c r="N2631" s="5">
        <f t="shared" si="5531"/>
        <v>2259.1</v>
      </c>
      <c r="O2631" s="5">
        <f t="shared" si="5532"/>
        <v>2259.1</v>
      </c>
      <c r="P2631" s="5">
        <f t="shared" si="5567"/>
        <v>0</v>
      </c>
      <c r="Q2631" s="5">
        <f t="shared" si="5567"/>
        <v>0</v>
      </c>
      <c r="R2631" s="5">
        <f t="shared" si="5567"/>
        <v>0</v>
      </c>
      <c r="S2631" s="5">
        <f t="shared" si="5567"/>
        <v>0</v>
      </c>
      <c r="T2631" s="5">
        <f t="shared" si="5567"/>
        <v>0</v>
      </c>
      <c r="U2631" s="5">
        <f t="shared" si="5567"/>
        <v>0</v>
      </c>
      <c r="V2631" s="5">
        <f t="shared" si="5567"/>
        <v>0</v>
      </c>
      <c r="W2631" s="5">
        <f t="shared" si="5567"/>
        <v>0</v>
      </c>
      <c r="X2631" s="5">
        <f t="shared" si="5567"/>
        <v>0</v>
      </c>
      <c r="Y2631" s="5">
        <f t="shared" si="5567"/>
        <v>0</v>
      </c>
      <c r="Z2631" s="5">
        <f t="shared" si="5567"/>
        <v>0</v>
      </c>
      <c r="AA2631" s="5">
        <f t="shared" si="5567"/>
        <v>0</v>
      </c>
      <c r="AB2631" s="5">
        <f t="shared" si="5567"/>
        <v>0</v>
      </c>
      <c r="AC2631" s="5">
        <f t="shared" si="5567"/>
        <v>0</v>
      </c>
      <c r="AD2631" s="5">
        <f t="shared" si="5534"/>
        <v>2259.1</v>
      </c>
      <c r="AE2631" s="5">
        <f t="shared" si="5535"/>
        <v>2259.1</v>
      </c>
      <c r="AF2631" s="5">
        <f t="shared" si="5536"/>
        <v>2259.1</v>
      </c>
      <c r="AG2631" s="5">
        <f t="shared" si="5567"/>
        <v>0</v>
      </c>
      <c r="AH2631" s="5">
        <f t="shared" si="5567"/>
        <v>0</v>
      </c>
      <c r="AI2631" s="5">
        <f t="shared" si="5537"/>
        <v>2259.1</v>
      </c>
      <c r="AJ2631" s="5">
        <f t="shared" si="5538"/>
        <v>2259.1</v>
      </c>
      <c r="AK2631" s="5">
        <f t="shared" si="5539"/>
        <v>2259.1</v>
      </c>
      <c r="AL2631" s="5">
        <f t="shared" si="5567"/>
        <v>0</v>
      </c>
      <c r="AM2631" s="5">
        <f t="shared" si="5567"/>
        <v>0</v>
      </c>
      <c r="AN2631" s="5">
        <f t="shared" si="5567"/>
        <v>0</v>
      </c>
      <c r="AO2631" s="5">
        <f t="shared" si="5567"/>
        <v>0</v>
      </c>
      <c r="AP2631" s="5">
        <f t="shared" si="5567"/>
        <v>0</v>
      </c>
      <c r="AQ2631" s="5">
        <f t="shared" si="5501"/>
        <v>2259.1</v>
      </c>
      <c r="AR2631" s="5">
        <f t="shared" si="5540"/>
        <v>2259.1</v>
      </c>
      <c r="AS2631" s="5">
        <f t="shared" si="5541"/>
        <v>2259.1</v>
      </c>
      <c r="AT2631" s="5">
        <f t="shared" si="5567"/>
        <v>0</v>
      </c>
      <c r="AU2631" s="5">
        <f t="shared" si="5542"/>
        <v>2259.1</v>
      </c>
      <c r="AV2631" s="5">
        <f t="shared" si="5567"/>
        <v>0</v>
      </c>
      <c r="AW2631" s="5">
        <f t="shared" si="5567"/>
        <v>0</v>
      </c>
      <c r="AX2631" s="5">
        <f t="shared" si="5567"/>
        <v>0</v>
      </c>
      <c r="AY2631" s="5">
        <f t="shared" si="5567"/>
        <v>0</v>
      </c>
      <c r="AZ2631" s="5">
        <f t="shared" si="5567"/>
        <v>0</v>
      </c>
      <c r="BA2631" s="5">
        <f t="shared" si="5567"/>
        <v>0</v>
      </c>
      <c r="BB2631" s="5">
        <f t="shared" si="5567"/>
        <v>0</v>
      </c>
      <c r="BC2631" s="5">
        <f t="shared" si="5567"/>
        <v>0</v>
      </c>
      <c r="BD2631" s="5">
        <f t="shared" si="5567"/>
        <v>0</v>
      </c>
      <c r="BE2631" s="5">
        <f t="shared" si="5567"/>
        <v>0</v>
      </c>
      <c r="BF2631" s="5">
        <f t="shared" si="5567"/>
        <v>0</v>
      </c>
      <c r="BG2631" s="5">
        <f t="shared" si="5502"/>
        <v>2259.1</v>
      </c>
      <c r="BH2631" s="5">
        <f t="shared" si="5503"/>
        <v>2259.1</v>
      </c>
      <c r="BI2631" s="5">
        <f t="shared" si="5504"/>
        <v>2259.1</v>
      </c>
      <c r="BJ2631" s="5">
        <f t="shared" si="5567"/>
        <v>0</v>
      </c>
    </row>
    <row r="2632" spans="1:62" ht="47.25" x14ac:dyDescent="0.25">
      <c r="A2632" s="4" t="s">
        <v>265</v>
      </c>
      <c r="B2632" s="4" t="s">
        <v>78</v>
      </c>
      <c r="C2632" s="4" t="s">
        <v>78</v>
      </c>
      <c r="D2632" s="4" t="s">
        <v>256</v>
      </c>
      <c r="E2632" s="4" t="s">
        <v>94</v>
      </c>
      <c r="F2632" s="15" t="s">
        <v>643</v>
      </c>
      <c r="G2632" s="5">
        <v>2259.1</v>
      </c>
      <c r="H2632" s="5">
        <v>2259.1</v>
      </c>
      <c r="I2632" s="5">
        <v>2259.1</v>
      </c>
      <c r="J2632" s="5"/>
      <c r="K2632" s="5"/>
      <c r="L2632" s="5"/>
      <c r="M2632" s="5">
        <f t="shared" si="5530"/>
        <v>2259.1</v>
      </c>
      <c r="N2632" s="5">
        <f t="shared" si="5531"/>
        <v>2259.1</v>
      </c>
      <c r="O2632" s="5">
        <f t="shared" si="5532"/>
        <v>2259.1</v>
      </c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>
        <f t="shared" si="5534"/>
        <v>2259.1</v>
      </c>
      <c r="AE2632" s="5">
        <f t="shared" si="5535"/>
        <v>2259.1</v>
      </c>
      <c r="AF2632" s="5">
        <f t="shared" si="5536"/>
        <v>2259.1</v>
      </c>
      <c r="AG2632" s="5"/>
      <c r="AH2632" s="5"/>
      <c r="AI2632" s="5">
        <f t="shared" si="5537"/>
        <v>2259.1</v>
      </c>
      <c r="AJ2632" s="5">
        <f t="shared" si="5538"/>
        <v>2259.1</v>
      </c>
      <c r="AK2632" s="5">
        <f t="shared" si="5539"/>
        <v>2259.1</v>
      </c>
      <c r="AL2632" s="5"/>
      <c r="AM2632" s="5"/>
      <c r="AN2632" s="5"/>
      <c r="AO2632" s="5"/>
      <c r="AP2632" s="5"/>
      <c r="AQ2632" s="5">
        <f t="shared" si="5501"/>
        <v>2259.1</v>
      </c>
      <c r="AR2632" s="5">
        <f t="shared" si="5540"/>
        <v>2259.1</v>
      </c>
      <c r="AS2632" s="5">
        <f t="shared" si="5541"/>
        <v>2259.1</v>
      </c>
      <c r="AT2632" s="5"/>
      <c r="AU2632" s="5">
        <f t="shared" si="5542"/>
        <v>2259.1</v>
      </c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>
        <f t="shared" si="5502"/>
        <v>2259.1</v>
      </c>
      <c r="BH2632" s="5">
        <f t="shared" si="5503"/>
        <v>2259.1</v>
      </c>
      <c r="BI2632" s="5">
        <f t="shared" si="5504"/>
        <v>2259.1</v>
      </c>
      <c r="BJ2632" s="5"/>
    </row>
    <row r="2633" spans="1:62" ht="47.25" x14ac:dyDescent="0.25">
      <c r="A2633" s="4" t="s">
        <v>265</v>
      </c>
      <c r="B2633" s="4" t="s">
        <v>78</v>
      </c>
      <c r="C2633" s="4" t="s">
        <v>78</v>
      </c>
      <c r="D2633" s="4" t="s">
        <v>122</v>
      </c>
      <c r="E2633" s="4"/>
      <c r="F2633" s="15" t="s">
        <v>735</v>
      </c>
      <c r="G2633" s="5">
        <f>G2634</f>
        <v>200</v>
      </c>
      <c r="H2633" s="5">
        <f t="shared" ref="H2633:BJ2637" si="5568">H2634</f>
        <v>200</v>
      </c>
      <c r="I2633" s="5">
        <f t="shared" si="5568"/>
        <v>200</v>
      </c>
      <c r="J2633" s="5">
        <f t="shared" si="5568"/>
        <v>0</v>
      </c>
      <c r="K2633" s="5">
        <f t="shared" si="5568"/>
        <v>0</v>
      </c>
      <c r="L2633" s="5">
        <f t="shared" si="5568"/>
        <v>0</v>
      </c>
      <c r="M2633" s="5">
        <f t="shared" si="5530"/>
        <v>200</v>
      </c>
      <c r="N2633" s="5">
        <f t="shared" si="5531"/>
        <v>200</v>
      </c>
      <c r="O2633" s="5">
        <f t="shared" si="5532"/>
        <v>200</v>
      </c>
      <c r="P2633" s="5">
        <f t="shared" si="5568"/>
        <v>0</v>
      </c>
      <c r="Q2633" s="5">
        <f t="shared" si="5568"/>
        <v>0</v>
      </c>
      <c r="R2633" s="5">
        <f t="shared" si="5568"/>
        <v>0</v>
      </c>
      <c r="S2633" s="5">
        <f t="shared" si="5568"/>
        <v>0</v>
      </c>
      <c r="T2633" s="5">
        <f t="shared" si="5568"/>
        <v>0</v>
      </c>
      <c r="U2633" s="5">
        <f t="shared" si="5568"/>
        <v>0</v>
      </c>
      <c r="V2633" s="5">
        <f t="shared" si="5568"/>
        <v>0</v>
      </c>
      <c r="W2633" s="5">
        <f t="shared" si="5568"/>
        <v>0</v>
      </c>
      <c r="X2633" s="5">
        <f t="shared" si="5568"/>
        <v>0</v>
      </c>
      <c r="Y2633" s="5">
        <f t="shared" si="5568"/>
        <v>0</v>
      </c>
      <c r="Z2633" s="5">
        <f t="shared" si="5568"/>
        <v>0</v>
      </c>
      <c r="AA2633" s="5">
        <f t="shared" si="5568"/>
        <v>0</v>
      </c>
      <c r="AB2633" s="5">
        <f t="shared" si="5568"/>
        <v>0</v>
      </c>
      <c r="AC2633" s="5">
        <f t="shared" si="5568"/>
        <v>0</v>
      </c>
      <c r="AD2633" s="5">
        <f t="shared" si="5534"/>
        <v>200</v>
      </c>
      <c r="AE2633" s="5">
        <f t="shared" si="5535"/>
        <v>200</v>
      </c>
      <c r="AF2633" s="5">
        <f t="shared" si="5536"/>
        <v>200</v>
      </c>
      <c r="AG2633" s="5">
        <f t="shared" si="5568"/>
        <v>0</v>
      </c>
      <c r="AH2633" s="5">
        <f t="shared" si="5568"/>
        <v>0</v>
      </c>
      <c r="AI2633" s="5">
        <f t="shared" si="5537"/>
        <v>200</v>
      </c>
      <c r="AJ2633" s="5">
        <f t="shared" si="5538"/>
        <v>200</v>
      </c>
      <c r="AK2633" s="5">
        <f t="shared" si="5539"/>
        <v>200</v>
      </c>
      <c r="AL2633" s="5">
        <f t="shared" si="5568"/>
        <v>0</v>
      </c>
      <c r="AM2633" s="5">
        <f t="shared" si="5568"/>
        <v>0</v>
      </c>
      <c r="AN2633" s="5">
        <f t="shared" si="5568"/>
        <v>0</v>
      </c>
      <c r="AO2633" s="5">
        <f t="shared" si="5568"/>
        <v>0</v>
      </c>
      <c r="AP2633" s="5">
        <f t="shared" si="5568"/>
        <v>0</v>
      </c>
      <c r="AQ2633" s="5">
        <f t="shared" si="5501"/>
        <v>200</v>
      </c>
      <c r="AR2633" s="5">
        <f t="shared" si="5540"/>
        <v>200</v>
      </c>
      <c r="AS2633" s="5">
        <f t="shared" si="5541"/>
        <v>200</v>
      </c>
      <c r="AT2633" s="5">
        <f t="shared" si="5568"/>
        <v>0</v>
      </c>
      <c r="AU2633" s="5">
        <f t="shared" si="5542"/>
        <v>200</v>
      </c>
      <c r="AV2633" s="5">
        <f t="shared" si="5568"/>
        <v>0</v>
      </c>
      <c r="AW2633" s="5">
        <f t="shared" si="5568"/>
        <v>0</v>
      </c>
      <c r="AX2633" s="5">
        <f t="shared" si="5568"/>
        <v>0</v>
      </c>
      <c r="AY2633" s="5">
        <f t="shared" si="5568"/>
        <v>0</v>
      </c>
      <c r="AZ2633" s="5">
        <f t="shared" si="5568"/>
        <v>0</v>
      </c>
      <c r="BA2633" s="5">
        <f t="shared" si="5568"/>
        <v>0</v>
      </c>
      <c r="BB2633" s="5">
        <f t="shared" si="5568"/>
        <v>0</v>
      </c>
      <c r="BC2633" s="5">
        <f t="shared" si="5568"/>
        <v>0</v>
      </c>
      <c r="BD2633" s="5">
        <f t="shared" si="5568"/>
        <v>0</v>
      </c>
      <c r="BE2633" s="5">
        <f t="shared" si="5568"/>
        <v>0</v>
      </c>
      <c r="BF2633" s="5">
        <f t="shared" si="5568"/>
        <v>0</v>
      </c>
      <c r="BG2633" s="5">
        <f t="shared" si="5502"/>
        <v>200</v>
      </c>
      <c r="BH2633" s="5">
        <f t="shared" si="5503"/>
        <v>200</v>
      </c>
      <c r="BI2633" s="5">
        <f t="shared" si="5504"/>
        <v>200</v>
      </c>
      <c r="BJ2633" s="5">
        <f t="shared" si="5568"/>
        <v>0</v>
      </c>
    </row>
    <row r="2634" spans="1:62" ht="31.5" x14ac:dyDescent="0.25">
      <c r="A2634" s="4" t="s">
        <v>265</v>
      </c>
      <c r="B2634" s="4" t="s">
        <v>78</v>
      </c>
      <c r="C2634" s="4" t="s">
        <v>78</v>
      </c>
      <c r="D2634" s="4" t="s">
        <v>148</v>
      </c>
      <c r="E2634" s="4"/>
      <c r="F2634" s="15" t="s">
        <v>753</v>
      </c>
      <c r="G2634" s="5">
        <f>G2635</f>
        <v>200</v>
      </c>
      <c r="H2634" s="5">
        <f t="shared" si="5568"/>
        <v>200</v>
      </c>
      <c r="I2634" s="5">
        <f t="shared" si="5568"/>
        <v>200</v>
      </c>
      <c r="J2634" s="5">
        <f t="shared" si="5568"/>
        <v>0</v>
      </c>
      <c r="K2634" s="5">
        <f t="shared" si="5568"/>
        <v>0</v>
      </c>
      <c r="L2634" s="5">
        <f t="shared" si="5568"/>
        <v>0</v>
      </c>
      <c r="M2634" s="5">
        <f t="shared" si="5530"/>
        <v>200</v>
      </c>
      <c r="N2634" s="5">
        <f t="shared" si="5531"/>
        <v>200</v>
      </c>
      <c r="O2634" s="5">
        <f t="shared" si="5532"/>
        <v>200</v>
      </c>
      <c r="P2634" s="5">
        <f t="shared" si="5568"/>
        <v>0</v>
      </c>
      <c r="Q2634" s="5">
        <f t="shared" si="5568"/>
        <v>0</v>
      </c>
      <c r="R2634" s="5">
        <f t="shared" si="5568"/>
        <v>0</v>
      </c>
      <c r="S2634" s="5">
        <f t="shared" si="5568"/>
        <v>0</v>
      </c>
      <c r="T2634" s="5">
        <f t="shared" si="5568"/>
        <v>0</v>
      </c>
      <c r="U2634" s="5">
        <f t="shared" si="5568"/>
        <v>0</v>
      </c>
      <c r="V2634" s="5">
        <f t="shared" si="5568"/>
        <v>0</v>
      </c>
      <c r="W2634" s="5">
        <f t="shared" si="5568"/>
        <v>0</v>
      </c>
      <c r="X2634" s="5">
        <f t="shared" si="5568"/>
        <v>0</v>
      </c>
      <c r="Y2634" s="5">
        <f t="shared" si="5568"/>
        <v>0</v>
      </c>
      <c r="Z2634" s="5">
        <f t="shared" si="5568"/>
        <v>0</v>
      </c>
      <c r="AA2634" s="5">
        <f t="shared" si="5568"/>
        <v>0</v>
      </c>
      <c r="AB2634" s="5">
        <f t="shared" si="5568"/>
        <v>0</v>
      </c>
      <c r="AC2634" s="5">
        <f t="shared" si="5568"/>
        <v>0</v>
      </c>
      <c r="AD2634" s="5">
        <f t="shared" si="5534"/>
        <v>200</v>
      </c>
      <c r="AE2634" s="5">
        <f t="shared" si="5535"/>
        <v>200</v>
      </c>
      <c r="AF2634" s="5">
        <f t="shared" si="5536"/>
        <v>200</v>
      </c>
      <c r="AG2634" s="5">
        <f t="shared" si="5568"/>
        <v>0</v>
      </c>
      <c r="AH2634" s="5">
        <f t="shared" si="5568"/>
        <v>0</v>
      </c>
      <c r="AI2634" s="5">
        <f t="shared" si="5537"/>
        <v>200</v>
      </c>
      <c r="AJ2634" s="5">
        <f t="shared" si="5538"/>
        <v>200</v>
      </c>
      <c r="AK2634" s="5">
        <f t="shared" si="5539"/>
        <v>200</v>
      </c>
      <c r="AL2634" s="5">
        <f t="shared" si="5568"/>
        <v>0</v>
      </c>
      <c r="AM2634" s="5">
        <f t="shared" si="5568"/>
        <v>0</v>
      </c>
      <c r="AN2634" s="5">
        <f t="shared" si="5568"/>
        <v>0</v>
      </c>
      <c r="AO2634" s="5">
        <f t="shared" si="5568"/>
        <v>0</v>
      </c>
      <c r="AP2634" s="5">
        <f t="shared" si="5568"/>
        <v>0</v>
      </c>
      <c r="AQ2634" s="5">
        <f t="shared" si="5501"/>
        <v>200</v>
      </c>
      <c r="AR2634" s="5">
        <f t="shared" si="5540"/>
        <v>200</v>
      </c>
      <c r="AS2634" s="5">
        <f t="shared" si="5541"/>
        <v>200</v>
      </c>
      <c r="AT2634" s="5">
        <f t="shared" si="5568"/>
        <v>0</v>
      </c>
      <c r="AU2634" s="5">
        <f t="shared" si="5542"/>
        <v>200</v>
      </c>
      <c r="AV2634" s="5">
        <f t="shared" si="5568"/>
        <v>0</v>
      </c>
      <c r="AW2634" s="5">
        <f t="shared" si="5568"/>
        <v>0</v>
      </c>
      <c r="AX2634" s="5">
        <f t="shared" si="5568"/>
        <v>0</v>
      </c>
      <c r="AY2634" s="5">
        <f t="shared" si="5568"/>
        <v>0</v>
      </c>
      <c r="AZ2634" s="5">
        <f t="shared" si="5568"/>
        <v>0</v>
      </c>
      <c r="BA2634" s="5">
        <f t="shared" si="5568"/>
        <v>0</v>
      </c>
      <c r="BB2634" s="5">
        <f t="shared" si="5568"/>
        <v>0</v>
      </c>
      <c r="BC2634" s="5">
        <f t="shared" si="5568"/>
        <v>0</v>
      </c>
      <c r="BD2634" s="5">
        <f t="shared" si="5568"/>
        <v>0</v>
      </c>
      <c r="BE2634" s="5">
        <f t="shared" si="5568"/>
        <v>0</v>
      </c>
      <c r="BF2634" s="5">
        <f t="shared" si="5568"/>
        <v>0</v>
      </c>
      <c r="BG2634" s="5">
        <f t="shared" si="5502"/>
        <v>200</v>
      </c>
      <c r="BH2634" s="5">
        <f t="shared" si="5503"/>
        <v>200</v>
      </c>
      <c r="BI2634" s="5">
        <f t="shared" si="5504"/>
        <v>200</v>
      </c>
      <c r="BJ2634" s="5">
        <f t="shared" si="5568"/>
        <v>0</v>
      </c>
    </row>
    <row r="2635" spans="1:62" ht="47.25" x14ac:dyDescent="0.25">
      <c r="A2635" s="4" t="s">
        <v>265</v>
      </c>
      <c r="B2635" s="4" t="s">
        <v>78</v>
      </c>
      <c r="C2635" s="4" t="s">
        <v>78</v>
      </c>
      <c r="D2635" s="4" t="s">
        <v>258</v>
      </c>
      <c r="E2635" s="4"/>
      <c r="F2635" s="15" t="s">
        <v>1285</v>
      </c>
      <c r="G2635" s="5">
        <f>G2636</f>
        <v>200</v>
      </c>
      <c r="H2635" s="5">
        <f t="shared" si="5568"/>
        <v>200</v>
      </c>
      <c r="I2635" s="5">
        <f t="shared" si="5568"/>
        <v>200</v>
      </c>
      <c r="J2635" s="5">
        <f t="shared" si="5568"/>
        <v>0</v>
      </c>
      <c r="K2635" s="5">
        <f t="shared" si="5568"/>
        <v>0</v>
      </c>
      <c r="L2635" s="5">
        <f t="shared" si="5568"/>
        <v>0</v>
      </c>
      <c r="M2635" s="5">
        <f t="shared" si="5530"/>
        <v>200</v>
      </c>
      <c r="N2635" s="5">
        <f t="shared" si="5531"/>
        <v>200</v>
      </c>
      <c r="O2635" s="5">
        <f t="shared" si="5532"/>
        <v>200</v>
      </c>
      <c r="P2635" s="5">
        <f t="shared" si="5568"/>
        <v>0</v>
      </c>
      <c r="Q2635" s="5">
        <f t="shared" si="5568"/>
        <v>0</v>
      </c>
      <c r="R2635" s="5">
        <f t="shared" si="5568"/>
        <v>0</v>
      </c>
      <c r="S2635" s="5">
        <f t="shared" si="5568"/>
        <v>0</v>
      </c>
      <c r="T2635" s="5">
        <f t="shared" si="5568"/>
        <v>0</v>
      </c>
      <c r="U2635" s="5">
        <f t="shared" si="5568"/>
        <v>0</v>
      </c>
      <c r="V2635" s="5">
        <f t="shared" si="5568"/>
        <v>0</v>
      </c>
      <c r="W2635" s="5">
        <f t="shared" si="5568"/>
        <v>0</v>
      </c>
      <c r="X2635" s="5">
        <f t="shared" si="5568"/>
        <v>0</v>
      </c>
      <c r="Y2635" s="5">
        <f t="shared" si="5568"/>
        <v>0</v>
      </c>
      <c r="Z2635" s="5">
        <f t="shared" si="5568"/>
        <v>0</v>
      </c>
      <c r="AA2635" s="5">
        <f t="shared" si="5568"/>
        <v>0</v>
      </c>
      <c r="AB2635" s="5">
        <f t="shared" si="5568"/>
        <v>0</v>
      </c>
      <c r="AC2635" s="5">
        <f t="shared" si="5568"/>
        <v>0</v>
      </c>
      <c r="AD2635" s="5">
        <f t="shared" si="5534"/>
        <v>200</v>
      </c>
      <c r="AE2635" s="5">
        <f t="shared" si="5535"/>
        <v>200</v>
      </c>
      <c r="AF2635" s="5">
        <f t="shared" si="5536"/>
        <v>200</v>
      </c>
      <c r="AG2635" s="5">
        <f t="shared" si="5568"/>
        <v>0</v>
      </c>
      <c r="AH2635" s="5">
        <f t="shared" si="5568"/>
        <v>0</v>
      </c>
      <c r="AI2635" s="5">
        <f t="shared" si="5537"/>
        <v>200</v>
      </c>
      <c r="AJ2635" s="5">
        <f t="shared" si="5538"/>
        <v>200</v>
      </c>
      <c r="AK2635" s="5">
        <f t="shared" si="5539"/>
        <v>200</v>
      </c>
      <c r="AL2635" s="5">
        <f t="shared" si="5568"/>
        <v>0</v>
      </c>
      <c r="AM2635" s="5">
        <f t="shared" si="5568"/>
        <v>0</v>
      </c>
      <c r="AN2635" s="5">
        <f t="shared" si="5568"/>
        <v>0</v>
      </c>
      <c r="AO2635" s="5">
        <f t="shared" si="5568"/>
        <v>0</v>
      </c>
      <c r="AP2635" s="5">
        <f t="shared" si="5568"/>
        <v>0</v>
      </c>
      <c r="AQ2635" s="5">
        <f t="shared" si="5501"/>
        <v>200</v>
      </c>
      <c r="AR2635" s="5">
        <f t="shared" si="5540"/>
        <v>200</v>
      </c>
      <c r="AS2635" s="5">
        <f t="shared" si="5541"/>
        <v>200</v>
      </c>
      <c r="AT2635" s="5">
        <f t="shared" si="5568"/>
        <v>0</v>
      </c>
      <c r="AU2635" s="5">
        <f t="shared" si="5542"/>
        <v>200</v>
      </c>
      <c r="AV2635" s="5">
        <f t="shared" si="5568"/>
        <v>0</v>
      </c>
      <c r="AW2635" s="5">
        <f t="shared" si="5568"/>
        <v>0</v>
      </c>
      <c r="AX2635" s="5">
        <f t="shared" si="5568"/>
        <v>0</v>
      </c>
      <c r="AY2635" s="5">
        <f t="shared" si="5568"/>
        <v>0</v>
      </c>
      <c r="AZ2635" s="5">
        <f t="shared" si="5568"/>
        <v>0</v>
      </c>
      <c r="BA2635" s="5">
        <f t="shared" si="5568"/>
        <v>0</v>
      </c>
      <c r="BB2635" s="5">
        <f t="shared" si="5568"/>
        <v>0</v>
      </c>
      <c r="BC2635" s="5">
        <f t="shared" si="5568"/>
        <v>0</v>
      </c>
      <c r="BD2635" s="5">
        <f t="shared" si="5568"/>
        <v>0</v>
      </c>
      <c r="BE2635" s="5">
        <f t="shared" si="5568"/>
        <v>0</v>
      </c>
      <c r="BF2635" s="5">
        <f t="shared" si="5568"/>
        <v>0</v>
      </c>
      <c r="BG2635" s="5">
        <f t="shared" si="5502"/>
        <v>200</v>
      </c>
      <c r="BH2635" s="5">
        <f t="shared" si="5503"/>
        <v>200</v>
      </c>
      <c r="BI2635" s="5">
        <f t="shared" si="5504"/>
        <v>200</v>
      </c>
      <c r="BJ2635" s="5">
        <f t="shared" si="5568"/>
        <v>0</v>
      </c>
    </row>
    <row r="2636" spans="1:62" ht="31.5" x14ac:dyDescent="0.25">
      <c r="A2636" s="4" t="s">
        <v>265</v>
      </c>
      <c r="B2636" s="4" t="s">
        <v>78</v>
      </c>
      <c r="C2636" s="4" t="s">
        <v>78</v>
      </c>
      <c r="D2636" s="4" t="s">
        <v>257</v>
      </c>
      <c r="E2636" s="4"/>
      <c r="F2636" s="15" t="s">
        <v>759</v>
      </c>
      <c r="G2636" s="5">
        <f>G2637</f>
        <v>200</v>
      </c>
      <c r="H2636" s="5">
        <f t="shared" si="5568"/>
        <v>200</v>
      </c>
      <c r="I2636" s="5">
        <f t="shared" si="5568"/>
        <v>200</v>
      </c>
      <c r="J2636" s="5">
        <f t="shared" si="5568"/>
        <v>0</v>
      </c>
      <c r="K2636" s="5">
        <f t="shared" si="5568"/>
        <v>0</v>
      </c>
      <c r="L2636" s="5">
        <f t="shared" si="5568"/>
        <v>0</v>
      </c>
      <c r="M2636" s="5">
        <f t="shared" si="5530"/>
        <v>200</v>
      </c>
      <c r="N2636" s="5">
        <f t="shared" si="5531"/>
        <v>200</v>
      </c>
      <c r="O2636" s="5">
        <f t="shared" si="5532"/>
        <v>200</v>
      </c>
      <c r="P2636" s="5">
        <f t="shared" si="5568"/>
        <v>0</v>
      </c>
      <c r="Q2636" s="5">
        <f t="shared" si="5568"/>
        <v>0</v>
      </c>
      <c r="R2636" s="5">
        <f t="shared" si="5568"/>
        <v>0</v>
      </c>
      <c r="S2636" s="5">
        <f t="shared" si="5568"/>
        <v>0</v>
      </c>
      <c r="T2636" s="5">
        <f t="shared" si="5568"/>
        <v>0</v>
      </c>
      <c r="U2636" s="5">
        <f t="shared" si="5568"/>
        <v>0</v>
      </c>
      <c r="V2636" s="5">
        <f t="shared" si="5568"/>
        <v>0</v>
      </c>
      <c r="W2636" s="5">
        <f t="shared" si="5568"/>
        <v>0</v>
      </c>
      <c r="X2636" s="5">
        <f t="shared" si="5568"/>
        <v>0</v>
      </c>
      <c r="Y2636" s="5">
        <f t="shared" si="5568"/>
        <v>0</v>
      </c>
      <c r="Z2636" s="5">
        <f t="shared" si="5568"/>
        <v>0</v>
      </c>
      <c r="AA2636" s="5">
        <f t="shared" si="5568"/>
        <v>0</v>
      </c>
      <c r="AB2636" s="5">
        <f t="shared" si="5568"/>
        <v>0</v>
      </c>
      <c r="AC2636" s="5">
        <f t="shared" si="5568"/>
        <v>0</v>
      </c>
      <c r="AD2636" s="5">
        <f t="shared" si="5534"/>
        <v>200</v>
      </c>
      <c r="AE2636" s="5">
        <f t="shared" si="5535"/>
        <v>200</v>
      </c>
      <c r="AF2636" s="5">
        <f t="shared" si="5536"/>
        <v>200</v>
      </c>
      <c r="AG2636" s="5">
        <f t="shared" si="5568"/>
        <v>0</v>
      </c>
      <c r="AH2636" s="5">
        <f t="shared" si="5568"/>
        <v>0</v>
      </c>
      <c r="AI2636" s="5">
        <f t="shared" si="5537"/>
        <v>200</v>
      </c>
      <c r="AJ2636" s="5">
        <f t="shared" si="5538"/>
        <v>200</v>
      </c>
      <c r="AK2636" s="5">
        <f t="shared" si="5539"/>
        <v>200</v>
      </c>
      <c r="AL2636" s="5">
        <f t="shared" si="5568"/>
        <v>0</v>
      </c>
      <c r="AM2636" s="5">
        <f t="shared" si="5568"/>
        <v>0</v>
      </c>
      <c r="AN2636" s="5">
        <f t="shared" si="5568"/>
        <v>0</v>
      </c>
      <c r="AO2636" s="5">
        <f t="shared" si="5568"/>
        <v>0</v>
      </c>
      <c r="AP2636" s="5">
        <f t="shared" si="5568"/>
        <v>0</v>
      </c>
      <c r="AQ2636" s="5">
        <f t="shared" si="5501"/>
        <v>200</v>
      </c>
      <c r="AR2636" s="5">
        <f t="shared" si="5540"/>
        <v>200</v>
      </c>
      <c r="AS2636" s="5">
        <f t="shared" si="5541"/>
        <v>200</v>
      </c>
      <c r="AT2636" s="5">
        <f t="shared" si="5568"/>
        <v>0</v>
      </c>
      <c r="AU2636" s="5">
        <f t="shared" si="5542"/>
        <v>200</v>
      </c>
      <c r="AV2636" s="5">
        <f t="shared" si="5568"/>
        <v>0</v>
      </c>
      <c r="AW2636" s="5">
        <f t="shared" si="5568"/>
        <v>0</v>
      </c>
      <c r="AX2636" s="5">
        <f t="shared" si="5568"/>
        <v>0</v>
      </c>
      <c r="AY2636" s="5">
        <f t="shared" si="5568"/>
        <v>0</v>
      </c>
      <c r="AZ2636" s="5">
        <f t="shared" si="5568"/>
        <v>0</v>
      </c>
      <c r="BA2636" s="5">
        <f t="shared" si="5568"/>
        <v>0</v>
      </c>
      <c r="BB2636" s="5">
        <f t="shared" si="5568"/>
        <v>0</v>
      </c>
      <c r="BC2636" s="5">
        <f t="shared" si="5568"/>
        <v>0</v>
      </c>
      <c r="BD2636" s="5">
        <f t="shared" si="5568"/>
        <v>0</v>
      </c>
      <c r="BE2636" s="5">
        <f t="shared" si="5568"/>
        <v>0</v>
      </c>
      <c r="BF2636" s="5">
        <f t="shared" si="5568"/>
        <v>0</v>
      </c>
      <c r="BG2636" s="5">
        <f t="shared" si="5502"/>
        <v>200</v>
      </c>
      <c r="BH2636" s="5">
        <f t="shared" si="5503"/>
        <v>200</v>
      </c>
      <c r="BI2636" s="5">
        <f t="shared" si="5504"/>
        <v>200</v>
      </c>
      <c r="BJ2636" s="5">
        <f t="shared" si="5568"/>
        <v>0</v>
      </c>
    </row>
    <row r="2637" spans="1:62" ht="31.5" x14ac:dyDescent="0.25">
      <c r="A2637" s="4" t="s">
        <v>265</v>
      </c>
      <c r="B2637" s="4" t="s">
        <v>78</v>
      </c>
      <c r="C2637" s="4" t="s">
        <v>78</v>
      </c>
      <c r="D2637" s="4" t="s">
        <v>257</v>
      </c>
      <c r="E2637" s="4" t="s">
        <v>16</v>
      </c>
      <c r="F2637" s="15" t="s">
        <v>630</v>
      </c>
      <c r="G2637" s="5">
        <f>G2638</f>
        <v>200</v>
      </c>
      <c r="H2637" s="5">
        <f t="shared" si="5568"/>
        <v>200</v>
      </c>
      <c r="I2637" s="5">
        <f t="shared" si="5568"/>
        <v>200</v>
      </c>
      <c r="J2637" s="5">
        <f t="shared" si="5568"/>
        <v>0</v>
      </c>
      <c r="K2637" s="5">
        <f t="shared" si="5568"/>
        <v>0</v>
      </c>
      <c r="L2637" s="5">
        <f t="shared" si="5568"/>
        <v>0</v>
      </c>
      <c r="M2637" s="5">
        <f t="shared" si="5530"/>
        <v>200</v>
      </c>
      <c r="N2637" s="5">
        <f t="shared" si="5531"/>
        <v>200</v>
      </c>
      <c r="O2637" s="5">
        <f t="shared" si="5532"/>
        <v>200</v>
      </c>
      <c r="P2637" s="5">
        <f t="shared" si="5568"/>
        <v>0</v>
      </c>
      <c r="Q2637" s="5">
        <f t="shared" si="5568"/>
        <v>0</v>
      </c>
      <c r="R2637" s="5">
        <f t="shared" si="5568"/>
        <v>0</v>
      </c>
      <c r="S2637" s="5">
        <f t="shared" si="5568"/>
        <v>0</v>
      </c>
      <c r="T2637" s="5">
        <f t="shared" si="5568"/>
        <v>0</v>
      </c>
      <c r="U2637" s="5">
        <f t="shared" si="5568"/>
        <v>0</v>
      </c>
      <c r="V2637" s="5">
        <f t="shared" si="5568"/>
        <v>0</v>
      </c>
      <c r="W2637" s="5">
        <f t="shared" si="5568"/>
        <v>0</v>
      </c>
      <c r="X2637" s="5">
        <f t="shared" si="5568"/>
        <v>0</v>
      </c>
      <c r="Y2637" s="5">
        <f t="shared" si="5568"/>
        <v>0</v>
      </c>
      <c r="Z2637" s="5">
        <f t="shared" si="5568"/>
        <v>0</v>
      </c>
      <c r="AA2637" s="5">
        <f t="shared" si="5568"/>
        <v>0</v>
      </c>
      <c r="AB2637" s="5">
        <f t="shared" si="5568"/>
        <v>0</v>
      </c>
      <c r="AC2637" s="5">
        <f t="shared" si="5568"/>
        <v>0</v>
      </c>
      <c r="AD2637" s="5">
        <f t="shared" si="5534"/>
        <v>200</v>
      </c>
      <c r="AE2637" s="5">
        <f t="shared" si="5535"/>
        <v>200</v>
      </c>
      <c r="AF2637" s="5">
        <f t="shared" si="5536"/>
        <v>200</v>
      </c>
      <c r="AG2637" s="5">
        <f t="shared" si="5568"/>
        <v>0</v>
      </c>
      <c r="AH2637" s="5">
        <f t="shared" si="5568"/>
        <v>0</v>
      </c>
      <c r="AI2637" s="5">
        <f t="shared" si="5537"/>
        <v>200</v>
      </c>
      <c r="AJ2637" s="5">
        <f t="shared" si="5538"/>
        <v>200</v>
      </c>
      <c r="AK2637" s="5">
        <f t="shared" si="5539"/>
        <v>200</v>
      </c>
      <c r="AL2637" s="5">
        <f t="shared" si="5568"/>
        <v>0</v>
      </c>
      <c r="AM2637" s="5">
        <f t="shared" si="5568"/>
        <v>0</v>
      </c>
      <c r="AN2637" s="5">
        <f t="shared" si="5568"/>
        <v>0</v>
      </c>
      <c r="AO2637" s="5">
        <f t="shared" si="5568"/>
        <v>0</v>
      </c>
      <c r="AP2637" s="5">
        <f t="shared" si="5568"/>
        <v>0</v>
      </c>
      <c r="AQ2637" s="5">
        <f t="shared" si="5501"/>
        <v>200</v>
      </c>
      <c r="AR2637" s="5">
        <f t="shared" si="5540"/>
        <v>200</v>
      </c>
      <c r="AS2637" s="5">
        <f t="shared" si="5541"/>
        <v>200</v>
      </c>
      <c r="AT2637" s="5">
        <f t="shared" si="5568"/>
        <v>0</v>
      </c>
      <c r="AU2637" s="5">
        <f t="shared" si="5542"/>
        <v>200</v>
      </c>
      <c r="AV2637" s="5">
        <f t="shared" si="5568"/>
        <v>0</v>
      </c>
      <c r="AW2637" s="5">
        <f t="shared" si="5568"/>
        <v>0</v>
      </c>
      <c r="AX2637" s="5">
        <f t="shared" si="5568"/>
        <v>0</v>
      </c>
      <c r="AY2637" s="5">
        <f t="shared" si="5568"/>
        <v>0</v>
      </c>
      <c r="AZ2637" s="5">
        <f t="shared" si="5568"/>
        <v>0</v>
      </c>
      <c r="BA2637" s="5">
        <f t="shared" si="5568"/>
        <v>0</v>
      </c>
      <c r="BB2637" s="5">
        <f t="shared" si="5568"/>
        <v>0</v>
      </c>
      <c r="BC2637" s="5">
        <f t="shared" si="5568"/>
        <v>0</v>
      </c>
      <c r="BD2637" s="5">
        <f t="shared" si="5568"/>
        <v>0</v>
      </c>
      <c r="BE2637" s="5">
        <f t="shared" si="5568"/>
        <v>0</v>
      </c>
      <c r="BF2637" s="5">
        <f t="shared" si="5568"/>
        <v>0</v>
      </c>
      <c r="BG2637" s="5">
        <f t="shared" si="5502"/>
        <v>200</v>
      </c>
      <c r="BH2637" s="5">
        <f t="shared" si="5503"/>
        <v>200</v>
      </c>
      <c r="BI2637" s="5">
        <f t="shared" si="5504"/>
        <v>200</v>
      </c>
      <c r="BJ2637" s="5">
        <f t="shared" si="5568"/>
        <v>0</v>
      </c>
    </row>
    <row r="2638" spans="1:62" ht="31.5" x14ac:dyDescent="0.25">
      <c r="A2638" s="4" t="s">
        <v>265</v>
      </c>
      <c r="B2638" s="4" t="s">
        <v>78</v>
      </c>
      <c r="C2638" s="4" t="s">
        <v>78</v>
      </c>
      <c r="D2638" s="4" t="s">
        <v>257</v>
      </c>
      <c r="E2638" s="4" t="s">
        <v>17</v>
      </c>
      <c r="F2638" s="15" t="s">
        <v>631</v>
      </c>
      <c r="G2638" s="5">
        <v>200</v>
      </c>
      <c r="H2638" s="5">
        <v>200</v>
      </c>
      <c r="I2638" s="5">
        <v>200</v>
      </c>
      <c r="J2638" s="5"/>
      <c r="K2638" s="5"/>
      <c r="L2638" s="5"/>
      <c r="M2638" s="5">
        <f t="shared" si="5530"/>
        <v>200</v>
      </c>
      <c r="N2638" s="5">
        <f t="shared" si="5531"/>
        <v>200</v>
      </c>
      <c r="O2638" s="5">
        <f t="shared" si="5532"/>
        <v>200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>
        <f t="shared" si="5534"/>
        <v>200</v>
      </c>
      <c r="AE2638" s="5">
        <f t="shared" si="5535"/>
        <v>200</v>
      </c>
      <c r="AF2638" s="5">
        <f t="shared" si="5536"/>
        <v>200</v>
      </c>
      <c r="AG2638" s="5"/>
      <c r="AH2638" s="5"/>
      <c r="AI2638" s="5">
        <f t="shared" si="5537"/>
        <v>200</v>
      </c>
      <c r="AJ2638" s="5">
        <f t="shared" si="5538"/>
        <v>200</v>
      </c>
      <c r="AK2638" s="5">
        <f t="shared" si="5539"/>
        <v>200</v>
      </c>
      <c r="AL2638" s="5"/>
      <c r="AM2638" s="5"/>
      <c r="AN2638" s="5"/>
      <c r="AO2638" s="5"/>
      <c r="AP2638" s="5"/>
      <c r="AQ2638" s="5">
        <f t="shared" si="5501"/>
        <v>200</v>
      </c>
      <c r="AR2638" s="5">
        <f t="shared" si="5540"/>
        <v>200</v>
      </c>
      <c r="AS2638" s="5">
        <f t="shared" si="5541"/>
        <v>200</v>
      </c>
      <c r="AT2638" s="5"/>
      <c r="AU2638" s="5">
        <f t="shared" si="5542"/>
        <v>200</v>
      </c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>
        <f t="shared" si="5502"/>
        <v>200</v>
      </c>
      <c r="BH2638" s="5">
        <f t="shared" si="5503"/>
        <v>200</v>
      </c>
      <c r="BI2638" s="5">
        <f t="shared" si="5504"/>
        <v>200</v>
      </c>
      <c r="BJ2638" s="5"/>
    </row>
    <row r="2639" spans="1:62" s="3" customFormat="1" x14ac:dyDescent="0.25">
      <c r="A2639" s="7" t="s">
        <v>265</v>
      </c>
      <c r="B2639" s="7" t="s">
        <v>36</v>
      </c>
      <c r="C2639" s="7"/>
      <c r="D2639" s="7"/>
      <c r="E2639" s="7"/>
      <c r="F2639" s="12" t="s">
        <v>592</v>
      </c>
      <c r="G2639" s="8">
        <f t="shared" ref="G2639:G2645" si="5569">G2640</f>
        <v>713.8</v>
      </c>
      <c r="H2639" s="8">
        <f t="shared" ref="H2639:H2645" si="5570">H2640</f>
        <v>713.8</v>
      </c>
      <c r="I2639" s="8">
        <f t="shared" ref="I2639:L2645" si="5571">I2640</f>
        <v>713.8</v>
      </c>
      <c r="J2639" s="8">
        <f t="shared" si="5571"/>
        <v>0</v>
      </c>
      <c r="K2639" s="8">
        <f t="shared" si="5571"/>
        <v>0</v>
      </c>
      <c r="L2639" s="8">
        <f t="shared" si="5571"/>
        <v>0</v>
      </c>
      <c r="M2639" s="8">
        <f t="shared" si="5530"/>
        <v>713.8</v>
      </c>
      <c r="N2639" s="8">
        <f t="shared" si="5531"/>
        <v>713.8</v>
      </c>
      <c r="O2639" s="8">
        <f t="shared" si="5532"/>
        <v>713.8</v>
      </c>
      <c r="P2639" s="8">
        <f t="shared" ref="P2639:BJ2645" si="5572">P2640</f>
        <v>0</v>
      </c>
      <c r="Q2639" s="8">
        <f t="shared" si="5572"/>
        <v>0</v>
      </c>
      <c r="R2639" s="8">
        <f t="shared" si="5572"/>
        <v>0</v>
      </c>
      <c r="S2639" s="8">
        <f t="shared" si="5572"/>
        <v>0</v>
      </c>
      <c r="T2639" s="8">
        <f t="shared" si="5572"/>
        <v>0</v>
      </c>
      <c r="U2639" s="8">
        <f t="shared" si="5572"/>
        <v>0.3</v>
      </c>
      <c r="V2639" s="8">
        <f t="shared" si="5572"/>
        <v>0</v>
      </c>
      <c r="W2639" s="8">
        <f t="shared" si="5572"/>
        <v>0</v>
      </c>
      <c r="X2639" s="8">
        <f t="shared" si="5572"/>
        <v>0</v>
      </c>
      <c r="Y2639" s="8">
        <f t="shared" si="5572"/>
        <v>0</v>
      </c>
      <c r="Z2639" s="8">
        <f t="shared" si="5572"/>
        <v>0</v>
      </c>
      <c r="AA2639" s="8">
        <f t="shared" si="5572"/>
        <v>0</v>
      </c>
      <c r="AB2639" s="8">
        <f t="shared" si="5572"/>
        <v>0</v>
      </c>
      <c r="AC2639" s="8">
        <f t="shared" si="5572"/>
        <v>0</v>
      </c>
      <c r="AD2639" s="8">
        <f t="shared" si="5534"/>
        <v>714.09999999999991</v>
      </c>
      <c r="AE2639" s="8">
        <f t="shared" si="5535"/>
        <v>713.8</v>
      </c>
      <c r="AF2639" s="8">
        <f t="shared" si="5536"/>
        <v>713.8</v>
      </c>
      <c r="AG2639" s="8">
        <f t="shared" si="5572"/>
        <v>0</v>
      </c>
      <c r="AH2639" s="8">
        <f t="shared" si="5572"/>
        <v>0</v>
      </c>
      <c r="AI2639" s="5">
        <f t="shared" si="5537"/>
        <v>714.09999999999991</v>
      </c>
      <c r="AJ2639" s="5">
        <f t="shared" si="5538"/>
        <v>713.8</v>
      </c>
      <c r="AK2639" s="5">
        <f t="shared" si="5539"/>
        <v>713.8</v>
      </c>
      <c r="AL2639" s="8">
        <f t="shared" si="5572"/>
        <v>0</v>
      </c>
      <c r="AM2639" s="8">
        <f t="shared" si="5572"/>
        <v>0</v>
      </c>
      <c r="AN2639" s="8">
        <f t="shared" si="5572"/>
        <v>0</v>
      </c>
      <c r="AO2639" s="8">
        <f t="shared" si="5572"/>
        <v>0</v>
      </c>
      <c r="AP2639" s="8">
        <f t="shared" si="5572"/>
        <v>0</v>
      </c>
      <c r="AQ2639" s="5">
        <f t="shared" si="5501"/>
        <v>714.09999999999991</v>
      </c>
      <c r="AR2639" s="8">
        <f t="shared" si="5540"/>
        <v>713.8</v>
      </c>
      <c r="AS2639" s="8">
        <f t="shared" si="5541"/>
        <v>713.8</v>
      </c>
      <c r="AT2639" s="8">
        <f t="shared" si="5572"/>
        <v>0</v>
      </c>
      <c r="AU2639" s="8">
        <f t="shared" si="5542"/>
        <v>714.09999999999991</v>
      </c>
      <c r="AV2639" s="8">
        <f t="shared" si="5572"/>
        <v>0</v>
      </c>
      <c r="AW2639" s="8">
        <f t="shared" si="5572"/>
        <v>0</v>
      </c>
      <c r="AX2639" s="8">
        <f t="shared" si="5572"/>
        <v>0</v>
      </c>
      <c r="AY2639" s="8">
        <f t="shared" si="5572"/>
        <v>0</v>
      </c>
      <c r="AZ2639" s="8">
        <f t="shared" si="5572"/>
        <v>0</v>
      </c>
      <c r="BA2639" s="8">
        <f t="shared" si="5572"/>
        <v>0</v>
      </c>
      <c r="BB2639" s="8">
        <f t="shared" si="5572"/>
        <v>0</v>
      </c>
      <c r="BC2639" s="8">
        <f t="shared" si="5572"/>
        <v>0</v>
      </c>
      <c r="BD2639" s="8">
        <f t="shared" si="5572"/>
        <v>0</v>
      </c>
      <c r="BE2639" s="8">
        <f t="shared" si="5572"/>
        <v>0</v>
      </c>
      <c r="BF2639" s="8">
        <f t="shared" si="5572"/>
        <v>0</v>
      </c>
      <c r="BG2639" s="8">
        <f t="shared" si="5502"/>
        <v>714.09999999999991</v>
      </c>
      <c r="BH2639" s="8">
        <f t="shared" si="5503"/>
        <v>713.8</v>
      </c>
      <c r="BI2639" s="8">
        <f t="shared" si="5504"/>
        <v>713.8</v>
      </c>
      <c r="BJ2639" s="8">
        <f t="shared" si="5572"/>
        <v>0</v>
      </c>
    </row>
    <row r="2640" spans="1:62" s="10" customFormat="1" x14ac:dyDescent="0.25">
      <c r="A2640" s="9" t="s">
        <v>265</v>
      </c>
      <c r="B2640" s="9" t="s">
        <v>36</v>
      </c>
      <c r="C2640" s="9" t="s">
        <v>10</v>
      </c>
      <c r="D2640" s="9"/>
      <c r="E2640" s="9"/>
      <c r="F2640" s="14" t="s">
        <v>619</v>
      </c>
      <c r="G2640" s="11">
        <f t="shared" si="5569"/>
        <v>713.8</v>
      </c>
      <c r="H2640" s="11">
        <f t="shared" si="5570"/>
        <v>713.8</v>
      </c>
      <c r="I2640" s="11">
        <f t="shared" si="5571"/>
        <v>713.8</v>
      </c>
      <c r="J2640" s="11">
        <f t="shared" si="5571"/>
        <v>0</v>
      </c>
      <c r="K2640" s="11">
        <f t="shared" si="5571"/>
        <v>0</v>
      </c>
      <c r="L2640" s="11">
        <f t="shared" si="5571"/>
        <v>0</v>
      </c>
      <c r="M2640" s="11">
        <f t="shared" si="5530"/>
        <v>713.8</v>
      </c>
      <c r="N2640" s="11">
        <f t="shared" si="5531"/>
        <v>713.8</v>
      </c>
      <c r="O2640" s="11">
        <f t="shared" si="5532"/>
        <v>713.8</v>
      </c>
      <c r="P2640" s="11">
        <f>P2641+P2647</f>
        <v>0</v>
      </c>
      <c r="Q2640" s="11">
        <f t="shared" ref="Q2640:BJ2640" si="5573">Q2641+Q2647</f>
        <v>0</v>
      </c>
      <c r="R2640" s="11">
        <f t="shared" ref="R2640:T2640" si="5574">R2641+R2647</f>
        <v>0</v>
      </c>
      <c r="S2640" s="11">
        <f t="shared" si="5574"/>
        <v>0</v>
      </c>
      <c r="T2640" s="11">
        <f t="shared" si="5574"/>
        <v>0</v>
      </c>
      <c r="U2640" s="11">
        <f t="shared" si="5573"/>
        <v>0.3</v>
      </c>
      <c r="V2640" s="11">
        <f t="shared" si="5573"/>
        <v>0</v>
      </c>
      <c r="W2640" s="11">
        <f t="shared" ref="W2640:X2640" si="5575">W2641+W2647</f>
        <v>0</v>
      </c>
      <c r="X2640" s="11">
        <f t="shared" si="5575"/>
        <v>0</v>
      </c>
      <c r="Y2640" s="11">
        <f t="shared" si="5573"/>
        <v>0</v>
      </c>
      <c r="Z2640" s="11">
        <f t="shared" ref="Z2640:AA2640" si="5576">Z2641+Z2647</f>
        <v>0</v>
      </c>
      <c r="AA2640" s="11">
        <f t="shared" si="5576"/>
        <v>0</v>
      </c>
      <c r="AB2640" s="11">
        <f t="shared" si="5573"/>
        <v>0</v>
      </c>
      <c r="AC2640" s="11">
        <f t="shared" ref="AC2640" si="5577">AC2641+AC2647</f>
        <v>0</v>
      </c>
      <c r="AD2640" s="11">
        <f t="shared" si="5534"/>
        <v>714.09999999999991</v>
      </c>
      <c r="AE2640" s="11">
        <f t="shared" si="5535"/>
        <v>713.8</v>
      </c>
      <c r="AF2640" s="11">
        <f t="shared" si="5536"/>
        <v>713.8</v>
      </c>
      <c r="AG2640" s="11">
        <f t="shared" ref="AG2640:AH2640" si="5578">AG2641+AG2647</f>
        <v>0</v>
      </c>
      <c r="AH2640" s="11">
        <f t="shared" si="5578"/>
        <v>0</v>
      </c>
      <c r="AI2640" s="5">
        <f t="shared" si="5537"/>
        <v>714.09999999999991</v>
      </c>
      <c r="AJ2640" s="5">
        <f t="shared" si="5538"/>
        <v>713.8</v>
      </c>
      <c r="AK2640" s="5">
        <f t="shared" si="5539"/>
        <v>713.8</v>
      </c>
      <c r="AL2640" s="11">
        <f t="shared" ref="AL2640" si="5579">AL2641+AL2647</f>
        <v>0</v>
      </c>
      <c r="AM2640" s="11">
        <f t="shared" ref="AM2640:AP2640" si="5580">AM2641+AM2647</f>
        <v>0</v>
      </c>
      <c r="AN2640" s="11">
        <f t="shared" si="5580"/>
        <v>0</v>
      </c>
      <c r="AO2640" s="11">
        <f t="shared" si="5580"/>
        <v>0</v>
      </c>
      <c r="AP2640" s="11">
        <f t="shared" si="5580"/>
        <v>0</v>
      </c>
      <c r="AQ2640" s="5">
        <f t="shared" si="5501"/>
        <v>714.09999999999991</v>
      </c>
      <c r="AR2640" s="11">
        <f t="shared" si="5540"/>
        <v>713.8</v>
      </c>
      <c r="AS2640" s="11">
        <f t="shared" si="5541"/>
        <v>713.8</v>
      </c>
      <c r="AT2640" s="11">
        <f t="shared" ref="AT2640" si="5581">AT2641+AT2647</f>
        <v>0</v>
      </c>
      <c r="AU2640" s="11">
        <f t="shared" si="5542"/>
        <v>714.09999999999991</v>
      </c>
      <c r="AV2640" s="11">
        <f t="shared" ref="AV2640" si="5582">AV2641+AV2647</f>
        <v>0</v>
      </c>
      <c r="AW2640" s="11">
        <f t="shared" ref="AW2640:BF2640" si="5583">AW2641+AW2647</f>
        <v>0</v>
      </c>
      <c r="AX2640" s="11">
        <f t="shared" si="5583"/>
        <v>0</v>
      </c>
      <c r="AY2640" s="11">
        <f t="shared" si="5583"/>
        <v>0</v>
      </c>
      <c r="AZ2640" s="11">
        <f t="shared" si="5583"/>
        <v>0</v>
      </c>
      <c r="BA2640" s="11">
        <f t="shared" si="5583"/>
        <v>0</v>
      </c>
      <c r="BB2640" s="11">
        <f t="shared" si="5583"/>
        <v>0</v>
      </c>
      <c r="BC2640" s="11">
        <f t="shared" si="5583"/>
        <v>0</v>
      </c>
      <c r="BD2640" s="11">
        <f t="shared" si="5583"/>
        <v>0</v>
      </c>
      <c r="BE2640" s="11">
        <f t="shared" si="5583"/>
        <v>0</v>
      </c>
      <c r="BF2640" s="11">
        <f t="shared" si="5583"/>
        <v>0</v>
      </c>
      <c r="BG2640" s="11">
        <f t="shared" si="5502"/>
        <v>714.09999999999991</v>
      </c>
      <c r="BH2640" s="11">
        <f t="shared" si="5503"/>
        <v>713.8</v>
      </c>
      <c r="BI2640" s="11">
        <f t="shared" si="5504"/>
        <v>713.8</v>
      </c>
      <c r="BJ2640" s="11">
        <f t="shared" si="5573"/>
        <v>0</v>
      </c>
    </row>
    <row r="2641" spans="1:62" x14ac:dyDescent="0.25">
      <c r="A2641" s="4" t="s">
        <v>265</v>
      </c>
      <c r="B2641" s="4" t="s">
        <v>36</v>
      </c>
      <c r="C2641" s="4" t="s">
        <v>10</v>
      </c>
      <c r="D2641" s="4" t="s">
        <v>117</v>
      </c>
      <c r="E2641" s="4"/>
      <c r="F2641" s="15" t="s">
        <v>697</v>
      </c>
      <c r="G2641" s="5">
        <f t="shared" si="5569"/>
        <v>713.8</v>
      </c>
      <c r="H2641" s="5">
        <f t="shared" si="5570"/>
        <v>713.8</v>
      </c>
      <c r="I2641" s="5">
        <f t="shared" si="5571"/>
        <v>713.8</v>
      </c>
      <c r="J2641" s="5">
        <f t="shared" si="5571"/>
        <v>0</v>
      </c>
      <c r="K2641" s="5">
        <f t="shared" si="5571"/>
        <v>0</v>
      </c>
      <c r="L2641" s="5">
        <f t="shared" si="5571"/>
        <v>0</v>
      </c>
      <c r="M2641" s="5">
        <f t="shared" si="5530"/>
        <v>713.8</v>
      </c>
      <c r="N2641" s="5">
        <f t="shared" si="5531"/>
        <v>713.8</v>
      </c>
      <c r="O2641" s="5">
        <f t="shared" si="5532"/>
        <v>713.8</v>
      </c>
      <c r="P2641" s="5">
        <f t="shared" si="5572"/>
        <v>0</v>
      </c>
      <c r="Q2641" s="5">
        <f t="shared" si="5572"/>
        <v>0</v>
      </c>
      <c r="R2641" s="5">
        <f t="shared" si="5572"/>
        <v>0</v>
      </c>
      <c r="S2641" s="5">
        <f t="shared" si="5572"/>
        <v>0</v>
      </c>
      <c r="T2641" s="5">
        <f t="shared" si="5572"/>
        <v>0</v>
      </c>
      <c r="U2641" s="5">
        <f t="shared" si="5572"/>
        <v>0</v>
      </c>
      <c r="V2641" s="5">
        <f t="shared" si="5572"/>
        <v>0</v>
      </c>
      <c r="W2641" s="5">
        <f t="shared" si="5572"/>
        <v>0</v>
      </c>
      <c r="X2641" s="5">
        <f t="shared" si="5572"/>
        <v>0</v>
      </c>
      <c r="Y2641" s="5">
        <f t="shared" si="5572"/>
        <v>0</v>
      </c>
      <c r="Z2641" s="5">
        <f t="shared" si="5572"/>
        <v>0</v>
      </c>
      <c r="AA2641" s="5">
        <f t="shared" si="5572"/>
        <v>0</v>
      </c>
      <c r="AB2641" s="5">
        <f t="shared" si="5572"/>
        <v>0</v>
      </c>
      <c r="AC2641" s="5">
        <f t="shared" si="5572"/>
        <v>0</v>
      </c>
      <c r="AD2641" s="5">
        <f t="shared" si="5534"/>
        <v>713.8</v>
      </c>
      <c r="AE2641" s="5">
        <f t="shared" si="5535"/>
        <v>713.8</v>
      </c>
      <c r="AF2641" s="5">
        <f t="shared" si="5536"/>
        <v>713.8</v>
      </c>
      <c r="AG2641" s="5">
        <f t="shared" si="5572"/>
        <v>0</v>
      </c>
      <c r="AH2641" s="5">
        <f t="shared" si="5572"/>
        <v>0</v>
      </c>
      <c r="AI2641" s="5">
        <f t="shared" si="5537"/>
        <v>713.8</v>
      </c>
      <c r="AJ2641" s="5">
        <f t="shared" si="5538"/>
        <v>713.8</v>
      </c>
      <c r="AK2641" s="5">
        <f t="shared" si="5539"/>
        <v>713.8</v>
      </c>
      <c r="AL2641" s="5">
        <f t="shared" si="5572"/>
        <v>0</v>
      </c>
      <c r="AM2641" s="5">
        <f t="shared" si="5572"/>
        <v>0</v>
      </c>
      <c r="AN2641" s="5">
        <f t="shared" si="5572"/>
        <v>0</v>
      </c>
      <c r="AO2641" s="5">
        <f t="shared" si="5572"/>
        <v>0</v>
      </c>
      <c r="AP2641" s="5">
        <f t="shared" si="5572"/>
        <v>0</v>
      </c>
      <c r="AQ2641" s="5">
        <f t="shared" si="5501"/>
        <v>713.8</v>
      </c>
      <c r="AR2641" s="5">
        <f t="shared" si="5540"/>
        <v>713.8</v>
      </c>
      <c r="AS2641" s="5">
        <f t="shared" si="5541"/>
        <v>713.8</v>
      </c>
      <c r="AT2641" s="5">
        <f t="shared" si="5572"/>
        <v>0</v>
      </c>
      <c r="AU2641" s="5">
        <f t="shared" si="5542"/>
        <v>713.8</v>
      </c>
      <c r="AV2641" s="5">
        <f t="shared" si="5572"/>
        <v>0</v>
      </c>
      <c r="AW2641" s="5">
        <f t="shared" si="5572"/>
        <v>0</v>
      </c>
      <c r="AX2641" s="5">
        <f t="shared" si="5572"/>
        <v>0</v>
      </c>
      <c r="AY2641" s="5">
        <f t="shared" si="5572"/>
        <v>0</v>
      </c>
      <c r="AZ2641" s="5">
        <f t="shared" si="5572"/>
        <v>0</v>
      </c>
      <c r="BA2641" s="5">
        <f t="shared" si="5572"/>
        <v>0</v>
      </c>
      <c r="BB2641" s="5">
        <f t="shared" si="5572"/>
        <v>0</v>
      </c>
      <c r="BC2641" s="5">
        <f t="shared" si="5572"/>
        <v>0</v>
      </c>
      <c r="BD2641" s="5">
        <f t="shared" si="5572"/>
        <v>0</v>
      </c>
      <c r="BE2641" s="5">
        <f t="shared" si="5572"/>
        <v>0</v>
      </c>
      <c r="BF2641" s="5">
        <f t="shared" si="5572"/>
        <v>0</v>
      </c>
      <c r="BG2641" s="5">
        <f t="shared" si="5502"/>
        <v>713.8</v>
      </c>
      <c r="BH2641" s="5">
        <f t="shared" si="5503"/>
        <v>713.8</v>
      </c>
      <c r="BI2641" s="5">
        <f t="shared" si="5504"/>
        <v>713.8</v>
      </c>
      <c r="BJ2641" s="5">
        <f t="shared" si="5572"/>
        <v>0</v>
      </c>
    </row>
    <row r="2642" spans="1:62" ht="31.5" x14ac:dyDescent="0.25">
      <c r="A2642" s="4" t="s">
        <v>265</v>
      </c>
      <c r="B2642" s="4" t="s">
        <v>36</v>
      </c>
      <c r="C2642" s="4" t="s">
        <v>10</v>
      </c>
      <c r="D2642" s="4" t="s">
        <v>169</v>
      </c>
      <c r="E2642" s="4"/>
      <c r="F2642" s="15" t="s">
        <v>698</v>
      </c>
      <c r="G2642" s="5">
        <f t="shared" si="5569"/>
        <v>713.8</v>
      </c>
      <c r="H2642" s="5">
        <f t="shared" si="5570"/>
        <v>713.8</v>
      </c>
      <c r="I2642" s="5">
        <f t="shared" si="5571"/>
        <v>713.8</v>
      </c>
      <c r="J2642" s="5">
        <f t="shared" si="5571"/>
        <v>0</v>
      </c>
      <c r="K2642" s="5">
        <f t="shared" si="5571"/>
        <v>0</v>
      </c>
      <c r="L2642" s="5">
        <f t="shared" si="5571"/>
        <v>0</v>
      </c>
      <c r="M2642" s="5">
        <f t="shared" si="5530"/>
        <v>713.8</v>
      </c>
      <c r="N2642" s="5">
        <f t="shared" si="5531"/>
        <v>713.8</v>
      </c>
      <c r="O2642" s="5">
        <f t="shared" si="5532"/>
        <v>713.8</v>
      </c>
      <c r="P2642" s="5">
        <f t="shared" si="5572"/>
        <v>0</v>
      </c>
      <c r="Q2642" s="5">
        <f t="shared" si="5572"/>
        <v>0</v>
      </c>
      <c r="R2642" s="5">
        <f t="shared" si="5572"/>
        <v>0</v>
      </c>
      <c r="S2642" s="5">
        <f t="shared" si="5572"/>
        <v>0</v>
      </c>
      <c r="T2642" s="5">
        <f t="shared" si="5572"/>
        <v>0</v>
      </c>
      <c r="U2642" s="5">
        <f t="shared" si="5572"/>
        <v>0</v>
      </c>
      <c r="V2642" s="5">
        <f t="shared" si="5572"/>
        <v>0</v>
      </c>
      <c r="W2642" s="5">
        <f t="shared" si="5572"/>
        <v>0</v>
      </c>
      <c r="X2642" s="5">
        <f t="shared" si="5572"/>
        <v>0</v>
      </c>
      <c r="Y2642" s="5">
        <f t="shared" si="5572"/>
        <v>0</v>
      </c>
      <c r="Z2642" s="5">
        <f t="shared" si="5572"/>
        <v>0</v>
      </c>
      <c r="AA2642" s="5">
        <f t="shared" si="5572"/>
        <v>0</v>
      </c>
      <c r="AB2642" s="5">
        <f t="shared" si="5572"/>
        <v>0</v>
      </c>
      <c r="AC2642" s="5">
        <f t="shared" si="5572"/>
        <v>0</v>
      </c>
      <c r="AD2642" s="5">
        <f t="shared" si="5534"/>
        <v>713.8</v>
      </c>
      <c r="AE2642" s="5">
        <f t="shared" si="5535"/>
        <v>713.8</v>
      </c>
      <c r="AF2642" s="5">
        <f t="shared" si="5536"/>
        <v>713.8</v>
      </c>
      <c r="AG2642" s="5">
        <f t="shared" si="5572"/>
        <v>0</v>
      </c>
      <c r="AH2642" s="5">
        <f t="shared" si="5572"/>
        <v>0</v>
      </c>
      <c r="AI2642" s="5">
        <f t="shared" si="5537"/>
        <v>713.8</v>
      </c>
      <c r="AJ2642" s="5">
        <f t="shared" si="5538"/>
        <v>713.8</v>
      </c>
      <c r="AK2642" s="5">
        <f t="shared" si="5539"/>
        <v>713.8</v>
      </c>
      <c r="AL2642" s="5">
        <f t="shared" si="5572"/>
        <v>0</v>
      </c>
      <c r="AM2642" s="5">
        <f t="shared" si="5572"/>
        <v>0</v>
      </c>
      <c r="AN2642" s="5">
        <f t="shared" si="5572"/>
        <v>0</v>
      </c>
      <c r="AO2642" s="5">
        <f t="shared" si="5572"/>
        <v>0</v>
      </c>
      <c r="AP2642" s="5">
        <f t="shared" si="5572"/>
        <v>0</v>
      </c>
      <c r="AQ2642" s="5">
        <f t="shared" si="5501"/>
        <v>713.8</v>
      </c>
      <c r="AR2642" s="5">
        <f t="shared" si="5540"/>
        <v>713.8</v>
      </c>
      <c r="AS2642" s="5">
        <f t="shared" si="5541"/>
        <v>713.8</v>
      </c>
      <c r="AT2642" s="5">
        <f t="shared" si="5572"/>
        <v>0</v>
      </c>
      <c r="AU2642" s="5">
        <f t="shared" si="5542"/>
        <v>713.8</v>
      </c>
      <c r="AV2642" s="5">
        <f t="shared" si="5572"/>
        <v>0</v>
      </c>
      <c r="AW2642" s="5">
        <f t="shared" si="5572"/>
        <v>0</v>
      </c>
      <c r="AX2642" s="5">
        <f t="shared" si="5572"/>
        <v>0</v>
      </c>
      <c r="AY2642" s="5">
        <f t="shared" si="5572"/>
        <v>0</v>
      </c>
      <c r="AZ2642" s="5">
        <f t="shared" si="5572"/>
        <v>0</v>
      </c>
      <c r="BA2642" s="5">
        <f t="shared" si="5572"/>
        <v>0</v>
      </c>
      <c r="BB2642" s="5">
        <f t="shared" si="5572"/>
        <v>0</v>
      </c>
      <c r="BC2642" s="5">
        <f t="shared" si="5572"/>
        <v>0</v>
      </c>
      <c r="BD2642" s="5">
        <f t="shared" si="5572"/>
        <v>0</v>
      </c>
      <c r="BE2642" s="5">
        <f t="shared" si="5572"/>
        <v>0</v>
      </c>
      <c r="BF2642" s="5">
        <f t="shared" si="5572"/>
        <v>0</v>
      </c>
      <c r="BG2642" s="5">
        <f t="shared" si="5502"/>
        <v>713.8</v>
      </c>
      <c r="BH2642" s="5">
        <f t="shared" si="5503"/>
        <v>713.8</v>
      </c>
      <c r="BI2642" s="5">
        <f t="shared" si="5504"/>
        <v>713.8</v>
      </c>
      <c r="BJ2642" s="5">
        <f t="shared" si="5572"/>
        <v>0</v>
      </c>
    </row>
    <row r="2643" spans="1:62" ht="31.5" x14ac:dyDescent="0.25">
      <c r="A2643" s="4" t="s">
        <v>265</v>
      </c>
      <c r="B2643" s="4" t="s">
        <v>36</v>
      </c>
      <c r="C2643" s="4" t="s">
        <v>10</v>
      </c>
      <c r="D2643" s="4" t="s">
        <v>170</v>
      </c>
      <c r="E2643" s="4"/>
      <c r="F2643" s="15" t="s">
        <v>699</v>
      </c>
      <c r="G2643" s="5">
        <f t="shared" si="5569"/>
        <v>713.8</v>
      </c>
      <c r="H2643" s="5">
        <f t="shared" si="5570"/>
        <v>713.8</v>
      </c>
      <c r="I2643" s="5">
        <f t="shared" si="5571"/>
        <v>713.8</v>
      </c>
      <c r="J2643" s="5">
        <f t="shared" si="5571"/>
        <v>0</v>
      </c>
      <c r="K2643" s="5">
        <f t="shared" si="5571"/>
        <v>0</v>
      </c>
      <c r="L2643" s="5">
        <f t="shared" si="5571"/>
        <v>0</v>
      </c>
      <c r="M2643" s="5">
        <f t="shared" si="5530"/>
        <v>713.8</v>
      </c>
      <c r="N2643" s="5">
        <f t="shared" si="5531"/>
        <v>713.8</v>
      </c>
      <c r="O2643" s="5">
        <f t="shared" si="5532"/>
        <v>713.8</v>
      </c>
      <c r="P2643" s="5">
        <f t="shared" si="5572"/>
        <v>0</v>
      </c>
      <c r="Q2643" s="5">
        <f t="shared" si="5572"/>
        <v>0</v>
      </c>
      <c r="R2643" s="5">
        <f t="shared" si="5572"/>
        <v>0</v>
      </c>
      <c r="S2643" s="5">
        <f t="shared" si="5572"/>
        <v>0</v>
      </c>
      <c r="T2643" s="5">
        <f t="shared" si="5572"/>
        <v>0</v>
      </c>
      <c r="U2643" s="5">
        <f t="shared" si="5572"/>
        <v>0</v>
      </c>
      <c r="V2643" s="5">
        <f t="shared" si="5572"/>
        <v>0</v>
      </c>
      <c r="W2643" s="5">
        <f t="shared" si="5572"/>
        <v>0</v>
      </c>
      <c r="X2643" s="5">
        <f t="shared" si="5572"/>
        <v>0</v>
      </c>
      <c r="Y2643" s="5">
        <f t="shared" si="5572"/>
        <v>0</v>
      </c>
      <c r="Z2643" s="5">
        <f t="shared" si="5572"/>
        <v>0</v>
      </c>
      <c r="AA2643" s="5">
        <f t="shared" si="5572"/>
        <v>0</v>
      </c>
      <c r="AB2643" s="5">
        <f t="shared" si="5572"/>
        <v>0</v>
      </c>
      <c r="AC2643" s="5">
        <f t="shared" si="5572"/>
        <v>0</v>
      </c>
      <c r="AD2643" s="5">
        <f t="shared" si="5534"/>
        <v>713.8</v>
      </c>
      <c r="AE2643" s="5">
        <f t="shared" si="5535"/>
        <v>713.8</v>
      </c>
      <c r="AF2643" s="5">
        <f t="shared" si="5536"/>
        <v>713.8</v>
      </c>
      <c r="AG2643" s="5">
        <f t="shared" si="5572"/>
        <v>0</v>
      </c>
      <c r="AH2643" s="5">
        <f t="shared" si="5572"/>
        <v>0</v>
      </c>
      <c r="AI2643" s="5">
        <f t="shared" si="5537"/>
        <v>713.8</v>
      </c>
      <c r="AJ2643" s="5">
        <f t="shared" si="5538"/>
        <v>713.8</v>
      </c>
      <c r="AK2643" s="5">
        <f t="shared" si="5539"/>
        <v>713.8</v>
      </c>
      <c r="AL2643" s="5">
        <f t="shared" si="5572"/>
        <v>0</v>
      </c>
      <c r="AM2643" s="5">
        <f t="shared" si="5572"/>
        <v>0</v>
      </c>
      <c r="AN2643" s="5">
        <f t="shared" si="5572"/>
        <v>0</v>
      </c>
      <c r="AO2643" s="5">
        <f t="shared" si="5572"/>
        <v>0</v>
      </c>
      <c r="AP2643" s="5">
        <f t="shared" si="5572"/>
        <v>0</v>
      </c>
      <c r="AQ2643" s="5">
        <f t="shared" ref="AQ2643:AQ2706" si="5584">AN2643+AM2643+AI2643+AL2643</f>
        <v>713.8</v>
      </c>
      <c r="AR2643" s="5">
        <f t="shared" si="5540"/>
        <v>713.8</v>
      </c>
      <c r="AS2643" s="5">
        <f t="shared" si="5541"/>
        <v>713.8</v>
      </c>
      <c r="AT2643" s="5">
        <f t="shared" si="5572"/>
        <v>0</v>
      </c>
      <c r="AU2643" s="5">
        <f t="shared" si="5542"/>
        <v>713.8</v>
      </c>
      <c r="AV2643" s="5">
        <f t="shared" si="5572"/>
        <v>0</v>
      </c>
      <c r="AW2643" s="5">
        <f t="shared" si="5572"/>
        <v>0</v>
      </c>
      <c r="AX2643" s="5">
        <f t="shared" si="5572"/>
        <v>0</v>
      </c>
      <c r="AY2643" s="5">
        <f t="shared" si="5572"/>
        <v>0</v>
      </c>
      <c r="AZ2643" s="5">
        <f t="shared" si="5572"/>
        <v>0</v>
      </c>
      <c r="BA2643" s="5">
        <f t="shared" si="5572"/>
        <v>0</v>
      </c>
      <c r="BB2643" s="5">
        <f t="shared" si="5572"/>
        <v>0</v>
      </c>
      <c r="BC2643" s="5">
        <f t="shared" si="5572"/>
        <v>0</v>
      </c>
      <c r="BD2643" s="5">
        <f t="shared" si="5572"/>
        <v>0</v>
      </c>
      <c r="BE2643" s="5">
        <f t="shared" si="5572"/>
        <v>0</v>
      </c>
      <c r="BF2643" s="5">
        <f t="shared" si="5572"/>
        <v>0</v>
      </c>
      <c r="BG2643" s="5">
        <f t="shared" ref="BG2643:BG2706" si="5585">AU2643+AV2643+AW2643+AX2643+AY2643+AZ2643</f>
        <v>713.8</v>
      </c>
      <c r="BH2643" s="5">
        <f t="shared" ref="BH2643:BH2706" si="5586">AR2643+BA2643+BB2643+BC2643+BD2643</f>
        <v>713.8</v>
      </c>
      <c r="BI2643" s="5">
        <f t="shared" ref="BI2643:BI2706" si="5587">AS2643+BE2643+BF2643</f>
        <v>713.8</v>
      </c>
      <c r="BJ2643" s="5">
        <f t="shared" si="5572"/>
        <v>0</v>
      </c>
    </row>
    <row r="2644" spans="1:62" ht="47.25" x14ac:dyDescent="0.25">
      <c r="A2644" s="4" t="s">
        <v>265</v>
      </c>
      <c r="B2644" s="4" t="s">
        <v>36</v>
      </c>
      <c r="C2644" s="4" t="s">
        <v>10</v>
      </c>
      <c r="D2644" s="4" t="s">
        <v>157</v>
      </c>
      <c r="E2644" s="4"/>
      <c r="F2644" s="15" t="s">
        <v>702</v>
      </c>
      <c r="G2644" s="5">
        <f t="shared" si="5569"/>
        <v>713.8</v>
      </c>
      <c r="H2644" s="5">
        <f t="shared" si="5570"/>
        <v>713.8</v>
      </c>
      <c r="I2644" s="5">
        <f t="shared" si="5571"/>
        <v>713.8</v>
      </c>
      <c r="J2644" s="5">
        <f t="shared" si="5571"/>
        <v>0</v>
      </c>
      <c r="K2644" s="5">
        <f t="shared" si="5571"/>
        <v>0</v>
      </c>
      <c r="L2644" s="5">
        <f t="shared" si="5571"/>
        <v>0</v>
      </c>
      <c r="M2644" s="5">
        <f t="shared" si="5530"/>
        <v>713.8</v>
      </c>
      <c r="N2644" s="5">
        <f t="shared" si="5531"/>
        <v>713.8</v>
      </c>
      <c r="O2644" s="5">
        <f t="shared" si="5532"/>
        <v>713.8</v>
      </c>
      <c r="P2644" s="5">
        <f t="shared" si="5572"/>
        <v>0</v>
      </c>
      <c r="Q2644" s="5">
        <f t="shared" si="5572"/>
        <v>0</v>
      </c>
      <c r="R2644" s="5">
        <f t="shared" si="5572"/>
        <v>0</v>
      </c>
      <c r="S2644" s="5">
        <f t="shared" si="5572"/>
        <v>0</v>
      </c>
      <c r="T2644" s="5">
        <f t="shared" si="5572"/>
        <v>0</v>
      </c>
      <c r="U2644" s="5">
        <f t="shared" si="5572"/>
        <v>0</v>
      </c>
      <c r="V2644" s="5">
        <f t="shared" si="5572"/>
        <v>0</v>
      </c>
      <c r="W2644" s="5">
        <f t="shared" si="5572"/>
        <v>0</v>
      </c>
      <c r="X2644" s="5">
        <f t="shared" si="5572"/>
        <v>0</v>
      </c>
      <c r="Y2644" s="5">
        <f t="shared" si="5572"/>
        <v>0</v>
      </c>
      <c r="Z2644" s="5">
        <f t="shared" si="5572"/>
        <v>0</v>
      </c>
      <c r="AA2644" s="5">
        <f t="shared" si="5572"/>
        <v>0</v>
      </c>
      <c r="AB2644" s="5">
        <f t="shared" si="5572"/>
        <v>0</v>
      </c>
      <c r="AC2644" s="5">
        <f t="shared" si="5572"/>
        <v>0</v>
      </c>
      <c r="AD2644" s="5">
        <f t="shared" si="5534"/>
        <v>713.8</v>
      </c>
      <c r="AE2644" s="5">
        <f t="shared" si="5535"/>
        <v>713.8</v>
      </c>
      <c r="AF2644" s="5">
        <f t="shared" si="5536"/>
        <v>713.8</v>
      </c>
      <c r="AG2644" s="5">
        <f t="shared" si="5572"/>
        <v>0</v>
      </c>
      <c r="AH2644" s="5">
        <f t="shared" si="5572"/>
        <v>0</v>
      </c>
      <c r="AI2644" s="5">
        <f t="shared" si="5537"/>
        <v>713.8</v>
      </c>
      <c r="AJ2644" s="5">
        <f t="shared" si="5538"/>
        <v>713.8</v>
      </c>
      <c r="AK2644" s="5">
        <f t="shared" si="5539"/>
        <v>713.8</v>
      </c>
      <c r="AL2644" s="5">
        <f t="shared" si="5572"/>
        <v>0</v>
      </c>
      <c r="AM2644" s="5">
        <f t="shared" si="5572"/>
        <v>0</v>
      </c>
      <c r="AN2644" s="5">
        <f t="shared" si="5572"/>
        <v>0</v>
      </c>
      <c r="AO2644" s="5">
        <f t="shared" si="5572"/>
        <v>0</v>
      </c>
      <c r="AP2644" s="5">
        <f t="shared" si="5572"/>
        <v>0</v>
      </c>
      <c r="AQ2644" s="5">
        <f t="shared" si="5584"/>
        <v>713.8</v>
      </c>
      <c r="AR2644" s="5">
        <f t="shared" si="5540"/>
        <v>713.8</v>
      </c>
      <c r="AS2644" s="5">
        <f t="shared" si="5541"/>
        <v>713.8</v>
      </c>
      <c r="AT2644" s="5">
        <f t="shared" si="5572"/>
        <v>0</v>
      </c>
      <c r="AU2644" s="5">
        <f t="shared" si="5542"/>
        <v>713.8</v>
      </c>
      <c r="AV2644" s="5">
        <f t="shared" si="5572"/>
        <v>0</v>
      </c>
      <c r="AW2644" s="5">
        <f t="shared" si="5572"/>
        <v>0</v>
      </c>
      <c r="AX2644" s="5">
        <f t="shared" si="5572"/>
        <v>0</v>
      </c>
      <c r="AY2644" s="5">
        <f t="shared" si="5572"/>
        <v>0</v>
      </c>
      <c r="AZ2644" s="5">
        <f t="shared" si="5572"/>
        <v>0</v>
      </c>
      <c r="BA2644" s="5">
        <f t="shared" si="5572"/>
        <v>0</v>
      </c>
      <c r="BB2644" s="5">
        <f t="shared" si="5572"/>
        <v>0</v>
      </c>
      <c r="BC2644" s="5">
        <f t="shared" si="5572"/>
        <v>0</v>
      </c>
      <c r="BD2644" s="5">
        <f t="shared" si="5572"/>
        <v>0</v>
      </c>
      <c r="BE2644" s="5">
        <f t="shared" si="5572"/>
        <v>0</v>
      </c>
      <c r="BF2644" s="5">
        <f t="shared" si="5572"/>
        <v>0</v>
      </c>
      <c r="BG2644" s="5">
        <f t="shared" si="5585"/>
        <v>713.8</v>
      </c>
      <c r="BH2644" s="5">
        <f t="shared" si="5586"/>
        <v>713.8</v>
      </c>
      <c r="BI2644" s="5">
        <f t="shared" si="5587"/>
        <v>713.8</v>
      </c>
      <c r="BJ2644" s="5">
        <f t="shared" si="5572"/>
        <v>0</v>
      </c>
    </row>
    <row r="2645" spans="1:62" ht="31.5" x14ac:dyDescent="0.25">
      <c r="A2645" s="4" t="s">
        <v>265</v>
      </c>
      <c r="B2645" s="4" t="s">
        <v>36</v>
      </c>
      <c r="C2645" s="4" t="s">
        <v>10</v>
      </c>
      <c r="D2645" s="4" t="s">
        <v>157</v>
      </c>
      <c r="E2645" s="4" t="s">
        <v>16</v>
      </c>
      <c r="F2645" s="15" t="s">
        <v>630</v>
      </c>
      <c r="G2645" s="5">
        <f t="shared" si="5569"/>
        <v>713.8</v>
      </c>
      <c r="H2645" s="5">
        <f t="shared" si="5570"/>
        <v>713.8</v>
      </c>
      <c r="I2645" s="5">
        <f t="shared" si="5571"/>
        <v>713.8</v>
      </c>
      <c r="J2645" s="5">
        <f t="shared" si="5571"/>
        <v>0</v>
      </c>
      <c r="K2645" s="5">
        <f t="shared" si="5571"/>
        <v>0</v>
      </c>
      <c r="L2645" s="5">
        <f t="shared" si="5571"/>
        <v>0</v>
      </c>
      <c r="M2645" s="5">
        <f t="shared" si="5530"/>
        <v>713.8</v>
      </c>
      <c r="N2645" s="5">
        <f t="shared" si="5531"/>
        <v>713.8</v>
      </c>
      <c r="O2645" s="5">
        <f t="shared" si="5532"/>
        <v>713.8</v>
      </c>
      <c r="P2645" s="5">
        <f t="shared" si="5572"/>
        <v>0</v>
      </c>
      <c r="Q2645" s="5">
        <f t="shared" si="5572"/>
        <v>0</v>
      </c>
      <c r="R2645" s="5">
        <f t="shared" si="5572"/>
        <v>0</v>
      </c>
      <c r="S2645" s="5">
        <f t="shared" si="5572"/>
        <v>0</v>
      </c>
      <c r="T2645" s="5">
        <f t="shared" si="5572"/>
        <v>0</v>
      </c>
      <c r="U2645" s="5">
        <f t="shared" si="5572"/>
        <v>0</v>
      </c>
      <c r="V2645" s="5">
        <f t="shared" si="5572"/>
        <v>0</v>
      </c>
      <c r="W2645" s="5">
        <f t="shared" si="5572"/>
        <v>0</v>
      </c>
      <c r="X2645" s="5">
        <f t="shared" si="5572"/>
        <v>0</v>
      </c>
      <c r="Y2645" s="5">
        <f t="shared" si="5572"/>
        <v>0</v>
      </c>
      <c r="Z2645" s="5">
        <f t="shared" si="5572"/>
        <v>0</v>
      </c>
      <c r="AA2645" s="5">
        <f t="shared" si="5572"/>
        <v>0</v>
      </c>
      <c r="AB2645" s="5">
        <f t="shared" si="5572"/>
        <v>0</v>
      </c>
      <c r="AC2645" s="5">
        <f t="shared" si="5572"/>
        <v>0</v>
      </c>
      <c r="AD2645" s="5">
        <f t="shared" si="5534"/>
        <v>713.8</v>
      </c>
      <c r="AE2645" s="5">
        <f t="shared" si="5535"/>
        <v>713.8</v>
      </c>
      <c r="AF2645" s="5">
        <f t="shared" si="5536"/>
        <v>713.8</v>
      </c>
      <c r="AG2645" s="5">
        <f t="shared" si="5572"/>
        <v>0</v>
      </c>
      <c r="AH2645" s="5">
        <f t="shared" si="5572"/>
        <v>0</v>
      </c>
      <c r="AI2645" s="5">
        <f t="shared" si="5537"/>
        <v>713.8</v>
      </c>
      <c r="AJ2645" s="5">
        <f t="shared" si="5538"/>
        <v>713.8</v>
      </c>
      <c r="AK2645" s="5">
        <f t="shared" si="5539"/>
        <v>713.8</v>
      </c>
      <c r="AL2645" s="5">
        <f t="shared" si="5572"/>
        <v>0</v>
      </c>
      <c r="AM2645" s="5">
        <f t="shared" si="5572"/>
        <v>0</v>
      </c>
      <c r="AN2645" s="5">
        <f t="shared" si="5572"/>
        <v>0</v>
      </c>
      <c r="AO2645" s="5">
        <f t="shared" si="5572"/>
        <v>0</v>
      </c>
      <c r="AP2645" s="5">
        <f t="shared" si="5572"/>
        <v>0</v>
      </c>
      <c r="AQ2645" s="5">
        <f t="shared" si="5584"/>
        <v>713.8</v>
      </c>
      <c r="AR2645" s="5">
        <f t="shared" si="5540"/>
        <v>713.8</v>
      </c>
      <c r="AS2645" s="5">
        <f t="shared" si="5541"/>
        <v>713.8</v>
      </c>
      <c r="AT2645" s="5">
        <f t="shared" si="5572"/>
        <v>0</v>
      </c>
      <c r="AU2645" s="5">
        <f t="shared" si="5542"/>
        <v>713.8</v>
      </c>
      <c r="AV2645" s="5">
        <f t="shared" si="5572"/>
        <v>0</v>
      </c>
      <c r="AW2645" s="5">
        <f t="shared" si="5572"/>
        <v>0</v>
      </c>
      <c r="AX2645" s="5">
        <f t="shared" si="5572"/>
        <v>0</v>
      </c>
      <c r="AY2645" s="5">
        <f t="shared" si="5572"/>
        <v>0</v>
      </c>
      <c r="AZ2645" s="5">
        <f t="shared" si="5572"/>
        <v>0</v>
      </c>
      <c r="BA2645" s="5">
        <f t="shared" si="5572"/>
        <v>0</v>
      </c>
      <c r="BB2645" s="5">
        <f t="shared" si="5572"/>
        <v>0</v>
      </c>
      <c r="BC2645" s="5">
        <f t="shared" si="5572"/>
        <v>0</v>
      </c>
      <c r="BD2645" s="5">
        <f t="shared" si="5572"/>
        <v>0</v>
      </c>
      <c r="BE2645" s="5">
        <f t="shared" si="5572"/>
        <v>0</v>
      </c>
      <c r="BF2645" s="5">
        <f t="shared" si="5572"/>
        <v>0</v>
      </c>
      <c r="BG2645" s="5">
        <f t="shared" si="5585"/>
        <v>713.8</v>
      </c>
      <c r="BH2645" s="5">
        <f t="shared" si="5586"/>
        <v>713.8</v>
      </c>
      <c r="BI2645" s="5">
        <f t="shared" si="5587"/>
        <v>713.8</v>
      </c>
      <c r="BJ2645" s="5">
        <f t="shared" si="5572"/>
        <v>0</v>
      </c>
    </row>
    <row r="2646" spans="1:62" ht="31.5" x14ac:dyDescent="0.25">
      <c r="A2646" s="4" t="s">
        <v>265</v>
      </c>
      <c r="B2646" s="4" t="s">
        <v>36</v>
      </c>
      <c r="C2646" s="4" t="s">
        <v>10</v>
      </c>
      <c r="D2646" s="4" t="s">
        <v>157</v>
      </c>
      <c r="E2646" s="4" t="s">
        <v>17</v>
      </c>
      <c r="F2646" s="15" t="s">
        <v>631</v>
      </c>
      <c r="G2646" s="5">
        <v>713.8</v>
      </c>
      <c r="H2646" s="5">
        <v>713.8</v>
      </c>
      <c r="I2646" s="5">
        <v>713.8</v>
      </c>
      <c r="J2646" s="5"/>
      <c r="K2646" s="5"/>
      <c r="L2646" s="5"/>
      <c r="M2646" s="5">
        <f t="shared" si="5530"/>
        <v>713.8</v>
      </c>
      <c r="N2646" s="5">
        <f t="shared" si="5531"/>
        <v>713.8</v>
      </c>
      <c r="O2646" s="5">
        <f t="shared" si="5532"/>
        <v>713.8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>
        <f t="shared" si="5534"/>
        <v>713.8</v>
      </c>
      <c r="AE2646" s="5">
        <f t="shared" si="5535"/>
        <v>713.8</v>
      </c>
      <c r="AF2646" s="5">
        <f t="shared" si="5536"/>
        <v>713.8</v>
      </c>
      <c r="AG2646" s="5"/>
      <c r="AH2646" s="5"/>
      <c r="AI2646" s="5">
        <f t="shared" si="5537"/>
        <v>713.8</v>
      </c>
      <c r="AJ2646" s="5">
        <f t="shared" si="5538"/>
        <v>713.8</v>
      </c>
      <c r="AK2646" s="5">
        <f t="shared" si="5539"/>
        <v>713.8</v>
      </c>
      <c r="AL2646" s="5"/>
      <c r="AM2646" s="5"/>
      <c r="AN2646" s="5"/>
      <c r="AO2646" s="5"/>
      <c r="AP2646" s="5"/>
      <c r="AQ2646" s="5">
        <f t="shared" si="5584"/>
        <v>713.8</v>
      </c>
      <c r="AR2646" s="5">
        <f t="shared" si="5540"/>
        <v>713.8</v>
      </c>
      <c r="AS2646" s="5">
        <f t="shared" si="5541"/>
        <v>713.8</v>
      </c>
      <c r="AT2646" s="5"/>
      <c r="AU2646" s="5">
        <f t="shared" si="5542"/>
        <v>713.8</v>
      </c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>
        <f t="shared" si="5585"/>
        <v>713.8</v>
      </c>
      <c r="BH2646" s="5">
        <f t="shared" si="5586"/>
        <v>713.8</v>
      </c>
      <c r="BI2646" s="5">
        <f t="shared" si="5587"/>
        <v>713.8</v>
      </c>
      <c r="BJ2646" s="5"/>
    </row>
    <row r="2647" spans="1:62" ht="31.5" x14ac:dyDescent="0.25">
      <c r="A2647" s="4" t="s">
        <v>265</v>
      </c>
      <c r="B2647" s="4" t="s">
        <v>36</v>
      </c>
      <c r="C2647" s="4" t="s">
        <v>10</v>
      </c>
      <c r="D2647" s="4" t="s">
        <v>27</v>
      </c>
      <c r="E2647" s="4"/>
      <c r="F2647" s="15" t="s">
        <v>1220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ref="N2647:BJ2649" si="5588">N2648</f>
        <v>0</v>
      </c>
      <c r="O2647" s="5">
        <f t="shared" si="5588"/>
        <v>0</v>
      </c>
      <c r="P2647" s="5">
        <f t="shared" si="5588"/>
        <v>0</v>
      </c>
      <c r="Q2647" s="5">
        <f t="shared" si="5588"/>
        <v>0</v>
      </c>
      <c r="R2647" s="5">
        <f t="shared" si="5588"/>
        <v>0</v>
      </c>
      <c r="S2647" s="5">
        <f t="shared" si="5588"/>
        <v>0</v>
      </c>
      <c r="T2647" s="5">
        <f t="shared" si="5588"/>
        <v>0</v>
      </c>
      <c r="U2647" s="5">
        <f t="shared" si="5588"/>
        <v>0.3</v>
      </c>
      <c r="V2647" s="5">
        <f t="shared" si="5588"/>
        <v>0</v>
      </c>
      <c r="W2647" s="5">
        <f t="shared" si="5588"/>
        <v>0</v>
      </c>
      <c r="X2647" s="5">
        <f t="shared" si="5588"/>
        <v>0</v>
      </c>
      <c r="Y2647" s="5">
        <f t="shared" si="5588"/>
        <v>0</v>
      </c>
      <c r="Z2647" s="5">
        <f t="shared" si="5588"/>
        <v>0</v>
      </c>
      <c r="AA2647" s="5">
        <f t="shared" si="5588"/>
        <v>0</v>
      </c>
      <c r="AB2647" s="5">
        <f t="shared" si="5588"/>
        <v>0</v>
      </c>
      <c r="AC2647" s="5">
        <f t="shared" si="5588"/>
        <v>0</v>
      </c>
      <c r="AD2647" s="5">
        <f t="shared" si="5534"/>
        <v>0.3</v>
      </c>
      <c r="AE2647" s="5">
        <f t="shared" si="5535"/>
        <v>0</v>
      </c>
      <c r="AF2647" s="5">
        <f t="shared" si="5536"/>
        <v>0</v>
      </c>
      <c r="AG2647" s="5">
        <f t="shared" si="5588"/>
        <v>0</v>
      </c>
      <c r="AH2647" s="5">
        <f t="shared" si="5588"/>
        <v>0</v>
      </c>
      <c r="AI2647" s="5">
        <f t="shared" si="5537"/>
        <v>0.3</v>
      </c>
      <c r="AJ2647" s="5">
        <f t="shared" si="5538"/>
        <v>0</v>
      </c>
      <c r="AK2647" s="5">
        <f t="shared" si="5539"/>
        <v>0</v>
      </c>
      <c r="AL2647" s="5">
        <f t="shared" si="5588"/>
        <v>0</v>
      </c>
      <c r="AM2647" s="5">
        <f t="shared" si="5588"/>
        <v>0</v>
      </c>
      <c r="AN2647" s="5">
        <f t="shared" si="5588"/>
        <v>0</v>
      </c>
      <c r="AO2647" s="5">
        <f t="shared" si="5588"/>
        <v>0</v>
      </c>
      <c r="AP2647" s="5">
        <f t="shared" si="5588"/>
        <v>0</v>
      </c>
      <c r="AQ2647" s="5">
        <f t="shared" si="5584"/>
        <v>0.3</v>
      </c>
      <c r="AR2647" s="5">
        <f t="shared" si="5540"/>
        <v>0</v>
      </c>
      <c r="AS2647" s="5">
        <f t="shared" si="5541"/>
        <v>0</v>
      </c>
      <c r="AT2647" s="5">
        <f t="shared" si="5588"/>
        <v>0</v>
      </c>
      <c r="AU2647" s="5">
        <f t="shared" si="5542"/>
        <v>0.3</v>
      </c>
      <c r="AV2647" s="5">
        <f t="shared" si="5588"/>
        <v>0</v>
      </c>
      <c r="AW2647" s="5">
        <f t="shared" si="5588"/>
        <v>0</v>
      </c>
      <c r="AX2647" s="5">
        <f t="shared" si="5588"/>
        <v>0</v>
      </c>
      <c r="AY2647" s="5">
        <f t="shared" si="5588"/>
        <v>0</v>
      </c>
      <c r="AZ2647" s="5">
        <f t="shared" si="5588"/>
        <v>0</v>
      </c>
      <c r="BA2647" s="5">
        <f t="shared" si="5588"/>
        <v>0</v>
      </c>
      <c r="BB2647" s="5">
        <f t="shared" si="5588"/>
        <v>0</v>
      </c>
      <c r="BC2647" s="5">
        <f t="shared" si="5588"/>
        <v>0</v>
      </c>
      <c r="BD2647" s="5">
        <f t="shared" si="5588"/>
        <v>0</v>
      </c>
      <c r="BE2647" s="5">
        <f t="shared" si="5588"/>
        <v>0</v>
      </c>
      <c r="BF2647" s="5">
        <f t="shared" si="5588"/>
        <v>0</v>
      </c>
      <c r="BG2647" s="5">
        <f t="shared" si="5585"/>
        <v>0.3</v>
      </c>
      <c r="BH2647" s="5">
        <f t="shared" si="5586"/>
        <v>0</v>
      </c>
      <c r="BI2647" s="5">
        <f t="shared" si="5587"/>
        <v>0</v>
      </c>
      <c r="BJ2647" s="5">
        <f t="shared" si="5588"/>
        <v>0</v>
      </c>
    </row>
    <row r="2648" spans="1:62" ht="47.25" x14ac:dyDescent="0.25">
      <c r="A2648" s="4" t="s">
        <v>265</v>
      </c>
      <c r="B2648" s="4" t="s">
        <v>36</v>
      </c>
      <c r="C2648" s="4" t="s">
        <v>10</v>
      </c>
      <c r="D2648" s="4" t="s">
        <v>493</v>
      </c>
      <c r="E2648" s="4"/>
      <c r="F2648" s="15" t="s">
        <v>1229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5588"/>
        <v>0</v>
      </c>
      <c r="O2648" s="5">
        <f t="shared" si="5588"/>
        <v>0</v>
      </c>
      <c r="P2648" s="5">
        <f t="shared" si="5588"/>
        <v>0</v>
      </c>
      <c r="Q2648" s="5">
        <f t="shared" si="5588"/>
        <v>0</v>
      </c>
      <c r="R2648" s="5">
        <f t="shared" si="5588"/>
        <v>0</v>
      </c>
      <c r="S2648" s="5">
        <f t="shared" si="5588"/>
        <v>0</v>
      </c>
      <c r="T2648" s="5">
        <f t="shared" si="5588"/>
        <v>0</v>
      </c>
      <c r="U2648" s="5">
        <f t="shared" si="5588"/>
        <v>0.3</v>
      </c>
      <c r="V2648" s="5">
        <f t="shared" si="5588"/>
        <v>0</v>
      </c>
      <c r="W2648" s="5">
        <f t="shared" si="5588"/>
        <v>0</v>
      </c>
      <c r="X2648" s="5">
        <f t="shared" si="5588"/>
        <v>0</v>
      </c>
      <c r="Y2648" s="5">
        <f t="shared" si="5588"/>
        <v>0</v>
      </c>
      <c r="Z2648" s="5">
        <f t="shared" si="5588"/>
        <v>0</v>
      </c>
      <c r="AA2648" s="5">
        <f t="shared" si="5588"/>
        <v>0</v>
      </c>
      <c r="AB2648" s="5">
        <f t="shared" si="5588"/>
        <v>0</v>
      </c>
      <c r="AC2648" s="5">
        <f t="shared" si="5588"/>
        <v>0</v>
      </c>
      <c r="AD2648" s="5">
        <f t="shared" si="5534"/>
        <v>0.3</v>
      </c>
      <c r="AE2648" s="5">
        <f t="shared" si="5535"/>
        <v>0</v>
      </c>
      <c r="AF2648" s="5">
        <f t="shared" si="5536"/>
        <v>0</v>
      </c>
      <c r="AG2648" s="5">
        <f t="shared" si="5588"/>
        <v>0</v>
      </c>
      <c r="AH2648" s="5">
        <f t="shared" si="5588"/>
        <v>0</v>
      </c>
      <c r="AI2648" s="5">
        <f t="shared" si="5537"/>
        <v>0.3</v>
      </c>
      <c r="AJ2648" s="5">
        <f t="shared" si="5538"/>
        <v>0</v>
      </c>
      <c r="AK2648" s="5">
        <f t="shared" si="5539"/>
        <v>0</v>
      </c>
      <c r="AL2648" s="5">
        <f t="shared" si="5588"/>
        <v>0</v>
      </c>
      <c r="AM2648" s="5">
        <f t="shared" si="5588"/>
        <v>0</v>
      </c>
      <c r="AN2648" s="5">
        <f t="shared" si="5588"/>
        <v>0</v>
      </c>
      <c r="AO2648" s="5">
        <f t="shared" si="5588"/>
        <v>0</v>
      </c>
      <c r="AP2648" s="5">
        <f t="shared" si="5588"/>
        <v>0</v>
      </c>
      <c r="AQ2648" s="5">
        <f t="shared" si="5584"/>
        <v>0.3</v>
      </c>
      <c r="AR2648" s="5">
        <f t="shared" si="5540"/>
        <v>0</v>
      </c>
      <c r="AS2648" s="5">
        <f t="shared" si="5541"/>
        <v>0</v>
      </c>
      <c r="AT2648" s="5">
        <f t="shared" si="5588"/>
        <v>0</v>
      </c>
      <c r="AU2648" s="5">
        <f t="shared" si="5542"/>
        <v>0.3</v>
      </c>
      <c r="AV2648" s="5">
        <f t="shared" si="5588"/>
        <v>0</v>
      </c>
      <c r="AW2648" s="5">
        <f t="shared" si="5588"/>
        <v>0</v>
      </c>
      <c r="AX2648" s="5">
        <f t="shared" si="5588"/>
        <v>0</v>
      </c>
      <c r="AY2648" s="5">
        <f t="shared" si="5588"/>
        <v>0</v>
      </c>
      <c r="AZ2648" s="5">
        <f t="shared" si="5588"/>
        <v>0</v>
      </c>
      <c r="BA2648" s="5">
        <f t="shared" si="5588"/>
        <v>0</v>
      </c>
      <c r="BB2648" s="5">
        <f t="shared" si="5588"/>
        <v>0</v>
      </c>
      <c r="BC2648" s="5">
        <f t="shared" si="5588"/>
        <v>0</v>
      </c>
      <c r="BD2648" s="5">
        <f t="shared" si="5588"/>
        <v>0</v>
      </c>
      <c r="BE2648" s="5">
        <f t="shared" si="5588"/>
        <v>0</v>
      </c>
      <c r="BF2648" s="5">
        <f t="shared" si="5588"/>
        <v>0</v>
      </c>
      <c r="BG2648" s="5">
        <f t="shared" si="5585"/>
        <v>0.3</v>
      </c>
      <c r="BH2648" s="5">
        <f t="shared" si="5586"/>
        <v>0</v>
      </c>
      <c r="BI2648" s="5">
        <f t="shared" si="5587"/>
        <v>0</v>
      </c>
      <c r="BJ2648" s="5">
        <f t="shared" si="5588"/>
        <v>0</v>
      </c>
    </row>
    <row r="2649" spans="1:62" ht="31.5" x14ac:dyDescent="0.25">
      <c r="A2649" s="4" t="s">
        <v>265</v>
      </c>
      <c r="B2649" s="4" t="s">
        <v>36</v>
      </c>
      <c r="C2649" s="4" t="s">
        <v>10</v>
      </c>
      <c r="D2649" s="4" t="s">
        <v>493</v>
      </c>
      <c r="E2649" s="4" t="s">
        <v>16</v>
      </c>
      <c r="F2649" s="15" t="s">
        <v>630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5588"/>
        <v>0</v>
      </c>
      <c r="O2649" s="5">
        <f t="shared" si="5588"/>
        <v>0</v>
      </c>
      <c r="P2649" s="5">
        <f t="shared" si="5588"/>
        <v>0</v>
      </c>
      <c r="Q2649" s="5">
        <f t="shared" si="5588"/>
        <v>0</v>
      </c>
      <c r="R2649" s="5">
        <f t="shared" si="5588"/>
        <v>0</v>
      </c>
      <c r="S2649" s="5">
        <f t="shared" si="5588"/>
        <v>0</v>
      </c>
      <c r="T2649" s="5">
        <f t="shared" si="5588"/>
        <v>0</v>
      </c>
      <c r="U2649" s="5">
        <f t="shared" si="5588"/>
        <v>0.3</v>
      </c>
      <c r="V2649" s="5">
        <f t="shared" si="5588"/>
        <v>0</v>
      </c>
      <c r="W2649" s="5">
        <f t="shared" si="5588"/>
        <v>0</v>
      </c>
      <c r="X2649" s="5">
        <f t="shared" si="5588"/>
        <v>0</v>
      </c>
      <c r="Y2649" s="5">
        <f t="shared" si="5588"/>
        <v>0</v>
      </c>
      <c r="Z2649" s="5">
        <f t="shared" si="5588"/>
        <v>0</v>
      </c>
      <c r="AA2649" s="5">
        <f t="shared" si="5588"/>
        <v>0</v>
      </c>
      <c r="AB2649" s="5">
        <f t="shared" si="5588"/>
        <v>0</v>
      </c>
      <c r="AC2649" s="5">
        <f t="shared" si="5588"/>
        <v>0</v>
      </c>
      <c r="AD2649" s="5">
        <f t="shared" si="5534"/>
        <v>0.3</v>
      </c>
      <c r="AE2649" s="5">
        <f t="shared" si="5535"/>
        <v>0</v>
      </c>
      <c r="AF2649" s="5">
        <f t="shared" si="5536"/>
        <v>0</v>
      </c>
      <c r="AG2649" s="5">
        <f t="shared" si="5588"/>
        <v>0</v>
      </c>
      <c r="AH2649" s="5">
        <f t="shared" si="5588"/>
        <v>0</v>
      </c>
      <c r="AI2649" s="5">
        <f t="shared" si="5537"/>
        <v>0.3</v>
      </c>
      <c r="AJ2649" s="5">
        <f t="shared" si="5538"/>
        <v>0</v>
      </c>
      <c r="AK2649" s="5">
        <f t="shared" si="5539"/>
        <v>0</v>
      </c>
      <c r="AL2649" s="5">
        <f t="shared" si="5588"/>
        <v>0</v>
      </c>
      <c r="AM2649" s="5">
        <f t="shared" si="5588"/>
        <v>0</v>
      </c>
      <c r="AN2649" s="5">
        <f t="shared" si="5588"/>
        <v>0</v>
      </c>
      <c r="AO2649" s="5">
        <f t="shared" si="5588"/>
        <v>0</v>
      </c>
      <c r="AP2649" s="5">
        <f t="shared" si="5588"/>
        <v>0</v>
      </c>
      <c r="AQ2649" s="5">
        <f t="shared" si="5584"/>
        <v>0.3</v>
      </c>
      <c r="AR2649" s="5">
        <f t="shared" si="5540"/>
        <v>0</v>
      </c>
      <c r="AS2649" s="5">
        <f t="shared" si="5541"/>
        <v>0</v>
      </c>
      <c r="AT2649" s="5">
        <f t="shared" si="5588"/>
        <v>0</v>
      </c>
      <c r="AU2649" s="5">
        <f t="shared" si="5542"/>
        <v>0.3</v>
      </c>
      <c r="AV2649" s="5">
        <f t="shared" si="5588"/>
        <v>0</v>
      </c>
      <c r="AW2649" s="5">
        <f t="shared" si="5588"/>
        <v>0</v>
      </c>
      <c r="AX2649" s="5">
        <f t="shared" si="5588"/>
        <v>0</v>
      </c>
      <c r="AY2649" s="5">
        <f t="shared" si="5588"/>
        <v>0</v>
      </c>
      <c r="AZ2649" s="5">
        <f t="shared" si="5588"/>
        <v>0</v>
      </c>
      <c r="BA2649" s="5">
        <f t="shared" si="5588"/>
        <v>0</v>
      </c>
      <c r="BB2649" s="5">
        <f t="shared" si="5588"/>
        <v>0</v>
      </c>
      <c r="BC2649" s="5">
        <f t="shared" si="5588"/>
        <v>0</v>
      </c>
      <c r="BD2649" s="5">
        <f t="shared" si="5588"/>
        <v>0</v>
      </c>
      <c r="BE2649" s="5">
        <f t="shared" si="5588"/>
        <v>0</v>
      </c>
      <c r="BF2649" s="5">
        <f t="shared" si="5588"/>
        <v>0</v>
      </c>
      <c r="BG2649" s="5">
        <f t="shared" si="5585"/>
        <v>0.3</v>
      </c>
      <c r="BH2649" s="5">
        <f t="shared" si="5586"/>
        <v>0</v>
      </c>
      <c r="BI2649" s="5">
        <f t="shared" si="5587"/>
        <v>0</v>
      </c>
      <c r="BJ2649" s="5">
        <f t="shared" si="5588"/>
        <v>0</v>
      </c>
    </row>
    <row r="2650" spans="1:62" ht="31.5" x14ac:dyDescent="0.25">
      <c r="A2650" s="4" t="s">
        <v>265</v>
      </c>
      <c r="B2650" s="4" t="s">
        <v>36</v>
      </c>
      <c r="C2650" s="4" t="s">
        <v>10</v>
      </c>
      <c r="D2650" s="4" t="s">
        <v>493</v>
      </c>
      <c r="E2650" s="4" t="s">
        <v>17</v>
      </c>
      <c r="F2650" s="15" t="s">
        <v>631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>
        <v>0.3</v>
      </c>
      <c r="V2650" s="5"/>
      <c r="W2650" s="5"/>
      <c r="X2650" s="5"/>
      <c r="Y2650" s="5"/>
      <c r="Z2650" s="5"/>
      <c r="AA2650" s="5"/>
      <c r="AB2650" s="5"/>
      <c r="AC2650" s="5"/>
      <c r="AD2650" s="5">
        <f t="shared" si="5534"/>
        <v>0.3</v>
      </c>
      <c r="AE2650" s="5">
        <f t="shared" si="5535"/>
        <v>0</v>
      </c>
      <c r="AF2650" s="5">
        <f t="shared" si="5536"/>
        <v>0</v>
      </c>
      <c r="AG2650" s="5"/>
      <c r="AH2650" s="5"/>
      <c r="AI2650" s="5">
        <f t="shared" si="5537"/>
        <v>0.3</v>
      </c>
      <c r="AJ2650" s="5">
        <f t="shared" si="5538"/>
        <v>0</v>
      </c>
      <c r="AK2650" s="5">
        <f t="shared" si="5539"/>
        <v>0</v>
      </c>
      <c r="AL2650" s="5"/>
      <c r="AM2650" s="5"/>
      <c r="AN2650" s="5"/>
      <c r="AO2650" s="5"/>
      <c r="AP2650" s="5"/>
      <c r="AQ2650" s="5">
        <f t="shared" si="5584"/>
        <v>0.3</v>
      </c>
      <c r="AR2650" s="5">
        <f t="shared" si="5540"/>
        <v>0</v>
      </c>
      <c r="AS2650" s="5">
        <f t="shared" si="5541"/>
        <v>0</v>
      </c>
      <c r="AT2650" s="5"/>
      <c r="AU2650" s="5">
        <f t="shared" si="5542"/>
        <v>0.3</v>
      </c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>
        <f t="shared" si="5585"/>
        <v>0.3</v>
      </c>
      <c r="BH2650" s="5">
        <f t="shared" si="5586"/>
        <v>0</v>
      </c>
      <c r="BI2650" s="5">
        <f t="shared" si="5587"/>
        <v>0</v>
      </c>
      <c r="BJ2650" s="5"/>
    </row>
    <row r="2651" spans="1:62" s="3" customFormat="1" x14ac:dyDescent="0.25">
      <c r="A2651" s="7" t="s">
        <v>265</v>
      </c>
      <c r="B2651" s="7" t="s">
        <v>103</v>
      </c>
      <c r="C2651" s="7"/>
      <c r="D2651" s="7"/>
      <c r="E2651" s="7"/>
      <c r="F2651" s="13" t="s">
        <v>593</v>
      </c>
      <c r="G2651" s="5"/>
      <c r="H2651" s="5"/>
      <c r="I2651" s="5"/>
      <c r="J2651" s="5"/>
      <c r="K2651" s="5"/>
      <c r="L2651" s="5"/>
      <c r="M2651" s="8">
        <f t="shared" ref="M2651:M2656" si="5589">M2652</f>
        <v>0</v>
      </c>
      <c r="N2651" s="8">
        <f t="shared" ref="N2651:BJ2656" si="5590">N2652</f>
        <v>0</v>
      </c>
      <c r="O2651" s="8">
        <f t="shared" si="5590"/>
        <v>0</v>
      </c>
      <c r="P2651" s="8">
        <f t="shared" si="5590"/>
        <v>0</v>
      </c>
      <c r="Q2651" s="8">
        <f t="shared" si="5590"/>
        <v>0</v>
      </c>
      <c r="R2651" s="8">
        <f t="shared" si="5590"/>
        <v>0</v>
      </c>
      <c r="S2651" s="8">
        <f t="shared" si="5590"/>
        <v>0</v>
      </c>
      <c r="T2651" s="8">
        <f t="shared" si="5590"/>
        <v>0</v>
      </c>
      <c r="U2651" s="8">
        <f t="shared" si="5590"/>
        <v>0</v>
      </c>
      <c r="V2651" s="8">
        <f t="shared" si="5590"/>
        <v>0</v>
      </c>
      <c r="W2651" s="8">
        <f t="shared" si="5590"/>
        <v>750.56</v>
      </c>
      <c r="X2651" s="8">
        <f t="shared" si="5590"/>
        <v>0</v>
      </c>
      <c r="Y2651" s="8">
        <f t="shared" si="5590"/>
        <v>0</v>
      </c>
      <c r="Z2651" s="8">
        <f t="shared" si="5590"/>
        <v>0</v>
      </c>
      <c r="AA2651" s="8">
        <f t="shared" si="5590"/>
        <v>0</v>
      </c>
      <c r="AB2651" s="8">
        <f t="shared" si="5590"/>
        <v>0</v>
      </c>
      <c r="AC2651" s="8">
        <f t="shared" si="5590"/>
        <v>0</v>
      </c>
      <c r="AD2651" s="8">
        <f t="shared" si="5534"/>
        <v>750.56</v>
      </c>
      <c r="AE2651" s="8">
        <f t="shared" si="5535"/>
        <v>0</v>
      </c>
      <c r="AF2651" s="8">
        <f t="shared" si="5536"/>
        <v>0</v>
      </c>
      <c r="AG2651" s="8">
        <f t="shared" si="5590"/>
        <v>0</v>
      </c>
      <c r="AH2651" s="8">
        <f t="shared" si="5590"/>
        <v>0</v>
      </c>
      <c r="AI2651" s="5">
        <f t="shared" si="5537"/>
        <v>750.56</v>
      </c>
      <c r="AJ2651" s="5">
        <f t="shared" si="5538"/>
        <v>0</v>
      </c>
      <c r="AK2651" s="5">
        <f t="shared" si="5539"/>
        <v>0</v>
      </c>
      <c r="AL2651" s="8">
        <f t="shared" si="5590"/>
        <v>0</v>
      </c>
      <c r="AM2651" s="8">
        <f t="shared" si="5590"/>
        <v>0</v>
      </c>
      <c r="AN2651" s="8">
        <f t="shared" si="5590"/>
        <v>0</v>
      </c>
      <c r="AO2651" s="8">
        <f t="shared" si="5590"/>
        <v>0</v>
      </c>
      <c r="AP2651" s="8">
        <f t="shared" si="5590"/>
        <v>0</v>
      </c>
      <c r="AQ2651" s="5">
        <f t="shared" si="5584"/>
        <v>750.56</v>
      </c>
      <c r="AR2651" s="8">
        <f t="shared" si="5540"/>
        <v>0</v>
      </c>
      <c r="AS2651" s="8">
        <f t="shared" si="5541"/>
        <v>0</v>
      </c>
      <c r="AT2651" s="8">
        <f t="shared" si="5590"/>
        <v>0</v>
      </c>
      <c r="AU2651" s="8">
        <f t="shared" si="5542"/>
        <v>750.56</v>
      </c>
      <c r="AV2651" s="8">
        <f t="shared" si="5590"/>
        <v>0</v>
      </c>
      <c r="AW2651" s="8">
        <f t="shared" si="5590"/>
        <v>0</v>
      </c>
      <c r="AX2651" s="8">
        <f t="shared" si="5590"/>
        <v>0</v>
      </c>
      <c r="AY2651" s="8">
        <f t="shared" si="5590"/>
        <v>0</v>
      </c>
      <c r="AZ2651" s="8">
        <f t="shared" si="5590"/>
        <v>0</v>
      </c>
      <c r="BA2651" s="8">
        <f t="shared" si="5590"/>
        <v>0</v>
      </c>
      <c r="BB2651" s="8">
        <f t="shared" si="5590"/>
        <v>0</v>
      </c>
      <c r="BC2651" s="8">
        <f t="shared" si="5590"/>
        <v>0</v>
      </c>
      <c r="BD2651" s="8">
        <f t="shared" si="5590"/>
        <v>0</v>
      </c>
      <c r="BE2651" s="8">
        <f t="shared" si="5590"/>
        <v>0</v>
      </c>
      <c r="BF2651" s="8">
        <f t="shared" si="5590"/>
        <v>0</v>
      </c>
      <c r="BG2651" s="8">
        <f t="shared" si="5585"/>
        <v>750.56</v>
      </c>
      <c r="BH2651" s="8">
        <f t="shared" si="5586"/>
        <v>0</v>
      </c>
      <c r="BI2651" s="8">
        <f t="shared" si="5587"/>
        <v>0</v>
      </c>
      <c r="BJ2651" s="8">
        <f t="shared" si="5590"/>
        <v>0</v>
      </c>
    </row>
    <row r="2652" spans="1:62" s="10" customFormat="1" x14ac:dyDescent="0.25">
      <c r="A2652" s="9" t="s">
        <v>265</v>
      </c>
      <c r="B2652" s="9" t="s">
        <v>103</v>
      </c>
      <c r="C2652" s="9" t="s">
        <v>78</v>
      </c>
      <c r="D2652" s="9"/>
      <c r="E2652" s="9"/>
      <c r="F2652" s="14" t="s">
        <v>621</v>
      </c>
      <c r="G2652" s="5"/>
      <c r="H2652" s="5"/>
      <c r="I2652" s="5"/>
      <c r="J2652" s="5"/>
      <c r="K2652" s="5"/>
      <c r="L2652" s="5"/>
      <c r="M2652" s="11">
        <f t="shared" si="5589"/>
        <v>0</v>
      </c>
      <c r="N2652" s="11">
        <f t="shared" si="5590"/>
        <v>0</v>
      </c>
      <c r="O2652" s="11">
        <f t="shared" si="5590"/>
        <v>0</v>
      </c>
      <c r="P2652" s="11">
        <f t="shared" si="5590"/>
        <v>0</v>
      </c>
      <c r="Q2652" s="11">
        <f t="shared" si="5590"/>
        <v>0</v>
      </c>
      <c r="R2652" s="11">
        <f t="shared" si="5590"/>
        <v>0</v>
      </c>
      <c r="S2652" s="11">
        <f t="shared" si="5590"/>
        <v>0</v>
      </c>
      <c r="T2652" s="11">
        <f t="shared" si="5590"/>
        <v>0</v>
      </c>
      <c r="U2652" s="11">
        <f t="shared" si="5590"/>
        <v>0</v>
      </c>
      <c r="V2652" s="11">
        <f t="shared" si="5590"/>
        <v>0</v>
      </c>
      <c r="W2652" s="11">
        <f t="shared" si="5590"/>
        <v>750.56</v>
      </c>
      <c r="X2652" s="11">
        <f t="shared" si="5590"/>
        <v>0</v>
      </c>
      <c r="Y2652" s="11">
        <f t="shared" si="5590"/>
        <v>0</v>
      </c>
      <c r="Z2652" s="11">
        <f t="shared" si="5590"/>
        <v>0</v>
      </c>
      <c r="AA2652" s="11">
        <f t="shared" si="5590"/>
        <v>0</v>
      </c>
      <c r="AB2652" s="11">
        <f t="shared" si="5590"/>
        <v>0</v>
      </c>
      <c r="AC2652" s="11">
        <f t="shared" si="5590"/>
        <v>0</v>
      </c>
      <c r="AD2652" s="11">
        <f t="shared" si="5534"/>
        <v>750.56</v>
      </c>
      <c r="AE2652" s="11">
        <f t="shared" si="5535"/>
        <v>0</v>
      </c>
      <c r="AF2652" s="11">
        <f t="shared" si="5536"/>
        <v>0</v>
      </c>
      <c r="AG2652" s="11">
        <f t="shared" si="5590"/>
        <v>0</v>
      </c>
      <c r="AH2652" s="11">
        <f t="shared" si="5590"/>
        <v>0</v>
      </c>
      <c r="AI2652" s="5">
        <f t="shared" si="5537"/>
        <v>750.56</v>
      </c>
      <c r="AJ2652" s="5">
        <f t="shared" si="5538"/>
        <v>0</v>
      </c>
      <c r="AK2652" s="5">
        <f t="shared" si="5539"/>
        <v>0</v>
      </c>
      <c r="AL2652" s="11">
        <f t="shared" si="5590"/>
        <v>0</v>
      </c>
      <c r="AM2652" s="11">
        <f t="shared" si="5590"/>
        <v>0</v>
      </c>
      <c r="AN2652" s="11">
        <f t="shared" si="5590"/>
        <v>0</v>
      </c>
      <c r="AO2652" s="11">
        <f t="shared" si="5590"/>
        <v>0</v>
      </c>
      <c r="AP2652" s="11">
        <f t="shared" si="5590"/>
        <v>0</v>
      </c>
      <c r="AQ2652" s="5">
        <f t="shared" si="5584"/>
        <v>750.56</v>
      </c>
      <c r="AR2652" s="11">
        <f t="shared" si="5540"/>
        <v>0</v>
      </c>
      <c r="AS2652" s="11">
        <f t="shared" si="5541"/>
        <v>0</v>
      </c>
      <c r="AT2652" s="11">
        <f t="shared" si="5590"/>
        <v>0</v>
      </c>
      <c r="AU2652" s="11">
        <f t="shared" si="5542"/>
        <v>750.56</v>
      </c>
      <c r="AV2652" s="11">
        <f t="shared" si="5590"/>
        <v>0</v>
      </c>
      <c r="AW2652" s="11">
        <f t="shared" si="5590"/>
        <v>0</v>
      </c>
      <c r="AX2652" s="11">
        <f t="shared" si="5590"/>
        <v>0</v>
      </c>
      <c r="AY2652" s="11">
        <f t="shared" si="5590"/>
        <v>0</v>
      </c>
      <c r="AZ2652" s="11">
        <f t="shared" si="5590"/>
        <v>0</v>
      </c>
      <c r="BA2652" s="11">
        <f t="shared" si="5590"/>
        <v>0</v>
      </c>
      <c r="BB2652" s="11">
        <f t="shared" si="5590"/>
        <v>0</v>
      </c>
      <c r="BC2652" s="11">
        <f t="shared" si="5590"/>
        <v>0</v>
      </c>
      <c r="BD2652" s="11">
        <f t="shared" si="5590"/>
        <v>0</v>
      </c>
      <c r="BE2652" s="11">
        <f t="shared" si="5590"/>
        <v>0</v>
      </c>
      <c r="BF2652" s="11">
        <f t="shared" si="5590"/>
        <v>0</v>
      </c>
      <c r="BG2652" s="11">
        <f t="shared" si="5585"/>
        <v>750.56</v>
      </c>
      <c r="BH2652" s="11">
        <f t="shared" si="5586"/>
        <v>0</v>
      </c>
      <c r="BI2652" s="11">
        <f t="shared" si="5587"/>
        <v>0</v>
      </c>
      <c r="BJ2652" s="11">
        <f t="shared" si="5590"/>
        <v>0</v>
      </c>
    </row>
    <row r="2653" spans="1:62" ht="31.5" x14ac:dyDescent="0.25">
      <c r="A2653" s="4" t="s">
        <v>265</v>
      </c>
      <c r="B2653" s="4" t="s">
        <v>103</v>
      </c>
      <c r="C2653" s="4" t="s">
        <v>78</v>
      </c>
      <c r="D2653" s="4" t="s">
        <v>27</v>
      </c>
      <c r="E2653" s="4"/>
      <c r="F2653" s="15" t="s">
        <v>1220</v>
      </c>
      <c r="G2653" s="5"/>
      <c r="H2653" s="5"/>
      <c r="I2653" s="5"/>
      <c r="J2653" s="5"/>
      <c r="K2653" s="5"/>
      <c r="L2653" s="5"/>
      <c r="M2653" s="5">
        <f t="shared" si="5589"/>
        <v>0</v>
      </c>
      <c r="N2653" s="5">
        <f t="shared" si="5590"/>
        <v>0</v>
      </c>
      <c r="O2653" s="5">
        <f t="shared" si="5590"/>
        <v>0</v>
      </c>
      <c r="P2653" s="5">
        <f t="shared" si="5590"/>
        <v>0</v>
      </c>
      <c r="Q2653" s="5">
        <f t="shared" si="5590"/>
        <v>0</v>
      </c>
      <c r="R2653" s="5">
        <f t="shared" si="5590"/>
        <v>0</v>
      </c>
      <c r="S2653" s="5">
        <f t="shared" si="5590"/>
        <v>0</v>
      </c>
      <c r="T2653" s="5">
        <f t="shared" si="5590"/>
        <v>0</v>
      </c>
      <c r="U2653" s="5">
        <f t="shared" si="5590"/>
        <v>0</v>
      </c>
      <c r="V2653" s="5">
        <f t="shared" si="5590"/>
        <v>0</v>
      </c>
      <c r="W2653" s="5">
        <f t="shared" si="5590"/>
        <v>750.56</v>
      </c>
      <c r="X2653" s="5">
        <f t="shared" si="5590"/>
        <v>0</v>
      </c>
      <c r="Y2653" s="5">
        <f t="shared" si="5590"/>
        <v>0</v>
      </c>
      <c r="Z2653" s="5">
        <f t="shared" si="5590"/>
        <v>0</v>
      </c>
      <c r="AA2653" s="5">
        <f t="shared" si="5590"/>
        <v>0</v>
      </c>
      <c r="AB2653" s="5">
        <f t="shared" si="5590"/>
        <v>0</v>
      </c>
      <c r="AC2653" s="5">
        <f t="shared" si="5590"/>
        <v>0</v>
      </c>
      <c r="AD2653" s="5">
        <f t="shared" si="5534"/>
        <v>750.56</v>
      </c>
      <c r="AE2653" s="5">
        <f t="shared" si="5535"/>
        <v>0</v>
      </c>
      <c r="AF2653" s="5">
        <f t="shared" si="5536"/>
        <v>0</v>
      </c>
      <c r="AG2653" s="5">
        <f t="shared" si="5590"/>
        <v>0</v>
      </c>
      <c r="AH2653" s="5">
        <f t="shared" si="5590"/>
        <v>0</v>
      </c>
      <c r="AI2653" s="5">
        <f t="shared" si="5537"/>
        <v>750.56</v>
      </c>
      <c r="AJ2653" s="5">
        <f t="shared" si="5538"/>
        <v>0</v>
      </c>
      <c r="AK2653" s="5">
        <f t="shared" si="5539"/>
        <v>0</v>
      </c>
      <c r="AL2653" s="5">
        <f t="shared" si="5590"/>
        <v>0</v>
      </c>
      <c r="AM2653" s="5">
        <f t="shared" si="5590"/>
        <v>0</v>
      </c>
      <c r="AN2653" s="5">
        <f t="shared" si="5590"/>
        <v>0</v>
      </c>
      <c r="AO2653" s="5">
        <f t="shared" si="5590"/>
        <v>0</v>
      </c>
      <c r="AP2653" s="5">
        <f t="shared" si="5590"/>
        <v>0</v>
      </c>
      <c r="AQ2653" s="5">
        <f t="shared" si="5584"/>
        <v>750.56</v>
      </c>
      <c r="AR2653" s="5">
        <f t="shared" si="5540"/>
        <v>0</v>
      </c>
      <c r="AS2653" s="5">
        <f t="shared" si="5541"/>
        <v>0</v>
      </c>
      <c r="AT2653" s="5">
        <f t="shared" si="5590"/>
        <v>0</v>
      </c>
      <c r="AU2653" s="5">
        <f t="shared" si="5542"/>
        <v>750.56</v>
      </c>
      <c r="AV2653" s="5">
        <f t="shared" si="5590"/>
        <v>0</v>
      </c>
      <c r="AW2653" s="5">
        <f t="shared" si="5590"/>
        <v>0</v>
      </c>
      <c r="AX2653" s="5">
        <f t="shared" si="5590"/>
        <v>0</v>
      </c>
      <c r="AY2653" s="5">
        <f t="shared" si="5590"/>
        <v>0</v>
      </c>
      <c r="AZ2653" s="5">
        <f t="shared" si="5590"/>
        <v>0</v>
      </c>
      <c r="BA2653" s="5">
        <f t="shared" si="5590"/>
        <v>0</v>
      </c>
      <c r="BB2653" s="5">
        <f t="shared" si="5590"/>
        <v>0</v>
      </c>
      <c r="BC2653" s="5">
        <f t="shared" si="5590"/>
        <v>0</v>
      </c>
      <c r="BD2653" s="5">
        <f t="shared" si="5590"/>
        <v>0</v>
      </c>
      <c r="BE2653" s="5">
        <f t="shared" si="5590"/>
        <v>0</v>
      </c>
      <c r="BF2653" s="5">
        <f t="shared" si="5590"/>
        <v>0</v>
      </c>
      <c r="BG2653" s="5">
        <f t="shared" si="5585"/>
        <v>750.56</v>
      </c>
      <c r="BH2653" s="5">
        <f t="shared" si="5586"/>
        <v>0</v>
      </c>
      <c r="BI2653" s="5">
        <f t="shared" si="5587"/>
        <v>0</v>
      </c>
      <c r="BJ2653" s="5">
        <f t="shared" si="5590"/>
        <v>0</v>
      </c>
    </row>
    <row r="2654" spans="1:62" ht="47.25" x14ac:dyDescent="0.25">
      <c r="A2654" s="4" t="s">
        <v>265</v>
      </c>
      <c r="B2654" s="4" t="s">
        <v>103</v>
      </c>
      <c r="C2654" s="4" t="s">
        <v>78</v>
      </c>
      <c r="D2654" s="4" t="s">
        <v>107</v>
      </c>
      <c r="E2654" s="4"/>
      <c r="F2654" s="15" t="s">
        <v>1226</v>
      </c>
      <c r="G2654" s="5"/>
      <c r="H2654" s="5"/>
      <c r="I2654" s="5"/>
      <c r="J2654" s="5"/>
      <c r="K2654" s="5"/>
      <c r="L2654" s="5"/>
      <c r="M2654" s="5">
        <f t="shared" si="5589"/>
        <v>0</v>
      </c>
      <c r="N2654" s="5">
        <f t="shared" si="5590"/>
        <v>0</v>
      </c>
      <c r="O2654" s="5">
        <f t="shared" si="5590"/>
        <v>0</v>
      </c>
      <c r="P2654" s="5">
        <f t="shared" si="5590"/>
        <v>0</v>
      </c>
      <c r="Q2654" s="5">
        <f t="shared" si="5590"/>
        <v>0</v>
      </c>
      <c r="R2654" s="5">
        <f t="shared" si="5590"/>
        <v>0</v>
      </c>
      <c r="S2654" s="5">
        <f t="shared" si="5590"/>
        <v>0</v>
      </c>
      <c r="T2654" s="5">
        <f t="shared" si="5590"/>
        <v>0</v>
      </c>
      <c r="U2654" s="5">
        <f t="shared" si="5590"/>
        <v>0</v>
      </c>
      <c r="V2654" s="5">
        <f t="shared" si="5590"/>
        <v>0</v>
      </c>
      <c r="W2654" s="5">
        <f t="shared" si="5590"/>
        <v>750.56</v>
      </c>
      <c r="X2654" s="5">
        <f t="shared" si="5590"/>
        <v>0</v>
      </c>
      <c r="Y2654" s="5">
        <f t="shared" si="5590"/>
        <v>0</v>
      </c>
      <c r="Z2654" s="5">
        <f t="shared" si="5590"/>
        <v>0</v>
      </c>
      <c r="AA2654" s="5">
        <f t="shared" si="5590"/>
        <v>0</v>
      </c>
      <c r="AB2654" s="5">
        <f t="shared" si="5590"/>
        <v>0</v>
      </c>
      <c r="AC2654" s="5">
        <f t="shared" si="5590"/>
        <v>0</v>
      </c>
      <c r="AD2654" s="5">
        <f t="shared" si="5534"/>
        <v>750.56</v>
      </c>
      <c r="AE2654" s="5">
        <f t="shared" si="5535"/>
        <v>0</v>
      </c>
      <c r="AF2654" s="5">
        <f t="shared" si="5536"/>
        <v>0</v>
      </c>
      <c r="AG2654" s="5">
        <f t="shared" si="5590"/>
        <v>0</v>
      </c>
      <c r="AH2654" s="5">
        <f t="shared" si="5590"/>
        <v>0</v>
      </c>
      <c r="AI2654" s="5">
        <f t="shared" si="5537"/>
        <v>750.56</v>
      </c>
      <c r="AJ2654" s="5">
        <f t="shared" si="5538"/>
        <v>0</v>
      </c>
      <c r="AK2654" s="5">
        <f t="shared" si="5539"/>
        <v>0</v>
      </c>
      <c r="AL2654" s="5">
        <f t="shared" si="5590"/>
        <v>0</v>
      </c>
      <c r="AM2654" s="5">
        <f t="shared" si="5590"/>
        <v>0</v>
      </c>
      <c r="AN2654" s="5">
        <f t="shared" si="5590"/>
        <v>0</v>
      </c>
      <c r="AO2654" s="5">
        <f t="shared" si="5590"/>
        <v>0</v>
      </c>
      <c r="AP2654" s="5">
        <f t="shared" si="5590"/>
        <v>0</v>
      </c>
      <c r="AQ2654" s="5">
        <f t="shared" si="5584"/>
        <v>750.56</v>
      </c>
      <c r="AR2654" s="5">
        <f t="shared" si="5540"/>
        <v>0</v>
      </c>
      <c r="AS2654" s="5">
        <f t="shared" si="5541"/>
        <v>0</v>
      </c>
      <c r="AT2654" s="5">
        <f t="shared" si="5590"/>
        <v>0</v>
      </c>
      <c r="AU2654" s="5">
        <f t="shared" si="5542"/>
        <v>750.56</v>
      </c>
      <c r="AV2654" s="5">
        <f t="shared" si="5590"/>
        <v>0</v>
      </c>
      <c r="AW2654" s="5">
        <f t="shared" si="5590"/>
        <v>0</v>
      </c>
      <c r="AX2654" s="5">
        <f t="shared" si="5590"/>
        <v>0</v>
      </c>
      <c r="AY2654" s="5">
        <f t="shared" si="5590"/>
        <v>0</v>
      </c>
      <c r="AZ2654" s="5">
        <f t="shared" si="5590"/>
        <v>0</v>
      </c>
      <c r="BA2654" s="5">
        <f t="shared" si="5590"/>
        <v>0</v>
      </c>
      <c r="BB2654" s="5">
        <f t="shared" si="5590"/>
        <v>0</v>
      </c>
      <c r="BC2654" s="5">
        <f t="shared" si="5590"/>
        <v>0</v>
      </c>
      <c r="BD2654" s="5">
        <f t="shared" si="5590"/>
        <v>0</v>
      </c>
      <c r="BE2654" s="5">
        <f t="shared" si="5590"/>
        <v>0</v>
      </c>
      <c r="BF2654" s="5">
        <f t="shared" si="5590"/>
        <v>0</v>
      </c>
      <c r="BG2654" s="5">
        <f t="shared" si="5585"/>
        <v>750.56</v>
      </c>
      <c r="BH2654" s="5">
        <f t="shared" si="5586"/>
        <v>0</v>
      </c>
      <c r="BI2654" s="5">
        <f t="shared" si="5587"/>
        <v>0</v>
      </c>
      <c r="BJ2654" s="5">
        <f t="shared" si="5590"/>
        <v>0</v>
      </c>
    </row>
    <row r="2655" spans="1:62" ht="47.25" x14ac:dyDescent="0.25">
      <c r="A2655" s="4" t="s">
        <v>265</v>
      </c>
      <c r="B2655" s="4" t="s">
        <v>103</v>
      </c>
      <c r="C2655" s="4" t="s">
        <v>78</v>
      </c>
      <c r="D2655" s="4" t="s">
        <v>104</v>
      </c>
      <c r="E2655" s="4"/>
      <c r="F2655" s="15" t="s">
        <v>677</v>
      </c>
      <c r="G2655" s="5"/>
      <c r="H2655" s="5"/>
      <c r="I2655" s="5"/>
      <c r="J2655" s="5"/>
      <c r="K2655" s="5"/>
      <c r="L2655" s="5"/>
      <c r="M2655" s="5">
        <f t="shared" si="5589"/>
        <v>0</v>
      </c>
      <c r="N2655" s="5">
        <f t="shared" si="5590"/>
        <v>0</v>
      </c>
      <c r="O2655" s="5">
        <f t="shared" si="5590"/>
        <v>0</v>
      </c>
      <c r="P2655" s="5">
        <f t="shared" si="5590"/>
        <v>0</v>
      </c>
      <c r="Q2655" s="5">
        <f t="shared" si="5590"/>
        <v>0</v>
      </c>
      <c r="R2655" s="5">
        <f t="shared" si="5590"/>
        <v>0</v>
      </c>
      <c r="S2655" s="5">
        <f t="shared" si="5590"/>
        <v>0</v>
      </c>
      <c r="T2655" s="5">
        <f t="shared" si="5590"/>
        <v>0</v>
      </c>
      <c r="U2655" s="5">
        <f t="shared" si="5590"/>
        <v>0</v>
      </c>
      <c r="V2655" s="5">
        <f t="shared" si="5590"/>
        <v>0</v>
      </c>
      <c r="W2655" s="5">
        <f t="shared" si="5590"/>
        <v>750.56</v>
      </c>
      <c r="X2655" s="5">
        <f t="shared" si="5590"/>
        <v>0</v>
      </c>
      <c r="Y2655" s="5">
        <f t="shared" si="5590"/>
        <v>0</v>
      </c>
      <c r="Z2655" s="5">
        <f t="shared" si="5590"/>
        <v>0</v>
      </c>
      <c r="AA2655" s="5">
        <f t="shared" si="5590"/>
        <v>0</v>
      </c>
      <c r="AB2655" s="5">
        <f t="shared" si="5590"/>
        <v>0</v>
      </c>
      <c r="AC2655" s="5">
        <f t="shared" si="5590"/>
        <v>0</v>
      </c>
      <c r="AD2655" s="5">
        <f t="shared" si="5534"/>
        <v>750.56</v>
      </c>
      <c r="AE2655" s="5">
        <f t="shared" si="5535"/>
        <v>0</v>
      </c>
      <c r="AF2655" s="5">
        <f t="shared" si="5536"/>
        <v>0</v>
      </c>
      <c r="AG2655" s="5">
        <f t="shared" si="5590"/>
        <v>0</v>
      </c>
      <c r="AH2655" s="5">
        <f t="shared" si="5590"/>
        <v>0</v>
      </c>
      <c r="AI2655" s="5">
        <f t="shared" si="5537"/>
        <v>750.56</v>
      </c>
      <c r="AJ2655" s="5">
        <f t="shared" si="5538"/>
        <v>0</v>
      </c>
      <c r="AK2655" s="5">
        <f t="shared" si="5539"/>
        <v>0</v>
      </c>
      <c r="AL2655" s="5">
        <f t="shared" si="5590"/>
        <v>0</v>
      </c>
      <c r="AM2655" s="5">
        <f t="shared" si="5590"/>
        <v>0</v>
      </c>
      <c r="AN2655" s="5">
        <f t="shared" si="5590"/>
        <v>0</v>
      </c>
      <c r="AO2655" s="5">
        <f t="shared" si="5590"/>
        <v>0</v>
      </c>
      <c r="AP2655" s="5">
        <f t="shared" si="5590"/>
        <v>0</v>
      </c>
      <c r="AQ2655" s="5">
        <f t="shared" si="5584"/>
        <v>750.56</v>
      </c>
      <c r="AR2655" s="5">
        <f t="shared" si="5540"/>
        <v>0</v>
      </c>
      <c r="AS2655" s="5">
        <f t="shared" si="5541"/>
        <v>0</v>
      </c>
      <c r="AT2655" s="5">
        <f t="shared" si="5590"/>
        <v>0</v>
      </c>
      <c r="AU2655" s="5">
        <f t="shared" si="5542"/>
        <v>750.56</v>
      </c>
      <c r="AV2655" s="5">
        <f t="shared" si="5590"/>
        <v>0</v>
      </c>
      <c r="AW2655" s="5">
        <f t="shared" si="5590"/>
        <v>0</v>
      </c>
      <c r="AX2655" s="5">
        <f t="shared" si="5590"/>
        <v>0</v>
      </c>
      <c r="AY2655" s="5">
        <f t="shared" si="5590"/>
        <v>0</v>
      </c>
      <c r="AZ2655" s="5">
        <f t="shared" si="5590"/>
        <v>0</v>
      </c>
      <c r="BA2655" s="5">
        <f t="shared" si="5590"/>
        <v>0</v>
      </c>
      <c r="BB2655" s="5">
        <f t="shared" si="5590"/>
        <v>0</v>
      </c>
      <c r="BC2655" s="5">
        <f t="shared" si="5590"/>
        <v>0</v>
      </c>
      <c r="BD2655" s="5">
        <f t="shared" si="5590"/>
        <v>0</v>
      </c>
      <c r="BE2655" s="5">
        <f t="shared" si="5590"/>
        <v>0</v>
      </c>
      <c r="BF2655" s="5">
        <f t="shared" si="5590"/>
        <v>0</v>
      </c>
      <c r="BG2655" s="5">
        <f t="shared" si="5585"/>
        <v>750.56</v>
      </c>
      <c r="BH2655" s="5">
        <f t="shared" si="5586"/>
        <v>0</v>
      </c>
      <c r="BI2655" s="5">
        <f t="shared" si="5587"/>
        <v>0</v>
      </c>
      <c r="BJ2655" s="5">
        <f t="shared" si="5590"/>
        <v>0</v>
      </c>
    </row>
    <row r="2656" spans="1:62" ht="31.5" x14ac:dyDescent="0.25">
      <c r="A2656" s="4" t="s">
        <v>265</v>
      </c>
      <c r="B2656" s="4" t="s">
        <v>103</v>
      </c>
      <c r="C2656" s="4" t="s">
        <v>78</v>
      </c>
      <c r="D2656" s="4" t="s">
        <v>104</v>
      </c>
      <c r="E2656" s="4" t="s">
        <v>16</v>
      </c>
      <c r="F2656" s="15" t="s">
        <v>630</v>
      </c>
      <c r="G2656" s="5"/>
      <c r="H2656" s="5"/>
      <c r="I2656" s="5"/>
      <c r="J2656" s="5"/>
      <c r="K2656" s="5"/>
      <c r="L2656" s="5"/>
      <c r="M2656" s="5">
        <f t="shared" si="5589"/>
        <v>0</v>
      </c>
      <c r="N2656" s="5">
        <f t="shared" si="5590"/>
        <v>0</v>
      </c>
      <c r="O2656" s="5">
        <f t="shared" si="5590"/>
        <v>0</v>
      </c>
      <c r="P2656" s="5">
        <f t="shared" si="5590"/>
        <v>0</v>
      </c>
      <c r="Q2656" s="5">
        <f t="shared" si="5590"/>
        <v>0</v>
      </c>
      <c r="R2656" s="5">
        <f t="shared" si="5590"/>
        <v>0</v>
      </c>
      <c r="S2656" s="5">
        <f t="shared" si="5590"/>
        <v>0</v>
      </c>
      <c r="T2656" s="5">
        <f t="shared" si="5590"/>
        <v>0</v>
      </c>
      <c r="U2656" s="5">
        <f t="shared" si="5590"/>
        <v>0</v>
      </c>
      <c r="V2656" s="5">
        <f t="shared" si="5590"/>
        <v>0</v>
      </c>
      <c r="W2656" s="5">
        <f t="shared" si="5590"/>
        <v>750.56</v>
      </c>
      <c r="X2656" s="5">
        <f t="shared" si="5590"/>
        <v>0</v>
      </c>
      <c r="Y2656" s="5">
        <f t="shared" si="5590"/>
        <v>0</v>
      </c>
      <c r="Z2656" s="5">
        <f t="shared" si="5590"/>
        <v>0</v>
      </c>
      <c r="AA2656" s="5">
        <f t="shared" si="5590"/>
        <v>0</v>
      </c>
      <c r="AB2656" s="5">
        <f t="shared" si="5590"/>
        <v>0</v>
      </c>
      <c r="AC2656" s="5">
        <f t="shared" si="5590"/>
        <v>0</v>
      </c>
      <c r="AD2656" s="5">
        <f t="shared" si="5534"/>
        <v>750.56</v>
      </c>
      <c r="AE2656" s="5">
        <f t="shared" si="5535"/>
        <v>0</v>
      </c>
      <c r="AF2656" s="5">
        <f t="shared" si="5536"/>
        <v>0</v>
      </c>
      <c r="AG2656" s="5">
        <f t="shared" si="5590"/>
        <v>0</v>
      </c>
      <c r="AH2656" s="5">
        <f t="shared" si="5590"/>
        <v>0</v>
      </c>
      <c r="AI2656" s="5">
        <f t="shared" si="5537"/>
        <v>750.56</v>
      </c>
      <c r="AJ2656" s="5">
        <f t="shared" si="5538"/>
        <v>0</v>
      </c>
      <c r="AK2656" s="5">
        <f t="shared" si="5539"/>
        <v>0</v>
      </c>
      <c r="AL2656" s="5">
        <f t="shared" si="5590"/>
        <v>0</v>
      </c>
      <c r="AM2656" s="5">
        <f t="shared" si="5590"/>
        <v>0</v>
      </c>
      <c r="AN2656" s="5">
        <f t="shared" si="5590"/>
        <v>0</v>
      </c>
      <c r="AO2656" s="5">
        <f t="shared" si="5590"/>
        <v>0</v>
      </c>
      <c r="AP2656" s="5">
        <f t="shared" si="5590"/>
        <v>0</v>
      </c>
      <c r="AQ2656" s="5">
        <f t="shared" si="5584"/>
        <v>750.56</v>
      </c>
      <c r="AR2656" s="5">
        <f t="shared" si="5540"/>
        <v>0</v>
      </c>
      <c r="AS2656" s="5">
        <f t="shared" si="5541"/>
        <v>0</v>
      </c>
      <c r="AT2656" s="5">
        <f t="shared" si="5590"/>
        <v>0</v>
      </c>
      <c r="AU2656" s="5">
        <f t="shared" si="5542"/>
        <v>750.56</v>
      </c>
      <c r="AV2656" s="5">
        <f t="shared" si="5590"/>
        <v>0</v>
      </c>
      <c r="AW2656" s="5">
        <f t="shared" si="5590"/>
        <v>0</v>
      </c>
      <c r="AX2656" s="5">
        <f t="shared" si="5590"/>
        <v>0</v>
      </c>
      <c r="AY2656" s="5">
        <f t="shared" si="5590"/>
        <v>0</v>
      </c>
      <c r="AZ2656" s="5">
        <f t="shared" si="5590"/>
        <v>0</v>
      </c>
      <c r="BA2656" s="5">
        <f t="shared" si="5590"/>
        <v>0</v>
      </c>
      <c r="BB2656" s="5">
        <f t="shared" si="5590"/>
        <v>0</v>
      </c>
      <c r="BC2656" s="5">
        <f t="shared" si="5590"/>
        <v>0</v>
      </c>
      <c r="BD2656" s="5">
        <f t="shared" si="5590"/>
        <v>0</v>
      </c>
      <c r="BE2656" s="5">
        <f t="shared" si="5590"/>
        <v>0</v>
      </c>
      <c r="BF2656" s="5">
        <f t="shared" si="5590"/>
        <v>0</v>
      </c>
      <c r="BG2656" s="5">
        <f t="shared" si="5585"/>
        <v>750.56</v>
      </c>
      <c r="BH2656" s="5">
        <f t="shared" si="5586"/>
        <v>0</v>
      </c>
      <c r="BI2656" s="5">
        <f t="shared" si="5587"/>
        <v>0</v>
      </c>
      <c r="BJ2656" s="5">
        <f t="shared" si="5590"/>
        <v>0</v>
      </c>
    </row>
    <row r="2657" spans="1:62" ht="31.5" x14ac:dyDescent="0.25">
      <c r="A2657" s="4" t="s">
        <v>265</v>
      </c>
      <c r="B2657" s="4" t="s">
        <v>103</v>
      </c>
      <c r="C2657" s="4" t="s">
        <v>78</v>
      </c>
      <c r="D2657" s="4" t="s">
        <v>104</v>
      </c>
      <c r="E2657" s="4" t="s">
        <v>17</v>
      </c>
      <c r="F2657" s="15" t="s">
        <v>631</v>
      </c>
      <c r="G2657" s="5"/>
      <c r="H2657" s="5"/>
      <c r="I2657" s="5"/>
      <c r="J2657" s="5"/>
      <c r="K2657" s="5"/>
      <c r="L2657" s="5"/>
      <c r="M2657" s="5">
        <v>0</v>
      </c>
      <c r="N2657" s="5">
        <v>0</v>
      </c>
      <c r="O2657" s="5">
        <v>0</v>
      </c>
      <c r="P2657" s="5"/>
      <c r="Q2657" s="5"/>
      <c r="R2657" s="5"/>
      <c r="S2657" s="5"/>
      <c r="T2657" s="5"/>
      <c r="U2657" s="5"/>
      <c r="V2657" s="5"/>
      <c r="W2657" s="5">
        <v>750.56</v>
      </c>
      <c r="X2657" s="5"/>
      <c r="Y2657" s="5"/>
      <c r="Z2657" s="5"/>
      <c r="AA2657" s="5"/>
      <c r="AB2657" s="5"/>
      <c r="AC2657" s="5"/>
      <c r="AD2657" s="5">
        <f t="shared" si="5534"/>
        <v>750.56</v>
      </c>
      <c r="AE2657" s="5">
        <f t="shared" si="5535"/>
        <v>0</v>
      </c>
      <c r="AF2657" s="5">
        <f t="shared" si="5536"/>
        <v>0</v>
      </c>
      <c r="AG2657" s="5"/>
      <c r="AH2657" s="5"/>
      <c r="AI2657" s="5">
        <f t="shared" si="5537"/>
        <v>750.56</v>
      </c>
      <c r="AJ2657" s="5">
        <f t="shared" si="5538"/>
        <v>0</v>
      </c>
      <c r="AK2657" s="5">
        <f t="shared" si="5539"/>
        <v>0</v>
      </c>
      <c r="AL2657" s="5"/>
      <c r="AM2657" s="5"/>
      <c r="AN2657" s="5"/>
      <c r="AO2657" s="5"/>
      <c r="AP2657" s="5"/>
      <c r="AQ2657" s="5">
        <f t="shared" si="5584"/>
        <v>750.56</v>
      </c>
      <c r="AR2657" s="5">
        <f t="shared" si="5540"/>
        <v>0</v>
      </c>
      <c r="AS2657" s="5">
        <f t="shared" si="5541"/>
        <v>0</v>
      </c>
      <c r="AT2657" s="5"/>
      <c r="AU2657" s="5">
        <f t="shared" si="5542"/>
        <v>750.56</v>
      </c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>
        <f t="shared" si="5585"/>
        <v>750.56</v>
      </c>
      <c r="BH2657" s="5">
        <f t="shared" si="5586"/>
        <v>0</v>
      </c>
      <c r="BI2657" s="5">
        <f t="shared" si="5587"/>
        <v>0</v>
      </c>
      <c r="BJ2657" s="5"/>
    </row>
    <row r="2658" spans="1:62" s="3" customFormat="1" x14ac:dyDescent="0.25">
      <c r="A2658" s="7" t="s">
        <v>265</v>
      </c>
      <c r="B2658" s="7" t="s">
        <v>44</v>
      </c>
      <c r="C2658" s="7"/>
      <c r="D2658" s="7"/>
      <c r="E2658" s="7"/>
      <c r="F2658" s="12" t="s">
        <v>1372</v>
      </c>
      <c r="G2658" s="8">
        <f t="shared" ref="G2658:G2664" si="5591">G2659</f>
        <v>1017.7</v>
      </c>
      <c r="H2658" s="8">
        <f t="shared" ref="H2658:BJ2664" si="5592">H2659</f>
        <v>1017.7</v>
      </c>
      <c r="I2658" s="8">
        <f t="shared" si="5592"/>
        <v>1017.7</v>
      </c>
      <c r="J2658" s="8">
        <f t="shared" si="5592"/>
        <v>0</v>
      </c>
      <c r="K2658" s="8">
        <f t="shared" si="5592"/>
        <v>0</v>
      </c>
      <c r="L2658" s="8">
        <f t="shared" si="5592"/>
        <v>0</v>
      </c>
      <c r="M2658" s="8">
        <f t="shared" si="5530"/>
        <v>1017.7</v>
      </c>
      <c r="N2658" s="8">
        <f t="shared" si="5531"/>
        <v>1017.7</v>
      </c>
      <c r="O2658" s="8">
        <f t="shared" si="5532"/>
        <v>1017.7</v>
      </c>
      <c r="P2658" s="8">
        <f t="shared" si="5592"/>
        <v>0</v>
      </c>
      <c r="Q2658" s="8">
        <f t="shared" si="5592"/>
        <v>0</v>
      </c>
      <c r="R2658" s="8">
        <f t="shared" si="5592"/>
        <v>0</v>
      </c>
      <c r="S2658" s="8">
        <f t="shared" si="5592"/>
        <v>0</v>
      </c>
      <c r="T2658" s="8">
        <f t="shared" si="5592"/>
        <v>0</v>
      </c>
      <c r="U2658" s="8">
        <f t="shared" si="5592"/>
        <v>0</v>
      </c>
      <c r="V2658" s="8">
        <f t="shared" si="5592"/>
        <v>0</v>
      </c>
      <c r="W2658" s="8">
        <f t="shared" si="5592"/>
        <v>0</v>
      </c>
      <c r="X2658" s="8">
        <f t="shared" si="5592"/>
        <v>0</v>
      </c>
      <c r="Y2658" s="8">
        <f t="shared" si="5592"/>
        <v>0</v>
      </c>
      <c r="Z2658" s="8">
        <f t="shared" si="5592"/>
        <v>0</v>
      </c>
      <c r="AA2658" s="8">
        <f t="shared" si="5592"/>
        <v>0</v>
      </c>
      <c r="AB2658" s="8">
        <f t="shared" si="5592"/>
        <v>0</v>
      </c>
      <c r="AC2658" s="8">
        <f t="shared" si="5592"/>
        <v>0</v>
      </c>
      <c r="AD2658" s="8">
        <f t="shared" si="5534"/>
        <v>1017.7</v>
      </c>
      <c r="AE2658" s="8">
        <f t="shared" si="5535"/>
        <v>1017.7</v>
      </c>
      <c r="AF2658" s="8">
        <f t="shared" si="5536"/>
        <v>1017.7</v>
      </c>
      <c r="AG2658" s="8">
        <f t="shared" si="5592"/>
        <v>0</v>
      </c>
      <c r="AH2658" s="8">
        <f t="shared" si="5592"/>
        <v>0</v>
      </c>
      <c r="AI2658" s="5">
        <f t="shared" si="5537"/>
        <v>1017.7</v>
      </c>
      <c r="AJ2658" s="5">
        <f t="shared" si="5538"/>
        <v>1017.7</v>
      </c>
      <c r="AK2658" s="5">
        <f t="shared" si="5539"/>
        <v>1017.7</v>
      </c>
      <c r="AL2658" s="8">
        <f t="shared" si="5592"/>
        <v>0</v>
      </c>
      <c r="AM2658" s="8">
        <f t="shared" si="5592"/>
        <v>-182.655</v>
      </c>
      <c r="AN2658" s="8">
        <f t="shared" si="5592"/>
        <v>0</v>
      </c>
      <c r="AO2658" s="8">
        <f t="shared" si="5592"/>
        <v>0</v>
      </c>
      <c r="AP2658" s="8">
        <f t="shared" si="5592"/>
        <v>0</v>
      </c>
      <c r="AQ2658" s="5">
        <f t="shared" si="5584"/>
        <v>835.04500000000007</v>
      </c>
      <c r="AR2658" s="8">
        <f t="shared" si="5540"/>
        <v>1017.7</v>
      </c>
      <c r="AS2658" s="8">
        <f t="shared" si="5541"/>
        <v>1017.7</v>
      </c>
      <c r="AT2658" s="8">
        <f t="shared" si="5592"/>
        <v>0</v>
      </c>
      <c r="AU2658" s="8">
        <f t="shared" si="5542"/>
        <v>835.04500000000007</v>
      </c>
      <c r="AV2658" s="8">
        <f t="shared" si="5592"/>
        <v>0</v>
      </c>
      <c r="AW2658" s="8">
        <f t="shared" si="5592"/>
        <v>0</v>
      </c>
      <c r="AX2658" s="8">
        <f t="shared" si="5592"/>
        <v>0</v>
      </c>
      <c r="AY2658" s="8">
        <f t="shared" si="5592"/>
        <v>0</v>
      </c>
      <c r="AZ2658" s="8">
        <f t="shared" si="5592"/>
        <v>0</v>
      </c>
      <c r="BA2658" s="8">
        <f t="shared" si="5592"/>
        <v>0</v>
      </c>
      <c r="BB2658" s="8">
        <f t="shared" si="5592"/>
        <v>0</v>
      </c>
      <c r="BC2658" s="8">
        <f t="shared" ref="BC2658:BC2664" si="5593">BC2659</f>
        <v>0</v>
      </c>
      <c r="BD2658" s="8">
        <f t="shared" si="5592"/>
        <v>0</v>
      </c>
      <c r="BE2658" s="8">
        <f t="shared" si="5592"/>
        <v>0</v>
      </c>
      <c r="BF2658" s="8">
        <f t="shared" ref="BF2658:BF2664" si="5594">BF2659</f>
        <v>0</v>
      </c>
      <c r="BG2658" s="8">
        <f t="shared" si="5585"/>
        <v>835.04500000000007</v>
      </c>
      <c r="BH2658" s="8">
        <f t="shared" si="5586"/>
        <v>1017.7</v>
      </c>
      <c r="BI2658" s="8">
        <f t="shared" si="5587"/>
        <v>1017.7</v>
      </c>
      <c r="BJ2658" s="8">
        <f t="shared" si="5592"/>
        <v>0</v>
      </c>
    </row>
    <row r="2659" spans="1:62" s="10" customFormat="1" x14ac:dyDescent="0.25">
      <c r="A2659" s="9" t="s">
        <v>265</v>
      </c>
      <c r="B2659" s="9" t="s">
        <v>44</v>
      </c>
      <c r="C2659" s="9" t="s">
        <v>182</v>
      </c>
      <c r="D2659" s="9"/>
      <c r="E2659" s="9"/>
      <c r="F2659" s="14" t="s">
        <v>1022</v>
      </c>
      <c r="G2659" s="11">
        <f t="shared" si="5591"/>
        <v>1017.7</v>
      </c>
      <c r="H2659" s="11">
        <f t="shared" si="5592"/>
        <v>1017.7</v>
      </c>
      <c r="I2659" s="11">
        <f t="shared" si="5592"/>
        <v>1017.7</v>
      </c>
      <c r="J2659" s="11">
        <f t="shared" si="5592"/>
        <v>0</v>
      </c>
      <c r="K2659" s="11">
        <f t="shared" si="5592"/>
        <v>0</v>
      </c>
      <c r="L2659" s="11">
        <f t="shared" si="5592"/>
        <v>0</v>
      </c>
      <c r="M2659" s="11">
        <f t="shared" si="5530"/>
        <v>1017.7</v>
      </c>
      <c r="N2659" s="11">
        <f t="shared" si="5531"/>
        <v>1017.7</v>
      </c>
      <c r="O2659" s="11">
        <f t="shared" si="5532"/>
        <v>1017.7</v>
      </c>
      <c r="P2659" s="11">
        <f t="shared" si="5592"/>
        <v>0</v>
      </c>
      <c r="Q2659" s="11">
        <f t="shared" si="5592"/>
        <v>0</v>
      </c>
      <c r="R2659" s="11">
        <f t="shared" si="5592"/>
        <v>0</v>
      </c>
      <c r="S2659" s="11">
        <f t="shared" si="5592"/>
        <v>0</v>
      </c>
      <c r="T2659" s="11">
        <f t="shared" si="5592"/>
        <v>0</v>
      </c>
      <c r="U2659" s="11">
        <f t="shared" si="5592"/>
        <v>0</v>
      </c>
      <c r="V2659" s="11">
        <f t="shared" si="5592"/>
        <v>0</v>
      </c>
      <c r="W2659" s="11">
        <f t="shared" si="5592"/>
        <v>0</v>
      </c>
      <c r="X2659" s="11">
        <f t="shared" si="5592"/>
        <v>0</v>
      </c>
      <c r="Y2659" s="11">
        <f t="shared" si="5592"/>
        <v>0</v>
      </c>
      <c r="Z2659" s="11">
        <f t="shared" si="5592"/>
        <v>0</v>
      </c>
      <c r="AA2659" s="11">
        <f t="shared" si="5592"/>
        <v>0</v>
      </c>
      <c r="AB2659" s="11">
        <f t="shared" si="5592"/>
        <v>0</v>
      </c>
      <c r="AC2659" s="11">
        <f t="shared" si="5592"/>
        <v>0</v>
      </c>
      <c r="AD2659" s="11">
        <f t="shared" si="5534"/>
        <v>1017.7</v>
      </c>
      <c r="AE2659" s="11">
        <f t="shared" si="5535"/>
        <v>1017.7</v>
      </c>
      <c r="AF2659" s="11">
        <f t="shared" si="5536"/>
        <v>1017.7</v>
      </c>
      <c r="AG2659" s="11">
        <f t="shared" si="5592"/>
        <v>0</v>
      </c>
      <c r="AH2659" s="11">
        <f t="shared" si="5592"/>
        <v>0</v>
      </c>
      <c r="AI2659" s="5">
        <f t="shared" si="5537"/>
        <v>1017.7</v>
      </c>
      <c r="AJ2659" s="5">
        <f t="shared" si="5538"/>
        <v>1017.7</v>
      </c>
      <c r="AK2659" s="5">
        <f t="shared" si="5539"/>
        <v>1017.7</v>
      </c>
      <c r="AL2659" s="11">
        <f t="shared" si="5592"/>
        <v>0</v>
      </c>
      <c r="AM2659" s="11">
        <f t="shared" si="5592"/>
        <v>-182.655</v>
      </c>
      <c r="AN2659" s="11">
        <f t="shared" si="5592"/>
        <v>0</v>
      </c>
      <c r="AO2659" s="11">
        <f t="shared" si="5592"/>
        <v>0</v>
      </c>
      <c r="AP2659" s="11">
        <f t="shared" si="5592"/>
        <v>0</v>
      </c>
      <c r="AQ2659" s="5">
        <f t="shared" si="5584"/>
        <v>835.04500000000007</v>
      </c>
      <c r="AR2659" s="11">
        <f t="shared" si="5540"/>
        <v>1017.7</v>
      </c>
      <c r="AS2659" s="11">
        <f t="shared" si="5541"/>
        <v>1017.7</v>
      </c>
      <c r="AT2659" s="11">
        <f t="shared" si="5592"/>
        <v>0</v>
      </c>
      <c r="AU2659" s="11">
        <f t="shared" si="5542"/>
        <v>835.04500000000007</v>
      </c>
      <c r="AV2659" s="11">
        <f t="shared" si="5592"/>
        <v>0</v>
      </c>
      <c r="AW2659" s="11">
        <f t="shared" si="5592"/>
        <v>0</v>
      </c>
      <c r="AX2659" s="11">
        <f t="shared" si="5592"/>
        <v>0</v>
      </c>
      <c r="AY2659" s="11">
        <f t="shared" si="5592"/>
        <v>0</v>
      </c>
      <c r="AZ2659" s="11">
        <f t="shared" si="5592"/>
        <v>0</v>
      </c>
      <c r="BA2659" s="11">
        <f t="shared" si="5592"/>
        <v>0</v>
      </c>
      <c r="BB2659" s="11">
        <f t="shared" si="5592"/>
        <v>0</v>
      </c>
      <c r="BC2659" s="11">
        <f t="shared" si="5593"/>
        <v>0</v>
      </c>
      <c r="BD2659" s="11">
        <f t="shared" si="5592"/>
        <v>0</v>
      </c>
      <c r="BE2659" s="11">
        <f t="shared" si="5592"/>
        <v>0</v>
      </c>
      <c r="BF2659" s="11">
        <f t="shared" si="5594"/>
        <v>0</v>
      </c>
      <c r="BG2659" s="11">
        <f t="shared" si="5585"/>
        <v>835.04500000000007</v>
      </c>
      <c r="BH2659" s="11">
        <f t="shared" si="5586"/>
        <v>1017.7</v>
      </c>
      <c r="BI2659" s="11">
        <f t="shared" si="5587"/>
        <v>1017.7</v>
      </c>
      <c r="BJ2659" s="11">
        <f t="shared" si="5592"/>
        <v>0</v>
      </c>
    </row>
    <row r="2660" spans="1:62" ht="31.5" x14ac:dyDescent="0.25">
      <c r="A2660" s="4" t="s">
        <v>265</v>
      </c>
      <c r="B2660" s="4" t="s">
        <v>44</v>
      </c>
      <c r="C2660" s="4" t="s">
        <v>182</v>
      </c>
      <c r="D2660" s="4" t="s">
        <v>889</v>
      </c>
      <c r="E2660" s="4"/>
      <c r="F2660" s="15" t="s">
        <v>1282</v>
      </c>
      <c r="G2660" s="5">
        <f t="shared" si="5591"/>
        <v>1017.7</v>
      </c>
      <c r="H2660" s="5">
        <f t="shared" si="5592"/>
        <v>1017.7</v>
      </c>
      <c r="I2660" s="5">
        <f t="shared" si="5592"/>
        <v>1017.7</v>
      </c>
      <c r="J2660" s="5">
        <f t="shared" si="5592"/>
        <v>0</v>
      </c>
      <c r="K2660" s="5">
        <f t="shared" si="5592"/>
        <v>0</v>
      </c>
      <c r="L2660" s="5">
        <f t="shared" si="5592"/>
        <v>0</v>
      </c>
      <c r="M2660" s="5">
        <f t="shared" si="5530"/>
        <v>1017.7</v>
      </c>
      <c r="N2660" s="5">
        <f t="shared" si="5531"/>
        <v>1017.7</v>
      </c>
      <c r="O2660" s="5">
        <f t="shared" si="5532"/>
        <v>1017.7</v>
      </c>
      <c r="P2660" s="5">
        <f t="shared" si="5592"/>
        <v>0</v>
      </c>
      <c r="Q2660" s="5">
        <f t="shared" si="5592"/>
        <v>0</v>
      </c>
      <c r="R2660" s="5">
        <f t="shared" si="5592"/>
        <v>0</v>
      </c>
      <c r="S2660" s="5">
        <f t="shared" si="5592"/>
        <v>0</v>
      </c>
      <c r="T2660" s="5">
        <f t="shared" si="5592"/>
        <v>0</v>
      </c>
      <c r="U2660" s="5">
        <f t="shared" si="5592"/>
        <v>0</v>
      </c>
      <c r="V2660" s="5">
        <f t="shared" si="5592"/>
        <v>0</v>
      </c>
      <c r="W2660" s="5">
        <f t="shared" si="5592"/>
        <v>0</v>
      </c>
      <c r="X2660" s="5">
        <f t="shared" si="5592"/>
        <v>0</v>
      </c>
      <c r="Y2660" s="5">
        <f t="shared" si="5592"/>
        <v>0</v>
      </c>
      <c r="Z2660" s="5">
        <f t="shared" si="5592"/>
        <v>0</v>
      </c>
      <c r="AA2660" s="5">
        <f t="shared" si="5592"/>
        <v>0</v>
      </c>
      <c r="AB2660" s="5">
        <f t="shared" si="5592"/>
        <v>0</v>
      </c>
      <c r="AC2660" s="5">
        <f t="shared" si="5592"/>
        <v>0</v>
      </c>
      <c r="AD2660" s="5">
        <f t="shared" si="5534"/>
        <v>1017.7</v>
      </c>
      <c r="AE2660" s="5">
        <f t="shared" si="5535"/>
        <v>1017.7</v>
      </c>
      <c r="AF2660" s="5">
        <f t="shared" si="5536"/>
        <v>1017.7</v>
      </c>
      <c r="AG2660" s="5">
        <f t="shared" si="5592"/>
        <v>0</v>
      </c>
      <c r="AH2660" s="5">
        <f t="shared" si="5592"/>
        <v>0</v>
      </c>
      <c r="AI2660" s="5">
        <f t="shared" si="5537"/>
        <v>1017.7</v>
      </c>
      <c r="AJ2660" s="5">
        <f t="shared" si="5538"/>
        <v>1017.7</v>
      </c>
      <c r="AK2660" s="5">
        <f t="shared" si="5539"/>
        <v>1017.7</v>
      </c>
      <c r="AL2660" s="5">
        <f t="shared" si="5592"/>
        <v>0</v>
      </c>
      <c r="AM2660" s="5">
        <f t="shared" si="5592"/>
        <v>-182.655</v>
      </c>
      <c r="AN2660" s="5">
        <f t="shared" si="5592"/>
        <v>0</v>
      </c>
      <c r="AO2660" s="5">
        <f t="shared" si="5592"/>
        <v>0</v>
      </c>
      <c r="AP2660" s="5">
        <f t="shared" si="5592"/>
        <v>0</v>
      </c>
      <c r="AQ2660" s="5">
        <f t="shared" si="5584"/>
        <v>835.04500000000007</v>
      </c>
      <c r="AR2660" s="5">
        <f t="shared" si="5540"/>
        <v>1017.7</v>
      </c>
      <c r="AS2660" s="5">
        <f t="shared" si="5541"/>
        <v>1017.7</v>
      </c>
      <c r="AT2660" s="5">
        <f t="shared" si="5592"/>
        <v>0</v>
      </c>
      <c r="AU2660" s="5">
        <f t="shared" si="5542"/>
        <v>835.04500000000007</v>
      </c>
      <c r="AV2660" s="5">
        <f t="shared" si="5592"/>
        <v>0</v>
      </c>
      <c r="AW2660" s="5">
        <f t="shared" si="5592"/>
        <v>0</v>
      </c>
      <c r="AX2660" s="5">
        <f t="shared" si="5592"/>
        <v>0</v>
      </c>
      <c r="AY2660" s="5">
        <f t="shared" si="5592"/>
        <v>0</v>
      </c>
      <c r="AZ2660" s="5">
        <f t="shared" si="5592"/>
        <v>0</v>
      </c>
      <c r="BA2660" s="5">
        <f t="shared" si="5592"/>
        <v>0</v>
      </c>
      <c r="BB2660" s="5">
        <f t="shared" si="5592"/>
        <v>0</v>
      </c>
      <c r="BC2660" s="5">
        <f t="shared" si="5593"/>
        <v>0</v>
      </c>
      <c r="BD2660" s="5">
        <f t="shared" si="5592"/>
        <v>0</v>
      </c>
      <c r="BE2660" s="5">
        <f t="shared" si="5592"/>
        <v>0</v>
      </c>
      <c r="BF2660" s="5">
        <f t="shared" si="5594"/>
        <v>0</v>
      </c>
      <c r="BG2660" s="5">
        <f t="shared" si="5585"/>
        <v>835.04500000000007</v>
      </c>
      <c r="BH2660" s="5">
        <f t="shared" si="5586"/>
        <v>1017.7</v>
      </c>
      <c r="BI2660" s="5">
        <f t="shared" si="5587"/>
        <v>1017.7</v>
      </c>
      <c r="BJ2660" s="5">
        <f t="shared" si="5592"/>
        <v>0</v>
      </c>
    </row>
    <row r="2661" spans="1:62" ht="31.5" x14ac:dyDescent="0.25">
      <c r="A2661" s="4" t="s">
        <v>265</v>
      </c>
      <c r="B2661" s="4" t="s">
        <v>44</v>
      </c>
      <c r="C2661" s="4" t="s">
        <v>182</v>
      </c>
      <c r="D2661" s="4" t="s">
        <v>893</v>
      </c>
      <c r="E2661" s="4"/>
      <c r="F2661" s="15" t="s">
        <v>1041</v>
      </c>
      <c r="G2661" s="5">
        <f t="shared" si="5591"/>
        <v>1017.7</v>
      </c>
      <c r="H2661" s="5">
        <f t="shared" si="5592"/>
        <v>1017.7</v>
      </c>
      <c r="I2661" s="5">
        <f t="shared" si="5592"/>
        <v>1017.7</v>
      </c>
      <c r="J2661" s="5">
        <f t="shared" si="5592"/>
        <v>0</v>
      </c>
      <c r="K2661" s="5">
        <f t="shared" si="5592"/>
        <v>0</v>
      </c>
      <c r="L2661" s="5">
        <f t="shared" si="5592"/>
        <v>0</v>
      </c>
      <c r="M2661" s="5">
        <f t="shared" si="5530"/>
        <v>1017.7</v>
      </c>
      <c r="N2661" s="5">
        <f t="shared" si="5531"/>
        <v>1017.7</v>
      </c>
      <c r="O2661" s="5">
        <f t="shared" si="5532"/>
        <v>1017.7</v>
      </c>
      <c r="P2661" s="5">
        <f t="shared" si="5592"/>
        <v>0</v>
      </c>
      <c r="Q2661" s="5">
        <f t="shared" si="5592"/>
        <v>0</v>
      </c>
      <c r="R2661" s="5">
        <f t="shared" si="5592"/>
        <v>0</v>
      </c>
      <c r="S2661" s="5">
        <f t="shared" si="5592"/>
        <v>0</v>
      </c>
      <c r="T2661" s="5">
        <f t="shared" si="5592"/>
        <v>0</v>
      </c>
      <c r="U2661" s="5">
        <f t="shared" si="5592"/>
        <v>0</v>
      </c>
      <c r="V2661" s="5">
        <f t="shared" si="5592"/>
        <v>0</v>
      </c>
      <c r="W2661" s="5">
        <f t="shared" si="5592"/>
        <v>0</v>
      </c>
      <c r="X2661" s="5">
        <f t="shared" si="5592"/>
        <v>0</v>
      </c>
      <c r="Y2661" s="5">
        <f t="shared" si="5592"/>
        <v>0</v>
      </c>
      <c r="Z2661" s="5">
        <f t="shared" si="5592"/>
        <v>0</v>
      </c>
      <c r="AA2661" s="5">
        <f t="shared" si="5592"/>
        <v>0</v>
      </c>
      <c r="AB2661" s="5">
        <f t="shared" si="5592"/>
        <v>0</v>
      </c>
      <c r="AC2661" s="5">
        <f t="shared" si="5592"/>
        <v>0</v>
      </c>
      <c r="AD2661" s="5">
        <f t="shared" si="5534"/>
        <v>1017.7</v>
      </c>
      <c r="AE2661" s="5">
        <f t="shared" si="5535"/>
        <v>1017.7</v>
      </c>
      <c r="AF2661" s="5">
        <f t="shared" si="5536"/>
        <v>1017.7</v>
      </c>
      <c r="AG2661" s="5">
        <f t="shared" si="5592"/>
        <v>0</v>
      </c>
      <c r="AH2661" s="5">
        <f t="shared" si="5592"/>
        <v>0</v>
      </c>
      <c r="AI2661" s="5">
        <f t="shared" si="5537"/>
        <v>1017.7</v>
      </c>
      <c r="AJ2661" s="5">
        <f t="shared" si="5538"/>
        <v>1017.7</v>
      </c>
      <c r="AK2661" s="5">
        <f t="shared" si="5539"/>
        <v>1017.7</v>
      </c>
      <c r="AL2661" s="5">
        <f t="shared" si="5592"/>
        <v>0</v>
      </c>
      <c r="AM2661" s="5">
        <f t="shared" si="5592"/>
        <v>-182.655</v>
      </c>
      <c r="AN2661" s="5">
        <f t="shared" si="5592"/>
        <v>0</v>
      </c>
      <c r="AO2661" s="5">
        <f t="shared" si="5592"/>
        <v>0</v>
      </c>
      <c r="AP2661" s="5">
        <f t="shared" si="5592"/>
        <v>0</v>
      </c>
      <c r="AQ2661" s="5">
        <f t="shared" si="5584"/>
        <v>835.04500000000007</v>
      </c>
      <c r="AR2661" s="5">
        <f t="shared" si="5540"/>
        <v>1017.7</v>
      </c>
      <c r="AS2661" s="5">
        <f t="shared" si="5541"/>
        <v>1017.7</v>
      </c>
      <c r="AT2661" s="5">
        <f t="shared" si="5592"/>
        <v>0</v>
      </c>
      <c r="AU2661" s="5">
        <f t="shared" si="5542"/>
        <v>835.04500000000007</v>
      </c>
      <c r="AV2661" s="5">
        <f t="shared" si="5592"/>
        <v>0</v>
      </c>
      <c r="AW2661" s="5">
        <f t="shared" si="5592"/>
        <v>0</v>
      </c>
      <c r="AX2661" s="5">
        <f t="shared" si="5592"/>
        <v>0</v>
      </c>
      <c r="AY2661" s="5">
        <f t="shared" si="5592"/>
        <v>0</v>
      </c>
      <c r="AZ2661" s="5">
        <f t="shared" si="5592"/>
        <v>0</v>
      </c>
      <c r="BA2661" s="5">
        <f t="shared" si="5592"/>
        <v>0</v>
      </c>
      <c r="BB2661" s="5">
        <f t="shared" ref="BB2661:BB2664" si="5595">BB2662</f>
        <v>0</v>
      </c>
      <c r="BC2661" s="5">
        <f t="shared" si="5593"/>
        <v>0</v>
      </c>
      <c r="BD2661" s="5">
        <f t="shared" si="5592"/>
        <v>0</v>
      </c>
      <c r="BE2661" s="5">
        <f t="shared" si="5592"/>
        <v>0</v>
      </c>
      <c r="BF2661" s="5">
        <f t="shared" si="5594"/>
        <v>0</v>
      </c>
      <c r="BG2661" s="5">
        <f t="shared" si="5585"/>
        <v>835.04500000000007</v>
      </c>
      <c r="BH2661" s="5">
        <f t="shared" si="5586"/>
        <v>1017.7</v>
      </c>
      <c r="BI2661" s="5">
        <f t="shared" si="5587"/>
        <v>1017.7</v>
      </c>
      <c r="BJ2661" s="5">
        <f t="shared" si="5592"/>
        <v>0</v>
      </c>
    </row>
    <row r="2662" spans="1:62" ht="63" x14ac:dyDescent="0.25">
      <c r="A2662" s="4" t="s">
        <v>265</v>
      </c>
      <c r="B2662" s="4" t="s">
        <v>44</v>
      </c>
      <c r="C2662" s="4" t="s">
        <v>182</v>
      </c>
      <c r="D2662" s="4" t="s">
        <v>894</v>
      </c>
      <c r="E2662" s="4"/>
      <c r="F2662" s="15" t="s">
        <v>1042</v>
      </c>
      <c r="G2662" s="5">
        <f t="shared" si="5591"/>
        <v>1017.7</v>
      </c>
      <c r="H2662" s="5">
        <f t="shared" si="5592"/>
        <v>1017.7</v>
      </c>
      <c r="I2662" s="5">
        <f t="shared" si="5592"/>
        <v>1017.7</v>
      </c>
      <c r="J2662" s="5">
        <f t="shared" si="5592"/>
        <v>0</v>
      </c>
      <c r="K2662" s="5">
        <f t="shared" si="5592"/>
        <v>0</v>
      </c>
      <c r="L2662" s="5">
        <f t="shared" si="5592"/>
        <v>0</v>
      </c>
      <c r="M2662" s="5">
        <f t="shared" si="5530"/>
        <v>1017.7</v>
      </c>
      <c r="N2662" s="5">
        <f t="shared" si="5531"/>
        <v>1017.7</v>
      </c>
      <c r="O2662" s="5">
        <f t="shared" si="5532"/>
        <v>1017.7</v>
      </c>
      <c r="P2662" s="5">
        <f t="shared" si="5592"/>
        <v>0</v>
      </c>
      <c r="Q2662" s="5">
        <f t="shared" si="5592"/>
        <v>0</v>
      </c>
      <c r="R2662" s="5">
        <f t="shared" si="5592"/>
        <v>0</v>
      </c>
      <c r="S2662" s="5">
        <f t="shared" si="5592"/>
        <v>0</v>
      </c>
      <c r="T2662" s="5">
        <f t="shared" si="5592"/>
        <v>0</v>
      </c>
      <c r="U2662" s="5">
        <f t="shared" si="5592"/>
        <v>0</v>
      </c>
      <c r="V2662" s="5">
        <f t="shared" si="5592"/>
        <v>0</v>
      </c>
      <c r="W2662" s="5">
        <f t="shared" si="5592"/>
        <v>0</v>
      </c>
      <c r="X2662" s="5">
        <f t="shared" si="5592"/>
        <v>0</v>
      </c>
      <c r="Y2662" s="5">
        <f t="shared" si="5592"/>
        <v>0</v>
      </c>
      <c r="Z2662" s="5">
        <f t="shared" si="5592"/>
        <v>0</v>
      </c>
      <c r="AA2662" s="5">
        <f t="shared" si="5592"/>
        <v>0</v>
      </c>
      <c r="AB2662" s="5">
        <f t="shared" si="5592"/>
        <v>0</v>
      </c>
      <c r="AC2662" s="5">
        <f t="shared" si="5592"/>
        <v>0</v>
      </c>
      <c r="AD2662" s="5">
        <f t="shared" si="5534"/>
        <v>1017.7</v>
      </c>
      <c r="AE2662" s="5">
        <f t="shared" si="5535"/>
        <v>1017.7</v>
      </c>
      <c r="AF2662" s="5">
        <f t="shared" si="5536"/>
        <v>1017.7</v>
      </c>
      <c r="AG2662" s="5">
        <f t="shared" si="5592"/>
        <v>0</v>
      </c>
      <c r="AH2662" s="5">
        <f t="shared" si="5592"/>
        <v>0</v>
      </c>
      <c r="AI2662" s="5">
        <f t="shared" si="5537"/>
        <v>1017.7</v>
      </c>
      <c r="AJ2662" s="5">
        <f t="shared" si="5538"/>
        <v>1017.7</v>
      </c>
      <c r="AK2662" s="5">
        <f t="shared" si="5539"/>
        <v>1017.7</v>
      </c>
      <c r="AL2662" s="5">
        <f t="shared" si="5592"/>
        <v>0</v>
      </c>
      <c r="AM2662" s="5">
        <f t="shared" si="5592"/>
        <v>-182.655</v>
      </c>
      <c r="AN2662" s="5">
        <f t="shared" si="5592"/>
        <v>0</v>
      </c>
      <c r="AO2662" s="5">
        <f t="shared" si="5592"/>
        <v>0</v>
      </c>
      <c r="AP2662" s="5">
        <f t="shared" si="5592"/>
        <v>0</v>
      </c>
      <c r="AQ2662" s="5">
        <f t="shared" si="5584"/>
        <v>835.04500000000007</v>
      </c>
      <c r="AR2662" s="5">
        <f t="shared" si="5540"/>
        <v>1017.7</v>
      </c>
      <c r="AS2662" s="5">
        <f t="shared" si="5541"/>
        <v>1017.7</v>
      </c>
      <c r="AT2662" s="5">
        <f t="shared" si="5592"/>
        <v>0</v>
      </c>
      <c r="AU2662" s="5">
        <f t="shared" si="5542"/>
        <v>835.04500000000007</v>
      </c>
      <c r="AV2662" s="5">
        <f t="shared" si="5592"/>
        <v>0</v>
      </c>
      <c r="AW2662" s="5">
        <f t="shared" si="5592"/>
        <v>0</v>
      </c>
      <c r="AX2662" s="5">
        <f t="shared" si="5592"/>
        <v>0</v>
      </c>
      <c r="AY2662" s="5">
        <f t="shared" si="5592"/>
        <v>0</v>
      </c>
      <c r="AZ2662" s="5">
        <f t="shared" si="5592"/>
        <v>0</v>
      </c>
      <c r="BA2662" s="5">
        <f t="shared" si="5592"/>
        <v>0</v>
      </c>
      <c r="BB2662" s="5">
        <f t="shared" si="5595"/>
        <v>0</v>
      </c>
      <c r="BC2662" s="5">
        <f t="shared" si="5593"/>
        <v>0</v>
      </c>
      <c r="BD2662" s="5">
        <f t="shared" si="5592"/>
        <v>0</v>
      </c>
      <c r="BE2662" s="5">
        <f t="shared" si="5592"/>
        <v>0</v>
      </c>
      <c r="BF2662" s="5">
        <f t="shared" si="5594"/>
        <v>0</v>
      </c>
      <c r="BG2662" s="5">
        <f t="shared" si="5585"/>
        <v>835.04500000000007</v>
      </c>
      <c r="BH2662" s="5">
        <f t="shared" si="5586"/>
        <v>1017.7</v>
      </c>
      <c r="BI2662" s="5">
        <f t="shared" si="5587"/>
        <v>1017.7</v>
      </c>
      <c r="BJ2662" s="5">
        <f t="shared" si="5592"/>
        <v>0</v>
      </c>
    </row>
    <row r="2663" spans="1:62" ht="31.5" x14ac:dyDescent="0.25">
      <c r="A2663" s="4" t="s">
        <v>265</v>
      </c>
      <c r="B2663" s="4" t="s">
        <v>44</v>
      </c>
      <c r="C2663" s="4" t="s">
        <v>182</v>
      </c>
      <c r="D2663" s="4" t="s">
        <v>892</v>
      </c>
      <c r="E2663" s="4"/>
      <c r="F2663" s="15" t="s">
        <v>1043</v>
      </c>
      <c r="G2663" s="5">
        <f t="shared" si="5591"/>
        <v>1017.7</v>
      </c>
      <c r="H2663" s="5">
        <f t="shared" si="5592"/>
        <v>1017.7</v>
      </c>
      <c r="I2663" s="5">
        <f t="shared" si="5592"/>
        <v>1017.7</v>
      </c>
      <c r="J2663" s="5">
        <f t="shared" si="5592"/>
        <v>0</v>
      </c>
      <c r="K2663" s="5">
        <f t="shared" si="5592"/>
        <v>0</v>
      </c>
      <c r="L2663" s="5">
        <f t="shared" si="5592"/>
        <v>0</v>
      </c>
      <c r="M2663" s="5">
        <f t="shared" si="5530"/>
        <v>1017.7</v>
      </c>
      <c r="N2663" s="5">
        <f t="shared" si="5531"/>
        <v>1017.7</v>
      </c>
      <c r="O2663" s="5">
        <f t="shared" si="5532"/>
        <v>1017.7</v>
      </c>
      <c r="P2663" s="5">
        <f t="shared" si="5592"/>
        <v>0</v>
      </c>
      <c r="Q2663" s="5">
        <f t="shared" si="5592"/>
        <v>0</v>
      </c>
      <c r="R2663" s="5">
        <f t="shared" si="5592"/>
        <v>0</v>
      </c>
      <c r="S2663" s="5">
        <f t="shared" si="5592"/>
        <v>0</v>
      </c>
      <c r="T2663" s="5">
        <f t="shared" si="5592"/>
        <v>0</v>
      </c>
      <c r="U2663" s="5">
        <f t="shared" si="5592"/>
        <v>0</v>
      </c>
      <c r="V2663" s="5">
        <f t="shared" si="5592"/>
        <v>0</v>
      </c>
      <c r="W2663" s="5">
        <f t="shared" si="5592"/>
        <v>0</v>
      </c>
      <c r="X2663" s="5">
        <f t="shared" si="5592"/>
        <v>0</v>
      </c>
      <c r="Y2663" s="5">
        <f t="shared" si="5592"/>
        <v>0</v>
      </c>
      <c r="Z2663" s="5">
        <f t="shared" si="5592"/>
        <v>0</v>
      </c>
      <c r="AA2663" s="5">
        <f t="shared" si="5592"/>
        <v>0</v>
      </c>
      <c r="AB2663" s="5">
        <f t="shared" si="5592"/>
        <v>0</v>
      </c>
      <c r="AC2663" s="5">
        <f t="shared" si="5592"/>
        <v>0</v>
      </c>
      <c r="AD2663" s="5">
        <f t="shared" si="5534"/>
        <v>1017.7</v>
      </c>
      <c r="AE2663" s="5">
        <f t="shared" si="5535"/>
        <v>1017.7</v>
      </c>
      <c r="AF2663" s="5">
        <f t="shared" si="5536"/>
        <v>1017.7</v>
      </c>
      <c r="AG2663" s="5">
        <f t="shared" si="5592"/>
        <v>0</v>
      </c>
      <c r="AH2663" s="5">
        <f t="shared" si="5592"/>
        <v>0</v>
      </c>
      <c r="AI2663" s="5">
        <f t="shared" si="5537"/>
        <v>1017.7</v>
      </c>
      <c r="AJ2663" s="5">
        <f t="shared" si="5538"/>
        <v>1017.7</v>
      </c>
      <c r="AK2663" s="5">
        <f t="shared" si="5539"/>
        <v>1017.7</v>
      </c>
      <c r="AL2663" s="5">
        <f t="shared" si="5592"/>
        <v>0</v>
      </c>
      <c r="AM2663" s="5">
        <f t="shared" si="5592"/>
        <v>-182.655</v>
      </c>
      <c r="AN2663" s="5">
        <f t="shared" si="5592"/>
        <v>0</v>
      </c>
      <c r="AO2663" s="5">
        <f t="shared" si="5592"/>
        <v>0</v>
      </c>
      <c r="AP2663" s="5">
        <f t="shared" si="5592"/>
        <v>0</v>
      </c>
      <c r="AQ2663" s="5">
        <f t="shared" si="5584"/>
        <v>835.04500000000007</v>
      </c>
      <c r="AR2663" s="5">
        <f t="shared" si="5540"/>
        <v>1017.7</v>
      </c>
      <c r="AS2663" s="5">
        <f t="shared" si="5541"/>
        <v>1017.7</v>
      </c>
      <c r="AT2663" s="5">
        <f t="shared" si="5592"/>
        <v>0</v>
      </c>
      <c r="AU2663" s="5">
        <f t="shared" si="5542"/>
        <v>835.04500000000007</v>
      </c>
      <c r="AV2663" s="5">
        <f t="shared" si="5592"/>
        <v>0</v>
      </c>
      <c r="AW2663" s="5">
        <f t="shared" si="5592"/>
        <v>0</v>
      </c>
      <c r="AX2663" s="5">
        <f t="shared" si="5592"/>
        <v>0</v>
      </c>
      <c r="AY2663" s="5">
        <f t="shared" si="5592"/>
        <v>0</v>
      </c>
      <c r="AZ2663" s="5">
        <f t="shared" si="5592"/>
        <v>0</v>
      </c>
      <c r="BA2663" s="5">
        <f t="shared" si="5592"/>
        <v>0</v>
      </c>
      <c r="BB2663" s="5">
        <f t="shared" si="5595"/>
        <v>0</v>
      </c>
      <c r="BC2663" s="5">
        <f t="shared" si="5593"/>
        <v>0</v>
      </c>
      <c r="BD2663" s="5">
        <f t="shared" si="5592"/>
        <v>0</v>
      </c>
      <c r="BE2663" s="5">
        <f t="shared" si="5592"/>
        <v>0</v>
      </c>
      <c r="BF2663" s="5">
        <f t="shared" si="5594"/>
        <v>0</v>
      </c>
      <c r="BG2663" s="5">
        <f t="shared" si="5585"/>
        <v>835.04500000000007</v>
      </c>
      <c r="BH2663" s="5">
        <f t="shared" si="5586"/>
        <v>1017.7</v>
      </c>
      <c r="BI2663" s="5">
        <f t="shared" si="5587"/>
        <v>1017.7</v>
      </c>
      <c r="BJ2663" s="5">
        <f t="shared" si="5592"/>
        <v>0</v>
      </c>
    </row>
    <row r="2664" spans="1:62" ht="31.5" x14ac:dyDescent="0.25">
      <c r="A2664" s="4" t="s">
        <v>265</v>
      </c>
      <c r="B2664" s="4" t="s">
        <v>44</v>
      </c>
      <c r="C2664" s="4" t="s">
        <v>182</v>
      </c>
      <c r="D2664" s="4" t="s">
        <v>892</v>
      </c>
      <c r="E2664" s="4" t="s">
        <v>16</v>
      </c>
      <c r="F2664" s="15" t="s">
        <v>630</v>
      </c>
      <c r="G2664" s="5">
        <f t="shared" si="5591"/>
        <v>1017.7</v>
      </c>
      <c r="H2664" s="5">
        <f t="shared" si="5592"/>
        <v>1017.7</v>
      </c>
      <c r="I2664" s="5">
        <f t="shared" si="5592"/>
        <v>1017.7</v>
      </c>
      <c r="J2664" s="5">
        <f t="shared" si="5592"/>
        <v>0</v>
      </c>
      <c r="K2664" s="5">
        <f t="shared" si="5592"/>
        <v>0</v>
      </c>
      <c r="L2664" s="5">
        <f t="shared" si="5592"/>
        <v>0</v>
      </c>
      <c r="M2664" s="5">
        <f t="shared" si="5530"/>
        <v>1017.7</v>
      </c>
      <c r="N2664" s="5">
        <f t="shared" si="5531"/>
        <v>1017.7</v>
      </c>
      <c r="O2664" s="5">
        <f t="shared" si="5532"/>
        <v>1017.7</v>
      </c>
      <c r="P2664" s="5">
        <f t="shared" si="5592"/>
        <v>0</v>
      </c>
      <c r="Q2664" s="5">
        <f t="shared" si="5592"/>
        <v>0</v>
      </c>
      <c r="R2664" s="5">
        <f t="shared" si="5592"/>
        <v>0</v>
      </c>
      <c r="S2664" s="5">
        <f t="shared" si="5592"/>
        <v>0</v>
      </c>
      <c r="T2664" s="5">
        <f t="shared" si="5592"/>
        <v>0</v>
      </c>
      <c r="U2664" s="5">
        <f t="shared" si="5592"/>
        <v>0</v>
      </c>
      <c r="V2664" s="5">
        <f t="shared" si="5592"/>
        <v>0</v>
      </c>
      <c r="W2664" s="5">
        <f t="shared" si="5592"/>
        <v>0</v>
      </c>
      <c r="X2664" s="5">
        <f t="shared" si="5592"/>
        <v>0</v>
      </c>
      <c r="Y2664" s="5">
        <f t="shared" si="5592"/>
        <v>0</v>
      </c>
      <c r="Z2664" s="5">
        <f t="shared" si="5592"/>
        <v>0</v>
      </c>
      <c r="AA2664" s="5">
        <f t="shared" si="5592"/>
        <v>0</v>
      </c>
      <c r="AB2664" s="5">
        <f t="shared" si="5592"/>
        <v>0</v>
      </c>
      <c r="AC2664" s="5">
        <f t="shared" si="5592"/>
        <v>0</v>
      </c>
      <c r="AD2664" s="5">
        <f t="shared" si="5534"/>
        <v>1017.7</v>
      </c>
      <c r="AE2664" s="5">
        <f t="shared" si="5535"/>
        <v>1017.7</v>
      </c>
      <c r="AF2664" s="5">
        <f t="shared" si="5536"/>
        <v>1017.7</v>
      </c>
      <c r="AG2664" s="5">
        <f t="shared" si="5592"/>
        <v>0</v>
      </c>
      <c r="AH2664" s="5">
        <f t="shared" si="5592"/>
        <v>0</v>
      </c>
      <c r="AI2664" s="5">
        <f t="shared" si="5537"/>
        <v>1017.7</v>
      </c>
      <c r="AJ2664" s="5">
        <f t="shared" si="5538"/>
        <v>1017.7</v>
      </c>
      <c r="AK2664" s="5">
        <f t="shared" si="5539"/>
        <v>1017.7</v>
      </c>
      <c r="AL2664" s="5">
        <f t="shared" si="5592"/>
        <v>0</v>
      </c>
      <c r="AM2664" s="5">
        <f t="shared" si="5592"/>
        <v>-182.655</v>
      </c>
      <c r="AN2664" s="5">
        <f t="shared" si="5592"/>
        <v>0</v>
      </c>
      <c r="AO2664" s="5">
        <f t="shared" si="5592"/>
        <v>0</v>
      </c>
      <c r="AP2664" s="5">
        <f t="shared" si="5592"/>
        <v>0</v>
      </c>
      <c r="AQ2664" s="5">
        <f t="shared" si="5584"/>
        <v>835.04500000000007</v>
      </c>
      <c r="AR2664" s="5">
        <f t="shared" si="5540"/>
        <v>1017.7</v>
      </c>
      <c r="AS2664" s="5">
        <f t="shared" si="5541"/>
        <v>1017.7</v>
      </c>
      <c r="AT2664" s="5">
        <f t="shared" si="5592"/>
        <v>0</v>
      </c>
      <c r="AU2664" s="5">
        <f t="shared" si="5542"/>
        <v>835.04500000000007</v>
      </c>
      <c r="AV2664" s="5">
        <f t="shared" si="5592"/>
        <v>0</v>
      </c>
      <c r="AW2664" s="5">
        <f t="shared" si="5592"/>
        <v>0</v>
      </c>
      <c r="AX2664" s="5">
        <f t="shared" si="5592"/>
        <v>0</v>
      </c>
      <c r="AY2664" s="5">
        <f t="shared" si="5592"/>
        <v>0</v>
      </c>
      <c r="AZ2664" s="5">
        <f t="shared" si="5592"/>
        <v>0</v>
      </c>
      <c r="BA2664" s="5">
        <f t="shared" si="5592"/>
        <v>0</v>
      </c>
      <c r="BB2664" s="5">
        <f t="shared" si="5595"/>
        <v>0</v>
      </c>
      <c r="BC2664" s="5">
        <f t="shared" si="5593"/>
        <v>0</v>
      </c>
      <c r="BD2664" s="5">
        <f t="shared" si="5592"/>
        <v>0</v>
      </c>
      <c r="BE2664" s="5">
        <f t="shared" si="5592"/>
        <v>0</v>
      </c>
      <c r="BF2664" s="5">
        <f t="shared" si="5594"/>
        <v>0</v>
      </c>
      <c r="BG2664" s="5">
        <f t="shared" si="5585"/>
        <v>835.04500000000007</v>
      </c>
      <c r="BH2664" s="5">
        <f t="shared" si="5586"/>
        <v>1017.7</v>
      </c>
      <c r="BI2664" s="5">
        <f t="shared" si="5587"/>
        <v>1017.7</v>
      </c>
      <c r="BJ2664" s="5">
        <f t="shared" si="5592"/>
        <v>0</v>
      </c>
    </row>
    <row r="2665" spans="1:62" ht="31.5" x14ac:dyDescent="0.25">
      <c r="A2665" s="4" t="s">
        <v>265</v>
      </c>
      <c r="B2665" s="4" t="s">
        <v>44</v>
      </c>
      <c r="C2665" s="4" t="s">
        <v>182</v>
      </c>
      <c r="D2665" s="4" t="s">
        <v>892</v>
      </c>
      <c r="E2665" s="4" t="s">
        <v>17</v>
      </c>
      <c r="F2665" s="15" t="s">
        <v>631</v>
      </c>
      <c r="G2665" s="5">
        <v>1017.7</v>
      </c>
      <c r="H2665" s="5">
        <v>1017.7</v>
      </c>
      <c r="I2665" s="5">
        <v>1017.7</v>
      </c>
      <c r="J2665" s="5"/>
      <c r="K2665" s="5"/>
      <c r="L2665" s="5"/>
      <c r="M2665" s="5">
        <f t="shared" si="5530"/>
        <v>1017.7</v>
      </c>
      <c r="N2665" s="5">
        <f t="shared" si="5531"/>
        <v>1017.7</v>
      </c>
      <c r="O2665" s="5">
        <f t="shared" si="5532"/>
        <v>1017.7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>
        <f t="shared" si="5534"/>
        <v>1017.7</v>
      </c>
      <c r="AE2665" s="5">
        <f t="shared" si="5535"/>
        <v>1017.7</v>
      </c>
      <c r="AF2665" s="5">
        <f t="shared" si="5536"/>
        <v>1017.7</v>
      </c>
      <c r="AG2665" s="5"/>
      <c r="AH2665" s="5"/>
      <c r="AI2665" s="5">
        <f t="shared" si="5537"/>
        <v>1017.7</v>
      </c>
      <c r="AJ2665" s="5">
        <f t="shared" si="5538"/>
        <v>1017.7</v>
      </c>
      <c r="AK2665" s="5">
        <f t="shared" si="5539"/>
        <v>1017.7</v>
      </c>
      <c r="AL2665" s="5"/>
      <c r="AM2665" s="5">
        <v>-182.655</v>
      </c>
      <c r="AN2665" s="5"/>
      <c r="AO2665" s="5"/>
      <c r="AP2665" s="5"/>
      <c r="AQ2665" s="5">
        <f t="shared" si="5584"/>
        <v>835.04500000000007</v>
      </c>
      <c r="AR2665" s="5">
        <f t="shared" si="5540"/>
        <v>1017.7</v>
      </c>
      <c r="AS2665" s="5">
        <f t="shared" si="5541"/>
        <v>1017.7</v>
      </c>
      <c r="AT2665" s="5"/>
      <c r="AU2665" s="5">
        <f t="shared" si="5542"/>
        <v>835.04500000000007</v>
      </c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>
        <f t="shared" si="5585"/>
        <v>835.04500000000007</v>
      </c>
      <c r="BH2665" s="5">
        <f t="shared" si="5586"/>
        <v>1017.7</v>
      </c>
      <c r="BI2665" s="5">
        <f t="shared" si="5587"/>
        <v>1017.7</v>
      </c>
      <c r="BJ2665" s="5"/>
    </row>
    <row r="2666" spans="1:62" s="3" customFormat="1" ht="31.5" x14ac:dyDescent="0.25">
      <c r="A2666" s="7" t="s">
        <v>266</v>
      </c>
      <c r="B2666" s="7"/>
      <c r="C2666" s="7"/>
      <c r="D2666" s="7"/>
      <c r="E2666" s="7"/>
      <c r="F2666" s="12" t="s">
        <v>572</v>
      </c>
      <c r="G2666" s="8">
        <f>G2667+G2728+G2745+G2787+G2825+G2833+G2841+G2849</f>
        <v>59814.400000000001</v>
      </c>
      <c r="H2666" s="8">
        <f t="shared" ref="H2666:BJ2666" si="5596">H2667+H2728+H2745+H2787+H2825+H2833+H2841+H2849</f>
        <v>56036.899999999994</v>
      </c>
      <c r="I2666" s="8">
        <f t="shared" si="5596"/>
        <v>56179.399999999994</v>
      </c>
      <c r="J2666" s="8">
        <f t="shared" ref="J2666:L2666" si="5597">J2667+J2728+J2745+J2787+J2825+J2833+J2841+J2849</f>
        <v>0</v>
      </c>
      <c r="K2666" s="8">
        <f t="shared" si="5597"/>
        <v>0</v>
      </c>
      <c r="L2666" s="8">
        <f t="shared" si="5597"/>
        <v>0</v>
      </c>
      <c r="M2666" s="8">
        <f t="shared" si="5530"/>
        <v>59814.400000000001</v>
      </c>
      <c r="N2666" s="8">
        <f t="shared" si="5531"/>
        <v>56036.899999999994</v>
      </c>
      <c r="O2666" s="8">
        <f t="shared" si="5532"/>
        <v>56179.399999999994</v>
      </c>
      <c r="P2666" s="8">
        <f t="shared" ref="P2666:AC2666" si="5598">P2667+P2728+P2745+P2787+P2825+P2833+P2841+P2849</f>
        <v>0</v>
      </c>
      <c r="Q2666" s="8">
        <f t="shared" si="5598"/>
        <v>0</v>
      </c>
      <c r="R2666" s="8">
        <f t="shared" si="5598"/>
        <v>0</v>
      </c>
      <c r="S2666" s="8">
        <f t="shared" si="5598"/>
        <v>0</v>
      </c>
      <c r="T2666" s="8">
        <f t="shared" si="5598"/>
        <v>0</v>
      </c>
      <c r="U2666" s="8">
        <f t="shared" si="5598"/>
        <v>0</v>
      </c>
      <c r="V2666" s="8">
        <f t="shared" ref="V2666" si="5599">V2667+V2728+V2745+V2787+V2825+V2833+V2841+V2849</f>
        <v>0</v>
      </c>
      <c r="W2666" s="8">
        <f t="shared" si="5598"/>
        <v>264</v>
      </c>
      <c r="X2666" s="8">
        <f t="shared" si="5598"/>
        <v>0</v>
      </c>
      <c r="Y2666" s="8">
        <f t="shared" si="5598"/>
        <v>0</v>
      </c>
      <c r="Z2666" s="8">
        <f t="shared" si="5598"/>
        <v>0</v>
      </c>
      <c r="AA2666" s="8">
        <f t="shared" si="5598"/>
        <v>0</v>
      </c>
      <c r="AB2666" s="8">
        <f t="shared" si="5598"/>
        <v>0</v>
      </c>
      <c r="AC2666" s="8">
        <f t="shared" si="5598"/>
        <v>0</v>
      </c>
      <c r="AD2666" s="8">
        <f t="shared" si="5534"/>
        <v>60078.400000000001</v>
      </c>
      <c r="AE2666" s="8">
        <f t="shared" si="5535"/>
        <v>56036.899999999994</v>
      </c>
      <c r="AF2666" s="8">
        <f t="shared" si="5536"/>
        <v>56179.399999999994</v>
      </c>
      <c r="AG2666" s="8">
        <f t="shared" ref="AG2666:AH2666" si="5600">AG2667+AG2728+AG2745+AG2787+AG2825+AG2833+AG2841+AG2849</f>
        <v>0</v>
      </c>
      <c r="AH2666" s="8">
        <f t="shared" si="5600"/>
        <v>0</v>
      </c>
      <c r="AI2666" s="5">
        <f t="shared" si="5537"/>
        <v>60078.400000000001</v>
      </c>
      <c r="AJ2666" s="5">
        <f t="shared" si="5538"/>
        <v>56036.899999999994</v>
      </c>
      <c r="AK2666" s="5">
        <f t="shared" si="5539"/>
        <v>56179.399999999994</v>
      </c>
      <c r="AL2666" s="8">
        <f t="shared" ref="AL2666" si="5601">AL2667+AL2728+AL2745+AL2787+AL2825+AL2833+AL2841+AL2849</f>
        <v>0</v>
      </c>
      <c r="AM2666" s="8">
        <f t="shared" ref="AM2666:AP2666" si="5602">AM2667+AM2728+AM2745+AM2787+AM2825+AM2833+AM2841+AM2849</f>
        <v>0</v>
      </c>
      <c r="AN2666" s="8">
        <f t="shared" si="5602"/>
        <v>50.707000000000001</v>
      </c>
      <c r="AO2666" s="8">
        <f t="shared" si="5602"/>
        <v>609.53800000000001</v>
      </c>
      <c r="AP2666" s="8">
        <f t="shared" si="5602"/>
        <v>802.16700000000003</v>
      </c>
      <c r="AQ2666" s="5">
        <f t="shared" si="5584"/>
        <v>60129.107000000004</v>
      </c>
      <c r="AR2666" s="8">
        <f t="shared" si="5540"/>
        <v>56646.437999999995</v>
      </c>
      <c r="AS2666" s="8">
        <f t="shared" si="5541"/>
        <v>56981.566999999995</v>
      </c>
      <c r="AT2666" s="8">
        <f t="shared" ref="AT2666" si="5603">AT2667+AT2728+AT2745+AT2787+AT2825+AT2833+AT2841+AT2849</f>
        <v>-50.707000000000001</v>
      </c>
      <c r="AU2666" s="8">
        <f t="shared" si="5542"/>
        <v>60078.400000000001</v>
      </c>
      <c r="AV2666" s="8">
        <f t="shared" ref="AV2666" si="5604">AV2667+AV2728+AV2745+AV2787+AV2825+AV2833+AV2841+AV2849</f>
        <v>0</v>
      </c>
      <c r="AW2666" s="8">
        <f t="shared" ref="AW2666:BF2666" si="5605">AW2667+AW2728+AW2745+AW2787+AW2825+AW2833+AW2841+AW2849</f>
        <v>0</v>
      </c>
      <c r="AX2666" s="8">
        <f t="shared" si="5605"/>
        <v>-506.411</v>
      </c>
      <c r="AY2666" s="8">
        <f t="shared" si="5605"/>
        <v>0</v>
      </c>
      <c r="AZ2666" s="8">
        <f t="shared" si="5605"/>
        <v>0</v>
      </c>
      <c r="BA2666" s="8">
        <f t="shared" si="5605"/>
        <v>0</v>
      </c>
      <c r="BB2666" s="8">
        <f t="shared" si="5605"/>
        <v>0</v>
      </c>
      <c r="BC2666" s="8">
        <f t="shared" si="5605"/>
        <v>0</v>
      </c>
      <c r="BD2666" s="8">
        <f t="shared" si="5605"/>
        <v>0</v>
      </c>
      <c r="BE2666" s="8">
        <f t="shared" si="5605"/>
        <v>0</v>
      </c>
      <c r="BF2666" s="8">
        <f t="shared" si="5605"/>
        <v>0</v>
      </c>
      <c r="BG2666" s="8">
        <f t="shared" si="5585"/>
        <v>59571.989000000001</v>
      </c>
      <c r="BH2666" s="8">
        <f t="shared" si="5586"/>
        <v>56646.437999999995</v>
      </c>
      <c r="BI2666" s="8">
        <f t="shared" si="5587"/>
        <v>56981.566999999995</v>
      </c>
      <c r="BJ2666" s="8">
        <f t="shared" si="5596"/>
        <v>0</v>
      </c>
    </row>
    <row r="2667" spans="1:62" s="3" customFormat="1" x14ac:dyDescent="0.25">
      <c r="A2667" s="7" t="s">
        <v>266</v>
      </c>
      <c r="B2667" s="7" t="s">
        <v>10</v>
      </c>
      <c r="C2667" s="7"/>
      <c r="D2667" s="7"/>
      <c r="E2667" s="7"/>
      <c r="F2667" s="12" t="s">
        <v>586</v>
      </c>
      <c r="G2667" s="8">
        <f>G2668+G2694</f>
        <v>14871.7</v>
      </c>
      <c r="H2667" s="8">
        <f t="shared" ref="H2667:BJ2667" si="5606">H2668+H2694</f>
        <v>14289.5</v>
      </c>
      <c r="I2667" s="8">
        <f t="shared" si="5606"/>
        <v>14289.400000000001</v>
      </c>
      <c r="J2667" s="8">
        <f t="shared" ref="J2667:L2667" si="5607">J2668+J2694</f>
        <v>0</v>
      </c>
      <c r="K2667" s="8">
        <f t="shared" si="5607"/>
        <v>0</v>
      </c>
      <c r="L2667" s="8">
        <f t="shared" si="5607"/>
        <v>0</v>
      </c>
      <c r="M2667" s="8">
        <f t="shared" si="5530"/>
        <v>14871.7</v>
      </c>
      <c r="N2667" s="8">
        <f t="shared" si="5531"/>
        <v>14289.5</v>
      </c>
      <c r="O2667" s="8">
        <f t="shared" si="5532"/>
        <v>14289.400000000001</v>
      </c>
      <c r="P2667" s="8">
        <f t="shared" ref="P2667:AC2667" si="5608">P2668+P2694</f>
        <v>0</v>
      </c>
      <c r="Q2667" s="8">
        <f t="shared" si="5608"/>
        <v>0</v>
      </c>
      <c r="R2667" s="8">
        <f t="shared" si="5608"/>
        <v>0</v>
      </c>
      <c r="S2667" s="8">
        <f t="shared" si="5608"/>
        <v>0</v>
      </c>
      <c r="T2667" s="8">
        <f t="shared" si="5608"/>
        <v>0</v>
      </c>
      <c r="U2667" s="8">
        <f t="shared" si="5608"/>
        <v>0</v>
      </c>
      <c r="V2667" s="8">
        <f t="shared" ref="V2667" si="5609">V2668+V2694</f>
        <v>0</v>
      </c>
      <c r="W2667" s="8">
        <f t="shared" si="5608"/>
        <v>32</v>
      </c>
      <c r="X2667" s="8">
        <f t="shared" si="5608"/>
        <v>0</v>
      </c>
      <c r="Y2667" s="8">
        <f t="shared" si="5608"/>
        <v>0</v>
      </c>
      <c r="Z2667" s="8">
        <f t="shared" si="5608"/>
        <v>0</v>
      </c>
      <c r="AA2667" s="8">
        <f t="shared" si="5608"/>
        <v>0</v>
      </c>
      <c r="AB2667" s="8">
        <f t="shared" si="5608"/>
        <v>0</v>
      </c>
      <c r="AC2667" s="8">
        <f t="shared" si="5608"/>
        <v>0</v>
      </c>
      <c r="AD2667" s="8">
        <f t="shared" si="5534"/>
        <v>14903.7</v>
      </c>
      <c r="AE2667" s="8">
        <f t="shared" si="5535"/>
        <v>14289.5</v>
      </c>
      <c r="AF2667" s="8">
        <f t="shared" si="5536"/>
        <v>14289.400000000001</v>
      </c>
      <c r="AG2667" s="8">
        <f t="shared" ref="AG2667:AH2667" si="5610">AG2668+AG2694</f>
        <v>0</v>
      </c>
      <c r="AH2667" s="8">
        <f t="shared" si="5610"/>
        <v>0</v>
      </c>
      <c r="AI2667" s="5">
        <f t="shared" si="5537"/>
        <v>14903.7</v>
      </c>
      <c r="AJ2667" s="5">
        <f t="shared" si="5538"/>
        <v>14289.5</v>
      </c>
      <c r="AK2667" s="5">
        <f t="shared" si="5539"/>
        <v>14289.400000000001</v>
      </c>
      <c r="AL2667" s="8">
        <f t="shared" ref="AL2667" si="5611">AL2668+AL2694</f>
        <v>0</v>
      </c>
      <c r="AM2667" s="8">
        <f t="shared" ref="AM2667:AP2667" si="5612">AM2668+AM2694</f>
        <v>0</v>
      </c>
      <c r="AN2667" s="8">
        <f t="shared" si="5612"/>
        <v>0</v>
      </c>
      <c r="AO2667" s="8">
        <f t="shared" si="5612"/>
        <v>0</v>
      </c>
      <c r="AP2667" s="8">
        <f t="shared" si="5612"/>
        <v>0</v>
      </c>
      <c r="AQ2667" s="5">
        <f t="shared" si="5584"/>
        <v>14903.7</v>
      </c>
      <c r="AR2667" s="8">
        <f t="shared" si="5540"/>
        <v>14289.5</v>
      </c>
      <c r="AS2667" s="8">
        <f t="shared" si="5541"/>
        <v>14289.400000000001</v>
      </c>
      <c r="AT2667" s="8">
        <f t="shared" ref="AT2667" si="5613">AT2668+AT2694</f>
        <v>0</v>
      </c>
      <c r="AU2667" s="8">
        <f t="shared" si="5542"/>
        <v>14903.7</v>
      </c>
      <c r="AV2667" s="8">
        <f t="shared" ref="AV2667" si="5614">AV2668+AV2694</f>
        <v>0</v>
      </c>
      <c r="AW2667" s="8">
        <f t="shared" ref="AW2667:BF2667" si="5615">AW2668+AW2694</f>
        <v>0</v>
      </c>
      <c r="AX2667" s="8">
        <f t="shared" si="5615"/>
        <v>0</v>
      </c>
      <c r="AY2667" s="8">
        <f t="shared" si="5615"/>
        <v>0</v>
      </c>
      <c r="AZ2667" s="8">
        <f t="shared" si="5615"/>
        <v>0</v>
      </c>
      <c r="BA2667" s="8">
        <f t="shared" si="5615"/>
        <v>0</v>
      </c>
      <c r="BB2667" s="8">
        <f t="shared" si="5615"/>
        <v>0</v>
      </c>
      <c r="BC2667" s="8">
        <f t="shared" si="5615"/>
        <v>0</v>
      </c>
      <c r="BD2667" s="8">
        <f t="shared" si="5615"/>
        <v>0</v>
      </c>
      <c r="BE2667" s="8">
        <f t="shared" si="5615"/>
        <v>0</v>
      </c>
      <c r="BF2667" s="8">
        <f t="shared" si="5615"/>
        <v>0</v>
      </c>
      <c r="BG2667" s="8">
        <f t="shared" si="5585"/>
        <v>14903.7</v>
      </c>
      <c r="BH2667" s="8">
        <f t="shared" si="5586"/>
        <v>14289.5</v>
      </c>
      <c r="BI2667" s="8">
        <f t="shared" si="5587"/>
        <v>14289.400000000001</v>
      </c>
      <c r="BJ2667" s="8">
        <f t="shared" si="5606"/>
        <v>0</v>
      </c>
    </row>
    <row r="2668" spans="1:62" s="10" customFormat="1" ht="63" x14ac:dyDescent="0.25">
      <c r="A2668" s="9" t="s">
        <v>266</v>
      </c>
      <c r="B2668" s="9" t="s">
        <v>10</v>
      </c>
      <c r="C2668" s="9" t="s">
        <v>35</v>
      </c>
      <c r="D2668" s="9"/>
      <c r="E2668" s="9"/>
      <c r="F2668" s="14" t="s">
        <v>598</v>
      </c>
      <c r="G2668" s="11">
        <f>G2669+G2682</f>
        <v>13021.500000000002</v>
      </c>
      <c r="H2668" s="11">
        <f t="shared" ref="H2668:I2668" si="5616">H2669+H2682</f>
        <v>12439.300000000001</v>
      </c>
      <c r="I2668" s="11">
        <f t="shared" si="5616"/>
        <v>12439.2</v>
      </c>
      <c r="J2668" s="11">
        <f t="shared" ref="J2668:L2668" si="5617">J2669+J2682</f>
        <v>0</v>
      </c>
      <c r="K2668" s="11">
        <f t="shared" si="5617"/>
        <v>0</v>
      </c>
      <c r="L2668" s="11">
        <f t="shared" si="5617"/>
        <v>0</v>
      </c>
      <c r="M2668" s="11">
        <f t="shared" si="5530"/>
        <v>13021.500000000002</v>
      </c>
      <c r="N2668" s="11">
        <f t="shared" si="5531"/>
        <v>12439.300000000001</v>
      </c>
      <c r="O2668" s="11">
        <f t="shared" si="5532"/>
        <v>12439.2</v>
      </c>
      <c r="P2668" s="11">
        <f>P2669+P2682+P2677</f>
        <v>0</v>
      </c>
      <c r="Q2668" s="11">
        <f t="shared" ref="Q2668:BJ2668" si="5618">Q2669+Q2682+Q2677</f>
        <v>0</v>
      </c>
      <c r="R2668" s="11">
        <f t="shared" si="5618"/>
        <v>0</v>
      </c>
      <c r="S2668" s="11">
        <f t="shared" si="5618"/>
        <v>0</v>
      </c>
      <c r="T2668" s="11">
        <f t="shared" si="5618"/>
        <v>0</v>
      </c>
      <c r="U2668" s="11">
        <f t="shared" si="5618"/>
        <v>0</v>
      </c>
      <c r="V2668" s="11">
        <f t="shared" ref="V2668" si="5619">V2669+V2682+V2677</f>
        <v>0</v>
      </c>
      <c r="W2668" s="11">
        <f t="shared" si="5618"/>
        <v>32</v>
      </c>
      <c r="X2668" s="11">
        <f t="shared" si="5618"/>
        <v>0</v>
      </c>
      <c r="Y2668" s="11">
        <f t="shared" si="5618"/>
        <v>0</v>
      </c>
      <c r="Z2668" s="11">
        <f t="shared" si="5618"/>
        <v>0</v>
      </c>
      <c r="AA2668" s="11">
        <f t="shared" si="5618"/>
        <v>0</v>
      </c>
      <c r="AB2668" s="11">
        <f t="shared" si="5618"/>
        <v>0</v>
      </c>
      <c r="AC2668" s="11">
        <f t="shared" si="5618"/>
        <v>0</v>
      </c>
      <c r="AD2668" s="11">
        <f t="shared" si="5534"/>
        <v>13053.500000000002</v>
      </c>
      <c r="AE2668" s="11">
        <f t="shared" si="5535"/>
        <v>12439.300000000001</v>
      </c>
      <c r="AF2668" s="11">
        <f t="shared" si="5536"/>
        <v>12439.2</v>
      </c>
      <c r="AG2668" s="11">
        <f t="shared" ref="AG2668:AH2668" si="5620">AG2669+AG2682+AG2677</f>
        <v>0</v>
      </c>
      <c r="AH2668" s="11">
        <f t="shared" si="5620"/>
        <v>0</v>
      </c>
      <c r="AI2668" s="5">
        <f t="shared" si="5537"/>
        <v>13053.500000000002</v>
      </c>
      <c r="AJ2668" s="5">
        <f t="shared" si="5538"/>
        <v>12439.300000000001</v>
      </c>
      <c r="AK2668" s="5">
        <f t="shared" si="5539"/>
        <v>12439.2</v>
      </c>
      <c r="AL2668" s="11">
        <f t="shared" ref="AL2668" si="5621">AL2669+AL2682+AL2677</f>
        <v>0</v>
      </c>
      <c r="AM2668" s="11">
        <f t="shared" ref="AM2668:AP2668" si="5622">AM2669+AM2682+AM2677</f>
        <v>0</v>
      </c>
      <c r="AN2668" s="11">
        <f t="shared" si="5622"/>
        <v>0</v>
      </c>
      <c r="AO2668" s="11">
        <f t="shared" si="5622"/>
        <v>0</v>
      </c>
      <c r="AP2668" s="11">
        <f t="shared" si="5622"/>
        <v>0</v>
      </c>
      <c r="AQ2668" s="5">
        <f t="shared" si="5584"/>
        <v>13053.500000000002</v>
      </c>
      <c r="AR2668" s="11">
        <f t="shared" si="5540"/>
        <v>12439.300000000001</v>
      </c>
      <c r="AS2668" s="11">
        <f t="shared" si="5541"/>
        <v>12439.2</v>
      </c>
      <c r="AT2668" s="11">
        <f t="shared" ref="AT2668" si="5623">AT2669+AT2682+AT2677</f>
        <v>0</v>
      </c>
      <c r="AU2668" s="11">
        <f t="shared" si="5542"/>
        <v>13053.500000000002</v>
      </c>
      <c r="AV2668" s="11">
        <f t="shared" ref="AV2668" si="5624">AV2669+AV2682+AV2677</f>
        <v>0</v>
      </c>
      <c r="AW2668" s="11">
        <f t="shared" ref="AW2668:BF2668" si="5625">AW2669+AW2682+AW2677</f>
        <v>0</v>
      </c>
      <c r="AX2668" s="11">
        <f t="shared" si="5625"/>
        <v>0</v>
      </c>
      <c r="AY2668" s="11">
        <f t="shared" si="5625"/>
        <v>0</v>
      </c>
      <c r="AZ2668" s="11">
        <f t="shared" si="5625"/>
        <v>0</v>
      </c>
      <c r="BA2668" s="11">
        <f t="shared" si="5625"/>
        <v>0</v>
      </c>
      <c r="BB2668" s="11">
        <f t="shared" si="5625"/>
        <v>0</v>
      </c>
      <c r="BC2668" s="11">
        <f t="shared" si="5625"/>
        <v>0</v>
      </c>
      <c r="BD2668" s="11">
        <f t="shared" si="5625"/>
        <v>0</v>
      </c>
      <c r="BE2668" s="11">
        <f t="shared" si="5625"/>
        <v>0</v>
      </c>
      <c r="BF2668" s="11">
        <f t="shared" si="5625"/>
        <v>0</v>
      </c>
      <c r="BG2668" s="11">
        <f t="shared" si="5585"/>
        <v>13053.500000000002</v>
      </c>
      <c r="BH2668" s="11">
        <f t="shared" si="5586"/>
        <v>12439.300000000001</v>
      </c>
      <c r="BI2668" s="11">
        <f t="shared" si="5587"/>
        <v>12439.2</v>
      </c>
      <c r="BJ2668" s="11">
        <f t="shared" si="5618"/>
        <v>0</v>
      </c>
    </row>
    <row r="2669" spans="1:62" ht="47.25" x14ac:dyDescent="0.25">
      <c r="A2669" s="4" t="s">
        <v>266</v>
      </c>
      <c r="B2669" s="4" t="s">
        <v>10</v>
      </c>
      <c r="C2669" s="4" t="s">
        <v>35</v>
      </c>
      <c r="D2669" s="4" t="s">
        <v>122</v>
      </c>
      <c r="E2669" s="4"/>
      <c r="F2669" s="15" t="s">
        <v>735</v>
      </c>
      <c r="G2669" s="5">
        <f>G2670</f>
        <v>304.10000000000002</v>
      </c>
      <c r="H2669" s="5">
        <f t="shared" ref="H2669:BJ2671" si="5626">H2670</f>
        <v>304.10000000000002</v>
      </c>
      <c r="I2669" s="5">
        <f t="shared" si="5626"/>
        <v>304.10000000000002</v>
      </c>
      <c r="J2669" s="5">
        <f t="shared" si="5626"/>
        <v>0</v>
      </c>
      <c r="K2669" s="5">
        <f t="shared" si="5626"/>
        <v>0</v>
      </c>
      <c r="L2669" s="5">
        <f t="shared" si="5626"/>
        <v>0</v>
      </c>
      <c r="M2669" s="5">
        <f t="shared" si="5530"/>
        <v>304.10000000000002</v>
      </c>
      <c r="N2669" s="5">
        <f t="shared" si="5531"/>
        <v>304.10000000000002</v>
      </c>
      <c r="O2669" s="5">
        <f t="shared" si="5532"/>
        <v>304.10000000000002</v>
      </c>
      <c r="P2669" s="5">
        <f t="shared" si="5626"/>
        <v>0</v>
      </c>
      <c r="Q2669" s="5">
        <f t="shared" si="5626"/>
        <v>0</v>
      </c>
      <c r="R2669" s="5">
        <f t="shared" si="5626"/>
        <v>0</v>
      </c>
      <c r="S2669" s="5">
        <f t="shared" si="5626"/>
        <v>0</v>
      </c>
      <c r="T2669" s="5">
        <f t="shared" si="5626"/>
        <v>0</v>
      </c>
      <c r="U2669" s="5">
        <f t="shared" si="5626"/>
        <v>0</v>
      </c>
      <c r="V2669" s="5">
        <f t="shared" si="5626"/>
        <v>0</v>
      </c>
      <c r="W2669" s="5">
        <f t="shared" si="5626"/>
        <v>0</v>
      </c>
      <c r="X2669" s="5">
        <f t="shared" si="5626"/>
        <v>0</v>
      </c>
      <c r="Y2669" s="5">
        <f t="shared" si="5626"/>
        <v>0</v>
      </c>
      <c r="Z2669" s="5">
        <f t="shared" si="5626"/>
        <v>0</v>
      </c>
      <c r="AA2669" s="5">
        <f t="shared" si="5626"/>
        <v>0</v>
      </c>
      <c r="AB2669" s="5">
        <f t="shared" si="5626"/>
        <v>0</v>
      </c>
      <c r="AC2669" s="5">
        <f t="shared" si="5626"/>
        <v>0</v>
      </c>
      <c r="AD2669" s="5">
        <f t="shared" si="5534"/>
        <v>304.10000000000002</v>
      </c>
      <c r="AE2669" s="5">
        <f t="shared" si="5535"/>
        <v>304.10000000000002</v>
      </c>
      <c r="AF2669" s="5">
        <f t="shared" si="5536"/>
        <v>304.10000000000002</v>
      </c>
      <c r="AG2669" s="5">
        <f t="shared" si="5626"/>
        <v>0</v>
      </c>
      <c r="AH2669" s="5">
        <f t="shared" si="5626"/>
        <v>0</v>
      </c>
      <c r="AI2669" s="5">
        <f t="shared" si="5537"/>
        <v>304.10000000000002</v>
      </c>
      <c r="AJ2669" s="5">
        <f t="shared" si="5538"/>
        <v>304.10000000000002</v>
      </c>
      <c r="AK2669" s="5">
        <f t="shared" si="5539"/>
        <v>304.10000000000002</v>
      </c>
      <c r="AL2669" s="5">
        <f t="shared" si="5626"/>
        <v>0</v>
      </c>
      <c r="AM2669" s="5">
        <f t="shared" si="5626"/>
        <v>0</v>
      </c>
      <c r="AN2669" s="5">
        <f t="shared" si="5626"/>
        <v>0</v>
      </c>
      <c r="AO2669" s="5">
        <f t="shared" si="5626"/>
        <v>0</v>
      </c>
      <c r="AP2669" s="5">
        <f t="shared" si="5626"/>
        <v>0</v>
      </c>
      <c r="AQ2669" s="5">
        <f t="shared" si="5584"/>
        <v>304.10000000000002</v>
      </c>
      <c r="AR2669" s="5">
        <f t="shared" si="5540"/>
        <v>304.10000000000002</v>
      </c>
      <c r="AS2669" s="5">
        <f t="shared" si="5541"/>
        <v>304.10000000000002</v>
      </c>
      <c r="AT2669" s="5">
        <f t="shared" si="5626"/>
        <v>0</v>
      </c>
      <c r="AU2669" s="5">
        <f t="shared" si="5542"/>
        <v>304.10000000000002</v>
      </c>
      <c r="AV2669" s="5">
        <f t="shared" si="5626"/>
        <v>0</v>
      </c>
      <c r="AW2669" s="5">
        <f t="shared" si="5626"/>
        <v>0</v>
      </c>
      <c r="AX2669" s="5">
        <f t="shared" si="5626"/>
        <v>0</v>
      </c>
      <c r="AY2669" s="5">
        <f t="shared" si="5626"/>
        <v>0</v>
      </c>
      <c r="AZ2669" s="5">
        <f t="shared" si="5626"/>
        <v>0</v>
      </c>
      <c r="BA2669" s="5">
        <f t="shared" si="5626"/>
        <v>0</v>
      </c>
      <c r="BB2669" s="5">
        <f t="shared" si="5626"/>
        <v>0</v>
      </c>
      <c r="BC2669" s="5">
        <f t="shared" si="5626"/>
        <v>0</v>
      </c>
      <c r="BD2669" s="5">
        <f t="shared" si="5626"/>
        <v>0</v>
      </c>
      <c r="BE2669" s="5">
        <f t="shared" si="5626"/>
        <v>0</v>
      </c>
      <c r="BF2669" s="5">
        <f t="shared" si="5626"/>
        <v>0</v>
      </c>
      <c r="BG2669" s="5">
        <f t="shared" si="5585"/>
        <v>304.10000000000002</v>
      </c>
      <c r="BH2669" s="5">
        <f t="shared" si="5586"/>
        <v>304.10000000000002</v>
      </c>
      <c r="BI2669" s="5">
        <f t="shared" si="5587"/>
        <v>304.10000000000002</v>
      </c>
      <c r="BJ2669" s="5">
        <f t="shared" si="5626"/>
        <v>0</v>
      </c>
    </row>
    <row r="2670" spans="1:62" ht="31.5" x14ac:dyDescent="0.25">
      <c r="A2670" s="4" t="s">
        <v>266</v>
      </c>
      <c r="B2670" s="4" t="s">
        <v>10</v>
      </c>
      <c r="C2670" s="4" t="s">
        <v>35</v>
      </c>
      <c r="D2670" s="4" t="s">
        <v>186</v>
      </c>
      <c r="E2670" s="4"/>
      <c r="F2670" s="15" t="s">
        <v>750</v>
      </c>
      <c r="G2670" s="5">
        <f>G2671</f>
        <v>304.10000000000002</v>
      </c>
      <c r="H2670" s="5">
        <f t="shared" si="5626"/>
        <v>304.10000000000002</v>
      </c>
      <c r="I2670" s="5">
        <f t="shared" si="5626"/>
        <v>304.10000000000002</v>
      </c>
      <c r="J2670" s="5">
        <f t="shared" si="5626"/>
        <v>0</v>
      </c>
      <c r="K2670" s="5">
        <f t="shared" si="5626"/>
        <v>0</v>
      </c>
      <c r="L2670" s="5">
        <f t="shared" si="5626"/>
        <v>0</v>
      </c>
      <c r="M2670" s="5">
        <f t="shared" si="5530"/>
        <v>304.10000000000002</v>
      </c>
      <c r="N2670" s="5">
        <f t="shared" si="5531"/>
        <v>304.10000000000002</v>
      </c>
      <c r="O2670" s="5">
        <f t="shared" si="5532"/>
        <v>304.10000000000002</v>
      </c>
      <c r="P2670" s="5">
        <f t="shared" si="5626"/>
        <v>0</v>
      </c>
      <c r="Q2670" s="5">
        <f t="shared" si="5626"/>
        <v>0</v>
      </c>
      <c r="R2670" s="5">
        <f t="shared" si="5626"/>
        <v>0</v>
      </c>
      <c r="S2670" s="5">
        <f t="shared" si="5626"/>
        <v>0</v>
      </c>
      <c r="T2670" s="5">
        <f t="shared" si="5626"/>
        <v>0</v>
      </c>
      <c r="U2670" s="5">
        <f t="shared" si="5626"/>
        <v>0</v>
      </c>
      <c r="V2670" s="5">
        <f t="shared" si="5626"/>
        <v>0</v>
      </c>
      <c r="W2670" s="5">
        <f t="shared" si="5626"/>
        <v>0</v>
      </c>
      <c r="X2670" s="5">
        <f t="shared" si="5626"/>
        <v>0</v>
      </c>
      <c r="Y2670" s="5">
        <f t="shared" si="5626"/>
        <v>0</v>
      </c>
      <c r="Z2670" s="5">
        <f t="shared" si="5626"/>
        <v>0</v>
      </c>
      <c r="AA2670" s="5">
        <f t="shared" si="5626"/>
        <v>0</v>
      </c>
      <c r="AB2670" s="5">
        <f t="shared" si="5626"/>
        <v>0</v>
      </c>
      <c r="AC2670" s="5">
        <f t="shared" si="5626"/>
        <v>0</v>
      </c>
      <c r="AD2670" s="5">
        <f t="shared" si="5534"/>
        <v>304.10000000000002</v>
      </c>
      <c r="AE2670" s="5">
        <f t="shared" si="5535"/>
        <v>304.10000000000002</v>
      </c>
      <c r="AF2670" s="5">
        <f t="shared" si="5536"/>
        <v>304.10000000000002</v>
      </c>
      <c r="AG2670" s="5">
        <f t="shared" si="5626"/>
        <v>0</v>
      </c>
      <c r="AH2670" s="5">
        <f t="shared" si="5626"/>
        <v>0</v>
      </c>
      <c r="AI2670" s="5">
        <f t="shared" si="5537"/>
        <v>304.10000000000002</v>
      </c>
      <c r="AJ2670" s="5">
        <f t="shared" si="5538"/>
        <v>304.10000000000002</v>
      </c>
      <c r="AK2670" s="5">
        <f t="shared" si="5539"/>
        <v>304.10000000000002</v>
      </c>
      <c r="AL2670" s="5">
        <f t="shared" si="5626"/>
        <v>0</v>
      </c>
      <c r="AM2670" s="5">
        <f t="shared" si="5626"/>
        <v>0</v>
      </c>
      <c r="AN2670" s="5">
        <f t="shared" si="5626"/>
        <v>0</v>
      </c>
      <c r="AO2670" s="5">
        <f t="shared" si="5626"/>
        <v>0</v>
      </c>
      <c r="AP2670" s="5">
        <f t="shared" si="5626"/>
        <v>0</v>
      </c>
      <c r="AQ2670" s="5">
        <f t="shared" si="5584"/>
        <v>304.10000000000002</v>
      </c>
      <c r="AR2670" s="5">
        <f t="shared" si="5540"/>
        <v>304.10000000000002</v>
      </c>
      <c r="AS2670" s="5">
        <f t="shared" si="5541"/>
        <v>304.10000000000002</v>
      </c>
      <c r="AT2670" s="5">
        <f t="shared" si="5626"/>
        <v>0</v>
      </c>
      <c r="AU2670" s="5">
        <f t="shared" si="5542"/>
        <v>304.10000000000002</v>
      </c>
      <c r="AV2670" s="5">
        <f t="shared" si="5626"/>
        <v>0</v>
      </c>
      <c r="AW2670" s="5">
        <f t="shared" si="5626"/>
        <v>0</v>
      </c>
      <c r="AX2670" s="5">
        <f t="shared" si="5626"/>
        <v>0</v>
      </c>
      <c r="AY2670" s="5">
        <f t="shared" si="5626"/>
        <v>0</v>
      </c>
      <c r="AZ2670" s="5">
        <f t="shared" si="5626"/>
        <v>0</v>
      </c>
      <c r="BA2670" s="5">
        <f t="shared" si="5626"/>
        <v>0</v>
      </c>
      <c r="BB2670" s="5">
        <f t="shared" si="5626"/>
        <v>0</v>
      </c>
      <c r="BC2670" s="5">
        <f t="shared" si="5626"/>
        <v>0</v>
      </c>
      <c r="BD2670" s="5">
        <f t="shared" si="5626"/>
        <v>0</v>
      </c>
      <c r="BE2670" s="5">
        <f t="shared" si="5626"/>
        <v>0</v>
      </c>
      <c r="BF2670" s="5">
        <f t="shared" si="5626"/>
        <v>0</v>
      </c>
      <c r="BG2670" s="5">
        <f t="shared" si="5585"/>
        <v>304.10000000000002</v>
      </c>
      <c r="BH2670" s="5">
        <f t="shared" si="5586"/>
        <v>304.10000000000002</v>
      </c>
      <c r="BI2670" s="5">
        <f t="shared" si="5587"/>
        <v>304.10000000000002</v>
      </c>
      <c r="BJ2670" s="5">
        <f t="shared" si="5626"/>
        <v>0</v>
      </c>
    </row>
    <row r="2671" spans="1:62" ht="63" x14ac:dyDescent="0.25">
      <c r="A2671" s="4" t="s">
        <v>266</v>
      </c>
      <c r="B2671" s="4" t="s">
        <v>10</v>
      </c>
      <c r="C2671" s="4" t="s">
        <v>35</v>
      </c>
      <c r="D2671" s="4" t="s">
        <v>195</v>
      </c>
      <c r="E2671" s="4"/>
      <c r="F2671" s="15" t="s">
        <v>751</v>
      </c>
      <c r="G2671" s="5">
        <f>G2672</f>
        <v>304.10000000000002</v>
      </c>
      <c r="H2671" s="5">
        <f t="shared" si="5626"/>
        <v>304.10000000000002</v>
      </c>
      <c r="I2671" s="5">
        <f t="shared" si="5626"/>
        <v>304.10000000000002</v>
      </c>
      <c r="J2671" s="5">
        <f t="shared" si="5626"/>
        <v>0</v>
      </c>
      <c r="K2671" s="5">
        <f t="shared" si="5626"/>
        <v>0</v>
      </c>
      <c r="L2671" s="5">
        <f t="shared" si="5626"/>
        <v>0</v>
      </c>
      <c r="M2671" s="5">
        <f t="shared" si="5530"/>
        <v>304.10000000000002</v>
      </c>
      <c r="N2671" s="5">
        <f t="shared" si="5531"/>
        <v>304.10000000000002</v>
      </c>
      <c r="O2671" s="5">
        <f t="shared" si="5532"/>
        <v>304.10000000000002</v>
      </c>
      <c r="P2671" s="5">
        <f t="shared" si="5626"/>
        <v>0</v>
      </c>
      <c r="Q2671" s="5">
        <f t="shared" si="5626"/>
        <v>0</v>
      </c>
      <c r="R2671" s="5">
        <f t="shared" si="5626"/>
        <v>0</v>
      </c>
      <c r="S2671" s="5">
        <f t="shared" si="5626"/>
        <v>0</v>
      </c>
      <c r="T2671" s="5">
        <f t="shared" si="5626"/>
        <v>0</v>
      </c>
      <c r="U2671" s="5">
        <f t="shared" si="5626"/>
        <v>0</v>
      </c>
      <c r="V2671" s="5">
        <f t="shared" si="5626"/>
        <v>0</v>
      </c>
      <c r="W2671" s="5">
        <f t="shared" si="5626"/>
        <v>0</v>
      </c>
      <c r="X2671" s="5">
        <f t="shared" si="5626"/>
        <v>0</v>
      </c>
      <c r="Y2671" s="5">
        <f t="shared" si="5626"/>
        <v>0</v>
      </c>
      <c r="Z2671" s="5">
        <f t="shared" si="5626"/>
        <v>0</v>
      </c>
      <c r="AA2671" s="5">
        <f t="shared" si="5626"/>
        <v>0</v>
      </c>
      <c r="AB2671" s="5">
        <f t="shared" si="5626"/>
        <v>0</v>
      </c>
      <c r="AC2671" s="5">
        <f t="shared" si="5626"/>
        <v>0</v>
      </c>
      <c r="AD2671" s="5">
        <f t="shared" si="5534"/>
        <v>304.10000000000002</v>
      </c>
      <c r="AE2671" s="5">
        <f t="shared" si="5535"/>
        <v>304.10000000000002</v>
      </c>
      <c r="AF2671" s="5">
        <f t="shared" si="5536"/>
        <v>304.10000000000002</v>
      </c>
      <c r="AG2671" s="5">
        <f t="shared" si="5626"/>
        <v>0</v>
      </c>
      <c r="AH2671" s="5">
        <f t="shared" si="5626"/>
        <v>0</v>
      </c>
      <c r="AI2671" s="5">
        <f t="shared" si="5537"/>
        <v>304.10000000000002</v>
      </c>
      <c r="AJ2671" s="5">
        <f t="shared" si="5538"/>
        <v>304.10000000000002</v>
      </c>
      <c r="AK2671" s="5">
        <f t="shared" si="5539"/>
        <v>304.10000000000002</v>
      </c>
      <c r="AL2671" s="5">
        <f t="shared" si="5626"/>
        <v>0</v>
      </c>
      <c r="AM2671" s="5">
        <f t="shared" si="5626"/>
        <v>0</v>
      </c>
      <c r="AN2671" s="5">
        <f t="shared" si="5626"/>
        <v>0</v>
      </c>
      <c r="AO2671" s="5">
        <f t="shared" si="5626"/>
        <v>0</v>
      </c>
      <c r="AP2671" s="5">
        <f t="shared" si="5626"/>
        <v>0</v>
      </c>
      <c r="AQ2671" s="5">
        <f t="shared" si="5584"/>
        <v>304.10000000000002</v>
      </c>
      <c r="AR2671" s="5">
        <f t="shared" si="5540"/>
        <v>304.10000000000002</v>
      </c>
      <c r="AS2671" s="5">
        <f t="shared" si="5541"/>
        <v>304.10000000000002</v>
      </c>
      <c r="AT2671" s="5">
        <f t="shared" si="5626"/>
        <v>0</v>
      </c>
      <c r="AU2671" s="5">
        <f t="shared" si="5542"/>
        <v>304.10000000000002</v>
      </c>
      <c r="AV2671" s="5">
        <f t="shared" si="5626"/>
        <v>0</v>
      </c>
      <c r="AW2671" s="5">
        <f t="shared" si="5626"/>
        <v>0</v>
      </c>
      <c r="AX2671" s="5">
        <f t="shared" si="5626"/>
        <v>0</v>
      </c>
      <c r="AY2671" s="5">
        <f t="shared" si="5626"/>
        <v>0</v>
      </c>
      <c r="AZ2671" s="5">
        <f t="shared" si="5626"/>
        <v>0</v>
      </c>
      <c r="BA2671" s="5">
        <f t="shared" si="5626"/>
        <v>0</v>
      </c>
      <c r="BB2671" s="5">
        <f t="shared" si="5626"/>
        <v>0</v>
      </c>
      <c r="BC2671" s="5">
        <f t="shared" si="5626"/>
        <v>0</v>
      </c>
      <c r="BD2671" s="5">
        <f t="shared" si="5626"/>
        <v>0</v>
      </c>
      <c r="BE2671" s="5">
        <f t="shared" si="5626"/>
        <v>0</v>
      </c>
      <c r="BF2671" s="5">
        <f t="shared" si="5626"/>
        <v>0</v>
      </c>
      <c r="BG2671" s="5">
        <f t="shared" si="5585"/>
        <v>304.10000000000002</v>
      </c>
      <c r="BH2671" s="5">
        <f t="shared" si="5586"/>
        <v>304.10000000000002</v>
      </c>
      <c r="BI2671" s="5">
        <f t="shared" si="5587"/>
        <v>304.10000000000002</v>
      </c>
      <c r="BJ2671" s="5">
        <f t="shared" si="5626"/>
        <v>0</v>
      </c>
    </row>
    <row r="2672" spans="1:62" ht="31.5" x14ac:dyDescent="0.25">
      <c r="A2672" s="4" t="s">
        <v>266</v>
      </c>
      <c r="B2672" s="4" t="s">
        <v>10</v>
      </c>
      <c r="C2672" s="4" t="s">
        <v>35</v>
      </c>
      <c r="D2672" s="4" t="s">
        <v>192</v>
      </c>
      <c r="E2672" s="4"/>
      <c r="F2672" s="15" t="s">
        <v>752</v>
      </c>
      <c r="G2672" s="5">
        <f>G2673+G2675</f>
        <v>304.10000000000002</v>
      </c>
      <c r="H2672" s="5">
        <f t="shared" ref="H2672:BJ2672" si="5627">H2673+H2675</f>
        <v>304.10000000000002</v>
      </c>
      <c r="I2672" s="5">
        <f t="shared" si="5627"/>
        <v>304.10000000000002</v>
      </c>
      <c r="J2672" s="5">
        <f t="shared" ref="J2672:L2672" si="5628">J2673+J2675</f>
        <v>0</v>
      </c>
      <c r="K2672" s="5">
        <f t="shared" si="5628"/>
        <v>0</v>
      </c>
      <c r="L2672" s="5">
        <f t="shared" si="5628"/>
        <v>0</v>
      </c>
      <c r="M2672" s="5">
        <f t="shared" si="5530"/>
        <v>304.10000000000002</v>
      </c>
      <c r="N2672" s="5">
        <f t="shared" si="5531"/>
        <v>304.10000000000002</v>
      </c>
      <c r="O2672" s="5">
        <f t="shared" si="5532"/>
        <v>304.10000000000002</v>
      </c>
      <c r="P2672" s="5">
        <f t="shared" ref="P2672:AC2672" si="5629">P2673+P2675</f>
        <v>0</v>
      </c>
      <c r="Q2672" s="5">
        <f t="shared" si="5629"/>
        <v>0</v>
      </c>
      <c r="R2672" s="5">
        <f t="shared" si="5629"/>
        <v>0</v>
      </c>
      <c r="S2672" s="5">
        <f t="shared" si="5629"/>
        <v>0</v>
      </c>
      <c r="T2672" s="5">
        <f t="shared" si="5629"/>
        <v>0</v>
      </c>
      <c r="U2672" s="5">
        <f t="shared" si="5629"/>
        <v>0</v>
      </c>
      <c r="V2672" s="5">
        <f t="shared" ref="V2672" si="5630">V2673+V2675</f>
        <v>0</v>
      </c>
      <c r="W2672" s="5">
        <f t="shared" si="5629"/>
        <v>0</v>
      </c>
      <c r="X2672" s="5">
        <f t="shared" si="5629"/>
        <v>0</v>
      </c>
      <c r="Y2672" s="5">
        <f t="shared" si="5629"/>
        <v>0</v>
      </c>
      <c r="Z2672" s="5">
        <f t="shared" si="5629"/>
        <v>0</v>
      </c>
      <c r="AA2672" s="5">
        <f t="shared" si="5629"/>
        <v>0</v>
      </c>
      <c r="AB2672" s="5">
        <f t="shared" si="5629"/>
        <v>0</v>
      </c>
      <c r="AC2672" s="5">
        <f t="shared" si="5629"/>
        <v>0</v>
      </c>
      <c r="AD2672" s="5">
        <f t="shared" si="5534"/>
        <v>304.10000000000002</v>
      </c>
      <c r="AE2672" s="5">
        <f t="shared" si="5535"/>
        <v>304.10000000000002</v>
      </c>
      <c r="AF2672" s="5">
        <f t="shared" si="5536"/>
        <v>304.10000000000002</v>
      </c>
      <c r="AG2672" s="5">
        <f t="shared" ref="AG2672:AH2672" si="5631">AG2673+AG2675</f>
        <v>0</v>
      </c>
      <c r="AH2672" s="5">
        <f t="shared" si="5631"/>
        <v>0</v>
      </c>
      <c r="AI2672" s="5">
        <f t="shared" si="5537"/>
        <v>304.10000000000002</v>
      </c>
      <c r="AJ2672" s="5">
        <f t="shared" si="5538"/>
        <v>304.10000000000002</v>
      </c>
      <c r="AK2672" s="5">
        <f t="shared" si="5539"/>
        <v>304.10000000000002</v>
      </c>
      <c r="AL2672" s="5">
        <f t="shared" ref="AL2672" si="5632">AL2673+AL2675</f>
        <v>0</v>
      </c>
      <c r="AM2672" s="5">
        <f t="shared" ref="AM2672:AP2672" si="5633">AM2673+AM2675</f>
        <v>0</v>
      </c>
      <c r="AN2672" s="5">
        <f t="shared" si="5633"/>
        <v>0</v>
      </c>
      <c r="AO2672" s="5">
        <f t="shared" si="5633"/>
        <v>0</v>
      </c>
      <c r="AP2672" s="5">
        <f t="shared" si="5633"/>
        <v>0</v>
      </c>
      <c r="AQ2672" s="5">
        <f t="shared" si="5584"/>
        <v>304.10000000000002</v>
      </c>
      <c r="AR2672" s="5">
        <f t="shared" si="5540"/>
        <v>304.10000000000002</v>
      </c>
      <c r="AS2672" s="5">
        <f t="shared" si="5541"/>
        <v>304.10000000000002</v>
      </c>
      <c r="AT2672" s="5">
        <f t="shared" ref="AT2672" si="5634">AT2673+AT2675</f>
        <v>0</v>
      </c>
      <c r="AU2672" s="5">
        <f t="shared" si="5542"/>
        <v>304.10000000000002</v>
      </c>
      <c r="AV2672" s="5">
        <f t="shared" ref="AV2672" si="5635">AV2673+AV2675</f>
        <v>0</v>
      </c>
      <c r="AW2672" s="5">
        <f t="shared" ref="AW2672:BF2672" si="5636">AW2673+AW2675</f>
        <v>0</v>
      </c>
      <c r="AX2672" s="5">
        <f t="shared" si="5636"/>
        <v>0</v>
      </c>
      <c r="AY2672" s="5">
        <f t="shared" si="5636"/>
        <v>0</v>
      </c>
      <c r="AZ2672" s="5">
        <f t="shared" si="5636"/>
        <v>0</v>
      </c>
      <c r="BA2672" s="5">
        <f t="shared" si="5636"/>
        <v>0</v>
      </c>
      <c r="BB2672" s="5">
        <f t="shared" si="5636"/>
        <v>0</v>
      </c>
      <c r="BC2672" s="5">
        <f t="shared" si="5636"/>
        <v>0</v>
      </c>
      <c r="BD2672" s="5">
        <f t="shared" si="5636"/>
        <v>0</v>
      </c>
      <c r="BE2672" s="5">
        <f t="shared" si="5636"/>
        <v>0</v>
      </c>
      <c r="BF2672" s="5">
        <f t="shared" si="5636"/>
        <v>0</v>
      </c>
      <c r="BG2672" s="5">
        <f t="shared" si="5585"/>
        <v>304.10000000000002</v>
      </c>
      <c r="BH2672" s="5">
        <f t="shared" si="5586"/>
        <v>304.10000000000002</v>
      </c>
      <c r="BI2672" s="5">
        <f t="shared" si="5587"/>
        <v>304.10000000000002</v>
      </c>
      <c r="BJ2672" s="5">
        <f t="shared" si="5627"/>
        <v>0</v>
      </c>
    </row>
    <row r="2673" spans="1:62" ht="78.75" x14ac:dyDescent="0.25">
      <c r="A2673" s="4" t="s">
        <v>266</v>
      </c>
      <c r="B2673" s="4" t="s">
        <v>10</v>
      </c>
      <c r="C2673" s="4" t="s">
        <v>35</v>
      </c>
      <c r="D2673" s="4" t="s">
        <v>192</v>
      </c>
      <c r="E2673" s="4" t="s">
        <v>23</v>
      </c>
      <c r="F2673" s="15" t="s">
        <v>627</v>
      </c>
      <c r="G2673" s="5">
        <f>G2674</f>
        <v>297.20000000000005</v>
      </c>
      <c r="H2673" s="5">
        <f t="shared" ref="H2673:BJ2673" si="5637">H2674</f>
        <v>303</v>
      </c>
      <c r="I2673" s="5">
        <f t="shared" si="5637"/>
        <v>303</v>
      </c>
      <c r="J2673" s="5">
        <f t="shared" si="5637"/>
        <v>0</v>
      </c>
      <c r="K2673" s="5">
        <f t="shared" si="5637"/>
        <v>0</v>
      </c>
      <c r="L2673" s="5">
        <f t="shared" si="5637"/>
        <v>0</v>
      </c>
      <c r="M2673" s="5">
        <f t="shared" si="5530"/>
        <v>297.20000000000005</v>
      </c>
      <c r="N2673" s="5">
        <f t="shared" si="5531"/>
        <v>303</v>
      </c>
      <c r="O2673" s="5">
        <f t="shared" si="5532"/>
        <v>303</v>
      </c>
      <c r="P2673" s="5">
        <f t="shared" si="5637"/>
        <v>0</v>
      </c>
      <c r="Q2673" s="5">
        <f t="shared" si="5637"/>
        <v>0</v>
      </c>
      <c r="R2673" s="5">
        <f t="shared" si="5637"/>
        <v>0</v>
      </c>
      <c r="S2673" s="5">
        <f t="shared" si="5637"/>
        <v>0</v>
      </c>
      <c r="T2673" s="5">
        <f t="shared" si="5637"/>
        <v>0</v>
      </c>
      <c r="U2673" s="5">
        <f t="shared" si="5637"/>
        <v>0</v>
      </c>
      <c r="V2673" s="5">
        <f t="shared" si="5637"/>
        <v>0</v>
      </c>
      <c r="W2673" s="5">
        <f t="shared" si="5637"/>
        <v>0</v>
      </c>
      <c r="X2673" s="5">
        <f t="shared" si="5637"/>
        <v>0</v>
      </c>
      <c r="Y2673" s="5">
        <f t="shared" si="5637"/>
        <v>0</v>
      </c>
      <c r="Z2673" s="5">
        <f t="shared" si="5637"/>
        <v>0</v>
      </c>
      <c r="AA2673" s="5">
        <f t="shared" si="5637"/>
        <v>0</v>
      </c>
      <c r="AB2673" s="5">
        <f t="shared" si="5637"/>
        <v>0</v>
      </c>
      <c r="AC2673" s="5">
        <f t="shared" si="5637"/>
        <v>0</v>
      </c>
      <c r="AD2673" s="5">
        <f t="shared" ref="AD2673:AD2736" si="5638">M2673+P2673+Q2673+R2673+S2673+T2673+U2673+V2673+W2673+X2673</f>
        <v>297.20000000000005</v>
      </c>
      <c r="AE2673" s="5">
        <f t="shared" ref="AE2673:AE2736" si="5639">N2673+Y2673+Z2673+AA2673</f>
        <v>303</v>
      </c>
      <c r="AF2673" s="5">
        <f t="shared" ref="AF2673:AF2736" si="5640">O2673+AB2673+AC2673</f>
        <v>303</v>
      </c>
      <c r="AG2673" s="5">
        <f t="shared" si="5637"/>
        <v>0</v>
      </c>
      <c r="AH2673" s="5">
        <f t="shared" si="5637"/>
        <v>0</v>
      </c>
      <c r="AI2673" s="5">
        <f t="shared" ref="AI2673:AI2736" si="5641">AD2673+AG2673</f>
        <v>297.20000000000005</v>
      </c>
      <c r="AJ2673" s="5">
        <f t="shared" ref="AJ2673:AJ2736" si="5642">AE2673</f>
        <v>303</v>
      </c>
      <c r="AK2673" s="5">
        <f t="shared" ref="AK2673:AK2736" si="5643">AF2673+AH2673</f>
        <v>303</v>
      </c>
      <c r="AL2673" s="5">
        <f t="shared" si="5637"/>
        <v>0</v>
      </c>
      <c r="AM2673" s="5">
        <f t="shared" si="5637"/>
        <v>0</v>
      </c>
      <c r="AN2673" s="5">
        <f t="shared" si="5637"/>
        <v>0</v>
      </c>
      <c r="AO2673" s="5">
        <f t="shared" si="5637"/>
        <v>0</v>
      </c>
      <c r="AP2673" s="5">
        <f t="shared" si="5637"/>
        <v>0</v>
      </c>
      <c r="AQ2673" s="5">
        <f t="shared" si="5584"/>
        <v>297.20000000000005</v>
      </c>
      <c r="AR2673" s="5">
        <f t="shared" ref="AR2673:AR2736" si="5644">AJ2673+AO2673</f>
        <v>303</v>
      </c>
      <c r="AS2673" s="5">
        <f t="shared" ref="AS2673:AS2736" si="5645">AK2673+AP2673</f>
        <v>303</v>
      </c>
      <c r="AT2673" s="5">
        <f t="shared" si="5637"/>
        <v>0</v>
      </c>
      <c r="AU2673" s="5">
        <f t="shared" ref="AU2673:AU2736" si="5646">AQ2673+AT2673</f>
        <v>297.20000000000005</v>
      </c>
      <c r="AV2673" s="5">
        <f t="shared" si="5637"/>
        <v>0</v>
      </c>
      <c r="AW2673" s="5">
        <f t="shared" si="5637"/>
        <v>0</v>
      </c>
      <c r="AX2673" s="5">
        <f t="shared" si="5637"/>
        <v>0</v>
      </c>
      <c r="AY2673" s="5">
        <f t="shared" si="5637"/>
        <v>0</v>
      </c>
      <c r="AZ2673" s="5">
        <f t="shared" si="5637"/>
        <v>0</v>
      </c>
      <c r="BA2673" s="5">
        <f t="shared" si="5637"/>
        <v>0</v>
      </c>
      <c r="BB2673" s="5">
        <f t="shared" si="5637"/>
        <v>0</v>
      </c>
      <c r="BC2673" s="5">
        <f t="shared" si="5637"/>
        <v>0</v>
      </c>
      <c r="BD2673" s="5">
        <f t="shared" si="5637"/>
        <v>0</v>
      </c>
      <c r="BE2673" s="5">
        <f t="shared" si="5637"/>
        <v>0</v>
      </c>
      <c r="BF2673" s="5">
        <f t="shared" si="5637"/>
        <v>0</v>
      </c>
      <c r="BG2673" s="5">
        <f t="shared" si="5585"/>
        <v>297.20000000000005</v>
      </c>
      <c r="BH2673" s="5">
        <f t="shared" si="5586"/>
        <v>303</v>
      </c>
      <c r="BI2673" s="5">
        <f t="shared" si="5587"/>
        <v>303</v>
      </c>
      <c r="BJ2673" s="5">
        <f t="shared" si="5637"/>
        <v>0</v>
      </c>
    </row>
    <row r="2674" spans="1:62" ht="31.5" x14ac:dyDescent="0.25">
      <c r="A2674" s="4" t="s">
        <v>266</v>
      </c>
      <c r="B2674" s="4" t="s">
        <v>10</v>
      </c>
      <c r="C2674" s="4" t="s">
        <v>35</v>
      </c>
      <c r="D2674" s="4" t="s">
        <v>192</v>
      </c>
      <c r="E2674" s="4" t="s">
        <v>33</v>
      </c>
      <c r="F2674" s="15" t="s">
        <v>629</v>
      </c>
      <c r="G2674" s="5">
        <v>297.20000000000005</v>
      </c>
      <c r="H2674" s="5">
        <v>303</v>
      </c>
      <c r="I2674" s="5">
        <v>303</v>
      </c>
      <c r="J2674" s="5"/>
      <c r="K2674" s="5"/>
      <c r="L2674" s="5"/>
      <c r="M2674" s="5">
        <f t="shared" si="5530"/>
        <v>297.20000000000005</v>
      </c>
      <c r="N2674" s="5">
        <f t="shared" si="5531"/>
        <v>303</v>
      </c>
      <c r="O2674" s="5">
        <f t="shared" si="5532"/>
        <v>303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>
        <f t="shared" si="5638"/>
        <v>297.20000000000005</v>
      </c>
      <c r="AE2674" s="5">
        <f t="shared" si="5639"/>
        <v>303</v>
      </c>
      <c r="AF2674" s="5">
        <f t="shared" si="5640"/>
        <v>303</v>
      </c>
      <c r="AG2674" s="5"/>
      <c r="AH2674" s="5"/>
      <c r="AI2674" s="5">
        <f t="shared" si="5641"/>
        <v>297.20000000000005</v>
      </c>
      <c r="AJ2674" s="5">
        <f t="shared" si="5642"/>
        <v>303</v>
      </c>
      <c r="AK2674" s="5">
        <f t="shared" si="5643"/>
        <v>303</v>
      </c>
      <c r="AL2674" s="5"/>
      <c r="AM2674" s="5"/>
      <c r="AN2674" s="5"/>
      <c r="AO2674" s="5"/>
      <c r="AP2674" s="5"/>
      <c r="AQ2674" s="5">
        <f t="shared" si="5584"/>
        <v>297.20000000000005</v>
      </c>
      <c r="AR2674" s="5">
        <f t="shared" si="5644"/>
        <v>303</v>
      </c>
      <c r="AS2674" s="5">
        <f t="shared" si="5645"/>
        <v>303</v>
      </c>
      <c r="AT2674" s="5"/>
      <c r="AU2674" s="5">
        <f t="shared" si="5646"/>
        <v>297.20000000000005</v>
      </c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>
        <f t="shared" si="5585"/>
        <v>297.20000000000005</v>
      </c>
      <c r="BH2674" s="5">
        <f t="shared" si="5586"/>
        <v>303</v>
      </c>
      <c r="BI2674" s="5">
        <f t="shared" si="5587"/>
        <v>303</v>
      </c>
      <c r="BJ2674" s="5"/>
    </row>
    <row r="2675" spans="1:62" ht="31.5" x14ac:dyDescent="0.25">
      <c r="A2675" s="4" t="s">
        <v>266</v>
      </c>
      <c r="B2675" s="4" t="s">
        <v>10</v>
      </c>
      <c r="C2675" s="4" t="s">
        <v>35</v>
      </c>
      <c r="D2675" s="4" t="s">
        <v>192</v>
      </c>
      <c r="E2675" s="4" t="s">
        <v>16</v>
      </c>
      <c r="F2675" s="15" t="s">
        <v>630</v>
      </c>
      <c r="G2675" s="5">
        <f>G2676</f>
        <v>6.9</v>
      </c>
      <c r="H2675" s="5">
        <f t="shared" ref="H2675:BJ2675" si="5647">H2676</f>
        <v>1.1000000000000001</v>
      </c>
      <c r="I2675" s="5">
        <f t="shared" si="5647"/>
        <v>1.1000000000000001</v>
      </c>
      <c r="J2675" s="5">
        <f t="shared" si="5647"/>
        <v>0</v>
      </c>
      <c r="K2675" s="5">
        <f t="shared" si="5647"/>
        <v>0</v>
      </c>
      <c r="L2675" s="5">
        <f t="shared" si="5647"/>
        <v>0</v>
      </c>
      <c r="M2675" s="5">
        <f t="shared" si="5530"/>
        <v>6.9</v>
      </c>
      <c r="N2675" s="5">
        <f t="shared" si="5531"/>
        <v>1.1000000000000001</v>
      </c>
      <c r="O2675" s="5">
        <f t="shared" si="5532"/>
        <v>1.1000000000000001</v>
      </c>
      <c r="P2675" s="5">
        <f t="shared" si="5647"/>
        <v>0</v>
      </c>
      <c r="Q2675" s="5">
        <f t="shared" si="5647"/>
        <v>0</v>
      </c>
      <c r="R2675" s="5">
        <f t="shared" si="5647"/>
        <v>0</v>
      </c>
      <c r="S2675" s="5">
        <f t="shared" si="5647"/>
        <v>0</v>
      </c>
      <c r="T2675" s="5">
        <f t="shared" si="5647"/>
        <v>0</v>
      </c>
      <c r="U2675" s="5">
        <f t="shared" si="5647"/>
        <v>0</v>
      </c>
      <c r="V2675" s="5">
        <f t="shared" si="5647"/>
        <v>0</v>
      </c>
      <c r="W2675" s="5">
        <f t="shared" si="5647"/>
        <v>0</v>
      </c>
      <c r="X2675" s="5">
        <f t="shared" si="5647"/>
        <v>0</v>
      </c>
      <c r="Y2675" s="5">
        <f t="shared" si="5647"/>
        <v>0</v>
      </c>
      <c r="Z2675" s="5">
        <f t="shared" si="5647"/>
        <v>0</v>
      </c>
      <c r="AA2675" s="5">
        <f t="shared" si="5647"/>
        <v>0</v>
      </c>
      <c r="AB2675" s="5">
        <f t="shared" si="5647"/>
        <v>0</v>
      </c>
      <c r="AC2675" s="5">
        <f t="shared" si="5647"/>
        <v>0</v>
      </c>
      <c r="AD2675" s="5">
        <f t="shared" si="5638"/>
        <v>6.9</v>
      </c>
      <c r="AE2675" s="5">
        <f t="shared" si="5639"/>
        <v>1.1000000000000001</v>
      </c>
      <c r="AF2675" s="5">
        <f t="shared" si="5640"/>
        <v>1.1000000000000001</v>
      </c>
      <c r="AG2675" s="5">
        <f t="shared" si="5647"/>
        <v>0</v>
      </c>
      <c r="AH2675" s="5">
        <f t="shared" si="5647"/>
        <v>0</v>
      </c>
      <c r="AI2675" s="5">
        <f t="shared" si="5641"/>
        <v>6.9</v>
      </c>
      <c r="AJ2675" s="5">
        <f t="shared" si="5642"/>
        <v>1.1000000000000001</v>
      </c>
      <c r="AK2675" s="5">
        <f t="shared" si="5643"/>
        <v>1.1000000000000001</v>
      </c>
      <c r="AL2675" s="5">
        <f t="shared" si="5647"/>
        <v>0</v>
      </c>
      <c r="AM2675" s="5">
        <f t="shared" si="5647"/>
        <v>0</v>
      </c>
      <c r="AN2675" s="5">
        <f t="shared" si="5647"/>
        <v>0</v>
      </c>
      <c r="AO2675" s="5">
        <f t="shared" si="5647"/>
        <v>0</v>
      </c>
      <c r="AP2675" s="5">
        <f t="shared" si="5647"/>
        <v>0</v>
      </c>
      <c r="AQ2675" s="5">
        <f t="shared" si="5584"/>
        <v>6.9</v>
      </c>
      <c r="AR2675" s="5">
        <f t="shared" si="5644"/>
        <v>1.1000000000000001</v>
      </c>
      <c r="AS2675" s="5">
        <f t="shared" si="5645"/>
        <v>1.1000000000000001</v>
      </c>
      <c r="AT2675" s="5">
        <f t="shared" si="5647"/>
        <v>0</v>
      </c>
      <c r="AU2675" s="5">
        <f t="shared" si="5646"/>
        <v>6.9</v>
      </c>
      <c r="AV2675" s="5">
        <f t="shared" si="5647"/>
        <v>0</v>
      </c>
      <c r="AW2675" s="5">
        <f t="shared" si="5647"/>
        <v>0</v>
      </c>
      <c r="AX2675" s="5">
        <f t="shared" si="5647"/>
        <v>0</v>
      </c>
      <c r="AY2675" s="5">
        <f t="shared" si="5647"/>
        <v>0</v>
      </c>
      <c r="AZ2675" s="5">
        <f t="shared" si="5647"/>
        <v>0</v>
      </c>
      <c r="BA2675" s="5">
        <f t="shared" si="5647"/>
        <v>0</v>
      </c>
      <c r="BB2675" s="5">
        <f t="shared" si="5647"/>
        <v>0</v>
      </c>
      <c r="BC2675" s="5">
        <f t="shared" si="5647"/>
        <v>0</v>
      </c>
      <c r="BD2675" s="5">
        <f t="shared" si="5647"/>
        <v>0</v>
      </c>
      <c r="BE2675" s="5">
        <f t="shared" si="5647"/>
        <v>0</v>
      </c>
      <c r="BF2675" s="5">
        <f t="shared" si="5647"/>
        <v>0</v>
      </c>
      <c r="BG2675" s="5">
        <f t="shared" si="5585"/>
        <v>6.9</v>
      </c>
      <c r="BH2675" s="5">
        <f t="shared" si="5586"/>
        <v>1.1000000000000001</v>
      </c>
      <c r="BI2675" s="5">
        <f t="shared" si="5587"/>
        <v>1.1000000000000001</v>
      </c>
      <c r="BJ2675" s="5">
        <f t="shared" si="5647"/>
        <v>0</v>
      </c>
    </row>
    <row r="2676" spans="1:62" ht="31.5" x14ac:dyDescent="0.25">
      <c r="A2676" s="4" t="s">
        <v>266</v>
      </c>
      <c r="B2676" s="4" t="s">
        <v>10</v>
      </c>
      <c r="C2676" s="4" t="s">
        <v>35</v>
      </c>
      <c r="D2676" s="4" t="s">
        <v>192</v>
      </c>
      <c r="E2676" s="4" t="s">
        <v>17</v>
      </c>
      <c r="F2676" s="15" t="s">
        <v>631</v>
      </c>
      <c r="G2676" s="5">
        <v>6.9</v>
      </c>
      <c r="H2676" s="5">
        <v>1.1000000000000001</v>
      </c>
      <c r="I2676" s="5">
        <v>1.1000000000000001</v>
      </c>
      <c r="J2676" s="5"/>
      <c r="K2676" s="5"/>
      <c r="L2676" s="5"/>
      <c r="M2676" s="5">
        <f t="shared" si="5530"/>
        <v>6.9</v>
      </c>
      <c r="N2676" s="5">
        <f t="shared" si="5531"/>
        <v>1.1000000000000001</v>
      </c>
      <c r="O2676" s="5">
        <f t="shared" si="5532"/>
        <v>1.1000000000000001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>
        <f t="shared" si="5638"/>
        <v>6.9</v>
      </c>
      <c r="AE2676" s="5">
        <f t="shared" si="5639"/>
        <v>1.1000000000000001</v>
      </c>
      <c r="AF2676" s="5">
        <f t="shared" si="5640"/>
        <v>1.1000000000000001</v>
      </c>
      <c r="AG2676" s="5"/>
      <c r="AH2676" s="5"/>
      <c r="AI2676" s="5">
        <f t="shared" si="5641"/>
        <v>6.9</v>
      </c>
      <c r="AJ2676" s="5">
        <f t="shared" si="5642"/>
        <v>1.1000000000000001</v>
      </c>
      <c r="AK2676" s="5">
        <f t="shared" si="5643"/>
        <v>1.1000000000000001</v>
      </c>
      <c r="AL2676" s="5"/>
      <c r="AM2676" s="5"/>
      <c r="AN2676" s="5"/>
      <c r="AO2676" s="5"/>
      <c r="AP2676" s="5"/>
      <c r="AQ2676" s="5">
        <f t="shared" si="5584"/>
        <v>6.9</v>
      </c>
      <c r="AR2676" s="5">
        <f t="shared" si="5644"/>
        <v>1.1000000000000001</v>
      </c>
      <c r="AS2676" s="5">
        <f t="shared" si="5645"/>
        <v>1.1000000000000001</v>
      </c>
      <c r="AT2676" s="5"/>
      <c r="AU2676" s="5">
        <f t="shared" si="5646"/>
        <v>6.9</v>
      </c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>
        <f t="shared" si="5585"/>
        <v>6.9</v>
      </c>
      <c r="BH2676" s="5">
        <f t="shared" si="5586"/>
        <v>1.1000000000000001</v>
      </c>
      <c r="BI2676" s="5">
        <f t="shared" si="5587"/>
        <v>1.1000000000000001</v>
      </c>
      <c r="BJ2676" s="5"/>
    </row>
    <row r="2677" spans="1:62" ht="31.5" x14ac:dyDescent="0.25">
      <c r="A2677" s="4" t="s">
        <v>266</v>
      </c>
      <c r="B2677" s="4" t="s">
        <v>10</v>
      </c>
      <c r="C2677" s="4" t="s">
        <v>35</v>
      </c>
      <c r="D2677" s="4" t="s">
        <v>27</v>
      </c>
      <c r="E2677" s="4"/>
      <c r="F2677" s="15" t="s">
        <v>1220</v>
      </c>
      <c r="G2677" s="5"/>
      <c r="H2677" s="5"/>
      <c r="I2677" s="5"/>
      <c r="J2677" s="5"/>
      <c r="K2677" s="5"/>
      <c r="L2677" s="5"/>
      <c r="M2677" s="5">
        <f>M2678</f>
        <v>0</v>
      </c>
      <c r="N2677" s="5">
        <f t="shared" ref="N2677:BJ2680" si="5648">N2678</f>
        <v>0</v>
      </c>
      <c r="O2677" s="5">
        <f t="shared" si="5648"/>
        <v>0</v>
      </c>
      <c r="P2677" s="5">
        <f t="shared" si="5648"/>
        <v>0</v>
      </c>
      <c r="Q2677" s="5">
        <f t="shared" si="5648"/>
        <v>0</v>
      </c>
      <c r="R2677" s="5">
        <f t="shared" si="5648"/>
        <v>0</v>
      </c>
      <c r="S2677" s="5">
        <f t="shared" si="5648"/>
        <v>0</v>
      </c>
      <c r="T2677" s="5">
        <f t="shared" si="5648"/>
        <v>0</v>
      </c>
      <c r="U2677" s="5">
        <f t="shared" si="5648"/>
        <v>0</v>
      </c>
      <c r="V2677" s="5">
        <f t="shared" si="5648"/>
        <v>0</v>
      </c>
      <c r="W2677" s="5">
        <f t="shared" si="5648"/>
        <v>32</v>
      </c>
      <c r="X2677" s="5">
        <f t="shared" si="5648"/>
        <v>0</v>
      </c>
      <c r="Y2677" s="5">
        <f t="shared" si="5648"/>
        <v>0</v>
      </c>
      <c r="Z2677" s="5">
        <f t="shared" si="5648"/>
        <v>0</v>
      </c>
      <c r="AA2677" s="5">
        <f t="shared" si="5648"/>
        <v>0</v>
      </c>
      <c r="AB2677" s="5">
        <f t="shared" si="5648"/>
        <v>0</v>
      </c>
      <c r="AC2677" s="5">
        <f t="shared" si="5648"/>
        <v>0</v>
      </c>
      <c r="AD2677" s="5">
        <f t="shared" si="5638"/>
        <v>32</v>
      </c>
      <c r="AE2677" s="5">
        <f t="shared" si="5639"/>
        <v>0</v>
      </c>
      <c r="AF2677" s="5">
        <f t="shared" si="5640"/>
        <v>0</v>
      </c>
      <c r="AG2677" s="5">
        <f t="shared" si="5648"/>
        <v>0</v>
      </c>
      <c r="AH2677" s="5">
        <f t="shared" si="5648"/>
        <v>0</v>
      </c>
      <c r="AI2677" s="5">
        <f t="shared" si="5641"/>
        <v>32</v>
      </c>
      <c r="AJ2677" s="5">
        <f t="shared" si="5642"/>
        <v>0</v>
      </c>
      <c r="AK2677" s="5">
        <f t="shared" si="5643"/>
        <v>0</v>
      </c>
      <c r="AL2677" s="5">
        <f t="shared" si="5648"/>
        <v>0</v>
      </c>
      <c r="AM2677" s="5">
        <f t="shared" si="5648"/>
        <v>0</v>
      </c>
      <c r="AN2677" s="5">
        <f t="shared" si="5648"/>
        <v>0</v>
      </c>
      <c r="AO2677" s="5">
        <f t="shared" si="5648"/>
        <v>0</v>
      </c>
      <c r="AP2677" s="5">
        <f t="shared" si="5648"/>
        <v>0</v>
      </c>
      <c r="AQ2677" s="5">
        <f t="shared" si="5584"/>
        <v>32</v>
      </c>
      <c r="AR2677" s="5">
        <f t="shared" si="5644"/>
        <v>0</v>
      </c>
      <c r="AS2677" s="5">
        <f t="shared" si="5645"/>
        <v>0</v>
      </c>
      <c r="AT2677" s="5">
        <f t="shared" si="5648"/>
        <v>0</v>
      </c>
      <c r="AU2677" s="5">
        <f t="shared" si="5646"/>
        <v>32</v>
      </c>
      <c r="AV2677" s="5">
        <f t="shared" si="5648"/>
        <v>0</v>
      </c>
      <c r="AW2677" s="5">
        <f t="shared" si="5648"/>
        <v>0</v>
      </c>
      <c r="AX2677" s="5">
        <f t="shared" si="5648"/>
        <v>0</v>
      </c>
      <c r="AY2677" s="5">
        <f t="shared" si="5648"/>
        <v>0</v>
      </c>
      <c r="AZ2677" s="5">
        <f t="shared" si="5648"/>
        <v>0</v>
      </c>
      <c r="BA2677" s="5">
        <f t="shared" si="5648"/>
        <v>0</v>
      </c>
      <c r="BB2677" s="5">
        <f t="shared" si="5648"/>
        <v>0</v>
      </c>
      <c r="BC2677" s="5">
        <f t="shared" si="5648"/>
        <v>0</v>
      </c>
      <c r="BD2677" s="5">
        <f t="shared" si="5648"/>
        <v>0</v>
      </c>
      <c r="BE2677" s="5">
        <f t="shared" si="5648"/>
        <v>0</v>
      </c>
      <c r="BF2677" s="5">
        <f t="shared" si="5648"/>
        <v>0</v>
      </c>
      <c r="BG2677" s="5">
        <f t="shared" si="5585"/>
        <v>32</v>
      </c>
      <c r="BH2677" s="5">
        <f t="shared" si="5586"/>
        <v>0</v>
      </c>
      <c r="BI2677" s="5">
        <f t="shared" si="5587"/>
        <v>0</v>
      </c>
      <c r="BJ2677" s="5">
        <f t="shared" si="5648"/>
        <v>0</v>
      </c>
    </row>
    <row r="2678" spans="1:62" x14ac:dyDescent="0.25">
      <c r="A2678" s="4" t="s">
        <v>266</v>
      </c>
      <c r="B2678" s="4" t="s">
        <v>10</v>
      </c>
      <c r="C2678" s="4" t="s">
        <v>35</v>
      </c>
      <c r="D2678" s="4" t="s">
        <v>49</v>
      </c>
      <c r="E2678" s="4"/>
      <c r="F2678" s="15" t="s">
        <v>1327</v>
      </c>
      <c r="G2678" s="5"/>
      <c r="H2678" s="5"/>
      <c r="I2678" s="5"/>
      <c r="J2678" s="5"/>
      <c r="K2678" s="5"/>
      <c r="L2678" s="5"/>
      <c r="M2678" s="5">
        <f>M2679</f>
        <v>0</v>
      </c>
      <c r="N2678" s="5">
        <f t="shared" si="5648"/>
        <v>0</v>
      </c>
      <c r="O2678" s="5">
        <f t="shared" si="5648"/>
        <v>0</v>
      </c>
      <c r="P2678" s="5">
        <f t="shared" si="5648"/>
        <v>0</v>
      </c>
      <c r="Q2678" s="5">
        <f t="shared" si="5648"/>
        <v>0</v>
      </c>
      <c r="R2678" s="5">
        <f t="shared" si="5648"/>
        <v>0</v>
      </c>
      <c r="S2678" s="5">
        <f t="shared" si="5648"/>
        <v>0</v>
      </c>
      <c r="T2678" s="5">
        <f t="shared" si="5648"/>
        <v>0</v>
      </c>
      <c r="U2678" s="5">
        <f t="shared" si="5648"/>
        <v>0</v>
      </c>
      <c r="V2678" s="5">
        <f t="shared" si="5648"/>
        <v>0</v>
      </c>
      <c r="W2678" s="5">
        <f t="shared" si="5648"/>
        <v>32</v>
      </c>
      <c r="X2678" s="5">
        <f t="shared" si="5648"/>
        <v>0</v>
      </c>
      <c r="Y2678" s="5">
        <f t="shared" si="5648"/>
        <v>0</v>
      </c>
      <c r="Z2678" s="5">
        <f t="shared" si="5648"/>
        <v>0</v>
      </c>
      <c r="AA2678" s="5">
        <f t="shared" si="5648"/>
        <v>0</v>
      </c>
      <c r="AB2678" s="5">
        <f t="shared" si="5648"/>
        <v>0</v>
      </c>
      <c r="AC2678" s="5">
        <f t="shared" si="5648"/>
        <v>0</v>
      </c>
      <c r="AD2678" s="5">
        <f t="shared" si="5638"/>
        <v>32</v>
      </c>
      <c r="AE2678" s="5">
        <f t="shared" si="5639"/>
        <v>0</v>
      </c>
      <c r="AF2678" s="5">
        <f t="shared" si="5640"/>
        <v>0</v>
      </c>
      <c r="AG2678" s="5">
        <f t="shared" si="5648"/>
        <v>0</v>
      </c>
      <c r="AH2678" s="5">
        <f t="shared" si="5648"/>
        <v>0</v>
      </c>
      <c r="AI2678" s="5">
        <f t="shared" si="5641"/>
        <v>32</v>
      </c>
      <c r="AJ2678" s="5">
        <f t="shared" si="5642"/>
        <v>0</v>
      </c>
      <c r="AK2678" s="5">
        <f t="shared" si="5643"/>
        <v>0</v>
      </c>
      <c r="AL2678" s="5">
        <f t="shared" si="5648"/>
        <v>0</v>
      </c>
      <c r="AM2678" s="5">
        <f t="shared" si="5648"/>
        <v>0</v>
      </c>
      <c r="AN2678" s="5">
        <f t="shared" si="5648"/>
        <v>0</v>
      </c>
      <c r="AO2678" s="5">
        <f t="shared" si="5648"/>
        <v>0</v>
      </c>
      <c r="AP2678" s="5">
        <f t="shared" si="5648"/>
        <v>0</v>
      </c>
      <c r="AQ2678" s="5">
        <f t="shared" si="5584"/>
        <v>32</v>
      </c>
      <c r="AR2678" s="5">
        <f t="shared" si="5644"/>
        <v>0</v>
      </c>
      <c r="AS2678" s="5">
        <f t="shared" si="5645"/>
        <v>0</v>
      </c>
      <c r="AT2678" s="5">
        <f t="shared" si="5648"/>
        <v>0</v>
      </c>
      <c r="AU2678" s="5">
        <f t="shared" si="5646"/>
        <v>32</v>
      </c>
      <c r="AV2678" s="5">
        <f t="shared" si="5648"/>
        <v>0</v>
      </c>
      <c r="AW2678" s="5">
        <f t="shared" si="5648"/>
        <v>0</v>
      </c>
      <c r="AX2678" s="5">
        <f t="shared" si="5648"/>
        <v>0</v>
      </c>
      <c r="AY2678" s="5">
        <f t="shared" si="5648"/>
        <v>0</v>
      </c>
      <c r="AZ2678" s="5">
        <f t="shared" si="5648"/>
        <v>0</v>
      </c>
      <c r="BA2678" s="5">
        <f t="shared" si="5648"/>
        <v>0</v>
      </c>
      <c r="BB2678" s="5">
        <f t="shared" si="5648"/>
        <v>0</v>
      </c>
      <c r="BC2678" s="5">
        <f t="shared" si="5648"/>
        <v>0</v>
      </c>
      <c r="BD2678" s="5">
        <f t="shared" si="5648"/>
        <v>0</v>
      </c>
      <c r="BE2678" s="5">
        <f t="shared" si="5648"/>
        <v>0</v>
      </c>
      <c r="BF2678" s="5">
        <f t="shared" si="5648"/>
        <v>0</v>
      </c>
      <c r="BG2678" s="5">
        <f t="shared" si="5585"/>
        <v>32</v>
      </c>
      <c r="BH2678" s="5">
        <f t="shared" si="5586"/>
        <v>0</v>
      </c>
      <c r="BI2678" s="5">
        <f t="shared" si="5587"/>
        <v>0</v>
      </c>
      <c r="BJ2678" s="5">
        <f t="shared" si="5648"/>
        <v>0</v>
      </c>
    </row>
    <row r="2679" spans="1:62" x14ac:dyDescent="0.25">
      <c r="A2679" s="4" t="s">
        <v>266</v>
      </c>
      <c r="B2679" s="4" t="s">
        <v>10</v>
      </c>
      <c r="C2679" s="4" t="s">
        <v>35</v>
      </c>
      <c r="D2679" s="4" t="s">
        <v>1415</v>
      </c>
      <c r="E2679" s="4"/>
      <c r="F2679" s="15" t="s">
        <v>1416</v>
      </c>
      <c r="G2679" s="5"/>
      <c r="H2679" s="5"/>
      <c r="I2679" s="5"/>
      <c r="J2679" s="5"/>
      <c r="K2679" s="5"/>
      <c r="L2679" s="5"/>
      <c r="M2679" s="5">
        <f>M2680</f>
        <v>0</v>
      </c>
      <c r="N2679" s="5">
        <f t="shared" si="5648"/>
        <v>0</v>
      </c>
      <c r="O2679" s="5">
        <f t="shared" si="5648"/>
        <v>0</v>
      </c>
      <c r="P2679" s="5">
        <f t="shared" si="5648"/>
        <v>0</v>
      </c>
      <c r="Q2679" s="5">
        <f t="shared" si="5648"/>
        <v>0</v>
      </c>
      <c r="R2679" s="5">
        <f t="shared" si="5648"/>
        <v>0</v>
      </c>
      <c r="S2679" s="5">
        <f t="shared" si="5648"/>
        <v>0</v>
      </c>
      <c r="T2679" s="5">
        <f t="shared" si="5648"/>
        <v>0</v>
      </c>
      <c r="U2679" s="5">
        <f t="shared" si="5648"/>
        <v>0</v>
      </c>
      <c r="V2679" s="5">
        <f t="shared" si="5648"/>
        <v>0</v>
      </c>
      <c r="W2679" s="5">
        <f t="shared" si="5648"/>
        <v>32</v>
      </c>
      <c r="X2679" s="5">
        <f t="shared" si="5648"/>
        <v>0</v>
      </c>
      <c r="Y2679" s="5">
        <f t="shared" si="5648"/>
        <v>0</v>
      </c>
      <c r="Z2679" s="5">
        <f t="shared" si="5648"/>
        <v>0</v>
      </c>
      <c r="AA2679" s="5">
        <f t="shared" si="5648"/>
        <v>0</v>
      </c>
      <c r="AB2679" s="5">
        <f t="shared" si="5648"/>
        <v>0</v>
      </c>
      <c r="AC2679" s="5">
        <f t="shared" si="5648"/>
        <v>0</v>
      </c>
      <c r="AD2679" s="5">
        <f t="shared" si="5638"/>
        <v>32</v>
      </c>
      <c r="AE2679" s="5">
        <f t="shared" si="5639"/>
        <v>0</v>
      </c>
      <c r="AF2679" s="5">
        <f t="shared" si="5640"/>
        <v>0</v>
      </c>
      <c r="AG2679" s="5">
        <f t="shared" si="5648"/>
        <v>0</v>
      </c>
      <c r="AH2679" s="5">
        <f t="shared" si="5648"/>
        <v>0</v>
      </c>
      <c r="AI2679" s="5">
        <f t="shared" si="5641"/>
        <v>32</v>
      </c>
      <c r="AJ2679" s="5">
        <f t="shared" si="5642"/>
        <v>0</v>
      </c>
      <c r="AK2679" s="5">
        <f t="shared" si="5643"/>
        <v>0</v>
      </c>
      <c r="AL2679" s="5">
        <f t="shared" si="5648"/>
        <v>0</v>
      </c>
      <c r="AM2679" s="5">
        <f t="shared" si="5648"/>
        <v>0</v>
      </c>
      <c r="AN2679" s="5">
        <f t="shared" si="5648"/>
        <v>0</v>
      </c>
      <c r="AO2679" s="5">
        <f t="shared" si="5648"/>
        <v>0</v>
      </c>
      <c r="AP2679" s="5">
        <f t="shared" si="5648"/>
        <v>0</v>
      </c>
      <c r="AQ2679" s="5">
        <f t="shared" si="5584"/>
        <v>32</v>
      </c>
      <c r="AR2679" s="5">
        <f t="shared" si="5644"/>
        <v>0</v>
      </c>
      <c r="AS2679" s="5">
        <f t="shared" si="5645"/>
        <v>0</v>
      </c>
      <c r="AT2679" s="5">
        <f t="shared" si="5648"/>
        <v>0</v>
      </c>
      <c r="AU2679" s="5">
        <f t="shared" si="5646"/>
        <v>32</v>
      </c>
      <c r="AV2679" s="5">
        <f t="shared" si="5648"/>
        <v>0</v>
      </c>
      <c r="AW2679" s="5">
        <f t="shared" si="5648"/>
        <v>0</v>
      </c>
      <c r="AX2679" s="5">
        <f t="shared" si="5648"/>
        <v>0</v>
      </c>
      <c r="AY2679" s="5">
        <f t="shared" si="5648"/>
        <v>0</v>
      </c>
      <c r="AZ2679" s="5">
        <f t="shared" si="5648"/>
        <v>0</v>
      </c>
      <c r="BA2679" s="5">
        <f t="shared" si="5648"/>
        <v>0</v>
      </c>
      <c r="BB2679" s="5">
        <f t="shared" si="5648"/>
        <v>0</v>
      </c>
      <c r="BC2679" s="5">
        <f t="shared" si="5648"/>
        <v>0</v>
      </c>
      <c r="BD2679" s="5">
        <f t="shared" si="5648"/>
        <v>0</v>
      </c>
      <c r="BE2679" s="5">
        <f t="shared" si="5648"/>
        <v>0</v>
      </c>
      <c r="BF2679" s="5">
        <f t="shared" si="5648"/>
        <v>0</v>
      </c>
      <c r="BG2679" s="5">
        <f t="shared" si="5585"/>
        <v>32</v>
      </c>
      <c r="BH2679" s="5">
        <f t="shared" si="5586"/>
        <v>0</v>
      </c>
      <c r="BI2679" s="5">
        <f t="shared" si="5587"/>
        <v>0</v>
      </c>
      <c r="BJ2679" s="5">
        <f t="shared" si="5648"/>
        <v>0</v>
      </c>
    </row>
    <row r="2680" spans="1:62" ht="31.5" x14ac:dyDescent="0.25">
      <c r="A2680" s="4" t="s">
        <v>266</v>
      </c>
      <c r="B2680" s="4" t="s">
        <v>10</v>
      </c>
      <c r="C2680" s="4" t="s">
        <v>35</v>
      </c>
      <c r="D2680" s="4" t="s">
        <v>1415</v>
      </c>
      <c r="E2680" s="4" t="s">
        <v>16</v>
      </c>
      <c r="F2680" s="15" t="s">
        <v>630</v>
      </c>
      <c r="G2680" s="5"/>
      <c r="H2680" s="5"/>
      <c r="I2680" s="5"/>
      <c r="J2680" s="5"/>
      <c r="K2680" s="5"/>
      <c r="L2680" s="5"/>
      <c r="M2680" s="5">
        <f>M2681</f>
        <v>0</v>
      </c>
      <c r="N2680" s="5">
        <f t="shared" si="5648"/>
        <v>0</v>
      </c>
      <c r="O2680" s="5">
        <f t="shared" si="5648"/>
        <v>0</v>
      </c>
      <c r="P2680" s="5">
        <f t="shared" si="5648"/>
        <v>0</v>
      </c>
      <c r="Q2680" s="5">
        <f t="shared" si="5648"/>
        <v>0</v>
      </c>
      <c r="R2680" s="5">
        <f t="shared" si="5648"/>
        <v>0</v>
      </c>
      <c r="S2680" s="5">
        <f t="shared" si="5648"/>
        <v>0</v>
      </c>
      <c r="T2680" s="5">
        <f t="shared" si="5648"/>
        <v>0</v>
      </c>
      <c r="U2680" s="5">
        <f t="shared" si="5648"/>
        <v>0</v>
      </c>
      <c r="V2680" s="5">
        <f t="shared" si="5648"/>
        <v>0</v>
      </c>
      <c r="W2680" s="5">
        <f t="shared" si="5648"/>
        <v>32</v>
      </c>
      <c r="X2680" s="5">
        <f t="shared" si="5648"/>
        <v>0</v>
      </c>
      <c r="Y2680" s="5">
        <f t="shared" si="5648"/>
        <v>0</v>
      </c>
      <c r="Z2680" s="5">
        <f t="shared" si="5648"/>
        <v>0</v>
      </c>
      <c r="AA2680" s="5">
        <f t="shared" si="5648"/>
        <v>0</v>
      </c>
      <c r="AB2680" s="5">
        <f t="shared" si="5648"/>
        <v>0</v>
      </c>
      <c r="AC2680" s="5">
        <f t="shared" si="5648"/>
        <v>0</v>
      </c>
      <c r="AD2680" s="5">
        <f t="shared" si="5638"/>
        <v>32</v>
      </c>
      <c r="AE2680" s="5">
        <f t="shared" si="5639"/>
        <v>0</v>
      </c>
      <c r="AF2680" s="5">
        <f t="shared" si="5640"/>
        <v>0</v>
      </c>
      <c r="AG2680" s="5">
        <f t="shared" si="5648"/>
        <v>0</v>
      </c>
      <c r="AH2680" s="5">
        <f t="shared" si="5648"/>
        <v>0</v>
      </c>
      <c r="AI2680" s="5">
        <f t="shared" si="5641"/>
        <v>32</v>
      </c>
      <c r="AJ2680" s="5">
        <f t="shared" si="5642"/>
        <v>0</v>
      </c>
      <c r="AK2680" s="5">
        <f t="shared" si="5643"/>
        <v>0</v>
      </c>
      <c r="AL2680" s="5">
        <f t="shared" si="5648"/>
        <v>0</v>
      </c>
      <c r="AM2680" s="5">
        <f t="shared" si="5648"/>
        <v>0</v>
      </c>
      <c r="AN2680" s="5">
        <f t="shared" si="5648"/>
        <v>0</v>
      </c>
      <c r="AO2680" s="5">
        <f t="shared" si="5648"/>
        <v>0</v>
      </c>
      <c r="AP2680" s="5">
        <f t="shared" si="5648"/>
        <v>0</v>
      </c>
      <c r="AQ2680" s="5">
        <f t="shared" si="5584"/>
        <v>32</v>
      </c>
      <c r="AR2680" s="5">
        <f t="shared" si="5644"/>
        <v>0</v>
      </c>
      <c r="AS2680" s="5">
        <f t="shared" si="5645"/>
        <v>0</v>
      </c>
      <c r="AT2680" s="5">
        <f t="shared" si="5648"/>
        <v>0</v>
      </c>
      <c r="AU2680" s="5">
        <f t="shared" si="5646"/>
        <v>32</v>
      </c>
      <c r="AV2680" s="5">
        <f t="shared" si="5648"/>
        <v>0</v>
      </c>
      <c r="AW2680" s="5">
        <f t="shared" si="5648"/>
        <v>0</v>
      </c>
      <c r="AX2680" s="5">
        <f t="shared" si="5648"/>
        <v>0</v>
      </c>
      <c r="AY2680" s="5">
        <f t="shared" si="5648"/>
        <v>0</v>
      </c>
      <c r="AZ2680" s="5">
        <f t="shared" si="5648"/>
        <v>0</v>
      </c>
      <c r="BA2680" s="5">
        <f t="shared" si="5648"/>
        <v>0</v>
      </c>
      <c r="BB2680" s="5">
        <f t="shared" si="5648"/>
        <v>0</v>
      </c>
      <c r="BC2680" s="5">
        <f t="shared" si="5648"/>
        <v>0</v>
      </c>
      <c r="BD2680" s="5">
        <f t="shared" si="5648"/>
        <v>0</v>
      </c>
      <c r="BE2680" s="5">
        <f t="shared" si="5648"/>
        <v>0</v>
      </c>
      <c r="BF2680" s="5">
        <f t="shared" si="5648"/>
        <v>0</v>
      </c>
      <c r="BG2680" s="5">
        <f t="shared" si="5585"/>
        <v>32</v>
      </c>
      <c r="BH2680" s="5">
        <f t="shared" si="5586"/>
        <v>0</v>
      </c>
      <c r="BI2680" s="5">
        <f t="shared" si="5587"/>
        <v>0</v>
      </c>
      <c r="BJ2680" s="5">
        <f t="shared" si="5648"/>
        <v>0</v>
      </c>
    </row>
    <row r="2681" spans="1:62" ht="31.5" x14ac:dyDescent="0.25">
      <c r="A2681" s="4" t="s">
        <v>266</v>
      </c>
      <c r="B2681" s="4" t="s">
        <v>10</v>
      </c>
      <c r="C2681" s="4" t="s">
        <v>35</v>
      </c>
      <c r="D2681" s="4" t="s">
        <v>1415</v>
      </c>
      <c r="E2681" s="4" t="s">
        <v>17</v>
      </c>
      <c r="F2681" s="15" t="s">
        <v>631</v>
      </c>
      <c r="G2681" s="5"/>
      <c r="H2681" s="5"/>
      <c r="I2681" s="5"/>
      <c r="J2681" s="5"/>
      <c r="K2681" s="5"/>
      <c r="L2681" s="5"/>
      <c r="M2681" s="5">
        <v>0</v>
      </c>
      <c r="N2681" s="5">
        <v>0</v>
      </c>
      <c r="O2681" s="5">
        <v>0</v>
      </c>
      <c r="P2681" s="5"/>
      <c r="Q2681" s="5"/>
      <c r="R2681" s="5"/>
      <c r="S2681" s="5"/>
      <c r="T2681" s="5"/>
      <c r="U2681" s="5"/>
      <c r="V2681" s="5"/>
      <c r="W2681" s="5">
        <v>32</v>
      </c>
      <c r="X2681" s="5"/>
      <c r="Y2681" s="5"/>
      <c r="Z2681" s="5"/>
      <c r="AA2681" s="5"/>
      <c r="AB2681" s="5"/>
      <c r="AC2681" s="5"/>
      <c r="AD2681" s="5">
        <f t="shared" si="5638"/>
        <v>32</v>
      </c>
      <c r="AE2681" s="5">
        <f t="shared" si="5639"/>
        <v>0</v>
      </c>
      <c r="AF2681" s="5">
        <f t="shared" si="5640"/>
        <v>0</v>
      </c>
      <c r="AG2681" s="5"/>
      <c r="AH2681" s="5"/>
      <c r="AI2681" s="5">
        <f t="shared" si="5641"/>
        <v>32</v>
      </c>
      <c r="AJ2681" s="5">
        <f t="shared" si="5642"/>
        <v>0</v>
      </c>
      <c r="AK2681" s="5">
        <f t="shared" si="5643"/>
        <v>0</v>
      </c>
      <c r="AL2681" s="5"/>
      <c r="AM2681" s="5"/>
      <c r="AN2681" s="5"/>
      <c r="AO2681" s="5"/>
      <c r="AP2681" s="5"/>
      <c r="AQ2681" s="5">
        <f t="shared" si="5584"/>
        <v>32</v>
      </c>
      <c r="AR2681" s="5">
        <f t="shared" si="5644"/>
        <v>0</v>
      </c>
      <c r="AS2681" s="5">
        <f t="shared" si="5645"/>
        <v>0</v>
      </c>
      <c r="AT2681" s="5"/>
      <c r="AU2681" s="5">
        <f t="shared" si="5646"/>
        <v>32</v>
      </c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>
        <f t="shared" si="5585"/>
        <v>32</v>
      </c>
      <c r="BH2681" s="5">
        <f t="shared" si="5586"/>
        <v>0</v>
      </c>
      <c r="BI2681" s="5">
        <f t="shared" si="5587"/>
        <v>0</v>
      </c>
      <c r="BJ2681" s="5"/>
    </row>
    <row r="2682" spans="1:62" ht="31.5" x14ac:dyDescent="0.25">
      <c r="A2682" s="4" t="s">
        <v>266</v>
      </c>
      <c r="B2682" s="4" t="s">
        <v>10</v>
      </c>
      <c r="C2682" s="4" t="s">
        <v>35</v>
      </c>
      <c r="D2682" s="4" t="s">
        <v>30</v>
      </c>
      <c r="E2682" s="4"/>
      <c r="F2682" s="15" t="s">
        <v>1262</v>
      </c>
      <c r="G2682" s="5">
        <f>G2683</f>
        <v>12717.400000000001</v>
      </c>
      <c r="H2682" s="5">
        <f t="shared" ref="H2682:BJ2682" si="5649">H2683</f>
        <v>12135.2</v>
      </c>
      <c r="I2682" s="5">
        <f t="shared" si="5649"/>
        <v>12135.1</v>
      </c>
      <c r="J2682" s="5">
        <f t="shared" si="5649"/>
        <v>0</v>
      </c>
      <c r="K2682" s="5">
        <f t="shared" si="5649"/>
        <v>0</v>
      </c>
      <c r="L2682" s="5">
        <f t="shared" si="5649"/>
        <v>0</v>
      </c>
      <c r="M2682" s="5">
        <f t="shared" si="5530"/>
        <v>12717.400000000001</v>
      </c>
      <c r="N2682" s="5">
        <f t="shared" si="5531"/>
        <v>12135.2</v>
      </c>
      <c r="O2682" s="5">
        <f t="shared" si="5532"/>
        <v>12135.1</v>
      </c>
      <c r="P2682" s="5">
        <f t="shared" si="5649"/>
        <v>0</v>
      </c>
      <c r="Q2682" s="5">
        <f t="shared" si="5649"/>
        <v>0</v>
      </c>
      <c r="R2682" s="5">
        <f t="shared" si="5649"/>
        <v>0</v>
      </c>
      <c r="S2682" s="5">
        <f t="shared" si="5649"/>
        <v>0</v>
      </c>
      <c r="T2682" s="5">
        <f t="shared" si="5649"/>
        <v>0</v>
      </c>
      <c r="U2682" s="5">
        <f t="shared" si="5649"/>
        <v>0</v>
      </c>
      <c r="V2682" s="5">
        <f t="shared" si="5649"/>
        <v>0</v>
      </c>
      <c r="W2682" s="5">
        <f t="shared" si="5649"/>
        <v>0</v>
      </c>
      <c r="X2682" s="5">
        <f t="shared" si="5649"/>
        <v>0</v>
      </c>
      <c r="Y2682" s="5">
        <f t="shared" si="5649"/>
        <v>0</v>
      </c>
      <c r="Z2682" s="5">
        <f t="shared" si="5649"/>
        <v>0</v>
      </c>
      <c r="AA2682" s="5">
        <f t="shared" si="5649"/>
        <v>0</v>
      </c>
      <c r="AB2682" s="5">
        <f t="shared" si="5649"/>
        <v>0</v>
      </c>
      <c r="AC2682" s="5">
        <f t="shared" si="5649"/>
        <v>0</v>
      </c>
      <c r="AD2682" s="5">
        <f t="shared" si="5638"/>
        <v>12717.400000000001</v>
      </c>
      <c r="AE2682" s="5">
        <f t="shared" si="5639"/>
        <v>12135.2</v>
      </c>
      <c r="AF2682" s="5">
        <f t="shared" si="5640"/>
        <v>12135.1</v>
      </c>
      <c r="AG2682" s="5">
        <f t="shared" si="5649"/>
        <v>0</v>
      </c>
      <c r="AH2682" s="5">
        <f t="shared" si="5649"/>
        <v>0</v>
      </c>
      <c r="AI2682" s="5">
        <f t="shared" si="5641"/>
        <v>12717.400000000001</v>
      </c>
      <c r="AJ2682" s="5">
        <f t="shared" si="5642"/>
        <v>12135.2</v>
      </c>
      <c r="AK2682" s="5">
        <f t="shared" si="5643"/>
        <v>12135.1</v>
      </c>
      <c r="AL2682" s="5">
        <f t="shared" si="5649"/>
        <v>0</v>
      </c>
      <c r="AM2682" s="5">
        <f t="shared" si="5649"/>
        <v>0</v>
      </c>
      <c r="AN2682" s="5">
        <f t="shared" si="5649"/>
        <v>0</v>
      </c>
      <c r="AO2682" s="5">
        <f t="shared" si="5649"/>
        <v>0</v>
      </c>
      <c r="AP2682" s="5">
        <f t="shared" si="5649"/>
        <v>0</v>
      </c>
      <c r="AQ2682" s="5">
        <f t="shared" si="5584"/>
        <v>12717.400000000001</v>
      </c>
      <c r="AR2682" s="5">
        <f t="shared" si="5644"/>
        <v>12135.2</v>
      </c>
      <c r="AS2682" s="5">
        <f t="shared" si="5645"/>
        <v>12135.1</v>
      </c>
      <c r="AT2682" s="5">
        <f t="shared" si="5649"/>
        <v>0</v>
      </c>
      <c r="AU2682" s="5">
        <f t="shared" si="5646"/>
        <v>12717.400000000001</v>
      </c>
      <c r="AV2682" s="5">
        <f t="shared" si="5649"/>
        <v>0</v>
      </c>
      <c r="AW2682" s="5">
        <f t="shared" si="5649"/>
        <v>0</v>
      </c>
      <c r="AX2682" s="5">
        <f t="shared" si="5649"/>
        <v>0</v>
      </c>
      <c r="AY2682" s="5">
        <f t="shared" si="5649"/>
        <v>0</v>
      </c>
      <c r="AZ2682" s="5">
        <f t="shared" si="5649"/>
        <v>0</v>
      </c>
      <c r="BA2682" s="5">
        <f t="shared" si="5649"/>
        <v>0</v>
      </c>
      <c r="BB2682" s="5">
        <f t="shared" si="5649"/>
        <v>0</v>
      </c>
      <c r="BC2682" s="5">
        <f t="shared" si="5649"/>
        <v>0</v>
      </c>
      <c r="BD2682" s="5">
        <f t="shared" si="5649"/>
        <v>0</v>
      </c>
      <c r="BE2682" s="5">
        <f t="shared" si="5649"/>
        <v>0</v>
      </c>
      <c r="BF2682" s="5">
        <f t="shared" si="5649"/>
        <v>0</v>
      </c>
      <c r="BG2682" s="5">
        <f t="shared" si="5585"/>
        <v>12717.400000000001</v>
      </c>
      <c r="BH2682" s="5">
        <f t="shared" si="5586"/>
        <v>12135.2</v>
      </c>
      <c r="BI2682" s="5">
        <f t="shared" si="5587"/>
        <v>12135.1</v>
      </c>
      <c r="BJ2682" s="5">
        <f t="shared" si="5649"/>
        <v>0</v>
      </c>
    </row>
    <row r="2683" spans="1:62" ht="31.5" x14ac:dyDescent="0.25">
      <c r="A2683" s="4" t="s">
        <v>266</v>
      </c>
      <c r="B2683" s="4" t="s">
        <v>10</v>
      </c>
      <c r="C2683" s="4" t="s">
        <v>35</v>
      </c>
      <c r="D2683" s="4" t="s">
        <v>196</v>
      </c>
      <c r="E2683" s="4"/>
      <c r="F2683" s="15" t="s">
        <v>1264</v>
      </c>
      <c r="G2683" s="5">
        <f>G2684+G2687</f>
        <v>12717.400000000001</v>
      </c>
      <c r="H2683" s="5">
        <f t="shared" ref="H2683:BJ2683" si="5650">H2684+H2687</f>
        <v>12135.2</v>
      </c>
      <c r="I2683" s="5">
        <f t="shared" si="5650"/>
        <v>12135.1</v>
      </c>
      <c r="J2683" s="5">
        <f t="shared" ref="J2683:L2683" si="5651">J2684+J2687</f>
        <v>0</v>
      </c>
      <c r="K2683" s="5">
        <f t="shared" si="5651"/>
        <v>0</v>
      </c>
      <c r="L2683" s="5">
        <f t="shared" si="5651"/>
        <v>0</v>
      </c>
      <c r="M2683" s="5">
        <f t="shared" si="5530"/>
        <v>12717.400000000001</v>
      </c>
      <c r="N2683" s="5">
        <f t="shared" si="5531"/>
        <v>12135.2</v>
      </c>
      <c r="O2683" s="5">
        <f t="shared" si="5532"/>
        <v>12135.1</v>
      </c>
      <c r="P2683" s="5">
        <f t="shared" ref="P2683:AC2683" si="5652">P2684+P2687</f>
        <v>0</v>
      </c>
      <c r="Q2683" s="5">
        <f t="shared" si="5652"/>
        <v>0</v>
      </c>
      <c r="R2683" s="5">
        <f t="shared" si="5652"/>
        <v>0</v>
      </c>
      <c r="S2683" s="5">
        <f t="shared" si="5652"/>
        <v>0</v>
      </c>
      <c r="T2683" s="5">
        <f t="shared" si="5652"/>
        <v>0</v>
      </c>
      <c r="U2683" s="5">
        <f t="shared" si="5652"/>
        <v>0</v>
      </c>
      <c r="V2683" s="5">
        <f t="shared" ref="V2683" si="5653">V2684+V2687</f>
        <v>0</v>
      </c>
      <c r="W2683" s="5">
        <f t="shared" si="5652"/>
        <v>0</v>
      </c>
      <c r="X2683" s="5">
        <f t="shared" si="5652"/>
        <v>0</v>
      </c>
      <c r="Y2683" s="5">
        <f t="shared" si="5652"/>
        <v>0</v>
      </c>
      <c r="Z2683" s="5">
        <f t="shared" si="5652"/>
        <v>0</v>
      </c>
      <c r="AA2683" s="5">
        <f t="shared" si="5652"/>
        <v>0</v>
      </c>
      <c r="AB2683" s="5">
        <f t="shared" si="5652"/>
        <v>0</v>
      </c>
      <c r="AC2683" s="5">
        <f t="shared" si="5652"/>
        <v>0</v>
      </c>
      <c r="AD2683" s="5">
        <f t="shared" si="5638"/>
        <v>12717.400000000001</v>
      </c>
      <c r="AE2683" s="5">
        <f t="shared" si="5639"/>
        <v>12135.2</v>
      </c>
      <c r="AF2683" s="5">
        <f t="shared" si="5640"/>
        <v>12135.1</v>
      </c>
      <c r="AG2683" s="5">
        <f t="shared" ref="AG2683:AH2683" si="5654">AG2684+AG2687</f>
        <v>0</v>
      </c>
      <c r="AH2683" s="5">
        <f t="shared" si="5654"/>
        <v>0</v>
      </c>
      <c r="AI2683" s="5">
        <f t="shared" si="5641"/>
        <v>12717.400000000001</v>
      </c>
      <c r="AJ2683" s="5">
        <f t="shared" si="5642"/>
        <v>12135.2</v>
      </c>
      <c r="AK2683" s="5">
        <f t="shared" si="5643"/>
        <v>12135.1</v>
      </c>
      <c r="AL2683" s="5">
        <f t="shared" ref="AL2683" si="5655">AL2684+AL2687</f>
        <v>0</v>
      </c>
      <c r="AM2683" s="5">
        <f t="shared" ref="AM2683:AP2683" si="5656">AM2684+AM2687</f>
        <v>0</v>
      </c>
      <c r="AN2683" s="5">
        <f t="shared" si="5656"/>
        <v>0</v>
      </c>
      <c r="AO2683" s="5">
        <f t="shared" si="5656"/>
        <v>0</v>
      </c>
      <c r="AP2683" s="5">
        <f t="shared" si="5656"/>
        <v>0</v>
      </c>
      <c r="AQ2683" s="5">
        <f t="shared" si="5584"/>
        <v>12717.400000000001</v>
      </c>
      <c r="AR2683" s="5">
        <f t="shared" si="5644"/>
        <v>12135.2</v>
      </c>
      <c r="AS2683" s="5">
        <f t="shared" si="5645"/>
        <v>12135.1</v>
      </c>
      <c r="AT2683" s="5">
        <f t="shared" ref="AT2683" si="5657">AT2684+AT2687</f>
        <v>0</v>
      </c>
      <c r="AU2683" s="5">
        <f t="shared" si="5646"/>
        <v>12717.400000000001</v>
      </c>
      <c r="AV2683" s="5">
        <f t="shared" ref="AV2683" si="5658">AV2684+AV2687</f>
        <v>0</v>
      </c>
      <c r="AW2683" s="5">
        <f t="shared" ref="AW2683:BF2683" si="5659">AW2684+AW2687</f>
        <v>0</v>
      </c>
      <c r="AX2683" s="5">
        <f t="shared" si="5659"/>
        <v>0</v>
      </c>
      <c r="AY2683" s="5">
        <f t="shared" si="5659"/>
        <v>0</v>
      </c>
      <c r="AZ2683" s="5">
        <f t="shared" si="5659"/>
        <v>0</v>
      </c>
      <c r="BA2683" s="5">
        <f t="shared" si="5659"/>
        <v>0</v>
      </c>
      <c r="BB2683" s="5">
        <f t="shared" si="5659"/>
        <v>0</v>
      </c>
      <c r="BC2683" s="5">
        <f t="shared" si="5659"/>
        <v>0</v>
      </c>
      <c r="BD2683" s="5">
        <f t="shared" si="5659"/>
        <v>0</v>
      </c>
      <c r="BE2683" s="5">
        <f t="shared" si="5659"/>
        <v>0</v>
      </c>
      <c r="BF2683" s="5">
        <f t="shared" si="5659"/>
        <v>0</v>
      </c>
      <c r="BG2683" s="5">
        <f t="shared" si="5585"/>
        <v>12717.400000000001</v>
      </c>
      <c r="BH2683" s="5">
        <f t="shared" si="5586"/>
        <v>12135.2</v>
      </c>
      <c r="BI2683" s="5">
        <f t="shared" si="5587"/>
        <v>12135.1</v>
      </c>
      <c r="BJ2683" s="5">
        <f t="shared" si="5650"/>
        <v>0</v>
      </c>
    </row>
    <row r="2684" spans="1:62" ht="31.5" x14ac:dyDescent="0.25">
      <c r="A2684" s="4" t="s">
        <v>266</v>
      </c>
      <c r="B2684" s="4" t="s">
        <v>10</v>
      </c>
      <c r="C2684" s="4" t="s">
        <v>35</v>
      </c>
      <c r="D2684" s="4" t="s">
        <v>193</v>
      </c>
      <c r="E2684" s="4"/>
      <c r="F2684" s="15" t="s">
        <v>1255</v>
      </c>
      <c r="G2684" s="5">
        <f>G2685</f>
        <v>10851.800000000001</v>
      </c>
      <c r="H2684" s="5">
        <f t="shared" ref="H2684:BJ2685" si="5660">H2685</f>
        <v>10297</v>
      </c>
      <c r="I2684" s="5">
        <f t="shared" si="5660"/>
        <v>10297</v>
      </c>
      <c r="J2684" s="5">
        <f t="shared" si="5660"/>
        <v>0</v>
      </c>
      <c r="K2684" s="5">
        <f t="shared" si="5660"/>
        <v>0</v>
      </c>
      <c r="L2684" s="5">
        <f t="shared" si="5660"/>
        <v>0</v>
      </c>
      <c r="M2684" s="5">
        <f t="shared" si="5530"/>
        <v>10851.800000000001</v>
      </c>
      <c r="N2684" s="5">
        <f t="shared" si="5531"/>
        <v>10297</v>
      </c>
      <c r="O2684" s="5">
        <f t="shared" si="5532"/>
        <v>10297</v>
      </c>
      <c r="P2684" s="5">
        <f t="shared" si="5660"/>
        <v>0</v>
      </c>
      <c r="Q2684" s="5">
        <f t="shared" si="5660"/>
        <v>0</v>
      </c>
      <c r="R2684" s="5">
        <f t="shared" si="5660"/>
        <v>0</v>
      </c>
      <c r="S2684" s="5">
        <f t="shared" si="5660"/>
        <v>0</v>
      </c>
      <c r="T2684" s="5">
        <f t="shared" si="5660"/>
        <v>0</v>
      </c>
      <c r="U2684" s="5">
        <f t="shared" si="5660"/>
        <v>0</v>
      </c>
      <c r="V2684" s="5">
        <f t="shared" si="5660"/>
        <v>0</v>
      </c>
      <c r="W2684" s="5">
        <f t="shared" si="5660"/>
        <v>0</v>
      </c>
      <c r="X2684" s="5">
        <f t="shared" si="5660"/>
        <v>0</v>
      </c>
      <c r="Y2684" s="5">
        <f t="shared" si="5660"/>
        <v>0</v>
      </c>
      <c r="Z2684" s="5">
        <f t="shared" si="5660"/>
        <v>0</v>
      </c>
      <c r="AA2684" s="5">
        <f t="shared" si="5660"/>
        <v>0</v>
      </c>
      <c r="AB2684" s="5">
        <f t="shared" si="5660"/>
        <v>0</v>
      </c>
      <c r="AC2684" s="5">
        <f t="shared" si="5660"/>
        <v>0</v>
      </c>
      <c r="AD2684" s="5">
        <f t="shared" si="5638"/>
        <v>10851.800000000001</v>
      </c>
      <c r="AE2684" s="5">
        <f t="shared" si="5639"/>
        <v>10297</v>
      </c>
      <c r="AF2684" s="5">
        <f t="shared" si="5640"/>
        <v>10297</v>
      </c>
      <c r="AG2684" s="5">
        <f t="shared" si="5660"/>
        <v>0</v>
      </c>
      <c r="AH2684" s="5">
        <f t="shared" si="5660"/>
        <v>0</v>
      </c>
      <c r="AI2684" s="5">
        <f t="shared" si="5641"/>
        <v>10851.800000000001</v>
      </c>
      <c r="AJ2684" s="5">
        <f t="shared" si="5642"/>
        <v>10297</v>
      </c>
      <c r="AK2684" s="5">
        <f t="shared" si="5643"/>
        <v>10297</v>
      </c>
      <c r="AL2684" s="5">
        <f t="shared" si="5660"/>
        <v>0</v>
      </c>
      <c r="AM2684" s="5">
        <f t="shared" si="5660"/>
        <v>0</v>
      </c>
      <c r="AN2684" s="5">
        <f t="shared" si="5660"/>
        <v>0</v>
      </c>
      <c r="AO2684" s="5">
        <f t="shared" si="5660"/>
        <v>0</v>
      </c>
      <c r="AP2684" s="5">
        <f t="shared" si="5660"/>
        <v>0</v>
      </c>
      <c r="AQ2684" s="5">
        <f t="shared" si="5584"/>
        <v>10851.800000000001</v>
      </c>
      <c r="AR2684" s="5">
        <f t="shared" si="5644"/>
        <v>10297</v>
      </c>
      <c r="AS2684" s="5">
        <f t="shared" si="5645"/>
        <v>10297</v>
      </c>
      <c r="AT2684" s="5">
        <f t="shared" si="5660"/>
        <v>0</v>
      </c>
      <c r="AU2684" s="5">
        <f t="shared" si="5646"/>
        <v>10851.800000000001</v>
      </c>
      <c r="AV2684" s="5">
        <f t="shared" si="5660"/>
        <v>0</v>
      </c>
      <c r="AW2684" s="5">
        <f t="shared" si="5660"/>
        <v>0</v>
      </c>
      <c r="AX2684" s="5">
        <f t="shared" si="5660"/>
        <v>0</v>
      </c>
      <c r="AY2684" s="5">
        <f t="shared" si="5660"/>
        <v>0</v>
      </c>
      <c r="AZ2684" s="5">
        <f t="shared" si="5660"/>
        <v>0</v>
      </c>
      <c r="BA2684" s="5">
        <f t="shared" si="5660"/>
        <v>0</v>
      </c>
      <c r="BB2684" s="5">
        <f t="shared" si="5660"/>
        <v>0</v>
      </c>
      <c r="BC2684" s="5">
        <f t="shared" si="5660"/>
        <v>0</v>
      </c>
      <c r="BD2684" s="5">
        <f t="shared" si="5660"/>
        <v>0</v>
      </c>
      <c r="BE2684" s="5">
        <f t="shared" si="5660"/>
        <v>0</v>
      </c>
      <c r="BF2684" s="5">
        <f t="shared" si="5660"/>
        <v>0</v>
      </c>
      <c r="BG2684" s="5">
        <f t="shared" si="5585"/>
        <v>10851.800000000001</v>
      </c>
      <c r="BH2684" s="5">
        <f t="shared" si="5586"/>
        <v>10297</v>
      </c>
      <c r="BI2684" s="5">
        <f t="shared" si="5587"/>
        <v>10297</v>
      </c>
      <c r="BJ2684" s="5">
        <f t="shared" si="5660"/>
        <v>0</v>
      </c>
    </row>
    <row r="2685" spans="1:62" ht="78.75" x14ac:dyDescent="0.25">
      <c r="A2685" s="4" t="s">
        <v>266</v>
      </c>
      <c r="B2685" s="4" t="s">
        <v>10</v>
      </c>
      <c r="C2685" s="4" t="s">
        <v>35</v>
      </c>
      <c r="D2685" s="4" t="s">
        <v>193</v>
      </c>
      <c r="E2685" s="4" t="s">
        <v>23</v>
      </c>
      <c r="F2685" s="15" t="s">
        <v>627</v>
      </c>
      <c r="G2685" s="5">
        <f>G2686</f>
        <v>10851.800000000001</v>
      </c>
      <c r="H2685" s="5">
        <f t="shared" si="5660"/>
        <v>10297</v>
      </c>
      <c r="I2685" s="5">
        <f t="shared" si="5660"/>
        <v>10297</v>
      </c>
      <c r="J2685" s="5">
        <f t="shared" si="5660"/>
        <v>0</v>
      </c>
      <c r="K2685" s="5">
        <f t="shared" si="5660"/>
        <v>0</v>
      </c>
      <c r="L2685" s="5">
        <f t="shared" si="5660"/>
        <v>0</v>
      </c>
      <c r="M2685" s="5">
        <f t="shared" si="5530"/>
        <v>10851.800000000001</v>
      </c>
      <c r="N2685" s="5">
        <f t="shared" si="5531"/>
        <v>10297</v>
      </c>
      <c r="O2685" s="5">
        <f t="shared" si="5532"/>
        <v>10297</v>
      </c>
      <c r="P2685" s="5">
        <f t="shared" si="5660"/>
        <v>0</v>
      </c>
      <c r="Q2685" s="5">
        <f t="shared" si="5660"/>
        <v>0</v>
      </c>
      <c r="R2685" s="5">
        <f t="shared" si="5660"/>
        <v>0</v>
      </c>
      <c r="S2685" s="5">
        <f t="shared" si="5660"/>
        <v>0</v>
      </c>
      <c r="T2685" s="5">
        <f t="shared" si="5660"/>
        <v>0</v>
      </c>
      <c r="U2685" s="5">
        <f t="shared" si="5660"/>
        <v>0</v>
      </c>
      <c r="V2685" s="5">
        <f t="shared" si="5660"/>
        <v>0</v>
      </c>
      <c r="W2685" s="5">
        <f t="shared" si="5660"/>
        <v>0</v>
      </c>
      <c r="X2685" s="5">
        <f t="shared" si="5660"/>
        <v>0</v>
      </c>
      <c r="Y2685" s="5">
        <f t="shared" si="5660"/>
        <v>0</v>
      </c>
      <c r="Z2685" s="5">
        <f t="shared" si="5660"/>
        <v>0</v>
      </c>
      <c r="AA2685" s="5">
        <f t="shared" si="5660"/>
        <v>0</v>
      </c>
      <c r="AB2685" s="5">
        <f t="shared" si="5660"/>
        <v>0</v>
      </c>
      <c r="AC2685" s="5">
        <f t="shared" si="5660"/>
        <v>0</v>
      </c>
      <c r="AD2685" s="5">
        <f t="shared" si="5638"/>
        <v>10851.800000000001</v>
      </c>
      <c r="AE2685" s="5">
        <f t="shared" si="5639"/>
        <v>10297</v>
      </c>
      <c r="AF2685" s="5">
        <f t="shared" si="5640"/>
        <v>10297</v>
      </c>
      <c r="AG2685" s="5">
        <f t="shared" si="5660"/>
        <v>0</v>
      </c>
      <c r="AH2685" s="5">
        <f t="shared" si="5660"/>
        <v>0</v>
      </c>
      <c r="AI2685" s="5">
        <f t="shared" si="5641"/>
        <v>10851.800000000001</v>
      </c>
      <c r="AJ2685" s="5">
        <f t="shared" si="5642"/>
        <v>10297</v>
      </c>
      <c r="AK2685" s="5">
        <f t="shared" si="5643"/>
        <v>10297</v>
      </c>
      <c r="AL2685" s="5">
        <f t="shared" si="5660"/>
        <v>0</v>
      </c>
      <c r="AM2685" s="5">
        <f t="shared" si="5660"/>
        <v>0</v>
      </c>
      <c r="AN2685" s="5">
        <f t="shared" si="5660"/>
        <v>0</v>
      </c>
      <c r="AO2685" s="5">
        <f t="shared" si="5660"/>
        <v>0</v>
      </c>
      <c r="AP2685" s="5">
        <f t="shared" si="5660"/>
        <v>0</v>
      </c>
      <c r="AQ2685" s="5">
        <f t="shared" si="5584"/>
        <v>10851.800000000001</v>
      </c>
      <c r="AR2685" s="5">
        <f t="shared" si="5644"/>
        <v>10297</v>
      </c>
      <c r="AS2685" s="5">
        <f t="shared" si="5645"/>
        <v>10297</v>
      </c>
      <c r="AT2685" s="5">
        <f t="shared" si="5660"/>
        <v>0</v>
      </c>
      <c r="AU2685" s="5">
        <f t="shared" si="5646"/>
        <v>10851.800000000001</v>
      </c>
      <c r="AV2685" s="5">
        <f t="shared" si="5660"/>
        <v>0</v>
      </c>
      <c r="AW2685" s="5">
        <f t="shared" si="5660"/>
        <v>0</v>
      </c>
      <c r="AX2685" s="5">
        <f t="shared" si="5660"/>
        <v>0</v>
      </c>
      <c r="AY2685" s="5">
        <f t="shared" si="5660"/>
        <v>0</v>
      </c>
      <c r="AZ2685" s="5">
        <f t="shared" si="5660"/>
        <v>0</v>
      </c>
      <c r="BA2685" s="5">
        <f t="shared" si="5660"/>
        <v>0</v>
      </c>
      <c r="BB2685" s="5">
        <f t="shared" si="5660"/>
        <v>0</v>
      </c>
      <c r="BC2685" s="5">
        <f t="shared" si="5660"/>
        <v>0</v>
      </c>
      <c r="BD2685" s="5">
        <f t="shared" si="5660"/>
        <v>0</v>
      </c>
      <c r="BE2685" s="5">
        <f t="shared" si="5660"/>
        <v>0</v>
      </c>
      <c r="BF2685" s="5">
        <f t="shared" si="5660"/>
        <v>0</v>
      </c>
      <c r="BG2685" s="5">
        <f t="shared" si="5585"/>
        <v>10851.800000000001</v>
      </c>
      <c r="BH2685" s="5">
        <f t="shared" si="5586"/>
        <v>10297</v>
      </c>
      <c r="BI2685" s="5">
        <f t="shared" si="5587"/>
        <v>10297</v>
      </c>
      <c r="BJ2685" s="5">
        <f t="shared" si="5660"/>
        <v>0</v>
      </c>
    </row>
    <row r="2686" spans="1:62" ht="31.5" x14ac:dyDescent="0.25">
      <c r="A2686" s="4" t="s">
        <v>266</v>
      </c>
      <c r="B2686" s="4" t="s">
        <v>10</v>
      </c>
      <c r="C2686" s="4" t="s">
        <v>35</v>
      </c>
      <c r="D2686" s="4" t="s">
        <v>193</v>
      </c>
      <c r="E2686" s="4" t="s">
        <v>33</v>
      </c>
      <c r="F2686" s="15" t="s">
        <v>629</v>
      </c>
      <c r="G2686" s="5">
        <v>10851.800000000001</v>
      </c>
      <c r="H2686" s="5">
        <v>10297</v>
      </c>
      <c r="I2686" s="5">
        <v>10297</v>
      </c>
      <c r="J2686" s="5"/>
      <c r="K2686" s="5"/>
      <c r="L2686" s="5"/>
      <c r="M2686" s="5">
        <f t="shared" si="5530"/>
        <v>10851.800000000001</v>
      </c>
      <c r="N2686" s="5">
        <f t="shared" si="5531"/>
        <v>10297</v>
      </c>
      <c r="O2686" s="5">
        <f t="shared" si="5532"/>
        <v>10297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5638"/>
        <v>10851.800000000001</v>
      </c>
      <c r="AE2686" s="5">
        <f t="shared" si="5639"/>
        <v>10297</v>
      </c>
      <c r="AF2686" s="5">
        <f t="shared" si="5640"/>
        <v>10297</v>
      </c>
      <c r="AG2686" s="5"/>
      <c r="AH2686" s="5"/>
      <c r="AI2686" s="5">
        <f t="shared" si="5641"/>
        <v>10851.800000000001</v>
      </c>
      <c r="AJ2686" s="5">
        <f t="shared" si="5642"/>
        <v>10297</v>
      </c>
      <c r="AK2686" s="5">
        <f t="shared" si="5643"/>
        <v>10297</v>
      </c>
      <c r="AL2686" s="5"/>
      <c r="AM2686" s="5"/>
      <c r="AN2686" s="5"/>
      <c r="AO2686" s="5"/>
      <c r="AP2686" s="5"/>
      <c r="AQ2686" s="5">
        <f t="shared" si="5584"/>
        <v>10851.800000000001</v>
      </c>
      <c r="AR2686" s="5">
        <f t="shared" si="5644"/>
        <v>10297</v>
      </c>
      <c r="AS2686" s="5">
        <f t="shared" si="5645"/>
        <v>10297</v>
      </c>
      <c r="AT2686" s="5"/>
      <c r="AU2686" s="5">
        <f t="shared" si="5646"/>
        <v>10851.800000000001</v>
      </c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>
        <f t="shared" si="5585"/>
        <v>10851.800000000001</v>
      </c>
      <c r="BH2686" s="5">
        <f t="shared" si="5586"/>
        <v>10297</v>
      </c>
      <c r="BI2686" s="5">
        <f t="shared" si="5587"/>
        <v>10297</v>
      </c>
      <c r="BJ2686" s="5"/>
    </row>
    <row r="2687" spans="1:62" ht="31.5" x14ac:dyDescent="0.25">
      <c r="A2687" s="4" t="s">
        <v>266</v>
      </c>
      <c r="B2687" s="4" t="s">
        <v>10</v>
      </c>
      <c r="C2687" s="4" t="s">
        <v>35</v>
      </c>
      <c r="D2687" s="4" t="s">
        <v>194</v>
      </c>
      <c r="E2687" s="4"/>
      <c r="F2687" s="15" t="s">
        <v>1256</v>
      </c>
      <c r="G2687" s="5">
        <f>G2688+G2690+G2692</f>
        <v>1865.6000000000001</v>
      </c>
      <c r="H2687" s="5">
        <f t="shared" ref="H2687:BJ2687" si="5661">H2688+H2690+H2692</f>
        <v>1838.2</v>
      </c>
      <c r="I2687" s="5">
        <f t="shared" si="5661"/>
        <v>1838.1</v>
      </c>
      <c r="J2687" s="5">
        <f t="shared" ref="J2687:L2687" si="5662">J2688+J2690+J2692</f>
        <v>0</v>
      </c>
      <c r="K2687" s="5">
        <f t="shared" si="5662"/>
        <v>0</v>
      </c>
      <c r="L2687" s="5">
        <f t="shared" si="5662"/>
        <v>0</v>
      </c>
      <c r="M2687" s="5">
        <f t="shared" si="5530"/>
        <v>1865.6000000000001</v>
      </c>
      <c r="N2687" s="5">
        <f t="shared" si="5531"/>
        <v>1838.2</v>
      </c>
      <c r="O2687" s="5">
        <f t="shared" si="5532"/>
        <v>1838.1</v>
      </c>
      <c r="P2687" s="5">
        <f t="shared" ref="P2687:AC2687" si="5663">P2688+P2690+P2692</f>
        <v>0</v>
      </c>
      <c r="Q2687" s="5">
        <f t="shared" si="5663"/>
        <v>0</v>
      </c>
      <c r="R2687" s="5">
        <f t="shared" si="5663"/>
        <v>0</v>
      </c>
      <c r="S2687" s="5">
        <f t="shared" si="5663"/>
        <v>0</v>
      </c>
      <c r="T2687" s="5">
        <f t="shared" si="5663"/>
        <v>0</v>
      </c>
      <c r="U2687" s="5">
        <f t="shared" si="5663"/>
        <v>0</v>
      </c>
      <c r="V2687" s="5">
        <f t="shared" ref="V2687" si="5664">V2688+V2690+V2692</f>
        <v>0</v>
      </c>
      <c r="W2687" s="5">
        <f t="shared" si="5663"/>
        <v>0</v>
      </c>
      <c r="X2687" s="5">
        <f t="shared" si="5663"/>
        <v>0</v>
      </c>
      <c r="Y2687" s="5">
        <f t="shared" si="5663"/>
        <v>0</v>
      </c>
      <c r="Z2687" s="5">
        <f t="shared" si="5663"/>
        <v>0</v>
      </c>
      <c r="AA2687" s="5">
        <f t="shared" si="5663"/>
        <v>0</v>
      </c>
      <c r="AB2687" s="5">
        <f t="shared" si="5663"/>
        <v>0</v>
      </c>
      <c r="AC2687" s="5">
        <f t="shared" si="5663"/>
        <v>0</v>
      </c>
      <c r="AD2687" s="5">
        <f t="shared" si="5638"/>
        <v>1865.6000000000001</v>
      </c>
      <c r="AE2687" s="5">
        <f t="shared" si="5639"/>
        <v>1838.2</v>
      </c>
      <c r="AF2687" s="5">
        <f t="shared" si="5640"/>
        <v>1838.1</v>
      </c>
      <c r="AG2687" s="5">
        <f t="shared" ref="AG2687:AH2687" si="5665">AG2688+AG2690+AG2692</f>
        <v>0</v>
      </c>
      <c r="AH2687" s="5">
        <f t="shared" si="5665"/>
        <v>0</v>
      </c>
      <c r="AI2687" s="5">
        <f t="shared" si="5641"/>
        <v>1865.6000000000001</v>
      </c>
      <c r="AJ2687" s="5">
        <f t="shared" si="5642"/>
        <v>1838.2</v>
      </c>
      <c r="AK2687" s="5">
        <f t="shared" si="5643"/>
        <v>1838.1</v>
      </c>
      <c r="AL2687" s="5">
        <f t="shared" ref="AL2687" si="5666">AL2688+AL2690+AL2692</f>
        <v>0</v>
      </c>
      <c r="AM2687" s="5">
        <f t="shared" ref="AM2687:AP2687" si="5667">AM2688+AM2690+AM2692</f>
        <v>0</v>
      </c>
      <c r="AN2687" s="5">
        <f t="shared" si="5667"/>
        <v>0</v>
      </c>
      <c r="AO2687" s="5">
        <f t="shared" si="5667"/>
        <v>0</v>
      </c>
      <c r="AP2687" s="5">
        <f t="shared" si="5667"/>
        <v>0</v>
      </c>
      <c r="AQ2687" s="5">
        <f t="shared" si="5584"/>
        <v>1865.6000000000001</v>
      </c>
      <c r="AR2687" s="5">
        <f t="shared" si="5644"/>
        <v>1838.2</v>
      </c>
      <c r="AS2687" s="5">
        <f t="shared" si="5645"/>
        <v>1838.1</v>
      </c>
      <c r="AT2687" s="5">
        <f t="shared" ref="AT2687" si="5668">AT2688+AT2690+AT2692</f>
        <v>0</v>
      </c>
      <c r="AU2687" s="5">
        <f t="shared" si="5646"/>
        <v>1865.6000000000001</v>
      </c>
      <c r="AV2687" s="5">
        <f t="shared" ref="AV2687" si="5669">AV2688+AV2690+AV2692</f>
        <v>0</v>
      </c>
      <c r="AW2687" s="5">
        <f t="shared" ref="AW2687:BF2687" si="5670">AW2688+AW2690+AW2692</f>
        <v>0</v>
      </c>
      <c r="AX2687" s="5">
        <f t="shared" si="5670"/>
        <v>0</v>
      </c>
      <c r="AY2687" s="5">
        <f t="shared" si="5670"/>
        <v>0</v>
      </c>
      <c r="AZ2687" s="5">
        <f t="shared" si="5670"/>
        <v>0</v>
      </c>
      <c r="BA2687" s="5">
        <f t="shared" si="5670"/>
        <v>0</v>
      </c>
      <c r="BB2687" s="5">
        <f t="shared" si="5670"/>
        <v>0</v>
      </c>
      <c r="BC2687" s="5">
        <f t="shared" si="5670"/>
        <v>0</v>
      </c>
      <c r="BD2687" s="5">
        <f t="shared" si="5670"/>
        <v>0</v>
      </c>
      <c r="BE2687" s="5">
        <f t="shared" si="5670"/>
        <v>0</v>
      </c>
      <c r="BF2687" s="5">
        <f t="shared" si="5670"/>
        <v>0</v>
      </c>
      <c r="BG2687" s="5">
        <f t="shared" si="5585"/>
        <v>1865.6000000000001</v>
      </c>
      <c r="BH2687" s="5">
        <f t="shared" si="5586"/>
        <v>1838.2</v>
      </c>
      <c r="BI2687" s="5">
        <f t="shared" si="5587"/>
        <v>1838.1</v>
      </c>
      <c r="BJ2687" s="5">
        <f t="shared" si="5661"/>
        <v>0</v>
      </c>
    </row>
    <row r="2688" spans="1:62" ht="78.75" x14ac:dyDescent="0.25">
      <c r="A2688" s="4" t="s">
        <v>266</v>
      </c>
      <c r="B2688" s="4" t="s">
        <v>10</v>
      </c>
      <c r="C2688" s="4" t="s">
        <v>35</v>
      </c>
      <c r="D2688" s="4" t="s">
        <v>194</v>
      </c>
      <c r="E2688" s="4" t="s">
        <v>23</v>
      </c>
      <c r="F2688" s="15" t="s">
        <v>627</v>
      </c>
      <c r="G2688" s="5">
        <f>G2689</f>
        <v>1.4</v>
      </c>
      <c r="H2688" s="5">
        <f t="shared" ref="H2688:BJ2688" si="5671">H2689</f>
        <v>1.4</v>
      </c>
      <c r="I2688" s="5">
        <f t="shared" si="5671"/>
        <v>1.4</v>
      </c>
      <c r="J2688" s="5">
        <f t="shared" si="5671"/>
        <v>0</v>
      </c>
      <c r="K2688" s="5">
        <f t="shared" si="5671"/>
        <v>0</v>
      </c>
      <c r="L2688" s="5">
        <f t="shared" si="5671"/>
        <v>0</v>
      </c>
      <c r="M2688" s="5">
        <f t="shared" si="5530"/>
        <v>1.4</v>
      </c>
      <c r="N2688" s="5">
        <f t="shared" si="5531"/>
        <v>1.4</v>
      </c>
      <c r="O2688" s="5">
        <f t="shared" si="5532"/>
        <v>1.4</v>
      </c>
      <c r="P2688" s="5">
        <f t="shared" si="5671"/>
        <v>0</v>
      </c>
      <c r="Q2688" s="5">
        <f t="shared" si="5671"/>
        <v>0</v>
      </c>
      <c r="R2688" s="5">
        <f t="shared" si="5671"/>
        <v>0</v>
      </c>
      <c r="S2688" s="5">
        <f t="shared" si="5671"/>
        <v>0</v>
      </c>
      <c r="T2688" s="5">
        <f t="shared" si="5671"/>
        <v>0</v>
      </c>
      <c r="U2688" s="5">
        <f t="shared" si="5671"/>
        <v>0</v>
      </c>
      <c r="V2688" s="5">
        <f t="shared" si="5671"/>
        <v>0</v>
      </c>
      <c r="W2688" s="5">
        <f t="shared" si="5671"/>
        <v>0</v>
      </c>
      <c r="X2688" s="5">
        <f t="shared" si="5671"/>
        <v>0</v>
      </c>
      <c r="Y2688" s="5">
        <f t="shared" si="5671"/>
        <v>0</v>
      </c>
      <c r="Z2688" s="5">
        <f t="shared" si="5671"/>
        <v>0</v>
      </c>
      <c r="AA2688" s="5">
        <f t="shared" si="5671"/>
        <v>0</v>
      </c>
      <c r="AB2688" s="5">
        <f t="shared" si="5671"/>
        <v>0</v>
      </c>
      <c r="AC2688" s="5">
        <f t="shared" si="5671"/>
        <v>0</v>
      </c>
      <c r="AD2688" s="5">
        <f t="shared" si="5638"/>
        <v>1.4</v>
      </c>
      <c r="AE2688" s="5">
        <f t="shared" si="5639"/>
        <v>1.4</v>
      </c>
      <c r="AF2688" s="5">
        <f t="shared" si="5640"/>
        <v>1.4</v>
      </c>
      <c r="AG2688" s="5">
        <f t="shared" si="5671"/>
        <v>0</v>
      </c>
      <c r="AH2688" s="5">
        <f t="shared" si="5671"/>
        <v>0</v>
      </c>
      <c r="AI2688" s="5">
        <f t="shared" si="5641"/>
        <v>1.4</v>
      </c>
      <c r="AJ2688" s="5">
        <f t="shared" si="5642"/>
        <v>1.4</v>
      </c>
      <c r="AK2688" s="5">
        <f t="shared" si="5643"/>
        <v>1.4</v>
      </c>
      <c r="AL2688" s="5">
        <f t="shared" si="5671"/>
        <v>0</v>
      </c>
      <c r="AM2688" s="5">
        <f t="shared" si="5671"/>
        <v>0</v>
      </c>
      <c r="AN2688" s="5">
        <f t="shared" si="5671"/>
        <v>0</v>
      </c>
      <c r="AO2688" s="5">
        <f t="shared" si="5671"/>
        <v>0</v>
      </c>
      <c r="AP2688" s="5">
        <f t="shared" si="5671"/>
        <v>0</v>
      </c>
      <c r="AQ2688" s="5">
        <f t="shared" si="5584"/>
        <v>1.4</v>
      </c>
      <c r="AR2688" s="5">
        <f t="shared" si="5644"/>
        <v>1.4</v>
      </c>
      <c r="AS2688" s="5">
        <f t="shared" si="5645"/>
        <v>1.4</v>
      </c>
      <c r="AT2688" s="5">
        <f t="shared" si="5671"/>
        <v>0</v>
      </c>
      <c r="AU2688" s="5">
        <f t="shared" si="5646"/>
        <v>1.4</v>
      </c>
      <c r="AV2688" s="5">
        <f t="shared" si="5671"/>
        <v>0</v>
      </c>
      <c r="AW2688" s="5">
        <f t="shared" si="5671"/>
        <v>0</v>
      </c>
      <c r="AX2688" s="5">
        <f t="shared" si="5671"/>
        <v>0</v>
      </c>
      <c r="AY2688" s="5">
        <f t="shared" si="5671"/>
        <v>0</v>
      </c>
      <c r="AZ2688" s="5">
        <f t="shared" si="5671"/>
        <v>0</v>
      </c>
      <c r="BA2688" s="5">
        <f t="shared" si="5671"/>
        <v>0</v>
      </c>
      <c r="BB2688" s="5">
        <f t="shared" si="5671"/>
        <v>0</v>
      </c>
      <c r="BC2688" s="5">
        <f t="shared" si="5671"/>
        <v>0</v>
      </c>
      <c r="BD2688" s="5">
        <f t="shared" si="5671"/>
        <v>0</v>
      </c>
      <c r="BE2688" s="5">
        <f t="shared" si="5671"/>
        <v>0</v>
      </c>
      <c r="BF2688" s="5">
        <f t="shared" si="5671"/>
        <v>0</v>
      </c>
      <c r="BG2688" s="5">
        <f t="shared" si="5585"/>
        <v>1.4</v>
      </c>
      <c r="BH2688" s="5">
        <f t="shared" si="5586"/>
        <v>1.4</v>
      </c>
      <c r="BI2688" s="5">
        <f t="shared" si="5587"/>
        <v>1.4</v>
      </c>
      <c r="BJ2688" s="5">
        <f t="shared" si="5671"/>
        <v>0</v>
      </c>
    </row>
    <row r="2689" spans="1:63" ht="31.5" x14ac:dyDescent="0.25">
      <c r="A2689" s="4" t="s">
        <v>266</v>
      </c>
      <c r="B2689" s="4" t="s">
        <v>10</v>
      </c>
      <c r="C2689" s="4" t="s">
        <v>35</v>
      </c>
      <c r="D2689" s="4" t="s">
        <v>194</v>
      </c>
      <c r="E2689" s="4" t="s">
        <v>33</v>
      </c>
      <c r="F2689" s="15" t="s">
        <v>629</v>
      </c>
      <c r="G2689" s="5">
        <v>1.4</v>
      </c>
      <c r="H2689" s="5">
        <v>1.4</v>
      </c>
      <c r="I2689" s="5">
        <v>1.4</v>
      </c>
      <c r="J2689" s="5"/>
      <c r="K2689" s="5"/>
      <c r="L2689" s="5"/>
      <c r="M2689" s="5">
        <f t="shared" si="5530"/>
        <v>1.4</v>
      </c>
      <c r="N2689" s="5">
        <f t="shared" si="5531"/>
        <v>1.4</v>
      </c>
      <c r="O2689" s="5">
        <f t="shared" si="5532"/>
        <v>1.4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>
        <f t="shared" si="5638"/>
        <v>1.4</v>
      </c>
      <c r="AE2689" s="5">
        <f t="shared" si="5639"/>
        <v>1.4</v>
      </c>
      <c r="AF2689" s="5">
        <f t="shared" si="5640"/>
        <v>1.4</v>
      </c>
      <c r="AG2689" s="5"/>
      <c r="AH2689" s="5"/>
      <c r="AI2689" s="5">
        <f t="shared" si="5641"/>
        <v>1.4</v>
      </c>
      <c r="AJ2689" s="5">
        <f t="shared" si="5642"/>
        <v>1.4</v>
      </c>
      <c r="AK2689" s="5">
        <f t="shared" si="5643"/>
        <v>1.4</v>
      </c>
      <c r="AL2689" s="5"/>
      <c r="AM2689" s="5"/>
      <c r="AN2689" s="5"/>
      <c r="AO2689" s="5"/>
      <c r="AP2689" s="5"/>
      <c r="AQ2689" s="5">
        <f t="shared" si="5584"/>
        <v>1.4</v>
      </c>
      <c r="AR2689" s="5">
        <f t="shared" si="5644"/>
        <v>1.4</v>
      </c>
      <c r="AS2689" s="5">
        <f t="shared" si="5645"/>
        <v>1.4</v>
      </c>
      <c r="AT2689" s="5"/>
      <c r="AU2689" s="5">
        <f t="shared" si="5646"/>
        <v>1.4</v>
      </c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>
        <f t="shared" si="5585"/>
        <v>1.4</v>
      </c>
      <c r="BH2689" s="5">
        <f t="shared" si="5586"/>
        <v>1.4</v>
      </c>
      <c r="BI2689" s="5">
        <f t="shared" si="5587"/>
        <v>1.4</v>
      </c>
      <c r="BJ2689" s="5"/>
    </row>
    <row r="2690" spans="1:63" ht="31.5" x14ac:dyDescent="0.25">
      <c r="A2690" s="4" t="s">
        <v>266</v>
      </c>
      <c r="B2690" s="4" t="s">
        <v>10</v>
      </c>
      <c r="C2690" s="4" t="s">
        <v>35</v>
      </c>
      <c r="D2690" s="4" t="s">
        <v>194</v>
      </c>
      <c r="E2690" s="4" t="s">
        <v>16</v>
      </c>
      <c r="F2690" s="15" t="s">
        <v>630</v>
      </c>
      <c r="G2690" s="5">
        <f>G2691</f>
        <v>1863.9</v>
      </c>
      <c r="H2690" s="5">
        <f t="shared" ref="H2690:BJ2690" si="5672">H2691</f>
        <v>1836.6</v>
      </c>
      <c r="I2690" s="5">
        <f t="shared" si="5672"/>
        <v>1836.6</v>
      </c>
      <c r="J2690" s="5">
        <f t="shared" si="5672"/>
        <v>0</v>
      </c>
      <c r="K2690" s="5">
        <f t="shared" si="5672"/>
        <v>0</v>
      </c>
      <c r="L2690" s="5">
        <f t="shared" si="5672"/>
        <v>0</v>
      </c>
      <c r="M2690" s="5">
        <f t="shared" si="5530"/>
        <v>1863.9</v>
      </c>
      <c r="N2690" s="5">
        <f t="shared" si="5531"/>
        <v>1836.6</v>
      </c>
      <c r="O2690" s="5">
        <f t="shared" si="5532"/>
        <v>1836.6</v>
      </c>
      <c r="P2690" s="5">
        <f t="shared" si="5672"/>
        <v>0</v>
      </c>
      <c r="Q2690" s="5">
        <f t="shared" si="5672"/>
        <v>0</v>
      </c>
      <c r="R2690" s="5">
        <f t="shared" si="5672"/>
        <v>0</v>
      </c>
      <c r="S2690" s="5">
        <f t="shared" si="5672"/>
        <v>0</v>
      </c>
      <c r="T2690" s="5">
        <f t="shared" si="5672"/>
        <v>0</v>
      </c>
      <c r="U2690" s="5">
        <f t="shared" si="5672"/>
        <v>0</v>
      </c>
      <c r="V2690" s="5">
        <f t="shared" si="5672"/>
        <v>0</v>
      </c>
      <c r="W2690" s="5">
        <f t="shared" si="5672"/>
        <v>0</v>
      </c>
      <c r="X2690" s="5">
        <f t="shared" si="5672"/>
        <v>0</v>
      </c>
      <c r="Y2690" s="5">
        <f t="shared" si="5672"/>
        <v>0</v>
      </c>
      <c r="Z2690" s="5">
        <f t="shared" si="5672"/>
        <v>0</v>
      </c>
      <c r="AA2690" s="5">
        <f t="shared" si="5672"/>
        <v>0</v>
      </c>
      <c r="AB2690" s="5">
        <f t="shared" si="5672"/>
        <v>0</v>
      </c>
      <c r="AC2690" s="5">
        <f t="shared" si="5672"/>
        <v>0</v>
      </c>
      <c r="AD2690" s="5">
        <f t="shared" si="5638"/>
        <v>1863.9</v>
      </c>
      <c r="AE2690" s="5">
        <f t="shared" si="5639"/>
        <v>1836.6</v>
      </c>
      <c r="AF2690" s="5">
        <f t="shared" si="5640"/>
        <v>1836.6</v>
      </c>
      <c r="AG2690" s="5">
        <f t="shared" si="5672"/>
        <v>0</v>
      </c>
      <c r="AH2690" s="5">
        <f t="shared" si="5672"/>
        <v>0</v>
      </c>
      <c r="AI2690" s="5">
        <f t="shared" si="5641"/>
        <v>1863.9</v>
      </c>
      <c r="AJ2690" s="5">
        <f t="shared" si="5642"/>
        <v>1836.6</v>
      </c>
      <c r="AK2690" s="5">
        <f t="shared" si="5643"/>
        <v>1836.6</v>
      </c>
      <c r="AL2690" s="5">
        <f t="shared" si="5672"/>
        <v>0</v>
      </c>
      <c r="AM2690" s="5">
        <f t="shared" si="5672"/>
        <v>0</v>
      </c>
      <c r="AN2690" s="5">
        <f t="shared" si="5672"/>
        <v>0</v>
      </c>
      <c r="AO2690" s="5">
        <f t="shared" si="5672"/>
        <v>0</v>
      </c>
      <c r="AP2690" s="5">
        <f t="shared" si="5672"/>
        <v>0</v>
      </c>
      <c r="AQ2690" s="5">
        <f t="shared" si="5584"/>
        <v>1863.9</v>
      </c>
      <c r="AR2690" s="5">
        <f t="shared" si="5644"/>
        <v>1836.6</v>
      </c>
      <c r="AS2690" s="5">
        <f t="shared" si="5645"/>
        <v>1836.6</v>
      </c>
      <c r="AT2690" s="5">
        <f t="shared" si="5672"/>
        <v>0</v>
      </c>
      <c r="AU2690" s="5">
        <f t="shared" si="5646"/>
        <v>1863.9</v>
      </c>
      <c r="AV2690" s="5">
        <f t="shared" si="5672"/>
        <v>0</v>
      </c>
      <c r="AW2690" s="5">
        <f t="shared" si="5672"/>
        <v>0</v>
      </c>
      <c r="AX2690" s="5">
        <f t="shared" si="5672"/>
        <v>0</v>
      </c>
      <c r="AY2690" s="5">
        <f t="shared" si="5672"/>
        <v>0</v>
      </c>
      <c r="AZ2690" s="5">
        <f t="shared" si="5672"/>
        <v>0</v>
      </c>
      <c r="BA2690" s="5">
        <f t="shared" si="5672"/>
        <v>0</v>
      </c>
      <c r="BB2690" s="5">
        <f t="shared" si="5672"/>
        <v>0</v>
      </c>
      <c r="BC2690" s="5">
        <f t="shared" si="5672"/>
        <v>0</v>
      </c>
      <c r="BD2690" s="5">
        <f t="shared" si="5672"/>
        <v>0</v>
      </c>
      <c r="BE2690" s="5">
        <f t="shared" si="5672"/>
        <v>0</v>
      </c>
      <c r="BF2690" s="5">
        <f t="shared" si="5672"/>
        <v>0</v>
      </c>
      <c r="BG2690" s="5">
        <f t="shared" si="5585"/>
        <v>1863.9</v>
      </c>
      <c r="BH2690" s="5">
        <f t="shared" si="5586"/>
        <v>1836.6</v>
      </c>
      <c r="BI2690" s="5">
        <f t="shared" si="5587"/>
        <v>1836.6</v>
      </c>
      <c r="BJ2690" s="5">
        <f t="shared" si="5672"/>
        <v>0</v>
      </c>
    </row>
    <row r="2691" spans="1:63" ht="31.5" x14ac:dyDescent="0.25">
      <c r="A2691" s="4" t="s">
        <v>266</v>
      </c>
      <c r="B2691" s="4" t="s">
        <v>10</v>
      </c>
      <c r="C2691" s="4" t="s">
        <v>35</v>
      </c>
      <c r="D2691" s="4" t="s">
        <v>194</v>
      </c>
      <c r="E2691" s="4" t="s">
        <v>17</v>
      </c>
      <c r="F2691" s="15" t="s">
        <v>631</v>
      </c>
      <c r="G2691" s="5">
        <v>1863.9</v>
      </c>
      <c r="H2691" s="5">
        <v>1836.6</v>
      </c>
      <c r="I2691" s="5">
        <v>1836.6</v>
      </c>
      <c r="J2691" s="5"/>
      <c r="K2691" s="5"/>
      <c r="L2691" s="5"/>
      <c r="M2691" s="5">
        <f t="shared" ref="M2691:M2757" si="5673">G2691+J2691</f>
        <v>1863.9</v>
      </c>
      <c r="N2691" s="5">
        <f t="shared" ref="N2691:N2757" si="5674">H2691+K2691</f>
        <v>1836.6</v>
      </c>
      <c r="O2691" s="5">
        <f t="shared" ref="O2691:O2757" si="5675">I2691+L2691</f>
        <v>1836.6</v>
      </c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>
        <f t="shared" si="5638"/>
        <v>1863.9</v>
      </c>
      <c r="AE2691" s="5">
        <f t="shared" si="5639"/>
        <v>1836.6</v>
      </c>
      <c r="AF2691" s="5">
        <f t="shared" si="5640"/>
        <v>1836.6</v>
      </c>
      <c r="AG2691" s="5"/>
      <c r="AH2691" s="5"/>
      <c r="AI2691" s="5">
        <f t="shared" si="5641"/>
        <v>1863.9</v>
      </c>
      <c r="AJ2691" s="5">
        <f t="shared" si="5642"/>
        <v>1836.6</v>
      </c>
      <c r="AK2691" s="5">
        <f t="shared" si="5643"/>
        <v>1836.6</v>
      </c>
      <c r="AL2691" s="5"/>
      <c r="AM2691" s="5"/>
      <c r="AN2691" s="5"/>
      <c r="AO2691" s="5"/>
      <c r="AP2691" s="5"/>
      <c r="AQ2691" s="5">
        <f t="shared" si="5584"/>
        <v>1863.9</v>
      </c>
      <c r="AR2691" s="5">
        <f t="shared" si="5644"/>
        <v>1836.6</v>
      </c>
      <c r="AS2691" s="5">
        <f t="shared" si="5645"/>
        <v>1836.6</v>
      </c>
      <c r="AT2691" s="5"/>
      <c r="AU2691" s="5">
        <f t="shared" si="5646"/>
        <v>1863.9</v>
      </c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>
        <f t="shared" si="5585"/>
        <v>1863.9</v>
      </c>
      <c r="BH2691" s="5">
        <f t="shared" si="5586"/>
        <v>1836.6</v>
      </c>
      <c r="BI2691" s="5">
        <f t="shared" si="5587"/>
        <v>1836.6</v>
      </c>
      <c r="BJ2691" s="5"/>
    </row>
    <row r="2692" spans="1:63" x14ac:dyDescent="0.25">
      <c r="A2692" s="4" t="s">
        <v>266</v>
      </c>
      <c r="B2692" s="4" t="s">
        <v>10</v>
      </c>
      <c r="C2692" s="4" t="s">
        <v>35</v>
      </c>
      <c r="D2692" s="4" t="s">
        <v>194</v>
      </c>
      <c r="E2692" s="4" t="s">
        <v>18</v>
      </c>
      <c r="F2692" s="15" t="s">
        <v>646</v>
      </c>
      <c r="G2692" s="5">
        <f>G2693</f>
        <v>0.3</v>
      </c>
      <c r="H2692" s="5">
        <f t="shared" ref="H2692:BJ2692" si="5676">H2693</f>
        <v>0.2</v>
      </c>
      <c r="I2692" s="5">
        <f t="shared" si="5676"/>
        <v>0.1</v>
      </c>
      <c r="J2692" s="5">
        <f t="shared" si="5676"/>
        <v>0</v>
      </c>
      <c r="K2692" s="5">
        <f t="shared" si="5676"/>
        <v>0</v>
      </c>
      <c r="L2692" s="5">
        <f t="shared" si="5676"/>
        <v>0</v>
      </c>
      <c r="M2692" s="5">
        <f t="shared" si="5673"/>
        <v>0.3</v>
      </c>
      <c r="N2692" s="5">
        <f t="shared" si="5674"/>
        <v>0.2</v>
      </c>
      <c r="O2692" s="5">
        <f t="shared" si="5675"/>
        <v>0.1</v>
      </c>
      <c r="P2692" s="5">
        <f t="shared" si="5676"/>
        <v>0</v>
      </c>
      <c r="Q2692" s="5">
        <f t="shared" si="5676"/>
        <v>0</v>
      </c>
      <c r="R2692" s="5">
        <f t="shared" si="5676"/>
        <v>0</v>
      </c>
      <c r="S2692" s="5">
        <f t="shared" si="5676"/>
        <v>0</v>
      </c>
      <c r="T2692" s="5">
        <f t="shared" si="5676"/>
        <v>0</v>
      </c>
      <c r="U2692" s="5">
        <f t="shared" si="5676"/>
        <v>0</v>
      </c>
      <c r="V2692" s="5">
        <f t="shared" si="5676"/>
        <v>0</v>
      </c>
      <c r="W2692" s="5">
        <f t="shared" si="5676"/>
        <v>0</v>
      </c>
      <c r="X2692" s="5">
        <f t="shared" si="5676"/>
        <v>0</v>
      </c>
      <c r="Y2692" s="5">
        <f t="shared" si="5676"/>
        <v>0</v>
      </c>
      <c r="Z2692" s="5">
        <f t="shared" si="5676"/>
        <v>0</v>
      </c>
      <c r="AA2692" s="5">
        <f t="shared" si="5676"/>
        <v>0</v>
      </c>
      <c r="AB2692" s="5">
        <f t="shared" si="5676"/>
        <v>0</v>
      </c>
      <c r="AC2692" s="5">
        <f t="shared" si="5676"/>
        <v>0</v>
      </c>
      <c r="AD2692" s="5">
        <f t="shared" si="5638"/>
        <v>0.3</v>
      </c>
      <c r="AE2692" s="5">
        <f t="shared" si="5639"/>
        <v>0.2</v>
      </c>
      <c r="AF2692" s="5">
        <f t="shared" si="5640"/>
        <v>0.1</v>
      </c>
      <c r="AG2692" s="5">
        <f t="shared" si="5676"/>
        <v>0</v>
      </c>
      <c r="AH2692" s="5">
        <f t="shared" si="5676"/>
        <v>0</v>
      </c>
      <c r="AI2692" s="5">
        <f t="shared" si="5641"/>
        <v>0.3</v>
      </c>
      <c r="AJ2692" s="5">
        <f t="shared" si="5642"/>
        <v>0.2</v>
      </c>
      <c r="AK2692" s="5">
        <f t="shared" si="5643"/>
        <v>0.1</v>
      </c>
      <c r="AL2692" s="5">
        <f t="shared" si="5676"/>
        <v>0</v>
      </c>
      <c r="AM2692" s="5">
        <f t="shared" si="5676"/>
        <v>0</v>
      </c>
      <c r="AN2692" s="5">
        <f t="shared" si="5676"/>
        <v>0</v>
      </c>
      <c r="AO2692" s="5">
        <f t="shared" si="5676"/>
        <v>0</v>
      </c>
      <c r="AP2692" s="5">
        <f t="shared" si="5676"/>
        <v>0</v>
      </c>
      <c r="AQ2692" s="5">
        <f t="shared" si="5584"/>
        <v>0.3</v>
      </c>
      <c r="AR2692" s="5">
        <f t="shared" si="5644"/>
        <v>0.2</v>
      </c>
      <c r="AS2692" s="5">
        <f t="shared" si="5645"/>
        <v>0.1</v>
      </c>
      <c r="AT2692" s="5">
        <f t="shared" si="5676"/>
        <v>0</v>
      </c>
      <c r="AU2692" s="5">
        <f t="shared" si="5646"/>
        <v>0.3</v>
      </c>
      <c r="AV2692" s="5">
        <f t="shared" si="5676"/>
        <v>0</v>
      </c>
      <c r="AW2692" s="5">
        <f t="shared" si="5676"/>
        <v>0</v>
      </c>
      <c r="AX2692" s="5">
        <f t="shared" si="5676"/>
        <v>0</v>
      </c>
      <c r="AY2692" s="5">
        <f t="shared" si="5676"/>
        <v>0</v>
      </c>
      <c r="AZ2692" s="5">
        <f t="shared" si="5676"/>
        <v>0</v>
      </c>
      <c r="BA2692" s="5">
        <f t="shared" si="5676"/>
        <v>0</v>
      </c>
      <c r="BB2692" s="5">
        <f t="shared" si="5676"/>
        <v>0</v>
      </c>
      <c r="BC2692" s="5">
        <f t="shared" si="5676"/>
        <v>0</v>
      </c>
      <c r="BD2692" s="5">
        <f t="shared" si="5676"/>
        <v>0</v>
      </c>
      <c r="BE2692" s="5">
        <f t="shared" si="5676"/>
        <v>0</v>
      </c>
      <c r="BF2692" s="5">
        <f t="shared" si="5676"/>
        <v>0</v>
      </c>
      <c r="BG2692" s="5">
        <f t="shared" si="5585"/>
        <v>0.3</v>
      </c>
      <c r="BH2692" s="5">
        <f t="shared" si="5586"/>
        <v>0.2</v>
      </c>
      <c r="BI2692" s="5">
        <f t="shared" si="5587"/>
        <v>0.1</v>
      </c>
      <c r="BJ2692" s="5">
        <f t="shared" si="5676"/>
        <v>0</v>
      </c>
    </row>
    <row r="2693" spans="1:63" x14ac:dyDescent="0.25">
      <c r="A2693" s="4" t="s">
        <v>266</v>
      </c>
      <c r="B2693" s="4" t="s">
        <v>10</v>
      </c>
      <c r="C2693" s="4" t="s">
        <v>35</v>
      </c>
      <c r="D2693" s="4" t="s">
        <v>194</v>
      </c>
      <c r="E2693" s="4" t="s">
        <v>25</v>
      </c>
      <c r="F2693" s="15" t="s">
        <v>649</v>
      </c>
      <c r="G2693" s="5">
        <v>0.3</v>
      </c>
      <c r="H2693" s="5">
        <v>0.2</v>
      </c>
      <c r="I2693" s="5">
        <v>0.1</v>
      </c>
      <c r="J2693" s="5"/>
      <c r="K2693" s="5"/>
      <c r="L2693" s="5"/>
      <c r="M2693" s="5">
        <f t="shared" si="5673"/>
        <v>0.3</v>
      </c>
      <c r="N2693" s="5">
        <f t="shared" si="5674"/>
        <v>0.2</v>
      </c>
      <c r="O2693" s="5">
        <f t="shared" si="5675"/>
        <v>0.1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5638"/>
        <v>0.3</v>
      </c>
      <c r="AE2693" s="5">
        <f t="shared" si="5639"/>
        <v>0.2</v>
      </c>
      <c r="AF2693" s="5">
        <f t="shared" si="5640"/>
        <v>0.1</v>
      </c>
      <c r="AG2693" s="5"/>
      <c r="AH2693" s="5"/>
      <c r="AI2693" s="5">
        <f t="shared" si="5641"/>
        <v>0.3</v>
      </c>
      <c r="AJ2693" s="5">
        <f t="shared" si="5642"/>
        <v>0.2</v>
      </c>
      <c r="AK2693" s="5">
        <f t="shared" si="5643"/>
        <v>0.1</v>
      </c>
      <c r="AL2693" s="5"/>
      <c r="AM2693" s="5"/>
      <c r="AN2693" s="5"/>
      <c r="AO2693" s="5"/>
      <c r="AP2693" s="5"/>
      <c r="AQ2693" s="5">
        <f t="shared" si="5584"/>
        <v>0.3</v>
      </c>
      <c r="AR2693" s="5">
        <f t="shared" si="5644"/>
        <v>0.2</v>
      </c>
      <c r="AS2693" s="5">
        <f t="shared" si="5645"/>
        <v>0.1</v>
      </c>
      <c r="AT2693" s="5"/>
      <c r="AU2693" s="5">
        <f t="shared" si="5646"/>
        <v>0.3</v>
      </c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>
        <f t="shared" si="5585"/>
        <v>0.3</v>
      </c>
      <c r="BH2693" s="5">
        <f t="shared" si="5586"/>
        <v>0.2</v>
      </c>
      <c r="BI2693" s="5">
        <f t="shared" si="5587"/>
        <v>0.1</v>
      </c>
      <c r="BJ2693" s="5"/>
    </row>
    <row r="2694" spans="1:63" s="10" customFormat="1" x14ac:dyDescent="0.25">
      <c r="A2694" s="9" t="s">
        <v>266</v>
      </c>
      <c r="B2694" s="9" t="s">
        <v>10</v>
      </c>
      <c r="C2694" s="9" t="s">
        <v>11</v>
      </c>
      <c r="D2694" s="9"/>
      <c r="E2694" s="9"/>
      <c r="F2694" s="14" t="s">
        <v>602</v>
      </c>
      <c r="G2694" s="11">
        <f>G2695</f>
        <v>1850.1999999999998</v>
      </c>
      <c r="H2694" s="11">
        <f t="shared" ref="H2694:BJ2694" si="5677">H2695</f>
        <v>1850.1999999999998</v>
      </c>
      <c r="I2694" s="11">
        <f t="shared" si="5677"/>
        <v>1850.1999999999998</v>
      </c>
      <c r="J2694" s="11">
        <f t="shared" si="5677"/>
        <v>0</v>
      </c>
      <c r="K2694" s="11">
        <f t="shared" si="5677"/>
        <v>0</v>
      </c>
      <c r="L2694" s="11">
        <f t="shared" si="5677"/>
        <v>0</v>
      </c>
      <c r="M2694" s="11">
        <f t="shared" si="5673"/>
        <v>1850.1999999999998</v>
      </c>
      <c r="N2694" s="11">
        <f t="shared" si="5674"/>
        <v>1850.1999999999998</v>
      </c>
      <c r="O2694" s="11">
        <f t="shared" si="5675"/>
        <v>1850.1999999999998</v>
      </c>
      <c r="P2694" s="11">
        <f t="shared" si="5677"/>
        <v>0</v>
      </c>
      <c r="Q2694" s="11">
        <f t="shared" si="5677"/>
        <v>0</v>
      </c>
      <c r="R2694" s="11">
        <f t="shared" si="5677"/>
        <v>0</v>
      </c>
      <c r="S2694" s="11">
        <f t="shared" si="5677"/>
        <v>0</v>
      </c>
      <c r="T2694" s="11">
        <f t="shared" si="5677"/>
        <v>0</v>
      </c>
      <c r="U2694" s="11">
        <f t="shared" si="5677"/>
        <v>0</v>
      </c>
      <c r="V2694" s="11">
        <f t="shared" si="5677"/>
        <v>0</v>
      </c>
      <c r="W2694" s="11">
        <f t="shared" si="5677"/>
        <v>0</v>
      </c>
      <c r="X2694" s="11">
        <f t="shared" si="5677"/>
        <v>0</v>
      </c>
      <c r="Y2694" s="11">
        <f t="shared" si="5677"/>
        <v>0</v>
      </c>
      <c r="Z2694" s="11">
        <f t="shared" si="5677"/>
        <v>0</v>
      </c>
      <c r="AA2694" s="11">
        <f t="shared" si="5677"/>
        <v>0</v>
      </c>
      <c r="AB2694" s="11">
        <f t="shared" si="5677"/>
        <v>0</v>
      </c>
      <c r="AC2694" s="11">
        <f t="shared" si="5677"/>
        <v>0</v>
      </c>
      <c r="AD2694" s="11">
        <f t="shared" si="5638"/>
        <v>1850.1999999999998</v>
      </c>
      <c r="AE2694" s="11">
        <f t="shared" si="5639"/>
        <v>1850.1999999999998</v>
      </c>
      <c r="AF2694" s="11">
        <f t="shared" si="5640"/>
        <v>1850.1999999999998</v>
      </c>
      <c r="AG2694" s="11">
        <f t="shared" si="5677"/>
        <v>0</v>
      </c>
      <c r="AH2694" s="11">
        <f t="shared" si="5677"/>
        <v>0</v>
      </c>
      <c r="AI2694" s="5">
        <f t="shared" si="5641"/>
        <v>1850.1999999999998</v>
      </c>
      <c r="AJ2694" s="5">
        <f t="shared" si="5642"/>
        <v>1850.1999999999998</v>
      </c>
      <c r="AK2694" s="5">
        <f t="shared" si="5643"/>
        <v>1850.1999999999998</v>
      </c>
      <c r="AL2694" s="11">
        <f t="shared" si="5677"/>
        <v>0</v>
      </c>
      <c r="AM2694" s="11">
        <f t="shared" si="5677"/>
        <v>0</v>
      </c>
      <c r="AN2694" s="11">
        <f t="shared" si="5677"/>
        <v>0</v>
      </c>
      <c r="AO2694" s="11">
        <f t="shared" si="5677"/>
        <v>0</v>
      </c>
      <c r="AP2694" s="11">
        <f t="shared" si="5677"/>
        <v>0</v>
      </c>
      <c r="AQ2694" s="5">
        <f t="shared" si="5584"/>
        <v>1850.1999999999998</v>
      </c>
      <c r="AR2694" s="11">
        <f t="shared" si="5644"/>
        <v>1850.1999999999998</v>
      </c>
      <c r="AS2694" s="11">
        <f t="shared" si="5645"/>
        <v>1850.1999999999998</v>
      </c>
      <c r="AT2694" s="11">
        <f t="shared" si="5677"/>
        <v>0</v>
      </c>
      <c r="AU2694" s="11">
        <f t="shared" si="5646"/>
        <v>1850.1999999999998</v>
      </c>
      <c r="AV2694" s="11">
        <f t="shared" si="5677"/>
        <v>0</v>
      </c>
      <c r="AW2694" s="11">
        <f t="shared" si="5677"/>
        <v>0</v>
      </c>
      <c r="AX2694" s="11">
        <f t="shared" si="5677"/>
        <v>0</v>
      </c>
      <c r="AY2694" s="11">
        <f t="shared" si="5677"/>
        <v>0</v>
      </c>
      <c r="AZ2694" s="11">
        <f t="shared" si="5677"/>
        <v>0</v>
      </c>
      <c r="BA2694" s="11">
        <f t="shared" si="5677"/>
        <v>0</v>
      </c>
      <c r="BB2694" s="11">
        <f t="shared" si="5677"/>
        <v>0</v>
      </c>
      <c r="BC2694" s="11">
        <f t="shared" si="5677"/>
        <v>0</v>
      </c>
      <c r="BD2694" s="11">
        <f t="shared" si="5677"/>
        <v>0</v>
      </c>
      <c r="BE2694" s="11">
        <f t="shared" si="5677"/>
        <v>0</v>
      </c>
      <c r="BF2694" s="11">
        <f t="shared" si="5677"/>
        <v>0</v>
      </c>
      <c r="BG2694" s="11">
        <f t="shared" si="5585"/>
        <v>1850.1999999999998</v>
      </c>
      <c r="BH2694" s="11">
        <f t="shared" si="5586"/>
        <v>1850.1999999999998</v>
      </c>
      <c r="BI2694" s="11">
        <f t="shared" si="5587"/>
        <v>1850.1999999999998</v>
      </c>
      <c r="BJ2694" s="11">
        <f t="shared" si="5677"/>
        <v>0</v>
      </c>
    </row>
    <row r="2695" spans="1:63" x14ac:dyDescent="0.25">
      <c r="A2695" s="4" t="s">
        <v>266</v>
      </c>
      <c r="B2695" s="4" t="s">
        <v>10</v>
      </c>
      <c r="C2695" s="4" t="s">
        <v>11</v>
      </c>
      <c r="D2695" s="4" t="s">
        <v>136</v>
      </c>
      <c r="E2695" s="4"/>
      <c r="F2695" s="15" t="s">
        <v>652</v>
      </c>
      <c r="G2695" s="5">
        <f>G2696+G2720</f>
        <v>1850.1999999999998</v>
      </c>
      <c r="H2695" s="5">
        <f>H2696+H2720</f>
        <v>1850.1999999999998</v>
      </c>
      <c r="I2695" s="5">
        <f>I2696+I2720</f>
        <v>1850.1999999999998</v>
      </c>
      <c r="J2695" s="5">
        <f t="shared" ref="J2695:L2695" si="5678">J2696+J2720</f>
        <v>0</v>
      </c>
      <c r="K2695" s="5">
        <f t="shared" si="5678"/>
        <v>0</v>
      </c>
      <c r="L2695" s="5">
        <f t="shared" si="5678"/>
        <v>0</v>
      </c>
      <c r="M2695" s="5">
        <f t="shared" si="5673"/>
        <v>1850.1999999999998</v>
      </c>
      <c r="N2695" s="5">
        <f t="shared" si="5674"/>
        <v>1850.1999999999998</v>
      </c>
      <c r="O2695" s="5">
        <f t="shared" si="5675"/>
        <v>1850.1999999999998</v>
      </c>
      <c r="P2695" s="5">
        <f t="shared" ref="P2695:BJ2695" si="5679">P2696+P2720</f>
        <v>0</v>
      </c>
      <c r="Q2695" s="5">
        <f t="shared" si="5679"/>
        <v>0</v>
      </c>
      <c r="R2695" s="5">
        <f t="shared" ref="R2695:T2695" si="5680">R2696+R2720</f>
        <v>0</v>
      </c>
      <c r="S2695" s="5">
        <f t="shared" si="5680"/>
        <v>0</v>
      </c>
      <c r="T2695" s="5">
        <f t="shared" si="5680"/>
        <v>0</v>
      </c>
      <c r="U2695" s="5">
        <f t="shared" si="5679"/>
        <v>0</v>
      </c>
      <c r="V2695" s="5">
        <f t="shared" si="5679"/>
        <v>0</v>
      </c>
      <c r="W2695" s="5">
        <f t="shared" ref="W2695:X2695" si="5681">W2696+W2720</f>
        <v>0</v>
      </c>
      <c r="X2695" s="5">
        <f t="shared" si="5681"/>
        <v>0</v>
      </c>
      <c r="Y2695" s="5">
        <f t="shared" si="5679"/>
        <v>0</v>
      </c>
      <c r="Z2695" s="5">
        <f t="shared" ref="Z2695:AA2695" si="5682">Z2696+Z2720</f>
        <v>0</v>
      </c>
      <c r="AA2695" s="5">
        <f t="shared" si="5682"/>
        <v>0</v>
      </c>
      <c r="AB2695" s="5">
        <f t="shared" si="5679"/>
        <v>0</v>
      </c>
      <c r="AC2695" s="5">
        <f t="shared" ref="AC2695" si="5683">AC2696+AC2720</f>
        <v>0</v>
      </c>
      <c r="AD2695" s="5">
        <f t="shared" si="5638"/>
        <v>1850.1999999999998</v>
      </c>
      <c r="AE2695" s="5">
        <f t="shared" si="5639"/>
        <v>1850.1999999999998</v>
      </c>
      <c r="AF2695" s="5">
        <f t="shared" si="5640"/>
        <v>1850.1999999999998</v>
      </c>
      <c r="AG2695" s="5">
        <f t="shared" ref="AG2695:AH2695" si="5684">AG2696+AG2720</f>
        <v>0</v>
      </c>
      <c r="AH2695" s="5">
        <f t="shared" si="5684"/>
        <v>0</v>
      </c>
      <c r="AI2695" s="5">
        <f t="shared" si="5641"/>
        <v>1850.1999999999998</v>
      </c>
      <c r="AJ2695" s="5">
        <f t="shared" si="5642"/>
        <v>1850.1999999999998</v>
      </c>
      <c r="AK2695" s="5">
        <f t="shared" si="5643"/>
        <v>1850.1999999999998</v>
      </c>
      <c r="AL2695" s="5">
        <f t="shared" ref="AL2695" si="5685">AL2696+AL2720</f>
        <v>0</v>
      </c>
      <c r="AM2695" s="5">
        <f t="shared" ref="AM2695:AP2695" si="5686">AM2696+AM2720</f>
        <v>0</v>
      </c>
      <c r="AN2695" s="5">
        <f t="shared" si="5686"/>
        <v>0</v>
      </c>
      <c r="AO2695" s="5">
        <f t="shared" si="5686"/>
        <v>0</v>
      </c>
      <c r="AP2695" s="5">
        <f t="shared" si="5686"/>
        <v>0</v>
      </c>
      <c r="AQ2695" s="5">
        <f t="shared" si="5584"/>
        <v>1850.1999999999998</v>
      </c>
      <c r="AR2695" s="5">
        <f t="shared" si="5644"/>
        <v>1850.1999999999998</v>
      </c>
      <c r="AS2695" s="5">
        <f t="shared" si="5645"/>
        <v>1850.1999999999998</v>
      </c>
      <c r="AT2695" s="5">
        <f t="shared" ref="AT2695" si="5687">AT2696+AT2720</f>
        <v>0</v>
      </c>
      <c r="AU2695" s="5">
        <f t="shared" si="5646"/>
        <v>1850.1999999999998</v>
      </c>
      <c r="AV2695" s="5">
        <f t="shared" ref="AV2695" si="5688">AV2696+AV2720</f>
        <v>0</v>
      </c>
      <c r="AW2695" s="5">
        <f t="shared" ref="AW2695:BF2695" si="5689">AW2696+AW2720</f>
        <v>0</v>
      </c>
      <c r="AX2695" s="5">
        <f t="shared" si="5689"/>
        <v>0</v>
      </c>
      <c r="AY2695" s="5">
        <f t="shared" si="5689"/>
        <v>0</v>
      </c>
      <c r="AZ2695" s="5">
        <f t="shared" si="5689"/>
        <v>0</v>
      </c>
      <c r="BA2695" s="5">
        <f t="shared" si="5689"/>
        <v>0</v>
      </c>
      <c r="BB2695" s="5">
        <f t="shared" si="5689"/>
        <v>0</v>
      </c>
      <c r="BC2695" s="5">
        <f t="shared" si="5689"/>
        <v>0</v>
      </c>
      <c r="BD2695" s="5">
        <f t="shared" si="5689"/>
        <v>0</v>
      </c>
      <c r="BE2695" s="5">
        <f t="shared" si="5689"/>
        <v>0</v>
      </c>
      <c r="BF2695" s="5">
        <f t="shared" si="5689"/>
        <v>0</v>
      </c>
      <c r="BG2695" s="5">
        <f t="shared" si="5585"/>
        <v>1850.1999999999998</v>
      </c>
      <c r="BH2695" s="5">
        <f t="shared" si="5586"/>
        <v>1850.1999999999998</v>
      </c>
      <c r="BI2695" s="5">
        <f t="shared" si="5587"/>
        <v>1850.1999999999998</v>
      </c>
      <c r="BJ2695" s="5">
        <f t="shared" si="5679"/>
        <v>0</v>
      </c>
    </row>
    <row r="2696" spans="1:63" ht="31.5" x14ac:dyDescent="0.25">
      <c r="A2696" s="4" t="s">
        <v>266</v>
      </c>
      <c r="B2696" s="4" t="s">
        <v>10</v>
      </c>
      <c r="C2696" s="4" t="s">
        <v>11</v>
      </c>
      <c r="D2696" s="4" t="s">
        <v>203</v>
      </c>
      <c r="E2696" s="4"/>
      <c r="F2696" s="15" t="s">
        <v>653</v>
      </c>
      <c r="G2696" s="5">
        <f>G2697+G2707+G2714</f>
        <v>1730.1999999999998</v>
      </c>
      <c r="H2696" s="5">
        <f>H2697+H2707+H2714</f>
        <v>1730.1999999999998</v>
      </c>
      <c r="I2696" s="5">
        <f>I2697+I2707+I2714</f>
        <v>1730.1999999999998</v>
      </c>
      <c r="J2696" s="5">
        <f t="shared" ref="J2696:L2696" si="5690">J2697+J2707+J2714</f>
        <v>0</v>
      </c>
      <c r="K2696" s="5">
        <f t="shared" si="5690"/>
        <v>0</v>
      </c>
      <c r="L2696" s="5">
        <f t="shared" si="5690"/>
        <v>0</v>
      </c>
      <c r="M2696" s="5">
        <f t="shared" si="5673"/>
        <v>1730.1999999999998</v>
      </c>
      <c r="N2696" s="5">
        <f t="shared" si="5674"/>
        <v>1730.1999999999998</v>
      </c>
      <c r="O2696" s="5">
        <f t="shared" si="5675"/>
        <v>1730.1999999999998</v>
      </c>
      <c r="P2696" s="5">
        <f t="shared" ref="P2696:BJ2696" si="5691">P2697+P2707+P2714</f>
        <v>0</v>
      </c>
      <c r="Q2696" s="5">
        <f t="shared" si="5691"/>
        <v>0</v>
      </c>
      <c r="R2696" s="5">
        <f t="shared" ref="R2696:T2696" si="5692">R2697+R2707+R2714</f>
        <v>0</v>
      </c>
      <c r="S2696" s="5">
        <f t="shared" si="5692"/>
        <v>0</v>
      </c>
      <c r="T2696" s="5">
        <f t="shared" si="5692"/>
        <v>0</v>
      </c>
      <c r="U2696" s="5">
        <f t="shared" si="5691"/>
        <v>0</v>
      </c>
      <c r="V2696" s="5">
        <f t="shared" si="5691"/>
        <v>0</v>
      </c>
      <c r="W2696" s="5">
        <f t="shared" ref="W2696:X2696" si="5693">W2697+W2707+W2714</f>
        <v>0</v>
      </c>
      <c r="X2696" s="5">
        <f t="shared" si="5693"/>
        <v>0</v>
      </c>
      <c r="Y2696" s="5">
        <f t="shared" si="5691"/>
        <v>0</v>
      </c>
      <c r="Z2696" s="5">
        <f t="shared" ref="Z2696:AA2696" si="5694">Z2697+Z2707+Z2714</f>
        <v>0</v>
      </c>
      <c r="AA2696" s="5">
        <f t="shared" si="5694"/>
        <v>0</v>
      </c>
      <c r="AB2696" s="5">
        <f t="shared" si="5691"/>
        <v>0</v>
      </c>
      <c r="AC2696" s="5">
        <f t="shared" ref="AC2696" si="5695">AC2697+AC2707+AC2714</f>
        <v>0</v>
      </c>
      <c r="AD2696" s="5">
        <f t="shared" si="5638"/>
        <v>1730.1999999999998</v>
      </c>
      <c r="AE2696" s="5">
        <f t="shared" si="5639"/>
        <v>1730.1999999999998</v>
      </c>
      <c r="AF2696" s="5">
        <f t="shared" si="5640"/>
        <v>1730.1999999999998</v>
      </c>
      <c r="AG2696" s="5">
        <f t="shared" ref="AG2696:AH2696" si="5696">AG2697+AG2707+AG2714</f>
        <v>0</v>
      </c>
      <c r="AH2696" s="5">
        <f t="shared" si="5696"/>
        <v>0</v>
      </c>
      <c r="AI2696" s="5">
        <f t="shared" si="5641"/>
        <v>1730.1999999999998</v>
      </c>
      <c r="AJ2696" s="5">
        <f t="shared" si="5642"/>
        <v>1730.1999999999998</v>
      </c>
      <c r="AK2696" s="5">
        <f t="shared" si="5643"/>
        <v>1730.1999999999998</v>
      </c>
      <c r="AL2696" s="5">
        <f t="shared" ref="AL2696" si="5697">AL2697+AL2707+AL2714</f>
        <v>0</v>
      </c>
      <c r="AM2696" s="5">
        <f t="shared" ref="AM2696:AP2696" si="5698">AM2697+AM2707+AM2714</f>
        <v>0</v>
      </c>
      <c r="AN2696" s="5">
        <f t="shared" si="5698"/>
        <v>0</v>
      </c>
      <c r="AO2696" s="5">
        <f t="shared" si="5698"/>
        <v>0</v>
      </c>
      <c r="AP2696" s="5">
        <f t="shared" si="5698"/>
        <v>0</v>
      </c>
      <c r="AQ2696" s="5">
        <f t="shared" si="5584"/>
        <v>1730.1999999999998</v>
      </c>
      <c r="AR2696" s="5">
        <f t="shared" si="5644"/>
        <v>1730.1999999999998</v>
      </c>
      <c r="AS2696" s="5">
        <f t="shared" si="5645"/>
        <v>1730.1999999999998</v>
      </c>
      <c r="AT2696" s="5">
        <f t="shared" ref="AT2696" si="5699">AT2697+AT2707+AT2714</f>
        <v>0</v>
      </c>
      <c r="AU2696" s="5">
        <f t="shared" si="5646"/>
        <v>1730.1999999999998</v>
      </c>
      <c r="AV2696" s="5">
        <f t="shared" ref="AV2696" si="5700">AV2697+AV2707+AV2714</f>
        <v>0</v>
      </c>
      <c r="AW2696" s="5">
        <f t="shared" ref="AW2696:BF2696" si="5701">AW2697+AW2707+AW2714</f>
        <v>0</v>
      </c>
      <c r="AX2696" s="5">
        <f t="shared" si="5701"/>
        <v>0</v>
      </c>
      <c r="AY2696" s="5">
        <f t="shared" si="5701"/>
        <v>0</v>
      </c>
      <c r="AZ2696" s="5">
        <f t="shared" si="5701"/>
        <v>0</v>
      </c>
      <c r="BA2696" s="5">
        <f t="shared" si="5701"/>
        <v>0</v>
      </c>
      <c r="BB2696" s="5">
        <f t="shared" si="5701"/>
        <v>0</v>
      </c>
      <c r="BC2696" s="5">
        <f t="shared" si="5701"/>
        <v>0</v>
      </c>
      <c r="BD2696" s="5">
        <f t="shared" si="5701"/>
        <v>0</v>
      </c>
      <c r="BE2696" s="5">
        <f t="shared" si="5701"/>
        <v>0</v>
      </c>
      <c r="BF2696" s="5">
        <f t="shared" si="5701"/>
        <v>0</v>
      </c>
      <c r="BG2696" s="5">
        <f t="shared" si="5585"/>
        <v>1730.1999999999998</v>
      </c>
      <c r="BH2696" s="5">
        <f t="shared" si="5586"/>
        <v>1730.1999999999998</v>
      </c>
      <c r="BI2696" s="5">
        <f t="shared" si="5587"/>
        <v>1730.1999999999998</v>
      </c>
      <c r="BJ2696" s="5">
        <f t="shared" si="5691"/>
        <v>0</v>
      </c>
    </row>
    <row r="2697" spans="1:63" ht="63" x14ac:dyDescent="0.25">
      <c r="A2697" s="4" t="s">
        <v>266</v>
      </c>
      <c r="B2697" s="4" t="s">
        <v>10</v>
      </c>
      <c r="C2697" s="4" t="s">
        <v>11</v>
      </c>
      <c r="D2697" s="4" t="s">
        <v>204</v>
      </c>
      <c r="E2697" s="4"/>
      <c r="F2697" s="15" t="s">
        <v>1305</v>
      </c>
      <c r="G2697" s="5">
        <f>G2698+G2701</f>
        <v>161.19999999999999</v>
      </c>
      <c r="H2697" s="5">
        <f t="shared" ref="H2697:I2697" si="5702">H2698+H2701</f>
        <v>161.19999999999999</v>
      </c>
      <c r="I2697" s="5">
        <f t="shared" si="5702"/>
        <v>161.19999999999999</v>
      </c>
      <c r="J2697" s="5">
        <f t="shared" ref="J2697:L2697" si="5703">J2698+J2701</f>
        <v>0</v>
      </c>
      <c r="K2697" s="5">
        <f t="shared" si="5703"/>
        <v>0</v>
      </c>
      <c r="L2697" s="5">
        <f t="shared" si="5703"/>
        <v>0</v>
      </c>
      <c r="M2697" s="5">
        <f t="shared" si="5673"/>
        <v>161.19999999999999</v>
      </c>
      <c r="N2697" s="5">
        <f t="shared" si="5674"/>
        <v>161.19999999999999</v>
      </c>
      <c r="O2697" s="5">
        <f t="shared" si="5675"/>
        <v>161.19999999999999</v>
      </c>
      <c r="P2697" s="5">
        <f>P2698+P2701+P2704</f>
        <v>0</v>
      </c>
      <c r="Q2697" s="5">
        <f t="shared" ref="Q2697:BJ2697" si="5704">Q2698+Q2701+Q2704</f>
        <v>0</v>
      </c>
      <c r="R2697" s="5">
        <f t="shared" si="5704"/>
        <v>0</v>
      </c>
      <c r="S2697" s="5">
        <f t="shared" si="5704"/>
        <v>0</v>
      </c>
      <c r="T2697" s="5">
        <f t="shared" si="5704"/>
        <v>0</v>
      </c>
      <c r="U2697" s="5">
        <f t="shared" si="5704"/>
        <v>0</v>
      </c>
      <c r="V2697" s="5">
        <f t="shared" si="5704"/>
        <v>0</v>
      </c>
      <c r="W2697" s="5">
        <f t="shared" ref="W2697:X2697" si="5705">W2698+W2701+W2704</f>
        <v>0</v>
      </c>
      <c r="X2697" s="5">
        <f t="shared" si="5705"/>
        <v>0</v>
      </c>
      <c r="Y2697" s="5">
        <f t="shared" si="5704"/>
        <v>0</v>
      </c>
      <c r="Z2697" s="5">
        <f t="shared" ref="Z2697:AA2697" si="5706">Z2698+Z2701+Z2704</f>
        <v>0</v>
      </c>
      <c r="AA2697" s="5">
        <f t="shared" si="5706"/>
        <v>0</v>
      </c>
      <c r="AB2697" s="5">
        <f t="shared" si="5704"/>
        <v>0</v>
      </c>
      <c r="AC2697" s="5">
        <f t="shared" ref="AC2697" si="5707">AC2698+AC2701+AC2704</f>
        <v>0</v>
      </c>
      <c r="AD2697" s="5">
        <f t="shared" si="5638"/>
        <v>161.19999999999999</v>
      </c>
      <c r="AE2697" s="5">
        <f t="shared" si="5639"/>
        <v>161.19999999999999</v>
      </c>
      <c r="AF2697" s="5">
        <f t="shared" si="5640"/>
        <v>161.19999999999999</v>
      </c>
      <c r="AG2697" s="5">
        <f t="shared" ref="AG2697:AH2697" si="5708">AG2698+AG2701+AG2704</f>
        <v>0</v>
      </c>
      <c r="AH2697" s="5">
        <f t="shared" si="5708"/>
        <v>0</v>
      </c>
      <c r="AI2697" s="5">
        <f t="shared" si="5641"/>
        <v>161.19999999999999</v>
      </c>
      <c r="AJ2697" s="5">
        <f t="shared" si="5642"/>
        <v>161.19999999999999</v>
      </c>
      <c r="AK2697" s="5">
        <f t="shared" si="5643"/>
        <v>161.19999999999999</v>
      </c>
      <c r="AL2697" s="5">
        <f t="shared" ref="AL2697" si="5709">AL2698+AL2701+AL2704</f>
        <v>0</v>
      </c>
      <c r="AM2697" s="5">
        <f t="shared" ref="AM2697:AP2697" si="5710">AM2698+AM2701+AM2704</f>
        <v>0</v>
      </c>
      <c r="AN2697" s="5">
        <f t="shared" si="5710"/>
        <v>0</v>
      </c>
      <c r="AO2697" s="5">
        <f t="shared" si="5710"/>
        <v>0</v>
      </c>
      <c r="AP2697" s="5">
        <f t="shared" si="5710"/>
        <v>0</v>
      </c>
      <c r="AQ2697" s="5">
        <f t="shared" si="5584"/>
        <v>161.19999999999999</v>
      </c>
      <c r="AR2697" s="5">
        <f t="shared" si="5644"/>
        <v>161.19999999999999</v>
      </c>
      <c r="AS2697" s="5">
        <f t="shared" si="5645"/>
        <v>161.19999999999999</v>
      </c>
      <c r="AT2697" s="5">
        <f t="shared" ref="AT2697" si="5711">AT2698+AT2701+AT2704</f>
        <v>0</v>
      </c>
      <c r="AU2697" s="5">
        <f t="shared" si="5646"/>
        <v>161.19999999999999</v>
      </c>
      <c r="AV2697" s="5">
        <f t="shared" ref="AV2697" si="5712">AV2698+AV2701+AV2704</f>
        <v>0</v>
      </c>
      <c r="AW2697" s="5">
        <f t="shared" ref="AW2697:BF2697" si="5713">AW2698+AW2701+AW2704</f>
        <v>0</v>
      </c>
      <c r="AX2697" s="5">
        <f t="shared" si="5713"/>
        <v>0</v>
      </c>
      <c r="AY2697" s="5">
        <f t="shared" si="5713"/>
        <v>0</v>
      </c>
      <c r="AZ2697" s="5">
        <f t="shared" si="5713"/>
        <v>0</v>
      </c>
      <c r="BA2697" s="5">
        <f t="shared" si="5713"/>
        <v>0</v>
      </c>
      <c r="BB2697" s="5">
        <f t="shared" si="5713"/>
        <v>0</v>
      </c>
      <c r="BC2697" s="5">
        <f t="shared" si="5713"/>
        <v>0</v>
      </c>
      <c r="BD2697" s="5">
        <f t="shared" si="5713"/>
        <v>0</v>
      </c>
      <c r="BE2697" s="5">
        <f t="shared" si="5713"/>
        <v>0</v>
      </c>
      <c r="BF2697" s="5">
        <f t="shared" si="5713"/>
        <v>0</v>
      </c>
      <c r="BG2697" s="5">
        <f t="shared" si="5585"/>
        <v>161.19999999999999</v>
      </c>
      <c r="BH2697" s="5">
        <f t="shared" si="5586"/>
        <v>161.19999999999999</v>
      </c>
      <c r="BI2697" s="5">
        <f t="shared" si="5587"/>
        <v>161.19999999999999</v>
      </c>
      <c r="BJ2697" s="5">
        <f t="shared" si="5704"/>
        <v>0</v>
      </c>
    </row>
    <row r="2698" spans="1:63" ht="47.25" x14ac:dyDescent="0.25">
      <c r="A2698" s="4" t="s">
        <v>266</v>
      </c>
      <c r="B2698" s="4" t="s">
        <v>10</v>
      </c>
      <c r="C2698" s="4" t="s">
        <v>11</v>
      </c>
      <c r="D2698" s="4" t="s">
        <v>198</v>
      </c>
      <c r="E2698" s="4"/>
      <c r="F2698" s="15" t="s">
        <v>655</v>
      </c>
      <c r="G2698" s="5">
        <f>G2699</f>
        <v>129.19999999999999</v>
      </c>
      <c r="H2698" s="5">
        <f t="shared" ref="H2698:BJ2699" si="5714">H2699</f>
        <v>129.19999999999999</v>
      </c>
      <c r="I2698" s="5">
        <f t="shared" si="5714"/>
        <v>129.19999999999999</v>
      </c>
      <c r="J2698" s="5">
        <f t="shared" si="5714"/>
        <v>0</v>
      </c>
      <c r="K2698" s="5">
        <f t="shared" si="5714"/>
        <v>0</v>
      </c>
      <c r="L2698" s="5">
        <f t="shared" si="5714"/>
        <v>0</v>
      </c>
      <c r="M2698" s="5">
        <f t="shared" si="5673"/>
        <v>129.19999999999999</v>
      </c>
      <c r="N2698" s="5">
        <f t="shared" si="5674"/>
        <v>129.19999999999999</v>
      </c>
      <c r="O2698" s="5">
        <f t="shared" si="5675"/>
        <v>129.19999999999999</v>
      </c>
      <c r="P2698" s="5">
        <f t="shared" si="5714"/>
        <v>0</v>
      </c>
      <c r="Q2698" s="5">
        <f t="shared" si="5714"/>
        <v>0</v>
      </c>
      <c r="R2698" s="5">
        <f t="shared" si="5714"/>
        <v>0</v>
      </c>
      <c r="S2698" s="5">
        <f t="shared" si="5714"/>
        <v>0</v>
      </c>
      <c r="T2698" s="5">
        <f t="shared" si="5714"/>
        <v>0</v>
      </c>
      <c r="U2698" s="5">
        <f t="shared" si="5714"/>
        <v>0</v>
      </c>
      <c r="V2698" s="5">
        <f t="shared" si="5714"/>
        <v>0</v>
      </c>
      <c r="W2698" s="5">
        <f t="shared" si="5714"/>
        <v>0</v>
      </c>
      <c r="X2698" s="5">
        <f t="shared" si="5714"/>
        <v>0</v>
      </c>
      <c r="Y2698" s="5">
        <f t="shared" si="5714"/>
        <v>0</v>
      </c>
      <c r="Z2698" s="5">
        <f t="shared" si="5714"/>
        <v>0</v>
      </c>
      <c r="AA2698" s="5">
        <f t="shared" si="5714"/>
        <v>0</v>
      </c>
      <c r="AB2698" s="5">
        <f t="shared" si="5714"/>
        <v>0</v>
      </c>
      <c r="AC2698" s="5">
        <f t="shared" si="5714"/>
        <v>0</v>
      </c>
      <c r="AD2698" s="5">
        <f t="shared" si="5638"/>
        <v>129.19999999999999</v>
      </c>
      <c r="AE2698" s="5">
        <f t="shared" si="5639"/>
        <v>129.19999999999999</v>
      </c>
      <c r="AF2698" s="5">
        <f t="shared" si="5640"/>
        <v>129.19999999999999</v>
      </c>
      <c r="AG2698" s="5">
        <f t="shared" si="5714"/>
        <v>0</v>
      </c>
      <c r="AH2698" s="5">
        <f t="shared" si="5714"/>
        <v>0</v>
      </c>
      <c r="AI2698" s="5">
        <f t="shared" si="5641"/>
        <v>129.19999999999999</v>
      </c>
      <c r="AJ2698" s="5">
        <f t="shared" si="5642"/>
        <v>129.19999999999999</v>
      </c>
      <c r="AK2698" s="5">
        <f t="shared" si="5643"/>
        <v>129.19999999999999</v>
      </c>
      <c r="AL2698" s="5">
        <f t="shared" si="5714"/>
        <v>0</v>
      </c>
      <c r="AM2698" s="5">
        <f t="shared" si="5714"/>
        <v>0</v>
      </c>
      <c r="AN2698" s="5">
        <f t="shared" si="5714"/>
        <v>0</v>
      </c>
      <c r="AO2698" s="5">
        <f t="shared" si="5714"/>
        <v>0</v>
      </c>
      <c r="AP2698" s="5">
        <f t="shared" si="5714"/>
        <v>0</v>
      </c>
      <c r="AQ2698" s="5">
        <f t="shared" si="5584"/>
        <v>129.19999999999999</v>
      </c>
      <c r="AR2698" s="5">
        <f t="shared" si="5644"/>
        <v>129.19999999999999</v>
      </c>
      <c r="AS2698" s="5">
        <f t="shared" si="5645"/>
        <v>129.19999999999999</v>
      </c>
      <c r="AT2698" s="5">
        <f t="shared" si="5714"/>
        <v>0</v>
      </c>
      <c r="AU2698" s="5">
        <f t="shared" si="5646"/>
        <v>129.19999999999999</v>
      </c>
      <c r="AV2698" s="5">
        <f t="shared" si="5714"/>
        <v>0</v>
      </c>
      <c r="AW2698" s="5">
        <f t="shared" si="5714"/>
        <v>0</v>
      </c>
      <c r="AX2698" s="5">
        <f t="shared" si="5714"/>
        <v>0</v>
      </c>
      <c r="AY2698" s="5">
        <f t="shared" si="5714"/>
        <v>0</v>
      </c>
      <c r="AZ2698" s="5">
        <f t="shared" si="5714"/>
        <v>0</v>
      </c>
      <c r="BA2698" s="5">
        <f t="shared" si="5714"/>
        <v>0</v>
      </c>
      <c r="BB2698" s="5">
        <f t="shared" si="5714"/>
        <v>0</v>
      </c>
      <c r="BC2698" s="5">
        <f t="shared" si="5714"/>
        <v>0</v>
      </c>
      <c r="BD2698" s="5">
        <f t="shared" si="5714"/>
        <v>0</v>
      </c>
      <c r="BE2698" s="5">
        <f t="shared" si="5714"/>
        <v>0</v>
      </c>
      <c r="BF2698" s="5">
        <f t="shared" si="5714"/>
        <v>0</v>
      </c>
      <c r="BG2698" s="5">
        <f t="shared" si="5585"/>
        <v>129.19999999999999</v>
      </c>
      <c r="BH2698" s="5">
        <f t="shared" si="5586"/>
        <v>129.19999999999999</v>
      </c>
      <c r="BI2698" s="5">
        <f t="shared" si="5587"/>
        <v>129.19999999999999</v>
      </c>
      <c r="BJ2698" s="5">
        <f t="shared" si="5714"/>
        <v>0</v>
      </c>
    </row>
    <row r="2699" spans="1:63" ht="31.5" x14ac:dyDescent="0.25">
      <c r="A2699" s="4" t="s">
        <v>266</v>
      </c>
      <c r="B2699" s="4" t="s">
        <v>10</v>
      </c>
      <c r="C2699" s="4" t="s">
        <v>11</v>
      </c>
      <c r="D2699" s="4" t="s">
        <v>198</v>
      </c>
      <c r="E2699" s="4" t="s">
        <v>98</v>
      </c>
      <c r="F2699" s="15" t="s">
        <v>640</v>
      </c>
      <c r="G2699" s="5">
        <f>G2700</f>
        <v>129.19999999999999</v>
      </c>
      <c r="H2699" s="5">
        <f t="shared" si="5714"/>
        <v>129.19999999999999</v>
      </c>
      <c r="I2699" s="5">
        <f t="shared" si="5714"/>
        <v>129.19999999999999</v>
      </c>
      <c r="J2699" s="5">
        <f t="shared" si="5714"/>
        <v>0</v>
      </c>
      <c r="K2699" s="5">
        <f t="shared" si="5714"/>
        <v>0</v>
      </c>
      <c r="L2699" s="5">
        <f t="shared" si="5714"/>
        <v>0</v>
      </c>
      <c r="M2699" s="5">
        <f t="shared" si="5673"/>
        <v>129.19999999999999</v>
      </c>
      <c r="N2699" s="5">
        <f t="shared" si="5674"/>
        <v>129.19999999999999</v>
      </c>
      <c r="O2699" s="5">
        <f t="shared" si="5675"/>
        <v>129.19999999999999</v>
      </c>
      <c r="P2699" s="5">
        <f t="shared" si="5714"/>
        <v>0</v>
      </c>
      <c r="Q2699" s="5">
        <f t="shared" si="5714"/>
        <v>0</v>
      </c>
      <c r="R2699" s="5">
        <f t="shared" si="5714"/>
        <v>0</v>
      </c>
      <c r="S2699" s="5">
        <f t="shared" si="5714"/>
        <v>0</v>
      </c>
      <c r="T2699" s="5">
        <f t="shared" si="5714"/>
        <v>0</v>
      </c>
      <c r="U2699" s="5">
        <f t="shared" si="5714"/>
        <v>0</v>
      </c>
      <c r="V2699" s="5">
        <f t="shared" si="5714"/>
        <v>0</v>
      </c>
      <c r="W2699" s="5">
        <f t="shared" si="5714"/>
        <v>0</v>
      </c>
      <c r="X2699" s="5">
        <f t="shared" si="5714"/>
        <v>0</v>
      </c>
      <c r="Y2699" s="5">
        <f t="shared" si="5714"/>
        <v>0</v>
      </c>
      <c r="Z2699" s="5">
        <f t="shared" si="5714"/>
        <v>0</v>
      </c>
      <c r="AA2699" s="5">
        <f t="shared" si="5714"/>
        <v>0</v>
      </c>
      <c r="AB2699" s="5">
        <f t="shared" si="5714"/>
        <v>0</v>
      </c>
      <c r="AC2699" s="5">
        <f t="shared" si="5714"/>
        <v>0</v>
      </c>
      <c r="AD2699" s="5">
        <f t="shared" si="5638"/>
        <v>129.19999999999999</v>
      </c>
      <c r="AE2699" s="5">
        <f t="shared" si="5639"/>
        <v>129.19999999999999</v>
      </c>
      <c r="AF2699" s="5">
        <f t="shared" si="5640"/>
        <v>129.19999999999999</v>
      </c>
      <c r="AG2699" s="5">
        <f t="shared" si="5714"/>
        <v>0</v>
      </c>
      <c r="AH2699" s="5">
        <f t="shared" si="5714"/>
        <v>0</v>
      </c>
      <c r="AI2699" s="5">
        <f t="shared" si="5641"/>
        <v>129.19999999999999</v>
      </c>
      <c r="AJ2699" s="5">
        <f t="shared" si="5642"/>
        <v>129.19999999999999</v>
      </c>
      <c r="AK2699" s="5">
        <f t="shared" si="5643"/>
        <v>129.19999999999999</v>
      </c>
      <c r="AL2699" s="5">
        <f t="shared" si="5714"/>
        <v>0</v>
      </c>
      <c r="AM2699" s="5">
        <f t="shared" si="5714"/>
        <v>0</v>
      </c>
      <c r="AN2699" s="5">
        <f t="shared" si="5714"/>
        <v>0</v>
      </c>
      <c r="AO2699" s="5">
        <f t="shared" si="5714"/>
        <v>0</v>
      </c>
      <c r="AP2699" s="5">
        <f t="shared" si="5714"/>
        <v>0</v>
      </c>
      <c r="AQ2699" s="5">
        <f t="shared" si="5584"/>
        <v>129.19999999999999</v>
      </c>
      <c r="AR2699" s="5">
        <f t="shared" si="5644"/>
        <v>129.19999999999999</v>
      </c>
      <c r="AS2699" s="5">
        <f t="shared" si="5645"/>
        <v>129.19999999999999</v>
      </c>
      <c r="AT2699" s="5">
        <f t="shared" si="5714"/>
        <v>0</v>
      </c>
      <c r="AU2699" s="5">
        <f t="shared" si="5646"/>
        <v>129.19999999999999</v>
      </c>
      <c r="AV2699" s="5">
        <f t="shared" si="5714"/>
        <v>0</v>
      </c>
      <c r="AW2699" s="5">
        <f t="shared" si="5714"/>
        <v>0</v>
      </c>
      <c r="AX2699" s="5">
        <f t="shared" si="5714"/>
        <v>0</v>
      </c>
      <c r="AY2699" s="5">
        <f t="shared" si="5714"/>
        <v>0</v>
      </c>
      <c r="AZ2699" s="5">
        <f t="shared" si="5714"/>
        <v>0</v>
      </c>
      <c r="BA2699" s="5">
        <f t="shared" si="5714"/>
        <v>0</v>
      </c>
      <c r="BB2699" s="5">
        <f t="shared" si="5714"/>
        <v>0</v>
      </c>
      <c r="BC2699" s="5">
        <f t="shared" si="5714"/>
        <v>0</v>
      </c>
      <c r="BD2699" s="5">
        <f t="shared" si="5714"/>
        <v>0</v>
      </c>
      <c r="BE2699" s="5">
        <f t="shared" si="5714"/>
        <v>0</v>
      </c>
      <c r="BF2699" s="5">
        <f t="shared" si="5714"/>
        <v>0</v>
      </c>
      <c r="BG2699" s="5">
        <f t="shared" si="5585"/>
        <v>129.19999999999999</v>
      </c>
      <c r="BH2699" s="5">
        <f t="shared" si="5586"/>
        <v>129.19999999999999</v>
      </c>
      <c r="BI2699" s="5">
        <f t="shared" si="5587"/>
        <v>129.19999999999999</v>
      </c>
      <c r="BJ2699" s="5">
        <f t="shared" si="5714"/>
        <v>0</v>
      </c>
    </row>
    <row r="2700" spans="1:63" ht="47.25" x14ac:dyDescent="0.25">
      <c r="A2700" s="4" t="s">
        <v>266</v>
      </c>
      <c r="B2700" s="4" t="s">
        <v>10</v>
      </c>
      <c r="C2700" s="4" t="s">
        <v>11</v>
      </c>
      <c r="D2700" s="4" t="s">
        <v>198</v>
      </c>
      <c r="E2700" s="4" t="s">
        <v>94</v>
      </c>
      <c r="F2700" s="15" t="s">
        <v>643</v>
      </c>
      <c r="G2700" s="5">
        <v>129.19999999999999</v>
      </c>
      <c r="H2700" s="5">
        <v>129.19999999999999</v>
      </c>
      <c r="I2700" s="5">
        <v>129.19999999999999</v>
      </c>
      <c r="J2700" s="5"/>
      <c r="K2700" s="5"/>
      <c r="L2700" s="5"/>
      <c r="M2700" s="5">
        <f t="shared" si="5673"/>
        <v>129.19999999999999</v>
      </c>
      <c r="N2700" s="5">
        <f t="shared" si="5674"/>
        <v>129.19999999999999</v>
      </c>
      <c r="O2700" s="5">
        <f t="shared" si="5675"/>
        <v>129.19999999999999</v>
      </c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>
        <f t="shared" si="5638"/>
        <v>129.19999999999999</v>
      </c>
      <c r="AE2700" s="5">
        <f t="shared" si="5639"/>
        <v>129.19999999999999</v>
      </c>
      <c r="AF2700" s="5">
        <f t="shared" si="5640"/>
        <v>129.19999999999999</v>
      </c>
      <c r="AG2700" s="5"/>
      <c r="AH2700" s="5"/>
      <c r="AI2700" s="5">
        <f t="shared" si="5641"/>
        <v>129.19999999999999</v>
      </c>
      <c r="AJ2700" s="5">
        <f t="shared" si="5642"/>
        <v>129.19999999999999</v>
      </c>
      <c r="AK2700" s="5">
        <f t="shared" si="5643"/>
        <v>129.19999999999999</v>
      </c>
      <c r="AL2700" s="5"/>
      <c r="AM2700" s="5"/>
      <c r="AN2700" s="5"/>
      <c r="AO2700" s="5"/>
      <c r="AP2700" s="5"/>
      <c r="AQ2700" s="5">
        <f t="shared" si="5584"/>
        <v>129.19999999999999</v>
      </c>
      <c r="AR2700" s="5">
        <f t="shared" si="5644"/>
        <v>129.19999999999999</v>
      </c>
      <c r="AS2700" s="5">
        <f t="shared" si="5645"/>
        <v>129.19999999999999</v>
      </c>
      <c r="AT2700" s="5"/>
      <c r="AU2700" s="5">
        <f t="shared" si="5646"/>
        <v>129.19999999999999</v>
      </c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>
        <f t="shared" si="5585"/>
        <v>129.19999999999999</v>
      </c>
      <c r="BH2700" s="5">
        <f t="shared" si="5586"/>
        <v>129.19999999999999</v>
      </c>
      <c r="BI2700" s="5">
        <f t="shared" si="5587"/>
        <v>129.19999999999999</v>
      </c>
      <c r="BJ2700" s="5"/>
    </row>
    <row r="2701" spans="1:63" ht="63" x14ac:dyDescent="0.25">
      <c r="A2701" s="4" t="s">
        <v>266</v>
      </c>
      <c r="B2701" s="4" t="s">
        <v>10</v>
      </c>
      <c r="C2701" s="4" t="s">
        <v>11</v>
      </c>
      <c r="D2701" s="4" t="s">
        <v>199</v>
      </c>
      <c r="E2701" s="4"/>
      <c r="F2701" s="15" t="s">
        <v>656</v>
      </c>
      <c r="G2701" s="5">
        <f>G2702</f>
        <v>32</v>
      </c>
      <c r="H2701" s="5">
        <f t="shared" ref="H2701:BJ2702" si="5715">H2702</f>
        <v>32</v>
      </c>
      <c r="I2701" s="5">
        <f t="shared" si="5715"/>
        <v>32</v>
      </c>
      <c r="J2701" s="5">
        <f t="shared" si="5715"/>
        <v>0</v>
      </c>
      <c r="K2701" s="5">
        <f t="shared" si="5715"/>
        <v>0</v>
      </c>
      <c r="L2701" s="5">
        <f t="shared" si="5715"/>
        <v>0</v>
      </c>
      <c r="M2701" s="5">
        <f t="shared" si="5673"/>
        <v>32</v>
      </c>
      <c r="N2701" s="5">
        <f t="shared" si="5674"/>
        <v>32</v>
      </c>
      <c r="O2701" s="5">
        <f t="shared" si="5675"/>
        <v>32</v>
      </c>
      <c r="P2701" s="5">
        <f t="shared" si="5715"/>
        <v>0</v>
      </c>
      <c r="Q2701" s="5">
        <f t="shared" si="5715"/>
        <v>0</v>
      </c>
      <c r="R2701" s="5">
        <f t="shared" si="5715"/>
        <v>0</v>
      </c>
      <c r="S2701" s="5">
        <f t="shared" si="5715"/>
        <v>0</v>
      </c>
      <c r="T2701" s="5">
        <f t="shared" si="5715"/>
        <v>0</v>
      </c>
      <c r="U2701" s="5">
        <f t="shared" si="5715"/>
        <v>0</v>
      </c>
      <c r="V2701" s="5">
        <f t="shared" si="5715"/>
        <v>0</v>
      </c>
      <c r="W2701" s="5">
        <f t="shared" si="5715"/>
        <v>0</v>
      </c>
      <c r="X2701" s="5">
        <f t="shared" si="5715"/>
        <v>0</v>
      </c>
      <c r="Y2701" s="5">
        <f t="shared" si="5715"/>
        <v>0</v>
      </c>
      <c r="Z2701" s="5">
        <f t="shared" si="5715"/>
        <v>0</v>
      </c>
      <c r="AA2701" s="5">
        <f t="shared" si="5715"/>
        <v>0</v>
      </c>
      <c r="AB2701" s="5">
        <f t="shared" si="5715"/>
        <v>0</v>
      </c>
      <c r="AC2701" s="5">
        <f t="shared" si="5715"/>
        <v>0</v>
      </c>
      <c r="AD2701" s="5">
        <f t="shared" si="5638"/>
        <v>32</v>
      </c>
      <c r="AE2701" s="5">
        <f t="shared" si="5639"/>
        <v>32</v>
      </c>
      <c r="AF2701" s="5">
        <f t="shared" si="5640"/>
        <v>32</v>
      </c>
      <c r="AG2701" s="5">
        <f t="shared" si="5715"/>
        <v>0</v>
      </c>
      <c r="AH2701" s="5">
        <f t="shared" si="5715"/>
        <v>0</v>
      </c>
      <c r="AI2701" s="5">
        <f t="shared" si="5641"/>
        <v>32</v>
      </c>
      <c r="AJ2701" s="5">
        <f t="shared" si="5642"/>
        <v>32</v>
      </c>
      <c r="AK2701" s="5">
        <f t="shared" si="5643"/>
        <v>32</v>
      </c>
      <c r="AL2701" s="5">
        <f t="shared" si="5715"/>
        <v>0</v>
      </c>
      <c r="AM2701" s="5">
        <f t="shared" si="5715"/>
        <v>0</v>
      </c>
      <c r="AN2701" s="5">
        <f t="shared" si="5715"/>
        <v>0</v>
      </c>
      <c r="AO2701" s="5">
        <f t="shared" si="5715"/>
        <v>0</v>
      </c>
      <c r="AP2701" s="5">
        <f t="shared" si="5715"/>
        <v>0</v>
      </c>
      <c r="AQ2701" s="5">
        <f t="shared" si="5584"/>
        <v>32</v>
      </c>
      <c r="AR2701" s="5">
        <f t="shared" si="5644"/>
        <v>32</v>
      </c>
      <c r="AS2701" s="5">
        <f t="shared" si="5645"/>
        <v>32</v>
      </c>
      <c r="AT2701" s="5">
        <f t="shared" si="5715"/>
        <v>0</v>
      </c>
      <c r="AU2701" s="5">
        <f t="shared" si="5646"/>
        <v>32</v>
      </c>
      <c r="AV2701" s="5">
        <f t="shared" si="5715"/>
        <v>0</v>
      </c>
      <c r="AW2701" s="5">
        <f t="shared" si="5715"/>
        <v>0</v>
      </c>
      <c r="AX2701" s="5">
        <f t="shared" si="5715"/>
        <v>0</v>
      </c>
      <c r="AY2701" s="5">
        <f t="shared" si="5715"/>
        <v>0</v>
      </c>
      <c r="AZ2701" s="5">
        <f t="shared" si="5715"/>
        <v>0</v>
      </c>
      <c r="BA2701" s="5">
        <f t="shared" si="5715"/>
        <v>0</v>
      </c>
      <c r="BB2701" s="5">
        <f t="shared" si="5715"/>
        <v>0</v>
      </c>
      <c r="BC2701" s="5">
        <f t="shared" si="5715"/>
        <v>0</v>
      </c>
      <c r="BD2701" s="5">
        <f t="shared" si="5715"/>
        <v>0</v>
      </c>
      <c r="BE2701" s="5">
        <f t="shared" si="5715"/>
        <v>0</v>
      </c>
      <c r="BF2701" s="5">
        <f t="shared" si="5715"/>
        <v>0</v>
      </c>
      <c r="BG2701" s="5">
        <f t="shared" si="5585"/>
        <v>32</v>
      </c>
      <c r="BH2701" s="5">
        <f t="shared" si="5586"/>
        <v>32</v>
      </c>
      <c r="BI2701" s="5">
        <f t="shared" si="5587"/>
        <v>32</v>
      </c>
      <c r="BJ2701" s="5">
        <f t="shared" si="5715"/>
        <v>0</v>
      </c>
    </row>
    <row r="2702" spans="1:63" ht="31.5" x14ac:dyDescent="0.25">
      <c r="A2702" s="4" t="s">
        <v>266</v>
      </c>
      <c r="B2702" s="4" t="s">
        <v>10</v>
      </c>
      <c r="C2702" s="4" t="s">
        <v>11</v>
      </c>
      <c r="D2702" s="4" t="s">
        <v>199</v>
      </c>
      <c r="E2702" s="4" t="s">
        <v>98</v>
      </c>
      <c r="F2702" s="15" t="s">
        <v>640</v>
      </c>
      <c r="G2702" s="5">
        <f>G2703</f>
        <v>32</v>
      </c>
      <c r="H2702" s="5">
        <f t="shared" si="5715"/>
        <v>32</v>
      </c>
      <c r="I2702" s="5">
        <f t="shared" si="5715"/>
        <v>32</v>
      </c>
      <c r="J2702" s="5">
        <f t="shared" si="5715"/>
        <v>0</v>
      </c>
      <c r="K2702" s="5">
        <f t="shared" si="5715"/>
        <v>0</v>
      </c>
      <c r="L2702" s="5">
        <f t="shared" si="5715"/>
        <v>0</v>
      </c>
      <c r="M2702" s="5">
        <f t="shared" si="5673"/>
        <v>32</v>
      </c>
      <c r="N2702" s="5">
        <f t="shared" si="5674"/>
        <v>32</v>
      </c>
      <c r="O2702" s="5">
        <f t="shared" si="5675"/>
        <v>32</v>
      </c>
      <c r="P2702" s="5">
        <f t="shared" si="5715"/>
        <v>0</v>
      </c>
      <c r="Q2702" s="5">
        <f t="shared" si="5715"/>
        <v>0</v>
      </c>
      <c r="R2702" s="5">
        <f t="shared" si="5715"/>
        <v>0</v>
      </c>
      <c r="S2702" s="5">
        <f t="shared" si="5715"/>
        <v>0</v>
      </c>
      <c r="T2702" s="5">
        <f t="shared" si="5715"/>
        <v>0</v>
      </c>
      <c r="U2702" s="5">
        <f t="shared" si="5715"/>
        <v>0</v>
      </c>
      <c r="V2702" s="5">
        <f t="shared" si="5715"/>
        <v>0</v>
      </c>
      <c r="W2702" s="5">
        <f t="shared" si="5715"/>
        <v>0</v>
      </c>
      <c r="X2702" s="5">
        <f t="shared" si="5715"/>
        <v>0</v>
      </c>
      <c r="Y2702" s="5">
        <f t="shared" si="5715"/>
        <v>0</v>
      </c>
      <c r="Z2702" s="5">
        <f t="shared" si="5715"/>
        <v>0</v>
      </c>
      <c r="AA2702" s="5">
        <f t="shared" si="5715"/>
        <v>0</v>
      </c>
      <c r="AB2702" s="5">
        <f t="shared" si="5715"/>
        <v>0</v>
      </c>
      <c r="AC2702" s="5">
        <f t="shared" si="5715"/>
        <v>0</v>
      </c>
      <c r="AD2702" s="5">
        <f t="shared" si="5638"/>
        <v>32</v>
      </c>
      <c r="AE2702" s="5">
        <f t="shared" si="5639"/>
        <v>32</v>
      </c>
      <c r="AF2702" s="5">
        <f t="shared" si="5640"/>
        <v>32</v>
      </c>
      <c r="AG2702" s="5">
        <f t="shared" si="5715"/>
        <v>0</v>
      </c>
      <c r="AH2702" s="5">
        <f t="shared" si="5715"/>
        <v>0</v>
      </c>
      <c r="AI2702" s="5">
        <f t="shared" si="5641"/>
        <v>32</v>
      </c>
      <c r="AJ2702" s="5">
        <f t="shared" si="5642"/>
        <v>32</v>
      </c>
      <c r="AK2702" s="5">
        <f t="shared" si="5643"/>
        <v>32</v>
      </c>
      <c r="AL2702" s="5">
        <f t="shared" si="5715"/>
        <v>0</v>
      </c>
      <c r="AM2702" s="5">
        <f t="shared" si="5715"/>
        <v>0</v>
      </c>
      <c r="AN2702" s="5">
        <f t="shared" si="5715"/>
        <v>0</v>
      </c>
      <c r="AO2702" s="5">
        <f t="shared" si="5715"/>
        <v>0</v>
      </c>
      <c r="AP2702" s="5">
        <f t="shared" si="5715"/>
        <v>0</v>
      </c>
      <c r="AQ2702" s="5">
        <f t="shared" si="5584"/>
        <v>32</v>
      </c>
      <c r="AR2702" s="5">
        <f t="shared" si="5644"/>
        <v>32</v>
      </c>
      <c r="AS2702" s="5">
        <f t="shared" si="5645"/>
        <v>32</v>
      </c>
      <c r="AT2702" s="5">
        <f t="shared" si="5715"/>
        <v>0</v>
      </c>
      <c r="AU2702" s="5">
        <f t="shared" si="5646"/>
        <v>32</v>
      </c>
      <c r="AV2702" s="5">
        <f t="shared" si="5715"/>
        <v>0</v>
      </c>
      <c r="AW2702" s="5">
        <f t="shared" si="5715"/>
        <v>0</v>
      </c>
      <c r="AX2702" s="5">
        <f t="shared" si="5715"/>
        <v>0</v>
      </c>
      <c r="AY2702" s="5">
        <f t="shared" si="5715"/>
        <v>0</v>
      </c>
      <c r="AZ2702" s="5">
        <f t="shared" si="5715"/>
        <v>0</v>
      </c>
      <c r="BA2702" s="5">
        <f t="shared" si="5715"/>
        <v>0</v>
      </c>
      <c r="BB2702" s="5">
        <f t="shared" si="5715"/>
        <v>0</v>
      </c>
      <c r="BC2702" s="5">
        <f t="shared" si="5715"/>
        <v>0</v>
      </c>
      <c r="BD2702" s="5">
        <f t="shared" si="5715"/>
        <v>0</v>
      </c>
      <c r="BE2702" s="5">
        <f t="shared" si="5715"/>
        <v>0</v>
      </c>
      <c r="BF2702" s="5">
        <f t="shared" si="5715"/>
        <v>0</v>
      </c>
      <c r="BG2702" s="5">
        <f t="shared" si="5585"/>
        <v>32</v>
      </c>
      <c r="BH2702" s="5">
        <f t="shared" si="5586"/>
        <v>32</v>
      </c>
      <c r="BI2702" s="5">
        <f t="shared" si="5587"/>
        <v>32</v>
      </c>
      <c r="BJ2702" s="5">
        <f t="shared" si="5715"/>
        <v>0</v>
      </c>
    </row>
    <row r="2703" spans="1:63" ht="47.25" x14ac:dyDescent="0.25">
      <c r="A2703" s="4" t="s">
        <v>266</v>
      </c>
      <c r="B2703" s="4" t="s">
        <v>10</v>
      </c>
      <c r="C2703" s="4" t="s">
        <v>11</v>
      </c>
      <c r="D2703" s="4" t="s">
        <v>199</v>
      </c>
      <c r="E2703" s="4" t="s">
        <v>94</v>
      </c>
      <c r="F2703" s="15" t="s">
        <v>643</v>
      </c>
      <c r="G2703" s="5">
        <v>32</v>
      </c>
      <c r="H2703" s="5">
        <v>32</v>
      </c>
      <c r="I2703" s="5">
        <v>32</v>
      </c>
      <c r="J2703" s="5"/>
      <c r="K2703" s="5"/>
      <c r="L2703" s="5"/>
      <c r="M2703" s="5">
        <f t="shared" si="5673"/>
        <v>32</v>
      </c>
      <c r="N2703" s="5">
        <f t="shared" si="5674"/>
        <v>32</v>
      </c>
      <c r="O2703" s="5">
        <f t="shared" si="5675"/>
        <v>32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>
        <f t="shared" si="5638"/>
        <v>32</v>
      </c>
      <c r="AE2703" s="5">
        <f t="shared" si="5639"/>
        <v>32</v>
      </c>
      <c r="AF2703" s="5">
        <f t="shared" si="5640"/>
        <v>32</v>
      </c>
      <c r="AG2703" s="5"/>
      <c r="AH2703" s="5"/>
      <c r="AI2703" s="5">
        <f t="shared" si="5641"/>
        <v>32</v>
      </c>
      <c r="AJ2703" s="5">
        <f t="shared" si="5642"/>
        <v>32</v>
      </c>
      <c r="AK2703" s="5">
        <f t="shared" si="5643"/>
        <v>32</v>
      </c>
      <c r="AL2703" s="5"/>
      <c r="AM2703" s="5"/>
      <c r="AN2703" s="5"/>
      <c r="AO2703" s="5"/>
      <c r="AP2703" s="5"/>
      <c r="AQ2703" s="5">
        <f t="shared" si="5584"/>
        <v>32</v>
      </c>
      <c r="AR2703" s="5">
        <f t="shared" si="5644"/>
        <v>32</v>
      </c>
      <c r="AS2703" s="5">
        <f t="shared" si="5645"/>
        <v>32</v>
      </c>
      <c r="AT2703" s="5"/>
      <c r="AU2703" s="5">
        <f t="shared" si="5646"/>
        <v>32</v>
      </c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>
        <f t="shared" si="5585"/>
        <v>32</v>
      </c>
      <c r="BH2703" s="5">
        <f t="shared" si="5586"/>
        <v>32</v>
      </c>
      <c r="BI2703" s="5">
        <f t="shared" si="5587"/>
        <v>32</v>
      </c>
      <c r="BJ2703" s="5"/>
    </row>
    <row r="2704" spans="1:63" ht="47.25" hidden="1" x14ac:dyDescent="0.25">
      <c r="A2704" s="4" t="s">
        <v>266</v>
      </c>
      <c r="B2704" s="4" t="s">
        <v>10</v>
      </c>
      <c r="C2704" s="4" t="s">
        <v>11</v>
      </c>
      <c r="D2704" s="4" t="s">
        <v>1404</v>
      </c>
      <c r="E2704" s="4"/>
      <c r="F2704" s="15" t="s">
        <v>1406</v>
      </c>
      <c r="G2704" s="5"/>
      <c r="H2704" s="5"/>
      <c r="I2704" s="5"/>
      <c r="J2704" s="5"/>
      <c r="K2704" s="5"/>
      <c r="L2704" s="5"/>
      <c r="M2704" s="5">
        <f>M2705</f>
        <v>0</v>
      </c>
      <c r="N2704" s="5">
        <f t="shared" ref="N2704:BJ2705" si="5716">N2705</f>
        <v>0</v>
      </c>
      <c r="O2704" s="5">
        <f t="shared" si="5716"/>
        <v>0</v>
      </c>
      <c r="P2704" s="5">
        <f t="shared" si="5716"/>
        <v>0</v>
      </c>
      <c r="Q2704" s="5">
        <f t="shared" si="5716"/>
        <v>0</v>
      </c>
      <c r="R2704" s="5">
        <f t="shared" si="5716"/>
        <v>0</v>
      </c>
      <c r="S2704" s="5">
        <f t="shared" si="5716"/>
        <v>0</v>
      </c>
      <c r="T2704" s="5">
        <f t="shared" si="5716"/>
        <v>0</v>
      </c>
      <c r="U2704" s="5">
        <f t="shared" si="5716"/>
        <v>0</v>
      </c>
      <c r="V2704" s="5">
        <f t="shared" si="5716"/>
        <v>0</v>
      </c>
      <c r="W2704" s="5">
        <f t="shared" si="5716"/>
        <v>0</v>
      </c>
      <c r="X2704" s="5">
        <f t="shared" si="5716"/>
        <v>0</v>
      </c>
      <c r="Y2704" s="5">
        <f t="shared" si="5716"/>
        <v>0</v>
      </c>
      <c r="Z2704" s="5">
        <f t="shared" si="5716"/>
        <v>0</v>
      </c>
      <c r="AA2704" s="5">
        <f t="shared" si="5716"/>
        <v>0</v>
      </c>
      <c r="AB2704" s="5">
        <f t="shared" si="5716"/>
        <v>0</v>
      </c>
      <c r="AC2704" s="5">
        <f t="shared" si="5716"/>
        <v>0</v>
      </c>
      <c r="AD2704" s="5">
        <f t="shared" si="5638"/>
        <v>0</v>
      </c>
      <c r="AE2704" s="5">
        <f t="shared" si="5639"/>
        <v>0</v>
      </c>
      <c r="AF2704" s="5">
        <f t="shared" si="5640"/>
        <v>0</v>
      </c>
      <c r="AG2704" s="5">
        <f t="shared" si="5716"/>
        <v>0</v>
      </c>
      <c r="AH2704" s="5">
        <f t="shared" si="5716"/>
        <v>0</v>
      </c>
      <c r="AI2704" s="5">
        <f t="shared" si="5641"/>
        <v>0</v>
      </c>
      <c r="AJ2704" s="5">
        <f t="shared" si="5642"/>
        <v>0</v>
      </c>
      <c r="AK2704" s="5">
        <f t="shared" si="5643"/>
        <v>0</v>
      </c>
      <c r="AL2704" s="5">
        <f t="shared" si="5716"/>
        <v>0</v>
      </c>
      <c r="AM2704" s="5">
        <f t="shared" si="5716"/>
        <v>0</v>
      </c>
      <c r="AN2704" s="5">
        <f t="shared" si="5716"/>
        <v>0</v>
      </c>
      <c r="AO2704" s="5">
        <f t="shared" si="5716"/>
        <v>0</v>
      </c>
      <c r="AP2704" s="5">
        <f t="shared" si="5716"/>
        <v>0</v>
      </c>
      <c r="AQ2704" s="5">
        <f t="shared" si="5584"/>
        <v>0</v>
      </c>
      <c r="AR2704" s="5">
        <f t="shared" si="5644"/>
        <v>0</v>
      </c>
      <c r="AS2704" s="5">
        <f t="shared" si="5645"/>
        <v>0</v>
      </c>
      <c r="AT2704" s="5">
        <f t="shared" si="5716"/>
        <v>0</v>
      </c>
      <c r="AU2704" s="5">
        <f t="shared" si="5646"/>
        <v>0</v>
      </c>
      <c r="AV2704" s="5">
        <f t="shared" si="5716"/>
        <v>0</v>
      </c>
      <c r="AW2704" s="5">
        <f t="shared" si="5716"/>
        <v>0</v>
      </c>
      <c r="AX2704" s="5">
        <f t="shared" si="5716"/>
        <v>0</v>
      </c>
      <c r="AY2704" s="5">
        <f t="shared" si="5716"/>
        <v>0</v>
      </c>
      <c r="AZ2704" s="5">
        <f t="shared" si="5716"/>
        <v>0</v>
      </c>
      <c r="BA2704" s="5">
        <f t="shared" si="5716"/>
        <v>0</v>
      </c>
      <c r="BB2704" s="5">
        <f t="shared" si="5716"/>
        <v>0</v>
      </c>
      <c r="BC2704" s="5">
        <f t="shared" si="5716"/>
        <v>0</v>
      </c>
      <c r="BD2704" s="5">
        <f t="shared" si="5716"/>
        <v>0</v>
      </c>
      <c r="BE2704" s="5">
        <f t="shared" si="5716"/>
        <v>0</v>
      </c>
      <c r="BF2704" s="5">
        <f t="shared" si="5716"/>
        <v>0</v>
      </c>
      <c r="BG2704" s="5">
        <f t="shared" si="5585"/>
        <v>0</v>
      </c>
      <c r="BH2704" s="5">
        <f t="shared" si="5586"/>
        <v>0</v>
      </c>
      <c r="BI2704" s="5">
        <f t="shared" si="5587"/>
        <v>0</v>
      </c>
      <c r="BJ2704" s="5">
        <f t="shared" si="5716"/>
        <v>0</v>
      </c>
      <c r="BK2704" s="3">
        <v>0</v>
      </c>
    </row>
    <row r="2705" spans="1:63" ht="31.5" hidden="1" x14ac:dyDescent="0.25">
      <c r="A2705" s="4" t="s">
        <v>266</v>
      </c>
      <c r="B2705" s="4" t="s">
        <v>10</v>
      </c>
      <c r="C2705" s="4" t="s">
        <v>11</v>
      </c>
      <c r="D2705" s="4" t="s">
        <v>1404</v>
      </c>
      <c r="E2705" s="4" t="s">
        <v>98</v>
      </c>
      <c r="F2705" s="15" t="s">
        <v>640</v>
      </c>
      <c r="G2705" s="5"/>
      <c r="H2705" s="5"/>
      <c r="I2705" s="5"/>
      <c r="J2705" s="5"/>
      <c r="K2705" s="5"/>
      <c r="L2705" s="5"/>
      <c r="M2705" s="5">
        <f>M2706</f>
        <v>0</v>
      </c>
      <c r="N2705" s="5">
        <f t="shared" si="5716"/>
        <v>0</v>
      </c>
      <c r="O2705" s="5">
        <f t="shared" si="5716"/>
        <v>0</v>
      </c>
      <c r="P2705" s="5">
        <f t="shared" si="5716"/>
        <v>0</v>
      </c>
      <c r="Q2705" s="5">
        <f t="shared" si="5716"/>
        <v>0</v>
      </c>
      <c r="R2705" s="5">
        <f t="shared" si="5716"/>
        <v>0</v>
      </c>
      <c r="S2705" s="5">
        <f t="shared" si="5716"/>
        <v>0</v>
      </c>
      <c r="T2705" s="5">
        <f t="shared" si="5716"/>
        <v>0</v>
      </c>
      <c r="U2705" s="5">
        <f t="shared" si="5716"/>
        <v>0</v>
      </c>
      <c r="V2705" s="5">
        <f t="shared" si="5716"/>
        <v>0</v>
      </c>
      <c r="W2705" s="5">
        <f t="shared" si="5716"/>
        <v>0</v>
      </c>
      <c r="X2705" s="5">
        <f t="shared" si="5716"/>
        <v>0</v>
      </c>
      <c r="Y2705" s="5">
        <f t="shared" si="5716"/>
        <v>0</v>
      </c>
      <c r="Z2705" s="5">
        <f t="shared" si="5716"/>
        <v>0</v>
      </c>
      <c r="AA2705" s="5">
        <f t="shared" si="5716"/>
        <v>0</v>
      </c>
      <c r="AB2705" s="5">
        <f t="shared" si="5716"/>
        <v>0</v>
      </c>
      <c r="AC2705" s="5">
        <f t="shared" si="5716"/>
        <v>0</v>
      </c>
      <c r="AD2705" s="5">
        <f t="shared" si="5638"/>
        <v>0</v>
      </c>
      <c r="AE2705" s="5">
        <f t="shared" si="5639"/>
        <v>0</v>
      </c>
      <c r="AF2705" s="5">
        <f t="shared" si="5640"/>
        <v>0</v>
      </c>
      <c r="AG2705" s="5">
        <f t="shared" si="5716"/>
        <v>0</v>
      </c>
      <c r="AH2705" s="5">
        <f t="shared" si="5716"/>
        <v>0</v>
      </c>
      <c r="AI2705" s="5">
        <f t="shared" si="5641"/>
        <v>0</v>
      </c>
      <c r="AJ2705" s="5">
        <f t="shared" si="5642"/>
        <v>0</v>
      </c>
      <c r="AK2705" s="5">
        <f t="shared" si="5643"/>
        <v>0</v>
      </c>
      <c r="AL2705" s="5">
        <f t="shared" si="5716"/>
        <v>0</v>
      </c>
      <c r="AM2705" s="5">
        <f t="shared" si="5716"/>
        <v>0</v>
      </c>
      <c r="AN2705" s="5">
        <f t="shared" si="5716"/>
        <v>0</v>
      </c>
      <c r="AO2705" s="5">
        <f t="shared" si="5716"/>
        <v>0</v>
      </c>
      <c r="AP2705" s="5">
        <f t="shared" si="5716"/>
        <v>0</v>
      </c>
      <c r="AQ2705" s="5">
        <f t="shared" si="5584"/>
        <v>0</v>
      </c>
      <c r="AR2705" s="5">
        <f t="shared" si="5644"/>
        <v>0</v>
      </c>
      <c r="AS2705" s="5">
        <f t="shared" si="5645"/>
        <v>0</v>
      </c>
      <c r="AT2705" s="5">
        <f t="shared" si="5716"/>
        <v>0</v>
      </c>
      <c r="AU2705" s="5">
        <f t="shared" si="5646"/>
        <v>0</v>
      </c>
      <c r="AV2705" s="5">
        <f t="shared" si="5716"/>
        <v>0</v>
      </c>
      <c r="AW2705" s="5">
        <f t="shared" si="5716"/>
        <v>0</v>
      </c>
      <c r="AX2705" s="5">
        <f t="shared" si="5716"/>
        <v>0</v>
      </c>
      <c r="AY2705" s="5">
        <f t="shared" si="5716"/>
        <v>0</v>
      </c>
      <c r="AZ2705" s="5">
        <f t="shared" si="5716"/>
        <v>0</v>
      </c>
      <c r="BA2705" s="5">
        <f t="shared" si="5716"/>
        <v>0</v>
      </c>
      <c r="BB2705" s="5">
        <f t="shared" si="5716"/>
        <v>0</v>
      </c>
      <c r="BC2705" s="5">
        <f t="shared" si="5716"/>
        <v>0</v>
      </c>
      <c r="BD2705" s="5">
        <f t="shared" si="5716"/>
        <v>0</v>
      </c>
      <c r="BE2705" s="5">
        <f t="shared" si="5716"/>
        <v>0</v>
      </c>
      <c r="BF2705" s="5">
        <f t="shared" si="5716"/>
        <v>0</v>
      </c>
      <c r="BG2705" s="5">
        <f t="shared" si="5585"/>
        <v>0</v>
      </c>
      <c r="BH2705" s="5">
        <f t="shared" si="5586"/>
        <v>0</v>
      </c>
      <c r="BI2705" s="5">
        <f t="shared" si="5587"/>
        <v>0</v>
      </c>
      <c r="BJ2705" s="5">
        <f t="shared" si="5716"/>
        <v>0</v>
      </c>
      <c r="BK2705" s="3">
        <v>0</v>
      </c>
    </row>
    <row r="2706" spans="1:63" ht="47.25" hidden="1" x14ac:dyDescent="0.25">
      <c r="A2706" s="4" t="s">
        <v>266</v>
      </c>
      <c r="B2706" s="4" t="s">
        <v>10</v>
      </c>
      <c r="C2706" s="4" t="s">
        <v>11</v>
      </c>
      <c r="D2706" s="4" t="s">
        <v>1404</v>
      </c>
      <c r="E2706" s="4" t="s">
        <v>94</v>
      </c>
      <c r="F2706" s="15" t="s">
        <v>643</v>
      </c>
      <c r="G2706" s="5"/>
      <c r="H2706" s="5"/>
      <c r="I2706" s="5"/>
      <c r="J2706" s="5"/>
      <c r="K2706" s="5"/>
      <c r="L2706" s="5"/>
      <c r="M2706" s="5">
        <v>0</v>
      </c>
      <c r="N2706" s="5">
        <v>0</v>
      </c>
      <c r="O2706" s="5">
        <v>0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>
        <f t="shared" si="5638"/>
        <v>0</v>
      </c>
      <c r="AE2706" s="5">
        <f t="shared" si="5639"/>
        <v>0</v>
      </c>
      <c r="AF2706" s="5">
        <f t="shared" si="5640"/>
        <v>0</v>
      </c>
      <c r="AG2706" s="5"/>
      <c r="AH2706" s="5"/>
      <c r="AI2706" s="5">
        <f t="shared" si="5641"/>
        <v>0</v>
      </c>
      <c r="AJ2706" s="5">
        <f t="shared" si="5642"/>
        <v>0</v>
      </c>
      <c r="AK2706" s="5">
        <f t="shared" si="5643"/>
        <v>0</v>
      </c>
      <c r="AL2706" s="5"/>
      <c r="AM2706" s="5"/>
      <c r="AN2706" s="5"/>
      <c r="AO2706" s="5"/>
      <c r="AP2706" s="5"/>
      <c r="AQ2706" s="5">
        <f t="shared" si="5584"/>
        <v>0</v>
      </c>
      <c r="AR2706" s="5">
        <f t="shared" si="5644"/>
        <v>0</v>
      </c>
      <c r="AS2706" s="5">
        <f t="shared" si="5645"/>
        <v>0</v>
      </c>
      <c r="AT2706" s="5"/>
      <c r="AU2706" s="5">
        <f t="shared" si="5646"/>
        <v>0</v>
      </c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>
        <f t="shared" si="5585"/>
        <v>0</v>
      </c>
      <c r="BH2706" s="5">
        <f t="shared" si="5586"/>
        <v>0</v>
      </c>
      <c r="BI2706" s="5">
        <f t="shared" si="5587"/>
        <v>0</v>
      </c>
      <c r="BJ2706" s="5"/>
      <c r="BK2706" s="3">
        <v>0</v>
      </c>
    </row>
    <row r="2707" spans="1:63" ht="63" x14ac:dyDescent="0.25">
      <c r="A2707" s="4" t="s">
        <v>266</v>
      </c>
      <c r="B2707" s="4" t="s">
        <v>10</v>
      </c>
      <c r="C2707" s="4" t="s">
        <v>11</v>
      </c>
      <c r="D2707" s="4" t="s">
        <v>205</v>
      </c>
      <c r="E2707" s="4"/>
      <c r="F2707" s="15" t="s">
        <v>657</v>
      </c>
      <c r="G2707" s="5">
        <f>G2708+G2711</f>
        <v>540.1</v>
      </c>
      <c r="H2707" s="5">
        <f t="shared" ref="H2707:BJ2707" si="5717">H2708+H2711</f>
        <v>540.1</v>
      </c>
      <c r="I2707" s="5">
        <f t="shared" si="5717"/>
        <v>540.1</v>
      </c>
      <c r="J2707" s="5">
        <f t="shared" ref="J2707:L2707" si="5718">J2708+J2711</f>
        <v>0</v>
      </c>
      <c r="K2707" s="5">
        <f t="shared" si="5718"/>
        <v>0</v>
      </c>
      <c r="L2707" s="5">
        <f t="shared" si="5718"/>
        <v>0</v>
      </c>
      <c r="M2707" s="5">
        <f t="shared" si="5673"/>
        <v>540.1</v>
      </c>
      <c r="N2707" s="5">
        <f t="shared" si="5674"/>
        <v>540.1</v>
      </c>
      <c r="O2707" s="5">
        <f t="shared" si="5675"/>
        <v>540.1</v>
      </c>
      <c r="P2707" s="5">
        <f t="shared" ref="P2707:AC2707" si="5719">P2708+P2711</f>
        <v>0</v>
      </c>
      <c r="Q2707" s="5">
        <f t="shared" si="5719"/>
        <v>0</v>
      </c>
      <c r="R2707" s="5">
        <f t="shared" si="5719"/>
        <v>0</v>
      </c>
      <c r="S2707" s="5">
        <f t="shared" si="5719"/>
        <v>0</v>
      </c>
      <c r="T2707" s="5">
        <f t="shared" si="5719"/>
        <v>0</v>
      </c>
      <c r="U2707" s="5">
        <f t="shared" si="5719"/>
        <v>0</v>
      </c>
      <c r="V2707" s="5">
        <f t="shared" ref="V2707" si="5720">V2708+V2711</f>
        <v>0</v>
      </c>
      <c r="W2707" s="5">
        <f t="shared" si="5719"/>
        <v>0</v>
      </c>
      <c r="X2707" s="5">
        <f t="shared" si="5719"/>
        <v>0</v>
      </c>
      <c r="Y2707" s="5">
        <f t="shared" si="5719"/>
        <v>0</v>
      </c>
      <c r="Z2707" s="5">
        <f t="shared" si="5719"/>
        <v>0</v>
      </c>
      <c r="AA2707" s="5">
        <f t="shared" si="5719"/>
        <v>0</v>
      </c>
      <c r="AB2707" s="5">
        <f t="shared" si="5719"/>
        <v>0</v>
      </c>
      <c r="AC2707" s="5">
        <f t="shared" si="5719"/>
        <v>0</v>
      </c>
      <c r="AD2707" s="5">
        <f t="shared" si="5638"/>
        <v>540.1</v>
      </c>
      <c r="AE2707" s="5">
        <f t="shared" si="5639"/>
        <v>540.1</v>
      </c>
      <c r="AF2707" s="5">
        <f t="shared" si="5640"/>
        <v>540.1</v>
      </c>
      <c r="AG2707" s="5">
        <f t="shared" ref="AG2707:AH2707" si="5721">AG2708+AG2711</f>
        <v>0</v>
      </c>
      <c r="AH2707" s="5">
        <f t="shared" si="5721"/>
        <v>0</v>
      </c>
      <c r="AI2707" s="5">
        <f t="shared" si="5641"/>
        <v>540.1</v>
      </c>
      <c r="AJ2707" s="5">
        <f t="shared" si="5642"/>
        <v>540.1</v>
      </c>
      <c r="AK2707" s="5">
        <f t="shared" si="5643"/>
        <v>540.1</v>
      </c>
      <c r="AL2707" s="5">
        <f t="shared" ref="AL2707" si="5722">AL2708+AL2711</f>
        <v>0</v>
      </c>
      <c r="AM2707" s="5">
        <f t="shared" ref="AM2707:AP2707" si="5723">AM2708+AM2711</f>
        <v>0</v>
      </c>
      <c r="AN2707" s="5">
        <f t="shared" si="5723"/>
        <v>0</v>
      </c>
      <c r="AO2707" s="5">
        <f t="shared" si="5723"/>
        <v>0</v>
      </c>
      <c r="AP2707" s="5">
        <f t="shared" si="5723"/>
        <v>0</v>
      </c>
      <c r="AQ2707" s="5">
        <f t="shared" ref="AQ2707:AQ2770" si="5724">AN2707+AM2707+AI2707+AL2707</f>
        <v>540.1</v>
      </c>
      <c r="AR2707" s="5">
        <f t="shared" si="5644"/>
        <v>540.1</v>
      </c>
      <c r="AS2707" s="5">
        <f t="shared" si="5645"/>
        <v>540.1</v>
      </c>
      <c r="AT2707" s="5">
        <f t="shared" ref="AT2707" si="5725">AT2708+AT2711</f>
        <v>0</v>
      </c>
      <c r="AU2707" s="5">
        <f t="shared" si="5646"/>
        <v>540.1</v>
      </c>
      <c r="AV2707" s="5">
        <f t="shared" ref="AV2707" si="5726">AV2708+AV2711</f>
        <v>0</v>
      </c>
      <c r="AW2707" s="5">
        <f t="shared" ref="AW2707:BF2707" si="5727">AW2708+AW2711</f>
        <v>0</v>
      </c>
      <c r="AX2707" s="5">
        <f t="shared" si="5727"/>
        <v>0</v>
      </c>
      <c r="AY2707" s="5">
        <f t="shared" si="5727"/>
        <v>0</v>
      </c>
      <c r="AZ2707" s="5">
        <f t="shared" si="5727"/>
        <v>0</v>
      </c>
      <c r="BA2707" s="5">
        <f t="shared" si="5727"/>
        <v>0</v>
      </c>
      <c r="BB2707" s="5">
        <f t="shared" si="5727"/>
        <v>0</v>
      </c>
      <c r="BC2707" s="5">
        <f t="shared" si="5727"/>
        <v>0</v>
      </c>
      <c r="BD2707" s="5">
        <f t="shared" si="5727"/>
        <v>0</v>
      </c>
      <c r="BE2707" s="5">
        <f t="shared" si="5727"/>
        <v>0</v>
      </c>
      <c r="BF2707" s="5">
        <f t="shared" si="5727"/>
        <v>0</v>
      </c>
      <c r="BG2707" s="5">
        <f t="shared" ref="BG2707:BG2770" si="5728">AU2707+AV2707+AW2707+AX2707+AY2707+AZ2707</f>
        <v>540.1</v>
      </c>
      <c r="BH2707" s="5">
        <f t="shared" ref="BH2707:BH2770" si="5729">AR2707+BA2707+BB2707+BC2707+BD2707</f>
        <v>540.1</v>
      </c>
      <c r="BI2707" s="5">
        <f t="shared" ref="BI2707:BI2770" si="5730">AS2707+BE2707+BF2707</f>
        <v>540.1</v>
      </c>
      <c r="BJ2707" s="5">
        <f t="shared" si="5717"/>
        <v>0</v>
      </c>
    </row>
    <row r="2708" spans="1:63" ht="31.5" x14ac:dyDescent="0.25">
      <c r="A2708" s="4" t="s">
        <v>266</v>
      </c>
      <c r="B2708" s="4" t="s">
        <v>10</v>
      </c>
      <c r="C2708" s="4" t="s">
        <v>11</v>
      </c>
      <c r="D2708" s="4" t="s">
        <v>200</v>
      </c>
      <c r="E2708" s="4"/>
      <c r="F2708" s="15" t="s">
        <v>659</v>
      </c>
      <c r="G2708" s="5">
        <f>G2709</f>
        <v>510.1</v>
      </c>
      <c r="H2708" s="5">
        <f t="shared" ref="H2708:BJ2709" si="5731">H2709</f>
        <v>510.1</v>
      </c>
      <c r="I2708" s="5">
        <f t="shared" si="5731"/>
        <v>510.1</v>
      </c>
      <c r="J2708" s="5">
        <f t="shared" si="5731"/>
        <v>0</v>
      </c>
      <c r="K2708" s="5">
        <f t="shared" si="5731"/>
        <v>0</v>
      </c>
      <c r="L2708" s="5">
        <f t="shared" si="5731"/>
        <v>0</v>
      </c>
      <c r="M2708" s="5">
        <f t="shared" si="5673"/>
        <v>510.1</v>
      </c>
      <c r="N2708" s="5">
        <f t="shared" si="5674"/>
        <v>510.1</v>
      </c>
      <c r="O2708" s="5">
        <f t="shared" si="5675"/>
        <v>510.1</v>
      </c>
      <c r="P2708" s="5">
        <f t="shared" si="5731"/>
        <v>0</v>
      </c>
      <c r="Q2708" s="5">
        <f t="shared" si="5731"/>
        <v>0</v>
      </c>
      <c r="R2708" s="5">
        <f t="shared" si="5731"/>
        <v>0</v>
      </c>
      <c r="S2708" s="5">
        <f t="shared" si="5731"/>
        <v>0</v>
      </c>
      <c r="T2708" s="5">
        <f t="shared" si="5731"/>
        <v>0</v>
      </c>
      <c r="U2708" s="5">
        <f t="shared" si="5731"/>
        <v>0</v>
      </c>
      <c r="V2708" s="5">
        <f t="shared" si="5731"/>
        <v>0</v>
      </c>
      <c r="W2708" s="5">
        <f t="shared" si="5731"/>
        <v>0</v>
      </c>
      <c r="X2708" s="5">
        <f t="shared" si="5731"/>
        <v>0</v>
      </c>
      <c r="Y2708" s="5">
        <f t="shared" si="5731"/>
        <v>0</v>
      </c>
      <c r="Z2708" s="5">
        <f t="shared" si="5731"/>
        <v>0</v>
      </c>
      <c r="AA2708" s="5">
        <f t="shared" si="5731"/>
        <v>0</v>
      </c>
      <c r="AB2708" s="5">
        <f t="shared" si="5731"/>
        <v>0</v>
      </c>
      <c r="AC2708" s="5">
        <f t="shared" si="5731"/>
        <v>0</v>
      </c>
      <c r="AD2708" s="5">
        <f t="shared" si="5638"/>
        <v>510.1</v>
      </c>
      <c r="AE2708" s="5">
        <f t="shared" si="5639"/>
        <v>510.1</v>
      </c>
      <c r="AF2708" s="5">
        <f t="shared" si="5640"/>
        <v>510.1</v>
      </c>
      <c r="AG2708" s="5">
        <f t="shared" si="5731"/>
        <v>0</v>
      </c>
      <c r="AH2708" s="5">
        <f t="shared" si="5731"/>
        <v>0</v>
      </c>
      <c r="AI2708" s="5">
        <f t="shared" si="5641"/>
        <v>510.1</v>
      </c>
      <c r="AJ2708" s="5">
        <f t="shared" si="5642"/>
        <v>510.1</v>
      </c>
      <c r="AK2708" s="5">
        <f t="shared" si="5643"/>
        <v>510.1</v>
      </c>
      <c r="AL2708" s="5">
        <f t="shared" si="5731"/>
        <v>0</v>
      </c>
      <c r="AM2708" s="5">
        <f t="shared" si="5731"/>
        <v>0</v>
      </c>
      <c r="AN2708" s="5">
        <f t="shared" si="5731"/>
        <v>0</v>
      </c>
      <c r="AO2708" s="5">
        <f t="shared" si="5731"/>
        <v>0</v>
      </c>
      <c r="AP2708" s="5">
        <f t="shared" si="5731"/>
        <v>0</v>
      </c>
      <c r="AQ2708" s="5">
        <f t="shared" si="5724"/>
        <v>510.1</v>
      </c>
      <c r="AR2708" s="5">
        <f t="shared" si="5644"/>
        <v>510.1</v>
      </c>
      <c r="AS2708" s="5">
        <f t="shared" si="5645"/>
        <v>510.1</v>
      </c>
      <c r="AT2708" s="5">
        <f t="shared" si="5731"/>
        <v>0</v>
      </c>
      <c r="AU2708" s="5">
        <f t="shared" si="5646"/>
        <v>510.1</v>
      </c>
      <c r="AV2708" s="5">
        <f t="shared" si="5731"/>
        <v>0</v>
      </c>
      <c r="AW2708" s="5">
        <f t="shared" si="5731"/>
        <v>0</v>
      </c>
      <c r="AX2708" s="5">
        <f t="shared" si="5731"/>
        <v>0</v>
      </c>
      <c r="AY2708" s="5">
        <f t="shared" si="5731"/>
        <v>0</v>
      </c>
      <c r="AZ2708" s="5">
        <f t="shared" si="5731"/>
        <v>0</v>
      </c>
      <c r="BA2708" s="5">
        <f t="shared" si="5731"/>
        <v>0</v>
      </c>
      <c r="BB2708" s="5">
        <f t="shared" si="5731"/>
        <v>0</v>
      </c>
      <c r="BC2708" s="5">
        <f t="shared" si="5731"/>
        <v>0</v>
      </c>
      <c r="BD2708" s="5">
        <f t="shared" si="5731"/>
        <v>0</v>
      </c>
      <c r="BE2708" s="5">
        <f t="shared" si="5731"/>
        <v>0</v>
      </c>
      <c r="BF2708" s="5">
        <f t="shared" si="5731"/>
        <v>0</v>
      </c>
      <c r="BG2708" s="5">
        <f t="shared" si="5728"/>
        <v>510.1</v>
      </c>
      <c r="BH2708" s="5">
        <f t="shared" si="5729"/>
        <v>510.1</v>
      </c>
      <c r="BI2708" s="5">
        <f t="shared" si="5730"/>
        <v>510.1</v>
      </c>
      <c r="BJ2708" s="5">
        <f t="shared" si="5731"/>
        <v>0</v>
      </c>
    </row>
    <row r="2709" spans="1:63" ht="31.5" x14ac:dyDescent="0.25">
      <c r="A2709" s="4" t="s">
        <v>266</v>
      </c>
      <c r="B2709" s="4" t="s">
        <v>10</v>
      </c>
      <c r="C2709" s="4" t="s">
        <v>11</v>
      </c>
      <c r="D2709" s="4" t="s">
        <v>200</v>
      </c>
      <c r="E2709" s="4" t="s">
        <v>98</v>
      </c>
      <c r="F2709" s="15" t="s">
        <v>640</v>
      </c>
      <c r="G2709" s="5">
        <f>G2710</f>
        <v>510.1</v>
      </c>
      <c r="H2709" s="5">
        <f t="shared" si="5731"/>
        <v>510.1</v>
      </c>
      <c r="I2709" s="5">
        <f t="shared" si="5731"/>
        <v>510.1</v>
      </c>
      <c r="J2709" s="5">
        <f t="shared" si="5731"/>
        <v>0</v>
      </c>
      <c r="K2709" s="5">
        <f t="shared" si="5731"/>
        <v>0</v>
      </c>
      <c r="L2709" s="5">
        <f t="shared" si="5731"/>
        <v>0</v>
      </c>
      <c r="M2709" s="5">
        <f t="shared" si="5673"/>
        <v>510.1</v>
      </c>
      <c r="N2709" s="5">
        <f t="shared" si="5674"/>
        <v>510.1</v>
      </c>
      <c r="O2709" s="5">
        <f t="shared" si="5675"/>
        <v>510.1</v>
      </c>
      <c r="P2709" s="5">
        <f t="shared" si="5731"/>
        <v>0</v>
      </c>
      <c r="Q2709" s="5">
        <f t="shared" si="5731"/>
        <v>0</v>
      </c>
      <c r="R2709" s="5">
        <f t="shared" si="5731"/>
        <v>0</v>
      </c>
      <c r="S2709" s="5">
        <f t="shared" si="5731"/>
        <v>0</v>
      </c>
      <c r="T2709" s="5">
        <f t="shared" si="5731"/>
        <v>0</v>
      </c>
      <c r="U2709" s="5">
        <f t="shared" si="5731"/>
        <v>0</v>
      </c>
      <c r="V2709" s="5">
        <f t="shared" si="5731"/>
        <v>0</v>
      </c>
      <c r="W2709" s="5">
        <f t="shared" si="5731"/>
        <v>0</v>
      </c>
      <c r="X2709" s="5">
        <f t="shared" si="5731"/>
        <v>0</v>
      </c>
      <c r="Y2709" s="5">
        <f t="shared" si="5731"/>
        <v>0</v>
      </c>
      <c r="Z2709" s="5">
        <f t="shared" si="5731"/>
        <v>0</v>
      </c>
      <c r="AA2709" s="5">
        <f t="shared" si="5731"/>
        <v>0</v>
      </c>
      <c r="AB2709" s="5">
        <f t="shared" si="5731"/>
        <v>0</v>
      </c>
      <c r="AC2709" s="5">
        <f t="shared" si="5731"/>
        <v>0</v>
      </c>
      <c r="AD2709" s="5">
        <f t="shared" si="5638"/>
        <v>510.1</v>
      </c>
      <c r="AE2709" s="5">
        <f t="shared" si="5639"/>
        <v>510.1</v>
      </c>
      <c r="AF2709" s="5">
        <f t="shared" si="5640"/>
        <v>510.1</v>
      </c>
      <c r="AG2709" s="5">
        <f t="shared" si="5731"/>
        <v>0</v>
      </c>
      <c r="AH2709" s="5">
        <f t="shared" si="5731"/>
        <v>0</v>
      </c>
      <c r="AI2709" s="5">
        <f t="shared" si="5641"/>
        <v>510.1</v>
      </c>
      <c r="AJ2709" s="5">
        <f t="shared" si="5642"/>
        <v>510.1</v>
      </c>
      <c r="AK2709" s="5">
        <f t="shared" si="5643"/>
        <v>510.1</v>
      </c>
      <c r="AL2709" s="5">
        <f t="shared" si="5731"/>
        <v>0</v>
      </c>
      <c r="AM2709" s="5">
        <f t="shared" si="5731"/>
        <v>0</v>
      </c>
      <c r="AN2709" s="5">
        <f t="shared" si="5731"/>
        <v>0</v>
      </c>
      <c r="AO2709" s="5">
        <f t="shared" si="5731"/>
        <v>0</v>
      </c>
      <c r="AP2709" s="5">
        <f t="shared" si="5731"/>
        <v>0</v>
      </c>
      <c r="AQ2709" s="5">
        <f t="shared" si="5724"/>
        <v>510.1</v>
      </c>
      <c r="AR2709" s="5">
        <f t="shared" si="5644"/>
        <v>510.1</v>
      </c>
      <c r="AS2709" s="5">
        <f t="shared" si="5645"/>
        <v>510.1</v>
      </c>
      <c r="AT2709" s="5">
        <f t="shared" si="5731"/>
        <v>0</v>
      </c>
      <c r="AU2709" s="5">
        <f t="shared" si="5646"/>
        <v>510.1</v>
      </c>
      <c r="AV2709" s="5">
        <f t="shared" si="5731"/>
        <v>0</v>
      </c>
      <c r="AW2709" s="5">
        <f t="shared" si="5731"/>
        <v>0</v>
      </c>
      <c r="AX2709" s="5">
        <f t="shared" si="5731"/>
        <v>0</v>
      </c>
      <c r="AY2709" s="5">
        <f t="shared" si="5731"/>
        <v>0</v>
      </c>
      <c r="AZ2709" s="5">
        <f t="shared" si="5731"/>
        <v>0</v>
      </c>
      <c r="BA2709" s="5">
        <f t="shared" si="5731"/>
        <v>0</v>
      </c>
      <c r="BB2709" s="5">
        <f t="shared" si="5731"/>
        <v>0</v>
      </c>
      <c r="BC2709" s="5">
        <f t="shared" si="5731"/>
        <v>0</v>
      </c>
      <c r="BD2709" s="5">
        <f t="shared" si="5731"/>
        <v>0</v>
      </c>
      <c r="BE2709" s="5">
        <f t="shared" si="5731"/>
        <v>0</v>
      </c>
      <c r="BF2709" s="5">
        <f t="shared" si="5731"/>
        <v>0</v>
      </c>
      <c r="BG2709" s="5">
        <f t="shared" si="5728"/>
        <v>510.1</v>
      </c>
      <c r="BH2709" s="5">
        <f t="shared" si="5729"/>
        <v>510.1</v>
      </c>
      <c r="BI2709" s="5">
        <f t="shared" si="5730"/>
        <v>510.1</v>
      </c>
      <c r="BJ2709" s="5">
        <f t="shared" si="5731"/>
        <v>0</v>
      </c>
    </row>
    <row r="2710" spans="1:63" ht="47.25" x14ac:dyDescent="0.25">
      <c r="A2710" s="4" t="s">
        <v>266</v>
      </c>
      <c r="B2710" s="4" t="s">
        <v>10</v>
      </c>
      <c r="C2710" s="4" t="s">
        <v>11</v>
      </c>
      <c r="D2710" s="4" t="s">
        <v>200</v>
      </c>
      <c r="E2710" s="4" t="s">
        <v>94</v>
      </c>
      <c r="F2710" s="15" t="s">
        <v>643</v>
      </c>
      <c r="G2710" s="5">
        <v>510.1</v>
      </c>
      <c r="H2710" s="5">
        <v>510.1</v>
      </c>
      <c r="I2710" s="5">
        <v>510.1</v>
      </c>
      <c r="J2710" s="5"/>
      <c r="K2710" s="5"/>
      <c r="L2710" s="5"/>
      <c r="M2710" s="5">
        <f t="shared" si="5673"/>
        <v>510.1</v>
      </c>
      <c r="N2710" s="5">
        <f t="shared" si="5674"/>
        <v>510.1</v>
      </c>
      <c r="O2710" s="5">
        <f t="shared" si="5675"/>
        <v>510.1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>
        <f t="shared" si="5638"/>
        <v>510.1</v>
      </c>
      <c r="AE2710" s="5">
        <f t="shared" si="5639"/>
        <v>510.1</v>
      </c>
      <c r="AF2710" s="5">
        <f t="shared" si="5640"/>
        <v>510.1</v>
      </c>
      <c r="AG2710" s="5"/>
      <c r="AH2710" s="5"/>
      <c r="AI2710" s="5">
        <f t="shared" si="5641"/>
        <v>510.1</v>
      </c>
      <c r="AJ2710" s="5">
        <f t="shared" si="5642"/>
        <v>510.1</v>
      </c>
      <c r="AK2710" s="5">
        <f t="shared" si="5643"/>
        <v>510.1</v>
      </c>
      <c r="AL2710" s="5"/>
      <c r="AM2710" s="5"/>
      <c r="AN2710" s="5"/>
      <c r="AO2710" s="5"/>
      <c r="AP2710" s="5"/>
      <c r="AQ2710" s="5">
        <f t="shared" si="5724"/>
        <v>510.1</v>
      </c>
      <c r="AR2710" s="5">
        <f t="shared" si="5644"/>
        <v>510.1</v>
      </c>
      <c r="AS2710" s="5">
        <f t="shared" si="5645"/>
        <v>510.1</v>
      </c>
      <c r="AT2710" s="5"/>
      <c r="AU2710" s="5">
        <f t="shared" si="5646"/>
        <v>510.1</v>
      </c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>
        <f t="shared" si="5728"/>
        <v>510.1</v>
      </c>
      <c r="BH2710" s="5">
        <f t="shared" si="5729"/>
        <v>510.1</v>
      </c>
      <c r="BI2710" s="5">
        <f t="shared" si="5730"/>
        <v>510.1</v>
      </c>
      <c r="BJ2710" s="5"/>
    </row>
    <row r="2711" spans="1:63" ht="31.5" x14ac:dyDescent="0.25">
      <c r="A2711" s="4" t="s">
        <v>266</v>
      </c>
      <c r="B2711" s="4" t="s">
        <v>10</v>
      </c>
      <c r="C2711" s="4" t="s">
        <v>11</v>
      </c>
      <c r="D2711" s="4" t="s">
        <v>201</v>
      </c>
      <c r="E2711" s="4"/>
      <c r="F2711" s="15" t="s">
        <v>1444</v>
      </c>
      <c r="G2711" s="5">
        <f>G2712</f>
        <v>30</v>
      </c>
      <c r="H2711" s="5">
        <f t="shared" ref="H2711:BJ2712" si="5732">H2712</f>
        <v>30</v>
      </c>
      <c r="I2711" s="5">
        <f t="shared" si="5732"/>
        <v>30</v>
      </c>
      <c r="J2711" s="5">
        <f t="shared" si="5732"/>
        <v>0</v>
      </c>
      <c r="K2711" s="5">
        <f t="shared" si="5732"/>
        <v>0</v>
      </c>
      <c r="L2711" s="5">
        <f t="shared" si="5732"/>
        <v>0</v>
      </c>
      <c r="M2711" s="5">
        <f t="shared" si="5673"/>
        <v>30</v>
      </c>
      <c r="N2711" s="5">
        <f t="shared" si="5674"/>
        <v>30</v>
      </c>
      <c r="O2711" s="5">
        <f t="shared" si="5675"/>
        <v>30</v>
      </c>
      <c r="P2711" s="5">
        <f t="shared" si="5732"/>
        <v>0</v>
      </c>
      <c r="Q2711" s="5">
        <f t="shared" si="5732"/>
        <v>0</v>
      </c>
      <c r="R2711" s="5">
        <f t="shared" si="5732"/>
        <v>0</v>
      </c>
      <c r="S2711" s="5">
        <f t="shared" si="5732"/>
        <v>0</v>
      </c>
      <c r="T2711" s="5">
        <f t="shared" si="5732"/>
        <v>0</v>
      </c>
      <c r="U2711" s="5">
        <f t="shared" si="5732"/>
        <v>0</v>
      </c>
      <c r="V2711" s="5">
        <f t="shared" si="5732"/>
        <v>0</v>
      </c>
      <c r="W2711" s="5">
        <f t="shared" si="5732"/>
        <v>0</v>
      </c>
      <c r="X2711" s="5">
        <f t="shared" si="5732"/>
        <v>0</v>
      </c>
      <c r="Y2711" s="5">
        <f t="shared" si="5732"/>
        <v>0</v>
      </c>
      <c r="Z2711" s="5">
        <f t="shared" si="5732"/>
        <v>0</v>
      </c>
      <c r="AA2711" s="5">
        <f t="shared" si="5732"/>
        <v>0</v>
      </c>
      <c r="AB2711" s="5">
        <f t="shared" si="5732"/>
        <v>0</v>
      </c>
      <c r="AC2711" s="5">
        <f t="shared" si="5732"/>
        <v>0</v>
      </c>
      <c r="AD2711" s="5">
        <f t="shared" si="5638"/>
        <v>30</v>
      </c>
      <c r="AE2711" s="5">
        <f t="shared" si="5639"/>
        <v>30</v>
      </c>
      <c r="AF2711" s="5">
        <f t="shared" si="5640"/>
        <v>30</v>
      </c>
      <c r="AG2711" s="5">
        <f t="shared" si="5732"/>
        <v>0</v>
      </c>
      <c r="AH2711" s="5">
        <f t="shared" si="5732"/>
        <v>0</v>
      </c>
      <c r="AI2711" s="5">
        <f t="shared" si="5641"/>
        <v>30</v>
      </c>
      <c r="AJ2711" s="5">
        <f t="shared" si="5642"/>
        <v>30</v>
      </c>
      <c r="AK2711" s="5">
        <f t="shared" si="5643"/>
        <v>30</v>
      </c>
      <c r="AL2711" s="5">
        <f t="shared" si="5732"/>
        <v>0</v>
      </c>
      <c r="AM2711" s="5">
        <f t="shared" si="5732"/>
        <v>0</v>
      </c>
      <c r="AN2711" s="5">
        <f t="shared" si="5732"/>
        <v>0</v>
      </c>
      <c r="AO2711" s="5">
        <f t="shared" si="5732"/>
        <v>0</v>
      </c>
      <c r="AP2711" s="5">
        <f t="shared" si="5732"/>
        <v>0</v>
      </c>
      <c r="AQ2711" s="5">
        <f t="shared" si="5724"/>
        <v>30</v>
      </c>
      <c r="AR2711" s="5">
        <f t="shared" si="5644"/>
        <v>30</v>
      </c>
      <c r="AS2711" s="5">
        <f t="shared" si="5645"/>
        <v>30</v>
      </c>
      <c r="AT2711" s="5">
        <f t="shared" si="5732"/>
        <v>0</v>
      </c>
      <c r="AU2711" s="5">
        <f t="shared" si="5646"/>
        <v>30</v>
      </c>
      <c r="AV2711" s="5">
        <f t="shared" si="5732"/>
        <v>0</v>
      </c>
      <c r="AW2711" s="5">
        <f t="shared" si="5732"/>
        <v>0</v>
      </c>
      <c r="AX2711" s="5">
        <f t="shared" si="5732"/>
        <v>0</v>
      </c>
      <c r="AY2711" s="5">
        <f t="shared" si="5732"/>
        <v>0</v>
      </c>
      <c r="AZ2711" s="5">
        <f t="shared" si="5732"/>
        <v>0</v>
      </c>
      <c r="BA2711" s="5">
        <f t="shared" si="5732"/>
        <v>0</v>
      </c>
      <c r="BB2711" s="5">
        <f t="shared" si="5732"/>
        <v>0</v>
      </c>
      <c r="BC2711" s="5">
        <f t="shared" si="5732"/>
        <v>0</v>
      </c>
      <c r="BD2711" s="5">
        <f t="shared" si="5732"/>
        <v>0</v>
      </c>
      <c r="BE2711" s="5">
        <f t="shared" si="5732"/>
        <v>0</v>
      </c>
      <c r="BF2711" s="5">
        <f t="shared" si="5732"/>
        <v>0</v>
      </c>
      <c r="BG2711" s="5">
        <f t="shared" si="5728"/>
        <v>30</v>
      </c>
      <c r="BH2711" s="5">
        <f t="shared" si="5729"/>
        <v>30</v>
      </c>
      <c r="BI2711" s="5">
        <f t="shared" si="5730"/>
        <v>30</v>
      </c>
      <c r="BJ2711" s="5">
        <f t="shared" si="5732"/>
        <v>0</v>
      </c>
    </row>
    <row r="2712" spans="1:63" ht="31.5" x14ac:dyDescent="0.25">
      <c r="A2712" s="4" t="s">
        <v>266</v>
      </c>
      <c r="B2712" s="4" t="s">
        <v>10</v>
      </c>
      <c r="C2712" s="4" t="s">
        <v>11</v>
      </c>
      <c r="D2712" s="4" t="s">
        <v>201</v>
      </c>
      <c r="E2712" s="4" t="s">
        <v>98</v>
      </c>
      <c r="F2712" s="15" t="s">
        <v>640</v>
      </c>
      <c r="G2712" s="5">
        <f>G2713</f>
        <v>30</v>
      </c>
      <c r="H2712" s="5">
        <f t="shared" si="5732"/>
        <v>30</v>
      </c>
      <c r="I2712" s="5">
        <f t="shared" si="5732"/>
        <v>30</v>
      </c>
      <c r="J2712" s="5">
        <f t="shared" si="5732"/>
        <v>0</v>
      </c>
      <c r="K2712" s="5">
        <f t="shared" si="5732"/>
        <v>0</v>
      </c>
      <c r="L2712" s="5">
        <f t="shared" si="5732"/>
        <v>0</v>
      </c>
      <c r="M2712" s="5">
        <f t="shared" si="5673"/>
        <v>30</v>
      </c>
      <c r="N2712" s="5">
        <f t="shared" si="5674"/>
        <v>30</v>
      </c>
      <c r="O2712" s="5">
        <f t="shared" si="5675"/>
        <v>30</v>
      </c>
      <c r="P2712" s="5">
        <f t="shared" si="5732"/>
        <v>0</v>
      </c>
      <c r="Q2712" s="5">
        <f t="shared" si="5732"/>
        <v>0</v>
      </c>
      <c r="R2712" s="5">
        <f t="shared" si="5732"/>
        <v>0</v>
      </c>
      <c r="S2712" s="5">
        <f t="shared" si="5732"/>
        <v>0</v>
      </c>
      <c r="T2712" s="5">
        <f t="shared" si="5732"/>
        <v>0</v>
      </c>
      <c r="U2712" s="5">
        <f t="shared" si="5732"/>
        <v>0</v>
      </c>
      <c r="V2712" s="5">
        <f t="shared" si="5732"/>
        <v>0</v>
      </c>
      <c r="W2712" s="5">
        <f t="shared" si="5732"/>
        <v>0</v>
      </c>
      <c r="X2712" s="5">
        <f t="shared" si="5732"/>
        <v>0</v>
      </c>
      <c r="Y2712" s="5">
        <f t="shared" si="5732"/>
        <v>0</v>
      </c>
      <c r="Z2712" s="5">
        <f t="shared" si="5732"/>
        <v>0</v>
      </c>
      <c r="AA2712" s="5">
        <f t="shared" si="5732"/>
        <v>0</v>
      </c>
      <c r="AB2712" s="5">
        <f t="shared" si="5732"/>
        <v>0</v>
      </c>
      <c r="AC2712" s="5">
        <f t="shared" si="5732"/>
        <v>0</v>
      </c>
      <c r="AD2712" s="5">
        <f t="shared" si="5638"/>
        <v>30</v>
      </c>
      <c r="AE2712" s="5">
        <f t="shared" si="5639"/>
        <v>30</v>
      </c>
      <c r="AF2712" s="5">
        <f t="shared" si="5640"/>
        <v>30</v>
      </c>
      <c r="AG2712" s="5">
        <f t="shared" si="5732"/>
        <v>0</v>
      </c>
      <c r="AH2712" s="5">
        <f t="shared" si="5732"/>
        <v>0</v>
      </c>
      <c r="AI2712" s="5">
        <f t="shared" si="5641"/>
        <v>30</v>
      </c>
      <c r="AJ2712" s="5">
        <f t="shared" si="5642"/>
        <v>30</v>
      </c>
      <c r="AK2712" s="5">
        <f t="shared" si="5643"/>
        <v>30</v>
      </c>
      <c r="AL2712" s="5">
        <f t="shared" si="5732"/>
        <v>0</v>
      </c>
      <c r="AM2712" s="5">
        <f t="shared" si="5732"/>
        <v>0</v>
      </c>
      <c r="AN2712" s="5">
        <f t="shared" si="5732"/>
        <v>0</v>
      </c>
      <c r="AO2712" s="5">
        <f t="shared" si="5732"/>
        <v>0</v>
      </c>
      <c r="AP2712" s="5">
        <f t="shared" si="5732"/>
        <v>0</v>
      </c>
      <c r="AQ2712" s="5">
        <f t="shared" si="5724"/>
        <v>30</v>
      </c>
      <c r="AR2712" s="5">
        <f t="shared" si="5644"/>
        <v>30</v>
      </c>
      <c r="AS2712" s="5">
        <f t="shared" si="5645"/>
        <v>30</v>
      </c>
      <c r="AT2712" s="5">
        <f t="shared" si="5732"/>
        <v>0</v>
      </c>
      <c r="AU2712" s="5">
        <f t="shared" si="5646"/>
        <v>30</v>
      </c>
      <c r="AV2712" s="5">
        <f t="shared" si="5732"/>
        <v>0</v>
      </c>
      <c r="AW2712" s="5">
        <f t="shared" si="5732"/>
        <v>0</v>
      </c>
      <c r="AX2712" s="5">
        <f t="shared" si="5732"/>
        <v>0</v>
      </c>
      <c r="AY2712" s="5">
        <f t="shared" si="5732"/>
        <v>0</v>
      </c>
      <c r="AZ2712" s="5">
        <f t="shared" si="5732"/>
        <v>0</v>
      </c>
      <c r="BA2712" s="5">
        <f t="shared" si="5732"/>
        <v>0</v>
      </c>
      <c r="BB2712" s="5">
        <f t="shared" si="5732"/>
        <v>0</v>
      </c>
      <c r="BC2712" s="5">
        <f t="shared" si="5732"/>
        <v>0</v>
      </c>
      <c r="BD2712" s="5">
        <f t="shared" si="5732"/>
        <v>0</v>
      </c>
      <c r="BE2712" s="5">
        <f t="shared" si="5732"/>
        <v>0</v>
      </c>
      <c r="BF2712" s="5">
        <f t="shared" si="5732"/>
        <v>0</v>
      </c>
      <c r="BG2712" s="5">
        <f t="shared" si="5728"/>
        <v>30</v>
      </c>
      <c r="BH2712" s="5">
        <f t="shared" si="5729"/>
        <v>30</v>
      </c>
      <c r="BI2712" s="5">
        <f t="shared" si="5730"/>
        <v>30</v>
      </c>
      <c r="BJ2712" s="5">
        <f t="shared" si="5732"/>
        <v>0</v>
      </c>
    </row>
    <row r="2713" spans="1:63" ht="47.25" x14ac:dyDescent="0.25">
      <c r="A2713" s="4" t="s">
        <v>266</v>
      </c>
      <c r="B2713" s="4" t="s">
        <v>10</v>
      </c>
      <c r="C2713" s="4" t="s">
        <v>11</v>
      </c>
      <c r="D2713" s="4" t="s">
        <v>201</v>
      </c>
      <c r="E2713" s="4" t="s">
        <v>94</v>
      </c>
      <c r="F2713" s="15" t="s">
        <v>643</v>
      </c>
      <c r="G2713" s="5">
        <v>30</v>
      </c>
      <c r="H2713" s="5">
        <v>30</v>
      </c>
      <c r="I2713" s="5">
        <v>30</v>
      </c>
      <c r="J2713" s="5"/>
      <c r="K2713" s="5"/>
      <c r="L2713" s="5"/>
      <c r="M2713" s="5">
        <f t="shared" si="5673"/>
        <v>30</v>
      </c>
      <c r="N2713" s="5">
        <f t="shared" si="5674"/>
        <v>30</v>
      </c>
      <c r="O2713" s="5">
        <f t="shared" si="5675"/>
        <v>30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5638"/>
        <v>30</v>
      </c>
      <c r="AE2713" s="5">
        <f t="shared" si="5639"/>
        <v>30</v>
      </c>
      <c r="AF2713" s="5">
        <f t="shared" si="5640"/>
        <v>30</v>
      </c>
      <c r="AG2713" s="5"/>
      <c r="AH2713" s="5"/>
      <c r="AI2713" s="5">
        <f t="shared" si="5641"/>
        <v>30</v>
      </c>
      <c r="AJ2713" s="5">
        <f t="shared" si="5642"/>
        <v>30</v>
      </c>
      <c r="AK2713" s="5">
        <f t="shared" si="5643"/>
        <v>30</v>
      </c>
      <c r="AL2713" s="5"/>
      <c r="AM2713" s="5"/>
      <c r="AN2713" s="5"/>
      <c r="AO2713" s="5"/>
      <c r="AP2713" s="5"/>
      <c r="AQ2713" s="5">
        <f t="shared" si="5724"/>
        <v>30</v>
      </c>
      <c r="AR2713" s="5">
        <f t="shared" si="5644"/>
        <v>30</v>
      </c>
      <c r="AS2713" s="5">
        <f t="shared" si="5645"/>
        <v>30</v>
      </c>
      <c r="AT2713" s="5"/>
      <c r="AU2713" s="5">
        <f t="shared" si="5646"/>
        <v>30</v>
      </c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>
        <f t="shared" si="5728"/>
        <v>30</v>
      </c>
      <c r="BH2713" s="5">
        <f t="shared" si="5729"/>
        <v>30</v>
      </c>
      <c r="BI2713" s="5">
        <f t="shared" si="5730"/>
        <v>30</v>
      </c>
      <c r="BJ2713" s="5"/>
    </row>
    <row r="2714" spans="1:63" ht="47.25" x14ac:dyDescent="0.25">
      <c r="A2714" s="4" t="s">
        <v>266</v>
      </c>
      <c r="B2714" s="4" t="s">
        <v>10</v>
      </c>
      <c r="C2714" s="4" t="s">
        <v>11</v>
      </c>
      <c r="D2714" s="4" t="s">
        <v>206</v>
      </c>
      <c r="E2714" s="4"/>
      <c r="F2714" s="15" t="s">
        <v>660</v>
      </c>
      <c r="G2714" s="5">
        <f>G2715</f>
        <v>1028.8999999999999</v>
      </c>
      <c r="H2714" s="5">
        <f t="shared" ref="H2714:BJ2714" si="5733">H2715</f>
        <v>1028.8999999999999</v>
      </c>
      <c r="I2714" s="5">
        <f t="shared" si="5733"/>
        <v>1028.8999999999999</v>
      </c>
      <c r="J2714" s="5">
        <f t="shared" si="5733"/>
        <v>0</v>
      </c>
      <c r="K2714" s="5">
        <f t="shared" si="5733"/>
        <v>0</v>
      </c>
      <c r="L2714" s="5">
        <f t="shared" si="5733"/>
        <v>0</v>
      </c>
      <c r="M2714" s="5">
        <f t="shared" si="5673"/>
        <v>1028.8999999999999</v>
      </c>
      <c r="N2714" s="5">
        <f t="shared" si="5674"/>
        <v>1028.8999999999999</v>
      </c>
      <c r="O2714" s="5">
        <f t="shared" si="5675"/>
        <v>1028.8999999999999</v>
      </c>
      <c r="P2714" s="5">
        <f t="shared" si="5733"/>
        <v>0</v>
      </c>
      <c r="Q2714" s="5">
        <f t="shared" si="5733"/>
        <v>0</v>
      </c>
      <c r="R2714" s="5">
        <f t="shared" si="5733"/>
        <v>0</v>
      </c>
      <c r="S2714" s="5">
        <f t="shared" si="5733"/>
        <v>0</v>
      </c>
      <c r="T2714" s="5">
        <f t="shared" si="5733"/>
        <v>0</v>
      </c>
      <c r="U2714" s="5">
        <f t="shared" si="5733"/>
        <v>0</v>
      </c>
      <c r="V2714" s="5">
        <f t="shared" si="5733"/>
        <v>0</v>
      </c>
      <c r="W2714" s="5">
        <f t="shared" si="5733"/>
        <v>0</v>
      </c>
      <c r="X2714" s="5">
        <f t="shared" si="5733"/>
        <v>0</v>
      </c>
      <c r="Y2714" s="5">
        <f t="shared" si="5733"/>
        <v>0</v>
      </c>
      <c r="Z2714" s="5">
        <f t="shared" si="5733"/>
        <v>0</v>
      </c>
      <c r="AA2714" s="5">
        <f t="shared" si="5733"/>
        <v>0</v>
      </c>
      <c r="AB2714" s="5">
        <f t="shared" si="5733"/>
        <v>0</v>
      </c>
      <c r="AC2714" s="5">
        <f t="shared" si="5733"/>
        <v>0</v>
      </c>
      <c r="AD2714" s="5">
        <f t="shared" si="5638"/>
        <v>1028.8999999999999</v>
      </c>
      <c r="AE2714" s="5">
        <f t="shared" si="5639"/>
        <v>1028.8999999999999</v>
      </c>
      <c r="AF2714" s="5">
        <f t="shared" si="5640"/>
        <v>1028.8999999999999</v>
      </c>
      <c r="AG2714" s="5">
        <f t="shared" si="5733"/>
        <v>0</v>
      </c>
      <c r="AH2714" s="5">
        <f t="shared" si="5733"/>
        <v>0</v>
      </c>
      <c r="AI2714" s="5">
        <f t="shared" si="5641"/>
        <v>1028.8999999999999</v>
      </c>
      <c r="AJ2714" s="5">
        <f t="shared" si="5642"/>
        <v>1028.8999999999999</v>
      </c>
      <c r="AK2714" s="5">
        <f t="shared" si="5643"/>
        <v>1028.8999999999999</v>
      </c>
      <c r="AL2714" s="5">
        <f t="shared" si="5733"/>
        <v>0</v>
      </c>
      <c r="AM2714" s="5">
        <f t="shared" si="5733"/>
        <v>0</v>
      </c>
      <c r="AN2714" s="5">
        <f t="shared" si="5733"/>
        <v>0</v>
      </c>
      <c r="AO2714" s="5">
        <f t="shared" si="5733"/>
        <v>0</v>
      </c>
      <c r="AP2714" s="5">
        <f t="shared" si="5733"/>
        <v>0</v>
      </c>
      <c r="AQ2714" s="5">
        <f t="shared" si="5724"/>
        <v>1028.8999999999999</v>
      </c>
      <c r="AR2714" s="5">
        <f t="shared" si="5644"/>
        <v>1028.8999999999999</v>
      </c>
      <c r="AS2714" s="5">
        <f t="shared" si="5645"/>
        <v>1028.8999999999999</v>
      </c>
      <c r="AT2714" s="5">
        <f t="shared" si="5733"/>
        <v>0</v>
      </c>
      <c r="AU2714" s="5">
        <f t="shared" si="5646"/>
        <v>1028.8999999999999</v>
      </c>
      <c r="AV2714" s="5">
        <f t="shared" si="5733"/>
        <v>0</v>
      </c>
      <c r="AW2714" s="5">
        <f t="shared" si="5733"/>
        <v>0</v>
      </c>
      <c r="AX2714" s="5">
        <f t="shared" si="5733"/>
        <v>0</v>
      </c>
      <c r="AY2714" s="5">
        <f t="shared" si="5733"/>
        <v>0</v>
      </c>
      <c r="AZ2714" s="5">
        <f t="shared" si="5733"/>
        <v>0</v>
      </c>
      <c r="BA2714" s="5">
        <f t="shared" si="5733"/>
        <v>0</v>
      </c>
      <c r="BB2714" s="5">
        <f t="shared" si="5733"/>
        <v>0</v>
      </c>
      <c r="BC2714" s="5">
        <f t="shared" si="5733"/>
        <v>0</v>
      </c>
      <c r="BD2714" s="5">
        <f t="shared" si="5733"/>
        <v>0</v>
      </c>
      <c r="BE2714" s="5">
        <f t="shared" si="5733"/>
        <v>0</v>
      </c>
      <c r="BF2714" s="5">
        <f t="shared" si="5733"/>
        <v>0</v>
      </c>
      <c r="BG2714" s="5">
        <f t="shared" si="5728"/>
        <v>1028.8999999999999</v>
      </c>
      <c r="BH2714" s="5">
        <f t="shared" si="5729"/>
        <v>1028.8999999999999</v>
      </c>
      <c r="BI2714" s="5">
        <f t="shared" si="5730"/>
        <v>1028.8999999999999</v>
      </c>
      <c r="BJ2714" s="5">
        <f t="shared" si="5733"/>
        <v>0</v>
      </c>
    </row>
    <row r="2715" spans="1:63" ht="31.5" x14ac:dyDescent="0.25">
      <c r="A2715" s="4" t="s">
        <v>266</v>
      </c>
      <c r="B2715" s="4" t="s">
        <v>10</v>
      </c>
      <c r="C2715" s="4" t="s">
        <v>11</v>
      </c>
      <c r="D2715" s="4" t="s">
        <v>202</v>
      </c>
      <c r="E2715" s="4"/>
      <c r="F2715" s="15" t="s">
        <v>661</v>
      </c>
      <c r="G2715" s="5">
        <f>G2716+G2718</f>
        <v>1028.8999999999999</v>
      </c>
      <c r="H2715" s="5">
        <f t="shared" ref="H2715:BJ2715" si="5734">H2716+H2718</f>
        <v>1028.8999999999999</v>
      </c>
      <c r="I2715" s="5">
        <f t="shared" si="5734"/>
        <v>1028.8999999999999</v>
      </c>
      <c r="J2715" s="5">
        <f t="shared" ref="J2715:L2715" si="5735">J2716+J2718</f>
        <v>0</v>
      </c>
      <c r="K2715" s="5">
        <f t="shared" si="5735"/>
        <v>0</v>
      </c>
      <c r="L2715" s="5">
        <f t="shared" si="5735"/>
        <v>0</v>
      </c>
      <c r="M2715" s="5">
        <f t="shared" si="5673"/>
        <v>1028.8999999999999</v>
      </c>
      <c r="N2715" s="5">
        <f t="shared" si="5674"/>
        <v>1028.8999999999999</v>
      </c>
      <c r="O2715" s="5">
        <f t="shared" si="5675"/>
        <v>1028.8999999999999</v>
      </c>
      <c r="P2715" s="5">
        <f t="shared" ref="P2715:AC2715" si="5736">P2716+P2718</f>
        <v>0</v>
      </c>
      <c r="Q2715" s="5">
        <f t="shared" si="5736"/>
        <v>0</v>
      </c>
      <c r="R2715" s="5">
        <f t="shared" si="5736"/>
        <v>0</v>
      </c>
      <c r="S2715" s="5">
        <f t="shared" si="5736"/>
        <v>0</v>
      </c>
      <c r="T2715" s="5">
        <f t="shared" si="5736"/>
        <v>0</v>
      </c>
      <c r="U2715" s="5">
        <f t="shared" si="5736"/>
        <v>0</v>
      </c>
      <c r="V2715" s="5">
        <f t="shared" ref="V2715" si="5737">V2716+V2718</f>
        <v>0</v>
      </c>
      <c r="W2715" s="5">
        <f t="shared" si="5736"/>
        <v>0</v>
      </c>
      <c r="X2715" s="5">
        <f t="shared" si="5736"/>
        <v>0</v>
      </c>
      <c r="Y2715" s="5">
        <f t="shared" si="5736"/>
        <v>0</v>
      </c>
      <c r="Z2715" s="5">
        <f t="shared" si="5736"/>
        <v>0</v>
      </c>
      <c r="AA2715" s="5">
        <f t="shared" si="5736"/>
        <v>0</v>
      </c>
      <c r="AB2715" s="5">
        <f t="shared" si="5736"/>
        <v>0</v>
      </c>
      <c r="AC2715" s="5">
        <f t="shared" si="5736"/>
        <v>0</v>
      </c>
      <c r="AD2715" s="5">
        <f t="shared" si="5638"/>
        <v>1028.8999999999999</v>
      </c>
      <c r="AE2715" s="5">
        <f t="shared" si="5639"/>
        <v>1028.8999999999999</v>
      </c>
      <c r="AF2715" s="5">
        <f t="shared" si="5640"/>
        <v>1028.8999999999999</v>
      </c>
      <c r="AG2715" s="5">
        <f t="shared" ref="AG2715:AH2715" si="5738">AG2716+AG2718</f>
        <v>0</v>
      </c>
      <c r="AH2715" s="5">
        <f t="shared" si="5738"/>
        <v>0</v>
      </c>
      <c r="AI2715" s="5">
        <f t="shared" si="5641"/>
        <v>1028.8999999999999</v>
      </c>
      <c r="AJ2715" s="5">
        <f t="shared" si="5642"/>
        <v>1028.8999999999999</v>
      </c>
      <c r="AK2715" s="5">
        <f t="shared" si="5643"/>
        <v>1028.8999999999999</v>
      </c>
      <c r="AL2715" s="5">
        <f t="shared" ref="AL2715" si="5739">AL2716+AL2718</f>
        <v>0</v>
      </c>
      <c r="AM2715" s="5">
        <f t="shared" ref="AM2715:AP2715" si="5740">AM2716+AM2718</f>
        <v>0</v>
      </c>
      <c r="AN2715" s="5">
        <f t="shared" si="5740"/>
        <v>0</v>
      </c>
      <c r="AO2715" s="5">
        <f t="shared" si="5740"/>
        <v>0</v>
      </c>
      <c r="AP2715" s="5">
        <f t="shared" si="5740"/>
        <v>0</v>
      </c>
      <c r="AQ2715" s="5">
        <f t="shared" si="5724"/>
        <v>1028.8999999999999</v>
      </c>
      <c r="AR2715" s="5">
        <f t="shared" si="5644"/>
        <v>1028.8999999999999</v>
      </c>
      <c r="AS2715" s="5">
        <f t="shared" si="5645"/>
        <v>1028.8999999999999</v>
      </c>
      <c r="AT2715" s="5">
        <f t="shared" ref="AT2715" si="5741">AT2716+AT2718</f>
        <v>0</v>
      </c>
      <c r="AU2715" s="5">
        <f t="shared" si="5646"/>
        <v>1028.8999999999999</v>
      </c>
      <c r="AV2715" s="5">
        <f t="shared" ref="AV2715" si="5742">AV2716+AV2718</f>
        <v>0</v>
      </c>
      <c r="AW2715" s="5">
        <f t="shared" ref="AW2715:BF2715" si="5743">AW2716+AW2718</f>
        <v>0</v>
      </c>
      <c r="AX2715" s="5">
        <f t="shared" si="5743"/>
        <v>0</v>
      </c>
      <c r="AY2715" s="5">
        <f t="shared" si="5743"/>
        <v>0</v>
      </c>
      <c r="AZ2715" s="5">
        <f t="shared" si="5743"/>
        <v>0</v>
      </c>
      <c r="BA2715" s="5">
        <f t="shared" si="5743"/>
        <v>0</v>
      </c>
      <c r="BB2715" s="5">
        <f t="shared" si="5743"/>
        <v>0</v>
      </c>
      <c r="BC2715" s="5">
        <f t="shared" si="5743"/>
        <v>0</v>
      </c>
      <c r="BD2715" s="5">
        <f t="shared" si="5743"/>
        <v>0</v>
      </c>
      <c r="BE2715" s="5">
        <f t="shared" si="5743"/>
        <v>0</v>
      </c>
      <c r="BF2715" s="5">
        <f t="shared" si="5743"/>
        <v>0</v>
      </c>
      <c r="BG2715" s="5">
        <f t="shared" si="5728"/>
        <v>1028.8999999999999</v>
      </c>
      <c r="BH2715" s="5">
        <f t="shared" si="5729"/>
        <v>1028.8999999999999</v>
      </c>
      <c r="BI2715" s="5">
        <f t="shared" si="5730"/>
        <v>1028.8999999999999</v>
      </c>
      <c r="BJ2715" s="5">
        <f t="shared" si="5734"/>
        <v>0</v>
      </c>
    </row>
    <row r="2716" spans="1:63" ht="31.5" x14ac:dyDescent="0.25">
      <c r="A2716" s="4" t="s">
        <v>266</v>
      </c>
      <c r="B2716" s="4" t="s">
        <v>10</v>
      </c>
      <c r="C2716" s="4" t="s">
        <v>11</v>
      </c>
      <c r="D2716" s="4" t="s">
        <v>202</v>
      </c>
      <c r="E2716" s="4" t="s">
        <v>16</v>
      </c>
      <c r="F2716" s="15" t="s">
        <v>630</v>
      </c>
      <c r="G2716" s="5">
        <f>G2717</f>
        <v>905.3</v>
      </c>
      <c r="H2716" s="5">
        <f t="shared" ref="H2716:BJ2716" si="5744">H2717</f>
        <v>905.3</v>
      </c>
      <c r="I2716" s="5">
        <f t="shared" si="5744"/>
        <v>905.3</v>
      </c>
      <c r="J2716" s="5">
        <f t="shared" si="5744"/>
        <v>0</v>
      </c>
      <c r="K2716" s="5">
        <f t="shared" si="5744"/>
        <v>0</v>
      </c>
      <c r="L2716" s="5">
        <f t="shared" si="5744"/>
        <v>0</v>
      </c>
      <c r="M2716" s="5">
        <f t="shared" si="5673"/>
        <v>905.3</v>
      </c>
      <c r="N2716" s="5">
        <f t="shared" si="5674"/>
        <v>905.3</v>
      </c>
      <c r="O2716" s="5">
        <f t="shared" si="5675"/>
        <v>905.3</v>
      </c>
      <c r="P2716" s="5">
        <f t="shared" si="5744"/>
        <v>0</v>
      </c>
      <c r="Q2716" s="5">
        <f t="shared" si="5744"/>
        <v>0</v>
      </c>
      <c r="R2716" s="5">
        <f t="shared" si="5744"/>
        <v>0</v>
      </c>
      <c r="S2716" s="5">
        <f t="shared" si="5744"/>
        <v>0</v>
      </c>
      <c r="T2716" s="5">
        <f t="shared" si="5744"/>
        <v>0</v>
      </c>
      <c r="U2716" s="5">
        <f t="shared" si="5744"/>
        <v>0</v>
      </c>
      <c r="V2716" s="5">
        <f t="shared" si="5744"/>
        <v>0</v>
      </c>
      <c r="W2716" s="5">
        <f t="shared" si="5744"/>
        <v>0</v>
      </c>
      <c r="X2716" s="5">
        <f t="shared" si="5744"/>
        <v>0</v>
      </c>
      <c r="Y2716" s="5">
        <f t="shared" si="5744"/>
        <v>0</v>
      </c>
      <c r="Z2716" s="5">
        <f t="shared" si="5744"/>
        <v>0</v>
      </c>
      <c r="AA2716" s="5">
        <f t="shared" si="5744"/>
        <v>0</v>
      </c>
      <c r="AB2716" s="5">
        <f t="shared" si="5744"/>
        <v>0</v>
      </c>
      <c r="AC2716" s="5">
        <f t="shared" si="5744"/>
        <v>0</v>
      </c>
      <c r="AD2716" s="5">
        <f t="shared" si="5638"/>
        <v>905.3</v>
      </c>
      <c r="AE2716" s="5">
        <f t="shared" si="5639"/>
        <v>905.3</v>
      </c>
      <c r="AF2716" s="5">
        <f t="shared" si="5640"/>
        <v>905.3</v>
      </c>
      <c r="AG2716" s="5">
        <f t="shared" si="5744"/>
        <v>0</v>
      </c>
      <c r="AH2716" s="5">
        <f t="shared" si="5744"/>
        <v>0</v>
      </c>
      <c r="AI2716" s="5">
        <f t="shared" si="5641"/>
        <v>905.3</v>
      </c>
      <c r="AJ2716" s="5">
        <f t="shared" si="5642"/>
        <v>905.3</v>
      </c>
      <c r="AK2716" s="5">
        <f t="shared" si="5643"/>
        <v>905.3</v>
      </c>
      <c r="AL2716" s="5">
        <f t="shared" si="5744"/>
        <v>0</v>
      </c>
      <c r="AM2716" s="5">
        <f t="shared" si="5744"/>
        <v>0</v>
      </c>
      <c r="AN2716" s="5">
        <f t="shared" si="5744"/>
        <v>0</v>
      </c>
      <c r="AO2716" s="5">
        <f t="shared" si="5744"/>
        <v>0</v>
      </c>
      <c r="AP2716" s="5">
        <f t="shared" si="5744"/>
        <v>0</v>
      </c>
      <c r="AQ2716" s="5">
        <f t="shared" si="5724"/>
        <v>905.3</v>
      </c>
      <c r="AR2716" s="5">
        <f t="shared" si="5644"/>
        <v>905.3</v>
      </c>
      <c r="AS2716" s="5">
        <f t="shared" si="5645"/>
        <v>905.3</v>
      </c>
      <c r="AT2716" s="5">
        <f t="shared" si="5744"/>
        <v>0</v>
      </c>
      <c r="AU2716" s="5">
        <f t="shared" si="5646"/>
        <v>905.3</v>
      </c>
      <c r="AV2716" s="5">
        <f t="shared" si="5744"/>
        <v>0</v>
      </c>
      <c r="AW2716" s="5">
        <f t="shared" si="5744"/>
        <v>0</v>
      </c>
      <c r="AX2716" s="5">
        <f t="shared" si="5744"/>
        <v>0</v>
      </c>
      <c r="AY2716" s="5">
        <f t="shared" si="5744"/>
        <v>0</v>
      </c>
      <c r="AZ2716" s="5">
        <f t="shared" si="5744"/>
        <v>0</v>
      </c>
      <c r="BA2716" s="5">
        <f t="shared" si="5744"/>
        <v>0</v>
      </c>
      <c r="BB2716" s="5">
        <f t="shared" si="5744"/>
        <v>0</v>
      </c>
      <c r="BC2716" s="5">
        <f t="shared" si="5744"/>
        <v>0</v>
      </c>
      <c r="BD2716" s="5">
        <f t="shared" si="5744"/>
        <v>0</v>
      </c>
      <c r="BE2716" s="5">
        <f t="shared" si="5744"/>
        <v>0</v>
      </c>
      <c r="BF2716" s="5">
        <f t="shared" si="5744"/>
        <v>0</v>
      </c>
      <c r="BG2716" s="5">
        <f t="shared" si="5728"/>
        <v>905.3</v>
      </c>
      <c r="BH2716" s="5">
        <f t="shared" si="5729"/>
        <v>905.3</v>
      </c>
      <c r="BI2716" s="5">
        <f t="shared" si="5730"/>
        <v>905.3</v>
      </c>
      <c r="BJ2716" s="5">
        <f t="shared" si="5744"/>
        <v>0</v>
      </c>
    </row>
    <row r="2717" spans="1:63" ht="31.5" x14ac:dyDescent="0.25">
      <c r="A2717" s="4" t="s">
        <v>266</v>
      </c>
      <c r="B2717" s="4" t="s">
        <v>10</v>
      </c>
      <c r="C2717" s="4" t="s">
        <v>11</v>
      </c>
      <c r="D2717" s="4" t="s">
        <v>202</v>
      </c>
      <c r="E2717" s="4" t="s">
        <v>17</v>
      </c>
      <c r="F2717" s="15" t="s">
        <v>631</v>
      </c>
      <c r="G2717" s="5">
        <v>905.3</v>
      </c>
      <c r="H2717" s="5">
        <v>905.3</v>
      </c>
      <c r="I2717" s="5">
        <v>905.3</v>
      </c>
      <c r="J2717" s="5"/>
      <c r="K2717" s="5"/>
      <c r="L2717" s="5"/>
      <c r="M2717" s="5">
        <f t="shared" si="5673"/>
        <v>905.3</v>
      </c>
      <c r="N2717" s="5">
        <f t="shared" si="5674"/>
        <v>905.3</v>
      </c>
      <c r="O2717" s="5">
        <f t="shared" si="5675"/>
        <v>905.3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>
        <f t="shared" si="5638"/>
        <v>905.3</v>
      </c>
      <c r="AE2717" s="5">
        <f t="shared" si="5639"/>
        <v>905.3</v>
      </c>
      <c r="AF2717" s="5">
        <f t="shared" si="5640"/>
        <v>905.3</v>
      </c>
      <c r="AG2717" s="5"/>
      <c r="AH2717" s="5"/>
      <c r="AI2717" s="5">
        <f t="shared" si="5641"/>
        <v>905.3</v>
      </c>
      <c r="AJ2717" s="5">
        <f t="shared" si="5642"/>
        <v>905.3</v>
      </c>
      <c r="AK2717" s="5">
        <f t="shared" si="5643"/>
        <v>905.3</v>
      </c>
      <c r="AL2717" s="5"/>
      <c r="AM2717" s="5"/>
      <c r="AN2717" s="5"/>
      <c r="AO2717" s="5"/>
      <c r="AP2717" s="5"/>
      <c r="AQ2717" s="5">
        <f t="shared" si="5724"/>
        <v>905.3</v>
      </c>
      <c r="AR2717" s="5">
        <f t="shared" si="5644"/>
        <v>905.3</v>
      </c>
      <c r="AS2717" s="5">
        <f t="shared" si="5645"/>
        <v>905.3</v>
      </c>
      <c r="AT2717" s="5"/>
      <c r="AU2717" s="5">
        <f t="shared" si="5646"/>
        <v>905.3</v>
      </c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>
        <f t="shared" si="5728"/>
        <v>905.3</v>
      </c>
      <c r="BH2717" s="5">
        <f t="shared" si="5729"/>
        <v>905.3</v>
      </c>
      <c r="BI2717" s="5">
        <f t="shared" si="5730"/>
        <v>905.3</v>
      </c>
      <c r="BJ2717" s="5"/>
    </row>
    <row r="2718" spans="1:63" x14ac:dyDescent="0.25">
      <c r="A2718" s="4" t="s">
        <v>266</v>
      </c>
      <c r="B2718" s="4" t="s">
        <v>10</v>
      </c>
      <c r="C2718" s="4" t="s">
        <v>11</v>
      </c>
      <c r="D2718" s="4" t="s">
        <v>202</v>
      </c>
      <c r="E2718" s="4" t="s">
        <v>18</v>
      </c>
      <c r="F2718" s="15" t="s">
        <v>646</v>
      </c>
      <c r="G2718" s="5">
        <f>G2719</f>
        <v>123.6</v>
      </c>
      <c r="H2718" s="5">
        <f t="shared" ref="H2718:BJ2718" si="5745">H2719</f>
        <v>123.6</v>
      </c>
      <c r="I2718" s="5">
        <f t="shared" si="5745"/>
        <v>123.6</v>
      </c>
      <c r="J2718" s="5">
        <f t="shared" si="5745"/>
        <v>0</v>
      </c>
      <c r="K2718" s="5">
        <f t="shared" si="5745"/>
        <v>0</v>
      </c>
      <c r="L2718" s="5">
        <f t="shared" si="5745"/>
        <v>0</v>
      </c>
      <c r="M2718" s="5">
        <f t="shared" si="5673"/>
        <v>123.6</v>
      </c>
      <c r="N2718" s="5">
        <f t="shared" si="5674"/>
        <v>123.6</v>
      </c>
      <c r="O2718" s="5">
        <f t="shared" si="5675"/>
        <v>123.6</v>
      </c>
      <c r="P2718" s="5">
        <f t="shared" si="5745"/>
        <v>0</v>
      </c>
      <c r="Q2718" s="5">
        <f t="shared" si="5745"/>
        <v>0</v>
      </c>
      <c r="R2718" s="5">
        <f t="shared" si="5745"/>
        <v>0</v>
      </c>
      <c r="S2718" s="5">
        <f t="shared" si="5745"/>
        <v>0</v>
      </c>
      <c r="T2718" s="5">
        <f t="shared" si="5745"/>
        <v>0</v>
      </c>
      <c r="U2718" s="5">
        <f t="shared" si="5745"/>
        <v>0</v>
      </c>
      <c r="V2718" s="5">
        <f t="shared" si="5745"/>
        <v>0</v>
      </c>
      <c r="W2718" s="5">
        <f t="shared" si="5745"/>
        <v>0</v>
      </c>
      <c r="X2718" s="5">
        <f t="shared" si="5745"/>
        <v>0</v>
      </c>
      <c r="Y2718" s="5">
        <f t="shared" si="5745"/>
        <v>0</v>
      </c>
      <c r="Z2718" s="5">
        <f t="shared" si="5745"/>
        <v>0</v>
      </c>
      <c r="AA2718" s="5">
        <f t="shared" si="5745"/>
        <v>0</v>
      </c>
      <c r="AB2718" s="5">
        <f t="shared" si="5745"/>
        <v>0</v>
      </c>
      <c r="AC2718" s="5">
        <f t="shared" si="5745"/>
        <v>0</v>
      </c>
      <c r="AD2718" s="5">
        <f t="shared" si="5638"/>
        <v>123.6</v>
      </c>
      <c r="AE2718" s="5">
        <f t="shared" si="5639"/>
        <v>123.6</v>
      </c>
      <c r="AF2718" s="5">
        <f t="shared" si="5640"/>
        <v>123.6</v>
      </c>
      <c r="AG2718" s="5">
        <f t="shared" si="5745"/>
        <v>0</v>
      </c>
      <c r="AH2718" s="5">
        <f t="shared" si="5745"/>
        <v>0</v>
      </c>
      <c r="AI2718" s="5">
        <f t="shared" si="5641"/>
        <v>123.6</v>
      </c>
      <c r="AJ2718" s="5">
        <f t="shared" si="5642"/>
        <v>123.6</v>
      </c>
      <c r="AK2718" s="5">
        <f t="shared" si="5643"/>
        <v>123.6</v>
      </c>
      <c r="AL2718" s="5">
        <f t="shared" si="5745"/>
        <v>0</v>
      </c>
      <c r="AM2718" s="5">
        <f t="shared" si="5745"/>
        <v>0</v>
      </c>
      <c r="AN2718" s="5">
        <f t="shared" si="5745"/>
        <v>0</v>
      </c>
      <c r="AO2718" s="5">
        <f t="shared" si="5745"/>
        <v>0</v>
      </c>
      <c r="AP2718" s="5">
        <f t="shared" si="5745"/>
        <v>0</v>
      </c>
      <c r="AQ2718" s="5">
        <f t="shared" si="5724"/>
        <v>123.6</v>
      </c>
      <c r="AR2718" s="5">
        <f t="shared" si="5644"/>
        <v>123.6</v>
      </c>
      <c r="AS2718" s="5">
        <f t="shared" si="5645"/>
        <v>123.6</v>
      </c>
      <c r="AT2718" s="5">
        <f t="shared" si="5745"/>
        <v>0</v>
      </c>
      <c r="AU2718" s="5">
        <f t="shared" si="5646"/>
        <v>123.6</v>
      </c>
      <c r="AV2718" s="5">
        <f t="shared" si="5745"/>
        <v>0</v>
      </c>
      <c r="AW2718" s="5">
        <f t="shared" si="5745"/>
        <v>0</v>
      </c>
      <c r="AX2718" s="5">
        <f t="shared" si="5745"/>
        <v>0</v>
      </c>
      <c r="AY2718" s="5">
        <f t="shared" si="5745"/>
        <v>0</v>
      </c>
      <c r="AZ2718" s="5">
        <f t="shared" si="5745"/>
        <v>0</v>
      </c>
      <c r="BA2718" s="5">
        <f t="shared" si="5745"/>
        <v>0</v>
      </c>
      <c r="BB2718" s="5">
        <f t="shared" si="5745"/>
        <v>0</v>
      </c>
      <c r="BC2718" s="5">
        <f t="shared" si="5745"/>
        <v>0</v>
      </c>
      <c r="BD2718" s="5">
        <f t="shared" si="5745"/>
        <v>0</v>
      </c>
      <c r="BE2718" s="5">
        <f t="shared" si="5745"/>
        <v>0</v>
      </c>
      <c r="BF2718" s="5">
        <f t="shared" si="5745"/>
        <v>0</v>
      </c>
      <c r="BG2718" s="5">
        <f t="shared" si="5728"/>
        <v>123.6</v>
      </c>
      <c r="BH2718" s="5">
        <f t="shared" si="5729"/>
        <v>123.6</v>
      </c>
      <c r="BI2718" s="5">
        <f t="shared" si="5730"/>
        <v>123.6</v>
      </c>
      <c r="BJ2718" s="5">
        <f t="shared" si="5745"/>
        <v>0</v>
      </c>
    </row>
    <row r="2719" spans="1:63" x14ac:dyDescent="0.25">
      <c r="A2719" s="4" t="s">
        <v>266</v>
      </c>
      <c r="B2719" s="4" t="s">
        <v>10</v>
      </c>
      <c r="C2719" s="4" t="s">
        <v>11</v>
      </c>
      <c r="D2719" s="4" t="s">
        <v>202</v>
      </c>
      <c r="E2719" s="4" t="s">
        <v>25</v>
      </c>
      <c r="F2719" s="15" t="s">
        <v>649</v>
      </c>
      <c r="G2719" s="5">
        <v>123.6</v>
      </c>
      <c r="H2719" s="5">
        <v>123.6</v>
      </c>
      <c r="I2719" s="5">
        <v>123.6</v>
      </c>
      <c r="J2719" s="5"/>
      <c r="K2719" s="5"/>
      <c r="L2719" s="5"/>
      <c r="M2719" s="5">
        <f t="shared" si="5673"/>
        <v>123.6</v>
      </c>
      <c r="N2719" s="5">
        <f t="shared" si="5674"/>
        <v>123.6</v>
      </c>
      <c r="O2719" s="5">
        <f t="shared" si="5675"/>
        <v>123.6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>
        <f t="shared" si="5638"/>
        <v>123.6</v>
      </c>
      <c r="AE2719" s="5">
        <f t="shared" si="5639"/>
        <v>123.6</v>
      </c>
      <c r="AF2719" s="5">
        <f t="shared" si="5640"/>
        <v>123.6</v>
      </c>
      <c r="AG2719" s="5"/>
      <c r="AH2719" s="5"/>
      <c r="AI2719" s="5">
        <f t="shared" si="5641"/>
        <v>123.6</v>
      </c>
      <c r="AJ2719" s="5">
        <f t="shared" si="5642"/>
        <v>123.6</v>
      </c>
      <c r="AK2719" s="5">
        <f t="shared" si="5643"/>
        <v>123.6</v>
      </c>
      <c r="AL2719" s="5"/>
      <c r="AM2719" s="5"/>
      <c r="AN2719" s="5"/>
      <c r="AO2719" s="5"/>
      <c r="AP2719" s="5"/>
      <c r="AQ2719" s="5">
        <f t="shared" si="5724"/>
        <v>123.6</v>
      </c>
      <c r="AR2719" s="5">
        <f t="shared" si="5644"/>
        <v>123.6</v>
      </c>
      <c r="AS2719" s="5">
        <f t="shared" si="5645"/>
        <v>123.6</v>
      </c>
      <c r="AT2719" s="5"/>
      <c r="AU2719" s="5">
        <f t="shared" si="5646"/>
        <v>123.6</v>
      </c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>
        <f t="shared" si="5728"/>
        <v>123.6</v>
      </c>
      <c r="BH2719" s="5">
        <f t="shared" si="5729"/>
        <v>123.6</v>
      </c>
      <c r="BI2719" s="5">
        <f t="shared" si="5730"/>
        <v>123.6</v>
      </c>
      <c r="BJ2719" s="5"/>
    </row>
    <row r="2720" spans="1:63" ht="31.5" x14ac:dyDescent="0.25">
      <c r="A2720" s="4" t="s">
        <v>266</v>
      </c>
      <c r="B2720" s="4" t="s">
        <v>10</v>
      </c>
      <c r="C2720" s="4" t="s">
        <v>11</v>
      </c>
      <c r="D2720" s="4" t="s">
        <v>137</v>
      </c>
      <c r="E2720" s="4"/>
      <c r="F2720" s="15" t="s">
        <v>662</v>
      </c>
      <c r="G2720" s="5">
        <f>G2721</f>
        <v>120</v>
      </c>
      <c r="H2720" s="5">
        <f t="shared" ref="H2720:BJ2720" si="5746">H2721</f>
        <v>120</v>
      </c>
      <c r="I2720" s="5">
        <f t="shared" si="5746"/>
        <v>120</v>
      </c>
      <c r="J2720" s="5">
        <f t="shared" si="5746"/>
        <v>0</v>
      </c>
      <c r="K2720" s="5">
        <f t="shared" si="5746"/>
        <v>0</v>
      </c>
      <c r="L2720" s="5">
        <f t="shared" si="5746"/>
        <v>0</v>
      </c>
      <c r="M2720" s="5">
        <f t="shared" si="5673"/>
        <v>120</v>
      </c>
      <c r="N2720" s="5">
        <f t="shared" si="5674"/>
        <v>120</v>
      </c>
      <c r="O2720" s="5">
        <f t="shared" si="5675"/>
        <v>120</v>
      </c>
      <c r="P2720" s="5">
        <f t="shared" si="5746"/>
        <v>0</v>
      </c>
      <c r="Q2720" s="5">
        <f t="shared" si="5746"/>
        <v>0</v>
      </c>
      <c r="R2720" s="5">
        <f t="shared" si="5746"/>
        <v>0</v>
      </c>
      <c r="S2720" s="5">
        <f t="shared" si="5746"/>
        <v>0</v>
      </c>
      <c r="T2720" s="5">
        <f t="shared" si="5746"/>
        <v>0</v>
      </c>
      <c r="U2720" s="5">
        <f t="shared" si="5746"/>
        <v>0</v>
      </c>
      <c r="V2720" s="5">
        <f t="shared" si="5746"/>
        <v>0</v>
      </c>
      <c r="W2720" s="5">
        <f t="shared" si="5746"/>
        <v>0</v>
      </c>
      <c r="X2720" s="5">
        <f t="shared" si="5746"/>
        <v>0</v>
      </c>
      <c r="Y2720" s="5">
        <f t="shared" si="5746"/>
        <v>0</v>
      </c>
      <c r="Z2720" s="5">
        <f t="shared" si="5746"/>
        <v>0</v>
      </c>
      <c r="AA2720" s="5">
        <f t="shared" si="5746"/>
        <v>0</v>
      </c>
      <c r="AB2720" s="5">
        <f t="shared" si="5746"/>
        <v>0</v>
      </c>
      <c r="AC2720" s="5">
        <f t="shared" si="5746"/>
        <v>0</v>
      </c>
      <c r="AD2720" s="5">
        <f t="shared" si="5638"/>
        <v>120</v>
      </c>
      <c r="AE2720" s="5">
        <f t="shared" si="5639"/>
        <v>120</v>
      </c>
      <c r="AF2720" s="5">
        <f t="shared" si="5640"/>
        <v>120</v>
      </c>
      <c r="AG2720" s="5">
        <f t="shared" si="5746"/>
        <v>0</v>
      </c>
      <c r="AH2720" s="5">
        <f t="shared" si="5746"/>
        <v>0</v>
      </c>
      <c r="AI2720" s="5">
        <f t="shared" si="5641"/>
        <v>120</v>
      </c>
      <c r="AJ2720" s="5">
        <f t="shared" si="5642"/>
        <v>120</v>
      </c>
      <c r="AK2720" s="5">
        <f t="shared" si="5643"/>
        <v>120</v>
      </c>
      <c r="AL2720" s="5">
        <f t="shared" si="5746"/>
        <v>0</v>
      </c>
      <c r="AM2720" s="5">
        <f t="shared" si="5746"/>
        <v>0</v>
      </c>
      <c r="AN2720" s="5">
        <f t="shared" si="5746"/>
        <v>0</v>
      </c>
      <c r="AO2720" s="5">
        <f t="shared" si="5746"/>
        <v>0</v>
      </c>
      <c r="AP2720" s="5">
        <f t="shared" si="5746"/>
        <v>0</v>
      </c>
      <c r="AQ2720" s="5">
        <f t="shared" si="5724"/>
        <v>120</v>
      </c>
      <c r="AR2720" s="5">
        <f t="shared" si="5644"/>
        <v>120</v>
      </c>
      <c r="AS2720" s="5">
        <f t="shared" si="5645"/>
        <v>120</v>
      </c>
      <c r="AT2720" s="5">
        <f t="shared" si="5746"/>
        <v>0</v>
      </c>
      <c r="AU2720" s="5">
        <f t="shared" si="5646"/>
        <v>120</v>
      </c>
      <c r="AV2720" s="5">
        <f t="shared" si="5746"/>
        <v>0</v>
      </c>
      <c r="AW2720" s="5">
        <f t="shared" si="5746"/>
        <v>0</v>
      </c>
      <c r="AX2720" s="5">
        <f t="shared" si="5746"/>
        <v>0</v>
      </c>
      <c r="AY2720" s="5">
        <f t="shared" si="5746"/>
        <v>0</v>
      </c>
      <c r="AZ2720" s="5">
        <f t="shared" si="5746"/>
        <v>0</v>
      </c>
      <c r="BA2720" s="5">
        <f t="shared" si="5746"/>
        <v>0</v>
      </c>
      <c r="BB2720" s="5">
        <f t="shared" si="5746"/>
        <v>0</v>
      </c>
      <c r="BC2720" s="5">
        <f t="shared" si="5746"/>
        <v>0</v>
      </c>
      <c r="BD2720" s="5">
        <f t="shared" si="5746"/>
        <v>0</v>
      </c>
      <c r="BE2720" s="5">
        <f t="shared" si="5746"/>
        <v>0</v>
      </c>
      <c r="BF2720" s="5">
        <f t="shared" si="5746"/>
        <v>0</v>
      </c>
      <c r="BG2720" s="5">
        <f t="shared" si="5728"/>
        <v>120</v>
      </c>
      <c r="BH2720" s="5">
        <f t="shared" si="5729"/>
        <v>120</v>
      </c>
      <c r="BI2720" s="5">
        <f t="shared" si="5730"/>
        <v>120</v>
      </c>
      <c r="BJ2720" s="5">
        <f t="shared" si="5746"/>
        <v>0</v>
      </c>
    </row>
    <row r="2721" spans="1:62" ht="63" x14ac:dyDescent="0.25">
      <c r="A2721" s="4" t="s">
        <v>266</v>
      </c>
      <c r="B2721" s="4" t="s">
        <v>10</v>
      </c>
      <c r="C2721" s="4" t="s">
        <v>11</v>
      </c>
      <c r="D2721" s="4" t="s">
        <v>138</v>
      </c>
      <c r="E2721" s="4"/>
      <c r="F2721" s="15" t="s">
        <v>663</v>
      </c>
      <c r="G2721" s="5">
        <f>G2722+G2725</f>
        <v>120</v>
      </c>
      <c r="H2721" s="5">
        <f t="shared" ref="H2721:BJ2721" si="5747">H2722+H2725</f>
        <v>120</v>
      </c>
      <c r="I2721" s="5">
        <f t="shared" si="5747"/>
        <v>120</v>
      </c>
      <c r="J2721" s="5">
        <f t="shared" ref="J2721:L2721" si="5748">J2722+J2725</f>
        <v>0</v>
      </c>
      <c r="K2721" s="5">
        <f t="shared" si="5748"/>
        <v>0</v>
      </c>
      <c r="L2721" s="5">
        <f t="shared" si="5748"/>
        <v>0</v>
      </c>
      <c r="M2721" s="5">
        <f t="shared" si="5673"/>
        <v>120</v>
      </c>
      <c r="N2721" s="5">
        <f t="shared" si="5674"/>
        <v>120</v>
      </c>
      <c r="O2721" s="5">
        <f t="shared" si="5675"/>
        <v>120</v>
      </c>
      <c r="P2721" s="5">
        <f t="shared" ref="P2721:AC2721" si="5749">P2722+P2725</f>
        <v>0</v>
      </c>
      <c r="Q2721" s="5">
        <f t="shared" si="5749"/>
        <v>0</v>
      </c>
      <c r="R2721" s="5">
        <f t="shared" si="5749"/>
        <v>0</v>
      </c>
      <c r="S2721" s="5">
        <f t="shared" si="5749"/>
        <v>0</v>
      </c>
      <c r="T2721" s="5">
        <f t="shared" si="5749"/>
        <v>0</v>
      </c>
      <c r="U2721" s="5">
        <f t="shared" si="5749"/>
        <v>0</v>
      </c>
      <c r="V2721" s="5">
        <f t="shared" ref="V2721" si="5750">V2722+V2725</f>
        <v>0</v>
      </c>
      <c r="W2721" s="5">
        <f t="shared" si="5749"/>
        <v>0</v>
      </c>
      <c r="X2721" s="5">
        <f t="shared" si="5749"/>
        <v>0</v>
      </c>
      <c r="Y2721" s="5">
        <f t="shared" si="5749"/>
        <v>0</v>
      </c>
      <c r="Z2721" s="5">
        <f t="shared" si="5749"/>
        <v>0</v>
      </c>
      <c r="AA2721" s="5">
        <f t="shared" si="5749"/>
        <v>0</v>
      </c>
      <c r="AB2721" s="5">
        <f t="shared" si="5749"/>
        <v>0</v>
      </c>
      <c r="AC2721" s="5">
        <f t="shared" si="5749"/>
        <v>0</v>
      </c>
      <c r="AD2721" s="5">
        <f t="shared" si="5638"/>
        <v>120</v>
      </c>
      <c r="AE2721" s="5">
        <f t="shared" si="5639"/>
        <v>120</v>
      </c>
      <c r="AF2721" s="5">
        <f t="shared" si="5640"/>
        <v>120</v>
      </c>
      <c r="AG2721" s="5">
        <f t="shared" ref="AG2721:AH2721" si="5751">AG2722+AG2725</f>
        <v>0</v>
      </c>
      <c r="AH2721" s="5">
        <f t="shared" si="5751"/>
        <v>0</v>
      </c>
      <c r="AI2721" s="5">
        <f t="shared" si="5641"/>
        <v>120</v>
      </c>
      <c r="AJ2721" s="5">
        <f t="shared" si="5642"/>
        <v>120</v>
      </c>
      <c r="AK2721" s="5">
        <f t="shared" si="5643"/>
        <v>120</v>
      </c>
      <c r="AL2721" s="5">
        <f t="shared" ref="AL2721" si="5752">AL2722+AL2725</f>
        <v>0</v>
      </c>
      <c r="AM2721" s="5">
        <f t="shared" ref="AM2721:AP2721" si="5753">AM2722+AM2725</f>
        <v>0</v>
      </c>
      <c r="AN2721" s="5">
        <f t="shared" si="5753"/>
        <v>0</v>
      </c>
      <c r="AO2721" s="5">
        <f t="shared" si="5753"/>
        <v>0</v>
      </c>
      <c r="AP2721" s="5">
        <f t="shared" si="5753"/>
        <v>0</v>
      </c>
      <c r="AQ2721" s="5">
        <f t="shared" si="5724"/>
        <v>120</v>
      </c>
      <c r="AR2721" s="5">
        <f t="shared" si="5644"/>
        <v>120</v>
      </c>
      <c r="AS2721" s="5">
        <f t="shared" si="5645"/>
        <v>120</v>
      </c>
      <c r="AT2721" s="5">
        <f t="shared" ref="AT2721" si="5754">AT2722+AT2725</f>
        <v>0</v>
      </c>
      <c r="AU2721" s="5">
        <f t="shared" si="5646"/>
        <v>120</v>
      </c>
      <c r="AV2721" s="5">
        <f t="shared" ref="AV2721" si="5755">AV2722+AV2725</f>
        <v>0</v>
      </c>
      <c r="AW2721" s="5">
        <f t="shared" ref="AW2721:BF2721" si="5756">AW2722+AW2725</f>
        <v>0</v>
      </c>
      <c r="AX2721" s="5">
        <f t="shared" si="5756"/>
        <v>0</v>
      </c>
      <c r="AY2721" s="5">
        <f t="shared" si="5756"/>
        <v>0</v>
      </c>
      <c r="AZ2721" s="5">
        <f t="shared" si="5756"/>
        <v>0</v>
      </c>
      <c r="BA2721" s="5">
        <f t="shared" si="5756"/>
        <v>0</v>
      </c>
      <c r="BB2721" s="5">
        <f t="shared" si="5756"/>
        <v>0</v>
      </c>
      <c r="BC2721" s="5">
        <f t="shared" si="5756"/>
        <v>0</v>
      </c>
      <c r="BD2721" s="5">
        <f t="shared" si="5756"/>
        <v>0</v>
      </c>
      <c r="BE2721" s="5">
        <f t="shared" si="5756"/>
        <v>0</v>
      </c>
      <c r="BF2721" s="5">
        <f t="shared" si="5756"/>
        <v>0</v>
      </c>
      <c r="BG2721" s="5">
        <f t="shared" si="5728"/>
        <v>120</v>
      </c>
      <c r="BH2721" s="5">
        <f t="shared" si="5729"/>
        <v>120</v>
      </c>
      <c r="BI2721" s="5">
        <f t="shared" si="5730"/>
        <v>120</v>
      </c>
      <c r="BJ2721" s="5">
        <f t="shared" si="5747"/>
        <v>0</v>
      </c>
    </row>
    <row r="2722" spans="1:62" ht="78.75" x14ac:dyDescent="0.25">
      <c r="A2722" s="4" t="s">
        <v>266</v>
      </c>
      <c r="B2722" s="4" t="s">
        <v>10</v>
      </c>
      <c r="C2722" s="4" t="s">
        <v>11</v>
      </c>
      <c r="D2722" s="4" t="s">
        <v>153</v>
      </c>
      <c r="E2722" s="4"/>
      <c r="F2722" s="15" t="s">
        <v>664</v>
      </c>
      <c r="G2722" s="5">
        <f>G2723</f>
        <v>25</v>
      </c>
      <c r="H2722" s="5">
        <f t="shared" ref="H2722:BJ2723" si="5757">H2723</f>
        <v>25</v>
      </c>
      <c r="I2722" s="5">
        <f t="shared" si="5757"/>
        <v>25</v>
      </c>
      <c r="J2722" s="5">
        <f t="shared" si="5757"/>
        <v>0</v>
      </c>
      <c r="K2722" s="5">
        <f t="shared" si="5757"/>
        <v>0</v>
      </c>
      <c r="L2722" s="5">
        <f t="shared" si="5757"/>
        <v>0</v>
      </c>
      <c r="M2722" s="5">
        <f t="shared" si="5673"/>
        <v>25</v>
      </c>
      <c r="N2722" s="5">
        <f t="shared" si="5674"/>
        <v>25</v>
      </c>
      <c r="O2722" s="5">
        <f t="shared" si="5675"/>
        <v>25</v>
      </c>
      <c r="P2722" s="5">
        <f t="shared" si="5757"/>
        <v>0</v>
      </c>
      <c r="Q2722" s="5">
        <f t="shared" si="5757"/>
        <v>0</v>
      </c>
      <c r="R2722" s="5">
        <f t="shared" si="5757"/>
        <v>0</v>
      </c>
      <c r="S2722" s="5">
        <f t="shared" si="5757"/>
        <v>0</v>
      </c>
      <c r="T2722" s="5">
        <f t="shared" si="5757"/>
        <v>0</v>
      </c>
      <c r="U2722" s="5">
        <f t="shared" si="5757"/>
        <v>0</v>
      </c>
      <c r="V2722" s="5">
        <f t="shared" si="5757"/>
        <v>0</v>
      </c>
      <c r="W2722" s="5">
        <f t="shared" si="5757"/>
        <v>0</v>
      </c>
      <c r="X2722" s="5">
        <f t="shared" si="5757"/>
        <v>0</v>
      </c>
      <c r="Y2722" s="5">
        <f t="shared" si="5757"/>
        <v>0</v>
      </c>
      <c r="Z2722" s="5">
        <f t="shared" si="5757"/>
        <v>0</v>
      </c>
      <c r="AA2722" s="5">
        <f t="shared" si="5757"/>
        <v>0</v>
      </c>
      <c r="AB2722" s="5">
        <f t="shared" si="5757"/>
        <v>0</v>
      </c>
      <c r="AC2722" s="5">
        <f t="shared" si="5757"/>
        <v>0</v>
      </c>
      <c r="AD2722" s="5">
        <f t="shared" si="5638"/>
        <v>25</v>
      </c>
      <c r="AE2722" s="5">
        <f t="shared" si="5639"/>
        <v>25</v>
      </c>
      <c r="AF2722" s="5">
        <f t="shared" si="5640"/>
        <v>25</v>
      </c>
      <c r="AG2722" s="5">
        <f t="shared" si="5757"/>
        <v>0</v>
      </c>
      <c r="AH2722" s="5">
        <f t="shared" si="5757"/>
        <v>0</v>
      </c>
      <c r="AI2722" s="5">
        <f t="shared" si="5641"/>
        <v>25</v>
      </c>
      <c r="AJ2722" s="5">
        <f t="shared" si="5642"/>
        <v>25</v>
      </c>
      <c r="AK2722" s="5">
        <f t="shared" si="5643"/>
        <v>25</v>
      </c>
      <c r="AL2722" s="5">
        <f t="shared" si="5757"/>
        <v>0</v>
      </c>
      <c r="AM2722" s="5">
        <f t="shared" si="5757"/>
        <v>0</v>
      </c>
      <c r="AN2722" s="5">
        <f t="shared" si="5757"/>
        <v>0</v>
      </c>
      <c r="AO2722" s="5">
        <f t="shared" si="5757"/>
        <v>0</v>
      </c>
      <c r="AP2722" s="5">
        <f t="shared" si="5757"/>
        <v>0</v>
      </c>
      <c r="AQ2722" s="5">
        <f t="shared" si="5724"/>
        <v>25</v>
      </c>
      <c r="AR2722" s="5">
        <f t="shared" si="5644"/>
        <v>25</v>
      </c>
      <c r="AS2722" s="5">
        <f t="shared" si="5645"/>
        <v>25</v>
      </c>
      <c r="AT2722" s="5">
        <f t="shared" si="5757"/>
        <v>0</v>
      </c>
      <c r="AU2722" s="5">
        <f t="shared" si="5646"/>
        <v>25</v>
      </c>
      <c r="AV2722" s="5">
        <f t="shared" si="5757"/>
        <v>0</v>
      </c>
      <c r="AW2722" s="5">
        <f t="shared" si="5757"/>
        <v>0</v>
      </c>
      <c r="AX2722" s="5">
        <f t="shared" si="5757"/>
        <v>0</v>
      </c>
      <c r="AY2722" s="5">
        <f t="shared" si="5757"/>
        <v>0</v>
      </c>
      <c r="AZ2722" s="5">
        <f t="shared" si="5757"/>
        <v>0</v>
      </c>
      <c r="BA2722" s="5">
        <f t="shared" si="5757"/>
        <v>0</v>
      </c>
      <c r="BB2722" s="5">
        <f t="shared" si="5757"/>
        <v>0</v>
      </c>
      <c r="BC2722" s="5">
        <f t="shared" si="5757"/>
        <v>0</v>
      </c>
      <c r="BD2722" s="5">
        <f t="shared" si="5757"/>
        <v>0</v>
      </c>
      <c r="BE2722" s="5">
        <f t="shared" si="5757"/>
        <v>0</v>
      </c>
      <c r="BF2722" s="5">
        <f t="shared" si="5757"/>
        <v>0</v>
      </c>
      <c r="BG2722" s="5">
        <f t="shared" si="5728"/>
        <v>25</v>
      </c>
      <c r="BH2722" s="5">
        <f t="shared" si="5729"/>
        <v>25</v>
      </c>
      <c r="BI2722" s="5">
        <f t="shared" si="5730"/>
        <v>25</v>
      </c>
      <c r="BJ2722" s="5">
        <f t="shared" si="5757"/>
        <v>0</v>
      </c>
    </row>
    <row r="2723" spans="1:62" ht="31.5" x14ac:dyDescent="0.25">
      <c r="A2723" s="4" t="s">
        <v>266</v>
      </c>
      <c r="B2723" s="4" t="s">
        <v>10</v>
      </c>
      <c r="C2723" s="4" t="s">
        <v>11</v>
      </c>
      <c r="D2723" s="4" t="s">
        <v>153</v>
      </c>
      <c r="E2723" s="4" t="s">
        <v>98</v>
      </c>
      <c r="F2723" s="15" t="s">
        <v>640</v>
      </c>
      <c r="G2723" s="5">
        <f>G2724</f>
        <v>25</v>
      </c>
      <c r="H2723" s="5">
        <f t="shared" si="5757"/>
        <v>25</v>
      </c>
      <c r="I2723" s="5">
        <f t="shared" si="5757"/>
        <v>25</v>
      </c>
      <c r="J2723" s="5">
        <f t="shared" si="5757"/>
        <v>0</v>
      </c>
      <c r="K2723" s="5">
        <f t="shared" si="5757"/>
        <v>0</v>
      </c>
      <c r="L2723" s="5">
        <f t="shared" si="5757"/>
        <v>0</v>
      </c>
      <c r="M2723" s="5">
        <f t="shared" si="5673"/>
        <v>25</v>
      </c>
      <c r="N2723" s="5">
        <f t="shared" si="5674"/>
        <v>25</v>
      </c>
      <c r="O2723" s="5">
        <f t="shared" si="5675"/>
        <v>25</v>
      </c>
      <c r="P2723" s="5">
        <f t="shared" si="5757"/>
        <v>0</v>
      </c>
      <c r="Q2723" s="5">
        <f t="shared" si="5757"/>
        <v>0</v>
      </c>
      <c r="R2723" s="5">
        <f t="shared" si="5757"/>
        <v>0</v>
      </c>
      <c r="S2723" s="5">
        <f t="shared" si="5757"/>
        <v>0</v>
      </c>
      <c r="T2723" s="5">
        <f t="shared" si="5757"/>
        <v>0</v>
      </c>
      <c r="U2723" s="5">
        <f t="shared" si="5757"/>
        <v>0</v>
      </c>
      <c r="V2723" s="5">
        <f t="shared" si="5757"/>
        <v>0</v>
      </c>
      <c r="W2723" s="5">
        <f t="shared" si="5757"/>
        <v>0</v>
      </c>
      <c r="X2723" s="5">
        <f t="shared" si="5757"/>
        <v>0</v>
      </c>
      <c r="Y2723" s="5">
        <f t="shared" si="5757"/>
        <v>0</v>
      </c>
      <c r="Z2723" s="5">
        <f t="shared" si="5757"/>
        <v>0</v>
      </c>
      <c r="AA2723" s="5">
        <f t="shared" si="5757"/>
        <v>0</v>
      </c>
      <c r="AB2723" s="5">
        <f t="shared" si="5757"/>
        <v>0</v>
      </c>
      <c r="AC2723" s="5">
        <f t="shared" si="5757"/>
        <v>0</v>
      </c>
      <c r="AD2723" s="5">
        <f t="shared" si="5638"/>
        <v>25</v>
      </c>
      <c r="AE2723" s="5">
        <f t="shared" si="5639"/>
        <v>25</v>
      </c>
      <c r="AF2723" s="5">
        <f t="shared" si="5640"/>
        <v>25</v>
      </c>
      <c r="AG2723" s="5">
        <f t="shared" si="5757"/>
        <v>0</v>
      </c>
      <c r="AH2723" s="5">
        <f t="shared" si="5757"/>
        <v>0</v>
      </c>
      <c r="AI2723" s="5">
        <f t="shared" si="5641"/>
        <v>25</v>
      </c>
      <c r="AJ2723" s="5">
        <f t="shared" si="5642"/>
        <v>25</v>
      </c>
      <c r="AK2723" s="5">
        <f t="shared" si="5643"/>
        <v>25</v>
      </c>
      <c r="AL2723" s="5">
        <f t="shared" si="5757"/>
        <v>0</v>
      </c>
      <c r="AM2723" s="5">
        <f t="shared" si="5757"/>
        <v>0</v>
      </c>
      <c r="AN2723" s="5">
        <f t="shared" si="5757"/>
        <v>0</v>
      </c>
      <c r="AO2723" s="5">
        <f t="shared" si="5757"/>
        <v>0</v>
      </c>
      <c r="AP2723" s="5">
        <f t="shared" si="5757"/>
        <v>0</v>
      </c>
      <c r="AQ2723" s="5">
        <f t="shared" si="5724"/>
        <v>25</v>
      </c>
      <c r="AR2723" s="5">
        <f t="shared" si="5644"/>
        <v>25</v>
      </c>
      <c r="AS2723" s="5">
        <f t="shared" si="5645"/>
        <v>25</v>
      </c>
      <c r="AT2723" s="5">
        <f t="shared" si="5757"/>
        <v>0</v>
      </c>
      <c r="AU2723" s="5">
        <f t="shared" si="5646"/>
        <v>25</v>
      </c>
      <c r="AV2723" s="5">
        <f t="shared" si="5757"/>
        <v>0</v>
      </c>
      <c r="AW2723" s="5">
        <f t="shared" si="5757"/>
        <v>0</v>
      </c>
      <c r="AX2723" s="5">
        <f t="shared" si="5757"/>
        <v>0</v>
      </c>
      <c r="AY2723" s="5">
        <f t="shared" si="5757"/>
        <v>0</v>
      </c>
      <c r="AZ2723" s="5">
        <f t="shared" si="5757"/>
        <v>0</v>
      </c>
      <c r="BA2723" s="5">
        <f t="shared" si="5757"/>
        <v>0</v>
      </c>
      <c r="BB2723" s="5">
        <f t="shared" si="5757"/>
        <v>0</v>
      </c>
      <c r="BC2723" s="5">
        <f t="shared" si="5757"/>
        <v>0</v>
      </c>
      <c r="BD2723" s="5">
        <f t="shared" si="5757"/>
        <v>0</v>
      </c>
      <c r="BE2723" s="5">
        <f t="shared" si="5757"/>
        <v>0</v>
      </c>
      <c r="BF2723" s="5">
        <f t="shared" si="5757"/>
        <v>0</v>
      </c>
      <c r="BG2723" s="5">
        <f t="shared" si="5728"/>
        <v>25</v>
      </c>
      <c r="BH2723" s="5">
        <f t="shared" si="5729"/>
        <v>25</v>
      </c>
      <c r="BI2723" s="5">
        <f t="shared" si="5730"/>
        <v>25</v>
      </c>
      <c r="BJ2723" s="5">
        <f t="shared" si="5757"/>
        <v>0</v>
      </c>
    </row>
    <row r="2724" spans="1:62" ht="47.25" x14ac:dyDescent="0.25">
      <c r="A2724" s="4" t="s">
        <v>266</v>
      </c>
      <c r="B2724" s="4" t="s">
        <v>10</v>
      </c>
      <c r="C2724" s="4" t="s">
        <v>11</v>
      </c>
      <c r="D2724" s="4" t="s">
        <v>153</v>
      </c>
      <c r="E2724" s="4" t="s">
        <v>94</v>
      </c>
      <c r="F2724" s="15" t="s">
        <v>643</v>
      </c>
      <c r="G2724" s="5">
        <v>25</v>
      </c>
      <c r="H2724" s="5">
        <v>25</v>
      </c>
      <c r="I2724" s="5">
        <v>25</v>
      </c>
      <c r="J2724" s="5"/>
      <c r="K2724" s="5"/>
      <c r="L2724" s="5"/>
      <c r="M2724" s="5">
        <f t="shared" si="5673"/>
        <v>25</v>
      </c>
      <c r="N2724" s="5">
        <f t="shared" si="5674"/>
        <v>25</v>
      </c>
      <c r="O2724" s="5">
        <f t="shared" si="5675"/>
        <v>25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5638"/>
        <v>25</v>
      </c>
      <c r="AE2724" s="5">
        <f t="shared" si="5639"/>
        <v>25</v>
      </c>
      <c r="AF2724" s="5">
        <f t="shared" si="5640"/>
        <v>25</v>
      </c>
      <c r="AG2724" s="5"/>
      <c r="AH2724" s="5"/>
      <c r="AI2724" s="5">
        <f t="shared" si="5641"/>
        <v>25</v>
      </c>
      <c r="AJ2724" s="5">
        <f t="shared" si="5642"/>
        <v>25</v>
      </c>
      <c r="AK2724" s="5">
        <f t="shared" si="5643"/>
        <v>25</v>
      </c>
      <c r="AL2724" s="5"/>
      <c r="AM2724" s="5"/>
      <c r="AN2724" s="5"/>
      <c r="AO2724" s="5"/>
      <c r="AP2724" s="5"/>
      <c r="AQ2724" s="5">
        <f t="shared" si="5724"/>
        <v>25</v>
      </c>
      <c r="AR2724" s="5">
        <f t="shared" si="5644"/>
        <v>25</v>
      </c>
      <c r="AS2724" s="5">
        <f t="shared" si="5645"/>
        <v>25</v>
      </c>
      <c r="AT2724" s="5"/>
      <c r="AU2724" s="5">
        <f t="shared" si="5646"/>
        <v>25</v>
      </c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>
        <f t="shared" si="5728"/>
        <v>25</v>
      </c>
      <c r="BH2724" s="5">
        <f t="shared" si="5729"/>
        <v>25</v>
      </c>
      <c r="BI2724" s="5">
        <f t="shared" si="5730"/>
        <v>25</v>
      </c>
      <c r="BJ2724" s="5"/>
    </row>
    <row r="2725" spans="1:62" ht="63" x14ac:dyDescent="0.25">
      <c r="A2725" s="4" t="s">
        <v>266</v>
      </c>
      <c r="B2725" s="4" t="s">
        <v>10</v>
      </c>
      <c r="C2725" s="4" t="s">
        <v>11</v>
      </c>
      <c r="D2725" s="4" t="s">
        <v>125</v>
      </c>
      <c r="E2725" s="4"/>
      <c r="F2725" s="15" t="s">
        <v>665</v>
      </c>
      <c r="G2725" s="5">
        <f>G2726</f>
        <v>95</v>
      </c>
      <c r="H2725" s="5">
        <f t="shared" ref="H2725:BJ2726" si="5758">H2726</f>
        <v>95</v>
      </c>
      <c r="I2725" s="5">
        <f t="shared" si="5758"/>
        <v>95</v>
      </c>
      <c r="J2725" s="5">
        <f t="shared" si="5758"/>
        <v>0</v>
      </c>
      <c r="K2725" s="5">
        <f t="shared" si="5758"/>
        <v>0</v>
      </c>
      <c r="L2725" s="5">
        <f t="shared" si="5758"/>
        <v>0</v>
      </c>
      <c r="M2725" s="5">
        <f t="shared" si="5673"/>
        <v>95</v>
      </c>
      <c r="N2725" s="5">
        <f t="shared" si="5674"/>
        <v>95</v>
      </c>
      <c r="O2725" s="5">
        <f t="shared" si="5675"/>
        <v>95</v>
      </c>
      <c r="P2725" s="5">
        <f t="shared" si="5758"/>
        <v>0</v>
      </c>
      <c r="Q2725" s="5">
        <f t="shared" si="5758"/>
        <v>0</v>
      </c>
      <c r="R2725" s="5">
        <f t="shared" si="5758"/>
        <v>0</v>
      </c>
      <c r="S2725" s="5">
        <f t="shared" si="5758"/>
        <v>0</v>
      </c>
      <c r="T2725" s="5">
        <f t="shared" si="5758"/>
        <v>0</v>
      </c>
      <c r="U2725" s="5">
        <f t="shared" si="5758"/>
        <v>0</v>
      </c>
      <c r="V2725" s="5">
        <f t="shared" si="5758"/>
        <v>0</v>
      </c>
      <c r="W2725" s="5">
        <f t="shared" si="5758"/>
        <v>0</v>
      </c>
      <c r="X2725" s="5">
        <f t="shared" si="5758"/>
        <v>0</v>
      </c>
      <c r="Y2725" s="5">
        <f t="shared" si="5758"/>
        <v>0</v>
      </c>
      <c r="Z2725" s="5">
        <f t="shared" si="5758"/>
        <v>0</v>
      </c>
      <c r="AA2725" s="5">
        <f t="shared" si="5758"/>
        <v>0</v>
      </c>
      <c r="AB2725" s="5">
        <f t="shared" si="5758"/>
        <v>0</v>
      </c>
      <c r="AC2725" s="5">
        <f t="shared" si="5758"/>
        <v>0</v>
      </c>
      <c r="AD2725" s="5">
        <f t="shared" si="5638"/>
        <v>95</v>
      </c>
      <c r="AE2725" s="5">
        <f t="shared" si="5639"/>
        <v>95</v>
      </c>
      <c r="AF2725" s="5">
        <f t="shared" si="5640"/>
        <v>95</v>
      </c>
      <c r="AG2725" s="5">
        <f t="shared" si="5758"/>
        <v>0</v>
      </c>
      <c r="AH2725" s="5">
        <f t="shared" si="5758"/>
        <v>0</v>
      </c>
      <c r="AI2725" s="5">
        <f t="shared" si="5641"/>
        <v>95</v>
      </c>
      <c r="AJ2725" s="5">
        <f t="shared" si="5642"/>
        <v>95</v>
      </c>
      <c r="AK2725" s="5">
        <f t="shared" si="5643"/>
        <v>95</v>
      </c>
      <c r="AL2725" s="5">
        <f t="shared" si="5758"/>
        <v>0</v>
      </c>
      <c r="AM2725" s="5">
        <f t="shared" si="5758"/>
        <v>0</v>
      </c>
      <c r="AN2725" s="5">
        <f t="shared" si="5758"/>
        <v>0</v>
      </c>
      <c r="AO2725" s="5">
        <f t="shared" si="5758"/>
        <v>0</v>
      </c>
      <c r="AP2725" s="5">
        <f t="shared" si="5758"/>
        <v>0</v>
      </c>
      <c r="AQ2725" s="5">
        <f t="shared" si="5724"/>
        <v>95</v>
      </c>
      <c r="AR2725" s="5">
        <f t="shared" si="5644"/>
        <v>95</v>
      </c>
      <c r="AS2725" s="5">
        <f t="shared" si="5645"/>
        <v>95</v>
      </c>
      <c r="AT2725" s="5">
        <f t="shared" si="5758"/>
        <v>0</v>
      </c>
      <c r="AU2725" s="5">
        <f t="shared" si="5646"/>
        <v>95</v>
      </c>
      <c r="AV2725" s="5">
        <f t="shared" si="5758"/>
        <v>0</v>
      </c>
      <c r="AW2725" s="5">
        <f t="shared" si="5758"/>
        <v>0</v>
      </c>
      <c r="AX2725" s="5">
        <f t="shared" si="5758"/>
        <v>0</v>
      </c>
      <c r="AY2725" s="5">
        <f t="shared" si="5758"/>
        <v>0</v>
      </c>
      <c r="AZ2725" s="5">
        <f t="shared" si="5758"/>
        <v>0</v>
      </c>
      <c r="BA2725" s="5">
        <f t="shared" si="5758"/>
        <v>0</v>
      </c>
      <c r="BB2725" s="5">
        <f t="shared" si="5758"/>
        <v>0</v>
      </c>
      <c r="BC2725" s="5">
        <f t="shared" si="5758"/>
        <v>0</v>
      </c>
      <c r="BD2725" s="5">
        <f t="shared" si="5758"/>
        <v>0</v>
      </c>
      <c r="BE2725" s="5">
        <f t="shared" si="5758"/>
        <v>0</v>
      </c>
      <c r="BF2725" s="5">
        <f t="shared" si="5758"/>
        <v>0</v>
      </c>
      <c r="BG2725" s="5">
        <f t="shared" si="5728"/>
        <v>95</v>
      </c>
      <c r="BH2725" s="5">
        <f t="shared" si="5729"/>
        <v>95</v>
      </c>
      <c r="BI2725" s="5">
        <f t="shared" si="5730"/>
        <v>95</v>
      </c>
      <c r="BJ2725" s="5">
        <f t="shared" si="5758"/>
        <v>0</v>
      </c>
    </row>
    <row r="2726" spans="1:62" ht="31.5" x14ac:dyDescent="0.25">
      <c r="A2726" s="4" t="s">
        <v>266</v>
      </c>
      <c r="B2726" s="4" t="s">
        <v>10</v>
      </c>
      <c r="C2726" s="4" t="s">
        <v>11</v>
      </c>
      <c r="D2726" s="4" t="s">
        <v>125</v>
      </c>
      <c r="E2726" s="4" t="s">
        <v>98</v>
      </c>
      <c r="F2726" s="15" t="s">
        <v>640</v>
      </c>
      <c r="G2726" s="5">
        <f>G2727</f>
        <v>95</v>
      </c>
      <c r="H2726" s="5">
        <f t="shared" si="5758"/>
        <v>95</v>
      </c>
      <c r="I2726" s="5">
        <f t="shared" si="5758"/>
        <v>95</v>
      </c>
      <c r="J2726" s="5">
        <f t="shared" si="5758"/>
        <v>0</v>
      </c>
      <c r="K2726" s="5">
        <f t="shared" si="5758"/>
        <v>0</v>
      </c>
      <c r="L2726" s="5">
        <f t="shared" si="5758"/>
        <v>0</v>
      </c>
      <c r="M2726" s="5">
        <f t="shared" si="5673"/>
        <v>95</v>
      </c>
      <c r="N2726" s="5">
        <f t="shared" si="5674"/>
        <v>95</v>
      </c>
      <c r="O2726" s="5">
        <f t="shared" si="5675"/>
        <v>95</v>
      </c>
      <c r="P2726" s="5">
        <f t="shared" si="5758"/>
        <v>0</v>
      </c>
      <c r="Q2726" s="5">
        <f t="shared" si="5758"/>
        <v>0</v>
      </c>
      <c r="R2726" s="5">
        <f t="shared" si="5758"/>
        <v>0</v>
      </c>
      <c r="S2726" s="5">
        <f t="shared" si="5758"/>
        <v>0</v>
      </c>
      <c r="T2726" s="5">
        <f t="shared" si="5758"/>
        <v>0</v>
      </c>
      <c r="U2726" s="5">
        <f t="shared" si="5758"/>
        <v>0</v>
      </c>
      <c r="V2726" s="5">
        <f t="shared" si="5758"/>
        <v>0</v>
      </c>
      <c r="W2726" s="5">
        <f t="shared" si="5758"/>
        <v>0</v>
      </c>
      <c r="X2726" s="5">
        <f t="shared" si="5758"/>
        <v>0</v>
      </c>
      <c r="Y2726" s="5">
        <f t="shared" si="5758"/>
        <v>0</v>
      </c>
      <c r="Z2726" s="5">
        <f t="shared" si="5758"/>
        <v>0</v>
      </c>
      <c r="AA2726" s="5">
        <f t="shared" si="5758"/>
        <v>0</v>
      </c>
      <c r="AB2726" s="5">
        <f t="shared" si="5758"/>
        <v>0</v>
      </c>
      <c r="AC2726" s="5">
        <f t="shared" si="5758"/>
        <v>0</v>
      </c>
      <c r="AD2726" s="5">
        <f t="shared" si="5638"/>
        <v>95</v>
      </c>
      <c r="AE2726" s="5">
        <f t="shared" si="5639"/>
        <v>95</v>
      </c>
      <c r="AF2726" s="5">
        <f t="shared" si="5640"/>
        <v>95</v>
      </c>
      <c r="AG2726" s="5">
        <f t="shared" si="5758"/>
        <v>0</v>
      </c>
      <c r="AH2726" s="5">
        <f t="shared" si="5758"/>
        <v>0</v>
      </c>
      <c r="AI2726" s="5">
        <f t="shared" si="5641"/>
        <v>95</v>
      </c>
      <c r="AJ2726" s="5">
        <f t="shared" si="5642"/>
        <v>95</v>
      </c>
      <c r="AK2726" s="5">
        <f t="shared" si="5643"/>
        <v>95</v>
      </c>
      <c r="AL2726" s="5">
        <f t="shared" si="5758"/>
        <v>0</v>
      </c>
      <c r="AM2726" s="5">
        <f t="shared" si="5758"/>
        <v>0</v>
      </c>
      <c r="AN2726" s="5">
        <f t="shared" si="5758"/>
        <v>0</v>
      </c>
      <c r="AO2726" s="5">
        <f t="shared" si="5758"/>
        <v>0</v>
      </c>
      <c r="AP2726" s="5">
        <f t="shared" si="5758"/>
        <v>0</v>
      </c>
      <c r="AQ2726" s="5">
        <f t="shared" si="5724"/>
        <v>95</v>
      </c>
      <c r="AR2726" s="5">
        <f t="shared" si="5644"/>
        <v>95</v>
      </c>
      <c r="AS2726" s="5">
        <f t="shared" si="5645"/>
        <v>95</v>
      </c>
      <c r="AT2726" s="5">
        <f t="shared" si="5758"/>
        <v>0</v>
      </c>
      <c r="AU2726" s="5">
        <f t="shared" si="5646"/>
        <v>95</v>
      </c>
      <c r="AV2726" s="5">
        <f t="shared" si="5758"/>
        <v>0</v>
      </c>
      <c r="AW2726" s="5">
        <f t="shared" si="5758"/>
        <v>0</v>
      </c>
      <c r="AX2726" s="5">
        <f t="shared" si="5758"/>
        <v>0</v>
      </c>
      <c r="AY2726" s="5">
        <f t="shared" si="5758"/>
        <v>0</v>
      </c>
      <c r="AZ2726" s="5">
        <f t="shared" si="5758"/>
        <v>0</v>
      </c>
      <c r="BA2726" s="5">
        <f t="shared" si="5758"/>
        <v>0</v>
      </c>
      <c r="BB2726" s="5">
        <f t="shared" si="5758"/>
        <v>0</v>
      </c>
      <c r="BC2726" s="5">
        <f t="shared" si="5758"/>
        <v>0</v>
      </c>
      <c r="BD2726" s="5">
        <f t="shared" si="5758"/>
        <v>0</v>
      </c>
      <c r="BE2726" s="5">
        <f t="shared" si="5758"/>
        <v>0</v>
      </c>
      <c r="BF2726" s="5">
        <f t="shared" si="5758"/>
        <v>0</v>
      </c>
      <c r="BG2726" s="5">
        <f t="shared" si="5728"/>
        <v>95</v>
      </c>
      <c r="BH2726" s="5">
        <f t="shared" si="5729"/>
        <v>95</v>
      </c>
      <c r="BI2726" s="5">
        <f t="shared" si="5730"/>
        <v>95</v>
      </c>
      <c r="BJ2726" s="5">
        <f t="shared" si="5758"/>
        <v>0</v>
      </c>
    </row>
    <row r="2727" spans="1:62" ht="47.25" x14ac:dyDescent="0.25">
      <c r="A2727" s="4" t="s">
        <v>266</v>
      </c>
      <c r="B2727" s="4" t="s">
        <v>10</v>
      </c>
      <c r="C2727" s="4" t="s">
        <v>11</v>
      </c>
      <c r="D2727" s="4" t="s">
        <v>125</v>
      </c>
      <c r="E2727" s="4" t="s">
        <v>94</v>
      </c>
      <c r="F2727" s="15" t="s">
        <v>643</v>
      </c>
      <c r="G2727" s="5">
        <v>95</v>
      </c>
      <c r="H2727" s="5">
        <v>95</v>
      </c>
      <c r="I2727" s="5">
        <v>95</v>
      </c>
      <c r="J2727" s="5"/>
      <c r="K2727" s="5"/>
      <c r="L2727" s="5"/>
      <c r="M2727" s="5">
        <f t="shared" si="5673"/>
        <v>95</v>
      </c>
      <c r="N2727" s="5">
        <f t="shared" si="5674"/>
        <v>95</v>
      </c>
      <c r="O2727" s="5">
        <f t="shared" si="5675"/>
        <v>95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>
        <f t="shared" si="5638"/>
        <v>95</v>
      </c>
      <c r="AE2727" s="5">
        <f t="shared" si="5639"/>
        <v>95</v>
      </c>
      <c r="AF2727" s="5">
        <f t="shared" si="5640"/>
        <v>95</v>
      </c>
      <c r="AG2727" s="5"/>
      <c r="AH2727" s="5"/>
      <c r="AI2727" s="5">
        <f t="shared" si="5641"/>
        <v>95</v>
      </c>
      <c r="AJ2727" s="5">
        <f t="shared" si="5642"/>
        <v>95</v>
      </c>
      <c r="AK2727" s="5">
        <f t="shared" si="5643"/>
        <v>95</v>
      </c>
      <c r="AL2727" s="5"/>
      <c r="AM2727" s="5"/>
      <c r="AN2727" s="5"/>
      <c r="AO2727" s="5"/>
      <c r="AP2727" s="5"/>
      <c r="AQ2727" s="5">
        <f t="shared" si="5724"/>
        <v>95</v>
      </c>
      <c r="AR2727" s="5">
        <f t="shared" si="5644"/>
        <v>95</v>
      </c>
      <c r="AS2727" s="5">
        <f t="shared" si="5645"/>
        <v>95</v>
      </c>
      <c r="AT2727" s="5"/>
      <c r="AU2727" s="5">
        <f t="shared" si="5646"/>
        <v>95</v>
      </c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>
        <f t="shared" si="5728"/>
        <v>95</v>
      </c>
      <c r="BH2727" s="5">
        <f t="shared" si="5729"/>
        <v>95</v>
      </c>
      <c r="BI2727" s="5">
        <f t="shared" si="5730"/>
        <v>95</v>
      </c>
      <c r="BJ2727" s="5"/>
    </row>
    <row r="2728" spans="1:62" s="3" customFormat="1" ht="31.5" x14ac:dyDescent="0.25">
      <c r="A2728" s="7" t="s">
        <v>266</v>
      </c>
      <c r="B2728" s="7" t="s">
        <v>85</v>
      </c>
      <c r="C2728" s="7"/>
      <c r="D2728" s="7"/>
      <c r="E2728" s="7"/>
      <c r="F2728" s="12" t="s">
        <v>587</v>
      </c>
      <c r="G2728" s="8">
        <f>G2729+G2736</f>
        <v>92.299999999999983</v>
      </c>
      <c r="H2728" s="8">
        <f>H2729+H2736</f>
        <v>86.799999999999983</v>
      </c>
      <c r="I2728" s="8">
        <f>I2729+I2736</f>
        <v>114.29999999999998</v>
      </c>
      <c r="J2728" s="8">
        <f t="shared" ref="J2728:L2728" si="5759">J2729+J2736</f>
        <v>0</v>
      </c>
      <c r="K2728" s="8">
        <f t="shared" si="5759"/>
        <v>0</v>
      </c>
      <c r="L2728" s="8">
        <f t="shared" si="5759"/>
        <v>0</v>
      </c>
      <c r="M2728" s="8">
        <f t="shared" si="5673"/>
        <v>92.299999999999983</v>
      </c>
      <c r="N2728" s="8">
        <f t="shared" si="5674"/>
        <v>86.799999999999983</v>
      </c>
      <c r="O2728" s="8">
        <f t="shared" si="5675"/>
        <v>114.29999999999998</v>
      </c>
      <c r="P2728" s="8">
        <f t="shared" ref="P2728:BJ2728" si="5760">P2729+P2736</f>
        <v>0</v>
      </c>
      <c r="Q2728" s="8">
        <f t="shared" si="5760"/>
        <v>0</v>
      </c>
      <c r="R2728" s="8">
        <f t="shared" ref="R2728:T2728" si="5761">R2729+R2736</f>
        <v>0</v>
      </c>
      <c r="S2728" s="8">
        <f t="shared" si="5761"/>
        <v>0</v>
      </c>
      <c r="T2728" s="8">
        <f t="shared" si="5761"/>
        <v>0</v>
      </c>
      <c r="U2728" s="8">
        <f t="shared" si="5760"/>
        <v>0</v>
      </c>
      <c r="V2728" s="8">
        <f t="shared" si="5760"/>
        <v>0</v>
      </c>
      <c r="W2728" s="8">
        <f t="shared" ref="W2728:X2728" si="5762">W2729+W2736</f>
        <v>0</v>
      </c>
      <c r="X2728" s="8">
        <f t="shared" si="5762"/>
        <v>0</v>
      </c>
      <c r="Y2728" s="8">
        <f t="shared" si="5760"/>
        <v>0</v>
      </c>
      <c r="Z2728" s="8">
        <f t="shared" ref="Z2728:AA2728" si="5763">Z2729+Z2736</f>
        <v>0</v>
      </c>
      <c r="AA2728" s="8">
        <f t="shared" si="5763"/>
        <v>0</v>
      </c>
      <c r="AB2728" s="8">
        <f t="shared" si="5760"/>
        <v>0</v>
      </c>
      <c r="AC2728" s="8">
        <f t="shared" ref="AC2728" si="5764">AC2729+AC2736</f>
        <v>0</v>
      </c>
      <c r="AD2728" s="8">
        <f t="shared" si="5638"/>
        <v>92.299999999999983</v>
      </c>
      <c r="AE2728" s="8">
        <f t="shared" si="5639"/>
        <v>86.799999999999983</v>
      </c>
      <c r="AF2728" s="8">
        <f t="shared" si="5640"/>
        <v>114.29999999999998</v>
      </c>
      <c r="AG2728" s="8">
        <f t="shared" ref="AG2728:AH2728" si="5765">AG2729+AG2736</f>
        <v>0</v>
      </c>
      <c r="AH2728" s="8">
        <f t="shared" si="5765"/>
        <v>0</v>
      </c>
      <c r="AI2728" s="5">
        <f t="shared" si="5641"/>
        <v>92.299999999999983</v>
      </c>
      <c r="AJ2728" s="5">
        <f t="shared" si="5642"/>
        <v>86.799999999999983</v>
      </c>
      <c r="AK2728" s="5">
        <f t="shared" si="5643"/>
        <v>114.29999999999998</v>
      </c>
      <c r="AL2728" s="8">
        <f t="shared" ref="AL2728" si="5766">AL2729+AL2736</f>
        <v>0</v>
      </c>
      <c r="AM2728" s="8">
        <f t="shared" ref="AM2728:AP2728" si="5767">AM2729+AM2736</f>
        <v>0</v>
      </c>
      <c r="AN2728" s="8">
        <f t="shared" si="5767"/>
        <v>0</v>
      </c>
      <c r="AO2728" s="8">
        <f t="shared" si="5767"/>
        <v>0</v>
      </c>
      <c r="AP2728" s="8">
        <f t="shared" si="5767"/>
        <v>0</v>
      </c>
      <c r="AQ2728" s="5">
        <f t="shared" si="5724"/>
        <v>92.299999999999983</v>
      </c>
      <c r="AR2728" s="8">
        <f t="shared" si="5644"/>
        <v>86.799999999999983</v>
      </c>
      <c r="AS2728" s="8">
        <f t="shared" si="5645"/>
        <v>114.29999999999998</v>
      </c>
      <c r="AT2728" s="8">
        <f t="shared" ref="AT2728" si="5768">AT2729+AT2736</f>
        <v>0</v>
      </c>
      <c r="AU2728" s="8">
        <f t="shared" si="5646"/>
        <v>92.299999999999983</v>
      </c>
      <c r="AV2728" s="8">
        <f t="shared" ref="AV2728" si="5769">AV2729+AV2736</f>
        <v>0</v>
      </c>
      <c r="AW2728" s="8">
        <f t="shared" ref="AW2728:BF2728" si="5770">AW2729+AW2736</f>
        <v>0</v>
      </c>
      <c r="AX2728" s="8">
        <f t="shared" si="5770"/>
        <v>0</v>
      </c>
      <c r="AY2728" s="8">
        <f t="shared" si="5770"/>
        <v>0</v>
      </c>
      <c r="AZ2728" s="8">
        <f t="shared" si="5770"/>
        <v>0</v>
      </c>
      <c r="BA2728" s="8">
        <f t="shared" si="5770"/>
        <v>0</v>
      </c>
      <c r="BB2728" s="8">
        <f t="shared" si="5770"/>
        <v>0</v>
      </c>
      <c r="BC2728" s="8">
        <f t="shared" si="5770"/>
        <v>0</v>
      </c>
      <c r="BD2728" s="8">
        <f t="shared" si="5770"/>
        <v>0</v>
      </c>
      <c r="BE2728" s="8">
        <f t="shared" si="5770"/>
        <v>0</v>
      </c>
      <c r="BF2728" s="8">
        <f t="shared" si="5770"/>
        <v>0</v>
      </c>
      <c r="BG2728" s="8">
        <f t="shared" si="5728"/>
        <v>92.299999999999983</v>
      </c>
      <c r="BH2728" s="8">
        <f t="shared" si="5729"/>
        <v>86.799999999999983</v>
      </c>
      <c r="BI2728" s="8">
        <f t="shared" si="5730"/>
        <v>114.29999999999998</v>
      </c>
      <c r="BJ2728" s="8">
        <f t="shared" si="5760"/>
        <v>0</v>
      </c>
    </row>
    <row r="2729" spans="1:62" s="10" customFormat="1" ht="47.25" x14ac:dyDescent="0.25">
      <c r="A2729" s="9" t="s">
        <v>266</v>
      </c>
      <c r="B2729" s="9" t="s">
        <v>85</v>
      </c>
      <c r="C2729" s="9" t="s">
        <v>103</v>
      </c>
      <c r="D2729" s="9"/>
      <c r="E2729" s="9"/>
      <c r="F2729" s="14" t="s">
        <v>603</v>
      </c>
      <c r="G2729" s="11">
        <f t="shared" ref="G2729:G2734" si="5771">G2730</f>
        <v>4.5999999999999996</v>
      </c>
      <c r="H2729" s="11">
        <f t="shared" ref="H2729:BJ2729" si="5772">H2730</f>
        <v>4.5999999999999996</v>
      </c>
      <c r="I2729" s="11">
        <f t="shared" si="5772"/>
        <v>4.5999999999999996</v>
      </c>
      <c r="J2729" s="11">
        <f t="shared" si="5772"/>
        <v>0</v>
      </c>
      <c r="K2729" s="11">
        <f t="shared" si="5772"/>
        <v>0</v>
      </c>
      <c r="L2729" s="11">
        <f t="shared" si="5772"/>
        <v>0</v>
      </c>
      <c r="M2729" s="11">
        <f t="shared" si="5673"/>
        <v>4.5999999999999996</v>
      </c>
      <c r="N2729" s="11">
        <f t="shared" si="5674"/>
        <v>4.5999999999999996</v>
      </c>
      <c r="O2729" s="11">
        <f t="shared" si="5675"/>
        <v>4.5999999999999996</v>
      </c>
      <c r="P2729" s="11">
        <f t="shared" si="5772"/>
        <v>0</v>
      </c>
      <c r="Q2729" s="11">
        <f t="shared" si="5772"/>
        <v>0</v>
      </c>
      <c r="R2729" s="11">
        <f t="shared" si="5772"/>
        <v>0</v>
      </c>
      <c r="S2729" s="11">
        <f t="shared" si="5772"/>
        <v>0</v>
      </c>
      <c r="T2729" s="11">
        <f t="shared" si="5772"/>
        <v>0</v>
      </c>
      <c r="U2729" s="11">
        <f t="shared" si="5772"/>
        <v>0</v>
      </c>
      <c r="V2729" s="11">
        <f t="shared" si="5772"/>
        <v>0</v>
      </c>
      <c r="W2729" s="11">
        <f t="shared" si="5772"/>
        <v>0</v>
      </c>
      <c r="X2729" s="11">
        <f t="shared" si="5772"/>
        <v>0</v>
      </c>
      <c r="Y2729" s="11">
        <f t="shared" si="5772"/>
        <v>0</v>
      </c>
      <c r="Z2729" s="11">
        <f t="shared" si="5772"/>
        <v>0</v>
      </c>
      <c r="AA2729" s="11">
        <f t="shared" si="5772"/>
        <v>0</v>
      </c>
      <c r="AB2729" s="11">
        <f t="shared" si="5772"/>
        <v>0</v>
      </c>
      <c r="AC2729" s="11">
        <f t="shared" si="5772"/>
        <v>0</v>
      </c>
      <c r="AD2729" s="11">
        <f t="shared" si="5638"/>
        <v>4.5999999999999996</v>
      </c>
      <c r="AE2729" s="11">
        <f t="shared" si="5639"/>
        <v>4.5999999999999996</v>
      </c>
      <c r="AF2729" s="11">
        <f t="shared" si="5640"/>
        <v>4.5999999999999996</v>
      </c>
      <c r="AG2729" s="11">
        <f t="shared" si="5772"/>
        <v>0</v>
      </c>
      <c r="AH2729" s="11">
        <f t="shared" si="5772"/>
        <v>0</v>
      </c>
      <c r="AI2729" s="5">
        <f t="shared" si="5641"/>
        <v>4.5999999999999996</v>
      </c>
      <c r="AJ2729" s="5">
        <f t="shared" si="5642"/>
        <v>4.5999999999999996</v>
      </c>
      <c r="AK2729" s="5">
        <f t="shared" si="5643"/>
        <v>4.5999999999999996</v>
      </c>
      <c r="AL2729" s="11">
        <f t="shared" si="5772"/>
        <v>0</v>
      </c>
      <c r="AM2729" s="11">
        <f t="shared" si="5772"/>
        <v>0</v>
      </c>
      <c r="AN2729" s="11">
        <f t="shared" si="5772"/>
        <v>0</v>
      </c>
      <c r="AO2729" s="11">
        <f t="shared" si="5772"/>
        <v>0</v>
      </c>
      <c r="AP2729" s="11">
        <f t="shared" si="5772"/>
        <v>0</v>
      </c>
      <c r="AQ2729" s="5">
        <f t="shared" si="5724"/>
        <v>4.5999999999999996</v>
      </c>
      <c r="AR2729" s="11">
        <f t="shared" si="5644"/>
        <v>4.5999999999999996</v>
      </c>
      <c r="AS2729" s="11">
        <f t="shared" si="5645"/>
        <v>4.5999999999999996</v>
      </c>
      <c r="AT2729" s="11">
        <f t="shared" si="5772"/>
        <v>0</v>
      </c>
      <c r="AU2729" s="11">
        <f t="shared" si="5646"/>
        <v>4.5999999999999996</v>
      </c>
      <c r="AV2729" s="11">
        <f t="shared" si="5772"/>
        <v>0</v>
      </c>
      <c r="AW2729" s="11">
        <f t="shared" si="5772"/>
        <v>0</v>
      </c>
      <c r="AX2729" s="11">
        <f t="shared" si="5772"/>
        <v>0</v>
      </c>
      <c r="AY2729" s="11">
        <f t="shared" si="5772"/>
        <v>0</v>
      </c>
      <c r="AZ2729" s="11">
        <f t="shared" si="5772"/>
        <v>0</v>
      </c>
      <c r="BA2729" s="11">
        <f t="shared" si="5772"/>
        <v>0</v>
      </c>
      <c r="BB2729" s="11">
        <f t="shared" si="5772"/>
        <v>0</v>
      </c>
      <c r="BC2729" s="11">
        <f t="shared" si="5772"/>
        <v>0</v>
      </c>
      <c r="BD2729" s="11">
        <f t="shared" si="5772"/>
        <v>0</v>
      </c>
      <c r="BE2729" s="11">
        <f t="shared" si="5772"/>
        <v>0</v>
      </c>
      <c r="BF2729" s="11">
        <f t="shared" si="5772"/>
        <v>0</v>
      </c>
      <c r="BG2729" s="11">
        <f t="shared" si="5728"/>
        <v>4.5999999999999996</v>
      </c>
      <c r="BH2729" s="11">
        <f t="shared" si="5729"/>
        <v>4.5999999999999996</v>
      </c>
      <c r="BI2729" s="11">
        <f t="shared" si="5730"/>
        <v>4.5999999999999996</v>
      </c>
      <c r="BJ2729" s="11">
        <f t="shared" si="5772"/>
        <v>0</v>
      </c>
    </row>
    <row r="2730" spans="1:62" x14ac:dyDescent="0.25">
      <c r="A2730" s="4" t="s">
        <v>266</v>
      </c>
      <c r="B2730" s="4" t="s">
        <v>85</v>
      </c>
      <c r="C2730" s="4" t="s">
        <v>103</v>
      </c>
      <c r="D2730" s="4" t="s">
        <v>139</v>
      </c>
      <c r="E2730" s="4"/>
      <c r="F2730" s="15" t="s">
        <v>667</v>
      </c>
      <c r="G2730" s="5">
        <f t="shared" si="5771"/>
        <v>4.5999999999999996</v>
      </c>
      <c r="H2730" s="5">
        <f t="shared" ref="H2730:BJ2734" si="5773">H2731</f>
        <v>4.5999999999999996</v>
      </c>
      <c r="I2730" s="5">
        <f t="shared" si="5773"/>
        <v>4.5999999999999996</v>
      </c>
      <c r="J2730" s="5">
        <f t="shared" si="5773"/>
        <v>0</v>
      </c>
      <c r="K2730" s="5">
        <f t="shared" si="5773"/>
        <v>0</v>
      </c>
      <c r="L2730" s="5">
        <f t="shared" si="5773"/>
        <v>0</v>
      </c>
      <c r="M2730" s="5">
        <f t="shared" si="5673"/>
        <v>4.5999999999999996</v>
      </c>
      <c r="N2730" s="5">
        <f t="shared" si="5674"/>
        <v>4.5999999999999996</v>
      </c>
      <c r="O2730" s="5">
        <f t="shared" si="5675"/>
        <v>4.5999999999999996</v>
      </c>
      <c r="P2730" s="5">
        <f t="shared" si="5773"/>
        <v>0</v>
      </c>
      <c r="Q2730" s="5">
        <f t="shared" si="5773"/>
        <v>0</v>
      </c>
      <c r="R2730" s="5">
        <f t="shared" si="5773"/>
        <v>0</v>
      </c>
      <c r="S2730" s="5">
        <f t="shared" si="5773"/>
        <v>0</v>
      </c>
      <c r="T2730" s="5">
        <f t="shared" si="5773"/>
        <v>0</v>
      </c>
      <c r="U2730" s="5">
        <f t="shared" si="5773"/>
        <v>0</v>
      </c>
      <c r="V2730" s="5">
        <f t="shared" si="5773"/>
        <v>0</v>
      </c>
      <c r="W2730" s="5">
        <f t="shared" si="5773"/>
        <v>0</v>
      </c>
      <c r="X2730" s="5">
        <f t="shared" si="5773"/>
        <v>0</v>
      </c>
      <c r="Y2730" s="5">
        <f t="shared" si="5773"/>
        <v>0</v>
      </c>
      <c r="Z2730" s="5">
        <f t="shared" si="5773"/>
        <v>0</v>
      </c>
      <c r="AA2730" s="5">
        <f t="shared" si="5773"/>
        <v>0</v>
      </c>
      <c r="AB2730" s="5">
        <f t="shared" si="5773"/>
        <v>0</v>
      </c>
      <c r="AC2730" s="5">
        <f t="shared" si="5773"/>
        <v>0</v>
      </c>
      <c r="AD2730" s="5">
        <f t="shared" si="5638"/>
        <v>4.5999999999999996</v>
      </c>
      <c r="AE2730" s="5">
        <f t="shared" si="5639"/>
        <v>4.5999999999999996</v>
      </c>
      <c r="AF2730" s="5">
        <f t="shared" si="5640"/>
        <v>4.5999999999999996</v>
      </c>
      <c r="AG2730" s="5">
        <f t="shared" si="5773"/>
        <v>0</v>
      </c>
      <c r="AH2730" s="5">
        <f t="shared" si="5773"/>
        <v>0</v>
      </c>
      <c r="AI2730" s="5">
        <f t="shared" si="5641"/>
        <v>4.5999999999999996</v>
      </c>
      <c r="AJ2730" s="5">
        <f t="shared" si="5642"/>
        <v>4.5999999999999996</v>
      </c>
      <c r="AK2730" s="5">
        <f t="shared" si="5643"/>
        <v>4.5999999999999996</v>
      </c>
      <c r="AL2730" s="5">
        <f t="shared" si="5773"/>
        <v>0</v>
      </c>
      <c r="AM2730" s="5">
        <f t="shared" si="5773"/>
        <v>0</v>
      </c>
      <c r="AN2730" s="5">
        <f t="shared" si="5773"/>
        <v>0</v>
      </c>
      <c r="AO2730" s="5">
        <f t="shared" si="5773"/>
        <v>0</v>
      </c>
      <c r="AP2730" s="5">
        <f t="shared" si="5773"/>
        <v>0</v>
      </c>
      <c r="AQ2730" s="5">
        <f t="shared" si="5724"/>
        <v>4.5999999999999996</v>
      </c>
      <c r="AR2730" s="5">
        <f t="shared" si="5644"/>
        <v>4.5999999999999996</v>
      </c>
      <c r="AS2730" s="5">
        <f t="shared" si="5645"/>
        <v>4.5999999999999996</v>
      </c>
      <c r="AT2730" s="5">
        <f t="shared" si="5773"/>
        <v>0</v>
      </c>
      <c r="AU2730" s="5">
        <f t="shared" si="5646"/>
        <v>4.5999999999999996</v>
      </c>
      <c r="AV2730" s="5">
        <f t="shared" si="5773"/>
        <v>0</v>
      </c>
      <c r="AW2730" s="5">
        <f t="shared" si="5773"/>
        <v>0</v>
      </c>
      <c r="AX2730" s="5">
        <f t="shared" si="5773"/>
        <v>0</v>
      </c>
      <c r="AY2730" s="5">
        <f t="shared" si="5773"/>
        <v>0</v>
      </c>
      <c r="AZ2730" s="5">
        <f t="shared" si="5773"/>
        <v>0</v>
      </c>
      <c r="BA2730" s="5">
        <f t="shared" si="5773"/>
        <v>0</v>
      </c>
      <c r="BB2730" s="5">
        <f t="shared" si="5773"/>
        <v>0</v>
      </c>
      <c r="BC2730" s="5">
        <f t="shared" si="5773"/>
        <v>0</v>
      </c>
      <c r="BD2730" s="5">
        <f t="shared" si="5773"/>
        <v>0</v>
      </c>
      <c r="BE2730" s="5">
        <f t="shared" si="5773"/>
        <v>0</v>
      </c>
      <c r="BF2730" s="5">
        <f t="shared" si="5773"/>
        <v>0</v>
      </c>
      <c r="BG2730" s="5">
        <f t="shared" si="5728"/>
        <v>4.5999999999999996</v>
      </c>
      <c r="BH2730" s="5">
        <f t="shared" si="5729"/>
        <v>4.5999999999999996</v>
      </c>
      <c r="BI2730" s="5">
        <f t="shared" si="5730"/>
        <v>4.5999999999999996</v>
      </c>
      <c r="BJ2730" s="5">
        <f t="shared" si="5773"/>
        <v>0</v>
      </c>
    </row>
    <row r="2731" spans="1:62" ht="63" x14ac:dyDescent="0.25">
      <c r="A2731" s="4" t="s">
        <v>266</v>
      </c>
      <c r="B2731" s="4" t="s">
        <v>85</v>
      </c>
      <c r="C2731" s="4" t="s">
        <v>103</v>
      </c>
      <c r="D2731" s="4" t="s">
        <v>208</v>
      </c>
      <c r="E2731" s="4"/>
      <c r="F2731" s="15" t="s">
        <v>675</v>
      </c>
      <c r="G2731" s="5">
        <f t="shared" si="5771"/>
        <v>4.5999999999999996</v>
      </c>
      <c r="H2731" s="5">
        <f t="shared" si="5773"/>
        <v>4.5999999999999996</v>
      </c>
      <c r="I2731" s="5">
        <f t="shared" si="5773"/>
        <v>4.5999999999999996</v>
      </c>
      <c r="J2731" s="5">
        <f t="shared" si="5773"/>
        <v>0</v>
      </c>
      <c r="K2731" s="5">
        <f t="shared" si="5773"/>
        <v>0</v>
      </c>
      <c r="L2731" s="5">
        <f t="shared" si="5773"/>
        <v>0</v>
      </c>
      <c r="M2731" s="5">
        <f t="shared" si="5673"/>
        <v>4.5999999999999996</v>
      </c>
      <c r="N2731" s="5">
        <f t="shared" si="5674"/>
        <v>4.5999999999999996</v>
      </c>
      <c r="O2731" s="5">
        <f t="shared" si="5675"/>
        <v>4.5999999999999996</v>
      </c>
      <c r="P2731" s="5">
        <f t="shared" si="5773"/>
        <v>0</v>
      </c>
      <c r="Q2731" s="5">
        <f t="shared" si="5773"/>
        <v>0</v>
      </c>
      <c r="R2731" s="5">
        <f t="shared" si="5773"/>
        <v>0</v>
      </c>
      <c r="S2731" s="5">
        <f t="shared" si="5773"/>
        <v>0</v>
      </c>
      <c r="T2731" s="5">
        <f t="shared" si="5773"/>
        <v>0</v>
      </c>
      <c r="U2731" s="5">
        <f t="shared" si="5773"/>
        <v>0</v>
      </c>
      <c r="V2731" s="5">
        <f t="shared" si="5773"/>
        <v>0</v>
      </c>
      <c r="W2731" s="5">
        <f t="shared" si="5773"/>
        <v>0</v>
      </c>
      <c r="X2731" s="5">
        <f t="shared" si="5773"/>
        <v>0</v>
      </c>
      <c r="Y2731" s="5">
        <f t="shared" si="5773"/>
        <v>0</v>
      </c>
      <c r="Z2731" s="5">
        <f t="shared" si="5773"/>
        <v>0</v>
      </c>
      <c r="AA2731" s="5">
        <f t="shared" si="5773"/>
        <v>0</v>
      </c>
      <c r="AB2731" s="5">
        <f t="shared" si="5773"/>
        <v>0</v>
      </c>
      <c r="AC2731" s="5">
        <f t="shared" si="5773"/>
        <v>0</v>
      </c>
      <c r="AD2731" s="5">
        <f t="shared" si="5638"/>
        <v>4.5999999999999996</v>
      </c>
      <c r="AE2731" s="5">
        <f t="shared" si="5639"/>
        <v>4.5999999999999996</v>
      </c>
      <c r="AF2731" s="5">
        <f t="shared" si="5640"/>
        <v>4.5999999999999996</v>
      </c>
      <c r="AG2731" s="5">
        <f t="shared" si="5773"/>
        <v>0</v>
      </c>
      <c r="AH2731" s="5">
        <f t="shared" si="5773"/>
        <v>0</v>
      </c>
      <c r="AI2731" s="5">
        <f t="shared" si="5641"/>
        <v>4.5999999999999996</v>
      </c>
      <c r="AJ2731" s="5">
        <f t="shared" si="5642"/>
        <v>4.5999999999999996</v>
      </c>
      <c r="AK2731" s="5">
        <f t="shared" si="5643"/>
        <v>4.5999999999999996</v>
      </c>
      <c r="AL2731" s="5">
        <f t="shared" si="5773"/>
        <v>0</v>
      </c>
      <c r="AM2731" s="5">
        <f t="shared" si="5773"/>
        <v>0</v>
      </c>
      <c r="AN2731" s="5">
        <f t="shared" si="5773"/>
        <v>0</v>
      </c>
      <c r="AO2731" s="5">
        <f t="shared" si="5773"/>
        <v>0</v>
      </c>
      <c r="AP2731" s="5">
        <f t="shared" si="5773"/>
        <v>0</v>
      </c>
      <c r="AQ2731" s="5">
        <f t="shared" si="5724"/>
        <v>4.5999999999999996</v>
      </c>
      <c r="AR2731" s="5">
        <f t="shared" si="5644"/>
        <v>4.5999999999999996</v>
      </c>
      <c r="AS2731" s="5">
        <f t="shared" si="5645"/>
        <v>4.5999999999999996</v>
      </c>
      <c r="AT2731" s="5">
        <f t="shared" si="5773"/>
        <v>0</v>
      </c>
      <c r="AU2731" s="5">
        <f t="shared" si="5646"/>
        <v>4.5999999999999996</v>
      </c>
      <c r="AV2731" s="5">
        <f t="shared" si="5773"/>
        <v>0</v>
      </c>
      <c r="AW2731" s="5">
        <f t="shared" si="5773"/>
        <v>0</v>
      </c>
      <c r="AX2731" s="5">
        <f t="shared" si="5773"/>
        <v>0</v>
      </c>
      <c r="AY2731" s="5">
        <f t="shared" si="5773"/>
        <v>0</v>
      </c>
      <c r="AZ2731" s="5">
        <f t="shared" si="5773"/>
        <v>0</v>
      </c>
      <c r="BA2731" s="5">
        <f t="shared" si="5773"/>
        <v>0</v>
      </c>
      <c r="BB2731" s="5">
        <f t="shared" si="5773"/>
        <v>0</v>
      </c>
      <c r="BC2731" s="5">
        <f t="shared" si="5773"/>
        <v>0</v>
      </c>
      <c r="BD2731" s="5">
        <f t="shared" si="5773"/>
        <v>0</v>
      </c>
      <c r="BE2731" s="5">
        <f t="shared" si="5773"/>
        <v>0</v>
      </c>
      <c r="BF2731" s="5">
        <f t="shared" si="5773"/>
        <v>0</v>
      </c>
      <c r="BG2731" s="5">
        <f t="shared" si="5728"/>
        <v>4.5999999999999996</v>
      </c>
      <c r="BH2731" s="5">
        <f t="shared" si="5729"/>
        <v>4.5999999999999996</v>
      </c>
      <c r="BI2731" s="5">
        <f t="shared" si="5730"/>
        <v>4.5999999999999996</v>
      </c>
      <c r="BJ2731" s="5">
        <f t="shared" si="5773"/>
        <v>0</v>
      </c>
    </row>
    <row r="2732" spans="1:62" ht="47.25" x14ac:dyDescent="0.25">
      <c r="A2732" s="4" t="s">
        <v>266</v>
      </c>
      <c r="B2732" s="4" t="s">
        <v>85</v>
      </c>
      <c r="C2732" s="4" t="s">
        <v>103</v>
      </c>
      <c r="D2732" s="4" t="s">
        <v>209</v>
      </c>
      <c r="E2732" s="4"/>
      <c r="F2732" s="15" t="s">
        <v>684</v>
      </c>
      <c r="G2732" s="5">
        <f t="shared" si="5771"/>
        <v>4.5999999999999996</v>
      </c>
      <c r="H2732" s="5">
        <f t="shared" si="5773"/>
        <v>4.5999999999999996</v>
      </c>
      <c r="I2732" s="5">
        <f t="shared" si="5773"/>
        <v>4.5999999999999996</v>
      </c>
      <c r="J2732" s="5">
        <f t="shared" si="5773"/>
        <v>0</v>
      </c>
      <c r="K2732" s="5">
        <f t="shared" si="5773"/>
        <v>0</v>
      </c>
      <c r="L2732" s="5">
        <f t="shared" si="5773"/>
        <v>0</v>
      </c>
      <c r="M2732" s="5">
        <f t="shared" si="5673"/>
        <v>4.5999999999999996</v>
      </c>
      <c r="N2732" s="5">
        <f t="shared" si="5674"/>
        <v>4.5999999999999996</v>
      </c>
      <c r="O2732" s="5">
        <f t="shared" si="5675"/>
        <v>4.5999999999999996</v>
      </c>
      <c r="P2732" s="5">
        <f t="shared" si="5773"/>
        <v>0</v>
      </c>
      <c r="Q2732" s="5">
        <f t="shared" si="5773"/>
        <v>0</v>
      </c>
      <c r="R2732" s="5">
        <f t="shared" si="5773"/>
        <v>0</v>
      </c>
      <c r="S2732" s="5">
        <f t="shared" si="5773"/>
        <v>0</v>
      </c>
      <c r="T2732" s="5">
        <f t="shared" si="5773"/>
        <v>0</v>
      </c>
      <c r="U2732" s="5">
        <f t="shared" si="5773"/>
        <v>0</v>
      </c>
      <c r="V2732" s="5">
        <f t="shared" si="5773"/>
        <v>0</v>
      </c>
      <c r="W2732" s="5">
        <f t="shared" si="5773"/>
        <v>0</v>
      </c>
      <c r="X2732" s="5">
        <f t="shared" si="5773"/>
        <v>0</v>
      </c>
      <c r="Y2732" s="5">
        <f t="shared" si="5773"/>
        <v>0</v>
      </c>
      <c r="Z2732" s="5">
        <f t="shared" si="5773"/>
        <v>0</v>
      </c>
      <c r="AA2732" s="5">
        <f t="shared" si="5773"/>
        <v>0</v>
      </c>
      <c r="AB2732" s="5">
        <f t="shared" si="5773"/>
        <v>0</v>
      </c>
      <c r="AC2732" s="5">
        <f t="shared" si="5773"/>
        <v>0</v>
      </c>
      <c r="AD2732" s="5">
        <f t="shared" si="5638"/>
        <v>4.5999999999999996</v>
      </c>
      <c r="AE2732" s="5">
        <f t="shared" si="5639"/>
        <v>4.5999999999999996</v>
      </c>
      <c r="AF2732" s="5">
        <f t="shared" si="5640"/>
        <v>4.5999999999999996</v>
      </c>
      <c r="AG2732" s="5">
        <f t="shared" si="5773"/>
        <v>0</v>
      </c>
      <c r="AH2732" s="5">
        <f t="shared" si="5773"/>
        <v>0</v>
      </c>
      <c r="AI2732" s="5">
        <f t="shared" si="5641"/>
        <v>4.5999999999999996</v>
      </c>
      <c r="AJ2732" s="5">
        <f t="shared" si="5642"/>
        <v>4.5999999999999996</v>
      </c>
      <c r="AK2732" s="5">
        <f t="shared" si="5643"/>
        <v>4.5999999999999996</v>
      </c>
      <c r="AL2732" s="5">
        <f t="shared" si="5773"/>
        <v>0</v>
      </c>
      <c r="AM2732" s="5">
        <f t="shared" si="5773"/>
        <v>0</v>
      </c>
      <c r="AN2732" s="5">
        <f t="shared" si="5773"/>
        <v>0</v>
      </c>
      <c r="AO2732" s="5">
        <f t="shared" si="5773"/>
        <v>0</v>
      </c>
      <c r="AP2732" s="5">
        <f t="shared" si="5773"/>
        <v>0</v>
      </c>
      <c r="AQ2732" s="5">
        <f t="shared" si="5724"/>
        <v>4.5999999999999996</v>
      </c>
      <c r="AR2732" s="5">
        <f t="shared" si="5644"/>
        <v>4.5999999999999996</v>
      </c>
      <c r="AS2732" s="5">
        <f t="shared" si="5645"/>
        <v>4.5999999999999996</v>
      </c>
      <c r="AT2732" s="5">
        <f t="shared" si="5773"/>
        <v>0</v>
      </c>
      <c r="AU2732" s="5">
        <f t="shared" si="5646"/>
        <v>4.5999999999999996</v>
      </c>
      <c r="AV2732" s="5">
        <f t="shared" si="5773"/>
        <v>0</v>
      </c>
      <c r="AW2732" s="5">
        <f t="shared" si="5773"/>
        <v>0</v>
      </c>
      <c r="AX2732" s="5">
        <f t="shared" si="5773"/>
        <v>0</v>
      </c>
      <c r="AY2732" s="5">
        <f t="shared" si="5773"/>
        <v>0</v>
      </c>
      <c r="AZ2732" s="5">
        <f t="shared" si="5773"/>
        <v>0</v>
      </c>
      <c r="BA2732" s="5">
        <f t="shared" si="5773"/>
        <v>0</v>
      </c>
      <c r="BB2732" s="5">
        <f t="shared" si="5773"/>
        <v>0</v>
      </c>
      <c r="BC2732" s="5">
        <f t="shared" si="5773"/>
        <v>0</v>
      </c>
      <c r="BD2732" s="5">
        <f t="shared" si="5773"/>
        <v>0</v>
      </c>
      <c r="BE2732" s="5">
        <f t="shared" si="5773"/>
        <v>0</v>
      </c>
      <c r="BF2732" s="5">
        <f t="shared" si="5773"/>
        <v>0</v>
      </c>
      <c r="BG2732" s="5">
        <f t="shared" si="5728"/>
        <v>4.5999999999999996</v>
      </c>
      <c r="BH2732" s="5">
        <f t="shared" si="5729"/>
        <v>4.5999999999999996</v>
      </c>
      <c r="BI2732" s="5">
        <f t="shared" si="5730"/>
        <v>4.5999999999999996</v>
      </c>
      <c r="BJ2732" s="5">
        <f t="shared" si="5773"/>
        <v>0</v>
      </c>
    </row>
    <row r="2733" spans="1:62" ht="31.5" x14ac:dyDescent="0.25">
      <c r="A2733" s="4" t="s">
        <v>266</v>
      </c>
      <c r="B2733" s="4" t="s">
        <v>85</v>
      </c>
      <c r="C2733" s="4" t="s">
        <v>103</v>
      </c>
      <c r="D2733" s="4" t="s">
        <v>207</v>
      </c>
      <c r="E2733" s="4"/>
      <c r="F2733" s="15" t="s">
        <v>685</v>
      </c>
      <c r="G2733" s="5">
        <f t="shared" si="5771"/>
        <v>4.5999999999999996</v>
      </c>
      <c r="H2733" s="5">
        <f t="shared" si="5773"/>
        <v>4.5999999999999996</v>
      </c>
      <c r="I2733" s="5">
        <f t="shared" si="5773"/>
        <v>4.5999999999999996</v>
      </c>
      <c r="J2733" s="5">
        <f t="shared" si="5773"/>
        <v>0</v>
      </c>
      <c r="K2733" s="5">
        <f t="shared" si="5773"/>
        <v>0</v>
      </c>
      <c r="L2733" s="5">
        <f t="shared" si="5773"/>
        <v>0</v>
      </c>
      <c r="M2733" s="5">
        <f t="shared" si="5673"/>
        <v>4.5999999999999996</v>
      </c>
      <c r="N2733" s="5">
        <f t="shared" si="5674"/>
        <v>4.5999999999999996</v>
      </c>
      <c r="O2733" s="5">
        <f t="shared" si="5675"/>
        <v>4.5999999999999996</v>
      </c>
      <c r="P2733" s="5">
        <f t="shared" si="5773"/>
        <v>0</v>
      </c>
      <c r="Q2733" s="5">
        <f t="shared" si="5773"/>
        <v>0</v>
      </c>
      <c r="R2733" s="5">
        <f t="shared" si="5773"/>
        <v>0</v>
      </c>
      <c r="S2733" s="5">
        <f t="shared" si="5773"/>
        <v>0</v>
      </c>
      <c r="T2733" s="5">
        <f t="shared" si="5773"/>
        <v>0</v>
      </c>
      <c r="U2733" s="5">
        <f t="shared" si="5773"/>
        <v>0</v>
      </c>
      <c r="V2733" s="5">
        <f t="shared" si="5773"/>
        <v>0</v>
      </c>
      <c r="W2733" s="5">
        <f t="shared" si="5773"/>
        <v>0</v>
      </c>
      <c r="X2733" s="5">
        <f t="shared" si="5773"/>
        <v>0</v>
      </c>
      <c r="Y2733" s="5">
        <f t="shared" si="5773"/>
        <v>0</v>
      </c>
      <c r="Z2733" s="5">
        <f t="shared" si="5773"/>
        <v>0</v>
      </c>
      <c r="AA2733" s="5">
        <f t="shared" si="5773"/>
        <v>0</v>
      </c>
      <c r="AB2733" s="5">
        <f t="shared" si="5773"/>
        <v>0</v>
      </c>
      <c r="AC2733" s="5">
        <f t="shared" si="5773"/>
        <v>0</v>
      </c>
      <c r="AD2733" s="5">
        <f t="shared" si="5638"/>
        <v>4.5999999999999996</v>
      </c>
      <c r="AE2733" s="5">
        <f t="shared" si="5639"/>
        <v>4.5999999999999996</v>
      </c>
      <c r="AF2733" s="5">
        <f t="shared" si="5640"/>
        <v>4.5999999999999996</v>
      </c>
      <c r="AG2733" s="5">
        <f t="shared" si="5773"/>
        <v>0</v>
      </c>
      <c r="AH2733" s="5">
        <f t="shared" si="5773"/>
        <v>0</v>
      </c>
      <c r="AI2733" s="5">
        <f t="shared" si="5641"/>
        <v>4.5999999999999996</v>
      </c>
      <c r="AJ2733" s="5">
        <f t="shared" si="5642"/>
        <v>4.5999999999999996</v>
      </c>
      <c r="AK2733" s="5">
        <f t="shared" si="5643"/>
        <v>4.5999999999999996</v>
      </c>
      <c r="AL2733" s="5">
        <f t="shared" si="5773"/>
        <v>0</v>
      </c>
      <c r="AM2733" s="5">
        <f t="shared" si="5773"/>
        <v>0</v>
      </c>
      <c r="AN2733" s="5">
        <f t="shared" si="5773"/>
        <v>0</v>
      </c>
      <c r="AO2733" s="5">
        <f t="shared" si="5773"/>
        <v>0</v>
      </c>
      <c r="AP2733" s="5">
        <f t="shared" si="5773"/>
        <v>0</v>
      </c>
      <c r="AQ2733" s="5">
        <f t="shared" si="5724"/>
        <v>4.5999999999999996</v>
      </c>
      <c r="AR2733" s="5">
        <f t="shared" si="5644"/>
        <v>4.5999999999999996</v>
      </c>
      <c r="AS2733" s="5">
        <f t="shared" si="5645"/>
        <v>4.5999999999999996</v>
      </c>
      <c r="AT2733" s="5">
        <f t="shared" si="5773"/>
        <v>0</v>
      </c>
      <c r="AU2733" s="5">
        <f t="shared" si="5646"/>
        <v>4.5999999999999996</v>
      </c>
      <c r="AV2733" s="5">
        <f t="shared" si="5773"/>
        <v>0</v>
      </c>
      <c r="AW2733" s="5">
        <f t="shared" si="5773"/>
        <v>0</v>
      </c>
      <c r="AX2733" s="5">
        <f t="shared" si="5773"/>
        <v>0</v>
      </c>
      <c r="AY2733" s="5">
        <f t="shared" si="5773"/>
        <v>0</v>
      </c>
      <c r="AZ2733" s="5">
        <f t="shared" si="5773"/>
        <v>0</v>
      </c>
      <c r="BA2733" s="5">
        <f t="shared" si="5773"/>
        <v>0</v>
      </c>
      <c r="BB2733" s="5">
        <f t="shared" si="5773"/>
        <v>0</v>
      </c>
      <c r="BC2733" s="5">
        <f t="shared" si="5773"/>
        <v>0</v>
      </c>
      <c r="BD2733" s="5">
        <f t="shared" si="5773"/>
        <v>0</v>
      </c>
      <c r="BE2733" s="5">
        <f t="shared" si="5773"/>
        <v>0</v>
      </c>
      <c r="BF2733" s="5">
        <f t="shared" si="5773"/>
        <v>0</v>
      </c>
      <c r="BG2733" s="5">
        <f t="shared" si="5728"/>
        <v>4.5999999999999996</v>
      </c>
      <c r="BH2733" s="5">
        <f t="shared" si="5729"/>
        <v>4.5999999999999996</v>
      </c>
      <c r="BI2733" s="5">
        <f t="shared" si="5730"/>
        <v>4.5999999999999996</v>
      </c>
      <c r="BJ2733" s="5">
        <f t="shared" si="5773"/>
        <v>0</v>
      </c>
    </row>
    <row r="2734" spans="1:62" ht="31.5" x14ac:dyDescent="0.25">
      <c r="A2734" s="4" t="s">
        <v>266</v>
      </c>
      <c r="B2734" s="4" t="s">
        <v>85</v>
      </c>
      <c r="C2734" s="4" t="s">
        <v>103</v>
      </c>
      <c r="D2734" s="4" t="s">
        <v>207</v>
      </c>
      <c r="E2734" s="4" t="s">
        <v>16</v>
      </c>
      <c r="F2734" s="15" t="s">
        <v>630</v>
      </c>
      <c r="G2734" s="5">
        <f t="shared" si="5771"/>
        <v>4.5999999999999996</v>
      </c>
      <c r="H2734" s="5">
        <f t="shared" si="5773"/>
        <v>4.5999999999999996</v>
      </c>
      <c r="I2734" s="5">
        <f t="shared" si="5773"/>
        <v>4.5999999999999996</v>
      </c>
      <c r="J2734" s="5">
        <f t="shared" si="5773"/>
        <v>0</v>
      </c>
      <c r="K2734" s="5">
        <f t="shared" si="5773"/>
        <v>0</v>
      </c>
      <c r="L2734" s="5">
        <f t="shared" si="5773"/>
        <v>0</v>
      </c>
      <c r="M2734" s="5">
        <f t="shared" si="5673"/>
        <v>4.5999999999999996</v>
      </c>
      <c r="N2734" s="5">
        <f t="shared" si="5674"/>
        <v>4.5999999999999996</v>
      </c>
      <c r="O2734" s="5">
        <f t="shared" si="5675"/>
        <v>4.5999999999999996</v>
      </c>
      <c r="P2734" s="5">
        <f t="shared" si="5773"/>
        <v>0</v>
      </c>
      <c r="Q2734" s="5">
        <f t="shared" si="5773"/>
        <v>0</v>
      </c>
      <c r="R2734" s="5">
        <f t="shared" si="5773"/>
        <v>0</v>
      </c>
      <c r="S2734" s="5">
        <f t="shared" si="5773"/>
        <v>0</v>
      </c>
      <c r="T2734" s="5">
        <f t="shared" si="5773"/>
        <v>0</v>
      </c>
      <c r="U2734" s="5">
        <f t="shared" si="5773"/>
        <v>0</v>
      </c>
      <c r="V2734" s="5">
        <f t="shared" si="5773"/>
        <v>0</v>
      </c>
      <c r="W2734" s="5">
        <f t="shared" si="5773"/>
        <v>0</v>
      </c>
      <c r="X2734" s="5">
        <f t="shared" si="5773"/>
        <v>0</v>
      </c>
      <c r="Y2734" s="5">
        <f t="shared" si="5773"/>
        <v>0</v>
      </c>
      <c r="Z2734" s="5">
        <f t="shared" si="5773"/>
        <v>0</v>
      </c>
      <c r="AA2734" s="5">
        <f t="shared" si="5773"/>
        <v>0</v>
      </c>
      <c r="AB2734" s="5">
        <f t="shared" si="5773"/>
        <v>0</v>
      </c>
      <c r="AC2734" s="5">
        <f t="shared" si="5773"/>
        <v>0</v>
      </c>
      <c r="AD2734" s="5">
        <f t="shared" si="5638"/>
        <v>4.5999999999999996</v>
      </c>
      <c r="AE2734" s="5">
        <f t="shared" si="5639"/>
        <v>4.5999999999999996</v>
      </c>
      <c r="AF2734" s="5">
        <f t="shared" si="5640"/>
        <v>4.5999999999999996</v>
      </c>
      <c r="AG2734" s="5">
        <f t="shared" si="5773"/>
        <v>0</v>
      </c>
      <c r="AH2734" s="5">
        <f t="shared" si="5773"/>
        <v>0</v>
      </c>
      <c r="AI2734" s="5">
        <f t="shared" si="5641"/>
        <v>4.5999999999999996</v>
      </c>
      <c r="AJ2734" s="5">
        <f t="shared" si="5642"/>
        <v>4.5999999999999996</v>
      </c>
      <c r="AK2734" s="5">
        <f t="shared" si="5643"/>
        <v>4.5999999999999996</v>
      </c>
      <c r="AL2734" s="5">
        <f t="shared" si="5773"/>
        <v>0</v>
      </c>
      <c r="AM2734" s="5">
        <f t="shared" si="5773"/>
        <v>0</v>
      </c>
      <c r="AN2734" s="5">
        <f t="shared" si="5773"/>
        <v>0</v>
      </c>
      <c r="AO2734" s="5">
        <f t="shared" si="5773"/>
        <v>0</v>
      </c>
      <c r="AP2734" s="5">
        <f t="shared" si="5773"/>
        <v>0</v>
      </c>
      <c r="AQ2734" s="5">
        <f t="shared" si="5724"/>
        <v>4.5999999999999996</v>
      </c>
      <c r="AR2734" s="5">
        <f t="shared" si="5644"/>
        <v>4.5999999999999996</v>
      </c>
      <c r="AS2734" s="5">
        <f t="shared" si="5645"/>
        <v>4.5999999999999996</v>
      </c>
      <c r="AT2734" s="5">
        <f t="shared" si="5773"/>
        <v>0</v>
      </c>
      <c r="AU2734" s="5">
        <f t="shared" si="5646"/>
        <v>4.5999999999999996</v>
      </c>
      <c r="AV2734" s="5">
        <f t="shared" si="5773"/>
        <v>0</v>
      </c>
      <c r="AW2734" s="5">
        <f t="shared" si="5773"/>
        <v>0</v>
      </c>
      <c r="AX2734" s="5">
        <f t="shared" si="5773"/>
        <v>0</v>
      </c>
      <c r="AY2734" s="5">
        <f t="shared" si="5773"/>
        <v>0</v>
      </c>
      <c r="AZ2734" s="5">
        <f t="shared" si="5773"/>
        <v>0</v>
      </c>
      <c r="BA2734" s="5">
        <f t="shared" si="5773"/>
        <v>0</v>
      </c>
      <c r="BB2734" s="5">
        <f t="shared" si="5773"/>
        <v>0</v>
      </c>
      <c r="BC2734" s="5">
        <f t="shared" si="5773"/>
        <v>0</v>
      </c>
      <c r="BD2734" s="5">
        <f t="shared" si="5773"/>
        <v>0</v>
      </c>
      <c r="BE2734" s="5">
        <f t="shared" si="5773"/>
        <v>0</v>
      </c>
      <c r="BF2734" s="5">
        <f t="shared" si="5773"/>
        <v>0</v>
      </c>
      <c r="BG2734" s="5">
        <f t="shared" si="5728"/>
        <v>4.5999999999999996</v>
      </c>
      <c r="BH2734" s="5">
        <f t="shared" si="5729"/>
        <v>4.5999999999999996</v>
      </c>
      <c r="BI2734" s="5">
        <f t="shared" si="5730"/>
        <v>4.5999999999999996</v>
      </c>
      <c r="BJ2734" s="5">
        <f t="shared" si="5773"/>
        <v>0</v>
      </c>
    </row>
    <row r="2735" spans="1:62" ht="31.5" x14ac:dyDescent="0.25">
      <c r="A2735" s="4" t="s">
        <v>266</v>
      </c>
      <c r="B2735" s="4" t="s">
        <v>85</v>
      </c>
      <c r="C2735" s="4" t="s">
        <v>103</v>
      </c>
      <c r="D2735" s="4" t="s">
        <v>207</v>
      </c>
      <c r="E2735" s="4" t="s">
        <v>17</v>
      </c>
      <c r="F2735" s="15" t="s">
        <v>631</v>
      </c>
      <c r="G2735" s="5">
        <v>4.5999999999999996</v>
      </c>
      <c r="H2735" s="5">
        <v>4.5999999999999996</v>
      </c>
      <c r="I2735" s="5">
        <v>4.5999999999999996</v>
      </c>
      <c r="J2735" s="5"/>
      <c r="K2735" s="5"/>
      <c r="L2735" s="5"/>
      <c r="M2735" s="5">
        <f t="shared" si="5673"/>
        <v>4.5999999999999996</v>
      </c>
      <c r="N2735" s="5">
        <f t="shared" si="5674"/>
        <v>4.5999999999999996</v>
      </c>
      <c r="O2735" s="5">
        <f t="shared" si="5675"/>
        <v>4.5999999999999996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5638"/>
        <v>4.5999999999999996</v>
      </c>
      <c r="AE2735" s="5">
        <f t="shared" si="5639"/>
        <v>4.5999999999999996</v>
      </c>
      <c r="AF2735" s="5">
        <f t="shared" si="5640"/>
        <v>4.5999999999999996</v>
      </c>
      <c r="AG2735" s="5"/>
      <c r="AH2735" s="5"/>
      <c r="AI2735" s="5">
        <f t="shared" si="5641"/>
        <v>4.5999999999999996</v>
      </c>
      <c r="AJ2735" s="5">
        <f t="shared" si="5642"/>
        <v>4.5999999999999996</v>
      </c>
      <c r="AK2735" s="5">
        <f t="shared" si="5643"/>
        <v>4.5999999999999996</v>
      </c>
      <c r="AL2735" s="5"/>
      <c r="AM2735" s="5"/>
      <c r="AN2735" s="5"/>
      <c r="AO2735" s="5"/>
      <c r="AP2735" s="5"/>
      <c r="AQ2735" s="5">
        <f t="shared" si="5724"/>
        <v>4.5999999999999996</v>
      </c>
      <c r="AR2735" s="5">
        <f t="shared" si="5644"/>
        <v>4.5999999999999996</v>
      </c>
      <c r="AS2735" s="5">
        <f t="shared" si="5645"/>
        <v>4.5999999999999996</v>
      </c>
      <c r="AT2735" s="5"/>
      <c r="AU2735" s="5">
        <f t="shared" si="5646"/>
        <v>4.5999999999999996</v>
      </c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>
        <f t="shared" si="5728"/>
        <v>4.5999999999999996</v>
      </c>
      <c r="BH2735" s="5">
        <f t="shared" si="5729"/>
        <v>4.5999999999999996</v>
      </c>
      <c r="BI2735" s="5">
        <f t="shared" si="5730"/>
        <v>4.5999999999999996</v>
      </c>
      <c r="BJ2735" s="5"/>
    </row>
    <row r="2736" spans="1:62" s="10" customFormat="1" ht="31.5" x14ac:dyDescent="0.25">
      <c r="A2736" s="9" t="s">
        <v>266</v>
      </c>
      <c r="B2736" s="9" t="s">
        <v>85</v>
      </c>
      <c r="C2736" s="9" t="s">
        <v>211</v>
      </c>
      <c r="D2736" s="9"/>
      <c r="E2736" s="9"/>
      <c r="F2736" s="14" t="s">
        <v>605</v>
      </c>
      <c r="G2736" s="11">
        <f>G2737</f>
        <v>87.699999999999989</v>
      </c>
      <c r="H2736" s="11">
        <f t="shared" ref="H2736:BJ2739" si="5774">H2737</f>
        <v>82.199999999999989</v>
      </c>
      <c r="I2736" s="11">
        <f t="shared" si="5774"/>
        <v>109.69999999999999</v>
      </c>
      <c r="J2736" s="11">
        <f t="shared" si="5774"/>
        <v>0</v>
      </c>
      <c r="K2736" s="11">
        <f t="shared" si="5774"/>
        <v>0</v>
      </c>
      <c r="L2736" s="11">
        <f t="shared" si="5774"/>
        <v>0</v>
      </c>
      <c r="M2736" s="11">
        <f t="shared" si="5673"/>
        <v>87.699999999999989</v>
      </c>
      <c r="N2736" s="11">
        <f t="shared" si="5674"/>
        <v>82.199999999999989</v>
      </c>
      <c r="O2736" s="11">
        <f t="shared" si="5675"/>
        <v>109.69999999999999</v>
      </c>
      <c r="P2736" s="11">
        <f t="shared" si="5774"/>
        <v>0</v>
      </c>
      <c r="Q2736" s="11">
        <f t="shared" si="5774"/>
        <v>0</v>
      </c>
      <c r="R2736" s="11">
        <f t="shared" si="5774"/>
        <v>0</v>
      </c>
      <c r="S2736" s="11">
        <f t="shared" si="5774"/>
        <v>0</v>
      </c>
      <c r="T2736" s="11">
        <f t="shared" si="5774"/>
        <v>0</v>
      </c>
      <c r="U2736" s="11">
        <f t="shared" si="5774"/>
        <v>0</v>
      </c>
      <c r="V2736" s="11">
        <f t="shared" si="5774"/>
        <v>0</v>
      </c>
      <c r="W2736" s="11">
        <f t="shared" si="5774"/>
        <v>0</v>
      </c>
      <c r="X2736" s="11">
        <f t="shared" si="5774"/>
        <v>0</v>
      </c>
      <c r="Y2736" s="11">
        <f t="shared" si="5774"/>
        <v>0</v>
      </c>
      <c r="Z2736" s="11">
        <f t="shared" si="5774"/>
        <v>0</v>
      </c>
      <c r="AA2736" s="11">
        <f t="shared" si="5774"/>
        <v>0</v>
      </c>
      <c r="AB2736" s="11">
        <f t="shared" si="5774"/>
        <v>0</v>
      </c>
      <c r="AC2736" s="11">
        <f t="shared" si="5774"/>
        <v>0</v>
      </c>
      <c r="AD2736" s="11">
        <f t="shared" si="5638"/>
        <v>87.699999999999989</v>
      </c>
      <c r="AE2736" s="11">
        <f t="shared" si="5639"/>
        <v>82.199999999999989</v>
      </c>
      <c r="AF2736" s="11">
        <f t="shared" si="5640"/>
        <v>109.69999999999999</v>
      </c>
      <c r="AG2736" s="11">
        <f t="shared" si="5774"/>
        <v>0</v>
      </c>
      <c r="AH2736" s="11">
        <f t="shared" si="5774"/>
        <v>0</v>
      </c>
      <c r="AI2736" s="5">
        <f t="shared" si="5641"/>
        <v>87.699999999999989</v>
      </c>
      <c r="AJ2736" s="5">
        <f t="shared" si="5642"/>
        <v>82.199999999999989</v>
      </c>
      <c r="AK2736" s="5">
        <f t="shared" si="5643"/>
        <v>109.69999999999999</v>
      </c>
      <c r="AL2736" s="11">
        <f t="shared" si="5774"/>
        <v>0</v>
      </c>
      <c r="AM2736" s="11">
        <f t="shared" si="5774"/>
        <v>0</v>
      </c>
      <c r="AN2736" s="11">
        <f t="shared" si="5774"/>
        <v>0</v>
      </c>
      <c r="AO2736" s="11">
        <f t="shared" si="5774"/>
        <v>0</v>
      </c>
      <c r="AP2736" s="11">
        <f t="shared" si="5774"/>
        <v>0</v>
      </c>
      <c r="AQ2736" s="5">
        <f t="shared" si="5724"/>
        <v>87.699999999999989</v>
      </c>
      <c r="AR2736" s="11">
        <f t="shared" si="5644"/>
        <v>82.199999999999989</v>
      </c>
      <c r="AS2736" s="11">
        <f t="shared" si="5645"/>
        <v>109.69999999999999</v>
      </c>
      <c r="AT2736" s="11">
        <f t="shared" si="5774"/>
        <v>0</v>
      </c>
      <c r="AU2736" s="11">
        <f t="shared" si="5646"/>
        <v>87.699999999999989</v>
      </c>
      <c r="AV2736" s="11">
        <f t="shared" si="5774"/>
        <v>0</v>
      </c>
      <c r="AW2736" s="11">
        <f t="shared" si="5774"/>
        <v>0</v>
      </c>
      <c r="AX2736" s="11">
        <f t="shared" si="5774"/>
        <v>0</v>
      </c>
      <c r="AY2736" s="11">
        <f t="shared" si="5774"/>
        <v>0</v>
      </c>
      <c r="AZ2736" s="11">
        <f t="shared" si="5774"/>
        <v>0</v>
      </c>
      <c r="BA2736" s="11">
        <f t="shared" si="5774"/>
        <v>0</v>
      </c>
      <c r="BB2736" s="11">
        <f t="shared" si="5774"/>
        <v>0</v>
      </c>
      <c r="BC2736" s="11">
        <f t="shared" si="5774"/>
        <v>0</v>
      </c>
      <c r="BD2736" s="11">
        <f t="shared" si="5774"/>
        <v>0</v>
      </c>
      <c r="BE2736" s="11">
        <f t="shared" si="5774"/>
        <v>0</v>
      </c>
      <c r="BF2736" s="11">
        <f t="shared" si="5774"/>
        <v>0</v>
      </c>
      <c r="BG2736" s="11">
        <f t="shared" si="5728"/>
        <v>87.699999999999989</v>
      </c>
      <c r="BH2736" s="11">
        <f t="shared" si="5729"/>
        <v>82.199999999999989</v>
      </c>
      <c r="BI2736" s="11">
        <f t="shared" si="5730"/>
        <v>109.69999999999999</v>
      </c>
      <c r="BJ2736" s="11">
        <f t="shared" si="5774"/>
        <v>0</v>
      </c>
    </row>
    <row r="2737" spans="1:62" x14ac:dyDescent="0.25">
      <c r="A2737" s="4" t="s">
        <v>266</v>
      </c>
      <c r="B2737" s="4" t="s">
        <v>85</v>
      </c>
      <c r="C2737" s="4" t="s">
        <v>211</v>
      </c>
      <c r="D2737" s="4" t="s">
        <v>139</v>
      </c>
      <c r="E2737" s="4"/>
      <c r="F2737" s="15" t="s">
        <v>667</v>
      </c>
      <c r="G2737" s="5">
        <f>G2738</f>
        <v>87.699999999999989</v>
      </c>
      <c r="H2737" s="5">
        <f t="shared" si="5774"/>
        <v>82.199999999999989</v>
      </c>
      <c r="I2737" s="5">
        <f t="shared" si="5774"/>
        <v>109.69999999999999</v>
      </c>
      <c r="J2737" s="5">
        <f t="shared" si="5774"/>
        <v>0</v>
      </c>
      <c r="K2737" s="5">
        <f t="shared" si="5774"/>
        <v>0</v>
      </c>
      <c r="L2737" s="5">
        <f t="shared" si="5774"/>
        <v>0</v>
      </c>
      <c r="M2737" s="5">
        <f t="shared" si="5673"/>
        <v>87.699999999999989</v>
      </c>
      <c r="N2737" s="5">
        <f t="shared" si="5674"/>
        <v>82.199999999999989</v>
      </c>
      <c r="O2737" s="5">
        <f t="shared" si="5675"/>
        <v>109.69999999999999</v>
      </c>
      <c r="P2737" s="5">
        <f t="shared" si="5774"/>
        <v>0</v>
      </c>
      <c r="Q2737" s="5">
        <f t="shared" si="5774"/>
        <v>0</v>
      </c>
      <c r="R2737" s="5">
        <f t="shared" si="5774"/>
        <v>0</v>
      </c>
      <c r="S2737" s="5">
        <f t="shared" si="5774"/>
        <v>0</v>
      </c>
      <c r="T2737" s="5">
        <f t="shared" si="5774"/>
        <v>0</v>
      </c>
      <c r="U2737" s="5">
        <f t="shared" si="5774"/>
        <v>0</v>
      </c>
      <c r="V2737" s="5">
        <f t="shared" si="5774"/>
        <v>0</v>
      </c>
      <c r="W2737" s="5">
        <f t="shared" si="5774"/>
        <v>0</v>
      </c>
      <c r="X2737" s="5">
        <f t="shared" si="5774"/>
        <v>0</v>
      </c>
      <c r="Y2737" s="5">
        <f t="shared" si="5774"/>
        <v>0</v>
      </c>
      <c r="Z2737" s="5">
        <f t="shared" si="5774"/>
        <v>0</v>
      </c>
      <c r="AA2737" s="5">
        <f t="shared" si="5774"/>
        <v>0</v>
      </c>
      <c r="AB2737" s="5">
        <f t="shared" si="5774"/>
        <v>0</v>
      </c>
      <c r="AC2737" s="5">
        <f t="shared" si="5774"/>
        <v>0</v>
      </c>
      <c r="AD2737" s="5">
        <f t="shared" ref="AD2737:AD2800" si="5775">M2737+P2737+Q2737+R2737+S2737+T2737+U2737+V2737+W2737+X2737</f>
        <v>87.699999999999989</v>
      </c>
      <c r="AE2737" s="5">
        <f t="shared" ref="AE2737:AE2800" si="5776">N2737+Y2737+Z2737+AA2737</f>
        <v>82.199999999999989</v>
      </c>
      <c r="AF2737" s="5">
        <f t="shared" ref="AF2737:AF2800" si="5777">O2737+AB2737+AC2737</f>
        <v>109.69999999999999</v>
      </c>
      <c r="AG2737" s="5">
        <f t="shared" si="5774"/>
        <v>0</v>
      </c>
      <c r="AH2737" s="5">
        <f t="shared" si="5774"/>
        <v>0</v>
      </c>
      <c r="AI2737" s="5">
        <f t="shared" ref="AI2737:AI2800" si="5778">AD2737+AG2737</f>
        <v>87.699999999999989</v>
      </c>
      <c r="AJ2737" s="5">
        <f t="shared" ref="AJ2737:AJ2800" si="5779">AE2737</f>
        <v>82.199999999999989</v>
      </c>
      <c r="AK2737" s="5">
        <f t="shared" ref="AK2737:AK2800" si="5780">AF2737+AH2737</f>
        <v>109.69999999999999</v>
      </c>
      <c r="AL2737" s="5">
        <f t="shared" si="5774"/>
        <v>0</v>
      </c>
      <c r="AM2737" s="5">
        <f t="shared" si="5774"/>
        <v>0</v>
      </c>
      <c r="AN2737" s="5">
        <f t="shared" si="5774"/>
        <v>0</v>
      </c>
      <c r="AO2737" s="5">
        <f t="shared" si="5774"/>
        <v>0</v>
      </c>
      <c r="AP2737" s="5">
        <f t="shared" si="5774"/>
        <v>0</v>
      </c>
      <c r="AQ2737" s="5">
        <f t="shared" si="5724"/>
        <v>87.699999999999989</v>
      </c>
      <c r="AR2737" s="5">
        <f t="shared" ref="AR2737:AR2800" si="5781">AJ2737+AO2737</f>
        <v>82.199999999999989</v>
      </c>
      <c r="AS2737" s="5">
        <f t="shared" ref="AS2737:AS2800" si="5782">AK2737+AP2737</f>
        <v>109.69999999999999</v>
      </c>
      <c r="AT2737" s="5">
        <f t="shared" si="5774"/>
        <v>0</v>
      </c>
      <c r="AU2737" s="5">
        <f t="shared" ref="AU2737:AU2800" si="5783">AQ2737+AT2737</f>
        <v>87.699999999999989</v>
      </c>
      <c r="AV2737" s="5">
        <f t="shared" si="5774"/>
        <v>0</v>
      </c>
      <c r="AW2737" s="5">
        <f t="shared" si="5774"/>
        <v>0</v>
      </c>
      <c r="AX2737" s="5">
        <f t="shared" si="5774"/>
        <v>0</v>
      </c>
      <c r="AY2737" s="5">
        <f t="shared" si="5774"/>
        <v>0</v>
      </c>
      <c r="AZ2737" s="5">
        <f t="shared" si="5774"/>
        <v>0</v>
      </c>
      <c r="BA2737" s="5">
        <f t="shared" si="5774"/>
        <v>0</v>
      </c>
      <c r="BB2737" s="5">
        <f t="shared" si="5774"/>
        <v>0</v>
      </c>
      <c r="BC2737" s="5">
        <f t="shared" si="5774"/>
        <v>0</v>
      </c>
      <c r="BD2737" s="5">
        <f t="shared" si="5774"/>
        <v>0</v>
      </c>
      <c r="BE2737" s="5">
        <f t="shared" si="5774"/>
        <v>0</v>
      </c>
      <c r="BF2737" s="5">
        <f t="shared" si="5774"/>
        <v>0</v>
      </c>
      <c r="BG2737" s="5">
        <f t="shared" si="5728"/>
        <v>87.699999999999989</v>
      </c>
      <c r="BH2737" s="5">
        <f t="shared" si="5729"/>
        <v>82.199999999999989</v>
      </c>
      <c r="BI2737" s="5">
        <f t="shared" si="5730"/>
        <v>109.69999999999999</v>
      </c>
      <c r="BJ2737" s="5">
        <f t="shared" si="5774"/>
        <v>0</v>
      </c>
    </row>
    <row r="2738" spans="1:62" ht="31.5" x14ac:dyDescent="0.25">
      <c r="A2738" s="4" t="s">
        <v>266</v>
      </c>
      <c r="B2738" s="4" t="s">
        <v>85</v>
      </c>
      <c r="C2738" s="4" t="s">
        <v>211</v>
      </c>
      <c r="D2738" s="4" t="s">
        <v>212</v>
      </c>
      <c r="E2738" s="4"/>
      <c r="F2738" s="15" t="s">
        <v>686</v>
      </c>
      <c r="G2738" s="5">
        <f>G2739</f>
        <v>87.699999999999989</v>
      </c>
      <c r="H2738" s="5">
        <f t="shared" si="5774"/>
        <v>82.199999999999989</v>
      </c>
      <c r="I2738" s="5">
        <f t="shared" si="5774"/>
        <v>109.69999999999999</v>
      </c>
      <c r="J2738" s="5">
        <f t="shared" si="5774"/>
        <v>0</v>
      </c>
      <c r="K2738" s="5">
        <f t="shared" si="5774"/>
        <v>0</v>
      </c>
      <c r="L2738" s="5">
        <f t="shared" si="5774"/>
        <v>0</v>
      </c>
      <c r="M2738" s="5">
        <f t="shared" si="5673"/>
        <v>87.699999999999989</v>
      </c>
      <c r="N2738" s="5">
        <f t="shared" si="5674"/>
        <v>82.199999999999989</v>
      </c>
      <c r="O2738" s="5">
        <f t="shared" si="5675"/>
        <v>109.69999999999999</v>
      </c>
      <c r="P2738" s="5">
        <f t="shared" si="5774"/>
        <v>0</v>
      </c>
      <c r="Q2738" s="5">
        <f t="shared" si="5774"/>
        <v>0</v>
      </c>
      <c r="R2738" s="5">
        <f t="shared" si="5774"/>
        <v>0</v>
      </c>
      <c r="S2738" s="5">
        <f t="shared" si="5774"/>
        <v>0</v>
      </c>
      <c r="T2738" s="5">
        <f t="shared" si="5774"/>
        <v>0</v>
      </c>
      <c r="U2738" s="5">
        <f t="shared" si="5774"/>
        <v>0</v>
      </c>
      <c r="V2738" s="5">
        <f t="shared" si="5774"/>
        <v>0</v>
      </c>
      <c r="W2738" s="5">
        <f t="shared" si="5774"/>
        <v>0</v>
      </c>
      <c r="X2738" s="5">
        <f t="shared" si="5774"/>
        <v>0</v>
      </c>
      <c r="Y2738" s="5">
        <f t="shared" si="5774"/>
        <v>0</v>
      </c>
      <c r="Z2738" s="5">
        <f t="shared" si="5774"/>
        <v>0</v>
      </c>
      <c r="AA2738" s="5">
        <f t="shared" si="5774"/>
        <v>0</v>
      </c>
      <c r="AB2738" s="5">
        <f t="shared" si="5774"/>
        <v>0</v>
      </c>
      <c r="AC2738" s="5">
        <f t="shared" si="5774"/>
        <v>0</v>
      </c>
      <c r="AD2738" s="5">
        <f t="shared" si="5775"/>
        <v>87.699999999999989</v>
      </c>
      <c r="AE2738" s="5">
        <f t="shared" si="5776"/>
        <v>82.199999999999989</v>
      </c>
      <c r="AF2738" s="5">
        <f t="shared" si="5777"/>
        <v>109.69999999999999</v>
      </c>
      <c r="AG2738" s="5">
        <f t="shared" si="5774"/>
        <v>0</v>
      </c>
      <c r="AH2738" s="5">
        <f t="shared" si="5774"/>
        <v>0</v>
      </c>
      <c r="AI2738" s="5">
        <f t="shared" si="5778"/>
        <v>87.699999999999989</v>
      </c>
      <c r="AJ2738" s="5">
        <f t="shared" si="5779"/>
        <v>82.199999999999989</v>
      </c>
      <c r="AK2738" s="5">
        <f t="shared" si="5780"/>
        <v>109.69999999999999</v>
      </c>
      <c r="AL2738" s="5">
        <f t="shared" si="5774"/>
        <v>0</v>
      </c>
      <c r="AM2738" s="5">
        <f t="shared" si="5774"/>
        <v>0</v>
      </c>
      <c r="AN2738" s="5">
        <f t="shared" si="5774"/>
        <v>0</v>
      </c>
      <c r="AO2738" s="5">
        <f t="shared" si="5774"/>
        <v>0</v>
      </c>
      <c r="AP2738" s="5">
        <f t="shared" si="5774"/>
        <v>0</v>
      </c>
      <c r="AQ2738" s="5">
        <f t="shared" si="5724"/>
        <v>87.699999999999989</v>
      </c>
      <c r="AR2738" s="5">
        <f t="shared" si="5781"/>
        <v>82.199999999999989</v>
      </c>
      <c r="AS2738" s="5">
        <f t="shared" si="5782"/>
        <v>109.69999999999999</v>
      </c>
      <c r="AT2738" s="5">
        <f t="shared" si="5774"/>
        <v>0</v>
      </c>
      <c r="AU2738" s="5">
        <f t="shared" si="5783"/>
        <v>87.699999999999989</v>
      </c>
      <c r="AV2738" s="5">
        <f t="shared" si="5774"/>
        <v>0</v>
      </c>
      <c r="AW2738" s="5">
        <f t="shared" si="5774"/>
        <v>0</v>
      </c>
      <c r="AX2738" s="5">
        <f t="shared" si="5774"/>
        <v>0</v>
      </c>
      <c r="AY2738" s="5">
        <f t="shared" si="5774"/>
        <v>0</v>
      </c>
      <c r="AZ2738" s="5">
        <f t="shared" si="5774"/>
        <v>0</v>
      </c>
      <c r="BA2738" s="5">
        <f t="shared" si="5774"/>
        <v>0</v>
      </c>
      <c r="BB2738" s="5">
        <f t="shared" si="5774"/>
        <v>0</v>
      </c>
      <c r="BC2738" s="5">
        <f t="shared" si="5774"/>
        <v>0</v>
      </c>
      <c r="BD2738" s="5">
        <f t="shared" si="5774"/>
        <v>0</v>
      </c>
      <c r="BE2738" s="5">
        <f t="shared" si="5774"/>
        <v>0</v>
      </c>
      <c r="BF2738" s="5">
        <f t="shared" si="5774"/>
        <v>0</v>
      </c>
      <c r="BG2738" s="5">
        <f t="shared" si="5728"/>
        <v>87.699999999999989</v>
      </c>
      <c r="BH2738" s="5">
        <f t="shared" si="5729"/>
        <v>82.199999999999989</v>
      </c>
      <c r="BI2738" s="5">
        <f t="shared" si="5730"/>
        <v>109.69999999999999</v>
      </c>
      <c r="BJ2738" s="5">
        <f t="shared" si="5774"/>
        <v>0</v>
      </c>
    </row>
    <row r="2739" spans="1:62" ht="31.5" x14ac:dyDescent="0.25">
      <c r="A2739" s="4" t="s">
        <v>266</v>
      </c>
      <c r="B2739" s="4" t="s">
        <v>85</v>
      </c>
      <c r="C2739" s="4" t="s">
        <v>211</v>
      </c>
      <c r="D2739" s="4" t="s">
        <v>213</v>
      </c>
      <c r="E2739" s="4"/>
      <c r="F2739" s="15" t="s">
        <v>687</v>
      </c>
      <c r="G2739" s="5">
        <f>G2740</f>
        <v>87.699999999999989</v>
      </c>
      <c r="H2739" s="5">
        <f t="shared" si="5774"/>
        <v>82.199999999999989</v>
      </c>
      <c r="I2739" s="5">
        <f t="shared" si="5774"/>
        <v>109.69999999999999</v>
      </c>
      <c r="J2739" s="5">
        <f t="shared" si="5774"/>
        <v>0</v>
      </c>
      <c r="K2739" s="5">
        <f t="shared" si="5774"/>
        <v>0</v>
      </c>
      <c r="L2739" s="5">
        <f t="shared" si="5774"/>
        <v>0</v>
      </c>
      <c r="M2739" s="5">
        <f t="shared" si="5673"/>
        <v>87.699999999999989</v>
      </c>
      <c r="N2739" s="5">
        <f t="shared" si="5674"/>
        <v>82.199999999999989</v>
      </c>
      <c r="O2739" s="5">
        <f t="shared" si="5675"/>
        <v>109.69999999999999</v>
      </c>
      <c r="P2739" s="5">
        <f t="shared" si="5774"/>
        <v>0</v>
      </c>
      <c r="Q2739" s="5">
        <f t="shared" si="5774"/>
        <v>0</v>
      </c>
      <c r="R2739" s="5">
        <f t="shared" si="5774"/>
        <v>0</v>
      </c>
      <c r="S2739" s="5">
        <f t="shared" si="5774"/>
        <v>0</v>
      </c>
      <c r="T2739" s="5">
        <f t="shared" si="5774"/>
        <v>0</v>
      </c>
      <c r="U2739" s="5">
        <f t="shared" si="5774"/>
        <v>0</v>
      </c>
      <c r="V2739" s="5">
        <f t="shared" si="5774"/>
        <v>0</v>
      </c>
      <c r="W2739" s="5">
        <f t="shared" si="5774"/>
        <v>0</v>
      </c>
      <c r="X2739" s="5">
        <f t="shared" si="5774"/>
        <v>0</v>
      </c>
      <c r="Y2739" s="5">
        <f t="shared" si="5774"/>
        <v>0</v>
      </c>
      <c r="Z2739" s="5">
        <f t="shared" si="5774"/>
        <v>0</v>
      </c>
      <c r="AA2739" s="5">
        <f t="shared" si="5774"/>
        <v>0</v>
      </c>
      <c r="AB2739" s="5">
        <f t="shared" si="5774"/>
        <v>0</v>
      </c>
      <c r="AC2739" s="5">
        <f t="shared" si="5774"/>
        <v>0</v>
      </c>
      <c r="AD2739" s="5">
        <f t="shared" si="5775"/>
        <v>87.699999999999989</v>
      </c>
      <c r="AE2739" s="5">
        <f t="shared" si="5776"/>
        <v>82.199999999999989</v>
      </c>
      <c r="AF2739" s="5">
        <f t="shared" si="5777"/>
        <v>109.69999999999999</v>
      </c>
      <c r="AG2739" s="5">
        <f t="shared" si="5774"/>
        <v>0</v>
      </c>
      <c r="AH2739" s="5">
        <f t="shared" si="5774"/>
        <v>0</v>
      </c>
      <c r="AI2739" s="5">
        <f t="shared" si="5778"/>
        <v>87.699999999999989</v>
      </c>
      <c r="AJ2739" s="5">
        <f t="shared" si="5779"/>
        <v>82.199999999999989</v>
      </c>
      <c r="AK2739" s="5">
        <f t="shared" si="5780"/>
        <v>109.69999999999999</v>
      </c>
      <c r="AL2739" s="5">
        <f t="shared" si="5774"/>
        <v>0</v>
      </c>
      <c r="AM2739" s="5">
        <f t="shared" si="5774"/>
        <v>0</v>
      </c>
      <c r="AN2739" s="5">
        <f t="shared" si="5774"/>
        <v>0</v>
      </c>
      <c r="AO2739" s="5">
        <f t="shared" si="5774"/>
        <v>0</v>
      </c>
      <c r="AP2739" s="5">
        <f t="shared" si="5774"/>
        <v>0</v>
      </c>
      <c r="AQ2739" s="5">
        <f t="shared" si="5724"/>
        <v>87.699999999999989</v>
      </c>
      <c r="AR2739" s="5">
        <f t="shared" si="5781"/>
        <v>82.199999999999989</v>
      </c>
      <c r="AS2739" s="5">
        <f t="shared" si="5782"/>
        <v>109.69999999999999</v>
      </c>
      <c r="AT2739" s="5">
        <f t="shared" si="5774"/>
        <v>0</v>
      </c>
      <c r="AU2739" s="5">
        <f t="shared" si="5783"/>
        <v>87.699999999999989</v>
      </c>
      <c r="AV2739" s="5">
        <f t="shared" si="5774"/>
        <v>0</v>
      </c>
      <c r="AW2739" s="5">
        <f t="shared" si="5774"/>
        <v>0</v>
      </c>
      <c r="AX2739" s="5">
        <f t="shared" si="5774"/>
        <v>0</v>
      </c>
      <c r="AY2739" s="5">
        <f t="shared" si="5774"/>
        <v>0</v>
      </c>
      <c r="AZ2739" s="5">
        <f t="shared" si="5774"/>
        <v>0</v>
      </c>
      <c r="BA2739" s="5">
        <f t="shared" si="5774"/>
        <v>0</v>
      </c>
      <c r="BB2739" s="5">
        <f t="shared" si="5774"/>
        <v>0</v>
      </c>
      <c r="BC2739" s="5">
        <f t="shared" si="5774"/>
        <v>0</v>
      </c>
      <c r="BD2739" s="5">
        <f t="shared" si="5774"/>
        <v>0</v>
      </c>
      <c r="BE2739" s="5">
        <f t="shared" si="5774"/>
        <v>0</v>
      </c>
      <c r="BF2739" s="5">
        <f t="shared" si="5774"/>
        <v>0</v>
      </c>
      <c r="BG2739" s="5">
        <f t="shared" si="5728"/>
        <v>87.699999999999989</v>
      </c>
      <c r="BH2739" s="5">
        <f t="shared" si="5729"/>
        <v>82.199999999999989</v>
      </c>
      <c r="BI2739" s="5">
        <f t="shared" si="5730"/>
        <v>109.69999999999999</v>
      </c>
      <c r="BJ2739" s="5">
        <f t="shared" si="5774"/>
        <v>0</v>
      </c>
    </row>
    <row r="2740" spans="1:62" ht="31.5" x14ac:dyDescent="0.25">
      <c r="A2740" s="4" t="s">
        <v>266</v>
      </c>
      <c r="B2740" s="4" t="s">
        <v>85</v>
      </c>
      <c r="C2740" s="4" t="s">
        <v>211</v>
      </c>
      <c r="D2740" s="4" t="s">
        <v>210</v>
      </c>
      <c r="E2740" s="4"/>
      <c r="F2740" s="15" t="s">
        <v>689</v>
      </c>
      <c r="G2740" s="5">
        <f>G2741+G2743</f>
        <v>87.699999999999989</v>
      </c>
      <c r="H2740" s="5">
        <f t="shared" ref="H2740:BJ2740" si="5784">H2741+H2743</f>
        <v>82.199999999999989</v>
      </c>
      <c r="I2740" s="5">
        <f t="shared" si="5784"/>
        <v>109.69999999999999</v>
      </c>
      <c r="J2740" s="5">
        <f t="shared" ref="J2740:L2740" si="5785">J2741+J2743</f>
        <v>0</v>
      </c>
      <c r="K2740" s="5">
        <f t="shared" si="5785"/>
        <v>0</v>
      </c>
      <c r="L2740" s="5">
        <f t="shared" si="5785"/>
        <v>0</v>
      </c>
      <c r="M2740" s="5">
        <f t="shared" si="5673"/>
        <v>87.699999999999989</v>
      </c>
      <c r="N2740" s="5">
        <f t="shared" si="5674"/>
        <v>82.199999999999989</v>
      </c>
      <c r="O2740" s="5">
        <f t="shared" si="5675"/>
        <v>109.69999999999999</v>
      </c>
      <c r="P2740" s="5">
        <f t="shared" ref="P2740:AC2740" si="5786">P2741+P2743</f>
        <v>0</v>
      </c>
      <c r="Q2740" s="5">
        <f t="shared" si="5786"/>
        <v>0</v>
      </c>
      <c r="R2740" s="5">
        <f t="shared" si="5786"/>
        <v>0</v>
      </c>
      <c r="S2740" s="5">
        <f t="shared" si="5786"/>
        <v>0</v>
      </c>
      <c r="T2740" s="5">
        <f t="shared" si="5786"/>
        <v>0</v>
      </c>
      <c r="U2740" s="5">
        <f t="shared" si="5786"/>
        <v>0</v>
      </c>
      <c r="V2740" s="5">
        <f t="shared" ref="V2740" si="5787">V2741+V2743</f>
        <v>0</v>
      </c>
      <c r="W2740" s="5">
        <f t="shared" si="5786"/>
        <v>0</v>
      </c>
      <c r="X2740" s="5">
        <f t="shared" si="5786"/>
        <v>0</v>
      </c>
      <c r="Y2740" s="5">
        <f t="shared" si="5786"/>
        <v>0</v>
      </c>
      <c r="Z2740" s="5">
        <f t="shared" si="5786"/>
        <v>0</v>
      </c>
      <c r="AA2740" s="5">
        <f t="shared" si="5786"/>
        <v>0</v>
      </c>
      <c r="AB2740" s="5">
        <f t="shared" si="5786"/>
        <v>0</v>
      </c>
      <c r="AC2740" s="5">
        <f t="shared" si="5786"/>
        <v>0</v>
      </c>
      <c r="AD2740" s="5">
        <f t="shared" si="5775"/>
        <v>87.699999999999989</v>
      </c>
      <c r="AE2740" s="5">
        <f t="shared" si="5776"/>
        <v>82.199999999999989</v>
      </c>
      <c r="AF2740" s="5">
        <f t="shared" si="5777"/>
        <v>109.69999999999999</v>
      </c>
      <c r="AG2740" s="5">
        <f t="shared" ref="AG2740:AH2740" si="5788">AG2741+AG2743</f>
        <v>0</v>
      </c>
      <c r="AH2740" s="5">
        <f t="shared" si="5788"/>
        <v>0</v>
      </c>
      <c r="AI2740" s="5">
        <f t="shared" si="5778"/>
        <v>87.699999999999989</v>
      </c>
      <c r="AJ2740" s="5">
        <f t="shared" si="5779"/>
        <v>82.199999999999989</v>
      </c>
      <c r="AK2740" s="5">
        <f t="shared" si="5780"/>
        <v>109.69999999999999</v>
      </c>
      <c r="AL2740" s="5">
        <f t="shared" ref="AL2740" si="5789">AL2741+AL2743</f>
        <v>0</v>
      </c>
      <c r="AM2740" s="5">
        <f t="shared" ref="AM2740:AP2740" si="5790">AM2741+AM2743</f>
        <v>0</v>
      </c>
      <c r="AN2740" s="5">
        <f t="shared" si="5790"/>
        <v>0</v>
      </c>
      <c r="AO2740" s="5">
        <f t="shared" si="5790"/>
        <v>0</v>
      </c>
      <c r="AP2740" s="5">
        <f t="shared" si="5790"/>
        <v>0</v>
      </c>
      <c r="AQ2740" s="5">
        <f t="shared" si="5724"/>
        <v>87.699999999999989</v>
      </c>
      <c r="AR2740" s="5">
        <f t="shared" si="5781"/>
        <v>82.199999999999989</v>
      </c>
      <c r="AS2740" s="5">
        <f t="shared" si="5782"/>
        <v>109.69999999999999</v>
      </c>
      <c r="AT2740" s="5">
        <f t="shared" ref="AT2740" si="5791">AT2741+AT2743</f>
        <v>0</v>
      </c>
      <c r="AU2740" s="5">
        <f t="shared" si="5783"/>
        <v>87.699999999999989</v>
      </c>
      <c r="AV2740" s="5">
        <f t="shared" ref="AV2740" si="5792">AV2741+AV2743</f>
        <v>0</v>
      </c>
      <c r="AW2740" s="5">
        <f t="shared" ref="AW2740:BF2740" si="5793">AW2741+AW2743</f>
        <v>0</v>
      </c>
      <c r="AX2740" s="5">
        <f t="shared" si="5793"/>
        <v>0</v>
      </c>
      <c r="AY2740" s="5">
        <f t="shared" si="5793"/>
        <v>0</v>
      </c>
      <c r="AZ2740" s="5">
        <f t="shared" si="5793"/>
        <v>0</v>
      </c>
      <c r="BA2740" s="5">
        <f t="shared" si="5793"/>
        <v>0</v>
      </c>
      <c r="BB2740" s="5">
        <f t="shared" si="5793"/>
        <v>0</v>
      </c>
      <c r="BC2740" s="5">
        <f t="shared" si="5793"/>
        <v>0</v>
      </c>
      <c r="BD2740" s="5">
        <f t="shared" si="5793"/>
        <v>0</v>
      </c>
      <c r="BE2740" s="5">
        <f t="shared" si="5793"/>
        <v>0</v>
      </c>
      <c r="BF2740" s="5">
        <f t="shared" si="5793"/>
        <v>0</v>
      </c>
      <c r="BG2740" s="5">
        <f t="shared" si="5728"/>
        <v>87.699999999999989</v>
      </c>
      <c r="BH2740" s="5">
        <f t="shared" si="5729"/>
        <v>82.199999999999989</v>
      </c>
      <c r="BI2740" s="5">
        <f t="shared" si="5730"/>
        <v>109.69999999999999</v>
      </c>
      <c r="BJ2740" s="5">
        <f t="shared" si="5784"/>
        <v>0</v>
      </c>
    </row>
    <row r="2741" spans="1:62" ht="31.5" x14ac:dyDescent="0.25">
      <c r="A2741" s="4" t="s">
        <v>266</v>
      </c>
      <c r="B2741" s="4" t="s">
        <v>85</v>
      </c>
      <c r="C2741" s="4" t="s">
        <v>211</v>
      </c>
      <c r="D2741" s="4" t="s">
        <v>210</v>
      </c>
      <c r="E2741" s="4" t="s">
        <v>16</v>
      </c>
      <c r="F2741" s="15" t="s">
        <v>630</v>
      </c>
      <c r="G2741" s="5">
        <f>G2742</f>
        <v>58.8</v>
      </c>
      <c r="H2741" s="5">
        <f t="shared" ref="H2741:BJ2741" si="5794">H2742</f>
        <v>53.3</v>
      </c>
      <c r="I2741" s="5">
        <f t="shared" si="5794"/>
        <v>80.8</v>
      </c>
      <c r="J2741" s="5">
        <f t="shared" si="5794"/>
        <v>0</v>
      </c>
      <c r="K2741" s="5">
        <f t="shared" si="5794"/>
        <v>0</v>
      </c>
      <c r="L2741" s="5">
        <f t="shared" si="5794"/>
        <v>0</v>
      </c>
      <c r="M2741" s="5">
        <f t="shared" si="5673"/>
        <v>58.8</v>
      </c>
      <c r="N2741" s="5">
        <f t="shared" si="5674"/>
        <v>53.3</v>
      </c>
      <c r="O2741" s="5">
        <f t="shared" si="5675"/>
        <v>80.8</v>
      </c>
      <c r="P2741" s="5">
        <f t="shared" si="5794"/>
        <v>0</v>
      </c>
      <c r="Q2741" s="5">
        <f t="shared" si="5794"/>
        <v>0</v>
      </c>
      <c r="R2741" s="5">
        <f t="shared" si="5794"/>
        <v>0</v>
      </c>
      <c r="S2741" s="5">
        <f t="shared" si="5794"/>
        <v>0</v>
      </c>
      <c r="T2741" s="5">
        <f t="shared" si="5794"/>
        <v>0</v>
      </c>
      <c r="U2741" s="5">
        <f t="shared" si="5794"/>
        <v>0</v>
      </c>
      <c r="V2741" s="5">
        <f t="shared" si="5794"/>
        <v>0</v>
      </c>
      <c r="W2741" s="5">
        <f t="shared" si="5794"/>
        <v>0</v>
      </c>
      <c r="X2741" s="5">
        <f t="shared" si="5794"/>
        <v>0</v>
      </c>
      <c r="Y2741" s="5">
        <f t="shared" si="5794"/>
        <v>0</v>
      </c>
      <c r="Z2741" s="5">
        <f t="shared" si="5794"/>
        <v>0</v>
      </c>
      <c r="AA2741" s="5">
        <f t="shared" si="5794"/>
        <v>0</v>
      </c>
      <c r="AB2741" s="5">
        <f t="shared" si="5794"/>
        <v>0</v>
      </c>
      <c r="AC2741" s="5">
        <f t="shared" si="5794"/>
        <v>0</v>
      </c>
      <c r="AD2741" s="5">
        <f t="shared" si="5775"/>
        <v>58.8</v>
      </c>
      <c r="AE2741" s="5">
        <f t="shared" si="5776"/>
        <v>53.3</v>
      </c>
      <c r="AF2741" s="5">
        <f t="shared" si="5777"/>
        <v>80.8</v>
      </c>
      <c r="AG2741" s="5">
        <f t="shared" si="5794"/>
        <v>0</v>
      </c>
      <c r="AH2741" s="5">
        <f t="shared" si="5794"/>
        <v>0</v>
      </c>
      <c r="AI2741" s="5">
        <f t="shared" si="5778"/>
        <v>58.8</v>
      </c>
      <c r="AJ2741" s="5">
        <f t="shared" si="5779"/>
        <v>53.3</v>
      </c>
      <c r="AK2741" s="5">
        <f t="shared" si="5780"/>
        <v>80.8</v>
      </c>
      <c r="AL2741" s="5">
        <f t="shared" si="5794"/>
        <v>0</v>
      </c>
      <c r="AM2741" s="5">
        <f t="shared" si="5794"/>
        <v>0</v>
      </c>
      <c r="AN2741" s="5">
        <f t="shared" si="5794"/>
        <v>0</v>
      </c>
      <c r="AO2741" s="5">
        <f t="shared" si="5794"/>
        <v>0</v>
      </c>
      <c r="AP2741" s="5">
        <f t="shared" si="5794"/>
        <v>0</v>
      </c>
      <c r="AQ2741" s="5">
        <f t="shared" si="5724"/>
        <v>58.8</v>
      </c>
      <c r="AR2741" s="5">
        <f t="shared" si="5781"/>
        <v>53.3</v>
      </c>
      <c r="AS2741" s="5">
        <f t="shared" si="5782"/>
        <v>80.8</v>
      </c>
      <c r="AT2741" s="5">
        <f t="shared" si="5794"/>
        <v>0</v>
      </c>
      <c r="AU2741" s="5">
        <f t="shared" si="5783"/>
        <v>58.8</v>
      </c>
      <c r="AV2741" s="5">
        <f t="shared" si="5794"/>
        <v>0</v>
      </c>
      <c r="AW2741" s="5">
        <f t="shared" si="5794"/>
        <v>0</v>
      </c>
      <c r="AX2741" s="5">
        <f t="shared" si="5794"/>
        <v>0</v>
      </c>
      <c r="AY2741" s="5">
        <f t="shared" si="5794"/>
        <v>0</v>
      </c>
      <c r="AZ2741" s="5">
        <f t="shared" si="5794"/>
        <v>0</v>
      </c>
      <c r="BA2741" s="5">
        <f t="shared" si="5794"/>
        <v>0</v>
      </c>
      <c r="BB2741" s="5">
        <f t="shared" si="5794"/>
        <v>0</v>
      </c>
      <c r="BC2741" s="5">
        <f t="shared" si="5794"/>
        <v>0</v>
      </c>
      <c r="BD2741" s="5">
        <f t="shared" si="5794"/>
        <v>0</v>
      </c>
      <c r="BE2741" s="5">
        <f t="shared" si="5794"/>
        <v>0</v>
      </c>
      <c r="BF2741" s="5">
        <f t="shared" si="5794"/>
        <v>0</v>
      </c>
      <c r="BG2741" s="5">
        <f t="shared" si="5728"/>
        <v>58.8</v>
      </c>
      <c r="BH2741" s="5">
        <f t="shared" si="5729"/>
        <v>53.3</v>
      </c>
      <c r="BI2741" s="5">
        <f t="shared" si="5730"/>
        <v>80.8</v>
      </c>
      <c r="BJ2741" s="5">
        <f t="shared" si="5794"/>
        <v>0</v>
      </c>
    </row>
    <row r="2742" spans="1:62" ht="31.5" x14ac:dyDescent="0.25">
      <c r="A2742" s="4" t="s">
        <v>266</v>
      </c>
      <c r="B2742" s="4" t="s">
        <v>85</v>
      </c>
      <c r="C2742" s="4" t="s">
        <v>211</v>
      </c>
      <c r="D2742" s="4" t="s">
        <v>210</v>
      </c>
      <c r="E2742" s="4" t="s">
        <v>17</v>
      </c>
      <c r="F2742" s="15" t="s">
        <v>631</v>
      </c>
      <c r="G2742" s="5">
        <v>58.8</v>
      </c>
      <c r="H2742" s="5">
        <v>53.3</v>
      </c>
      <c r="I2742" s="5">
        <v>80.8</v>
      </c>
      <c r="J2742" s="5"/>
      <c r="K2742" s="5"/>
      <c r="L2742" s="5"/>
      <c r="M2742" s="5">
        <f t="shared" si="5673"/>
        <v>58.8</v>
      </c>
      <c r="N2742" s="5">
        <f t="shared" si="5674"/>
        <v>53.3</v>
      </c>
      <c r="O2742" s="5">
        <f t="shared" si="5675"/>
        <v>80.8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5775"/>
        <v>58.8</v>
      </c>
      <c r="AE2742" s="5">
        <f t="shared" si="5776"/>
        <v>53.3</v>
      </c>
      <c r="AF2742" s="5">
        <f t="shared" si="5777"/>
        <v>80.8</v>
      </c>
      <c r="AG2742" s="5"/>
      <c r="AH2742" s="5"/>
      <c r="AI2742" s="5">
        <f t="shared" si="5778"/>
        <v>58.8</v>
      </c>
      <c r="AJ2742" s="5">
        <f t="shared" si="5779"/>
        <v>53.3</v>
      </c>
      <c r="AK2742" s="5">
        <f t="shared" si="5780"/>
        <v>80.8</v>
      </c>
      <c r="AL2742" s="5"/>
      <c r="AM2742" s="5"/>
      <c r="AN2742" s="5"/>
      <c r="AO2742" s="5"/>
      <c r="AP2742" s="5"/>
      <c r="AQ2742" s="5">
        <f t="shared" si="5724"/>
        <v>58.8</v>
      </c>
      <c r="AR2742" s="5">
        <f t="shared" si="5781"/>
        <v>53.3</v>
      </c>
      <c r="AS2742" s="5">
        <f t="shared" si="5782"/>
        <v>80.8</v>
      </c>
      <c r="AT2742" s="5"/>
      <c r="AU2742" s="5">
        <f t="shared" si="5783"/>
        <v>58.8</v>
      </c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>
        <f t="shared" si="5728"/>
        <v>58.8</v>
      </c>
      <c r="BH2742" s="5">
        <f t="shared" si="5729"/>
        <v>53.3</v>
      </c>
      <c r="BI2742" s="5">
        <f t="shared" si="5730"/>
        <v>80.8</v>
      </c>
      <c r="BJ2742" s="5"/>
    </row>
    <row r="2743" spans="1:62" x14ac:dyDescent="0.25">
      <c r="A2743" s="4" t="s">
        <v>266</v>
      </c>
      <c r="B2743" s="4" t="s">
        <v>85</v>
      </c>
      <c r="C2743" s="4" t="s">
        <v>211</v>
      </c>
      <c r="D2743" s="4" t="s">
        <v>210</v>
      </c>
      <c r="E2743" s="4" t="s">
        <v>18</v>
      </c>
      <c r="F2743" s="15" t="s">
        <v>646</v>
      </c>
      <c r="G2743" s="5">
        <f>G2744</f>
        <v>28.9</v>
      </c>
      <c r="H2743" s="5">
        <f t="shared" ref="H2743:BJ2743" si="5795">H2744</f>
        <v>28.9</v>
      </c>
      <c r="I2743" s="5">
        <f t="shared" si="5795"/>
        <v>28.9</v>
      </c>
      <c r="J2743" s="5">
        <f t="shared" si="5795"/>
        <v>0</v>
      </c>
      <c r="K2743" s="5">
        <f t="shared" si="5795"/>
        <v>0</v>
      </c>
      <c r="L2743" s="5">
        <f t="shared" si="5795"/>
        <v>0</v>
      </c>
      <c r="M2743" s="5">
        <f t="shared" si="5673"/>
        <v>28.9</v>
      </c>
      <c r="N2743" s="5">
        <f t="shared" si="5674"/>
        <v>28.9</v>
      </c>
      <c r="O2743" s="5">
        <f t="shared" si="5675"/>
        <v>28.9</v>
      </c>
      <c r="P2743" s="5">
        <f t="shared" si="5795"/>
        <v>0</v>
      </c>
      <c r="Q2743" s="5">
        <f t="shared" si="5795"/>
        <v>0</v>
      </c>
      <c r="R2743" s="5">
        <f t="shared" si="5795"/>
        <v>0</v>
      </c>
      <c r="S2743" s="5">
        <f t="shared" si="5795"/>
        <v>0</v>
      </c>
      <c r="T2743" s="5">
        <f t="shared" si="5795"/>
        <v>0</v>
      </c>
      <c r="U2743" s="5">
        <f t="shared" si="5795"/>
        <v>0</v>
      </c>
      <c r="V2743" s="5">
        <f t="shared" si="5795"/>
        <v>0</v>
      </c>
      <c r="W2743" s="5">
        <f t="shared" si="5795"/>
        <v>0</v>
      </c>
      <c r="X2743" s="5">
        <f t="shared" si="5795"/>
        <v>0</v>
      </c>
      <c r="Y2743" s="5">
        <f t="shared" si="5795"/>
        <v>0</v>
      </c>
      <c r="Z2743" s="5">
        <f t="shared" si="5795"/>
        <v>0</v>
      </c>
      <c r="AA2743" s="5">
        <f t="shared" si="5795"/>
        <v>0</v>
      </c>
      <c r="AB2743" s="5">
        <f t="shared" si="5795"/>
        <v>0</v>
      </c>
      <c r="AC2743" s="5">
        <f t="shared" si="5795"/>
        <v>0</v>
      </c>
      <c r="AD2743" s="5">
        <f t="shared" si="5775"/>
        <v>28.9</v>
      </c>
      <c r="AE2743" s="5">
        <f t="shared" si="5776"/>
        <v>28.9</v>
      </c>
      <c r="AF2743" s="5">
        <f t="shared" si="5777"/>
        <v>28.9</v>
      </c>
      <c r="AG2743" s="5">
        <f t="shared" si="5795"/>
        <v>0</v>
      </c>
      <c r="AH2743" s="5">
        <f t="shared" si="5795"/>
        <v>0</v>
      </c>
      <c r="AI2743" s="5">
        <f t="shared" si="5778"/>
        <v>28.9</v>
      </c>
      <c r="AJ2743" s="5">
        <f t="shared" si="5779"/>
        <v>28.9</v>
      </c>
      <c r="AK2743" s="5">
        <f t="shared" si="5780"/>
        <v>28.9</v>
      </c>
      <c r="AL2743" s="5">
        <f t="shared" si="5795"/>
        <v>0</v>
      </c>
      <c r="AM2743" s="5">
        <f t="shared" si="5795"/>
        <v>0</v>
      </c>
      <c r="AN2743" s="5">
        <f t="shared" si="5795"/>
        <v>0</v>
      </c>
      <c r="AO2743" s="5">
        <f t="shared" si="5795"/>
        <v>0</v>
      </c>
      <c r="AP2743" s="5">
        <f t="shared" si="5795"/>
        <v>0</v>
      </c>
      <c r="AQ2743" s="5">
        <f t="shared" si="5724"/>
        <v>28.9</v>
      </c>
      <c r="AR2743" s="5">
        <f t="shared" si="5781"/>
        <v>28.9</v>
      </c>
      <c r="AS2743" s="5">
        <f t="shared" si="5782"/>
        <v>28.9</v>
      </c>
      <c r="AT2743" s="5">
        <f t="shared" si="5795"/>
        <v>0</v>
      </c>
      <c r="AU2743" s="5">
        <f t="shared" si="5783"/>
        <v>28.9</v>
      </c>
      <c r="AV2743" s="5">
        <f t="shared" si="5795"/>
        <v>0</v>
      </c>
      <c r="AW2743" s="5">
        <f t="shared" si="5795"/>
        <v>0</v>
      </c>
      <c r="AX2743" s="5">
        <f t="shared" si="5795"/>
        <v>0</v>
      </c>
      <c r="AY2743" s="5">
        <f t="shared" si="5795"/>
        <v>0</v>
      </c>
      <c r="AZ2743" s="5">
        <f t="shared" si="5795"/>
        <v>0</v>
      </c>
      <c r="BA2743" s="5">
        <f t="shared" si="5795"/>
        <v>0</v>
      </c>
      <c r="BB2743" s="5">
        <f t="shared" si="5795"/>
        <v>0</v>
      </c>
      <c r="BC2743" s="5">
        <f t="shared" si="5795"/>
        <v>0</v>
      </c>
      <c r="BD2743" s="5">
        <f t="shared" si="5795"/>
        <v>0</v>
      </c>
      <c r="BE2743" s="5">
        <f t="shared" si="5795"/>
        <v>0</v>
      </c>
      <c r="BF2743" s="5">
        <f t="shared" si="5795"/>
        <v>0</v>
      </c>
      <c r="BG2743" s="5">
        <f t="shared" si="5728"/>
        <v>28.9</v>
      </c>
      <c r="BH2743" s="5">
        <f t="shared" si="5729"/>
        <v>28.9</v>
      </c>
      <c r="BI2743" s="5">
        <f t="shared" si="5730"/>
        <v>28.9</v>
      </c>
      <c r="BJ2743" s="5">
        <f t="shared" si="5795"/>
        <v>0</v>
      </c>
    </row>
    <row r="2744" spans="1:62" x14ac:dyDescent="0.25">
      <c r="A2744" s="4" t="s">
        <v>266</v>
      </c>
      <c r="B2744" s="4" t="s">
        <v>85</v>
      </c>
      <c r="C2744" s="4" t="s">
        <v>211</v>
      </c>
      <c r="D2744" s="4" t="s">
        <v>210</v>
      </c>
      <c r="E2744" s="4" t="s">
        <v>25</v>
      </c>
      <c r="F2744" s="15" t="s">
        <v>649</v>
      </c>
      <c r="G2744" s="5">
        <v>28.9</v>
      </c>
      <c r="H2744" s="5">
        <v>28.9</v>
      </c>
      <c r="I2744" s="5">
        <v>28.9</v>
      </c>
      <c r="J2744" s="5"/>
      <c r="K2744" s="5"/>
      <c r="L2744" s="5"/>
      <c r="M2744" s="5">
        <f t="shared" si="5673"/>
        <v>28.9</v>
      </c>
      <c r="N2744" s="5">
        <f t="shared" si="5674"/>
        <v>28.9</v>
      </c>
      <c r="O2744" s="5">
        <f t="shared" si="5675"/>
        <v>28.9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>
        <f t="shared" si="5775"/>
        <v>28.9</v>
      </c>
      <c r="AE2744" s="5">
        <f t="shared" si="5776"/>
        <v>28.9</v>
      </c>
      <c r="AF2744" s="5">
        <f t="shared" si="5777"/>
        <v>28.9</v>
      </c>
      <c r="AG2744" s="5"/>
      <c r="AH2744" s="5"/>
      <c r="AI2744" s="5">
        <f t="shared" si="5778"/>
        <v>28.9</v>
      </c>
      <c r="AJ2744" s="5">
        <f t="shared" si="5779"/>
        <v>28.9</v>
      </c>
      <c r="AK2744" s="5">
        <f t="shared" si="5780"/>
        <v>28.9</v>
      </c>
      <c r="AL2744" s="5"/>
      <c r="AM2744" s="5"/>
      <c r="AN2744" s="5"/>
      <c r="AO2744" s="5"/>
      <c r="AP2744" s="5"/>
      <c r="AQ2744" s="5">
        <f t="shared" si="5724"/>
        <v>28.9</v>
      </c>
      <c r="AR2744" s="5">
        <f t="shared" si="5781"/>
        <v>28.9</v>
      </c>
      <c r="AS2744" s="5">
        <f t="shared" si="5782"/>
        <v>28.9</v>
      </c>
      <c r="AT2744" s="5"/>
      <c r="AU2744" s="5">
        <f t="shared" si="5783"/>
        <v>28.9</v>
      </c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>
        <f t="shared" si="5728"/>
        <v>28.9</v>
      </c>
      <c r="BH2744" s="5">
        <f t="shared" si="5729"/>
        <v>28.9</v>
      </c>
      <c r="BI2744" s="5">
        <f t="shared" si="5730"/>
        <v>28.9</v>
      </c>
      <c r="BJ2744" s="5"/>
    </row>
    <row r="2745" spans="1:62" s="3" customFormat="1" x14ac:dyDescent="0.25">
      <c r="A2745" s="7" t="s">
        <v>266</v>
      </c>
      <c r="B2745" s="7" t="s">
        <v>35</v>
      </c>
      <c r="C2745" s="7"/>
      <c r="D2745" s="7"/>
      <c r="E2745" s="7"/>
      <c r="F2745" s="12" t="s">
        <v>588</v>
      </c>
      <c r="G2745" s="8">
        <f>G2746+G2767</f>
        <v>33821.599999999999</v>
      </c>
      <c r="H2745" s="8">
        <f>H2746+H2767</f>
        <v>31085.8</v>
      </c>
      <c r="I2745" s="8">
        <f>I2746+I2767</f>
        <v>31200.899999999998</v>
      </c>
      <c r="J2745" s="8">
        <f t="shared" ref="J2745:L2745" si="5796">J2746+J2767</f>
        <v>0</v>
      </c>
      <c r="K2745" s="8">
        <f t="shared" si="5796"/>
        <v>0</v>
      </c>
      <c r="L2745" s="8">
        <f t="shared" si="5796"/>
        <v>0</v>
      </c>
      <c r="M2745" s="8">
        <f t="shared" si="5673"/>
        <v>33821.599999999999</v>
      </c>
      <c r="N2745" s="8">
        <f t="shared" si="5674"/>
        <v>31085.8</v>
      </c>
      <c r="O2745" s="8">
        <f t="shared" si="5675"/>
        <v>31200.899999999998</v>
      </c>
      <c r="P2745" s="8">
        <f t="shared" ref="P2745:BJ2745" si="5797">P2746+P2767</f>
        <v>0</v>
      </c>
      <c r="Q2745" s="8">
        <f t="shared" si="5797"/>
        <v>0</v>
      </c>
      <c r="R2745" s="8">
        <f t="shared" ref="R2745:T2745" si="5798">R2746+R2767</f>
        <v>0</v>
      </c>
      <c r="S2745" s="8">
        <f t="shared" si="5798"/>
        <v>0</v>
      </c>
      <c r="T2745" s="8">
        <f t="shared" si="5798"/>
        <v>0</v>
      </c>
      <c r="U2745" s="8">
        <f t="shared" si="5797"/>
        <v>0</v>
      </c>
      <c r="V2745" s="8">
        <f t="shared" si="5797"/>
        <v>0</v>
      </c>
      <c r="W2745" s="8">
        <f t="shared" ref="W2745:X2745" si="5799">W2746+W2767</f>
        <v>100</v>
      </c>
      <c r="X2745" s="8">
        <f t="shared" si="5799"/>
        <v>0</v>
      </c>
      <c r="Y2745" s="8">
        <f t="shared" si="5797"/>
        <v>0</v>
      </c>
      <c r="Z2745" s="8">
        <f t="shared" ref="Z2745:AA2745" si="5800">Z2746+Z2767</f>
        <v>0</v>
      </c>
      <c r="AA2745" s="8">
        <f t="shared" si="5800"/>
        <v>0</v>
      </c>
      <c r="AB2745" s="8">
        <f t="shared" si="5797"/>
        <v>0</v>
      </c>
      <c r="AC2745" s="8">
        <f t="shared" ref="AC2745" si="5801">AC2746+AC2767</f>
        <v>0</v>
      </c>
      <c r="AD2745" s="8">
        <f t="shared" si="5775"/>
        <v>33921.599999999999</v>
      </c>
      <c r="AE2745" s="8">
        <f t="shared" si="5776"/>
        <v>31085.8</v>
      </c>
      <c r="AF2745" s="8">
        <f t="shared" si="5777"/>
        <v>31200.899999999998</v>
      </c>
      <c r="AG2745" s="8">
        <f t="shared" ref="AG2745:AH2745" si="5802">AG2746+AG2767</f>
        <v>0</v>
      </c>
      <c r="AH2745" s="8">
        <f t="shared" si="5802"/>
        <v>0</v>
      </c>
      <c r="AI2745" s="5">
        <f t="shared" si="5778"/>
        <v>33921.599999999999</v>
      </c>
      <c r="AJ2745" s="5">
        <f t="shared" si="5779"/>
        <v>31085.8</v>
      </c>
      <c r="AK2745" s="5">
        <f t="shared" si="5780"/>
        <v>31200.899999999998</v>
      </c>
      <c r="AL2745" s="8">
        <f t="shared" ref="AL2745" si="5803">AL2746+AL2767</f>
        <v>0</v>
      </c>
      <c r="AM2745" s="8">
        <f t="shared" ref="AM2745:AP2745" si="5804">AM2746+AM2767</f>
        <v>0</v>
      </c>
      <c r="AN2745" s="8">
        <f t="shared" si="5804"/>
        <v>50.707000000000001</v>
      </c>
      <c r="AO2745" s="8">
        <f t="shared" si="5804"/>
        <v>609.53800000000001</v>
      </c>
      <c r="AP2745" s="8">
        <f t="shared" si="5804"/>
        <v>802.16700000000003</v>
      </c>
      <c r="AQ2745" s="5">
        <f t="shared" si="5724"/>
        <v>33972.307000000001</v>
      </c>
      <c r="AR2745" s="8">
        <f t="shared" si="5781"/>
        <v>31695.338</v>
      </c>
      <c r="AS2745" s="8">
        <f t="shared" si="5782"/>
        <v>32003.066999999999</v>
      </c>
      <c r="AT2745" s="8">
        <f t="shared" ref="AT2745" si="5805">AT2746+AT2767</f>
        <v>-50.707000000000001</v>
      </c>
      <c r="AU2745" s="8">
        <f t="shared" si="5783"/>
        <v>33921.599999999999</v>
      </c>
      <c r="AV2745" s="8">
        <f t="shared" ref="AV2745" si="5806">AV2746+AV2767</f>
        <v>0</v>
      </c>
      <c r="AW2745" s="8">
        <f t="shared" ref="AW2745:BF2745" si="5807">AW2746+AW2767</f>
        <v>0</v>
      </c>
      <c r="AX2745" s="8">
        <f t="shared" si="5807"/>
        <v>-334.76</v>
      </c>
      <c r="AY2745" s="8">
        <f t="shared" si="5807"/>
        <v>0</v>
      </c>
      <c r="AZ2745" s="8">
        <f t="shared" si="5807"/>
        <v>0</v>
      </c>
      <c r="BA2745" s="8">
        <f t="shared" si="5807"/>
        <v>0</v>
      </c>
      <c r="BB2745" s="8">
        <f t="shared" si="5807"/>
        <v>0</v>
      </c>
      <c r="BC2745" s="8">
        <f t="shared" si="5807"/>
        <v>0</v>
      </c>
      <c r="BD2745" s="8">
        <f t="shared" si="5807"/>
        <v>0</v>
      </c>
      <c r="BE2745" s="8">
        <f t="shared" si="5807"/>
        <v>0</v>
      </c>
      <c r="BF2745" s="8">
        <f t="shared" si="5807"/>
        <v>0</v>
      </c>
      <c r="BG2745" s="8">
        <f t="shared" si="5728"/>
        <v>33586.839999999997</v>
      </c>
      <c r="BH2745" s="8">
        <f t="shared" si="5729"/>
        <v>31695.338</v>
      </c>
      <c r="BI2745" s="8">
        <f t="shared" si="5730"/>
        <v>32003.066999999999</v>
      </c>
      <c r="BJ2745" s="8">
        <f t="shared" si="5797"/>
        <v>0</v>
      </c>
    </row>
    <row r="2746" spans="1:62" s="10" customFormat="1" x14ac:dyDescent="0.25">
      <c r="A2746" s="9" t="s">
        <v>266</v>
      </c>
      <c r="B2746" s="9" t="s">
        <v>35</v>
      </c>
      <c r="C2746" s="9" t="s">
        <v>103</v>
      </c>
      <c r="D2746" s="9"/>
      <c r="E2746" s="9"/>
      <c r="F2746" s="14" t="s">
        <v>608</v>
      </c>
      <c r="G2746" s="11">
        <f>G2747+G2756+G2761</f>
        <v>33611</v>
      </c>
      <c r="H2746" s="11">
        <f t="shared" ref="H2746:BJ2746" si="5808">H2747+H2756+H2761</f>
        <v>30944</v>
      </c>
      <c r="I2746" s="11">
        <f t="shared" si="5808"/>
        <v>31045.1</v>
      </c>
      <c r="J2746" s="11">
        <f t="shared" ref="J2746:L2746" si="5809">J2747+J2756+J2761</f>
        <v>0</v>
      </c>
      <c r="K2746" s="11">
        <f t="shared" si="5809"/>
        <v>0</v>
      </c>
      <c r="L2746" s="11">
        <f t="shared" si="5809"/>
        <v>0</v>
      </c>
      <c r="M2746" s="11">
        <f t="shared" si="5673"/>
        <v>33611</v>
      </c>
      <c r="N2746" s="11">
        <f t="shared" si="5674"/>
        <v>30944</v>
      </c>
      <c r="O2746" s="11">
        <f t="shared" si="5675"/>
        <v>31045.1</v>
      </c>
      <c r="P2746" s="11">
        <f t="shared" ref="P2746:AC2746" si="5810">P2747+P2756+P2761</f>
        <v>0</v>
      </c>
      <c r="Q2746" s="11">
        <f t="shared" si="5810"/>
        <v>0</v>
      </c>
      <c r="R2746" s="11">
        <f t="shared" si="5810"/>
        <v>0</v>
      </c>
      <c r="S2746" s="11">
        <f t="shared" si="5810"/>
        <v>0</v>
      </c>
      <c r="T2746" s="11">
        <f t="shared" si="5810"/>
        <v>0</v>
      </c>
      <c r="U2746" s="11">
        <f t="shared" si="5810"/>
        <v>0</v>
      </c>
      <c r="V2746" s="11">
        <f t="shared" ref="V2746" si="5811">V2747+V2756+V2761</f>
        <v>0</v>
      </c>
      <c r="W2746" s="11">
        <f t="shared" si="5810"/>
        <v>100</v>
      </c>
      <c r="X2746" s="11">
        <f t="shared" si="5810"/>
        <v>0</v>
      </c>
      <c r="Y2746" s="11">
        <f t="shared" si="5810"/>
        <v>0</v>
      </c>
      <c r="Z2746" s="11">
        <f t="shared" si="5810"/>
        <v>0</v>
      </c>
      <c r="AA2746" s="11">
        <f t="shared" si="5810"/>
        <v>0</v>
      </c>
      <c r="AB2746" s="11">
        <f t="shared" si="5810"/>
        <v>0</v>
      </c>
      <c r="AC2746" s="11">
        <f t="shared" si="5810"/>
        <v>0</v>
      </c>
      <c r="AD2746" s="11">
        <f t="shared" si="5775"/>
        <v>33711</v>
      </c>
      <c r="AE2746" s="11">
        <f t="shared" si="5776"/>
        <v>30944</v>
      </c>
      <c r="AF2746" s="11">
        <f t="shared" si="5777"/>
        <v>31045.1</v>
      </c>
      <c r="AG2746" s="11">
        <f t="shared" ref="AG2746:AH2746" si="5812">AG2747+AG2756+AG2761</f>
        <v>0</v>
      </c>
      <c r="AH2746" s="11">
        <f t="shared" si="5812"/>
        <v>0</v>
      </c>
      <c r="AI2746" s="5">
        <f t="shared" si="5778"/>
        <v>33711</v>
      </c>
      <c r="AJ2746" s="5">
        <f t="shared" si="5779"/>
        <v>30944</v>
      </c>
      <c r="AK2746" s="5">
        <f t="shared" si="5780"/>
        <v>31045.1</v>
      </c>
      <c r="AL2746" s="11">
        <f t="shared" ref="AL2746" si="5813">AL2747+AL2756+AL2761</f>
        <v>0</v>
      </c>
      <c r="AM2746" s="11">
        <f t="shared" ref="AM2746:AP2746" si="5814">AM2747+AM2756+AM2761</f>
        <v>0</v>
      </c>
      <c r="AN2746" s="11">
        <f t="shared" si="5814"/>
        <v>50.707000000000001</v>
      </c>
      <c r="AO2746" s="11">
        <f t="shared" si="5814"/>
        <v>609.53800000000001</v>
      </c>
      <c r="AP2746" s="11">
        <f t="shared" si="5814"/>
        <v>802.16700000000003</v>
      </c>
      <c r="AQ2746" s="5">
        <f t="shared" si="5724"/>
        <v>33761.707000000002</v>
      </c>
      <c r="AR2746" s="11">
        <f t="shared" si="5781"/>
        <v>31553.538</v>
      </c>
      <c r="AS2746" s="11">
        <f t="shared" si="5782"/>
        <v>31847.267</v>
      </c>
      <c r="AT2746" s="11">
        <f t="shared" ref="AT2746" si="5815">AT2747+AT2756+AT2761</f>
        <v>-50.707000000000001</v>
      </c>
      <c r="AU2746" s="11">
        <f t="shared" si="5783"/>
        <v>33711</v>
      </c>
      <c r="AV2746" s="11">
        <f t="shared" ref="AV2746" si="5816">AV2747+AV2756+AV2761</f>
        <v>0</v>
      </c>
      <c r="AW2746" s="11">
        <f t="shared" ref="AW2746:BF2746" si="5817">AW2747+AW2756+AW2761</f>
        <v>0</v>
      </c>
      <c r="AX2746" s="11">
        <f t="shared" si="5817"/>
        <v>-334.76</v>
      </c>
      <c r="AY2746" s="11">
        <f t="shared" si="5817"/>
        <v>0</v>
      </c>
      <c r="AZ2746" s="11">
        <f t="shared" si="5817"/>
        <v>0</v>
      </c>
      <c r="BA2746" s="11">
        <f t="shared" si="5817"/>
        <v>0</v>
      </c>
      <c r="BB2746" s="11">
        <f t="shared" si="5817"/>
        <v>0</v>
      </c>
      <c r="BC2746" s="11">
        <f t="shared" si="5817"/>
        <v>0</v>
      </c>
      <c r="BD2746" s="11">
        <f t="shared" si="5817"/>
        <v>0</v>
      </c>
      <c r="BE2746" s="11">
        <f t="shared" si="5817"/>
        <v>0</v>
      </c>
      <c r="BF2746" s="11">
        <f t="shared" si="5817"/>
        <v>0</v>
      </c>
      <c r="BG2746" s="11">
        <f t="shared" si="5728"/>
        <v>33376.239999999998</v>
      </c>
      <c r="BH2746" s="11">
        <f t="shared" si="5729"/>
        <v>31553.538</v>
      </c>
      <c r="BI2746" s="11">
        <f t="shared" si="5730"/>
        <v>31847.267</v>
      </c>
      <c r="BJ2746" s="11">
        <f t="shared" si="5808"/>
        <v>0</v>
      </c>
    </row>
    <row r="2747" spans="1:62" ht="31.5" x14ac:dyDescent="0.25">
      <c r="A2747" s="4" t="s">
        <v>266</v>
      </c>
      <c r="B2747" s="4" t="s">
        <v>35</v>
      </c>
      <c r="C2747" s="4" t="s">
        <v>103</v>
      </c>
      <c r="D2747" s="4" t="s">
        <v>220</v>
      </c>
      <c r="E2747" s="4"/>
      <c r="F2747" s="15" t="s">
        <v>779</v>
      </c>
      <c r="G2747" s="5">
        <f>G2748</f>
        <v>32835.599999999999</v>
      </c>
      <c r="H2747" s="5">
        <f t="shared" ref="H2747:BJ2748" si="5818">H2748</f>
        <v>30320.799999999999</v>
      </c>
      <c r="I2747" s="5">
        <f t="shared" si="5818"/>
        <v>30421.899999999998</v>
      </c>
      <c r="J2747" s="5">
        <f t="shared" si="5818"/>
        <v>0</v>
      </c>
      <c r="K2747" s="5">
        <f t="shared" si="5818"/>
        <v>0</v>
      </c>
      <c r="L2747" s="5">
        <f t="shared" si="5818"/>
        <v>0</v>
      </c>
      <c r="M2747" s="5">
        <f t="shared" si="5673"/>
        <v>32835.599999999999</v>
      </c>
      <c r="N2747" s="5">
        <f t="shared" si="5674"/>
        <v>30320.799999999999</v>
      </c>
      <c r="O2747" s="5">
        <f t="shared" si="5675"/>
        <v>30421.899999999998</v>
      </c>
      <c r="P2747" s="5">
        <f t="shared" si="5818"/>
        <v>0</v>
      </c>
      <c r="Q2747" s="5">
        <f t="shared" si="5818"/>
        <v>0</v>
      </c>
      <c r="R2747" s="5">
        <f t="shared" si="5818"/>
        <v>0</v>
      </c>
      <c r="S2747" s="5">
        <f t="shared" si="5818"/>
        <v>0</v>
      </c>
      <c r="T2747" s="5">
        <f t="shared" si="5818"/>
        <v>0</v>
      </c>
      <c r="U2747" s="5">
        <f t="shared" si="5818"/>
        <v>0</v>
      </c>
      <c r="V2747" s="5">
        <f t="shared" si="5818"/>
        <v>0</v>
      </c>
      <c r="W2747" s="5">
        <f t="shared" si="5818"/>
        <v>100</v>
      </c>
      <c r="X2747" s="5">
        <f t="shared" si="5818"/>
        <v>0</v>
      </c>
      <c r="Y2747" s="5">
        <f t="shared" si="5818"/>
        <v>0</v>
      </c>
      <c r="Z2747" s="5">
        <f t="shared" si="5818"/>
        <v>0</v>
      </c>
      <c r="AA2747" s="5">
        <f t="shared" si="5818"/>
        <v>0</v>
      </c>
      <c r="AB2747" s="5">
        <f t="shared" si="5818"/>
        <v>0</v>
      </c>
      <c r="AC2747" s="5">
        <f t="shared" si="5818"/>
        <v>0</v>
      </c>
      <c r="AD2747" s="5">
        <f t="shared" si="5775"/>
        <v>32935.599999999999</v>
      </c>
      <c r="AE2747" s="5">
        <f t="shared" si="5776"/>
        <v>30320.799999999999</v>
      </c>
      <c r="AF2747" s="5">
        <f t="shared" si="5777"/>
        <v>30421.899999999998</v>
      </c>
      <c r="AG2747" s="5">
        <f t="shared" si="5818"/>
        <v>0</v>
      </c>
      <c r="AH2747" s="5">
        <f t="shared" si="5818"/>
        <v>0</v>
      </c>
      <c r="AI2747" s="5">
        <f t="shared" si="5778"/>
        <v>32935.599999999999</v>
      </c>
      <c r="AJ2747" s="5">
        <f t="shared" si="5779"/>
        <v>30320.799999999999</v>
      </c>
      <c r="AK2747" s="5">
        <f t="shared" si="5780"/>
        <v>30421.899999999998</v>
      </c>
      <c r="AL2747" s="5">
        <f t="shared" si="5818"/>
        <v>0</v>
      </c>
      <c r="AM2747" s="5">
        <f t="shared" si="5818"/>
        <v>0</v>
      </c>
      <c r="AN2747" s="5">
        <f t="shared" si="5818"/>
        <v>50.707000000000001</v>
      </c>
      <c r="AO2747" s="5">
        <f t="shared" si="5818"/>
        <v>609.53800000000001</v>
      </c>
      <c r="AP2747" s="5">
        <f t="shared" si="5818"/>
        <v>802.16700000000003</v>
      </c>
      <c r="AQ2747" s="5">
        <f t="shared" si="5724"/>
        <v>32986.307000000001</v>
      </c>
      <c r="AR2747" s="5">
        <f t="shared" si="5781"/>
        <v>30930.338</v>
      </c>
      <c r="AS2747" s="5">
        <f t="shared" si="5782"/>
        <v>31224.066999999999</v>
      </c>
      <c r="AT2747" s="5">
        <f t="shared" si="5818"/>
        <v>-50.707000000000001</v>
      </c>
      <c r="AU2747" s="5">
        <f t="shared" si="5783"/>
        <v>32935.599999999999</v>
      </c>
      <c r="AV2747" s="5">
        <f t="shared" si="5818"/>
        <v>0</v>
      </c>
      <c r="AW2747" s="5">
        <f t="shared" si="5818"/>
        <v>0</v>
      </c>
      <c r="AX2747" s="5">
        <f t="shared" si="5818"/>
        <v>-334.76</v>
      </c>
      <c r="AY2747" s="5">
        <f t="shared" si="5818"/>
        <v>0</v>
      </c>
      <c r="AZ2747" s="5">
        <f t="shared" si="5818"/>
        <v>0</v>
      </c>
      <c r="BA2747" s="5">
        <f t="shared" si="5818"/>
        <v>0</v>
      </c>
      <c r="BB2747" s="5">
        <f t="shared" si="5818"/>
        <v>0</v>
      </c>
      <c r="BC2747" s="5">
        <f t="shared" si="5818"/>
        <v>0</v>
      </c>
      <c r="BD2747" s="5">
        <f t="shared" si="5818"/>
        <v>0</v>
      </c>
      <c r="BE2747" s="5">
        <f t="shared" si="5818"/>
        <v>0</v>
      </c>
      <c r="BF2747" s="5">
        <f t="shared" si="5818"/>
        <v>0</v>
      </c>
      <c r="BG2747" s="5">
        <f t="shared" si="5728"/>
        <v>32600.84</v>
      </c>
      <c r="BH2747" s="5">
        <f t="shared" si="5729"/>
        <v>30930.338</v>
      </c>
      <c r="BI2747" s="5">
        <f t="shared" si="5730"/>
        <v>31224.066999999999</v>
      </c>
      <c r="BJ2747" s="5">
        <f t="shared" si="5818"/>
        <v>0</v>
      </c>
    </row>
    <row r="2748" spans="1:62" ht="31.5" x14ac:dyDescent="0.25">
      <c r="A2748" s="4" t="s">
        <v>266</v>
      </c>
      <c r="B2748" s="4" t="s">
        <v>35</v>
      </c>
      <c r="C2748" s="4" t="s">
        <v>103</v>
      </c>
      <c r="D2748" s="4" t="s">
        <v>221</v>
      </c>
      <c r="E2748" s="4"/>
      <c r="F2748" s="15" t="s">
        <v>780</v>
      </c>
      <c r="G2748" s="5">
        <f>G2749</f>
        <v>32835.599999999999</v>
      </c>
      <c r="H2748" s="5">
        <f t="shared" si="5818"/>
        <v>30320.799999999999</v>
      </c>
      <c r="I2748" s="5">
        <f t="shared" si="5818"/>
        <v>30421.899999999998</v>
      </c>
      <c r="J2748" s="5">
        <f t="shared" si="5818"/>
        <v>0</v>
      </c>
      <c r="K2748" s="5">
        <f t="shared" si="5818"/>
        <v>0</v>
      </c>
      <c r="L2748" s="5">
        <f t="shared" si="5818"/>
        <v>0</v>
      </c>
      <c r="M2748" s="5">
        <f t="shared" si="5673"/>
        <v>32835.599999999999</v>
      </c>
      <c r="N2748" s="5">
        <f t="shared" si="5674"/>
        <v>30320.799999999999</v>
      </c>
      <c r="O2748" s="5">
        <f t="shared" si="5675"/>
        <v>30421.899999999998</v>
      </c>
      <c r="P2748" s="5">
        <f t="shared" si="5818"/>
        <v>0</v>
      </c>
      <c r="Q2748" s="5">
        <f t="shared" si="5818"/>
        <v>0</v>
      </c>
      <c r="R2748" s="5">
        <f t="shared" si="5818"/>
        <v>0</v>
      </c>
      <c r="S2748" s="5">
        <f t="shared" si="5818"/>
        <v>0</v>
      </c>
      <c r="T2748" s="5">
        <f t="shared" si="5818"/>
        <v>0</v>
      </c>
      <c r="U2748" s="5">
        <f t="shared" si="5818"/>
        <v>0</v>
      </c>
      <c r="V2748" s="5">
        <f t="shared" si="5818"/>
        <v>0</v>
      </c>
      <c r="W2748" s="5">
        <f t="shared" si="5818"/>
        <v>100</v>
      </c>
      <c r="X2748" s="5">
        <f t="shared" si="5818"/>
        <v>0</v>
      </c>
      <c r="Y2748" s="5">
        <f t="shared" si="5818"/>
        <v>0</v>
      </c>
      <c r="Z2748" s="5">
        <f t="shared" si="5818"/>
        <v>0</v>
      </c>
      <c r="AA2748" s="5">
        <f t="shared" si="5818"/>
        <v>0</v>
      </c>
      <c r="AB2748" s="5">
        <f t="shared" si="5818"/>
        <v>0</v>
      </c>
      <c r="AC2748" s="5">
        <f t="shared" si="5818"/>
        <v>0</v>
      </c>
      <c r="AD2748" s="5">
        <f t="shared" si="5775"/>
        <v>32935.599999999999</v>
      </c>
      <c r="AE2748" s="5">
        <f t="shared" si="5776"/>
        <v>30320.799999999999</v>
      </c>
      <c r="AF2748" s="5">
        <f t="shared" si="5777"/>
        <v>30421.899999999998</v>
      </c>
      <c r="AG2748" s="5">
        <f t="shared" si="5818"/>
        <v>0</v>
      </c>
      <c r="AH2748" s="5">
        <f t="shared" si="5818"/>
        <v>0</v>
      </c>
      <c r="AI2748" s="5">
        <f t="shared" si="5778"/>
        <v>32935.599999999999</v>
      </c>
      <c r="AJ2748" s="5">
        <f t="shared" si="5779"/>
        <v>30320.799999999999</v>
      </c>
      <c r="AK2748" s="5">
        <f t="shared" si="5780"/>
        <v>30421.899999999998</v>
      </c>
      <c r="AL2748" s="5">
        <f t="shared" si="5818"/>
        <v>0</v>
      </c>
      <c r="AM2748" s="5">
        <f t="shared" si="5818"/>
        <v>0</v>
      </c>
      <c r="AN2748" s="5">
        <f t="shared" si="5818"/>
        <v>50.707000000000001</v>
      </c>
      <c r="AO2748" s="5">
        <f t="shared" si="5818"/>
        <v>609.53800000000001</v>
      </c>
      <c r="AP2748" s="5">
        <f t="shared" si="5818"/>
        <v>802.16700000000003</v>
      </c>
      <c r="AQ2748" s="5">
        <f t="shared" si="5724"/>
        <v>32986.307000000001</v>
      </c>
      <c r="AR2748" s="5">
        <f t="shared" si="5781"/>
        <v>30930.338</v>
      </c>
      <c r="AS2748" s="5">
        <f t="shared" si="5782"/>
        <v>31224.066999999999</v>
      </c>
      <c r="AT2748" s="5">
        <f t="shared" si="5818"/>
        <v>-50.707000000000001</v>
      </c>
      <c r="AU2748" s="5">
        <f t="shared" si="5783"/>
        <v>32935.599999999999</v>
      </c>
      <c r="AV2748" s="5">
        <f t="shared" si="5818"/>
        <v>0</v>
      </c>
      <c r="AW2748" s="5">
        <f t="shared" si="5818"/>
        <v>0</v>
      </c>
      <c r="AX2748" s="5">
        <f t="shared" si="5818"/>
        <v>-334.76</v>
      </c>
      <c r="AY2748" s="5">
        <f t="shared" si="5818"/>
        <v>0</v>
      </c>
      <c r="AZ2748" s="5">
        <f t="shared" si="5818"/>
        <v>0</v>
      </c>
      <c r="BA2748" s="5">
        <f t="shared" si="5818"/>
        <v>0</v>
      </c>
      <c r="BB2748" s="5">
        <f t="shared" si="5818"/>
        <v>0</v>
      </c>
      <c r="BC2748" s="5">
        <f t="shared" si="5818"/>
        <v>0</v>
      </c>
      <c r="BD2748" s="5">
        <f t="shared" si="5818"/>
        <v>0</v>
      </c>
      <c r="BE2748" s="5">
        <f t="shared" si="5818"/>
        <v>0</v>
      </c>
      <c r="BF2748" s="5">
        <f t="shared" si="5818"/>
        <v>0</v>
      </c>
      <c r="BG2748" s="5">
        <f t="shared" si="5728"/>
        <v>32600.84</v>
      </c>
      <c r="BH2748" s="5">
        <f t="shared" si="5729"/>
        <v>30930.338</v>
      </c>
      <c r="BI2748" s="5">
        <f t="shared" si="5730"/>
        <v>31224.066999999999</v>
      </c>
      <c r="BJ2748" s="5">
        <f t="shared" si="5818"/>
        <v>0</v>
      </c>
    </row>
    <row r="2749" spans="1:62" ht="47.25" x14ac:dyDescent="0.25">
      <c r="A2749" s="4" t="s">
        <v>266</v>
      </c>
      <c r="B2749" s="4" t="s">
        <v>35</v>
      </c>
      <c r="C2749" s="4" t="s">
        <v>103</v>
      </c>
      <c r="D2749" s="4" t="s">
        <v>222</v>
      </c>
      <c r="E2749" s="4"/>
      <c r="F2749" s="15" t="s">
        <v>781</v>
      </c>
      <c r="G2749" s="5">
        <f>G2750+G2753</f>
        <v>32835.599999999999</v>
      </c>
      <c r="H2749" s="5">
        <f t="shared" ref="H2749:BJ2749" si="5819">H2750+H2753</f>
        <v>30320.799999999999</v>
      </c>
      <c r="I2749" s="5">
        <f t="shared" si="5819"/>
        <v>30421.899999999998</v>
      </c>
      <c r="J2749" s="5">
        <f t="shared" ref="J2749:L2749" si="5820">J2750+J2753</f>
        <v>0</v>
      </c>
      <c r="K2749" s="5">
        <f t="shared" si="5820"/>
        <v>0</v>
      </c>
      <c r="L2749" s="5">
        <f t="shared" si="5820"/>
        <v>0</v>
      </c>
      <c r="M2749" s="5">
        <f t="shared" si="5673"/>
        <v>32835.599999999999</v>
      </c>
      <c r="N2749" s="5">
        <f t="shared" si="5674"/>
        <v>30320.799999999999</v>
      </c>
      <c r="O2749" s="5">
        <f t="shared" si="5675"/>
        <v>30421.899999999998</v>
      </c>
      <c r="P2749" s="5">
        <f t="shared" ref="P2749:AC2749" si="5821">P2750+P2753</f>
        <v>0</v>
      </c>
      <c r="Q2749" s="5">
        <f t="shared" si="5821"/>
        <v>0</v>
      </c>
      <c r="R2749" s="5">
        <f t="shared" si="5821"/>
        <v>0</v>
      </c>
      <c r="S2749" s="5">
        <f t="shared" si="5821"/>
        <v>0</v>
      </c>
      <c r="T2749" s="5">
        <f t="shared" si="5821"/>
        <v>0</v>
      </c>
      <c r="U2749" s="5">
        <f t="shared" si="5821"/>
        <v>0</v>
      </c>
      <c r="V2749" s="5">
        <f t="shared" ref="V2749" si="5822">V2750+V2753</f>
        <v>0</v>
      </c>
      <c r="W2749" s="5">
        <f t="shared" si="5821"/>
        <v>100</v>
      </c>
      <c r="X2749" s="5">
        <f t="shared" si="5821"/>
        <v>0</v>
      </c>
      <c r="Y2749" s="5">
        <f t="shared" si="5821"/>
        <v>0</v>
      </c>
      <c r="Z2749" s="5">
        <f t="shared" si="5821"/>
        <v>0</v>
      </c>
      <c r="AA2749" s="5">
        <f t="shared" si="5821"/>
        <v>0</v>
      </c>
      <c r="AB2749" s="5">
        <f t="shared" si="5821"/>
        <v>0</v>
      </c>
      <c r="AC2749" s="5">
        <f t="shared" si="5821"/>
        <v>0</v>
      </c>
      <c r="AD2749" s="5">
        <f t="shared" si="5775"/>
        <v>32935.599999999999</v>
      </c>
      <c r="AE2749" s="5">
        <f t="shared" si="5776"/>
        <v>30320.799999999999</v>
      </c>
      <c r="AF2749" s="5">
        <f t="shared" si="5777"/>
        <v>30421.899999999998</v>
      </c>
      <c r="AG2749" s="5">
        <f t="shared" ref="AG2749:AH2749" si="5823">AG2750+AG2753</f>
        <v>0</v>
      </c>
      <c r="AH2749" s="5">
        <f t="shared" si="5823"/>
        <v>0</v>
      </c>
      <c r="AI2749" s="5">
        <f t="shared" si="5778"/>
        <v>32935.599999999999</v>
      </c>
      <c r="AJ2749" s="5">
        <f t="shared" si="5779"/>
        <v>30320.799999999999</v>
      </c>
      <c r="AK2749" s="5">
        <f t="shared" si="5780"/>
        <v>30421.899999999998</v>
      </c>
      <c r="AL2749" s="5">
        <f t="shared" ref="AL2749" si="5824">AL2750+AL2753</f>
        <v>0</v>
      </c>
      <c r="AM2749" s="5">
        <f t="shared" ref="AM2749:AP2749" si="5825">AM2750+AM2753</f>
        <v>0</v>
      </c>
      <c r="AN2749" s="5">
        <f t="shared" si="5825"/>
        <v>50.707000000000001</v>
      </c>
      <c r="AO2749" s="5">
        <f t="shared" si="5825"/>
        <v>609.53800000000001</v>
      </c>
      <c r="AP2749" s="5">
        <f t="shared" si="5825"/>
        <v>802.16700000000003</v>
      </c>
      <c r="AQ2749" s="5">
        <f t="shared" si="5724"/>
        <v>32986.307000000001</v>
      </c>
      <c r="AR2749" s="5">
        <f t="shared" si="5781"/>
        <v>30930.338</v>
      </c>
      <c r="AS2749" s="5">
        <f t="shared" si="5782"/>
        <v>31224.066999999999</v>
      </c>
      <c r="AT2749" s="5">
        <f t="shared" ref="AT2749" si="5826">AT2750+AT2753</f>
        <v>-50.707000000000001</v>
      </c>
      <c r="AU2749" s="5">
        <f t="shared" si="5783"/>
        <v>32935.599999999999</v>
      </c>
      <c r="AV2749" s="5">
        <f t="shared" ref="AV2749" si="5827">AV2750+AV2753</f>
        <v>0</v>
      </c>
      <c r="AW2749" s="5">
        <f t="shared" ref="AW2749:BF2749" si="5828">AW2750+AW2753</f>
        <v>0</v>
      </c>
      <c r="AX2749" s="5">
        <f t="shared" si="5828"/>
        <v>-334.76</v>
      </c>
      <c r="AY2749" s="5">
        <f t="shared" si="5828"/>
        <v>0</v>
      </c>
      <c r="AZ2749" s="5">
        <f t="shared" si="5828"/>
        <v>0</v>
      </c>
      <c r="BA2749" s="5">
        <f t="shared" si="5828"/>
        <v>0</v>
      </c>
      <c r="BB2749" s="5">
        <f t="shared" si="5828"/>
        <v>0</v>
      </c>
      <c r="BC2749" s="5">
        <f t="shared" si="5828"/>
        <v>0</v>
      </c>
      <c r="BD2749" s="5">
        <f t="shared" si="5828"/>
        <v>0</v>
      </c>
      <c r="BE2749" s="5">
        <f t="shared" si="5828"/>
        <v>0</v>
      </c>
      <c r="BF2749" s="5">
        <f t="shared" si="5828"/>
        <v>0</v>
      </c>
      <c r="BG2749" s="5">
        <f t="shared" si="5728"/>
        <v>32600.84</v>
      </c>
      <c r="BH2749" s="5">
        <f t="shared" si="5729"/>
        <v>30930.338</v>
      </c>
      <c r="BI2749" s="5">
        <f t="shared" si="5730"/>
        <v>31224.066999999999</v>
      </c>
      <c r="BJ2749" s="5">
        <f t="shared" si="5819"/>
        <v>0</v>
      </c>
    </row>
    <row r="2750" spans="1:62" x14ac:dyDescent="0.25">
      <c r="A2750" s="4" t="s">
        <v>266</v>
      </c>
      <c r="B2750" s="4" t="s">
        <v>35</v>
      </c>
      <c r="C2750" s="4" t="s">
        <v>103</v>
      </c>
      <c r="D2750" s="4" t="s">
        <v>214</v>
      </c>
      <c r="E2750" s="4"/>
      <c r="F2750" s="15" t="s">
        <v>782</v>
      </c>
      <c r="G2750" s="5">
        <f>G2751</f>
        <v>31804</v>
      </c>
      <c r="H2750" s="5">
        <f t="shared" ref="H2750:BJ2751" si="5829">H2751</f>
        <v>29289.200000000001</v>
      </c>
      <c r="I2750" s="5">
        <f t="shared" si="5829"/>
        <v>29390.3</v>
      </c>
      <c r="J2750" s="5">
        <f t="shared" si="5829"/>
        <v>0</v>
      </c>
      <c r="K2750" s="5">
        <f t="shared" si="5829"/>
        <v>0</v>
      </c>
      <c r="L2750" s="5">
        <f t="shared" si="5829"/>
        <v>0</v>
      </c>
      <c r="M2750" s="5">
        <f t="shared" si="5673"/>
        <v>31804</v>
      </c>
      <c r="N2750" s="5">
        <f t="shared" si="5674"/>
        <v>29289.200000000001</v>
      </c>
      <c r="O2750" s="5">
        <f t="shared" si="5675"/>
        <v>29390.3</v>
      </c>
      <c r="P2750" s="5">
        <f t="shared" si="5829"/>
        <v>0</v>
      </c>
      <c r="Q2750" s="5">
        <f t="shared" si="5829"/>
        <v>0</v>
      </c>
      <c r="R2750" s="5">
        <f t="shared" si="5829"/>
        <v>0</v>
      </c>
      <c r="S2750" s="5">
        <f t="shared" si="5829"/>
        <v>0</v>
      </c>
      <c r="T2750" s="5">
        <f t="shared" si="5829"/>
        <v>0</v>
      </c>
      <c r="U2750" s="5">
        <f t="shared" si="5829"/>
        <v>0</v>
      </c>
      <c r="V2750" s="5">
        <f t="shared" si="5829"/>
        <v>0</v>
      </c>
      <c r="W2750" s="5">
        <f t="shared" si="5829"/>
        <v>100</v>
      </c>
      <c r="X2750" s="5">
        <f t="shared" si="5829"/>
        <v>0</v>
      </c>
      <c r="Y2750" s="5">
        <f t="shared" si="5829"/>
        <v>0</v>
      </c>
      <c r="Z2750" s="5">
        <f t="shared" si="5829"/>
        <v>0</v>
      </c>
      <c r="AA2750" s="5">
        <f t="shared" si="5829"/>
        <v>0</v>
      </c>
      <c r="AB2750" s="5">
        <f t="shared" si="5829"/>
        <v>0</v>
      </c>
      <c r="AC2750" s="5">
        <f t="shared" si="5829"/>
        <v>0</v>
      </c>
      <c r="AD2750" s="5">
        <f t="shared" si="5775"/>
        <v>31904</v>
      </c>
      <c r="AE2750" s="5">
        <f t="shared" si="5776"/>
        <v>29289.200000000001</v>
      </c>
      <c r="AF2750" s="5">
        <f t="shared" si="5777"/>
        <v>29390.3</v>
      </c>
      <c r="AG2750" s="5">
        <f t="shared" si="5829"/>
        <v>0</v>
      </c>
      <c r="AH2750" s="5">
        <f t="shared" si="5829"/>
        <v>0</v>
      </c>
      <c r="AI2750" s="5">
        <f t="shared" si="5778"/>
        <v>31904</v>
      </c>
      <c r="AJ2750" s="5">
        <f t="shared" si="5779"/>
        <v>29289.200000000001</v>
      </c>
      <c r="AK2750" s="5">
        <f t="shared" si="5780"/>
        <v>29390.3</v>
      </c>
      <c r="AL2750" s="5">
        <f t="shared" si="5829"/>
        <v>0</v>
      </c>
      <c r="AM2750" s="5">
        <f t="shared" si="5829"/>
        <v>0</v>
      </c>
      <c r="AN2750" s="5">
        <f t="shared" si="5829"/>
        <v>50.707000000000001</v>
      </c>
      <c r="AO2750" s="5">
        <f t="shared" si="5829"/>
        <v>609.53800000000001</v>
      </c>
      <c r="AP2750" s="5">
        <f t="shared" si="5829"/>
        <v>802.16700000000003</v>
      </c>
      <c r="AQ2750" s="5">
        <f t="shared" si="5724"/>
        <v>31954.706999999999</v>
      </c>
      <c r="AR2750" s="5">
        <f t="shared" si="5781"/>
        <v>29898.738000000001</v>
      </c>
      <c r="AS2750" s="5">
        <f t="shared" si="5782"/>
        <v>30192.467000000001</v>
      </c>
      <c r="AT2750" s="5">
        <f t="shared" si="5829"/>
        <v>-50.707000000000001</v>
      </c>
      <c r="AU2750" s="5">
        <f t="shared" si="5783"/>
        <v>31904</v>
      </c>
      <c r="AV2750" s="5">
        <f t="shared" si="5829"/>
        <v>0</v>
      </c>
      <c r="AW2750" s="5">
        <f t="shared" si="5829"/>
        <v>0</v>
      </c>
      <c r="AX2750" s="5">
        <f t="shared" si="5829"/>
        <v>0</v>
      </c>
      <c r="AY2750" s="5">
        <f t="shared" si="5829"/>
        <v>0</v>
      </c>
      <c r="AZ2750" s="5">
        <f t="shared" si="5829"/>
        <v>0</v>
      </c>
      <c r="BA2750" s="5">
        <f t="shared" si="5829"/>
        <v>0</v>
      </c>
      <c r="BB2750" s="5">
        <f t="shared" si="5829"/>
        <v>0</v>
      </c>
      <c r="BC2750" s="5">
        <f t="shared" si="5829"/>
        <v>0</v>
      </c>
      <c r="BD2750" s="5">
        <f t="shared" si="5829"/>
        <v>0</v>
      </c>
      <c r="BE2750" s="5">
        <f t="shared" si="5829"/>
        <v>0</v>
      </c>
      <c r="BF2750" s="5">
        <f t="shared" si="5829"/>
        <v>0</v>
      </c>
      <c r="BG2750" s="5">
        <f t="shared" si="5728"/>
        <v>31904</v>
      </c>
      <c r="BH2750" s="5">
        <f t="shared" si="5729"/>
        <v>29898.738000000001</v>
      </c>
      <c r="BI2750" s="5">
        <f t="shared" si="5730"/>
        <v>30192.467000000001</v>
      </c>
      <c r="BJ2750" s="5">
        <f t="shared" si="5829"/>
        <v>0</v>
      </c>
    </row>
    <row r="2751" spans="1:62" ht="31.5" x14ac:dyDescent="0.25">
      <c r="A2751" s="4" t="s">
        <v>266</v>
      </c>
      <c r="B2751" s="4" t="s">
        <v>35</v>
      </c>
      <c r="C2751" s="4" t="s">
        <v>103</v>
      </c>
      <c r="D2751" s="4" t="s">
        <v>214</v>
      </c>
      <c r="E2751" s="4" t="s">
        <v>16</v>
      </c>
      <c r="F2751" s="15" t="s">
        <v>630</v>
      </c>
      <c r="G2751" s="5">
        <f>G2752</f>
        <v>31804</v>
      </c>
      <c r="H2751" s="5">
        <f t="shared" si="5829"/>
        <v>29289.200000000001</v>
      </c>
      <c r="I2751" s="5">
        <f t="shared" si="5829"/>
        <v>29390.3</v>
      </c>
      <c r="J2751" s="5">
        <f t="shared" si="5829"/>
        <v>0</v>
      </c>
      <c r="K2751" s="5">
        <f t="shared" si="5829"/>
        <v>0</v>
      </c>
      <c r="L2751" s="5">
        <f t="shared" si="5829"/>
        <v>0</v>
      </c>
      <c r="M2751" s="5">
        <f t="shared" si="5673"/>
        <v>31804</v>
      </c>
      <c r="N2751" s="5">
        <f t="shared" si="5674"/>
        <v>29289.200000000001</v>
      </c>
      <c r="O2751" s="5">
        <f t="shared" si="5675"/>
        <v>29390.3</v>
      </c>
      <c r="P2751" s="5">
        <f t="shared" si="5829"/>
        <v>0</v>
      </c>
      <c r="Q2751" s="5">
        <f t="shared" si="5829"/>
        <v>0</v>
      </c>
      <c r="R2751" s="5">
        <f t="shared" si="5829"/>
        <v>0</v>
      </c>
      <c r="S2751" s="5">
        <f t="shared" si="5829"/>
        <v>0</v>
      </c>
      <c r="T2751" s="5">
        <f t="shared" si="5829"/>
        <v>0</v>
      </c>
      <c r="U2751" s="5">
        <f t="shared" si="5829"/>
        <v>0</v>
      </c>
      <c r="V2751" s="5">
        <f t="shared" si="5829"/>
        <v>0</v>
      </c>
      <c r="W2751" s="5">
        <f t="shared" si="5829"/>
        <v>100</v>
      </c>
      <c r="X2751" s="5">
        <f t="shared" si="5829"/>
        <v>0</v>
      </c>
      <c r="Y2751" s="5">
        <f t="shared" si="5829"/>
        <v>0</v>
      </c>
      <c r="Z2751" s="5">
        <f t="shared" si="5829"/>
        <v>0</v>
      </c>
      <c r="AA2751" s="5">
        <f t="shared" si="5829"/>
        <v>0</v>
      </c>
      <c r="AB2751" s="5">
        <f t="shared" si="5829"/>
        <v>0</v>
      </c>
      <c r="AC2751" s="5">
        <f t="shared" si="5829"/>
        <v>0</v>
      </c>
      <c r="AD2751" s="5">
        <f t="shared" si="5775"/>
        <v>31904</v>
      </c>
      <c r="AE2751" s="5">
        <f t="shared" si="5776"/>
        <v>29289.200000000001</v>
      </c>
      <c r="AF2751" s="5">
        <f t="shared" si="5777"/>
        <v>29390.3</v>
      </c>
      <c r="AG2751" s="5">
        <f t="shared" si="5829"/>
        <v>0</v>
      </c>
      <c r="AH2751" s="5">
        <f t="shared" si="5829"/>
        <v>0</v>
      </c>
      <c r="AI2751" s="5">
        <f t="shared" si="5778"/>
        <v>31904</v>
      </c>
      <c r="AJ2751" s="5">
        <f t="shared" si="5779"/>
        <v>29289.200000000001</v>
      </c>
      <c r="AK2751" s="5">
        <f t="shared" si="5780"/>
        <v>29390.3</v>
      </c>
      <c r="AL2751" s="5">
        <f t="shared" si="5829"/>
        <v>0</v>
      </c>
      <c r="AM2751" s="5">
        <f t="shared" si="5829"/>
        <v>0</v>
      </c>
      <c r="AN2751" s="5">
        <f t="shared" si="5829"/>
        <v>50.707000000000001</v>
      </c>
      <c r="AO2751" s="5">
        <f t="shared" si="5829"/>
        <v>609.53800000000001</v>
      </c>
      <c r="AP2751" s="5">
        <f t="shared" si="5829"/>
        <v>802.16700000000003</v>
      </c>
      <c r="AQ2751" s="5">
        <f t="shared" si="5724"/>
        <v>31954.706999999999</v>
      </c>
      <c r="AR2751" s="5">
        <f t="shared" si="5781"/>
        <v>29898.738000000001</v>
      </c>
      <c r="AS2751" s="5">
        <f t="shared" si="5782"/>
        <v>30192.467000000001</v>
      </c>
      <c r="AT2751" s="5">
        <f t="shared" si="5829"/>
        <v>-50.707000000000001</v>
      </c>
      <c r="AU2751" s="5">
        <f t="shared" si="5783"/>
        <v>31904</v>
      </c>
      <c r="AV2751" s="5">
        <f t="shared" si="5829"/>
        <v>0</v>
      </c>
      <c r="AW2751" s="5">
        <f t="shared" si="5829"/>
        <v>0</v>
      </c>
      <c r="AX2751" s="5">
        <f t="shared" si="5829"/>
        <v>0</v>
      </c>
      <c r="AY2751" s="5">
        <f t="shared" si="5829"/>
        <v>0</v>
      </c>
      <c r="AZ2751" s="5">
        <f t="shared" si="5829"/>
        <v>0</v>
      </c>
      <c r="BA2751" s="5">
        <f t="shared" si="5829"/>
        <v>0</v>
      </c>
      <c r="BB2751" s="5">
        <f t="shared" si="5829"/>
        <v>0</v>
      </c>
      <c r="BC2751" s="5">
        <f t="shared" si="5829"/>
        <v>0</v>
      </c>
      <c r="BD2751" s="5">
        <f t="shared" si="5829"/>
        <v>0</v>
      </c>
      <c r="BE2751" s="5">
        <f t="shared" si="5829"/>
        <v>0</v>
      </c>
      <c r="BF2751" s="5">
        <f t="shared" si="5829"/>
        <v>0</v>
      </c>
      <c r="BG2751" s="5">
        <f t="shared" si="5728"/>
        <v>31904</v>
      </c>
      <c r="BH2751" s="5">
        <f t="shared" si="5729"/>
        <v>29898.738000000001</v>
      </c>
      <c r="BI2751" s="5">
        <f t="shared" si="5730"/>
        <v>30192.467000000001</v>
      </c>
      <c r="BJ2751" s="5">
        <f t="shared" si="5829"/>
        <v>0</v>
      </c>
    </row>
    <row r="2752" spans="1:62" ht="31.5" x14ac:dyDescent="0.25">
      <c r="A2752" s="4" t="s">
        <v>266</v>
      </c>
      <c r="B2752" s="4" t="s">
        <v>35</v>
      </c>
      <c r="C2752" s="4" t="s">
        <v>103</v>
      </c>
      <c r="D2752" s="4" t="s">
        <v>214</v>
      </c>
      <c r="E2752" s="4" t="s">
        <v>17</v>
      </c>
      <c r="F2752" s="15" t="s">
        <v>631</v>
      </c>
      <c r="G2752" s="5">
        <v>31804</v>
      </c>
      <c r="H2752" s="5">
        <v>29289.200000000001</v>
      </c>
      <c r="I2752" s="5">
        <v>29390.3</v>
      </c>
      <c r="J2752" s="5"/>
      <c r="K2752" s="5"/>
      <c r="L2752" s="5"/>
      <c r="M2752" s="5">
        <f t="shared" si="5673"/>
        <v>31804</v>
      </c>
      <c r="N2752" s="5">
        <f t="shared" si="5674"/>
        <v>29289.200000000001</v>
      </c>
      <c r="O2752" s="5">
        <f t="shared" si="5675"/>
        <v>29390.3</v>
      </c>
      <c r="P2752" s="5"/>
      <c r="Q2752" s="5"/>
      <c r="R2752" s="5"/>
      <c r="S2752" s="5"/>
      <c r="T2752" s="5"/>
      <c r="U2752" s="5"/>
      <c r="V2752" s="5"/>
      <c r="W2752" s="5">
        <v>100</v>
      </c>
      <c r="X2752" s="5"/>
      <c r="Y2752" s="5"/>
      <c r="Z2752" s="5"/>
      <c r="AA2752" s="5"/>
      <c r="AB2752" s="5"/>
      <c r="AC2752" s="5"/>
      <c r="AD2752" s="5">
        <f t="shared" si="5775"/>
        <v>31904</v>
      </c>
      <c r="AE2752" s="5">
        <f t="shared" si="5776"/>
        <v>29289.200000000001</v>
      </c>
      <c r="AF2752" s="5">
        <f t="shared" si="5777"/>
        <v>29390.3</v>
      </c>
      <c r="AG2752" s="5"/>
      <c r="AH2752" s="5"/>
      <c r="AI2752" s="5">
        <f t="shared" si="5778"/>
        <v>31904</v>
      </c>
      <c r="AJ2752" s="5">
        <f t="shared" si="5779"/>
        <v>29289.200000000001</v>
      </c>
      <c r="AK2752" s="5">
        <f t="shared" si="5780"/>
        <v>29390.3</v>
      </c>
      <c r="AL2752" s="5"/>
      <c r="AM2752" s="5"/>
      <c r="AN2752" s="5">
        <v>50.707000000000001</v>
      </c>
      <c r="AO2752" s="5">
        <v>609.53800000000001</v>
      </c>
      <c r="AP2752" s="5">
        <v>802.16700000000003</v>
      </c>
      <c r="AQ2752" s="5">
        <f t="shared" si="5724"/>
        <v>31954.706999999999</v>
      </c>
      <c r="AR2752" s="5">
        <f t="shared" si="5781"/>
        <v>29898.738000000001</v>
      </c>
      <c r="AS2752" s="5">
        <f t="shared" si="5782"/>
        <v>30192.467000000001</v>
      </c>
      <c r="AT2752" s="5">
        <v>-50.707000000000001</v>
      </c>
      <c r="AU2752" s="5">
        <f t="shared" si="5783"/>
        <v>31904</v>
      </c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>
        <f t="shared" si="5728"/>
        <v>31904</v>
      </c>
      <c r="BH2752" s="5">
        <f t="shared" si="5729"/>
        <v>29898.738000000001</v>
      </c>
      <c r="BI2752" s="5">
        <f t="shared" si="5730"/>
        <v>30192.467000000001</v>
      </c>
      <c r="BJ2752" s="5"/>
    </row>
    <row r="2753" spans="1:62" ht="31.5" x14ac:dyDescent="0.25">
      <c r="A2753" s="4" t="s">
        <v>266</v>
      </c>
      <c r="B2753" s="4" t="s">
        <v>35</v>
      </c>
      <c r="C2753" s="4" t="s">
        <v>103</v>
      </c>
      <c r="D2753" s="4" t="s">
        <v>215</v>
      </c>
      <c r="E2753" s="4"/>
      <c r="F2753" s="15" t="s">
        <v>784</v>
      </c>
      <c r="G2753" s="5">
        <f>G2754</f>
        <v>1031.5999999999999</v>
      </c>
      <c r="H2753" s="5">
        <f t="shared" ref="H2753:BJ2754" si="5830">H2754</f>
        <v>1031.5999999999999</v>
      </c>
      <c r="I2753" s="5">
        <f t="shared" si="5830"/>
        <v>1031.5999999999999</v>
      </c>
      <c r="J2753" s="5">
        <f t="shared" si="5830"/>
        <v>0</v>
      </c>
      <c r="K2753" s="5">
        <f t="shared" si="5830"/>
        <v>0</v>
      </c>
      <c r="L2753" s="5">
        <f t="shared" si="5830"/>
        <v>0</v>
      </c>
      <c r="M2753" s="5">
        <f t="shared" si="5673"/>
        <v>1031.5999999999999</v>
      </c>
      <c r="N2753" s="5">
        <f t="shared" si="5674"/>
        <v>1031.5999999999999</v>
      </c>
      <c r="O2753" s="5">
        <f t="shared" si="5675"/>
        <v>1031.5999999999999</v>
      </c>
      <c r="P2753" s="5">
        <f t="shared" si="5830"/>
        <v>0</v>
      </c>
      <c r="Q2753" s="5">
        <f t="shared" si="5830"/>
        <v>0</v>
      </c>
      <c r="R2753" s="5">
        <f t="shared" si="5830"/>
        <v>0</v>
      </c>
      <c r="S2753" s="5">
        <f t="shared" si="5830"/>
        <v>0</v>
      </c>
      <c r="T2753" s="5">
        <f t="shared" si="5830"/>
        <v>0</v>
      </c>
      <c r="U2753" s="5">
        <f t="shared" si="5830"/>
        <v>0</v>
      </c>
      <c r="V2753" s="5">
        <f t="shared" si="5830"/>
        <v>0</v>
      </c>
      <c r="W2753" s="5">
        <f t="shared" si="5830"/>
        <v>0</v>
      </c>
      <c r="X2753" s="5">
        <f t="shared" si="5830"/>
        <v>0</v>
      </c>
      <c r="Y2753" s="5">
        <f t="shared" si="5830"/>
        <v>0</v>
      </c>
      <c r="Z2753" s="5">
        <f t="shared" si="5830"/>
        <v>0</v>
      </c>
      <c r="AA2753" s="5">
        <f t="shared" si="5830"/>
        <v>0</v>
      </c>
      <c r="AB2753" s="5">
        <f t="shared" si="5830"/>
        <v>0</v>
      </c>
      <c r="AC2753" s="5">
        <f t="shared" si="5830"/>
        <v>0</v>
      </c>
      <c r="AD2753" s="5">
        <f t="shared" si="5775"/>
        <v>1031.5999999999999</v>
      </c>
      <c r="AE2753" s="5">
        <f t="shared" si="5776"/>
        <v>1031.5999999999999</v>
      </c>
      <c r="AF2753" s="5">
        <f t="shared" si="5777"/>
        <v>1031.5999999999999</v>
      </c>
      <c r="AG2753" s="5">
        <f t="shared" si="5830"/>
        <v>0</v>
      </c>
      <c r="AH2753" s="5">
        <f t="shared" si="5830"/>
        <v>0</v>
      </c>
      <c r="AI2753" s="5">
        <f t="shared" si="5778"/>
        <v>1031.5999999999999</v>
      </c>
      <c r="AJ2753" s="5">
        <f t="shared" si="5779"/>
        <v>1031.5999999999999</v>
      </c>
      <c r="AK2753" s="5">
        <f t="shared" si="5780"/>
        <v>1031.5999999999999</v>
      </c>
      <c r="AL2753" s="5">
        <f t="shared" si="5830"/>
        <v>0</v>
      </c>
      <c r="AM2753" s="5">
        <f t="shared" si="5830"/>
        <v>0</v>
      </c>
      <c r="AN2753" s="5">
        <f t="shared" si="5830"/>
        <v>0</v>
      </c>
      <c r="AO2753" s="5">
        <f t="shared" si="5830"/>
        <v>0</v>
      </c>
      <c r="AP2753" s="5">
        <f t="shared" si="5830"/>
        <v>0</v>
      </c>
      <c r="AQ2753" s="5">
        <f t="shared" si="5724"/>
        <v>1031.5999999999999</v>
      </c>
      <c r="AR2753" s="5">
        <f t="shared" si="5781"/>
        <v>1031.5999999999999</v>
      </c>
      <c r="AS2753" s="5">
        <f t="shared" si="5782"/>
        <v>1031.5999999999999</v>
      </c>
      <c r="AT2753" s="5">
        <f t="shared" si="5830"/>
        <v>0</v>
      </c>
      <c r="AU2753" s="5">
        <f t="shared" si="5783"/>
        <v>1031.5999999999999</v>
      </c>
      <c r="AV2753" s="5">
        <f t="shared" si="5830"/>
        <v>0</v>
      </c>
      <c r="AW2753" s="5">
        <f t="shared" si="5830"/>
        <v>0</v>
      </c>
      <c r="AX2753" s="5">
        <f t="shared" si="5830"/>
        <v>-334.76</v>
      </c>
      <c r="AY2753" s="5">
        <f t="shared" si="5830"/>
        <v>0</v>
      </c>
      <c r="AZ2753" s="5">
        <f t="shared" si="5830"/>
        <v>0</v>
      </c>
      <c r="BA2753" s="5">
        <f t="shared" si="5830"/>
        <v>0</v>
      </c>
      <c r="BB2753" s="5">
        <f t="shared" si="5830"/>
        <v>0</v>
      </c>
      <c r="BC2753" s="5">
        <f t="shared" si="5830"/>
        <v>0</v>
      </c>
      <c r="BD2753" s="5">
        <f t="shared" si="5830"/>
        <v>0</v>
      </c>
      <c r="BE2753" s="5">
        <f t="shared" si="5830"/>
        <v>0</v>
      </c>
      <c r="BF2753" s="5">
        <f t="shared" si="5830"/>
        <v>0</v>
      </c>
      <c r="BG2753" s="5">
        <f t="shared" si="5728"/>
        <v>696.83999999999992</v>
      </c>
      <c r="BH2753" s="5">
        <f t="shared" si="5729"/>
        <v>1031.5999999999999</v>
      </c>
      <c r="BI2753" s="5">
        <f t="shared" si="5730"/>
        <v>1031.5999999999999</v>
      </c>
      <c r="BJ2753" s="5">
        <f t="shared" si="5830"/>
        <v>0</v>
      </c>
    </row>
    <row r="2754" spans="1:62" ht="31.5" x14ac:dyDescent="0.25">
      <c r="A2754" s="4" t="s">
        <v>266</v>
      </c>
      <c r="B2754" s="4" t="s">
        <v>35</v>
      </c>
      <c r="C2754" s="4" t="s">
        <v>103</v>
      </c>
      <c r="D2754" s="4" t="s">
        <v>215</v>
      </c>
      <c r="E2754" s="4" t="s">
        <v>16</v>
      </c>
      <c r="F2754" s="15" t="s">
        <v>630</v>
      </c>
      <c r="G2754" s="5">
        <f>G2755</f>
        <v>1031.5999999999999</v>
      </c>
      <c r="H2754" s="5">
        <f t="shared" si="5830"/>
        <v>1031.5999999999999</v>
      </c>
      <c r="I2754" s="5">
        <f t="shared" si="5830"/>
        <v>1031.5999999999999</v>
      </c>
      <c r="J2754" s="5">
        <f t="shared" si="5830"/>
        <v>0</v>
      </c>
      <c r="K2754" s="5">
        <f t="shared" si="5830"/>
        <v>0</v>
      </c>
      <c r="L2754" s="5">
        <f t="shared" si="5830"/>
        <v>0</v>
      </c>
      <c r="M2754" s="5">
        <f t="shared" si="5673"/>
        <v>1031.5999999999999</v>
      </c>
      <c r="N2754" s="5">
        <f t="shared" si="5674"/>
        <v>1031.5999999999999</v>
      </c>
      <c r="O2754" s="5">
        <f t="shared" si="5675"/>
        <v>1031.5999999999999</v>
      </c>
      <c r="P2754" s="5">
        <f t="shared" si="5830"/>
        <v>0</v>
      </c>
      <c r="Q2754" s="5">
        <f t="shared" si="5830"/>
        <v>0</v>
      </c>
      <c r="R2754" s="5">
        <f t="shared" si="5830"/>
        <v>0</v>
      </c>
      <c r="S2754" s="5">
        <f t="shared" si="5830"/>
        <v>0</v>
      </c>
      <c r="T2754" s="5">
        <f t="shared" si="5830"/>
        <v>0</v>
      </c>
      <c r="U2754" s="5">
        <f t="shared" si="5830"/>
        <v>0</v>
      </c>
      <c r="V2754" s="5">
        <f t="shared" si="5830"/>
        <v>0</v>
      </c>
      <c r="W2754" s="5">
        <f t="shared" si="5830"/>
        <v>0</v>
      </c>
      <c r="X2754" s="5">
        <f t="shared" si="5830"/>
        <v>0</v>
      </c>
      <c r="Y2754" s="5">
        <f t="shared" si="5830"/>
        <v>0</v>
      </c>
      <c r="Z2754" s="5">
        <f t="shared" si="5830"/>
        <v>0</v>
      </c>
      <c r="AA2754" s="5">
        <f t="shared" si="5830"/>
        <v>0</v>
      </c>
      <c r="AB2754" s="5">
        <f t="shared" si="5830"/>
        <v>0</v>
      </c>
      <c r="AC2754" s="5">
        <f t="shared" si="5830"/>
        <v>0</v>
      </c>
      <c r="AD2754" s="5">
        <f t="shared" si="5775"/>
        <v>1031.5999999999999</v>
      </c>
      <c r="AE2754" s="5">
        <f t="shared" si="5776"/>
        <v>1031.5999999999999</v>
      </c>
      <c r="AF2754" s="5">
        <f t="shared" si="5777"/>
        <v>1031.5999999999999</v>
      </c>
      <c r="AG2754" s="5">
        <f t="shared" si="5830"/>
        <v>0</v>
      </c>
      <c r="AH2754" s="5">
        <f t="shared" si="5830"/>
        <v>0</v>
      </c>
      <c r="AI2754" s="5">
        <f t="shared" si="5778"/>
        <v>1031.5999999999999</v>
      </c>
      <c r="AJ2754" s="5">
        <f t="shared" si="5779"/>
        <v>1031.5999999999999</v>
      </c>
      <c r="AK2754" s="5">
        <f t="shared" si="5780"/>
        <v>1031.5999999999999</v>
      </c>
      <c r="AL2754" s="5">
        <f t="shared" si="5830"/>
        <v>0</v>
      </c>
      <c r="AM2754" s="5">
        <f t="shared" si="5830"/>
        <v>0</v>
      </c>
      <c r="AN2754" s="5">
        <f t="shared" si="5830"/>
        <v>0</v>
      </c>
      <c r="AO2754" s="5">
        <f t="shared" si="5830"/>
        <v>0</v>
      </c>
      <c r="AP2754" s="5">
        <f t="shared" si="5830"/>
        <v>0</v>
      </c>
      <c r="AQ2754" s="5">
        <f t="shared" si="5724"/>
        <v>1031.5999999999999</v>
      </c>
      <c r="AR2754" s="5">
        <f t="shared" si="5781"/>
        <v>1031.5999999999999</v>
      </c>
      <c r="AS2754" s="5">
        <f t="shared" si="5782"/>
        <v>1031.5999999999999</v>
      </c>
      <c r="AT2754" s="5">
        <f t="shared" si="5830"/>
        <v>0</v>
      </c>
      <c r="AU2754" s="5">
        <f t="shared" si="5783"/>
        <v>1031.5999999999999</v>
      </c>
      <c r="AV2754" s="5">
        <f t="shared" si="5830"/>
        <v>0</v>
      </c>
      <c r="AW2754" s="5">
        <f t="shared" si="5830"/>
        <v>0</v>
      </c>
      <c r="AX2754" s="5">
        <f t="shared" si="5830"/>
        <v>-334.76</v>
      </c>
      <c r="AY2754" s="5">
        <f t="shared" si="5830"/>
        <v>0</v>
      </c>
      <c r="AZ2754" s="5">
        <f t="shared" si="5830"/>
        <v>0</v>
      </c>
      <c r="BA2754" s="5">
        <f t="shared" si="5830"/>
        <v>0</v>
      </c>
      <c r="BB2754" s="5">
        <f t="shared" si="5830"/>
        <v>0</v>
      </c>
      <c r="BC2754" s="5">
        <f t="shared" si="5830"/>
        <v>0</v>
      </c>
      <c r="BD2754" s="5">
        <f t="shared" si="5830"/>
        <v>0</v>
      </c>
      <c r="BE2754" s="5">
        <f t="shared" si="5830"/>
        <v>0</v>
      </c>
      <c r="BF2754" s="5">
        <f t="shared" si="5830"/>
        <v>0</v>
      </c>
      <c r="BG2754" s="5">
        <f t="shared" si="5728"/>
        <v>696.83999999999992</v>
      </c>
      <c r="BH2754" s="5">
        <f t="shared" si="5729"/>
        <v>1031.5999999999999</v>
      </c>
      <c r="BI2754" s="5">
        <f t="shared" si="5730"/>
        <v>1031.5999999999999</v>
      </c>
      <c r="BJ2754" s="5">
        <f t="shared" si="5830"/>
        <v>0</v>
      </c>
    </row>
    <row r="2755" spans="1:62" ht="31.5" x14ac:dyDescent="0.25">
      <c r="A2755" s="4" t="s">
        <v>266</v>
      </c>
      <c r="B2755" s="4" t="s">
        <v>35</v>
      </c>
      <c r="C2755" s="4" t="s">
        <v>103</v>
      </c>
      <c r="D2755" s="4" t="s">
        <v>215</v>
      </c>
      <c r="E2755" s="4" t="s">
        <v>17</v>
      </c>
      <c r="F2755" s="15" t="s">
        <v>631</v>
      </c>
      <c r="G2755" s="5">
        <v>1031.5999999999999</v>
      </c>
      <c r="H2755" s="5">
        <v>1031.5999999999999</v>
      </c>
      <c r="I2755" s="5">
        <v>1031.5999999999999</v>
      </c>
      <c r="J2755" s="5"/>
      <c r="K2755" s="5"/>
      <c r="L2755" s="5"/>
      <c r="M2755" s="5">
        <f t="shared" si="5673"/>
        <v>1031.5999999999999</v>
      </c>
      <c r="N2755" s="5">
        <f t="shared" si="5674"/>
        <v>1031.5999999999999</v>
      </c>
      <c r="O2755" s="5">
        <f t="shared" si="5675"/>
        <v>1031.5999999999999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5775"/>
        <v>1031.5999999999999</v>
      </c>
      <c r="AE2755" s="5">
        <f t="shared" si="5776"/>
        <v>1031.5999999999999</v>
      </c>
      <c r="AF2755" s="5">
        <f t="shared" si="5777"/>
        <v>1031.5999999999999</v>
      </c>
      <c r="AG2755" s="5"/>
      <c r="AH2755" s="5"/>
      <c r="AI2755" s="5">
        <f t="shared" si="5778"/>
        <v>1031.5999999999999</v>
      </c>
      <c r="AJ2755" s="5">
        <f t="shared" si="5779"/>
        <v>1031.5999999999999</v>
      </c>
      <c r="AK2755" s="5">
        <f t="shared" si="5780"/>
        <v>1031.5999999999999</v>
      </c>
      <c r="AL2755" s="5"/>
      <c r="AM2755" s="5"/>
      <c r="AN2755" s="5"/>
      <c r="AO2755" s="5"/>
      <c r="AP2755" s="5"/>
      <c r="AQ2755" s="5">
        <f t="shared" si="5724"/>
        <v>1031.5999999999999</v>
      </c>
      <c r="AR2755" s="5">
        <f t="shared" si="5781"/>
        <v>1031.5999999999999</v>
      </c>
      <c r="AS2755" s="5">
        <f t="shared" si="5782"/>
        <v>1031.5999999999999</v>
      </c>
      <c r="AT2755" s="5"/>
      <c r="AU2755" s="5">
        <f t="shared" si="5783"/>
        <v>1031.5999999999999</v>
      </c>
      <c r="AV2755" s="5"/>
      <c r="AW2755" s="5"/>
      <c r="AX2755" s="5">
        <v>-334.76</v>
      </c>
      <c r="AY2755" s="5"/>
      <c r="AZ2755" s="5"/>
      <c r="BA2755" s="5"/>
      <c r="BB2755" s="5"/>
      <c r="BC2755" s="5"/>
      <c r="BD2755" s="5"/>
      <c r="BE2755" s="5"/>
      <c r="BF2755" s="5"/>
      <c r="BG2755" s="5">
        <f t="shared" si="5728"/>
        <v>696.83999999999992</v>
      </c>
      <c r="BH2755" s="5">
        <f t="shared" si="5729"/>
        <v>1031.5999999999999</v>
      </c>
      <c r="BI2755" s="5">
        <f t="shared" si="5730"/>
        <v>1031.5999999999999</v>
      </c>
      <c r="BJ2755" s="5"/>
    </row>
    <row r="2756" spans="1:62" ht="31.5" x14ac:dyDescent="0.25">
      <c r="A2756" s="4" t="s">
        <v>266</v>
      </c>
      <c r="B2756" s="4" t="s">
        <v>35</v>
      </c>
      <c r="C2756" s="4" t="s">
        <v>103</v>
      </c>
      <c r="D2756" s="4" t="s">
        <v>223</v>
      </c>
      <c r="E2756" s="4"/>
      <c r="F2756" s="15" t="s">
        <v>805</v>
      </c>
      <c r="G2756" s="5">
        <f>G2757</f>
        <v>647.5</v>
      </c>
      <c r="H2756" s="5">
        <f t="shared" ref="H2756:BJ2759" si="5831">H2757</f>
        <v>495.3</v>
      </c>
      <c r="I2756" s="5">
        <f t="shared" si="5831"/>
        <v>495.3</v>
      </c>
      <c r="J2756" s="5">
        <f t="shared" si="5831"/>
        <v>0</v>
      </c>
      <c r="K2756" s="5">
        <f t="shared" si="5831"/>
        <v>0</v>
      </c>
      <c r="L2756" s="5">
        <f t="shared" si="5831"/>
        <v>0</v>
      </c>
      <c r="M2756" s="5">
        <f t="shared" si="5673"/>
        <v>647.5</v>
      </c>
      <c r="N2756" s="5">
        <f t="shared" si="5674"/>
        <v>495.3</v>
      </c>
      <c r="O2756" s="5">
        <f t="shared" si="5675"/>
        <v>495.3</v>
      </c>
      <c r="P2756" s="5">
        <f t="shared" si="5831"/>
        <v>0</v>
      </c>
      <c r="Q2756" s="5">
        <f t="shared" si="5831"/>
        <v>0</v>
      </c>
      <c r="R2756" s="5">
        <f t="shared" si="5831"/>
        <v>0</v>
      </c>
      <c r="S2756" s="5">
        <f t="shared" si="5831"/>
        <v>0</v>
      </c>
      <c r="T2756" s="5">
        <f t="shared" si="5831"/>
        <v>0</v>
      </c>
      <c r="U2756" s="5">
        <f t="shared" si="5831"/>
        <v>0</v>
      </c>
      <c r="V2756" s="5">
        <f t="shared" si="5831"/>
        <v>0</v>
      </c>
      <c r="W2756" s="5">
        <f t="shared" si="5831"/>
        <v>0</v>
      </c>
      <c r="X2756" s="5">
        <f t="shared" si="5831"/>
        <v>0</v>
      </c>
      <c r="Y2756" s="5">
        <f t="shared" si="5831"/>
        <v>0</v>
      </c>
      <c r="Z2756" s="5">
        <f t="shared" si="5831"/>
        <v>0</v>
      </c>
      <c r="AA2756" s="5">
        <f t="shared" si="5831"/>
        <v>0</v>
      </c>
      <c r="AB2756" s="5">
        <f t="shared" si="5831"/>
        <v>0</v>
      </c>
      <c r="AC2756" s="5">
        <f t="shared" si="5831"/>
        <v>0</v>
      </c>
      <c r="AD2756" s="5">
        <f t="shared" si="5775"/>
        <v>647.5</v>
      </c>
      <c r="AE2756" s="5">
        <f t="shared" si="5776"/>
        <v>495.3</v>
      </c>
      <c r="AF2756" s="5">
        <f t="shared" si="5777"/>
        <v>495.3</v>
      </c>
      <c r="AG2756" s="5">
        <f t="shared" si="5831"/>
        <v>0</v>
      </c>
      <c r="AH2756" s="5">
        <f t="shared" si="5831"/>
        <v>0</v>
      </c>
      <c r="AI2756" s="5">
        <f t="shared" si="5778"/>
        <v>647.5</v>
      </c>
      <c r="AJ2756" s="5">
        <f t="shared" si="5779"/>
        <v>495.3</v>
      </c>
      <c r="AK2756" s="5">
        <f t="shared" si="5780"/>
        <v>495.3</v>
      </c>
      <c r="AL2756" s="5">
        <f t="shared" si="5831"/>
        <v>0</v>
      </c>
      <c r="AM2756" s="5">
        <f t="shared" si="5831"/>
        <v>0</v>
      </c>
      <c r="AN2756" s="5">
        <f t="shared" si="5831"/>
        <v>0</v>
      </c>
      <c r="AO2756" s="5">
        <f t="shared" si="5831"/>
        <v>0</v>
      </c>
      <c r="AP2756" s="5">
        <f t="shared" si="5831"/>
        <v>0</v>
      </c>
      <c r="AQ2756" s="5">
        <f t="shared" si="5724"/>
        <v>647.5</v>
      </c>
      <c r="AR2756" s="5">
        <f t="shared" si="5781"/>
        <v>495.3</v>
      </c>
      <c r="AS2756" s="5">
        <f t="shared" si="5782"/>
        <v>495.3</v>
      </c>
      <c r="AT2756" s="5">
        <f t="shared" si="5831"/>
        <v>0</v>
      </c>
      <c r="AU2756" s="5">
        <f t="shared" si="5783"/>
        <v>647.5</v>
      </c>
      <c r="AV2756" s="5">
        <f t="shared" si="5831"/>
        <v>0</v>
      </c>
      <c r="AW2756" s="5">
        <f t="shared" si="5831"/>
        <v>0</v>
      </c>
      <c r="AX2756" s="5">
        <f t="shared" si="5831"/>
        <v>0</v>
      </c>
      <c r="AY2756" s="5">
        <f t="shared" si="5831"/>
        <v>0</v>
      </c>
      <c r="AZ2756" s="5">
        <f t="shared" si="5831"/>
        <v>0</v>
      </c>
      <c r="BA2756" s="5">
        <f t="shared" si="5831"/>
        <v>0</v>
      </c>
      <c r="BB2756" s="5">
        <f t="shared" si="5831"/>
        <v>0</v>
      </c>
      <c r="BC2756" s="5">
        <f t="shared" si="5831"/>
        <v>0</v>
      </c>
      <c r="BD2756" s="5">
        <f t="shared" si="5831"/>
        <v>0</v>
      </c>
      <c r="BE2756" s="5">
        <f t="shared" si="5831"/>
        <v>0</v>
      </c>
      <c r="BF2756" s="5">
        <f t="shared" si="5831"/>
        <v>0</v>
      </c>
      <c r="BG2756" s="5">
        <f t="shared" si="5728"/>
        <v>647.5</v>
      </c>
      <c r="BH2756" s="5">
        <f t="shared" si="5729"/>
        <v>495.3</v>
      </c>
      <c r="BI2756" s="5">
        <f t="shared" si="5730"/>
        <v>495.3</v>
      </c>
      <c r="BJ2756" s="5">
        <f t="shared" si="5831"/>
        <v>0</v>
      </c>
    </row>
    <row r="2757" spans="1:62" ht="31.5" x14ac:dyDescent="0.25">
      <c r="A2757" s="4" t="s">
        <v>266</v>
      </c>
      <c r="B2757" s="4" t="s">
        <v>35</v>
      </c>
      <c r="C2757" s="4" t="s">
        <v>103</v>
      </c>
      <c r="D2757" s="4" t="s">
        <v>224</v>
      </c>
      <c r="E2757" s="4"/>
      <c r="F2757" s="15" t="s">
        <v>806</v>
      </c>
      <c r="G2757" s="5">
        <f>G2758</f>
        <v>647.5</v>
      </c>
      <c r="H2757" s="5">
        <f t="shared" si="5831"/>
        <v>495.3</v>
      </c>
      <c r="I2757" s="5">
        <f t="shared" si="5831"/>
        <v>495.3</v>
      </c>
      <c r="J2757" s="5">
        <f t="shared" si="5831"/>
        <v>0</v>
      </c>
      <c r="K2757" s="5">
        <f t="shared" si="5831"/>
        <v>0</v>
      </c>
      <c r="L2757" s="5">
        <f t="shared" si="5831"/>
        <v>0</v>
      </c>
      <c r="M2757" s="5">
        <f t="shared" si="5673"/>
        <v>647.5</v>
      </c>
      <c r="N2757" s="5">
        <f t="shared" si="5674"/>
        <v>495.3</v>
      </c>
      <c r="O2757" s="5">
        <f t="shared" si="5675"/>
        <v>495.3</v>
      </c>
      <c r="P2757" s="5">
        <f t="shared" si="5831"/>
        <v>0</v>
      </c>
      <c r="Q2757" s="5">
        <f t="shared" si="5831"/>
        <v>0</v>
      </c>
      <c r="R2757" s="5">
        <f t="shared" si="5831"/>
        <v>0</v>
      </c>
      <c r="S2757" s="5">
        <f t="shared" si="5831"/>
        <v>0</v>
      </c>
      <c r="T2757" s="5">
        <f t="shared" si="5831"/>
        <v>0</v>
      </c>
      <c r="U2757" s="5">
        <f t="shared" si="5831"/>
        <v>0</v>
      </c>
      <c r="V2757" s="5">
        <f t="shared" si="5831"/>
        <v>0</v>
      </c>
      <c r="W2757" s="5">
        <f t="shared" si="5831"/>
        <v>0</v>
      </c>
      <c r="X2757" s="5">
        <f t="shared" si="5831"/>
        <v>0</v>
      </c>
      <c r="Y2757" s="5">
        <f t="shared" si="5831"/>
        <v>0</v>
      </c>
      <c r="Z2757" s="5">
        <f t="shared" si="5831"/>
        <v>0</v>
      </c>
      <c r="AA2757" s="5">
        <f t="shared" si="5831"/>
        <v>0</v>
      </c>
      <c r="AB2757" s="5">
        <f t="shared" si="5831"/>
        <v>0</v>
      </c>
      <c r="AC2757" s="5">
        <f t="shared" si="5831"/>
        <v>0</v>
      </c>
      <c r="AD2757" s="5">
        <f t="shared" si="5775"/>
        <v>647.5</v>
      </c>
      <c r="AE2757" s="5">
        <f t="shared" si="5776"/>
        <v>495.3</v>
      </c>
      <c r="AF2757" s="5">
        <f t="shared" si="5777"/>
        <v>495.3</v>
      </c>
      <c r="AG2757" s="5">
        <f t="shared" si="5831"/>
        <v>0</v>
      </c>
      <c r="AH2757" s="5">
        <f t="shared" si="5831"/>
        <v>0</v>
      </c>
      <c r="AI2757" s="5">
        <f t="shared" si="5778"/>
        <v>647.5</v>
      </c>
      <c r="AJ2757" s="5">
        <f t="shared" si="5779"/>
        <v>495.3</v>
      </c>
      <c r="AK2757" s="5">
        <f t="shared" si="5780"/>
        <v>495.3</v>
      </c>
      <c r="AL2757" s="5">
        <f t="shared" si="5831"/>
        <v>0</v>
      </c>
      <c r="AM2757" s="5">
        <f t="shared" si="5831"/>
        <v>0</v>
      </c>
      <c r="AN2757" s="5">
        <f t="shared" si="5831"/>
        <v>0</v>
      </c>
      <c r="AO2757" s="5">
        <f t="shared" si="5831"/>
        <v>0</v>
      </c>
      <c r="AP2757" s="5">
        <f t="shared" si="5831"/>
        <v>0</v>
      </c>
      <c r="AQ2757" s="5">
        <f t="shared" si="5724"/>
        <v>647.5</v>
      </c>
      <c r="AR2757" s="5">
        <f t="shared" si="5781"/>
        <v>495.3</v>
      </c>
      <c r="AS2757" s="5">
        <f t="shared" si="5782"/>
        <v>495.3</v>
      </c>
      <c r="AT2757" s="5">
        <f t="shared" si="5831"/>
        <v>0</v>
      </c>
      <c r="AU2757" s="5">
        <f t="shared" si="5783"/>
        <v>647.5</v>
      </c>
      <c r="AV2757" s="5">
        <f t="shared" si="5831"/>
        <v>0</v>
      </c>
      <c r="AW2757" s="5">
        <f t="shared" si="5831"/>
        <v>0</v>
      </c>
      <c r="AX2757" s="5">
        <f t="shared" si="5831"/>
        <v>0</v>
      </c>
      <c r="AY2757" s="5">
        <f t="shared" si="5831"/>
        <v>0</v>
      </c>
      <c r="AZ2757" s="5">
        <f t="shared" si="5831"/>
        <v>0</v>
      </c>
      <c r="BA2757" s="5">
        <f t="shared" si="5831"/>
        <v>0</v>
      </c>
      <c r="BB2757" s="5">
        <f t="shared" si="5831"/>
        <v>0</v>
      </c>
      <c r="BC2757" s="5">
        <f t="shared" si="5831"/>
        <v>0</v>
      </c>
      <c r="BD2757" s="5">
        <f t="shared" si="5831"/>
        <v>0</v>
      </c>
      <c r="BE2757" s="5">
        <f t="shared" si="5831"/>
        <v>0</v>
      </c>
      <c r="BF2757" s="5">
        <f t="shared" si="5831"/>
        <v>0</v>
      </c>
      <c r="BG2757" s="5">
        <f t="shared" si="5728"/>
        <v>647.5</v>
      </c>
      <c r="BH2757" s="5">
        <f t="shared" si="5729"/>
        <v>495.3</v>
      </c>
      <c r="BI2757" s="5">
        <f t="shared" si="5730"/>
        <v>495.3</v>
      </c>
      <c r="BJ2757" s="5">
        <f t="shared" si="5831"/>
        <v>0</v>
      </c>
    </row>
    <row r="2758" spans="1:62" ht="47.25" x14ac:dyDescent="0.25">
      <c r="A2758" s="4" t="s">
        <v>266</v>
      </c>
      <c r="B2758" s="4" t="s">
        <v>35</v>
      </c>
      <c r="C2758" s="4" t="s">
        <v>103</v>
      </c>
      <c r="D2758" s="4" t="s">
        <v>216</v>
      </c>
      <c r="E2758" s="4"/>
      <c r="F2758" s="15" t="s">
        <v>819</v>
      </c>
      <c r="G2758" s="5">
        <f>G2759</f>
        <v>647.5</v>
      </c>
      <c r="H2758" s="5">
        <f t="shared" si="5831"/>
        <v>495.3</v>
      </c>
      <c r="I2758" s="5">
        <f t="shared" si="5831"/>
        <v>495.3</v>
      </c>
      <c r="J2758" s="5">
        <f t="shared" si="5831"/>
        <v>0</v>
      </c>
      <c r="K2758" s="5">
        <f t="shared" si="5831"/>
        <v>0</v>
      </c>
      <c r="L2758" s="5">
        <f t="shared" si="5831"/>
        <v>0</v>
      </c>
      <c r="M2758" s="5">
        <f t="shared" ref="M2758:M2826" si="5832">G2758+J2758</f>
        <v>647.5</v>
      </c>
      <c r="N2758" s="5">
        <f t="shared" ref="N2758:N2826" si="5833">H2758+K2758</f>
        <v>495.3</v>
      </c>
      <c r="O2758" s="5">
        <f t="shared" ref="O2758:O2826" si="5834">I2758+L2758</f>
        <v>495.3</v>
      </c>
      <c r="P2758" s="5">
        <f t="shared" si="5831"/>
        <v>0</v>
      </c>
      <c r="Q2758" s="5">
        <f t="shared" si="5831"/>
        <v>0</v>
      </c>
      <c r="R2758" s="5">
        <f t="shared" si="5831"/>
        <v>0</v>
      </c>
      <c r="S2758" s="5">
        <f t="shared" si="5831"/>
        <v>0</v>
      </c>
      <c r="T2758" s="5">
        <f t="shared" si="5831"/>
        <v>0</v>
      </c>
      <c r="U2758" s="5">
        <f t="shared" si="5831"/>
        <v>0</v>
      </c>
      <c r="V2758" s="5">
        <f t="shared" si="5831"/>
        <v>0</v>
      </c>
      <c r="W2758" s="5">
        <f t="shared" si="5831"/>
        <v>0</v>
      </c>
      <c r="X2758" s="5">
        <f t="shared" si="5831"/>
        <v>0</v>
      </c>
      <c r="Y2758" s="5">
        <f t="shared" si="5831"/>
        <v>0</v>
      </c>
      <c r="Z2758" s="5">
        <f t="shared" si="5831"/>
        <v>0</v>
      </c>
      <c r="AA2758" s="5">
        <f t="shared" si="5831"/>
        <v>0</v>
      </c>
      <c r="AB2758" s="5">
        <f t="shared" si="5831"/>
        <v>0</v>
      </c>
      <c r="AC2758" s="5">
        <f t="shared" si="5831"/>
        <v>0</v>
      </c>
      <c r="AD2758" s="5">
        <f t="shared" si="5775"/>
        <v>647.5</v>
      </c>
      <c r="AE2758" s="5">
        <f t="shared" si="5776"/>
        <v>495.3</v>
      </c>
      <c r="AF2758" s="5">
        <f t="shared" si="5777"/>
        <v>495.3</v>
      </c>
      <c r="AG2758" s="5">
        <f t="shared" si="5831"/>
        <v>0</v>
      </c>
      <c r="AH2758" s="5">
        <f t="shared" si="5831"/>
        <v>0</v>
      </c>
      <c r="AI2758" s="5">
        <f t="shared" si="5778"/>
        <v>647.5</v>
      </c>
      <c r="AJ2758" s="5">
        <f t="shared" si="5779"/>
        <v>495.3</v>
      </c>
      <c r="AK2758" s="5">
        <f t="shared" si="5780"/>
        <v>495.3</v>
      </c>
      <c r="AL2758" s="5">
        <f t="shared" si="5831"/>
        <v>0</v>
      </c>
      <c r="AM2758" s="5">
        <f t="shared" si="5831"/>
        <v>0</v>
      </c>
      <c r="AN2758" s="5">
        <f t="shared" si="5831"/>
        <v>0</v>
      </c>
      <c r="AO2758" s="5">
        <f t="shared" si="5831"/>
        <v>0</v>
      </c>
      <c r="AP2758" s="5">
        <f t="shared" si="5831"/>
        <v>0</v>
      </c>
      <c r="AQ2758" s="5">
        <f t="shared" si="5724"/>
        <v>647.5</v>
      </c>
      <c r="AR2758" s="5">
        <f t="shared" si="5781"/>
        <v>495.3</v>
      </c>
      <c r="AS2758" s="5">
        <f t="shared" si="5782"/>
        <v>495.3</v>
      </c>
      <c r="AT2758" s="5">
        <f t="shared" si="5831"/>
        <v>0</v>
      </c>
      <c r="AU2758" s="5">
        <f t="shared" si="5783"/>
        <v>647.5</v>
      </c>
      <c r="AV2758" s="5">
        <f t="shared" si="5831"/>
        <v>0</v>
      </c>
      <c r="AW2758" s="5">
        <f t="shared" si="5831"/>
        <v>0</v>
      </c>
      <c r="AX2758" s="5">
        <f t="shared" si="5831"/>
        <v>0</v>
      </c>
      <c r="AY2758" s="5">
        <f t="shared" si="5831"/>
        <v>0</v>
      </c>
      <c r="AZ2758" s="5">
        <f t="shared" si="5831"/>
        <v>0</v>
      </c>
      <c r="BA2758" s="5">
        <f t="shared" si="5831"/>
        <v>0</v>
      </c>
      <c r="BB2758" s="5">
        <f t="shared" si="5831"/>
        <v>0</v>
      </c>
      <c r="BC2758" s="5">
        <f t="shared" si="5831"/>
        <v>0</v>
      </c>
      <c r="BD2758" s="5">
        <f t="shared" si="5831"/>
        <v>0</v>
      </c>
      <c r="BE2758" s="5">
        <f t="shared" si="5831"/>
        <v>0</v>
      </c>
      <c r="BF2758" s="5">
        <f t="shared" si="5831"/>
        <v>0</v>
      </c>
      <c r="BG2758" s="5">
        <f t="shared" si="5728"/>
        <v>647.5</v>
      </c>
      <c r="BH2758" s="5">
        <f t="shared" si="5729"/>
        <v>495.3</v>
      </c>
      <c r="BI2758" s="5">
        <f t="shared" si="5730"/>
        <v>495.3</v>
      </c>
      <c r="BJ2758" s="5">
        <f t="shared" si="5831"/>
        <v>0</v>
      </c>
    </row>
    <row r="2759" spans="1:62" ht="31.5" x14ac:dyDescent="0.25">
      <c r="A2759" s="4" t="s">
        <v>266</v>
      </c>
      <c r="B2759" s="4" t="s">
        <v>35</v>
      </c>
      <c r="C2759" s="4" t="s">
        <v>103</v>
      </c>
      <c r="D2759" s="4" t="s">
        <v>216</v>
      </c>
      <c r="E2759" s="4" t="s">
        <v>16</v>
      </c>
      <c r="F2759" s="15" t="s">
        <v>630</v>
      </c>
      <c r="G2759" s="5">
        <f>G2760</f>
        <v>647.5</v>
      </c>
      <c r="H2759" s="5">
        <f t="shared" si="5831"/>
        <v>495.3</v>
      </c>
      <c r="I2759" s="5">
        <f t="shared" si="5831"/>
        <v>495.3</v>
      </c>
      <c r="J2759" s="5">
        <f t="shared" si="5831"/>
        <v>0</v>
      </c>
      <c r="K2759" s="5">
        <f t="shared" si="5831"/>
        <v>0</v>
      </c>
      <c r="L2759" s="5">
        <f t="shared" si="5831"/>
        <v>0</v>
      </c>
      <c r="M2759" s="5">
        <f t="shared" si="5832"/>
        <v>647.5</v>
      </c>
      <c r="N2759" s="5">
        <f t="shared" si="5833"/>
        <v>495.3</v>
      </c>
      <c r="O2759" s="5">
        <f t="shared" si="5834"/>
        <v>495.3</v>
      </c>
      <c r="P2759" s="5">
        <f t="shared" si="5831"/>
        <v>0</v>
      </c>
      <c r="Q2759" s="5">
        <f t="shared" si="5831"/>
        <v>0</v>
      </c>
      <c r="R2759" s="5">
        <f t="shared" si="5831"/>
        <v>0</v>
      </c>
      <c r="S2759" s="5">
        <f t="shared" si="5831"/>
        <v>0</v>
      </c>
      <c r="T2759" s="5">
        <f t="shared" si="5831"/>
        <v>0</v>
      </c>
      <c r="U2759" s="5">
        <f t="shared" si="5831"/>
        <v>0</v>
      </c>
      <c r="V2759" s="5">
        <f t="shared" si="5831"/>
        <v>0</v>
      </c>
      <c r="W2759" s="5">
        <f t="shared" si="5831"/>
        <v>0</v>
      </c>
      <c r="X2759" s="5">
        <f t="shared" si="5831"/>
        <v>0</v>
      </c>
      <c r="Y2759" s="5">
        <f t="shared" si="5831"/>
        <v>0</v>
      </c>
      <c r="Z2759" s="5">
        <f t="shared" si="5831"/>
        <v>0</v>
      </c>
      <c r="AA2759" s="5">
        <f t="shared" si="5831"/>
        <v>0</v>
      </c>
      <c r="AB2759" s="5">
        <f t="shared" si="5831"/>
        <v>0</v>
      </c>
      <c r="AC2759" s="5">
        <f t="shared" si="5831"/>
        <v>0</v>
      </c>
      <c r="AD2759" s="5">
        <f t="shared" si="5775"/>
        <v>647.5</v>
      </c>
      <c r="AE2759" s="5">
        <f t="shared" si="5776"/>
        <v>495.3</v>
      </c>
      <c r="AF2759" s="5">
        <f t="shared" si="5777"/>
        <v>495.3</v>
      </c>
      <c r="AG2759" s="5">
        <f t="shared" si="5831"/>
        <v>0</v>
      </c>
      <c r="AH2759" s="5">
        <f t="shared" si="5831"/>
        <v>0</v>
      </c>
      <c r="AI2759" s="5">
        <f t="shared" si="5778"/>
        <v>647.5</v>
      </c>
      <c r="AJ2759" s="5">
        <f t="shared" si="5779"/>
        <v>495.3</v>
      </c>
      <c r="AK2759" s="5">
        <f t="shared" si="5780"/>
        <v>495.3</v>
      </c>
      <c r="AL2759" s="5">
        <f t="shared" si="5831"/>
        <v>0</v>
      </c>
      <c r="AM2759" s="5">
        <f t="shared" si="5831"/>
        <v>0</v>
      </c>
      <c r="AN2759" s="5">
        <f t="shared" si="5831"/>
        <v>0</v>
      </c>
      <c r="AO2759" s="5">
        <f t="shared" si="5831"/>
        <v>0</v>
      </c>
      <c r="AP2759" s="5">
        <f t="shared" si="5831"/>
        <v>0</v>
      </c>
      <c r="AQ2759" s="5">
        <f t="shared" si="5724"/>
        <v>647.5</v>
      </c>
      <c r="AR2759" s="5">
        <f t="shared" si="5781"/>
        <v>495.3</v>
      </c>
      <c r="AS2759" s="5">
        <f t="shared" si="5782"/>
        <v>495.3</v>
      </c>
      <c r="AT2759" s="5">
        <f t="shared" si="5831"/>
        <v>0</v>
      </c>
      <c r="AU2759" s="5">
        <f t="shared" si="5783"/>
        <v>647.5</v>
      </c>
      <c r="AV2759" s="5">
        <f t="shared" si="5831"/>
        <v>0</v>
      </c>
      <c r="AW2759" s="5">
        <f t="shared" si="5831"/>
        <v>0</v>
      </c>
      <c r="AX2759" s="5">
        <f t="shared" si="5831"/>
        <v>0</v>
      </c>
      <c r="AY2759" s="5">
        <f t="shared" si="5831"/>
        <v>0</v>
      </c>
      <c r="AZ2759" s="5">
        <f t="shared" si="5831"/>
        <v>0</v>
      </c>
      <c r="BA2759" s="5">
        <f t="shared" si="5831"/>
        <v>0</v>
      </c>
      <c r="BB2759" s="5">
        <f t="shared" si="5831"/>
        <v>0</v>
      </c>
      <c r="BC2759" s="5">
        <f t="shared" si="5831"/>
        <v>0</v>
      </c>
      <c r="BD2759" s="5">
        <f t="shared" si="5831"/>
        <v>0</v>
      </c>
      <c r="BE2759" s="5">
        <f t="shared" si="5831"/>
        <v>0</v>
      </c>
      <c r="BF2759" s="5">
        <f t="shared" si="5831"/>
        <v>0</v>
      </c>
      <c r="BG2759" s="5">
        <f t="shared" si="5728"/>
        <v>647.5</v>
      </c>
      <c r="BH2759" s="5">
        <f t="shared" si="5729"/>
        <v>495.3</v>
      </c>
      <c r="BI2759" s="5">
        <f t="shared" si="5730"/>
        <v>495.3</v>
      </c>
      <c r="BJ2759" s="5">
        <f t="shared" si="5831"/>
        <v>0</v>
      </c>
    </row>
    <row r="2760" spans="1:62" ht="31.5" x14ac:dyDescent="0.25">
      <c r="A2760" s="4" t="s">
        <v>266</v>
      </c>
      <c r="B2760" s="4" t="s">
        <v>35</v>
      </c>
      <c r="C2760" s="4" t="s">
        <v>103</v>
      </c>
      <c r="D2760" s="4" t="s">
        <v>216</v>
      </c>
      <c r="E2760" s="4" t="s">
        <v>17</v>
      </c>
      <c r="F2760" s="15" t="s">
        <v>631</v>
      </c>
      <c r="G2760" s="5">
        <v>647.5</v>
      </c>
      <c r="H2760" s="5">
        <v>495.3</v>
      </c>
      <c r="I2760" s="5">
        <v>495.3</v>
      </c>
      <c r="J2760" s="5"/>
      <c r="K2760" s="5"/>
      <c r="L2760" s="5"/>
      <c r="M2760" s="5">
        <f t="shared" si="5832"/>
        <v>647.5</v>
      </c>
      <c r="N2760" s="5">
        <f t="shared" si="5833"/>
        <v>495.3</v>
      </c>
      <c r="O2760" s="5">
        <f t="shared" si="5834"/>
        <v>495.3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>
        <f t="shared" si="5775"/>
        <v>647.5</v>
      </c>
      <c r="AE2760" s="5">
        <f t="shared" si="5776"/>
        <v>495.3</v>
      </c>
      <c r="AF2760" s="5">
        <f t="shared" si="5777"/>
        <v>495.3</v>
      </c>
      <c r="AG2760" s="5"/>
      <c r="AH2760" s="5"/>
      <c r="AI2760" s="5">
        <f t="shared" si="5778"/>
        <v>647.5</v>
      </c>
      <c r="AJ2760" s="5">
        <f t="shared" si="5779"/>
        <v>495.3</v>
      </c>
      <c r="AK2760" s="5">
        <f t="shared" si="5780"/>
        <v>495.3</v>
      </c>
      <c r="AL2760" s="5"/>
      <c r="AM2760" s="5"/>
      <c r="AN2760" s="5"/>
      <c r="AO2760" s="5"/>
      <c r="AP2760" s="5"/>
      <c r="AQ2760" s="5">
        <f t="shared" si="5724"/>
        <v>647.5</v>
      </c>
      <c r="AR2760" s="5">
        <f t="shared" si="5781"/>
        <v>495.3</v>
      </c>
      <c r="AS2760" s="5">
        <f t="shared" si="5782"/>
        <v>495.3</v>
      </c>
      <c r="AT2760" s="5"/>
      <c r="AU2760" s="5">
        <f t="shared" si="5783"/>
        <v>647.5</v>
      </c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>
        <f t="shared" si="5728"/>
        <v>647.5</v>
      </c>
      <c r="BH2760" s="5">
        <f t="shared" si="5729"/>
        <v>495.3</v>
      </c>
      <c r="BI2760" s="5">
        <f t="shared" si="5730"/>
        <v>495.3</v>
      </c>
      <c r="BJ2760" s="5"/>
    </row>
    <row r="2761" spans="1:62" ht="63" x14ac:dyDescent="0.25">
      <c r="A2761" s="4" t="s">
        <v>266</v>
      </c>
      <c r="B2761" s="4" t="s">
        <v>35</v>
      </c>
      <c r="C2761" s="4" t="s">
        <v>103</v>
      </c>
      <c r="D2761" s="4" t="s">
        <v>37</v>
      </c>
      <c r="E2761" s="4"/>
      <c r="F2761" s="15" t="s">
        <v>828</v>
      </c>
      <c r="G2761" s="5">
        <f>G2762</f>
        <v>127.9</v>
      </c>
      <c r="H2761" s="5">
        <f t="shared" ref="H2761:BJ2765" si="5835">H2762</f>
        <v>127.9</v>
      </c>
      <c r="I2761" s="5">
        <f t="shared" si="5835"/>
        <v>127.9</v>
      </c>
      <c r="J2761" s="5">
        <f t="shared" si="5835"/>
        <v>0</v>
      </c>
      <c r="K2761" s="5">
        <f t="shared" si="5835"/>
        <v>0</v>
      </c>
      <c r="L2761" s="5">
        <f t="shared" si="5835"/>
        <v>0</v>
      </c>
      <c r="M2761" s="5">
        <f t="shared" si="5832"/>
        <v>127.9</v>
      </c>
      <c r="N2761" s="5">
        <f t="shared" si="5833"/>
        <v>127.9</v>
      </c>
      <c r="O2761" s="5">
        <f t="shared" si="5834"/>
        <v>127.9</v>
      </c>
      <c r="P2761" s="5">
        <f t="shared" si="5835"/>
        <v>0</v>
      </c>
      <c r="Q2761" s="5">
        <f t="shared" si="5835"/>
        <v>0</v>
      </c>
      <c r="R2761" s="5">
        <f t="shared" si="5835"/>
        <v>0</v>
      </c>
      <c r="S2761" s="5">
        <f t="shared" si="5835"/>
        <v>0</v>
      </c>
      <c r="T2761" s="5">
        <f t="shared" si="5835"/>
        <v>0</v>
      </c>
      <c r="U2761" s="5">
        <f t="shared" si="5835"/>
        <v>0</v>
      </c>
      <c r="V2761" s="5">
        <f t="shared" si="5835"/>
        <v>0</v>
      </c>
      <c r="W2761" s="5">
        <f t="shared" si="5835"/>
        <v>0</v>
      </c>
      <c r="X2761" s="5">
        <f t="shared" si="5835"/>
        <v>0</v>
      </c>
      <c r="Y2761" s="5">
        <f t="shared" si="5835"/>
        <v>0</v>
      </c>
      <c r="Z2761" s="5">
        <f t="shared" si="5835"/>
        <v>0</v>
      </c>
      <c r="AA2761" s="5">
        <f t="shared" si="5835"/>
        <v>0</v>
      </c>
      <c r="AB2761" s="5">
        <f t="shared" si="5835"/>
        <v>0</v>
      </c>
      <c r="AC2761" s="5">
        <f t="shared" si="5835"/>
        <v>0</v>
      </c>
      <c r="AD2761" s="5">
        <f t="shared" si="5775"/>
        <v>127.9</v>
      </c>
      <c r="AE2761" s="5">
        <f t="shared" si="5776"/>
        <v>127.9</v>
      </c>
      <c r="AF2761" s="5">
        <f t="shared" si="5777"/>
        <v>127.9</v>
      </c>
      <c r="AG2761" s="5">
        <f t="shared" si="5835"/>
        <v>0</v>
      </c>
      <c r="AH2761" s="5">
        <f t="shared" si="5835"/>
        <v>0</v>
      </c>
      <c r="AI2761" s="5">
        <f t="shared" si="5778"/>
        <v>127.9</v>
      </c>
      <c r="AJ2761" s="5">
        <f t="shared" si="5779"/>
        <v>127.9</v>
      </c>
      <c r="AK2761" s="5">
        <f t="shared" si="5780"/>
        <v>127.9</v>
      </c>
      <c r="AL2761" s="5">
        <f t="shared" si="5835"/>
        <v>0</v>
      </c>
      <c r="AM2761" s="5">
        <f t="shared" si="5835"/>
        <v>0</v>
      </c>
      <c r="AN2761" s="5">
        <f t="shared" si="5835"/>
        <v>0</v>
      </c>
      <c r="AO2761" s="5">
        <f t="shared" si="5835"/>
        <v>0</v>
      </c>
      <c r="AP2761" s="5">
        <f t="shared" si="5835"/>
        <v>0</v>
      </c>
      <c r="AQ2761" s="5">
        <f t="shared" si="5724"/>
        <v>127.9</v>
      </c>
      <c r="AR2761" s="5">
        <f t="shared" si="5781"/>
        <v>127.9</v>
      </c>
      <c r="AS2761" s="5">
        <f t="shared" si="5782"/>
        <v>127.9</v>
      </c>
      <c r="AT2761" s="5">
        <f t="shared" si="5835"/>
        <v>0</v>
      </c>
      <c r="AU2761" s="5">
        <f t="shared" si="5783"/>
        <v>127.9</v>
      </c>
      <c r="AV2761" s="5">
        <f t="shared" si="5835"/>
        <v>0</v>
      </c>
      <c r="AW2761" s="5">
        <f t="shared" si="5835"/>
        <v>0</v>
      </c>
      <c r="AX2761" s="5">
        <f t="shared" si="5835"/>
        <v>0</v>
      </c>
      <c r="AY2761" s="5">
        <f t="shared" si="5835"/>
        <v>0</v>
      </c>
      <c r="AZ2761" s="5">
        <f t="shared" si="5835"/>
        <v>0</v>
      </c>
      <c r="BA2761" s="5">
        <f t="shared" si="5835"/>
        <v>0</v>
      </c>
      <c r="BB2761" s="5">
        <f t="shared" si="5835"/>
        <v>0</v>
      </c>
      <c r="BC2761" s="5">
        <f t="shared" si="5835"/>
        <v>0</v>
      </c>
      <c r="BD2761" s="5">
        <f t="shared" si="5835"/>
        <v>0</v>
      </c>
      <c r="BE2761" s="5">
        <f t="shared" si="5835"/>
        <v>0</v>
      </c>
      <c r="BF2761" s="5">
        <f t="shared" si="5835"/>
        <v>0</v>
      </c>
      <c r="BG2761" s="5">
        <f t="shared" si="5728"/>
        <v>127.9</v>
      </c>
      <c r="BH2761" s="5">
        <f t="shared" si="5729"/>
        <v>127.9</v>
      </c>
      <c r="BI2761" s="5">
        <f t="shared" si="5730"/>
        <v>127.9</v>
      </c>
      <c r="BJ2761" s="5">
        <f t="shared" si="5835"/>
        <v>0</v>
      </c>
    </row>
    <row r="2762" spans="1:62" ht="47.25" x14ac:dyDescent="0.25">
      <c r="A2762" s="4" t="s">
        <v>266</v>
      </c>
      <c r="B2762" s="4" t="s">
        <v>35</v>
      </c>
      <c r="C2762" s="4" t="s">
        <v>103</v>
      </c>
      <c r="D2762" s="4" t="s">
        <v>38</v>
      </c>
      <c r="E2762" s="4"/>
      <c r="F2762" s="15" t="s">
        <v>840</v>
      </c>
      <c r="G2762" s="5">
        <f>G2763</f>
        <v>127.9</v>
      </c>
      <c r="H2762" s="5">
        <f t="shared" si="5835"/>
        <v>127.9</v>
      </c>
      <c r="I2762" s="5">
        <f t="shared" si="5835"/>
        <v>127.9</v>
      </c>
      <c r="J2762" s="5">
        <f t="shared" si="5835"/>
        <v>0</v>
      </c>
      <c r="K2762" s="5">
        <f t="shared" si="5835"/>
        <v>0</v>
      </c>
      <c r="L2762" s="5">
        <f t="shared" si="5835"/>
        <v>0</v>
      </c>
      <c r="M2762" s="5">
        <f t="shared" si="5832"/>
        <v>127.9</v>
      </c>
      <c r="N2762" s="5">
        <f t="shared" si="5833"/>
        <v>127.9</v>
      </c>
      <c r="O2762" s="5">
        <f t="shared" si="5834"/>
        <v>127.9</v>
      </c>
      <c r="P2762" s="5">
        <f t="shared" si="5835"/>
        <v>0</v>
      </c>
      <c r="Q2762" s="5">
        <f t="shared" si="5835"/>
        <v>0</v>
      </c>
      <c r="R2762" s="5">
        <f t="shared" si="5835"/>
        <v>0</v>
      </c>
      <c r="S2762" s="5">
        <f t="shared" si="5835"/>
        <v>0</v>
      </c>
      <c r="T2762" s="5">
        <f t="shared" si="5835"/>
        <v>0</v>
      </c>
      <c r="U2762" s="5">
        <f t="shared" si="5835"/>
        <v>0</v>
      </c>
      <c r="V2762" s="5">
        <f t="shared" si="5835"/>
        <v>0</v>
      </c>
      <c r="W2762" s="5">
        <f t="shared" si="5835"/>
        <v>0</v>
      </c>
      <c r="X2762" s="5">
        <f t="shared" si="5835"/>
        <v>0</v>
      </c>
      <c r="Y2762" s="5">
        <f t="shared" si="5835"/>
        <v>0</v>
      </c>
      <c r="Z2762" s="5">
        <f t="shared" si="5835"/>
        <v>0</v>
      </c>
      <c r="AA2762" s="5">
        <f t="shared" si="5835"/>
        <v>0</v>
      </c>
      <c r="AB2762" s="5">
        <f t="shared" si="5835"/>
        <v>0</v>
      </c>
      <c r="AC2762" s="5">
        <f t="shared" si="5835"/>
        <v>0</v>
      </c>
      <c r="AD2762" s="5">
        <f t="shared" si="5775"/>
        <v>127.9</v>
      </c>
      <c r="AE2762" s="5">
        <f t="shared" si="5776"/>
        <v>127.9</v>
      </c>
      <c r="AF2762" s="5">
        <f t="shared" si="5777"/>
        <v>127.9</v>
      </c>
      <c r="AG2762" s="5">
        <f t="shared" si="5835"/>
        <v>0</v>
      </c>
      <c r="AH2762" s="5">
        <f t="shared" si="5835"/>
        <v>0</v>
      </c>
      <c r="AI2762" s="5">
        <f t="shared" si="5778"/>
        <v>127.9</v>
      </c>
      <c r="AJ2762" s="5">
        <f t="shared" si="5779"/>
        <v>127.9</v>
      </c>
      <c r="AK2762" s="5">
        <f t="shared" si="5780"/>
        <v>127.9</v>
      </c>
      <c r="AL2762" s="5">
        <f t="shared" si="5835"/>
        <v>0</v>
      </c>
      <c r="AM2762" s="5">
        <f t="shared" si="5835"/>
        <v>0</v>
      </c>
      <c r="AN2762" s="5">
        <f t="shared" si="5835"/>
        <v>0</v>
      </c>
      <c r="AO2762" s="5">
        <f t="shared" si="5835"/>
        <v>0</v>
      </c>
      <c r="AP2762" s="5">
        <f t="shared" si="5835"/>
        <v>0</v>
      </c>
      <c r="AQ2762" s="5">
        <f t="shared" si="5724"/>
        <v>127.9</v>
      </c>
      <c r="AR2762" s="5">
        <f t="shared" si="5781"/>
        <v>127.9</v>
      </c>
      <c r="AS2762" s="5">
        <f t="shared" si="5782"/>
        <v>127.9</v>
      </c>
      <c r="AT2762" s="5">
        <f t="shared" si="5835"/>
        <v>0</v>
      </c>
      <c r="AU2762" s="5">
        <f t="shared" si="5783"/>
        <v>127.9</v>
      </c>
      <c r="AV2762" s="5">
        <f t="shared" si="5835"/>
        <v>0</v>
      </c>
      <c r="AW2762" s="5">
        <f t="shared" si="5835"/>
        <v>0</v>
      </c>
      <c r="AX2762" s="5">
        <f t="shared" si="5835"/>
        <v>0</v>
      </c>
      <c r="AY2762" s="5">
        <f t="shared" si="5835"/>
        <v>0</v>
      </c>
      <c r="AZ2762" s="5">
        <f t="shared" si="5835"/>
        <v>0</v>
      </c>
      <c r="BA2762" s="5">
        <f t="shared" si="5835"/>
        <v>0</v>
      </c>
      <c r="BB2762" s="5">
        <f t="shared" si="5835"/>
        <v>0</v>
      </c>
      <c r="BC2762" s="5">
        <f t="shared" si="5835"/>
        <v>0</v>
      </c>
      <c r="BD2762" s="5">
        <f t="shared" si="5835"/>
        <v>0</v>
      </c>
      <c r="BE2762" s="5">
        <f t="shared" si="5835"/>
        <v>0</v>
      </c>
      <c r="BF2762" s="5">
        <f t="shared" si="5835"/>
        <v>0</v>
      </c>
      <c r="BG2762" s="5">
        <f t="shared" si="5728"/>
        <v>127.9</v>
      </c>
      <c r="BH2762" s="5">
        <f t="shared" si="5729"/>
        <v>127.9</v>
      </c>
      <c r="BI2762" s="5">
        <f t="shared" si="5730"/>
        <v>127.9</v>
      </c>
      <c r="BJ2762" s="5">
        <f t="shared" si="5835"/>
        <v>0</v>
      </c>
    </row>
    <row r="2763" spans="1:62" ht="63" x14ac:dyDescent="0.25">
      <c r="A2763" s="4" t="s">
        <v>266</v>
      </c>
      <c r="B2763" s="4" t="s">
        <v>35</v>
      </c>
      <c r="C2763" s="4" t="s">
        <v>103</v>
      </c>
      <c r="D2763" s="4" t="s">
        <v>225</v>
      </c>
      <c r="E2763" s="4"/>
      <c r="F2763" s="15" t="s">
        <v>850</v>
      </c>
      <c r="G2763" s="5">
        <f>G2764</f>
        <v>127.9</v>
      </c>
      <c r="H2763" s="5">
        <f t="shared" si="5835"/>
        <v>127.9</v>
      </c>
      <c r="I2763" s="5">
        <f t="shared" si="5835"/>
        <v>127.9</v>
      </c>
      <c r="J2763" s="5">
        <f t="shared" si="5835"/>
        <v>0</v>
      </c>
      <c r="K2763" s="5">
        <f t="shared" si="5835"/>
        <v>0</v>
      </c>
      <c r="L2763" s="5">
        <f t="shared" si="5835"/>
        <v>0</v>
      </c>
      <c r="M2763" s="5">
        <f t="shared" si="5832"/>
        <v>127.9</v>
      </c>
      <c r="N2763" s="5">
        <f t="shared" si="5833"/>
        <v>127.9</v>
      </c>
      <c r="O2763" s="5">
        <f t="shared" si="5834"/>
        <v>127.9</v>
      </c>
      <c r="P2763" s="5">
        <f t="shared" si="5835"/>
        <v>0</v>
      </c>
      <c r="Q2763" s="5">
        <f t="shared" si="5835"/>
        <v>0</v>
      </c>
      <c r="R2763" s="5">
        <f t="shared" si="5835"/>
        <v>0</v>
      </c>
      <c r="S2763" s="5">
        <f t="shared" si="5835"/>
        <v>0</v>
      </c>
      <c r="T2763" s="5">
        <f t="shared" si="5835"/>
        <v>0</v>
      </c>
      <c r="U2763" s="5">
        <f t="shared" si="5835"/>
        <v>0</v>
      </c>
      <c r="V2763" s="5">
        <f t="shared" si="5835"/>
        <v>0</v>
      </c>
      <c r="W2763" s="5">
        <f t="shared" si="5835"/>
        <v>0</v>
      </c>
      <c r="X2763" s="5">
        <f t="shared" si="5835"/>
        <v>0</v>
      </c>
      <c r="Y2763" s="5">
        <f t="shared" si="5835"/>
        <v>0</v>
      </c>
      <c r="Z2763" s="5">
        <f t="shared" si="5835"/>
        <v>0</v>
      </c>
      <c r="AA2763" s="5">
        <f t="shared" si="5835"/>
        <v>0</v>
      </c>
      <c r="AB2763" s="5">
        <f t="shared" si="5835"/>
        <v>0</v>
      </c>
      <c r="AC2763" s="5">
        <f t="shared" si="5835"/>
        <v>0</v>
      </c>
      <c r="AD2763" s="5">
        <f t="shared" si="5775"/>
        <v>127.9</v>
      </c>
      <c r="AE2763" s="5">
        <f t="shared" si="5776"/>
        <v>127.9</v>
      </c>
      <c r="AF2763" s="5">
        <f t="shared" si="5777"/>
        <v>127.9</v>
      </c>
      <c r="AG2763" s="5">
        <f t="shared" si="5835"/>
        <v>0</v>
      </c>
      <c r="AH2763" s="5">
        <f t="shared" si="5835"/>
        <v>0</v>
      </c>
      <c r="AI2763" s="5">
        <f t="shared" si="5778"/>
        <v>127.9</v>
      </c>
      <c r="AJ2763" s="5">
        <f t="shared" si="5779"/>
        <v>127.9</v>
      </c>
      <c r="AK2763" s="5">
        <f t="shared" si="5780"/>
        <v>127.9</v>
      </c>
      <c r="AL2763" s="5">
        <f t="shared" si="5835"/>
        <v>0</v>
      </c>
      <c r="AM2763" s="5">
        <f t="shared" si="5835"/>
        <v>0</v>
      </c>
      <c r="AN2763" s="5">
        <f t="shared" si="5835"/>
        <v>0</v>
      </c>
      <c r="AO2763" s="5">
        <f t="shared" si="5835"/>
        <v>0</v>
      </c>
      <c r="AP2763" s="5">
        <f t="shared" si="5835"/>
        <v>0</v>
      </c>
      <c r="AQ2763" s="5">
        <f t="shared" si="5724"/>
        <v>127.9</v>
      </c>
      <c r="AR2763" s="5">
        <f t="shared" si="5781"/>
        <v>127.9</v>
      </c>
      <c r="AS2763" s="5">
        <f t="shared" si="5782"/>
        <v>127.9</v>
      </c>
      <c r="AT2763" s="5">
        <f t="shared" si="5835"/>
        <v>0</v>
      </c>
      <c r="AU2763" s="5">
        <f t="shared" si="5783"/>
        <v>127.9</v>
      </c>
      <c r="AV2763" s="5">
        <f t="shared" si="5835"/>
        <v>0</v>
      </c>
      <c r="AW2763" s="5">
        <f t="shared" si="5835"/>
        <v>0</v>
      </c>
      <c r="AX2763" s="5">
        <f t="shared" si="5835"/>
        <v>0</v>
      </c>
      <c r="AY2763" s="5">
        <f t="shared" si="5835"/>
        <v>0</v>
      </c>
      <c r="AZ2763" s="5">
        <f t="shared" si="5835"/>
        <v>0</v>
      </c>
      <c r="BA2763" s="5">
        <f t="shared" si="5835"/>
        <v>0</v>
      </c>
      <c r="BB2763" s="5">
        <f t="shared" si="5835"/>
        <v>0</v>
      </c>
      <c r="BC2763" s="5">
        <f t="shared" si="5835"/>
        <v>0</v>
      </c>
      <c r="BD2763" s="5">
        <f t="shared" si="5835"/>
        <v>0</v>
      </c>
      <c r="BE2763" s="5">
        <f t="shared" si="5835"/>
        <v>0</v>
      </c>
      <c r="BF2763" s="5">
        <f t="shared" si="5835"/>
        <v>0</v>
      </c>
      <c r="BG2763" s="5">
        <f t="shared" si="5728"/>
        <v>127.9</v>
      </c>
      <c r="BH2763" s="5">
        <f t="shared" si="5729"/>
        <v>127.9</v>
      </c>
      <c r="BI2763" s="5">
        <f t="shared" si="5730"/>
        <v>127.9</v>
      </c>
      <c r="BJ2763" s="5">
        <f t="shared" si="5835"/>
        <v>0</v>
      </c>
    </row>
    <row r="2764" spans="1:62" x14ac:dyDescent="0.25">
      <c r="A2764" s="4" t="s">
        <v>266</v>
      </c>
      <c r="B2764" s="4" t="s">
        <v>35</v>
      </c>
      <c r="C2764" s="4" t="s">
        <v>103</v>
      </c>
      <c r="D2764" s="4" t="s">
        <v>217</v>
      </c>
      <c r="E2764" s="4"/>
      <c r="F2764" s="15" t="s">
        <v>851</v>
      </c>
      <c r="G2764" s="5">
        <f>G2765</f>
        <v>127.9</v>
      </c>
      <c r="H2764" s="5">
        <f t="shared" si="5835"/>
        <v>127.9</v>
      </c>
      <c r="I2764" s="5">
        <f t="shared" si="5835"/>
        <v>127.9</v>
      </c>
      <c r="J2764" s="5">
        <f t="shared" si="5835"/>
        <v>0</v>
      </c>
      <c r="K2764" s="5">
        <f t="shared" si="5835"/>
        <v>0</v>
      </c>
      <c r="L2764" s="5">
        <f t="shared" si="5835"/>
        <v>0</v>
      </c>
      <c r="M2764" s="5">
        <f t="shared" si="5832"/>
        <v>127.9</v>
      </c>
      <c r="N2764" s="5">
        <f t="shared" si="5833"/>
        <v>127.9</v>
      </c>
      <c r="O2764" s="5">
        <f t="shared" si="5834"/>
        <v>127.9</v>
      </c>
      <c r="P2764" s="5">
        <f t="shared" si="5835"/>
        <v>0</v>
      </c>
      <c r="Q2764" s="5">
        <f t="shared" si="5835"/>
        <v>0</v>
      </c>
      <c r="R2764" s="5">
        <f t="shared" si="5835"/>
        <v>0</v>
      </c>
      <c r="S2764" s="5">
        <f t="shared" si="5835"/>
        <v>0</v>
      </c>
      <c r="T2764" s="5">
        <f t="shared" si="5835"/>
        <v>0</v>
      </c>
      <c r="U2764" s="5">
        <f t="shared" si="5835"/>
        <v>0</v>
      </c>
      <c r="V2764" s="5">
        <f t="shared" si="5835"/>
        <v>0</v>
      </c>
      <c r="W2764" s="5">
        <f t="shared" si="5835"/>
        <v>0</v>
      </c>
      <c r="X2764" s="5">
        <f t="shared" si="5835"/>
        <v>0</v>
      </c>
      <c r="Y2764" s="5">
        <f t="shared" si="5835"/>
        <v>0</v>
      </c>
      <c r="Z2764" s="5">
        <f t="shared" si="5835"/>
        <v>0</v>
      </c>
      <c r="AA2764" s="5">
        <f t="shared" si="5835"/>
        <v>0</v>
      </c>
      <c r="AB2764" s="5">
        <f t="shared" si="5835"/>
        <v>0</v>
      </c>
      <c r="AC2764" s="5">
        <f t="shared" si="5835"/>
        <v>0</v>
      </c>
      <c r="AD2764" s="5">
        <f t="shared" si="5775"/>
        <v>127.9</v>
      </c>
      <c r="AE2764" s="5">
        <f t="shared" si="5776"/>
        <v>127.9</v>
      </c>
      <c r="AF2764" s="5">
        <f t="shared" si="5777"/>
        <v>127.9</v>
      </c>
      <c r="AG2764" s="5">
        <f t="shared" si="5835"/>
        <v>0</v>
      </c>
      <c r="AH2764" s="5">
        <f t="shared" si="5835"/>
        <v>0</v>
      </c>
      <c r="AI2764" s="5">
        <f t="shared" si="5778"/>
        <v>127.9</v>
      </c>
      <c r="AJ2764" s="5">
        <f t="shared" si="5779"/>
        <v>127.9</v>
      </c>
      <c r="AK2764" s="5">
        <f t="shared" si="5780"/>
        <v>127.9</v>
      </c>
      <c r="AL2764" s="5">
        <f t="shared" si="5835"/>
        <v>0</v>
      </c>
      <c r="AM2764" s="5">
        <f t="shared" si="5835"/>
        <v>0</v>
      </c>
      <c r="AN2764" s="5">
        <f t="shared" si="5835"/>
        <v>0</v>
      </c>
      <c r="AO2764" s="5">
        <f t="shared" si="5835"/>
        <v>0</v>
      </c>
      <c r="AP2764" s="5">
        <f t="shared" si="5835"/>
        <v>0</v>
      </c>
      <c r="AQ2764" s="5">
        <f t="shared" si="5724"/>
        <v>127.9</v>
      </c>
      <c r="AR2764" s="5">
        <f t="shared" si="5781"/>
        <v>127.9</v>
      </c>
      <c r="AS2764" s="5">
        <f t="shared" si="5782"/>
        <v>127.9</v>
      </c>
      <c r="AT2764" s="5">
        <f t="shared" si="5835"/>
        <v>0</v>
      </c>
      <c r="AU2764" s="5">
        <f t="shared" si="5783"/>
        <v>127.9</v>
      </c>
      <c r="AV2764" s="5">
        <f t="shared" si="5835"/>
        <v>0</v>
      </c>
      <c r="AW2764" s="5">
        <f t="shared" si="5835"/>
        <v>0</v>
      </c>
      <c r="AX2764" s="5">
        <f t="shared" si="5835"/>
        <v>0</v>
      </c>
      <c r="AY2764" s="5">
        <f t="shared" si="5835"/>
        <v>0</v>
      </c>
      <c r="AZ2764" s="5">
        <f t="shared" si="5835"/>
        <v>0</v>
      </c>
      <c r="BA2764" s="5">
        <f t="shared" si="5835"/>
        <v>0</v>
      </c>
      <c r="BB2764" s="5">
        <f t="shared" si="5835"/>
        <v>0</v>
      </c>
      <c r="BC2764" s="5">
        <f t="shared" si="5835"/>
        <v>0</v>
      </c>
      <c r="BD2764" s="5">
        <f t="shared" si="5835"/>
        <v>0</v>
      </c>
      <c r="BE2764" s="5">
        <f t="shared" si="5835"/>
        <v>0</v>
      </c>
      <c r="BF2764" s="5">
        <f t="shared" si="5835"/>
        <v>0</v>
      </c>
      <c r="BG2764" s="5">
        <f t="shared" si="5728"/>
        <v>127.9</v>
      </c>
      <c r="BH2764" s="5">
        <f t="shared" si="5729"/>
        <v>127.9</v>
      </c>
      <c r="BI2764" s="5">
        <f t="shared" si="5730"/>
        <v>127.9</v>
      </c>
      <c r="BJ2764" s="5">
        <f t="shared" si="5835"/>
        <v>0</v>
      </c>
    </row>
    <row r="2765" spans="1:62" ht="31.5" x14ac:dyDescent="0.25">
      <c r="A2765" s="4" t="s">
        <v>266</v>
      </c>
      <c r="B2765" s="4" t="s">
        <v>35</v>
      </c>
      <c r="C2765" s="4" t="s">
        <v>103</v>
      </c>
      <c r="D2765" s="4" t="s">
        <v>217</v>
      </c>
      <c r="E2765" s="4" t="s">
        <v>16</v>
      </c>
      <c r="F2765" s="15" t="s">
        <v>630</v>
      </c>
      <c r="G2765" s="5">
        <f>G2766</f>
        <v>127.9</v>
      </c>
      <c r="H2765" s="5">
        <f t="shared" si="5835"/>
        <v>127.9</v>
      </c>
      <c r="I2765" s="5">
        <f t="shared" si="5835"/>
        <v>127.9</v>
      </c>
      <c r="J2765" s="5">
        <f t="shared" si="5835"/>
        <v>0</v>
      </c>
      <c r="K2765" s="5">
        <f t="shared" si="5835"/>
        <v>0</v>
      </c>
      <c r="L2765" s="5">
        <f t="shared" si="5835"/>
        <v>0</v>
      </c>
      <c r="M2765" s="5">
        <f t="shared" si="5832"/>
        <v>127.9</v>
      </c>
      <c r="N2765" s="5">
        <f t="shared" si="5833"/>
        <v>127.9</v>
      </c>
      <c r="O2765" s="5">
        <f t="shared" si="5834"/>
        <v>127.9</v>
      </c>
      <c r="P2765" s="5">
        <f t="shared" si="5835"/>
        <v>0</v>
      </c>
      <c r="Q2765" s="5">
        <f t="shared" si="5835"/>
        <v>0</v>
      </c>
      <c r="R2765" s="5">
        <f t="shared" si="5835"/>
        <v>0</v>
      </c>
      <c r="S2765" s="5">
        <f t="shared" si="5835"/>
        <v>0</v>
      </c>
      <c r="T2765" s="5">
        <f t="shared" si="5835"/>
        <v>0</v>
      </c>
      <c r="U2765" s="5">
        <f t="shared" si="5835"/>
        <v>0</v>
      </c>
      <c r="V2765" s="5">
        <f t="shared" si="5835"/>
        <v>0</v>
      </c>
      <c r="W2765" s="5">
        <f t="shared" si="5835"/>
        <v>0</v>
      </c>
      <c r="X2765" s="5">
        <f t="shared" si="5835"/>
        <v>0</v>
      </c>
      <c r="Y2765" s="5">
        <f t="shared" si="5835"/>
        <v>0</v>
      </c>
      <c r="Z2765" s="5">
        <f t="shared" si="5835"/>
        <v>0</v>
      </c>
      <c r="AA2765" s="5">
        <f t="shared" si="5835"/>
        <v>0</v>
      </c>
      <c r="AB2765" s="5">
        <f t="shared" si="5835"/>
        <v>0</v>
      </c>
      <c r="AC2765" s="5">
        <f t="shared" si="5835"/>
        <v>0</v>
      </c>
      <c r="AD2765" s="5">
        <f t="shared" si="5775"/>
        <v>127.9</v>
      </c>
      <c r="AE2765" s="5">
        <f t="shared" si="5776"/>
        <v>127.9</v>
      </c>
      <c r="AF2765" s="5">
        <f t="shared" si="5777"/>
        <v>127.9</v>
      </c>
      <c r="AG2765" s="5">
        <f t="shared" si="5835"/>
        <v>0</v>
      </c>
      <c r="AH2765" s="5">
        <f t="shared" si="5835"/>
        <v>0</v>
      </c>
      <c r="AI2765" s="5">
        <f t="shared" si="5778"/>
        <v>127.9</v>
      </c>
      <c r="AJ2765" s="5">
        <f t="shared" si="5779"/>
        <v>127.9</v>
      </c>
      <c r="AK2765" s="5">
        <f t="shared" si="5780"/>
        <v>127.9</v>
      </c>
      <c r="AL2765" s="5">
        <f t="shared" si="5835"/>
        <v>0</v>
      </c>
      <c r="AM2765" s="5">
        <f t="shared" si="5835"/>
        <v>0</v>
      </c>
      <c r="AN2765" s="5">
        <f t="shared" si="5835"/>
        <v>0</v>
      </c>
      <c r="AO2765" s="5">
        <f t="shared" si="5835"/>
        <v>0</v>
      </c>
      <c r="AP2765" s="5">
        <f t="shared" si="5835"/>
        <v>0</v>
      </c>
      <c r="AQ2765" s="5">
        <f t="shared" si="5724"/>
        <v>127.9</v>
      </c>
      <c r="AR2765" s="5">
        <f t="shared" si="5781"/>
        <v>127.9</v>
      </c>
      <c r="AS2765" s="5">
        <f t="shared" si="5782"/>
        <v>127.9</v>
      </c>
      <c r="AT2765" s="5">
        <f t="shared" si="5835"/>
        <v>0</v>
      </c>
      <c r="AU2765" s="5">
        <f t="shared" si="5783"/>
        <v>127.9</v>
      </c>
      <c r="AV2765" s="5">
        <f t="shared" si="5835"/>
        <v>0</v>
      </c>
      <c r="AW2765" s="5">
        <f t="shared" si="5835"/>
        <v>0</v>
      </c>
      <c r="AX2765" s="5">
        <f t="shared" si="5835"/>
        <v>0</v>
      </c>
      <c r="AY2765" s="5">
        <f t="shared" si="5835"/>
        <v>0</v>
      </c>
      <c r="AZ2765" s="5">
        <f t="shared" si="5835"/>
        <v>0</v>
      </c>
      <c r="BA2765" s="5">
        <f t="shared" si="5835"/>
        <v>0</v>
      </c>
      <c r="BB2765" s="5">
        <f t="shared" si="5835"/>
        <v>0</v>
      </c>
      <c r="BC2765" s="5">
        <f t="shared" si="5835"/>
        <v>0</v>
      </c>
      <c r="BD2765" s="5">
        <f t="shared" si="5835"/>
        <v>0</v>
      </c>
      <c r="BE2765" s="5">
        <f t="shared" si="5835"/>
        <v>0</v>
      </c>
      <c r="BF2765" s="5">
        <f t="shared" si="5835"/>
        <v>0</v>
      </c>
      <c r="BG2765" s="5">
        <f t="shared" si="5728"/>
        <v>127.9</v>
      </c>
      <c r="BH2765" s="5">
        <f t="shared" si="5729"/>
        <v>127.9</v>
      </c>
      <c r="BI2765" s="5">
        <f t="shared" si="5730"/>
        <v>127.9</v>
      </c>
      <c r="BJ2765" s="5">
        <f t="shared" si="5835"/>
        <v>0</v>
      </c>
    </row>
    <row r="2766" spans="1:62" ht="31.5" x14ac:dyDescent="0.25">
      <c r="A2766" s="4" t="s">
        <v>266</v>
      </c>
      <c r="B2766" s="4" t="s">
        <v>35</v>
      </c>
      <c r="C2766" s="4" t="s">
        <v>103</v>
      </c>
      <c r="D2766" s="4" t="s">
        <v>217</v>
      </c>
      <c r="E2766" s="4" t="s">
        <v>17</v>
      </c>
      <c r="F2766" s="15" t="s">
        <v>631</v>
      </c>
      <c r="G2766" s="5">
        <v>127.9</v>
      </c>
      <c r="H2766" s="5">
        <v>127.9</v>
      </c>
      <c r="I2766" s="5">
        <v>127.9</v>
      </c>
      <c r="J2766" s="5"/>
      <c r="K2766" s="5"/>
      <c r="L2766" s="5"/>
      <c r="M2766" s="5">
        <f t="shared" si="5832"/>
        <v>127.9</v>
      </c>
      <c r="N2766" s="5">
        <f t="shared" si="5833"/>
        <v>127.9</v>
      </c>
      <c r="O2766" s="5">
        <f t="shared" si="5834"/>
        <v>127.9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>
        <f t="shared" si="5775"/>
        <v>127.9</v>
      </c>
      <c r="AE2766" s="5">
        <f t="shared" si="5776"/>
        <v>127.9</v>
      </c>
      <c r="AF2766" s="5">
        <f t="shared" si="5777"/>
        <v>127.9</v>
      </c>
      <c r="AG2766" s="5"/>
      <c r="AH2766" s="5"/>
      <c r="AI2766" s="5">
        <f t="shared" si="5778"/>
        <v>127.9</v>
      </c>
      <c r="AJ2766" s="5">
        <f t="shared" si="5779"/>
        <v>127.9</v>
      </c>
      <c r="AK2766" s="5">
        <f t="shared" si="5780"/>
        <v>127.9</v>
      </c>
      <c r="AL2766" s="5"/>
      <c r="AM2766" s="5"/>
      <c r="AN2766" s="5"/>
      <c r="AO2766" s="5"/>
      <c r="AP2766" s="5"/>
      <c r="AQ2766" s="5">
        <f t="shared" si="5724"/>
        <v>127.9</v>
      </c>
      <c r="AR2766" s="5">
        <f t="shared" si="5781"/>
        <v>127.9</v>
      </c>
      <c r="AS2766" s="5">
        <f t="shared" si="5782"/>
        <v>127.9</v>
      </c>
      <c r="AT2766" s="5"/>
      <c r="AU2766" s="5">
        <f t="shared" si="5783"/>
        <v>127.9</v>
      </c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>
        <f t="shared" si="5728"/>
        <v>127.9</v>
      </c>
      <c r="BH2766" s="5">
        <f t="shared" si="5729"/>
        <v>127.9</v>
      </c>
      <c r="BI2766" s="5">
        <f t="shared" si="5730"/>
        <v>127.9</v>
      </c>
      <c r="BJ2766" s="5"/>
    </row>
    <row r="2767" spans="1:62" s="10" customFormat="1" x14ac:dyDescent="0.25">
      <c r="A2767" s="9" t="s">
        <v>266</v>
      </c>
      <c r="B2767" s="9" t="s">
        <v>35</v>
      </c>
      <c r="C2767" s="9" t="s">
        <v>58</v>
      </c>
      <c r="D2767" s="9"/>
      <c r="E2767" s="9"/>
      <c r="F2767" s="14" t="s">
        <v>609</v>
      </c>
      <c r="G2767" s="11">
        <f>G2768+G2777+G2782</f>
        <v>210.6</v>
      </c>
      <c r="H2767" s="11">
        <f t="shared" ref="H2767:BJ2767" si="5836">H2768+H2777+H2782</f>
        <v>141.80000000000001</v>
      </c>
      <c r="I2767" s="11">
        <f t="shared" si="5836"/>
        <v>155.80000000000001</v>
      </c>
      <c r="J2767" s="11">
        <f t="shared" ref="J2767:L2767" si="5837">J2768+J2777+J2782</f>
        <v>0</v>
      </c>
      <c r="K2767" s="11">
        <f t="shared" si="5837"/>
        <v>0</v>
      </c>
      <c r="L2767" s="11">
        <f t="shared" si="5837"/>
        <v>0</v>
      </c>
      <c r="M2767" s="11">
        <f t="shared" si="5832"/>
        <v>210.6</v>
      </c>
      <c r="N2767" s="11">
        <f t="shared" si="5833"/>
        <v>141.80000000000001</v>
      </c>
      <c r="O2767" s="11">
        <f t="shared" si="5834"/>
        <v>155.80000000000001</v>
      </c>
      <c r="P2767" s="11">
        <f t="shared" ref="P2767:AC2767" si="5838">P2768+P2777+P2782</f>
        <v>0</v>
      </c>
      <c r="Q2767" s="11">
        <f t="shared" si="5838"/>
        <v>0</v>
      </c>
      <c r="R2767" s="11">
        <f t="shared" si="5838"/>
        <v>0</v>
      </c>
      <c r="S2767" s="11">
        <f t="shared" si="5838"/>
        <v>0</v>
      </c>
      <c r="T2767" s="11">
        <f t="shared" si="5838"/>
        <v>0</v>
      </c>
      <c r="U2767" s="11">
        <f t="shared" si="5838"/>
        <v>0</v>
      </c>
      <c r="V2767" s="11">
        <f t="shared" ref="V2767" si="5839">V2768+V2777+V2782</f>
        <v>0</v>
      </c>
      <c r="W2767" s="11">
        <f t="shared" si="5838"/>
        <v>0</v>
      </c>
      <c r="X2767" s="11">
        <f t="shared" si="5838"/>
        <v>0</v>
      </c>
      <c r="Y2767" s="11">
        <f t="shared" si="5838"/>
        <v>0</v>
      </c>
      <c r="Z2767" s="11">
        <f t="shared" si="5838"/>
        <v>0</v>
      </c>
      <c r="AA2767" s="11">
        <f t="shared" si="5838"/>
        <v>0</v>
      </c>
      <c r="AB2767" s="11">
        <f t="shared" si="5838"/>
        <v>0</v>
      </c>
      <c r="AC2767" s="11">
        <f t="shared" si="5838"/>
        <v>0</v>
      </c>
      <c r="AD2767" s="11">
        <f t="shared" si="5775"/>
        <v>210.6</v>
      </c>
      <c r="AE2767" s="11">
        <f t="shared" si="5776"/>
        <v>141.80000000000001</v>
      </c>
      <c r="AF2767" s="11">
        <f t="shared" si="5777"/>
        <v>155.80000000000001</v>
      </c>
      <c r="AG2767" s="11">
        <f t="shared" ref="AG2767:AH2767" si="5840">AG2768+AG2777+AG2782</f>
        <v>0</v>
      </c>
      <c r="AH2767" s="11">
        <f t="shared" si="5840"/>
        <v>0</v>
      </c>
      <c r="AI2767" s="5">
        <f t="shared" si="5778"/>
        <v>210.6</v>
      </c>
      <c r="AJ2767" s="5">
        <f t="shared" si="5779"/>
        <v>141.80000000000001</v>
      </c>
      <c r="AK2767" s="5">
        <f t="shared" si="5780"/>
        <v>155.80000000000001</v>
      </c>
      <c r="AL2767" s="11">
        <f t="shared" ref="AL2767" si="5841">AL2768+AL2777+AL2782</f>
        <v>0</v>
      </c>
      <c r="AM2767" s="11">
        <f t="shared" ref="AM2767:AP2767" si="5842">AM2768+AM2777+AM2782</f>
        <v>0</v>
      </c>
      <c r="AN2767" s="11">
        <f t="shared" si="5842"/>
        <v>0</v>
      </c>
      <c r="AO2767" s="11">
        <f t="shared" si="5842"/>
        <v>0</v>
      </c>
      <c r="AP2767" s="11">
        <f t="shared" si="5842"/>
        <v>0</v>
      </c>
      <c r="AQ2767" s="5">
        <f t="shared" si="5724"/>
        <v>210.6</v>
      </c>
      <c r="AR2767" s="11">
        <f t="shared" si="5781"/>
        <v>141.80000000000001</v>
      </c>
      <c r="AS2767" s="11">
        <f t="shared" si="5782"/>
        <v>155.80000000000001</v>
      </c>
      <c r="AT2767" s="11">
        <f t="shared" ref="AT2767" si="5843">AT2768+AT2777+AT2782</f>
        <v>0</v>
      </c>
      <c r="AU2767" s="11">
        <f t="shared" si="5783"/>
        <v>210.6</v>
      </c>
      <c r="AV2767" s="11">
        <f t="shared" ref="AV2767" si="5844">AV2768+AV2777+AV2782</f>
        <v>0</v>
      </c>
      <c r="AW2767" s="11">
        <f t="shared" ref="AW2767:BF2767" si="5845">AW2768+AW2777+AW2782</f>
        <v>0</v>
      </c>
      <c r="AX2767" s="11">
        <f t="shared" si="5845"/>
        <v>0</v>
      </c>
      <c r="AY2767" s="11">
        <f t="shared" si="5845"/>
        <v>0</v>
      </c>
      <c r="AZ2767" s="11">
        <f t="shared" si="5845"/>
        <v>0</v>
      </c>
      <c r="BA2767" s="11">
        <f t="shared" si="5845"/>
        <v>0</v>
      </c>
      <c r="BB2767" s="11">
        <f t="shared" si="5845"/>
        <v>0</v>
      </c>
      <c r="BC2767" s="11">
        <f t="shared" si="5845"/>
        <v>0</v>
      </c>
      <c r="BD2767" s="11">
        <f t="shared" si="5845"/>
        <v>0</v>
      </c>
      <c r="BE2767" s="11">
        <f t="shared" si="5845"/>
        <v>0</v>
      </c>
      <c r="BF2767" s="11">
        <f t="shared" si="5845"/>
        <v>0</v>
      </c>
      <c r="BG2767" s="11">
        <f t="shared" si="5728"/>
        <v>210.6</v>
      </c>
      <c r="BH2767" s="11">
        <f t="shared" si="5729"/>
        <v>141.80000000000001</v>
      </c>
      <c r="BI2767" s="11">
        <f t="shared" si="5730"/>
        <v>155.80000000000001</v>
      </c>
      <c r="BJ2767" s="11">
        <f t="shared" si="5836"/>
        <v>0</v>
      </c>
    </row>
    <row r="2768" spans="1:62" ht="31.5" x14ac:dyDescent="0.25">
      <c r="A2768" s="4" t="s">
        <v>266</v>
      </c>
      <c r="B2768" s="4" t="s">
        <v>35</v>
      </c>
      <c r="C2768" s="4" t="s">
        <v>58</v>
      </c>
      <c r="D2768" s="4" t="s">
        <v>234</v>
      </c>
      <c r="E2768" s="4"/>
      <c r="F2768" s="15" t="s">
        <v>760</v>
      </c>
      <c r="G2768" s="5">
        <f>G2769</f>
        <v>27</v>
      </c>
      <c r="H2768" s="5">
        <f t="shared" ref="H2768:BJ2769" si="5846">H2769</f>
        <v>84.5</v>
      </c>
      <c r="I2768" s="5">
        <f t="shared" si="5846"/>
        <v>84.5</v>
      </c>
      <c r="J2768" s="5">
        <f t="shared" si="5846"/>
        <v>0</v>
      </c>
      <c r="K2768" s="5">
        <f t="shared" si="5846"/>
        <v>0</v>
      </c>
      <c r="L2768" s="5">
        <f t="shared" si="5846"/>
        <v>0</v>
      </c>
      <c r="M2768" s="5">
        <f t="shared" si="5832"/>
        <v>27</v>
      </c>
      <c r="N2768" s="5">
        <f t="shared" si="5833"/>
        <v>84.5</v>
      </c>
      <c r="O2768" s="5">
        <f t="shared" si="5834"/>
        <v>84.5</v>
      </c>
      <c r="P2768" s="5">
        <f t="shared" si="5846"/>
        <v>0</v>
      </c>
      <c r="Q2768" s="5">
        <f t="shared" si="5846"/>
        <v>0</v>
      </c>
      <c r="R2768" s="5">
        <f t="shared" si="5846"/>
        <v>0</v>
      </c>
      <c r="S2768" s="5">
        <f t="shared" si="5846"/>
        <v>0</v>
      </c>
      <c r="T2768" s="5">
        <f t="shared" si="5846"/>
        <v>0</v>
      </c>
      <c r="U2768" s="5">
        <f t="shared" si="5846"/>
        <v>0</v>
      </c>
      <c r="V2768" s="5">
        <f t="shared" si="5846"/>
        <v>0</v>
      </c>
      <c r="W2768" s="5">
        <f t="shared" si="5846"/>
        <v>0</v>
      </c>
      <c r="X2768" s="5">
        <f t="shared" si="5846"/>
        <v>0</v>
      </c>
      <c r="Y2768" s="5">
        <f t="shared" si="5846"/>
        <v>0</v>
      </c>
      <c r="Z2768" s="5">
        <f t="shared" si="5846"/>
        <v>0</v>
      </c>
      <c r="AA2768" s="5">
        <f t="shared" si="5846"/>
        <v>0</v>
      </c>
      <c r="AB2768" s="5">
        <f t="shared" si="5846"/>
        <v>0</v>
      </c>
      <c r="AC2768" s="5">
        <f t="shared" si="5846"/>
        <v>0</v>
      </c>
      <c r="AD2768" s="5">
        <f t="shared" si="5775"/>
        <v>27</v>
      </c>
      <c r="AE2768" s="5">
        <f t="shared" si="5776"/>
        <v>84.5</v>
      </c>
      <c r="AF2768" s="5">
        <f t="shared" si="5777"/>
        <v>84.5</v>
      </c>
      <c r="AG2768" s="5">
        <f t="shared" si="5846"/>
        <v>0</v>
      </c>
      <c r="AH2768" s="5">
        <f t="shared" si="5846"/>
        <v>0</v>
      </c>
      <c r="AI2768" s="5">
        <f t="shared" si="5778"/>
        <v>27</v>
      </c>
      <c r="AJ2768" s="5">
        <f t="shared" si="5779"/>
        <v>84.5</v>
      </c>
      <c r="AK2768" s="5">
        <f t="shared" si="5780"/>
        <v>84.5</v>
      </c>
      <c r="AL2768" s="5">
        <f t="shared" si="5846"/>
        <v>0</v>
      </c>
      <c r="AM2768" s="5">
        <f t="shared" si="5846"/>
        <v>0</v>
      </c>
      <c r="AN2768" s="5">
        <f t="shared" si="5846"/>
        <v>0</v>
      </c>
      <c r="AO2768" s="5">
        <f t="shared" si="5846"/>
        <v>0</v>
      </c>
      <c r="AP2768" s="5">
        <f t="shared" si="5846"/>
        <v>0</v>
      </c>
      <c r="AQ2768" s="5">
        <f t="shared" si="5724"/>
        <v>27</v>
      </c>
      <c r="AR2768" s="5">
        <f t="shared" si="5781"/>
        <v>84.5</v>
      </c>
      <c r="AS2768" s="5">
        <f t="shared" si="5782"/>
        <v>84.5</v>
      </c>
      <c r="AT2768" s="5">
        <f t="shared" si="5846"/>
        <v>0</v>
      </c>
      <c r="AU2768" s="5">
        <f t="shared" si="5783"/>
        <v>27</v>
      </c>
      <c r="AV2768" s="5">
        <f t="shared" si="5846"/>
        <v>0</v>
      </c>
      <c r="AW2768" s="5">
        <f t="shared" si="5846"/>
        <v>0</v>
      </c>
      <c r="AX2768" s="5">
        <f t="shared" si="5846"/>
        <v>0</v>
      </c>
      <c r="AY2768" s="5">
        <f t="shared" si="5846"/>
        <v>0</v>
      </c>
      <c r="AZ2768" s="5">
        <f t="shared" si="5846"/>
        <v>0</v>
      </c>
      <c r="BA2768" s="5">
        <f t="shared" si="5846"/>
        <v>0</v>
      </c>
      <c r="BB2768" s="5">
        <f t="shared" si="5846"/>
        <v>0</v>
      </c>
      <c r="BC2768" s="5">
        <f t="shared" si="5846"/>
        <v>0</v>
      </c>
      <c r="BD2768" s="5">
        <f t="shared" si="5846"/>
        <v>0</v>
      </c>
      <c r="BE2768" s="5">
        <f t="shared" si="5846"/>
        <v>0</v>
      </c>
      <c r="BF2768" s="5">
        <f t="shared" si="5846"/>
        <v>0</v>
      </c>
      <c r="BG2768" s="5">
        <f t="shared" si="5728"/>
        <v>27</v>
      </c>
      <c r="BH2768" s="5">
        <f t="shared" si="5729"/>
        <v>84.5</v>
      </c>
      <c r="BI2768" s="5">
        <f t="shared" si="5730"/>
        <v>84.5</v>
      </c>
      <c r="BJ2768" s="5">
        <f t="shared" si="5846"/>
        <v>0</v>
      </c>
    </row>
    <row r="2769" spans="1:62" x14ac:dyDescent="0.25">
      <c r="A2769" s="4" t="s">
        <v>266</v>
      </c>
      <c r="B2769" s="4" t="s">
        <v>35</v>
      </c>
      <c r="C2769" s="4" t="s">
        <v>58</v>
      </c>
      <c r="D2769" s="4" t="s">
        <v>236</v>
      </c>
      <c r="E2769" s="4"/>
      <c r="F2769" s="15" t="s">
        <v>769</v>
      </c>
      <c r="G2769" s="5">
        <f>G2770</f>
        <v>27</v>
      </c>
      <c r="H2769" s="5">
        <f t="shared" si="5846"/>
        <v>84.5</v>
      </c>
      <c r="I2769" s="5">
        <f t="shared" si="5846"/>
        <v>84.5</v>
      </c>
      <c r="J2769" s="5">
        <f t="shared" si="5846"/>
        <v>0</v>
      </c>
      <c r="K2769" s="5">
        <f t="shared" si="5846"/>
        <v>0</v>
      </c>
      <c r="L2769" s="5">
        <f t="shared" si="5846"/>
        <v>0</v>
      </c>
      <c r="M2769" s="5">
        <f t="shared" si="5832"/>
        <v>27</v>
      </c>
      <c r="N2769" s="5">
        <f t="shared" si="5833"/>
        <v>84.5</v>
      </c>
      <c r="O2769" s="5">
        <f t="shared" si="5834"/>
        <v>84.5</v>
      </c>
      <c r="P2769" s="5">
        <f t="shared" si="5846"/>
        <v>0</v>
      </c>
      <c r="Q2769" s="5">
        <f t="shared" si="5846"/>
        <v>0</v>
      </c>
      <c r="R2769" s="5">
        <f t="shared" si="5846"/>
        <v>0</v>
      </c>
      <c r="S2769" s="5">
        <f t="shared" si="5846"/>
        <v>0</v>
      </c>
      <c r="T2769" s="5">
        <f t="shared" si="5846"/>
        <v>0</v>
      </c>
      <c r="U2769" s="5">
        <f t="shared" si="5846"/>
        <v>0</v>
      </c>
      <c r="V2769" s="5">
        <f t="shared" si="5846"/>
        <v>0</v>
      </c>
      <c r="W2769" s="5">
        <f t="shared" si="5846"/>
        <v>0</v>
      </c>
      <c r="X2769" s="5">
        <f t="shared" si="5846"/>
        <v>0</v>
      </c>
      <c r="Y2769" s="5">
        <f t="shared" si="5846"/>
        <v>0</v>
      </c>
      <c r="Z2769" s="5">
        <f t="shared" si="5846"/>
        <v>0</v>
      </c>
      <c r="AA2769" s="5">
        <f t="shared" si="5846"/>
        <v>0</v>
      </c>
      <c r="AB2769" s="5">
        <f t="shared" si="5846"/>
        <v>0</v>
      </c>
      <c r="AC2769" s="5">
        <f t="shared" si="5846"/>
        <v>0</v>
      </c>
      <c r="AD2769" s="5">
        <f t="shared" si="5775"/>
        <v>27</v>
      </c>
      <c r="AE2769" s="5">
        <f t="shared" si="5776"/>
        <v>84.5</v>
      </c>
      <c r="AF2769" s="5">
        <f t="shared" si="5777"/>
        <v>84.5</v>
      </c>
      <c r="AG2769" s="5">
        <f t="shared" si="5846"/>
        <v>0</v>
      </c>
      <c r="AH2769" s="5">
        <f t="shared" si="5846"/>
        <v>0</v>
      </c>
      <c r="AI2769" s="5">
        <f t="shared" si="5778"/>
        <v>27</v>
      </c>
      <c r="AJ2769" s="5">
        <f t="shared" si="5779"/>
        <v>84.5</v>
      </c>
      <c r="AK2769" s="5">
        <f t="shared" si="5780"/>
        <v>84.5</v>
      </c>
      <c r="AL2769" s="5">
        <f t="shared" si="5846"/>
        <v>0</v>
      </c>
      <c r="AM2769" s="5">
        <f t="shared" si="5846"/>
        <v>0</v>
      </c>
      <c r="AN2769" s="5">
        <f t="shared" si="5846"/>
        <v>0</v>
      </c>
      <c r="AO2769" s="5">
        <f t="shared" si="5846"/>
        <v>0</v>
      </c>
      <c r="AP2769" s="5">
        <f t="shared" si="5846"/>
        <v>0</v>
      </c>
      <c r="AQ2769" s="5">
        <f t="shared" si="5724"/>
        <v>27</v>
      </c>
      <c r="AR2769" s="5">
        <f t="shared" si="5781"/>
        <v>84.5</v>
      </c>
      <c r="AS2769" s="5">
        <f t="shared" si="5782"/>
        <v>84.5</v>
      </c>
      <c r="AT2769" s="5">
        <f t="shared" si="5846"/>
        <v>0</v>
      </c>
      <c r="AU2769" s="5">
        <f t="shared" si="5783"/>
        <v>27</v>
      </c>
      <c r="AV2769" s="5">
        <f t="shared" si="5846"/>
        <v>0</v>
      </c>
      <c r="AW2769" s="5">
        <f t="shared" si="5846"/>
        <v>0</v>
      </c>
      <c r="AX2769" s="5">
        <f t="shared" si="5846"/>
        <v>0</v>
      </c>
      <c r="AY2769" s="5">
        <f t="shared" si="5846"/>
        <v>0</v>
      </c>
      <c r="AZ2769" s="5">
        <f t="shared" si="5846"/>
        <v>0</v>
      </c>
      <c r="BA2769" s="5">
        <f t="shared" si="5846"/>
        <v>0</v>
      </c>
      <c r="BB2769" s="5">
        <f t="shared" si="5846"/>
        <v>0</v>
      </c>
      <c r="BC2769" s="5">
        <f t="shared" si="5846"/>
        <v>0</v>
      </c>
      <c r="BD2769" s="5">
        <f t="shared" si="5846"/>
        <v>0</v>
      </c>
      <c r="BE2769" s="5">
        <f t="shared" si="5846"/>
        <v>0</v>
      </c>
      <c r="BF2769" s="5">
        <f t="shared" si="5846"/>
        <v>0</v>
      </c>
      <c r="BG2769" s="5">
        <f t="shared" si="5728"/>
        <v>27</v>
      </c>
      <c r="BH2769" s="5">
        <f t="shared" si="5729"/>
        <v>84.5</v>
      </c>
      <c r="BI2769" s="5">
        <f t="shared" si="5730"/>
        <v>84.5</v>
      </c>
      <c r="BJ2769" s="5">
        <f t="shared" si="5846"/>
        <v>0</v>
      </c>
    </row>
    <row r="2770" spans="1:62" ht="47.25" x14ac:dyDescent="0.25">
      <c r="A2770" s="4" t="s">
        <v>266</v>
      </c>
      <c r="B2770" s="4" t="s">
        <v>35</v>
      </c>
      <c r="C2770" s="4" t="s">
        <v>58</v>
      </c>
      <c r="D2770" s="4" t="s">
        <v>235</v>
      </c>
      <c r="E2770" s="4"/>
      <c r="F2770" s="15" t="s">
        <v>772</v>
      </c>
      <c r="G2770" s="5">
        <f>G2771+G2774</f>
        <v>27</v>
      </c>
      <c r="H2770" s="5">
        <f t="shared" ref="H2770:BJ2770" si="5847">H2771+H2774</f>
        <v>84.5</v>
      </c>
      <c r="I2770" s="5">
        <f t="shared" si="5847"/>
        <v>84.5</v>
      </c>
      <c r="J2770" s="5">
        <f t="shared" ref="J2770:L2770" si="5848">J2771+J2774</f>
        <v>0</v>
      </c>
      <c r="K2770" s="5">
        <f t="shared" si="5848"/>
        <v>0</v>
      </c>
      <c r="L2770" s="5">
        <f t="shared" si="5848"/>
        <v>0</v>
      </c>
      <c r="M2770" s="5">
        <f t="shared" si="5832"/>
        <v>27</v>
      </c>
      <c r="N2770" s="5">
        <f t="shared" si="5833"/>
        <v>84.5</v>
      </c>
      <c r="O2770" s="5">
        <f t="shared" si="5834"/>
        <v>84.5</v>
      </c>
      <c r="P2770" s="5">
        <f t="shared" ref="P2770:AC2770" si="5849">P2771+P2774</f>
        <v>0</v>
      </c>
      <c r="Q2770" s="5">
        <f t="shared" si="5849"/>
        <v>0</v>
      </c>
      <c r="R2770" s="5">
        <f t="shared" si="5849"/>
        <v>0</v>
      </c>
      <c r="S2770" s="5">
        <f t="shared" si="5849"/>
        <v>0</v>
      </c>
      <c r="T2770" s="5">
        <f t="shared" si="5849"/>
        <v>0</v>
      </c>
      <c r="U2770" s="5">
        <f t="shared" si="5849"/>
        <v>0</v>
      </c>
      <c r="V2770" s="5">
        <f t="shared" ref="V2770" si="5850">V2771+V2774</f>
        <v>0</v>
      </c>
      <c r="W2770" s="5">
        <f t="shared" si="5849"/>
        <v>0</v>
      </c>
      <c r="X2770" s="5">
        <f t="shared" si="5849"/>
        <v>0</v>
      </c>
      <c r="Y2770" s="5">
        <f t="shared" si="5849"/>
        <v>0</v>
      </c>
      <c r="Z2770" s="5">
        <f t="shared" si="5849"/>
        <v>0</v>
      </c>
      <c r="AA2770" s="5">
        <f t="shared" si="5849"/>
        <v>0</v>
      </c>
      <c r="AB2770" s="5">
        <f t="shared" si="5849"/>
        <v>0</v>
      </c>
      <c r="AC2770" s="5">
        <f t="shared" si="5849"/>
        <v>0</v>
      </c>
      <c r="AD2770" s="5">
        <f t="shared" si="5775"/>
        <v>27</v>
      </c>
      <c r="AE2770" s="5">
        <f t="shared" si="5776"/>
        <v>84.5</v>
      </c>
      <c r="AF2770" s="5">
        <f t="shared" si="5777"/>
        <v>84.5</v>
      </c>
      <c r="AG2770" s="5">
        <f t="shared" ref="AG2770:AH2770" si="5851">AG2771+AG2774</f>
        <v>0</v>
      </c>
      <c r="AH2770" s="5">
        <f t="shared" si="5851"/>
        <v>0</v>
      </c>
      <c r="AI2770" s="5">
        <f t="shared" si="5778"/>
        <v>27</v>
      </c>
      <c r="AJ2770" s="5">
        <f t="shared" si="5779"/>
        <v>84.5</v>
      </c>
      <c r="AK2770" s="5">
        <f t="shared" si="5780"/>
        <v>84.5</v>
      </c>
      <c r="AL2770" s="5">
        <f t="shared" ref="AL2770" si="5852">AL2771+AL2774</f>
        <v>0</v>
      </c>
      <c r="AM2770" s="5">
        <f t="shared" ref="AM2770:AP2770" si="5853">AM2771+AM2774</f>
        <v>0</v>
      </c>
      <c r="AN2770" s="5">
        <f t="shared" si="5853"/>
        <v>0</v>
      </c>
      <c r="AO2770" s="5">
        <f t="shared" si="5853"/>
        <v>0</v>
      </c>
      <c r="AP2770" s="5">
        <f t="shared" si="5853"/>
        <v>0</v>
      </c>
      <c r="AQ2770" s="5">
        <f t="shared" si="5724"/>
        <v>27</v>
      </c>
      <c r="AR2770" s="5">
        <f t="shared" si="5781"/>
        <v>84.5</v>
      </c>
      <c r="AS2770" s="5">
        <f t="shared" si="5782"/>
        <v>84.5</v>
      </c>
      <c r="AT2770" s="5">
        <f t="shared" ref="AT2770" si="5854">AT2771+AT2774</f>
        <v>0</v>
      </c>
      <c r="AU2770" s="5">
        <f t="shared" si="5783"/>
        <v>27</v>
      </c>
      <c r="AV2770" s="5">
        <f t="shared" ref="AV2770" si="5855">AV2771+AV2774</f>
        <v>0</v>
      </c>
      <c r="AW2770" s="5">
        <f t="shared" ref="AW2770:BF2770" si="5856">AW2771+AW2774</f>
        <v>0</v>
      </c>
      <c r="AX2770" s="5">
        <f t="shared" si="5856"/>
        <v>0</v>
      </c>
      <c r="AY2770" s="5">
        <f t="shared" si="5856"/>
        <v>0</v>
      </c>
      <c r="AZ2770" s="5">
        <f t="shared" si="5856"/>
        <v>0</v>
      </c>
      <c r="BA2770" s="5">
        <f t="shared" si="5856"/>
        <v>0</v>
      </c>
      <c r="BB2770" s="5">
        <f t="shared" si="5856"/>
        <v>0</v>
      </c>
      <c r="BC2770" s="5">
        <f t="shared" si="5856"/>
        <v>0</v>
      </c>
      <c r="BD2770" s="5">
        <f t="shared" si="5856"/>
        <v>0</v>
      </c>
      <c r="BE2770" s="5">
        <f t="shared" si="5856"/>
        <v>0</v>
      </c>
      <c r="BF2770" s="5">
        <f t="shared" si="5856"/>
        <v>0</v>
      </c>
      <c r="BG2770" s="5">
        <f t="shared" si="5728"/>
        <v>27</v>
      </c>
      <c r="BH2770" s="5">
        <f t="shared" si="5729"/>
        <v>84.5</v>
      </c>
      <c r="BI2770" s="5">
        <f t="shared" si="5730"/>
        <v>84.5</v>
      </c>
      <c r="BJ2770" s="5">
        <f t="shared" si="5847"/>
        <v>0</v>
      </c>
    </row>
    <row r="2771" spans="1:62" ht="47.25" x14ac:dyDescent="0.25">
      <c r="A2771" s="4" t="s">
        <v>266</v>
      </c>
      <c r="B2771" s="4" t="s">
        <v>35</v>
      </c>
      <c r="C2771" s="4" t="s">
        <v>58</v>
      </c>
      <c r="D2771" s="4" t="s">
        <v>229</v>
      </c>
      <c r="E2771" s="4"/>
      <c r="F2771" s="15" t="s">
        <v>773</v>
      </c>
      <c r="G2771" s="5">
        <f>G2772</f>
        <v>23</v>
      </c>
      <c r="H2771" s="5">
        <f t="shared" ref="H2771:BJ2772" si="5857">H2772</f>
        <v>80.5</v>
      </c>
      <c r="I2771" s="5">
        <f t="shared" si="5857"/>
        <v>80.5</v>
      </c>
      <c r="J2771" s="5">
        <f t="shared" si="5857"/>
        <v>0</v>
      </c>
      <c r="K2771" s="5">
        <f t="shared" si="5857"/>
        <v>0</v>
      </c>
      <c r="L2771" s="5">
        <f t="shared" si="5857"/>
        <v>0</v>
      </c>
      <c r="M2771" s="5">
        <f t="shared" si="5832"/>
        <v>23</v>
      </c>
      <c r="N2771" s="5">
        <f t="shared" si="5833"/>
        <v>80.5</v>
      </c>
      <c r="O2771" s="5">
        <f t="shared" si="5834"/>
        <v>80.5</v>
      </c>
      <c r="P2771" s="5">
        <f t="shared" si="5857"/>
        <v>0</v>
      </c>
      <c r="Q2771" s="5">
        <f t="shared" si="5857"/>
        <v>0</v>
      </c>
      <c r="R2771" s="5">
        <f t="shared" si="5857"/>
        <v>0</v>
      </c>
      <c r="S2771" s="5">
        <f t="shared" si="5857"/>
        <v>0</v>
      </c>
      <c r="T2771" s="5">
        <f t="shared" si="5857"/>
        <v>0</v>
      </c>
      <c r="U2771" s="5">
        <f t="shared" si="5857"/>
        <v>0</v>
      </c>
      <c r="V2771" s="5">
        <f t="shared" si="5857"/>
        <v>0</v>
      </c>
      <c r="W2771" s="5">
        <f t="shared" si="5857"/>
        <v>0</v>
      </c>
      <c r="X2771" s="5">
        <f t="shared" si="5857"/>
        <v>0</v>
      </c>
      <c r="Y2771" s="5">
        <f t="shared" si="5857"/>
        <v>0</v>
      </c>
      <c r="Z2771" s="5">
        <f t="shared" si="5857"/>
        <v>0</v>
      </c>
      <c r="AA2771" s="5">
        <f t="shared" si="5857"/>
        <v>0</v>
      </c>
      <c r="AB2771" s="5">
        <f t="shared" si="5857"/>
        <v>0</v>
      </c>
      <c r="AC2771" s="5">
        <f t="shared" si="5857"/>
        <v>0</v>
      </c>
      <c r="AD2771" s="5">
        <f t="shared" si="5775"/>
        <v>23</v>
      </c>
      <c r="AE2771" s="5">
        <f t="shared" si="5776"/>
        <v>80.5</v>
      </c>
      <c r="AF2771" s="5">
        <f t="shared" si="5777"/>
        <v>80.5</v>
      </c>
      <c r="AG2771" s="5">
        <f t="shared" si="5857"/>
        <v>0</v>
      </c>
      <c r="AH2771" s="5">
        <f t="shared" si="5857"/>
        <v>0</v>
      </c>
      <c r="AI2771" s="5">
        <f t="shared" si="5778"/>
        <v>23</v>
      </c>
      <c r="AJ2771" s="5">
        <f t="shared" si="5779"/>
        <v>80.5</v>
      </c>
      <c r="AK2771" s="5">
        <f t="shared" si="5780"/>
        <v>80.5</v>
      </c>
      <c r="AL2771" s="5">
        <f t="shared" si="5857"/>
        <v>0</v>
      </c>
      <c r="AM2771" s="5">
        <f t="shared" si="5857"/>
        <v>0</v>
      </c>
      <c r="AN2771" s="5">
        <f t="shared" si="5857"/>
        <v>0</v>
      </c>
      <c r="AO2771" s="5">
        <f t="shared" si="5857"/>
        <v>0</v>
      </c>
      <c r="AP2771" s="5">
        <f t="shared" si="5857"/>
        <v>0</v>
      </c>
      <c r="AQ2771" s="5">
        <f t="shared" ref="AQ2771:AQ2834" si="5858">AN2771+AM2771+AI2771+AL2771</f>
        <v>23</v>
      </c>
      <c r="AR2771" s="5">
        <f t="shared" si="5781"/>
        <v>80.5</v>
      </c>
      <c r="AS2771" s="5">
        <f t="shared" si="5782"/>
        <v>80.5</v>
      </c>
      <c r="AT2771" s="5">
        <f t="shared" si="5857"/>
        <v>0</v>
      </c>
      <c r="AU2771" s="5">
        <f t="shared" si="5783"/>
        <v>23</v>
      </c>
      <c r="AV2771" s="5">
        <f t="shared" si="5857"/>
        <v>0</v>
      </c>
      <c r="AW2771" s="5">
        <f t="shared" si="5857"/>
        <v>0</v>
      </c>
      <c r="AX2771" s="5">
        <f t="shared" si="5857"/>
        <v>0</v>
      </c>
      <c r="AY2771" s="5">
        <f t="shared" si="5857"/>
        <v>0</v>
      </c>
      <c r="AZ2771" s="5">
        <f t="shared" si="5857"/>
        <v>0</v>
      </c>
      <c r="BA2771" s="5">
        <f t="shared" si="5857"/>
        <v>0</v>
      </c>
      <c r="BB2771" s="5">
        <f t="shared" si="5857"/>
        <v>0</v>
      </c>
      <c r="BC2771" s="5">
        <f t="shared" si="5857"/>
        <v>0</v>
      </c>
      <c r="BD2771" s="5">
        <f t="shared" si="5857"/>
        <v>0</v>
      </c>
      <c r="BE2771" s="5">
        <f t="shared" si="5857"/>
        <v>0</v>
      </c>
      <c r="BF2771" s="5">
        <f t="shared" si="5857"/>
        <v>0</v>
      </c>
      <c r="BG2771" s="5">
        <f t="shared" ref="BG2771:BG2834" si="5859">AU2771+AV2771+AW2771+AX2771+AY2771+AZ2771</f>
        <v>23</v>
      </c>
      <c r="BH2771" s="5">
        <f t="shared" ref="BH2771:BH2834" si="5860">AR2771+BA2771+BB2771+BC2771+BD2771</f>
        <v>80.5</v>
      </c>
      <c r="BI2771" s="5">
        <f t="shared" ref="BI2771:BI2834" si="5861">AS2771+BE2771+BF2771</f>
        <v>80.5</v>
      </c>
      <c r="BJ2771" s="5">
        <f t="shared" si="5857"/>
        <v>0</v>
      </c>
    </row>
    <row r="2772" spans="1:62" ht="31.5" x14ac:dyDescent="0.25">
      <c r="A2772" s="4" t="s">
        <v>266</v>
      </c>
      <c r="B2772" s="4" t="s">
        <v>35</v>
      </c>
      <c r="C2772" s="4" t="s">
        <v>58</v>
      </c>
      <c r="D2772" s="4" t="s">
        <v>229</v>
      </c>
      <c r="E2772" s="4" t="s">
        <v>16</v>
      </c>
      <c r="F2772" s="15" t="s">
        <v>630</v>
      </c>
      <c r="G2772" s="5">
        <f>G2773</f>
        <v>23</v>
      </c>
      <c r="H2772" s="5">
        <f t="shared" si="5857"/>
        <v>80.5</v>
      </c>
      <c r="I2772" s="5">
        <f t="shared" si="5857"/>
        <v>80.5</v>
      </c>
      <c r="J2772" s="5">
        <f t="shared" si="5857"/>
        <v>0</v>
      </c>
      <c r="K2772" s="5">
        <f t="shared" si="5857"/>
        <v>0</v>
      </c>
      <c r="L2772" s="5">
        <f t="shared" si="5857"/>
        <v>0</v>
      </c>
      <c r="M2772" s="5">
        <f t="shared" si="5832"/>
        <v>23</v>
      </c>
      <c r="N2772" s="5">
        <f t="shared" si="5833"/>
        <v>80.5</v>
      </c>
      <c r="O2772" s="5">
        <f t="shared" si="5834"/>
        <v>80.5</v>
      </c>
      <c r="P2772" s="5">
        <f t="shared" si="5857"/>
        <v>0</v>
      </c>
      <c r="Q2772" s="5">
        <f t="shared" si="5857"/>
        <v>0</v>
      </c>
      <c r="R2772" s="5">
        <f t="shared" si="5857"/>
        <v>0</v>
      </c>
      <c r="S2772" s="5">
        <f t="shared" si="5857"/>
        <v>0</v>
      </c>
      <c r="T2772" s="5">
        <f t="shared" si="5857"/>
        <v>0</v>
      </c>
      <c r="U2772" s="5">
        <f t="shared" si="5857"/>
        <v>0</v>
      </c>
      <c r="V2772" s="5">
        <f t="shared" si="5857"/>
        <v>0</v>
      </c>
      <c r="W2772" s="5">
        <f t="shared" si="5857"/>
        <v>0</v>
      </c>
      <c r="X2772" s="5">
        <f t="shared" si="5857"/>
        <v>0</v>
      </c>
      <c r="Y2772" s="5">
        <f t="shared" si="5857"/>
        <v>0</v>
      </c>
      <c r="Z2772" s="5">
        <f t="shared" si="5857"/>
        <v>0</v>
      </c>
      <c r="AA2772" s="5">
        <f t="shared" si="5857"/>
        <v>0</v>
      </c>
      <c r="AB2772" s="5">
        <f t="shared" si="5857"/>
        <v>0</v>
      </c>
      <c r="AC2772" s="5">
        <f t="shared" si="5857"/>
        <v>0</v>
      </c>
      <c r="AD2772" s="5">
        <f t="shared" si="5775"/>
        <v>23</v>
      </c>
      <c r="AE2772" s="5">
        <f t="shared" si="5776"/>
        <v>80.5</v>
      </c>
      <c r="AF2772" s="5">
        <f t="shared" si="5777"/>
        <v>80.5</v>
      </c>
      <c r="AG2772" s="5">
        <f t="shared" si="5857"/>
        <v>0</v>
      </c>
      <c r="AH2772" s="5">
        <f t="shared" si="5857"/>
        <v>0</v>
      </c>
      <c r="AI2772" s="5">
        <f t="shared" si="5778"/>
        <v>23</v>
      </c>
      <c r="AJ2772" s="5">
        <f t="shared" si="5779"/>
        <v>80.5</v>
      </c>
      <c r="AK2772" s="5">
        <f t="shared" si="5780"/>
        <v>80.5</v>
      </c>
      <c r="AL2772" s="5">
        <f t="shared" si="5857"/>
        <v>0</v>
      </c>
      <c r="AM2772" s="5">
        <f t="shared" si="5857"/>
        <v>0</v>
      </c>
      <c r="AN2772" s="5">
        <f t="shared" si="5857"/>
        <v>0</v>
      </c>
      <c r="AO2772" s="5">
        <f t="shared" si="5857"/>
        <v>0</v>
      </c>
      <c r="AP2772" s="5">
        <f t="shared" si="5857"/>
        <v>0</v>
      </c>
      <c r="AQ2772" s="5">
        <f t="shared" si="5858"/>
        <v>23</v>
      </c>
      <c r="AR2772" s="5">
        <f t="shared" si="5781"/>
        <v>80.5</v>
      </c>
      <c r="AS2772" s="5">
        <f t="shared" si="5782"/>
        <v>80.5</v>
      </c>
      <c r="AT2772" s="5">
        <f t="shared" si="5857"/>
        <v>0</v>
      </c>
      <c r="AU2772" s="5">
        <f t="shared" si="5783"/>
        <v>23</v>
      </c>
      <c r="AV2772" s="5">
        <f t="shared" si="5857"/>
        <v>0</v>
      </c>
      <c r="AW2772" s="5">
        <f t="shared" si="5857"/>
        <v>0</v>
      </c>
      <c r="AX2772" s="5">
        <f t="shared" si="5857"/>
        <v>0</v>
      </c>
      <c r="AY2772" s="5">
        <f t="shared" si="5857"/>
        <v>0</v>
      </c>
      <c r="AZ2772" s="5">
        <f t="shared" si="5857"/>
        <v>0</v>
      </c>
      <c r="BA2772" s="5">
        <f t="shared" si="5857"/>
        <v>0</v>
      </c>
      <c r="BB2772" s="5">
        <f t="shared" si="5857"/>
        <v>0</v>
      </c>
      <c r="BC2772" s="5">
        <f t="shared" si="5857"/>
        <v>0</v>
      </c>
      <c r="BD2772" s="5">
        <f t="shared" si="5857"/>
        <v>0</v>
      </c>
      <c r="BE2772" s="5">
        <f t="shared" si="5857"/>
        <v>0</v>
      </c>
      <c r="BF2772" s="5">
        <f t="shared" si="5857"/>
        <v>0</v>
      </c>
      <c r="BG2772" s="5">
        <f t="shared" si="5859"/>
        <v>23</v>
      </c>
      <c r="BH2772" s="5">
        <f t="shared" si="5860"/>
        <v>80.5</v>
      </c>
      <c r="BI2772" s="5">
        <f t="shared" si="5861"/>
        <v>80.5</v>
      </c>
      <c r="BJ2772" s="5">
        <f t="shared" si="5857"/>
        <v>0</v>
      </c>
    </row>
    <row r="2773" spans="1:62" ht="31.5" x14ac:dyDescent="0.25">
      <c r="A2773" s="4" t="s">
        <v>266</v>
      </c>
      <c r="B2773" s="4" t="s">
        <v>35</v>
      </c>
      <c r="C2773" s="4" t="s">
        <v>58</v>
      </c>
      <c r="D2773" s="4" t="s">
        <v>229</v>
      </c>
      <c r="E2773" s="4" t="s">
        <v>17</v>
      </c>
      <c r="F2773" s="15" t="s">
        <v>631</v>
      </c>
      <c r="G2773" s="5">
        <v>23</v>
      </c>
      <c r="H2773" s="5">
        <v>80.5</v>
      </c>
      <c r="I2773" s="5">
        <v>80.5</v>
      </c>
      <c r="J2773" s="5"/>
      <c r="K2773" s="5"/>
      <c r="L2773" s="5"/>
      <c r="M2773" s="5">
        <f t="shared" si="5832"/>
        <v>23</v>
      </c>
      <c r="N2773" s="5">
        <f t="shared" si="5833"/>
        <v>80.5</v>
      </c>
      <c r="O2773" s="5">
        <f t="shared" si="5834"/>
        <v>80.5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>
        <f t="shared" si="5775"/>
        <v>23</v>
      </c>
      <c r="AE2773" s="5">
        <f t="shared" si="5776"/>
        <v>80.5</v>
      </c>
      <c r="AF2773" s="5">
        <f t="shared" si="5777"/>
        <v>80.5</v>
      </c>
      <c r="AG2773" s="5"/>
      <c r="AH2773" s="5"/>
      <c r="AI2773" s="5">
        <f t="shared" si="5778"/>
        <v>23</v>
      </c>
      <c r="AJ2773" s="5">
        <f t="shared" si="5779"/>
        <v>80.5</v>
      </c>
      <c r="AK2773" s="5">
        <f t="shared" si="5780"/>
        <v>80.5</v>
      </c>
      <c r="AL2773" s="5"/>
      <c r="AM2773" s="5"/>
      <c r="AN2773" s="5"/>
      <c r="AO2773" s="5"/>
      <c r="AP2773" s="5"/>
      <c r="AQ2773" s="5">
        <f t="shared" si="5858"/>
        <v>23</v>
      </c>
      <c r="AR2773" s="5">
        <f t="shared" si="5781"/>
        <v>80.5</v>
      </c>
      <c r="AS2773" s="5">
        <f t="shared" si="5782"/>
        <v>80.5</v>
      </c>
      <c r="AT2773" s="5"/>
      <c r="AU2773" s="5">
        <f t="shared" si="5783"/>
        <v>23</v>
      </c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>
        <f t="shared" si="5859"/>
        <v>23</v>
      </c>
      <c r="BH2773" s="5">
        <f t="shared" si="5860"/>
        <v>80.5</v>
      </c>
      <c r="BI2773" s="5">
        <f t="shared" si="5861"/>
        <v>80.5</v>
      </c>
      <c r="BJ2773" s="5"/>
    </row>
    <row r="2774" spans="1:62" ht="31.5" x14ac:dyDescent="0.25">
      <c r="A2774" s="4" t="s">
        <v>266</v>
      </c>
      <c r="B2774" s="4" t="s">
        <v>35</v>
      </c>
      <c r="C2774" s="4" t="s">
        <v>58</v>
      </c>
      <c r="D2774" s="4" t="s">
        <v>230</v>
      </c>
      <c r="E2774" s="4"/>
      <c r="F2774" s="15" t="s">
        <v>775</v>
      </c>
      <c r="G2774" s="5">
        <f>G2775</f>
        <v>4</v>
      </c>
      <c r="H2774" s="5">
        <f t="shared" ref="H2774:BJ2775" si="5862">H2775</f>
        <v>4</v>
      </c>
      <c r="I2774" s="5">
        <f t="shared" si="5862"/>
        <v>4</v>
      </c>
      <c r="J2774" s="5">
        <f t="shared" si="5862"/>
        <v>0</v>
      </c>
      <c r="K2774" s="5">
        <f t="shared" si="5862"/>
        <v>0</v>
      </c>
      <c r="L2774" s="5">
        <f t="shared" si="5862"/>
        <v>0</v>
      </c>
      <c r="M2774" s="5">
        <f t="shared" si="5832"/>
        <v>4</v>
      </c>
      <c r="N2774" s="5">
        <f t="shared" si="5833"/>
        <v>4</v>
      </c>
      <c r="O2774" s="5">
        <f t="shared" si="5834"/>
        <v>4</v>
      </c>
      <c r="P2774" s="5">
        <f t="shared" si="5862"/>
        <v>0</v>
      </c>
      <c r="Q2774" s="5">
        <f t="shared" si="5862"/>
        <v>0</v>
      </c>
      <c r="R2774" s="5">
        <f t="shared" si="5862"/>
        <v>0</v>
      </c>
      <c r="S2774" s="5">
        <f t="shared" si="5862"/>
        <v>0</v>
      </c>
      <c r="T2774" s="5">
        <f t="shared" si="5862"/>
        <v>0</v>
      </c>
      <c r="U2774" s="5">
        <f t="shared" si="5862"/>
        <v>0</v>
      </c>
      <c r="V2774" s="5">
        <f t="shared" si="5862"/>
        <v>0</v>
      </c>
      <c r="W2774" s="5">
        <f t="shared" si="5862"/>
        <v>0</v>
      </c>
      <c r="X2774" s="5">
        <f t="shared" si="5862"/>
        <v>0</v>
      </c>
      <c r="Y2774" s="5">
        <f t="shared" si="5862"/>
        <v>0</v>
      </c>
      <c r="Z2774" s="5">
        <f t="shared" si="5862"/>
        <v>0</v>
      </c>
      <c r="AA2774" s="5">
        <f t="shared" si="5862"/>
        <v>0</v>
      </c>
      <c r="AB2774" s="5">
        <f t="shared" si="5862"/>
        <v>0</v>
      </c>
      <c r="AC2774" s="5">
        <f t="shared" si="5862"/>
        <v>0</v>
      </c>
      <c r="AD2774" s="5">
        <f t="shared" si="5775"/>
        <v>4</v>
      </c>
      <c r="AE2774" s="5">
        <f t="shared" si="5776"/>
        <v>4</v>
      </c>
      <c r="AF2774" s="5">
        <f t="shared" si="5777"/>
        <v>4</v>
      </c>
      <c r="AG2774" s="5">
        <f t="shared" si="5862"/>
        <v>0</v>
      </c>
      <c r="AH2774" s="5">
        <f t="shared" si="5862"/>
        <v>0</v>
      </c>
      <c r="AI2774" s="5">
        <f t="shared" si="5778"/>
        <v>4</v>
      </c>
      <c r="AJ2774" s="5">
        <f t="shared" si="5779"/>
        <v>4</v>
      </c>
      <c r="AK2774" s="5">
        <f t="shared" si="5780"/>
        <v>4</v>
      </c>
      <c r="AL2774" s="5">
        <f t="shared" si="5862"/>
        <v>0</v>
      </c>
      <c r="AM2774" s="5">
        <f t="shared" si="5862"/>
        <v>0</v>
      </c>
      <c r="AN2774" s="5">
        <f t="shared" si="5862"/>
        <v>0</v>
      </c>
      <c r="AO2774" s="5">
        <f t="shared" si="5862"/>
        <v>0</v>
      </c>
      <c r="AP2774" s="5">
        <f t="shared" si="5862"/>
        <v>0</v>
      </c>
      <c r="AQ2774" s="5">
        <f t="shared" si="5858"/>
        <v>4</v>
      </c>
      <c r="AR2774" s="5">
        <f t="shared" si="5781"/>
        <v>4</v>
      </c>
      <c r="AS2774" s="5">
        <f t="shared" si="5782"/>
        <v>4</v>
      </c>
      <c r="AT2774" s="5">
        <f t="shared" si="5862"/>
        <v>0</v>
      </c>
      <c r="AU2774" s="5">
        <f t="shared" si="5783"/>
        <v>4</v>
      </c>
      <c r="AV2774" s="5">
        <f t="shared" si="5862"/>
        <v>0</v>
      </c>
      <c r="AW2774" s="5">
        <f t="shared" si="5862"/>
        <v>0</v>
      </c>
      <c r="AX2774" s="5">
        <f t="shared" si="5862"/>
        <v>0</v>
      </c>
      <c r="AY2774" s="5">
        <f t="shared" si="5862"/>
        <v>0</v>
      </c>
      <c r="AZ2774" s="5">
        <f t="shared" si="5862"/>
        <v>0</v>
      </c>
      <c r="BA2774" s="5">
        <f t="shared" si="5862"/>
        <v>0</v>
      </c>
      <c r="BB2774" s="5">
        <f t="shared" si="5862"/>
        <v>0</v>
      </c>
      <c r="BC2774" s="5">
        <f t="shared" si="5862"/>
        <v>0</v>
      </c>
      <c r="BD2774" s="5">
        <f t="shared" si="5862"/>
        <v>0</v>
      </c>
      <c r="BE2774" s="5">
        <f t="shared" si="5862"/>
        <v>0</v>
      </c>
      <c r="BF2774" s="5">
        <f t="shared" si="5862"/>
        <v>0</v>
      </c>
      <c r="BG2774" s="5">
        <f t="shared" si="5859"/>
        <v>4</v>
      </c>
      <c r="BH2774" s="5">
        <f t="shared" si="5860"/>
        <v>4</v>
      </c>
      <c r="BI2774" s="5">
        <f t="shared" si="5861"/>
        <v>4</v>
      </c>
      <c r="BJ2774" s="5">
        <f t="shared" si="5862"/>
        <v>0</v>
      </c>
    </row>
    <row r="2775" spans="1:62" ht="31.5" x14ac:dyDescent="0.25">
      <c r="A2775" s="4" t="s">
        <v>266</v>
      </c>
      <c r="B2775" s="4" t="s">
        <v>35</v>
      </c>
      <c r="C2775" s="4" t="s">
        <v>58</v>
      </c>
      <c r="D2775" s="4" t="s">
        <v>230</v>
      </c>
      <c r="E2775" s="4" t="s">
        <v>16</v>
      </c>
      <c r="F2775" s="15" t="s">
        <v>630</v>
      </c>
      <c r="G2775" s="5">
        <f>G2776</f>
        <v>4</v>
      </c>
      <c r="H2775" s="5">
        <f t="shared" si="5862"/>
        <v>4</v>
      </c>
      <c r="I2775" s="5">
        <f t="shared" si="5862"/>
        <v>4</v>
      </c>
      <c r="J2775" s="5">
        <f t="shared" si="5862"/>
        <v>0</v>
      </c>
      <c r="K2775" s="5">
        <f t="shared" si="5862"/>
        <v>0</v>
      </c>
      <c r="L2775" s="5">
        <f t="shared" si="5862"/>
        <v>0</v>
      </c>
      <c r="M2775" s="5">
        <f t="shared" si="5832"/>
        <v>4</v>
      </c>
      <c r="N2775" s="5">
        <f t="shared" si="5833"/>
        <v>4</v>
      </c>
      <c r="O2775" s="5">
        <f t="shared" si="5834"/>
        <v>4</v>
      </c>
      <c r="P2775" s="5">
        <f t="shared" si="5862"/>
        <v>0</v>
      </c>
      <c r="Q2775" s="5">
        <f t="shared" si="5862"/>
        <v>0</v>
      </c>
      <c r="R2775" s="5">
        <f t="shared" si="5862"/>
        <v>0</v>
      </c>
      <c r="S2775" s="5">
        <f t="shared" si="5862"/>
        <v>0</v>
      </c>
      <c r="T2775" s="5">
        <f t="shared" si="5862"/>
        <v>0</v>
      </c>
      <c r="U2775" s="5">
        <f t="shared" si="5862"/>
        <v>0</v>
      </c>
      <c r="V2775" s="5">
        <f t="shared" si="5862"/>
        <v>0</v>
      </c>
      <c r="W2775" s="5">
        <f t="shared" si="5862"/>
        <v>0</v>
      </c>
      <c r="X2775" s="5">
        <f t="shared" si="5862"/>
        <v>0</v>
      </c>
      <c r="Y2775" s="5">
        <f t="shared" si="5862"/>
        <v>0</v>
      </c>
      <c r="Z2775" s="5">
        <f t="shared" si="5862"/>
        <v>0</v>
      </c>
      <c r="AA2775" s="5">
        <f t="shared" si="5862"/>
        <v>0</v>
      </c>
      <c r="AB2775" s="5">
        <f t="shared" si="5862"/>
        <v>0</v>
      </c>
      <c r="AC2775" s="5">
        <f t="shared" si="5862"/>
        <v>0</v>
      </c>
      <c r="AD2775" s="5">
        <f t="shared" si="5775"/>
        <v>4</v>
      </c>
      <c r="AE2775" s="5">
        <f t="shared" si="5776"/>
        <v>4</v>
      </c>
      <c r="AF2775" s="5">
        <f t="shared" si="5777"/>
        <v>4</v>
      </c>
      <c r="AG2775" s="5">
        <f t="shared" si="5862"/>
        <v>0</v>
      </c>
      <c r="AH2775" s="5">
        <f t="shared" si="5862"/>
        <v>0</v>
      </c>
      <c r="AI2775" s="5">
        <f t="shared" si="5778"/>
        <v>4</v>
      </c>
      <c r="AJ2775" s="5">
        <f t="shared" si="5779"/>
        <v>4</v>
      </c>
      <c r="AK2775" s="5">
        <f t="shared" si="5780"/>
        <v>4</v>
      </c>
      <c r="AL2775" s="5">
        <f t="shared" si="5862"/>
        <v>0</v>
      </c>
      <c r="AM2775" s="5">
        <f t="shared" si="5862"/>
        <v>0</v>
      </c>
      <c r="AN2775" s="5">
        <f t="shared" si="5862"/>
        <v>0</v>
      </c>
      <c r="AO2775" s="5">
        <f t="shared" si="5862"/>
        <v>0</v>
      </c>
      <c r="AP2775" s="5">
        <f t="shared" si="5862"/>
        <v>0</v>
      </c>
      <c r="AQ2775" s="5">
        <f t="shared" si="5858"/>
        <v>4</v>
      </c>
      <c r="AR2775" s="5">
        <f t="shared" si="5781"/>
        <v>4</v>
      </c>
      <c r="AS2775" s="5">
        <f t="shared" si="5782"/>
        <v>4</v>
      </c>
      <c r="AT2775" s="5">
        <f t="shared" si="5862"/>
        <v>0</v>
      </c>
      <c r="AU2775" s="5">
        <f t="shared" si="5783"/>
        <v>4</v>
      </c>
      <c r="AV2775" s="5">
        <f t="shared" si="5862"/>
        <v>0</v>
      </c>
      <c r="AW2775" s="5">
        <f t="shared" si="5862"/>
        <v>0</v>
      </c>
      <c r="AX2775" s="5">
        <f t="shared" si="5862"/>
        <v>0</v>
      </c>
      <c r="AY2775" s="5">
        <f t="shared" si="5862"/>
        <v>0</v>
      </c>
      <c r="AZ2775" s="5">
        <f t="shared" si="5862"/>
        <v>0</v>
      </c>
      <c r="BA2775" s="5">
        <f t="shared" si="5862"/>
        <v>0</v>
      </c>
      <c r="BB2775" s="5">
        <f t="shared" si="5862"/>
        <v>0</v>
      </c>
      <c r="BC2775" s="5">
        <f t="shared" si="5862"/>
        <v>0</v>
      </c>
      <c r="BD2775" s="5">
        <f t="shared" si="5862"/>
        <v>0</v>
      </c>
      <c r="BE2775" s="5">
        <f t="shared" si="5862"/>
        <v>0</v>
      </c>
      <c r="BF2775" s="5">
        <f t="shared" si="5862"/>
        <v>0</v>
      </c>
      <c r="BG2775" s="5">
        <f t="shared" si="5859"/>
        <v>4</v>
      </c>
      <c r="BH2775" s="5">
        <f t="shared" si="5860"/>
        <v>4</v>
      </c>
      <c r="BI2775" s="5">
        <f t="shared" si="5861"/>
        <v>4</v>
      </c>
      <c r="BJ2775" s="5">
        <f t="shared" si="5862"/>
        <v>0</v>
      </c>
    </row>
    <row r="2776" spans="1:62" ht="31.5" x14ac:dyDescent="0.25">
      <c r="A2776" s="4" t="s">
        <v>266</v>
      </c>
      <c r="B2776" s="4" t="s">
        <v>35</v>
      </c>
      <c r="C2776" s="4" t="s">
        <v>58</v>
      </c>
      <c r="D2776" s="4" t="s">
        <v>230</v>
      </c>
      <c r="E2776" s="4" t="s">
        <v>17</v>
      </c>
      <c r="F2776" s="15" t="s">
        <v>631</v>
      </c>
      <c r="G2776" s="5">
        <v>4</v>
      </c>
      <c r="H2776" s="5">
        <v>4</v>
      </c>
      <c r="I2776" s="5">
        <v>4</v>
      </c>
      <c r="J2776" s="5"/>
      <c r="K2776" s="5"/>
      <c r="L2776" s="5"/>
      <c r="M2776" s="5">
        <f t="shared" si="5832"/>
        <v>4</v>
      </c>
      <c r="N2776" s="5">
        <f t="shared" si="5833"/>
        <v>4</v>
      </c>
      <c r="O2776" s="5">
        <f t="shared" si="5834"/>
        <v>4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>
        <f t="shared" si="5775"/>
        <v>4</v>
      </c>
      <c r="AE2776" s="5">
        <f t="shared" si="5776"/>
        <v>4</v>
      </c>
      <c r="AF2776" s="5">
        <f t="shared" si="5777"/>
        <v>4</v>
      </c>
      <c r="AG2776" s="5"/>
      <c r="AH2776" s="5"/>
      <c r="AI2776" s="5">
        <f t="shared" si="5778"/>
        <v>4</v>
      </c>
      <c r="AJ2776" s="5">
        <f t="shared" si="5779"/>
        <v>4</v>
      </c>
      <c r="AK2776" s="5">
        <f t="shared" si="5780"/>
        <v>4</v>
      </c>
      <c r="AL2776" s="5"/>
      <c r="AM2776" s="5"/>
      <c r="AN2776" s="5"/>
      <c r="AO2776" s="5"/>
      <c r="AP2776" s="5"/>
      <c r="AQ2776" s="5">
        <f t="shared" si="5858"/>
        <v>4</v>
      </c>
      <c r="AR2776" s="5">
        <f t="shared" si="5781"/>
        <v>4</v>
      </c>
      <c r="AS2776" s="5">
        <f t="shared" si="5782"/>
        <v>4</v>
      </c>
      <c r="AT2776" s="5"/>
      <c r="AU2776" s="5">
        <f t="shared" si="5783"/>
        <v>4</v>
      </c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>
        <f t="shared" si="5859"/>
        <v>4</v>
      </c>
      <c r="BH2776" s="5">
        <f t="shared" si="5860"/>
        <v>4</v>
      </c>
      <c r="BI2776" s="5">
        <f t="shared" si="5861"/>
        <v>4</v>
      </c>
      <c r="BJ2776" s="5"/>
    </row>
    <row r="2777" spans="1:62" ht="31.5" x14ac:dyDescent="0.25">
      <c r="A2777" s="4" t="s">
        <v>266</v>
      </c>
      <c r="B2777" s="4" t="s">
        <v>35</v>
      </c>
      <c r="C2777" s="4" t="s">
        <v>58</v>
      </c>
      <c r="D2777" s="4" t="s">
        <v>223</v>
      </c>
      <c r="E2777" s="4"/>
      <c r="F2777" s="15" t="s">
        <v>805</v>
      </c>
      <c r="G2777" s="5">
        <f>G2778</f>
        <v>71.099999999999994</v>
      </c>
      <c r="H2777" s="5">
        <f t="shared" ref="H2777:BJ2780" si="5863">H2778</f>
        <v>57.3</v>
      </c>
      <c r="I2777" s="5">
        <f t="shared" si="5863"/>
        <v>71.3</v>
      </c>
      <c r="J2777" s="5">
        <f t="shared" si="5863"/>
        <v>0</v>
      </c>
      <c r="K2777" s="5">
        <f t="shared" si="5863"/>
        <v>0</v>
      </c>
      <c r="L2777" s="5">
        <f t="shared" si="5863"/>
        <v>0</v>
      </c>
      <c r="M2777" s="5">
        <f t="shared" si="5832"/>
        <v>71.099999999999994</v>
      </c>
      <c r="N2777" s="5">
        <f t="shared" si="5833"/>
        <v>57.3</v>
      </c>
      <c r="O2777" s="5">
        <f t="shared" si="5834"/>
        <v>71.3</v>
      </c>
      <c r="P2777" s="5">
        <f t="shared" si="5863"/>
        <v>0</v>
      </c>
      <c r="Q2777" s="5">
        <f t="shared" si="5863"/>
        <v>0</v>
      </c>
      <c r="R2777" s="5">
        <f t="shared" si="5863"/>
        <v>0</v>
      </c>
      <c r="S2777" s="5">
        <f t="shared" si="5863"/>
        <v>0</v>
      </c>
      <c r="T2777" s="5">
        <f t="shared" si="5863"/>
        <v>0</v>
      </c>
      <c r="U2777" s="5">
        <f t="shared" si="5863"/>
        <v>0</v>
      </c>
      <c r="V2777" s="5">
        <f t="shared" si="5863"/>
        <v>0</v>
      </c>
      <c r="W2777" s="5">
        <f t="shared" si="5863"/>
        <v>0</v>
      </c>
      <c r="X2777" s="5">
        <f t="shared" si="5863"/>
        <v>0</v>
      </c>
      <c r="Y2777" s="5">
        <f t="shared" si="5863"/>
        <v>0</v>
      </c>
      <c r="Z2777" s="5">
        <f t="shared" si="5863"/>
        <v>0</v>
      </c>
      <c r="AA2777" s="5">
        <f t="shared" si="5863"/>
        <v>0</v>
      </c>
      <c r="AB2777" s="5">
        <f t="shared" si="5863"/>
        <v>0</v>
      </c>
      <c r="AC2777" s="5">
        <f t="shared" si="5863"/>
        <v>0</v>
      </c>
      <c r="AD2777" s="5">
        <f t="shared" si="5775"/>
        <v>71.099999999999994</v>
      </c>
      <c r="AE2777" s="5">
        <f t="shared" si="5776"/>
        <v>57.3</v>
      </c>
      <c r="AF2777" s="5">
        <f t="shared" si="5777"/>
        <v>71.3</v>
      </c>
      <c r="AG2777" s="5">
        <f t="shared" si="5863"/>
        <v>0</v>
      </c>
      <c r="AH2777" s="5">
        <f t="shared" si="5863"/>
        <v>0</v>
      </c>
      <c r="AI2777" s="5">
        <f t="shared" si="5778"/>
        <v>71.099999999999994</v>
      </c>
      <c r="AJ2777" s="5">
        <f t="shared" si="5779"/>
        <v>57.3</v>
      </c>
      <c r="AK2777" s="5">
        <f t="shared" si="5780"/>
        <v>71.3</v>
      </c>
      <c r="AL2777" s="5">
        <f t="shared" si="5863"/>
        <v>0</v>
      </c>
      <c r="AM2777" s="5">
        <f t="shared" si="5863"/>
        <v>0</v>
      </c>
      <c r="AN2777" s="5">
        <f t="shared" si="5863"/>
        <v>0</v>
      </c>
      <c r="AO2777" s="5">
        <f t="shared" si="5863"/>
        <v>0</v>
      </c>
      <c r="AP2777" s="5">
        <f t="shared" si="5863"/>
        <v>0</v>
      </c>
      <c r="AQ2777" s="5">
        <f t="shared" si="5858"/>
        <v>71.099999999999994</v>
      </c>
      <c r="AR2777" s="5">
        <f t="shared" si="5781"/>
        <v>57.3</v>
      </c>
      <c r="AS2777" s="5">
        <f t="shared" si="5782"/>
        <v>71.3</v>
      </c>
      <c r="AT2777" s="5">
        <f t="shared" si="5863"/>
        <v>0</v>
      </c>
      <c r="AU2777" s="5">
        <f t="shared" si="5783"/>
        <v>71.099999999999994</v>
      </c>
      <c r="AV2777" s="5">
        <f t="shared" si="5863"/>
        <v>0</v>
      </c>
      <c r="AW2777" s="5">
        <f t="shared" si="5863"/>
        <v>0</v>
      </c>
      <c r="AX2777" s="5">
        <f t="shared" si="5863"/>
        <v>0</v>
      </c>
      <c r="AY2777" s="5">
        <f t="shared" si="5863"/>
        <v>0</v>
      </c>
      <c r="AZ2777" s="5">
        <f t="shared" si="5863"/>
        <v>0</v>
      </c>
      <c r="BA2777" s="5">
        <f t="shared" si="5863"/>
        <v>0</v>
      </c>
      <c r="BB2777" s="5">
        <f t="shared" si="5863"/>
        <v>0</v>
      </c>
      <c r="BC2777" s="5">
        <f t="shared" si="5863"/>
        <v>0</v>
      </c>
      <c r="BD2777" s="5">
        <f t="shared" si="5863"/>
        <v>0</v>
      </c>
      <c r="BE2777" s="5">
        <f t="shared" si="5863"/>
        <v>0</v>
      </c>
      <c r="BF2777" s="5">
        <f t="shared" si="5863"/>
        <v>0</v>
      </c>
      <c r="BG2777" s="5">
        <f t="shared" si="5859"/>
        <v>71.099999999999994</v>
      </c>
      <c r="BH2777" s="5">
        <f t="shared" si="5860"/>
        <v>57.3</v>
      </c>
      <c r="BI2777" s="5">
        <f t="shared" si="5861"/>
        <v>71.3</v>
      </c>
      <c r="BJ2777" s="5">
        <f t="shared" si="5863"/>
        <v>0</v>
      </c>
    </row>
    <row r="2778" spans="1:62" ht="31.5" x14ac:dyDescent="0.25">
      <c r="A2778" s="4" t="s">
        <v>266</v>
      </c>
      <c r="B2778" s="4" t="s">
        <v>35</v>
      </c>
      <c r="C2778" s="4" t="s">
        <v>58</v>
      </c>
      <c r="D2778" s="4" t="s">
        <v>224</v>
      </c>
      <c r="E2778" s="4"/>
      <c r="F2778" s="15" t="s">
        <v>806</v>
      </c>
      <c r="G2778" s="5">
        <f>G2779</f>
        <v>71.099999999999994</v>
      </c>
      <c r="H2778" s="5">
        <f t="shared" si="5863"/>
        <v>57.3</v>
      </c>
      <c r="I2778" s="5">
        <f t="shared" si="5863"/>
        <v>71.3</v>
      </c>
      <c r="J2778" s="5">
        <f t="shared" si="5863"/>
        <v>0</v>
      </c>
      <c r="K2778" s="5">
        <f t="shared" si="5863"/>
        <v>0</v>
      </c>
      <c r="L2778" s="5">
        <f t="shared" si="5863"/>
        <v>0</v>
      </c>
      <c r="M2778" s="5">
        <f t="shared" si="5832"/>
        <v>71.099999999999994</v>
      </c>
      <c r="N2778" s="5">
        <f t="shared" si="5833"/>
        <v>57.3</v>
      </c>
      <c r="O2778" s="5">
        <f t="shared" si="5834"/>
        <v>71.3</v>
      </c>
      <c r="P2778" s="5">
        <f t="shared" si="5863"/>
        <v>0</v>
      </c>
      <c r="Q2778" s="5">
        <f t="shared" si="5863"/>
        <v>0</v>
      </c>
      <c r="R2778" s="5">
        <f t="shared" si="5863"/>
        <v>0</v>
      </c>
      <c r="S2778" s="5">
        <f t="shared" si="5863"/>
        <v>0</v>
      </c>
      <c r="T2778" s="5">
        <f t="shared" si="5863"/>
        <v>0</v>
      </c>
      <c r="U2778" s="5">
        <f t="shared" si="5863"/>
        <v>0</v>
      </c>
      <c r="V2778" s="5">
        <f t="shared" si="5863"/>
        <v>0</v>
      </c>
      <c r="W2778" s="5">
        <f t="shared" si="5863"/>
        <v>0</v>
      </c>
      <c r="X2778" s="5">
        <f t="shared" si="5863"/>
        <v>0</v>
      </c>
      <c r="Y2778" s="5">
        <f t="shared" si="5863"/>
        <v>0</v>
      </c>
      <c r="Z2778" s="5">
        <f t="shared" si="5863"/>
        <v>0</v>
      </c>
      <c r="AA2778" s="5">
        <f t="shared" si="5863"/>
        <v>0</v>
      </c>
      <c r="AB2778" s="5">
        <f t="shared" si="5863"/>
        <v>0</v>
      </c>
      <c r="AC2778" s="5">
        <f t="shared" si="5863"/>
        <v>0</v>
      </c>
      <c r="AD2778" s="5">
        <f t="shared" si="5775"/>
        <v>71.099999999999994</v>
      </c>
      <c r="AE2778" s="5">
        <f t="shared" si="5776"/>
        <v>57.3</v>
      </c>
      <c r="AF2778" s="5">
        <f t="shared" si="5777"/>
        <v>71.3</v>
      </c>
      <c r="AG2778" s="5">
        <f t="shared" si="5863"/>
        <v>0</v>
      </c>
      <c r="AH2778" s="5">
        <f t="shared" si="5863"/>
        <v>0</v>
      </c>
      <c r="AI2778" s="5">
        <f t="shared" si="5778"/>
        <v>71.099999999999994</v>
      </c>
      <c r="AJ2778" s="5">
        <f t="shared" si="5779"/>
        <v>57.3</v>
      </c>
      <c r="AK2778" s="5">
        <f t="shared" si="5780"/>
        <v>71.3</v>
      </c>
      <c r="AL2778" s="5">
        <f t="shared" si="5863"/>
        <v>0</v>
      </c>
      <c r="AM2778" s="5">
        <f t="shared" si="5863"/>
        <v>0</v>
      </c>
      <c r="AN2778" s="5">
        <f t="shared" si="5863"/>
        <v>0</v>
      </c>
      <c r="AO2778" s="5">
        <f t="shared" si="5863"/>
        <v>0</v>
      </c>
      <c r="AP2778" s="5">
        <f t="shared" si="5863"/>
        <v>0</v>
      </c>
      <c r="AQ2778" s="5">
        <f t="shared" si="5858"/>
        <v>71.099999999999994</v>
      </c>
      <c r="AR2778" s="5">
        <f t="shared" si="5781"/>
        <v>57.3</v>
      </c>
      <c r="AS2778" s="5">
        <f t="shared" si="5782"/>
        <v>71.3</v>
      </c>
      <c r="AT2778" s="5">
        <f t="shared" si="5863"/>
        <v>0</v>
      </c>
      <c r="AU2778" s="5">
        <f t="shared" si="5783"/>
        <v>71.099999999999994</v>
      </c>
      <c r="AV2778" s="5">
        <f t="shared" si="5863"/>
        <v>0</v>
      </c>
      <c r="AW2778" s="5">
        <f t="shared" si="5863"/>
        <v>0</v>
      </c>
      <c r="AX2778" s="5">
        <f t="shared" si="5863"/>
        <v>0</v>
      </c>
      <c r="AY2778" s="5">
        <f t="shared" si="5863"/>
        <v>0</v>
      </c>
      <c r="AZ2778" s="5">
        <f t="shared" si="5863"/>
        <v>0</v>
      </c>
      <c r="BA2778" s="5">
        <f t="shared" si="5863"/>
        <v>0</v>
      </c>
      <c r="BB2778" s="5">
        <f t="shared" si="5863"/>
        <v>0</v>
      </c>
      <c r="BC2778" s="5">
        <f t="shared" si="5863"/>
        <v>0</v>
      </c>
      <c r="BD2778" s="5">
        <f t="shared" si="5863"/>
        <v>0</v>
      </c>
      <c r="BE2778" s="5">
        <f t="shared" si="5863"/>
        <v>0</v>
      </c>
      <c r="BF2778" s="5">
        <f t="shared" si="5863"/>
        <v>0</v>
      </c>
      <c r="BG2778" s="5">
        <f t="shared" si="5859"/>
        <v>71.099999999999994</v>
      </c>
      <c r="BH2778" s="5">
        <f t="shared" si="5860"/>
        <v>57.3</v>
      </c>
      <c r="BI2778" s="5">
        <f t="shared" si="5861"/>
        <v>71.3</v>
      </c>
      <c r="BJ2778" s="5">
        <f t="shared" si="5863"/>
        <v>0</v>
      </c>
    </row>
    <row r="2779" spans="1:62" ht="47.25" x14ac:dyDescent="0.25">
      <c r="A2779" s="4" t="s">
        <v>266</v>
      </c>
      <c r="B2779" s="4" t="s">
        <v>35</v>
      </c>
      <c r="C2779" s="4" t="s">
        <v>58</v>
      </c>
      <c r="D2779" s="4" t="s">
        <v>231</v>
      </c>
      <c r="E2779" s="4"/>
      <c r="F2779" s="15" t="s">
        <v>820</v>
      </c>
      <c r="G2779" s="5">
        <f>G2780</f>
        <v>71.099999999999994</v>
      </c>
      <c r="H2779" s="5">
        <f t="shared" si="5863"/>
        <v>57.3</v>
      </c>
      <c r="I2779" s="5">
        <f t="shared" si="5863"/>
        <v>71.3</v>
      </c>
      <c r="J2779" s="5">
        <f t="shared" si="5863"/>
        <v>0</v>
      </c>
      <c r="K2779" s="5">
        <f t="shared" si="5863"/>
        <v>0</v>
      </c>
      <c r="L2779" s="5">
        <f t="shared" si="5863"/>
        <v>0</v>
      </c>
      <c r="M2779" s="5">
        <f t="shared" si="5832"/>
        <v>71.099999999999994</v>
      </c>
      <c r="N2779" s="5">
        <f t="shared" si="5833"/>
        <v>57.3</v>
      </c>
      <c r="O2779" s="5">
        <f t="shared" si="5834"/>
        <v>71.3</v>
      </c>
      <c r="P2779" s="5">
        <f t="shared" si="5863"/>
        <v>0</v>
      </c>
      <c r="Q2779" s="5">
        <f t="shared" si="5863"/>
        <v>0</v>
      </c>
      <c r="R2779" s="5">
        <f t="shared" si="5863"/>
        <v>0</v>
      </c>
      <c r="S2779" s="5">
        <f t="shared" si="5863"/>
        <v>0</v>
      </c>
      <c r="T2779" s="5">
        <f t="shared" si="5863"/>
        <v>0</v>
      </c>
      <c r="U2779" s="5">
        <f t="shared" si="5863"/>
        <v>0</v>
      </c>
      <c r="V2779" s="5">
        <f t="shared" si="5863"/>
        <v>0</v>
      </c>
      <c r="W2779" s="5">
        <f t="shared" si="5863"/>
        <v>0</v>
      </c>
      <c r="X2779" s="5">
        <f t="shared" si="5863"/>
        <v>0</v>
      </c>
      <c r="Y2779" s="5">
        <f t="shared" si="5863"/>
        <v>0</v>
      </c>
      <c r="Z2779" s="5">
        <f t="shared" si="5863"/>
        <v>0</v>
      </c>
      <c r="AA2779" s="5">
        <f t="shared" si="5863"/>
        <v>0</v>
      </c>
      <c r="AB2779" s="5">
        <f t="shared" si="5863"/>
        <v>0</v>
      </c>
      <c r="AC2779" s="5">
        <f t="shared" si="5863"/>
        <v>0</v>
      </c>
      <c r="AD2779" s="5">
        <f t="shared" si="5775"/>
        <v>71.099999999999994</v>
      </c>
      <c r="AE2779" s="5">
        <f t="shared" si="5776"/>
        <v>57.3</v>
      </c>
      <c r="AF2779" s="5">
        <f t="shared" si="5777"/>
        <v>71.3</v>
      </c>
      <c r="AG2779" s="5">
        <f t="shared" si="5863"/>
        <v>0</v>
      </c>
      <c r="AH2779" s="5">
        <f t="shared" si="5863"/>
        <v>0</v>
      </c>
      <c r="AI2779" s="5">
        <f t="shared" si="5778"/>
        <v>71.099999999999994</v>
      </c>
      <c r="AJ2779" s="5">
        <f t="shared" si="5779"/>
        <v>57.3</v>
      </c>
      <c r="AK2779" s="5">
        <f t="shared" si="5780"/>
        <v>71.3</v>
      </c>
      <c r="AL2779" s="5">
        <f t="shared" si="5863"/>
        <v>0</v>
      </c>
      <c r="AM2779" s="5">
        <f t="shared" si="5863"/>
        <v>0</v>
      </c>
      <c r="AN2779" s="5">
        <f t="shared" si="5863"/>
        <v>0</v>
      </c>
      <c r="AO2779" s="5">
        <f t="shared" si="5863"/>
        <v>0</v>
      </c>
      <c r="AP2779" s="5">
        <f t="shared" si="5863"/>
        <v>0</v>
      </c>
      <c r="AQ2779" s="5">
        <f t="shared" si="5858"/>
        <v>71.099999999999994</v>
      </c>
      <c r="AR2779" s="5">
        <f t="shared" si="5781"/>
        <v>57.3</v>
      </c>
      <c r="AS2779" s="5">
        <f t="shared" si="5782"/>
        <v>71.3</v>
      </c>
      <c r="AT2779" s="5">
        <f t="shared" si="5863"/>
        <v>0</v>
      </c>
      <c r="AU2779" s="5">
        <f t="shared" si="5783"/>
        <v>71.099999999999994</v>
      </c>
      <c r="AV2779" s="5">
        <f t="shared" si="5863"/>
        <v>0</v>
      </c>
      <c r="AW2779" s="5">
        <f t="shared" si="5863"/>
        <v>0</v>
      </c>
      <c r="AX2779" s="5">
        <f t="shared" si="5863"/>
        <v>0</v>
      </c>
      <c r="AY2779" s="5">
        <f t="shared" si="5863"/>
        <v>0</v>
      </c>
      <c r="AZ2779" s="5">
        <f t="shared" si="5863"/>
        <v>0</v>
      </c>
      <c r="BA2779" s="5">
        <f t="shared" si="5863"/>
        <v>0</v>
      </c>
      <c r="BB2779" s="5">
        <f t="shared" si="5863"/>
        <v>0</v>
      </c>
      <c r="BC2779" s="5">
        <f t="shared" si="5863"/>
        <v>0</v>
      </c>
      <c r="BD2779" s="5">
        <f t="shared" si="5863"/>
        <v>0</v>
      </c>
      <c r="BE2779" s="5">
        <f t="shared" si="5863"/>
        <v>0</v>
      </c>
      <c r="BF2779" s="5">
        <f t="shared" si="5863"/>
        <v>0</v>
      </c>
      <c r="BG2779" s="5">
        <f t="shared" si="5859"/>
        <v>71.099999999999994</v>
      </c>
      <c r="BH2779" s="5">
        <f t="shared" si="5860"/>
        <v>57.3</v>
      </c>
      <c r="BI2779" s="5">
        <f t="shared" si="5861"/>
        <v>71.3</v>
      </c>
      <c r="BJ2779" s="5">
        <f t="shared" si="5863"/>
        <v>0</v>
      </c>
    </row>
    <row r="2780" spans="1:62" ht="31.5" x14ac:dyDescent="0.25">
      <c r="A2780" s="4" t="s">
        <v>266</v>
      </c>
      <c r="B2780" s="4" t="s">
        <v>35</v>
      </c>
      <c r="C2780" s="4" t="s">
        <v>58</v>
      </c>
      <c r="D2780" s="4" t="s">
        <v>231</v>
      </c>
      <c r="E2780" s="4" t="s">
        <v>16</v>
      </c>
      <c r="F2780" s="15" t="s">
        <v>630</v>
      </c>
      <c r="G2780" s="5">
        <f>G2781</f>
        <v>71.099999999999994</v>
      </c>
      <c r="H2780" s="5">
        <f t="shared" si="5863"/>
        <v>57.3</v>
      </c>
      <c r="I2780" s="5">
        <f t="shared" si="5863"/>
        <v>71.3</v>
      </c>
      <c r="J2780" s="5">
        <f t="shared" si="5863"/>
        <v>0</v>
      </c>
      <c r="K2780" s="5">
        <f t="shared" si="5863"/>
        <v>0</v>
      </c>
      <c r="L2780" s="5">
        <f t="shared" si="5863"/>
        <v>0</v>
      </c>
      <c r="M2780" s="5">
        <f t="shared" si="5832"/>
        <v>71.099999999999994</v>
      </c>
      <c r="N2780" s="5">
        <f t="shared" si="5833"/>
        <v>57.3</v>
      </c>
      <c r="O2780" s="5">
        <f t="shared" si="5834"/>
        <v>71.3</v>
      </c>
      <c r="P2780" s="5">
        <f t="shared" si="5863"/>
        <v>0</v>
      </c>
      <c r="Q2780" s="5">
        <f t="shared" si="5863"/>
        <v>0</v>
      </c>
      <c r="R2780" s="5">
        <f t="shared" si="5863"/>
        <v>0</v>
      </c>
      <c r="S2780" s="5">
        <f t="shared" si="5863"/>
        <v>0</v>
      </c>
      <c r="T2780" s="5">
        <f t="shared" si="5863"/>
        <v>0</v>
      </c>
      <c r="U2780" s="5">
        <f t="shared" si="5863"/>
        <v>0</v>
      </c>
      <c r="V2780" s="5">
        <f t="shared" si="5863"/>
        <v>0</v>
      </c>
      <c r="W2780" s="5">
        <f t="shared" si="5863"/>
        <v>0</v>
      </c>
      <c r="X2780" s="5">
        <f t="shared" si="5863"/>
        <v>0</v>
      </c>
      <c r="Y2780" s="5">
        <f t="shared" si="5863"/>
        <v>0</v>
      </c>
      <c r="Z2780" s="5">
        <f t="shared" si="5863"/>
        <v>0</v>
      </c>
      <c r="AA2780" s="5">
        <f t="shared" si="5863"/>
        <v>0</v>
      </c>
      <c r="AB2780" s="5">
        <f t="shared" si="5863"/>
        <v>0</v>
      </c>
      <c r="AC2780" s="5">
        <f t="shared" si="5863"/>
        <v>0</v>
      </c>
      <c r="AD2780" s="5">
        <f t="shared" si="5775"/>
        <v>71.099999999999994</v>
      </c>
      <c r="AE2780" s="5">
        <f t="shared" si="5776"/>
        <v>57.3</v>
      </c>
      <c r="AF2780" s="5">
        <f t="shared" si="5777"/>
        <v>71.3</v>
      </c>
      <c r="AG2780" s="5">
        <f t="shared" si="5863"/>
        <v>0</v>
      </c>
      <c r="AH2780" s="5">
        <f t="shared" si="5863"/>
        <v>0</v>
      </c>
      <c r="AI2780" s="5">
        <f t="shared" si="5778"/>
        <v>71.099999999999994</v>
      </c>
      <c r="AJ2780" s="5">
        <f t="shared" si="5779"/>
        <v>57.3</v>
      </c>
      <c r="AK2780" s="5">
        <f t="shared" si="5780"/>
        <v>71.3</v>
      </c>
      <c r="AL2780" s="5">
        <f t="shared" si="5863"/>
        <v>0</v>
      </c>
      <c r="AM2780" s="5">
        <f t="shared" si="5863"/>
        <v>0</v>
      </c>
      <c r="AN2780" s="5">
        <f t="shared" si="5863"/>
        <v>0</v>
      </c>
      <c r="AO2780" s="5">
        <f t="shared" si="5863"/>
        <v>0</v>
      </c>
      <c r="AP2780" s="5">
        <f t="shared" si="5863"/>
        <v>0</v>
      </c>
      <c r="AQ2780" s="5">
        <f t="shared" si="5858"/>
        <v>71.099999999999994</v>
      </c>
      <c r="AR2780" s="5">
        <f t="shared" si="5781"/>
        <v>57.3</v>
      </c>
      <c r="AS2780" s="5">
        <f t="shared" si="5782"/>
        <v>71.3</v>
      </c>
      <c r="AT2780" s="5">
        <f t="shared" si="5863"/>
        <v>0</v>
      </c>
      <c r="AU2780" s="5">
        <f t="shared" si="5783"/>
        <v>71.099999999999994</v>
      </c>
      <c r="AV2780" s="5">
        <f t="shared" si="5863"/>
        <v>0</v>
      </c>
      <c r="AW2780" s="5">
        <f t="shared" si="5863"/>
        <v>0</v>
      </c>
      <c r="AX2780" s="5">
        <f t="shared" si="5863"/>
        <v>0</v>
      </c>
      <c r="AY2780" s="5">
        <f t="shared" si="5863"/>
        <v>0</v>
      </c>
      <c r="AZ2780" s="5">
        <f t="shared" si="5863"/>
        <v>0</v>
      </c>
      <c r="BA2780" s="5">
        <f t="shared" si="5863"/>
        <v>0</v>
      </c>
      <c r="BB2780" s="5">
        <f t="shared" si="5863"/>
        <v>0</v>
      </c>
      <c r="BC2780" s="5">
        <f t="shared" si="5863"/>
        <v>0</v>
      </c>
      <c r="BD2780" s="5">
        <f t="shared" si="5863"/>
        <v>0</v>
      </c>
      <c r="BE2780" s="5">
        <f t="shared" si="5863"/>
        <v>0</v>
      </c>
      <c r="BF2780" s="5">
        <f t="shared" si="5863"/>
        <v>0</v>
      </c>
      <c r="BG2780" s="5">
        <f t="shared" si="5859"/>
        <v>71.099999999999994</v>
      </c>
      <c r="BH2780" s="5">
        <f t="shared" si="5860"/>
        <v>57.3</v>
      </c>
      <c r="BI2780" s="5">
        <f t="shared" si="5861"/>
        <v>71.3</v>
      </c>
      <c r="BJ2780" s="5">
        <f t="shared" si="5863"/>
        <v>0</v>
      </c>
    </row>
    <row r="2781" spans="1:62" ht="31.5" x14ac:dyDescent="0.25">
      <c r="A2781" s="4" t="s">
        <v>266</v>
      </c>
      <c r="B2781" s="4" t="s">
        <v>35</v>
      </c>
      <c r="C2781" s="4" t="s">
        <v>58</v>
      </c>
      <c r="D2781" s="4" t="s">
        <v>231</v>
      </c>
      <c r="E2781" s="4" t="s">
        <v>17</v>
      </c>
      <c r="F2781" s="15" t="s">
        <v>631</v>
      </c>
      <c r="G2781" s="5">
        <v>71.099999999999994</v>
      </c>
      <c r="H2781" s="5">
        <v>57.3</v>
      </c>
      <c r="I2781" s="5">
        <v>71.3</v>
      </c>
      <c r="J2781" s="5"/>
      <c r="K2781" s="5"/>
      <c r="L2781" s="5"/>
      <c r="M2781" s="5">
        <f t="shared" si="5832"/>
        <v>71.099999999999994</v>
      </c>
      <c r="N2781" s="5">
        <f t="shared" si="5833"/>
        <v>57.3</v>
      </c>
      <c r="O2781" s="5">
        <f t="shared" si="5834"/>
        <v>71.3</v>
      </c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>
        <f t="shared" si="5775"/>
        <v>71.099999999999994</v>
      </c>
      <c r="AE2781" s="5">
        <f t="shared" si="5776"/>
        <v>57.3</v>
      </c>
      <c r="AF2781" s="5">
        <f t="shared" si="5777"/>
        <v>71.3</v>
      </c>
      <c r="AG2781" s="5"/>
      <c r="AH2781" s="5"/>
      <c r="AI2781" s="5">
        <f t="shared" si="5778"/>
        <v>71.099999999999994</v>
      </c>
      <c r="AJ2781" s="5">
        <f t="shared" si="5779"/>
        <v>57.3</v>
      </c>
      <c r="AK2781" s="5">
        <f t="shared" si="5780"/>
        <v>71.3</v>
      </c>
      <c r="AL2781" s="5"/>
      <c r="AM2781" s="5"/>
      <c r="AN2781" s="5"/>
      <c r="AO2781" s="5"/>
      <c r="AP2781" s="5"/>
      <c r="AQ2781" s="5">
        <f t="shared" si="5858"/>
        <v>71.099999999999994</v>
      </c>
      <c r="AR2781" s="5">
        <f t="shared" si="5781"/>
        <v>57.3</v>
      </c>
      <c r="AS2781" s="5">
        <f t="shared" si="5782"/>
        <v>71.3</v>
      </c>
      <c r="AT2781" s="5"/>
      <c r="AU2781" s="5">
        <f t="shared" si="5783"/>
        <v>71.099999999999994</v>
      </c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>
        <f t="shared" si="5859"/>
        <v>71.099999999999994</v>
      </c>
      <c r="BH2781" s="5">
        <f t="shared" si="5860"/>
        <v>57.3</v>
      </c>
      <c r="BI2781" s="5">
        <f t="shared" si="5861"/>
        <v>71.3</v>
      </c>
      <c r="BJ2781" s="5"/>
    </row>
    <row r="2782" spans="1:62" ht="31.5" x14ac:dyDescent="0.25">
      <c r="A2782" s="4" t="s">
        <v>266</v>
      </c>
      <c r="B2782" s="4" t="s">
        <v>35</v>
      </c>
      <c r="C2782" s="4" t="s">
        <v>58</v>
      </c>
      <c r="D2782" s="4" t="s">
        <v>59</v>
      </c>
      <c r="E2782" s="4"/>
      <c r="F2782" s="15" t="s">
        <v>1194</v>
      </c>
      <c r="G2782" s="5">
        <f>G2783</f>
        <v>112.5</v>
      </c>
      <c r="H2782" s="5">
        <f t="shared" ref="H2782:BJ2784" si="5864">H2783</f>
        <v>0</v>
      </c>
      <c r="I2782" s="5">
        <f t="shared" si="5864"/>
        <v>0</v>
      </c>
      <c r="J2782" s="5">
        <f t="shared" si="5864"/>
        <v>0</v>
      </c>
      <c r="K2782" s="5">
        <f t="shared" si="5864"/>
        <v>0</v>
      </c>
      <c r="L2782" s="5">
        <f t="shared" si="5864"/>
        <v>0</v>
      </c>
      <c r="M2782" s="5">
        <f t="shared" si="5832"/>
        <v>112.5</v>
      </c>
      <c r="N2782" s="5">
        <f t="shared" si="5833"/>
        <v>0</v>
      </c>
      <c r="O2782" s="5">
        <f t="shared" si="5834"/>
        <v>0</v>
      </c>
      <c r="P2782" s="5">
        <f t="shared" si="5864"/>
        <v>0</v>
      </c>
      <c r="Q2782" s="5">
        <f t="shared" si="5864"/>
        <v>0</v>
      </c>
      <c r="R2782" s="5">
        <f t="shared" si="5864"/>
        <v>0</v>
      </c>
      <c r="S2782" s="5">
        <f t="shared" si="5864"/>
        <v>0</v>
      </c>
      <c r="T2782" s="5">
        <f t="shared" si="5864"/>
        <v>0</v>
      </c>
      <c r="U2782" s="5">
        <f t="shared" si="5864"/>
        <v>0</v>
      </c>
      <c r="V2782" s="5">
        <f t="shared" si="5864"/>
        <v>0</v>
      </c>
      <c r="W2782" s="5">
        <f t="shared" si="5864"/>
        <v>0</v>
      </c>
      <c r="X2782" s="5">
        <f t="shared" si="5864"/>
        <v>0</v>
      </c>
      <c r="Y2782" s="5">
        <f t="shared" si="5864"/>
        <v>0</v>
      </c>
      <c r="Z2782" s="5">
        <f t="shared" si="5864"/>
        <v>0</v>
      </c>
      <c r="AA2782" s="5">
        <f t="shared" si="5864"/>
        <v>0</v>
      </c>
      <c r="AB2782" s="5">
        <f t="shared" si="5864"/>
        <v>0</v>
      </c>
      <c r="AC2782" s="5">
        <f t="shared" si="5864"/>
        <v>0</v>
      </c>
      <c r="AD2782" s="5">
        <f t="shared" si="5775"/>
        <v>112.5</v>
      </c>
      <c r="AE2782" s="5">
        <f t="shared" si="5776"/>
        <v>0</v>
      </c>
      <c r="AF2782" s="5">
        <f t="shared" si="5777"/>
        <v>0</v>
      </c>
      <c r="AG2782" s="5">
        <f t="shared" si="5864"/>
        <v>0</v>
      </c>
      <c r="AH2782" s="5">
        <f t="shared" si="5864"/>
        <v>0</v>
      </c>
      <c r="AI2782" s="5">
        <f t="shared" si="5778"/>
        <v>112.5</v>
      </c>
      <c r="AJ2782" s="5">
        <f t="shared" si="5779"/>
        <v>0</v>
      </c>
      <c r="AK2782" s="5">
        <f t="shared" si="5780"/>
        <v>0</v>
      </c>
      <c r="AL2782" s="5">
        <f t="shared" si="5864"/>
        <v>0</v>
      </c>
      <c r="AM2782" s="5">
        <f t="shared" si="5864"/>
        <v>0</v>
      </c>
      <c r="AN2782" s="5">
        <f t="shared" si="5864"/>
        <v>0</v>
      </c>
      <c r="AO2782" s="5">
        <f t="shared" si="5864"/>
        <v>0</v>
      </c>
      <c r="AP2782" s="5">
        <f t="shared" si="5864"/>
        <v>0</v>
      </c>
      <c r="AQ2782" s="5">
        <f t="shared" si="5858"/>
        <v>112.5</v>
      </c>
      <c r="AR2782" s="5">
        <f t="shared" si="5781"/>
        <v>0</v>
      </c>
      <c r="AS2782" s="5">
        <f t="shared" si="5782"/>
        <v>0</v>
      </c>
      <c r="AT2782" s="5">
        <f t="shared" si="5864"/>
        <v>0</v>
      </c>
      <c r="AU2782" s="5">
        <f t="shared" si="5783"/>
        <v>112.5</v>
      </c>
      <c r="AV2782" s="5">
        <f t="shared" si="5864"/>
        <v>0</v>
      </c>
      <c r="AW2782" s="5">
        <f t="shared" si="5864"/>
        <v>0</v>
      </c>
      <c r="AX2782" s="5">
        <f t="shared" si="5864"/>
        <v>0</v>
      </c>
      <c r="AY2782" s="5">
        <f t="shared" si="5864"/>
        <v>0</v>
      </c>
      <c r="AZ2782" s="5">
        <f t="shared" si="5864"/>
        <v>0</v>
      </c>
      <c r="BA2782" s="5">
        <f t="shared" si="5864"/>
        <v>0</v>
      </c>
      <c r="BB2782" s="5">
        <f t="shared" si="5864"/>
        <v>0</v>
      </c>
      <c r="BC2782" s="5">
        <f t="shared" si="5864"/>
        <v>0</v>
      </c>
      <c r="BD2782" s="5">
        <f t="shared" si="5864"/>
        <v>0</v>
      </c>
      <c r="BE2782" s="5">
        <f t="shared" si="5864"/>
        <v>0</v>
      </c>
      <c r="BF2782" s="5">
        <f t="shared" si="5864"/>
        <v>0</v>
      </c>
      <c r="BG2782" s="5">
        <f t="shared" si="5859"/>
        <v>112.5</v>
      </c>
      <c r="BH2782" s="5">
        <f t="shared" si="5860"/>
        <v>0</v>
      </c>
      <c r="BI2782" s="5">
        <f t="shared" si="5861"/>
        <v>0</v>
      </c>
      <c r="BJ2782" s="5">
        <f t="shared" si="5864"/>
        <v>0</v>
      </c>
    </row>
    <row r="2783" spans="1:62" ht="31.5" x14ac:dyDescent="0.25">
      <c r="A2783" s="4" t="s">
        <v>266</v>
      </c>
      <c r="B2783" s="4" t="s">
        <v>35</v>
      </c>
      <c r="C2783" s="4" t="s">
        <v>58</v>
      </c>
      <c r="D2783" s="4" t="s">
        <v>69</v>
      </c>
      <c r="E2783" s="4"/>
      <c r="F2783" s="15" t="s">
        <v>1201</v>
      </c>
      <c r="G2783" s="5">
        <f>G2784</f>
        <v>112.5</v>
      </c>
      <c r="H2783" s="5">
        <f t="shared" si="5864"/>
        <v>0</v>
      </c>
      <c r="I2783" s="5">
        <f t="shared" si="5864"/>
        <v>0</v>
      </c>
      <c r="J2783" s="5">
        <f t="shared" si="5864"/>
        <v>0</v>
      </c>
      <c r="K2783" s="5">
        <f t="shared" si="5864"/>
        <v>0</v>
      </c>
      <c r="L2783" s="5">
        <f t="shared" si="5864"/>
        <v>0</v>
      </c>
      <c r="M2783" s="5">
        <f t="shared" si="5832"/>
        <v>112.5</v>
      </c>
      <c r="N2783" s="5">
        <f t="shared" si="5833"/>
        <v>0</v>
      </c>
      <c r="O2783" s="5">
        <f t="shared" si="5834"/>
        <v>0</v>
      </c>
      <c r="P2783" s="5">
        <f t="shared" si="5864"/>
        <v>0</v>
      </c>
      <c r="Q2783" s="5">
        <f t="shared" si="5864"/>
        <v>0</v>
      </c>
      <c r="R2783" s="5">
        <f t="shared" si="5864"/>
        <v>0</v>
      </c>
      <c r="S2783" s="5">
        <f t="shared" si="5864"/>
        <v>0</v>
      </c>
      <c r="T2783" s="5">
        <f t="shared" si="5864"/>
        <v>0</v>
      </c>
      <c r="U2783" s="5">
        <f t="shared" si="5864"/>
        <v>0</v>
      </c>
      <c r="V2783" s="5">
        <f t="shared" si="5864"/>
        <v>0</v>
      </c>
      <c r="W2783" s="5">
        <f t="shared" si="5864"/>
        <v>0</v>
      </c>
      <c r="X2783" s="5">
        <f t="shared" si="5864"/>
        <v>0</v>
      </c>
      <c r="Y2783" s="5">
        <f t="shared" si="5864"/>
        <v>0</v>
      </c>
      <c r="Z2783" s="5">
        <f t="shared" si="5864"/>
        <v>0</v>
      </c>
      <c r="AA2783" s="5">
        <f t="shared" si="5864"/>
        <v>0</v>
      </c>
      <c r="AB2783" s="5">
        <f t="shared" si="5864"/>
        <v>0</v>
      </c>
      <c r="AC2783" s="5">
        <f t="shared" si="5864"/>
        <v>0</v>
      </c>
      <c r="AD2783" s="5">
        <f t="shared" si="5775"/>
        <v>112.5</v>
      </c>
      <c r="AE2783" s="5">
        <f t="shared" si="5776"/>
        <v>0</v>
      </c>
      <c r="AF2783" s="5">
        <f t="shared" si="5777"/>
        <v>0</v>
      </c>
      <c r="AG2783" s="5">
        <f t="shared" si="5864"/>
        <v>0</v>
      </c>
      <c r="AH2783" s="5">
        <f t="shared" si="5864"/>
        <v>0</v>
      </c>
      <c r="AI2783" s="5">
        <f t="shared" si="5778"/>
        <v>112.5</v>
      </c>
      <c r="AJ2783" s="5">
        <f t="shared" si="5779"/>
        <v>0</v>
      </c>
      <c r="AK2783" s="5">
        <f t="shared" si="5780"/>
        <v>0</v>
      </c>
      <c r="AL2783" s="5">
        <f t="shared" si="5864"/>
        <v>0</v>
      </c>
      <c r="AM2783" s="5">
        <f t="shared" si="5864"/>
        <v>0</v>
      </c>
      <c r="AN2783" s="5">
        <f t="shared" si="5864"/>
        <v>0</v>
      </c>
      <c r="AO2783" s="5">
        <f t="shared" si="5864"/>
        <v>0</v>
      </c>
      <c r="AP2783" s="5">
        <f t="shared" si="5864"/>
        <v>0</v>
      </c>
      <c r="AQ2783" s="5">
        <f t="shared" si="5858"/>
        <v>112.5</v>
      </c>
      <c r="AR2783" s="5">
        <f t="shared" si="5781"/>
        <v>0</v>
      </c>
      <c r="AS2783" s="5">
        <f t="shared" si="5782"/>
        <v>0</v>
      </c>
      <c r="AT2783" s="5">
        <f t="shared" si="5864"/>
        <v>0</v>
      </c>
      <c r="AU2783" s="5">
        <f t="shared" si="5783"/>
        <v>112.5</v>
      </c>
      <c r="AV2783" s="5">
        <f t="shared" si="5864"/>
        <v>0</v>
      </c>
      <c r="AW2783" s="5">
        <f t="shared" si="5864"/>
        <v>0</v>
      </c>
      <c r="AX2783" s="5">
        <f t="shared" si="5864"/>
        <v>0</v>
      </c>
      <c r="AY2783" s="5">
        <f t="shared" si="5864"/>
        <v>0</v>
      </c>
      <c r="AZ2783" s="5">
        <f t="shared" si="5864"/>
        <v>0</v>
      </c>
      <c r="BA2783" s="5">
        <f t="shared" si="5864"/>
        <v>0</v>
      </c>
      <c r="BB2783" s="5">
        <f t="shared" si="5864"/>
        <v>0</v>
      </c>
      <c r="BC2783" s="5">
        <f t="shared" si="5864"/>
        <v>0</v>
      </c>
      <c r="BD2783" s="5">
        <f t="shared" si="5864"/>
        <v>0</v>
      </c>
      <c r="BE2783" s="5">
        <f t="shared" si="5864"/>
        <v>0</v>
      </c>
      <c r="BF2783" s="5">
        <f t="shared" si="5864"/>
        <v>0</v>
      </c>
      <c r="BG2783" s="5">
        <f t="shared" si="5859"/>
        <v>112.5</v>
      </c>
      <c r="BH2783" s="5">
        <f t="shared" si="5860"/>
        <v>0</v>
      </c>
      <c r="BI2783" s="5">
        <f t="shared" si="5861"/>
        <v>0</v>
      </c>
      <c r="BJ2783" s="5">
        <f t="shared" si="5864"/>
        <v>0</v>
      </c>
    </row>
    <row r="2784" spans="1:62" ht="78.75" x14ac:dyDescent="0.25">
      <c r="A2784" s="4" t="s">
        <v>266</v>
      </c>
      <c r="B2784" s="4" t="s">
        <v>35</v>
      </c>
      <c r="C2784" s="4" t="s">
        <v>58</v>
      </c>
      <c r="D2784" s="4" t="s">
        <v>232</v>
      </c>
      <c r="E2784" s="4"/>
      <c r="F2784" s="15" t="s">
        <v>1203</v>
      </c>
      <c r="G2784" s="5">
        <f>G2785</f>
        <v>112.5</v>
      </c>
      <c r="H2784" s="5">
        <f t="shared" si="5864"/>
        <v>0</v>
      </c>
      <c r="I2784" s="5">
        <f t="shared" si="5864"/>
        <v>0</v>
      </c>
      <c r="J2784" s="5">
        <f t="shared" si="5864"/>
        <v>0</v>
      </c>
      <c r="K2784" s="5">
        <f t="shared" si="5864"/>
        <v>0</v>
      </c>
      <c r="L2784" s="5">
        <f t="shared" si="5864"/>
        <v>0</v>
      </c>
      <c r="M2784" s="5">
        <f t="shared" si="5832"/>
        <v>112.5</v>
      </c>
      <c r="N2784" s="5">
        <f t="shared" si="5833"/>
        <v>0</v>
      </c>
      <c r="O2784" s="5">
        <f t="shared" si="5834"/>
        <v>0</v>
      </c>
      <c r="P2784" s="5">
        <f t="shared" si="5864"/>
        <v>0</v>
      </c>
      <c r="Q2784" s="5">
        <f t="shared" si="5864"/>
        <v>0</v>
      </c>
      <c r="R2784" s="5">
        <f t="shared" si="5864"/>
        <v>0</v>
      </c>
      <c r="S2784" s="5">
        <f t="shared" si="5864"/>
        <v>0</v>
      </c>
      <c r="T2784" s="5">
        <f t="shared" si="5864"/>
        <v>0</v>
      </c>
      <c r="U2784" s="5">
        <f t="shared" si="5864"/>
        <v>0</v>
      </c>
      <c r="V2784" s="5">
        <f t="shared" si="5864"/>
        <v>0</v>
      </c>
      <c r="W2784" s="5">
        <f t="shared" si="5864"/>
        <v>0</v>
      </c>
      <c r="X2784" s="5">
        <f t="shared" si="5864"/>
        <v>0</v>
      </c>
      <c r="Y2784" s="5">
        <f t="shared" si="5864"/>
        <v>0</v>
      </c>
      <c r="Z2784" s="5">
        <f t="shared" si="5864"/>
        <v>0</v>
      </c>
      <c r="AA2784" s="5">
        <f t="shared" si="5864"/>
        <v>0</v>
      </c>
      <c r="AB2784" s="5">
        <f t="shared" si="5864"/>
        <v>0</v>
      </c>
      <c r="AC2784" s="5">
        <f t="shared" si="5864"/>
        <v>0</v>
      </c>
      <c r="AD2784" s="5">
        <f t="shared" si="5775"/>
        <v>112.5</v>
      </c>
      <c r="AE2784" s="5">
        <f t="shared" si="5776"/>
        <v>0</v>
      </c>
      <c r="AF2784" s="5">
        <f t="shared" si="5777"/>
        <v>0</v>
      </c>
      <c r="AG2784" s="5">
        <f t="shared" si="5864"/>
        <v>0</v>
      </c>
      <c r="AH2784" s="5">
        <f t="shared" si="5864"/>
        <v>0</v>
      </c>
      <c r="AI2784" s="5">
        <f t="shared" si="5778"/>
        <v>112.5</v>
      </c>
      <c r="AJ2784" s="5">
        <f t="shared" si="5779"/>
        <v>0</v>
      </c>
      <c r="AK2784" s="5">
        <f t="shared" si="5780"/>
        <v>0</v>
      </c>
      <c r="AL2784" s="5">
        <f t="shared" si="5864"/>
        <v>0</v>
      </c>
      <c r="AM2784" s="5">
        <f t="shared" si="5864"/>
        <v>0</v>
      </c>
      <c r="AN2784" s="5">
        <f t="shared" si="5864"/>
        <v>0</v>
      </c>
      <c r="AO2784" s="5">
        <f t="shared" si="5864"/>
        <v>0</v>
      </c>
      <c r="AP2784" s="5">
        <f t="shared" si="5864"/>
        <v>0</v>
      </c>
      <c r="AQ2784" s="5">
        <f t="shared" si="5858"/>
        <v>112.5</v>
      </c>
      <c r="AR2784" s="5">
        <f t="shared" si="5781"/>
        <v>0</v>
      </c>
      <c r="AS2784" s="5">
        <f t="shared" si="5782"/>
        <v>0</v>
      </c>
      <c r="AT2784" s="5">
        <f t="shared" si="5864"/>
        <v>0</v>
      </c>
      <c r="AU2784" s="5">
        <f t="shared" si="5783"/>
        <v>112.5</v>
      </c>
      <c r="AV2784" s="5">
        <f t="shared" si="5864"/>
        <v>0</v>
      </c>
      <c r="AW2784" s="5">
        <f t="shared" si="5864"/>
        <v>0</v>
      </c>
      <c r="AX2784" s="5">
        <f t="shared" si="5864"/>
        <v>0</v>
      </c>
      <c r="AY2784" s="5">
        <f t="shared" si="5864"/>
        <v>0</v>
      </c>
      <c r="AZ2784" s="5">
        <f t="shared" si="5864"/>
        <v>0</v>
      </c>
      <c r="BA2784" s="5">
        <f t="shared" si="5864"/>
        <v>0</v>
      </c>
      <c r="BB2784" s="5">
        <f t="shared" si="5864"/>
        <v>0</v>
      </c>
      <c r="BC2784" s="5">
        <f t="shared" si="5864"/>
        <v>0</v>
      </c>
      <c r="BD2784" s="5">
        <f t="shared" si="5864"/>
        <v>0</v>
      </c>
      <c r="BE2784" s="5">
        <f t="shared" si="5864"/>
        <v>0</v>
      </c>
      <c r="BF2784" s="5">
        <f t="shared" si="5864"/>
        <v>0</v>
      </c>
      <c r="BG2784" s="5">
        <f t="shared" si="5859"/>
        <v>112.5</v>
      </c>
      <c r="BH2784" s="5">
        <f t="shared" si="5860"/>
        <v>0</v>
      </c>
      <c r="BI2784" s="5">
        <f t="shared" si="5861"/>
        <v>0</v>
      </c>
      <c r="BJ2784" s="5">
        <f t="shared" si="5864"/>
        <v>0</v>
      </c>
    </row>
    <row r="2785" spans="1:62" ht="31.5" x14ac:dyDescent="0.25">
      <c r="A2785" s="4" t="s">
        <v>266</v>
      </c>
      <c r="B2785" s="4" t="s">
        <v>35</v>
      </c>
      <c r="C2785" s="4" t="s">
        <v>58</v>
      </c>
      <c r="D2785" s="4" t="s">
        <v>232</v>
      </c>
      <c r="E2785" s="4" t="s">
        <v>16</v>
      </c>
      <c r="F2785" s="15" t="s">
        <v>630</v>
      </c>
      <c r="G2785" s="5">
        <f>G2786</f>
        <v>112.5</v>
      </c>
      <c r="H2785" s="5">
        <f t="shared" ref="H2785:BJ2785" si="5865">H2786</f>
        <v>0</v>
      </c>
      <c r="I2785" s="5">
        <f t="shared" si="5865"/>
        <v>0</v>
      </c>
      <c r="J2785" s="5">
        <f t="shared" si="5865"/>
        <v>0</v>
      </c>
      <c r="K2785" s="5">
        <f t="shared" si="5865"/>
        <v>0</v>
      </c>
      <c r="L2785" s="5">
        <f t="shared" si="5865"/>
        <v>0</v>
      </c>
      <c r="M2785" s="5">
        <f t="shared" si="5832"/>
        <v>112.5</v>
      </c>
      <c r="N2785" s="5">
        <f t="shared" si="5833"/>
        <v>0</v>
      </c>
      <c r="O2785" s="5">
        <f t="shared" si="5834"/>
        <v>0</v>
      </c>
      <c r="P2785" s="5">
        <f t="shared" si="5865"/>
        <v>0</v>
      </c>
      <c r="Q2785" s="5">
        <f t="shared" si="5865"/>
        <v>0</v>
      </c>
      <c r="R2785" s="5">
        <f t="shared" si="5865"/>
        <v>0</v>
      </c>
      <c r="S2785" s="5">
        <f t="shared" si="5865"/>
        <v>0</v>
      </c>
      <c r="T2785" s="5">
        <f t="shared" si="5865"/>
        <v>0</v>
      </c>
      <c r="U2785" s="5">
        <f t="shared" si="5865"/>
        <v>0</v>
      </c>
      <c r="V2785" s="5">
        <f t="shared" si="5865"/>
        <v>0</v>
      </c>
      <c r="W2785" s="5">
        <f t="shared" si="5865"/>
        <v>0</v>
      </c>
      <c r="X2785" s="5">
        <f t="shared" si="5865"/>
        <v>0</v>
      </c>
      <c r="Y2785" s="5">
        <f t="shared" si="5865"/>
        <v>0</v>
      </c>
      <c r="Z2785" s="5">
        <f t="shared" si="5865"/>
        <v>0</v>
      </c>
      <c r="AA2785" s="5">
        <f t="shared" si="5865"/>
        <v>0</v>
      </c>
      <c r="AB2785" s="5">
        <f t="shared" si="5865"/>
        <v>0</v>
      </c>
      <c r="AC2785" s="5">
        <f t="shared" si="5865"/>
        <v>0</v>
      </c>
      <c r="AD2785" s="5">
        <f t="shared" si="5775"/>
        <v>112.5</v>
      </c>
      <c r="AE2785" s="5">
        <f t="shared" si="5776"/>
        <v>0</v>
      </c>
      <c r="AF2785" s="5">
        <f t="shared" si="5777"/>
        <v>0</v>
      </c>
      <c r="AG2785" s="5">
        <f t="shared" si="5865"/>
        <v>0</v>
      </c>
      <c r="AH2785" s="5">
        <f t="shared" si="5865"/>
        <v>0</v>
      </c>
      <c r="AI2785" s="5">
        <f t="shared" si="5778"/>
        <v>112.5</v>
      </c>
      <c r="AJ2785" s="5">
        <f t="shared" si="5779"/>
        <v>0</v>
      </c>
      <c r="AK2785" s="5">
        <f t="shared" si="5780"/>
        <v>0</v>
      </c>
      <c r="AL2785" s="5">
        <f t="shared" si="5865"/>
        <v>0</v>
      </c>
      <c r="AM2785" s="5">
        <f t="shared" si="5865"/>
        <v>0</v>
      </c>
      <c r="AN2785" s="5">
        <f t="shared" si="5865"/>
        <v>0</v>
      </c>
      <c r="AO2785" s="5">
        <f t="shared" si="5865"/>
        <v>0</v>
      </c>
      <c r="AP2785" s="5">
        <f t="shared" si="5865"/>
        <v>0</v>
      </c>
      <c r="AQ2785" s="5">
        <f t="shared" si="5858"/>
        <v>112.5</v>
      </c>
      <c r="AR2785" s="5">
        <f t="shared" si="5781"/>
        <v>0</v>
      </c>
      <c r="AS2785" s="5">
        <f t="shared" si="5782"/>
        <v>0</v>
      </c>
      <c r="AT2785" s="5">
        <f t="shared" si="5865"/>
        <v>0</v>
      </c>
      <c r="AU2785" s="5">
        <f t="shared" si="5783"/>
        <v>112.5</v>
      </c>
      <c r="AV2785" s="5">
        <f t="shared" si="5865"/>
        <v>0</v>
      </c>
      <c r="AW2785" s="5">
        <f t="shared" si="5865"/>
        <v>0</v>
      </c>
      <c r="AX2785" s="5">
        <f t="shared" si="5865"/>
        <v>0</v>
      </c>
      <c r="AY2785" s="5">
        <f t="shared" si="5865"/>
        <v>0</v>
      </c>
      <c r="AZ2785" s="5">
        <f t="shared" si="5865"/>
        <v>0</v>
      </c>
      <c r="BA2785" s="5">
        <f t="shared" si="5865"/>
        <v>0</v>
      </c>
      <c r="BB2785" s="5">
        <f t="shared" si="5865"/>
        <v>0</v>
      </c>
      <c r="BC2785" s="5">
        <f t="shared" si="5865"/>
        <v>0</v>
      </c>
      <c r="BD2785" s="5">
        <f t="shared" si="5865"/>
        <v>0</v>
      </c>
      <c r="BE2785" s="5">
        <f t="shared" si="5865"/>
        <v>0</v>
      </c>
      <c r="BF2785" s="5">
        <f t="shared" si="5865"/>
        <v>0</v>
      </c>
      <c r="BG2785" s="5">
        <f t="shared" si="5859"/>
        <v>112.5</v>
      </c>
      <c r="BH2785" s="5">
        <f t="shared" si="5860"/>
        <v>0</v>
      </c>
      <c r="BI2785" s="5">
        <f t="shared" si="5861"/>
        <v>0</v>
      </c>
      <c r="BJ2785" s="5">
        <f t="shared" si="5865"/>
        <v>0</v>
      </c>
    </row>
    <row r="2786" spans="1:62" ht="31.5" x14ac:dyDescent="0.25">
      <c r="A2786" s="4" t="s">
        <v>266</v>
      </c>
      <c r="B2786" s="4" t="s">
        <v>35</v>
      </c>
      <c r="C2786" s="4" t="s">
        <v>58</v>
      </c>
      <c r="D2786" s="4" t="s">
        <v>232</v>
      </c>
      <c r="E2786" s="4" t="s">
        <v>17</v>
      </c>
      <c r="F2786" s="15" t="s">
        <v>631</v>
      </c>
      <c r="G2786" s="5">
        <v>112.5</v>
      </c>
      <c r="H2786" s="5">
        <v>0</v>
      </c>
      <c r="I2786" s="5">
        <v>0</v>
      </c>
      <c r="J2786" s="5"/>
      <c r="K2786" s="5"/>
      <c r="L2786" s="5"/>
      <c r="M2786" s="5">
        <f t="shared" si="5832"/>
        <v>112.5</v>
      </c>
      <c r="N2786" s="5">
        <f t="shared" si="5833"/>
        <v>0</v>
      </c>
      <c r="O2786" s="5">
        <f t="shared" si="5834"/>
        <v>0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5775"/>
        <v>112.5</v>
      </c>
      <c r="AE2786" s="5">
        <f t="shared" si="5776"/>
        <v>0</v>
      </c>
      <c r="AF2786" s="5">
        <f t="shared" si="5777"/>
        <v>0</v>
      </c>
      <c r="AG2786" s="5"/>
      <c r="AH2786" s="5"/>
      <c r="AI2786" s="5">
        <f t="shared" si="5778"/>
        <v>112.5</v>
      </c>
      <c r="AJ2786" s="5">
        <f t="shared" si="5779"/>
        <v>0</v>
      </c>
      <c r="AK2786" s="5">
        <f t="shared" si="5780"/>
        <v>0</v>
      </c>
      <c r="AL2786" s="5"/>
      <c r="AM2786" s="5"/>
      <c r="AN2786" s="5"/>
      <c r="AO2786" s="5"/>
      <c r="AP2786" s="5"/>
      <c r="AQ2786" s="5">
        <f t="shared" si="5858"/>
        <v>112.5</v>
      </c>
      <c r="AR2786" s="5">
        <f t="shared" si="5781"/>
        <v>0</v>
      </c>
      <c r="AS2786" s="5">
        <f t="shared" si="5782"/>
        <v>0</v>
      </c>
      <c r="AT2786" s="5"/>
      <c r="AU2786" s="5">
        <f t="shared" si="5783"/>
        <v>112.5</v>
      </c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>
        <f t="shared" si="5859"/>
        <v>112.5</v>
      </c>
      <c r="BH2786" s="5">
        <f t="shared" si="5860"/>
        <v>0</v>
      </c>
      <c r="BI2786" s="5">
        <f t="shared" si="5861"/>
        <v>0</v>
      </c>
      <c r="BJ2786" s="5"/>
    </row>
    <row r="2787" spans="1:62" s="3" customFormat="1" x14ac:dyDescent="0.25">
      <c r="A2787" s="7" t="s">
        <v>266</v>
      </c>
      <c r="B2787" s="7" t="s">
        <v>102</v>
      </c>
      <c r="C2787" s="7"/>
      <c r="D2787" s="7"/>
      <c r="E2787" s="7"/>
      <c r="F2787" s="12" t="s">
        <v>589</v>
      </c>
      <c r="G2787" s="8">
        <f>G2788+G2809</f>
        <v>8461.7000000000007</v>
      </c>
      <c r="H2787" s="8">
        <f>H2788+H2809</f>
        <v>8007.6999999999989</v>
      </c>
      <c r="I2787" s="8">
        <f>I2788+I2809</f>
        <v>8007.6999999999989</v>
      </c>
      <c r="J2787" s="8">
        <f t="shared" ref="J2787:L2787" si="5866">J2788+J2809</f>
        <v>0</v>
      </c>
      <c r="K2787" s="8">
        <f t="shared" si="5866"/>
        <v>0</v>
      </c>
      <c r="L2787" s="8">
        <f t="shared" si="5866"/>
        <v>0</v>
      </c>
      <c r="M2787" s="8">
        <f t="shared" si="5832"/>
        <v>8461.7000000000007</v>
      </c>
      <c r="N2787" s="8">
        <f t="shared" si="5833"/>
        <v>8007.6999999999989</v>
      </c>
      <c r="O2787" s="8">
        <f t="shared" si="5834"/>
        <v>8007.6999999999989</v>
      </c>
      <c r="P2787" s="8">
        <f t="shared" ref="P2787:BJ2787" si="5867">P2788+P2809</f>
        <v>0</v>
      </c>
      <c r="Q2787" s="8">
        <f t="shared" si="5867"/>
        <v>0</v>
      </c>
      <c r="R2787" s="8">
        <f t="shared" ref="R2787:T2787" si="5868">R2788+R2809</f>
        <v>0</v>
      </c>
      <c r="S2787" s="8">
        <f t="shared" si="5868"/>
        <v>0</v>
      </c>
      <c r="T2787" s="8">
        <f t="shared" si="5868"/>
        <v>0</v>
      </c>
      <c r="U2787" s="8">
        <f t="shared" si="5867"/>
        <v>0</v>
      </c>
      <c r="V2787" s="8">
        <f t="shared" si="5867"/>
        <v>0</v>
      </c>
      <c r="W2787" s="8">
        <f t="shared" ref="W2787:X2787" si="5869">W2788+W2809</f>
        <v>132</v>
      </c>
      <c r="X2787" s="8">
        <f t="shared" si="5869"/>
        <v>0</v>
      </c>
      <c r="Y2787" s="8">
        <f t="shared" si="5867"/>
        <v>0</v>
      </c>
      <c r="Z2787" s="8">
        <f t="shared" ref="Z2787:AA2787" si="5870">Z2788+Z2809</f>
        <v>0</v>
      </c>
      <c r="AA2787" s="8">
        <f t="shared" si="5870"/>
        <v>0</v>
      </c>
      <c r="AB2787" s="8">
        <f t="shared" si="5867"/>
        <v>0</v>
      </c>
      <c r="AC2787" s="8">
        <f t="shared" ref="AC2787" si="5871">AC2788+AC2809</f>
        <v>0</v>
      </c>
      <c r="AD2787" s="8">
        <f t="shared" si="5775"/>
        <v>8593.7000000000007</v>
      </c>
      <c r="AE2787" s="8">
        <f t="shared" si="5776"/>
        <v>8007.6999999999989</v>
      </c>
      <c r="AF2787" s="8">
        <f t="shared" si="5777"/>
        <v>8007.6999999999989</v>
      </c>
      <c r="AG2787" s="8">
        <f t="shared" ref="AG2787:AH2787" si="5872">AG2788+AG2809</f>
        <v>0</v>
      </c>
      <c r="AH2787" s="8">
        <f t="shared" si="5872"/>
        <v>0</v>
      </c>
      <c r="AI2787" s="5">
        <f t="shared" si="5778"/>
        <v>8593.7000000000007</v>
      </c>
      <c r="AJ2787" s="5">
        <f t="shared" si="5779"/>
        <v>8007.6999999999989</v>
      </c>
      <c r="AK2787" s="5">
        <f t="shared" si="5780"/>
        <v>8007.6999999999989</v>
      </c>
      <c r="AL2787" s="8">
        <f t="shared" ref="AL2787" si="5873">AL2788+AL2809</f>
        <v>0</v>
      </c>
      <c r="AM2787" s="8">
        <f t="shared" ref="AM2787:AP2787" si="5874">AM2788+AM2809</f>
        <v>0</v>
      </c>
      <c r="AN2787" s="8">
        <f t="shared" si="5874"/>
        <v>0</v>
      </c>
      <c r="AO2787" s="8">
        <f t="shared" si="5874"/>
        <v>0</v>
      </c>
      <c r="AP2787" s="8">
        <f t="shared" si="5874"/>
        <v>0</v>
      </c>
      <c r="AQ2787" s="5">
        <f t="shared" si="5858"/>
        <v>8593.7000000000007</v>
      </c>
      <c r="AR2787" s="8">
        <f t="shared" si="5781"/>
        <v>8007.6999999999989</v>
      </c>
      <c r="AS2787" s="8">
        <f t="shared" si="5782"/>
        <v>8007.6999999999989</v>
      </c>
      <c r="AT2787" s="8">
        <f t="shared" ref="AT2787" si="5875">AT2788+AT2809</f>
        <v>0</v>
      </c>
      <c r="AU2787" s="8">
        <f t="shared" si="5783"/>
        <v>8593.7000000000007</v>
      </c>
      <c r="AV2787" s="8">
        <f t="shared" ref="AV2787" si="5876">AV2788+AV2809</f>
        <v>0</v>
      </c>
      <c r="AW2787" s="8">
        <f t="shared" ref="AW2787:BF2787" si="5877">AW2788+AW2809</f>
        <v>0</v>
      </c>
      <c r="AX2787" s="8">
        <f t="shared" si="5877"/>
        <v>-171.65100000000001</v>
      </c>
      <c r="AY2787" s="8">
        <f t="shared" si="5877"/>
        <v>0</v>
      </c>
      <c r="AZ2787" s="8">
        <f t="shared" si="5877"/>
        <v>0</v>
      </c>
      <c r="BA2787" s="8">
        <f t="shared" si="5877"/>
        <v>0</v>
      </c>
      <c r="BB2787" s="8">
        <f t="shared" si="5877"/>
        <v>0</v>
      </c>
      <c r="BC2787" s="8">
        <f t="shared" si="5877"/>
        <v>0</v>
      </c>
      <c r="BD2787" s="8">
        <f t="shared" si="5877"/>
        <v>0</v>
      </c>
      <c r="BE2787" s="8">
        <f t="shared" si="5877"/>
        <v>0</v>
      </c>
      <c r="BF2787" s="8">
        <f t="shared" si="5877"/>
        <v>0</v>
      </c>
      <c r="BG2787" s="8">
        <f t="shared" si="5859"/>
        <v>8422.0490000000009</v>
      </c>
      <c r="BH2787" s="8">
        <f t="shared" si="5860"/>
        <v>8007.6999999999989</v>
      </c>
      <c r="BI2787" s="8">
        <f t="shared" si="5861"/>
        <v>8007.6999999999989</v>
      </c>
      <c r="BJ2787" s="8">
        <f t="shared" si="5867"/>
        <v>0</v>
      </c>
    </row>
    <row r="2788" spans="1:62" s="10" customFormat="1" x14ac:dyDescent="0.25">
      <c r="A2788" s="9" t="s">
        <v>266</v>
      </c>
      <c r="B2788" s="9" t="s">
        <v>102</v>
      </c>
      <c r="C2788" s="9" t="s">
        <v>85</v>
      </c>
      <c r="D2788" s="9"/>
      <c r="E2788" s="9"/>
      <c r="F2788" s="14" t="s">
        <v>612</v>
      </c>
      <c r="G2788" s="11">
        <f>G2789+G2795+G2803</f>
        <v>3353</v>
      </c>
      <c r="H2788" s="11">
        <f t="shared" ref="H2788:BJ2788" si="5878">H2789+H2795+H2803</f>
        <v>3461.6</v>
      </c>
      <c r="I2788" s="11">
        <f t="shared" si="5878"/>
        <v>3461.6</v>
      </c>
      <c r="J2788" s="11">
        <f t="shared" ref="J2788:L2788" si="5879">J2789+J2795+J2803</f>
        <v>0</v>
      </c>
      <c r="K2788" s="11">
        <f t="shared" si="5879"/>
        <v>0</v>
      </c>
      <c r="L2788" s="11">
        <f t="shared" si="5879"/>
        <v>0</v>
      </c>
      <c r="M2788" s="11">
        <f t="shared" si="5832"/>
        <v>3353</v>
      </c>
      <c r="N2788" s="11">
        <f t="shared" si="5833"/>
        <v>3461.6</v>
      </c>
      <c r="O2788" s="11">
        <f t="shared" si="5834"/>
        <v>3461.6</v>
      </c>
      <c r="P2788" s="11">
        <f t="shared" ref="P2788:AC2788" si="5880">P2789+P2795+P2803</f>
        <v>0</v>
      </c>
      <c r="Q2788" s="11">
        <f t="shared" si="5880"/>
        <v>0</v>
      </c>
      <c r="R2788" s="11">
        <f t="shared" si="5880"/>
        <v>0</v>
      </c>
      <c r="S2788" s="11">
        <f t="shared" si="5880"/>
        <v>0</v>
      </c>
      <c r="T2788" s="11">
        <f t="shared" si="5880"/>
        <v>0</v>
      </c>
      <c r="U2788" s="11">
        <f t="shared" si="5880"/>
        <v>0</v>
      </c>
      <c r="V2788" s="11">
        <f t="shared" ref="V2788" si="5881">V2789+V2795+V2803</f>
        <v>0</v>
      </c>
      <c r="W2788" s="11">
        <f t="shared" si="5880"/>
        <v>100</v>
      </c>
      <c r="X2788" s="11">
        <f t="shared" si="5880"/>
        <v>0</v>
      </c>
      <c r="Y2788" s="11">
        <f t="shared" si="5880"/>
        <v>0</v>
      </c>
      <c r="Z2788" s="11">
        <f t="shared" si="5880"/>
        <v>0</v>
      </c>
      <c r="AA2788" s="11">
        <f t="shared" si="5880"/>
        <v>0</v>
      </c>
      <c r="AB2788" s="11">
        <f t="shared" si="5880"/>
        <v>0</v>
      </c>
      <c r="AC2788" s="11">
        <f t="shared" si="5880"/>
        <v>0</v>
      </c>
      <c r="AD2788" s="11">
        <f t="shared" si="5775"/>
        <v>3453</v>
      </c>
      <c r="AE2788" s="11">
        <f t="shared" si="5776"/>
        <v>3461.6</v>
      </c>
      <c r="AF2788" s="11">
        <f t="shared" si="5777"/>
        <v>3461.6</v>
      </c>
      <c r="AG2788" s="11">
        <f t="shared" ref="AG2788:AH2788" si="5882">AG2789+AG2795+AG2803</f>
        <v>0</v>
      </c>
      <c r="AH2788" s="11">
        <f t="shared" si="5882"/>
        <v>0</v>
      </c>
      <c r="AI2788" s="5">
        <f t="shared" si="5778"/>
        <v>3453</v>
      </c>
      <c r="AJ2788" s="5">
        <f t="shared" si="5779"/>
        <v>3461.6</v>
      </c>
      <c r="AK2788" s="5">
        <f t="shared" si="5780"/>
        <v>3461.6</v>
      </c>
      <c r="AL2788" s="11">
        <f t="shared" ref="AL2788" si="5883">AL2789+AL2795+AL2803</f>
        <v>0</v>
      </c>
      <c r="AM2788" s="11">
        <f t="shared" ref="AM2788:AP2788" si="5884">AM2789+AM2795+AM2803</f>
        <v>0</v>
      </c>
      <c r="AN2788" s="11">
        <f t="shared" si="5884"/>
        <v>0</v>
      </c>
      <c r="AO2788" s="11">
        <f t="shared" si="5884"/>
        <v>0</v>
      </c>
      <c r="AP2788" s="11">
        <f t="shared" si="5884"/>
        <v>0</v>
      </c>
      <c r="AQ2788" s="5">
        <f t="shared" si="5858"/>
        <v>3453</v>
      </c>
      <c r="AR2788" s="11">
        <f t="shared" si="5781"/>
        <v>3461.6</v>
      </c>
      <c r="AS2788" s="11">
        <f t="shared" si="5782"/>
        <v>3461.6</v>
      </c>
      <c r="AT2788" s="11">
        <f t="shared" ref="AT2788" si="5885">AT2789+AT2795+AT2803</f>
        <v>0</v>
      </c>
      <c r="AU2788" s="11">
        <f t="shared" si="5783"/>
        <v>3453</v>
      </c>
      <c r="AV2788" s="11">
        <f t="shared" ref="AV2788" si="5886">AV2789+AV2795+AV2803</f>
        <v>0</v>
      </c>
      <c r="AW2788" s="11">
        <f t="shared" ref="AW2788:BF2788" si="5887">AW2789+AW2795+AW2803</f>
        <v>0</v>
      </c>
      <c r="AX2788" s="11">
        <f t="shared" si="5887"/>
        <v>-171.65100000000001</v>
      </c>
      <c r="AY2788" s="11">
        <f t="shared" si="5887"/>
        <v>0</v>
      </c>
      <c r="AZ2788" s="11">
        <f t="shared" si="5887"/>
        <v>0</v>
      </c>
      <c r="BA2788" s="11">
        <f t="shared" si="5887"/>
        <v>0</v>
      </c>
      <c r="BB2788" s="11">
        <f t="shared" si="5887"/>
        <v>0</v>
      </c>
      <c r="BC2788" s="11">
        <f t="shared" si="5887"/>
        <v>0</v>
      </c>
      <c r="BD2788" s="11">
        <f t="shared" si="5887"/>
        <v>0</v>
      </c>
      <c r="BE2788" s="11">
        <f t="shared" si="5887"/>
        <v>0</v>
      </c>
      <c r="BF2788" s="11">
        <f t="shared" si="5887"/>
        <v>0</v>
      </c>
      <c r="BG2788" s="11">
        <f t="shared" si="5859"/>
        <v>3281.3490000000002</v>
      </c>
      <c r="BH2788" s="11">
        <f t="shared" si="5860"/>
        <v>3461.6</v>
      </c>
      <c r="BI2788" s="11">
        <f t="shared" si="5861"/>
        <v>3461.6</v>
      </c>
      <c r="BJ2788" s="11">
        <f t="shared" si="5878"/>
        <v>0</v>
      </c>
    </row>
    <row r="2789" spans="1:62" ht="31.5" x14ac:dyDescent="0.25">
      <c r="A2789" s="4" t="s">
        <v>266</v>
      </c>
      <c r="B2789" s="4" t="s">
        <v>102</v>
      </c>
      <c r="C2789" s="4" t="s">
        <v>85</v>
      </c>
      <c r="D2789" s="4" t="s">
        <v>234</v>
      </c>
      <c r="E2789" s="4"/>
      <c r="F2789" s="15" t="s">
        <v>760</v>
      </c>
      <c r="G2789" s="5">
        <f>G2790</f>
        <v>765.1</v>
      </c>
      <c r="H2789" s="5">
        <f t="shared" ref="H2789:BJ2793" si="5888">H2790</f>
        <v>765.1</v>
      </c>
      <c r="I2789" s="5">
        <f t="shared" si="5888"/>
        <v>765.1</v>
      </c>
      <c r="J2789" s="5">
        <f t="shared" si="5888"/>
        <v>0</v>
      </c>
      <c r="K2789" s="5">
        <f t="shared" si="5888"/>
        <v>0</v>
      </c>
      <c r="L2789" s="5">
        <f t="shared" si="5888"/>
        <v>0</v>
      </c>
      <c r="M2789" s="5">
        <f t="shared" si="5832"/>
        <v>765.1</v>
      </c>
      <c r="N2789" s="5">
        <f t="shared" si="5833"/>
        <v>765.1</v>
      </c>
      <c r="O2789" s="5">
        <f t="shared" si="5834"/>
        <v>765.1</v>
      </c>
      <c r="P2789" s="5">
        <f t="shared" si="5888"/>
        <v>0</v>
      </c>
      <c r="Q2789" s="5">
        <f t="shared" si="5888"/>
        <v>0</v>
      </c>
      <c r="R2789" s="5">
        <f t="shared" si="5888"/>
        <v>0</v>
      </c>
      <c r="S2789" s="5">
        <f t="shared" si="5888"/>
        <v>0</v>
      </c>
      <c r="T2789" s="5">
        <f t="shared" si="5888"/>
        <v>0</v>
      </c>
      <c r="U2789" s="5">
        <f t="shared" si="5888"/>
        <v>0</v>
      </c>
      <c r="V2789" s="5">
        <f t="shared" si="5888"/>
        <v>0</v>
      </c>
      <c r="W2789" s="5">
        <f t="shared" si="5888"/>
        <v>0</v>
      </c>
      <c r="X2789" s="5">
        <f t="shared" si="5888"/>
        <v>0</v>
      </c>
      <c r="Y2789" s="5">
        <f t="shared" si="5888"/>
        <v>0</v>
      </c>
      <c r="Z2789" s="5">
        <f t="shared" si="5888"/>
        <v>0</v>
      </c>
      <c r="AA2789" s="5">
        <f t="shared" si="5888"/>
        <v>0</v>
      </c>
      <c r="AB2789" s="5">
        <f t="shared" si="5888"/>
        <v>0</v>
      </c>
      <c r="AC2789" s="5">
        <f t="shared" si="5888"/>
        <v>0</v>
      </c>
      <c r="AD2789" s="5">
        <f t="shared" si="5775"/>
        <v>765.1</v>
      </c>
      <c r="AE2789" s="5">
        <f t="shared" si="5776"/>
        <v>765.1</v>
      </c>
      <c r="AF2789" s="5">
        <f t="shared" si="5777"/>
        <v>765.1</v>
      </c>
      <c r="AG2789" s="5">
        <f t="shared" si="5888"/>
        <v>0</v>
      </c>
      <c r="AH2789" s="5">
        <f t="shared" si="5888"/>
        <v>0</v>
      </c>
      <c r="AI2789" s="5">
        <f t="shared" si="5778"/>
        <v>765.1</v>
      </c>
      <c r="AJ2789" s="5">
        <f t="shared" si="5779"/>
        <v>765.1</v>
      </c>
      <c r="AK2789" s="5">
        <f t="shared" si="5780"/>
        <v>765.1</v>
      </c>
      <c r="AL2789" s="5">
        <f t="shared" si="5888"/>
        <v>0</v>
      </c>
      <c r="AM2789" s="5">
        <f t="shared" si="5888"/>
        <v>0</v>
      </c>
      <c r="AN2789" s="5">
        <f t="shared" si="5888"/>
        <v>0</v>
      </c>
      <c r="AO2789" s="5">
        <f t="shared" si="5888"/>
        <v>0</v>
      </c>
      <c r="AP2789" s="5">
        <f t="shared" si="5888"/>
        <v>0</v>
      </c>
      <c r="AQ2789" s="5">
        <f t="shared" si="5858"/>
        <v>765.1</v>
      </c>
      <c r="AR2789" s="5">
        <f t="shared" si="5781"/>
        <v>765.1</v>
      </c>
      <c r="AS2789" s="5">
        <f t="shared" si="5782"/>
        <v>765.1</v>
      </c>
      <c r="AT2789" s="5">
        <f t="shared" si="5888"/>
        <v>0</v>
      </c>
      <c r="AU2789" s="5">
        <f t="shared" si="5783"/>
        <v>765.1</v>
      </c>
      <c r="AV2789" s="5">
        <f t="shared" si="5888"/>
        <v>0</v>
      </c>
      <c r="AW2789" s="5">
        <f t="shared" si="5888"/>
        <v>0</v>
      </c>
      <c r="AX2789" s="5">
        <f t="shared" si="5888"/>
        <v>0</v>
      </c>
      <c r="AY2789" s="5">
        <f t="shared" si="5888"/>
        <v>0</v>
      </c>
      <c r="AZ2789" s="5">
        <f t="shared" si="5888"/>
        <v>0</v>
      </c>
      <c r="BA2789" s="5">
        <f t="shared" si="5888"/>
        <v>0</v>
      </c>
      <c r="BB2789" s="5">
        <f t="shared" si="5888"/>
        <v>0</v>
      </c>
      <c r="BC2789" s="5">
        <f t="shared" si="5888"/>
        <v>0</v>
      </c>
      <c r="BD2789" s="5">
        <f t="shared" si="5888"/>
        <v>0</v>
      </c>
      <c r="BE2789" s="5">
        <f t="shared" si="5888"/>
        <v>0</v>
      </c>
      <c r="BF2789" s="5">
        <f t="shared" si="5888"/>
        <v>0</v>
      </c>
      <c r="BG2789" s="5">
        <f t="shared" si="5859"/>
        <v>765.1</v>
      </c>
      <c r="BH2789" s="5">
        <f t="shared" si="5860"/>
        <v>765.1</v>
      </c>
      <c r="BI2789" s="5">
        <f t="shared" si="5861"/>
        <v>765.1</v>
      </c>
      <c r="BJ2789" s="5">
        <f t="shared" si="5888"/>
        <v>0</v>
      </c>
    </row>
    <row r="2790" spans="1:62" x14ac:dyDescent="0.25">
      <c r="A2790" s="4" t="s">
        <v>266</v>
      </c>
      <c r="B2790" s="4" t="s">
        <v>102</v>
      </c>
      <c r="C2790" s="4" t="s">
        <v>85</v>
      </c>
      <c r="D2790" s="4" t="s">
        <v>236</v>
      </c>
      <c r="E2790" s="4"/>
      <c r="F2790" s="15" t="s">
        <v>769</v>
      </c>
      <c r="G2790" s="5">
        <f>G2791</f>
        <v>765.1</v>
      </c>
      <c r="H2790" s="5">
        <f t="shared" si="5888"/>
        <v>765.1</v>
      </c>
      <c r="I2790" s="5">
        <f t="shared" si="5888"/>
        <v>765.1</v>
      </c>
      <c r="J2790" s="5">
        <f t="shared" si="5888"/>
        <v>0</v>
      </c>
      <c r="K2790" s="5">
        <f t="shared" si="5888"/>
        <v>0</v>
      </c>
      <c r="L2790" s="5">
        <f t="shared" si="5888"/>
        <v>0</v>
      </c>
      <c r="M2790" s="5">
        <f t="shared" si="5832"/>
        <v>765.1</v>
      </c>
      <c r="N2790" s="5">
        <f t="shared" si="5833"/>
        <v>765.1</v>
      </c>
      <c r="O2790" s="5">
        <f t="shared" si="5834"/>
        <v>765.1</v>
      </c>
      <c r="P2790" s="5">
        <f t="shared" si="5888"/>
        <v>0</v>
      </c>
      <c r="Q2790" s="5">
        <f t="shared" si="5888"/>
        <v>0</v>
      </c>
      <c r="R2790" s="5">
        <f t="shared" si="5888"/>
        <v>0</v>
      </c>
      <c r="S2790" s="5">
        <f t="shared" si="5888"/>
        <v>0</v>
      </c>
      <c r="T2790" s="5">
        <f t="shared" si="5888"/>
        <v>0</v>
      </c>
      <c r="U2790" s="5">
        <f t="shared" si="5888"/>
        <v>0</v>
      </c>
      <c r="V2790" s="5">
        <f t="shared" si="5888"/>
        <v>0</v>
      </c>
      <c r="W2790" s="5">
        <f t="shared" si="5888"/>
        <v>0</v>
      </c>
      <c r="X2790" s="5">
        <f t="shared" si="5888"/>
        <v>0</v>
      </c>
      <c r="Y2790" s="5">
        <f t="shared" si="5888"/>
        <v>0</v>
      </c>
      <c r="Z2790" s="5">
        <f t="shared" si="5888"/>
        <v>0</v>
      </c>
      <c r="AA2790" s="5">
        <f t="shared" si="5888"/>
        <v>0</v>
      </c>
      <c r="AB2790" s="5">
        <f t="shared" si="5888"/>
        <v>0</v>
      </c>
      <c r="AC2790" s="5">
        <f t="shared" si="5888"/>
        <v>0</v>
      </c>
      <c r="AD2790" s="5">
        <f t="shared" si="5775"/>
        <v>765.1</v>
      </c>
      <c r="AE2790" s="5">
        <f t="shared" si="5776"/>
        <v>765.1</v>
      </c>
      <c r="AF2790" s="5">
        <f t="shared" si="5777"/>
        <v>765.1</v>
      </c>
      <c r="AG2790" s="5">
        <f t="shared" si="5888"/>
        <v>0</v>
      </c>
      <c r="AH2790" s="5">
        <f t="shared" si="5888"/>
        <v>0</v>
      </c>
      <c r="AI2790" s="5">
        <f t="shared" si="5778"/>
        <v>765.1</v>
      </c>
      <c r="AJ2790" s="5">
        <f t="shared" si="5779"/>
        <v>765.1</v>
      </c>
      <c r="AK2790" s="5">
        <f t="shared" si="5780"/>
        <v>765.1</v>
      </c>
      <c r="AL2790" s="5">
        <f t="shared" si="5888"/>
        <v>0</v>
      </c>
      <c r="AM2790" s="5">
        <f t="shared" si="5888"/>
        <v>0</v>
      </c>
      <c r="AN2790" s="5">
        <f t="shared" si="5888"/>
        <v>0</v>
      </c>
      <c r="AO2790" s="5">
        <f t="shared" si="5888"/>
        <v>0</v>
      </c>
      <c r="AP2790" s="5">
        <f t="shared" si="5888"/>
        <v>0</v>
      </c>
      <c r="AQ2790" s="5">
        <f t="shared" si="5858"/>
        <v>765.1</v>
      </c>
      <c r="AR2790" s="5">
        <f t="shared" si="5781"/>
        <v>765.1</v>
      </c>
      <c r="AS2790" s="5">
        <f t="shared" si="5782"/>
        <v>765.1</v>
      </c>
      <c r="AT2790" s="5">
        <f t="shared" si="5888"/>
        <v>0</v>
      </c>
      <c r="AU2790" s="5">
        <f t="shared" si="5783"/>
        <v>765.1</v>
      </c>
      <c r="AV2790" s="5">
        <f t="shared" si="5888"/>
        <v>0</v>
      </c>
      <c r="AW2790" s="5">
        <f t="shared" si="5888"/>
        <v>0</v>
      </c>
      <c r="AX2790" s="5">
        <f t="shared" si="5888"/>
        <v>0</v>
      </c>
      <c r="AY2790" s="5">
        <f t="shared" si="5888"/>
        <v>0</v>
      </c>
      <c r="AZ2790" s="5">
        <f t="shared" si="5888"/>
        <v>0</v>
      </c>
      <c r="BA2790" s="5">
        <f t="shared" si="5888"/>
        <v>0</v>
      </c>
      <c r="BB2790" s="5">
        <f t="shared" si="5888"/>
        <v>0</v>
      </c>
      <c r="BC2790" s="5">
        <f t="shared" si="5888"/>
        <v>0</v>
      </c>
      <c r="BD2790" s="5">
        <f t="shared" si="5888"/>
        <v>0</v>
      </c>
      <c r="BE2790" s="5">
        <f t="shared" si="5888"/>
        <v>0</v>
      </c>
      <c r="BF2790" s="5">
        <f t="shared" si="5888"/>
        <v>0</v>
      </c>
      <c r="BG2790" s="5">
        <f t="shared" si="5859"/>
        <v>765.1</v>
      </c>
      <c r="BH2790" s="5">
        <f t="shared" si="5860"/>
        <v>765.1</v>
      </c>
      <c r="BI2790" s="5">
        <f t="shared" si="5861"/>
        <v>765.1</v>
      </c>
      <c r="BJ2790" s="5">
        <f t="shared" si="5888"/>
        <v>0</v>
      </c>
    </row>
    <row r="2791" spans="1:62" ht="31.5" x14ac:dyDescent="0.25">
      <c r="A2791" s="4" t="s">
        <v>266</v>
      </c>
      <c r="B2791" s="4" t="s">
        <v>102</v>
      </c>
      <c r="C2791" s="4" t="s">
        <v>85</v>
      </c>
      <c r="D2791" s="4" t="s">
        <v>245</v>
      </c>
      <c r="E2791" s="4"/>
      <c r="F2791" s="15" t="s">
        <v>770</v>
      </c>
      <c r="G2791" s="5">
        <f>G2792</f>
        <v>765.1</v>
      </c>
      <c r="H2791" s="5">
        <f t="shared" si="5888"/>
        <v>765.1</v>
      </c>
      <c r="I2791" s="5">
        <f t="shared" si="5888"/>
        <v>765.1</v>
      </c>
      <c r="J2791" s="5">
        <f t="shared" si="5888"/>
        <v>0</v>
      </c>
      <c r="K2791" s="5">
        <f t="shared" si="5888"/>
        <v>0</v>
      </c>
      <c r="L2791" s="5">
        <f t="shared" si="5888"/>
        <v>0</v>
      </c>
      <c r="M2791" s="5">
        <f t="shared" si="5832"/>
        <v>765.1</v>
      </c>
      <c r="N2791" s="5">
        <f t="shared" si="5833"/>
        <v>765.1</v>
      </c>
      <c r="O2791" s="5">
        <f t="shared" si="5834"/>
        <v>765.1</v>
      </c>
      <c r="P2791" s="5">
        <f t="shared" si="5888"/>
        <v>0</v>
      </c>
      <c r="Q2791" s="5">
        <f t="shared" si="5888"/>
        <v>0</v>
      </c>
      <c r="R2791" s="5">
        <f t="shared" si="5888"/>
        <v>0</v>
      </c>
      <c r="S2791" s="5">
        <f t="shared" si="5888"/>
        <v>0</v>
      </c>
      <c r="T2791" s="5">
        <f t="shared" si="5888"/>
        <v>0</v>
      </c>
      <c r="U2791" s="5">
        <f t="shared" si="5888"/>
        <v>0</v>
      </c>
      <c r="V2791" s="5">
        <f t="shared" si="5888"/>
        <v>0</v>
      </c>
      <c r="W2791" s="5">
        <f t="shared" si="5888"/>
        <v>0</v>
      </c>
      <c r="X2791" s="5">
        <f t="shared" si="5888"/>
        <v>0</v>
      </c>
      <c r="Y2791" s="5">
        <f t="shared" si="5888"/>
        <v>0</v>
      </c>
      <c r="Z2791" s="5">
        <f t="shared" si="5888"/>
        <v>0</v>
      </c>
      <c r="AA2791" s="5">
        <f t="shared" si="5888"/>
        <v>0</v>
      </c>
      <c r="AB2791" s="5">
        <f t="shared" si="5888"/>
        <v>0</v>
      </c>
      <c r="AC2791" s="5">
        <f t="shared" si="5888"/>
        <v>0</v>
      </c>
      <c r="AD2791" s="5">
        <f t="shared" si="5775"/>
        <v>765.1</v>
      </c>
      <c r="AE2791" s="5">
        <f t="shared" si="5776"/>
        <v>765.1</v>
      </c>
      <c r="AF2791" s="5">
        <f t="shared" si="5777"/>
        <v>765.1</v>
      </c>
      <c r="AG2791" s="5">
        <f t="shared" si="5888"/>
        <v>0</v>
      </c>
      <c r="AH2791" s="5">
        <f t="shared" si="5888"/>
        <v>0</v>
      </c>
      <c r="AI2791" s="5">
        <f t="shared" si="5778"/>
        <v>765.1</v>
      </c>
      <c r="AJ2791" s="5">
        <f t="shared" si="5779"/>
        <v>765.1</v>
      </c>
      <c r="AK2791" s="5">
        <f t="shared" si="5780"/>
        <v>765.1</v>
      </c>
      <c r="AL2791" s="5">
        <f t="shared" si="5888"/>
        <v>0</v>
      </c>
      <c r="AM2791" s="5">
        <f t="shared" si="5888"/>
        <v>0</v>
      </c>
      <c r="AN2791" s="5">
        <f t="shared" si="5888"/>
        <v>0</v>
      </c>
      <c r="AO2791" s="5">
        <f t="shared" si="5888"/>
        <v>0</v>
      </c>
      <c r="AP2791" s="5">
        <f t="shared" si="5888"/>
        <v>0</v>
      </c>
      <c r="AQ2791" s="5">
        <f t="shared" si="5858"/>
        <v>765.1</v>
      </c>
      <c r="AR2791" s="5">
        <f t="shared" si="5781"/>
        <v>765.1</v>
      </c>
      <c r="AS2791" s="5">
        <f t="shared" si="5782"/>
        <v>765.1</v>
      </c>
      <c r="AT2791" s="5">
        <f t="shared" si="5888"/>
        <v>0</v>
      </c>
      <c r="AU2791" s="5">
        <f t="shared" si="5783"/>
        <v>765.1</v>
      </c>
      <c r="AV2791" s="5">
        <f t="shared" si="5888"/>
        <v>0</v>
      </c>
      <c r="AW2791" s="5">
        <f t="shared" si="5888"/>
        <v>0</v>
      </c>
      <c r="AX2791" s="5">
        <f t="shared" si="5888"/>
        <v>0</v>
      </c>
      <c r="AY2791" s="5">
        <f t="shared" si="5888"/>
        <v>0</v>
      </c>
      <c r="AZ2791" s="5">
        <f t="shared" si="5888"/>
        <v>0</v>
      </c>
      <c r="BA2791" s="5">
        <f t="shared" si="5888"/>
        <v>0</v>
      </c>
      <c r="BB2791" s="5">
        <f t="shared" si="5888"/>
        <v>0</v>
      </c>
      <c r="BC2791" s="5">
        <f t="shared" si="5888"/>
        <v>0</v>
      </c>
      <c r="BD2791" s="5">
        <f t="shared" si="5888"/>
        <v>0</v>
      </c>
      <c r="BE2791" s="5">
        <f t="shared" si="5888"/>
        <v>0</v>
      </c>
      <c r="BF2791" s="5">
        <f t="shared" si="5888"/>
        <v>0</v>
      </c>
      <c r="BG2791" s="5">
        <f t="shared" si="5859"/>
        <v>765.1</v>
      </c>
      <c r="BH2791" s="5">
        <f t="shared" si="5860"/>
        <v>765.1</v>
      </c>
      <c r="BI2791" s="5">
        <f t="shared" si="5861"/>
        <v>765.1</v>
      </c>
      <c r="BJ2791" s="5">
        <f t="shared" si="5888"/>
        <v>0</v>
      </c>
    </row>
    <row r="2792" spans="1:62" ht="31.5" x14ac:dyDescent="0.25">
      <c r="A2792" s="4" t="s">
        <v>266</v>
      </c>
      <c r="B2792" s="4" t="s">
        <v>102</v>
      </c>
      <c r="C2792" s="4" t="s">
        <v>85</v>
      </c>
      <c r="D2792" s="4" t="s">
        <v>240</v>
      </c>
      <c r="E2792" s="4"/>
      <c r="F2792" s="15" t="s">
        <v>771</v>
      </c>
      <c r="G2792" s="5">
        <f>G2793</f>
        <v>765.1</v>
      </c>
      <c r="H2792" s="5">
        <f t="shared" si="5888"/>
        <v>765.1</v>
      </c>
      <c r="I2792" s="5">
        <f t="shared" si="5888"/>
        <v>765.1</v>
      </c>
      <c r="J2792" s="5">
        <f t="shared" si="5888"/>
        <v>0</v>
      </c>
      <c r="K2792" s="5">
        <f t="shared" si="5888"/>
        <v>0</v>
      </c>
      <c r="L2792" s="5">
        <f t="shared" si="5888"/>
        <v>0</v>
      </c>
      <c r="M2792" s="5">
        <f t="shared" si="5832"/>
        <v>765.1</v>
      </c>
      <c r="N2792" s="5">
        <f t="shared" si="5833"/>
        <v>765.1</v>
      </c>
      <c r="O2792" s="5">
        <f t="shared" si="5834"/>
        <v>765.1</v>
      </c>
      <c r="P2792" s="5">
        <f t="shared" si="5888"/>
        <v>0</v>
      </c>
      <c r="Q2792" s="5">
        <f t="shared" si="5888"/>
        <v>0</v>
      </c>
      <c r="R2792" s="5">
        <f t="shared" si="5888"/>
        <v>0</v>
      </c>
      <c r="S2792" s="5">
        <f t="shared" si="5888"/>
        <v>0</v>
      </c>
      <c r="T2792" s="5">
        <f t="shared" si="5888"/>
        <v>0</v>
      </c>
      <c r="U2792" s="5">
        <f t="shared" si="5888"/>
        <v>0</v>
      </c>
      <c r="V2792" s="5">
        <f t="shared" si="5888"/>
        <v>0</v>
      </c>
      <c r="W2792" s="5">
        <f t="shared" si="5888"/>
        <v>0</v>
      </c>
      <c r="X2792" s="5">
        <f t="shared" si="5888"/>
        <v>0</v>
      </c>
      <c r="Y2792" s="5">
        <f t="shared" si="5888"/>
        <v>0</v>
      </c>
      <c r="Z2792" s="5">
        <f t="shared" si="5888"/>
        <v>0</v>
      </c>
      <c r="AA2792" s="5">
        <f t="shared" si="5888"/>
        <v>0</v>
      </c>
      <c r="AB2792" s="5">
        <f t="shared" si="5888"/>
        <v>0</v>
      </c>
      <c r="AC2792" s="5">
        <f t="shared" si="5888"/>
        <v>0</v>
      </c>
      <c r="AD2792" s="5">
        <f t="shared" si="5775"/>
        <v>765.1</v>
      </c>
      <c r="AE2792" s="5">
        <f t="shared" si="5776"/>
        <v>765.1</v>
      </c>
      <c r="AF2792" s="5">
        <f t="shared" si="5777"/>
        <v>765.1</v>
      </c>
      <c r="AG2792" s="5">
        <f t="shared" si="5888"/>
        <v>0</v>
      </c>
      <c r="AH2792" s="5">
        <f t="shared" si="5888"/>
        <v>0</v>
      </c>
      <c r="AI2792" s="5">
        <f t="shared" si="5778"/>
        <v>765.1</v>
      </c>
      <c r="AJ2792" s="5">
        <f t="shared" si="5779"/>
        <v>765.1</v>
      </c>
      <c r="AK2792" s="5">
        <f t="shared" si="5780"/>
        <v>765.1</v>
      </c>
      <c r="AL2792" s="5">
        <f t="shared" si="5888"/>
        <v>0</v>
      </c>
      <c r="AM2792" s="5">
        <f t="shared" si="5888"/>
        <v>0</v>
      </c>
      <c r="AN2792" s="5">
        <f t="shared" si="5888"/>
        <v>0</v>
      </c>
      <c r="AO2792" s="5">
        <f t="shared" si="5888"/>
        <v>0</v>
      </c>
      <c r="AP2792" s="5">
        <f t="shared" si="5888"/>
        <v>0</v>
      </c>
      <c r="AQ2792" s="5">
        <f t="shared" si="5858"/>
        <v>765.1</v>
      </c>
      <c r="AR2792" s="5">
        <f t="shared" si="5781"/>
        <v>765.1</v>
      </c>
      <c r="AS2792" s="5">
        <f t="shared" si="5782"/>
        <v>765.1</v>
      </c>
      <c r="AT2792" s="5">
        <f t="shared" si="5888"/>
        <v>0</v>
      </c>
      <c r="AU2792" s="5">
        <f t="shared" si="5783"/>
        <v>765.1</v>
      </c>
      <c r="AV2792" s="5">
        <f t="shared" si="5888"/>
        <v>0</v>
      </c>
      <c r="AW2792" s="5">
        <f t="shared" si="5888"/>
        <v>0</v>
      </c>
      <c r="AX2792" s="5">
        <f t="shared" si="5888"/>
        <v>0</v>
      </c>
      <c r="AY2792" s="5">
        <f t="shared" si="5888"/>
        <v>0</v>
      </c>
      <c r="AZ2792" s="5">
        <f t="shared" si="5888"/>
        <v>0</v>
      </c>
      <c r="BA2792" s="5">
        <f t="shared" si="5888"/>
        <v>0</v>
      </c>
      <c r="BB2792" s="5">
        <f t="shared" si="5888"/>
        <v>0</v>
      </c>
      <c r="BC2792" s="5">
        <f t="shared" si="5888"/>
        <v>0</v>
      </c>
      <c r="BD2792" s="5">
        <f t="shared" si="5888"/>
        <v>0</v>
      </c>
      <c r="BE2792" s="5">
        <f t="shared" si="5888"/>
        <v>0</v>
      </c>
      <c r="BF2792" s="5">
        <f t="shared" si="5888"/>
        <v>0</v>
      </c>
      <c r="BG2792" s="5">
        <f t="shared" si="5859"/>
        <v>765.1</v>
      </c>
      <c r="BH2792" s="5">
        <f t="shared" si="5860"/>
        <v>765.1</v>
      </c>
      <c r="BI2792" s="5">
        <f t="shared" si="5861"/>
        <v>765.1</v>
      </c>
      <c r="BJ2792" s="5">
        <f t="shared" si="5888"/>
        <v>0</v>
      </c>
    </row>
    <row r="2793" spans="1:62" ht="31.5" x14ac:dyDescent="0.25">
      <c r="A2793" s="4" t="s">
        <v>266</v>
      </c>
      <c r="B2793" s="4" t="s">
        <v>102</v>
      </c>
      <c r="C2793" s="4" t="s">
        <v>85</v>
      </c>
      <c r="D2793" s="4" t="s">
        <v>240</v>
      </c>
      <c r="E2793" s="4" t="s">
        <v>16</v>
      </c>
      <c r="F2793" s="15" t="s">
        <v>630</v>
      </c>
      <c r="G2793" s="5">
        <f>G2794</f>
        <v>765.1</v>
      </c>
      <c r="H2793" s="5">
        <f t="shared" si="5888"/>
        <v>765.1</v>
      </c>
      <c r="I2793" s="5">
        <f t="shared" si="5888"/>
        <v>765.1</v>
      </c>
      <c r="J2793" s="5">
        <f t="shared" si="5888"/>
        <v>0</v>
      </c>
      <c r="K2793" s="5">
        <f t="shared" si="5888"/>
        <v>0</v>
      </c>
      <c r="L2793" s="5">
        <f t="shared" si="5888"/>
        <v>0</v>
      </c>
      <c r="M2793" s="5">
        <f t="shared" si="5832"/>
        <v>765.1</v>
      </c>
      <c r="N2793" s="5">
        <f t="shared" si="5833"/>
        <v>765.1</v>
      </c>
      <c r="O2793" s="5">
        <f t="shared" si="5834"/>
        <v>765.1</v>
      </c>
      <c r="P2793" s="5">
        <f t="shared" si="5888"/>
        <v>0</v>
      </c>
      <c r="Q2793" s="5">
        <f t="shared" si="5888"/>
        <v>0</v>
      </c>
      <c r="R2793" s="5">
        <f t="shared" si="5888"/>
        <v>0</v>
      </c>
      <c r="S2793" s="5">
        <f t="shared" si="5888"/>
        <v>0</v>
      </c>
      <c r="T2793" s="5">
        <f t="shared" si="5888"/>
        <v>0</v>
      </c>
      <c r="U2793" s="5">
        <f t="shared" si="5888"/>
        <v>0</v>
      </c>
      <c r="V2793" s="5">
        <f t="shared" si="5888"/>
        <v>0</v>
      </c>
      <c r="W2793" s="5">
        <f t="shared" si="5888"/>
        <v>0</v>
      </c>
      <c r="X2793" s="5">
        <f t="shared" si="5888"/>
        <v>0</v>
      </c>
      <c r="Y2793" s="5">
        <f t="shared" si="5888"/>
        <v>0</v>
      </c>
      <c r="Z2793" s="5">
        <f t="shared" si="5888"/>
        <v>0</v>
      </c>
      <c r="AA2793" s="5">
        <f t="shared" si="5888"/>
        <v>0</v>
      </c>
      <c r="AB2793" s="5">
        <f t="shared" si="5888"/>
        <v>0</v>
      </c>
      <c r="AC2793" s="5">
        <f t="shared" si="5888"/>
        <v>0</v>
      </c>
      <c r="AD2793" s="5">
        <f t="shared" si="5775"/>
        <v>765.1</v>
      </c>
      <c r="AE2793" s="5">
        <f t="shared" si="5776"/>
        <v>765.1</v>
      </c>
      <c r="AF2793" s="5">
        <f t="shared" si="5777"/>
        <v>765.1</v>
      </c>
      <c r="AG2793" s="5">
        <f t="shared" si="5888"/>
        <v>0</v>
      </c>
      <c r="AH2793" s="5">
        <f t="shared" si="5888"/>
        <v>0</v>
      </c>
      <c r="AI2793" s="5">
        <f t="shared" si="5778"/>
        <v>765.1</v>
      </c>
      <c r="AJ2793" s="5">
        <f t="shared" si="5779"/>
        <v>765.1</v>
      </c>
      <c r="AK2793" s="5">
        <f t="shared" si="5780"/>
        <v>765.1</v>
      </c>
      <c r="AL2793" s="5">
        <f t="shared" si="5888"/>
        <v>0</v>
      </c>
      <c r="AM2793" s="5">
        <f t="shared" si="5888"/>
        <v>0</v>
      </c>
      <c r="AN2793" s="5">
        <f t="shared" si="5888"/>
        <v>0</v>
      </c>
      <c r="AO2793" s="5">
        <f t="shared" si="5888"/>
        <v>0</v>
      </c>
      <c r="AP2793" s="5">
        <f t="shared" si="5888"/>
        <v>0</v>
      </c>
      <c r="AQ2793" s="5">
        <f t="shared" si="5858"/>
        <v>765.1</v>
      </c>
      <c r="AR2793" s="5">
        <f t="shared" si="5781"/>
        <v>765.1</v>
      </c>
      <c r="AS2793" s="5">
        <f t="shared" si="5782"/>
        <v>765.1</v>
      </c>
      <c r="AT2793" s="5">
        <f t="shared" si="5888"/>
        <v>0</v>
      </c>
      <c r="AU2793" s="5">
        <f t="shared" si="5783"/>
        <v>765.1</v>
      </c>
      <c r="AV2793" s="5">
        <f t="shared" si="5888"/>
        <v>0</v>
      </c>
      <c r="AW2793" s="5">
        <f t="shared" si="5888"/>
        <v>0</v>
      </c>
      <c r="AX2793" s="5">
        <f t="shared" si="5888"/>
        <v>0</v>
      </c>
      <c r="AY2793" s="5">
        <f t="shared" si="5888"/>
        <v>0</v>
      </c>
      <c r="AZ2793" s="5">
        <f t="shared" si="5888"/>
        <v>0</v>
      </c>
      <c r="BA2793" s="5">
        <f t="shared" si="5888"/>
        <v>0</v>
      </c>
      <c r="BB2793" s="5">
        <f t="shared" si="5888"/>
        <v>0</v>
      </c>
      <c r="BC2793" s="5">
        <f t="shared" si="5888"/>
        <v>0</v>
      </c>
      <c r="BD2793" s="5">
        <f t="shared" si="5888"/>
        <v>0</v>
      </c>
      <c r="BE2793" s="5">
        <f t="shared" si="5888"/>
        <v>0</v>
      </c>
      <c r="BF2793" s="5">
        <f t="shared" si="5888"/>
        <v>0</v>
      </c>
      <c r="BG2793" s="5">
        <f t="shared" si="5859"/>
        <v>765.1</v>
      </c>
      <c r="BH2793" s="5">
        <f t="shared" si="5860"/>
        <v>765.1</v>
      </c>
      <c r="BI2793" s="5">
        <f t="shared" si="5861"/>
        <v>765.1</v>
      </c>
      <c r="BJ2793" s="5">
        <f t="shared" si="5888"/>
        <v>0</v>
      </c>
    </row>
    <row r="2794" spans="1:62" ht="31.5" x14ac:dyDescent="0.25">
      <c r="A2794" s="4" t="s">
        <v>266</v>
      </c>
      <c r="B2794" s="4" t="s">
        <v>102</v>
      </c>
      <c r="C2794" s="4" t="s">
        <v>85</v>
      </c>
      <c r="D2794" s="4" t="s">
        <v>240</v>
      </c>
      <c r="E2794" s="4" t="s">
        <v>17</v>
      </c>
      <c r="F2794" s="15" t="s">
        <v>631</v>
      </c>
      <c r="G2794" s="5">
        <v>765.1</v>
      </c>
      <c r="H2794" s="5">
        <v>765.1</v>
      </c>
      <c r="I2794" s="5">
        <v>765.1</v>
      </c>
      <c r="J2794" s="5"/>
      <c r="K2794" s="5"/>
      <c r="L2794" s="5"/>
      <c r="M2794" s="5">
        <f t="shared" si="5832"/>
        <v>765.1</v>
      </c>
      <c r="N2794" s="5">
        <f t="shared" si="5833"/>
        <v>765.1</v>
      </c>
      <c r="O2794" s="5">
        <f t="shared" si="5834"/>
        <v>765.1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>
        <f t="shared" si="5775"/>
        <v>765.1</v>
      </c>
      <c r="AE2794" s="5">
        <f t="shared" si="5776"/>
        <v>765.1</v>
      </c>
      <c r="AF2794" s="5">
        <f t="shared" si="5777"/>
        <v>765.1</v>
      </c>
      <c r="AG2794" s="5"/>
      <c r="AH2794" s="5"/>
      <c r="AI2794" s="5">
        <f t="shared" si="5778"/>
        <v>765.1</v>
      </c>
      <c r="AJ2794" s="5">
        <f t="shared" si="5779"/>
        <v>765.1</v>
      </c>
      <c r="AK2794" s="5">
        <f t="shared" si="5780"/>
        <v>765.1</v>
      </c>
      <c r="AL2794" s="5"/>
      <c r="AM2794" s="5"/>
      <c r="AN2794" s="5"/>
      <c r="AO2794" s="5"/>
      <c r="AP2794" s="5"/>
      <c r="AQ2794" s="5">
        <f t="shared" si="5858"/>
        <v>765.1</v>
      </c>
      <c r="AR2794" s="5">
        <f t="shared" si="5781"/>
        <v>765.1</v>
      </c>
      <c r="AS2794" s="5">
        <f t="shared" si="5782"/>
        <v>765.1</v>
      </c>
      <c r="AT2794" s="5"/>
      <c r="AU2794" s="5">
        <f t="shared" si="5783"/>
        <v>765.1</v>
      </c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>
        <f t="shared" si="5859"/>
        <v>765.1</v>
      </c>
      <c r="BH2794" s="5">
        <f t="shared" si="5860"/>
        <v>765.1</v>
      </c>
      <c r="BI2794" s="5">
        <f t="shared" si="5861"/>
        <v>765.1</v>
      </c>
      <c r="BJ2794" s="5"/>
    </row>
    <row r="2795" spans="1:62" ht="31.5" x14ac:dyDescent="0.25">
      <c r="A2795" s="4" t="s">
        <v>266</v>
      </c>
      <c r="B2795" s="4" t="s">
        <v>102</v>
      </c>
      <c r="C2795" s="4" t="s">
        <v>85</v>
      </c>
      <c r="D2795" s="4" t="s">
        <v>223</v>
      </c>
      <c r="E2795" s="4"/>
      <c r="F2795" s="15" t="s">
        <v>805</v>
      </c>
      <c r="G2795" s="5">
        <f>G2796</f>
        <v>2411.8000000000002</v>
      </c>
      <c r="H2795" s="5">
        <f t="shared" ref="H2795:BJ2795" si="5889">H2796</f>
        <v>2520.4</v>
      </c>
      <c r="I2795" s="5">
        <f t="shared" si="5889"/>
        <v>2520.4</v>
      </c>
      <c r="J2795" s="5">
        <f t="shared" si="5889"/>
        <v>0</v>
      </c>
      <c r="K2795" s="5">
        <f t="shared" si="5889"/>
        <v>0</v>
      </c>
      <c r="L2795" s="5">
        <f t="shared" si="5889"/>
        <v>0</v>
      </c>
      <c r="M2795" s="5">
        <f t="shared" si="5832"/>
        <v>2411.8000000000002</v>
      </c>
      <c r="N2795" s="5">
        <f t="shared" si="5833"/>
        <v>2520.4</v>
      </c>
      <c r="O2795" s="5">
        <f t="shared" si="5834"/>
        <v>2520.4</v>
      </c>
      <c r="P2795" s="5">
        <f t="shared" si="5889"/>
        <v>0</v>
      </c>
      <c r="Q2795" s="5">
        <f t="shared" si="5889"/>
        <v>0</v>
      </c>
      <c r="R2795" s="5">
        <f t="shared" si="5889"/>
        <v>0</v>
      </c>
      <c r="S2795" s="5">
        <f t="shared" si="5889"/>
        <v>0</v>
      </c>
      <c r="T2795" s="5">
        <f t="shared" si="5889"/>
        <v>0</v>
      </c>
      <c r="U2795" s="5">
        <f t="shared" si="5889"/>
        <v>0</v>
      </c>
      <c r="V2795" s="5">
        <f t="shared" si="5889"/>
        <v>0</v>
      </c>
      <c r="W2795" s="5">
        <f t="shared" si="5889"/>
        <v>100</v>
      </c>
      <c r="X2795" s="5">
        <f t="shared" si="5889"/>
        <v>0</v>
      </c>
      <c r="Y2795" s="5">
        <f t="shared" si="5889"/>
        <v>0</v>
      </c>
      <c r="Z2795" s="5">
        <f t="shared" si="5889"/>
        <v>0</v>
      </c>
      <c r="AA2795" s="5">
        <f t="shared" si="5889"/>
        <v>0</v>
      </c>
      <c r="AB2795" s="5">
        <f t="shared" si="5889"/>
        <v>0</v>
      </c>
      <c r="AC2795" s="5">
        <f t="shared" si="5889"/>
        <v>0</v>
      </c>
      <c r="AD2795" s="5">
        <f t="shared" si="5775"/>
        <v>2511.8000000000002</v>
      </c>
      <c r="AE2795" s="5">
        <f t="shared" si="5776"/>
        <v>2520.4</v>
      </c>
      <c r="AF2795" s="5">
        <f t="shared" si="5777"/>
        <v>2520.4</v>
      </c>
      <c r="AG2795" s="5">
        <f t="shared" si="5889"/>
        <v>0</v>
      </c>
      <c r="AH2795" s="5">
        <f t="shared" si="5889"/>
        <v>0</v>
      </c>
      <c r="AI2795" s="5">
        <f t="shared" si="5778"/>
        <v>2511.8000000000002</v>
      </c>
      <c r="AJ2795" s="5">
        <f t="shared" si="5779"/>
        <v>2520.4</v>
      </c>
      <c r="AK2795" s="5">
        <f t="shared" si="5780"/>
        <v>2520.4</v>
      </c>
      <c r="AL2795" s="5">
        <f t="shared" si="5889"/>
        <v>0</v>
      </c>
      <c r="AM2795" s="5">
        <f t="shared" si="5889"/>
        <v>0</v>
      </c>
      <c r="AN2795" s="5">
        <f t="shared" si="5889"/>
        <v>0</v>
      </c>
      <c r="AO2795" s="5">
        <f t="shared" si="5889"/>
        <v>0</v>
      </c>
      <c r="AP2795" s="5">
        <f t="shared" si="5889"/>
        <v>0</v>
      </c>
      <c r="AQ2795" s="5">
        <f t="shared" si="5858"/>
        <v>2511.8000000000002</v>
      </c>
      <c r="AR2795" s="5">
        <f t="shared" si="5781"/>
        <v>2520.4</v>
      </c>
      <c r="AS2795" s="5">
        <f t="shared" si="5782"/>
        <v>2520.4</v>
      </c>
      <c r="AT2795" s="5">
        <f t="shared" si="5889"/>
        <v>0</v>
      </c>
      <c r="AU2795" s="5">
        <f t="shared" si="5783"/>
        <v>2511.8000000000002</v>
      </c>
      <c r="AV2795" s="5">
        <f t="shared" si="5889"/>
        <v>0</v>
      </c>
      <c r="AW2795" s="5">
        <f t="shared" si="5889"/>
        <v>0</v>
      </c>
      <c r="AX2795" s="5">
        <f t="shared" si="5889"/>
        <v>-171.65100000000001</v>
      </c>
      <c r="AY2795" s="5">
        <f t="shared" si="5889"/>
        <v>0</v>
      </c>
      <c r="AZ2795" s="5">
        <f t="shared" si="5889"/>
        <v>0</v>
      </c>
      <c r="BA2795" s="5">
        <f t="shared" si="5889"/>
        <v>0</v>
      </c>
      <c r="BB2795" s="5">
        <f t="shared" si="5889"/>
        <v>0</v>
      </c>
      <c r="BC2795" s="5">
        <f t="shared" si="5889"/>
        <v>0</v>
      </c>
      <c r="BD2795" s="5">
        <f t="shared" si="5889"/>
        <v>0</v>
      </c>
      <c r="BE2795" s="5">
        <f t="shared" si="5889"/>
        <v>0</v>
      </c>
      <c r="BF2795" s="5">
        <f t="shared" si="5889"/>
        <v>0</v>
      </c>
      <c r="BG2795" s="5">
        <f t="shared" si="5859"/>
        <v>2340.1490000000003</v>
      </c>
      <c r="BH2795" s="5">
        <f t="shared" si="5860"/>
        <v>2520.4</v>
      </c>
      <c r="BI2795" s="5">
        <f t="shared" si="5861"/>
        <v>2520.4</v>
      </c>
      <c r="BJ2795" s="5">
        <f t="shared" si="5889"/>
        <v>0</v>
      </c>
    </row>
    <row r="2796" spans="1:62" ht="31.5" x14ac:dyDescent="0.25">
      <c r="A2796" s="4" t="s">
        <v>266</v>
      </c>
      <c r="B2796" s="4" t="s">
        <v>102</v>
      </c>
      <c r="C2796" s="4" t="s">
        <v>85</v>
      </c>
      <c r="D2796" s="4" t="s">
        <v>224</v>
      </c>
      <c r="E2796" s="4"/>
      <c r="F2796" s="15" t="s">
        <v>806</v>
      </c>
      <c r="G2796" s="5">
        <f>G2797+G2800</f>
        <v>2411.8000000000002</v>
      </c>
      <c r="H2796" s="5">
        <f>H2797+H2800</f>
        <v>2520.4</v>
      </c>
      <c r="I2796" s="5">
        <f>I2797+I2800</f>
        <v>2520.4</v>
      </c>
      <c r="J2796" s="5">
        <f t="shared" ref="J2796:L2796" si="5890">J2797+J2800</f>
        <v>0</v>
      </c>
      <c r="K2796" s="5">
        <f t="shared" si="5890"/>
        <v>0</v>
      </c>
      <c r="L2796" s="5">
        <f t="shared" si="5890"/>
        <v>0</v>
      </c>
      <c r="M2796" s="5">
        <f t="shared" si="5832"/>
        <v>2411.8000000000002</v>
      </c>
      <c r="N2796" s="5">
        <f t="shared" si="5833"/>
        <v>2520.4</v>
      </c>
      <c r="O2796" s="5">
        <f t="shared" si="5834"/>
        <v>2520.4</v>
      </c>
      <c r="P2796" s="5">
        <f t="shared" ref="P2796:BJ2796" si="5891">P2797+P2800</f>
        <v>0</v>
      </c>
      <c r="Q2796" s="5">
        <f t="shared" si="5891"/>
        <v>0</v>
      </c>
      <c r="R2796" s="5">
        <f t="shared" ref="R2796:T2796" si="5892">R2797+R2800</f>
        <v>0</v>
      </c>
      <c r="S2796" s="5">
        <f t="shared" si="5892"/>
        <v>0</v>
      </c>
      <c r="T2796" s="5">
        <f t="shared" si="5892"/>
        <v>0</v>
      </c>
      <c r="U2796" s="5">
        <f t="shared" si="5891"/>
        <v>0</v>
      </c>
      <c r="V2796" s="5">
        <f t="shared" si="5891"/>
        <v>0</v>
      </c>
      <c r="W2796" s="5">
        <f t="shared" ref="W2796:X2796" si="5893">W2797+W2800</f>
        <v>100</v>
      </c>
      <c r="X2796" s="5">
        <f t="shared" si="5893"/>
        <v>0</v>
      </c>
      <c r="Y2796" s="5">
        <f t="shared" si="5891"/>
        <v>0</v>
      </c>
      <c r="Z2796" s="5">
        <f t="shared" ref="Z2796:AA2796" si="5894">Z2797+Z2800</f>
        <v>0</v>
      </c>
      <c r="AA2796" s="5">
        <f t="shared" si="5894"/>
        <v>0</v>
      </c>
      <c r="AB2796" s="5">
        <f t="shared" si="5891"/>
        <v>0</v>
      </c>
      <c r="AC2796" s="5">
        <f t="shared" ref="AC2796" si="5895">AC2797+AC2800</f>
        <v>0</v>
      </c>
      <c r="AD2796" s="5">
        <f t="shared" si="5775"/>
        <v>2511.8000000000002</v>
      </c>
      <c r="AE2796" s="5">
        <f t="shared" si="5776"/>
        <v>2520.4</v>
      </c>
      <c r="AF2796" s="5">
        <f t="shared" si="5777"/>
        <v>2520.4</v>
      </c>
      <c r="AG2796" s="5">
        <f t="shared" ref="AG2796:AH2796" si="5896">AG2797+AG2800</f>
        <v>0</v>
      </c>
      <c r="AH2796" s="5">
        <f t="shared" si="5896"/>
        <v>0</v>
      </c>
      <c r="AI2796" s="5">
        <f t="shared" si="5778"/>
        <v>2511.8000000000002</v>
      </c>
      <c r="AJ2796" s="5">
        <f t="shared" si="5779"/>
        <v>2520.4</v>
      </c>
      <c r="AK2796" s="5">
        <f t="shared" si="5780"/>
        <v>2520.4</v>
      </c>
      <c r="AL2796" s="5">
        <f t="shared" ref="AL2796" si="5897">AL2797+AL2800</f>
        <v>0</v>
      </c>
      <c r="AM2796" s="5">
        <f t="shared" ref="AM2796:AP2796" si="5898">AM2797+AM2800</f>
        <v>0</v>
      </c>
      <c r="AN2796" s="5">
        <f t="shared" si="5898"/>
        <v>0</v>
      </c>
      <c r="AO2796" s="5">
        <f t="shared" si="5898"/>
        <v>0</v>
      </c>
      <c r="AP2796" s="5">
        <f t="shared" si="5898"/>
        <v>0</v>
      </c>
      <c r="AQ2796" s="5">
        <f t="shared" si="5858"/>
        <v>2511.8000000000002</v>
      </c>
      <c r="AR2796" s="5">
        <f t="shared" si="5781"/>
        <v>2520.4</v>
      </c>
      <c r="AS2796" s="5">
        <f t="shared" si="5782"/>
        <v>2520.4</v>
      </c>
      <c r="AT2796" s="5">
        <f t="shared" ref="AT2796" si="5899">AT2797+AT2800</f>
        <v>0</v>
      </c>
      <c r="AU2796" s="5">
        <f t="shared" si="5783"/>
        <v>2511.8000000000002</v>
      </c>
      <c r="AV2796" s="5">
        <f t="shared" ref="AV2796" si="5900">AV2797+AV2800</f>
        <v>0</v>
      </c>
      <c r="AW2796" s="5">
        <f t="shared" ref="AW2796:BF2796" si="5901">AW2797+AW2800</f>
        <v>0</v>
      </c>
      <c r="AX2796" s="5">
        <f t="shared" si="5901"/>
        <v>-171.65100000000001</v>
      </c>
      <c r="AY2796" s="5">
        <f t="shared" si="5901"/>
        <v>0</v>
      </c>
      <c r="AZ2796" s="5">
        <f t="shared" si="5901"/>
        <v>0</v>
      </c>
      <c r="BA2796" s="5">
        <f t="shared" si="5901"/>
        <v>0</v>
      </c>
      <c r="BB2796" s="5">
        <f t="shared" si="5901"/>
        <v>0</v>
      </c>
      <c r="BC2796" s="5">
        <f t="shared" si="5901"/>
        <v>0</v>
      </c>
      <c r="BD2796" s="5">
        <f t="shared" si="5901"/>
        <v>0</v>
      </c>
      <c r="BE2796" s="5">
        <f t="shared" si="5901"/>
        <v>0</v>
      </c>
      <c r="BF2796" s="5">
        <f t="shared" si="5901"/>
        <v>0</v>
      </c>
      <c r="BG2796" s="5">
        <f t="shared" si="5859"/>
        <v>2340.1490000000003</v>
      </c>
      <c r="BH2796" s="5">
        <f t="shared" si="5860"/>
        <v>2520.4</v>
      </c>
      <c r="BI2796" s="5">
        <f t="shared" si="5861"/>
        <v>2520.4</v>
      </c>
      <c r="BJ2796" s="5">
        <f t="shared" si="5891"/>
        <v>0</v>
      </c>
    </row>
    <row r="2797" spans="1:62" ht="31.5" x14ac:dyDescent="0.25">
      <c r="A2797" s="4" t="s">
        <v>266</v>
      </c>
      <c r="B2797" s="4" t="s">
        <v>102</v>
      </c>
      <c r="C2797" s="4" t="s">
        <v>85</v>
      </c>
      <c r="D2797" s="4" t="s">
        <v>241</v>
      </c>
      <c r="E2797" s="4"/>
      <c r="F2797" s="15" t="s">
        <v>807</v>
      </c>
      <c r="G2797" s="5">
        <f>G2798</f>
        <v>864</v>
      </c>
      <c r="H2797" s="5">
        <f t="shared" ref="H2797:BJ2797" si="5902">H2798</f>
        <v>941.6</v>
      </c>
      <c r="I2797" s="5">
        <f t="shared" si="5902"/>
        <v>941.6</v>
      </c>
      <c r="J2797" s="5">
        <f t="shared" si="5902"/>
        <v>0</v>
      </c>
      <c r="K2797" s="5">
        <f t="shared" si="5902"/>
        <v>0</v>
      </c>
      <c r="L2797" s="5">
        <f t="shared" si="5902"/>
        <v>0</v>
      </c>
      <c r="M2797" s="5">
        <f t="shared" si="5832"/>
        <v>864</v>
      </c>
      <c r="N2797" s="5">
        <f t="shared" si="5833"/>
        <v>941.6</v>
      </c>
      <c r="O2797" s="5">
        <f t="shared" si="5834"/>
        <v>941.6</v>
      </c>
      <c r="P2797" s="5">
        <f t="shared" si="5902"/>
        <v>0</v>
      </c>
      <c r="Q2797" s="5">
        <f t="shared" si="5902"/>
        <v>0</v>
      </c>
      <c r="R2797" s="5">
        <f t="shared" si="5902"/>
        <v>0</v>
      </c>
      <c r="S2797" s="5">
        <f t="shared" si="5902"/>
        <v>0</v>
      </c>
      <c r="T2797" s="5">
        <f t="shared" si="5902"/>
        <v>0</v>
      </c>
      <c r="U2797" s="5">
        <f t="shared" si="5902"/>
        <v>0</v>
      </c>
      <c r="V2797" s="5">
        <f t="shared" si="5902"/>
        <v>0</v>
      </c>
      <c r="W2797" s="5">
        <f t="shared" si="5902"/>
        <v>0</v>
      </c>
      <c r="X2797" s="5">
        <f t="shared" si="5902"/>
        <v>0</v>
      </c>
      <c r="Y2797" s="5">
        <f t="shared" si="5902"/>
        <v>0</v>
      </c>
      <c r="Z2797" s="5">
        <f t="shared" si="5902"/>
        <v>0</v>
      </c>
      <c r="AA2797" s="5">
        <f t="shared" si="5902"/>
        <v>0</v>
      </c>
      <c r="AB2797" s="5">
        <f t="shared" si="5902"/>
        <v>0</v>
      </c>
      <c r="AC2797" s="5">
        <f t="shared" si="5902"/>
        <v>0</v>
      </c>
      <c r="AD2797" s="5">
        <f t="shared" si="5775"/>
        <v>864</v>
      </c>
      <c r="AE2797" s="5">
        <f t="shared" si="5776"/>
        <v>941.6</v>
      </c>
      <c r="AF2797" s="5">
        <f t="shared" si="5777"/>
        <v>941.6</v>
      </c>
      <c r="AG2797" s="5">
        <f t="shared" si="5902"/>
        <v>0</v>
      </c>
      <c r="AH2797" s="5">
        <f t="shared" si="5902"/>
        <v>0</v>
      </c>
      <c r="AI2797" s="5">
        <f t="shared" si="5778"/>
        <v>864</v>
      </c>
      <c r="AJ2797" s="5">
        <f t="shared" si="5779"/>
        <v>941.6</v>
      </c>
      <c r="AK2797" s="5">
        <f t="shared" si="5780"/>
        <v>941.6</v>
      </c>
      <c r="AL2797" s="5">
        <f t="shared" si="5902"/>
        <v>0</v>
      </c>
      <c r="AM2797" s="5">
        <f t="shared" si="5902"/>
        <v>0</v>
      </c>
      <c r="AN2797" s="5">
        <f t="shared" si="5902"/>
        <v>0</v>
      </c>
      <c r="AO2797" s="5">
        <f t="shared" si="5902"/>
        <v>0</v>
      </c>
      <c r="AP2797" s="5">
        <f t="shared" si="5902"/>
        <v>0</v>
      </c>
      <c r="AQ2797" s="5">
        <f t="shared" si="5858"/>
        <v>864</v>
      </c>
      <c r="AR2797" s="5">
        <f t="shared" si="5781"/>
        <v>941.6</v>
      </c>
      <c r="AS2797" s="5">
        <f t="shared" si="5782"/>
        <v>941.6</v>
      </c>
      <c r="AT2797" s="5">
        <f t="shared" si="5902"/>
        <v>0</v>
      </c>
      <c r="AU2797" s="5">
        <f t="shared" si="5783"/>
        <v>864</v>
      </c>
      <c r="AV2797" s="5">
        <f t="shared" si="5902"/>
        <v>0</v>
      </c>
      <c r="AW2797" s="5">
        <f t="shared" si="5902"/>
        <v>0</v>
      </c>
      <c r="AX2797" s="5">
        <f t="shared" si="5902"/>
        <v>-171.65100000000001</v>
      </c>
      <c r="AY2797" s="5">
        <f t="shared" si="5902"/>
        <v>0</v>
      </c>
      <c r="AZ2797" s="5">
        <f t="shared" si="5902"/>
        <v>0</v>
      </c>
      <c r="BA2797" s="5">
        <f t="shared" si="5902"/>
        <v>0</v>
      </c>
      <c r="BB2797" s="5">
        <f t="shared" si="5902"/>
        <v>0</v>
      </c>
      <c r="BC2797" s="5">
        <f t="shared" si="5902"/>
        <v>0</v>
      </c>
      <c r="BD2797" s="5">
        <f t="shared" si="5902"/>
        <v>0</v>
      </c>
      <c r="BE2797" s="5">
        <f t="shared" si="5902"/>
        <v>0</v>
      </c>
      <c r="BF2797" s="5">
        <f t="shared" si="5902"/>
        <v>0</v>
      </c>
      <c r="BG2797" s="5">
        <f t="shared" si="5859"/>
        <v>692.34899999999993</v>
      </c>
      <c r="BH2797" s="5">
        <f t="shared" si="5860"/>
        <v>941.6</v>
      </c>
      <c r="BI2797" s="5">
        <f t="shared" si="5861"/>
        <v>941.6</v>
      </c>
      <c r="BJ2797" s="5">
        <f t="shared" si="5902"/>
        <v>0</v>
      </c>
    </row>
    <row r="2798" spans="1:62" ht="31.5" x14ac:dyDescent="0.25">
      <c r="A2798" s="4" t="s">
        <v>266</v>
      </c>
      <c r="B2798" s="4" t="s">
        <v>102</v>
      </c>
      <c r="C2798" s="4" t="s">
        <v>85</v>
      </c>
      <c r="D2798" s="4" t="s">
        <v>241</v>
      </c>
      <c r="E2798" s="4" t="s">
        <v>16</v>
      </c>
      <c r="F2798" s="15" t="s">
        <v>630</v>
      </c>
      <c r="G2798" s="5">
        <f>G2799</f>
        <v>864</v>
      </c>
      <c r="H2798" s="5">
        <f t="shared" ref="H2798:BJ2798" si="5903">H2799</f>
        <v>941.6</v>
      </c>
      <c r="I2798" s="5">
        <f t="shared" si="5903"/>
        <v>941.6</v>
      </c>
      <c r="J2798" s="5">
        <f t="shared" si="5903"/>
        <v>0</v>
      </c>
      <c r="K2798" s="5">
        <f t="shared" si="5903"/>
        <v>0</v>
      </c>
      <c r="L2798" s="5">
        <f t="shared" si="5903"/>
        <v>0</v>
      </c>
      <c r="M2798" s="5">
        <f t="shared" si="5832"/>
        <v>864</v>
      </c>
      <c r="N2798" s="5">
        <f t="shared" si="5833"/>
        <v>941.6</v>
      </c>
      <c r="O2798" s="5">
        <f t="shared" si="5834"/>
        <v>941.6</v>
      </c>
      <c r="P2798" s="5">
        <f t="shared" si="5903"/>
        <v>0</v>
      </c>
      <c r="Q2798" s="5">
        <f t="shared" si="5903"/>
        <v>0</v>
      </c>
      <c r="R2798" s="5">
        <f t="shared" si="5903"/>
        <v>0</v>
      </c>
      <c r="S2798" s="5">
        <f t="shared" si="5903"/>
        <v>0</v>
      </c>
      <c r="T2798" s="5">
        <f t="shared" si="5903"/>
        <v>0</v>
      </c>
      <c r="U2798" s="5">
        <f t="shared" si="5903"/>
        <v>0</v>
      </c>
      <c r="V2798" s="5">
        <f t="shared" si="5903"/>
        <v>0</v>
      </c>
      <c r="W2798" s="5">
        <f t="shared" si="5903"/>
        <v>0</v>
      </c>
      <c r="X2798" s="5">
        <f t="shared" si="5903"/>
        <v>0</v>
      </c>
      <c r="Y2798" s="5">
        <f t="shared" si="5903"/>
        <v>0</v>
      </c>
      <c r="Z2798" s="5">
        <f t="shared" si="5903"/>
        <v>0</v>
      </c>
      <c r="AA2798" s="5">
        <f t="shared" si="5903"/>
        <v>0</v>
      </c>
      <c r="AB2798" s="5">
        <f t="shared" si="5903"/>
        <v>0</v>
      </c>
      <c r="AC2798" s="5">
        <f t="shared" si="5903"/>
        <v>0</v>
      </c>
      <c r="AD2798" s="5">
        <f t="shared" si="5775"/>
        <v>864</v>
      </c>
      <c r="AE2798" s="5">
        <f t="shared" si="5776"/>
        <v>941.6</v>
      </c>
      <c r="AF2798" s="5">
        <f t="shared" si="5777"/>
        <v>941.6</v>
      </c>
      <c r="AG2798" s="5">
        <f t="shared" si="5903"/>
        <v>0</v>
      </c>
      <c r="AH2798" s="5">
        <f t="shared" si="5903"/>
        <v>0</v>
      </c>
      <c r="AI2798" s="5">
        <f t="shared" si="5778"/>
        <v>864</v>
      </c>
      <c r="AJ2798" s="5">
        <f t="shared" si="5779"/>
        <v>941.6</v>
      </c>
      <c r="AK2798" s="5">
        <f t="shared" si="5780"/>
        <v>941.6</v>
      </c>
      <c r="AL2798" s="5">
        <f t="shared" si="5903"/>
        <v>0</v>
      </c>
      <c r="AM2798" s="5">
        <f t="shared" si="5903"/>
        <v>0</v>
      </c>
      <c r="AN2798" s="5">
        <f t="shared" si="5903"/>
        <v>0</v>
      </c>
      <c r="AO2798" s="5">
        <f t="shared" si="5903"/>
        <v>0</v>
      </c>
      <c r="AP2798" s="5">
        <f t="shared" si="5903"/>
        <v>0</v>
      </c>
      <c r="AQ2798" s="5">
        <f t="shared" si="5858"/>
        <v>864</v>
      </c>
      <c r="AR2798" s="5">
        <f t="shared" si="5781"/>
        <v>941.6</v>
      </c>
      <c r="AS2798" s="5">
        <f t="shared" si="5782"/>
        <v>941.6</v>
      </c>
      <c r="AT2798" s="5">
        <f t="shared" si="5903"/>
        <v>0</v>
      </c>
      <c r="AU2798" s="5">
        <f t="shared" si="5783"/>
        <v>864</v>
      </c>
      <c r="AV2798" s="5">
        <f t="shared" si="5903"/>
        <v>0</v>
      </c>
      <c r="AW2798" s="5">
        <f t="shared" si="5903"/>
        <v>0</v>
      </c>
      <c r="AX2798" s="5">
        <f t="shared" si="5903"/>
        <v>-171.65100000000001</v>
      </c>
      <c r="AY2798" s="5">
        <f t="shared" si="5903"/>
        <v>0</v>
      </c>
      <c r="AZ2798" s="5">
        <f t="shared" si="5903"/>
        <v>0</v>
      </c>
      <c r="BA2798" s="5">
        <f t="shared" si="5903"/>
        <v>0</v>
      </c>
      <c r="BB2798" s="5">
        <f t="shared" si="5903"/>
        <v>0</v>
      </c>
      <c r="BC2798" s="5">
        <f t="shared" si="5903"/>
        <v>0</v>
      </c>
      <c r="BD2798" s="5">
        <f t="shared" si="5903"/>
        <v>0</v>
      </c>
      <c r="BE2798" s="5">
        <f t="shared" si="5903"/>
        <v>0</v>
      </c>
      <c r="BF2798" s="5">
        <f t="shared" si="5903"/>
        <v>0</v>
      </c>
      <c r="BG2798" s="5">
        <f t="shared" si="5859"/>
        <v>692.34899999999993</v>
      </c>
      <c r="BH2798" s="5">
        <f t="shared" si="5860"/>
        <v>941.6</v>
      </c>
      <c r="BI2798" s="5">
        <f t="shared" si="5861"/>
        <v>941.6</v>
      </c>
      <c r="BJ2798" s="5">
        <f t="shared" si="5903"/>
        <v>0</v>
      </c>
    </row>
    <row r="2799" spans="1:62" ht="31.5" x14ac:dyDescent="0.25">
      <c r="A2799" s="4" t="s">
        <v>266</v>
      </c>
      <c r="B2799" s="4" t="s">
        <v>102</v>
      </c>
      <c r="C2799" s="4" t="s">
        <v>85</v>
      </c>
      <c r="D2799" s="4" t="s">
        <v>241</v>
      </c>
      <c r="E2799" s="4" t="s">
        <v>17</v>
      </c>
      <c r="F2799" s="15" t="s">
        <v>631</v>
      </c>
      <c r="G2799" s="5">
        <v>864</v>
      </c>
      <c r="H2799" s="5">
        <v>941.6</v>
      </c>
      <c r="I2799" s="5">
        <v>941.6</v>
      </c>
      <c r="J2799" s="5"/>
      <c r="K2799" s="5"/>
      <c r="L2799" s="5"/>
      <c r="M2799" s="5">
        <f t="shared" si="5832"/>
        <v>864</v>
      </c>
      <c r="N2799" s="5">
        <f t="shared" si="5833"/>
        <v>941.6</v>
      </c>
      <c r="O2799" s="5">
        <f t="shared" si="5834"/>
        <v>941.6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>
        <f t="shared" si="5775"/>
        <v>864</v>
      </c>
      <c r="AE2799" s="5">
        <f t="shared" si="5776"/>
        <v>941.6</v>
      </c>
      <c r="AF2799" s="5">
        <f t="shared" si="5777"/>
        <v>941.6</v>
      </c>
      <c r="AG2799" s="5"/>
      <c r="AH2799" s="5"/>
      <c r="AI2799" s="5">
        <f t="shared" si="5778"/>
        <v>864</v>
      </c>
      <c r="AJ2799" s="5">
        <f t="shared" si="5779"/>
        <v>941.6</v>
      </c>
      <c r="AK2799" s="5">
        <f t="shared" si="5780"/>
        <v>941.6</v>
      </c>
      <c r="AL2799" s="5"/>
      <c r="AM2799" s="5"/>
      <c r="AN2799" s="5"/>
      <c r="AO2799" s="5"/>
      <c r="AP2799" s="5"/>
      <c r="AQ2799" s="5">
        <f t="shared" si="5858"/>
        <v>864</v>
      </c>
      <c r="AR2799" s="5">
        <f t="shared" si="5781"/>
        <v>941.6</v>
      </c>
      <c r="AS2799" s="5">
        <f t="shared" si="5782"/>
        <v>941.6</v>
      </c>
      <c r="AT2799" s="5"/>
      <c r="AU2799" s="5">
        <f t="shared" si="5783"/>
        <v>864</v>
      </c>
      <c r="AV2799" s="5"/>
      <c r="AW2799" s="5"/>
      <c r="AX2799" s="5">
        <v>-171.65100000000001</v>
      </c>
      <c r="AY2799" s="5"/>
      <c r="AZ2799" s="5"/>
      <c r="BA2799" s="5"/>
      <c r="BB2799" s="5"/>
      <c r="BC2799" s="5"/>
      <c r="BD2799" s="5"/>
      <c r="BE2799" s="5"/>
      <c r="BF2799" s="5"/>
      <c r="BG2799" s="5">
        <f t="shared" si="5859"/>
        <v>692.34899999999993</v>
      </c>
      <c r="BH2799" s="5">
        <f t="shared" si="5860"/>
        <v>941.6</v>
      </c>
      <c r="BI2799" s="5">
        <f t="shared" si="5861"/>
        <v>941.6</v>
      </c>
      <c r="BJ2799" s="5"/>
    </row>
    <row r="2800" spans="1:62" ht="31.5" x14ac:dyDescent="0.25">
      <c r="A2800" s="4" t="s">
        <v>266</v>
      </c>
      <c r="B2800" s="4" t="s">
        <v>102</v>
      </c>
      <c r="C2800" s="4" t="s">
        <v>85</v>
      </c>
      <c r="D2800" s="4" t="s">
        <v>242</v>
      </c>
      <c r="E2800" s="4"/>
      <c r="F2800" s="15" t="s">
        <v>808</v>
      </c>
      <c r="G2800" s="5">
        <f>G2801</f>
        <v>1547.8</v>
      </c>
      <c r="H2800" s="5">
        <f t="shared" ref="H2800:BJ2801" si="5904">H2801</f>
        <v>1578.8</v>
      </c>
      <c r="I2800" s="5">
        <f t="shared" si="5904"/>
        <v>1578.8</v>
      </c>
      <c r="J2800" s="5">
        <f t="shared" si="5904"/>
        <v>0</v>
      </c>
      <c r="K2800" s="5">
        <f t="shared" si="5904"/>
        <v>0</v>
      </c>
      <c r="L2800" s="5">
        <f t="shared" si="5904"/>
        <v>0</v>
      </c>
      <c r="M2800" s="5">
        <f t="shared" si="5832"/>
        <v>1547.8</v>
      </c>
      <c r="N2800" s="5">
        <f t="shared" si="5833"/>
        <v>1578.8</v>
      </c>
      <c r="O2800" s="5">
        <f t="shared" si="5834"/>
        <v>1578.8</v>
      </c>
      <c r="P2800" s="5">
        <f t="shared" si="5904"/>
        <v>0</v>
      </c>
      <c r="Q2800" s="5">
        <f t="shared" si="5904"/>
        <v>0</v>
      </c>
      <c r="R2800" s="5">
        <f t="shared" si="5904"/>
        <v>0</v>
      </c>
      <c r="S2800" s="5">
        <f t="shared" si="5904"/>
        <v>0</v>
      </c>
      <c r="T2800" s="5">
        <f t="shared" si="5904"/>
        <v>0</v>
      </c>
      <c r="U2800" s="5">
        <f t="shared" si="5904"/>
        <v>0</v>
      </c>
      <c r="V2800" s="5">
        <f t="shared" si="5904"/>
        <v>0</v>
      </c>
      <c r="W2800" s="5">
        <f t="shared" si="5904"/>
        <v>100</v>
      </c>
      <c r="X2800" s="5">
        <f t="shared" si="5904"/>
        <v>0</v>
      </c>
      <c r="Y2800" s="5">
        <f t="shared" si="5904"/>
        <v>0</v>
      </c>
      <c r="Z2800" s="5">
        <f t="shared" si="5904"/>
        <v>0</v>
      </c>
      <c r="AA2800" s="5">
        <f t="shared" si="5904"/>
        <v>0</v>
      </c>
      <c r="AB2800" s="5">
        <f t="shared" si="5904"/>
        <v>0</v>
      </c>
      <c r="AC2800" s="5">
        <f t="shared" si="5904"/>
        <v>0</v>
      </c>
      <c r="AD2800" s="5">
        <f t="shared" si="5775"/>
        <v>1647.8</v>
      </c>
      <c r="AE2800" s="5">
        <f t="shared" si="5776"/>
        <v>1578.8</v>
      </c>
      <c r="AF2800" s="5">
        <f t="shared" si="5777"/>
        <v>1578.8</v>
      </c>
      <c r="AG2800" s="5">
        <f t="shared" si="5904"/>
        <v>0</v>
      </c>
      <c r="AH2800" s="5">
        <f t="shared" si="5904"/>
        <v>0</v>
      </c>
      <c r="AI2800" s="5">
        <f t="shared" si="5778"/>
        <v>1647.8</v>
      </c>
      <c r="AJ2800" s="5">
        <f t="shared" si="5779"/>
        <v>1578.8</v>
      </c>
      <c r="AK2800" s="5">
        <f t="shared" si="5780"/>
        <v>1578.8</v>
      </c>
      <c r="AL2800" s="5">
        <f t="shared" si="5904"/>
        <v>0</v>
      </c>
      <c r="AM2800" s="5">
        <f t="shared" si="5904"/>
        <v>0</v>
      </c>
      <c r="AN2800" s="5">
        <f t="shared" si="5904"/>
        <v>0</v>
      </c>
      <c r="AO2800" s="5">
        <f t="shared" si="5904"/>
        <v>0</v>
      </c>
      <c r="AP2800" s="5">
        <f t="shared" si="5904"/>
        <v>0</v>
      </c>
      <c r="AQ2800" s="5">
        <f t="shared" si="5858"/>
        <v>1647.8</v>
      </c>
      <c r="AR2800" s="5">
        <f t="shared" si="5781"/>
        <v>1578.8</v>
      </c>
      <c r="AS2800" s="5">
        <f t="shared" si="5782"/>
        <v>1578.8</v>
      </c>
      <c r="AT2800" s="5">
        <f t="shared" si="5904"/>
        <v>0</v>
      </c>
      <c r="AU2800" s="5">
        <f t="shared" si="5783"/>
        <v>1647.8</v>
      </c>
      <c r="AV2800" s="5">
        <f t="shared" si="5904"/>
        <v>0</v>
      </c>
      <c r="AW2800" s="5">
        <f t="shared" si="5904"/>
        <v>0</v>
      </c>
      <c r="AX2800" s="5">
        <f t="shared" si="5904"/>
        <v>0</v>
      </c>
      <c r="AY2800" s="5">
        <f t="shared" si="5904"/>
        <v>0</v>
      </c>
      <c r="AZ2800" s="5">
        <f t="shared" si="5904"/>
        <v>0</v>
      </c>
      <c r="BA2800" s="5">
        <f t="shared" si="5904"/>
        <v>0</v>
      </c>
      <c r="BB2800" s="5">
        <f t="shared" si="5904"/>
        <v>0</v>
      </c>
      <c r="BC2800" s="5">
        <f t="shared" si="5904"/>
        <v>0</v>
      </c>
      <c r="BD2800" s="5">
        <f t="shared" si="5904"/>
        <v>0</v>
      </c>
      <c r="BE2800" s="5">
        <f t="shared" si="5904"/>
        <v>0</v>
      </c>
      <c r="BF2800" s="5">
        <f t="shared" si="5904"/>
        <v>0</v>
      </c>
      <c r="BG2800" s="5">
        <f t="shared" si="5859"/>
        <v>1647.8</v>
      </c>
      <c r="BH2800" s="5">
        <f t="shared" si="5860"/>
        <v>1578.8</v>
      </c>
      <c r="BI2800" s="5">
        <f t="shared" si="5861"/>
        <v>1578.8</v>
      </c>
      <c r="BJ2800" s="5">
        <f t="shared" si="5904"/>
        <v>0</v>
      </c>
    </row>
    <row r="2801" spans="1:62" ht="31.5" x14ac:dyDescent="0.25">
      <c r="A2801" s="4" t="s">
        <v>266</v>
      </c>
      <c r="B2801" s="4" t="s">
        <v>102</v>
      </c>
      <c r="C2801" s="4" t="s">
        <v>85</v>
      </c>
      <c r="D2801" s="4" t="s">
        <v>242</v>
      </c>
      <c r="E2801" s="4" t="s">
        <v>16</v>
      </c>
      <c r="F2801" s="15" t="s">
        <v>630</v>
      </c>
      <c r="G2801" s="5">
        <f>G2802</f>
        <v>1547.8</v>
      </c>
      <c r="H2801" s="5">
        <f t="shared" si="5904"/>
        <v>1578.8</v>
      </c>
      <c r="I2801" s="5">
        <f t="shared" si="5904"/>
        <v>1578.8</v>
      </c>
      <c r="J2801" s="5">
        <f t="shared" si="5904"/>
        <v>0</v>
      </c>
      <c r="K2801" s="5">
        <f t="shared" si="5904"/>
        <v>0</v>
      </c>
      <c r="L2801" s="5">
        <f t="shared" si="5904"/>
        <v>0</v>
      </c>
      <c r="M2801" s="5">
        <f t="shared" si="5832"/>
        <v>1547.8</v>
      </c>
      <c r="N2801" s="5">
        <f t="shared" si="5833"/>
        <v>1578.8</v>
      </c>
      <c r="O2801" s="5">
        <f t="shared" si="5834"/>
        <v>1578.8</v>
      </c>
      <c r="P2801" s="5">
        <f t="shared" si="5904"/>
        <v>0</v>
      </c>
      <c r="Q2801" s="5">
        <f t="shared" si="5904"/>
        <v>0</v>
      </c>
      <c r="R2801" s="5">
        <f t="shared" si="5904"/>
        <v>0</v>
      </c>
      <c r="S2801" s="5">
        <f t="shared" si="5904"/>
        <v>0</v>
      </c>
      <c r="T2801" s="5">
        <f t="shared" si="5904"/>
        <v>0</v>
      </c>
      <c r="U2801" s="5">
        <f t="shared" si="5904"/>
        <v>0</v>
      </c>
      <c r="V2801" s="5">
        <f t="shared" si="5904"/>
        <v>0</v>
      </c>
      <c r="W2801" s="5">
        <f t="shared" si="5904"/>
        <v>100</v>
      </c>
      <c r="X2801" s="5">
        <f t="shared" si="5904"/>
        <v>0</v>
      </c>
      <c r="Y2801" s="5">
        <f t="shared" si="5904"/>
        <v>0</v>
      </c>
      <c r="Z2801" s="5">
        <f t="shared" si="5904"/>
        <v>0</v>
      </c>
      <c r="AA2801" s="5">
        <f t="shared" si="5904"/>
        <v>0</v>
      </c>
      <c r="AB2801" s="5">
        <f t="shared" si="5904"/>
        <v>0</v>
      </c>
      <c r="AC2801" s="5">
        <f t="shared" si="5904"/>
        <v>0</v>
      </c>
      <c r="AD2801" s="5">
        <f t="shared" ref="AD2801:AD2864" si="5905">M2801+P2801+Q2801+R2801+S2801+T2801+U2801+V2801+W2801+X2801</f>
        <v>1647.8</v>
      </c>
      <c r="AE2801" s="5">
        <f t="shared" ref="AE2801:AE2864" si="5906">N2801+Y2801+Z2801+AA2801</f>
        <v>1578.8</v>
      </c>
      <c r="AF2801" s="5">
        <f t="shared" ref="AF2801:AF2864" si="5907">O2801+AB2801+AC2801</f>
        <v>1578.8</v>
      </c>
      <c r="AG2801" s="5">
        <f t="shared" si="5904"/>
        <v>0</v>
      </c>
      <c r="AH2801" s="5">
        <f t="shared" si="5904"/>
        <v>0</v>
      </c>
      <c r="AI2801" s="5">
        <f t="shared" ref="AI2801:AI2864" si="5908">AD2801+AG2801</f>
        <v>1647.8</v>
      </c>
      <c r="AJ2801" s="5">
        <f t="shared" ref="AJ2801:AJ2864" si="5909">AE2801</f>
        <v>1578.8</v>
      </c>
      <c r="AK2801" s="5">
        <f t="shared" ref="AK2801:AK2864" si="5910">AF2801+AH2801</f>
        <v>1578.8</v>
      </c>
      <c r="AL2801" s="5">
        <f t="shared" si="5904"/>
        <v>0</v>
      </c>
      <c r="AM2801" s="5">
        <f t="shared" si="5904"/>
        <v>0</v>
      </c>
      <c r="AN2801" s="5">
        <f t="shared" si="5904"/>
        <v>0</v>
      </c>
      <c r="AO2801" s="5">
        <f t="shared" si="5904"/>
        <v>0</v>
      </c>
      <c r="AP2801" s="5">
        <f t="shared" si="5904"/>
        <v>0</v>
      </c>
      <c r="AQ2801" s="5">
        <f t="shared" si="5858"/>
        <v>1647.8</v>
      </c>
      <c r="AR2801" s="5">
        <f t="shared" ref="AR2801:AR2864" si="5911">AJ2801+AO2801</f>
        <v>1578.8</v>
      </c>
      <c r="AS2801" s="5">
        <f t="shared" ref="AS2801:AS2864" si="5912">AK2801+AP2801</f>
        <v>1578.8</v>
      </c>
      <c r="AT2801" s="5">
        <f t="shared" si="5904"/>
        <v>0</v>
      </c>
      <c r="AU2801" s="5">
        <f t="shared" ref="AU2801:AU2864" si="5913">AQ2801+AT2801</f>
        <v>1647.8</v>
      </c>
      <c r="AV2801" s="5">
        <f t="shared" si="5904"/>
        <v>0</v>
      </c>
      <c r="AW2801" s="5">
        <f t="shared" si="5904"/>
        <v>0</v>
      </c>
      <c r="AX2801" s="5">
        <f t="shared" si="5904"/>
        <v>0</v>
      </c>
      <c r="AY2801" s="5">
        <f t="shared" si="5904"/>
        <v>0</v>
      </c>
      <c r="AZ2801" s="5">
        <f t="shared" si="5904"/>
        <v>0</v>
      </c>
      <c r="BA2801" s="5">
        <f t="shared" si="5904"/>
        <v>0</v>
      </c>
      <c r="BB2801" s="5">
        <f t="shared" si="5904"/>
        <v>0</v>
      </c>
      <c r="BC2801" s="5">
        <f t="shared" si="5904"/>
        <v>0</v>
      </c>
      <c r="BD2801" s="5">
        <f t="shared" si="5904"/>
        <v>0</v>
      </c>
      <c r="BE2801" s="5">
        <f t="shared" si="5904"/>
        <v>0</v>
      </c>
      <c r="BF2801" s="5">
        <f t="shared" si="5904"/>
        <v>0</v>
      </c>
      <c r="BG2801" s="5">
        <f t="shared" si="5859"/>
        <v>1647.8</v>
      </c>
      <c r="BH2801" s="5">
        <f t="shared" si="5860"/>
        <v>1578.8</v>
      </c>
      <c r="BI2801" s="5">
        <f t="shared" si="5861"/>
        <v>1578.8</v>
      </c>
      <c r="BJ2801" s="5">
        <f t="shared" si="5904"/>
        <v>0</v>
      </c>
    </row>
    <row r="2802" spans="1:62" ht="31.5" x14ac:dyDescent="0.25">
      <c r="A2802" s="4" t="s">
        <v>266</v>
      </c>
      <c r="B2802" s="4" t="s">
        <v>102</v>
      </c>
      <c r="C2802" s="4" t="s">
        <v>85</v>
      </c>
      <c r="D2802" s="4" t="s">
        <v>242</v>
      </c>
      <c r="E2802" s="4" t="s">
        <v>17</v>
      </c>
      <c r="F2802" s="15" t="s">
        <v>631</v>
      </c>
      <c r="G2802" s="5">
        <v>1547.8</v>
      </c>
      <c r="H2802" s="5">
        <v>1578.8</v>
      </c>
      <c r="I2802" s="5">
        <v>1578.8</v>
      </c>
      <c r="J2802" s="5"/>
      <c r="K2802" s="5"/>
      <c r="L2802" s="5"/>
      <c r="M2802" s="5">
        <f t="shared" si="5832"/>
        <v>1547.8</v>
      </c>
      <c r="N2802" s="5">
        <f t="shared" si="5833"/>
        <v>1578.8</v>
      </c>
      <c r="O2802" s="5">
        <f t="shared" si="5834"/>
        <v>1578.8</v>
      </c>
      <c r="P2802" s="5"/>
      <c r="Q2802" s="5"/>
      <c r="R2802" s="5"/>
      <c r="S2802" s="5"/>
      <c r="T2802" s="5"/>
      <c r="U2802" s="5"/>
      <c r="V2802" s="5"/>
      <c r="W2802" s="5">
        <v>100</v>
      </c>
      <c r="X2802" s="5"/>
      <c r="Y2802" s="5"/>
      <c r="Z2802" s="5"/>
      <c r="AA2802" s="5"/>
      <c r="AB2802" s="5"/>
      <c r="AC2802" s="5"/>
      <c r="AD2802" s="5">
        <f t="shared" si="5905"/>
        <v>1647.8</v>
      </c>
      <c r="AE2802" s="5">
        <f t="shared" si="5906"/>
        <v>1578.8</v>
      </c>
      <c r="AF2802" s="5">
        <f t="shared" si="5907"/>
        <v>1578.8</v>
      </c>
      <c r="AG2802" s="5"/>
      <c r="AH2802" s="5"/>
      <c r="AI2802" s="5">
        <f t="shared" si="5908"/>
        <v>1647.8</v>
      </c>
      <c r="AJ2802" s="5">
        <f t="shared" si="5909"/>
        <v>1578.8</v>
      </c>
      <c r="AK2802" s="5">
        <f t="shared" si="5910"/>
        <v>1578.8</v>
      </c>
      <c r="AL2802" s="5"/>
      <c r="AM2802" s="5"/>
      <c r="AN2802" s="5"/>
      <c r="AO2802" s="5"/>
      <c r="AP2802" s="5"/>
      <c r="AQ2802" s="5">
        <f t="shared" si="5858"/>
        <v>1647.8</v>
      </c>
      <c r="AR2802" s="5">
        <f t="shared" si="5911"/>
        <v>1578.8</v>
      </c>
      <c r="AS2802" s="5">
        <f t="shared" si="5912"/>
        <v>1578.8</v>
      </c>
      <c r="AT2802" s="5"/>
      <c r="AU2802" s="5">
        <f t="shared" si="5913"/>
        <v>1647.8</v>
      </c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>
        <f t="shared" si="5859"/>
        <v>1647.8</v>
      </c>
      <c r="BH2802" s="5">
        <f t="shared" si="5860"/>
        <v>1578.8</v>
      </c>
      <c r="BI2802" s="5">
        <f t="shared" si="5861"/>
        <v>1578.8</v>
      </c>
      <c r="BJ2802" s="5"/>
    </row>
    <row r="2803" spans="1:62" ht="31.5" x14ac:dyDescent="0.25">
      <c r="A2803" s="4" t="s">
        <v>266</v>
      </c>
      <c r="B2803" s="4" t="s">
        <v>102</v>
      </c>
      <c r="C2803" s="4" t="s">
        <v>85</v>
      </c>
      <c r="D2803" s="4" t="s">
        <v>226</v>
      </c>
      <c r="E2803" s="4"/>
      <c r="F2803" s="15" t="s">
        <v>1147</v>
      </c>
      <c r="G2803" s="5">
        <f>G2804</f>
        <v>176.1</v>
      </c>
      <c r="H2803" s="5">
        <f t="shared" ref="H2803:BJ2807" si="5914">H2804</f>
        <v>176.1</v>
      </c>
      <c r="I2803" s="5">
        <f t="shared" si="5914"/>
        <v>176.1</v>
      </c>
      <c r="J2803" s="5">
        <f t="shared" si="5914"/>
        <v>0</v>
      </c>
      <c r="K2803" s="5">
        <f t="shared" si="5914"/>
        <v>0</v>
      </c>
      <c r="L2803" s="5">
        <f t="shared" si="5914"/>
        <v>0</v>
      </c>
      <c r="M2803" s="5">
        <f t="shared" si="5832"/>
        <v>176.1</v>
      </c>
      <c r="N2803" s="5">
        <f t="shared" si="5833"/>
        <v>176.1</v>
      </c>
      <c r="O2803" s="5">
        <f t="shared" si="5834"/>
        <v>176.1</v>
      </c>
      <c r="P2803" s="5">
        <f t="shared" si="5914"/>
        <v>0</v>
      </c>
      <c r="Q2803" s="5">
        <f t="shared" si="5914"/>
        <v>0</v>
      </c>
      <c r="R2803" s="5">
        <f t="shared" si="5914"/>
        <v>0</v>
      </c>
      <c r="S2803" s="5">
        <f t="shared" si="5914"/>
        <v>0</v>
      </c>
      <c r="T2803" s="5">
        <f t="shared" si="5914"/>
        <v>0</v>
      </c>
      <c r="U2803" s="5">
        <f t="shared" si="5914"/>
        <v>0</v>
      </c>
      <c r="V2803" s="5">
        <f t="shared" si="5914"/>
        <v>0</v>
      </c>
      <c r="W2803" s="5">
        <f t="shared" si="5914"/>
        <v>0</v>
      </c>
      <c r="X2803" s="5">
        <f t="shared" si="5914"/>
        <v>0</v>
      </c>
      <c r="Y2803" s="5">
        <f t="shared" si="5914"/>
        <v>0</v>
      </c>
      <c r="Z2803" s="5">
        <f t="shared" si="5914"/>
        <v>0</v>
      </c>
      <c r="AA2803" s="5">
        <f t="shared" si="5914"/>
        <v>0</v>
      </c>
      <c r="AB2803" s="5">
        <f t="shared" si="5914"/>
        <v>0</v>
      </c>
      <c r="AC2803" s="5">
        <f t="shared" si="5914"/>
        <v>0</v>
      </c>
      <c r="AD2803" s="5">
        <f t="shared" si="5905"/>
        <v>176.1</v>
      </c>
      <c r="AE2803" s="5">
        <f t="shared" si="5906"/>
        <v>176.1</v>
      </c>
      <c r="AF2803" s="5">
        <f t="shared" si="5907"/>
        <v>176.1</v>
      </c>
      <c r="AG2803" s="5">
        <f t="shared" si="5914"/>
        <v>0</v>
      </c>
      <c r="AH2803" s="5">
        <f t="shared" si="5914"/>
        <v>0</v>
      </c>
      <c r="AI2803" s="5">
        <f t="shared" si="5908"/>
        <v>176.1</v>
      </c>
      <c r="AJ2803" s="5">
        <f t="shared" si="5909"/>
        <v>176.1</v>
      </c>
      <c r="AK2803" s="5">
        <f t="shared" si="5910"/>
        <v>176.1</v>
      </c>
      <c r="AL2803" s="5">
        <f t="shared" si="5914"/>
        <v>0</v>
      </c>
      <c r="AM2803" s="5">
        <f t="shared" si="5914"/>
        <v>0</v>
      </c>
      <c r="AN2803" s="5">
        <f t="shared" si="5914"/>
        <v>0</v>
      </c>
      <c r="AO2803" s="5">
        <f t="shared" si="5914"/>
        <v>0</v>
      </c>
      <c r="AP2803" s="5">
        <f t="shared" si="5914"/>
        <v>0</v>
      </c>
      <c r="AQ2803" s="5">
        <f t="shared" si="5858"/>
        <v>176.1</v>
      </c>
      <c r="AR2803" s="5">
        <f t="shared" si="5911"/>
        <v>176.1</v>
      </c>
      <c r="AS2803" s="5">
        <f t="shared" si="5912"/>
        <v>176.1</v>
      </c>
      <c r="AT2803" s="5">
        <f t="shared" si="5914"/>
        <v>0</v>
      </c>
      <c r="AU2803" s="5">
        <f t="shared" si="5913"/>
        <v>176.1</v>
      </c>
      <c r="AV2803" s="5">
        <f t="shared" si="5914"/>
        <v>0</v>
      </c>
      <c r="AW2803" s="5">
        <f t="shared" si="5914"/>
        <v>0</v>
      </c>
      <c r="AX2803" s="5">
        <f t="shared" si="5914"/>
        <v>0</v>
      </c>
      <c r="AY2803" s="5">
        <f t="shared" si="5914"/>
        <v>0</v>
      </c>
      <c r="AZ2803" s="5">
        <f t="shared" si="5914"/>
        <v>0</v>
      </c>
      <c r="BA2803" s="5">
        <f t="shared" si="5914"/>
        <v>0</v>
      </c>
      <c r="BB2803" s="5">
        <f t="shared" si="5914"/>
        <v>0</v>
      </c>
      <c r="BC2803" s="5">
        <f t="shared" si="5914"/>
        <v>0</v>
      </c>
      <c r="BD2803" s="5">
        <f t="shared" si="5914"/>
        <v>0</v>
      </c>
      <c r="BE2803" s="5">
        <f t="shared" si="5914"/>
        <v>0</v>
      </c>
      <c r="BF2803" s="5">
        <f t="shared" si="5914"/>
        <v>0</v>
      </c>
      <c r="BG2803" s="5">
        <f t="shared" si="5859"/>
        <v>176.1</v>
      </c>
      <c r="BH2803" s="5">
        <f t="shared" si="5860"/>
        <v>176.1</v>
      </c>
      <c r="BI2803" s="5">
        <f t="shared" si="5861"/>
        <v>176.1</v>
      </c>
      <c r="BJ2803" s="5">
        <f t="shared" si="5914"/>
        <v>0</v>
      </c>
    </row>
    <row r="2804" spans="1:62" ht="31.5" x14ac:dyDescent="0.25">
      <c r="A2804" s="4" t="s">
        <v>266</v>
      </c>
      <c r="B2804" s="4" t="s">
        <v>102</v>
      </c>
      <c r="C2804" s="4" t="s">
        <v>85</v>
      </c>
      <c r="D2804" s="4" t="s">
        <v>249</v>
      </c>
      <c r="E2804" s="4"/>
      <c r="F2804" s="15" t="s">
        <v>1170</v>
      </c>
      <c r="G2804" s="5">
        <f>G2805</f>
        <v>176.1</v>
      </c>
      <c r="H2804" s="5">
        <f t="shared" si="5914"/>
        <v>176.1</v>
      </c>
      <c r="I2804" s="5">
        <f t="shared" si="5914"/>
        <v>176.1</v>
      </c>
      <c r="J2804" s="5">
        <f t="shared" si="5914"/>
        <v>0</v>
      </c>
      <c r="K2804" s="5">
        <f t="shared" si="5914"/>
        <v>0</v>
      </c>
      <c r="L2804" s="5">
        <f t="shared" si="5914"/>
        <v>0</v>
      </c>
      <c r="M2804" s="5">
        <f t="shared" si="5832"/>
        <v>176.1</v>
      </c>
      <c r="N2804" s="5">
        <f t="shared" si="5833"/>
        <v>176.1</v>
      </c>
      <c r="O2804" s="5">
        <f t="shared" si="5834"/>
        <v>176.1</v>
      </c>
      <c r="P2804" s="5">
        <f t="shared" si="5914"/>
        <v>0</v>
      </c>
      <c r="Q2804" s="5">
        <f t="shared" si="5914"/>
        <v>0</v>
      </c>
      <c r="R2804" s="5">
        <f t="shared" si="5914"/>
        <v>0</v>
      </c>
      <c r="S2804" s="5">
        <f t="shared" si="5914"/>
        <v>0</v>
      </c>
      <c r="T2804" s="5">
        <f t="shared" si="5914"/>
        <v>0</v>
      </c>
      <c r="U2804" s="5">
        <f t="shared" si="5914"/>
        <v>0</v>
      </c>
      <c r="V2804" s="5">
        <f t="shared" si="5914"/>
        <v>0</v>
      </c>
      <c r="W2804" s="5">
        <f t="shared" si="5914"/>
        <v>0</v>
      </c>
      <c r="X2804" s="5">
        <f t="shared" si="5914"/>
        <v>0</v>
      </c>
      <c r="Y2804" s="5">
        <f t="shared" si="5914"/>
        <v>0</v>
      </c>
      <c r="Z2804" s="5">
        <f t="shared" si="5914"/>
        <v>0</v>
      </c>
      <c r="AA2804" s="5">
        <f t="shared" si="5914"/>
        <v>0</v>
      </c>
      <c r="AB2804" s="5">
        <f t="shared" si="5914"/>
        <v>0</v>
      </c>
      <c r="AC2804" s="5">
        <f t="shared" si="5914"/>
        <v>0</v>
      </c>
      <c r="AD2804" s="5">
        <f t="shared" si="5905"/>
        <v>176.1</v>
      </c>
      <c r="AE2804" s="5">
        <f t="shared" si="5906"/>
        <v>176.1</v>
      </c>
      <c r="AF2804" s="5">
        <f t="shared" si="5907"/>
        <v>176.1</v>
      </c>
      <c r="AG2804" s="5">
        <f t="shared" si="5914"/>
        <v>0</v>
      </c>
      <c r="AH2804" s="5">
        <f t="shared" si="5914"/>
        <v>0</v>
      </c>
      <c r="AI2804" s="5">
        <f t="shared" si="5908"/>
        <v>176.1</v>
      </c>
      <c r="AJ2804" s="5">
        <f t="shared" si="5909"/>
        <v>176.1</v>
      </c>
      <c r="AK2804" s="5">
        <f t="shared" si="5910"/>
        <v>176.1</v>
      </c>
      <c r="AL2804" s="5">
        <f t="shared" si="5914"/>
        <v>0</v>
      </c>
      <c r="AM2804" s="5">
        <f t="shared" si="5914"/>
        <v>0</v>
      </c>
      <c r="AN2804" s="5">
        <f t="shared" si="5914"/>
        <v>0</v>
      </c>
      <c r="AO2804" s="5">
        <f t="shared" si="5914"/>
        <v>0</v>
      </c>
      <c r="AP2804" s="5">
        <f t="shared" si="5914"/>
        <v>0</v>
      </c>
      <c r="AQ2804" s="5">
        <f t="shared" si="5858"/>
        <v>176.1</v>
      </c>
      <c r="AR2804" s="5">
        <f t="shared" si="5911"/>
        <v>176.1</v>
      </c>
      <c r="AS2804" s="5">
        <f t="shared" si="5912"/>
        <v>176.1</v>
      </c>
      <c r="AT2804" s="5">
        <f t="shared" si="5914"/>
        <v>0</v>
      </c>
      <c r="AU2804" s="5">
        <f t="shared" si="5913"/>
        <v>176.1</v>
      </c>
      <c r="AV2804" s="5">
        <f t="shared" si="5914"/>
        <v>0</v>
      </c>
      <c r="AW2804" s="5">
        <f t="shared" si="5914"/>
        <v>0</v>
      </c>
      <c r="AX2804" s="5">
        <f t="shared" si="5914"/>
        <v>0</v>
      </c>
      <c r="AY2804" s="5">
        <f t="shared" si="5914"/>
        <v>0</v>
      </c>
      <c r="AZ2804" s="5">
        <f t="shared" si="5914"/>
        <v>0</v>
      </c>
      <c r="BA2804" s="5">
        <f t="shared" si="5914"/>
        <v>0</v>
      </c>
      <c r="BB2804" s="5">
        <f t="shared" si="5914"/>
        <v>0</v>
      </c>
      <c r="BC2804" s="5">
        <f t="shared" si="5914"/>
        <v>0</v>
      </c>
      <c r="BD2804" s="5">
        <f t="shared" si="5914"/>
        <v>0</v>
      </c>
      <c r="BE2804" s="5">
        <f t="shared" si="5914"/>
        <v>0</v>
      </c>
      <c r="BF2804" s="5">
        <f t="shared" si="5914"/>
        <v>0</v>
      </c>
      <c r="BG2804" s="5">
        <f t="shared" si="5859"/>
        <v>176.1</v>
      </c>
      <c r="BH2804" s="5">
        <f t="shared" si="5860"/>
        <v>176.1</v>
      </c>
      <c r="BI2804" s="5">
        <f t="shared" si="5861"/>
        <v>176.1</v>
      </c>
      <c r="BJ2804" s="5">
        <f t="shared" si="5914"/>
        <v>0</v>
      </c>
    </row>
    <row r="2805" spans="1:62" ht="47.25" x14ac:dyDescent="0.25">
      <c r="A2805" s="4" t="s">
        <v>266</v>
      </c>
      <c r="B2805" s="4" t="s">
        <v>102</v>
      </c>
      <c r="C2805" s="4" t="s">
        <v>85</v>
      </c>
      <c r="D2805" s="4" t="s">
        <v>250</v>
      </c>
      <c r="E2805" s="4"/>
      <c r="F2805" s="15" t="s">
        <v>1171</v>
      </c>
      <c r="G2805" s="5">
        <f>G2806</f>
        <v>176.1</v>
      </c>
      <c r="H2805" s="5">
        <f t="shared" si="5914"/>
        <v>176.1</v>
      </c>
      <c r="I2805" s="5">
        <f t="shared" si="5914"/>
        <v>176.1</v>
      </c>
      <c r="J2805" s="5">
        <f t="shared" si="5914"/>
        <v>0</v>
      </c>
      <c r="K2805" s="5">
        <f t="shared" si="5914"/>
        <v>0</v>
      </c>
      <c r="L2805" s="5">
        <f t="shared" si="5914"/>
        <v>0</v>
      </c>
      <c r="M2805" s="5">
        <f t="shared" si="5832"/>
        <v>176.1</v>
      </c>
      <c r="N2805" s="5">
        <f t="shared" si="5833"/>
        <v>176.1</v>
      </c>
      <c r="O2805" s="5">
        <f t="shared" si="5834"/>
        <v>176.1</v>
      </c>
      <c r="P2805" s="5">
        <f t="shared" si="5914"/>
        <v>0</v>
      </c>
      <c r="Q2805" s="5">
        <f t="shared" si="5914"/>
        <v>0</v>
      </c>
      <c r="R2805" s="5">
        <f t="shared" si="5914"/>
        <v>0</v>
      </c>
      <c r="S2805" s="5">
        <f t="shared" si="5914"/>
        <v>0</v>
      </c>
      <c r="T2805" s="5">
        <f t="shared" si="5914"/>
        <v>0</v>
      </c>
      <c r="U2805" s="5">
        <f t="shared" si="5914"/>
        <v>0</v>
      </c>
      <c r="V2805" s="5">
        <f t="shared" si="5914"/>
        <v>0</v>
      </c>
      <c r="W2805" s="5">
        <f t="shared" si="5914"/>
        <v>0</v>
      </c>
      <c r="X2805" s="5">
        <f t="shared" si="5914"/>
        <v>0</v>
      </c>
      <c r="Y2805" s="5">
        <f t="shared" si="5914"/>
        <v>0</v>
      </c>
      <c r="Z2805" s="5">
        <f t="shared" si="5914"/>
        <v>0</v>
      </c>
      <c r="AA2805" s="5">
        <f t="shared" si="5914"/>
        <v>0</v>
      </c>
      <c r="AB2805" s="5">
        <f t="shared" si="5914"/>
        <v>0</v>
      </c>
      <c r="AC2805" s="5">
        <f t="shared" si="5914"/>
        <v>0</v>
      </c>
      <c r="AD2805" s="5">
        <f t="shared" si="5905"/>
        <v>176.1</v>
      </c>
      <c r="AE2805" s="5">
        <f t="shared" si="5906"/>
        <v>176.1</v>
      </c>
      <c r="AF2805" s="5">
        <f t="shared" si="5907"/>
        <v>176.1</v>
      </c>
      <c r="AG2805" s="5">
        <f t="shared" si="5914"/>
        <v>0</v>
      </c>
      <c r="AH2805" s="5">
        <f t="shared" si="5914"/>
        <v>0</v>
      </c>
      <c r="AI2805" s="5">
        <f t="shared" si="5908"/>
        <v>176.1</v>
      </c>
      <c r="AJ2805" s="5">
        <f t="shared" si="5909"/>
        <v>176.1</v>
      </c>
      <c r="AK2805" s="5">
        <f t="shared" si="5910"/>
        <v>176.1</v>
      </c>
      <c r="AL2805" s="5">
        <f t="shared" si="5914"/>
        <v>0</v>
      </c>
      <c r="AM2805" s="5">
        <f t="shared" si="5914"/>
        <v>0</v>
      </c>
      <c r="AN2805" s="5">
        <f t="shared" si="5914"/>
        <v>0</v>
      </c>
      <c r="AO2805" s="5">
        <f t="shared" si="5914"/>
        <v>0</v>
      </c>
      <c r="AP2805" s="5">
        <f t="shared" si="5914"/>
        <v>0</v>
      </c>
      <c r="AQ2805" s="5">
        <f t="shared" si="5858"/>
        <v>176.1</v>
      </c>
      <c r="AR2805" s="5">
        <f t="shared" si="5911"/>
        <v>176.1</v>
      </c>
      <c r="AS2805" s="5">
        <f t="shared" si="5912"/>
        <v>176.1</v>
      </c>
      <c r="AT2805" s="5">
        <f t="shared" si="5914"/>
        <v>0</v>
      </c>
      <c r="AU2805" s="5">
        <f t="shared" si="5913"/>
        <v>176.1</v>
      </c>
      <c r="AV2805" s="5">
        <f t="shared" si="5914"/>
        <v>0</v>
      </c>
      <c r="AW2805" s="5">
        <f t="shared" si="5914"/>
        <v>0</v>
      </c>
      <c r="AX2805" s="5">
        <f t="shared" si="5914"/>
        <v>0</v>
      </c>
      <c r="AY2805" s="5">
        <f t="shared" si="5914"/>
        <v>0</v>
      </c>
      <c r="AZ2805" s="5">
        <f t="shared" si="5914"/>
        <v>0</v>
      </c>
      <c r="BA2805" s="5">
        <f t="shared" si="5914"/>
        <v>0</v>
      </c>
      <c r="BB2805" s="5">
        <f t="shared" si="5914"/>
        <v>0</v>
      </c>
      <c r="BC2805" s="5">
        <f t="shared" si="5914"/>
        <v>0</v>
      </c>
      <c r="BD2805" s="5">
        <f t="shared" si="5914"/>
        <v>0</v>
      </c>
      <c r="BE2805" s="5">
        <f t="shared" si="5914"/>
        <v>0</v>
      </c>
      <c r="BF2805" s="5">
        <f t="shared" si="5914"/>
        <v>0</v>
      </c>
      <c r="BG2805" s="5">
        <f t="shared" si="5859"/>
        <v>176.1</v>
      </c>
      <c r="BH2805" s="5">
        <f t="shared" si="5860"/>
        <v>176.1</v>
      </c>
      <c r="BI2805" s="5">
        <f t="shared" si="5861"/>
        <v>176.1</v>
      </c>
      <c r="BJ2805" s="5">
        <f t="shared" si="5914"/>
        <v>0</v>
      </c>
    </row>
    <row r="2806" spans="1:62" ht="31.5" x14ac:dyDescent="0.25">
      <c r="A2806" s="4" t="s">
        <v>266</v>
      </c>
      <c r="B2806" s="4" t="s">
        <v>102</v>
      </c>
      <c r="C2806" s="4" t="s">
        <v>85</v>
      </c>
      <c r="D2806" s="4" t="s">
        <v>244</v>
      </c>
      <c r="E2806" s="4"/>
      <c r="F2806" s="15" t="s">
        <v>1172</v>
      </c>
      <c r="G2806" s="5">
        <f>G2807</f>
        <v>176.1</v>
      </c>
      <c r="H2806" s="5">
        <f t="shared" si="5914"/>
        <v>176.1</v>
      </c>
      <c r="I2806" s="5">
        <f t="shared" si="5914"/>
        <v>176.1</v>
      </c>
      <c r="J2806" s="5">
        <f t="shared" si="5914"/>
        <v>0</v>
      </c>
      <c r="K2806" s="5">
        <f t="shared" si="5914"/>
        <v>0</v>
      </c>
      <c r="L2806" s="5">
        <f t="shared" si="5914"/>
        <v>0</v>
      </c>
      <c r="M2806" s="5">
        <f t="shared" si="5832"/>
        <v>176.1</v>
      </c>
      <c r="N2806" s="5">
        <f t="shared" si="5833"/>
        <v>176.1</v>
      </c>
      <c r="O2806" s="5">
        <f t="shared" si="5834"/>
        <v>176.1</v>
      </c>
      <c r="P2806" s="5">
        <f t="shared" si="5914"/>
        <v>0</v>
      </c>
      <c r="Q2806" s="5">
        <f t="shared" si="5914"/>
        <v>0</v>
      </c>
      <c r="R2806" s="5">
        <f t="shared" si="5914"/>
        <v>0</v>
      </c>
      <c r="S2806" s="5">
        <f t="shared" si="5914"/>
        <v>0</v>
      </c>
      <c r="T2806" s="5">
        <f t="shared" si="5914"/>
        <v>0</v>
      </c>
      <c r="U2806" s="5">
        <f t="shared" si="5914"/>
        <v>0</v>
      </c>
      <c r="V2806" s="5">
        <f t="shared" si="5914"/>
        <v>0</v>
      </c>
      <c r="W2806" s="5">
        <f t="shared" si="5914"/>
        <v>0</v>
      </c>
      <c r="X2806" s="5">
        <f t="shared" si="5914"/>
        <v>0</v>
      </c>
      <c r="Y2806" s="5">
        <f t="shared" si="5914"/>
        <v>0</v>
      </c>
      <c r="Z2806" s="5">
        <f t="shared" si="5914"/>
        <v>0</v>
      </c>
      <c r="AA2806" s="5">
        <f t="shared" si="5914"/>
        <v>0</v>
      </c>
      <c r="AB2806" s="5">
        <f t="shared" si="5914"/>
        <v>0</v>
      </c>
      <c r="AC2806" s="5">
        <f t="shared" si="5914"/>
        <v>0</v>
      </c>
      <c r="AD2806" s="5">
        <f t="shared" si="5905"/>
        <v>176.1</v>
      </c>
      <c r="AE2806" s="5">
        <f t="shared" si="5906"/>
        <v>176.1</v>
      </c>
      <c r="AF2806" s="5">
        <f t="shared" si="5907"/>
        <v>176.1</v>
      </c>
      <c r="AG2806" s="5">
        <f t="shared" si="5914"/>
        <v>0</v>
      </c>
      <c r="AH2806" s="5">
        <f t="shared" si="5914"/>
        <v>0</v>
      </c>
      <c r="AI2806" s="5">
        <f t="shared" si="5908"/>
        <v>176.1</v>
      </c>
      <c r="AJ2806" s="5">
        <f t="shared" si="5909"/>
        <v>176.1</v>
      </c>
      <c r="AK2806" s="5">
        <f t="shared" si="5910"/>
        <v>176.1</v>
      </c>
      <c r="AL2806" s="5">
        <f t="shared" si="5914"/>
        <v>0</v>
      </c>
      <c r="AM2806" s="5">
        <f t="shared" si="5914"/>
        <v>0</v>
      </c>
      <c r="AN2806" s="5">
        <f t="shared" si="5914"/>
        <v>0</v>
      </c>
      <c r="AO2806" s="5">
        <f t="shared" si="5914"/>
        <v>0</v>
      </c>
      <c r="AP2806" s="5">
        <f t="shared" si="5914"/>
        <v>0</v>
      </c>
      <c r="AQ2806" s="5">
        <f t="shared" si="5858"/>
        <v>176.1</v>
      </c>
      <c r="AR2806" s="5">
        <f t="shared" si="5911"/>
        <v>176.1</v>
      </c>
      <c r="AS2806" s="5">
        <f t="shared" si="5912"/>
        <v>176.1</v>
      </c>
      <c r="AT2806" s="5">
        <f t="shared" si="5914"/>
        <v>0</v>
      </c>
      <c r="AU2806" s="5">
        <f t="shared" si="5913"/>
        <v>176.1</v>
      </c>
      <c r="AV2806" s="5">
        <f t="shared" si="5914"/>
        <v>0</v>
      </c>
      <c r="AW2806" s="5">
        <f t="shared" si="5914"/>
        <v>0</v>
      </c>
      <c r="AX2806" s="5">
        <f t="shared" si="5914"/>
        <v>0</v>
      </c>
      <c r="AY2806" s="5">
        <f t="shared" si="5914"/>
        <v>0</v>
      </c>
      <c r="AZ2806" s="5">
        <f t="shared" si="5914"/>
        <v>0</v>
      </c>
      <c r="BA2806" s="5">
        <f t="shared" si="5914"/>
        <v>0</v>
      </c>
      <c r="BB2806" s="5">
        <f t="shared" si="5914"/>
        <v>0</v>
      </c>
      <c r="BC2806" s="5">
        <f t="shared" si="5914"/>
        <v>0</v>
      </c>
      <c r="BD2806" s="5">
        <f t="shared" si="5914"/>
        <v>0</v>
      </c>
      <c r="BE2806" s="5">
        <f t="shared" si="5914"/>
        <v>0</v>
      </c>
      <c r="BF2806" s="5">
        <f t="shared" si="5914"/>
        <v>0</v>
      </c>
      <c r="BG2806" s="5">
        <f t="shared" si="5859"/>
        <v>176.1</v>
      </c>
      <c r="BH2806" s="5">
        <f t="shared" si="5860"/>
        <v>176.1</v>
      </c>
      <c r="BI2806" s="5">
        <f t="shared" si="5861"/>
        <v>176.1</v>
      </c>
      <c r="BJ2806" s="5">
        <f t="shared" si="5914"/>
        <v>0</v>
      </c>
    </row>
    <row r="2807" spans="1:62" ht="31.5" x14ac:dyDescent="0.25">
      <c r="A2807" s="4" t="s">
        <v>266</v>
      </c>
      <c r="B2807" s="4" t="s">
        <v>102</v>
      </c>
      <c r="C2807" s="4" t="s">
        <v>85</v>
      </c>
      <c r="D2807" s="4" t="s">
        <v>244</v>
      </c>
      <c r="E2807" s="4" t="s">
        <v>16</v>
      </c>
      <c r="F2807" s="15" t="s">
        <v>630</v>
      </c>
      <c r="G2807" s="5">
        <f>G2808</f>
        <v>176.1</v>
      </c>
      <c r="H2807" s="5">
        <f t="shared" si="5914"/>
        <v>176.1</v>
      </c>
      <c r="I2807" s="5">
        <f t="shared" si="5914"/>
        <v>176.1</v>
      </c>
      <c r="J2807" s="5">
        <f t="shared" si="5914"/>
        <v>0</v>
      </c>
      <c r="K2807" s="5">
        <f t="shared" si="5914"/>
        <v>0</v>
      </c>
      <c r="L2807" s="5">
        <f t="shared" si="5914"/>
        <v>0</v>
      </c>
      <c r="M2807" s="5">
        <f t="shared" si="5832"/>
        <v>176.1</v>
      </c>
      <c r="N2807" s="5">
        <f t="shared" si="5833"/>
        <v>176.1</v>
      </c>
      <c r="O2807" s="5">
        <f t="shared" si="5834"/>
        <v>176.1</v>
      </c>
      <c r="P2807" s="5">
        <f t="shared" si="5914"/>
        <v>0</v>
      </c>
      <c r="Q2807" s="5">
        <f t="shared" si="5914"/>
        <v>0</v>
      </c>
      <c r="R2807" s="5">
        <f t="shared" si="5914"/>
        <v>0</v>
      </c>
      <c r="S2807" s="5">
        <f t="shared" si="5914"/>
        <v>0</v>
      </c>
      <c r="T2807" s="5">
        <f t="shared" si="5914"/>
        <v>0</v>
      </c>
      <c r="U2807" s="5">
        <f t="shared" si="5914"/>
        <v>0</v>
      </c>
      <c r="V2807" s="5">
        <f t="shared" si="5914"/>
        <v>0</v>
      </c>
      <c r="W2807" s="5">
        <f t="shared" si="5914"/>
        <v>0</v>
      </c>
      <c r="X2807" s="5">
        <f t="shared" si="5914"/>
        <v>0</v>
      </c>
      <c r="Y2807" s="5">
        <f t="shared" si="5914"/>
        <v>0</v>
      </c>
      <c r="Z2807" s="5">
        <f t="shared" si="5914"/>
        <v>0</v>
      </c>
      <c r="AA2807" s="5">
        <f t="shared" si="5914"/>
        <v>0</v>
      </c>
      <c r="AB2807" s="5">
        <f t="shared" si="5914"/>
        <v>0</v>
      </c>
      <c r="AC2807" s="5">
        <f t="shared" si="5914"/>
        <v>0</v>
      </c>
      <c r="AD2807" s="5">
        <f t="shared" si="5905"/>
        <v>176.1</v>
      </c>
      <c r="AE2807" s="5">
        <f t="shared" si="5906"/>
        <v>176.1</v>
      </c>
      <c r="AF2807" s="5">
        <f t="shared" si="5907"/>
        <v>176.1</v>
      </c>
      <c r="AG2807" s="5">
        <f t="shared" si="5914"/>
        <v>0</v>
      </c>
      <c r="AH2807" s="5">
        <f t="shared" si="5914"/>
        <v>0</v>
      </c>
      <c r="AI2807" s="5">
        <f t="shared" si="5908"/>
        <v>176.1</v>
      </c>
      <c r="AJ2807" s="5">
        <f t="shared" si="5909"/>
        <v>176.1</v>
      </c>
      <c r="AK2807" s="5">
        <f t="shared" si="5910"/>
        <v>176.1</v>
      </c>
      <c r="AL2807" s="5">
        <f t="shared" si="5914"/>
        <v>0</v>
      </c>
      <c r="AM2807" s="5">
        <f t="shared" si="5914"/>
        <v>0</v>
      </c>
      <c r="AN2807" s="5">
        <f t="shared" si="5914"/>
        <v>0</v>
      </c>
      <c r="AO2807" s="5">
        <f t="shared" si="5914"/>
        <v>0</v>
      </c>
      <c r="AP2807" s="5">
        <f t="shared" si="5914"/>
        <v>0</v>
      </c>
      <c r="AQ2807" s="5">
        <f t="shared" si="5858"/>
        <v>176.1</v>
      </c>
      <c r="AR2807" s="5">
        <f t="shared" si="5911"/>
        <v>176.1</v>
      </c>
      <c r="AS2807" s="5">
        <f t="shared" si="5912"/>
        <v>176.1</v>
      </c>
      <c r="AT2807" s="5">
        <f t="shared" si="5914"/>
        <v>0</v>
      </c>
      <c r="AU2807" s="5">
        <f t="shared" si="5913"/>
        <v>176.1</v>
      </c>
      <c r="AV2807" s="5">
        <f t="shared" si="5914"/>
        <v>0</v>
      </c>
      <c r="AW2807" s="5">
        <f t="shared" si="5914"/>
        <v>0</v>
      </c>
      <c r="AX2807" s="5">
        <f t="shared" si="5914"/>
        <v>0</v>
      </c>
      <c r="AY2807" s="5">
        <f t="shared" si="5914"/>
        <v>0</v>
      </c>
      <c r="AZ2807" s="5">
        <f t="shared" si="5914"/>
        <v>0</v>
      </c>
      <c r="BA2807" s="5">
        <f t="shared" si="5914"/>
        <v>0</v>
      </c>
      <c r="BB2807" s="5">
        <f t="shared" si="5914"/>
        <v>0</v>
      </c>
      <c r="BC2807" s="5">
        <f t="shared" si="5914"/>
        <v>0</v>
      </c>
      <c r="BD2807" s="5">
        <f t="shared" si="5914"/>
        <v>0</v>
      </c>
      <c r="BE2807" s="5">
        <f t="shared" si="5914"/>
        <v>0</v>
      </c>
      <c r="BF2807" s="5">
        <f t="shared" si="5914"/>
        <v>0</v>
      </c>
      <c r="BG2807" s="5">
        <f t="shared" si="5859"/>
        <v>176.1</v>
      </c>
      <c r="BH2807" s="5">
        <f t="shared" si="5860"/>
        <v>176.1</v>
      </c>
      <c r="BI2807" s="5">
        <f t="shared" si="5861"/>
        <v>176.1</v>
      </c>
      <c r="BJ2807" s="5">
        <f t="shared" si="5914"/>
        <v>0</v>
      </c>
    </row>
    <row r="2808" spans="1:62" ht="31.5" x14ac:dyDescent="0.25">
      <c r="A2808" s="4" t="s">
        <v>266</v>
      </c>
      <c r="B2808" s="4" t="s">
        <v>102</v>
      </c>
      <c r="C2808" s="4" t="s">
        <v>85</v>
      </c>
      <c r="D2808" s="4" t="s">
        <v>244</v>
      </c>
      <c r="E2808" s="4" t="s">
        <v>17</v>
      </c>
      <c r="F2808" s="15" t="s">
        <v>631</v>
      </c>
      <c r="G2808" s="5">
        <v>176.1</v>
      </c>
      <c r="H2808" s="5">
        <v>176.1</v>
      </c>
      <c r="I2808" s="5">
        <v>176.1</v>
      </c>
      <c r="J2808" s="5"/>
      <c r="K2808" s="5"/>
      <c r="L2808" s="5"/>
      <c r="M2808" s="5">
        <f t="shared" si="5832"/>
        <v>176.1</v>
      </c>
      <c r="N2808" s="5">
        <f t="shared" si="5833"/>
        <v>176.1</v>
      </c>
      <c r="O2808" s="5">
        <f t="shared" si="5834"/>
        <v>176.1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>
        <f t="shared" si="5905"/>
        <v>176.1</v>
      </c>
      <c r="AE2808" s="5">
        <f t="shared" si="5906"/>
        <v>176.1</v>
      </c>
      <c r="AF2808" s="5">
        <f t="shared" si="5907"/>
        <v>176.1</v>
      </c>
      <c r="AG2808" s="5"/>
      <c r="AH2808" s="5"/>
      <c r="AI2808" s="5">
        <f t="shared" si="5908"/>
        <v>176.1</v>
      </c>
      <c r="AJ2808" s="5">
        <f t="shared" si="5909"/>
        <v>176.1</v>
      </c>
      <c r="AK2808" s="5">
        <f t="shared" si="5910"/>
        <v>176.1</v>
      </c>
      <c r="AL2808" s="5"/>
      <c r="AM2808" s="5"/>
      <c r="AN2808" s="5"/>
      <c r="AO2808" s="5"/>
      <c r="AP2808" s="5"/>
      <c r="AQ2808" s="5">
        <f t="shared" si="5858"/>
        <v>176.1</v>
      </c>
      <c r="AR2808" s="5">
        <f t="shared" si="5911"/>
        <v>176.1</v>
      </c>
      <c r="AS2808" s="5">
        <f t="shared" si="5912"/>
        <v>176.1</v>
      </c>
      <c r="AT2808" s="5"/>
      <c r="AU2808" s="5">
        <f t="shared" si="5913"/>
        <v>176.1</v>
      </c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>
        <f t="shared" si="5859"/>
        <v>176.1</v>
      </c>
      <c r="BH2808" s="5">
        <f t="shared" si="5860"/>
        <v>176.1</v>
      </c>
      <c r="BI2808" s="5">
        <f t="shared" si="5861"/>
        <v>176.1</v>
      </c>
      <c r="BJ2808" s="5"/>
    </row>
    <row r="2809" spans="1:62" s="10" customFormat="1" ht="31.5" x14ac:dyDescent="0.25">
      <c r="A2809" s="9" t="s">
        <v>266</v>
      </c>
      <c r="B2809" s="9" t="s">
        <v>102</v>
      </c>
      <c r="C2809" s="9" t="s">
        <v>102</v>
      </c>
      <c r="D2809" s="9"/>
      <c r="E2809" s="9"/>
      <c r="F2809" s="14" t="s">
        <v>613</v>
      </c>
      <c r="G2809" s="11">
        <f>G2810</f>
        <v>5108.7</v>
      </c>
      <c r="H2809" s="11">
        <f t="shared" ref="H2809:BJ2812" si="5915">H2810</f>
        <v>4546.0999999999995</v>
      </c>
      <c r="I2809" s="11">
        <f t="shared" si="5915"/>
        <v>4546.0999999999995</v>
      </c>
      <c r="J2809" s="11">
        <f t="shared" si="5915"/>
        <v>0</v>
      </c>
      <c r="K2809" s="11">
        <f t="shared" si="5915"/>
        <v>0</v>
      </c>
      <c r="L2809" s="11">
        <f t="shared" si="5915"/>
        <v>0</v>
      </c>
      <c r="M2809" s="11">
        <f t="shared" si="5832"/>
        <v>5108.7</v>
      </c>
      <c r="N2809" s="11">
        <f t="shared" si="5833"/>
        <v>4546.0999999999995</v>
      </c>
      <c r="O2809" s="11">
        <f t="shared" si="5834"/>
        <v>4546.0999999999995</v>
      </c>
      <c r="P2809" s="11">
        <f>P2810+P2820</f>
        <v>0</v>
      </c>
      <c r="Q2809" s="11">
        <f t="shared" ref="Q2809:BJ2809" si="5916">Q2810+Q2820</f>
        <v>0</v>
      </c>
      <c r="R2809" s="11">
        <f t="shared" si="5916"/>
        <v>0</v>
      </c>
      <c r="S2809" s="11">
        <f t="shared" si="5916"/>
        <v>0</v>
      </c>
      <c r="T2809" s="11">
        <f t="shared" si="5916"/>
        <v>0</v>
      </c>
      <c r="U2809" s="11">
        <f t="shared" si="5916"/>
        <v>0</v>
      </c>
      <c r="V2809" s="11">
        <f t="shared" ref="V2809" si="5917">V2810+V2820</f>
        <v>0</v>
      </c>
      <c r="W2809" s="11">
        <f t="shared" si="5916"/>
        <v>32</v>
      </c>
      <c r="X2809" s="11">
        <f t="shared" si="5916"/>
        <v>0</v>
      </c>
      <c r="Y2809" s="11">
        <f t="shared" si="5916"/>
        <v>0</v>
      </c>
      <c r="Z2809" s="11">
        <f t="shared" si="5916"/>
        <v>0</v>
      </c>
      <c r="AA2809" s="11">
        <f t="shared" si="5916"/>
        <v>0</v>
      </c>
      <c r="AB2809" s="11">
        <f t="shared" si="5916"/>
        <v>0</v>
      </c>
      <c r="AC2809" s="11">
        <f t="shared" si="5916"/>
        <v>0</v>
      </c>
      <c r="AD2809" s="11">
        <f t="shared" si="5905"/>
        <v>5140.7</v>
      </c>
      <c r="AE2809" s="11">
        <f t="shared" si="5906"/>
        <v>4546.0999999999995</v>
      </c>
      <c r="AF2809" s="11">
        <f t="shared" si="5907"/>
        <v>4546.0999999999995</v>
      </c>
      <c r="AG2809" s="11">
        <f t="shared" ref="AG2809:AH2809" si="5918">AG2810+AG2820</f>
        <v>0</v>
      </c>
      <c r="AH2809" s="11">
        <f t="shared" si="5918"/>
        <v>0</v>
      </c>
      <c r="AI2809" s="5">
        <f t="shared" si="5908"/>
        <v>5140.7</v>
      </c>
      <c r="AJ2809" s="5">
        <f t="shared" si="5909"/>
        <v>4546.0999999999995</v>
      </c>
      <c r="AK2809" s="5">
        <f t="shared" si="5910"/>
        <v>4546.0999999999995</v>
      </c>
      <c r="AL2809" s="11">
        <f t="shared" ref="AL2809" si="5919">AL2810+AL2820</f>
        <v>0</v>
      </c>
      <c r="AM2809" s="11">
        <f t="shared" ref="AM2809:AP2809" si="5920">AM2810+AM2820</f>
        <v>0</v>
      </c>
      <c r="AN2809" s="11">
        <f t="shared" si="5920"/>
        <v>0</v>
      </c>
      <c r="AO2809" s="11">
        <f t="shared" si="5920"/>
        <v>0</v>
      </c>
      <c r="AP2809" s="11">
        <f t="shared" si="5920"/>
        <v>0</v>
      </c>
      <c r="AQ2809" s="5">
        <f t="shared" si="5858"/>
        <v>5140.7</v>
      </c>
      <c r="AR2809" s="11">
        <f t="shared" si="5911"/>
        <v>4546.0999999999995</v>
      </c>
      <c r="AS2809" s="11">
        <f t="shared" si="5912"/>
        <v>4546.0999999999995</v>
      </c>
      <c r="AT2809" s="11">
        <f t="shared" ref="AT2809" si="5921">AT2810+AT2820</f>
        <v>0</v>
      </c>
      <c r="AU2809" s="11">
        <f t="shared" si="5913"/>
        <v>5140.7</v>
      </c>
      <c r="AV2809" s="11">
        <f t="shared" ref="AV2809" si="5922">AV2810+AV2820</f>
        <v>0</v>
      </c>
      <c r="AW2809" s="11">
        <f t="shared" ref="AW2809:BF2809" si="5923">AW2810+AW2820</f>
        <v>0</v>
      </c>
      <c r="AX2809" s="11">
        <f t="shared" si="5923"/>
        <v>0</v>
      </c>
      <c r="AY2809" s="11">
        <f t="shared" si="5923"/>
        <v>0</v>
      </c>
      <c r="AZ2809" s="11">
        <f t="shared" si="5923"/>
        <v>0</v>
      </c>
      <c r="BA2809" s="11">
        <f t="shared" si="5923"/>
        <v>0</v>
      </c>
      <c r="BB2809" s="11">
        <f t="shared" si="5923"/>
        <v>0</v>
      </c>
      <c r="BC2809" s="11">
        <f t="shared" si="5923"/>
        <v>0</v>
      </c>
      <c r="BD2809" s="11">
        <f t="shared" si="5923"/>
        <v>0</v>
      </c>
      <c r="BE2809" s="11">
        <f t="shared" si="5923"/>
        <v>0</v>
      </c>
      <c r="BF2809" s="11">
        <f t="shared" si="5923"/>
        <v>0</v>
      </c>
      <c r="BG2809" s="11">
        <f t="shared" si="5859"/>
        <v>5140.7</v>
      </c>
      <c r="BH2809" s="11">
        <f t="shared" si="5860"/>
        <v>4546.0999999999995</v>
      </c>
      <c r="BI2809" s="11">
        <f t="shared" si="5861"/>
        <v>4546.0999999999995</v>
      </c>
      <c r="BJ2809" s="11">
        <f t="shared" si="5916"/>
        <v>0</v>
      </c>
    </row>
    <row r="2810" spans="1:62" ht="31.5" x14ac:dyDescent="0.25">
      <c r="A2810" s="4" t="s">
        <v>266</v>
      </c>
      <c r="B2810" s="4" t="s">
        <v>102</v>
      </c>
      <c r="C2810" s="4" t="s">
        <v>102</v>
      </c>
      <c r="D2810" s="4" t="s">
        <v>220</v>
      </c>
      <c r="E2810" s="4"/>
      <c r="F2810" s="15" t="s">
        <v>779</v>
      </c>
      <c r="G2810" s="5">
        <f>G2811</f>
        <v>5108.7</v>
      </c>
      <c r="H2810" s="5">
        <f t="shared" si="5915"/>
        <v>4546.0999999999995</v>
      </c>
      <c r="I2810" s="5">
        <f t="shared" si="5915"/>
        <v>4546.0999999999995</v>
      </c>
      <c r="J2810" s="5">
        <f t="shared" si="5915"/>
        <v>0</v>
      </c>
      <c r="K2810" s="5">
        <f t="shared" si="5915"/>
        <v>0</v>
      </c>
      <c r="L2810" s="5">
        <f t="shared" si="5915"/>
        <v>0</v>
      </c>
      <c r="M2810" s="5">
        <f t="shared" si="5832"/>
        <v>5108.7</v>
      </c>
      <c r="N2810" s="5">
        <f t="shared" si="5833"/>
        <v>4546.0999999999995</v>
      </c>
      <c r="O2810" s="5">
        <f t="shared" si="5834"/>
        <v>4546.0999999999995</v>
      </c>
      <c r="P2810" s="5">
        <f t="shared" si="5915"/>
        <v>0</v>
      </c>
      <c r="Q2810" s="5">
        <f t="shared" si="5915"/>
        <v>0</v>
      </c>
      <c r="R2810" s="5">
        <f t="shared" si="5915"/>
        <v>0</v>
      </c>
      <c r="S2810" s="5">
        <f t="shared" si="5915"/>
        <v>0</v>
      </c>
      <c r="T2810" s="5">
        <f t="shared" si="5915"/>
        <v>0</v>
      </c>
      <c r="U2810" s="5">
        <f t="shared" si="5915"/>
        <v>0</v>
      </c>
      <c r="V2810" s="5">
        <f t="shared" si="5915"/>
        <v>0</v>
      </c>
      <c r="W2810" s="5">
        <f t="shared" si="5915"/>
        <v>0</v>
      </c>
      <c r="X2810" s="5">
        <f t="shared" si="5915"/>
        <v>0</v>
      </c>
      <c r="Y2810" s="5">
        <f t="shared" si="5915"/>
        <v>0</v>
      </c>
      <c r="Z2810" s="5">
        <f t="shared" si="5915"/>
        <v>0</v>
      </c>
      <c r="AA2810" s="5">
        <f t="shared" si="5915"/>
        <v>0</v>
      </c>
      <c r="AB2810" s="5">
        <f t="shared" si="5915"/>
        <v>0</v>
      </c>
      <c r="AC2810" s="5">
        <f t="shared" si="5915"/>
        <v>0</v>
      </c>
      <c r="AD2810" s="5">
        <f t="shared" si="5905"/>
        <v>5108.7</v>
      </c>
      <c r="AE2810" s="5">
        <f t="shared" si="5906"/>
        <v>4546.0999999999995</v>
      </c>
      <c r="AF2810" s="5">
        <f t="shared" si="5907"/>
        <v>4546.0999999999995</v>
      </c>
      <c r="AG2810" s="5">
        <f t="shared" si="5915"/>
        <v>0</v>
      </c>
      <c r="AH2810" s="5">
        <f t="shared" si="5915"/>
        <v>0</v>
      </c>
      <c r="AI2810" s="5">
        <f t="shared" si="5908"/>
        <v>5108.7</v>
      </c>
      <c r="AJ2810" s="5">
        <f t="shared" si="5909"/>
        <v>4546.0999999999995</v>
      </c>
      <c r="AK2810" s="5">
        <f t="shared" si="5910"/>
        <v>4546.0999999999995</v>
      </c>
      <c r="AL2810" s="5">
        <f t="shared" si="5915"/>
        <v>0</v>
      </c>
      <c r="AM2810" s="5">
        <f t="shared" si="5915"/>
        <v>0</v>
      </c>
      <c r="AN2810" s="5">
        <f t="shared" si="5915"/>
        <v>0</v>
      </c>
      <c r="AO2810" s="5">
        <f t="shared" si="5915"/>
        <v>0</v>
      </c>
      <c r="AP2810" s="5">
        <f t="shared" si="5915"/>
        <v>0</v>
      </c>
      <c r="AQ2810" s="5">
        <f t="shared" si="5858"/>
        <v>5108.7</v>
      </c>
      <c r="AR2810" s="5">
        <f t="shared" si="5911"/>
        <v>4546.0999999999995</v>
      </c>
      <c r="AS2810" s="5">
        <f t="shared" si="5912"/>
        <v>4546.0999999999995</v>
      </c>
      <c r="AT2810" s="5">
        <f t="shared" si="5915"/>
        <v>0</v>
      </c>
      <c r="AU2810" s="5">
        <f t="shared" si="5913"/>
        <v>5108.7</v>
      </c>
      <c r="AV2810" s="5">
        <f t="shared" si="5915"/>
        <v>0</v>
      </c>
      <c r="AW2810" s="5">
        <f t="shared" si="5915"/>
        <v>0</v>
      </c>
      <c r="AX2810" s="5">
        <f t="shared" si="5915"/>
        <v>0</v>
      </c>
      <c r="AY2810" s="5">
        <f t="shared" si="5915"/>
        <v>0</v>
      </c>
      <c r="AZ2810" s="5">
        <f t="shared" si="5915"/>
        <v>0</v>
      </c>
      <c r="BA2810" s="5">
        <f t="shared" si="5915"/>
        <v>0</v>
      </c>
      <c r="BB2810" s="5">
        <f t="shared" si="5915"/>
        <v>0</v>
      </c>
      <c r="BC2810" s="5">
        <f t="shared" si="5915"/>
        <v>0</v>
      </c>
      <c r="BD2810" s="5">
        <f t="shared" si="5915"/>
        <v>0</v>
      </c>
      <c r="BE2810" s="5">
        <f t="shared" si="5915"/>
        <v>0</v>
      </c>
      <c r="BF2810" s="5">
        <f t="shared" si="5915"/>
        <v>0</v>
      </c>
      <c r="BG2810" s="5">
        <f t="shared" si="5859"/>
        <v>5108.7</v>
      </c>
      <c r="BH2810" s="5">
        <f t="shared" si="5860"/>
        <v>4546.0999999999995</v>
      </c>
      <c r="BI2810" s="5">
        <f t="shared" si="5861"/>
        <v>4546.0999999999995</v>
      </c>
      <c r="BJ2810" s="5">
        <f t="shared" si="5915"/>
        <v>0</v>
      </c>
    </row>
    <row r="2811" spans="1:62" ht="31.5" x14ac:dyDescent="0.25">
      <c r="A2811" s="4" t="s">
        <v>266</v>
      </c>
      <c r="B2811" s="4" t="s">
        <v>102</v>
      </c>
      <c r="C2811" s="4" t="s">
        <v>102</v>
      </c>
      <c r="D2811" s="4" t="s">
        <v>252</v>
      </c>
      <c r="E2811" s="4"/>
      <c r="F2811" s="15" t="s">
        <v>803</v>
      </c>
      <c r="G2811" s="5">
        <f>G2812</f>
        <v>5108.7</v>
      </c>
      <c r="H2811" s="5">
        <f t="shared" si="5915"/>
        <v>4546.0999999999995</v>
      </c>
      <c r="I2811" s="5">
        <f t="shared" si="5915"/>
        <v>4546.0999999999995</v>
      </c>
      <c r="J2811" s="5">
        <f t="shared" si="5915"/>
        <v>0</v>
      </c>
      <c r="K2811" s="5">
        <f t="shared" si="5915"/>
        <v>0</v>
      </c>
      <c r="L2811" s="5">
        <f t="shared" si="5915"/>
        <v>0</v>
      </c>
      <c r="M2811" s="5">
        <f t="shared" si="5832"/>
        <v>5108.7</v>
      </c>
      <c r="N2811" s="5">
        <f t="shared" si="5833"/>
        <v>4546.0999999999995</v>
      </c>
      <c r="O2811" s="5">
        <f t="shared" si="5834"/>
        <v>4546.0999999999995</v>
      </c>
      <c r="P2811" s="5">
        <f t="shared" si="5915"/>
        <v>0</v>
      </c>
      <c r="Q2811" s="5">
        <f t="shared" si="5915"/>
        <v>0</v>
      </c>
      <c r="R2811" s="5">
        <f t="shared" si="5915"/>
        <v>0</v>
      </c>
      <c r="S2811" s="5">
        <f t="shared" si="5915"/>
        <v>0</v>
      </c>
      <c r="T2811" s="5">
        <f t="shared" si="5915"/>
        <v>0</v>
      </c>
      <c r="U2811" s="5">
        <f t="shared" si="5915"/>
        <v>0</v>
      </c>
      <c r="V2811" s="5">
        <f t="shared" si="5915"/>
        <v>0</v>
      </c>
      <c r="W2811" s="5">
        <f t="shared" si="5915"/>
        <v>0</v>
      </c>
      <c r="X2811" s="5">
        <f t="shared" si="5915"/>
        <v>0</v>
      </c>
      <c r="Y2811" s="5">
        <f t="shared" si="5915"/>
        <v>0</v>
      </c>
      <c r="Z2811" s="5">
        <f t="shared" si="5915"/>
        <v>0</v>
      </c>
      <c r="AA2811" s="5">
        <f t="shared" si="5915"/>
        <v>0</v>
      </c>
      <c r="AB2811" s="5">
        <f t="shared" si="5915"/>
        <v>0</v>
      </c>
      <c r="AC2811" s="5">
        <f t="shared" si="5915"/>
        <v>0</v>
      </c>
      <c r="AD2811" s="5">
        <f t="shared" si="5905"/>
        <v>5108.7</v>
      </c>
      <c r="AE2811" s="5">
        <f t="shared" si="5906"/>
        <v>4546.0999999999995</v>
      </c>
      <c r="AF2811" s="5">
        <f t="shared" si="5907"/>
        <v>4546.0999999999995</v>
      </c>
      <c r="AG2811" s="5">
        <f t="shared" si="5915"/>
        <v>0</v>
      </c>
      <c r="AH2811" s="5">
        <f t="shared" si="5915"/>
        <v>0</v>
      </c>
      <c r="AI2811" s="5">
        <f t="shared" si="5908"/>
        <v>5108.7</v>
      </c>
      <c r="AJ2811" s="5">
        <f t="shared" si="5909"/>
        <v>4546.0999999999995</v>
      </c>
      <c r="AK2811" s="5">
        <f t="shared" si="5910"/>
        <v>4546.0999999999995</v>
      </c>
      <c r="AL2811" s="5">
        <f t="shared" si="5915"/>
        <v>0</v>
      </c>
      <c r="AM2811" s="5">
        <f t="shared" si="5915"/>
        <v>0</v>
      </c>
      <c r="AN2811" s="5">
        <f t="shared" si="5915"/>
        <v>0</v>
      </c>
      <c r="AO2811" s="5">
        <f t="shared" si="5915"/>
        <v>0</v>
      </c>
      <c r="AP2811" s="5">
        <f t="shared" si="5915"/>
        <v>0</v>
      </c>
      <c r="AQ2811" s="5">
        <f t="shared" si="5858"/>
        <v>5108.7</v>
      </c>
      <c r="AR2811" s="5">
        <f t="shared" si="5911"/>
        <v>4546.0999999999995</v>
      </c>
      <c r="AS2811" s="5">
        <f t="shared" si="5912"/>
        <v>4546.0999999999995</v>
      </c>
      <c r="AT2811" s="5">
        <f t="shared" si="5915"/>
        <v>0</v>
      </c>
      <c r="AU2811" s="5">
        <f t="shared" si="5913"/>
        <v>5108.7</v>
      </c>
      <c r="AV2811" s="5">
        <f t="shared" si="5915"/>
        <v>0</v>
      </c>
      <c r="AW2811" s="5">
        <f t="shared" si="5915"/>
        <v>0</v>
      </c>
      <c r="AX2811" s="5">
        <f t="shared" si="5915"/>
        <v>0</v>
      </c>
      <c r="AY2811" s="5">
        <f t="shared" si="5915"/>
        <v>0</v>
      </c>
      <c r="AZ2811" s="5">
        <f t="shared" si="5915"/>
        <v>0</v>
      </c>
      <c r="BA2811" s="5">
        <f t="shared" si="5915"/>
        <v>0</v>
      </c>
      <c r="BB2811" s="5">
        <f t="shared" si="5915"/>
        <v>0</v>
      </c>
      <c r="BC2811" s="5">
        <f t="shared" si="5915"/>
        <v>0</v>
      </c>
      <c r="BD2811" s="5">
        <f t="shared" si="5915"/>
        <v>0</v>
      </c>
      <c r="BE2811" s="5">
        <f t="shared" si="5915"/>
        <v>0</v>
      </c>
      <c r="BF2811" s="5">
        <f t="shared" si="5915"/>
        <v>0</v>
      </c>
      <c r="BG2811" s="5">
        <f t="shared" si="5859"/>
        <v>5108.7</v>
      </c>
      <c r="BH2811" s="5">
        <f t="shared" si="5860"/>
        <v>4546.0999999999995</v>
      </c>
      <c r="BI2811" s="5">
        <f t="shared" si="5861"/>
        <v>4546.0999999999995</v>
      </c>
      <c r="BJ2811" s="5">
        <f t="shared" si="5915"/>
        <v>0</v>
      </c>
    </row>
    <row r="2812" spans="1:62" ht="31.5" x14ac:dyDescent="0.25">
      <c r="A2812" s="4" t="s">
        <v>266</v>
      </c>
      <c r="B2812" s="4" t="s">
        <v>102</v>
      </c>
      <c r="C2812" s="4" t="s">
        <v>102</v>
      </c>
      <c r="D2812" s="4" t="s">
        <v>253</v>
      </c>
      <c r="E2812" s="4"/>
      <c r="F2812" s="15" t="s">
        <v>804</v>
      </c>
      <c r="G2812" s="5">
        <f>G2813</f>
        <v>5108.7</v>
      </c>
      <c r="H2812" s="5">
        <f t="shared" si="5915"/>
        <v>4546.0999999999995</v>
      </c>
      <c r="I2812" s="5">
        <f t="shared" si="5915"/>
        <v>4546.0999999999995</v>
      </c>
      <c r="J2812" s="5">
        <f t="shared" si="5915"/>
        <v>0</v>
      </c>
      <c r="K2812" s="5">
        <f t="shared" si="5915"/>
        <v>0</v>
      </c>
      <c r="L2812" s="5">
        <f t="shared" si="5915"/>
        <v>0</v>
      </c>
      <c r="M2812" s="5">
        <f t="shared" si="5832"/>
        <v>5108.7</v>
      </c>
      <c r="N2812" s="5">
        <f t="shared" si="5833"/>
        <v>4546.0999999999995</v>
      </c>
      <c r="O2812" s="5">
        <f t="shared" si="5834"/>
        <v>4546.0999999999995</v>
      </c>
      <c r="P2812" s="5">
        <f t="shared" si="5915"/>
        <v>0</v>
      </c>
      <c r="Q2812" s="5">
        <f t="shared" si="5915"/>
        <v>0</v>
      </c>
      <c r="R2812" s="5">
        <f t="shared" si="5915"/>
        <v>0</v>
      </c>
      <c r="S2812" s="5">
        <f t="shared" si="5915"/>
        <v>0</v>
      </c>
      <c r="T2812" s="5">
        <f t="shared" si="5915"/>
        <v>0</v>
      </c>
      <c r="U2812" s="5">
        <f t="shared" si="5915"/>
        <v>0</v>
      </c>
      <c r="V2812" s="5">
        <f t="shared" si="5915"/>
        <v>0</v>
      </c>
      <c r="W2812" s="5">
        <f t="shared" si="5915"/>
        <v>0</v>
      </c>
      <c r="X2812" s="5">
        <f t="shared" si="5915"/>
        <v>0</v>
      </c>
      <c r="Y2812" s="5">
        <f t="shared" si="5915"/>
        <v>0</v>
      </c>
      <c r="Z2812" s="5">
        <f t="shared" si="5915"/>
        <v>0</v>
      </c>
      <c r="AA2812" s="5">
        <f t="shared" si="5915"/>
        <v>0</v>
      </c>
      <c r="AB2812" s="5">
        <f t="shared" si="5915"/>
        <v>0</v>
      </c>
      <c r="AC2812" s="5">
        <f t="shared" si="5915"/>
        <v>0</v>
      </c>
      <c r="AD2812" s="5">
        <f t="shared" si="5905"/>
        <v>5108.7</v>
      </c>
      <c r="AE2812" s="5">
        <f t="shared" si="5906"/>
        <v>4546.0999999999995</v>
      </c>
      <c r="AF2812" s="5">
        <f t="shared" si="5907"/>
        <v>4546.0999999999995</v>
      </c>
      <c r="AG2812" s="5">
        <f t="shared" si="5915"/>
        <v>0</v>
      </c>
      <c r="AH2812" s="5">
        <f t="shared" si="5915"/>
        <v>0</v>
      </c>
      <c r="AI2812" s="5">
        <f t="shared" si="5908"/>
        <v>5108.7</v>
      </c>
      <c r="AJ2812" s="5">
        <f t="shared" si="5909"/>
        <v>4546.0999999999995</v>
      </c>
      <c r="AK2812" s="5">
        <f t="shared" si="5910"/>
        <v>4546.0999999999995</v>
      </c>
      <c r="AL2812" s="5">
        <f t="shared" si="5915"/>
        <v>0</v>
      </c>
      <c r="AM2812" s="5">
        <f t="shared" si="5915"/>
        <v>0</v>
      </c>
      <c r="AN2812" s="5">
        <f t="shared" si="5915"/>
        <v>0</v>
      </c>
      <c r="AO2812" s="5">
        <f t="shared" si="5915"/>
        <v>0</v>
      </c>
      <c r="AP2812" s="5">
        <f t="shared" si="5915"/>
        <v>0</v>
      </c>
      <c r="AQ2812" s="5">
        <f t="shared" si="5858"/>
        <v>5108.7</v>
      </c>
      <c r="AR2812" s="5">
        <f t="shared" si="5911"/>
        <v>4546.0999999999995</v>
      </c>
      <c r="AS2812" s="5">
        <f t="shared" si="5912"/>
        <v>4546.0999999999995</v>
      </c>
      <c r="AT2812" s="5">
        <f t="shared" si="5915"/>
        <v>0</v>
      </c>
      <c r="AU2812" s="5">
        <f t="shared" si="5913"/>
        <v>5108.7</v>
      </c>
      <c r="AV2812" s="5">
        <f t="shared" si="5915"/>
        <v>0</v>
      </c>
      <c r="AW2812" s="5">
        <f t="shared" si="5915"/>
        <v>0</v>
      </c>
      <c r="AX2812" s="5">
        <f t="shared" si="5915"/>
        <v>0</v>
      </c>
      <c r="AY2812" s="5">
        <f t="shared" si="5915"/>
        <v>0</v>
      </c>
      <c r="AZ2812" s="5">
        <f t="shared" si="5915"/>
        <v>0</v>
      </c>
      <c r="BA2812" s="5">
        <f t="shared" si="5915"/>
        <v>0</v>
      </c>
      <c r="BB2812" s="5">
        <f t="shared" si="5915"/>
        <v>0</v>
      </c>
      <c r="BC2812" s="5">
        <f t="shared" si="5915"/>
        <v>0</v>
      </c>
      <c r="BD2812" s="5">
        <f t="shared" si="5915"/>
        <v>0</v>
      </c>
      <c r="BE2812" s="5">
        <f t="shared" si="5915"/>
        <v>0</v>
      </c>
      <c r="BF2812" s="5">
        <f t="shared" si="5915"/>
        <v>0</v>
      </c>
      <c r="BG2812" s="5">
        <f t="shared" si="5859"/>
        <v>5108.7</v>
      </c>
      <c r="BH2812" s="5">
        <f t="shared" si="5860"/>
        <v>4546.0999999999995</v>
      </c>
      <c r="BI2812" s="5">
        <f t="shared" si="5861"/>
        <v>4546.0999999999995</v>
      </c>
      <c r="BJ2812" s="5">
        <f t="shared" si="5915"/>
        <v>0</v>
      </c>
    </row>
    <row r="2813" spans="1:62" ht="47.25" x14ac:dyDescent="0.25">
      <c r="A2813" s="4" t="s">
        <v>266</v>
      </c>
      <c r="B2813" s="4" t="s">
        <v>102</v>
      </c>
      <c r="C2813" s="4" t="s">
        <v>102</v>
      </c>
      <c r="D2813" s="4" t="s">
        <v>251</v>
      </c>
      <c r="E2813" s="4"/>
      <c r="F2813" s="15" t="s">
        <v>677</v>
      </c>
      <c r="G2813" s="5">
        <f>G2814+G2816+G2818</f>
        <v>5108.7</v>
      </c>
      <c r="H2813" s="5">
        <f t="shared" ref="H2813:BJ2813" si="5924">H2814+H2816+H2818</f>
        <v>4546.0999999999995</v>
      </c>
      <c r="I2813" s="5">
        <f t="shared" si="5924"/>
        <v>4546.0999999999995</v>
      </c>
      <c r="J2813" s="5">
        <f t="shared" ref="J2813:L2813" si="5925">J2814+J2816+J2818</f>
        <v>0</v>
      </c>
      <c r="K2813" s="5">
        <f t="shared" si="5925"/>
        <v>0</v>
      </c>
      <c r="L2813" s="5">
        <f t="shared" si="5925"/>
        <v>0</v>
      </c>
      <c r="M2813" s="5">
        <f t="shared" si="5832"/>
        <v>5108.7</v>
      </c>
      <c r="N2813" s="5">
        <f t="shared" si="5833"/>
        <v>4546.0999999999995</v>
      </c>
      <c r="O2813" s="5">
        <f t="shared" si="5834"/>
        <v>4546.0999999999995</v>
      </c>
      <c r="P2813" s="5">
        <f t="shared" ref="P2813:AC2813" si="5926">P2814+P2816+P2818</f>
        <v>0</v>
      </c>
      <c r="Q2813" s="5">
        <f t="shared" si="5926"/>
        <v>0</v>
      </c>
      <c r="R2813" s="5">
        <f t="shared" si="5926"/>
        <v>0</v>
      </c>
      <c r="S2813" s="5">
        <f t="shared" si="5926"/>
        <v>0</v>
      </c>
      <c r="T2813" s="5">
        <f t="shared" si="5926"/>
        <v>0</v>
      </c>
      <c r="U2813" s="5">
        <f t="shared" si="5926"/>
        <v>0</v>
      </c>
      <c r="V2813" s="5">
        <f t="shared" ref="V2813" si="5927">V2814+V2816+V2818</f>
        <v>0</v>
      </c>
      <c r="W2813" s="5">
        <f t="shared" si="5926"/>
        <v>0</v>
      </c>
      <c r="X2813" s="5">
        <f t="shared" si="5926"/>
        <v>0</v>
      </c>
      <c r="Y2813" s="5">
        <f t="shared" si="5926"/>
        <v>0</v>
      </c>
      <c r="Z2813" s="5">
        <f t="shared" si="5926"/>
        <v>0</v>
      </c>
      <c r="AA2813" s="5">
        <f t="shared" si="5926"/>
        <v>0</v>
      </c>
      <c r="AB2813" s="5">
        <f t="shared" si="5926"/>
        <v>0</v>
      </c>
      <c r="AC2813" s="5">
        <f t="shared" si="5926"/>
        <v>0</v>
      </c>
      <c r="AD2813" s="5">
        <f t="shared" si="5905"/>
        <v>5108.7</v>
      </c>
      <c r="AE2813" s="5">
        <f t="shared" si="5906"/>
        <v>4546.0999999999995</v>
      </c>
      <c r="AF2813" s="5">
        <f t="shared" si="5907"/>
        <v>4546.0999999999995</v>
      </c>
      <c r="AG2813" s="5">
        <f t="shared" ref="AG2813:AH2813" si="5928">AG2814+AG2816+AG2818</f>
        <v>0</v>
      </c>
      <c r="AH2813" s="5">
        <f t="shared" si="5928"/>
        <v>0</v>
      </c>
      <c r="AI2813" s="5">
        <f t="shared" si="5908"/>
        <v>5108.7</v>
      </c>
      <c r="AJ2813" s="5">
        <f t="shared" si="5909"/>
        <v>4546.0999999999995</v>
      </c>
      <c r="AK2813" s="5">
        <f t="shared" si="5910"/>
        <v>4546.0999999999995</v>
      </c>
      <c r="AL2813" s="5">
        <f t="shared" ref="AL2813" si="5929">AL2814+AL2816+AL2818</f>
        <v>0</v>
      </c>
      <c r="AM2813" s="5">
        <f t="shared" ref="AM2813:AP2813" si="5930">AM2814+AM2816+AM2818</f>
        <v>0</v>
      </c>
      <c r="AN2813" s="5">
        <f t="shared" si="5930"/>
        <v>0</v>
      </c>
      <c r="AO2813" s="5">
        <f t="shared" si="5930"/>
        <v>0</v>
      </c>
      <c r="AP2813" s="5">
        <f t="shared" si="5930"/>
        <v>0</v>
      </c>
      <c r="AQ2813" s="5">
        <f t="shared" si="5858"/>
        <v>5108.7</v>
      </c>
      <c r="AR2813" s="5">
        <f t="shared" si="5911"/>
        <v>4546.0999999999995</v>
      </c>
      <c r="AS2813" s="5">
        <f t="shared" si="5912"/>
        <v>4546.0999999999995</v>
      </c>
      <c r="AT2813" s="5">
        <f t="shared" ref="AT2813" si="5931">AT2814+AT2816+AT2818</f>
        <v>0</v>
      </c>
      <c r="AU2813" s="5">
        <f t="shared" si="5913"/>
        <v>5108.7</v>
      </c>
      <c r="AV2813" s="5">
        <f t="shared" ref="AV2813" si="5932">AV2814+AV2816+AV2818</f>
        <v>0</v>
      </c>
      <c r="AW2813" s="5">
        <f t="shared" ref="AW2813:BF2813" si="5933">AW2814+AW2816+AW2818</f>
        <v>0</v>
      </c>
      <c r="AX2813" s="5">
        <f t="shared" si="5933"/>
        <v>0</v>
      </c>
      <c r="AY2813" s="5">
        <f t="shared" si="5933"/>
        <v>0</v>
      </c>
      <c r="AZ2813" s="5">
        <f t="shared" si="5933"/>
        <v>0</v>
      </c>
      <c r="BA2813" s="5">
        <f t="shared" si="5933"/>
        <v>0</v>
      </c>
      <c r="BB2813" s="5">
        <f t="shared" si="5933"/>
        <v>0</v>
      </c>
      <c r="BC2813" s="5">
        <f t="shared" si="5933"/>
        <v>0</v>
      </c>
      <c r="BD2813" s="5">
        <f t="shared" si="5933"/>
        <v>0</v>
      </c>
      <c r="BE2813" s="5">
        <f t="shared" si="5933"/>
        <v>0</v>
      </c>
      <c r="BF2813" s="5">
        <f t="shared" si="5933"/>
        <v>0</v>
      </c>
      <c r="BG2813" s="5">
        <f t="shared" si="5859"/>
        <v>5108.7</v>
      </c>
      <c r="BH2813" s="5">
        <f t="shared" si="5860"/>
        <v>4546.0999999999995</v>
      </c>
      <c r="BI2813" s="5">
        <f t="shared" si="5861"/>
        <v>4546.0999999999995</v>
      </c>
      <c r="BJ2813" s="5">
        <f t="shared" si="5924"/>
        <v>0</v>
      </c>
    </row>
    <row r="2814" spans="1:62" ht="78.75" x14ac:dyDescent="0.25">
      <c r="A2814" s="4" t="s">
        <v>266</v>
      </c>
      <c r="B2814" s="4" t="s">
        <v>102</v>
      </c>
      <c r="C2814" s="4" t="s">
        <v>102</v>
      </c>
      <c r="D2814" s="4" t="s">
        <v>251</v>
      </c>
      <c r="E2814" s="4" t="s">
        <v>23</v>
      </c>
      <c r="F2814" s="15" t="s">
        <v>627</v>
      </c>
      <c r="G2814" s="5">
        <f>G2815</f>
        <v>3923.9</v>
      </c>
      <c r="H2814" s="5">
        <f t="shared" ref="H2814:BJ2814" si="5934">H2815</f>
        <v>3368.1</v>
      </c>
      <c r="I2814" s="5">
        <f t="shared" si="5934"/>
        <v>3368.1</v>
      </c>
      <c r="J2814" s="5">
        <f t="shared" si="5934"/>
        <v>0</v>
      </c>
      <c r="K2814" s="5">
        <f t="shared" si="5934"/>
        <v>0</v>
      </c>
      <c r="L2814" s="5">
        <f t="shared" si="5934"/>
        <v>0</v>
      </c>
      <c r="M2814" s="5">
        <f t="shared" si="5832"/>
        <v>3923.9</v>
      </c>
      <c r="N2814" s="5">
        <f t="shared" si="5833"/>
        <v>3368.1</v>
      </c>
      <c r="O2814" s="5">
        <f t="shared" si="5834"/>
        <v>3368.1</v>
      </c>
      <c r="P2814" s="5">
        <f t="shared" si="5934"/>
        <v>0</v>
      </c>
      <c r="Q2814" s="5">
        <f t="shared" si="5934"/>
        <v>0</v>
      </c>
      <c r="R2814" s="5">
        <f t="shared" si="5934"/>
        <v>0</v>
      </c>
      <c r="S2814" s="5">
        <f t="shared" si="5934"/>
        <v>0</v>
      </c>
      <c r="T2814" s="5">
        <f t="shared" si="5934"/>
        <v>0</v>
      </c>
      <c r="U2814" s="5">
        <f t="shared" si="5934"/>
        <v>0</v>
      </c>
      <c r="V2814" s="5">
        <f t="shared" si="5934"/>
        <v>0</v>
      </c>
      <c r="W2814" s="5">
        <f t="shared" si="5934"/>
        <v>0</v>
      </c>
      <c r="X2814" s="5">
        <f t="shared" si="5934"/>
        <v>0</v>
      </c>
      <c r="Y2814" s="5">
        <f t="shared" si="5934"/>
        <v>0</v>
      </c>
      <c r="Z2814" s="5">
        <f t="shared" si="5934"/>
        <v>0</v>
      </c>
      <c r="AA2814" s="5">
        <f t="shared" si="5934"/>
        <v>0</v>
      </c>
      <c r="AB2814" s="5">
        <f t="shared" si="5934"/>
        <v>0</v>
      </c>
      <c r="AC2814" s="5">
        <f t="shared" si="5934"/>
        <v>0</v>
      </c>
      <c r="AD2814" s="5">
        <f t="shared" si="5905"/>
        <v>3923.9</v>
      </c>
      <c r="AE2814" s="5">
        <f t="shared" si="5906"/>
        <v>3368.1</v>
      </c>
      <c r="AF2814" s="5">
        <f t="shared" si="5907"/>
        <v>3368.1</v>
      </c>
      <c r="AG2814" s="5">
        <f t="shared" si="5934"/>
        <v>0</v>
      </c>
      <c r="AH2814" s="5">
        <f t="shared" si="5934"/>
        <v>0</v>
      </c>
      <c r="AI2814" s="5">
        <f t="shared" si="5908"/>
        <v>3923.9</v>
      </c>
      <c r="AJ2814" s="5">
        <f t="shared" si="5909"/>
        <v>3368.1</v>
      </c>
      <c r="AK2814" s="5">
        <f t="shared" si="5910"/>
        <v>3368.1</v>
      </c>
      <c r="AL2814" s="5">
        <f t="shared" si="5934"/>
        <v>0</v>
      </c>
      <c r="AM2814" s="5">
        <f t="shared" si="5934"/>
        <v>0</v>
      </c>
      <c r="AN2814" s="5">
        <f t="shared" si="5934"/>
        <v>0</v>
      </c>
      <c r="AO2814" s="5">
        <f t="shared" si="5934"/>
        <v>0</v>
      </c>
      <c r="AP2814" s="5">
        <f t="shared" si="5934"/>
        <v>0</v>
      </c>
      <c r="AQ2814" s="5">
        <f t="shared" si="5858"/>
        <v>3923.9</v>
      </c>
      <c r="AR2814" s="5">
        <f t="shared" si="5911"/>
        <v>3368.1</v>
      </c>
      <c r="AS2814" s="5">
        <f t="shared" si="5912"/>
        <v>3368.1</v>
      </c>
      <c r="AT2814" s="5">
        <f t="shared" si="5934"/>
        <v>0</v>
      </c>
      <c r="AU2814" s="5">
        <f t="shared" si="5913"/>
        <v>3923.9</v>
      </c>
      <c r="AV2814" s="5">
        <f t="shared" si="5934"/>
        <v>0</v>
      </c>
      <c r="AW2814" s="5">
        <f t="shared" si="5934"/>
        <v>0</v>
      </c>
      <c r="AX2814" s="5">
        <f t="shared" si="5934"/>
        <v>0</v>
      </c>
      <c r="AY2814" s="5">
        <f t="shared" si="5934"/>
        <v>0</v>
      </c>
      <c r="AZ2814" s="5">
        <f t="shared" si="5934"/>
        <v>0</v>
      </c>
      <c r="BA2814" s="5">
        <f t="shared" si="5934"/>
        <v>0</v>
      </c>
      <c r="BB2814" s="5">
        <f t="shared" si="5934"/>
        <v>0</v>
      </c>
      <c r="BC2814" s="5">
        <f t="shared" si="5934"/>
        <v>0</v>
      </c>
      <c r="BD2814" s="5">
        <f t="shared" si="5934"/>
        <v>0</v>
      </c>
      <c r="BE2814" s="5">
        <f t="shared" si="5934"/>
        <v>0</v>
      </c>
      <c r="BF2814" s="5">
        <f t="shared" si="5934"/>
        <v>0</v>
      </c>
      <c r="BG2814" s="5">
        <f t="shared" si="5859"/>
        <v>3923.9</v>
      </c>
      <c r="BH2814" s="5">
        <f t="shared" si="5860"/>
        <v>3368.1</v>
      </c>
      <c r="BI2814" s="5">
        <f t="shared" si="5861"/>
        <v>3368.1</v>
      </c>
      <c r="BJ2814" s="5">
        <f t="shared" si="5934"/>
        <v>0</v>
      </c>
    </row>
    <row r="2815" spans="1:62" x14ac:dyDescent="0.25">
      <c r="A2815" s="4" t="s">
        <v>266</v>
      </c>
      <c r="B2815" s="4" t="s">
        <v>102</v>
      </c>
      <c r="C2815" s="4" t="s">
        <v>102</v>
      </c>
      <c r="D2815" s="4" t="s">
        <v>251</v>
      </c>
      <c r="E2815" s="4" t="s">
        <v>24</v>
      </c>
      <c r="F2815" s="15" t="s">
        <v>628</v>
      </c>
      <c r="G2815" s="5">
        <v>3923.9</v>
      </c>
      <c r="H2815" s="5">
        <v>3368.1</v>
      </c>
      <c r="I2815" s="5">
        <v>3368.1</v>
      </c>
      <c r="J2815" s="5"/>
      <c r="K2815" s="5"/>
      <c r="L2815" s="5"/>
      <c r="M2815" s="5">
        <f t="shared" si="5832"/>
        <v>3923.9</v>
      </c>
      <c r="N2815" s="5">
        <f t="shared" si="5833"/>
        <v>3368.1</v>
      </c>
      <c r="O2815" s="5">
        <f t="shared" si="5834"/>
        <v>3368.1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>
        <f t="shared" si="5905"/>
        <v>3923.9</v>
      </c>
      <c r="AE2815" s="5">
        <f t="shared" si="5906"/>
        <v>3368.1</v>
      </c>
      <c r="AF2815" s="5">
        <f t="shared" si="5907"/>
        <v>3368.1</v>
      </c>
      <c r="AG2815" s="5"/>
      <c r="AH2815" s="5"/>
      <c r="AI2815" s="5">
        <f t="shared" si="5908"/>
        <v>3923.9</v>
      </c>
      <c r="AJ2815" s="5">
        <f t="shared" si="5909"/>
        <v>3368.1</v>
      </c>
      <c r="AK2815" s="5">
        <f t="shared" si="5910"/>
        <v>3368.1</v>
      </c>
      <c r="AL2815" s="5"/>
      <c r="AM2815" s="5"/>
      <c r="AN2815" s="5"/>
      <c r="AO2815" s="5"/>
      <c r="AP2815" s="5"/>
      <c r="AQ2815" s="5">
        <f t="shared" si="5858"/>
        <v>3923.9</v>
      </c>
      <c r="AR2815" s="5">
        <f t="shared" si="5911"/>
        <v>3368.1</v>
      </c>
      <c r="AS2815" s="5">
        <f t="shared" si="5912"/>
        <v>3368.1</v>
      </c>
      <c r="AT2815" s="5"/>
      <c r="AU2815" s="5">
        <f t="shared" si="5913"/>
        <v>3923.9</v>
      </c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>
        <f t="shared" si="5859"/>
        <v>3923.9</v>
      </c>
      <c r="BH2815" s="5">
        <f t="shared" si="5860"/>
        <v>3368.1</v>
      </c>
      <c r="BI2815" s="5">
        <f t="shared" si="5861"/>
        <v>3368.1</v>
      </c>
      <c r="BJ2815" s="5"/>
    </row>
    <row r="2816" spans="1:62" ht="31.5" x14ac:dyDescent="0.25">
      <c r="A2816" s="4" t="s">
        <v>266</v>
      </c>
      <c r="B2816" s="4" t="s">
        <v>102</v>
      </c>
      <c r="C2816" s="4" t="s">
        <v>102</v>
      </c>
      <c r="D2816" s="4" t="s">
        <v>251</v>
      </c>
      <c r="E2816" s="4" t="s">
        <v>16</v>
      </c>
      <c r="F2816" s="15" t="s">
        <v>630</v>
      </c>
      <c r="G2816" s="5">
        <f>G2817</f>
        <v>1181.5999999999999</v>
      </c>
      <c r="H2816" s="5">
        <f t="shared" ref="H2816:BJ2816" si="5935">H2817</f>
        <v>1174.8</v>
      </c>
      <c r="I2816" s="5">
        <f t="shared" si="5935"/>
        <v>1174.8</v>
      </c>
      <c r="J2816" s="5">
        <f t="shared" si="5935"/>
        <v>0</v>
      </c>
      <c r="K2816" s="5">
        <f t="shared" si="5935"/>
        <v>0</v>
      </c>
      <c r="L2816" s="5">
        <f t="shared" si="5935"/>
        <v>0</v>
      </c>
      <c r="M2816" s="5">
        <f t="shared" si="5832"/>
        <v>1181.5999999999999</v>
      </c>
      <c r="N2816" s="5">
        <f t="shared" si="5833"/>
        <v>1174.8</v>
      </c>
      <c r="O2816" s="5">
        <f t="shared" si="5834"/>
        <v>1174.8</v>
      </c>
      <c r="P2816" s="5">
        <f t="shared" si="5935"/>
        <v>0</v>
      </c>
      <c r="Q2816" s="5">
        <f t="shared" si="5935"/>
        <v>0</v>
      </c>
      <c r="R2816" s="5">
        <f t="shared" si="5935"/>
        <v>0</v>
      </c>
      <c r="S2816" s="5">
        <f t="shared" si="5935"/>
        <v>0</v>
      </c>
      <c r="T2816" s="5">
        <f t="shared" si="5935"/>
        <v>0</v>
      </c>
      <c r="U2816" s="5">
        <f t="shared" si="5935"/>
        <v>0</v>
      </c>
      <c r="V2816" s="5">
        <f t="shared" si="5935"/>
        <v>0</v>
      </c>
      <c r="W2816" s="5">
        <f t="shared" si="5935"/>
        <v>0</v>
      </c>
      <c r="X2816" s="5">
        <f t="shared" si="5935"/>
        <v>0</v>
      </c>
      <c r="Y2816" s="5">
        <f t="shared" si="5935"/>
        <v>0</v>
      </c>
      <c r="Z2816" s="5">
        <f t="shared" si="5935"/>
        <v>0</v>
      </c>
      <c r="AA2816" s="5">
        <f t="shared" si="5935"/>
        <v>0</v>
      </c>
      <c r="AB2816" s="5">
        <f t="shared" si="5935"/>
        <v>0</v>
      </c>
      <c r="AC2816" s="5">
        <f t="shared" si="5935"/>
        <v>0</v>
      </c>
      <c r="AD2816" s="5">
        <f t="shared" si="5905"/>
        <v>1181.5999999999999</v>
      </c>
      <c r="AE2816" s="5">
        <f t="shared" si="5906"/>
        <v>1174.8</v>
      </c>
      <c r="AF2816" s="5">
        <f t="shared" si="5907"/>
        <v>1174.8</v>
      </c>
      <c r="AG2816" s="5">
        <f t="shared" si="5935"/>
        <v>0</v>
      </c>
      <c r="AH2816" s="5">
        <f t="shared" si="5935"/>
        <v>0</v>
      </c>
      <c r="AI2816" s="5">
        <f t="shared" si="5908"/>
        <v>1181.5999999999999</v>
      </c>
      <c r="AJ2816" s="5">
        <f t="shared" si="5909"/>
        <v>1174.8</v>
      </c>
      <c r="AK2816" s="5">
        <f t="shared" si="5910"/>
        <v>1174.8</v>
      </c>
      <c r="AL2816" s="5">
        <f t="shared" si="5935"/>
        <v>0</v>
      </c>
      <c r="AM2816" s="5">
        <f t="shared" si="5935"/>
        <v>0</v>
      </c>
      <c r="AN2816" s="5">
        <f t="shared" si="5935"/>
        <v>0</v>
      </c>
      <c r="AO2816" s="5">
        <f t="shared" si="5935"/>
        <v>0</v>
      </c>
      <c r="AP2816" s="5">
        <f t="shared" si="5935"/>
        <v>0</v>
      </c>
      <c r="AQ2816" s="5">
        <f t="shared" si="5858"/>
        <v>1181.5999999999999</v>
      </c>
      <c r="AR2816" s="5">
        <f t="shared" si="5911"/>
        <v>1174.8</v>
      </c>
      <c r="AS2816" s="5">
        <f t="shared" si="5912"/>
        <v>1174.8</v>
      </c>
      <c r="AT2816" s="5">
        <f t="shared" si="5935"/>
        <v>0</v>
      </c>
      <c r="AU2816" s="5">
        <f t="shared" si="5913"/>
        <v>1181.5999999999999</v>
      </c>
      <c r="AV2816" s="5">
        <f t="shared" si="5935"/>
        <v>0</v>
      </c>
      <c r="AW2816" s="5">
        <f t="shared" si="5935"/>
        <v>0</v>
      </c>
      <c r="AX2816" s="5">
        <f t="shared" si="5935"/>
        <v>0</v>
      </c>
      <c r="AY2816" s="5">
        <f t="shared" si="5935"/>
        <v>0</v>
      </c>
      <c r="AZ2816" s="5">
        <f t="shared" si="5935"/>
        <v>0</v>
      </c>
      <c r="BA2816" s="5">
        <f t="shared" si="5935"/>
        <v>0</v>
      </c>
      <c r="BB2816" s="5">
        <f t="shared" si="5935"/>
        <v>0</v>
      </c>
      <c r="BC2816" s="5">
        <f t="shared" si="5935"/>
        <v>0</v>
      </c>
      <c r="BD2816" s="5">
        <f t="shared" si="5935"/>
        <v>0</v>
      </c>
      <c r="BE2816" s="5">
        <f t="shared" si="5935"/>
        <v>0</v>
      </c>
      <c r="BF2816" s="5">
        <f t="shared" si="5935"/>
        <v>0</v>
      </c>
      <c r="BG2816" s="5">
        <f t="shared" si="5859"/>
        <v>1181.5999999999999</v>
      </c>
      <c r="BH2816" s="5">
        <f t="shared" si="5860"/>
        <v>1174.8</v>
      </c>
      <c r="BI2816" s="5">
        <f t="shared" si="5861"/>
        <v>1174.8</v>
      </c>
      <c r="BJ2816" s="5">
        <f t="shared" si="5935"/>
        <v>0</v>
      </c>
    </row>
    <row r="2817" spans="1:62" ht="31.5" x14ac:dyDescent="0.25">
      <c r="A2817" s="4" t="s">
        <v>266</v>
      </c>
      <c r="B2817" s="4" t="s">
        <v>102</v>
      </c>
      <c r="C2817" s="4" t="s">
        <v>102</v>
      </c>
      <c r="D2817" s="4" t="s">
        <v>251</v>
      </c>
      <c r="E2817" s="4" t="s">
        <v>17</v>
      </c>
      <c r="F2817" s="15" t="s">
        <v>631</v>
      </c>
      <c r="G2817" s="5">
        <v>1181.5999999999999</v>
      </c>
      <c r="H2817" s="5">
        <v>1174.8</v>
      </c>
      <c r="I2817" s="5">
        <v>1174.8</v>
      </c>
      <c r="J2817" s="5"/>
      <c r="K2817" s="5"/>
      <c r="L2817" s="5"/>
      <c r="M2817" s="5">
        <f t="shared" si="5832"/>
        <v>1181.5999999999999</v>
      </c>
      <c r="N2817" s="5">
        <f t="shared" si="5833"/>
        <v>1174.8</v>
      </c>
      <c r="O2817" s="5">
        <f t="shared" si="5834"/>
        <v>1174.8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5905"/>
        <v>1181.5999999999999</v>
      </c>
      <c r="AE2817" s="5">
        <f t="shared" si="5906"/>
        <v>1174.8</v>
      </c>
      <c r="AF2817" s="5">
        <f t="shared" si="5907"/>
        <v>1174.8</v>
      </c>
      <c r="AG2817" s="5"/>
      <c r="AH2817" s="5"/>
      <c r="AI2817" s="5">
        <f t="shared" si="5908"/>
        <v>1181.5999999999999</v>
      </c>
      <c r="AJ2817" s="5">
        <f t="shared" si="5909"/>
        <v>1174.8</v>
      </c>
      <c r="AK2817" s="5">
        <f t="shared" si="5910"/>
        <v>1174.8</v>
      </c>
      <c r="AL2817" s="5"/>
      <c r="AM2817" s="5"/>
      <c r="AN2817" s="5"/>
      <c r="AO2817" s="5"/>
      <c r="AP2817" s="5"/>
      <c r="AQ2817" s="5">
        <f t="shared" si="5858"/>
        <v>1181.5999999999999</v>
      </c>
      <c r="AR2817" s="5">
        <f t="shared" si="5911"/>
        <v>1174.8</v>
      </c>
      <c r="AS2817" s="5">
        <f t="shared" si="5912"/>
        <v>1174.8</v>
      </c>
      <c r="AT2817" s="5"/>
      <c r="AU2817" s="5">
        <f t="shared" si="5913"/>
        <v>1181.5999999999999</v>
      </c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>
        <f t="shared" si="5859"/>
        <v>1181.5999999999999</v>
      </c>
      <c r="BH2817" s="5">
        <f t="shared" si="5860"/>
        <v>1174.8</v>
      </c>
      <c r="BI2817" s="5">
        <f t="shared" si="5861"/>
        <v>1174.8</v>
      </c>
      <c r="BJ2817" s="5"/>
    </row>
    <row r="2818" spans="1:62" x14ac:dyDescent="0.25">
      <c r="A2818" s="4" t="s">
        <v>266</v>
      </c>
      <c r="B2818" s="4" t="s">
        <v>102</v>
      </c>
      <c r="C2818" s="4" t="s">
        <v>102</v>
      </c>
      <c r="D2818" s="4" t="s">
        <v>251</v>
      </c>
      <c r="E2818" s="4" t="s">
        <v>18</v>
      </c>
      <c r="F2818" s="15" t="s">
        <v>646</v>
      </c>
      <c r="G2818" s="5">
        <f>G2819</f>
        <v>3.2</v>
      </c>
      <c r="H2818" s="5">
        <f t="shared" ref="H2818:BJ2818" si="5936">H2819</f>
        <v>3.2</v>
      </c>
      <c r="I2818" s="5">
        <f t="shared" si="5936"/>
        <v>3.2</v>
      </c>
      <c r="J2818" s="5">
        <f t="shared" si="5936"/>
        <v>0</v>
      </c>
      <c r="K2818" s="5">
        <f t="shared" si="5936"/>
        <v>0</v>
      </c>
      <c r="L2818" s="5">
        <f t="shared" si="5936"/>
        <v>0</v>
      </c>
      <c r="M2818" s="5">
        <f t="shared" si="5832"/>
        <v>3.2</v>
      </c>
      <c r="N2818" s="5">
        <f t="shared" si="5833"/>
        <v>3.2</v>
      </c>
      <c r="O2818" s="5">
        <f t="shared" si="5834"/>
        <v>3.2</v>
      </c>
      <c r="P2818" s="5">
        <f t="shared" si="5936"/>
        <v>0</v>
      </c>
      <c r="Q2818" s="5">
        <f t="shared" si="5936"/>
        <v>0</v>
      </c>
      <c r="R2818" s="5">
        <f t="shared" si="5936"/>
        <v>0</v>
      </c>
      <c r="S2818" s="5">
        <f t="shared" si="5936"/>
        <v>0</v>
      </c>
      <c r="T2818" s="5">
        <f t="shared" si="5936"/>
        <v>0</v>
      </c>
      <c r="U2818" s="5">
        <f t="shared" si="5936"/>
        <v>0</v>
      </c>
      <c r="V2818" s="5">
        <f t="shared" si="5936"/>
        <v>0</v>
      </c>
      <c r="W2818" s="5">
        <f t="shared" si="5936"/>
        <v>0</v>
      </c>
      <c r="X2818" s="5">
        <f t="shared" si="5936"/>
        <v>0</v>
      </c>
      <c r="Y2818" s="5">
        <f t="shared" si="5936"/>
        <v>0</v>
      </c>
      <c r="Z2818" s="5">
        <f t="shared" si="5936"/>
        <v>0</v>
      </c>
      <c r="AA2818" s="5">
        <f t="shared" si="5936"/>
        <v>0</v>
      </c>
      <c r="AB2818" s="5">
        <f t="shared" si="5936"/>
        <v>0</v>
      </c>
      <c r="AC2818" s="5">
        <f t="shared" si="5936"/>
        <v>0</v>
      </c>
      <c r="AD2818" s="5">
        <f t="shared" si="5905"/>
        <v>3.2</v>
      </c>
      <c r="AE2818" s="5">
        <f t="shared" si="5906"/>
        <v>3.2</v>
      </c>
      <c r="AF2818" s="5">
        <f t="shared" si="5907"/>
        <v>3.2</v>
      </c>
      <c r="AG2818" s="5">
        <f t="shared" si="5936"/>
        <v>0</v>
      </c>
      <c r="AH2818" s="5">
        <f t="shared" si="5936"/>
        <v>0</v>
      </c>
      <c r="AI2818" s="5">
        <f t="shared" si="5908"/>
        <v>3.2</v>
      </c>
      <c r="AJ2818" s="5">
        <f t="shared" si="5909"/>
        <v>3.2</v>
      </c>
      <c r="AK2818" s="5">
        <f t="shared" si="5910"/>
        <v>3.2</v>
      </c>
      <c r="AL2818" s="5">
        <f t="shared" si="5936"/>
        <v>0</v>
      </c>
      <c r="AM2818" s="5">
        <f t="shared" si="5936"/>
        <v>0</v>
      </c>
      <c r="AN2818" s="5">
        <f t="shared" si="5936"/>
        <v>0</v>
      </c>
      <c r="AO2818" s="5">
        <f t="shared" si="5936"/>
        <v>0</v>
      </c>
      <c r="AP2818" s="5">
        <f t="shared" si="5936"/>
        <v>0</v>
      </c>
      <c r="AQ2818" s="5">
        <f t="shared" si="5858"/>
        <v>3.2</v>
      </c>
      <c r="AR2818" s="5">
        <f t="shared" si="5911"/>
        <v>3.2</v>
      </c>
      <c r="AS2818" s="5">
        <f t="shared" si="5912"/>
        <v>3.2</v>
      </c>
      <c r="AT2818" s="5">
        <f t="shared" si="5936"/>
        <v>0</v>
      </c>
      <c r="AU2818" s="5">
        <f t="shared" si="5913"/>
        <v>3.2</v>
      </c>
      <c r="AV2818" s="5">
        <f t="shared" si="5936"/>
        <v>0</v>
      </c>
      <c r="AW2818" s="5">
        <f t="shared" si="5936"/>
        <v>0</v>
      </c>
      <c r="AX2818" s="5">
        <f t="shared" si="5936"/>
        <v>0</v>
      </c>
      <c r="AY2818" s="5">
        <f t="shared" si="5936"/>
        <v>0</v>
      </c>
      <c r="AZ2818" s="5">
        <f t="shared" si="5936"/>
        <v>0</v>
      </c>
      <c r="BA2818" s="5">
        <f t="shared" si="5936"/>
        <v>0</v>
      </c>
      <c r="BB2818" s="5">
        <f t="shared" si="5936"/>
        <v>0</v>
      </c>
      <c r="BC2818" s="5">
        <f t="shared" si="5936"/>
        <v>0</v>
      </c>
      <c r="BD2818" s="5">
        <f t="shared" si="5936"/>
        <v>0</v>
      </c>
      <c r="BE2818" s="5">
        <f t="shared" si="5936"/>
        <v>0</v>
      </c>
      <c r="BF2818" s="5">
        <f t="shared" si="5936"/>
        <v>0</v>
      </c>
      <c r="BG2818" s="5">
        <f t="shared" si="5859"/>
        <v>3.2</v>
      </c>
      <c r="BH2818" s="5">
        <f t="shared" si="5860"/>
        <v>3.2</v>
      </c>
      <c r="BI2818" s="5">
        <f t="shared" si="5861"/>
        <v>3.2</v>
      </c>
      <c r="BJ2818" s="5">
        <f t="shared" si="5936"/>
        <v>0</v>
      </c>
    </row>
    <row r="2819" spans="1:62" x14ac:dyDescent="0.25">
      <c r="A2819" s="4" t="s">
        <v>266</v>
      </c>
      <c r="B2819" s="4" t="s">
        <v>102</v>
      </c>
      <c r="C2819" s="4" t="s">
        <v>102</v>
      </c>
      <c r="D2819" s="4" t="s">
        <v>251</v>
      </c>
      <c r="E2819" s="4" t="s">
        <v>25</v>
      </c>
      <c r="F2819" s="15" t="s">
        <v>649</v>
      </c>
      <c r="G2819" s="5">
        <v>3.2</v>
      </c>
      <c r="H2819" s="5">
        <v>3.2</v>
      </c>
      <c r="I2819" s="5">
        <v>3.2</v>
      </c>
      <c r="J2819" s="5"/>
      <c r="K2819" s="5"/>
      <c r="L2819" s="5"/>
      <c r="M2819" s="5">
        <f t="shared" si="5832"/>
        <v>3.2</v>
      </c>
      <c r="N2819" s="5">
        <f t="shared" si="5833"/>
        <v>3.2</v>
      </c>
      <c r="O2819" s="5">
        <f t="shared" si="5834"/>
        <v>3.2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>
        <f t="shared" si="5905"/>
        <v>3.2</v>
      </c>
      <c r="AE2819" s="5">
        <f t="shared" si="5906"/>
        <v>3.2</v>
      </c>
      <c r="AF2819" s="5">
        <f t="shared" si="5907"/>
        <v>3.2</v>
      </c>
      <c r="AG2819" s="5"/>
      <c r="AH2819" s="5"/>
      <c r="AI2819" s="5">
        <f t="shared" si="5908"/>
        <v>3.2</v>
      </c>
      <c r="AJ2819" s="5">
        <f t="shared" si="5909"/>
        <v>3.2</v>
      </c>
      <c r="AK2819" s="5">
        <f t="shared" si="5910"/>
        <v>3.2</v>
      </c>
      <c r="AL2819" s="5"/>
      <c r="AM2819" s="5"/>
      <c r="AN2819" s="5"/>
      <c r="AO2819" s="5"/>
      <c r="AP2819" s="5"/>
      <c r="AQ2819" s="5">
        <f t="shared" si="5858"/>
        <v>3.2</v>
      </c>
      <c r="AR2819" s="5">
        <f t="shared" si="5911"/>
        <v>3.2</v>
      </c>
      <c r="AS2819" s="5">
        <f t="shared" si="5912"/>
        <v>3.2</v>
      </c>
      <c r="AT2819" s="5"/>
      <c r="AU2819" s="5">
        <f t="shared" si="5913"/>
        <v>3.2</v>
      </c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>
        <f t="shared" si="5859"/>
        <v>3.2</v>
      </c>
      <c r="BH2819" s="5">
        <f t="shared" si="5860"/>
        <v>3.2</v>
      </c>
      <c r="BI2819" s="5">
        <f t="shared" si="5861"/>
        <v>3.2</v>
      </c>
      <c r="BJ2819" s="5"/>
    </row>
    <row r="2820" spans="1:62" ht="31.5" x14ac:dyDescent="0.25">
      <c r="A2820" s="4" t="s">
        <v>266</v>
      </c>
      <c r="B2820" s="4" t="s">
        <v>102</v>
      </c>
      <c r="C2820" s="4" t="s">
        <v>102</v>
      </c>
      <c r="D2820" s="4" t="s">
        <v>27</v>
      </c>
      <c r="E2820" s="4"/>
      <c r="F2820" s="15" t="s">
        <v>1220</v>
      </c>
      <c r="G2820" s="5"/>
      <c r="H2820" s="5"/>
      <c r="I2820" s="5"/>
      <c r="J2820" s="5"/>
      <c r="K2820" s="5"/>
      <c r="L2820" s="5"/>
      <c r="M2820" s="5">
        <f>M2821</f>
        <v>0</v>
      </c>
      <c r="N2820" s="5">
        <f t="shared" ref="N2820:BJ2823" si="5937">N2821</f>
        <v>0</v>
      </c>
      <c r="O2820" s="5">
        <f t="shared" si="5937"/>
        <v>0</v>
      </c>
      <c r="P2820" s="5">
        <f t="shared" si="5937"/>
        <v>0</v>
      </c>
      <c r="Q2820" s="5">
        <f t="shared" si="5937"/>
        <v>0</v>
      </c>
      <c r="R2820" s="5">
        <f t="shared" si="5937"/>
        <v>0</v>
      </c>
      <c r="S2820" s="5">
        <f t="shared" si="5937"/>
        <v>0</v>
      </c>
      <c r="T2820" s="5">
        <f t="shared" si="5937"/>
        <v>0</v>
      </c>
      <c r="U2820" s="5">
        <f t="shared" si="5937"/>
        <v>0</v>
      </c>
      <c r="V2820" s="5">
        <f t="shared" si="5937"/>
        <v>0</v>
      </c>
      <c r="W2820" s="5">
        <f t="shared" si="5937"/>
        <v>32</v>
      </c>
      <c r="X2820" s="5">
        <f t="shared" si="5937"/>
        <v>0</v>
      </c>
      <c r="Y2820" s="5">
        <f t="shared" si="5937"/>
        <v>0</v>
      </c>
      <c r="Z2820" s="5">
        <f t="shared" si="5937"/>
        <v>0</v>
      </c>
      <c r="AA2820" s="5">
        <f t="shared" si="5937"/>
        <v>0</v>
      </c>
      <c r="AB2820" s="5">
        <f t="shared" si="5937"/>
        <v>0</v>
      </c>
      <c r="AC2820" s="5">
        <f t="shared" si="5937"/>
        <v>0</v>
      </c>
      <c r="AD2820" s="5">
        <f t="shared" si="5905"/>
        <v>32</v>
      </c>
      <c r="AE2820" s="5">
        <f t="shared" si="5906"/>
        <v>0</v>
      </c>
      <c r="AF2820" s="5">
        <f t="shared" si="5907"/>
        <v>0</v>
      </c>
      <c r="AG2820" s="5">
        <f t="shared" si="5937"/>
        <v>0</v>
      </c>
      <c r="AH2820" s="5">
        <f t="shared" si="5937"/>
        <v>0</v>
      </c>
      <c r="AI2820" s="5">
        <f t="shared" si="5908"/>
        <v>32</v>
      </c>
      <c r="AJ2820" s="5">
        <f t="shared" si="5909"/>
        <v>0</v>
      </c>
      <c r="AK2820" s="5">
        <f t="shared" si="5910"/>
        <v>0</v>
      </c>
      <c r="AL2820" s="5">
        <f t="shared" si="5937"/>
        <v>0</v>
      </c>
      <c r="AM2820" s="5">
        <f t="shared" si="5937"/>
        <v>0</v>
      </c>
      <c r="AN2820" s="5">
        <f t="shared" si="5937"/>
        <v>0</v>
      </c>
      <c r="AO2820" s="5">
        <f t="shared" si="5937"/>
        <v>0</v>
      </c>
      <c r="AP2820" s="5">
        <f t="shared" si="5937"/>
        <v>0</v>
      </c>
      <c r="AQ2820" s="5">
        <f t="shared" si="5858"/>
        <v>32</v>
      </c>
      <c r="AR2820" s="5">
        <f t="shared" si="5911"/>
        <v>0</v>
      </c>
      <c r="AS2820" s="5">
        <f t="shared" si="5912"/>
        <v>0</v>
      </c>
      <c r="AT2820" s="5">
        <f t="shared" si="5937"/>
        <v>0</v>
      </c>
      <c r="AU2820" s="5">
        <f t="shared" si="5913"/>
        <v>32</v>
      </c>
      <c r="AV2820" s="5">
        <f t="shared" si="5937"/>
        <v>0</v>
      </c>
      <c r="AW2820" s="5">
        <f t="shared" si="5937"/>
        <v>0</v>
      </c>
      <c r="AX2820" s="5">
        <f t="shared" si="5937"/>
        <v>0</v>
      </c>
      <c r="AY2820" s="5">
        <f t="shared" si="5937"/>
        <v>0</v>
      </c>
      <c r="AZ2820" s="5">
        <f t="shared" si="5937"/>
        <v>0</v>
      </c>
      <c r="BA2820" s="5">
        <f t="shared" si="5937"/>
        <v>0</v>
      </c>
      <c r="BB2820" s="5">
        <f t="shared" si="5937"/>
        <v>0</v>
      </c>
      <c r="BC2820" s="5">
        <f t="shared" si="5937"/>
        <v>0</v>
      </c>
      <c r="BD2820" s="5">
        <f t="shared" si="5937"/>
        <v>0</v>
      </c>
      <c r="BE2820" s="5">
        <f t="shared" si="5937"/>
        <v>0</v>
      </c>
      <c r="BF2820" s="5">
        <f t="shared" si="5937"/>
        <v>0</v>
      </c>
      <c r="BG2820" s="5">
        <f t="shared" si="5859"/>
        <v>32</v>
      </c>
      <c r="BH2820" s="5">
        <f t="shared" si="5860"/>
        <v>0</v>
      </c>
      <c r="BI2820" s="5">
        <f t="shared" si="5861"/>
        <v>0</v>
      </c>
      <c r="BJ2820" s="5">
        <f t="shared" si="5937"/>
        <v>0</v>
      </c>
    </row>
    <row r="2821" spans="1:62" x14ac:dyDescent="0.25">
      <c r="A2821" s="4" t="s">
        <v>266</v>
      </c>
      <c r="B2821" s="4" t="s">
        <v>102</v>
      </c>
      <c r="C2821" s="4" t="s">
        <v>102</v>
      </c>
      <c r="D2821" s="4" t="s">
        <v>49</v>
      </c>
      <c r="E2821" s="4"/>
      <c r="F2821" s="15" t="s">
        <v>1327</v>
      </c>
      <c r="G2821" s="5"/>
      <c r="H2821" s="5"/>
      <c r="I2821" s="5"/>
      <c r="J2821" s="5"/>
      <c r="K2821" s="5"/>
      <c r="L2821" s="5"/>
      <c r="M2821" s="5">
        <f>M2822</f>
        <v>0</v>
      </c>
      <c r="N2821" s="5">
        <f t="shared" si="5937"/>
        <v>0</v>
      </c>
      <c r="O2821" s="5">
        <f t="shared" si="5937"/>
        <v>0</v>
      </c>
      <c r="P2821" s="5">
        <f t="shared" si="5937"/>
        <v>0</v>
      </c>
      <c r="Q2821" s="5">
        <f t="shared" si="5937"/>
        <v>0</v>
      </c>
      <c r="R2821" s="5">
        <f t="shared" si="5937"/>
        <v>0</v>
      </c>
      <c r="S2821" s="5">
        <f t="shared" si="5937"/>
        <v>0</v>
      </c>
      <c r="T2821" s="5">
        <f t="shared" si="5937"/>
        <v>0</v>
      </c>
      <c r="U2821" s="5">
        <f t="shared" si="5937"/>
        <v>0</v>
      </c>
      <c r="V2821" s="5">
        <f t="shared" si="5937"/>
        <v>0</v>
      </c>
      <c r="W2821" s="5">
        <f t="shared" si="5937"/>
        <v>32</v>
      </c>
      <c r="X2821" s="5">
        <f t="shared" si="5937"/>
        <v>0</v>
      </c>
      <c r="Y2821" s="5">
        <f t="shared" si="5937"/>
        <v>0</v>
      </c>
      <c r="Z2821" s="5">
        <f t="shared" si="5937"/>
        <v>0</v>
      </c>
      <c r="AA2821" s="5">
        <f t="shared" si="5937"/>
        <v>0</v>
      </c>
      <c r="AB2821" s="5">
        <f t="shared" si="5937"/>
        <v>0</v>
      </c>
      <c r="AC2821" s="5">
        <f t="shared" si="5937"/>
        <v>0</v>
      </c>
      <c r="AD2821" s="5">
        <f t="shared" si="5905"/>
        <v>32</v>
      </c>
      <c r="AE2821" s="5">
        <f t="shared" si="5906"/>
        <v>0</v>
      </c>
      <c r="AF2821" s="5">
        <f t="shared" si="5907"/>
        <v>0</v>
      </c>
      <c r="AG2821" s="5">
        <f t="shared" si="5937"/>
        <v>0</v>
      </c>
      <c r="AH2821" s="5">
        <f t="shared" si="5937"/>
        <v>0</v>
      </c>
      <c r="AI2821" s="5">
        <f t="shared" si="5908"/>
        <v>32</v>
      </c>
      <c r="AJ2821" s="5">
        <f t="shared" si="5909"/>
        <v>0</v>
      </c>
      <c r="AK2821" s="5">
        <f t="shared" si="5910"/>
        <v>0</v>
      </c>
      <c r="AL2821" s="5">
        <f t="shared" si="5937"/>
        <v>0</v>
      </c>
      <c r="AM2821" s="5">
        <f t="shared" si="5937"/>
        <v>0</v>
      </c>
      <c r="AN2821" s="5">
        <f t="shared" si="5937"/>
        <v>0</v>
      </c>
      <c r="AO2821" s="5">
        <f t="shared" si="5937"/>
        <v>0</v>
      </c>
      <c r="AP2821" s="5">
        <f t="shared" si="5937"/>
        <v>0</v>
      </c>
      <c r="AQ2821" s="5">
        <f t="shared" si="5858"/>
        <v>32</v>
      </c>
      <c r="AR2821" s="5">
        <f t="shared" si="5911"/>
        <v>0</v>
      </c>
      <c r="AS2821" s="5">
        <f t="shared" si="5912"/>
        <v>0</v>
      </c>
      <c r="AT2821" s="5">
        <f t="shared" si="5937"/>
        <v>0</v>
      </c>
      <c r="AU2821" s="5">
        <f t="shared" si="5913"/>
        <v>32</v>
      </c>
      <c r="AV2821" s="5">
        <f t="shared" si="5937"/>
        <v>0</v>
      </c>
      <c r="AW2821" s="5">
        <f t="shared" si="5937"/>
        <v>0</v>
      </c>
      <c r="AX2821" s="5">
        <f t="shared" si="5937"/>
        <v>0</v>
      </c>
      <c r="AY2821" s="5">
        <f t="shared" si="5937"/>
        <v>0</v>
      </c>
      <c r="AZ2821" s="5">
        <f t="shared" si="5937"/>
        <v>0</v>
      </c>
      <c r="BA2821" s="5">
        <f t="shared" si="5937"/>
        <v>0</v>
      </c>
      <c r="BB2821" s="5">
        <f t="shared" si="5937"/>
        <v>0</v>
      </c>
      <c r="BC2821" s="5">
        <f t="shared" si="5937"/>
        <v>0</v>
      </c>
      <c r="BD2821" s="5">
        <f t="shared" si="5937"/>
        <v>0</v>
      </c>
      <c r="BE2821" s="5">
        <f t="shared" si="5937"/>
        <v>0</v>
      </c>
      <c r="BF2821" s="5">
        <f t="shared" si="5937"/>
        <v>0</v>
      </c>
      <c r="BG2821" s="5">
        <f t="shared" si="5859"/>
        <v>32</v>
      </c>
      <c r="BH2821" s="5">
        <f t="shared" si="5860"/>
        <v>0</v>
      </c>
      <c r="BI2821" s="5">
        <f t="shared" si="5861"/>
        <v>0</v>
      </c>
      <c r="BJ2821" s="5">
        <f t="shared" si="5937"/>
        <v>0</v>
      </c>
    </row>
    <row r="2822" spans="1:62" x14ac:dyDescent="0.25">
      <c r="A2822" s="4" t="s">
        <v>266</v>
      </c>
      <c r="B2822" s="4" t="s">
        <v>102</v>
      </c>
      <c r="C2822" s="4" t="s">
        <v>102</v>
      </c>
      <c r="D2822" s="4" t="s">
        <v>1415</v>
      </c>
      <c r="E2822" s="4"/>
      <c r="F2822" s="15" t="s">
        <v>1416</v>
      </c>
      <c r="G2822" s="5"/>
      <c r="H2822" s="5"/>
      <c r="I2822" s="5"/>
      <c r="J2822" s="5"/>
      <c r="K2822" s="5"/>
      <c r="L2822" s="5"/>
      <c r="M2822" s="5">
        <f>M2823</f>
        <v>0</v>
      </c>
      <c r="N2822" s="5">
        <f t="shared" si="5937"/>
        <v>0</v>
      </c>
      <c r="O2822" s="5">
        <f t="shared" si="5937"/>
        <v>0</v>
      </c>
      <c r="P2822" s="5">
        <f t="shared" si="5937"/>
        <v>0</v>
      </c>
      <c r="Q2822" s="5">
        <f t="shared" si="5937"/>
        <v>0</v>
      </c>
      <c r="R2822" s="5">
        <f t="shared" si="5937"/>
        <v>0</v>
      </c>
      <c r="S2822" s="5">
        <f t="shared" si="5937"/>
        <v>0</v>
      </c>
      <c r="T2822" s="5">
        <f t="shared" si="5937"/>
        <v>0</v>
      </c>
      <c r="U2822" s="5">
        <f t="shared" si="5937"/>
        <v>0</v>
      </c>
      <c r="V2822" s="5">
        <f t="shared" si="5937"/>
        <v>0</v>
      </c>
      <c r="W2822" s="5">
        <f t="shared" si="5937"/>
        <v>32</v>
      </c>
      <c r="X2822" s="5">
        <f t="shared" si="5937"/>
        <v>0</v>
      </c>
      <c r="Y2822" s="5">
        <f t="shared" si="5937"/>
        <v>0</v>
      </c>
      <c r="Z2822" s="5">
        <f t="shared" si="5937"/>
        <v>0</v>
      </c>
      <c r="AA2822" s="5">
        <f t="shared" si="5937"/>
        <v>0</v>
      </c>
      <c r="AB2822" s="5">
        <f t="shared" si="5937"/>
        <v>0</v>
      </c>
      <c r="AC2822" s="5">
        <f t="shared" si="5937"/>
        <v>0</v>
      </c>
      <c r="AD2822" s="5">
        <f t="shared" si="5905"/>
        <v>32</v>
      </c>
      <c r="AE2822" s="5">
        <f t="shared" si="5906"/>
        <v>0</v>
      </c>
      <c r="AF2822" s="5">
        <f t="shared" si="5907"/>
        <v>0</v>
      </c>
      <c r="AG2822" s="5">
        <f t="shared" si="5937"/>
        <v>0</v>
      </c>
      <c r="AH2822" s="5">
        <f t="shared" si="5937"/>
        <v>0</v>
      </c>
      <c r="AI2822" s="5">
        <f t="shared" si="5908"/>
        <v>32</v>
      </c>
      <c r="AJ2822" s="5">
        <f t="shared" si="5909"/>
        <v>0</v>
      </c>
      <c r="AK2822" s="5">
        <f t="shared" si="5910"/>
        <v>0</v>
      </c>
      <c r="AL2822" s="5">
        <f t="shared" si="5937"/>
        <v>0</v>
      </c>
      <c r="AM2822" s="5">
        <f t="shared" si="5937"/>
        <v>0</v>
      </c>
      <c r="AN2822" s="5">
        <f t="shared" si="5937"/>
        <v>0</v>
      </c>
      <c r="AO2822" s="5">
        <f t="shared" si="5937"/>
        <v>0</v>
      </c>
      <c r="AP2822" s="5">
        <f t="shared" si="5937"/>
        <v>0</v>
      </c>
      <c r="AQ2822" s="5">
        <f t="shared" si="5858"/>
        <v>32</v>
      </c>
      <c r="AR2822" s="5">
        <f t="shared" si="5911"/>
        <v>0</v>
      </c>
      <c r="AS2822" s="5">
        <f t="shared" si="5912"/>
        <v>0</v>
      </c>
      <c r="AT2822" s="5">
        <f t="shared" si="5937"/>
        <v>0</v>
      </c>
      <c r="AU2822" s="5">
        <f t="shared" si="5913"/>
        <v>32</v>
      </c>
      <c r="AV2822" s="5">
        <f t="shared" si="5937"/>
        <v>0</v>
      </c>
      <c r="AW2822" s="5">
        <f t="shared" si="5937"/>
        <v>0</v>
      </c>
      <c r="AX2822" s="5">
        <f t="shared" si="5937"/>
        <v>0</v>
      </c>
      <c r="AY2822" s="5">
        <f t="shared" si="5937"/>
        <v>0</v>
      </c>
      <c r="AZ2822" s="5">
        <f t="shared" si="5937"/>
        <v>0</v>
      </c>
      <c r="BA2822" s="5">
        <f t="shared" si="5937"/>
        <v>0</v>
      </c>
      <c r="BB2822" s="5">
        <f t="shared" si="5937"/>
        <v>0</v>
      </c>
      <c r="BC2822" s="5">
        <f t="shared" si="5937"/>
        <v>0</v>
      </c>
      <c r="BD2822" s="5">
        <f t="shared" si="5937"/>
        <v>0</v>
      </c>
      <c r="BE2822" s="5">
        <f t="shared" si="5937"/>
        <v>0</v>
      </c>
      <c r="BF2822" s="5">
        <f t="shared" si="5937"/>
        <v>0</v>
      </c>
      <c r="BG2822" s="5">
        <f t="shared" si="5859"/>
        <v>32</v>
      </c>
      <c r="BH2822" s="5">
        <f t="shared" si="5860"/>
        <v>0</v>
      </c>
      <c r="BI2822" s="5">
        <f t="shared" si="5861"/>
        <v>0</v>
      </c>
      <c r="BJ2822" s="5">
        <f t="shared" si="5937"/>
        <v>0</v>
      </c>
    </row>
    <row r="2823" spans="1:62" ht="31.5" x14ac:dyDescent="0.25">
      <c r="A2823" s="4" t="s">
        <v>266</v>
      </c>
      <c r="B2823" s="4" t="s">
        <v>102</v>
      </c>
      <c r="C2823" s="4" t="s">
        <v>102</v>
      </c>
      <c r="D2823" s="4" t="s">
        <v>1415</v>
      </c>
      <c r="E2823" s="4" t="s">
        <v>16</v>
      </c>
      <c r="F2823" s="15" t="s">
        <v>630</v>
      </c>
      <c r="G2823" s="5"/>
      <c r="H2823" s="5"/>
      <c r="I2823" s="5"/>
      <c r="J2823" s="5"/>
      <c r="K2823" s="5"/>
      <c r="L2823" s="5"/>
      <c r="M2823" s="5">
        <f>M2824</f>
        <v>0</v>
      </c>
      <c r="N2823" s="5">
        <f t="shared" si="5937"/>
        <v>0</v>
      </c>
      <c r="O2823" s="5">
        <f t="shared" si="5937"/>
        <v>0</v>
      </c>
      <c r="P2823" s="5">
        <f t="shared" si="5937"/>
        <v>0</v>
      </c>
      <c r="Q2823" s="5">
        <f t="shared" si="5937"/>
        <v>0</v>
      </c>
      <c r="R2823" s="5">
        <f t="shared" si="5937"/>
        <v>0</v>
      </c>
      <c r="S2823" s="5">
        <f t="shared" si="5937"/>
        <v>0</v>
      </c>
      <c r="T2823" s="5">
        <f t="shared" si="5937"/>
        <v>0</v>
      </c>
      <c r="U2823" s="5">
        <f t="shared" si="5937"/>
        <v>0</v>
      </c>
      <c r="V2823" s="5">
        <f t="shared" si="5937"/>
        <v>0</v>
      </c>
      <c r="W2823" s="5">
        <f t="shared" si="5937"/>
        <v>32</v>
      </c>
      <c r="X2823" s="5">
        <f t="shared" si="5937"/>
        <v>0</v>
      </c>
      <c r="Y2823" s="5">
        <f t="shared" si="5937"/>
        <v>0</v>
      </c>
      <c r="Z2823" s="5">
        <f t="shared" si="5937"/>
        <v>0</v>
      </c>
      <c r="AA2823" s="5">
        <f t="shared" si="5937"/>
        <v>0</v>
      </c>
      <c r="AB2823" s="5">
        <f t="shared" si="5937"/>
        <v>0</v>
      </c>
      <c r="AC2823" s="5">
        <f t="shared" si="5937"/>
        <v>0</v>
      </c>
      <c r="AD2823" s="5">
        <f t="shared" si="5905"/>
        <v>32</v>
      </c>
      <c r="AE2823" s="5">
        <f t="shared" si="5906"/>
        <v>0</v>
      </c>
      <c r="AF2823" s="5">
        <f t="shared" si="5907"/>
        <v>0</v>
      </c>
      <c r="AG2823" s="5">
        <f t="shared" si="5937"/>
        <v>0</v>
      </c>
      <c r="AH2823" s="5">
        <f t="shared" si="5937"/>
        <v>0</v>
      </c>
      <c r="AI2823" s="5">
        <f t="shared" si="5908"/>
        <v>32</v>
      </c>
      <c r="AJ2823" s="5">
        <f t="shared" si="5909"/>
        <v>0</v>
      </c>
      <c r="AK2823" s="5">
        <f t="shared" si="5910"/>
        <v>0</v>
      </c>
      <c r="AL2823" s="5">
        <f t="shared" si="5937"/>
        <v>0</v>
      </c>
      <c r="AM2823" s="5">
        <f t="shared" si="5937"/>
        <v>0</v>
      </c>
      <c r="AN2823" s="5">
        <f t="shared" si="5937"/>
        <v>0</v>
      </c>
      <c r="AO2823" s="5">
        <f t="shared" si="5937"/>
        <v>0</v>
      </c>
      <c r="AP2823" s="5">
        <f t="shared" si="5937"/>
        <v>0</v>
      </c>
      <c r="AQ2823" s="5">
        <f t="shared" si="5858"/>
        <v>32</v>
      </c>
      <c r="AR2823" s="5">
        <f t="shared" si="5911"/>
        <v>0</v>
      </c>
      <c r="AS2823" s="5">
        <f t="shared" si="5912"/>
        <v>0</v>
      </c>
      <c r="AT2823" s="5">
        <f t="shared" si="5937"/>
        <v>0</v>
      </c>
      <c r="AU2823" s="5">
        <f t="shared" si="5913"/>
        <v>32</v>
      </c>
      <c r="AV2823" s="5">
        <f t="shared" si="5937"/>
        <v>0</v>
      </c>
      <c r="AW2823" s="5">
        <f t="shared" si="5937"/>
        <v>0</v>
      </c>
      <c r="AX2823" s="5">
        <f t="shared" si="5937"/>
        <v>0</v>
      </c>
      <c r="AY2823" s="5">
        <f t="shared" si="5937"/>
        <v>0</v>
      </c>
      <c r="AZ2823" s="5">
        <f t="shared" si="5937"/>
        <v>0</v>
      </c>
      <c r="BA2823" s="5">
        <f t="shared" si="5937"/>
        <v>0</v>
      </c>
      <c r="BB2823" s="5">
        <f t="shared" si="5937"/>
        <v>0</v>
      </c>
      <c r="BC2823" s="5">
        <f t="shared" si="5937"/>
        <v>0</v>
      </c>
      <c r="BD2823" s="5">
        <f t="shared" si="5937"/>
        <v>0</v>
      </c>
      <c r="BE2823" s="5">
        <f t="shared" si="5937"/>
        <v>0</v>
      </c>
      <c r="BF2823" s="5">
        <f t="shared" si="5937"/>
        <v>0</v>
      </c>
      <c r="BG2823" s="5">
        <f t="shared" si="5859"/>
        <v>32</v>
      </c>
      <c r="BH2823" s="5">
        <f t="shared" si="5860"/>
        <v>0</v>
      </c>
      <c r="BI2823" s="5">
        <f t="shared" si="5861"/>
        <v>0</v>
      </c>
      <c r="BJ2823" s="5">
        <f t="shared" si="5937"/>
        <v>0</v>
      </c>
    </row>
    <row r="2824" spans="1:62" ht="31.5" x14ac:dyDescent="0.25">
      <c r="A2824" s="4" t="s">
        <v>266</v>
      </c>
      <c r="B2824" s="4" t="s">
        <v>102</v>
      </c>
      <c r="C2824" s="4" t="s">
        <v>102</v>
      </c>
      <c r="D2824" s="4" t="s">
        <v>1415</v>
      </c>
      <c r="E2824" s="4" t="s">
        <v>17</v>
      </c>
      <c r="F2824" s="15" t="s">
        <v>631</v>
      </c>
      <c r="G2824" s="5"/>
      <c r="H2824" s="5"/>
      <c r="I2824" s="5"/>
      <c r="J2824" s="5"/>
      <c r="K2824" s="5"/>
      <c r="L2824" s="5"/>
      <c r="M2824" s="5">
        <v>0</v>
      </c>
      <c r="N2824" s="5">
        <v>0</v>
      </c>
      <c r="O2824" s="5">
        <v>0</v>
      </c>
      <c r="P2824" s="5"/>
      <c r="Q2824" s="5"/>
      <c r="R2824" s="5"/>
      <c r="S2824" s="5"/>
      <c r="T2824" s="5"/>
      <c r="U2824" s="5"/>
      <c r="V2824" s="5"/>
      <c r="W2824" s="5">
        <v>32</v>
      </c>
      <c r="X2824" s="5"/>
      <c r="Y2824" s="5"/>
      <c r="Z2824" s="5"/>
      <c r="AA2824" s="5"/>
      <c r="AB2824" s="5"/>
      <c r="AC2824" s="5"/>
      <c r="AD2824" s="5">
        <f t="shared" si="5905"/>
        <v>32</v>
      </c>
      <c r="AE2824" s="5">
        <f t="shared" si="5906"/>
        <v>0</v>
      </c>
      <c r="AF2824" s="5">
        <f t="shared" si="5907"/>
        <v>0</v>
      </c>
      <c r="AG2824" s="5"/>
      <c r="AH2824" s="5"/>
      <c r="AI2824" s="5">
        <f t="shared" si="5908"/>
        <v>32</v>
      </c>
      <c r="AJ2824" s="5">
        <f t="shared" si="5909"/>
        <v>0</v>
      </c>
      <c r="AK2824" s="5">
        <f t="shared" si="5910"/>
        <v>0</v>
      </c>
      <c r="AL2824" s="5"/>
      <c r="AM2824" s="5"/>
      <c r="AN2824" s="5"/>
      <c r="AO2824" s="5"/>
      <c r="AP2824" s="5"/>
      <c r="AQ2824" s="5">
        <f t="shared" si="5858"/>
        <v>32</v>
      </c>
      <c r="AR2824" s="5">
        <f t="shared" si="5911"/>
        <v>0</v>
      </c>
      <c r="AS2824" s="5">
        <f t="shared" si="5912"/>
        <v>0</v>
      </c>
      <c r="AT2824" s="5"/>
      <c r="AU2824" s="5">
        <f t="shared" si="5913"/>
        <v>32</v>
      </c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>
        <f t="shared" si="5859"/>
        <v>32</v>
      </c>
      <c r="BH2824" s="5">
        <f t="shared" si="5860"/>
        <v>0</v>
      </c>
      <c r="BI2824" s="5">
        <f t="shared" si="5861"/>
        <v>0</v>
      </c>
      <c r="BJ2824" s="5"/>
    </row>
    <row r="2825" spans="1:62" s="3" customFormat="1" x14ac:dyDescent="0.25">
      <c r="A2825" s="7" t="s">
        <v>266</v>
      </c>
      <c r="B2825" s="7" t="s">
        <v>43</v>
      </c>
      <c r="C2825" s="7"/>
      <c r="D2825" s="7"/>
      <c r="E2825" s="7"/>
      <c r="F2825" s="12" t="s">
        <v>590</v>
      </c>
      <c r="G2825" s="8">
        <f t="shared" ref="G2825:G2831" si="5938">G2826</f>
        <v>1197</v>
      </c>
      <c r="H2825" s="8">
        <f t="shared" ref="H2825:BJ2828" si="5939">H2826</f>
        <v>1197</v>
      </c>
      <c r="I2825" s="8">
        <f t="shared" si="5939"/>
        <v>1197</v>
      </c>
      <c r="J2825" s="8">
        <f t="shared" si="5939"/>
        <v>0</v>
      </c>
      <c r="K2825" s="8">
        <f t="shared" si="5939"/>
        <v>0</v>
      </c>
      <c r="L2825" s="8">
        <f t="shared" si="5939"/>
        <v>0</v>
      </c>
      <c r="M2825" s="8">
        <f t="shared" si="5832"/>
        <v>1197</v>
      </c>
      <c r="N2825" s="8">
        <f t="shared" si="5833"/>
        <v>1197</v>
      </c>
      <c r="O2825" s="8">
        <f t="shared" si="5834"/>
        <v>1197</v>
      </c>
      <c r="P2825" s="8">
        <f t="shared" si="5939"/>
        <v>0</v>
      </c>
      <c r="Q2825" s="8">
        <f t="shared" si="5939"/>
        <v>0</v>
      </c>
      <c r="R2825" s="8">
        <f t="shared" si="5939"/>
        <v>0</v>
      </c>
      <c r="S2825" s="8">
        <f t="shared" si="5939"/>
        <v>0</v>
      </c>
      <c r="T2825" s="8">
        <f t="shared" si="5939"/>
        <v>0</v>
      </c>
      <c r="U2825" s="8">
        <f t="shared" si="5939"/>
        <v>0</v>
      </c>
      <c r="V2825" s="8">
        <f t="shared" si="5939"/>
        <v>0</v>
      </c>
      <c r="W2825" s="8">
        <f t="shared" si="5939"/>
        <v>0</v>
      </c>
      <c r="X2825" s="8">
        <f t="shared" si="5939"/>
        <v>0</v>
      </c>
      <c r="Y2825" s="8">
        <f t="shared" si="5939"/>
        <v>0</v>
      </c>
      <c r="Z2825" s="8">
        <f t="shared" si="5939"/>
        <v>0</v>
      </c>
      <c r="AA2825" s="8">
        <f t="shared" si="5939"/>
        <v>0</v>
      </c>
      <c r="AB2825" s="8">
        <f t="shared" si="5939"/>
        <v>0</v>
      </c>
      <c r="AC2825" s="8">
        <f t="shared" si="5939"/>
        <v>0</v>
      </c>
      <c r="AD2825" s="8">
        <f t="shared" si="5905"/>
        <v>1197</v>
      </c>
      <c r="AE2825" s="8">
        <f t="shared" si="5906"/>
        <v>1197</v>
      </c>
      <c r="AF2825" s="8">
        <f t="shared" si="5907"/>
        <v>1197</v>
      </c>
      <c r="AG2825" s="8">
        <f t="shared" si="5939"/>
        <v>0</v>
      </c>
      <c r="AH2825" s="8">
        <f t="shared" si="5939"/>
        <v>0</v>
      </c>
      <c r="AI2825" s="5">
        <f t="shared" si="5908"/>
        <v>1197</v>
      </c>
      <c r="AJ2825" s="5">
        <f t="shared" si="5909"/>
        <v>1197</v>
      </c>
      <c r="AK2825" s="5">
        <f t="shared" si="5910"/>
        <v>1197</v>
      </c>
      <c r="AL2825" s="8">
        <f t="shared" si="5939"/>
        <v>0</v>
      </c>
      <c r="AM2825" s="8">
        <f t="shared" si="5939"/>
        <v>0</v>
      </c>
      <c r="AN2825" s="8">
        <f t="shared" si="5939"/>
        <v>0</v>
      </c>
      <c r="AO2825" s="8">
        <f t="shared" si="5939"/>
        <v>0</v>
      </c>
      <c r="AP2825" s="8">
        <f t="shared" si="5939"/>
        <v>0</v>
      </c>
      <c r="AQ2825" s="5">
        <f t="shared" si="5858"/>
        <v>1197</v>
      </c>
      <c r="AR2825" s="8">
        <f t="shared" si="5911"/>
        <v>1197</v>
      </c>
      <c r="AS2825" s="8">
        <f t="shared" si="5912"/>
        <v>1197</v>
      </c>
      <c r="AT2825" s="8">
        <f t="shared" si="5939"/>
        <v>0</v>
      </c>
      <c r="AU2825" s="8">
        <f t="shared" si="5913"/>
        <v>1197</v>
      </c>
      <c r="AV2825" s="8">
        <f t="shared" si="5939"/>
        <v>0</v>
      </c>
      <c r="AW2825" s="8">
        <f t="shared" si="5939"/>
        <v>0</v>
      </c>
      <c r="AX2825" s="8">
        <f t="shared" si="5939"/>
        <v>0</v>
      </c>
      <c r="AY2825" s="8">
        <f t="shared" si="5939"/>
        <v>0</v>
      </c>
      <c r="AZ2825" s="8">
        <f t="shared" si="5939"/>
        <v>0</v>
      </c>
      <c r="BA2825" s="8">
        <f t="shared" si="5939"/>
        <v>0</v>
      </c>
      <c r="BB2825" s="8">
        <f t="shared" si="5939"/>
        <v>0</v>
      </c>
      <c r="BC2825" s="8">
        <f t="shared" si="5939"/>
        <v>0</v>
      </c>
      <c r="BD2825" s="8">
        <f t="shared" si="5939"/>
        <v>0</v>
      </c>
      <c r="BE2825" s="8">
        <f t="shared" si="5939"/>
        <v>0</v>
      </c>
      <c r="BF2825" s="8">
        <f t="shared" si="5939"/>
        <v>0</v>
      </c>
      <c r="BG2825" s="8">
        <f t="shared" si="5859"/>
        <v>1197</v>
      </c>
      <c r="BH2825" s="8">
        <f t="shared" si="5860"/>
        <v>1197</v>
      </c>
      <c r="BI2825" s="8">
        <f t="shared" si="5861"/>
        <v>1197</v>
      </c>
      <c r="BJ2825" s="8">
        <f t="shared" si="5939"/>
        <v>0</v>
      </c>
    </row>
    <row r="2826" spans="1:62" s="10" customFormat="1" ht="31.5" x14ac:dyDescent="0.25">
      <c r="A2826" s="9" t="s">
        <v>266</v>
      </c>
      <c r="B2826" s="9" t="s">
        <v>43</v>
      </c>
      <c r="C2826" s="9" t="s">
        <v>85</v>
      </c>
      <c r="D2826" s="9"/>
      <c r="E2826" s="9"/>
      <c r="F2826" s="14" t="s">
        <v>614</v>
      </c>
      <c r="G2826" s="11">
        <f t="shared" si="5938"/>
        <v>1197</v>
      </c>
      <c r="H2826" s="11">
        <f t="shared" si="5939"/>
        <v>1197</v>
      </c>
      <c r="I2826" s="11">
        <f t="shared" si="5939"/>
        <v>1197</v>
      </c>
      <c r="J2826" s="11">
        <f t="shared" si="5939"/>
        <v>0</v>
      </c>
      <c r="K2826" s="11">
        <f t="shared" si="5939"/>
        <v>0</v>
      </c>
      <c r="L2826" s="11">
        <f t="shared" si="5939"/>
        <v>0</v>
      </c>
      <c r="M2826" s="11">
        <f t="shared" si="5832"/>
        <v>1197</v>
      </c>
      <c r="N2826" s="11">
        <f t="shared" si="5833"/>
        <v>1197</v>
      </c>
      <c r="O2826" s="11">
        <f t="shared" si="5834"/>
        <v>1197</v>
      </c>
      <c r="P2826" s="11">
        <f t="shared" si="5939"/>
        <v>0</v>
      </c>
      <c r="Q2826" s="11">
        <f t="shared" si="5939"/>
        <v>0</v>
      </c>
      <c r="R2826" s="11">
        <f t="shared" si="5939"/>
        <v>0</v>
      </c>
      <c r="S2826" s="11">
        <f t="shared" si="5939"/>
        <v>0</v>
      </c>
      <c r="T2826" s="11">
        <f t="shared" si="5939"/>
        <v>0</v>
      </c>
      <c r="U2826" s="11">
        <f t="shared" si="5939"/>
        <v>0</v>
      </c>
      <c r="V2826" s="11">
        <f t="shared" si="5939"/>
        <v>0</v>
      </c>
      <c r="W2826" s="11">
        <f t="shared" si="5939"/>
        <v>0</v>
      </c>
      <c r="X2826" s="11">
        <f t="shared" si="5939"/>
        <v>0</v>
      </c>
      <c r="Y2826" s="11">
        <f t="shared" si="5939"/>
        <v>0</v>
      </c>
      <c r="Z2826" s="11">
        <f t="shared" si="5939"/>
        <v>0</v>
      </c>
      <c r="AA2826" s="11">
        <f t="shared" si="5939"/>
        <v>0</v>
      </c>
      <c r="AB2826" s="11">
        <f t="shared" si="5939"/>
        <v>0</v>
      </c>
      <c r="AC2826" s="11">
        <f t="shared" si="5939"/>
        <v>0</v>
      </c>
      <c r="AD2826" s="11">
        <f t="shared" si="5905"/>
        <v>1197</v>
      </c>
      <c r="AE2826" s="11">
        <f t="shared" si="5906"/>
        <v>1197</v>
      </c>
      <c r="AF2826" s="11">
        <f t="shared" si="5907"/>
        <v>1197</v>
      </c>
      <c r="AG2826" s="11">
        <f t="shared" si="5939"/>
        <v>0</v>
      </c>
      <c r="AH2826" s="11">
        <f t="shared" si="5939"/>
        <v>0</v>
      </c>
      <c r="AI2826" s="5">
        <f t="shared" si="5908"/>
        <v>1197</v>
      </c>
      <c r="AJ2826" s="5">
        <f t="shared" si="5909"/>
        <v>1197</v>
      </c>
      <c r="AK2826" s="5">
        <f t="shared" si="5910"/>
        <v>1197</v>
      </c>
      <c r="AL2826" s="11">
        <f t="shared" si="5939"/>
        <v>0</v>
      </c>
      <c r="AM2826" s="11">
        <f t="shared" si="5939"/>
        <v>0</v>
      </c>
      <c r="AN2826" s="11">
        <f t="shared" si="5939"/>
        <v>0</v>
      </c>
      <c r="AO2826" s="11">
        <f t="shared" si="5939"/>
        <v>0</v>
      </c>
      <c r="AP2826" s="11">
        <f t="shared" si="5939"/>
        <v>0</v>
      </c>
      <c r="AQ2826" s="5">
        <f t="shared" si="5858"/>
        <v>1197</v>
      </c>
      <c r="AR2826" s="11">
        <f t="shared" si="5911"/>
        <v>1197</v>
      </c>
      <c r="AS2826" s="11">
        <f t="shared" si="5912"/>
        <v>1197</v>
      </c>
      <c r="AT2826" s="11">
        <f t="shared" si="5939"/>
        <v>0</v>
      </c>
      <c r="AU2826" s="11">
        <f t="shared" si="5913"/>
        <v>1197</v>
      </c>
      <c r="AV2826" s="11">
        <f t="shared" si="5939"/>
        <v>0</v>
      </c>
      <c r="AW2826" s="11">
        <f t="shared" si="5939"/>
        <v>0</v>
      </c>
      <c r="AX2826" s="11">
        <f t="shared" si="5939"/>
        <v>0</v>
      </c>
      <c r="AY2826" s="11">
        <f t="shared" si="5939"/>
        <v>0</v>
      </c>
      <c r="AZ2826" s="11">
        <f t="shared" si="5939"/>
        <v>0</v>
      </c>
      <c r="BA2826" s="11">
        <f t="shared" si="5939"/>
        <v>0</v>
      </c>
      <c r="BB2826" s="11">
        <f t="shared" si="5939"/>
        <v>0</v>
      </c>
      <c r="BC2826" s="11">
        <f t="shared" si="5939"/>
        <v>0</v>
      </c>
      <c r="BD2826" s="11">
        <f t="shared" si="5939"/>
        <v>0</v>
      </c>
      <c r="BE2826" s="11">
        <f t="shared" si="5939"/>
        <v>0</v>
      </c>
      <c r="BF2826" s="11">
        <f t="shared" si="5939"/>
        <v>0</v>
      </c>
      <c r="BG2826" s="11">
        <f t="shared" si="5859"/>
        <v>1197</v>
      </c>
      <c r="BH2826" s="11">
        <f t="shared" si="5860"/>
        <v>1197</v>
      </c>
      <c r="BI2826" s="11">
        <f t="shared" si="5861"/>
        <v>1197</v>
      </c>
      <c r="BJ2826" s="11">
        <f t="shared" si="5939"/>
        <v>0</v>
      </c>
    </row>
    <row r="2827" spans="1:62" ht="31.5" x14ac:dyDescent="0.25">
      <c r="A2827" s="4" t="s">
        <v>266</v>
      </c>
      <c r="B2827" s="4" t="s">
        <v>43</v>
      </c>
      <c r="C2827" s="4" t="s">
        <v>85</v>
      </c>
      <c r="D2827" s="4" t="s">
        <v>79</v>
      </c>
      <c r="E2827" s="4"/>
      <c r="F2827" s="15" t="s">
        <v>868</v>
      </c>
      <c r="G2827" s="5">
        <f t="shared" si="5938"/>
        <v>1197</v>
      </c>
      <c r="H2827" s="5">
        <f t="shared" si="5939"/>
        <v>1197</v>
      </c>
      <c r="I2827" s="5">
        <f t="shared" si="5939"/>
        <v>1197</v>
      </c>
      <c r="J2827" s="5">
        <f t="shared" si="5939"/>
        <v>0</v>
      </c>
      <c r="K2827" s="5">
        <f t="shared" si="5939"/>
        <v>0</v>
      </c>
      <c r="L2827" s="5">
        <f t="shared" si="5939"/>
        <v>0</v>
      </c>
      <c r="M2827" s="5">
        <f t="shared" ref="M2827:M2927" si="5940">G2827+J2827</f>
        <v>1197</v>
      </c>
      <c r="N2827" s="5">
        <f t="shared" ref="N2827:N2927" si="5941">H2827+K2827</f>
        <v>1197</v>
      </c>
      <c r="O2827" s="5">
        <f t="shared" ref="O2827:O2927" si="5942">I2827+L2827</f>
        <v>1197</v>
      </c>
      <c r="P2827" s="5">
        <f t="shared" si="5939"/>
        <v>0</v>
      </c>
      <c r="Q2827" s="5">
        <f t="shared" si="5939"/>
        <v>0</v>
      </c>
      <c r="R2827" s="5">
        <f t="shared" si="5939"/>
        <v>0</v>
      </c>
      <c r="S2827" s="5">
        <f t="shared" si="5939"/>
        <v>0</v>
      </c>
      <c r="T2827" s="5">
        <f t="shared" si="5939"/>
        <v>0</v>
      </c>
      <c r="U2827" s="5">
        <f t="shared" si="5939"/>
        <v>0</v>
      </c>
      <c r="V2827" s="5">
        <f t="shared" si="5939"/>
        <v>0</v>
      </c>
      <c r="W2827" s="5">
        <f t="shared" si="5939"/>
        <v>0</v>
      </c>
      <c r="X2827" s="5">
        <f t="shared" si="5939"/>
        <v>0</v>
      </c>
      <c r="Y2827" s="5">
        <f t="shared" si="5939"/>
        <v>0</v>
      </c>
      <c r="Z2827" s="5">
        <f t="shared" si="5939"/>
        <v>0</v>
      </c>
      <c r="AA2827" s="5">
        <f t="shared" si="5939"/>
        <v>0</v>
      </c>
      <c r="AB2827" s="5">
        <f t="shared" si="5939"/>
        <v>0</v>
      </c>
      <c r="AC2827" s="5">
        <f t="shared" si="5939"/>
        <v>0</v>
      </c>
      <c r="AD2827" s="5">
        <f t="shared" si="5905"/>
        <v>1197</v>
      </c>
      <c r="AE2827" s="5">
        <f t="shared" si="5906"/>
        <v>1197</v>
      </c>
      <c r="AF2827" s="5">
        <f t="shared" si="5907"/>
        <v>1197</v>
      </c>
      <c r="AG2827" s="5">
        <f t="shared" si="5939"/>
        <v>0</v>
      </c>
      <c r="AH2827" s="5">
        <f t="shared" si="5939"/>
        <v>0</v>
      </c>
      <c r="AI2827" s="5">
        <f t="shared" si="5908"/>
        <v>1197</v>
      </c>
      <c r="AJ2827" s="5">
        <f t="shared" si="5909"/>
        <v>1197</v>
      </c>
      <c r="AK2827" s="5">
        <f t="shared" si="5910"/>
        <v>1197</v>
      </c>
      <c r="AL2827" s="5">
        <f t="shared" si="5939"/>
        <v>0</v>
      </c>
      <c r="AM2827" s="5">
        <f t="shared" si="5939"/>
        <v>0</v>
      </c>
      <c r="AN2827" s="5">
        <f t="shared" si="5939"/>
        <v>0</v>
      </c>
      <c r="AO2827" s="5">
        <f t="shared" si="5939"/>
        <v>0</v>
      </c>
      <c r="AP2827" s="5">
        <f t="shared" si="5939"/>
        <v>0</v>
      </c>
      <c r="AQ2827" s="5">
        <f t="shared" si="5858"/>
        <v>1197</v>
      </c>
      <c r="AR2827" s="5">
        <f t="shared" si="5911"/>
        <v>1197</v>
      </c>
      <c r="AS2827" s="5">
        <f t="shared" si="5912"/>
        <v>1197</v>
      </c>
      <c r="AT2827" s="5">
        <f t="shared" si="5939"/>
        <v>0</v>
      </c>
      <c r="AU2827" s="5">
        <f t="shared" si="5913"/>
        <v>1197</v>
      </c>
      <c r="AV2827" s="5">
        <f t="shared" si="5939"/>
        <v>0</v>
      </c>
      <c r="AW2827" s="5">
        <f t="shared" si="5939"/>
        <v>0</v>
      </c>
      <c r="AX2827" s="5">
        <f t="shared" si="5939"/>
        <v>0</v>
      </c>
      <c r="AY2827" s="5">
        <f t="shared" si="5939"/>
        <v>0</v>
      </c>
      <c r="AZ2827" s="5">
        <f t="shared" si="5939"/>
        <v>0</v>
      </c>
      <c r="BA2827" s="5">
        <f t="shared" si="5939"/>
        <v>0</v>
      </c>
      <c r="BB2827" s="5">
        <f t="shared" si="5939"/>
        <v>0</v>
      </c>
      <c r="BC2827" s="5">
        <f t="shared" si="5939"/>
        <v>0</v>
      </c>
      <c r="BD2827" s="5">
        <f t="shared" si="5939"/>
        <v>0</v>
      </c>
      <c r="BE2827" s="5">
        <f t="shared" si="5939"/>
        <v>0</v>
      </c>
      <c r="BF2827" s="5">
        <f t="shared" si="5939"/>
        <v>0</v>
      </c>
      <c r="BG2827" s="5">
        <f t="shared" si="5859"/>
        <v>1197</v>
      </c>
      <c r="BH2827" s="5">
        <f t="shared" si="5860"/>
        <v>1197</v>
      </c>
      <c r="BI2827" s="5">
        <f t="shared" si="5861"/>
        <v>1197</v>
      </c>
      <c r="BJ2827" s="5">
        <f t="shared" si="5939"/>
        <v>0</v>
      </c>
    </row>
    <row r="2828" spans="1:62" ht="31.5" x14ac:dyDescent="0.25">
      <c r="A2828" s="4" t="s">
        <v>266</v>
      </c>
      <c r="B2828" s="4" t="s">
        <v>43</v>
      </c>
      <c r="C2828" s="4" t="s">
        <v>85</v>
      </c>
      <c r="D2828" s="4" t="s">
        <v>86</v>
      </c>
      <c r="E2828" s="4"/>
      <c r="F2828" s="15" t="s">
        <v>869</v>
      </c>
      <c r="G2828" s="5">
        <f t="shared" si="5938"/>
        <v>1197</v>
      </c>
      <c r="H2828" s="5">
        <f t="shared" si="5939"/>
        <v>1197</v>
      </c>
      <c r="I2828" s="5">
        <f t="shared" si="5939"/>
        <v>1197</v>
      </c>
      <c r="J2828" s="5">
        <f t="shared" si="5939"/>
        <v>0</v>
      </c>
      <c r="K2828" s="5">
        <f t="shared" si="5939"/>
        <v>0</v>
      </c>
      <c r="L2828" s="5">
        <f t="shared" si="5939"/>
        <v>0</v>
      </c>
      <c r="M2828" s="5">
        <f t="shared" si="5940"/>
        <v>1197</v>
      </c>
      <c r="N2828" s="5">
        <f t="shared" si="5941"/>
        <v>1197</v>
      </c>
      <c r="O2828" s="5">
        <f t="shared" si="5942"/>
        <v>1197</v>
      </c>
      <c r="P2828" s="5">
        <f t="shared" si="5939"/>
        <v>0</v>
      </c>
      <c r="Q2828" s="5">
        <f t="shared" si="5939"/>
        <v>0</v>
      </c>
      <c r="R2828" s="5">
        <f t="shared" si="5939"/>
        <v>0</v>
      </c>
      <c r="S2828" s="5">
        <f t="shared" si="5939"/>
        <v>0</v>
      </c>
      <c r="T2828" s="5">
        <f t="shared" si="5939"/>
        <v>0</v>
      </c>
      <c r="U2828" s="5">
        <f t="shared" si="5939"/>
        <v>0</v>
      </c>
      <c r="V2828" s="5">
        <f t="shared" si="5939"/>
        <v>0</v>
      </c>
      <c r="W2828" s="5">
        <f t="shared" si="5939"/>
        <v>0</v>
      </c>
      <c r="X2828" s="5">
        <f t="shared" si="5939"/>
        <v>0</v>
      </c>
      <c r="Y2828" s="5">
        <f t="shared" si="5939"/>
        <v>0</v>
      </c>
      <c r="Z2828" s="5">
        <f t="shared" si="5939"/>
        <v>0</v>
      </c>
      <c r="AA2828" s="5">
        <f t="shared" si="5939"/>
        <v>0</v>
      </c>
      <c r="AB2828" s="5">
        <f t="shared" si="5939"/>
        <v>0</v>
      </c>
      <c r="AC2828" s="5">
        <f t="shared" si="5939"/>
        <v>0</v>
      </c>
      <c r="AD2828" s="5">
        <f t="shared" si="5905"/>
        <v>1197</v>
      </c>
      <c r="AE2828" s="5">
        <f t="shared" si="5906"/>
        <v>1197</v>
      </c>
      <c r="AF2828" s="5">
        <f t="shared" si="5907"/>
        <v>1197</v>
      </c>
      <c r="AG2828" s="5">
        <f t="shared" si="5939"/>
        <v>0</v>
      </c>
      <c r="AH2828" s="5">
        <f t="shared" si="5939"/>
        <v>0</v>
      </c>
      <c r="AI2828" s="5">
        <f t="shared" si="5908"/>
        <v>1197</v>
      </c>
      <c r="AJ2828" s="5">
        <f t="shared" si="5909"/>
        <v>1197</v>
      </c>
      <c r="AK2828" s="5">
        <f t="shared" si="5910"/>
        <v>1197</v>
      </c>
      <c r="AL2828" s="5">
        <f t="shared" si="5939"/>
        <v>0</v>
      </c>
      <c r="AM2828" s="5">
        <f t="shared" si="5939"/>
        <v>0</v>
      </c>
      <c r="AN2828" s="5">
        <f t="shared" si="5939"/>
        <v>0</v>
      </c>
      <c r="AO2828" s="5">
        <f t="shared" si="5939"/>
        <v>0</v>
      </c>
      <c r="AP2828" s="5">
        <f t="shared" si="5939"/>
        <v>0</v>
      </c>
      <c r="AQ2828" s="5">
        <f t="shared" si="5858"/>
        <v>1197</v>
      </c>
      <c r="AR2828" s="5">
        <f t="shared" si="5911"/>
        <v>1197</v>
      </c>
      <c r="AS2828" s="5">
        <f t="shared" si="5912"/>
        <v>1197</v>
      </c>
      <c r="AT2828" s="5">
        <f t="shared" si="5939"/>
        <v>0</v>
      </c>
      <c r="AU2828" s="5">
        <f t="shared" si="5913"/>
        <v>1197</v>
      </c>
      <c r="AV2828" s="5">
        <f t="shared" si="5939"/>
        <v>0</v>
      </c>
      <c r="AW2828" s="5">
        <f t="shared" si="5939"/>
        <v>0</v>
      </c>
      <c r="AX2828" s="5">
        <f t="shared" si="5939"/>
        <v>0</v>
      </c>
      <c r="AY2828" s="5">
        <f t="shared" si="5939"/>
        <v>0</v>
      </c>
      <c r="AZ2828" s="5">
        <f t="shared" si="5939"/>
        <v>0</v>
      </c>
      <c r="BA2828" s="5">
        <f t="shared" si="5939"/>
        <v>0</v>
      </c>
      <c r="BB2828" s="5">
        <f t="shared" si="5939"/>
        <v>0</v>
      </c>
      <c r="BC2828" s="5">
        <f t="shared" si="5939"/>
        <v>0</v>
      </c>
      <c r="BD2828" s="5">
        <f t="shared" si="5939"/>
        <v>0</v>
      </c>
      <c r="BE2828" s="5">
        <f t="shared" si="5939"/>
        <v>0</v>
      </c>
      <c r="BF2828" s="5">
        <f t="shared" si="5939"/>
        <v>0</v>
      </c>
      <c r="BG2828" s="5">
        <f t="shared" si="5859"/>
        <v>1197</v>
      </c>
      <c r="BH2828" s="5">
        <f t="shared" si="5860"/>
        <v>1197</v>
      </c>
      <c r="BI2828" s="5">
        <f t="shared" si="5861"/>
        <v>1197</v>
      </c>
      <c r="BJ2828" s="5">
        <f t="shared" si="5939"/>
        <v>0</v>
      </c>
    </row>
    <row r="2829" spans="1:62" ht="31.5" x14ac:dyDescent="0.25">
      <c r="A2829" s="4" t="s">
        <v>266</v>
      </c>
      <c r="B2829" s="4" t="s">
        <v>43</v>
      </c>
      <c r="C2829" s="4" t="s">
        <v>85</v>
      </c>
      <c r="D2829" s="4" t="s">
        <v>255</v>
      </c>
      <c r="E2829" s="4"/>
      <c r="F2829" s="15" t="s">
        <v>879</v>
      </c>
      <c r="G2829" s="5">
        <f t="shared" si="5938"/>
        <v>1197</v>
      </c>
      <c r="H2829" s="5">
        <f t="shared" ref="H2829:BJ2831" si="5943">H2830</f>
        <v>1197</v>
      </c>
      <c r="I2829" s="5">
        <f t="shared" si="5943"/>
        <v>1197</v>
      </c>
      <c r="J2829" s="5">
        <f t="shared" si="5943"/>
        <v>0</v>
      </c>
      <c r="K2829" s="5">
        <f t="shared" si="5943"/>
        <v>0</v>
      </c>
      <c r="L2829" s="5">
        <f t="shared" si="5943"/>
        <v>0</v>
      </c>
      <c r="M2829" s="5">
        <f t="shared" si="5940"/>
        <v>1197</v>
      </c>
      <c r="N2829" s="5">
        <f t="shared" si="5941"/>
        <v>1197</v>
      </c>
      <c r="O2829" s="5">
        <f t="shared" si="5942"/>
        <v>1197</v>
      </c>
      <c r="P2829" s="5">
        <f t="shared" si="5943"/>
        <v>0</v>
      </c>
      <c r="Q2829" s="5">
        <f t="shared" si="5943"/>
        <v>0</v>
      </c>
      <c r="R2829" s="5">
        <f t="shared" si="5943"/>
        <v>0</v>
      </c>
      <c r="S2829" s="5">
        <f t="shared" si="5943"/>
        <v>0</v>
      </c>
      <c r="T2829" s="5">
        <f t="shared" si="5943"/>
        <v>0</v>
      </c>
      <c r="U2829" s="5">
        <f t="shared" si="5943"/>
        <v>0</v>
      </c>
      <c r="V2829" s="5">
        <f t="shared" si="5943"/>
        <v>0</v>
      </c>
      <c r="W2829" s="5">
        <f t="shared" si="5943"/>
        <v>0</v>
      </c>
      <c r="X2829" s="5">
        <f t="shared" si="5943"/>
        <v>0</v>
      </c>
      <c r="Y2829" s="5">
        <f t="shared" si="5943"/>
        <v>0</v>
      </c>
      <c r="Z2829" s="5">
        <f t="shared" si="5943"/>
        <v>0</v>
      </c>
      <c r="AA2829" s="5">
        <f t="shared" si="5943"/>
        <v>0</v>
      </c>
      <c r="AB2829" s="5">
        <f t="shared" si="5943"/>
        <v>0</v>
      </c>
      <c r="AC2829" s="5">
        <f t="shared" si="5943"/>
        <v>0</v>
      </c>
      <c r="AD2829" s="5">
        <f t="shared" si="5905"/>
        <v>1197</v>
      </c>
      <c r="AE2829" s="5">
        <f t="shared" si="5906"/>
        <v>1197</v>
      </c>
      <c r="AF2829" s="5">
        <f t="shared" si="5907"/>
        <v>1197</v>
      </c>
      <c r="AG2829" s="5">
        <f t="shared" si="5943"/>
        <v>0</v>
      </c>
      <c r="AH2829" s="5">
        <f t="shared" si="5943"/>
        <v>0</v>
      </c>
      <c r="AI2829" s="5">
        <f t="shared" si="5908"/>
        <v>1197</v>
      </c>
      <c r="AJ2829" s="5">
        <f t="shared" si="5909"/>
        <v>1197</v>
      </c>
      <c r="AK2829" s="5">
        <f t="shared" si="5910"/>
        <v>1197</v>
      </c>
      <c r="AL2829" s="5">
        <f t="shared" si="5943"/>
        <v>0</v>
      </c>
      <c r="AM2829" s="5">
        <f t="shared" si="5943"/>
        <v>0</v>
      </c>
      <c r="AN2829" s="5">
        <f t="shared" si="5943"/>
        <v>0</v>
      </c>
      <c r="AO2829" s="5">
        <f t="shared" si="5943"/>
        <v>0</v>
      </c>
      <c r="AP2829" s="5">
        <f t="shared" si="5943"/>
        <v>0</v>
      </c>
      <c r="AQ2829" s="5">
        <f t="shared" si="5858"/>
        <v>1197</v>
      </c>
      <c r="AR2829" s="5">
        <f t="shared" si="5911"/>
        <v>1197</v>
      </c>
      <c r="AS2829" s="5">
        <f t="shared" si="5912"/>
        <v>1197</v>
      </c>
      <c r="AT2829" s="5">
        <f t="shared" si="5943"/>
        <v>0</v>
      </c>
      <c r="AU2829" s="5">
        <f t="shared" si="5913"/>
        <v>1197</v>
      </c>
      <c r="AV2829" s="5">
        <f t="shared" si="5943"/>
        <v>0</v>
      </c>
      <c r="AW2829" s="5">
        <f t="shared" si="5943"/>
        <v>0</v>
      </c>
      <c r="AX2829" s="5">
        <f t="shared" si="5943"/>
        <v>0</v>
      </c>
      <c r="AY2829" s="5">
        <f t="shared" si="5943"/>
        <v>0</v>
      </c>
      <c r="AZ2829" s="5">
        <f t="shared" si="5943"/>
        <v>0</v>
      </c>
      <c r="BA2829" s="5">
        <f t="shared" si="5943"/>
        <v>0</v>
      </c>
      <c r="BB2829" s="5">
        <f t="shared" si="5943"/>
        <v>0</v>
      </c>
      <c r="BC2829" s="5">
        <f t="shared" si="5943"/>
        <v>0</v>
      </c>
      <c r="BD2829" s="5">
        <f t="shared" si="5943"/>
        <v>0</v>
      </c>
      <c r="BE2829" s="5">
        <f t="shared" si="5943"/>
        <v>0</v>
      </c>
      <c r="BF2829" s="5">
        <f t="shared" si="5943"/>
        <v>0</v>
      </c>
      <c r="BG2829" s="5">
        <f t="shared" si="5859"/>
        <v>1197</v>
      </c>
      <c r="BH2829" s="5">
        <f t="shared" si="5860"/>
        <v>1197</v>
      </c>
      <c r="BI2829" s="5">
        <f t="shared" si="5861"/>
        <v>1197</v>
      </c>
      <c r="BJ2829" s="5">
        <f t="shared" si="5943"/>
        <v>0</v>
      </c>
    </row>
    <row r="2830" spans="1:62" x14ac:dyDescent="0.25">
      <c r="A2830" s="4" t="s">
        <v>266</v>
      </c>
      <c r="B2830" s="4" t="s">
        <v>43</v>
      </c>
      <c r="C2830" s="4" t="s">
        <v>85</v>
      </c>
      <c r="D2830" s="4" t="s">
        <v>254</v>
      </c>
      <c r="E2830" s="4"/>
      <c r="F2830" s="15" t="s">
        <v>880</v>
      </c>
      <c r="G2830" s="5">
        <f t="shared" si="5938"/>
        <v>1197</v>
      </c>
      <c r="H2830" s="5">
        <f t="shared" si="5943"/>
        <v>1197</v>
      </c>
      <c r="I2830" s="5">
        <f t="shared" si="5943"/>
        <v>1197</v>
      </c>
      <c r="J2830" s="5">
        <f t="shared" si="5943"/>
        <v>0</v>
      </c>
      <c r="K2830" s="5">
        <f t="shared" si="5943"/>
        <v>0</v>
      </c>
      <c r="L2830" s="5">
        <f t="shared" si="5943"/>
        <v>0</v>
      </c>
      <c r="M2830" s="5">
        <f t="shared" si="5940"/>
        <v>1197</v>
      </c>
      <c r="N2830" s="5">
        <f t="shared" si="5941"/>
        <v>1197</v>
      </c>
      <c r="O2830" s="5">
        <f t="shared" si="5942"/>
        <v>1197</v>
      </c>
      <c r="P2830" s="5">
        <f t="shared" si="5943"/>
        <v>0</v>
      </c>
      <c r="Q2830" s="5">
        <f t="shared" si="5943"/>
        <v>0</v>
      </c>
      <c r="R2830" s="5">
        <f t="shared" si="5943"/>
        <v>0</v>
      </c>
      <c r="S2830" s="5">
        <f t="shared" si="5943"/>
        <v>0</v>
      </c>
      <c r="T2830" s="5">
        <f t="shared" si="5943"/>
        <v>0</v>
      </c>
      <c r="U2830" s="5">
        <f t="shared" si="5943"/>
        <v>0</v>
      </c>
      <c r="V2830" s="5">
        <f t="shared" si="5943"/>
        <v>0</v>
      </c>
      <c r="W2830" s="5">
        <f t="shared" si="5943"/>
        <v>0</v>
      </c>
      <c r="X2830" s="5">
        <f t="shared" si="5943"/>
        <v>0</v>
      </c>
      <c r="Y2830" s="5">
        <f t="shared" si="5943"/>
        <v>0</v>
      </c>
      <c r="Z2830" s="5">
        <f t="shared" si="5943"/>
        <v>0</v>
      </c>
      <c r="AA2830" s="5">
        <f t="shared" si="5943"/>
        <v>0</v>
      </c>
      <c r="AB2830" s="5">
        <f t="shared" si="5943"/>
        <v>0</v>
      </c>
      <c r="AC2830" s="5">
        <f t="shared" si="5943"/>
        <v>0</v>
      </c>
      <c r="AD2830" s="5">
        <f t="shared" si="5905"/>
        <v>1197</v>
      </c>
      <c r="AE2830" s="5">
        <f t="shared" si="5906"/>
        <v>1197</v>
      </c>
      <c r="AF2830" s="5">
        <f t="shared" si="5907"/>
        <v>1197</v>
      </c>
      <c r="AG2830" s="5">
        <f t="shared" si="5943"/>
        <v>0</v>
      </c>
      <c r="AH2830" s="5">
        <f t="shared" si="5943"/>
        <v>0</v>
      </c>
      <c r="AI2830" s="5">
        <f t="shared" si="5908"/>
        <v>1197</v>
      </c>
      <c r="AJ2830" s="5">
        <f t="shared" si="5909"/>
        <v>1197</v>
      </c>
      <c r="AK2830" s="5">
        <f t="shared" si="5910"/>
        <v>1197</v>
      </c>
      <c r="AL2830" s="5">
        <f t="shared" si="5943"/>
        <v>0</v>
      </c>
      <c r="AM2830" s="5">
        <f t="shared" si="5943"/>
        <v>0</v>
      </c>
      <c r="AN2830" s="5">
        <f t="shared" si="5943"/>
        <v>0</v>
      </c>
      <c r="AO2830" s="5">
        <f t="shared" si="5943"/>
        <v>0</v>
      </c>
      <c r="AP2830" s="5">
        <f t="shared" si="5943"/>
        <v>0</v>
      </c>
      <c r="AQ2830" s="5">
        <f t="shared" si="5858"/>
        <v>1197</v>
      </c>
      <c r="AR2830" s="5">
        <f t="shared" si="5911"/>
        <v>1197</v>
      </c>
      <c r="AS2830" s="5">
        <f t="shared" si="5912"/>
        <v>1197</v>
      </c>
      <c r="AT2830" s="5">
        <f t="shared" si="5943"/>
        <v>0</v>
      </c>
      <c r="AU2830" s="5">
        <f t="shared" si="5913"/>
        <v>1197</v>
      </c>
      <c r="AV2830" s="5">
        <f t="shared" si="5943"/>
        <v>0</v>
      </c>
      <c r="AW2830" s="5">
        <f t="shared" si="5943"/>
        <v>0</v>
      </c>
      <c r="AX2830" s="5">
        <f t="shared" si="5943"/>
        <v>0</v>
      </c>
      <c r="AY2830" s="5">
        <f t="shared" si="5943"/>
        <v>0</v>
      </c>
      <c r="AZ2830" s="5">
        <f t="shared" si="5943"/>
        <v>0</v>
      </c>
      <c r="BA2830" s="5">
        <f t="shared" si="5943"/>
        <v>0</v>
      </c>
      <c r="BB2830" s="5">
        <f t="shared" si="5943"/>
        <v>0</v>
      </c>
      <c r="BC2830" s="5">
        <f t="shared" si="5943"/>
        <v>0</v>
      </c>
      <c r="BD2830" s="5">
        <f t="shared" si="5943"/>
        <v>0</v>
      </c>
      <c r="BE2830" s="5">
        <f t="shared" si="5943"/>
        <v>0</v>
      </c>
      <c r="BF2830" s="5">
        <f t="shared" si="5943"/>
        <v>0</v>
      </c>
      <c r="BG2830" s="5">
        <f t="shared" si="5859"/>
        <v>1197</v>
      </c>
      <c r="BH2830" s="5">
        <f t="shared" si="5860"/>
        <v>1197</v>
      </c>
      <c r="BI2830" s="5">
        <f t="shared" si="5861"/>
        <v>1197</v>
      </c>
      <c r="BJ2830" s="5">
        <f t="shared" si="5943"/>
        <v>0</v>
      </c>
    </row>
    <row r="2831" spans="1:62" ht="31.5" x14ac:dyDescent="0.25">
      <c r="A2831" s="4" t="s">
        <v>266</v>
      </c>
      <c r="B2831" s="4" t="s">
        <v>43</v>
      </c>
      <c r="C2831" s="4" t="s">
        <v>85</v>
      </c>
      <c r="D2831" s="4" t="s">
        <v>254</v>
      </c>
      <c r="E2831" s="4" t="s">
        <v>16</v>
      </c>
      <c r="F2831" s="15" t="s">
        <v>630</v>
      </c>
      <c r="G2831" s="5">
        <f t="shared" si="5938"/>
        <v>1197</v>
      </c>
      <c r="H2831" s="5">
        <f t="shared" si="5943"/>
        <v>1197</v>
      </c>
      <c r="I2831" s="5">
        <f t="shared" si="5943"/>
        <v>1197</v>
      </c>
      <c r="J2831" s="5">
        <f t="shared" si="5943"/>
        <v>0</v>
      </c>
      <c r="K2831" s="5">
        <f t="shared" si="5943"/>
        <v>0</v>
      </c>
      <c r="L2831" s="5">
        <f t="shared" si="5943"/>
        <v>0</v>
      </c>
      <c r="M2831" s="5">
        <f t="shared" si="5940"/>
        <v>1197</v>
      </c>
      <c r="N2831" s="5">
        <f t="shared" si="5941"/>
        <v>1197</v>
      </c>
      <c r="O2831" s="5">
        <f t="shared" si="5942"/>
        <v>1197</v>
      </c>
      <c r="P2831" s="5">
        <f t="shared" si="5943"/>
        <v>0</v>
      </c>
      <c r="Q2831" s="5">
        <f t="shared" si="5943"/>
        <v>0</v>
      </c>
      <c r="R2831" s="5">
        <f t="shared" si="5943"/>
        <v>0</v>
      </c>
      <c r="S2831" s="5">
        <f t="shared" si="5943"/>
        <v>0</v>
      </c>
      <c r="T2831" s="5">
        <f t="shared" si="5943"/>
        <v>0</v>
      </c>
      <c r="U2831" s="5">
        <f t="shared" si="5943"/>
        <v>0</v>
      </c>
      <c r="V2831" s="5">
        <f t="shared" si="5943"/>
        <v>0</v>
      </c>
      <c r="W2831" s="5">
        <f t="shared" si="5943"/>
        <v>0</v>
      </c>
      <c r="X2831" s="5">
        <f t="shared" si="5943"/>
        <v>0</v>
      </c>
      <c r="Y2831" s="5">
        <f t="shared" si="5943"/>
        <v>0</v>
      </c>
      <c r="Z2831" s="5">
        <f t="shared" si="5943"/>
        <v>0</v>
      </c>
      <c r="AA2831" s="5">
        <f t="shared" si="5943"/>
        <v>0</v>
      </c>
      <c r="AB2831" s="5">
        <f t="shared" si="5943"/>
        <v>0</v>
      </c>
      <c r="AC2831" s="5">
        <f t="shared" si="5943"/>
        <v>0</v>
      </c>
      <c r="AD2831" s="5">
        <f t="shared" si="5905"/>
        <v>1197</v>
      </c>
      <c r="AE2831" s="5">
        <f t="shared" si="5906"/>
        <v>1197</v>
      </c>
      <c r="AF2831" s="5">
        <f t="shared" si="5907"/>
        <v>1197</v>
      </c>
      <c r="AG2831" s="5">
        <f t="shared" si="5943"/>
        <v>0</v>
      </c>
      <c r="AH2831" s="5">
        <f t="shared" si="5943"/>
        <v>0</v>
      </c>
      <c r="AI2831" s="5">
        <f t="shared" si="5908"/>
        <v>1197</v>
      </c>
      <c r="AJ2831" s="5">
        <f t="shared" si="5909"/>
        <v>1197</v>
      </c>
      <c r="AK2831" s="5">
        <f t="shared" si="5910"/>
        <v>1197</v>
      </c>
      <c r="AL2831" s="5">
        <f t="shared" si="5943"/>
        <v>0</v>
      </c>
      <c r="AM2831" s="5">
        <f t="shared" si="5943"/>
        <v>0</v>
      </c>
      <c r="AN2831" s="5">
        <f t="shared" si="5943"/>
        <v>0</v>
      </c>
      <c r="AO2831" s="5">
        <f t="shared" si="5943"/>
        <v>0</v>
      </c>
      <c r="AP2831" s="5">
        <f t="shared" si="5943"/>
        <v>0</v>
      </c>
      <c r="AQ2831" s="5">
        <f t="shared" si="5858"/>
        <v>1197</v>
      </c>
      <c r="AR2831" s="5">
        <f t="shared" si="5911"/>
        <v>1197</v>
      </c>
      <c r="AS2831" s="5">
        <f t="shared" si="5912"/>
        <v>1197</v>
      </c>
      <c r="AT2831" s="5">
        <f t="shared" si="5943"/>
        <v>0</v>
      </c>
      <c r="AU2831" s="5">
        <f t="shared" si="5913"/>
        <v>1197</v>
      </c>
      <c r="AV2831" s="5">
        <f t="shared" si="5943"/>
        <v>0</v>
      </c>
      <c r="AW2831" s="5">
        <f t="shared" si="5943"/>
        <v>0</v>
      </c>
      <c r="AX2831" s="5">
        <f t="shared" si="5943"/>
        <v>0</v>
      </c>
      <c r="AY2831" s="5">
        <f t="shared" si="5943"/>
        <v>0</v>
      </c>
      <c r="AZ2831" s="5">
        <f t="shared" si="5943"/>
        <v>0</v>
      </c>
      <c r="BA2831" s="5">
        <f t="shared" si="5943"/>
        <v>0</v>
      </c>
      <c r="BB2831" s="5">
        <f t="shared" si="5943"/>
        <v>0</v>
      </c>
      <c r="BC2831" s="5">
        <f t="shared" si="5943"/>
        <v>0</v>
      </c>
      <c r="BD2831" s="5">
        <f t="shared" si="5943"/>
        <v>0</v>
      </c>
      <c r="BE2831" s="5">
        <f t="shared" si="5943"/>
        <v>0</v>
      </c>
      <c r="BF2831" s="5">
        <f t="shared" si="5943"/>
        <v>0</v>
      </c>
      <c r="BG2831" s="5">
        <f t="shared" si="5859"/>
        <v>1197</v>
      </c>
      <c r="BH2831" s="5">
        <f t="shared" si="5860"/>
        <v>1197</v>
      </c>
      <c r="BI2831" s="5">
        <f t="shared" si="5861"/>
        <v>1197</v>
      </c>
      <c r="BJ2831" s="5">
        <f t="shared" si="5943"/>
        <v>0</v>
      </c>
    </row>
    <row r="2832" spans="1:62" ht="31.5" x14ac:dyDescent="0.25">
      <c r="A2832" s="4" t="s">
        <v>266</v>
      </c>
      <c r="B2832" s="4" t="s">
        <v>43</v>
      </c>
      <c r="C2832" s="4" t="s">
        <v>85</v>
      </c>
      <c r="D2832" s="4" t="s">
        <v>254</v>
      </c>
      <c r="E2832" s="4" t="s">
        <v>17</v>
      </c>
      <c r="F2832" s="15" t="s">
        <v>631</v>
      </c>
      <c r="G2832" s="5">
        <v>1197</v>
      </c>
      <c r="H2832" s="5">
        <v>1197</v>
      </c>
      <c r="I2832" s="5">
        <v>1197</v>
      </c>
      <c r="J2832" s="5"/>
      <c r="K2832" s="5"/>
      <c r="L2832" s="5"/>
      <c r="M2832" s="5">
        <f t="shared" si="5940"/>
        <v>1197</v>
      </c>
      <c r="N2832" s="5">
        <f t="shared" si="5941"/>
        <v>1197</v>
      </c>
      <c r="O2832" s="5">
        <f t="shared" si="5942"/>
        <v>1197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>
        <f t="shared" si="5905"/>
        <v>1197</v>
      </c>
      <c r="AE2832" s="5">
        <f t="shared" si="5906"/>
        <v>1197</v>
      </c>
      <c r="AF2832" s="5">
        <f t="shared" si="5907"/>
        <v>1197</v>
      </c>
      <c r="AG2832" s="5"/>
      <c r="AH2832" s="5"/>
      <c r="AI2832" s="5">
        <f t="shared" si="5908"/>
        <v>1197</v>
      </c>
      <c r="AJ2832" s="5">
        <f t="shared" si="5909"/>
        <v>1197</v>
      </c>
      <c r="AK2832" s="5">
        <f t="shared" si="5910"/>
        <v>1197</v>
      </c>
      <c r="AL2832" s="5"/>
      <c r="AM2832" s="5"/>
      <c r="AN2832" s="5"/>
      <c r="AO2832" s="5"/>
      <c r="AP2832" s="5"/>
      <c r="AQ2832" s="5">
        <f t="shared" si="5858"/>
        <v>1197</v>
      </c>
      <c r="AR2832" s="5">
        <f t="shared" si="5911"/>
        <v>1197</v>
      </c>
      <c r="AS2832" s="5">
        <f t="shared" si="5912"/>
        <v>1197</v>
      </c>
      <c r="AT2832" s="5"/>
      <c r="AU2832" s="5">
        <f t="shared" si="5913"/>
        <v>1197</v>
      </c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>
        <f t="shared" si="5859"/>
        <v>1197</v>
      </c>
      <c r="BH2832" s="5">
        <f t="shared" si="5860"/>
        <v>1197</v>
      </c>
      <c r="BI2832" s="5">
        <f t="shared" si="5861"/>
        <v>1197</v>
      </c>
      <c r="BJ2832" s="5"/>
    </row>
    <row r="2833" spans="1:62" s="3" customFormat="1" x14ac:dyDescent="0.25">
      <c r="A2833" s="7" t="s">
        <v>266</v>
      </c>
      <c r="B2833" s="7" t="s">
        <v>78</v>
      </c>
      <c r="C2833" s="7"/>
      <c r="D2833" s="7"/>
      <c r="E2833" s="7"/>
      <c r="F2833" s="12" t="s">
        <v>591</v>
      </c>
      <c r="G2833" s="8">
        <f t="shared" ref="G2833:G2839" si="5944">G2834</f>
        <v>209.2</v>
      </c>
      <c r="H2833" s="8">
        <f t="shared" ref="H2833:BJ2834" si="5945">H2834</f>
        <v>209.2</v>
      </c>
      <c r="I2833" s="8">
        <f t="shared" si="5945"/>
        <v>209.2</v>
      </c>
      <c r="J2833" s="8">
        <f t="shared" si="5945"/>
        <v>0</v>
      </c>
      <c r="K2833" s="8">
        <f t="shared" si="5945"/>
        <v>0</v>
      </c>
      <c r="L2833" s="8">
        <f t="shared" si="5945"/>
        <v>0</v>
      </c>
      <c r="M2833" s="8">
        <f t="shared" si="5940"/>
        <v>209.2</v>
      </c>
      <c r="N2833" s="8">
        <f t="shared" si="5941"/>
        <v>209.2</v>
      </c>
      <c r="O2833" s="8">
        <f t="shared" si="5942"/>
        <v>209.2</v>
      </c>
      <c r="P2833" s="8">
        <f t="shared" si="5945"/>
        <v>0</v>
      </c>
      <c r="Q2833" s="8">
        <f t="shared" si="5945"/>
        <v>0</v>
      </c>
      <c r="R2833" s="8">
        <f t="shared" si="5945"/>
        <v>0</v>
      </c>
      <c r="S2833" s="8">
        <f t="shared" si="5945"/>
        <v>0</v>
      </c>
      <c r="T2833" s="8">
        <f t="shared" si="5945"/>
        <v>0</v>
      </c>
      <c r="U2833" s="8">
        <f t="shared" si="5945"/>
        <v>0</v>
      </c>
      <c r="V2833" s="8">
        <f t="shared" si="5945"/>
        <v>0</v>
      </c>
      <c r="W2833" s="8">
        <f t="shared" si="5945"/>
        <v>0</v>
      </c>
      <c r="X2833" s="8">
        <f t="shared" si="5945"/>
        <v>0</v>
      </c>
      <c r="Y2833" s="8">
        <f t="shared" si="5945"/>
        <v>0</v>
      </c>
      <c r="Z2833" s="8">
        <f t="shared" si="5945"/>
        <v>0</v>
      </c>
      <c r="AA2833" s="8">
        <f t="shared" si="5945"/>
        <v>0</v>
      </c>
      <c r="AB2833" s="8">
        <f t="shared" si="5945"/>
        <v>0</v>
      </c>
      <c r="AC2833" s="8">
        <f t="shared" si="5945"/>
        <v>0</v>
      </c>
      <c r="AD2833" s="8">
        <f t="shared" si="5905"/>
        <v>209.2</v>
      </c>
      <c r="AE2833" s="8">
        <f t="shared" si="5906"/>
        <v>209.2</v>
      </c>
      <c r="AF2833" s="8">
        <f t="shared" si="5907"/>
        <v>209.2</v>
      </c>
      <c r="AG2833" s="8">
        <f t="shared" si="5945"/>
        <v>0</v>
      </c>
      <c r="AH2833" s="8">
        <f t="shared" si="5945"/>
        <v>0</v>
      </c>
      <c r="AI2833" s="5">
        <f t="shared" si="5908"/>
        <v>209.2</v>
      </c>
      <c r="AJ2833" s="5">
        <f t="shared" si="5909"/>
        <v>209.2</v>
      </c>
      <c r="AK2833" s="5">
        <f t="shared" si="5910"/>
        <v>209.2</v>
      </c>
      <c r="AL2833" s="8">
        <f t="shared" si="5945"/>
        <v>0</v>
      </c>
      <c r="AM2833" s="8">
        <f t="shared" si="5945"/>
        <v>0</v>
      </c>
      <c r="AN2833" s="8">
        <f t="shared" si="5945"/>
        <v>0</v>
      </c>
      <c r="AO2833" s="8">
        <f t="shared" si="5945"/>
        <v>0</v>
      </c>
      <c r="AP2833" s="8">
        <f t="shared" si="5945"/>
        <v>0</v>
      </c>
      <c r="AQ2833" s="5">
        <f t="shared" si="5858"/>
        <v>209.2</v>
      </c>
      <c r="AR2833" s="8">
        <f t="shared" si="5911"/>
        <v>209.2</v>
      </c>
      <c r="AS2833" s="8">
        <f t="shared" si="5912"/>
        <v>209.2</v>
      </c>
      <c r="AT2833" s="8">
        <f t="shared" si="5945"/>
        <v>0</v>
      </c>
      <c r="AU2833" s="8">
        <f t="shared" si="5913"/>
        <v>209.2</v>
      </c>
      <c r="AV2833" s="8">
        <f t="shared" si="5945"/>
        <v>0</v>
      </c>
      <c r="AW2833" s="8">
        <f t="shared" si="5945"/>
        <v>0</v>
      </c>
      <c r="AX2833" s="8">
        <f t="shared" si="5945"/>
        <v>0</v>
      </c>
      <c r="AY2833" s="8">
        <f t="shared" si="5945"/>
        <v>0</v>
      </c>
      <c r="AZ2833" s="8">
        <f t="shared" si="5945"/>
        <v>0</v>
      </c>
      <c r="BA2833" s="8">
        <f t="shared" si="5945"/>
        <v>0</v>
      </c>
      <c r="BB2833" s="8">
        <f t="shared" si="5945"/>
        <v>0</v>
      </c>
      <c r="BC2833" s="8">
        <f t="shared" si="5945"/>
        <v>0</v>
      </c>
      <c r="BD2833" s="8">
        <f t="shared" si="5945"/>
        <v>0</v>
      </c>
      <c r="BE2833" s="8">
        <f t="shared" si="5945"/>
        <v>0</v>
      </c>
      <c r="BF2833" s="8">
        <f t="shared" si="5945"/>
        <v>0</v>
      </c>
      <c r="BG2833" s="8">
        <f t="shared" si="5859"/>
        <v>209.2</v>
      </c>
      <c r="BH2833" s="8">
        <f t="shared" si="5860"/>
        <v>209.2</v>
      </c>
      <c r="BI2833" s="8">
        <f t="shared" si="5861"/>
        <v>209.2</v>
      </c>
      <c r="BJ2833" s="8">
        <f t="shared" si="5945"/>
        <v>0</v>
      </c>
    </row>
    <row r="2834" spans="1:62" s="10" customFormat="1" x14ac:dyDescent="0.25">
      <c r="A2834" s="9" t="s">
        <v>266</v>
      </c>
      <c r="B2834" s="9" t="s">
        <v>78</v>
      </c>
      <c r="C2834" s="9" t="s">
        <v>78</v>
      </c>
      <c r="D2834" s="9"/>
      <c r="E2834" s="9"/>
      <c r="F2834" s="14" t="s">
        <v>617</v>
      </c>
      <c r="G2834" s="11">
        <f t="shared" si="5944"/>
        <v>209.2</v>
      </c>
      <c r="H2834" s="11">
        <f t="shared" si="5945"/>
        <v>209.2</v>
      </c>
      <c r="I2834" s="11">
        <f t="shared" si="5945"/>
        <v>209.2</v>
      </c>
      <c r="J2834" s="11">
        <f t="shared" si="5945"/>
        <v>0</v>
      </c>
      <c r="K2834" s="11">
        <f t="shared" si="5945"/>
        <v>0</v>
      </c>
      <c r="L2834" s="11">
        <f t="shared" si="5945"/>
        <v>0</v>
      </c>
      <c r="M2834" s="11">
        <f t="shared" si="5940"/>
        <v>209.2</v>
      </c>
      <c r="N2834" s="11">
        <f t="shared" si="5941"/>
        <v>209.2</v>
      </c>
      <c r="O2834" s="11">
        <f t="shared" si="5942"/>
        <v>209.2</v>
      </c>
      <c r="P2834" s="11">
        <f t="shared" si="5945"/>
        <v>0</v>
      </c>
      <c r="Q2834" s="11">
        <f t="shared" si="5945"/>
        <v>0</v>
      </c>
      <c r="R2834" s="11">
        <f t="shared" si="5945"/>
        <v>0</v>
      </c>
      <c r="S2834" s="11">
        <f t="shared" si="5945"/>
        <v>0</v>
      </c>
      <c r="T2834" s="11">
        <f t="shared" si="5945"/>
        <v>0</v>
      </c>
      <c r="U2834" s="11">
        <f t="shared" si="5945"/>
        <v>0</v>
      </c>
      <c r="V2834" s="11">
        <f t="shared" si="5945"/>
        <v>0</v>
      </c>
      <c r="W2834" s="11">
        <f t="shared" si="5945"/>
        <v>0</v>
      </c>
      <c r="X2834" s="11">
        <f t="shared" si="5945"/>
        <v>0</v>
      </c>
      <c r="Y2834" s="11">
        <f t="shared" si="5945"/>
        <v>0</v>
      </c>
      <c r="Z2834" s="11">
        <f t="shared" si="5945"/>
        <v>0</v>
      </c>
      <c r="AA2834" s="11">
        <f t="shared" si="5945"/>
        <v>0</v>
      </c>
      <c r="AB2834" s="11">
        <f t="shared" si="5945"/>
        <v>0</v>
      </c>
      <c r="AC2834" s="11">
        <f t="shared" si="5945"/>
        <v>0</v>
      </c>
      <c r="AD2834" s="11">
        <f t="shared" si="5905"/>
        <v>209.2</v>
      </c>
      <c r="AE2834" s="11">
        <f t="shared" si="5906"/>
        <v>209.2</v>
      </c>
      <c r="AF2834" s="11">
        <f t="shared" si="5907"/>
        <v>209.2</v>
      </c>
      <c r="AG2834" s="11">
        <f t="shared" si="5945"/>
        <v>0</v>
      </c>
      <c r="AH2834" s="11">
        <f t="shared" si="5945"/>
        <v>0</v>
      </c>
      <c r="AI2834" s="5">
        <f t="shared" si="5908"/>
        <v>209.2</v>
      </c>
      <c r="AJ2834" s="5">
        <f t="shared" si="5909"/>
        <v>209.2</v>
      </c>
      <c r="AK2834" s="5">
        <f t="shared" si="5910"/>
        <v>209.2</v>
      </c>
      <c r="AL2834" s="11">
        <f t="shared" si="5945"/>
        <v>0</v>
      </c>
      <c r="AM2834" s="11">
        <f t="shared" si="5945"/>
        <v>0</v>
      </c>
      <c r="AN2834" s="11">
        <f t="shared" si="5945"/>
        <v>0</v>
      </c>
      <c r="AO2834" s="11">
        <f t="shared" si="5945"/>
        <v>0</v>
      </c>
      <c r="AP2834" s="11">
        <f t="shared" si="5945"/>
        <v>0</v>
      </c>
      <c r="AQ2834" s="5">
        <f t="shared" si="5858"/>
        <v>209.2</v>
      </c>
      <c r="AR2834" s="11">
        <f t="shared" si="5911"/>
        <v>209.2</v>
      </c>
      <c r="AS2834" s="11">
        <f t="shared" si="5912"/>
        <v>209.2</v>
      </c>
      <c r="AT2834" s="11">
        <f t="shared" si="5945"/>
        <v>0</v>
      </c>
      <c r="AU2834" s="11">
        <f t="shared" si="5913"/>
        <v>209.2</v>
      </c>
      <c r="AV2834" s="11">
        <f t="shared" si="5945"/>
        <v>0</v>
      </c>
      <c r="AW2834" s="11">
        <f t="shared" si="5945"/>
        <v>0</v>
      </c>
      <c r="AX2834" s="11">
        <f t="shared" si="5945"/>
        <v>0</v>
      </c>
      <c r="AY2834" s="11">
        <f t="shared" si="5945"/>
        <v>0</v>
      </c>
      <c r="AZ2834" s="11">
        <f t="shared" si="5945"/>
        <v>0</v>
      </c>
      <c r="BA2834" s="11">
        <f t="shared" si="5945"/>
        <v>0</v>
      </c>
      <c r="BB2834" s="11">
        <f t="shared" si="5945"/>
        <v>0</v>
      </c>
      <c r="BC2834" s="11">
        <f t="shared" si="5945"/>
        <v>0</v>
      </c>
      <c r="BD2834" s="11">
        <f t="shared" si="5945"/>
        <v>0</v>
      </c>
      <c r="BE2834" s="11">
        <f t="shared" si="5945"/>
        <v>0</v>
      </c>
      <c r="BF2834" s="11">
        <f t="shared" si="5945"/>
        <v>0</v>
      </c>
      <c r="BG2834" s="11">
        <f t="shared" si="5859"/>
        <v>209.2</v>
      </c>
      <c r="BH2834" s="11">
        <f t="shared" si="5860"/>
        <v>209.2</v>
      </c>
      <c r="BI2834" s="11">
        <f t="shared" si="5861"/>
        <v>209.2</v>
      </c>
      <c r="BJ2834" s="11">
        <f t="shared" si="5945"/>
        <v>0</v>
      </c>
    </row>
    <row r="2835" spans="1:62" x14ac:dyDescent="0.25">
      <c r="A2835" s="4" t="s">
        <v>266</v>
      </c>
      <c r="B2835" s="4" t="s">
        <v>78</v>
      </c>
      <c r="C2835" s="4" t="s">
        <v>78</v>
      </c>
      <c r="D2835" s="4" t="s">
        <v>142</v>
      </c>
      <c r="E2835" s="4"/>
      <c r="F2835" s="15" t="s">
        <v>724</v>
      </c>
      <c r="G2835" s="5">
        <f t="shared" si="5944"/>
        <v>209.2</v>
      </c>
      <c r="H2835" s="5">
        <f t="shared" ref="H2835:BJ2839" si="5946">H2836</f>
        <v>209.2</v>
      </c>
      <c r="I2835" s="5">
        <f t="shared" si="5946"/>
        <v>209.2</v>
      </c>
      <c r="J2835" s="5">
        <f t="shared" si="5946"/>
        <v>0</v>
      </c>
      <c r="K2835" s="5">
        <f t="shared" si="5946"/>
        <v>0</v>
      </c>
      <c r="L2835" s="5">
        <f t="shared" si="5946"/>
        <v>0</v>
      </c>
      <c r="M2835" s="5">
        <f t="shared" si="5940"/>
        <v>209.2</v>
      </c>
      <c r="N2835" s="5">
        <f t="shared" si="5941"/>
        <v>209.2</v>
      </c>
      <c r="O2835" s="5">
        <f t="shared" si="5942"/>
        <v>209.2</v>
      </c>
      <c r="P2835" s="5">
        <f t="shared" si="5946"/>
        <v>0</v>
      </c>
      <c r="Q2835" s="5">
        <f t="shared" si="5946"/>
        <v>0</v>
      </c>
      <c r="R2835" s="5">
        <f t="shared" si="5946"/>
        <v>0</v>
      </c>
      <c r="S2835" s="5">
        <f t="shared" si="5946"/>
        <v>0</v>
      </c>
      <c r="T2835" s="5">
        <f t="shared" si="5946"/>
        <v>0</v>
      </c>
      <c r="U2835" s="5">
        <f t="shared" si="5946"/>
        <v>0</v>
      </c>
      <c r="V2835" s="5">
        <f t="shared" si="5946"/>
        <v>0</v>
      </c>
      <c r="W2835" s="5">
        <f t="shared" si="5946"/>
        <v>0</v>
      </c>
      <c r="X2835" s="5">
        <f t="shared" si="5946"/>
        <v>0</v>
      </c>
      <c r="Y2835" s="5">
        <f t="shared" si="5946"/>
        <v>0</v>
      </c>
      <c r="Z2835" s="5">
        <f t="shared" si="5946"/>
        <v>0</v>
      </c>
      <c r="AA2835" s="5">
        <f t="shared" si="5946"/>
        <v>0</v>
      </c>
      <c r="AB2835" s="5">
        <f t="shared" si="5946"/>
        <v>0</v>
      </c>
      <c r="AC2835" s="5">
        <f t="shared" si="5946"/>
        <v>0</v>
      </c>
      <c r="AD2835" s="5">
        <f t="shared" si="5905"/>
        <v>209.2</v>
      </c>
      <c r="AE2835" s="5">
        <f t="shared" si="5906"/>
        <v>209.2</v>
      </c>
      <c r="AF2835" s="5">
        <f t="shared" si="5907"/>
        <v>209.2</v>
      </c>
      <c r="AG2835" s="5">
        <f t="shared" si="5946"/>
        <v>0</v>
      </c>
      <c r="AH2835" s="5">
        <f t="shared" si="5946"/>
        <v>0</v>
      </c>
      <c r="AI2835" s="5">
        <f t="shared" si="5908"/>
        <v>209.2</v>
      </c>
      <c r="AJ2835" s="5">
        <f t="shared" si="5909"/>
        <v>209.2</v>
      </c>
      <c r="AK2835" s="5">
        <f t="shared" si="5910"/>
        <v>209.2</v>
      </c>
      <c r="AL2835" s="5">
        <f t="shared" si="5946"/>
        <v>0</v>
      </c>
      <c r="AM2835" s="5">
        <f t="shared" si="5946"/>
        <v>0</v>
      </c>
      <c r="AN2835" s="5">
        <f t="shared" si="5946"/>
        <v>0</v>
      </c>
      <c r="AO2835" s="5">
        <f t="shared" si="5946"/>
        <v>0</v>
      </c>
      <c r="AP2835" s="5">
        <f t="shared" si="5946"/>
        <v>0</v>
      </c>
      <c r="AQ2835" s="5">
        <f t="shared" ref="AQ2835:AQ2898" si="5947">AN2835+AM2835+AI2835+AL2835</f>
        <v>209.2</v>
      </c>
      <c r="AR2835" s="5">
        <f t="shared" si="5911"/>
        <v>209.2</v>
      </c>
      <c r="AS2835" s="5">
        <f t="shared" si="5912"/>
        <v>209.2</v>
      </c>
      <c r="AT2835" s="5">
        <f t="shared" si="5946"/>
        <v>0</v>
      </c>
      <c r="AU2835" s="5">
        <f t="shared" si="5913"/>
        <v>209.2</v>
      </c>
      <c r="AV2835" s="5">
        <f t="shared" si="5946"/>
        <v>0</v>
      </c>
      <c r="AW2835" s="5">
        <f t="shared" si="5946"/>
        <v>0</v>
      </c>
      <c r="AX2835" s="5">
        <f t="shared" si="5946"/>
        <v>0</v>
      </c>
      <c r="AY2835" s="5">
        <f t="shared" si="5946"/>
        <v>0</v>
      </c>
      <c r="AZ2835" s="5">
        <f t="shared" si="5946"/>
        <v>0</v>
      </c>
      <c r="BA2835" s="5">
        <f t="shared" si="5946"/>
        <v>0</v>
      </c>
      <c r="BB2835" s="5">
        <f t="shared" si="5946"/>
        <v>0</v>
      </c>
      <c r="BC2835" s="5">
        <f t="shared" si="5946"/>
        <v>0</v>
      </c>
      <c r="BD2835" s="5">
        <f t="shared" si="5946"/>
        <v>0</v>
      </c>
      <c r="BE2835" s="5">
        <f t="shared" si="5946"/>
        <v>0</v>
      </c>
      <c r="BF2835" s="5">
        <f t="shared" si="5946"/>
        <v>0</v>
      </c>
      <c r="BG2835" s="5">
        <f t="shared" ref="BG2835:BG2898" si="5948">AU2835+AV2835+AW2835+AX2835+AY2835+AZ2835</f>
        <v>209.2</v>
      </c>
      <c r="BH2835" s="5">
        <f t="shared" ref="BH2835:BH2898" si="5949">AR2835+BA2835+BB2835+BC2835+BD2835</f>
        <v>209.2</v>
      </c>
      <c r="BI2835" s="5">
        <f t="shared" ref="BI2835:BI2898" si="5950">AS2835+BE2835+BF2835</f>
        <v>209.2</v>
      </c>
      <c r="BJ2835" s="5">
        <f t="shared" si="5946"/>
        <v>0</v>
      </c>
    </row>
    <row r="2836" spans="1:62" ht="47.25" x14ac:dyDescent="0.25">
      <c r="A2836" s="4" t="s">
        <v>266</v>
      </c>
      <c r="B2836" s="4" t="s">
        <v>78</v>
      </c>
      <c r="C2836" s="4" t="s">
        <v>78</v>
      </c>
      <c r="D2836" s="4" t="s">
        <v>146</v>
      </c>
      <c r="E2836" s="4"/>
      <c r="F2836" s="15" t="s">
        <v>731</v>
      </c>
      <c r="G2836" s="5">
        <f t="shared" si="5944"/>
        <v>209.2</v>
      </c>
      <c r="H2836" s="5">
        <f t="shared" si="5946"/>
        <v>209.2</v>
      </c>
      <c r="I2836" s="5">
        <f t="shared" si="5946"/>
        <v>209.2</v>
      </c>
      <c r="J2836" s="5">
        <f t="shared" si="5946"/>
        <v>0</v>
      </c>
      <c r="K2836" s="5">
        <f t="shared" si="5946"/>
        <v>0</v>
      </c>
      <c r="L2836" s="5">
        <f t="shared" si="5946"/>
        <v>0</v>
      </c>
      <c r="M2836" s="5">
        <f t="shared" si="5940"/>
        <v>209.2</v>
      </c>
      <c r="N2836" s="5">
        <f t="shared" si="5941"/>
        <v>209.2</v>
      </c>
      <c r="O2836" s="5">
        <f t="shared" si="5942"/>
        <v>209.2</v>
      </c>
      <c r="P2836" s="5">
        <f t="shared" si="5946"/>
        <v>0</v>
      </c>
      <c r="Q2836" s="5">
        <f t="shared" si="5946"/>
        <v>0</v>
      </c>
      <c r="R2836" s="5">
        <f t="shared" si="5946"/>
        <v>0</v>
      </c>
      <c r="S2836" s="5">
        <f t="shared" si="5946"/>
        <v>0</v>
      </c>
      <c r="T2836" s="5">
        <f t="shared" si="5946"/>
        <v>0</v>
      </c>
      <c r="U2836" s="5">
        <f t="shared" si="5946"/>
        <v>0</v>
      </c>
      <c r="V2836" s="5">
        <f t="shared" si="5946"/>
        <v>0</v>
      </c>
      <c r="W2836" s="5">
        <f t="shared" si="5946"/>
        <v>0</v>
      </c>
      <c r="X2836" s="5">
        <f t="shared" si="5946"/>
        <v>0</v>
      </c>
      <c r="Y2836" s="5">
        <f t="shared" si="5946"/>
        <v>0</v>
      </c>
      <c r="Z2836" s="5">
        <f t="shared" si="5946"/>
        <v>0</v>
      </c>
      <c r="AA2836" s="5">
        <f t="shared" si="5946"/>
        <v>0</v>
      </c>
      <c r="AB2836" s="5">
        <f t="shared" si="5946"/>
        <v>0</v>
      </c>
      <c r="AC2836" s="5">
        <f t="shared" si="5946"/>
        <v>0</v>
      </c>
      <c r="AD2836" s="5">
        <f t="shared" si="5905"/>
        <v>209.2</v>
      </c>
      <c r="AE2836" s="5">
        <f t="shared" si="5906"/>
        <v>209.2</v>
      </c>
      <c r="AF2836" s="5">
        <f t="shared" si="5907"/>
        <v>209.2</v>
      </c>
      <c r="AG2836" s="5">
        <f t="shared" si="5946"/>
        <v>0</v>
      </c>
      <c r="AH2836" s="5">
        <f t="shared" si="5946"/>
        <v>0</v>
      </c>
      <c r="AI2836" s="5">
        <f t="shared" si="5908"/>
        <v>209.2</v>
      </c>
      <c r="AJ2836" s="5">
        <f t="shared" si="5909"/>
        <v>209.2</v>
      </c>
      <c r="AK2836" s="5">
        <f t="shared" si="5910"/>
        <v>209.2</v>
      </c>
      <c r="AL2836" s="5">
        <f t="shared" si="5946"/>
        <v>0</v>
      </c>
      <c r="AM2836" s="5">
        <f t="shared" si="5946"/>
        <v>0</v>
      </c>
      <c r="AN2836" s="5">
        <f t="shared" si="5946"/>
        <v>0</v>
      </c>
      <c r="AO2836" s="5">
        <f t="shared" si="5946"/>
        <v>0</v>
      </c>
      <c r="AP2836" s="5">
        <f t="shared" si="5946"/>
        <v>0</v>
      </c>
      <c r="AQ2836" s="5">
        <f t="shared" si="5947"/>
        <v>209.2</v>
      </c>
      <c r="AR2836" s="5">
        <f t="shared" si="5911"/>
        <v>209.2</v>
      </c>
      <c r="AS2836" s="5">
        <f t="shared" si="5912"/>
        <v>209.2</v>
      </c>
      <c r="AT2836" s="5">
        <f t="shared" si="5946"/>
        <v>0</v>
      </c>
      <c r="AU2836" s="5">
        <f t="shared" si="5913"/>
        <v>209.2</v>
      </c>
      <c r="AV2836" s="5">
        <f t="shared" si="5946"/>
        <v>0</v>
      </c>
      <c r="AW2836" s="5">
        <f t="shared" si="5946"/>
        <v>0</v>
      </c>
      <c r="AX2836" s="5">
        <f t="shared" si="5946"/>
        <v>0</v>
      </c>
      <c r="AY2836" s="5">
        <f t="shared" si="5946"/>
        <v>0</v>
      </c>
      <c r="AZ2836" s="5">
        <f t="shared" si="5946"/>
        <v>0</v>
      </c>
      <c r="BA2836" s="5">
        <f t="shared" si="5946"/>
        <v>0</v>
      </c>
      <c r="BB2836" s="5">
        <f t="shared" si="5946"/>
        <v>0</v>
      </c>
      <c r="BC2836" s="5">
        <f t="shared" si="5946"/>
        <v>0</v>
      </c>
      <c r="BD2836" s="5">
        <f t="shared" si="5946"/>
        <v>0</v>
      </c>
      <c r="BE2836" s="5">
        <f t="shared" si="5946"/>
        <v>0</v>
      </c>
      <c r="BF2836" s="5">
        <f t="shared" si="5946"/>
        <v>0</v>
      </c>
      <c r="BG2836" s="5">
        <f t="shared" si="5948"/>
        <v>209.2</v>
      </c>
      <c r="BH2836" s="5">
        <f t="shared" si="5949"/>
        <v>209.2</v>
      </c>
      <c r="BI2836" s="5">
        <f t="shared" si="5950"/>
        <v>209.2</v>
      </c>
      <c r="BJ2836" s="5">
        <f t="shared" si="5946"/>
        <v>0</v>
      </c>
    </row>
    <row r="2837" spans="1:62" ht="31.5" x14ac:dyDescent="0.25">
      <c r="A2837" s="4" t="s">
        <v>266</v>
      </c>
      <c r="B2837" s="4" t="s">
        <v>78</v>
      </c>
      <c r="C2837" s="4" t="s">
        <v>78</v>
      </c>
      <c r="D2837" s="4" t="s">
        <v>147</v>
      </c>
      <c r="E2837" s="4"/>
      <c r="F2837" s="15" t="s">
        <v>732</v>
      </c>
      <c r="G2837" s="5">
        <f t="shared" si="5944"/>
        <v>209.2</v>
      </c>
      <c r="H2837" s="5">
        <f t="shared" si="5946"/>
        <v>209.2</v>
      </c>
      <c r="I2837" s="5">
        <f t="shared" si="5946"/>
        <v>209.2</v>
      </c>
      <c r="J2837" s="5">
        <f t="shared" si="5946"/>
        <v>0</v>
      </c>
      <c r="K2837" s="5">
        <f t="shared" si="5946"/>
        <v>0</v>
      </c>
      <c r="L2837" s="5">
        <f t="shared" si="5946"/>
        <v>0</v>
      </c>
      <c r="M2837" s="5">
        <f t="shared" si="5940"/>
        <v>209.2</v>
      </c>
      <c r="N2837" s="5">
        <f t="shared" si="5941"/>
        <v>209.2</v>
      </c>
      <c r="O2837" s="5">
        <f t="shared" si="5942"/>
        <v>209.2</v>
      </c>
      <c r="P2837" s="5">
        <f t="shared" si="5946"/>
        <v>0</v>
      </c>
      <c r="Q2837" s="5">
        <f t="shared" si="5946"/>
        <v>0</v>
      </c>
      <c r="R2837" s="5">
        <f t="shared" si="5946"/>
        <v>0</v>
      </c>
      <c r="S2837" s="5">
        <f t="shared" si="5946"/>
        <v>0</v>
      </c>
      <c r="T2837" s="5">
        <f t="shared" si="5946"/>
        <v>0</v>
      </c>
      <c r="U2837" s="5">
        <f t="shared" si="5946"/>
        <v>0</v>
      </c>
      <c r="V2837" s="5">
        <f t="shared" si="5946"/>
        <v>0</v>
      </c>
      <c r="W2837" s="5">
        <f t="shared" si="5946"/>
        <v>0</v>
      </c>
      <c r="X2837" s="5">
        <f t="shared" si="5946"/>
        <v>0</v>
      </c>
      <c r="Y2837" s="5">
        <f t="shared" si="5946"/>
        <v>0</v>
      </c>
      <c r="Z2837" s="5">
        <f t="shared" si="5946"/>
        <v>0</v>
      </c>
      <c r="AA2837" s="5">
        <f t="shared" si="5946"/>
        <v>0</v>
      </c>
      <c r="AB2837" s="5">
        <f t="shared" si="5946"/>
        <v>0</v>
      </c>
      <c r="AC2837" s="5">
        <f t="shared" si="5946"/>
        <v>0</v>
      </c>
      <c r="AD2837" s="5">
        <f t="shared" si="5905"/>
        <v>209.2</v>
      </c>
      <c r="AE2837" s="5">
        <f t="shared" si="5906"/>
        <v>209.2</v>
      </c>
      <c r="AF2837" s="5">
        <f t="shared" si="5907"/>
        <v>209.2</v>
      </c>
      <c r="AG2837" s="5">
        <f t="shared" si="5946"/>
        <v>0</v>
      </c>
      <c r="AH2837" s="5">
        <f t="shared" si="5946"/>
        <v>0</v>
      </c>
      <c r="AI2837" s="5">
        <f t="shared" si="5908"/>
        <v>209.2</v>
      </c>
      <c r="AJ2837" s="5">
        <f t="shared" si="5909"/>
        <v>209.2</v>
      </c>
      <c r="AK2837" s="5">
        <f t="shared" si="5910"/>
        <v>209.2</v>
      </c>
      <c r="AL2837" s="5">
        <f t="shared" si="5946"/>
        <v>0</v>
      </c>
      <c r="AM2837" s="5">
        <f t="shared" si="5946"/>
        <v>0</v>
      </c>
      <c r="AN2837" s="5">
        <f t="shared" si="5946"/>
        <v>0</v>
      </c>
      <c r="AO2837" s="5">
        <f t="shared" si="5946"/>
        <v>0</v>
      </c>
      <c r="AP2837" s="5">
        <f t="shared" si="5946"/>
        <v>0</v>
      </c>
      <c r="AQ2837" s="5">
        <f t="shared" si="5947"/>
        <v>209.2</v>
      </c>
      <c r="AR2837" s="5">
        <f t="shared" si="5911"/>
        <v>209.2</v>
      </c>
      <c r="AS2837" s="5">
        <f t="shared" si="5912"/>
        <v>209.2</v>
      </c>
      <c r="AT2837" s="5">
        <f t="shared" si="5946"/>
        <v>0</v>
      </c>
      <c r="AU2837" s="5">
        <f t="shared" si="5913"/>
        <v>209.2</v>
      </c>
      <c r="AV2837" s="5">
        <f t="shared" si="5946"/>
        <v>0</v>
      </c>
      <c r="AW2837" s="5">
        <f t="shared" si="5946"/>
        <v>0</v>
      </c>
      <c r="AX2837" s="5">
        <f t="shared" si="5946"/>
        <v>0</v>
      </c>
      <c r="AY2837" s="5">
        <f t="shared" si="5946"/>
        <v>0</v>
      </c>
      <c r="AZ2837" s="5">
        <f t="shared" si="5946"/>
        <v>0</v>
      </c>
      <c r="BA2837" s="5">
        <f t="shared" si="5946"/>
        <v>0</v>
      </c>
      <c r="BB2837" s="5">
        <f t="shared" si="5946"/>
        <v>0</v>
      </c>
      <c r="BC2837" s="5">
        <f t="shared" si="5946"/>
        <v>0</v>
      </c>
      <c r="BD2837" s="5">
        <f t="shared" si="5946"/>
        <v>0</v>
      </c>
      <c r="BE2837" s="5">
        <f t="shared" si="5946"/>
        <v>0</v>
      </c>
      <c r="BF2837" s="5">
        <f t="shared" si="5946"/>
        <v>0</v>
      </c>
      <c r="BG2837" s="5">
        <f t="shared" si="5948"/>
        <v>209.2</v>
      </c>
      <c r="BH2837" s="5">
        <f t="shared" si="5949"/>
        <v>209.2</v>
      </c>
      <c r="BI2837" s="5">
        <f t="shared" si="5950"/>
        <v>209.2</v>
      </c>
      <c r="BJ2837" s="5">
        <f t="shared" si="5946"/>
        <v>0</v>
      </c>
    </row>
    <row r="2838" spans="1:62" ht="63" x14ac:dyDescent="0.25">
      <c r="A2838" s="4" t="s">
        <v>266</v>
      </c>
      <c r="B2838" s="4" t="s">
        <v>78</v>
      </c>
      <c r="C2838" s="4" t="s">
        <v>78</v>
      </c>
      <c r="D2838" s="4" t="s">
        <v>256</v>
      </c>
      <c r="E2838" s="4"/>
      <c r="F2838" s="15" t="s">
        <v>734</v>
      </c>
      <c r="G2838" s="5">
        <f t="shared" si="5944"/>
        <v>209.2</v>
      </c>
      <c r="H2838" s="5">
        <f t="shared" si="5946"/>
        <v>209.2</v>
      </c>
      <c r="I2838" s="5">
        <f t="shared" si="5946"/>
        <v>209.2</v>
      </c>
      <c r="J2838" s="5">
        <f t="shared" si="5946"/>
        <v>0</v>
      </c>
      <c r="K2838" s="5">
        <f t="shared" si="5946"/>
        <v>0</v>
      </c>
      <c r="L2838" s="5">
        <f t="shared" si="5946"/>
        <v>0</v>
      </c>
      <c r="M2838" s="5">
        <f t="shared" si="5940"/>
        <v>209.2</v>
      </c>
      <c r="N2838" s="5">
        <f t="shared" si="5941"/>
        <v>209.2</v>
      </c>
      <c r="O2838" s="5">
        <f t="shared" si="5942"/>
        <v>209.2</v>
      </c>
      <c r="P2838" s="5">
        <f t="shared" si="5946"/>
        <v>0</v>
      </c>
      <c r="Q2838" s="5">
        <f t="shared" si="5946"/>
        <v>0</v>
      </c>
      <c r="R2838" s="5">
        <f t="shared" si="5946"/>
        <v>0</v>
      </c>
      <c r="S2838" s="5">
        <f t="shared" si="5946"/>
        <v>0</v>
      </c>
      <c r="T2838" s="5">
        <f t="shared" si="5946"/>
        <v>0</v>
      </c>
      <c r="U2838" s="5">
        <f t="shared" si="5946"/>
        <v>0</v>
      </c>
      <c r="V2838" s="5">
        <f t="shared" si="5946"/>
        <v>0</v>
      </c>
      <c r="W2838" s="5">
        <f t="shared" si="5946"/>
        <v>0</v>
      </c>
      <c r="X2838" s="5">
        <f t="shared" si="5946"/>
        <v>0</v>
      </c>
      <c r="Y2838" s="5">
        <f t="shared" si="5946"/>
        <v>0</v>
      </c>
      <c r="Z2838" s="5">
        <f t="shared" si="5946"/>
        <v>0</v>
      </c>
      <c r="AA2838" s="5">
        <f t="shared" si="5946"/>
        <v>0</v>
      </c>
      <c r="AB2838" s="5">
        <f t="shared" si="5946"/>
        <v>0</v>
      </c>
      <c r="AC2838" s="5">
        <f t="shared" si="5946"/>
        <v>0</v>
      </c>
      <c r="AD2838" s="5">
        <f t="shared" si="5905"/>
        <v>209.2</v>
      </c>
      <c r="AE2838" s="5">
        <f t="shared" si="5906"/>
        <v>209.2</v>
      </c>
      <c r="AF2838" s="5">
        <f t="shared" si="5907"/>
        <v>209.2</v>
      </c>
      <c r="AG2838" s="5">
        <f t="shared" si="5946"/>
        <v>0</v>
      </c>
      <c r="AH2838" s="5">
        <f t="shared" si="5946"/>
        <v>0</v>
      </c>
      <c r="AI2838" s="5">
        <f t="shared" si="5908"/>
        <v>209.2</v>
      </c>
      <c r="AJ2838" s="5">
        <f t="shared" si="5909"/>
        <v>209.2</v>
      </c>
      <c r="AK2838" s="5">
        <f t="shared" si="5910"/>
        <v>209.2</v>
      </c>
      <c r="AL2838" s="5">
        <f t="shared" si="5946"/>
        <v>0</v>
      </c>
      <c r="AM2838" s="5">
        <f t="shared" si="5946"/>
        <v>0</v>
      </c>
      <c r="AN2838" s="5">
        <f t="shared" si="5946"/>
        <v>0</v>
      </c>
      <c r="AO2838" s="5">
        <f t="shared" si="5946"/>
        <v>0</v>
      </c>
      <c r="AP2838" s="5">
        <f t="shared" si="5946"/>
        <v>0</v>
      </c>
      <c r="AQ2838" s="5">
        <f t="shared" si="5947"/>
        <v>209.2</v>
      </c>
      <c r="AR2838" s="5">
        <f t="shared" si="5911"/>
        <v>209.2</v>
      </c>
      <c r="AS2838" s="5">
        <f t="shared" si="5912"/>
        <v>209.2</v>
      </c>
      <c r="AT2838" s="5">
        <f t="shared" si="5946"/>
        <v>0</v>
      </c>
      <c r="AU2838" s="5">
        <f t="shared" si="5913"/>
        <v>209.2</v>
      </c>
      <c r="AV2838" s="5">
        <f t="shared" si="5946"/>
        <v>0</v>
      </c>
      <c r="AW2838" s="5">
        <f t="shared" si="5946"/>
        <v>0</v>
      </c>
      <c r="AX2838" s="5">
        <f t="shared" si="5946"/>
        <v>0</v>
      </c>
      <c r="AY2838" s="5">
        <f t="shared" si="5946"/>
        <v>0</v>
      </c>
      <c r="AZ2838" s="5">
        <f t="shared" si="5946"/>
        <v>0</v>
      </c>
      <c r="BA2838" s="5">
        <f t="shared" si="5946"/>
        <v>0</v>
      </c>
      <c r="BB2838" s="5">
        <f t="shared" si="5946"/>
        <v>0</v>
      </c>
      <c r="BC2838" s="5">
        <f t="shared" si="5946"/>
        <v>0</v>
      </c>
      <c r="BD2838" s="5">
        <f t="shared" si="5946"/>
        <v>0</v>
      </c>
      <c r="BE2838" s="5">
        <f t="shared" si="5946"/>
        <v>0</v>
      </c>
      <c r="BF2838" s="5">
        <f t="shared" si="5946"/>
        <v>0</v>
      </c>
      <c r="BG2838" s="5">
        <f t="shared" si="5948"/>
        <v>209.2</v>
      </c>
      <c r="BH2838" s="5">
        <f t="shared" si="5949"/>
        <v>209.2</v>
      </c>
      <c r="BI2838" s="5">
        <f t="shared" si="5950"/>
        <v>209.2</v>
      </c>
      <c r="BJ2838" s="5">
        <f t="shared" si="5946"/>
        <v>0</v>
      </c>
    </row>
    <row r="2839" spans="1:62" ht="31.5" x14ac:dyDescent="0.25">
      <c r="A2839" s="4" t="s">
        <v>266</v>
      </c>
      <c r="B2839" s="4" t="s">
        <v>78</v>
      </c>
      <c r="C2839" s="4" t="s">
        <v>78</v>
      </c>
      <c r="D2839" s="4" t="s">
        <v>256</v>
      </c>
      <c r="E2839" s="4" t="s">
        <v>98</v>
      </c>
      <c r="F2839" s="15" t="s">
        <v>640</v>
      </c>
      <c r="G2839" s="5">
        <f t="shared" si="5944"/>
        <v>209.2</v>
      </c>
      <c r="H2839" s="5">
        <f t="shared" si="5946"/>
        <v>209.2</v>
      </c>
      <c r="I2839" s="5">
        <f t="shared" si="5946"/>
        <v>209.2</v>
      </c>
      <c r="J2839" s="5">
        <f t="shared" si="5946"/>
        <v>0</v>
      </c>
      <c r="K2839" s="5">
        <f t="shared" si="5946"/>
        <v>0</v>
      </c>
      <c r="L2839" s="5">
        <f t="shared" si="5946"/>
        <v>0</v>
      </c>
      <c r="M2839" s="5">
        <f t="shared" si="5940"/>
        <v>209.2</v>
      </c>
      <c r="N2839" s="5">
        <f t="shared" si="5941"/>
        <v>209.2</v>
      </c>
      <c r="O2839" s="5">
        <f t="shared" si="5942"/>
        <v>209.2</v>
      </c>
      <c r="P2839" s="5">
        <f t="shared" si="5946"/>
        <v>0</v>
      </c>
      <c r="Q2839" s="5">
        <f t="shared" si="5946"/>
        <v>0</v>
      </c>
      <c r="R2839" s="5">
        <f t="shared" si="5946"/>
        <v>0</v>
      </c>
      <c r="S2839" s="5">
        <f t="shared" si="5946"/>
        <v>0</v>
      </c>
      <c r="T2839" s="5">
        <f t="shared" si="5946"/>
        <v>0</v>
      </c>
      <c r="U2839" s="5">
        <f t="shared" si="5946"/>
        <v>0</v>
      </c>
      <c r="V2839" s="5">
        <f t="shared" si="5946"/>
        <v>0</v>
      </c>
      <c r="W2839" s="5">
        <f t="shared" si="5946"/>
        <v>0</v>
      </c>
      <c r="X2839" s="5">
        <f t="shared" si="5946"/>
        <v>0</v>
      </c>
      <c r="Y2839" s="5">
        <f t="shared" si="5946"/>
        <v>0</v>
      </c>
      <c r="Z2839" s="5">
        <f t="shared" si="5946"/>
        <v>0</v>
      </c>
      <c r="AA2839" s="5">
        <f t="shared" si="5946"/>
        <v>0</v>
      </c>
      <c r="AB2839" s="5">
        <f t="shared" si="5946"/>
        <v>0</v>
      </c>
      <c r="AC2839" s="5">
        <f t="shared" si="5946"/>
        <v>0</v>
      </c>
      <c r="AD2839" s="5">
        <f t="shared" si="5905"/>
        <v>209.2</v>
      </c>
      <c r="AE2839" s="5">
        <f t="shared" si="5906"/>
        <v>209.2</v>
      </c>
      <c r="AF2839" s="5">
        <f t="shared" si="5907"/>
        <v>209.2</v>
      </c>
      <c r="AG2839" s="5">
        <f t="shared" si="5946"/>
        <v>0</v>
      </c>
      <c r="AH2839" s="5">
        <f t="shared" si="5946"/>
        <v>0</v>
      </c>
      <c r="AI2839" s="5">
        <f t="shared" si="5908"/>
        <v>209.2</v>
      </c>
      <c r="AJ2839" s="5">
        <f t="shared" si="5909"/>
        <v>209.2</v>
      </c>
      <c r="AK2839" s="5">
        <f t="shared" si="5910"/>
        <v>209.2</v>
      </c>
      <c r="AL2839" s="5">
        <f t="shared" si="5946"/>
        <v>0</v>
      </c>
      <c r="AM2839" s="5">
        <f t="shared" si="5946"/>
        <v>0</v>
      </c>
      <c r="AN2839" s="5">
        <f t="shared" si="5946"/>
        <v>0</v>
      </c>
      <c r="AO2839" s="5">
        <f t="shared" si="5946"/>
        <v>0</v>
      </c>
      <c r="AP2839" s="5">
        <f t="shared" si="5946"/>
        <v>0</v>
      </c>
      <c r="AQ2839" s="5">
        <f t="shared" si="5947"/>
        <v>209.2</v>
      </c>
      <c r="AR2839" s="5">
        <f t="shared" si="5911"/>
        <v>209.2</v>
      </c>
      <c r="AS2839" s="5">
        <f t="shared" si="5912"/>
        <v>209.2</v>
      </c>
      <c r="AT2839" s="5">
        <f t="shared" si="5946"/>
        <v>0</v>
      </c>
      <c r="AU2839" s="5">
        <f t="shared" si="5913"/>
        <v>209.2</v>
      </c>
      <c r="AV2839" s="5">
        <f t="shared" si="5946"/>
        <v>0</v>
      </c>
      <c r="AW2839" s="5">
        <f t="shared" si="5946"/>
        <v>0</v>
      </c>
      <c r="AX2839" s="5">
        <f t="shared" si="5946"/>
        <v>0</v>
      </c>
      <c r="AY2839" s="5">
        <f t="shared" si="5946"/>
        <v>0</v>
      </c>
      <c r="AZ2839" s="5">
        <f t="shared" si="5946"/>
        <v>0</v>
      </c>
      <c r="BA2839" s="5">
        <f t="shared" si="5946"/>
        <v>0</v>
      </c>
      <c r="BB2839" s="5">
        <f t="shared" si="5946"/>
        <v>0</v>
      </c>
      <c r="BC2839" s="5">
        <f t="shared" si="5946"/>
        <v>0</v>
      </c>
      <c r="BD2839" s="5">
        <f t="shared" si="5946"/>
        <v>0</v>
      </c>
      <c r="BE2839" s="5">
        <f t="shared" si="5946"/>
        <v>0</v>
      </c>
      <c r="BF2839" s="5">
        <f t="shared" si="5946"/>
        <v>0</v>
      </c>
      <c r="BG2839" s="5">
        <f t="shared" si="5948"/>
        <v>209.2</v>
      </c>
      <c r="BH2839" s="5">
        <f t="shared" si="5949"/>
        <v>209.2</v>
      </c>
      <c r="BI2839" s="5">
        <f t="shared" si="5950"/>
        <v>209.2</v>
      </c>
      <c r="BJ2839" s="5">
        <f t="shared" si="5946"/>
        <v>0</v>
      </c>
    </row>
    <row r="2840" spans="1:62" ht="47.25" x14ac:dyDescent="0.25">
      <c r="A2840" s="4" t="s">
        <v>266</v>
      </c>
      <c r="B2840" s="4" t="s">
        <v>78</v>
      </c>
      <c r="C2840" s="4" t="s">
        <v>78</v>
      </c>
      <c r="D2840" s="4" t="s">
        <v>256</v>
      </c>
      <c r="E2840" s="4" t="s">
        <v>94</v>
      </c>
      <c r="F2840" s="15" t="s">
        <v>643</v>
      </c>
      <c r="G2840" s="5">
        <v>209.2</v>
      </c>
      <c r="H2840" s="5">
        <v>209.2</v>
      </c>
      <c r="I2840" s="5">
        <v>209.2</v>
      </c>
      <c r="J2840" s="5"/>
      <c r="K2840" s="5"/>
      <c r="L2840" s="5"/>
      <c r="M2840" s="5">
        <f t="shared" si="5940"/>
        <v>209.2</v>
      </c>
      <c r="N2840" s="5">
        <f t="shared" si="5941"/>
        <v>209.2</v>
      </c>
      <c r="O2840" s="5">
        <f t="shared" si="5942"/>
        <v>209.2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>
        <f t="shared" si="5905"/>
        <v>209.2</v>
      </c>
      <c r="AE2840" s="5">
        <f t="shared" si="5906"/>
        <v>209.2</v>
      </c>
      <c r="AF2840" s="5">
        <f t="shared" si="5907"/>
        <v>209.2</v>
      </c>
      <c r="AG2840" s="5"/>
      <c r="AH2840" s="5"/>
      <c r="AI2840" s="5">
        <f t="shared" si="5908"/>
        <v>209.2</v>
      </c>
      <c r="AJ2840" s="5">
        <f t="shared" si="5909"/>
        <v>209.2</v>
      </c>
      <c r="AK2840" s="5">
        <f t="shared" si="5910"/>
        <v>209.2</v>
      </c>
      <c r="AL2840" s="5"/>
      <c r="AM2840" s="5"/>
      <c r="AN2840" s="5"/>
      <c r="AO2840" s="5"/>
      <c r="AP2840" s="5"/>
      <c r="AQ2840" s="5">
        <f t="shared" si="5947"/>
        <v>209.2</v>
      </c>
      <c r="AR2840" s="5">
        <f t="shared" si="5911"/>
        <v>209.2</v>
      </c>
      <c r="AS2840" s="5">
        <f t="shared" si="5912"/>
        <v>209.2</v>
      </c>
      <c r="AT2840" s="5"/>
      <c r="AU2840" s="5">
        <f t="shared" si="5913"/>
        <v>209.2</v>
      </c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>
        <f t="shared" si="5948"/>
        <v>209.2</v>
      </c>
      <c r="BH2840" s="5">
        <f t="shared" si="5949"/>
        <v>209.2</v>
      </c>
      <c r="BI2840" s="5">
        <f t="shared" si="5950"/>
        <v>209.2</v>
      </c>
      <c r="BJ2840" s="5"/>
    </row>
    <row r="2841" spans="1:62" s="3" customFormat="1" x14ac:dyDescent="0.25">
      <c r="A2841" s="7" t="s">
        <v>266</v>
      </c>
      <c r="B2841" s="7" t="s">
        <v>36</v>
      </c>
      <c r="C2841" s="7"/>
      <c r="D2841" s="7"/>
      <c r="E2841" s="7"/>
      <c r="F2841" s="12" t="s">
        <v>592</v>
      </c>
      <c r="G2841" s="8">
        <f t="shared" ref="G2841:BJ2847" si="5951">G2842</f>
        <v>1071.5</v>
      </c>
      <c r="H2841" s="8">
        <f t="shared" si="5951"/>
        <v>1071.5</v>
      </c>
      <c r="I2841" s="8">
        <f t="shared" si="5951"/>
        <v>1071.5</v>
      </c>
      <c r="J2841" s="8">
        <f t="shared" si="5951"/>
        <v>0</v>
      </c>
      <c r="K2841" s="8">
        <f t="shared" si="5951"/>
        <v>0</v>
      </c>
      <c r="L2841" s="8">
        <f t="shared" si="5951"/>
        <v>0</v>
      </c>
      <c r="M2841" s="8">
        <f t="shared" si="5940"/>
        <v>1071.5</v>
      </c>
      <c r="N2841" s="8">
        <f t="shared" si="5941"/>
        <v>1071.5</v>
      </c>
      <c r="O2841" s="8">
        <f t="shared" si="5942"/>
        <v>1071.5</v>
      </c>
      <c r="P2841" s="8">
        <f t="shared" si="5951"/>
        <v>0</v>
      </c>
      <c r="Q2841" s="8">
        <f t="shared" si="5951"/>
        <v>0</v>
      </c>
      <c r="R2841" s="8">
        <f t="shared" si="5951"/>
        <v>0</v>
      </c>
      <c r="S2841" s="8">
        <f t="shared" si="5951"/>
        <v>0</v>
      </c>
      <c r="T2841" s="8">
        <f t="shared" si="5951"/>
        <v>0</v>
      </c>
      <c r="U2841" s="8">
        <f t="shared" si="5951"/>
        <v>0</v>
      </c>
      <c r="V2841" s="8">
        <f t="shared" si="5951"/>
        <v>0</v>
      </c>
      <c r="W2841" s="8">
        <f t="shared" si="5951"/>
        <v>0</v>
      </c>
      <c r="X2841" s="8">
        <f t="shared" si="5951"/>
        <v>0</v>
      </c>
      <c r="Y2841" s="8">
        <f t="shared" si="5951"/>
        <v>0</v>
      </c>
      <c r="Z2841" s="8">
        <f t="shared" si="5951"/>
        <v>0</v>
      </c>
      <c r="AA2841" s="8">
        <f t="shared" si="5951"/>
        <v>0</v>
      </c>
      <c r="AB2841" s="8">
        <f t="shared" si="5951"/>
        <v>0</v>
      </c>
      <c r="AC2841" s="8">
        <f t="shared" si="5951"/>
        <v>0</v>
      </c>
      <c r="AD2841" s="8">
        <f t="shared" si="5905"/>
        <v>1071.5</v>
      </c>
      <c r="AE2841" s="8">
        <f t="shared" si="5906"/>
        <v>1071.5</v>
      </c>
      <c r="AF2841" s="8">
        <f t="shared" si="5907"/>
        <v>1071.5</v>
      </c>
      <c r="AG2841" s="8">
        <f t="shared" si="5951"/>
        <v>0</v>
      </c>
      <c r="AH2841" s="8">
        <f t="shared" si="5951"/>
        <v>0</v>
      </c>
      <c r="AI2841" s="5">
        <f t="shared" si="5908"/>
        <v>1071.5</v>
      </c>
      <c r="AJ2841" s="5">
        <f t="shared" si="5909"/>
        <v>1071.5</v>
      </c>
      <c r="AK2841" s="5">
        <f t="shared" si="5910"/>
        <v>1071.5</v>
      </c>
      <c r="AL2841" s="8">
        <f t="shared" si="5951"/>
        <v>0</v>
      </c>
      <c r="AM2841" s="8">
        <f t="shared" si="5951"/>
        <v>0</v>
      </c>
      <c r="AN2841" s="8">
        <f t="shared" si="5951"/>
        <v>0</v>
      </c>
      <c r="AO2841" s="8">
        <f t="shared" si="5951"/>
        <v>0</v>
      </c>
      <c r="AP2841" s="8">
        <f t="shared" si="5951"/>
        <v>0</v>
      </c>
      <c r="AQ2841" s="5">
        <f t="shared" si="5947"/>
        <v>1071.5</v>
      </c>
      <c r="AR2841" s="8">
        <f t="shared" si="5911"/>
        <v>1071.5</v>
      </c>
      <c r="AS2841" s="8">
        <f t="shared" si="5912"/>
        <v>1071.5</v>
      </c>
      <c r="AT2841" s="8">
        <f t="shared" si="5951"/>
        <v>0</v>
      </c>
      <c r="AU2841" s="8">
        <f t="shared" si="5913"/>
        <v>1071.5</v>
      </c>
      <c r="AV2841" s="8">
        <f t="shared" si="5951"/>
        <v>0</v>
      </c>
      <c r="AW2841" s="8">
        <f t="shared" si="5951"/>
        <v>0</v>
      </c>
      <c r="AX2841" s="8">
        <f t="shared" si="5951"/>
        <v>0</v>
      </c>
      <c r="AY2841" s="8">
        <f t="shared" si="5951"/>
        <v>0</v>
      </c>
      <c r="AZ2841" s="8">
        <f t="shared" si="5951"/>
        <v>0</v>
      </c>
      <c r="BA2841" s="8">
        <f t="shared" si="5951"/>
        <v>0</v>
      </c>
      <c r="BB2841" s="8">
        <f t="shared" ref="BB2841:BC2847" si="5952">BB2842</f>
        <v>0</v>
      </c>
      <c r="BC2841" s="8">
        <f t="shared" si="5952"/>
        <v>0</v>
      </c>
      <c r="BD2841" s="8">
        <f t="shared" si="5951"/>
        <v>0</v>
      </c>
      <c r="BE2841" s="8">
        <f t="shared" si="5951"/>
        <v>0</v>
      </c>
      <c r="BF2841" s="8">
        <f t="shared" ref="BF2841:BF2847" si="5953">BF2842</f>
        <v>0</v>
      </c>
      <c r="BG2841" s="8">
        <f t="shared" si="5948"/>
        <v>1071.5</v>
      </c>
      <c r="BH2841" s="8">
        <f t="shared" si="5949"/>
        <v>1071.5</v>
      </c>
      <c r="BI2841" s="8">
        <f t="shared" si="5950"/>
        <v>1071.5</v>
      </c>
      <c r="BJ2841" s="8">
        <f t="shared" si="5951"/>
        <v>0</v>
      </c>
    </row>
    <row r="2842" spans="1:62" s="10" customFormat="1" x14ac:dyDescent="0.25">
      <c r="A2842" s="9" t="s">
        <v>266</v>
      </c>
      <c r="B2842" s="9" t="s">
        <v>36</v>
      </c>
      <c r="C2842" s="9" t="s">
        <v>10</v>
      </c>
      <c r="D2842" s="9"/>
      <c r="E2842" s="9"/>
      <c r="F2842" s="14" t="s">
        <v>619</v>
      </c>
      <c r="G2842" s="11">
        <f t="shared" si="5951"/>
        <v>1071.5</v>
      </c>
      <c r="H2842" s="11">
        <f t="shared" si="5951"/>
        <v>1071.5</v>
      </c>
      <c r="I2842" s="11">
        <f t="shared" si="5951"/>
        <v>1071.5</v>
      </c>
      <c r="J2842" s="11">
        <f t="shared" si="5951"/>
        <v>0</v>
      </c>
      <c r="K2842" s="11">
        <f t="shared" si="5951"/>
        <v>0</v>
      </c>
      <c r="L2842" s="11">
        <f t="shared" si="5951"/>
        <v>0</v>
      </c>
      <c r="M2842" s="11">
        <f t="shared" si="5940"/>
        <v>1071.5</v>
      </c>
      <c r="N2842" s="11">
        <f t="shared" si="5941"/>
        <v>1071.5</v>
      </c>
      <c r="O2842" s="11">
        <f t="shared" si="5942"/>
        <v>1071.5</v>
      </c>
      <c r="P2842" s="11">
        <f t="shared" si="5951"/>
        <v>0</v>
      </c>
      <c r="Q2842" s="11">
        <f t="shared" si="5951"/>
        <v>0</v>
      </c>
      <c r="R2842" s="11">
        <f t="shared" si="5951"/>
        <v>0</v>
      </c>
      <c r="S2842" s="11">
        <f t="shared" si="5951"/>
        <v>0</v>
      </c>
      <c r="T2842" s="11">
        <f t="shared" si="5951"/>
        <v>0</v>
      </c>
      <c r="U2842" s="11">
        <f t="shared" si="5951"/>
        <v>0</v>
      </c>
      <c r="V2842" s="11">
        <f t="shared" si="5951"/>
        <v>0</v>
      </c>
      <c r="W2842" s="11">
        <f t="shared" si="5951"/>
        <v>0</v>
      </c>
      <c r="X2842" s="11">
        <f t="shared" si="5951"/>
        <v>0</v>
      </c>
      <c r="Y2842" s="11">
        <f t="shared" si="5951"/>
        <v>0</v>
      </c>
      <c r="Z2842" s="11">
        <f t="shared" si="5951"/>
        <v>0</v>
      </c>
      <c r="AA2842" s="11">
        <f t="shared" si="5951"/>
        <v>0</v>
      </c>
      <c r="AB2842" s="11">
        <f t="shared" si="5951"/>
        <v>0</v>
      </c>
      <c r="AC2842" s="11">
        <f t="shared" si="5951"/>
        <v>0</v>
      </c>
      <c r="AD2842" s="11">
        <f t="shared" si="5905"/>
        <v>1071.5</v>
      </c>
      <c r="AE2842" s="11">
        <f t="shared" si="5906"/>
        <v>1071.5</v>
      </c>
      <c r="AF2842" s="11">
        <f t="shared" si="5907"/>
        <v>1071.5</v>
      </c>
      <c r="AG2842" s="11">
        <f t="shared" si="5951"/>
        <v>0</v>
      </c>
      <c r="AH2842" s="11">
        <f t="shared" si="5951"/>
        <v>0</v>
      </c>
      <c r="AI2842" s="5">
        <f t="shared" si="5908"/>
        <v>1071.5</v>
      </c>
      <c r="AJ2842" s="5">
        <f t="shared" si="5909"/>
        <v>1071.5</v>
      </c>
      <c r="AK2842" s="5">
        <f t="shared" si="5910"/>
        <v>1071.5</v>
      </c>
      <c r="AL2842" s="11">
        <f t="shared" si="5951"/>
        <v>0</v>
      </c>
      <c r="AM2842" s="11">
        <f t="shared" si="5951"/>
        <v>0</v>
      </c>
      <c r="AN2842" s="11">
        <f t="shared" si="5951"/>
        <v>0</v>
      </c>
      <c r="AO2842" s="11">
        <f t="shared" si="5951"/>
        <v>0</v>
      </c>
      <c r="AP2842" s="11">
        <f t="shared" si="5951"/>
        <v>0</v>
      </c>
      <c r="AQ2842" s="5">
        <f t="shared" si="5947"/>
        <v>1071.5</v>
      </c>
      <c r="AR2842" s="11">
        <f t="shared" si="5911"/>
        <v>1071.5</v>
      </c>
      <c r="AS2842" s="11">
        <f t="shared" si="5912"/>
        <v>1071.5</v>
      </c>
      <c r="AT2842" s="11">
        <f t="shared" si="5951"/>
        <v>0</v>
      </c>
      <c r="AU2842" s="11">
        <f t="shared" si="5913"/>
        <v>1071.5</v>
      </c>
      <c r="AV2842" s="11">
        <f t="shared" si="5951"/>
        <v>0</v>
      </c>
      <c r="AW2842" s="11">
        <f t="shared" si="5951"/>
        <v>0</v>
      </c>
      <c r="AX2842" s="11">
        <f t="shared" si="5951"/>
        <v>0</v>
      </c>
      <c r="AY2842" s="11">
        <f t="shared" si="5951"/>
        <v>0</v>
      </c>
      <c r="AZ2842" s="11">
        <f t="shared" si="5951"/>
        <v>0</v>
      </c>
      <c r="BA2842" s="11">
        <f t="shared" si="5951"/>
        <v>0</v>
      </c>
      <c r="BB2842" s="11">
        <f t="shared" si="5952"/>
        <v>0</v>
      </c>
      <c r="BC2842" s="11">
        <f t="shared" si="5952"/>
        <v>0</v>
      </c>
      <c r="BD2842" s="11">
        <f t="shared" si="5951"/>
        <v>0</v>
      </c>
      <c r="BE2842" s="11">
        <f t="shared" si="5951"/>
        <v>0</v>
      </c>
      <c r="BF2842" s="11">
        <f t="shared" si="5953"/>
        <v>0</v>
      </c>
      <c r="BG2842" s="11">
        <f t="shared" si="5948"/>
        <v>1071.5</v>
      </c>
      <c r="BH2842" s="11">
        <f t="shared" si="5949"/>
        <v>1071.5</v>
      </c>
      <c r="BI2842" s="11">
        <f t="shared" si="5950"/>
        <v>1071.5</v>
      </c>
      <c r="BJ2842" s="11">
        <f t="shared" si="5951"/>
        <v>0</v>
      </c>
    </row>
    <row r="2843" spans="1:62" x14ac:dyDescent="0.25">
      <c r="A2843" s="4" t="s">
        <v>266</v>
      </c>
      <c r="B2843" s="4" t="s">
        <v>36</v>
      </c>
      <c r="C2843" s="4" t="s">
        <v>10</v>
      </c>
      <c r="D2843" s="4" t="s">
        <v>117</v>
      </c>
      <c r="E2843" s="4"/>
      <c r="F2843" s="15" t="s">
        <v>697</v>
      </c>
      <c r="G2843" s="5">
        <f t="shared" si="5951"/>
        <v>1071.5</v>
      </c>
      <c r="H2843" s="5">
        <f t="shared" si="5951"/>
        <v>1071.5</v>
      </c>
      <c r="I2843" s="5">
        <f t="shared" si="5951"/>
        <v>1071.5</v>
      </c>
      <c r="J2843" s="5">
        <f t="shared" si="5951"/>
        <v>0</v>
      </c>
      <c r="K2843" s="5">
        <f t="shared" si="5951"/>
        <v>0</v>
      </c>
      <c r="L2843" s="5">
        <f t="shared" si="5951"/>
        <v>0</v>
      </c>
      <c r="M2843" s="5">
        <f t="shared" si="5940"/>
        <v>1071.5</v>
      </c>
      <c r="N2843" s="5">
        <f t="shared" si="5941"/>
        <v>1071.5</v>
      </c>
      <c r="O2843" s="5">
        <f t="shared" si="5942"/>
        <v>1071.5</v>
      </c>
      <c r="P2843" s="5">
        <f t="shared" si="5951"/>
        <v>0</v>
      </c>
      <c r="Q2843" s="5">
        <f t="shared" si="5951"/>
        <v>0</v>
      </c>
      <c r="R2843" s="5">
        <f t="shared" si="5951"/>
        <v>0</v>
      </c>
      <c r="S2843" s="5">
        <f t="shared" si="5951"/>
        <v>0</v>
      </c>
      <c r="T2843" s="5">
        <f t="shared" si="5951"/>
        <v>0</v>
      </c>
      <c r="U2843" s="5">
        <f t="shared" si="5951"/>
        <v>0</v>
      </c>
      <c r="V2843" s="5">
        <f t="shared" si="5951"/>
        <v>0</v>
      </c>
      <c r="W2843" s="5">
        <f t="shared" si="5951"/>
        <v>0</v>
      </c>
      <c r="X2843" s="5">
        <f t="shared" si="5951"/>
        <v>0</v>
      </c>
      <c r="Y2843" s="5">
        <f t="shared" si="5951"/>
        <v>0</v>
      </c>
      <c r="Z2843" s="5">
        <f t="shared" si="5951"/>
        <v>0</v>
      </c>
      <c r="AA2843" s="5">
        <f t="shared" si="5951"/>
        <v>0</v>
      </c>
      <c r="AB2843" s="5">
        <f t="shared" si="5951"/>
        <v>0</v>
      </c>
      <c r="AC2843" s="5">
        <f t="shared" si="5951"/>
        <v>0</v>
      </c>
      <c r="AD2843" s="5">
        <f t="shared" si="5905"/>
        <v>1071.5</v>
      </c>
      <c r="AE2843" s="5">
        <f t="shared" si="5906"/>
        <v>1071.5</v>
      </c>
      <c r="AF2843" s="5">
        <f t="shared" si="5907"/>
        <v>1071.5</v>
      </c>
      <c r="AG2843" s="5">
        <f t="shared" si="5951"/>
        <v>0</v>
      </c>
      <c r="AH2843" s="5">
        <f t="shared" si="5951"/>
        <v>0</v>
      </c>
      <c r="AI2843" s="5">
        <f t="shared" si="5908"/>
        <v>1071.5</v>
      </c>
      <c r="AJ2843" s="5">
        <f t="shared" si="5909"/>
        <v>1071.5</v>
      </c>
      <c r="AK2843" s="5">
        <f t="shared" si="5910"/>
        <v>1071.5</v>
      </c>
      <c r="AL2843" s="5">
        <f t="shared" si="5951"/>
        <v>0</v>
      </c>
      <c r="AM2843" s="5">
        <f t="shared" si="5951"/>
        <v>0</v>
      </c>
      <c r="AN2843" s="5">
        <f t="shared" si="5951"/>
        <v>0</v>
      </c>
      <c r="AO2843" s="5">
        <f t="shared" si="5951"/>
        <v>0</v>
      </c>
      <c r="AP2843" s="5">
        <f t="shared" si="5951"/>
        <v>0</v>
      </c>
      <c r="AQ2843" s="5">
        <f t="shared" si="5947"/>
        <v>1071.5</v>
      </c>
      <c r="AR2843" s="5">
        <f t="shared" si="5911"/>
        <v>1071.5</v>
      </c>
      <c r="AS2843" s="5">
        <f t="shared" si="5912"/>
        <v>1071.5</v>
      </c>
      <c r="AT2843" s="5">
        <f t="shared" si="5951"/>
        <v>0</v>
      </c>
      <c r="AU2843" s="5">
        <f t="shared" si="5913"/>
        <v>1071.5</v>
      </c>
      <c r="AV2843" s="5">
        <f t="shared" si="5951"/>
        <v>0</v>
      </c>
      <c r="AW2843" s="5">
        <f t="shared" si="5951"/>
        <v>0</v>
      </c>
      <c r="AX2843" s="5">
        <f t="shared" si="5951"/>
        <v>0</v>
      </c>
      <c r="AY2843" s="5">
        <f t="shared" si="5951"/>
        <v>0</v>
      </c>
      <c r="AZ2843" s="5">
        <f t="shared" si="5951"/>
        <v>0</v>
      </c>
      <c r="BA2843" s="5">
        <f t="shared" si="5951"/>
        <v>0</v>
      </c>
      <c r="BB2843" s="5">
        <f t="shared" si="5952"/>
        <v>0</v>
      </c>
      <c r="BC2843" s="5">
        <f t="shared" si="5952"/>
        <v>0</v>
      </c>
      <c r="BD2843" s="5">
        <f t="shared" si="5951"/>
        <v>0</v>
      </c>
      <c r="BE2843" s="5">
        <f t="shared" si="5951"/>
        <v>0</v>
      </c>
      <c r="BF2843" s="5">
        <f t="shared" si="5953"/>
        <v>0</v>
      </c>
      <c r="BG2843" s="5">
        <f t="shared" si="5948"/>
        <v>1071.5</v>
      </c>
      <c r="BH2843" s="5">
        <f t="shared" si="5949"/>
        <v>1071.5</v>
      </c>
      <c r="BI2843" s="5">
        <f t="shared" si="5950"/>
        <v>1071.5</v>
      </c>
      <c r="BJ2843" s="5">
        <f t="shared" si="5951"/>
        <v>0</v>
      </c>
    </row>
    <row r="2844" spans="1:62" ht="31.5" x14ac:dyDescent="0.25">
      <c r="A2844" s="4" t="s">
        <v>266</v>
      </c>
      <c r="B2844" s="4" t="s">
        <v>36</v>
      </c>
      <c r="C2844" s="4" t="s">
        <v>10</v>
      </c>
      <c r="D2844" s="4" t="s">
        <v>169</v>
      </c>
      <c r="E2844" s="4"/>
      <c r="F2844" s="15" t="s">
        <v>698</v>
      </c>
      <c r="G2844" s="5">
        <f t="shared" si="5951"/>
        <v>1071.5</v>
      </c>
      <c r="H2844" s="5">
        <f t="shared" si="5951"/>
        <v>1071.5</v>
      </c>
      <c r="I2844" s="5">
        <f t="shared" si="5951"/>
        <v>1071.5</v>
      </c>
      <c r="J2844" s="5">
        <f t="shared" si="5951"/>
        <v>0</v>
      </c>
      <c r="K2844" s="5">
        <f t="shared" si="5951"/>
        <v>0</v>
      </c>
      <c r="L2844" s="5">
        <f t="shared" si="5951"/>
        <v>0</v>
      </c>
      <c r="M2844" s="5">
        <f t="shared" si="5940"/>
        <v>1071.5</v>
      </c>
      <c r="N2844" s="5">
        <f t="shared" si="5941"/>
        <v>1071.5</v>
      </c>
      <c r="O2844" s="5">
        <f t="shared" si="5942"/>
        <v>1071.5</v>
      </c>
      <c r="P2844" s="5">
        <f t="shared" si="5951"/>
        <v>0</v>
      </c>
      <c r="Q2844" s="5">
        <f t="shared" si="5951"/>
        <v>0</v>
      </c>
      <c r="R2844" s="5">
        <f t="shared" si="5951"/>
        <v>0</v>
      </c>
      <c r="S2844" s="5">
        <f t="shared" si="5951"/>
        <v>0</v>
      </c>
      <c r="T2844" s="5">
        <f t="shared" si="5951"/>
        <v>0</v>
      </c>
      <c r="U2844" s="5">
        <f t="shared" si="5951"/>
        <v>0</v>
      </c>
      <c r="V2844" s="5">
        <f t="shared" si="5951"/>
        <v>0</v>
      </c>
      <c r="W2844" s="5">
        <f t="shared" si="5951"/>
        <v>0</v>
      </c>
      <c r="X2844" s="5">
        <f t="shared" si="5951"/>
        <v>0</v>
      </c>
      <c r="Y2844" s="5">
        <f t="shared" si="5951"/>
        <v>0</v>
      </c>
      <c r="Z2844" s="5">
        <f t="shared" si="5951"/>
        <v>0</v>
      </c>
      <c r="AA2844" s="5">
        <f t="shared" si="5951"/>
        <v>0</v>
      </c>
      <c r="AB2844" s="5">
        <f t="shared" si="5951"/>
        <v>0</v>
      </c>
      <c r="AC2844" s="5">
        <f t="shared" si="5951"/>
        <v>0</v>
      </c>
      <c r="AD2844" s="5">
        <f t="shared" si="5905"/>
        <v>1071.5</v>
      </c>
      <c r="AE2844" s="5">
        <f t="shared" si="5906"/>
        <v>1071.5</v>
      </c>
      <c r="AF2844" s="5">
        <f t="shared" si="5907"/>
        <v>1071.5</v>
      </c>
      <c r="AG2844" s="5">
        <f t="shared" si="5951"/>
        <v>0</v>
      </c>
      <c r="AH2844" s="5">
        <f t="shared" si="5951"/>
        <v>0</v>
      </c>
      <c r="AI2844" s="5">
        <f t="shared" si="5908"/>
        <v>1071.5</v>
      </c>
      <c r="AJ2844" s="5">
        <f t="shared" si="5909"/>
        <v>1071.5</v>
      </c>
      <c r="AK2844" s="5">
        <f t="shared" si="5910"/>
        <v>1071.5</v>
      </c>
      <c r="AL2844" s="5">
        <f t="shared" si="5951"/>
        <v>0</v>
      </c>
      <c r="AM2844" s="5">
        <f t="shared" si="5951"/>
        <v>0</v>
      </c>
      <c r="AN2844" s="5">
        <f t="shared" si="5951"/>
        <v>0</v>
      </c>
      <c r="AO2844" s="5">
        <f t="shared" si="5951"/>
        <v>0</v>
      </c>
      <c r="AP2844" s="5">
        <f t="shared" si="5951"/>
        <v>0</v>
      </c>
      <c r="AQ2844" s="5">
        <f t="shared" si="5947"/>
        <v>1071.5</v>
      </c>
      <c r="AR2844" s="5">
        <f t="shared" si="5911"/>
        <v>1071.5</v>
      </c>
      <c r="AS2844" s="5">
        <f t="shared" si="5912"/>
        <v>1071.5</v>
      </c>
      <c r="AT2844" s="5">
        <f t="shared" si="5951"/>
        <v>0</v>
      </c>
      <c r="AU2844" s="5">
        <f t="shared" si="5913"/>
        <v>1071.5</v>
      </c>
      <c r="AV2844" s="5">
        <f t="shared" si="5951"/>
        <v>0</v>
      </c>
      <c r="AW2844" s="5">
        <f t="shared" si="5951"/>
        <v>0</v>
      </c>
      <c r="AX2844" s="5">
        <f t="shared" si="5951"/>
        <v>0</v>
      </c>
      <c r="AY2844" s="5">
        <f t="shared" ref="AY2844:AY2847" si="5954">AY2845</f>
        <v>0</v>
      </c>
      <c r="AZ2844" s="5">
        <f t="shared" si="5951"/>
        <v>0</v>
      </c>
      <c r="BA2844" s="5">
        <f t="shared" si="5951"/>
        <v>0</v>
      </c>
      <c r="BB2844" s="5">
        <f t="shared" si="5952"/>
        <v>0</v>
      </c>
      <c r="BC2844" s="5">
        <f t="shared" si="5952"/>
        <v>0</v>
      </c>
      <c r="BD2844" s="5">
        <f t="shared" si="5951"/>
        <v>0</v>
      </c>
      <c r="BE2844" s="5">
        <f t="shared" si="5951"/>
        <v>0</v>
      </c>
      <c r="BF2844" s="5">
        <f t="shared" si="5953"/>
        <v>0</v>
      </c>
      <c r="BG2844" s="5">
        <f t="shared" si="5948"/>
        <v>1071.5</v>
      </c>
      <c r="BH2844" s="5">
        <f t="shared" si="5949"/>
        <v>1071.5</v>
      </c>
      <c r="BI2844" s="5">
        <f t="shared" si="5950"/>
        <v>1071.5</v>
      </c>
      <c r="BJ2844" s="5">
        <f t="shared" si="5951"/>
        <v>0</v>
      </c>
    </row>
    <row r="2845" spans="1:62" ht="31.5" x14ac:dyDescent="0.25">
      <c r="A2845" s="4" t="s">
        <v>266</v>
      </c>
      <c r="B2845" s="4" t="s">
        <v>36</v>
      </c>
      <c r="C2845" s="4" t="s">
        <v>10</v>
      </c>
      <c r="D2845" s="4" t="s">
        <v>170</v>
      </c>
      <c r="E2845" s="4"/>
      <c r="F2845" s="15" t="s">
        <v>699</v>
      </c>
      <c r="G2845" s="5">
        <f t="shared" si="5951"/>
        <v>1071.5</v>
      </c>
      <c r="H2845" s="5">
        <f t="shared" si="5951"/>
        <v>1071.5</v>
      </c>
      <c r="I2845" s="5">
        <f t="shared" si="5951"/>
        <v>1071.5</v>
      </c>
      <c r="J2845" s="5">
        <f t="shared" si="5951"/>
        <v>0</v>
      </c>
      <c r="K2845" s="5">
        <f t="shared" si="5951"/>
        <v>0</v>
      </c>
      <c r="L2845" s="5">
        <f t="shared" si="5951"/>
        <v>0</v>
      </c>
      <c r="M2845" s="5">
        <f t="shared" si="5940"/>
        <v>1071.5</v>
      </c>
      <c r="N2845" s="5">
        <f t="shared" si="5941"/>
        <v>1071.5</v>
      </c>
      <c r="O2845" s="5">
        <f t="shared" si="5942"/>
        <v>1071.5</v>
      </c>
      <c r="P2845" s="5">
        <f t="shared" si="5951"/>
        <v>0</v>
      </c>
      <c r="Q2845" s="5">
        <f t="shared" si="5951"/>
        <v>0</v>
      </c>
      <c r="R2845" s="5">
        <f t="shared" si="5951"/>
        <v>0</v>
      </c>
      <c r="S2845" s="5">
        <f t="shared" si="5951"/>
        <v>0</v>
      </c>
      <c r="T2845" s="5">
        <f t="shared" si="5951"/>
        <v>0</v>
      </c>
      <c r="U2845" s="5">
        <f t="shared" si="5951"/>
        <v>0</v>
      </c>
      <c r="V2845" s="5">
        <f t="shared" si="5951"/>
        <v>0</v>
      </c>
      <c r="W2845" s="5">
        <f t="shared" si="5951"/>
        <v>0</v>
      </c>
      <c r="X2845" s="5">
        <f t="shared" si="5951"/>
        <v>0</v>
      </c>
      <c r="Y2845" s="5">
        <f t="shared" si="5951"/>
        <v>0</v>
      </c>
      <c r="Z2845" s="5">
        <f t="shared" si="5951"/>
        <v>0</v>
      </c>
      <c r="AA2845" s="5">
        <f t="shared" si="5951"/>
        <v>0</v>
      </c>
      <c r="AB2845" s="5">
        <f t="shared" si="5951"/>
        <v>0</v>
      </c>
      <c r="AC2845" s="5">
        <f t="shared" si="5951"/>
        <v>0</v>
      </c>
      <c r="AD2845" s="5">
        <f t="shared" si="5905"/>
        <v>1071.5</v>
      </c>
      <c r="AE2845" s="5">
        <f t="shared" si="5906"/>
        <v>1071.5</v>
      </c>
      <c r="AF2845" s="5">
        <f t="shared" si="5907"/>
        <v>1071.5</v>
      </c>
      <c r="AG2845" s="5">
        <f t="shared" si="5951"/>
        <v>0</v>
      </c>
      <c r="AH2845" s="5">
        <f t="shared" si="5951"/>
        <v>0</v>
      </c>
      <c r="AI2845" s="5">
        <f t="shared" si="5908"/>
        <v>1071.5</v>
      </c>
      <c r="AJ2845" s="5">
        <f t="shared" si="5909"/>
        <v>1071.5</v>
      </c>
      <c r="AK2845" s="5">
        <f t="shared" si="5910"/>
        <v>1071.5</v>
      </c>
      <c r="AL2845" s="5">
        <f t="shared" si="5951"/>
        <v>0</v>
      </c>
      <c r="AM2845" s="5">
        <f t="shared" si="5951"/>
        <v>0</v>
      </c>
      <c r="AN2845" s="5">
        <f t="shared" si="5951"/>
        <v>0</v>
      </c>
      <c r="AO2845" s="5">
        <f t="shared" si="5951"/>
        <v>0</v>
      </c>
      <c r="AP2845" s="5">
        <f t="shared" si="5951"/>
        <v>0</v>
      </c>
      <c r="AQ2845" s="5">
        <f t="shared" si="5947"/>
        <v>1071.5</v>
      </c>
      <c r="AR2845" s="5">
        <f t="shared" si="5911"/>
        <v>1071.5</v>
      </c>
      <c r="AS2845" s="5">
        <f t="shared" si="5912"/>
        <v>1071.5</v>
      </c>
      <c r="AT2845" s="5">
        <f t="shared" si="5951"/>
        <v>0</v>
      </c>
      <c r="AU2845" s="5">
        <f t="shared" si="5913"/>
        <v>1071.5</v>
      </c>
      <c r="AV2845" s="5">
        <f t="shared" si="5951"/>
        <v>0</v>
      </c>
      <c r="AW2845" s="5">
        <f t="shared" si="5951"/>
        <v>0</v>
      </c>
      <c r="AX2845" s="5">
        <f t="shared" si="5951"/>
        <v>0</v>
      </c>
      <c r="AY2845" s="5">
        <f t="shared" si="5954"/>
        <v>0</v>
      </c>
      <c r="AZ2845" s="5">
        <f t="shared" si="5951"/>
        <v>0</v>
      </c>
      <c r="BA2845" s="5">
        <f t="shared" si="5951"/>
        <v>0</v>
      </c>
      <c r="BB2845" s="5">
        <f t="shared" si="5952"/>
        <v>0</v>
      </c>
      <c r="BC2845" s="5">
        <f t="shared" si="5952"/>
        <v>0</v>
      </c>
      <c r="BD2845" s="5">
        <f t="shared" si="5951"/>
        <v>0</v>
      </c>
      <c r="BE2845" s="5">
        <f t="shared" si="5951"/>
        <v>0</v>
      </c>
      <c r="BF2845" s="5">
        <f t="shared" si="5953"/>
        <v>0</v>
      </c>
      <c r="BG2845" s="5">
        <f t="shared" si="5948"/>
        <v>1071.5</v>
      </c>
      <c r="BH2845" s="5">
        <f t="shared" si="5949"/>
        <v>1071.5</v>
      </c>
      <c r="BI2845" s="5">
        <f t="shared" si="5950"/>
        <v>1071.5</v>
      </c>
      <c r="BJ2845" s="5">
        <f t="shared" si="5951"/>
        <v>0</v>
      </c>
    </row>
    <row r="2846" spans="1:62" ht="47.25" x14ac:dyDescent="0.25">
      <c r="A2846" s="4" t="s">
        <v>266</v>
      </c>
      <c r="B2846" s="4" t="s">
        <v>36</v>
      </c>
      <c r="C2846" s="4" t="s">
        <v>10</v>
      </c>
      <c r="D2846" s="4" t="s">
        <v>157</v>
      </c>
      <c r="E2846" s="4"/>
      <c r="F2846" s="15" t="s">
        <v>702</v>
      </c>
      <c r="G2846" s="5">
        <f t="shared" si="5951"/>
        <v>1071.5</v>
      </c>
      <c r="H2846" s="5">
        <f t="shared" si="5951"/>
        <v>1071.5</v>
      </c>
      <c r="I2846" s="5">
        <f t="shared" si="5951"/>
        <v>1071.5</v>
      </c>
      <c r="J2846" s="5">
        <f t="shared" si="5951"/>
        <v>0</v>
      </c>
      <c r="K2846" s="5">
        <f t="shared" si="5951"/>
        <v>0</v>
      </c>
      <c r="L2846" s="5">
        <f t="shared" si="5951"/>
        <v>0</v>
      </c>
      <c r="M2846" s="5">
        <f t="shared" si="5940"/>
        <v>1071.5</v>
      </c>
      <c r="N2846" s="5">
        <f t="shared" si="5941"/>
        <v>1071.5</v>
      </c>
      <c r="O2846" s="5">
        <f t="shared" si="5942"/>
        <v>1071.5</v>
      </c>
      <c r="P2846" s="5">
        <f t="shared" si="5951"/>
        <v>0</v>
      </c>
      <c r="Q2846" s="5">
        <f t="shared" si="5951"/>
        <v>0</v>
      </c>
      <c r="R2846" s="5">
        <f t="shared" si="5951"/>
        <v>0</v>
      </c>
      <c r="S2846" s="5">
        <f t="shared" si="5951"/>
        <v>0</v>
      </c>
      <c r="T2846" s="5">
        <f t="shared" si="5951"/>
        <v>0</v>
      </c>
      <c r="U2846" s="5">
        <f t="shared" si="5951"/>
        <v>0</v>
      </c>
      <c r="V2846" s="5">
        <f t="shared" si="5951"/>
        <v>0</v>
      </c>
      <c r="W2846" s="5">
        <f t="shared" si="5951"/>
        <v>0</v>
      </c>
      <c r="X2846" s="5">
        <f t="shared" si="5951"/>
        <v>0</v>
      </c>
      <c r="Y2846" s="5">
        <f t="shared" si="5951"/>
        <v>0</v>
      </c>
      <c r="Z2846" s="5">
        <f t="shared" si="5951"/>
        <v>0</v>
      </c>
      <c r="AA2846" s="5">
        <f t="shared" si="5951"/>
        <v>0</v>
      </c>
      <c r="AB2846" s="5">
        <f t="shared" si="5951"/>
        <v>0</v>
      </c>
      <c r="AC2846" s="5">
        <f t="shared" si="5951"/>
        <v>0</v>
      </c>
      <c r="AD2846" s="5">
        <f t="shared" si="5905"/>
        <v>1071.5</v>
      </c>
      <c r="AE2846" s="5">
        <f t="shared" si="5906"/>
        <v>1071.5</v>
      </c>
      <c r="AF2846" s="5">
        <f t="shared" si="5907"/>
        <v>1071.5</v>
      </c>
      <c r="AG2846" s="5">
        <f t="shared" si="5951"/>
        <v>0</v>
      </c>
      <c r="AH2846" s="5">
        <f t="shared" si="5951"/>
        <v>0</v>
      </c>
      <c r="AI2846" s="5">
        <f t="shared" si="5908"/>
        <v>1071.5</v>
      </c>
      <c r="AJ2846" s="5">
        <f t="shared" si="5909"/>
        <v>1071.5</v>
      </c>
      <c r="AK2846" s="5">
        <f t="shared" si="5910"/>
        <v>1071.5</v>
      </c>
      <c r="AL2846" s="5">
        <f t="shared" si="5951"/>
        <v>0</v>
      </c>
      <c r="AM2846" s="5">
        <f t="shared" si="5951"/>
        <v>0</v>
      </c>
      <c r="AN2846" s="5">
        <f t="shared" si="5951"/>
        <v>0</v>
      </c>
      <c r="AO2846" s="5">
        <f t="shared" si="5951"/>
        <v>0</v>
      </c>
      <c r="AP2846" s="5">
        <f t="shared" si="5951"/>
        <v>0</v>
      </c>
      <c r="AQ2846" s="5">
        <f t="shared" si="5947"/>
        <v>1071.5</v>
      </c>
      <c r="AR2846" s="5">
        <f t="shared" si="5911"/>
        <v>1071.5</v>
      </c>
      <c r="AS2846" s="5">
        <f t="shared" si="5912"/>
        <v>1071.5</v>
      </c>
      <c r="AT2846" s="5">
        <f t="shared" si="5951"/>
        <v>0</v>
      </c>
      <c r="AU2846" s="5">
        <f t="shared" si="5913"/>
        <v>1071.5</v>
      </c>
      <c r="AV2846" s="5">
        <f t="shared" si="5951"/>
        <v>0</v>
      </c>
      <c r="AW2846" s="5">
        <f t="shared" si="5951"/>
        <v>0</v>
      </c>
      <c r="AX2846" s="5">
        <f t="shared" si="5951"/>
        <v>0</v>
      </c>
      <c r="AY2846" s="5">
        <f t="shared" si="5954"/>
        <v>0</v>
      </c>
      <c r="AZ2846" s="5">
        <f t="shared" si="5951"/>
        <v>0</v>
      </c>
      <c r="BA2846" s="5">
        <f t="shared" si="5951"/>
        <v>0</v>
      </c>
      <c r="BB2846" s="5">
        <f t="shared" si="5952"/>
        <v>0</v>
      </c>
      <c r="BC2846" s="5">
        <f t="shared" si="5952"/>
        <v>0</v>
      </c>
      <c r="BD2846" s="5">
        <f t="shared" si="5951"/>
        <v>0</v>
      </c>
      <c r="BE2846" s="5">
        <f t="shared" si="5951"/>
        <v>0</v>
      </c>
      <c r="BF2846" s="5">
        <f t="shared" si="5953"/>
        <v>0</v>
      </c>
      <c r="BG2846" s="5">
        <f t="shared" si="5948"/>
        <v>1071.5</v>
      </c>
      <c r="BH2846" s="5">
        <f t="shared" si="5949"/>
        <v>1071.5</v>
      </c>
      <c r="BI2846" s="5">
        <f t="shared" si="5950"/>
        <v>1071.5</v>
      </c>
      <c r="BJ2846" s="5">
        <f t="shared" si="5951"/>
        <v>0</v>
      </c>
    </row>
    <row r="2847" spans="1:62" ht="31.5" x14ac:dyDescent="0.25">
      <c r="A2847" s="4" t="s">
        <v>266</v>
      </c>
      <c r="B2847" s="4" t="s">
        <v>36</v>
      </c>
      <c r="C2847" s="4" t="s">
        <v>10</v>
      </c>
      <c r="D2847" s="4" t="s">
        <v>157</v>
      </c>
      <c r="E2847" s="4" t="s">
        <v>16</v>
      </c>
      <c r="F2847" s="15" t="s">
        <v>630</v>
      </c>
      <c r="G2847" s="5">
        <f t="shared" si="5951"/>
        <v>1071.5</v>
      </c>
      <c r="H2847" s="5">
        <f t="shared" si="5951"/>
        <v>1071.5</v>
      </c>
      <c r="I2847" s="5">
        <f t="shared" si="5951"/>
        <v>1071.5</v>
      </c>
      <c r="J2847" s="5">
        <f t="shared" si="5951"/>
        <v>0</v>
      </c>
      <c r="K2847" s="5">
        <f t="shared" si="5951"/>
        <v>0</v>
      </c>
      <c r="L2847" s="5">
        <f t="shared" si="5951"/>
        <v>0</v>
      </c>
      <c r="M2847" s="5">
        <f t="shared" si="5940"/>
        <v>1071.5</v>
      </c>
      <c r="N2847" s="5">
        <f t="shared" si="5941"/>
        <v>1071.5</v>
      </c>
      <c r="O2847" s="5">
        <f t="shared" si="5942"/>
        <v>1071.5</v>
      </c>
      <c r="P2847" s="5">
        <f t="shared" si="5951"/>
        <v>0</v>
      </c>
      <c r="Q2847" s="5">
        <f t="shared" si="5951"/>
        <v>0</v>
      </c>
      <c r="R2847" s="5">
        <f t="shared" si="5951"/>
        <v>0</v>
      </c>
      <c r="S2847" s="5">
        <f t="shared" si="5951"/>
        <v>0</v>
      </c>
      <c r="T2847" s="5">
        <f t="shared" si="5951"/>
        <v>0</v>
      </c>
      <c r="U2847" s="5">
        <f t="shared" si="5951"/>
        <v>0</v>
      </c>
      <c r="V2847" s="5">
        <f t="shared" si="5951"/>
        <v>0</v>
      </c>
      <c r="W2847" s="5">
        <f t="shared" si="5951"/>
        <v>0</v>
      </c>
      <c r="X2847" s="5">
        <f t="shared" si="5951"/>
        <v>0</v>
      </c>
      <c r="Y2847" s="5">
        <f t="shared" si="5951"/>
        <v>0</v>
      </c>
      <c r="Z2847" s="5">
        <f t="shared" si="5951"/>
        <v>0</v>
      </c>
      <c r="AA2847" s="5">
        <f t="shared" si="5951"/>
        <v>0</v>
      </c>
      <c r="AB2847" s="5">
        <f t="shared" si="5951"/>
        <v>0</v>
      </c>
      <c r="AC2847" s="5">
        <f t="shared" si="5951"/>
        <v>0</v>
      </c>
      <c r="AD2847" s="5">
        <f t="shared" si="5905"/>
        <v>1071.5</v>
      </c>
      <c r="AE2847" s="5">
        <f t="shared" si="5906"/>
        <v>1071.5</v>
      </c>
      <c r="AF2847" s="5">
        <f t="shared" si="5907"/>
        <v>1071.5</v>
      </c>
      <c r="AG2847" s="5">
        <f t="shared" si="5951"/>
        <v>0</v>
      </c>
      <c r="AH2847" s="5">
        <f t="shared" si="5951"/>
        <v>0</v>
      </c>
      <c r="AI2847" s="5">
        <f t="shared" si="5908"/>
        <v>1071.5</v>
      </c>
      <c r="AJ2847" s="5">
        <f t="shared" si="5909"/>
        <v>1071.5</v>
      </c>
      <c r="AK2847" s="5">
        <f t="shared" si="5910"/>
        <v>1071.5</v>
      </c>
      <c r="AL2847" s="5">
        <f t="shared" si="5951"/>
        <v>0</v>
      </c>
      <c r="AM2847" s="5">
        <f t="shared" si="5951"/>
        <v>0</v>
      </c>
      <c r="AN2847" s="5">
        <f t="shared" si="5951"/>
        <v>0</v>
      </c>
      <c r="AO2847" s="5">
        <f t="shared" si="5951"/>
        <v>0</v>
      </c>
      <c r="AP2847" s="5">
        <f t="shared" si="5951"/>
        <v>0</v>
      </c>
      <c r="AQ2847" s="5">
        <f t="shared" si="5947"/>
        <v>1071.5</v>
      </c>
      <c r="AR2847" s="5">
        <f t="shared" si="5911"/>
        <v>1071.5</v>
      </c>
      <c r="AS2847" s="5">
        <f t="shared" si="5912"/>
        <v>1071.5</v>
      </c>
      <c r="AT2847" s="5">
        <f t="shared" si="5951"/>
        <v>0</v>
      </c>
      <c r="AU2847" s="5">
        <f t="shared" si="5913"/>
        <v>1071.5</v>
      </c>
      <c r="AV2847" s="5">
        <f t="shared" si="5951"/>
        <v>0</v>
      </c>
      <c r="AW2847" s="5">
        <f t="shared" si="5951"/>
        <v>0</v>
      </c>
      <c r="AX2847" s="5">
        <f t="shared" si="5951"/>
        <v>0</v>
      </c>
      <c r="AY2847" s="5">
        <f t="shared" si="5954"/>
        <v>0</v>
      </c>
      <c r="AZ2847" s="5">
        <f t="shared" si="5951"/>
        <v>0</v>
      </c>
      <c r="BA2847" s="5">
        <f t="shared" si="5951"/>
        <v>0</v>
      </c>
      <c r="BB2847" s="5">
        <f t="shared" si="5952"/>
        <v>0</v>
      </c>
      <c r="BC2847" s="5">
        <f t="shared" si="5952"/>
        <v>0</v>
      </c>
      <c r="BD2847" s="5">
        <f t="shared" si="5951"/>
        <v>0</v>
      </c>
      <c r="BE2847" s="5">
        <f t="shared" si="5951"/>
        <v>0</v>
      </c>
      <c r="BF2847" s="5">
        <f t="shared" si="5953"/>
        <v>0</v>
      </c>
      <c r="BG2847" s="5">
        <f t="shared" si="5948"/>
        <v>1071.5</v>
      </c>
      <c r="BH2847" s="5">
        <f t="shared" si="5949"/>
        <v>1071.5</v>
      </c>
      <c r="BI2847" s="5">
        <f t="shared" si="5950"/>
        <v>1071.5</v>
      </c>
      <c r="BJ2847" s="5">
        <f t="shared" si="5951"/>
        <v>0</v>
      </c>
    </row>
    <row r="2848" spans="1:62" ht="31.5" x14ac:dyDescent="0.25">
      <c r="A2848" s="4" t="s">
        <v>266</v>
      </c>
      <c r="B2848" s="4" t="s">
        <v>36</v>
      </c>
      <c r="C2848" s="4" t="s">
        <v>10</v>
      </c>
      <c r="D2848" s="4" t="s">
        <v>157</v>
      </c>
      <c r="E2848" s="4" t="s">
        <v>17</v>
      </c>
      <c r="F2848" s="15" t="s">
        <v>631</v>
      </c>
      <c r="G2848" s="5">
        <v>1071.5</v>
      </c>
      <c r="H2848" s="5">
        <v>1071.5</v>
      </c>
      <c r="I2848" s="5">
        <v>1071.5</v>
      </c>
      <c r="J2848" s="5"/>
      <c r="K2848" s="5"/>
      <c r="L2848" s="5"/>
      <c r="M2848" s="5">
        <f t="shared" si="5940"/>
        <v>1071.5</v>
      </c>
      <c r="N2848" s="5">
        <f t="shared" si="5941"/>
        <v>1071.5</v>
      </c>
      <c r="O2848" s="5">
        <f t="shared" si="5942"/>
        <v>1071.5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>
        <f t="shared" si="5905"/>
        <v>1071.5</v>
      </c>
      <c r="AE2848" s="5">
        <f t="shared" si="5906"/>
        <v>1071.5</v>
      </c>
      <c r="AF2848" s="5">
        <f t="shared" si="5907"/>
        <v>1071.5</v>
      </c>
      <c r="AG2848" s="5"/>
      <c r="AH2848" s="5"/>
      <c r="AI2848" s="5">
        <f t="shared" si="5908"/>
        <v>1071.5</v>
      </c>
      <c r="AJ2848" s="5">
        <f t="shared" si="5909"/>
        <v>1071.5</v>
      </c>
      <c r="AK2848" s="5">
        <f t="shared" si="5910"/>
        <v>1071.5</v>
      </c>
      <c r="AL2848" s="5"/>
      <c r="AM2848" s="5"/>
      <c r="AN2848" s="5"/>
      <c r="AO2848" s="5"/>
      <c r="AP2848" s="5"/>
      <c r="AQ2848" s="5">
        <f t="shared" si="5947"/>
        <v>1071.5</v>
      </c>
      <c r="AR2848" s="5">
        <f t="shared" si="5911"/>
        <v>1071.5</v>
      </c>
      <c r="AS2848" s="5">
        <f t="shared" si="5912"/>
        <v>1071.5</v>
      </c>
      <c r="AT2848" s="5"/>
      <c r="AU2848" s="5">
        <f t="shared" si="5913"/>
        <v>1071.5</v>
      </c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>
        <f t="shared" si="5948"/>
        <v>1071.5</v>
      </c>
      <c r="BH2848" s="5">
        <f t="shared" si="5949"/>
        <v>1071.5</v>
      </c>
      <c r="BI2848" s="5">
        <f t="shared" si="5950"/>
        <v>1071.5</v>
      </c>
      <c r="BJ2848" s="5"/>
    </row>
    <row r="2849" spans="1:62" s="3" customFormat="1" x14ac:dyDescent="0.25">
      <c r="A2849" s="7" t="s">
        <v>266</v>
      </c>
      <c r="B2849" s="7" t="s">
        <v>44</v>
      </c>
      <c r="C2849" s="7"/>
      <c r="D2849" s="7"/>
      <c r="E2849" s="7"/>
      <c r="F2849" s="12" t="s">
        <v>1372</v>
      </c>
      <c r="G2849" s="8">
        <f t="shared" ref="G2849:G2855" si="5955">G2850</f>
        <v>89.4</v>
      </c>
      <c r="H2849" s="8">
        <f t="shared" ref="H2849:BJ2855" si="5956">H2850</f>
        <v>89.4</v>
      </c>
      <c r="I2849" s="8">
        <f t="shared" si="5956"/>
        <v>89.4</v>
      </c>
      <c r="J2849" s="8">
        <f t="shared" si="5956"/>
        <v>0</v>
      </c>
      <c r="K2849" s="8">
        <f t="shared" si="5956"/>
        <v>0</v>
      </c>
      <c r="L2849" s="8">
        <f t="shared" si="5956"/>
        <v>0</v>
      </c>
      <c r="M2849" s="8">
        <f t="shared" si="5940"/>
        <v>89.4</v>
      </c>
      <c r="N2849" s="8">
        <f t="shared" si="5941"/>
        <v>89.4</v>
      </c>
      <c r="O2849" s="8">
        <f t="shared" si="5942"/>
        <v>89.4</v>
      </c>
      <c r="P2849" s="8">
        <f t="shared" si="5956"/>
        <v>0</v>
      </c>
      <c r="Q2849" s="8">
        <f t="shared" si="5956"/>
        <v>0</v>
      </c>
      <c r="R2849" s="8">
        <f t="shared" si="5956"/>
        <v>0</v>
      </c>
      <c r="S2849" s="8">
        <f t="shared" si="5956"/>
        <v>0</v>
      </c>
      <c r="T2849" s="8">
        <f t="shared" si="5956"/>
        <v>0</v>
      </c>
      <c r="U2849" s="8">
        <f t="shared" si="5956"/>
        <v>0</v>
      </c>
      <c r="V2849" s="8">
        <f t="shared" si="5956"/>
        <v>0</v>
      </c>
      <c r="W2849" s="8">
        <f t="shared" si="5956"/>
        <v>0</v>
      </c>
      <c r="X2849" s="8">
        <f t="shared" si="5956"/>
        <v>0</v>
      </c>
      <c r="Y2849" s="8">
        <f t="shared" si="5956"/>
        <v>0</v>
      </c>
      <c r="Z2849" s="8">
        <f t="shared" si="5956"/>
        <v>0</v>
      </c>
      <c r="AA2849" s="8">
        <f t="shared" si="5956"/>
        <v>0</v>
      </c>
      <c r="AB2849" s="8">
        <f t="shared" si="5956"/>
        <v>0</v>
      </c>
      <c r="AC2849" s="8">
        <f t="shared" si="5956"/>
        <v>0</v>
      </c>
      <c r="AD2849" s="8">
        <f t="shared" si="5905"/>
        <v>89.4</v>
      </c>
      <c r="AE2849" s="8">
        <f t="shared" si="5906"/>
        <v>89.4</v>
      </c>
      <c r="AF2849" s="8">
        <f t="shared" si="5907"/>
        <v>89.4</v>
      </c>
      <c r="AG2849" s="8">
        <f t="shared" si="5956"/>
        <v>0</v>
      </c>
      <c r="AH2849" s="8">
        <f t="shared" si="5956"/>
        <v>0</v>
      </c>
      <c r="AI2849" s="5">
        <f t="shared" si="5908"/>
        <v>89.4</v>
      </c>
      <c r="AJ2849" s="5">
        <f t="shared" si="5909"/>
        <v>89.4</v>
      </c>
      <c r="AK2849" s="5">
        <f t="shared" si="5910"/>
        <v>89.4</v>
      </c>
      <c r="AL2849" s="8">
        <f t="shared" si="5956"/>
        <v>0</v>
      </c>
      <c r="AM2849" s="8">
        <f t="shared" si="5956"/>
        <v>0</v>
      </c>
      <c r="AN2849" s="8">
        <f t="shared" si="5956"/>
        <v>0</v>
      </c>
      <c r="AO2849" s="8">
        <f t="shared" si="5956"/>
        <v>0</v>
      </c>
      <c r="AP2849" s="8">
        <f t="shared" si="5956"/>
        <v>0</v>
      </c>
      <c r="AQ2849" s="5">
        <f t="shared" si="5947"/>
        <v>89.4</v>
      </c>
      <c r="AR2849" s="8">
        <f t="shared" si="5911"/>
        <v>89.4</v>
      </c>
      <c r="AS2849" s="8">
        <f t="shared" si="5912"/>
        <v>89.4</v>
      </c>
      <c r="AT2849" s="8">
        <f t="shared" si="5956"/>
        <v>0</v>
      </c>
      <c r="AU2849" s="8">
        <f t="shared" si="5913"/>
        <v>89.4</v>
      </c>
      <c r="AV2849" s="8">
        <f t="shared" si="5956"/>
        <v>0</v>
      </c>
      <c r="AW2849" s="8">
        <f t="shared" si="5956"/>
        <v>0</v>
      </c>
      <c r="AX2849" s="8">
        <f t="shared" si="5956"/>
        <v>0</v>
      </c>
      <c r="AY2849" s="8">
        <f t="shared" si="5956"/>
        <v>0</v>
      </c>
      <c r="AZ2849" s="8">
        <f t="shared" si="5956"/>
        <v>0</v>
      </c>
      <c r="BA2849" s="8">
        <f t="shared" si="5956"/>
        <v>0</v>
      </c>
      <c r="BB2849" s="8">
        <f t="shared" si="5956"/>
        <v>0</v>
      </c>
      <c r="BC2849" s="8">
        <f t="shared" ref="BC2849:BC2855" si="5957">BC2850</f>
        <v>0</v>
      </c>
      <c r="BD2849" s="8">
        <f t="shared" si="5956"/>
        <v>0</v>
      </c>
      <c r="BE2849" s="8">
        <f t="shared" si="5956"/>
        <v>0</v>
      </c>
      <c r="BF2849" s="8">
        <f t="shared" ref="BF2849:BF2855" si="5958">BF2850</f>
        <v>0</v>
      </c>
      <c r="BG2849" s="8">
        <f t="shared" si="5948"/>
        <v>89.4</v>
      </c>
      <c r="BH2849" s="8">
        <f t="shared" si="5949"/>
        <v>89.4</v>
      </c>
      <c r="BI2849" s="8">
        <f t="shared" si="5950"/>
        <v>89.4</v>
      </c>
      <c r="BJ2849" s="8">
        <f t="shared" si="5956"/>
        <v>0</v>
      </c>
    </row>
    <row r="2850" spans="1:62" s="10" customFormat="1" x14ac:dyDescent="0.25">
      <c r="A2850" s="9" t="s">
        <v>266</v>
      </c>
      <c r="B2850" s="9" t="s">
        <v>44</v>
      </c>
      <c r="C2850" s="9" t="s">
        <v>182</v>
      </c>
      <c r="D2850" s="9"/>
      <c r="E2850" s="9"/>
      <c r="F2850" s="14" t="s">
        <v>1022</v>
      </c>
      <c r="G2850" s="11">
        <f t="shared" si="5955"/>
        <v>89.4</v>
      </c>
      <c r="H2850" s="11">
        <f t="shared" si="5956"/>
        <v>89.4</v>
      </c>
      <c r="I2850" s="11">
        <f t="shared" si="5956"/>
        <v>89.4</v>
      </c>
      <c r="J2850" s="11">
        <f t="shared" si="5956"/>
        <v>0</v>
      </c>
      <c r="K2850" s="11">
        <f t="shared" si="5956"/>
        <v>0</v>
      </c>
      <c r="L2850" s="11">
        <f t="shared" si="5956"/>
        <v>0</v>
      </c>
      <c r="M2850" s="11">
        <f t="shared" si="5940"/>
        <v>89.4</v>
      </c>
      <c r="N2850" s="11">
        <f t="shared" si="5941"/>
        <v>89.4</v>
      </c>
      <c r="O2850" s="11">
        <f t="shared" si="5942"/>
        <v>89.4</v>
      </c>
      <c r="P2850" s="11">
        <f t="shared" si="5956"/>
        <v>0</v>
      </c>
      <c r="Q2850" s="11">
        <f t="shared" si="5956"/>
        <v>0</v>
      </c>
      <c r="R2850" s="11">
        <f t="shared" si="5956"/>
        <v>0</v>
      </c>
      <c r="S2850" s="11">
        <f t="shared" si="5956"/>
        <v>0</v>
      </c>
      <c r="T2850" s="11">
        <f t="shared" si="5956"/>
        <v>0</v>
      </c>
      <c r="U2850" s="11">
        <f t="shared" si="5956"/>
        <v>0</v>
      </c>
      <c r="V2850" s="11">
        <f t="shared" si="5956"/>
        <v>0</v>
      </c>
      <c r="W2850" s="11">
        <f t="shared" si="5956"/>
        <v>0</v>
      </c>
      <c r="X2850" s="11">
        <f t="shared" si="5956"/>
        <v>0</v>
      </c>
      <c r="Y2850" s="11">
        <f t="shared" si="5956"/>
        <v>0</v>
      </c>
      <c r="Z2850" s="11">
        <f t="shared" si="5956"/>
        <v>0</v>
      </c>
      <c r="AA2850" s="11">
        <f t="shared" si="5956"/>
        <v>0</v>
      </c>
      <c r="AB2850" s="11">
        <f t="shared" si="5956"/>
        <v>0</v>
      </c>
      <c r="AC2850" s="11">
        <f t="shared" si="5956"/>
        <v>0</v>
      </c>
      <c r="AD2850" s="11">
        <f t="shared" si="5905"/>
        <v>89.4</v>
      </c>
      <c r="AE2850" s="11">
        <f t="shared" si="5906"/>
        <v>89.4</v>
      </c>
      <c r="AF2850" s="11">
        <f t="shared" si="5907"/>
        <v>89.4</v>
      </c>
      <c r="AG2850" s="11">
        <f t="shared" si="5956"/>
        <v>0</v>
      </c>
      <c r="AH2850" s="11">
        <f t="shared" si="5956"/>
        <v>0</v>
      </c>
      <c r="AI2850" s="5">
        <f t="shared" si="5908"/>
        <v>89.4</v>
      </c>
      <c r="AJ2850" s="5">
        <f t="shared" si="5909"/>
        <v>89.4</v>
      </c>
      <c r="AK2850" s="5">
        <f t="shared" si="5910"/>
        <v>89.4</v>
      </c>
      <c r="AL2850" s="11">
        <f t="shared" si="5956"/>
        <v>0</v>
      </c>
      <c r="AM2850" s="11">
        <f t="shared" si="5956"/>
        <v>0</v>
      </c>
      <c r="AN2850" s="11">
        <f t="shared" si="5956"/>
        <v>0</v>
      </c>
      <c r="AO2850" s="11">
        <f t="shared" si="5956"/>
        <v>0</v>
      </c>
      <c r="AP2850" s="11">
        <f t="shared" si="5956"/>
        <v>0</v>
      </c>
      <c r="AQ2850" s="5">
        <f t="shared" si="5947"/>
        <v>89.4</v>
      </c>
      <c r="AR2850" s="11">
        <f t="shared" si="5911"/>
        <v>89.4</v>
      </c>
      <c r="AS2850" s="11">
        <f t="shared" si="5912"/>
        <v>89.4</v>
      </c>
      <c r="AT2850" s="11">
        <f t="shared" si="5956"/>
        <v>0</v>
      </c>
      <c r="AU2850" s="11">
        <f t="shared" si="5913"/>
        <v>89.4</v>
      </c>
      <c r="AV2850" s="11">
        <f t="shared" si="5956"/>
        <v>0</v>
      </c>
      <c r="AW2850" s="11">
        <f t="shared" si="5956"/>
        <v>0</v>
      </c>
      <c r="AX2850" s="11">
        <f t="shared" si="5956"/>
        <v>0</v>
      </c>
      <c r="AY2850" s="11">
        <f t="shared" si="5956"/>
        <v>0</v>
      </c>
      <c r="AZ2850" s="11">
        <f t="shared" si="5956"/>
        <v>0</v>
      </c>
      <c r="BA2850" s="11">
        <f t="shared" si="5956"/>
        <v>0</v>
      </c>
      <c r="BB2850" s="11">
        <f t="shared" si="5956"/>
        <v>0</v>
      </c>
      <c r="BC2850" s="11">
        <f t="shared" si="5957"/>
        <v>0</v>
      </c>
      <c r="BD2850" s="11">
        <f t="shared" si="5956"/>
        <v>0</v>
      </c>
      <c r="BE2850" s="11">
        <f t="shared" si="5956"/>
        <v>0</v>
      </c>
      <c r="BF2850" s="11">
        <f t="shared" si="5958"/>
        <v>0</v>
      </c>
      <c r="BG2850" s="11">
        <f t="shared" si="5948"/>
        <v>89.4</v>
      </c>
      <c r="BH2850" s="11">
        <f t="shared" si="5949"/>
        <v>89.4</v>
      </c>
      <c r="BI2850" s="11">
        <f t="shared" si="5950"/>
        <v>89.4</v>
      </c>
      <c r="BJ2850" s="11">
        <f t="shared" si="5956"/>
        <v>0</v>
      </c>
    </row>
    <row r="2851" spans="1:62" ht="31.5" x14ac:dyDescent="0.25">
      <c r="A2851" s="4" t="s">
        <v>266</v>
      </c>
      <c r="B2851" s="4" t="s">
        <v>44</v>
      </c>
      <c r="C2851" s="4" t="s">
        <v>182</v>
      </c>
      <c r="D2851" s="4" t="s">
        <v>889</v>
      </c>
      <c r="E2851" s="4"/>
      <c r="F2851" s="15" t="s">
        <v>1282</v>
      </c>
      <c r="G2851" s="5">
        <f t="shared" si="5955"/>
        <v>89.4</v>
      </c>
      <c r="H2851" s="5">
        <f t="shared" si="5956"/>
        <v>89.4</v>
      </c>
      <c r="I2851" s="5">
        <f t="shared" si="5956"/>
        <v>89.4</v>
      </c>
      <c r="J2851" s="5">
        <f t="shared" si="5956"/>
        <v>0</v>
      </c>
      <c r="K2851" s="5">
        <f t="shared" si="5956"/>
        <v>0</v>
      </c>
      <c r="L2851" s="5">
        <f t="shared" si="5956"/>
        <v>0</v>
      </c>
      <c r="M2851" s="5">
        <f t="shared" si="5940"/>
        <v>89.4</v>
      </c>
      <c r="N2851" s="5">
        <f t="shared" si="5941"/>
        <v>89.4</v>
      </c>
      <c r="O2851" s="5">
        <f t="shared" si="5942"/>
        <v>89.4</v>
      </c>
      <c r="P2851" s="5">
        <f t="shared" si="5956"/>
        <v>0</v>
      </c>
      <c r="Q2851" s="5">
        <f t="shared" si="5956"/>
        <v>0</v>
      </c>
      <c r="R2851" s="5">
        <f t="shared" si="5956"/>
        <v>0</v>
      </c>
      <c r="S2851" s="5">
        <f t="shared" si="5956"/>
        <v>0</v>
      </c>
      <c r="T2851" s="5">
        <f t="shared" si="5956"/>
        <v>0</v>
      </c>
      <c r="U2851" s="5">
        <f t="shared" si="5956"/>
        <v>0</v>
      </c>
      <c r="V2851" s="5">
        <f t="shared" si="5956"/>
        <v>0</v>
      </c>
      <c r="W2851" s="5">
        <f t="shared" si="5956"/>
        <v>0</v>
      </c>
      <c r="X2851" s="5">
        <f t="shared" si="5956"/>
        <v>0</v>
      </c>
      <c r="Y2851" s="5">
        <f t="shared" si="5956"/>
        <v>0</v>
      </c>
      <c r="Z2851" s="5">
        <f t="shared" si="5956"/>
        <v>0</v>
      </c>
      <c r="AA2851" s="5">
        <f t="shared" si="5956"/>
        <v>0</v>
      </c>
      <c r="AB2851" s="5">
        <f t="shared" si="5956"/>
        <v>0</v>
      </c>
      <c r="AC2851" s="5">
        <f t="shared" si="5956"/>
        <v>0</v>
      </c>
      <c r="AD2851" s="5">
        <f t="shared" si="5905"/>
        <v>89.4</v>
      </c>
      <c r="AE2851" s="5">
        <f t="shared" si="5906"/>
        <v>89.4</v>
      </c>
      <c r="AF2851" s="5">
        <f t="shared" si="5907"/>
        <v>89.4</v>
      </c>
      <c r="AG2851" s="5">
        <f t="shared" si="5956"/>
        <v>0</v>
      </c>
      <c r="AH2851" s="5">
        <f t="shared" si="5956"/>
        <v>0</v>
      </c>
      <c r="AI2851" s="5">
        <f t="shared" si="5908"/>
        <v>89.4</v>
      </c>
      <c r="AJ2851" s="5">
        <f t="shared" si="5909"/>
        <v>89.4</v>
      </c>
      <c r="AK2851" s="5">
        <f t="shared" si="5910"/>
        <v>89.4</v>
      </c>
      <c r="AL2851" s="5">
        <f t="shared" si="5956"/>
        <v>0</v>
      </c>
      <c r="AM2851" s="5">
        <f t="shared" si="5956"/>
        <v>0</v>
      </c>
      <c r="AN2851" s="5">
        <f t="shared" si="5956"/>
        <v>0</v>
      </c>
      <c r="AO2851" s="5">
        <f t="shared" si="5956"/>
        <v>0</v>
      </c>
      <c r="AP2851" s="5">
        <f t="shared" si="5956"/>
        <v>0</v>
      </c>
      <c r="AQ2851" s="5">
        <f t="shared" si="5947"/>
        <v>89.4</v>
      </c>
      <c r="AR2851" s="5">
        <f t="shared" si="5911"/>
        <v>89.4</v>
      </c>
      <c r="AS2851" s="5">
        <f t="shared" si="5912"/>
        <v>89.4</v>
      </c>
      <c r="AT2851" s="5">
        <f t="shared" si="5956"/>
        <v>0</v>
      </c>
      <c r="AU2851" s="5">
        <f t="shared" si="5913"/>
        <v>89.4</v>
      </c>
      <c r="AV2851" s="5">
        <f t="shared" si="5956"/>
        <v>0</v>
      </c>
      <c r="AW2851" s="5">
        <f t="shared" si="5956"/>
        <v>0</v>
      </c>
      <c r="AX2851" s="5">
        <f t="shared" si="5956"/>
        <v>0</v>
      </c>
      <c r="AY2851" s="5">
        <f t="shared" si="5956"/>
        <v>0</v>
      </c>
      <c r="AZ2851" s="5">
        <f t="shared" si="5956"/>
        <v>0</v>
      </c>
      <c r="BA2851" s="5">
        <f t="shared" si="5956"/>
        <v>0</v>
      </c>
      <c r="BB2851" s="5">
        <f t="shared" si="5956"/>
        <v>0</v>
      </c>
      <c r="BC2851" s="5">
        <f t="shared" si="5957"/>
        <v>0</v>
      </c>
      <c r="BD2851" s="5">
        <f t="shared" si="5956"/>
        <v>0</v>
      </c>
      <c r="BE2851" s="5">
        <f t="shared" si="5956"/>
        <v>0</v>
      </c>
      <c r="BF2851" s="5">
        <f t="shared" si="5958"/>
        <v>0</v>
      </c>
      <c r="BG2851" s="5">
        <f t="shared" si="5948"/>
        <v>89.4</v>
      </c>
      <c r="BH2851" s="5">
        <f t="shared" si="5949"/>
        <v>89.4</v>
      </c>
      <c r="BI2851" s="5">
        <f t="shared" si="5950"/>
        <v>89.4</v>
      </c>
      <c r="BJ2851" s="5">
        <f t="shared" si="5956"/>
        <v>0</v>
      </c>
    </row>
    <row r="2852" spans="1:62" ht="31.5" x14ac:dyDescent="0.25">
      <c r="A2852" s="4" t="s">
        <v>266</v>
      </c>
      <c r="B2852" s="4" t="s">
        <v>44</v>
      </c>
      <c r="C2852" s="4" t="s">
        <v>182</v>
      </c>
      <c r="D2852" s="4" t="s">
        <v>893</v>
      </c>
      <c r="E2852" s="4"/>
      <c r="F2852" s="15" t="s">
        <v>1041</v>
      </c>
      <c r="G2852" s="5">
        <f t="shared" si="5955"/>
        <v>89.4</v>
      </c>
      <c r="H2852" s="5">
        <f t="shared" si="5956"/>
        <v>89.4</v>
      </c>
      <c r="I2852" s="5">
        <f t="shared" si="5956"/>
        <v>89.4</v>
      </c>
      <c r="J2852" s="5">
        <f t="shared" si="5956"/>
        <v>0</v>
      </c>
      <c r="K2852" s="5">
        <f t="shared" si="5956"/>
        <v>0</v>
      </c>
      <c r="L2852" s="5">
        <f t="shared" si="5956"/>
        <v>0</v>
      </c>
      <c r="M2852" s="5">
        <f t="shared" si="5940"/>
        <v>89.4</v>
      </c>
      <c r="N2852" s="5">
        <f t="shared" si="5941"/>
        <v>89.4</v>
      </c>
      <c r="O2852" s="5">
        <f t="shared" si="5942"/>
        <v>89.4</v>
      </c>
      <c r="P2852" s="5">
        <f t="shared" si="5956"/>
        <v>0</v>
      </c>
      <c r="Q2852" s="5">
        <f t="shared" si="5956"/>
        <v>0</v>
      </c>
      <c r="R2852" s="5">
        <f t="shared" si="5956"/>
        <v>0</v>
      </c>
      <c r="S2852" s="5">
        <f t="shared" si="5956"/>
        <v>0</v>
      </c>
      <c r="T2852" s="5">
        <f t="shared" si="5956"/>
        <v>0</v>
      </c>
      <c r="U2852" s="5">
        <f t="shared" si="5956"/>
        <v>0</v>
      </c>
      <c r="V2852" s="5">
        <f t="shared" si="5956"/>
        <v>0</v>
      </c>
      <c r="W2852" s="5">
        <f t="shared" si="5956"/>
        <v>0</v>
      </c>
      <c r="X2852" s="5">
        <f t="shared" si="5956"/>
        <v>0</v>
      </c>
      <c r="Y2852" s="5">
        <f t="shared" si="5956"/>
        <v>0</v>
      </c>
      <c r="Z2852" s="5">
        <f t="shared" si="5956"/>
        <v>0</v>
      </c>
      <c r="AA2852" s="5">
        <f t="shared" si="5956"/>
        <v>0</v>
      </c>
      <c r="AB2852" s="5">
        <f t="shared" si="5956"/>
        <v>0</v>
      </c>
      <c r="AC2852" s="5">
        <f t="shared" si="5956"/>
        <v>0</v>
      </c>
      <c r="AD2852" s="5">
        <f t="shared" si="5905"/>
        <v>89.4</v>
      </c>
      <c r="AE2852" s="5">
        <f t="shared" si="5906"/>
        <v>89.4</v>
      </c>
      <c r="AF2852" s="5">
        <f t="shared" si="5907"/>
        <v>89.4</v>
      </c>
      <c r="AG2852" s="5">
        <f t="shared" si="5956"/>
        <v>0</v>
      </c>
      <c r="AH2852" s="5">
        <f t="shared" si="5956"/>
        <v>0</v>
      </c>
      <c r="AI2852" s="5">
        <f t="shared" si="5908"/>
        <v>89.4</v>
      </c>
      <c r="AJ2852" s="5">
        <f t="shared" si="5909"/>
        <v>89.4</v>
      </c>
      <c r="AK2852" s="5">
        <f t="shared" si="5910"/>
        <v>89.4</v>
      </c>
      <c r="AL2852" s="5">
        <f t="shared" si="5956"/>
        <v>0</v>
      </c>
      <c r="AM2852" s="5">
        <f t="shared" si="5956"/>
        <v>0</v>
      </c>
      <c r="AN2852" s="5">
        <f t="shared" si="5956"/>
        <v>0</v>
      </c>
      <c r="AO2852" s="5">
        <f t="shared" si="5956"/>
        <v>0</v>
      </c>
      <c r="AP2852" s="5">
        <f t="shared" si="5956"/>
        <v>0</v>
      </c>
      <c r="AQ2852" s="5">
        <f t="shared" si="5947"/>
        <v>89.4</v>
      </c>
      <c r="AR2852" s="5">
        <f t="shared" si="5911"/>
        <v>89.4</v>
      </c>
      <c r="AS2852" s="5">
        <f t="shared" si="5912"/>
        <v>89.4</v>
      </c>
      <c r="AT2852" s="5">
        <f t="shared" si="5956"/>
        <v>0</v>
      </c>
      <c r="AU2852" s="5">
        <f t="shared" si="5913"/>
        <v>89.4</v>
      </c>
      <c r="AV2852" s="5">
        <f t="shared" si="5956"/>
        <v>0</v>
      </c>
      <c r="AW2852" s="5">
        <f t="shared" si="5956"/>
        <v>0</v>
      </c>
      <c r="AX2852" s="5">
        <f t="shared" si="5956"/>
        <v>0</v>
      </c>
      <c r="AY2852" s="5">
        <f t="shared" si="5956"/>
        <v>0</v>
      </c>
      <c r="AZ2852" s="5">
        <f t="shared" si="5956"/>
        <v>0</v>
      </c>
      <c r="BA2852" s="5">
        <f t="shared" si="5956"/>
        <v>0</v>
      </c>
      <c r="BB2852" s="5">
        <f t="shared" ref="BB2852:BB2855" si="5959">BB2853</f>
        <v>0</v>
      </c>
      <c r="BC2852" s="5">
        <f t="shared" si="5957"/>
        <v>0</v>
      </c>
      <c r="BD2852" s="5">
        <f t="shared" si="5956"/>
        <v>0</v>
      </c>
      <c r="BE2852" s="5">
        <f t="shared" si="5956"/>
        <v>0</v>
      </c>
      <c r="BF2852" s="5">
        <f t="shared" si="5958"/>
        <v>0</v>
      </c>
      <c r="BG2852" s="5">
        <f t="shared" si="5948"/>
        <v>89.4</v>
      </c>
      <c r="BH2852" s="5">
        <f t="shared" si="5949"/>
        <v>89.4</v>
      </c>
      <c r="BI2852" s="5">
        <f t="shared" si="5950"/>
        <v>89.4</v>
      </c>
      <c r="BJ2852" s="5">
        <f t="shared" si="5956"/>
        <v>0</v>
      </c>
    </row>
    <row r="2853" spans="1:62" ht="63" x14ac:dyDescent="0.25">
      <c r="A2853" s="4" t="s">
        <v>266</v>
      </c>
      <c r="B2853" s="4" t="s">
        <v>44</v>
      </c>
      <c r="C2853" s="4" t="s">
        <v>182</v>
      </c>
      <c r="D2853" s="4" t="s">
        <v>894</v>
      </c>
      <c r="E2853" s="4"/>
      <c r="F2853" s="15" t="s">
        <v>1042</v>
      </c>
      <c r="G2853" s="5">
        <f t="shared" si="5955"/>
        <v>89.4</v>
      </c>
      <c r="H2853" s="5">
        <f t="shared" si="5956"/>
        <v>89.4</v>
      </c>
      <c r="I2853" s="5">
        <f t="shared" si="5956"/>
        <v>89.4</v>
      </c>
      <c r="J2853" s="5">
        <f t="shared" si="5956"/>
        <v>0</v>
      </c>
      <c r="K2853" s="5">
        <f t="shared" si="5956"/>
        <v>0</v>
      </c>
      <c r="L2853" s="5">
        <f t="shared" si="5956"/>
        <v>0</v>
      </c>
      <c r="M2853" s="5">
        <f t="shared" si="5940"/>
        <v>89.4</v>
      </c>
      <c r="N2853" s="5">
        <f t="shared" si="5941"/>
        <v>89.4</v>
      </c>
      <c r="O2853" s="5">
        <f t="shared" si="5942"/>
        <v>89.4</v>
      </c>
      <c r="P2853" s="5">
        <f t="shared" si="5956"/>
        <v>0</v>
      </c>
      <c r="Q2853" s="5">
        <f t="shared" si="5956"/>
        <v>0</v>
      </c>
      <c r="R2853" s="5">
        <f t="shared" si="5956"/>
        <v>0</v>
      </c>
      <c r="S2853" s="5">
        <f t="shared" si="5956"/>
        <v>0</v>
      </c>
      <c r="T2853" s="5">
        <f t="shared" si="5956"/>
        <v>0</v>
      </c>
      <c r="U2853" s="5">
        <f t="shared" si="5956"/>
        <v>0</v>
      </c>
      <c r="V2853" s="5">
        <f t="shared" si="5956"/>
        <v>0</v>
      </c>
      <c r="W2853" s="5">
        <f t="shared" si="5956"/>
        <v>0</v>
      </c>
      <c r="X2853" s="5">
        <f t="shared" si="5956"/>
        <v>0</v>
      </c>
      <c r="Y2853" s="5">
        <f t="shared" si="5956"/>
        <v>0</v>
      </c>
      <c r="Z2853" s="5">
        <f t="shared" si="5956"/>
        <v>0</v>
      </c>
      <c r="AA2853" s="5">
        <f t="shared" si="5956"/>
        <v>0</v>
      </c>
      <c r="AB2853" s="5">
        <f t="shared" si="5956"/>
        <v>0</v>
      </c>
      <c r="AC2853" s="5">
        <f t="shared" si="5956"/>
        <v>0</v>
      </c>
      <c r="AD2853" s="5">
        <f t="shared" si="5905"/>
        <v>89.4</v>
      </c>
      <c r="AE2853" s="5">
        <f t="shared" si="5906"/>
        <v>89.4</v>
      </c>
      <c r="AF2853" s="5">
        <f t="shared" si="5907"/>
        <v>89.4</v>
      </c>
      <c r="AG2853" s="5">
        <f t="shared" si="5956"/>
        <v>0</v>
      </c>
      <c r="AH2853" s="5">
        <f t="shared" si="5956"/>
        <v>0</v>
      </c>
      <c r="AI2853" s="5">
        <f t="shared" si="5908"/>
        <v>89.4</v>
      </c>
      <c r="AJ2853" s="5">
        <f t="shared" si="5909"/>
        <v>89.4</v>
      </c>
      <c r="AK2853" s="5">
        <f t="shared" si="5910"/>
        <v>89.4</v>
      </c>
      <c r="AL2853" s="5">
        <f t="shared" si="5956"/>
        <v>0</v>
      </c>
      <c r="AM2853" s="5">
        <f t="shared" si="5956"/>
        <v>0</v>
      </c>
      <c r="AN2853" s="5">
        <f t="shared" si="5956"/>
        <v>0</v>
      </c>
      <c r="AO2853" s="5">
        <f t="shared" si="5956"/>
        <v>0</v>
      </c>
      <c r="AP2853" s="5">
        <f t="shared" si="5956"/>
        <v>0</v>
      </c>
      <c r="AQ2853" s="5">
        <f t="shared" si="5947"/>
        <v>89.4</v>
      </c>
      <c r="AR2853" s="5">
        <f t="shared" si="5911"/>
        <v>89.4</v>
      </c>
      <c r="AS2853" s="5">
        <f t="shared" si="5912"/>
        <v>89.4</v>
      </c>
      <c r="AT2853" s="5">
        <f t="shared" si="5956"/>
        <v>0</v>
      </c>
      <c r="AU2853" s="5">
        <f t="shared" si="5913"/>
        <v>89.4</v>
      </c>
      <c r="AV2853" s="5">
        <f t="shared" si="5956"/>
        <v>0</v>
      </c>
      <c r="AW2853" s="5">
        <f t="shared" si="5956"/>
        <v>0</v>
      </c>
      <c r="AX2853" s="5">
        <f t="shared" si="5956"/>
        <v>0</v>
      </c>
      <c r="AY2853" s="5">
        <f t="shared" si="5956"/>
        <v>0</v>
      </c>
      <c r="AZ2853" s="5">
        <f t="shared" si="5956"/>
        <v>0</v>
      </c>
      <c r="BA2853" s="5">
        <f t="shared" si="5956"/>
        <v>0</v>
      </c>
      <c r="BB2853" s="5">
        <f t="shared" si="5959"/>
        <v>0</v>
      </c>
      <c r="BC2853" s="5">
        <f t="shared" si="5957"/>
        <v>0</v>
      </c>
      <c r="BD2853" s="5">
        <f t="shared" si="5956"/>
        <v>0</v>
      </c>
      <c r="BE2853" s="5">
        <f t="shared" si="5956"/>
        <v>0</v>
      </c>
      <c r="BF2853" s="5">
        <f t="shared" si="5958"/>
        <v>0</v>
      </c>
      <c r="BG2853" s="5">
        <f t="shared" si="5948"/>
        <v>89.4</v>
      </c>
      <c r="BH2853" s="5">
        <f t="shared" si="5949"/>
        <v>89.4</v>
      </c>
      <c r="BI2853" s="5">
        <f t="shared" si="5950"/>
        <v>89.4</v>
      </c>
      <c r="BJ2853" s="5">
        <f t="shared" si="5956"/>
        <v>0</v>
      </c>
    </row>
    <row r="2854" spans="1:62" ht="31.5" x14ac:dyDescent="0.25">
      <c r="A2854" s="4" t="s">
        <v>266</v>
      </c>
      <c r="B2854" s="4" t="s">
        <v>44</v>
      </c>
      <c r="C2854" s="4" t="s">
        <v>182</v>
      </c>
      <c r="D2854" s="4" t="s">
        <v>892</v>
      </c>
      <c r="E2854" s="4"/>
      <c r="F2854" s="15" t="s">
        <v>1043</v>
      </c>
      <c r="G2854" s="5">
        <f t="shared" si="5955"/>
        <v>89.4</v>
      </c>
      <c r="H2854" s="5">
        <f t="shared" si="5956"/>
        <v>89.4</v>
      </c>
      <c r="I2854" s="5">
        <f t="shared" si="5956"/>
        <v>89.4</v>
      </c>
      <c r="J2854" s="5">
        <f t="shared" si="5956"/>
        <v>0</v>
      </c>
      <c r="K2854" s="5">
        <f t="shared" si="5956"/>
        <v>0</v>
      </c>
      <c r="L2854" s="5">
        <f t="shared" si="5956"/>
        <v>0</v>
      </c>
      <c r="M2854" s="5">
        <f t="shared" si="5940"/>
        <v>89.4</v>
      </c>
      <c r="N2854" s="5">
        <f t="shared" si="5941"/>
        <v>89.4</v>
      </c>
      <c r="O2854" s="5">
        <f t="shared" si="5942"/>
        <v>89.4</v>
      </c>
      <c r="P2854" s="5">
        <f t="shared" si="5956"/>
        <v>0</v>
      </c>
      <c r="Q2854" s="5">
        <f t="shared" si="5956"/>
        <v>0</v>
      </c>
      <c r="R2854" s="5">
        <f t="shared" si="5956"/>
        <v>0</v>
      </c>
      <c r="S2854" s="5">
        <f t="shared" si="5956"/>
        <v>0</v>
      </c>
      <c r="T2854" s="5">
        <f t="shared" si="5956"/>
        <v>0</v>
      </c>
      <c r="U2854" s="5">
        <f t="shared" si="5956"/>
        <v>0</v>
      </c>
      <c r="V2854" s="5">
        <f t="shared" si="5956"/>
        <v>0</v>
      </c>
      <c r="W2854" s="5">
        <f t="shared" si="5956"/>
        <v>0</v>
      </c>
      <c r="X2854" s="5">
        <f t="shared" si="5956"/>
        <v>0</v>
      </c>
      <c r="Y2854" s="5">
        <f t="shared" si="5956"/>
        <v>0</v>
      </c>
      <c r="Z2854" s="5">
        <f t="shared" si="5956"/>
        <v>0</v>
      </c>
      <c r="AA2854" s="5">
        <f t="shared" si="5956"/>
        <v>0</v>
      </c>
      <c r="AB2854" s="5">
        <f t="shared" si="5956"/>
        <v>0</v>
      </c>
      <c r="AC2854" s="5">
        <f t="shared" si="5956"/>
        <v>0</v>
      </c>
      <c r="AD2854" s="5">
        <f t="shared" si="5905"/>
        <v>89.4</v>
      </c>
      <c r="AE2854" s="5">
        <f t="shared" si="5906"/>
        <v>89.4</v>
      </c>
      <c r="AF2854" s="5">
        <f t="shared" si="5907"/>
        <v>89.4</v>
      </c>
      <c r="AG2854" s="5">
        <f t="shared" si="5956"/>
        <v>0</v>
      </c>
      <c r="AH2854" s="5">
        <f t="shared" si="5956"/>
        <v>0</v>
      </c>
      <c r="AI2854" s="5">
        <f t="shared" si="5908"/>
        <v>89.4</v>
      </c>
      <c r="AJ2854" s="5">
        <f t="shared" si="5909"/>
        <v>89.4</v>
      </c>
      <c r="AK2854" s="5">
        <f t="shared" si="5910"/>
        <v>89.4</v>
      </c>
      <c r="AL2854" s="5">
        <f t="shared" si="5956"/>
        <v>0</v>
      </c>
      <c r="AM2854" s="5">
        <f t="shared" si="5956"/>
        <v>0</v>
      </c>
      <c r="AN2854" s="5">
        <f t="shared" si="5956"/>
        <v>0</v>
      </c>
      <c r="AO2854" s="5">
        <f t="shared" si="5956"/>
        <v>0</v>
      </c>
      <c r="AP2854" s="5">
        <f t="shared" si="5956"/>
        <v>0</v>
      </c>
      <c r="AQ2854" s="5">
        <f t="shared" si="5947"/>
        <v>89.4</v>
      </c>
      <c r="AR2854" s="5">
        <f t="shared" si="5911"/>
        <v>89.4</v>
      </c>
      <c r="AS2854" s="5">
        <f t="shared" si="5912"/>
        <v>89.4</v>
      </c>
      <c r="AT2854" s="5">
        <f t="shared" si="5956"/>
        <v>0</v>
      </c>
      <c r="AU2854" s="5">
        <f t="shared" si="5913"/>
        <v>89.4</v>
      </c>
      <c r="AV2854" s="5">
        <f t="shared" si="5956"/>
        <v>0</v>
      </c>
      <c r="AW2854" s="5">
        <f t="shared" si="5956"/>
        <v>0</v>
      </c>
      <c r="AX2854" s="5">
        <f t="shared" si="5956"/>
        <v>0</v>
      </c>
      <c r="AY2854" s="5">
        <f t="shared" si="5956"/>
        <v>0</v>
      </c>
      <c r="AZ2854" s="5">
        <f t="shared" si="5956"/>
        <v>0</v>
      </c>
      <c r="BA2854" s="5">
        <f t="shared" si="5956"/>
        <v>0</v>
      </c>
      <c r="BB2854" s="5">
        <f t="shared" si="5959"/>
        <v>0</v>
      </c>
      <c r="BC2854" s="5">
        <f t="shared" si="5957"/>
        <v>0</v>
      </c>
      <c r="BD2854" s="5">
        <f t="shared" si="5956"/>
        <v>0</v>
      </c>
      <c r="BE2854" s="5">
        <f t="shared" si="5956"/>
        <v>0</v>
      </c>
      <c r="BF2854" s="5">
        <f t="shared" si="5958"/>
        <v>0</v>
      </c>
      <c r="BG2854" s="5">
        <f t="shared" si="5948"/>
        <v>89.4</v>
      </c>
      <c r="BH2854" s="5">
        <f t="shared" si="5949"/>
        <v>89.4</v>
      </c>
      <c r="BI2854" s="5">
        <f t="shared" si="5950"/>
        <v>89.4</v>
      </c>
      <c r="BJ2854" s="5">
        <f t="shared" si="5956"/>
        <v>0</v>
      </c>
    </row>
    <row r="2855" spans="1:62" ht="31.5" x14ac:dyDescent="0.25">
      <c r="A2855" s="4" t="s">
        <v>266</v>
      </c>
      <c r="B2855" s="4" t="s">
        <v>44</v>
      </c>
      <c r="C2855" s="4" t="s">
        <v>182</v>
      </c>
      <c r="D2855" s="4" t="s">
        <v>892</v>
      </c>
      <c r="E2855" s="4" t="s">
        <v>16</v>
      </c>
      <c r="F2855" s="15" t="s">
        <v>630</v>
      </c>
      <c r="G2855" s="5">
        <f t="shared" si="5955"/>
        <v>89.4</v>
      </c>
      <c r="H2855" s="5">
        <f t="shared" si="5956"/>
        <v>89.4</v>
      </c>
      <c r="I2855" s="5">
        <f t="shared" si="5956"/>
        <v>89.4</v>
      </c>
      <c r="J2855" s="5">
        <f t="shared" si="5956"/>
        <v>0</v>
      </c>
      <c r="K2855" s="5">
        <f t="shared" si="5956"/>
        <v>0</v>
      </c>
      <c r="L2855" s="5">
        <f t="shared" si="5956"/>
        <v>0</v>
      </c>
      <c r="M2855" s="5">
        <f t="shared" si="5940"/>
        <v>89.4</v>
      </c>
      <c r="N2855" s="5">
        <f t="shared" si="5941"/>
        <v>89.4</v>
      </c>
      <c r="O2855" s="5">
        <f t="shared" si="5942"/>
        <v>89.4</v>
      </c>
      <c r="P2855" s="5">
        <f t="shared" si="5956"/>
        <v>0</v>
      </c>
      <c r="Q2855" s="5">
        <f t="shared" si="5956"/>
        <v>0</v>
      </c>
      <c r="R2855" s="5">
        <f t="shared" si="5956"/>
        <v>0</v>
      </c>
      <c r="S2855" s="5">
        <f t="shared" si="5956"/>
        <v>0</v>
      </c>
      <c r="T2855" s="5">
        <f t="shared" si="5956"/>
        <v>0</v>
      </c>
      <c r="U2855" s="5">
        <f t="shared" si="5956"/>
        <v>0</v>
      </c>
      <c r="V2855" s="5">
        <f t="shared" si="5956"/>
        <v>0</v>
      </c>
      <c r="W2855" s="5">
        <f t="shared" si="5956"/>
        <v>0</v>
      </c>
      <c r="X2855" s="5">
        <f t="shared" si="5956"/>
        <v>0</v>
      </c>
      <c r="Y2855" s="5">
        <f t="shared" si="5956"/>
        <v>0</v>
      </c>
      <c r="Z2855" s="5">
        <f t="shared" si="5956"/>
        <v>0</v>
      </c>
      <c r="AA2855" s="5">
        <f t="shared" si="5956"/>
        <v>0</v>
      </c>
      <c r="AB2855" s="5">
        <f t="shared" si="5956"/>
        <v>0</v>
      </c>
      <c r="AC2855" s="5">
        <f t="shared" si="5956"/>
        <v>0</v>
      </c>
      <c r="AD2855" s="5">
        <f t="shared" si="5905"/>
        <v>89.4</v>
      </c>
      <c r="AE2855" s="5">
        <f t="shared" si="5906"/>
        <v>89.4</v>
      </c>
      <c r="AF2855" s="5">
        <f t="shared" si="5907"/>
        <v>89.4</v>
      </c>
      <c r="AG2855" s="5">
        <f t="shared" si="5956"/>
        <v>0</v>
      </c>
      <c r="AH2855" s="5">
        <f t="shared" si="5956"/>
        <v>0</v>
      </c>
      <c r="AI2855" s="5">
        <f t="shared" si="5908"/>
        <v>89.4</v>
      </c>
      <c r="AJ2855" s="5">
        <f t="shared" si="5909"/>
        <v>89.4</v>
      </c>
      <c r="AK2855" s="5">
        <f t="shared" si="5910"/>
        <v>89.4</v>
      </c>
      <c r="AL2855" s="5">
        <f t="shared" si="5956"/>
        <v>0</v>
      </c>
      <c r="AM2855" s="5">
        <f t="shared" si="5956"/>
        <v>0</v>
      </c>
      <c r="AN2855" s="5">
        <f t="shared" si="5956"/>
        <v>0</v>
      </c>
      <c r="AO2855" s="5">
        <f t="shared" si="5956"/>
        <v>0</v>
      </c>
      <c r="AP2855" s="5">
        <f t="shared" si="5956"/>
        <v>0</v>
      </c>
      <c r="AQ2855" s="5">
        <f t="shared" si="5947"/>
        <v>89.4</v>
      </c>
      <c r="AR2855" s="5">
        <f t="shared" si="5911"/>
        <v>89.4</v>
      </c>
      <c r="AS2855" s="5">
        <f t="shared" si="5912"/>
        <v>89.4</v>
      </c>
      <c r="AT2855" s="5">
        <f t="shared" si="5956"/>
        <v>0</v>
      </c>
      <c r="AU2855" s="5">
        <f t="shared" si="5913"/>
        <v>89.4</v>
      </c>
      <c r="AV2855" s="5">
        <f t="shared" si="5956"/>
        <v>0</v>
      </c>
      <c r="AW2855" s="5">
        <f t="shared" si="5956"/>
        <v>0</v>
      </c>
      <c r="AX2855" s="5">
        <f t="shared" si="5956"/>
        <v>0</v>
      </c>
      <c r="AY2855" s="5">
        <f t="shared" si="5956"/>
        <v>0</v>
      </c>
      <c r="AZ2855" s="5">
        <f t="shared" si="5956"/>
        <v>0</v>
      </c>
      <c r="BA2855" s="5">
        <f t="shared" si="5956"/>
        <v>0</v>
      </c>
      <c r="BB2855" s="5">
        <f t="shared" si="5959"/>
        <v>0</v>
      </c>
      <c r="BC2855" s="5">
        <f t="shared" si="5957"/>
        <v>0</v>
      </c>
      <c r="BD2855" s="5">
        <f t="shared" si="5956"/>
        <v>0</v>
      </c>
      <c r="BE2855" s="5">
        <f t="shared" si="5956"/>
        <v>0</v>
      </c>
      <c r="BF2855" s="5">
        <f t="shared" si="5958"/>
        <v>0</v>
      </c>
      <c r="BG2855" s="5">
        <f t="shared" si="5948"/>
        <v>89.4</v>
      </c>
      <c r="BH2855" s="5">
        <f t="shared" si="5949"/>
        <v>89.4</v>
      </c>
      <c r="BI2855" s="5">
        <f t="shared" si="5950"/>
        <v>89.4</v>
      </c>
      <c r="BJ2855" s="5">
        <f t="shared" si="5956"/>
        <v>0</v>
      </c>
    </row>
    <row r="2856" spans="1:62" ht="31.5" x14ac:dyDescent="0.25">
      <c r="A2856" s="4" t="s">
        <v>266</v>
      </c>
      <c r="B2856" s="4" t="s">
        <v>44</v>
      </c>
      <c r="C2856" s="4" t="s">
        <v>182</v>
      </c>
      <c r="D2856" s="4" t="s">
        <v>892</v>
      </c>
      <c r="E2856" s="4" t="s">
        <v>17</v>
      </c>
      <c r="F2856" s="15" t="s">
        <v>631</v>
      </c>
      <c r="G2856" s="5">
        <v>89.4</v>
      </c>
      <c r="H2856" s="5">
        <v>89.4</v>
      </c>
      <c r="I2856" s="5">
        <v>89.4</v>
      </c>
      <c r="J2856" s="5"/>
      <c r="K2856" s="5"/>
      <c r="L2856" s="5"/>
      <c r="M2856" s="5">
        <f t="shared" si="5940"/>
        <v>89.4</v>
      </c>
      <c r="N2856" s="5">
        <f t="shared" si="5941"/>
        <v>89.4</v>
      </c>
      <c r="O2856" s="5">
        <f t="shared" si="5942"/>
        <v>89.4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5905"/>
        <v>89.4</v>
      </c>
      <c r="AE2856" s="5">
        <f t="shared" si="5906"/>
        <v>89.4</v>
      </c>
      <c r="AF2856" s="5">
        <f t="shared" si="5907"/>
        <v>89.4</v>
      </c>
      <c r="AG2856" s="5"/>
      <c r="AH2856" s="5"/>
      <c r="AI2856" s="5">
        <f t="shared" si="5908"/>
        <v>89.4</v>
      </c>
      <c r="AJ2856" s="5">
        <f t="shared" si="5909"/>
        <v>89.4</v>
      </c>
      <c r="AK2856" s="5">
        <f t="shared" si="5910"/>
        <v>89.4</v>
      </c>
      <c r="AL2856" s="5"/>
      <c r="AM2856" s="5"/>
      <c r="AN2856" s="5"/>
      <c r="AO2856" s="5"/>
      <c r="AP2856" s="5"/>
      <c r="AQ2856" s="5">
        <f t="shared" si="5947"/>
        <v>89.4</v>
      </c>
      <c r="AR2856" s="5">
        <f t="shared" si="5911"/>
        <v>89.4</v>
      </c>
      <c r="AS2856" s="5">
        <f t="shared" si="5912"/>
        <v>89.4</v>
      </c>
      <c r="AT2856" s="5"/>
      <c r="AU2856" s="5">
        <f t="shared" si="5913"/>
        <v>89.4</v>
      </c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>
        <f t="shared" si="5948"/>
        <v>89.4</v>
      </c>
      <c r="BH2856" s="5">
        <f t="shared" si="5949"/>
        <v>89.4</v>
      </c>
      <c r="BI2856" s="5">
        <f t="shared" si="5950"/>
        <v>89.4</v>
      </c>
      <c r="BJ2856" s="5"/>
    </row>
    <row r="2857" spans="1:62" s="3" customFormat="1" ht="31.5" x14ac:dyDescent="0.25">
      <c r="A2857" s="7" t="s">
        <v>267</v>
      </c>
      <c r="B2857" s="7"/>
      <c r="C2857" s="7"/>
      <c r="D2857" s="7"/>
      <c r="E2857" s="7"/>
      <c r="F2857" s="12" t="s">
        <v>573</v>
      </c>
      <c r="G2857" s="8">
        <f>G2858+G3003</f>
        <v>372878.7</v>
      </c>
      <c r="H2857" s="8">
        <f t="shared" ref="H2857:BJ2857" si="5960">H2858+H3003</f>
        <v>411099.7</v>
      </c>
      <c r="I2857" s="8">
        <f t="shared" si="5960"/>
        <v>480566.1</v>
      </c>
      <c r="J2857" s="8">
        <f t="shared" ref="J2857:L2857" si="5961">J2858+J3003</f>
        <v>15956.873000000001</v>
      </c>
      <c r="K2857" s="8">
        <f t="shared" si="5961"/>
        <v>-25410.041999999998</v>
      </c>
      <c r="L2857" s="8">
        <f t="shared" si="5961"/>
        <v>-27603.841999999997</v>
      </c>
      <c r="M2857" s="8">
        <f t="shared" si="5940"/>
        <v>388835.57300000003</v>
      </c>
      <c r="N2857" s="8">
        <f t="shared" si="5941"/>
        <v>385689.658</v>
      </c>
      <c r="O2857" s="8">
        <f t="shared" si="5942"/>
        <v>452962.25799999997</v>
      </c>
      <c r="P2857" s="8">
        <f t="shared" ref="P2857:AC2857" si="5962">P2858+P3003</f>
        <v>0</v>
      </c>
      <c r="Q2857" s="8">
        <f t="shared" si="5962"/>
        <v>0</v>
      </c>
      <c r="R2857" s="8">
        <f t="shared" si="5962"/>
        <v>64773.348999999987</v>
      </c>
      <c r="S2857" s="8">
        <f t="shared" si="5962"/>
        <v>1250.607</v>
      </c>
      <c r="T2857" s="8">
        <f t="shared" si="5962"/>
        <v>2583.98</v>
      </c>
      <c r="U2857" s="8">
        <f t="shared" si="5962"/>
        <v>2475.5520000000001</v>
      </c>
      <c r="V2857" s="8">
        <f t="shared" ref="V2857" si="5963">V2858+V3003</f>
        <v>0</v>
      </c>
      <c r="W2857" s="8">
        <f t="shared" si="5962"/>
        <v>59557.009000000005</v>
      </c>
      <c r="X2857" s="8">
        <f t="shared" si="5962"/>
        <v>0</v>
      </c>
      <c r="Y2857" s="8">
        <f t="shared" si="5962"/>
        <v>0</v>
      </c>
      <c r="Z2857" s="8">
        <f t="shared" si="5962"/>
        <v>6397.0569999999998</v>
      </c>
      <c r="AA2857" s="8">
        <f t="shared" si="5962"/>
        <v>0</v>
      </c>
      <c r="AB2857" s="8">
        <f t="shared" si="5962"/>
        <v>0</v>
      </c>
      <c r="AC2857" s="8">
        <f t="shared" si="5962"/>
        <v>6397.0569999999998</v>
      </c>
      <c r="AD2857" s="8">
        <f t="shared" si="5905"/>
        <v>519476.07000000007</v>
      </c>
      <c r="AE2857" s="8">
        <f t="shared" si="5906"/>
        <v>392086.71499999997</v>
      </c>
      <c r="AF2857" s="8">
        <f t="shared" si="5907"/>
        <v>459359.31499999994</v>
      </c>
      <c r="AG2857" s="8">
        <f t="shared" ref="AG2857:AH2857" si="5964">AG2858+AG3003</f>
        <v>0</v>
      </c>
      <c r="AH2857" s="8">
        <f t="shared" si="5964"/>
        <v>0</v>
      </c>
      <c r="AI2857" s="5">
        <f t="shared" si="5908"/>
        <v>519476.07000000007</v>
      </c>
      <c r="AJ2857" s="5">
        <f t="shared" si="5909"/>
        <v>392086.71499999997</v>
      </c>
      <c r="AK2857" s="5">
        <f t="shared" si="5910"/>
        <v>459359.31499999994</v>
      </c>
      <c r="AL2857" s="8">
        <f t="shared" ref="AL2857" si="5965">AL2858+AL3003</f>
        <v>0</v>
      </c>
      <c r="AM2857" s="8">
        <f t="shared" ref="AM2857:AP2857" si="5966">AM2858+AM3003</f>
        <v>-556.66700000000003</v>
      </c>
      <c r="AN2857" s="8">
        <f t="shared" si="5966"/>
        <v>0</v>
      </c>
      <c r="AO2857" s="8">
        <f t="shared" si="5966"/>
        <v>0</v>
      </c>
      <c r="AP2857" s="8">
        <f t="shared" si="5966"/>
        <v>0</v>
      </c>
      <c r="AQ2857" s="5">
        <f t="shared" si="5947"/>
        <v>518919.40300000005</v>
      </c>
      <c r="AR2857" s="8">
        <f t="shared" si="5911"/>
        <v>392086.71499999997</v>
      </c>
      <c r="AS2857" s="8">
        <f t="shared" si="5912"/>
        <v>459359.31499999994</v>
      </c>
      <c r="AT2857" s="8">
        <f t="shared" ref="AT2857" si="5967">AT2858+AT3003</f>
        <v>0</v>
      </c>
      <c r="AU2857" s="8">
        <f t="shared" si="5913"/>
        <v>518919.40300000005</v>
      </c>
      <c r="AV2857" s="8">
        <f t="shared" ref="AV2857" si="5968">AV2858+AV3003</f>
        <v>0</v>
      </c>
      <c r="AW2857" s="8">
        <f t="shared" ref="AW2857:BF2857" si="5969">AW2858+AW3003</f>
        <v>0</v>
      </c>
      <c r="AX2857" s="8">
        <f t="shared" si="5969"/>
        <v>0</v>
      </c>
      <c r="AY2857" s="8">
        <f t="shared" si="5969"/>
        <v>0</v>
      </c>
      <c r="AZ2857" s="8">
        <f t="shared" si="5969"/>
        <v>1120</v>
      </c>
      <c r="BA2857" s="8">
        <f t="shared" si="5969"/>
        <v>0</v>
      </c>
      <c r="BB2857" s="8">
        <f t="shared" si="5969"/>
        <v>0</v>
      </c>
      <c r="BC2857" s="8">
        <f t="shared" si="5969"/>
        <v>0</v>
      </c>
      <c r="BD2857" s="8">
        <f t="shared" si="5969"/>
        <v>31539.026000000002</v>
      </c>
      <c r="BE2857" s="8">
        <f t="shared" si="5969"/>
        <v>0</v>
      </c>
      <c r="BF2857" s="8">
        <f t="shared" si="5969"/>
        <v>0</v>
      </c>
      <c r="BG2857" s="8">
        <f t="shared" si="5948"/>
        <v>520039.40300000005</v>
      </c>
      <c r="BH2857" s="8">
        <f t="shared" si="5949"/>
        <v>423625.74099999998</v>
      </c>
      <c r="BI2857" s="8">
        <f t="shared" si="5950"/>
        <v>459359.31499999994</v>
      </c>
      <c r="BJ2857" s="8">
        <f t="shared" si="5960"/>
        <v>0</v>
      </c>
    </row>
    <row r="2858" spans="1:62" s="3" customFormat="1" x14ac:dyDescent="0.25">
      <c r="A2858" s="7" t="s">
        <v>267</v>
      </c>
      <c r="B2858" s="7" t="s">
        <v>102</v>
      </c>
      <c r="C2858" s="7"/>
      <c r="D2858" s="7"/>
      <c r="E2858" s="7"/>
      <c r="F2858" s="12" t="s">
        <v>589</v>
      </c>
      <c r="G2858" s="8">
        <f>G2859+G2878+G2934+G2972</f>
        <v>368197.9</v>
      </c>
      <c r="H2858" s="8">
        <f t="shared" ref="H2858:BJ2858" si="5970">H2859+H2878+H2934+H2972</f>
        <v>406090</v>
      </c>
      <c r="I2858" s="8">
        <f t="shared" si="5970"/>
        <v>476089.59999999998</v>
      </c>
      <c r="J2858" s="8">
        <f t="shared" ref="J2858:L2858" si="5971">J2859+J2878+J2934+J2972</f>
        <v>15956.873000000001</v>
      </c>
      <c r="K2858" s="8">
        <f t="shared" si="5971"/>
        <v>-25410.041999999998</v>
      </c>
      <c r="L2858" s="8">
        <f t="shared" si="5971"/>
        <v>-27603.841999999997</v>
      </c>
      <c r="M2858" s="8">
        <f t="shared" si="5940"/>
        <v>384154.77300000004</v>
      </c>
      <c r="N2858" s="8">
        <f t="shared" si="5941"/>
        <v>380679.95799999998</v>
      </c>
      <c r="O2858" s="8">
        <f t="shared" si="5942"/>
        <v>448485.75799999997</v>
      </c>
      <c r="P2858" s="8">
        <f t="shared" ref="P2858:AC2858" si="5972">P2859+P2878+P2934+P2972</f>
        <v>0</v>
      </c>
      <c r="Q2858" s="8">
        <f t="shared" si="5972"/>
        <v>0</v>
      </c>
      <c r="R2858" s="8">
        <f t="shared" si="5972"/>
        <v>64773.348999999987</v>
      </c>
      <c r="S2858" s="8">
        <f t="shared" si="5972"/>
        <v>1250.607</v>
      </c>
      <c r="T2858" s="8">
        <f t="shared" si="5972"/>
        <v>2583.98</v>
      </c>
      <c r="U2858" s="8">
        <f t="shared" si="5972"/>
        <v>2475.5520000000001</v>
      </c>
      <c r="V2858" s="8">
        <f t="shared" ref="V2858" si="5973">V2859+V2878+V2934+V2972</f>
        <v>0</v>
      </c>
      <c r="W2858" s="8">
        <f t="shared" si="5972"/>
        <v>59557.009000000005</v>
      </c>
      <c r="X2858" s="8">
        <f t="shared" si="5972"/>
        <v>0</v>
      </c>
      <c r="Y2858" s="8">
        <f t="shared" si="5972"/>
        <v>0</v>
      </c>
      <c r="Z2858" s="8">
        <f t="shared" si="5972"/>
        <v>6397.0569999999998</v>
      </c>
      <c r="AA2858" s="8">
        <f t="shared" si="5972"/>
        <v>0</v>
      </c>
      <c r="AB2858" s="8">
        <f t="shared" si="5972"/>
        <v>0</v>
      </c>
      <c r="AC2858" s="8">
        <f t="shared" si="5972"/>
        <v>6397.0569999999998</v>
      </c>
      <c r="AD2858" s="8">
        <f t="shared" si="5905"/>
        <v>514795.27000000008</v>
      </c>
      <c r="AE2858" s="8">
        <f t="shared" si="5906"/>
        <v>387077.01499999996</v>
      </c>
      <c r="AF2858" s="8">
        <f t="shared" si="5907"/>
        <v>454882.81499999994</v>
      </c>
      <c r="AG2858" s="8">
        <f t="shared" ref="AG2858:AH2858" si="5974">AG2859+AG2878+AG2934+AG2972</f>
        <v>0</v>
      </c>
      <c r="AH2858" s="8">
        <f t="shared" si="5974"/>
        <v>0</v>
      </c>
      <c r="AI2858" s="5">
        <f t="shared" si="5908"/>
        <v>514795.27000000008</v>
      </c>
      <c r="AJ2858" s="5">
        <f t="shared" si="5909"/>
        <v>387077.01499999996</v>
      </c>
      <c r="AK2858" s="5">
        <f t="shared" si="5910"/>
        <v>454882.81499999994</v>
      </c>
      <c r="AL2858" s="8">
        <f t="shared" ref="AL2858" si="5975">AL2859+AL2878+AL2934+AL2972</f>
        <v>0</v>
      </c>
      <c r="AM2858" s="8">
        <f t="shared" ref="AM2858:AP2858" si="5976">AM2859+AM2878+AM2934+AM2972</f>
        <v>-556.66700000000003</v>
      </c>
      <c r="AN2858" s="8">
        <f t="shared" si="5976"/>
        <v>0</v>
      </c>
      <c r="AO2858" s="8">
        <f t="shared" si="5976"/>
        <v>0</v>
      </c>
      <c r="AP2858" s="8">
        <f t="shared" si="5976"/>
        <v>0</v>
      </c>
      <c r="AQ2858" s="5">
        <f t="shared" si="5947"/>
        <v>514238.60300000006</v>
      </c>
      <c r="AR2858" s="8">
        <f t="shared" si="5911"/>
        <v>387077.01499999996</v>
      </c>
      <c r="AS2858" s="8">
        <f t="shared" si="5912"/>
        <v>454882.81499999994</v>
      </c>
      <c r="AT2858" s="8">
        <f t="shared" ref="AT2858" si="5977">AT2859+AT2878+AT2934+AT2972</f>
        <v>0</v>
      </c>
      <c r="AU2858" s="8">
        <f t="shared" si="5913"/>
        <v>514238.60300000006</v>
      </c>
      <c r="AV2858" s="8">
        <f t="shared" ref="AV2858" si="5978">AV2859+AV2878+AV2934+AV2972</f>
        <v>0</v>
      </c>
      <c r="AW2858" s="8">
        <f t="shared" ref="AW2858:BF2858" si="5979">AW2859+AW2878+AW2934+AW2972</f>
        <v>0</v>
      </c>
      <c r="AX2858" s="8">
        <f t="shared" si="5979"/>
        <v>0</v>
      </c>
      <c r="AY2858" s="8">
        <f t="shared" si="5979"/>
        <v>0</v>
      </c>
      <c r="AZ2858" s="8">
        <f t="shared" si="5979"/>
        <v>1120</v>
      </c>
      <c r="BA2858" s="8">
        <f t="shared" si="5979"/>
        <v>0</v>
      </c>
      <c r="BB2858" s="8">
        <f t="shared" si="5979"/>
        <v>0</v>
      </c>
      <c r="BC2858" s="8">
        <f t="shared" si="5979"/>
        <v>0</v>
      </c>
      <c r="BD2858" s="8">
        <f t="shared" si="5979"/>
        <v>31539.026000000002</v>
      </c>
      <c r="BE2858" s="8">
        <f t="shared" si="5979"/>
        <v>0</v>
      </c>
      <c r="BF2858" s="8">
        <f t="shared" si="5979"/>
        <v>0</v>
      </c>
      <c r="BG2858" s="8">
        <f t="shared" si="5948"/>
        <v>515358.60300000006</v>
      </c>
      <c r="BH2858" s="8">
        <f t="shared" si="5949"/>
        <v>418616.04099999997</v>
      </c>
      <c r="BI2858" s="8">
        <f t="shared" si="5950"/>
        <v>454882.81499999994</v>
      </c>
      <c r="BJ2858" s="8">
        <f t="shared" si="5970"/>
        <v>0</v>
      </c>
    </row>
    <row r="2859" spans="1:62" s="10" customFormat="1" x14ac:dyDescent="0.25">
      <c r="A2859" s="9" t="s">
        <v>267</v>
      </c>
      <c r="B2859" s="9" t="s">
        <v>102</v>
      </c>
      <c r="C2859" s="9" t="s">
        <v>10</v>
      </c>
      <c r="D2859" s="9"/>
      <c r="E2859" s="9"/>
      <c r="F2859" s="14" t="s">
        <v>610</v>
      </c>
      <c r="G2859" s="11">
        <f>G2860+G2873</f>
        <v>183316.7</v>
      </c>
      <c r="H2859" s="11">
        <f t="shared" ref="H2859:BJ2859" si="5980">H2860+H2873</f>
        <v>183584.6</v>
      </c>
      <c r="I2859" s="11">
        <f t="shared" si="5980"/>
        <v>253584.6</v>
      </c>
      <c r="J2859" s="11">
        <f t="shared" ref="J2859:L2859" si="5981">J2860+J2873</f>
        <v>19038.772000000001</v>
      </c>
      <c r="K2859" s="11">
        <f t="shared" si="5981"/>
        <v>0</v>
      </c>
      <c r="L2859" s="11">
        <f t="shared" si="5981"/>
        <v>0</v>
      </c>
      <c r="M2859" s="11">
        <f t="shared" si="5940"/>
        <v>202355.47200000001</v>
      </c>
      <c r="N2859" s="11">
        <f t="shared" si="5941"/>
        <v>183584.6</v>
      </c>
      <c r="O2859" s="11">
        <f t="shared" si="5942"/>
        <v>253584.6</v>
      </c>
      <c r="P2859" s="11">
        <f t="shared" ref="P2859:AC2859" si="5982">P2860+P2873</f>
        <v>0</v>
      </c>
      <c r="Q2859" s="11">
        <f t="shared" si="5982"/>
        <v>0</v>
      </c>
      <c r="R2859" s="11">
        <f t="shared" si="5982"/>
        <v>16008.545</v>
      </c>
      <c r="S2859" s="11">
        <f t="shared" si="5982"/>
        <v>1250.607</v>
      </c>
      <c r="T2859" s="11">
        <f t="shared" si="5982"/>
        <v>0</v>
      </c>
      <c r="U2859" s="11">
        <f t="shared" si="5982"/>
        <v>0</v>
      </c>
      <c r="V2859" s="11">
        <f t="shared" ref="V2859" si="5983">V2860+V2873</f>
        <v>0</v>
      </c>
      <c r="W2859" s="11">
        <f t="shared" si="5982"/>
        <v>0</v>
      </c>
      <c r="X2859" s="11">
        <f t="shared" si="5982"/>
        <v>0</v>
      </c>
      <c r="Y2859" s="11">
        <f t="shared" si="5982"/>
        <v>0</v>
      </c>
      <c r="Z2859" s="11">
        <f t="shared" si="5982"/>
        <v>0</v>
      </c>
      <c r="AA2859" s="11">
        <f t="shared" si="5982"/>
        <v>0</v>
      </c>
      <c r="AB2859" s="11">
        <f t="shared" si="5982"/>
        <v>0</v>
      </c>
      <c r="AC2859" s="11">
        <f t="shared" si="5982"/>
        <v>0</v>
      </c>
      <c r="AD2859" s="11">
        <f t="shared" si="5905"/>
        <v>219614.62400000001</v>
      </c>
      <c r="AE2859" s="11">
        <f t="shared" si="5906"/>
        <v>183584.6</v>
      </c>
      <c r="AF2859" s="11">
        <f t="shared" si="5907"/>
        <v>253584.6</v>
      </c>
      <c r="AG2859" s="11">
        <f t="shared" ref="AG2859:AH2859" si="5984">AG2860+AG2873</f>
        <v>0</v>
      </c>
      <c r="AH2859" s="11">
        <f t="shared" si="5984"/>
        <v>0</v>
      </c>
      <c r="AI2859" s="5">
        <f t="shared" si="5908"/>
        <v>219614.62400000001</v>
      </c>
      <c r="AJ2859" s="5">
        <f t="shared" si="5909"/>
        <v>183584.6</v>
      </c>
      <c r="AK2859" s="5">
        <f t="shared" si="5910"/>
        <v>253584.6</v>
      </c>
      <c r="AL2859" s="11">
        <f t="shared" ref="AL2859" si="5985">AL2860+AL2873</f>
        <v>0</v>
      </c>
      <c r="AM2859" s="11">
        <f t="shared" ref="AM2859:AP2859" si="5986">AM2860+AM2873</f>
        <v>-556.66700000000003</v>
      </c>
      <c r="AN2859" s="11">
        <f t="shared" si="5986"/>
        <v>0</v>
      </c>
      <c r="AO2859" s="11">
        <f t="shared" si="5986"/>
        <v>0</v>
      </c>
      <c r="AP2859" s="11">
        <f t="shared" si="5986"/>
        <v>0</v>
      </c>
      <c r="AQ2859" s="5">
        <f t="shared" si="5947"/>
        <v>219057.95700000002</v>
      </c>
      <c r="AR2859" s="11">
        <f t="shared" si="5911"/>
        <v>183584.6</v>
      </c>
      <c r="AS2859" s="11">
        <f t="shared" si="5912"/>
        <v>253584.6</v>
      </c>
      <c r="AT2859" s="11">
        <f t="shared" ref="AT2859" si="5987">AT2860+AT2873</f>
        <v>0</v>
      </c>
      <c r="AU2859" s="11">
        <f t="shared" si="5913"/>
        <v>219057.95700000002</v>
      </c>
      <c r="AV2859" s="11">
        <f t="shared" ref="AV2859" si="5988">AV2860+AV2873</f>
        <v>0</v>
      </c>
      <c r="AW2859" s="11">
        <f t="shared" ref="AW2859:BF2859" si="5989">AW2860+AW2873</f>
        <v>0</v>
      </c>
      <c r="AX2859" s="11">
        <f t="shared" si="5989"/>
        <v>0</v>
      </c>
      <c r="AY2859" s="11">
        <f t="shared" si="5989"/>
        <v>0</v>
      </c>
      <c r="AZ2859" s="11">
        <f t="shared" si="5989"/>
        <v>0</v>
      </c>
      <c r="BA2859" s="11">
        <f t="shared" si="5989"/>
        <v>0</v>
      </c>
      <c r="BB2859" s="11">
        <f t="shared" si="5989"/>
        <v>0</v>
      </c>
      <c r="BC2859" s="11">
        <f t="shared" si="5989"/>
        <v>0</v>
      </c>
      <c r="BD2859" s="11">
        <f t="shared" si="5989"/>
        <v>31539.026000000002</v>
      </c>
      <c r="BE2859" s="11">
        <f t="shared" si="5989"/>
        <v>0</v>
      </c>
      <c r="BF2859" s="11">
        <f t="shared" si="5989"/>
        <v>0</v>
      </c>
      <c r="BG2859" s="11">
        <f t="shared" si="5948"/>
        <v>219057.95700000002</v>
      </c>
      <c r="BH2859" s="11">
        <f t="shared" si="5949"/>
        <v>215123.62600000002</v>
      </c>
      <c r="BI2859" s="11">
        <f t="shared" si="5950"/>
        <v>253584.6</v>
      </c>
      <c r="BJ2859" s="11">
        <f t="shared" si="5980"/>
        <v>0</v>
      </c>
    </row>
    <row r="2860" spans="1:62" ht="31.5" x14ac:dyDescent="0.25">
      <c r="A2860" s="4" t="s">
        <v>267</v>
      </c>
      <c r="B2860" s="4" t="s">
        <v>102</v>
      </c>
      <c r="C2860" s="4" t="s">
        <v>10</v>
      </c>
      <c r="D2860" s="4" t="s">
        <v>226</v>
      </c>
      <c r="E2860" s="4"/>
      <c r="F2860" s="15" t="s">
        <v>1147</v>
      </c>
      <c r="G2860" s="5">
        <f>G2861</f>
        <v>133316.70000000001</v>
      </c>
      <c r="H2860" s="5">
        <f t="shared" ref="H2860:BJ2860" si="5990">H2861</f>
        <v>133584.6</v>
      </c>
      <c r="I2860" s="5">
        <f t="shared" si="5990"/>
        <v>203584.6</v>
      </c>
      <c r="J2860" s="5">
        <f t="shared" si="5990"/>
        <v>19038.772000000001</v>
      </c>
      <c r="K2860" s="5">
        <f t="shared" si="5990"/>
        <v>0</v>
      </c>
      <c r="L2860" s="5">
        <f t="shared" si="5990"/>
        <v>0</v>
      </c>
      <c r="M2860" s="5">
        <f t="shared" si="5940"/>
        <v>152355.47200000001</v>
      </c>
      <c r="N2860" s="5">
        <f t="shared" si="5941"/>
        <v>133584.6</v>
      </c>
      <c r="O2860" s="5">
        <f t="shared" si="5942"/>
        <v>203584.6</v>
      </c>
      <c r="P2860" s="5">
        <f t="shared" si="5990"/>
        <v>0</v>
      </c>
      <c r="Q2860" s="5">
        <f t="shared" si="5990"/>
        <v>0</v>
      </c>
      <c r="R2860" s="5">
        <f t="shared" si="5990"/>
        <v>0</v>
      </c>
      <c r="S2860" s="5">
        <f t="shared" si="5990"/>
        <v>0</v>
      </c>
      <c r="T2860" s="5">
        <f t="shared" si="5990"/>
        <v>0</v>
      </c>
      <c r="U2860" s="5">
        <f t="shared" si="5990"/>
        <v>0</v>
      </c>
      <c r="V2860" s="5">
        <f t="shared" si="5990"/>
        <v>0</v>
      </c>
      <c r="W2860" s="5">
        <f t="shared" si="5990"/>
        <v>0</v>
      </c>
      <c r="X2860" s="5">
        <f t="shared" si="5990"/>
        <v>0</v>
      </c>
      <c r="Y2860" s="5">
        <f t="shared" si="5990"/>
        <v>0</v>
      </c>
      <c r="Z2860" s="5">
        <f t="shared" si="5990"/>
        <v>0</v>
      </c>
      <c r="AA2860" s="5">
        <f t="shared" si="5990"/>
        <v>0</v>
      </c>
      <c r="AB2860" s="5">
        <f t="shared" si="5990"/>
        <v>0</v>
      </c>
      <c r="AC2860" s="5">
        <f t="shared" si="5990"/>
        <v>0</v>
      </c>
      <c r="AD2860" s="5">
        <f t="shared" si="5905"/>
        <v>152355.47200000001</v>
      </c>
      <c r="AE2860" s="5">
        <f t="shared" si="5906"/>
        <v>133584.6</v>
      </c>
      <c r="AF2860" s="5">
        <f t="shared" si="5907"/>
        <v>203584.6</v>
      </c>
      <c r="AG2860" s="5">
        <f t="shared" si="5990"/>
        <v>0</v>
      </c>
      <c r="AH2860" s="5">
        <f t="shared" si="5990"/>
        <v>0</v>
      </c>
      <c r="AI2860" s="5">
        <f t="shared" si="5908"/>
        <v>152355.47200000001</v>
      </c>
      <c r="AJ2860" s="5">
        <f t="shared" si="5909"/>
        <v>133584.6</v>
      </c>
      <c r="AK2860" s="5">
        <f t="shared" si="5910"/>
        <v>203584.6</v>
      </c>
      <c r="AL2860" s="5">
        <f t="shared" si="5990"/>
        <v>0</v>
      </c>
      <c r="AM2860" s="5">
        <f t="shared" si="5990"/>
        <v>0</v>
      </c>
      <c r="AN2860" s="5">
        <f t="shared" si="5990"/>
        <v>0</v>
      </c>
      <c r="AO2860" s="5">
        <f t="shared" si="5990"/>
        <v>0</v>
      </c>
      <c r="AP2860" s="5">
        <f t="shared" si="5990"/>
        <v>0</v>
      </c>
      <c r="AQ2860" s="5">
        <f t="shared" si="5947"/>
        <v>152355.47200000001</v>
      </c>
      <c r="AR2860" s="5">
        <f t="shared" si="5911"/>
        <v>133584.6</v>
      </c>
      <c r="AS2860" s="5">
        <f t="shared" si="5912"/>
        <v>203584.6</v>
      </c>
      <c r="AT2860" s="5">
        <f t="shared" si="5990"/>
        <v>0</v>
      </c>
      <c r="AU2860" s="5">
        <f t="shared" si="5913"/>
        <v>152355.47200000001</v>
      </c>
      <c r="AV2860" s="5">
        <f t="shared" si="5990"/>
        <v>0</v>
      </c>
      <c r="AW2860" s="5">
        <f t="shared" si="5990"/>
        <v>0</v>
      </c>
      <c r="AX2860" s="5">
        <f t="shared" si="5990"/>
        <v>0</v>
      </c>
      <c r="AY2860" s="5">
        <f t="shared" si="5990"/>
        <v>0</v>
      </c>
      <c r="AZ2860" s="5">
        <f t="shared" si="5990"/>
        <v>0</v>
      </c>
      <c r="BA2860" s="5">
        <f t="shared" si="5990"/>
        <v>0</v>
      </c>
      <c r="BB2860" s="5">
        <f t="shared" si="5990"/>
        <v>0</v>
      </c>
      <c r="BC2860" s="5">
        <f t="shared" si="5990"/>
        <v>0</v>
      </c>
      <c r="BD2860" s="5">
        <f t="shared" si="5990"/>
        <v>31539.026000000002</v>
      </c>
      <c r="BE2860" s="5">
        <f t="shared" si="5990"/>
        <v>0</v>
      </c>
      <c r="BF2860" s="5">
        <f t="shared" si="5990"/>
        <v>0</v>
      </c>
      <c r="BG2860" s="5">
        <f t="shared" si="5948"/>
        <v>152355.47200000001</v>
      </c>
      <c r="BH2860" s="5">
        <f t="shared" si="5949"/>
        <v>165123.62600000002</v>
      </c>
      <c r="BI2860" s="5">
        <f t="shared" si="5950"/>
        <v>203584.6</v>
      </c>
      <c r="BJ2860" s="5">
        <f t="shared" si="5990"/>
        <v>0</v>
      </c>
    </row>
    <row r="2861" spans="1:62" ht="63" x14ac:dyDescent="0.25">
      <c r="A2861" s="4" t="s">
        <v>267</v>
      </c>
      <c r="B2861" s="4" t="s">
        <v>102</v>
      </c>
      <c r="C2861" s="4" t="s">
        <v>10</v>
      </c>
      <c r="D2861" s="4" t="s">
        <v>271</v>
      </c>
      <c r="E2861" s="4"/>
      <c r="F2861" s="15" t="s">
        <v>1187</v>
      </c>
      <c r="G2861" s="5">
        <f>G2862+G2866</f>
        <v>133316.70000000001</v>
      </c>
      <c r="H2861" s="5">
        <f t="shared" ref="H2861:BJ2861" si="5991">H2862+H2866</f>
        <v>133584.6</v>
      </c>
      <c r="I2861" s="5">
        <f t="shared" si="5991"/>
        <v>203584.6</v>
      </c>
      <c r="J2861" s="5">
        <f t="shared" ref="J2861:L2861" si="5992">J2862+J2866</f>
        <v>19038.772000000001</v>
      </c>
      <c r="K2861" s="5">
        <f t="shared" si="5992"/>
        <v>0</v>
      </c>
      <c r="L2861" s="5">
        <f t="shared" si="5992"/>
        <v>0</v>
      </c>
      <c r="M2861" s="5">
        <f t="shared" si="5940"/>
        <v>152355.47200000001</v>
      </c>
      <c r="N2861" s="5">
        <f t="shared" si="5941"/>
        <v>133584.6</v>
      </c>
      <c r="O2861" s="5">
        <f t="shared" si="5942"/>
        <v>203584.6</v>
      </c>
      <c r="P2861" s="5">
        <f t="shared" ref="P2861:AC2861" si="5993">P2862+P2866</f>
        <v>0</v>
      </c>
      <c r="Q2861" s="5">
        <f t="shared" si="5993"/>
        <v>0</v>
      </c>
      <c r="R2861" s="5">
        <f t="shared" si="5993"/>
        <v>0</v>
      </c>
      <c r="S2861" s="5">
        <f t="shared" si="5993"/>
        <v>0</v>
      </c>
      <c r="T2861" s="5">
        <f t="shared" si="5993"/>
        <v>0</v>
      </c>
      <c r="U2861" s="5">
        <f t="shared" si="5993"/>
        <v>0</v>
      </c>
      <c r="V2861" s="5">
        <f t="shared" ref="V2861" si="5994">V2862+V2866</f>
        <v>0</v>
      </c>
      <c r="W2861" s="5">
        <f t="shared" si="5993"/>
        <v>0</v>
      </c>
      <c r="X2861" s="5">
        <f t="shared" si="5993"/>
        <v>0</v>
      </c>
      <c r="Y2861" s="5">
        <f t="shared" si="5993"/>
        <v>0</v>
      </c>
      <c r="Z2861" s="5">
        <f t="shared" si="5993"/>
        <v>0</v>
      </c>
      <c r="AA2861" s="5">
        <f t="shared" si="5993"/>
        <v>0</v>
      </c>
      <c r="AB2861" s="5">
        <f t="shared" si="5993"/>
        <v>0</v>
      </c>
      <c r="AC2861" s="5">
        <f t="shared" si="5993"/>
        <v>0</v>
      </c>
      <c r="AD2861" s="5">
        <f t="shared" si="5905"/>
        <v>152355.47200000001</v>
      </c>
      <c r="AE2861" s="5">
        <f t="shared" si="5906"/>
        <v>133584.6</v>
      </c>
      <c r="AF2861" s="5">
        <f t="shared" si="5907"/>
        <v>203584.6</v>
      </c>
      <c r="AG2861" s="5">
        <f t="shared" ref="AG2861:AH2861" si="5995">AG2862+AG2866</f>
        <v>0</v>
      </c>
      <c r="AH2861" s="5">
        <f t="shared" si="5995"/>
        <v>0</v>
      </c>
      <c r="AI2861" s="5">
        <f t="shared" si="5908"/>
        <v>152355.47200000001</v>
      </c>
      <c r="AJ2861" s="5">
        <f t="shared" si="5909"/>
        <v>133584.6</v>
      </c>
      <c r="AK2861" s="5">
        <f t="shared" si="5910"/>
        <v>203584.6</v>
      </c>
      <c r="AL2861" s="5">
        <f t="shared" ref="AL2861" si="5996">AL2862+AL2866</f>
        <v>0</v>
      </c>
      <c r="AM2861" s="5">
        <f t="shared" ref="AM2861:AP2861" si="5997">AM2862+AM2866</f>
        <v>0</v>
      </c>
      <c r="AN2861" s="5">
        <f t="shared" si="5997"/>
        <v>0</v>
      </c>
      <c r="AO2861" s="5">
        <f t="shared" si="5997"/>
        <v>0</v>
      </c>
      <c r="AP2861" s="5">
        <f t="shared" si="5997"/>
        <v>0</v>
      </c>
      <c r="AQ2861" s="5">
        <f t="shared" si="5947"/>
        <v>152355.47200000001</v>
      </c>
      <c r="AR2861" s="5">
        <f t="shared" si="5911"/>
        <v>133584.6</v>
      </c>
      <c r="AS2861" s="5">
        <f t="shared" si="5912"/>
        <v>203584.6</v>
      </c>
      <c r="AT2861" s="5">
        <f t="shared" ref="AT2861" si="5998">AT2862+AT2866</f>
        <v>0</v>
      </c>
      <c r="AU2861" s="5">
        <f t="shared" si="5913"/>
        <v>152355.47200000001</v>
      </c>
      <c r="AV2861" s="5">
        <f t="shared" ref="AV2861" si="5999">AV2862+AV2866</f>
        <v>0</v>
      </c>
      <c r="AW2861" s="5">
        <f t="shared" ref="AW2861:BF2861" si="6000">AW2862+AW2866</f>
        <v>0</v>
      </c>
      <c r="AX2861" s="5">
        <f t="shared" si="6000"/>
        <v>0</v>
      </c>
      <c r="AY2861" s="5">
        <f t="shared" si="6000"/>
        <v>0</v>
      </c>
      <c r="AZ2861" s="5">
        <f t="shared" si="6000"/>
        <v>0</v>
      </c>
      <c r="BA2861" s="5">
        <f t="shared" si="6000"/>
        <v>0</v>
      </c>
      <c r="BB2861" s="5">
        <f t="shared" si="6000"/>
        <v>0</v>
      </c>
      <c r="BC2861" s="5">
        <f t="shared" si="6000"/>
        <v>0</v>
      </c>
      <c r="BD2861" s="5">
        <f t="shared" si="6000"/>
        <v>31539.026000000002</v>
      </c>
      <c r="BE2861" s="5">
        <f t="shared" si="6000"/>
        <v>0</v>
      </c>
      <c r="BF2861" s="5">
        <f t="shared" si="6000"/>
        <v>0</v>
      </c>
      <c r="BG2861" s="5">
        <f t="shared" si="5948"/>
        <v>152355.47200000001</v>
      </c>
      <c r="BH2861" s="5">
        <f t="shared" si="5949"/>
        <v>165123.62600000002</v>
      </c>
      <c r="BI2861" s="5">
        <f t="shared" si="5950"/>
        <v>203584.6</v>
      </c>
      <c r="BJ2861" s="5">
        <f t="shared" si="5991"/>
        <v>0</v>
      </c>
    </row>
    <row r="2862" spans="1:62" ht="78.75" x14ac:dyDescent="0.25">
      <c r="A2862" s="4" t="s">
        <v>267</v>
      </c>
      <c r="B2862" s="4" t="s">
        <v>102</v>
      </c>
      <c r="C2862" s="4" t="s">
        <v>10</v>
      </c>
      <c r="D2862" s="4" t="s">
        <v>272</v>
      </c>
      <c r="E2862" s="4"/>
      <c r="F2862" s="15" t="s">
        <v>1188</v>
      </c>
      <c r="G2862" s="5">
        <f>G2863</f>
        <v>53316.7</v>
      </c>
      <c r="H2862" s="5">
        <f t="shared" ref="H2862:BJ2864" si="6001">H2863</f>
        <v>53584.6</v>
      </c>
      <c r="I2862" s="5">
        <f t="shared" si="6001"/>
        <v>53584.6</v>
      </c>
      <c r="J2862" s="5">
        <f t="shared" si="6001"/>
        <v>0</v>
      </c>
      <c r="K2862" s="5">
        <f t="shared" si="6001"/>
        <v>0</v>
      </c>
      <c r="L2862" s="5">
        <f t="shared" si="6001"/>
        <v>0</v>
      </c>
      <c r="M2862" s="5">
        <f t="shared" si="5940"/>
        <v>53316.7</v>
      </c>
      <c r="N2862" s="5">
        <f t="shared" si="5941"/>
        <v>53584.6</v>
      </c>
      <c r="O2862" s="5">
        <f t="shared" si="5942"/>
        <v>53584.6</v>
      </c>
      <c r="P2862" s="5">
        <f t="shared" si="6001"/>
        <v>0</v>
      </c>
      <c r="Q2862" s="5">
        <f t="shared" si="6001"/>
        <v>0</v>
      </c>
      <c r="R2862" s="5">
        <f t="shared" si="6001"/>
        <v>0</v>
      </c>
      <c r="S2862" s="5">
        <f t="shared" si="6001"/>
        <v>0</v>
      </c>
      <c r="T2862" s="5">
        <f t="shared" si="6001"/>
        <v>0</v>
      </c>
      <c r="U2862" s="5">
        <f t="shared" si="6001"/>
        <v>0</v>
      </c>
      <c r="V2862" s="5">
        <f t="shared" si="6001"/>
        <v>0</v>
      </c>
      <c r="W2862" s="5">
        <f t="shared" si="6001"/>
        <v>0</v>
      </c>
      <c r="X2862" s="5">
        <f t="shared" si="6001"/>
        <v>0</v>
      </c>
      <c r="Y2862" s="5">
        <f t="shared" si="6001"/>
        <v>0</v>
      </c>
      <c r="Z2862" s="5">
        <f t="shared" si="6001"/>
        <v>0</v>
      </c>
      <c r="AA2862" s="5">
        <f t="shared" si="6001"/>
        <v>0</v>
      </c>
      <c r="AB2862" s="5">
        <f t="shared" si="6001"/>
        <v>0</v>
      </c>
      <c r="AC2862" s="5">
        <f t="shared" si="6001"/>
        <v>0</v>
      </c>
      <c r="AD2862" s="5">
        <f t="shared" si="5905"/>
        <v>53316.7</v>
      </c>
      <c r="AE2862" s="5">
        <f t="shared" si="5906"/>
        <v>53584.6</v>
      </c>
      <c r="AF2862" s="5">
        <f t="shared" si="5907"/>
        <v>53584.6</v>
      </c>
      <c r="AG2862" s="5">
        <f t="shared" si="6001"/>
        <v>0</v>
      </c>
      <c r="AH2862" s="5">
        <f t="shared" si="6001"/>
        <v>0</v>
      </c>
      <c r="AI2862" s="5">
        <f t="shared" si="5908"/>
        <v>53316.7</v>
      </c>
      <c r="AJ2862" s="5">
        <f t="shared" si="5909"/>
        <v>53584.6</v>
      </c>
      <c r="AK2862" s="5">
        <f t="shared" si="5910"/>
        <v>53584.6</v>
      </c>
      <c r="AL2862" s="5">
        <f t="shared" si="6001"/>
        <v>0</v>
      </c>
      <c r="AM2862" s="5">
        <f t="shared" si="6001"/>
        <v>0</v>
      </c>
      <c r="AN2862" s="5">
        <f t="shared" si="6001"/>
        <v>0</v>
      </c>
      <c r="AO2862" s="5">
        <f t="shared" si="6001"/>
        <v>0</v>
      </c>
      <c r="AP2862" s="5">
        <f t="shared" si="6001"/>
        <v>0</v>
      </c>
      <c r="AQ2862" s="5">
        <f t="shared" si="5947"/>
        <v>53316.7</v>
      </c>
      <c r="AR2862" s="5">
        <f t="shared" si="5911"/>
        <v>53584.6</v>
      </c>
      <c r="AS2862" s="5">
        <f t="shared" si="5912"/>
        <v>53584.6</v>
      </c>
      <c r="AT2862" s="5">
        <f t="shared" si="6001"/>
        <v>0</v>
      </c>
      <c r="AU2862" s="5">
        <f t="shared" si="5913"/>
        <v>53316.7</v>
      </c>
      <c r="AV2862" s="5">
        <f t="shared" si="6001"/>
        <v>0</v>
      </c>
      <c r="AW2862" s="5">
        <f t="shared" si="6001"/>
        <v>0</v>
      </c>
      <c r="AX2862" s="5">
        <f t="shared" si="6001"/>
        <v>0</v>
      </c>
      <c r="AY2862" s="5">
        <f t="shared" si="6001"/>
        <v>0</v>
      </c>
      <c r="AZ2862" s="5">
        <f t="shared" si="6001"/>
        <v>0</v>
      </c>
      <c r="BA2862" s="5">
        <f t="shared" si="6001"/>
        <v>0</v>
      </c>
      <c r="BB2862" s="5">
        <f t="shared" si="6001"/>
        <v>0</v>
      </c>
      <c r="BC2862" s="5">
        <f t="shared" si="6001"/>
        <v>0</v>
      </c>
      <c r="BD2862" s="5">
        <f t="shared" si="6001"/>
        <v>0</v>
      </c>
      <c r="BE2862" s="5">
        <f t="shared" si="6001"/>
        <v>0</v>
      </c>
      <c r="BF2862" s="5">
        <f t="shared" si="6001"/>
        <v>0</v>
      </c>
      <c r="BG2862" s="5">
        <f t="shared" si="5948"/>
        <v>53316.7</v>
      </c>
      <c r="BH2862" s="5">
        <f t="shared" si="5949"/>
        <v>53584.6</v>
      </c>
      <c r="BI2862" s="5">
        <f t="shared" si="5950"/>
        <v>53584.6</v>
      </c>
      <c r="BJ2862" s="5">
        <f t="shared" si="6001"/>
        <v>0</v>
      </c>
    </row>
    <row r="2863" spans="1:62" ht="47.25" x14ac:dyDescent="0.25">
      <c r="A2863" s="4" t="s">
        <v>267</v>
      </c>
      <c r="B2863" s="4" t="s">
        <v>102</v>
      </c>
      <c r="C2863" s="4" t="s">
        <v>10</v>
      </c>
      <c r="D2863" s="4" t="s">
        <v>268</v>
      </c>
      <c r="E2863" s="4"/>
      <c r="F2863" s="15" t="s">
        <v>1189</v>
      </c>
      <c r="G2863" s="5">
        <f>G2864</f>
        <v>53316.7</v>
      </c>
      <c r="H2863" s="5">
        <f t="shared" si="6001"/>
        <v>53584.6</v>
      </c>
      <c r="I2863" s="5">
        <f t="shared" si="6001"/>
        <v>53584.6</v>
      </c>
      <c r="J2863" s="5">
        <f t="shared" si="6001"/>
        <v>0</v>
      </c>
      <c r="K2863" s="5">
        <f t="shared" si="6001"/>
        <v>0</v>
      </c>
      <c r="L2863" s="5">
        <f t="shared" si="6001"/>
        <v>0</v>
      </c>
      <c r="M2863" s="5">
        <f t="shared" si="5940"/>
        <v>53316.7</v>
      </c>
      <c r="N2863" s="5">
        <f t="shared" si="5941"/>
        <v>53584.6</v>
      </c>
      <c r="O2863" s="5">
        <f t="shared" si="5942"/>
        <v>53584.6</v>
      </c>
      <c r="P2863" s="5">
        <f t="shared" si="6001"/>
        <v>0</v>
      </c>
      <c r="Q2863" s="5">
        <f t="shared" si="6001"/>
        <v>0</v>
      </c>
      <c r="R2863" s="5">
        <f t="shared" si="6001"/>
        <v>0</v>
      </c>
      <c r="S2863" s="5">
        <f t="shared" si="6001"/>
        <v>0</v>
      </c>
      <c r="T2863" s="5">
        <f t="shared" si="6001"/>
        <v>0</v>
      </c>
      <c r="U2863" s="5">
        <f t="shared" si="6001"/>
        <v>0</v>
      </c>
      <c r="V2863" s="5">
        <f t="shared" si="6001"/>
        <v>0</v>
      </c>
      <c r="W2863" s="5">
        <f t="shared" si="6001"/>
        <v>0</v>
      </c>
      <c r="X2863" s="5">
        <f t="shared" si="6001"/>
        <v>0</v>
      </c>
      <c r="Y2863" s="5">
        <f t="shared" si="6001"/>
        <v>0</v>
      </c>
      <c r="Z2863" s="5">
        <f t="shared" si="6001"/>
        <v>0</v>
      </c>
      <c r="AA2863" s="5">
        <f t="shared" si="6001"/>
        <v>0</v>
      </c>
      <c r="AB2863" s="5">
        <f t="shared" si="6001"/>
        <v>0</v>
      </c>
      <c r="AC2863" s="5">
        <f t="shared" si="6001"/>
        <v>0</v>
      </c>
      <c r="AD2863" s="5">
        <f t="shared" si="5905"/>
        <v>53316.7</v>
      </c>
      <c r="AE2863" s="5">
        <f t="shared" si="5906"/>
        <v>53584.6</v>
      </c>
      <c r="AF2863" s="5">
        <f t="shared" si="5907"/>
        <v>53584.6</v>
      </c>
      <c r="AG2863" s="5">
        <f t="shared" si="6001"/>
        <v>0</v>
      </c>
      <c r="AH2863" s="5">
        <f t="shared" si="6001"/>
        <v>0</v>
      </c>
      <c r="AI2863" s="5">
        <f t="shared" si="5908"/>
        <v>53316.7</v>
      </c>
      <c r="AJ2863" s="5">
        <f t="shared" si="5909"/>
        <v>53584.6</v>
      </c>
      <c r="AK2863" s="5">
        <f t="shared" si="5910"/>
        <v>53584.6</v>
      </c>
      <c r="AL2863" s="5">
        <f t="shared" si="6001"/>
        <v>0</v>
      </c>
      <c r="AM2863" s="5">
        <f t="shared" si="6001"/>
        <v>0</v>
      </c>
      <c r="AN2863" s="5">
        <f t="shared" si="6001"/>
        <v>0</v>
      </c>
      <c r="AO2863" s="5">
        <f t="shared" si="6001"/>
        <v>0</v>
      </c>
      <c r="AP2863" s="5">
        <f t="shared" si="6001"/>
        <v>0</v>
      </c>
      <c r="AQ2863" s="5">
        <f t="shared" si="5947"/>
        <v>53316.7</v>
      </c>
      <c r="AR2863" s="5">
        <f t="shared" si="5911"/>
        <v>53584.6</v>
      </c>
      <c r="AS2863" s="5">
        <f t="shared" si="5912"/>
        <v>53584.6</v>
      </c>
      <c r="AT2863" s="5">
        <f t="shared" si="6001"/>
        <v>0</v>
      </c>
      <c r="AU2863" s="5">
        <f t="shared" si="5913"/>
        <v>53316.7</v>
      </c>
      <c r="AV2863" s="5">
        <f t="shared" si="6001"/>
        <v>0</v>
      </c>
      <c r="AW2863" s="5">
        <f t="shared" si="6001"/>
        <v>0</v>
      </c>
      <c r="AX2863" s="5">
        <f t="shared" si="6001"/>
        <v>0</v>
      </c>
      <c r="AY2863" s="5">
        <f t="shared" si="6001"/>
        <v>0</v>
      </c>
      <c r="AZ2863" s="5">
        <f t="shared" si="6001"/>
        <v>0</v>
      </c>
      <c r="BA2863" s="5">
        <f t="shared" si="6001"/>
        <v>0</v>
      </c>
      <c r="BB2863" s="5">
        <f t="shared" si="6001"/>
        <v>0</v>
      </c>
      <c r="BC2863" s="5">
        <f t="shared" si="6001"/>
        <v>0</v>
      </c>
      <c r="BD2863" s="5">
        <f t="shared" si="6001"/>
        <v>0</v>
      </c>
      <c r="BE2863" s="5">
        <f t="shared" si="6001"/>
        <v>0</v>
      </c>
      <c r="BF2863" s="5">
        <f t="shared" si="6001"/>
        <v>0</v>
      </c>
      <c r="BG2863" s="5">
        <f t="shared" si="5948"/>
        <v>53316.7</v>
      </c>
      <c r="BH2863" s="5">
        <f t="shared" si="5949"/>
        <v>53584.6</v>
      </c>
      <c r="BI2863" s="5">
        <f t="shared" si="5950"/>
        <v>53584.6</v>
      </c>
      <c r="BJ2863" s="5">
        <f t="shared" si="6001"/>
        <v>0</v>
      </c>
    </row>
    <row r="2864" spans="1:62" ht="31.5" x14ac:dyDescent="0.25">
      <c r="A2864" s="4" t="s">
        <v>267</v>
      </c>
      <c r="B2864" s="4" t="s">
        <v>102</v>
      </c>
      <c r="C2864" s="4" t="s">
        <v>10</v>
      </c>
      <c r="D2864" s="4" t="s">
        <v>268</v>
      </c>
      <c r="E2864" s="4" t="s">
        <v>16</v>
      </c>
      <c r="F2864" s="15" t="s">
        <v>630</v>
      </c>
      <c r="G2864" s="5">
        <f>G2865</f>
        <v>53316.7</v>
      </c>
      <c r="H2864" s="5">
        <f t="shared" si="6001"/>
        <v>53584.6</v>
      </c>
      <c r="I2864" s="5">
        <f t="shared" si="6001"/>
        <v>53584.6</v>
      </c>
      <c r="J2864" s="5">
        <f t="shared" si="6001"/>
        <v>0</v>
      </c>
      <c r="K2864" s="5">
        <f t="shared" si="6001"/>
        <v>0</v>
      </c>
      <c r="L2864" s="5">
        <f t="shared" si="6001"/>
        <v>0</v>
      </c>
      <c r="M2864" s="5">
        <f t="shared" si="5940"/>
        <v>53316.7</v>
      </c>
      <c r="N2864" s="5">
        <f t="shared" si="5941"/>
        <v>53584.6</v>
      </c>
      <c r="O2864" s="5">
        <f t="shared" si="5942"/>
        <v>53584.6</v>
      </c>
      <c r="P2864" s="5">
        <f t="shared" si="6001"/>
        <v>0</v>
      </c>
      <c r="Q2864" s="5">
        <f t="shared" si="6001"/>
        <v>0</v>
      </c>
      <c r="R2864" s="5">
        <f t="shared" si="6001"/>
        <v>0</v>
      </c>
      <c r="S2864" s="5">
        <f t="shared" si="6001"/>
        <v>0</v>
      </c>
      <c r="T2864" s="5">
        <f t="shared" si="6001"/>
        <v>0</v>
      </c>
      <c r="U2864" s="5">
        <f t="shared" si="6001"/>
        <v>0</v>
      </c>
      <c r="V2864" s="5">
        <f t="shared" si="6001"/>
        <v>0</v>
      </c>
      <c r="W2864" s="5">
        <f t="shared" si="6001"/>
        <v>0</v>
      </c>
      <c r="X2864" s="5">
        <f t="shared" si="6001"/>
        <v>0</v>
      </c>
      <c r="Y2864" s="5">
        <f t="shared" si="6001"/>
        <v>0</v>
      </c>
      <c r="Z2864" s="5">
        <f t="shared" si="6001"/>
        <v>0</v>
      </c>
      <c r="AA2864" s="5">
        <f t="shared" si="6001"/>
        <v>0</v>
      </c>
      <c r="AB2864" s="5">
        <f t="shared" si="6001"/>
        <v>0</v>
      </c>
      <c r="AC2864" s="5">
        <f t="shared" si="6001"/>
        <v>0</v>
      </c>
      <c r="AD2864" s="5">
        <f t="shared" si="5905"/>
        <v>53316.7</v>
      </c>
      <c r="AE2864" s="5">
        <f t="shared" si="5906"/>
        <v>53584.6</v>
      </c>
      <c r="AF2864" s="5">
        <f t="shared" si="5907"/>
        <v>53584.6</v>
      </c>
      <c r="AG2864" s="5">
        <f t="shared" si="6001"/>
        <v>0</v>
      </c>
      <c r="AH2864" s="5">
        <f t="shared" si="6001"/>
        <v>0</v>
      </c>
      <c r="AI2864" s="5">
        <f t="shared" si="5908"/>
        <v>53316.7</v>
      </c>
      <c r="AJ2864" s="5">
        <f t="shared" si="5909"/>
        <v>53584.6</v>
      </c>
      <c r="AK2864" s="5">
        <f t="shared" si="5910"/>
        <v>53584.6</v>
      </c>
      <c r="AL2864" s="5">
        <f t="shared" si="6001"/>
        <v>0</v>
      </c>
      <c r="AM2864" s="5">
        <f t="shared" si="6001"/>
        <v>0</v>
      </c>
      <c r="AN2864" s="5">
        <f t="shared" si="6001"/>
        <v>0</v>
      </c>
      <c r="AO2864" s="5">
        <f t="shared" si="6001"/>
        <v>0</v>
      </c>
      <c r="AP2864" s="5">
        <f t="shared" si="6001"/>
        <v>0</v>
      </c>
      <c r="AQ2864" s="5">
        <f t="shared" si="5947"/>
        <v>53316.7</v>
      </c>
      <c r="AR2864" s="5">
        <f t="shared" si="5911"/>
        <v>53584.6</v>
      </c>
      <c r="AS2864" s="5">
        <f t="shared" si="5912"/>
        <v>53584.6</v>
      </c>
      <c r="AT2864" s="5">
        <f t="shared" si="6001"/>
        <v>0</v>
      </c>
      <c r="AU2864" s="5">
        <f t="shared" si="5913"/>
        <v>53316.7</v>
      </c>
      <c r="AV2864" s="5">
        <f t="shared" si="6001"/>
        <v>0</v>
      </c>
      <c r="AW2864" s="5">
        <f t="shared" si="6001"/>
        <v>0</v>
      </c>
      <c r="AX2864" s="5">
        <f t="shared" si="6001"/>
        <v>0</v>
      </c>
      <c r="AY2864" s="5">
        <f t="shared" si="6001"/>
        <v>0</v>
      </c>
      <c r="AZ2864" s="5">
        <f t="shared" si="6001"/>
        <v>0</v>
      </c>
      <c r="BA2864" s="5">
        <f t="shared" si="6001"/>
        <v>0</v>
      </c>
      <c r="BB2864" s="5">
        <f t="shared" si="6001"/>
        <v>0</v>
      </c>
      <c r="BC2864" s="5">
        <f t="shared" si="6001"/>
        <v>0</v>
      </c>
      <c r="BD2864" s="5">
        <f t="shared" si="6001"/>
        <v>0</v>
      </c>
      <c r="BE2864" s="5">
        <f t="shared" si="6001"/>
        <v>0</v>
      </c>
      <c r="BF2864" s="5">
        <f t="shared" si="6001"/>
        <v>0</v>
      </c>
      <c r="BG2864" s="5">
        <f t="shared" si="5948"/>
        <v>53316.7</v>
      </c>
      <c r="BH2864" s="5">
        <f t="shared" si="5949"/>
        <v>53584.6</v>
      </c>
      <c r="BI2864" s="5">
        <f t="shared" si="5950"/>
        <v>53584.6</v>
      </c>
      <c r="BJ2864" s="5">
        <f t="shared" si="6001"/>
        <v>0</v>
      </c>
    </row>
    <row r="2865" spans="1:63" ht="31.5" x14ac:dyDescent="0.25">
      <c r="A2865" s="4" t="s">
        <v>267</v>
      </c>
      <c r="B2865" s="4" t="s">
        <v>102</v>
      </c>
      <c r="C2865" s="4" t="s">
        <v>10</v>
      </c>
      <c r="D2865" s="4" t="s">
        <v>268</v>
      </c>
      <c r="E2865" s="4" t="s">
        <v>17</v>
      </c>
      <c r="F2865" s="15" t="s">
        <v>631</v>
      </c>
      <c r="G2865" s="5">
        <v>53316.7</v>
      </c>
      <c r="H2865" s="5">
        <v>53584.6</v>
      </c>
      <c r="I2865" s="5">
        <v>53584.6</v>
      </c>
      <c r="J2865" s="5"/>
      <c r="K2865" s="5"/>
      <c r="L2865" s="5"/>
      <c r="M2865" s="5">
        <f t="shared" si="5940"/>
        <v>53316.7</v>
      </c>
      <c r="N2865" s="5">
        <f t="shared" si="5941"/>
        <v>53584.6</v>
      </c>
      <c r="O2865" s="5">
        <f t="shared" si="5942"/>
        <v>53584.6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ref="AD2865:AD2935" si="6002">M2865+P2865+Q2865+R2865+S2865+T2865+U2865+V2865+W2865+X2865</f>
        <v>53316.7</v>
      </c>
      <c r="AE2865" s="5">
        <f t="shared" ref="AE2865:AE2935" si="6003">N2865+Y2865+Z2865+AA2865</f>
        <v>53584.6</v>
      </c>
      <c r="AF2865" s="5">
        <f t="shared" ref="AF2865:AF2935" si="6004">O2865+AB2865+AC2865</f>
        <v>53584.6</v>
      </c>
      <c r="AG2865" s="5"/>
      <c r="AH2865" s="5"/>
      <c r="AI2865" s="5">
        <f t="shared" ref="AI2865:AI2935" si="6005">AD2865+AG2865</f>
        <v>53316.7</v>
      </c>
      <c r="AJ2865" s="5">
        <f t="shared" ref="AJ2865:AJ2935" si="6006">AE2865</f>
        <v>53584.6</v>
      </c>
      <c r="AK2865" s="5">
        <f t="shared" ref="AK2865:AK2935" si="6007">AF2865+AH2865</f>
        <v>53584.6</v>
      </c>
      <c r="AL2865" s="5"/>
      <c r="AM2865" s="5"/>
      <c r="AN2865" s="5"/>
      <c r="AO2865" s="5"/>
      <c r="AP2865" s="5"/>
      <c r="AQ2865" s="5">
        <f t="shared" si="5947"/>
        <v>53316.7</v>
      </c>
      <c r="AR2865" s="5">
        <f t="shared" ref="AR2865:AR2935" si="6008">AJ2865+AO2865</f>
        <v>53584.6</v>
      </c>
      <c r="AS2865" s="5">
        <f t="shared" ref="AS2865:AS2935" si="6009">AK2865+AP2865</f>
        <v>53584.6</v>
      </c>
      <c r="AT2865" s="5"/>
      <c r="AU2865" s="5">
        <f t="shared" ref="AU2865:AU2935" si="6010">AQ2865+AT2865</f>
        <v>53316.7</v>
      </c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>
        <f t="shared" si="5948"/>
        <v>53316.7</v>
      </c>
      <c r="BH2865" s="5">
        <f t="shared" si="5949"/>
        <v>53584.6</v>
      </c>
      <c r="BI2865" s="5">
        <f t="shared" si="5950"/>
        <v>53584.6</v>
      </c>
      <c r="BJ2865" s="5"/>
    </row>
    <row r="2866" spans="1:63" ht="47.25" x14ac:dyDescent="0.25">
      <c r="A2866" s="4" t="s">
        <v>267</v>
      </c>
      <c r="B2866" s="4" t="s">
        <v>102</v>
      </c>
      <c r="C2866" s="4" t="s">
        <v>10</v>
      </c>
      <c r="D2866" s="4" t="s">
        <v>273</v>
      </c>
      <c r="E2866" s="4"/>
      <c r="F2866" s="15" t="s">
        <v>1190</v>
      </c>
      <c r="G2866" s="5">
        <f>G2867</f>
        <v>80000</v>
      </c>
      <c r="H2866" s="5">
        <f t="shared" ref="H2866:BJ2868" si="6011">H2867</f>
        <v>80000</v>
      </c>
      <c r="I2866" s="5">
        <f t="shared" si="6011"/>
        <v>150000</v>
      </c>
      <c r="J2866" s="5">
        <f t="shared" si="6011"/>
        <v>19038.772000000001</v>
      </c>
      <c r="K2866" s="5">
        <f t="shared" si="6011"/>
        <v>0</v>
      </c>
      <c r="L2866" s="5">
        <f t="shared" si="6011"/>
        <v>0</v>
      </c>
      <c r="M2866" s="5">
        <f t="shared" si="5940"/>
        <v>99038.771999999997</v>
      </c>
      <c r="N2866" s="5">
        <f t="shared" si="5941"/>
        <v>80000</v>
      </c>
      <c r="O2866" s="5">
        <f t="shared" si="5942"/>
        <v>150000</v>
      </c>
      <c r="P2866" s="5">
        <f t="shared" si="6011"/>
        <v>0</v>
      </c>
      <c r="Q2866" s="5">
        <f t="shared" si="6011"/>
        <v>0</v>
      </c>
      <c r="R2866" s="5">
        <f t="shared" si="6011"/>
        <v>0</v>
      </c>
      <c r="S2866" s="5">
        <f t="shared" si="6011"/>
        <v>0</v>
      </c>
      <c r="T2866" s="5">
        <f t="shared" si="6011"/>
        <v>0</v>
      </c>
      <c r="U2866" s="5">
        <f t="shared" si="6011"/>
        <v>0</v>
      </c>
      <c r="V2866" s="5">
        <f t="shared" si="6011"/>
        <v>0</v>
      </c>
      <c r="W2866" s="5">
        <f t="shared" si="6011"/>
        <v>0</v>
      </c>
      <c r="X2866" s="5">
        <f t="shared" si="6011"/>
        <v>0</v>
      </c>
      <c r="Y2866" s="5">
        <f t="shared" si="6011"/>
        <v>0</v>
      </c>
      <c r="Z2866" s="5">
        <f t="shared" si="6011"/>
        <v>0</v>
      </c>
      <c r="AA2866" s="5">
        <f t="shared" si="6011"/>
        <v>0</v>
      </c>
      <c r="AB2866" s="5">
        <f t="shared" si="6011"/>
        <v>0</v>
      </c>
      <c r="AC2866" s="5">
        <f t="shared" si="6011"/>
        <v>0</v>
      </c>
      <c r="AD2866" s="5">
        <f t="shared" si="6002"/>
        <v>99038.771999999997</v>
      </c>
      <c r="AE2866" s="5">
        <f t="shared" si="6003"/>
        <v>80000</v>
      </c>
      <c r="AF2866" s="5">
        <f t="shared" si="6004"/>
        <v>150000</v>
      </c>
      <c r="AG2866" s="5">
        <f t="shared" si="6011"/>
        <v>0</v>
      </c>
      <c r="AH2866" s="5">
        <f t="shared" si="6011"/>
        <v>0</v>
      </c>
      <c r="AI2866" s="5">
        <f t="shared" si="6005"/>
        <v>99038.771999999997</v>
      </c>
      <c r="AJ2866" s="5">
        <f t="shared" si="6006"/>
        <v>80000</v>
      </c>
      <c r="AK2866" s="5">
        <f t="shared" si="6007"/>
        <v>150000</v>
      </c>
      <c r="AL2866" s="5">
        <f t="shared" si="6011"/>
        <v>0</v>
      </c>
      <c r="AM2866" s="5">
        <f t="shared" si="6011"/>
        <v>0</v>
      </c>
      <c r="AN2866" s="5">
        <f t="shared" si="6011"/>
        <v>0</v>
      </c>
      <c r="AO2866" s="5">
        <f t="shared" si="6011"/>
        <v>0</v>
      </c>
      <c r="AP2866" s="5">
        <f t="shared" si="6011"/>
        <v>0</v>
      </c>
      <c r="AQ2866" s="5">
        <f t="shared" si="5947"/>
        <v>99038.771999999997</v>
      </c>
      <c r="AR2866" s="5">
        <f t="shared" si="6008"/>
        <v>80000</v>
      </c>
      <c r="AS2866" s="5">
        <f t="shared" si="6009"/>
        <v>150000</v>
      </c>
      <c r="AT2866" s="5">
        <f t="shared" si="6011"/>
        <v>0</v>
      </c>
      <c r="AU2866" s="5">
        <f t="shared" si="6010"/>
        <v>99038.771999999997</v>
      </c>
      <c r="AV2866" s="5">
        <f>AV2867+AV2870</f>
        <v>0</v>
      </c>
      <c r="AW2866" s="5">
        <f t="shared" ref="AW2866:BJ2866" si="6012">AW2867+AW2870</f>
        <v>0</v>
      </c>
      <c r="AX2866" s="5">
        <f t="shared" si="6012"/>
        <v>0</v>
      </c>
      <c r="AY2866" s="5">
        <f t="shared" ref="AY2866" si="6013">AY2867+AY2870</f>
        <v>0</v>
      </c>
      <c r="AZ2866" s="5">
        <f t="shared" si="6012"/>
        <v>0</v>
      </c>
      <c r="BA2866" s="5">
        <f t="shared" si="6012"/>
        <v>0</v>
      </c>
      <c r="BB2866" s="5">
        <f t="shared" ref="BB2866:BC2866" si="6014">BB2867+BB2870</f>
        <v>0</v>
      </c>
      <c r="BC2866" s="5">
        <f t="shared" si="6014"/>
        <v>0</v>
      </c>
      <c r="BD2866" s="5">
        <f t="shared" si="6012"/>
        <v>31539.026000000002</v>
      </c>
      <c r="BE2866" s="5">
        <f t="shared" si="6012"/>
        <v>0</v>
      </c>
      <c r="BF2866" s="5">
        <f t="shared" ref="BF2866" si="6015">BF2867+BF2870</f>
        <v>0</v>
      </c>
      <c r="BG2866" s="5">
        <f t="shared" si="5948"/>
        <v>99038.771999999997</v>
      </c>
      <c r="BH2866" s="5">
        <f t="shared" si="5949"/>
        <v>111539.026</v>
      </c>
      <c r="BI2866" s="5">
        <f t="shared" si="5950"/>
        <v>150000</v>
      </c>
      <c r="BJ2866" s="5">
        <f t="shared" si="6012"/>
        <v>0</v>
      </c>
    </row>
    <row r="2867" spans="1:63" ht="47.25" x14ac:dyDescent="0.25">
      <c r="A2867" s="4" t="s">
        <v>267</v>
      </c>
      <c r="B2867" s="4" t="s">
        <v>102</v>
      </c>
      <c r="C2867" s="4" t="s">
        <v>10</v>
      </c>
      <c r="D2867" s="4" t="s">
        <v>269</v>
      </c>
      <c r="E2867" s="4"/>
      <c r="F2867" s="15" t="s">
        <v>1191</v>
      </c>
      <c r="G2867" s="5">
        <f>G2868</f>
        <v>80000</v>
      </c>
      <c r="H2867" s="5">
        <f t="shared" si="6011"/>
        <v>80000</v>
      </c>
      <c r="I2867" s="5">
        <f t="shared" si="6011"/>
        <v>150000</v>
      </c>
      <c r="J2867" s="5">
        <f t="shared" si="6011"/>
        <v>19038.772000000001</v>
      </c>
      <c r="K2867" s="5">
        <f t="shared" si="6011"/>
        <v>0</v>
      </c>
      <c r="L2867" s="5">
        <f t="shared" si="6011"/>
        <v>0</v>
      </c>
      <c r="M2867" s="5">
        <f t="shared" si="5940"/>
        <v>99038.771999999997</v>
      </c>
      <c r="N2867" s="5">
        <f t="shared" si="5941"/>
        <v>80000</v>
      </c>
      <c r="O2867" s="5">
        <f t="shared" si="5942"/>
        <v>150000</v>
      </c>
      <c r="P2867" s="5">
        <f t="shared" si="6011"/>
        <v>0</v>
      </c>
      <c r="Q2867" s="5">
        <f t="shared" si="6011"/>
        <v>0</v>
      </c>
      <c r="R2867" s="5">
        <f t="shared" si="6011"/>
        <v>0</v>
      </c>
      <c r="S2867" s="5">
        <f t="shared" si="6011"/>
        <v>0</v>
      </c>
      <c r="T2867" s="5">
        <f t="shared" si="6011"/>
        <v>0</v>
      </c>
      <c r="U2867" s="5">
        <f t="shared" si="6011"/>
        <v>0</v>
      </c>
      <c r="V2867" s="5">
        <f t="shared" si="6011"/>
        <v>0</v>
      </c>
      <c r="W2867" s="5">
        <f t="shared" si="6011"/>
        <v>0</v>
      </c>
      <c r="X2867" s="5">
        <f t="shared" si="6011"/>
        <v>0</v>
      </c>
      <c r="Y2867" s="5">
        <f t="shared" si="6011"/>
        <v>0</v>
      </c>
      <c r="Z2867" s="5">
        <f t="shared" si="6011"/>
        <v>0</v>
      </c>
      <c r="AA2867" s="5">
        <f t="shared" si="6011"/>
        <v>0</v>
      </c>
      <c r="AB2867" s="5">
        <f t="shared" si="6011"/>
        <v>0</v>
      </c>
      <c r="AC2867" s="5">
        <f t="shared" si="6011"/>
        <v>0</v>
      </c>
      <c r="AD2867" s="5">
        <f t="shared" si="6002"/>
        <v>99038.771999999997</v>
      </c>
      <c r="AE2867" s="5">
        <f t="shared" si="6003"/>
        <v>80000</v>
      </c>
      <c r="AF2867" s="5">
        <f t="shared" si="6004"/>
        <v>150000</v>
      </c>
      <c r="AG2867" s="5">
        <f t="shared" si="6011"/>
        <v>0</v>
      </c>
      <c r="AH2867" s="5">
        <f t="shared" si="6011"/>
        <v>0</v>
      </c>
      <c r="AI2867" s="5">
        <f t="shared" si="6005"/>
        <v>99038.771999999997</v>
      </c>
      <c r="AJ2867" s="5">
        <f t="shared" si="6006"/>
        <v>80000</v>
      </c>
      <c r="AK2867" s="5">
        <f t="shared" si="6007"/>
        <v>150000</v>
      </c>
      <c r="AL2867" s="5">
        <f t="shared" si="6011"/>
        <v>0</v>
      </c>
      <c r="AM2867" s="5">
        <f t="shared" si="6011"/>
        <v>0</v>
      </c>
      <c r="AN2867" s="5">
        <f t="shared" si="6011"/>
        <v>0</v>
      </c>
      <c r="AO2867" s="5">
        <f t="shared" si="6011"/>
        <v>0</v>
      </c>
      <c r="AP2867" s="5">
        <f t="shared" si="6011"/>
        <v>0</v>
      </c>
      <c r="AQ2867" s="5">
        <f t="shared" si="5947"/>
        <v>99038.771999999997</v>
      </c>
      <c r="AR2867" s="5">
        <f t="shared" si="6008"/>
        <v>80000</v>
      </c>
      <c r="AS2867" s="5">
        <f t="shared" si="6009"/>
        <v>150000</v>
      </c>
      <c r="AT2867" s="5">
        <f t="shared" si="6011"/>
        <v>0</v>
      </c>
      <c r="AU2867" s="5">
        <f t="shared" si="6010"/>
        <v>99038.771999999997</v>
      </c>
      <c r="AV2867" s="5">
        <f t="shared" si="6011"/>
        <v>0</v>
      </c>
      <c r="AW2867" s="5">
        <f t="shared" si="6011"/>
        <v>0</v>
      </c>
      <c r="AX2867" s="5">
        <f t="shared" si="6011"/>
        <v>0</v>
      </c>
      <c r="AY2867" s="5">
        <f t="shared" si="6011"/>
        <v>0</v>
      </c>
      <c r="AZ2867" s="5">
        <f t="shared" si="6011"/>
        <v>0</v>
      </c>
      <c r="BA2867" s="5">
        <f t="shared" si="6011"/>
        <v>0</v>
      </c>
      <c r="BB2867" s="5">
        <f t="shared" si="6011"/>
        <v>0</v>
      </c>
      <c r="BC2867" s="5">
        <f t="shared" si="6011"/>
        <v>0</v>
      </c>
      <c r="BD2867" s="5">
        <f t="shared" si="6011"/>
        <v>0</v>
      </c>
      <c r="BE2867" s="5">
        <f t="shared" si="6011"/>
        <v>0</v>
      </c>
      <c r="BF2867" s="5">
        <f t="shared" si="6011"/>
        <v>0</v>
      </c>
      <c r="BG2867" s="5">
        <f t="shared" si="5948"/>
        <v>99038.771999999997</v>
      </c>
      <c r="BH2867" s="5">
        <f t="shared" si="5949"/>
        <v>80000</v>
      </c>
      <c r="BI2867" s="5">
        <f t="shared" si="5950"/>
        <v>150000</v>
      </c>
      <c r="BJ2867" s="5">
        <f t="shared" si="6011"/>
        <v>0</v>
      </c>
    </row>
    <row r="2868" spans="1:63" x14ac:dyDescent="0.25">
      <c r="A2868" s="4" t="s">
        <v>267</v>
      </c>
      <c r="B2868" s="4" t="s">
        <v>102</v>
      </c>
      <c r="C2868" s="4" t="s">
        <v>10</v>
      </c>
      <c r="D2868" s="4" t="s">
        <v>269</v>
      </c>
      <c r="E2868" s="4" t="s">
        <v>18</v>
      </c>
      <c r="F2868" s="15" t="s">
        <v>646</v>
      </c>
      <c r="G2868" s="5">
        <f>G2869</f>
        <v>80000</v>
      </c>
      <c r="H2868" s="5">
        <f t="shared" si="6011"/>
        <v>80000</v>
      </c>
      <c r="I2868" s="5">
        <f t="shared" si="6011"/>
        <v>150000</v>
      </c>
      <c r="J2868" s="5">
        <f t="shared" si="6011"/>
        <v>19038.772000000001</v>
      </c>
      <c r="K2868" s="5">
        <f t="shared" si="6011"/>
        <v>0</v>
      </c>
      <c r="L2868" s="5">
        <f t="shared" si="6011"/>
        <v>0</v>
      </c>
      <c r="M2868" s="5">
        <f t="shared" si="5940"/>
        <v>99038.771999999997</v>
      </c>
      <c r="N2868" s="5">
        <f t="shared" si="5941"/>
        <v>80000</v>
      </c>
      <c r="O2868" s="5">
        <f t="shared" si="5942"/>
        <v>150000</v>
      </c>
      <c r="P2868" s="5">
        <f t="shared" si="6011"/>
        <v>0</v>
      </c>
      <c r="Q2868" s="5">
        <f t="shared" si="6011"/>
        <v>0</v>
      </c>
      <c r="R2868" s="5">
        <f t="shared" si="6011"/>
        <v>0</v>
      </c>
      <c r="S2868" s="5">
        <f t="shared" si="6011"/>
        <v>0</v>
      </c>
      <c r="T2868" s="5">
        <f t="shared" si="6011"/>
        <v>0</v>
      </c>
      <c r="U2868" s="5">
        <f t="shared" si="6011"/>
        <v>0</v>
      </c>
      <c r="V2868" s="5">
        <f t="shared" si="6011"/>
        <v>0</v>
      </c>
      <c r="W2868" s="5">
        <f t="shared" si="6011"/>
        <v>0</v>
      </c>
      <c r="X2868" s="5">
        <f t="shared" si="6011"/>
        <v>0</v>
      </c>
      <c r="Y2868" s="5">
        <f t="shared" si="6011"/>
        <v>0</v>
      </c>
      <c r="Z2868" s="5">
        <f t="shared" si="6011"/>
        <v>0</v>
      </c>
      <c r="AA2868" s="5">
        <f t="shared" si="6011"/>
        <v>0</v>
      </c>
      <c r="AB2868" s="5">
        <f t="shared" si="6011"/>
        <v>0</v>
      </c>
      <c r="AC2868" s="5">
        <f t="shared" si="6011"/>
        <v>0</v>
      </c>
      <c r="AD2868" s="5">
        <f t="shared" si="6002"/>
        <v>99038.771999999997</v>
      </c>
      <c r="AE2868" s="5">
        <f t="shared" si="6003"/>
        <v>80000</v>
      </c>
      <c r="AF2868" s="5">
        <f t="shared" si="6004"/>
        <v>150000</v>
      </c>
      <c r="AG2868" s="5">
        <f t="shared" si="6011"/>
        <v>0</v>
      </c>
      <c r="AH2868" s="5">
        <f t="shared" si="6011"/>
        <v>0</v>
      </c>
      <c r="AI2868" s="5">
        <f t="shared" si="6005"/>
        <v>99038.771999999997</v>
      </c>
      <c r="AJ2868" s="5">
        <f t="shared" si="6006"/>
        <v>80000</v>
      </c>
      <c r="AK2868" s="5">
        <f t="shared" si="6007"/>
        <v>150000</v>
      </c>
      <c r="AL2868" s="5">
        <f t="shared" si="6011"/>
        <v>0</v>
      </c>
      <c r="AM2868" s="5">
        <f t="shared" si="6011"/>
        <v>0</v>
      </c>
      <c r="AN2868" s="5">
        <f t="shared" si="6011"/>
        <v>0</v>
      </c>
      <c r="AO2868" s="5">
        <f t="shared" si="6011"/>
        <v>0</v>
      </c>
      <c r="AP2868" s="5">
        <f t="shared" si="6011"/>
        <v>0</v>
      </c>
      <c r="AQ2868" s="5">
        <f t="shared" si="5947"/>
        <v>99038.771999999997</v>
      </c>
      <c r="AR2868" s="5">
        <f t="shared" si="6008"/>
        <v>80000</v>
      </c>
      <c r="AS2868" s="5">
        <f t="shared" si="6009"/>
        <v>150000</v>
      </c>
      <c r="AT2868" s="5">
        <f t="shared" si="6011"/>
        <v>0</v>
      </c>
      <c r="AU2868" s="5">
        <f t="shared" si="6010"/>
        <v>99038.771999999997</v>
      </c>
      <c r="AV2868" s="5">
        <f t="shared" si="6011"/>
        <v>0</v>
      </c>
      <c r="AW2868" s="5">
        <f t="shared" si="6011"/>
        <v>0</v>
      </c>
      <c r="AX2868" s="5">
        <f t="shared" si="6011"/>
        <v>0</v>
      </c>
      <c r="AY2868" s="5">
        <f t="shared" si="6011"/>
        <v>0</v>
      </c>
      <c r="AZ2868" s="5">
        <f t="shared" si="6011"/>
        <v>0</v>
      </c>
      <c r="BA2868" s="5">
        <f t="shared" si="6011"/>
        <v>0</v>
      </c>
      <c r="BB2868" s="5">
        <f t="shared" si="6011"/>
        <v>0</v>
      </c>
      <c r="BC2868" s="5">
        <f t="shared" si="6011"/>
        <v>0</v>
      </c>
      <c r="BD2868" s="5">
        <f t="shared" si="6011"/>
        <v>0</v>
      </c>
      <c r="BE2868" s="5">
        <f t="shared" si="6011"/>
        <v>0</v>
      </c>
      <c r="BF2868" s="5">
        <f t="shared" si="6011"/>
        <v>0</v>
      </c>
      <c r="BG2868" s="5">
        <f t="shared" si="5948"/>
        <v>99038.771999999997</v>
      </c>
      <c r="BH2868" s="5">
        <f t="shared" si="5949"/>
        <v>80000</v>
      </c>
      <c r="BI2868" s="5">
        <f t="shared" si="5950"/>
        <v>150000</v>
      </c>
      <c r="BJ2868" s="5">
        <f t="shared" si="6011"/>
        <v>0</v>
      </c>
    </row>
    <row r="2869" spans="1:63" ht="63" x14ac:dyDescent="0.25">
      <c r="A2869" s="4" t="s">
        <v>267</v>
      </c>
      <c r="B2869" s="4" t="s">
        <v>102</v>
      </c>
      <c r="C2869" s="4" t="s">
        <v>10</v>
      </c>
      <c r="D2869" s="4" t="s">
        <v>269</v>
      </c>
      <c r="E2869" s="4" t="s">
        <v>219</v>
      </c>
      <c r="F2869" s="15" t="s">
        <v>647</v>
      </c>
      <c r="G2869" s="5">
        <v>80000</v>
      </c>
      <c r="H2869" s="5">
        <v>80000</v>
      </c>
      <c r="I2869" s="5">
        <v>150000</v>
      </c>
      <c r="J2869" s="5">
        <v>19038.772000000001</v>
      </c>
      <c r="K2869" s="5"/>
      <c r="L2869" s="5"/>
      <c r="M2869" s="5">
        <f t="shared" si="5940"/>
        <v>99038.771999999997</v>
      </c>
      <c r="N2869" s="5">
        <f t="shared" si="5941"/>
        <v>80000</v>
      </c>
      <c r="O2869" s="5">
        <f t="shared" si="5942"/>
        <v>150000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6002"/>
        <v>99038.771999999997</v>
      </c>
      <c r="AE2869" s="5">
        <f t="shared" si="6003"/>
        <v>80000</v>
      </c>
      <c r="AF2869" s="5">
        <f t="shared" si="6004"/>
        <v>150000</v>
      </c>
      <c r="AG2869" s="5"/>
      <c r="AH2869" s="5"/>
      <c r="AI2869" s="5">
        <f t="shared" si="6005"/>
        <v>99038.771999999997</v>
      </c>
      <c r="AJ2869" s="5">
        <f t="shared" si="6006"/>
        <v>80000</v>
      </c>
      <c r="AK2869" s="5">
        <f t="shared" si="6007"/>
        <v>150000</v>
      </c>
      <c r="AL2869" s="5"/>
      <c r="AM2869" s="5"/>
      <c r="AN2869" s="5"/>
      <c r="AO2869" s="5"/>
      <c r="AP2869" s="5"/>
      <c r="AQ2869" s="5">
        <f t="shared" si="5947"/>
        <v>99038.771999999997</v>
      </c>
      <c r="AR2869" s="5">
        <f t="shared" si="6008"/>
        <v>80000</v>
      </c>
      <c r="AS2869" s="5">
        <f t="shared" si="6009"/>
        <v>150000</v>
      </c>
      <c r="AT2869" s="5"/>
      <c r="AU2869" s="5">
        <f t="shared" si="6010"/>
        <v>99038.771999999997</v>
      </c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>
        <f t="shared" si="5948"/>
        <v>99038.771999999997</v>
      </c>
      <c r="BH2869" s="5">
        <f t="shared" si="5949"/>
        <v>80000</v>
      </c>
      <c r="BI2869" s="5">
        <f t="shared" si="5950"/>
        <v>150000</v>
      </c>
      <c r="BJ2869" s="5"/>
    </row>
    <row r="2870" spans="1:63" ht="31.5" hidden="1" x14ac:dyDescent="0.25">
      <c r="A2870" s="4" t="s">
        <v>267</v>
      </c>
      <c r="B2870" s="4" t="s">
        <v>102</v>
      </c>
      <c r="C2870" s="4" t="s">
        <v>10</v>
      </c>
      <c r="D2870" s="4" t="s">
        <v>1476</v>
      </c>
      <c r="E2870" s="4"/>
      <c r="F2870" s="15" t="s">
        <v>1486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>
        <f t="shared" si="5947"/>
        <v>0</v>
      </c>
      <c r="AR2870" s="5">
        <f>AR2871</f>
        <v>0</v>
      </c>
      <c r="AS2870" s="5">
        <f>AS2871</f>
        <v>0</v>
      </c>
      <c r="AT2870" s="5"/>
      <c r="AU2870" s="5">
        <f t="shared" ref="AU2870:BJ2871" si="6016">AU2871</f>
        <v>0</v>
      </c>
      <c r="AV2870" s="5">
        <f t="shared" si="6016"/>
        <v>0</v>
      </c>
      <c r="AW2870" s="5">
        <f t="shared" si="6016"/>
        <v>0</v>
      </c>
      <c r="AX2870" s="5">
        <f t="shared" si="6016"/>
        <v>0</v>
      </c>
      <c r="AY2870" s="5">
        <f t="shared" si="6016"/>
        <v>0</v>
      </c>
      <c r="AZ2870" s="5">
        <f t="shared" si="6016"/>
        <v>0</v>
      </c>
      <c r="BA2870" s="5">
        <f t="shared" si="6016"/>
        <v>0</v>
      </c>
      <c r="BB2870" s="5">
        <f t="shared" si="6016"/>
        <v>0</v>
      </c>
      <c r="BC2870" s="5">
        <f t="shared" si="6016"/>
        <v>0</v>
      </c>
      <c r="BD2870" s="5">
        <f t="shared" si="6016"/>
        <v>31539.026000000002</v>
      </c>
      <c r="BE2870" s="5">
        <f t="shared" si="6016"/>
        <v>0</v>
      </c>
      <c r="BF2870" s="5">
        <f t="shared" si="6016"/>
        <v>0</v>
      </c>
      <c r="BG2870" s="5">
        <f t="shared" si="5948"/>
        <v>0</v>
      </c>
      <c r="BH2870" s="5">
        <f t="shared" si="5949"/>
        <v>31539.026000000002</v>
      </c>
      <c r="BI2870" s="5">
        <f t="shared" si="5950"/>
        <v>0</v>
      </c>
      <c r="BJ2870" s="5">
        <f t="shared" si="6016"/>
        <v>0</v>
      </c>
      <c r="BK2870" s="3">
        <v>0</v>
      </c>
    </row>
    <row r="2871" spans="1:63" ht="31.5" hidden="1" x14ac:dyDescent="0.25">
      <c r="A2871" s="4" t="s">
        <v>267</v>
      </c>
      <c r="B2871" s="4" t="s">
        <v>102</v>
      </c>
      <c r="C2871" s="4" t="s">
        <v>10</v>
      </c>
      <c r="D2871" s="4" t="s">
        <v>1476</v>
      </c>
      <c r="E2871" s="4" t="s">
        <v>98</v>
      </c>
      <c r="F2871" s="15" t="s">
        <v>640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>
        <f t="shared" si="5947"/>
        <v>0</v>
      </c>
      <c r="AR2871" s="5">
        <f>AR2872</f>
        <v>0</v>
      </c>
      <c r="AS2871" s="5">
        <f>AS2872</f>
        <v>0</v>
      </c>
      <c r="AT2871" s="5"/>
      <c r="AU2871" s="5">
        <f t="shared" si="6016"/>
        <v>0</v>
      </c>
      <c r="AV2871" s="5">
        <f t="shared" si="6016"/>
        <v>0</v>
      </c>
      <c r="AW2871" s="5">
        <f t="shared" si="6016"/>
        <v>0</v>
      </c>
      <c r="AX2871" s="5">
        <f t="shared" si="6016"/>
        <v>0</v>
      </c>
      <c r="AY2871" s="5">
        <f t="shared" si="6016"/>
        <v>0</v>
      </c>
      <c r="AZ2871" s="5">
        <f t="shared" si="6016"/>
        <v>0</v>
      </c>
      <c r="BA2871" s="5">
        <f t="shared" si="6016"/>
        <v>0</v>
      </c>
      <c r="BB2871" s="5">
        <f t="shared" si="6016"/>
        <v>0</v>
      </c>
      <c r="BC2871" s="5">
        <f t="shared" si="6016"/>
        <v>0</v>
      </c>
      <c r="BD2871" s="5">
        <f t="shared" si="6016"/>
        <v>31539.026000000002</v>
      </c>
      <c r="BE2871" s="5">
        <f t="shared" si="6016"/>
        <v>0</v>
      </c>
      <c r="BF2871" s="5">
        <f t="shared" si="6016"/>
        <v>0</v>
      </c>
      <c r="BG2871" s="5">
        <f t="shared" si="5948"/>
        <v>0</v>
      </c>
      <c r="BH2871" s="5">
        <f t="shared" si="5949"/>
        <v>31539.026000000002</v>
      </c>
      <c r="BI2871" s="5">
        <f t="shared" si="5950"/>
        <v>0</v>
      </c>
      <c r="BJ2871" s="5">
        <f t="shared" si="6016"/>
        <v>0</v>
      </c>
      <c r="BK2871" s="3">
        <v>0</v>
      </c>
    </row>
    <row r="2872" spans="1:63" ht="47.25" hidden="1" x14ac:dyDescent="0.25">
      <c r="A2872" s="4" t="s">
        <v>267</v>
      </c>
      <c r="B2872" s="4" t="s">
        <v>102</v>
      </c>
      <c r="C2872" s="4" t="s">
        <v>10</v>
      </c>
      <c r="D2872" s="4" t="s">
        <v>1476</v>
      </c>
      <c r="E2872" s="4" t="s">
        <v>94</v>
      </c>
      <c r="F2872" s="15" t="s">
        <v>643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>
        <f t="shared" si="5947"/>
        <v>0</v>
      </c>
      <c r="AR2872" s="5">
        <v>0</v>
      </c>
      <c r="AS2872" s="5">
        <v>0</v>
      </c>
      <c r="AT2872" s="5"/>
      <c r="AU2872" s="5">
        <v>0</v>
      </c>
      <c r="AV2872" s="5"/>
      <c r="AW2872" s="5"/>
      <c r="AX2872" s="5"/>
      <c r="AY2872" s="5"/>
      <c r="AZ2872" s="5"/>
      <c r="BA2872" s="5"/>
      <c r="BB2872" s="5"/>
      <c r="BC2872" s="5"/>
      <c r="BD2872" s="5">
        <v>31539.026000000002</v>
      </c>
      <c r="BE2872" s="5"/>
      <c r="BF2872" s="5"/>
      <c r="BG2872" s="5">
        <f t="shared" si="5948"/>
        <v>0</v>
      </c>
      <c r="BH2872" s="5">
        <f t="shared" si="5949"/>
        <v>31539.026000000002</v>
      </c>
      <c r="BI2872" s="5">
        <f t="shared" si="5950"/>
        <v>0</v>
      </c>
      <c r="BJ2872" s="5"/>
      <c r="BK2872" s="3">
        <v>0</v>
      </c>
    </row>
    <row r="2873" spans="1:63" ht="47.25" x14ac:dyDescent="0.25">
      <c r="A2873" s="4" t="s">
        <v>267</v>
      </c>
      <c r="B2873" s="4" t="s">
        <v>102</v>
      </c>
      <c r="C2873" s="4" t="s">
        <v>10</v>
      </c>
      <c r="D2873" s="4" t="s">
        <v>45</v>
      </c>
      <c r="E2873" s="4"/>
      <c r="F2873" s="15" t="s">
        <v>1266</v>
      </c>
      <c r="G2873" s="5">
        <f>G2874</f>
        <v>50000</v>
      </c>
      <c r="H2873" s="5">
        <f t="shared" ref="H2873:BJ2876" si="6017">H2874</f>
        <v>50000</v>
      </c>
      <c r="I2873" s="5">
        <f t="shared" si="6017"/>
        <v>50000</v>
      </c>
      <c r="J2873" s="5">
        <f t="shared" si="6017"/>
        <v>0</v>
      </c>
      <c r="K2873" s="5">
        <f t="shared" si="6017"/>
        <v>0</v>
      </c>
      <c r="L2873" s="5">
        <f t="shared" si="6017"/>
        <v>0</v>
      </c>
      <c r="M2873" s="5">
        <f t="shared" si="5940"/>
        <v>50000</v>
      </c>
      <c r="N2873" s="5">
        <f t="shared" si="5941"/>
        <v>50000</v>
      </c>
      <c r="O2873" s="5">
        <f t="shared" si="5942"/>
        <v>50000</v>
      </c>
      <c r="P2873" s="5">
        <f t="shared" si="6017"/>
        <v>0</v>
      </c>
      <c r="Q2873" s="5">
        <f t="shared" si="6017"/>
        <v>0</v>
      </c>
      <c r="R2873" s="5">
        <f t="shared" si="6017"/>
        <v>16008.545</v>
      </c>
      <c r="S2873" s="5">
        <f t="shared" si="6017"/>
        <v>1250.607</v>
      </c>
      <c r="T2873" s="5">
        <f t="shared" si="6017"/>
        <v>0</v>
      </c>
      <c r="U2873" s="5">
        <f t="shared" si="6017"/>
        <v>0</v>
      </c>
      <c r="V2873" s="5">
        <f t="shared" si="6017"/>
        <v>0</v>
      </c>
      <c r="W2873" s="5">
        <f t="shared" si="6017"/>
        <v>0</v>
      </c>
      <c r="X2873" s="5">
        <f t="shared" si="6017"/>
        <v>0</v>
      </c>
      <c r="Y2873" s="5">
        <f t="shared" si="6017"/>
        <v>0</v>
      </c>
      <c r="Z2873" s="5">
        <f t="shared" si="6017"/>
        <v>0</v>
      </c>
      <c r="AA2873" s="5">
        <f t="shared" si="6017"/>
        <v>0</v>
      </c>
      <c r="AB2873" s="5">
        <f t="shared" si="6017"/>
        <v>0</v>
      </c>
      <c r="AC2873" s="5">
        <f t="shared" si="6017"/>
        <v>0</v>
      </c>
      <c r="AD2873" s="5">
        <f t="shared" si="6002"/>
        <v>67259.152000000002</v>
      </c>
      <c r="AE2873" s="5">
        <f t="shared" si="6003"/>
        <v>50000</v>
      </c>
      <c r="AF2873" s="5">
        <f t="shared" si="6004"/>
        <v>50000</v>
      </c>
      <c r="AG2873" s="5">
        <f t="shared" si="6017"/>
        <v>0</v>
      </c>
      <c r="AH2873" s="5">
        <f t="shared" si="6017"/>
        <v>0</v>
      </c>
      <c r="AI2873" s="5">
        <f t="shared" si="6005"/>
        <v>67259.152000000002</v>
      </c>
      <c r="AJ2873" s="5">
        <f t="shared" si="6006"/>
        <v>50000</v>
      </c>
      <c r="AK2873" s="5">
        <f t="shared" si="6007"/>
        <v>50000</v>
      </c>
      <c r="AL2873" s="5">
        <f t="shared" si="6017"/>
        <v>0</v>
      </c>
      <c r="AM2873" s="5">
        <f t="shared" si="6017"/>
        <v>-556.66700000000003</v>
      </c>
      <c r="AN2873" s="5">
        <f t="shared" si="6017"/>
        <v>0</v>
      </c>
      <c r="AO2873" s="5">
        <f t="shared" si="6017"/>
        <v>0</v>
      </c>
      <c r="AP2873" s="5">
        <f t="shared" si="6017"/>
        <v>0</v>
      </c>
      <c r="AQ2873" s="5">
        <f t="shared" si="5947"/>
        <v>66702.485000000001</v>
      </c>
      <c r="AR2873" s="5">
        <f t="shared" si="6008"/>
        <v>50000</v>
      </c>
      <c r="AS2873" s="5">
        <f t="shared" si="6009"/>
        <v>50000</v>
      </c>
      <c r="AT2873" s="5">
        <f t="shared" si="6017"/>
        <v>0</v>
      </c>
      <c r="AU2873" s="5">
        <f t="shared" si="6010"/>
        <v>66702.485000000001</v>
      </c>
      <c r="AV2873" s="5">
        <f t="shared" si="6017"/>
        <v>0</v>
      </c>
      <c r="AW2873" s="5">
        <f t="shared" si="6017"/>
        <v>0</v>
      </c>
      <c r="AX2873" s="5">
        <f t="shared" si="6017"/>
        <v>0</v>
      </c>
      <c r="AY2873" s="5">
        <f t="shared" si="6017"/>
        <v>0</v>
      </c>
      <c r="AZ2873" s="5">
        <f t="shared" si="6017"/>
        <v>0</v>
      </c>
      <c r="BA2873" s="5">
        <f t="shared" si="6017"/>
        <v>0</v>
      </c>
      <c r="BB2873" s="5">
        <f t="shared" si="6017"/>
        <v>0</v>
      </c>
      <c r="BC2873" s="5">
        <f t="shared" si="6017"/>
        <v>0</v>
      </c>
      <c r="BD2873" s="5">
        <f t="shared" si="6017"/>
        <v>0</v>
      </c>
      <c r="BE2873" s="5">
        <f t="shared" si="6017"/>
        <v>0</v>
      </c>
      <c r="BF2873" s="5">
        <f t="shared" si="6017"/>
        <v>0</v>
      </c>
      <c r="BG2873" s="5">
        <f t="shared" si="5948"/>
        <v>66702.485000000001</v>
      </c>
      <c r="BH2873" s="5">
        <f t="shared" si="5949"/>
        <v>50000</v>
      </c>
      <c r="BI2873" s="5">
        <f t="shared" si="5950"/>
        <v>50000</v>
      </c>
      <c r="BJ2873" s="5">
        <f t="shared" si="6017"/>
        <v>0</v>
      </c>
    </row>
    <row r="2874" spans="1:63" x14ac:dyDescent="0.25">
      <c r="A2874" s="4" t="s">
        <v>267</v>
      </c>
      <c r="B2874" s="4" t="s">
        <v>102</v>
      </c>
      <c r="C2874" s="4" t="s">
        <v>10</v>
      </c>
      <c r="D2874" s="4" t="s">
        <v>274</v>
      </c>
      <c r="E2874" s="4"/>
      <c r="F2874" s="15" t="s">
        <v>1271</v>
      </c>
      <c r="G2874" s="5">
        <f>G2875</f>
        <v>50000</v>
      </c>
      <c r="H2874" s="5">
        <f t="shared" si="6017"/>
        <v>50000</v>
      </c>
      <c r="I2874" s="5">
        <f t="shared" si="6017"/>
        <v>50000</v>
      </c>
      <c r="J2874" s="5">
        <f t="shared" si="6017"/>
        <v>0</v>
      </c>
      <c r="K2874" s="5">
        <f t="shared" si="6017"/>
        <v>0</v>
      </c>
      <c r="L2874" s="5">
        <f t="shared" si="6017"/>
        <v>0</v>
      </c>
      <c r="M2874" s="5">
        <f t="shared" si="5940"/>
        <v>50000</v>
      </c>
      <c r="N2874" s="5">
        <f t="shared" si="5941"/>
        <v>50000</v>
      </c>
      <c r="O2874" s="5">
        <f t="shared" si="5942"/>
        <v>50000</v>
      </c>
      <c r="P2874" s="5">
        <f t="shared" si="6017"/>
        <v>0</v>
      </c>
      <c r="Q2874" s="5">
        <f t="shared" si="6017"/>
        <v>0</v>
      </c>
      <c r="R2874" s="5">
        <f t="shared" si="6017"/>
        <v>16008.545</v>
      </c>
      <c r="S2874" s="5">
        <f t="shared" si="6017"/>
        <v>1250.607</v>
      </c>
      <c r="T2874" s="5">
        <f t="shared" si="6017"/>
        <v>0</v>
      </c>
      <c r="U2874" s="5">
        <f t="shared" si="6017"/>
        <v>0</v>
      </c>
      <c r="V2874" s="5">
        <f t="shared" si="6017"/>
        <v>0</v>
      </c>
      <c r="W2874" s="5">
        <f t="shared" si="6017"/>
        <v>0</v>
      </c>
      <c r="X2874" s="5">
        <f t="shared" si="6017"/>
        <v>0</v>
      </c>
      <c r="Y2874" s="5">
        <f t="shared" si="6017"/>
        <v>0</v>
      </c>
      <c r="Z2874" s="5">
        <f t="shared" si="6017"/>
        <v>0</v>
      </c>
      <c r="AA2874" s="5">
        <f t="shared" si="6017"/>
        <v>0</v>
      </c>
      <c r="AB2874" s="5">
        <f t="shared" si="6017"/>
        <v>0</v>
      </c>
      <c r="AC2874" s="5">
        <f t="shared" si="6017"/>
        <v>0</v>
      </c>
      <c r="AD2874" s="5">
        <f t="shared" si="6002"/>
        <v>67259.152000000002</v>
      </c>
      <c r="AE2874" s="5">
        <f t="shared" si="6003"/>
        <v>50000</v>
      </c>
      <c r="AF2874" s="5">
        <f t="shared" si="6004"/>
        <v>50000</v>
      </c>
      <c r="AG2874" s="5">
        <f t="shared" si="6017"/>
        <v>0</v>
      </c>
      <c r="AH2874" s="5">
        <f t="shared" si="6017"/>
        <v>0</v>
      </c>
      <c r="AI2874" s="5">
        <f t="shared" si="6005"/>
        <v>67259.152000000002</v>
      </c>
      <c r="AJ2874" s="5">
        <f t="shared" si="6006"/>
        <v>50000</v>
      </c>
      <c r="AK2874" s="5">
        <f t="shared" si="6007"/>
        <v>50000</v>
      </c>
      <c r="AL2874" s="5">
        <f t="shared" si="6017"/>
        <v>0</v>
      </c>
      <c r="AM2874" s="5">
        <f t="shared" si="6017"/>
        <v>-556.66700000000003</v>
      </c>
      <c r="AN2874" s="5">
        <f t="shared" si="6017"/>
        <v>0</v>
      </c>
      <c r="AO2874" s="5">
        <f t="shared" si="6017"/>
        <v>0</v>
      </c>
      <c r="AP2874" s="5">
        <f t="shared" si="6017"/>
        <v>0</v>
      </c>
      <c r="AQ2874" s="5">
        <f t="shared" si="5947"/>
        <v>66702.485000000001</v>
      </c>
      <c r="AR2874" s="5">
        <f t="shared" si="6008"/>
        <v>50000</v>
      </c>
      <c r="AS2874" s="5">
        <f t="shared" si="6009"/>
        <v>50000</v>
      </c>
      <c r="AT2874" s="5">
        <f t="shared" si="6017"/>
        <v>0</v>
      </c>
      <c r="AU2874" s="5">
        <f t="shared" si="6010"/>
        <v>66702.485000000001</v>
      </c>
      <c r="AV2874" s="5">
        <f t="shared" si="6017"/>
        <v>0</v>
      </c>
      <c r="AW2874" s="5">
        <f t="shared" si="6017"/>
        <v>0</v>
      </c>
      <c r="AX2874" s="5">
        <f t="shared" si="6017"/>
        <v>0</v>
      </c>
      <c r="AY2874" s="5">
        <f t="shared" si="6017"/>
        <v>0</v>
      </c>
      <c r="AZ2874" s="5">
        <f t="shared" si="6017"/>
        <v>0</v>
      </c>
      <c r="BA2874" s="5">
        <f t="shared" si="6017"/>
        <v>0</v>
      </c>
      <c r="BB2874" s="5">
        <f t="shared" si="6017"/>
        <v>0</v>
      </c>
      <c r="BC2874" s="5">
        <f t="shared" si="6017"/>
        <v>0</v>
      </c>
      <c r="BD2874" s="5">
        <f t="shared" si="6017"/>
        <v>0</v>
      </c>
      <c r="BE2874" s="5">
        <f t="shared" si="6017"/>
        <v>0</v>
      </c>
      <c r="BF2874" s="5">
        <f t="shared" si="6017"/>
        <v>0</v>
      </c>
      <c r="BG2874" s="5">
        <f t="shared" si="5948"/>
        <v>66702.485000000001</v>
      </c>
      <c r="BH2874" s="5">
        <f t="shared" si="5949"/>
        <v>50000</v>
      </c>
      <c r="BI2874" s="5">
        <f t="shared" si="5950"/>
        <v>50000</v>
      </c>
      <c r="BJ2874" s="5">
        <f t="shared" si="6017"/>
        <v>0</v>
      </c>
    </row>
    <row r="2875" spans="1:63" ht="31.5" x14ac:dyDescent="0.25">
      <c r="A2875" s="4" t="s">
        <v>267</v>
      </c>
      <c r="B2875" s="4" t="s">
        <v>102</v>
      </c>
      <c r="C2875" s="4" t="s">
        <v>10</v>
      </c>
      <c r="D2875" s="4" t="s">
        <v>270</v>
      </c>
      <c r="E2875" s="4"/>
      <c r="F2875" s="15" t="s">
        <v>1268</v>
      </c>
      <c r="G2875" s="5">
        <f>G2876</f>
        <v>50000</v>
      </c>
      <c r="H2875" s="5">
        <f t="shared" si="6017"/>
        <v>50000</v>
      </c>
      <c r="I2875" s="5">
        <f t="shared" si="6017"/>
        <v>50000</v>
      </c>
      <c r="J2875" s="5">
        <f t="shared" si="6017"/>
        <v>0</v>
      </c>
      <c r="K2875" s="5">
        <f t="shared" si="6017"/>
        <v>0</v>
      </c>
      <c r="L2875" s="5">
        <f t="shared" si="6017"/>
        <v>0</v>
      </c>
      <c r="M2875" s="5">
        <f t="shared" si="5940"/>
        <v>50000</v>
      </c>
      <c r="N2875" s="5">
        <f t="shared" si="5941"/>
        <v>50000</v>
      </c>
      <c r="O2875" s="5">
        <f t="shared" si="5942"/>
        <v>50000</v>
      </c>
      <c r="P2875" s="5">
        <f t="shared" si="6017"/>
        <v>0</v>
      </c>
      <c r="Q2875" s="5">
        <f t="shared" si="6017"/>
        <v>0</v>
      </c>
      <c r="R2875" s="5">
        <f t="shared" si="6017"/>
        <v>16008.545</v>
      </c>
      <c r="S2875" s="5">
        <f t="shared" si="6017"/>
        <v>1250.607</v>
      </c>
      <c r="T2875" s="5">
        <f t="shared" si="6017"/>
        <v>0</v>
      </c>
      <c r="U2875" s="5">
        <f t="shared" si="6017"/>
        <v>0</v>
      </c>
      <c r="V2875" s="5">
        <f t="shared" si="6017"/>
        <v>0</v>
      </c>
      <c r="W2875" s="5">
        <f t="shared" si="6017"/>
        <v>0</v>
      </c>
      <c r="X2875" s="5">
        <f t="shared" si="6017"/>
        <v>0</v>
      </c>
      <c r="Y2875" s="5">
        <f t="shared" si="6017"/>
        <v>0</v>
      </c>
      <c r="Z2875" s="5">
        <f t="shared" si="6017"/>
        <v>0</v>
      </c>
      <c r="AA2875" s="5">
        <f t="shared" si="6017"/>
        <v>0</v>
      </c>
      <c r="AB2875" s="5">
        <f t="shared" si="6017"/>
        <v>0</v>
      </c>
      <c r="AC2875" s="5">
        <f t="shared" si="6017"/>
        <v>0</v>
      </c>
      <c r="AD2875" s="5">
        <f t="shared" si="6002"/>
        <v>67259.152000000002</v>
      </c>
      <c r="AE2875" s="5">
        <f t="shared" si="6003"/>
        <v>50000</v>
      </c>
      <c r="AF2875" s="5">
        <f t="shared" si="6004"/>
        <v>50000</v>
      </c>
      <c r="AG2875" s="5">
        <f t="shared" si="6017"/>
        <v>0</v>
      </c>
      <c r="AH2875" s="5">
        <f t="shared" si="6017"/>
        <v>0</v>
      </c>
      <c r="AI2875" s="5">
        <f t="shared" si="6005"/>
        <v>67259.152000000002</v>
      </c>
      <c r="AJ2875" s="5">
        <f t="shared" si="6006"/>
        <v>50000</v>
      </c>
      <c r="AK2875" s="5">
        <f t="shared" si="6007"/>
        <v>50000</v>
      </c>
      <c r="AL2875" s="5">
        <f t="shared" si="6017"/>
        <v>0</v>
      </c>
      <c r="AM2875" s="5">
        <f t="shared" si="6017"/>
        <v>-556.66700000000003</v>
      </c>
      <c r="AN2875" s="5">
        <f t="shared" si="6017"/>
        <v>0</v>
      </c>
      <c r="AO2875" s="5">
        <f t="shared" si="6017"/>
        <v>0</v>
      </c>
      <c r="AP2875" s="5">
        <f t="shared" si="6017"/>
        <v>0</v>
      </c>
      <c r="AQ2875" s="5">
        <f t="shared" si="5947"/>
        <v>66702.485000000001</v>
      </c>
      <c r="AR2875" s="5">
        <f t="shared" si="6008"/>
        <v>50000</v>
      </c>
      <c r="AS2875" s="5">
        <f t="shared" si="6009"/>
        <v>50000</v>
      </c>
      <c r="AT2875" s="5">
        <f t="shared" si="6017"/>
        <v>0</v>
      </c>
      <c r="AU2875" s="5">
        <f t="shared" si="6010"/>
        <v>66702.485000000001</v>
      </c>
      <c r="AV2875" s="5">
        <f t="shared" si="6017"/>
        <v>0</v>
      </c>
      <c r="AW2875" s="5">
        <f t="shared" si="6017"/>
        <v>0</v>
      </c>
      <c r="AX2875" s="5">
        <f t="shared" si="6017"/>
        <v>0</v>
      </c>
      <c r="AY2875" s="5">
        <f t="shared" si="6017"/>
        <v>0</v>
      </c>
      <c r="AZ2875" s="5">
        <f t="shared" si="6017"/>
        <v>0</v>
      </c>
      <c r="BA2875" s="5">
        <f t="shared" si="6017"/>
        <v>0</v>
      </c>
      <c r="BB2875" s="5">
        <f t="shared" si="6017"/>
        <v>0</v>
      </c>
      <c r="BC2875" s="5">
        <f t="shared" si="6017"/>
        <v>0</v>
      </c>
      <c r="BD2875" s="5">
        <f t="shared" si="6017"/>
        <v>0</v>
      </c>
      <c r="BE2875" s="5">
        <f t="shared" si="6017"/>
        <v>0</v>
      </c>
      <c r="BF2875" s="5">
        <f t="shared" si="6017"/>
        <v>0</v>
      </c>
      <c r="BG2875" s="5">
        <f t="shared" si="5948"/>
        <v>66702.485000000001</v>
      </c>
      <c r="BH2875" s="5">
        <f t="shared" si="5949"/>
        <v>50000</v>
      </c>
      <c r="BI2875" s="5">
        <f t="shared" si="5950"/>
        <v>50000</v>
      </c>
      <c r="BJ2875" s="5">
        <f t="shared" si="6017"/>
        <v>0</v>
      </c>
    </row>
    <row r="2876" spans="1:63" ht="31.5" x14ac:dyDescent="0.25">
      <c r="A2876" s="4" t="s">
        <v>267</v>
      </c>
      <c r="B2876" s="4" t="s">
        <v>102</v>
      </c>
      <c r="C2876" s="4" t="s">
        <v>10</v>
      </c>
      <c r="D2876" s="4" t="s">
        <v>270</v>
      </c>
      <c r="E2876" s="4" t="s">
        <v>16</v>
      </c>
      <c r="F2876" s="15" t="s">
        <v>630</v>
      </c>
      <c r="G2876" s="5">
        <f>G2877</f>
        <v>50000</v>
      </c>
      <c r="H2876" s="5">
        <f t="shared" si="6017"/>
        <v>50000</v>
      </c>
      <c r="I2876" s="5">
        <f t="shared" si="6017"/>
        <v>50000</v>
      </c>
      <c r="J2876" s="5">
        <f t="shared" si="6017"/>
        <v>0</v>
      </c>
      <c r="K2876" s="5">
        <f t="shared" si="6017"/>
        <v>0</v>
      </c>
      <c r="L2876" s="5">
        <f t="shared" si="6017"/>
        <v>0</v>
      </c>
      <c r="M2876" s="5">
        <f t="shared" si="5940"/>
        <v>50000</v>
      </c>
      <c r="N2876" s="5">
        <f t="shared" si="5941"/>
        <v>50000</v>
      </c>
      <c r="O2876" s="5">
        <f t="shared" si="5942"/>
        <v>50000</v>
      </c>
      <c r="P2876" s="5">
        <f t="shared" si="6017"/>
        <v>0</v>
      </c>
      <c r="Q2876" s="5">
        <f t="shared" si="6017"/>
        <v>0</v>
      </c>
      <c r="R2876" s="5">
        <f t="shared" si="6017"/>
        <v>16008.545</v>
      </c>
      <c r="S2876" s="5">
        <f t="shared" si="6017"/>
        <v>1250.607</v>
      </c>
      <c r="T2876" s="5">
        <f t="shared" si="6017"/>
        <v>0</v>
      </c>
      <c r="U2876" s="5">
        <f t="shared" si="6017"/>
        <v>0</v>
      </c>
      <c r="V2876" s="5">
        <f t="shared" si="6017"/>
        <v>0</v>
      </c>
      <c r="W2876" s="5">
        <f t="shared" si="6017"/>
        <v>0</v>
      </c>
      <c r="X2876" s="5">
        <f t="shared" si="6017"/>
        <v>0</v>
      </c>
      <c r="Y2876" s="5">
        <f t="shared" si="6017"/>
        <v>0</v>
      </c>
      <c r="Z2876" s="5">
        <f t="shared" si="6017"/>
        <v>0</v>
      </c>
      <c r="AA2876" s="5">
        <f t="shared" si="6017"/>
        <v>0</v>
      </c>
      <c r="AB2876" s="5">
        <f t="shared" si="6017"/>
        <v>0</v>
      </c>
      <c r="AC2876" s="5">
        <f t="shared" si="6017"/>
        <v>0</v>
      </c>
      <c r="AD2876" s="5">
        <f t="shared" si="6002"/>
        <v>67259.152000000002</v>
      </c>
      <c r="AE2876" s="5">
        <f t="shared" si="6003"/>
        <v>50000</v>
      </c>
      <c r="AF2876" s="5">
        <f t="shared" si="6004"/>
        <v>50000</v>
      </c>
      <c r="AG2876" s="5">
        <f t="shared" si="6017"/>
        <v>0</v>
      </c>
      <c r="AH2876" s="5">
        <f t="shared" si="6017"/>
        <v>0</v>
      </c>
      <c r="AI2876" s="5">
        <f t="shared" si="6005"/>
        <v>67259.152000000002</v>
      </c>
      <c r="AJ2876" s="5">
        <f t="shared" si="6006"/>
        <v>50000</v>
      </c>
      <c r="AK2876" s="5">
        <f t="shared" si="6007"/>
        <v>50000</v>
      </c>
      <c r="AL2876" s="5">
        <f t="shared" si="6017"/>
        <v>0</v>
      </c>
      <c r="AM2876" s="5">
        <f t="shared" si="6017"/>
        <v>-556.66700000000003</v>
      </c>
      <c r="AN2876" s="5">
        <f t="shared" si="6017"/>
        <v>0</v>
      </c>
      <c r="AO2876" s="5">
        <f t="shared" si="6017"/>
        <v>0</v>
      </c>
      <c r="AP2876" s="5">
        <f t="shared" si="6017"/>
        <v>0</v>
      </c>
      <c r="AQ2876" s="5">
        <f t="shared" si="5947"/>
        <v>66702.485000000001</v>
      </c>
      <c r="AR2876" s="5">
        <f t="shared" si="6008"/>
        <v>50000</v>
      </c>
      <c r="AS2876" s="5">
        <f t="shared" si="6009"/>
        <v>50000</v>
      </c>
      <c r="AT2876" s="5">
        <f t="shared" si="6017"/>
        <v>0</v>
      </c>
      <c r="AU2876" s="5">
        <f t="shared" si="6010"/>
        <v>66702.485000000001</v>
      </c>
      <c r="AV2876" s="5">
        <f t="shared" si="6017"/>
        <v>0</v>
      </c>
      <c r="AW2876" s="5">
        <f t="shared" si="6017"/>
        <v>0</v>
      </c>
      <c r="AX2876" s="5">
        <f t="shared" si="6017"/>
        <v>0</v>
      </c>
      <c r="AY2876" s="5">
        <f t="shared" si="6017"/>
        <v>0</v>
      </c>
      <c r="AZ2876" s="5">
        <f t="shared" si="6017"/>
        <v>0</v>
      </c>
      <c r="BA2876" s="5">
        <f t="shared" si="6017"/>
        <v>0</v>
      </c>
      <c r="BB2876" s="5">
        <f t="shared" si="6017"/>
        <v>0</v>
      </c>
      <c r="BC2876" s="5">
        <f t="shared" si="6017"/>
        <v>0</v>
      </c>
      <c r="BD2876" s="5">
        <f t="shared" si="6017"/>
        <v>0</v>
      </c>
      <c r="BE2876" s="5">
        <f t="shared" si="6017"/>
        <v>0</v>
      </c>
      <c r="BF2876" s="5">
        <f t="shared" si="6017"/>
        <v>0</v>
      </c>
      <c r="BG2876" s="5">
        <f t="shared" si="5948"/>
        <v>66702.485000000001</v>
      </c>
      <c r="BH2876" s="5">
        <f t="shared" si="5949"/>
        <v>50000</v>
      </c>
      <c r="BI2876" s="5">
        <f t="shared" si="5950"/>
        <v>50000</v>
      </c>
      <c r="BJ2876" s="5">
        <f t="shared" si="6017"/>
        <v>0</v>
      </c>
    </row>
    <row r="2877" spans="1:63" ht="31.5" x14ac:dyDescent="0.25">
      <c r="A2877" s="4" t="s">
        <v>267</v>
      </c>
      <c r="B2877" s="4" t="s">
        <v>102</v>
      </c>
      <c r="C2877" s="4" t="s">
        <v>10</v>
      </c>
      <c r="D2877" s="4" t="s">
        <v>270</v>
      </c>
      <c r="E2877" s="4" t="s">
        <v>17</v>
      </c>
      <c r="F2877" s="15" t="s">
        <v>631</v>
      </c>
      <c r="G2877" s="5">
        <v>50000</v>
      </c>
      <c r="H2877" s="5">
        <v>50000</v>
      </c>
      <c r="I2877" s="5">
        <v>50000</v>
      </c>
      <c r="J2877" s="5"/>
      <c r="K2877" s="5"/>
      <c r="L2877" s="5"/>
      <c r="M2877" s="5">
        <f t="shared" si="5940"/>
        <v>50000</v>
      </c>
      <c r="N2877" s="5">
        <f t="shared" si="5941"/>
        <v>50000</v>
      </c>
      <c r="O2877" s="5">
        <f t="shared" si="5942"/>
        <v>50000</v>
      </c>
      <c r="P2877" s="5"/>
      <c r="Q2877" s="5"/>
      <c r="R2877" s="5">
        <v>16008.545</v>
      </c>
      <c r="S2877" s="5">
        <v>1250.607</v>
      </c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>
        <f t="shared" si="6002"/>
        <v>67259.152000000002</v>
      </c>
      <c r="AE2877" s="5">
        <f t="shared" si="6003"/>
        <v>50000</v>
      </c>
      <c r="AF2877" s="5">
        <f t="shared" si="6004"/>
        <v>50000</v>
      </c>
      <c r="AG2877" s="5"/>
      <c r="AH2877" s="5"/>
      <c r="AI2877" s="5">
        <f t="shared" si="6005"/>
        <v>67259.152000000002</v>
      </c>
      <c r="AJ2877" s="5">
        <f t="shared" si="6006"/>
        <v>50000</v>
      </c>
      <c r="AK2877" s="5">
        <f t="shared" si="6007"/>
        <v>50000</v>
      </c>
      <c r="AL2877" s="5"/>
      <c r="AM2877" s="5">
        <v>-556.66700000000003</v>
      </c>
      <c r="AN2877" s="5"/>
      <c r="AO2877" s="5"/>
      <c r="AP2877" s="5"/>
      <c r="AQ2877" s="5">
        <f t="shared" si="5947"/>
        <v>66702.485000000001</v>
      </c>
      <c r="AR2877" s="5">
        <f t="shared" si="6008"/>
        <v>50000</v>
      </c>
      <c r="AS2877" s="5">
        <f t="shared" si="6009"/>
        <v>50000</v>
      </c>
      <c r="AT2877" s="5"/>
      <c r="AU2877" s="5">
        <f t="shared" si="6010"/>
        <v>66702.485000000001</v>
      </c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>
        <f t="shared" si="5948"/>
        <v>66702.485000000001</v>
      </c>
      <c r="BH2877" s="5">
        <f t="shared" si="5949"/>
        <v>50000</v>
      </c>
      <c r="BI2877" s="5">
        <f t="shared" si="5950"/>
        <v>50000</v>
      </c>
      <c r="BJ2877" s="5"/>
    </row>
    <row r="2878" spans="1:63" s="10" customFormat="1" x14ac:dyDescent="0.25">
      <c r="A2878" s="9" t="s">
        <v>267</v>
      </c>
      <c r="B2878" s="9" t="s">
        <v>102</v>
      </c>
      <c r="C2878" s="9" t="s">
        <v>182</v>
      </c>
      <c r="D2878" s="9"/>
      <c r="E2878" s="9"/>
      <c r="F2878" s="14" t="s">
        <v>611</v>
      </c>
      <c r="G2878" s="11">
        <f>G2879</f>
        <v>54565.3</v>
      </c>
      <c r="H2878" s="11">
        <f t="shared" ref="H2878:BJ2878" si="6018">H2879</f>
        <v>43603.600000000006</v>
      </c>
      <c r="I2878" s="11">
        <f t="shared" si="6018"/>
        <v>43603.600000000006</v>
      </c>
      <c r="J2878" s="11">
        <f t="shared" si="6018"/>
        <v>0</v>
      </c>
      <c r="K2878" s="11">
        <f t="shared" si="6018"/>
        <v>-22276.6</v>
      </c>
      <c r="L2878" s="11">
        <f t="shared" si="6018"/>
        <v>-24470.399999999998</v>
      </c>
      <c r="M2878" s="11">
        <f t="shared" si="5940"/>
        <v>54565.3</v>
      </c>
      <c r="N2878" s="11">
        <f t="shared" si="5941"/>
        <v>21327.000000000007</v>
      </c>
      <c r="O2878" s="11">
        <f t="shared" si="5942"/>
        <v>19133.200000000008</v>
      </c>
      <c r="P2878" s="11">
        <f t="shared" si="6018"/>
        <v>0</v>
      </c>
      <c r="Q2878" s="11">
        <f t="shared" si="6018"/>
        <v>0</v>
      </c>
      <c r="R2878" s="11">
        <f t="shared" si="6018"/>
        <v>48618.186999999991</v>
      </c>
      <c r="S2878" s="11">
        <f t="shared" si="6018"/>
        <v>0</v>
      </c>
      <c r="T2878" s="11">
        <f t="shared" si="6018"/>
        <v>2583.98</v>
      </c>
      <c r="U2878" s="11">
        <f t="shared" si="6018"/>
        <v>0</v>
      </c>
      <c r="V2878" s="11">
        <f t="shared" si="6018"/>
        <v>0</v>
      </c>
      <c r="W2878" s="11">
        <f t="shared" si="6018"/>
        <v>0</v>
      </c>
      <c r="X2878" s="11">
        <f t="shared" si="6018"/>
        <v>0</v>
      </c>
      <c r="Y2878" s="11">
        <f t="shared" si="6018"/>
        <v>0</v>
      </c>
      <c r="Z2878" s="11">
        <f t="shared" si="6018"/>
        <v>0</v>
      </c>
      <c r="AA2878" s="11">
        <f t="shared" si="6018"/>
        <v>0</v>
      </c>
      <c r="AB2878" s="11">
        <f t="shared" si="6018"/>
        <v>0</v>
      </c>
      <c r="AC2878" s="11">
        <f t="shared" si="6018"/>
        <v>0</v>
      </c>
      <c r="AD2878" s="11">
        <f t="shared" si="6002"/>
        <v>105767.46699999999</v>
      </c>
      <c r="AE2878" s="11">
        <f t="shared" si="6003"/>
        <v>21327.000000000007</v>
      </c>
      <c r="AF2878" s="11">
        <f t="shared" si="6004"/>
        <v>19133.200000000008</v>
      </c>
      <c r="AG2878" s="11">
        <f t="shared" si="6018"/>
        <v>0</v>
      </c>
      <c r="AH2878" s="11">
        <f t="shared" si="6018"/>
        <v>0</v>
      </c>
      <c r="AI2878" s="5">
        <f t="shared" si="6005"/>
        <v>105767.46699999999</v>
      </c>
      <c r="AJ2878" s="5">
        <f t="shared" si="6006"/>
        <v>21327.000000000007</v>
      </c>
      <c r="AK2878" s="5">
        <f t="shared" si="6007"/>
        <v>19133.200000000008</v>
      </c>
      <c r="AL2878" s="11">
        <f t="shared" si="6018"/>
        <v>0</v>
      </c>
      <c r="AM2878" s="11">
        <f t="shared" si="6018"/>
        <v>0</v>
      </c>
      <c r="AN2878" s="11">
        <f t="shared" si="6018"/>
        <v>0</v>
      </c>
      <c r="AO2878" s="11">
        <f t="shared" si="6018"/>
        <v>0</v>
      </c>
      <c r="AP2878" s="11">
        <f t="shared" si="6018"/>
        <v>0</v>
      </c>
      <c r="AQ2878" s="5">
        <f t="shared" si="5947"/>
        <v>105767.46699999999</v>
      </c>
      <c r="AR2878" s="11">
        <f t="shared" si="6008"/>
        <v>21327.000000000007</v>
      </c>
      <c r="AS2878" s="11">
        <f t="shared" si="6009"/>
        <v>19133.200000000008</v>
      </c>
      <c r="AT2878" s="11">
        <f t="shared" si="6018"/>
        <v>0</v>
      </c>
      <c r="AU2878" s="11">
        <f t="shared" si="6010"/>
        <v>105767.46699999999</v>
      </c>
      <c r="AV2878" s="11">
        <f t="shared" si="6018"/>
        <v>0</v>
      </c>
      <c r="AW2878" s="11">
        <f t="shared" si="6018"/>
        <v>0</v>
      </c>
      <c r="AX2878" s="11">
        <f t="shared" si="6018"/>
        <v>0</v>
      </c>
      <c r="AY2878" s="11">
        <f t="shared" si="6018"/>
        <v>0</v>
      </c>
      <c r="AZ2878" s="11">
        <f t="shared" si="6018"/>
        <v>1120</v>
      </c>
      <c r="BA2878" s="11">
        <f t="shared" si="6018"/>
        <v>0</v>
      </c>
      <c r="BB2878" s="11">
        <f t="shared" si="6018"/>
        <v>0</v>
      </c>
      <c r="BC2878" s="11">
        <f t="shared" si="6018"/>
        <v>0</v>
      </c>
      <c r="BD2878" s="11">
        <f t="shared" si="6018"/>
        <v>0</v>
      </c>
      <c r="BE2878" s="11">
        <f t="shared" si="6018"/>
        <v>0</v>
      </c>
      <c r="BF2878" s="11">
        <f t="shared" si="6018"/>
        <v>0</v>
      </c>
      <c r="BG2878" s="11">
        <f t="shared" si="5948"/>
        <v>106887.46699999999</v>
      </c>
      <c r="BH2878" s="11">
        <f t="shared" si="5949"/>
        <v>21327.000000000007</v>
      </c>
      <c r="BI2878" s="11">
        <f t="shared" si="5950"/>
        <v>19133.200000000008</v>
      </c>
      <c r="BJ2878" s="11">
        <f t="shared" si="6018"/>
        <v>0</v>
      </c>
    </row>
    <row r="2879" spans="1:63" ht="31.5" x14ac:dyDescent="0.25">
      <c r="A2879" s="4" t="s">
        <v>267</v>
      </c>
      <c r="B2879" s="4" t="s">
        <v>102</v>
      </c>
      <c r="C2879" s="4" t="s">
        <v>182</v>
      </c>
      <c r="D2879" s="4" t="s">
        <v>226</v>
      </c>
      <c r="E2879" s="4"/>
      <c r="F2879" s="15" t="s">
        <v>1147</v>
      </c>
      <c r="G2879" s="5">
        <f>G2880+G2926</f>
        <v>54565.3</v>
      </c>
      <c r="H2879" s="5">
        <f t="shared" ref="H2879:BJ2879" si="6019">H2880+H2926</f>
        <v>43603.600000000006</v>
      </c>
      <c r="I2879" s="5">
        <f t="shared" si="6019"/>
        <v>43603.600000000006</v>
      </c>
      <c r="J2879" s="5">
        <f t="shared" ref="J2879:L2879" si="6020">J2880+J2926</f>
        <v>0</v>
      </c>
      <c r="K2879" s="5">
        <f t="shared" si="6020"/>
        <v>-22276.6</v>
      </c>
      <c r="L2879" s="5">
        <f t="shared" si="6020"/>
        <v>-24470.399999999998</v>
      </c>
      <c r="M2879" s="5">
        <f t="shared" si="5940"/>
        <v>54565.3</v>
      </c>
      <c r="N2879" s="5">
        <f t="shared" si="5941"/>
        <v>21327.000000000007</v>
      </c>
      <c r="O2879" s="5">
        <f t="shared" si="5942"/>
        <v>19133.200000000008</v>
      </c>
      <c r="P2879" s="5">
        <f t="shared" ref="P2879:AC2879" si="6021">P2880+P2926</f>
        <v>0</v>
      </c>
      <c r="Q2879" s="5">
        <f t="shared" si="6021"/>
        <v>0</v>
      </c>
      <c r="R2879" s="5">
        <f t="shared" si="6021"/>
        <v>48618.186999999991</v>
      </c>
      <c r="S2879" s="5">
        <f t="shared" si="6021"/>
        <v>0</v>
      </c>
      <c r="T2879" s="5">
        <f t="shared" si="6021"/>
        <v>2583.98</v>
      </c>
      <c r="U2879" s="5">
        <f t="shared" si="6021"/>
        <v>0</v>
      </c>
      <c r="V2879" s="5">
        <f t="shared" ref="V2879" si="6022">V2880+V2926</f>
        <v>0</v>
      </c>
      <c r="W2879" s="5">
        <f t="shared" si="6021"/>
        <v>0</v>
      </c>
      <c r="X2879" s="5">
        <f t="shared" si="6021"/>
        <v>0</v>
      </c>
      <c r="Y2879" s="5">
        <f t="shared" si="6021"/>
        <v>0</v>
      </c>
      <c r="Z2879" s="5">
        <f t="shared" si="6021"/>
        <v>0</v>
      </c>
      <c r="AA2879" s="5">
        <f t="shared" si="6021"/>
        <v>0</v>
      </c>
      <c r="AB2879" s="5">
        <f t="shared" si="6021"/>
        <v>0</v>
      </c>
      <c r="AC2879" s="5">
        <f t="shared" si="6021"/>
        <v>0</v>
      </c>
      <c r="AD2879" s="5">
        <f t="shared" si="6002"/>
        <v>105767.46699999999</v>
      </c>
      <c r="AE2879" s="5">
        <f t="shared" si="6003"/>
        <v>21327.000000000007</v>
      </c>
      <c r="AF2879" s="5">
        <f t="shared" si="6004"/>
        <v>19133.200000000008</v>
      </c>
      <c r="AG2879" s="5">
        <f t="shared" ref="AG2879:AH2879" si="6023">AG2880+AG2926</f>
        <v>0</v>
      </c>
      <c r="AH2879" s="5">
        <f t="shared" si="6023"/>
        <v>0</v>
      </c>
      <c r="AI2879" s="5">
        <f t="shared" si="6005"/>
        <v>105767.46699999999</v>
      </c>
      <c r="AJ2879" s="5">
        <f t="shared" si="6006"/>
        <v>21327.000000000007</v>
      </c>
      <c r="AK2879" s="5">
        <f t="shared" si="6007"/>
        <v>19133.200000000008</v>
      </c>
      <c r="AL2879" s="5">
        <f t="shared" ref="AL2879" si="6024">AL2880+AL2926</f>
        <v>0</v>
      </c>
      <c r="AM2879" s="5">
        <f t="shared" ref="AM2879:AP2879" si="6025">AM2880+AM2926</f>
        <v>0</v>
      </c>
      <c r="AN2879" s="5">
        <f t="shared" si="6025"/>
        <v>0</v>
      </c>
      <c r="AO2879" s="5">
        <f t="shared" si="6025"/>
        <v>0</v>
      </c>
      <c r="AP2879" s="5">
        <f t="shared" si="6025"/>
        <v>0</v>
      </c>
      <c r="AQ2879" s="5">
        <f t="shared" si="5947"/>
        <v>105767.46699999999</v>
      </c>
      <c r="AR2879" s="5">
        <f t="shared" si="6008"/>
        <v>21327.000000000007</v>
      </c>
      <c r="AS2879" s="5">
        <f t="shared" si="6009"/>
        <v>19133.200000000008</v>
      </c>
      <c r="AT2879" s="5">
        <f t="shared" ref="AT2879" si="6026">AT2880+AT2926</f>
        <v>0</v>
      </c>
      <c r="AU2879" s="5">
        <f t="shared" si="6010"/>
        <v>105767.46699999999</v>
      </c>
      <c r="AV2879" s="5">
        <f t="shared" ref="AV2879" si="6027">AV2880+AV2926</f>
        <v>0</v>
      </c>
      <c r="AW2879" s="5">
        <f t="shared" ref="AW2879:BF2879" si="6028">AW2880+AW2926</f>
        <v>0</v>
      </c>
      <c r="AX2879" s="5">
        <f t="shared" si="6028"/>
        <v>0</v>
      </c>
      <c r="AY2879" s="5">
        <f t="shared" si="6028"/>
        <v>0</v>
      </c>
      <c r="AZ2879" s="5">
        <f t="shared" si="6028"/>
        <v>1120</v>
      </c>
      <c r="BA2879" s="5">
        <f t="shared" si="6028"/>
        <v>0</v>
      </c>
      <c r="BB2879" s="5">
        <f t="shared" si="6028"/>
        <v>0</v>
      </c>
      <c r="BC2879" s="5">
        <f t="shared" si="6028"/>
        <v>0</v>
      </c>
      <c r="BD2879" s="5">
        <f t="shared" si="6028"/>
        <v>0</v>
      </c>
      <c r="BE2879" s="5">
        <f t="shared" si="6028"/>
        <v>0</v>
      </c>
      <c r="BF2879" s="5">
        <f t="shared" si="6028"/>
        <v>0</v>
      </c>
      <c r="BG2879" s="5">
        <f t="shared" si="5948"/>
        <v>106887.46699999999</v>
      </c>
      <c r="BH2879" s="5">
        <f t="shared" si="5949"/>
        <v>21327.000000000007</v>
      </c>
      <c r="BI2879" s="5">
        <f t="shared" si="5950"/>
        <v>19133.200000000008</v>
      </c>
      <c r="BJ2879" s="5">
        <f t="shared" si="6019"/>
        <v>0</v>
      </c>
    </row>
    <row r="2880" spans="1:63" ht="31.5" x14ac:dyDescent="0.25">
      <c r="A2880" s="4" t="s">
        <v>267</v>
      </c>
      <c r="B2880" s="4" t="s">
        <v>102</v>
      </c>
      <c r="C2880" s="4" t="s">
        <v>182</v>
      </c>
      <c r="D2880" s="4" t="s">
        <v>280</v>
      </c>
      <c r="E2880" s="4"/>
      <c r="F2880" s="15" t="s">
        <v>1148</v>
      </c>
      <c r="G2880" s="5">
        <f>G2904+G2918</f>
        <v>19640.100000000002</v>
      </c>
      <c r="H2880" s="5">
        <f>H2904+H2918</f>
        <v>11873.400000000001</v>
      </c>
      <c r="I2880" s="5">
        <f>I2904+I2918</f>
        <v>11873.400000000001</v>
      </c>
      <c r="J2880" s="5">
        <f t="shared" ref="J2880:L2880" si="6029">J2904+J2918</f>
        <v>0</v>
      </c>
      <c r="K2880" s="5">
        <f t="shared" si="6029"/>
        <v>-720</v>
      </c>
      <c r="L2880" s="5">
        <f t="shared" si="6029"/>
        <v>-2913.8</v>
      </c>
      <c r="M2880" s="5">
        <f t="shared" si="5940"/>
        <v>19640.100000000002</v>
      </c>
      <c r="N2880" s="5">
        <f t="shared" si="5941"/>
        <v>11153.400000000001</v>
      </c>
      <c r="O2880" s="5">
        <f t="shared" si="5942"/>
        <v>8959.6000000000022</v>
      </c>
      <c r="P2880" s="5">
        <f>P2904+P2918+P2881+P2900+P2911</f>
        <v>0</v>
      </c>
      <c r="Q2880" s="5">
        <f t="shared" ref="Q2880:AB2880" si="6030">Q2904+Q2918+Q2881+Q2900+Q2911</f>
        <v>0</v>
      </c>
      <c r="R2880" s="5">
        <f t="shared" si="6030"/>
        <v>48618.186999999991</v>
      </c>
      <c r="S2880" s="5">
        <f t="shared" si="6030"/>
        <v>0</v>
      </c>
      <c r="T2880" s="5">
        <f t="shared" si="6030"/>
        <v>2583.98</v>
      </c>
      <c r="U2880" s="5">
        <f t="shared" si="6030"/>
        <v>0</v>
      </c>
      <c r="V2880" s="5">
        <f t="shared" si="6030"/>
        <v>0</v>
      </c>
      <c r="W2880" s="5">
        <f t="shared" ref="W2880:X2880" si="6031">W2904+W2918+W2881+W2900+W2911</f>
        <v>0</v>
      </c>
      <c r="X2880" s="5">
        <f t="shared" si="6031"/>
        <v>0</v>
      </c>
      <c r="Y2880" s="5">
        <f t="shared" si="6030"/>
        <v>0</v>
      </c>
      <c r="Z2880" s="5">
        <f t="shared" ref="Z2880:AA2880" si="6032">Z2904+Z2918+Z2881+Z2900+Z2911</f>
        <v>0</v>
      </c>
      <c r="AA2880" s="5">
        <f t="shared" si="6032"/>
        <v>0</v>
      </c>
      <c r="AB2880" s="5">
        <f t="shared" si="6030"/>
        <v>0</v>
      </c>
      <c r="AC2880" s="5">
        <f t="shared" ref="AC2880" si="6033">AC2904+AC2918+AC2881+AC2900+AC2911</f>
        <v>0</v>
      </c>
      <c r="AD2880" s="5">
        <f t="shared" si="6002"/>
        <v>70842.266999999993</v>
      </c>
      <c r="AE2880" s="5">
        <f t="shared" si="6003"/>
        <v>11153.400000000001</v>
      </c>
      <c r="AF2880" s="5">
        <f t="shared" si="6004"/>
        <v>8959.6000000000022</v>
      </c>
      <c r="AG2880" s="5">
        <f t="shared" ref="AG2880:AH2880" si="6034">AG2904+AG2918+AG2881+AG2900+AG2911</f>
        <v>0</v>
      </c>
      <c r="AH2880" s="5">
        <f t="shared" si="6034"/>
        <v>0</v>
      </c>
      <c r="AI2880" s="5">
        <f t="shared" si="6005"/>
        <v>70842.266999999993</v>
      </c>
      <c r="AJ2880" s="5">
        <f t="shared" si="6006"/>
        <v>11153.400000000001</v>
      </c>
      <c r="AK2880" s="5">
        <f t="shared" si="6007"/>
        <v>8959.6000000000022</v>
      </c>
      <c r="AL2880" s="5">
        <f t="shared" ref="AL2880" si="6035">AL2904+AL2918+AL2881+AL2900+AL2911</f>
        <v>0</v>
      </c>
      <c r="AM2880" s="5">
        <f t="shared" ref="AM2880:AP2880" si="6036">AM2904+AM2918+AM2881+AM2900+AM2911</f>
        <v>0</v>
      </c>
      <c r="AN2880" s="5">
        <f t="shared" si="6036"/>
        <v>0</v>
      </c>
      <c r="AO2880" s="5">
        <f t="shared" si="6036"/>
        <v>0</v>
      </c>
      <c r="AP2880" s="5">
        <f t="shared" si="6036"/>
        <v>0</v>
      </c>
      <c r="AQ2880" s="5">
        <f t="shared" si="5947"/>
        <v>70842.266999999993</v>
      </c>
      <c r="AR2880" s="5">
        <f t="shared" si="6008"/>
        <v>11153.400000000001</v>
      </c>
      <c r="AS2880" s="5">
        <f t="shared" si="6009"/>
        <v>8959.6000000000022</v>
      </c>
      <c r="AT2880" s="5">
        <f t="shared" ref="AT2880" si="6037">AT2904+AT2918+AT2881+AT2900+AT2911</f>
        <v>0</v>
      </c>
      <c r="AU2880" s="5">
        <f t="shared" si="6010"/>
        <v>70842.266999999993</v>
      </c>
      <c r="AV2880" s="5">
        <f>AV2904+AV2918+AV2881+AV2900+AV2911+AV2922</f>
        <v>0</v>
      </c>
      <c r="AW2880" s="5">
        <f t="shared" ref="AW2880:BJ2880" si="6038">AW2904+AW2918+AW2881+AW2900+AW2911+AW2922</f>
        <v>0</v>
      </c>
      <c r="AX2880" s="5">
        <f t="shared" si="6038"/>
        <v>0</v>
      </c>
      <c r="AY2880" s="5">
        <f t="shared" ref="AY2880" si="6039">AY2904+AY2918+AY2881+AY2900+AY2911+AY2922</f>
        <v>0</v>
      </c>
      <c r="AZ2880" s="5">
        <f t="shared" si="6038"/>
        <v>1120</v>
      </c>
      <c r="BA2880" s="5">
        <f t="shared" si="6038"/>
        <v>0</v>
      </c>
      <c r="BB2880" s="5">
        <f t="shared" ref="BB2880:BC2880" si="6040">BB2904+BB2918+BB2881+BB2900+BB2911+BB2922</f>
        <v>0</v>
      </c>
      <c r="BC2880" s="5">
        <f t="shared" si="6040"/>
        <v>0</v>
      </c>
      <c r="BD2880" s="5">
        <f t="shared" si="6038"/>
        <v>0</v>
      </c>
      <c r="BE2880" s="5">
        <f t="shared" si="6038"/>
        <v>0</v>
      </c>
      <c r="BF2880" s="5">
        <f t="shared" ref="BF2880" si="6041">BF2904+BF2918+BF2881+BF2900+BF2911+BF2922</f>
        <v>0</v>
      </c>
      <c r="BG2880" s="5">
        <f t="shared" si="5948"/>
        <v>71962.266999999993</v>
      </c>
      <c r="BH2880" s="5">
        <f t="shared" si="5949"/>
        <v>11153.400000000001</v>
      </c>
      <c r="BI2880" s="5">
        <f t="shared" si="5950"/>
        <v>8959.6000000000022</v>
      </c>
      <c r="BJ2880" s="5">
        <f t="shared" si="6038"/>
        <v>0</v>
      </c>
    </row>
    <row r="2881" spans="1:62" ht="47.25" x14ac:dyDescent="0.25">
      <c r="A2881" s="4" t="s">
        <v>267</v>
      </c>
      <c r="B2881" s="4" t="s">
        <v>102</v>
      </c>
      <c r="C2881" s="4" t="s">
        <v>182</v>
      </c>
      <c r="D2881" s="4" t="s">
        <v>321</v>
      </c>
      <c r="E2881" s="4"/>
      <c r="F2881" s="15" t="s">
        <v>1149</v>
      </c>
      <c r="G2881" s="5"/>
      <c r="H2881" s="5"/>
      <c r="I2881" s="5"/>
      <c r="J2881" s="5"/>
      <c r="K2881" s="5"/>
      <c r="L2881" s="5"/>
      <c r="M2881" s="5">
        <f>M2882+M2885+M2897+M2888+M2891+M2894</f>
        <v>0</v>
      </c>
      <c r="N2881" s="5">
        <f t="shared" ref="N2881:BJ2881" si="6042">N2882+N2885+N2897+N2888+N2891+N2894</f>
        <v>0</v>
      </c>
      <c r="O2881" s="5">
        <f t="shared" si="6042"/>
        <v>0</v>
      </c>
      <c r="P2881" s="5">
        <f t="shared" si="6042"/>
        <v>0</v>
      </c>
      <c r="Q2881" s="5">
        <f t="shared" si="6042"/>
        <v>0</v>
      </c>
      <c r="R2881" s="5">
        <f t="shared" si="6042"/>
        <v>26740.418999999998</v>
      </c>
      <c r="S2881" s="5">
        <f t="shared" si="6042"/>
        <v>0</v>
      </c>
      <c r="T2881" s="5">
        <f t="shared" si="6042"/>
        <v>0</v>
      </c>
      <c r="U2881" s="5">
        <f t="shared" si="6042"/>
        <v>0</v>
      </c>
      <c r="V2881" s="5">
        <f t="shared" ref="V2881" si="6043">V2882+V2885+V2897+V2888+V2891+V2894</f>
        <v>0</v>
      </c>
      <c r="W2881" s="5">
        <f t="shared" si="6042"/>
        <v>0</v>
      </c>
      <c r="X2881" s="5">
        <f t="shared" si="6042"/>
        <v>0</v>
      </c>
      <c r="Y2881" s="5">
        <f t="shared" si="6042"/>
        <v>0</v>
      </c>
      <c r="Z2881" s="5">
        <f t="shared" si="6042"/>
        <v>0</v>
      </c>
      <c r="AA2881" s="5">
        <f t="shared" ref="AA2881" si="6044">AA2882+AA2885+AA2897+AA2888+AA2891+AA2894</f>
        <v>0</v>
      </c>
      <c r="AB2881" s="5">
        <f t="shared" si="6042"/>
        <v>0</v>
      </c>
      <c r="AC2881" s="5">
        <f t="shared" si="6042"/>
        <v>0</v>
      </c>
      <c r="AD2881" s="5">
        <f t="shared" si="6002"/>
        <v>26740.418999999998</v>
      </c>
      <c r="AE2881" s="5">
        <f t="shared" si="6003"/>
        <v>0</v>
      </c>
      <c r="AF2881" s="5">
        <f t="shared" si="6004"/>
        <v>0</v>
      </c>
      <c r="AG2881" s="5">
        <f t="shared" ref="AG2881:AH2881" si="6045">AG2882+AG2885+AG2897+AG2888+AG2891+AG2894</f>
        <v>0</v>
      </c>
      <c r="AH2881" s="5">
        <f t="shared" si="6045"/>
        <v>0</v>
      </c>
      <c r="AI2881" s="5">
        <f t="shared" si="6005"/>
        <v>26740.418999999998</v>
      </c>
      <c r="AJ2881" s="5">
        <f t="shared" si="6006"/>
        <v>0</v>
      </c>
      <c r="AK2881" s="5">
        <f t="shared" si="6007"/>
        <v>0</v>
      </c>
      <c r="AL2881" s="5">
        <f t="shared" ref="AL2881" si="6046">AL2882+AL2885+AL2897+AL2888+AL2891+AL2894</f>
        <v>0</v>
      </c>
      <c r="AM2881" s="5">
        <f t="shared" ref="AM2881:AP2881" si="6047">AM2882+AM2885+AM2897+AM2888+AM2891+AM2894</f>
        <v>0</v>
      </c>
      <c r="AN2881" s="5">
        <f t="shared" si="6047"/>
        <v>0</v>
      </c>
      <c r="AO2881" s="5">
        <f t="shared" si="6047"/>
        <v>0</v>
      </c>
      <c r="AP2881" s="5">
        <f t="shared" si="6047"/>
        <v>0</v>
      </c>
      <c r="AQ2881" s="5">
        <f t="shared" si="5947"/>
        <v>26740.418999999998</v>
      </c>
      <c r="AR2881" s="5">
        <f t="shared" si="6008"/>
        <v>0</v>
      </c>
      <c r="AS2881" s="5">
        <f t="shared" si="6009"/>
        <v>0</v>
      </c>
      <c r="AT2881" s="5">
        <f t="shared" ref="AT2881" si="6048">AT2882+AT2885+AT2897+AT2888+AT2891+AT2894</f>
        <v>0</v>
      </c>
      <c r="AU2881" s="5">
        <f t="shared" si="6010"/>
        <v>26740.418999999998</v>
      </c>
      <c r="AV2881" s="5">
        <f t="shared" ref="AV2881" si="6049">AV2882+AV2885+AV2897+AV2888+AV2891+AV2894</f>
        <v>0</v>
      </c>
      <c r="AW2881" s="5">
        <f t="shared" ref="AW2881:BF2881" si="6050">AW2882+AW2885+AW2897+AW2888+AW2891+AW2894</f>
        <v>0</v>
      </c>
      <c r="AX2881" s="5">
        <f t="shared" si="6050"/>
        <v>0</v>
      </c>
      <c r="AY2881" s="5">
        <f t="shared" si="6050"/>
        <v>0</v>
      </c>
      <c r="AZ2881" s="5">
        <f t="shared" si="6050"/>
        <v>0</v>
      </c>
      <c r="BA2881" s="5">
        <f t="shared" si="6050"/>
        <v>0</v>
      </c>
      <c r="BB2881" s="5">
        <f t="shared" si="6050"/>
        <v>0</v>
      </c>
      <c r="BC2881" s="5">
        <f t="shared" si="6050"/>
        <v>0</v>
      </c>
      <c r="BD2881" s="5">
        <f t="shared" si="6050"/>
        <v>0</v>
      </c>
      <c r="BE2881" s="5">
        <f t="shared" si="6050"/>
        <v>0</v>
      </c>
      <c r="BF2881" s="5">
        <f t="shared" si="6050"/>
        <v>0</v>
      </c>
      <c r="BG2881" s="5">
        <f t="shared" si="5948"/>
        <v>26740.418999999998</v>
      </c>
      <c r="BH2881" s="5">
        <f t="shared" si="5949"/>
        <v>0</v>
      </c>
      <c r="BI2881" s="5">
        <f t="shared" si="5950"/>
        <v>0</v>
      </c>
      <c r="BJ2881" s="5">
        <f t="shared" si="6042"/>
        <v>0</v>
      </c>
    </row>
    <row r="2882" spans="1:62" ht="47.25" x14ac:dyDescent="0.25">
      <c r="A2882" s="4" t="s">
        <v>267</v>
      </c>
      <c r="B2882" s="4" t="s">
        <v>102</v>
      </c>
      <c r="C2882" s="4" t="s">
        <v>182</v>
      </c>
      <c r="D2882" s="4" t="s">
        <v>306</v>
      </c>
      <c r="E2882" s="4"/>
      <c r="F2882" s="15" t="s">
        <v>1150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ref="N2882:BJ2883" si="6051">N2883</f>
        <v>0</v>
      </c>
      <c r="O2882" s="5">
        <f t="shared" si="6051"/>
        <v>0</v>
      </c>
      <c r="P2882" s="5">
        <f t="shared" si="6051"/>
        <v>0</v>
      </c>
      <c r="Q2882" s="5">
        <f t="shared" si="6051"/>
        <v>0</v>
      </c>
      <c r="R2882" s="5">
        <f t="shared" si="6051"/>
        <v>6000</v>
      </c>
      <c r="S2882" s="5">
        <f t="shared" si="6051"/>
        <v>0</v>
      </c>
      <c r="T2882" s="5">
        <f t="shared" si="6051"/>
        <v>0</v>
      </c>
      <c r="U2882" s="5">
        <f t="shared" si="6051"/>
        <v>0</v>
      </c>
      <c r="V2882" s="5">
        <f t="shared" si="6051"/>
        <v>0</v>
      </c>
      <c r="W2882" s="5">
        <f t="shared" si="6051"/>
        <v>0</v>
      </c>
      <c r="X2882" s="5">
        <f t="shared" si="6051"/>
        <v>0</v>
      </c>
      <c r="Y2882" s="5">
        <f t="shared" si="6051"/>
        <v>0</v>
      </c>
      <c r="Z2882" s="5">
        <f t="shared" si="6051"/>
        <v>0</v>
      </c>
      <c r="AA2882" s="5">
        <f t="shared" si="6051"/>
        <v>0</v>
      </c>
      <c r="AB2882" s="5">
        <f t="shared" si="6051"/>
        <v>0</v>
      </c>
      <c r="AC2882" s="5">
        <f t="shared" si="6051"/>
        <v>0</v>
      </c>
      <c r="AD2882" s="5">
        <f t="shared" si="6002"/>
        <v>6000</v>
      </c>
      <c r="AE2882" s="5">
        <f t="shared" si="6003"/>
        <v>0</v>
      </c>
      <c r="AF2882" s="5">
        <f t="shared" si="6004"/>
        <v>0</v>
      </c>
      <c r="AG2882" s="5">
        <f t="shared" si="6051"/>
        <v>0</v>
      </c>
      <c r="AH2882" s="5">
        <f t="shared" si="6051"/>
        <v>0</v>
      </c>
      <c r="AI2882" s="5">
        <f t="shared" si="6005"/>
        <v>6000</v>
      </c>
      <c r="AJ2882" s="5">
        <f t="shared" si="6006"/>
        <v>0</v>
      </c>
      <c r="AK2882" s="5">
        <f t="shared" si="6007"/>
        <v>0</v>
      </c>
      <c r="AL2882" s="5">
        <f t="shared" si="6051"/>
        <v>0</v>
      </c>
      <c r="AM2882" s="5">
        <f t="shared" si="6051"/>
        <v>0</v>
      </c>
      <c r="AN2882" s="5">
        <f t="shared" si="6051"/>
        <v>0</v>
      </c>
      <c r="AO2882" s="5">
        <f t="shared" si="6051"/>
        <v>0</v>
      </c>
      <c r="AP2882" s="5">
        <f t="shared" si="6051"/>
        <v>0</v>
      </c>
      <c r="AQ2882" s="5">
        <f t="shared" si="5947"/>
        <v>6000</v>
      </c>
      <c r="AR2882" s="5">
        <f t="shared" si="6008"/>
        <v>0</v>
      </c>
      <c r="AS2882" s="5">
        <f t="shared" si="6009"/>
        <v>0</v>
      </c>
      <c r="AT2882" s="5">
        <f t="shared" si="6051"/>
        <v>0</v>
      </c>
      <c r="AU2882" s="5">
        <f t="shared" si="6010"/>
        <v>6000</v>
      </c>
      <c r="AV2882" s="5">
        <f t="shared" si="6051"/>
        <v>0</v>
      </c>
      <c r="AW2882" s="5">
        <f t="shared" si="6051"/>
        <v>0</v>
      </c>
      <c r="AX2882" s="5">
        <f t="shared" si="6051"/>
        <v>0</v>
      </c>
      <c r="AY2882" s="5">
        <f t="shared" si="6051"/>
        <v>0</v>
      </c>
      <c r="AZ2882" s="5">
        <f t="shared" si="6051"/>
        <v>0</v>
      </c>
      <c r="BA2882" s="5">
        <f t="shared" si="6051"/>
        <v>0</v>
      </c>
      <c r="BB2882" s="5">
        <f t="shared" si="6051"/>
        <v>0</v>
      </c>
      <c r="BC2882" s="5">
        <f t="shared" si="6051"/>
        <v>0</v>
      </c>
      <c r="BD2882" s="5">
        <f t="shared" si="6051"/>
        <v>0</v>
      </c>
      <c r="BE2882" s="5">
        <f t="shared" si="6051"/>
        <v>0</v>
      </c>
      <c r="BF2882" s="5">
        <f t="shared" si="6051"/>
        <v>0</v>
      </c>
      <c r="BG2882" s="5">
        <f t="shared" si="5948"/>
        <v>6000</v>
      </c>
      <c r="BH2882" s="5">
        <f t="shared" si="5949"/>
        <v>0</v>
      </c>
      <c r="BI2882" s="5">
        <f t="shared" si="5950"/>
        <v>0</v>
      </c>
      <c r="BJ2882" s="5">
        <f t="shared" si="6051"/>
        <v>0</v>
      </c>
    </row>
    <row r="2883" spans="1:62" ht="31.5" x14ac:dyDescent="0.25">
      <c r="A2883" s="4" t="s">
        <v>267</v>
      </c>
      <c r="B2883" s="4" t="s">
        <v>102</v>
      </c>
      <c r="C2883" s="4" t="s">
        <v>182</v>
      </c>
      <c r="D2883" s="4" t="s">
        <v>306</v>
      </c>
      <c r="E2883" s="4" t="s">
        <v>302</v>
      </c>
      <c r="F2883" s="15" t="s">
        <v>638</v>
      </c>
      <c r="G2883" s="5"/>
      <c r="H2883" s="5"/>
      <c r="I2883" s="5"/>
      <c r="J2883" s="5"/>
      <c r="K2883" s="5"/>
      <c r="L2883" s="5"/>
      <c r="M2883" s="5">
        <f>M2884</f>
        <v>0</v>
      </c>
      <c r="N2883" s="5">
        <f t="shared" si="6051"/>
        <v>0</v>
      </c>
      <c r="O2883" s="5">
        <f t="shared" si="6051"/>
        <v>0</v>
      </c>
      <c r="P2883" s="5">
        <f t="shared" si="6051"/>
        <v>0</v>
      </c>
      <c r="Q2883" s="5">
        <f t="shared" si="6051"/>
        <v>0</v>
      </c>
      <c r="R2883" s="5">
        <f t="shared" si="6051"/>
        <v>6000</v>
      </c>
      <c r="S2883" s="5">
        <f t="shared" si="6051"/>
        <v>0</v>
      </c>
      <c r="T2883" s="5">
        <f t="shared" si="6051"/>
        <v>0</v>
      </c>
      <c r="U2883" s="5">
        <f t="shared" si="6051"/>
        <v>0</v>
      </c>
      <c r="V2883" s="5">
        <f t="shared" si="6051"/>
        <v>0</v>
      </c>
      <c r="W2883" s="5">
        <f t="shared" si="6051"/>
        <v>0</v>
      </c>
      <c r="X2883" s="5">
        <f t="shared" si="6051"/>
        <v>0</v>
      </c>
      <c r="Y2883" s="5">
        <f t="shared" si="6051"/>
        <v>0</v>
      </c>
      <c r="Z2883" s="5">
        <f t="shared" si="6051"/>
        <v>0</v>
      </c>
      <c r="AA2883" s="5">
        <f t="shared" si="6051"/>
        <v>0</v>
      </c>
      <c r="AB2883" s="5">
        <f t="shared" si="6051"/>
        <v>0</v>
      </c>
      <c r="AC2883" s="5">
        <f t="shared" si="6051"/>
        <v>0</v>
      </c>
      <c r="AD2883" s="5">
        <f t="shared" si="6002"/>
        <v>6000</v>
      </c>
      <c r="AE2883" s="5">
        <f t="shared" si="6003"/>
        <v>0</v>
      </c>
      <c r="AF2883" s="5">
        <f t="shared" si="6004"/>
        <v>0</v>
      </c>
      <c r="AG2883" s="5">
        <f t="shared" si="6051"/>
        <v>0</v>
      </c>
      <c r="AH2883" s="5">
        <f t="shared" si="6051"/>
        <v>0</v>
      </c>
      <c r="AI2883" s="5">
        <f t="shared" si="6005"/>
        <v>6000</v>
      </c>
      <c r="AJ2883" s="5">
        <f t="shared" si="6006"/>
        <v>0</v>
      </c>
      <c r="AK2883" s="5">
        <f t="shared" si="6007"/>
        <v>0</v>
      </c>
      <c r="AL2883" s="5">
        <f t="shared" si="6051"/>
        <v>0</v>
      </c>
      <c r="AM2883" s="5">
        <f t="shared" si="6051"/>
        <v>0</v>
      </c>
      <c r="AN2883" s="5">
        <f t="shared" si="6051"/>
        <v>0</v>
      </c>
      <c r="AO2883" s="5">
        <f t="shared" si="6051"/>
        <v>0</v>
      </c>
      <c r="AP2883" s="5">
        <f t="shared" si="6051"/>
        <v>0</v>
      </c>
      <c r="AQ2883" s="5">
        <f t="shared" si="5947"/>
        <v>6000</v>
      </c>
      <c r="AR2883" s="5">
        <f t="shared" si="6008"/>
        <v>0</v>
      </c>
      <c r="AS2883" s="5">
        <f t="shared" si="6009"/>
        <v>0</v>
      </c>
      <c r="AT2883" s="5">
        <f t="shared" si="6051"/>
        <v>0</v>
      </c>
      <c r="AU2883" s="5">
        <f t="shared" si="6010"/>
        <v>6000</v>
      </c>
      <c r="AV2883" s="5">
        <f t="shared" si="6051"/>
        <v>0</v>
      </c>
      <c r="AW2883" s="5">
        <f t="shared" si="6051"/>
        <v>0</v>
      </c>
      <c r="AX2883" s="5">
        <f t="shared" si="6051"/>
        <v>0</v>
      </c>
      <c r="AY2883" s="5">
        <f t="shared" si="6051"/>
        <v>0</v>
      </c>
      <c r="AZ2883" s="5">
        <f t="shared" si="6051"/>
        <v>0</v>
      </c>
      <c r="BA2883" s="5">
        <f t="shared" si="6051"/>
        <v>0</v>
      </c>
      <c r="BB2883" s="5">
        <f t="shared" si="6051"/>
        <v>0</v>
      </c>
      <c r="BC2883" s="5">
        <f t="shared" si="6051"/>
        <v>0</v>
      </c>
      <c r="BD2883" s="5">
        <f t="shared" si="6051"/>
        <v>0</v>
      </c>
      <c r="BE2883" s="5">
        <f t="shared" si="6051"/>
        <v>0</v>
      </c>
      <c r="BF2883" s="5">
        <f t="shared" si="6051"/>
        <v>0</v>
      </c>
      <c r="BG2883" s="5">
        <f t="shared" si="5948"/>
        <v>6000</v>
      </c>
      <c r="BH2883" s="5">
        <f t="shared" si="5949"/>
        <v>0</v>
      </c>
      <c r="BI2883" s="5">
        <f t="shared" si="5950"/>
        <v>0</v>
      </c>
      <c r="BJ2883" s="5">
        <f t="shared" si="6051"/>
        <v>0</v>
      </c>
    </row>
    <row r="2884" spans="1:62" x14ac:dyDescent="0.25">
      <c r="A2884" s="4" t="s">
        <v>267</v>
      </c>
      <c r="B2884" s="4" t="s">
        <v>102</v>
      </c>
      <c r="C2884" s="4" t="s">
        <v>182</v>
      </c>
      <c r="D2884" s="4" t="s">
        <v>306</v>
      </c>
      <c r="E2884" s="4" t="s">
        <v>301</v>
      </c>
      <c r="F2884" s="15" t="s">
        <v>639</v>
      </c>
      <c r="G2884" s="5"/>
      <c r="H2884" s="5"/>
      <c r="I2884" s="5"/>
      <c r="J2884" s="5"/>
      <c r="K2884" s="5"/>
      <c r="L2884" s="5"/>
      <c r="M2884" s="5">
        <v>0</v>
      </c>
      <c r="N2884" s="5">
        <v>0</v>
      </c>
      <c r="O2884" s="5">
        <v>0</v>
      </c>
      <c r="P2884" s="5"/>
      <c r="Q2884" s="5"/>
      <c r="R2884" s="5">
        <v>6000</v>
      </c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>
        <f t="shared" si="6002"/>
        <v>6000</v>
      </c>
      <c r="AE2884" s="5">
        <f t="shared" si="6003"/>
        <v>0</v>
      </c>
      <c r="AF2884" s="5">
        <f t="shared" si="6004"/>
        <v>0</v>
      </c>
      <c r="AG2884" s="5"/>
      <c r="AH2884" s="5"/>
      <c r="AI2884" s="5">
        <f t="shared" si="6005"/>
        <v>6000</v>
      </c>
      <c r="AJ2884" s="5">
        <f t="shared" si="6006"/>
        <v>0</v>
      </c>
      <c r="AK2884" s="5">
        <f t="shared" si="6007"/>
        <v>0</v>
      </c>
      <c r="AL2884" s="5"/>
      <c r="AM2884" s="5"/>
      <c r="AN2884" s="5"/>
      <c r="AO2884" s="5"/>
      <c r="AP2884" s="5"/>
      <c r="AQ2884" s="5">
        <f t="shared" si="5947"/>
        <v>6000</v>
      </c>
      <c r="AR2884" s="5">
        <f t="shared" si="6008"/>
        <v>0</v>
      </c>
      <c r="AS2884" s="5">
        <f t="shared" si="6009"/>
        <v>0</v>
      </c>
      <c r="AT2884" s="5"/>
      <c r="AU2884" s="5">
        <f t="shared" si="6010"/>
        <v>6000</v>
      </c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>
        <f t="shared" si="5948"/>
        <v>6000</v>
      </c>
      <c r="BH2884" s="5">
        <f t="shared" si="5949"/>
        <v>0</v>
      </c>
      <c r="BI2884" s="5">
        <f t="shared" si="5950"/>
        <v>0</v>
      </c>
      <c r="BJ2884" s="5"/>
    </row>
    <row r="2885" spans="1:62" ht="31.5" x14ac:dyDescent="0.25">
      <c r="A2885" s="4" t="s">
        <v>267</v>
      </c>
      <c r="B2885" s="4" t="s">
        <v>102</v>
      </c>
      <c r="C2885" s="4" t="s">
        <v>182</v>
      </c>
      <c r="D2885" s="4" t="s">
        <v>307</v>
      </c>
      <c r="E2885" s="4"/>
      <c r="F2885" s="15" t="s">
        <v>1151</v>
      </c>
      <c r="G2885" s="5"/>
      <c r="H2885" s="5"/>
      <c r="I2885" s="5"/>
      <c r="J2885" s="5"/>
      <c r="K2885" s="5"/>
      <c r="L2885" s="5"/>
      <c r="M2885" s="5">
        <f>M2886</f>
        <v>0</v>
      </c>
      <c r="N2885" s="5">
        <f t="shared" ref="N2885:N2886" si="6052">N2886</f>
        <v>0</v>
      </c>
      <c r="O2885" s="5">
        <f t="shared" ref="O2885:O2886" si="6053">O2886</f>
        <v>0</v>
      </c>
      <c r="P2885" s="5">
        <f t="shared" ref="P2885:P2886" si="6054">P2886</f>
        <v>0</v>
      </c>
      <c r="Q2885" s="5">
        <f t="shared" ref="Q2885:Q2886" si="6055">Q2886</f>
        <v>0</v>
      </c>
      <c r="R2885" s="5">
        <f t="shared" ref="R2885:R2886" si="6056">R2886</f>
        <v>7955.8180000000002</v>
      </c>
      <c r="S2885" s="5">
        <f t="shared" ref="S2885:S2886" si="6057">S2886</f>
        <v>0</v>
      </c>
      <c r="T2885" s="5">
        <f t="shared" ref="T2885:T2886" si="6058">T2886</f>
        <v>0</v>
      </c>
      <c r="U2885" s="5">
        <f t="shared" ref="U2885:U2886" si="6059">U2886</f>
        <v>0</v>
      </c>
      <c r="V2885" s="5">
        <f t="shared" ref="V2885:BJ2886" si="6060">V2886</f>
        <v>0</v>
      </c>
      <c r="W2885" s="5">
        <f t="shared" ref="W2885:W2886" si="6061">W2886</f>
        <v>0</v>
      </c>
      <c r="X2885" s="5">
        <f t="shared" si="6060"/>
        <v>0</v>
      </c>
      <c r="Y2885" s="5">
        <f t="shared" ref="Y2885:Y2886" si="6062">Y2886</f>
        <v>0</v>
      </c>
      <c r="Z2885" s="5">
        <f t="shared" si="6060"/>
        <v>0</v>
      </c>
      <c r="AA2885" s="5">
        <f t="shared" si="6060"/>
        <v>0</v>
      </c>
      <c r="AB2885" s="5">
        <f t="shared" ref="AB2885:AB2886" si="6063">AB2886</f>
        <v>0</v>
      </c>
      <c r="AC2885" s="5">
        <f t="shared" si="6060"/>
        <v>0</v>
      </c>
      <c r="AD2885" s="5">
        <f t="shared" si="6002"/>
        <v>7955.8180000000002</v>
      </c>
      <c r="AE2885" s="5">
        <f t="shared" si="6003"/>
        <v>0</v>
      </c>
      <c r="AF2885" s="5">
        <f t="shared" si="6004"/>
        <v>0</v>
      </c>
      <c r="AG2885" s="5">
        <f t="shared" si="6060"/>
        <v>0</v>
      </c>
      <c r="AH2885" s="5">
        <f t="shared" si="6060"/>
        <v>0</v>
      </c>
      <c r="AI2885" s="5">
        <f t="shared" si="6005"/>
        <v>7955.8180000000002</v>
      </c>
      <c r="AJ2885" s="5">
        <f t="shared" si="6006"/>
        <v>0</v>
      </c>
      <c r="AK2885" s="5">
        <f t="shared" si="6007"/>
        <v>0</v>
      </c>
      <c r="AL2885" s="5">
        <f t="shared" si="6060"/>
        <v>0</v>
      </c>
      <c r="AM2885" s="5">
        <f t="shared" si="6060"/>
        <v>0</v>
      </c>
      <c r="AN2885" s="5">
        <f t="shared" si="6060"/>
        <v>0</v>
      </c>
      <c r="AO2885" s="5">
        <f t="shared" si="6060"/>
        <v>0</v>
      </c>
      <c r="AP2885" s="5">
        <f t="shared" si="6060"/>
        <v>0</v>
      </c>
      <c r="AQ2885" s="5">
        <f t="shared" si="5947"/>
        <v>7955.8180000000002</v>
      </c>
      <c r="AR2885" s="5">
        <f t="shared" si="6008"/>
        <v>0</v>
      </c>
      <c r="AS2885" s="5">
        <f t="shared" si="6009"/>
        <v>0</v>
      </c>
      <c r="AT2885" s="5">
        <f t="shared" si="6060"/>
        <v>0</v>
      </c>
      <c r="AU2885" s="5">
        <f t="shared" si="6010"/>
        <v>7955.8180000000002</v>
      </c>
      <c r="AV2885" s="5">
        <f t="shared" si="6060"/>
        <v>0</v>
      </c>
      <c r="AW2885" s="5">
        <f t="shared" si="6060"/>
        <v>0</v>
      </c>
      <c r="AX2885" s="5">
        <f t="shared" si="6060"/>
        <v>0</v>
      </c>
      <c r="AY2885" s="5">
        <f t="shared" si="6060"/>
        <v>0</v>
      </c>
      <c r="AZ2885" s="5">
        <f t="shared" si="6060"/>
        <v>0</v>
      </c>
      <c r="BA2885" s="5">
        <f t="shared" si="6060"/>
        <v>0</v>
      </c>
      <c r="BB2885" s="5">
        <f t="shared" si="6060"/>
        <v>0</v>
      </c>
      <c r="BC2885" s="5">
        <f t="shared" si="6060"/>
        <v>0</v>
      </c>
      <c r="BD2885" s="5">
        <f t="shared" si="6060"/>
        <v>0</v>
      </c>
      <c r="BE2885" s="5">
        <f t="shared" si="6060"/>
        <v>0</v>
      </c>
      <c r="BF2885" s="5">
        <f t="shared" si="6060"/>
        <v>0</v>
      </c>
      <c r="BG2885" s="5">
        <f t="shared" si="5948"/>
        <v>7955.8180000000002</v>
      </c>
      <c r="BH2885" s="5">
        <f t="shared" si="5949"/>
        <v>0</v>
      </c>
      <c r="BI2885" s="5">
        <f t="shared" si="5950"/>
        <v>0</v>
      </c>
      <c r="BJ2885" s="5">
        <f t="shared" si="6060"/>
        <v>0</v>
      </c>
    </row>
    <row r="2886" spans="1:62" ht="31.5" x14ac:dyDescent="0.25">
      <c r="A2886" s="4" t="s">
        <v>267</v>
      </c>
      <c r="B2886" s="4" t="s">
        <v>102</v>
      </c>
      <c r="C2886" s="4" t="s">
        <v>182</v>
      </c>
      <c r="D2886" s="4" t="s">
        <v>307</v>
      </c>
      <c r="E2886" s="4" t="s">
        <v>302</v>
      </c>
      <c r="F2886" s="15" t="s">
        <v>638</v>
      </c>
      <c r="G2886" s="5"/>
      <c r="H2886" s="5"/>
      <c r="I2886" s="5"/>
      <c r="J2886" s="5"/>
      <c r="K2886" s="5"/>
      <c r="L2886" s="5"/>
      <c r="M2886" s="5">
        <f>M2887</f>
        <v>0</v>
      </c>
      <c r="N2886" s="5">
        <f t="shared" si="6052"/>
        <v>0</v>
      </c>
      <c r="O2886" s="5">
        <f t="shared" si="6053"/>
        <v>0</v>
      </c>
      <c r="P2886" s="5">
        <f t="shared" si="6054"/>
        <v>0</v>
      </c>
      <c r="Q2886" s="5">
        <f t="shared" si="6055"/>
        <v>0</v>
      </c>
      <c r="R2886" s="5">
        <f t="shared" si="6056"/>
        <v>7955.8180000000002</v>
      </c>
      <c r="S2886" s="5">
        <f t="shared" si="6057"/>
        <v>0</v>
      </c>
      <c r="T2886" s="5">
        <f t="shared" si="6058"/>
        <v>0</v>
      </c>
      <c r="U2886" s="5">
        <f t="shared" si="6059"/>
        <v>0</v>
      </c>
      <c r="V2886" s="5">
        <f t="shared" si="6060"/>
        <v>0</v>
      </c>
      <c r="W2886" s="5">
        <f t="shared" si="6061"/>
        <v>0</v>
      </c>
      <c r="X2886" s="5">
        <f t="shared" si="6060"/>
        <v>0</v>
      </c>
      <c r="Y2886" s="5">
        <f t="shared" si="6062"/>
        <v>0</v>
      </c>
      <c r="Z2886" s="5">
        <f t="shared" si="6060"/>
        <v>0</v>
      </c>
      <c r="AA2886" s="5">
        <f t="shared" si="6060"/>
        <v>0</v>
      </c>
      <c r="AB2886" s="5">
        <f t="shared" si="6063"/>
        <v>0</v>
      </c>
      <c r="AC2886" s="5">
        <f t="shared" si="6060"/>
        <v>0</v>
      </c>
      <c r="AD2886" s="5">
        <f t="shared" si="6002"/>
        <v>7955.8180000000002</v>
      </c>
      <c r="AE2886" s="5">
        <f t="shared" si="6003"/>
        <v>0</v>
      </c>
      <c r="AF2886" s="5">
        <f t="shared" si="6004"/>
        <v>0</v>
      </c>
      <c r="AG2886" s="5">
        <f t="shared" si="6060"/>
        <v>0</v>
      </c>
      <c r="AH2886" s="5">
        <f t="shared" si="6060"/>
        <v>0</v>
      </c>
      <c r="AI2886" s="5">
        <f t="shared" si="6005"/>
        <v>7955.8180000000002</v>
      </c>
      <c r="AJ2886" s="5">
        <f t="shared" si="6006"/>
        <v>0</v>
      </c>
      <c r="AK2886" s="5">
        <f t="shared" si="6007"/>
        <v>0</v>
      </c>
      <c r="AL2886" s="5">
        <f t="shared" si="6060"/>
        <v>0</v>
      </c>
      <c r="AM2886" s="5">
        <f t="shared" si="6060"/>
        <v>0</v>
      </c>
      <c r="AN2886" s="5">
        <f t="shared" si="6060"/>
        <v>0</v>
      </c>
      <c r="AO2886" s="5">
        <f t="shared" si="6060"/>
        <v>0</v>
      </c>
      <c r="AP2886" s="5">
        <f t="shared" si="6060"/>
        <v>0</v>
      </c>
      <c r="AQ2886" s="5">
        <f t="shared" si="5947"/>
        <v>7955.8180000000002</v>
      </c>
      <c r="AR2886" s="5">
        <f t="shared" si="6008"/>
        <v>0</v>
      </c>
      <c r="AS2886" s="5">
        <f t="shared" si="6009"/>
        <v>0</v>
      </c>
      <c r="AT2886" s="5">
        <f t="shared" si="6060"/>
        <v>0</v>
      </c>
      <c r="AU2886" s="5">
        <f t="shared" si="6010"/>
        <v>7955.8180000000002</v>
      </c>
      <c r="AV2886" s="5">
        <f t="shared" si="6060"/>
        <v>0</v>
      </c>
      <c r="AW2886" s="5">
        <f t="shared" si="6060"/>
        <v>0</v>
      </c>
      <c r="AX2886" s="5">
        <f t="shared" si="6060"/>
        <v>0</v>
      </c>
      <c r="AY2886" s="5">
        <f t="shared" si="6060"/>
        <v>0</v>
      </c>
      <c r="AZ2886" s="5">
        <f t="shared" si="6060"/>
        <v>0</v>
      </c>
      <c r="BA2886" s="5">
        <f t="shared" si="6060"/>
        <v>0</v>
      </c>
      <c r="BB2886" s="5">
        <f t="shared" si="6060"/>
        <v>0</v>
      </c>
      <c r="BC2886" s="5">
        <f t="shared" si="6060"/>
        <v>0</v>
      </c>
      <c r="BD2886" s="5">
        <f t="shared" si="6060"/>
        <v>0</v>
      </c>
      <c r="BE2886" s="5">
        <f t="shared" si="6060"/>
        <v>0</v>
      </c>
      <c r="BF2886" s="5">
        <f t="shared" si="6060"/>
        <v>0</v>
      </c>
      <c r="BG2886" s="5">
        <f t="shared" si="5948"/>
        <v>7955.8180000000002</v>
      </c>
      <c r="BH2886" s="5">
        <f t="shared" si="5949"/>
        <v>0</v>
      </c>
      <c r="BI2886" s="5">
        <f t="shared" si="5950"/>
        <v>0</v>
      </c>
      <c r="BJ2886" s="5">
        <f t="shared" si="6060"/>
        <v>0</v>
      </c>
    </row>
    <row r="2887" spans="1:62" x14ac:dyDescent="0.25">
      <c r="A2887" s="4" t="s">
        <v>267</v>
      </c>
      <c r="B2887" s="4" t="s">
        <v>102</v>
      </c>
      <c r="C2887" s="4" t="s">
        <v>182</v>
      </c>
      <c r="D2887" s="4" t="s">
        <v>307</v>
      </c>
      <c r="E2887" s="4" t="s">
        <v>301</v>
      </c>
      <c r="F2887" s="15" t="s">
        <v>639</v>
      </c>
      <c r="G2887" s="5"/>
      <c r="H2887" s="5"/>
      <c r="I2887" s="5"/>
      <c r="J2887" s="5"/>
      <c r="K2887" s="5"/>
      <c r="L2887" s="5"/>
      <c r="M2887" s="5">
        <v>0</v>
      </c>
      <c r="N2887" s="5">
        <v>0</v>
      </c>
      <c r="O2887" s="5">
        <v>0</v>
      </c>
      <c r="P2887" s="5"/>
      <c r="Q2887" s="5"/>
      <c r="R2887" s="5">
        <v>7955.8180000000002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6002"/>
        <v>7955.8180000000002</v>
      </c>
      <c r="AE2887" s="5">
        <f t="shared" si="6003"/>
        <v>0</v>
      </c>
      <c r="AF2887" s="5">
        <f t="shared" si="6004"/>
        <v>0</v>
      </c>
      <c r="AG2887" s="5"/>
      <c r="AH2887" s="5"/>
      <c r="AI2887" s="5">
        <f t="shared" si="6005"/>
        <v>7955.8180000000002</v>
      </c>
      <c r="AJ2887" s="5">
        <f t="shared" si="6006"/>
        <v>0</v>
      </c>
      <c r="AK2887" s="5">
        <f t="shared" si="6007"/>
        <v>0</v>
      </c>
      <c r="AL2887" s="5"/>
      <c r="AM2887" s="5"/>
      <c r="AN2887" s="5"/>
      <c r="AO2887" s="5"/>
      <c r="AP2887" s="5"/>
      <c r="AQ2887" s="5">
        <f t="shared" si="5947"/>
        <v>7955.8180000000002</v>
      </c>
      <c r="AR2887" s="5">
        <f t="shared" si="6008"/>
        <v>0</v>
      </c>
      <c r="AS2887" s="5">
        <f t="shared" si="6009"/>
        <v>0</v>
      </c>
      <c r="AT2887" s="5"/>
      <c r="AU2887" s="5">
        <f t="shared" si="6010"/>
        <v>7955.8180000000002</v>
      </c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>
        <f t="shared" si="5948"/>
        <v>7955.8180000000002</v>
      </c>
      <c r="BH2887" s="5">
        <f t="shared" si="5949"/>
        <v>0</v>
      </c>
      <c r="BI2887" s="5">
        <f t="shared" si="5950"/>
        <v>0</v>
      </c>
      <c r="BJ2887" s="5"/>
    </row>
    <row r="2888" spans="1:62" ht="47.25" x14ac:dyDescent="0.25">
      <c r="A2888" s="4" t="s">
        <v>267</v>
      </c>
      <c r="B2888" s="4" t="s">
        <v>102</v>
      </c>
      <c r="C2888" s="4" t="s">
        <v>182</v>
      </c>
      <c r="D2888" s="4" t="s">
        <v>1399</v>
      </c>
      <c r="E2888" s="4"/>
      <c r="F2888" s="15" t="s">
        <v>1432</v>
      </c>
      <c r="G2888" s="5"/>
      <c r="H2888" s="5"/>
      <c r="I2888" s="5"/>
      <c r="J2888" s="5"/>
      <c r="K2888" s="5"/>
      <c r="L2888" s="5"/>
      <c r="M2888" s="5">
        <f>M2889</f>
        <v>0</v>
      </c>
      <c r="N2888" s="5">
        <f t="shared" ref="N2888:N2889" si="6064">N2889</f>
        <v>0</v>
      </c>
      <c r="O2888" s="5">
        <f t="shared" ref="O2888:O2889" si="6065">O2889</f>
        <v>0</v>
      </c>
      <c r="P2888" s="5">
        <f t="shared" ref="P2888:P2889" si="6066">P2889</f>
        <v>0</v>
      </c>
      <c r="Q2888" s="5">
        <f t="shared" ref="Q2888:Q2889" si="6067">Q2889</f>
        <v>0</v>
      </c>
      <c r="R2888" s="5">
        <f t="shared" ref="R2888:R2889" si="6068">R2889</f>
        <v>110.801</v>
      </c>
      <c r="S2888" s="5">
        <f t="shared" ref="S2888:S2889" si="6069">S2889</f>
        <v>0</v>
      </c>
      <c r="T2888" s="5">
        <f t="shared" ref="T2888:T2889" si="6070">T2889</f>
        <v>0</v>
      </c>
      <c r="U2888" s="5">
        <f t="shared" ref="U2888:U2889" si="6071">U2889</f>
        <v>0</v>
      </c>
      <c r="V2888" s="5">
        <f t="shared" ref="V2888:BJ2889" si="6072">V2889</f>
        <v>0</v>
      </c>
      <c r="W2888" s="5">
        <f t="shared" ref="W2888:W2889" si="6073">W2889</f>
        <v>0</v>
      </c>
      <c r="X2888" s="5">
        <f t="shared" si="6072"/>
        <v>0</v>
      </c>
      <c r="Y2888" s="5">
        <f t="shared" ref="Y2888:Y2889" si="6074">Y2889</f>
        <v>0</v>
      </c>
      <c r="Z2888" s="5">
        <f t="shared" si="6072"/>
        <v>0</v>
      </c>
      <c r="AA2888" s="5">
        <f t="shared" si="6072"/>
        <v>0</v>
      </c>
      <c r="AB2888" s="5">
        <f t="shared" ref="AB2888:AB2889" si="6075">AB2889</f>
        <v>0</v>
      </c>
      <c r="AC2888" s="5">
        <f t="shared" si="6072"/>
        <v>0</v>
      </c>
      <c r="AD2888" s="5">
        <f t="shared" si="6002"/>
        <v>110.801</v>
      </c>
      <c r="AE2888" s="5">
        <f t="shared" si="6003"/>
        <v>0</v>
      </c>
      <c r="AF2888" s="5">
        <f t="shared" si="6004"/>
        <v>0</v>
      </c>
      <c r="AG2888" s="5">
        <f t="shared" si="6072"/>
        <v>0</v>
      </c>
      <c r="AH2888" s="5">
        <f t="shared" si="6072"/>
        <v>0</v>
      </c>
      <c r="AI2888" s="5">
        <f t="shared" si="6005"/>
        <v>110.801</v>
      </c>
      <c r="AJ2888" s="5">
        <f t="shared" si="6006"/>
        <v>0</v>
      </c>
      <c r="AK2888" s="5">
        <f t="shared" si="6007"/>
        <v>0</v>
      </c>
      <c r="AL2888" s="5">
        <f t="shared" si="6072"/>
        <v>0</v>
      </c>
      <c r="AM2888" s="5">
        <f t="shared" si="6072"/>
        <v>0</v>
      </c>
      <c r="AN2888" s="5">
        <f t="shared" si="6072"/>
        <v>0</v>
      </c>
      <c r="AO2888" s="5">
        <f t="shared" si="6072"/>
        <v>0</v>
      </c>
      <c r="AP2888" s="5">
        <f t="shared" si="6072"/>
        <v>0</v>
      </c>
      <c r="AQ2888" s="5">
        <f t="shared" si="5947"/>
        <v>110.801</v>
      </c>
      <c r="AR2888" s="5">
        <f t="shared" si="6008"/>
        <v>0</v>
      </c>
      <c r="AS2888" s="5">
        <f t="shared" si="6009"/>
        <v>0</v>
      </c>
      <c r="AT2888" s="5">
        <f t="shared" si="6072"/>
        <v>0</v>
      </c>
      <c r="AU2888" s="5">
        <f t="shared" si="6010"/>
        <v>110.801</v>
      </c>
      <c r="AV2888" s="5">
        <f t="shared" si="6072"/>
        <v>0</v>
      </c>
      <c r="AW2888" s="5">
        <f t="shared" si="6072"/>
        <v>0</v>
      </c>
      <c r="AX2888" s="5">
        <f t="shared" si="6072"/>
        <v>0</v>
      </c>
      <c r="AY2888" s="5">
        <f t="shared" si="6072"/>
        <v>0</v>
      </c>
      <c r="AZ2888" s="5">
        <f t="shared" si="6072"/>
        <v>0</v>
      </c>
      <c r="BA2888" s="5">
        <f t="shared" si="6072"/>
        <v>0</v>
      </c>
      <c r="BB2888" s="5">
        <f t="shared" si="6072"/>
        <v>0</v>
      </c>
      <c r="BC2888" s="5">
        <f t="shared" si="6072"/>
        <v>0</v>
      </c>
      <c r="BD2888" s="5">
        <f t="shared" si="6072"/>
        <v>0</v>
      </c>
      <c r="BE2888" s="5">
        <f t="shared" si="6072"/>
        <v>0</v>
      </c>
      <c r="BF2888" s="5">
        <f t="shared" si="6072"/>
        <v>0</v>
      </c>
      <c r="BG2888" s="5">
        <f t="shared" si="5948"/>
        <v>110.801</v>
      </c>
      <c r="BH2888" s="5">
        <f t="shared" si="5949"/>
        <v>0</v>
      </c>
      <c r="BI2888" s="5">
        <f t="shared" si="5950"/>
        <v>0</v>
      </c>
      <c r="BJ2888" s="5">
        <f t="shared" si="6072"/>
        <v>0</v>
      </c>
    </row>
    <row r="2889" spans="1:62" ht="31.5" x14ac:dyDescent="0.25">
      <c r="A2889" s="4" t="s">
        <v>267</v>
      </c>
      <c r="B2889" s="4" t="s">
        <v>102</v>
      </c>
      <c r="C2889" s="4" t="s">
        <v>182</v>
      </c>
      <c r="D2889" s="4" t="s">
        <v>1399</v>
      </c>
      <c r="E2889" s="4" t="s">
        <v>302</v>
      </c>
      <c r="F2889" s="15" t="s">
        <v>638</v>
      </c>
      <c r="G2889" s="5"/>
      <c r="H2889" s="5"/>
      <c r="I2889" s="5"/>
      <c r="J2889" s="5"/>
      <c r="K2889" s="5"/>
      <c r="L2889" s="5"/>
      <c r="M2889" s="5">
        <f>M2890</f>
        <v>0</v>
      </c>
      <c r="N2889" s="5">
        <f t="shared" si="6064"/>
        <v>0</v>
      </c>
      <c r="O2889" s="5">
        <f t="shared" si="6065"/>
        <v>0</v>
      </c>
      <c r="P2889" s="5">
        <f t="shared" si="6066"/>
        <v>0</v>
      </c>
      <c r="Q2889" s="5">
        <f t="shared" si="6067"/>
        <v>0</v>
      </c>
      <c r="R2889" s="5">
        <f t="shared" si="6068"/>
        <v>110.801</v>
      </c>
      <c r="S2889" s="5">
        <f t="shared" si="6069"/>
        <v>0</v>
      </c>
      <c r="T2889" s="5">
        <f t="shared" si="6070"/>
        <v>0</v>
      </c>
      <c r="U2889" s="5">
        <f t="shared" si="6071"/>
        <v>0</v>
      </c>
      <c r="V2889" s="5">
        <f t="shared" si="6072"/>
        <v>0</v>
      </c>
      <c r="W2889" s="5">
        <f t="shared" si="6073"/>
        <v>0</v>
      </c>
      <c r="X2889" s="5">
        <f t="shared" si="6072"/>
        <v>0</v>
      </c>
      <c r="Y2889" s="5">
        <f t="shared" si="6074"/>
        <v>0</v>
      </c>
      <c r="Z2889" s="5">
        <f t="shared" si="6072"/>
        <v>0</v>
      </c>
      <c r="AA2889" s="5">
        <f t="shared" si="6072"/>
        <v>0</v>
      </c>
      <c r="AB2889" s="5">
        <f t="shared" si="6075"/>
        <v>0</v>
      </c>
      <c r="AC2889" s="5">
        <f t="shared" si="6072"/>
        <v>0</v>
      </c>
      <c r="AD2889" s="5">
        <f t="shared" si="6002"/>
        <v>110.801</v>
      </c>
      <c r="AE2889" s="5">
        <f t="shared" si="6003"/>
        <v>0</v>
      </c>
      <c r="AF2889" s="5">
        <f t="shared" si="6004"/>
        <v>0</v>
      </c>
      <c r="AG2889" s="5">
        <f t="shared" si="6072"/>
        <v>0</v>
      </c>
      <c r="AH2889" s="5">
        <f t="shared" si="6072"/>
        <v>0</v>
      </c>
      <c r="AI2889" s="5">
        <f t="shared" si="6005"/>
        <v>110.801</v>
      </c>
      <c r="AJ2889" s="5">
        <f t="shared" si="6006"/>
        <v>0</v>
      </c>
      <c r="AK2889" s="5">
        <f t="shared" si="6007"/>
        <v>0</v>
      </c>
      <c r="AL2889" s="5">
        <f t="shared" si="6072"/>
        <v>0</v>
      </c>
      <c r="AM2889" s="5">
        <f t="shared" si="6072"/>
        <v>0</v>
      </c>
      <c r="AN2889" s="5">
        <f t="shared" si="6072"/>
        <v>0</v>
      </c>
      <c r="AO2889" s="5">
        <f t="shared" si="6072"/>
        <v>0</v>
      </c>
      <c r="AP2889" s="5">
        <f t="shared" si="6072"/>
        <v>0</v>
      </c>
      <c r="AQ2889" s="5">
        <f t="shared" si="5947"/>
        <v>110.801</v>
      </c>
      <c r="AR2889" s="5">
        <f t="shared" si="6008"/>
        <v>0</v>
      </c>
      <c r="AS2889" s="5">
        <f t="shared" si="6009"/>
        <v>0</v>
      </c>
      <c r="AT2889" s="5">
        <f t="shared" si="6072"/>
        <v>0</v>
      </c>
      <c r="AU2889" s="5">
        <f t="shared" si="6010"/>
        <v>110.801</v>
      </c>
      <c r="AV2889" s="5">
        <f t="shared" si="6072"/>
        <v>0</v>
      </c>
      <c r="AW2889" s="5">
        <f t="shared" si="6072"/>
        <v>0</v>
      </c>
      <c r="AX2889" s="5">
        <f t="shared" si="6072"/>
        <v>0</v>
      </c>
      <c r="AY2889" s="5">
        <f t="shared" si="6072"/>
        <v>0</v>
      </c>
      <c r="AZ2889" s="5">
        <f t="shared" si="6072"/>
        <v>0</v>
      </c>
      <c r="BA2889" s="5">
        <f t="shared" si="6072"/>
        <v>0</v>
      </c>
      <c r="BB2889" s="5">
        <f t="shared" si="6072"/>
        <v>0</v>
      </c>
      <c r="BC2889" s="5">
        <f t="shared" si="6072"/>
        <v>0</v>
      </c>
      <c r="BD2889" s="5">
        <f t="shared" si="6072"/>
        <v>0</v>
      </c>
      <c r="BE2889" s="5">
        <f t="shared" si="6072"/>
        <v>0</v>
      </c>
      <c r="BF2889" s="5">
        <f t="shared" si="6072"/>
        <v>0</v>
      </c>
      <c r="BG2889" s="5">
        <f t="shared" si="5948"/>
        <v>110.801</v>
      </c>
      <c r="BH2889" s="5">
        <f t="shared" si="5949"/>
        <v>0</v>
      </c>
      <c r="BI2889" s="5">
        <f t="shared" si="5950"/>
        <v>0</v>
      </c>
      <c r="BJ2889" s="5">
        <f t="shared" si="6072"/>
        <v>0</v>
      </c>
    </row>
    <row r="2890" spans="1:62" x14ac:dyDescent="0.25">
      <c r="A2890" s="4" t="s">
        <v>267</v>
      </c>
      <c r="B2890" s="4" t="s">
        <v>102</v>
      </c>
      <c r="C2890" s="4" t="s">
        <v>182</v>
      </c>
      <c r="D2890" s="4" t="s">
        <v>1399</v>
      </c>
      <c r="E2890" s="4" t="s">
        <v>301</v>
      </c>
      <c r="F2890" s="15" t="s">
        <v>639</v>
      </c>
      <c r="G2890" s="5"/>
      <c r="H2890" s="5"/>
      <c r="I2890" s="5"/>
      <c r="J2890" s="5"/>
      <c r="K2890" s="5"/>
      <c r="L2890" s="5"/>
      <c r="M2890" s="5">
        <v>0</v>
      </c>
      <c r="N2890" s="5">
        <v>0</v>
      </c>
      <c r="O2890" s="5">
        <v>0</v>
      </c>
      <c r="P2890" s="5"/>
      <c r="Q2890" s="5"/>
      <c r="R2890" s="5">
        <v>110.801</v>
      </c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>
        <f t="shared" si="6002"/>
        <v>110.801</v>
      </c>
      <c r="AE2890" s="5">
        <f t="shared" si="6003"/>
        <v>0</v>
      </c>
      <c r="AF2890" s="5">
        <f t="shared" si="6004"/>
        <v>0</v>
      </c>
      <c r="AG2890" s="5"/>
      <c r="AH2890" s="5"/>
      <c r="AI2890" s="5">
        <f t="shared" si="6005"/>
        <v>110.801</v>
      </c>
      <c r="AJ2890" s="5">
        <f t="shared" si="6006"/>
        <v>0</v>
      </c>
      <c r="AK2890" s="5">
        <f t="shared" si="6007"/>
        <v>0</v>
      </c>
      <c r="AL2890" s="5"/>
      <c r="AM2890" s="5"/>
      <c r="AN2890" s="5"/>
      <c r="AO2890" s="5"/>
      <c r="AP2890" s="5"/>
      <c r="AQ2890" s="5">
        <f t="shared" si="5947"/>
        <v>110.801</v>
      </c>
      <c r="AR2890" s="5">
        <f t="shared" si="6008"/>
        <v>0</v>
      </c>
      <c r="AS2890" s="5">
        <f t="shared" si="6009"/>
        <v>0</v>
      </c>
      <c r="AT2890" s="5"/>
      <c r="AU2890" s="5">
        <f t="shared" si="6010"/>
        <v>110.801</v>
      </c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>
        <f t="shared" si="5948"/>
        <v>110.801</v>
      </c>
      <c r="BH2890" s="5">
        <f t="shared" si="5949"/>
        <v>0</v>
      </c>
      <c r="BI2890" s="5">
        <f t="shared" si="5950"/>
        <v>0</v>
      </c>
      <c r="BJ2890" s="5"/>
    </row>
    <row r="2891" spans="1:62" ht="31.5" x14ac:dyDescent="0.25">
      <c r="A2891" s="4" t="s">
        <v>267</v>
      </c>
      <c r="B2891" s="4" t="s">
        <v>102</v>
      </c>
      <c r="C2891" s="4" t="s">
        <v>182</v>
      </c>
      <c r="D2891" s="4" t="s">
        <v>308</v>
      </c>
      <c r="E2891" s="4"/>
      <c r="F2891" s="15" t="s">
        <v>1152</v>
      </c>
      <c r="G2891" s="5"/>
      <c r="H2891" s="5"/>
      <c r="I2891" s="5"/>
      <c r="J2891" s="5"/>
      <c r="K2891" s="5"/>
      <c r="L2891" s="5"/>
      <c r="M2891" s="5">
        <f>M2892</f>
        <v>0</v>
      </c>
      <c r="N2891" s="5">
        <f t="shared" ref="N2891:N2892" si="6076">N2892</f>
        <v>0</v>
      </c>
      <c r="O2891" s="5">
        <f t="shared" ref="O2891:O2892" si="6077">O2892</f>
        <v>0</v>
      </c>
      <c r="P2891" s="5">
        <f t="shared" ref="P2891:P2892" si="6078">P2892</f>
        <v>0</v>
      </c>
      <c r="Q2891" s="5">
        <f t="shared" ref="Q2891:Q2892" si="6079">Q2892</f>
        <v>0</v>
      </c>
      <c r="R2891" s="5">
        <f t="shared" ref="R2891:R2892" si="6080">R2892</f>
        <v>2284.5</v>
      </c>
      <c r="S2891" s="5">
        <f t="shared" ref="S2891:S2892" si="6081">S2892</f>
        <v>0</v>
      </c>
      <c r="T2891" s="5">
        <f t="shared" ref="T2891:T2892" si="6082">T2892</f>
        <v>0</v>
      </c>
      <c r="U2891" s="5">
        <f t="shared" ref="U2891:U2892" si="6083">U2892</f>
        <v>0</v>
      </c>
      <c r="V2891" s="5">
        <f t="shared" ref="V2891:BJ2892" si="6084">V2892</f>
        <v>0</v>
      </c>
      <c r="W2891" s="5">
        <f t="shared" ref="W2891:W2892" si="6085">W2892</f>
        <v>0</v>
      </c>
      <c r="X2891" s="5">
        <f t="shared" si="6084"/>
        <v>0</v>
      </c>
      <c r="Y2891" s="5">
        <f t="shared" ref="Y2891:Y2892" si="6086">Y2892</f>
        <v>0</v>
      </c>
      <c r="Z2891" s="5">
        <f t="shared" si="6084"/>
        <v>0</v>
      </c>
      <c r="AA2891" s="5">
        <f t="shared" si="6084"/>
        <v>0</v>
      </c>
      <c r="AB2891" s="5">
        <f t="shared" ref="AB2891:AB2892" si="6087">AB2892</f>
        <v>0</v>
      </c>
      <c r="AC2891" s="5">
        <f t="shared" si="6084"/>
        <v>0</v>
      </c>
      <c r="AD2891" s="5">
        <f t="shared" si="6002"/>
        <v>2284.5</v>
      </c>
      <c r="AE2891" s="5">
        <f t="shared" si="6003"/>
        <v>0</v>
      </c>
      <c r="AF2891" s="5">
        <f t="shared" si="6004"/>
        <v>0</v>
      </c>
      <c r="AG2891" s="5">
        <f t="shared" si="6084"/>
        <v>0</v>
      </c>
      <c r="AH2891" s="5">
        <f t="shared" si="6084"/>
        <v>0</v>
      </c>
      <c r="AI2891" s="5">
        <f t="shared" si="6005"/>
        <v>2284.5</v>
      </c>
      <c r="AJ2891" s="5">
        <f t="shared" si="6006"/>
        <v>0</v>
      </c>
      <c r="AK2891" s="5">
        <f t="shared" si="6007"/>
        <v>0</v>
      </c>
      <c r="AL2891" s="5">
        <f t="shared" si="6084"/>
        <v>0</v>
      </c>
      <c r="AM2891" s="5">
        <f t="shared" si="6084"/>
        <v>0</v>
      </c>
      <c r="AN2891" s="5">
        <f t="shared" si="6084"/>
        <v>0</v>
      </c>
      <c r="AO2891" s="5">
        <f t="shared" si="6084"/>
        <v>0</v>
      </c>
      <c r="AP2891" s="5">
        <f t="shared" si="6084"/>
        <v>0</v>
      </c>
      <c r="AQ2891" s="5">
        <f t="shared" si="5947"/>
        <v>2284.5</v>
      </c>
      <c r="AR2891" s="5">
        <f t="shared" si="6008"/>
        <v>0</v>
      </c>
      <c r="AS2891" s="5">
        <f t="shared" si="6009"/>
        <v>0</v>
      </c>
      <c r="AT2891" s="5">
        <f t="shared" si="6084"/>
        <v>0</v>
      </c>
      <c r="AU2891" s="5">
        <f t="shared" si="6010"/>
        <v>2284.5</v>
      </c>
      <c r="AV2891" s="5">
        <f t="shared" si="6084"/>
        <v>0</v>
      </c>
      <c r="AW2891" s="5">
        <f t="shared" si="6084"/>
        <v>0</v>
      </c>
      <c r="AX2891" s="5">
        <f t="shared" si="6084"/>
        <v>0</v>
      </c>
      <c r="AY2891" s="5">
        <f t="shared" si="6084"/>
        <v>0</v>
      </c>
      <c r="AZ2891" s="5">
        <f t="shared" si="6084"/>
        <v>0</v>
      </c>
      <c r="BA2891" s="5">
        <f t="shared" si="6084"/>
        <v>0</v>
      </c>
      <c r="BB2891" s="5">
        <f t="shared" si="6084"/>
        <v>0</v>
      </c>
      <c r="BC2891" s="5">
        <f t="shared" si="6084"/>
        <v>0</v>
      </c>
      <c r="BD2891" s="5">
        <f t="shared" si="6084"/>
        <v>0</v>
      </c>
      <c r="BE2891" s="5">
        <f t="shared" si="6084"/>
        <v>0</v>
      </c>
      <c r="BF2891" s="5">
        <f t="shared" si="6084"/>
        <v>0</v>
      </c>
      <c r="BG2891" s="5">
        <f t="shared" si="5948"/>
        <v>2284.5</v>
      </c>
      <c r="BH2891" s="5">
        <f t="shared" si="5949"/>
        <v>0</v>
      </c>
      <c r="BI2891" s="5">
        <f t="shared" si="5950"/>
        <v>0</v>
      </c>
      <c r="BJ2891" s="5">
        <f t="shared" si="6084"/>
        <v>0</v>
      </c>
    </row>
    <row r="2892" spans="1:62" ht="31.5" x14ac:dyDescent="0.25">
      <c r="A2892" s="4" t="s">
        <v>267</v>
      </c>
      <c r="B2892" s="4" t="s">
        <v>102</v>
      </c>
      <c r="C2892" s="4" t="s">
        <v>182</v>
      </c>
      <c r="D2892" s="4" t="s">
        <v>308</v>
      </c>
      <c r="E2892" s="4" t="s">
        <v>302</v>
      </c>
      <c r="F2892" s="15" t="s">
        <v>638</v>
      </c>
      <c r="G2892" s="5"/>
      <c r="H2892" s="5"/>
      <c r="I2892" s="5"/>
      <c r="J2892" s="5"/>
      <c r="K2892" s="5"/>
      <c r="L2892" s="5"/>
      <c r="M2892" s="5">
        <f>M2893</f>
        <v>0</v>
      </c>
      <c r="N2892" s="5">
        <f t="shared" si="6076"/>
        <v>0</v>
      </c>
      <c r="O2892" s="5">
        <f t="shared" si="6077"/>
        <v>0</v>
      </c>
      <c r="P2892" s="5">
        <f t="shared" si="6078"/>
        <v>0</v>
      </c>
      <c r="Q2892" s="5">
        <f t="shared" si="6079"/>
        <v>0</v>
      </c>
      <c r="R2892" s="5">
        <f t="shared" si="6080"/>
        <v>2284.5</v>
      </c>
      <c r="S2892" s="5">
        <f t="shared" si="6081"/>
        <v>0</v>
      </c>
      <c r="T2892" s="5">
        <f t="shared" si="6082"/>
        <v>0</v>
      </c>
      <c r="U2892" s="5">
        <f t="shared" si="6083"/>
        <v>0</v>
      </c>
      <c r="V2892" s="5">
        <f t="shared" si="6084"/>
        <v>0</v>
      </c>
      <c r="W2892" s="5">
        <f t="shared" si="6085"/>
        <v>0</v>
      </c>
      <c r="X2892" s="5">
        <f t="shared" si="6084"/>
        <v>0</v>
      </c>
      <c r="Y2892" s="5">
        <f t="shared" si="6086"/>
        <v>0</v>
      </c>
      <c r="Z2892" s="5">
        <f t="shared" si="6084"/>
        <v>0</v>
      </c>
      <c r="AA2892" s="5">
        <f t="shared" si="6084"/>
        <v>0</v>
      </c>
      <c r="AB2892" s="5">
        <f t="shared" si="6087"/>
        <v>0</v>
      </c>
      <c r="AC2892" s="5">
        <f t="shared" si="6084"/>
        <v>0</v>
      </c>
      <c r="AD2892" s="5">
        <f t="shared" si="6002"/>
        <v>2284.5</v>
      </c>
      <c r="AE2892" s="5">
        <f t="shared" si="6003"/>
        <v>0</v>
      </c>
      <c r="AF2892" s="5">
        <f t="shared" si="6004"/>
        <v>0</v>
      </c>
      <c r="AG2892" s="5">
        <f t="shared" si="6084"/>
        <v>0</v>
      </c>
      <c r="AH2892" s="5">
        <f t="shared" si="6084"/>
        <v>0</v>
      </c>
      <c r="AI2892" s="5">
        <f t="shared" si="6005"/>
        <v>2284.5</v>
      </c>
      <c r="AJ2892" s="5">
        <f t="shared" si="6006"/>
        <v>0</v>
      </c>
      <c r="AK2892" s="5">
        <f t="shared" si="6007"/>
        <v>0</v>
      </c>
      <c r="AL2892" s="5">
        <f t="shared" si="6084"/>
        <v>0</v>
      </c>
      <c r="AM2892" s="5">
        <f t="shared" si="6084"/>
        <v>0</v>
      </c>
      <c r="AN2892" s="5">
        <f t="shared" si="6084"/>
        <v>0</v>
      </c>
      <c r="AO2892" s="5">
        <f t="shared" si="6084"/>
        <v>0</v>
      </c>
      <c r="AP2892" s="5">
        <f t="shared" si="6084"/>
        <v>0</v>
      </c>
      <c r="AQ2892" s="5">
        <f t="shared" si="5947"/>
        <v>2284.5</v>
      </c>
      <c r="AR2892" s="5">
        <f t="shared" si="6008"/>
        <v>0</v>
      </c>
      <c r="AS2892" s="5">
        <f t="shared" si="6009"/>
        <v>0</v>
      </c>
      <c r="AT2892" s="5">
        <f t="shared" si="6084"/>
        <v>0</v>
      </c>
      <c r="AU2892" s="5">
        <f t="shared" si="6010"/>
        <v>2284.5</v>
      </c>
      <c r="AV2892" s="5">
        <f t="shared" si="6084"/>
        <v>0</v>
      </c>
      <c r="AW2892" s="5">
        <f t="shared" si="6084"/>
        <v>0</v>
      </c>
      <c r="AX2892" s="5">
        <f t="shared" si="6084"/>
        <v>0</v>
      </c>
      <c r="AY2892" s="5">
        <f t="shared" si="6084"/>
        <v>0</v>
      </c>
      <c r="AZ2892" s="5">
        <f t="shared" si="6084"/>
        <v>0</v>
      </c>
      <c r="BA2892" s="5">
        <f t="shared" si="6084"/>
        <v>0</v>
      </c>
      <c r="BB2892" s="5">
        <f t="shared" si="6084"/>
        <v>0</v>
      </c>
      <c r="BC2892" s="5">
        <f t="shared" si="6084"/>
        <v>0</v>
      </c>
      <c r="BD2892" s="5">
        <f t="shared" si="6084"/>
        <v>0</v>
      </c>
      <c r="BE2892" s="5">
        <f t="shared" si="6084"/>
        <v>0</v>
      </c>
      <c r="BF2892" s="5">
        <f t="shared" si="6084"/>
        <v>0</v>
      </c>
      <c r="BG2892" s="5">
        <f t="shared" si="5948"/>
        <v>2284.5</v>
      </c>
      <c r="BH2892" s="5">
        <f t="shared" si="5949"/>
        <v>0</v>
      </c>
      <c r="BI2892" s="5">
        <f t="shared" si="5950"/>
        <v>0</v>
      </c>
      <c r="BJ2892" s="5">
        <f t="shared" si="6084"/>
        <v>0</v>
      </c>
    </row>
    <row r="2893" spans="1:62" x14ac:dyDescent="0.25">
      <c r="A2893" s="4" t="s">
        <v>267</v>
      </c>
      <c r="B2893" s="4" t="s">
        <v>102</v>
      </c>
      <c r="C2893" s="4" t="s">
        <v>182</v>
      </c>
      <c r="D2893" s="4" t="s">
        <v>308</v>
      </c>
      <c r="E2893" s="4" t="s">
        <v>301</v>
      </c>
      <c r="F2893" s="15" t="s">
        <v>639</v>
      </c>
      <c r="G2893" s="5"/>
      <c r="H2893" s="5"/>
      <c r="I2893" s="5"/>
      <c r="J2893" s="5"/>
      <c r="K2893" s="5"/>
      <c r="L2893" s="5"/>
      <c r="M2893" s="5">
        <v>0</v>
      </c>
      <c r="N2893" s="5">
        <v>0</v>
      </c>
      <c r="O2893" s="5">
        <v>0</v>
      </c>
      <c r="P2893" s="5"/>
      <c r="Q2893" s="5"/>
      <c r="R2893" s="5">
        <v>2284.5</v>
      </c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>
        <f t="shared" si="6002"/>
        <v>2284.5</v>
      </c>
      <c r="AE2893" s="5">
        <f t="shared" si="6003"/>
        <v>0</v>
      </c>
      <c r="AF2893" s="5">
        <f t="shared" si="6004"/>
        <v>0</v>
      </c>
      <c r="AG2893" s="5"/>
      <c r="AH2893" s="5"/>
      <c r="AI2893" s="5">
        <f t="shared" si="6005"/>
        <v>2284.5</v>
      </c>
      <c r="AJ2893" s="5">
        <f t="shared" si="6006"/>
        <v>0</v>
      </c>
      <c r="AK2893" s="5">
        <f t="shared" si="6007"/>
        <v>0</v>
      </c>
      <c r="AL2893" s="5"/>
      <c r="AM2893" s="5"/>
      <c r="AN2893" s="5"/>
      <c r="AO2893" s="5"/>
      <c r="AP2893" s="5"/>
      <c r="AQ2893" s="5">
        <f t="shared" si="5947"/>
        <v>2284.5</v>
      </c>
      <c r="AR2893" s="5">
        <f t="shared" si="6008"/>
        <v>0</v>
      </c>
      <c r="AS2893" s="5">
        <f t="shared" si="6009"/>
        <v>0</v>
      </c>
      <c r="AT2893" s="5"/>
      <c r="AU2893" s="5">
        <f t="shared" si="6010"/>
        <v>2284.5</v>
      </c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>
        <f t="shared" si="5948"/>
        <v>2284.5</v>
      </c>
      <c r="BH2893" s="5">
        <f t="shared" si="5949"/>
        <v>0</v>
      </c>
      <c r="BI2893" s="5">
        <f t="shared" si="5950"/>
        <v>0</v>
      </c>
      <c r="BJ2893" s="5"/>
    </row>
    <row r="2894" spans="1:62" ht="47.25" x14ac:dyDescent="0.25">
      <c r="A2894" s="4" t="s">
        <v>267</v>
      </c>
      <c r="B2894" s="4" t="s">
        <v>102</v>
      </c>
      <c r="C2894" s="4" t="s">
        <v>182</v>
      </c>
      <c r="D2894" s="4" t="s">
        <v>310</v>
      </c>
      <c r="E2894" s="4"/>
      <c r="F2894" s="15" t="s">
        <v>1154</v>
      </c>
      <c r="G2894" s="5"/>
      <c r="H2894" s="5"/>
      <c r="I2894" s="5"/>
      <c r="J2894" s="5"/>
      <c r="K2894" s="5"/>
      <c r="L2894" s="5"/>
      <c r="M2894" s="5">
        <f>M2895</f>
        <v>0</v>
      </c>
      <c r="N2894" s="5">
        <f t="shared" ref="N2894:BJ2895" si="6088">N2895</f>
        <v>0</v>
      </c>
      <c r="O2894" s="5">
        <f t="shared" si="6088"/>
        <v>0</v>
      </c>
      <c r="P2894" s="5">
        <f t="shared" si="6088"/>
        <v>0</v>
      </c>
      <c r="Q2894" s="5">
        <f t="shared" si="6088"/>
        <v>0</v>
      </c>
      <c r="R2894" s="5">
        <f t="shared" si="6088"/>
        <v>1039.3</v>
      </c>
      <c r="S2894" s="5">
        <f t="shared" si="6088"/>
        <v>0</v>
      </c>
      <c r="T2894" s="5">
        <f t="shared" si="6088"/>
        <v>0</v>
      </c>
      <c r="U2894" s="5">
        <f t="shared" si="6088"/>
        <v>0</v>
      </c>
      <c r="V2894" s="5">
        <f t="shared" si="6088"/>
        <v>0</v>
      </c>
      <c r="W2894" s="5">
        <f t="shared" si="6088"/>
        <v>0</v>
      </c>
      <c r="X2894" s="5">
        <f t="shared" si="6088"/>
        <v>0</v>
      </c>
      <c r="Y2894" s="5">
        <f t="shared" si="6088"/>
        <v>0</v>
      </c>
      <c r="Z2894" s="5">
        <f t="shared" si="6088"/>
        <v>0</v>
      </c>
      <c r="AA2894" s="5">
        <f t="shared" si="6088"/>
        <v>0</v>
      </c>
      <c r="AB2894" s="5">
        <f t="shared" si="6088"/>
        <v>0</v>
      </c>
      <c r="AC2894" s="5">
        <f t="shared" si="6088"/>
        <v>0</v>
      </c>
      <c r="AD2894" s="5">
        <f t="shared" si="6002"/>
        <v>1039.3</v>
      </c>
      <c r="AE2894" s="5">
        <f t="shared" si="6003"/>
        <v>0</v>
      </c>
      <c r="AF2894" s="5">
        <f t="shared" si="6004"/>
        <v>0</v>
      </c>
      <c r="AG2894" s="5">
        <f t="shared" si="6088"/>
        <v>0</v>
      </c>
      <c r="AH2894" s="5">
        <f t="shared" si="6088"/>
        <v>0</v>
      </c>
      <c r="AI2894" s="5">
        <f t="shared" si="6005"/>
        <v>1039.3</v>
      </c>
      <c r="AJ2894" s="5">
        <f t="shared" si="6006"/>
        <v>0</v>
      </c>
      <c r="AK2894" s="5">
        <f t="shared" si="6007"/>
        <v>0</v>
      </c>
      <c r="AL2894" s="5">
        <f t="shared" si="6088"/>
        <v>0</v>
      </c>
      <c r="AM2894" s="5">
        <f t="shared" si="6088"/>
        <v>0</v>
      </c>
      <c r="AN2894" s="5">
        <f t="shared" si="6088"/>
        <v>0</v>
      </c>
      <c r="AO2894" s="5">
        <f t="shared" si="6088"/>
        <v>0</v>
      </c>
      <c r="AP2894" s="5">
        <f t="shared" si="6088"/>
        <v>0</v>
      </c>
      <c r="AQ2894" s="5">
        <f t="shared" si="5947"/>
        <v>1039.3</v>
      </c>
      <c r="AR2894" s="5">
        <f t="shared" si="6008"/>
        <v>0</v>
      </c>
      <c r="AS2894" s="5">
        <f t="shared" si="6009"/>
        <v>0</v>
      </c>
      <c r="AT2894" s="5">
        <f t="shared" si="6088"/>
        <v>0</v>
      </c>
      <c r="AU2894" s="5">
        <f t="shared" si="6010"/>
        <v>1039.3</v>
      </c>
      <c r="AV2894" s="5">
        <f t="shared" si="6088"/>
        <v>0</v>
      </c>
      <c r="AW2894" s="5">
        <f t="shared" si="6088"/>
        <v>0</v>
      </c>
      <c r="AX2894" s="5">
        <f t="shared" si="6088"/>
        <v>0</v>
      </c>
      <c r="AY2894" s="5">
        <f t="shared" si="6088"/>
        <v>0</v>
      </c>
      <c r="AZ2894" s="5">
        <f t="shared" si="6088"/>
        <v>0</v>
      </c>
      <c r="BA2894" s="5">
        <f t="shared" si="6088"/>
        <v>0</v>
      </c>
      <c r="BB2894" s="5">
        <f t="shared" si="6088"/>
        <v>0</v>
      </c>
      <c r="BC2894" s="5">
        <f t="shared" si="6088"/>
        <v>0</v>
      </c>
      <c r="BD2894" s="5">
        <f t="shared" si="6088"/>
        <v>0</v>
      </c>
      <c r="BE2894" s="5">
        <f t="shared" si="6088"/>
        <v>0</v>
      </c>
      <c r="BF2894" s="5">
        <f t="shared" si="6088"/>
        <v>0</v>
      </c>
      <c r="BG2894" s="5">
        <f t="shared" si="5948"/>
        <v>1039.3</v>
      </c>
      <c r="BH2894" s="5">
        <f t="shared" si="5949"/>
        <v>0</v>
      </c>
      <c r="BI2894" s="5">
        <f t="shared" si="5950"/>
        <v>0</v>
      </c>
      <c r="BJ2894" s="5">
        <f t="shared" si="6088"/>
        <v>0</v>
      </c>
    </row>
    <row r="2895" spans="1:62" ht="31.5" x14ac:dyDescent="0.25">
      <c r="A2895" s="4" t="s">
        <v>267</v>
      </c>
      <c r="B2895" s="4" t="s">
        <v>102</v>
      </c>
      <c r="C2895" s="4" t="s">
        <v>182</v>
      </c>
      <c r="D2895" s="4" t="s">
        <v>310</v>
      </c>
      <c r="E2895" s="4" t="s">
        <v>302</v>
      </c>
      <c r="F2895" s="15" t="s">
        <v>638</v>
      </c>
      <c r="G2895" s="5"/>
      <c r="H2895" s="5"/>
      <c r="I2895" s="5"/>
      <c r="J2895" s="5"/>
      <c r="K2895" s="5"/>
      <c r="L2895" s="5"/>
      <c r="M2895" s="5">
        <f>M2896</f>
        <v>0</v>
      </c>
      <c r="N2895" s="5">
        <f t="shared" si="6088"/>
        <v>0</v>
      </c>
      <c r="O2895" s="5">
        <f t="shared" si="6088"/>
        <v>0</v>
      </c>
      <c r="P2895" s="5">
        <f t="shared" si="6088"/>
        <v>0</v>
      </c>
      <c r="Q2895" s="5">
        <f t="shared" si="6088"/>
        <v>0</v>
      </c>
      <c r="R2895" s="5">
        <f t="shared" si="6088"/>
        <v>1039.3</v>
      </c>
      <c r="S2895" s="5">
        <f t="shared" si="6088"/>
        <v>0</v>
      </c>
      <c r="T2895" s="5">
        <f t="shared" si="6088"/>
        <v>0</v>
      </c>
      <c r="U2895" s="5">
        <f t="shared" si="6088"/>
        <v>0</v>
      </c>
      <c r="V2895" s="5">
        <f t="shared" si="6088"/>
        <v>0</v>
      </c>
      <c r="W2895" s="5">
        <f t="shared" si="6088"/>
        <v>0</v>
      </c>
      <c r="X2895" s="5">
        <f t="shared" si="6088"/>
        <v>0</v>
      </c>
      <c r="Y2895" s="5">
        <f t="shared" si="6088"/>
        <v>0</v>
      </c>
      <c r="Z2895" s="5">
        <f t="shared" si="6088"/>
        <v>0</v>
      </c>
      <c r="AA2895" s="5">
        <f t="shared" si="6088"/>
        <v>0</v>
      </c>
      <c r="AB2895" s="5">
        <f t="shared" si="6088"/>
        <v>0</v>
      </c>
      <c r="AC2895" s="5">
        <f t="shared" si="6088"/>
        <v>0</v>
      </c>
      <c r="AD2895" s="5">
        <f t="shared" si="6002"/>
        <v>1039.3</v>
      </c>
      <c r="AE2895" s="5">
        <f t="shared" si="6003"/>
        <v>0</v>
      </c>
      <c r="AF2895" s="5">
        <f t="shared" si="6004"/>
        <v>0</v>
      </c>
      <c r="AG2895" s="5">
        <f t="shared" si="6088"/>
        <v>0</v>
      </c>
      <c r="AH2895" s="5">
        <f t="shared" si="6088"/>
        <v>0</v>
      </c>
      <c r="AI2895" s="5">
        <f t="shared" si="6005"/>
        <v>1039.3</v>
      </c>
      <c r="AJ2895" s="5">
        <f t="shared" si="6006"/>
        <v>0</v>
      </c>
      <c r="AK2895" s="5">
        <f t="shared" si="6007"/>
        <v>0</v>
      </c>
      <c r="AL2895" s="5">
        <f t="shared" si="6088"/>
        <v>0</v>
      </c>
      <c r="AM2895" s="5">
        <f t="shared" si="6088"/>
        <v>0</v>
      </c>
      <c r="AN2895" s="5">
        <f t="shared" si="6088"/>
        <v>0</v>
      </c>
      <c r="AO2895" s="5">
        <f t="shared" si="6088"/>
        <v>0</v>
      </c>
      <c r="AP2895" s="5">
        <f t="shared" si="6088"/>
        <v>0</v>
      </c>
      <c r="AQ2895" s="5">
        <f t="shared" si="5947"/>
        <v>1039.3</v>
      </c>
      <c r="AR2895" s="5">
        <f t="shared" si="6008"/>
        <v>0</v>
      </c>
      <c r="AS2895" s="5">
        <f t="shared" si="6009"/>
        <v>0</v>
      </c>
      <c r="AT2895" s="5">
        <f t="shared" si="6088"/>
        <v>0</v>
      </c>
      <c r="AU2895" s="5">
        <f t="shared" si="6010"/>
        <v>1039.3</v>
      </c>
      <c r="AV2895" s="5">
        <f t="shared" si="6088"/>
        <v>0</v>
      </c>
      <c r="AW2895" s="5">
        <f t="shared" si="6088"/>
        <v>0</v>
      </c>
      <c r="AX2895" s="5">
        <f t="shared" si="6088"/>
        <v>0</v>
      </c>
      <c r="AY2895" s="5">
        <f t="shared" si="6088"/>
        <v>0</v>
      </c>
      <c r="AZ2895" s="5">
        <f t="shared" si="6088"/>
        <v>0</v>
      </c>
      <c r="BA2895" s="5">
        <f t="shared" si="6088"/>
        <v>0</v>
      </c>
      <c r="BB2895" s="5">
        <f t="shared" si="6088"/>
        <v>0</v>
      </c>
      <c r="BC2895" s="5">
        <f t="shared" si="6088"/>
        <v>0</v>
      </c>
      <c r="BD2895" s="5">
        <f t="shared" si="6088"/>
        <v>0</v>
      </c>
      <c r="BE2895" s="5">
        <f t="shared" si="6088"/>
        <v>0</v>
      </c>
      <c r="BF2895" s="5">
        <f t="shared" si="6088"/>
        <v>0</v>
      </c>
      <c r="BG2895" s="5">
        <f t="shared" si="5948"/>
        <v>1039.3</v>
      </c>
      <c r="BH2895" s="5">
        <f t="shared" si="5949"/>
        <v>0</v>
      </c>
      <c r="BI2895" s="5">
        <f t="shared" si="5950"/>
        <v>0</v>
      </c>
      <c r="BJ2895" s="5">
        <f t="shared" si="6088"/>
        <v>0</v>
      </c>
    </row>
    <row r="2896" spans="1:62" x14ac:dyDescent="0.25">
      <c r="A2896" s="4" t="s">
        <v>267</v>
      </c>
      <c r="B2896" s="4" t="s">
        <v>102</v>
      </c>
      <c r="C2896" s="4" t="s">
        <v>182</v>
      </c>
      <c r="D2896" s="4" t="s">
        <v>310</v>
      </c>
      <c r="E2896" s="4" t="s">
        <v>301</v>
      </c>
      <c r="F2896" s="15" t="s">
        <v>639</v>
      </c>
      <c r="G2896" s="5"/>
      <c r="H2896" s="5"/>
      <c r="I2896" s="5"/>
      <c r="J2896" s="5"/>
      <c r="K2896" s="5"/>
      <c r="L2896" s="5"/>
      <c r="M2896" s="5">
        <v>0</v>
      </c>
      <c r="N2896" s="5">
        <v>0</v>
      </c>
      <c r="O2896" s="5">
        <v>0</v>
      </c>
      <c r="P2896" s="5"/>
      <c r="Q2896" s="5"/>
      <c r="R2896" s="5">
        <v>1039.3</v>
      </c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>
        <f t="shared" si="6002"/>
        <v>1039.3</v>
      </c>
      <c r="AE2896" s="5">
        <f t="shared" si="6003"/>
        <v>0</v>
      </c>
      <c r="AF2896" s="5">
        <f t="shared" si="6004"/>
        <v>0</v>
      </c>
      <c r="AG2896" s="5"/>
      <c r="AH2896" s="5"/>
      <c r="AI2896" s="5">
        <f t="shared" si="6005"/>
        <v>1039.3</v>
      </c>
      <c r="AJ2896" s="5">
        <f t="shared" si="6006"/>
        <v>0</v>
      </c>
      <c r="AK2896" s="5">
        <f t="shared" si="6007"/>
        <v>0</v>
      </c>
      <c r="AL2896" s="5"/>
      <c r="AM2896" s="5"/>
      <c r="AN2896" s="5"/>
      <c r="AO2896" s="5"/>
      <c r="AP2896" s="5"/>
      <c r="AQ2896" s="5">
        <f t="shared" si="5947"/>
        <v>1039.3</v>
      </c>
      <c r="AR2896" s="5">
        <f t="shared" si="6008"/>
        <v>0</v>
      </c>
      <c r="AS2896" s="5">
        <f t="shared" si="6009"/>
        <v>0</v>
      </c>
      <c r="AT2896" s="5"/>
      <c r="AU2896" s="5">
        <f t="shared" si="6010"/>
        <v>1039.3</v>
      </c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>
        <f t="shared" si="5948"/>
        <v>1039.3</v>
      </c>
      <c r="BH2896" s="5">
        <f t="shared" si="5949"/>
        <v>0</v>
      </c>
      <c r="BI2896" s="5">
        <f t="shared" si="5950"/>
        <v>0</v>
      </c>
      <c r="BJ2896" s="5"/>
    </row>
    <row r="2897" spans="1:62" ht="31.5" x14ac:dyDescent="0.25">
      <c r="A2897" s="4" t="s">
        <v>267</v>
      </c>
      <c r="B2897" s="4" t="s">
        <v>102</v>
      </c>
      <c r="C2897" s="4" t="s">
        <v>182</v>
      </c>
      <c r="D2897" s="4" t="s">
        <v>312</v>
      </c>
      <c r="E2897" s="4"/>
      <c r="F2897" s="15" t="s">
        <v>1156</v>
      </c>
      <c r="G2897" s="5"/>
      <c r="H2897" s="5"/>
      <c r="I2897" s="5"/>
      <c r="J2897" s="5"/>
      <c r="K2897" s="5"/>
      <c r="L2897" s="5"/>
      <c r="M2897" s="5">
        <f>M2898</f>
        <v>0</v>
      </c>
      <c r="N2897" s="5">
        <f t="shared" ref="N2897:N2898" si="6089">N2898</f>
        <v>0</v>
      </c>
      <c r="O2897" s="5">
        <f t="shared" ref="O2897:O2898" si="6090">O2898</f>
        <v>0</v>
      </c>
      <c r="P2897" s="5">
        <f t="shared" ref="P2897:P2898" si="6091">P2898</f>
        <v>0</v>
      </c>
      <c r="Q2897" s="5">
        <f t="shared" ref="Q2897:Q2898" si="6092">Q2898</f>
        <v>0</v>
      </c>
      <c r="R2897" s="5">
        <f t="shared" ref="R2897:R2898" si="6093">R2898</f>
        <v>9350</v>
      </c>
      <c r="S2897" s="5">
        <f t="shared" ref="S2897:S2898" si="6094">S2898</f>
        <v>0</v>
      </c>
      <c r="T2897" s="5">
        <f t="shared" ref="T2897:T2898" si="6095">T2898</f>
        <v>0</v>
      </c>
      <c r="U2897" s="5">
        <f t="shared" ref="U2897:U2898" si="6096">U2898</f>
        <v>0</v>
      </c>
      <c r="V2897" s="5">
        <f t="shared" ref="V2897:BJ2898" si="6097">V2898</f>
        <v>0</v>
      </c>
      <c r="W2897" s="5">
        <f t="shared" ref="W2897:W2898" si="6098">W2898</f>
        <v>0</v>
      </c>
      <c r="X2897" s="5">
        <f t="shared" si="6097"/>
        <v>0</v>
      </c>
      <c r="Y2897" s="5">
        <f t="shared" ref="Y2897:Y2898" si="6099">Y2898</f>
        <v>0</v>
      </c>
      <c r="Z2897" s="5">
        <f t="shared" si="6097"/>
        <v>0</v>
      </c>
      <c r="AA2897" s="5">
        <f t="shared" si="6097"/>
        <v>0</v>
      </c>
      <c r="AB2897" s="5">
        <f t="shared" ref="AB2897:AB2898" si="6100">AB2898</f>
        <v>0</v>
      </c>
      <c r="AC2897" s="5">
        <f t="shared" si="6097"/>
        <v>0</v>
      </c>
      <c r="AD2897" s="5">
        <f t="shared" si="6002"/>
        <v>9350</v>
      </c>
      <c r="AE2897" s="5">
        <f t="shared" si="6003"/>
        <v>0</v>
      </c>
      <c r="AF2897" s="5">
        <f t="shared" si="6004"/>
        <v>0</v>
      </c>
      <c r="AG2897" s="5">
        <f t="shared" si="6097"/>
        <v>0</v>
      </c>
      <c r="AH2897" s="5">
        <f t="shared" si="6097"/>
        <v>0</v>
      </c>
      <c r="AI2897" s="5">
        <f t="shared" si="6005"/>
        <v>9350</v>
      </c>
      <c r="AJ2897" s="5">
        <f t="shared" si="6006"/>
        <v>0</v>
      </c>
      <c r="AK2897" s="5">
        <f t="shared" si="6007"/>
        <v>0</v>
      </c>
      <c r="AL2897" s="5">
        <f t="shared" si="6097"/>
        <v>0</v>
      </c>
      <c r="AM2897" s="5">
        <f t="shared" si="6097"/>
        <v>0</v>
      </c>
      <c r="AN2897" s="5">
        <f t="shared" si="6097"/>
        <v>0</v>
      </c>
      <c r="AO2897" s="5">
        <f t="shared" si="6097"/>
        <v>0</v>
      </c>
      <c r="AP2897" s="5">
        <f t="shared" si="6097"/>
        <v>0</v>
      </c>
      <c r="AQ2897" s="5">
        <f t="shared" si="5947"/>
        <v>9350</v>
      </c>
      <c r="AR2897" s="5">
        <f t="shared" si="6008"/>
        <v>0</v>
      </c>
      <c r="AS2897" s="5">
        <f t="shared" si="6009"/>
        <v>0</v>
      </c>
      <c r="AT2897" s="5">
        <f t="shared" si="6097"/>
        <v>0</v>
      </c>
      <c r="AU2897" s="5">
        <f t="shared" si="6010"/>
        <v>9350</v>
      </c>
      <c r="AV2897" s="5">
        <f t="shared" si="6097"/>
        <v>0</v>
      </c>
      <c r="AW2897" s="5">
        <f t="shared" si="6097"/>
        <v>0</v>
      </c>
      <c r="AX2897" s="5">
        <f t="shared" si="6097"/>
        <v>0</v>
      </c>
      <c r="AY2897" s="5">
        <f t="shared" si="6097"/>
        <v>0</v>
      </c>
      <c r="AZ2897" s="5">
        <f t="shared" si="6097"/>
        <v>0</v>
      </c>
      <c r="BA2897" s="5">
        <f t="shared" si="6097"/>
        <v>0</v>
      </c>
      <c r="BB2897" s="5">
        <f t="shared" si="6097"/>
        <v>0</v>
      </c>
      <c r="BC2897" s="5">
        <f t="shared" si="6097"/>
        <v>0</v>
      </c>
      <c r="BD2897" s="5">
        <f t="shared" si="6097"/>
        <v>0</v>
      </c>
      <c r="BE2897" s="5">
        <f t="shared" si="6097"/>
        <v>0</v>
      </c>
      <c r="BF2897" s="5">
        <f t="shared" si="6097"/>
        <v>0</v>
      </c>
      <c r="BG2897" s="5">
        <f t="shared" si="5948"/>
        <v>9350</v>
      </c>
      <c r="BH2897" s="5">
        <f t="shared" si="5949"/>
        <v>0</v>
      </c>
      <c r="BI2897" s="5">
        <f t="shared" si="5950"/>
        <v>0</v>
      </c>
      <c r="BJ2897" s="5">
        <f t="shared" si="6097"/>
        <v>0</v>
      </c>
    </row>
    <row r="2898" spans="1:62" ht="31.5" x14ac:dyDescent="0.25">
      <c r="A2898" s="4" t="s">
        <v>267</v>
      </c>
      <c r="B2898" s="4" t="s">
        <v>102</v>
      </c>
      <c r="C2898" s="4" t="s">
        <v>182</v>
      </c>
      <c r="D2898" s="4" t="s">
        <v>312</v>
      </c>
      <c r="E2898" s="4" t="s">
        <v>302</v>
      </c>
      <c r="F2898" s="15" t="s">
        <v>638</v>
      </c>
      <c r="G2898" s="5"/>
      <c r="H2898" s="5"/>
      <c r="I2898" s="5"/>
      <c r="J2898" s="5"/>
      <c r="K2898" s="5"/>
      <c r="L2898" s="5"/>
      <c r="M2898" s="5">
        <f>M2899</f>
        <v>0</v>
      </c>
      <c r="N2898" s="5">
        <f t="shared" si="6089"/>
        <v>0</v>
      </c>
      <c r="O2898" s="5">
        <f t="shared" si="6090"/>
        <v>0</v>
      </c>
      <c r="P2898" s="5">
        <f t="shared" si="6091"/>
        <v>0</v>
      </c>
      <c r="Q2898" s="5">
        <f t="shared" si="6092"/>
        <v>0</v>
      </c>
      <c r="R2898" s="5">
        <f t="shared" si="6093"/>
        <v>9350</v>
      </c>
      <c r="S2898" s="5">
        <f t="shared" si="6094"/>
        <v>0</v>
      </c>
      <c r="T2898" s="5">
        <f t="shared" si="6095"/>
        <v>0</v>
      </c>
      <c r="U2898" s="5">
        <f t="shared" si="6096"/>
        <v>0</v>
      </c>
      <c r="V2898" s="5">
        <f t="shared" si="6097"/>
        <v>0</v>
      </c>
      <c r="W2898" s="5">
        <f t="shared" si="6098"/>
        <v>0</v>
      </c>
      <c r="X2898" s="5">
        <f t="shared" si="6097"/>
        <v>0</v>
      </c>
      <c r="Y2898" s="5">
        <f t="shared" si="6099"/>
        <v>0</v>
      </c>
      <c r="Z2898" s="5">
        <f t="shared" si="6097"/>
        <v>0</v>
      </c>
      <c r="AA2898" s="5">
        <f t="shared" si="6097"/>
        <v>0</v>
      </c>
      <c r="AB2898" s="5">
        <f t="shared" si="6100"/>
        <v>0</v>
      </c>
      <c r="AC2898" s="5">
        <f t="shared" si="6097"/>
        <v>0</v>
      </c>
      <c r="AD2898" s="5">
        <f t="shared" si="6002"/>
        <v>9350</v>
      </c>
      <c r="AE2898" s="5">
        <f t="shared" si="6003"/>
        <v>0</v>
      </c>
      <c r="AF2898" s="5">
        <f t="shared" si="6004"/>
        <v>0</v>
      </c>
      <c r="AG2898" s="5">
        <f t="shared" si="6097"/>
        <v>0</v>
      </c>
      <c r="AH2898" s="5">
        <f t="shared" si="6097"/>
        <v>0</v>
      </c>
      <c r="AI2898" s="5">
        <f t="shared" si="6005"/>
        <v>9350</v>
      </c>
      <c r="AJ2898" s="5">
        <f t="shared" si="6006"/>
        <v>0</v>
      </c>
      <c r="AK2898" s="5">
        <f t="shared" si="6007"/>
        <v>0</v>
      </c>
      <c r="AL2898" s="5">
        <f t="shared" si="6097"/>
        <v>0</v>
      </c>
      <c r="AM2898" s="5">
        <f t="shared" si="6097"/>
        <v>0</v>
      </c>
      <c r="AN2898" s="5">
        <f t="shared" si="6097"/>
        <v>0</v>
      </c>
      <c r="AO2898" s="5">
        <f t="shared" si="6097"/>
        <v>0</v>
      </c>
      <c r="AP2898" s="5">
        <f t="shared" si="6097"/>
        <v>0</v>
      </c>
      <c r="AQ2898" s="5">
        <f t="shared" si="5947"/>
        <v>9350</v>
      </c>
      <c r="AR2898" s="5">
        <f t="shared" si="6008"/>
        <v>0</v>
      </c>
      <c r="AS2898" s="5">
        <f t="shared" si="6009"/>
        <v>0</v>
      </c>
      <c r="AT2898" s="5">
        <f t="shared" si="6097"/>
        <v>0</v>
      </c>
      <c r="AU2898" s="5">
        <f t="shared" si="6010"/>
        <v>9350</v>
      </c>
      <c r="AV2898" s="5">
        <f t="shared" si="6097"/>
        <v>0</v>
      </c>
      <c r="AW2898" s="5">
        <f t="shared" si="6097"/>
        <v>0</v>
      </c>
      <c r="AX2898" s="5">
        <f t="shared" si="6097"/>
        <v>0</v>
      </c>
      <c r="AY2898" s="5">
        <f t="shared" si="6097"/>
        <v>0</v>
      </c>
      <c r="AZ2898" s="5">
        <f t="shared" si="6097"/>
        <v>0</v>
      </c>
      <c r="BA2898" s="5">
        <f t="shared" si="6097"/>
        <v>0</v>
      </c>
      <c r="BB2898" s="5">
        <f t="shared" si="6097"/>
        <v>0</v>
      </c>
      <c r="BC2898" s="5">
        <f t="shared" si="6097"/>
        <v>0</v>
      </c>
      <c r="BD2898" s="5">
        <f t="shared" si="6097"/>
        <v>0</v>
      </c>
      <c r="BE2898" s="5">
        <f t="shared" si="6097"/>
        <v>0</v>
      </c>
      <c r="BF2898" s="5">
        <f t="shared" si="6097"/>
        <v>0</v>
      </c>
      <c r="BG2898" s="5">
        <f t="shared" si="5948"/>
        <v>9350</v>
      </c>
      <c r="BH2898" s="5">
        <f t="shared" si="5949"/>
        <v>0</v>
      </c>
      <c r="BI2898" s="5">
        <f t="shared" si="5950"/>
        <v>0</v>
      </c>
      <c r="BJ2898" s="5">
        <f t="shared" si="6097"/>
        <v>0</v>
      </c>
    </row>
    <row r="2899" spans="1:62" x14ac:dyDescent="0.25">
      <c r="A2899" s="4" t="s">
        <v>267</v>
      </c>
      <c r="B2899" s="4" t="s">
        <v>102</v>
      </c>
      <c r="C2899" s="4" t="s">
        <v>182</v>
      </c>
      <c r="D2899" s="4" t="s">
        <v>312</v>
      </c>
      <c r="E2899" s="4" t="s">
        <v>301</v>
      </c>
      <c r="F2899" s="15" t="s">
        <v>639</v>
      </c>
      <c r="G2899" s="5"/>
      <c r="H2899" s="5"/>
      <c r="I2899" s="5"/>
      <c r="J2899" s="5"/>
      <c r="K2899" s="5"/>
      <c r="L2899" s="5"/>
      <c r="M2899" s="5">
        <v>0</v>
      </c>
      <c r="N2899" s="5">
        <v>0</v>
      </c>
      <c r="O2899" s="5">
        <v>0</v>
      </c>
      <c r="P2899" s="5"/>
      <c r="Q2899" s="5"/>
      <c r="R2899" s="5">
        <v>9350</v>
      </c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>
        <f t="shared" si="6002"/>
        <v>9350</v>
      </c>
      <c r="AE2899" s="5">
        <f t="shared" si="6003"/>
        <v>0</v>
      </c>
      <c r="AF2899" s="5">
        <f t="shared" si="6004"/>
        <v>0</v>
      </c>
      <c r="AG2899" s="5"/>
      <c r="AH2899" s="5"/>
      <c r="AI2899" s="5">
        <f t="shared" si="6005"/>
        <v>9350</v>
      </c>
      <c r="AJ2899" s="5">
        <f t="shared" si="6006"/>
        <v>0</v>
      </c>
      <c r="AK2899" s="5">
        <f t="shared" si="6007"/>
        <v>0</v>
      </c>
      <c r="AL2899" s="5"/>
      <c r="AM2899" s="5"/>
      <c r="AN2899" s="5"/>
      <c r="AO2899" s="5"/>
      <c r="AP2899" s="5"/>
      <c r="AQ2899" s="5">
        <f t="shared" ref="AQ2899:AQ2962" si="6101">AN2899+AM2899+AI2899+AL2899</f>
        <v>9350</v>
      </c>
      <c r="AR2899" s="5">
        <f t="shared" si="6008"/>
        <v>0</v>
      </c>
      <c r="AS2899" s="5">
        <f t="shared" si="6009"/>
        <v>0</v>
      </c>
      <c r="AT2899" s="5"/>
      <c r="AU2899" s="5">
        <f t="shared" si="6010"/>
        <v>9350</v>
      </c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>
        <f t="shared" ref="BG2899:BG2962" si="6102">AU2899+AV2899+AW2899+AX2899+AY2899+AZ2899</f>
        <v>9350</v>
      </c>
      <c r="BH2899" s="5">
        <f t="shared" ref="BH2899:BH2962" si="6103">AR2899+BA2899+BB2899+BC2899+BD2899</f>
        <v>0</v>
      </c>
      <c r="BI2899" s="5">
        <f t="shared" ref="BI2899:BI2962" si="6104">AS2899+BE2899+BF2899</f>
        <v>0</v>
      </c>
      <c r="BJ2899" s="5"/>
    </row>
    <row r="2900" spans="1:62" ht="47.25" x14ac:dyDescent="0.25">
      <c r="A2900" s="4" t="s">
        <v>267</v>
      </c>
      <c r="B2900" s="4" t="s">
        <v>102</v>
      </c>
      <c r="C2900" s="4" t="s">
        <v>182</v>
      </c>
      <c r="D2900" s="4" t="s">
        <v>322</v>
      </c>
      <c r="E2900" s="4"/>
      <c r="F2900" s="15" t="s">
        <v>1161</v>
      </c>
      <c r="G2900" s="5"/>
      <c r="H2900" s="5"/>
      <c r="I2900" s="5"/>
      <c r="J2900" s="5"/>
      <c r="K2900" s="5"/>
      <c r="L2900" s="5"/>
      <c r="M2900" s="5">
        <f>M2901</f>
        <v>0</v>
      </c>
      <c r="N2900" s="5">
        <f t="shared" ref="N2900:BJ2902" si="6105">N2901</f>
        <v>0</v>
      </c>
      <c r="O2900" s="5">
        <f t="shared" si="6105"/>
        <v>0</v>
      </c>
      <c r="P2900" s="5">
        <f t="shared" si="6105"/>
        <v>0</v>
      </c>
      <c r="Q2900" s="5">
        <f t="shared" si="6105"/>
        <v>0</v>
      </c>
      <c r="R2900" s="5">
        <f t="shared" si="6105"/>
        <v>17008.206999999999</v>
      </c>
      <c r="S2900" s="5">
        <f t="shared" si="6105"/>
        <v>0</v>
      </c>
      <c r="T2900" s="5">
        <f t="shared" si="6105"/>
        <v>2583.98</v>
      </c>
      <c r="U2900" s="5">
        <f t="shared" si="6105"/>
        <v>0</v>
      </c>
      <c r="V2900" s="5">
        <f t="shared" si="6105"/>
        <v>0</v>
      </c>
      <c r="W2900" s="5">
        <f t="shared" si="6105"/>
        <v>0</v>
      </c>
      <c r="X2900" s="5">
        <f t="shared" si="6105"/>
        <v>0</v>
      </c>
      <c r="Y2900" s="5">
        <f t="shared" si="6105"/>
        <v>0</v>
      </c>
      <c r="Z2900" s="5">
        <f t="shared" si="6105"/>
        <v>0</v>
      </c>
      <c r="AA2900" s="5">
        <f t="shared" si="6105"/>
        <v>0</v>
      </c>
      <c r="AB2900" s="5">
        <f t="shared" si="6105"/>
        <v>0</v>
      </c>
      <c r="AC2900" s="5">
        <f t="shared" si="6105"/>
        <v>0</v>
      </c>
      <c r="AD2900" s="5">
        <f t="shared" si="6002"/>
        <v>19592.186999999998</v>
      </c>
      <c r="AE2900" s="5">
        <f t="shared" si="6003"/>
        <v>0</v>
      </c>
      <c r="AF2900" s="5">
        <f t="shared" si="6004"/>
        <v>0</v>
      </c>
      <c r="AG2900" s="5">
        <f t="shared" si="6105"/>
        <v>0</v>
      </c>
      <c r="AH2900" s="5">
        <f t="shared" si="6105"/>
        <v>0</v>
      </c>
      <c r="AI2900" s="5">
        <f t="shared" si="6005"/>
        <v>19592.186999999998</v>
      </c>
      <c r="AJ2900" s="5">
        <f t="shared" si="6006"/>
        <v>0</v>
      </c>
      <c r="AK2900" s="5">
        <f t="shared" si="6007"/>
        <v>0</v>
      </c>
      <c r="AL2900" s="5">
        <f t="shared" si="6105"/>
        <v>0</v>
      </c>
      <c r="AM2900" s="5">
        <f t="shared" si="6105"/>
        <v>0</v>
      </c>
      <c r="AN2900" s="5">
        <f t="shared" si="6105"/>
        <v>0</v>
      </c>
      <c r="AO2900" s="5">
        <f t="shared" si="6105"/>
        <v>0</v>
      </c>
      <c r="AP2900" s="5">
        <f t="shared" si="6105"/>
        <v>0</v>
      </c>
      <c r="AQ2900" s="5">
        <f t="shared" si="6101"/>
        <v>19592.186999999998</v>
      </c>
      <c r="AR2900" s="5">
        <f t="shared" si="6008"/>
        <v>0</v>
      </c>
      <c r="AS2900" s="5">
        <f t="shared" si="6009"/>
        <v>0</v>
      </c>
      <c r="AT2900" s="5">
        <f t="shared" si="6105"/>
        <v>0</v>
      </c>
      <c r="AU2900" s="5">
        <f t="shared" si="6010"/>
        <v>19592.186999999998</v>
      </c>
      <c r="AV2900" s="5">
        <f t="shared" si="6105"/>
        <v>0</v>
      </c>
      <c r="AW2900" s="5">
        <f t="shared" si="6105"/>
        <v>0</v>
      </c>
      <c r="AX2900" s="5">
        <f t="shared" si="6105"/>
        <v>0</v>
      </c>
      <c r="AY2900" s="5">
        <f t="shared" si="6105"/>
        <v>0</v>
      </c>
      <c r="AZ2900" s="5">
        <f t="shared" si="6105"/>
        <v>0</v>
      </c>
      <c r="BA2900" s="5">
        <f t="shared" si="6105"/>
        <v>0</v>
      </c>
      <c r="BB2900" s="5">
        <f t="shared" si="6105"/>
        <v>0</v>
      </c>
      <c r="BC2900" s="5">
        <f t="shared" si="6105"/>
        <v>0</v>
      </c>
      <c r="BD2900" s="5">
        <f t="shared" si="6105"/>
        <v>0</v>
      </c>
      <c r="BE2900" s="5">
        <f t="shared" si="6105"/>
        <v>0</v>
      </c>
      <c r="BF2900" s="5">
        <f t="shared" si="6105"/>
        <v>0</v>
      </c>
      <c r="BG2900" s="5">
        <f t="shared" si="6102"/>
        <v>19592.186999999998</v>
      </c>
      <c r="BH2900" s="5">
        <f t="shared" si="6103"/>
        <v>0</v>
      </c>
      <c r="BI2900" s="5">
        <f t="shared" si="6104"/>
        <v>0</v>
      </c>
      <c r="BJ2900" s="5">
        <f t="shared" si="6105"/>
        <v>0</v>
      </c>
    </row>
    <row r="2901" spans="1:62" ht="31.5" x14ac:dyDescent="0.25">
      <c r="A2901" s="4" t="s">
        <v>267</v>
      </c>
      <c r="B2901" s="4" t="s">
        <v>102</v>
      </c>
      <c r="C2901" s="4" t="s">
        <v>182</v>
      </c>
      <c r="D2901" s="4" t="s">
        <v>318</v>
      </c>
      <c r="E2901" s="4"/>
      <c r="F2901" s="15" t="s">
        <v>1162</v>
      </c>
      <c r="G2901" s="5"/>
      <c r="H2901" s="5"/>
      <c r="I2901" s="5"/>
      <c r="J2901" s="5"/>
      <c r="K2901" s="5"/>
      <c r="L2901" s="5"/>
      <c r="M2901" s="5">
        <f>M2902</f>
        <v>0</v>
      </c>
      <c r="N2901" s="5">
        <f t="shared" si="6105"/>
        <v>0</v>
      </c>
      <c r="O2901" s="5">
        <f t="shared" si="6105"/>
        <v>0</v>
      </c>
      <c r="P2901" s="5">
        <f t="shared" si="6105"/>
        <v>0</v>
      </c>
      <c r="Q2901" s="5">
        <f t="shared" si="6105"/>
        <v>0</v>
      </c>
      <c r="R2901" s="5">
        <f t="shared" si="6105"/>
        <v>17008.206999999999</v>
      </c>
      <c r="S2901" s="5">
        <f t="shared" si="6105"/>
        <v>0</v>
      </c>
      <c r="T2901" s="5">
        <f t="shared" si="6105"/>
        <v>2583.98</v>
      </c>
      <c r="U2901" s="5">
        <f t="shared" si="6105"/>
        <v>0</v>
      </c>
      <c r="V2901" s="5">
        <f t="shared" si="6105"/>
        <v>0</v>
      </c>
      <c r="W2901" s="5">
        <f t="shared" si="6105"/>
        <v>0</v>
      </c>
      <c r="X2901" s="5">
        <f t="shared" si="6105"/>
        <v>0</v>
      </c>
      <c r="Y2901" s="5">
        <f t="shared" si="6105"/>
        <v>0</v>
      </c>
      <c r="Z2901" s="5">
        <f t="shared" si="6105"/>
        <v>0</v>
      </c>
      <c r="AA2901" s="5">
        <f t="shared" si="6105"/>
        <v>0</v>
      </c>
      <c r="AB2901" s="5">
        <f t="shared" si="6105"/>
        <v>0</v>
      </c>
      <c r="AC2901" s="5">
        <f t="shared" si="6105"/>
        <v>0</v>
      </c>
      <c r="AD2901" s="5">
        <f t="shared" si="6002"/>
        <v>19592.186999999998</v>
      </c>
      <c r="AE2901" s="5">
        <f t="shared" si="6003"/>
        <v>0</v>
      </c>
      <c r="AF2901" s="5">
        <f t="shared" si="6004"/>
        <v>0</v>
      </c>
      <c r="AG2901" s="5">
        <f t="shared" si="6105"/>
        <v>0</v>
      </c>
      <c r="AH2901" s="5">
        <f t="shared" si="6105"/>
        <v>0</v>
      </c>
      <c r="AI2901" s="5">
        <f t="shared" si="6005"/>
        <v>19592.186999999998</v>
      </c>
      <c r="AJ2901" s="5">
        <f t="shared" si="6006"/>
        <v>0</v>
      </c>
      <c r="AK2901" s="5">
        <f t="shared" si="6007"/>
        <v>0</v>
      </c>
      <c r="AL2901" s="5">
        <f t="shared" si="6105"/>
        <v>0</v>
      </c>
      <c r="AM2901" s="5">
        <f t="shared" si="6105"/>
        <v>0</v>
      </c>
      <c r="AN2901" s="5">
        <f t="shared" si="6105"/>
        <v>0</v>
      </c>
      <c r="AO2901" s="5">
        <f t="shared" si="6105"/>
        <v>0</v>
      </c>
      <c r="AP2901" s="5">
        <f t="shared" si="6105"/>
        <v>0</v>
      </c>
      <c r="AQ2901" s="5">
        <f t="shared" si="6101"/>
        <v>19592.186999999998</v>
      </c>
      <c r="AR2901" s="5">
        <f t="shared" si="6008"/>
        <v>0</v>
      </c>
      <c r="AS2901" s="5">
        <f t="shared" si="6009"/>
        <v>0</v>
      </c>
      <c r="AT2901" s="5">
        <f t="shared" si="6105"/>
        <v>0</v>
      </c>
      <c r="AU2901" s="5">
        <f t="shared" si="6010"/>
        <v>19592.186999999998</v>
      </c>
      <c r="AV2901" s="5">
        <f t="shared" si="6105"/>
        <v>0</v>
      </c>
      <c r="AW2901" s="5">
        <f t="shared" si="6105"/>
        <v>0</v>
      </c>
      <c r="AX2901" s="5">
        <f t="shared" si="6105"/>
        <v>0</v>
      </c>
      <c r="AY2901" s="5">
        <f t="shared" si="6105"/>
        <v>0</v>
      </c>
      <c r="AZ2901" s="5">
        <f t="shared" si="6105"/>
        <v>0</v>
      </c>
      <c r="BA2901" s="5">
        <f t="shared" si="6105"/>
        <v>0</v>
      </c>
      <c r="BB2901" s="5">
        <f t="shared" si="6105"/>
        <v>0</v>
      </c>
      <c r="BC2901" s="5">
        <f t="shared" si="6105"/>
        <v>0</v>
      </c>
      <c r="BD2901" s="5">
        <f t="shared" si="6105"/>
        <v>0</v>
      </c>
      <c r="BE2901" s="5">
        <f t="shared" si="6105"/>
        <v>0</v>
      </c>
      <c r="BF2901" s="5">
        <f t="shared" si="6105"/>
        <v>0</v>
      </c>
      <c r="BG2901" s="5">
        <f t="shared" si="6102"/>
        <v>19592.186999999998</v>
      </c>
      <c r="BH2901" s="5">
        <f t="shared" si="6103"/>
        <v>0</v>
      </c>
      <c r="BI2901" s="5">
        <f t="shared" si="6104"/>
        <v>0</v>
      </c>
      <c r="BJ2901" s="5">
        <f t="shared" si="6105"/>
        <v>0</v>
      </c>
    </row>
    <row r="2902" spans="1:62" ht="31.5" x14ac:dyDescent="0.25">
      <c r="A2902" s="4" t="s">
        <v>267</v>
      </c>
      <c r="B2902" s="4" t="s">
        <v>102</v>
      </c>
      <c r="C2902" s="4" t="s">
        <v>182</v>
      </c>
      <c r="D2902" s="4" t="s">
        <v>318</v>
      </c>
      <c r="E2902" s="4" t="s">
        <v>302</v>
      </c>
      <c r="F2902" s="15" t="s">
        <v>638</v>
      </c>
      <c r="G2902" s="5"/>
      <c r="H2902" s="5"/>
      <c r="I2902" s="5"/>
      <c r="J2902" s="5"/>
      <c r="K2902" s="5"/>
      <c r="L2902" s="5"/>
      <c r="M2902" s="5">
        <f>M2903</f>
        <v>0</v>
      </c>
      <c r="N2902" s="5">
        <f t="shared" si="6105"/>
        <v>0</v>
      </c>
      <c r="O2902" s="5">
        <f t="shared" si="6105"/>
        <v>0</v>
      </c>
      <c r="P2902" s="5">
        <f t="shared" si="6105"/>
        <v>0</v>
      </c>
      <c r="Q2902" s="5">
        <f t="shared" si="6105"/>
        <v>0</v>
      </c>
      <c r="R2902" s="5">
        <f t="shared" si="6105"/>
        <v>17008.206999999999</v>
      </c>
      <c r="S2902" s="5">
        <f t="shared" si="6105"/>
        <v>0</v>
      </c>
      <c r="T2902" s="5">
        <f t="shared" si="6105"/>
        <v>2583.98</v>
      </c>
      <c r="U2902" s="5">
        <f t="shared" si="6105"/>
        <v>0</v>
      </c>
      <c r="V2902" s="5">
        <f t="shared" si="6105"/>
        <v>0</v>
      </c>
      <c r="W2902" s="5">
        <f t="shared" si="6105"/>
        <v>0</v>
      </c>
      <c r="X2902" s="5">
        <f t="shared" si="6105"/>
        <v>0</v>
      </c>
      <c r="Y2902" s="5">
        <f t="shared" si="6105"/>
        <v>0</v>
      </c>
      <c r="Z2902" s="5">
        <f t="shared" si="6105"/>
        <v>0</v>
      </c>
      <c r="AA2902" s="5">
        <f t="shared" si="6105"/>
        <v>0</v>
      </c>
      <c r="AB2902" s="5">
        <f t="shared" si="6105"/>
        <v>0</v>
      </c>
      <c r="AC2902" s="5">
        <f t="shared" si="6105"/>
        <v>0</v>
      </c>
      <c r="AD2902" s="5">
        <f t="shared" si="6002"/>
        <v>19592.186999999998</v>
      </c>
      <c r="AE2902" s="5">
        <f t="shared" si="6003"/>
        <v>0</v>
      </c>
      <c r="AF2902" s="5">
        <f t="shared" si="6004"/>
        <v>0</v>
      </c>
      <c r="AG2902" s="5">
        <f t="shared" si="6105"/>
        <v>0</v>
      </c>
      <c r="AH2902" s="5">
        <f t="shared" si="6105"/>
        <v>0</v>
      </c>
      <c r="AI2902" s="5">
        <f t="shared" si="6005"/>
        <v>19592.186999999998</v>
      </c>
      <c r="AJ2902" s="5">
        <f t="shared" si="6006"/>
        <v>0</v>
      </c>
      <c r="AK2902" s="5">
        <f t="shared" si="6007"/>
        <v>0</v>
      </c>
      <c r="AL2902" s="5">
        <f t="shared" si="6105"/>
        <v>0</v>
      </c>
      <c r="AM2902" s="5">
        <f t="shared" si="6105"/>
        <v>0</v>
      </c>
      <c r="AN2902" s="5">
        <f t="shared" si="6105"/>
        <v>0</v>
      </c>
      <c r="AO2902" s="5">
        <f t="shared" si="6105"/>
        <v>0</v>
      </c>
      <c r="AP2902" s="5">
        <f t="shared" si="6105"/>
        <v>0</v>
      </c>
      <c r="AQ2902" s="5">
        <f t="shared" si="6101"/>
        <v>19592.186999999998</v>
      </c>
      <c r="AR2902" s="5">
        <f t="shared" si="6008"/>
        <v>0</v>
      </c>
      <c r="AS2902" s="5">
        <f t="shared" si="6009"/>
        <v>0</v>
      </c>
      <c r="AT2902" s="5">
        <f t="shared" si="6105"/>
        <v>0</v>
      </c>
      <c r="AU2902" s="5">
        <f t="shared" si="6010"/>
        <v>19592.186999999998</v>
      </c>
      <c r="AV2902" s="5">
        <f t="shared" si="6105"/>
        <v>0</v>
      </c>
      <c r="AW2902" s="5">
        <f t="shared" si="6105"/>
        <v>0</v>
      </c>
      <c r="AX2902" s="5">
        <f t="shared" si="6105"/>
        <v>0</v>
      </c>
      <c r="AY2902" s="5">
        <f t="shared" si="6105"/>
        <v>0</v>
      </c>
      <c r="AZ2902" s="5">
        <f t="shared" si="6105"/>
        <v>0</v>
      </c>
      <c r="BA2902" s="5">
        <f t="shared" si="6105"/>
        <v>0</v>
      </c>
      <c r="BB2902" s="5">
        <f t="shared" si="6105"/>
        <v>0</v>
      </c>
      <c r="BC2902" s="5">
        <f t="shared" si="6105"/>
        <v>0</v>
      </c>
      <c r="BD2902" s="5">
        <f t="shared" si="6105"/>
        <v>0</v>
      </c>
      <c r="BE2902" s="5">
        <f t="shared" si="6105"/>
        <v>0</v>
      </c>
      <c r="BF2902" s="5">
        <f t="shared" si="6105"/>
        <v>0</v>
      </c>
      <c r="BG2902" s="5">
        <f t="shared" si="6102"/>
        <v>19592.186999999998</v>
      </c>
      <c r="BH2902" s="5">
        <f t="shared" si="6103"/>
        <v>0</v>
      </c>
      <c r="BI2902" s="5">
        <f t="shared" si="6104"/>
        <v>0</v>
      </c>
      <c r="BJ2902" s="5">
        <f t="shared" si="6105"/>
        <v>0</v>
      </c>
    </row>
    <row r="2903" spans="1:62" x14ac:dyDescent="0.25">
      <c r="A2903" s="4" t="s">
        <v>267</v>
      </c>
      <c r="B2903" s="4" t="s">
        <v>102</v>
      </c>
      <c r="C2903" s="4" t="s">
        <v>182</v>
      </c>
      <c r="D2903" s="4" t="s">
        <v>318</v>
      </c>
      <c r="E2903" s="4" t="s">
        <v>301</v>
      </c>
      <c r="F2903" s="15" t="s">
        <v>639</v>
      </c>
      <c r="G2903" s="5"/>
      <c r="H2903" s="5"/>
      <c r="I2903" s="5"/>
      <c r="J2903" s="5"/>
      <c r="K2903" s="5"/>
      <c r="L2903" s="5"/>
      <c r="M2903" s="5">
        <v>0</v>
      </c>
      <c r="N2903" s="5">
        <v>0</v>
      </c>
      <c r="O2903" s="5">
        <v>0</v>
      </c>
      <c r="P2903" s="5"/>
      <c r="Q2903" s="5"/>
      <c r="R2903" s="5">
        <v>17008.206999999999</v>
      </c>
      <c r="S2903" s="5"/>
      <c r="T2903" s="5">
        <v>2583.98</v>
      </c>
      <c r="U2903" s="5"/>
      <c r="V2903" s="5"/>
      <c r="W2903" s="5"/>
      <c r="X2903" s="5"/>
      <c r="Y2903" s="5"/>
      <c r="Z2903" s="5"/>
      <c r="AA2903" s="5"/>
      <c r="AB2903" s="5"/>
      <c r="AC2903" s="5"/>
      <c r="AD2903" s="5">
        <f t="shared" si="6002"/>
        <v>19592.186999999998</v>
      </c>
      <c r="AE2903" s="5">
        <f t="shared" si="6003"/>
        <v>0</v>
      </c>
      <c r="AF2903" s="5">
        <f t="shared" si="6004"/>
        <v>0</v>
      </c>
      <c r="AG2903" s="5"/>
      <c r="AH2903" s="5"/>
      <c r="AI2903" s="5">
        <f t="shared" si="6005"/>
        <v>19592.186999999998</v>
      </c>
      <c r="AJ2903" s="5">
        <f t="shared" si="6006"/>
        <v>0</v>
      </c>
      <c r="AK2903" s="5">
        <f t="shared" si="6007"/>
        <v>0</v>
      </c>
      <c r="AL2903" s="5"/>
      <c r="AM2903" s="5"/>
      <c r="AN2903" s="5"/>
      <c r="AO2903" s="5"/>
      <c r="AP2903" s="5"/>
      <c r="AQ2903" s="5">
        <f t="shared" si="6101"/>
        <v>19592.186999999998</v>
      </c>
      <c r="AR2903" s="5">
        <f t="shared" si="6008"/>
        <v>0</v>
      </c>
      <c r="AS2903" s="5">
        <f t="shared" si="6009"/>
        <v>0</v>
      </c>
      <c r="AT2903" s="5"/>
      <c r="AU2903" s="5">
        <f t="shared" si="6010"/>
        <v>19592.186999999998</v>
      </c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>
        <f t="shared" si="6102"/>
        <v>19592.186999999998</v>
      </c>
      <c r="BH2903" s="5">
        <f t="shared" si="6103"/>
        <v>0</v>
      </c>
      <c r="BI2903" s="5">
        <f t="shared" si="6104"/>
        <v>0</v>
      </c>
      <c r="BJ2903" s="5"/>
    </row>
    <row r="2904" spans="1:62" ht="78.75" x14ac:dyDescent="0.25">
      <c r="A2904" s="4" t="s">
        <v>267</v>
      </c>
      <c r="B2904" s="4" t="s">
        <v>102</v>
      </c>
      <c r="C2904" s="4" t="s">
        <v>182</v>
      </c>
      <c r="D2904" s="4" t="s">
        <v>281</v>
      </c>
      <c r="E2904" s="4"/>
      <c r="F2904" s="15" t="s">
        <v>1163</v>
      </c>
      <c r="G2904" s="5">
        <f>G2905+G2908</f>
        <v>11873.400000000001</v>
      </c>
      <c r="H2904" s="5">
        <f t="shared" ref="H2904:BJ2904" si="6106">H2905+H2908</f>
        <v>11873.400000000001</v>
      </c>
      <c r="I2904" s="5">
        <f t="shared" si="6106"/>
        <v>11873.400000000001</v>
      </c>
      <c r="J2904" s="5">
        <f t="shared" ref="J2904:L2904" si="6107">J2905+J2908</f>
        <v>0</v>
      </c>
      <c r="K2904" s="5">
        <f t="shared" si="6107"/>
        <v>-720</v>
      </c>
      <c r="L2904" s="5">
        <f t="shared" si="6107"/>
        <v>-2913.8</v>
      </c>
      <c r="M2904" s="5">
        <f t="shared" si="5940"/>
        <v>11873.400000000001</v>
      </c>
      <c r="N2904" s="5">
        <f t="shared" si="5941"/>
        <v>11153.400000000001</v>
      </c>
      <c r="O2904" s="5">
        <f t="shared" si="5942"/>
        <v>8959.6000000000022</v>
      </c>
      <c r="P2904" s="5">
        <f t="shared" ref="P2904:AC2904" si="6108">P2905+P2908</f>
        <v>0</v>
      </c>
      <c r="Q2904" s="5">
        <f t="shared" si="6108"/>
        <v>0</v>
      </c>
      <c r="R2904" s="5">
        <f t="shared" si="6108"/>
        <v>36.777000000000001</v>
      </c>
      <c r="S2904" s="5">
        <f t="shared" si="6108"/>
        <v>0</v>
      </c>
      <c r="T2904" s="5">
        <f t="shared" si="6108"/>
        <v>0</v>
      </c>
      <c r="U2904" s="5">
        <f t="shared" si="6108"/>
        <v>0</v>
      </c>
      <c r="V2904" s="5">
        <f t="shared" ref="V2904" si="6109">V2905+V2908</f>
        <v>0</v>
      </c>
      <c r="W2904" s="5">
        <f t="shared" si="6108"/>
        <v>0</v>
      </c>
      <c r="X2904" s="5">
        <f t="shared" si="6108"/>
        <v>0</v>
      </c>
      <c r="Y2904" s="5">
        <f t="shared" si="6108"/>
        <v>0</v>
      </c>
      <c r="Z2904" s="5">
        <f t="shared" si="6108"/>
        <v>0</v>
      </c>
      <c r="AA2904" s="5">
        <f t="shared" si="6108"/>
        <v>0</v>
      </c>
      <c r="AB2904" s="5">
        <f t="shared" si="6108"/>
        <v>0</v>
      </c>
      <c r="AC2904" s="5">
        <f t="shared" si="6108"/>
        <v>0</v>
      </c>
      <c r="AD2904" s="5">
        <f t="shared" si="6002"/>
        <v>11910.177000000001</v>
      </c>
      <c r="AE2904" s="5">
        <f t="shared" si="6003"/>
        <v>11153.400000000001</v>
      </c>
      <c r="AF2904" s="5">
        <f t="shared" si="6004"/>
        <v>8959.6000000000022</v>
      </c>
      <c r="AG2904" s="5">
        <f t="shared" ref="AG2904:AH2904" si="6110">AG2905+AG2908</f>
        <v>0</v>
      </c>
      <c r="AH2904" s="5">
        <f t="shared" si="6110"/>
        <v>0</v>
      </c>
      <c r="AI2904" s="5">
        <f t="shared" si="6005"/>
        <v>11910.177000000001</v>
      </c>
      <c r="AJ2904" s="5">
        <f t="shared" si="6006"/>
        <v>11153.400000000001</v>
      </c>
      <c r="AK2904" s="5">
        <f t="shared" si="6007"/>
        <v>8959.6000000000022</v>
      </c>
      <c r="AL2904" s="5">
        <f t="shared" ref="AL2904" si="6111">AL2905+AL2908</f>
        <v>0</v>
      </c>
      <c r="AM2904" s="5">
        <f t="shared" ref="AM2904:AP2904" si="6112">AM2905+AM2908</f>
        <v>0</v>
      </c>
      <c r="AN2904" s="5">
        <f t="shared" si="6112"/>
        <v>0</v>
      </c>
      <c r="AO2904" s="5">
        <f t="shared" si="6112"/>
        <v>0</v>
      </c>
      <c r="AP2904" s="5">
        <f t="shared" si="6112"/>
        <v>0</v>
      </c>
      <c r="AQ2904" s="5">
        <f t="shared" si="6101"/>
        <v>11910.177000000001</v>
      </c>
      <c r="AR2904" s="5">
        <f t="shared" si="6008"/>
        <v>11153.400000000001</v>
      </c>
      <c r="AS2904" s="5">
        <f t="shared" si="6009"/>
        <v>8959.6000000000022</v>
      </c>
      <c r="AT2904" s="5">
        <f t="shared" ref="AT2904" si="6113">AT2905+AT2908</f>
        <v>0</v>
      </c>
      <c r="AU2904" s="5">
        <f t="shared" si="6010"/>
        <v>11910.177000000001</v>
      </c>
      <c r="AV2904" s="5">
        <f t="shared" ref="AV2904" si="6114">AV2905+AV2908</f>
        <v>0</v>
      </c>
      <c r="AW2904" s="5">
        <f t="shared" ref="AW2904:BF2904" si="6115">AW2905+AW2908</f>
        <v>0</v>
      </c>
      <c r="AX2904" s="5">
        <f t="shared" si="6115"/>
        <v>0</v>
      </c>
      <c r="AY2904" s="5">
        <f t="shared" si="6115"/>
        <v>0</v>
      </c>
      <c r="AZ2904" s="5">
        <f t="shared" si="6115"/>
        <v>0</v>
      </c>
      <c r="BA2904" s="5">
        <f t="shared" si="6115"/>
        <v>0</v>
      </c>
      <c r="BB2904" s="5">
        <f t="shared" si="6115"/>
        <v>0</v>
      </c>
      <c r="BC2904" s="5">
        <f t="shared" si="6115"/>
        <v>0</v>
      </c>
      <c r="BD2904" s="5">
        <f t="shared" si="6115"/>
        <v>0</v>
      </c>
      <c r="BE2904" s="5">
        <f t="shared" si="6115"/>
        <v>0</v>
      </c>
      <c r="BF2904" s="5">
        <f t="shared" si="6115"/>
        <v>0</v>
      </c>
      <c r="BG2904" s="5">
        <f t="shared" si="6102"/>
        <v>11910.177000000001</v>
      </c>
      <c r="BH2904" s="5">
        <f t="shared" si="6103"/>
        <v>11153.400000000001</v>
      </c>
      <c r="BI2904" s="5">
        <f t="shared" si="6104"/>
        <v>8959.6000000000022</v>
      </c>
      <c r="BJ2904" s="5">
        <f t="shared" si="6106"/>
        <v>0</v>
      </c>
    </row>
    <row r="2905" spans="1:62" ht="63" x14ac:dyDescent="0.25">
      <c r="A2905" s="4" t="s">
        <v>267</v>
      </c>
      <c r="B2905" s="4" t="s">
        <v>102</v>
      </c>
      <c r="C2905" s="4" t="s">
        <v>182</v>
      </c>
      <c r="D2905" s="4" t="s">
        <v>275</v>
      </c>
      <c r="E2905" s="4"/>
      <c r="F2905" s="15" t="s">
        <v>1164</v>
      </c>
      <c r="G2905" s="5">
        <f>G2906</f>
        <v>3276.8</v>
      </c>
      <c r="H2905" s="5">
        <f t="shared" ref="H2905:BJ2906" si="6116">H2906</f>
        <v>3276.8</v>
      </c>
      <c r="I2905" s="5">
        <f t="shared" si="6116"/>
        <v>3276.8</v>
      </c>
      <c r="J2905" s="5">
        <f t="shared" si="6116"/>
        <v>0</v>
      </c>
      <c r="K2905" s="5">
        <f t="shared" si="6116"/>
        <v>-720</v>
      </c>
      <c r="L2905" s="5">
        <f t="shared" si="6116"/>
        <v>-2913.8</v>
      </c>
      <c r="M2905" s="5">
        <f t="shared" si="5940"/>
        <v>3276.8</v>
      </c>
      <c r="N2905" s="5">
        <f t="shared" si="5941"/>
        <v>2556.8000000000002</v>
      </c>
      <c r="O2905" s="5">
        <f t="shared" si="5942"/>
        <v>363</v>
      </c>
      <c r="P2905" s="5">
        <f t="shared" si="6116"/>
        <v>0</v>
      </c>
      <c r="Q2905" s="5">
        <f t="shared" si="6116"/>
        <v>0</v>
      </c>
      <c r="R2905" s="5">
        <f t="shared" si="6116"/>
        <v>36.777000000000001</v>
      </c>
      <c r="S2905" s="5">
        <f t="shared" si="6116"/>
        <v>0</v>
      </c>
      <c r="T2905" s="5">
        <f t="shared" si="6116"/>
        <v>0</v>
      </c>
      <c r="U2905" s="5">
        <f t="shared" si="6116"/>
        <v>0</v>
      </c>
      <c r="V2905" s="5">
        <f t="shared" si="6116"/>
        <v>0</v>
      </c>
      <c r="W2905" s="5">
        <f t="shared" si="6116"/>
        <v>0</v>
      </c>
      <c r="X2905" s="5">
        <f t="shared" si="6116"/>
        <v>0</v>
      </c>
      <c r="Y2905" s="5">
        <f t="shared" si="6116"/>
        <v>0</v>
      </c>
      <c r="Z2905" s="5">
        <f t="shared" si="6116"/>
        <v>0</v>
      </c>
      <c r="AA2905" s="5">
        <f t="shared" si="6116"/>
        <v>0</v>
      </c>
      <c r="AB2905" s="5">
        <f t="shared" si="6116"/>
        <v>0</v>
      </c>
      <c r="AC2905" s="5">
        <f t="shared" si="6116"/>
        <v>0</v>
      </c>
      <c r="AD2905" s="5">
        <f t="shared" si="6002"/>
        <v>3313.5770000000002</v>
      </c>
      <c r="AE2905" s="5">
        <f t="shared" si="6003"/>
        <v>2556.8000000000002</v>
      </c>
      <c r="AF2905" s="5">
        <f t="shared" si="6004"/>
        <v>363</v>
      </c>
      <c r="AG2905" s="5">
        <f t="shared" si="6116"/>
        <v>0</v>
      </c>
      <c r="AH2905" s="5">
        <f t="shared" si="6116"/>
        <v>0</v>
      </c>
      <c r="AI2905" s="5">
        <f t="shared" si="6005"/>
        <v>3313.5770000000002</v>
      </c>
      <c r="AJ2905" s="5">
        <f t="shared" si="6006"/>
        <v>2556.8000000000002</v>
      </c>
      <c r="AK2905" s="5">
        <f t="shared" si="6007"/>
        <v>363</v>
      </c>
      <c r="AL2905" s="5">
        <f t="shared" si="6116"/>
        <v>0</v>
      </c>
      <c r="AM2905" s="5">
        <f t="shared" si="6116"/>
        <v>0</v>
      </c>
      <c r="AN2905" s="5">
        <f t="shared" si="6116"/>
        <v>0</v>
      </c>
      <c r="AO2905" s="5">
        <f t="shared" si="6116"/>
        <v>0</v>
      </c>
      <c r="AP2905" s="5">
        <f t="shared" si="6116"/>
        <v>0</v>
      </c>
      <c r="AQ2905" s="5">
        <f t="shared" si="6101"/>
        <v>3313.5770000000002</v>
      </c>
      <c r="AR2905" s="5">
        <f t="shared" si="6008"/>
        <v>2556.8000000000002</v>
      </c>
      <c r="AS2905" s="5">
        <f t="shared" si="6009"/>
        <v>363</v>
      </c>
      <c r="AT2905" s="5">
        <f t="shared" si="6116"/>
        <v>0</v>
      </c>
      <c r="AU2905" s="5">
        <f t="shared" si="6010"/>
        <v>3313.5770000000002</v>
      </c>
      <c r="AV2905" s="5">
        <f t="shared" si="6116"/>
        <v>0</v>
      </c>
      <c r="AW2905" s="5">
        <f t="shared" si="6116"/>
        <v>0</v>
      </c>
      <c r="AX2905" s="5">
        <f t="shared" si="6116"/>
        <v>0</v>
      </c>
      <c r="AY2905" s="5">
        <f t="shared" si="6116"/>
        <v>0</v>
      </c>
      <c r="AZ2905" s="5">
        <f t="shared" si="6116"/>
        <v>0</v>
      </c>
      <c r="BA2905" s="5">
        <f t="shared" si="6116"/>
        <v>0</v>
      </c>
      <c r="BB2905" s="5">
        <f t="shared" si="6116"/>
        <v>0</v>
      </c>
      <c r="BC2905" s="5">
        <f t="shared" si="6116"/>
        <v>0</v>
      </c>
      <c r="BD2905" s="5">
        <f t="shared" si="6116"/>
        <v>0</v>
      </c>
      <c r="BE2905" s="5">
        <f t="shared" si="6116"/>
        <v>0</v>
      </c>
      <c r="BF2905" s="5">
        <f t="shared" si="6116"/>
        <v>0</v>
      </c>
      <c r="BG2905" s="5">
        <f t="shared" si="6102"/>
        <v>3313.5770000000002</v>
      </c>
      <c r="BH2905" s="5">
        <f t="shared" si="6103"/>
        <v>2556.8000000000002</v>
      </c>
      <c r="BI2905" s="5">
        <f t="shared" si="6104"/>
        <v>363</v>
      </c>
      <c r="BJ2905" s="5">
        <f t="shared" si="6116"/>
        <v>0</v>
      </c>
    </row>
    <row r="2906" spans="1:62" ht="31.5" x14ac:dyDescent="0.25">
      <c r="A2906" s="4" t="s">
        <v>267</v>
      </c>
      <c r="B2906" s="4" t="s">
        <v>102</v>
      </c>
      <c r="C2906" s="4" t="s">
        <v>182</v>
      </c>
      <c r="D2906" s="4" t="s">
        <v>275</v>
      </c>
      <c r="E2906" s="4" t="s">
        <v>16</v>
      </c>
      <c r="F2906" s="15" t="s">
        <v>630</v>
      </c>
      <c r="G2906" s="5">
        <f>G2907</f>
        <v>3276.8</v>
      </c>
      <c r="H2906" s="5">
        <f t="shared" si="6116"/>
        <v>3276.8</v>
      </c>
      <c r="I2906" s="5">
        <f t="shared" si="6116"/>
        <v>3276.8</v>
      </c>
      <c r="J2906" s="5">
        <f t="shared" si="6116"/>
        <v>0</v>
      </c>
      <c r="K2906" s="5">
        <f t="shared" si="6116"/>
        <v>-720</v>
      </c>
      <c r="L2906" s="5">
        <f t="shared" si="6116"/>
        <v>-2913.8</v>
      </c>
      <c r="M2906" s="5">
        <f t="shared" si="5940"/>
        <v>3276.8</v>
      </c>
      <c r="N2906" s="5">
        <f t="shared" si="5941"/>
        <v>2556.8000000000002</v>
      </c>
      <c r="O2906" s="5">
        <f t="shared" si="5942"/>
        <v>363</v>
      </c>
      <c r="P2906" s="5">
        <f t="shared" si="6116"/>
        <v>0</v>
      </c>
      <c r="Q2906" s="5">
        <f t="shared" si="6116"/>
        <v>0</v>
      </c>
      <c r="R2906" s="5">
        <f t="shared" si="6116"/>
        <v>36.777000000000001</v>
      </c>
      <c r="S2906" s="5">
        <f t="shared" si="6116"/>
        <v>0</v>
      </c>
      <c r="T2906" s="5">
        <f t="shared" si="6116"/>
        <v>0</v>
      </c>
      <c r="U2906" s="5">
        <f t="shared" si="6116"/>
        <v>0</v>
      </c>
      <c r="V2906" s="5">
        <f t="shared" si="6116"/>
        <v>0</v>
      </c>
      <c r="W2906" s="5">
        <f t="shared" si="6116"/>
        <v>0</v>
      </c>
      <c r="X2906" s="5">
        <f t="shared" si="6116"/>
        <v>0</v>
      </c>
      <c r="Y2906" s="5">
        <f t="shared" si="6116"/>
        <v>0</v>
      </c>
      <c r="Z2906" s="5">
        <f t="shared" si="6116"/>
        <v>0</v>
      </c>
      <c r="AA2906" s="5">
        <f t="shared" si="6116"/>
        <v>0</v>
      </c>
      <c r="AB2906" s="5">
        <f t="shared" si="6116"/>
        <v>0</v>
      </c>
      <c r="AC2906" s="5">
        <f t="shared" si="6116"/>
        <v>0</v>
      </c>
      <c r="AD2906" s="5">
        <f t="shared" si="6002"/>
        <v>3313.5770000000002</v>
      </c>
      <c r="AE2906" s="5">
        <f t="shared" si="6003"/>
        <v>2556.8000000000002</v>
      </c>
      <c r="AF2906" s="5">
        <f t="shared" si="6004"/>
        <v>363</v>
      </c>
      <c r="AG2906" s="5">
        <f t="shared" si="6116"/>
        <v>0</v>
      </c>
      <c r="AH2906" s="5">
        <f t="shared" si="6116"/>
        <v>0</v>
      </c>
      <c r="AI2906" s="5">
        <f t="shared" si="6005"/>
        <v>3313.5770000000002</v>
      </c>
      <c r="AJ2906" s="5">
        <f t="shared" si="6006"/>
        <v>2556.8000000000002</v>
      </c>
      <c r="AK2906" s="5">
        <f t="shared" si="6007"/>
        <v>363</v>
      </c>
      <c r="AL2906" s="5">
        <f t="shared" si="6116"/>
        <v>0</v>
      </c>
      <c r="AM2906" s="5">
        <f t="shared" si="6116"/>
        <v>0</v>
      </c>
      <c r="AN2906" s="5">
        <f t="shared" si="6116"/>
        <v>0</v>
      </c>
      <c r="AO2906" s="5">
        <f t="shared" si="6116"/>
        <v>0</v>
      </c>
      <c r="AP2906" s="5">
        <f t="shared" si="6116"/>
        <v>0</v>
      </c>
      <c r="AQ2906" s="5">
        <f t="shared" si="6101"/>
        <v>3313.5770000000002</v>
      </c>
      <c r="AR2906" s="5">
        <f t="shared" si="6008"/>
        <v>2556.8000000000002</v>
      </c>
      <c r="AS2906" s="5">
        <f t="shared" si="6009"/>
        <v>363</v>
      </c>
      <c r="AT2906" s="5">
        <f t="shared" si="6116"/>
        <v>0</v>
      </c>
      <c r="AU2906" s="5">
        <f t="shared" si="6010"/>
        <v>3313.5770000000002</v>
      </c>
      <c r="AV2906" s="5">
        <f t="shared" si="6116"/>
        <v>0</v>
      </c>
      <c r="AW2906" s="5">
        <f t="shared" si="6116"/>
        <v>0</v>
      </c>
      <c r="AX2906" s="5">
        <f t="shared" si="6116"/>
        <v>0</v>
      </c>
      <c r="AY2906" s="5">
        <f t="shared" si="6116"/>
        <v>0</v>
      </c>
      <c r="AZ2906" s="5">
        <f t="shared" si="6116"/>
        <v>0</v>
      </c>
      <c r="BA2906" s="5">
        <f t="shared" si="6116"/>
        <v>0</v>
      </c>
      <c r="BB2906" s="5">
        <f t="shared" si="6116"/>
        <v>0</v>
      </c>
      <c r="BC2906" s="5">
        <f t="shared" si="6116"/>
        <v>0</v>
      </c>
      <c r="BD2906" s="5">
        <f t="shared" si="6116"/>
        <v>0</v>
      </c>
      <c r="BE2906" s="5">
        <f t="shared" si="6116"/>
        <v>0</v>
      </c>
      <c r="BF2906" s="5">
        <f t="shared" si="6116"/>
        <v>0</v>
      </c>
      <c r="BG2906" s="5">
        <f t="shared" si="6102"/>
        <v>3313.5770000000002</v>
      </c>
      <c r="BH2906" s="5">
        <f t="shared" si="6103"/>
        <v>2556.8000000000002</v>
      </c>
      <c r="BI2906" s="5">
        <f t="shared" si="6104"/>
        <v>363</v>
      </c>
      <c r="BJ2906" s="5">
        <f t="shared" si="6116"/>
        <v>0</v>
      </c>
    </row>
    <row r="2907" spans="1:62" ht="31.5" x14ac:dyDescent="0.25">
      <c r="A2907" s="4" t="s">
        <v>267</v>
      </c>
      <c r="B2907" s="4" t="s">
        <v>102</v>
      </c>
      <c r="C2907" s="4" t="s">
        <v>182</v>
      </c>
      <c r="D2907" s="4" t="s">
        <v>275</v>
      </c>
      <c r="E2907" s="4" t="s">
        <v>17</v>
      </c>
      <c r="F2907" s="15" t="s">
        <v>631</v>
      </c>
      <c r="G2907" s="5">
        <v>3276.8</v>
      </c>
      <c r="H2907" s="5">
        <v>3276.8</v>
      </c>
      <c r="I2907" s="5">
        <v>3276.8</v>
      </c>
      <c r="J2907" s="5"/>
      <c r="K2907" s="5">
        <v>-720</v>
      </c>
      <c r="L2907" s="5">
        <v>-2913.8</v>
      </c>
      <c r="M2907" s="5">
        <f t="shared" si="5940"/>
        <v>3276.8</v>
      </c>
      <c r="N2907" s="5">
        <f t="shared" si="5941"/>
        <v>2556.8000000000002</v>
      </c>
      <c r="O2907" s="5">
        <f t="shared" si="5942"/>
        <v>363</v>
      </c>
      <c r="P2907" s="5"/>
      <c r="Q2907" s="5"/>
      <c r="R2907" s="5">
        <v>36.777000000000001</v>
      </c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>
        <f t="shared" si="6002"/>
        <v>3313.5770000000002</v>
      </c>
      <c r="AE2907" s="5">
        <f t="shared" si="6003"/>
        <v>2556.8000000000002</v>
      </c>
      <c r="AF2907" s="5">
        <f t="shared" si="6004"/>
        <v>363</v>
      </c>
      <c r="AG2907" s="5"/>
      <c r="AH2907" s="5"/>
      <c r="AI2907" s="5">
        <f t="shared" si="6005"/>
        <v>3313.5770000000002</v>
      </c>
      <c r="AJ2907" s="5">
        <f t="shared" si="6006"/>
        <v>2556.8000000000002</v>
      </c>
      <c r="AK2907" s="5">
        <f t="shared" si="6007"/>
        <v>363</v>
      </c>
      <c r="AL2907" s="5"/>
      <c r="AM2907" s="5"/>
      <c r="AN2907" s="5"/>
      <c r="AO2907" s="5"/>
      <c r="AP2907" s="5"/>
      <c r="AQ2907" s="5">
        <f t="shared" si="6101"/>
        <v>3313.5770000000002</v>
      </c>
      <c r="AR2907" s="5">
        <f t="shared" si="6008"/>
        <v>2556.8000000000002</v>
      </c>
      <c r="AS2907" s="5">
        <f t="shared" si="6009"/>
        <v>363</v>
      </c>
      <c r="AT2907" s="5"/>
      <c r="AU2907" s="5">
        <f t="shared" si="6010"/>
        <v>3313.5770000000002</v>
      </c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>
        <f t="shared" si="6102"/>
        <v>3313.5770000000002</v>
      </c>
      <c r="BH2907" s="5">
        <f t="shared" si="6103"/>
        <v>2556.8000000000002</v>
      </c>
      <c r="BI2907" s="5">
        <f t="shared" si="6104"/>
        <v>363</v>
      </c>
      <c r="BJ2907" s="5"/>
    </row>
    <row r="2908" spans="1:62" ht="47.25" x14ac:dyDescent="0.25">
      <c r="A2908" s="4" t="s">
        <v>267</v>
      </c>
      <c r="B2908" s="4" t="s">
        <v>102</v>
      </c>
      <c r="C2908" s="4" t="s">
        <v>182</v>
      </c>
      <c r="D2908" s="4" t="s">
        <v>276</v>
      </c>
      <c r="E2908" s="4"/>
      <c r="F2908" s="15" t="s">
        <v>1165</v>
      </c>
      <c r="G2908" s="5">
        <f>G2909</f>
        <v>8596.6</v>
      </c>
      <c r="H2908" s="5">
        <f t="shared" ref="H2908:BJ2909" si="6117">H2909</f>
        <v>8596.6</v>
      </c>
      <c r="I2908" s="5">
        <f t="shared" si="6117"/>
        <v>8596.6</v>
      </c>
      <c r="J2908" s="5">
        <f t="shared" si="6117"/>
        <v>0</v>
      </c>
      <c r="K2908" s="5">
        <f t="shared" si="6117"/>
        <v>0</v>
      </c>
      <c r="L2908" s="5">
        <f t="shared" si="6117"/>
        <v>0</v>
      </c>
      <c r="M2908" s="5">
        <f t="shared" si="5940"/>
        <v>8596.6</v>
      </c>
      <c r="N2908" s="5">
        <f t="shared" si="5941"/>
        <v>8596.6</v>
      </c>
      <c r="O2908" s="5">
        <f t="shared" si="5942"/>
        <v>8596.6</v>
      </c>
      <c r="P2908" s="5">
        <f t="shared" si="6117"/>
        <v>0</v>
      </c>
      <c r="Q2908" s="5">
        <f t="shared" si="6117"/>
        <v>0</v>
      </c>
      <c r="R2908" s="5">
        <f t="shared" si="6117"/>
        <v>0</v>
      </c>
      <c r="S2908" s="5">
        <f t="shared" si="6117"/>
        <v>0</v>
      </c>
      <c r="T2908" s="5">
        <f t="shared" si="6117"/>
        <v>0</v>
      </c>
      <c r="U2908" s="5">
        <f t="shared" si="6117"/>
        <v>0</v>
      </c>
      <c r="V2908" s="5">
        <f t="shared" si="6117"/>
        <v>0</v>
      </c>
      <c r="W2908" s="5">
        <f t="shared" si="6117"/>
        <v>0</v>
      </c>
      <c r="X2908" s="5">
        <f t="shared" si="6117"/>
        <v>0</v>
      </c>
      <c r="Y2908" s="5">
        <f t="shared" si="6117"/>
        <v>0</v>
      </c>
      <c r="Z2908" s="5">
        <f t="shared" si="6117"/>
        <v>0</v>
      </c>
      <c r="AA2908" s="5">
        <f t="shared" si="6117"/>
        <v>0</v>
      </c>
      <c r="AB2908" s="5">
        <f t="shared" si="6117"/>
        <v>0</v>
      </c>
      <c r="AC2908" s="5">
        <f t="shared" si="6117"/>
        <v>0</v>
      </c>
      <c r="AD2908" s="5">
        <f t="shared" si="6002"/>
        <v>8596.6</v>
      </c>
      <c r="AE2908" s="5">
        <f t="shared" si="6003"/>
        <v>8596.6</v>
      </c>
      <c r="AF2908" s="5">
        <f t="shared" si="6004"/>
        <v>8596.6</v>
      </c>
      <c r="AG2908" s="5">
        <f t="shared" si="6117"/>
        <v>0</v>
      </c>
      <c r="AH2908" s="5">
        <f t="shared" si="6117"/>
        <v>0</v>
      </c>
      <c r="AI2908" s="5">
        <f t="shared" si="6005"/>
        <v>8596.6</v>
      </c>
      <c r="AJ2908" s="5">
        <f t="shared" si="6006"/>
        <v>8596.6</v>
      </c>
      <c r="AK2908" s="5">
        <f t="shared" si="6007"/>
        <v>8596.6</v>
      </c>
      <c r="AL2908" s="5">
        <f t="shared" si="6117"/>
        <v>0</v>
      </c>
      <c r="AM2908" s="5">
        <f t="shared" si="6117"/>
        <v>0</v>
      </c>
      <c r="AN2908" s="5">
        <f t="shared" si="6117"/>
        <v>0</v>
      </c>
      <c r="AO2908" s="5">
        <f t="shared" si="6117"/>
        <v>0</v>
      </c>
      <c r="AP2908" s="5">
        <f t="shared" si="6117"/>
        <v>0</v>
      </c>
      <c r="AQ2908" s="5">
        <f t="shared" si="6101"/>
        <v>8596.6</v>
      </c>
      <c r="AR2908" s="5">
        <f t="shared" si="6008"/>
        <v>8596.6</v>
      </c>
      <c r="AS2908" s="5">
        <f t="shared" si="6009"/>
        <v>8596.6</v>
      </c>
      <c r="AT2908" s="5">
        <f t="shared" si="6117"/>
        <v>0</v>
      </c>
      <c r="AU2908" s="5">
        <f t="shared" si="6010"/>
        <v>8596.6</v>
      </c>
      <c r="AV2908" s="5">
        <f t="shared" si="6117"/>
        <v>0</v>
      </c>
      <c r="AW2908" s="5">
        <f t="shared" si="6117"/>
        <v>0</v>
      </c>
      <c r="AX2908" s="5">
        <f t="shared" si="6117"/>
        <v>0</v>
      </c>
      <c r="AY2908" s="5">
        <f t="shared" si="6117"/>
        <v>0</v>
      </c>
      <c r="AZ2908" s="5">
        <f t="shared" si="6117"/>
        <v>0</v>
      </c>
      <c r="BA2908" s="5">
        <f t="shared" si="6117"/>
        <v>0</v>
      </c>
      <c r="BB2908" s="5">
        <f t="shared" si="6117"/>
        <v>0</v>
      </c>
      <c r="BC2908" s="5">
        <f t="shared" si="6117"/>
        <v>0</v>
      </c>
      <c r="BD2908" s="5">
        <f t="shared" si="6117"/>
        <v>0</v>
      </c>
      <c r="BE2908" s="5">
        <f t="shared" si="6117"/>
        <v>0</v>
      </c>
      <c r="BF2908" s="5">
        <f t="shared" si="6117"/>
        <v>0</v>
      </c>
      <c r="BG2908" s="5">
        <f t="shared" si="6102"/>
        <v>8596.6</v>
      </c>
      <c r="BH2908" s="5">
        <f t="shared" si="6103"/>
        <v>8596.6</v>
      </c>
      <c r="BI2908" s="5">
        <f t="shared" si="6104"/>
        <v>8596.6</v>
      </c>
      <c r="BJ2908" s="5">
        <f t="shared" si="6117"/>
        <v>0</v>
      </c>
    </row>
    <row r="2909" spans="1:62" x14ac:dyDescent="0.25">
      <c r="A2909" s="4" t="s">
        <v>267</v>
      </c>
      <c r="B2909" s="4" t="s">
        <v>102</v>
      </c>
      <c r="C2909" s="4" t="s">
        <v>182</v>
      </c>
      <c r="D2909" s="4" t="s">
        <v>276</v>
      </c>
      <c r="E2909" s="4" t="s">
        <v>18</v>
      </c>
      <c r="F2909" s="15" t="s">
        <v>646</v>
      </c>
      <c r="G2909" s="5">
        <f>G2910</f>
        <v>8596.6</v>
      </c>
      <c r="H2909" s="5">
        <f t="shared" si="6117"/>
        <v>8596.6</v>
      </c>
      <c r="I2909" s="5">
        <f t="shared" si="6117"/>
        <v>8596.6</v>
      </c>
      <c r="J2909" s="5">
        <f t="shared" si="6117"/>
        <v>0</v>
      </c>
      <c r="K2909" s="5">
        <f t="shared" si="6117"/>
        <v>0</v>
      </c>
      <c r="L2909" s="5">
        <f t="shared" si="6117"/>
        <v>0</v>
      </c>
      <c r="M2909" s="5">
        <f t="shared" si="5940"/>
        <v>8596.6</v>
      </c>
      <c r="N2909" s="5">
        <f t="shared" si="5941"/>
        <v>8596.6</v>
      </c>
      <c r="O2909" s="5">
        <f t="shared" si="5942"/>
        <v>8596.6</v>
      </c>
      <c r="P2909" s="5">
        <f t="shared" si="6117"/>
        <v>0</v>
      </c>
      <c r="Q2909" s="5">
        <f t="shared" si="6117"/>
        <v>0</v>
      </c>
      <c r="R2909" s="5">
        <f t="shared" si="6117"/>
        <v>0</v>
      </c>
      <c r="S2909" s="5">
        <f t="shared" si="6117"/>
        <v>0</v>
      </c>
      <c r="T2909" s="5">
        <f t="shared" si="6117"/>
        <v>0</v>
      </c>
      <c r="U2909" s="5">
        <f t="shared" si="6117"/>
        <v>0</v>
      </c>
      <c r="V2909" s="5">
        <f t="shared" si="6117"/>
        <v>0</v>
      </c>
      <c r="W2909" s="5">
        <f t="shared" si="6117"/>
        <v>0</v>
      </c>
      <c r="X2909" s="5">
        <f t="shared" si="6117"/>
        <v>0</v>
      </c>
      <c r="Y2909" s="5">
        <f t="shared" si="6117"/>
        <v>0</v>
      </c>
      <c r="Z2909" s="5">
        <f t="shared" si="6117"/>
        <v>0</v>
      </c>
      <c r="AA2909" s="5">
        <f t="shared" si="6117"/>
        <v>0</v>
      </c>
      <c r="AB2909" s="5">
        <f t="shared" si="6117"/>
        <v>0</v>
      </c>
      <c r="AC2909" s="5">
        <f t="shared" si="6117"/>
        <v>0</v>
      </c>
      <c r="AD2909" s="5">
        <f t="shared" si="6002"/>
        <v>8596.6</v>
      </c>
      <c r="AE2909" s="5">
        <f t="shared" si="6003"/>
        <v>8596.6</v>
      </c>
      <c r="AF2909" s="5">
        <f t="shared" si="6004"/>
        <v>8596.6</v>
      </c>
      <c r="AG2909" s="5">
        <f t="shared" si="6117"/>
        <v>0</v>
      </c>
      <c r="AH2909" s="5">
        <f t="shared" si="6117"/>
        <v>0</v>
      </c>
      <c r="AI2909" s="5">
        <f t="shared" si="6005"/>
        <v>8596.6</v>
      </c>
      <c r="AJ2909" s="5">
        <f t="shared" si="6006"/>
        <v>8596.6</v>
      </c>
      <c r="AK2909" s="5">
        <f t="shared" si="6007"/>
        <v>8596.6</v>
      </c>
      <c r="AL2909" s="5">
        <f t="shared" si="6117"/>
        <v>0</v>
      </c>
      <c r="AM2909" s="5">
        <f t="shared" si="6117"/>
        <v>0</v>
      </c>
      <c r="AN2909" s="5">
        <f t="shared" si="6117"/>
        <v>0</v>
      </c>
      <c r="AO2909" s="5">
        <f t="shared" si="6117"/>
        <v>0</v>
      </c>
      <c r="AP2909" s="5">
        <f t="shared" si="6117"/>
        <v>0</v>
      </c>
      <c r="AQ2909" s="5">
        <f t="shared" si="6101"/>
        <v>8596.6</v>
      </c>
      <c r="AR2909" s="5">
        <f t="shared" si="6008"/>
        <v>8596.6</v>
      </c>
      <c r="AS2909" s="5">
        <f t="shared" si="6009"/>
        <v>8596.6</v>
      </c>
      <c r="AT2909" s="5">
        <f t="shared" si="6117"/>
        <v>0</v>
      </c>
      <c r="AU2909" s="5">
        <f t="shared" si="6010"/>
        <v>8596.6</v>
      </c>
      <c r="AV2909" s="5">
        <f t="shared" si="6117"/>
        <v>0</v>
      </c>
      <c r="AW2909" s="5">
        <f t="shared" si="6117"/>
        <v>0</v>
      </c>
      <c r="AX2909" s="5">
        <f t="shared" si="6117"/>
        <v>0</v>
      </c>
      <c r="AY2909" s="5">
        <f t="shared" si="6117"/>
        <v>0</v>
      </c>
      <c r="AZ2909" s="5">
        <f t="shared" si="6117"/>
        <v>0</v>
      </c>
      <c r="BA2909" s="5">
        <f t="shared" si="6117"/>
        <v>0</v>
      </c>
      <c r="BB2909" s="5">
        <f t="shared" si="6117"/>
        <v>0</v>
      </c>
      <c r="BC2909" s="5">
        <f t="shared" si="6117"/>
        <v>0</v>
      </c>
      <c r="BD2909" s="5">
        <f t="shared" si="6117"/>
        <v>0</v>
      </c>
      <c r="BE2909" s="5">
        <f t="shared" si="6117"/>
        <v>0</v>
      </c>
      <c r="BF2909" s="5">
        <f t="shared" si="6117"/>
        <v>0</v>
      </c>
      <c r="BG2909" s="5">
        <f t="shared" si="6102"/>
        <v>8596.6</v>
      </c>
      <c r="BH2909" s="5">
        <f t="shared" si="6103"/>
        <v>8596.6</v>
      </c>
      <c r="BI2909" s="5">
        <f t="shared" si="6104"/>
        <v>8596.6</v>
      </c>
      <c r="BJ2909" s="5">
        <f t="shared" si="6117"/>
        <v>0</v>
      </c>
    </row>
    <row r="2910" spans="1:62" x14ac:dyDescent="0.25">
      <c r="A2910" s="4" t="s">
        <v>267</v>
      </c>
      <c r="B2910" s="4" t="s">
        <v>102</v>
      </c>
      <c r="C2910" s="4" t="s">
        <v>182</v>
      </c>
      <c r="D2910" s="4" t="s">
        <v>276</v>
      </c>
      <c r="E2910" s="4" t="s">
        <v>25</v>
      </c>
      <c r="F2910" s="15" t="s">
        <v>649</v>
      </c>
      <c r="G2910" s="5">
        <v>8596.6</v>
      </c>
      <c r="H2910" s="5">
        <v>8596.6</v>
      </c>
      <c r="I2910" s="5">
        <v>8596.6</v>
      </c>
      <c r="J2910" s="5"/>
      <c r="K2910" s="5"/>
      <c r="L2910" s="5"/>
      <c r="M2910" s="5">
        <f t="shared" si="5940"/>
        <v>8596.6</v>
      </c>
      <c r="N2910" s="5">
        <f t="shared" si="5941"/>
        <v>8596.6</v>
      </c>
      <c r="O2910" s="5">
        <f t="shared" si="5942"/>
        <v>8596.6</v>
      </c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>
        <f t="shared" si="6002"/>
        <v>8596.6</v>
      </c>
      <c r="AE2910" s="5">
        <f t="shared" si="6003"/>
        <v>8596.6</v>
      </c>
      <c r="AF2910" s="5">
        <f t="shared" si="6004"/>
        <v>8596.6</v>
      </c>
      <c r="AG2910" s="5"/>
      <c r="AH2910" s="5"/>
      <c r="AI2910" s="5">
        <f t="shared" si="6005"/>
        <v>8596.6</v>
      </c>
      <c r="AJ2910" s="5">
        <f t="shared" si="6006"/>
        <v>8596.6</v>
      </c>
      <c r="AK2910" s="5">
        <f t="shared" si="6007"/>
        <v>8596.6</v>
      </c>
      <c r="AL2910" s="5"/>
      <c r="AM2910" s="5"/>
      <c r="AN2910" s="5"/>
      <c r="AO2910" s="5"/>
      <c r="AP2910" s="5"/>
      <c r="AQ2910" s="5">
        <f t="shared" si="6101"/>
        <v>8596.6</v>
      </c>
      <c r="AR2910" s="5">
        <f t="shared" si="6008"/>
        <v>8596.6</v>
      </c>
      <c r="AS2910" s="5">
        <f t="shared" si="6009"/>
        <v>8596.6</v>
      </c>
      <c r="AT2910" s="5"/>
      <c r="AU2910" s="5">
        <f t="shared" si="6010"/>
        <v>8596.6</v>
      </c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>
        <f t="shared" si="6102"/>
        <v>8596.6</v>
      </c>
      <c r="BH2910" s="5">
        <f t="shared" si="6103"/>
        <v>8596.6</v>
      </c>
      <c r="BI2910" s="5">
        <f t="shared" si="6104"/>
        <v>8596.6</v>
      </c>
      <c r="BJ2910" s="5"/>
    </row>
    <row r="2911" spans="1:62" ht="47.25" x14ac:dyDescent="0.25">
      <c r="A2911" s="4" t="s">
        <v>267</v>
      </c>
      <c r="B2911" s="4" t="s">
        <v>102</v>
      </c>
      <c r="C2911" s="4" t="s">
        <v>182</v>
      </c>
      <c r="D2911" s="4" t="s">
        <v>323</v>
      </c>
      <c r="E2911" s="4"/>
      <c r="F2911" s="15" t="s">
        <v>1166</v>
      </c>
      <c r="G2911" s="5"/>
      <c r="H2911" s="5"/>
      <c r="I2911" s="5"/>
      <c r="J2911" s="5"/>
      <c r="K2911" s="5"/>
      <c r="L2911" s="5"/>
      <c r="M2911" s="5">
        <f>M2915+M2912</f>
        <v>0</v>
      </c>
      <c r="N2911" s="5">
        <f t="shared" ref="N2911:BJ2911" si="6118">N2915+N2912</f>
        <v>0</v>
      </c>
      <c r="O2911" s="5">
        <f t="shared" si="6118"/>
        <v>0</v>
      </c>
      <c r="P2911" s="5">
        <f t="shared" si="6118"/>
        <v>0</v>
      </c>
      <c r="Q2911" s="5">
        <f t="shared" si="6118"/>
        <v>0</v>
      </c>
      <c r="R2911" s="5">
        <f t="shared" si="6118"/>
        <v>2165.6999999999998</v>
      </c>
      <c r="S2911" s="5">
        <f t="shared" si="6118"/>
        <v>0</v>
      </c>
      <c r="T2911" s="5">
        <f t="shared" si="6118"/>
        <v>0</v>
      </c>
      <c r="U2911" s="5">
        <f t="shared" si="6118"/>
        <v>0</v>
      </c>
      <c r="V2911" s="5">
        <f t="shared" si="6118"/>
        <v>0</v>
      </c>
      <c r="W2911" s="5">
        <f t="shared" ref="W2911:X2911" si="6119">W2915+W2912</f>
        <v>0</v>
      </c>
      <c r="X2911" s="5">
        <f t="shared" si="6119"/>
        <v>0</v>
      </c>
      <c r="Y2911" s="5">
        <f t="shared" si="6118"/>
        <v>0</v>
      </c>
      <c r="Z2911" s="5">
        <f t="shared" ref="Z2911:AA2911" si="6120">Z2915+Z2912</f>
        <v>0</v>
      </c>
      <c r="AA2911" s="5">
        <f t="shared" si="6120"/>
        <v>0</v>
      </c>
      <c r="AB2911" s="5">
        <f t="shared" si="6118"/>
        <v>0</v>
      </c>
      <c r="AC2911" s="5">
        <f t="shared" ref="AC2911" si="6121">AC2915+AC2912</f>
        <v>0</v>
      </c>
      <c r="AD2911" s="5">
        <f t="shared" si="6002"/>
        <v>2165.6999999999998</v>
      </c>
      <c r="AE2911" s="5">
        <f t="shared" si="6003"/>
        <v>0</v>
      </c>
      <c r="AF2911" s="5">
        <f t="shared" si="6004"/>
        <v>0</v>
      </c>
      <c r="AG2911" s="5">
        <f t="shared" ref="AG2911:AH2911" si="6122">AG2915+AG2912</f>
        <v>0</v>
      </c>
      <c r="AH2911" s="5">
        <f t="shared" si="6122"/>
        <v>0</v>
      </c>
      <c r="AI2911" s="5">
        <f t="shared" si="6005"/>
        <v>2165.6999999999998</v>
      </c>
      <c r="AJ2911" s="5">
        <f t="shared" si="6006"/>
        <v>0</v>
      </c>
      <c r="AK2911" s="5">
        <f t="shared" si="6007"/>
        <v>0</v>
      </c>
      <c r="AL2911" s="5">
        <f t="shared" ref="AL2911" si="6123">AL2915+AL2912</f>
        <v>0</v>
      </c>
      <c r="AM2911" s="5">
        <f t="shared" ref="AM2911:AP2911" si="6124">AM2915+AM2912</f>
        <v>0</v>
      </c>
      <c r="AN2911" s="5">
        <f t="shared" si="6124"/>
        <v>0</v>
      </c>
      <c r="AO2911" s="5">
        <f t="shared" si="6124"/>
        <v>0</v>
      </c>
      <c r="AP2911" s="5">
        <f t="shared" si="6124"/>
        <v>0</v>
      </c>
      <c r="AQ2911" s="5">
        <f t="shared" si="6101"/>
        <v>2165.6999999999998</v>
      </c>
      <c r="AR2911" s="5">
        <f t="shared" si="6008"/>
        <v>0</v>
      </c>
      <c r="AS2911" s="5">
        <f t="shared" si="6009"/>
        <v>0</v>
      </c>
      <c r="AT2911" s="5">
        <f t="shared" ref="AT2911" si="6125">AT2915+AT2912</f>
        <v>0</v>
      </c>
      <c r="AU2911" s="5">
        <f t="shared" si="6010"/>
        <v>2165.6999999999998</v>
      </c>
      <c r="AV2911" s="5">
        <f t="shared" ref="AV2911" si="6126">AV2915+AV2912</f>
        <v>0</v>
      </c>
      <c r="AW2911" s="5">
        <f t="shared" ref="AW2911:BF2911" si="6127">AW2915+AW2912</f>
        <v>0</v>
      </c>
      <c r="AX2911" s="5">
        <f t="shared" si="6127"/>
        <v>0</v>
      </c>
      <c r="AY2911" s="5">
        <f t="shared" si="6127"/>
        <v>0</v>
      </c>
      <c r="AZ2911" s="5">
        <f t="shared" si="6127"/>
        <v>0</v>
      </c>
      <c r="BA2911" s="5">
        <f t="shared" si="6127"/>
        <v>0</v>
      </c>
      <c r="BB2911" s="5">
        <f t="shared" si="6127"/>
        <v>0</v>
      </c>
      <c r="BC2911" s="5">
        <f t="shared" si="6127"/>
        <v>0</v>
      </c>
      <c r="BD2911" s="5">
        <f t="shared" si="6127"/>
        <v>0</v>
      </c>
      <c r="BE2911" s="5">
        <f t="shared" si="6127"/>
        <v>0</v>
      </c>
      <c r="BF2911" s="5">
        <f t="shared" si="6127"/>
        <v>0</v>
      </c>
      <c r="BG2911" s="5">
        <f t="shared" si="6102"/>
        <v>2165.6999999999998</v>
      </c>
      <c r="BH2911" s="5">
        <f t="shared" si="6103"/>
        <v>0</v>
      </c>
      <c r="BI2911" s="5">
        <f t="shared" si="6104"/>
        <v>0</v>
      </c>
      <c r="BJ2911" s="5">
        <f t="shared" si="6118"/>
        <v>0</v>
      </c>
    </row>
    <row r="2912" spans="1:62" ht="31.5" x14ac:dyDescent="0.25">
      <c r="A2912" s="4" t="s">
        <v>267</v>
      </c>
      <c r="B2912" s="4" t="s">
        <v>102</v>
      </c>
      <c r="C2912" s="4" t="s">
        <v>182</v>
      </c>
      <c r="D2912" s="4" t="s">
        <v>319</v>
      </c>
      <c r="E2912" s="4"/>
      <c r="F2912" s="15" t="s">
        <v>1167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ref="N2912:BJ2913" si="6128">N2913</f>
        <v>0</v>
      </c>
      <c r="O2912" s="5">
        <f t="shared" si="6128"/>
        <v>0</v>
      </c>
      <c r="P2912" s="5">
        <f t="shared" si="6128"/>
        <v>0</v>
      </c>
      <c r="Q2912" s="5">
        <f t="shared" si="6128"/>
        <v>0</v>
      </c>
      <c r="R2912" s="5">
        <f t="shared" si="6128"/>
        <v>702.95799999999997</v>
      </c>
      <c r="S2912" s="5">
        <f t="shared" si="6128"/>
        <v>0</v>
      </c>
      <c r="T2912" s="5">
        <f t="shared" si="6128"/>
        <v>0</v>
      </c>
      <c r="U2912" s="5">
        <f t="shared" si="6128"/>
        <v>0</v>
      </c>
      <c r="V2912" s="5">
        <f t="shared" si="6128"/>
        <v>0</v>
      </c>
      <c r="W2912" s="5">
        <f t="shared" si="6128"/>
        <v>0</v>
      </c>
      <c r="X2912" s="5">
        <f t="shared" si="6128"/>
        <v>0</v>
      </c>
      <c r="Y2912" s="5">
        <f t="shared" si="6128"/>
        <v>0</v>
      </c>
      <c r="Z2912" s="5">
        <f t="shared" si="6128"/>
        <v>0</v>
      </c>
      <c r="AA2912" s="5">
        <f t="shared" si="6128"/>
        <v>0</v>
      </c>
      <c r="AB2912" s="5">
        <f t="shared" si="6128"/>
        <v>0</v>
      </c>
      <c r="AC2912" s="5">
        <f t="shared" si="6128"/>
        <v>0</v>
      </c>
      <c r="AD2912" s="5">
        <f t="shared" si="6002"/>
        <v>702.95799999999997</v>
      </c>
      <c r="AE2912" s="5">
        <f t="shared" si="6003"/>
        <v>0</v>
      </c>
      <c r="AF2912" s="5">
        <f t="shared" si="6004"/>
        <v>0</v>
      </c>
      <c r="AG2912" s="5">
        <f t="shared" si="6128"/>
        <v>0</v>
      </c>
      <c r="AH2912" s="5">
        <f t="shared" si="6128"/>
        <v>0</v>
      </c>
      <c r="AI2912" s="5">
        <f t="shared" si="6005"/>
        <v>702.95799999999997</v>
      </c>
      <c r="AJ2912" s="5">
        <f t="shared" si="6006"/>
        <v>0</v>
      </c>
      <c r="AK2912" s="5">
        <f t="shared" si="6007"/>
        <v>0</v>
      </c>
      <c r="AL2912" s="5">
        <f t="shared" si="6128"/>
        <v>0</v>
      </c>
      <c r="AM2912" s="5">
        <f t="shared" si="6128"/>
        <v>0</v>
      </c>
      <c r="AN2912" s="5">
        <f t="shared" si="6128"/>
        <v>0</v>
      </c>
      <c r="AO2912" s="5">
        <f t="shared" si="6128"/>
        <v>0</v>
      </c>
      <c r="AP2912" s="5">
        <f t="shared" si="6128"/>
        <v>0</v>
      </c>
      <c r="AQ2912" s="5">
        <f t="shared" si="6101"/>
        <v>702.95799999999997</v>
      </c>
      <c r="AR2912" s="5">
        <f t="shared" si="6008"/>
        <v>0</v>
      </c>
      <c r="AS2912" s="5">
        <f t="shared" si="6009"/>
        <v>0</v>
      </c>
      <c r="AT2912" s="5">
        <f t="shared" si="6128"/>
        <v>0</v>
      </c>
      <c r="AU2912" s="5">
        <f t="shared" si="6010"/>
        <v>702.95799999999997</v>
      </c>
      <c r="AV2912" s="5">
        <f t="shared" si="6128"/>
        <v>0</v>
      </c>
      <c r="AW2912" s="5">
        <f t="shared" si="6128"/>
        <v>0</v>
      </c>
      <c r="AX2912" s="5">
        <f t="shared" si="6128"/>
        <v>0</v>
      </c>
      <c r="AY2912" s="5">
        <f t="shared" si="6128"/>
        <v>0</v>
      </c>
      <c r="AZ2912" s="5">
        <f t="shared" si="6128"/>
        <v>0</v>
      </c>
      <c r="BA2912" s="5">
        <f t="shared" si="6128"/>
        <v>0</v>
      </c>
      <c r="BB2912" s="5">
        <f t="shared" si="6128"/>
        <v>0</v>
      </c>
      <c r="BC2912" s="5">
        <f t="shared" si="6128"/>
        <v>0</v>
      </c>
      <c r="BD2912" s="5">
        <f t="shared" si="6128"/>
        <v>0</v>
      </c>
      <c r="BE2912" s="5">
        <f t="shared" si="6128"/>
        <v>0</v>
      </c>
      <c r="BF2912" s="5">
        <f t="shared" si="6128"/>
        <v>0</v>
      </c>
      <c r="BG2912" s="5">
        <f t="shared" si="6102"/>
        <v>702.95799999999997</v>
      </c>
      <c r="BH2912" s="5">
        <f t="shared" si="6103"/>
        <v>0</v>
      </c>
      <c r="BI2912" s="5">
        <f t="shared" si="6104"/>
        <v>0</v>
      </c>
      <c r="BJ2912" s="5">
        <f t="shared" si="6128"/>
        <v>0</v>
      </c>
    </row>
    <row r="2913" spans="1:62" ht="31.5" x14ac:dyDescent="0.25">
      <c r="A2913" s="4" t="s">
        <v>267</v>
      </c>
      <c r="B2913" s="4" t="s">
        <v>102</v>
      </c>
      <c r="C2913" s="4" t="s">
        <v>182</v>
      </c>
      <c r="D2913" s="4" t="s">
        <v>319</v>
      </c>
      <c r="E2913" s="4" t="s">
        <v>302</v>
      </c>
      <c r="F2913" s="15" t="s">
        <v>638</v>
      </c>
      <c r="G2913" s="5"/>
      <c r="H2913" s="5"/>
      <c r="I2913" s="5"/>
      <c r="J2913" s="5"/>
      <c r="K2913" s="5"/>
      <c r="L2913" s="5"/>
      <c r="M2913" s="5">
        <f>M2914</f>
        <v>0</v>
      </c>
      <c r="N2913" s="5">
        <f t="shared" si="6128"/>
        <v>0</v>
      </c>
      <c r="O2913" s="5">
        <f t="shared" si="6128"/>
        <v>0</v>
      </c>
      <c r="P2913" s="5">
        <f t="shared" si="6128"/>
        <v>0</v>
      </c>
      <c r="Q2913" s="5">
        <f t="shared" si="6128"/>
        <v>0</v>
      </c>
      <c r="R2913" s="5">
        <f t="shared" si="6128"/>
        <v>702.95799999999997</v>
      </c>
      <c r="S2913" s="5">
        <f t="shared" si="6128"/>
        <v>0</v>
      </c>
      <c r="T2913" s="5">
        <f t="shared" si="6128"/>
        <v>0</v>
      </c>
      <c r="U2913" s="5">
        <f t="shared" si="6128"/>
        <v>0</v>
      </c>
      <c r="V2913" s="5">
        <f t="shared" si="6128"/>
        <v>0</v>
      </c>
      <c r="W2913" s="5">
        <f t="shared" si="6128"/>
        <v>0</v>
      </c>
      <c r="X2913" s="5">
        <f t="shared" si="6128"/>
        <v>0</v>
      </c>
      <c r="Y2913" s="5">
        <f t="shared" si="6128"/>
        <v>0</v>
      </c>
      <c r="Z2913" s="5">
        <f t="shared" si="6128"/>
        <v>0</v>
      </c>
      <c r="AA2913" s="5">
        <f t="shared" si="6128"/>
        <v>0</v>
      </c>
      <c r="AB2913" s="5">
        <f t="shared" si="6128"/>
        <v>0</v>
      </c>
      <c r="AC2913" s="5">
        <f t="shared" si="6128"/>
        <v>0</v>
      </c>
      <c r="AD2913" s="5">
        <f t="shared" si="6002"/>
        <v>702.95799999999997</v>
      </c>
      <c r="AE2913" s="5">
        <f t="shared" si="6003"/>
        <v>0</v>
      </c>
      <c r="AF2913" s="5">
        <f t="shared" si="6004"/>
        <v>0</v>
      </c>
      <c r="AG2913" s="5">
        <f t="shared" si="6128"/>
        <v>0</v>
      </c>
      <c r="AH2913" s="5">
        <f t="shared" si="6128"/>
        <v>0</v>
      </c>
      <c r="AI2913" s="5">
        <f t="shared" si="6005"/>
        <v>702.95799999999997</v>
      </c>
      <c r="AJ2913" s="5">
        <f t="shared" si="6006"/>
        <v>0</v>
      </c>
      <c r="AK2913" s="5">
        <f t="shared" si="6007"/>
        <v>0</v>
      </c>
      <c r="AL2913" s="5">
        <f t="shared" si="6128"/>
        <v>0</v>
      </c>
      <c r="AM2913" s="5">
        <f t="shared" si="6128"/>
        <v>0</v>
      </c>
      <c r="AN2913" s="5">
        <f t="shared" si="6128"/>
        <v>0</v>
      </c>
      <c r="AO2913" s="5">
        <f t="shared" si="6128"/>
        <v>0</v>
      </c>
      <c r="AP2913" s="5">
        <f t="shared" si="6128"/>
        <v>0</v>
      </c>
      <c r="AQ2913" s="5">
        <f t="shared" si="6101"/>
        <v>702.95799999999997</v>
      </c>
      <c r="AR2913" s="5">
        <f t="shared" si="6008"/>
        <v>0</v>
      </c>
      <c r="AS2913" s="5">
        <f t="shared" si="6009"/>
        <v>0</v>
      </c>
      <c r="AT2913" s="5">
        <f t="shared" si="6128"/>
        <v>0</v>
      </c>
      <c r="AU2913" s="5">
        <f t="shared" si="6010"/>
        <v>702.95799999999997</v>
      </c>
      <c r="AV2913" s="5">
        <f t="shared" si="6128"/>
        <v>0</v>
      </c>
      <c r="AW2913" s="5">
        <f t="shared" si="6128"/>
        <v>0</v>
      </c>
      <c r="AX2913" s="5">
        <f t="shared" si="6128"/>
        <v>0</v>
      </c>
      <c r="AY2913" s="5">
        <f t="shared" si="6128"/>
        <v>0</v>
      </c>
      <c r="AZ2913" s="5">
        <f t="shared" si="6128"/>
        <v>0</v>
      </c>
      <c r="BA2913" s="5">
        <f t="shared" si="6128"/>
        <v>0</v>
      </c>
      <c r="BB2913" s="5">
        <f t="shared" si="6128"/>
        <v>0</v>
      </c>
      <c r="BC2913" s="5">
        <f t="shared" si="6128"/>
        <v>0</v>
      </c>
      <c r="BD2913" s="5">
        <f t="shared" si="6128"/>
        <v>0</v>
      </c>
      <c r="BE2913" s="5">
        <f t="shared" si="6128"/>
        <v>0</v>
      </c>
      <c r="BF2913" s="5">
        <f t="shared" si="6128"/>
        <v>0</v>
      </c>
      <c r="BG2913" s="5">
        <f t="shared" si="6102"/>
        <v>702.95799999999997</v>
      </c>
      <c r="BH2913" s="5">
        <f t="shared" si="6103"/>
        <v>0</v>
      </c>
      <c r="BI2913" s="5">
        <f t="shared" si="6104"/>
        <v>0</v>
      </c>
      <c r="BJ2913" s="5">
        <f t="shared" si="6128"/>
        <v>0</v>
      </c>
    </row>
    <row r="2914" spans="1:62" x14ac:dyDescent="0.25">
      <c r="A2914" s="4" t="s">
        <v>267</v>
      </c>
      <c r="B2914" s="4" t="s">
        <v>102</v>
      </c>
      <c r="C2914" s="4" t="s">
        <v>182</v>
      </c>
      <c r="D2914" s="4" t="s">
        <v>319</v>
      </c>
      <c r="E2914" s="4" t="s">
        <v>301</v>
      </c>
      <c r="F2914" s="15" t="s">
        <v>639</v>
      </c>
      <c r="G2914" s="5"/>
      <c r="H2914" s="5"/>
      <c r="I2914" s="5"/>
      <c r="J2914" s="5"/>
      <c r="K2914" s="5"/>
      <c r="L2914" s="5"/>
      <c r="M2914" s="5">
        <v>0</v>
      </c>
      <c r="N2914" s="5">
        <v>0</v>
      </c>
      <c r="O2914" s="5">
        <v>0</v>
      </c>
      <c r="P2914" s="5"/>
      <c r="Q2914" s="5"/>
      <c r="R2914" s="5">
        <v>702.95799999999997</v>
      </c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>
        <f t="shared" si="6002"/>
        <v>702.95799999999997</v>
      </c>
      <c r="AE2914" s="5">
        <f t="shared" si="6003"/>
        <v>0</v>
      </c>
      <c r="AF2914" s="5">
        <f t="shared" si="6004"/>
        <v>0</v>
      </c>
      <c r="AG2914" s="5"/>
      <c r="AH2914" s="5"/>
      <c r="AI2914" s="5">
        <f t="shared" si="6005"/>
        <v>702.95799999999997</v>
      </c>
      <c r="AJ2914" s="5">
        <f t="shared" si="6006"/>
        <v>0</v>
      </c>
      <c r="AK2914" s="5">
        <f t="shared" si="6007"/>
        <v>0</v>
      </c>
      <c r="AL2914" s="5"/>
      <c r="AM2914" s="5"/>
      <c r="AN2914" s="5"/>
      <c r="AO2914" s="5"/>
      <c r="AP2914" s="5"/>
      <c r="AQ2914" s="5">
        <f t="shared" si="6101"/>
        <v>702.95799999999997</v>
      </c>
      <c r="AR2914" s="5">
        <f t="shared" si="6008"/>
        <v>0</v>
      </c>
      <c r="AS2914" s="5">
        <f t="shared" si="6009"/>
        <v>0</v>
      </c>
      <c r="AT2914" s="5"/>
      <c r="AU2914" s="5">
        <f t="shared" si="6010"/>
        <v>702.95799999999997</v>
      </c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>
        <f t="shared" si="6102"/>
        <v>702.95799999999997</v>
      </c>
      <c r="BH2914" s="5">
        <f t="shared" si="6103"/>
        <v>0</v>
      </c>
      <c r="BI2914" s="5">
        <f t="shared" si="6104"/>
        <v>0</v>
      </c>
      <c r="BJ2914" s="5"/>
    </row>
    <row r="2915" spans="1:62" ht="63" x14ac:dyDescent="0.25">
      <c r="A2915" s="4" t="s">
        <v>267</v>
      </c>
      <c r="B2915" s="4" t="s">
        <v>102</v>
      </c>
      <c r="C2915" s="4" t="s">
        <v>182</v>
      </c>
      <c r="D2915" s="4" t="s">
        <v>320</v>
      </c>
      <c r="E2915" s="4"/>
      <c r="F2915" s="15" t="s">
        <v>1307</v>
      </c>
      <c r="G2915" s="5"/>
      <c r="H2915" s="5"/>
      <c r="I2915" s="5"/>
      <c r="J2915" s="5"/>
      <c r="K2915" s="5"/>
      <c r="L2915" s="5"/>
      <c r="M2915" s="5">
        <f>M2916</f>
        <v>0</v>
      </c>
      <c r="N2915" s="5">
        <f t="shared" ref="N2915:BJ2916" si="6129">N2916</f>
        <v>0</v>
      </c>
      <c r="O2915" s="5">
        <f t="shared" si="6129"/>
        <v>0</v>
      </c>
      <c r="P2915" s="5">
        <f t="shared" si="6129"/>
        <v>0</v>
      </c>
      <c r="Q2915" s="5">
        <f t="shared" si="6129"/>
        <v>0</v>
      </c>
      <c r="R2915" s="5">
        <f t="shared" si="6129"/>
        <v>1462.742</v>
      </c>
      <c r="S2915" s="5">
        <f t="shared" si="6129"/>
        <v>0</v>
      </c>
      <c r="T2915" s="5">
        <f t="shared" si="6129"/>
        <v>0</v>
      </c>
      <c r="U2915" s="5">
        <f t="shared" si="6129"/>
        <v>0</v>
      </c>
      <c r="V2915" s="5">
        <f t="shared" si="6129"/>
        <v>0</v>
      </c>
      <c r="W2915" s="5">
        <f t="shared" si="6129"/>
        <v>0</v>
      </c>
      <c r="X2915" s="5">
        <f t="shared" si="6129"/>
        <v>0</v>
      </c>
      <c r="Y2915" s="5">
        <f t="shared" si="6129"/>
        <v>0</v>
      </c>
      <c r="Z2915" s="5">
        <f t="shared" si="6129"/>
        <v>0</v>
      </c>
      <c r="AA2915" s="5">
        <f t="shared" si="6129"/>
        <v>0</v>
      </c>
      <c r="AB2915" s="5">
        <f t="shared" si="6129"/>
        <v>0</v>
      </c>
      <c r="AC2915" s="5">
        <f t="shared" si="6129"/>
        <v>0</v>
      </c>
      <c r="AD2915" s="5">
        <f t="shared" si="6002"/>
        <v>1462.742</v>
      </c>
      <c r="AE2915" s="5">
        <f t="shared" si="6003"/>
        <v>0</v>
      </c>
      <c r="AF2915" s="5">
        <f t="shared" si="6004"/>
        <v>0</v>
      </c>
      <c r="AG2915" s="5">
        <f t="shared" si="6129"/>
        <v>0</v>
      </c>
      <c r="AH2915" s="5">
        <f t="shared" si="6129"/>
        <v>0</v>
      </c>
      <c r="AI2915" s="5">
        <f t="shared" si="6005"/>
        <v>1462.742</v>
      </c>
      <c r="AJ2915" s="5">
        <f t="shared" si="6006"/>
        <v>0</v>
      </c>
      <c r="AK2915" s="5">
        <f t="shared" si="6007"/>
        <v>0</v>
      </c>
      <c r="AL2915" s="5">
        <f t="shared" si="6129"/>
        <v>0</v>
      </c>
      <c r="AM2915" s="5">
        <f t="shared" si="6129"/>
        <v>0</v>
      </c>
      <c r="AN2915" s="5">
        <f t="shared" si="6129"/>
        <v>0</v>
      </c>
      <c r="AO2915" s="5">
        <f t="shared" si="6129"/>
        <v>0</v>
      </c>
      <c r="AP2915" s="5">
        <f t="shared" si="6129"/>
        <v>0</v>
      </c>
      <c r="AQ2915" s="5">
        <f t="shared" si="6101"/>
        <v>1462.742</v>
      </c>
      <c r="AR2915" s="5">
        <f t="shared" si="6008"/>
        <v>0</v>
      </c>
      <c r="AS2915" s="5">
        <f t="shared" si="6009"/>
        <v>0</v>
      </c>
      <c r="AT2915" s="5">
        <f t="shared" si="6129"/>
        <v>0</v>
      </c>
      <c r="AU2915" s="5">
        <f t="shared" si="6010"/>
        <v>1462.742</v>
      </c>
      <c r="AV2915" s="5">
        <f t="shared" si="6129"/>
        <v>0</v>
      </c>
      <c r="AW2915" s="5">
        <f t="shared" si="6129"/>
        <v>0</v>
      </c>
      <c r="AX2915" s="5">
        <f t="shared" si="6129"/>
        <v>0</v>
      </c>
      <c r="AY2915" s="5">
        <f t="shared" si="6129"/>
        <v>0</v>
      </c>
      <c r="AZ2915" s="5">
        <f t="shared" si="6129"/>
        <v>0</v>
      </c>
      <c r="BA2915" s="5">
        <f t="shared" si="6129"/>
        <v>0</v>
      </c>
      <c r="BB2915" s="5">
        <f t="shared" si="6129"/>
        <v>0</v>
      </c>
      <c r="BC2915" s="5">
        <f t="shared" si="6129"/>
        <v>0</v>
      </c>
      <c r="BD2915" s="5">
        <f t="shared" si="6129"/>
        <v>0</v>
      </c>
      <c r="BE2915" s="5">
        <f t="shared" si="6129"/>
        <v>0</v>
      </c>
      <c r="BF2915" s="5">
        <f t="shared" si="6129"/>
        <v>0</v>
      </c>
      <c r="BG2915" s="5">
        <f t="shared" si="6102"/>
        <v>1462.742</v>
      </c>
      <c r="BH2915" s="5">
        <f t="shared" si="6103"/>
        <v>0</v>
      </c>
      <c r="BI2915" s="5">
        <f t="shared" si="6104"/>
        <v>0</v>
      </c>
      <c r="BJ2915" s="5">
        <f t="shared" si="6129"/>
        <v>0</v>
      </c>
    </row>
    <row r="2916" spans="1:62" ht="31.5" x14ac:dyDescent="0.25">
      <c r="A2916" s="4" t="s">
        <v>267</v>
      </c>
      <c r="B2916" s="4" t="s">
        <v>102</v>
      </c>
      <c r="C2916" s="4" t="s">
        <v>182</v>
      </c>
      <c r="D2916" s="4" t="s">
        <v>320</v>
      </c>
      <c r="E2916" s="4" t="s">
        <v>302</v>
      </c>
      <c r="F2916" s="15" t="s">
        <v>638</v>
      </c>
      <c r="G2916" s="5"/>
      <c r="H2916" s="5"/>
      <c r="I2916" s="5"/>
      <c r="J2916" s="5"/>
      <c r="K2916" s="5"/>
      <c r="L2916" s="5"/>
      <c r="M2916" s="5">
        <f>M2917</f>
        <v>0</v>
      </c>
      <c r="N2916" s="5">
        <f t="shared" si="6129"/>
        <v>0</v>
      </c>
      <c r="O2916" s="5">
        <f t="shared" si="6129"/>
        <v>0</v>
      </c>
      <c r="P2916" s="5">
        <f t="shared" si="6129"/>
        <v>0</v>
      </c>
      <c r="Q2916" s="5">
        <f t="shared" si="6129"/>
        <v>0</v>
      </c>
      <c r="R2916" s="5">
        <f t="shared" si="6129"/>
        <v>1462.742</v>
      </c>
      <c r="S2916" s="5">
        <f t="shared" si="6129"/>
        <v>0</v>
      </c>
      <c r="T2916" s="5">
        <f t="shared" si="6129"/>
        <v>0</v>
      </c>
      <c r="U2916" s="5">
        <f t="shared" si="6129"/>
        <v>0</v>
      </c>
      <c r="V2916" s="5">
        <f t="shared" si="6129"/>
        <v>0</v>
      </c>
      <c r="W2916" s="5">
        <f t="shared" si="6129"/>
        <v>0</v>
      </c>
      <c r="X2916" s="5">
        <f t="shared" si="6129"/>
        <v>0</v>
      </c>
      <c r="Y2916" s="5">
        <f t="shared" si="6129"/>
        <v>0</v>
      </c>
      <c r="Z2916" s="5">
        <f t="shared" si="6129"/>
        <v>0</v>
      </c>
      <c r="AA2916" s="5">
        <f t="shared" si="6129"/>
        <v>0</v>
      </c>
      <c r="AB2916" s="5">
        <f t="shared" si="6129"/>
        <v>0</v>
      </c>
      <c r="AC2916" s="5">
        <f t="shared" si="6129"/>
        <v>0</v>
      </c>
      <c r="AD2916" s="5">
        <f t="shared" si="6002"/>
        <v>1462.742</v>
      </c>
      <c r="AE2916" s="5">
        <f t="shared" si="6003"/>
        <v>0</v>
      </c>
      <c r="AF2916" s="5">
        <f t="shared" si="6004"/>
        <v>0</v>
      </c>
      <c r="AG2916" s="5">
        <f t="shared" si="6129"/>
        <v>0</v>
      </c>
      <c r="AH2916" s="5">
        <f t="shared" si="6129"/>
        <v>0</v>
      </c>
      <c r="AI2916" s="5">
        <f t="shared" si="6005"/>
        <v>1462.742</v>
      </c>
      <c r="AJ2916" s="5">
        <f t="shared" si="6006"/>
        <v>0</v>
      </c>
      <c r="AK2916" s="5">
        <f t="shared" si="6007"/>
        <v>0</v>
      </c>
      <c r="AL2916" s="5">
        <f t="shared" si="6129"/>
        <v>0</v>
      </c>
      <c r="AM2916" s="5">
        <f t="shared" si="6129"/>
        <v>0</v>
      </c>
      <c r="AN2916" s="5">
        <f t="shared" si="6129"/>
        <v>0</v>
      </c>
      <c r="AO2916" s="5">
        <f t="shared" si="6129"/>
        <v>0</v>
      </c>
      <c r="AP2916" s="5">
        <f t="shared" si="6129"/>
        <v>0</v>
      </c>
      <c r="AQ2916" s="5">
        <f t="shared" si="6101"/>
        <v>1462.742</v>
      </c>
      <c r="AR2916" s="5">
        <f t="shared" si="6008"/>
        <v>0</v>
      </c>
      <c r="AS2916" s="5">
        <f t="shared" si="6009"/>
        <v>0</v>
      </c>
      <c r="AT2916" s="5">
        <f t="shared" si="6129"/>
        <v>0</v>
      </c>
      <c r="AU2916" s="5">
        <f t="shared" si="6010"/>
        <v>1462.742</v>
      </c>
      <c r="AV2916" s="5">
        <f t="shared" si="6129"/>
        <v>0</v>
      </c>
      <c r="AW2916" s="5">
        <f t="shared" si="6129"/>
        <v>0</v>
      </c>
      <c r="AX2916" s="5">
        <f t="shared" si="6129"/>
        <v>0</v>
      </c>
      <c r="AY2916" s="5">
        <f t="shared" si="6129"/>
        <v>0</v>
      </c>
      <c r="AZ2916" s="5">
        <f t="shared" si="6129"/>
        <v>0</v>
      </c>
      <c r="BA2916" s="5">
        <f t="shared" si="6129"/>
        <v>0</v>
      </c>
      <c r="BB2916" s="5">
        <f t="shared" si="6129"/>
        <v>0</v>
      </c>
      <c r="BC2916" s="5">
        <f t="shared" si="6129"/>
        <v>0</v>
      </c>
      <c r="BD2916" s="5">
        <f t="shared" si="6129"/>
        <v>0</v>
      </c>
      <c r="BE2916" s="5">
        <f t="shared" si="6129"/>
        <v>0</v>
      </c>
      <c r="BF2916" s="5">
        <f t="shared" si="6129"/>
        <v>0</v>
      </c>
      <c r="BG2916" s="5">
        <f t="shared" si="6102"/>
        <v>1462.742</v>
      </c>
      <c r="BH2916" s="5">
        <f t="shared" si="6103"/>
        <v>0</v>
      </c>
      <c r="BI2916" s="5">
        <f t="shared" si="6104"/>
        <v>0</v>
      </c>
      <c r="BJ2916" s="5">
        <f t="shared" si="6129"/>
        <v>0</v>
      </c>
    </row>
    <row r="2917" spans="1:62" x14ac:dyDescent="0.25">
      <c r="A2917" s="4" t="s">
        <v>267</v>
      </c>
      <c r="B2917" s="4" t="s">
        <v>102</v>
      </c>
      <c r="C2917" s="4" t="s">
        <v>182</v>
      </c>
      <c r="D2917" s="4" t="s">
        <v>320</v>
      </c>
      <c r="E2917" s="4" t="s">
        <v>301</v>
      </c>
      <c r="F2917" s="15" t="s">
        <v>639</v>
      </c>
      <c r="G2917" s="5"/>
      <c r="H2917" s="5"/>
      <c r="I2917" s="5"/>
      <c r="J2917" s="5"/>
      <c r="K2917" s="5"/>
      <c r="L2917" s="5"/>
      <c r="M2917" s="5">
        <v>0</v>
      </c>
      <c r="N2917" s="5">
        <v>0</v>
      </c>
      <c r="O2917" s="5">
        <v>0</v>
      </c>
      <c r="P2917" s="5"/>
      <c r="Q2917" s="5"/>
      <c r="R2917" s="5">
        <v>1462.742</v>
      </c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>
        <f t="shared" si="6002"/>
        <v>1462.742</v>
      </c>
      <c r="AE2917" s="5">
        <f t="shared" si="6003"/>
        <v>0</v>
      </c>
      <c r="AF2917" s="5">
        <f t="shared" si="6004"/>
        <v>0</v>
      </c>
      <c r="AG2917" s="5"/>
      <c r="AH2917" s="5"/>
      <c r="AI2917" s="5">
        <f t="shared" si="6005"/>
        <v>1462.742</v>
      </c>
      <c r="AJ2917" s="5">
        <f t="shared" si="6006"/>
        <v>0</v>
      </c>
      <c r="AK2917" s="5">
        <f t="shared" si="6007"/>
        <v>0</v>
      </c>
      <c r="AL2917" s="5"/>
      <c r="AM2917" s="5"/>
      <c r="AN2917" s="5"/>
      <c r="AO2917" s="5"/>
      <c r="AP2917" s="5"/>
      <c r="AQ2917" s="5">
        <f t="shared" si="6101"/>
        <v>1462.742</v>
      </c>
      <c r="AR2917" s="5">
        <f t="shared" si="6008"/>
        <v>0</v>
      </c>
      <c r="AS2917" s="5">
        <f t="shared" si="6009"/>
        <v>0</v>
      </c>
      <c r="AT2917" s="5"/>
      <c r="AU2917" s="5">
        <f t="shared" si="6010"/>
        <v>1462.742</v>
      </c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>
        <f t="shared" si="6102"/>
        <v>1462.742</v>
      </c>
      <c r="BH2917" s="5">
        <f t="shared" si="6103"/>
        <v>0</v>
      </c>
      <c r="BI2917" s="5">
        <f t="shared" si="6104"/>
        <v>0</v>
      </c>
      <c r="BJ2917" s="5"/>
    </row>
    <row r="2918" spans="1:62" ht="47.25" x14ac:dyDescent="0.25">
      <c r="A2918" s="4" t="s">
        <v>267</v>
      </c>
      <c r="B2918" s="4" t="s">
        <v>102</v>
      </c>
      <c r="C2918" s="4" t="s">
        <v>182</v>
      </c>
      <c r="D2918" s="4" t="s">
        <v>282</v>
      </c>
      <c r="E2918" s="4"/>
      <c r="F2918" s="15" t="s">
        <v>1168</v>
      </c>
      <c r="G2918" s="5">
        <f>G2919</f>
        <v>7766.7</v>
      </c>
      <c r="H2918" s="5">
        <f t="shared" ref="H2918:BJ2920" si="6130">H2919</f>
        <v>0</v>
      </c>
      <c r="I2918" s="5">
        <f t="shared" si="6130"/>
        <v>0</v>
      </c>
      <c r="J2918" s="5">
        <f t="shared" si="6130"/>
        <v>0</v>
      </c>
      <c r="K2918" s="5">
        <f t="shared" si="6130"/>
        <v>0</v>
      </c>
      <c r="L2918" s="5">
        <f t="shared" si="6130"/>
        <v>0</v>
      </c>
      <c r="M2918" s="5">
        <f t="shared" si="5940"/>
        <v>7766.7</v>
      </c>
      <c r="N2918" s="5">
        <f t="shared" si="5941"/>
        <v>0</v>
      </c>
      <c r="O2918" s="5">
        <f t="shared" si="5942"/>
        <v>0</v>
      </c>
      <c r="P2918" s="5">
        <f t="shared" si="6130"/>
        <v>0</v>
      </c>
      <c r="Q2918" s="5">
        <f t="shared" si="6130"/>
        <v>0</v>
      </c>
      <c r="R2918" s="5">
        <f t="shared" si="6130"/>
        <v>2667.0839999999998</v>
      </c>
      <c r="S2918" s="5">
        <f t="shared" si="6130"/>
        <v>0</v>
      </c>
      <c r="T2918" s="5">
        <f t="shared" si="6130"/>
        <v>0</v>
      </c>
      <c r="U2918" s="5">
        <f t="shared" si="6130"/>
        <v>0</v>
      </c>
      <c r="V2918" s="5">
        <f t="shared" si="6130"/>
        <v>0</v>
      </c>
      <c r="W2918" s="5">
        <f t="shared" si="6130"/>
        <v>0</v>
      </c>
      <c r="X2918" s="5">
        <f t="shared" si="6130"/>
        <v>0</v>
      </c>
      <c r="Y2918" s="5">
        <f t="shared" si="6130"/>
        <v>0</v>
      </c>
      <c r="Z2918" s="5">
        <f t="shared" si="6130"/>
        <v>0</v>
      </c>
      <c r="AA2918" s="5">
        <f t="shared" si="6130"/>
        <v>0</v>
      </c>
      <c r="AB2918" s="5">
        <f t="shared" si="6130"/>
        <v>0</v>
      </c>
      <c r="AC2918" s="5">
        <f t="shared" si="6130"/>
        <v>0</v>
      </c>
      <c r="AD2918" s="5">
        <f t="shared" si="6002"/>
        <v>10433.784</v>
      </c>
      <c r="AE2918" s="5">
        <f t="shared" si="6003"/>
        <v>0</v>
      </c>
      <c r="AF2918" s="5">
        <f t="shared" si="6004"/>
        <v>0</v>
      </c>
      <c r="AG2918" s="5">
        <f t="shared" si="6130"/>
        <v>0</v>
      </c>
      <c r="AH2918" s="5">
        <f t="shared" si="6130"/>
        <v>0</v>
      </c>
      <c r="AI2918" s="5">
        <f t="shared" si="6005"/>
        <v>10433.784</v>
      </c>
      <c r="AJ2918" s="5">
        <f t="shared" si="6006"/>
        <v>0</v>
      </c>
      <c r="AK2918" s="5">
        <f t="shared" si="6007"/>
        <v>0</v>
      </c>
      <c r="AL2918" s="5">
        <f t="shared" si="6130"/>
        <v>0</v>
      </c>
      <c r="AM2918" s="5">
        <f t="shared" si="6130"/>
        <v>0</v>
      </c>
      <c r="AN2918" s="5">
        <f t="shared" si="6130"/>
        <v>0</v>
      </c>
      <c r="AO2918" s="5">
        <f t="shared" si="6130"/>
        <v>0</v>
      </c>
      <c r="AP2918" s="5">
        <f t="shared" si="6130"/>
        <v>0</v>
      </c>
      <c r="AQ2918" s="5">
        <f t="shared" si="6101"/>
        <v>10433.784</v>
      </c>
      <c r="AR2918" s="5">
        <f t="shared" si="6008"/>
        <v>0</v>
      </c>
      <c r="AS2918" s="5">
        <f t="shared" si="6009"/>
        <v>0</v>
      </c>
      <c r="AT2918" s="5">
        <f t="shared" si="6130"/>
        <v>0</v>
      </c>
      <c r="AU2918" s="5">
        <f t="shared" si="6010"/>
        <v>10433.784</v>
      </c>
      <c r="AV2918" s="5">
        <f t="shared" si="6130"/>
        <v>0</v>
      </c>
      <c r="AW2918" s="5">
        <f t="shared" si="6130"/>
        <v>0</v>
      </c>
      <c r="AX2918" s="5">
        <f t="shared" si="6130"/>
        <v>0</v>
      </c>
      <c r="AY2918" s="5">
        <f t="shared" si="6130"/>
        <v>0</v>
      </c>
      <c r="AZ2918" s="5">
        <f t="shared" si="6130"/>
        <v>0</v>
      </c>
      <c r="BA2918" s="5">
        <f t="shared" si="6130"/>
        <v>0</v>
      </c>
      <c r="BB2918" s="5">
        <f t="shared" si="6130"/>
        <v>0</v>
      </c>
      <c r="BC2918" s="5">
        <f t="shared" si="6130"/>
        <v>0</v>
      </c>
      <c r="BD2918" s="5">
        <f t="shared" si="6130"/>
        <v>0</v>
      </c>
      <c r="BE2918" s="5">
        <f t="shared" si="6130"/>
        <v>0</v>
      </c>
      <c r="BF2918" s="5">
        <f t="shared" si="6130"/>
        <v>0</v>
      </c>
      <c r="BG2918" s="5">
        <f t="shared" si="6102"/>
        <v>10433.784</v>
      </c>
      <c r="BH2918" s="5">
        <f t="shared" si="6103"/>
        <v>0</v>
      </c>
      <c r="BI2918" s="5">
        <f t="shared" si="6104"/>
        <v>0</v>
      </c>
      <c r="BJ2918" s="5">
        <f t="shared" si="6130"/>
        <v>0</v>
      </c>
    </row>
    <row r="2919" spans="1:62" ht="31.5" x14ac:dyDescent="0.25">
      <c r="A2919" s="4" t="s">
        <v>267</v>
      </c>
      <c r="B2919" s="4" t="s">
        <v>102</v>
      </c>
      <c r="C2919" s="4" t="s">
        <v>182</v>
      </c>
      <c r="D2919" s="4" t="s">
        <v>277</v>
      </c>
      <c r="E2919" s="4"/>
      <c r="F2919" s="15" t="s">
        <v>1169</v>
      </c>
      <c r="G2919" s="5">
        <f>G2920</f>
        <v>7766.7</v>
      </c>
      <c r="H2919" s="5">
        <f t="shared" si="6130"/>
        <v>0</v>
      </c>
      <c r="I2919" s="5">
        <f t="shared" si="6130"/>
        <v>0</v>
      </c>
      <c r="J2919" s="5">
        <f t="shared" si="6130"/>
        <v>0</v>
      </c>
      <c r="K2919" s="5">
        <f t="shared" si="6130"/>
        <v>0</v>
      </c>
      <c r="L2919" s="5">
        <f t="shared" si="6130"/>
        <v>0</v>
      </c>
      <c r="M2919" s="5">
        <f t="shared" si="5940"/>
        <v>7766.7</v>
      </c>
      <c r="N2919" s="5">
        <f t="shared" si="5941"/>
        <v>0</v>
      </c>
      <c r="O2919" s="5">
        <f t="shared" si="5942"/>
        <v>0</v>
      </c>
      <c r="P2919" s="5">
        <f t="shared" si="6130"/>
        <v>0</v>
      </c>
      <c r="Q2919" s="5">
        <f t="shared" si="6130"/>
        <v>0</v>
      </c>
      <c r="R2919" s="5">
        <f t="shared" si="6130"/>
        <v>2667.0839999999998</v>
      </c>
      <c r="S2919" s="5">
        <f t="shared" si="6130"/>
        <v>0</v>
      </c>
      <c r="T2919" s="5">
        <f t="shared" si="6130"/>
        <v>0</v>
      </c>
      <c r="U2919" s="5">
        <f t="shared" si="6130"/>
        <v>0</v>
      </c>
      <c r="V2919" s="5">
        <f t="shared" si="6130"/>
        <v>0</v>
      </c>
      <c r="W2919" s="5">
        <f t="shared" si="6130"/>
        <v>0</v>
      </c>
      <c r="X2919" s="5">
        <f t="shared" si="6130"/>
        <v>0</v>
      </c>
      <c r="Y2919" s="5">
        <f t="shared" si="6130"/>
        <v>0</v>
      </c>
      <c r="Z2919" s="5">
        <f t="shared" si="6130"/>
        <v>0</v>
      </c>
      <c r="AA2919" s="5">
        <f t="shared" si="6130"/>
        <v>0</v>
      </c>
      <c r="AB2919" s="5">
        <f t="shared" si="6130"/>
        <v>0</v>
      </c>
      <c r="AC2919" s="5">
        <f t="shared" si="6130"/>
        <v>0</v>
      </c>
      <c r="AD2919" s="5">
        <f t="shared" si="6002"/>
        <v>10433.784</v>
      </c>
      <c r="AE2919" s="5">
        <f t="shared" si="6003"/>
        <v>0</v>
      </c>
      <c r="AF2919" s="5">
        <f t="shared" si="6004"/>
        <v>0</v>
      </c>
      <c r="AG2919" s="5">
        <f t="shared" si="6130"/>
        <v>0</v>
      </c>
      <c r="AH2919" s="5">
        <f t="shared" si="6130"/>
        <v>0</v>
      </c>
      <c r="AI2919" s="5">
        <f t="shared" si="6005"/>
        <v>10433.784</v>
      </c>
      <c r="AJ2919" s="5">
        <f t="shared" si="6006"/>
        <v>0</v>
      </c>
      <c r="AK2919" s="5">
        <f t="shared" si="6007"/>
        <v>0</v>
      </c>
      <c r="AL2919" s="5">
        <f t="shared" si="6130"/>
        <v>0</v>
      </c>
      <c r="AM2919" s="5">
        <f t="shared" si="6130"/>
        <v>0</v>
      </c>
      <c r="AN2919" s="5">
        <f t="shared" si="6130"/>
        <v>0</v>
      </c>
      <c r="AO2919" s="5">
        <f t="shared" si="6130"/>
        <v>0</v>
      </c>
      <c r="AP2919" s="5">
        <f t="shared" si="6130"/>
        <v>0</v>
      </c>
      <c r="AQ2919" s="5">
        <f t="shared" si="6101"/>
        <v>10433.784</v>
      </c>
      <c r="AR2919" s="5">
        <f t="shared" si="6008"/>
        <v>0</v>
      </c>
      <c r="AS2919" s="5">
        <f t="shared" si="6009"/>
        <v>0</v>
      </c>
      <c r="AT2919" s="5">
        <f t="shared" si="6130"/>
        <v>0</v>
      </c>
      <c r="AU2919" s="5">
        <f t="shared" si="6010"/>
        <v>10433.784</v>
      </c>
      <c r="AV2919" s="5">
        <f t="shared" si="6130"/>
        <v>0</v>
      </c>
      <c r="AW2919" s="5">
        <f t="shared" si="6130"/>
        <v>0</v>
      </c>
      <c r="AX2919" s="5">
        <f t="shared" si="6130"/>
        <v>0</v>
      </c>
      <c r="AY2919" s="5">
        <f t="shared" si="6130"/>
        <v>0</v>
      </c>
      <c r="AZ2919" s="5">
        <f t="shared" si="6130"/>
        <v>0</v>
      </c>
      <c r="BA2919" s="5">
        <f t="shared" si="6130"/>
        <v>0</v>
      </c>
      <c r="BB2919" s="5">
        <f t="shared" si="6130"/>
        <v>0</v>
      </c>
      <c r="BC2919" s="5">
        <f t="shared" si="6130"/>
        <v>0</v>
      </c>
      <c r="BD2919" s="5">
        <f t="shared" si="6130"/>
        <v>0</v>
      </c>
      <c r="BE2919" s="5">
        <f t="shared" si="6130"/>
        <v>0</v>
      </c>
      <c r="BF2919" s="5">
        <f t="shared" si="6130"/>
        <v>0</v>
      </c>
      <c r="BG2919" s="5">
        <f t="shared" si="6102"/>
        <v>10433.784</v>
      </c>
      <c r="BH2919" s="5">
        <f t="shared" si="6103"/>
        <v>0</v>
      </c>
      <c r="BI2919" s="5">
        <f t="shared" si="6104"/>
        <v>0</v>
      </c>
      <c r="BJ2919" s="5">
        <f t="shared" si="6130"/>
        <v>0</v>
      </c>
    </row>
    <row r="2920" spans="1:62" ht="31.5" x14ac:dyDescent="0.25">
      <c r="A2920" s="4" t="s">
        <v>267</v>
      </c>
      <c r="B2920" s="4" t="s">
        <v>102</v>
      </c>
      <c r="C2920" s="4" t="s">
        <v>182</v>
      </c>
      <c r="D2920" s="4" t="s">
        <v>277</v>
      </c>
      <c r="E2920" s="4" t="s">
        <v>16</v>
      </c>
      <c r="F2920" s="15" t="s">
        <v>630</v>
      </c>
      <c r="G2920" s="5">
        <f>G2921</f>
        <v>7766.7</v>
      </c>
      <c r="H2920" s="5">
        <f t="shared" si="6130"/>
        <v>0</v>
      </c>
      <c r="I2920" s="5">
        <f t="shared" si="6130"/>
        <v>0</v>
      </c>
      <c r="J2920" s="5">
        <f t="shared" si="6130"/>
        <v>0</v>
      </c>
      <c r="K2920" s="5">
        <f t="shared" si="6130"/>
        <v>0</v>
      </c>
      <c r="L2920" s="5">
        <f t="shared" si="6130"/>
        <v>0</v>
      </c>
      <c r="M2920" s="5">
        <f t="shared" si="5940"/>
        <v>7766.7</v>
      </c>
      <c r="N2920" s="5">
        <f t="shared" si="5941"/>
        <v>0</v>
      </c>
      <c r="O2920" s="5">
        <f t="shared" si="5942"/>
        <v>0</v>
      </c>
      <c r="P2920" s="5">
        <f t="shared" si="6130"/>
        <v>0</v>
      </c>
      <c r="Q2920" s="5">
        <f t="shared" si="6130"/>
        <v>0</v>
      </c>
      <c r="R2920" s="5">
        <f t="shared" si="6130"/>
        <v>2667.0839999999998</v>
      </c>
      <c r="S2920" s="5">
        <f t="shared" si="6130"/>
        <v>0</v>
      </c>
      <c r="T2920" s="5">
        <f t="shared" si="6130"/>
        <v>0</v>
      </c>
      <c r="U2920" s="5">
        <f t="shared" si="6130"/>
        <v>0</v>
      </c>
      <c r="V2920" s="5">
        <f t="shared" si="6130"/>
        <v>0</v>
      </c>
      <c r="W2920" s="5">
        <f t="shared" si="6130"/>
        <v>0</v>
      </c>
      <c r="X2920" s="5">
        <f t="shared" si="6130"/>
        <v>0</v>
      </c>
      <c r="Y2920" s="5">
        <f t="shared" si="6130"/>
        <v>0</v>
      </c>
      <c r="Z2920" s="5">
        <f t="shared" si="6130"/>
        <v>0</v>
      </c>
      <c r="AA2920" s="5">
        <f t="shared" si="6130"/>
        <v>0</v>
      </c>
      <c r="AB2920" s="5">
        <f t="shared" si="6130"/>
        <v>0</v>
      </c>
      <c r="AC2920" s="5">
        <f t="shared" si="6130"/>
        <v>0</v>
      </c>
      <c r="AD2920" s="5">
        <f t="shared" si="6002"/>
        <v>10433.784</v>
      </c>
      <c r="AE2920" s="5">
        <f t="shared" si="6003"/>
        <v>0</v>
      </c>
      <c r="AF2920" s="5">
        <f t="shared" si="6004"/>
        <v>0</v>
      </c>
      <c r="AG2920" s="5">
        <f t="shared" si="6130"/>
        <v>0</v>
      </c>
      <c r="AH2920" s="5">
        <f t="shared" si="6130"/>
        <v>0</v>
      </c>
      <c r="AI2920" s="5">
        <f t="shared" si="6005"/>
        <v>10433.784</v>
      </c>
      <c r="AJ2920" s="5">
        <f t="shared" si="6006"/>
        <v>0</v>
      </c>
      <c r="AK2920" s="5">
        <f t="shared" si="6007"/>
        <v>0</v>
      </c>
      <c r="AL2920" s="5">
        <f t="shared" si="6130"/>
        <v>0</v>
      </c>
      <c r="AM2920" s="5">
        <f t="shared" si="6130"/>
        <v>0</v>
      </c>
      <c r="AN2920" s="5">
        <f t="shared" si="6130"/>
        <v>0</v>
      </c>
      <c r="AO2920" s="5">
        <f t="shared" si="6130"/>
        <v>0</v>
      </c>
      <c r="AP2920" s="5">
        <f t="shared" si="6130"/>
        <v>0</v>
      </c>
      <c r="AQ2920" s="5">
        <f t="shared" si="6101"/>
        <v>10433.784</v>
      </c>
      <c r="AR2920" s="5">
        <f t="shared" si="6008"/>
        <v>0</v>
      </c>
      <c r="AS2920" s="5">
        <f t="shared" si="6009"/>
        <v>0</v>
      </c>
      <c r="AT2920" s="5">
        <f t="shared" si="6130"/>
        <v>0</v>
      </c>
      <c r="AU2920" s="5">
        <f t="shared" si="6010"/>
        <v>10433.784</v>
      </c>
      <c r="AV2920" s="5">
        <f t="shared" si="6130"/>
        <v>0</v>
      </c>
      <c r="AW2920" s="5">
        <f t="shared" si="6130"/>
        <v>0</v>
      </c>
      <c r="AX2920" s="5">
        <f t="shared" si="6130"/>
        <v>0</v>
      </c>
      <c r="AY2920" s="5">
        <f t="shared" si="6130"/>
        <v>0</v>
      </c>
      <c r="AZ2920" s="5">
        <f t="shared" si="6130"/>
        <v>0</v>
      </c>
      <c r="BA2920" s="5">
        <f t="shared" si="6130"/>
        <v>0</v>
      </c>
      <c r="BB2920" s="5">
        <f t="shared" si="6130"/>
        <v>0</v>
      </c>
      <c r="BC2920" s="5">
        <f t="shared" si="6130"/>
        <v>0</v>
      </c>
      <c r="BD2920" s="5">
        <f t="shared" si="6130"/>
        <v>0</v>
      </c>
      <c r="BE2920" s="5">
        <f t="shared" si="6130"/>
        <v>0</v>
      </c>
      <c r="BF2920" s="5">
        <f t="shared" si="6130"/>
        <v>0</v>
      </c>
      <c r="BG2920" s="5">
        <f t="shared" si="6102"/>
        <v>10433.784</v>
      </c>
      <c r="BH2920" s="5">
        <f t="shared" si="6103"/>
        <v>0</v>
      </c>
      <c r="BI2920" s="5">
        <f t="shared" si="6104"/>
        <v>0</v>
      </c>
      <c r="BJ2920" s="5">
        <f t="shared" si="6130"/>
        <v>0</v>
      </c>
    </row>
    <row r="2921" spans="1:62" ht="31.5" x14ac:dyDescent="0.25">
      <c r="A2921" s="4" t="s">
        <v>267</v>
      </c>
      <c r="B2921" s="4" t="s">
        <v>102</v>
      </c>
      <c r="C2921" s="4" t="s">
        <v>182</v>
      </c>
      <c r="D2921" s="4" t="s">
        <v>277</v>
      </c>
      <c r="E2921" s="4" t="s">
        <v>17</v>
      </c>
      <c r="F2921" s="15" t="s">
        <v>631</v>
      </c>
      <c r="G2921" s="5">
        <v>7766.7</v>
      </c>
      <c r="H2921" s="5">
        <v>0</v>
      </c>
      <c r="I2921" s="5">
        <v>0</v>
      </c>
      <c r="J2921" s="5"/>
      <c r="K2921" s="5"/>
      <c r="L2921" s="5"/>
      <c r="M2921" s="5">
        <f t="shared" si="5940"/>
        <v>7766.7</v>
      </c>
      <c r="N2921" s="5">
        <f t="shared" si="5941"/>
        <v>0</v>
      </c>
      <c r="O2921" s="5">
        <f t="shared" si="5942"/>
        <v>0</v>
      </c>
      <c r="P2921" s="5"/>
      <c r="Q2921" s="5"/>
      <c r="R2921" s="5">
        <v>2667.0839999999998</v>
      </c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>
        <f t="shared" si="6002"/>
        <v>10433.784</v>
      </c>
      <c r="AE2921" s="5">
        <f t="shared" si="6003"/>
        <v>0</v>
      </c>
      <c r="AF2921" s="5">
        <f t="shared" si="6004"/>
        <v>0</v>
      </c>
      <c r="AG2921" s="5"/>
      <c r="AH2921" s="5"/>
      <c r="AI2921" s="5">
        <f t="shared" si="6005"/>
        <v>10433.784</v>
      </c>
      <c r="AJ2921" s="5">
        <f t="shared" si="6006"/>
        <v>0</v>
      </c>
      <c r="AK2921" s="5">
        <f t="shared" si="6007"/>
        <v>0</v>
      </c>
      <c r="AL2921" s="5"/>
      <c r="AM2921" s="5"/>
      <c r="AN2921" s="5"/>
      <c r="AO2921" s="5"/>
      <c r="AP2921" s="5"/>
      <c r="AQ2921" s="5">
        <f t="shared" si="6101"/>
        <v>10433.784</v>
      </c>
      <c r="AR2921" s="5">
        <f t="shared" si="6008"/>
        <v>0</v>
      </c>
      <c r="AS2921" s="5">
        <f t="shared" si="6009"/>
        <v>0</v>
      </c>
      <c r="AT2921" s="5"/>
      <c r="AU2921" s="5">
        <f t="shared" si="6010"/>
        <v>10433.784</v>
      </c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>
        <f t="shared" si="6102"/>
        <v>10433.784</v>
      </c>
      <c r="BH2921" s="5">
        <f t="shared" si="6103"/>
        <v>0</v>
      </c>
      <c r="BI2921" s="5">
        <f t="shared" si="6104"/>
        <v>0</v>
      </c>
      <c r="BJ2921" s="5"/>
    </row>
    <row r="2922" spans="1:62" ht="47.25" x14ac:dyDescent="0.25">
      <c r="A2922" s="4" t="s">
        <v>267</v>
      </c>
      <c r="B2922" s="4" t="s">
        <v>102</v>
      </c>
      <c r="C2922" s="4" t="s">
        <v>182</v>
      </c>
      <c r="D2922" s="4" t="s">
        <v>1474</v>
      </c>
      <c r="E2922" s="4"/>
      <c r="F2922" s="15" t="s">
        <v>1484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>
        <f t="shared" si="6101"/>
        <v>0</v>
      </c>
      <c r="AR2922" s="5">
        <f t="shared" ref="AR2922:AS2924" si="6131">AR2923</f>
        <v>0</v>
      </c>
      <c r="AS2922" s="5">
        <f t="shared" si="6131"/>
        <v>0</v>
      </c>
      <c r="AT2922" s="5"/>
      <c r="AU2922" s="5">
        <f t="shared" ref="AU2922:BJ2924" si="6132">AU2923</f>
        <v>0</v>
      </c>
      <c r="AV2922" s="5">
        <f t="shared" si="6132"/>
        <v>0</v>
      </c>
      <c r="AW2922" s="5">
        <f t="shared" si="6132"/>
        <v>0</v>
      </c>
      <c r="AX2922" s="5">
        <f t="shared" si="6132"/>
        <v>0</v>
      </c>
      <c r="AY2922" s="5">
        <f t="shared" si="6132"/>
        <v>0</v>
      </c>
      <c r="AZ2922" s="5">
        <f t="shared" si="6132"/>
        <v>1120</v>
      </c>
      <c r="BA2922" s="5">
        <f t="shared" si="6132"/>
        <v>0</v>
      </c>
      <c r="BB2922" s="5">
        <f t="shared" si="6132"/>
        <v>0</v>
      </c>
      <c r="BC2922" s="5">
        <f t="shared" si="6132"/>
        <v>0</v>
      </c>
      <c r="BD2922" s="5">
        <f t="shared" si="6132"/>
        <v>0</v>
      </c>
      <c r="BE2922" s="5">
        <f t="shared" si="6132"/>
        <v>0</v>
      </c>
      <c r="BF2922" s="5">
        <f t="shared" si="6132"/>
        <v>0</v>
      </c>
      <c r="BG2922" s="5">
        <f t="shared" si="6102"/>
        <v>1120</v>
      </c>
      <c r="BH2922" s="5">
        <f t="shared" si="6103"/>
        <v>0</v>
      </c>
      <c r="BI2922" s="5">
        <f t="shared" si="6104"/>
        <v>0</v>
      </c>
      <c r="BJ2922" s="5">
        <f t="shared" si="6132"/>
        <v>0</v>
      </c>
    </row>
    <row r="2923" spans="1:62" ht="47.25" x14ac:dyDescent="0.25">
      <c r="A2923" s="4" t="s">
        <v>267</v>
      </c>
      <c r="B2923" s="4" t="s">
        <v>102</v>
      </c>
      <c r="C2923" s="4" t="s">
        <v>182</v>
      </c>
      <c r="D2923" s="4" t="s">
        <v>1475</v>
      </c>
      <c r="E2923" s="4"/>
      <c r="F2923" s="15" t="s">
        <v>1485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>
        <f t="shared" si="6101"/>
        <v>0</v>
      </c>
      <c r="AR2923" s="5">
        <f t="shared" si="6131"/>
        <v>0</v>
      </c>
      <c r="AS2923" s="5">
        <f t="shared" si="6131"/>
        <v>0</v>
      </c>
      <c r="AT2923" s="5"/>
      <c r="AU2923" s="5">
        <f t="shared" si="6132"/>
        <v>0</v>
      </c>
      <c r="AV2923" s="5">
        <f t="shared" si="6132"/>
        <v>0</v>
      </c>
      <c r="AW2923" s="5">
        <f t="shared" si="6132"/>
        <v>0</v>
      </c>
      <c r="AX2923" s="5">
        <f t="shared" si="6132"/>
        <v>0</v>
      </c>
      <c r="AY2923" s="5">
        <f t="shared" si="6132"/>
        <v>0</v>
      </c>
      <c r="AZ2923" s="5">
        <f t="shared" si="6132"/>
        <v>1120</v>
      </c>
      <c r="BA2923" s="5">
        <f t="shared" si="6132"/>
        <v>0</v>
      </c>
      <c r="BB2923" s="5">
        <f t="shared" si="6132"/>
        <v>0</v>
      </c>
      <c r="BC2923" s="5">
        <f t="shared" si="6132"/>
        <v>0</v>
      </c>
      <c r="BD2923" s="5">
        <f t="shared" si="6132"/>
        <v>0</v>
      </c>
      <c r="BE2923" s="5">
        <f t="shared" si="6132"/>
        <v>0</v>
      </c>
      <c r="BF2923" s="5">
        <f t="shared" si="6132"/>
        <v>0</v>
      </c>
      <c r="BG2923" s="5">
        <f t="shared" si="6102"/>
        <v>1120</v>
      </c>
      <c r="BH2923" s="5">
        <f t="shared" si="6103"/>
        <v>0</v>
      </c>
      <c r="BI2923" s="5">
        <f t="shared" si="6104"/>
        <v>0</v>
      </c>
      <c r="BJ2923" s="5">
        <f t="shared" si="6132"/>
        <v>0</v>
      </c>
    </row>
    <row r="2924" spans="1:62" x14ac:dyDescent="0.25">
      <c r="A2924" s="4" t="s">
        <v>267</v>
      </c>
      <c r="B2924" s="4" t="s">
        <v>102</v>
      </c>
      <c r="C2924" s="4" t="s">
        <v>182</v>
      </c>
      <c r="D2924" s="4" t="s">
        <v>1475</v>
      </c>
      <c r="E2924" s="4" t="s">
        <v>18</v>
      </c>
      <c r="F2924" s="15" t="s">
        <v>646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>
        <f t="shared" si="6101"/>
        <v>0</v>
      </c>
      <c r="AR2924" s="5">
        <f t="shared" si="6131"/>
        <v>0</v>
      </c>
      <c r="AS2924" s="5">
        <f t="shared" si="6131"/>
        <v>0</v>
      </c>
      <c r="AT2924" s="5"/>
      <c r="AU2924" s="5">
        <f t="shared" si="6132"/>
        <v>0</v>
      </c>
      <c r="AV2924" s="5">
        <f t="shared" si="6132"/>
        <v>0</v>
      </c>
      <c r="AW2924" s="5">
        <f t="shared" si="6132"/>
        <v>0</v>
      </c>
      <c r="AX2924" s="5">
        <f t="shared" si="6132"/>
        <v>0</v>
      </c>
      <c r="AY2924" s="5">
        <f t="shared" si="6132"/>
        <v>0</v>
      </c>
      <c r="AZ2924" s="5">
        <f t="shared" si="6132"/>
        <v>1120</v>
      </c>
      <c r="BA2924" s="5">
        <f t="shared" si="6132"/>
        <v>0</v>
      </c>
      <c r="BB2924" s="5">
        <f t="shared" si="6132"/>
        <v>0</v>
      </c>
      <c r="BC2924" s="5">
        <f t="shared" si="6132"/>
        <v>0</v>
      </c>
      <c r="BD2924" s="5">
        <f t="shared" si="6132"/>
        <v>0</v>
      </c>
      <c r="BE2924" s="5">
        <f t="shared" si="6132"/>
        <v>0</v>
      </c>
      <c r="BF2924" s="5">
        <f t="shared" si="6132"/>
        <v>0</v>
      </c>
      <c r="BG2924" s="5">
        <f t="shared" si="6102"/>
        <v>1120</v>
      </c>
      <c r="BH2924" s="5">
        <f t="shared" si="6103"/>
        <v>0</v>
      </c>
      <c r="BI2924" s="5">
        <f t="shared" si="6104"/>
        <v>0</v>
      </c>
      <c r="BJ2924" s="5">
        <f t="shared" si="6132"/>
        <v>0</v>
      </c>
    </row>
    <row r="2925" spans="1:62" ht="63" x14ac:dyDescent="0.25">
      <c r="A2925" s="4" t="s">
        <v>267</v>
      </c>
      <c r="B2925" s="4" t="s">
        <v>102</v>
      </c>
      <c r="C2925" s="4" t="s">
        <v>182</v>
      </c>
      <c r="D2925" s="4" t="s">
        <v>1475</v>
      </c>
      <c r="E2925" s="4" t="s">
        <v>219</v>
      </c>
      <c r="F2925" s="15" t="s">
        <v>647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>
        <f t="shared" si="6101"/>
        <v>0</v>
      </c>
      <c r="AR2925" s="5">
        <v>0</v>
      </c>
      <c r="AS2925" s="5">
        <v>0</v>
      </c>
      <c r="AT2925" s="5"/>
      <c r="AU2925" s="5">
        <v>0</v>
      </c>
      <c r="AV2925" s="5"/>
      <c r="AW2925" s="5"/>
      <c r="AX2925" s="5"/>
      <c r="AY2925" s="5"/>
      <c r="AZ2925" s="5">
        <v>1120</v>
      </c>
      <c r="BA2925" s="5"/>
      <c r="BB2925" s="5"/>
      <c r="BC2925" s="5"/>
      <c r="BD2925" s="5"/>
      <c r="BE2925" s="5"/>
      <c r="BF2925" s="5"/>
      <c r="BG2925" s="5">
        <f t="shared" si="6102"/>
        <v>1120</v>
      </c>
      <c r="BH2925" s="5">
        <f t="shared" si="6103"/>
        <v>0</v>
      </c>
      <c r="BI2925" s="5">
        <f t="shared" si="6104"/>
        <v>0</v>
      </c>
      <c r="BJ2925" s="5"/>
    </row>
    <row r="2926" spans="1:62" ht="31.5" x14ac:dyDescent="0.25">
      <c r="A2926" s="4" t="s">
        <v>267</v>
      </c>
      <c r="B2926" s="4" t="s">
        <v>102</v>
      </c>
      <c r="C2926" s="4" t="s">
        <v>182</v>
      </c>
      <c r="D2926" s="4" t="s">
        <v>283</v>
      </c>
      <c r="E2926" s="4"/>
      <c r="F2926" s="15" t="s">
        <v>1183</v>
      </c>
      <c r="G2926" s="5">
        <f>G2927</f>
        <v>34925.199999999997</v>
      </c>
      <c r="H2926" s="5">
        <f t="shared" ref="H2926:BJ2926" si="6133">H2927</f>
        <v>31730.2</v>
      </c>
      <c r="I2926" s="5">
        <f t="shared" si="6133"/>
        <v>31730.2</v>
      </c>
      <c r="J2926" s="5">
        <f t="shared" si="6133"/>
        <v>0</v>
      </c>
      <c r="K2926" s="5">
        <f t="shared" si="6133"/>
        <v>-21556.6</v>
      </c>
      <c r="L2926" s="5">
        <f t="shared" si="6133"/>
        <v>-21556.6</v>
      </c>
      <c r="M2926" s="5">
        <f t="shared" si="5940"/>
        <v>34925.199999999997</v>
      </c>
      <c r="N2926" s="5">
        <f t="shared" si="5941"/>
        <v>10173.600000000002</v>
      </c>
      <c r="O2926" s="5">
        <f t="shared" si="5942"/>
        <v>10173.600000000002</v>
      </c>
      <c r="P2926" s="5">
        <f t="shared" si="6133"/>
        <v>0</v>
      </c>
      <c r="Q2926" s="5">
        <f t="shared" si="6133"/>
        <v>0</v>
      </c>
      <c r="R2926" s="5">
        <f t="shared" si="6133"/>
        <v>0</v>
      </c>
      <c r="S2926" s="5">
        <f t="shared" si="6133"/>
        <v>0</v>
      </c>
      <c r="T2926" s="5">
        <f t="shared" si="6133"/>
        <v>0</v>
      </c>
      <c r="U2926" s="5">
        <f t="shared" si="6133"/>
        <v>0</v>
      </c>
      <c r="V2926" s="5">
        <f t="shared" si="6133"/>
        <v>0</v>
      </c>
      <c r="W2926" s="5">
        <f t="shared" si="6133"/>
        <v>0</v>
      </c>
      <c r="X2926" s="5">
        <f t="shared" si="6133"/>
        <v>0</v>
      </c>
      <c r="Y2926" s="5">
        <f t="shared" si="6133"/>
        <v>0</v>
      </c>
      <c r="Z2926" s="5">
        <f t="shared" si="6133"/>
        <v>0</v>
      </c>
      <c r="AA2926" s="5">
        <f t="shared" si="6133"/>
        <v>0</v>
      </c>
      <c r="AB2926" s="5">
        <f t="shared" si="6133"/>
        <v>0</v>
      </c>
      <c r="AC2926" s="5">
        <f t="shared" si="6133"/>
        <v>0</v>
      </c>
      <c r="AD2926" s="5">
        <f t="shared" si="6002"/>
        <v>34925.199999999997</v>
      </c>
      <c r="AE2926" s="5">
        <f t="shared" si="6003"/>
        <v>10173.600000000002</v>
      </c>
      <c r="AF2926" s="5">
        <f t="shared" si="6004"/>
        <v>10173.600000000002</v>
      </c>
      <c r="AG2926" s="5">
        <f t="shared" si="6133"/>
        <v>0</v>
      </c>
      <c r="AH2926" s="5">
        <f t="shared" si="6133"/>
        <v>0</v>
      </c>
      <c r="AI2926" s="5">
        <f t="shared" si="6005"/>
        <v>34925.199999999997</v>
      </c>
      <c r="AJ2926" s="5">
        <f t="shared" si="6006"/>
        <v>10173.600000000002</v>
      </c>
      <c r="AK2926" s="5">
        <f t="shared" si="6007"/>
        <v>10173.600000000002</v>
      </c>
      <c r="AL2926" s="5">
        <f t="shared" si="6133"/>
        <v>0</v>
      </c>
      <c r="AM2926" s="5">
        <f t="shared" si="6133"/>
        <v>0</v>
      </c>
      <c r="AN2926" s="5">
        <f t="shared" si="6133"/>
        <v>0</v>
      </c>
      <c r="AO2926" s="5">
        <f t="shared" si="6133"/>
        <v>0</v>
      </c>
      <c r="AP2926" s="5">
        <f t="shared" si="6133"/>
        <v>0</v>
      </c>
      <c r="AQ2926" s="5">
        <f t="shared" si="6101"/>
        <v>34925.199999999997</v>
      </c>
      <c r="AR2926" s="5">
        <f t="shared" si="6008"/>
        <v>10173.600000000002</v>
      </c>
      <c r="AS2926" s="5">
        <f t="shared" si="6009"/>
        <v>10173.600000000002</v>
      </c>
      <c r="AT2926" s="5">
        <f t="shared" si="6133"/>
        <v>0</v>
      </c>
      <c r="AU2926" s="5">
        <f t="shared" si="6010"/>
        <v>34925.199999999997</v>
      </c>
      <c r="AV2926" s="5">
        <f t="shared" si="6133"/>
        <v>0</v>
      </c>
      <c r="AW2926" s="5">
        <f t="shared" si="6133"/>
        <v>0</v>
      </c>
      <c r="AX2926" s="5">
        <f t="shared" si="6133"/>
        <v>0</v>
      </c>
      <c r="AY2926" s="5">
        <f t="shared" si="6133"/>
        <v>0</v>
      </c>
      <c r="AZ2926" s="5">
        <f t="shared" si="6133"/>
        <v>0</v>
      </c>
      <c r="BA2926" s="5">
        <f t="shared" si="6133"/>
        <v>0</v>
      </c>
      <c r="BB2926" s="5">
        <f t="shared" si="6133"/>
        <v>0</v>
      </c>
      <c r="BC2926" s="5">
        <f t="shared" si="6133"/>
        <v>0</v>
      </c>
      <c r="BD2926" s="5">
        <f t="shared" si="6133"/>
        <v>0</v>
      </c>
      <c r="BE2926" s="5">
        <f t="shared" si="6133"/>
        <v>0</v>
      </c>
      <c r="BF2926" s="5">
        <f t="shared" si="6133"/>
        <v>0</v>
      </c>
      <c r="BG2926" s="5">
        <f t="shared" si="6102"/>
        <v>34925.199999999997</v>
      </c>
      <c r="BH2926" s="5">
        <f t="shared" si="6103"/>
        <v>10173.600000000002</v>
      </c>
      <c r="BI2926" s="5">
        <f t="shared" si="6104"/>
        <v>10173.600000000002</v>
      </c>
      <c r="BJ2926" s="5">
        <f t="shared" si="6133"/>
        <v>0</v>
      </c>
    </row>
    <row r="2927" spans="1:62" ht="63" x14ac:dyDescent="0.25">
      <c r="A2927" s="4" t="s">
        <v>267</v>
      </c>
      <c r="B2927" s="4" t="s">
        <v>102</v>
      </c>
      <c r="C2927" s="4" t="s">
        <v>182</v>
      </c>
      <c r="D2927" s="4" t="s">
        <v>284</v>
      </c>
      <c r="E2927" s="4"/>
      <c r="F2927" s="15" t="s">
        <v>1184</v>
      </c>
      <c r="G2927" s="5">
        <f>G2928+G2931</f>
        <v>34925.199999999997</v>
      </c>
      <c r="H2927" s="5">
        <f t="shared" ref="H2927:BJ2927" si="6134">H2928+H2931</f>
        <v>31730.2</v>
      </c>
      <c r="I2927" s="5">
        <f t="shared" si="6134"/>
        <v>31730.2</v>
      </c>
      <c r="J2927" s="5">
        <f t="shared" ref="J2927:L2927" si="6135">J2928+J2931</f>
        <v>0</v>
      </c>
      <c r="K2927" s="5">
        <f t="shared" si="6135"/>
        <v>-21556.6</v>
      </c>
      <c r="L2927" s="5">
        <f t="shared" si="6135"/>
        <v>-21556.6</v>
      </c>
      <c r="M2927" s="5">
        <f t="shared" si="5940"/>
        <v>34925.199999999997</v>
      </c>
      <c r="N2927" s="5">
        <f t="shared" si="5941"/>
        <v>10173.600000000002</v>
      </c>
      <c r="O2927" s="5">
        <f t="shared" si="5942"/>
        <v>10173.600000000002</v>
      </c>
      <c r="P2927" s="5">
        <f t="shared" ref="P2927:AC2927" si="6136">P2928+P2931</f>
        <v>0</v>
      </c>
      <c r="Q2927" s="5">
        <f t="shared" si="6136"/>
        <v>0</v>
      </c>
      <c r="R2927" s="5">
        <f t="shared" si="6136"/>
        <v>0</v>
      </c>
      <c r="S2927" s="5">
        <f t="shared" si="6136"/>
        <v>0</v>
      </c>
      <c r="T2927" s="5">
        <f t="shared" si="6136"/>
        <v>0</v>
      </c>
      <c r="U2927" s="5">
        <f t="shared" si="6136"/>
        <v>0</v>
      </c>
      <c r="V2927" s="5">
        <f t="shared" ref="V2927" si="6137">V2928+V2931</f>
        <v>0</v>
      </c>
      <c r="W2927" s="5">
        <f t="shared" si="6136"/>
        <v>0</v>
      </c>
      <c r="X2927" s="5">
        <f t="shared" si="6136"/>
        <v>0</v>
      </c>
      <c r="Y2927" s="5">
        <f t="shared" si="6136"/>
        <v>0</v>
      </c>
      <c r="Z2927" s="5">
        <f t="shared" si="6136"/>
        <v>0</v>
      </c>
      <c r="AA2927" s="5">
        <f t="shared" si="6136"/>
        <v>0</v>
      </c>
      <c r="AB2927" s="5">
        <f t="shared" si="6136"/>
        <v>0</v>
      </c>
      <c r="AC2927" s="5">
        <f t="shared" si="6136"/>
        <v>0</v>
      </c>
      <c r="AD2927" s="5">
        <f t="shared" si="6002"/>
        <v>34925.199999999997</v>
      </c>
      <c r="AE2927" s="5">
        <f t="shared" si="6003"/>
        <v>10173.600000000002</v>
      </c>
      <c r="AF2927" s="5">
        <f t="shared" si="6004"/>
        <v>10173.600000000002</v>
      </c>
      <c r="AG2927" s="5">
        <f t="shared" ref="AG2927:AH2927" si="6138">AG2928+AG2931</f>
        <v>0</v>
      </c>
      <c r="AH2927" s="5">
        <f t="shared" si="6138"/>
        <v>0</v>
      </c>
      <c r="AI2927" s="5">
        <f t="shared" si="6005"/>
        <v>34925.199999999997</v>
      </c>
      <c r="AJ2927" s="5">
        <f t="shared" si="6006"/>
        <v>10173.600000000002</v>
      </c>
      <c r="AK2927" s="5">
        <f t="shared" si="6007"/>
        <v>10173.600000000002</v>
      </c>
      <c r="AL2927" s="5">
        <f t="shared" ref="AL2927" si="6139">AL2928+AL2931</f>
        <v>0</v>
      </c>
      <c r="AM2927" s="5">
        <f t="shared" ref="AM2927:AP2927" si="6140">AM2928+AM2931</f>
        <v>0</v>
      </c>
      <c r="AN2927" s="5">
        <f t="shared" si="6140"/>
        <v>0</v>
      </c>
      <c r="AO2927" s="5">
        <f t="shared" si="6140"/>
        <v>0</v>
      </c>
      <c r="AP2927" s="5">
        <f t="shared" si="6140"/>
        <v>0</v>
      </c>
      <c r="AQ2927" s="5">
        <f t="shared" si="6101"/>
        <v>34925.199999999997</v>
      </c>
      <c r="AR2927" s="5">
        <f t="shared" si="6008"/>
        <v>10173.600000000002</v>
      </c>
      <c r="AS2927" s="5">
        <f t="shared" si="6009"/>
        <v>10173.600000000002</v>
      </c>
      <c r="AT2927" s="5">
        <f t="shared" ref="AT2927" si="6141">AT2928+AT2931</f>
        <v>0</v>
      </c>
      <c r="AU2927" s="5">
        <f t="shared" si="6010"/>
        <v>34925.199999999997</v>
      </c>
      <c r="AV2927" s="5">
        <f t="shared" ref="AV2927" si="6142">AV2928+AV2931</f>
        <v>0</v>
      </c>
      <c r="AW2927" s="5">
        <f t="shared" ref="AW2927:BF2927" si="6143">AW2928+AW2931</f>
        <v>0</v>
      </c>
      <c r="AX2927" s="5">
        <f t="shared" si="6143"/>
        <v>0</v>
      </c>
      <c r="AY2927" s="5">
        <f t="shared" si="6143"/>
        <v>0</v>
      </c>
      <c r="AZ2927" s="5">
        <f t="shared" si="6143"/>
        <v>0</v>
      </c>
      <c r="BA2927" s="5">
        <f t="shared" si="6143"/>
        <v>0</v>
      </c>
      <c r="BB2927" s="5">
        <f t="shared" si="6143"/>
        <v>0</v>
      </c>
      <c r="BC2927" s="5">
        <f t="shared" si="6143"/>
        <v>0</v>
      </c>
      <c r="BD2927" s="5">
        <f t="shared" si="6143"/>
        <v>0</v>
      </c>
      <c r="BE2927" s="5">
        <f t="shared" si="6143"/>
        <v>0</v>
      </c>
      <c r="BF2927" s="5">
        <f t="shared" si="6143"/>
        <v>0</v>
      </c>
      <c r="BG2927" s="5">
        <f t="shared" si="6102"/>
        <v>34925.199999999997</v>
      </c>
      <c r="BH2927" s="5">
        <f t="shared" si="6103"/>
        <v>10173.600000000002</v>
      </c>
      <c r="BI2927" s="5">
        <f t="shared" si="6104"/>
        <v>10173.600000000002</v>
      </c>
      <c r="BJ2927" s="5">
        <f t="shared" si="6134"/>
        <v>0</v>
      </c>
    </row>
    <row r="2928" spans="1:62" ht="31.5" x14ac:dyDescent="0.25">
      <c r="A2928" s="4" t="s">
        <v>267</v>
      </c>
      <c r="B2928" s="4" t="s">
        <v>102</v>
      </c>
      <c r="C2928" s="4" t="s">
        <v>182</v>
      </c>
      <c r="D2928" s="4" t="s">
        <v>278</v>
      </c>
      <c r="E2928" s="4"/>
      <c r="F2928" s="15" t="s">
        <v>1185</v>
      </c>
      <c r="G2928" s="5">
        <f>G2929</f>
        <v>31730.2</v>
      </c>
      <c r="H2928" s="5">
        <f t="shared" ref="H2928:BJ2929" si="6144">H2929</f>
        <v>31730.2</v>
      </c>
      <c r="I2928" s="5">
        <f t="shared" si="6144"/>
        <v>31730.2</v>
      </c>
      <c r="J2928" s="5">
        <f t="shared" si="6144"/>
        <v>0</v>
      </c>
      <c r="K2928" s="5">
        <f t="shared" si="6144"/>
        <v>-21556.6</v>
      </c>
      <c r="L2928" s="5">
        <f t="shared" si="6144"/>
        <v>-21556.6</v>
      </c>
      <c r="M2928" s="5">
        <f t="shared" ref="M2928:M3017" si="6145">G2928+J2928</f>
        <v>31730.2</v>
      </c>
      <c r="N2928" s="5">
        <f t="shared" ref="N2928:N3017" si="6146">H2928+K2928</f>
        <v>10173.600000000002</v>
      </c>
      <c r="O2928" s="5">
        <f t="shared" ref="O2928:O3017" si="6147">I2928+L2928</f>
        <v>10173.600000000002</v>
      </c>
      <c r="P2928" s="5">
        <f t="shared" si="6144"/>
        <v>0</v>
      </c>
      <c r="Q2928" s="5">
        <f t="shared" si="6144"/>
        <v>0</v>
      </c>
      <c r="R2928" s="5">
        <f t="shared" si="6144"/>
        <v>0</v>
      </c>
      <c r="S2928" s="5">
        <f t="shared" si="6144"/>
        <v>0</v>
      </c>
      <c r="T2928" s="5">
        <f t="shared" si="6144"/>
        <v>0</v>
      </c>
      <c r="U2928" s="5">
        <f t="shared" si="6144"/>
        <v>0</v>
      </c>
      <c r="V2928" s="5">
        <f t="shared" si="6144"/>
        <v>0</v>
      </c>
      <c r="W2928" s="5">
        <f t="shared" si="6144"/>
        <v>0</v>
      </c>
      <c r="X2928" s="5">
        <f t="shared" si="6144"/>
        <v>0</v>
      </c>
      <c r="Y2928" s="5">
        <f t="shared" si="6144"/>
        <v>0</v>
      </c>
      <c r="Z2928" s="5">
        <f t="shared" si="6144"/>
        <v>0</v>
      </c>
      <c r="AA2928" s="5">
        <f t="shared" si="6144"/>
        <v>0</v>
      </c>
      <c r="AB2928" s="5">
        <f t="shared" si="6144"/>
        <v>0</v>
      </c>
      <c r="AC2928" s="5">
        <f t="shared" si="6144"/>
        <v>0</v>
      </c>
      <c r="AD2928" s="5">
        <f t="shared" si="6002"/>
        <v>31730.2</v>
      </c>
      <c r="AE2928" s="5">
        <f t="shared" si="6003"/>
        <v>10173.600000000002</v>
      </c>
      <c r="AF2928" s="5">
        <f t="shared" si="6004"/>
        <v>10173.600000000002</v>
      </c>
      <c r="AG2928" s="5">
        <f t="shared" si="6144"/>
        <v>0</v>
      </c>
      <c r="AH2928" s="5">
        <f t="shared" si="6144"/>
        <v>0</v>
      </c>
      <c r="AI2928" s="5">
        <f t="shared" si="6005"/>
        <v>31730.2</v>
      </c>
      <c r="AJ2928" s="5">
        <f t="shared" si="6006"/>
        <v>10173.600000000002</v>
      </c>
      <c r="AK2928" s="5">
        <f t="shared" si="6007"/>
        <v>10173.600000000002</v>
      </c>
      <c r="AL2928" s="5">
        <f t="shared" si="6144"/>
        <v>0</v>
      </c>
      <c r="AM2928" s="5">
        <f t="shared" si="6144"/>
        <v>0</v>
      </c>
      <c r="AN2928" s="5">
        <f t="shared" si="6144"/>
        <v>0</v>
      </c>
      <c r="AO2928" s="5">
        <f t="shared" si="6144"/>
        <v>0</v>
      </c>
      <c r="AP2928" s="5">
        <f t="shared" si="6144"/>
        <v>0</v>
      </c>
      <c r="AQ2928" s="5">
        <f t="shared" si="6101"/>
        <v>31730.2</v>
      </c>
      <c r="AR2928" s="5">
        <f t="shared" si="6008"/>
        <v>10173.600000000002</v>
      </c>
      <c r="AS2928" s="5">
        <f t="shared" si="6009"/>
        <v>10173.600000000002</v>
      </c>
      <c r="AT2928" s="5">
        <f t="shared" si="6144"/>
        <v>0</v>
      </c>
      <c r="AU2928" s="5">
        <f t="shared" si="6010"/>
        <v>31730.2</v>
      </c>
      <c r="AV2928" s="5">
        <f t="shared" si="6144"/>
        <v>0</v>
      </c>
      <c r="AW2928" s="5">
        <f t="shared" si="6144"/>
        <v>0</v>
      </c>
      <c r="AX2928" s="5">
        <f t="shared" si="6144"/>
        <v>0</v>
      </c>
      <c r="AY2928" s="5">
        <f t="shared" si="6144"/>
        <v>0</v>
      </c>
      <c r="AZ2928" s="5">
        <f t="shared" si="6144"/>
        <v>0</v>
      </c>
      <c r="BA2928" s="5">
        <f t="shared" si="6144"/>
        <v>0</v>
      </c>
      <c r="BB2928" s="5">
        <f t="shared" si="6144"/>
        <v>0</v>
      </c>
      <c r="BC2928" s="5">
        <f t="shared" si="6144"/>
        <v>0</v>
      </c>
      <c r="BD2928" s="5">
        <f t="shared" si="6144"/>
        <v>0</v>
      </c>
      <c r="BE2928" s="5">
        <f t="shared" si="6144"/>
        <v>0</v>
      </c>
      <c r="BF2928" s="5">
        <f t="shared" si="6144"/>
        <v>0</v>
      </c>
      <c r="BG2928" s="5">
        <f t="shared" si="6102"/>
        <v>31730.2</v>
      </c>
      <c r="BH2928" s="5">
        <f t="shared" si="6103"/>
        <v>10173.600000000002</v>
      </c>
      <c r="BI2928" s="5">
        <f t="shared" si="6104"/>
        <v>10173.600000000002</v>
      </c>
      <c r="BJ2928" s="5">
        <f t="shared" si="6144"/>
        <v>0</v>
      </c>
    </row>
    <row r="2929" spans="1:63" ht="31.5" x14ac:dyDescent="0.25">
      <c r="A2929" s="4" t="s">
        <v>267</v>
      </c>
      <c r="B2929" s="4" t="s">
        <v>102</v>
      </c>
      <c r="C2929" s="4" t="s">
        <v>182</v>
      </c>
      <c r="D2929" s="4" t="s">
        <v>278</v>
      </c>
      <c r="E2929" s="4" t="s">
        <v>16</v>
      </c>
      <c r="F2929" s="15" t="s">
        <v>630</v>
      </c>
      <c r="G2929" s="5">
        <f>G2930</f>
        <v>31730.2</v>
      </c>
      <c r="H2929" s="5">
        <f t="shared" si="6144"/>
        <v>31730.2</v>
      </c>
      <c r="I2929" s="5">
        <f t="shared" si="6144"/>
        <v>31730.2</v>
      </c>
      <c r="J2929" s="5">
        <f t="shared" si="6144"/>
        <v>0</v>
      </c>
      <c r="K2929" s="5">
        <f t="shared" si="6144"/>
        <v>-21556.6</v>
      </c>
      <c r="L2929" s="5">
        <f t="shared" si="6144"/>
        <v>-21556.6</v>
      </c>
      <c r="M2929" s="5">
        <f t="shared" si="6145"/>
        <v>31730.2</v>
      </c>
      <c r="N2929" s="5">
        <f t="shared" si="6146"/>
        <v>10173.600000000002</v>
      </c>
      <c r="O2929" s="5">
        <f t="shared" si="6147"/>
        <v>10173.600000000002</v>
      </c>
      <c r="P2929" s="5">
        <f t="shared" si="6144"/>
        <v>0</v>
      </c>
      <c r="Q2929" s="5">
        <f t="shared" si="6144"/>
        <v>0</v>
      </c>
      <c r="R2929" s="5">
        <f t="shared" si="6144"/>
        <v>0</v>
      </c>
      <c r="S2929" s="5">
        <f t="shared" si="6144"/>
        <v>0</v>
      </c>
      <c r="T2929" s="5">
        <f t="shared" si="6144"/>
        <v>0</v>
      </c>
      <c r="U2929" s="5">
        <f t="shared" si="6144"/>
        <v>0</v>
      </c>
      <c r="V2929" s="5">
        <f t="shared" si="6144"/>
        <v>0</v>
      </c>
      <c r="W2929" s="5">
        <f t="shared" si="6144"/>
        <v>0</v>
      </c>
      <c r="X2929" s="5">
        <f t="shared" si="6144"/>
        <v>0</v>
      </c>
      <c r="Y2929" s="5">
        <f t="shared" si="6144"/>
        <v>0</v>
      </c>
      <c r="Z2929" s="5">
        <f t="shared" si="6144"/>
        <v>0</v>
      </c>
      <c r="AA2929" s="5">
        <f t="shared" si="6144"/>
        <v>0</v>
      </c>
      <c r="AB2929" s="5">
        <f t="shared" si="6144"/>
        <v>0</v>
      </c>
      <c r="AC2929" s="5">
        <f t="shared" si="6144"/>
        <v>0</v>
      </c>
      <c r="AD2929" s="5">
        <f t="shared" si="6002"/>
        <v>31730.2</v>
      </c>
      <c r="AE2929" s="5">
        <f t="shared" si="6003"/>
        <v>10173.600000000002</v>
      </c>
      <c r="AF2929" s="5">
        <f t="shared" si="6004"/>
        <v>10173.600000000002</v>
      </c>
      <c r="AG2929" s="5">
        <f t="shared" si="6144"/>
        <v>0</v>
      </c>
      <c r="AH2929" s="5">
        <f t="shared" si="6144"/>
        <v>0</v>
      </c>
      <c r="AI2929" s="5">
        <f t="shared" si="6005"/>
        <v>31730.2</v>
      </c>
      <c r="AJ2929" s="5">
        <f t="shared" si="6006"/>
        <v>10173.600000000002</v>
      </c>
      <c r="AK2929" s="5">
        <f t="shared" si="6007"/>
        <v>10173.600000000002</v>
      </c>
      <c r="AL2929" s="5">
        <f t="shared" si="6144"/>
        <v>0</v>
      </c>
      <c r="AM2929" s="5">
        <f t="shared" si="6144"/>
        <v>0</v>
      </c>
      <c r="AN2929" s="5">
        <f t="shared" si="6144"/>
        <v>0</v>
      </c>
      <c r="AO2929" s="5">
        <f t="shared" si="6144"/>
        <v>0</v>
      </c>
      <c r="AP2929" s="5">
        <f t="shared" si="6144"/>
        <v>0</v>
      </c>
      <c r="AQ2929" s="5">
        <f t="shared" si="6101"/>
        <v>31730.2</v>
      </c>
      <c r="AR2929" s="5">
        <f t="shared" si="6008"/>
        <v>10173.600000000002</v>
      </c>
      <c r="AS2929" s="5">
        <f t="shared" si="6009"/>
        <v>10173.600000000002</v>
      </c>
      <c r="AT2929" s="5">
        <f t="shared" si="6144"/>
        <v>0</v>
      </c>
      <c r="AU2929" s="5">
        <f t="shared" si="6010"/>
        <v>31730.2</v>
      </c>
      <c r="AV2929" s="5">
        <f t="shared" si="6144"/>
        <v>0</v>
      </c>
      <c r="AW2929" s="5">
        <f t="shared" si="6144"/>
        <v>0</v>
      </c>
      <c r="AX2929" s="5">
        <f t="shared" si="6144"/>
        <v>0</v>
      </c>
      <c r="AY2929" s="5">
        <f t="shared" si="6144"/>
        <v>0</v>
      </c>
      <c r="AZ2929" s="5">
        <f t="shared" si="6144"/>
        <v>0</v>
      </c>
      <c r="BA2929" s="5">
        <f t="shared" si="6144"/>
        <v>0</v>
      </c>
      <c r="BB2929" s="5">
        <f t="shared" si="6144"/>
        <v>0</v>
      </c>
      <c r="BC2929" s="5">
        <f t="shared" si="6144"/>
        <v>0</v>
      </c>
      <c r="BD2929" s="5">
        <f t="shared" si="6144"/>
        <v>0</v>
      </c>
      <c r="BE2929" s="5">
        <f t="shared" si="6144"/>
        <v>0</v>
      </c>
      <c r="BF2929" s="5">
        <f t="shared" si="6144"/>
        <v>0</v>
      </c>
      <c r="BG2929" s="5">
        <f t="shared" si="6102"/>
        <v>31730.2</v>
      </c>
      <c r="BH2929" s="5">
        <f t="shared" si="6103"/>
        <v>10173.600000000002</v>
      </c>
      <c r="BI2929" s="5">
        <f t="shared" si="6104"/>
        <v>10173.600000000002</v>
      </c>
      <c r="BJ2929" s="5">
        <f t="shared" si="6144"/>
        <v>0</v>
      </c>
    </row>
    <row r="2930" spans="1:63" ht="31.5" x14ac:dyDescent="0.25">
      <c r="A2930" s="4" t="s">
        <v>267</v>
      </c>
      <c r="B2930" s="4" t="s">
        <v>102</v>
      </c>
      <c r="C2930" s="4" t="s">
        <v>182</v>
      </c>
      <c r="D2930" s="4" t="s">
        <v>278</v>
      </c>
      <c r="E2930" s="4" t="s">
        <v>17</v>
      </c>
      <c r="F2930" s="15" t="s">
        <v>631</v>
      </c>
      <c r="G2930" s="5">
        <v>31730.2</v>
      </c>
      <c r="H2930" s="5">
        <v>31730.2</v>
      </c>
      <c r="I2930" s="5">
        <v>31730.2</v>
      </c>
      <c r="J2930" s="5"/>
      <c r="K2930" s="5">
        <v>-21556.6</v>
      </c>
      <c r="L2930" s="5">
        <v>-21556.6</v>
      </c>
      <c r="M2930" s="5">
        <f t="shared" si="6145"/>
        <v>31730.2</v>
      </c>
      <c r="N2930" s="5">
        <f t="shared" si="6146"/>
        <v>10173.600000000002</v>
      </c>
      <c r="O2930" s="5">
        <f t="shared" si="6147"/>
        <v>10173.600000000002</v>
      </c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>
        <f t="shared" si="6002"/>
        <v>31730.2</v>
      </c>
      <c r="AE2930" s="5">
        <f t="shared" si="6003"/>
        <v>10173.600000000002</v>
      </c>
      <c r="AF2930" s="5">
        <f t="shared" si="6004"/>
        <v>10173.600000000002</v>
      </c>
      <c r="AG2930" s="5"/>
      <c r="AH2930" s="5"/>
      <c r="AI2930" s="5">
        <f t="shared" si="6005"/>
        <v>31730.2</v>
      </c>
      <c r="AJ2930" s="5">
        <f t="shared" si="6006"/>
        <v>10173.600000000002</v>
      </c>
      <c r="AK2930" s="5">
        <f t="shared" si="6007"/>
        <v>10173.600000000002</v>
      </c>
      <c r="AL2930" s="5"/>
      <c r="AM2930" s="5"/>
      <c r="AN2930" s="5"/>
      <c r="AO2930" s="5"/>
      <c r="AP2930" s="5"/>
      <c r="AQ2930" s="5">
        <f t="shared" si="6101"/>
        <v>31730.2</v>
      </c>
      <c r="AR2930" s="5">
        <f t="shared" si="6008"/>
        <v>10173.600000000002</v>
      </c>
      <c r="AS2930" s="5">
        <f t="shared" si="6009"/>
        <v>10173.600000000002</v>
      </c>
      <c r="AT2930" s="5"/>
      <c r="AU2930" s="5">
        <f t="shared" si="6010"/>
        <v>31730.2</v>
      </c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>
        <f t="shared" si="6102"/>
        <v>31730.2</v>
      </c>
      <c r="BH2930" s="5">
        <f t="shared" si="6103"/>
        <v>10173.600000000002</v>
      </c>
      <c r="BI2930" s="5">
        <f t="shared" si="6104"/>
        <v>10173.600000000002</v>
      </c>
      <c r="BJ2930" s="5"/>
    </row>
    <row r="2931" spans="1:63" ht="78.75" x14ac:dyDescent="0.25">
      <c r="A2931" s="4" t="s">
        <v>267</v>
      </c>
      <c r="B2931" s="4" t="s">
        <v>102</v>
      </c>
      <c r="C2931" s="4" t="s">
        <v>182</v>
      </c>
      <c r="D2931" s="4" t="s">
        <v>279</v>
      </c>
      <c r="E2931" s="4"/>
      <c r="F2931" s="15" t="s">
        <v>1186</v>
      </c>
      <c r="G2931" s="5">
        <f>G2932</f>
        <v>3195</v>
      </c>
      <c r="H2931" s="5">
        <f t="shared" ref="H2931:BJ2932" si="6148">H2932</f>
        <v>0</v>
      </c>
      <c r="I2931" s="5">
        <f t="shared" si="6148"/>
        <v>0</v>
      </c>
      <c r="J2931" s="5">
        <f t="shared" si="6148"/>
        <v>0</v>
      </c>
      <c r="K2931" s="5">
        <f t="shared" si="6148"/>
        <v>0</v>
      </c>
      <c r="L2931" s="5">
        <f t="shared" si="6148"/>
        <v>0</v>
      </c>
      <c r="M2931" s="5">
        <f t="shared" si="6145"/>
        <v>3195</v>
      </c>
      <c r="N2931" s="5">
        <f t="shared" si="6146"/>
        <v>0</v>
      </c>
      <c r="O2931" s="5">
        <f t="shared" si="6147"/>
        <v>0</v>
      </c>
      <c r="P2931" s="5">
        <f t="shared" si="6148"/>
        <v>0</v>
      </c>
      <c r="Q2931" s="5">
        <f t="shared" si="6148"/>
        <v>0</v>
      </c>
      <c r="R2931" s="5">
        <f t="shared" si="6148"/>
        <v>0</v>
      </c>
      <c r="S2931" s="5">
        <f t="shared" si="6148"/>
        <v>0</v>
      </c>
      <c r="T2931" s="5">
        <f t="shared" si="6148"/>
        <v>0</v>
      </c>
      <c r="U2931" s="5">
        <f t="shared" si="6148"/>
        <v>0</v>
      </c>
      <c r="V2931" s="5">
        <f t="shared" si="6148"/>
        <v>0</v>
      </c>
      <c r="W2931" s="5">
        <f t="shared" si="6148"/>
        <v>0</v>
      </c>
      <c r="X2931" s="5">
        <f t="shared" si="6148"/>
        <v>0</v>
      </c>
      <c r="Y2931" s="5">
        <f t="shared" si="6148"/>
        <v>0</v>
      </c>
      <c r="Z2931" s="5">
        <f t="shared" si="6148"/>
        <v>0</v>
      </c>
      <c r="AA2931" s="5">
        <f t="shared" si="6148"/>
        <v>0</v>
      </c>
      <c r="AB2931" s="5">
        <f t="shared" si="6148"/>
        <v>0</v>
      </c>
      <c r="AC2931" s="5">
        <f t="shared" si="6148"/>
        <v>0</v>
      </c>
      <c r="AD2931" s="5">
        <f t="shared" si="6002"/>
        <v>3195</v>
      </c>
      <c r="AE2931" s="5">
        <f t="shared" si="6003"/>
        <v>0</v>
      </c>
      <c r="AF2931" s="5">
        <f t="shared" si="6004"/>
        <v>0</v>
      </c>
      <c r="AG2931" s="5">
        <f t="shared" si="6148"/>
        <v>0</v>
      </c>
      <c r="AH2931" s="5">
        <f t="shared" si="6148"/>
        <v>0</v>
      </c>
      <c r="AI2931" s="5">
        <f t="shared" si="6005"/>
        <v>3195</v>
      </c>
      <c r="AJ2931" s="5">
        <f t="shared" si="6006"/>
        <v>0</v>
      </c>
      <c r="AK2931" s="5">
        <f t="shared" si="6007"/>
        <v>0</v>
      </c>
      <c r="AL2931" s="5">
        <f t="shared" si="6148"/>
        <v>0</v>
      </c>
      <c r="AM2931" s="5">
        <f t="shared" si="6148"/>
        <v>0</v>
      </c>
      <c r="AN2931" s="5">
        <f t="shared" si="6148"/>
        <v>0</v>
      </c>
      <c r="AO2931" s="5">
        <f t="shared" si="6148"/>
        <v>0</v>
      </c>
      <c r="AP2931" s="5">
        <f t="shared" si="6148"/>
        <v>0</v>
      </c>
      <c r="AQ2931" s="5">
        <f t="shared" si="6101"/>
        <v>3195</v>
      </c>
      <c r="AR2931" s="5">
        <f t="shared" si="6008"/>
        <v>0</v>
      </c>
      <c r="AS2931" s="5">
        <f t="shared" si="6009"/>
        <v>0</v>
      </c>
      <c r="AT2931" s="5">
        <f t="shared" si="6148"/>
        <v>0</v>
      </c>
      <c r="AU2931" s="5">
        <f t="shared" si="6010"/>
        <v>3195</v>
      </c>
      <c r="AV2931" s="5">
        <f t="shared" si="6148"/>
        <v>0</v>
      </c>
      <c r="AW2931" s="5">
        <f t="shared" si="6148"/>
        <v>0</v>
      </c>
      <c r="AX2931" s="5">
        <f t="shared" si="6148"/>
        <v>0</v>
      </c>
      <c r="AY2931" s="5">
        <f t="shared" si="6148"/>
        <v>0</v>
      </c>
      <c r="AZ2931" s="5">
        <f t="shared" si="6148"/>
        <v>0</v>
      </c>
      <c r="BA2931" s="5">
        <f t="shared" si="6148"/>
        <v>0</v>
      </c>
      <c r="BB2931" s="5">
        <f t="shared" si="6148"/>
        <v>0</v>
      </c>
      <c r="BC2931" s="5">
        <f t="shared" si="6148"/>
        <v>0</v>
      </c>
      <c r="BD2931" s="5">
        <f t="shared" si="6148"/>
        <v>0</v>
      </c>
      <c r="BE2931" s="5">
        <f t="shared" si="6148"/>
        <v>0</v>
      </c>
      <c r="BF2931" s="5">
        <f t="shared" si="6148"/>
        <v>0</v>
      </c>
      <c r="BG2931" s="5">
        <f t="shared" si="6102"/>
        <v>3195</v>
      </c>
      <c r="BH2931" s="5">
        <f t="shared" si="6103"/>
        <v>0</v>
      </c>
      <c r="BI2931" s="5">
        <f t="shared" si="6104"/>
        <v>0</v>
      </c>
      <c r="BJ2931" s="5">
        <f t="shared" si="6148"/>
        <v>0</v>
      </c>
    </row>
    <row r="2932" spans="1:63" ht="31.5" x14ac:dyDescent="0.25">
      <c r="A2932" s="4" t="s">
        <v>267</v>
      </c>
      <c r="B2932" s="4" t="s">
        <v>102</v>
      </c>
      <c r="C2932" s="4" t="s">
        <v>182</v>
      </c>
      <c r="D2932" s="4" t="s">
        <v>279</v>
      </c>
      <c r="E2932" s="4" t="s">
        <v>16</v>
      </c>
      <c r="F2932" s="15" t="s">
        <v>630</v>
      </c>
      <c r="G2932" s="5">
        <f>G2933</f>
        <v>3195</v>
      </c>
      <c r="H2932" s="5">
        <f t="shared" si="6148"/>
        <v>0</v>
      </c>
      <c r="I2932" s="5">
        <f t="shared" si="6148"/>
        <v>0</v>
      </c>
      <c r="J2932" s="5">
        <f t="shared" si="6148"/>
        <v>0</v>
      </c>
      <c r="K2932" s="5">
        <f t="shared" si="6148"/>
        <v>0</v>
      </c>
      <c r="L2932" s="5">
        <f t="shared" si="6148"/>
        <v>0</v>
      </c>
      <c r="M2932" s="5">
        <f t="shared" si="6145"/>
        <v>3195</v>
      </c>
      <c r="N2932" s="5">
        <f t="shared" si="6146"/>
        <v>0</v>
      </c>
      <c r="O2932" s="5">
        <f t="shared" si="6147"/>
        <v>0</v>
      </c>
      <c r="P2932" s="5">
        <f t="shared" si="6148"/>
        <v>0</v>
      </c>
      <c r="Q2932" s="5">
        <f t="shared" si="6148"/>
        <v>0</v>
      </c>
      <c r="R2932" s="5">
        <f t="shared" si="6148"/>
        <v>0</v>
      </c>
      <c r="S2932" s="5">
        <f t="shared" si="6148"/>
        <v>0</v>
      </c>
      <c r="T2932" s="5">
        <f t="shared" si="6148"/>
        <v>0</v>
      </c>
      <c r="U2932" s="5">
        <f t="shared" si="6148"/>
        <v>0</v>
      </c>
      <c r="V2932" s="5">
        <f t="shared" si="6148"/>
        <v>0</v>
      </c>
      <c r="W2932" s="5">
        <f t="shared" si="6148"/>
        <v>0</v>
      </c>
      <c r="X2932" s="5">
        <f t="shared" si="6148"/>
        <v>0</v>
      </c>
      <c r="Y2932" s="5">
        <f t="shared" si="6148"/>
        <v>0</v>
      </c>
      <c r="Z2932" s="5">
        <f t="shared" si="6148"/>
        <v>0</v>
      </c>
      <c r="AA2932" s="5">
        <f t="shared" si="6148"/>
        <v>0</v>
      </c>
      <c r="AB2932" s="5">
        <f t="shared" si="6148"/>
        <v>0</v>
      </c>
      <c r="AC2932" s="5">
        <f t="shared" si="6148"/>
        <v>0</v>
      </c>
      <c r="AD2932" s="5">
        <f t="shared" si="6002"/>
        <v>3195</v>
      </c>
      <c r="AE2932" s="5">
        <f t="shared" si="6003"/>
        <v>0</v>
      </c>
      <c r="AF2932" s="5">
        <f t="shared" si="6004"/>
        <v>0</v>
      </c>
      <c r="AG2932" s="5">
        <f t="shared" si="6148"/>
        <v>0</v>
      </c>
      <c r="AH2932" s="5">
        <f t="shared" si="6148"/>
        <v>0</v>
      </c>
      <c r="AI2932" s="5">
        <f t="shared" si="6005"/>
        <v>3195</v>
      </c>
      <c r="AJ2932" s="5">
        <f t="shared" si="6006"/>
        <v>0</v>
      </c>
      <c r="AK2932" s="5">
        <f t="shared" si="6007"/>
        <v>0</v>
      </c>
      <c r="AL2932" s="5">
        <f t="shared" si="6148"/>
        <v>0</v>
      </c>
      <c r="AM2932" s="5">
        <f t="shared" si="6148"/>
        <v>0</v>
      </c>
      <c r="AN2932" s="5">
        <f t="shared" si="6148"/>
        <v>0</v>
      </c>
      <c r="AO2932" s="5">
        <f t="shared" si="6148"/>
        <v>0</v>
      </c>
      <c r="AP2932" s="5">
        <f t="shared" si="6148"/>
        <v>0</v>
      </c>
      <c r="AQ2932" s="5">
        <f t="shared" si="6101"/>
        <v>3195</v>
      </c>
      <c r="AR2932" s="5">
        <f t="shared" si="6008"/>
        <v>0</v>
      </c>
      <c r="AS2932" s="5">
        <f t="shared" si="6009"/>
        <v>0</v>
      </c>
      <c r="AT2932" s="5">
        <f t="shared" si="6148"/>
        <v>0</v>
      </c>
      <c r="AU2932" s="5">
        <f t="shared" si="6010"/>
        <v>3195</v>
      </c>
      <c r="AV2932" s="5">
        <f t="shared" si="6148"/>
        <v>0</v>
      </c>
      <c r="AW2932" s="5">
        <f t="shared" si="6148"/>
        <v>0</v>
      </c>
      <c r="AX2932" s="5">
        <f t="shared" si="6148"/>
        <v>0</v>
      </c>
      <c r="AY2932" s="5">
        <f t="shared" si="6148"/>
        <v>0</v>
      </c>
      <c r="AZ2932" s="5">
        <f t="shared" si="6148"/>
        <v>0</v>
      </c>
      <c r="BA2932" s="5">
        <f t="shared" si="6148"/>
        <v>0</v>
      </c>
      <c r="BB2932" s="5">
        <f t="shared" si="6148"/>
        <v>0</v>
      </c>
      <c r="BC2932" s="5">
        <f t="shared" si="6148"/>
        <v>0</v>
      </c>
      <c r="BD2932" s="5">
        <f t="shared" si="6148"/>
        <v>0</v>
      </c>
      <c r="BE2932" s="5">
        <f t="shared" si="6148"/>
        <v>0</v>
      </c>
      <c r="BF2932" s="5">
        <f t="shared" si="6148"/>
        <v>0</v>
      </c>
      <c r="BG2932" s="5">
        <f t="shared" si="6102"/>
        <v>3195</v>
      </c>
      <c r="BH2932" s="5">
        <f t="shared" si="6103"/>
        <v>0</v>
      </c>
      <c r="BI2932" s="5">
        <f t="shared" si="6104"/>
        <v>0</v>
      </c>
      <c r="BJ2932" s="5">
        <f t="shared" si="6148"/>
        <v>0</v>
      </c>
    </row>
    <row r="2933" spans="1:63" ht="31.5" x14ac:dyDescent="0.25">
      <c r="A2933" s="4" t="s">
        <v>267</v>
      </c>
      <c r="B2933" s="4" t="s">
        <v>102</v>
      </c>
      <c r="C2933" s="4" t="s">
        <v>182</v>
      </c>
      <c r="D2933" s="4" t="s">
        <v>279</v>
      </c>
      <c r="E2933" s="4" t="s">
        <v>17</v>
      </c>
      <c r="F2933" s="15" t="s">
        <v>631</v>
      </c>
      <c r="G2933" s="5">
        <v>3195</v>
      </c>
      <c r="H2933" s="5">
        <v>0</v>
      </c>
      <c r="I2933" s="5">
        <v>0</v>
      </c>
      <c r="J2933" s="5"/>
      <c r="K2933" s="5"/>
      <c r="L2933" s="5"/>
      <c r="M2933" s="5">
        <f t="shared" si="6145"/>
        <v>3195</v>
      </c>
      <c r="N2933" s="5">
        <f t="shared" si="6146"/>
        <v>0</v>
      </c>
      <c r="O2933" s="5">
        <f t="shared" si="6147"/>
        <v>0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>
        <f t="shared" si="6002"/>
        <v>3195</v>
      </c>
      <c r="AE2933" s="5">
        <f t="shared" si="6003"/>
        <v>0</v>
      </c>
      <c r="AF2933" s="5">
        <f t="shared" si="6004"/>
        <v>0</v>
      </c>
      <c r="AG2933" s="5"/>
      <c r="AH2933" s="5"/>
      <c r="AI2933" s="5">
        <f t="shared" si="6005"/>
        <v>3195</v>
      </c>
      <c r="AJ2933" s="5">
        <f t="shared" si="6006"/>
        <v>0</v>
      </c>
      <c r="AK2933" s="5">
        <f t="shared" si="6007"/>
        <v>0</v>
      </c>
      <c r="AL2933" s="5"/>
      <c r="AM2933" s="5"/>
      <c r="AN2933" s="5"/>
      <c r="AO2933" s="5"/>
      <c r="AP2933" s="5"/>
      <c r="AQ2933" s="5">
        <f t="shared" si="6101"/>
        <v>3195</v>
      </c>
      <c r="AR2933" s="5">
        <f t="shared" si="6008"/>
        <v>0</v>
      </c>
      <c r="AS2933" s="5">
        <f t="shared" si="6009"/>
        <v>0</v>
      </c>
      <c r="AT2933" s="5"/>
      <c r="AU2933" s="5">
        <f t="shared" si="6010"/>
        <v>3195</v>
      </c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>
        <f t="shared" si="6102"/>
        <v>3195</v>
      </c>
      <c r="BH2933" s="5">
        <f t="shared" si="6103"/>
        <v>0</v>
      </c>
      <c r="BI2933" s="5">
        <f t="shared" si="6104"/>
        <v>0</v>
      </c>
      <c r="BJ2933" s="5"/>
    </row>
    <row r="2934" spans="1:63" s="10" customFormat="1" x14ac:dyDescent="0.25">
      <c r="A2934" s="9" t="s">
        <v>267</v>
      </c>
      <c r="B2934" s="9" t="s">
        <v>102</v>
      </c>
      <c r="C2934" s="9" t="s">
        <v>85</v>
      </c>
      <c r="D2934" s="9"/>
      <c r="E2934" s="9"/>
      <c r="F2934" s="14" t="s">
        <v>612</v>
      </c>
      <c r="G2934" s="11">
        <f t="shared" ref="G2934:L2934" si="6149">G2947</f>
        <v>51000</v>
      </c>
      <c r="H2934" s="11">
        <f t="shared" si="6149"/>
        <v>101000</v>
      </c>
      <c r="I2934" s="11">
        <f t="shared" si="6149"/>
        <v>101000</v>
      </c>
      <c r="J2934" s="11">
        <f t="shared" si="6149"/>
        <v>0</v>
      </c>
      <c r="K2934" s="11">
        <f t="shared" si="6149"/>
        <v>0</v>
      </c>
      <c r="L2934" s="11">
        <f t="shared" si="6149"/>
        <v>0</v>
      </c>
      <c r="M2934" s="11">
        <f t="shared" si="6145"/>
        <v>51000</v>
      </c>
      <c r="N2934" s="11">
        <f t="shared" si="6146"/>
        <v>101000</v>
      </c>
      <c r="O2934" s="11">
        <f t="shared" si="6147"/>
        <v>101000</v>
      </c>
      <c r="P2934" s="11">
        <f>P2947+P2968+P2935</f>
        <v>0</v>
      </c>
      <c r="Q2934" s="11">
        <f t="shared" ref="Q2934:BJ2934" si="6150">Q2947+Q2968+Q2935</f>
        <v>0</v>
      </c>
      <c r="R2934" s="11">
        <f t="shared" si="6150"/>
        <v>146.61699999999999</v>
      </c>
      <c r="S2934" s="11">
        <f t="shared" si="6150"/>
        <v>0</v>
      </c>
      <c r="T2934" s="11">
        <f t="shared" si="6150"/>
        <v>0</v>
      </c>
      <c r="U2934" s="11">
        <f t="shared" si="6150"/>
        <v>2475.5520000000001</v>
      </c>
      <c r="V2934" s="11">
        <f t="shared" ref="V2934" si="6151">V2947+V2968+V2935</f>
        <v>0</v>
      </c>
      <c r="W2934" s="11">
        <f t="shared" si="6150"/>
        <v>59557.009000000005</v>
      </c>
      <c r="X2934" s="11">
        <f t="shared" ref="X2934" si="6152">X2947+X2968+X2935</f>
        <v>0</v>
      </c>
      <c r="Y2934" s="11">
        <f t="shared" si="6150"/>
        <v>0</v>
      </c>
      <c r="Z2934" s="11">
        <f t="shared" si="6150"/>
        <v>6397.0569999999998</v>
      </c>
      <c r="AA2934" s="11">
        <f t="shared" ref="AA2934" si="6153">AA2947+AA2968+AA2935</f>
        <v>0</v>
      </c>
      <c r="AB2934" s="11">
        <f t="shared" si="6150"/>
        <v>0</v>
      </c>
      <c r="AC2934" s="11">
        <f t="shared" si="6150"/>
        <v>6397.0569999999998</v>
      </c>
      <c r="AD2934" s="11">
        <f t="shared" si="6002"/>
        <v>113179.17800000001</v>
      </c>
      <c r="AE2934" s="11">
        <f t="shared" si="6003"/>
        <v>107397.057</v>
      </c>
      <c r="AF2934" s="11">
        <f t="shared" si="6004"/>
        <v>107397.057</v>
      </c>
      <c r="AG2934" s="11">
        <f t="shared" ref="AG2934:AH2934" si="6154">AG2947+AG2968+AG2935</f>
        <v>0</v>
      </c>
      <c r="AH2934" s="11">
        <f t="shared" si="6154"/>
        <v>0</v>
      </c>
      <c r="AI2934" s="5">
        <f t="shared" si="6005"/>
        <v>113179.17800000001</v>
      </c>
      <c r="AJ2934" s="5">
        <f t="shared" si="6006"/>
        <v>107397.057</v>
      </c>
      <c r="AK2934" s="5">
        <f t="shared" si="6007"/>
        <v>107397.057</v>
      </c>
      <c r="AL2934" s="11">
        <f t="shared" ref="AL2934" si="6155">AL2947+AL2968+AL2935</f>
        <v>0</v>
      </c>
      <c r="AM2934" s="11">
        <f t="shared" ref="AM2934:AP2934" si="6156">AM2947+AM2968+AM2935</f>
        <v>0</v>
      </c>
      <c r="AN2934" s="11">
        <f t="shared" si="6156"/>
        <v>0</v>
      </c>
      <c r="AO2934" s="11">
        <f t="shared" si="6156"/>
        <v>0</v>
      </c>
      <c r="AP2934" s="11">
        <f t="shared" si="6156"/>
        <v>0</v>
      </c>
      <c r="AQ2934" s="5">
        <f t="shared" si="6101"/>
        <v>113179.17800000001</v>
      </c>
      <c r="AR2934" s="11">
        <f t="shared" si="6008"/>
        <v>107397.057</v>
      </c>
      <c r="AS2934" s="11">
        <f t="shared" si="6009"/>
        <v>107397.057</v>
      </c>
      <c r="AT2934" s="11">
        <f t="shared" ref="AT2934" si="6157">AT2947+AT2968+AT2935</f>
        <v>0</v>
      </c>
      <c r="AU2934" s="11">
        <f t="shared" si="6010"/>
        <v>113179.17800000001</v>
      </c>
      <c r="AV2934" s="11">
        <f t="shared" ref="AV2934" si="6158">AV2947+AV2968+AV2935</f>
        <v>0</v>
      </c>
      <c r="AW2934" s="11">
        <f t="shared" ref="AW2934:BF2934" si="6159">AW2947+AW2968+AW2935</f>
        <v>0</v>
      </c>
      <c r="AX2934" s="11">
        <f t="shared" si="6159"/>
        <v>0</v>
      </c>
      <c r="AY2934" s="11">
        <f t="shared" si="6159"/>
        <v>0</v>
      </c>
      <c r="AZ2934" s="11">
        <f t="shared" si="6159"/>
        <v>0</v>
      </c>
      <c r="BA2934" s="11">
        <f t="shared" si="6159"/>
        <v>0</v>
      </c>
      <c r="BB2934" s="11">
        <f t="shared" si="6159"/>
        <v>0</v>
      </c>
      <c r="BC2934" s="11">
        <f t="shared" si="6159"/>
        <v>0</v>
      </c>
      <c r="BD2934" s="11">
        <f t="shared" si="6159"/>
        <v>0</v>
      </c>
      <c r="BE2934" s="11">
        <f t="shared" si="6159"/>
        <v>0</v>
      </c>
      <c r="BF2934" s="11">
        <f t="shared" si="6159"/>
        <v>0</v>
      </c>
      <c r="BG2934" s="11">
        <f t="shared" si="6102"/>
        <v>113179.17800000001</v>
      </c>
      <c r="BH2934" s="11">
        <f t="shared" si="6103"/>
        <v>107397.057</v>
      </c>
      <c r="BI2934" s="11">
        <f t="shared" si="6104"/>
        <v>107397.057</v>
      </c>
      <c r="BJ2934" s="11">
        <f t="shared" si="6150"/>
        <v>0</v>
      </c>
    </row>
    <row r="2935" spans="1:63" ht="31.5" x14ac:dyDescent="0.25">
      <c r="A2935" s="4" t="s">
        <v>267</v>
      </c>
      <c r="B2935" s="4" t="s">
        <v>102</v>
      </c>
      <c r="C2935" s="4" t="s">
        <v>85</v>
      </c>
      <c r="D2935" s="4" t="s">
        <v>246</v>
      </c>
      <c r="E2935" s="4"/>
      <c r="F2935" s="15" t="s">
        <v>857</v>
      </c>
      <c r="G2935" s="11"/>
      <c r="H2935" s="11"/>
      <c r="I2935" s="11"/>
      <c r="J2935" s="11"/>
      <c r="K2935" s="11"/>
      <c r="L2935" s="11"/>
      <c r="M2935" s="5">
        <f>M2936</f>
        <v>0</v>
      </c>
      <c r="N2935" s="5">
        <f t="shared" ref="N2935:BJ2942" si="6160">N2936</f>
        <v>0</v>
      </c>
      <c r="O2935" s="5">
        <f t="shared" si="6160"/>
        <v>0</v>
      </c>
      <c r="P2935" s="5">
        <f t="shared" si="6160"/>
        <v>0</v>
      </c>
      <c r="Q2935" s="5">
        <f t="shared" si="6160"/>
        <v>0</v>
      </c>
      <c r="R2935" s="5">
        <f t="shared" si="6160"/>
        <v>0</v>
      </c>
      <c r="S2935" s="5">
        <f t="shared" si="6160"/>
        <v>0</v>
      </c>
      <c r="T2935" s="5">
        <f t="shared" si="6160"/>
        <v>0</v>
      </c>
      <c r="U2935" s="5">
        <f t="shared" si="6160"/>
        <v>0</v>
      </c>
      <c r="V2935" s="5">
        <f t="shared" si="6160"/>
        <v>0</v>
      </c>
      <c r="W2935" s="5">
        <f t="shared" si="6160"/>
        <v>43979.925000000003</v>
      </c>
      <c r="X2935" s="5">
        <f t="shared" si="6160"/>
        <v>0</v>
      </c>
      <c r="Y2935" s="5">
        <f t="shared" si="6160"/>
        <v>0</v>
      </c>
      <c r="Z2935" s="5">
        <f t="shared" si="6160"/>
        <v>0</v>
      </c>
      <c r="AA2935" s="5">
        <f t="shared" si="6160"/>
        <v>0</v>
      </c>
      <c r="AB2935" s="5">
        <f t="shared" si="6160"/>
        <v>0</v>
      </c>
      <c r="AC2935" s="5">
        <f t="shared" si="6160"/>
        <v>0</v>
      </c>
      <c r="AD2935" s="5">
        <f t="shared" si="6002"/>
        <v>43979.925000000003</v>
      </c>
      <c r="AE2935" s="5">
        <f t="shared" si="6003"/>
        <v>0</v>
      </c>
      <c r="AF2935" s="5">
        <f t="shared" si="6004"/>
        <v>0</v>
      </c>
      <c r="AG2935" s="5">
        <f t="shared" si="6160"/>
        <v>0</v>
      </c>
      <c r="AH2935" s="5">
        <f t="shared" si="6160"/>
        <v>0</v>
      </c>
      <c r="AI2935" s="5">
        <f t="shared" si="6005"/>
        <v>43979.925000000003</v>
      </c>
      <c r="AJ2935" s="5">
        <f t="shared" si="6006"/>
        <v>0</v>
      </c>
      <c r="AK2935" s="5">
        <f t="shared" si="6007"/>
        <v>0</v>
      </c>
      <c r="AL2935" s="5">
        <f t="shared" si="6160"/>
        <v>0</v>
      </c>
      <c r="AM2935" s="5">
        <f t="shared" si="6160"/>
        <v>0</v>
      </c>
      <c r="AN2935" s="5">
        <f t="shared" si="6160"/>
        <v>0</v>
      </c>
      <c r="AO2935" s="5">
        <f t="shared" si="6160"/>
        <v>0</v>
      </c>
      <c r="AP2935" s="5">
        <f t="shared" si="6160"/>
        <v>0</v>
      </c>
      <c r="AQ2935" s="5">
        <f t="shared" si="6101"/>
        <v>43979.925000000003</v>
      </c>
      <c r="AR2935" s="5">
        <f t="shared" si="6008"/>
        <v>0</v>
      </c>
      <c r="AS2935" s="5">
        <f t="shared" si="6009"/>
        <v>0</v>
      </c>
      <c r="AT2935" s="5">
        <f t="shared" si="6160"/>
        <v>0</v>
      </c>
      <c r="AU2935" s="5">
        <f t="shared" si="6010"/>
        <v>43979.925000000003</v>
      </c>
      <c r="AV2935" s="5">
        <f t="shared" si="6160"/>
        <v>0</v>
      </c>
      <c r="AW2935" s="5">
        <f t="shared" si="6160"/>
        <v>0</v>
      </c>
      <c r="AX2935" s="5">
        <f t="shared" si="6160"/>
        <v>0</v>
      </c>
      <c r="AY2935" s="5">
        <f t="shared" si="6160"/>
        <v>0</v>
      </c>
      <c r="AZ2935" s="5">
        <f t="shared" si="6160"/>
        <v>0</v>
      </c>
      <c r="BA2935" s="5">
        <f t="shared" si="6160"/>
        <v>0</v>
      </c>
      <c r="BB2935" s="5">
        <f t="shared" si="6160"/>
        <v>0</v>
      </c>
      <c r="BC2935" s="5">
        <f t="shared" si="6160"/>
        <v>0</v>
      </c>
      <c r="BD2935" s="5">
        <f t="shared" si="6160"/>
        <v>0</v>
      </c>
      <c r="BE2935" s="5">
        <f t="shared" si="6160"/>
        <v>0</v>
      </c>
      <c r="BF2935" s="5">
        <f t="shared" si="6160"/>
        <v>0</v>
      </c>
      <c r="BG2935" s="5">
        <f t="shared" si="6102"/>
        <v>43979.925000000003</v>
      </c>
      <c r="BH2935" s="5">
        <f t="shared" si="6103"/>
        <v>0</v>
      </c>
      <c r="BI2935" s="5">
        <f t="shared" si="6104"/>
        <v>0</v>
      </c>
      <c r="BJ2935" s="5">
        <f t="shared" si="6160"/>
        <v>0</v>
      </c>
    </row>
    <row r="2936" spans="1:63" ht="47.25" x14ac:dyDescent="0.25">
      <c r="A2936" s="4" t="s">
        <v>267</v>
      </c>
      <c r="B2936" s="4" t="s">
        <v>102</v>
      </c>
      <c r="C2936" s="4" t="s">
        <v>85</v>
      </c>
      <c r="D2936" s="4" t="s">
        <v>247</v>
      </c>
      <c r="E2936" s="4"/>
      <c r="F2936" s="15" t="s">
        <v>858</v>
      </c>
      <c r="G2936" s="11"/>
      <c r="H2936" s="11"/>
      <c r="I2936" s="11"/>
      <c r="J2936" s="11"/>
      <c r="K2936" s="11"/>
      <c r="L2936" s="11"/>
      <c r="M2936" s="5">
        <f>M2937</f>
        <v>0</v>
      </c>
      <c r="N2936" s="5">
        <f t="shared" si="6160"/>
        <v>0</v>
      </c>
      <c r="O2936" s="5">
        <f t="shared" si="6160"/>
        <v>0</v>
      </c>
      <c r="P2936" s="5">
        <f t="shared" si="6160"/>
        <v>0</v>
      </c>
      <c r="Q2936" s="5">
        <f t="shared" si="6160"/>
        <v>0</v>
      </c>
      <c r="R2936" s="5">
        <f t="shared" si="6160"/>
        <v>0</v>
      </c>
      <c r="S2936" s="5">
        <f t="shared" si="6160"/>
        <v>0</v>
      </c>
      <c r="T2936" s="5">
        <f t="shared" si="6160"/>
        <v>0</v>
      </c>
      <c r="U2936" s="5">
        <f t="shared" si="6160"/>
        <v>0</v>
      </c>
      <c r="V2936" s="5">
        <f t="shared" si="6160"/>
        <v>0</v>
      </c>
      <c r="W2936" s="5">
        <f t="shared" si="6160"/>
        <v>43979.925000000003</v>
      </c>
      <c r="X2936" s="5">
        <f t="shared" si="6160"/>
        <v>0</v>
      </c>
      <c r="Y2936" s="5">
        <f t="shared" si="6160"/>
        <v>0</v>
      </c>
      <c r="Z2936" s="5">
        <f t="shared" si="6160"/>
        <v>0</v>
      </c>
      <c r="AA2936" s="5">
        <f t="shared" si="6160"/>
        <v>0</v>
      </c>
      <c r="AB2936" s="5">
        <f t="shared" si="6160"/>
        <v>0</v>
      </c>
      <c r="AC2936" s="5">
        <f t="shared" si="6160"/>
        <v>0</v>
      </c>
      <c r="AD2936" s="5">
        <f t="shared" ref="AD2936:AD3005" si="6161">M2936+P2936+Q2936+R2936+S2936+T2936+U2936+V2936+W2936+X2936</f>
        <v>43979.925000000003</v>
      </c>
      <c r="AE2936" s="5">
        <f t="shared" ref="AE2936:AE3005" si="6162">N2936+Y2936+Z2936+AA2936</f>
        <v>0</v>
      </c>
      <c r="AF2936" s="5">
        <f t="shared" ref="AF2936:AF3005" si="6163">O2936+AB2936+AC2936</f>
        <v>0</v>
      </c>
      <c r="AG2936" s="5">
        <f t="shared" si="6160"/>
        <v>0</v>
      </c>
      <c r="AH2936" s="5">
        <f t="shared" si="6160"/>
        <v>0</v>
      </c>
      <c r="AI2936" s="5">
        <f t="shared" ref="AI2936:AI3005" si="6164">AD2936+AG2936</f>
        <v>43979.925000000003</v>
      </c>
      <c r="AJ2936" s="5">
        <f t="shared" ref="AJ2936:AJ3005" si="6165">AE2936</f>
        <v>0</v>
      </c>
      <c r="AK2936" s="5">
        <f t="shared" ref="AK2936:AK3005" si="6166">AF2936+AH2936</f>
        <v>0</v>
      </c>
      <c r="AL2936" s="5">
        <f t="shared" si="6160"/>
        <v>0</v>
      </c>
      <c r="AM2936" s="5">
        <f t="shared" si="6160"/>
        <v>0</v>
      </c>
      <c r="AN2936" s="5">
        <f t="shared" si="6160"/>
        <v>0</v>
      </c>
      <c r="AO2936" s="5">
        <f t="shared" si="6160"/>
        <v>0</v>
      </c>
      <c r="AP2936" s="5">
        <f t="shared" si="6160"/>
        <v>0</v>
      </c>
      <c r="AQ2936" s="5">
        <f t="shared" si="6101"/>
        <v>43979.925000000003</v>
      </c>
      <c r="AR2936" s="5">
        <f t="shared" ref="AR2936:AR3005" si="6167">AJ2936+AO2936</f>
        <v>0</v>
      </c>
      <c r="AS2936" s="5">
        <f t="shared" ref="AS2936:AS3005" si="6168">AK2936+AP2936</f>
        <v>0</v>
      </c>
      <c r="AT2936" s="5">
        <f t="shared" si="6160"/>
        <v>0</v>
      </c>
      <c r="AU2936" s="5">
        <f t="shared" ref="AU2936:AU3005" si="6169">AQ2936+AT2936</f>
        <v>43979.925000000003</v>
      </c>
      <c r="AV2936" s="5">
        <f t="shared" si="6160"/>
        <v>0</v>
      </c>
      <c r="AW2936" s="5">
        <f t="shared" si="6160"/>
        <v>0</v>
      </c>
      <c r="AX2936" s="5">
        <f t="shared" si="6160"/>
        <v>0</v>
      </c>
      <c r="AY2936" s="5">
        <f t="shared" si="6160"/>
        <v>0</v>
      </c>
      <c r="AZ2936" s="5">
        <f t="shared" si="6160"/>
        <v>0</v>
      </c>
      <c r="BA2936" s="5">
        <f t="shared" si="6160"/>
        <v>0</v>
      </c>
      <c r="BB2936" s="5">
        <f t="shared" si="6160"/>
        <v>0</v>
      </c>
      <c r="BC2936" s="5">
        <f t="shared" si="6160"/>
        <v>0</v>
      </c>
      <c r="BD2936" s="5">
        <f t="shared" si="6160"/>
        <v>0</v>
      </c>
      <c r="BE2936" s="5">
        <f t="shared" si="6160"/>
        <v>0</v>
      </c>
      <c r="BF2936" s="5">
        <f t="shared" si="6160"/>
        <v>0</v>
      </c>
      <c r="BG2936" s="5">
        <f t="shared" si="6102"/>
        <v>43979.925000000003</v>
      </c>
      <c r="BH2936" s="5">
        <f t="shared" si="6103"/>
        <v>0</v>
      </c>
      <c r="BI2936" s="5">
        <f t="shared" si="6104"/>
        <v>0</v>
      </c>
      <c r="BJ2936" s="5">
        <f t="shared" si="6160"/>
        <v>0</v>
      </c>
    </row>
    <row r="2937" spans="1:63" ht="31.5" x14ac:dyDescent="0.25">
      <c r="A2937" s="4" t="s">
        <v>267</v>
      </c>
      <c r="B2937" s="4" t="s">
        <v>102</v>
      </c>
      <c r="C2937" s="4" t="s">
        <v>85</v>
      </c>
      <c r="D2937" s="4" t="s">
        <v>248</v>
      </c>
      <c r="E2937" s="4"/>
      <c r="F2937" s="15" t="s">
        <v>859</v>
      </c>
      <c r="G2937" s="11"/>
      <c r="H2937" s="11"/>
      <c r="I2937" s="11"/>
      <c r="J2937" s="11"/>
      <c r="K2937" s="11"/>
      <c r="L2937" s="11"/>
      <c r="M2937" s="5">
        <f t="shared" ref="M2937:AC2937" si="6170">M2941</f>
        <v>0</v>
      </c>
      <c r="N2937" s="5">
        <f t="shared" si="6170"/>
        <v>0</v>
      </c>
      <c r="O2937" s="5">
        <f t="shared" si="6170"/>
        <v>0</v>
      </c>
      <c r="P2937" s="5">
        <f t="shared" si="6170"/>
        <v>0</v>
      </c>
      <c r="Q2937" s="5">
        <f t="shared" si="6170"/>
        <v>0</v>
      </c>
      <c r="R2937" s="5">
        <f t="shared" si="6170"/>
        <v>0</v>
      </c>
      <c r="S2937" s="5">
        <f t="shared" si="6170"/>
        <v>0</v>
      </c>
      <c r="T2937" s="5">
        <f t="shared" si="6170"/>
        <v>0</v>
      </c>
      <c r="U2937" s="5">
        <f t="shared" si="6170"/>
        <v>0</v>
      </c>
      <c r="V2937" s="5">
        <f t="shared" si="6170"/>
        <v>0</v>
      </c>
      <c r="W2937" s="5">
        <f t="shared" si="6170"/>
        <v>43979.925000000003</v>
      </c>
      <c r="X2937" s="5">
        <f t="shared" si="6170"/>
        <v>0</v>
      </c>
      <c r="Y2937" s="5">
        <f t="shared" si="6170"/>
        <v>0</v>
      </c>
      <c r="Z2937" s="5">
        <f t="shared" si="6170"/>
        <v>0</v>
      </c>
      <c r="AA2937" s="5">
        <f t="shared" si="6170"/>
        <v>0</v>
      </c>
      <c r="AB2937" s="5">
        <f t="shared" si="6170"/>
        <v>0</v>
      </c>
      <c r="AC2937" s="5">
        <f t="shared" si="6170"/>
        <v>0</v>
      </c>
      <c r="AD2937" s="5">
        <f t="shared" si="6161"/>
        <v>43979.925000000003</v>
      </c>
      <c r="AE2937" s="5">
        <f t="shared" si="6162"/>
        <v>0</v>
      </c>
      <c r="AF2937" s="5">
        <f t="shared" si="6163"/>
        <v>0</v>
      </c>
      <c r="AG2937" s="5">
        <f>AG2941</f>
        <v>0</v>
      </c>
      <c r="AH2937" s="5">
        <f>AH2941</f>
        <v>0</v>
      </c>
      <c r="AI2937" s="5">
        <f t="shared" si="6164"/>
        <v>43979.925000000003</v>
      </c>
      <c r="AJ2937" s="5">
        <f t="shared" si="6165"/>
        <v>0</v>
      </c>
      <c r="AK2937" s="5">
        <f t="shared" si="6166"/>
        <v>0</v>
      </c>
      <c r="AL2937" s="5">
        <f>AL2941</f>
        <v>0</v>
      </c>
      <c r="AM2937" s="5">
        <f>AM2941</f>
        <v>0</v>
      </c>
      <c r="AN2937" s="5">
        <f>AN2941</f>
        <v>0</v>
      </c>
      <c r="AO2937" s="5">
        <f>AO2941</f>
        <v>0</v>
      </c>
      <c r="AP2937" s="5">
        <f>AP2941</f>
        <v>0</v>
      </c>
      <c r="AQ2937" s="5">
        <f t="shared" si="6101"/>
        <v>43979.925000000003</v>
      </c>
      <c r="AR2937" s="5">
        <f t="shared" si="6167"/>
        <v>0</v>
      </c>
      <c r="AS2937" s="5">
        <f t="shared" si="6168"/>
        <v>0</v>
      </c>
      <c r="AT2937" s="5">
        <f>AT2941</f>
        <v>0</v>
      </c>
      <c r="AU2937" s="5">
        <f t="shared" si="6169"/>
        <v>43979.925000000003</v>
      </c>
      <c r="AV2937" s="5">
        <f>AV2941+AV2944+AV2938</f>
        <v>0</v>
      </c>
      <c r="AW2937" s="5">
        <f t="shared" ref="AW2937:BJ2937" si="6171">AW2941+AW2944+AW2938</f>
        <v>0</v>
      </c>
      <c r="AX2937" s="5">
        <f t="shared" si="6171"/>
        <v>0</v>
      </c>
      <c r="AY2937" s="5">
        <f t="shared" si="6171"/>
        <v>0</v>
      </c>
      <c r="AZ2937" s="5">
        <f t="shared" si="6171"/>
        <v>0</v>
      </c>
      <c r="BA2937" s="5">
        <f t="shared" si="6171"/>
        <v>0</v>
      </c>
      <c r="BB2937" s="5">
        <f t="shared" si="6171"/>
        <v>0</v>
      </c>
      <c r="BC2937" s="5">
        <f t="shared" si="6171"/>
        <v>0</v>
      </c>
      <c r="BD2937" s="5">
        <f t="shared" si="6171"/>
        <v>0</v>
      </c>
      <c r="BE2937" s="5">
        <f t="shared" si="6171"/>
        <v>0</v>
      </c>
      <c r="BF2937" s="5">
        <f t="shared" ref="BF2937" si="6172">BF2941+BF2944+BF2938</f>
        <v>0</v>
      </c>
      <c r="BG2937" s="5">
        <f t="shared" si="6102"/>
        <v>43979.925000000003</v>
      </c>
      <c r="BH2937" s="5">
        <f t="shared" si="6103"/>
        <v>0</v>
      </c>
      <c r="BI2937" s="5">
        <f t="shared" si="6104"/>
        <v>0</v>
      </c>
      <c r="BJ2937" s="5">
        <f t="shared" si="6171"/>
        <v>0</v>
      </c>
    </row>
    <row r="2938" spans="1:63" ht="47.25" x14ac:dyDescent="0.25">
      <c r="A2938" s="4" t="s">
        <v>267</v>
      </c>
      <c r="B2938" s="4" t="s">
        <v>102</v>
      </c>
      <c r="C2938" s="4" t="s">
        <v>85</v>
      </c>
      <c r="D2938" s="4" t="s">
        <v>1483</v>
      </c>
      <c r="E2938" s="4"/>
      <c r="F2938" s="15" t="s">
        <v>1492</v>
      </c>
      <c r="G2938" s="11"/>
      <c r="H2938" s="11"/>
      <c r="I2938" s="11"/>
      <c r="J2938" s="11"/>
      <c r="K2938" s="11"/>
      <c r="L2938" s="11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>
        <f t="shared" si="6101"/>
        <v>0</v>
      </c>
      <c r="AR2938" s="5">
        <f>AR2939</f>
        <v>0</v>
      </c>
      <c r="AS2938" s="5">
        <f>AS2939</f>
        <v>0</v>
      </c>
      <c r="AT2938" s="5"/>
      <c r="AU2938" s="5">
        <f t="shared" ref="AU2938:BJ2939" si="6173">AU2939</f>
        <v>0</v>
      </c>
      <c r="AV2938" s="5">
        <f t="shared" si="6173"/>
        <v>672.92399999999998</v>
      </c>
      <c r="AW2938" s="5">
        <f t="shared" si="6173"/>
        <v>0</v>
      </c>
      <c r="AX2938" s="5">
        <f t="shared" si="6173"/>
        <v>0</v>
      </c>
      <c r="AY2938" s="5">
        <f t="shared" si="6173"/>
        <v>0</v>
      </c>
      <c r="AZ2938" s="5">
        <f t="shared" si="6173"/>
        <v>0</v>
      </c>
      <c r="BA2938" s="5">
        <f t="shared" si="6173"/>
        <v>0</v>
      </c>
      <c r="BB2938" s="5">
        <f t="shared" si="6173"/>
        <v>0</v>
      </c>
      <c r="BC2938" s="5">
        <f t="shared" si="6173"/>
        <v>0</v>
      </c>
      <c r="BD2938" s="5">
        <f t="shared" si="6173"/>
        <v>0</v>
      </c>
      <c r="BE2938" s="5">
        <f t="shared" si="6173"/>
        <v>0</v>
      </c>
      <c r="BF2938" s="5">
        <f t="shared" si="6173"/>
        <v>0</v>
      </c>
      <c r="BG2938" s="5">
        <f t="shared" si="6102"/>
        <v>672.92399999999998</v>
      </c>
      <c r="BH2938" s="5">
        <f t="shared" si="6103"/>
        <v>0</v>
      </c>
      <c r="BI2938" s="5">
        <f t="shared" si="6104"/>
        <v>0</v>
      </c>
      <c r="BJ2938" s="5">
        <f t="shared" si="6173"/>
        <v>0</v>
      </c>
    </row>
    <row r="2939" spans="1:63" x14ac:dyDescent="0.25">
      <c r="A2939" s="4" t="s">
        <v>267</v>
      </c>
      <c r="B2939" s="4" t="s">
        <v>102</v>
      </c>
      <c r="C2939" s="4" t="s">
        <v>85</v>
      </c>
      <c r="D2939" s="4" t="s">
        <v>1483</v>
      </c>
      <c r="E2939" s="4" t="s">
        <v>18</v>
      </c>
      <c r="F2939" s="15" t="s">
        <v>646</v>
      </c>
      <c r="G2939" s="11"/>
      <c r="H2939" s="11"/>
      <c r="I2939" s="11"/>
      <c r="J2939" s="11"/>
      <c r="K2939" s="11"/>
      <c r="L2939" s="11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>
        <f t="shared" si="6101"/>
        <v>0</v>
      </c>
      <c r="AR2939" s="5">
        <f>AR2940</f>
        <v>0</v>
      </c>
      <c r="AS2939" s="5">
        <f>AS2940</f>
        <v>0</v>
      </c>
      <c r="AT2939" s="5"/>
      <c r="AU2939" s="5">
        <f t="shared" si="6173"/>
        <v>0</v>
      </c>
      <c r="AV2939" s="5">
        <f t="shared" si="6173"/>
        <v>672.92399999999998</v>
      </c>
      <c r="AW2939" s="5">
        <f t="shared" si="6173"/>
        <v>0</v>
      </c>
      <c r="AX2939" s="5">
        <f t="shared" si="6173"/>
        <v>0</v>
      </c>
      <c r="AY2939" s="5">
        <f t="shared" si="6173"/>
        <v>0</v>
      </c>
      <c r="AZ2939" s="5">
        <f t="shared" si="6173"/>
        <v>0</v>
      </c>
      <c r="BA2939" s="5">
        <f t="shared" si="6173"/>
        <v>0</v>
      </c>
      <c r="BB2939" s="5">
        <f t="shared" si="6173"/>
        <v>0</v>
      </c>
      <c r="BC2939" s="5">
        <f t="shared" si="6173"/>
        <v>0</v>
      </c>
      <c r="BD2939" s="5">
        <f t="shared" si="6173"/>
        <v>0</v>
      </c>
      <c r="BE2939" s="5">
        <f t="shared" si="6173"/>
        <v>0</v>
      </c>
      <c r="BF2939" s="5">
        <f t="shared" si="6173"/>
        <v>0</v>
      </c>
      <c r="BG2939" s="5">
        <f t="shared" si="6102"/>
        <v>672.92399999999998</v>
      </c>
      <c r="BH2939" s="5">
        <f t="shared" si="6103"/>
        <v>0</v>
      </c>
      <c r="BI2939" s="5">
        <f t="shared" si="6104"/>
        <v>0</v>
      </c>
      <c r="BJ2939" s="5">
        <f t="shared" si="6173"/>
        <v>0</v>
      </c>
    </row>
    <row r="2940" spans="1:63" ht="63" x14ac:dyDescent="0.25">
      <c r="A2940" s="4" t="s">
        <v>267</v>
      </c>
      <c r="B2940" s="4" t="s">
        <v>102</v>
      </c>
      <c r="C2940" s="4" t="s">
        <v>85</v>
      </c>
      <c r="D2940" s="4" t="s">
        <v>1483</v>
      </c>
      <c r="E2940" s="4" t="s">
        <v>219</v>
      </c>
      <c r="F2940" s="15" t="s">
        <v>647</v>
      </c>
      <c r="G2940" s="11"/>
      <c r="H2940" s="11"/>
      <c r="I2940" s="11"/>
      <c r="J2940" s="11"/>
      <c r="K2940" s="11"/>
      <c r="L2940" s="11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>
        <f t="shared" si="6101"/>
        <v>0</v>
      </c>
      <c r="AR2940" s="5">
        <v>0</v>
      </c>
      <c r="AS2940" s="5">
        <v>0</v>
      </c>
      <c r="AT2940" s="5"/>
      <c r="AU2940" s="5">
        <v>0</v>
      </c>
      <c r="AV2940" s="5">
        <v>672.92399999999998</v>
      </c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>
        <f t="shared" si="6102"/>
        <v>672.92399999999998</v>
      </c>
      <c r="BH2940" s="5">
        <f t="shared" si="6103"/>
        <v>0</v>
      </c>
      <c r="BI2940" s="5">
        <f t="shared" si="6104"/>
        <v>0</v>
      </c>
      <c r="BJ2940" s="5"/>
    </row>
    <row r="2941" spans="1:63" ht="31.5" x14ac:dyDescent="0.25">
      <c r="A2941" s="4" t="s">
        <v>267</v>
      </c>
      <c r="B2941" s="4" t="s">
        <v>102</v>
      </c>
      <c r="C2941" s="4" t="s">
        <v>85</v>
      </c>
      <c r="D2941" s="4" t="s">
        <v>243</v>
      </c>
      <c r="E2941" s="4"/>
      <c r="F2941" s="15" t="s">
        <v>860</v>
      </c>
      <c r="G2941" s="11"/>
      <c r="H2941" s="11"/>
      <c r="I2941" s="11"/>
      <c r="J2941" s="11"/>
      <c r="K2941" s="11"/>
      <c r="L2941" s="11"/>
      <c r="M2941" s="5">
        <f>M2942</f>
        <v>0</v>
      </c>
      <c r="N2941" s="5">
        <f t="shared" si="6160"/>
        <v>0</v>
      </c>
      <c r="O2941" s="5">
        <f t="shared" si="6160"/>
        <v>0</v>
      </c>
      <c r="P2941" s="5">
        <f t="shared" si="6160"/>
        <v>0</v>
      </c>
      <c r="Q2941" s="5">
        <f t="shared" si="6160"/>
        <v>0</v>
      </c>
      <c r="R2941" s="5">
        <f t="shared" si="6160"/>
        <v>0</v>
      </c>
      <c r="S2941" s="5">
        <f t="shared" si="6160"/>
        <v>0</v>
      </c>
      <c r="T2941" s="5">
        <f t="shared" si="6160"/>
        <v>0</v>
      </c>
      <c r="U2941" s="5">
        <f t="shared" si="6160"/>
        <v>0</v>
      </c>
      <c r="V2941" s="5">
        <f t="shared" si="6160"/>
        <v>0</v>
      </c>
      <c r="W2941" s="5">
        <f t="shared" si="6160"/>
        <v>43979.925000000003</v>
      </c>
      <c r="X2941" s="5">
        <f t="shared" si="6160"/>
        <v>0</v>
      </c>
      <c r="Y2941" s="5">
        <f t="shared" si="6160"/>
        <v>0</v>
      </c>
      <c r="Z2941" s="5">
        <f t="shared" si="6160"/>
        <v>0</v>
      </c>
      <c r="AA2941" s="5">
        <f t="shared" si="6160"/>
        <v>0</v>
      </c>
      <c r="AB2941" s="5">
        <f t="shared" si="6160"/>
        <v>0</v>
      </c>
      <c r="AC2941" s="5">
        <f t="shared" si="6160"/>
        <v>0</v>
      </c>
      <c r="AD2941" s="5">
        <f t="shared" si="6161"/>
        <v>43979.925000000003</v>
      </c>
      <c r="AE2941" s="5">
        <f t="shared" si="6162"/>
        <v>0</v>
      </c>
      <c r="AF2941" s="5">
        <f t="shared" si="6163"/>
        <v>0</v>
      </c>
      <c r="AG2941" s="5">
        <f t="shared" si="6160"/>
        <v>0</v>
      </c>
      <c r="AH2941" s="5">
        <f t="shared" si="6160"/>
        <v>0</v>
      </c>
      <c r="AI2941" s="5">
        <f t="shared" si="6164"/>
        <v>43979.925000000003</v>
      </c>
      <c r="AJ2941" s="5">
        <f t="shared" si="6165"/>
        <v>0</v>
      </c>
      <c r="AK2941" s="5">
        <f t="shared" si="6166"/>
        <v>0</v>
      </c>
      <c r="AL2941" s="5">
        <f t="shared" si="6160"/>
        <v>0</v>
      </c>
      <c r="AM2941" s="5">
        <f t="shared" si="6160"/>
        <v>0</v>
      </c>
      <c r="AN2941" s="5">
        <f t="shared" si="6160"/>
        <v>0</v>
      </c>
      <c r="AO2941" s="5">
        <f t="shared" si="6160"/>
        <v>0</v>
      </c>
      <c r="AP2941" s="5">
        <f t="shared" si="6160"/>
        <v>0</v>
      </c>
      <c r="AQ2941" s="5">
        <f t="shared" si="6101"/>
        <v>43979.925000000003</v>
      </c>
      <c r="AR2941" s="5">
        <f t="shared" si="6167"/>
        <v>0</v>
      </c>
      <c r="AS2941" s="5">
        <f t="shared" si="6168"/>
        <v>0</v>
      </c>
      <c r="AT2941" s="5">
        <f t="shared" si="6160"/>
        <v>0</v>
      </c>
      <c r="AU2941" s="5">
        <f t="shared" si="6169"/>
        <v>43979.925000000003</v>
      </c>
      <c r="AV2941" s="5">
        <f t="shared" si="6160"/>
        <v>-672.92399999999998</v>
      </c>
      <c r="AW2941" s="5">
        <f t="shared" si="6160"/>
        <v>0</v>
      </c>
      <c r="AX2941" s="5">
        <f t="shared" si="6160"/>
        <v>0</v>
      </c>
      <c r="AY2941" s="5">
        <f t="shared" si="6160"/>
        <v>0</v>
      </c>
      <c r="AZ2941" s="5">
        <f t="shared" si="6160"/>
        <v>0</v>
      </c>
      <c r="BA2941" s="5">
        <f t="shared" si="6160"/>
        <v>0</v>
      </c>
      <c r="BB2941" s="5">
        <f t="shared" si="6160"/>
        <v>0</v>
      </c>
      <c r="BC2941" s="5">
        <f t="shared" si="6160"/>
        <v>0</v>
      </c>
      <c r="BD2941" s="5">
        <f t="shared" si="6160"/>
        <v>0</v>
      </c>
      <c r="BE2941" s="5">
        <f t="shared" si="6160"/>
        <v>0</v>
      </c>
      <c r="BF2941" s="5">
        <f t="shared" si="6160"/>
        <v>0</v>
      </c>
      <c r="BG2941" s="5">
        <f t="shared" si="6102"/>
        <v>43307.001000000004</v>
      </c>
      <c r="BH2941" s="5">
        <f t="shared" si="6103"/>
        <v>0</v>
      </c>
      <c r="BI2941" s="5">
        <f t="shared" si="6104"/>
        <v>0</v>
      </c>
      <c r="BJ2941" s="5">
        <f t="shared" si="6160"/>
        <v>0</v>
      </c>
    </row>
    <row r="2942" spans="1:63" x14ac:dyDescent="0.25">
      <c r="A2942" s="4" t="s">
        <v>267</v>
      </c>
      <c r="B2942" s="4" t="s">
        <v>102</v>
      </c>
      <c r="C2942" s="4" t="s">
        <v>85</v>
      </c>
      <c r="D2942" s="4" t="s">
        <v>243</v>
      </c>
      <c r="E2942" s="4" t="s">
        <v>18</v>
      </c>
      <c r="F2942" s="15" t="s">
        <v>646</v>
      </c>
      <c r="G2942" s="11"/>
      <c r="H2942" s="11"/>
      <c r="I2942" s="11"/>
      <c r="J2942" s="11"/>
      <c r="K2942" s="11"/>
      <c r="L2942" s="11"/>
      <c r="M2942" s="5">
        <f>M2943</f>
        <v>0</v>
      </c>
      <c r="N2942" s="5">
        <f t="shared" si="6160"/>
        <v>0</v>
      </c>
      <c r="O2942" s="5">
        <f t="shared" si="6160"/>
        <v>0</v>
      </c>
      <c r="P2942" s="5">
        <f t="shared" si="6160"/>
        <v>0</v>
      </c>
      <c r="Q2942" s="5">
        <f t="shared" si="6160"/>
        <v>0</v>
      </c>
      <c r="R2942" s="5">
        <f t="shared" si="6160"/>
        <v>0</v>
      </c>
      <c r="S2942" s="5">
        <f t="shared" si="6160"/>
        <v>0</v>
      </c>
      <c r="T2942" s="5">
        <f t="shared" si="6160"/>
        <v>0</v>
      </c>
      <c r="U2942" s="5">
        <f t="shared" si="6160"/>
        <v>0</v>
      </c>
      <c r="V2942" s="5">
        <f t="shared" si="6160"/>
        <v>0</v>
      </c>
      <c r="W2942" s="5">
        <f t="shared" si="6160"/>
        <v>43979.925000000003</v>
      </c>
      <c r="X2942" s="5">
        <f t="shared" si="6160"/>
        <v>0</v>
      </c>
      <c r="Y2942" s="5">
        <f t="shared" si="6160"/>
        <v>0</v>
      </c>
      <c r="Z2942" s="5">
        <f t="shared" si="6160"/>
        <v>0</v>
      </c>
      <c r="AA2942" s="5">
        <f t="shared" si="6160"/>
        <v>0</v>
      </c>
      <c r="AB2942" s="5">
        <f t="shared" si="6160"/>
        <v>0</v>
      </c>
      <c r="AC2942" s="5">
        <f t="shared" si="6160"/>
        <v>0</v>
      </c>
      <c r="AD2942" s="5">
        <f t="shared" si="6161"/>
        <v>43979.925000000003</v>
      </c>
      <c r="AE2942" s="5">
        <f t="shared" si="6162"/>
        <v>0</v>
      </c>
      <c r="AF2942" s="5">
        <f t="shared" si="6163"/>
        <v>0</v>
      </c>
      <c r="AG2942" s="5">
        <f t="shared" si="6160"/>
        <v>0</v>
      </c>
      <c r="AH2942" s="5">
        <f t="shared" si="6160"/>
        <v>0</v>
      </c>
      <c r="AI2942" s="5">
        <f t="shared" si="6164"/>
        <v>43979.925000000003</v>
      </c>
      <c r="AJ2942" s="5">
        <f t="shared" si="6165"/>
        <v>0</v>
      </c>
      <c r="AK2942" s="5">
        <f t="shared" si="6166"/>
        <v>0</v>
      </c>
      <c r="AL2942" s="5">
        <f t="shared" si="6160"/>
        <v>0</v>
      </c>
      <c r="AM2942" s="5">
        <f t="shared" si="6160"/>
        <v>0</v>
      </c>
      <c r="AN2942" s="5">
        <f t="shared" si="6160"/>
        <v>0</v>
      </c>
      <c r="AO2942" s="5">
        <f t="shared" si="6160"/>
        <v>0</v>
      </c>
      <c r="AP2942" s="5">
        <f t="shared" si="6160"/>
        <v>0</v>
      </c>
      <c r="AQ2942" s="5">
        <f t="shared" si="6101"/>
        <v>43979.925000000003</v>
      </c>
      <c r="AR2942" s="5">
        <f t="shared" si="6167"/>
        <v>0</v>
      </c>
      <c r="AS2942" s="5">
        <f t="shared" si="6168"/>
        <v>0</v>
      </c>
      <c r="AT2942" s="5">
        <f t="shared" si="6160"/>
        <v>0</v>
      </c>
      <c r="AU2942" s="5">
        <f t="shared" si="6169"/>
        <v>43979.925000000003</v>
      </c>
      <c r="AV2942" s="5">
        <f t="shared" si="6160"/>
        <v>-672.92399999999998</v>
      </c>
      <c r="AW2942" s="5">
        <f t="shared" si="6160"/>
        <v>0</v>
      </c>
      <c r="AX2942" s="5">
        <f t="shared" si="6160"/>
        <v>0</v>
      </c>
      <c r="AY2942" s="5">
        <f t="shared" si="6160"/>
        <v>0</v>
      </c>
      <c r="AZ2942" s="5">
        <f t="shared" si="6160"/>
        <v>0</v>
      </c>
      <c r="BA2942" s="5">
        <f t="shared" si="6160"/>
        <v>0</v>
      </c>
      <c r="BB2942" s="5">
        <f t="shared" si="6160"/>
        <v>0</v>
      </c>
      <c r="BC2942" s="5">
        <f t="shared" si="6160"/>
        <v>0</v>
      </c>
      <c r="BD2942" s="5">
        <f t="shared" si="6160"/>
        <v>0</v>
      </c>
      <c r="BE2942" s="5">
        <f t="shared" si="6160"/>
        <v>0</v>
      </c>
      <c r="BF2942" s="5">
        <f t="shared" si="6160"/>
        <v>0</v>
      </c>
      <c r="BG2942" s="5">
        <f t="shared" si="6102"/>
        <v>43307.001000000004</v>
      </c>
      <c r="BH2942" s="5">
        <f t="shared" si="6103"/>
        <v>0</v>
      </c>
      <c r="BI2942" s="5">
        <f t="shared" si="6104"/>
        <v>0</v>
      </c>
      <c r="BJ2942" s="5">
        <f t="shared" si="6160"/>
        <v>0</v>
      </c>
    </row>
    <row r="2943" spans="1:63" ht="63" x14ac:dyDescent="0.25">
      <c r="A2943" s="4" t="s">
        <v>267</v>
      </c>
      <c r="B2943" s="4" t="s">
        <v>102</v>
      </c>
      <c r="C2943" s="4" t="s">
        <v>85</v>
      </c>
      <c r="D2943" s="4" t="s">
        <v>243</v>
      </c>
      <c r="E2943" s="4" t="s">
        <v>219</v>
      </c>
      <c r="F2943" s="15" t="s">
        <v>647</v>
      </c>
      <c r="G2943" s="11"/>
      <c r="H2943" s="11"/>
      <c r="I2943" s="11"/>
      <c r="J2943" s="11"/>
      <c r="K2943" s="11"/>
      <c r="L2943" s="11"/>
      <c r="M2943" s="5">
        <v>0</v>
      </c>
      <c r="N2943" s="5">
        <v>0</v>
      </c>
      <c r="O2943" s="5">
        <v>0</v>
      </c>
      <c r="P2943" s="5"/>
      <c r="Q2943" s="5"/>
      <c r="R2943" s="5"/>
      <c r="S2943" s="5"/>
      <c r="T2943" s="5"/>
      <c r="U2943" s="5"/>
      <c r="V2943" s="5"/>
      <c r="W2943" s="5">
        <v>43979.925000000003</v>
      </c>
      <c r="X2943" s="5"/>
      <c r="Y2943" s="5"/>
      <c r="Z2943" s="5"/>
      <c r="AA2943" s="5"/>
      <c r="AB2943" s="5"/>
      <c r="AC2943" s="5"/>
      <c r="AD2943" s="5">
        <f t="shared" si="6161"/>
        <v>43979.925000000003</v>
      </c>
      <c r="AE2943" s="5">
        <f t="shared" si="6162"/>
        <v>0</v>
      </c>
      <c r="AF2943" s="5">
        <f t="shared" si="6163"/>
        <v>0</v>
      </c>
      <c r="AG2943" s="5"/>
      <c r="AH2943" s="5"/>
      <c r="AI2943" s="5">
        <f t="shared" si="6164"/>
        <v>43979.925000000003</v>
      </c>
      <c r="AJ2943" s="5">
        <f t="shared" si="6165"/>
        <v>0</v>
      </c>
      <c r="AK2943" s="5">
        <f t="shared" si="6166"/>
        <v>0</v>
      </c>
      <c r="AL2943" s="5"/>
      <c r="AM2943" s="5"/>
      <c r="AN2943" s="5"/>
      <c r="AO2943" s="5"/>
      <c r="AP2943" s="5"/>
      <c r="AQ2943" s="5">
        <f t="shared" si="6101"/>
        <v>43979.925000000003</v>
      </c>
      <c r="AR2943" s="5">
        <f t="shared" si="6167"/>
        <v>0</v>
      </c>
      <c r="AS2943" s="5">
        <f t="shared" si="6168"/>
        <v>0</v>
      </c>
      <c r="AT2943" s="5"/>
      <c r="AU2943" s="5">
        <f t="shared" si="6169"/>
        <v>43979.925000000003</v>
      </c>
      <c r="AV2943" s="5">
        <v>-672.92399999999998</v>
      </c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>
        <f t="shared" si="6102"/>
        <v>43307.001000000004</v>
      </c>
      <c r="BH2943" s="5">
        <f t="shared" si="6103"/>
        <v>0</v>
      </c>
      <c r="BI2943" s="5">
        <f t="shared" si="6104"/>
        <v>0</v>
      </c>
      <c r="BJ2943" s="5"/>
    </row>
    <row r="2944" spans="1:63" ht="47.25" hidden="1" x14ac:dyDescent="0.25">
      <c r="A2944" s="4" t="s">
        <v>267</v>
      </c>
      <c r="B2944" s="4" t="s">
        <v>102</v>
      </c>
      <c r="C2944" s="4" t="s">
        <v>85</v>
      </c>
      <c r="D2944" s="4" t="s">
        <v>1478</v>
      </c>
      <c r="E2944" s="4"/>
      <c r="F2944" s="15" t="s">
        <v>1507</v>
      </c>
      <c r="G2944" s="11"/>
      <c r="H2944" s="11"/>
      <c r="I2944" s="11"/>
      <c r="J2944" s="11"/>
      <c r="K2944" s="11"/>
      <c r="L2944" s="11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>
        <f t="shared" si="6101"/>
        <v>0</v>
      </c>
      <c r="AR2944" s="5">
        <f>AR2945</f>
        <v>0</v>
      </c>
      <c r="AS2944" s="5">
        <f>AS2945</f>
        <v>0</v>
      </c>
      <c r="AT2944" s="5"/>
      <c r="AU2944" s="5">
        <f t="shared" ref="AU2944:BJ2945" si="6174">AU2945</f>
        <v>0</v>
      </c>
      <c r="AV2944" s="5">
        <f t="shared" si="6174"/>
        <v>0</v>
      </c>
      <c r="AW2944" s="5">
        <f t="shared" si="6174"/>
        <v>0</v>
      </c>
      <c r="AX2944" s="5">
        <f t="shared" si="6174"/>
        <v>0</v>
      </c>
      <c r="AY2944" s="5">
        <f t="shared" si="6174"/>
        <v>0</v>
      </c>
      <c r="AZ2944" s="5">
        <f t="shared" si="6174"/>
        <v>0</v>
      </c>
      <c r="BA2944" s="5">
        <f t="shared" si="6174"/>
        <v>0</v>
      </c>
      <c r="BB2944" s="5">
        <f t="shared" si="6174"/>
        <v>0</v>
      </c>
      <c r="BC2944" s="5">
        <f t="shared" si="6174"/>
        <v>0</v>
      </c>
      <c r="BD2944" s="5">
        <f t="shared" si="6174"/>
        <v>0</v>
      </c>
      <c r="BE2944" s="5">
        <f t="shared" si="6174"/>
        <v>0</v>
      </c>
      <c r="BF2944" s="5">
        <f t="shared" si="6174"/>
        <v>0</v>
      </c>
      <c r="BG2944" s="5">
        <f t="shared" si="6102"/>
        <v>0</v>
      </c>
      <c r="BH2944" s="5">
        <f t="shared" si="6103"/>
        <v>0</v>
      </c>
      <c r="BI2944" s="5">
        <f t="shared" si="6104"/>
        <v>0</v>
      </c>
      <c r="BJ2944" s="5">
        <f t="shared" si="6174"/>
        <v>0</v>
      </c>
      <c r="BK2944" s="3">
        <v>0</v>
      </c>
    </row>
    <row r="2945" spans="1:63" hidden="1" x14ac:dyDescent="0.25">
      <c r="A2945" s="4" t="s">
        <v>267</v>
      </c>
      <c r="B2945" s="4" t="s">
        <v>102</v>
      </c>
      <c r="C2945" s="4" t="s">
        <v>85</v>
      </c>
      <c r="D2945" s="4" t="s">
        <v>1478</v>
      </c>
      <c r="E2945" s="4" t="s">
        <v>18</v>
      </c>
      <c r="F2945" s="15" t="s">
        <v>646</v>
      </c>
      <c r="G2945" s="11"/>
      <c r="H2945" s="11"/>
      <c r="I2945" s="11"/>
      <c r="J2945" s="11"/>
      <c r="K2945" s="11"/>
      <c r="L2945" s="11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>
        <f t="shared" si="6101"/>
        <v>0</v>
      </c>
      <c r="AR2945" s="5">
        <f>AR2946</f>
        <v>0</v>
      </c>
      <c r="AS2945" s="5">
        <f>AS2946</f>
        <v>0</v>
      </c>
      <c r="AT2945" s="5"/>
      <c r="AU2945" s="5">
        <f t="shared" si="6174"/>
        <v>0</v>
      </c>
      <c r="AV2945" s="5">
        <f t="shared" si="6174"/>
        <v>0</v>
      </c>
      <c r="AW2945" s="5">
        <f t="shared" si="6174"/>
        <v>0</v>
      </c>
      <c r="AX2945" s="5">
        <f t="shared" si="6174"/>
        <v>0</v>
      </c>
      <c r="AY2945" s="5">
        <f t="shared" si="6174"/>
        <v>0</v>
      </c>
      <c r="AZ2945" s="5">
        <f t="shared" si="6174"/>
        <v>0</v>
      </c>
      <c r="BA2945" s="5">
        <f t="shared" si="6174"/>
        <v>0</v>
      </c>
      <c r="BB2945" s="5">
        <f t="shared" si="6174"/>
        <v>0</v>
      </c>
      <c r="BC2945" s="5">
        <f t="shared" si="6174"/>
        <v>0</v>
      </c>
      <c r="BD2945" s="5">
        <f t="shared" si="6174"/>
        <v>0</v>
      </c>
      <c r="BE2945" s="5">
        <f t="shared" si="6174"/>
        <v>0</v>
      </c>
      <c r="BF2945" s="5">
        <f t="shared" si="6174"/>
        <v>0</v>
      </c>
      <c r="BG2945" s="5">
        <f t="shared" si="6102"/>
        <v>0</v>
      </c>
      <c r="BH2945" s="5">
        <f t="shared" si="6103"/>
        <v>0</v>
      </c>
      <c r="BI2945" s="5">
        <f t="shared" si="6104"/>
        <v>0</v>
      </c>
      <c r="BJ2945" s="5">
        <f t="shared" si="6174"/>
        <v>0</v>
      </c>
      <c r="BK2945" s="3">
        <v>0</v>
      </c>
    </row>
    <row r="2946" spans="1:63" ht="63" hidden="1" x14ac:dyDescent="0.25">
      <c r="A2946" s="4" t="s">
        <v>267</v>
      </c>
      <c r="B2946" s="4" t="s">
        <v>102</v>
      </c>
      <c r="C2946" s="4" t="s">
        <v>85</v>
      </c>
      <c r="D2946" s="4" t="s">
        <v>1478</v>
      </c>
      <c r="E2946" s="4" t="s">
        <v>219</v>
      </c>
      <c r="F2946" s="15" t="s">
        <v>647</v>
      </c>
      <c r="G2946" s="11"/>
      <c r="H2946" s="11"/>
      <c r="I2946" s="11"/>
      <c r="J2946" s="11"/>
      <c r="K2946" s="11"/>
      <c r="L2946" s="11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>
        <f t="shared" si="6101"/>
        <v>0</v>
      </c>
      <c r="AR2946" s="5">
        <v>0</v>
      </c>
      <c r="AS2946" s="5">
        <v>0</v>
      </c>
      <c r="AT2946" s="5"/>
      <c r="AU2946" s="5">
        <v>0</v>
      </c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>
        <f t="shared" si="6102"/>
        <v>0</v>
      </c>
      <c r="BH2946" s="5">
        <f t="shared" si="6103"/>
        <v>0</v>
      </c>
      <c r="BI2946" s="5">
        <f t="shared" si="6104"/>
        <v>0</v>
      </c>
      <c r="BJ2946" s="5"/>
      <c r="BK2946" s="3">
        <v>0</v>
      </c>
    </row>
    <row r="2947" spans="1:63" ht="31.5" x14ac:dyDescent="0.25">
      <c r="A2947" s="4" t="s">
        <v>267</v>
      </c>
      <c r="B2947" s="4" t="s">
        <v>102</v>
      </c>
      <c r="C2947" s="4" t="s">
        <v>85</v>
      </c>
      <c r="D2947" s="4" t="s">
        <v>226</v>
      </c>
      <c r="E2947" s="4"/>
      <c r="F2947" s="15" t="s">
        <v>1147</v>
      </c>
      <c r="G2947" s="5">
        <f>G2958+G2963</f>
        <v>51000</v>
      </c>
      <c r="H2947" s="5">
        <f t="shared" ref="H2947:I2947" si="6175">H2958+H2963</f>
        <v>101000</v>
      </c>
      <c r="I2947" s="5">
        <f t="shared" si="6175"/>
        <v>101000</v>
      </c>
      <c r="J2947" s="5">
        <f t="shared" ref="J2947:L2947" si="6176">J2958+J2963</f>
        <v>0</v>
      </c>
      <c r="K2947" s="5">
        <f t="shared" si="6176"/>
        <v>0</v>
      </c>
      <c r="L2947" s="5">
        <f t="shared" si="6176"/>
        <v>0</v>
      </c>
      <c r="M2947" s="5">
        <f t="shared" si="6145"/>
        <v>51000</v>
      </c>
      <c r="N2947" s="5">
        <f t="shared" si="6146"/>
        <v>101000</v>
      </c>
      <c r="O2947" s="5">
        <f t="shared" si="6147"/>
        <v>101000</v>
      </c>
      <c r="P2947" s="5">
        <f>P2958+P2963+P2948+P2953</f>
        <v>0</v>
      </c>
      <c r="Q2947" s="5">
        <f t="shared" ref="Q2947:BJ2947" si="6177">Q2958+Q2963+Q2948+Q2953</f>
        <v>0</v>
      </c>
      <c r="R2947" s="5">
        <f t="shared" si="6177"/>
        <v>146.61699999999999</v>
      </c>
      <c r="S2947" s="5">
        <f t="shared" si="6177"/>
        <v>0</v>
      </c>
      <c r="T2947" s="5">
        <f t="shared" si="6177"/>
        <v>0</v>
      </c>
      <c r="U2947" s="5">
        <f t="shared" si="6177"/>
        <v>0</v>
      </c>
      <c r="V2947" s="5">
        <f t="shared" ref="V2947" si="6178">V2958+V2963+V2948+V2953</f>
        <v>0</v>
      </c>
      <c r="W2947" s="5">
        <f t="shared" si="6177"/>
        <v>15577.084000000001</v>
      </c>
      <c r="X2947" s="5">
        <f t="shared" ref="X2947" si="6179">X2958+X2963+X2948+X2953</f>
        <v>0</v>
      </c>
      <c r="Y2947" s="5">
        <f t="shared" si="6177"/>
        <v>0</v>
      </c>
      <c r="Z2947" s="5">
        <f t="shared" si="6177"/>
        <v>6397.0569999999998</v>
      </c>
      <c r="AA2947" s="5">
        <f t="shared" ref="AA2947" si="6180">AA2958+AA2963+AA2948+AA2953</f>
        <v>0</v>
      </c>
      <c r="AB2947" s="5">
        <f t="shared" si="6177"/>
        <v>0</v>
      </c>
      <c r="AC2947" s="5">
        <f t="shared" si="6177"/>
        <v>6397.0569999999998</v>
      </c>
      <c r="AD2947" s="5">
        <f t="shared" si="6161"/>
        <v>66723.701000000001</v>
      </c>
      <c r="AE2947" s="5">
        <f t="shared" si="6162"/>
        <v>107397.057</v>
      </c>
      <c r="AF2947" s="5">
        <f t="shared" si="6163"/>
        <v>107397.057</v>
      </c>
      <c r="AG2947" s="5">
        <f t="shared" ref="AG2947:AH2947" si="6181">AG2958+AG2963+AG2948+AG2953</f>
        <v>0</v>
      </c>
      <c r="AH2947" s="5">
        <f t="shared" si="6181"/>
        <v>0</v>
      </c>
      <c r="AI2947" s="5">
        <f t="shared" si="6164"/>
        <v>66723.701000000001</v>
      </c>
      <c r="AJ2947" s="5">
        <f t="shared" si="6165"/>
        <v>107397.057</v>
      </c>
      <c r="AK2947" s="5">
        <f t="shared" si="6166"/>
        <v>107397.057</v>
      </c>
      <c r="AL2947" s="5">
        <f t="shared" ref="AL2947" si="6182">AL2958+AL2963+AL2948+AL2953</f>
        <v>0</v>
      </c>
      <c r="AM2947" s="5">
        <f t="shared" ref="AM2947:AP2947" si="6183">AM2958+AM2963+AM2948+AM2953</f>
        <v>0</v>
      </c>
      <c r="AN2947" s="5">
        <f t="shared" si="6183"/>
        <v>0</v>
      </c>
      <c r="AO2947" s="5">
        <f t="shared" si="6183"/>
        <v>0</v>
      </c>
      <c r="AP2947" s="5">
        <f t="shared" si="6183"/>
        <v>0</v>
      </c>
      <c r="AQ2947" s="5">
        <f t="shared" si="6101"/>
        <v>66723.701000000001</v>
      </c>
      <c r="AR2947" s="5">
        <f t="shared" si="6167"/>
        <v>107397.057</v>
      </c>
      <c r="AS2947" s="5">
        <f t="shared" si="6168"/>
        <v>107397.057</v>
      </c>
      <c r="AT2947" s="5">
        <f t="shared" ref="AT2947" si="6184">AT2958+AT2963+AT2948+AT2953</f>
        <v>0</v>
      </c>
      <c r="AU2947" s="5">
        <f t="shared" si="6169"/>
        <v>66723.701000000001</v>
      </c>
      <c r="AV2947" s="5">
        <f t="shared" ref="AV2947" si="6185">AV2958+AV2963+AV2948+AV2953</f>
        <v>0</v>
      </c>
      <c r="AW2947" s="5">
        <f t="shared" ref="AW2947:BF2947" si="6186">AW2958+AW2963+AW2948+AW2953</f>
        <v>0</v>
      </c>
      <c r="AX2947" s="5">
        <f t="shared" si="6186"/>
        <v>0</v>
      </c>
      <c r="AY2947" s="5">
        <f t="shared" si="6186"/>
        <v>0</v>
      </c>
      <c r="AZ2947" s="5">
        <f t="shared" si="6186"/>
        <v>0</v>
      </c>
      <c r="BA2947" s="5">
        <f t="shared" si="6186"/>
        <v>0</v>
      </c>
      <c r="BB2947" s="5">
        <f t="shared" si="6186"/>
        <v>0</v>
      </c>
      <c r="BC2947" s="5">
        <f t="shared" si="6186"/>
        <v>0</v>
      </c>
      <c r="BD2947" s="5">
        <f t="shared" si="6186"/>
        <v>0</v>
      </c>
      <c r="BE2947" s="5">
        <f t="shared" si="6186"/>
        <v>0</v>
      </c>
      <c r="BF2947" s="5">
        <f t="shared" si="6186"/>
        <v>0</v>
      </c>
      <c r="BG2947" s="5">
        <f t="shared" si="6102"/>
        <v>66723.701000000001</v>
      </c>
      <c r="BH2947" s="5">
        <f t="shared" si="6103"/>
        <v>107397.057</v>
      </c>
      <c r="BI2947" s="5">
        <f t="shared" si="6104"/>
        <v>107397.057</v>
      </c>
      <c r="BJ2947" s="5">
        <f t="shared" si="6177"/>
        <v>0</v>
      </c>
    </row>
    <row r="2948" spans="1:63" ht="31.5" x14ac:dyDescent="0.25">
      <c r="A2948" s="4" t="s">
        <v>267</v>
      </c>
      <c r="B2948" s="4" t="s">
        <v>102</v>
      </c>
      <c r="C2948" s="4" t="s">
        <v>85</v>
      </c>
      <c r="D2948" s="4" t="s">
        <v>280</v>
      </c>
      <c r="E2948" s="4"/>
      <c r="F2948" s="15" t="s">
        <v>1148</v>
      </c>
      <c r="G2948" s="5"/>
      <c r="H2948" s="5"/>
      <c r="I2948" s="5"/>
      <c r="J2948" s="5"/>
      <c r="K2948" s="5"/>
      <c r="L2948" s="5"/>
      <c r="M2948" s="5">
        <f>M2949</f>
        <v>0</v>
      </c>
      <c r="N2948" s="5">
        <f t="shared" ref="N2948:BJ2951" si="6187">N2949</f>
        <v>0</v>
      </c>
      <c r="O2948" s="5">
        <f t="shared" si="6187"/>
        <v>0</v>
      </c>
      <c r="P2948" s="5">
        <f t="shared" si="6187"/>
        <v>0</v>
      </c>
      <c r="Q2948" s="5">
        <f t="shared" si="6187"/>
        <v>0</v>
      </c>
      <c r="R2948" s="5">
        <f t="shared" si="6187"/>
        <v>146.61699999999999</v>
      </c>
      <c r="S2948" s="5">
        <f t="shared" si="6187"/>
        <v>0</v>
      </c>
      <c r="T2948" s="5">
        <f t="shared" si="6187"/>
        <v>0</v>
      </c>
      <c r="U2948" s="5">
        <f t="shared" si="6187"/>
        <v>0</v>
      </c>
      <c r="V2948" s="5">
        <f t="shared" si="6187"/>
        <v>0</v>
      </c>
      <c r="W2948" s="5">
        <f t="shared" si="6187"/>
        <v>0</v>
      </c>
      <c r="X2948" s="5">
        <f t="shared" si="6187"/>
        <v>0</v>
      </c>
      <c r="Y2948" s="5">
        <f t="shared" si="6187"/>
        <v>0</v>
      </c>
      <c r="Z2948" s="5">
        <f t="shared" si="6187"/>
        <v>0</v>
      </c>
      <c r="AA2948" s="5">
        <f t="shared" si="6187"/>
        <v>0</v>
      </c>
      <c r="AB2948" s="5">
        <f t="shared" si="6187"/>
        <v>0</v>
      </c>
      <c r="AC2948" s="5">
        <f t="shared" si="6187"/>
        <v>0</v>
      </c>
      <c r="AD2948" s="5">
        <f t="shared" si="6161"/>
        <v>146.61699999999999</v>
      </c>
      <c r="AE2948" s="5">
        <f t="shared" si="6162"/>
        <v>0</v>
      </c>
      <c r="AF2948" s="5">
        <f t="shared" si="6163"/>
        <v>0</v>
      </c>
      <c r="AG2948" s="5">
        <f t="shared" si="6187"/>
        <v>0</v>
      </c>
      <c r="AH2948" s="5">
        <f t="shared" si="6187"/>
        <v>0</v>
      </c>
      <c r="AI2948" s="5">
        <f t="shared" si="6164"/>
        <v>146.61699999999999</v>
      </c>
      <c r="AJ2948" s="5">
        <f t="shared" si="6165"/>
        <v>0</v>
      </c>
      <c r="AK2948" s="5">
        <f t="shared" si="6166"/>
        <v>0</v>
      </c>
      <c r="AL2948" s="5">
        <f t="shared" si="6187"/>
        <v>0</v>
      </c>
      <c r="AM2948" s="5">
        <f t="shared" si="6187"/>
        <v>0</v>
      </c>
      <c r="AN2948" s="5">
        <f t="shared" si="6187"/>
        <v>0</v>
      </c>
      <c r="AO2948" s="5">
        <f t="shared" si="6187"/>
        <v>0</v>
      </c>
      <c r="AP2948" s="5">
        <f t="shared" si="6187"/>
        <v>0</v>
      </c>
      <c r="AQ2948" s="5">
        <f t="shared" si="6101"/>
        <v>146.61699999999999</v>
      </c>
      <c r="AR2948" s="5">
        <f t="shared" si="6167"/>
        <v>0</v>
      </c>
      <c r="AS2948" s="5">
        <f t="shared" si="6168"/>
        <v>0</v>
      </c>
      <c r="AT2948" s="5">
        <f t="shared" si="6187"/>
        <v>0</v>
      </c>
      <c r="AU2948" s="5">
        <f t="shared" si="6169"/>
        <v>146.61699999999999</v>
      </c>
      <c r="AV2948" s="5">
        <f t="shared" si="6187"/>
        <v>0</v>
      </c>
      <c r="AW2948" s="5">
        <f t="shared" si="6187"/>
        <v>0</v>
      </c>
      <c r="AX2948" s="5">
        <f t="shared" si="6187"/>
        <v>0</v>
      </c>
      <c r="AY2948" s="5">
        <f t="shared" si="6187"/>
        <v>0</v>
      </c>
      <c r="AZ2948" s="5">
        <f t="shared" si="6187"/>
        <v>0</v>
      </c>
      <c r="BA2948" s="5">
        <f t="shared" si="6187"/>
        <v>0</v>
      </c>
      <c r="BB2948" s="5">
        <f t="shared" si="6187"/>
        <v>0</v>
      </c>
      <c r="BC2948" s="5">
        <f t="shared" si="6187"/>
        <v>0</v>
      </c>
      <c r="BD2948" s="5">
        <f t="shared" si="6187"/>
        <v>0</v>
      </c>
      <c r="BE2948" s="5">
        <f t="shared" si="6187"/>
        <v>0</v>
      </c>
      <c r="BF2948" s="5">
        <f t="shared" si="6187"/>
        <v>0</v>
      </c>
      <c r="BG2948" s="5">
        <f t="shared" si="6102"/>
        <v>146.61699999999999</v>
      </c>
      <c r="BH2948" s="5">
        <f t="shared" si="6103"/>
        <v>0</v>
      </c>
      <c r="BI2948" s="5">
        <f t="shared" si="6104"/>
        <v>0</v>
      </c>
      <c r="BJ2948" s="5">
        <f t="shared" si="6187"/>
        <v>0</v>
      </c>
    </row>
    <row r="2949" spans="1:63" ht="47.25" x14ac:dyDescent="0.25">
      <c r="A2949" s="4" t="s">
        <v>267</v>
      </c>
      <c r="B2949" s="4" t="s">
        <v>102</v>
      </c>
      <c r="C2949" s="4" t="s">
        <v>85</v>
      </c>
      <c r="D2949" s="4" t="s">
        <v>1401</v>
      </c>
      <c r="E2949" s="4"/>
      <c r="F2949" s="15" t="s">
        <v>1456</v>
      </c>
      <c r="G2949" s="5"/>
      <c r="H2949" s="5"/>
      <c r="I2949" s="5"/>
      <c r="J2949" s="5"/>
      <c r="K2949" s="5"/>
      <c r="L2949" s="5"/>
      <c r="M2949" s="5">
        <f>M2950</f>
        <v>0</v>
      </c>
      <c r="N2949" s="5">
        <f t="shared" si="6187"/>
        <v>0</v>
      </c>
      <c r="O2949" s="5">
        <f t="shared" si="6187"/>
        <v>0</v>
      </c>
      <c r="P2949" s="5">
        <f t="shared" si="6187"/>
        <v>0</v>
      </c>
      <c r="Q2949" s="5">
        <f t="shared" si="6187"/>
        <v>0</v>
      </c>
      <c r="R2949" s="5">
        <f t="shared" si="6187"/>
        <v>146.61699999999999</v>
      </c>
      <c r="S2949" s="5">
        <f t="shared" si="6187"/>
        <v>0</v>
      </c>
      <c r="T2949" s="5">
        <f t="shared" si="6187"/>
        <v>0</v>
      </c>
      <c r="U2949" s="5">
        <f t="shared" si="6187"/>
        <v>0</v>
      </c>
      <c r="V2949" s="5">
        <f t="shared" si="6187"/>
        <v>0</v>
      </c>
      <c r="W2949" s="5">
        <f t="shared" si="6187"/>
        <v>0</v>
      </c>
      <c r="X2949" s="5">
        <f t="shared" si="6187"/>
        <v>0</v>
      </c>
      <c r="Y2949" s="5">
        <f t="shared" si="6187"/>
        <v>0</v>
      </c>
      <c r="Z2949" s="5">
        <f t="shared" si="6187"/>
        <v>0</v>
      </c>
      <c r="AA2949" s="5">
        <f t="shared" si="6187"/>
        <v>0</v>
      </c>
      <c r="AB2949" s="5">
        <f t="shared" si="6187"/>
        <v>0</v>
      </c>
      <c r="AC2949" s="5">
        <f t="shared" si="6187"/>
        <v>0</v>
      </c>
      <c r="AD2949" s="5">
        <f t="shared" si="6161"/>
        <v>146.61699999999999</v>
      </c>
      <c r="AE2949" s="5">
        <f t="shared" si="6162"/>
        <v>0</v>
      </c>
      <c r="AF2949" s="5">
        <f t="shared" si="6163"/>
        <v>0</v>
      </c>
      <c r="AG2949" s="5">
        <f t="shared" si="6187"/>
        <v>0</v>
      </c>
      <c r="AH2949" s="5">
        <f t="shared" si="6187"/>
        <v>0</v>
      </c>
      <c r="AI2949" s="5">
        <f t="shared" si="6164"/>
        <v>146.61699999999999</v>
      </c>
      <c r="AJ2949" s="5">
        <f t="shared" si="6165"/>
        <v>0</v>
      </c>
      <c r="AK2949" s="5">
        <f t="shared" si="6166"/>
        <v>0</v>
      </c>
      <c r="AL2949" s="5">
        <f t="shared" si="6187"/>
        <v>0</v>
      </c>
      <c r="AM2949" s="5">
        <f t="shared" si="6187"/>
        <v>0</v>
      </c>
      <c r="AN2949" s="5">
        <f t="shared" si="6187"/>
        <v>0</v>
      </c>
      <c r="AO2949" s="5">
        <f t="shared" si="6187"/>
        <v>0</v>
      </c>
      <c r="AP2949" s="5">
        <f t="shared" si="6187"/>
        <v>0</v>
      </c>
      <c r="AQ2949" s="5">
        <f t="shared" si="6101"/>
        <v>146.61699999999999</v>
      </c>
      <c r="AR2949" s="5">
        <f t="shared" si="6167"/>
        <v>0</v>
      </c>
      <c r="AS2949" s="5">
        <f t="shared" si="6168"/>
        <v>0</v>
      </c>
      <c r="AT2949" s="5">
        <f t="shared" si="6187"/>
        <v>0</v>
      </c>
      <c r="AU2949" s="5">
        <f t="shared" si="6169"/>
        <v>146.61699999999999</v>
      </c>
      <c r="AV2949" s="5">
        <f t="shared" si="6187"/>
        <v>0</v>
      </c>
      <c r="AW2949" s="5">
        <f t="shared" si="6187"/>
        <v>0</v>
      </c>
      <c r="AX2949" s="5">
        <f t="shared" si="6187"/>
        <v>0</v>
      </c>
      <c r="AY2949" s="5">
        <f t="shared" si="6187"/>
        <v>0</v>
      </c>
      <c r="AZ2949" s="5">
        <f t="shared" si="6187"/>
        <v>0</v>
      </c>
      <c r="BA2949" s="5">
        <f t="shared" si="6187"/>
        <v>0</v>
      </c>
      <c r="BB2949" s="5">
        <f t="shared" si="6187"/>
        <v>0</v>
      </c>
      <c r="BC2949" s="5">
        <f t="shared" si="6187"/>
        <v>0</v>
      </c>
      <c r="BD2949" s="5">
        <f t="shared" si="6187"/>
        <v>0</v>
      </c>
      <c r="BE2949" s="5">
        <f t="shared" si="6187"/>
        <v>0</v>
      </c>
      <c r="BF2949" s="5">
        <f t="shared" si="6187"/>
        <v>0</v>
      </c>
      <c r="BG2949" s="5">
        <f t="shared" si="6102"/>
        <v>146.61699999999999</v>
      </c>
      <c r="BH2949" s="5">
        <f t="shared" si="6103"/>
        <v>0</v>
      </c>
      <c r="BI2949" s="5">
        <f t="shared" si="6104"/>
        <v>0</v>
      </c>
      <c r="BJ2949" s="5">
        <f t="shared" si="6187"/>
        <v>0</v>
      </c>
    </row>
    <row r="2950" spans="1:63" ht="47.25" x14ac:dyDescent="0.25">
      <c r="A2950" s="4" t="s">
        <v>267</v>
      </c>
      <c r="B2950" s="4" t="s">
        <v>102</v>
      </c>
      <c r="C2950" s="4" t="s">
        <v>85</v>
      </c>
      <c r="D2950" s="4" t="s">
        <v>1400</v>
      </c>
      <c r="E2950" s="4"/>
      <c r="F2950" s="15" t="s">
        <v>1403</v>
      </c>
      <c r="G2950" s="5"/>
      <c r="H2950" s="5"/>
      <c r="I2950" s="5"/>
      <c r="J2950" s="5"/>
      <c r="K2950" s="5"/>
      <c r="L2950" s="5"/>
      <c r="M2950" s="5">
        <f>M2951</f>
        <v>0</v>
      </c>
      <c r="N2950" s="5">
        <f t="shared" si="6187"/>
        <v>0</v>
      </c>
      <c r="O2950" s="5">
        <f t="shared" si="6187"/>
        <v>0</v>
      </c>
      <c r="P2950" s="5">
        <f t="shared" si="6187"/>
        <v>0</v>
      </c>
      <c r="Q2950" s="5">
        <f t="shared" si="6187"/>
        <v>0</v>
      </c>
      <c r="R2950" s="5">
        <f t="shared" si="6187"/>
        <v>146.61699999999999</v>
      </c>
      <c r="S2950" s="5">
        <f t="shared" si="6187"/>
        <v>0</v>
      </c>
      <c r="T2950" s="5">
        <f t="shared" si="6187"/>
        <v>0</v>
      </c>
      <c r="U2950" s="5">
        <f t="shared" si="6187"/>
        <v>0</v>
      </c>
      <c r="V2950" s="5">
        <f t="shared" si="6187"/>
        <v>0</v>
      </c>
      <c r="W2950" s="5">
        <f t="shared" si="6187"/>
        <v>0</v>
      </c>
      <c r="X2950" s="5">
        <f t="shared" si="6187"/>
        <v>0</v>
      </c>
      <c r="Y2950" s="5">
        <f t="shared" si="6187"/>
        <v>0</v>
      </c>
      <c r="Z2950" s="5">
        <f t="shared" si="6187"/>
        <v>0</v>
      </c>
      <c r="AA2950" s="5">
        <f t="shared" si="6187"/>
        <v>0</v>
      </c>
      <c r="AB2950" s="5">
        <f t="shared" si="6187"/>
        <v>0</v>
      </c>
      <c r="AC2950" s="5">
        <f t="shared" si="6187"/>
        <v>0</v>
      </c>
      <c r="AD2950" s="5">
        <f t="shared" si="6161"/>
        <v>146.61699999999999</v>
      </c>
      <c r="AE2950" s="5">
        <f t="shared" si="6162"/>
        <v>0</v>
      </c>
      <c r="AF2950" s="5">
        <f t="shared" si="6163"/>
        <v>0</v>
      </c>
      <c r="AG2950" s="5">
        <f t="shared" si="6187"/>
        <v>0</v>
      </c>
      <c r="AH2950" s="5">
        <f t="shared" si="6187"/>
        <v>0</v>
      </c>
      <c r="AI2950" s="5">
        <f t="shared" si="6164"/>
        <v>146.61699999999999</v>
      </c>
      <c r="AJ2950" s="5">
        <f t="shared" si="6165"/>
        <v>0</v>
      </c>
      <c r="AK2950" s="5">
        <f t="shared" si="6166"/>
        <v>0</v>
      </c>
      <c r="AL2950" s="5">
        <f t="shared" si="6187"/>
        <v>0</v>
      </c>
      <c r="AM2950" s="5">
        <f t="shared" si="6187"/>
        <v>0</v>
      </c>
      <c r="AN2950" s="5">
        <f t="shared" si="6187"/>
        <v>0</v>
      </c>
      <c r="AO2950" s="5">
        <f t="shared" si="6187"/>
        <v>0</v>
      </c>
      <c r="AP2950" s="5">
        <f t="shared" si="6187"/>
        <v>0</v>
      </c>
      <c r="AQ2950" s="5">
        <f t="shared" si="6101"/>
        <v>146.61699999999999</v>
      </c>
      <c r="AR2950" s="5">
        <f t="shared" si="6167"/>
        <v>0</v>
      </c>
      <c r="AS2950" s="5">
        <f t="shared" si="6168"/>
        <v>0</v>
      </c>
      <c r="AT2950" s="5">
        <f t="shared" si="6187"/>
        <v>0</v>
      </c>
      <c r="AU2950" s="5">
        <f t="shared" si="6169"/>
        <v>146.61699999999999</v>
      </c>
      <c r="AV2950" s="5">
        <f t="shared" si="6187"/>
        <v>0</v>
      </c>
      <c r="AW2950" s="5">
        <f t="shared" si="6187"/>
        <v>0</v>
      </c>
      <c r="AX2950" s="5">
        <f t="shared" si="6187"/>
        <v>0</v>
      </c>
      <c r="AY2950" s="5">
        <f t="shared" si="6187"/>
        <v>0</v>
      </c>
      <c r="AZ2950" s="5">
        <f t="shared" si="6187"/>
        <v>0</v>
      </c>
      <c r="BA2950" s="5">
        <f t="shared" si="6187"/>
        <v>0</v>
      </c>
      <c r="BB2950" s="5">
        <f t="shared" si="6187"/>
        <v>0</v>
      </c>
      <c r="BC2950" s="5">
        <f t="shared" si="6187"/>
        <v>0</v>
      </c>
      <c r="BD2950" s="5">
        <f t="shared" si="6187"/>
        <v>0</v>
      </c>
      <c r="BE2950" s="5">
        <f t="shared" si="6187"/>
        <v>0</v>
      </c>
      <c r="BF2950" s="5">
        <f t="shared" si="6187"/>
        <v>0</v>
      </c>
      <c r="BG2950" s="5">
        <f t="shared" si="6102"/>
        <v>146.61699999999999</v>
      </c>
      <c r="BH2950" s="5">
        <f t="shared" si="6103"/>
        <v>0</v>
      </c>
      <c r="BI2950" s="5">
        <f t="shared" si="6104"/>
        <v>0</v>
      </c>
      <c r="BJ2950" s="5">
        <f t="shared" si="6187"/>
        <v>0</v>
      </c>
    </row>
    <row r="2951" spans="1:63" ht="31.5" x14ac:dyDescent="0.25">
      <c r="A2951" s="4" t="s">
        <v>267</v>
      </c>
      <c r="B2951" s="4" t="s">
        <v>102</v>
      </c>
      <c r="C2951" s="4" t="s">
        <v>85</v>
      </c>
      <c r="D2951" s="4" t="s">
        <v>1400</v>
      </c>
      <c r="E2951" s="4" t="s">
        <v>16</v>
      </c>
      <c r="F2951" s="15" t="s">
        <v>630</v>
      </c>
      <c r="G2951" s="5"/>
      <c r="H2951" s="5"/>
      <c r="I2951" s="5"/>
      <c r="J2951" s="5"/>
      <c r="K2951" s="5"/>
      <c r="L2951" s="5"/>
      <c r="M2951" s="5">
        <f>M2952</f>
        <v>0</v>
      </c>
      <c r="N2951" s="5">
        <f t="shared" si="6187"/>
        <v>0</v>
      </c>
      <c r="O2951" s="5">
        <f t="shared" si="6187"/>
        <v>0</v>
      </c>
      <c r="P2951" s="5">
        <f t="shared" si="6187"/>
        <v>0</v>
      </c>
      <c r="Q2951" s="5">
        <f t="shared" si="6187"/>
        <v>0</v>
      </c>
      <c r="R2951" s="5">
        <f t="shared" si="6187"/>
        <v>146.61699999999999</v>
      </c>
      <c r="S2951" s="5">
        <f t="shared" si="6187"/>
        <v>0</v>
      </c>
      <c r="T2951" s="5">
        <f t="shared" si="6187"/>
        <v>0</v>
      </c>
      <c r="U2951" s="5">
        <f t="shared" si="6187"/>
        <v>0</v>
      </c>
      <c r="V2951" s="5">
        <f t="shared" si="6187"/>
        <v>0</v>
      </c>
      <c r="W2951" s="5">
        <f t="shared" si="6187"/>
        <v>0</v>
      </c>
      <c r="X2951" s="5">
        <f t="shared" si="6187"/>
        <v>0</v>
      </c>
      <c r="Y2951" s="5">
        <f t="shared" si="6187"/>
        <v>0</v>
      </c>
      <c r="Z2951" s="5">
        <f t="shared" si="6187"/>
        <v>0</v>
      </c>
      <c r="AA2951" s="5">
        <f t="shared" si="6187"/>
        <v>0</v>
      </c>
      <c r="AB2951" s="5">
        <f t="shared" si="6187"/>
        <v>0</v>
      </c>
      <c r="AC2951" s="5">
        <f t="shared" si="6187"/>
        <v>0</v>
      </c>
      <c r="AD2951" s="5">
        <f t="shared" si="6161"/>
        <v>146.61699999999999</v>
      </c>
      <c r="AE2951" s="5">
        <f t="shared" si="6162"/>
        <v>0</v>
      </c>
      <c r="AF2951" s="5">
        <f t="shared" si="6163"/>
        <v>0</v>
      </c>
      <c r="AG2951" s="5">
        <f t="shared" si="6187"/>
        <v>0</v>
      </c>
      <c r="AH2951" s="5">
        <f t="shared" si="6187"/>
        <v>0</v>
      </c>
      <c r="AI2951" s="5">
        <f t="shared" si="6164"/>
        <v>146.61699999999999</v>
      </c>
      <c r="AJ2951" s="5">
        <f t="shared" si="6165"/>
        <v>0</v>
      </c>
      <c r="AK2951" s="5">
        <f t="shared" si="6166"/>
        <v>0</v>
      </c>
      <c r="AL2951" s="5">
        <f t="shared" si="6187"/>
        <v>0</v>
      </c>
      <c r="AM2951" s="5">
        <f t="shared" si="6187"/>
        <v>0</v>
      </c>
      <c r="AN2951" s="5">
        <f t="shared" si="6187"/>
        <v>0</v>
      </c>
      <c r="AO2951" s="5">
        <f t="shared" si="6187"/>
        <v>0</v>
      </c>
      <c r="AP2951" s="5">
        <f t="shared" si="6187"/>
        <v>0</v>
      </c>
      <c r="AQ2951" s="5">
        <f t="shared" si="6101"/>
        <v>146.61699999999999</v>
      </c>
      <c r="AR2951" s="5">
        <f t="shared" si="6167"/>
        <v>0</v>
      </c>
      <c r="AS2951" s="5">
        <f t="shared" si="6168"/>
        <v>0</v>
      </c>
      <c r="AT2951" s="5">
        <f t="shared" si="6187"/>
        <v>0</v>
      </c>
      <c r="AU2951" s="5">
        <f t="shared" si="6169"/>
        <v>146.61699999999999</v>
      </c>
      <c r="AV2951" s="5">
        <f t="shared" si="6187"/>
        <v>0</v>
      </c>
      <c r="AW2951" s="5">
        <f t="shared" si="6187"/>
        <v>0</v>
      </c>
      <c r="AX2951" s="5">
        <f t="shared" si="6187"/>
        <v>0</v>
      </c>
      <c r="AY2951" s="5">
        <f t="shared" si="6187"/>
        <v>0</v>
      </c>
      <c r="AZ2951" s="5">
        <f t="shared" si="6187"/>
        <v>0</v>
      </c>
      <c r="BA2951" s="5">
        <f t="shared" si="6187"/>
        <v>0</v>
      </c>
      <c r="BB2951" s="5">
        <f t="shared" si="6187"/>
        <v>0</v>
      </c>
      <c r="BC2951" s="5">
        <f t="shared" si="6187"/>
        <v>0</v>
      </c>
      <c r="BD2951" s="5">
        <f t="shared" si="6187"/>
        <v>0</v>
      </c>
      <c r="BE2951" s="5">
        <f t="shared" si="6187"/>
        <v>0</v>
      </c>
      <c r="BF2951" s="5">
        <f t="shared" si="6187"/>
        <v>0</v>
      </c>
      <c r="BG2951" s="5">
        <f t="shared" si="6102"/>
        <v>146.61699999999999</v>
      </c>
      <c r="BH2951" s="5">
        <f t="shared" si="6103"/>
        <v>0</v>
      </c>
      <c r="BI2951" s="5">
        <f t="shared" si="6104"/>
        <v>0</v>
      </c>
      <c r="BJ2951" s="5">
        <f t="shared" si="6187"/>
        <v>0</v>
      </c>
    </row>
    <row r="2952" spans="1:63" ht="31.5" x14ac:dyDescent="0.25">
      <c r="A2952" s="4" t="s">
        <v>267</v>
      </c>
      <c r="B2952" s="4" t="s">
        <v>102</v>
      </c>
      <c r="C2952" s="4" t="s">
        <v>85</v>
      </c>
      <c r="D2952" s="4" t="s">
        <v>1400</v>
      </c>
      <c r="E2952" s="4" t="s">
        <v>17</v>
      </c>
      <c r="F2952" s="15" t="s">
        <v>631</v>
      </c>
      <c r="G2952" s="5"/>
      <c r="H2952" s="5"/>
      <c r="I2952" s="5"/>
      <c r="J2952" s="5"/>
      <c r="K2952" s="5"/>
      <c r="L2952" s="5"/>
      <c r="M2952" s="5">
        <v>0</v>
      </c>
      <c r="N2952" s="5">
        <v>0</v>
      </c>
      <c r="O2952" s="5">
        <v>0</v>
      </c>
      <c r="P2952" s="5"/>
      <c r="Q2952" s="5"/>
      <c r="R2952" s="5">
        <v>146.61699999999999</v>
      </c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>
        <f t="shared" si="6161"/>
        <v>146.61699999999999</v>
      </c>
      <c r="AE2952" s="5">
        <f t="shared" si="6162"/>
        <v>0</v>
      </c>
      <c r="AF2952" s="5">
        <f t="shared" si="6163"/>
        <v>0</v>
      </c>
      <c r="AG2952" s="5"/>
      <c r="AH2952" s="5"/>
      <c r="AI2952" s="5">
        <f t="shared" si="6164"/>
        <v>146.61699999999999</v>
      </c>
      <c r="AJ2952" s="5">
        <f t="shared" si="6165"/>
        <v>0</v>
      </c>
      <c r="AK2952" s="5">
        <f t="shared" si="6166"/>
        <v>0</v>
      </c>
      <c r="AL2952" s="5"/>
      <c r="AM2952" s="5"/>
      <c r="AN2952" s="5"/>
      <c r="AO2952" s="5"/>
      <c r="AP2952" s="5"/>
      <c r="AQ2952" s="5">
        <f t="shared" si="6101"/>
        <v>146.61699999999999</v>
      </c>
      <c r="AR2952" s="5">
        <f t="shared" si="6167"/>
        <v>0</v>
      </c>
      <c r="AS2952" s="5">
        <f t="shared" si="6168"/>
        <v>0</v>
      </c>
      <c r="AT2952" s="5"/>
      <c r="AU2952" s="5">
        <f t="shared" si="6169"/>
        <v>146.61699999999999</v>
      </c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>
        <f t="shared" si="6102"/>
        <v>146.61699999999999</v>
      </c>
      <c r="BH2952" s="5">
        <f t="shared" si="6103"/>
        <v>0</v>
      </c>
      <c r="BI2952" s="5">
        <f t="shared" si="6104"/>
        <v>0</v>
      </c>
      <c r="BJ2952" s="5"/>
    </row>
    <row r="2953" spans="1:63" ht="31.5" x14ac:dyDescent="0.25">
      <c r="A2953" s="4" t="s">
        <v>267</v>
      </c>
      <c r="B2953" s="4" t="s">
        <v>102</v>
      </c>
      <c r="C2953" s="4" t="s">
        <v>85</v>
      </c>
      <c r="D2953" s="4" t="s">
        <v>249</v>
      </c>
      <c r="E2953" s="4"/>
      <c r="F2953" s="15" t="s">
        <v>1170</v>
      </c>
      <c r="G2953" s="5"/>
      <c r="H2953" s="5"/>
      <c r="I2953" s="5"/>
      <c r="J2953" s="5"/>
      <c r="K2953" s="5"/>
      <c r="L2953" s="5"/>
      <c r="M2953" s="5">
        <f>M2954</f>
        <v>0</v>
      </c>
      <c r="N2953" s="5">
        <f t="shared" ref="N2953:BJ2956" si="6188">N2954</f>
        <v>0</v>
      </c>
      <c r="O2953" s="5">
        <f t="shared" si="6188"/>
        <v>0</v>
      </c>
      <c r="P2953" s="5">
        <f t="shared" si="6188"/>
        <v>0</v>
      </c>
      <c r="Q2953" s="5">
        <f t="shared" si="6188"/>
        <v>0</v>
      </c>
      <c r="R2953" s="5">
        <f t="shared" si="6188"/>
        <v>0</v>
      </c>
      <c r="S2953" s="5">
        <f t="shared" si="6188"/>
        <v>0</v>
      </c>
      <c r="T2953" s="5">
        <f t="shared" si="6188"/>
        <v>0</v>
      </c>
      <c r="U2953" s="5">
        <f t="shared" si="6188"/>
        <v>0</v>
      </c>
      <c r="V2953" s="5">
        <f t="shared" si="6188"/>
        <v>0</v>
      </c>
      <c r="W2953" s="5">
        <f t="shared" si="6188"/>
        <v>15577.084000000001</v>
      </c>
      <c r="X2953" s="5">
        <f t="shared" si="6188"/>
        <v>0</v>
      </c>
      <c r="Y2953" s="5">
        <f t="shared" si="6188"/>
        <v>0</v>
      </c>
      <c r="Z2953" s="5">
        <f t="shared" si="6188"/>
        <v>6397.0569999999998</v>
      </c>
      <c r="AA2953" s="5">
        <f t="shared" si="6188"/>
        <v>0</v>
      </c>
      <c r="AB2953" s="5">
        <f t="shared" si="6188"/>
        <v>0</v>
      </c>
      <c r="AC2953" s="5">
        <f t="shared" si="6188"/>
        <v>6397.0569999999998</v>
      </c>
      <c r="AD2953" s="5">
        <f t="shared" si="6161"/>
        <v>15577.084000000001</v>
      </c>
      <c r="AE2953" s="5">
        <f t="shared" si="6162"/>
        <v>6397.0569999999998</v>
      </c>
      <c r="AF2953" s="5">
        <f t="shared" si="6163"/>
        <v>6397.0569999999998</v>
      </c>
      <c r="AG2953" s="5">
        <f t="shared" si="6188"/>
        <v>0</v>
      </c>
      <c r="AH2953" s="5">
        <f t="shared" si="6188"/>
        <v>0</v>
      </c>
      <c r="AI2953" s="5">
        <f t="shared" si="6164"/>
        <v>15577.084000000001</v>
      </c>
      <c r="AJ2953" s="5">
        <f t="shared" si="6165"/>
        <v>6397.0569999999998</v>
      </c>
      <c r="AK2953" s="5">
        <f t="shared" si="6166"/>
        <v>6397.0569999999998</v>
      </c>
      <c r="AL2953" s="5">
        <f t="shared" si="6188"/>
        <v>0</v>
      </c>
      <c r="AM2953" s="5">
        <f t="shared" si="6188"/>
        <v>0</v>
      </c>
      <c r="AN2953" s="5">
        <f t="shared" si="6188"/>
        <v>0</v>
      </c>
      <c r="AO2953" s="5">
        <f t="shared" si="6188"/>
        <v>0</v>
      </c>
      <c r="AP2953" s="5">
        <f t="shared" si="6188"/>
        <v>0</v>
      </c>
      <c r="AQ2953" s="5">
        <f t="shared" si="6101"/>
        <v>15577.084000000001</v>
      </c>
      <c r="AR2953" s="5">
        <f t="shared" si="6167"/>
        <v>6397.0569999999998</v>
      </c>
      <c r="AS2953" s="5">
        <f t="shared" si="6168"/>
        <v>6397.0569999999998</v>
      </c>
      <c r="AT2953" s="5">
        <f t="shared" si="6188"/>
        <v>0</v>
      </c>
      <c r="AU2953" s="5">
        <f t="shared" si="6169"/>
        <v>15577.084000000001</v>
      </c>
      <c r="AV2953" s="5">
        <f t="shared" si="6188"/>
        <v>0</v>
      </c>
      <c r="AW2953" s="5">
        <f t="shared" si="6188"/>
        <v>0</v>
      </c>
      <c r="AX2953" s="5">
        <f t="shared" si="6188"/>
        <v>0</v>
      </c>
      <c r="AY2953" s="5">
        <f t="shared" si="6188"/>
        <v>0</v>
      </c>
      <c r="AZ2953" s="5">
        <f t="shared" si="6188"/>
        <v>0</v>
      </c>
      <c r="BA2953" s="5">
        <f t="shared" si="6188"/>
        <v>0</v>
      </c>
      <c r="BB2953" s="5">
        <f t="shared" si="6188"/>
        <v>0</v>
      </c>
      <c r="BC2953" s="5">
        <f t="shared" si="6188"/>
        <v>0</v>
      </c>
      <c r="BD2953" s="5">
        <f t="shared" si="6188"/>
        <v>0</v>
      </c>
      <c r="BE2953" s="5">
        <f t="shared" si="6188"/>
        <v>0</v>
      </c>
      <c r="BF2953" s="5">
        <f t="shared" si="6188"/>
        <v>0</v>
      </c>
      <c r="BG2953" s="5">
        <f t="shared" si="6102"/>
        <v>15577.084000000001</v>
      </c>
      <c r="BH2953" s="5">
        <f t="shared" si="6103"/>
        <v>6397.0569999999998</v>
      </c>
      <c r="BI2953" s="5">
        <f t="shared" si="6104"/>
        <v>6397.0569999999998</v>
      </c>
      <c r="BJ2953" s="5">
        <f t="shared" si="6188"/>
        <v>0</v>
      </c>
    </row>
    <row r="2954" spans="1:63" ht="47.25" x14ac:dyDescent="0.25">
      <c r="A2954" s="4" t="s">
        <v>267</v>
      </c>
      <c r="B2954" s="4" t="s">
        <v>102</v>
      </c>
      <c r="C2954" s="4" t="s">
        <v>85</v>
      </c>
      <c r="D2954" s="4" t="s">
        <v>1409</v>
      </c>
      <c r="E2954" s="4"/>
      <c r="F2954" s="15" t="s">
        <v>1421</v>
      </c>
      <c r="G2954" s="5"/>
      <c r="H2954" s="5"/>
      <c r="I2954" s="5"/>
      <c r="J2954" s="5"/>
      <c r="K2954" s="5"/>
      <c r="L2954" s="5"/>
      <c r="M2954" s="5">
        <f>M2955</f>
        <v>0</v>
      </c>
      <c r="N2954" s="5">
        <f t="shared" si="6188"/>
        <v>0</v>
      </c>
      <c r="O2954" s="5">
        <f t="shared" si="6188"/>
        <v>0</v>
      </c>
      <c r="P2954" s="5">
        <f t="shared" si="6188"/>
        <v>0</v>
      </c>
      <c r="Q2954" s="5">
        <f t="shared" si="6188"/>
        <v>0</v>
      </c>
      <c r="R2954" s="5">
        <f t="shared" si="6188"/>
        <v>0</v>
      </c>
      <c r="S2954" s="5">
        <f t="shared" si="6188"/>
        <v>0</v>
      </c>
      <c r="T2954" s="5">
        <f t="shared" si="6188"/>
        <v>0</v>
      </c>
      <c r="U2954" s="5">
        <f t="shared" si="6188"/>
        <v>0</v>
      </c>
      <c r="V2954" s="5">
        <f t="shared" si="6188"/>
        <v>0</v>
      </c>
      <c r="W2954" s="5">
        <f t="shared" si="6188"/>
        <v>15577.084000000001</v>
      </c>
      <c r="X2954" s="5">
        <f t="shared" si="6188"/>
        <v>0</v>
      </c>
      <c r="Y2954" s="5">
        <f t="shared" si="6188"/>
        <v>0</v>
      </c>
      <c r="Z2954" s="5">
        <f t="shared" si="6188"/>
        <v>6397.0569999999998</v>
      </c>
      <c r="AA2954" s="5">
        <f t="shared" si="6188"/>
        <v>0</v>
      </c>
      <c r="AB2954" s="5">
        <f t="shared" si="6188"/>
        <v>0</v>
      </c>
      <c r="AC2954" s="5">
        <f t="shared" si="6188"/>
        <v>6397.0569999999998</v>
      </c>
      <c r="AD2954" s="5">
        <f t="shared" si="6161"/>
        <v>15577.084000000001</v>
      </c>
      <c r="AE2954" s="5">
        <f t="shared" si="6162"/>
        <v>6397.0569999999998</v>
      </c>
      <c r="AF2954" s="5">
        <f t="shared" si="6163"/>
        <v>6397.0569999999998</v>
      </c>
      <c r="AG2954" s="5">
        <f t="shared" si="6188"/>
        <v>0</v>
      </c>
      <c r="AH2954" s="5">
        <f t="shared" si="6188"/>
        <v>0</v>
      </c>
      <c r="AI2954" s="5">
        <f t="shared" si="6164"/>
        <v>15577.084000000001</v>
      </c>
      <c r="AJ2954" s="5">
        <f t="shared" si="6165"/>
        <v>6397.0569999999998</v>
      </c>
      <c r="AK2954" s="5">
        <f t="shared" si="6166"/>
        <v>6397.0569999999998</v>
      </c>
      <c r="AL2954" s="5">
        <f t="shared" si="6188"/>
        <v>0</v>
      </c>
      <c r="AM2954" s="5">
        <f t="shared" si="6188"/>
        <v>0</v>
      </c>
      <c r="AN2954" s="5">
        <f t="shared" si="6188"/>
        <v>0</v>
      </c>
      <c r="AO2954" s="5">
        <f t="shared" si="6188"/>
        <v>0</v>
      </c>
      <c r="AP2954" s="5">
        <f t="shared" si="6188"/>
        <v>0</v>
      </c>
      <c r="AQ2954" s="5">
        <f t="shared" si="6101"/>
        <v>15577.084000000001</v>
      </c>
      <c r="AR2954" s="5">
        <f t="shared" si="6167"/>
        <v>6397.0569999999998</v>
      </c>
      <c r="AS2954" s="5">
        <f t="shared" si="6168"/>
        <v>6397.0569999999998</v>
      </c>
      <c r="AT2954" s="5">
        <f t="shared" si="6188"/>
        <v>0</v>
      </c>
      <c r="AU2954" s="5">
        <f t="shared" si="6169"/>
        <v>15577.084000000001</v>
      </c>
      <c r="AV2954" s="5">
        <f t="shared" si="6188"/>
        <v>0</v>
      </c>
      <c r="AW2954" s="5">
        <f t="shared" si="6188"/>
        <v>0</v>
      </c>
      <c r="AX2954" s="5">
        <f t="shared" si="6188"/>
        <v>0</v>
      </c>
      <c r="AY2954" s="5">
        <f t="shared" si="6188"/>
        <v>0</v>
      </c>
      <c r="AZ2954" s="5">
        <f t="shared" si="6188"/>
        <v>0</v>
      </c>
      <c r="BA2954" s="5">
        <f t="shared" si="6188"/>
        <v>0</v>
      </c>
      <c r="BB2954" s="5">
        <f t="shared" si="6188"/>
        <v>0</v>
      </c>
      <c r="BC2954" s="5">
        <f t="shared" si="6188"/>
        <v>0</v>
      </c>
      <c r="BD2954" s="5">
        <f t="shared" si="6188"/>
        <v>0</v>
      </c>
      <c r="BE2954" s="5">
        <f t="shared" si="6188"/>
        <v>0</v>
      </c>
      <c r="BF2954" s="5">
        <f t="shared" si="6188"/>
        <v>0</v>
      </c>
      <c r="BG2954" s="5">
        <f t="shared" si="6102"/>
        <v>15577.084000000001</v>
      </c>
      <c r="BH2954" s="5">
        <f t="shared" si="6103"/>
        <v>6397.0569999999998</v>
      </c>
      <c r="BI2954" s="5">
        <f t="shared" si="6104"/>
        <v>6397.0569999999998</v>
      </c>
      <c r="BJ2954" s="5">
        <f t="shared" si="6188"/>
        <v>0</v>
      </c>
    </row>
    <row r="2955" spans="1:63" ht="63" x14ac:dyDescent="0.25">
      <c r="A2955" s="4" t="s">
        <v>267</v>
      </c>
      <c r="B2955" s="4" t="s">
        <v>102</v>
      </c>
      <c r="C2955" s="4" t="s">
        <v>85</v>
      </c>
      <c r="D2955" s="4" t="s">
        <v>1410</v>
      </c>
      <c r="E2955" s="4"/>
      <c r="F2955" s="15" t="s">
        <v>1462</v>
      </c>
      <c r="G2955" s="5"/>
      <c r="H2955" s="5"/>
      <c r="I2955" s="5"/>
      <c r="J2955" s="5"/>
      <c r="K2955" s="5"/>
      <c r="L2955" s="5"/>
      <c r="M2955" s="5">
        <f>M2956</f>
        <v>0</v>
      </c>
      <c r="N2955" s="5">
        <f t="shared" si="6188"/>
        <v>0</v>
      </c>
      <c r="O2955" s="5">
        <f t="shared" si="6188"/>
        <v>0</v>
      </c>
      <c r="P2955" s="5">
        <f t="shared" si="6188"/>
        <v>0</v>
      </c>
      <c r="Q2955" s="5">
        <f t="shared" si="6188"/>
        <v>0</v>
      </c>
      <c r="R2955" s="5">
        <f t="shared" si="6188"/>
        <v>0</v>
      </c>
      <c r="S2955" s="5">
        <f t="shared" si="6188"/>
        <v>0</v>
      </c>
      <c r="T2955" s="5">
        <f t="shared" si="6188"/>
        <v>0</v>
      </c>
      <c r="U2955" s="5">
        <f t="shared" si="6188"/>
        <v>0</v>
      </c>
      <c r="V2955" s="5">
        <f t="shared" si="6188"/>
        <v>0</v>
      </c>
      <c r="W2955" s="5">
        <f t="shared" si="6188"/>
        <v>15577.084000000001</v>
      </c>
      <c r="X2955" s="5">
        <f t="shared" si="6188"/>
        <v>0</v>
      </c>
      <c r="Y2955" s="5">
        <f t="shared" si="6188"/>
        <v>0</v>
      </c>
      <c r="Z2955" s="5">
        <f t="shared" si="6188"/>
        <v>6397.0569999999998</v>
      </c>
      <c r="AA2955" s="5">
        <f t="shared" si="6188"/>
        <v>0</v>
      </c>
      <c r="AB2955" s="5">
        <f t="shared" si="6188"/>
        <v>0</v>
      </c>
      <c r="AC2955" s="5">
        <f t="shared" si="6188"/>
        <v>6397.0569999999998</v>
      </c>
      <c r="AD2955" s="5">
        <f t="shared" si="6161"/>
        <v>15577.084000000001</v>
      </c>
      <c r="AE2955" s="5">
        <f t="shared" si="6162"/>
        <v>6397.0569999999998</v>
      </c>
      <c r="AF2955" s="5">
        <f t="shared" si="6163"/>
        <v>6397.0569999999998</v>
      </c>
      <c r="AG2955" s="5">
        <f t="shared" si="6188"/>
        <v>0</v>
      </c>
      <c r="AH2955" s="5">
        <f t="shared" si="6188"/>
        <v>0</v>
      </c>
      <c r="AI2955" s="5">
        <f t="shared" si="6164"/>
        <v>15577.084000000001</v>
      </c>
      <c r="AJ2955" s="5">
        <f t="shared" si="6165"/>
        <v>6397.0569999999998</v>
      </c>
      <c r="AK2955" s="5">
        <f t="shared" si="6166"/>
        <v>6397.0569999999998</v>
      </c>
      <c r="AL2955" s="5">
        <f t="shared" si="6188"/>
        <v>0</v>
      </c>
      <c r="AM2955" s="5">
        <f t="shared" si="6188"/>
        <v>0</v>
      </c>
      <c r="AN2955" s="5">
        <f t="shared" si="6188"/>
        <v>0</v>
      </c>
      <c r="AO2955" s="5">
        <f t="shared" si="6188"/>
        <v>0</v>
      </c>
      <c r="AP2955" s="5">
        <f t="shared" si="6188"/>
        <v>0</v>
      </c>
      <c r="AQ2955" s="5">
        <f t="shared" si="6101"/>
        <v>15577.084000000001</v>
      </c>
      <c r="AR2955" s="5">
        <f t="shared" si="6167"/>
        <v>6397.0569999999998</v>
      </c>
      <c r="AS2955" s="5">
        <f t="shared" si="6168"/>
        <v>6397.0569999999998</v>
      </c>
      <c r="AT2955" s="5">
        <f t="shared" si="6188"/>
        <v>0</v>
      </c>
      <c r="AU2955" s="5">
        <f t="shared" si="6169"/>
        <v>15577.084000000001</v>
      </c>
      <c r="AV2955" s="5">
        <f t="shared" si="6188"/>
        <v>0</v>
      </c>
      <c r="AW2955" s="5">
        <f t="shared" si="6188"/>
        <v>0</v>
      </c>
      <c r="AX2955" s="5">
        <f t="shared" si="6188"/>
        <v>0</v>
      </c>
      <c r="AY2955" s="5">
        <f t="shared" si="6188"/>
        <v>0</v>
      </c>
      <c r="AZ2955" s="5">
        <f t="shared" si="6188"/>
        <v>0</v>
      </c>
      <c r="BA2955" s="5">
        <f t="shared" si="6188"/>
        <v>0</v>
      </c>
      <c r="BB2955" s="5">
        <f t="shared" si="6188"/>
        <v>0</v>
      </c>
      <c r="BC2955" s="5">
        <f t="shared" si="6188"/>
        <v>0</v>
      </c>
      <c r="BD2955" s="5">
        <f t="shared" si="6188"/>
        <v>0</v>
      </c>
      <c r="BE2955" s="5">
        <f t="shared" si="6188"/>
        <v>0</v>
      </c>
      <c r="BF2955" s="5">
        <f t="shared" si="6188"/>
        <v>0</v>
      </c>
      <c r="BG2955" s="5">
        <f t="shared" si="6102"/>
        <v>15577.084000000001</v>
      </c>
      <c r="BH2955" s="5">
        <f t="shared" si="6103"/>
        <v>6397.0569999999998</v>
      </c>
      <c r="BI2955" s="5">
        <f t="shared" si="6104"/>
        <v>6397.0569999999998</v>
      </c>
      <c r="BJ2955" s="5">
        <f t="shared" si="6188"/>
        <v>0</v>
      </c>
    </row>
    <row r="2956" spans="1:63" ht="31.5" x14ac:dyDescent="0.25">
      <c r="A2956" s="4" t="s">
        <v>267</v>
      </c>
      <c r="B2956" s="4" t="s">
        <v>102</v>
      </c>
      <c r="C2956" s="4" t="s">
        <v>85</v>
      </c>
      <c r="D2956" s="4" t="s">
        <v>1410</v>
      </c>
      <c r="E2956" s="4" t="s">
        <v>16</v>
      </c>
      <c r="F2956" s="15" t="s">
        <v>630</v>
      </c>
      <c r="G2956" s="5"/>
      <c r="H2956" s="5"/>
      <c r="I2956" s="5"/>
      <c r="J2956" s="5"/>
      <c r="K2956" s="5"/>
      <c r="L2956" s="5"/>
      <c r="M2956" s="5">
        <f>M2957</f>
        <v>0</v>
      </c>
      <c r="N2956" s="5">
        <f t="shared" si="6188"/>
        <v>0</v>
      </c>
      <c r="O2956" s="5">
        <f t="shared" si="6188"/>
        <v>0</v>
      </c>
      <c r="P2956" s="5">
        <f t="shared" si="6188"/>
        <v>0</v>
      </c>
      <c r="Q2956" s="5">
        <f t="shared" si="6188"/>
        <v>0</v>
      </c>
      <c r="R2956" s="5">
        <f t="shared" si="6188"/>
        <v>0</v>
      </c>
      <c r="S2956" s="5">
        <f t="shared" si="6188"/>
        <v>0</v>
      </c>
      <c r="T2956" s="5">
        <f t="shared" si="6188"/>
        <v>0</v>
      </c>
      <c r="U2956" s="5">
        <f t="shared" si="6188"/>
        <v>0</v>
      </c>
      <c r="V2956" s="5">
        <f t="shared" si="6188"/>
        <v>0</v>
      </c>
      <c r="W2956" s="5">
        <f t="shared" si="6188"/>
        <v>15577.084000000001</v>
      </c>
      <c r="X2956" s="5">
        <f t="shared" si="6188"/>
        <v>0</v>
      </c>
      <c r="Y2956" s="5">
        <f t="shared" si="6188"/>
        <v>0</v>
      </c>
      <c r="Z2956" s="5">
        <f t="shared" si="6188"/>
        <v>6397.0569999999998</v>
      </c>
      <c r="AA2956" s="5">
        <f t="shared" si="6188"/>
        <v>0</v>
      </c>
      <c r="AB2956" s="5">
        <f t="shared" si="6188"/>
        <v>0</v>
      </c>
      <c r="AC2956" s="5">
        <f t="shared" si="6188"/>
        <v>6397.0569999999998</v>
      </c>
      <c r="AD2956" s="5">
        <f t="shared" si="6161"/>
        <v>15577.084000000001</v>
      </c>
      <c r="AE2956" s="5">
        <f t="shared" si="6162"/>
        <v>6397.0569999999998</v>
      </c>
      <c r="AF2956" s="5">
        <f t="shared" si="6163"/>
        <v>6397.0569999999998</v>
      </c>
      <c r="AG2956" s="5">
        <f t="shared" si="6188"/>
        <v>0</v>
      </c>
      <c r="AH2956" s="5">
        <f t="shared" si="6188"/>
        <v>0</v>
      </c>
      <c r="AI2956" s="5">
        <f t="shared" si="6164"/>
        <v>15577.084000000001</v>
      </c>
      <c r="AJ2956" s="5">
        <f t="shared" si="6165"/>
        <v>6397.0569999999998</v>
      </c>
      <c r="AK2956" s="5">
        <f t="shared" si="6166"/>
        <v>6397.0569999999998</v>
      </c>
      <c r="AL2956" s="5">
        <f t="shared" si="6188"/>
        <v>0</v>
      </c>
      <c r="AM2956" s="5">
        <f t="shared" si="6188"/>
        <v>0</v>
      </c>
      <c r="AN2956" s="5">
        <f t="shared" si="6188"/>
        <v>0</v>
      </c>
      <c r="AO2956" s="5">
        <f t="shared" si="6188"/>
        <v>0</v>
      </c>
      <c r="AP2956" s="5">
        <f t="shared" si="6188"/>
        <v>0</v>
      </c>
      <c r="AQ2956" s="5">
        <f t="shared" si="6101"/>
        <v>15577.084000000001</v>
      </c>
      <c r="AR2956" s="5">
        <f t="shared" si="6167"/>
        <v>6397.0569999999998</v>
      </c>
      <c r="AS2956" s="5">
        <f t="shared" si="6168"/>
        <v>6397.0569999999998</v>
      </c>
      <c r="AT2956" s="5">
        <f t="shared" si="6188"/>
        <v>0</v>
      </c>
      <c r="AU2956" s="5">
        <f t="shared" si="6169"/>
        <v>15577.084000000001</v>
      </c>
      <c r="AV2956" s="5">
        <f t="shared" si="6188"/>
        <v>0</v>
      </c>
      <c r="AW2956" s="5">
        <f t="shared" si="6188"/>
        <v>0</v>
      </c>
      <c r="AX2956" s="5">
        <f t="shared" si="6188"/>
        <v>0</v>
      </c>
      <c r="AY2956" s="5">
        <f t="shared" si="6188"/>
        <v>0</v>
      </c>
      <c r="AZ2956" s="5">
        <f t="shared" si="6188"/>
        <v>0</v>
      </c>
      <c r="BA2956" s="5">
        <f t="shared" si="6188"/>
        <v>0</v>
      </c>
      <c r="BB2956" s="5">
        <f t="shared" si="6188"/>
        <v>0</v>
      </c>
      <c r="BC2956" s="5">
        <f t="shared" si="6188"/>
        <v>0</v>
      </c>
      <c r="BD2956" s="5">
        <f t="shared" si="6188"/>
        <v>0</v>
      </c>
      <c r="BE2956" s="5">
        <f t="shared" si="6188"/>
        <v>0</v>
      </c>
      <c r="BF2956" s="5">
        <f t="shared" si="6188"/>
        <v>0</v>
      </c>
      <c r="BG2956" s="5">
        <f t="shared" si="6102"/>
        <v>15577.084000000001</v>
      </c>
      <c r="BH2956" s="5">
        <f t="shared" si="6103"/>
        <v>6397.0569999999998</v>
      </c>
      <c r="BI2956" s="5">
        <f t="shared" si="6104"/>
        <v>6397.0569999999998</v>
      </c>
      <c r="BJ2956" s="5">
        <f t="shared" si="6188"/>
        <v>0</v>
      </c>
    </row>
    <row r="2957" spans="1:63" ht="31.5" x14ac:dyDescent="0.25">
      <c r="A2957" s="4" t="s">
        <v>267</v>
      </c>
      <c r="B2957" s="4" t="s">
        <v>102</v>
      </c>
      <c r="C2957" s="4" t="s">
        <v>85</v>
      </c>
      <c r="D2957" s="4" t="s">
        <v>1410</v>
      </c>
      <c r="E2957" s="4" t="s">
        <v>17</v>
      </c>
      <c r="F2957" s="15" t="s">
        <v>631</v>
      </c>
      <c r="G2957" s="5"/>
      <c r="H2957" s="5"/>
      <c r="I2957" s="5"/>
      <c r="J2957" s="5"/>
      <c r="K2957" s="5"/>
      <c r="L2957" s="5"/>
      <c r="M2957" s="5">
        <v>0</v>
      </c>
      <c r="N2957" s="5">
        <v>0</v>
      </c>
      <c r="O2957" s="5">
        <v>0</v>
      </c>
      <c r="P2957" s="5"/>
      <c r="Q2957" s="5"/>
      <c r="R2957" s="5"/>
      <c r="S2957" s="5"/>
      <c r="T2957" s="5"/>
      <c r="U2957" s="5"/>
      <c r="V2957" s="5"/>
      <c r="W2957" s="5">
        <v>15577.084000000001</v>
      </c>
      <c r="X2957" s="5"/>
      <c r="Y2957" s="5"/>
      <c r="Z2957" s="5">
        <v>6397.0569999999998</v>
      </c>
      <c r="AA2957" s="5"/>
      <c r="AB2957" s="5"/>
      <c r="AC2957" s="5">
        <v>6397.0569999999998</v>
      </c>
      <c r="AD2957" s="5">
        <f t="shared" si="6161"/>
        <v>15577.084000000001</v>
      </c>
      <c r="AE2957" s="5">
        <f t="shared" si="6162"/>
        <v>6397.0569999999998</v>
      </c>
      <c r="AF2957" s="5">
        <f t="shared" si="6163"/>
        <v>6397.0569999999998</v>
      </c>
      <c r="AG2957" s="5"/>
      <c r="AH2957" s="5"/>
      <c r="AI2957" s="5">
        <f t="shared" si="6164"/>
        <v>15577.084000000001</v>
      </c>
      <c r="AJ2957" s="5">
        <f t="shared" si="6165"/>
        <v>6397.0569999999998</v>
      </c>
      <c r="AK2957" s="5">
        <f t="shared" si="6166"/>
        <v>6397.0569999999998</v>
      </c>
      <c r="AL2957" s="5"/>
      <c r="AM2957" s="5"/>
      <c r="AN2957" s="5"/>
      <c r="AO2957" s="5"/>
      <c r="AP2957" s="5"/>
      <c r="AQ2957" s="5">
        <f t="shared" si="6101"/>
        <v>15577.084000000001</v>
      </c>
      <c r="AR2957" s="5">
        <f t="shared" si="6167"/>
        <v>6397.0569999999998</v>
      </c>
      <c r="AS2957" s="5">
        <f t="shared" si="6168"/>
        <v>6397.0569999999998</v>
      </c>
      <c r="AT2957" s="5"/>
      <c r="AU2957" s="5">
        <f t="shared" si="6169"/>
        <v>15577.084000000001</v>
      </c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>
        <f t="shared" si="6102"/>
        <v>15577.084000000001</v>
      </c>
      <c r="BH2957" s="5">
        <f t="shared" si="6103"/>
        <v>6397.0569999999998</v>
      </c>
      <c r="BI2957" s="5">
        <f t="shared" si="6104"/>
        <v>6397.0569999999998</v>
      </c>
      <c r="BJ2957" s="5"/>
    </row>
    <row r="2958" spans="1:63" ht="47.25" x14ac:dyDescent="0.25">
      <c r="A2958" s="4" t="s">
        <v>267</v>
      </c>
      <c r="B2958" s="4" t="s">
        <v>102</v>
      </c>
      <c r="C2958" s="4" t="s">
        <v>85</v>
      </c>
      <c r="D2958" s="4" t="s">
        <v>227</v>
      </c>
      <c r="E2958" s="4"/>
      <c r="F2958" s="15" t="s">
        <v>1173</v>
      </c>
      <c r="G2958" s="5">
        <f t="shared" ref="G2958:G2961" si="6189">G2959</f>
        <v>1000</v>
      </c>
      <c r="H2958" s="5">
        <f t="shared" ref="H2958:BJ2961" si="6190">H2959</f>
        <v>1000</v>
      </c>
      <c r="I2958" s="5">
        <f t="shared" si="6190"/>
        <v>1000</v>
      </c>
      <c r="J2958" s="5">
        <f t="shared" si="6190"/>
        <v>0</v>
      </c>
      <c r="K2958" s="5">
        <f t="shared" si="6190"/>
        <v>0</v>
      </c>
      <c r="L2958" s="5">
        <f t="shared" si="6190"/>
        <v>0</v>
      </c>
      <c r="M2958" s="5">
        <f t="shared" si="6145"/>
        <v>1000</v>
      </c>
      <c r="N2958" s="5">
        <f t="shared" si="6146"/>
        <v>1000</v>
      </c>
      <c r="O2958" s="5">
        <f t="shared" si="6147"/>
        <v>1000</v>
      </c>
      <c r="P2958" s="5">
        <f t="shared" si="6190"/>
        <v>0</v>
      </c>
      <c r="Q2958" s="5">
        <f t="shared" si="6190"/>
        <v>0</v>
      </c>
      <c r="R2958" s="5">
        <f t="shared" si="6190"/>
        <v>0</v>
      </c>
      <c r="S2958" s="5">
        <f t="shared" si="6190"/>
        <v>0</v>
      </c>
      <c r="T2958" s="5">
        <f t="shared" si="6190"/>
        <v>0</v>
      </c>
      <c r="U2958" s="5">
        <f t="shared" si="6190"/>
        <v>0</v>
      </c>
      <c r="V2958" s="5">
        <f t="shared" si="6190"/>
        <v>0</v>
      </c>
      <c r="W2958" s="5">
        <f t="shared" si="6190"/>
        <v>0</v>
      </c>
      <c r="X2958" s="5">
        <f t="shared" si="6190"/>
        <v>0</v>
      </c>
      <c r="Y2958" s="5">
        <f t="shared" si="6190"/>
        <v>0</v>
      </c>
      <c r="Z2958" s="5">
        <f t="shared" si="6190"/>
        <v>0</v>
      </c>
      <c r="AA2958" s="5">
        <f t="shared" si="6190"/>
        <v>0</v>
      </c>
      <c r="AB2958" s="5">
        <f t="shared" si="6190"/>
        <v>0</v>
      </c>
      <c r="AC2958" s="5">
        <f t="shared" si="6190"/>
        <v>0</v>
      </c>
      <c r="AD2958" s="5">
        <f t="shared" si="6161"/>
        <v>1000</v>
      </c>
      <c r="AE2958" s="5">
        <f t="shared" si="6162"/>
        <v>1000</v>
      </c>
      <c r="AF2958" s="5">
        <f t="shared" si="6163"/>
        <v>1000</v>
      </c>
      <c r="AG2958" s="5">
        <f t="shared" si="6190"/>
        <v>0</v>
      </c>
      <c r="AH2958" s="5">
        <f t="shared" si="6190"/>
        <v>0</v>
      </c>
      <c r="AI2958" s="5">
        <f t="shared" si="6164"/>
        <v>1000</v>
      </c>
      <c r="AJ2958" s="5">
        <f t="shared" si="6165"/>
        <v>1000</v>
      </c>
      <c r="AK2958" s="5">
        <f t="shared" si="6166"/>
        <v>1000</v>
      </c>
      <c r="AL2958" s="5">
        <f t="shared" si="6190"/>
        <v>0</v>
      </c>
      <c r="AM2958" s="5">
        <f t="shared" si="6190"/>
        <v>0</v>
      </c>
      <c r="AN2958" s="5">
        <f t="shared" si="6190"/>
        <v>0</v>
      </c>
      <c r="AO2958" s="5">
        <f t="shared" si="6190"/>
        <v>0</v>
      </c>
      <c r="AP2958" s="5">
        <f t="shared" si="6190"/>
        <v>0</v>
      </c>
      <c r="AQ2958" s="5">
        <f t="shared" si="6101"/>
        <v>1000</v>
      </c>
      <c r="AR2958" s="5">
        <f t="shared" si="6167"/>
        <v>1000</v>
      </c>
      <c r="AS2958" s="5">
        <f t="shared" si="6168"/>
        <v>1000</v>
      </c>
      <c r="AT2958" s="5">
        <f t="shared" si="6190"/>
        <v>0</v>
      </c>
      <c r="AU2958" s="5">
        <f t="shared" si="6169"/>
        <v>1000</v>
      </c>
      <c r="AV2958" s="5">
        <f t="shared" si="6190"/>
        <v>0</v>
      </c>
      <c r="AW2958" s="5">
        <f t="shared" si="6190"/>
        <v>0</v>
      </c>
      <c r="AX2958" s="5">
        <f t="shared" si="6190"/>
        <v>0</v>
      </c>
      <c r="AY2958" s="5">
        <f t="shared" si="6190"/>
        <v>0</v>
      </c>
      <c r="AZ2958" s="5">
        <f t="shared" si="6190"/>
        <v>0</v>
      </c>
      <c r="BA2958" s="5">
        <f t="shared" si="6190"/>
        <v>0</v>
      </c>
      <c r="BB2958" s="5">
        <f t="shared" si="6190"/>
        <v>0</v>
      </c>
      <c r="BC2958" s="5">
        <f t="shared" si="6190"/>
        <v>0</v>
      </c>
      <c r="BD2958" s="5">
        <f t="shared" si="6190"/>
        <v>0</v>
      </c>
      <c r="BE2958" s="5">
        <f t="shared" si="6190"/>
        <v>0</v>
      </c>
      <c r="BF2958" s="5">
        <f t="shared" si="6190"/>
        <v>0</v>
      </c>
      <c r="BG2958" s="5">
        <f t="shared" si="6102"/>
        <v>1000</v>
      </c>
      <c r="BH2958" s="5">
        <f t="shared" si="6103"/>
        <v>1000</v>
      </c>
      <c r="BI2958" s="5">
        <f t="shared" si="6104"/>
        <v>1000</v>
      </c>
      <c r="BJ2958" s="5">
        <f t="shared" si="6190"/>
        <v>0</v>
      </c>
    </row>
    <row r="2959" spans="1:63" ht="63" x14ac:dyDescent="0.25">
      <c r="A2959" s="4" t="s">
        <v>267</v>
      </c>
      <c r="B2959" s="4" t="s">
        <v>102</v>
      </c>
      <c r="C2959" s="4" t="s">
        <v>85</v>
      </c>
      <c r="D2959" s="4" t="s">
        <v>286</v>
      </c>
      <c r="E2959" s="4"/>
      <c r="F2959" s="15" t="s">
        <v>1181</v>
      </c>
      <c r="G2959" s="5">
        <f t="shared" si="6189"/>
        <v>1000</v>
      </c>
      <c r="H2959" s="5">
        <f t="shared" si="6190"/>
        <v>1000</v>
      </c>
      <c r="I2959" s="5">
        <f t="shared" si="6190"/>
        <v>1000</v>
      </c>
      <c r="J2959" s="5">
        <f t="shared" si="6190"/>
        <v>0</v>
      </c>
      <c r="K2959" s="5">
        <f t="shared" si="6190"/>
        <v>0</v>
      </c>
      <c r="L2959" s="5">
        <f t="shared" si="6190"/>
        <v>0</v>
      </c>
      <c r="M2959" s="5">
        <f t="shared" si="6145"/>
        <v>1000</v>
      </c>
      <c r="N2959" s="5">
        <f t="shared" si="6146"/>
        <v>1000</v>
      </c>
      <c r="O2959" s="5">
        <f t="shared" si="6147"/>
        <v>1000</v>
      </c>
      <c r="P2959" s="5">
        <f t="shared" si="6190"/>
        <v>0</v>
      </c>
      <c r="Q2959" s="5">
        <f t="shared" si="6190"/>
        <v>0</v>
      </c>
      <c r="R2959" s="5">
        <f t="shared" si="6190"/>
        <v>0</v>
      </c>
      <c r="S2959" s="5">
        <f t="shared" si="6190"/>
        <v>0</v>
      </c>
      <c r="T2959" s="5">
        <f t="shared" si="6190"/>
        <v>0</v>
      </c>
      <c r="U2959" s="5">
        <f t="shared" si="6190"/>
        <v>0</v>
      </c>
      <c r="V2959" s="5">
        <f t="shared" si="6190"/>
        <v>0</v>
      </c>
      <c r="W2959" s="5">
        <f t="shared" si="6190"/>
        <v>0</v>
      </c>
      <c r="X2959" s="5">
        <f t="shared" si="6190"/>
        <v>0</v>
      </c>
      <c r="Y2959" s="5">
        <f t="shared" si="6190"/>
        <v>0</v>
      </c>
      <c r="Z2959" s="5">
        <f t="shared" si="6190"/>
        <v>0</v>
      </c>
      <c r="AA2959" s="5">
        <f t="shared" si="6190"/>
        <v>0</v>
      </c>
      <c r="AB2959" s="5">
        <f t="shared" si="6190"/>
        <v>0</v>
      </c>
      <c r="AC2959" s="5">
        <f t="shared" si="6190"/>
        <v>0</v>
      </c>
      <c r="AD2959" s="5">
        <f t="shared" si="6161"/>
        <v>1000</v>
      </c>
      <c r="AE2959" s="5">
        <f t="shared" si="6162"/>
        <v>1000</v>
      </c>
      <c r="AF2959" s="5">
        <f t="shared" si="6163"/>
        <v>1000</v>
      </c>
      <c r="AG2959" s="5">
        <f t="shared" si="6190"/>
        <v>0</v>
      </c>
      <c r="AH2959" s="5">
        <f t="shared" si="6190"/>
        <v>0</v>
      </c>
      <c r="AI2959" s="5">
        <f t="shared" si="6164"/>
        <v>1000</v>
      </c>
      <c r="AJ2959" s="5">
        <f t="shared" si="6165"/>
        <v>1000</v>
      </c>
      <c r="AK2959" s="5">
        <f t="shared" si="6166"/>
        <v>1000</v>
      </c>
      <c r="AL2959" s="5">
        <f t="shared" si="6190"/>
        <v>0</v>
      </c>
      <c r="AM2959" s="5">
        <f t="shared" si="6190"/>
        <v>0</v>
      </c>
      <c r="AN2959" s="5">
        <f t="shared" si="6190"/>
        <v>0</v>
      </c>
      <c r="AO2959" s="5">
        <f t="shared" si="6190"/>
        <v>0</v>
      </c>
      <c r="AP2959" s="5">
        <f t="shared" si="6190"/>
        <v>0</v>
      </c>
      <c r="AQ2959" s="5">
        <f t="shared" si="6101"/>
        <v>1000</v>
      </c>
      <c r="AR2959" s="5">
        <f t="shared" si="6167"/>
        <v>1000</v>
      </c>
      <c r="AS2959" s="5">
        <f t="shared" si="6168"/>
        <v>1000</v>
      </c>
      <c r="AT2959" s="5">
        <f t="shared" si="6190"/>
        <v>0</v>
      </c>
      <c r="AU2959" s="5">
        <f t="shared" si="6169"/>
        <v>1000</v>
      </c>
      <c r="AV2959" s="5">
        <f t="shared" si="6190"/>
        <v>0</v>
      </c>
      <c r="AW2959" s="5">
        <f t="shared" si="6190"/>
        <v>0</v>
      </c>
      <c r="AX2959" s="5">
        <f t="shared" si="6190"/>
        <v>0</v>
      </c>
      <c r="AY2959" s="5">
        <f t="shared" si="6190"/>
        <v>0</v>
      </c>
      <c r="AZ2959" s="5">
        <f t="shared" si="6190"/>
        <v>0</v>
      </c>
      <c r="BA2959" s="5">
        <f t="shared" si="6190"/>
        <v>0</v>
      </c>
      <c r="BB2959" s="5">
        <f t="shared" si="6190"/>
        <v>0</v>
      </c>
      <c r="BC2959" s="5">
        <f t="shared" si="6190"/>
        <v>0</v>
      </c>
      <c r="BD2959" s="5">
        <f t="shared" si="6190"/>
        <v>0</v>
      </c>
      <c r="BE2959" s="5">
        <f t="shared" si="6190"/>
        <v>0</v>
      </c>
      <c r="BF2959" s="5">
        <f t="shared" si="6190"/>
        <v>0</v>
      </c>
      <c r="BG2959" s="5">
        <f t="shared" si="6102"/>
        <v>1000</v>
      </c>
      <c r="BH2959" s="5">
        <f t="shared" si="6103"/>
        <v>1000</v>
      </c>
      <c r="BI2959" s="5">
        <f t="shared" si="6104"/>
        <v>1000</v>
      </c>
      <c r="BJ2959" s="5">
        <f t="shared" si="6190"/>
        <v>0</v>
      </c>
    </row>
    <row r="2960" spans="1:63" ht="31.5" x14ac:dyDescent="0.25">
      <c r="A2960" s="4" t="s">
        <v>267</v>
      </c>
      <c r="B2960" s="4" t="s">
        <v>102</v>
      </c>
      <c r="C2960" s="4" t="s">
        <v>85</v>
      </c>
      <c r="D2960" s="4" t="s">
        <v>285</v>
      </c>
      <c r="E2960" s="4"/>
      <c r="F2960" s="15" t="s">
        <v>1182</v>
      </c>
      <c r="G2960" s="5">
        <f t="shared" si="6189"/>
        <v>1000</v>
      </c>
      <c r="H2960" s="5">
        <f t="shared" si="6190"/>
        <v>1000</v>
      </c>
      <c r="I2960" s="5">
        <f t="shared" si="6190"/>
        <v>1000</v>
      </c>
      <c r="J2960" s="5">
        <f t="shared" si="6190"/>
        <v>0</v>
      </c>
      <c r="K2960" s="5">
        <f t="shared" si="6190"/>
        <v>0</v>
      </c>
      <c r="L2960" s="5">
        <f t="shared" si="6190"/>
        <v>0</v>
      </c>
      <c r="M2960" s="5">
        <f t="shared" si="6145"/>
        <v>1000</v>
      </c>
      <c r="N2960" s="5">
        <f t="shared" si="6146"/>
        <v>1000</v>
      </c>
      <c r="O2960" s="5">
        <f t="shared" si="6147"/>
        <v>1000</v>
      </c>
      <c r="P2960" s="5">
        <f t="shared" si="6190"/>
        <v>0</v>
      </c>
      <c r="Q2960" s="5">
        <f t="shared" si="6190"/>
        <v>0</v>
      </c>
      <c r="R2960" s="5">
        <f t="shared" si="6190"/>
        <v>0</v>
      </c>
      <c r="S2960" s="5">
        <f t="shared" si="6190"/>
        <v>0</v>
      </c>
      <c r="T2960" s="5">
        <f t="shared" si="6190"/>
        <v>0</v>
      </c>
      <c r="U2960" s="5">
        <f t="shared" si="6190"/>
        <v>0</v>
      </c>
      <c r="V2960" s="5">
        <f t="shared" si="6190"/>
        <v>0</v>
      </c>
      <c r="W2960" s="5">
        <f t="shared" si="6190"/>
        <v>0</v>
      </c>
      <c r="X2960" s="5">
        <f t="shared" si="6190"/>
        <v>0</v>
      </c>
      <c r="Y2960" s="5">
        <f t="shared" si="6190"/>
        <v>0</v>
      </c>
      <c r="Z2960" s="5">
        <f t="shared" si="6190"/>
        <v>0</v>
      </c>
      <c r="AA2960" s="5">
        <f t="shared" si="6190"/>
        <v>0</v>
      </c>
      <c r="AB2960" s="5">
        <f t="shared" si="6190"/>
        <v>0</v>
      </c>
      <c r="AC2960" s="5">
        <f t="shared" si="6190"/>
        <v>0</v>
      </c>
      <c r="AD2960" s="5">
        <f t="shared" si="6161"/>
        <v>1000</v>
      </c>
      <c r="AE2960" s="5">
        <f t="shared" si="6162"/>
        <v>1000</v>
      </c>
      <c r="AF2960" s="5">
        <f t="shared" si="6163"/>
        <v>1000</v>
      </c>
      <c r="AG2960" s="5">
        <f t="shared" si="6190"/>
        <v>0</v>
      </c>
      <c r="AH2960" s="5">
        <f t="shared" si="6190"/>
        <v>0</v>
      </c>
      <c r="AI2960" s="5">
        <f t="shared" si="6164"/>
        <v>1000</v>
      </c>
      <c r="AJ2960" s="5">
        <f t="shared" si="6165"/>
        <v>1000</v>
      </c>
      <c r="AK2960" s="5">
        <f t="shared" si="6166"/>
        <v>1000</v>
      </c>
      <c r="AL2960" s="5">
        <f t="shared" si="6190"/>
        <v>0</v>
      </c>
      <c r="AM2960" s="5">
        <f t="shared" si="6190"/>
        <v>0</v>
      </c>
      <c r="AN2960" s="5">
        <f t="shared" si="6190"/>
        <v>0</v>
      </c>
      <c r="AO2960" s="5">
        <f t="shared" si="6190"/>
        <v>0</v>
      </c>
      <c r="AP2960" s="5">
        <f t="shared" si="6190"/>
        <v>0</v>
      </c>
      <c r="AQ2960" s="5">
        <f t="shared" si="6101"/>
        <v>1000</v>
      </c>
      <c r="AR2960" s="5">
        <f t="shared" si="6167"/>
        <v>1000</v>
      </c>
      <c r="AS2960" s="5">
        <f t="shared" si="6168"/>
        <v>1000</v>
      </c>
      <c r="AT2960" s="5">
        <f t="shared" si="6190"/>
        <v>0</v>
      </c>
      <c r="AU2960" s="5">
        <f t="shared" si="6169"/>
        <v>1000</v>
      </c>
      <c r="AV2960" s="5">
        <f t="shared" si="6190"/>
        <v>0</v>
      </c>
      <c r="AW2960" s="5">
        <f t="shared" si="6190"/>
        <v>0</v>
      </c>
      <c r="AX2960" s="5">
        <f t="shared" si="6190"/>
        <v>0</v>
      </c>
      <c r="AY2960" s="5">
        <f t="shared" si="6190"/>
        <v>0</v>
      </c>
      <c r="AZ2960" s="5">
        <f t="shared" si="6190"/>
        <v>0</v>
      </c>
      <c r="BA2960" s="5">
        <f t="shared" si="6190"/>
        <v>0</v>
      </c>
      <c r="BB2960" s="5">
        <f t="shared" si="6190"/>
        <v>0</v>
      </c>
      <c r="BC2960" s="5">
        <f t="shared" si="6190"/>
        <v>0</v>
      </c>
      <c r="BD2960" s="5">
        <f t="shared" si="6190"/>
        <v>0</v>
      </c>
      <c r="BE2960" s="5">
        <f t="shared" si="6190"/>
        <v>0</v>
      </c>
      <c r="BF2960" s="5">
        <f t="shared" si="6190"/>
        <v>0</v>
      </c>
      <c r="BG2960" s="5">
        <f t="shared" si="6102"/>
        <v>1000</v>
      </c>
      <c r="BH2960" s="5">
        <f t="shared" si="6103"/>
        <v>1000</v>
      </c>
      <c r="BI2960" s="5">
        <f t="shared" si="6104"/>
        <v>1000</v>
      </c>
      <c r="BJ2960" s="5">
        <f t="shared" si="6190"/>
        <v>0</v>
      </c>
    </row>
    <row r="2961" spans="1:62" ht="31.5" x14ac:dyDescent="0.25">
      <c r="A2961" s="4" t="s">
        <v>267</v>
      </c>
      <c r="B2961" s="4" t="s">
        <v>102</v>
      </c>
      <c r="C2961" s="4" t="s">
        <v>85</v>
      </c>
      <c r="D2961" s="4" t="s">
        <v>285</v>
      </c>
      <c r="E2961" s="4" t="s">
        <v>16</v>
      </c>
      <c r="F2961" s="15" t="s">
        <v>630</v>
      </c>
      <c r="G2961" s="5">
        <f t="shared" si="6189"/>
        <v>1000</v>
      </c>
      <c r="H2961" s="5">
        <f t="shared" si="6190"/>
        <v>1000</v>
      </c>
      <c r="I2961" s="5">
        <f t="shared" si="6190"/>
        <v>1000</v>
      </c>
      <c r="J2961" s="5">
        <f t="shared" si="6190"/>
        <v>0</v>
      </c>
      <c r="K2961" s="5">
        <f t="shared" si="6190"/>
        <v>0</v>
      </c>
      <c r="L2961" s="5">
        <f t="shared" si="6190"/>
        <v>0</v>
      </c>
      <c r="M2961" s="5">
        <f t="shared" si="6145"/>
        <v>1000</v>
      </c>
      <c r="N2961" s="5">
        <f t="shared" si="6146"/>
        <v>1000</v>
      </c>
      <c r="O2961" s="5">
        <f t="shared" si="6147"/>
        <v>1000</v>
      </c>
      <c r="P2961" s="5">
        <f t="shared" si="6190"/>
        <v>0</v>
      </c>
      <c r="Q2961" s="5">
        <f t="shared" si="6190"/>
        <v>0</v>
      </c>
      <c r="R2961" s="5">
        <f t="shared" si="6190"/>
        <v>0</v>
      </c>
      <c r="S2961" s="5">
        <f t="shared" si="6190"/>
        <v>0</v>
      </c>
      <c r="T2961" s="5">
        <f t="shared" si="6190"/>
        <v>0</v>
      </c>
      <c r="U2961" s="5">
        <f t="shared" si="6190"/>
        <v>0</v>
      </c>
      <c r="V2961" s="5">
        <f t="shared" si="6190"/>
        <v>0</v>
      </c>
      <c r="W2961" s="5">
        <f t="shared" si="6190"/>
        <v>0</v>
      </c>
      <c r="X2961" s="5">
        <f t="shared" si="6190"/>
        <v>0</v>
      </c>
      <c r="Y2961" s="5">
        <f t="shared" si="6190"/>
        <v>0</v>
      </c>
      <c r="Z2961" s="5">
        <f t="shared" si="6190"/>
        <v>0</v>
      </c>
      <c r="AA2961" s="5">
        <f t="shared" si="6190"/>
        <v>0</v>
      </c>
      <c r="AB2961" s="5">
        <f t="shared" si="6190"/>
        <v>0</v>
      </c>
      <c r="AC2961" s="5">
        <f t="shared" si="6190"/>
        <v>0</v>
      </c>
      <c r="AD2961" s="5">
        <f t="shared" si="6161"/>
        <v>1000</v>
      </c>
      <c r="AE2961" s="5">
        <f t="shared" si="6162"/>
        <v>1000</v>
      </c>
      <c r="AF2961" s="5">
        <f t="shared" si="6163"/>
        <v>1000</v>
      </c>
      <c r="AG2961" s="5">
        <f t="shared" si="6190"/>
        <v>0</v>
      </c>
      <c r="AH2961" s="5">
        <f t="shared" si="6190"/>
        <v>0</v>
      </c>
      <c r="AI2961" s="5">
        <f t="shared" si="6164"/>
        <v>1000</v>
      </c>
      <c r="AJ2961" s="5">
        <f t="shared" si="6165"/>
        <v>1000</v>
      </c>
      <c r="AK2961" s="5">
        <f t="shared" si="6166"/>
        <v>1000</v>
      </c>
      <c r="AL2961" s="5">
        <f t="shared" si="6190"/>
        <v>0</v>
      </c>
      <c r="AM2961" s="5">
        <f t="shared" si="6190"/>
        <v>0</v>
      </c>
      <c r="AN2961" s="5">
        <f t="shared" si="6190"/>
        <v>0</v>
      </c>
      <c r="AO2961" s="5">
        <f t="shared" si="6190"/>
        <v>0</v>
      </c>
      <c r="AP2961" s="5">
        <f t="shared" si="6190"/>
        <v>0</v>
      </c>
      <c r="AQ2961" s="5">
        <f t="shared" si="6101"/>
        <v>1000</v>
      </c>
      <c r="AR2961" s="5">
        <f t="shared" si="6167"/>
        <v>1000</v>
      </c>
      <c r="AS2961" s="5">
        <f t="shared" si="6168"/>
        <v>1000</v>
      </c>
      <c r="AT2961" s="5">
        <f t="shared" si="6190"/>
        <v>0</v>
      </c>
      <c r="AU2961" s="5">
        <f t="shared" si="6169"/>
        <v>1000</v>
      </c>
      <c r="AV2961" s="5">
        <f t="shared" si="6190"/>
        <v>0</v>
      </c>
      <c r="AW2961" s="5">
        <f t="shared" si="6190"/>
        <v>0</v>
      </c>
      <c r="AX2961" s="5">
        <f t="shared" si="6190"/>
        <v>0</v>
      </c>
      <c r="AY2961" s="5">
        <f t="shared" si="6190"/>
        <v>0</v>
      </c>
      <c r="AZ2961" s="5">
        <f t="shared" si="6190"/>
        <v>0</v>
      </c>
      <c r="BA2961" s="5">
        <f t="shared" si="6190"/>
        <v>0</v>
      </c>
      <c r="BB2961" s="5">
        <f t="shared" si="6190"/>
        <v>0</v>
      </c>
      <c r="BC2961" s="5">
        <f t="shared" si="6190"/>
        <v>0</v>
      </c>
      <c r="BD2961" s="5">
        <f t="shared" si="6190"/>
        <v>0</v>
      </c>
      <c r="BE2961" s="5">
        <f t="shared" si="6190"/>
        <v>0</v>
      </c>
      <c r="BF2961" s="5">
        <f t="shared" si="6190"/>
        <v>0</v>
      </c>
      <c r="BG2961" s="5">
        <f t="shared" si="6102"/>
        <v>1000</v>
      </c>
      <c r="BH2961" s="5">
        <f t="shared" si="6103"/>
        <v>1000</v>
      </c>
      <c r="BI2961" s="5">
        <f t="shared" si="6104"/>
        <v>1000</v>
      </c>
      <c r="BJ2961" s="5">
        <f t="shared" si="6190"/>
        <v>0</v>
      </c>
    </row>
    <row r="2962" spans="1:62" ht="31.5" x14ac:dyDescent="0.25">
      <c r="A2962" s="4" t="s">
        <v>267</v>
      </c>
      <c r="B2962" s="4" t="s">
        <v>102</v>
      </c>
      <c r="C2962" s="4" t="s">
        <v>85</v>
      </c>
      <c r="D2962" s="4" t="s">
        <v>285</v>
      </c>
      <c r="E2962" s="4" t="s">
        <v>17</v>
      </c>
      <c r="F2962" s="15" t="s">
        <v>631</v>
      </c>
      <c r="G2962" s="5">
        <v>1000</v>
      </c>
      <c r="H2962" s="5">
        <v>1000</v>
      </c>
      <c r="I2962" s="5">
        <v>1000</v>
      </c>
      <c r="J2962" s="5"/>
      <c r="K2962" s="5"/>
      <c r="L2962" s="5"/>
      <c r="M2962" s="5">
        <f t="shared" si="6145"/>
        <v>1000</v>
      </c>
      <c r="N2962" s="5">
        <f t="shared" si="6146"/>
        <v>1000</v>
      </c>
      <c r="O2962" s="5">
        <f t="shared" si="6147"/>
        <v>1000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>
        <f t="shared" si="6161"/>
        <v>1000</v>
      </c>
      <c r="AE2962" s="5">
        <f t="shared" si="6162"/>
        <v>1000</v>
      </c>
      <c r="AF2962" s="5">
        <f t="shared" si="6163"/>
        <v>1000</v>
      </c>
      <c r="AG2962" s="5"/>
      <c r="AH2962" s="5"/>
      <c r="AI2962" s="5">
        <f t="shared" si="6164"/>
        <v>1000</v>
      </c>
      <c r="AJ2962" s="5">
        <f t="shared" si="6165"/>
        <v>1000</v>
      </c>
      <c r="AK2962" s="5">
        <f t="shared" si="6166"/>
        <v>1000</v>
      </c>
      <c r="AL2962" s="5"/>
      <c r="AM2962" s="5"/>
      <c r="AN2962" s="5"/>
      <c r="AO2962" s="5"/>
      <c r="AP2962" s="5"/>
      <c r="AQ2962" s="5">
        <f t="shared" si="6101"/>
        <v>1000</v>
      </c>
      <c r="AR2962" s="5">
        <f t="shared" si="6167"/>
        <v>1000</v>
      </c>
      <c r="AS2962" s="5">
        <f t="shared" si="6168"/>
        <v>1000</v>
      </c>
      <c r="AT2962" s="5"/>
      <c r="AU2962" s="5">
        <f t="shared" si="6169"/>
        <v>1000</v>
      </c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>
        <f t="shared" si="6102"/>
        <v>1000</v>
      </c>
      <c r="BH2962" s="5">
        <f t="shared" si="6103"/>
        <v>1000</v>
      </c>
      <c r="BI2962" s="5">
        <f t="shared" si="6104"/>
        <v>1000</v>
      </c>
      <c r="BJ2962" s="5"/>
    </row>
    <row r="2963" spans="1:62" ht="47.25" x14ac:dyDescent="0.25">
      <c r="A2963" s="4" t="s">
        <v>267</v>
      </c>
      <c r="B2963" s="4" t="s">
        <v>102</v>
      </c>
      <c r="C2963" s="4" t="s">
        <v>85</v>
      </c>
      <c r="D2963" s="4" t="s">
        <v>324</v>
      </c>
      <c r="E2963" s="4"/>
      <c r="F2963" s="15" t="s">
        <v>1192</v>
      </c>
      <c r="G2963" s="5">
        <f>G2964</f>
        <v>50000</v>
      </c>
      <c r="H2963" s="5">
        <f t="shared" ref="H2963:BJ2964" si="6191">H2964</f>
        <v>100000</v>
      </c>
      <c r="I2963" s="5">
        <f t="shared" si="6191"/>
        <v>100000</v>
      </c>
      <c r="J2963" s="5">
        <f t="shared" si="6191"/>
        <v>0</v>
      </c>
      <c r="K2963" s="5">
        <f t="shared" si="6191"/>
        <v>0</v>
      </c>
      <c r="L2963" s="5">
        <f t="shared" si="6191"/>
        <v>0</v>
      </c>
      <c r="M2963" s="5">
        <f t="shared" si="6145"/>
        <v>50000</v>
      </c>
      <c r="N2963" s="5">
        <f t="shared" si="6146"/>
        <v>100000</v>
      </c>
      <c r="O2963" s="5">
        <f t="shared" si="6147"/>
        <v>100000</v>
      </c>
      <c r="P2963" s="5">
        <f t="shared" si="6191"/>
        <v>0</v>
      </c>
      <c r="Q2963" s="5">
        <f t="shared" si="6191"/>
        <v>0</v>
      </c>
      <c r="R2963" s="5">
        <f t="shared" si="6191"/>
        <v>0</v>
      </c>
      <c r="S2963" s="5">
        <f t="shared" si="6191"/>
        <v>0</v>
      </c>
      <c r="T2963" s="5">
        <f t="shared" si="6191"/>
        <v>0</v>
      </c>
      <c r="U2963" s="5">
        <f t="shared" si="6191"/>
        <v>0</v>
      </c>
      <c r="V2963" s="5">
        <f t="shared" si="6191"/>
        <v>0</v>
      </c>
      <c r="W2963" s="5">
        <f t="shared" si="6191"/>
        <v>0</v>
      </c>
      <c r="X2963" s="5">
        <f t="shared" si="6191"/>
        <v>0</v>
      </c>
      <c r="Y2963" s="5">
        <f t="shared" si="6191"/>
        <v>0</v>
      </c>
      <c r="Z2963" s="5">
        <f t="shared" si="6191"/>
        <v>0</v>
      </c>
      <c r="AA2963" s="5">
        <f t="shared" si="6191"/>
        <v>0</v>
      </c>
      <c r="AB2963" s="5">
        <f t="shared" si="6191"/>
        <v>0</v>
      </c>
      <c r="AC2963" s="5">
        <f t="shared" si="6191"/>
        <v>0</v>
      </c>
      <c r="AD2963" s="5">
        <f t="shared" si="6161"/>
        <v>50000</v>
      </c>
      <c r="AE2963" s="5">
        <f t="shared" si="6162"/>
        <v>100000</v>
      </c>
      <c r="AF2963" s="5">
        <f t="shared" si="6163"/>
        <v>100000</v>
      </c>
      <c r="AG2963" s="5">
        <f t="shared" si="6191"/>
        <v>0</v>
      </c>
      <c r="AH2963" s="5">
        <f t="shared" si="6191"/>
        <v>0</v>
      </c>
      <c r="AI2963" s="5">
        <f t="shared" si="6164"/>
        <v>50000</v>
      </c>
      <c r="AJ2963" s="5">
        <f t="shared" si="6165"/>
        <v>100000</v>
      </c>
      <c r="AK2963" s="5">
        <f t="shared" si="6166"/>
        <v>100000</v>
      </c>
      <c r="AL2963" s="5">
        <f t="shared" si="6191"/>
        <v>0</v>
      </c>
      <c r="AM2963" s="5">
        <f t="shared" si="6191"/>
        <v>0</v>
      </c>
      <c r="AN2963" s="5">
        <f t="shared" si="6191"/>
        <v>0</v>
      </c>
      <c r="AO2963" s="5">
        <f t="shared" si="6191"/>
        <v>0</v>
      </c>
      <c r="AP2963" s="5">
        <f t="shared" si="6191"/>
        <v>0</v>
      </c>
      <c r="AQ2963" s="5">
        <f t="shared" ref="AQ2963:AQ3026" si="6192">AN2963+AM2963+AI2963+AL2963</f>
        <v>50000</v>
      </c>
      <c r="AR2963" s="5">
        <f t="shared" si="6167"/>
        <v>100000</v>
      </c>
      <c r="AS2963" s="5">
        <f t="shared" si="6168"/>
        <v>100000</v>
      </c>
      <c r="AT2963" s="5">
        <f t="shared" si="6191"/>
        <v>0</v>
      </c>
      <c r="AU2963" s="5">
        <f t="shared" si="6169"/>
        <v>50000</v>
      </c>
      <c r="AV2963" s="5">
        <f t="shared" si="6191"/>
        <v>0</v>
      </c>
      <c r="AW2963" s="5">
        <f t="shared" si="6191"/>
        <v>0</v>
      </c>
      <c r="AX2963" s="5">
        <f t="shared" si="6191"/>
        <v>0</v>
      </c>
      <c r="AY2963" s="5">
        <f t="shared" si="6191"/>
        <v>0</v>
      </c>
      <c r="AZ2963" s="5">
        <f t="shared" si="6191"/>
        <v>0</v>
      </c>
      <c r="BA2963" s="5">
        <f t="shared" si="6191"/>
        <v>0</v>
      </c>
      <c r="BB2963" s="5">
        <f t="shared" si="6191"/>
        <v>0</v>
      </c>
      <c r="BC2963" s="5">
        <f t="shared" si="6191"/>
        <v>0</v>
      </c>
      <c r="BD2963" s="5">
        <f t="shared" si="6191"/>
        <v>0</v>
      </c>
      <c r="BE2963" s="5">
        <f t="shared" si="6191"/>
        <v>0</v>
      </c>
      <c r="BF2963" s="5">
        <f t="shared" si="6191"/>
        <v>0</v>
      </c>
      <c r="BG2963" s="5">
        <f t="shared" ref="BG2963:BG3026" si="6193">AU2963+AV2963+AW2963+AX2963+AY2963+AZ2963</f>
        <v>50000</v>
      </c>
      <c r="BH2963" s="5">
        <f t="shared" ref="BH2963:BH3026" si="6194">AR2963+BA2963+BB2963+BC2963+BD2963</f>
        <v>100000</v>
      </c>
      <c r="BI2963" s="5">
        <f t="shared" ref="BI2963:BI3026" si="6195">AS2963+BE2963+BF2963</f>
        <v>100000</v>
      </c>
      <c r="BJ2963" s="5">
        <f t="shared" si="6191"/>
        <v>0</v>
      </c>
    </row>
    <row r="2964" spans="1:62" ht="47.25" x14ac:dyDescent="0.25">
      <c r="A2964" s="4" t="s">
        <v>267</v>
      </c>
      <c r="B2964" s="4" t="s">
        <v>102</v>
      </c>
      <c r="C2964" s="4" t="s">
        <v>85</v>
      </c>
      <c r="D2964" s="4" t="s">
        <v>1297</v>
      </c>
      <c r="E2964" s="4"/>
      <c r="F2964" s="15" t="s">
        <v>1300</v>
      </c>
      <c r="G2964" s="5">
        <f>G2965</f>
        <v>50000</v>
      </c>
      <c r="H2964" s="5">
        <f t="shared" si="6191"/>
        <v>100000</v>
      </c>
      <c r="I2964" s="5">
        <f t="shared" si="6191"/>
        <v>100000</v>
      </c>
      <c r="J2964" s="5">
        <f t="shared" si="6191"/>
        <v>0</v>
      </c>
      <c r="K2964" s="5">
        <f t="shared" si="6191"/>
        <v>0</v>
      </c>
      <c r="L2964" s="5">
        <f t="shared" si="6191"/>
        <v>0</v>
      </c>
      <c r="M2964" s="5">
        <f t="shared" si="6145"/>
        <v>50000</v>
      </c>
      <c r="N2964" s="5">
        <f t="shared" si="6146"/>
        <v>100000</v>
      </c>
      <c r="O2964" s="5">
        <f t="shared" si="6147"/>
        <v>100000</v>
      </c>
      <c r="P2964" s="5">
        <f t="shared" si="6191"/>
        <v>0</v>
      </c>
      <c r="Q2964" s="5">
        <f t="shared" si="6191"/>
        <v>0</v>
      </c>
      <c r="R2964" s="5">
        <f t="shared" si="6191"/>
        <v>0</v>
      </c>
      <c r="S2964" s="5">
        <f t="shared" si="6191"/>
        <v>0</v>
      </c>
      <c r="T2964" s="5">
        <f t="shared" si="6191"/>
        <v>0</v>
      </c>
      <c r="U2964" s="5">
        <f t="shared" si="6191"/>
        <v>0</v>
      </c>
      <c r="V2964" s="5">
        <f t="shared" si="6191"/>
        <v>0</v>
      </c>
      <c r="W2964" s="5">
        <f t="shared" si="6191"/>
        <v>0</v>
      </c>
      <c r="X2964" s="5">
        <f t="shared" si="6191"/>
        <v>0</v>
      </c>
      <c r="Y2964" s="5">
        <f t="shared" si="6191"/>
        <v>0</v>
      </c>
      <c r="Z2964" s="5">
        <f t="shared" si="6191"/>
        <v>0</v>
      </c>
      <c r="AA2964" s="5">
        <f t="shared" si="6191"/>
        <v>0</v>
      </c>
      <c r="AB2964" s="5">
        <f t="shared" si="6191"/>
        <v>0</v>
      </c>
      <c r="AC2964" s="5">
        <f t="shared" si="6191"/>
        <v>0</v>
      </c>
      <c r="AD2964" s="5">
        <f t="shared" si="6161"/>
        <v>50000</v>
      </c>
      <c r="AE2964" s="5">
        <f t="shared" si="6162"/>
        <v>100000</v>
      </c>
      <c r="AF2964" s="5">
        <f t="shared" si="6163"/>
        <v>100000</v>
      </c>
      <c r="AG2964" s="5">
        <f t="shared" si="6191"/>
        <v>0</v>
      </c>
      <c r="AH2964" s="5">
        <f t="shared" si="6191"/>
        <v>0</v>
      </c>
      <c r="AI2964" s="5">
        <f t="shared" si="6164"/>
        <v>50000</v>
      </c>
      <c r="AJ2964" s="5">
        <f t="shared" si="6165"/>
        <v>100000</v>
      </c>
      <c r="AK2964" s="5">
        <f t="shared" si="6166"/>
        <v>100000</v>
      </c>
      <c r="AL2964" s="5">
        <f t="shared" si="6191"/>
        <v>0</v>
      </c>
      <c r="AM2964" s="5">
        <f t="shared" si="6191"/>
        <v>0</v>
      </c>
      <c r="AN2964" s="5">
        <f t="shared" si="6191"/>
        <v>0</v>
      </c>
      <c r="AO2964" s="5">
        <f t="shared" si="6191"/>
        <v>0</v>
      </c>
      <c r="AP2964" s="5">
        <f t="shared" si="6191"/>
        <v>0</v>
      </c>
      <c r="AQ2964" s="5">
        <f t="shared" si="6192"/>
        <v>50000</v>
      </c>
      <c r="AR2964" s="5">
        <f t="shared" si="6167"/>
        <v>100000</v>
      </c>
      <c r="AS2964" s="5">
        <f t="shared" si="6168"/>
        <v>100000</v>
      </c>
      <c r="AT2964" s="5">
        <f t="shared" si="6191"/>
        <v>0</v>
      </c>
      <c r="AU2964" s="5">
        <f t="shared" si="6169"/>
        <v>50000</v>
      </c>
      <c r="AV2964" s="5">
        <f t="shared" si="6191"/>
        <v>0</v>
      </c>
      <c r="AW2964" s="5">
        <f t="shared" si="6191"/>
        <v>0</v>
      </c>
      <c r="AX2964" s="5">
        <f t="shared" si="6191"/>
        <v>0</v>
      </c>
      <c r="AY2964" s="5">
        <f t="shared" si="6191"/>
        <v>0</v>
      </c>
      <c r="AZ2964" s="5">
        <f t="shared" si="6191"/>
        <v>0</v>
      </c>
      <c r="BA2964" s="5">
        <f t="shared" si="6191"/>
        <v>0</v>
      </c>
      <c r="BB2964" s="5">
        <f t="shared" si="6191"/>
        <v>0</v>
      </c>
      <c r="BC2964" s="5">
        <f t="shared" si="6191"/>
        <v>0</v>
      </c>
      <c r="BD2964" s="5">
        <f t="shared" si="6191"/>
        <v>0</v>
      </c>
      <c r="BE2964" s="5">
        <f t="shared" si="6191"/>
        <v>0</v>
      </c>
      <c r="BF2964" s="5">
        <f t="shared" si="6191"/>
        <v>0</v>
      </c>
      <c r="BG2964" s="5">
        <f t="shared" si="6193"/>
        <v>50000</v>
      </c>
      <c r="BH2964" s="5">
        <f t="shared" si="6194"/>
        <v>100000</v>
      </c>
      <c r="BI2964" s="5">
        <f t="shared" si="6195"/>
        <v>100000</v>
      </c>
      <c r="BJ2964" s="5">
        <f t="shared" si="6191"/>
        <v>0</v>
      </c>
    </row>
    <row r="2965" spans="1:62" ht="31.5" x14ac:dyDescent="0.25">
      <c r="A2965" s="4" t="s">
        <v>267</v>
      </c>
      <c r="B2965" s="4" t="s">
        <v>102</v>
      </c>
      <c r="C2965" s="4" t="s">
        <v>85</v>
      </c>
      <c r="D2965" s="4" t="s">
        <v>1296</v>
      </c>
      <c r="E2965" s="4"/>
      <c r="F2965" s="15" t="s">
        <v>1301</v>
      </c>
      <c r="G2965" s="5">
        <f>G2966</f>
        <v>50000</v>
      </c>
      <c r="H2965" s="5">
        <f t="shared" ref="H2965:BJ2966" si="6196">H2966</f>
        <v>100000</v>
      </c>
      <c r="I2965" s="5">
        <f t="shared" si="6196"/>
        <v>100000</v>
      </c>
      <c r="J2965" s="5">
        <f t="shared" si="6196"/>
        <v>0</v>
      </c>
      <c r="K2965" s="5">
        <f t="shared" si="6196"/>
        <v>0</v>
      </c>
      <c r="L2965" s="5">
        <f t="shared" si="6196"/>
        <v>0</v>
      </c>
      <c r="M2965" s="5">
        <f t="shared" si="6145"/>
        <v>50000</v>
      </c>
      <c r="N2965" s="5">
        <f t="shared" si="6146"/>
        <v>100000</v>
      </c>
      <c r="O2965" s="5">
        <f t="shared" si="6147"/>
        <v>100000</v>
      </c>
      <c r="P2965" s="5">
        <f t="shared" si="6196"/>
        <v>0</v>
      </c>
      <c r="Q2965" s="5">
        <f t="shared" si="6196"/>
        <v>0</v>
      </c>
      <c r="R2965" s="5">
        <f t="shared" si="6196"/>
        <v>0</v>
      </c>
      <c r="S2965" s="5">
        <f t="shared" si="6196"/>
        <v>0</v>
      </c>
      <c r="T2965" s="5">
        <f t="shared" si="6196"/>
        <v>0</v>
      </c>
      <c r="U2965" s="5">
        <f t="shared" si="6196"/>
        <v>0</v>
      </c>
      <c r="V2965" s="5">
        <f t="shared" si="6196"/>
        <v>0</v>
      </c>
      <c r="W2965" s="5">
        <f t="shared" si="6196"/>
        <v>0</v>
      </c>
      <c r="X2965" s="5">
        <f t="shared" si="6196"/>
        <v>0</v>
      </c>
      <c r="Y2965" s="5">
        <f t="shared" si="6196"/>
        <v>0</v>
      </c>
      <c r="Z2965" s="5">
        <f t="shared" si="6196"/>
        <v>0</v>
      </c>
      <c r="AA2965" s="5">
        <f t="shared" si="6196"/>
        <v>0</v>
      </c>
      <c r="AB2965" s="5">
        <f t="shared" si="6196"/>
        <v>0</v>
      </c>
      <c r="AC2965" s="5">
        <f t="shared" si="6196"/>
        <v>0</v>
      </c>
      <c r="AD2965" s="5">
        <f t="shared" si="6161"/>
        <v>50000</v>
      </c>
      <c r="AE2965" s="5">
        <f t="shared" si="6162"/>
        <v>100000</v>
      </c>
      <c r="AF2965" s="5">
        <f t="shared" si="6163"/>
        <v>100000</v>
      </c>
      <c r="AG2965" s="5">
        <f t="shared" si="6196"/>
        <v>0</v>
      </c>
      <c r="AH2965" s="5">
        <f t="shared" si="6196"/>
        <v>0</v>
      </c>
      <c r="AI2965" s="5">
        <f t="shared" si="6164"/>
        <v>50000</v>
      </c>
      <c r="AJ2965" s="5">
        <f t="shared" si="6165"/>
        <v>100000</v>
      </c>
      <c r="AK2965" s="5">
        <f t="shared" si="6166"/>
        <v>100000</v>
      </c>
      <c r="AL2965" s="5">
        <f t="shared" si="6196"/>
        <v>0</v>
      </c>
      <c r="AM2965" s="5">
        <f t="shared" si="6196"/>
        <v>0</v>
      </c>
      <c r="AN2965" s="5">
        <f t="shared" si="6196"/>
        <v>0</v>
      </c>
      <c r="AO2965" s="5">
        <f t="shared" si="6196"/>
        <v>0</v>
      </c>
      <c r="AP2965" s="5">
        <f t="shared" si="6196"/>
        <v>0</v>
      </c>
      <c r="AQ2965" s="5">
        <f t="shared" si="6192"/>
        <v>50000</v>
      </c>
      <c r="AR2965" s="5">
        <f t="shared" si="6167"/>
        <v>100000</v>
      </c>
      <c r="AS2965" s="5">
        <f t="shared" si="6168"/>
        <v>100000</v>
      </c>
      <c r="AT2965" s="5">
        <f t="shared" si="6196"/>
        <v>0</v>
      </c>
      <c r="AU2965" s="5">
        <f t="shared" si="6169"/>
        <v>50000</v>
      </c>
      <c r="AV2965" s="5">
        <f t="shared" si="6196"/>
        <v>0</v>
      </c>
      <c r="AW2965" s="5">
        <f t="shared" si="6196"/>
        <v>0</v>
      </c>
      <c r="AX2965" s="5">
        <f t="shared" si="6196"/>
        <v>0</v>
      </c>
      <c r="AY2965" s="5">
        <f t="shared" si="6196"/>
        <v>0</v>
      </c>
      <c r="AZ2965" s="5">
        <f t="shared" si="6196"/>
        <v>0</v>
      </c>
      <c r="BA2965" s="5">
        <f t="shared" si="6196"/>
        <v>0</v>
      </c>
      <c r="BB2965" s="5">
        <f t="shared" si="6196"/>
        <v>0</v>
      </c>
      <c r="BC2965" s="5">
        <f t="shared" si="6196"/>
        <v>0</v>
      </c>
      <c r="BD2965" s="5">
        <f t="shared" si="6196"/>
        <v>0</v>
      </c>
      <c r="BE2965" s="5">
        <f t="shared" si="6196"/>
        <v>0</v>
      </c>
      <c r="BF2965" s="5">
        <f t="shared" si="6196"/>
        <v>0</v>
      </c>
      <c r="BG2965" s="5">
        <f t="shared" si="6193"/>
        <v>50000</v>
      </c>
      <c r="BH2965" s="5">
        <f t="shared" si="6194"/>
        <v>100000</v>
      </c>
      <c r="BI2965" s="5">
        <f t="shared" si="6195"/>
        <v>100000</v>
      </c>
      <c r="BJ2965" s="5">
        <f t="shared" si="6196"/>
        <v>0</v>
      </c>
    </row>
    <row r="2966" spans="1:62" ht="31.5" x14ac:dyDescent="0.25">
      <c r="A2966" s="4" t="s">
        <v>267</v>
      </c>
      <c r="B2966" s="4" t="s">
        <v>102</v>
      </c>
      <c r="C2966" s="4" t="s">
        <v>85</v>
      </c>
      <c r="D2966" s="4" t="s">
        <v>1296</v>
      </c>
      <c r="E2966" s="4" t="s">
        <v>16</v>
      </c>
      <c r="F2966" s="15" t="s">
        <v>630</v>
      </c>
      <c r="G2966" s="5">
        <f>G2967</f>
        <v>50000</v>
      </c>
      <c r="H2966" s="5">
        <f t="shared" si="6196"/>
        <v>100000</v>
      </c>
      <c r="I2966" s="5">
        <f t="shared" si="6196"/>
        <v>100000</v>
      </c>
      <c r="J2966" s="5">
        <f t="shared" si="6196"/>
        <v>0</v>
      </c>
      <c r="K2966" s="5">
        <f t="shared" si="6196"/>
        <v>0</v>
      </c>
      <c r="L2966" s="5">
        <f t="shared" si="6196"/>
        <v>0</v>
      </c>
      <c r="M2966" s="5">
        <f t="shared" si="6145"/>
        <v>50000</v>
      </c>
      <c r="N2966" s="5">
        <f t="shared" si="6146"/>
        <v>100000</v>
      </c>
      <c r="O2966" s="5">
        <f t="shared" si="6147"/>
        <v>100000</v>
      </c>
      <c r="P2966" s="5">
        <f t="shared" si="6196"/>
        <v>0</v>
      </c>
      <c r="Q2966" s="5">
        <f t="shared" si="6196"/>
        <v>0</v>
      </c>
      <c r="R2966" s="5">
        <f t="shared" si="6196"/>
        <v>0</v>
      </c>
      <c r="S2966" s="5">
        <f t="shared" si="6196"/>
        <v>0</v>
      </c>
      <c r="T2966" s="5">
        <f t="shared" si="6196"/>
        <v>0</v>
      </c>
      <c r="U2966" s="5">
        <f t="shared" si="6196"/>
        <v>0</v>
      </c>
      <c r="V2966" s="5">
        <f t="shared" si="6196"/>
        <v>0</v>
      </c>
      <c r="W2966" s="5">
        <f t="shared" si="6196"/>
        <v>0</v>
      </c>
      <c r="X2966" s="5">
        <f t="shared" si="6196"/>
        <v>0</v>
      </c>
      <c r="Y2966" s="5">
        <f t="shared" si="6196"/>
        <v>0</v>
      </c>
      <c r="Z2966" s="5">
        <f t="shared" si="6196"/>
        <v>0</v>
      </c>
      <c r="AA2966" s="5">
        <f t="shared" si="6196"/>
        <v>0</v>
      </c>
      <c r="AB2966" s="5">
        <f t="shared" si="6196"/>
        <v>0</v>
      </c>
      <c r="AC2966" s="5">
        <f t="shared" si="6196"/>
        <v>0</v>
      </c>
      <c r="AD2966" s="5">
        <f t="shared" si="6161"/>
        <v>50000</v>
      </c>
      <c r="AE2966" s="5">
        <f t="shared" si="6162"/>
        <v>100000</v>
      </c>
      <c r="AF2966" s="5">
        <f t="shared" si="6163"/>
        <v>100000</v>
      </c>
      <c r="AG2966" s="5">
        <f t="shared" si="6196"/>
        <v>0</v>
      </c>
      <c r="AH2966" s="5">
        <f t="shared" si="6196"/>
        <v>0</v>
      </c>
      <c r="AI2966" s="5">
        <f t="shared" si="6164"/>
        <v>50000</v>
      </c>
      <c r="AJ2966" s="5">
        <f t="shared" si="6165"/>
        <v>100000</v>
      </c>
      <c r="AK2966" s="5">
        <f t="shared" si="6166"/>
        <v>100000</v>
      </c>
      <c r="AL2966" s="5">
        <f t="shared" si="6196"/>
        <v>0</v>
      </c>
      <c r="AM2966" s="5">
        <f t="shared" si="6196"/>
        <v>0</v>
      </c>
      <c r="AN2966" s="5">
        <f t="shared" si="6196"/>
        <v>0</v>
      </c>
      <c r="AO2966" s="5">
        <f t="shared" si="6196"/>
        <v>0</v>
      </c>
      <c r="AP2966" s="5">
        <f t="shared" si="6196"/>
        <v>0</v>
      </c>
      <c r="AQ2966" s="5">
        <f t="shared" si="6192"/>
        <v>50000</v>
      </c>
      <c r="AR2966" s="5">
        <f t="shared" si="6167"/>
        <v>100000</v>
      </c>
      <c r="AS2966" s="5">
        <f t="shared" si="6168"/>
        <v>100000</v>
      </c>
      <c r="AT2966" s="5">
        <f t="shared" si="6196"/>
        <v>0</v>
      </c>
      <c r="AU2966" s="5">
        <f t="shared" si="6169"/>
        <v>50000</v>
      </c>
      <c r="AV2966" s="5">
        <f t="shared" si="6196"/>
        <v>0</v>
      </c>
      <c r="AW2966" s="5">
        <f t="shared" si="6196"/>
        <v>0</v>
      </c>
      <c r="AX2966" s="5">
        <f t="shared" si="6196"/>
        <v>0</v>
      </c>
      <c r="AY2966" s="5">
        <f t="shared" si="6196"/>
        <v>0</v>
      </c>
      <c r="AZ2966" s="5">
        <f t="shared" si="6196"/>
        <v>0</v>
      </c>
      <c r="BA2966" s="5">
        <f t="shared" si="6196"/>
        <v>0</v>
      </c>
      <c r="BB2966" s="5">
        <f t="shared" si="6196"/>
        <v>0</v>
      </c>
      <c r="BC2966" s="5">
        <f t="shared" si="6196"/>
        <v>0</v>
      </c>
      <c r="BD2966" s="5">
        <f t="shared" si="6196"/>
        <v>0</v>
      </c>
      <c r="BE2966" s="5">
        <f t="shared" si="6196"/>
        <v>0</v>
      </c>
      <c r="BF2966" s="5">
        <f t="shared" si="6196"/>
        <v>0</v>
      </c>
      <c r="BG2966" s="5">
        <f t="shared" si="6193"/>
        <v>50000</v>
      </c>
      <c r="BH2966" s="5">
        <f t="shared" si="6194"/>
        <v>100000</v>
      </c>
      <c r="BI2966" s="5">
        <f t="shared" si="6195"/>
        <v>100000</v>
      </c>
      <c r="BJ2966" s="5">
        <f t="shared" si="6196"/>
        <v>0</v>
      </c>
    </row>
    <row r="2967" spans="1:62" ht="31.5" x14ac:dyDescent="0.25">
      <c r="A2967" s="4" t="s">
        <v>267</v>
      </c>
      <c r="B2967" s="4" t="s">
        <v>102</v>
      </c>
      <c r="C2967" s="4" t="s">
        <v>85</v>
      </c>
      <c r="D2967" s="4" t="s">
        <v>1296</v>
      </c>
      <c r="E2967" s="4" t="s">
        <v>17</v>
      </c>
      <c r="F2967" s="15" t="s">
        <v>631</v>
      </c>
      <c r="G2967" s="5">
        <v>50000</v>
      </c>
      <c r="H2967" s="5">
        <v>100000</v>
      </c>
      <c r="I2967" s="5">
        <v>100000</v>
      </c>
      <c r="J2967" s="5"/>
      <c r="K2967" s="5"/>
      <c r="L2967" s="5"/>
      <c r="M2967" s="5">
        <f t="shared" si="6145"/>
        <v>50000</v>
      </c>
      <c r="N2967" s="5">
        <f t="shared" si="6146"/>
        <v>100000</v>
      </c>
      <c r="O2967" s="5">
        <f t="shared" si="6147"/>
        <v>100000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>
        <f t="shared" si="6161"/>
        <v>50000</v>
      </c>
      <c r="AE2967" s="5">
        <f t="shared" si="6162"/>
        <v>100000</v>
      </c>
      <c r="AF2967" s="5">
        <f t="shared" si="6163"/>
        <v>100000</v>
      </c>
      <c r="AG2967" s="5"/>
      <c r="AH2967" s="5"/>
      <c r="AI2967" s="5">
        <f t="shared" si="6164"/>
        <v>50000</v>
      </c>
      <c r="AJ2967" s="5">
        <f t="shared" si="6165"/>
        <v>100000</v>
      </c>
      <c r="AK2967" s="5">
        <f t="shared" si="6166"/>
        <v>100000</v>
      </c>
      <c r="AL2967" s="5"/>
      <c r="AM2967" s="5"/>
      <c r="AN2967" s="5"/>
      <c r="AO2967" s="5"/>
      <c r="AP2967" s="5"/>
      <c r="AQ2967" s="5">
        <f t="shared" si="6192"/>
        <v>50000</v>
      </c>
      <c r="AR2967" s="5">
        <f t="shared" si="6167"/>
        <v>100000</v>
      </c>
      <c r="AS2967" s="5">
        <f t="shared" si="6168"/>
        <v>100000</v>
      </c>
      <c r="AT2967" s="5"/>
      <c r="AU2967" s="5">
        <f t="shared" si="6169"/>
        <v>50000</v>
      </c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>
        <f t="shared" si="6193"/>
        <v>50000</v>
      </c>
      <c r="BH2967" s="5">
        <f t="shared" si="6194"/>
        <v>100000</v>
      </c>
      <c r="BI2967" s="5">
        <f t="shared" si="6195"/>
        <v>100000</v>
      </c>
      <c r="BJ2967" s="5"/>
    </row>
    <row r="2968" spans="1:62" ht="31.5" x14ac:dyDescent="0.25">
      <c r="A2968" s="4" t="s">
        <v>267</v>
      </c>
      <c r="B2968" s="4" t="s">
        <v>102</v>
      </c>
      <c r="C2968" s="4" t="s">
        <v>85</v>
      </c>
      <c r="D2968" s="4" t="s">
        <v>27</v>
      </c>
      <c r="E2968" s="4"/>
      <c r="F2968" s="15" t="s">
        <v>1220</v>
      </c>
      <c r="G2968" s="5"/>
      <c r="H2968" s="5"/>
      <c r="I2968" s="5"/>
      <c r="J2968" s="5"/>
      <c r="K2968" s="5"/>
      <c r="L2968" s="5"/>
      <c r="M2968" s="5">
        <f>M2969</f>
        <v>0</v>
      </c>
      <c r="N2968" s="5">
        <f t="shared" ref="N2968:BJ2970" si="6197">N2969</f>
        <v>0</v>
      </c>
      <c r="O2968" s="5">
        <f t="shared" si="6197"/>
        <v>0</v>
      </c>
      <c r="P2968" s="5">
        <f t="shared" si="6197"/>
        <v>0</v>
      </c>
      <c r="Q2968" s="5">
        <f t="shared" si="6197"/>
        <v>0</v>
      </c>
      <c r="R2968" s="5">
        <f t="shared" si="6197"/>
        <v>0</v>
      </c>
      <c r="S2968" s="5">
        <f t="shared" si="6197"/>
        <v>0</v>
      </c>
      <c r="T2968" s="5">
        <f t="shared" si="6197"/>
        <v>0</v>
      </c>
      <c r="U2968" s="5">
        <f t="shared" si="6197"/>
        <v>2475.5520000000001</v>
      </c>
      <c r="V2968" s="5">
        <f t="shared" si="6197"/>
        <v>0</v>
      </c>
      <c r="W2968" s="5">
        <f t="shared" si="6197"/>
        <v>0</v>
      </c>
      <c r="X2968" s="5">
        <f t="shared" si="6197"/>
        <v>0</v>
      </c>
      <c r="Y2968" s="5">
        <f t="shared" si="6197"/>
        <v>0</v>
      </c>
      <c r="Z2968" s="5">
        <f t="shared" si="6197"/>
        <v>0</v>
      </c>
      <c r="AA2968" s="5">
        <f t="shared" si="6197"/>
        <v>0</v>
      </c>
      <c r="AB2968" s="5">
        <f t="shared" si="6197"/>
        <v>0</v>
      </c>
      <c r="AC2968" s="5">
        <f t="shared" si="6197"/>
        <v>0</v>
      </c>
      <c r="AD2968" s="5">
        <f t="shared" si="6161"/>
        <v>2475.5520000000001</v>
      </c>
      <c r="AE2968" s="5">
        <f t="shared" si="6162"/>
        <v>0</v>
      </c>
      <c r="AF2968" s="5">
        <f t="shared" si="6163"/>
        <v>0</v>
      </c>
      <c r="AG2968" s="5">
        <f t="shared" si="6197"/>
        <v>0</v>
      </c>
      <c r="AH2968" s="5">
        <f t="shared" si="6197"/>
        <v>0</v>
      </c>
      <c r="AI2968" s="5">
        <f t="shared" si="6164"/>
        <v>2475.5520000000001</v>
      </c>
      <c r="AJ2968" s="5">
        <f t="shared" si="6165"/>
        <v>0</v>
      </c>
      <c r="AK2968" s="5">
        <f t="shared" si="6166"/>
        <v>0</v>
      </c>
      <c r="AL2968" s="5">
        <f t="shared" si="6197"/>
        <v>0</v>
      </c>
      <c r="AM2968" s="5">
        <f t="shared" si="6197"/>
        <v>0</v>
      </c>
      <c r="AN2968" s="5">
        <f t="shared" si="6197"/>
        <v>0</v>
      </c>
      <c r="AO2968" s="5">
        <f t="shared" si="6197"/>
        <v>0</v>
      </c>
      <c r="AP2968" s="5">
        <f t="shared" si="6197"/>
        <v>0</v>
      </c>
      <c r="AQ2968" s="5">
        <f t="shared" si="6192"/>
        <v>2475.5520000000001</v>
      </c>
      <c r="AR2968" s="5">
        <f t="shared" si="6167"/>
        <v>0</v>
      </c>
      <c r="AS2968" s="5">
        <f t="shared" si="6168"/>
        <v>0</v>
      </c>
      <c r="AT2968" s="5">
        <f t="shared" si="6197"/>
        <v>0</v>
      </c>
      <c r="AU2968" s="5">
        <f t="shared" si="6169"/>
        <v>2475.5520000000001</v>
      </c>
      <c r="AV2968" s="5">
        <f t="shared" si="6197"/>
        <v>0</v>
      </c>
      <c r="AW2968" s="5">
        <f t="shared" si="6197"/>
        <v>0</v>
      </c>
      <c r="AX2968" s="5">
        <f t="shared" si="6197"/>
        <v>0</v>
      </c>
      <c r="AY2968" s="5">
        <f t="shared" si="6197"/>
        <v>0</v>
      </c>
      <c r="AZ2968" s="5">
        <f t="shared" si="6197"/>
        <v>0</v>
      </c>
      <c r="BA2968" s="5">
        <f t="shared" si="6197"/>
        <v>0</v>
      </c>
      <c r="BB2968" s="5">
        <f t="shared" si="6197"/>
        <v>0</v>
      </c>
      <c r="BC2968" s="5">
        <f t="shared" si="6197"/>
        <v>0</v>
      </c>
      <c r="BD2968" s="5">
        <f t="shared" si="6197"/>
        <v>0</v>
      </c>
      <c r="BE2968" s="5">
        <f t="shared" si="6197"/>
        <v>0</v>
      </c>
      <c r="BF2968" s="5">
        <f t="shared" si="6197"/>
        <v>0</v>
      </c>
      <c r="BG2968" s="5">
        <f t="shared" si="6193"/>
        <v>2475.5520000000001</v>
      </c>
      <c r="BH2968" s="5">
        <f t="shared" si="6194"/>
        <v>0</v>
      </c>
      <c r="BI2968" s="5">
        <f t="shared" si="6195"/>
        <v>0</v>
      </c>
      <c r="BJ2968" s="5">
        <f t="shared" si="6197"/>
        <v>0</v>
      </c>
    </row>
    <row r="2969" spans="1:62" ht="47.25" x14ac:dyDescent="0.25">
      <c r="A2969" s="4" t="s">
        <v>267</v>
      </c>
      <c r="B2969" s="4" t="s">
        <v>102</v>
      </c>
      <c r="C2969" s="4" t="s">
        <v>85</v>
      </c>
      <c r="D2969" s="4" t="s">
        <v>493</v>
      </c>
      <c r="E2969" s="4"/>
      <c r="F2969" s="15" t="s">
        <v>1229</v>
      </c>
      <c r="G2969" s="5"/>
      <c r="H2969" s="5"/>
      <c r="I2969" s="5"/>
      <c r="J2969" s="5"/>
      <c r="K2969" s="5"/>
      <c r="L2969" s="5"/>
      <c r="M2969" s="5">
        <f>M2970</f>
        <v>0</v>
      </c>
      <c r="N2969" s="5">
        <f t="shared" si="6197"/>
        <v>0</v>
      </c>
      <c r="O2969" s="5">
        <f t="shared" si="6197"/>
        <v>0</v>
      </c>
      <c r="P2969" s="5">
        <f t="shared" si="6197"/>
        <v>0</v>
      </c>
      <c r="Q2969" s="5">
        <f t="shared" si="6197"/>
        <v>0</v>
      </c>
      <c r="R2969" s="5">
        <f t="shared" si="6197"/>
        <v>0</v>
      </c>
      <c r="S2969" s="5">
        <f t="shared" si="6197"/>
        <v>0</v>
      </c>
      <c r="T2969" s="5">
        <f t="shared" si="6197"/>
        <v>0</v>
      </c>
      <c r="U2969" s="5">
        <f t="shared" si="6197"/>
        <v>2475.5520000000001</v>
      </c>
      <c r="V2969" s="5">
        <f t="shared" si="6197"/>
        <v>0</v>
      </c>
      <c r="W2969" s="5">
        <f t="shared" si="6197"/>
        <v>0</v>
      </c>
      <c r="X2969" s="5">
        <f t="shared" si="6197"/>
        <v>0</v>
      </c>
      <c r="Y2969" s="5">
        <f t="shared" si="6197"/>
        <v>0</v>
      </c>
      <c r="Z2969" s="5">
        <f t="shared" si="6197"/>
        <v>0</v>
      </c>
      <c r="AA2969" s="5">
        <f t="shared" si="6197"/>
        <v>0</v>
      </c>
      <c r="AB2969" s="5">
        <f t="shared" si="6197"/>
        <v>0</v>
      </c>
      <c r="AC2969" s="5">
        <f t="shared" si="6197"/>
        <v>0</v>
      </c>
      <c r="AD2969" s="5">
        <f t="shared" si="6161"/>
        <v>2475.5520000000001</v>
      </c>
      <c r="AE2969" s="5">
        <f t="shared" si="6162"/>
        <v>0</v>
      </c>
      <c r="AF2969" s="5">
        <f t="shared" si="6163"/>
        <v>0</v>
      </c>
      <c r="AG2969" s="5">
        <f t="shared" si="6197"/>
        <v>0</v>
      </c>
      <c r="AH2969" s="5">
        <f t="shared" si="6197"/>
        <v>0</v>
      </c>
      <c r="AI2969" s="5">
        <f t="shared" si="6164"/>
        <v>2475.5520000000001</v>
      </c>
      <c r="AJ2969" s="5">
        <f t="shared" si="6165"/>
        <v>0</v>
      </c>
      <c r="AK2969" s="5">
        <f t="shared" si="6166"/>
        <v>0</v>
      </c>
      <c r="AL2969" s="5">
        <f t="shared" si="6197"/>
        <v>0</v>
      </c>
      <c r="AM2969" s="5">
        <f t="shared" si="6197"/>
        <v>0</v>
      </c>
      <c r="AN2969" s="5">
        <f t="shared" si="6197"/>
        <v>0</v>
      </c>
      <c r="AO2969" s="5">
        <f t="shared" si="6197"/>
        <v>0</v>
      </c>
      <c r="AP2969" s="5">
        <f t="shared" si="6197"/>
        <v>0</v>
      </c>
      <c r="AQ2969" s="5">
        <f t="shared" si="6192"/>
        <v>2475.5520000000001</v>
      </c>
      <c r="AR2969" s="5">
        <f t="shared" si="6167"/>
        <v>0</v>
      </c>
      <c r="AS2969" s="5">
        <f t="shared" si="6168"/>
        <v>0</v>
      </c>
      <c r="AT2969" s="5">
        <f t="shared" si="6197"/>
        <v>0</v>
      </c>
      <c r="AU2969" s="5">
        <f t="shared" si="6169"/>
        <v>2475.5520000000001</v>
      </c>
      <c r="AV2969" s="5">
        <f t="shared" si="6197"/>
        <v>0</v>
      </c>
      <c r="AW2969" s="5">
        <f t="shared" si="6197"/>
        <v>0</v>
      </c>
      <c r="AX2969" s="5">
        <f t="shared" si="6197"/>
        <v>0</v>
      </c>
      <c r="AY2969" s="5">
        <f t="shared" si="6197"/>
        <v>0</v>
      </c>
      <c r="AZ2969" s="5">
        <f t="shared" si="6197"/>
        <v>0</v>
      </c>
      <c r="BA2969" s="5">
        <f t="shared" si="6197"/>
        <v>0</v>
      </c>
      <c r="BB2969" s="5">
        <f t="shared" si="6197"/>
        <v>0</v>
      </c>
      <c r="BC2969" s="5">
        <f t="shared" si="6197"/>
        <v>0</v>
      </c>
      <c r="BD2969" s="5">
        <f t="shared" si="6197"/>
        <v>0</v>
      </c>
      <c r="BE2969" s="5">
        <f t="shared" si="6197"/>
        <v>0</v>
      </c>
      <c r="BF2969" s="5">
        <f t="shared" si="6197"/>
        <v>0</v>
      </c>
      <c r="BG2969" s="5">
        <f t="shared" si="6193"/>
        <v>2475.5520000000001</v>
      </c>
      <c r="BH2969" s="5">
        <f t="shared" si="6194"/>
        <v>0</v>
      </c>
      <c r="BI2969" s="5">
        <f t="shared" si="6195"/>
        <v>0</v>
      </c>
      <c r="BJ2969" s="5">
        <f t="shared" si="6197"/>
        <v>0</v>
      </c>
    </row>
    <row r="2970" spans="1:62" x14ac:dyDescent="0.25">
      <c r="A2970" s="4" t="s">
        <v>267</v>
      </c>
      <c r="B2970" s="4" t="s">
        <v>102</v>
      </c>
      <c r="C2970" s="4" t="s">
        <v>85</v>
      </c>
      <c r="D2970" s="4" t="s">
        <v>493</v>
      </c>
      <c r="E2970" s="4" t="s">
        <v>18</v>
      </c>
      <c r="F2970" s="15" t="s">
        <v>646</v>
      </c>
      <c r="G2970" s="5"/>
      <c r="H2970" s="5"/>
      <c r="I2970" s="5"/>
      <c r="J2970" s="5"/>
      <c r="K2970" s="5"/>
      <c r="L2970" s="5"/>
      <c r="M2970" s="5">
        <f>M2971</f>
        <v>0</v>
      </c>
      <c r="N2970" s="5">
        <f t="shared" si="6197"/>
        <v>0</v>
      </c>
      <c r="O2970" s="5">
        <f t="shared" si="6197"/>
        <v>0</v>
      </c>
      <c r="P2970" s="5">
        <f t="shared" si="6197"/>
        <v>0</v>
      </c>
      <c r="Q2970" s="5">
        <f t="shared" si="6197"/>
        <v>0</v>
      </c>
      <c r="R2970" s="5">
        <f t="shared" si="6197"/>
        <v>0</v>
      </c>
      <c r="S2970" s="5">
        <f t="shared" si="6197"/>
        <v>0</v>
      </c>
      <c r="T2970" s="5">
        <f t="shared" si="6197"/>
        <v>0</v>
      </c>
      <c r="U2970" s="5">
        <f t="shared" si="6197"/>
        <v>2475.5520000000001</v>
      </c>
      <c r="V2970" s="5">
        <f t="shared" si="6197"/>
        <v>0</v>
      </c>
      <c r="W2970" s="5">
        <f t="shared" si="6197"/>
        <v>0</v>
      </c>
      <c r="X2970" s="5">
        <f t="shared" si="6197"/>
        <v>0</v>
      </c>
      <c r="Y2970" s="5">
        <f t="shared" si="6197"/>
        <v>0</v>
      </c>
      <c r="Z2970" s="5">
        <f t="shared" si="6197"/>
        <v>0</v>
      </c>
      <c r="AA2970" s="5">
        <f t="shared" si="6197"/>
        <v>0</v>
      </c>
      <c r="AB2970" s="5">
        <f t="shared" si="6197"/>
        <v>0</v>
      </c>
      <c r="AC2970" s="5">
        <f t="shared" si="6197"/>
        <v>0</v>
      </c>
      <c r="AD2970" s="5">
        <f t="shared" si="6161"/>
        <v>2475.5520000000001</v>
      </c>
      <c r="AE2970" s="5">
        <f t="shared" si="6162"/>
        <v>0</v>
      </c>
      <c r="AF2970" s="5">
        <f t="shared" si="6163"/>
        <v>0</v>
      </c>
      <c r="AG2970" s="5">
        <f t="shared" si="6197"/>
        <v>0</v>
      </c>
      <c r="AH2970" s="5">
        <f t="shared" si="6197"/>
        <v>0</v>
      </c>
      <c r="AI2970" s="5">
        <f t="shared" si="6164"/>
        <v>2475.5520000000001</v>
      </c>
      <c r="AJ2970" s="5">
        <f t="shared" si="6165"/>
        <v>0</v>
      </c>
      <c r="AK2970" s="5">
        <f t="shared" si="6166"/>
        <v>0</v>
      </c>
      <c r="AL2970" s="5">
        <f t="shared" si="6197"/>
        <v>0</v>
      </c>
      <c r="AM2970" s="5">
        <f t="shared" si="6197"/>
        <v>0</v>
      </c>
      <c r="AN2970" s="5">
        <f t="shared" si="6197"/>
        <v>0</v>
      </c>
      <c r="AO2970" s="5">
        <f t="shared" si="6197"/>
        <v>0</v>
      </c>
      <c r="AP2970" s="5">
        <f t="shared" si="6197"/>
        <v>0</v>
      </c>
      <c r="AQ2970" s="5">
        <f t="shared" si="6192"/>
        <v>2475.5520000000001</v>
      </c>
      <c r="AR2970" s="5">
        <f t="shared" si="6167"/>
        <v>0</v>
      </c>
      <c r="AS2970" s="5">
        <f t="shared" si="6168"/>
        <v>0</v>
      </c>
      <c r="AT2970" s="5">
        <f t="shared" si="6197"/>
        <v>0</v>
      </c>
      <c r="AU2970" s="5">
        <f t="shared" si="6169"/>
        <v>2475.5520000000001</v>
      </c>
      <c r="AV2970" s="5">
        <f t="shared" si="6197"/>
        <v>0</v>
      </c>
      <c r="AW2970" s="5">
        <f t="shared" si="6197"/>
        <v>0</v>
      </c>
      <c r="AX2970" s="5">
        <f t="shared" si="6197"/>
        <v>0</v>
      </c>
      <c r="AY2970" s="5">
        <f t="shared" si="6197"/>
        <v>0</v>
      </c>
      <c r="AZ2970" s="5">
        <f t="shared" si="6197"/>
        <v>0</v>
      </c>
      <c r="BA2970" s="5">
        <f t="shared" si="6197"/>
        <v>0</v>
      </c>
      <c r="BB2970" s="5">
        <f t="shared" si="6197"/>
        <v>0</v>
      </c>
      <c r="BC2970" s="5">
        <f t="shared" si="6197"/>
        <v>0</v>
      </c>
      <c r="BD2970" s="5">
        <f t="shared" si="6197"/>
        <v>0</v>
      </c>
      <c r="BE2970" s="5">
        <f t="shared" si="6197"/>
        <v>0</v>
      </c>
      <c r="BF2970" s="5">
        <f t="shared" si="6197"/>
        <v>0</v>
      </c>
      <c r="BG2970" s="5">
        <f t="shared" si="6193"/>
        <v>2475.5520000000001</v>
      </c>
      <c r="BH2970" s="5">
        <f t="shared" si="6194"/>
        <v>0</v>
      </c>
      <c r="BI2970" s="5">
        <f t="shared" si="6195"/>
        <v>0</v>
      </c>
      <c r="BJ2970" s="5">
        <f t="shared" si="6197"/>
        <v>0</v>
      </c>
    </row>
    <row r="2971" spans="1:62" ht="63" x14ac:dyDescent="0.25">
      <c r="A2971" s="4" t="s">
        <v>267</v>
      </c>
      <c r="B2971" s="4" t="s">
        <v>102</v>
      </c>
      <c r="C2971" s="4" t="s">
        <v>85</v>
      </c>
      <c r="D2971" s="4" t="s">
        <v>493</v>
      </c>
      <c r="E2971" s="4" t="s">
        <v>219</v>
      </c>
      <c r="F2971" s="15" t="s">
        <v>647</v>
      </c>
      <c r="G2971" s="5"/>
      <c r="H2971" s="5"/>
      <c r="I2971" s="5"/>
      <c r="J2971" s="5"/>
      <c r="K2971" s="5"/>
      <c r="L2971" s="5"/>
      <c r="M2971" s="5">
        <v>0</v>
      </c>
      <c r="N2971" s="5">
        <v>0</v>
      </c>
      <c r="O2971" s="5">
        <v>0</v>
      </c>
      <c r="P2971" s="5"/>
      <c r="Q2971" s="5"/>
      <c r="R2971" s="5"/>
      <c r="S2971" s="5"/>
      <c r="T2971" s="5"/>
      <c r="U2971" s="5">
        <v>2475.5520000000001</v>
      </c>
      <c r="V2971" s="5"/>
      <c r="W2971" s="5"/>
      <c r="X2971" s="5"/>
      <c r="Y2971" s="5"/>
      <c r="Z2971" s="5"/>
      <c r="AA2971" s="5"/>
      <c r="AB2971" s="5"/>
      <c r="AC2971" s="5"/>
      <c r="AD2971" s="5">
        <f t="shared" si="6161"/>
        <v>2475.5520000000001</v>
      </c>
      <c r="AE2971" s="5">
        <f t="shared" si="6162"/>
        <v>0</v>
      </c>
      <c r="AF2971" s="5">
        <f t="shared" si="6163"/>
        <v>0</v>
      </c>
      <c r="AG2971" s="5"/>
      <c r="AH2971" s="5"/>
      <c r="AI2971" s="5">
        <f t="shared" si="6164"/>
        <v>2475.5520000000001</v>
      </c>
      <c r="AJ2971" s="5">
        <f t="shared" si="6165"/>
        <v>0</v>
      </c>
      <c r="AK2971" s="5">
        <f t="shared" si="6166"/>
        <v>0</v>
      </c>
      <c r="AL2971" s="5"/>
      <c r="AM2971" s="5"/>
      <c r="AN2971" s="5"/>
      <c r="AO2971" s="5"/>
      <c r="AP2971" s="5"/>
      <c r="AQ2971" s="5">
        <f t="shared" si="6192"/>
        <v>2475.5520000000001</v>
      </c>
      <c r="AR2971" s="5">
        <f t="shared" si="6167"/>
        <v>0</v>
      </c>
      <c r="AS2971" s="5">
        <f t="shared" si="6168"/>
        <v>0</v>
      </c>
      <c r="AT2971" s="5"/>
      <c r="AU2971" s="5">
        <f t="shared" si="6169"/>
        <v>2475.5520000000001</v>
      </c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>
        <f t="shared" si="6193"/>
        <v>2475.5520000000001</v>
      </c>
      <c r="BH2971" s="5">
        <f t="shared" si="6194"/>
        <v>0</v>
      </c>
      <c r="BI2971" s="5">
        <f t="shared" si="6195"/>
        <v>0</v>
      </c>
      <c r="BJ2971" s="5"/>
    </row>
    <row r="2972" spans="1:62" s="10" customFormat="1" ht="31.5" x14ac:dyDescent="0.25">
      <c r="A2972" s="9" t="s">
        <v>267</v>
      </c>
      <c r="B2972" s="9" t="s">
        <v>102</v>
      </c>
      <c r="C2972" s="9" t="s">
        <v>102</v>
      </c>
      <c r="D2972" s="9"/>
      <c r="E2972" s="9"/>
      <c r="F2972" s="14" t="s">
        <v>613</v>
      </c>
      <c r="G2972" s="11">
        <f>G2973+G2991</f>
        <v>79315.899999999994</v>
      </c>
      <c r="H2972" s="11">
        <f t="shared" ref="H2972:BJ2972" si="6198">H2973+H2991</f>
        <v>77901.799999999988</v>
      </c>
      <c r="I2972" s="11">
        <f t="shared" si="6198"/>
        <v>77901.399999999994</v>
      </c>
      <c r="J2972" s="11">
        <f t="shared" ref="J2972:L2972" si="6199">J2973+J2991</f>
        <v>-3081.8989999999999</v>
      </c>
      <c r="K2972" s="11">
        <f t="shared" si="6199"/>
        <v>-3133.442</v>
      </c>
      <c r="L2972" s="11">
        <f t="shared" si="6199"/>
        <v>-3133.442</v>
      </c>
      <c r="M2972" s="11">
        <f t="shared" si="6145"/>
        <v>76234.000999999989</v>
      </c>
      <c r="N2972" s="11">
        <f t="shared" si="6146"/>
        <v>74768.357999999993</v>
      </c>
      <c r="O2972" s="11">
        <f t="shared" si="6147"/>
        <v>74767.957999999999</v>
      </c>
      <c r="P2972" s="11">
        <f t="shared" ref="P2972:AC2972" si="6200">P2973+P2991</f>
        <v>0</v>
      </c>
      <c r="Q2972" s="11">
        <f t="shared" si="6200"/>
        <v>0</v>
      </c>
      <c r="R2972" s="11">
        <f t="shared" si="6200"/>
        <v>0</v>
      </c>
      <c r="S2972" s="11">
        <f t="shared" si="6200"/>
        <v>0</v>
      </c>
      <c r="T2972" s="11">
        <f t="shared" si="6200"/>
        <v>0</v>
      </c>
      <c r="U2972" s="11">
        <f t="shared" si="6200"/>
        <v>0</v>
      </c>
      <c r="V2972" s="11">
        <f t="shared" ref="V2972" si="6201">V2973+V2991</f>
        <v>0</v>
      </c>
      <c r="W2972" s="11">
        <f t="shared" si="6200"/>
        <v>0</v>
      </c>
      <c r="X2972" s="11">
        <f t="shared" si="6200"/>
        <v>0</v>
      </c>
      <c r="Y2972" s="11">
        <f t="shared" si="6200"/>
        <v>0</v>
      </c>
      <c r="Z2972" s="11">
        <f t="shared" si="6200"/>
        <v>0</v>
      </c>
      <c r="AA2972" s="11">
        <f t="shared" si="6200"/>
        <v>0</v>
      </c>
      <c r="AB2972" s="11">
        <f t="shared" si="6200"/>
        <v>0</v>
      </c>
      <c r="AC2972" s="11">
        <f t="shared" si="6200"/>
        <v>0</v>
      </c>
      <c r="AD2972" s="11">
        <f t="shared" si="6161"/>
        <v>76234.000999999989</v>
      </c>
      <c r="AE2972" s="11">
        <f t="shared" si="6162"/>
        <v>74768.357999999993</v>
      </c>
      <c r="AF2972" s="11">
        <f t="shared" si="6163"/>
        <v>74767.957999999999</v>
      </c>
      <c r="AG2972" s="11">
        <f t="shared" ref="AG2972:AH2972" si="6202">AG2973+AG2991</f>
        <v>0</v>
      </c>
      <c r="AH2972" s="11">
        <f t="shared" si="6202"/>
        <v>0</v>
      </c>
      <c r="AI2972" s="5">
        <f t="shared" si="6164"/>
        <v>76234.000999999989</v>
      </c>
      <c r="AJ2972" s="5">
        <f t="shared" si="6165"/>
        <v>74768.357999999993</v>
      </c>
      <c r="AK2972" s="5">
        <f t="shared" si="6166"/>
        <v>74767.957999999999</v>
      </c>
      <c r="AL2972" s="11">
        <f t="shared" ref="AL2972" si="6203">AL2973+AL2991</f>
        <v>0</v>
      </c>
      <c r="AM2972" s="11">
        <f t="shared" ref="AM2972:AP2972" si="6204">AM2973+AM2991</f>
        <v>0</v>
      </c>
      <c r="AN2972" s="11">
        <f t="shared" si="6204"/>
        <v>0</v>
      </c>
      <c r="AO2972" s="11">
        <f t="shared" si="6204"/>
        <v>0</v>
      </c>
      <c r="AP2972" s="11">
        <f t="shared" si="6204"/>
        <v>0</v>
      </c>
      <c r="AQ2972" s="5">
        <f t="shared" si="6192"/>
        <v>76234.000999999989</v>
      </c>
      <c r="AR2972" s="11">
        <f t="shared" si="6167"/>
        <v>74768.357999999993</v>
      </c>
      <c r="AS2972" s="11">
        <f t="shared" si="6168"/>
        <v>74767.957999999999</v>
      </c>
      <c r="AT2972" s="11">
        <f t="shared" ref="AT2972" si="6205">AT2973+AT2991</f>
        <v>0</v>
      </c>
      <c r="AU2972" s="11">
        <f t="shared" si="6169"/>
        <v>76234.000999999989</v>
      </c>
      <c r="AV2972" s="11">
        <f t="shared" ref="AV2972" si="6206">AV2973+AV2991</f>
        <v>0</v>
      </c>
      <c r="AW2972" s="11">
        <f t="shared" ref="AW2972:BF2972" si="6207">AW2973+AW2991</f>
        <v>0</v>
      </c>
      <c r="AX2972" s="11">
        <f t="shared" si="6207"/>
        <v>0</v>
      </c>
      <c r="AY2972" s="11">
        <f t="shared" si="6207"/>
        <v>0</v>
      </c>
      <c r="AZ2972" s="11">
        <f t="shared" si="6207"/>
        <v>0</v>
      </c>
      <c r="BA2972" s="11">
        <f t="shared" si="6207"/>
        <v>0</v>
      </c>
      <c r="BB2972" s="11">
        <f t="shared" si="6207"/>
        <v>0</v>
      </c>
      <c r="BC2972" s="11">
        <f t="shared" si="6207"/>
        <v>0</v>
      </c>
      <c r="BD2972" s="11">
        <f t="shared" si="6207"/>
        <v>0</v>
      </c>
      <c r="BE2972" s="11">
        <f t="shared" si="6207"/>
        <v>0</v>
      </c>
      <c r="BF2972" s="11">
        <f t="shared" si="6207"/>
        <v>0</v>
      </c>
      <c r="BG2972" s="11">
        <f t="shared" si="6193"/>
        <v>76234.000999999989</v>
      </c>
      <c r="BH2972" s="11">
        <f t="shared" si="6194"/>
        <v>74768.357999999993</v>
      </c>
      <c r="BI2972" s="11">
        <f t="shared" si="6195"/>
        <v>74767.957999999999</v>
      </c>
      <c r="BJ2972" s="11">
        <f t="shared" si="6198"/>
        <v>0</v>
      </c>
    </row>
    <row r="2973" spans="1:62" ht="31.5" x14ac:dyDescent="0.25">
      <c r="A2973" s="4" t="s">
        <v>267</v>
      </c>
      <c r="B2973" s="4" t="s">
        <v>102</v>
      </c>
      <c r="C2973" s="4" t="s">
        <v>102</v>
      </c>
      <c r="D2973" s="4" t="s">
        <v>226</v>
      </c>
      <c r="E2973" s="4"/>
      <c r="F2973" s="15" t="s">
        <v>1147</v>
      </c>
      <c r="G2973" s="5">
        <f>G2974+G2982</f>
        <v>30442.400000000001</v>
      </c>
      <c r="H2973" s="5">
        <f t="shared" ref="H2973:BJ2973" si="6208">H2974+H2982</f>
        <v>29924</v>
      </c>
      <c r="I2973" s="5">
        <f t="shared" si="6208"/>
        <v>29924</v>
      </c>
      <c r="J2973" s="5">
        <f t="shared" ref="J2973:L2973" si="6209">J2974+J2982</f>
        <v>-3081.8989999999999</v>
      </c>
      <c r="K2973" s="5">
        <f t="shared" si="6209"/>
        <v>-3133.442</v>
      </c>
      <c r="L2973" s="5">
        <f t="shared" si="6209"/>
        <v>-3133.442</v>
      </c>
      <c r="M2973" s="5">
        <f t="shared" si="6145"/>
        <v>27360.501</v>
      </c>
      <c r="N2973" s="5">
        <f t="shared" si="6146"/>
        <v>26790.558000000001</v>
      </c>
      <c r="O2973" s="5">
        <f t="shared" si="6147"/>
        <v>26790.558000000001</v>
      </c>
      <c r="P2973" s="5">
        <f t="shared" ref="P2973:AC2973" si="6210">P2974+P2982</f>
        <v>0</v>
      </c>
      <c r="Q2973" s="5">
        <f t="shared" si="6210"/>
        <v>0</v>
      </c>
      <c r="R2973" s="5">
        <f t="shared" si="6210"/>
        <v>0</v>
      </c>
      <c r="S2973" s="5">
        <f t="shared" si="6210"/>
        <v>0</v>
      </c>
      <c r="T2973" s="5">
        <f t="shared" si="6210"/>
        <v>0</v>
      </c>
      <c r="U2973" s="5">
        <f t="shared" si="6210"/>
        <v>0</v>
      </c>
      <c r="V2973" s="5">
        <f t="shared" ref="V2973" si="6211">V2974+V2982</f>
        <v>0</v>
      </c>
      <c r="W2973" s="5">
        <f t="shared" si="6210"/>
        <v>0</v>
      </c>
      <c r="X2973" s="5">
        <f t="shared" si="6210"/>
        <v>0</v>
      </c>
      <c r="Y2973" s="5">
        <f t="shared" si="6210"/>
        <v>0</v>
      </c>
      <c r="Z2973" s="5">
        <f t="shared" si="6210"/>
        <v>0</v>
      </c>
      <c r="AA2973" s="5">
        <f t="shared" si="6210"/>
        <v>0</v>
      </c>
      <c r="AB2973" s="5">
        <f t="shared" si="6210"/>
        <v>0</v>
      </c>
      <c r="AC2973" s="5">
        <f t="shared" si="6210"/>
        <v>0</v>
      </c>
      <c r="AD2973" s="5">
        <f t="shared" si="6161"/>
        <v>27360.501</v>
      </c>
      <c r="AE2973" s="5">
        <f t="shared" si="6162"/>
        <v>26790.558000000001</v>
      </c>
      <c r="AF2973" s="5">
        <f t="shared" si="6163"/>
        <v>26790.558000000001</v>
      </c>
      <c r="AG2973" s="5">
        <f t="shared" ref="AG2973:AH2973" si="6212">AG2974+AG2982</f>
        <v>0</v>
      </c>
      <c r="AH2973" s="5">
        <f t="shared" si="6212"/>
        <v>0</v>
      </c>
      <c r="AI2973" s="5">
        <f t="shared" si="6164"/>
        <v>27360.501</v>
      </c>
      <c r="AJ2973" s="5">
        <f t="shared" si="6165"/>
        <v>26790.558000000001</v>
      </c>
      <c r="AK2973" s="5">
        <f t="shared" si="6166"/>
        <v>26790.558000000001</v>
      </c>
      <c r="AL2973" s="5">
        <f t="shared" ref="AL2973" si="6213">AL2974+AL2982</f>
        <v>0</v>
      </c>
      <c r="AM2973" s="5">
        <f t="shared" ref="AM2973:AP2973" si="6214">AM2974+AM2982</f>
        <v>0</v>
      </c>
      <c r="AN2973" s="5">
        <f t="shared" si="6214"/>
        <v>0</v>
      </c>
      <c r="AO2973" s="5">
        <f t="shared" si="6214"/>
        <v>0</v>
      </c>
      <c r="AP2973" s="5">
        <f t="shared" si="6214"/>
        <v>0</v>
      </c>
      <c r="AQ2973" s="5">
        <f t="shared" si="6192"/>
        <v>27360.501</v>
      </c>
      <c r="AR2973" s="5">
        <f t="shared" si="6167"/>
        <v>26790.558000000001</v>
      </c>
      <c r="AS2973" s="5">
        <f t="shared" si="6168"/>
        <v>26790.558000000001</v>
      </c>
      <c r="AT2973" s="5">
        <f t="shared" ref="AT2973" si="6215">AT2974+AT2982</f>
        <v>0</v>
      </c>
      <c r="AU2973" s="5">
        <f t="shared" si="6169"/>
        <v>27360.501</v>
      </c>
      <c r="AV2973" s="5">
        <f t="shared" ref="AV2973" si="6216">AV2974+AV2982</f>
        <v>0</v>
      </c>
      <c r="AW2973" s="5">
        <f t="shared" ref="AW2973:BF2973" si="6217">AW2974+AW2982</f>
        <v>0</v>
      </c>
      <c r="AX2973" s="5">
        <f t="shared" si="6217"/>
        <v>0</v>
      </c>
      <c r="AY2973" s="5">
        <f t="shared" si="6217"/>
        <v>0</v>
      </c>
      <c r="AZ2973" s="5">
        <f t="shared" si="6217"/>
        <v>0</v>
      </c>
      <c r="BA2973" s="5">
        <f t="shared" si="6217"/>
        <v>0</v>
      </c>
      <c r="BB2973" s="5">
        <f t="shared" si="6217"/>
        <v>0</v>
      </c>
      <c r="BC2973" s="5">
        <f t="shared" si="6217"/>
        <v>0</v>
      </c>
      <c r="BD2973" s="5">
        <f t="shared" si="6217"/>
        <v>0</v>
      </c>
      <c r="BE2973" s="5">
        <f t="shared" si="6217"/>
        <v>0</v>
      </c>
      <c r="BF2973" s="5">
        <f t="shared" si="6217"/>
        <v>0</v>
      </c>
      <c r="BG2973" s="5">
        <f t="shared" si="6193"/>
        <v>27360.501</v>
      </c>
      <c r="BH2973" s="5">
        <f t="shared" si="6194"/>
        <v>26790.558000000001</v>
      </c>
      <c r="BI2973" s="5">
        <f t="shared" si="6195"/>
        <v>26790.558000000001</v>
      </c>
      <c r="BJ2973" s="5">
        <f t="shared" si="6208"/>
        <v>0</v>
      </c>
    </row>
    <row r="2974" spans="1:62" ht="47.25" x14ac:dyDescent="0.25">
      <c r="A2974" s="4" t="s">
        <v>267</v>
      </c>
      <c r="B2974" s="4" t="s">
        <v>102</v>
      </c>
      <c r="C2974" s="4" t="s">
        <v>102</v>
      </c>
      <c r="D2974" s="4" t="s">
        <v>227</v>
      </c>
      <c r="E2974" s="4"/>
      <c r="F2974" s="15" t="s">
        <v>1173</v>
      </c>
      <c r="G2974" s="5">
        <f>G2975</f>
        <v>2831.7</v>
      </c>
      <c r="H2974" s="5">
        <f t="shared" ref="H2974:BJ2974" si="6218">H2975</f>
        <v>2831.7</v>
      </c>
      <c r="I2974" s="5">
        <f t="shared" si="6218"/>
        <v>2831.7</v>
      </c>
      <c r="J2974" s="5">
        <f t="shared" si="6218"/>
        <v>0</v>
      </c>
      <c r="K2974" s="5">
        <f t="shared" si="6218"/>
        <v>0</v>
      </c>
      <c r="L2974" s="5">
        <f t="shared" si="6218"/>
        <v>0</v>
      </c>
      <c r="M2974" s="5">
        <f t="shared" si="6145"/>
        <v>2831.7</v>
      </c>
      <c r="N2974" s="5">
        <f t="shared" si="6146"/>
        <v>2831.7</v>
      </c>
      <c r="O2974" s="5">
        <f t="shared" si="6147"/>
        <v>2831.7</v>
      </c>
      <c r="P2974" s="5">
        <f t="shared" si="6218"/>
        <v>0</v>
      </c>
      <c r="Q2974" s="5">
        <f t="shared" si="6218"/>
        <v>0</v>
      </c>
      <c r="R2974" s="5">
        <f t="shared" si="6218"/>
        <v>0</v>
      </c>
      <c r="S2974" s="5">
        <f t="shared" si="6218"/>
        <v>0</v>
      </c>
      <c r="T2974" s="5">
        <f t="shared" si="6218"/>
        <v>0</v>
      </c>
      <c r="U2974" s="5">
        <f t="shared" si="6218"/>
        <v>0</v>
      </c>
      <c r="V2974" s="5">
        <f t="shared" si="6218"/>
        <v>0</v>
      </c>
      <c r="W2974" s="5">
        <f t="shared" si="6218"/>
        <v>0</v>
      </c>
      <c r="X2974" s="5">
        <f t="shared" si="6218"/>
        <v>0</v>
      </c>
      <c r="Y2974" s="5">
        <f t="shared" si="6218"/>
        <v>0</v>
      </c>
      <c r="Z2974" s="5">
        <f t="shared" si="6218"/>
        <v>0</v>
      </c>
      <c r="AA2974" s="5">
        <f t="shared" si="6218"/>
        <v>0</v>
      </c>
      <c r="AB2974" s="5">
        <f t="shared" si="6218"/>
        <v>0</v>
      </c>
      <c r="AC2974" s="5">
        <f t="shared" si="6218"/>
        <v>0</v>
      </c>
      <c r="AD2974" s="5">
        <f t="shared" si="6161"/>
        <v>2831.7</v>
      </c>
      <c r="AE2974" s="5">
        <f t="shared" si="6162"/>
        <v>2831.7</v>
      </c>
      <c r="AF2974" s="5">
        <f t="shared" si="6163"/>
        <v>2831.7</v>
      </c>
      <c r="AG2974" s="5">
        <f t="shared" si="6218"/>
        <v>0</v>
      </c>
      <c r="AH2974" s="5">
        <f t="shared" si="6218"/>
        <v>0</v>
      </c>
      <c r="AI2974" s="5">
        <f t="shared" si="6164"/>
        <v>2831.7</v>
      </c>
      <c r="AJ2974" s="5">
        <f t="shared" si="6165"/>
        <v>2831.7</v>
      </c>
      <c r="AK2974" s="5">
        <f t="shared" si="6166"/>
        <v>2831.7</v>
      </c>
      <c r="AL2974" s="5">
        <f t="shared" si="6218"/>
        <v>0</v>
      </c>
      <c r="AM2974" s="5">
        <f t="shared" si="6218"/>
        <v>0</v>
      </c>
      <c r="AN2974" s="5">
        <f t="shared" si="6218"/>
        <v>0</v>
      </c>
      <c r="AO2974" s="5">
        <f t="shared" si="6218"/>
        <v>0</v>
      </c>
      <c r="AP2974" s="5">
        <f t="shared" si="6218"/>
        <v>0</v>
      </c>
      <c r="AQ2974" s="5">
        <f t="shared" si="6192"/>
        <v>2831.7</v>
      </c>
      <c r="AR2974" s="5">
        <f t="shared" si="6167"/>
        <v>2831.7</v>
      </c>
      <c r="AS2974" s="5">
        <f t="shared" si="6168"/>
        <v>2831.7</v>
      </c>
      <c r="AT2974" s="5">
        <f t="shared" si="6218"/>
        <v>0</v>
      </c>
      <c r="AU2974" s="5">
        <f t="shared" si="6169"/>
        <v>2831.7</v>
      </c>
      <c r="AV2974" s="5">
        <f t="shared" si="6218"/>
        <v>0</v>
      </c>
      <c r="AW2974" s="5">
        <f t="shared" si="6218"/>
        <v>0</v>
      </c>
      <c r="AX2974" s="5">
        <f t="shared" si="6218"/>
        <v>0</v>
      </c>
      <c r="AY2974" s="5">
        <f t="shared" si="6218"/>
        <v>0</v>
      </c>
      <c r="AZ2974" s="5">
        <f t="shared" si="6218"/>
        <v>0</v>
      </c>
      <c r="BA2974" s="5">
        <f t="shared" si="6218"/>
        <v>0</v>
      </c>
      <c r="BB2974" s="5">
        <f t="shared" si="6218"/>
        <v>0</v>
      </c>
      <c r="BC2974" s="5">
        <f t="shared" si="6218"/>
        <v>0</v>
      </c>
      <c r="BD2974" s="5">
        <f t="shared" si="6218"/>
        <v>0</v>
      </c>
      <c r="BE2974" s="5">
        <f t="shared" si="6218"/>
        <v>0</v>
      </c>
      <c r="BF2974" s="5">
        <f t="shared" si="6218"/>
        <v>0</v>
      </c>
      <c r="BG2974" s="5">
        <f t="shared" si="6193"/>
        <v>2831.7</v>
      </c>
      <c r="BH2974" s="5">
        <f t="shared" si="6194"/>
        <v>2831.7</v>
      </c>
      <c r="BI2974" s="5">
        <f t="shared" si="6195"/>
        <v>2831.7</v>
      </c>
      <c r="BJ2974" s="5">
        <f t="shared" si="6218"/>
        <v>0</v>
      </c>
    </row>
    <row r="2975" spans="1:62" ht="63" x14ac:dyDescent="0.25">
      <c r="A2975" s="4" t="s">
        <v>267</v>
      </c>
      <c r="B2975" s="4" t="s">
        <v>102</v>
      </c>
      <c r="C2975" s="4" t="s">
        <v>102</v>
      </c>
      <c r="D2975" s="4" t="s">
        <v>290</v>
      </c>
      <c r="E2975" s="4"/>
      <c r="F2975" s="15" t="s">
        <v>1174</v>
      </c>
      <c r="G2975" s="5">
        <f>G2976+G2979</f>
        <v>2831.7</v>
      </c>
      <c r="H2975" s="5">
        <f t="shared" ref="H2975:BJ2975" si="6219">H2976+H2979</f>
        <v>2831.7</v>
      </c>
      <c r="I2975" s="5">
        <f t="shared" si="6219"/>
        <v>2831.7</v>
      </c>
      <c r="J2975" s="5">
        <f t="shared" ref="J2975:L2975" si="6220">J2976+J2979</f>
        <v>0</v>
      </c>
      <c r="K2975" s="5">
        <f t="shared" si="6220"/>
        <v>0</v>
      </c>
      <c r="L2975" s="5">
        <f t="shared" si="6220"/>
        <v>0</v>
      </c>
      <c r="M2975" s="5">
        <f t="shared" si="6145"/>
        <v>2831.7</v>
      </c>
      <c r="N2975" s="5">
        <f t="shared" si="6146"/>
        <v>2831.7</v>
      </c>
      <c r="O2975" s="5">
        <f t="shared" si="6147"/>
        <v>2831.7</v>
      </c>
      <c r="P2975" s="5">
        <f t="shared" ref="P2975:AC2975" si="6221">P2976+P2979</f>
        <v>0</v>
      </c>
      <c r="Q2975" s="5">
        <f t="shared" si="6221"/>
        <v>0</v>
      </c>
      <c r="R2975" s="5">
        <f t="shared" si="6221"/>
        <v>0</v>
      </c>
      <c r="S2975" s="5">
        <f t="shared" si="6221"/>
        <v>0</v>
      </c>
      <c r="T2975" s="5">
        <f t="shared" si="6221"/>
        <v>0</v>
      </c>
      <c r="U2975" s="5">
        <f t="shared" si="6221"/>
        <v>0</v>
      </c>
      <c r="V2975" s="5">
        <f t="shared" ref="V2975" si="6222">V2976+V2979</f>
        <v>0</v>
      </c>
      <c r="W2975" s="5">
        <f t="shared" si="6221"/>
        <v>0</v>
      </c>
      <c r="X2975" s="5">
        <f t="shared" si="6221"/>
        <v>0</v>
      </c>
      <c r="Y2975" s="5">
        <f t="shared" si="6221"/>
        <v>0</v>
      </c>
      <c r="Z2975" s="5">
        <f t="shared" si="6221"/>
        <v>0</v>
      </c>
      <c r="AA2975" s="5">
        <f t="shared" si="6221"/>
        <v>0</v>
      </c>
      <c r="AB2975" s="5">
        <f t="shared" si="6221"/>
        <v>0</v>
      </c>
      <c r="AC2975" s="5">
        <f t="shared" si="6221"/>
        <v>0</v>
      </c>
      <c r="AD2975" s="5">
        <f t="shared" si="6161"/>
        <v>2831.7</v>
      </c>
      <c r="AE2975" s="5">
        <f t="shared" si="6162"/>
        <v>2831.7</v>
      </c>
      <c r="AF2975" s="5">
        <f t="shared" si="6163"/>
        <v>2831.7</v>
      </c>
      <c r="AG2975" s="5">
        <f t="shared" ref="AG2975:AH2975" si="6223">AG2976+AG2979</f>
        <v>0</v>
      </c>
      <c r="AH2975" s="5">
        <f t="shared" si="6223"/>
        <v>0</v>
      </c>
      <c r="AI2975" s="5">
        <f t="shared" si="6164"/>
        <v>2831.7</v>
      </c>
      <c r="AJ2975" s="5">
        <f t="shared" si="6165"/>
        <v>2831.7</v>
      </c>
      <c r="AK2975" s="5">
        <f t="shared" si="6166"/>
        <v>2831.7</v>
      </c>
      <c r="AL2975" s="5">
        <f t="shared" ref="AL2975" si="6224">AL2976+AL2979</f>
        <v>0</v>
      </c>
      <c r="AM2975" s="5">
        <f t="shared" ref="AM2975:AP2975" si="6225">AM2976+AM2979</f>
        <v>0</v>
      </c>
      <c r="AN2975" s="5">
        <f t="shared" si="6225"/>
        <v>0</v>
      </c>
      <c r="AO2975" s="5">
        <f t="shared" si="6225"/>
        <v>0</v>
      </c>
      <c r="AP2975" s="5">
        <f t="shared" si="6225"/>
        <v>0</v>
      </c>
      <c r="AQ2975" s="5">
        <f t="shared" si="6192"/>
        <v>2831.7</v>
      </c>
      <c r="AR2975" s="5">
        <f t="shared" si="6167"/>
        <v>2831.7</v>
      </c>
      <c r="AS2975" s="5">
        <f t="shared" si="6168"/>
        <v>2831.7</v>
      </c>
      <c r="AT2975" s="5">
        <f t="shared" ref="AT2975" si="6226">AT2976+AT2979</f>
        <v>0</v>
      </c>
      <c r="AU2975" s="5">
        <f t="shared" si="6169"/>
        <v>2831.7</v>
      </c>
      <c r="AV2975" s="5">
        <f t="shared" ref="AV2975" si="6227">AV2976+AV2979</f>
        <v>0</v>
      </c>
      <c r="AW2975" s="5">
        <f t="shared" ref="AW2975:BF2975" si="6228">AW2976+AW2979</f>
        <v>0</v>
      </c>
      <c r="AX2975" s="5">
        <f t="shared" si="6228"/>
        <v>0</v>
      </c>
      <c r="AY2975" s="5">
        <f t="shared" si="6228"/>
        <v>0</v>
      </c>
      <c r="AZ2975" s="5">
        <f t="shared" si="6228"/>
        <v>0</v>
      </c>
      <c r="BA2975" s="5">
        <f t="shared" si="6228"/>
        <v>0</v>
      </c>
      <c r="BB2975" s="5">
        <f t="shared" si="6228"/>
        <v>0</v>
      </c>
      <c r="BC2975" s="5">
        <f t="shared" si="6228"/>
        <v>0</v>
      </c>
      <c r="BD2975" s="5">
        <f t="shared" si="6228"/>
        <v>0</v>
      </c>
      <c r="BE2975" s="5">
        <f t="shared" si="6228"/>
        <v>0</v>
      </c>
      <c r="BF2975" s="5">
        <f t="shared" si="6228"/>
        <v>0</v>
      </c>
      <c r="BG2975" s="5">
        <f t="shared" si="6193"/>
        <v>2831.7</v>
      </c>
      <c r="BH2975" s="5">
        <f t="shared" si="6194"/>
        <v>2831.7</v>
      </c>
      <c r="BI2975" s="5">
        <f t="shared" si="6195"/>
        <v>2831.7</v>
      </c>
      <c r="BJ2975" s="5">
        <f t="shared" si="6219"/>
        <v>0</v>
      </c>
    </row>
    <row r="2976" spans="1:62" ht="47.25" x14ac:dyDescent="0.25">
      <c r="A2976" s="4" t="s">
        <v>267</v>
      </c>
      <c r="B2976" s="4" t="s">
        <v>102</v>
      </c>
      <c r="C2976" s="4" t="s">
        <v>102</v>
      </c>
      <c r="D2976" s="4" t="s">
        <v>287</v>
      </c>
      <c r="E2976" s="4"/>
      <c r="F2976" s="15" t="s">
        <v>1175</v>
      </c>
      <c r="G2976" s="5">
        <f>G2977</f>
        <v>1000</v>
      </c>
      <c r="H2976" s="5">
        <f t="shared" ref="H2976:BJ2977" si="6229">H2977</f>
        <v>1000</v>
      </c>
      <c r="I2976" s="5">
        <f t="shared" si="6229"/>
        <v>1000</v>
      </c>
      <c r="J2976" s="5">
        <f t="shared" si="6229"/>
        <v>0</v>
      </c>
      <c r="K2976" s="5">
        <f t="shared" si="6229"/>
        <v>0</v>
      </c>
      <c r="L2976" s="5">
        <f t="shared" si="6229"/>
        <v>0</v>
      </c>
      <c r="M2976" s="5">
        <f t="shared" si="6145"/>
        <v>1000</v>
      </c>
      <c r="N2976" s="5">
        <f t="shared" si="6146"/>
        <v>1000</v>
      </c>
      <c r="O2976" s="5">
        <f t="shared" si="6147"/>
        <v>1000</v>
      </c>
      <c r="P2976" s="5">
        <f t="shared" si="6229"/>
        <v>0</v>
      </c>
      <c r="Q2976" s="5">
        <f t="shared" si="6229"/>
        <v>0</v>
      </c>
      <c r="R2976" s="5">
        <f t="shared" si="6229"/>
        <v>0</v>
      </c>
      <c r="S2976" s="5">
        <f t="shared" si="6229"/>
        <v>0</v>
      </c>
      <c r="T2976" s="5">
        <f t="shared" si="6229"/>
        <v>0</v>
      </c>
      <c r="U2976" s="5">
        <f t="shared" si="6229"/>
        <v>0</v>
      </c>
      <c r="V2976" s="5">
        <f t="shared" si="6229"/>
        <v>0</v>
      </c>
      <c r="W2976" s="5">
        <f t="shared" si="6229"/>
        <v>0</v>
      </c>
      <c r="X2976" s="5">
        <f t="shared" si="6229"/>
        <v>0</v>
      </c>
      <c r="Y2976" s="5">
        <f t="shared" si="6229"/>
        <v>0</v>
      </c>
      <c r="Z2976" s="5">
        <f t="shared" si="6229"/>
        <v>0</v>
      </c>
      <c r="AA2976" s="5">
        <f t="shared" si="6229"/>
        <v>0</v>
      </c>
      <c r="AB2976" s="5">
        <f t="shared" si="6229"/>
        <v>0</v>
      </c>
      <c r="AC2976" s="5">
        <f t="shared" si="6229"/>
        <v>0</v>
      </c>
      <c r="AD2976" s="5">
        <f t="shared" si="6161"/>
        <v>1000</v>
      </c>
      <c r="AE2976" s="5">
        <f t="shared" si="6162"/>
        <v>1000</v>
      </c>
      <c r="AF2976" s="5">
        <f t="shared" si="6163"/>
        <v>1000</v>
      </c>
      <c r="AG2976" s="5">
        <f t="shared" si="6229"/>
        <v>0</v>
      </c>
      <c r="AH2976" s="5">
        <f t="shared" si="6229"/>
        <v>0</v>
      </c>
      <c r="AI2976" s="5">
        <f t="shared" si="6164"/>
        <v>1000</v>
      </c>
      <c r="AJ2976" s="5">
        <f t="shared" si="6165"/>
        <v>1000</v>
      </c>
      <c r="AK2976" s="5">
        <f t="shared" si="6166"/>
        <v>1000</v>
      </c>
      <c r="AL2976" s="5">
        <f t="shared" si="6229"/>
        <v>0</v>
      </c>
      <c r="AM2976" s="5">
        <f t="shared" si="6229"/>
        <v>0</v>
      </c>
      <c r="AN2976" s="5">
        <f t="shared" si="6229"/>
        <v>0</v>
      </c>
      <c r="AO2976" s="5">
        <f t="shared" si="6229"/>
        <v>0</v>
      </c>
      <c r="AP2976" s="5">
        <f t="shared" si="6229"/>
        <v>0</v>
      </c>
      <c r="AQ2976" s="5">
        <f t="shared" si="6192"/>
        <v>1000</v>
      </c>
      <c r="AR2976" s="5">
        <f t="shared" si="6167"/>
        <v>1000</v>
      </c>
      <c r="AS2976" s="5">
        <f t="shared" si="6168"/>
        <v>1000</v>
      </c>
      <c r="AT2976" s="5">
        <f t="shared" si="6229"/>
        <v>0</v>
      </c>
      <c r="AU2976" s="5">
        <f t="shared" si="6169"/>
        <v>1000</v>
      </c>
      <c r="AV2976" s="5">
        <f t="shared" si="6229"/>
        <v>0</v>
      </c>
      <c r="AW2976" s="5">
        <f t="shared" si="6229"/>
        <v>0</v>
      </c>
      <c r="AX2976" s="5">
        <f t="shared" si="6229"/>
        <v>0</v>
      </c>
      <c r="AY2976" s="5">
        <f t="shared" si="6229"/>
        <v>0</v>
      </c>
      <c r="AZ2976" s="5">
        <f t="shared" si="6229"/>
        <v>0</v>
      </c>
      <c r="BA2976" s="5">
        <f t="shared" si="6229"/>
        <v>0</v>
      </c>
      <c r="BB2976" s="5">
        <f t="shared" si="6229"/>
        <v>0</v>
      </c>
      <c r="BC2976" s="5">
        <f t="shared" si="6229"/>
        <v>0</v>
      </c>
      <c r="BD2976" s="5">
        <f t="shared" si="6229"/>
        <v>0</v>
      </c>
      <c r="BE2976" s="5">
        <f t="shared" si="6229"/>
        <v>0</v>
      </c>
      <c r="BF2976" s="5">
        <f t="shared" si="6229"/>
        <v>0</v>
      </c>
      <c r="BG2976" s="5">
        <f t="shared" si="6193"/>
        <v>1000</v>
      </c>
      <c r="BH2976" s="5">
        <f t="shared" si="6194"/>
        <v>1000</v>
      </c>
      <c r="BI2976" s="5">
        <f t="shared" si="6195"/>
        <v>1000</v>
      </c>
      <c r="BJ2976" s="5">
        <f t="shared" si="6229"/>
        <v>0</v>
      </c>
    </row>
    <row r="2977" spans="1:62" ht="31.5" x14ac:dyDescent="0.25">
      <c r="A2977" s="4" t="s">
        <v>267</v>
      </c>
      <c r="B2977" s="4" t="s">
        <v>102</v>
      </c>
      <c r="C2977" s="4" t="s">
        <v>102</v>
      </c>
      <c r="D2977" s="4" t="s">
        <v>287</v>
      </c>
      <c r="E2977" s="4" t="s">
        <v>16</v>
      </c>
      <c r="F2977" s="15" t="s">
        <v>630</v>
      </c>
      <c r="G2977" s="5">
        <f>G2978</f>
        <v>1000</v>
      </c>
      <c r="H2977" s="5">
        <f t="shared" si="6229"/>
        <v>1000</v>
      </c>
      <c r="I2977" s="5">
        <f t="shared" si="6229"/>
        <v>1000</v>
      </c>
      <c r="J2977" s="5">
        <f t="shared" si="6229"/>
        <v>0</v>
      </c>
      <c r="K2977" s="5">
        <f t="shared" si="6229"/>
        <v>0</v>
      </c>
      <c r="L2977" s="5">
        <f t="shared" si="6229"/>
        <v>0</v>
      </c>
      <c r="M2977" s="5">
        <f t="shared" si="6145"/>
        <v>1000</v>
      </c>
      <c r="N2977" s="5">
        <f t="shared" si="6146"/>
        <v>1000</v>
      </c>
      <c r="O2977" s="5">
        <f t="shared" si="6147"/>
        <v>1000</v>
      </c>
      <c r="P2977" s="5">
        <f t="shared" si="6229"/>
        <v>0</v>
      </c>
      <c r="Q2977" s="5">
        <f t="shared" si="6229"/>
        <v>0</v>
      </c>
      <c r="R2977" s="5">
        <f t="shared" si="6229"/>
        <v>0</v>
      </c>
      <c r="S2977" s="5">
        <f t="shared" si="6229"/>
        <v>0</v>
      </c>
      <c r="T2977" s="5">
        <f t="shared" si="6229"/>
        <v>0</v>
      </c>
      <c r="U2977" s="5">
        <f t="shared" si="6229"/>
        <v>0</v>
      </c>
      <c r="V2977" s="5">
        <f t="shared" si="6229"/>
        <v>0</v>
      </c>
      <c r="W2977" s="5">
        <f t="shared" si="6229"/>
        <v>0</v>
      </c>
      <c r="X2977" s="5">
        <f t="shared" si="6229"/>
        <v>0</v>
      </c>
      <c r="Y2977" s="5">
        <f t="shared" si="6229"/>
        <v>0</v>
      </c>
      <c r="Z2977" s="5">
        <f t="shared" si="6229"/>
        <v>0</v>
      </c>
      <c r="AA2977" s="5">
        <f t="shared" si="6229"/>
        <v>0</v>
      </c>
      <c r="AB2977" s="5">
        <f t="shared" si="6229"/>
        <v>0</v>
      </c>
      <c r="AC2977" s="5">
        <f t="shared" si="6229"/>
        <v>0</v>
      </c>
      <c r="AD2977" s="5">
        <f t="shared" si="6161"/>
        <v>1000</v>
      </c>
      <c r="AE2977" s="5">
        <f t="shared" si="6162"/>
        <v>1000</v>
      </c>
      <c r="AF2977" s="5">
        <f t="shared" si="6163"/>
        <v>1000</v>
      </c>
      <c r="AG2977" s="5">
        <f t="shared" si="6229"/>
        <v>0</v>
      </c>
      <c r="AH2977" s="5">
        <f t="shared" si="6229"/>
        <v>0</v>
      </c>
      <c r="AI2977" s="5">
        <f t="shared" si="6164"/>
        <v>1000</v>
      </c>
      <c r="AJ2977" s="5">
        <f t="shared" si="6165"/>
        <v>1000</v>
      </c>
      <c r="AK2977" s="5">
        <f t="shared" si="6166"/>
        <v>1000</v>
      </c>
      <c r="AL2977" s="5">
        <f t="shared" si="6229"/>
        <v>0</v>
      </c>
      <c r="AM2977" s="5">
        <f t="shared" si="6229"/>
        <v>0</v>
      </c>
      <c r="AN2977" s="5">
        <f t="shared" si="6229"/>
        <v>0</v>
      </c>
      <c r="AO2977" s="5">
        <f t="shared" si="6229"/>
        <v>0</v>
      </c>
      <c r="AP2977" s="5">
        <f t="shared" si="6229"/>
        <v>0</v>
      </c>
      <c r="AQ2977" s="5">
        <f t="shared" si="6192"/>
        <v>1000</v>
      </c>
      <c r="AR2977" s="5">
        <f t="shared" si="6167"/>
        <v>1000</v>
      </c>
      <c r="AS2977" s="5">
        <f t="shared" si="6168"/>
        <v>1000</v>
      </c>
      <c r="AT2977" s="5">
        <f t="shared" si="6229"/>
        <v>0</v>
      </c>
      <c r="AU2977" s="5">
        <f t="shared" si="6169"/>
        <v>1000</v>
      </c>
      <c r="AV2977" s="5">
        <f t="shared" si="6229"/>
        <v>0</v>
      </c>
      <c r="AW2977" s="5">
        <f t="shared" si="6229"/>
        <v>0</v>
      </c>
      <c r="AX2977" s="5">
        <f t="shared" si="6229"/>
        <v>0</v>
      </c>
      <c r="AY2977" s="5">
        <f t="shared" si="6229"/>
        <v>0</v>
      </c>
      <c r="AZ2977" s="5">
        <f t="shared" si="6229"/>
        <v>0</v>
      </c>
      <c r="BA2977" s="5">
        <f t="shared" si="6229"/>
        <v>0</v>
      </c>
      <c r="BB2977" s="5">
        <f t="shared" si="6229"/>
        <v>0</v>
      </c>
      <c r="BC2977" s="5">
        <f t="shared" si="6229"/>
        <v>0</v>
      </c>
      <c r="BD2977" s="5">
        <f t="shared" si="6229"/>
        <v>0</v>
      </c>
      <c r="BE2977" s="5">
        <f t="shared" si="6229"/>
        <v>0</v>
      </c>
      <c r="BF2977" s="5">
        <f t="shared" si="6229"/>
        <v>0</v>
      </c>
      <c r="BG2977" s="5">
        <f t="shared" si="6193"/>
        <v>1000</v>
      </c>
      <c r="BH2977" s="5">
        <f t="shared" si="6194"/>
        <v>1000</v>
      </c>
      <c r="BI2977" s="5">
        <f t="shared" si="6195"/>
        <v>1000</v>
      </c>
      <c r="BJ2977" s="5">
        <f t="shared" si="6229"/>
        <v>0</v>
      </c>
    </row>
    <row r="2978" spans="1:62" ht="31.5" x14ac:dyDescent="0.25">
      <c r="A2978" s="4" t="s">
        <v>267</v>
      </c>
      <c r="B2978" s="4" t="s">
        <v>102</v>
      </c>
      <c r="C2978" s="4" t="s">
        <v>102</v>
      </c>
      <c r="D2978" s="4" t="s">
        <v>287</v>
      </c>
      <c r="E2978" s="4" t="s">
        <v>17</v>
      </c>
      <c r="F2978" s="15" t="s">
        <v>631</v>
      </c>
      <c r="G2978" s="5">
        <v>1000</v>
      </c>
      <c r="H2978" s="5">
        <v>1000</v>
      </c>
      <c r="I2978" s="5">
        <v>1000</v>
      </c>
      <c r="J2978" s="5"/>
      <c r="K2978" s="5"/>
      <c r="L2978" s="5"/>
      <c r="M2978" s="5">
        <f t="shared" si="6145"/>
        <v>1000</v>
      </c>
      <c r="N2978" s="5">
        <f t="shared" si="6146"/>
        <v>1000</v>
      </c>
      <c r="O2978" s="5">
        <f t="shared" si="6147"/>
        <v>1000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>
        <f t="shared" si="6161"/>
        <v>1000</v>
      </c>
      <c r="AE2978" s="5">
        <f t="shared" si="6162"/>
        <v>1000</v>
      </c>
      <c r="AF2978" s="5">
        <f t="shared" si="6163"/>
        <v>1000</v>
      </c>
      <c r="AG2978" s="5"/>
      <c r="AH2978" s="5"/>
      <c r="AI2978" s="5">
        <f t="shared" si="6164"/>
        <v>1000</v>
      </c>
      <c r="AJ2978" s="5">
        <f t="shared" si="6165"/>
        <v>1000</v>
      </c>
      <c r="AK2978" s="5">
        <f t="shared" si="6166"/>
        <v>1000</v>
      </c>
      <c r="AL2978" s="5"/>
      <c r="AM2978" s="5"/>
      <c r="AN2978" s="5"/>
      <c r="AO2978" s="5"/>
      <c r="AP2978" s="5"/>
      <c r="AQ2978" s="5">
        <f t="shared" si="6192"/>
        <v>1000</v>
      </c>
      <c r="AR2978" s="5">
        <f t="shared" si="6167"/>
        <v>1000</v>
      </c>
      <c r="AS2978" s="5">
        <f t="shared" si="6168"/>
        <v>1000</v>
      </c>
      <c r="AT2978" s="5"/>
      <c r="AU2978" s="5">
        <f t="shared" si="6169"/>
        <v>1000</v>
      </c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>
        <f t="shared" si="6193"/>
        <v>1000</v>
      </c>
      <c r="BH2978" s="5">
        <f t="shared" si="6194"/>
        <v>1000</v>
      </c>
      <c r="BI2978" s="5">
        <f t="shared" si="6195"/>
        <v>1000</v>
      </c>
      <c r="BJ2978" s="5"/>
    </row>
    <row r="2979" spans="1:62" ht="47.25" x14ac:dyDescent="0.25">
      <c r="A2979" s="4" t="s">
        <v>267</v>
      </c>
      <c r="B2979" s="4" t="s">
        <v>102</v>
      </c>
      <c r="C2979" s="4" t="s">
        <v>102</v>
      </c>
      <c r="D2979" s="4" t="s">
        <v>288</v>
      </c>
      <c r="E2979" s="4"/>
      <c r="F2979" s="15" t="s">
        <v>1176</v>
      </c>
      <c r="G2979" s="5">
        <f>G2980</f>
        <v>1831.7</v>
      </c>
      <c r="H2979" s="5">
        <f t="shared" ref="H2979:BJ2980" si="6230">H2980</f>
        <v>1831.7</v>
      </c>
      <c r="I2979" s="5">
        <f t="shared" si="6230"/>
        <v>1831.7</v>
      </c>
      <c r="J2979" s="5">
        <f t="shared" si="6230"/>
        <v>0</v>
      </c>
      <c r="K2979" s="5">
        <f t="shared" si="6230"/>
        <v>0</v>
      </c>
      <c r="L2979" s="5">
        <f t="shared" si="6230"/>
        <v>0</v>
      </c>
      <c r="M2979" s="5">
        <f t="shared" si="6145"/>
        <v>1831.7</v>
      </c>
      <c r="N2979" s="5">
        <f t="shared" si="6146"/>
        <v>1831.7</v>
      </c>
      <c r="O2979" s="5">
        <f t="shared" si="6147"/>
        <v>1831.7</v>
      </c>
      <c r="P2979" s="5">
        <f t="shared" si="6230"/>
        <v>0</v>
      </c>
      <c r="Q2979" s="5">
        <f t="shared" si="6230"/>
        <v>0</v>
      </c>
      <c r="R2979" s="5">
        <f t="shared" si="6230"/>
        <v>0</v>
      </c>
      <c r="S2979" s="5">
        <f t="shared" si="6230"/>
        <v>0</v>
      </c>
      <c r="T2979" s="5">
        <f t="shared" si="6230"/>
        <v>0</v>
      </c>
      <c r="U2979" s="5">
        <f t="shared" si="6230"/>
        <v>0</v>
      </c>
      <c r="V2979" s="5">
        <f t="shared" si="6230"/>
        <v>0</v>
      </c>
      <c r="W2979" s="5">
        <f t="shared" si="6230"/>
        <v>0</v>
      </c>
      <c r="X2979" s="5">
        <f t="shared" si="6230"/>
        <v>0</v>
      </c>
      <c r="Y2979" s="5">
        <f t="shared" si="6230"/>
        <v>0</v>
      </c>
      <c r="Z2979" s="5">
        <f t="shared" si="6230"/>
        <v>0</v>
      </c>
      <c r="AA2979" s="5">
        <f t="shared" si="6230"/>
        <v>0</v>
      </c>
      <c r="AB2979" s="5">
        <f t="shared" si="6230"/>
        <v>0</v>
      </c>
      <c r="AC2979" s="5">
        <f t="shared" si="6230"/>
        <v>0</v>
      </c>
      <c r="AD2979" s="5">
        <f t="shared" si="6161"/>
        <v>1831.7</v>
      </c>
      <c r="AE2979" s="5">
        <f t="shared" si="6162"/>
        <v>1831.7</v>
      </c>
      <c r="AF2979" s="5">
        <f t="shared" si="6163"/>
        <v>1831.7</v>
      </c>
      <c r="AG2979" s="5">
        <f t="shared" si="6230"/>
        <v>0</v>
      </c>
      <c r="AH2979" s="5">
        <f t="shared" si="6230"/>
        <v>0</v>
      </c>
      <c r="AI2979" s="5">
        <f t="shared" si="6164"/>
        <v>1831.7</v>
      </c>
      <c r="AJ2979" s="5">
        <f t="shared" si="6165"/>
        <v>1831.7</v>
      </c>
      <c r="AK2979" s="5">
        <f t="shared" si="6166"/>
        <v>1831.7</v>
      </c>
      <c r="AL2979" s="5">
        <f t="shared" si="6230"/>
        <v>0</v>
      </c>
      <c r="AM2979" s="5">
        <f t="shared" si="6230"/>
        <v>0</v>
      </c>
      <c r="AN2979" s="5">
        <f t="shared" si="6230"/>
        <v>0</v>
      </c>
      <c r="AO2979" s="5">
        <f t="shared" si="6230"/>
        <v>0</v>
      </c>
      <c r="AP2979" s="5">
        <f t="shared" si="6230"/>
        <v>0</v>
      </c>
      <c r="AQ2979" s="5">
        <f t="shared" si="6192"/>
        <v>1831.7</v>
      </c>
      <c r="AR2979" s="5">
        <f t="shared" si="6167"/>
        <v>1831.7</v>
      </c>
      <c r="AS2979" s="5">
        <f t="shared" si="6168"/>
        <v>1831.7</v>
      </c>
      <c r="AT2979" s="5">
        <f t="shared" si="6230"/>
        <v>0</v>
      </c>
      <c r="AU2979" s="5">
        <f t="shared" si="6169"/>
        <v>1831.7</v>
      </c>
      <c r="AV2979" s="5">
        <f t="shared" si="6230"/>
        <v>0</v>
      </c>
      <c r="AW2979" s="5">
        <f t="shared" si="6230"/>
        <v>0</v>
      </c>
      <c r="AX2979" s="5">
        <f t="shared" si="6230"/>
        <v>0</v>
      </c>
      <c r="AY2979" s="5">
        <f t="shared" si="6230"/>
        <v>0</v>
      </c>
      <c r="AZ2979" s="5">
        <f t="shared" si="6230"/>
        <v>0</v>
      </c>
      <c r="BA2979" s="5">
        <f t="shared" si="6230"/>
        <v>0</v>
      </c>
      <c r="BB2979" s="5">
        <f t="shared" si="6230"/>
        <v>0</v>
      </c>
      <c r="BC2979" s="5">
        <f t="shared" si="6230"/>
        <v>0</v>
      </c>
      <c r="BD2979" s="5">
        <f t="shared" si="6230"/>
        <v>0</v>
      </c>
      <c r="BE2979" s="5">
        <f t="shared" si="6230"/>
        <v>0</v>
      </c>
      <c r="BF2979" s="5">
        <f t="shared" si="6230"/>
        <v>0</v>
      </c>
      <c r="BG2979" s="5">
        <f t="shared" si="6193"/>
        <v>1831.7</v>
      </c>
      <c r="BH2979" s="5">
        <f t="shared" si="6194"/>
        <v>1831.7</v>
      </c>
      <c r="BI2979" s="5">
        <f t="shared" si="6195"/>
        <v>1831.7</v>
      </c>
      <c r="BJ2979" s="5">
        <f t="shared" si="6230"/>
        <v>0</v>
      </c>
    </row>
    <row r="2980" spans="1:62" ht="31.5" x14ac:dyDescent="0.25">
      <c r="A2980" s="4" t="s">
        <v>267</v>
      </c>
      <c r="B2980" s="4" t="s">
        <v>102</v>
      </c>
      <c r="C2980" s="4" t="s">
        <v>102</v>
      </c>
      <c r="D2980" s="4" t="s">
        <v>288</v>
      </c>
      <c r="E2980" s="4" t="s">
        <v>16</v>
      </c>
      <c r="F2980" s="15" t="s">
        <v>630</v>
      </c>
      <c r="G2980" s="5">
        <f>G2981</f>
        <v>1831.7</v>
      </c>
      <c r="H2980" s="5">
        <f t="shared" si="6230"/>
        <v>1831.7</v>
      </c>
      <c r="I2980" s="5">
        <f t="shared" si="6230"/>
        <v>1831.7</v>
      </c>
      <c r="J2980" s="5">
        <f t="shared" si="6230"/>
        <v>0</v>
      </c>
      <c r="K2980" s="5">
        <f t="shared" si="6230"/>
        <v>0</v>
      </c>
      <c r="L2980" s="5">
        <f t="shared" si="6230"/>
        <v>0</v>
      </c>
      <c r="M2980" s="5">
        <f t="shared" si="6145"/>
        <v>1831.7</v>
      </c>
      <c r="N2980" s="5">
        <f t="shared" si="6146"/>
        <v>1831.7</v>
      </c>
      <c r="O2980" s="5">
        <f t="shared" si="6147"/>
        <v>1831.7</v>
      </c>
      <c r="P2980" s="5">
        <f t="shared" si="6230"/>
        <v>0</v>
      </c>
      <c r="Q2980" s="5">
        <f t="shared" si="6230"/>
        <v>0</v>
      </c>
      <c r="R2980" s="5">
        <f t="shared" si="6230"/>
        <v>0</v>
      </c>
      <c r="S2980" s="5">
        <f t="shared" si="6230"/>
        <v>0</v>
      </c>
      <c r="T2980" s="5">
        <f t="shared" si="6230"/>
        <v>0</v>
      </c>
      <c r="U2980" s="5">
        <f t="shared" si="6230"/>
        <v>0</v>
      </c>
      <c r="V2980" s="5">
        <f t="shared" si="6230"/>
        <v>0</v>
      </c>
      <c r="W2980" s="5">
        <f t="shared" si="6230"/>
        <v>0</v>
      </c>
      <c r="X2980" s="5">
        <f t="shared" si="6230"/>
        <v>0</v>
      </c>
      <c r="Y2980" s="5">
        <f t="shared" si="6230"/>
        <v>0</v>
      </c>
      <c r="Z2980" s="5">
        <f t="shared" si="6230"/>
        <v>0</v>
      </c>
      <c r="AA2980" s="5">
        <f t="shared" si="6230"/>
        <v>0</v>
      </c>
      <c r="AB2980" s="5">
        <f t="shared" si="6230"/>
        <v>0</v>
      </c>
      <c r="AC2980" s="5">
        <f t="shared" si="6230"/>
        <v>0</v>
      </c>
      <c r="AD2980" s="5">
        <f t="shared" si="6161"/>
        <v>1831.7</v>
      </c>
      <c r="AE2980" s="5">
        <f t="shared" si="6162"/>
        <v>1831.7</v>
      </c>
      <c r="AF2980" s="5">
        <f t="shared" si="6163"/>
        <v>1831.7</v>
      </c>
      <c r="AG2980" s="5">
        <f t="shared" si="6230"/>
        <v>0</v>
      </c>
      <c r="AH2980" s="5">
        <f t="shared" si="6230"/>
        <v>0</v>
      </c>
      <c r="AI2980" s="5">
        <f t="shared" si="6164"/>
        <v>1831.7</v>
      </c>
      <c r="AJ2980" s="5">
        <f t="shared" si="6165"/>
        <v>1831.7</v>
      </c>
      <c r="AK2980" s="5">
        <f t="shared" si="6166"/>
        <v>1831.7</v>
      </c>
      <c r="AL2980" s="5">
        <f t="shared" si="6230"/>
        <v>0</v>
      </c>
      <c r="AM2980" s="5">
        <f t="shared" si="6230"/>
        <v>0</v>
      </c>
      <c r="AN2980" s="5">
        <f t="shared" si="6230"/>
        <v>0</v>
      </c>
      <c r="AO2980" s="5">
        <f t="shared" si="6230"/>
        <v>0</v>
      </c>
      <c r="AP2980" s="5">
        <f t="shared" si="6230"/>
        <v>0</v>
      </c>
      <c r="AQ2980" s="5">
        <f t="shared" si="6192"/>
        <v>1831.7</v>
      </c>
      <c r="AR2980" s="5">
        <f t="shared" si="6167"/>
        <v>1831.7</v>
      </c>
      <c r="AS2980" s="5">
        <f t="shared" si="6168"/>
        <v>1831.7</v>
      </c>
      <c r="AT2980" s="5">
        <f t="shared" si="6230"/>
        <v>0</v>
      </c>
      <c r="AU2980" s="5">
        <f t="shared" si="6169"/>
        <v>1831.7</v>
      </c>
      <c r="AV2980" s="5">
        <f t="shared" si="6230"/>
        <v>0</v>
      </c>
      <c r="AW2980" s="5">
        <f t="shared" si="6230"/>
        <v>0</v>
      </c>
      <c r="AX2980" s="5">
        <f t="shared" si="6230"/>
        <v>0</v>
      </c>
      <c r="AY2980" s="5">
        <f t="shared" si="6230"/>
        <v>0</v>
      </c>
      <c r="AZ2980" s="5">
        <f t="shared" si="6230"/>
        <v>0</v>
      </c>
      <c r="BA2980" s="5">
        <f t="shared" si="6230"/>
        <v>0</v>
      </c>
      <c r="BB2980" s="5">
        <f t="shared" si="6230"/>
        <v>0</v>
      </c>
      <c r="BC2980" s="5">
        <f t="shared" si="6230"/>
        <v>0</v>
      </c>
      <c r="BD2980" s="5">
        <f t="shared" si="6230"/>
        <v>0</v>
      </c>
      <c r="BE2980" s="5">
        <f t="shared" si="6230"/>
        <v>0</v>
      </c>
      <c r="BF2980" s="5">
        <f t="shared" si="6230"/>
        <v>0</v>
      </c>
      <c r="BG2980" s="5">
        <f t="shared" si="6193"/>
        <v>1831.7</v>
      </c>
      <c r="BH2980" s="5">
        <f t="shared" si="6194"/>
        <v>1831.7</v>
      </c>
      <c r="BI2980" s="5">
        <f t="shared" si="6195"/>
        <v>1831.7</v>
      </c>
      <c r="BJ2980" s="5">
        <f t="shared" si="6230"/>
        <v>0</v>
      </c>
    </row>
    <row r="2981" spans="1:62" ht="31.5" x14ac:dyDescent="0.25">
      <c r="A2981" s="4" t="s">
        <v>267</v>
      </c>
      <c r="B2981" s="4" t="s">
        <v>102</v>
      </c>
      <c r="C2981" s="4" t="s">
        <v>102</v>
      </c>
      <c r="D2981" s="4" t="s">
        <v>288</v>
      </c>
      <c r="E2981" s="4" t="s">
        <v>17</v>
      </c>
      <c r="F2981" s="15" t="s">
        <v>631</v>
      </c>
      <c r="G2981" s="5">
        <v>1831.7</v>
      </c>
      <c r="H2981" s="5">
        <v>1831.7</v>
      </c>
      <c r="I2981" s="5">
        <v>1831.7</v>
      </c>
      <c r="J2981" s="5"/>
      <c r="K2981" s="5"/>
      <c r="L2981" s="5"/>
      <c r="M2981" s="5">
        <f t="shared" si="6145"/>
        <v>1831.7</v>
      </c>
      <c r="N2981" s="5">
        <f t="shared" si="6146"/>
        <v>1831.7</v>
      </c>
      <c r="O2981" s="5">
        <f t="shared" si="6147"/>
        <v>1831.7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>
        <f t="shared" si="6161"/>
        <v>1831.7</v>
      </c>
      <c r="AE2981" s="5">
        <f t="shared" si="6162"/>
        <v>1831.7</v>
      </c>
      <c r="AF2981" s="5">
        <f t="shared" si="6163"/>
        <v>1831.7</v>
      </c>
      <c r="AG2981" s="5"/>
      <c r="AH2981" s="5"/>
      <c r="AI2981" s="5">
        <f t="shared" si="6164"/>
        <v>1831.7</v>
      </c>
      <c r="AJ2981" s="5">
        <f t="shared" si="6165"/>
        <v>1831.7</v>
      </c>
      <c r="AK2981" s="5">
        <f t="shared" si="6166"/>
        <v>1831.7</v>
      </c>
      <c r="AL2981" s="5"/>
      <c r="AM2981" s="5"/>
      <c r="AN2981" s="5"/>
      <c r="AO2981" s="5"/>
      <c r="AP2981" s="5"/>
      <c r="AQ2981" s="5">
        <f t="shared" si="6192"/>
        <v>1831.7</v>
      </c>
      <c r="AR2981" s="5">
        <f t="shared" si="6167"/>
        <v>1831.7</v>
      </c>
      <c r="AS2981" s="5">
        <f t="shared" si="6168"/>
        <v>1831.7</v>
      </c>
      <c r="AT2981" s="5"/>
      <c r="AU2981" s="5">
        <f t="shared" si="6169"/>
        <v>1831.7</v>
      </c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>
        <f t="shared" si="6193"/>
        <v>1831.7</v>
      </c>
      <c r="BH2981" s="5">
        <f t="shared" si="6194"/>
        <v>1831.7</v>
      </c>
      <c r="BI2981" s="5">
        <f t="shared" si="6195"/>
        <v>1831.7</v>
      </c>
      <c r="BJ2981" s="5"/>
    </row>
    <row r="2982" spans="1:62" ht="31.5" x14ac:dyDescent="0.25">
      <c r="A2982" s="4" t="s">
        <v>267</v>
      </c>
      <c r="B2982" s="4" t="s">
        <v>102</v>
      </c>
      <c r="C2982" s="4" t="s">
        <v>102</v>
      </c>
      <c r="D2982" s="4" t="s">
        <v>283</v>
      </c>
      <c r="E2982" s="4"/>
      <c r="F2982" s="15" t="s">
        <v>1183</v>
      </c>
      <c r="G2982" s="5">
        <f>G2983</f>
        <v>27610.7</v>
      </c>
      <c r="H2982" s="5">
        <f t="shared" ref="H2982:BJ2983" si="6231">H2983</f>
        <v>27092.3</v>
      </c>
      <c r="I2982" s="5">
        <f t="shared" si="6231"/>
        <v>27092.3</v>
      </c>
      <c r="J2982" s="5">
        <f t="shared" si="6231"/>
        <v>-3081.8989999999999</v>
      </c>
      <c r="K2982" s="5">
        <f t="shared" si="6231"/>
        <v>-3133.442</v>
      </c>
      <c r="L2982" s="5">
        <f t="shared" si="6231"/>
        <v>-3133.442</v>
      </c>
      <c r="M2982" s="5">
        <f t="shared" si="6145"/>
        <v>24528.800999999999</v>
      </c>
      <c r="N2982" s="5">
        <f t="shared" si="6146"/>
        <v>23958.858</v>
      </c>
      <c r="O2982" s="5">
        <f t="shared" si="6147"/>
        <v>23958.858</v>
      </c>
      <c r="P2982" s="5">
        <f t="shared" si="6231"/>
        <v>0</v>
      </c>
      <c r="Q2982" s="5">
        <f t="shared" si="6231"/>
        <v>0</v>
      </c>
      <c r="R2982" s="5">
        <f t="shared" si="6231"/>
        <v>0</v>
      </c>
      <c r="S2982" s="5">
        <f t="shared" si="6231"/>
        <v>0</v>
      </c>
      <c r="T2982" s="5">
        <f t="shared" si="6231"/>
        <v>0</v>
      </c>
      <c r="U2982" s="5">
        <f t="shared" si="6231"/>
        <v>0</v>
      </c>
      <c r="V2982" s="5">
        <f t="shared" si="6231"/>
        <v>0</v>
      </c>
      <c r="W2982" s="5">
        <f t="shared" si="6231"/>
        <v>0</v>
      </c>
      <c r="X2982" s="5">
        <f t="shared" si="6231"/>
        <v>0</v>
      </c>
      <c r="Y2982" s="5">
        <f t="shared" si="6231"/>
        <v>0</v>
      </c>
      <c r="Z2982" s="5">
        <f t="shared" si="6231"/>
        <v>0</v>
      </c>
      <c r="AA2982" s="5">
        <f t="shared" si="6231"/>
        <v>0</v>
      </c>
      <c r="AB2982" s="5">
        <f t="shared" si="6231"/>
        <v>0</v>
      </c>
      <c r="AC2982" s="5">
        <f t="shared" si="6231"/>
        <v>0</v>
      </c>
      <c r="AD2982" s="5">
        <f t="shared" si="6161"/>
        <v>24528.800999999999</v>
      </c>
      <c r="AE2982" s="5">
        <f t="shared" si="6162"/>
        <v>23958.858</v>
      </c>
      <c r="AF2982" s="5">
        <f t="shared" si="6163"/>
        <v>23958.858</v>
      </c>
      <c r="AG2982" s="5">
        <f t="shared" si="6231"/>
        <v>0</v>
      </c>
      <c r="AH2982" s="5">
        <f t="shared" si="6231"/>
        <v>0</v>
      </c>
      <c r="AI2982" s="5">
        <f t="shared" si="6164"/>
        <v>24528.800999999999</v>
      </c>
      <c r="AJ2982" s="5">
        <f t="shared" si="6165"/>
        <v>23958.858</v>
      </c>
      <c r="AK2982" s="5">
        <f t="shared" si="6166"/>
        <v>23958.858</v>
      </c>
      <c r="AL2982" s="5">
        <f t="shared" si="6231"/>
        <v>0</v>
      </c>
      <c r="AM2982" s="5">
        <f t="shared" si="6231"/>
        <v>0</v>
      </c>
      <c r="AN2982" s="5">
        <f t="shared" si="6231"/>
        <v>0</v>
      </c>
      <c r="AO2982" s="5">
        <f t="shared" si="6231"/>
        <v>0</v>
      </c>
      <c r="AP2982" s="5">
        <f t="shared" si="6231"/>
        <v>0</v>
      </c>
      <c r="AQ2982" s="5">
        <f t="shared" si="6192"/>
        <v>24528.800999999999</v>
      </c>
      <c r="AR2982" s="5">
        <f t="shared" si="6167"/>
        <v>23958.858</v>
      </c>
      <c r="AS2982" s="5">
        <f t="shared" si="6168"/>
        <v>23958.858</v>
      </c>
      <c r="AT2982" s="5">
        <f t="shared" si="6231"/>
        <v>0</v>
      </c>
      <c r="AU2982" s="5">
        <f t="shared" si="6169"/>
        <v>24528.800999999999</v>
      </c>
      <c r="AV2982" s="5">
        <f t="shared" si="6231"/>
        <v>0</v>
      </c>
      <c r="AW2982" s="5">
        <f t="shared" si="6231"/>
        <v>0</v>
      </c>
      <c r="AX2982" s="5">
        <f t="shared" si="6231"/>
        <v>0</v>
      </c>
      <c r="AY2982" s="5">
        <f t="shared" si="6231"/>
        <v>0</v>
      </c>
      <c r="AZ2982" s="5">
        <f t="shared" si="6231"/>
        <v>0</v>
      </c>
      <c r="BA2982" s="5">
        <f t="shared" si="6231"/>
        <v>0</v>
      </c>
      <c r="BB2982" s="5">
        <f t="shared" si="6231"/>
        <v>0</v>
      </c>
      <c r="BC2982" s="5">
        <f t="shared" si="6231"/>
        <v>0</v>
      </c>
      <c r="BD2982" s="5">
        <f t="shared" si="6231"/>
        <v>0</v>
      </c>
      <c r="BE2982" s="5">
        <f t="shared" si="6231"/>
        <v>0</v>
      </c>
      <c r="BF2982" s="5">
        <f t="shared" si="6231"/>
        <v>0</v>
      </c>
      <c r="BG2982" s="5">
        <f t="shared" si="6193"/>
        <v>24528.800999999999</v>
      </c>
      <c r="BH2982" s="5">
        <f t="shared" si="6194"/>
        <v>23958.858</v>
      </c>
      <c r="BI2982" s="5">
        <f t="shared" si="6195"/>
        <v>23958.858</v>
      </c>
      <c r="BJ2982" s="5">
        <f t="shared" si="6231"/>
        <v>0</v>
      </c>
    </row>
    <row r="2983" spans="1:62" ht="63" x14ac:dyDescent="0.25">
      <c r="A2983" s="4" t="s">
        <v>267</v>
      </c>
      <c r="B2983" s="4" t="s">
        <v>102</v>
      </c>
      <c r="C2983" s="4" t="s">
        <v>102</v>
      </c>
      <c r="D2983" s="4" t="s">
        <v>284</v>
      </c>
      <c r="E2983" s="4"/>
      <c r="F2983" s="15" t="s">
        <v>1184</v>
      </c>
      <c r="G2983" s="5">
        <f>G2984</f>
        <v>27610.7</v>
      </c>
      <c r="H2983" s="5">
        <f t="shared" si="6231"/>
        <v>27092.3</v>
      </c>
      <c r="I2983" s="5">
        <f t="shared" si="6231"/>
        <v>27092.3</v>
      </c>
      <c r="J2983" s="5">
        <f t="shared" si="6231"/>
        <v>-3081.8989999999999</v>
      </c>
      <c r="K2983" s="5">
        <f t="shared" si="6231"/>
        <v>-3133.442</v>
      </c>
      <c r="L2983" s="5">
        <f t="shared" si="6231"/>
        <v>-3133.442</v>
      </c>
      <c r="M2983" s="5">
        <f t="shared" si="6145"/>
        <v>24528.800999999999</v>
      </c>
      <c r="N2983" s="5">
        <f t="shared" si="6146"/>
        <v>23958.858</v>
      </c>
      <c r="O2983" s="5">
        <f t="shared" si="6147"/>
        <v>23958.858</v>
      </c>
      <c r="P2983" s="5">
        <f t="shared" si="6231"/>
        <v>0</v>
      </c>
      <c r="Q2983" s="5">
        <f t="shared" si="6231"/>
        <v>0</v>
      </c>
      <c r="R2983" s="5">
        <f t="shared" si="6231"/>
        <v>0</v>
      </c>
      <c r="S2983" s="5">
        <f t="shared" si="6231"/>
        <v>0</v>
      </c>
      <c r="T2983" s="5">
        <f t="shared" si="6231"/>
        <v>0</v>
      </c>
      <c r="U2983" s="5">
        <f t="shared" si="6231"/>
        <v>0</v>
      </c>
      <c r="V2983" s="5">
        <f t="shared" si="6231"/>
        <v>0</v>
      </c>
      <c r="W2983" s="5">
        <f t="shared" si="6231"/>
        <v>0</v>
      </c>
      <c r="X2983" s="5">
        <f t="shared" si="6231"/>
        <v>0</v>
      </c>
      <c r="Y2983" s="5">
        <f t="shared" si="6231"/>
        <v>0</v>
      </c>
      <c r="Z2983" s="5">
        <f t="shared" si="6231"/>
        <v>0</v>
      </c>
      <c r="AA2983" s="5">
        <f t="shared" si="6231"/>
        <v>0</v>
      </c>
      <c r="AB2983" s="5">
        <f t="shared" si="6231"/>
        <v>0</v>
      </c>
      <c r="AC2983" s="5">
        <f t="shared" si="6231"/>
        <v>0</v>
      </c>
      <c r="AD2983" s="5">
        <f t="shared" si="6161"/>
        <v>24528.800999999999</v>
      </c>
      <c r="AE2983" s="5">
        <f t="shared" si="6162"/>
        <v>23958.858</v>
      </c>
      <c r="AF2983" s="5">
        <f t="shared" si="6163"/>
        <v>23958.858</v>
      </c>
      <c r="AG2983" s="5">
        <f t="shared" si="6231"/>
        <v>0</v>
      </c>
      <c r="AH2983" s="5">
        <f t="shared" si="6231"/>
        <v>0</v>
      </c>
      <c r="AI2983" s="5">
        <f t="shared" si="6164"/>
        <v>24528.800999999999</v>
      </c>
      <c r="AJ2983" s="5">
        <f t="shared" si="6165"/>
        <v>23958.858</v>
      </c>
      <c r="AK2983" s="5">
        <f t="shared" si="6166"/>
        <v>23958.858</v>
      </c>
      <c r="AL2983" s="5">
        <f t="shared" si="6231"/>
        <v>0</v>
      </c>
      <c r="AM2983" s="5">
        <f t="shared" si="6231"/>
        <v>0</v>
      </c>
      <c r="AN2983" s="5">
        <f t="shared" si="6231"/>
        <v>0</v>
      </c>
      <c r="AO2983" s="5">
        <f t="shared" si="6231"/>
        <v>0</v>
      </c>
      <c r="AP2983" s="5">
        <f t="shared" si="6231"/>
        <v>0</v>
      </c>
      <c r="AQ2983" s="5">
        <f t="shared" si="6192"/>
        <v>24528.800999999999</v>
      </c>
      <c r="AR2983" s="5">
        <f t="shared" si="6167"/>
        <v>23958.858</v>
      </c>
      <c r="AS2983" s="5">
        <f t="shared" si="6168"/>
        <v>23958.858</v>
      </c>
      <c r="AT2983" s="5">
        <f t="shared" si="6231"/>
        <v>0</v>
      </c>
      <c r="AU2983" s="5">
        <f t="shared" si="6169"/>
        <v>24528.800999999999</v>
      </c>
      <c r="AV2983" s="5">
        <f t="shared" si="6231"/>
        <v>0</v>
      </c>
      <c r="AW2983" s="5">
        <f t="shared" si="6231"/>
        <v>0</v>
      </c>
      <c r="AX2983" s="5">
        <f t="shared" si="6231"/>
        <v>0</v>
      </c>
      <c r="AY2983" s="5">
        <f t="shared" si="6231"/>
        <v>0</v>
      </c>
      <c r="AZ2983" s="5">
        <f t="shared" si="6231"/>
        <v>0</v>
      </c>
      <c r="BA2983" s="5">
        <f t="shared" si="6231"/>
        <v>0</v>
      </c>
      <c r="BB2983" s="5">
        <f t="shared" si="6231"/>
        <v>0</v>
      </c>
      <c r="BC2983" s="5">
        <f t="shared" si="6231"/>
        <v>0</v>
      </c>
      <c r="BD2983" s="5">
        <f t="shared" si="6231"/>
        <v>0</v>
      </c>
      <c r="BE2983" s="5">
        <f t="shared" si="6231"/>
        <v>0</v>
      </c>
      <c r="BF2983" s="5">
        <f t="shared" si="6231"/>
        <v>0</v>
      </c>
      <c r="BG2983" s="5">
        <f t="shared" si="6193"/>
        <v>24528.800999999999</v>
      </c>
      <c r="BH2983" s="5">
        <f t="shared" si="6194"/>
        <v>23958.858</v>
      </c>
      <c r="BI2983" s="5">
        <f t="shared" si="6195"/>
        <v>23958.858</v>
      </c>
      <c r="BJ2983" s="5">
        <f t="shared" si="6231"/>
        <v>0</v>
      </c>
    </row>
    <row r="2984" spans="1:62" ht="47.25" x14ac:dyDescent="0.25">
      <c r="A2984" s="4" t="s">
        <v>267</v>
      </c>
      <c r="B2984" s="4" t="s">
        <v>102</v>
      </c>
      <c r="C2984" s="4" t="s">
        <v>102</v>
      </c>
      <c r="D2984" s="4" t="s">
        <v>289</v>
      </c>
      <c r="E2984" s="4"/>
      <c r="F2984" s="15" t="s">
        <v>677</v>
      </c>
      <c r="G2984" s="5">
        <f>G2985+G2987+G2989</f>
        <v>27610.7</v>
      </c>
      <c r="H2984" s="5">
        <f t="shared" ref="H2984:BJ2984" si="6232">H2985+H2987+H2989</f>
        <v>27092.3</v>
      </c>
      <c r="I2984" s="5">
        <f t="shared" si="6232"/>
        <v>27092.3</v>
      </c>
      <c r="J2984" s="5">
        <f t="shared" ref="J2984:L2984" si="6233">J2985+J2987+J2989</f>
        <v>-3081.8989999999999</v>
      </c>
      <c r="K2984" s="5">
        <f t="shared" si="6233"/>
        <v>-3133.442</v>
      </c>
      <c r="L2984" s="5">
        <f t="shared" si="6233"/>
        <v>-3133.442</v>
      </c>
      <c r="M2984" s="5">
        <f t="shared" si="6145"/>
        <v>24528.800999999999</v>
      </c>
      <c r="N2984" s="5">
        <f t="shared" si="6146"/>
        <v>23958.858</v>
      </c>
      <c r="O2984" s="5">
        <f t="shared" si="6147"/>
        <v>23958.858</v>
      </c>
      <c r="P2984" s="5">
        <f t="shared" ref="P2984:AC2984" si="6234">P2985+P2987+P2989</f>
        <v>0</v>
      </c>
      <c r="Q2984" s="5">
        <f t="shared" si="6234"/>
        <v>0</v>
      </c>
      <c r="R2984" s="5">
        <f t="shared" si="6234"/>
        <v>0</v>
      </c>
      <c r="S2984" s="5">
        <f t="shared" si="6234"/>
        <v>0</v>
      </c>
      <c r="T2984" s="5">
        <f t="shared" si="6234"/>
        <v>0</v>
      </c>
      <c r="U2984" s="5">
        <f t="shared" si="6234"/>
        <v>0</v>
      </c>
      <c r="V2984" s="5">
        <f t="shared" ref="V2984" si="6235">V2985+V2987+V2989</f>
        <v>0</v>
      </c>
      <c r="W2984" s="5">
        <f t="shared" si="6234"/>
        <v>0</v>
      </c>
      <c r="X2984" s="5">
        <f t="shared" si="6234"/>
        <v>0</v>
      </c>
      <c r="Y2984" s="5">
        <f t="shared" si="6234"/>
        <v>0</v>
      </c>
      <c r="Z2984" s="5">
        <f t="shared" si="6234"/>
        <v>0</v>
      </c>
      <c r="AA2984" s="5">
        <f t="shared" si="6234"/>
        <v>0</v>
      </c>
      <c r="AB2984" s="5">
        <f t="shared" si="6234"/>
        <v>0</v>
      </c>
      <c r="AC2984" s="5">
        <f t="shared" si="6234"/>
        <v>0</v>
      </c>
      <c r="AD2984" s="5">
        <f t="shared" si="6161"/>
        <v>24528.800999999999</v>
      </c>
      <c r="AE2984" s="5">
        <f t="shared" si="6162"/>
        <v>23958.858</v>
      </c>
      <c r="AF2984" s="5">
        <f t="shared" si="6163"/>
        <v>23958.858</v>
      </c>
      <c r="AG2984" s="5">
        <f t="shared" ref="AG2984:AH2984" si="6236">AG2985+AG2987+AG2989</f>
        <v>0</v>
      </c>
      <c r="AH2984" s="5">
        <f t="shared" si="6236"/>
        <v>0</v>
      </c>
      <c r="AI2984" s="5">
        <f t="shared" si="6164"/>
        <v>24528.800999999999</v>
      </c>
      <c r="AJ2984" s="5">
        <f t="shared" si="6165"/>
        <v>23958.858</v>
      </c>
      <c r="AK2984" s="5">
        <f t="shared" si="6166"/>
        <v>23958.858</v>
      </c>
      <c r="AL2984" s="5">
        <f t="shared" ref="AL2984" si="6237">AL2985+AL2987+AL2989</f>
        <v>0</v>
      </c>
      <c r="AM2984" s="5">
        <f t="shared" ref="AM2984:AP2984" si="6238">AM2985+AM2987+AM2989</f>
        <v>0</v>
      </c>
      <c r="AN2984" s="5">
        <f t="shared" si="6238"/>
        <v>0</v>
      </c>
      <c r="AO2984" s="5">
        <f t="shared" si="6238"/>
        <v>0</v>
      </c>
      <c r="AP2984" s="5">
        <f t="shared" si="6238"/>
        <v>0</v>
      </c>
      <c r="AQ2984" s="5">
        <f t="shared" si="6192"/>
        <v>24528.800999999999</v>
      </c>
      <c r="AR2984" s="5">
        <f t="shared" si="6167"/>
        <v>23958.858</v>
      </c>
      <c r="AS2984" s="5">
        <f t="shared" si="6168"/>
        <v>23958.858</v>
      </c>
      <c r="AT2984" s="5">
        <f t="shared" ref="AT2984" si="6239">AT2985+AT2987+AT2989</f>
        <v>0</v>
      </c>
      <c r="AU2984" s="5">
        <f t="shared" si="6169"/>
        <v>24528.800999999999</v>
      </c>
      <c r="AV2984" s="5">
        <f t="shared" ref="AV2984" si="6240">AV2985+AV2987+AV2989</f>
        <v>0</v>
      </c>
      <c r="AW2984" s="5">
        <f t="shared" ref="AW2984:BF2984" si="6241">AW2985+AW2987+AW2989</f>
        <v>0</v>
      </c>
      <c r="AX2984" s="5">
        <f t="shared" si="6241"/>
        <v>0</v>
      </c>
      <c r="AY2984" s="5">
        <f t="shared" si="6241"/>
        <v>0</v>
      </c>
      <c r="AZ2984" s="5">
        <f t="shared" si="6241"/>
        <v>0</v>
      </c>
      <c r="BA2984" s="5">
        <f t="shared" si="6241"/>
        <v>0</v>
      </c>
      <c r="BB2984" s="5">
        <f t="shared" si="6241"/>
        <v>0</v>
      </c>
      <c r="BC2984" s="5">
        <f t="shared" si="6241"/>
        <v>0</v>
      </c>
      <c r="BD2984" s="5">
        <f t="shared" si="6241"/>
        <v>0</v>
      </c>
      <c r="BE2984" s="5">
        <f t="shared" si="6241"/>
        <v>0</v>
      </c>
      <c r="BF2984" s="5">
        <f t="shared" si="6241"/>
        <v>0</v>
      </c>
      <c r="BG2984" s="5">
        <f t="shared" si="6193"/>
        <v>24528.800999999999</v>
      </c>
      <c r="BH2984" s="5">
        <f t="shared" si="6194"/>
        <v>23958.858</v>
      </c>
      <c r="BI2984" s="5">
        <f t="shared" si="6195"/>
        <v>23958.858</v>
      </c>
      <c r="BJ2984" s="5">
        <f t="shared" si="6232"/>
        <v>0</v>
      </c>
    </row>
    <row r="2985" spans="1:62" ht="78.75" x14ac:dyDescent="0.25">
      <c r="A2985" s="4" t="s">
        <v>267</v>
      </c>
      <c r="B2985" s="4" t="s">
        <v>102</v>
      </c>
      <c r="C2985" s="4" t="s">
        <v>102</v>
      </c>
      <c r="D2985" s="4" t="s">
        <v>289</v>
      </c>
      <c r="E2985" s="4" t="s">
        <v>23</v>
      </c>
      <c r="F2985" s="15" t="s">
        <v>627</v>
      </c>
      <c r="G2985" s="5">
        <f>G2986</f>
        <v>23172.400000000001</v>
      </c>
      <c r="H2985" s="5">
        <f t="shared" ref="H2985:BJ2985" si="6242">H2986</f>
        <v>22654</v>
      </c>
      <c r="I2985" s="5">
        <f t="shared" si="6242"/>
        <v>22654</v>
      </c>
      <c r="J2985" s="5">
        <f t="shared" si="6242"/>
        <v>-2626.6990000000001</v>
      </c>
      <c r="K2985" s="5">
        <f t="shared" si="6242"/>
        <v>-2678.2420000000002</v>
      </c>
      <c r="L2985" s="5">
        <f t="shared" si="6242"/>
        <v>-2678.2420000000002</v>
      </c>
      <c r="M2985" s="5">
        <f t="shared" si="6145"/>
        <v>20545.701000000001</v>
      </c>
      <c r="N2985" s="5">
        <f t="shared" si="6146"/>
        <v>19975.758000000002</v>
      </c>
      <c r="O2985" s="5">
        <f t="shared" si="6147"/>
        <v>19975.758000000002</v>
      </c>
      <c r="P2985" s="5">
        <f t="shared" si="6242"/>
        <v>0</v>
      </c>
      <c r="Q2985" s="5">
        <f t="shared" si="6242"/>
        <v>0</v>
      </c>
      <c r="R2985" s="5">
        <f t="shared" si="6242"/>
        <v>0</v>
      </c>
      <c r="S2985" s="5">
        <f t="shared" si="6242"/>
        <v>0</v>
      </c>
      <c r="T2985" s="5">
        <f t="shared" si="6242"/>
        <v>0</v>
      </c>
      <c r="U2985" s="5">
        <f t="shared" si="6242"/>
        <v>0</v>
      </c>
      <c r="V2985" s="5">
        <f t="shared" si="6242"/>
        <v>0</v>
      </c>
      <c r="W2985" s="5">
        <f t="shared" si="6242"/>
        <v>0</v>
      </c>
      <c r="X2985" s="5">
        <f t="shared" si="6242"/>
        <v>0</v>
      </c>
      <c r="Y2985" s="5">
        <f t="shared" si="6242"/>
        <v>0</v>
      </c>
      <c r="Z2985" s="5">
        <f t="shared" si="6242"/>
        <v>0</v>
      </c>
      <c r="AA2985" s="5">
        <f t="shared" si="6242"/>
        <v>0</v>
      </c>
      <c r="AB2985" s="5">
        <f t="shared" si="6242"/>
        <v>0</v>
      </c>
      <c r="AC2985" s="5">
        <f t="shared" si="6242"/>
        <v>0</v>
      </c>
      <c r="AD2985" s="5">
        <f t="shared" si="6161"/>
        <v>20545.701000000001</v>
      </c>
      <c r="AE2985" s="5">
        <f t="shared" si="6162"/>
        <v>19975.758000000002</v>
      </c>
      <c r="AF2985" s="5">
        <f t="shared" si="6163"/>
        <v>19975.758000000002</v>
      </c>
      <c r="AG2985" s="5">
        <f t="shared" si="6242"/>
        <v>0</v>
      </c>
      <c r="AH2985" s="5">
        <f t="shared" si="6242"/>
        <v>0</v>
      </c>
      <c r="AI2985" s="5">
        <f t="shared" si="6164"/>
        <v>20545.701000000001</v>
      </c>
      <c r="AJ2985" s="5">
        <f t="shared" si="6165"/>
        <v>19975.758000000002</v>
      </c>
      <c r="AK2985" s="5">
        <f t="shared" si="6166"/>
        <v>19975.758000000002</v>
      </c>
      <c r="AL2985" s="5">
        <f t="shared" si="6242"/>
        <v>0</v>
      </c>
      <c r="AM2985" s="5">
        <f t="shared" si="6242"/>
        <v>0</v>
      </c>
      <c r="AN2985" s="5">
        <f t="shared" si="6242"/>
        <v>0</v>
      </c>
      <c r="AO2985" s="5">
        <f t="shared" si="6242"/>
        <v>0</v>
      </c>
      <c r="AP2985" s="5">
        <f t="shared" si="6242"/>
        <v>0</v>
      </c>
      <c r="AQ2985" s="5">
        <f t="shared" si="6192"/>
        <v>20545.701000000001</v>
      </c>
      <c r="AR2985" s="5">
        <f t="shared" si="6167"/>
        <v>19975.758000000002</v>
      </c>
      <c r="AS2985" s="5">
        <f t="shared" si="6168"/>
        <v>19975.758000000002</v>
      </c>
      <c r="AT2985" s="5">
        <f t="shared" si="6242"/>
        <v>0</v>
      </c>
      <c r="AU2985" s="5">
        <f t="shared" si="6169"/>
        <v>20545.701000000001</v>
      </c>
      <c r="AV2985" s="5">
        <f t="shared" si="6242"/>
        <v>0</v>
      </c>
      <c r="AW2985" s="5">
        <f t="shared" si="6242"/>
        <v>0</v>
      </c>
      <c r="AX2985" s="5">
        <f t="shared" si="6242"/>
        <v>0</v>
      </c>
      <c r="AY2985" s="5">
        <f t="shared" si="6242"/>
        <v>0</v>
      </c>
      <c r="AZ2985" s="5">
        <f t="shared" si="6242"/>
        <v>0</v>
      </c>
      <c r="BA2985" s="5">
        <f t="shared" si="6242"/>
        <v>0</v>
      </c>
      <c r="BB2985" s="5">
        <f t="shared" si="6242"/>
        <v>0</v>
      </c>
      <c r="BC2985" s="5">
        <f t="shared" si="6242"/>
        <v>0</v>
      </c>
      <c r="BD2985" s="5">
        <f t="shared" si="6242"/>
        <v>0</v>
      </c>
      <c r="BE2985" s="5">
        <f t="shared" si="6242"/>
        <v>0</v>
      </c>
      <c r="BF2985" s="5">
        <f t="shared" si="6242"/>
        <v>0</v>
      </c>
      <c r="BG2985" s="5">
        <f t="shared" si="6193"/>
        <v>20545.701000000001</v>
      </c>
      <c r="BH2985" s="5">
        <f t="shared" si="6194"/>
        <v>19975.758000000002</v>
      </c>
      <c r="BI2985" s="5">
        <f t="shared" si="6195"/>
        <v>19975.758000000002</v>
      </c>
      <c r="BJ2985" s="5">
        <f t="shared" si="6242"/>
        <v>0</v>
      </c>
    </row>
    <row r="2986" spans="1:62" x14ac:dyDescent="0.25">
      <c r="A2986" s="4" t="s">
        <v>267</v>
      </c>
      <c r="B2986" s="4" t="s">
        <v>102</v>
      </c>
      <c r="C2986" s="4" t="s">
        <v>102</v>
      </c>
      <c r="D2986" s="4" t="s">
        <v>289</v>
      </c>
      <c r="E2986" s="4" t="s">
        <v>24</v>
      </c>
      <c r="F2986" s="15" t="s">
        <v>628</v>
      </c>
      <c r="G2986" s="5">
        <v>23172.400000000001</v>
      </c>
      <c r="H2986" s="5">
        <v>22654</v>
      </c>
      <c r="I2986" s="5">
        <v>22654</v>
      </c>
      <c r="J2986" s="5">
        <v>-2626.6990000000001</v>
      </c>
      <c r="K2986" s="5">
        <v>-2678.2420000000002</v>
      </c>
      <c r="L2986" s="5">
        <v>-2678.2420000000002</v>
      </c>
      <c r="M2986" s="5">
        <f t="shared" si="6145"/>
        <v>20545.701000000001</v>
      </c>
      <c r="N2986" s="5">
        <f t="shared" si="6146"/>
        <v>19975.758000000002</v>
      </c>
      <c r="O2986" s="5">
        <f t="shared" si="6147"/>
        <v>19975.758000000002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>
        <f t="shared" si="6161"/>
        <v>20545.701000000001</v>
      </c>
      <c r="AE2986" s="5">
        <f t="shared" si="6162"/>
        <v>19975.758000000002</v>
      </c>
      <c r="AF2986" s="5">
        <f t="shared" si="6163"/>
        <v>19975.758000000002</v>
      </c>
      <c r="AG2986" s="5"/>
      <c r="AH2986" s="5"/>
      <c r="AI2986" s="5">
        <f t="shared" si="6164"/>
        <v>20545.701000000001</v>
      </c>
      <c r="AJ2986" s="5">
        <f t="shared" si="6165"/>
        <v>19975.758000000002</v>
      </c>
      <c r="AK2986" s="5">
        <f t="shared" si="6166"/>
        <v>19975.758000000002</v>
      </c>
      <c r="AL2986" s="5"/>
      <c r="AM2986" s="5"/>
      <c r="AN2986" s="5"/>
      <c r="AO2986" s="5"/>
      <c r="AP2986" s="5"/>
      <c r="AQ2986" s="5">
        <f t="shared" si="6192"/>
        <v>20545.701000000001</v>
      </c>
      <c r="AR2986" s="5">
        <f t="shared" si="6167"/>
        <v>19975.758000000002</v>
      </c>
      <c r="AS2986" s="5">
        <f t="shared" si="6168"/>
        <v>19975.758000000002</v>
      </c>
      <c r="AT2986" s="5"/>
      <c r="AU2986" s="5">
        <f t="shared" si="6169"/>
        <v>20545.701000000001</v>
      </c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>
        <f t="shared" si="6193"/>
        <v>20545.701000000001</v>
      </c>
      <c r="BH2986" s="5">
        <f t="shared" si="6194"/>
        <v>19975.758000000002</v>
      </c>
      <c r="BI2986" s="5">
        <f t="shared" si="6195"/>
        <v>19975.758000000002</v>
      </c>
      <c r="BJ2986" s="5"/>
    </row>
    <row r="2987" spans="1:62" ht="31.5" x14ac:dyDescent="0.25">
      <c r="A2987" s="4" t="s">
        <v>267</v>
      </c>
      <c r="B2987" s="4" t="s">
        <v>102</v>
      </c>
      <c r="C2987" s="4" t="s">
        <v>102</v>
      </c>
      <c r="D2987" s="4" t="s">
        <v>289</v>
      </c>
      <c r="E2987" s="4" t="s">
        <v>16</v>
      </c>
      <c r="F2987" s="15" t="s">
        <v>630</v>
      </c>
      <c r="G2987" s="5">
        <f>G2988</f>
        <v>4317.8</v>
      </c>
      <c r="H2987" s="5">
        <f t="shared" ref="H2987:BJ2987" si="6243">H2988</f>
        <v>4317.8</v>
      </c>
      <c r="I2987" s="5">
        <f t="shared" si="6243"/>
        <v>4317.8</v>
      </c>
      <c r="J2987" s="5">
        <f t="shared" si="6243"/>
        <v>-455.2</v>
      </c>
      <c r="K2987" s="5">
        <f t="shared" si="6243"/>
        <v>-455.2</v>
      </c>
      <c r="L2987" s="5">
        <f t="shared" si="6243"/>
        <v>-455.2</v>
      </c>
      <c r="M2987" s="5">
        <f t="shared" si="6145"/>
        <v>3862.6000000000004</v>
      </c>
      <c r="N2987" s="5">
        <f t="shared" si="6146"/>
        <v>3862.6000000000004</v>
      </c>
      <c r="O2987" s="5">
        <f t="shared" si="6147"/>
        <v>3862.6000000000004</v>
      </c>
      <c r="P2987" s="5">
        <f t="shared" si="6243"/>
        <v>0</v>
      </c>
      <c r="Q2987" s="5">
        <f t="shared" si="6243"/>
        <v>0</v>
      </c>
      <c r="R2987" s="5">
        <f t="shared" si="6243"/>
        <v>0</v>
      </c>
      <c r="S2987" s="5">
        <f t="shared" si="6243"/>
        <v>0</v>
      </c>
      <c r="T2987" s="5">
        <f t="shared" si="6243"/>
        <v>0</v>
      </c>
      <c r="U2987" s="5">
        <f t="shared" si="6243"/>
        <v>0</v>
      </c>
      <c r="V2987" s="5">
        <f t="shared" si="6243"/>
        <v>0</v>
      </c>
      <c r="W2987" s="5">
        <f t="shared" si="6243"/>
        <v>0</v>
      </c>
      <c r="X2987" s="5">
        <f t="shared" si="6243"/>
        <v>0</v>
      </c>
      <c r="Y2987" s="5">
        <f t="shared" si="6243"/>
        <v>0</v>
      </c>
      <c r="Z2987" s="5">
        <f t="shared" si="6243"/>
        <v>0</v>
      </c>
      <c r="AA2987" s="5">
        <f t="shared" si="6243"/>
        <v>0</v>
      </c>
      <c r="AB2987" s="5">
        <f t="shared" si="6243"/>
        <v>0</v>
      </c>
      <c r="AC2987" s="5">
        <f t="shared" si="6243"/>
        <v>0</v>
      </c>
      <c r="AD2987" s="5">
        <f t="shared" si="6161"/>
        <v>3862.6000000000004</v>
      </c>
      <c r="AE2987" s="5">
        <f t="shared" si="6162"/>
        <v>3862.6000000000004</v>
      </c>
      <c r="AF2987" s="5">
        <f t="shared" si="6163"/>
        <v>3862.6000000000004</v>
      </c>
      <c r="AG2987" s="5">
        <f t="shared" si="6243"/>
        <v>0</v>
      </c>
      <c r="AH2987" s="5">
        <f t="shared" si="6243"/>
        <v>0</v>
      </c>
      <c r="AI2987" s="5">
        <f t="shared" si="6164"/>
        <v>3862.6000000000004</v>
      </c>
      <c r="AJ2987" s="5">
        <f t="shared" si="6165"/>
        <v>3862.6000000000004</v>
      </c>
      <c r="AK2987" s="5">
        <f t="shared" si="6166"/>
        <v>3862.6000000000004</v>
      </c>
      <c r="AL2987" s="5">
        <f t="shared" si="6243"/>
        <v>0</v>
      </c>
      <c r="AM2987" s="5">
        <f t="shared" si="6243"/>
        <v>0</v>
      </c>
      <c r="AN2987" s="5">
        <f t="shared" si="6243"/>
        <v>0</v>
      </c>
      <c r="AO2987" s="5">
        <f t="shared" si="6243"/>
        <v>0</v>
      </c>
      <c r="AP2987" s="5">
        <f t="shared" si="6243"/>
        <v>0</v>
      </c>
      <c r="AQ2987" s="5">
        <f t="shared" si="6192"/>
        <v>3862.6000000000004</v>
      </c>
      <c r="AR2987" s="5">
        <f t="shared" si="6167"/>
        <v>3862.6000000000004</v>
      </c>
      <c r="AS2987" s="5">
        <f t="shared" si="6168"/>
        <v>3862.6000000000004</v>
      </c>
      <c r="AT2987" s="5">
        <f t="shared" si="6243"/>
        <v>0</v>
      </c>
      <c r="AU2987" s="5">
        <f t="shared" si="6169"/>
        <v>3862.6000000000004</v>
      </c>
      <c r="AV2987" s="5">
        <f t="shared" si="6243"/>
        <v>0</v>
      </c>
      <c r="AW2987" s="5">
        <f t="shared" si="6243"/>
        <v>0</v>
      </c>
      <c r="AX2987" s="5">
        <f t="shared" si="6243"/>
        <v>0</v>
      </c>
      <c r="AY2987" s="5">
        <f t="shared" si="6243"/>
        <v>0</v>
      </c>
      <c r="AZ2987" s="5">
        <f t="shared" si="6243"/>
        <v>0</v>
      </c>
      <c r="BA2987" s="5">
        <f t="shared" si="6243"/>
        <v>0</v>
      </c>
      <c r="BB2987" s="5">
        <f t="shared" si="6243"/>
        <v>0</v>
      </c>
      <c r="BC2987" s="5">
        <f t="shared" si="6243"/>
        <v>0</v>
      </c>
      <c r="BD2987" s="5">
        <f t="shared" si="6243"/>
        <v>0</v>
      </c>
      <c r="BE2987" s="5">
        <f t="shared" si="6243"/>
        <v>0</v>
      </c>
      <c r="BF2987" s="5">
        <f t="shared" si="6243"/>
        <v>0</v>
      </c>
      <c r="BG2987" s="5">
        <f t="shared" si="6193"/>
        <v>3862.6000000000004</v>
      </c>
      <c r="BH2987" s="5">
        <f t="shared" si="6194"/>
        <v>3862.6000000000004</v>
      </c>
      <c r="BI2987" s="5">
        <f t="shared" si="6195"/>
        <v>3862.6000000000004</v>
      </c>
      <c r="BJ2987" s="5">
        <f t="shared" si="6243"/>
        <v>0</v>
      </c>
    </row>
    <row r="2988" spans="1:62" ht="31.5" x14ac:dyDescent="0.25">
      <c r="A2988" s="4" t="s">
        <v>267</v>
      </c>
      <c r="B2988" s="4" t="s">
        <v>102</v>
      </c>
      <c r="C2988" s="4" t="s">
        <v>102</v>
      </c>
      <c r="D2988" s="4" t="s">
        <v>289</v>
      </c>
      <c r="E2988" s="4" t="s">
        <v>17</v>
      </c>
      <c r="F2988" s="15" t="s">
        <v>631</v>
      </c>
      <c r="G2988" s="5">
        <v>4317.8</v>
      </c>
      <c r="H2988" s="5">
        <v>4317.8</v>
      </c>
      <c r="I2988" s="5">
        <v>4317.8</v>
      </c>
      <c r="J2988" s="5">
        <v>-455.2</v>
      </c>
      <c r="K2988" s="5">
        <v>-455.2</v>
      </c>
      <c r="L2988" s="5">
        <v>-455.2</v>
      </c>
      <c r="M2988" s="5">
        <f t="shared" si="6145"/>
        <v>3862.6000000000004</v>
      </c>
      <c r="N2988" s="5">
        <f t="shared" si="6146"/>
        <v>3862.6000000000004</v>
      </c>
      <c r="O2988" s="5">
        <f t="shared" si="6147"/>
        <v>3862.6000000000004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>
        <f t="shared" si="6161"/>
        <v>3862.6000000000004</v>
      </c>
      <c r="AE2988" s="5">
        <f t="shared" si="6162"/>
        <v>3862.6000000000004</v>
      </c>
      <c r="AF2988" s="5">
        <f t="shared" si="6163"/>
        <v>3862.6000000000004</v>
      </c>
      <c r="AG2988" s="5"/>
      <c r="AH2988" s="5"/>
      <c r="AI2988" s="5">
        <f t="shared" si="6164"/>
        <v>3862.6000000000004</v>
      </c>
      <c r="AJ2988" s="5">
        <f t="shared" si="6165"/>
        <v>3862.6000000000004</v>
      </c>
      <c r="AK2988" s="5">
        <f t="shared" si="6166"/>
        <v>3862.6000000000004</v>
      </c>
      <c r="AL2988" s="5"/>
      <c r="AM2988" s="5"/>
      <c r="AN2988" s="5"/>
      <c r="AO2988" s="5"/>
      <c r="AP2988" s="5"/>
      <c r="AQ2988" s="5">
        <f t="shared" si="6192"/>
        <v>3862.6000000000004</v>
      </c>
      <c r="AR2988" s="5">
        <f t="shared" si="6167"/>
        <v>3862.6000000000004</v>
      </c>
      <c r="AS2988" s="5">
        <f t="shared" si="6168"/>
        <v>3862.6000000000004</v>
      </c>
      <c r="AT2988" s="5"/>
      <c r="AU2988" s="5">
        <f t="shared" si="6169"/>
        <v>3862.6000000000004</v>
      </c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>
        <f t="shared" si="6193"/>
        <v>3862.6000000000004</v>
      </c>
      <c r="BH2988" s="5">
        <f t="shared" si="6194"/>
        <v>3862.6000000000004</v>
      </c>
      <c r="BI2988" s="5">
        <f t="shared" si="6195"/>
        <v>3862.6000000000004</v>
      </c>
      <c r="BJ2988" s="5"/>
    </row>
    <row r="2989" spans="1:62" x14ac:dyDescent="0.25">
      <c r="A2989" s="4" t="s">
        <v>267</v>
      </c>
      <c r="B2989" s="4" t="s">
        <v>102</v>
      </c>
      <c r="C2989" s="4" t="s">
        <v>102</v>
      </c>
      <c r="D2989" s="4" t="s">
        <v>289</v>
      </c>
      <c r="E2989" s="4" t="s">
        <v>18</v>
      </c>
      <c r="F2989" s="15" t="s">
        <v>646</v>
      </c>
      <c r="G2989" s="5">
        <f>G2990</f>
        <v>120.5</v>
      </c>
      <c r="H2989" s="5">
        <f t="shared" ref="H2989:BJ2989" si="6244">H2990</f>
        <v>120.5</v>
      </c>
      <c r="I2989" s="5">
        <f t="shared" si="6244"/>
        <v>120.5</v>
      </c>
      <c r="J2989" s="5">
        <f t="shared" si="6244"/>
        <v>0</v>
      </c>
      <c r="K2989" s="5">
        <f t="shared" si="6244"/>
        <v>0</v>
      </c>
      <c r="L2989" s="5">
        <f t="shared" si="6244"/>
        <v>0</v>
      </c>
      <c r="M2989" s="5">
        <f t="shared" si="6145"/>
        <v>120.5</v>
      </c>
      <c r="N2989" s="5">
        <f t="shared" si="6146"/>
        <v>120.5</v>
      </c>
      <c r="O2989" s="5">
        <f t="shared" si="6147"/>
        <v>120.5</v>
      </c>
      <c r="P2989" s="5">
        <f t="shared" si="6244"/>
        <v>0</v>
      </c>
      <c r="Q2989" s="5">
        <f t="shared" si="6244"/>
        <v>0</v>
      </c>
      <c r="R2989" s="5">
        <f t="shared" si="6244"/>
        <v>0</v>
      </c>
      <c r="S2989" s="5">
        <f t="shared" si="6244"/>
        <v>0</v>
      </c>
      <c r="T2989" s="5">
        <f t="shared" si="6244"/>
        <v>0</v>
      </c>
      <c r="U2989" s="5">
        <f t="shared" si="6244"/>
        <v>0</v>
      </c>
      <c r="V2989" s="5">
        <f t="shared" si="6244"/>
        <v>0</v>
      </c>
      <c r="W2989" s="5">
        <f t="shared" si="6244"/>
        <v>0</v>
      </c>
      <c r="X2989" s="5">
        <f t="shared" si="6244"/>
        <v>0</v>
      </c>
      <c r="Y2989" s="5">
        <f t="shared" si="6244"/>
        <v>0</v>
      </c>
      <c r="Z2989" s="5">
        <f t="shared" si="6244"/>
        <v>0</v>
      </c>
      <c r="AA2989" s="5">
        <f t="shared" si="6244"/>
        <v>0</v>
      </c>
      <c r="AB2989" s="5">
        <f t="shared" si="6244"/>
        <v>0</v>
      </c>
      <c r="AC2989" s="5">
        <f t="shared" si="6244"/>
        <v>0</v>
      </c>
      <c r="AD2989" s="5">
        <f t="shared" si="6161"/>
        <v>120.5</v>
      </c>
      <c r="AE2989" s="5">
        <f t="shared" si="6162"/>
        <v>120.5</v>
      </c>
      <c r="AF2989" s="5">
        <f t="shared" si="6163"/>
        <v>120.5</v>
      </c>
      <c r="AG2989" s="5">
        <f t="shared" si="6244"/>
        <v>0</v>
      </c>
      <c r="AH2989" s="5">
        <f t="shared" si="6244"/>
        <v>0</v>
      </c>
      <c r="AI2989" s="5">
        <f t="shared" si="6164"/>
        <v>120.5</v>
      </c>
      <c r="AJ2989" s="5">
        <f t="shared" si="6165"/>
        <v>120.5</v>
      </c>
      <c r="AK2989" s="5">
        <f t="shared" si="6166"/>
        <v>120.5</v>
      </c>
      <c r="AL2989" s="5">
        <f t="shared" si="6244"/>
        <v>0</v>
      </c>
      <c r="AM2989" s="5">
        <f t="shared" si="6244"/>
        <v>0</v>
      </c>
      <c r="AN2989" s="5">
        <f t="shared" si="6244"/>
        <v>0</v>
      </c>
      <c r="AO2989" s="5">
        <f t="shared" si="6244"/>
        <v>0</v>
      </c>
      <c r="AP2989" s="5">
        <f t="shared" si="6244"/>
        <v>0</v>
      </c>
      <c r="AQ2989" s="5">
        <f t="shared" si="6192"/>
        <v>120.5</v>
      </c>
      <c r="AR2989" s="5">
        <f t="shared" si="6167"/>
        <v>120.5</v>
      </c>
      <c r="AS2989" s="5">
        <f t="shared" si="6168"/>
        <v>120.5</v>
      </c>
      <c r="AT2989" s="5">
        <f t="shared" si="6244"/>
        <v>0</v>
      </c>
      <c r="AU2989" s="5">
        <f t="shared" si="6169"/>
        <v>120.5</v>
      </c>
      <c r="AV2989" s="5">
        <f t="shared" si="6244"/>
        <v>0</v>
      </c>
      <c r="AW2989" s="5">
        <f t="shared" si="6244"/>
        <v>0</v>
      </c>
      <c r="AX2989" s="5">
        <f t="shared" si="6244"/>
        <v>0</v>
      </c>
      <c r="AY2989" s="5">
        <f t="shared" si="6244"/>
        <v>0</v>
      </c>
      <c r="AZ2989" s="5">
        <f t="shared" si="6244"/>
        <v>0</v>
      </c>
      <c r="BA2989" s="5">
        <f t="shared" si="6244"/>
        <v>0</v>
      </c>
      <c r="BB2989" s="5">
        <f t="shared" si="6244"/>
        <v>0</v>
      </c>
      <c r="BC2989" s="5">
        <f t="shared" si="6244"/>
        <v>0</v>
      </c>
      <c r="BD2989" s="5">
        <f t="shared" si="6244"/>
        <v>0</v>
      </c>
      <c r="BE2989" s="5">
        <f t="shared" si="6244"/>
        <v>0</v>
      </c>
      <c r="BF2989" s="5">
        <f t="shared" si="6244"/>
        <v>0</v>
      </c>
      <c r="BG2989" s="5">
        <f t="shared" si="6193"/>
        <v>120.5</v>
      </c>
      <c r="BH2989" s="5">
        <f t="shared" si="6194"/>
        <v>120.5</v>
      </c>
      <c r="BI2989" s="5">
        <f t="shared" si="6195"/>
        <v>120.5</v>
      </c>
      <c r="BJ2989" s="5">
        <f t="shared" si="6244"/>
        <v>0</v>
      </c>
    </row>
    <row r="2990" spans="1:62" x14ac:dyDescent="0.25">
      <c r="A2990" s="4" t="s">
        <v>267</v>
      </c>
      <c r="B2990" s="4" t="s">
        <v>102</v>
      </c>
      <c r="C2990" s="4" t="s">
        <v>102</v>
      </c>
      <c r="D2990" s="4" t="s">
        <v>289</v>
      </c>
      <c r="E2990" s="4" t="s">
        <v>25</v>
      </c>
      <c r="F2990" s="15" t="s">
        <v>649</v>
      </c>
      <c r="G2990" s="5">
        <v>120.5</v>
      </c>
      <c r="H2990" s="5">
        <v>120.5</v>
      </c>
      <c r="I2990" s="5">
        <v>120.5</v>
      </c>
      <c r="J2990" s="5"/>
      <c r="K2990" s="5"/>
      <c r="L2990" s="5"/>
      <c r="M2990" s="5">
        <f t="shared" si="6145"/>
        <v>120.5</v>
      </c>
      <c r="N2990" s="5">
        <f t="shared" si="6146"/>
        <v>120.5</v>
      </c>
      <c r="O2990" s="5">
        <f t="shared" si="6147"/>
        <v>120.5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>
        <f t="shared" si="6161"/>
        <v>120.5</v>
      </c>
      <c r="AE2990" s="5">
        <f t="shared" si="6162"/>
        <v>120.5</v>
      </c>
      <c r="AF2990" s="5">
        <f t="shared" si="6163"/>
        <v>120.5</v>
      </c>
      <c r="AG2990" s="5"/>
      <c r="AH2990" s="5"/>
      <c r="AI2990" s="5">
        <f t="shared" si="6164"/>
        <v>120.5</v>
      </c>
      <c r="AJ2990" s="5">
        <f t="shared" si="6165"/>
        <v>120.5</v>
      </c>
      <c r="AK2990" s="5">
        <f t="shared" si="6166"/>
        <v>120.5</v>
      </c>
      <c r="AL2990" s="5"/>
      <c r="AM2990" s="5"/>
      <c r="AN2990" s="5"/>
      <c r="AO2990" s="5"/>
      <c r="AP2990" s="5"/>
      <c r="AQ2990" s="5">
        <f t="shared" si="6192"/>
        <v>120.5</v>
      </c>
      <c r="AR2990" s="5">
        <f t="shared" si="6167"/>
        <v>120.5</v>
      </c>
      <c r="AS2990" s="5">
        <f t="shared" si="6168"/>
        <v>120.5</v>
      </c>
      <c r="AT2990" s="5"/>
      <c r="AU2990" s="5">
        <f t="shared" si="6169"/>
        <v>120.5</v>
      </c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>
        <f t="shared" si="6193"/>
        <v>120.5</v>
      </c>
      <c r="BH2990" s="5">
        <f t="shared" si="6194"/>
        <v>120.5</v>
      </c>
      <c r="BI2990" s="5">
        <f t="shared" si="6195"/>
        <v>120.5</v>
      </c>
      <c r="BJ2990" s="5"/>
    </row>
    <row r="2991" spans="1:62" ht="31.5" x14ac:dyDescent="0.25">
      <c r="A2991" s="4" t="s">
        <v>267</v>
      </c>
      <c r="B2991" s="4" t="s">
        <v>102</v>
      </c>
      <c r="C2991" s="4" t="s">
        <v>102</v>
      </c>
      <c r="D2991" s="4" t="s">
        <v>30</v>
      </c>
      <c r="E2991" s="4"/>
      <c r="F2991" s="15" t="s">
        <v>1262</v>
      </c>
      <c r="G2991" s="5">
        <f>G2992</f>
        <v>48873.5</v>
      </c>
      <c r="H2991" s="5">
        <f t="shared" ref="H2991:BJ2991" si="6245">H2992</f>
        <v>47977.799999999996</v>
      </c>
      <c r="I2991" s="5">
        <f t="shared" si="6245"/>
        <v>47977.399999999994</v>
      </c>
      <c r="J2991" s="5">
        <f t="shared" si="6245"/>
        <v>0</v>
      </c>
      <c r="K2991" s="5">
        <f t="shared" si="6245"/>
        <v>0</v>
      </c>
      <c r="L2991" s="5">
        <f t="shared" si="6245"/>
        <v>0</v>
      </c>
      <c r="M2991" s="5">
        <f t="shared" si="6145"/>
        <v>48873.5</v>
      </c>
      <c r="N2991" s="5">
        <f t="shared" si="6146"/>
        <v>47977.799999999996</v>
      </c>
      <c r="O2991" s="5">
        <f t="shared" si="6147"/>
        <v>47977.399999999994</v>
      </c>
      <c r="P2991" s="5">
        <f t="shared" si="6245"/>
        <v>0</v>
      </c>
      <c r="Q2991" s="5">
        <f t="shared" si="6245"/>
        <v>0</v>
      </c>
      <c r="R2991" s="5">
        <f t="shared" si="6245"/>
        <v>0</v>
      </c>
      <c r="S2991" s="5">
        <f t="shared" si="6245"/>
        <v>0</v>
      </c>
      <c r="T2991" s="5">
        <f t="shared" si="6245"/>
        <v>0</v>
      </c>
      <c r="U2991" s="5">
        <f t="shared" si="6245"/>
        <v>0</v>
      </c>
      <c r="V2991" s="5">
        <f t="shared" si="6245"/>
        <v>0</v>
      </c>
      <c r="W2991" s="5">
        <f t="shared" si="6245"/>
        <v>0</v>
      </c>
      <c r="X2991" s="5">
        <f t="shared" si="6245"/>
        <v>0</v>
      </c>
      <c r="Y2991" s="5">
        <f t="shared" si="6245"/>
        <v>0</v>
      </c>
      <c r="Z2991" s="5">
        <f t="shared" si="6245"/>
        <v>0</v>
      </c>
      <c r="AA2991" s="5">
        <f t="shared" si="6245"/>
        <v>0</v>
      </c>
      <c r="AB2991" s="5">
        <f t="shared" si="6245"/>
        <v>0</v>
      </c>
      <c r="AC2991" s="5">
        <f t="shared" si="6245"/>
        <v>0</v>
      </c>
      <c r="AD2991" s="5">
        <f t="shared" si="6161"/>
        <v>48873.5</v>
      </c>
      <c r="AE2991" s="5">
        <f t="shared" si="6162"/>
        <v>47977.799999999996</v>
      </c>
      <c r="AF2991" s="5">
        <f t="shared" si="6163"/>
        <v>47977.399999999994</v>
      </c>
      <c r="AG2991" s="5">
        <f t="shared" si="6245"/>
        <v>0</v>
      </c>
      <c r="AH2991" s="5">
        <f t="shared" si="6245"/>
        <v>0</v>
      </c>
      <c r="AI2991" s="5">
        <f t="shared" si="6164"/>
        <v>48873.5</v>
      </c>
      <c r="AJ2991" s="5">
        <f t="shared" si="6165"/>
        <v>47977.799999999996</v>
      </c>
      <c r="AK2991" s="5">
        <f t="shared" si="6166"/>
        <v>47977.399999999994</v>
      </c>
      <c r="AL2991" s="5">
        <f t="shared" si="6245"/>
        <v>0</v>
      </c>
      <c r="AM2991" s="5">
        <f t="shared" si="6245"/>
        <v>0</v>
      </c>
      <c r="AN2991" s="5">
        <f t="shared" si="6245"/>
        <v>0</v>
      </c>
      <c r="AO2991" s="5">
        <f t="shared" si="6245"/>
        <v>0</v>
      </c>
      <c r="AP2991" s="5">
        <f t="shared" si="6245"/>
        <v>0</v>
      </c>
      <c r="AQ2991" s="5">
        <f t="shared" si="6192"/>
        <v>48873.5</v>
      </c>
      <c r="AR2991" s="5">
        <f t="shared" si="6167"/>
        <v>47977.799999999996</v>
      </c>
      <c r="AS2991" s="5">
        <f t="shared" si="6168"/>
        <v>47977.399999999994</v>
      </c>
      <c r="AT2991" s="5">
        <f t="shared" si="6245"/>
        <v>0</v>
      </c>
      <c r="AU2991" s="5">
        <f t="shared" si="6169"/>
        <v>48873.5</v>
      </c>
      <c r="AV2991" s="5">
        <f t="shared" si="6245"/>
        <v>0</v>
      </c>
      <c r="AW2991" s="5">
        <f t="shared" si="6245"/>
        <v>0</v>
      </c>
      <c r="AX2991" s="5">
        <f t="shared" si="6245"/>
        <v>0</v>
      </c>
      <c r="AY2991" s="5">
        <f t="shared" si="6245"/>
        <v>0</v>
      </c>
      <c r="AZ2991" s="5">
        <f t="shared" si="6245"/>
        <v>0</v>
      </c>
      <c r="BA2991" s="5">
        <f t="shared" si="6245"/>
        <v>0</v>
      </c>
      <c r="BB2991" s="5">
        <f t="shared" si="6245"/>
        <v>0</v>
      </c>
      <c r="BC2991" s="5">
        <f t="shared" si="6245"/>
        <v>0</v>
      </c>
      <c r="BD2991" s="5">
        <f t="shared" si="6245"/>
        <v>0</v>
      </c>
      <c r="BE2991" s="5">
        <f t="shared" si="6245"/>
        <v>0</v>
      </c>
      <c r="BF2991" s="5">
        <f t="shared" si="6245"/>
        <v>0</v>
      </c>
      <c r="BG2991" s="5">
        <f t="shared" si="6193"/>
        <v>48873.5</v>
      </c>
      <c r="BH2991" s="5">
        <f t="shared" si="6194"/>
        <v>47977.799999999996</v>
      </c>
      <c r="BI2991" s="5">
        <f t="shared" si="6195"/>
        <v>47977.399999999994</v>
      </c>
      <c r="BJ2991" s="5">
        <f t="shared" si="6245"/>
        <v>0</v>
      </c>
    </row>
    <row r="2992" spans="1:62" ht="31.5" x14ac:dyDescent="0.25">
      <c r="A2992" s="4" t="s">
        <v>267</v>
      </c>
      <c r="B2992" s="4" t="s">
        <v>102</v>
      </c>
      <c r="C2992" s="4" t="s">
        <v>102</v>
      </c>
      <c r="D2992" s="4" t="s">
        <v>31</v>
      </c>
      <c r="E2992" s="4"/>
      <c r="F2992" s="15" t="s">
        <v>1265</v>
      </c>
      <c r="G2992" s="5">
        <f>G2993+G2996</f>
        <v>48873.5</v>
      </c>
      <c r="H2992" s="5">
        <f t="shared" ref="H2992:BJ2992" si="6246">H2993+H2996</f>
        <v>47977.799999999996</v>
      </c>
      <c r="I2992" s="5">
        <f t="shared" si="6246"/>
        <v>47977.399999999994</v>
      </c>
      <c r="J2992" s="5">
        <f t="shared" ref="J2992:L2992" si="6247">J2993+J2996</f>
        <v>0</v>
      </c>
      <c r="K2992" s="5">
        <f t="shared" si="6247"/>
        <v>0</v>
      </c>
      <c r="L2992" s="5">
        <f t="shared" si="6247"/>
        <v>0</v>
      </c>
      <c r="M2992" s="5">
        <f t="shared" si="6145"/>
        <v>48873.5</v>
      </c>
      <c r="N2992" s="5">
        <f t="shared" si="6146"/>
        <v>47977.799999999996</v>
      </c>
      <c r="O2992" s="5">
        <f t="shared" si="6147"/>
        <v>47977.399999999994</v>
      </c>
      <c r="P2992" s="5">
        <f t="shared" ref="P2992:AC2992" si="6248">P2993+P2996</f>
        <v>0</v>
      </c>
      <c r="Q2992" s="5">
        <f t="shared" si="6248"/>
        <v>0</v>
      </c>
      <c r="R2992" s="5">
        <f t="shared" si="6248"/>
        <v>0</v>
      </c>
      <c r="S2992" s="5">
        <f t="shared" si="6248"/>
        <v>0</v>
      </c>
      <c r="T2992" s="5">
        <f t="shared" si="6248"/>
        <v>0</v>
      </c>
      <c r="U2992" s="5">
        <f t="shared" si="6248"/>
        <v>0</v>
      </c>
      <c r="V2992" s="5">
        <f t="shared" ref="V2992" si="6249">V2993+V2996</f>
        <v>0</v>
      </c>
      <c r="W2992" s="5">
        <f t="shared" si="6248"/>
        <v>0</v>
      </c>
      <c r="X2992" s="5">
        <f t="shared" si="6248"/>
        <v>0</v>
      </c>
      <c r="Y2992" s="5">
        <f t="shared" si="6248"/>
        <v>0</v>
      </c>
      <c r="Z2992" s="5">
        <f t="shared" si="6248"/>
        <v>0</v>
      </c>
      <c r="AA2992" s="5">
        <f t="shared" si="6248"/>
        <v>0</v>
      </c>
      <c r="AB2992" s="5">
        <f t="shared" si="6248"/>
        <v>0</v>
      </c>
      <c r="AC2992" s="5">
        <f t="shared" si="6248"/>
        <v>0</v>
      </c>
      <c r="AD2992" s="5">
        <f t="shared" si="6161"/>
        <v>48873.5</v>
      </c>
      <c r="AE2992" s="5">
        <f t="shared" si="6162"/>
        <v>47977.799999999996</v>
      </c>
      <c r="AF2992" s="5">
        <f t="shared" si="6163"/>
        <v>47977.399999999994</v>
      </c>
      <c r="AG2992" s="5">
        <f t="shared" ref="AG2992:AH2992" si="6250">AG2993+AG2996</f>
        <v>0</v>
      </c>
      <c r="AH2992" s="5">
        <f t="shared" si="6250"/>
        <v>0</v>
      </c>
      <c r="AI2992" s="5">
        <f t="shared" si="6164"/>
        <v>48873.5</v>
      </c>
      <c r="AJ2992" s="5">
        <f t="shared" si="6165"/>
        <v>47977.799999999996</v>
      </c>
      <c r="AK2992" s="5">
        <f t="shared" si="6166"/>
        <v>47977.399999999994</v>
      </c>
      <c r="AL2992" s="5">
        <f t="shared" ref="AL2992" si="6251">AL2993+AL2996</f>
        <v>0</v>
      </c>
      <c r="AM2992" s="5">
        <f t="shared" ref="AM2992:AP2992" si="6252">AM2993+AM2996</f>
        <v>0</v>
      </c>
      <c r="AN2992" s="5">
        <f t="shared" si="6252"/>
        <v>0</v>
      </c>
      <c r="AO2992" s="5">
        <f t="shared" si="6252"/>
        <v>0</v>
      </c>
      <c r="AP2992" s="5">
        <f t="shared" si="6252"/>
        <v>0</v>
      </c>
      <c r="AQ2992" s="5">
        <f t="shared" si="6192"/>
        <v>48873.5</v>
      </c>
      <c r="AR2992" s="5">
        <f t="shared" si="6167"/>
        <v>47977.799999999996</v>
      </c>
      <c r="AS2992" s="5">
        <f t="shared" si="6168"/>
        <v>47977.399999999994</v>
      </c>
      <c r="AT2992" s="5">
        <f t="shared" ref="AT2992" si="6253">AT2993+AT2996</f>
        <v>0</v>
      </c>
      <c r="AU2992" s="5">
        <f t="shared" si="6169"/>
        <v>48873.5</v>
      </c>
      <c r="AV2992" s="5">
        <f t="shared" ref="AV2992" si="6254">AV2993+AV2996</f>
        <v>0</v>
      </c>
      <c r="AW2992" s="5">
        <f t="shared" ref="AW2992:BF2992" si="6255">AW2993+AW2996</f>
        <v>0</v>
      </c>
      <c r="AX2992" s="5">
        <f t="shared" si="6255"/>
        <v>0</v>
      </c>
      <c r="AY2992" s="5">
        <f t="shared" si="6255"/>
        <v>0</v>
      </c>
      <c r="AZ2992" s="5">
        <f t="shared" si="6255"/>
        <v>0</v>
      </c>
      <c r="BA2992" s="5">
        <f t="shared" si="6255"/>
        <v>0</v>
      </c>
      <c r="BB2992" s="5">
        <f t="shared" si="6255"/>
        <v>0</v>
      </c>
      <c r="BC2992" s="5">
        <f t="shared" si="6255"/>
        <v>0</v>
      </c>
      <c r="BD2992" s="5">
        <f t="shared" si="6255"/>
        <v>0</v>
      </c>
      <c r="BE2992" s="5">
        <f t="shared" si="6255"/>
        <v>0</v>
      </c>
      <c r="BF2992" s="5">
        <f t="shared" si="6255"/>
        <v>0</v>
      </c>
      <c r="BG2992" s="5">
        <f t="shared" si="6193"/>
        <v>48873.5</v>
      </c>
      <c r="BH2992" s="5">
        <f t="shared" si="6194"/>
        <v>47977.799999999996</v>
      </c>
      <c r="BI2992" s="5">
        <f t="shared" si="6195"/>
        <v>47977.399999999994</v>
      </c>
      <c r="BJ2992" s="5">
        <f t="shared" si="6246"/>
        <v>0</v>
      </c>
    </row>
    <row r="2993" spans="1:62" ht="31.5" x14ac:dyDescent="0.25">
      <c r="A2993" s="4" t="s">
        <v>267</v>
      </c>
      <c r="B2993" s="4" t="s">
        <v>102</v>
      </c>
      <c r="C2993" s="4" t="s">
        <v>102</v>
      </c>
      <c r="D2993" s="4" t="s">
        <v>32</v>
      </c>
      <c r="E2993" s="4"/>
      <c r="F2993" s="15" t="s">
        <v>1255</v>
      </c>
      <c r="G2993" s="5">
        <f>G2994</f>
        <v>45660</v>
      </c>
      <c r="H2993" s="5">
        <f t="shared" ref="H2993:BJ2994" si="6256">H2994</f>
        <v>44764.7</v>
      </c>
      <c r="I2993" s="5">
        <f t="shared" si="6256"/>
        <v>44764.7</v>
      </c>
      <c r="J2993" s="5">
        <f t="shared" si="6256"/>
        <v>0</v>
      </c>
      <c r="K2993" s="5">
        <f t="shared" si="6256"/>
        <v>0</v>
      </c>
      <c r="L2993" s="5">
        <f t="shared" si="6256"/>
        <v>0</v>
      </c>
      <c r="M2993" s="5">
        <f t="shared" si="6145"/>
        <v>45660</v>
      </c>
      <c r="N2993" s="5">
        <f t="shared" si="6146"/>
        <v>44764.7</v>
      </c>
      <c r="O2993" s="5">
        <f t="shared" si="6147"/>
        <v>44764.7</v>
      </c>
      <c r="P2993" s="5">
        <f t="shared" si="6256"/>
        <v>0</v>
      </c>
      <c r="Q2993" s="5">
        <f t="shared" si="6256"/>
        <v>0</v>
      </c>
      <c r="R2993" s="5">
        <f t="shared" si="6256"/>
        <v>0</v>
      </c>
      <c r="S2993" s="5">
        <f t="shared" si="6256"/>
        <v>0</v>
      </c>
      <c r="T2993" s="5">
        <f t="shared" si="6256"/>
        <v>0</v>
      </c>
      <c r="U2993" s="5">
        <f t="shared" si="6256"/>
        <v>0</v>
      </c>
      <c r="V2993" s="5">
        <f t="shared" si="6256"/>
        <v>0</v>
      </c>
      <c r="W2993" s="5">
        <f t="shared" si="6256"/>
        <v>0</v>
      </c>
      <c r="X2993" s="5">
        <f t="shared" si="6256"/>
        <v>0</v>
      </c>
      <c r="Y2993" s="5">
        <f t="shared" si="6256"/>
        <v>0</v>
      </c>
      <c r="Z2993" s="5">
        <f t="shared" si="6256"/>
        <v>0</v>
      </c>
      <c r="AA2993" s="5">
        <f t="shared" si="6256"/>
        <v>0</v>
      </c>
      <c r="AB2993" s="5">
        <f t="shared" si="6256"/>
        <v>0</v>
      </c>
      <c r="AC2993" s="5">
        <f t="shared" si="6256"/>
        <v>0</v>
      </c>
      <c r="AD2993" s="5">
        <f t="shared" si="6161"/>
        <v>45660</v>
      </c>
      <c r="AE2993" s="5">
        <f t="shared" si="6162"/>
        <v>44764.7</v>
      </c>
      <c r="AF2993" s="5">
        <f t="shared" si="6163"/>
        <v>44764.7</v>
      </c>
      <c r="AG2993" s="5">
        <f t="shared" si="6256"/>
        <v>0</v>
      </c>
      <c r="AH2993" s="5">
        <f t="shared" si="6256"/>
        <v>0</v>
      </c>
      <c r="AI2993" s="5">
        <f t="shared" si="6164"/>
        <v>45660</v>
      </c>
      <c r="AJ2993" s="5">
        <f t="shared" si="6165"/>
        <v>44764.7</v>
      </c>
      <c r="AK2993" s="5">
        <f t="shared" si="6166"/>
        <v>44764.7</v>
      </c>
      <c r="AL2993" s="5">
        <f t="shared" si="6256"/>
        <v>0</v>
      </c>
      <c r="AM2993" s="5">
        <f t="shared" si="6256"/>
        <v>0</v>
      </c>
      <c r="AN2993" s="5">
        <f t="shared" si="6256"/>
        <v>0</v>
      </c>
      <c r="AO2993" s="5">
        <f t="shared" si="6256"/>
        <v>0</v>
      </c>
      <c r="AP2993" s="5">
        <f t="shared" si="6256"/>
        <v>0</v>
      </c>
      <c r="AQ2993" s="5">
        <f t="shared" si="6192"/>
        <v>45660</v>
      </c>
      <c r="AR2993" s="5">
        <f t="shared" si="6167"/>
        <v>44764.7</v>
      </c>
      <c r="AS2993" s="5">
        <f t="shared" si="6168"/>
        <v>44764.7</v>
      </c>
      <c r="AT2993" s="5">
        <f t="shared" si="6256"/>
        <v>0</v>
      </c>
      <c r="AU2993" s="5">
        <f t="shared" si="6169"/>
        <v>45660</v>
      </c>
      <c r="AV2993" s="5">
        <f t="shared" si="6256"/>
        <v>0</v>
      </c>
      <c r="AW2993" s="5">
        <f t="shared" si="6256"/>
        <v>0</v>
      </c>
      <c r="AX2993" s="5">
        <f t="shared" si="6256"/>
        <v>0</v>
      </c>
      <c r="AY2993" s="5">
        <f t="shared" si="6256"/>
        <v>0</v>
      </c>
      <c r="AZ2993" s="5">
        <f t="shared" si="6256"/>
        <v>0</v>
      </c>
      <c r="BA2993" s="5">
        <f t="shared" si="6256"/>
        <v>0</v>
      </c>
      <c r="BB2993" s="5">
        <f t="shared" si="6256"/>
        <v>0</v>
      </c>
      <c r="BC2993" s="5">
        <f t="shared" si="6256"/>
        <v>0</v>
      </c>
      <c r="BD2993" s="5">
        <f t="shared" si="6256"/>
        <v>0</v>
      </c>
      <c r="BE2993" s="5">
        <f t="shared" si="6256"/>
        <v>0</v>
      </c>
      <c r="BF2993" s="5">
        <f t="shared" si="6256"/>
        <v>0</v>
      </c>
      <c r="BG2993" s="5">
        <f t="shared" si="6193"/>
        <v>45660</v>
      </c>
      <c r="BH2993" s="5">
        <f t="shared" si="6194"/>
        <v>44764.7</v>
      </c>
      <c r="BI2993" s="5">
        <f t="shared" si="6195"/>
        <v>44764.7</v>
      </c>
      <c r="BJ2993" s="5">
        <f t="shared" si="6256"/>
        <v>0</v>
      </c>
    </row>
    <row r="2994" spans="1:62" ht="78.75" x14ac:dyDescent="0.25">
      <c r="A2994" s="4" t="s">
        <v>267</v>
      </c>
      <c r="B2994" s="4" t="s">
        <v>102</v>
      </c>
      <c r="C2994" s="4" t="s">
        <v>102</v>
      </c>
      <c r="D2994" s="4" t="s">
        <v>32</v>
      </c>
      <c r="E2994" s="4" t="s">
        <v>23</v>
      </c>
      <c r="F2994" s="15" t="s">
        <v>627</v>
      </c>
      <c r="G2994" s="5">
        <f>G2995</f>
        <v>45660</v>
      </c>
      <c r="H2994" s="5">
        <f t="shared" si="6256"/>
        <v>44764.7</v>
      </c>
      <c r="I2994" s="5">
        <f t="shared" si="6256"/>
        <v>44764.7</v>
      </c>
      <c r="J2994" s="5">
        <f t="shared" si="6256"/>
        <v>0</v>
      </c>
      <c r="K2994" s="5">
        <f t="shared" si="6256"/>
        <v>0</v>
      </c>
      <c r="L2994" s="5">
        <f t="shared" si="6256"/>
        <v>0</v>
      </c>
      <c r="M2994" s="5">
        <f t="shared" si="6145"/>
        <v>45660</v>
      </c>
      <c r="N2994" s="5">
        <f t="shared" si="6146"/>
        <v>44764.7</v>
      </c>
      <c r="O2994" s="5">
        <f t="shared" si="6147"/>
        <v>44764.7</v>
      </c>
      <c r="P2994" s="5">
        <f t="shared" si="6256"/>
        <v>0</v>
      </c>
      <c r="Q2994" s="5">
        <f t="shared" si="6256"/>
        <v>0</v>
      </c>
      <c r="R2994" s="5">
        <f t="shared" si="6256"/>
        <v>0</v>
      </c>
      <c r="S2994" s="5">
        <f t="shared" si="6256"/>
        <v>0</v>
      </c>
      <c r="T2994" s="5">
        <f t="shared" si="6256"/>
        <v>0</v>
      </c>
      <c r="U2994" s="5">
        <f t="shared" si="6256"/>
        <v>0</v>
      </c>
      <c r="V2994" s="5">
        <f t="shared" si="6256"/>
        <v>0</v>
      </c>
      <c r="W2994" s="5">
        <f t="shared" si="6256"/>
        <v>0</v>
      </c>
      <c r="X2994" s="5">
        <f t="shared" si="6256"/>
        <v>0</v>
      </c>
      <c r="Y2994" s="5">
        <f t="shared" si="6256"/>
        <v>0</v>
      </c>
      <c r="Z2994" s="5">
        <f t="shared" si="6256"/>
        <v>0</v>
      </c>
      <c r="AA2994" s="5">
        <f t="shared" si="6256"/>
        <v>0</v>
      </c>
      <c r="AB2994" s="5">
        <f t="shared" si="6256"/>
        <v>0</v>
      </c>
      <c r="AC2994" s="5">
        <f t="shared" si="6256"/>
        <v>0</v>
      </c>
      <c r="AD2994" s="5">
        <f t="shared" si="6161"/>
        <v>45660</v>
      </c>
      <c r="AE2994" s="5">
        <f t="shared" si="6162"/>
        <v>44764.7</v>
      </c>
      <c r="AF2994" s="5">
        <f t="shared" si="6163"/>
        <v>44764.7</v>
      </c>
      <c r="AG2994" s="5">
        <f t="shared" si="6256"/>
        <v>0</v>
      </c>
      <c r="AH2994" s="5">
        <f t="shared" si="6256"/>
        <v>0</v>
      </c>
      <c r="AI2994" s="5">
        <f t="shared" si="6164"/>
        <v>45660</v>
      </c>
      <c r="AJ2994" s="5">
        <f t="shared" si="6165"/>
        <v>44764.7</v>
      </c>
      <c r="AK2994" s="5">
        <f t="shared" si="6166"/>
        <v>44764.7</v>
      </c>
      <c r="AL2994" s="5">
        <f t="shared" si="6256"/>
        <v>0</v>
      </c>
      <c r="AM2994" s="5">
        <f t="shared" si="6256"/>
        <v>0</v>
      </c>
      <c r="AN2994" s="5">
        <f t="shared" si="6256"/>
        <v>0</v>
      </c>
      <c r="AO2994" s="5">
        <f t="shared" si="6256"/>
        <v>0</v>
      </c>
      <c r="AP2994" s="5">
        <f t="shared" si="6256"/>
        <v>0</v>
      </c>
      <c r="AQ2994" s="5">
        <f t="shared" si="6192"/>
        <v>45660</v>
      </c>
      <c r="AR2994" s="5">
        <f t="shared" si="6167"/>
        <v>44764.7</v>
      </c>
      <c r="AS2994" s="5">
        <f t="shared" si="6168"/>
        <v>44764.7</v>
      </c>
      <c r="AT2994" s="5">
        <f t="shared" si="6256"/>
        <v>0</v>
      </c>
      <c r="AU2994" s="5">
        <f t="shared" si="6169"/>
        <v>45660</v>
      </c>
      <c r="AV2994" s="5">
        <f t="shared" si="6256"/>
        <v>0</v>
      </c>
      <c r="AW2994" s="5">
        <f t="shared" si="6256"/>
        <v>0</v>
      </c>
      <c r="AX2994" s="5">
        <f t="shared" si="6256"/>
        <v>0</v>
      </c>
      <c r="AY2994" s="5">
        <f t="shared" si="6256"/>
        <v>0</v>
      </c>
      <c r="AZ2994" s="5">
        <f t="shared" si="6256"/>
        <v>0</v>
      </c>
      <c r="BA2994" s="5">
        <f t="shared" si="6256"/>
        <v>0</v>
      </c>
      <c r="BB2994" s="5">
        <f t="shared" si="6256"/>
        <v>0</v>
      </c>
      <c r="BC2994" s="5">
        <f t="shared" si="6256"/>
        <v>0</v>
      </c>
      <c r="BD2994" s="5">
        <f t="shared" si="6256"/>
        <v>0</v>
      </c>
      <c r="BE2994" s="5">
        <f t="shared" si="6256"/>
        <v>0</v>
      </c>
      <c r="BF2994" s="5">
        <f t="shared" si="6256"/>
        <v>0</v>
      </c>
      <c r="BG2994" s="5">
        <f t="shared" si="6193"/>
        <v>45660</v>
      </c>
      <c r="BH2994" s="5">
        <f t="shared" si="6194"/>
        <v>44764.7</v>
      </c>
      <c r="BI2994" s="5">
        <f t="shared" si="6195"/>
        <v>44764.7</v>
      </c>
      <c r="BJ2994" s="5">
        <f t="shared" si="6256"/>
        <v>0</v>
      </c>
    </row>
    <row r="2995" spans="1:62" ht="31.5" x14ac:dyDescent="0.25">
      <c r="A2995" s="4" t="s">
        <v>267</v>
      </c>
      <c r="B2995" s="4" t="s">
        <v>102</v>
      </c>
      <c r="C2995" s="4" t="s">
        <v>102</v>
      </c>
      <c r="D2995" s="4" t="s">
        <v>32</v>
      </c>
      <c r="E2995" s="4" t="s">
        <v>33</v>
      </c>
      <c r="F2995" s="15" t="s">
        <v>629</v>
      </c>
      <c r="G2995" s="5">
        <v>45660</v>
      </c>
      <c r="H2995" s="5">
        <v>44764.7</v>
      </c>
      <c r="I2995" s="5">
        <v>44764.7</v>
      </c>
      <c r="J2995" s="5"/>
      <c r="K2995" s="5"/>
      <c r="L2995" s="5"/>
      <c r="M2995" s="5">
        <f t="shared" si="6145"/>
        <v>45660</v>
      </c>
      <c r="N2995" s="5">
        <f t="shared" si="6146"/>
        <v>44764.7</v>
      </c>
      <c r="O2995" s="5">
        <f t="shared" si="6147"/>
        <v>44764.7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>
        <f t="shared" si="6161"/>
        <v>45660</v>
      </c>
      <c r="AE2995" s="5">
        <f t="shared" si="6162"/>
        <v>44764.7</v>
      </c>
      <c r="AF2995" s="5">
        <f t="shared" si="6163"/>
        <v>44764.7</v>
      </c>
      <c r="AG2995" s="5"/>
      <c r="AH2995" s="5"/>
      <c r="AI2995" s="5">
        <f t="shared" si="6164"/>
        <v>45660</v>
      </c>
      <c r="AJ2995" s="5">
        <f t="shared" si="6165"/>
        <v>44764.7</v>
      </c>
      <c r="AK2995" s="5">
        <f t="shared" si="6166"/>
        <v>44764.7</v>
      </c>
      <c r="AL2995" s="5"/>
      <c r="AM2995" s="5"/>
      <c r="AN2995" s="5"/>
      <c r="AO2995" s="5"/>
      <c r="AP2995" s="5"/>
      <c r="AQ2995" s="5">
        <f t="shared" si="6192"/>
        <v>45660</v>
      </c>
      <c r="AR2995" s="5">
        <f t="shared" si="6167"/>
        <v>44764.7</v>
      </c>
      <c r="AS2995" s="5">
        <f t="shared" si="6168"/>
        <v>44764.7</v>
      </c>
      <c r="AT2995" s="5"/>
      <c r="AU2995" s="5">
        <f t="shared" si="6169"/>
        <v>45660</v>
      </c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>
        <f t="shared" si="6193"/>
        <v>45660</v>
      </c>
      <c r="BH2995" s="5">
        <f t="shared" si="6194"/>
        <v>44764.7</v>
      </c>
      <c r="BI2995" s="5">
        <f t="shared" si="6195"/>
        <v>44764.7</v>
      </c>
      <c r="BJ2995" s="5"/>
    </row>
    <row r="2996" spans="1:62" ht="31.5" x14ac:dyDescent="0.25">
      <c r="A2996" s="4" t="s">
        <v>267</v>
      </c>
      <c r="B2996" s="4" t="s">
        <v>102</v>
      </c>
      <c r="C2996" s="4" t="s">
        <v>102</v>
      </c>
      <c r="D2996" s="4" t="s">
        <v>34</v>
      </c>
      <c r="E2996" s="4"/>
      <c r="F2996" s="15" t="s">
        <v>1256</v>
      </c>
      <c r="G2996" s="5">
        <f>G2997+G2999+G3001</f>
        <v>3213.5</v>
      </c>
      <c r="H2996" s="5">
        <f t="shared" ref="H2996:BJ2996" si="6257">H2997+H2999+H3001</f>
        <v>3213.1</v>
      </c>
      <c r="I2996" s="5">
        <f t="shared" si="6257"/>
        <v>3212.7</v>
      </c>
      <c r="J2996" s="5">
        <f t="shared" ref="J2996:L2996" si="6258">J2997+J2999+J3001</f>
        <v>0</v>
      </c>
      <c r="K2996" s="5">
        <f t="shared" si="6258"/>
        <v>0</v>
      </c>
      <c r="L2996" s="5">
        <f t="shared" si="6258"/>
        <v>0</v>
      </c>
      <c r="M2996" s="5">
        <f t="shared" si="6145"/>
        <v>3213.5</v>
      </c>
      <c r="N2996" s="5">
        <f t="shared" si="6146"/>
        <v>3213.1</v>
      </c>
      <c r="O2996" s="5">
        <f t="shared" si="6147"/>
        <v>3212.7</v>
      </c>
      <c r="P2996" s="5">
        <f t="shared" ref="P2996:AC2996" si="6259">P2997+P2999+P3001</f>
        <v>0</v>
      </c>
      <c r="Q2996" s="5">
        <f t="shared" si="6259"/>
        <v>0</v>
      </c>
      <c r="R2996" s="5">
        <f t="shared" si="6259"/>
        <v>0</v>
      </c>
      <c r="S2996" s="5">
        <f t="shared" si="6259"/>
        <v>0</v>
      </c>
      <c r="T2996" s="5">
        <f t="shared" si="6259"/>
        <v>0</v>
      </c>
      <c r="U2996" s="5">
        <f t="shared" si="6259"/>
        <v>0</v>
      </c>
      <c r="V2996" s="5">
        <f t="shared" ref="V2996" si="6260">V2997+V2999+V3001</f>
        <v>0</v>
      </c>
      <c r="W2996" s="5">
        <f t="shared" si="6259"/>
        <v>0</v>
      </c>
      <c r="X2996" s="5">
        <f t="shared" si="6259"/>
        <v>0</v>
      </c>
      <c r="Y2996" s="5">
        <f t="shared" si="6259"/>
        <v>0</v>
      </c>
      <c r="Z2996" s="5">
        <f t="shared" si="6259"/>
        <v>0</v>
      </c>
      <c r="AA2996" s="5">
        <f t="shared" si="6259"/>
        <v>0</v>
      </c>
      <c r="AB2996" s="5">
        <f t="shared" si="6259"/>
        <v>0</v>
      </c>
      <c r="AC2996" s="5">
        <f t="shared" si="6259"/>
        <v>0</v>
      </c>
      <c r="AD2996" s="5">
        <f t="shared" si="6161"/>
        <v>3213.5</v>
      </c>
      <c r="AE2996" s="5">
        <f t="shared" si="6162"/>
        <v>3213.1</v>
      </c>
      <c r="AF2996" s="5">
        <f t="shared" si="6163"/>
        <v>3212.7</v>
      </c>
      <c r="AG2996" s="5">
        <f t="shared" ref="AG2996:AH2996" si="6261">AG2997+AG2999+AG3001</f>
        <v>0</v>
      </c>
      <c r="AH2996" s="5">
        <f t="shared" si="6261"/>
        <v>0</v>
      </c>
      <c r="AI2996" s="5">
        <f t="shared" si="6164"/>
        <v>3213.5</v>
      </c>
      <c r="AJ2996" s="5">
        <f t="shared" si="6165"/>
        <v>3213.1</v>
      </c>
      <c r="AK2996" s="5">
        <f t="shared" si="6166"/>
        <v>3212.7</v>
      </c>
      <c r="AL2996" s="5">
        <f t="shared" ref="AL2996" si="6262">AL2997+AL2999+AL3001</f>
        <v>0</v>
      </c>
      <c r="AM2996" s="5">
        <f t="shared" ref="AM2996:AP2996" si="6263">AM2997+AM2999+AM3001</f>
        <v>0</v>
      </c>
      <c r="AN2996" s="5">
        <f t="shared" si="6263"/>
        <v>0</v>
      </c>
      <c r="AO2996" s="5">
        <f t="shared" si="6263"/>
        <v>0</v>
      </c>
      <c r="AP2996" s="5">
        <f t="shared" si="6263"/>
        <v>0</v>
      </c>
      <c r="AQ2996" s="5">
        <f t="shared" si="6192"/>
        <v>3213.5</v>
      </c>
      <c r="AR2996" s="5">
        <f t="shared" si="6167"/>
        <v>3213.1</v>
      </c>
      <c r="AS2996" s="5">
        <f t="shared" si="6168"/>
        <v>3212.7</v>
      </c>
      <c r="AT2996" s="5">
        <f t="shared" ref="AT2996" si="6264">AT2997+AT2999+AT3001</f>
        <v>0</v>
      </c>
      <c r="AU2996" s="5">
        <f t="shared" si="6169"/>
        <v>3213.5</v>
      </c>
      <c r="AV2996" s="5">
        <f t="shared" ref="AV2996" si="6265">AV2997+AV2999+AV3001</f>
        <v>0</v>
      </c>
      <c r="AW2996" s="5">
        <f t="shared" ref="AW2996:BF2996" si="6266">AW2997+AW2999+AW3001</f>
        <v>0</v>
      </c>
      <c r="AX2996" s="5">
        <f t="shared" si="6266"/>
        <v>0</v>
      </c>
      <c r="AY2996" s="5">
        <f t="shared" si="6266"/>
        <v>0</v>
      </c>
      <c r="AZ2996" s="5">
        <f t="shared" si="6266"/>
        <v>0</v>
      </c>
      <c r="BA2996" s="5">
        <f t="shared" si="6266"/>
        <v>0</v>
      </c>
      <c r="BB2996" s="5">
        <f t="shared" si="6266"/>
        <v>0</v>
      </c>
      <c r="BC2996" s="5">
        <f t="shared" si="6266"/>
        <v>0</v>
      </c>
      <c r="BD2996" s="5">
        <f t="shared" si="6266"/>
        <v>0</v>
      </c>
      <c r="BE2996" s="5">
        <f t="shared" si="6266"/>
        <v>0</v>
      </c>
      <c r="BF2996" s="5">
        <f t="shared" si="6266"/>
        <v>0</v>
      </c>
      <c r="BG2996" s="5">
        <f t="shared" si="6193"/>
        <v>3213.5</v>
      </c>
      <c r="BH2996" s="5">
        <f t="shared" si="6194"/>
        <v>3213.1</v>
      </c>
      <c r="BI2996" s="5">
        <f t="shared" si="6195"/>
        <v>3212.7</v>
      </c>
      <c r="BJ2996" s="5">
        <f t="shared" si="6257"/>
        <v>0</v>
      </c>
    </row>
    <row r="2997" spans="1:62" ht="78.75" x14ac:dyDescent="0.25">
      <c r="A2997" s="4" t="s">
        <v>267</v>
      </c>
      <c r="B2997" s="4" t="s">
        <v>102</v>
      </c>
      <c r="C2997" s="4" t="s">
        <v>102</v>
      </c>
      <c r="D2997" s="4" t="s">
        <v>34</v>
      </c>
      <c r="E2997" s="4" t="s">
        <v>23</v>
      </c>
      <c r="F2997" s="15" t="s">
        <v>627</v>
      </c>
      <c r="G2997" s="5">
        <f>G2998</f>
        <v>179.7</v>
      </c>
      <c r="H2997" s="5">
        <f t="shared" ref="H2997:BJ2997" si="6267">H2998</f>
        <v>179.7</v>
      </c>
      <c r="I2997" s="5">
        <f t="shared" si="6267"/>
        <v>179.7</v>
      </c>
      <c r="J2997" s="5">
        <f t="shared" si="6267"/>
        <v>0</v>
      </c>
      <c r="K2997" s="5">
        <f t="shared" si="6267"/>
        <v>0</v>
      </c>
      <c r="L2997" s="5">
        <f t="shared" si="6267"/>
        <v>0</v>
      </c>
      <c r="M2997" s="5">
        <f t="shared" si="6145"/>
        <v>179.7</v>
      </c>
      <c r="N2997" s="5">
        <f t="shared" si="6146"/>
        <v>179.7</v>
      </c>
      <c r="O2997" s="5">
        <f t="shared" si="6147"/>
        <v>179.7</v>
      </c>
      <c r="P2997" s="5">
        <f t="shared" si="6267"/>
        <v>0</v>
      </c>
      <c r="Q2997" s="5">
        <f t="shared" si="6267"/>
        <v>0</v>
      </c>
      <c r="R2997" s="5">
        <f t="shared" si="6267"/>
        <v>0</v>
      </c>
      <c r="S2997" s="5">
        <f t="shared" si="6267"/>
        <v>0</v>
      </c>
      <c r="T2997" s="5">
        <f t="shared" si="6267"/>
        <v>0</v>
      </c>
      <c r="U2997" s="5">
        <f t="shared" si="6267"/>
        <v>0</v>
      </c>
      <c r="V2997" s="5">
        <f t="shared" si="6267"/>
        <v>0</v>
      </c>
      <c r="W2997" s="5">
        <f t="shared" si="6267"/>
        <v>0</v>
      </c>
      <c r="X2997" s="5">
        <f t="shared" si="6267"/>
        <v>0</v>
      </c>
      <c r="Y2997" s="5">
        <f t="shared" si="6267"/>
        <v>0</v>
      </c>
      <c r="Z2997" s="5">
        <f t="shared" si="6267"/>
        <v>0</v>
      </c>
      <c r="AA2997" s="5">
        <f t="shared" si="6267"/>
        <v>0</v>
      </c>
      <c r="AB2997" s="5">
        <f t="shared" si="6267"/>
        <v>0</v>
      </c>
      <c r="AC2997" s="5">
        <f t="shared" si="6267"/>
        <v>0</v>
      </c>
      <c r="AD2997" s="5">
        <f t="shared" si="6161"/>
        <v>179.7</v>
      </c>
      <c r="AE2997" s="5">
        <f t="shared" si="6162"/>
        <v>179.7</v>
      </c>
      <c r="AF2997" s="5">
        <f t="shared" si="6163"/>
        <v>179.7</v>
      </c>
      <c r="AG2997" s="5">
        <f t="shared" si="6267"/>
        <v>0</v>
      </c>
      <c r="AH2997" s="5">
        <f t="shared" si="6267"/>
        <v>0</v>
      </c>
      <c r="AI2997" s="5">
        <f t="shared" si="6164"/>
        <v>179.7</v>
      </c>
      <c r="AJ2997" s="5">
        <f t="shared" si="6165"/>
        <v>179.7</v>
      </c>
      <c r="AK2997" s="5">
        <f t="shared" si="6166"/>
        <v>179.7</v>
      </c>
      <c r="AL2997" s="5">
        <f t="shared" si="6267"/>
        <v>0</v>
      </c>
      <c r="AM2997" s="5">
        <f t="shared" si="6267"/>
        <v>0</v>
      </c>
      <c r="AN2997" s="5">
        <f t="shared" si="6267"/>
        <v>0</v>
      </c>
      <c r="AO2997" s="5">
        <f t="shared" si="6267"/>
        <v>0</v>
      </c>
      <c r="AP2997" s="5">
        <f t="shared" si="6267"/>
        <v>0</v>
      </c>
      <c r="AQ2997" s="5">
        <f t="shared" si="6192"/>
        <v>179.7</v>
      </c>
      <c r="AR2997" s="5">
        <f t="shared" si="6167"/>
        <v>179.7</v>
      </c>
      <c r="AS2997" s="5">
        <f t="shared" si="6168"/>
        <v>179.7</v>
      </c>
      <c r="AT2997" s="5">
        <f t="shared" si="6267"/>
        <v>0</v>
      </c>
      <c r="AU2997" s="5">
        <f t="shared" si="6169"/>
        <v>179.7</v>
      </c>
      <c r="AV2997" s="5">
        <f t="shared" si="6267"/>
        <v>0</v>
      </c>
      <c r="AW2997" s="5">
        <f t="shared" si="6267"/>
        <v>0</v>
      </c>
      <c r="AX2997" s="5">
        <f t="shared" si="6267"/>
        <v>0</v>
      </c>
      <c r="AY2997" s="5">
        <f t="shared" si="6267"/>
        <v>0</v>
      </c>
      <c r="AZ2997" s="5">
        <f t="shared" si="6267"/>
        <v>0</v>
      </c>
      <c r="BA2997" s="5">
        <f t="shared" si="6267"/>
        <v>0</v>
      </c>
      <c r="BB2997" s="5">
        <f t="shared" si="6267"/>
        <v>0</v>
      </c>
      <c r="BC2997" s="5">
        <f t="shared" si="6267"/>
        <v>0</v>
      </c>
      <c r="BD2997" s="5">
        <f t="shared" si="6267"/>
        <v>0</v>
      </c>
      <c r="BE2997" s="5">
        <f t="shared" si="6267"/>
        <v>0</v>
      </c>
      <c r="BF2997" s="5">
        <f t="shared" si="6267"/>
        <v>0</v>
      </c>
      <c r="BG2997" s="5">
        <f t="shared" si="6193"/>
        <v>179.7</v>
      </c>
      <c r="BH2997" s="5">
        <f t="shared" si="6194"/>
        <v>179.7</v>
      </c>
      <c r="BI2997" s="5">
        <f t="shared" si="6195"/>
        <v>179.7</v>
      </c>
      <c r="BJ2997" s="5">
        <f t="shared" si="6267"/>
        <v>0</v>
      </c>
    </row>
    <row r="2998" spans="1:62" ht="31.5" x14ac:dyDescent="0.25">
      <c r="A2998" s="4" t="s">
        <v>267</v>
      </c>
      <c r="B2998" s="4" t="s">
        <v>102</v>
      </c>
      <c r="C2998" s="4" t="s">
        <v>102</v>
      </c>
      <c r="D2998" s="4" t="s">
        <v>34</v>
      </c>
      <c r="E2998" s="4" t="s">
        <v>33</v>
      </c>
      <c r="F2998" s="15" t="s">
        <v>629</v>
      </c>
      <c r="G2998" s="5">
        <v>179.7</v>
      </c>
      <c r="H2998" s="5">
        <v>179.7</v>
      </c>
      <c r="I2998" s="5">
        <v>179.7</v>
      </c>
      <c r="J2998" s="5"/>
      <c r="K2998" s="5"/>
      <c r="L2998" s="5"/>
      <c r="M2998" s="5">
        <f t="shared" si="6145"/>
        <v>179.7</v>
      </c>
      <c r="N2998" s="5">
        <f t="shared" si="6146"/>
        <v>179.7</v>
      </c>
      <c r="O2998" s="5">
        <f t="shared" si="6147"/>
        <v>179.7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6161"/>
        <v>179.7</v>
      </c>
      <c r="AE2998" s="5">
        <f t="shared" si="6162"/>
        <v>179.7</v>
      </c>
      <c r="AF2998" s="5">
        <f t="shared" si="6163"/>
        <v>179.7</v>
      </c>
      <c r="AG2998" s="5"/>
      <c r="AH2998" s="5"/>
      <c r="AI2998" s="5">
        <f t="shared" si="6164"/>
        <v>179.7</v>
      </c>
      <c r="AJ2998" s="5">
        <f t="shared" si="6165"/>
        <v>179.7</v>
      </c>
      <c r="AK2998" s="5">
        <f t="shared" si="6166"/>
        <v>179.7</v>
      </c>
      <c r="AL2998" s="5"/>
      <c r="AM2998" s="5"/>
      <c r="AN2998" s="5"/>
      <c r="AO2998" s="5"/>
      <c r="AP2998" s="5"/>
      <c r="AQ2998" s="5">
        <f t="shared" si="6192"/>
        <v>179.7</v>
      </c>
      <c r="AR2998" s="5">
        <f t="shared" si="6167"/>
        <v>179.7</v>
      </c>
      <c r="AS2998" s="5">
        <f t="shared" si="6168"/>
        <v>179.7</v>
      </c>
      <c r="AT2998" s="5"/>
      <c r="AU2998" s="5">
        <f t="shared" si="6169"/>
        <v>179.7</v>
      </c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>
        <f t="shared" si="6193"/>
        <v>179.7</v>
      </c>
      <c r="BH2998" s="5">
        <f t="shared" si="6194"/>
        <v>179.7</v>
      </c>
      <c r="BI2998" s="5">
        <f t="shared" si="6195"/>
        <v>179.7</v>
      </c>
      <c r="BJ2998" s="5"/>
    </row>
    <row r="2999" spans="1:62" ht="31.5" x14ac:dyDescent="0.25">
      <c r="A2999" s="4" t="s">
        <v>267</v>
      </c>
      <c r="B2999" s="4" t="s">
        <v>102</v>
      </c>
      <c r="C2999" s="4" t="s">
        <v>102</v>
      </c>
      <c r="D2999" s="4" t="s">
        <v>34</v>
      </c>
      <c r="E2999" s="4" t="s">
        <v>16</v>
      </c>
      <c r="F2999" s="15" t="s">
        <v>630</v>
      </c>
      <c r="G2999" s="5">
        <f>G3000</f>
        <v>3029.8</v>
      </c>
      <c r="H2999" s="5">
        <f t="shared" ref="H2999:BJ2999" si="6268">H3000</f>
        <v>3029.8</v>
      </c>
      <c r="I2999" s="5">
        <f t="shared" si="6268"/>
        <v>3029.8</v>
      </c>
      <c r="J2999" s="5">
        <f t="shared" si="6268"/>
        <v>0</v>
      </c>
      <c r="K2999" s="5">
        <f t="shared" si="6268"/>
        <v>0</v>
      </c>
      <c r="L2999" s="5">
        <f t="shared" si="6268"/>
        <v>0</v>
      </c>
      <c r="M2999" s="5">
        <f t="shared" si="6145"/>
        <v>3029.8</v>
      </c>
      <c r="N2999" s="5">
        <f t="shared" si="6146"/>
        <v>3029.8</v>
      </c>
      <c r="O2999" s="5">
        <f t="shared" si="6147"/>
        <v>3029.8</v>
      </c>
      <c r="P2999" s="5">
        <f t="shared" si="6268"/>
        <v>0</v>
      </c>
      <c r="Q2999" s="5">
        <f t="shared" si="6268"/>
        <v>0</v>
      </c>
      <c r="R2999" s="5">
        <f t="shared" si="6268"/>
        <v>0</v>
      </c>
      <c r="S2999" s="5">
        <f t="shared" si="6268"/>
        <v>0</v>
      </c>
      <c r="T2999" s="5">
        <f t="shared" si="6268"/>
        <v>0</v>
      </c>
      <c r="U2999" s="5">
        <f t="shared" si="6268"/>
        <v>0</v>
      </c>
      <c r="V2999" s="5">
        <f t="shared" si="6268"/>
        <v>0</v>
      </c>
      <c r="W2999" s="5">
        <f t="shared" si="6268"/>
        <v>0</v>
      </c>
      <c r="X2999" s="5">
        <f t="shared" si="6268"/>
        <v>0</v>
      </c>
      <c r="Y2999" s="5">
        <f t="shared" si="6268"/>
        <v>0</v>
      </c>
      <c r="Z2999" s="5">
        <f t="shared" si="6268"/>
        <v>0</v>
      </c>
      <c r="AA2999" s="5">
        <f t="shared" si="6268"/>
        <v>0</v>
      </c>
      <c r="AB2999" s="5">
        <f t="shared" si="6268"/>
        <v>0</v>
      </c>
      <c r="AC2999" s="5">
        <f t="shared" si="6268"/>
        <v>0</v>
      </c>
      <c r="AD2999" s="5">
        <f t="shared" si="6161"/>
        <v>3029.8</v>
      </c>
      <c r="AE2999" s="5">
        <f t="shared" si="6162"/>
        <v>3029.8</v>
      </c>
      <c r="AF2999" s="5">
        <f t="shared" si="6163"/>
        <v>3029.8</v>
      </c>
      <c r="AG2999" s="5">
        <f t="shared" si="6268"/>
        <v>0</v>
      </c>
      <c r="AH2999" s="5">
        <f t="shared" si="6268"/>
        <v>0</v>
      </c>
      <c r="AI2999" s="5">
        <f t="shared" si="6164"/>
        <v>3029.8</v>
      </c>
      <c r="AJ2999" s="5">
        <f t="shared" si="6165"/>
        <v>3029.8</v>
      </c>
      <c r="AK2999" s="5">
        <f t="shared" si="6166"/>
        <v>3029.8</v>
      </c>
      <c r="AL2999" s="5">
        <f t="shared" si="6268"/>
        <v>0</v>
      </c>
      <c r="AM2999" s="5">
        <f t="shared" si="6268"/>
        <v>0</v>
      </c>
      <c r="AN2999" s="5">
        <f t="shared" si="6268"/>
        <v>0</v>
      </c>
      <c r="AO2999" s="5">
        <f t="shared" si="6268"/>
        <v>0</v>
      </c>
      <c r="AP2999" s="5">
        <f t="shared" si="6268"/>
        <v>0</v>
      </c>
      <c r="AQ2999" s="5">
        <f t="shared" si="6192"/>
        <v>3029.8</v>
      </c>
      <c r="AR2999" s="5">
        <f t="shared" si="6167"/>
        <v>3029.8</v>
      </c>
      <c r="AS2999" s="5">
        <f t="shared" si="6168"/>
        <v>3029.8</v>
      </c>
      <c r="AT2999" s="5">
        <f t="shared" si="6268"/>
        <v>0</v>
      </c>
      <c r="AU2999" s="5">
        <f t="shared" si="6169"/>
        <v>3029.8</v>
      </c>
      <c r="AV2999" s="5">
        <f t="shared" si="6268"/>
        <v>0</v>
      </c>
      <c r="AW2999" s="5">
        <f t="shared" si="6268"/>
        <v>0</v>
      </c>
      <c r="AX2999" s="5">
        <f t="shared" si="6268"/>
        <v>0</v>
      </c>
      <c r="AY2999" s="5">
        <f t="shared" si="6268"/>
        <v>0</v>
      </c>
      <c r="AZ2999" s="5">
        <f t="shared" si="6268"/>
        <v>0</v>
      </c>
      <c r="BA2999" s="5">
        <f t="shared" si="6268"/>
        <v>0</v>
      </c>
      <c r="BB2999" s="5">
        <f t="shared" si="6268"/>
        <v>0</v>
      </c>
      <c r="BC2999" s="5">
        <f t="shared" si="6268"/>
        <v>0</v>
      </c>
      <c r="BD2999" s="5">
        <f t="shared" si="6268"/>
        <v>0</v>
      </c>
      <c r="BE2999" s="5">
        <f t="shared" si="6268"/>
        <v>0</v>
      </c>
      <c r="BF2999" s="5">
        <f t="shared" si="6268"/>
        <v>0</v>
      </c>
      <c r="BG2999" s="5">
        <f t="shared" si="6193"/>
        <v>3029.8</v>
      </c>
      <c r="BH2999" s="5">
        <f t="shared" si="6194"/>
        <v>3029.8</v>
      </c>
      <c r="BI2999" s="5">
        <f t="shared" si="6195"/>
        <v>3029.8</v>
      </c>
      <c r="BJ2999" s="5">
        <f t="shared" si="6268"/>
        <v>0</v>
      </c>
    </row>
    <row r="3000" spans="1:62" ht="31.5" x14ac:dyDescent="0.25">
      <c r="A3000" s="4" t="s">
        <v>267</v>
      </c>
      <c r="B3000" s="4" t="s">
        <v>102</v>
      </c>
      <c r="C3000" s="4" t="s">
        <v>102</v>
      </c>
      <c r="D3000" s="4" t="s">
        <v>34</v>
      </c>
      <c r="E3000" s="4" t="s">
        <v>17</v>
      </c>
      <c r="F3000" s="15" t="s">
        <v>631</v>
      </c>
      <c r="G3000" s="5">
        <v>3029.8</v>
      </c>
      <c r="H3000" s="5">
        <v>3029.8</v>
      </c>
      <c r="I3000" s="5">
        <v>3029.8</v>
      </c>
      <c r="J3000" s="5"/>
      <c r="K3000" s="5"/>
      <c r="L3000" s="5"/>
      <c r="M3000" s="5">
        <f t="shared" si="6145"/>
        <v>3029.8</v>
      </c>
      <c r="N3000" s="5">
        <f t="shared" si="6146"/>
        <v>3029.8</v>
      </c>
      <c r="O3000" s="5">
        <f t="shared" si="6147"/>
        <v>3029.8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>
        <f t="shared" si="6161"/>
        <v>3029.8</v>
      </c>
      <c r="AE3000" s="5">
        <f t="shared" si="6162"/>
        <v>3029.8</v>
      </c>
      <c r="AF3000" s="5">
        <f t="shared" si="6163"/>
        <v>3029.8</v>
      </c>
      <c r="AG3000" s="5"/>
      <c r="AH3000" s="5"/>
      <c r="AI3000" s="5">
        <f t="shared" si="6164"/>
        <v>3029.8</v>
      </c>
      <c r="AJ3000" s="5">
        <f t="shared" si="6165"/>
        <v>3029.8</v>
      </c>
      <c r="AK3000" s="5">
        <f t="shared" si="6166"/>
        <v>3029.8</v>
      </c>
      <c r="AL3000" s="5"/>
      <c r="AM3000" s="5"/>
      <c r="AN3000" s="5"/>
      <c r="AO3000" s="5"/>
      <c r="AP3000" s="5"/>
      <c r="AQ3000" s="5">
        <f t="shared" si="6192"/>
        <v>3029.8</v>
      </c>
      <c r="AR3000" s="5">
        <f t="shared" si="6167"/>
        <v>3029.8</v>
      </c>
      <c r="AS3000" s="5">
        <f t="shared" si="6168"/>
        <v>3029.8</v>
      </c>
      <c r="AT3000" s="5"/>
      <c r="AU3000" s="5">
        <f t="shared" si="6169"/>
        <v>3029.8</v>
      </c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>
        <f t="shared" si="6193"/>
        <v>3029.8</v>
      </c>
      <c r="BH3000" s="5">
        <f t="shared" si="6194"/>
        <v>3029.8</v>
      </c>
      <c r="BI3000" s="5">
        <f t="shared" si="6195"/>
        <v>3029.8</v>
      </c>
      <c r="BJ3000" s="5"/>
    </row>
    <row r="3001" spans="1:62" x14ac:dyDescent="0.25">
      <c r="A3001" s="4" t="s">
        <v>267</v>
      </c>
      <c r="B3001" s="4" t="s">
        <v>102</v>
      </c>
      <c r="C3001" s="4" t="s">
        <v>102</v>
      </c>
      <c r="D3001" s="4" t="s">
        <v>34</v>
      </c>
      <c r="E3001" s="4" t="s">
        <v>18</v>
      </c>
      <c r="F3001" s="15" t="s">
        <v>646</v>
      </c>
      <c r="G3001" s="5">
        <f>G3002</f>
        <v>4</v>
      </c>
      <c r="H3001" s="5">
        <f t="shared" ref="H3001:BJ3001" si="6269">H3002</f>
        <v>3.6</v>
      </c>
      <c r="I3001" s="5">
        <f t="shared" si="6269"/>
        <v>3.2</v>
      </c>
      <c r="J3001" s="5">
        <f t="shared" si="6269"/>
        <v>0</v>
      </c>
      <c r="K3001" s="5">
        <f t="shared" si="6269"/>
        <v>0</v>
      </c>
      <c r="L3001" s="5">
        <f t="shared" si="6269"/>
        <v>0</v>
      </c>
      <c r="M3001" s="5">
        <f t="shared" si="6145"/>
        <v>4</v>
      </c>
      <c r="N3001" s="5">
        <f t="shared" si="6146"/>
        <v>3.6</v>
      </c>
      <c r="O3001" s="5">
        <f t="shared" si="6147"/>
        <v>3.2</v>
      </c>
      <c r="P3001" s="5">
        <f t="shared" si="6269"/>
        <v>0</v>
      </c>
      <c r="Q3001" s="5">
        <f t="shared" si="6269"/>
        <v>0</v>
      </c>
      <c r="R3001" s="5">
        <f t="shared" si="6269"/>
        <v>0</v>
      </c>
      <c r="S3001" s="5">
        <f t="shared" si="6269"/>
        <v>0</v>
      </c>
      <c r="T3001" s="5">
        <f t="shared" si="6269"/>
        <v>0</v>
      </c>
      <c r="U3001" s="5">
        <f t="shared" si="6269"/>
        <v>0</v>
      </c>
      <c r="V3001" s="5">
        <f t="shared" si="6269"/>
        <v>0</v>
      </c>
      <c r="W3001" s="5">
        <f t="shared" si="6269"/>
        <v>0</v>
      </c>
      <c r="X3001" s="5">
        <f t="shared" si="6269"/>
        <v>0</v>
      </c>
      <c r="Y3001" s="5">
        <f t="shared" si="6269"/>
        <v>0</v>
      </c>
      <c r="Z3001" s="5">
        <f t="shared" si="6269"/>
        <v>0</v>
      </c>
      <c r="AA3001" s="5">
        <f t="shared" si="6269"/>
        <v>0</v>
      </c>
      <c r="AB3001" s="5">
        <f t="shared" si="6269"/>
        <v>0</v>
      </c>
      <c r="AC3001" s="5">
        <f t="shared" si="6269"/>
        <v>0</v>
      </c>
      <c r="AD3001" s="5">
        <f t="shared" si="6161"/>
        <v>4</v>
      </c>
      <c r="AE3001" s="5">
        <f t="shared" si="6162"/>
        <v>3.6</v>
      </c>
      <c r="AF3001" s="5">
        <f t="shared" si="6163"/>
        <v>3.2</v>
      </c>
      <c r="AG3001" s="5">
        <f t="shared" si="6269"/>
        <v>0</v>
      </c>
      <c r="AH3001" s="5">
        <f t="shared" si="6269"/>
        <v>0</v>
      </c>
      <c r="AI3001" s="5">
        <f t="shared" si="6164"/>
        <v>4</v>
      </c>
      <c r="AJ3001" s="5">
        <f t="shared" si="6165"/>
        <v>3.6</v>
      </c>
      <c r="AK3001" s="5">
        <f t="shared" si="6166"/>
        <v>3.2</v>
      </c>
      <c r="AL3001" s="5">
        <f t="shared" si="6269"/>
        <v>0</v>
      </c>
      <c r="AM3001" s="5">
        <f t="shared" si="6269"/>
        <v>0</v>
      </c>
      <c r="AN3001" s="5">
        <f t="shared" si="6269"/>
        <v>0</v>
      </c>
      <c r="AO3001" s="5">
        <f t="shared" si="6269"/>
        <v>0</v>
      </c>
      <c r="AP3001" s="5">
        <f t="shared" si="6269"/>
        <v>0</v>
      </c>
      <c r="AQ3001" s="5">
        <f t="shared" si="6192"/>
        <v>4</v>
      </c>
      <c r="AR3001" s="5">
        <f t="shared" si="6167"/>
        <v>3.6</v>
      </c>
      <c r="AS3001" s="5">
        <f t="shared" si="6168"/>
        <v>3.2</v>
      </c>
      <c r="AT3001" s="5">
        <f t="shared" si="6269"/>
        <v>0</v>
      </c>
      <c r="AU3001" s="5">
        <f t="shared" si="6169"/>
        <v>4</v>
      </c>
      <c r="AV3001" s="5">
        <f t="shared" si="6269"/>
        <v>0</v>
      </c>
      <c r="AW3001" s="5">
        <f t="shared" si="6269"/>
        <v>0</v>
      </c>
      <c r="AX3001" s="5">
        <f t="shared" si="6269"/>
        <v>0</v>
      </c>
      <c r="AY3001" s="5">
        <f t="shared" si="6269"/>
        <v>0</v>
      </c>
      <c r="AZ3001" s="5">
        <f t="shared" si="6269"/>
        <v>0</v>
      </c>
      <c r="BA3001" s="5">
        <f t="shared" si="6269"/>
        <v>0</v>
      </c>
      <c r="BB3001" s="5">
        <f t="shared" si="6269"/>
        <v>0</v>
      </c>
      <c r="BC3001" s="5">
        <f t="shared" si="6269"/>
        <v>0</v>
      </c>
      <c r="BD3001" s="5">
        <f t="shared" si="6269"/>
        <v>0</v>
      </c>
      <c r="BE3001" s="5">
        <f t="shared" si="6269"/>
        <v>0</v>
      </c>
      <c r="BF3001" s="5">
        <f t="shared" si="6269"/>
        <v>0</v>
      </c>
      <c r="BG3001" s="5">
        <f t="shared" si="6193"/>
        <v>4</v>
      </c>
      <c r="BH3001" s="5">
        <f t="shared" si="6194"/>
        <v>3.6</v>
      </c>
      <c r="BI3001" s="5">
        <f t="shared" si="6195"/>
        <v>3.2</v>
      </c>
      <c r="BJ3001" s="5">
        <f t="shared" si="6269"/>
        <v>0</v>
      </c>
    </row>
    <row r="3002" spans="1:62" x14ac:dyDescent="0.25">
      <c r="A3002" s="4" t="s">
        <v>267</v>
      </c>
      <c r="B3002" s="4" t="s">
        <v>102</v>
      </c>
      <c r="C3002" s="4" t="s">
        <v>102</v>
      </c>
      <c r="D3002" s="4" t="s">
        <v>34</v>
      </c>
      <c r="E3002" s="4" t="s">
        <v>25</v>
      </c>
      <c r="F3002" s="15" t="s">
        <v>649</v>
      </c>
      <c r="G3002" s="5">
        <v>4</v>
      </c>
      <c r="H3002" s="5">
        <v>3.6</v>
      </c>
      <c r="I3002" s="5">
        <v>3.2</v>
      </c>
      <c r="J3002" s="5"/>
      <c r="K3002" s="5"/>
      <c r="L3002" s="5"/>
      <c r="M3002" s="5">
        <f t="shared" si="6145"/>
        <v>4</v>
      </c>
      <c r="N3002" s="5">
        <f t="shared" si="6146"/>
        <v>3.6</v>
      </c>
      <c r="O3002" s="5">
        <f t="shared" si="6147"/>
        <v>3.2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>
        <f t="shared" si="6161"/>
        <v>4</v>
      </c>
      <c r="AE3002" s="5">
        <f t="shared" si="6162"/>
        <v>3.6</v>
      </c>
      <c r="AF3002" s="5">
        <f t="shared" si="6163"/>
        <v>3.2</v>
      </c>
      <c r="AG3002" s="5"/>
      <c r="AH3002" s="5"/>
      <c r="AI3002" s="5">
        <f t="shared" si="6164"/>
        <v>4</v>
      </c>
      <c r="AJ3002" s="5">
        <f t="shared" si="6165"/>
        <v>3.6</v>
      </c>
      <c r="AK3002" s="5">
        <f t="shared" si="6166"/>
        <v>3.2</v>
      </c>
      <c r="AL3002" s="5"/>
      <c r="AM3002" s="5"/>
      <c r="AN3002" s="5"/>
      <c r="AO3002" s="5"/>
      <c r="AP3002" s="5"/>
      <c r="AQ3002" s="5">
        <f t="shared" si="6192"/>
        <v>4</v>
      </c>
      <c r="AR3002" s="5">
        <f t="shared" si="6167"/>
        <v>3.6</v>
      </c>
      <c r="AS3002" s="5">
        <f t="shared" si="6168"/>
        <v>3.2</v>
      </c>
      <c r="AT3002" s="5"/>
      <c r="AU3002" s="5">
        <f t="shared" si="6169"/>
        <v>4</v>
      </c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>
        <f t="shared" si="6193"/>
        <v>4</v>
      </c>
      <c r="BH3002" s="5">
        <f t="shared" si="6194"/>
        <v>3.6</v>
      </c>
      <c r="BI3002" s="5">
        <f t="shared" si="6195"/>
        <v>3.2</v>
      </c>
      <c r="BJ3002" s="5"/>
    </row>
    <row r="3003" spans="1:62" s="3" customFormat="1" x14ac:dyDescent="0.25">
      <c r="A3003" s="7" t="s">
        <v>267</v>
      </c>
      <c r="B3003" s="7" t="s">
        <v>178</v>
      </c>
      <c r="C3003" s="7"/>
      <c r="D3003" s="7"/>
      <c r="E3003" s="7"/>
      <c r="F3003" s="12" t="s">
        <v>594</v>
      </c>
      <c r="G3003" s="8">
        <f t="shared" ref="G3003:G3009" si="6270">G3004</f>
        <v>4680.8</v>
      </c>
      <c r="H3003" s="8">
        <f t="shared" ref="H3003:BJ3009" si="6271">H3004</f>
        <v>5009.7</v>
      </c>
      <c r="I3003" s="8">
        <f t="shared" si="6271"/>
        <v>4476.5</v>
      </c>
      <c r="J3003" s="8">
        <f t="shared" si="6271"/>
        <v>0</v>
      </c>
      <c r="K3003" s="8">
        <f t="shared" si="6271"/>
        <v>0</v>
      </c>
      <c r="L3003" s="8">
        <f t="shared" si="6271"/>
        <v>0</v>
      </c>
      <c r="M3003" s="8">
        <f t="shared" si="6145"/>
        <v>4680.8</v>
      </c>
      <c r="N3003" s="8">
        <f t="shared" si="6146"/>
        <v>5009.7</v>
      </c>
      <c r="O3003" s="8">
        <f t="shared" si="6147"/>
        <v>4476.5</v>
      </c>
      <c r="P3003" s="8">
        <f t="shared" si="6271"/>
        <v>0</v>
      </c>
      <c r="Q3003" s="8">
        <f t="shared" si="6271"/>
        <v>0</v>
      </c>
      <c r="R3003" s="8">
        <f t="shared" si="6271"/>
        <v>0</v>
      </c>
      <c r="S3003" s="8">
        <f t="shared" si="6271"/>
        <v>0</v>
      </c>
      <c r="T3003" s="8">
        <f t="shared" si="6271"/>
        <v>0</v>
      </c>
      <c r="U3003" s="8">
        <f t="shared" si="6271"/>
        <v>0</v>
      </c>
      <c r="V3003" s="8">
        <f t="shared" si="6271"/>
        <v>0</v>
      </c>
      <c r="W3003" s="8">
        <f t="shared" si="6271"/>
        <v>0</v>
      </c>
      <c r="X3003" s="8">
        <f t="shared" si="6271"/>
        <v>0</v>
      </c>
      <c r="Y3003" s="8">
        <f t="shared" si="6271"/>
        <v>0</v>
      </c>
      <c r="Z3003" s="8">
        <f t="shared" si="6271"/>
        <v>0</v>
      </c>
      <c r="AA3003" s="8">
        <f t="shared" si="6271"/>
        <v>0</v>
      </c>
      <c r="AB3003" s="8">
        <f t="shared" si="6271"/>
        <v>0</v>
      </c>
      <c r="AC3003" s="8">
        <f t="shared" si="6271"/>
        <v>0</v>
      </c>
      <c r="AD3003" s="8">
        <f t="shared" si="6161"/>
        <v>4680.8</v>
      </c>
      <c r="AE3003" s="8">
        <f t="shared" si="6162"/>
        <v>5009.7</v>
      </c>
      <c r="AF3003" s="8">
        <f t="shared" si="6163"/>
        <v>4476.5</v>
      </c>
      <c r="AG3003" s="8">
        <f t="shared" si="6271"/>
        <v>0</v>
      </c>
      <c r="AH3003" s="8">
        <f t="shared" si="6271"/>
        <v>0</v>
      </c>
      <c r="AI3003" s="5">
        <f t="shared" si="6164"/>
        <v>4680.8</v>
      </c>
      <c r="AJ3003" s="5">
        <f t="shared" si="6165"/>
        <v>5009.7</v>
      </c>
      <c r="AK3003" s="5">
        <f t="shared" si="6166"/>
        <v>4476.5</v>
      </c>
      <c r="AL3003" s="8">
        <f t="shared" si="6271"/>
        <v>0</v>
      </c>
      <c r="AM3003" s="8">
        <f t="shared" si="6271"/>
        <v>0</v>
      </c>
      <c r="AN3003" s="8">
        <f t="shared" si="6271"/>
        <v>0</v>
      </c>
      <c r="AO3003" s="8">
        <f t="shared" si="6271"/>
        <v>0</v>
      </c>
      <c r="AP3003" s="8">
        <f t="shared" si="6271"/>
        <v>0</v>
      </c>
      <c r="AQ3003" s="5">
        <f t="shared" si="6192"/>
        <v>4680.8</v>
      </c>
      <c r="AR3003" s="8">
        <f t="shared" si="6167"/>
        <v>5009.7</v>
      </c>
      <c r="AS3003" s="8">
        <f t="shared" si="6168"/>
        <v>4476.5</v>
      </c>
      <c r="AT3003" s="8">
        <f t="shared" si="6271"/>
        <v>0</v>
      </c>
      <c r="AU3003" s="8">
        <f t="shared" si="6169"/>
        <v>4680.8</v>
      </c>
      <c r="AV3003" s="8">
        <f t="shared" si="6271"/>
        <v>0</v>
      </c>
      <c r="AW3003" s="8">
        <f t="shared" si="6271"/>
        <v>0</v>
      </c>
      <c r="AX3003" s="8">
        <f t="shared" si="6271"/>
        <v>0</v>
      </c>
      <c r="AY3003" s="8">
        <f t="shared" si="6271"/>
        <v>0</v>
      </c>
      <c r="AZ3003" s="8">
        <f t="shared" si="6271"/>
        <v>0</v>
      </c>
      <c r="BA3003" s="8">
        <f t="shared" si="6271"/>
        <v>0</v>
      </c>
      <c r="BB3003" s="8">
        <f t="shared" si="6271"/>
        <v>0</v>
      </c>
      <c r="BC3003" s="8">
        <f t="shared" ref="BC3003:BC3009" si="6272">BC3004</f>
        <v>0</v>
      </c>
      <c r="BD3003" s="8">
        <f t="shared" si="6271"/>
        <v>0</v>
      </c>
      <c r="BE3003" s="8">
        <f t="shared" si="6271"/>
        <v>0</v>
      </c>
      <c r="BF3003" s="8">
        <f t="shared" ref="BF3003:BF3009" si="6273">BF3004</f>
        <v>0</v>
      </c>
      <c r="BG3003" s="8">
        <f t="shared" si="6193"/>
        <v>4680.8</v>
      </c>
      <c r="BH3003" s="8">
        <f t="shared" si="6194"/>
        <v>5009.7</v>
      </c>
      <c r="BI3003" s="8">
        <f t="shared" si="6195"/>
        <v>4476.5</v>
      </c>
      <c r="BJ3003" s="8">
        <f t="shared" si="6271"/>
        <v>0</v>
      </c>
    </row>
    <row r="3004" spans="1:62" s="10" customFormat="1" x14ac:dyDescent="0.25">
      <c r="A3004" s="9" t="s">
        <v>267</v>
      </c>
      <c r="B3004" s="9" t="s">
        <v>178</v>
      </c>
      <c r="C3004" s="9" t="s">
        <v>43</v>
      </c>
      <c r="D3004" s="9"/>
      <c r="E3004" s="9"/>
      <c r="F3004" s="14" t="s">
        <v>625</v>
      </c>
      <c r="G3004" s="11">
        <f t="shared" si="6270"/>
        <v>4680.8</v>
      </c>
      <c r="H3004" s="11">
        <f t="shared" si="6271"/>
        <v>5009.7</v>
      </c>
      <c r="I3004" s="11">
        <f t="shared" si="6271"/>
        <v>4476.5</v>
      </c>
      <c r="J3004" s="11">
        <f t="shared" si="6271"/>
        <v>0</v>
      </c>
      <c r="K3004" s="11">
        <f t="shared" si="6271"/>
        <v>0</v>
      </c>
      <c r="L3004" s="11">
        <f t="shared" si="6271"/>
        <v>0</v>
      </c>
      <c r="M3004" s="11">
        <f t="shared" si="6145"/>
        <v>4680.8</v>
      </c>
      <c r="N3004" s="11">
        <f t="shared" si="6146"/>
        <v>5009.7</v>
      </c>
      <c r="O3004" s="11">
        <f t="shared" si="6147"/>
        <v>4476.5</v>
      </c>
      <c r="P3004" s="11">
        <f t="shared" si="6271"/>
        <v>0</v>
      </c>
      <c r="Q3004" s="11">
        <f t="shared" si="6271"/>
        <v>0</v>
      </c>
      <c r="R3004" s="11">
        <f t="shared" si="6271"/>
        <v>0</v>
      </c>
      <c r="S3004" s="11">
        <f t="shared" si="6271"/>
        <v>0</v>
      </c>
      <c r="T3004" s="11">
        <f t="shared" si="6271"/>
        <v>0</v>
      </c>
      <c r="U3004" s="11">
        <f t="shared" si="6271"/>
        <v>0</v>
      </c>
      <c r="V3004" s="11">
        <f t="shared" si="6271"/>
        <v>0</v>
      </c>
      <c r="W3004" s="11">
        <f t="shared" si="6271"/>
        <v>0</v>
      </c>
      <c r="X3004" s="11">
        <f t="shared" si="6271"/>
        <v>0</v>
      </c>
      <c r="Y3004" s="11">
        <f t="shared" si="6271"/>
        <v>0</v>
      </c>
      <c r="Z3004" s="11">
        <f t="shared" si="6271"/>
        <v>0</v>
      </c>
      <c r="AA3004" s="11">
        <f t="shared" si="6271"/>
        <v>0</v>
      </c>
      <c r="AB3004" s="11">
        <f t="shared" si="6271"/>
        <v>0</v>
      </c>
      <c r="AC3004" s="11">
        <f t="shared" si="6271"/>
        <v>0</v>
      </c>
      <c r="AD3004" s="11">
        <f t="shared" si="6161"/>
        <v>4680.8</v>
      </c>
      <c r="AE3004" s="11">
        <f t="shared" si="6162"/>
        <v>5009.7</v>
      </c>
      <c r="AF3004" s="11">
        <f t="shared" si="6163"/>
        <v>4476.5</v>
      </c>
      <c r="AG3004" s="11">
        <f t="shared" si="6271"/>
        <v>0</v>
      </c>
      <c r="AH3004" s="11">
        <f t="shared" si="6271"/>
        <v>0</v>
      </c>
      <c r="AI3004" s="5">
        <f t="shared" si="6164"/>
        <v>4680.8</v>
      </c>
      <c r="AJ3004" s="5">
        <f t="shared" si="6165"/>
        <v>5009.7</v>
      </c>
      <c r="AK3004" s="5">
        <f t="shared" si="6166"/>
        <v>4476.5</v>
      </c>
      <c r="AL3004" s="11">
        <f t="shared" si="6271"/>
        <v>0</v>
      </c>
      <c r="AM3004" s="11">
        <f t="shared" si="6271"/>
        <v>0</v>
      </c>
      <c r="AN3004" s="11">
        <f t="shared" si="6271"/>
        <v>0</v>
      </c>
      <c r="AO3004" s="11">
        <f t="shared" si="6271"/>
        <v>0</v>
      </c>
      <c r="AP3004" s="11">
        <f t="shared" si="6271"/>
        <v>0</v>
      </c>
      <c r="AQ3004" s="5">
        <f t="shared" si="6192"/>
        <v>4680.8</v>
      </c>
      <c r="AR3004" s="11">
        <f t="shared" si="6167"/>
        <v>5009.7</v>
      </c>
      <c r="AS3004" s="11">
        <f t="shared" si="6168"/>
        <v>4476.5</v>
      </c>
      <c r="AT3004" s="11">
        <f t="shared" si="6271"/>
        <v>0</v>
      </c>
      <c r="AU3004" s="11">
        <f t="shared" si="6169"/>
        <v>4680.8</v>
      </c>
      <c r="AV3004" s="11">
        <f t="shared" si="6271"/>
        <v>0</v>
      </c>
      <c r="AW3004" s="11">
        <f t="shared" si="6271"/>
        <v>0</v>
      </c>
      <c r="AX3004" s="11">
        <f t="shared" si="6271"/>
        <v>0</v>
      </c>
      <c r="AY3004" s="11">
        <f t="shared" si="6271"/>
        <v>0</v>
      </c>
      <c r="AZ3004" s="11">
        <f t="shared" si="6271"/>
        <v>0</v>
      </c>
      <c r="BA3004" s="11">
        <f t="shared" si="6271"/>
        <v>0</v>
      </c>
      <c r="BB3004" s="11">
        <f t="shared" si="6271"/>
        <v>0</v>
      </c>
      <c r="BC3004" s="11">
        <f t="shared" si="6272"/>
        <v>0</v>
      </c>
      <c r="BD3004" s="11">
        <f t="shared" si="6271"/>
        <v>0</v>
      </c>
      <c r="BE3004" s="11">
        <f t="shared" si="6271"/>
        <v>0</v>
      </c>
      <c r="BF3004" s="11">
        <f t="shared" si="6273"/>
        <v>0</v>
      </c>
      <c r="BG3004" s="11">
        <f t="shared" si="6193"/>
        <v>4680.8</v>
      </c>
      <c r="BH3004" s="11">
        <f t="shared" si="6194"/>
        <v>5009.7</v>
      </c>
      <c r="BI3004" s="11">
        <f t="shared" si="6195"/>
        <v>4476.5</v>
      </c>
      <c r="BJ3004" s="11">
        <f t="shared" si="6271"/>
        <v>0</v>
      </c>
    </row>
    <row r="3005" spans="1:62" ht="31.5" x14ac:dyDescent="0.25">
      <c r="A3005" s="4" t="s">
        <v>267</v>
      </c>
      <c r="B3005" s="4" t="s">
        <v>178</v>
      </c>
      <c r="C3005" s="4" t="s">
        <v>43</v>
      </c>
      <c r="D3005" s="4" t="s">
        <v>292</v>
      </c>
      <c r="E3005" s="4"/>
      <c r="F3005" s="15" t="s">
        <v>1119</v>
      </c>
      <c r="G3005" s="5">
        <f t="shared" si="6270"/>
        <v>4680.8</v>
      </c>
      <c r="H3005" s="5">
        <f t="shared" si="6271"/>
        <v>5009.7</v>
      </c>
      <c r="I3005" s="5">
        <f t="shared" si="6271"/>
        <v>4476.5</v>
      </c>
      <c r="J3005" s="5">
        <f t="shared" si="6271"/>
        <v>0</v>
      </c>
      <c r="K3005" s="5">
        <f t="shared" si="6271"/>
        <v>0</v>
      </c>
      <c r="L3005" s="5">
        <f t="shared" si="6271"/>
        <v>0</v>
      </c>
      <c r="M3005" s="5">
        <f t="shared" si="6145"/>
        <v>4680.8</v>
      </c>
      <c r="N3005" s="5">
        <f t="shared" si="6146"/>
        <v>5009.7</v>
      </c>
      <c r="O3005" s="5">
        <f t="shared" si="6147"/>
        <v>4476.5</v>
      </c>
      <c r="P3005" s="5">
        <f t="shared" si="6271"/>
        <v>0</v>
      </c>
      <c r="Q3005" s="5">
        <f t="shared" si="6271"/>
        <v>0</v>
      </c>
      <c r="R3005" s="5">
        <f t="shared" si="6271"/>
        <v>0</v>
      </c>
      <c r="S3005" s="5">
        <f t="shared" si="6271"/>
        <v>0</v>
      </c>
      <c r="T3005" s="5">
        <f t="shared" si="6271"/>
        <v>0</v>
      </c>
      <c r="U3005" s="5">
        <f t="shared" si="6271"/>
        <v>0</v>
      </c>
      <c r="V3005" s="5">
        <f t="shared" si="6271"/>
        <v>0</v>
      </c>
      <c r="W3005" s="5">
        <f t="shared" si="6271"/>
        <v>0</v>
      </c>
      <c r="X3005" s="5">
        <f t="shared" si="6271"/>
        <v>0</v>
      </c>
      <c r="Y3005" s="5">
        <f t="shared" si="6271"/>
        <v>0</v>
      </c>
      <c r="Z3005" s="5">
        <f t="shared" si="6271"/>
        <v>0</v>
      </c>
      <c r="AA3005" s="5">
        <f t="shared" si="6271"/>
        <v>0</v>
      </c>
      <c r="AB3005" s="5">
        <f t="shared" si="6271"/>
        <v>0</v>
      </c>
      <c r="AC3005" s="5">
        <f t="shared" si="6271"/>
        <v>0</v>
      </c>
      <c r="AD3005" s="5">
        <f t="shared" si="6161"/>
        <v>4680.8</v>
      </c>
      <c r="AE3005" s="5">
        <f t="shared" si="6162"/>
        <v>5009.7</v>
      </c>
      <c r="AF3005" s="5">
        <f t="shared" si="6163"/>
        <v>4476.5</v>
      </c>
      <c r="AG3005" s="5">
        <f t="shared" si="6271"/>
        <v>0</v>
      </c>
      <c r="AH3005" s="5">
        <f t="shared" si="6271"/>
        <v>0</v>
      </c>
      <c r="AI3005" s="5">
        <f t="shared" si="6164"/>
        <v>4680.8</v>
      </c>
      <c r="AJ3005" s="5">
        <f t="shared" si="6165"/>
        <v>5009.7</v>
      </c>
      <c r="AK3005" s="5">
        <f t="shared" si="6166"/>
        <v>4476.5</v>
      </c>
      <c r="AL3005" s="5">
        <f t="shared" si="6271"/>
        <v>0</v>
      </c>
      <c r="AM3005" s="5">
        <f t="shared" si="6271"/>
        <v>0</v>
      </c>
      <c r="AN3005" s="5">
        <f t="shared" si="6271"/>
        <v>0</v>
      </c>
      <c r="AO3005" s="5">
        <f t="shared" si="6271"/>
        <v>0</v>
      </c>
      <c r="AP3005" s="5">
        <f t="shared" si="6271"/>
        <v>0</v>
      </c>
      <c r="AQ3005" s="5">
        <f t="shared" si="6192"/>
        <v>4680.8</v>
      </c>
      <c r="AR3005" s="5">
        <f t="shared" si="6167"/>
        <v>5009.7</v>
      </c>
      <c r="AS3005" s="5">
        <f t="shared" si="6168"/>
        <v>4476.5</v>
      </c>
      <c r="AT3005" s="5">
        <f t="shared" si="6271"/>
        <v>0</v>
      </c>
      <c r="AU3005" s="5">
        <f t="shared" si="6169"/>
        <v>4680.8</v>
      </c>
      <c r="AV3005" s="5">
        <f t="shared" si="6271"/>
        <v>0</v>
      </c>
      <c r="AW3005" s="5">
        <f t="shared" si="6271"/>
        <v>0</v>
      </c>
      <c r="AX3005" s="5">
        <f t="shared" si="6271"/>
        <v>0</v>
      </c>
      <c r="AY3005" s="5">
        <f t="shared" si="6271"/>
        <v>0</v>
      </c>
      <c r="AZ3005" s="5">
        <f t="shared" si="6271"/>
        <v>0</v>
      </c>
      <c r="BA3005" s="5">
        <f t="shared" si="6271"/>
        <v>0</v>
      </c>
      <c r="BB3005" s="5">
        <f t="shared" si="6271"/>
        <v>0</v>
      </c>
      <c r="BC3005" s="5">
        <f t="shared" si="6272"/>
        <v>0</v>
      </c>
      <c r="BD3005" s="5">
        <f t="shared" si="6271"/>
        <v>0</v>
      </c>
      <c r="BE3005" s="5">
        <f t="shared" si="6271"/>
        <v>0</v>
      </c>
      <c r="BF3005" s="5">
        <f t="shared" si="6273"/>
        <v>0</v>
      </c>
      <c r="BG3005" s="5">
        <f t="shared" si="6193"/>
        <v>4680.8</v>
      </c>
      <c r="BH3005" s="5">
        <f t="shared" si="6194"/>
        <v>5009.7</v>
      </c>
      <c r="BI3005" s="5">
        <f t="shared" si="6195"/>
        <v>4476.5</v>
      </c>
      <c r="BJ3005" s="5">
        <f t="shared" si="6271"/>
        <v>0</v>
      </c>
    </row>
    <row r="3006" spans="1:62" x14ac:dyDescent="0.25">
      <c r="A3006" s="4" t="s">
        <v>267</v>
      </c>
      <c r="B3006" s="4" t="s">
        <v>178</v>
      </c>
      <c r="C3006" s="4" t="s">
        <v>43</v>
      </c>
      <c r="D3006" s="4" t="s">
        <v>293</v>
      </c>
      <c r="E3006" s="4"/>
      <c r="F3006" s="15" t="s">
        <v>1130</v>
      </c>
      <c r="G3006" s="5">
        <f t="shared" si="6270"/>
        <v>4680.8</v>
      </c>
      <c r="H3006" s="5">
        <f t="shared" si="6271"/>
        <v>5009.7</v>
      </c>
      <c r="I3006" s="5">
        <f t="shared" si="6271"/>
        <v>4476.5</v>
      </c>
      <c r="J3006" s="5">
        <f t="shared" si="6271"/>
        <v>0</v>
      </c>
      <c r="K3006" s="5">
        <f t="shared" si="6271"/>
        <v>0</v>
      </c>
      <c r="L3006" s="5">
        <f t="shared" si="6271"/>
        <v>0</v>
      </c>
      <c r="M3006" s="5">
        <f t="shared" si="6145"/>
        <v>4680.8</v>
      </c>
      <c r="N3006" s="5">
        <f t="shared" si="6146"/>
        <v>5009.7</v>
      </c>
      <c r="O3006" s="5">
        <f t="shared" si="6147"/>
        <v>4476.5</v>
      </c>
      <c r="P3006" s="5">
        <f t="shared" si="6271"/>
        <v>0</v>
      </c>
      <c r="Q3006" s="5">
        <f t="shared" si="6271"/>
        <v>0</v>
      </c>
      <c r="R3006" s="5">
        <f t="shared" si="6271"/>
        <v>0</v>
      </c>
      <c r="S3006" s="5">
        <f t="shared" si="6271"/>
        <v>0</v>
      </c>
      <c r="T3006" s="5">
        <f t="shared" si="6271"/>
        <v>0</v>
      </c>
      <c r="U3006" s="5">
        <f t="shared" si="6271"/>
        <v>0</v>
      </c>
      <c r="V3006" s="5">
        <f t="shared" si="6271"/>
        <v>0</v>
      </c>
      <c r="W3006" s="5">
        <f t="shared" si="6271"/>
        <v>0</v>
      </c>
      <c r="X3006" s="5">
        <f t="shared" si="6271"/>
        <v>0</v>
      </c>
      <c r="Y3006" s="5">
        <f t="shared" si="6271"/>
        <v>0</v>
      </c>
      <c r="Z3006" s="5">
        <f t="shared" si="6271"/>
        <v>0</v>
      </c>
      <c r="AA3006" s="5">
        <f t="shared" si="6271"/>
        <v>0</v>
      </c>
      <c r="AB3006" s="5">
        <f t="shared" si="6271"/>
        <v>0</v>
      </c>
      <c r="AC3006" s="5">
        <f t="shared" si="6271"/>
        <v>0</v>
      </c>
      <c r="AD3006" s="5">
        <f t="shared" ref="AD3006:AD3069" si="6274">M3006+P3006+Q3006+R3006+S3006+T3006+U3006+V3006+W3006+X3006</f>
        <v>4680.8</v>
      </c>
      <c r="AE3006" s="5">
        <f t="shared" ref="AE3006:AE3069" si="6275">N3006+Y3006+Z3006+AA3006</f>
        <v>5009.7</v>
      </c>
      <c r="AF3006" s="5">
        <f t="shared" ref="AF3006:AF3069" si="6276">O3006+AB3006+AC3006</f>
        <v>4476.5</v>
      </c>
      <c r="AG3006" s="5">
        <f t="shared" si="6271"/>
        <v>0</v>
      </c>
      <c r="AH3006" s="5">
        <f t="shared" si="6271"/>
        <v>0</v>
      </c>
      <c r="AI3006" s="5">
        <f t="shared" ref="AI3006:AI3069" si="6277">AD3006+AG3006</f>
        <v>4680.8</v>
      </c>
      <c r="AJ3006" s="5">
        <f t="shared" ref="AJ3006:AJ3069" si="6278">AE3006</f>
        <v>5009.7</v>
      </c>
      <c r="AK3006" s="5">
        <f t="shared" ref="AK3006:AK3069" si="6279">AF3006+AH3006</f>
        <v>4476.5</v>
      </c>
      <c r="AL3006" s="5">
        <f t="shared" si="6271"/>
        <v>0</v>
      </c>
      <c r="AM3006" s="5">
        <f t="shared" si="6271"/>
        <v>0</v>
      </c>
      <c r="AN3006" s="5">
        <f t="shared" si="6271"/>
        <v>0</v>
      </c>
      <c r="AO3006" s="5">
        <f t="shared" si="6271"/>
        <v>0</v>
      </c>
      <c r="AP3006" s="5">
        <f t="shared" si="6271"/>
        <v>0</v>
      </c>
      <c r="AQ3006" s="5">
        <f t="shared" si="6192"/>
        <v>4680.8</v>
      </c>
      <c r="AR3006" s="5">
        <f t="shared" ref="AR3006:AR3069" si="6280">AJ3006+AO3006</f>
        <v>5009.7</v>
      </c>
      <c r="AS3006" s="5">
        <f t="shared" ref="AS3006:AS3069" si="6281">AK3006+AP3006</f>
        <v>4476.5</v>
      </c>
      <c r="AT3006" s="5">
        <f t="shared" si="6271"/>
        <v>0</v>
      </c>
      <c r="AU3006" s="5">
        <f t="shared" ref="AU3006:AU3069" si="6282">AQ3006+AT3006</f>
        <v>4680.8</v>
      </c>
      <c r="AV3006" s="5">
        <f t="shared" si="6271"/>
        <v>0</v>
      </c>
      <c r="AW3006" s="5">
        <f t="shared" si="6271"/>
        <v>0</v>
      </c>
      <c r="AX3006" s="5">
        <f t="shared" si="6271"/>
        <v>0</v>
      </c>
      <c r="AY3006" s="5">
        <f t="shared" si="6271"/>
        <v>0</v>
      </c>
      <c r="AZ3006" s="5">
        <f t="shared" si="6271"/>
        <v>0</v>
      </c>
      <c r="BA3006" s="5">
        <f t="shared" si="6271"/>
        <v>0</v>
      </c>
      <c r="BB3006" s="5">
        <f t="shared" ref="BB3006:BB3009" si="6283">BB3007</f>
        <v>0</v>
      </c>
      <c r="BC3006" s="5">
        <f t="shared" si="6272"/>
        <v>0</v>
      </c>
      <c r="BD3006" s="5">
        <f t="shared" si="6271"/>
        <v>0</v>
      </c>
      <c r="BE3006" s="5">
        <f t="shared" si="6271"/>
        <v>0</v>
      </c>
      <c r="BF3006" s="5">
        <f t="shared" si="6273"/>
        <v>0</v>
      </c>
      <c r="BG3006" s="5">
        <f t="shared" si="6193"/>
        <v>4680.8</v>
      </c>
      <c r="BH3006" s="5">
        <f t="shared" si="6194"/>
        <v>5009.7</v>
      </c>
      <c r="BI3006" s="5">
        <f t="shared" si="6195"/>
        <v>4476.5</v>
      </c>
      <c r="BJ3006" s="5">
        <f t="shared" si="6271"/>
        <v>0</v>
      </c>
    </row>
    <row r="3007" spans="1:62" ht="63" x14ac:dyDescent="0.25">
      <c r="A3007" s="4" t="s">
        <v>267</v>
      </c>
      <c r="B3007" s="4" t="s">
        <v>178</v>
      </c>
      <c r="C3007" s="4" t="s">
        <v>43</v>
      </c>
      <c r="D3007" s="4" t="s">
        <v>294</v>
      </c>
      <c r="E3007" s="4"/>
      <c r="F3007" s="15" t="s">
        <v>1132</v>
      </c>
      <c r="G3007" s="5">
        <f t="shared" si="6270"/>
        <v>4680.8</v>
      </c>
      <c r="H3007" s="5">
        <f t="shared" si="6271"/>
        <v>5009.7</v>
      </c>
      <c r="I3007" s="5">
        <f t="shared" si="6271"/>
        <v>4476.5</v>
      </c>
      <c r="J3007" s="5">
        <f t="shared" si="6271"/>
        <v>0</v>
      </c>
      <c r="K3007" s="5">
        <f t="shared" si="6271"/>
        <v>0</v>
      </c>
      <c r="L3007" s="5">
        <f t="shared" si="6271"/>
        <v>0</v>
      </c>
      <c r="M3007" s="5">
        <f t="shared" si="6145"/>
        <v>4680.8</v>
      </c>
      <c r="N3007" s="5">
        <f t="shared" si="6146"/>
        <v>5009.7</v>
      </c>
      <c r="O3007" s="5">
        <f t="shared" si="6147"/>
        <v>4476.5</v>
      </c>
      <c r="P3007" s="5">
        <f t="shared" si="6271"/>
        <v>0</v>
      </c>
      <c r="Q3007" s="5">
        <f t="shared" si="6271"/>
        <v>0</v>
      </c>
      <c r="R3007" s="5">
        <f t="shared" si="6271"/>
        <v>0</v>
      </c>
      <c r="S3007" s="5">
        <f t="shared" si="6271"/>
        <v>0</v>
      </c>
      <c r="T3007" s="5">
        <f t="shared" si="6271"/>
        <v>0</v>
      </c>
      <c r="U3007" s="5">
        <f t="shared" si="6271"/>
        <v>0</v>
      </c>
      <c r="V3007" s="5">
        <f t="shared" si="6271"/>
        <v>0</v>
      </c>
      <c r="W3007" s="5">
        <f t="shared" si="6271"/>
        <v>0</v>
      </c>
      <c r="X3007" s="5">
        <f t="shared" si="6271"/>
        <v>0</v>
      </c>
      <c r="Y3007" s="5">
        <f t="shared" si="6271"/>
        <v>0</v>
      </c>
      <c r="Z3007" s="5">
        <f t="shared" si="6271"/>
        <v>0</v>
      </c>
      <c r="AA3007" s="5">
        <f t="shared" si="6271"/>
        <v>0</v>
      </c>
      <c r="AB3007" s="5">
        <f t="shared" si="6271"/>
        <v>0</v>
      </c>
      <c r="AC3007" s="5">
        <f t="shared" si="6271"/>
        <v>0</v>
      </c>
      <c r="AD3007" s="5">
        <f t="shared" si="6274"/>
        <v>4680.8</v>
      </c>
      <c r="AE3007" s="5">
        <f t="shared" si="6275"/>
        <v>5009.7</v>
      </c>
      <c r="AF3007" s="5">
        <f t="shared" si="6276"/>
        <v>4476.5</v>
      </c>
      <c r="AG3007" s="5">
        <f t="shared" si="6271"/>
        <v>0</v>
      </c>
      <c r="AH3007" s="5">
        <f t="shared" si="6271"/>
        <v>0</v>
      </c>
      <c r="AI3007" s="5">
        <f t="shared" si="6277"/>
        <v>4680.8</v>
      </c>
      <c r="AJ3007" s="5">
        <f t="shared" si="6278"/>
        <v>5009.7</v>
      </c>
      <c r="AK3007" s="5">
        <f t="shared" si="6279"/>
        <v>4476.5</v>
      </c>
      <c r="AL3007" s="5">
        <f t="shared" si="6271"/>
        <v>0</v>
      </c>
      <c r="AM3007" s="5">
        <f t="shared" si="6271"/>
        <v>0</v>
      </c>
      <c r="AN3007" s="5">
        <f t="shared" si="6271"/>
        <v>0</v>
      </c>
      <c r="AO3007" s="5">
        <f t="shared" si="6271"/>
        <v>0</v>
      </c>
      <c r="AP3007" s="5">
        <f t="shared" si="6271"/>
        <v>0</v>
      </c>
      <c r="AQ3007" s="5">
        <f t="shared" si="6192"/>
        <v>4680.8</v>
      </c>
      <c r="AR3007" s="5">
        <f t="shared" si="6280"/>
        <v>5009.7</v>
      </c>
      <c r="AS3007" s="5">
        <f t="shared" si="6281"/>
        <v>4476.5</v>
      </c>
      <c r="AT3007" s="5">
        <f t="shared" si="6271"/>
        <v>0</v>
      </c>
      <c r="AU3007" s="5">
        <f t="shared" si="6282"/>
        <v>4680.8</v>
      </c>
      <c r="AV3007" s="5">
        <f t="shared" si="6271"/>
        <v>0</v>
      </c>
      <c r="AW3007" s="5">
        <f t="shared" si="6271"/>
        <v>0</v>
      </c>
      <c r="AX3007" s="5">
        <f t="shared" si="6271"/>
        <v>0</v>
      </c>
      <c r="AY3007" s="5">
        <f t="shared" si="6271"/>
        <v>0</v>
      </c>
      <c r="AZ3007" s="5">
        <f t="shared" si="6271"/>
        <v>0</v>
      </c>
      <c r="BA3007" s="5">
        <f t="shared" si="6271"/>
        <v>0</v>
      </c>
      <c r="BB3007" s="5">
        <f t="shared" si="6283"/>
        <v>0</v>
      </c>
      <c r="BC3007" s="5">
        <f t="shared" si="6272"/>
        <v>0</v>
      </c>
      <c r="BD3007" s="5">
        <f t="shared" si="6271"/>
        <v>0</v>
      </c>
      <c r="BE3007" s="5">
        <f t="shared" si="6271"/>
        <v>0</v>
      </c>
      <c r="BF3007" s="5">
        <f t="shared" si="6273"/>
        <v>0</v>
      </c>
      <c r="BG3007" s="5">
        <f t="shared" si="6193"/>
        <v>4680.8</v>
      </c>
      <c r="BH3007" s="5">
        <f t="shared" si="6194"/>
        <v>5009.7</v>
      </c>
      <c r="BI3007" s="5">
        <f t="shared" si="6195"/>
        <v>4476.5</v>
      </c>
      <c r="BJ3007" s="5">
        <f t="shared" si="6271"/>
        <v>0</v>
      </c>
    </row>
    <row r="3008" spans="1:62" ht="47.25" x14ac:dyDescent="0.25">
      <c r="A3008" s="4" t="s">
        <v>267</v>
      </c>
      <c r="B3008" s="4" t="s">
        <v>178</v>
      </c>
      <c r="C3008" s="4" t="s">
        <v>43</v>
      </c>
      <c r="D3008" s="4" t="s">
        <v>291</v>
      </c>
      <c r="E3008" s="4"/>
      <c r="F3008" s="15" t="s">
        <v>1133</v>
      </c>
      <c r="G3008" s="5">
        <f t="shared" si="6270"/>
        <v>4680.8</v>
      </c>
      <c r="H3008" s="5">
        <f t="shared" si="6271"/>
        <v>5009.7</v>
      </c>
      <c r="I3008" s="5">
        <f t="shared" si="6271"/>
        <v>4476.5</v>
      </c>
      <c r="J3008" s="5">
        <f t="shared" si="6271"/>
        <v>0</v>
      </c>
      <c r="K3008" s="5">
        <f t="shared" si="6271"/>
        <v>0</v>
      </c>
      <c r="L3008" s="5">
        <f t="shared" si="6271"/>
        <v>0</v>
      </c>
      <c r="M3008" s="5">
        <f t="shared" si="6145"/>
        <v>4680.8</v>
      </c>
      <c r="N3008" s="5">
        <f t="shared" si="6146"/>
        <v>5009.7</v>
      </c>
      <c r="O3008" s="5">
        <f t="shared" si="6147"/>
        <v>4476.5</v>
      </c>
      <c r="P3008" s="5">
        <f t="shared" si="6271"/>
        <v>0</v>
      </c>
      <c r="Q3008" s="5">
        <f t="shared" si="6271"/>
        <v>0</v>
      </c>
      <c r="R3008" s="5">
        <f t="shared" si="6271"/>
        <v>0</v>
      </c>
      <c r="S3008" s="5">
        <f t="shared" si="6271"/>
        <v>0</v>
      </c>
      <c r="T3008" s="5">
        <f t="shared" si="6271"/>
        <v>0</v>
      </c>
      <c r="U3008" s="5">
        <f t="shared" si="6271"/>
        <v>0</v>
      </c>
      <c r="V3008" s="5">
        <f t="shared" si="6271"/>
        <v>0</v>
      </c>
      <c r="W3008" s="5">
        <f t="shared" si="6271"/>
        <v>0</v>
      </c>
      <c r="X3008" s="5">
        <f t="shared" si="6271"/>
        <v>0</v>
      </c>
      <c r="Y3008" s="5">
        <f t="shared" si="6271"/>
        <v>0</v>
      </c>
      <c r="Z3008" s="5">
        <f t="shared" si="6271"/>
        <v>0</v>
      </c>
      <c r="AA3008" s="5">
        <f t="shared" si="6271"/>
        <v>0</v>
      </c>
      <c r="AB3008" s="5">
        <f t="shared" si="6271"/>
        <v>0</v>
      </c>
      <c r="AC3008" s="5">
        <f t="shared" si="6271"/>
        <v>0</v>
      </c>
      <c r="AD3008" s="5">
        <f t="shared" si="6274"/>
        <v>4680.8</v>
      </c>
      <c r="AE3008" s="5">
        <f t="shared" si="6275"/>
        <v>5009.7</v>
      </c>
      <c r="AF3008" s="5">
        <f t="shared" si="6276"/>
        <v>4476.5</v>
      </c>
      <c r="AG3008" s="5">
        <f t="shared" si="6271"/>
        <v>0</v>
      </c>
      <c r="AH3008" s="5">
        <f t="shared" si="6271"/>
        <v>0</v>
      </c>
      <c r="AI3008" s="5">
        <f t="shared" si="6277"/>
        <v>4680.8</v>
      </c>
      <c r="AJ3008" s="5">
        <f t="shared" si="6278"/>
        <v>5009.7</v>
      </c>
      <c r="AK3008" s="5">
        <f t="shared" si="6279"/>
        <v>4476.5</v>
      </c>
      <c r="AL3008" s="5">
        <f t="shared" si="6271"/>
        <v>0</v>
      </c>
      <c r="AM3008" s="5">
        <f t="shared" si="6271"/>
        <v>0</v>
      </c>
      <c r="AN3008" s="5">
        <f t="shared" si="6271"/>
        <v>0</v>
      </c>
      <c r="AO3008" s="5">
        <f t="shared" si="6271"/>
        <v>0</v>
      </c>
      <c r="AP3008" s="5">
        <f t="shared" si="6271"/>
        <v>0</v>
      </c>
      <c r="AQ3008" s="5">
        <f t="shared" si="6192"/>
        <v>4680.8</v>
      </c>
      <c r="AR3008" s="5">
        <f t="shared" si="6280"/>
        <v>5009.7</v>
      </c>
      <c r="AS3008" s="5">
        <f t="shared" si="6281"/>
        <v>4476.5</v>
      </c>
      <c r="AT3008" s="5">
        <f t="shared" si="6271"/>
        <v>0</v>
      </c>
      <c r="AU3008" s="5">
        <f t="shared" si="6282"/>
        <v>4680.8</v>
      </c>
      <c r="AV3008" s="5">
        <f t="shared" si="6271"/>
        <v>0</v>
      </c>
      <c r="AW3008" s="5">
        <f t="shared" si="6271"/>
        <v>0</v>
      </c>
      <c r="AX3008" s="5">
        <f t="shared" si="6271"/>
        <v>0</v>
      </c>
      <c r="AY3008" s="5">
        <f t="shared" si="6271"/>
        <v>0</v>
      </c>
      <c r="AZ3008" s="5">
        <f t="shared" si="6271"/>
        <v>0</v>
      </c>
      <c r="BA3008" s="5">
        <f t="shared" si="6271"/>
        <v>0</v>
      </c>
      <c r="BB3008" s="5">
        <f t="shared" si="6283"/>
        <v>0</v>
      </c>
      <c r="BC3008" s="5">
        <f t="shared" si="6272"/>
        <v>0</v>
      </c>
      <c r="BD3008" s="5">
        <f t="shared" si="6271"/>
        <v>0</v>
      </c>
      <c r="BE3008" s="5">
        <f t="shared" si="6271"/>
        <v>0</v>
      </c>
      <c r="BF3008" s="5">
        <f t="shared" si="6273"/>
        <v>0</v>
      </c>
      <c r="BG3008" s="5">
        <f t="shared" si="6193"/>
        <v>4680.8</v>
      </c>
      <c r="BH3008" s="5">
        <f t="shared" si="6194"/>
        <v>5009.7</v>
      </c>
      <c r="BI3008" s="5">
        <f t="shared" si="6195"/>
        <v>4476.5</v>
      </c>
      <c r="BJ3008" s="5">
        <f t="shared" si="6271"/>
        <v>0</v>
      </c>
    </row>
    <row r="3009" spans="1:62" ht="31.5" x14ac:dyDescent="0.25">
      <c r="A3009" s="4" t="s">
        <v>267</v>
      </c>
      <c r="B3009" s="4" t="s">
        <v>178</v>
      </c>
      <c r="C3009" s="4" t="s">
        <v>43</v>
      </c>
      <c r="D3009" s="4" t="s">
        <v>291</v>
      </c>
      <c r="E3009" s="4" t="s">
        <v>16</v>
      </c>
      <c r="F3009" s="15" t="s">
        <v>630</v>
      </c>
      <c r="G3009" s="5">
        <f t="shared" si="6270"/>
        <v>4680.8</v>
      </c>
      <c r="H3009" s="5">
        <f t="shared" si="6271"/>
        <v>5009.7</v>
      </c>
      <c r="I3009" s="5">
        <f t="shared" si="6271"/>
        <v>4476.5</v>
      </c>
      <c r="J3009" s="5">
        <f t="shared" si="6271"/>
        <v>0</v>
      </c>
      <c r="K3009" s="5">
        <f t="shared" si="6271"/>
        <v>0</v>
      </c>
      <c r="L3009" s="5">
        <f t="shared" si="6271"/>
        <v>0</v>
      </c>
      <c r="M3009" s="5">
        <f t="shared" si="6145"/>
        <v>4680.8</v>
      </c>
      <c r="N3009" s="5">
        <f t="shared" si="6146"/>
        <v>5009.7</v>
      </c>
      <c r="O3009" s="5">
        <f t="shared" si="6147"/>
        <v>4476.5</v>
      </c>
      <c r="P3009" s="5">
        <f t="shared" si="6271"/>
        <v>0</v>
      </c>
      <c r="Q3009" s="5">
        <f t="shared" si="6271"/>
        <v>0</v>
      </c>
      <c r="R3009" s="5">
        <f t="shared" si="6271"/>
        <v>0</v>
      </c>
      <c r="S3009" s="5">
        <f t="shared" si="6271"/>
        <v>0</v>
      </c>
      <c r="T3009" s="5">
        <f t="shared" si="6271"/>
        <v>0</v>
      </c>
      <c r="U3009" s="5">
        <f t="shared" si="6271"/>
        <v>0</v>
      </c>
      <c r="V3009" s="5">
        <f t="shared" si="6271"/>
        <v>0</v>
      </c>
      <c r="W3009" s="5">
        <f t="shared" si="6271"/>
        <v>0</v>
      </c>
      <c r="X3009" s="5">
        <f t="shared" si="6271"/>
        <v>0</v>
      </c>
      <c r="Y3009" s="5">
        <f t="shared" si="6271"/>
        <v>0</v>
      </c>
      <c r="Z3009" s="5">
        <f t="shared" si="6271"/>
        <v>0</v>
      </c>
      <c r="AA3009" s="5">
        <f t="shared" si="6271"/>
        <v>0</v>
      </c>
      <c r="AB3009" s="5">
        <f t="shared" si="6271"/>
        <v>0</v>
      </c>
      <c r="AC3009" s="5">
        <f t="shared" si="6271"/>
        <v>0</v>
      </c>
      <c r="AD3009" s="5">
        <f t="shared" si="6274"/>
        <v>4680.8</v>
      </c>
      <c r="AE3009" s="5">
        <f t="shared" si="6275"/>
        <v>5009.7</v>
      </c>
      <c r="AF3009" s="5">
        <f t="shared" si="6276"/>
        <v>4476.5</v>
      </c>
      <c r="AG3009" s="5">
        <f t="shared" si="6271"/>
        <v>0</v>
      </c>
      <c r="AH3009" s="5">
        <f t="shared" si="6271"/>
        <v>0</v>
      </c>
      <c r="AI3009" s="5">
        <f t="shared" si="6277"/>
        <v>4680.8</v>
      </c>
      <c r="AJ3009" s="5">
        <f t="shared" si="6278"/>
        <v>5009.7</v>
      </c>
      <c r="AK3009" s="5">
        <f t="shared" si="6279"/>
        <v>4476.5</v>
      </c>
      <c r="AL3009" s="5">
        <f t="shared" si="6271"/>
        <v>0</v>
      </c>
      <c r="AM3009" s="5">
        <f t="shared" si="6271"/>
        <v>0</v>
      </c>
      <c r="AN3009" s="5">
        <f t="shared" si="6271"/>
        <v>0</v>
      </c>
      <c r="AO3009" s="5">
        <f t="shared" si="6271"/>
        <v>0</v>
      </c>
      <c r="AP3009" s="5">
        <f t="shared" si="6271"/>
        <v>0</v>
      </c>
      <c r="AQ3009" s="5">
        <f t="shared" si="6192"/>
        <v>4680.8</v>
      </c>
      <c r="AR3009" s="5">
        <f t="shared" si="6280"/>
        <v>5009.7</v>
      </c>
      <c r="AS3009" s="5">
        <f t="shared" si="6281"/>
        <v>4476.5</v>
      </c>
      <c r="AT3009" s="5">
        <f t="shared" si="6271"/>
        <v>0</v>
      </c>
      <c r="AU3009" s="5">
        <f t="shared" si="6282"/>
        <v>4680.8</v>
      </c>
      <c r="AV3009" s="5">
        <f t="shared" si="6271"/>
        <v>0</v>
      </c>
      <c r="AW3009" s="5">
        <f t="shared" si="6271"/>
        <v>0</v>
      </c>
      <c r="AX3009" s="5">
        <f t="shared" si="6271"/>
        <v>0</v>
      </c>
      <c r="AY3009" s="5">
        <f t="shared" si="6271"/>
        <v>0</v>
      </c>
      <c r="AZ3009" s="5">
        <f t="shared" si="6271"/>
        <v>0</v>
      </c>
      <c r="BA3009" s="5">
        <f t="shared" si="6271"/>
        <v>0</v>
      </c>
      <c r="BB3009" s="5">
        <f t="shared" si="6283"/>
        <v>0</v>
      </c>
      <c r="BC3009" s="5">
        <f t="shared" si="6272"/>
        <v>0</v>
      </c>
      <c r="BD3009" s="5">
        <f t="shared" si="6271"/>
        <v>0</v>
      </c>
      <c r="BE3009" s="5">
        <f t="shared" si="6271"/>
        <v>0</v>
      </c>
      <c r="BF3009" s="5">
        <f t="shared" si="6273"/>
        <v>0</v>
      </c>
      <c r="BG3009" s="5">
        <f t="shared" si="6193"/>
        <v>4680.8</v>
      </c>
      <c r="BH3009" s="5">
        <f t="shared" si="6194"/>
        <v>5009.7</v>
      </c>
      <c r="BI3009" s="5">
        <f t="shared" si="6195"/>
        <v>4476.5</v>
      </c>
      <c r="BJ3009" s="5">
        <f t="shared" si="6271"/>
        <v>0</v>
      </c>
    </row>
    <row r="3010" spans="1:62" ht="31.5" x14ac:dyDescent="0.25">
      <c r="A3010" s="4" t="s">
        <v>267</v>
      </c>
      <c r="B3010" s="4" t="s">
        <v>178</v>
      </c>
      <c r="C3010" s="4" t="s">
        <v>43</v>
      </c>
      <c r="D3010" s="4" t="s">
        <v>291</v>
      </c>
      <c r="E3010" s="4" t="s">
        <v>17</v>
      </c>
      <c r="F3010" s="15" t="s">
        <v>631</v>
      </c>
      <c r="G3010" s="5">
        <v>4680.8</v>
      </c>
      <c r="H3010" s="5">
        <v>5009.7</v>
      </c>
      <c r="I3010" s="5">
        <v>4476.5</v>
      </c>
      <c r="J3010" s="5"/>
      <c r="K3010" s="5"/>
      <c r="L3010" s="5"/>
      <c r="M3010" s="5">
        <f t="shared" si="6145"/>
        <v>4680.8</v>
      </c>
      <c r="N3010" s="5">
        <f t="shared" si="6146"/>
        <v>5009.7</v>
      </c>
      <c r="O3010" s="5">
        <f t="shared" si="6147"/>
        <v>4476.5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>
        <f t="shared" si="6274"/>
        <v>4680.8</v>
      </c>
      <c r="AE3010" s="5">
        <f t="shared" si="6275"/>
        <v>5009.7</v>
      </c>
      <c r="AF3010" s="5">
        <f t="shared" si="6276"/>
        <v>4476.5</v>
      </c>
      <c r="AG3010" s="5"/>
      <c r="AH3010" s="5"/>
      <c r="AI3010" s="5">
        <f t="shared" si="6277"/>
        <v>4680.8</v>
      </c>
      <c r="AJ3010" s="5">
        <f t="shared" si="6278"/>
        <v>5009.7</v>
      </c>
      <c r="AK3010" s="5">
        <f t="shared" si="6279"/>
        <v>4476.5</v>
      </c>
      <c r="AL3010" s="5"/>
      <c r="AM3010" s="5"/>
      <c r="AN3010" s="5"/>
      <c r="AO3010" s="5"/>
      <c r="AP3010" s="5"/>
      <c r="AQ3010" s="5">
        <f t="shared" si="6192"/>
        <v>4680.8</v>
      </c>
      <c r="AR3010" s="5">
        <f t="shared" si="6280"/>
        <v>5009.7</v>
      </c>
      <c r="AS3010" s="5">
        <f t="shared" si="6281"/>
        <v>4476.5</v>
      </c>
      <c r="AT3010" s="5"/>
      <c r="AU3010" s="5">
        <f t="shared" si="6282"/>
        <v>4680.8</v>
      </c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>
        <f t="shared" si="6193"/>
        <v>4680.8</v>
      </c>
      <c r="BH3010" s="5">
        <f t="shared" si="6194"/>
        <v>5009.7</v>
      </c>
      <c r="BI3010" s="5">
        <f t="shared" si="6195"/>
        <v>4476.5</v>
      </c>
      <c r="BJ3010" s="5"/>
    </row>
    <row r="3011" spans="1:62" s="3" customFormat="1" ht="31.5" x14ac:dyDescent="0.25">
      <c r="A3011" s="7" t="s">
        <v>295</v>
      </c>
      <c r="B3011" s="7"/>
      <c r="C3011" s="7"/>
      <c r="D3011" s="7"/>
      <c r="E3011" s="7"/>
      <c r="F3011" s="12" t="s">
        <v>574</v>
      </c>
      <c r="G3011" s="8">
        <f t="shared" ref="G3011:L3011" si="6284">G3012+G3043+G3062+G3119+G3236+G3244+G3251</f>
        <v>1542044</v>
      </c>
      <c r="H3011" s="8">
        <f t="shared" si="6284"/>
        <v>2050989</v>
      </c>
      <c r="I3011" s="8">
        <f t="shared" si="6284"/>
        <v>1741932</v>
      </c>
      <c r="J3011" s="8">
        <f t="shared" si="6284"/>
        <v>-81119.060999999958</v>
      </c>
      <c r="K3011" s="8">
        <f t="shared" si="6284"/>
        <v>38619.199999999997</v>
      </c>
      <c r="L3011" s="8">
        <f t="shared" si="6284"/>
        <v>150731.1</v>
      </c>
      <c r="M3011" s="8">
        <f t="shared" si="6145"/>
        <v>1460924.939</v>
      </c>
      <c r="N3011" s="8">
        <f t="shared" si="6146"/>
        <v>2089608.2</v>
      </c>
      <c r="O3011" s="8">
        <f t="shared" si="6147"/>
        <v>1892663.1</v>
      </c>
      <c r="P3011" s="8">
        <f t="shared" ref="P3011:BJ3011" si="6285">P3012+P3043+P3062+P3119+P3236+P3244+P3251</f>
        <v>-1.8189894035458565E-12</v>
      </c>
      <c r="Q3011" s="8">
        <f t="shared" si="6285"/>
        <v>0</v>
      </c>
      <c r="R3011" s="8">
        <f t="shared" si="6285"/>
        <v>67863.5</v>
      </c>
      <c r="S3011" s="8">
        <f t="shared" ref="S3011:T3011" si="6286">S3012+S3043+S3062+S3119+S3236+S3244+S3251</f>
        <v>840.44500000000005</v>
      </c>
      <c r="T3011" s="8">
        <f t="shared" si="6286"/>
        <v>32684.112000000001</v>
      </c>
      <c r="U3011" s="8">
        <f t="shared" si="6285"/>
        <v>0</v>
      </c>
      <c r="V3011" s="8">
        <f t="shared" si="6285"/>
        <v>0</v>
      </c>
      <c r="W3011" s="8">
        <f t="shared" ref="W3011:X3011" si="6287">W3012+W3043+W3062+W3119+W3236+W3244+W3251</f>
        <v>18070.806</v>
      </c>
      <c r="X3011" s="8">
        <f t="shared" si="6287"/>
        <v>-60684.112000000001</v>
      </c>
      <c r="Y3011" s="8">
        <f t="shared" si="6285"/>
        <v>0</v>
      </c>
      <c r="Z3011" s="8">
        <f t="shared" ref="Z3011:AA3011" si="6288">Z3012+Z3043+Z3062+Z3119+Z3236+Z3244+Z3251</f>
        <v>97580.934000000008</v>
      </c>
      <c r="AA3011" s="8">
        <f t="shared" si="6288"/>
        <v>0</v>
      </c>
      <c r="AB3011" s="8">
        <f t="shared" si="6285"/>
        <v>1.8189894035458565E-12</v>
      </c>
      <c r="AC3011" s="8">
        <f t="shared" ref="AC3011" si="6289">AC3012+AC3043+AC3062+AC3119+AC3236+AC3244+AC3251</f>
        <v>39449.546999999999</v>
      </c>
      <c r="AD3011" s="8">
        <f t="shared" si="6274"/>
        <v>1519699.6900000002</v>
      </c>
      <c r="AE3011" s="8">
        <f t="shared" si="6275"/>
        <v>2187189.1340000001</v>
      </c>
      <c r="AF3011" s="8">
        <f t="shared" si="6276"/>
        <v>1932112.6470000001</v>
      </c>
      <c r="AG3011" s="8">
        <f t="shared" ref="AG3011:AH3011" si="6290">AG3012+AG3043+AG3062+AG3119+AG3236+AG3244+AG3251</f>
        <v>0</v>
      </c>
      <c r="AH3011" s="8">
        <f t="shared" si="6290"/>
        <v>-39449.546999999999</v>
      </c>
      <c r="AI3011" s="5">
        <f t="shared" si="6277"/>
        <v>1519699.6900000002</v>
      </c>
      <c r="AJ3011" s="5">
        <f t="shared" si="6278"/>
        <v>2187189.1340000001</v>
      </c>
      <c r="AK3011" s="5">
        <f t="shared" si="6279"/>
        <v>1892663.1</v>
      </c>
      <c r="AL3011" s="8">
        <f t="shared" ref="AL3011" si="6291">AL3012+AL3043+AL3062+AL3119+AL3236+AL3244+AL3251</f>
        <v>0</v>
      </c>
      <c r="AM3011" s="8">
        <f t="shared" ref="AM3011:AP3011" si="6292">AM3012+AM3043+AM3062+AM3119+AM3236+AM3244+AM3251</f>
        <v>0</v>
      </c>
      <c r="AN3011" s="8">
        <f t="shared" si="6292"/>
        <v>0</v>
      </c>
      <c r="AO3011" s="8">
        <f t="shared" si="6292"/>
        <v>0</v>
      </c>
      <c r="AP3011" s="8">
        <f t="shared" si="6292"/>
        <v>0</v>
      </c>
      <c r="AQ3011" s="5">
        <f t="shared" si="6192"/>
        <v>1519699.6900000002</v>
      </c>
      <c r="AR3011" s="8">
        <f t="shared" si="6280"/>
        <v>2187189.1340000001</v>
      </c>
      <c r="AS3011" s="8">
        <f t="shared" si="6281"/>
        <v>1892663.1</v>
      </c>
      <c r="AT3011" s="8">
        <f t="shared" ref="AT3011" si="6293">AT3012+AT3043+AT3062+AT3119+AT3236+AT3244+AT3251</f>
        <v>0</v>
      </c>
      <c r="AU3011" s="8">
        <f t="shared" si="6282"/>
        <v>1519699.6900000002</v>
      </c>
      <c r="AV3011" s="8">
        <f t="shared" ref="AV3011" si="6294">AV3012+AV3043+AV3062+AV3119+AV3236+AV3244+AV3251</f>
        <v>-30050</v>
      </c>
      <c r="AW3011" s="8">
        <f t="shared" ref="AW3011:BF3011" si="6295">AW3012+AW3043+AW3062+AW3119+AW3236+AW3244+AW3251</f>
        <v>0</v>
      </c>
      <c r="AX3011" s="8">
        <f t="shared" si="6295"/>
        <v>-105076.62599999999</v>
      </c>
      <c r="AY3011" s="8">
        <f t="shared" si="6295"/>
        <v>86868.241000000009</v>
      </c>
      <c r="AZ3011" s="8">
        <f t="shared" si="6295"/>
        <v>16423.942999999999</v>
      </c>
      <c r="BA3011" s="8">
        <f t="shared" si="6295"/>
        <v>-103874</v>
      </c>
      <c r="BB3011" s="8">
        <f t="shared" si="6295"/>
        <v>412798.5</v>
      </c>
      <c r="BC3011" s="8">
        <f t="shared" si="6295"/>
        <v>-123280.29400000001</v>
      </c>
      <c r="BD3011" s="8">
        <f t="shared" si="6295"/>
        <v>0</v>
      </c>
      <c r="BE3011" s="8">
        <f t="shared" si="6295"/>
        <v>-84000</v>
      </c>
      <c r="BF3011" s="8">
        <f t="shared" si="6295"/>
        <v>103580.4</v>
      </c>
      <c r="BG3011" s="8">
        <f t="shared" si="6193"/>
        <v>1487865.2480000001</v>
      </c>
      <c r="BH3011" s="8">
        <f t="shared" si="6194"/>
        <v>2372833.34</v>
      </c>
      <c r="BI3011" s="8">
        <f t="shared" si="6195"/>
        <v>1912243.5</v>
      </c>
      <c r="BJ3011" s="8">
        <f t="shared" si="6285"/>
        <v>0</v>
      </c>
    </row>
    <row r="3012" spans="1:62" s="3" customFormat="1" x14ac:dyDescent="0.25">
      <c r="A3012" s="7" t="s">
        <v>295</v>
      </c>
      <c r="B3012" s="7" t="s">
        <v>10</v>
      </c>
      <c r="C3012" s="7"/>
      <c r="D3012" s="7"/>
      <c r="E3012" s="7"/>
      <c r="F3012" s="12" t="s">
        <v>586</v>
      </c>
      <c r="G3012" s="8">
        <f>G3013</f>
        <v>70138.799999999988</v>
      </c>
      <c r="H3012" s="8">
        <f t="shared" ref="H3012:BJ3012" si="6296">H3013</f>
        <v>62716.4</v>
      </c>
      <c r="I3012" s="8">
        <f t="shared" si="6296"/>
        <v>62716.2</v>
      </c>
      <c r="J3012" s="8">
        <f t="shared" si="6296"/>
        <v>0</v>
      </c>
      <c r="K3012" s="8">
        <f t="shared" si="6296"/>
        <v>0</v>
      </c>
      <c r="L3012" s="8">
        <f t="shared" si="6296"/>
        <v>0</v>
      </c>
      <c r="M3012" s="8">
        <f t="shared" si="6145"/>
        <v>70138.799999999988</v>
      </c>
      <c r="N3012" s="8">
        <f t="shared" si="6146"/>
        <v>62716.4</v>
      </c>
      <c r="O3012" s="8">
        <f t="shared" si="6147"/>
        <v>62716.2</v>
      </c>
      <c r="P3012" s="8">
        <f t="shared" si="6296"/>
        <v>0</v>
      </c>
      <c r="Q3012" s="8">
        <f t="shared" si="6296"/>
        <v>0</v>
      </c>
      <c r="R3012" s="8">
        <f t="shared" si="6296"/>
        <v>35196.576999999997</v>
      </c>
      <c r="S3012" s="8">
        <f t="shared" si="6296"/>
        <v>840.44500000000005</v>
      </c>
      <c r="T3012" s="8">
        <f t="shared" si="6296"/>
        <v>0</v>
      </c>
      <c r="U3012" s="8">
        <f t="shared" si="6296"/>
        <v>0</v>
      </c>
      <c r="V3012" s="8">
        <f t="shared" si="6296"/>
        <v>0</v>
      </c>
      <c r="W3012" s="8">
        <f t="shared" si="6296"/>
        <v>0</v>
      </c>
      <c r="X3012" s="8">
        <f t="shared" si="6296"/>
        <v>0</v>
      </c>
      <c r="Y3012" s="8">
        <f t="shared" si="6296"/>
        <v>0</v>
      </c>
      <c r="Z3012" s="8">
        <f t="shared" si="6296"/>
        <v>0</v>
      </c>
      <c r="AA3012" s="8">
        <f t="shared" si="6296"/>
        <v>0</v>
      </c>
      <c r="AB3012" s="8">
        <f t="shared" si="6296"/>
        <v>0</v>
      </c>
      <c r="AC3012" s="8">
        <f t="shared" si="6296"/>
        <v>0</v>
      </c>
      <c r="AD3012" s="8">
        <f t="shared" si="6274"/>
        <v>106175.82199999999</v>
      </c>
      <c r="AE3012" s="8">
        <f t="shared" si="6275"/>
        <v>62716.4</v>
      </c>
      <c r="AF3012" s="8">
        <f t="shared" si="6276"/>
        <v>62716.2</v>
      </c>
      <c r="AG3012" s="8">
        <f t="shared" si="6296"/>
        <v>0</v>
      </c>
      <c r="AH3012" s="8">
        <f t="shared" si="6296"/>
        <v>0</v>
      </c>
      <c r="AI3012" s="5">
        <f t="shared" si="6277"/>
        <v>106175.82199999999</v>
      </c>
      <c r="AJ3012" s="5">
        <f t="shared" si="6278"/>
        <v>62716.4</v>
      </c>
      <c r="AK3012" s="5">
        <f t="shared" si="6279"/>
        <v>62716.2</v>
      </c>
      <c r="AL3012" s="8">
        <f t="shared" si="6296"/>
        <v>0</v>
      </c>
      <c r="AM3012" s="8">
        <f t="shared" si="6296"/>
        <v>0</v>
      </c>
      <c r="AN3012" s="8">
        <f t="shared" si="6296"/>
        <v>0</v>
      </c>
      <c r="AO3012" s="8">
        <f t="shared" si="6296"/>
        <v>0</v>
      </c>
      <c r="AP3012" s="8">
        <f t="shared" si="6296"/>
        <v>0</v>
      </c>
      <c r="AQ3012" s="5">
        <f t="shared" si="6192"/>
        <v>106175.82199999999</v>
      </c>
      <c r="AR3012" s="8">
        <f t="shared" si="6280"/>
        <v>62716.4</v>
      </c>
      <c r="AS3012" s="8">
        <f t="shared" si="6281"/>
        <v>62716.2</v>
      </c>
      <c r="AT3012" s="8">
        <f t="shared" si="6296"/>
        <v>0</v>
      </c>
      <c r="AU3012" s="8">
        <f t="shared" si="6282"/>
        <v>106175.82199999999</v>
      </c>
      <c r="AV3012" s="8">
        <f t="shared" si="6296"/>
        <v>0</v>
      </c>
      <c r="AW3012" s="8">
        <f t="shared" si="6296"/>
        <v>0</v>
      </c>
      <c r="AX3012" s="8">
        <f t="shared" si="6296"/>
        <v>0</v>
      </c>
      <c r="AY3012" s="8">
        <f t="shared" si="6296"/>
        <v>0</v>
      </c>
      <c r="AZ3012" s="8">
        <f t="shared" si="6296"/>
        <v>399.85</v>
      </c>
      <c r="BA3012" s="8">
        <f t="shared" si="6296"/>
        <v>0</v>
      </c>
      <c r="BB3012" s="8">
        <f t="shared" si="6296"/>
        <v>0</v>
      </c>
      <c r="BC3012" s="8">
        <f t="shared" si="6296"/>
        <v>0</v>
      </c>
      <c r="BD3012" s="8">
        <f t="shared" si="6296"/>
        <v>0</v>
      </c>
      <c r="BE3012" s="8">
        <f t="shared" si="6296"/>
        <v>0</v>
      </c>
      <c r="BF3012" s="8">
        <f t="shared" si="6296"/>
        <v>0</v>
      </c>
      <c r="BG3012" s="8">
        <f t="shared" si="6193"/>
        <v>106575.67199999999</v>
      </c>
      <c r="BH3012" s="8">
        <f t="shared" si="6194"/>
        <v>62716.4</v>
      </c>
      <c r="BI3012" s="8">
        <f t="shared" si="6195"/>
        <v>62716.2</v>
      </c>
      <c r="BJ3012" s="8">
        <f t="shared" si="6296"/>
        <v>0</v>
      </c>
    </row>
    <row r="3013" spans="1:62" s="10" customFormat="1" x14ac:dyDescent="0.25">
      <c r="A3013" s="9" t="s">
        <v>295</v>
      </c>
      <c r="B3013" s="9" t="s">
        <v>10</v>
      </c>
      <c r="C3013" s="9" t="s">
        <v>11</v>
      </c>
      <c r="D3013" s="9"/>
      <c r="E3013" s="9"/>
      <c r="F3013" s="14" t="s">
        <v>602</v>
      </c>
      <c r="G3013" s="11">
        <f>G3014+G3022+G3034</f>
        <v>70138.799999999988</v>
      </c>
      <c r="H3013" s="11">
        <f t="shared" ref="H3013:BJ3013" si="6297">H3014+H3022+H3034</f>
        <v>62716.4</v>
      </c>
      <c r="I3013" s="11">
        <f t="shared" si="6297"/>
        <v>62716.2</v>
      </c>
      <c r="J3013" s="11">
        <f t="shared" ref="J3013:L3013" si="6298">J3014+J3022+J3034</f>
        <v>0</v>
      </c>
      <c r="K3013" s="11">
        <f t="shared" si="6298"/>
        <v>0</v>
      </c>
      <c r="L3013" s="11">
        <f t="shared" si="6298"/>
        <v>0</v>
      </c>
      <c r="M3013" s="11">
        <f t="shared" si="6145"/>
        <v>70138.799999999988</v>
      </c>
      <c r="N3013" s="11">
        <f t="shared" si="6146"/>
        <v>62716.4</v>
      </c>
      <c r="O3013" s="11">
        <f t="shared" si="6147"/>
        <v>62716.2</v>
      </c>
      <c r="P3013" s="11">
        <f t="shared" ref="P3013:AC3013" si="6299">P3014+P3022+P3034</f>
        <v>0</v>
      </c>
      <c r="Q3013" s="11">
        <f t="shared" si="6299"/>
        <v>0</v>
      </c>
      <c r="R3013" s="11">
        <f t="shared" si="6299"/>
        <v>35196.576999999997</v>
      </c>
      <c r="S3013" s="11">
        <f t="shared" si="6299"/>
        <v>840.44500000000005</v>
      </c>
      <c r="T3013" s="11">
        <f t="shared" si="6299"/>
        <v>0</v>
      </c>
      <c r="U3013" s="11">
        <f t="shared" si="6299"/>
        <v>0</v>
      </c>
      <c r="V3013" s="11">
        <f t="shared" ref="V3013" si="6300">V3014+V3022+V3034</f>
        <v>0</v>
      </c>
      <c r="W3013" s="11">
        <f t="shared" si="6299"/>
        <v>0</v>
      </c>
      <c r="X3013" s="11">
        <f t="shared" si="6299"/>
        <v>0</v>
      </c>
      <c r="Y3013" s="11">
        <f t="shared" si="6299"/>
        <v>0</v>
      </c>
      <c r="Z3013" s="11">
        <f t="shared" si="6299"/>
        <v>0</v>
      </c>
      <c r="AA3013" s="11">
        <f t="shared" si="6299"/>
        <v>0</v>
      </c>
      <c r="AB3013" s="11">
        <f t="shared" si="6299"/>
        <v>0</v>
      </c>
      <c r="AC3013" s="11">
        <f t="shared" si="6299"/>
        <v>0</v>
      </c>
      <c r="AD3013" s="11">
        <f t="shared" si="6274"/>
        <v>106175.82199999999</v>
      </c>
      <c r="AE3013" s="11">
        <f t="shared" si="6275"/>
        <v>62716.4</v>
      </c>
      <c r="AF3013" s="11">
        <f t="shared" si="6276"/>
        <v>62716.2</v>
      </c>
      <c r="AG3013" s="11">
        <f t="shared" ref="AG3013:AH3013" si="6301">AG3014+AG3022+AG3034</f>
        <v>0</v>
      </c>
      <c r="AH3013" s="11">
        <f t="shared" si="6301"/>
        <v>0</v>
      </c>
      <c r="AI3013" s="5">
        <f t="shared" si="6277"/>
        <v>106175.82199999999</v>
      </c>
      <c r="AJ3013" s="5">
        <f t="shared" si="6278"/>
        <v>62716.4</v>
      </c>
      <c r="AK3013" s="5">
        <f t="shared" si="6279"/>
        <v>62716.2</v>
      </c>
      <c r="AL3013" s="11">
        <f t="shared" ref="AL3013" si="6302">AL3014+AL3022+AL3034</f>
        <v>0</v>
      </c>
      <c r="AM3013" s="11">
        <f t="shared" ref="AM3013:AP3013" si="6303">AM3014+AM3022+AM3034</f>
        <v>0</v>
      </c>
      <c r="AN3013" s="11">
        <f t="shared" si="6303"/>
        <v>0</v>
      </c>
      <c r="AO3013" s="11">
        <f t="shared" si="6303"/>
        <v>0</v>
      </c>
      <c r="AP3013" s="11">
        <f t="shared" si="6303"/>
        <v>0</v>
      </c>
      <c r="AQ3013" s="5">
        <f t="shared" si="6192"/>
        <v>106175.82199999999</v>
      </c>
      <c r="AR3013" s="11">
        <f t="shared" si="6280"/>
        <v>62716.4</v>
      </c>
      <c r="AS3013" s="11">
        <f t="shared" si="6281"/>
        <v>62716.2</v>
      </c>
      <c r="AT3013" s="11">
        <f t="shared" ref="AT3013" si="6304">AT3014+AT3022+AT3034</f>
        <v>0</v>
      </c>
      <c r="AU3013" s="11">
        <f t="shared" si="6282"/>
        <v>106175.82199999999</v>
      </c>
      <c r="AV3013" s="11">
        <f t="shared" ref="AV3013" si="6305">AV3014+AV3022+AV3034</f>
        <v>0</v>
      </c>
      <c r="AW3013" s="11">
        <f t="shared" ref="AW3013:BF3013" si="6306">AW3014+AW3022+AW3034</f>
        <v>0</v>
      </c>
      <c r="AX3013" s="11">
        <f t="shared" si="6306"/>
        <v>0</v>
      </c>
      <c r="AY3013" s="11">
        <f t="shared" si="6306"/>
        <v>0</v>
      </c>
      <c r="AZ3013" s="11">
        <f t="shared" si="6306"/>
        <v>399.85</v>
      </c>
      <c r="BA3013" s="11">
        <f t="shared" si="6306"/>
        <v>0</v>
      </c>
      <c r="BB3013" s="11">
        <f t="shared" si="6306"/>
        <v>0</v>
      </c>
      <c r="BC3013" s="11">
        <f t="shared" si="6306"/>
        <v>0</v>
      </c>
      <c r="BD3013" s="11">
        <f t="shared" si="6306"/>
        <v>0</v>
      </c>
      <c r="BE3013" s="11">
        <f t="shared" si="6306"/>
        <v>0</v>
      </c>
      <c r="BF3013" s="11">
        <f t="shared" si="6306"/>
        <v>0</v>
      </c>
      <c r="BG3013" s="11">
        <f t="shared" si="6193"/>
        <v>106575.67199999999</v>
      </c>
      <c r="BH3013" s="11">
        <f t="shared" si="6194"/>
        <v>62716.4</v>
      </c>
      <c r="BI3013" s="11">
        <f t="shared" si="6195"/>
        <v>62716.2</v>
      </c>
      <c r="BJ3013" s="11">
        <f t="shared" si="6297"/>
        <v>0</v>
      </c>
    </row>
    <row r="3014" spans="1:62" ht="31.5" x14ac:dyDescent="0.25">
      <c r="A3014" s="4" t="s">
        <v>295</v>
      </c>
      <c r="B3014" s="4" t="s">
        <v>10</v>
      </c>
      <c r="C3014" s="4" t="s">
        <v>11</v>
      </c>
      <c r="D3014" s="4" t="s">
        <v>27</v>
      </c>
      <c r="E3014" s="4"/>
      <c r="F3014" s="15" t="s">
        <v>1220</v>
      </c>
      <c r="G3014" s="5">
        <f>G3015</f>
        <v>6499.5</v>
      </c>
      <c r="H3014" s="5">
        <f t="shared" ref="H3014:BJ3014" si="6307">H3015</f>
        <v>150.6</v>
      </c>
      <c r="I3014" s="5">
        <f t="shared" si="6307"/>
        <v>150.6</v>
      </c>
      <c r="J3014" s="5">
        <f t="shared" si="6307"/>
        <v>0</v>
      </c>
      <c r="K3014" s="5">
        <f t="shared" si="6307"/>
        <v>0</v>
      </c>
      <c r="L3014" s="5">
        <f t="shared" si="6307"/>
        <v>0</v>
      </c>
      <c r="M3014" s="5">
        <f t="shared" si="6145"/>
        <v>6499.5</v>
      </c>
      <c r="N3014" s="5">
        <f t="shared" si="6146"/>
        <v>150.6</v>
      </c>
      <c r="O3014" s="5">
        <f t="shared" si="6147"/>
        <v>150.6</v>
      </c>
      <c r="P3014" s="5">
        <f t="shared" si="6307"/>
        <v>0</v>
      </c>
      <c r="Q3014" s="5">
        <f t="shared" si="6307"/>
        <v>0</v>
      </c>
      <c r="R3014" s="5">
        <f t="shared" si="6307"/>
        <v>35196.576999999997</v>
      </c>
      <c r="S3014" s="5">
        <f t="shared" si="6307"/>
        <v>0</v>
      </c>
      <c r="T3014" s="5">
        <f t="shared" si="6307"/>
        <v>0</v>
      </c>
      <c r="U3014" s="5">
        <f t="shared" si="6307"/>
        <v>0</v>
      </c>
      <c r="V3014" s="5">
        <f t="shared" si="6307"/>
        <v>0</v>
      </c>
      <c r="W3014" s="5">
        <f t="shared" si="6307"/>
        <v>0</v>
      </c>
      <c r="X3014" s="5">
        <f t="shared" si="6307"/>
        <v>0</v>
      </c>
      <c r="Y3014" s="5">
        <f t="shared" si="6307"/>
        <v>0</v>
      </c>
      <c r="Z3014" s="5">
        <f t="shared" si="6307"/>
        <v>0</v>
      </c>
      <c r="AA3014" s="5">
        <f t="shared" si="6307"/>
        <v>0</v>
      </c>
      <c r="AB3014" s="5">
        <f t="shared" si="6307"/>
        <v>0</v>
      </c>
      <c r="AC3014" s="5">
        <f t="shared" si="6307"/>
        <v>0</v>
      </c>
      <c r="AD3014" s="5">
        <f t="shared" si="6274"/>
        <v>41696.076999999997</v>
      </c>
      <c r="AE3014" s="5">
        <f t="shared" si="6275"/>
        <v>150.6</v>
      </c>
      <c r="AF3014" s="5">
        <f t="shared" si="6276"/>
        <v>150.6</v>
      </c>
      <c r="AG3014" s="5">
        <f t="shared" si="6307"/>
        <v>0</v>
      </c>
      <c r="AH3014" s="5">
        <f t="shared" si="6307"/>
        <v>0</v>
      </c>
      <c r="AI3014" s="5">
        <f t="shared" si="6277"/>
        <v>41696.076999999997</v>
      </c>
      <c r="AJ3014" s="5">
        <f t="shared" si="6278"/>
        <v>150.6</v>
      </c>
      <c r="AK3014" s="5">
        <f t="shared" si="6279"/>
        <v>150.6</v>
      </c>
      <c r="AL3014" s="5">
        <f t="shared" si="6307"/>
        <v>0</v>
      </c>
      <c r="AM3014" s="5">
        <f t="shared" si="6307"/>
        <v>0</v>
      </c>
      <c r="AN3014" s="5">
        <f t="shared" si="6307"/>
        <v>0</v>
      </c>
      <c r="AO3014" s="5">
        <f t="shared" si="6307"/>
        <v>0</v>
      </c>
      <c r="AP3014" s="5">
        <f t="shared" si="6307"/>
        <v>0</v>
      </c>
      <c r="AQ3014" s="5">
        <f t="shared" si="6192"/>
        <v>41696.076999999997</v>
      </c>
      <c r="AR3014" s="5">
        <f t="shared" si="6280"/>
        <v>150.6</v>
      </c>
      <c r="AS3014" s="5">
        <f t="shared" si="6281"/>
        <v>150.6</v>
      </c>
      <c r="AT3014" s="5">
        <f t="shared" si="6307"/>
        <v>0</v>
      </c>
      <c r="AU3014" s="5">
        <f t="shared" si="6282"/>
        <v>41696.076999999997</v>
      </c>
      <c r="AV3014" s="5">
        <f t="shared" si="6307"/>
        <v>0</v>
      </c>
      <c r="AW3014" s="5">
        <f t="shared" si="6307"/>
        <v>0</v>
      </c>
      <c r="AX3014" s="5">
        <f t="shared" si="6307"/>
        <v>0</v>
      </c>
      <c r="AY3014" s="5">
        <f t="shared" si="6307"/>
        <v>0</v>
      </c>
      <c r="AZ3014" s="5">
        <f t="shared" si="6307"/>
        <v>0</v>
      </c>
      <c r="BA3014" s="5">
        <f t="shared" si="6307"/>
        <v>0</v>
      </c>
      <c r="BB3014" s="5">
        <f t="shared" si="6307"/>
        <v>0</v>
      </c>
      <c r="BC3014" s="5">
        <f t="shared" si="6307"/>
        <v>0</v>
      </c>
      <c r="BD3014" s="5">
        <f t="shared" si="6307"/>
        <v>0</v>
      </c>
      <c r="BE3014" s="5">
        <f t="shared" si="6307"/>
        <v>0</v>
      </c>
      <c r="BF3014" s="5">
        <f t="shared" si="6307"/>
        <v>0</v>
      </c>
      <c r="BG3014" s="5">
        <f t="shared" si="6193"/>
        <v>41696.076999999997</v>
      </c>
      <c r="BH3014" s="5">
        <f t="shared" si="6194"/>
        <v>150.6</v>
      </c>
      <c r="BI3014" s="5">
        <f t="shared" si="6195"/>
        <v>150.6</v>
      </c>
      <c r="BJ3014" s="5">
        <f t="shared" si="6307"/>
        <v>0</v>
      </c>
    </row>
    <row r="3015" spans="1:62" x14ac:dyDescent="0.25">
      <c r="A3015" s="4" t="s">
        <v>295</v>
      </c>
      <c r="B3015" s="4" t="s">
        <v>10</v>
      </c>
      <c r="C3015" s="4" t="s">
        <v>11</v>
      </c>
      <c r="D3015" s="4" t="s">
        <v>28</v>
      </c>
      <c r="E3015" s="4"/>
      <c r="F3015" s="15" t="s">
        <v>1230</v>
      </c>
      <c r="G3015" s="5">
        <f>G3016+G3019</f>
        <v>6499.5</v>
      </c>
      <c r="H3015" s="5">
        <f t="shared" ref="H3015:BJ3015" si="6308">H3016+H3019</f>
        <v>150.6</v>
      </c>
      <c r="I3015" s="5">
        <f t="shared" si="6308"/>
        <v>150.6</v>
      </c>
      <c r="J3015" s="5">
        <f t="shared" ref="J3015:L3015" si="6309">J3016+J3019</f>
        <v>0</v>
      </c>
      <c r="K3015" s="5">
        <f t="shared" si="6309"/>
        <v>0</v>
      </c>
      <c r="L3015" s="5">
        <f t="shared" si="6309"/>
        <v>0</v>
      </c>
      <c r="M3015" s="5">
        <f t="shared" si="6145"/>
        <v>6499.5</v>
      </c>
      <c r="N3015" s="5">
        <f t="shared" si="6146"/>
        <v>150.6</v>
      </c>
      <c r="O3015" s="5">
        <f t="shared" si="6147"/>
        <v>150.6</v>
      </c>
      <c r="P3015" s="5">
        <f t="shared" ref="P3015:AC3015" si="6310">P3016+P3019</f>
        <v>0</v>
      </c>
      <c r="Q3015" s="5">
        <f t="shared" si="6310"/>
        <v>0</v>
      </c>
      <c r="R3015" s="5">
        <f t="shared" si="6310"/>
        <v>35196.576999999997</v>
      </c>
      <c r="S3015" s="5">
        <f t="shared" si="6310"/>
        <v>0</v>
      </c>
      <c r="T3015" s="5">
        <f t="shared" si="6310"/>
        <v>0</v>
      </c>
      <c r="U3015" s="5">
        <f t="shared" si="6310"/>
        <v>0</v>
      </c>
      <c r="V3015" s="5">
        <f t="shared" ref="V3015" si="6311">V3016+V3019</f>
        <v>0</v>
      </c>
      <c r="W3015" s="5">
        <f t="shared" si="6310"/>
        <v>0</v>
      </c>
      <c r="X3015" s="5">
        <f t="shared" si="6310"/>
        <v>0</v>
      </c>
      <c r="Y3015" s="5">
        <f t="shared" si="6310"/>
        <v>0</v>
      </c>
      <c r="Z3015" s="5">
        <f t="shared" si="6310"/>
        <v>0</v>
      </c>
      <c r="AA3015" s="5">
        <f t="shared" si="6310"/>
        <v>0</v>
      </c>
      <c r="AB3015" s="5">
        <f t="shared" si="6310"/>
        <v>0</v>
      </c>
      <c r="AC3015" s="5">
        <f t="shared" si="6310"/>
        <v>0</v>
      </c>
      <c r="AD3015" s="5">
        <f t="shared" si="6274"/>
        <v>41696.076999999997</v>
      </c>
      <c r="AE3015" s="5">
        <f t="shared" si="6275"/>
        <v>150.6</v>
      </c>
      <c r="AF3015" s="5">
        <f t="shared" si="6276"/>
        <v>150.6</v>
      </c>
      <c r="AG3015" s="5">
        <f t="shared" ref="AG3015:AH3015" si="6312">AG3016+AG3019</f>
        <v>0</v>
      </c>
      <c r="AH3015" s="5">
        <f t="shared" si="6312"/>
        <v>0</v>
      </c>
      <c r="AI3015" s="5">
        <f t="shared" si="6277"/>
        <v>41696.076999999997</v>
      </c>
      <c r="AJ3015" s="5">
        <f t="shared" si="6278"/>
        <v>150.6</v>
      </c>
      <c r="AK3015" s="5">
        <f t="shared" si="6279"/>
        <v>150.6</v>
      </c>
      <c r="AL3015" s="5">
        <f t="shared" ref="AL3015" si="6313">AL3016+AL3019</f>
        <v>0</v>
      </c>
      <c r="AM3015" s="5">
        <f t="shared" ref="AM3015:AP3015" si="6314">AM3016+AM3019</f>
        <v>0</v>
      </c>
      <c r="AN3015" s="5">
        <f t="shared" si="6314"/>
        <v>0</v>
      </c>
      <c r="AO3015" s="5">
        <f t="shared" si="6314"/>
        <v>0</v>
      </c>
      <c r="AP3015" s="5">
        <f t="shared" si="6314"/>
        <v>0</v>
      </c>
      <c r="AQ3015" s="5">
        <f t="shared" si="6192"/>
        <v>41696.076999999997</v>
      </c>
      <c r="AR3015" s="5">
        <f t="shared" si="6280"/>
        <v>150.6</v>
      </c>
      <c r="AS3015" s="5">
        <f t="shared" si="6281"/>
        <v>150.6</v>
      </c>
      <c r="AT3015" s="5">
        <f t="shared" ref="AT3015" si="6315">AT3016+AT3019</f>
        <v>0</v>
      </c>
      <c r="AU3015" s="5">
        <f t="shared" si="6282"/>
        <v>41696.076999999997</v>
      </c>
      <c r="AV3015" s="5">
        <f t="shared" ref="AV3015" si="6316">AV3016+AV3019</f>
        <v>0</v>
      </c>
      <c r="AW3015" s="5">
        <f t="shared" ref="AW3015:BF3015" si="6317">AW3016+AW3019</f>
        <v>0</v>
      </c>
      <c r="AX3015" s="5">
        <f t="shared" si="6317"/>
        <v>0</v>
      </c>
      <c r="AY3015" s="5">
        <f t="shared" si="6317"/>
        <v>0</v>
      </c>
      <c r="AZ3015" s="5">
        <f t="shared" si="6317"/>
        <v>0</v>
      </c>
      <c r="BA3015" s="5">
        <f t="shared" si="6317"/>
        <v>0</v>
      </c>
      <c r="BB3015" s="5">
        <f t="shared" si="6317"/>
        <v>0</v>
      </c>
      <c r="BC3015" s="5">
        <f t="shared" si="6317"/>
        <v>0</v>
      </c>
      <c r="BD3015" s="5">
        <f t="shared" si="6317"/>
        <v>0</v>
      </c>
      <c r="BE3015" s="5">
        <f t="shared" si="6317"/>
        <v>0</v>
      </c>
      <c r="BF3015" s="5">
        <f t="shared" si="6317"/>
        <v>0</v>
      </c>
      <c r="BG3015" s="5">
        <f t="shared" si="6193"/>
        <v>41696.076999999997</v>
      </c>
      <c r="BH3015" s="5">
        <f t="shared" si="6194"/>
        <v>150.6</v>
      </c>
      <c r="BI3015" s="5">
        <f t="shared" si="6195"/>
        <v>150.6</v>
      </c>
      <c r="BJ3015" s="5">
        <f t="shared" si="6308"/>
        <v>0</v>
      </c>
    </row>
    <row r="3016" spans="1:62" ht="31.5" x14ac:dyDescent="0.25">
      <c r="A3016" s="4" t="s">
        <v>295</v>
      </c>
      <c r="B3016" s="4" t="s">
        <v>10</v>
      </c>
      <c r="C3016" s="4" t="s">
        <v>11</v>
      </c>
      <c r="D3016" s="4" t="s">
        <v>296</v>
      </c>
      <c r="E3016" s="4"/>
      <c r="F3016" s="15" t="s">
        <v>1232</v>
      </c>
      <c r="G3016" s="5">
        <f>G3017</f>
        <v>6348.9</v>
      </c>
      <c r="H3016" s="5">
        <f t="shared" ref="H3016:BJ3017" si="6318">H3017</f>
        <v>0</v>
      </c>
      <c r="I3016" s="5">
        <f t="shared" si="6318"/>
        <v>0</v>
      </c>
      <c r="J3016" s="5">
        <f t="shared" si="6318"/>
        <v>0</v>
      </c>
      <c r="K3016" s="5">
        <f t="shared" si="6318"/>
        <v>0</v>
      </c>
      <c r="L3016" s="5">
        <f t="shared" si="6318"/>
        <v>0</v>
      </c>
      <c r="M3016" s="5">
        <f t="shared" si="6145"/>
        <v>6348.9</v>
      </c>
      <c r="N3016" s="5">
        <f t="shared" si="6146"/>
        <v>0</v>
      </c>
      <c r="O3016" s="5">
        <f t="shared" si="6147"/>
        <v>0</v>
      </c>
      <c r="P3016" s="5">
        <f t="shared" si="6318"/>
        <v>0</v>
      </c>
      <c r="Q3016" s="5">
        <f t="shared" si="6318"/>
        <v>0</v>
      </c>
      <c r="R3016" s="5">
        <f t="shared" si="6318"/>
        <v>35196.576999999997</v>
      </c>
      <c r="S3016" s="5">
        <f t="shared" si="6318"/>
        <v>0</v>
      </c>
      <c r="T3016" s="5">
        <f t="shared" si="6318"/>
        <v>0</v>
      </c>
      <c r="U3016" s="5">
        <f t="shared" si="6318"/>
        <v>0</v>
      </c>
      <c r="V3016" s="5">
        <f t="shared" si="6318"/>
        <v>0</v>
      </c>
      <c r="W3016" s="5">
        <f t="shared" si="6318"/>
        <v>0</v>
      </c>
      <c r="X3016" s="5">
        <f t="shared" si="6318"/>
        <v>0</v>
      </c>
      <c r="Y3016" s="5">
        <f t="shared" si="6318"/>
        <v>0</v>
      </c>
      <c r="Z3016" s="5">
        <f t="shared" si="6318"/>
        <v>0</v>
      </c>
      <c r="AA3016" s="5">
        <f t="shared" si="6318"/>
        <v>0</v>
      </c>
      <c r="AB3016" s="5">
        <f t="shared" si="6318"/>
        <v>0</v>
      </c>
      <c r="AC3016" s="5">
        <f t="shared" si="6318"/>
        <v>0</v>
      </c>
      <c r="AD3016" s="5">
        <f t="shared" si="6274"/>
        <v>41545.476999999999</v>
      </c>
      <c r="AE3016" s="5">
        <f t="shared" si="6275"/>
        <v>0</v>
      </c>
      <c r="AF3016" s="5">
        <f t="shared" si="6276"/>
        <v>0</v>
      </c>
      <c r="AG3016" s="5">
        <f t="shared" si="6318"/>
        <v>0</v>
      </c>
      <c r="AH3016" s="5">
        <f t="shared" si="6318"/>
        <v>0</v>
      </c>
      <c r="AI3016" s="5">
        <f t="shared" si="6277"/>
        <v>41545.476999999999</v>
      </c>
      <c r="AJ3016" s="5">
        <f t="shared" si="6278"/>
        <v>0</v>
      </c>
      <c r="AK3016" s="5">
        <f t="shared" si="6279"/>
        <v>0</v>
      </c>
      <c r="AL3016" s="5">
        <f t="shared" si="6318"/>
        <v>0</v>
      </c>
      <c r="AM3016" s="5">
        <f t="shared" si="6318"/>
        <v>0</v>
      </c>
      <c r="AN3016" s="5">
        <f t="shared" si="6318"/>
        <v>0</v>
      </c>
      <c r="AO3016" s="5">
        <f t="shared" si="6318"/>
        <v>0</v>
      </c>
      <c r="AP3016" s="5">
        <f t="shared" si="6318"/>
        <v>0</v>
      </c>
      <c r="AQ3016" s="5">
        <f t="shared" si="6192"/>
        <v>41545.476999999999</v>
      </c>
      <c r="AR3016" s="5">
        <f t="shared" si="6280"/>
        <v>0</v>
      </c>
      <c r="AS3016" s="5">
        <f t="shared" si="6281"/>
        <v>0</v>
      </c>
      <c r="AT3016" s="5">
        <f t="shared" si="6318"/>
        <v>0</v>
      </c>
      <c r="AU3016" s="5">
        <f t="shared" si="6282"/>
        <v>41545.476999999999</v>
      </c>
      <c r="AV3016" s="5">
        <f t="shared" si="6318"/>
        <v>0</v>
      </c>
      <c r="AW3016" s="5">
        <f t="shared" si="6318"/>
        <v>0</v>
      </c>
      <c r="AX3016" s="5">
        <f t="shared" si="6318"/>
        <v>0</v>
      </c>
      <c r="AY3016" s="5">
        <f t="shared" si="6318"/>
        <v>0</v>
      </c>
      <c r="AZ3016" s="5">
        <f t="shared" si="6318"/>
        <v>0</v>
      </c>
      <c r="BA3016" s="5">
        <f t="shared" si="6318"/>
        <v>0</v>
      </c>
      <c r="BB3016" s="5">
        <f t="shared" si="6318"/>
        <v>0</v>
      </c>
      <c r="BC3016" s="5">
        <f t="shared" si="6318"/>
        <v>0</v>
      </c>
      <c r="BD3016" s="5">
        <f t="shared" si="6318"/>
        <v>0</v>
      </c>
      <c r="BE3016" s="5">
        <f t="shared" si="6318"/>
        <v>0</v>
      </c>
      <c r="BF3016" s="5">
        <f t="shared" si="6318"/>
        <v>0</v>
      </c>
      <c r="BG3016" s="5">
        <f t="shared" si="6193"/>
        <v>41545.476999999999</v>
      </c>
      <c r="BH3016" s="5">
        <f t="shared" si="6194"/>
        <v>0</v>
      </c>
      <c r="BI3016" s="5">
        <f t="shared" si="6195"/>
        <v>0</v>
      </c>
      <c r="BJ3016" s="5">
        <f t="shared" si="6318"/>
        <v>0</v>
      </c>
    </row>
    <row r="3017" spans="1:62" ht="31.5" x14ac:dyDescent="0.25">
      <c r="A3017" s="4" t="s">
        <v>295</v>
      </c>
      <c r="B3017" s="4" t="s">
        <v>10</v>
      </c>
      <c r="C3017" s="4" t="s">
        <v>11</v>
      </c>
      <c r="D3017" s="4" t="s">
        <v>296</v>
      </c>
      <c r="E3017" s="4" t="s">
        <v>16</v>
      </c>
      <c r="F3017" s="15" t="s">
        <v>630</v>
      </c>
      <c r="G3017" s="5">
        <f>G3018</f>
        <v>6348.9</v>
      </c>
      <c r="H3017" s="5">
        <f t="shared" si="6318"/>
        <v>0</v>
      </c>
      <c r="I3017" s="5">
        <f t="shared" si="6318"/>
        <v>0</v>
      </c>
      <c r="J3017" s="5">
        <f t="shared" si="6318"/>
        <v>0</v>
      </c>
      <c r="K3017" s="5">
        <f t="shared" si="6318"/>
        <v>0</v>
      </c>
      <c r="L3017" s="5">
        <f t="shared" si="6318"/>
        <v>0</v>
      </c>
      <c r="M3017" s="5">
        <f t="shared" si="6145"/>
        <v>6348.9</v>
      </c>
      <c r="N3017" s="5">
        <f t="shared" si="6146"/>
        <v>0</v>
      </c>
      <c r="O3017" s="5">
        <f t="shared" si="6147"/>
        <v>0</v>
      </c>
      <c r="P3017" s="5">
        <f t="shared" si="6318"/>
        <v>0</v>
      </c>
      <c r="Q3017" s="5">
        <f t="shared" si="6318"/>
        <v>0</v>
      </c>
      <c r="R3017" s="5">
        <f t="shared" si="6318"/>
        <v>35196.576999999997</v>
      </c>
      <c r="S3017" s="5">
        <f t="shared" si="6318"/>
        <v>0</v>
      </c>
      <c r="T3017" s="5">
        <f t="shared" si="6318"/>
        <v>0</v>
      </c>
      <c r="U3017" s="5">
        <f t="shared" si="6318"/>
        <v>0</v>
      </c>
      <c r="V3017" s="5">
        <f t="shared" si="6318"/>
        <v>0</v>
      </c>
      <c r="W3017" s="5">
        <f t="shared" si="6318"/>
        <v>0</v>
      </c>
      <c r="X3017" s="5">
        <f t="shared" si="6318"/>
        <v>0</v>
      </c>
      <c r="Y3017" s="5">
        <f t="shared" si="6318"/>
        <v>0</v>
      </c>
      <c r="Z3017" s="5">
        <f t="shared" si="6318"/>
        <v>0</v>
      </c>
      <c r="AA3017" s="5">
        <f t="shared" si="6318"/>
        <v>0</v>
      </c>
      <c r="AB3017" s="5">
        <f t="shared" si="6318"/>
        <v>0</v>
      </c>
      <c r="AC3017" s="5">
        <f t="shared" si="6318"/>
        <v>0</v>
      </c>
      <c r="AD3017" s="5">
        <f t="shared" si="6274"/>
        <v>41545.476999999999</v>
      </c>
      <c r="AE3017" s="5">
        <f t="shared" si="6275"/>
        <v>0</v>
      </c>
      <c r="AF3017" s="5">
        <f t="shared" si="6276"/>
        <v>0</v>
      </c>
      <c r="AG3017" s="5">
        <f t="shared" si="6318"/>
        <v>0</v>
      </c>
      <c r="AH3017" s="5">
        <f t="shared" si="6318"/>
        <v>0</v>
      </c>
      <c r="AI3017" s="5">
        <f t="shared" si="6277"/>
        <v>41545.476999999999</v>
      </c>
      <c r="AJ3017" s="5">
        <f t="shared" si="6278"/>
        <v>0</v>
      </c>
      <c r="AK3017" s="5">
        <f t="shared" si="6279"/>
        <v>0</v>
      </c>
      <c r="AL3017" s="5">
        <f t="shared" si="6318"/>
        <v>0</v>
      </c>
      <c r="AM3017" s="5">
        <f t="shared" si="6318"/>
        <v>0</v>
      </c>
      <c r="AN3017" s="5">
        <f t="shared" si="6318"/>
        <v>0</v>
      </c>
      <c r="AO3017" s="5">
        <f t="shared" si="6318"/>
        <v>0</v>
      </c>
      <c r="AP3017" s="5">
        <f t="shared" si="6318"/>
        <v>0</v>
      </c>
      <c r="AQ3017" s="5">
        <f t="shared" si="6192"/>
        <v>41545.476999999999</v>
      </c>
      <c r="AR3017" s="5">
        <f t="shared" si="6280"/>
        <v>0</v>
      </c>
      <c r="AS3017" s="5">
        <f t="shared" si="6281"/>
        <v>0</v>
      </c>
      <c r="AT3017" s="5">
        <f t="shared" si="6318"/>
        <v>0</v>
      </c>
      <c r="AU3017" s="5">
        <f t="shared" si="6282"/>
        <v>41545.476999999999</v>
      </c>
      <c r="AV3017" s="5">
        <f t="shared" si="6318"/>
        <v>0</v>
      </c>
      <c r="AW3017" s="5">
        <f t="shared" si="6318"/>
        <v>0</v>
      </c>
      <c r="AX3017" s="5">
        <f t="shared" si="6318"/>
        <v>0</v>
      </c>
      <c r="AY3017" s="5">
        <f t="shared" si="6318"/>
        <v>0</v>
      </c>
      <c r="AZ3017" s="5">
        <f t="shared" si="6318"/>
        <v>0</v>
      </c>
      <c r="BA3017" s="5">
        <f t="shared" si="6318"/>
        <v>0</v>
      </c>
      <c r="BB3017" s="5">
        <f t="shared" si="6318"/>
        <v>0</v>
      </c>
      <c r="BC3017" s="5">
        <f t="shared" si="6318"/>
        <v>0</v>
      </c>
      <c r="BD3017" s="5">
        <f t="shared" si="6318"/>
        <v>0</v>
      </c>
      <c r="BE3017" s="5">
        <f t="shared" si="6318"/>
        <v>0</v>
      </c>
      <c r="BF3017" s="5">
        <f t="shared" si="6318"/>
        <v>0</v>
      </c>
      <c r="BG3017" s="5">
        <f t="shared" si="6193"/>
        <v>41545.476999999999</v>
      </c>
      <c r="BH3017" s="5">
        <f t="shared" si="6194"/>
        <v>0</v>
      </c>
      <c r="BI3017" s="5">
        <f t="shared" si="6195"/>
        <v>0</v>
      </c>
      <c r="BJ3017" s="5">
        <f t="shared" si="6318"/>
        <v>0</v>
      </c>
    </row>
    <row r="3018" spans="1:62" ht="31.5" x14ac:dyDescent="0.25">
      <c r="A3018" s="4" t="s">
        <v>295</v>
      </c>
      <c r="B3018" s="4" t="s">
        <v>10</v>
      </c>
      <c r="C3018" s="4" t="s">
        <v>11</v>
      </c>
      <c r="D3018" s="4" t="s">
        <v>296</v>
      </c>
      <c r="E3018" s="4" t="s">
        <v>17</v>
      </c>
      <c r="F3018" s="15" t="s">
        <v>631</v>
      </c>
      <c r="G3018" s="5">
        <v>6348.9</v>
      </c>
      <c r="H3018" s="5">
        <v>0</v>
      </c>
      <c r="I3018" s="5">
        <v>0</v>
      </c>
      <c r="J3018" s="5"/>
      <c r="K3018" s="5"/>
      <c r="L3018" s="5"/>
      <c r="M3018" s="5">
        <f t="shared" ref="M3018:M3085" si="6319">G3018+J3018</f>
        <v>6348.9</v>
      </c>
      <c r="N3018" s="5">
        <f t="shared" ref="N3018:N3085" si="6320">H3018+K3018</f>
        <v>0</v>
      </c>
      <c r="O3018" s="5">
        <f t="shared" ref="O3018:O3085" si="6321">I3018+L3018</f>
        <v>0</v>
      </c>
      <c r="P3018" s="5"/>
      <c r="Q3018" s="5"/>
      <c r="R3018" s="5">
        <v>35196.576999999997</v>
      </c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>
        <f t="shared" si="6274"/>
        <v>41545.476999999999</v>
      </c>
      <c r="AE3018" s="5">
        <f t="shared" si="6275"/>
        <v>0</v>
      </c>
      <c r="AF3018" s="5">
        <f t="shared" si="6276"/>
        <v>0</v>
      </c>
      <c r="AG3018" s="5"/>
      <c r="AH3018" s="5"/>
      <c r="AI3018" s="5">
        <f t="shared" si="6277"/>
        <v>41545.476999999999</v>
      </c>
      <c r="AJ3018" s="5">
        <f t="shared" si="6278"/>
        <v>0</v>
      </c>
      <c r="AK3018" s="5">
        <f t="shared" si="6279"/>
        <v>0</v>
      </c>
      <c r="AL3018" s="5"/>
      <c r="AM3018" s="5"/>
      <c r="AN3018" s="5"/>
      <c r="AO3018" s="5"/>
      <c r="AP3018" s="5"/>
      <c r="AQ3018" s="5">
        <f t="shared" si="6192"/>
        <v>41545.476999999999</v>
      </c>
      <c r="AR3018" s="5">
        <f t="shared" si="6280"/>
        <v>0</v>
      </c>
      <c r="AS3018" s="5">
        <f t="shared" si="6281"/>
        <v>0</v>
      </c>
      <c r="AT3018" s="5"/>
      <c r="AU3018" s="5">
        <f t="shared" si="6282"/>
        <v>41545.476999999999</v>
      </c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>
        <f t="shared" si="6193"/>
        <v>41545.476999999999</v>
      </c>
      <c r="BH3018" s="5">
        <f t="shared" si="6194"/>
        <v>0</v>
      </c>
      <c r="BI3018" s="5">
        <f t="shared" si="6195"/>
        <v>0</v>
      </c>
      <c r="BJ3018" s="5"/>
    </row>
    <row r="3019" spans="1:62" ht="31.5" x14ac:dyDescent="0.25">
      <c r="A3019" s="4" t="s">
        <v>295</v>
      </c>
      <c r="B3019" s="4" t="s">
        <v>10</v>
      </c>
      <c r="C3019" s="4" t="s">
        <v>11</v>
      </c>
      <c r="D3019" s="4" t="s">
        <v>51</v>
      </c>
      <c r="E3019" s="4"/>
      <c r="F3019" s="15" t="s">
        <v>1234</v>
      </c>
      <c r="G3019" s="5">
        <f>G3020</f>
        <v>150.6</v>
      </c>
      <c r="H3019" s="5">
        <f t="shared" ref="H3019:BJ3020" si="6322">H3020</f>
        <v>150.6</v>
      </c>
      <c r="I3019" s="5">
        <f t="shared" si="6322"/>
        <v>150.6</v>
      </c>
      <c r="J3019" s="5">
        <f t="shared" si="6322"/>
        <v>0</v>
      </c>
      <c r="K3019" s="5">
        <f t="shared" si="6322"/>
        <v>0</v>
      </c>
      <c r="L3019" s="5">
        <f t="shared" si="6322"/>
        <v>0</v>
      </c>
      <c r="M3019" s="5">
        <f t="shared" si="6319"/>
        <v>150.6</v>
      </c>
      <c r="N3019" s="5">
        <f t="shared" si="6320"/>
        <v>150.6</v>
      </c>
      <c r="O3019" s="5">
        <f t="shared" si="6321"/>
        <v>150.6</v>
      </c>
      <c r="P3019" s="5">
        <f t="shared" si="6322"/>
        <v>0</v>
      </c>
      <c r="Q3019" s="5">
        <f t="shared" si="6322"/>
        <v>0</v>
      </c>
      <c r="R3019" s="5">
        <f t="shared" si="6322"/>
        <v>0</v>
      </c>
      <c r="S3019" s="5">
        <f t="shared" si="6322"/>
        <v>0</v>
      </c>
      <c r="T3019" s="5">
        <f t="shared" si="6322"/>
        <v>0</v>
      </c>
      <c r="U3019" s="5">
        <f t="shared" si="6322"/>
        <v>0</v>
      </c>
      <c r="V3019" s="5">
        <f t="shared" si="6322"/>
        <v>0</v>
      </c>
      <c r="W3019" s="5">
        <f t="shared" si="6322"/>
        <v>0</v>
      </c>
      <c r="X3019" s="5">
        <f t="shared" si="6322"/>
        <v>0</v>
      </c>
      <c r="Y3019" s="5">
        <f t="shared" si="6322"/>
        <v>0</v>
      </c>
      <c r="Z3019" s="5">
        <f t="shared" si="6322"/>
        <v>0</v>
      </c>
      <c r="AA3019" s="5">
        <f t="shared" si="6322"/>
        <v>0</v>
      </c>
      <c r="AB3019" s="5">
        <f t="shared" si="6322"/>
        <v>0</v>
      </c>
      <c r="AC3019" s="5">
        <f t="shared" si="6322"/>
        <v>0</v>
      </c>
      <c r="AD3019" s="5">
        <f t="shared" si="6274"/>
        <v>150.6</v>
      </c>
      <c r="AE3019" s="5">
        <f t="shared" si="6275"/>
        <v>150.6</v>
      </c>
      <c r="AF3019" s="5">
        <f t="shared" si="6276"/>
        <v>150.6</v>
      </c>
      <c r="AG3019" s="5">
        <f t="shared" si="6322"/>
        <v>0</v>
      </c>
      <c r="AH3019" s="5">
        <f t="shared" si="6322"/>
        <v>0</v>
      </c>
      <c r="AI3019" s="5">
        <f t="shared" si="6277"/>
        <v>150.6</v>
      </c>
      <c r="AJ3019" s="5">
        <f t="shared" si="6278"/>
        <v>150.6</v>
      </c>
      <c r="AK3019" s="5">
        <f t="shared" si="6279"/>
        <v>150.6</v>
      </c>
      <c r="AL3019" s="5">
        <f t="shared" si="6322"/>
        <v>0</v>
      </c>
      <c r="AM3019" s="5">
        <f t="shared" si="6322"/>
        <v>0</v>
      </c>
      <c r="AN3019" s="5">
        <f t="shared" si="6322"/>
        <v>0</v>
      </c>
      <c r="AO3019" s="5">
        <f t="shared" si="6322"/>
        <v>0</v>
      </c>
      <c r="AP3019" s="5">
        <f t="shared" si="6322"/>
        <v>0</v>
      </c>
      <c r="AQ3019" s="5">
        <f t="shared" si="6192"/>
        <v>150.6</v>
      </c>
      <c r="AR3019" s="5">
        <f t="shared" si="6280"/>
        <v>150.6</v>
      </c>
      <c r="AS3019" s="5">
        <f t="shared" si="6281"/>
        <v>150.6</v>
      </c>
      <c r="AT3019" s="5">
        <f t="shared" si="6322"/>
        <v>0</v>
      </c>
      <c r="AU3019" s="5">
        <f t="shared" si="6282"/>
        <v>150.6</v>
      </c>
      <c r="AV3019" s="5">
        <f t="shared" si="6322"/>
        <v>0</v>
      </c>
      <c r="AW3019" s="5">
        <f t="shared" si="6322"/>
        <v>0</v>
      </c>
      <c r="AX3019" s="5">
        <f t="shared" si="6322"/>
        <v>0</v>
      </c>
      <c r="AY3019" s="5">
        <f t="shared" si="6322"/>
        <v>0</v>
      </c>
      <c r="AZ3019" s="5">
        <f t="shared" si="6322"/>
        <v>0</v>
      </c>
      <c r="BA3019" s="5">
        <f t="shared" si="6322"/>
        <v>0</v>
      </c>
      <c r="BB3019" s="5">
        <f t="shared" si="6322"/>
        <v>0</v>
      </c>
      <c r="BC3019" s="5">
        <f t="shared" si="6322"/>
        <v>0</v>
      </c>
      <c r="BD3019" s="5">
        <f t="shared" si="6322"/>
        <v>0</v>
      </c>
      <c r="BE3019" s="5">
        <f t="shared" si="6322"/>
        <v>0</v>
      </c>
      <c r="BF3019" s="5">
        <f t="shared" si="6322"/>
        <v>0</v>
      </c>
      <c r="BG3019" s="5">
        <f t="shared" si="6193"/>
        <v>150.6</v>
      </c>
      <c r="BH3019" s="5">
        <f t="shared" si="6194"/>
        <v>150.6</v>
      </c>
      <c r="BI3019" s="5">
        <f t="shared" si="6195"/>
        <v>150.6</v>
      </c>
      <c r="BJ3019" s="5">
        <f t="shared" si="6322"/>
        <v>0</v>
      </c>
    </row>
    <row r="3020" spans="1:62" ht="31.5" x14ac:dyDescent="0.25">
      <c r="A3020" s="4" t="s">
        <v>295</v>
      </c>
      <c r="B3020" s="4" t="s">
        <v>10</v>
      </c>
      <c r="C3020" s="4" t="s">
        <v>11</v>
      </c>
      <c r="D3020" s="4" t="s">
        <v>51</v>
      </c>
      <c r="E3020" s="4" t="s">
        <v>16</v>
      </c>
      <c r="F3020" s="15" t="s">
        <v>630</v>
      </c>
      <c r="G3020" s="5">
        <f>G3021</f>
        <v>150.6</v>
      </c>
      <c r="H3020" s="5">
        <f t="shared" si="6322"/>
        <v>150.6</v>
      </c>
      <c r="I3020" s="5">
        <f t="shared" si="6322"/>
        <v>150.6</v>
      </c>
      <c r="J3020" s="5">
        <f t="shared" si="6322"/>
        <v>0</v>
      </c>
      <c r="K3020" s="5">
        <f t="shared" si="6322"/>
        <v>0</v>
      </c>
      <c r="L3020" s="5">
        <f t="shared" si="6322"/>
        <v>0</v>
      </c>
      <c r="M3020" s="5">
        <f t="shared" si="6319"/>
        <v>150.6</v>
      </c>
      <c r="N3020" s="5">
        <f t="shared" si="6320"/>
        <v>150.6</v>
      </c>
      <c r="O3020" s="5">
        <f t="shared" si="6321"/>
        <v>150.6</v>
      </c>
      <c r="P3020" s="5">
        <f t="shared" si="6322"/>
        <v>0</v>
      </c>
      <c r="Q3020" s="5">
        <f t="shared" si="6322"/>
        <v>0</v>
      </c>
      <c r="R3020" s="5">
        <f t="shared" si="6322"/>
        <v>0</v>
      </c>
      <c r="S3020" s="5">
        <f t="shared" si="6322"/>
        <v>0</v>
      </c>
      <c r="T3020" s="5">
        <f t="shared" si="6322"/>
        <v>0</v>
      </c>
      <c r="U3020" s="5">
        <f t="shared" si="6322"/>
        <v>0</v>
      </c>
      <c r="V3020" s="5">
        <f t="shared" si="6322"/>
        <v>0</v>
      </c>
      <c r="W3020" s="5">
        <f t="shared" si="6322"/>
        <v>0</v>
      </c>
      <c r="X3020" s="5">
        <f t="shared" si="6322"/>
        <v>0</v>
      </c>
      <c r="Y3020" s="5">
        <f t="shared" si="6322"/>
        <v>0</v>
      </c>
      <c r="Z3020" s="5">
        <f t="shared" si="6322"/>
        <v>0</v>
      </c>
      <c r="AA3020" s="5">
        <f t="shared" si="6322"/>
        <v>0</v>
      </c>
      <c r="AB3020" s="5">
        <f t="shared" si="6322"/>
        <v>0</v>
      </c>
      <c r="AC3020" s="5">
        <f t="shared" si="6322"/>
        <v>0</v>
      </c>
      <c r="AD3020" s="5">
        <f t="shared" si="6274"/>
        <v>150.6</v>
      </c>
      <c r="AE3020" s="5">
        <f t="shared" si="6275"/>
        <v>150.6</v>
      </c>
      <c r="AF3020" s="5">
        <f t="shared" si="6276"/>
        <v>150.6</v>
      </c>
      <c r="AG3020" s="5">
        <f t="shared" si="6322"/>
        <v>0</v>
      </c>
      <c r="AH3020" s="5">
        <f t="shared" si="6322"/>
        <v>0</v>
      </c>
      <c r="AI3020" s="5">
        <f t="shared" si="6277"/>
        <v>150.6</v>
      </c>
      <c r="AJ3020" s="5">
        <f t="shared" si="6278"/>
        <v>150.6</v>
      </c>
      <c r="AK3020" s="5">
        <f t="shared" si="6279"/>
        <v>150.6</v>
      </c>
      <c r="AL3020" s="5">
        <f t="shared" si="6322"/>
        <v>0</v>
      </c>
      <c r="AM3020" s="5">
        <f t="shared" si="6322"/>
        <v>0</v>
      </c>
      <c r="AN3020" s="5">
        <f t="shared" si="6322"/>
        <v>0</v>
      </c>
      <c r="AO3020" s="5">
        <f t="shared" si="6322"/>
        <v>0</v>
      </c>
      <c r="AP3020" s="5">
        <f t="shared" si="6322"/>
        <v>0</v>
      </c>
      <c r="AQ3020" s="5">
        <f t="shared" si="6192"/>
        <v>150.6</v>
      </c>
      <c r="AR3020" s="5">
        <f t="shared" si="6280"/>
        <v>150.6</v>
      </c>
      <c r="AS3020" s="5">
        <f t="shared" si="6281"/>
        <v>150.6</v>
      </c>
      <c r="AT3020" s="5">
        <f t="shared" si="6322"/>
        <v>0</v>
      </c>
      <c r="AU3020" s="5">
        <f t="shared" si="6282"/>
        <v>150.6</v>
      </c>
      <c r="AV3020" s="5">
        <f t="shared" si="6322"/>
        <v>0</v>
      </c>
      <c r="AW3020" s="5">
        <f t="shared" si="6322"/>
        <v>0</v>
      </c>
      <c r="AX3020" s="5">
        <f t="shared" si="6322"/>
        <v>0</v>
      </c>
      <c r="AY3020" s="5">
        <f t="shared" si="6322"/>
        <v>0</v>
      </c>
      <c r="AZ3020" s="5">
        <f t="shared" si="6322"/>
        <v>0</v>
      </c>
      <c r="BA3020" s="5">
        <f t="shared" si="6322"/>
        <v>0</v>
      </c>
      <c r="BB3020" s="5">
        <f t="shared" si="6322"/>
        <v>0</v>
      </c>
      <c r="BC3020" s="5">
        <f t="shared" si="6322"/>
        <v>0</v>
      </c>
      <c r="BD3020" s="5">
        <f t="shared" si="6322"/>
        <v>0</v>
      </c>
      <c r="BE3020" s="5">
        <f t="shared" si="6322"/>
        <v>0</v>
      </c>
      <c r="BF3020" s="5">
        <f t="shared" si="6322"/>
        <v>0</v>
      </c>
      <c r="BG3020" s="5">
        <f t="shared" si="6193"/>
        <v>150.6</v>
      </c>
      <c r="BH3020" s="5">
        <f t="shared" si="6194"/>
        <v>150.6</v>
      </c>
      <c r="BI3020" s="5">
        <f t="shared" si="6195"/>
        <v>150.6</v>
      </c>
      <c r="BJ3020" s="5">
        <f t="shared" si="6322"/>
        <v>0</v>
      </c>
    </row>
    <row r="3021" spans="1:62" ht="31.5" x14ac:dyDescent="0.25">
      <c r="A3021" s="4" t="s">
        <v>295</v>
      </c>
      <c r="B3021" s="4" t="s">
        <v>10</v>
      </c>
      <c r="C3021" s="4" t="s">
        <v>11</v>
      </c>
      <c r="D3021" s="4" t="s">
        <v>51</v>
      </c>
      <c r="E3021" s="4" t="s">
        <v>17</v>
      </c>
      <c r="F3021" s="15" t="s">
        <v>631</v>
      </c>
      <c r="G3021" s="5">
        <v>150.6</v>
      </c>
      <c r="H3021" s="5">
        <v>150.6</v>
      </c>
      <c r="I3021" s="5">
        <v>150.6</v>
      </c>
      <c r="J3021" s="5"/>
      <c r="K3021" s="5"/>
      <c r="L3021" s="5"/>
      <c r="M3021" s="5">
        <f t="shared" si="6319"/>
        <v>150.6</v>
      </c>
      <c r="N3021" s="5">
        <f t="shared" si="6320"/>
        <v>150.6</v>
      </c>
      <c r="O3021" s="5">
        <f t="shared" si="6321"/>
        <v>150.6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>
        <f t="shared" si="6274"/>
        <v>150.6</v>
      </c>
      <c r="AE3021" s="5">
        <f t="shared" si="6275"/>
        <v>150.6</v>
      </c>
      <c r="AF3021" s="5">
        <f t="shared" si="6276"/>
        <v>150.6</v>
      </c>
      <c r="AG3021" s="5"/>
      <c r="AH3021" s="5"/>
      <c r="AI3021" s="5">
        <f t="shared" si="6277"/>
        <v>150.6</v>
      </c>
      <c r="AJ3021" s="5">
        <f t="shared" si="6278"/>
        <v>150.6</v>
      </c>
      <c r="AK3021" s="5">
        <f t="shared" si="6279"/>
        <v>150.6</v>
      </c>
      <c r="AL3021" s="5"/>
      <c r="AM3021" s="5"/>
      <c r="AN3021" s="5"/>
      <c r="AO3021" s="5"/>
      <c r="AP3021" s="5"/>
      <c r="AQ3021" s="5">
        <f t="shared" si="6192"/>
        <v>150.6</v>
      </c>
      <c r="AR3021" s="5">
        <f t="shared" si="6280"/>
        <v>150.6</v>
      </c>
      <c r="AS3021" s="5">
        <f t="shared" si="6281"/>
        <v>150.6</v>
      </c>
      <c r="AT3021" s="5"/>
      <c r="AU3021" s="5">
        <f t="shared" si="6282"/>
        <v>150.6</v>
      </c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>
        <f t="shared" si="6193"/>
        <v>150.6</v>
      </c>
      <c r="BH3021" s="5">
        <f t="shared" si="6194"/>
        <v>150.6</v>
      </c>
      <c r="BI3021" s="5">
        <f t="shared" si="6195"/>
        <v>150.6</v>
      </c>
      <c r="BJ3021" s="5"/>
    </row>
    <row r="3022" spans="1:62" ht="31.5" x14ac:dyDescent="0.25">
      <c r="A3022" s="4" t="s">
        <v>295</v>
      </c>
      <c r="B3022" s="4" t="s">
        <v>10</v>
      </c>
      <c r="C3022" s="4" t="s">
        <v>11</v>
      </c>
      <c r="D3022" s="4" t="s">
        <v>30</v>
      </c>
      <c r="E3022" s="4"/>
      <c r="F3022" s="15" t="s">
        <v>1262</v>
      </c>
      <c r="G3022" s="5">
        <f>G3023</f>
        <v>19155.199999999997</v>
      </c>
      <c r="H3022" s="5">
        <f t="shared" ref="H3022:BJ3022" si="6323">H3023</f>
        <v>18806.099999999999</v>
      </c>
      <c r="I3022" s="5">
        <f t="shared" si="6323"/>
        <v>18805.899999999998</v>
      </c>
      <c r="J3022" s="5">
        <f t="shared" si="6323"/>
        <v>0</v>
      </c>
      <c r="K3022" s="5">
        <f t="shared" si="6323"/>
        <v>0</v>
      </c>
      <c r="L3022" s="5">
        <f t="shared" si="6323"/>
        <v>0</v>
      </c>
      <c r="M3022" s="5">
        <f t="shared" si="6319"/>
        <v>19155.199999999997</v>
      </c>
      <c r="N3022" s="5">
        <f t="shared" si="6320"/>
        <v>18806.099999999999</v>
      </c>
      <c r="O3022" s="5">
        <f t="shared" si="6321"/>
        <v>18805.899999999998</v>
      </c>
      <c r="P3022" s="5">
        <f t="shared" si="6323"/>
        <v>0</v>
      </c>
      <c r="Q3022" s="5">
        <f t="shared" si="6323"/>
        <v>0</v>
      </c>
      <c r="R3022" s="5">
        <f t="shared" si="6323"/>
        <v>0</v>
      </c>
      <c r="S3022" s="5">
        <f t="shared" si="6323"/>
        <v>0</v>
      </c>
      <c r="T3022" s="5">
        <f t="shared" si="6323"/>
        <v>0</v>
      </c>
      <c r="U3022" s="5">
        <f t="shared" si="6323"/>
        <v>0</v>
      </c>
      <c r="V3022" s="5">
        <f t="shared" si="6323"/>
        <v>0</v>
      </c>
      <c r="W3022" s="5">
        <f t="shared" si="6323"/>
        <v>0</v>
      </c>
      <c r="X3022" s="5">
        <f t="shared" si="6323"/>
        <v>0</v>
      </c>
      <c r="Y3022" s="5">
        <f t="shared" si="6323"/>
        <v>0</v>
      </c>
      <c r="Z3022" s="5">
        <f t="shared" si="6323"/>
        <v>0</v>
      </c>
      <c r="AA3022" s="5">
        <f t="shared" si="6323"/>
        <v>0</v>
      </c>
      <c r="AB3022" s="5">
        <f t="shared" si="6323"/>
        <v>0</v>
      </c>
      <c r="AC3022" s="5">
        <f t="shared" si="6323"/>
        <v>0</v>
      </c>
      <c r="AD3022" s="5">
        <f t="shared" si="6274"/>
        <v>19155.199999999997</v>
      </c>
      <c r="AE3022" s="5">
        <f t="shared" si="6275"/>
        <v>18806.099999999999</v>
      </c>
      <c r="AF3022" s="5">
        <f t="shared" si="6276"/>
        <v>18805.899999999998</v>
      </c>
      <c r="AG3022" s="5">
        <f t="shared" si="6323"/>
        <v>0</v>
      </c>
      <c r="AH3022" s="5">
        <f t="shared" si="6323"/>
        <v>0</v>
      </c>
      <c r="AI3022" s="5">
        <f t="shared" si="6277"/>
        <v>19155.199999999997</v>
      </c>
      <c r="AJ3022" s="5">
        <f t="shared" si="6278"/>
        <v>18806.099999999999</v>
      </c>
      <c r="AK3022" s="5">
        <f t="shared" si="6279"/>
        <v>18805.899999999998</v>
      </c>
      <c r="AL3022" s="5">
        <f t="shared" si="6323"/>
        <v>0</v>
      </c>
      <c r="AM3022" s="5">
        <f t="shared" si="6323"/>
        <v>0</v>
      </c>
      <c r="AN3022" s="5">
        <f t="shared" si="6323"/>
        <v>0</v>
      </c>
      <c r="AO3022" s="5">
        <f t="shared" si="6323"/>
        <v>0</v>
      </c>
      <c r="AP3022" s="5">
        <f t="shared" si="6323"/>
        <v>0</v>
      </c>
      <c r="AQ3022" s="5">
        <f t="shared" si="6192"/>
        <v>19155.199999999997</v>
      </c>
      <c r="AR3022" s="5">
        <f t="shared" si="6280"/>
        <v>18806.099999999999</v>
      </c>
      <c r="AS3022" s="5">
        <f t="shared" si="6281"/>
        <v>18805.899999999998</v>
      </c>
      <c r="AT3022" s="5">
        <f t="shared" si="6323"/>
        <v>0</v>
      </c>
      <c r="AU3022" s="5">
        <f t="shared" si="6282"/>
        <v>19155.199999999997</v>
      </c>
      <c r="AV3022" s="5">
        <f t="shared" si="6323"/>
        <v>0</v>
      </c>
      <c r="AW3022" s="5">
        <f t="shared" si="6323"/>
        <v>0</v>
      </c>
      <c r="AX3022" s="5">
        <f t="shared" si="6323"/>
        <v>0</v>
      </c>
      <c r="AY3022" s="5">
        <f t="shared" si="6323"/>
        <v>0</v>
      </c>
      <c r="AZ3022" s="5">
        <f t="shared" si="6323"/>
        <v>0</v>
      </c>
      <c r="BA3022" s="5">
        <f t="shared" si="6323"/>
        <v>0</v>
      </c>
      <c r="BB3022" s="5">
        <f t="shared" si="6323"/>
        <v>0</v>
      </c>
      <c r="BC3022" s="5">
        <f t="shared" si="6323"/>
        <v>0</v>
      </c>
      <c r="BD3022" s="5">
        <f t="shared" si="6323"/>
        <v>0</v>
      </c>
      <c r="BE3022" s="5">
        <f t="shared" si="6323"/>
        <v>0</v>
      </c>
      <c r="BF3022" s="5">
        <f t="shared" si="6323"/>
        <v>0</v>
      </c>
      <c r="BG3022" s="5">
        <f t="shared" si="6193"/>
        <v>19155.199999999997</v>
      </c>
      <c r="BH3022" s="5">
        <f t="shared" si="6194"/>
        <v>18806.099999999999</v>
      </c>
      <c r="BI3022" s="5">
        <f t="shared" si="6195"/>
        <v>18805.899999999998</v>
      </c>
      <c r="BJ3022" s="5">
        <f t="shared" si="6323"/>
        <v>0</v>
      </c>
    </row>
    <row r="3023" spans="1:62" ht="31.5" x14ac:dyDescent="0.25">
      <c r="A3023" s="4" t="s">
        <v>295</v>
      </c>
      <c r="B3023" s="4" t="s">
        <v>10</v>
      </c>
      <c r="C3023" s="4" t="s">
        <v>11</v>
      </c>
      <c r="D3023" s="4" t="s">
        <v>31</v>
      </c>
      <c r="E3023" s="4"/>
      <c r="F3023" s="15" t="s">
        <v>1265</v>
      </c>
      <c r="G3023" s="5">
        <f>G3024+G3027</f>
        <v>19155.199999999997</v>
      </c>
      <c r="H3023" s="5">
        <f t="shared" ref="H3023:BJ3023" si="6324">H3024+H3027</f>
        <v>18806.099999999999</v>
      </c>
      <c r="I3023" s="5">
        <f t="shared" si="6324"/>
        <v>18805.899999999998</v>
      </c>
      <c r="J3023" s="5">
        <f t="shared" ref="J3023:L3023" si="6325">J3024+J3027</f>
        <v>0</v>
      </c>
      <c r="K3023" s="5">
        <f t="shared" si="6325"/>
        <v>0</v>
      </c>
      <c r="L3023" s="5">
        <f t="shared" si="6325"/>
        <v>0</v>
      </c>
      <c r="M3023" s="5">
        <f t="shared" si="6319"/>
        <v>19155.199999999997</v>
      </c>
      <c r="N3023" s="5">
        <f t="shared" si="6320"/>
        <v>18806.099999999999</v>
      </c>
      <c r="O3023" s="5">
        <f t="shared" si="6321"/>
        <v>18805.899999999998</v>
      </c>
      <c r="P3023" s="5">
        <f t="shared" ref="P3023:AC3023" si="6326">P3024+P3027</f>
        <v>0</v>
      </c>
      <c r="Q3023" s="5">
        <f t="shared" si="6326"/>
        <v>0</v>
      </c>
      <c r="R3023" s="5">
        <f t="shared" si="6326"/>
        <v>0</v>
      </c>
      <c r="S3023" s="5">
        <f t="shared" si="6326"/>
        <v>0</v>
      </c>
      <c r="T3023" s="5">
        <f t="shared" si="6326"/>
        <v>0</v>
      </c>
      <c r="U3023" s="5">
        <f t="shared" si="6326"/>
        <v>0</v>
      </c>
      <c r="V3023" s="5">
        <f t="shared" ref="V3023" si="6327">V3024+V3027</f>
        <v>0</v>
      </c>
      <c r="W3023" s="5">
        <f t="shared" si="6326"/>
        <v>0</v>
      </c>
      <c r="X3023" s="5">
        <f t="shared" si="6326"/>
        <v>0</v>
      </c>
      <c r="Y3023" s="5">
        <f t="shared" si="6326"/>
        <v>0</v>
      </c>
      <c r="Z3023" s="5">
        <f t="shared" si="6326"/>
        <v>0</v>
      </c>
      <c r="AA3023" s="5">
        <f t="shared" si="6326"/>
        <v>0</v>
      </c>
      <c r="AB3023" s="5">
        <f t="shared" si="6326"/>
        <v>0</v>
      </c>
      <c r="AC3023" s="5">
        <f t="shared" si="6326"/>
        <v>0</v>
      </c>
      <c r="AD3023" s="5">
        <f t="shared" si="6274"/>
        <v>19155.199999999997</v>
      </c>
      <c r="AE3023" s="5">
        <f t="shared" si="6275"/>
        <v>18806.099999999999</v>
      </c>
      <c r="AF3023" s="5">
        <f t="shared" si="6276"/>
        <v>18805.899999999998</v>
      </c>
      <c r="AG3023" s="5">
        <f t="shared" ref="AG3023:AH3023" si="6328">AG3024+AG3027</f>
        <v>0</v>
      </c>
      <c r="AH3023" s="5">
        <f t="shared" si="6328"/>
        <v>0</v>
      </c>
      <c r="AI3023" s="5">
        <f t="shared" si="6277"/>
        <v>19155.199999999997</v>
      </c>
      <c r="AJ3023" s="5">
        <f t="shared" si="6278"/>
        <v>18806.099999999999</v>
      </c>
      <c r="AK3023" s="5">
        <f t="shared" si="6279"/>
        <v>18805.899999999998</v>
      </c>
      <c r="AL3023" s="5">
        <f t="shared" ref="AL3023" si="6329">AL3024+AL3027</f>
        <v>0</v>
      </c>
      <c r="AM3023" s="5">
        <f t="shared" ref="AM3023:AP3023" si="6330">AM3024+AM3027</f>
        <v>0</v>
      </c>
      <c r="AN3023" s="5">
        <f t="shared" si="6330"/>
        <v>0</v>
      </c>
      <c r="AO3023" s="5">
        <f t="shared" si="6330"/>
        <v>0</v>
      </c>
      <c r="AP3023" s="5">
        <f t="shared" si="6330"/>
        <v>0</v>
      </c>
      <c r="AQ3023" s="5">
        <f t="shared" si="6192"/>
        <v>19155.199999999997</v>
      </c>
      <c r="AR3023" s="5">
        <f t="shared" si="6280"/>
        <v>18806.099999999999</v>
      </c>
      <c r="AS3023" s="5">
        <f t="shared" si="6281"/>
        <v>18805.899999999998</v>
      </c>
      <c r="AT3023" s="5">
        <f t="shared" ref="AT3023" si="6331">AT3024+AT3027</f>
        <v>0</v>
      </c>
      <c r="AU3023" s="5">
        <f t="shared" si="6282"/>
        <v>19155.199999999997</v>
      </c>
      <c r="AV3023" s="5">
        <f t="shared" ref="AV3023" si="6332">AV3024+AV3027</f>
        <v>0</v>
      </c>
      <c r="AW3023" s="5">
        <f t="shared" ref="AW3023:BF3023" si="6333">AW3024+AW3027</f>
        <v>0</v>
      </c>
      <c r="AX3023" s="5">
        <f t="shared" si="6333"/>
        <v>0</v>
      </c>
      <c r="AY3023" s="5">
        <f t="shared" si="6333"/>
        <v>0</v>
      </c>
      <c r="AZ3023" s="5">
        <f t="shared" si="6333"/>
        <v>0</v>
      </c>
      <c r="BA3023" s="5">
        <f t="shared" si="6333"/>
        <v>0</v>
      </c>
      <c r="BB3023" s="5">
        <f t="shared" si="6333"/>
        <v>0</v>
      </c>
      <c r="BC3023" s="5">
        <f t="shared" si="6333"/>
        <v>0</v>
      </c>
      <c r="BD3023" s="5">
        <f t="shared" si="6333"/>
        <v>0</v>
      </c>
      <c r="BE3023" s="5">
        <f t="shared" si="6333"/>
        <v>0</v>
      </c>
      <c r="BF3023" s="5">
        <f t="shared" si="6333"/>
        <v>0</v>
      </c>
      <c r="BG3023" s="5">
        <f t="shared" si="6193"/>
        <v>19155.199999999997</v>
      </c>
      <c r="BH3023" s="5">
        <f t="shared" si="6194"/>
        <v>18806.099999999999</v>
      </c>
      <c r="BI3023" s="5">
        <f t="shared" si="6195"/>
        <v>18805.899999999998</v>
      </c>
      <c r="BJ3023" s="5">
        <f t="shared" si="6324"/>
        <v>0</v>
      </c>
    </row>
    <row r="3024" spans="1:62" ht="31.5" x14ac:dyDescent="0.25">
      <c r="A3024" s="4" t="s">
        <v>295</v>
      </c>
      <c r="B3024" s="4" t="s">
        <v>10</v>
      </c>
      <c r="C3024" s="4" t="s">
        <v>11</v>
      </c>
      <c r="D3024" s="4" t="s">
        <v>32</v>
      </c>
      <c r="E3024" s="4"/>
      <c r="F3024" s="15" t="s">
        <v>1255</v>
      </c>
      <c r="G3024" s="5">
        <f>G3025</f>
        <v>17788.599999999999</v>
      </c>
      <c r="H3024" s="5">
        <f t="shared" ref="H3024:BJ3025" si="6334">H3025</f>
        <v>17439.8</v>
      </c>
      <c r="I3024" s="5">
        <f t="shared" si="6334"/>
        <v>17439.8</v>
      </c>
      <c r="J3024" s="5">
        <f t="shared" si="6334"/>
        <v>0</v>
      </c>
      <c r="K3024" s="5">
        <f t="shared" si="6334"/>
        <v>0</v>
      </c>
      <c r="L3024" s="5">
        <f t="shared" si="6334"/>
        <v>0</v>
      </c>
      <c r="M3024" s="5">
        <f t="shared" si="6319"/>
        <v>17788.599999999999</v>
      </c>
      <c r="N3024" s="5">
        <f t="shared" si="6320"/>
        <v>17439.8</v>
      </c>
      <c r="O3024" s="5">
        <f t="shared" si="6321"/>
        <v>17439.8</v>
      </c>
      <c r="P3024" s="5">
        <f t="shared" si="6334"/>
        <v>0</v>
      </c>
      <c r="Q3024" s="5">
        <f t="shared" si="6334"/>
        <v>0</v>
      </c>
      <c r="R3024" s="5">
        <f t="shared" si="6334"/>
        <v>0</v>
      </c>
      <c r="S3024" s="5">
        <f t="shared" si="6334"/>
        <v>0</v>
      </c>
      <c r="T3024" s="5">
        <f t="shared" si="6334"/>
        <v>0</v>
      </c>
      <c r="U3024" s="5">
        <f t="shared" si="6334"/>
        <v>0</v>
      </c>
      <c r="V3024" s="5">
        <f t="shared" si="6334"/>
        <v>0</v>
      </c>
      <c r="W3024" s="5">
        <f t="shared" si="6334"/>
        <v>0</v>
      </c>
      <c r="X3024" s="5">
        <f t="shared" si="6334"/>
        <v>0</v>
      </c>
      <c r="Y3024" s="5">
        <f t="shared" si="6334"/>
        <v>0</v>
      </c>
      <c r="Z3024" s="5">
        <f t="shared" si="6334"/>
        <v>0</v>
      </c>
      <c r="AA3024" s="5">
        <f t="shared" si="6334"/>
        <v>0</v>
      </c>
      <c r="AB3024" s="5">
        <f t="shared" si="6334"/>
        <v>0</v>
      </c>
      <c r="AC3024" s="5">
        <f t="shared" si="6334"/>
        <v>0</v>
      </c>
      <c r="AD3024" s="5">
        <f t="shared" si="6274"/>
        <v>17788.599999999999</v>
      </c>
      <c r="AE3024" s="5">
        <f t="shared" si="6275"/>
        <v>17439.8</v>
      </c>
      <c r="AF3024" s="5">
        <f t="shared" si="6276"/>
        <v>17439.8</v>
      </c>
      <c r="AG3024" s="5">
        <f t="shared" si="6334"/>
        <v>0</v>
      </c>
      <c r="AH3024" s="5">
        <f t="shared" si="6334"/>
        <v>0</v>
      </c>
      <c r="AI3024" s="5">
        <f t="shared" si="6277"/>
        <v>17788.599999999999</v>
      </c>
      <c r="AJ3024" s="5">
        <f t="shared" si="6278"/>
        <v>17439.8</v>
      </c>
      <c r="AK3024" s="5">
        <f t="shared" si="6279"/>
        <v>17439.8</v>
      </c>
      <c r="AL3024" s="5">
        <f t="shared" si="6334"/>
        <v>0</v>
      </c>
      <c r="AM3024" s="5">
        <f t="shared" si="6334"/>
        <v>0</v>
      </c>
      <c r="AN3024" s="5">
        <f t="shared" si="6334"/>
        <v>0</v>
      </c>
      <c r="AO3024" s="5">
        <f t="shared" si="6334"/>
        <v>0</v>
      </c>
      <c r="AP3024" s="5">
        <f t="shared" si="6334"/>
        <v>0</v>
      </c>
      <c r="AQ3024" s="5">
        <f t="shared" si="6192"/>
        <v>17788.599999999999</v>
      </c>
      <c r="AR3024" s="5">
        <f t="shared" si="6280"/>
        <v>17439.8</v>
      </c>
      <c r="AS3024" s="5">
        <f t="shared" si="6281"/>
        <v>17439.8</v>
      </c>
      <c r="AT3024" s="5">
        <f t="shared" si="6334"/>
        <v>0</v>
      </c>
      <c r="AU3024" s="5">
        <f t="shared" si="6282"/>
        <v>17788.599999999999</v>
      </c>
      <c r="AV3024" s="5">
        <f t="shared" si="6334"/>
        <v>0</v>
      </c>
      <c r="AW3024" s="5">
        <f t="shared" si="6334"/>
        <v>0</v>
      </c>
      <c r="AX3024" s="5">
        <f t="shared" si="6334"/>
        <v>0</v>
      </c>
      <c r="AY3024" s="5">
        <f t="shared" si="6334"/>
        <v>0</v>
      </c>
      <c r="AZ3024" s="5">
        <f t="shared" si="6334"/>
        <v>0</v>
      </c>
      <c r="BA3024" s="5">
        <f t="shared" si="6334"/>
        <v>0</v>
      </c>
      <c r="BB3024" s="5">
        <f t="shared" si="6334"/>
        <v>0</v>
      </c>
      <c r="BC3024" s="5">
        <f t="shared" si="6334"/>
        <v>0</v>
      </c>
      <c r="BD3024" s="5">
        <f t="shared" si="6334"/>
        <v>0</v>
      </c>
      <c r="BE3024" s="5">
        <f t="shared" si="6334"/>
        <v>0</v>
      </c>
      <c r="BF3024" s="5">
        <f t="shared" si="6334"/>
        <v>0</v>
      </c>
      <c r="BG3024" s="5">
        <f t="shared" si="6193"/>
        <v>17788.599999999999</v>
      </c>
      <c r="BH3024" s="5">
        <f t="shared" si="6194"/>
        <v>17439.8</v>
      </c>
      <c r="BI3024" s="5">
        <f t="shared" si="6195"/>
        <v>17439.8</v>
      </c>
      <c r="BJ3024" s="5">
        <f t="shared" si="6334"/>
        <v>0</v>
      </c>
    </row>
    <row r="3025" spans="1:62" ht="78.75" x14ac:dyDescent="0.25">
      <c r="A3025" s="4" t="s">
        <v>295</v>
      </c>
      <c r="B3025" s="4" t="s">
        <v>10</v>
      </c>
      <c r="C3025" s="4" t="s">
        <v>11</v>
      </c>
      <c r="D3025" s="4" t="s">
        <v>32</v>
      </c>
      <c r="E3025" s="4" t="s">
        <v>23</v>
      </c>
      <c r="F3025" s="15" t="s">
        <v>627</v>
      </c>
      <c r="G3025" s="5">
        <f>G3026</f>
        <v>17788.599999999999</v>
      </c>
      <c r="H3025" s="5">
        <f t="shared" si="6334"/>
        <v>17439.8</v>
      </c>
      <c r="I3025" s="5">
        <f t="shared" si="6334"/>
        <v>17439.8</v>
      </c>
      <c r="J3025" s="5">
        <f t="shared" si="6334"/>
        <v>0</v>
      </c>
      <c r="K3025" s="5">
        <f t="shared" si="6334"/>
        <v>0</v>
      </c>
      <c r="L3025" s="5">
        <f t="shared" si="6334"/>
        <v>0</v>
      </c>
      <c r="M3025" s="5">
        <f t="shared" si="6319"/>
        <v>17788.599999999999</v>
      </c>
      <c r="N3025" s="5">
        <f t="shared" si="6320"/>
        <v>17439.8</v>
      </c>
      <c r="O3025" s="5">
        <f t="shared" si="6321"/>
        <v>17439.8</v>
      </c>
      <c r="P3025" s="5">
        <f t="shared" si="6334"/>
        <v>0</v>
      </c>
      <c r="Q3025" s="5">
        <f t="shared" si="6334"/>
        <v>0</v>
      </c>
      <c r="R3025" s="5">
        <f t="shared" si="6334"/>
        <v>0</v>
      </c>
      <c r="S3025" s="5">
        <f t="shared" si="6334"/>
        <v>0</v>
      </c>
      <c r="T3025" s="5">
        <f t="shared" si="6334"/>
        <v>0</v>
      </c>
      <c r="U3025" s="5">
        <f t="shared" si="6334"/>
        <v>0</v>
      </c>
      <c r="V3025" s="5">
        <f t="shared" si="6334"/>
        <v>0</v>
      </c>
      <c r="W3025" s="5">
        <f t="shared" si="6334"/>
        <v>0</v>
      </c>
      <c r="X3025" s="5">
        <f t="shared" si="6334"/>
        <v>0</v>
      </c>
      <c r="Y3025" s="5">
        <f t="shared" si="6334"/>
        <v>0</v>
      </c>
      <c r="Z3025" s="5">
        <f t="shared" si="6334"/>
        <v>0</v>
      </c>
      <c r="AA3025" s="5">
        <f t="shared" si="6334"/>
        <v>0</v>
      </c>
      <c r="AB3025" s="5">
        <f t="shared" si="6334"/>
        <v>0</v>
      </c>
      <c r="AC3025" s="5">
        <f t="shared" si="6334"/>
        <v>0</v>
      </c>
      <c r="AD3025" s="5">
        <f t="shared" si="6274"/>
        <v>17788.599999999999</v>
      </c>
      <c r="AE3025" s="5">
        <f t="shared" si="6275"/>
        <v>17439.8</v>
      </c>
      <c r="AF3025" s="5">
        <f t="shared" si="6276"/>
        <v>17439.8</v>
      </c>
      <c r="AG3025" s="5">
        <f t="shared" si="6334"/>
        <v>0</v>
      </c>
      <c r="AH3025" s="5">
        <f t="shared" si="6334"/>
        <v>0</v>
      </c>
      <c r="AI3025" s="5">
        <f t="shared" si="6277"/>
        <v>17788.599999999999</v>
      </c>
      <c r="AJ3025" s="5">
        <f t="shared" si="6278"/>
        <v>17439.8</v>
      </c>
      <c r="AK3025" s="5">
        <f t="shared" si="6279"/>
        <v>17439.8</v>
      </c>
      <c r="AL3025" s="5">
        <f t="shared" si="6334"/>
        <v>0</v>
      </c>
      <c r="AM3025" s="5">
        <f t="shared" si="6334"/>
        <v>0</v>
      </c>
      <c r="AN3025" s="5">
        <f t="shared" si="6334"/>
        <v>0</v>
      </c>
      <c r="AO3025" s="5">
        <f t="shared" si="6334"/>
        <v>0</v>
      </c>
      <c r="AP3025" s="5">
        <f t="shared" si="6334"/>
        <v>0</v>
      </c>
      <c r="AQ3025" s="5">
        <f t="shared" si="6192"/>
        <v>17788.599999999999</v>
      </c>
      <c r="AR3025" s="5">
        <f t="shared" si="6280"/>
        <v>17439.8</v>
      </c>
      <c r="AS3025" s="5">
        <f t="shared" si="6281"/>
        <v>17439.8</v>
      </c>
      <c r="AT3025" s="5">
        <f t="shared" si="6334"/>
        <v>0</v>
      </c>
      <c r="AU3025" s="5">
        <f t="shared" si="6282"/>
        <v>17788.599999999999</v>
      </c>
      <c r="AV3025" s="5">
        <f t="shared" si="6334"/>
        <v>0</v>
      </c>
      <c r="AW3025" s="5">
        <f t="shared" si="6334"/>
        <v>0</v>
      </c>
      <c r="AX3025" s="5">
        <f t="shared" si="6334"/>
        <v>0</v>
      </c>
      <c r="AY3025" s="5">
        <f t="shared" si="6334"/>
        <v>0</v>
      </c>
      <c r="AZ3025" s="5">
        <f t="shared" si="6334"/>
        <v>0</v>
      </c>
      <c r="BA3025" s="5">
        <f t="shared" si="6334"/>
        <v>0</v>
      </c>
      <c r="BB3025" s="5">
        <f t="shared" si="6334"/>
        <v>0</v>
      </c>
      <c r="BC3025" s="5">
        <f t="shared" si="6334"/>
        <v>0</v>
      </c>
      <c r="BD3025" s="5">
        <f t="shared" si="6334"/>
        <v>0</v>
      </c>
      <c r="BE3025" s="5">
        <f t="shared" si="6334"/>
        <v>0</v>
      </c>
      <c r="BF3025" s="5">
        <f t="shared" si="6334"/>
        <v>0</v>
      </c>
      <c r="BG3025" s="5">
        <f t="shared" si="6193"/>
        <v>17788.599999999999</v>
      </c>
      <c r="BH3025" s="5">
        <f t="shared" si="6194"/>
        <v>17439.8</v>
      </c>
      <c r="BI3025" s="5">
        <f t="shared" si="6195"/>
        <v>17439.8</v>
      </c>
      <c r="BJ3025" s="5">
        <f t="shared" si="6334"/>
        <v>0</v>
      </c>
    </row>
    <row r="3026" spans="1:62" ht="31.5" x14ac:dyDescent="0.25">
      <c r="A3026" s="4" t="s">
        <v>295</v>
      </c>
      <c r="B3026" s="4" t="s">
        <v>10</v>
      </c>
      <c r="C3026" s="4" t="s">
        <v>11</v>
      </c>
      <c r="D3026" s="4" t="s">
        <v>32</v>
      </c>
      <c r="E3026" s="4" t="s">
        <v>33</v>
      </c>
      <c r="F3026" s="15" t="s">
        <v>629</v>
      </c>
      <c r="G3026" s="5">
        <v>17788.599999999999</v>
      </c>
      <c r="H3026" s="5">
        <v>17439.8</v>
      </c>
      <c r="I3026" s="5">
        <v>17439.8</v>
      </c>
      <c r="J3026" s="5"/>
      <c r="K3026" s="5"/>
      <c r="L3026" s="5"/>
      <c r="M3026" s="5">
        <f t="shared" si="6319"/>
        <v>17788.599999999999</v>
      </c>
      <c r="N3026" s="5">
        <f t="shared" si="6320"/>
        <v>17439.8</v>
      </c>
      <c r="O3026" s="5">
        <f t="shared" si="6321"/>
        <v>17439.8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>
        <f t="shared" si="6274"/>
        <v>17788.599999999999</v>
      </c>
      <c r="AE3026" s="5">
        <f t="shared" si="6275"/>
        <v>17439.8</v>
      </c>
      <c r="AF3026" s="5">
        <f t="shared" si="6276"/>
        <v>17439.8</v>
      </c>
      <c r="AG3026" s="5"/>
      <c r="AH3026" s="5"/>
      <c r="AI3026" s="5">
        <f t="shared" si="6277"/>
        <v>17788.599999999999</v>
      </c>
      <c r="AJ3026" s="5">
        <f t="shared" si="6278"/>
        <v>17439.8</v>
      </c>
      <c r="AK3026" s="5">
        <f t="shared" si="6279"/>
        <v>17439.8</v>
      </c>
      <c r="AL3026" s="5"/>
      <c r="AM3026" s="5"/>
      <c r="AN3026" s="5"/>
      <c r="AO3026" s="5"/>
      <c r="AP3026" s="5"/>
      <c r="AQ3026" s="5">
        <f t="shared" si="6192"/>
        <v>17788.599999999999</v>
      </c>
      <c r="AR3026" s="5">
        <f t="shared" si="6280"/>
        <v>17439.8</v>
      </c>
      <c r="AS3026" s="5">
        <f t="shared" si="6281"/>
        <v>17439.8</v>
      </c>
      <c r="AT3026" s="5"/>
      <c r="AU3026" s="5">
        <f t="shared" si="6282"/>
        <v>17788.599999999999</v>
      </c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>
        <f t="shared" si="6193"/>
        <v>17788.599999999999</v>
      </c>
      <c r="BH3026" s="5">
        <f t="shared" si="6194"/>
        <v>17439.8</v>
      </c>
      <c r="BI3026" s="5">
        <f t="shared" si="6195"/>
        <v>17439.8</v>
      </c>
      <c r="BJ3026" s="5"/>
    </row>
    <row r="3027" spans="1:62" ht="31.5" x14ac:dyDescent="0.25">
      <c r="A3027" s="4" t="s">
        <v>295</v>
      </c>
      <c r="B3027" s="4" t="s">
        <v>10</v>
      </c>
      <c r="C3027" s="4" t="s">
        <v>11</v>
      </c>
      <c r="D3027" s="4" t="s">
        <v>34</v>
      </c>
      <c r="E3027" s="4"/>
      <c r="F3027" s="15" t="s">
        <v>1256</v>
      </c>
      <c r="G3027" s="5">
        <f>G3028+G3030+G3032</f>
        <v>1366.6</v>
      </c>
      <c r="H3027" s="5">
        <f t="shared" ref="H3027:BJ3027" si="6335">H3028+H3030+H3032</f>
        <v>1366.3</v>
      </c>
      <c r="I3027" s="5">
        <f t="shared" si="6335"/>
        <v>1366.1</v>
      </c>
      <c r="J3027" s="5">
        <f t="shared" ref="J3027:L3027" si="6336">J3028+J3030+J3032</f>
        <v>0</v>
      </c>
      <c r="K3027" s="5">
        <f t="shared" si="6336"/>
        <v>0</v>
      </c>
      <c r="L3027" s="5">
        <f t="shared" si="6336"/>
        <v>0</v>
      </c>
      <c r="M3027" s="5">
        <f t="shared" si="6319"/>
        <v>1366.6</v>
      </c>
      <c r="N3027" s="5">
        <f t="shared" si="6320"/>
        <v>1366.3</v>
      </c>
      <c r="O3027" s="5">
        <f t="shared" si="6321"/>
        <v>1366.1</v>
      </c>
      <c r="P3027" s="5">
        <f t="shared" ref="P3027:AC3027" si="6337">P3028+P3030+P3032</f>
        <v>0</v>
      </c>
      <c r="Q3027" s="5">
        <f t="shared" si="6337"/>
        <v>0</v>
      </c>
      <c r="R3027" s="5">
        <f t="shared" si="6337"/>
        <v>0</v>
      </c>
      <c r="S3027" s="5">
        <f t="shared" si="6337"/>
        <v>0</v>
      </c>
      <c r="T3027" s="5">
        <f t="shared" si="6337"/>
        <v>0</v>
      </c>
      <c r="U3027" s="5">
        <f t="shared" si="6337"/>
        <v>0</v>
      </c>
      <c r="V3027" s="5">
        <f t="shared" ref="V3027" si="6338">V3028+V3030+V3032</f>
        <v>0</v>
      </c>
      <c r="W3027" s="5">
        <f t="shared" si="6337"/>
        <v>0</v>
      </c>
      <c r="X3027" s="5">
        <f t="shared" si="6337"/>
        <v>0</v>
      </c>
      <c r="Y3027" s="5">
        <f t="shared" si="6337"/>
        <v>0</v>
      </c>
      <c r="Z3027" s="5">
        <f t="shared" si="6337"/>
        <v>0</v>
      </c>
      <c r="AA3027" s="5">
        <f t="shared" si="6337"/>
        <v>0</v>
      </c>
      <c r="AB3027" s="5">
        <f t="shared" si="6337"/>
        <v>0</v>
      </c>
      <c r="AC3027" s="5">
        <f t="shared" si="6337"/>
        <v>0</v>
      </c>
      <c r="AD3027" s="5">
        <f t="shared" si="6274"/>
        <v>1366.6</v>
      </c>
      <c r="AE3027" s="5">
        <f t="shared" si="6275"/>
        <v>1366.3</v>
      </c>
      <c r="AF3027" s="5">
        <f t="shared" si="6276"/>
        <v>1366.1</v>
      </c>
      <c r="AG3027" s="5">
        <f t="shared" ref="AG3027:AH3027" si="6339">AG3028+AG3030+AG3032</f>
        <v>0</v>
      </c>
      <c r="AH3027" s="5">
        <f t="shared" si="6339"/>
        <v>0</v>
      </c>
      <c r="AI3027" s="5">
        <f t="shared" si="6277"/>
        <v>1366.6</v>
      </c>
      <c r="AJ3027" s="5">
        <f t="shared" si="6278"/>
        <v>1366.3</v>
      </c>
      <c r="AK3027" s="5">
        <f t="shared" si="6279"/>
        <v>1366.1</v>
      </c>
      <c r="AL3027" s="5">
        <f t="shared" ref="AL3027" si="6340">AL3028+AL3030+AL3032</f>
        <v>0</v>
      </c>
      <c r="AM3027" s="5">
        <f t="shared" ref="AM3027:AP3027" si="6341">AM3028+AM3030+AM3032</f>
        <v>0</v>
      </c>
      <c r="AN3027" s="5">
        <f t="shared" si="6341"/>
        <v>0</v>
      </c>
      <c r="AO3027" s="5">
        <f t="shared" si="6341"/>
        <v>0</v>
      </c>
      <c r="AP3027" s="5">
        <f t="shared" si="6341"/>
        <v>0</v>
      </c>
      <c r="AQ3027" s="5">
        <f t="shared" ref="AQ3027:AQ3090" si="6342">AN3027+AM3027+AI3027+AL3027</f>
        <v>1366.6</v>
      </c>
      <c r="AR3027" s="5">
        <f t="shared" si="6280"/>
        <v>1366.3</v>
      </c>
      <c r="AS3027" s="5">
        <f t="shared" si="6281"/>
        <v>1366.1</v>
      </c>
      <c r="AT3027" s="5">
        <f t="shared" ref="AT3027" si="6343">AT3028+AT3030+AT3032</f>
        <v>0</v>
      </c>
      <c r="AU3027" s="5">
        <f t="shared" si="6282"/>
        <v>1366.6</v>
      </c>
      <c r="AV3027" s="5">
        <f t="shared" ref="AV3027" si="6344">AV3028+AV3030+AV3032</f>
        <v>0</v>
      </c>
      <c r="AW3027" s="5">
        <f t="shared" ref="AW3027:BF3027" si="6345">AW3028+AW3030+AW3032</f>
        <v>0</v>
      </c>
      <c r="AX3027" s="5">
        <f t="shared" si="6345"/>
        <v>0</v>
      </c>
      <c r="AY3027" s="5">
        <f t="shared" si="6345"/>
        <v>0</v>
      </c>
      <c r="AZ3027" s="5">
        <f t="shared" si="6345"/>
        <v>0</v>
      </c>
      <c r="BA3027" s="5">
        <f t="shared" si="6345"/>
        <v>0</v>
      </c>
      <c r="BB3027" s="5">
        <f t="shared" si="6345"/>
        <v>0</v>
      </c>
      <c r="BC3027" s="5">
        <f t="shared" si="6345"/>
        <v>0</v>
      </c>
      <c r="BD3027" s="5">
        <f t="shared" si="6345"/>
        <v>0</v>
      </c>
      <c r="BE3027" s="5">
        <f t="shared" si="6345"/>
        <v>0</v>
      </c>
      <c r="BF3027" s="5">
        <f t="shared" si="6345"/>
        <v>0</v>
      </c>
      <c r="BG3027" s="5">
        <f t="shared" ref="BG3027:BG3090" si="6346">AU3027+AV3027+AW3027+AX3027+AY3027+AZ3027</f>
        <v>1366.6</v>
      </c>
      <c r="BH3027" s="5">
        <f t="shared" ref="BH3027:BH3090" si="6347">AR3027+BA3027+BB3027+BC3027+BD3027</f>
        <v>1366.3</v>
      </c>
      <c r="BI3027" s="5">
        <f t="shared" ref="BI3027:BI3090" si="6348">AS3027+BE3027+BF3027</f>
        <v>1366.1</v>
      </c>
      <c r="BJ3027" s="5">
        <f t="shared" si="6335"/>
        <v>0</v>
      </c>
    </row>
    <row r="3028" spans="1:62" ht="78.75" x14ac:dyDescent="0.25">
      <c r="A3028" s="4" t="s">
        <v>295</v>
      </c>
      <c r="B3028" s="4" t="s">
        <v>10</v>
      </c>
      <c r="C3028" s="4" t="s">
        <v>11</v>
      </c>
      <c r="D3028" s="4" t="s">
        <v>34</v>
      </c>
      <c r="E3028" s="4" t="s">
        <v>23</v>
      </c>
      <c r="F3028" s="15" t="s">
        <v>627</v>
      </c>
      <c r="G3028" s="5">
        <f>G3029</f>
        <v>0.7</v>
      </c>
      <c r="H3028" s="5">
        <f t="shared" ref="H3028:BJ3028" si="6349">H3029</f>
        <v>0.7</v>
      </c>
      <c r="I3028" s="5">
        <f t="shared" si="6349"/>
        <v>0</v>
      </c>
      <c r="J3028" s="5">
        <f t="shared" si="6349"/>
        <v>0</v>
      </c>
      <c r="K3028" s="5">
        <f t="shared" si="6349"/>
        <v>0</v>
      </c>
      <c r="L3028" s="5">
        <f t="shared" si="6349"/>
        <v>0</v>
      </c>
      <c r="M3028" s="5">
        <f t="shared" si="6319"/>
        <v>0.7</v>
      </c>
      <c r="N3028" s="5">
        <f t="shared" si="6320"/>
        <v>0.7</v>
      </c>
      <c r="O3028" s="5">
        <f t="shared" si="6321"/>
        <v>0</v>
      </c>
      <c r="P3028" s="5">
        <f t="shared" si="6349"/>
        <v>0</v>
      </c>
      <c r="Q3028" s="5">
        <f t="shared" si="6349"/>
        <v>0</v>
      </c>
      <c r="R3028" s="5">
        <f t="shared" si="6349"/>
        <v>0</v>
      </c>
      <c r="S3028" s="5">
        <f t="shared" si="6349"/>
        <v>0</v>
      </c>
      <c r="T3028" s="5">
        <f t="shared" si="6349"/>
        <v>0</v>
      </c>
      <c r="U3028" s="5">
        <f t="shared" si="6349"/>
        <v>0</v>
      </c>
      <c r="V3028" s="5">
        <f t="shared" si="6349"/>
        <v>0</v>
      </c>
      <c r="W3028" s="5">
        <f t="shared" si="6349"/>
        <v>0</v>
      </c>
      <c r="X3028" s="5">
        <f t="shared" si="6349"/>
        <v>0</v>
      </c>
      <c r="Y3028" s="5">
        <f t="shared" si="6349"/>
        <v>0</v>
      </c>
      <c r="Z3028" s="5">
        <f t="shared" si="6349"/>
        <v>0</v>
      </c>
      <c r="AA3028" s="5">
        <f t="shared" si="6349"/>
        <v>0</v>
      </c>
      <c r="AB3028" s="5">
        <f t="shared" si="6349"/>
        <v>0</v>
      </c>
      <c r="AC3028" s="5">
        <f t="shared" si="6349"/>
        <v>0</v>
      </c>
      <c r="AD3028" s="5">
        <f t="shared" si="6274"/>
        <v>0.7</v>
      </c>
      <c r="AE3028" s="5">
        <f t="shared" si="6275"/>
        <v>0.7</v>
      </c>
      <c r="AF3028" s="5">
        <f t="shared" si="6276"/>
        <v>0</v>
      </c>
      <c r="AG3028" s="5">
        <f t="shared" si="6349"/>
        <v>0</v>
      </c>
      <c r="AH3028" s="5">
        <f t="shared" si="6349"/>
        <v>0</v>
      </c>
      <c r="AI3028" s="5">
        <f t="shared" si="6277"/>
        <v>0.7</v>
      </c>
      <c r="AJ3028" s="5">
        <f t="shared" si="6278"/>
        <v>0.7</v>
      </c>
      <c r="AK3028" s="5">
        <f t="shared" si="6279"/>
        <v>0</v>
      </c>
      <c r="AL3028" s="5">
        <f t="shared" si="6349"/>
        <v>0</v>
      </c>
      <c r="AM3028" s="5">
        <f t="shared" si="6349"/>
        <v>0</v>
      </c>
      <c r="AN3028" s="5">
        <f t="shared" si="6349"/>
        <v>0</v>
      </c>
      <c r="AO3028" s="5">
        <f t="shared" si="6349"/>
        <v>0</v>
      </c>
      <c r="AP3028" s="5">
        <f t="shared" si="6349"/>
        <v>0</v>
      </c>
      <c r="AQ3028" s="5">
        <f t="shared" si="6342"/>
        <v>0.7</v>
      </c>
      <c r="AR3028" s="5">
        <f t="shared" si="6280"/>
        <v>0.7</v>
      </c>
      <c r="AS3028" s="5">
        <f t="shared" si="6281"/>
        <v>0</v>
      </c>
      <c r="AT3028" s="5">
        <f t="shared" si="6349"/>
        <v>0</v>
      </c>
      <c r="AU3028" s="5">
        <f t="shared" si="6282"/>
        <v>0.7</v>
      </c>
      <c r="AV3028" s="5">
        <f t="shared" si="6349"/>
        <v>0</v>
      </c>
      <c r="AW3028" s="5">
        <f t="shared" si="6349"/>
        <v>0</v>
      </c>
      <c r="AX3028" s="5">
        <f t="shared" si="6349"/>
        <v>0</v>
      </c>
      <c r="AY3028" s="5">
        <f t="shared" si="6349"/>
        <v>0</v>
      </c>
      <c r="AZ3028" s="5">
        <f t="shared" si="6349"/>
        <v>0</v>
      </c>
      <c r="BA3028" s="5">
        <f t="shared" si="6349"/>
        <v>0</v>
      </c>
      <c r="BB3028" s="5">
        <f t="shared" si="6349"/>
        <v>0</v>
      </c>
      <c r="BC3028" s="5">
        <f t="shared" si="6349"/>
        <v>0</v>
      </c>
      <c r="BD3028" s="5">
        <f t="shared" si="6349"/>
        <v>0</v>
      </c>
      <c r="BE3028" s="5">
        <f t="shared" si="6349"/>
        <v>0</v>
      </c>
      <c r="BF3028" s="5">
        <f t="shared" si="6349"/>
        <v>0</v>
      </c>
      <c r="BG3028" s="5">
        <f t="shared" si="6346"/>
        <v>0.7</v>
      </c>
      <c r="BH3028" s="5">
        <f t="shared" si="6347"/>
        <v>0.7</v>
      </c>
      <c r="BI3028" s="5">
        <f t="shared" si="6348"/>
        <v>0</v>
      </c>
      <c r="BJ3028" s="5">
        <f t="shared" si="6349"/>
        <v>0</v>
      </c>
    </row>
    <row r="3029" spans="1:62" ht="31.5" x14ac:dyDescent="0.25">
      <c r="A3029" s="4" t="s">
        <v>295</v>
      </c>
      <c r="B3029" s="4" t="s">
        <v>10</v>
      </c>
      <c r="C3029" s="4" t="s">
        <v>11</v>
      </c>
      <c r="D3029" s="4" t="s">
        <v>34</v>
      </c>
      <c r="E3029" s="4" t="s">
        <v>33</v>
      </c>
      <c r="F3029" s="15" t="s">
        <v>629</v>
      </c>
      <c r="G3029" s="5">
        <v>0.7</v>
      </c>
      <c r="H3029" s="5">
        <v>0.7</v>
      </c>
      <c r="I3029" s="5">
        <v>0</v>
      </c>
      <c r="J3029" s="5"/>
      <c r="K3029" s="5"/>
      <c r="L3029" s="5"/>
      <c r="M3029" s="5">
        <f t="shared" si="6319"/>
        <v>0.7</v>
      </c>
      <c r="N3029" s="5">
        <f t="shared" si="6320"/>
        <v>0.7</v>
      </c>
      <c r="O3029" s="5">
        <f t="shared" si="6321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>
        <f t="shared" si="6274"/>
        <v>0.7</v>
      </c>
      <c r="AE3029" s="5">
        <f t="shared" si="6275"/>
        <v>0.7</v>
      </c>
      <c r="AF3029" s="5">
        <f t="shared" si="6276"/>
        <v>0</v>
      </c>
      <c r="AG3029" s="5"/>
      <c r="AH3029" s="5"/>
      <c r="AI3029" s="5">
        <f t="shared" si="6277"/>
        <v>0.7</v>
      </c>
      <c r="AJ3029" s="5">
        <f t="shared" si="6278"/>
        <v>0.7</v>
      </c>
      <c r="AK3029" s="5">
        <f t="shared" si="6279"/>
        <v>0</v>
      </c>
      <c r="AL3029" s="5"/>
      <c r="AM3029" s="5"/>
      <c r="AN3029" s="5"/>
      <c r="AO3029" s="5"/>
      <c r="AP3029" s="5"/>
      <c r="AQ3029" s="5">
        <f t="shared" si="6342"/>
        <v>0.7</v>
      </c>
      <c r="AR3029" s="5">
        <f t="shared" si="6280"/>
        <v>0.7</v>
      </c>
      <c r="AS3029" s="5">
        <f t="shared" si="6281"/>
        <v>0</v>
      </c>
      <c r="AT3029" s="5"/>
      <c r="AU3029" s="5">
        <f t="shared" si="6282"/>
        <v>0.7</v>
      </c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>
        <f t="shared" si="6346"/>
        <v>0.7</v>
      </c>
      <c r="BH3029" s="5">
        <f t="shared" si="6347"/>
        <v>0.7</v>
      </c>
      <c r="BI3029" s="5">
        <f t="shared" si="6348"/>
        <v>0</v>
      </c>
      <c r="BJ3029" s="5"/>
    </row>
    <row r="3030" spans="1:62" ht="31.5" x14ac:dyDescent="0.25">
      <c r="A3030" s="4" t="s">
        <v>295</v>
      </c>
      <c r="B3030" s="4" t="s">
        <v>10</v>
      </c>
      <c r="C3030" s="4" t="s">
        <v>11</v>
      </c>
      <c r="D3030" s="4" t="s">
        <v>34</v>
      </c>
      <c r="E3030" s="4" t="s">
        <v>16</v>
      </c>
      <c r="F3030" s="15" t="s">
        <v>630</v>
      </c>
      <c r="G3030" s="5">
        <f>G3031</f>
        <v>1365.3</v>
      </c>
      <c r="H3030" s="5">
        <f t="shared" ref="H3030:BJ3030" si="6350">H3031</f>
        <v>1365.3</v>
      </c>
      <c r="I3030" s="5">
        <f t="shared" si="6350"/>
        <v>1366</v>
      </c>
      <c r="J3030" s="5">
        <f t="shared" si="6350"/>
        <v>0</v>
      </c>
      <c r="K3030" s="5">
        <f t="shared" si="6350"/>
        <v>0</v>
      </c>
      <c r="L3030" s="5">
        <f t="shared" si="6350"/>
        <v>0</v>
      </c>
      <c r="M3030" s="5">
        <f t="shared" si="6319"/>
        <v>1365.3</v>
      </c>
      <c r="N3030" s="5">
        <f t="shared" si="6320"/>
        <v>1365.3</v>
      </c>
      <c r="O3030" s="5">
        <f t="shared" si="6321"/>
        <v>1366</v>
      </c>
      <c r="P3030" s="5">
        <f t="shared" si="6350"/>
        <v>0</v>
      </c>
      <c r="Q3030" s="5">
        <f t="shared" si="6350"/>
        <v>0</v>
      </c>
      <c r="R3030" s="5">
        <f t="shared" si="6350"/>
        <v>0</v>
      </c>
      <c r="S3030" s="5">
        <f t="shared" si="6350"/>
        <v>0</v>
      </c>
      <c r="T3030" s="5">
        <f t="shared" si="6350"/>
        <v>0</v>
      </c>
      <c r="U3030" s="5">
        <f t="shared" si="6350"/>
        <v>0</v>
      </c>
      <c r="V3030" s="5">
        <f t="shared" si="6350"/>
        <v>0</v>
      </c>
      <c r="W3030" s="5">
        <f t="shared" si="6350"/>
        <v>0</v>
      </c>
      <c r="X3030" s="5">
        <f t="shared" si="6350"/>
        <v>0</v>
      </c>
      <c r="Y3030" s="5">
        <f t="shared" si="6350"/>
        <v>0</v>
      </c>
      <c r="Z3030" s="5">
        <f t="shared" si="6350"/>
        <v>0</v>
      </c>
      <c r="AA3030" s="5">
        <f t="shared" si="6350"/>
        <v>0</v>
      </c>
      <c r="AB3030" s="5">
        <f t="shared" si="6350"/>
        <v>0</v>
      </c>
      <c r="AC3030" s="5">
        <f t="shared" si="6350"/>
        <v>0</v>
      </c>
      <c r="AD3030" s="5">
        <f t="shared" si="6274"/>
        <v>1365.3</v>
      </c>
      <c r="AE3030" s="5">
        <f t="shared" si="6275"/>
        <v>1365.3</v>
      </c>
      <c r="AF3030" s="5">
        <f t="shared" si="6276"/>
        <v>1366</v>
      </c>
      <c r="AG3030" s="5">
        <f t="shared" si="6350"/>
        <v>0</v>
      </c>
      <c r="AH3030" s="5">
        <f t="shared" si="6350"/>
        <v>0</v>
      </c>
      <c r="AI3030" s="5">
        <f t="shared" si="6277"/>
        <v>1365.3</v>
      </c>
      <c r="AJ3030" s="5">
        <f t="shared" si="6278"/>
        <v>1365.3</v>
      </c>
      <c r="AK3030" s="5">
        <f t="shared" si="6279"/>
        <v>1366</v>
      </c>
      <c r="AL3030" s="5">
        <f t="shared" si="6350"/>
        <v>0</v>
      </c>
      <c r="AM3030" s="5">
        <f t="shared" si="6350"/>
        <v>0</v>
      </c>
      <c r="AN3030" s="5">
        <f t="shared" si="6350"/>
        <v>0</v>
      </c>
      <c r="AO3030" s="5">
        <f t="shared" si="6350"/>
        <v>0</v>
      </c>
      <c r="AP3030" s="5">
        <f t="shared" si="6350"/>
        <v>0</v>
      </c>
      <c r="AQ3030" s="5">
        <f t="shared" si="6342"/>
        <v>1365.3</v>
      </c>
      <c r="AR3030" s="5">
        <f t="shared" si="6280"/>
        <v>1365.3</v>
      </c>
      <c r="AS3030" s="5">
        <f t="shared" si="6281"/>
        <v>1366</v>
      </c>
      <c r="AT3030" s="5">
        <f t="shared" si="6350"/>
        <v>0</v>
      </c>
      <c r="AU3030" s="5">
        <f t="shared" si="6282"/>
        <v>1365.3</v>
      </c>
      <c r="AV3030" s="5">
        <f t="shared" si="6350"/>
        <v>0</v>
      </c>
      <c r="AW3030" s="5">
        <f t="shared" si="6350"/>
        <v>0</v>
      </c>
      <c r="AX3030" s="5">
        <f t="shared" si="6350"/>
        <v>0</v>
      </c>
      <c r="AY3030" s="5">
        <f t="shared" si="6350"/>
        <v>0</v>
      </c>
      <c r="AZ3030" s="5">
        <f t="shared" si="6350"/>
        <v>0</v>
      </c>
      <c r="BA3030" s="5">
        <f t="shared" si="6350"/>
        <v>0</v>
      </c>
      <c r="BB3030" s="5">
        <f t="shared" si="6350"/>
        <v>0</v>
      </c>
      <c r="BC3030" s="5">
        <f t="shared" si="6350"/>
        <v>0</v>
      </c>
      <c r="BD3030" s="5">
        <f t="shared" si="6350"/>
        <v>0</v>
      </c>
      <c r="BE3030" s="5">
        <f t="shared" si="6350"/>
        <v>0</v>
      </c>
      <c r="BF3030" s="5">
        <f t="shared" si="6350"/>
        <v>0</v>
      </c>
      <c r="BG3030" s="5">
        <f t="shared" si="6346"/>
        <v>1365.3</v>
      </c>
      <c r="BH3030" s="5">
        <f t="shared" si="6347"/>
        <v>1365.3</v>
      </c>
      <c r="BI3030" s="5">
        <f t="shared" si="6348"/>
        <v>1366</v>
      </c>
      <c r="BJ3030" s="5">
        <f t="shared" si="6350"/>
        <v>0</v>
      </c>
    </row>
    <row r="3031" spans="1:62" ht="31.5" x14ac:dyDescent="0.25">
      <c r="A3031" s="4" t="s">
        <v>295</v>
      </c>
      <c r="B3031" s="4" t="s">
        <v>10</v>
      </c>
      <c r="C3031" s="4" t="s">
        <v>11</v>
      </c>
      <c r="D3031" s="4" t="s">
        <v>34</v>
      </c>
      <c r="E3031" s="4" t="s">
        <v>17</v>
      </c>
      <c r="F3031" s="15" t="s">
        <v>631</v>
      </c>
      <c r="G3031" s="5">
        <v>1365.3</v>
      </c>
      <c r="H3031" s="5">
        <v>1365.3</v>
      </c>
      <c r="I3031" s="5">
        <v>1366</v>
      </c>
      <c r="J3031" s="5"/>
      <c r="K3031" s="5"/>
      <c r="L3031" s="5"/>
      <c r="M3031" s="5">
        <f t="shared" si="6319"/>
        <v>1365.3</v>
      </c>
      <c r="N3031" s="5">
        <f t="shared" si="6320"/>
        <v>1365.3</v>
      </c>
      <c r="O3031" s="5">
        <f t="shared" si="6321"/>
        <v>1366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6274"/>
        <v>1365.3</v>
      </c>
      <c r="AE3031" s="5">
        <f t="shared" si="6275"/>
        <v>1365.3</v>
      </c>
      <c r="AF3031" s="5">
        <f t="shared" si="6276"/>
        <v>1366</v>
      </c>
      <c r="AG3031" s="5"/>
      <c r="AH3031" s="5"/>
      <c r="AI3031" s="5">
        <f t="shared" si="6277"/>
        <v>1365.3</v>
      </c>
      <c r="AJ3031" s="5">
        <f t="shared" si="6278"/>
        <v>1365.3</v>
      </c>
      <c r="AK3031" s="5">
        <f t="shared" si="6279"/>
        <v>1366</v>
      </c>
      <c r="AL3031" s="5"/>
      <c r="AM3031" s="5"/>
      <c r="AN3031" s="5"/>
      <c r="AO3031" s="5"/>
      <c r="AP3031" s="5"/>
      <c r="AQ3031" s="5">
        <f t="shared" si="6342"/>
        <v>1365.3</v>
      </c>
      <c r="AR3031" s="5">
        <f t="shared" si="6280"/>
        <v>1365.3</v>
      </c>
      <c r="AS3031" s="5">
        <f t="shared" si="6281"/>
        <v>1366</v>
      </c>
      <c r="AT3031" s="5"/>
      <c r="AU3031" s="5">
        <f t="shared" si="6282"/>
        <v>1365.3</v>
      </c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>
        <f t="shared" si="6346"/>
        <v>1365.3</v>
      </c>
      <c r="BH3031" s="5">
        <f t="shared" si="6347"/>
        <v>1365.3</v>
      </c>
      <c r="BI3031" s="5">
        <f t="shared" si="6348"/>
        <v>1366</v>
      </c>
      <c r="BJ3031" s="5"/>
    </row>
    <row r="3032" spans="1:62" x14ac:dyDescent="0.25">
      <c r="A3032" s="4" t="s">
        <v>295</v>
      </c>
      <c r="B3032" s="4" t="s">
        <v>10</v>
      </c>
      <c r="C3032" s="4" t="s">
        <v>11</v>
      </c>
      <c r="D3032" s="4" t="s">
        <v>34</v>
      </c>
      <c r="E3032" s="4" t="s">
        <v>18</v>
      </c>
      <c r="F3032" s="15" t="s">
        <v>646</v>
      </c>
      <c r="G3032" s="5">
        <f>G3033</f>
        <v>0.6</v>
      </c>
      <c r="H3032" s="5">
        <f t="shared" ref="H3032:BJ3032" si="6351">H3033</f>
        <v>0.3</v>
      </c>
      <c r="I3032" s="5">
        <f t="shared" si="6351"/>
        <v>0.1</v>
      </c>
      <c r="J3032" s="5">
        <f t="shared" si="6351"/>
        <v>0</v>
      </c>
      <c r="K3032" s="5">
        <f t="shared" si="6351"/>
        <v>0</v>
      </c>
      <c r="L3032" s="5">
        <f t="shared" si="6351"/>
        <v>0</v>
      </c>
      <c r="M3032" s="5">
        <f t="shared" si="6319"/>
        <v>0.6</v>
      </c>
      <c r="N3032" s="5">
        <f t="shared" si="6320"/>
        <v>0.3</v>
      </c>
      <c r="O3032" s="5">
        <f t="shared" si="6321"/>
        <v>0.1</v>
      </c>
      <c r="P3032" s="5">
        <f t="shared" si="6351"/>
        <v>0</v>
      </c>
      <c r="Q3032" s="5">
        <f t="shared" si="6351"/>
        <v>0</v>
      </c>
      <c r="R3032" s="5">
        <f t="shared" si="6351"/>
        <v>0</v>
      </c>
      <c r="S3032" s="5">
        <f t="shared" si="6351"/>
        <v>0</v>
      </c>
      <c r="T3032" s="5">
        <f t="shared" si="6351"/>
        <v>0</v>
      </c>
      <c r="U3032" s="5">
        <f t="shared" si="6351"/>
        <v>0</v>
      </c>
      <c r="V3032" s="5">
        <f t="shared" si="6351"/>
        <v>0</v>
      </c>
      <c r="W3032" s="5">
        <f t="shared" si="6351"/>
        <v>0</v>
      </c>
      <c r="X3032" s="5">
        <f t="shared" si="6351"/>
        <v>0</v>
      </c>
      <c r="Y3032" s="5">
        <f t="shared" si="6351"/>
        <v>0</v>
      </c>
      <c r="Z3032" s="5">
        <f t="shared" si="6351"/>
        <v>0</v>
      </c>
      <c r="AA3032" s="5">
        <f t="shared" si="6351"/>
        <v>0</v>
      </c>
      <c r="AB3032" s="5">
        <f t="shared" si="6351"/>
        <v>0</v>
      </c>
      <c r="AC3032" s="5">
        <f t="shared" si="6351"/>
        <v>0</v>
      </c>
      <c r="AD3032" s="5">
        <f t="shared" si="6274"/>
        <v>0.6</v>
      </c>
      <c r="AE3032" s="5">
        <f t="shared" si="6275"/>
        <v>0.3</v>
      </c>
      <c r="AF3032" s="5">
        <f t="shared" si="6276"/>
        <v>0.1</v>
      </c>
      <c r="AG3032" s="5">
        <f t="shared" si="6351"/>
        <v>0</v>
      </c>
      <c r="AH3032" s="5">
        <f t="shared" si="6351"/>
        <v>0</v>
      </c>
      <c r="AI3032" s="5">
        <f t="shared" si="6277"/>
        <v>0.6</v>
      </c>
      <c r="AJ3032" s="5">
        <f t="shared" si="6278"/>
        <v>0.3</v>
      </c>
      <c r="AK3032" s="5">
        <f t="shared" si="6279"/>
        <v>0.1</v>
      </c>
      <c r="AL3032" s="5">
        <f t="shared" si="6351"/>
        <v>0</v>
      </c>
      <c r="AM3032" s="5">
        <f t="shared" si="6351"/>
        <v>0</v>
      </c>
      <c r="AN3032" s="5">
        <f t="shared" si="6351"/>
        <v>0</v>
      </c>
      <c r="AO3032" s="5">
        <f t="shared" si="6351"/>
        <v>0</v>
      </c>
      <c r="AP3032" s="5">
        <f t="shared" si="6351"/>
        <v>0</v>
      </c>
      <c r="AQ3032" s="5">
        <f t="shared" si="6342"/>
        <v>0.6</v>
      </c>
      <c r="AR3032" s="5">
        <f t="shared" si="6280"/>
        <v>0.3</v>
      </c>
      <c r="AS3032" s="5">
        <f t="shared" si="6281"/>
        <v>0.1</v>
      </c>
      <c r="AT3032" s="5">
        <f t="shared" si="6351"/>
        <v>0</v>
      </c>
      <c r="AU3032" s="5">
        <f t="shared" si="6282"/>
        <v>0.6</v>
      </c>
      <c r="AV3032" s="5">
        <f t="shared" si="6351"/>
        <v>0</v>
      </c>
      <c r="AW3032" s="5">
        <f t="shared" si="6351"/>
        <v>0</v>
      </c>
      <c r="AX3032" s="5">
        <f t="shared" si="6351"/>
        <v>0</v>
      </c>
      <c r="AY3032" s="5">
        <f t="shared" si="6351"/>
        <v>0</v>
      </c>
      <c r="AZ3032" s="5">
        <f t="shared" si="6351"/>
        <v>0</v>
      </c>
      <c r="BA3032" s="5">
        <f t="shared" si="6351"/>
        <v>0</v>
      </c>
      <c r="BB3032" s="5">
        <f t="shared" si="6351"/>
        <v>0</v>
      </c>
      <c r="BC3032" s="5">
        <f t="shared" si="6351"/>
        <v>0</v>
      </c>
      <c r="BD3032" s="5">
        <f t="shared" si="6351"/>
        <v>0</v>
      </c>
      <c r="BE3032" s="5">
        <f t="shared" si="6351"/>
        <v>0</v>
      </c>
      <c r="BF3032" s="5">
        <f t="shared" si="6351"/>
        <v>0</v>
      </c>
      <c r="BG3032" s="5">
        <f t="shared" si="6346"/>
        <v>0.6</v>
      </c>
      <c r="BH3032" s="5">
        <f t="shared" si="6347"/>
        <v>0.3</v>
      </c>
      <c r="BI3032" s="5">
        <f t="shared" si="6348"/>
        <v>0.1</v>
      </c>
      <c r="BJ3032" s="5">
        <f t="shared" si="6351"/>
        <v>0</v>
      </c>
    </row>
    <row r="3033" spans="1:62" x14ac:dyDescent="0.25">
      <c r="A3033" s="4" t="s">
        <v>295</v>
      </c>
      <c r="B3033" s="4" t="s">
        <v>10</v>
      </c>
      <c r="C3033" s="4" t="s">
        <v>11</v>
      </c>
      <c r="D3033" s="4" t="s">
        <v>34</v>
      </c>
      <c r="E3033" s="4" t="s">
        <v>25</v>
      </c>
      <c r="F3033" s="15" t="s">
        <v>649</v>
      </c>
      <c r="G3033" s="5">
        <v>0.6</v>
      </c>
      <c r="H3033" s="5">
        <v>0.3</v>
      </c>
      <c r="I3033" s="5">
        <v>0.1</v>
      </c>
      <c r="J3033" s="5"/>
      <c r="K3033" s="5"/>
      <c r="L3033" s="5"/>
      <c r="M3033" s="5">
        <f t="shared" si="6319"/>
        <v>0.6</v>
      </c>
      <c r="N3033" s="5">
        <f t="shared" si="6320"/>
        <v>0.3</v>
      </c>
      <c r="O3033" s="5">
        <f t="shared" si="6321"/>
        <v>0.1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>
        <f t="shared" si="6274"/>
        <v>0.6</v>
      </c>
      <c r="AE3033" s="5">
        <f t="shared" si="6275"/>
        <v>0.3</v>
      </c>
      <c r="AF3033" s="5">
        <f t="shared" si="6276"/>
        <v>0.1</v>
      </c>
      <c r="AG3033" s="5"/>
      <c r="AH3033" s="5"/>
      <c r="AI3033" s="5">
        <f t="shared" si="6277"/>
        <v>0.6</v>
      </c>
      <c r="AJ3033" s="5">
        <f t="shared" si="6278"/>
        <v>0.3</v>
      </c>
      <c r="AK3033" s="5">
        <f t="shared" si="6279"/>
        <v>0.1</v>
      </c>
      <c r="AL3033" s="5"/>
      <c r="AM3033" s="5"/>
      <c r="AN3033" s="5"/>
      <c r="AO3033" s="5"/>
      <c r="AP3033" s="5"/>
      <c r="AQ3033" s="5">
        <f t="shared" si="6342"/>
        <v>0.6</v>
      </c>
      <c r="AR3033" s="5">
        <f t="shared" si="6280"/>
        <v>0.3</v>
      </c>
      <c r="AS3033" s="5">
        <f t="shared" si="6281"/>
        <v>0.1</v>
      </c>
      <c r="AT3033" s="5"/>
      <c r="AU3033" s="5">
        <f t="shared" si="6282"/>
        <v>0.6</v>
      </c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>
        <f t="shared" si="6346"/>
        <v>0.6</v>
      </c>
      <c r="BH3033" s="5">
        <f t="shared" si="6347"/>
        <v>0.3</v>
      </c>
      <c r="BI3033" s="5">
        <f t="shared" si="6348"/>
        <v>0.1</v>
      </c>
      <c r="BJ3033" s="5"/>
    </row>
    <row r="3034" spans="1:62" ht="47.25" x14ac:dyDescent="0.25">
      <c r="A3034" s="4" t="s">
        <v>295</v>
      </c>
      <c r="B3034" s="4" t="s">
        <v>10</v>
      </c>
      <c r="C3034" s="4" t="s">
        <v>11</v>
      </c>
      <c r="D3034" s="4" t="s">
        <v>298</v>
      </c>
      <c r="E3034" s="4"/>
      <c r="F3034" s="15" t="s">
        <v>1287</v>
      </c>
      <c r="G3034" s="5">
        <f>G3035</f>
        <v>44484.1</v>
      </c>
      <c r="H3034" s="5">
        <f t="shared" ref="H3034:BJ3035" si="6352">H3035</f>
        <v>43759.700000000004</v>
      </c>
      <c r="I3034" s="5">
        <f t="shared" si="6352"/>
        <v>43759.700000000004</v>
      </c>
      <c r="J3034" s="5">
        <f t="shared" si="6352"/>
        <v>0</v>
      </c>
      <c r="K3034" s="5">
        <f t="shared" si="6352"/>
        <v>0</v>
      </c>
      <c r="L3034" s="5">
        <f t="shared" si="6352"/>
        <v>0</v>
      </c>
      <c r="M3034" s="5">
        <f t="shared" si="6319"/>
        <v>44484.1</v>
      </c>
      <c r="N3034" s="5">
        <f t="shared" si="6320"/>
        <v>43759.700000000004</v>
      </c>
      <c r="O3034" s="5">
        <f t="shared" si="6321"/>
        <v>43759.700000000004</v>
      </c>
      <c r="P3034" s="5">
        <f t="shared" si="6352"/>
        <v>0</v>
      </c>
      <c r="Q3034" s="5">
        <f t="shared" si="6352"/>
        <v>0</v>
      </c>
      <c r="R3034" s="5">
        <f t="shared" si="6352"/>
        <v>0</v>
      </c>
      <c r="S3034" s="5">
        <f t="shared" si="6352"/>
        <v>840.44500000000005</v>
      </c>
      <c r="T3034" s="5">
        <f t="shared" si="6352"/>
        <v>0</v>
      </c>
      <c r="U3034" s="5">
        <f t="shared" si="6352"/>
        <v>0</v>
      </c>
      <c r="V3034" s="5">
        <f t="shared" si="6352"/>
        <v>0</v>
      </c>
      <c r="W3034" s="5">
        <f t="shared" si="6352"/>
        <v>0</v>
      </c>
      <c r="X3034" s="5">
        <f t="shared" si="6352"/>
        <v>0</v>
      </c>
      <c r="Y3034" s="5">
        <f t="shared" si="6352"/>
        <v>0</v>
      </c>
      <c r="Z3034" s="5">
        <f t="shared" si="6352"/>
        <v>0</v>
      </c>
      <c r="AA3034" s="5">
        <f t="shared" si="6352"/>
        <v>0</v>
      </c>
      <c r="AB3034" s="5">
        <f t="shared" si="6352"/>
        <v>0</v>
      </c>
      <c r="AC3034" s="5">
        <f t="shared" si="6352"/>
        <v>0</v>
      </c>
      <c r="AD3034" s="5">
        <f t="shared" si="6274"/>
        <v>45324.544999999998</v>
      </c>
      <c r="AE3034" s="5">
        <f t="shared" si="6275"/>
        <v>43759.700000000004</v>
      </c>
      <c r="AF3034" s="5">
        <f t="shared" si="6276"/>
        <v>43759.700000000004</v>
      </c>
      <c r="AG3034" s="5">
        <f t="shared" si="6352"/>
        <v>0</v>
      </c>
      <c r="AH3034" s="5">
        <f t="shared" si="6352"/>
        <v>0</v>
      </c>
      <c r="AI3034" s="5">
        <f t="shared" si="6277"/>
        <v>45324.544999999998</v>
      </c>
      <c r="AJ3034" s="5">
        <f t="shared" si="6278"/>
        <v>43759.700000000004</v>
      </c>
      <c r="AK3034" s="5">
        <f t="shared" si="6279"/>
        <v>43759.700000000004</v>
      </c>
      <c r="AL3034" s="5">
        <f t="shared" si="6352"/>
        <v>0</v>
      </c>
      <c r="AM3034" s="5">
        <f t="shared" si="6352"/>
        <v>0</v>
      </c>
      <c r="AN3034" s="5">
        <f t="shared" si="6352"/>
        <v>0</v>
      </c>
      <c r="AO3034" s="5">
        <f t="shared" si="6352"/>
        <v>0</v>
      </c>
      <c r="AP3034" s="5">
        <f t="shared" si="6352"/>
        <v>0</v>
      </c>
      <c r="AQ3034" s="5">
        <f t="shared" si="6342"/>
        <v>45324.544999999998</v>
      </c>
      <c r="AR3034" s="5">
        <f t="shared" si="6280"/>
        <v>43759.700000000004</v>
      </c>
      <c r="AS3034" s="5">
        <f t="shared" si="6281"/>
        <v>43759.700000000004</v>
      </c>
      <c r="AT3034" s="5">
        <f t="shared" si="6352"/>
        <v>0</v>
      </c>
      <c r="AU3034" s="5">
        <f t="shared" si="6282"/>
        <v>45324.544999999998</v>
      </c>
      <c r="AV3034" s="5">
        <f t="shared" si="6352"/>
        <v>0</v>
      </c>
      <c r="AW3034" s="5">
        <f t="shared" si="6352"/>
        <v>0</v>
      </c>
      <c r="AX3034" s="5">
        <f t="shared" si="6352"/>
        <v>0</v>
      </c>
      <c r="AY3034" s="5">
        <f t="shared" si="6352"/>
        <v>0</v>
      </c>
      <c r="AZ3034" s="5">
        <f t="shared" si="6352"/>
        <v>399.85</v>
      </c>
      <c r="BA3034" s="5">
        <f t="shared" si="6352"/>
        <v>0</v>
      </c>
      <c r="BB3034" s="5">
        <f t="shared" si="6352"/>
        <v>0</v>
      </c>
      <c r="BC3034" s="5">
        <f t="shared" si="6352"/>
        <v>0</v>
      </c>
      <c r="BD3034" s="5">
        <f t="shared" si="6352"/>
        <v>0</v>
      </c>
      <c r="BE3034" s="5">
        <f t="shared" si="6352"/>
        <v>0</v>
      </c>
      <c r="BF3034" s="5">
        <f t="shared" si="6352"/>
        <v>0</v>
      </c>
      <c r="BG3034" s="5">
        <f t="shared" si="6346"/>
        <v>45724.394999999997</v>
      </c>
      <c r="BH3034" s="5">
        <f t="shared" si="6347"/>
        <v>43759.700000000004</v>
      </c>
      <c r="BI3034" s="5">
        <f t="shared" si="6348"/>
        <v>43759.700000000004</v>
      </c>
      <c r="BJ3034" s="5">
        <f t="shared" si="6352"/>
        <v>0</v>
      </c>
    </row>
    <row r="3035" spans="1:62" ht="47.25" x14ac:dyDescent="0.25">
      <c r="A3035" s="4" t="s">
        <v>295</v>
      </c>
      <c r="B3035" s="4" t="s">
        <v>10</v>
      </c>
      <c r="C3035" s="4" t="s">
        <v>11</v>
      </c>
      <c r="D3035" s="4" t="s">
        <v>299</v>
      </c>
      <c r="E3035" s="4"/>
      <c r="F3035" s="15" t="s">
        <v>1288</v>
      </c>
      <c r="G3035" s="5">
        <f>G3036</f>
        <v>44484.1</v>
      </c>
      <c r="H3035" s="5">
        <f t="shared" si="6352"/>
        <v>43759.700000000004</v>
      </c>
      <c r="I3035" s="5">
        <f t="shared" si="6352"/>
        <v>43759.700000000004</v>
      </c>
      <c r="J3035" s="5">
        <f t="shared" si="6352"/>
        <v>0</v>
      </c>
      <c r="K3035" s="5">
        <f t="shared" si="6352"/>
        <v>0</v>
      </c>
      <c r="L3035" s="5">
        <f t="shared" si="6352"/>
        <v>0</v>
      </c>
      <c r="M3035" s="5">
        <f t="shared" si="6319"/>
        <v>44484.1</v>
      </c>
      <c r="N3035" s="5">
        <f t="shared" si="6320"/>
        <v>43759.700000000004</v>
      </c>
      <c r="O3035" s="5">
        <f t="shared" si="6321"/>
        <v>43759.700000000004</v>
      </c>
      <c r="P3035" s="5">
        <f t="shared" si="6352"/>
        <v>0</v>
      </c>
      <c r="Q3035" s="5">
        <f t="shared" si="6352"/>
        <v>0</v>
      </c>
      <c r="R3035" s="5">
        <f t="shared" si="6352"/>
        <v>0</v>
      </c>
      <c r="S3035" s="5">
        <f t="shared" si="6352"/>
        <v>840.44500000000005</v>
      </c>
      <c r="T3035" s="5">
        <f t="shared" si="6352"/>
        <v>0</v>
      </c>
      <c r="U3035" s="5">
        <f t="shared" si="6352"/>
        <v>0</v>
      </c>
      <c r="V3035" s="5">
        <f t="shared" si="6352"/>
        <v>0</v>
      </c>
      <c r="W3035" s="5">
        <f t="shared" si="6352"/>
        <v>0</v>
      </c>
      <c r="X3035" s="5">
        <f t="shared" si="6352"/>
        <v>0</v>
      </c>
      <c r="Y3035" s="5">
        <f t="shared" si="6352"/>
        <v>0</v>
      </c>
      <c r="Z3035" s="5">
        <f t="shared" si="6352"/>
        <v>0</v>
      </c>
      <c r="AA3035" s="5">
        <f t="shared" si="6352"/>
        <v>0</v>
      </c>
      <c r="AB3035" s="5">
        <f t="shared" si="6352"/>
        <v>0</v>
      </c>
      <c r="AC3035" s="5">
        <f t="shared" si="6352"/>
        <v>0</v>
      </c>
      <c r="AD3035" s="5">
        <f t="shared" si="6274"/>
        <v>45324.544999999998</v>
      </c>
      <c r="AE3035" s="5">
        <f t="shared" si="6275"/>
        <v>43759.700000000004</v>
      </c>
      <c r="AF3035" s="5">
        <f t="shared" si="6276"/>
        <v>43759.700000000004</v>
      </c>
      <c r="AG3035" s="5">
        <f t="shared" si="6352"/>
        <v>0</v>
      </c>
      <c r="AH3035" s="5">
        <f t="shared" si="6352"/>
        <v>0</v>
      </c>
      <c r="AI3035" s="5">
        <f t="shared" si="6277"/>
        <v>45324.544999999998</v>
      </c>
      <c r="AJ3035" s="5">
        <f t="shared" si="6278"/>
        <v>43759.700000000004</v>
      </c>
      <c r="AK3035" s="5">
        <f t="shared" si="6279"/>
        <v>43759.700000000004</v>
      </c>
      <c r="AL3035" s="5">
        <f t="shared" si="6352"/>
        <v>0</v>
      </c>
      <c r="AM3035" s="5">
        <f t="shared" si="6352"/>
        <v>0</v>
      </c>
      <c r="AN3035" s="5">
        <f t="shared" si="6352"/>
        <v>0</v>
      </c>
      <c r="AO3035" s="5">
        <f t="shared" si="6352"/>
        <v>0</v>
      </c>
      <c r="AP3035" s="5">
        <f t="shared" si="6352"/>
        <v>0</v>
      </c>
      <c r="AQ3035" s="5">
        <f t="shared" si="6342"/>
        <v>45324.544999999998</v>
      </c>
      <c r="AR3035" s="5">
        <f t="shared" si="6280"/>
        <v>43759.700000000004</v>
      </c>
      <c r="AS3035" s="5">
        <f t="shared" si="6281"/>
        <v>43759.700000000004</v>
      </c>
      <c r="AT3035" s="5">
        <f t="shared" si="6352"/>
        <v>0</v>
      </c>
      <c r="AU3035" s="5">
        <f t="shared" si="6282"/>
        <v>45324.544999999998</v>
      </c>
      <c r="AV3035" s="5">
        <f t="shared" si="6352"/>
        <v>0</v>
      </c>
      <c r="AW3035" s="5">
        <f t="shared" si="6352"/>
        <v>0</v>
      </c>
      <c r="AX3035" s="5">
        <f t="shared" si="6352"/>
        <v>0</v>
      </c>
      <c r="AY3035" s="5">
        <f t="shared" si="6352"/>
        <v>0</v>
      </c>
      <c r="AZ3035" s="5">
        <f t="shared" si="6352"/>
        <v>399.85</v>
      </c>
      <c r="BA3035" s="5">
        <f t="shared" si="6352"/>
        <v>0</v>
      </c>
      <c r="BB3035" s="5">
        <f t="shared" si="6352"/>
        <v>0</v>
      </c>
      <c r="BC3035" s="5">
        <f t="shared" si="6352"/>
        <v>0</v>
      </c>
      <c r="BD3035" s="5">
        <f t="shared" si="6352"/>
        <v>0</v>
      </c>
      <c r="BE3035" s="5">
        <f t="shared" si="6352"/>
        <v>0</v>
      </c>
      <c r="BF3035" s="5">
        <f t="shared" si="6352"/>
        <v>0</v>
      </c>
      <c r="BG3035" s="5">
        <f t="shared" si="6346"/>
        <v>45724.394999999997</v>
      </c>
      <c r="BH3035" s="5">
        <f t="shared" si="6347"/>
        <v>43759.700000000004</v>
      </c>
      <c r="BI3035" s="5">
        <f t="shared" si="6348"/>
        <v>43759.700000000004</v>
      </c>
      <c r="BJ3035" s="5">
        <f t="shared" si="6352"/>
        <v>0</v>
      </c>
    </row>
    <row r="3036" spans="1:62" ht="47.25" x14ac:dyDescent="0.25">
      <c r="A3036" s="4" t="s">
        <v>295</v>
      </c>
      <c r="B3036" s="4" t="s">
        <v>10</v>
      </c>
      <c r="C3036" s="4" t="s">
        <v>11</v>
      </c>
      <c r="D3036" s="4" t="s">
        <v>297</v>
      </c>
      <c r="E3036" s="4"/>
      <c r="F3036" s="15" t="s">
        <v>677</v>
      </c>
      <c r="G3036" s="5">
        <f>G3037+G3039+G3041</f>
        <v>44484.1</v>
      </c>
      <c r="H3036" s="5">
        <f t="shared" ref="H3036:BJ3036" si="6353">H3037+H3039+H3041</f>
        <v>43759.700000000004</v>
      </c>
      <c r="I3036" s="5">
        <f t="shared" si="6353"/>
        <v>43759.700000000004</v>
      </c>
      <c r="J3036" s="5">
        <f t="shared" ref="J3036:L3036" si="6354">J3037+J3039+J3041</f>
        <v>0</v>
      </c>
      <c r="K3036" s="5">
        <f t="shared" si="6354"/>
        <v>0</v>
      </c>
      <c r="L3036" s="5">
        <f t="shared" si="6354"/>
        <v>0</v>
      </c>
      <c r="M3036" s="5">
        <f t="shared" si="6319"/>
        <v>44484.1</v>
      </c>
      <c r="N3036" s="5">
        <f t="shared" si="6320"/>
        <v>43759.700000000004</v>
      </c>
      <c r="O3036" s="5">
        <f t="shared" si="6321"/>
        <v>43759.700000000004</v>
      </c>
      <c r="P3036" s="5">
        <f t="shared" ref="P3036:AC3036" si="6355">P3037+P3039+P3041</f>
        <v>0</v>
      </c>
      <c r="Q3036" s="5">
        <f t="shared" si="6355"/>
        <v>0</v>
      </c>
      <c r="R3036" s="5">
        <f t="shared" si="6355"/>
        <v>0</v>
      </c>
      <c r="S3036" s="5">
        <f t="shared" si="6355"/>
        <v>840.44500000000005</v>
      </c>
      <c r="T3036" s="5">
        <f t="shared" si="6355"/>
        <v>0</v>
      </c>
      <c r="U3036" s="5">
        <f t="shared" si="6355"/>
        <v>0</v>
      </c>
      <c r="V3036" s="5">
        <f t="shared" ref="V3036" si="6356">V3037+V3039+V3041</f>
        <v>0</v>
      </c>
      <c r="W3036" s="5">
        <f t="shared" si="6355"/>
        <v>0</v>
      </c>
      <c r="X3036" s="5">
        <f t="shared" si="6355"/>
        <v>0</v>
      </c>
      <c r="Y3036" s="5">
        <f t="shared" si="6355"/>
        <v>0</v>
      </c>
      <c r="Z3036" s="5">
        <f t="shared" si="6355"/>
        <v>0</v>
      </c>
      <c r="AA3036" s="5">
        <f t="shared" si="6355"/>
        <v>0</v>
      </c>
      <c r="AB3036" s="5">
        <f t="shared" si="6355"/>
        <v>0</v>
      </c>
      <c r="AC3036" s="5">
        <f t="shared" si="6355"/>
        <v>0</v>
      </c>
      <c r="AD3036" s="5">
        <f t="shared" si="6274"/>
        <v>45324.544999999998</v>
      </c>
      <c r="AE3036" s="5">
        <f t="shared" si="6275"/>
        <v>43759.700000000004</v>
      </c>
      <c r="AF3036" s="5">
        <f t="shared" si="6276"/>
        <v>43759.700000000004</v>
      </c>
      <c r="AG3036" s="5">
        <f t="shared" ref="AG3036:AH3036" si="6357">AG3037+AG3039+AG3041</f>
        <v>0</v>
      </c>
      <c r="AH3036" s="5">
        <f t="shared" si="6357"/>
        <v>0</v>
      </c>
      <c r="AI3036" s="5">
        <f t="shared" si="6277"/>
        <v>45324.544999999998</v>
      </c>
      <c r="AJ3036" s="5">
        <f t="shared" si="6278"/>
        <v>43759.700000000004</v>
      </c>
      <c r="AK3036" s="5">
        <f t="shared" si="6279"/>
        <v>43759.700000000004</v>
      </c>
      <c r="AL3036" s="5">
        <f t="shared" ref="AL3036" si="6358">AL3037+AL3039+AL3041</f>
        <v>0</v>
      </c>
      <c r="AM3036" s="5">
        <f t="shared" ref="AM3036:AP3036" si="6359">AM3037+AM3039+AM3041</f>
        <v>0</v>
      </c>
      <c r="AN3036" s="5">
        <f t="shared" si="6359"/>
        <v>0</v>
      </c>
      <c r="AO3036" s="5">
        <f t="shared" si="6359"/>
        <v>0</v>
      </c>
      <c r="AP3036" s="5">
        <f t="shared" si="6359"/>
        <v>0</v>
      </c>
      <c r="AQ3036" s="5">
        <f t="shared" si="6342"/>
        <v>45324.544999999998</v>
      </c>
      <c r="AR3036" s="5">
        <f t="shared" si="6280"/>
        <v>43759.700000000004</v>
      </c>
      <c r="AS3036" s="5">
        <f t="shared" si="6281"/>
        <v>43759.700000000004</v>
      </c>
      <c r="AT3036" s="5">
        <f t="shared" ref="AT3036" si="6360">AT3037+AT3039+AT3041</f>
        <v>0</v>
      </c>
      <c r="AU3036" s="5">
        <f t="shared" si="6282"/>
        <v>45324.544999999998</v>
      </c>
      <c r="AV3036" s="5">
        <f t="shared" ref="AV3036" si="6361">AV3037+AV3039+AV3041</f>
        <v>0</v>
      </c>
      <c r="AW3036" s="5">
        <f t="shared" ref="AW3036:BF3036" si="6362">AW3037+AW3039+AW3041</f>
        <v>0</v>
      </c>
      <c r="AX3036" s="5">
        <f t="shared" si="6362"/>
        <v>0</v>
      </c>
      <c r="AY3036" s="5">
        <f t="shared" si="6362"/>
        <v>0</v>
      </c>
      <c r="AZ3036" s="5">
        <f t="shared" si="6362"/>
        <v>399.85</v>
      </c>
      <c r="BA3036" s="5">
        <f t="shared" si="6362"/>
        <v>0</v>
      </c>
      <c r="BB3036" s="5">
        <f t="shared" si="6362"/>
        <v>0</v>
      </c>
      <c r="BC3036" s="5">
        <f t="shared" si="6362"/>
        <v>0</v>
      </c>
      <c r="BD3036" s="5">
        <f t="shared" si="6362"/>
        <v>0</v>
      </c>
      <c r="BE3036" s="5">
        <f t="shared" si="6362"/>
        <v>0</v>
      </c>
      <c r="BF3036" s="5">
        <f t="shared" si="6362"/>
        <v>0</v>
      </c>
      <c r="BG3036" s="5">
        <f t="shared" si="6346"/>
        <v>45724.394999999997</v>
      </c>
      <c r="BH3036" s="5">
        <f t="shared" si="6347"/>
        <v>43759.700000000004</v>
      </c>
      <c r="BI3036" s="5">
        <f t="shared" si="6348"/>
        <v>43759.700000000004</v>
      </c>
      <c r="BJ3036" s="5">
        <f t="shared" si="6353"/>
        <v>0</v>
      </c>
    </row>
    <row r="3037" spans="1:62" ht="78.75" x14ac:dyDescent="0.25">
      <c r="A3037" s="4" t="s">
        <v>295</v>
      </c>
      <c r="B3037" s="4" t="s">
        <v>10</v>
      </c>
      <c r="C3037" s="4" t="s">
        <v>11</v>
      </c>
      <c r="D3037" s="4" t="s">
        <v>297</v>
      </c>
      <c r="E3037" s="4" t="s">
        <v>23</v>
      </c>
      <c r="F3037" s="15" t="s">
        <v>627</v>
      </c>
      <c r="G3037" s="5">
        <f>G3038</f>
        <v>36269.599999999999</v>
      </c>
      <c r="H3037" s="5">
        <f t="shared" ref="H3037:BJ3037" si="6363">H3038</f>
        <v>35558.800000000003</v>
      </c>
      <c r="I3037" s="5">
        <f t="shared" si="6363"/>
        <v>35558.800000000003</v>
      </c>
      <c r="J3037" s="5">
        <f t="shared" si="6363"/>
        <v>0</v>
      </c>
      <c r="K3037" s="5">
        <f t="shared" si="6363"/>
        <v>0</v>
      </c>
      <c r="L3037" s="5">
        <f t="shared" si="6363"/>
        <v>0</v>
      </c>
      <c r="M3037" s="5">
        <f t="shared" si="6319"/>
        <v>36269.599999999999</v>
      </c>
      <c r="N3037" s="5">
        <f t="shared" si="6320"/>
        <v>35558.800000000003</v>
      </c>
      <c r="O3037" s="5">
        <f t="shared" si="6321"/>
        <v>35558.800000000003</v>
      </c>
      <c r="P3037" s="5">
        <f t="shared" si="6363"/>
        <v>0</v>
      </c>
      <c r="Q3037" s="5">
        <f t="shared" si="6363"/>
        <v>0</v>
      </c>
      <c r="R3037" s="5">
        <f t="shared" si="6363"/>
        <v>0</v>
      </c>
      <c r="S3037" s="5">
        <f t="shared" si="6363"/>
        <v>0</v>
      </c>
      <c r="T3037" s="5">
        <f t="shared" si="6363"/>
        <v>0</v>
      </c>
      <c r="U3037" s="5">
        <f t="shared" si="6363"/>
        <v>0</v>
      </c>
      <c r="V3037" s="5">
        <f t="shared" si="6363"/>
        <v>0</v>
      </c>
      <c r="W3037" s="5">
        <f t="shared" si="6363"/>
        <v>0</v>
      </c>
      <c r="X3037" s="5">
        <f t="shared" si="6363"/>
        <v>0</v>
      </c>
      <c r="Y3037" s="5">
        <f t="shared" si="6363"/>
        <v>0</v>
      </c>
      <c r="Z3037" s="5">
        <f t="shared" si="6363"/>
        <v>0</v>
      </c>
      <c r="AA3037" s="5">
        <f t="shared" si="6363"/>
        <v>0</v>
      </c>
      <c r="AB3037" s="5">
        <f t="shared" si="6363"/>
        <v>0</v>
      </c>
      <c r="AC3037" s="5">
        <f t="shared" si="6363"/>
        <v>0</v>
      </c>
      <c r="AD3037" s="5">
        <f t="shared" si="6274"/>
        <v>36269.599999999999</v>
      </c>
      <c r="AE3037" s="5">
        <f t="shared" si="6275"/>
        <v>35558.800000000003</v>
      </c>
      <c r="AF3037" s="5">
        <f t="shared" si="6276"/>
        <v>35558.800000000003</v>
      </c>
      <c r="AG3037" s="5">
        <f t="shared" si="6363"/>
        <v>0</v>
      </c>
      <c r="AH3037" s="5">
        <f t="shared" si="6363"/>
        <v>0</v>
      </c>
      <c r="AI3037" s="5">
        <f t="shared" si="6277"/>
        <v>36269.599999999999</v>
      </c>
      <c r="AJ3037" s="5">
        <f t="shared" si="6278"/>
        <v>35558.800000000003</v>
      </c>
      <c r="AK3037" s="5">
        <f t="shared" si="6279"/>
        <v>35558.800000000003</v>
      </c>
      <c r="AL3037" s="5">
        <f t="shared" si="6363"/>
        <v>0</v>
      </c>
      <c r="AM3037" s="5">
        <f t="shared" si="6363"/>
        <v>0</v>
      </c>
      <c r="AN3037" s="5">
        <f t="shared" si="6363"/>
        <v>0</v>
      </c>
      <c r="AO3037" s="5">
        <f t="shared" si="6363"/>
        <v>0</v>
      </c>
      <c r="AP3037" s="5">
        <f t="shared" si="6363"/>
        <v>0</v>
      </c>
      <c r="AQ3037" s="5">
        <f t="shared" si="6342"/>
        <v>36269.599999999999</v>
      </c>
      <c r="AR3037" s="5">
        <f t="shared" si="6280"/>
        <v>35558.800000000003</v>
      </c>
      <c r="AS3037" s="5">
        <f t="shared" si="6281"/>
        <v>35558.800000000003</v>
      </c>
      <c r="AT3037" s="5">
        <f t="shared" si="6363"/>
        <v>0</v>
      </c>
      <c r="AU3037" s="5">
        <f t="shared" si="6282"/>
        <v>36269.599999999999</v>
      </c>
      <c r="AV3037" s="5">
        <f t="shared" si="6363"/>
        <v>0</v>
      </c>
      <c r="AW3037" s="5">
        <f t="shared" si="6363"/>
        <v>0</v>
      </c>
      <c r="AX3037" s="5">
        <f t="shared" si="6363"/>
        <v>0</v>
      </c>
      <c r="AY3037" s="5">
        <f t="shared" si="6363"/>
        <v>0</v>
      </c>
      <c r="AZ3037" s="5">
        <f t="shared" si="6363"/>
        <v>0</v>
      </c>
      <c r="BA3037" s="5">
        <f t="shared" si="6363"/>
        <v>0</v>
      </c>
      <c r="BB3037" s="5">
        <f t="shared" si="6363"/>
        <v>0</v>
      </c>
      <c r="BC3037" s="5">
        <f t="shared" si="6363"/>
        <v>0</v>
      </c>
      <c r="BD3037" s="5">
        <f t="shared" si="6363"/>
        <v>0</v>
      </c>
      <c r="BE3037" s="5">
        <f t="shared" si="6363"/>
        <v>0</v>
      </c>
      <c r="BF3037" s="5">
        <f t="shared" si="6363"/>
        <v>0</v>
      </c>
      <c r="BG3037" s="5">
        <f t="shared" si="6346"/>
        <v>36269.599999999999</v>
      </c>
      <c r="BH3037" s="5">
        <f t="shared" si="6347"/>
        <v>35558.800000000003</v>
      </c>
      <c r="BI3037" s="5">
        <f t="shared" si="6348"/>
        <v>35558.800000000003</v>
      </c>
      <c r="BJ3037" s="5">
        <f t="shared" si="6363"/>
        <v>0</v>
      </c>
    </row>
    <row r="3038" spans="1:62" x14ac:dyDescent="0.25">
      <c r="A3038" s="4" t="s">
        <v>295</v>
      </c>
      <c r="B3038" s="4" t="s">
        <v>10</v>
      </c>
      <c r="C3038" s="4" t="s">
        <v>11</v>
      </c>
      <c r="D3038" s="4" t="s">
        <v>297</v>
      </c>
      <c r="E3038" s="4" t="s">
        <v>24</v>
      </c>
      <c r="F3038" s="15" t="s">
        <v>628</v>
      </c>
      <c r="G3038" s="5">
        <v>36269.599999999999</v>
      </c>
      <c r="H3038" s="5">
        <v>35558.800000000003</v>
      </c>
      <c r="I3038" s="5">
        <v>35558.800000000003</v>
      </c>
      <c r="J3038" s="5"/>
      <c r="K3038" s="5"/>
      <c r="L3038" s="5"/>
      <c r="M3038" s="5">
        <f t="shared" si="6319"/>
        <v>36269.599999999999</v>
      </c>
      <c r="N3038" s="5">
        <f t="shared" si="6320"/>
        <v>35558.800000000003</v>
      </c>
      <c r="O3038" s="5">
        <f t="shared" si="6321"/>
        <v>35558.800000000003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>
        <f t="shared" si="6274"/>
        <v>36269.599999999999</v>
      </c>
      <c r="AE3038" s="5">
        <f t="shared" si="6275"/>
        <v>35558.800000000003</v>
      </c>
      <c r="AF3038" s="5">
        <f t="shared" si="6276"/>
        <v>35558.800000000003</v>
      </c>
      <c r="AG3038" s="5"/>
      <c r="AH3038" s="5"/>
      <c r="AI3038" s="5">
        <f t="shared" si="6277"/>
        <v>36269.599999999999</v>
      </c>
      <c r="AJ3038" s="5">
        <f t="shared" si="6278"/>
        <v>35558.800000000003</v>
      </c>
      <c r="AK3038" s="5">
        <f t="shared" si="6279"/>
        <v>35558.800000000003</v>
      </c>
      <c r="AL3038" s="5"/>
      <c r="AM3038" s="5"/>
      <c r="AN3038" s="5"/>
      <c r="AO3038" s="5"/>
      <c r="AP3038" s="5"/>
      <c r="AQ3038" s="5">
        <f t="shared" si="6342"/>
        <v>36269.599999999999</v>
      </c>
      <c r="AR3038" s="5">
        <f t="shared" si="6280"/>
        <v>35558.800000000003</v>
      </c>
      <c r="AS3038" s="5">
        <f t="shared" si="6281"/>
        <v>35558.800000000003</v>
      </c>
      <c r="AT3038" s="5"/>
      <c r="AU3038" s="5">
        <f t="shared" si="6282"/>
        <v>36269.599999999999</v>
      </c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>
        <f t="shared" si="6346"/>
        <v>36269.599999999999</v>
      </c>
      <c r="BH3038" s="5">
        <f t="shared" si="6347"/>
        <v>35558.800000000003</v>
      </c>
      <c r="BI3038" s="5">
        <f t="shared" si="6348"/>
        <v>35558.800000000003</v>
      </c>
      <c r="BJ3038" s="5"/>
    </row>
    <row r="3039" spans="1:62" ht="31.5" x14ac:dyDescent="0.25">
      <c r="A3039" s="4" t="s">
        <v>295</v>
      </c>
      <c r="B3039" s="4" t="s">
        <v>10</v>
      </c>
      <c r="C3039" s="4" t="s">
        <v>11</v>
      </c>
      <c r="D3039" s="4" t="s">
        <v>297</v>
      </c>
      <c r="E3039" s="4" t="s">
        <v>16</v>
      </c>
      <c r="F3039" s="15" t="s">
        <v>630</v>
      </c>
      <c r="G3039" s="5">
        <f>G3040</f>
        <v>7117.4</v>
      </c>
      <c r="H3039" s="5">
        <f t="shared" ref="H3039:BJ3039" si="6364">H3040</f>
        <v>7249</v>
      </c>
      <c r="I3039" s="5">
        <f t="shared" si="6364"/>
        <v>7249</v>
      </c>
      <c r="J3039" s="5">
        <f t="shared" si="6364"/>
        <v>0</v>
      </c>
      <c r="K3039" s="5">
        <f t="shared" si="6364"/>
        <v>0</v>
      </c>
      <c r="L3039" s="5">
        <f t="shared" si="6364"/>
        <v>0</v>
      </c>
      <c r="M3039" s="5">
        <f t="shared" si="6319"/>
        <v>7117.4</v>
      </c>
      <c r="N3039" s="5">
        <f t="shared" si="6320"/>
        <v>7249</v>
      </c>
      <c r="O3039" s="5">
        <f t="shared" si="6321"/>
        <v>7249</v>
      </c>
      <c r="P3039" s="5">
        <f t="shared" si="6364"/>
        <v>0</v>
      </c>
      <c r="Q3039" s="5">
        <f t="shared" si="6364"/>
        <v>0</v>
      </c>
      <c r="R3039" s="5">
        <f t="shared" si="6364"/>
        <v>0</v>
      </c>
      <c r="S3039" s="5">
        <f t="shared" si="6364"/>
        <v>840.44500000000005</v>
      </c>
      <c r="T3039" s="5">
        <f t="shared" si="6364"/>
        <v>0</v>
      </c>
      <c r="U3039" s="5">
        <f t="shared" si="6364"/>
        <v>0</v>
      </c>
      <c r="V3039" s="5">
        <f t="shared" si="6364"/>
        <v>0</v>
      </c>
      <c r="W3039" s="5">
        <f t="shared" si="6364"/>
        <v>0</v>
      </c>
      <c r="X3039" s="5">
        <f t="shared" si="6364"/>
        <v>0</v>
      </c>
      <c r="Y3039" s="5">
        <f t="shared" si="6364"/>
        <v>0</v>
      </c>
      <c r="Z3039" s="5">
        <f t="shared" si="6364"/>
        <v>0</v>
      </c>
      <c r="AA3039" s="5">
        <f t="shared" si="6364"/>
        <v>0</v>
      </c>
      <c r="AB3039" s="5">
        <f t="shared" si="6364"/>
        <v>0</v>
      </c>
      <c r="AC3039" s="5">
        <f t="shared" si="6364"/>
        <v>0</v>
      </c>
      <c r="AD3039" s="5">
        <f t="shared" si="6274"/>
        <v>7957.8449999999993</v>
      </c>
      <c r="AE3039" s="5">
        <f t="shared" si="6275"/>
        <v>7249</v>
      </c>
      <c r="AF3039" s="5">
        <f t="shared" si="6276"/>
        <v>7249</v>
      </c>
      <c r="AG3039" s="5">
        <f t="shared" si="6364"/>
        <v>0</v>
      </c>
      <c r="AH3039" s="5">
        <f t="shared" si="6364"/>
        <v>0</v>
      </c>
      <c r="AI3039" s="5">
        <f t="shared" si="6277"/>
        <v>7957.8449999999993</v>
      </c>
      <c r="AJ3039" s="5">
        <f t="shared" si="6278"/>
        <v>7249</v>
      </c>
      <c r="AK3039" s="5">
        <f t="shared" si="6279"/>
        <v>7249</v>
      </c>
      <c r="AL3039" s="5">
        <f t="shared" si="6364"/>
        <v>0</v>
      </c>
      <c r="AM3039" s="5">
        <f t="shared" si="6364"/>
        <v>0</v>
      </c>
      <c r="AN3039" s="5">
        <f t="shared" si="6364"/>
        <v>0</v>
      </c>
      <c r="AO3039" s="5">
        <f t="shared" si="6364"/>
        <v>0</v>
      </c>
      <c r="AP3039" s="5">
        <f t="shared" si="6364"/>
        <v>0</v>
      </c>
      <c r="AQ3039" s="5">
        <f t="shared" si="6342"/>
        <v>7957.8449999999993</v>
      </c>
      <c r="AR3039" s="5">
        <f t="shared" si="6280"/>
        <v>7249</v>
      </c>
      <c r="AS3039" s="5">
        <f t="shared" si="6281"/>
        <v>7249</v>
      </c>
      <c r="AT3039" s="5">
        <f t="shared" si="6364"/>
        <v>0</v>
      </c>
      <c r="AU3039" s="5">
        <f t="shared" si="6282"/>
        <v>7957.8449999999993</v>
      </c>
      <c r="AV3039" s="5">
        <f t="shared" si="6364"/>
        <v>0</v>
      </c>
      <c r="AW3039" s="5">
        <f t="shared" si="6364"/>
        <v>0</v>
      </c>
      <c r="AX3039" s="5">
        <f t="shared" si="6364"/>
        <v>0</v>
      </c>
      <c r="AY3039" s="5">
        <f t="shared" si="6364"/>
        <v>0</v>
      </c>
      <c r="AZ3039" s="5">
        <f t="shared" si="6364"/>
        <v>399.85</v>
      </c>
      <c r="BA3039" s="5">
        <f t="shared" si="6364"/>
        <v>0</v>
      </c>
      <c r="BB3039" s="5">
        <f t="shared" si="6364"/>
        <v>0</v>
      </c>
      <c r="BC3039" s="5">
        <f t="shared" si="6364"/>
        <v>0</v>
      </c>
      <c r="BD3039" s="5">
        <f t="shared" si="6364"/>
        <v>0</v>
      </c>
      <c r="BE3039" s="5">
        <f t="shared" si="6364"/>
        <v>0</v>
      </c>
      <c r="BF3039" s="5">
        <f t="shared" si="6364"/>
        <v>0</v>
      </c>
      <c r="BG3039" s="5">
        <f t="shared" si="6346"/>
        <v>8357.6949999999997</v>
      </c>
      <c r="BH3039" s="5">
        <f t="shared" si="6347"/>
        <v>7249</v>
      </c>
      <c r="BI3039" s="5">
        <f t="shared" si="6348"/>
        <v>7249</v>
      </c>
      <c r="BJ3039" s="5">
        <f t="shared" si="6364"/>
        <v>0</v>
      </c>
    </row>
    <row r="3040" spans="1:62" ht="31.5" x14ac:dyDescent="0.25">
      <c r="A3040" s="4" t="s">
        <v>295</v>
      </c>
      <c r="B3040" s="4" t="s">
        <v>10</v>
      </c>
      <c r="C3040" s="4" t="s">
        <v>11</v>
      </c>
      <c r="D3040" s="4" t="s">
        <v>297</v>
      </c>
      <c r="E3040" s="4" t="s">
        <v>17</v>
      </c>
      <c r="F3040" s="15" t="s">
        <v>631</v>
      </c>
      <c r="G3040" s="5">
        <v>7117.4</v>
      </c>
      <c r="H3040" s="5">
        <v>7249</v>
      </c>
      <c r="I3040" s="5">
        <v>7249</v>
      </c>
      <c r="J3040" s="5"/>
      <c r="K3040" s="5"/>
      <c r="L3040" s="5"/>
      <c r="M3040" s="5">
        <f t="shared" si="6319"/>
        <v>7117.4</v>
      </c>
      <c r="N3040" s="5">
        <f t="shared" si="6320"/>
        <v>7249</v>
      </c>
      <c r="O3040" s="5">
        <f t="shared" si="6321"/>
        <v>7249</v>
      </c>
      <c r="P3040" s="5"/>
      <c r="Q3040" s="5"/>
      <c r="R3040" s="5"/>
      <c r="S3040" s="5">
        <v>840.44500000000005</v>
      </c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6274"/>
        <v>7957.8449999999993</v>
      </c>
      <c r="AE3040" s="5">
        <f t="shared" si="6275"/>
        <v>7249</v>
      </c>
      <c r="AF3040" s="5">
        <f t="shared" si="6276"/>
        <v>7249</v>
      </c>
      <c r="AG3040" s="5"/>
      <c r="AH3040" s="5"/>
      <c r="AI3040" s="5">
        <f t="shared" si="6277"/>
        <v>7957.8449999999993</v>
      </c>
      <c r="AJ3040" s="5">
        <f t="shared" si="6278"/>
        <v>7249</v>
      </c>
      <c r="AK3040" s="5">
        <f t="shared" si="6279"/>
        <v>7249</v>
      </c>
      <c r="AL3040" s="5"/>
      <c r="AM3040" s="5"/>
      <c r="AN3040" s="5"/>
      <c r="AO3040" s="5"/>
      <c r="AP3040" s="5"/>
      <c r="AQ3040" s="5">
        <f t="shared" si="6342"/>
        <v>7957.8449999999993</v>
      </c>
      <c r="AR3040" s="5">
        <f t="shared" si="6280"/>
        <v>7249</v>
      </c>
      <c r="AS3040" s="5">
        <f t="shared" si="6281"/>
        <v>7249</v>
      </c>
      <c r="AT3040" s="5"/>
      <c r="AU3040" s="5">
        <f t="shared" si="6282"/>
        <v>7957.8449999999993</v>
      </c>
      <c r="AV3040" s="5"/>
      <c r="AW3040" s="5"/>
      <c r="AX3040" s="5"/>
      <c r="AY3040" s="5"/>
      <c r="AZ3040" s="5">
        <v>399.85</v>
      </c>
      <c r="BA3040" s="5"/>
      <c r="BB3040" s="5"/>
      <c r="BC3040" s="5"/>
      <c r="BD3040" s="5"/>
      <c r="BE3040" s="5"/>
      <c r="BF3040" s="5"/>
      <c r="BG3040" s="5">
        <f t="shared" si="6346"/>
        <v>8357.6949999999997</v>
      </c>
      <c r="BH3040" s="5">
        <f t="shared" si="6347"/>
        <v>7249</v>
      </c>
      <c r="BI3040" s="5">
        <f t="shared" si="6348"/>
        <v>7249</v>
      </c>
      <c r="BJ3040" s="5"/>
    </row>
    <row r="3041" spans="1:62" x14ac:dyDescent="0.25">
      <c r="A3041" s="4" t="s">
        <v>295</v>
      </c>
      <c r="B3041" s="4" t="s">
        <v>10</v>
      </c>
      <c r="C3041" s="4" t="s">
        <v>11</v>
      </c>
      <c r="D3041" s="4" t="s">
        <v>297</v>
      </c>
      <c r="E3041" s="4" t="s">
        <v>18</v>
      </c>
      <c r="F3041" s="15" t="s">
        <v>646</v>
      </c>
      <c r="G3041" s="5">
        <f>G3042</f>
        <v>1097.0999999999999</v>
      </c>
      <c r="H3041" s="5">
        <f t="shared" ref="H3041:BJ3041" si="6365">H3042</f>
        <v>951.9</v>
      </c>
      <c r="I3041" s="5">
        <f t="shared" si="6365"/>
        <v>951.9</v>
      </c>
      <c r="J3041" s="5">
        <f t="shared" si="6365"/>
        <v>0</v>
      </c>
      <c r="K3041" s="5">
        <f t="shared" si="6365"/>
        <v>0</v>
      </c>
      <c r="L3041" s="5">
        <f t="shared" si="6365"/>
        <v>0</v>
      </c>
      <c r="M3041" s="5">
        <f t="shared" si="6319"/>
        <v>1097.0999999999999</v>
      </c>
      <c r="N3041" s="5">
        <f t="shared" si="6320"/>
        <v>951.9</v>
      </c>
      <c r="O3041" s="5">
        <f t="shared" si="6321"/>
        <v>951.9</v>
      </c>
      <c r="P3041" s="5">
        <f t="shared" si="6365"/>
        <v>0</v>
      </c>
      <c r="Q3041" s="5">
        <f t="shared" si="6365"/>
        <v>0</v>
      </c>
      <c r="R3041" s="5">
        <f t="shared" si="6365"/>
        <v>0</v>
      </c>
      <c r="S3041" s="5">
        <f t="shared" si="6365"/>
        <v>0</v>
      </c>
      <c r="T3041" s="5">
        <f t="shared" si="6365"/>
        <v>0</v>
      </c>
      <c r="U3041" s="5">
        <f t="shared" si="6365"/>
        <v>0</v>
      </c>
      <c r="V3041" s="5">
        <f t="shared" si="6365"/>
        <v>0</v>
      </c>
      <c r="W3041" s="5">
        <f t="shared" si="6365"/>
        <v>0</v>
      </c>
      <c r="X3041" s="5">
        <f t="shared" si="6365"/>
        <v>0</v>
      </c>
      <c r="Y3041" s="5">
        <f t="shared" si="6365"/>
        <v>0</v>
      </c>
      <c r="Z3041" s="5">
        <f t="shared" si="6365"/>
        <v>0</v>
      </c>
      <c r="AA3041" s="5">
        <f t="shared" si="6365"/>
        <v>0</v>
      </c>
      <c r="AB3041" s="5">
        <f t="shared" si="6365"/>
        <v>0</v>
      </c>
      <c r="AC3041" s="5">
        <f t="shared" si="6365"/>
        <v>0</v>
      </c>
      <c r="AD3041" s="5">
        <f t="shared" si="6274"/>
        <v>1097.0999999999999</v>
      </c>
      <c r="AE3041" s="5">
        <f t="shared" si="6275"/>
        <v>951.9</v>
      </c>
      <c r="AF3041" s="5">
        <f t="shared" si="6276"/>
        <v>951.9</v>
      </c>
      <c r="AG3041" s="5">
        <f t="shared" si="6365"/>
        <v>0</v>
      </c>
      <c r="AH3041" s="5">
        <f t="shared" si="6365"/>
        <v>0</v>
      </c>
      <c r="AI3041" s="5">
        <f t="shared" si="6277"/>
        <v>1097.0999999999999</v>
      </c>
      <c r="AJ3041" s="5">
        <f t="shared" si="6278"/>
        <v>951.9</v>
      </c>
      <c r="AK3041" s="5">
        <f t="shared" si="6279"/>
        <v>951.9</v>
      </c>
      <c r="AL3041" s="5">
        <f t="shared" si="6365"/>
        <v>0</v>
      </c>
      <c r="AM3041" s="5">
        <f t="shared" si="6365"/>
        <v>0</v>
      </c>
      <c r="AN3041" s="5">
        <f t="shared" si="6365"/>
        <v>0</v>
      </c>
      <c r="AO3041" s="5">
        <f t="shared" si="6365"/>
        <v>0</v>
      </c>
      <c r="AP3041" s="5">
        <f t="shared" si="6365"/>
        <v>0</v>
      </c>
      <c r="AQ3041" s="5">
        <f t="shared" si="6342"/>
        <v>1097.0999999999999</v>
      </c>
      <c r="AR3041" s="5">
        <f t="shared" si="6280"/>
        <v>951.9</v>
      </c>
      <c r="AS3041" s="5">
        <f t="shared" si="6281"/>
        <v>951.9</v>
      </c>
      <c r="AT3041" s="5">
        <f t="shared" si="6365"/>
        <v>0</v>
      </c>
      <c r="AU3041" s="5">
        <f t="shared" si="6282"/>
        <v>1097.0999999999999</v>
      </c>
      <c r="AV3041" s="5">
        <f t="shared" si="6365"/>
        <v>0</v>
      </c>
      <c r="AW3041" s="5">
        <f t="shared" si="6365"/>
        <v>0</v>
      </c>
      <c r="AX3041" s="5">
        <f t="shared" si="6365"/>
        <v>0</v>
      </c>
      <c r="AY3041" s="5">
        <f t="shared" si="6365"/>
        <v>0</v>
      </c>
      <c r="AZ3041" s="5">
        <f t="shared" si="6365"/>
        <v>0</v>
      </c>
      <c r="BA3041" s="5">
        <f t="shared" si="6365"/>
        <v>0</v>
      </c>
      <c r="BB3041" s="5">
        <f t="shared" si="6365"/>
        <v>0</v>
      </c>
      <c r="BC3041" s="5">
        <f t="shared" si="6365"/>
        <v>0</v>
      </c>
      <c r="BD3041" s="5">
        <f t="shared" si="6365"/>
        <v>0</v>
      </c>
      <c r="BE3041" s="5">
        <f t="shared" si="6365"/>
        <v>0</v>
      </c>
      <c r="BF3041" s="5">
        <f t="shared" si="6365"/>
        <v>0</v>
      </c>
      <c r="BG3041" s="5">
        <f t="shared" si="6346"/>
        <v>1097.0999999999999</v>
      </c>
      <c r="BH3041" s="5">
        <f t="shared" si="6347"/>
        <v>951.9</v>
      </c>
      <c r="BI3041" s="5">
        <f t="shared" si="6348"/>
        <v>951.9</v>
      </c>
      <c r="BJ3041" s="5">
        <f t="shared" si="6365"/>
        <v>0</v>
      </c>
    </row>
    <row r="3042" spans="1:62" x14ac:dyDescent="0.25">
      <c r="A3042" s="4" t="s">
        <v>295</v>
      </c>
      <c r="B3042" s="4" t="s">
        <v>10</v>
      </c>
      <c r="C3042" s="4" t="s">
        <v>11</v>
      </c>
      <c r="D3042" s="4" t="s">
        <v>297</v>
      </c>
      <c r="E3042" s="4" t="s">
        <v>25</v>
      </c>
      <c r="F3042" s="15" t="s">
        <v>649</v>
      </c>
      <c r="G3042" s="5">
        <v>1097.0999999999999</v>
      </c>
      <c r="H3042" s="5">
        <v>951.9</v>
      </c>
      <c r="I3042" s="5">
        <v>951.9</v>
      </c>
      <c r="J3042" s="5"/>
      <c r="K3042" s="5"/>
      <c r="L3042" s="5"/>
      <c r="M3042" s="5">
        <f t="shared" si="6319"/>
        <v>1097.0999999999999</v>
      </c>
      <c r="N3042" s="5">
        <f t="shared" si="6320"/>
        <v>951.9</v>
      </c>
      <c r="O3042" s="5">
        <f t="shared" si="6321"/>
        <v>951.9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>
        <f t="shared" si="6274"/>
        <v>1097.0999999999999</v>
      </c>
      <c r="AE3042" s="5">
        <f t="shared" si="6275"/>
        <v>951.9</v>
      </c>
      <c r="AF3042" s="5">
        <f t="shared" si="6276"/>
        <v>951.9</v>
      </c>
      <c r="AG3042" s="5"/>
      <c r="AH3042" s="5"/>
      <c r="AI3042" s="5">
        <f t="shared" si="6277"/>
        <v>1097.0999999999999</v>
      </c>
      <c r="AJ3042" s="5">
        <f t="shared" si="6278"/>
        <v>951.9</v>
      </c>
      <c r="AK3042" s="5">
        <f t="shared" si="6279"/>
        <v>951.9</v>
      </c>
      <c r="AL3042" s="5"/>
      <c r="AM3042" s="5"/>
      <c r="AN3042" s="5"/>
      <c r="AO3042" s="5"/>
      <c r="AP3042" s="5"/>
      <c r="AQ3042" s="5">
        <f t="shared" si="6342"/>
        <v>1097.0999999999999</v>
      </c>
      <c r="AR3042" s="5">
        <f t="shared" si="6280"/>
        <v>951.9</v>
      </c>
      <c r="AS3042" s="5">
        <f t="shared" si="6281"/>
        <v>951.9</v>
      </c>
      <c r="AT3042" s="5"/>
      <c r="AU3042" s="5">
        <f t="shared" si="6282"/>
        <v>1097.0999999999999</v>
      </c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>
        <f t="shared" si="6346"/>
        <v>1097.0999999999999</v>
      </c>
      <c r="BH3042" s="5">
        <f t="shared" si="6347"/>
        <v>951.9</v>
      </c>
      <c r="BI3042" s="5">
        <f t="shared" si="6348"/>
        <v>951.9</v>
      </c>
      <c r="BJ3042" s="5"/>
    </row>
    <row r="3043" spans="1:62" s="3" customFormat="1" ht="31.5" x14ac:dyDescent="0.25">
      <c r="A3043" s="7" t="s">
        <v>295</v>
      </c>
      <c r="B3043" s="7" t="s">
        <v>85</v>
      </c>
      <c r="C3043" s="7"/>
      <c r="D3043" s="7"/>
      <c r="E3043" s="7"/>
      <c r="F3043" s="12" t="s">
        <v>587</v>
      </c>
      <c r="G3043" s="8">
        <f>G3044+G3055</f>
        <v>65350.399999999994</v>
      </c>
      <c r="H3043" s="8">
        <f t="shared" ref="H3043:BJ3043" si="6366">H3044+H3055</f>
        <v>12180.7</v>
      </c>
      <c r="I3043" s="8">
        <f t="shared" si="6366"/>
        <v>10000</v>
      </c>
      <c r="J3043" s="8">
        <f t="shared" ref="J3043:L3043" si="6367">J3044+J3055</f>
        <v>2890.1930000000002</v>
      </c>
      <c r="K3043" s="8">
        <f t="shared" si="6367"/>
        <v>0</v>
      </c>
      <c r="L3043" s="8">
        <f t="shared" si="6367"/>
        <v>0</v>
      </c>
      <c r="M3043" s="8">
        <f t="shared" si="6319"/>
        <v>68240.592999999993</v>
      </c>
      <c r="N3043" s="8">
        <f t="shared" si="6320"/>
        <v>12180.7</v>
      </c>
      <c r="O3043" s="8">
        <f t="shared" si="6321"/>
        <v>10000</v>
      </c>
      <c r="P3043" s="8">
        <f t="shared" ref="P3043:AC3043" si="6368">P3044+P3055</f>
        <v>0</v>
      </c>
      <c r="Q3043" s="8">
        <f t="shared" si="6368"/>
        <v>0</v>
      </c>
      <c r="R3043" s="8">
        <f t="shared" si="6368"/>
        <v>0</v>
      </c>
      <c r="S3043" s="8">
        <f t="shared" si="6368"/>
        <v>0</v>
      </c>
      <c r="T3043" s="8">
        <f t="shared" si="6368"/>
        <v>0</v>
      </c>
      <c r="U3043" s="8">
        <f t="shared" si="6368"/>
        <v>0</v>
      </c>
      <c r="V3043" s="8">
        <f t="shared" ref="V3043" si="6369">V3044+V3055</f>
        <v>0</v>
      </c>
      <c r="W3043" s="8">
        <f t="shared" si="6368"/>
        <v>3070.806</v>
      </c>
      <c r="X3043" s="8">
        <f t="shared" si="6368"/>
        <v>0</v>
      </c>
      <c r="Y3043" s="8">
        <f t="shared" si="6368"/>
        <v>0</v>
      </c>
      <c r="Z3043" s="8">
        <f t="shared" si="6368"/>
        <v>0</v>
      </c>
      <c r="AA3043" s="8">
        <f t="shared" si="6368"/>
        <v>0</v>
      </c>
      <c r="AB3043" s="8">
        <f t="shared" si="6368"/>
        <v>0</v>
      </c>
      <c r="AC3043" s="8">
        <f t="shared" si="6368"/>
        <v>0</v>
      </c>
      <c r="AD3043" s="8">
        <f t="shared" si="6274"/>
        <v>71311.39899999999</v>
      </c>
      <c r="AE3043" s="8">
        <f t="shared" si="6275"/>
        <v>12180.7</v>
      </c>
      <c r="AF3043" s="8">
        <f t="shared" si="6276"/>
        <v>10000</v>
      </c>
      <c r="AG3043" s="8">
        <f t="shared" ref="AG3043:AH3043" si="6370">AG3044+AG3055</f>
        <v>0</v>
      </c>
      <c r="AH3043" s="8">
        <f t="shared" si="6370"/>
        <v>0</v>
      </c>
      <c r="AI3043" s="5">
        <f t="shared" si="6277"/>
        <v>71311.39899999999</v>
      </c>
      <c r="AJ3043" s="5">
        <f t="shared" si="6278"/>
        <v>12180.7</v>
      </c>
      <c r="AK3043" s="5">
        <f t="shared" si="6279"/>
        <v>10000</v>
      </c>
      <c r="AL3043" s="8">
        <f t="shared" ref="AL3043" si="6371">AL3044+AL3055</f>
        <v>0</v>
      </c>
      <c r="AM3043" s="8">
        <f t="shared" ref="AM3043:AP3043" si="6372">AM3044+AM3055</f>
        <v>0</v>
      </c>
      <c r="AN3043" s="8">
        <f t="shared" si="6372"/>
        <v>0</v>
      </c>
      <c r="AO3043" s="8">
        <f t="shared" si="6372"/>
        <v>0</v>
      </c>
      <c r="AP3043" s="8">
        <f t="shared" si="6372"/>
        <v>0</v>
      </c>
      <c r="AQ3043" s="5">
        <f t="shared" si="6342"/>
        <v>71311.39899999999</v>
      </c>
      <c r="AR3043" s="8">
        <f t="shared" si="6280"/>
        <v>12180.7</v>
      </c>
      <c r="AS3043" s="8">
        <f t="shared" si="6281"/>
        <v>10000</v>
      </c>
      <c r="AT3043" s="8">
        <f t="shared" ref="AT3043" si="6373">AT3044+AT3055</f>
        <v>0</v>
      </c>
      <c r="AU3043" s="8">
        <f t="shared" si="6282"/>
        <v>71311.39899999999</v>
      </c>
      <c r="AV3043" s="8">
        <f t="shared" ref="AV3043" si="6374">AV3044+AV3055</f>
        <v>0</v>
      </c>
      <c r="AW3043" s="8">
        <f t="shared" ref="AW3043:BF3043" si="6375">AW3044+AW3055</f>
        <v>0</v>
      </c>
      <c r="AX3043" s="8">
        <f t="shared" si="6375"/>
        <v>-25.863</v>
      </c>
      <c r="AY3043" s="8">
        <f t="shared" si="6375"/>
        <v>0</v>
      </c>
      <c r="AZ3043" s="8">
        <f t="shared" si="6375"/>
        <v>0</v>
      </c>
      <c r="BA3043" s="8">
        <f t="shared" si="6375"/>
        <v>0</v>
      </c>
      <c r="BB3043" s="8">
        <f t="shared" si="6375"/>
        <v>0</v>
      </c>
      <c r="BC3043" s="8">
        <f t="shared" si="6375"/>
        <v>0</v>
      </c>
      <c r="BD3043" s="8">
        <f t="shared" si="6375"/>
        <v>0</v>
      </c>
      <c r="BE3043" s="8">
        <f t="shared" si="6375"/>
        <v>0</v>
      </c>
      <c r="BF3043" s="8">
        <f t="shared" si="6375"/>
        <v>0</v>
      </c>
      <c r="BG3043" s="8">
        <f t="shared" si="6346"/>
        <v>71285.535999999993</v>
      </c>
      <c r="BH3043" s="8">
        <f t="shared" si="6347"/>
        <v>12180.7</v>
      </c>
      <c r="BI3043" s="8">
        <f t="shared" si="6348"/>
        <v>10000</v>
      </c>
      <c r="BJ3043" s="8">
        <f t="shared" si="6366"/>
        <v>0</v>
      </c>
    </row>
    <row r="3044" spans="1:62" s="10" customFormat="1" ht="47.25" x14ac:dyDescent="0.25">
      <c r="A3044" s="9" t="s">
        <v>295</v>
      </c>
      <c r="B3044" s="9" t="s">
        <v>85</v>
      </c>
      <c r="C3044" s="9" t="s">
        <v>103</v>
      </c>
      <c r="D3044" s="9"/>
      <c r="E3044" s="9"/>
      <c r="F3044" s="14" t="s">
        <v>603</v>
      </c>
      <c r="G3044" s="11">
        <f t="shared" ref="G3044:G3049" si="6376">G3045</f>
        <v>55416.7</v>
      </c>
      <c r="H3044" s="11">
        <f t="shared" ref="H3044:BJ3049" si="6377">H3045</f>
        <v>0</v>
      </c>
      <c r="I3044" s="11">
        <f t="shared" si="6377"/>
        <v>0</v>
      </c>
      <c r="J3044" s="11">
        <f t="shared" si="6377"/>
        <v>0</v>
      </c>
      <c r="K3044" s="11">
        <f t="shared" si="6377"/>
        <v>0</v>
      </c>
      <c r="L3044" s="11">
        <f t="shared" si="6377"/>
        <v>0</v>
      </c>
      <c r="M3044" s="11">
        <f t="shared" si="6319"/>
        <v>55416.7</v>
      </c>
      <c r="N3044" s="11">
        <f t="shared" si="6320"/>
        <v>0</v>
      </c>
      <c r="O3044" s="11">
        <f t="shared" si="6321"/>
        <v>0</v>
      </c>
      <c r="P3044" s="11">
        <f t="shared" si="6377"/>
        <v>0</v>
      </c>
      <c r="Q3044" s="11">
        <f t="shared" si="6377"/>
        <v>0</v>
      </c>
      <c r="R3044" s="11">
        <f t="shared" si="6377"/>
        <v>0</v>
      </c>
      <c r="S3044" s="11">
        <f t="shared" si="6377"/>
        <v>0</v>
      </c>
      <c r="T3044" s="11">
        <f t="shared" si="6377"/>
        <v>0</v>
      </c>
      <c r="U3044" s="11">
        <f t="shared" si="6377"/>
        <v>0</v>
      </c>
      <c r="V3044" s="11">
        <f t="shared" si="6377"/>
        <v>0</v>
      </c>
      <c r="W3044" s="11">
        <f t="shared" si="6377"/>
        <v>3070.806</v>
      </c>
      <c r="X3044" s="11">
        <f t="shared" si="6377"/>
        <v>0</v>
      </c>
      <c r="Y3044" s="11">
        <f t="shared" si="6377"/>
        <v>0</v>
      </c>
      <c r="Z3044" s="11">
        <f t="shared" si="6377"/>
        <v>0</v>
      </c>
      <c r="AA3044" s="11">
        <f t="shared" si="6377"/>
        <v>0</v>
      </c>
      <c r="AB3044" s="11">
        <f t="shared" si="6377"/>
        <v>0</v>
      </c>
      <c r="AC3044" s="11">
        <f t="shared" si="6377"/>
        <v>0</v>
      </c>
      <c r="AD3044" s="11">
        <f t="shared" si="6274"/>
        <v>58487.505999999994</v>
      </c>
      <c r="AE3044" s="11">
        <f t="shared" si="6275"/>
        <v>0</v>
      </c>
      <c r="AF3044" s="11">
        <f t="shared" si="6276"/>
        <v>0</v>
      </c>
      <c r="AG3044" s="11">
        <f t="shared" si="6377"/>
        <v>0</v>
      </c>
      <c r="AH3044" s="11">
        <f t="shared" si="6377"/>
        <v>0</v>
      </c>
      <c r="AI3044" s="5">
        <f t="shared" si="6277"/>
        <v>58487.505999999994</v>
      </c>
      <c r="AJ3044" s="5">
        <f t="shared" si="6278"/>
        <v>0</v>
      </c>
      <c r="AK3044" s="5">
        <f t="shared" si="6279"/>
        <v>0</v>
      </c>
      <c r="AL3044" s="11">
        <f t="shared" si="6377"/>
        <v>0</v>
      </c>
      <c r="AM3044" s="11">
        <f t="shared" si="6377"/>
        <v>0</v>
      </c>
      <c r="AN3044" s="11">
        <f t="shared" si="6377"/>
        <v>0</v>
      </c>
      <c r="AO3044" s="11">
        <f t="shared" si="6377"/>
        <v>0</v>
      </c>
      <c r="AP3044" s="11">
        <f t="shared" si="6377"/>
        <v>0</v>
      </c>
      <c r="AQ3044" s="5">
        <f t="shared" si="6342"/>
        <v>58487.505999999994</v>
      </c>
      <c r="AR3044" s="11">
        <f t="shared" si="6280"/>
        <v>0</v>
      </c>
      <c r="AS3044" s="11">
        <f t="shared" si="6281"/>
        <v>0</v>
      </c>
      <c r="AT3044" s="11">
        <f t="shared" si="6377"/>
        <v>0</v>
      </c>
      <c r="AU3044" s="11">
        <f t="shared" si="6282"/>
        <v>58487.505999999994</v>
      </c>
      <c r="AV3044" s="11">
        <f t="shared" si="6377"/>
        <v>0</v>
      </c>
      <c r="AW3044" s="11">
        <f t="shared" si="6377"/>
        <v>0</v>
      </c>
      <c r="AX3044" s="11">
        <f t="shared" si="6377"/>
        <v>0</v>
      </c>
      <c r="AY3044" s="11">
        <f t="shared" si="6377"/>
        <v>0</v>
      </c>
      <c r="AZ3044" s="11">
        <f t="shared" si="6377"/>
        <v>0</v>
      </c>
      <c r="BA3044" s="11">
        <f t="shared" si="6377"/>
        <v>0</v>
      </c>
      <c r="BB3044" s="11">
        <f t="shared" si="6377"/>
        <v>0</v>
      </c>
      <c r="BC3044" s="11">
        <f t="shared" si="6377"/>
        <v>0</v>
      </c>
      <c r="BD3044" s="11">
        <f t="shared" si="6377"/>
        <v>0</v>
      </c>
      <c r="BE3044" s="11">
        <f t="shared" si="6377"/>
        <v>0</v>
      </c>
      <c r="BF3044" s="11">
        <f t="shared" si="6377"/>
        <v>0</v>
      </c>
      <c r="BG3044" s="11">
        <f t="shared" si="6346"/>
        <v>58487.505999999994</v>
      </c>
      <c r="BH3044" s="11">
        <f t="shared" si="6347"/>
        <v>0</v>
      </c>
      <c r="BI3044" s="11">
        <f t="shared" si="6348"/>
        <v>0</v>
      </c>
      <c r="BJ3044" s="11">
        <f t="shared" si="6377"/>
        <v>0</v>
      </c>
    </row>
    <row r="3045" spans="1:62" x14ac:dyDescent="0.25">
      <c r="A3045" s="4" t="s">
        <v>295</v>
      </c>
      <c r="B3045" s="4" t="s">
        <v>85</v>
      </c>
      <c r="C3045" s="4" t="s">
        <v>103</v>
      </c>
      <c r="D3045" s="4" t="s">
        <v>139</v>
      </c>
      <c r="E3045" s="4"/>
      <c r="F3045" s="15" t="s">
        <v>667</v>
      </c>
      <c r="G3045" s="5">
        <f t="shared" si="6376"/>
        <v>55416.7</v>
      </c>
      <c r="H3045" s="5">
        <f t="shared" si="6377"/>
        <v>0</v>
      </c>
      <c r="I3045" s="5">
        <f t="shared" si="6377"/>
        <v>0</v>
      </c>
      <c r="J3045" s="5">
        <f t="shared" si="6377"/>
        <v>0</v>
      </c>
      <c r="K3045" s="5">
        <f t="shared" si="6377"/>
        <v>0</v>
      </c>
      <c r="L3045" s="5">
        <f t="shared" si="6377"/>
        <v>0</v>
      </c>
      <c r="M3045" s="5">
        <f t="shared" si="6319"/>
        <v>55416.7</v>
      </c>
      <c r="N3045" s="5">
        <f t="shared" si="6320"/>
        <v>0</v>
      </c>
      <c r="O3045" s="5">
        <f t="shared" si="6321"/>
        <v>0</v>
      </c>
      <c r="P3045" s="5">
        <f t="shared" si="6377"/>
        <v>0</v>
      </c>
      <c r="Q3045" s="5">
        <f t="shared" si="6377"/>
        <v>0</v>
      </c>
      <c r="R3045" s="5">
        <f t="shared" si="6377"/>
        <v>0</v>
      </c>
      <c r="S3045" s="5">
        <f t="shared" si="6377"/>
        <v>0</v>
      </c>
      <c r="T3045" s="5">
        <f t="shared" si="6377"/>
        <v>0</v>
      </c>
      <c r="U3045" s="5">
        <f t="shared" si="6377"/>
        <v>0</v>
      </c>
      <c r="V3045" s="5">
        <f t="shared" si="6377"/>
        <v>0</v>
      </c>
      <c r="W3045" s="5">
        <f t="shared" si="6377"/>
        <v>3070.806</v>
      </c>
      <c r="X3045" s="5">
        <f t="shared" si="6377"/>
        <v>0</v>
      </c>
      <c r="Y3045" s="5">
        <f t="shared" si="6377"/>
        <v>0</v>
      </c>
      <c r="Z3045" s="5">
        <f t="shared" si="6377"/>
        <v>0</v>
      </c>
      <c r="AA3045" s="5">
        <f t="shared" si="6377"/>
        <v>0</v>
      </c>
      <c r="AB3045" s="5">
        <f t="shared" si="6377"/>
        <v>0</v>
      </c>
      <c r="AC3045" s="5">
        <f t="shared" si="6377"/>
        <v>0</v>
      </c>
      <c r="AD3045" s="5">
        <f t="shared" si="6274"/>
        <v>58487.505999999994</v>
      </c>
      <c r="AE3045" s="5">
        <f t="shared" si="6275"/>
        <v>0</v>
      </c>
      <c r="AF3045" s="5">
        <f t="shared" si="6276"/>
        <v>0</v>
      </c>
      <c r="AG3045" s="5">
        <f t="shared" si="6377"/>
        <v>0</v>
      </c>
      <c r="AH3045" s="5">
        <f t="shared" si="6377"/>
        <v>0</v>
      </c>
      <c r="AI3045" s="5">
        <f t="shared" si="6277"/>
        <v>58487.505999999994</v>
      </c>
      <c r="AJ3045" s="5">
        <f t="shared" si="6278"/>
        <v>0</v>
      </c>
      <c r="AK3045" s="5">
        <f t="shared" si="6279"/>
        <v>0</v>
      </c>
      <c r="AL3045" s="5">
        <f t="shared" si="6377"/>
        <v>0</v>
      </c>
      <c r="AM3045" s="5">
        <f t="shared" si="6377"/>
        <v>0</v>
      </c>
      <c r="AN3045" s="5">
        <f t="shared" si="6377"/>
        <v>0</v>
      </c>
      <c r="AO3045" s="5">
        <f t="shared" si="6377"/>
        <v>0</v>
      </c>
      <c r="AP3045" s="5">
        <f t="shared" si="6377"/>
        <v>0</v>
      </c>
      <c r="AQ3045" s="5">
        <f t="shared" si="6342"/>
        <v>58487.505999999994</v>
      </c>
      <c r="AR3045" s="5">
        <f t="shared" si="6280"/>
        <v>0</v>
      </c>
      <c r="AS3045" s="5">
        <f t="shared" si="6281"/>
        <v>0</v>
      </c>
      <c r="AT3045" s="5">
        <f t="shared" si="6377"/>
        <v>0</v>
      </c>
      <c r="AU3045" s="5">
        <f t="shared" si="6282"/>
        <v>58487.505999999994</v>
      </c>
      <c r="AV3045" s="5">
        <f t="shared" si="6377"/>
        <v>0</v>
      </c>
      <c r="AW3045" s="5">
        <f t="shared" si="6377"/>
        <v>0</v>
      </c>
      <c r="AX3045" s="5">
        <f t="shared" si="6377"/>
        <v>0</v>
      </c>
      <c r="AY3045" s="5">
        <f t="shared" si="6377"/>
        <v>0</v>
      </c>
      <c r="AZ3045" s="5">
        <f t="shared" si="6377"/>
        <v>0</v>
      </c>
      <c r="BA3045" s="5">
        <f t="shared" si="6377"/>
        <v>0</v>
      </c>
      <c r="BB3045" s="5">
        <f t="shared" si="6377"/>
        <v>0</v>
      </c>
      <c r="BC3045" s="5">
        <f t="shared" si="6377"/>
        <v>0</v>
      </c>
      <c r="BD3045" s="5">
        <f t="shared" si="6377"/>
        <v>0</v>
      </c>
      <c r="BE3045" s="5">
        <f t="shared" si="6377"/>
        <v>0</v>
      </c>
      <c r="BF3045" s="5">
        <f t="shared" si="6377"/>
        <v>0</v>
      </c>
      <c r="BG3045" s="5">
        <f t="shared" si="6346"/>
        <v>58487.505999999994</v>
      </c>
      <c r="BH3045" s="5">
        <f t="shared" si="6347"/>
        <v>0</v>
      </c>
      <c r="BI3045" s="5">
        <f t="shared" si="6348"/>
        <v>0</v>
      </c>
      <c r="BJ3045" s="5">
        <f t="shared" si="6377"/>
        <v>0</v>
      </c>
    </row>
    <row r="3046" spans="1:62" ht="63" x14ac:dyDescent="0.25">
      <c r="A3046" s="4" t="s">
        <v>295</v>
      </c>
      <c r="B3046" s="4" t="s">
        <v>85</v>
      </c>
      <c r="C3046" s="4" t="s">
        <v>103</v>
      </c>
      <c r="D3046" s="4" t="s">
        <v>208</v>
      </c>
      <c r="E3046" s="4"/>
      <c r="F3046" s="15" t="s">
        <v>675</v>
      </c>
      <c r="G3046" s="5">
        <f t="shared" si="6376"/>
        <v>55416.7</v>
      </c>
      <c r="H3046" s="5">
        <f t="shared" si="6377"/>
        <v>0</v>
      </c>
      <c r="I3046" s="5">
        <f t="shared" si="6377"/>
        <v>0</v>
      </c>
      <c r="J3046" s="5">
        <f t="shared" si="6377"/>
        <v>0</v>
      </c>
      <c r="K3046" s="5">
        <f t="shared" si="6377"/>
        <v>0</v>
      </c>
      <c r="L3046" s="5">
        <f t="shared" si="6377"/>
        <v>0</v>
      </c>
      <c r="M3046" s="5">
        <f t="shared" si="6319"/>
        <v>55416.7</v>
      </c>
      <c r="N3046" s="5">
        <f t="shared" si="6320"/>
        <v>0</v>
      </c>
      <c r="O3046" s="5">
        <f t="shared" si="6321"/>
        <v>0</v>
      </c>
      <c r="P3046" s="5">
        <f>P3047+P3051</f>
        <v>0</v>
      </c>
      <c r="Q3046" s="5">
        <f t="shared" ref="Q3046:BJ3046" si="6378">Q3047+Q3051</f>
        <v>0</v>
      </c>
      <c r="R3046" s="5">
        <f t="shared" si="6378"/>
        <v>0</v>
      </c>
      <c r="S3046" s="5">
        <f t="shared" si="6378"/>
        <v>0</v>
      </c>
      <c r="T3046" s="5">
        <f t="shared" si="6378"/>
        <v>0</v>
      </c>
      <c r="U3046" s="5">
        <f t="shared" si="6378"/>
        <v>0</v>
      </c>
      <c r="V3046" s="5">
        <f t="shared" ref="V3046" si="6379">V3047+V3051</f>
        <v>0</v>
      </c>
      <c r="W3046" s="5">
        <f t="shared" si="6378"/>
        <v>3070.806</v>
      </c>
      <c r="X3046" s="5">
        <f t="shared" si="6378"/>
        <v>0</v>
      </c>
      <c r="Y3046" s="5">
        <f t="shared" si="6378"/>
        <v>0</v>
      </c>
      <c r="Z3046" s="5">
        <f t="shared" si="6378"/>
        <v>0</v>
      </c>
      <c r="AA3046" s="5">
        <f t="shared" si="6378"/>
        <v>0</v>
      </c>
      <c r="AB3046" s="5">
        <f t="shared" si="6378"/>
        <v>0</v>
      </c>
      <c r="AC3046" s="5">
        <f t="shared" si="6378"/>
        <v>0</v>
      </c>
      <c r="AD3046" s="5">
        <f t="shared" si="6274"/>
        <v>58487.505999999994</v>
      </c>
      <c r="AE3046" s="5">
        <f t="shared" si="6275"/>
        <v>0</v>
      </c>
      <c r="AF3046" s="5">
        <f t="shared" si="6276"/>
        <v>0</v>
      </c>
      <c r="AG3046" s="5">
        <f t="shared" ref="AG3046:AH3046" si="6380">AG3047+AG3051</f>
        <v>0</v>
      </c>
      <c r="AH3046" s="5">
        <f t="shared" si="6380"/>
        <v>0</v>
      </c>
      <c r="AI3046" s="5">
        <f t="shared" si="6277"/>
        <v>58487.505999999994</v>
      </c>
      <c r="AJ3046" s="5">
        <f t="shared" si="6278"/>
        <v>0</v>
      </c>
      <c r="AK3046" s="5">
        <f t="shared" si="6279"/>
        <v>0</v>
      </c>
      <c r="AL3046" s="5">
        <f t="shared" ref="AL3046" si="6381">AL3047+AL3051</f>
        <v>0</v>
      </c>
      <c r="AM3046" s="5">
        <f t="shared" ref="AM3046:AP3046" si="6382">AM3047+AM3051</f>
        <v>0</v>
      </c>
      <c r="AN3046" s="5">
        <f t="shared" si="6382"/>
        <v>0</v>
      </c>
      <c r="AO3046" s="5">
        <f t="shared" si="6382"/>
        <v>0</v>
      </c>
      <c r="AP3046" s="5">
        <f t="shared" si="6382"/>
        <v>0</v>
      </c>
      <c r="AQ3046" s="5">
        <f t="shared" si="6342"/>
        <v>58487.505999999994</v>
      </c>
      <c r="AR3046" s="5">
        <f t="shared" si="6280"/>
        <v>0</v>
      </c>
      <c r="AS3046" s="5">
        <f t="shared" si="6281"/>
        <v>0</v>
      </c>
      <c r="AT3046" s="5">
        <f t="shared" ref="AT3046" si="6383">AT3047+AT3051</f>
        <v>0</v>
      </c>
      <c r="AU3046" s="5">
        <f t="shared" si="6282"/>
        <v>58487.505999999994</v>
      </c>
      <c r="AV3046" s="5">
        <f t="shared" ref="AV3046" si="6384">AV3047+AV3051</f>
        <v>0</v>
      </c>
      <c r="AW3046" s="5">
        <f t="shared" ref="AW3046:BF3046" si="6385">AW3047+AW3051</f>
        <v>0</v>
      </c>
      <c r="AX3046" s="5">
        <f t="shared" si="6385"/>
        <v>0</v>
      </c>
      <c r="AY3046" s="5">
        <f t="shared" si="6385"/>
        <v>0</v>
      </c>
      <c r="AZ3046" s="5">
        <f t="shared" si="6385"/>
        <v>0</v>
      </c>
      <c r="BA3046" s="5">
        <f t="shared" si="6385"/>
        <v>0</v>
      </c>
      <c r="BB3046" s="5">
        <f t="shared" si="6385"/>
        <v>0</v>
      </c>
      <c r="BC3046" s="5">
        <f t="shared" si="6385"/>
        <v>0</v>
      </c>
      <c r="BD3046" s="5">
        <f t="shared" si="6385"/>
        <v>0</v>
      </c>
      <c r="BE3046" s="5">
        <f t="shared" si="6385"/>
        <v>0</v>
      </c>
      <c r="BF3046" s="5">
        <f t="shared" si="6385"/>
        <v>0</v>
      </c>
      <c r="BG3046" s="5">
        <f t="shared" si="6346"/>
        <v>58487.505999999994</v>
      </c>
      <c r="BH3046" s="5">
        <f t="shared" si="6347"/>
        <v>0</v>
      </c>
      <c r="BI3046" s="5">
        <f t="shared" si="6348"/>
        <v>0</v>
      </c>
      <c r="BJ3046" s="5">
        <f t="shared" si="6378"/>
        <v>0</v>
      </c>
    </row>
    <row r="3047" spans="1:62" ht="31.5" x14ac:dyDescent="0.25">
      <c r="A3047" s="4" t="s">
        <v>295</v>
      </c>
      <c r="B3047" s="4" t="s">
        <v>85</v>
      </c>
      <c r="C3047" s="4" t="s">
        <v>103</v>
      </c>
      <c r="D3047" s="4" t="s">
        <v>303</v>
      </c>
      <c r="E3047" s="4"/>
      <c r="F3047" s="15" t="s">
        <v>680</v>
      </c>
      <c r="G3047" s="5">
        <f t="shared" si="6376"/>
        <v>55416.7</v>
      </c>
      <c r="H3047" s="5">
        <f t="shared" si="6377"/>
        <v>0</v>
      </c>
      <c r="I3047" s="5">
        <f t="shared" si="6377"/>
        <v>0</v>
      </c>
      <c r="J3047" s="5">
        <f t="shared" si="6377"/>
        <v>0</v>
      </c>
      <c r="K3047" s="5">
        <f t="shared" si="6377"/>
        <v>0</v>
      </c>
      <c r="L3047" s="5">
        <f t="shared" si="6377"/>
        <v>0</v>
      </c>
      <c r="M3047" s="5">
        <f t="shared" si="6319"/>
        <v>55416.7</v>
      </c>
      <c r="N3047" s="5">
        <f t="shared" si="6320"/>
        <v>0</v>
      </c>
      <c r="O3047" s="5">
        <f t="shared" si="6321"/>
        <v>0</v>
      </c>
      <c r="P3047" s="5">
        <f t="shared" si="6377"/>
        <v>0</v>
      </c>
      <c r="Q3047" s="5">
        <f t="shared" si="6377"/>
        <v>0</v>
      </c>
      <c r="R3047" s="5">
        <f t="shared" si="6377"/>
        <v>0</v>
      </c>
      <c r="S3047" s="5">
        <f t="shared" si="6377"/>
        <v>0</v>
      </c>
      <c r="T3047" s="5">
        <f t="shared" si="6377"/>
        <v>0</v>
      </c>
      <c r="U3047" s="5">
        <f t="shared" si="6377"/>
        <v>0</v>
      </c>
      <c r="V3047" s="5">
        <f t="shared" si="6377"/>
        <v>0</v>
      </c>
      <c r="W3047" s="5">
        <f t="shared" si="6377"/>
        <v>0</v>
      </c>
      <c r="X3047" s="5">
        <f t="shared" si="6377"/>
        <v>0</v>
      </c>
      <c r="Y3047" s="5">
        <f t="shared" si="6377"/>
        <v>0</v>
      </c>
      <c r="Z3047" s="5">
        <f t="shared" si="6377"/>
        <v>0</v>
      </c>
      <c r="AA3047" s="5">
        <f t="shared" si="6377"/>
        <v>0</v>
      </c>
      <c r="AB3047" s="5">
        <f t="shared" si="6377"/>
        <v>0</v>
      </c>
      <c r="AC3047" s="5">
        <f t="shared" si="6377"/>
        <v>0</v>
      </c>
      <c r="AD3047" s="5">
        <f t="shared" si="6274"/>
        <v>55416.7</v>
      </c>
      <c r="AE3047" s="5">
        <f t="shared" si="6275"/>
        <v>0</v>
      </c>
      <c r="AF3047" s="5">
        <f t="shared" si="6276"/>
        <v>0</v>
      </c>
      <c r="AG3047" s="5">
        <f t="shared" si="6377"/>
        <v>0</v>
      </c>
      <c r="AH3047" s="5">
        <f t="shared" si="6377"/>
        <v>0</v>
      </c>
      <c r="AI3047" s="5">
        <f t="shared" si="6277"/>
        <v>55416.7</v>
      </c>
      <c r="AJ3047" s="5">
        <f t="shared" si="6278"/>
        <v>0</v>
      </c>
      <c r="AK3047" s="5">
        <f t="shared" si="6279"/>
        <v>0</v>
      </c>
      <c r="AL3047" s="5">
        <f t="shared" si="6377"/>
        <v>0</v>
      </c>
      <c r="AM3047" s="5">
        <f t="shared" si="6377"/>
        <v>0</v>
      </c>
      <c r="AN3047" s="5">
        <f t="shared" si="6377"/>
        <v>0</v>
      </c>
      <c r="AO3047" s="5">
        <f t="shared" si="6377"/>
        <v>0</v>
      </c>
      <c r="AP3047" s="5">
        <f t="shared" si="6377"/>
        <v>0</v>
      </c>
      <c r="AQ3047" s="5">
        <f t="shared" si="6342"/>
        <v>55416.7</v>
      </c>
      <c r="AR3047" s="5">
        <f t="shared" si="6280"/>
        <v>0</v>
      </c>
      <c r="AS3047" s="5">
        <f t="shared" si="6281"/>
        <v>0</v>
      </c>
      <c r="AT3047" s="5">
        <f t="shared" si="6377"/>
        <v>0</v>
      </c>
      <c r="AU3047" s="5">
        <f t="shared" si="6282"/>
        <v>55416.7</v>
      </c>
      <c r="AV3047" s="5">
        <f t="shared" si="6377"/>
        <v>0</v>
      </c>
      <c r="AW3047" s="5">
        <f t="shared" si="6377"/>
        <v>0</v>
      </c>
      <c r="AX3047" s="5">
        <f t="shared" si="6377"/>
        <v>0</v>
      </c>
      <c r="AY3047" s="5">
        <f t="shared" si="6377"/>
        <v>0</v>
      </c>
      <c r="AZ3047" s="5">
        <f t="shared" si="6377"/>
        <v>0</v>
      </c>
      <c r="BA3047" s="5">
        <f t="shared" si="6377"/>
        <v>0</v>
      </c>
      <c r="BB3047" s="5">
        <f t="shared" si="6377"/>
        <v>0</v>
      </c>
      <c r="BC3047" s="5">
        <f t="shared" si="6377"/>
        <v>0</v>
      </c>
      <c r="BD3047" s="5">
        <f t="shared" si="6377"/>
        <v>0</v>
      </c>
      <c r="BE3047" s="5">
        <f t="shared" si="6377"/>
        <v>0</v>
      </c>
      <c r="BF3047" s="5">
        <f t="shared" si="6377"/>
        <v>0</v>
      </c>
      <c r="BG3047" s="5">
        <f t="shared" si="6346"/>
        <v>55416.7</v>
      </c>
      <c r="BH3047" s="5">
        <f t="shared" si="6347"/>
        <v>0</v>
      </c>
      <c r="BI3047" s="5">
        <f t="shared" si="6348"/>
        <v>0</v>
      </c>
      <c r="BJ3047" s="5">
        <f t="shared" si="6377"/>
        <v>0</v>
      </c>
    </row>
    <row r="3048" spans="1:62" ht="47.25" x14ac:dyDescent="0.25">
      <c r="A3048" s="4" t="s">
        <v>295</v>
      </c>
      <c r="B3048" s="4" t="s">
        <v>85</v>
      </c>
      <c r="C3048" s="4" t="s">
        <v>103</v>
      </c>
      <c r="D3048" s="4" t="s">
        <v>300</v>
      </c>
      <c r="E3048" s="4"/>
      <c r="F3048" s="15" t="s">
        <v>682</v>
      </c>
      <c r="G3048" s="5">
        <f t="shared" si="6376"/>
        <v>55416.7</v>
      </c>
      <c r="H3048" s="5">
        <f t="shared" si="6377"/>
        <v>0</v>
      </c>
      <c r="I3048" s="5">
        <f t="shared" si="6377"/>
        <v>0</v>
      </c>
      <c r="J3048" s="5">
        <f t="shared" si="6377"/>
        <v>0</v>
      </c>
      <c r="K3048" s="5">
        <f t="shared" si="6377"/>
        <v>0</v>
      </c>
      <c r="L3048" s="5">
        <f t="shared" si="6377"/>
        <v>0</v>
      </c>
      <c r="M3048" s="5">
        <f t="shared" si="6319"/>
        <v>55416.7</v>
      </c>
      <c r="N3048" s="5">
        <f t="shared" si="6320"/>
        <v>0</v>
      </c>
      <c r="O3048" s="5">
        <f t="shared" si="6321"/>
        <v>0</v>
      </c>
      <c r="P3048" s="5">
        <f t="shared" si="6377"/>
        <v>0</v>
      </c>
      <c r="Q3048" s="5">
        <f t="shared" si="6377"/>
        <v>0</v>
      </c>
      <c r="R3048" s="5">
        <f t="shared" si="6377"/>
        <v>0</v>
      </c>
      <c r="S3048" s="5">
        <f t="shared" si="6377"/>
        <v>0</v>
      </c>
      <c r="T3048" s="5">
        <f t="shared" si="6377"/>
        <v>0</v>
      </c>
      <c r="U3048" s="5">
        <f t="shared" si="6377"/>
        <v>0</v>
      </c>
      <c r="V3048" s="5">
        <f t="shared" si="6377"/>
        <v>0</v>
      </c>
      <c r="W3048" s="5">
        <f t="shared" si="6377"/>
        <v>0</v>
      </c>
      <c r="X3048" s="5">
        <f t="shared" si="6377"/>
        <v>0</v>
      </c>
      <c r="Y3048" s="5">
        <f t="shared" si="6377"/>
        <v>0</v>
      </c>
      <c r="Z3048" s="5">
        <f t="shared" si="6377"/>
        <v>0</v>
      </c>
      <c r="AA3048" s="5">
        <f t="shared" si="6377"/>
        <v>0</v>
      </c>
      <c r="AB3048" s="5">
        <f t="shared" si="6377"/>
        <v>0</v>
      </c>
      <c r="AC3048" s="5">
        <f t="shared" si="6377"/>
        <v>0</v>
      </c>
      <c r="AD3048" s="5">
        <f t="shared" si="6274"/>
        <v>55416.7</v>
      </c>
      <c r="AE3048" s="5">
        <f t="shared" si="6275"/>
        <v>0</v>
      </c>
      <c r="AF3048" s="5">
        <f t="shared" si="6276"/>
        <v>0</v>
      </c>
      <c r="AG3048" s="5">
        <f t="shared" si="6377"/>
        <v>0</v>
      </c>
      <c r="AH3048" s="5">
        <f t="shared" si="6377"/>
        <v>0</v>
      </c>
      <c r="AI3048" s="5">
        <f t="shared" si="6277"/>
        <v>55416.7</v>
      </c>
      <c r="AJ3048" s="5">
        <f t="shared" si="6278"/>
        <v>0</v>
      </c>
      <c r="AK3048" s="5">
        <f t="shared" si="6279"/>
        <v>0</v>
      </c>
      <c r="AL3048" s="5">
        <f t="shared" si="6377"/>
        <v>0</v>
      </c>
      <c r="AM3048" s="5">
        <f t="shared" si="6377"/>
        <v>0</v>
      </c>
      <c r="AN3048" s="5">
        <f t="shared" si="6377"/>
        <v>0</v>
      </c>
      <c r="AO3048" s="5">
        <f t="shared" si="6377"/>
        <v>0</v>
      </c>
      <c r="AP3048" s="5">
        <f t="shared" si="6377"/>
        <v>0</v>
      </c>
      <c r="AQ3048" s="5">
        <f t="shared" si="6342"/>
        <v>55416.7</v>
      </c>
      <c r="AR3048" s="5">
        <f t="shared" si="6280"/>
        <v>0</v>
      </c>
      <c r="AS3048" s="5">
        <f t="shared" si="6281"/>
        <v>0</v>
      </c>
      <c r="AT3048" s="5">
        <f t="shared" si="6377"/>
        <v>0</v>
      </c>
      <c r="AU3048" s="5">
        <f t="shared" si="6282"/>
        <v>55416.7</v>
      </c>
      <c r="AV3048" s="5">
        <f t="shared" si="6377"/>
        <v>0</v>
      </c>
      <c r="AW3048" s="5">
        <f t="shared" si="6377"/>
        <v>0</v>
      </c>
      <c r="AX3048" s="5">
        <f t="shared" si="6377"/>
        <v>0</v>
      </c>
      <c r="AY3048" s="5">
        <f t="shared" si="6377"/>
        <v>0</v>
      </c>
      <c r="AZ3048" s="5">
        <f t="shared" si="6377"/>
        <v>0</v>
      </c>
      <c r="BA3048" s="5">
        <f t="shared" si="6377"/>
        <v>0</v>
      </c>
      <c r="BB3048" s="5">
        <f t="shared" si="6377"/>
        <v>0</v>
      </c>
      <c r="BC3048" s="5">
        <f t="shared" si="6377"/>
        <v>0</v>
      </c>
      <c r="BD3048" s="5">
        <f t="shared" si="6377"/>
        <v>0</v>
      </c>
      <c r="BE3048" s="5">
        <f t="shared" si="6377"/>
        <v>0</v>
      </c>
      <c r="BF3048" s="5">
        <f t="shared" si="6377"/>
        <v>0</v>
      </c>
      <c r="BG3048" s="5">
        <f t="shared" si="6346"/>
        <v>55416.7</v>
      </c>
      <c r="BH3048" s="5">
        <f t="shared" si="6347"/>
        <v>0</v>
      </c>
      <c r="BI3048" s="5">
        <f t="shared" si="6348"/>
        <v>0</v>
      </c>
      <c r="BJ3048" s="5">
        <f t="shared" si="6377"/>
        <v>0</v>
      </c>
    </row>
    <row r="3049" spans="1:62" ht="31.5" x14ac:dyDescent="0.25">
      <c r="A3049" s="4" t="s">
        <v>295</v>
      </c>
      <c r="B3049" s="4" t="s">
        <v>85</v>
      </c>
      <c r="C3049" s="4" t="s">
        <v>103</v>
      </c>
      <c r="D3049" s="4" t="s">
        <v>300</v>
      </c>
      <c r="E3049" s="4" t="s">
        <v>302</v>
      </c>
      <c r="F3049" s="15" t="s">
        <v>638</v>
      </c>
      <c r="G3049" s="5">
        <f t="shared" si="6376"/>
        <v>55416.7</v>
      </c>
      <c r="H3049" s="5">
        <f t="shared" si="6377"/>
        <v>0</v>
      </c>
      <c r="I3049" s="5">
        <f t="shared" si="6377"/>
        <v>0</v>
      </c>
      <c r="J3049" s="5">
        <f t="shared" si="6377"/>
        <v>0</v>
      </c>
      <c r="K3049" s="5">
        <f t="shared" si="6377"/>
        <v>0</v>
      </c>
      <c r="L3049" s="5">
        <f t="shared" si="6377"/>
        <v>0</v>
      </c>
      <c r="M3049" s="5">
        <f t="shared" si="6319"/>
        <v>55416.7</v>
      </c>
      <c r="N3049" s="5">
        <f t="shared" si="6320"/>
        <v>0</v>
      </c>
      <c r="O3049" s="5">
        <f t="shared" si="6321"/>
        <v>0</v>
      </c>
      <c r="P3049" s="5">
        <f t="shared" si="6377"/>
        <v>0</v>
      </c>
      <c r="Q3049" s="5">
        <f t="shared" si="6377"/>
        <v>0</v>
      </c>
      <c r="R3049" s="5">
        <f t="shared" si="6377"/>
        <v>0</v>
      </c>
      <c r="S3049" s="5">
        <f t="shared" si="6377"/>
        <v>0</v>
      </c>
      <c r="T3049" s="5">
        <f t="shared" si="6377"/>
        <v>0</v>
      </c>
      <c r="U3049" s="5">
        <f t="shared" si="6377"/>
        <v>0</v>
      </c>
      <c r="V3049" s="5">
        <f t="shared" si="6377"/>
        <v>0</v>
      </c>
      <c r="W3049" s="5">
        <f t="shared" si="6377"/>
        <v>0</v>
      </c>
      <c r="X3049" s="5">
        <f t="shared" si="6377"/>
        <v>0</v>
      </c>
      <c r="Y3049" s="5">
        <f t="shared" si="6377"/>
        <v>0</v>
      </c>
      <c r="Z3049" s="5">
        <f t="shared" si="6377"/>
        <v>0</v>
      </c>
      <c r="AA3049" s="5">
        <f t="shared" si="6377"/>
        <v>0</v>
      </c>
      <c r="AB3049" s="5">
        <f t="shared" si="6377"/>
        <v>0</v>
      </c>
      <c r="AC3049" s="5">
        <f t="shared" si="6377"/>
        <v>0</v>
      </c>
      <c r="AD3049" s="5">
        <f t="shared" si="6274"/>
        <v>55416.7</v>
      </c>
      <c r="AE3049" s="5">
        <f t="shared" si="6275"/>
        <v>0</v>
      </c>
      <c r="AF3049" s="5">
        <f t="shared" si="6276"/>
        <v>0</v>
      </c>
      <c r="AG3049" s="5">
        <f t="shared" si="6377"/>
        <v>0</v>
      </c>
      <c r="AH3049" s="5">
        <f t="shared" si="6377"/>
        <v>0</v>
      </c>
      <c r="AI3049" s="5">
        <f t="shared" si="6277"/>
        <v>55416.7</v>
      </c>
      <c r="AJ3049" s="5">
        <f t="shared" si="6278"/>
        <v>0</v>
      </c>
      <c r="AK3049" s="5">
        <f t="shared" si="6279"/>
        <v>0</v>
      </c>
      <c r="AL3049" s="5">
        <f t="shared" si="6377"/>
        <v>0</v>
      </c>
      <c r="AM3049" s="5">
        <f t="shared" si="6377"/>
        <v>0</v>
      </c>
      <c r="AN3049" s="5">
        <f t="shared" si="6377"/>
        <v>0</v>
      </c>
      <c r="AO3049" s="5">
        <f t="shared" si="6377"/>
        <v>0</v>
      </c>
      <c r="AP3049" s="5">
        <f t="shared" si="6377"/>
        <v>0</v>
      </c>
      <c r="AQ3049" s="5">
        <f t="shared" si="6342"/>
        <v>55416.7</v>
      </c>
      <c r="AR3049" s="5">
        <f t="shared" si="6280"/>
        <v>0</v>
      </c>
      <c r="AS3049" s="5">
        <f t="shared" si="6281"/>
        <v>0</v>
      </c>
      <c r="AT3049" s="5">
        <f t="shared" si="6377"/>
        <v>0</v>
      </c>
      <c r="AU3049" s="5">
        <f t="shared" si="6282"/>
        <v>55416.7</v>
      </c>
      <c r="AV3049" s="5">
        <f t="shared" si="6377"/>
        <v>0</v>
      </c>
      <c r="AW3049" s="5">
        <f t="shared" si="6377"/>
        <v>0</v>
      </c>
      <c r="AX3049" s="5">
        <f t="shared" si="6377"/>
        <v>0</v>
      </c>
      <c r="AY3049" s="5">
        <f t="shared" si="6377"/>
        <v>0</v>
      </c>
      <c r="AZ3049" s="5">
        <f t="shared" si="6377"/>
        <v>0</v>
      </c>
      <c r="BA3049" s="5">
        <f t="shared" si="6377"/>
        <v>0</v>
      </c>
      <c r="BB3049" s="5">
        <f t="shared" si="6377"/>
        <v>0</v>
      </c>
      <c r="BC3049" s="5">
        <f t="shared" si="6377"/>
        <v>0</v>
      </c>
      <c r="BD3049" s="5">
        <f t="shared" si="6377"/>
        <v>0</v>
      </c>
      <c r="BE3049" s="5">
        <f t="shared" si="6377"/>
        <v>0</v>
      </c>
      <c r="BF3049" s="5">
        <f t="shared" si="6377"/>
        <v>0</v>
      </c>
      <c r="BG3049" s="5">
        <f t="shared" si="6346"/>
        <v>55416.7</v>
      </c>
      <c r="BH3049" s="5">
        <f t="shared" si="6347"/>
        <v>0</v>
      </c>
      <c r="BI3049" s="5">
        <f t="shared" si="6348"/>
        <v>0</v>
      </c>
      <c r="BJ3049" s="5">
        <f t="shared" si="6377"/>
        <v>0</v>
      </c>
    </row>
    <row r="3050" spans="1:62" x14ac:dyDescent="0.25">
      <c r="A3050" s="4" t="s">
        <v>295</v>
      </c>
      <c r="B3050" s="4" t="s">
        <v>85</v>
      </c>
      <c r="C3050" s="4" t="s">
        <v>103</v>
      </c>
      <c r="D3050" s="4" t="s">
        <v>300</v>
      </c>
      <c r="E3050" s="4" t="s">
        <v>301</v>
      </c>
      <c r="F3050" s="15" t="s">
        <v>639</v>
      </c>
      <c r="G3050" s="5">
        <v>55416.7</v>
      </c>
      <c r="H3050" s="5">
        <v>0</v>
      </c>
      <c r="I3050" s="5">
        <v>0</v>
      </c>
      <c r="J3050" s="5"/>
      <c r="K3050" s="5"/>
      <c r="L3050" s="5"/>
      <c r="M3050" s="5">
        <f t="shared" si="6319"/>
        <v>55416.7</v>
      </c>
      <c r="N3050" s="5">
        <f t="shared" si="6320"/>
        <v>0</v>
      </c>
      <c r="O3050" s="5">
        <f t="shared" si="6321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>
        <f t="shared" si="6274"/>
        <v>55416.7</v>
      </c>
      <c r="AE3050" s="5">
        <f t="shared" si="6275"/>
        <v>0</v>
      </c>
      <c r="AF3050" s="5">
        <f t="shared" si="6276"/>
        <v>0</v>
      </c>
      <c r="AG3050" s="5"/>
      <c r="AH3050" s="5"/>
      <c r="AI3050" s="5">
        <f t="shared" si="6277"/>
        <v>55416.7</v>
      </c>
      <c r="AJ3050" s="5">
        <f t="shared" si="6278"/>
        <v>0</v>
      </c>
      <c r="AK3050" s="5">
        <f t="shared" si="6279"/>
        <v>0</v>
      </c>
      <c r="AL3050" s="5"/>
      <c r="AM3050" s="5"/>
      <c r="AN3050" s="5"/>
      <c r="AO3050" s="5"/>
      <c r="AP3050" s="5"/>
      <c r="AQ3050" s="5">
        <f t="shared" si="6342"/>
        <v>55416.7</v>
      </c>
      <c r="AR3050" s="5">
        <f t="shared" si="6280"/>
        <v>0</v>
      </c>
      <c r="AS3050" s="5">
        <f t="shared" si="6281"/>
        <v>0</v>
      </c>
      <c r="AT3050" s="5"/>
      <c r="AU3050" s="5">
        <f t="shared" si="6282"/>
        <v>55416.7</v>
      </c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>
        <f t="shared" si="6346"/>
        <v>55416.7</v>
      </c>
      <c r="BH3050" s="5">
        <f t="shared" si="6347"/>
        <v>0</v>
      </c>
      <c r="BI3050" s="5">
        <f t="shared" si="6348"/>
        <v>0</v>
      </c>
      <c r="BJ3050" s="5"/>
    </row>
    <row r="3051" spans="1:62" ht="63" x14ac:dyDescent="0.25">
      <c r="A3051" s="4" t="s">
        <v>295</v>
      </c>
      <c r="B3051" s="4" t="s">
        <v>85</v>
      </c>
      <c r="C3051" s="4" t="s">
        <v>103</v>
      </c>
      <c r="D3051" s="4" t="s">
        <v>1411</v>
      </c>
      <c r="E3051" s="4"/>
      <c r="F3051" s="15" t="s">
        <v>1414</v>
      </c>
      <c r="G3051" s="5"/>
      <c r="H3051" s="5"/>
      <c r="I3051" s="5"/>
      <c r="J3051" s="5"/>
      <c r="K3051" s="5"/>
      <c r="L3051" s="5"/>
      <c r="M3051" s="5">
        <f>M3052</f>
        <v>0</v>
      </c>
      <c r="N3051" s="5">
        <f t="shared" ref="N3051:BJ3053" si="6386">N3052</f>
        <v>0</v>
      </c>
      <c r="O3051" s="5">
        <f t="shared" si="6386"/>
        <v>0</v>
      </c>
      <c r="P3051" s="5">
        <f t="shared" si="6386"/>
        <v>0</v>
      </c>
      <c r="Q3051" s="5">
        <f t="shared" si="6386"/>
        <v>0</v>
      </c>
      <c r="R3051" s="5">
        <f t="shared" si="6386"/>
        <v>0</v>
      </c>
      <c r="S3051" s="5">
        <f t="shared" si="6386"/>
        <v>0</v>
      </c>
      <c r="T3051" s="5">
        <f t="shared" si="6386"/>
        <v>0</v>
      </c>
      <c r="U3051" s="5">
        <f t="shared" si="6386"/>
        <v>0</v>
      </c>
      <c r="V3051" s="5">
        <f t="shared" si="6386"/>
        <v>0</v>
      </c>
      <c r="W3051" s="5">
        <f t="shared" si="6386"/>
        <v>3070.806</v>
      </c>
      <c r="X3051" s="5">
        <f t="shared" si="6386"/>
        <v>0</v>
      </c>
      <c r="Y3051" s="5">
        <f t="shared" si="6386"/>
        <v>0</v>
      </c>
      <c r="Z3051" s="5">
        <f t="shared" si="6386"/>
        <v>0</v>
      </c>
      <c r="AA3051" s="5">
        <f t="shared" si="6386"/>
        <v>0</v>
      </c>
      <c r="AB3051" s="5">
        <f t="shared" si="6386"/>
        <v>0</v>
      </c>
      <c r="AC3051" s="5">
        <f t="shared" si="6386"/>
        <v>0</v>
      </c>
      <c r="AD3051" s="5">
        <f t="shared" si="6274"/>
        <v>3070.806</v>
      </c>
      <c r="AE3051" s="5">
        <f t="shared" si="6275"/>
        <v>0</v>
      </c>
      <c r="AF3051" s="5">
        <f t="shared" si="6276"/>
        <v>0</v>
      </c>
      <c r="AG3051" s="5">
        <f t="shared" si="6386"/>
        <v>0</v>
      </c>
      <c r="AH3051" s="5">
        <f t="shared" si="6386"/>
        <v>0</v>
      </c>
      <c r="AI3051" s="5">
        <f t="shared" si="6277"/>
        <v>3070.806</v>
      </c>
      <c r="AJ3051" s="5">
        <f t="shared" si="6278"/>
        <v>0</v>
      </c>
      <c r="AK3051" s="5">
        <f t="shared" si="6279"/>
        <v>0</v>
      </c>
      <c r="AL3051" s="5">
        <f t="shared" si="6386"/>
        <v>0</v>
      </c>
      <c r="AM3051" s="5">
        <f t="shared" si="6386"/>
        <v>0</v>
      </c>
      <c r="AN3051" s="5">
        <f t="shared" si="6386"/>
        <v>0</v>
      </c>
      <c r="AO3051" s="5">
        <f t="shared" si="6386"/>
        <v>0</v>
      </c>
      <c r="AP3051" s="5">
        <f t="shared" si="6386"/>
        <v>0</v>
      </c>
      <c r="AQ3051" s="5">
        <f t="shared" si="6342"/>
        <v>3070.806</v>
      </c>
      <c r="AR3051" s="5">
        <f t="shared" si="6280"/>
        <v>0</v>
      </c>
      <c r="AS3051" s="5">
        <f t="shared" si="6281"/>
        <v>0</v>
      </c>
      <c r="AT3051" s="5">
        <f t="shared" si="6386"/>
        <v>0</v>
      </c>
      <c r="AU3051" s="5">
        <f t="shared" si="6282"/>
        <v>3070.806</v>
      </c>
      <c r="AV3051" s="5">
        <f t="shared" si="6386"/>
        <v>0</v>
      </c>
      <c r="AW3051" s="5">
        <f t="shared" si="6386"/>
        <v>0</v>
      </c>
      <c r="AX3051" s="5">
        <f t="shared" si="6386"/>
        <v>0</v>
      </c>
      <c r="AY3051" s="5">
        <f t="shared" si="6386"/>
        <v>0</v>
      </c>
      <c r="AZ3051" s="5">
        <f t="shared" si="6386"/>
        <v>0</v>
      </c>
      <c r="BA3051" s="5">
        <f t="shared" si="6386"/>
        <v>0</v>
      </c>
      <c r="BB3051" s="5">
        <f t="shared" si="6386"/>
        <v>0</v>
      </c>
      <c r="BC3051" s="5">
        <f t="shared" si="6386"/>
        <v>0</v>
      </c>
      <c r="BD3051" s="5">
        <f t="shared" si="6386"/>
        <v>0</v>
      </c>
      <c r="BE3051" s="5">
        <f t="shared" si="6386"/>
        <v>0</v>
      </c>
      <c r="BF3051" s="5">
        <f t="shared" si="6386"/>
        <v>0</v>
      </c>
      <c r="BG3051" s="5">
        <f t="shared" si="6346"/>
        <v>3070.806</v>
      </c>
      <c r="BH3051" s="5">
        <f t="shared" si="6347"/>
        <v>0</v>
      </c>
      <c r="BI3051" s="5">
        <f t="shared" si="6348"/>
        <v>0</v>
      </c>
      <c r="BJ3051" s="5">
        <f t="shared" si="6386"/>
        <v>0</v>
      </c>
    </row>
    <row r="3052" spans="1:62" x14ac:dyDescent="0.25">
      <c r="A3052" s="4" t="s">
        <v>295</v>
      </c>
      <c r="B3052" s="4" t="s">
        <v>85</v>
      </c>
      <c r="C3052" s="4" t="s">
        <v>103</v>
      </c>
      <c r="D3052" s="4" t="s">
        <v>1412</v>
      </c>
      <c r="E3052" s="4"/>
      <c r="F3052" s="15" t="s">
        <v>1413</v>
      </c>
      <c r="G3052" s="5"/>
      <c r="H3052" s="5"/>
      <c r="I3052" s="5"/>
      <c r="J3052" s="5"/>
      <c r="K3052" s="5"/>
      <c r="L3052" s="5"/>
      <c r="M3052" s="5">
        <f>M3053</f>
        <v>0</v>
      </c>
      <c r="N3052" s="5">
        <f t="shared" si="6386"/>
        <v>0</v>
      </c>
      <c r="O3052" s="5">
        <f t="shared" si="6386"/>
        <v>0</v>
      </c>
      <c r="P3052" s="5">
        <f t="shared" si="6386"/>
        <v>0</v>
      </c>
      <c r="Q3052" s="5">
        <f t="shared" si="6386"/>
        <v>0</v>
      </c>
      <c r="R3052" s="5">
        <f t="shared" si="6386"/>
        <v>0</v>
      </c>
      <c r="S3052" s="5">
        <f t="shared" si="6386"/>
        <v>0</v>
      </c>
      <c r="T3052" s="5">
        <f t="shared" si="6386"/>
        <v>0</v>
      </c>
      <c r="U3052" s="5">
        <f t="shared" si="6386"/>
        <v>0</v>
      </c>
      <c r="V3052" s="5">
        <f t="shared" si="6386"/>
        <v>0</v>
      </c>
      <c r="W3052" s="5">
        <f t="shared" si="6386"/>
        <v>3070.806</v>
      </c>
      <c r="X3052" s="5">
        <f t="shared" si="6386"/>
        <v>0</v>
      </c>
      <c r="Y3052" s="5">
        <f t="shared" si="6386"/>
        <v>0</v>
      </c>
      <c r="Z3052" s="5">
        <f t="shared" si="6386"/>
        <v>0</v>
      </c>
      <c r="AA3052" s="5">
        <f t="shared" si="6386"/>
        <v>0</v>
      </c>
      <c r="AB3052" s="5">
        <f t="shared" si="6386"/>
        <v>0</v>
      </c>
      <c r="AC3052" s="5">
        <f t="shared" si="6386"/>
        <v>0</v>
      </c>
      <c r="AD3052" s="5">
        <f t="shared" si="6274"/>
        <v>3070.806</v>
      </c>
      <c r="AE3052" s="5">
        <f t="shared" si="6275"/>
        <v>0</v>
      </c>
      <c r="AF3052" s="5">
        <f t="shared" si="6276"/>
        <v>0</v>
      </c>
      <c r="AG3052" s="5">
        <f t="shared" si="6386"/>
        <v>0</v>
      </c>
      <c r="AH3052" s="5">
        <f t="shared" si="6386"/>
        <v>0</v>
      </c>
      <c r="AI3052" s="5">
        <f t="shared" si="6277"/>
        <v>3070.806</v>
      </c>
      <c r="AJ3052" s="5">
        <f t="shared" si="6278"/>
        <v>0</v>
      </c>
      <c r="AK3052" s="5">
        <f t="shared" si="6279"/>
        <v>0</v>
      </c>
      <c r="AL3052" s="5">
        <f t="shared" si="6386"/>
        <v>0</v>
      </c>
      <c r="AM3052" s="5">
        <f t="shared" si="6386"/>
        <v>0</v>
      </c>
      <c r="AN3052" s="5">
        <f t="shared" si="6386"/>
        <v>0</v>
      </c>
      <c r="AO3052" s="5">
        <f t="shared" si="6386"/>
        <v>0</v>
      </c>
      <c r="AP3052" s="5">
        <f t="shared" si="6386"/>
        <v>0</v>
      </c>
      <c r="AQ3052" s="5">
        <f t="shared" si="6342"/>
        <v>3070.806</v>
      </c>
      <c r="AR3052" s="5">
        <f t="shared" si="6280"/>
        <v>0</v>
      </c>
      <c r="AS3052" s="5">
        <f t="shared" si="6281"/>
        <v>0</v>
      </c>
      <c r="AT3052" s="5">
        <f t="shared" si="6386"/>
        <v>0</v>
      </c>
      <c r="AU3052" s="5">
        <f t="shared" si="6282"/>
        <v>3070.806</v>
      </c>
      <c r="AV3052" s="5">
        <f t="shared" si="6386"/>
        <v>0</v>
      </c>
      <c r="AW3052" s="5">
        <f t="shared" si="6386"/>
        <v>0</v>
      </c>
      <c r="AX3052" s="5">
        <f t="shared" si="6386"/>
        <v>0</v>
      </c>
      <c r="AY3052" s="5">
        <f t="shared" si="6386"/>
        <v>0</v>
      </c>
      <c r="AZ3052" s="5">
        <f t="shared" si="6386"/>
        <v>0</v>
      </c>
      <c r="BA3052" s="5">
        <f t="shared" si="6386"/>
        <v>0</v>
      </c>
      <c r="BB3052" s="5">
        <f t="shared" si="6386"/>
        <v>0</v>
      </c>
      <c r="BC3052" s="5">
        <f t="shared" si="6386"/>
        <v>0</v>
      </c>
      <c r="BD3052" s="5">
        <f t="shared" si="6386"/>
        <v>0</v>
      </c>
      <c r="BE3052" s="5">
        <f t="shared" si="6386"/>
        <v>0</v>
      </c>
      <c r="BF3052" s="5">
        <f t="shared" si="6386"/>
        <v>0</v>
      </c>
      <c r="BG3052" s="5">
        <f t="shared" si="6346"/>
        <v>3070.806</v>
      </c>
      <c r="BH3052" s="5">
        <f t="shared" si="6347"/>
        <v>0</v>
      </c>
      <c r="BI3052" s="5">
        <f t="shared" si="6348"/>
        <v>0</v>
      </c>
      <c r="BJ3052" s="5">
        <f t="shared" si="6386"/>
        <v>0</v>
      </c>
    </row>
    <row r="3053" spans="1:62" ht="31.5" x14ac:dyDescent="0.25">
      <c r="A3053" s="4" t="s">
        <v>295</v>
      </c>
      <c r="B3053" s="4" t="s">
        <v>85</v>
      </c>
      <c r="C3053" s="4" t="s">
        <v>103</v>
      </c>
      <c r="D3053" s="4" t="s">
        <v>1412</v>
      </c>
      <c r="E3053" s="4" t="s">
        <v>302</v>
      </c>
      <c r="F3053" s="15" t="s">
        <v>638</v>
      </c>
      <c r="G3053" s="5"/>
      <c r="H3053" s="5"/>
      <c r="I3053" s="5"/>
      <c r="J3053" s="5"/>
      <c r="K3053" s="5"/>
      <c r="L3053" s="5"/>
      <c r="M3053" s="5">
        <f>M3054</f>
        <v>0</v>
      </c>
      <c r="N3053" s="5">
        <f t="shared" si="6386"/>
        <v>0</v>
      </c>
      <c r="O3053" s="5">
        <f t="shared" si="6386"/>
        <v>0</v>
      </c>
      <c r="P3053" s="5">
        <f t="shared" si="6386"/>
        <v>0</v>
      </c>
      <c r="Q3053" s="5">
        <f t="shared" si="6386"/>
        <v>0</v>
      </c>
      <c r="R3053" s="5">
        <f t="shared" si="6386"/>
        <v>0</v>
      </c>
      <c r="S3053" s="5">
        <f t="shared" si="6386"/>
        <v>0</v>
      </c>
      <c r="T3053" s="5">
        <f t="shared" si="6386"/>
        <v>0</v>
      </c>
      <c r="U3053" s="5">
        <f t="shared" si="6386"/>
        <v>0</v>
      </c>
      <c r="V3053" s="5">
        <f t="shared" si="6386"/>
        <v>0</v>
      </c>
      <c r="W3053" s="5">
        <f t="shared" si="6386"/>
        <v>3070.806</v>
      </c>
      <c r="X3053" s="5">
        <f t="shared" si="6386"/>
        <v>0</v>
      </c>
      <c r="Y3053" s="5">
        <f t="shared" si="6386"/>
        <v>0</v>
      </c>
      <c r="Z3053" s="5">
        <f t="shared" si="6386"/>
        <v>0</v>
      </c>
      <c r="AA3053" s="5">
        <f t="shared" si="6386"/>
        <v>0</v>
      </c>
      <c r="AB3053" s="5">
        <f t="shared" si="6386"/>
        <v>0</v>
      </c>
      <c r="AC3053" s="5">
        <f t="shared" si="6386"/>
        <v>0</v>
      </c>
      <c r="AD3053" s="5">
        <f t="shared" si="6274"/>
        <v>3070.806</v>
      </c>
      <c r="AE3053" s="5">
        <f t="shared" si="6275"/>
        <v>0</v>
      </c>
      <c r="AF3053" s="5">
        <f t="shared" si="6276"/>
        <v>0</v>
      </c>
      <c r="AG3053" s="5">
        <f t="shared" si="6386"/>
        <v>0</v>
      </c>
      <c r="AH3053" s="5">
        <f t="shared" si="6386"/>
        <v>0</v>
      </c>
      <c r="AI3053" s="5">
        <f t="shared" si="6277"/>
        <v>3070.806</v>
      </c>
      <c r="AJ3053" s="5">
        <f t="shared" si="6278"/>
        <v>0</v>
      </c>
      <c r="AK3053" s="5">
        <f t="shared" si="6279"/>
        <v>0</v>
      </c>
      <c r="AL3053" s="5">
        <f t="shared" si="6386"/>
        <v>0</v>
      </c>
      <c r="AM3053" s="5">
        <f t="shared" si="6386"/>
        <v>0</v>
      </c>
      <c r="AN3053" s="5">
        <f t="shared" si="6386"/>
        <v>0</v>
      </c>
      <c r="AO3053" s="5">
        <f t="shared" si="6386"/>
        <v>0</v>
      </c>
      <c r="AP3053" s="5">
        <f t="shared" si="6386"/>
        <v>0</v>
      </c>
      <c r="AQ3053" s="5">
        <f t="shared" si="6342"/>
        <v>3070.806</v>
      </c>
      <c r="AR3053" s="5">
        <f t="shared" si="6280"/>
        <v>0</v>
      </c>
      <c r="AS3053" s="5">
        <f t="shared" si="6281"/>
        <v>0</v>
      </c>
      <c r="AT3053" s="5">
        <f t="shared" si="6386"/>
        <v>0</v>
      </c>
      <c r="AU3053" s="5">
        <f t="shared" si="6282"/>
        <v>3070.806</v>
      </c>
      <c r="AV3053" s="5">
        <f t="shared" si="6386"/>
        <v>0</v>
      </c>
      <c r="AW3053" s="5">
        <f t="shared" si="6386"/>
        <v>0</v>
      </c>
      <c r="AX3053" s="5">
        <f t="shared" si="6386"/>
        <v>0</v>
      </c>
      <c r="AY3053" s="5">
        <f t="shared" si="6386"/>
        <v>0</v>
      </c>
      <c r="AZ3053" s="5">
        <f t="shared" si="6386"/>
        <v>0</v>
      </c>
      <c r="BA3053" s="5">
        <f t="shared" si="6386"/>
        <v>0</v>
      </c>
      <c r="BB3053" s="5">
        <f t="shared" si="6386"/>
        <v>0</v>
      </c>
      <c r="BC3053" s="5">
        <f t="shared" si="6386"/>
        <v>0</v>
      </c>
      <c r="BD3053" s="5">
        <f t="shared" si="6386"/>
        <v>0</v>
      </c>
      <c r="BE3053" s="5">
        <f t="shared" si="6386"/>
        <v>0</v>
      </c>
      <c r="BF3053" s="5">
        <f t="shared" si="6386"/>
        <v>0</v>
      </c>
      <c r="BG3053" s="5">
        <f t="shared" si="6346"/>
        <v>3070.806</v>
      </c>
      <c r="BH3053" s="5">
        <f t="shared" si="6347"/>
        <v>0</v>
      </c>
      <c r="BI3053" s="5">
        <f t="shared" si="6348"/>
        <v>0</v>
      </c>
      <c r="BJ3053" s="5">
        <f t="shared" si="6386"/>
        <v>0</v>
      </c>
    </row>
    <row r="3054" spans="1:62" x14ac:dyDescent="0.25">
      <c r="A3054" s="4" t="s">
        <v>295</v>
      </c>
      <c r="B3054" s="4" t="s">
        <v>85</v>
      </c>
      <c r="C3054" s="4" t="s">
        <v>103</v>
      </c>
      <c r="D3054" s="4" t="s">
        <v>1412</v>
      </c>
      <c r="E3054" s="4" t="s">
        <v>301</v>
      </c>
      <c r="F3054" s="15" t="s">
        <v>639</v>
      </c>
      <c r="G3054" s="5"/>
      <c r="H3054" s="5"/>
      <c r="I3054" s="5"/>
      <c r="J3054" s="5"/>
      <c r="K3054" s="5"/>
      <c r="L3054" s="5"/>
      <c r="M3054" s="5">
        <v>0</v>
      </c>
      <c r="N3054" s="5">
        <v>0</v>
      </c>
      <c r="O3054" s="5">
        <v>0</v>
      </c>
      <c r="P3054" s="5"/>
      <c r="Q3054" s="5"/>
      <c r="R3054" s="5"/>
      <c r="S3054" s="5"/>
      <c r="T3054" s="5"/>
      <c r="U3054" s="5"/>
      <c r="V3054" s="5"/>
      <c r="W3054" s="5">
        <v>3070.806</v>
      </c>
      <c r="X3054" s="5"/>
      <c r="Y3054" s="5"/>
      <c r="Z3054" s="5"/>
      <c r="AA3054" s="5"/>
      <c r="AB3054" s="5"/>
      <c r="AC3054" s="5"/>
      <c r="AD3054" s="5">
        <f t="shared" si="6274"/>
        <v>3070.806</v>
      </c>
      <c r="AE3054" s="5">
        <f t="shared" si="6275"/>
        <v>0</v>
      </c>
      <c r="AF3054" s="5">
        <f t="shared" si="6276"/>
        <v>0</v>
      </c>
      <c r="AG3054" s="5"/>
      <c r="AH3054" s="5"/>
      <c r="AI3054" s="5">
        <f t="shared" si="6277"/>
        <v>3070.806</v>
      </c>
      <c r="AJ3054" s="5">
        <f t="shared" si="6278"/>
        <v>0</v>
      </c>
      <c r="AK3054" s="5">
        <f t="shared" si="6279"/>
        <v>0</v>
      </c>
      <c r="AL3054" s="5"/>
      <c r="AM3054" s="5"/>
      <c r="AN3054" s="5"/>
      <c r="AO3054" s="5"/>
      <c r="AP3054" s="5"/>
      <c r="AQ3054" s="5">
        <f t="shared" si="6342"/>
        <v>3070.806</v>
      </c>
      <c r="AR3054" s="5">
        <f t="shared" si="6280"/>
        <v>0</v>
      </c>
      <c r="AS3054" s="5">
        <f t="shared" si="6281"/>
        <v>0</v>
      </c>
      <c r="AT3054" s="5"/>
      <c r="AU3054" s="5">
        <f t="shared" si="6282"/>
        <v>3070.806</v>
      </c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>
        <f t="shared" si="6346"/>
        <v>3070.806</v>
      </c>
      <c r="BH3054" s="5">
        <f t="shared" si="6347"/>
        <v>0</v>
      </c>
      <c r="BI3054" s="5">
        <f t="shared" si="6348"/>
        <v>0</v>
      </c>
      <c r="BJ3054" s="5"/>
    </row>
    <row r="3055" spans="1:62" s="10" customFormat="1" ht="31.5" x14ac:dyDescent="0.25">
      <c r="A3055" s="9" t="s">
        <v>295</v>
      </c>
      <c r="B3055" s="9" t="s">
        <v>85</v>
      </c>
      <c r="C3055" s="9" t="s">
        <v>211</v>
      </c>
      <c r="D3055" s="9"/>
      <c r="E3055" s="9"/>
      <c r="F3055" s="14" t="s">
        <v>605</v>
      </c>
      <c r="G3055" s="11">
        <f t="shared" ref="G3055:G3060" si="6387">G3056</f>
        <v>9933.7000000000007</v>
      </c>
      <c r="H3055" s="11">
        <f t="shared" ref="H3055:BJ3060" si="6388">H3056</f>
        <v>12180.7</v>
      </c>
      <c r="I3055" s="11">
        <f t="shared" si="6388"/>
        <v>10000</v>
      </c>
      <c r="J3055" s="11">
        <f t="shared" si="6388"/>
        <v>2890.1930000000002</v>
      </c>
      <c r="K3055" s="11">
        <f t="shared" si="6388"/>
        <v>0</v>
      </c>
      <c r="L3055" s="11">
        <f t="shared" si="6388"/>
        <v>0</v>
      </c>
      <c r="M3055" s="11">
        <f t="shared" si="6319"/>
        <v>12823.893</v>
      </c>
      <c r="N3055" s="11">
        <f t="shared" si="6320"/>
        <v>12180.7</v>
      </c>
      <c r="O3055" s="11">
        <f t="shared" si="6321"/>
        <v>10000</v>
      </c>
      <c r="P3055" s="11">
        <f t="shared" si="6388"/>
        <v>0</v>
      </c>
      <c r="Q3055" s="11">
        <f t="shared" si="6388"/>
        <v>0</v>
      </c>
      <c r="R3055" s="11">
        <f t="shared" si="6388"/>
        <v>0</v>
      </c>
      <c r="S3055" s="11">
        <f t="shared" si="6388"/>
        <v>0</v>
      </c>
      <c r="T3055" s="11">
        <f t="shared" si="6388"/>
        <v>0</v>
      </c>
      <c r="U3055" s="11">
        <f t="shared" si="6388"/>
        <v>0</v>
      </c>
      <c r="V3055" s="11">
        <f t="shared" si="6388"/>
        <v>0</v>
      </c>
      <c r="W3055" s="11">
        <f t="shared" si="6388"/>
        <v>0</v>
      </c>
      <c r="X3055" s="11">
        <f t="shared" si="6388"/>
        <v>0</v>
      </c>
      <c r="Y3055" s="11">
        <f t="shared" si="6388"/>
        <v>0</v>
      </c>
      <c r="Z3055" s="11">
        <f t="shared" si="6388"/>
        <v>0</v>
      </c>
      <c r="AA3055" s="11">
        <f t="shared" si="6388"/>
        <v>0</v>
      </c>
      <c r="AB3055" s="11">
        <f t="shared" si="6388"/>
        <v>0</v>
      </c>
      <c r="AC3055" s="11">
        <f t="shared" si="6388"/>
        <v>0</v>
      </c>
      <c r="AD3055" s="11">
        <f t="shared" si="6274"/>
        <v>12823.893</v>
      </c>
      <c r="AE3055" s="11">
        <f t="shared" si="6275"/>
        <v>12180.7</v>
      </c>
      <c r="AF3055" s="11">
        <f t="shared" si="6276"/>
        <v>10000</v>
      </c>
      <c r="AG3055" s="11">
        <f t="shared" si="6388"/>
        <v>0</v>
      </c>
      <c r="AH3055" s="11">
        <f t="shared" si="6388"/>
        <v>0</v>
      </c>
      <c r="AI3055" s="5">
        <f t="shared" si="6277"/>
        <v>12823.893</v>
      </c>
      <c r="AJ3055" s="5">
        <f t="shared" si="6278"/>
        <v>12180.7</v>
      </c>
      <c r="AK3055" s="5">
        <f t="shared" si="6279"/>
        <v>10000</v>
      </c>
      <c r="AL3055" s="11">
        <f t="shared" si="6388"/>
        <v>0</v>
      </c>
      <c r="AM3055" s="11">
        <f t="shared" si="6388"/>
        <v>0</v>
      </c>
      <c r="AN3055" s="11">
        <f t="shared" si="6388"/>
        <v>0</v>
      </c>
      <c r="AO3055" s="11">
        <f t="shared" si="6388"/>
        <v>0</v>
      </c>
      <c r="AP3055" s="11">
        <f t="shared" si="6388"/>
        <v>0</v>
      </c>
      <c r="AQ3055" s="5">
        <f t="shared" si="6342"/>
        <v>12823.893</v>
      </c>
      <c r="AR3055" s="11">
        <f t="shared" si="6280"/>
        <v>12180.7</v>
      </c>
      <c r="AS3055" s="11">
        <f t="shared" si="6281"/>
        <v>10000</v>
      </c>
      <c r="AT3055" s="11">
        <f t="shared" si="6388"/>
        <v>0</v>
      </c>
      <c r="AU3055" s="11">
        <f t="shared" si="6282"/>
        <v>12823.893</v>
      </c>
      <c r="AV3055" s="11">
        <f t="shared" si="6388"/>
        <v>0</v>
      </c>
      <c r="AW3055" s="11">
        <f t="shared" si="6388"/>
        <v>0</v>
      </c>
      <c r="AX3055" s="11">
        <f t="shared" si="6388"/>
        <v>-25.863</v>
      </c>
      <c r="AY3055" s="11">
        <f t="shared" si="6388"/>
        <v>0</v>
      </c>
      <c r="AZ3055" s="11">
        <f t="shared" si="6388"/>
        <v>0</v>
      </c>
      <c r="BA3055" s="11">
        <f t="shared" si="6388"/>
        <v>0</v>
      </c>
      <c r="BB3055" s="11">
        <f t="shared" si="6388"/>
        <v>0</v>
      </c>
      <c r="BC3055" s="11">
        <f t="shared" si="6388"/>
        <v>0</v>
      </c>
      <c r="BD3055" s="11">
        <f t="shared" si="6388"/>
        <v>0</v>
      </c>
      <c r="BE3055" s="11">
        <f t="shared" si="6388"/>
        <v>0</v>
      </c>
      <c r="BF3055" s="11">
        <f t="shared" si="6388"/>
        <v>0</v>
      </c>
      <c r="BG3055" s="11">
        <f t="shared" si="6346"/>
        <v>12798.03</v>
      </c>
      <c r="BH3055" s="11">
        <f t="shared" si="6347"/>
        <v>12180.7</v>
      </c>
      <c r="BI3055" s="11">
        <f t="shared" si="6348"/>
        <v>10000</v>
      </c>
      <c r="BJ3055" s="11">
        <f t="shared" si="6388"/>
        <v>0</v>
      </c>
    </row>
    <row r="3056" spans="1:62" x14ac:dyDescent="0.25">
      <c r="A3056" s="4" t="s">
        <v>295</v>
      </c>
      <c r="B3056" s="4" t="s">
        <v>85</v>
      </c>
      <c r="C3056" s="4" t="s">
        <v>211</v>
      </c>
      <c r="D3056" s="4" t="s">
        <v>139</v>
      </c>
      <c r="E3056" s="4"/>
      <c r="F3056" s="15" t="s">
        <v>667</v>
      </c>
      <c r="G3056" s="5">
        <f t="shared" si="6387"/>
        <v>9933.7000000000007</v>
      </c>
      <c r="H3056" s="5">
        <f t="shared" si="6388"/>
        <v>12180.7</v>
      </c>
      <c r="I3056" s="5">
        <f t="shared" si="6388"/>
        <v>10000</v>
      </c>
      <c r="J3056" s="5">
        <f t="shared" si="6388"/>
        <v>2890.1930000000002</v>
      </c>
      <c r="K3056" s="5">
        <f t="shared" si="6388"/>
        <v>0</v>
      </c>
      <c r="L3056" s="5">
        <f t="shared" si="6388"/>
        <v>0</v>
      </c>
      <c r="M3056" s="5">
        <f t="shared" si="6319"/>
        <v>12823.893</v>
      </c>
      <c r="N3056" s="5">
        <f t="shared" si="6320"/>
        <v>12180.7</v>
      </c>
      <c r="O3056" s="5">
        <f t="shared" si="6321"/>
        <v>10000</v>
      </c>
      <c r="P3056" s="5">
        <f t="shared" si="6388"/>
        <v>0</v>
      </c>
      <c r="Q3056" s="5">
        <f t="shared" si="6388"/>
        <v>0</v>
      </c>
      <c r="R3056" s="5">
        <f t="shared" si="6388"/>
        <v>0</v>
      </c>
      <c r="S3056" s="5">
        <f t="shared" si="6388"/>
        <v>0</v>
      </c>
      <c r="T3056" s="5">
        <f t="shared" si="6388"/>
        <v>0</v>
      </c>
      <c r="U3056" s="5">
        <f t="shared" si="6388"/>
        <v>0</v>
      </c>
      <c r="V3056" s="5">
        <f t="shared" si="6388"/>
        <v>0</v>
      </c>
      <c r="W3056" s="5">
        <f t="shared" si="6388"/>
        <v>0</v>
      </c>
      <c r="X3056" s="5">
        <f t="shared" si="6388"/>
        <v>0</v>
      </c>
      <c r="Y3056" s="5">
        <f t="shared" si="6388"/>
        <v>0</v>
      </c>
      <c r="Z3056" s="5">
        <f t="shared" si="6388"/>
        <v>0</v>
      </c>
      <c r="AA3056" s="5">
        <f t="shared" si="6388"/>
        <v>0</v>
      </c>
      <c r="AB3056" s="5">
        <f t="shared" si="6388"/>
        <v>0</v>
      </c>
      <c r="AC3056" s="5">
        <f t="shared" si="6388"/>
        <v>0</v>
      </c>
      <c r="AD3056" s="5">
        <f t="shared" si="6274"/>
        <v>12823.893</v>
      </c>
      <c r="AE3056" s="5">
        <f t="shared" si="6275"/>
        <v>12180.7</v>
      </c>
      <c r="AF3056" s="5">
        <f t="shared" si="6276"/>
        <v>10000</v>
      </c>
      <c r="AG3056" s="5">
        <f t="shared" si="6388"/>
        <v>0</v>
      </c>
      <c r="AH3056" s="5">
        <f t="shared" si="6388"/>
        <v>0</v>
      </c>
      <c r="AI3056" s="5">
        <f t="shared" si="6277"/>
        <v>12823.893</v>
      </c>
      <c r="AJ3056" s="5">
        <f t="shared" si="6278"/>
        <v>12180.7</v>
      </c>
      <c r="AK3056" s="5">
        <f t="shared" si="6279"/>
        <v>10000</v>
      </c>
      <c r="AL3056" s="5">
        <f t="shared" si="6388"/>
        <v>0</v>
      </c>
      <c r="AM3056" s="5">
        <f t="shared" si="6388"/>
        <v>0</v>
      </c>
      <c r="AN3056" s="5">
        <f t="shared" si="6388"/>
        <v>0</v>
      </c>
      <c r="AO3056" s="5">
        <f t="shared" si="6388"/>
        <v>0</v>
      </c>
      <c r="AP3056" s="5">
        <f t="shared" si="6388"/>
        <v>0</v>
      </c>
      <c r="AQ3056" s="5">
        <f t="shared" si="6342"/>
        <v>12823.893</v>
      </c>
      <c r="AR3056" s="5">
        <f t="shared" si="6280"/>
        <v>12180.7</v>
      </c>
      <c r="AS3056" s="5">
        <f t="shared" si="6281"/>
        <v>10000</v>
      </c>
      <c r="AT3056" s="5">
        <f t="shared" si="6388"/>
        <v>0</v>
      </c>
      <c r="AU3056" s="5">
        <f t="shared" si="6282"/>
        <v>12823.893</v>
      </c>
      <c r="AV3056" s="5">
        <f t="shared" si="6388"/>
        <v>0</v>
      </c>
      <c r="AW3056" s="5">
        <f t="shared" si="6388"/>
        <v>0</v>
      </c>
      <c r="AX3056" s="5">
        <f t="shared" si="6388"/>
        <v>-25.863</v>
      </c>
      <c r="AY3056" s="5">
        <f t="shared" si="6388"/>
        <v>0</v>
      </c>
      <c r="AZ3056" s="5">
        <f t="shared" si="6388"/>
        <v>0</v>
      </c>
      <c r="BA3056" s="5">
        <f t="shared" si="6388"/>
        <v>0</v>
      </c>
      <c r="BB3056" s="5">
        <f t="shared" si="6388"/>
        <v>0</v>
      </c>
      <c r="BC3056" s="5">
        <f t="shared" si="6388"/>
        <v>0</v>
      </c>
      <c r="BD3056" s="5">
        <f t="shared" si="6388"/>
        <v>0</v>
      </c>
      <c r="BE3056" s="5">
        <f t="shared" si="6388"/>
        <v>0</v>
      </c>
      <c r="BF3056" s="5">
        <f t="shared" si="6388"/>
        <v>0</v>
      </c>
      <c r="BG3056" s="5">
        <f t="shared" si="6346"/>
        <v>12798.03</v>
      </c>
      <c r="BH3056" s="5">
        <f t="shared" si="6347"/>
        <v>12180.7</v>
      </c>
      <c r="BI3056" s="5">
        <f t="shared" si="6348"/>
        <v>10000</v>
      </c>
      <c r="BJ3056" s="5">
        <f t="shared" si="6388"/>
        <v>0</v>
      </c>
    </row>
    <row r="3057" spans="1:63" ht="31.5" x14ac:dyDescent="0.25">
      <c r="A3057" s="4" t="s">
        <v>295</v>
      </c>
      <c r="B3057" s="4" t="s">
        <v>85</v>
      </c>
      <c r="C3057" s="4" t="s">
        <v>211</v>
      </c>
      <c r="D3057" s="4" t="s">
        <v>212</v>
      </c>
      <c r="E3057" s="4"/>
      <c r="F3057" s="15" t="s">
        <v>686</v>
      </c>
      <c r="G3057" s="5">
        <f t="shared" si="6387"/>
        <v>9933.7000000000007</v>
      </c>
      <c r="H3057" s="5">
        <f t="shared" si="6388"/>
        <v>12180.7</v>
      </c>
      <c r="I3057" s="5">
        <f t="shared" si="6388"/>
        <v>10000</v>
      </c>
      <c r="J3057" s="5">
        <f t="shared" si="6388"/>
        <v>2890.1930000000002</v>
      </c>
      <c r="K3057" s="5">
        <f t="shared" si="6388"/>
        <v>0</v>
      </c>
      <c r="L3057" s="5">
        <f t="shared" si="6388"/>
        <v>0</v>
      </c>
      <c r="M3057" s="5">
        <f t="shared" si="6319"/>
        <v>12823.893</v>
      </c>
      <c r="N3057" s="5">
        <f t="shared" si="6320"/>
        <v>12180.7</v>
      </c>
      <c r="O3057" s="5">
        <f t="shared" si="6321"/>
        <v>10000</v>
      </c>
      <c r="P3057" s="5">
        <f t="shared" si="6388"/>
        <v>0</v>
      </c>
      <c r="Q3057" s="5">
        <f t="shared" si="6388"/>
        <v>0</v>
      </c>
      <c r="R3057" s="5">
        <f t="shared" si="6388"/>
        <v>0</v>
      </c>
      <c r="S3057" s="5">
        <f t="shared" si="6388"/>
        <v>0</v>
      </c>
      <c r="T3057" s="5">
        <f t="shared" si="6388"/>
        <v>0</v>
      </c>
      <c r="U3057" s="5">
        <f t="shared" si="6388"/>
        <v>0</v>
      </c>
      <c r="V3057" s="5">
        <f t="shared" si="6388"/>
        <v>0</v>
      </c>
      <c r="W3057" s="5">
        <f t="shared" si="6388"/>
        <v>0</v>
      </c>
      <c r="X3057" s="5">
        <f t="shared" si="6388"/>
        <v>0</v>
      </c>
      <c r="Y3057" s="5">
        <f t="shared" si="6388"/>
        <v>0</v>
      </c>
      <c r="Z3057" s="5">
        <f t="shared" si="6388"/>
        <v>0</v>
      </c>
      <c r="AA3057" s="5">
        <f t="shared" si="6388"/>
        <v>0</v>
      </c>
      <c r="AB3057" s="5">
        <f t="shared" si="6388"/>
        <v>0</v>
      </c>
      <c r="AC3057" s="5">
        <f t="shared" si="6388"/>
        <v>0</v>
      </c>
      <c r="AD3057" s="5">
        <f t="shared" si="6274"/>
        <v>12823.893</v>
      </c>
      <c r="AE3057" s="5">
        <f t="shared" si="6275"/>
        <v>12180.7</v>
      </c>
      <c r="AF3057" s="5">
        <f t="shared" si="6276"/>
        <v>10000</v>
      </c>
      <c r="AG3057" s="5">
        <f t="shared" si="6388"/>
        <v>0</v>
      </c>
      <c r="AH3057" s="5">
        <f t="shared" si="6388"/>
        <v>0</v>
      </c>
      <c r="AI3057" s="5">
        <f t="shared" si="6277"/>
        <v>12823.893</v>
      </c>
      <c r="AJ3057" s="5">
        <f t="shared" si="6278"/>
        <v>12180.7</v>
      </c>
      <c r="AK3057" s="5">
        <f t="shared" si="6279"/>
        <v>10000</v>
      </c>
      <c r="AL3057" s="5">
        <f t="shared" si="6388"/>
        <v>0</v>
      </c>
      <c r="AM3057" s="5">
        <f t="shared" si="6388"/>
        <v>0</v>
      </c>
      <c r="AN3057" s="5">
        <f t="shared" si="6388"/>
        <v>0</v>
      </c>
      <c r="AO3057" s="5">
        <f t="shared" si="6388"/>
        <v>0</v>
      </c>
      <c r="AP3057" s="5">
        <f t="shared" si="6388"/>
        <v>0</v>
      </c>
      <c r="AQ3057" s="5">
        <f t="shared" si="6342"/>
        <v>12823.893</v>
      </c>
      <c r="AR3057" s="5">
        <f t="shared" si="6280"/>
        <v>12180.7</v>
      </c>
      <c r="AS3057" s="5">
        <f t="shared" si="6281"/>
        <v>10000</v>
      </c>
      <c r="AT3057" s="5">
        <f t="shared" si="6388"/>
        <v>0</v>
      </c>
      <c r="AU3057" s="5">
        <f t="shared" si="6282"/>
        <v>12823.893</v>
      </c>
      <c r="AV3057" s="5">
        <f t="shared" si="6388"/>
        <v>0</v>
      </c>
      <c r="AW3057" s="5">
        <f t="shared" si="6388"/>
        <v>0</v>
      </c>
      <c r="AX3057" s="5">
        <f t="shared" si="6388"/>
        <v>-25.863</v>
      </c>
      <c r="AY3057" s="5">
        <f t="shared" si="6388"/>
        <v>0</v>
      </c>
      <c r="AZ3057" s="5">
        <f t="shared" si="6388"/>
        <v>0</v>
      </c>
      <c r="BA3057" s="5">
        <f t="shared" si="6388"/>
        <v>0</v>
      </c>
      <c r="BB3057" s="5">
        <f t="shared" si="6388"/>
        <v>0</v>
      </c>
      <c r="BC3057" s="5">
        <f t="shared" si="6388"/>
        <v>0</v>
      </c>
      <c r="BD3057" s="5">
        <f t="shared" si="6388"/>
        <v>0</v>
      </c>
      <c r="BE3057" s="5">
        <f t="shared" si="6388"/>
        <v>0</v>
      </c>
      <c r="BF3057" s="5">
        <f t="shared" si="6388"/>
        <v>0</v>
      </c>
      <c r="BG3057" s="5">
        <f t="shared" si="6346"/>
        <v>12798.03</v>
      </c>
      <c r="BH3057" s="5">
        <f t="shared" si="6347"/>
        <v>12180.7</v>
      </c>
      <c r="BI3057" s="5">
        <f t="shared" si="6348"/>
        <v>10000</v>
      </c>
      <c r="BJ3057" s="5">
        <f t="shared" si="6388"/>
        <v>0</v>
      </c>
    </row>
    <row r="3058" spans="1:63" ht="47.25" x14ac:dyDescent="0.25">
      <c r="A3058" s="4" t="s">
        <v>295</v>
      </c>
      <c r="B3058" s="4" t="s">
        <v>85</v>
      </c>
      <c r="C3058" s="4" t="s">
        <v>211</v>
      </c>
      <c r="D3058" s="4" t="s">
        <v>305</v>
      </c>
      <c r="E3058" s="4"/>
      <c r="F3058" s="15" t="s">
        <v>690</v>
      </c>
      <c r="G3058" s="5">
        <f t="shared" si="6387"/>
        <v>9933.7000000000007</v>
      </c>
      <c r="H3058" s="5">
        <f t="shared" si="6388"/>
        <v>12180.7</v>
      </c>
      <c r="I3058" s="5">
        <f t="shared" si="6388"/>
        <v>10000</v>
      </c>
      <c r="J3058" s="5">
        <f t="shared" si="6388"/>
        <v>2890.1930000000002</v>
      </c>
      <c r="K3058" s="5">
        <f t="shared" si="6388"/>
        <v>0</v>
      </c>
      <c r="L3058" s="5">
        <f t="shared" si="6388"/>
        <v>0</v>
      </c>
      <c r="M3058" s="5">
        <f t="shared" si="6319"/>
        <v>12823.893</v>
      </c>
      <c r="N3058" s="5">
        <f t="shared" si="6320"/>
        <v>12180.7</v>
      </c>
      <c r="O3058" s="5">
        <f t="shared" si="6321"/>
        <v>10000</v>
      </c>
      <c r="P3058" s="5">
        <f t="shared" si="6388"/>
        <v>0</v>
      </c>
      <c r="Q3058" s="5">
        <f t="shared" si="6388"/>
        <v>0</v>
      </c>
      <c r="R3058" s="5">
        <f t="shared" si="6388"/>
        <v>0</v>
      </c>
      <c r="S3058" s="5">
        <f t="shared" si="6388"/>
        <v>0</v>
      </c>
      <c r="T3058" s="5">
        <f t="shared" si="6388"/>
        <v>0</v>
      </c>
      <c r="U3058" s="5">
        <f t="shared" si="6388"/>
        <v>0</v>
      </c>
      <c r="V3058" s="5">
        <f t="shared" si="6388"/>
        <v>0</v>
      </c>
      <c r="W3058" s="5">
        <f t="shared" si="6388"/>
        <v>0</v>
      </c>
      <c r="X3058" s="5">
        <f t="shared" si="6388"/>
        <v>0</v>
      </c>
      <c r="Y3058" s="5">
        <f t="shared" si="6388"/>
        <v>0</v>
      </c>
      <c r="Z3058" s="5">
        <f t="shared" si="6388"/>
        <v>0</v>
      </c>
      <c r="AA3058" s="5">
        <f t="shared" si="6388"/>
        <v>0</v>
      </c>
      <c r="AB3058" s="5">
        <f t="shared" si="6388"/>
        <v>0</v>
      </c>
      <c r="AC3058" s="5">
        <f t="shared" si="6388"/>
        <v>0</v>
      </c>
      <c r="AD3058" s="5">
        <f t="shared" si="6274"/>
        <v>12823.893</v>
      </c>
      <c r="AE3058" s="5">
        <f t="shared" si="6275"/>
        <v>12180.7</v>
      </c>
      <c r="AF3058" s="5">
        <f t="shared" si="6276"/>
        <v>10000</v>
      </c>
      <c r="AG3058" s="5">
        <f t="shared" si="6388"/>
        <v>0</v>
      </c>
      <c r="AH3058" s="5">
        <f t="shared" si="6388"/>
        <v>0</v>
      </c>
      <c r="AI3058" s="5">
        <f t="shared" si="6277"/>
        <v>12823.893</v>
      </c>
      <c r="AJ3058" s="5">
        <f t="shared" si="6278"/>
        <v>12180.7</v>
      </c>
      <c r="AK3058" s="5">
        <f t="shared" si="6279"/>
        <v>10000</v>
      </c>
      <c r="AL3058" s="5">
        <f t="shared" si="6388"/>
        <v>0</v>
      </c>
      <c r="AM3058" s="5">
        <f t="shared" si="6388"/>
        <v>0</v>
      </c>
      <c r="AN3058" s="5">
        <f t="shared" si="6388"/>
        <v>0</v>
      </c>
      <c r="AO3058" s="5">
        <f t="shared" si="6388"/>
        <v>0</v>
      </c>
      <c r="AP3058" s="5">
        <f t="shared" si="6388"/>
        <v>0</v>
      </c>
      <c r="AQ3058" s="5">
        <f t="shared" si="6342"/>
        <v>12823.893</v>
      </c>
      <c r="AR3058" s="5">
        <f t="shared" si="6280"/>
        <v>12180.7</v>
      </c>
      <c r="AS3058" s="5">
        <f t="shared" si="6281"/>
        <v>10000</v>
      </c>
      <c r="AT3058" s="5">
        <f t="shared" si="6388"/>
        <v>0</v>
      </c>
      <c r="AU3058" s="5">
        <f t="shared" si="6282"/>
        <v>12823.893</v>
      </c>
      <c r="AV3058" s="5">
        <f t="shared" si="6388"/>
        <v>0</v>
      </c>
      <c r="AW3058" s="5">
        <f t="shared" si="6388"/>
        <v>0</v>
      </c>
      <c r="AX3058" s="5">
        <f t="shared" si="6388"/>
        <v>-25.863</v>
      </c>
      <c r="AY3058" s="5">
        <f t="shared" si="6388"/>
        <v>0</v>
      </c>
      <c r="AZ3058" s="5">
        <f t="shared" si="6388"/>
        <v>0</v>
      </c>
      <c r="BA3058" s="5">
        <f t="shared" si="6388"/>
        <v>0</v>
      </c>
      <c r="BB3058" s="5">
        <f t="shared" si="6388"/>
        <v>0</v>
      </c>
      <c r="BC3058" s="5">
        <f t="shared" si="6388"/>
        <v>0</v>
      </c>
      <c r="BD3058" s="5">
        <f t="shared" si="6388"/>
        <v>0</v>
      </c>
      <c r="BE3058" s="5">
        <f t="shared" si="6388"/>
        <v>0</v>
      </c>
      <c r="BF3058" s="5">
        <f t="shared" si="6388"/>
        <v>0</v>
      </c>
      <c r="BG3058" s="5">
        <f t="shared" si="6346"/>
        <v>12798.03</v>
      </c>
      <c r="BH3058" s="5">
        <f t="shared" si="6347"/>
        <v>12180.7</v>
      </c>
      <c r="BI3058" s="5">
        <f t="shared" si="6348"/>
        <v>10000</v>
      </c>
      <c r="BJ3058" s="5">
        <f t="shared" si="6388"/>
        <v>0</v>
      </c>
    </row>
    <row r="3059" spans="1:63" ht="31.5" x14ac:dyDescent="0.25">
      <c r="A3059" s="4" t="s">
        <v>295</v>
      </c>
      <c r="B3059" s="4" t="s">
        <v>85</v>
      </c>
      <c r="C3059" s="4" t="s">
        <v>211</v>
      </c>
      <c r="D3059" s="4" t="s">
        <v>304</v>
      </c>
      <c r="E3059" s="4"/>
      <c r="F3059" s="15" t="s">
        <v>692</v>
      </c>
      <c r="G3059" s="5">
        <f t="shared" si="6387"/>
        <v>9933.7000000000007</v>
      </c>
      <c r="H3059" s="5">
        <f t="shared" si="6388"/>
        <v>12180.7</v>
      </c>
      <c r="I3059" s="5">
        <f t="shared" si="6388"/>
        <v>10000</v>
      </c>
      <c r="J3059" s="5">
        <f t="shared" si="6388"/>
        <v>2890.1930000000002</v>
      </c>
      <c r="K3059" s="5">
        <f t="shared" si="6388"/>
        <v>0</v>
      </c>
      <c r="L3059" s="5">
        <f t="shared" si="6388"/>
        <v>0</v>
      </c>
      <c r="M3059" s="5">
        <f t="shared" si="6319"/>
        <v>12823.893</v>
      </c>
      <c r="N3059" s="5">
        <f t="shared" si="6320"/>
        <v>12180.7</v>
      </c>
      <c r="O3059" s="5">
        <f t="shared" si="6321"/>
        <v>10000</v>
      </c>
      <c r="P3059" s="5">
        <f t="shared" si="6388"/>
        <v>0</v>
      </c>
      <c r="Q3059" s="5">
        <f t="shared" si="6388"/>
        <v>0</v>
      </c>
      <c r="R3059" s="5">
        <f t="shared" si="6388"/>
        <v>0</v>
      </c>
      <c r="S3059" s="5">
        <f t="shared" si="6388"/>
        <v>0</v>
      </c>
      <c r="T3059" s="5">
        <f t="shared" si="6388"/>
        <v>0</v>
      </c>
      <c r="U3059" s="5">
        <f t="shared" si="6388"/>
        <v>0</v>
      </c>
      <c r="V3059" s="5">
        <f t="shared" si="6388"/>
        <v>0</v>
      </c>
      <c r="W3059" s="5">
        <f t="shared" si="6388"/>
        <v>0</v>
      </c>
      <c r="X3059" s="5">
        <f t="shared" si="6388"/>
        <v>0</v>
      </c>
      <c r="Y3059" s="5">
        <f t="shared" si="6388"/>
        <v>0</v>
      </c>
      <c r="Z3059" s="5">
        <f t="shared" si="6388"/>
        <v>0</v>
      </c>
      <c r="AA3059" s="5">
        <f t="shared" si="6388"/>
        <v>0</v>
      </c>
      <c r="AB3059" s="5">
        <f t="shared" si="6388"/>
        <v>0</v>
      </c>
      <c r="AC3059" s="5">
        <f t="shared" si="6388"/>
        <v>0</v>
      </c>
      <c r="AD3059" s="5">
        <f t="shared" si="6274"/>
        <v>12823.893</v>
      </c>
      <c r="AE3059" s="5">
        <f t="shared" si="6275"/>
        <v>12180.7</v>
      </c>
      <c r="AF3059" s="5">
        <f t="shared" si="6276"/>
        <v>10000</v>
      </c>
      <c r="AG3059" s="5">
        <f t="shared" si="6388"/>
        <v>0</v>
      </c>
      <c r="AH3059" s="5">
        <f t="shared" si="6388"/>
        <v>0</v>
      </c>
      <c r="AI3059" s="5">
        <f t="shared" si="6277"/>
        <v>12823.893</v>
      </c>
      <c r="AJ3059" s="5">
        <f t="shared" si="6278"/>
        <v>12180.7</v>
      </c>
      <c r="AK3059" s="5">
        <f t="shared" si="6279"/>
        <v>10000</v>
      </c>
      <c r="AL3059" s="5">
        <f t="shared" si="6388"/>
        <v>0</v>
      </c>
      <c r="AM3059" s="5">
        <f t="shared" si="6388"/>
        <v>0</v>
      </c>
      <c r="AN3059" s="5">
        <f t="shared" si="6388"/>
        <v>0</v>
      </c>
      <c r="AO3059" s="5">
        <f t="shared" si="6388"/>
        <v>0</v>
      </c>
      <c r="AP3059" s="5">
        <f t="shared" si="6388"/>
        <v>0</v>
      </c>
      <c r="AQ3059" s="5">
        <f t="shared" si="6342"/>
        <v>12823.893</v>
      </c>
      <c r="AR3059" s="5">
        <f t="shared" si="6280"/>
        <v>12180.7</v>
      </c>
      <c r="AS3059" s="5">
        <f t="shared" si="6281"/>
        <v>10000</v>
      </c>
      <c r="AT3059" s="5">
        <f t="shared" si="6388"/>
        <v>0</v>
      </c>
      <c r="AU3059" s="5">
        <f t="shared" si="6282"/>
        <v>12823.893</v>
      </c>
      <c r="AV3059" s="5">
        <f t="shared" si="6388"/>
        <v>0</v>
      </c>
      <c r="AW3059" s="5">
        <f t="shared" si="6388"/>
        <v>0</v>
      </c>
      <c r="AX3059" s="5">
        <f t="shared" si="6388"/>
        <v>-25.863</v>
      </c>
      <c r="AY3059" s="5">
        <f t="shared" si="6388"/>
        <v>0</v>
      </c>
      <c r="AZ3059" s="5">
        <f t="shared" si="6388"/>
        <v>0</v>
      </c>
      <c r="BA3059" s="5">
        <f t="shared" si="6388"/>
        <v>0</v>
      </c>
      <c r="BB3059" s="5">
        <f t="shared" si="6388"/>
        <v>0</v>
      </c>
      <c r="BC3059" s="5">
        <f t="shared" si="6388"/>
        <v>0</v>
      </c>
      <c r="BD3059" s="5">
        <f t="shared" si="6388"/>
        <v>0</v>
      </c>
      <c r="BE3059" s="5">
        <f t="shared" si="6388"/>
        <v>0</v>
      </c>
      <c r="BF3059" s="5">
        <f t="shared" si="6388"/>
        <v>0</v>
      </c>
      <c r="BG3059" s="5">
        <f t="shared" si="6346"/>
        <v>12798.03</v>
      </c>
      <c r="BH3059" s="5">
        <f t="shared" si="6347"/>
        <v>12180.7</v>
      </c>
      <c r="BI3059" s="5">
        <f t="shared" si="6348"/>
        <v>10000</v>
      </c>
      <c r="BJ3059" s="5">
        <f t="shared" si="6388"/>
        <v>0</v>
      </c>
    </row>
    <row r="3060" spans="1:63" ht="31.5" x14ac:dyDescent="0.25">
      <c r="A3060" s="4" t="s">
        <v>295</v>
      </c>
      <c r="B3060" s="4" t="s">
        <v>85</v>
      </c>
      <c r="C3060" s="4" t="s">
        <v>211</v>
      </c>
      <c r="D3060" s="4" t="s">
        <v>304</v>
      </c>
      <c r="E3060" s="4" t="s">
        <v>302</v>
      </c>
      <c r="F3060" s="15" t="s">
        <v>638</v>
      </c>
      <c r="G3060" s="5">
        <f t="shared" si="6387"/>
        <v>9933.7000000000007</v>
      </c>
      <c r="H3060" s="5">
        <f t="shared" si="6388"/>
        <v>12180.7</v>
      </c>
      <c r="I3060" s="5">
        <f t="shared" si="6388"/>
        <v>10000</v>
      </c>
      <c r="J3060" s="5">
        <f t="shared" si="6388"/>
        <v>2890.1930000000002</v>
      </c>
      <c r="K3060" s="5">
        <f t="shared" si="6388"/>
        <v>0</v>
      </c>
      <c r="L3060" s="5">
        <f t="shared" si="6388"/>
        <v>0</v>
      </c>
      <c r="M3060" s="5">
        <f t="shared" si="6319"/>
        <v>12823.893</v>
      </c>
      <c r="N3060" s="5">
        <f t="shared" si="6320"/>
        <v>12180.7</v>
      </c>
      <c r="O3060" s="5">
        <f t="shared" si="6321"/>
        <v>10000</v>
      </c>
      <c r="P3060" s="5">
        <f t="shared" si="6388"/>
        <v>0</v>
      </c>
      <c r="Q3060" s="5">
        <f t="shared" si="6388"/>
        <v>0</v>
      </c>
      <c r="R3060" s="5">
        <f t="shared" si="6388"/>
        <v>0</v>
      </c>
      <c r="S3060" s="5">
        <f t="shared" si="6388"/>
        <v>0</v>
      </c>
      <c r="T3060" s="5">
        <f t="shared" si="6388"/>
        <v>0</v>
      </c>
      <c r="U3060" s="5">
        <f t="shared" si="6388"/>
        <v>0</v>
      </c>
      <c r="V3060" s="5">
        <f t="shared" si="6388"/>
        <v>0</v>
      </c>
      <c r="W3060" s="5">
        <f t="shared" si="6388"/>
        <v>0</v>
      </c>
      <c r="X3060" s="5">
        <f t="shared" si="6388"/>
        <v>0</v>
      </c>
      <c r="Y3060" s="5">
        <f t="shared" si="6388"/>
        <v>0</v>
      </c>
      <c r="Z3060" s="5">
        <f t="shared" si="6388"/>
        <v>0</v>
      </c>
      <c r="AA3060" s="5">
        <f t="shared" si="6388"/>
        <v>0</v>
      </c>
      <c r="AB3060" s="5">
        <f t="shared" si="6388"/>
        <v>0</v>
      </c>
      <c r="AC3060" s="5">
        <f t="shared" si="6388"/>
        <v>0</v>
      </c>
      <c r="AD3060" s="5">
        <f t="shared" si="6274"/>
        <v>12823.893</v>
      </c>
      <c r="AE3060" s="5">
        <f t="shared" si="6275"/>
        <v>12180.7</v>
      </c>
      <c r="AF3060" s="5">
        <f t="shared" si="6276"/>
        <v>10000</v>
      </c>
      <c r="AG3060" s="5">
        <f t="shared" si="6388"/>
        <v>0</v>
      </c>
      <c r="AH3060" s="5">
        <f t="shared" si="6388"/>
        <v>0</v>
      </c>
      <c r="AI3060" s="5">
        <f t="shared" si="6277"/>
        <v>12823.893</v>
      </c>
      <c r="AJ3060" s="5">
        <f t="shared" si="6278"/>
        <v>12180.7</v>
      </c>
      <c r="AK3060" s="5">
        <f t="shared" si="6279"/>
        <v>10000</v>
      </c>
      <c r="AL3060" s="5">
        <f t="shared" si="6388"/>
        <v>0</v>
      </c>
      <c r="AM3060" s="5">
        <f t="shared" si="6388"/>
        <v>0</v>
      </c>
      <c r="AN3060" s="5">
        <f t="shared" si="6388"/>
        <v>0</v>
      </c>
      <c r="AO3060" s="5">
        <f t="shared" si="6388"/>
        <v>0</v>
      </c>
      <c r="AP3060" s="5">
        <f t="shared" si="6388"/>
        <v>0</v>
      </c>
      <c r="AQ3060" s="5">
        <f t="shared" si="6342"/>
        <v>12823.893</v>
      </c>
      <c r="AR3060" s="5">
        <f t="shared" si="6280"/>
        <v>12180.7</v>
      </c>
      <c r="AS3060" s="5">
        <f t="shared" si="6281"/>
        <v>10000</v>
      </c>
      <c r="AT3060" s="5">
        <f t="shared" si="6388"/>
        <v>0</v>
      </c>
      <c r="AU3060" s="5">
        <f t="shared" si="6282"/>
        <v>12823.893</v>
      </c>
      <c r="AV3060" s="5">
        <f t="shared" si="6388"/>
        <v>0</v>
      </c>
      <c r="AW3060" s="5">
        <f t="shared" si="6388"/>
        <v>0</v>
      </c>
      <c r="AX3060" s="5">
        <f t="shared" si="6388"/>
        <v>-25.863</v>
      </c>
      <c r="AY3060" s="5">
        <f t="shared" si="6388"/>
        <v>0</v>
      </c>
      <c r="AZ3060" s="5">
        <f t="shared" si="6388"/>
        <v>0</v>
      </c>
      <c r="BA3060" s="5">
        <f t="shared" si="6388"/>
        <v>0</v>
      </c>
      <c r="BB3060" s="5">
        <f t="shared" si="6388"/>
        <v>0</v>
      </c>
      <c r="BC3060" s="5">
        <f t="shared" si="6388"/>
        <v>0</v>
      </c>
      <c r="BD3060" s="5">
        <f t="shared" si="6388"/>
        <v>0</v>
      </c>
      <c r="BE3060" s="5">
        <f t="shared" si="6388"/>
        <v>0</v>
      </c>
      <c r="BF3060" s="5">
        <f t="shared" si="6388"/>
        <v>0</v>
      </c>
      <c r="BG3060" s="5">
        <f t="shared" si="6346"/>
        <v>12798.03</v>
      </c>
      <c r="BH3060" s="5">
        <f t="shared" si="6347"/>
        <v>12180.7</v>
      </c>
      <c r="BI3060" s="5">
        <f t="shared" si="6348"/>
        <v>10000</v>
      </c>
      <c r="BJ3060" s="5">
        <f t="shared" si="6388"/>
        <v>0</v>
      </c>
    </row>
    <row r="3061" spans="1:63" x14ac:dyDescent="0.25">
      <c r="A3061" s="4" t="s">
        <v>295</v>
      </c>
      <c r="B3061" s="4" t="s">
        <v>85</v>
      </c>
      <c r="C3061" s="4" t="s">
        <v>211</v>
      </c>
      <c r="D3061" s="4" t="s">
        <v>304</v>
      </c>
      <c r="E3061" s="4" t="s">
        <v>301</v>
      </c>
      <c r="F3061" s="15" t="s">
        <v>639</v>
      </c>
      <c r="G3061" s="5">
        <v>9933.7000000000007</v>
      </c>
      <c r="H3061" s="5">
        <v>12180.7</v>
      </c>
      <c r="I3061" s="5">
        <v>10000</v>
      </c>
      <c r="J3061" s="5">
        <v>2890.1930000000002</v>
      </c>
      <c r="K3061" s="5"/>
      <c r="L3061" s="5"/>
      <c r="M3061" s="5">
        <f t="shared" si="6319"/>
        <v>12823.893</v>
      </c>
      <c r="N3061" s="5">
        <f t="shared" si="6320"/>
        <v>12180.7</v>
      </c>
      <c r="O3061" s="5">
        <f t="shared" si="6321"/>
        <v>10000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>
        <f t="shared" si="6274"/>
        <v>12823.893</v>
      </c>
      <c r="AE3061" s="5">
        <f t="shared" si="6275"/>
        <v>12180.7</v>
      </c>
      <c r="AF3061" s="5">
        <f t="shared" si="6276"/>
        <v>10000</v>
      </c>
      <c r="AG3061" s="5"/>
      <c r="AH3061" s="5"/>
      <c r="AI3061" s="5">
        <f t="shared" si="6277"/>
        <v>12823.893</v>
      </c>
      <c r="AJ3061" s="5">
        <f t="shared" si="6278"/>
        <v>12180.7</v>
      </c>
      <c r="AK3061" s="5">
        <f t="shared" si="6279"/>
        <v>10000</v>
      </c>
      <c r="AL3061" s="5"/>
      <c r="AM3061" s="5"/>
      <c r="AN3061" s="5"/>
      <c r="AO3061" s="5"/>
      <c r="AP3061" s="5"/>
      <c r="AQ3061" s="5">
        <f t="shared" si="6342"/>
        <v>12823.893</v>
      </c>
      <c r="AR3061" s="5">
        <f t="shared" si="6280"/>
        <v>12180.7</v>
      </c>
      <c r="AS3061" s="5">
        <f t="shared" si="6281"/>
        <v>10000</v>
      </c>
      <c r="AT3061" s="5"/>
      <c r="AU3061" s="5">
        <f t="shared" si="6282"/>
        <v>12823.893</v>
      </c>
      <c r="AV3061" s="5"/>
      <c r="AW3061" s="5"/>
      <c r="AX3061" s="5">
        <v>-25.863</v>
      </c>
      <c r="AY3061" s="5"/>
      <c r="AZ3061" s="5"/>
      <c r="BA3061" s="5"/>
      <c r="BB3061" s="5"/>
      <c r="BC3061" s="5"/>
      <c r="BD3061" s="5"/>
      <c r="BE3061" s="5"/>
      <c r="BF3061" s="5"/>
      <c r="BG3061" s="5">
        <f t="shared" si="6346"/>
        <v>12798.03</v>
      </c>
      <c r="BH3061" s="5">
        <f t="shared" si="6347"/>
        <v>12180.7</v>
      </c>
      <c r="BI3061" s="5">
        <f t="shared" si="6348"/>
        <v>10000</v>
      </c>
      <c r="BJ3061" s="5"/>
    </row>
    <row r="3062" spans="1:63" s="3" customFormat="1" x14ac:dyDescent="0.25">
      <c r="A3062" s="7" t="s">
        <v>295</v>
      </c>
      <c r="B3062" s="7" t="s">
        <v>102</v>
      </c>
      <c r="C3062" s="7"/>
      <c r="D3062" s="7"/>
      <c r="E3062" s="7"/>
      <c r="F3062" s="12" t="s">
        <v>589</v>
      </c>
      <c r="G3062" s="8">
        <f>G3063</f>
        <v>213849.4</v>
      </c>
      <c r="H3062" s="8">
        <f t="shared" ref="H3062:BJ3062" si="6389">H3063</f>
        <v>421014.89999999997</v>
      </c>
      <c r="I3062" s="8">
        <f t="shared" si="6389"/>
        <v>163781.70000000001</v>
      </c>
      <c r="J3062" s="8">
        <f t="shared" si="6389"/>
        <v>-129824.99999999999</v>
      </c>
      <c r="K3062" s="8">
        <f t="shared" si="6389"/>
        <v>0</v>
      </c>
      <c r="L3062" s="8">
        <f t="shared" si="6389"/>
        <v>129825</v>
      </c>
      <c r="M3062" s="8">
        <f t="shared" si="6319"/>
        <v>84024.400000000009</v>
      </c>
      <c r="N3062" s="8">
        <f t="shared" si="6320"/>
        <v>421014.89999999997</v>
      </c>
      <c r="O3062" s="8">
        <f t="shared" si="6321"/>
        <v>293606.7</v>
      </c>
      <c r="P3062" s="8">
        <f t="shared" si="6389"/>
        <v>0</v>
      </c>
      <c r="Q3062" s="8">
        <f t="shared" si="6389"/>
        <v>0</v>
      </c>
      <c r="R3062" s="8">
        <f t="shared" si="6389"/>
        <v>0</v>
      </c>
      <c r="S3062" s="8">
        <f t="shared" si="6389"/>
        <v>0</v>
      </c>
      <c r="T3062" s="8">
        <f t="shared" si="6389"/>
        <v>0</v>
      </c>
      <c r="U3062" s="8">
        <f t="shared" si="6389"/>
        <v>0</v>
      </c>
      <c r="V3062" s="8">
        <f t="shared" si="6389"/>
        <v>0</v>
      </c>
      <c r="W3062" s="8">
        <f t="shared" si="6389"/>
        <v>15000</v>
      </c>
      <c r="X3062" s="8">
        <f t="shared" si="6389"/>
        <v>0</v>
      </c>
      <c r="Y3062" s="8">
        <f t="shared" si="6389"/>
        <v>0</v>
      </c>
      <c r="Z3062" s="8">
        <f t="shared" si="6389"/>
        <v>14395.203</v>
      </c>
      <c r="AA3062" s="8">
        <f t="shared" si="6389"/>
        <v>0</v>
      </c>
      <c r="AB3062" s="8">
        <f t="shared" si="6389"/>
        <v>0</v>
      </c>
      <c r="AC3062" s="8">
        <f t="shared" si="6389"/>
        <v>39449.546999999999</v>
      </c>
      <c r="AD3062" s="8">
        <f t="shared" si="6274"/>
        <v>99024.400000000009</v>
      </c>
      <c r="AE3062" s="8">
        <f t="shared" si="6275"/>
        <v>435410.10299999994</v>
      </c>
      <c r="AF3062" s="8">
        <f t="shared" si="6276"/>
        <v>333056.24700000003</v>
      </c>
      <c r="AG3062" s="8">
        <f t="shared" si="6389"/>
        <v>0</v>
      </c>
      <c r="AH3062" s="8">
        <f t="shared" si="6389"/>
        <v>-39449.546999999999</v>
      </c>
      <c r="AI3062" s="5">
        <f t="shared" si="6277"/>
        <v>99024.400000000009</v>
      </c>
      <c r="AJ3062" s="5">
        <f t="shared" si="6278"/>
        <v>435410.10299999994</v>
      </c>
      <c r="AK3062" s="5">
        <f t="shared" si="6279"/>
        <v>293606.7</v>
      </c>
      <c r="AL3062" s="8">
        <f t="shared" si="6389"/>
        <v>0</v>
      </c>
      <c r="AM3062" s="8">
        <f t="shared" si="6389"/>
        <v>0</v>
      </c>
      <c r="AN3062" s="8">
        <f t="shared" si="6389"/>
        <v>0</v>
      </c>
      <c r="AO3062" s="8">
        <f t="shared" si="6389"/>
        <v>0</v>
      </c>
      <c r="AP3062" s="8">
        <f t="shared" si="6389"/>
        <v>0</v>
      </c>
      <c r="AQ3062" s="5">
        <f t="shared" si="6342"/>
        <v>99024.400000000009</v>
      </c>
      <c r="AR3062" s="8">
        <f t="shared" si="6280"/>
        <v>435410.10299999994</v>
      </c>
      <c r="AS3062" s="8">
        <f t="shared" si="6281"/>
        <v>293606.7</v>
      </c>
      <c r="AT3062" s="8">
        <f t="shared" si="6389"/>
        <v>0</v>
      </c>
      <c r="AU3062" s="8">
        <f t="shared" si="6282"/>
        <v>99024.400000000009</v>
      </c>
      <c r="AV3062" s="8">
        <f t="shared" si="6389"/>
        <v>0</v>
      </c>
      <c r="AW3062" s="8">
        <f t="shared" si="6389"/>
        <v>0</v>
      </c>
      <c r="AX3062" s="8">
        <f t="shared" si="6389"/>
        <v>-29206.92</v>
      </c>
      <c r="AY3062" s="8">
        <f t="shared" si="6389"/>
        <v>0</v>
      </c>
      <c r="AZ3062" s="8">
        <f t="shared" si="6389"/>
        <v>15000</v>
      </c>
      <c r="BA3062" s="8">
        <f t="shared" si="6389"/>
        <v>0</v>
      </c>
      <c r="BB3062" s="8">
        <f t="shared" si="6389"/>
        <v>0</v>
      </c>
      <c r="BC3062" s="8">
        <f t="shared" si="6389"/>
        <v>-31539.026000000002</v>
      </c>
      <c r="BD3062" s="8">
        <f t="shared" si="6389"/>
        <v>0</v>
      </c>
      <c r="BE3062" s="8">
        <f t="shared" si="6389"/>
        <v>0</v>
      </c>
      <c r="BF3062" s="8">
        <f t="shared" si="6389"/>
        <v>0</v>
      </c>
      <c r="BG3062" s="8">
        <f t="shared" si="6346"/>
        <v>84817.48000000001</v>
      </c>
      <c r="BH3062" s="8">
        <f t="shared" si="6347"/>
        <v>403871.07699999993</v>
      </c>
      <c r="BI3062" s="8">
        <f t="shared" si="6348"/>
        <v>293606.7</v>
      </c>
      <c r="BJ3062" s="8">
        <f t="shared" si="6389"/>
        <v>0</v>
      </c>
    </row>
    <row r="3063" spans="1:63" s="10" customFormat="1" x14ac:dyDescent="0.25">
      <c r="A3063" s="9" t="s">
        <v>295</v>
      </c>
      <c r="B3063" s="9" t="s">
        <v>102</v>
      </c>
      <c r="C3063" s="9" t="s">
        <v>182</v>
      </c>
      <c r="D3063" s="9"/>
      <c r="E3063" s="9"/>
      <c r="F3063" s="14" t="s">
        <v>611</v>
      </c>
      <c r="G3063" s="11">
        <f>G3064</f>
        <v>213849.4</v>
      </c>
      <c r="H3063" s="11">
        <f t="shared" ref="H3063:BJ3063" si="6390">H3064</f>
        <v>421014.89999999997</v>
      </c>
      <c r="I3063" s="11">
        <f t="shared" si="6390"/>
        <v>163781.70000000001</v>
      </c>
      <c r="J3063" s="11">
        <f t="shared" si="6390"/>
        <v>-129824.99999999999</v>
      </c>
      <c r="K3063" s="11">
        <f t="shared" si="6390"/>
        <v>0</v>
      </c>
      <c r="L3063" s="11">
        <f t="shared" si="6390"/>
        <v>129825</v>
      </c>
      <c r="M3063" s="11">
        <f t="shared" si="6319"/>
        <v>84024.400000000009</v>
      </c>
      <c r="N3063" s="11">
        <f t="shared" si="6320"/>
        <v>421014.89999999997</v>
      </c>
      <c r="O3063" s="11">
        <f t="shared" si="6321"/>
        <v>293606.7</v>
      </c>
      <c r="P3063" s="11">
        <f t="shared" si="6390"/>
        <v>0</v>
      </c>
      <c r="Q3063" s="11">
        <f t="shared" si="6390"/>
        <v>0</v>
      </c>
      <c r="R3063" s="11">
        <f t="shared" si="6390"/>
        <v>0</v>
      </c>
      <c r="S3063" s="11">
        <f t="shared" si="6390"/>
        <v>0</v>
      </c>
      <c r="T3063" s="11">
        <f t="shared" si="6390"/>
        <v>0</v>
      </c>
      <c r="U3063" s="11">
        <f t="shared" si="6390"/>
        <v>0</v>
      </c>
      <c r="V3063" s="11">
        <f t="shared" si="6390"/>
        <v>0</v>
      </c>
      <c r="W3063" s="11">
        <f t="shared" si="6390"/>
        <v>15000</v>
      </c>
      <c r="X3063" s="11">
        <f t="shared" si="6390"/>
        <v>0</v>
      </c>
      <c r="Y3063" s="11">
        <f t="shared" si="6390"/>
        <v>0</v>
      </c>
      <c r="Z3063" s="11">
        <f t="shared" si="6390"/>
        <v>14395.203</v>
      </c>
      <c r="AA3063" s="11">
        <f t="shared" si="6390"/>
        <v>0</v>
      </c>
      <c r="AB3063" s="11">
        <f t="shared" si="6390"/>
        <v>0</v>
      </c>
      <c r="AC3063" s="11">
        <f t="shared" si="6390"/>
        <v>39449.546999999999</v>
      </c>
      <c r="AD3063" s="11">
        <f t="shared" si="6274"/>
        <v>99024.400000000009</v>
      </c>
      <c r="AE3063" s="11">
        <f t="shared" si="6275"/>
        <v>435410.10299999994</v>
      </c>
      <c r="AF3063" s="11">
        <f t="shared" si="6276"/>
        <v>333056.24700000003</v>
      </c>
      <c r="AG3063" s="11">
        <f t="shared" si="6390"/>
        <v>0</v>
      </c>
      <c r="AH3063" s="11">
        <f t="shared" si="6390"/>
        <v>-39449.546999999999</v>
      </c>
      <c r="AI3063" s="5">
        <f t="shared" si="6277"/>
        <v>99024.400000000009</v>
      </c>
      <c r="AJ3063" s="5">
        <f t="shared" si="6278"/>
        <v>435410.10299999994</v>
      </c>
      <c r="AK3063" s="5">
        <f t="shared" si="6279"/>
        <v>293606.7</v>
      </c>
      <c r="AL3063" s="11">
        <f t="shared" si="6390"/>
        <v>0</v>
      </c>
      <c r="AM3063" s="11">
        <f t="shared" si="6390"/>
        <v>0</v>
      </c>
      <c r="AN3063" s="11">
        <f t="shared" si="6390"/>
        <v>0</v>
      </c>
      <c r="AO3063" s="11">
        <f t="shared" si="6390"/>
        <v>0</v>
      </c>
      <c r="AP3063" s="11">
        <f t="shared" si="6390"/>
        <v>0</v>
      </c>
      <c r="AQ3063" s="5">
        <f t="shared" si="6342"/>
        <v>99024.400000000009</v>
      </c>
      <c r="AR3063" s="11">
        <f t="shared" si="6280"/>
        <v>435410.10299999994</v>
      </c>
      <c r="AS3063" s="11">
        <f t="shared" si="6281"/>
        <v>293606.7</v>
      </c>
      <c r="AT3063" s="11">
        <f t="shared" si="6390"/>
        <v>0</v>
      </c>
      <c r="AU3063" s="11">
        <f t="shared" si="6282"/>
        <v>99024.400000000009</v>
      </c>
      <c r="AV3063" s="11">
        <f t="shared" si="6390"/>
        <v>0</v>
      </c>
      <c r="AW3063" s="11">
        <f t="shared" si="6390"/>
        <v>0</v>
      </c>
      <c r="AX3063" s="11">
        <f t="shared" si="6390"/>
        <v>-29206.92</v>
      </c>
      <c r="AY3063" s="11">
        <f t="shared" si="6390"/>
        <v>0</v>
      </c>
      <c r="AZ3063" s="11">
        <f t="shared" si="6390"/>
        <v>15000</v>
      </c>
      <c r="BA3063" s="11">
        <f t="shared" si="6390"/>
        <v>0</v>
      </c>
      <c r="BB3063" s="11">
        <f t="shared" si="6390"/>
        <v>0</v>
      </c>
      <c r="BC3063" s="11">
        <f t="shared" si="6390"/>
        <v>-31539.026000000002</v>
      </c>
      <c r="BD3063" s="11">
        <f t="shared" si="6390"/>
        <v>0</v>
      </c>
      <c r="BE3063" s="11">
        <f t="shared" si="6390"/>
        <v>0</v>
      </c>
      <c r="BF3063" s="11">
        <f t="shared" si="6390"/>
        <v>0</v>
      </c>
      <c r="BG3063" s="11">
        <f t="shared" si="6346"/>
        <v>84817.48000000001</v>
      </c>
      <c r="BH3063" s="11">
        <f t="shared" si="6347"/>
        <v>403871.07699999993</v>
      </c>
      <c r="BI3063" s="11">
        <f t="shared" si="6348"/>
        <v>293606.7</v>
      </c>
      <c r="BJ3063" s="11">
        <f t="shared" si="6390"/>
        <v>0</v>
      </c>
    </row>
    <row r="3064" spans="1:63" ht="31.5" x14ac:dyDescent="0.25">
      <c r="A3064" s="4" t="s">
        <v>295</v>
      </c>
      <c r="B3064" s="4" t="s">
        <v>102</v>
      </c>
      <c r="C3064" s="4" t="s">
        <v>182</v>
      </c>
      <c r="D3064" s="4" t="s">
        <v>226</v>
      </c>
      <c r="E3064" s="4"/>
      <c r="F3064" s="15" t="s">
        <v>1147</v>
      </c>
      <c r="G3064" s="5">
        <f>G3065+G3114</f>
        <v>213849.4</v>
      </c>
      <c r="H3064" s="5">
        <f t="shared" ref="H3064:BJ3064" si="6391">H3065+H3114</f>
        <v>421014.89999999997</v>
      </c>
      <c r="I3064" s="5">
        <f t="shared" si="6391"/>
        <v>163781.70000000001</v>
      </c>
      <c r="J3064" s="5">
        <f t="shared" ref="J3064:L3064" si="6392">J3065+J3114</f>
        <v>-129824.99999999999</v>
      </c>
      <c r="K3064" s="5">
        <f t="shared" si="6392"/>
        <v>0</v>
      </c>
      <c r="L3064" s="5">
        <f t="shared" si="6392"/>
        <v>129825</v>
      </c>
      <c r="M3064" s="5">
        <f t="shared" si="6319"/>
        <v>84024.400000000009</v>
      </c>
      <c r="N3064" s="5">
        <f t="shared" si="6320"/>
        <v>421014.89999999997</v>
      </c>
      <c r="O3064" s="5">
        <f t="shared" si="6321"/>
        <v>293606.7</v>
      </c>
      <c r="P3064" s="5">
        <f t="shared" ref="P3064:AC3064" si="6393">P3065+P3114</f>
        <v>0</v>
      </c>
      <c r="Q3064" s="5">
        <f t="shared" si="6393"/>
        <v>0</v>
      </c>
      <c r="R3064" s="5">
        <f t="shared" si="6393"/>
        <v>0</v>
      </c>
      <c r="S3064" s="5">
        <f t="shared" si="6393"/>
        <v>0</v>
      </c>
      <c r="T3064" s="5">
        <f t="shared" si="6393"/>
        <v>0</v>
      </c>
      <c r="U3064" s="5">
        <f t="shared" si="6393"/>
        <v>0</v>
      </c>
      <c r="V3064" s="5">
        <f t="shared" ref="V3064" si="6394">V3065+V3114</f>
        <v>0</v>
      </c>
      <c r="W3064" s="5">
        <f t="shared" si="6393"/>
        <v>15000</v>
      </c>
      <c r="X3064" s="5">
        <f t="shared" si="6393"/>
        <v>0</v>
      </c>
      <c r="Y3064" s="5">
        <f t="shared" si="6393"/>
        <v>0</v>
      </c>
      <c r="Z3064" s="5">
        <f t="shared" si="6393"/>
        <v>14395.203</v>
      </c>
      <c r="AA3064" s="5">
        <f t="shared" si="6393"/>
        <v>0</v>
      </c>
      <c r="AB3064" s="5">
        <f t="shared" si="6393"/>
        <v>0</v>
      </c>
      <c r="AC3064" s="5">
        <f t="shared" si="6393"/>
        <v>39449.546999999999</v>
      </c>
      <c r="AD3064" s="5">
        <f t="shared" si="6274"/>
        <v>99024.400000000009</v>
      </c>
      <c r="AE3064" s="5">
        <f t="shared" si="6275"/>
        <v>435410.10299999994</v>
      </c>
      <c r="AF3064" s="5">
        <f t="shared" si="6276"/>
        <v>333056.24700000003</v>
      </c>
      <c r="AG3064" s="5">
        <f t="shared" ref="AG3064:AH3064" si="6395">AG3065+AG3114</f>
        <v>0</v>
      </c>
      <c r="AH3064" s="5">
        <f t="shared" si="6395"/>
        <v>-39449.546999999999</v>
      </c>
      <c r="AI3064" s="5">
        <f t="shared" si="6277"/>
        <v>99024.400000000009</v>
      </c>
      <c r="AJ3064" s="5">
        <f t="shared" si="6278"/>
        <v>435410.10299999994</v>
      </c>
      <c r="AK3064" s="5">
        <f t="shared" si="6279"/>
        <v>293606.7</v>
      </c>
      <c r="AL3064" s="5">
        <f t="shared" ref="AL3064" si="6396">AL3065+AL3114</f>
        <v>0</v>
      </c>
      <c r="AM3064" s="5">
        <f t="shared" ref="AM3064:AP3064" si="6397">AM3065+AM3114</f>
        <v>0</v>
      </c>
      <c r="AN3064" s="5">
        <f t="shared" si="6397"/>
        <v>0</v>
      </c>
      <c r="AO3064" s="5">
        <f t="shared" si="6397"/>
        <v>0</v>
      </c>
      <c r="AP3064" s="5">
        <f t="shared" si="6397"/>
        <v>0</v>
      </c>
      <c r="AQ3064" s="5">
        <f t="shared" si="6342"/>
        <v>99024.400000000009</v>
      </c>
      <c r="AR3064" s="5">
        <f t="shared" si="6280"/>
        <v>435410.10299999994</v>
      </c>
      <c r="AS3064" s="5">
        <f t="shared" si="6281"/>
        <v>293606.7</v>
      </c>
      <c r="AT3064" s="5">
        <f t="shared" ref="AT3064" si="6398">AT3065+AT3114</f>
        <v>0</v>
      </c>
      <c r="AU3064" s="5">
        <f t="shared" si="6282"/>
        <v>99024.400000000009</v>
      </c>
      <c r="AV3064" s="5">
        <f t="shared" ref="AV3064" si="6399">AV3065+AV3114</f>
        <v>0</v>
      </c>
      <c r="AW3064" s="5">
        <f t="shared" ref="AW3064:BF3064" si="6400">AW3065+AW3114</f>
        <v>0</v>
      </c>
      <c r="AX3064" s="5">
        <f t="shared" si="6400"/>
        <v>-29206.92</v>
      </c>
      <c r="AY3064" s="5">
        <f t="shared" si="6400"/>
        <v>0</v>
      </c>
      <c r="AZ3064" s="5">
        <f t="shared" si="6400"/>
        <v>15000</v>
      </c>
      <c r="BA3064" s="5">
        <f t="shared" si="6400"/>
        <v>0</v>
      </c>
      <c r="BB3064" s="5">
        <f t="shared" si="6400"/>
        <v>0</v>
      </c>
      <c r="BC3064" s="5">
        <f t="shared" si="6400"/>
        <v>-31539.026000000002</v>
      </c>
      <c r="BD3064" s="5">
        <f t="shared" si="6400"/>
        <v>0</v>
      </c>
      <c r="BE3064" s="5">
        <f t="shared" si="6400"/>
        <v>0</v>
      </c>
      <c r="BF3064" s="5">
        <f t="shared" si="6400"/>
        <v>0</v>
      </c>
      <c r="BG3064" s="5">
        <f t="shared" si="6346"/>
        <v>84817.48000000001</v>
      </c>
      <c r="BH3064" s="5">
        <f t="shared" si="6347"/>
        <v>403871.07699999993</v>
      </c>
      <c r="BI3064" s="5">
        <f t="shared" si="6348"/>
        <v>293606.7</v>
      </c>
      <c r="BJ3064" s="5">
        <f t="shared" si="6391"/>
        <v>0</v>
      </c>
    </row>
    <row r="3065" spans="1:63" ht="31.5" x14ac:dyDescent="0.25">
      <c r="A3065" s="4" t="s">
        <v>295</v>
      </c>
      <c r="B3065" s="4" t="s">
        <v>102</v>
      </c>
      <c r="C3065" s="4" t="s">
        <v>182</v>
      </c>
      <c r="D3065" s="4" t="s">
        <v>280</v>
      </c>
      <c r="E3065" s="4"/>
      <c r="F3065" s="15" t="s">
        <v>1148</v>
      </c>
      <c r="G3065" s="5">
        <f>G3066+G3103+G3107</f>
        <v>208849.4</v>
      </c>
      <c r="H3065" s="5">
        <f t="shared" ref="H3065:BJ3065" si="6401">H3066+H3103+H3107</f>
        <v>414014.89999999997</v>
      </c>
      <c r="I3065" s="5">
        <f t="shared" si="6401"/>
        <v>148781.70000000001</v>
      </c>
      <c r="J3065" s="5">
        <f t="shared" ref="J3065:L3065" si="6402">J3066+J3103+J3107</f>
        <v>-124824.99999999999</v>
      </c>
      <c r="K3065" s="5">
        <f t="shared" si="6402"/>
        <v>-4999.9999999999973</v>
      </c>
      <c r="L3065" s="5">
        <f t="shared" si="6402"/>
        <v>129825</v>
      </c>
      <c r="M3065" s="5">
        <f t="shared" si="6319"/>
        <v>84024.400000000009</v>
      </c>
      <c r="N3065" s="5">
        <f t="shared" si="6320"/>
        <v>409014.89999999997</v>
      </c>
      <c r="O3065" s="5">
        <f t="shared" si="6321"/>
        <v>278606.7</v>
      </c>
      <c r="P3065" s="5">
        <f t="shared" ref="P3065:AC3065" si="6403">P3066+P3103+P3107</f>
        <v>0</v>
      </c>
      <c r="Q3065" s="5">
        <f t="shared" si="6403"/>
        <v>0</v>
      </c>
      <c r="R3065" s="5">
        <f t="shared" si="6403"/>
        <v>0</v>
      </c>
      <c r="S3065" s="5">
        <f t="shared" si="6403"/>
        <v>0</v>
      </c>
      <c r="T3065" s="5">
        <f t="shared" si="6403"/>
        <v>0</v>
      </c>
      <c r="U3065" s="5">
        <f t="shared" si="6403"/>
        <v>0</v>
      </c>
      <c r="V3065" s="5">
        <f t="shared" ref="V3065" si="6404">V3066+V3103+V3107</f>
        <v>0</v>
      </c>
      <c r="W3065" s="5">
        <f t="shared" si="6403"/>
        <v>15000</v>
      </c>
      <c r="X3065" s="5">
        <f t="shared" si="6403"/>
        <v>0</v>
      </c>
      <c r="Y3065" s="5">
        <f t="shared" si="6403"/>
        <v>0</v>
      </c>
      <c r="Z3065" s="5">
        <f t="shared" si="6403"/>
        <v>14395.203</v>
      </c>
      <c r="AA3065" s="5">
        <f t="shared" si="6403"/>
        <v>0</v>
      </c>
      <c r="AB3065" s="5">
        <f t="shared" si="6403"/>
        <v>0</v>
      </c>
      <c r="AC3065" s="5">
        <f t="shared" si="6403"/>
        <v>39449.546999999999</v>
      </c>
      <c r="AD3065" s="5">
        <f t="shared" si="6274"/>
        <v>99024.400000000009</v>
      </c>
      <c r="AE3065" s="5">
        <f t="shared" si="6275"/>
        <v>423410.10299999994</v>
      </c>
      <c r="AF3065" s="5">
        <f t="shared" si="6276"/>
        <v>318056.24700000003</v>
      </c>
      <c r="AG3065" s="5">
        <f t="shared" ref="AG3065:AH3065" si="6405">AG3066+AG3103+AG3107</f>
        <v>0</v>
      </c>
      <c r="AH3065" s="5">
        <f t="shared" si="6405"/>
        <v>-39449.546999999999</v>
      </c>
      <c r="AI3065" s="5">
        <f t="shared" si="6277"/>
        <v>99024.400000000009</v>
      </c>
      <c r="AJ3065" s="5">
        <f t="shared" si="6278"/>
        <v>423410.10299999994</v>
      </c>
      <c r="AK3065" s="5">
        <f t="shared" si="6279"/>
        <v>278606.7</v>
      </c>
      <c r="AL3065" s="5">
        <f t="shared" ref="AL3065" si="6406">AL3066+AL3103+AL3107</f>
        <v>0</v>
      </c>
      <c r="AM3065" s="5">
        <f t="shared" ref="AM3065:AP3065" si="6407">AM3066+AM3103+AM3107</f>
        <v>0</v>
      </c>
      <c r="AN3065" s="5">
        <f t="shared" si="6407"/>
        <v>0</v>
      </c>
      <c r="AO3065" s="5">
        <f t="shared" si="6407"/>
        <v>0</v>
      </c>
      <c r="AP3065" s="5">
        <f t="shared" si="6407"/>
        <v>0</v>
      </c>
      <c r="AQ3065" s="5">
        <f t="shared" si="6342"/>
        <v>99024.400000000009</v>
      </c>
      <c r="AR3065" s="5">
        <f t="shared" si="6280"/>
        <v>423410.10299999994</v>
      </c>
      <c r="AS3065" s="5">
        <f t="shared" si="6281"/>
        <v>278606.7</v>
      </c>
      <c r="AT3065" s="5">
        <f t="shared" ref="AT3065" si="6408">AT3066+AT3103+AT3107</f>
        <v>0</v>
      </c>
      <c r="AU3065" s="5">
        <f t="shared" si="6282"/>
        <v>99024.400000000009</v>
      </c>
      <c r="AV3065" s="5">
        <f t="shared" ref="AV3065" si="6409">AV3066+AV3103+AV3107</f>
        <v>0</v>
      </c>
      <c r="AW3065" s="5">
        <f t="shared" ref="AW3065:BF3065" si="6410">AW3066+AW3103+AW3107</f>
        <v>0</v>
      </c>
      <c r="AX3065" s="5">
        <f t="shared" si="6410"/>
        <v>-29206.92</v>
      </c>
      <c r="AY3065" s="5">
        <f t="shared" si="6410"/>
        <v>0</v>
      </c>
      <c r="AZ3065" s="5">
        <f t="shared" si="6410"/>
        <v>15000</v>
      </c>
      <c r="BA3065" s="5">
        <f t="shared" si="6410"/>
        <v>0</v>
      </c>
      <c r="BB3065" s="5">
        <f t="shared" si="6410"/>
        <v>0</v>
      </c>
      <c r="BC3065" s="5">
        <f t="shared" si="6410"/>
        <v>-31539.026000000002</v>
      </c>
      <c r="BD3065" s="5">
        <f t="shared" si="6410"/>
        <v>0</v>
      </c>
      <c r="BE3065" s="5">
        <f t="shared" si="6410"/>
        <v>0</v>
      </c>
      <c r="BF3065" s="5">
        <f t="shared" si="6410"/>
        <v>0</v>
      </c>
      <c r="BG3065" s="5">
        <f t="shared" si="6346"/>
        <v>84817.48000000001</v>
      </c>
      <c r="BH3065" s="5">
        <f t="shared" si="6347"/>
        <v>391871.07699999993</v>
      </c>
      <c r="BI3065" s="5">
        <f t="shared" si="6348"/>
        <v>278606.7</v>
      </c>
      <c r="BJ3065" s="5">
        <f t="shared" si="6401"/>
        <v>0</v>
      </c>
    </row>
    <row r="3066" spans="1:63" ht="47.25" x14ac:dyDescent="0.25">
      <c r="A3066" s="4" t="s">
        <v>295</v>
      </c>
      <c r="B3066" s="4" t="s">
        <v>102</v>
      </c>
      <c r="C3066" s="4" t="s">
        <v>182</v>
      </c>
      <c r="D3066" s="4" t="s">
        <v>321</v>
      </c>
      <c r="E3066" s="4"/>
      <c r="F3066" s="15" t="s">
        <v>1149</v>
      </c>
      <c r="G3066" s="5">
        <f>G3067+G3070+G3073+G3076+G3079+G3082+G3085+G3088+G3091+G3094+G3097+G3100</f>
        <v>152519.29999999999</v>
      </c>
      <c r="H3066" s="5">
        <f t="shared" ref="H3066:BJ3066" si="6411">H3067+H3070+H3073+H3076+H3079+H3082+H3085+H3088+H3091+H3094+H3097+H3100</f>
        <v>379254.6</v>
      </c>
      <c r="I3066" s="5">
        <f t="shared" si="6411"/>
        <v>140765</v>
      </c>
      <c r="J3066" s="5">
        <f t="shared" ref="J3066:L3066" si="6412">J3067+J3070+J3073+J3076+J3079+J3082+J3085+J3088+J3091+J3094+J3097+J3100</f>
        <v>-122025.79999999999</v>
      </c>
      <c r="K3066" s="5">
        <f t="shared" si="6412"/>
        <v>-7799.1999999999971</v>
      </c>
      <c r="L3066" s="5">
        <f t="shared" si="6412"/>
        <v>129825</v>
      </c>
      <c r="M3066" s="5">
        <f t="shared" si="6319"/>
        <v>30493.5</v>
      </c>
      <c r="N3066" s="5">
        <f t="shared" si="6320"/>
        <v>371455.39999999997</v>
      </c>
      <c r="O3066" s="5">
        <f t="shared" si="6321"/>
        <v>270590</v>
      </c>
      <c r="P3066" s="5">
        <f t="shared" ref="P3066:AC3066" si="6413">P3067+P3070+P3073+P3076+P3079+P3082+P3085+P3088+P3091+P3094+P3097+P3100</f>
        <v>0</v>
      </c>
      <c r="Q3066" s="5">
        <f t="shared" si="6413"/>
        <v>0</v>
      </c>
      <c r="R3066" s="5">
        <f t="shared" si="6413"/>
        <v>0</v>
      </c>
      <c r="S3066" s="5">
        <f t="shared" si="6413"/>
        <v>0</v>
      </c>
      <c r="T3066" s="5">
        <f t="shared" si="6413"/>
        <v>0</v>
      </c>
      <c r="U3066" s="5">
        <f t="shared" si="6413"/>
        <v>0</v>
      </c>
      <c r="V3066" s="5">
        <f t="shared" ref="V3066" si="6414">V3067+V3070+V3073+V3076+V3079+V3082+V3085+V3088+V3091+V3094+V3097+V3100</f>
        <v>0</v>
      </c>
      <c r="W3066" s="5">
        <f t="shared" si="6413"/>
        <v>0</v>
      </c>
      <c r="X3066" s="5">
        <f t="shared" si="6413"/>
        <v>0</v>
      </c>
      <c r="Y3066" s="5">
        <f t="shared" si="6413"/>
        <v>0</v>
      </c>
      <c r="Z3066" s="5">
        <f t="shared" si="6413"/>
        <v>0</v>
      </c>
      <c r="AA3066" s="5">
        <f t="shared" si="6413"/>
        <v>0</v>
      </c>
      <c r="AB3066" s="5">
        <f t="shared" si="6413"/>
        <v>0</v>
      </c>
      <c r="AC3066" s="5">
        <f t="shared" si="6413"/>
        <v>39449.546999999999</v>
      </c>
      <c r="AD3066" s="5">
        <f t="shared" si="6274"/>
        <v>30493.5</v>
      </c>
      <c r="AE3066" s="5">
        <f t="shared" si="6275"/>
        <v>371455.39999999997</v>
      </c>
      <c r="AF3066" s="5">
        <f t="shared" si="6276"/>
        <v>310039.54700000002</v>
      </c>
      <c r="AG3066" s="5">
        <f t="shared" ref="AG3066:AH3066" si="6415">AG3067+AG3070+AG3073+AG3076+AG3079+AG3082+AG3085+AG3088+AG3091+AG3094+AG3097+AG3100</f>
        <v>0</v>
      </c>
      <c r="AH3066" s="5">
        <f t="shared" si="6415"/>
        <v>-39449.546999999999</v>
      </c>
      <c r="AI3066" s="5">
        <f t="shared" si="6277"/>
        <v>30493.5</v>
      </c>
      <c r="AJ3066" s="5">
        <f t="shared" si="6278"/>
        <v>371455.39999999997</v>
      </c>
      <c r="AK3066" s="5">
        <f t="shared" si="6279"/>
        <v>270590</v>
      </c>
      <c r="AL3066" s="5">
        <f t="shared" ref="AL3066" si="6416">AL3067+AL3070+AL3073+AL3076+AL3079+AL3082+AL3085+AL3088+AL3091+AL3094+AL3097+AL3100</f>
        <v>0</v>
      </c>
      <c r="AM3066" s="5">
        <f t="shared" ref="AM3066:AP3066" si="6417">AM3067+AM3070+AM3073+AM3076+AM3079+AM3082+AM3085+AM3088+AM3091+AM3094+AM3097+AM3100</f>
        <v>0</v>
      </c>
      <c r="AN3066" s="5">
        <f t="shared" si="6417"/>
        <v>0</v>
      </c>
      <c r="AO3066" s="5">
        <f t="shared" si="6417"/>
        <v>0</v>
      </c>
      <c r="AP3066" s="5">
        <f t="shared" si="6417"/>
        <v>0</v>
      </c>
      <c r="AQ3066" s="5">
        <f t="shared" si="6342"/>
        <v>30493.5</v>
      </c>
      <c r="AR3066" s="5">
        <f t="shared" si="6280"/>
        <v>371455.39999999997</v>
      </c>
      <c r="AS3066" s="5">
        <f t="shared" si="6281"/>
        <v>270590</v>
      </c>
      <c r="AT3066" s="5">
        <f t="shared" ref="AT3066" si="6418">AT3067+AT3070+AT3073+AT3076+AT3079+AT3082+AT3085+AT3088+AT3091+AT3094+AT3097+AT3100</f>
        <v>0</v>
      </c>
      <c r="AU3066" s="5">
        <f t="shared" si="6282"/>
        <v>30493.5</v>
      </c>
      <c r="AV3066" s="5">
        <f t="shared" ref="AV3066" si="6419">AV3067+AV3070+AV3073+AV3076+AV3079+AV3082+AV3085+AV3088+AV3091+AV3094+AV3097+AV3100</f>
        <v>0</v>
      </c>
      <c r="AW3066" s="5">
        <f t="shared" ref="AW3066:BF3066" si="6420">AW3067+AW3070+AW3073+AW3076+AW3079+AW3082+AW3085+AW3088+AW3091+AW3094+AW3097+AW3100</f>
        <v>0</v>
      </c>
      <c r="AX3066" s="5">
        <f t="shared" si="6420"/>
        <v>-29206.92</v>
      </c>
      <c r="AY3066" s="5">
        <f t="shared" si="6420"/>
        <v>0</v>
      </c>
      <c r="AZ3066" s="5">
        <f t="shared" si="6420"/>
        <v>0</v>
      </c>
      <c r="BA3066" s="5">
        <f t="shared" si="6420"/>
        <v>0</v>
      </c>
      <c r="BB3066" s="5">
        <f t="shared" si="6420"/>
        <v>0</v>
      </c>
      <c r="BC3066" s="5">
        <f t="shared" si="6420"/>
        <v>-31539.026000000002</v>
      </c>
      <c r="BD3066" s="5">
        <f t="shared" si="6420"/>
        <v>0</v>
      </c>
      <c r="BE3066" s="5">
        <f t="shared" si="6420"/>
        <v>0</v>
      </c>
      <c r="BF3066" s="5">
        <f t="shared" si="6420"/>
        <v>0</v>
      </c>
      <c r="BG3066" s="5">
        <f t="shared" si="6346"/>
        <v>1286.5800000000017</v>
      </c>
      <c r="BH3066" s="5">
        <f t="shared" si="6347"/>
        <v>339916.37399999995</v>
      </c>
      <c r="BI3066" s="5">
        <f t="shared" si="6348"/>
        <v>270590</v>
      </c>
      <c r="BJ3066" s="5">
        <f t="shared" si="6411"/>
        <v>0</v>
      </c>
    </row>
    <row r="3067" spans="1:63" ht="47.25" hidden="1" x14ac:dyDescent="0.25">
      <c r="A3067" s="4" t="s">
        <v>295</v>
      </c>
      <c r="B3067" s="4" t="s">
        <v>102</v>
      </c>
      <c r="C3067" s="4" t="s">
        <v>182</v>
      </c>
      <c r="D3067" s="4" t="s">
        <v>306</v>
      </c>
      <c r="E3067" s="4"/>
      <c r="F3067" s="15" t="s">
        <v>1150</v>
      </c>
      <c r="G3067" s="5">
        <f>G3068</f>
        <v>0</v>
      </c>
      <c r="H3067" s="5">
        <f t="shared" ref="H3067:BJ3068" si="6421">H3068</f>
        <v>34448</v>
      </c>
      <c r="I3067" s="5">
        <f t="shared" si="6421"/>
        <v>0</v>
      </c>
      <c r="J3067" s="5">
        <f t="shared" si="6421"/>
        <v>0</v>
      </c>
      <c r="K3067" s="5">
        <f t="shared" si="6421"/>
        <v>0</v>
      </c>
      <c r="L3067" s="5">
        <f t="shared" si="6421"/>
        <v>0</v>
      </c>
      <c r="M3067" s="5">
        <f t="shared" si="6319"/>
        <v>0</v>
      </c>
      <c r="N3067" s="5">
        <f t="shared" si="6320"/>
        <v>34448</v>
      </c>
      <c r="O3067" s="5">
        <f t="shared" si="6321"/>
        <v>0</v>
      </c>
      <c r="P3067" s="5">
        <f t="shared" si="6421"/>
        <v>0</v>
      </c>
      <c r="Q3067" s="5">
        <f t="shared" si="6421"/>
        <v>0</v>
      </c>
      <c r="R3067" s="5">
        <f t="shared" si="6421"/>
        <v>0</v>
      </c>
      <c r="S3067" s="5">
        <f t="shared" si="6421"/>
        <v>0</v>
      </c>
      <c r="T3067" s="5">
        <f t="shared" si="6421"/>
        <v>0</v>
      </c>
      <c r="U3067" s="5">
        <f t="shared" si="6421"/>
        <v>0</v>
      </c>
      <c r="V3067" s="5">
        <f t="shared" si="6421"/>
        <v>0</v>
      </c>
      <c r="W3067" s="5">
        <f t="shared" si="6421"/>
        <v>0</v>
      </c>
      <c r="X3067" s="5">
        <f t="shared" si="6421"/>
        <v>0</v>
      </c>
      <c r="Y3067" s="5">
        <f t="shared" si="6421"/>
        <v>0</v>
      </c>
      <c r="Z3067" s="5">
        <f t="shared" si="6421"/>
        <v>0</v>
      </c>
      <c r="AA3067" s="5">
        <f t="shared" si="6421"/>
        <v>0</v>
      </c>
      <c r="AB3067" s="5">
        <f t="shared" si="6421"/>
        <v>0</v>
      </c>
      <c r="AC3067" s="5">
        <f t="shared" si="6421"/>
        <v>39449.546999999999</v>
      </c>
      <c r="AD3067" s="5">
        <f t="shared" si="6274"/>
        <v>0</v>
      </c>
      <c r="AE3067" s="5">
        <f t="shared" si="6275"/>
        <v>34448</v>
      </c>
      <c r="AF3067" s="5">
        <f t="shared" si="6276"/>
        <v>39449.546999999999</v>
      </c>
      <c r="AG3067" s="5">
        <f t="shared" si="6421"/>
        <v>0</v>
      </c>
      <c r="AH3067" s="5">
        <f t="shared" si="6421"/>
        <v>-39449.546999999999</v>
      </c>
      <c r="AI3067" s="5">
        <f t="shared" si="6277"/>
        <v>0</v>
      </c>
      <c r="AJ3067" s="5">
        <f t="shared" si="6278"/>
        <v>34448</v>
      </c>
      <c r="AK3067" s="5">
        <f t="shared" si="6279"/>
        <v>0</v>
      </c>
      <c r="AL3067" s="5">
        <f t="shared" si="6421"/>
        <v>0</v>
      </c>
      <c r="AM3067" s="5">
        <f t="shared" si="6421"/>
        <v>0</v>
      </c>
      <c r="AN3067" s="5">
        <f t="shared" si="6421"/>
        <v>0</v>
      </c>
      <c r="AO3067" s="5">
        <f t="shared" si="6421"/>
        <v>0</v>
      </c>
      <c r="AP3067" s="5">
        <f t="shared" si="6421"/>
        <v>0</v>
      </c>
      <c r="AQ3067" s="5">
        <f t="shared" si="6342"/>
        <v>0</v>
      </c>
      <c r="AR3067" s="5">
        <f t="shared" si="6280"/>
        <v>34448</v>
      </c>
      <c r="AS3067" s="5">
        <f t="shared" si="6281"/>
        <v>0</v>
      </c>
      <c r="AT3067" s="5">
        <f t="shared" si="6421"/>
        <v>0</v>
      </c>
      <c r="AU3067" s="5">
        <f t="shared" si="6282"/>
        <v>0</v>
      </c>
      <c r="AV3067" s="5">
        <f t="shared" si="6421"/>
        <v>0</v>
      </c>
      <c r="AW3067" s="5">
        <f t="shared" si="6421"/>
        <v>0</v>
      </c>
      <c r="AX3067" s="5">
        <f t="shared" si="6421"/>
        <v>0</v>
      </c>
      <c r="AY3067" s="5">
        <f t="shared" si="6421"/>
        <v>0</v>
      </c>
      <c r="AZ3067" s="5">
        <f t="shared" si="6421"/>
        <v>0</v>
      </c>
      <c r="BA3067" s="5">
        <f t="shared" si="6421"/>
        <v>0</v>
      </c>
      <c r="BB3067" s="5">
        <f t="shared" si="6421"/>
        <v>0</v>
      </c>
      <c r="BC3067" s="5">
        <f t="shared" si="6421"/>
        <v>0</v>
      </c>
      <c r="BD3067" s="5">
        <f t="shared" si="6421"/>
        <v>0</v>
      </c>
      <c r="BE3067" s="5">
        <f t="shared" si="6421"/>
        <v>0</v>
      </c>
      <c r="BF3067" s="5">
        <f t="shared" si="6421"/>
        <v>0</v>
      </c>
      <c r="BG3067" s="5">
        <f t="shared" si="6346"/>
        <v>0</v>
      </c>
      <c r="BH3067" s="5">
        <f t="shared" si="6347"/>
        <v>34448</v>
      </c>
      <c r="BI3067" s="5">
        <f t="shared" si="6348"/>
        <v>0</v>
      </c>
      <c r="BJ3067" s="5">
        <f t="shared" si="6421"/>
        <v>0</v>
      </c>
      <c r="BK3067" s="3">
        <v>0</v>
      </c>
    </row>
    <row r="3068" spans="1:63" ht="31.5" hidden="1" x14ac:dyDescent="0.25">
      <c r="A3068" s="4" t="s">
        <v>295</v>
      </c>
      <c r="B3068" s="4" t="s">
        <v>102</v>
      </c>
      <c r="C3068" s="4" t="s">
        <v>182</v>
      </c>
      <c r="D3068" s="4" t="s">
        <v>306</v>
      </c>
      <c r="E3068" s="4" t="s">
        <v>302</v>
      </c>
      <c r="F3068" s="15" t="s">
        <v>638</v>
      </c>
      <c r="G3068" s="5">
        <f>G3069</f>
        <v>0</v>
      </c>
      <c r="H3068" s="5">
        <f t="shared" si="6421"/>
        <v>34448</v>
      </c>
      <c r="I3068" s="5">
        <f t="shared" si="6421"/>
        <v>0</v>
      </c>
      <c r="J3068" s="5">
        <f t="shared" si="6421"/>
        <v>0</v>
      </c>
      <c r="K3068" s="5">
        <f t="shared" si="6421"/>
        <v>0</v>
      </c>
      <c r="L3068" s="5">
        <f t="shared" si="6421"/>
        <v>0</v>
      </c>
      <c r="M3068" s="5">
        <f t="shared" si="6319"/>
        <v>0</v>
      </c>
      <c r="N3068" s="5">
        <f t="shared" si="6320"/>
        <v>34448</v>
      </c>
      <c r="O3068" s="5">
        <f t="shared" si="6321"/>
        <v>0</v>
      </c>
      <c r="P3068" s="5">
        <f t="shared" si="6421"/>
        <v>0</v>
      </c>
      <c r="Q3068" s="5">
        <f t="shared" si="6421"/>
        <v>0</v>
      </c>
      <c r="R3068" s="5">
        <f t="shared" si="6421"/>
        <v>0</v>
      </c>
      <c r="S3068" s="5">
        <f t="shared" si="6421"/>
        <v>0</v>
      </c>
      <c r="T3068" s="5">
        <f t="shared" si="6421"/>
        <v>0</v>
      </c>
      <c r="U3068" s="5">
        <f t="shared" si="6421"/>
        <v>0</v>
      </c>
      <c r="V3068" s="5">
        <f t="shared" si="6421"/>
        <v>0</v>
      </c>
      <c r="W3068" s="5">
        <f t="shared" si="6421"/>
        <v>0</v>
      </c>
      <c r="X3068" s="5">
        <f t="shared" si="6421"/>
        <v>0</v>
      </c>
      <c r="Y3068" s="5">
        <f t="shared" si="6421"/>
        <v>0</v>
      </c>
      <c r="Z3068" s="5">
        <f t="shared" si="6421"/>
        <v>0</v>
      </c>
      <c r="AA3068" s="5">
        <f t="shared" si="6421"/>
        <v>0</v>
      </c>
      <c r="AB3068" s="5">
        <f t="shared" si="6421"/>
        <v>0</v>
      </c>
      <c r="AC3068" s="5">
        <f t="shared" si="6421"/>
        <v>39449.546999999999</v>
      </c>
      <c r="AD3068" s="5">
        <f t="shared" si="6274"/>
        <v>0</v>
      </c>
      <c r="AE3068" s="5">
        <f t="shared" si="6275"/>
        <v>34448</v>
      </c>
      <c r="AF3068" s="5">
        <f t="shared" si="6276"/>
        <v>39449.546999999999</v>
      </c>
      <c r="AG3068" s="5">
        <f t="shared" si="6421"/>
        <v>0</v>
      </c>
      <c r="AH3068" s="5">
        <f t="shared" si="6421"/>
        <v>-39449.546999999999</v>
      </c>
      <c r="AI3068" s="5">
        <f t="shared" si="6277"/>
        <v>0</v>
      </c>
      <c r="AJ3068" s="5">
        <f t="shared" si="6278"/>
        <v>34448</v>
      </c>
      <c r="AK3068" s="5">
        <f t="shared" si="6279"/>
        <v>0</v>
      </c>
      <c r="AL3068" s="5">
        <f t="shared" si="6421"/>
        <v>0</v>
      </c>
      <c r="AM3068" s="5">
        <f t="shared" si="6421"/>
        <v>0</v>
      </c>
      <c r="AN3068" s="5">
        <f t="shared" si="6421"/>
        <v>0</v>
      </c>
      <c r="AO3068" s="5">
        <f t="shared" si="6421"/>
        <v>0</v>
      </c>
      <c r="AP3068" s="5">
        <f t="shared" si="6421"/>
        <v>0</v>
      </c>
      <c r="AQ3068" s="5">
        <f t="shared" si="6342"/>
        <v>0</v>
      </c>
      <c r="AR3068" s="5">
        <f t="shared" si="6280"/>
        <v>34448</v>
      </c>
      <c r="AS3068" s="5">
        <f t="shared" si="6281"/>
        <v>0</v>
      </c>
      <c r="AT3068" s="5">
        <f t="shared" si="6421"/>
        <v>0</v>
      </c>
      <c r="AU3068" s="5">
        <f t="shared" si="6282"/>
        <v>0</v>
      </c>
      <c r="AV3068" s="5">
        <f t="shared" si="6421"/>
        <v>0</v>
      </c>
      <c r="AW3068" s="5">
        <f t="shared" si="6421"/>
        <v>0</v>
      </c>
      <c r="AX3068" s="5">
        <f t="shared" si="6421"/>
        <v>0</v>
      </c>
      <c r="AY3068" s="5">
        <f t="shared" si="6421"/>
        <v>0</v>
      </c>
      <c r="AZ3068" s="5">
        <f t="shared" si="6421"/>
        <v>0</v>
      </c>
      <c r="BA3068" s="5">
        <f t="shared" si="6421"/>
        <v>0</v>
      </c>
      <c r="BB3068" s="5">
        <f t="shared" si="6421"/>
        <v>0</v>
      </c>
      <c r="BC3068" s="5">
        <f t="shared" si="6421"/>
        <v>0</v>
      </c>
      <c r="BD3068" s="5">
        <f t="shared" si="6421"/>
        <v>0</v>
      </c>
      <c r="BE3068" s="5">
        <f t="shared" si="6421"/>
        <v>0</v>
      </c>
      <c r="BF3068" s="5">
        <f t="shared" si="6421"/>
        <v>0</v>
      </c>
      <c r="BG3068" s="5">
        <f t="shared" si="6346"/>
        <v>0</v>
      </c>
      <c r="BH3068" s="5">
        <f t="shared" si="6347"/>
        <v>34448</v>
      </c>
      <c r="BI3068" s="5">
        <f t="shared" si="6348"/>
        <v>0</v>
      </c>
      <c r="BJ3068" s="5">
        <f t="shared" si="6421"/>
        <v>0</v>
      </c>
      <c r="BK3068" s="3">
        <v>0</v>
      </c>
    </row>
    <row r="3069" spans="1:63" hidden="1" x14ac:dyDescent="0.25">
      <c r="A3069" s="4" t="s">
        <v>295</v>
      </c>
      <c r="B3069" s="4" t="s">
        <v>102</v>
      </c>
      <c r="C3069" s="4" t="s">
        <v>182</v>
      </c>
      <c r="D3069" s="4" t="s">
        <v>306</v>
      </c>
      <c r="E3069" s="4" t="s">
        <v>301</v>
      </c>
      <c r="F3069" s="15" t="s">
        <v>639</v>
      </c>
      <c r="G3069" s="5">
        <v>0</v>
      </c>
      <c r="H3069" s="5">
        <v>34448</v>
      </c>
      <c r="I3069" s="5">
        <v>0</v>
      </c>
      <c r="J3069" s="5"/>
      <c r="K3069" s="5"/>
      <c r="L3069" s="5"/>
      <c r="M3069" s="5">
        <f t="shared" si="6319"/>
        <v>0</v>
      </c>
      <c r="N3069" s="5">
        <f t="shared" si="6320"/>
        <v>34448</v>
      </c>
      <c r="O3069" s="5">
        <f t="shared" si="6321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>
        <v>39449.546999999999</v>
      </c>
      <c r="AD3069" s="5">
        <f t="shared" si="6274"/>
        <v>0</v>
      </c>
      <c r="AE3069" s="5">
        <f t="shared" si="6275"/>
        <v>34448</v>
      </c>
      <c r="AF3069" s="5">
        <f t="shared" si="6276"/>
        <v>39449.546999999999</v>
      </c>
      <c r="AG3069" s="5"/>
      <c r="AH3069" s="5">
        <v>-39449.546999999999</v>
      </c>
      <c r="AI3069" s="5">
        <f t="shared" si="6277"/>
        <v>0</v>
      </c>
      <c r="AJ3069" s="5">
        <f t="shared" si="6278"/>
        <v>34448</v>
      </c>
      <c r="AK3069" s="5">
        <f t="shared" si="6279"/>
        <v>0</v>
      </c>
      <c r="AL3069" s="5"/>
      <c r="AM3069" s="5"/>
      <c r="AN3069" s="5"/>
      <c r="AO3069" s="5"/>
      <c r="AP3069" s="5"/>
      <c r="AQ3069" s="5">
        <f t="shared" si="6342"/>
        <v>0</v>
      </c>
      <c r="AR3069" s="5">
        <f t="shared" si="6280"/>
        <v>34448</v>
      </c>
      <c r="AS3069" s="5">
        <f t="shared" si="6281"/>
        <v>0</v>
      </c>
      <c r="AT3069" s="5"/>
      <c r="AU3069" s="5">
        <f t="shared" si="6282"/>
        <v>0</v>
      </c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>
        <f t="shared" si="6346"/>
        <v>0</v>
      </c>
      <c r="BH3069" s="5">
        <f t="shared" si="6347"/>
        <v>34448</v>
      </c>
      <c r="BI3069" s="5">
        <f t="shared" si="6348"/>
        <v>0</v>
      </c>
      <c r="BJ3069" s="5"/>
      <c r="BK3069" s="3">
        <v>0</v>
      </c>
    </row>
    <row r="3070" spans="1:63" ht="31.5" x14ac:dyDescent="0.25">
      <c r="A3070" s="4" t="s">
        <v>295</v>
      </c>
      <c r="B3070" s="4" t="s">
        <v>102</v>
      </c>
      <c r="C3070" s="4" t="s">
        <v>182</v>
      </c>
      <c r="D3070" s="4" t="s">
        <v>307</v>
      </c>
      <c r="E3070" s="4"/>
      <c r="F3070" s="15" t="s">
        <v>1151</v>
      </c>
      <c r="G3070" s="5">
        <f>G3071</f>
        <v>79002.5</v>
      </c>
      <c r="H3070" s="5">
        <f t="shared" ref="H3070:BJ3071" si="6422">H3071</f>
        <v>108206.8</v>
      </c>
      <c r="I3070" s="5">
        <f t="shared" si="6422"/>
        <v>50000</v>
      </c>
      <c r="J3070" s="5">
        <f t="shared" si="6422"/>
        <v>-49000</v>
      </c>
      <c r="K3070" s="5">
        <f t="shared" si="6422"/>
        <v>0</v>
      </c>
      <c r="L3070" s="5">
        <f t="shared" si="6422"/>
        <v>49000</v>
      </c>
      <c r="M3070" s="5">
        <f t="shared" si="6319"/>
        <v>30002.5</v>
      </c>
      <c r="N3070" s="5">
        <f t="shared" si="6320"/>
        <v>108206.8</v>
      </c>
      <c r="O3070" s="5">
        <f t="shared" si="6321"/>
        <v>99000</v>
      </c>
      <c r="P3070" s="5">
        <f t="shared" si="6422"/>
        <v>0</v>
      </c>
      <c r="Q3070" s="5">
        <f t="shared" si="6422"/>
        <v>0</v>
      </c>
      <c r="R3070" s="5">
        <f t="shared" si="6422"/>
        <v>0</v>
      </c>
      <c r="S3070" s="5">
        <f t="shared" si="6422"/>
        <v>0</v>
      </c>
      <c r="T3070" s="5">
        <f t="shared" si="6422"/>
        <v>0</v>
      </c>
      <c r="U3070" s="5">
        <f t="shared" si="6422"/>
        <v>0</v>
      </c>
      <c r="V3070" s="5">
        <f t="shared" si="6422"/>
        <v>0</v>
      </c>
      <c r="W3070" s="5">
        <f t="shared" si="6422"/>
        <v>0</v>
      </c>
      <c r="X3070" s="5">
        <f t="shared" si="6422"/>
        <v>0</v>
      </c>
      <c r="Y3070" s="5">
        <f t="shared" si="6422"/>
        <v>0</v>
      </c>
      <c r="Z3070" s="5">
        <f t="shared" si="6422"/>
        <v>0</v>
      </c>
      <c r="AA3070" s="5">
        <f t="shared" si="6422"/>
        <v>0</v>
      </c>
      <c r="AB3070" s="5">
        <f t="shared" si="6422"/>
        <v>0</v>
      </c>
      <c r="AC3070" s="5">
        <f t="shared" si="6422"/>
        <v>0</v>
      </c>
      <c r="AD3070" s="5">
        <f t="shared" ref="AD3070:AD3133" si="6423">M3070+P3070+Q3070+R3070+S3070+T3070+U3070+V3070+W3070+X3070</f>
        <v>30002.5</v>
      </c>
      <c r="AE3070" s="5">
        <f t="shared" ref="AE3070:AE3133" si="6424">N3070+Y3070+Z3070+AA3070</f>
        <v>108206.8</v>
      </c>
      <c r="AF3070" s="5">
        <f t="shared" ref="AF3070:AF3133" si="6425">O3070+AB3070+AC3070</f>
        <v>99000</v>
      </c>
      <c r="AG3070" s="5">
        <f t="shared" si="6422"/>
        <v>0</v>
      </c>
      <c r="AH3070" s="5">
        <f t="shared" si="6422"/>
        <v>0</v>
      </c>
      <c r="AI3070" s="5">
        <f t="shared" ref="AI3070:AI3133" si="6426">AD3070+AG3070</f>
        <v>30002.5</v>
      </c>
      <c r="AJ3070" s="5">
        <f t="shared" ref="AJ3070:AJ3133" si="6427">AE3070</f>
        <v>108206.8</v>
      </c>
      <c r="AK3070" s="5">
        <f t="shared" ref="AK3070:AK3133" si="6428">AF3070+AH3070</f>
        <v>99000</v>
      </c>
      <c r="AL3070" s="5">
        <f t="shared" si="6422"/>
        <v>0</v>
      </c>
      <c r="AM3070" s="5">
        <f t="shared" si="6422"/>
        <v>0</v>
      </c>
      <c r="AN3070" s="5">
        <f t="shared" si="6422"/>
        <v>0</v>
      </c>
      <c r="AO3070" s="5">
        <f t="shared" si="6422"/>
        <v>0</v>
      </c>
      <c r="AP3070" s="5">
        <f t="shared" si="6422"/>
        <v>0</v>
      </c>
      <c r="AQ3070" s="5">
        <f t="shared" si="6342"/>
        <v>30002.5</v>
      </c>
      <c r="AR3070" s="5">
        <f t="shared" ref="AR3070:AR3133" si="6429">AJ3070+AO3070</f>
        <v>108206.8</v>
      </c>
      <c r="AS3070" s="5">
        <f t="shared" ref="AS3070:AS3133" si="6430">AK3070+AP3070</f>
        <v>99000</v>
      </c>
      <c r="AT3070" s="5">
        <f t="shared" si="6422"/>
        <v>0</v>
      </c>
      <c r="AU3070" s="5">
        <f t="shared" ref="AU3070:AU3133" si="6431">AQ3070+AT3070</f>
        <v>30002.5</v>
      </c>
      <c r="AV3070" s="5">
        <f t="shared" si="6422"/>
        <v>0</v>
      </c>
      <c r="AW3070" s="5">
        <f t="shared" si="6422"/>
        <v>0</v>
      </c>
      <c r="AX3070" s="5">
        <f t="shared" si="6422"/>
        <v>-29206.92</v>
      </c>
      <c r="AY3070" s="5">
        <f t="shared" si="6422"/>
        <v>0</v>
      </c>
      <c r="AZ3070" s="5">
        <f t="shared" si="6422"/>
        <v>0</v>
      </c>
      <c r="BA3070" s="5">
        <f t="shared" si="6422"/>
        <v>0</v>
      </c>
      <c r="BB3070" s="5">
        <f t="shared" si="6422"/>
        <v>0</v>
      </c>
      <c r="BC3070" s="5">
        <f t="shared" si="6422"/>
        <v>-31539.026000000002</v>
      </c>
      <c r="BD3070" s="5">
        <f t="shared" si="6422"/>
        <v>0</v>
      </c>
      <c r="BE3070" s="5">
        <f t="shared" si="6422"/>
        <v>0</v>
      </c>
      <c r="BF3070" s="5">
        <f t="shared" si="6422"/>
        <v>0</v>
      </c>
      <c r="BG3070" s="5">
        <f t="shared" si="6346"/>
        <v>795.58000000000175</v>
      </c>
      <c r="BH3070" s="5">
        <f t="shared" si="6347"/>
        <v>76667.774000000005</v>
      </c>
      <c r="BI3070" s="5">
        <f t="shared" si="6348"/>
        <v>99000</v>
      </c>
      <c r="BJ3070" s="5">
        <f t="shared" si="6422"/>
        <v>0</v>
      </c>
    </row>
    <row r="3071" spans="1:63" ht="31.5" x14ac:dyDescent="0.25">
      <c r="A3071" s="4" t="s">
        <v>295</v>
      </c>
      <c r="B3071" s="4" t="s">
        <v>102</v>
      </c>
      <c r="C3071" s="4" t="s">
        <v>182</v>
      </c>
      <c r="D3071" s="4" t="s">
        <v>307</v>
      </c>
      <c r="E3071" s="4" t="s">
        <v>302</v>
      </c>
      <c r="F3071" s="15" t="s">
        <v>638</v>
      </c>
      <c r="G3071" s="5">
        <f>G3072</f>
        <v>79002.5</v>
      </c>
      <c r="H3071" s="5">
        <f t="shared" si="6422"/>
        <v>108206.8</v>
      </c>
      <c r="I3071" s="5">
        <f t="shared" si="6422"/>
        <v>50000</v>
      </c>
      <c r="J3071" s="5">
        <f t="shared" si="6422"/>
        <v>-49000</v>
      </c>
      <c r="K3071" s="5">
        <f t="shared" si="6422"/>
        <v>0</v>
      </c>
      <c r="L3071" s="5">
        <f t="shared" si="6422"/>
        <v>49000</v>
      </c>
      <c r="M3071" s="5">
        <f t="shared" si="6319"/>
        <v>30002.5</v>
      </c>
      <c r="N3071" s="5">
        <f t="shared" si="6320"/>
        <v>108206.8</v>
      </c>
      <c r="O3071" s="5">
        <f t="shared" si="6321"/>
        <v>99000</v>
      </c>
      <c r="P3071" s="5">
        <f t="shared" si="6422"/>
        <v>0</v>
      </c>
      <c r="Q3071" s="5">
        <f t="shared" si="6422"/>
        <v>0</v>
      </c>
      <c r="R3071" s="5">
        <f t="shared" si="6422"/>
        <v>0</v>
      </c>
      <c r="S3071" s="5">
        <f t="shared" si="6422"/>
        <v>0</v>
      </c>
      <c r="T3071" s="5">
        <f t="shared" si="6422"/>
        <v>0</v>
      </c>
      <c r="U3071" s="5">
        <f t="shared" si="6422"/>
        <v>0</v>
      </c>
      <c r="V3071" s="5">
        <f t="shared" si="6422"/>
        <v>0</v>
      </c>
      <c r="W3071" s="5">
        <f t="shared" si="6422"/>
        <v>0</v>
      </c>
      <c r="X3071" s="5">
        <f t="shared" si="6422"/>
        <v>0</v>
      </c>
      <c r="Y3071" s="5">
        <f t="shared" si="6422"/>
        <v>0</v>
      </c>
      <c r="Z3071" s="5">
        <f t="shared" si="6422"/>
        <v>0</v>
      </c>
      <c r="AA3071" s="5">
        <f t="shared" si="6422"/>
        <v>0</v>
      </c>
      <c r="AB3071" s="5">
        <f t="shared" si="6422"/>
        <v>0</v>
      </c>
      <c r="AC3071" s="5">
        <f t="shared" si="6422"/>
        <v>0</v>
      </c>
      <c r="AD3071" s="5">
        <f t="shared" si="6423"/>
        <v>30002.5</v>
      </c>
      <c r="AE3071" s="5">
        <f t="shared" si="6424"/>
        <v>108206.8</v>
      </c>
      <c r="AF3071" s="5">
        <f t="shared" si="6425"/>
        <v>99000</v>
      </c>
      <c r="AG3071" s="5">
        <f t="shared" si="6422"/>
        <v>0</v>
      </c>
      <c r="AH3071" s="5">
        <f t="shared" si="6422"/>
        <v>0</v>
      </c>
      <c r="AI3071" s="5">
        <f t="shared" si="6426"/>
        <v>30002.5</v>
      </c>
      <c r="AJ3071" s="5">
        <f t="shared" si="6427"/>
        <v>108206.8</v>
      </c>
      <c r="AK3071" s="5">
        <f t="shared" si="6428"/>
        <v>99000</v>
      </c>
      <c r="AL3071" s="5">
        <f t="shared" si="6422"/>
        <v>0</v>
      </c>
      <c r="AM3071" s="5">
        <f t="shared" si="6422"/>
        <v>0</v>
      </c>
      <c r="AN3071" s="5">
        <f t="shared" si="6422"/>
        <v>0</v>
      </c>
      <c r="AO3071" s="5">
        <f t="shared" si="6422"/>
        <v>0</v>
      </c>
      <c r="AP3071" s="5">
        <f t="shared" si="6422"/>
        <v>0</v>
      </c>
      <c r="AQ3071" s="5">
        <f t="shared" si="6342"/>
        <v>30002.5</v>
      </c>
      <c r="AR3071" s="5">
        <f t="shared" si="6429"/>
        <v>108206.8</v>
      </c>
      <c r="AS3071" s="5">
        <f t="shared" si="6430"/>
        <v>99000</v>
      </c>
      <c r="AT3071" s="5">
        <f t="shared" si="6422"/>
        <v>0</v>
      </c>
      <c r="AU3071" s="5">
        <f t="shared" si="6431"/>
        <v>30002.5</v>
      </c>
      <c r="AV3071" s="5">
        <f t="shared" si="6422"/>
        <v>0</v>
      </c>
      <c r="AW3071" s="5">
        <f t="shared" si="6422"/>
        <v>0</v>
      </c>
      <c r="AX3071" s="5">
        <f t="shared" si="6422"/>
        <v>-29206.92</v>
      </c>
      <c r="AY3071" s="5">
        <f t="shared" si="6422"/>
        <v>0</v>
      </c>
      <c r="AZ3071" s="5">
        <f t="shared" si="6422"/>
        <v>0</v>
      </c>
      <c r="BA3071" s="5">
        <f t="shared" si="6422"/>
        <v>0</v>
      </c>
      <c r="BB3071" s="5">
        <f t="shared" si="6422"/>
        <v>0</v>
      </c>
      <c r="BC3071" s="5">
        <f t="shared" si="6422"/>
        <v>-31539.026000000002</v>
      </c>
      <c r="BD3071" s="5">
        <f t="shared" si="6422"/>
        <v>0</v>
      </c>
      <c r="BE3071" s="5">
        <f t="shared" si="6422"/>
        <v>0</v>
      </c>
      <c r="BF3071" s="5">
        <f t="shared" si="6422"/>
        <v>0</v>
      </c>
      <c r="BG3071" s="5">
        <f t="shared" si="6346"/>
        <v>795.58000000000175</v>
      </c>
      <c r="BH3071" s="5">
        <f t="shared" si="6347"/>
        <v>76667.774000000005</v>
      </c>
      <c r="BI3071" s="5">
        <f t="shared" si="6348"/>
        <v>99000</v>
      </c>
      <c r="BJ3071" s="5">
        <f t="shared" si="6422"/>
        <v>0</v>
      </c>
    </row>
    <row r="3072" spans="1:63" x14ac:dyDescent="0.25">
      <c r="A3072" s="4" t="s">
        <v>295</v>
      </c>
      <c r="B3072" s="4" t="s">
        <v>102</v>
      </c>
      <c r="C3072" s="4" t="s">
        <v>182</v>
      </c>
      <c r="D3072" s="4" t="s">
        <v>307</v>
      </c>
      <c r="E3072" s="4" t="s">
        <v>301</v>
      </c>
      <c r="F3072" s="15" t="s">
        <v>639</v>
      </c>
      <c r="G3072" s="5">
        <v>79002.5</v>
      </c>
      <c r="H3072" s="5">
        <v>108206.8</v>
      </c>
      <c r="I3072" s="5">
        <v>50000</v>
      </c>
      <c r="J3072" s="5">
        <v>-49000</v>
      </c>
      <c r="K3072" s="5"/>
      <c r="L3072" s="5">
        <v>49000</v>
      </c>
      <c r="M3072" s="5">
        <f t="shared" si="6319"/>
        <v>30002.5</v>
      </c>
      <c r="N3072" s="5">
        <f t="shared" si="6320"/>
        <v>108206.8</v>
      </c>
      <c r="O3072" s="5">
        <f t="shared" si="6321"/>
        <v>99000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>
        <f t="shared" si="6423"/>
        <v>30002.5</v>
      </c>
      <c r="AE3072" s="5">
        <f t="shared" si="6424"/>
        <v>108206.8</v>
      </c>
      <c r="AF3072" s="5">
        <f t="shared" si="6425"/>
        <v>99000</v>
      </c>
      <c r="AG3072" s="5"/>
      <c r="AH3072" s="5"/>
      <c r="AI3072" s="5">
        <f t="shared" si="6426"/>
        <v>30002.5</v>
      </c>
      <c r="AJ3072" s="5">
        <f t="shared" si="6427"/>
        <v>108206.8</v>
      </c>
      <c r="AK3072" s="5">
        <f t="shared" si="6428"/>
        <v>99000</v>
      </c>
      <c r="AL3072" s="5"/>
      <c r="AM3072" s="5"/>
      <c r="AN3072" s="5"/>
      <c r="AO3072" s="5"/>
      <c r="AP3072" s="5"/>
      <c r="AQ3072" s="5">
        <f t="shared" si="6342"/>
        <v>30002.5</v>
      </c>
      <c r="AR3072" s="5">
        <f t="shared" si="6429"/>
        <v>108206.8</v>
      </c>
      <c r="AS3072" s="5">
        <f t="shared" si="6430"/>
        <v>99000</v>
      </c>
      <c r="AT3072" s="5"/>
      <c r="AU3072" s="5">
        <f t="shared" si="6431"/>
        <v>30002.5</v>
      </c>
      <c r="AV3072" s="5"/>
      <c r="AW3072" s="5"/>
      <c r="AX3072" s="5">
        <v>-29206.92</v>
      </c>
      <c r="AY3072" s="5"/>
      <c r="AZ3072" s="5"/>
      <c r="BA3072" s="5"/>
      <c r="BB3072" s="5"/>
      <c r="BC3072" s="5">
        <v>-31539.026000000002</v>
      </c>
      <c r="BD3072" s="5"/>
      <c r="BE3072" s="5"/>
      <c r="BF3072" s="5"/>
      <c r="BG3072" s="5">
        <f t="shared" si="6346"/>
        <v>795.58000000000175</v>
      </c>
      <c r="BH3072" s="5">
        <f t="shared" si="6347"/>
        <v>76667.774000000005</v>
      </c>
      <c r="BI3072" s="5">
        <f t="shared" si="6348"/>
        <v>99000</v>
      </c>
      <c r="BJ3072" s="5"/>
    </row>
    <row r="3073" spans="1:63" ht="31.5" hidden="1" x14ac:dyDescent="0.25">
      <c r="A3073" s="4" t="s">
        <v>295</v>
      </c>
      <c r="B3073" s="4" t="s">
        <v>102</v>
      </c>
      <c r="C3073" s="4" t="s">
        <v>182</v>
      </c>
      <c r="D3073" s="4" t="s">
        <v>308</v>
      </c>
      <c r="E3073" s="4"/>
      <c r="F3073" s="15" t="s">
        <v>1152</v>
      </c>
      <c r="G3073" s="5">
        <f>G3074</f>
        <v>0</v>
      </c>
      <c r="H3073" s="5">
        <f t="shared" ref="H3073:BJ3074" si="6432">H3074</f>
        <v>30419.7</v>
      </c>
      <c r="I3073" s="5">
        <f t="shared" si="6432"/>
        <v>0</v>
      </c>
      <c r="J3073" s="5">
        <f t="shared" si="6432"/>
        <v>0</v>
      </c>
      <c r="K3073" s="5">
        <f t="shared" si="6432"/>
        <v>0</v>
      </c>
      <c r="L3073" s="5">
        <f t="shared" si="6432"/>
        <v>0</v>
      </c>
      <c r="M3073" s="5">
        <f t="shared" si="6319"/>
        <v>0</v>
      </c>
      <c r="N3073" s="5">
        <f t="shared" si="6320"/>
        <v>30419.7</v>
      </c>
      <c r="O3073" s="5">
        <f t="shared" si="6321"/>
        <v>0</v>
      </c>
      <c r="P3073" s="5">
        <f t="shared" si="6432"/>
        <v>0</v>
      </c>
      <c r="Q3073" s="5">
        <f t="shared" si="6432"/>
        <v>0</v>
      </c>
      <c r="R3073" s="5">
        <f t="shared" si="6432"/>
        <v>0</v>
      </c>
      <c r="S3073" s="5">
        <f t="shared" si="6432"/>
        <v>0</v>
      </c>
      <c r="T3073" s="5">
        <f t="shared" si="6432"/>
        <v>0</v>
      </c>
      <c r="U3073" s="5">
        <f t="shared" si="6432"/>
        <v>0</v>
      </c>
      <c r="V3073" s="5">
        <f t="shared" si="6432"/>
        <v>0</v>
      </c>
      <c r="W3073" s="5">
        <f t="shared" si="6432"/>
        <v>0</v>
      </c>
      <c r="X3073" s="5">
        <f t="shared" si="6432"/>
        <v>0</v>
      </c>
      <c r="Y3073" s="5">
        <f t="shared" si="6432"/>
        <v>0</v>
      </c>
      <c r="Z3073" s="5">
        <f t="shared" si="6432"/>
        <v>0</v>
      </c>
      <c r="AA3073" s="5">
        <f t="shared" si="6432"/>
        <v>0</v>
      </c>
      <c r="AB3073" s="5">
        <f t="shared" si="6432"/>
        <v>0</v>
      </c>
      <c r="AC3073" s="5">
        <f t="shared" si="6432"/>
        <v>0</v>
      </c>
      <c r="AD3073" s="5">
        <f t="shared" si="6423"/>
        <v>0</v>
      </c>
      <c r="AE3073" s="5">
        <f t="shared" si="6424"/>
        <v>30419.7</v>
      </c>
      <c r="AF3073" s="5">
        <f t="shared" si="6425"/>
        <v>0</v>
      </c>
      <c r="AG3073" s="5">
        <f t="shared" si="6432"/>
        <v>0</v>
      </c>
      <c r="AH3073" s="5">
        <f t="shared" si="6432"/>
        <v>0</v>
      </c>
      <c r="AI3073" s="5">
        <f t="shared" si="6426"/>
        <v>0</v>
      </c>
      <c r="AJ3073" s="5">
        <f t="shared" si="6427"/>
        <v>30419.7</v>
      </c>
      <c r="AK3073" s="5">
        <f t="shared" si="6428"/>
        <v>0</v>
      </c>
      <c r="AL3073" s="5">
        <f t="shared" si="6432"/>
        <v>0</v>
      </c>
      <c r="AM3073" s="5">
        <f t="shared" si="6432"/>
        <v>0</v>
      </c>
      <c r="AN3073" s="5">
        <f t="shared" si="6432"/>
        <v>0</v>
      </c>
      <c r="AO3073" s="5">
        <f t="shared" si="6432"/>
        <v>0</v>
      </c>
      <c r="AP3073" s="5">
        <f t="shared" si="6432"/>
        <v>0</v>
      </c>
      <c r="AQ3073" s="5">
        <f t="shared" si="6342"/>
        <v>0</v>
      </c>
      <c r="AR3073" s="5">
        <f t="shared" si="6429"/>
        <v>30419.7</v>
      </c>
      <c r="AS3073" s="5">
        <f t="shared" si="6430"/>
        <v>0</v>
      </c>
      <c r="AT3073" s="5">
        <f t="shared" si="6432"/>
        <v>0</v>
      </c>
      <c r="AU3073" s="5">
        <f t="shared" si="6431"/>
        <v>0</v>
      </c>
      <c r="AV3073" s="5">
        <f t="shared" si="6432"/>
        <v>0</v>
      </c>
      <c r="AW3073" s="5">
        <f t="shared" si="6432"/>
        <v>0</v>
      </c>
      <c r="AX3073" s="5">
        <f t="shared" si="6432"/>
        <v>0</v>
      </c>
      <c r="AY3073" s="5">
        <f t="shared" si="6432"/>
        <v>0</v>
      </c>
      <c r="AZ3073" s="5">
        <f t="shared" si="6432"/>
        <v>0</v>
      </c>
      <c r="BA3073" s="5">
        <f t="shared" si="6432"/>
        <v>0</v>
      </c>
      <c r="BB3073" s="5">
        <f t="shared" si="6432"/>
        <v>0</v>
      </c>
      <c r="BC3073" s="5">
        <f t="shared" si="6432"/>
        <v>0</v>
      </c>
      <c r="BD3073" s="5">
        <f t="shared" si="6432"/>
        <v>0</v>
      </c>
      <c r="BE3073" s="5">
        <f t="shared" si="6432"/>
        <v>0</v>
      </c>
      <c r="BF3073" s="5">
        <f t="shared" si="6432"/>
        <v>0</v>
      </c>
      <c r="BG3073" s="5">
        <f t="shared" si="6346"/>
        <v>0</v>
      </c>
      <c r="BH3073" s="5">
        <f t="shared" si="6347"/>
        <v>30419.7</v>
      </c>
      <c r="BI3073" s="5">
        <f t="shared" si="6348"/>
        <v>0</v>
      </c>
      <c r="BJ3073" s="5">
        <f t="shared" si="6432"/>
        <v>0</v>
      </c>
      <c r="BK3073" s="3">
        <v>0</v>
      </c>
    </row>
    <row r="3074" spans="1:63" ht="31.5" hidden="1" x14ac:dyDescent="0.25">
      <c r="A3074" s="4" t="s">
        <v>295</v>
      </c>
      <c r="B3074" s="4" t="s">
        <v>102</v>
      </c>
      <c r="C3074" s="4" t="s">
        <v>182</v>
      </c>
      <c r="D3074" s="4" t="s">
        <v>308</v>
      </c>
      <c r="E3074" s="4" t="s">
        <v>302</v>
      </c>
      <c r="F3074" s="15" t="s">
        <v>638</v>
      </c>
      <c r="G3074" s="5">
        <f>G3075</f>
        <v>0</v>
      </c>
      <c r="H3074" s="5">
        <f t="shared" si="6432"/>
        <v>30419.7</v>
      </c>
      <c r="I3074" s="5">
        <f t="shared" si="6432"/>
        <v>0</v>
      </c>
      <c r="J3074" s="5">
        <f t="shared" si="6432"/>
        <v>0</v>
      </c>
      <c r="K3074" s="5">
        <f t="shared" si="6432"/>
        <v>0</v>
      </c>
      <c r="L3074" s="5">
        <f t="shared" si="6432"/>
        <v>0</v>
      </c>
      <c r="M3074" s="5">
        <f t="shared" si="6319"/>
        <v>0</v>
      </c>
      <c r="N3074" s="5">
        <f t="shared" si="6320"/>
        <v>30419.7</v>
      </c>
      <c r="O3074" s="5">
        <f t="shared" si="6321"/>
        <v>0</v>
      </c>
      <c r="P3074" s="5">
        <f t="shared" si="6432"/>
        <v>0</v>
      </c>
      <c r="Q3074" s="5">
        <f t="shared" si="6432"/>
        <v>0</v>
      </c>
      <c r="R3074" s="5">
        <f t="shared" si="6432"/>
        <v>0</v>
      </c>
      <c r="S3074" s="5">
        <f t="shared" si="6432"/>
        <v>0</v>
      </c>
      <c r="T3074" s="5">
        <f t="shared" si="6432"/>
        <v>0</v>
      </c>
      <c r="U3074" s="5">
        <f t="shared" si="6432"/>
        <v>0</v>
      </c>
      <c r="V3074" s="5">
        <f t="shared" si="6432"/>
        <v>0</v>
      </c>
      <c r="W3074" s="5">
        <f t="shared" si="6432"/>
        <v>0</v>
      </c>
      <c r="X3074" s="5">
        <f t="shared" si="6432"/>
        <v>0</v>
      </c>
      <c r="Y3074" s="5">
        <f t="shared" si="6432"/>
        <v>0</v>
      </c>
      <c r="Z3074" s="5">
        <f t="shared" si="6432"/>
        <v>0</v>
      </c>
      <c r="AA3074" s="5">
        <f t="shared" si="6432"/>
        <v>0</v>
      </c>
      <c r="AB3074" s="5">
        <f t="shared" si="6432"/>
        <v>0</v>
      </c>
      <c r="AC3074" s="5">
        <f t="shared" si="6432"/>
        <v>0</v>
      </c>
      <c r="AD3074" s="5">
        <f t="shared" si="6423"/>
        <v>0</v>
      </c>
      <c r="AE3074" s="5">
        <f t="shared" si="6424"/>
        <v>30419.7</v>
      </c>
      <c r="AF3074" s="5">
        <f t="shared" si="6425"/>
        <v>0</v>
      </c>
      <c r="AG3074" s="5">
        <f t="shared" si="6432"/>
        <v>0</v>
      </c>
      <c r="AH3074" s="5">
        <f t="shared" si="6432"/>
        <v>0</v>
      </c>
      <c r="AI3074" s="5">
        <f t="shared" si="6426"/>
        <v>0</v>
      </c>
      <c r="AJ3074" s="5">
        <f t="shared" si="6427"/>
        <v>30419.7</v>
      </c>
      <c r="AK3074" s="5">
        <f t="shared" si="6428"/>
        <v>0</v>
      </c>
      <c r="AL3074" s="5">
        <f t="shared" si="6432"/>
        <v>0</v>
      </c>
      <c r="AM3074" s="5">
        <f t="shared" si="6432"/>
        <v>0</v>
      </c>
      <c r="AN3074" s="5">
        <f t="shared" si="6432"/>
        <v>0</v>
      </c>
      <c r="AO3074" s="5">
        <f t="shared" si="6432"/>
        <v>0</v>
      </c>
      <c r="AP3074" s="5">
        <f t="shared" si="6432"/>
        <v>0</v>
      </c>
      <c r="AQ3074" s="5">
        <f t="shared" si="6342"/>
        <v>0</v>
      </c>
      <c r="AR3074" s="5">
        <f t="shared" si="6429"/>
        <v>30419.7</v>
      </c>
      <c r="AS3074" s="5">
        <f t="shared" si="6430"/>
        <v>0</v>
      </c>
      <c r="AT3074" s="5">
        <f t="shared" si="6432"/>
        <v>0</v>
      </c>
      <c r="AU3074" s="5">
        <f t="shared" si="6431"/>
        <v>0</v>
      </c>
      <c r="AV3074" s="5">
        <f t="shared" si="6432"/>
        <v>0</v>
      </c>
      <c r="AW3074" s="5">
        <f t="shared" si="6432"/>
        <v>0</v>
      </c>
      <c r="AX3074" s="5">
        <f t="shared" si="6432"/>
        <v>0</v>
      </c>
      <c r="AY3074" s="5">
        <f t="shared" si="6432"/>
        <v>0</v>
      </c>
      <c r="AZ3074" s="5">
        <f t="shared" si="6432"/>
        <v>0</v>
      </c>
      <c r="BA3074" s="5">
        <f t="shared" si="6432"/>
        <v>0</v>
      </c>
      <c r="BB3074" s="5">
        <f t="shared" si="6432"/>
        <v>0</v>
      </c>
      <c r="BC3074" s="5">
        <f t="shared" si="6432"/>
        <v>0</v>
      </c>
      <c r="BD3074" s="5">
        <f t="shared" si="6432"/>
        <v>0</v>
      </c>
      <c r="BE3074" s="5">
        <f t="shared" si="6432"/>
        <v>0</v>
      </c>
      <c r="BF3074" s="5">
        <f t="shared" si="6432"/>
        <v>0</v>
      </c>
      <c r="BG3074" s="5">
        <f t="shared" si="6346"/>
        <v>0</v>
      </c>
      <c r="BH3074" s="5">
        <f t="shared" si="6347"/>
        <v>30419.7</v>
      </c>
      <c r="BI3074" s="5">
        <f t="shared" si="6348"/>
        <v>0</v>
      </c>
      <c r="BJ3074" s="5">
        <f t="shared" si="6432"/>
        <v>0</v>
      </c>
      <c r="BK3074" s="3">
        <v>0</v>
      </c>
    </row>
    <row r="3075" spans="1:63" hidden="1" x14ac:dyDescent="0.25">
      <c r="A3075" s="4" t="s">
        <v>295</v>
      </c>
      <c r="B3075" s="4" t="s">
        <v>102</v>
      </c>
      <c r="C3075" s="4" t="s">
        <v>182</v>
      </c>
      <c r="D3075" s="4" t="s">
        <v>308</v>
      </c>
      <c r="E3075" s="4" t="s">
        <v>301</v>
      </c>
      <c r="F3075" s="15" t="s">
        <v>639</v>
      </c>
      <c r="G3075" s="5">
        <v>0</v>
      </c>
      <c r="H3075" s="5">
        <v>30419.7</v>
      </c>
      <c r="I3075" s="5">
        <v>0</v>
      </c>
      <c r="J3075" s="5"/>
      <c r="K3075" s="5"/>
      <c r="L3075" s="5"/>
      <c r="M3075" s="5">
        <f t="shared" si="6319"/>
        <v>0</v>
      </c>
      <c r="N3075" s="5">
        <f t="shared" si="6320"/>
        <v>30419.7</v>
      </c>
      <c r="O3075" s="5">
        <f t="shared" si="6321"/>
        <v>0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>
        <f t="shared" si="6423"/>
        <v>0</v>
      </c>
      <c r="AE3075" s="5">
        <f t="shared" si="6424"/>
        <v>30419.7</v>
      </c>
      <c r="AF3075" s="5">
        <f t="shared" si="6425"/>
        <v>0</v>
      </c>
      <c r="AG3075" s="5"/>
      <c r="AH3075" s="5"/>
      <c r="AI3075" s="5">
        <f t="shared" si="6426"/>
        <v>0</v>
      </c>
      <c r="AJ3075" s="5">
        <f t="shared" si="6427"/>
        <v>30419.7</v>
      </c>
      <c r="AK3075" s="5">
        <f t="shared" si="6428"/>
        <v>0</v>
      </c>
      <c r="AL3075" s="5"/>
      <c r="AM3075" s="5"/>
      <c r="AN3075" s="5"/>
      <c r="AO3075" s="5"/>
      <c r="AP3075" s="5"/>
      <c r="AQ3075" s="5">
        <f t="shared" si="6342"/>
        <v>0</v>
      </c>
      <c r="AR3075" s="5">
        <f t="shared" si="6429"/>
        <v>30419.7</v>
      </c>
      <c r="AS3075" s="5">
        <f t="shared" si="6430"/>
        <v>0</v>
      </c>
      <c r="AT3075" s="5"/>
      <c r="AU3075" s="5">
        <f t="shared" si="6431"/>
        <v>0</v>
      </c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>
        <f t="shared" si="6346"/>
        <v>0</v>
      </c>
      <c r="BH3075" s="5">
        <f t="shared" si="6347"/>
        <v>30419.7</v>
      </c>
      <c r="BI3075" s="5">
        <f t="shared" si="6348"/>
        <v>0</v>
      </c>
      <c r="BJ3075" s="5"/>
      <c r="BK3075" s="3">
        <v>0</v>
      </c>
    </row>
    <row r="3076" spans="1:63" ht="31.5" hidden="1" x14ac:dyDescent="0.25">
      <c r="A3076" s="4" t="s">
        <v>295</v>
      </c>
      <c r="B3076" s="4" t="s">
        <v>102</v>
      </c>
      <c r="C3076" s="4" t="s">
        <v>182</v>
      </c>
      <c r="D3076" s="4" t="s">
        <v>309</v>
      </c>
      <c r="E3076" s="4"/>
      <c r="F3076" s="15" t="s">
        <v>1153</v>
      </c>
      <c r="G3076" s="5">
        <f>G3077</f>
        <v>13479.7</v>
      </c>
      <c r="H3076" s="5">
        <f t="shared" ref="H3076:BJ3077" si="6433">H3077</f>
        <v>0</v>
      </c>
      <c r="I3076" s="5">
        <f t="shared" si="6433"/>
        <v>0</v>
      </c>
      <c r="J3076" s="5">
        <f t="shared" si="6433"/>
        <v>-13479.7</v>
      </c>
      <c r="K3076" s="5">
        <f t="shared" si="6433"/>
        <v>13479.7</v>
      </c>
      <c r="L3076" s="5">
        <f t="shared" si="6433"/>
        <v>0</v>
      </c>
      <c r="M3076" s="5">
        <f t="shared" si="6319"/>
        <v>0</v>
      </c>
      <c r="N3076" s="5">
        <f t="shared" si="6320"/>
        <v>13479.7</v>
      </c>
      <c r="O3076" s="5">
        <f t="shared" si="6321"/>
        <v>0</v>
      </c>
      <c r="P3076" s="5">
        <f t="shared" si="6433"/>
        <v>0</v>
      </c>
      <c r="Q3076" s="5">
        <f t="shared" si="6433"/>
        <v>0</v>
      </c>
      <c r="R3076" s="5">
        <f t="shared" si="6433"/>
        <v>0</v>
      </c>
      <c r="S3076" s="5">
        <f t="shared" si="6433"/>
        <v>0</v>
      </c>
      <c r="T3076" s="5">
        <f t="shared" si="6433"/>
        <v>0</v>
      </c>
      <c r="U3076" s="5">
        <f t="shared" si="6433"/>
        <v>0</v>
      </c>
      <c r="V3076" s="5">
        <f t="shared" si="6433"/>
        <v>0</v>
      </c>
      <c r="W3076" s="5">
        <f t="shared" si="6433"/>
        <v>0</v>
      </c>
      <c r="X3076" s="5">
        <f t="shared" si="6433"/>
        <v>0</v>
      </c>
      <c r="Y3076" s="5">
        <f t="shared" si="6433"/>
        <v>0</v>
      </c>
      <c r="Z3076" s="5">
        <f t="shared" si="6433"/>
        <v>0</v>
      </c>
      <c r="AA3076" s="5">
        <f t="shared" si="6433"/>
        <v>0</v>
      </c>
      <c r="AB3076" s="5">
        <f t="shared" si="6433"/>
        <v>0</v>
      </c>
      <c r="AC3076" s="5">
        <f t="shared" si="6433"/>
        <v>0</v>
      </c>
      <c r="AD3076" s="5">
        <f t="shared" si="6423"/>
        <v>0</v>
      </c>
      <c r="AE3076" s="5">
        <f t="shared" si="6424"/>
        <v>13479.7</v>
      </c>
      <c r="AF3076" s="5">
        <f t="shared" si="6425"/>
        <v>0</v>
      </c>
      <c r="AG3076" s="5">
        <f t="shared" si="6433"/>
        <v>0</v>
      </c>
      <c r="AH3076" s="5">
        <f t="shared" si="6433"/>
        <v>0</v>
      </c>
      <c r="AI3076" s="5">
        <f t="shared" si="6426"/>
        <v>0</v>
      </c>
      <c r="AJ3076" s="5">
        <f t="shared" si="6427"/>
        <v>13479.7</v>
      </c>
      <c r="AK3076" s="5">
        <f t="shared" si="6428"/>
        <v>0</v>
      </c>
      <c r="AL3076" s="5">
        <f t="shared" si="6433"/>
        <v>0</v>
      </c>
      <c r="AM3076" s="5">
        <f t="shared" si="6433"/>
        <v>0</v>
      </c>
      <c r="AN3076" s="5">
        <f t="shared" si="6433"/>
        <v>0</v>
      </c>
      <c r="AO3076" s="5">
        <f t="shared" si="6433"/>
        <v>0</v>
      </c>
      <c r="AP3076" s="5">
        <f t="shared" si="6433"/>
        <v>0</v>
      </c>
      <c r="AQ3076" s="5">
        <f t="shared" si="6342"/>
        <v>0</v>
      </c>
      <c r="AR3076" s="5">
        <f t="shared" si="6429"/>
        <v>13479.7</v>
      </c>
      <c r="AS3076" s="5">
        <f t="shared" si="6430"/>
        <v>0</v>
      </c>
      <c r="AT3076" s="5">
        <f t="shared" si="6433"/>
        <v>0</v>
      </c>
      <c r="AU3076" s="5">
        <f t="shared" si="6431"/>
        <v>0</v>
      </c>
      <c r="AV3076" s="5">
        <f t="shared" si="6433"/>
        <v>0</v>
      </c>
      <c r="AW3076" s="5">
        <f t="shared" si="6433"/>
        <v>0</v>
      </c>
      <c r="AX3076" s="5">
        <f t="shared" si="6433"/>
        <v>0</v>
      </c>
      <c r="AY3076" s="5">
        <f t="shared" si="6433"/>
        <v>0</v>
      </c>
      <c r="AZ3076" s="5">
        <f t="shared" si="6433"/>
        <v>0</v>
      </c>
      <c r="BA3076" s="5">
        <f t="shared" si="6433"/>
        <v>0</v>
      </c>
      <c r="BB3076" s="5">
        <f t="shared" si="6433"/>
        <v>0</v>
      </c>
      <c r="BC3076" s="5">
        <f t="shared" si="6433"/>
        <v>0</v>
      </c>
      <c r="BD3076" s="5">
        <f t="shared" si="6433"/>
        <v>0</v>
      </c>
      <c r="BE3076" s="5">
        <f t="shared" si="6433"/>
        <v>0</v>
      </c>
      <c r="BF3076" s="5">
        <f t="shared" si="6433"/>
        <v>0</v>
      </c>
      <c r="BG3076" s="5">
        <f t="shared" si="6346"/>
        <v>0</v>
      </c>
      <c r="BH3076" s="5">
        <f t="shared" si="6347"/>
        <v>13479.7</v>
      </c>
      <c r="BI3076" s="5">
        <f t="shared" si="6348"/>
        <v>0</v>
      </c>
      <c r="BJ3076" s="5">
        <f t="shared" si="6433"/>
        <v>0</v>
      </c>
      <c r="BK3076" s="3">
        <v>0</v>
      </c>
    </row>
    <row r="3077" spans="1:63" ht="31.5" hidden="1" x14ac:dyDescent="0.25">
      <c r="A3077" s="4" t="s">
        <v>295</v>
      </c>
      <c r="B3077" s="4" t="s">
        <v>102</v>
      </c>
      <c r="C3077" s="4" t="s">
        <v>182</v>
      </c>
      <c r="D3077" s="4" t="s">
        <v>309</v>
      </c>
      <c r="E3077" s="4" t="s">
        <v>302</v>
      </c>
      <c r="F3077" s="15" t="s">
        <v>638</v>
      </c>
      <c r="G3077" s="5">
        <f>G3078</f>
        <v>13479.7</v>
      </c>
      <c r="H3077" s="5">
        <f t="shared" si="6433"/>
        <v>0</v>
      </c>
      <c r="I3077" s="5">
        <f t="shared" si="6433"/>
        <v>0</v>
      </c>
      <c r="J3077" s="5">
        <f t="shared" si="6433"/>
        <v>-13479.7</v>
      </c>
      <c r="K3077" s="5">
        <f t="shared" si="6433"/>
        <v>13479.7</v>
      </c>
      <c r="L3077" s="5">
        <f t="shared" si="6433"/>
        <v>0</v>
      </c>
      <c r="M3077" s="5">
        <f t="shared" si="6319"/>
        <v>0</v>
      </c>
      <c r="N3077" s="5">
        <f t="shared" si="6320"/>
        <v>13479.7</v>
      </c>
      <c r="O3077" s="5">
        <f t="shared" si="6321"/>
        <v>0</v>
      </c>
      <c r="P3077" s="5">
        <f t="shared" si="6433"/>
        <v>0</v>
      </c>
      <c r="Q3077" s="5">
        <f t="shared" si="6433"/>
        <v>0</v>
      </c>
      <c r="R3077" s="5">
        <f t="shared" si="6433"/>
        <v>0</v>
      </c>
      <c r="S3077" s="5">
        <f t="shared" si="6433"/>
        <v>0</v>
      </c>
      <c r="T3077" s="5">
        <f t="shared" si="6433"/>
        <v>0</v>
      </c>
      <c r="U3077" s="5">
        <f t="shared" si="6433"/>
        <v>0</v>
      </c>
      <c r="V3077" s="5">
        <f t="shared" si="6433"/>
        <v>0</v>
      </c>
      <c r="W3077" s="5">
        <f t="shared" si="6433"/>
        <v>0</v>
      </c>
      <c r="X3077" s="5">
        <f t="shared" si="6433"/>
        <v>0</v>
      </c>
      <c r="Y3077" s="5">
        <f t="shared" si="6433"/>
        <v>0</v>
      </c>
      <c r="Z3077" s="5">
        <f t="shared" si="6433"/>
        <v>0</v>
      </c>
      <c r="AA3077" s="5">
        <f t="shared" si="6433"/>
        <v>0</v>
      </c>
      <c r="AB3077" s="5">
        <f t="shared" si="6433"/>
        <v>0</v>
      </c>
      <c r="AC3077" s="5">
        <f t="shared" si="6433"/>
        <v>0</v>
      </c>
      <c r="AD3077" s="5">
        <f t="shared" si="6423"/>
        <v>0</v>
      </c>
      <c r="AE3077" s="5">
        <f t="shared" si="6424"/>
        <v>13479.7</v>
      </c>
      <c r="AF3077" s="5">
        <f t="shared" si="6425"/>
        <v>0</v>
      </c>
      <c r="AG3077" s="5">
        <f t="shared" si="6433"/>
        <v>0</v>
      </c>
      <c r="AH3077" s="5">
        <f t="shared" si="6433"/>
        <v>0</v>
      </c>
      <c r="AI3077" s="5">
        <f t="shared" si="6426"/>
        <v>0</v>
      </c>
      <c r="AJ3077" s="5">
        <f t="shared" si="6427"/>
        <v>13479.7</v>
      </c>
      <c r="AK3077" s="5">
        <f t="shared" si="6428"/>
        <v>0</v>
      </c>
      <c r="AL3077" s="5">
        <f t="shared" si="6433"/>
        <v>0</v>
      </c>
      <c r="AM3077" s="5">
        <f t="shared" si="6433"/>
        <v>0</v>
      </c>
      <c r="AN3077" s="5">
        <f t="shared" si="6433"/>
        <v>0</v>
      </c>
      <c r="AO3077" s="5">
        <f t="shared" si="6433"/>
        <v>0</v>
      </c>
      <c r="AP3077" s="5">
        <f t="shared" si="6433"/>
        <v>0</v>
      </c>
      <c r="AQ3077" s="5">
        <f t="shared" si="6342"/>
        <v>0</v>
      </c>
      <c r="AR3077" s="5">
        <f t="shared" si="6429"/>
        <v>13479.7</v>
      </c>
      <c r="AS3077" s="5">
        <f t="shared" si="6430"/>
        <v>0</v>
      </c>
      <c r="AT3077" s="5">
        <f t="shared" si="6433"/>
        <v>0</v>
      </c>
      <c r="AU3077" s="5">
        <f t="shared" si="6431"/>
        <v>0</v>
      </c>
      <c r="AV3077" s="5">
        <f t="shared" si="6433"/>
        <v>0</v>
      </c>
      <c r="AW3077" s="5">
        <f t="shared" si="6433"/>
        <v>0</v>
      </c>
      <c r="AX3077" s="5">
        <f t="shared" si="6433"/>
        <v>0</v>
      </c>
      <c r="AY3077" s="5">
        <f t="shared" si="6433"/>
        <v>0</v>
      </c>
      <c r="AZ3077" s="5">
        <f t="shared" si="6433"/>
        <v>0</v>
      </c>
      <c r="BA3077" s="5">
        <f t="shared" si="6433"/>
        <v>0</v>
      </c>
      <c r="BB3077" s="5">
        <f t="shared" si="6433"/>
        <v>0</v>
      </c>
      <c r="BC3077" s="5">
        <f t="shared" si="6433"/>
        <v>0</v>
      </c>
      <c r="BD3077" s="5">
        <f t="shared" si="6433"/>
        <v>0</v>
      </c>
      <c r="BE3077" s="5">
        <f t="shared" si="6433"/>
        <v>0</v>
      </c>
      <c r="BF3077" s="5">
        <f t="shared" si="6433"/>
        <v>0</v>
      </c>
      <c r="BG3077" s="5">
        <f t="shared" si="6346"/>
        <v>0</v>
      </c>
      <c r="BH3077" s="5">
        <f t="shared" si="6347"/>
        <v>13479.7</v>
      </c>
      <c r="BI3077" s="5">
        <f t="shared" si="6348"/>
        <v>0</v>
      </c>
      <c r="BJ3077" s="5">
        <f t="shared" si="6433"/>
        <v>0</v>
      </c>
      <c r="BK3077" s="3">
        <v>0</v>
      </c>
    </row>
    <row r="3078" spans="1:63" hidden="1" x14ac:dyDescent="0.25">
      <c r="A3078" s="4" t="s">
        <v>295</v>
      </c>
      <c r="B3078" s="4" t="s">
        <v>102</v>
      </c>
      <c r="C3078" s="4" t="s">
        <v>182</v>
      </c>
      <c r="D3078" s="4" t="s">
        <v>309</v>
      </c>
      <c r="E3078" s="4" t="s">
        <v>301</v>
      </c>
      <c r="F3078" s="15" t="s">
        <v>639</v>
      </c>
      <c r="G3078" s="5">
        <v>13479.7</v>
      </c>
      <c r="H3078" s="5">
        <v>0</v>
      </c>
      <c r="I3078" s="5">
        <v>0</v>
      </c>
      <c r="J3078" s="5">
        <v>-13479.7</v>
      </c>
      <c r="K3078" s="5">
        <v>13479.7</v>
      </c>
      <c r="L3078" s="5"/>
      <c r="M3078" s="5">
        <f t="shared" si="6319"/>
        <v>0</v>
      </c>
      <c r="N3078" s="5">
        <f t="shared" si="6320"/>
        <v>13479.7</v>
      </c>
      <c r="O3078" s="5">
        <f t="shared" si="6321"/>
        <v>0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>
        <f t="shared" si="6423"/>
        <v>0</v>
      </c>
      <c r="AE3078" s="5">
        <f t="shared" si="6424"/>
        <v>13479.7</v>
      </c>
      <c r="AF3078" s="5">
        <f t="shared" si="6425"/>
        <v>0</v>
      </c>
      <c r="AG3078" s="5"/>
      <c r="AH3078" s="5"/>
      <c r="AI3078" s="5">
        <f t="shared" si="6426"/>
        <v>0</v>
      </c>
      <c r="AJ3078" s="5">
        <f t="shared" si="6427"/>
        <v>13479.7</v>
      </c>
      <c r="AK3078" s="5">
        <f t="shared" si="6428"/>
        <v>0</v>
      </c>
      <c r="AL3078" s="5"/>
      <c r="AM3078" s="5"/>
      <c r="AN3078" s="5"/>
      <c r="AO3078" s="5"/>
      <c r="AP3078" s="5"/>
      <c r="AQ3078" s="5">
        <f t="shared" si="6342"/>
        <v>0</v>
      </c>
      <c r="AR3078" s="5">
        <f t="shared" si="6429"/>
        <v>13479.7</v>
      </c>
      <c r="AS3078" s="5">
        <f t="shared" si="6430"/>
        <v>0</v>
      </c>
      <c r="AT3078" s="5"/>
      <c r="AU3078" s="5">
        <f t="shared" si="6431"/>
        <v>0</v>
      </c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>
        <f t="shared" si="6346"/>
        <v>0</v>
      </c>
      <c r="BH3078" s="5">
        <f t="shared" si="6347"/>
        <v>13479.7</v>
      </c>
      <c r="BI3078" s="5">
        <f t="shared" si="6348"/>
        <v>0</v>
      </c>
      <c r="BJ3078" s="5"/>
      <c r="BK3078" s="3">
        <v>0</v>
      </c>
    </row>
    <row r="3079" spans="1:63" ht="47.25" hidden="1" x14ac:dyDescent="0.25">
      <c r="A3079" s="4" t="s">
        <v>295</v>
      </c>
      <c r="B3079" s="4" t="s">
        <v>102</v>
      </c>
      <c r="C3079" s="4" t="s">
        <v>182</v>
      </c>
      <c r="D3079" s="4" t="s">
        <v>310</v>
      </c>
      <c r="E3079" s="4"/>
      <c r="F3079" s="15" t="s">
        <v>1154</v>
      </c>
      <c r="G3079" s="5">
        <f>G3080</f>
        <v>9847.7000000000007</v>
      </c>
      <c r="H3079" s="5">
        <f t="shared" ref="H3079:BJ3080" si="6434">H3080</f>
        <v>0</v>
      </c>
      <c r="I3079" s="5">
        <f t="shared" si="6434"/>
        <v>0</v>
      </c>
      <c r="J3079" s="5">
        <f t="shared" si="6434"/>
        <v>-9847.7000000000007</v>
      </c>
      <c r="K3079" s="5">
        <f t="shared" si="6434"/>
        <v>9847.7000000000007</v>
      </c>
      <c r="L3079" s="5">
        <f t="shared" si="6434"/>
        <v>0</v>
      </c>
      <c r="M3079" s="5">
        <f t="shared" si="6319"/>
        <v>0</v>
      </c>
      <c r="N3079" s="5">
        <f t="shared" si="6320"/>
        <v>9847.7000000000007</v>
      </c>
      <c r="O3079" s="5">
        <f t="shared" si="6321"/>
        <v>0</v>
      </c>
      <c r="P3079" s="5">
        <f t="shared" si="6434"/>
        <v>0</v>
      </c>
      <c r="Q3079" s="5">
        <f t="shared" si="6434"/>
        <v>0</v>
      </c>
      <c r="R3079" s="5">
        <f t="shared" si="6434"/>
        <v>0</v>
      </c>
      <c r="S3079" s="5">
        <f t="shared" si="6434"/>
        <v>0</v>
      </c>
      <c r="T3079" s="5">
        <f t="shared" si="6434"/>
        <v>0</v>
      </c>
      <c r="U3079" s="5">
        <f t="shared" si="6434"/>
        <v>0</v>
      </c>
      <c r="V3079" s="5">
        <f t="shared" si="6434"/>
        <v>0</v>
      </c>
      <c r="W3079" s="5">
        <f t="shared" si="6434"/>
        <v>0</v>
      </c>
      <c r="X3079" s="5">
        <f t="shared" si="6434"/>
        <v>0</v>
      </c>
      <c r="Y3079" s="5">
        <f t="shared" si="6434"/>
        <v>0</v>
      </c>
      <c r="Z3079" s="5">
        <f t="shared" si="6434"/>
        <v>0</v>
      </c>
      <c r="AA3079" s="5">
        <f t="shared" si="6434"/>
        <v>0</v>
      </c>
      <c r="AB3079" s="5">
        <f t="shared" si="6434"/>
        <v>0</v>
      </c>
      <c r="AC3079" s="5">
        <f t="shared" si="6434"/>
        <v>0</v>
      </c>
      <c r="AD3079" s="5">
        <f t="shared" si="6423"/>
        <v>0</v>
      </c>
      <c r="AE3079" s="5">
        <f t="shared" si="6424"/>
        <v>9847.7000000000007</v>
      </c>
      <c r="AF3079" s="5">
        <f t="shared" si="6425"/>
        <v>0</v>
      </c>
      <c r="AG3079" s="5">
        <f t="shared" si="6434"/>
        <v>0</v>
      </c>
      <c r="AH3079" s="5">
        <f t="shared" si="6434"/>
        <v>0</v>
      </c>
      <c r="AI3079" s="5">
        <f t="shared" si="6426"/>
        <v>0</v>
      </c>
      <c r="AJ3079" s="5">
        <f t="shared" si="6427"/>
        <v>9847.7000000000007</v>
      </c>
      <c r="AK3079" s="5">
        <f t="shared" si="6428"/>
        <v>0</v>
      </c>
      <c r="AL3079" s="5">
        <f t="shared" si="6434"/>
        <v>0</v>
      </c>
      <c r="AM3079" s="5">
        <f t="shared" si="6434"/>
        <v>0</v>
      </c>
      <c r="AN3079" s="5">
        <f t="shared" si="6434"/>
        <v>0</v>
      </c>
      <c r="AO3079" s="5">
        <f t="shared" si="6434"/>
        <v>0</v>
      </c>
      <c r="AP3079" s="5">
        <f t="shared" si="6434"/>
        <v>0</v>
      </c>
      <c r="AQ3079" s="5">
        <f t="shared" si="6342"/>
        <v>0</v>
      </c>
      <c r="AR3079" s="5">
        <f t="shared" si="6429"/>
        <v>9847.7000000000007</v>
      </c>
      <c r="AS3079" s="5">
        <f t="shared" si="6430"/>
        <v>0</v>
      </c>
      <c r="AT3079" s="5">
        <f t="shared" si="6434"/>
        <v>0</v>
      </c>
      <c r="AU3079" s="5">
        <f t="shared" si="6431"/>
        <v>0</v>
      </c>
      <c r="AV3079" s="5">
        <f t="shared" si="6434"/>
        <v>0</v>
      </c>
      <c r="AW3079" s="5">
        <f t="shared" si="6434"/>
        <v>0</v>
      </c>
      <c r="AX3079" s="5">
        <f t="shared" si="6434"/>
        <v>0</v>
      </c>
      <c r="AY3079" s="5">
        <f t="shared" si="6434"/>
        <v>0</v>
      </c>
      <c r="AZ3079" s="5">
        <f t="shared" si="6434"/>
        <v>0</v>
      </c>
      <c r="BA3079" s="5">
        <f t="shared" si="6434"/>
        <v>0</v>
      </c>
      <c r="BB3079" s="5">
        <f t="shared" si="6434"/>
        <v>0</v>
      </c>
      <c r="BC3079" s="5">
        <f t="shared" si="6434"/>
        <v>0</v>
      </c>
      <c r="BD3079" s="5">
        <f t="shared" si="6434"/>
        <v>0</v>
      </c>
      <c r="BE3079" s="5">
        <f t="shared" si="6434"/>
        <v>0</v>
      </c>
      <c r="BF3079" s="5">
        <f t="shared" si="6434"/>
        <v>0</v>
      </c>
      <c r="BG3079" s="5">
        <f t="shared" si="6346"/>
        <v>0</v>
      </c>
      <c r="BH3079" s="5">
        <f t="shared" si="6347"/>
        <v>9847.7000000000007</v>
      </c>
      <c r="BI3079" s="5">
        <f t="shared" si="6348"/>
        <v>0</v>
      </c>
      <c r="BJ3079" s="5">
        <f t="shared" si="6434"/>
        <v>0</v>
      </c>
      <c r="BK3079" s="3">
        <v>0</v>
      </c>
    </row>
    <row r="3080" spans="1:63" ht="31.5" hidden="1" x14ac:dyDescent="0.25">
      <c r="A3080" s="4" t="s">
        <v>295</v>
      </c>
      <c r="B3080" s="4" t="s">
        <v>102</v>
      </c>
      <c r="C3080" s="4" t="s">
        <v>182</v>
      </c>
      <c r="D3080" s="4" t="s">
        <v>310</v>
      </c>
      <c r="E3080" s="4" t="s">
        <v>302</v>
      </c>
      <c r="F3080" s="15" t="s">
        <v>638</v>
      </c>
      <c r="G3080" s="5">
        <f>G3081</f>
        <v>9847.7000000000007</v>
      </c>
      <c r="H3080" s="5">
        <f t="shared" si="6434"/>
        <v>0</v>
      </c>
      <c r="I3080" s="5">
        <f t="shared" si="6434"/>
        <v>0</v>
      </c>
      <c r="J3080" s="5">
        <f t="shared" si="6434"/>
        <v>-9847.7000000000007</v>
      </c>
      <c r="K3080" s="5">
        <f t="shared" si="6434"/>
        <v>9847.7000000000007</v>
      </c>
      <c r="L3080" s="5">
        <f t="shared" si="6434"/>
        <v>0</v>
      </c>
      <c r="M3080" s="5">
        <f t="shared" si="6319"/>
        <v>0</v>
      </c>
      <c r="N3080" s="5">
        <f t="shared" si="6320"/>
        <v>9847.7000000000007</v>
      </c>
      <c r="O3080" s="5">
        <f t="shared" si="6321"/>
        <v>0</v>
      </c>
      <c r="P3080" s="5">
        <f t="shared" si="6434"/>
        <v>0</v>
      </c>
      <c r="Q3080" s="5">
        <f t="shared" si="6434"/>
        <v>0</v>
      </c>
      <c r="R3080" s="5">
        <f t="shared" si="6434"/>
        <v>0</v>
      </c>
      <c r="S3080" s="5">
        <f t="shared" si="6434"/>
        <v>0</v>
      </c>
      <c r="T3080" s="5">
        <f t="shared" si="6434"/>
        <v>0</v>
      </c>
      <c r="U3080" s="5">
        <f t="shared" si="6434"/>
        <v>0</v>
      </c>
      <c r="V3080" s="5">
        <f t="shared" si="6434"/>
        <v>0</v>
      </c>
      <c r="W3080" s="5">
        <f t="shared" si="6434"/>
        <v>0</v>
      </c>
      <c r="X3080" s="5">
        <f t="shared" si="6434"/>
        <v>0</v>
      </c>
      <c r="Y3080" s="5">
        <f t="shared" si="6434"/>
        <v>0</v>
      </c>
      <c r="Z3080" s="5">
        <f t="shared" si="6434"/>
        <v>0</v>
      </c>
      <c r="AA3080" s="5">
        <f t="shared" si="6434"/>
        <v>0</v>
      </c>
      <c r="AB3080" s="5">
        <f t="shared" si="6434"/>
        <v>0</v>
      </c>
      <c r="AC3080" s="5">
        <f t="shared" si="6434"/>
        <v>0</v>
      </c>
      <c r="AD3080" s="5">
        <f t="shared" si="6423"/>
        <v>0</v>
      </c>
      <c r="AE3080" s="5">
        <f t="shared" si="6424"/>
        <v>9847.7000000000007</v>
      </c>
      <c r="AF3080" s="5">
        <f t="shared" si="6425"/>
        <v>0</v>
      </c>
      <c r="AG3080" s="5">
        <f t="shared" si="6434"/>
        <v>0</v>
      </c>
      <c r="AH3080" s="5">
        <f t="shared" si="6434"/>
        <v>0</v>
      </c>
      <c r="AI3080" s="5">
        <f t="shared" si="6426"/>
        <v>0</v>
      </c>
      <c r="AJ3080" s="5">
        <f t="shared" si="6427"/>
        <v>9847.7000000000007</v>
      </c>
      <c r="AK3080" s="5">
        <f t="shared" si="6428"/>
        <v>0</v>
      </c>
      <c r="AL3080" s="5">
        <f t="shared" si="6434"/>
        <v>0</v>
      </c>
      <c r="AM3080" s="5">
        <f t="shared" si="6434"/>
        <v>0</v>
      </c>
      <c r="AN3080" s="5">
        <f t="shared" si="6434"/>
        <v>0</v>
      </c>
      <c r="AO3080" s="5">
        <f t="shared" si="6434"/>
        <v>0</v>
      </c>
      <c r="AP3080" s="5">
        <f t="shared" si="6434"/>
        <v>0</v>
      </c>
      <c r="AQ3080" s="5">
        <f t="shared" si="6342"/>
        <v>0</v>
      </c>
      <c r="AR3080" s="5">
        <f t="shared" si="6429"/>
        <v>9847.7000000000007</v>
      </c>
      <c r="AS3080" s="5">
        <f t="shared" si="6430"/>
        <v>0</v>
      </c>
      <c r="AT3080" s="5">
        <f t="shared" si="6434"/>
        <v>0</v>
      </c>
      <c r="AU3080" s="5">
        <f t="shared" si="6431"/>
        <v>0</v>
      </c>
      <c r="AV3080" s="5">
        <f t="shared" si="6434"/>
        <v>0</v>
      </c>
      <c r="AW3080" s="5">
        <f t="shared" si="6434"/>
        <v>0</v>
      </c>
      <c r="AX3080" s="5">
        <f t="shared" si="6434"/>
        <v>0</v>
      </c>
      <c r="AY3080" s="5">
        <f t="shared" si="6434"/>
        <v>0</v>
      </c>
      <c r="AZ3080" s="5">
        <f t="shared" si="6434"/>
        <v>0</v>
      </c>
      <c r="BA3080" s="5">
        <f t="shared" si="6434"/>
        <v>0</v>
      </c>
      <c r="BB3080" s="5">
        <f t="shared" si="6434"/>
        <v>0</v>
      </c>
      <c r="BC3080" s="5">
        <f t="shared" si="6434"/>
        <v>0</v>
      </c>
      <c r="BD3080" s="5">
        <f t="shared" si="6434"/>
        <v>0</v>
      </c>
      <c r="BE3080" s="5">
        <f t="shared" si="6434"/>
        <v>0</v>
      </c>
      <c r="BF3080" s="5">
        <f t="shared" si="6434"/>
        <v>0</v>
      </c>
      <c r="BG3080" s="5">
        <f t="shared" si="6346"/>
        <v>0</v>
      </c>
      <c r="BH3080" s="5">
        <f t="shared" si="6347"/>
        <v>9847.7000000000007</v>
      </c>
      <c r="BI3080" s="5">
        <f t="shared" si="6348"/>
        <v>0</v>
      </c>
      <c r="BJ3080" s="5">
        <f t="shared" si="6434"/>
        <v>0</v>
      </c>
      <c r="BK3080" s="3">
        <v>0</v>
      </c>
    </row>
    <row r="3081" spans="1:63" hidden="1" x14ac:dyDescent="0.25">
      <c r="A3081" s="4" t="s">
        <v>295</v>
      </c>
      <c r="B3081" s="4" t="s">
        <v>102</v>
      </c>
      <c r="C3081" s="4" t="s">
        <v>182</v>
      </c>
      <c r="D3081" s="4" t="s">
        <v>310</v>
      </c>
      <c r="E3081" s="4" t="s">
        <v>301</v>
      </c>
      <c r="F3081" s="15" t="s">
        <v>639</v>
      </c>
      <c r="G3081" s="5">
        <v>9847.7000000000007</v>
      </c>
      <c r="H3081" s="5">
        <v>0</v>
      </c>
      <c r="I3081" s="5">
        <v>0</v>
      </c>
      <c r="J3081" s="5">
        <v>-9847.7000000000007</v>
      </c>
      <c r="K3081" s="5">
        <v>9847.7000000000007</v>
      </c>
      <c r="L3081" s="5"/>
      <c r="M3081" s="5">
        <f t="shared" si="6319"/>
        <v>0</v>
      </c>
      <c r="N3081" s="5">
        <f t="shared" si="6320"/>
        <v>9847.7000000000007</v>
      </c>
      <c r="O3081" s="5">
        <f t="shared" si="6321"/>
        <v>0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>
        <f t="shared" si="6423"/>
        <v>0</v>
      </c>
      <c r="AE3081" s="5">
        <f t="shared" si="6424"/>
        <v>9847.7000000000007</v>
      </c>
      <c r="AF3081" s="5">
        <f t="shared" si="6425"/>
        <v>0</v>
      </c>
      <c r="AG3081" s="5"/>
      <c r="AH3081" s="5"/>
      <c r="AI3081" s="5">
        <f t="shared" si="6426"/>
        <v>0</v>
      </c>
      <c r="AJ3081" s="5">
        <f t="shared" si="6427"/>
        <v>9847.7000000000007</v>
      </c>
      <c r="AK3081" s="5">
        <f t="shared" si="6428"/>
        <v>0</v>
      </c>
      <c r="AL3081" s="5"/>
      <c r="AM3081" s="5"/>
      <c r="AN3081" s="5"/>
      <c r="AO3081" s="5"/>
      <c r="AP3081" s="5"/>
      <c r="AQ3081" s="5">
        <f t="shared" si="6342"/>
        <v>0</v>
      </c>
      <c r="AR3081" s="5">
        <f t="shared" si="6429"/>
        <v>9847.7000000000007</v>
      </c>
      <c r="AS3081" s="5">
        <f t="shared" si="6430"/>
        <v>0</v>
      </c>
      <c r="AT3081" s="5"/>
      <c r="AU3081" s="5">
        <f t="shared" si="6431"/>
        <v>0</v>
      </c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>
        <f t="shared" si="6346"/>
        <v>0</v>
      </c>
      <c r="BH3081" s="5">
        <f t="shared" si="6347"/>
        <v>9847.7000000000007</v>
      </c>
      <c r="BI3081" s="5">
        <f t="shared" si="6348"/>
        <v>0</v>
      </c>
      <c r="BJ3081" s="5"/>
      <c r="BK3081" s="3">
        <v>0</v>
      </c>
    </row>
    <row r="3082" spans="1:63" ht="47.25" hidden="1" x14ac:dyDescent="0.25">
      <c r="A3082" s="4" t="s">
        <v>295</v>
      </c>
      <c r="B3082" s="4" t="s">
        <v>102</v>
      </c>
      <c r="C3082" s="4" t="s">
        <v>182</v>
      </c>
      <c r="D3082" s="4" t="s">
        <v>311</v>
      </c>
      <c r="E3082" s="4"/>
      <c r="F3082" s="15" t="s">
        <v>1155</v>
      </c>
      <c r="G3082" s="5">
        <f>G3083</f>
        <v>0</v>
      </c>
      <c r="H3082" s="5">
        <f t="shared" ref="H3082:BJ3083" si="6435">H3083</f>
        <v>40000</v>
      </c>
      <c r="I3082" s="5">
        <f t="shared" si="6435"/>
        <v>70000</v>
      </c>
      <c r="J3082" s="5">
        <f t="shared" si="6435"/>
        <v>0</v>
      </c>
      <c r="K3082" s="5">
        <f t="shared" si="6435"/>
        <v>-20000</v>
      </c>
      <c r="L3082" s="5">
        <f t="shared" si="6435"/>
        <v>20000</v>
      </c>
      <c r="M3082" s="5">
        <f t="shared" si="6319"/>
        <v>0</v>
      </c>
      <c r="N3082" s="5">
        <f t="shared" si="6320"/>
        <v>20000</v>
      </c>
      <c r="O3082" s="5">
        <f t="shared" si="6321"/>
        <v>90000</v>
      </c>
      <c r="P3082" s="5">
        <f t="shared" si="6435"/>
        <v>0</v>
      </c>
      <c r="Q3082" s="5">
        <f t="shared" si="6435"/>
        <v>0</v>
      </c>
      <c r="R3082" s="5">
        <f t="shared" si="6435"/>
        <v>0</v>
      </c>
      <c r="S3082" s="5">
        <f t="shared" si="6435"/>
        <v>0</v>
      </c>
      <c r="T3082" s="5">
        <f t="shared" si="6435"/>
        <v>0</v>
      </c>
      <c r="U3082" s="5">
        <f t="shared" si="6435"/>
        <v>0</v>
      </c>
      <c r="V3082" s="5">
        <f t="shared" si="6435"/>
        <v>0</v>
      </c>
      <c r="W3082" s="5">
        <f t="shared" si="6435"/>
        <v>0</v>
      </c>
      <c r="X3082" s="5">
        <f t="shared" si="6435"/>
        <v>0</v>
      </c>
      <c r="Y3082" s="5">
        <f t="shared" si="6435"/>
        <v>0</v>
      </c>
      <c r="Z3082" s="5">
        <f t="shared" si="6435"/>
        <v>0</v>
      </c>
      <c r="AA3082" s="5">
        <f t="shared" si="6435"/>
        <v>0</v>
      </c>
      <c r="AB3082" s="5">
        <f t="shared" si="6435"/>
        <v>0</v>
      </c>
      <c r="AC3082" s="5">
        <f t="shared" si="6435"/>
        <v>0</v>
      </c>
      <c r="AD3082" s="5">
        <f t="shared" si="6423"/>
        <v>0</v>
      </c>
      <c r="AE3082" s="5">
        <f t="shared" si="6424"/>
        <v>20000</v>
      </c>
      <c r="AF3082" s="5">
        <f t="shared" si="6425"/>
        <v>90000</v>
      </c>
      <c r="AG3082" s="5">
        <f t="shared" si="6435"/>
        <v>0</v>
      </c>
      <c r="AH3082" s="5">
        <f t="shared" si="6435"/>
        <v>0</v>
      </c>
      <c r="AI3082" s="5">
        <f t="shared" si="6426"/>
        <v>0</v>
      </c>
      <c r="AJ3082" s="5">
        <f t="shared" si="6427"/>
        <v>20000</v>
      </c>
      <c r="AK3082" s="5">
        <f t="shared" si="6428"/>
        <v>90000</v>
      </c>
      <c r="AL3082" s="5">
        <f t="shared" si="6435"/>
        <v>0</v>
      </c>
      <c r="AM3082" s="5">
        <f t="shared" si="6435"/>
        <v>0</v>
      </c>
      <c r="AN3082" s="5">
        <f t="shared" si="6435"/>
        <v>0</v>
      </c>
      <c r="AO3082" s="5">
        <f t="shared" si="6435"/>
        <v>0</v>
      </c>
      <c r="AP3082" s="5">
        <f t="shared" si="6435"/>
        <v>0</v>
      </c>
      <c r="AQ3082" s="5">
        <f t="shared" si="6342"/>
        <v>0</v>
      </c>
      <c r="AR3082" s="5">
        <f t="shared" si="6429"/>
        <v>20000</v>
      </c>
      <c r="AS3082" s="5">
        <f t="shared" si="6430"/>
        <v>90000</v>
      </c>
      <c r="AT3082" s="5">
        <f t="shared" si="6435"/>
        <v>0</v>
      </c>
      <c r="AU3082" s="5">
        <f t="shared" si="6431"/>
        <v>0</v>
      </c>
      <c r="AV3082" s="5">
        <f t="shared" si="6435"/>
        <v>0</v>
      </c>
      <c r="AW3082" s="5">
        <f t="shared" si="6435"/>
        <v>0</v>
      </c>
      <c r="AX3082" s="5">
        <f t="shared" si="6435"/>
        <v>0</v>
      </c>
      <c r="AY3082" s="5">
        <f t="shared" si="6435"/>
        <v>0</v>
      </c>
      <c r="AZ3082" s="5">
        <f t="shared" si="6435"/>
        <v>0</v>
      </c>
      <c r="BA3082" s="5">
        <f t="shared" si="6435"/>
        <v>0</v>
      </c>
      <c r="BB3082" s="5">
        <f t="shared" si="6435"/>
        <v>0</v>
      </c>
      <c r="BC3082" s="5">
        <f t="shared" si="6435"/>
        <v>0</v>
      </c>
      <c r="BD3082" s="5">
        <f t="shared" si="6435"/>
        <v>0</v>
      </c>
      <c r="BE3082" s="5">
        <f t="shared" si="6435"/>
        <v>0</v>
      </c>
      <c r="BF3082" s="5">
        <f t="shared" si="6435"/>
        <v>0</v>
      </c>
      <c r="BG3082" s="5">
        <f t="shared" si="6346"/>
        <v>0</v>
      </c>
      <c r="BH3082" s="5">
        <f t="shared" si="6347"/>
        <v>20000</v>
      </c>
      <c r="BI3082" s="5">
        <f t="shared" si="6348"/>
        <v>90000</v>
      </c>
      <c r="BJ3082" s="5">
        <f t="shared" si="6435"/>
        <v>0</v>
      </c>
      <c r="BK3082" s="3">
        <v>0</v>
      </c>
    </row>
    <row r="3083" spans="1:63" ht="31.5" hidden="1" x14ac:dyDescent="0.25">
      <c r="A3083" s="4" t="s">
        <v>295</v>
      </c>
      <c r="B3083" s="4" t="s">
        <v>102</v>
      </c>
      <c r="C3083" s="4" t="s">
        <v>182</v>
      </c>
      <c r="D3083" s="4" t="s">
        <v>311</v>
      </c>
      <c r="E3083" s="4" t="s">
        <v>302</v>
      </c>
      <c r="F3083" s="15" t="s">
        <v>638</v>
      </c>
      <c r="G3083" s="5">
        <f>G3084</f>
        <v>0</v>
      </c>
      <c r="H3083" s="5">
        <f t="shared" si="6435"/>
        <v>40000</v>
      </c>
      <c r="I3083" s="5">
        <f t="shared" si="6435"/>
        <v>70000</v>
      </c>
      <c r="J3083" s="5">
        <f t="shared" si="6435"/>
        <v>0</v>
      </c>
      <c r="K3083" s="5">
        <f t="shared" si="6435"/>
        <v>-20000</v>
      </c>
      <c r="L3083" s="5">
        <f t="shared" si="6435"/>
        <v>20000</v>
      </c>
      <c r="M3083" s="5">
        <f t="shared" si="6319"/>
        <v>0</v>
      </c>
      <c r="N3083" s="5">
        <f t="shared" si="6320"/>
        <v>20000</v>
      </c>
      <c r="O3083" s="5">
        <f t="shared" si="6321"/>
        <v>90000</v>
      </c>
      <c r="P3083" s="5">
        <f t="shared" si="6435"/>
        <v>0</v>
      </c>
      <c r="Q3083" s="5">
        <f t="shared" si="6435"/>
        <v>0</v>
      </c>
      <c r="R3083" s="5">
        <f t="shared" si="6435"/>
        <v>0</v>
      </c>
      <c r="S3083" s="5">
        <f t="shared" si="6435"/>
        <v>0</v>
      </c>
      <c r="T3083" s="5">
        <f t="shared" si="6435"/>
        <v>0</v>
      </c>
      <c r="U3083" s="5">
        <f t="shared" si="6435"/>
        <v>0</v>
      </c>
      <c r="V3083" s="5">
        <f t="shared" si="6435"/>
        <v>0</v>
      </c>
      <c r="W3083" s="5">
        <f t="shared" si="6435"/>
        <v>0</v>
      </c>
      <c r="X3083" s="5">
        <f t="shared" si="6435"/>
        <v>0</v>
      </c>
      <c r="Y3083" s="5">
        <f t="shared" si="6435"/>
        <v>0</v>
      </c>
      <c r="Z3083" s="5">
        <f t="shared" si="6435"/>
        <v>0</v>
      </c>
      <c r="AA3083" s="5">
        <f t="shared" si="6435"/>
        <v>0</v>
      </c>
      <c r="AB3083" s="5">
        <f t="shared" si="6435"/>
        <v>0</v>
      </c>
      <c r="AC3083" s="5">
        <f t="shared" si="6435"/>
        <v>0</v>
      </c>
      <c r="AD3083" s="5">
        <f t="shared" si="6423"/>
        <v>0</v>
      </c>
      <c r="AE3083" s="5">
        <f t="shared" si="6424"/>
        <v>20000</v>
      </c>
      <c r="AF3083" s="5">
        <f t="shared" si="6425"/>
        <v>90000</v>
      </c>
      <c r="AG3083" s="5">
        <f t="shared" si="6435"/>
        <v>0</v>
      </c>
      <c r="AH3083" s="5">
        <f t="shared" si="6435"/>
        <v>0</v>
      </c>
      <c r="AI3083" s="5">
        <f t="shared" si="6426"/>
        <v>0</v>
      </c>
      <c r="AJ3083" s="5">
        <f t="shared" si="6427"/>
        <v>20000</v>
      </c>
      <c r="AK3083" s="5">
        <f t="shared" si="6428"/>
        <v>90000</v>
      </c>
      <c r="AL3083" s="5">
        <f t="shared" si="6435"/>
        <v>0</v>
      </c>
      <c r="AM3083" s="5">
        <f t="shared" si="6435"/>
        <v>0</v>
      </c>
      <c r="AN3083" s="5">
        <f t="shared" si="6435"/>
        <v>0</v>
      </c>
      <c r="AO3083" s="5">
        <f t="shared" si="6435"/>
        <v>0</v>
      </c>
      <c r="AP3083" s="5">
        <f t="shared" si="6435"/>
        <v>0</v>
      </c>
      <c r="AQ3083" s="5">
        <f t="shared" si="6342"/>
        <v>0</v>
      </c>
      <c r="AR3083" s="5">
        <f t="shared" si="6429"/>
        <v>20000</v>
      </c>
      <c r="AS3083" s="5">
        <f t="shared" si="6430"/>
        <v>90000</v>
      </c>
      <c r="AT3083" s="5">
        <f t="shared" si="6435"/>
        <v>0</v>
      </c>
      <c r="AU3083" s="5">
        <f t="shared" si="6431"/>
        <v>0</v>
      </c>
      <c r="AV3083" s="5">
        <f t="shared" si="6435"/>
        <v>0</v>
      </c>
      <c r="AW3083" s="5">
        <f t="shared" si="6435"/>
        <v>0</v>
      </c>
      <c r="AX3083" s="5">
        <f t="shared" si="6435"/>
        <v>0</v>
      </c>
      <c r="AY3083" s="5">
        <f t="shared" si="6435"/>
        <v>0</v>
      </c>
      <c r="AZ3083" s="5">
        <f t="shared" si="6435"/>
        <v>0</v>
      </c>
      <c r="BA3083" s="5">
        <f t="shared" si="6435"/>
        <v>0</v>
      </c>
      <c r="BB3083" s="5">
        <f t="shared" si="6435"/>
        <v>0</v>
      </c>
      <c r="BC3083" s="5">
        <f t="shared" si="6435"/>
        <v>0</v>
      </c>
      <c r="BD3083" s="5">
        <f t="shared" si="6435"/>
        <v>0</v>
      </c>
      <c r="BE3083" s="5">
        <f t="shared" si="6435"/>
        <v>0</v>
      </c>
      <c r="BF3083" s="5">
        <f t="shared" si="6435"/>
        <v>0</v>
      </c>
      <c r="BG3083" s="5">
        <f t="shared" si="6346"/>
        <v>0</v>
      </c>
      <c r="BH3083" s="5">
        <f t="shared" si="6347"/>
        <v>20000</v>
      </c>
      <c r="BI3083" s="5">
        <f t="shared" si="6348"/>
        <v>90000</v>
      </c>
      <c r="BJ3083" s="5">
        <f t="shared" si="6435"/>
        <v>0</v>
      </c>
      <c r="BK3083" s="3">
        <v>0</v>
      </c>
    </row>
    <row r="3084" spans="1:63" hidden="1" x14ac:dyDescent="0.25">
      <c r="A3084" s="4" t="s">
        <v>295</v>
      </c>
      <c r="B3084" s="4" t="s">
        <v>102</v>
      </c>
      <c r="C3084" s="4" t="s">
        <v>182</v>
      </c>
      <c r="D3084" s="4" t="s">
        <v>311</v>
      </c>
      <c r="E3084" s="4" t="s">
        <v>301</v>
      </c>
      <c r="F3084" s="15" t="s">
        <v>639</v>
      </c>
      <c r="G3084" s="5">
        <v>0</v>
      </c>
      <c r="H3084" s="5">
        <v>40000</v>
      </c>
      <c r="I3084" s="5">
        <v>70000</v>
      </c>
      <c r="J3084" s="5"/>
      <c r="K3084" s="5">
        <v>-20000</v>
      </c>
      <c r="L3084" s="5">
        <v>20000</v>
      </c>
      <c r="M3084" s="5">
        <f t="shared" si="6319"/>
        <v>0</v>
      </c>
      <c r="N3084" s="5">
        <f t="shared" si="6320"/>
        <v>20000</v>
      </c>
      <c r="O3084" s="5">
        <f t="shared" si="6321"/>
        <v>90000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>
        <f t="shared" si="6423"/>
        <v>0</v>
      </c>
      <c r="AE3084" s="5">
        <f t="shared" si="6424"/>
        <v>20000</v>
      </c>
      <c r="AF3084" s="5">
        <f t="shared" si="6425"/>
        <v>90000</v>
      </c>
      <c r="AG3084" s="5"/>
      <c r="AH3084" s="5"/>
      <c r="AI3084" s="5">
        <f t="shared" si="6426"/>
        <v>0</v>
      </c>
      <c r="AJ3084" s="5">
        <f t="shared" si="6427"/>
        <v>20000</v>
      </c>
      <c r="AK3084" s="5">
        <f t="shared" si="6428"/>
        <v>90000</v>
      </c>
      <c r="AL3084" s="5"/>
      <c r="AM3084" s="5"/>
      <c r="AN3084" s="5"/>
      <c r="AO3084" s="5"/>
      <c r="AP3084" s="5"/>
      <c r="AQ3084" s="5">
        <f t="shared" si="6342"/>
        <v>0</v>
      </c>
      <c r="AR3084" s="5">
        <f t="shared" si="6429"/>
        <v>20000</v>
      </c>
      <c r="AS3084" s="5">
        <f t="shared" si="6430"/>
        <v>90000</v>
      </c>
      <c r="AT3084" s="5"/>
      <c r="AU3084" s="5">
        <f t="shared" si="6431"/>
        <v>0</v>
      </c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>
        <f t="shared" si="6346"/>
        <v>0</v>
      </c>
      <c r="BH3084" s="5">
        <f t="shared" si="6347"/>
        <v>20000</v>
      </c>
      <c r="BI3084" s="5">
        <f t="shared" si="6348"/>
        <v>90000</v>
      </c>
      <c r="BJ3084" s="5"/>
      <c r="BK3084" s="3">
        <v>0</v>
      </c>
    </row>
    <row r="3085" spans="1:63" ht="31.5" hidden="1" x14ac:dyDescent="0.25">
      <c r="A3085" s="4" t="s">
        <v>295</v>
      </c>
      <c r="B3085" s="4" t="s">
        <v>102</v>
      </c>
      <c r="C3085" s="4" t="s">
        <v>182</v>
      </c>
      <c r="D3085" s="4" t="s">
        <v>312</v>
      </c>
      <c r="E3085" s="4"/>
      <c r="F3085" s="15" t="s">
        <v>1156</v>
      </c>
      <c r="G3085" s="5">
        <f>G3086</f>
        <v>37555.4</v>
      </c>
      <c r="H3085" s="5">
        <f t="shared" ref="H3085:BJ3086" si="6436">H3086</f>
        <v>52469</v>
      </c>
      <c r="I3085" s="5">
        <f t="shared" si="6436"/>
        <v>20765</v>
      </c>
      <c r="J3085" s="5">
        <f t="shared" si="6436"/>
        <v>-37555.4</v>
      </c>
      <c r="K3085" s="5">
        <f t="shared" si="6436"/>
        <v>0</v>
      </c>
      <c r="L3085" s="5">
        <f t="shared" si="6436"/>
        <v>37555.4</v>
      </c>
      <c r="M3085" s="5">
        <f t="shared" si="6319"/>
        <v>0</v>
      </c>
      <c r="N3085" s="5">
        <f t="shared" si="6320"/>
        <v>52469</v>
      </c>
      <c r="O3085" s="5">
        <f t="shared" si="6321"/>
        <v>58320.4</v>
      </c>
      <c r="P3085" s="5">
        <f t="shared" si="6436"/>
        <v>0</v>
      </c>
      <c r="Q3085" s="5">
        <f t="shared" si="6436"/>
        <v>0</v>
      </c>
      <c r="R3085" s="5">
        <f t="shared" si="6436"/>
        <v>0</v>
      </c>
      <c r="S3085" s="5">
        <f t="shared" si="6436"/>
        <v>0</v>
      </c>
      <c r="T3085" s="5">
        <f t="shared" si="6436"/>
        <v>0</v>
      </c>
      <c r="U3085" s="5">
        <f t="shared" si="6436"/>
        <v>0</v>
      </c>
      <c r="V3085" s="5">
        <f t="shared" si="6436"/>
        <v>0</v>
      </c>
      <c r="W3085" s="5">
        <f t="shared" si="6436"/>
        <v>0</v>
      </c>
      <c r="X3085" s="5">
        <f t="shared" si="6436"/>
        <v>0</v>
      </c>
      <c r="Y3085" s="5">
        <f t="shared" si="6436"/>
        <v>0</v>
      </c>
      <c r="Z3085" s="5">
        <f t="shared" si="6436"/>
        <v>0</v>
      </c>
      <c r="AA3085" s="5">
        <f t="shared" si="6436"/>
        <v>0</v>
      </c>
      <c r="AB3085" s="5">
        <f t="shared" si="6436"/>
        <v>0</v>
      </c>
      <c r="AC3085" s="5">
        <f t="shared" si="6436"/>
        <v>0</v>
      </c>
      <c r="AD3085" s="5">
        <f t="shared" si="6423"/>
        <v>0</v>
      </c>
      <c r="AE3085" s="5">
        <f t="shared" si="6424"/>
        <v>52469</v>
      </c>
      <c r="AF3085" s="5">
        <f t="shared" si="6425"/>
        <v>58320.4</v>
      </c>
      <c r="AG3085" s="5">
        <f t="shared" si="6436"/>
        <v>0</v>
      </c>
      <c r="AH3085" s="5">
        <f t="shared" si="6436"/>
        <v>0</v>
      </c>
      <c r="AI3085" s="5">
        <f t="shared" si="6426"/>
        <v>0</v>
      </c>
      <c r="AJ3085" s="5">
        <f t="shared" si="6427"/>
        <v>52469</v>
      </c>
      <c r="AK3085" s="5">
        <f t="shared" si="6428"/>
        <v>58320.4</v>
      </c>
      <c r="AL3085" s="5">
        <f t="shared" si="6436"/>
        <v>0</v>
      </c>
      <c r="AM3085" s="5">
        <f t="shared" si="6436"/>
        <v>0</v>
      </c>
      <c r="AN3085" s="5">
        <f t="shared" si="6436"/>
        <v>0</v>
      </c>
      <c r="AO3085" s="5">
        <f t="shared" si="6436"/>
        <v>0</v>
      </c>
      <c r="AP3085" s="5">
        <f t="shared" si="6436"/>
        <v>0</v>
      </c>
      <c r="AQ3085" s="5">
        <f t="shared" si="6342"/>
        <v>0</v>
      </c>
      <c r="AR3085" s="5">
        <f t="shared" si="6429"/>
        <v>52469</v>
      </c>
      <c r="AS3085" s="5">
        <f t="shared" si="6430"/>
        <v>58320.4</v>
      </c>
      <c r="AT3085" s="5">
        <f t="shared" si="6436"/>
        <v>0</v>
      </c>
      <c r="AU3085" s="5">
        <f t="shared" si="6431"/>
        <v>0</v>
      </c>
      <c r="AV3085" s="5">
        <f t="shared" si="6436"/>
        <v>0</v>
      </c>
      <c r="AW3085" s="5">
        <f t="shared" si="6436"/>
        <v>0</v>
      </c>
      <c r="AX3085" s="5">
        <f t="shared" si="6436"/>
        <v>0</v>
      </c>
      <c r="AY3085" s="5">
        <f t="shared" si="6436"/>
        <v>0</v>
      </c>
      <c r="AZ3085" s="5">
        <f t="shared" si="6436"/>
        <v>0</v>
      </c>
      <c r="BA3085" s="5">
        <f t="shared" si="6436"/>
        <v>0</v>
      </c>
      <c r="BB3085" s="5">
        <f t="shared" si="6436"/>
        <v>0</v>
      </c>
      <c r="BC3085" s="5">
        <f t="shared" si="6436"/>
        <v>0</v>
      </c>
      <c r="BD3085" s="5">
        <f t="shared" si="6436"/>
        <v>0</v>
      </c>
      <c r="BE3085" s="5">
        <f t="shared" si="6436"/>
        <v>0</v>
      </c>
      <c r="BF3085" s="5">
        <f t="shared" si="6436"/>
        <v>0</v>
      </c>
      <c r="BG3085" s="5">
        <f t="shared" si="6346"/>
        <v>0</v>
      </c>
      <c r="BH3085" s="5">
        <f t="shared" si="6347"/>
        <v>52469</v>
      </c>
      <c r="BI3085" s="5">
        <f t="shared" si="6348"/>
        <v>58320.4</v>
      </c>
      <c r="BJ3085" s="5">
        <f t="shared" si="6436"/>
        <v>0</v>
      </c>
      <c r="BK3085" s="3">
        <v>0</v>
      </c>
    </row>
    <row r="3086" spans="1:63" ht="31.5" hidden="1" x14ac:dyDescent="0.25">
      <c r="A3086" s="4" t="s">
        <v>295</v>
      </c>
      <c r="B3086" s="4" t="s">
        <v>102</v>
      </c>
      <c r="C3086" s="4" t="s">
        <v>182</v>
      </c>
      <c r="D3086" s="4" t="s">
        <v>312</v>
      </c>
      <c r="E3086" s="4" t="s">
        <v>302</v>
      </c>
      <c r="F3086" s="15" t="s">
        <v>638</v>
      </c>
      <c r="G3086" s="5">
        <f>G3087</f>
        <v>37555.4</v>
      </c>
      <c r="H3086" s="5">
        <f t="shared" si="6436"/>
        <v>52469</v>
      </c>
      <c r="I3086" s="5">
        <f t="shared" si="6436"/>
        <v>20765</v>
      </c>
      <c r="J3086" s="5">
        <f t="shared" si="6436"/>
        <v>-37555.4</v>
      </c>
      <c r="K3086" s="5">
        <f t="shared" si="6436"/>
        <v>0</v>
      </c>
      <c r="L3086" s="5">
        <f t="shared" si="6436"/>
        <v>37555.4</v>
      </c>
      <c r="M3086" s="5">
        <f t="shared" ref="M3086:M3152" si="6437">G3086+J3086</f>
        <v>0</v>
      </c>
      <c r="N3086" s="5">
        <f t="shared" ref="N3086:N3152" si="6438">H3086+K3086</f>
        <v>52469</v>
      </c>
      <c r="O3086" s="5">
        <f t="shared" ref="O3086:O3152" si="6439">I3086+L3086</f>
        <v>58320.4</v>
      </c>
      <c r="P3086" s="5">
        <f t="shared" si="6436"/>
        <v>0</v>
      </c>
      <c r="Q3086" s="5">
        <f t="shared" si="6436"/>
        <v>0</v>
      </c>
      <c r="R3086" s="5">
        <f t="shared" si="6436"/>
        <v>0</v>
      </c>
      <c r="S3086" s="5">
        <f t="shared" si="6436"/>
        <v>0</v>
      </c>
      <c r="T3086" s="5">
        <f t="shared" si="6436"/>
        <v>0</v>
      </c>
      <c r="U3086" s="5">
        <f t="shared" si="6436"/>
        <v>0</v>
      </c>
      <c r="V3086" s="5">
        <f t="shared" si="6436"/>
        <v>0</v>
      </c>
      <c r="W3086" s="5">
        <f t="shared" si="6436"/>
        <v>0</v>
      </c>
      <c r="X3086" s="5">
        <f t="shared" si="6436"/>
        <v>0</v>
      </c>
      <c r="Y3086" s="5">
        <f t="shared" si="6436"/>
        <v>0</v>
      </c>
      <c r="Z3086" s="5">
        <f t="shared" si="6436"/>
        <v>0</v>
      </c>
      <c r="AA3086" s="5">
        <f t="shared" si="6436"/>
        <v>0</v>
      </c>
      <c r="AB3086" s="5">
        <f t="shared" si="6436"/>
        <v>0</v>
      </c>
      <c r="AC3086" s="5">
        <f t="shared" si="6436"/>
        <v>0</v>
      </c>
      <c r="AD3086" s="5">
        <f t="shared" si="6423"/>
        <v>0</v>
      </c>
      <c r="AE3086" s="5">
        <f t="shared" si="6424"/>
        <v>52469</v>
      </c>
      <c r="AF3086" s="5">
        <f t="shared" si="6425"/>
        <v>58320.4</v>
      </c>
      <c r="AG3086" s="5">
        <f t="shared" si="6436"/>
        <v>0</v>
      </c>
      <c r="AH3086" s="5">
        <f t="shared" si="6436"/>
        <v>0</v>
      </c>
      <c r="AI3086" s="5">
        <f t="shared" si="6426"/>
        <v>0</v>
      </c>
      <c r="AJ3086" s="5">
        <f t="shared" si="6427"/>
        <v>52469</v>
      </c>
      <c r="AK3086" s="5">
        <f t="shared" si="6428"/>
        <v>58320.4</v>
      </c>
      <c r="AL3086" s="5">
        <f t="shared" si="6436"/>
        <v>0</v>
      </c>
      <c r="AM3086" s="5">
        <f t="shared" si="6436"/>
        <v>0</v>
      </c>
      <c r="AN3086" s="5">
        <f t="shared" si="6436"/>
        <v>0</v>
      </c>
      <c r="AO3086" s="5">
        <f t="shared" si="6436"/>
        <v>0</v>
      </c>
      <c r="AP3086" s="5">
        <f t="shared" si="6436"/>
        <v>0</v>
      </c>
      <c r="AQ3086" s="5">
        <f t="shared" si="6342"/>
        <v>0</v>
      </c>
      <c r="AR3086" s="5">
        <f t="shared" si="6429"/>
        <v>52469</v>
      </c>
      <c r="AS3086" s="5">
        <f t="shared" si="6430"/>
        <v>58320.4</v>
      </c>
      <c r="AT3086" s="5">
        <f t="shared" si="6436"/>
        <v>0</v>
      </c>
      <c r="AU3086" s="5">
        <f t="shared" si="6431"/>
        <v>0</v>
      </c>
      <c r="AV3086" s="5">
        <f t="shared" si="6436"/>
        <v>0</v>
      </c>
      <c r="AW3086" s="5">
        <f t="shared" si="6436"/>
        <v>0</v>
      </c>
      <c r="AX3086" s="5">
        <f t="shared" si="6436"/>
        <v>0</v>
      </c>
      <c r="AY3086" s="5">
        <f t="shared" si="6436"/>
        <v>0</v>
      </c>
      <c r="AZ3086" s="5">
        <f t="shared" si="6436"/>
        <v>0</v>
      </c>
      <c r="BA3086" s="5">
        <f t="shared" si="6436"/>
        <v>0</v>
      </c>
      <c r="BB3086" s="5">
        <f t="shared" si="6436"/>
        <v>0</v>
      </c>
      <c r="BC3086" s="5">
        <f t="shared" si="6436"/>
        <v>0</v>
      </c>
      <c r="BD3086" s="5">
        <f t="shared" si="6436"/>
        <v>0</v>
      </c>
      <c r="BE3086" s="5">
        <f t="shared" si="6436"/>
        <v>0</v>
      </c>
      <c r="BF3086" s="5">
        <f t="shared" si="6436"/>
        <v>0</v>
      </c>
      <c r="BG3086" s="5">
        <f t="shared" si="6346"/>
        <v>0</v>
      </c>
      <c r="BH3086" s="5">
        <f t="shared" si="6347"/>
        <v>52469</v>
      </c>
      <c r="BI3086" s="5">
        <f t="shared" si="6348"/>
        <v>58320.4</v>
      </c>
      <c r="BJ3086" s="5">
        <f t="shared" si="6436"/>
        <v>0</v>
      </c>
      <c r="BK3086" s="3">
        <v>0</v>
      </c>
    </row>
    <row r="3087" spans="1:63" hidden="1" x14ac:dyDescent="0.25">
      <c r="A3087" s="4" t="s">
        <v>295</v>
      </c>
      <c r="B3087" s="4" t="s">
        <v>102</v>
      </c>
      <c r="C3087" s="4" t="s">
        <v>182</v>
      </c>
      <c r="D3087" s="4" t="s">
        <v>312</v>
      </c>
      <c r="E3087" s="4" t="s">
        <v>301</v>
      </c>
      <c r="F3087" s="15" t="s">
        <v>639</v>
      </c>
      <c r="G3087" s="5">
        <v>37555.4</v>
      </c>
      <c r="H3087" s="5">
        <v>52469</v>
      </c>
      <c r="I3087" s="5">
        <v>20765</v>
      </c>
      <c r="J3087" s="5">
        <v>-37555.4</v>
      </c>
      <c r="K3087" s="5"/>
      <c r="L3087" s="5">
        <v>37555.4</v>
      </c>
      <c r="M3087" s="5">
        <f t="shared" si="6437"/>
        <v>0</v>
      </c>
      <c r="N3087" s="5">
        <f t="shared" si="6438"/>
        <v>52469</v>
      </c>
      <c r="O3087" s="5">
        <f t="shared" si="6439"/>
        <v>58320.4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>
        <f t="shared" si="6423"/>
        <v>0</v>
      </c>
      <c r="AE3087" s="5">
        <f t="shared" si="6424"/>
        <v>52469</v>
      </c>
      <c r="AF3087" s="5">
        <f t="shared" si="6425"/>
        <v>58320.4</v>
      </c>
      <c r="AG3087" s="5"/>
      <c r="AH3087" s="5"/>
      <c r="AI3087" s="5">
        <f t="shared" si="6426"/>
        <v>0</v>
      </c>
      <c r="AJ3087" s="5">
        <f t="shared" si="6427"/>
        <v>52469</v>
      </c>
      <c r="AK3087" s="5">
        <f t="shared" si="6428"/>
        <v>58320.4</v>
      </c>
      <c r="AL3087" s="5"/>
      <c r="AM3087" s="5"/>
      <c r="AN3087" s="5"/>
      <c r="AO3087" s="5"/>
      <c r="AP3087" s="5"/>
      <c r="AQ3087" s="5">
        <f t="shared" si="6342"/>
        <v>0</v>
      </c>
      <c r="AR3087" s="5">
        <f t="shared" si="6429"/>
        <v>52469</v>
      </c>
      <c r="AS3087" s="5">
        <f t="shared" si="6430"/>
        <v>58320.4</v>
      </c>
      <c r="AT3087" s="5"/>
      <c r="AU3087" s="5">
        <f t="shared" si="6431"/>
        <v>0</v>
      </c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>
        <f t="shared" si="6346"/>
        <v>0</v>
      </c>
      <c r="BH3087" s="5">
        <f t="shared" si="6347"/>
        <v>52469</v>
      </c>
      <c r="BI3087" s="5">
        <f t="shared" si="6348"/>
        <v>58320.4</v>
      </c>
      <c r="BJ3087" s="5"/>
      <c r="BK3087" s="3">
        <v>0</v>
      </c>
    </row>
    <row r="3088" spans="1:63" ht="31.5" hidden="1" x14ac:dyDescent="0.25">
      <c r="A3088" s="4" t="s">
        <v>295</v>
      </c>
      <c r="B3088" s="4" t="s">
        <v>102</v>
      </c>
      <c r="C3088" s="4" t="s">
        <v>182</v>
      </c>
      <c r="D3088" s="4" t="s">
        <v>313</v>
      </c>
      <c r="E3088" s="4"/>
      <c r="F3088" s="15" t="s">
        <v>1157</v>
      </c>
      <c r="G3088" s="5">
        <f>G3089</f>
        <v>2840</v>
      </c>
      <c r="H3088" s="5">
        <f t="shared" ref="H3088:BJ3089" si="6440">H3089</f>
        <v>25565.1</v>
      </c>
      <c r="I3088" s="5">
        <f t="shared" si="6440"/>
        <v>0</v>
      </c>
      <c r="J3088" s="5">
        <f t="shared" si="6440"/>
        <v>-2840</v>
      </c>
      <c r="K3088" s="5">
        <f t="shared" si="6440"/>
        <v>2840</v>
      </c>
      <c r="L3088" s="5">
        <f t="shared" si="6440"/>
        <v>0</v>
      </c>
      <c r="M3088" s="5">
        <f t="shared" si="6437"/>
        <v>0</v>
      </c>
      <c r="N3088" s="5">
        <f t="shared" si="6438"/>
        <v>28405.1</v>
      </c>
      <c r="O3088" s="5">
        <f t="shared" si="6439"/>
        <v>0</v>
      </c>
      <c r="P3088" s="5">
        <f t="shared" si="6440"/>
        <v>0</v>
      </c>
      <c r="Q3088" s="5">
        <f t="shared" si="6440"/>
        <v>0</v>
      </c>
      <c r="R3088" s="5">
        <f t="shared" si="6440"/>
        <v>0</v>
      </c>
      <c r="S3088" s="5">
        <f t="shared" si="6440"/>
        <v>0</v>
      </c>
      <c r="T3088" s="5">
        <f t="shared" si="6440"/>
        <v>0</v>
      </c>
      <c r="U3088" s="5">
        <f t="shared" si="6440"/>
        <v>0</v>
      </c>
      <c r="V3088" s="5">
        <f t="shared" si="6440"/>
        <v>0</v>
      </c>
      <c r="W3088" s="5">
        <f t="shared" si="6440"/>
        <v>0</v>
      </c>
      <c r="X3088" s="5">
        <f t="shared" si="6440"/>
        <v>0</v>
      </c>
      <c r="Y3088" s="5">
        <f t="shared" si="6440"/>
        <v>0</v>
      </c>
      <c r="Z3088" s="5">
        <f t="shared" si="6440"/>
        <v>0</v>
      </c>
      <c r="AA3088" s="5">
        <f t="shared" si="6440"/>
        <v>0</v>
      </c>
      <c r="AB3088" s="5">
        <f t="shared" si="6440"/>
        <v>0</v>
      </c>
      <c r="AC3088" s="5">
        <f t="shared" si="6440"/>
        <v>0</v>
      </c>
      <c r="AD3088" s="5">
        <f t="shared" si="6423"/>
        <v>0</v>
      </c>
      <c r="AE3088" s="5">
        <f t="shared" si="6424"/>
        <v>28405.1</v>
      </c>
      <c r="AF3088" s="5">
        <f t="shared" si="6425"/>
        <v>0</v>
      </c>
      <c r="AG3088" s="5">
        <f t="shared" si="6440"/>
        <v>0</v>
      </c>
      <c r="AH3088" s="5">
        <f t="shared" si="6440"/>
        <v>0</v>
      </c>
      <c r="AI3088" s="5">
        <f t="shared" si="6426"/>
        <v>0</v>
      </c>
      <c r="AJ3088" s="5">
        <f t="shared" si="6427"/>
        <v>28405.1</v>
      </c>
      <c r="AK3088" s="5">
        <f t="shared" si="6428"/>
        <v>0</v>
      </c>
      <c r="AL3088" s="5">
        <f t="shared" si="6440"/>
        <v>0</v>
      </c>
      <c r="AM3088" s="5">
        <f t="shared" si="6440"/>
        <v>0</v>
      </c>
      <c r="AN3088" s="5">
        <f t="shared" si="6440"/>
        <v>0</v>
      </c>
      <c r="AO3088" s="5">
        <f t="shared" si="6440"/>
        <v>0</v>
      </c>
      <c r="AP3088" s="5">
        <f t="shared" si="6440"/>
        <v>0</v>
      </c>
      <c r="AQ3088" s="5">
        <f t="shared" si="6342"/>
        <v>0</v>
      </c>
      <c r="AR3088" s="5">
        <f t="shared" si="6429"/>
        <v>28405.1</v>
      </c>
      <c r="AS3088" s="5">
        <f t="shared" si="6430"/>
        <v>0</v>
      </c>
      <c r="AT3088" s="5">
        <f t="shared" si="6440"/>
        <v>0</v>
      </c>
      <c r="AU3088" s="5">
        <f t="shared" si="6431"/>
        <v>0</v>
      </c>
      <c r="AV3088" s="5">
        <f t="shared" si="6440"/>
        <v>0</v>
      </c>
      <c r="AW3088" s="5">
        <f t="shared" si="6440"/>
        <v>0</v>
      </c>
      <c r="AX3088" s="5">
        <f t="shared" si="6440"/>
        <v>0</v>
      </c>
      <c r="AY3088" s="5">
        <f t="shared" si="6440"/>
        <v>0</v>
      </c>
      <c r="AZ3088" s="5">
        <f t="shared" si="6440"/>
        <v>0</v>
      </c>
      <c r="BA3088" s="5">
        <f t="shared" si="6440"/>
        <v>0</v>
      </c>
      <c r="BB3088" s="5">
        <f t="shared" si="6440"/>
        <v>0</v>
      </c>
      <c r="BC3088" s="5">
        <f t="shared" si="6440"/>
        <v>0</v>
      </c>
      <c r="BD3088" s="5">
        <f t="shared" si="6440"/>
        <v>0</v>
      </c>
      <c r="BE3088" s="5">
        <f t="shared" si="6440"/>
        <v>0</v>
      </c>
      <c r="BF3088" s="5">
        <f t="shared" si="6440"/>
        <v>0</v>
      </c>
      <c r="BG3088" s="5">
        <f t="shared" si="6346"/>
        <v>0</v>
      </c>
      <c r="BH3088" s="5">
        <f t="shared" si="6347"/>
        <v>28405.1</v>
      </c>
      <c r="BI3088" s="5">
        <f t="shared" si="6348"/>
        <v>0</v>
      </c>
      <c r="BJ3088" s="5">
        <f t="shared" si="6440"/>
        <v>0</v>
      </c>
      <c r="BK3088" s="3">
        <v>0</v>
      </c>
    </row>
    <row r="3089" spans="1:63" ht="31.5" hidden="1" x14ac:dyDescent="0.25">
      <c r="A3089" s="4" t="s">
        <v>295</v>
      </c>
      <c r="B3089" s="4" t="s">
        <v>102</v>
      </c>
      <c r="C3089" s="4" t="s">
        <v>182</v>
      </c>
      <c r="D3089" s="4" t="s">
        <v>313</v>
      </c>
      <c r="E3089" s="4" t="s">
        <v>302</v>
      </c>
      <c r="F3089" s="15" t="s">
        <v>638</v>
      </c>
      <c r="G3089" s="5">
        <f>G3090</f>
        <v>2840</v>
      </c>
      <c r="H3089" s="5">
        <f t="shared" si="6440"/>
        <v>25565.1</v>
      </c>
      <c r="I3089" s="5">
        <f t="shared" si="6440"/>
        <v>0</v>
      </c>
      <c r="J3089" s="5">
        <f t="shared" si="6440"/>
        <v>-2840</v>
      </c>
      <c r="K3089" s="5">
        <f t="shared" si="6440"/>
        <v>2840</v>
      </c>
      <c r="L3089" s="5">
        <f t="shared" si="6440"/>
        <v>0</v>
      </c>
      <c r="M3089" s="5">
        <f t="shared" si="6437"/>
        <v>0</v>
      </c>
      <c r="N3089" s="5">
        <f t="shared" si="6438"/>
        <v>28405.1</v>
      </c>
      <c r="O3089" s="5">
        <f t="shared" si="6439"/>
        <v>0</v>
      </c>
      <c r="P3089" s="5">
        <f t="shared" si="6440"/>
        <v>0</v>
      </c>
      <c r="Q3089" s="5">
        <f t="shared" si="6440"/>
        <v>0</v>
      </c>
      <c r="R3089" s="5">
        <f t="shared" si="6440"/>
        <v>0</v>
      </c>
      <c r="S3089" s="5">
        <f t="shared" si="6440"/>
        <v>0</v>
      </c>
      <c r="T3089" s="5">
        <f t="shared" si="6440"/>
        <v>0</v>
      </c>
      <c r="U3089" s="5">
        <f t="shared" si="6440"/>
        <v>0</v>
      </c>
      <c r="V3089" s="5">
        <f t="shared" si="6440"/>
        <v>0</v>
      </c>
      <c r="W3089" s="5">
        <f t="shared" si="6440"/>
        <v>0</v>
      </c>
      <c r="X3089" s="5">
        <f t="shared" si="6440"/>
        <v>0</v>
      </c>
      <c r="Y3089" s="5">
        <f t="shared" si="6440"/>
        <v>0</v>
      </c>
      <c r="Z3089" s="5">
        <f t="shared" si="6440"/>
        <v>0</v>
      </c>
      <c r="AA3089" s="5">
        <f t="shared" si="6440"/>
        <v>0</v>
      </c>
      <c r="AB3089" s="5">
        <f t="shared" si="6440"/>
        <v>0</v>
      </c>
      <c r="AC3089" s="5">
        <f t="shared" si="6440"/>
        <v>0</v>
      </c>
      <c r="AD3089" s="5">
        <f t="shared" si="6423"/>
        <v>0</v>
      </c>
      <c r="AE3089" s="5">
        <f t="shared" si="6424"/>
        <v>28405.1</v>
      </c>
      <c r="AF3089" s="5">
        <f t="shared" si="6425"/>
        <v>0</v>
      </c>
      <c r="AG3089" s="5">
        <f t="shared" si="6440"/>
        <v>0</v>
      </c>
      <c r="AH3089" s="5">
        <f t="shared" si="6440"/>
        <v>0</v>
      </c>
      <c r="AI3089" s="5">
        <f t="shared" si="6426"/>
        <v>0</v>
      </c>
      <c r="AJ3089" s="5">
        <f t="shared" si="6427"/>
        <v>28405.1</v>
      </c>
      <c r="AK3089" s="5">
        <f t="shared" si="6428"/>
        <v>0</v>
      </c>
      <c r="AL3089" s="5">
        <f t="shared" si="6440"/>
        <v>0</v>
      </c>
      <c r="AM3089" s="5">
        <f t="shared" si="6440"/>
        <v>0</v>
      </c>
      <c r="AN3089" s="5">
        <f t="shared" si="6440"/>
        <v>0</v>
      </c>
      <c r="AO3089" s="5">
        <f t="shared" si="6440"/>
        <v>0</v>
      </c>
      <c r="AP3089" s="5">
        <f t="shared" si="6440"/>
        <v>0</v>
      </c>
      <c r="AQ3089" s="5">
        <f t="shared" si="6342"/>
        <v>0</v>
      </c>
      <c r="AR3089" s="5">
        <f t="shared" si="6429"/>
        <v>28405.1</v>
      </c>
      <c r="AS3089" s="5">
        <f t="shared" si="6430"/>
        <v>0</v>
      </c>
      <c r="AT3089" s="5">
        <f t="shared" si="6440"/>
        <v>0</v>
      </c>
      <c r="AU3089" s="5">
        <f t="shared" si="6431"/>
        <v>0</v>
      </c>
      <c r="AV3089" s="5">
        <f t="shared" si="6440"/>
        <v>0</v>
      </c>
      <c r="AW3089" s="5">
        <f t="shared" si="6440"/>
        <v>0</v>
      </c>
      <c r="AX3089" s="5">
        <f t="shared" si="6440"/>
        <v>0</v>
      </c>
      <c r="AY3089" s="5">
        <f t="shared" si="6440"/>
        <v>0</v>
      </c>
      <c r="AZ3089" s="5">
        <f t="shared" si="6440"/>
        <v>0</v>
      </c>
      <c r="BA3089" s="5">
        <f t="shared" si="6440"/>
        <v>0</v>
      </c>
      <c r="BB3089" s="5">
        <f t="shared" si="6440"/>
        <v>0</v>
      </c>
      <c r="BC3089" s="5">
        <f t="shared" si="6440"/>
        <v>0</v>
      </c>
      <c r="BD3089" s="5">
        <f t="shared" si="6440"/>
        <v>0</v>
      </c>
      <c r="BE3089" s="5">
        <f t="shared" si="6440"/>
        <v>0</v>
      </c>
      <c r="BF3089" s="5">
        <f t="shared" si="6440"/>
        <v>0</v>
      </c>
      <c r="BG3089" s="5">
        <f t="shared" si="6346"/>
        <v>0</v>
      </c>
      <c r="BH3089" s="5">
        <f t="shared" si="6347"/>
        <v>28405.1</v>
      </c>
      <c r="BI3089" s="5">
        <f t="shared" si="6348"/>
        <v>0</v>
      </c>
      <c r="BJ3089" s="5">
        <f t="shared" si="6440"/>
        <v>0</v>
      </c>
      <c r="BK3089" s="3">
        <v>0</v>
      </c>
    </row>
    <row r="3090" spans="1:63" hidden="1" x14ac:dyDescent="0.25">
      <c r="A3090" s="4" t="s">
        <v>295</v>
      </c>
      <c r="B3090" s="4" t="s">
        <v>102</v>
      </c>
      <c r="C3090" s="4" t="s">
        <v>182</v>
      </c>
      <c r="D3090" s="4" t="s">
        <v>313</v>
      </c>
      <c r="E3090" s="4" t="s">
        <v>301</v>
      </c>
      <c r="F3090" s="15" t="s">
        <v>639</v>
      </c>
      <c r="G3090" s="5">
        <v>2840</v>
      </c>
      <c r="H3090" s="5">
        <v>25565.1</v>
      </c>
      <c r="I3090" s="5">
        <v>0</v>
      </c>
      <c r="J3090" s="5">
        <v>-2840</v>
      </c>
      <c r="K3090" s="5">
        <v>2840</v>
      </c>
      <c r="L3090" s="5"/>
      <c r="M3090" s="5">
        <f t="shared" si="6437"/>
        <v>0</v>
      </c>
      <c r="N3090" s="5">
        <f t="shared" si="6438"/>
        <v>28405.1</v>
      </c>
      <c r="O3090" s="5">
        <f t="shared" si="6439"/>
        <v>0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>
        <f t="shared" si="6423"/>
        <v>0</v>
      </c>
      <c r="AE3090" s="5">
        <f t="shared" si="6424"/>
        <v>28405.1</v>
      </c>
      <c r="AF3090" s="5">
        <f t="shared" si="6425"/>
        <v>0</v>
      </c>
      <c r="AG3090" s="5"/>
      <c r="AH3090" s="5"/>
      <c r="AI3090" s="5">
        <f t="shared" si="6426"/>
        <v>0</v>
      </c>
      <c r="AJ3090" s="5">
        <f t="shared" si="6427"/>
        <v>28405.1</v>
      </c>
      <c r="AK3090" s="5">
        <f t="shared" si="6428"/>
        <v>0</v>
      </c>
      <c r="AL3090" s="5"/>
      <c r="AM3090" s="5"/>
      <c r="AN3090" s="5"/>
      <c r="AO3090" s="5"/>
      <c r="AP3090" s="5"/>
      <c r="AQ3090" s="5">
        <f t="shared" si="6342"/>
        <v>0</v>
      </c>
      <c r="AR3090" s="5">
        <f t="shared" si="6429"/>
        <v>28405.1</v>
      </c>
      <c r="AS3090" s="5">
        <f t="shared" si="6430"/>
        <v>0</v>
      </c>
      <c r="AT3090" s="5"/>
      <c r="AU3090" s="5">
        <f t="shared" si="6431"/>
        <v>0</v>
      </c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>
        <f t="shared" si="6346"/>
        <v>0</v>
      </c>
      <c r="BH3090" s="5">
        <f t="shared" si="6347"/>
        <v>28405.1</v>
      </c>
      <c r="BI3090" s="5">
        <f t="shared" si="6348"/>
        <v>0</v>
      </c>
      <c r="BJ3090" s="5"/>
      <c r="BK3090" s="3">
        <v>0</v>
      </c>
    </row>
    <row r="3091" spans="1:63" ht="47.25" x14ac:dyDescent="0.25">
      <c r="A3091" s="4" t="s">
        <v>295</v>
      </c>
      <c r="B3091" s="4" t="s">
        <v>102</v>
      </c>
      <c r="C3091" s="4" t="s">
        <v>182</v>
      </c>
      <c r="D3091" s="4" t="s">
        <v>314</v>
      </c>
      <c r="E3091" s="4"/>
      <c r="F3091" s="15" t="s">
        <v>1336</v>
      </c>
      <c r="G3091" s="5">
        <f>G3092</f>
        <v>58</v>
      </c>
      <c r="H3091" s="5">
        <f t="shared" ref="H3091:BJ3092" si="6441">H3092</f>
        <v>522</v>
      </c>
      <c r="I3091" s="5">
        <f t="shared" si="6441"/>
        <v>0</v>
      </c>
      <c r="J3091" s="5">
        <f t="shared" si="6441"/>
        <v>0</v>
      </c>
      <c r="K3091" s="5">
        <f t="shared" si="6441"/>
        <v>0</v>
      </c>
      <c r="L3091" s="5">
        <f t="shared" si="6441"/>
        <v>0</v>
      </c>
      <c r="M3091" s="5">
        <f t="shared" si="6437"/>
        <v>58</v>
      </c>
      <c r="N3091" s="5">
        <f t="shared" si="6438"/>
        <v>522</v>
      </c>
      <c r="O3091" s="5">
        <f t="shared" si="6439"/>
        <v>0</v>
      </c>
      <c r="P3091" s="5">
        <f t="shared" si="6441"/>
        <v>0</v>
      </c>
      <c r="Q3091" s="5">
        <f t="shared" si="6441"/>
        <v>0</v>
      </c>
      <c r="R3091" s="5">
        <f t="shared" si="6441"/>
        <v>0</v>
      </c>
      <c r="S3091" s="5">
        <f t="shared" si="6441"/>
        <v>0</v>
      </c>
      <c r="T3091" s="5">
        <f t="shared" si="6441"/>
        <v>0</v>
      </c>
      <c r="U3091" s="5">
        <f t="shared" si="6441"/>
        <v>0</v>
      </c>
      <c r="V3091" s="5">
        <f t="shared" si="6441"/>
        <v>0</v>
      </c>
      <c r="W3091" s="5">
        <f t="shared" si="6441"/>
        <v>0</v>
      </c>
      <c r="X3091" s="5">
        <f t="shared" si="6441"/>
        <v>0</v>
      </c>
      <c r="Y3091" s="5">
        <f t="shared" si="6441"/>
        <v>0</v>
      </c>
      <c r="Z3091" s="5">
        <f t="shared" si="6441"/>
        <v>0</v>
      </c>
      <c r="AA3091" s="5">
        <f t="shared" si="6441"/>
        <v>0</v>
      </c>
      <c r="AB3091" s="5">
        <f t="shared" si="6441"/>
        <v>0</v>
      </c>
      <c r="AC3091" s="5">
        <f t="shared" si="6441"/>
        <v>0</v>
      </c>
      <c r="AD3091" s="5">
        <f t="shared" si="6423"/>
        <v>58</v>
      </c>
      <c r="AE3091" s="5">
        <f t="shared" si="6424"/>
        <v>522</v>
      </c>
      <c r="AF3091" s="5">
        <f t="shared" si="6425"/>
        <v>0</v>
      </c>
      <c r="AG3091" s="5">
        <f t="shared" si="6441"/>
        <v>0</v>
      </c>
      <c r="AH3091" s="5">
        <f t="shared" si="6441"/>
        <v>0</v>
      </c>
      <c r="AI3091" s="5">
        <f t="shared" si="6426"/>
        <v>58</v>
      </c>
      <c r="AJ3091" s="5">
        <f t="shared" si="6427"/>
        <v>522</v>
      </c>
      <c r="AK3091" s="5">
        <f t="shared" si="6428"/>
        <v>0</v>
      </c>
      <c r="AL3091" s="5">
        <f t="shared" si="6441"/>
        <v>0</v>
      </c>
      <c r="AM3091" s="5">
        <f t="shared" si="6441"/>
        <v>0</v>
      </c>
      <c r="AN3091" s="5">
        <f t="shared" si="6441"/>
        <v>0</v>
      </c>
      <c r="AO3091" s="5">
        <f t="shared" si="6441"/>
        <v>0</v>
      </c>
      <c r="AP3091" s="5">
        <f t="shared" si="6441"/>
        <v>0</v>
      </c>
      <c r="AQ3091" s="5">
        <f t="shared" ref="AQ3091:AQ3154" si="6442">AN3091+AM3091+AI3091+AL3091</f>
        <v>58</v>
      </c>
      <c r="AR3091" s="5">
        <f t="shared" si="6429"/>
        <v>522</v>
      </c>
      <c r="AS3091" s="5">
        <f t="shared" si="6430"/>
        <v>0</v>
      </c>
      <c r="AT3091" s="5">
        <f t="shared" si="6441"/>
        <v>0</v>
      </c>
      <c r="AU3091" s="5">
        <f t="shared" si="6431"/>
        <v>58</v>
      </c>
      <c r="AV3091" s="5">
        <f t="shared" si="6441"/>
        <v>0</v>
      </c>
      <c r="AW3091" s="5">
        <f t="shared" si="6441"/>
        <v>0</v>
      </c>
      <c r="AX3091" s="5">
        <f t="shared" si="6441"/>
        <v>0</v>
      </c>
      <c r="AY3091" s="5">
        <f t="shared" si="6441"/>
        <v>0</v>
      </c>
      <c r="AZ3091" s="5">
        <f t="shared" si="6441"/>
        <v>0</v>
      </c>
      <c r="BA3091" s="5">
        <f t="shared" si="6441"/>
        <v>0</v>
      </c>
      <c r="BB3091" s="5">
        <f t="shared" si="6441"/>
        <v>0</v>
      </c>
      <c r="BC3091" s="5">
        <f t="shared" si="6441"/>
        <v>0</v>
      </c>
      <c r="BD3091" s="5">
        <f t="shared" si="6441"/>
        <v>0</v>
      </c>
      <c r="BE3091" s="5">
        <f t="shared" si="6441"/>
        <v>0</v>
      </c>
      <c r="BF3091" s="5">
        <f t="shared" si="6441"/>
        <v>0</v>
      </c>
      <c r="BG3091" s="5">
        <f t="shared" ref="BG3091:BG3154" si="6443">AU3091+AV3091+AW3091+AX3091+AY3091+AZ3091</f>
        <v>58</v>
      </c>
      <c r="BH3091" s="5">
        <f t="shared" ref="BH3091:BH3154" si="6444">AR3091+BA3091+BB3091+BC3091+BD3091</f>
        <v>522</v>
      </c>
      <c r="BI3091" s="5">
        <f t="shared" ref="BI3091:BI3154" si="6445">AS3091+BE3091+BF3091</f>
        <v>0</v>
      </c>
      <c r="BJ3091" s="5">
        <f t="shared" si="6441"/>
        <v>0</v>
      </c>
    </row>
    <row r="3092" spans="1:63" ht="31.5" x14ac:dyDescent="0.25">
      <c r="A3092" s="4" t="s">
        <v>295</v>
      </c>
      <c r="B3092" s="4" t="s">
        <v>102</v>
      </c>
      <c r="C3092" s="4" t="s">
        <v>182</v>
      </c>
      <c r="D3092" s="4" t="s">
        <v>314</v>
      </c>
      <c r="E3092" s="4" t="s">
        <v>302</v>
      </c>
      <c r="F3092" s="15" t="s">
        <v>638</v>
      </c>
      <c r="G3092" s="5">
        <f>G3093</f>
        <v>58</v>
      </c>
      <c r="H3092" s="5">
        <f t="shared" si="6441"/>
        <v>522</v>
      </c>
      <c r="I3092" s="5">
        <f t="shared" si="6441"/>
        <v>0</v>
      </c>
      <c r="J3092" s="5">
        <f t="shared" si="6441"/>
        <v>0</v>
      </c>
      <c r="K3092" s="5">
        <f t="shared" si="6441"/>
        <v>0</v>
      </c>
      <c r="L3092" s="5">
        <f t="shared" si="6441"/>
        <v>0</v>
      </c>
      <c r="M3092" s="5">
        <f t="shared" si="6437"/>
        <v>58</v>
      </c>
      <c r="N3092" s="5">
        <f t="shared" si="6438"/>
        <v>522</v>
      </c>
      <c r="O3092" s="5">
        <f t="shared" si="6439"/>
        <v>0</v>
      </c>
      <c r="P3092" s="5">
        <f t="shared" si="6441"/>
        <v>0</v>
      </c>
      <c r="Q3092" s="5">
        <f t="shared" si="6441"/>
        <v>0</v>
      </c>
      <c r="R3092" s="5">
        <f t="shared" si="6441"/>
        <v>0</v>
      </c>
      <c r="S3092" s="5">
        <f t="shared" si="6441"/>
        <v>0</v>
      </c>
      <c r="T3092" s="5">
        <f t="shared" si="6441"/>
        <v>0</v>
      </c>
      <c r="U3092" s="5">
        <f t="shared" si="6441"/>
        <v>0</v>
      </c>
      <c r="V3092" s="5">
        <f t="shared" si="6441"/>
        <v>0</v>
      </c>
      <c r="W3092" s="5">
        <f t="shared" si="6441"/>
        <v>0</v>
      </c>
      <c r="X3092" s="5">
        <f t="shared" si="6441"/>
        <v>0</v>
      </c>
      <c r="Y3092" s="5">
        <f t="shared" si="6441"/>
        <v>0</v>
      </c>
      <c r="Z3092" s="5">
        <f t="shared" si="6441"/>
        <v>0</v>
      </c>
      <c r="AA3092" s="5">
        <f t="shared" si="6441"/>
        <v>0</v>
      </c>
      <c r="AB3092" s="5">
        <f t="shared" si="6441"/>
        <v>0</v>
      </c>
      <c r="AC3092" s="5">
        <f t="shared" si="6441"/>
        <v>0</v>
      </c>
      <c r="AD3092" s="5">
        <f t="shared" si="6423"/>
        <v>58</v>
      </c>
      <c r="AE3092" s="5">
        <f t="shared" si="6424"/>
        <v>522</v>
      </c>
      <c r="AF3092" s="5">
        <f t="shared" si="6425"/>
        <v>0</v>
      </c>
      <c r="AG3092" s="5">
        <f t="shared" si="6441"/>
        <v>0</v>
      </c>
      <c r="AH3092" s="5">
        <f t="shared" si="6441"/>
        <v>0</v>
      </c>
      <c r="AI3092" s="5">
        <f t="shared" si="6426"/>
        <v>58</v>
      </c>
      <c r="AJ3092" s="5">
        <f t="shared" si="6427"/>
        <v>522</v>
      </c>
      <c r="AK3092" s="5">
        <f t="shared" si="6428"/>
        <v>0</v>
      </c>
      <c r="AL3092" s="5">
        <f t="shared" si="6441"/>
        <v>0</v>
      </c>
      <c r="AM3092" s="5">
        <f t="shared" si="6441"/>
        <v>0</v>
      </c>
      <c r="AN3092" s="5">
        <f t="shared" si="6441"/>
        <v>0</v>
      </c>
      <c r="AO3092" s="5">
        <f t="shared" si="6441"/>
        <v>0</v>
      </c>
      <c r="AP3092" s="5">
        <f t="shared" si="6441"/>
        <v>0</v>
      </c>
      <c r="AQ3092" s="5">
        <f t="shared" si="6442"/>
        <v>58</v>
      </c>
      <c r="AR3092" s="5">
        <f t="shared" si="6429"/>
        <v>522</v>
      </c>
      <c r="AS3092" s="5">
        <f t="shared" si="6430"/>
        <v>0</v>
      </c>
      <c r="AT3092" s="5">
        <f t="shared" si="6441"/>
        <v>0</v>
      </c>
      <c r="AU3092" s="5">
        <f t="shared" si="6431"/>
        <v>58</v>
      </c>
      <c r="AV3092" s="5">
        <f t="shared" si="6441"/>
        <v>0</v>
      </c>
      <c r="AW3092" s="5">
        <f t="shared" si="6441"/>
        <v>0</v>
      </c>
      <c r="AX3092" s="5">
        <f t="shared" si="6441"/>
        <v>0</v>
      </c>
      <c r="AY3092" s="5">
        <f t="shared" si="6441"/>
        <v>0</v>
      </c>
      <c r="AZ3092" s="5">
        <f t="shared" si="6441"/>
        <v>0</v>
      </c>
      <c r="BA3092" s="5">
        <f t="shared" si="6441"/>
        <v>0</v>
      </c>
      <c r="BB3092" s="5">
        <f t="shared" si="6441"/>
        <v>0</v>
      </c>
      <c r="BC3092" s="5">
        <f t="shared" si="6441"/>
        <v>0</v>
      </c>
      <c r="BD3092" s="5">
        <f t="shared" si="6441"/>
        <v>0</v>
      </c>
      <c r="BE3092" s="5">
        <f t="shared" si="6441"/>
        <v>0</v>
      </c>
      <c r="BF3092" s="5">
        <f t="shared" si="6441"/>
        <v>0</v>
      </c>
      <c r="BG3092" s="5">
        <f t="shared" si="6443"/>
        <v>58</v>
      </c>
      <c r="BH3092" s="5">
        <f t="shared" si="6444"/>
        <v>522</v>
      </c>
      <c r="BI3092" s="5">
        <f t="shared" si="6445"/>
        <v>0</v>
      </c>
      <c r="BJ3092" s="5">
        <f t="shared" si="6441"/>
        <v>0</v>
      </c>
    </row>
    <row r="3093" spans="1:63" x14ac:dyDescent="0.25">
      <c r="A3093" s="4" t="s">
        <v>295</v>
      </c>
      <c r="B3093" s="4" t="s">
        <v>102</v>
      </c>
      <c r="C3093" s="4" t="s">
        <v>182</v>
      </c>
      <c r="D3093" s="4" t="s">
        <v>314</v>
      </c>
      <c r="E3093" s="4" t="s">
        <v>301</v>
      </c>
      <c r="F3093" s="15" t="s">
        <v>639</v>
      </c>
      <c r="G3093" s="5">
        <v>58</v>
      </c>
      <c r="H3093" s="5">
        <v>522</v>
      </c>
      <c r="I3093" s="5">
        <v>0</v>
      </c>
      <c r="J3093" s="5"/>
      <c r="K3093" s="5"/>
      <c r="L3093" s="5"/>
      <c r="M3093" s="5">
        <f t="shared" si="6437"/>
        <v>58</v>
      </c>
      <c r="N3093" s="5">
        <f t="shared" si="6438"/>
        <v>522</v>
      </c>
      <c r="O3093" s="5">
        <f t="shared" si="6439"/>
        <v>0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>
        <f t="shared" si="6423"/>
        <v>58</v>
      </c>
      <c r="AE3093" s="5">
        <f t="shared" si="6424"/>
        <v>522</v>
      </c>
      <c r="AF3093" s="5">
        <f t="shared" si="6425"/>
        <v>0</v>
      </c>
      <c r="AG3093" s="5"/>
      <c r="AH3093" s="5"/>
      <c r="AI3093" s="5">
        <f t="shared" si="6426"/>
        <v>58</v>
      </c>
      <c r="AJ3093" s="5">
        <f t="shared" si="6427"/>
        <v>522</v>
      </c>
      <c r="AK3093" s="5">
        <f t="shared" si="6428"/>
        <v>0</v>
      </c>
      <c r="AL3093" s="5"/>
      <c r="AM3093" s="5"/>
      <c r="AN3093" s="5"/>
      <c r="AO3093" s="5"/>
      <c r="AP3093" s="5"/>
      <c r="AQ3093" s="5">
        <f t="shared" si="6442"/>
        <v>58</v>
      </c>
      <c r="AR3093" s="5">
        <f t="shared" si="6429"/>
        <v>522</v>
      </c>
      <c r="AS3093" s="5">
        <f t="shared" si="6430"/>
        <v>0</v>
      </c>
      <c r="AT3093" s="5"/>
      <c r="AU3093" s="5">
        <f t="shared" si="6431"/>
        <v>58</v>
      </c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>
        <f t="shared" si="6443"/>
        <v>58</v>
      </c>
      <c r="BH3093" s="5">
        <f t="shared" si="6444"/>
        <v>522</v>
      </c>
      <c r="BI3093" s="5">
        <f t="shared" si="6445"/>
        <v>0</v>
      </c>
      <c r="BJ3093" s="5"/>
    </row>
    <row r="3094" spans="1:63" ht="31.5" x14ac:dyDescent="0.25">
      <c r="A3094" s="4" t="s">
        <v>295</v>
      </c>
      <c r="B3094" s="4" t="s">
        <v>102</v>
      </c>
      <c r="C3094" s="4" t="s">
        <v>182</v>
      </c>
      <c r="D3094" s="4" t="s">
        <v>315</v>
      </c>
      <c r="E3094" s="4"/>
      <c r="F3094" s="15" t="s">
        <v>1158</v>
      </c>
      <c r="G3094" s="5">
        <f>G3095</f>
        <v>433</v>
      </c>
      <c r="H3094" s="5">
        <f t="shared" ref="H3094:BJ3095" si="6446">H3095</f>
        <v>3897</v>
      </c>
      <c r="I3094" s="5">
        <f t="shared" si="6446"/>
        <v>0</v>
      </c>
      <c r="J3094" s="5">
        <f t="shared" si="6446"/>
        <v>0</v>
      </c>
      <c r="K3094" s="5">
        <f t="shared" si="6446"/>
        <v>0</v>
      </c>
      <c r="L3094" s="5">
        <f t="shared" si="6446"/>
        <v>0</v>
      </c>
      <c r="M3094" s="5">
        <f t="shared" si="6437"/>
        <v>433</v>
      </c>
      <c r="N3094" s="5">
        <f t="shared" si="6438"/>
        <v>3897</v>
      </c>
      <c r="O3094" s="5">
        <f t="shared" si="6439"/>
        <v>0</v>
      </c>
      <c r="P3094" s="5">
        <f t="shared" si="6446"/>
        <v>0</v>
      </c>
      <c r="Q3094" s="5">
        <f t="shared" si="6446"/>
        <v>0</v>
      </c>
      <c r="R3094" s="5">
        <f t="shared" si="6446"/>
        <v>0</v>
      </c>
      <c r="S3094" s="5">
        <f t="shared" si="6446"/>
        <v>0</v>
      </c>
      <c r="T3094" s="5">
        <f t="shared" si="6446"/>
        <v>0</v>
      </c>
      <c r="U3094" s="5">
        <f t="shared" si="6446"/>
        <v>0</v>
      </c>
      <c r="V3094" s="5">
        <f t="shared" si="6446"/>
        <v>0</v>
      </c>
      <c r="W3094" s="5">
        <f t="shared" si="6446"/>
        <v>0</v>
      </c>
      <c r="X3094" s="5">
        <f t="shared" si="6446"/>
        <v>0</v>
      </c>
      <c r="Y3094" s="5">
        <f t="shared" si="6446"/>
        <v>0</v>
      </c>
      <c r="Z3094" s="5">
        <f t="shared" si="6446"/>
        <v>0</v>
      </c>
      <c r="AA3094" s="5">
        <f t="shared" si="6446"/>
        <v>0</v>
      </c>
      <c r="AB3094" s="5">
        <f t="shared" si="6446"/>
        <v>0</v>
      </c>
      <c r="AC3094" s="5">
        <f t="shared" si="6446"/>
        <v>0</v>
      </c>
      <c r="AD3094" s="5">
        <f t="shared" si="6423"/>
        <v>433</v>
      </c>
      <c r="AE3094" s="5">
        <f t="shared" si="6424"/>
        <v>3897</v>
      </c>
      <c r="AF3094" s="5">
        <f t="shared" si="6425"/>
        <v>0</v>
      </c>
      <c r="AG3094" s="5">
        <f t="shared" si="6446"/>
        <v>0</v>
      </c>
      <c r="AH3094" s="5">
        <f t="shared" si="6446"/>
        <v>0</v>
      </c>
      <c r="AI3094" s="5">
        <f t="shared" si="6426"/>
        <v>433</v>
      </c>
      <c r="AJ3094" s="5">
        <f t="shared" si="6427"/>
        <v>3897</v>
      </c>
      <c r="AK3094" s="5">
        <f t="shared" si="6428"/>
        <v>0</v>
      </c>
      <c r="AL3094" s="5">
        <f t="shared" si="6446"/>
        <v>0</v>
      </c>
      <c r="AM3094" s="5">
        <f t="shared" si="6446"/>
        <v>0</v>
      </c>
      <c r="AN3094" s="5">
        <f t="shared" si="6446"/>
        <v>0</v>
      </c>
      <c r="AO3094" s="5">
        <f t="shared" si="6446"/>
        <v>0</v>
      </c>
      <c r="AP3094" s="5">
        <f t="shared" si="6446"/>
        <v>0</v>
      </c>
      <c r="AQ3094" s="5">
        <f t="shared" si="6442"/>
        <v>433</v>
      </c>
      <c r="AR3094" s="5">
        <f t="shared" si="6429"/>
        <v>3897</v>
      </c>
      <c r="AS3094" s="5">
        <f t="shared" si="6430"/>
        <v>0</v>
      </c>
      <c r="AT3094" s="5">
        <f t="shared" si="6446"/>
        <v>0</v>
      </c>
      <c r="AU3094" s="5">
        <f t="shared" si="6431"/>
        <v>433</v>
      </c>
      <c r="AV3094" s="5">
        <f t="shared" si="6446"/>
        <v>0</v>
      </c>
      <c r="AW3094" s="5">
        <f t="shared" si="6446"/>
        <v>0</v>
      </c>
      <c r="AX3094" s="5">
        <f t="shared" si="6446"/>
        <v>0</v>
      </c>
      <c r="AY3094" s="5">
        <f t="shared" si="6446"/>
        <v>0</v>
      </c>
      <c r="AZ3094" s="5">
        <f t="shared" si="6446"/>
        <v>0</v>
      </c>
      <c r="BA3094" s="5">
        <f t="shared" si="6446"/>
        <v>0</v>
      </c>
      <c r="BB3094" s="5">
        <f t="shared" si="6446"/>
        <v>0</v>
      </c>
      <c r="BC3094" s="5">
        <f t="shared" si="6446"/>
        <v>0</v>
      </c>
      <c r="BD3094" s="5">
        <f t="shared" si="6446"/>
        <v>0</v>
      </c>
      <c r="BE3094" s="5">
        <f t="shared" si="6446"/>
        <v>0</v>
      </c>
      <c r="BF3094" s="5">
        <f t="shared" si="6446"/>
        <v>0</v>
      </c>
      <c r="BG3094" s="5">
        <f t="shared" si="6443"/>
        <v>433</v>
      </c>
      <c r="BH3094" s="5">
        <f t="shared" si="6444"/>
        <v>3897</v>
      </c>
      <c r="BI3094" s="5">
        <f t="shared" si="6445"/>
        <v>0</v>
      </c>
      <c r="BJ3094" s="5">
        <f t="shared" si="6446"/>
        <v>0</v>
      </c>
    </row>
    <row r="3095" spans="1:63" ht="31.5" x14ac:dyDescent="0.25">
      <c r="A3095" s="4" t="s">
        <v>295</v>
      </c>
      <c r="B3095" s="4" t="s">
        <v>102</v>
      </c>
      <c r="C3095" s="4" t="s">
        <v>182</v>
      </c>
      <c r="D3095" s="4" t="s">
        <v>315</v>
      </c>
      <c r="E3095" s="4" t="s">
        <v>302</v>
      </c>
      <c r="F3095" s="15" t="s">
        <v>638</v>
      </c>
      <c r="G3095" s="5">
        <f>G3096</f>
        <v>433</v>
      </c>
      <c r="H3095" s="5">
        <f t="shared" si="6446"/>
        <v>3897</v>
      </c>
      <c r="I3095" s="5">
        <f t="shared" si="6446"/>
        <v>0</v>
      </c>
      <c r="J3095" s="5">
        <f t="shared" si="6446"/>
        <v>0</v>
      </c>
      <c r="K3095" s="5">
        <f t="shared" si="6446"/>
        <v>0</v>
      </c>
      <c r="L3095" s="5">
        <f t="shared" si="6446"/>
        <v>0</v>
      </c>
      <c r="M3095" s="5">
        <f t="shared" si="6437"/>
        <v>433</v>
      </c>
      <c r="N3095" s="5">
        <f t="shared" si="6438"/>
        <v>3897</v>
      </c>
      <c r="O3095" s="5">
        <f t="shared" si="6439"/>
        <v>0</v>
      </c>
      <c r="P3095" s="5">
        <f t="shared" si="6446"/>
        <v>0</v>
      </c>
      <c r="Q3095" s="5">
        <f t="shared" si="6446"/>
        <v>0</v>
      </c>
      <c r="R3095" s="5">
        <f t="shared" si="6446"/>
        <v>0</v>
      </c>
      <c r="S3095" s="5">
        <f t="shared" si="6446"/>
        <v>0</v>
      </c>
      <c r="T3095" s="5">
        <f t="shared" si="6446"/>
        <v>0</v>
      </c>
      <c r="U3095" s="5">
        <f t="shared" si="6446"/>
        <v>0</v>
      </c>
      <c r="V3095" s="5">
        <f t="shared" si="6446"/>
        <v>0</v>
      </c>
      <c r="W3095" s="5">
        <f t="shared" si="6446"/>
        <v>0</v>
      </c>
      <c r="X3095" s="5">
        <f t="shared" si="6446"/>
        <v>0</v>
      </c>
      <c r="Y3095" s="5">
        <f t="shared" si="6446"/>
        <v>0</v>
      </c>
      <c r="Z3095" s="5">
        <f t="shared" si="6446"/>
        <v>0</v>
      </c>
      <c r="AA3095" s="5">
        <f t="shared" si="6446"/>
        <v>0</v>
      </c>
      <c r="AB3095" s="5">
        <f t="shared" si="6446"/>
        <v>0</v>
      </c>
      <c r="AC3095" s="5">
        <f t="shared" si="6446"/>
        <v>0</v>
      </c>
      <c r="AD3095" s="5">
        <f t="shared" si="6423"/>
        <v>433</v>
      </c>
      <c r="AE3095" s="5">
        <f t="shared" si="6424"/>
        <v>3897</v>
      </c>
      <c r="AF3095" s="5">
        <f t="shared" si="6425"/>
        <v>0</v>
      </c>
      <c r="AG3095" s="5">
        <f t="shared" si="6446"/>
        <v>0</v>
      </c>
      <c r="AH3095" s="5">
        <f t="shared" si="6446"/>
        <v>0</v>
      </c>
      <c r="AI3095" s="5">
        <f t="shared" si="6426"/>
        <v>433</v>
      </c>
      <c r="AJ3095" s="5">
        <f t="shared" si="6427"/>
        <v>3897</v>
      </c>
      <c r="AK3095" s="5">
        <f t="shared" si="6428"/>
        <v>0</v>
      </c>
      <c r="AL3095" s="5">
        <f t="shared" si="6446"/>
        <v>0</v>
      </c>
      <c r="AM3095" s="5">
        <f t="shared" si="6446"/>
        <v>0</v>
      </c>
      <c r="AN3095" s="5">
        <f t="shared" si="6446"/>
        <v>0</v>
      </c>
      <c r="AO3095" s="5">
        <f t="shared" si="6446"/>
        <v>0</v>
      </c>
      <c r="AP3095" s="5">
        <f t="shared" si="6446"/>
        <v>0</v>
      </c>
      <c r="AQ3095" s="5">
        <f t="shared" si="6442"/>
        <v>433</v>
      </c>
      <c r="AR3095" s="5">
        <f t="shared" si="6429"/>
        <v>3897</v>
      </c>
      <c r="AS3095" s="5">
        <f t="shared" si="6430"/>
        <v>0</v>
      </c>
      <c r="AT3095" s="5">
        <f t="shared" si="6446"/>
        <v>0</v>
      </c>
      <c r="AU3095" s="5">
        <f t="shared" si="6431"/>
        <v>433</v>
      </c>
      <c r="AV3095" s="5">
        <f t="shared" si="6446"/>
        <v>0</v>
      </c>
      <c r="AW3095" s="5">
        <f t="shared" si="6446"/>
        <v>0</v>
      </c>
      <c r="AX3095" s="5">
        <f t="shared" si="6446"/>
        <v>0</v>
      </c>
      <c r="AY3095" s="5">
        <f t="shared" si="6446"/>
        <v>0</v>
      </c>
      <c r="AZ3095" s="5">
        <f t="shared" si="6446"/>
        <v>0</v>
      </c>
      <c r="BA3095" s="5">
        <f t="shared" si="6446"/>
        <v>0</v>
      </c>
      <c r="BB3095" s="5">
        <f t="shared" si="6446"/>
        <v>0</v>
      </c>
      <c r="BC3095" s="5">
        <f t="shared" si="6446"/>
        <v>0</v>
      </c>
      <c r="BD3095" s="5">
        <f t="shared" si="6446"/>
        <v>0</v>
      </c>
      <c r="BE3095" s="5">
        <f t="shared" si="6446"/>
        <v>0</v>
      </c>
      <c r="BF3095" s="5">
        <f t="shared" si="6446"/>
        <v>0</v>
      </c>
      <c r="BG3095" s="5">
        <f t="shared" si="6443"/>
        <v>433</v>
      </c>
      <c r="BH3095" s="5">
        <f t="shared" si="6444"/>
        <v>3897</v>
      </c>
      <c r="BI3095" s="5">
        <f t="shared" si="6445"/>
        <v>0</v>
      </c>
      <c r="BJ3095" s="5">
        <f t="shared" si="6446"/>
        <v>0</v>
      </c>
    </row>
    <row r="3096" spans="1:63" x14ac:dyDescent="0.25">
      <c r="A3096" s="4" t="s">
        <v>295</v>
      </c>
      <c r="B3096" s="4" t="s">
        <v>102</v>
      </c>
      <c r="C3096" s="4" t="s">
        <v>182</v>
      </c>
      <c r="D3096" s="4" t="s">
        <v>315</v>
      </c>
      <c r="E3096" s="4" t="s">
        <v>301</v>
      </c>
      <c r="F3096" s="15" t="s">
        <v>639</v>
      </c>
      <c r="G3096" s="5">
        <v>433</v>
      </c>
      <c r="H3096" s="5">
        <v>3897</v>
      </c>
      <c r="I3096" s="5">
        <v>0</v>
      </c>
      <c r="J3096" s="5"/>
      <c r="K3096" s="5"/>
      <c r="L3096" s="5"/>
      <c r="M3096" s="5">
        <f t="shared" si="6437"/>
        <v>433</v>
      </c>
      <c r="N3096" s="5">
        <f t="shared" si="6438"/>
        <v>3897</v>
      </c>
      <c r="O3096" s="5">
        <f t="shared" si="6439"/>
        <v>0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>
        <f t="shared" si="6423"/>
        <v>433</v>
      </c>
      <c r="AE3096" s="5">
        <f t="shared" si="6424"/>
        <v>3897</v>
      </c>
      <c r="AF3096" s="5">
        <f t="shared" si="6425"/>
        <v>0</v>
      </c>
      <c r="AG3096" s="5"/>
      <c r="AH3096" s="5"/>
      <c r="AI3096" s="5">
        <f t="shared" si="6426"/>
        <v>433</v>
      </c>
      <c r="AJ3096" s="5">
        <f t="shared" si="6427"/>
        <v>3897</v>
      </c>
      <c r="AK3096" s="5">
        <f t="shared" si="6428"/>
        <v>0</v>
      </c>
      <c r="AL3096" s="5"/>
      <c r="AM3096" s="5"/>
      <c r="AN3096" s="5"/>
      <c r="AO3096" s="5"/>
      <c r="AP3096" s="5"/>
      <c r="AQ3096" s="5">
        <f t="shared" si="6442"/>
        <v>433</v>
      </c>
      <c r="AR3096" s="5">
        <f t="shared" si="6429"/>
        <v>3897</v>
      </c>
      <c r="AS3096" s="5">
        <f t="shared" si="6430"/>
        <v>0</v>
      </c>
      <c r="AT3096" s="5"/>
      <c r="AU3096" s="5">
        <f t="shared" si="6431"/>
        <v>433</v>
      </c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>
        <f t="shared" si="6443"/>
        <v>433</v>
      </c>
      <c r="BH3096" s="5">
        <f t="shared" si="6444"/>
        <v>3897</v>
      </c>
      <c r="BI3096" s="5">
        <f t="shared" si="6445"/>
        <v>0</v>
      </c>
      <c r="BJ3096" s="5"/>
    </row>
    <row r="3097" spans="1:63" ht="31.5" hidden="1" x14ac:dyDescent="0.25">
      <c r="A3097" s="4" t="s">
        <v>295</v>
      </c>
      <c r="B3097" s="4" t="s">
        <v>102</v>
      </c>
      <c r="C3097" s="4" t="s">
        <v>182</v>
      </c>
      <c r="D3097" s="4" t="s">
        <v>316</v>
      </c>
      <c r="E3097" s="4"/>
      <c r="F3097" s="15" t="s">
        <v>1159</v>
      </c>
      <c r="G3097" s="5">
        <f>G3098</f>
        <v>2500</v>
      </c>
      <c r="H3097" s="5">
        <f t="shared" ref="H3097:BJ3098" si="6447">H3098</f>
        <v>22500</v>
      </c>
      <c r="I3097" s="5">
        <f t="shared" si="6447"/>
        <v>0</v>
      </c>
      <c r="J3097" s="5">
        <f t="shared" si="6447"/>
        <v>-2500</v>
      </c>
      <c r="K3097" s="5">
        <f t="shared" si="6447"/>
        <v>2500</v>
      </c>
      <c r="L3097" s="5">
        <f t="shared" si="6447"/>
        <v>0</v>
      </c>
      <c r="M3097" s="5">
        <f t="shared" si="6437"/>
        <v>0</v>
      </c>
      <c r="N3097" s="5">
        <f t="shared" si="6438"/>
        <v>25000</v>
      </c>
      <c r="O3097" s="5">
        <f t="shared" si="6439"/>
        <v>0</v>
      </c>
      <c r="P3097" s="5">
        <f t="shared" si="6447"/>
        <v>0</v>
      </c>
      <c r="Q3097" s="5">
        <f t="shared" si="6447"/>
        <v>0</v>
      </c>
      <c r="R3097" s="5">
        <f t="shared" si="6447"/>
        <v>0</v>
      </c>
      <c r="S3097" s="5">
        <f t="shared" si="6447"/>
        <v>0</v>
      </c>
      <c r="T3097" s="5">
        <f t="shared" si="6447"/>
        <v>0</v>
      </c>
      <c r="U3097" s="5">
        <f t="shared" si="6447"/>
        <v>0</v>
      </c>
      <c r="V3097" s="5">
        <f t="shared" si="6447"/>
        <v>0</v>
      </c>
      <c r="W3097" s="5">
        <f t="shared" si="6447"/>
        <v>0</v>
      </c>
      <c r="X3097" s="5">
        <f t="shared" si="6447"/>
        <v>0</v>
      </c>
      <c r="Y3097" s="5">
        <f t="shared" si="6447"/>
        <v>0</v>
      </c>
      <c r="Z3097" s="5">
        <f t="shared" si="6447"/>
        <v>0</v>
      </c>
      <c r="AA3097" s="5">
        <f t="shared" si="6447"/>
        <v>0</v>
      </c>
      <c r="AB3097" s="5">
        <f t="shared" si="6447"/>
        <v>0</v>
      </c>
      <c r="AC3097" s="5">
        <f t="shared" si="6447"/>
        <v>0</v>
      </c>
      <c r="AD3097" s="5">
        <f t="shared" si="6423"/>
        <v>0</v>
      </c>
      <c r="AE3097" s="5">
        <f t="shared" si="6424"/>
        <v>25000</v>
      </c>
      <c r="AF3097" s="5">
        <f t="shared" si="6425"/>
        <v>0</v>
      </c>
      <c r="AG3097" s="5">
        <f t="shared" si="6447"/>
        <v>0</v>
      </c>
      <c r="AH3097" s="5">
        <f t="shared" si="6447"/>
        <v>0</v>
      </c>
      <c r="AI3097" s="5">
        <f t="shared" si="6426"/>
        <v>0</v>
      </c>
      <c r="AJ3097" s="5">
        <f t="shared" si="6427"/>
        <v>25000</v>
      </c>
      <c r="AK3097" s="5">
        <f t="shared" si="6428"/>
        <v>0</v>
      </c>
      <c r="AL3097" s="5">
        <f t="shared" si="6447"/>
        <v>0</v>
      </c>
      <c r="AM3097" s="5">
        <f t="shared" si="6447"/>
        <v>0</v>
      </c>
      <c r="AN3097" s="5">
        <f t="shared" si="6447"/>
        <v>0</v>
      </c>
      <c r="AO3097" s="5">
        <f t="shared" si="6447"/>
        <v>0</v>
      </c>
      <c r="AP3097" s="5">
        <f t="shared" si="6447"/>
        <v>0</v>
      </c>
      <c r="AQ3097" s="5">
        <f t="shared" si="6442"/>
        <v>0</v>
      </c>
      <c r="AR3097" s="5">
        <f t="shared" si="6429"/>
        <v>25000</v>
      </c>
      <c r="AS3097" s="5">
        <f t="shared" si="6430"/>
        <v>0</v>
      </c>
      <c r="AT3097" s="5">
        <f t="shared" si="6447"/>
        <v>0</v>
      </c>
      <c r="AU3097" s="5">
        <f t="shared" si="6431"/>
        <v>0</v>
      </c>
      <c r="AV3097" s="5">
        <f t="shared" si="6447"/>
        <v>0</v>
      </c>
      <c r="AW3097" s="5">
        <f t="shared" si="6447"/>
        <v>0</v>
      </c>
      <c r="AX3097" s="5">
        <f t="shared" si="6447"/>
        <v>0</v>
      </c>
      <c r="AY3097" s="5">
        <f t="shared" si="6447"/>
        <v>0</v>
      </c>
      <c r="AZ3097" s="5">
        <f t="shared" si="6447"/>
        <v>0</v>
      </c>
      <c r="BA3097" s="5">
        <f t="shared" si="6447"/>
        <v>0</v>
      </c>
      <c r="BB3097" s="5">
        <f t="shared" si="6447"/>
        <v>0</v>
      </c>
      <c r="BC3097" s="5">
        <f t="shared" si="6447"/>
        <v>0</v>
      </c>
      <c r="BD3097" s="5">
        <f t="shared" si="6447"/>
        <v>0</v>
      </c>
      <c r="BE3097" s="5">
        <f t="shared" si="6447"/>
        <v>0</v>
      </c>
      <c r="BF3097" s="5">
        <f t="shared" si="6447"/>
        <v>0</v>
      </c>
      <c r="BG3097" s="5">
        <f t="shared" si="6443"/>
        <v>0</v>
      </c>
      <c r="BH3097" s="5">
        <f t="shared" si="6444"/>
        <v>25000</v>
      </c>
      <c r="BI3097" s="5">
        <f t="shared" si="6445"/>
        <v>0</v>
      </c>
      <c r="BJ3097" s="5">
        <f t="shared" si="6447"/>
        <v>0</v>
      </c>
      <c r="BK3097" s="3">
        <v>0</v>
      </c>
    </row>
    <row r="3098" spans="1:63" ht="31.5" hidden="1" x14ac:dyDescent="0.25">
      <c r="A3098" s="4" t="s">
        <v>295</v>
      </c>
      <c r="B3098" s="4" t="s">
        <v>102</v>
      </c>
      <c r="C3098" s="4" t="s">
        <v>182</v>
      </c>
      <c r="D3098" s="4" t="s">
        <v>316</v>
      </c>
      <c r="E3098" s="4" t="s">
        <v>302</v>
      </c>
      <c r="F3098" s="15" t="s">
        <v>638</v>
      </c>
      <c r="G3098" s="5">
        <f>G3099</f>
        <v>2500</v>
      </c>
      <c r="H3098" s="5">
        <f t="shared" si="6447"/>
        <v>22500</v>
      </c>
      <c r="I3098" s="5">
        <f t="shared" si="6447"/>
        <v>0</v>
      </c>
      <c r="J3098" s="5">
        <f t="shared" si="6447"/>
        <v>-2500</v>
      </c>
      <c r="K3098" s="5">
        <f t="shared" si="6447"/>
        <v>2500</v>
      </c>
      <c r="L3098" s="5">
        <f t="shared" si="6447"/>
        <v>0</v>
      </c>
      <c r="M3098" s="5">
        <f t="shared" si="6437"/>
        <v>0</v>
      </c>
      <c r="N3098" s="5">
        <f t="shared" si="6438"/>
        <v>25000</v>
      </c>
      <c r="O3098" s="5">
        <f t="shared" si="6439"/>
        <v>0</v>
      </c>
      <c r="P3098" s="5">
        <f t="shared" si="6447"/>
        <v>0</v>
      </c>
      <c r="Q3098" s="5">
        <f t="shared" si="6447"/>
        <v>0</v>
      </c>
      <c r="R3098" s="5">
        <f t="shared" si="6447"/>
        <v>0</v>
      </c>
      <c r="S3098" s="5">
        <f t="shared" si="6447"/>
        <v>0</v>
      </c>
      <c r="T3098" s="5">
        <f t="shared" si="6447"/>
        <v>0</v>
      </c>
      <c r="U3098" s="5">
        <f t="shared" si="6447"/>
        <v>0</v>
      </c>
      <c r="V3098" s="5">
        <f t="shared" si="6447"/>
        <v>0</v>
      </c>
      <c r="W3098" s="5">
        <f t="shared" si="6447"/>
        <v>0</v>
      </c>
      <c r="X3098" s="5">
        <f t="shared" si="6447"/>
        <v>0</v>
      </c>
      <c r="Y3098" s="5">
        <f t="shared" si="6447"/>
        <v>0</v>
      </c>
      <c r="Z3098" s="5">
        <f t="shared" si="6447"/>
        <v>0</v>
      </c>
      <c r="AA3098" s="5">
        <f t="shared" si="6447"/>
        <v>0</v>
      </c>
      <c r="AB3098" s="5">
        <f t="shared" si="6447"/>
        <v>0</v>
      </c>
      <c r="AC3098" s="5">
        <f t="shared" si="6447"/>
        <v>0</v>
      </c>
      <c r="AD3098" s="5">
        <f t="shared" si="6423"/>
        <v>0</v>
      </c>
      <c r="AE3098" s="5">
        <f t="shared" si="6424"/>
        <v>25000</v>
      </c>
      <c r="AF3098" s="5">
        <f t="shared" si="6425"/>
        <v>0</v>
      </c>
      <c r="AG3098" s="5">
        <f t="shared" si="6447"/>
        <v>0</v>
      </c>
      <c r="AH3098" s="5">
        <f t="shared" si="6447"/>
        <v>0</v>
      </c>
      <c r="AI3098" s="5">
        <f t="shared" si="6426"/>
        <v>0</v>
      </c>
      <c r="AJ3098" s="5">
        <f t="shared" si="6427"/>
        <v>25000</v>
      </c>
      <c r="AK3098" s="5">
        <f t="shared" si="6428"/>
        <v>0</v>
      </c>
      <c r="AL3098" s="5">
        <f t="shared" si="6447"/>
        <v>0</v>
      </c>
      <c r="AM3098" s="5">
        <f t="shared" si="6447"/>
        <v>0</v>
      </c>
      <c r="AN3098" s="5">
        <f t="shared" si="6447"/>
        <v>0</v>
      </c>
      <c r="AO3098" s="5">
        <f t="shared" si="6447"/>
        <v>0</v>
      </c>
      <c r="AP3098" s="5">
        <f t="shared" si="6447"/>
        <v>0</v>
      </c>
      <c r="AQ3098" s="5">
        <f t="shared" si="6442"/>
        <v>0</v>
      </c>
      <c r="AR3098" s="5">
        <f t="shared" si="6429"/>
        <v>25000</v>
      </c>
      <c r="AS3098" s="5">
        <f t="shared" si="6430"/>
        <v>0</v>
      </c>
      <c r="AT3098" s="5">
        <f t="shared" si="6447"/>
        <v>0</v>
      </c>
      <c r="AU3098" s="5">
        <f t="shared" si="6431"/>
        <v>0</v>
      </c>
      <c r="AV3098" s="5">
        <f t="shared" si="6447"/>
        <v>0</v>
      </c>
      <c r="AW3098" s="5">
        <f t="shared" si="6447"/>
        <v>0</v>
      </c>
      <c r="AX3098" s="5">
        <f t="shared" si="6447"/>
        <v>0</v>
      </c>
      <c r="AY3098" s="5">
        <f t="shared" si="6447"/>
        <v>0</v>
      </c>
      <c r="AZ3098" s="5">
        <f t="shared" si="6447"/>
        <v>0</v>
      </c>
      <c r="BA3098" s="5">
        <f t="shared" si="6447"/>
        <v>0</v>
      </c>
      <c r="BB3098" s="5">
        <f t="shared" si="6447"/>
        <v>0</v>
      </c>
      <c r="BC3098" s="5">
        <f t="shared" si="6447"/>
        <v>0</v>
      </c>
      <c r="BD3098" s="5">
        <f t="shared" si="6447"/>
        <v>0</v>
      </c>
      <c r="BE3098" s="5">
        <f t="shared" si="6447"/>
        <v>0</v>
      </c>
      <c r="BF3098" s="5">
        <f t="shared" si="6447"/>
        <v>0</v>
      </c>
      <c r="BG3098" s="5">
        <f t="shared" si="6443"/>
        <v>0</v>
      </c>
      <c r="BH3098" s="5">
        <f t="shared" si="6444"/>
        <v>25000</v>
      </c>
      <c r="BI3098" s="5">
        <f t="shared" si="6445"/>
        <v>0</v>
      </c>
      <c r="BJ3098" s="5">
        <f t="shared" si="6447"/>
        <v>0</v>
      </c>
      <c r="BK3098" s="3">
        <v>0</v>
      </c>
    </row>
    <row r="3099" spans="1:63" hidden="1" x14ac:dyDescent="0.25">
      <c r="A3099" s="4" t="s">
        <v>295</v>
      </c>
      <c r="B3099" s="4" t="s">
        <v>102</v>
      </c>
      <c r="C3099" s="4" t="s">
        <v>182</v>
      </c>
      <c r="D3099" s="4" t="s">
        <v>316</v>
      </c>
      <c r="E3099" s="4" t="s">
        <v>301</v>
      </c>
      <c r="F3099" s="15" t="s">
        <v>639</v>
      </c>
      <c r="G3099" s="5">
        <v>2500</v>
      </c>
      <c r="H3099" s="5">
        <v>22500</v>
      </c>
      <c r="I3099" s="5">
        <v>0</v>
      </c>
      <c r="J3099" s="5">
        <v>-2500</v>
      </c>
      <c r="K3099" s="5">
        <v>2500</v>
      </c>
      <c r="L3099" s="5"/>
      <c r="M3099" s="5">
        <f t="shared" si="6437"/>
        <v>0</v>
      </c>
      <c r="N3099" s="5">
        <f t="shared" si="6438"/>
        <v>25000</v>
      </c>
      <c r="O3099" s="5">
        <f t="shared" si="6439"/>
        <v>0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>
        <f t="shared" si="6423"/>
        <v>0</v>
      </c>
      <c r="AE3099" s="5">
        <f t="shared" si="6424"/>
        <v>25000</v>
      </c>
      <c r="AF3099" s="5">
        <f t="shared" si="6425"/>
        <v>0</v>
      </c>
      <c r="AG3099" s="5"/>
      <c r="AH3099" s="5"/>
      <c r="AI3099" s="5">
        <f t="shared" si="6426"/>
        <v>0</v>
      </c>
      <c r="AJ3099" s="5">
        <f t="shared" si="6427"/>
        <v>25000</v>
      </c>
      <c r="AK3099" s="5">
        <f t="shared" si="6428"/>
        <v>0</v>
      </c>
      <c r="AL3099" s="5"/>
      <c r="AM3099" s="5"/>
      <c r="AN3099" s="5"/>
      <c r="AO3099" s="5"/>
      <c r="AP3099" s="5"/>
      <c r="AQ3099" s="5">
        <f t="shared" si="6442"/>
        <v>0</v>
      </c>
      <c r="AR3099" s="5">
        <f t="shared" si="6429"/>
        <v>25000</v>
      </c>
      <c r="AS3099" s="5">
        <f t="shared" si="6430"/>
        <v>0</v>
      </c>
      <c r="AT3099" s="5"/>
      <c r="AU3099" s="5">
        <f t="shared" si="6431"/>
        <v>0</v>
      </c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>
        <f t="shared" si="6443"/>
        <v>0</v>
      </c>
      <c r="BH3099" s="5">
        <f t="shared" si="6444"/>
        <v>25000</v>
      </c>
      <c r="BI3099" s="5">
        <f t="shared" si="6445"/>
        <v>0</v>
      </c>
      <c r="BJ3099" s="5"/>
      <c r="BK3099" s="3">
        <v>0</v>
      </c>
    </row>
    <row r="3100" spans="1:63" ht="47.25" hidden="1" x14ac:dyDescent="0.25">
      <c r="A3100" s="4" t="s">
        <v>295</v>
      </c>
      <c r="B3100" s="4" t="s">
        <v>102</v>
      </c>
      <c r="C3100" s="4" t="s">
        <v>182</v>
      </c>
      <c r="D3100" s="4" t="s">
        <v>317</v>
      </c>
      <c r="E3100" s="4"/>
      <c r="F3100" s="15" t="s">
        <v>1160</v>
      </c>
      <c r="G3100" s="5">
        <f>G3101</f>
        <v>6803</v>
      </c>
      <c r="H3100" s="5">
        <f t="shared" ref="H3100:BJ3101" si="6448">H3101</f>
        <v>61227</v>
      </c>
      <c r="I3100" s="5">
        <f t="shared" si="6448"/>
        <v>0</v>
      </c>
      <c r="J3100" s="5">
        <f t="shared" si="6448"/>
        <v>-6803</v>
      </c>
      <c r="K3100" s="5">
        <f t="shared" si="6448"/>
        <v>-16466.599999999999</v>
      </c>
      <c r="L3100" s="5">
        <f t="shared" si="6448"/>
        <v>23269.599999999999</v>
      </c>
      <c r="M3100" s="5">
        <f t="shared" si="6437"/>
        <v>0</v>
      </c>
      <c r="N3100" s="5">
        <f t="shared" si="6438"/>
        <v>44760.4</v>
      </c>
      <c r="O3100" s="5">
        <f t="shared" si="6439"/>
        <v>23269.599999999999</v>
      </c>
      <c r="P3100" s="5">
        <f t="shared" si="6448"/>
        <v>0</v>
      </c>
      <c r="Q3100" s="5">
        <f t="shared" si="6448"/>
        <v>0</v>
      </c>
      <c r="R3100" s="5">
        <f t="shared" si="6448"/>
        <v>0</v>
      </c>
      <c r="S3100" s="5">
        <f t="shared" si="6448"/>
        <v>0</v>
      </c>
      <c r="T3100" s="5">
        <f t="shared" si="6448"/>
        <v>0</v>
      </c>
      <c r="U3100" s="5">
        <f t="shared" si="6448"/>
        <v>0</v>
      </c>
      <c r="V3100" s="5">
        <f t="shared" si="6448"/>
        <v>0</v>
      </c>
      <c r="W3100" s="5">
        <f t="shared" si="6448"/>
        <v>0</v>
      </c>
      <c r="X3100" s="5">
        <f t="shared" si="6448"/>
        <v>0</v>
      </c>
      <c r="Y3100" s="5">
        <f t="shared" si="6448"/>
        <v>0</v>
      </c>
      <c r="Z3100" s="5">
        <f t="shared" si="6448"/>
        <v>0</v>
      </c>
      <c r="AA3100" s="5">
        <f t="shared" si="6448"/>
        <v>0</v>
      </c>
      <c r="AB3100" s="5">
        <f t="shared" si="6448"/>
        <v>0</v>
      </c>
      <c r="AC3100" s="5">
        <f t="shared" si="6448"/>
        <v>0</v>
      </c>
      <c r="AD3100" s="5">
        <f t="shared" si="6423"/>
        <v>0</v>
      </c>
      <c r="AE3100" s="5">
        <f t="shared" si="6424"/>
        <v>44760.4</v>
      </c>
      <c r="AF3100" s="5">
        <f t="shared" si="6425"/>
        <v>23269.599999999999</v>
      </c>
      <c r="AG3100" s="5">
        <f t="shared" si="6448"/>
        <v>0</v>
      </c>
      <c r="AH3100" s="5">
        <f t="shared" si="6448"/>
        <v>0</v>
      </c>
      <c r="AI3100" s="5">
        <f t="shared" si="6426"/>
        <v>0</v>
      </c>
      <c r="AJ3100" s="5">
        <f t="shared" si="6427"/>
        <v>44760.4</v>
      </c>
      <c r="AK3100" s="5">
        <f t="shared" si="6428"/>
        <v>23269.599999999999</v>
      </c>
      <c r="AL3100" s="5">
        <f t="shared" si="6448"/>
        <v>0</v>
      </c>
      <c r="AM3100" s="5">
        <f t="shared" si="6448"/>
        <v>0</v>
      </c>
      <c r="AN3100" s="5">
        <f t="shared" si="6448"/>
        <v>0</v>
      </c>
      <c r="AO3100" s="5">
        <f t="shared" si="6448"/>
        <v>0</v>
      </c>
      <c r="AP3100" s="5">
        <f t="shared" si="6448"/>
        <v>0</v>
      </c>
      <c r="AQ3100" s="5">
        <f t="shared" si="6442"/>
        <v>0</v>
      </c>
      <c r="AR3100" s="5">
        <f t="shared" si="6429"/>
        <v>44760.4</v>
      </c>
      <c r="AS3100" s="5">
        <f t="shared" si="6430"/>
        <v>23269.599999999999</v>
      </c>
      <c r="AT3100" s="5">
        <f t="shared" si="6448"/>
        <v>0</v>
      </c>
      <c r="AU3100" s="5">
        <f t="shared" si="6431"/>
        <v>0</v>
      </c>
      <c r="AV3100" s="5">
        <f t="shared" si="6448"/>
        <v>0</v>
      </c>
      <c r="AW3100" s="5">
        <f t="shared" si="6448"/>
        <v>0</v>
      </c>
      <c r="AX3100" s="5">
        <f t="shared" si="6448"/>
        <v>0</v>
      </c>
      <c r="AY3100" s="5">
        <f t="shared" si="6448"/>
        <v>0</v>
      </c>
      <c r="AZ3100" s="5">
        <f t="shared" si="6448"/>
        <v>0</v>
      </c>
      <c r="BA3100" s="5">
        <f t="shared" si="6448"/>
        <v>0</v>
      </c>
      <c r="BB3100" s="5">
        <f t="shared" si="6448"/>
        <v>0</v>
      </c>
      <c r="BC3100" s="5">
        <f t="shared" si="6448"/>
        <v>0</v>
      </c>
      <c r="BD3100" s="5">
        <f t="shared" si="6448"/>
        <v>0</v>
      </c>
      <c r="BE3100" s="5">
        <f t="shared" si="6448"/>
        <v>0</v>
      </c>
      <c r="BF3100" s="5">
        <f t="shared" si="6448"/>
        <v>0</v>
      </c>
      <c r="BG3100" s="5">
        <f t="shared" si="6443"/>
        <v>0</v>
      </c>
      <c r="BH3100" s="5">
        <f t="shared" si="6444"/>
        <v>44760.4</v>
      </c>
      <c r="BI3100" s="5">
        <f t="shared" si="6445"/>
        <v>23269.599999999999</v>
      </c>
      <c r="BJ3100" s="5">
        <f t="shared" si="6448"/>
        <v>0</v>
      </c>
      <c r="BK3100" s="3">
        <v>0</v>
      </c>
    </row>
    <row r="3101" spans="1:63" ht="31.5" hidden="1" x14ac:dyDescent="0.25">
      <c r="A3101" s="4" t="s">
        <v>295</v>
      </c>
      <c r="B3101" s="4" t="s">
        <v>102</v>
      </c>
      <c r="C3101" s="4" t="s">
        <v>182</v>
      </c>
      <c r="D3101" s="4" t="s">
        <v>317</v>
      </c>
      <c r="E3101" s="4" t="s">
        <v>302</v>
      </c>
      <c r="F3101" s="15" t="s">
        <v>638</v>
      </c>
      <c r="G3101" s="5">
        <f>G3102</f>
        <v>6803</v>
      </c>
      <c r="H3101" s="5">
        <f t="shared" si="6448"/>
        <v>61227</v>
      </c>
      <c r="I3101" s="5">
        <f t="shared" si="6448"/>
        <v>0</v>
      </c>
      <c r="J3101" s="5">
        <f t="shared" si="6448"/>
        <v>-6803</v>
      </c>
      <c r="K3101" s="5">
        <f t="shared" si="6448"/>
        <v>-16466.599999999999</v>
      </c>
      <c r="L3101" s="5">
        <f t="shared" si="6448"/>
        <v>23269.599999999999</v>
      </c>
      <c r="M3101" s="5">
        <f t="shared" si="6437"/>
        <v>0</v>
      </c>
      <c r="N3101" s="5">
        <f t="shared" si="6438"/>
        <v>44760.4</v>
      </c>
      <c r="O3101" s="5">
        <f t="shared" si="6439"/>
        <v>23269.599999999999</v>
      </c>
      <c r="P3101" s="5">
        <f t="shared" si="6448"/>
        <v>0</v>
      </c>
      <c r="Q3101" s="5">
        <f t="shared" si="6448"/>
        <v>0</v>
      </c>
      <c r="R3101" s="5">
        <f t="shared" si="6448"/>
        <v>0</v>
      </c>
      <c r="S3101" s="5">
        <f t="shared" si="6448"/>
        <v>0</v>
      </c>
      <c r="T3101" s="5">
        <f t="shared" si="6448"/>
        <v>0</v>
      </c>
      <c r="U3101" s="5">
        <f t="shared" si="6448"/>
        <v>0</v>
      </c>
      <c r="V3101" s="5">
        <f t="shared" si="6448"/>
        <v>0</v>
      </c>
      <c r="W3101" s="5">
        <f t="shared" si="6448"/>
        <v>0</v>
      </c>
      <c r="X3101" s="5">
        <f t="shared" si="6448"/>
        <v>0</v>
      </c>
      <c r="Y3101" s="5">
        <f t="shared" si="6448"/>
        <v>0</v>
      </c>
      <c r="Z3101" s="5">
        <f t="shared" si="6448"/>
        <v>0</v>
      </c>
      <c r="AA3101" s="5">
        <f t="shared" si="6448"/>
        <v>0</v>
      </c>
      <c r="AB3101" s="5">
        <f t="shared" si="6448"/>
        <v>0</v>
      </c>
      <c r="AC3101" s="5">
        <f t="shared" si="6448"/>
        <v>0</v>
      </c>
      <c r="AD3101" s="5">
        <f t="shared" si="6423"/>
        <v>0</v>
      </c>
      <c r="AE3101" s="5">
        <f t="shared" si="6424"/>
        <v>44760.4</v>
      </c>
      <c r="AF3101" s="5">
        <f t="shared" si="6425"/>
        <v>23269.599999999999</v>
      </c>
      <c r="AG3101" s="5">
        <f t="shared" si="6448"/>
        <v>0</v>
      </c>
      <c r="AH3101" s="5">
        <f t="shared" si="6448"/>
        <v>0</v>
      </c>
      <c r="AI3101" s="5">
        <f t="shared" si="6426"/>
        <v>0</v>
      </c>
      <c r="AJ3101" s="5">
        <f t="shared" si="6427"/>
        <v>44760.4</v>
      </c>
      <c r="AK3101" s="5">
        <f t="shared" si="6428"/>
        <v>23269.599999999999</v>
      </c>
      <c r="AL3101" s="5">
        <f t="shared" si="6448"/>
        <v>0</v>
      </c>
      <c r="AM3101" s="5">
        <f t="shared" si="6448"/>
        <v>0</v>
      </c>
      <c r="AN3101" s="5">
        <f t="shared" si="6448"/>
        <v>0</v>
      </c>
      <c r="AO3101" s="5">
        <f t="shared" si="6448"/>
        <v>0</v>
      </c>
      <c r="AP3101" s="5">
        <f t="shared" si="6448"/>
        <v>0</v>
      </c>
      <c r="AQ3101" s="5">
        <f t="shared" si="6442"/>
        <v>0</v>
      </c>
      <c r="AR3101" s="5">
        <f t="shared" si="6429"/>
        <v>44760.4</v>
      </c>
      <c r="AS3101" s="5">
        <f t="shared" si="6430"/>
        <v>23269.599999999999</v>
      </c>
      <c r="AT3101" s="5">
        <f t="shared" si="6448"/>
        <v>0</v>
      </c>
      <c r="AU3101" s="5">
        <f t="shared" si="6431"/>
        <v>0</v>
      </c>
      <c r="AV3101" s="5">
        <f t="shared" si="6448"/>
        <v>0</v>
      </c>
      <c r="AW3101" s="5">
        <f t="shared" si="6448"/>
        <v>0</v>
      </c>
      <c r="AX3101" s="5">
        <f t="shared" si="6448"/>
        <v>0</v>
      </c>
      <c r="AY3101" s="5">
        <f t="shared" si="6448"/>
        <v>0</v>
      </c>
      <c r="AZ3101" s="5">
        <f t="shared" si="6448"/>
        <v>0</v>
      </c>
      <c r="BA3101" s="5">
        <f t="shared" si="6448"/>
        <v>0</v>
      </c>
      <c r="BB3101" s="5">
        <f t="shared" si="6448"/>
        <v>0</v>
      </c>
      <c r="BC3101" s="5">
        <f t="shared" si="6448"/>
        <v>0</v>
      </c>
      <c r="BD3101" s="5">
        <f t="shared" si="6448"/>
        <v>0</v>
      </c>
      <c r="BE3101" s="5">
        <f t="shared" si="6448"/>
        <v>0</v>
      </c>
      <c r="BF3101" s="5">
        <f t="shared" si="6448"/>
        <v>0</v>
      </c>
      <c r="BG3101" s="5">
        <f t="shared" si="6443"/>
        <v>0</v>
      </c>
      <c r="BH3101" s="5">
        <f t="shared" si="6444"/>
        <v>44760.4</v>
      </c>
      <c r="BI3101" s="5">
        <f t="shared" si="6445"/>
        <v>23269.599999999999</v>
      </c>
      <c r="BJ3101" s="5">
        <f t="shared" si="6448"/>
        <v>0</v>
      </c>
      <c r="BK3101" s="3">
        <v>0</v>
      </c>
    </row>
    <row r="3102" spans="1:63" hidden="1" x14ac:dyDescent="0.25">
      <c r="A3102" s="4" t="s">
        <v>295</v>
      </c>
      <c r="B3102" s="4" t="s">
        <v>102</v>
      </c>
      <c r="C3102" s="4" t="s">
        <v>182</v>
      </c>
      <c r="D3102" s="4" t="s">
        <v>317</v>
      </c>
      <c r="E3102" s="4" t="s">
        <v>301</v>
      </c>
      <c r="F3102" s="15" t="s">
        <v>639</v>
      </c>
      <c r="G3102" s="5">
        <v>6803</v>
      </c>
      <c r="H3102" s="5">
        <v>61227</v>
      </c>
      <c r="I3102" s="5">
        <v>0</v>
      </c>
      <c r="J3102" s="5">
        <v>-6803</v>
      </c>
      <c r="K3102" s="5">
        <f>6803-23269.6</f>
        <v>-16466.599999999999</v>
      </c>
      <c r="L3102" s="5">
        <v>23269.599999999999</v>
      </c>
      <c r="M3102" s="5">
        <f t="shared" si="6437"/>
        <v>0</v>
      </c>
      <c r="N3102" s="5">
        <f t="shared" si="6438"/>
        <v>44760.4</v>
      </c>
      <c r="O3102" s="5">
        <f t="shared" si="6439"/>
        <v>23269.599999999999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>
        <f t="shared" si="6423"/>
        <v>0</v>
      </c>
      <c r="AE3102" s="5">
        <f t="shared" si="6424"/>
        <v>44760.4</v>
      </c>
      <c r="AF3102" s="5">
        <f t="shared" si="6425"/>
        <v>23269.599999999999</v>
      </c>
      <c r="AG3102" s="5"/>
      <c r="AH3102" s="5"/>
      <c r="AI3102" s="5">
        <f t="shared" si="6426"/>
        <v>0</v>
      </c>
      <c r="AJ3102" s="5">
        <f t="shared" si="6427"/>
        <v>44760.4</v>
      </c>
      <c r="AK3102" s="5">
        <f t="shared" si="6428"/>
        <v>23269.599999999999</v>
      </c>
      <c r="AL3102" s="5"/>
      <c r="AM3102" s="5"/>
      <c r="AN3102" s="5"/>
      <c r="AO3102" s="5"/>
      <c r="AP3102" s="5"/>
      <c r="AQ3102" s="5">
        <f t="shared" si="6442"/>
        <v>0</v>
      </c>
      <c r="AR3102" s="5">
        <f t="shared" si="6429"/>
        <v>44760.4</v>
      </c>
      <c r="AS3102" s="5">
        <f t="shared" si="6430"/>
        <v>23269.599999999999</v>
      </c>
      <c r="AT3102" s="5"/>
      <c r="AU3102" s="5">
        <f t="shared" si="6431"/>
        <v>0</v>
      </c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>
        <f t="shared" si="6443"/>
        <v>0</v>
      </c>
      <c r="BH3102" s="5">
        <f t="shared" si="6444"/>
        <v>44760.4</v>
      </c>
      <c r="BI3102" s="5">
        <f t="shared" si="6445"/>
        <v>23269.599999999999</v>
      </c>
      <c r="BJ3102" s="5"/>
      <c r="BK3102" s="3">
        <v>0</v>
      </c>
    </row>
    <row r="3103" spans="1:63" ht="47.25" x14ac:dyDescent="0.25">
      <c r="A3103" s="4" t="s">
        <v>295</v>
      </c>
      <c r="B3103" s="4" t="s">
        <v>102</v>
      </c>
      <c r="C3103" s="4" t="s">
        <v>182</v>
      </c>
      <c r="D3103" s="4" t="s">
        <v>322</v>
      </c>
      <c r="E3103" s="4"/>
      <c r="F3103" s="15" t="s">
        <v>1161</v>
      </c>
      <c r="G3103" s="5">
        <f>G3104</f>
        <v>14238</v>
      </c>
      <c r="H3103" s="5">
        <f t="shared" ref="H3103:BJ3105" si="6449">H3104</f>
        <v>26760.3</v>
      </c>
      <c r="I3103" s="5">
        <f t="shared" si="6449"/>
        <v>8016.7</v>
      </c>
      <c r="J3103" s="5">
        <f t="shared" si="6449"/>
        <v>0</v>
      </c>
      <c r="K3103" s="5">
        <f t="shared" si="6449"/>
        <v>0</v>
      </c>
      <c r="L3103" s="5">
        <f t="shared" si="6449"/>
        <v>0</v>
      </c>
      <c r="M3103" s="5">
        <f t="shared" si="6437"/>
        <v>14238</v>
      </c>
      <c r="N3103" s="5">
        <f t="shared" si="6438"/>
        <v>26760.3</v>
      </c>
      <c r="O3103" s="5">
        <f t="shared" si="6439"/>
        <v>8016.7</v>
      </c>
      <c r="P3103" s="5">
        <f t="shared" si="6449"/>
        <v>0</v>
      </c>
      <c r="Q3103" s="5">
        <f t="shared" si="6449"/>
        <v>0</v>
      </c>
      <c r="R3103" s="5">
        <f t="shared" si="6449"/>
        <v>0</v>
      </c>
      <c r="S3103" s="5">
        <f t="shared" si="6449"/>
        <v>0</v>
      </c>
      <c r="T3103" s="5">
        <f t="shared" si="6449"/>
        <v>0</v>
      </c>
      <c r="U3103" s="5">
        <f t="shared" si="6449"/>
        <v>0</v>
      </c>
      <c r="V3103" s="5">
        <f t="shared" si="6449"/>
        <v>0</v>
      </c>
      <c r="W3103" s="5">
        <f t="shared" si="6449"/>
        <v>0</v>
      </c>
      <c r="X3103" s="5">
        <f t="shared" si="6449"/>
        <v>0</v>
      </c>
      <c r="Y3103" s="5">
        <f t="shared" si="6449"/>
        <v>0</v>
      </c>
      <c r="Z3103" s="5">
        <f t="shared" si="6449"/>
        <v>0</v>
      </c>
      <c r="AA3103" s="5">
        <f t="shared" si="6449"/>
        <v>0</v>
      </c>
      <c r="AB3103" s="5">
        <f t="shared" si="6449"/>
        <v>0</v>
      </c>
      <c r="AC3103" s="5">
        <f t="shared" si="6449"/>
        <v>0</v>
      </c>
      <c r="AD3103" s="5">
        <f t="shared" si="6423"/>
        <v>14238</v>
      </c>
      <c r="AE3103" s="5">
        <f t="shared" si="6424"/>
        <v>26760.3</v>
      </c>
      <c r="AF3103" s="5">
        <f t="shared" si="6425"/>
        <v>8016.7</v>
      </c>
      <c r="AG3103" s="5">
        <f t="shared" si="6449"/>
        <v>0</v>
      </c>
      <c r="AH3103" s="5">
        <f t="shared" si="6449"/>
        <v>0</v>
      </c>
      <c r="AI3103" s="5">
        <f t="shared" si="6426"/>
        <v>14238</v>
      </c>
      <c r="AJ3103" s="5">
        <f t="shared" si="6427"/>
        <v>26760.3</v>
      </c>
      <c r="AK3103" s="5">
        <f t="shared" si="6428"/>
        <v>8016.7</v>
      </c>
      <c r="AL3103" s="5">
        <f t="shared" si="6449"/>
        <v>0</v>
      </c>
      <c r="AM3103" s="5">
        <f t="shared" si="6449"/>
        <v>0</v>
      </c>
      <c r="AN3103" s="5">
        <f t="shared" si="6449"/>
        <v>0</v>
      </c>
      <c r="AO3103" s="5">
        <f t="shared" si="6449"/>
        <v>0</v>
      </c>
      <c r="AP3103" s="5">
        <f t="shared" si="6449"/>
        <v>0</v>
      </c>
      <c r="AQ3103" s="5">
        <f t="shared" si="6442"/>
        <v>14238</v>
      </c>
      <c r="AR3103" s="5">
        <f t="shared" si="6429"/>
        <v>26760.3</v>
      </c>
      <c r="AS3103" s="5">
        <f t="shared" si="6430"/>
        <v>8016.7</v>
      </c>
      <c r="AT3103" s="5">
        <f t="shared" si="6449"/>
        <v>0</v>
      </c>
      <c r="AU3103" s="5">
        <f t="shared" si="6431"/>
        <v>14238</v>
      </c>
      <c r="AV3103" s="5">
        <f t="shared" si="6449"/>
        <v>0</v>
      </c>
      <c r="AW3103" s="5">
        <f t="shared" si="6449"/>
        <v>0</v>
      </c>
      <c r="AX3103" s="5">
        <f t="shared" si="6449"/>
        <v>0</v>
      </c>
      <c r="AY3103" s="5">
        <f t="shared" si="6449"/>
        <v>0</v>
      </c>
      <c r="AZ3103" s="5">
        <f t="shared" si="6449"/>
        <v>15000</v>
      </c>
      <c r="BA3103" s="5">
        <f t="shared" si="6449"/>
        <v>0</v>
      </c>
      <c r="BB3103" s="5">
        <f t="shared" si="6449"/>
        <v>0</v>
      </c>
      <c r="BC3103" s="5">
        <f t="shared" si="6449"/>
        <v>0</v>
      </c>
      <c r="BD3103" s="5">
        <f t="shared" si="6449"/>
        <v>0</v>
      </c>
      <c r="BE3103" s="5">
        <f t="shared" si="6449"/>
        <v>0</v>
      </c>
      <c r="BF3103" s="5">
        <f t="shared" si="6449"/>
        <v>0</v>
      </c>
      <c r="BG3103" s="5">
        <f t="shared" si="6443"/>
        <v>29238</v>
      </c>
      <c r="BH3103" s="5">
        <f t="shared" si="6444"/>
        <v>26760.3</v>
      </c>
      <c r="BI3103" s="5">
        <f t="shared" si="6445"/>
        <v>8016.7</v>
      </c>
      <c r="BJ3103" s="5">
        <f t="shared" si="6449"/>
        <v>0</v>
      </c>
    </row>
    <row r="3104" spans="1:63" ht="31.5" x14ac:dyDescent="0.25">
      <c r="A3104" s="4" t="s">
        <v>295</v>
      </c>
      <c r="B3104" s="4" t="s">
        <v>102</v>
      </c>
      <c r="C3104" s="4" t="s">
        <v>182</v>
      </c>
      <c r="D3104" s="4" t="s">
        <v>318</v>
      </c>
      <c r="E3104" s="4"/>
      <c r="F3104" s="15" t="s">
        <v>1162</v>
      </c>
      <c r="G3104" s="5">
        <f>G3105</f>
        <v>14238</v>
      </c>
      <c r="H3104" s="5">
        <f t="shared" si="6449"/>
        <v>26760.3</v>
      </c>
      <c r="I3104" s="5">
        <f t="shared" si="6449"/>
        <v>8016.7</v>
      </c>
      <c r="J3104" s="5">
        <f t="shared" si="6449"/>
        <v>0</v>
      </c>
      <c r="K3104" s="5">
        <f t="shared" si="6449"/>
        <v>0</v>
      </c>
      <c r="L3104" s="5">
        <f t="shared" si="6449"/>
        <v>0</v>
      </c>
      <c r="M3104" s="5">
        <f t="shared" si="6437"/>
        <v>14238</v>
      </c>
      <c r="N3104" s="5">
        <f t="shared" si="6438"/>
        <v>26760.3</v>
      </c>
      <c r="O3104" s="5">
        <f t="shared" si="6439"/>
        <v>8016.7</v>
      </c>
      <c r="P3104" s="5">
        <f t="shared" si="6449"/>
        <v>0</v>
      </c>
      <c r="Q3104" s="5">
        <f t="shared" si="6449"/>
        <v>0</v>
      </c>
      <c r="R3104" s="5">
        <f t="shared" si="6449"/>
        <v>0</v>
      </c>
      <c r="S3104" s="5">
        <f t="shared" si="6449"/>
        <v>0</v>
      </c>
      <c r="T3104" s="5">
        <f t="shared" si="6449"/>
        <v>0</v>
      </c>
      <c r="U3104" s="5">
        <f t="shared" si="6449"/>
        <v>0</v>
      </c>
      <c r="V3104" s="5">
        <f t="shared" si="6449"/>
        <v>0</v>
      </c>
      <c r="W3104" s="5">
        <f t="shared" si="6449"/>
        <v>0</v>
      </c>
      <c r="X3104" s="5">
        <f t="shared" si="6449"/>
        <v>0</v>
      </c>
      <c r="Y3104" s="5">
        <f t="shared" si="6449"/>
        <v>0</v>
      </c>
      <c r="Z3104" s="5">
        <f t="shared" si="6449"/>
        <v>0</v>
      </c>
      <c r="AA3104" s="5">
        <f t="shared" si="6449"/>
        <v>0</v>
      </c>
      <c r="AB3104" s="5">
        <f t="shared" si="6449"/>
        <v>0</v>
      </c>
      <c r="AC3104" s="5">
        <f t="shared" si="6449"/>
        <v>0</v>
      </c>
      <c r="AD3104" s="5">
        <f t="shared" si="6423"/>
        <v>14238</v>
      </c>
      <c r="AE3104" s="5">
        <f t="shared" si="6424"/>
        <v>26760.3</v>
      </c>
      <c r="AF3104" s="5">
        <f t="shared" si="6425"/>
        <v>8016.7</v>
      </c>
      <c r="AG3104" s="5">
        <f t="shared" si="6449"/>
        <v>0</v>
      </c>
      <c r="AH3104" s="5">
        <f t="shared" si="6449"/>
        <v>0</v>
      </c>
      <c r="AI3104" s="5">
        <f t="shared" si="6426"/>
        <v>14238</v>
      </c>
      <c r="AJ3104" s="5">
        <f t="shared" si="6427"/>
        <v>26760.3</v>
      </c>
      <c r="AK3104" s="5">
        <f t="shared" si="6428"/>
        <v>8016.7</v>
      </c>
      <c r="AL3104" s="5">
        <f t="shared" si="6449"/>
        <v>0</v>
      </c>
      <c r="AM3104" s="5">
        <f t="shared" si="6449"/>
        <v>0</v>
      </c>
      <c r="AN3104" s="5">
        <f t="shared" si="6449"/>
        <v>0</v>
      </c>
      <c r="AO3104" s="5">
        <f t="shared" si="6449"/>
        <v>0</v>
      </c>
      <c r="AP3104" s="5">
        <f t="shared" si="6449"/>
        <v>0</v>
      </c>
      <c r="AQ3104" s="5">
        <f t="shared" si="6442"/>
        <v>14238</v>
      </c>
      <c r="AR3104" s="5">
        <f t="shared" si="6429"/>
        <v>26760.3</v>
      </c>
      <c r="AS3104" s="5">
        <f t="shared" si="6430"/>
        <v>8016.7</v>
      </c>
      <c r="AT3104" s="5">
        <f t="shared" si="6449"/>
        <v>0</v>
      </c>
      <c r="AU3104" s="5">
        <f t="shared" si="6431"/>
        <v>14238</v>
      </c>
      <c r="AV3104" s="5">
        <f t="shared" si="6449"/>
        <v>0</v>
      </c>
      <c r="AW3104" s="5">
        <f t="shared" si="6449"/>
        <v>0</v>
      </c>
      <c r="AX3104" s="5">
        <f t="shared" si="6449"/>
        <v>0</v>
      </c>
      <c r="AY3104" s="5">
        <f t="shared" si="6449"/>
        <v>0</v>
      </c>
      <c r="AZ3104" s="5">
        <f t="shared" si="6449"/>
        <v>15000</v>
      </c>
      <c r="BA3104" s="5">
        <f t="shared" si="6449"/>
        <v>0</v>
      </c>
      <c r="BB3104" s="5">
        <f t="shared" si="6449"/>
        <v>0</v>
      </c>
      <c r="BC3104" s="5">
        <f t="shared" si="6449"/>
        <v>0</v>
      </c>
      <c r="BD3104" s="5">
        <f t="shared" si="6449"/>
        <v>0</v>
      </c>
      <c r="BE3104" s="5">
        <f t="shared" si="6449"/>
        <v>0</v>
      </c>
      <c r="BF3104" s="5">
        <f t="shared" si="6449"/>
        <v>0</v>
      </c>
      <c r="BG3104" s="5">
        <f t="shared" si="6443"/>
        <v>29238</v>
      </c>
      <c r="BH3104" s="5">
        <f t="shared" si="6444"/>
        <v>26760.3</v>
      </c>
      <c r="BI3104" s="5">
        <f t="shared" si="6445"/>
        <v>8016.7</v>
      </c>
      <c r="BJ3104" s="5">
        <f t="shared" si="6449"/>
        <v>0</v>
      </c>
    </row>
    <row r="3105" spans="1:63" ht="31.5" x14ac:dyDescent="0.25">
      <c r="A3105" s="4" t="s">
        <v>295</v>
      </c>
      <c r="B3105" s="4" t="s">
        <v>102</v>
      </c>
      <c r="C3105" s="4" t="s">
        <v>182</v>
      </c>
      <c r="D3105" s="4" t="s">
        <v>318</v>
      </c>
      <c r="E3105" s="4" t="s">
        <v>302</v>
      </c>
      <c r="F3105" s="15" t="s">
        <v>638</v>
      </c>
      <c r="G3105" s="5">
        <f>G3106</f>
        <v>14238</v>
      </c>
      <c r="H3105" s="5">
        <f t="shared" si="6449"/>
        <v>26760.3</v>
      </c>
      <c r="I3105" s="5">
        <f t="shared" si="6449"/>
        <v>8016.7</v>
      </c>
      <c r="J3105" s="5">
        <f t="shared" si="6449"/>
        <v>0</v>
      </c>
      <c r="K3105" s="5">
        <f t="shared" si="6449"/>
        <v>0</v>
      </c>
      <c r="L3105" s="5">
        <f t="shared" si="6449"/>
        <v>0</v>
      </c>
      <c r="M3105" s="5">
        <f t="shared" si="6437"/>
        <v>14238</v>
      </c>
      <c r="N3105" s="5">
        <f t="shared" si="6438"/>
        <v>26760.3</v>
      </c>
      <c r="O3105" s="5">
        <f t="shared" si="6439"/>
        <v>8016.7</v>
      </c>
      <c r="P3105" s="5">
        <f t="shared" si="6449"/>
        <v>0</v>
      </c>
      <c r="Q3105" s="5">
        <f t="shared" si="6449"/>
        <v>0</v>
      </c>
      <c r="R3105" s="5">
        <f t="shared" si="6449"/>
        <v>0</v>
      </c>
      <c r="S3105" s="5">
        <f t="shared" si="6449"/>
        <v>0</v>
      </c>
      <c r="T3105" s="5">
        <f t="shared" si="6449"/>
        <v>0</v>
      </c>
      <c r="U3105" s="5">
        <f t="shared" si="6449"/>
        <v>0</v>
      </c>
      <c r="V3105" s="5">
        <f t="shared" si="6449"/>
        <v>0</v>
      </c>
      <c r="W3105" s="5">
        <f t="shared" si="6449"/>
        <v>0</v>
      </c>
      <c r="X3105" s="5">
        <f t="shared" si="6449"/>
        <v>0</v>
      </c>
      <c r="Y3105" s="5">
        <f t="shared" si="6449"/>
        <v>0</v>
      </c>
      <c r="Z3105" s="5">
        <f t="shared" si="6449"/>
        <v>0</v>
      </c>
      <c r="AA3105" s="5">
        <f t="shared" si="6449"/>
        <v>0</v>
      </c>
      <c r="AB3105" s="5">
        <f t="shared" si="6449"/>
        <v>0</v>
      </c>
      <c r="AC3105" s="5">
        <f t="shared" si="6449"/>
        <v>0</v>
      </c>
      <c r="AD3105" s="5">
        <f t="shared" si="6423"/>
        <v>14238</v>
      </c>
      <c r="AE3105" s="5">
        <f t="shared" si="6424"/>
        <v>26760.3</v>
      </c>
      <c r="AF3105" s="5">
        <f t="shared" si="6425"/>
        <v>8016.7</v>
      </c>
      <c r="AG3105" s="5">
        <f t="shared" si="6449"/>
        <v>0</v>
      </c>
      <c r="AH3105" s="5">
        <f t="shared" si="6449"/>
        <v>0</v>
      </c>
      <c r="AI3105" s="5">
        <f t="shared" si="6426"/>
        <v>14238</v>
      </c>
      <c r="AJ3105" s="5">
        <f t="shared" si="6427"/>
        <v>26760.3</v>
      </c>
      <c r="AK3105" s="5">
        <f t="shared" si="6428"/>
        <v>8016.7</v>
      </c>
      <c r="AL3105" s="5">
        <f t="shared" si="6449"/>
        <v>0</v>
      </c>
      <c r="AM3105" s="5">
        <f t="shared" si="6449"/>
        <v>0</v>
      </c>
      <c r="AN3105" s="5">
        <f t="shared" si="6449"/>
        <v>0</v>
      </c>
      <c r="AO3105" s="5">
        <f t="shared" si="6449"/>
        <v>0</v>
      </c>
      <c r="AP3105" s="5">
        <f t="shared" si="6449"/>
        <v>0</v>
      </c>
      <c r="AQ3105" s="5">
        <f t="shared" si="6442"/>
        <v>14238</v>
      </c>
      <c r="AR3105" s="5">
        <f t="shared" si="6429"/>
        <v>26760.3</v>
      </c>
      <c r="AS3105" s="5">
        <f t="shared" si="6430"/>
        <v>8016.7</v>
      </c>
      <c r="AT3105" s="5">
        <f t="shared" si="6449"/>
        <v>0</v>
      </c>
      <c r="AU3105" s="5">
        <f t="shared" si="6431"/>
        <v>14238</v>
      </c>
      <c r="AV3105" s="5">
        <f t="shared" si="6449"/>
        <v>0</v>
      </c>
      <c r="AW3105" s="5">
        <f t="shared" si="6449"/>
        <v>0</v>
      </c>
      <c r="AX3105" s="5">
        <f t="shared" si="6449"/>
        <v>0</v>
      </c>
      <c r="AY3105" s="5">
        <f t="shared" si="6449"/>
        <v>0</v>
      </c>
      <c r="AZ3105" s="5">
        <f t="shared" si="6449"/>
        <v>15000</v>
      </c>
      <c r="BA3105" s="5">
        <f t="shared" si="6449"/>
        <v>0</v>
      </c>
      <c r="BB3105" s="5">
        <f t="shared" si="6449"/>
        <v>0</v>
      </c>
      <c r="BC3105" s="5">
        <f t="shared" si="6449"/>
        <v>0</v>
      </c>
      <c r="BD3105" s="5">
        <f t="shared" si="6449"/>
        <v>0</v>
      </c>
      <c r="BE3105" s="5">
        <f t="shared" si="6449"/>
        <v>0</v>
      </c>
      <c r="BF3105" s="5">
        <f t="shared" si="6449"/>
        <v>0</v>
      </c>
      <c r="BG3105" s="5">
        <f t="shared" si="6443"/>
        <v>29238</v>
      </c>
      <c r="BH3105" s="5">
        <f t="shared" si="6444"/>
        <v>26760.3</v>
      </c>
      <c r="BI3105" s="5">
        <f t="shared" si="6445"/>
        <v>8016.7</v>
      </c>
      <c r="BJ3105" s="5">
        <f t="shared" si="6449"/>
        <v>0</v>
      </c>
    </row>
    <row r="3106" spans="1:63" x14ac:dyDescent="0.25">
      <c r="A3106" s="4" t="s">
        <v>295</v>
      </c>
      <c r="B3106" s="4" t="s">
        <v>102</v>
      </c>
      <c r="C3106" s="4" t="s">
        <v>182</v>
      </c>
      <c r="D3106" s="4" t="s">
        <v>318</v>
      </c>
      <c r="E3106" s="4" t="s">
        <v>301</v>
      </c>
      <c r="F3106" s="15" t="s">
        <v>639</v>
      </c>
      <c r="G3106" s="5">
        <v>14238</v>
      </c>
      <c r="H3106" s="5">
        <v>26760.3</v>
      </c>
      <c r="I3106" s="5">
        <v>8016.7</v>
      </c>
      <c r="J3106" s="5"/>
      <c r="K3106" s="5"/>
      <c r="L3106" s="5"/>
      <c r="M3106" s="5">
        <f t="shared" si="6437"/>
        <v>14238</v>
      </c>
      <c r="N3106" s="5">
        <f t="shared" si="6438"/>
        <v>26760.3</v>
      </c>
      <c r="O3106" s="5">
        <f t="shared" si="6439"/>
        <v>8016.7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6423"/>
        <v>14238</v>
      </c>
      <c r="AE3106" s="5">
        <f t="shared" si="6424"/>
        <v>26760.3</v>
      </c>
      <c r="AF3106" s="5">
        <f t="shared" si="6425"/>
        <v>8016.7</v>
      </c>
      <c r="AG3106" s="5"/>
      <c r="AH3106" s="5"/>
      <c r="AI3106" s="5">
        <f t="shared" si="6426"/>
        <v>14238</v>
      </c>
      <c r="AJ3106" s="5">
        <f t="shared" si="6427"/>
        <v>26760.3</v>
      </c>
      <c r="AK3106" s="5">
        <f t="shared" si="6428"/>
        <v>8016.7</v>
      </c>
      <c r="AL3106" s="5"/>
      <c r="AM3106" s="5"/>
      <c r="AN3106" s="5"/>
      <c r="AO3106" s="5"/>
      <c r="AP3106" s="5"/>
      <c r="AQ3106" s="5">
        <f t="shared" si="6442"/>
        <v>14238</v>
      </c>
      <c r="AR3106" s="5">
        <f t="shared" si="6429"/>
        <v>26760.3</v>
      </c>
      <c r="AS3106" s="5">
        <f t="shared" si="6430"/>
        <v>8016.7</v>
      </c>
      <c r="AT3106" s="5"/>
      <c r="AU3106" s="5">
        <f t="shared" si="6431"/>
        <v>14238</v>
      </c>
      <c r="AV3106" s="5"/>
      <c r="AW3106" s="5"/>
      <c r="AX3106" s="5"/>
      <c r="AY3106" s="5"/>
      <c r="AZ3106" s="5">
        <v>15000</v>
      </c>
      <c r="BA3106" s="5"/>
      <c r="BB3106" s="5"/>
      <c r="BC3106" s="5"/>
      <c r="BD3106" s="5"/>
      <c r="BE3106" s="5"/>
      <c r="BF3106" s="5"/>
      <c r="BG3106" s="5">
        <f t="shared" si="6443"/>
        <v>29238</v>
      </c>
      <c r="BH3106" s="5">
        <f t="shared" si="6444"/>
        <v>26760.3</v>
      </c>
      <c r="BI3106" s="5">
        <f t="shared" si="6445"/>
        <v>8016.7</v>
      </c>
      <c r="BJ3106" s="5"/>
    </row>
    <row r="3107" spans="1:63" ht="47.25" x14ac:dyDescent="0.25">
      <c r="A3107" s="4" t="s">
        <v>295</v>
      </c>
      <c r="B3107" s="4" t="s">
        <v>102</v>
      </c>
      <c r="C3107" s="4" t="s">
        <v>182</v>
      </c>
      <c r="D3107" s="4" t="s">
        <v>323</v>
      </c>
      <c r="E3107" s="4"/>
      <c r="F3107" s="15" t="s">
        <v>1166</v>
      </c>
      <c r="G3107" s="5">
        <f>G3108+G3111</f>
        <v>42092.1</v>
      </c>
      <c r="H3107" s="5">
        <f t="shared" ref="H3107:BJ3107" si="6450">H3108+H3111</f>
        <v>8000</v>
      </c>
      <c r="I3107" s="5">
        <f t="shared" si="6450"/>
        <v>0</v>
      </c>
      <c r="J3107" s="5">
        <f t="shared" ref="J3107:L3107" si="6451">J3108+J3111</f>
        <v>-2799.2</v>
      </c>
      <c r="K3107" s="5">
        <f t="shared" si="6451"/>
        <v>2799.2</v>
      </c>
      <c r="L3107" s="5">
        <f t="shared" si="6451"/>
        <v>0</v>
      </c>
      <c r="M3107" s="5">
        <f t="shared" si="6437"/>
        <v>39292.9</v>
      </c>
      <c r="N3107" s="5">
        <f t="shared" si="6438"/>
        <v>10799.2</v>
      </c>
      <c r="O3107" s="5">
        <f t="shared" si="6439"/>
        <v>0</v>
      </c>
      <c r="P3107" s="5">
        <f t="shared" ref="P3107:AC3107" si="6452">P3108+P3111</f>
        <v>0</v>
      </c>
      <c r="Q3107" s="5">
        <f t="shared" si="6452"/>
        <v>0</v>
      </c>
      <c r="R3107" s="5">
        <f t="shared" si="6452"/>
        <v>0</v>
      </c>
      <c r="S3107" s="5">
        <f t="shared" si="6452"/>
        <v>0</v>
      </c>
      <c r="T3107" s="5">
        <f t="shared" si="6452"/>
        <v>0</v>
      </c>
      <c r="U3107" s="5">
        <f t="shared" si="6452"/>
        <v>0</v>
      </c>
      <c r="V3107" s="5">
        <f t="shared" ref="V3107" si="6453">V3108+V3111</f>
        <v>0</v>
      </c>
      <c r="W3107" s="5">
        <f t="shared" si="6452"/>
        <v>15000</v>
      </c>
      <c r="X3107" s="5">
        <f t="shared" si="6452"/>
        <v>0</v>
      </c>
      <c r="Y3107" s="5">
        <f t="shared" si="6452"/>
        <v>0</v>
      </c>
      <c r="Z3107" s="5">
        <f t="shared" si="6452"/>
        <v>14395.203</v>
      </c>
      <c r="AA3107" s="5">
        <f t="shared" si="6452"/>
        <v>0</v>
      </c>
      <c r="AB3107" s="5">
        <f t="shared" si="6452"/>
        <v>0</v>
      </c>
      <c r="AC3107" s="5">
        <f t="shared" si="6452"/>
        <v>0</v>
      </c>
      <c r="AD3107" s="5">
        <f t="shared" si="6423"/>
        <v>54292.9</v>
      </c>
      <c r="AE3107" s="5">
        <f t="shared" si="6424"/>
        <v>25194.402999999998</v>
      </c>
      <c r="AF3107" s="5">
        <f t="shared" si="6425"/>
        <v>0</v>
      </c>
      <c r="AG3107" s="5">
        <f t="shared" ref="AG3107:AH3107" si="6454">AG3108+AG3111</f>
        <v>0</v>
      </c>
      <c r="AH3107" s="5">
        <f t="shared" si="6454"/>
        <v>0</v>
      </c>
      <c r="AI3107" s="5">
        <f t="shared" si="6426"/>
        <v>54292.9</v>
      </c>
      <c r="AJ3107" s="5">
        <f t="shared" si="6427"/>
        <v>25194.402999999998</v>
      </c>
      <c r="AK3107" s="5">
        <f t="shared" si="6428"/>
        <v>0</v>
      </c>
      <c r="AL3107" s="5">
        <f t="shared" ref="AL3107" si="6455">AL3108+AL3111</f>
        <v>0</v>
      </c>
      <c r="AM3107" s="5">
        <f t="shared" ref="AM3107:AP3107" si="6456">AM3108+AM3111</f>
        <v>0</v>
      </c>
      <c r="AN3107" s="5">
        <f t="shared" si="6456"/>
        <v>0</v>
      </c>
      <c r="AO3107" s="5">
        <f t="shared" si="6456"/>
        <v>0</v>
      </c>
      <c r="AP3107" s="5">
        <f t="shared" si="6456"/>
        <v>0</v>
      </c>
      <c r="AQ3107" s="5">
        <f t="shared" si="6442"/>
        <v>54292.9</v>
      </c>
      <c r="AR3107" s="5">
        <f t="shared" si="6429"/>
        <v>25194.402999999998</v>
      </c>
      <c r="AS3107" s="5">
        <f t="shared" si="6430"/>
        <v>0</v>
      </c>
      <c r="AT3107" s="5">
        <f t="shared" ref="AT3107" si="6457">AT3108+AT3111</f>
        <v>0</v>
      </c>
      <c r="AU3107" s="5">
        <f t="shared" si="6431"/>
        <v>54292.9</v>
      </c>
      <c r="AV3107" s="5">
        <f t="shared" ref="AV3107" si="6458">AV3108+AV3111</f>
        <v>0</v>
      </c>
      <c r="AW3107" s="5">
        <f t="shared" ref="AW3107:BF3107" si="6459">AW3108+AW3111</f>
        <v>0</v>
      </c>
      <c r="AX3107" s="5">
        <f t="shared" si="6459"/>
        <v>0</v>
      </c>
      <c r="AY3107" s="5">
        <f t="shared" si="6459"/>
        <v>0</v>
      </c>
      <c r="AZ3107" s="5">
        <f t="shared" si="6459"/>
        <v>0</v>
      </c>
      <c r="BA3107" s="5">
        <f t="shared" si="6459"/>
        <v>0</v>
      </c>
      <c r="BB3107" s="5">
        <f t="shared" si="6459"/>
        <v>0</v>
      </c>
      <c r="BC3107" s="5">
        <f t="shared" si="6459"/>
        <v>0</v>
      </c>
      <c r="BD3107" s="5">
        <f t="shared" si="6459"/>
        <v>0</v>
      </c>
      <c r="BE3107" s="5">
        <f t="shared" si="6459"/>
        <v>0</v>
      </c>
      <c r="BF3107" s="5">
        <f t="shared" si="6459"/>
        <v>0</v>
      </c>
      <c r="BG3107" s="5">
        <f t="shared" si="6443"/>
        <v>54292.9</v>
      </c>
      <c r="BH3107" s="5">
        <f t="shared" si="6444"/>
        <v>25194.402999999998</v>
      </c>
      <c r="BI3107" s="5">
        <f t="shared" si="6445"/>
        <v>0</v>
      </c>
      <c r="BJ3107" s="5">
        <f t="shared" si="6450"/>
        <v>0</v>
      </c>
    </row>
    <row r="3108" spans="1:63" ht="31.5" x14ac:dyDescent="0.25">
      <c r="A3108" s="4" t="s">
        <v>295</v>
      </c>
      <c r="B3108" s="4" t="s">
        <v>102</v>
      </c>
      <c r="C3108" s="4" t="s">
        <v>182</v>
      </c>
      <c r="D3108" s="4" t="s">
        <v>319</v>
      </c>
      <c r="E3108" s="4"/>
      <c r="F3108" s="15" t="s">
        <v>1167</v>
      </c>
      <c r="G3108" s="5">
        <f>G3109</f>
        <v>39292.9</v>
      </c>
      <c r="H3108" s="5">
        <f t="shared" ref="H3108:BJ3109" si="6460">H3109</f>
        <v>8000</v>
      </c>
      <c r="I3108" s="5">
        <f t="shared" si="6460"/>
        <v>0</v>
      </c>
      <c r="J3108" s="5">
        <f t="shared" si="6460"/>
        <v>0</v>
      </c>
      <c r="K3108" s="5">
        <f t="shared" si="6460"/>
        <v>0</v>
      </c>
      <c r="L3108" s="5">
        <f t="shared" si="6460"/>
        <v>0</v>
      </c>
      <c r="M3108" s="5">
        <f t="shared" si="6437"/>
        <v>39292.9</v>
      </c>
      <c r="N3108" s="5">
        <f t="shared" si="6438"/>
        <v>8000</v>
      </c>
      <c r="O3108" s="5">
        <f t="shared" si="6439"/>
        <v>0</v>
      </c>
      <c r="P3108" s="5">
        <f t="shared" si="6460"/>
        <v>0</v>
      </c>
      <c r="Q3108" s="5">
        <f t="shared" si="6460"/>
        <v>0</v>
      </c>
      <c r="R3108" s="5">
        <f t="shared" si="6460"/>
        <v>0</v>
      </c>
      <c r="S3108" s="5">
        <f t="shared" si="6460"/>
        <v>0</v>
      </c>
      <c r="T3108" s="5">
        <f t="shared" si="6460"/>
        <v>0</v>
      </c>
      <c r="U3108" s="5">
        <f t="shared" si="6460"/>
        <v>0</v>
      </c>
      <c r="V3108" s="5">
        <f t="shared" si="6460"/>
        <v>0</v>
      </c>
      <c r="W3108" s="5">
        <f t="shared" si="6460"/>
        <v>15000</v>
      </c>
      <c r="X3108" s="5">
        <f t="shared" si="6460"/>
        <v>0</v>
      </c>
      <c r="Y3108" s="5">
        <f t="shared" si="6460"/>
        <v>0</v>
      </c>
      <c r="Z3108" s="5">
        <f t="shared" si="6460"/>
        <v>14395.203</v>
      </c>
      <c r="AA3108" s="5">
        <f t="shared" si="6460"/>
        <v>0</v>
      </c>
      <c r="AB3108" s="5">
        <f t="shared" si="6460"/>
        <v>0</v>
      </c>
      <c r="AC3108" s="5">
        <f t="shared" si="6460"/>
        <v>0</v>
      </c>
      <c r="AD3108" s="5">
        <f t="shared" si="6423"/>
        <v>54292.9</v>
      </c>
      <c r="AE3108" s="5">
        <f t="shared" si="6424"/>
        <v>22395.203000000001</v>
      </c>
      <c r="AF3108" s="5">
        <f t="shared" si="6425"/>
        <v>0</v>
      </c>
      <c r="AG3108" s="5">
        <f t="shared" si="6460"/>
        <v>0</v>
      </c>
      <c r="AH3108" s="5">
        <f t="shared" si="6460"/>
        <v>0</v>
      </c>
      <c r="AI3108" s="5">
        <f t="shared" si="6426"/>
        <v>54292.9</v>
      </c>
      <c r="AJ3108" s="5">
        <f t="shared" si="6427"/>
        <v>22395.203000000001</v>
      </c>
      <c r="AK3108" s="5">
        <f t="shared" si="6428"/>
        <v>0</v>
      </c>
      <c r="AL3108" s="5">
        <f t="shared" si="6460"/>
        <v>0</v>
      </c>
      <c r="AM3108" s="5">
        <f t="shared" si="6460"/>
        <v>0</v>
      </c>
      <c r="AN3108" s="5">
        <f t="shared" si="6460"/>
        <v>0</v>
      </c>
      <c r="AO3108" s="5">
        <f t="shared" si="6460"/>
        <v>0</v>
      </c>
      <c r="AP3108" s="5">
        <f t="shared" si="6460"/>
        <v>0</v>
      </c>
      <c r="AQ3108" s="5">
        <f t="shared" si="6442"/>
        <v>54292.9</v>
      </c>
      <c r="AR3108" s="5">
        <f t="shared" si="6429"/>
        <v>22395.203000000001</v>
      </c>
      <c r="AS3108" s="5">
        <f t="shared" si="6430"/>
        <v>0</v>
      </c>
      <c r="AT3108" s="5">
        <f t="shared" si="6460"/>
        <v>0</v>
      </c>
      <c r="AU3108" s="5">
        <f t="shared" si="6431"/>
        <v>54292.9</v>
      </c>
      <c r="AV3108" s="5">
        <f t="shared" si="6460"/>
        <v>0</v>
      </c>
      <c r="AW3108" s="5">
        <f t="shared" si="6460"/>
        <v>0</v>
      </c>
      <c r="AX3108" s="5">
        <f t="shared" si="6460"/>
        <v>0</v>
      </c>
      <c r="AY3108" s="5">
        <f t="shared" si="6460"/>
        <v>0</v>
      </c>
      <c r="AZ3108" s="5">
        <f t="shared" si="6460"/>
        <v>0</v>
      </c>
      <c r="BA3108" s="5">
        <f t="shared" si="6460"/>
        <v>0</v>
      </c>
      <c r="BB3108" s="5">
        <f t="shared" si="6460"/>
        <v>0</v>
      </c>
      <c r="BC3108" s="5">
        <f t="shared" si="6460"/>
        <v>0</v>
      </c>
      <c r="BD3108" s="5">
        <f t="shared" si="6460"/>
        <v>0</v>
      </c>
      <c r="BE3108" s="5">
        <f t="shared" si="6460"/>
        <v>0</v>
      </c>
      <c r="BF3108" s="5">
        <f t="shared" si="6460"/>
        <v>0</v>
      </c>
      <c r="BG3108" s="5">
        <f t="shared" si="6443"/>
        <v>54292.9</v>
      </c>
      <c r="BH3108" s="5">
        <f t="shared" si="6444"/>
        <v>22395.203000000001</v>
      </c>
      <c r="BI3108" s="5">
        <f t="shared" si="6445"/>
        <v>0</v>
      </c>
      <c r="BJ3108" s="5">
        <f t="shared" si="6460"/>
        <v>0</v>
      </c>
    </row>
    <row r="3109" spans="1:63" ht="31.5" x14ac:dyDescent="0.25">
      <c r="A3109" s="4" t="s">
        <v>295</v>
      </c>
      <c r="B3109" s="4" t="s">
        <v>102</v>
      </c>
      <c r="C3109" s="4" t="s">
        <v>182</v>
      </c>
      <c r="D3109" s="4" t="s">
        <v>319</v>
      </c>
      <c r="E3109" s="4" t="s">
        <v>302</v>
      </c>
      <c r="F3109" s="15" t="s">
        <v>638</v>
      </c>
      <c r="G3109" s="5">
        <f>G3110</f>
        <v>39292.9</v>
      </c>
      <c r="H3109" s="5">
        <f t="shared" si="6460"/>
        <v>8000</v>
      </c>
      <c r="I3109" s="5">
        <f t="shared" si="6460"/>
        <v>0</v>
      </c>
      <c r="J3109" s="5">
        <f t="shared" si="6460"/>
        <v>0</v>
      </c>
      <c r="K3109" s="5">
        <f t="shared" si="6460"/>
        <v>0</v>
      </c>
      <c r="L3109" s="5">
        <f t="shared" si="6460"/>
        <v>0</v>
      </c>
      <c r="M3109" s="5">
        <f t="shared" si="6437"/>
        <v>39292.9</v>
      </c>
      <c r="N3109" s="5">
        <f t="shared" si="6438"/>
        <v>8000</v>
      </c>
      <c r="O3109" s="5">
        <f t="shared" si="6439"/>
        <v>0</v>
      </c>
      <c r="P3109" s="5">
        <f t="shared" si="6460"/>
        <v>0</v>
      </c>
      <c r="Q3109" s="5">
        <f t="shared" si="6460"/>
        <v>0</v>
      </c>
      <c r="R3109" s="5">
        <f t="shared" si="6460"/>
        <v>0</v>
      </c>
      <c r="S3109" s="5">
        <f t="shared" si="6460"/>
        <v>0</v>
      </c>
      <c r="T3109" s="5">
        <f t="shared" si="6460"/>
        <v>0</v>
      </c>
      <c r="U3109" s="5">
        <f t="shared" si="6460"/>
        <v>0</v>
      </c>
      <c r="V3109" s="5">
        <f t="shared" si="6460"/>
        <v>0</v>
      </c>
      <c r="W3109" s="5">
        <f t="shared" si="6460"/>
        <v>15000</v>
      </c>
      <c r="X3109" s="5">
        <f t="shared" si="6460"/>
        <v>0</v>
      </c>
      <c r="Y3109" s="5">
        <f t="shared" si="6460"/>
        <v>0</v>
      </c>
      <c r="Z3109" s="5">
        <f t="shared" si="6460"/>
        <v>14395.203</v>
      </c>
      <c r="AA3109" s="5">
        <f t="shared" si="6460"/>
        <v>0</v>
      </c>
      <c r="AB3109" s="5">
        <f t="shared" si="6460"/>
        <v>0</v>
      </c>
      <c r="AC3109" s="5">
        <f t="shared" si="6460"/>
        <v>0</v>
      </c>
      <c r="AD3109" s="5">
        <f t="shared" si="6423"/>
        <v>54292.9</v>
      </c>
      <c r="AE3109" s="5">
        <f t="shared" si="6424"/>
        <v>22395.203000000001</v>
      </c>
      <c r="AF3109" s="5">
        <f t="shared" si="6425"/>
        <v>0</v>
      </c>
      <c r="AG3109" s="5">
        <f t="shared" si="6460"/>
        <v>0</v>
      </c>
      <c r="AH3109" s="5">
        <f t="shared" si="6460"/>
        <v>0</v>
      </c>
      <c r="AI3109" s="5">
        <f t="shared" si="6426"/>
        <v>54292.9</v>
      </c>
      <c r="AJ3109" s="5">
        <f t="shared" si="6427"/>
        <v>22395.203000000001</v>
      </c>
      <c r="AK3109" s="5">
        <f t="shared" si="6428"/>
        <v>0</v>
      </c>
      <c r="AL3109" s="5">
        <f t="shared" si="6460"/>
        <v>0</v>
      </c>
      <c r="AM3109" s="5">
        <f t="shared" si="6460"/>
        <v>0</v>
      </c>
      <c r="AN3109" s="5">
        <f t="shared" si="6460"/>
        <v>0</v>
      </c>
      <c r="AO3109" s="5">
        <f t="shared" si="6460"/>
        <v>0</v>
      </c>
      <c r="AP3109" s="5">
        <f t="shared" si="6460"/>
        <v>0</v>
      </c>
      <c r="AQ3109" s="5">
        <f t="shared" si="6442"/>
        <v>54292.9</v>
      </c>
      <c r="AR3109" s="5">
        <f t="shared" si="6429"/>
        <v>22395.203000000001</v>
      </c>
      <c r="AS3109" s="5">
        <f t="shared" si="6430"/>
        <v>0</v>
      </c>
      <c r="AT3109" s="5">
        <f t="shared" si="6460"/>
        <v>0</v>
      </c>
      <c r="AU3109" s="5">
        <f t="shared" si="6431"/>
        <v>54292.9</v>
      </c>
      <c r="AV3109" s="5">
        <f t="shared" si="6460"/>
        <v>0</v>
      </c>
      <c r="AW3109" s="5">
        <f t="shared" si="6460"/>
        <v>0</v>
      </c>
      <c r="AX3109" s="5">
        <f t="shared" si="6460"/>
        <v>0</v>
      </c>
      <c r="AY3109" s="5">
        <f t="shared" si="6460"/>
        <v>0</v>
      </c>
      <c r="AZ3109" s="5">
        <f t="shared" si="6460"/>
        <v>0</v>
      </c>
      <c r="BA3109" s="5">
        <f t="shared" si="6460"/>
        <v>0</v>
      </c>
      <c r="BB3109" s="5">
        <f t="shared" si="6460"/>
        <v>0</v>
      </c>
      <c r="BC3109" s="5">
        <f t="shared" si="6460"/>
        <v>0</v>
      </c>
      <c r="BD3109" s="5">
        <f t="shared" si="6460"/>
        <v>0</v>
      </c>
      <c r="BE3109" s="5">
        <f t="shared" si="6460"/>
        <v>0</v>
      </c>
      <c r="BF3109" s="5">
        <f t="shared" si="6460"/>
        <v>0</v>
      </c>
      <c r="BG3109" s="5">
        <f t="shared" si="6443"/>
        <v>54292.9</v>
      </c>
      <c r="BH3109" s="5">
        <f t="shared" si="6444"/>
        <v>22395.203000000001</v>
      </c>
      <c r="BI3109" s="5">
        <f t="shared" si="6445"/>
        <v>0</v>
      </c>
      <c r="BJ3109" s="5">
        <f t="shared" si="6460"/>
        <v>0</v>
      </c>
    </row>
    <row r="3110" spans="1:63" x14ac:dyDescent="0.25">
      <c r="A3110" s="4" t="s">
        <v>295</v>
      </c>
      <c r="B3110" s="4" t="s">
        <v>102</v>
      </c>
      <c r="C3110" s="4" t="s">
        <v>182</v>
      </c>
      <c r="D3110" s="4" t="s">
        <v>319</v>
      </c>
      <c r="E3110" s="4" t="s">
        <v>301</v>
      </c>
      <c r="F3110" s="15" t="s">
        <v>639</v>
      </c>
      <c r="G3110" s="5">
        <v>39292.9</v>
      </c>
      <c r="H3110" s="5">
        <v>8000</v>
      </c>
      <c r="I3110" s="5">
        <v>0</v>
      </c>
      <c r="J3110" s="5"/>
      <c r="K3110" s="5"/>
      <c r="L3110" s="5"/>
      <c r="M3110" s="5">
        <f t="shared" si="6437"/>
        <v>39292.9</v>
      </c>
      <c r="N3110" s="5">
        <f t="shared" si="6438"/>
        <v>8000</v>
      </c>
      <c r="O3110" s="5">
        <f t="shared" si="6439"/>
        <v>0</v>
      </c>
      <c r="P3110" s="5"/>
      <c r="Q3110" s="5"/>
      <c r="R3110" s="5"/>
      <c r="S3110" s="5"/>
      <c r="T3110" s="5"/>
      <c r="U3110" s="5"/>
      <c r="V3110" s="5"/>
      <c r="W3110" s="5">
        <v>15000</v>
      </c>
      <c r="X3110" s="5"/>
      <c r="Y3110" s="5"/>
      <c r="Z3110" s="5">
        <v>14395.203</v>
      </c>
      <c r="AA3110" s="5"/>
      <c r="AB3110" s="5"/>
      <c r="AC3110" s="5"/>
      <c r="AD3110" s="5">
        <f t="shared" si="6423"/>
        <v>54292.9</v>
      </c>
      <c r="AE3110" s="5">
        <f t="shared" si="6424"/>
        <v>22395.203000000001</v>
      </c>
      <c r="AF3110" s="5">
        <f t="shared" si="6425"/>
        <v>0</v>
      </c>
      <c r="AG3110" s="5"/>
      <c r="AH3110" s="5"/>
      <c r="AI3110" s="5">
        <f t="shared" si="6426"/>
        <v>54292.9</v>
      </c>
      <c r="AJ3110" s="5">
        <f t="shared" si="6427"/>
        <v>22395.203000000001</v>
      </c>
      <c r="AK3110" s="5">
        <f t="shared" si="6428"/>
        <v>0</v>
      </c>
      <c r="AL3110" s="5"/>
      <c r="AM3110" s="5"/>
      <c r="AN3110" s="5"/>
      <c r="AO3110" s="5"/>
      <c r="AP3110" s="5"/>
      <c r="AQ3110" s="5">
        <f t="shared" si="6442"/>
        <v>54292.9</v>
      </c>
      <c r="AR3110" s="5">
        <f t="shared" si="6429"/>
        <v>22395.203000000001</v>
      </c>
      <c r="AS3110" s="5">
        <f t="shared" si="6430"/>
        <v>0</v>
      </c>
      <c r="AT3110" s="5"/>
      <c r="AU3110" s="5">
        <f t="shared" si="6431"/>
        <v>54292.9</v>
      </c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>
        <f t="shared" si="6443"/>
        <v>54292.9</v>
      </c>
      <c r="BH3110" s="5">
        <f t="shared" si="6444"/>
        <v>22395.203000000001</v>
      </c>
      <c r="BI3110" s="5">
        <f t="shared" si="6445"/>
        <v>0</v>
      </c>
      <c r="BJ3110" s="5"/>
    </row>
    <row r="3111" spans="1:63" ht="63" hidden="1" x14ac:dyDescent="0.25">
      <c r="A3111" s="4" t="s">
        <v>295</v>
      </c>
      <c r="B3111" s="4" t="s">
        <v>102</v>
      </c>
      <c r="C3111" s="4" t="s">
        <v>182</v>
      </c>
      <c r="D3111" s="4" t="s">
        <v>320</v>
      </c>
      <c r="E3111" s="4"/>
      <c r="F3111" s="15" t="s">
        <v>1307</v>
      </c>
      <c r="G3111" s="5">
        <f>G3112</f>
        <v>2799.2</v>
      </c>
      <c r="H3111" s="5">
        <f t="shared" ref="H3111:BJ3112" si="6461">H3112</f>
        <v>0</v>
      </c>
      <c r="I3111" s="5">
        <f t="shared" si="6461"/>
        <v>0</v>
      </c>
      <c r="J3111" s="5">
        <f t="shared" si="6461"/>
        <v>-2799.2</v>
      </c>
      <c r="K3111" s="5">
        <f t="shared" si="6461"/>
        <v>2799.2</v>
      </c>
      <c r="L3111" s="5">
        <f t="shared" si="6461"/>
        <v>0</v>
      </c>
      <c r="M3111" s="5">
        <f t="shared" si="6437"/>
        <v>0</v>
      </c>
      <c r="N3111" s="5">
        <f t="shared" si="6438"/>
        <v>2799.2</v>
      </c>
      <c r="O3111" s="5">
        <f t="shared" si="6439"/>
        <v>0</v>
      </c>
      <c r="P3111" s="5">
        <f t="shared" si="6461"/>
        <v>0</v>
      </c>
      <c r="Q3111" s="5">
        <f t="shared" si="6461"/>
        <v>0</v>
      </c>
      <c r="R3111" s="5">
        <f t="shared" si="6461"/>
        <v>0</v>
      </c>
      <c r="S3111" s="5">
        <f t="shared" si="6461"/>
        <v>0</v>
      </c>
      <c r="T3111" s="5">
        <f t="shared" si="6461"/>
        <v>0</v>
      </c>
      <c r="U3111" s="5">
        <f t="shared" si="6461"/>
        <v>0</v>
      </c>
      <c r="V3111" s="5">
        <f t="shared" si="6461"/>
        <v>0</v>
      </c>
      <c r="W3111" s="5">
        <f t="shared" si="6461"/>
        <v>0</v>
      </c>
      <c r="X3111" s="5">
        <f t="shared" si="6461"/>
        <v>0</v>
      </c>
      <c r="Y3111" s="5">
        <f t="shared" si="6461"/>
        <v>0</v>
      </c>
      <c r="Z3111" s="5">
        <f t="shared" si="6461"/>
        <v>0</v>
      </c>
      <c r="AA3111" s="5">
        <f t="shared" si="6461"/>
        <v>0</v>
      </c>
      <c r="AB3111" s="5">
        <f t="shared" si="6461"/>
        <v>0</v>
      </c>
      <c r="AC3111" s="5">
        <f t="shared" si="6461"/>
        <v>0</v>
      </c>
      <c r="AD3111" s="5">
        <f t="shared" si="6423"/>
        <v>0</v>
      </c>
      <c r="AE3111" s="5">
        <f t="shared" si="6424"/>
        <v>2799.2</v>
      </c>
      <c r="AF3111" s="5">
        <f t="shared" si="6425"/>
        <v>0</v>
      </c>
      <c r="AG3111" s="5">
        <f t="shared" si="6461"/>
        <v>0</v>
      </c>
      <c r="AH3111" s="5">
        <f t="shared" si="6461"/>
        <v>0</v>
      </c>
      <c r="AI3111" s="5">
        <f t="shared" si="6426"/>
        <v>0</v>
      </c>
      <c r="AJ3111" s="5">
        <f t="shared" si="6427"/>
        <v>2799.2</v>
      </c>
      <c r="AK3111" s="5">
        <f t="shared" si="6428"/>
        <v>0</v>
      </c>
      <c r="AL3111" s="5">
        <f t="shared" si="6461"/>
        <v>0</v>
      </c>
      <c r="AM3111" s="5">
        <f t="shared" si="6461"/>
        <v>0</v>
      </c>
      <c r="AN3111" s="5">
        <f t="shared" si="6461"/>
        <v>0</v>
      </c>
      <c r="AO3111" s="5">
        <f t="shared" si="6461"/>
        <v>0</v>
      </c>
      <c r="AP3111" s="5">
        <f t="shared" si="6461"/>
        <v>0</v>
      </c>
      <c r="AQ3111" s="5">
        <f t="shared" si="6442"/>
        <v>0</v>
      </c>
      <c r="AR3111" s="5">
        <f t="shared" si="6429"/>
        <v>2799.2</v>
      </c>
      <c r="AS3111" s="5">
        <f t="shared" si="6430"/>
        <v>0</v>
      </c>
      <c r="AT3111" s="5">
        <f t="shared" si="6461"/>
        <v>0</v>
      </c>
      <c r="AU3111" s="5">
        <f t="shared" si="6431"/>
        <v>0</v>
      </c>
      <c r="AV3111" s="5">
        <f t="shared" si="6461"/>
        <v>0</v>
      </c>
      <c r="AW3111" s="5">
        <f t="shared" si="6461"/>
        <v>0</v>
      </c>
      <c r="AX3111" s="5">
        <f t="shared" si="6461"/>
        <v>0</v>
      </c>
      <c r="AY3111" s="5">
        <f t="shared" si="6461"/>
        <v>0</v>
      </c>
      <c r="AZ3111" s="5">
        <f t="shared" si="6461"/>
        <v>0</v>
      </c>
      <c r="BA3111" s="5">
        <f t="shared" si="6461"/>
        <v>0</v>
      </c>
      <c r="BB3111" s="5">
        <f t="shared" si="6461"/>
        <v>0</v>
      </c>
      <c r="BC3111" s="5">
        <f t="shared" si="6461"/>
        <v>0</v>
      </c>
      <c r="BD3111" s="5">
        <f t="shared" si="6461"/>
        <v>0</v>
      </c>
      <c r="BE3111" s="5">
        <f t="shared" si="6461"/>
        <v>0</v>
      </c>
      <c r="BF3111" s="5">
        <f t="shared" si="6461"/>
        <v>0</v>
      </c>
      <c r="BG3111" s="5">
        <f t="shared" si="6443"/>
        <v>0</v>
      </c>
      <c r="BH3111" s="5">
        <f t="shared" si="6444"/>
        <v>2799.2</v>
      </c>
      <c r="BI3111" s="5">
        <f t="shared" si="6445"/>
        <v>0</v>
      </c>
      <c r="BJ3111" s="5">
        <f t="shared" si="6461"/>
        <v>0</v>
      </c>
      <c r="BK3111" s="3">
        <v>0</v>
      </c>
    </row>
    <row r="3112" spans="1:63" ht="31.5" hidden="1" x14ac:dyDescent="0.25">
      <c r="A3112" s="4" t="s">
        <v>295</v>
      </c>
      <c r="B3112" s="4" t="s">
        <v>102</v>
      </c>
      <c r="C3112" s="4" t="s">
        <v>182</v>
      </c>
      <c r="D3112" s="4" t="s">
        <v>320</v>
      </c>
      <c r="E3112" s="4" t="s">
        <v>302</v>
      </c>
      <c r="F3112" s="15" t="s">
        <v>638</v>
      </c>
      <c r="G3112" s="5">
        <f>G3113</f>
        <v>2799.2</v>
      </c>
      <c r="H3112" s="5">
        <f t="shared" si="6461"/>
        <v>0</v>
      </c>
      <c r="I3112" s="5">
        <f t="shared" si="6461"/>
        <v>0</v>
      </c>
      <c r="J3112" s="5">
        <f t="shared" si="6461"/>
        <v>-2799.2</v>
      </c>
      <c r="K3112" s="5">
        <f t="shared" si="6461"/>
        <v>2799.2</v>
      </c>
      <c r="L3112" s="5">
        <f t="shared" si="6461"/>
        <v>0</v>
      </c>
      <c r="M3112" s="5">
        <f t="shared" si="6437"/>
        <v>0</v>
      </c>
      <c r="N3112" s="5">
        <f t="shared" si="6438"/>
        <v>2799.2</v>
      </c>
      <c r="O3112" s="5">
        <f t="shared" si="6439"/>
        <v>0</v>
      </c>
      <c r="P3112" s="5">
        <f t="shared" si="6461"/>
        <v>0</v>
      </c>
      <c r="Q3112" s="5">
        <f t="shared" si="6461"/>
        <v>0</v>
      </c>
      <c r="R3112" s="5">
        <f t="shared" si="6461"/>
        <v>0</v>
      </c>
      <c r="S3112" s="5">
        <f t="shared" si="6461"/>
        <v>0</v>
      </c>
      <c r="T3112" s="5">
        <f t="shared" si="6461"/>
        <v>0</v>
      </c>
      <c r="U3112" s="5">
        <f t="shared" si="6461"/>
        <v>0</v>
      </c>
      <c r="V3112" s="5">
        <f t="shared" si="6461"/>
        <v>0</v>
      </c>
      <c r="W3112" s="5">
        <f t="shared" si="6461"/>
        <v>0</v>
      </c>
      <c r="X3112" s="5">
        <f t="shared" si="6461"/>
        <v>0</v>
      </c>
      <c r="Y3112" s="5">
        <f t="shared" si="6461"/>
        <v>0</v>
      </c>
      <c r="Z3112" s="5">
        <f t="shared" si="6461"/>
        <v>0</v>
      </c>
      <c r="AA3112" s="5">
        <f t="shared" si="6461"/>
        <v>0</v>
      </c>
      <c r="AB3112" s="5">
        <f t="shared" si="6461"/>
        <v>0</v>
      </c>
      <c r="AC3112" s="5">
        <f t="shared" si="6461"/>
        <v>0</v>
      </c>
      <c r="AD3112" s="5">
        <f t="shared" si="6423"/>
        <v>0</v>
      </c>
      <c r="AE3112" s="5">
        <f t="shared" si="6424"/>
        <v>2799.2</v>
      </c>
      <c r="AF3112" s="5">
        <f t="shared" si="6425"/>
        <v>0</v>
      </c>
      <c r="AG3112" s="5">
        <f t="shared" si="6461"/>
        <v>0</v>
      </c>
      <c r="AH3112" s="5">
        <f t="shared" si="6461"/>
        <v>0</v>
      </c>
      <c r="AI3112" s="5">
        <f t="shared" si="6426"/>
        <v>0</v>
      </c>
      <c r="AJ3112" s="5">
        <f t="shared" si="6427"/>
        <v>2799.2</v>
      </c>
      <c r="AK3112" s="5">
        <f t="shared" si="6428"/>
        <v>0</v>
      </c>
      <c r="AL3112" s="5">
        <f t="shared" si="6461"/>
        <v>0</v>
      </c>
      <c r="AM3112" s="5">
        <f t="shared" si="6461"/>
        <v>0</v>
      </c>
      <c r="AN3112" s="5">
        <f t="shared" si="6461"/>
        <v>0</v>
      </c>
      <c r="AO3112" s="5">
        <f t="shared" si="6461"/>
        <v>0</v>
      </c>
      <c r="AP3112" s="5">
        <f t="shared" si="6461"/>
        <v>0</v>
      </c>
      <c r="AQ3112" s="5">
        <f t="shared" si="6442"/>
        <v>0</v>
      </c>
      <c r="AR3112" s="5">
        <f t="shared" si="6429"/>
        <v>2799.2</v>
      </c>
      <c r="AS3112" s="5">
        <f t="shared" si="6430"/>
        <v>0</v>
      </c>
      <c r="AT3112" s="5">
        <f t="shared" si="6461"/>
        <v>0</v>
      </c>
      <c r="AU3112" s="5">
        <f t="shared" si="6431"/>
        <v>0</v>
      </c>
      <c r="AV3112" s="5">
        <f t="shared" si="6461"/>
        <v>0</v>
      </c>
      <c r="AW3112" s="5">
        <f t="shared" si="6461"/>
        <v>0</v>
      </c>
      <c r="AX3112" s="5">
        <f t="shared" si="6461"/>
        <v>0</v>
      </c>
      <c r="AY3112" s="5">
        <f t="shared" si="6461"/>
        <v>0</v>
      </c>
      <c r="AZ3112" s="5">
        <f t="shared" si="6461"/>
        <v>0</v>
      </c>
      <c r="BA3112" s="5">
        <f t="shared" si="6461"/>
        <v>0</v>
      </c>
      <c r="BB3112" s="5">
        <f t="shared" si="6461"/>
        <v>0</v>
      </c>
      <c r="BC3112" s="5">
        <f t="shared" si="6461"/>
        <v>0</v>
      </c>
      <c r="BD3112" s="5">
        <f t="shared" si="6461"/>
        <v>0</v>
      </c>
      <c r="BE3112" s="5">
        <f t="shared" si="6461"/>
        <v>0</v>
      </c>
      <c r="BF3112" s="5">
        <f t="shared" si="6461"/>
        <v>0</v>
      </c>
      <c r="BG3112" s="5">
        <f t="shared" si="6443"/>
        <v>0</v>
      </c>
      <c r="BH3112" s="5">
        <f t="shared" si="6444"/>
        <v>2799.2</v>
      </c>
      <c r="BI3112" s="5">
        <f t="shared" si="6445"/>
        <v>0</v>
      </c>
      <c r="BJ3112" s="5">
        <f t="shared" si="6461"/>
        <v>0</v>
      </c>
      <c r="BK3112" s="3">
        <v>0</v>
      </c>
    </row>
    <row r="3113" spans="1:63" hidden="1" x14ac:dyDescent="0.25">
      <c r="A3113" s="4" t="s">
        <v>295</v>
      </c>
      <c r="B3113" s="4" t="s">
        <v>102</v>
      </c>
      <c r="C3113" s="4" t="s">
        <v>182</v>
      </c>
      <c r="D3113" s="4" t="s">
        <v>320</v>
      </c>
      <c r="E3113" s="4" t="s">
        <v>301</v>
      </c>
      <c r="F3113" s="15" t="s">
        <v>639</v>
      </c>
      <c r="G3113" s="5">
        <v>2799.2</v>
      </c>
      <c r="H3113" s="5">
        <v>0</v>
      </c>
      <c r="I3113" s="5">
        <v>0</v>
      </c>
      <c r="J3113" s="5">
        <v>-2799.2</v>
      </c>
      <c r="K3113" s="5">
        <v>2799.2</v>
      </c>
      <c r="L3113" s="5"/>
      <c r="M3113" s="5">
        <f t="shared" si="6437"/>
        <v>0</v>
      </c>
      <c r="N3113" s="5">
        <f t="shared" si="6438"/>
        <v>2799.2</v>
      </c>
      <c r="O3113" s="5">
        <f t="shared" si="6439"/>
        <v>0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>
        <f t="shared" si="6423"/>
        <v>0</v>
      </c>
      <c r="AE3113" s="5">
        <f t="shared" si="6424"/>
        <v>2799.2</v>
      </c>
      <c r="AF3113" s="5">
        <f t="shared" si="6425"/>
        <v>0</v>
      </c>
      <c r="AG3113" s="5"/>
      <c r="AH3113" s="5"/>
      <c r="AI3113" s="5">
        <f t="shared" si="6426"/>
        <v>0</v>
      </c>
      <c r="AJ3113" s="5">
        <f t="shared" si="6427"/>
        <v>2799.2</v>
      </c>
      <c r="AK3113" s="5">
        <f t="shared" si="6428"/>
        <v>0</v>
      </c>
      <c r="AL3113" s="5"/>
      <c r="AM3113" s="5"/>
      <c r="AN3113" s="5"/>
      <c r="AO3113" s="5"/>
      <c r="AP3113" s="5"/>
      <c r="AQ3113" s="5">
        <f t="shared" si="6442"/>
        <v>0</v>
      </c>
      <c r="AR3113" s="5">
        <f t="shared" si="6429"/>
        <v>2799.2</v>
      </c>
      <c r="AS3113" s="5">
        <f t="shared" si="6430"/>
        <v>0</v>
      </c>
      <c r="AT3113" s="5"/>
      <c r="AU3113" s="5">
        <f t="shared" si="6431"/>
        <v>0</v>
      </c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>
        <f t="shared" si="6443"/>
        <v>0</v>
      </c>
      <c r="BH3113" s="5">
        <f t="shared" si="6444"/>
        <v>2799.2</v>
      </c>
      <c r="BI3113" s="5">
        <f t="shared" si="6445"/>
        <v>0</v>
      </c>
      <c r="BJ3113" s="5"/>
      <c r="BK3113" s="3">
        <v>0</v>
      </c>
    </row>
    <row r="3114" spans="1:63" ht="47.25" hidden="1" x14ac:dyDescent="0.25">
      <c r="A3114" s="4" t="s">
        <v>295</v>
      </c>
      <c r="B3114" s="4" t="s">
        <v>102</v>
      </c>
      <c r="C3114" s="4" t="s">
        <v>182</v>
      </c>
      <c r="D3114" s="4" t="s">
        <v>324</v>
      </c>
      <c r="E3114" s="4"/>
      <c r="F3114" s="15" t="s">
        <v>1192</v>
      </c>
      <c r="G3114" s="5">
        <f>G3115</f>
        <v>5000</v>
      </c>
      <c r="H3114" s="5">
        <f t="shared" ref="H3114:BJ3117" si="6462">H3115</f>
        <v>7000</v>
      </c>
      <c r="I3114" s="5">
        <f t="shared" si="6462"/>
        <v>15000</v>
      </c>
      <c r="J3114" s="5">
        <f t="shared" si="6462"/>
        <v>-5000</v>
      </c>
      <c r="K3114" s="5">
        <f t="shared" si="6462"/>
        <v>5000</v>
      </c>
      <c r="L3114" s="5">
        <f t="shared" si="6462"/>
        <v>0</v>
      </c>
      <c r="M3114" s="5">
        <f t="shared" si="6437"/>
        <v>0</v>
      </c>
      <c r="N3114" s="5">
        <f t="shared" si="6438"/>
        <v>12000</v>
      </c>
      <c r="O3114" s="5">
        <f t="shared" si="6439"/>
        <v>15000</v>
      </c>
      <c r="P3114" s="5">
        <f t="shared" si="6462"/>
        <v>0</v>
      </c>
      <c r="Q3114" s="5">
        <f t="shared" si="6462"/>
        <v>0</v>
      </c>
      <c r="R3114" s="5">
        <f t="shared" si="6462"/>
        <v>0</v>
      </c>
      <c r="S3114" s="5">
        <f t="shared" si="6462"/>
        <v>0</v>
      </c>
      <c r="T3114" s="5">
        <f t="shared" si="6462"/>
        <v>0</v>
      </c>
      <c r="U3114" s="5">
        <f t="shared" si="6462"/>
        <v>0</v>
      </c>
      <c r="V3114" s="5">
        <f t="shared" si="6462"/>
        <v>0</v>
      </c>
      <c r="W3114" s="5">
        <f t="shared" si="6462"/>
        <v>0</v>
      </c>
      <c r="X3114" s="5">
        <f t="shared" si="6462"/>
        <v>0</v>
      </c>
      <c r="Y3114" s="5">
        <f t="shared" si="6462"/>
        <v>0</v>
      </c>
      <c r="Z3114" s="5">
        <f t="shared" si="6462"/>
        <v>0</v>
      </c>
      <c r="AA3114" s="5">
        <f t="shared" si="6462"/>
        <v>0</v>
      </c>
      <c r="AB3114" s="5">
        <f t="shared" si="6462"/>
        <v>0</v>
      </c>
      <c r="AC3114" s="5">
        <f t="shared" si="6462"/>
        <v>0</v>
      </c>
      <c r="AD3114" s="5">
        <f t="shared" si="6423"/>
        <v>0</v>
      </c>
      <c r="AE3114" s="5">
        <f t="shared" si="6424"/>
        <v>12000</v>
      </c>
      <c r="AF3114" s="5">
        <f t="shared" si="6425"/>
        <v>15000</v>
      </c>
      <c r="AG3114" s="5">
        <f t="shared" si="6462"/>
        <v>0</v>
      </c>
      <c r="AH3114" s="5">
        <f t="shared" si="6462"/>
        <v>0</v>
      </c>
      <c r="AI3114" s="5">
        <f t="shared" si="6426"/>
        <v>0</v>
      </c>
      <c r="AJ3114" s="5">
        <f t="shared" si="6427"/>
        <v>12000</v>
      </c>
      <c r="AK3114" s="5">
        <f t="shared" si="6428"/>
        <v>15000</v>
      </c>
      <c r="AL3114" s="5">
        <f t="shared" si="6462"/>
        <v>0</v>
      </c>
      <c r="AM3114" s="5">
        <f t="shared" si="6462"/>
        <v>0</v>
      </c>
      <c r="AN3114" s="5">
        <f t="shared" si="6462"/>
        <v>0</v>
      </c>
      <c r="AO3114" s="5">
        <f t="shared" si="6462"/>
        <v>0</v>
      </c>
      <c r="AP3114" s="5">
        <f t="shared" si="6462"/>
        <v>0</v>
      </c>
      <c r="AQ3114" s="5">
        <f t="shared" si="6442"/>
        <v>0</v>
      </c>
      <c r="AR3114" s="5">
        <f t="shared" si="6429"/>
        <v>12000</v>
      </c>
      <c r="AS3114" s="5">
        <f t="shared" si="6430"/>
        <v>15000</v>
      </c>
      <c r="AT3114" s="5">
        <f t="shared" si="6462"/>
        <v>0</v>
      </c>
      <c r="AU3114" s="5">
        <f t="shared" si="6431"/>
        <v>0</v>
      </c>
      <c r="AV3114" s="5">
        <f t="shared" si="6462"/>
        <v>0</v>
      </c>
      <c r="AW3114" s="5">
        <f t="shared" si="6462"/>
        <v>0</v>
      </c>
      <c r="AX3114" s="5">
        <f t="shared" si="6462"/>
        <v>0</v>
      </c>
      <c r="AY3114" s="5">
        <f t="shared" si="6462"/>
        <v>0</v>
      </c>
      <c r="AZ3114" s="5">
        <f t="shared" si="6462"/>
        <v>0</v>
      </c>
      <c r="BA3114" s="5">
        <f t="shared" si="6462"/>
        <v>0</v>
      </c>
      <c r="BB3114" s="5">
        <f t="shared" si="6462"/>
        <v>0</v>
      </c>
      <c r="BC3114" s="5">
        <f t="shared" si="6462"/>
        <v>0</v>
      </c>
      <c r="BD3114" s="5">
        <f t="shared" si="6462"/>
        <v>0</v>
      </c>
      <c r="BE3114" s="5">
        <f t="shared" si="6462"/>
        <v>0</v>
      </c>
      <c r="BF3114" s="5">
        <f t="shared" si="6462"/>
        <v>0</v>
      </c>
      <c r="BG3114" s="5">
        <f t="shared" si="6443"/>
        <v>0</v>
      </c>
      <c r="BH3114" s="5">
        <f t="shared" si="6444"/>
        <v>12000</v>
      </c>
      <c r="BI3114" s="5">
        <f t="shared" si="6445"/>
        <v>15000</v>
      </c>
      <c r="BJ3114" s="5">
        <f t="shared" si="6462"/>
        <v>0</v>
      </c>
      <c r="BK3114" s="3">
        <v>0</v>
      </c>
    </row>
    <row r="3115" spans="1:63" ht="47.25" hidden="1" x14ac:dyDescent="0.25">
      <c r="A3115" s="4" t="s">
        <v>295</v>
      </c>
      <c r="B3115" s="4" t="s">
        <v>102</v>
      </c>
      <c r="C3115" s="4" t="s">
        <v>182</v>
      </c>
      <c r="D3115" s="4" t="s">
        <v>325</v>
      </c>
      <c r="E3115" s="4"/>
      <c r="F3115" s="15" t="s">
        <v>1193</v>
      </c>
      <c r="G3115" s="5">
        <f>G3116</f>
        <v>5000</v>
      </c>
      <c r="H3115" s="5">
        <f t="shared" si="6462"/>
        <v>7000</v>
      </c>
      <c r="I3115" s="5">
        <f t="shared" si="6462"/>
        <v>15000</v>
      </c>
      <c r="J3115" s="5">
        <f t="shared" si="6462"/>
        <v>-5000</v>
      </c>
      <c r="K3115" s="5">
        <f t="shared" si="6462"/>
        <v>5000</v>
      </c>
      <c r="L3115" s="5">
        <f t="shared" si="6462"/>
        <v>0</v>
      </c>
      <c r="M3115" s="5">
        <f t="shared" si="6437"/>
        <v>0</v>
      </c>
      <c r="N3115" s="5">
        <f t="shared" si="6438"/>
        <v>12000</v>
      </c>
      <c r="O3115" s="5">
        <f t="shared" si="6439"/>
        <v>15000</v>
      </c>
      <c r="P3115" s="5">
        <f t="shared" si="6462"/>
        <v>0</v>
      </c>
      <c r="Q3115" s="5">
        <f t="shared" si="6462"/>
        <v>0</v>
      </c>
      <c r="R3115" s="5">
        <f t="shared" si="6462"/>
        <v>0</v>
      </c>
      <c r="S3115" s="5">
        <f t="shared" si="6462"/>
        <v>0</v>
      </c>
      <c r="T3115" s="5">
        <f t="shared" si="6462"/>
        <v>0</v>
      </c>
      <c r="U3115" s="5">
        <f t="shared" si="6462"/>
        <v>0</v>
      </c>
      <c r="V3115" s="5">
        <f t="shared" si="6462"/>
        <v>0</v>
      </c>
      <c r="W3115" s="5">
        <f t="shared" si="6462"/>
        <v>0</v>
      </c>
      <c r="X3115" s="5">
        <f t="shared" si="6462"/>
        <v>0</v>
      </c>
      <c r="Y3115" s="5">
        <f t="shared" si="6462"/>
        <v>0</v>
      </c>
      <c r="Z3115" s="5">
        <f t="shared" si="6462"/>
        <v>0</v>
      </c>
      <c r="AA3115" s="5">
        <f t="shared" si="6462"/>
        <v>0</v>
      </c>
      <c r="AB3115" s="5">
        <f t="shared" si="6462"/>
        <v>0</v>
      </c>
      <c r="AC3115" s="5">
        <f t="shared" si="6462"/>
        <v>0</v>
      </c>
      <c r="AD3115" s="5">
        <f t="shared" si="6423"/>
        <v>0</v>
      </c>
      <c r="AE3115" s="5">
        <f t="shared" si="6424"/>
        <v>12000</v>
      </c>
      <c r="AF3115" s="5">
        <f t="shared" si="6425"/>
        <v>15000</v>
      </c>
      <c r="AG3115" s="5">
        <f t="shared" si="6462"/>
        <v>0</v>
      </c>
      <c r="AH3115" s="5">
        <f t="shared" si="6462"/>
        <v>0</v>
      </c>
      <c r="AI3115" s="5">
        <f t="shared" si="6426"/>
        <v>0</v>
      </c>
      <c r="AJ3115" s="5">
        <f t="shared" si="6427"/>
        <v>12000</v>
      </c>
      <c r="AK3115" s="5">
        <f t="shared" si="6428"/>
        <v>15000</v>
      </c>
      <c r="AL3115" s="5">
        <f t="shared" si="6462"/>
        <v>0</v>
      </c>
      <c r="AM3115" s="5">
        <f t="shared" si="6462"/>
        <v>0</v>
      </c>
      <c r="AN3115" s="5">
        <f t="shared" si="6462"/>
        <v>0</v>
      </c>
      <c r="AO3115" s="5">
        <f t="shared" si="6462"/>
        <v>0</v>
      </c>
      <c r="AP3115" s="5">
        <f t="shared" si="6462"/>
        <v>0</v>
      </c>
      <c r="AQ3115" s="5">
        <f t="shared" si="6442"/>
        <v>0</v>
      </c>
      <c r="AR3115" s="5">
        <f t="shared" si="6429"/>
        <v>12000</v>
      </c>
      <c r="AS3115" s="5">
        <f t="shared" si="6430"/>
        <v>15000</v>
      </c>
      <c r="AT3115" s="5">
        <f t="shared" si="6462"/>
        <v>0</v>
      </c>
      <c r="AU3115" s="5">
        <f t="shared" si="6431"/>
        <v>0</v>
      </c>
      <c r="AV3115" s="5">
        <f t="shared" si="6462"/>
        <v>0</v>
      </c>
      <c r="AW3115" s="5">
        <f t="shared" si="6462"/>
        <v>0</v>
      </c>
      <c r="AX3115" s="5">
        <f t="shared" si="6462"/>
        <v>0</v>
      </c>
      <c r="AY3115" s="5">
        <f t="shared" si="6462"/>
        <v>0</v>
      </c>
      <c r="AZ3115" s="5">
        <f t="shared" si="6462"/>
        <v>0</v>
      </c>
      <c r="BA3115" s="5">
        <f t="shared" si="6462"/>
        <v>0</v>
      </c>
      <c r="BB3115" s="5">
        <f t="shared" si="6462"/>
        <v>0</v>
      </c>
      <c r="BC3115" s="5">
        <f t="shared" si="6462"/>
        <v>0</v>
      </c>
      <c r="BD3115" s="5">
        <f t="shared" si="6462"/>
        <v>0</v>
      </c>
      <c r="BE3115" s="5">
        <f t="shared" si="6462"/>
        <v>0</v>
      </c>
      <c r="BF3115" s="5">
        <f t="shared" si="6462"/>
        <v>0</v>
      </c>
      <c r="BG3115" s="5">
        <f t="shared" si="6443"/>
        <v>0</v>
      </c>
      <c r="BH3115" s="5">
        <f t="shared" si="6444"/>
        <v>12000</v>
      </c>
      <c r="BI3115" s="5">
        <f t="shared" si="6445"/>
        <v>15000</v>
      </c>
      <c r="BJ3115" s="5">
        <f t="shared" si="6462"/>
        <v>0</v>
      </c>
      <c r="BK3115" s="3">
        <v>0</v>
      </c>
    </row>
    <row r="3116" spans="1:63" ht="31.5" hidden="1" x14ac:dyDescent="0.25">
      <c r="A3116" s="4" t="s">
        <v>295</v>
      </c>
      <c r="B3116" s="4" t="s">
        <v>102</v>
      </c>
      <c r="C3116" s="4" t="s">
        <v>182</v>
      </c>
      <c r="D3116" s="4" t="s">
        <v>1298</v>
      </c>
      <c r="E3116" s="4"/>
      <c r="F3116" s="15" t="s">
        <v>1299</v>
      </c>
      <c r="G3116" s="5">
        <f>G3117</f>
        <v>5000</v>
      </c>
      <c r="H3116" s="5">
        <f t="shared" si="6462"/>
        <v>7000</v>
      </c>
      <c r="I3116" s="5">
        <f t="shared" si="6462"/>
        <v>15000</v>
      </c>
      <c r="J3116" s="5">
        <f t="shared" si="6462"/>
        <v>-5000</v>
      </c>
      <c r="K3116" s="5">
        <f t="shared" si="6462"/>
        <v>5000</v>
      </c>
      <c r="L3116" s="5">
        <f t="shared" si="6462"/>
        <v>0</v>
      </c>
      <c r="M3116" s="5">
        <f t="shared" si="6437"/>
        <v>0</v>
      </c>
      <c r="N3116" s="5">
        <f t="shared" si="6438"/>
        <v>12000</v>
      </c>
      <c r="O3116" s="5">
        <f t="shared" si="6439"/>
        <v>15000</v>
      </c>
      <c r="P3116" s="5">
        <f t="shared" si="6462"/>
        <v>0</v>
      </c>
      <c r="Q3116" s="5">
        <f t="shared" si="6462"/>
        <v>0</v>
      </c>
      <c r="R3116" s="5">
        <f t="shared" si="6462"/>
        <v>0</v>
      </c>
      <c r="S3116" s="5">
        <f t="shared" si="6462"/>
        <v>0</v>
      </c>
      <c r="T3116" s="5">
        <f t="shared" si="6462"/>
        <v>0</v>
      </c>
      <c r="U3116" s="5">
        <f t="shared" si="6462"/>
        <v>0</v>
      </c>
      <c r="V3116" s="5">
        <f t="shared" si="6462"/>
        <v>0</v>
      </c>
      <c r="W3116" s="5">
        <f t="shared" si="6462"/>
        <v>0</v>
      </c>
      <c r="X3116" s="5">
        <f t="shared" si="6462"/>
        <v>0</v>
      </c>
      <c r="Y3116" s="5">
        <f t="shared" si="6462"/>
        <v>0</v>
      </c>
      <c r="Z3116" s="5">
        <f t="shared" si="6462"/>
        <v>0</v>
      </c>
      <c r="AA3116" s="5">
        <f t="shared" si="6462"/>
        <v>0</v>
      </c>
      <c r="AB3116" s="5">
        <f t="shared" si="6462"/>
        <v>0</v>
      </c>
      <c r="AC3116" s="5">
        <f t="shared" si="6462"/>
        <v>0</v>
      </c>
      <c r="AD3116" s="5">
        <f t="shared" si="6423"/>
        <v>0</v>
      </c>
      <c r="AE3116" s="5">
        <f t="shared" si="6424"/>
        <v>12000</v>
      </c>
      <c r="AF3116" s="5">
        <f t="shared" si="6425"/>
        <v>15000</v>
      </c>
      <c r="AG3116" s="5">
        <f t="shared" si="6462"/>
        <v>0</v>
      </c>
      <c r="AH3116" s="5">
        <f t="shared" si="6462"/>
        <v>0</v>
      </c>
      <c r="AI3116" s="5">
        <f t="shared" si="6426"/>
        <v>0</v>
      </c>
      <c r="AJ3116" s="5">
        <f t="shared" si="6427"/>
        <v>12000</v>
      </c>
      <c r="AK3116" s="5">
        <f t="shared" si="6428"/>
        <v>15000</v>
      </c>
      <c r="AL3116" s="5">
        <f t="shared" si="6462"/>
        <v>0</v>
      </c>
      <c r="AM3116" s="5">
        <f t="shared" si="6462"/>
        <v>0</v>
      </c>
      <c r="AN3116" s="5">
        <f t="shared" si="6462"/>
        <v>0</v>
      </c>
      <c r="AO3116" s="5">
        <f t="shared" si="6462"/>
        <v>0</v>
      </c>
      <c r="AP3116" s="5">
        <f t="shared" si="6462"/>
        <v>0</v>
      </c>
      <c r="AQ3116" s="5">
        <f t="shared" si="6442"/>
        <v>0</v>
      </c>
      <c r="AR3116" s="5">
        <f t="shared" si="6429"/>
        <v>12000</v>
      </c>
      <c r="AS3116" s="5">
        <f t="shared" si="6430"/>
        <v>15000</v>
      </c>
      <c r="AT3116" s="5">
        <f t="shared" si="6462"/>
        <v>0</v>
      </c>
      <c r="AU3116" s="5">
        <f t="shared" si="6431"/>
        <v>0</v>
      </c>
      <c r="AV3116" s="5">
        <f t="shared" si="6462"/>
        <v>0</v>
      </c>
      <c r="AW3116" s="5">
        <f t="shared" si="6462"/>
        <v>0</v>
      </c>
      <c r="AX3116" s="5">
        <f t="shared" si="6462"/>
        <v>0</v>
      </c>
      <c r="AY3116" s="5">
        <f t="shared" si="6462"/>
        <v>0</v>
      </c>
      <c r="AZ3116" s="5">
        <f t="shared" si="6462"/>
        <v>0</v>
      </c>
      <c r="BA3116" s="5">
        <f t="shared" si="6462"/>
        <v>0</v>
      </c>
      <c r="BB3116" s="5">
        <f t="shared" si="6462"/>
        <v>0</v>
      </c>
      <c r="BC3116" s="5">
        <f t="shared" si="6462"/>
        <v>0</v>
      </c>
      <c r="BD3116" s="5">
        <f t="shared" si="6462"/>
        <v>0</v>
      </c>
      <c r="BE3116" s="5">
        <f t="shared" si="6462"/>
        <v>0</v>
      </c>
      <c r="BF3116" s="5">
        <f t="shared" si="6462"/>
        <v>0</v>
      </c>
      <c r="BG3116" s="5">
        <f t="shared" si="6443"/>
        <v>0</v>
      </c>
      <c r="BH3116" s="5">
        <f t="shared" si="6444"/>
        <v>12000</v>
      </c>
      <c r="BI3116" s="5">
        <f t="shared" si="6445"/>
        <v>15000</v>
      </c>
      <c r="BJ3116" s="5">
        <f t="shared" si="6462"/>
        <v>0</v>
      </c>
      <c r="BK3116" s="3">
        <v>0</v>
      </c>
    </row>
    <row r="3117" spans="1:63" ht="31.5" hidden="1" x14ac:dyDescent="0.25">
      <c r="A3117" s="4" t="s">
        <v>295</v>
      </c>
      <c r="B3117" s="4" t="s">
        <v>102</v>
      </c>
      <c r="C3117" s="4" t="s">
        <v>182</v>
      </c>
      <c r="D3117" s="4" t="s">
        <v>1298</v>
      </c>
      <c r="E3117" s="4" t="s">
        <v>302</v>
      </c>
      <c r="F3117" s="15" t="s">
        <v>638</v>
      </c>
      <c r="G3117" s="5">
        <f>G3118</f>
        <v>5000</v>
      </c>
      <c r="H3117" s="5">
        <f t="shared" si="6462"/>
        <v>7000</v>
      </c>
      <c r="I3117" s="5">
        <f t="shared" si="6462"/>
        <v>15000</v>
      </c>
      <c r="J3117" s="5">
        <f t="shared" si="6462"/>
        <v>-5000</v>
      </c>
      <c r="K3117" s="5">
        <f t="shared" si="6462"/>
        <v>5000</v>
      </c>
      <c r="L3117" s="5">
        <f t="shared" si="6462"/>
        <v>0</v>
      </c>
      <c r="M3117" s="5">
        <f t="shared" si="6437"/>
        <v>0</v>
      </c>
      <c r="N3117" s="5">
        <f t="shared" si="6438"/>
        <v>12000</v>
      </c>
      <c r="O3117" s="5">
        <f t="shared" si="6439"/>
        <v>15000</v>
      </c>
      <c r="P3117" s="5">
        <f t="shared" si="6462"/>
        <v>0</v>
      </c>
      <c r="Q3117" s="5">
        <f t="shared" si="6462"/>
        <v>0</v>
      </c>
      <c r="R3117" s="5">
        <f t="shared" si="6462"/>
        <v>0</v>
      </c>
      <c r="S3117" s="5">
        <f t="shared" si="6462"/>
        <v>0</v>
      </c>
      <c r="T3117" s="5">
        <f t="shared" si="6462"/>
        <v>0</v>
      </c>
      <c r="U3117" s="5">
        <f t="shared" si="6462"/>
        <v>0</v>
      </c>
      <c r="V3117" s="5">
        <f t="shared" si="6462"/>
        <v>0</v>
      </c>
      <c r="W3117" s="5">
        <f t="shared" si="6462"/>
        <v>0</v>
      </c>
      <c r="X3117" s="5">
        <f t="shared" si="6462"/>
        <v>0</v>
      </c>
      <c r="Y3117" s="5">
        <f t="shared" si="6462"/>
        <v>0</v>
      </c>
      <c r="Z3117" s="5">
        <f t="shared" si="6462"/>
        <v>0</v>
      </c>
      <c r="AA3117" s="5">
        <f t="shared" si="6462"/>
        <v>0</v>
      </c>
      <c r="AB3117" s="5">
        <f t="shared" si="6462"/>
        <v>0</v>
      </c>
      <c r="AC3117" s="5">
        <f t="shared" si="6462"/>
        <v>0</v>
      </c>
      <c r="AD3117" s="5">
        <f t="shared" si="6423"/>
        <v>0</v>
      </c>
      <c r="AE3117" s="5">
        <f t="shared" si="6424"/>
        <v>12000</v>
      </c>
      <c r="AF3117" s="5">
        <f t="shared" si="6425"/>
        <v>15000</v>
      </c>
      <c r="AG3117" s="5">
        <f t="shared" si="6462"/>
        <v>0</v>
      </c>
      <c r="AH3117" s="5">
        <f t="shared" si="6462"/>
        <v>0</v>
      </c>
      <c r="AI3117" s="5">
        <f t="shared" si="6426"/>
        <v>0</v>
      </c>
      <c r="AJ3117" s="5">
        <f t="shared" si="6427"/>
        <v>12000</v>
      </c>
      <c r="AK3117" s="5">
        <f t="shared" si="6428"/>
        <v>15000</v>
      </c>
      <c r="AL3117" s="5">
        <f t="shared" si="6462"/>
        <v>0</v>
      </c>
      <c r="AM3117" s="5">
        <f t="shared" si="6462"/>
        <v>0</v>
      </c>
      <c r="AN3117" s="5">
        <f t="shared" si="6462"/>
        <v>0</v>
      </c>
      <c r="AO3117" s="5">
        <f t="shared" si="6462"/>
        <v>0</v>
      </c>
      <c r="AP3117" s="5">
        <f t="shared" si="6462"/>
        <v>0</v>
      </c>
      <c r="AQ3117" s="5">
        <f t="shared" si="6442"/>
        <v>0</v>
      </c>
      <c r="AR3117" s="5">
        <f t="shared" si="6429"/>
        <v>12000</v>
      </c>
      <c r="AS3117" s="5">
        <f t="shared" si="6430"/>
        <v>15000</v>
      </c>
      <c r="AT3117" s="5">
        <f t="shared" si="6462"/>
        <v>0</v>
      </c>
      <c r="AU3117" s="5">
        <f t="shared" si="6431"/>
        <v>0</v>
      </c>
      <c r="AV3117" s="5">
        <f t="shared" si="6462"/>
        <v>0</v>
      </c>
      <c r="AW3117" s="5">
        <f t="shared" si="6462"/>
        <v>0</v>
      </c>
      <c r="AX3117" s="5">
        <f t="shared" si="6462"/>
        <v>0</v>
      </c>
      <c r="AY3117" s="5">
        <f t="shared" si="6462"/>
        <v>0</v>
      </c>
      <c r="AZ3117" s="5">
        <f t="shared" si="6462"/>
        <v>0</v>
      </c>
      <c r="BA3117" s="5">
        <f t="shared" si="6462"/>
        <v>0</v>
      </c>
      <c r="BB3117" s="5">
        <f t="shared" si="6462"/>
        <v>0</v>
      </c>
      <c r="BC3117" s="5">
        <f t="shared" si="6462"/>
        <v>0</v>
      </c>
      <c r="BD3117" s="5">
        <f t="shared" si="6462"/>
        <v>0</v>
      </c>
      <c r="BE3117" s="5">
        <f t="shared" si="6462"/>
        <v>0</v>
      </c>
      <c r="BF3117" s="5">
        <f t="shared" si="6462"/>
        <v>0</v>
      </c>
      <c r="BG3117" s="5">
        <f t="shared" si="6443"/>
        <v>0</v>
      </c>
      <c r="BH3117" s="5">
        <f t="shared" si="6444"/>
        <v>12000</v>
      </c>
      <c r="BI3117" s="5">
        <f t="shared" si="6445"/>
        <v>15000</v>
      </c>
      <c r="BJ3117" s="5">
        <f t="shared" si="6462"/>
        <v>0</v>
      </c>
      <c r="BK3117" s="3">
        <v>0</v>
      </c>
    </row>
    <row r="3118" spans="1:63" hidden="1" x14ac:dyDescent="0.25">
      <c r="A3118" s="4" t="s">
        <v>295</v>
      </c>
      <c r="B3118" s="4" t="s">
        <v>102</v>
      </c>
      <c r="C3118" s="4" t="s">
        <v>182</v>
      </c>
      <c r="D3118" s="4" t="s">
        <v>1298</v>
      </c>
      <c r="E3118" s="4" t="s">
        <v>301</v>
      </c>
      <c r="F3118" s="15" t="s">
        <v>639</v>
      </c>
      <c r="G3118" s="5">
        <v>5000</v>
      </c>
      <c r="H3118" s="5">
        <v>7000</v>
      </c>
      <c r="I3118" s="5">
        <v>15000</v>
      </c>
      <c r="J3118" s="5">
        <v>-5000</v>
      </c>
      <c r="K3118" s="5">
        <v>5000</v>
      </c>
      <c r="L3118" s="5"/>
      <c r="M3118" s="5">
        <f t="shared" si="6437"/>
        <v>0</v>
      </c>
      <c r="N3118" s="5">
        <f t="shared" si="6438"/>
        <v>12000</v>
      </c>
      <c r="O3118" s="5">
        <f t="shared" si="6439"/>
        <v>15000</v>
      </c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>
        <f t="shared" si="6423"/>
        <v>0</v>
      </c>
      <c r="AE3118" s="5">
        <f t="shared" si="6424"/>
        <v>12000</v>
      </c>
      <c r="AF3118" s="5">
        <f t="shared" si="6425"/>
        <v>15000</v>
      </c>
      <c r="AG3118" s="5"/>
      <c r="AH3118" s="5"/>
      <c r="AI3118" s="5">
        <f t="shared" si="6426"/>
        <v>0</v>
      </c>
      <c r="AJ3118" s="5">
        <f t="shared" si="6427"/>
        <v>12000</v>
      </c>
      <c r="AK3118" s="5">
        <f t="shared" si="6428"/>
        <v>15000</v>
      </c>
      <c r="AL3118" s="5"/>
      <c r="AM3118" s="5"/>
      <c r="AN3118" s="5"/>
      <c r="AO3118" s="5"/>
      <c r="AP3118" s="5"/>
      <c r="AQ3118" s="5">
        <f t="shared" si="6442"/>
        <v>0</v>
      </c>
      <c r="AR3118" s="5">
        <f t="shared" si="6429"/>
        <v>12000</v>
      </c>
      <c r="AS3118" s="5">
        <f t="shared" si="6430"/>
        <v>15000</v>
      </c>
      <c r="AT3118" s="5"/>
      <c r="AU3118" s="5">
        <f t="shared" si="6431"/>
        <v>0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>
        <f t="shared" si="6443"/>
        <v>0</v>
      </c>
      <c r="BH3118" s="5">
        <f t="shared" si="6444"/>
        <v>12000</v>
      </c>
      <c r="BI3118" s="5">
        <f t="shared" si="6445"/>
        <v>15000</v>
      </c>
      <c r="BJ3118" s="5"/>
      <c r="BK3118" s="3">
        <v>0</v>
      </c>
    </row>
    <row r="3119" spans="1:63" s="3" customFormat="1" x14ac:dyDescent="0.25">
      <c r="A3119" s="7" t="s">
        <v>295</v>
      </c>
      <c r="B3119" s="7" t="s">
        <v>78</v>
      </c>
      <c r="C3119" s="7"/>
      <c r="D3119" s="7"/>
      <c r="E3119" s="7"/>
      <c r="F3119" s="12" t="s">
        <v>591</v>
      </c>
      <c r="G3119" s="8">
        <f t="shared" ref="G3119:L3119" si="6463">G3229+G3120+G3158+G3213</f>
        <v>1029182.9</v>
      </c>
      <c r="H3119" s="8">
        <f t="shared" si="6463"/>
        <v>1192648.7000000002</v>
      </c>
      <c r="I3119" s="8">
        <f t="shared" si="6463"/>
        <v>1302060.6000000001</v>
      </c>
      <c r="J3119" s="8">
        <f t="shared" si="6463"/>
        <v>22156.135000000031</v>
      </c>
      <c r="K3119" s="8">
        <f t="shared" si="6463"/>
        <v>38619.199999999997</v>
      </c>
      <c r="L3119" s="8">
        <f t="shared" si="6463"/>
        <v>20906.099999999999</v>
      </c>
      <c r="M3119" s="8">
        <f t="shared" si="6437"/>
        <v>1051339.0350000001</v>
      </c>
      <c r="N3119" s="8">
        <f t="shared" si="6438"/>
        <v>1231267.9000000001</v>
      </c>
      <c r="O3119" s="8">
        <f t="shared" si="6439"/>
        <v>1322966.7000000002</v>
      </c>
      <c r="P3119" s="8">
        <f t="shared" ref="P3119:BJ3119" si="6464">P3229+P3120+P3158+P3213</f>
        <v>-1.8189894035458565E-12</v>
      </c>
      <c r="Q3119" s="8">
        <f t="shared" si="6464"/>
        <v>0</v>
      </c>
      <c r="R3119" s="8">
        <f t="shared" si="6464"/>
        <v>14576.576999999999</v>
      </c>
      <c r="S3119" s="8">
        <f t="shared" ref="S3119:T3119" si="6465">S3229+S3120+S3158+S3213</f>
        <v>0</v>
      </c>
      <c r="T3119" s="8">
        <f t="shared" si="6465"/>
        <v>32684.112000000001</v>
      </c>
      <c r="U3119" s="8">
        <f t="shared" si="6464"/>
        <v>0</v>
      </c>
      <c r="V3119" s="8">
        <f t="shared" si="6464"/>
        <v>0</v>
      </c>
      <c r="W3119" s="8">
        <f t="shared" ref="W3119:X3119" si="6466">W3229+W3120+W3158+W3213</f>
        <v>0</v>
      </c>
      <c r="X3119" s="8">
        <f t="shared" si="6466"/>
        <v>-60684.112000000001</v>
      </c>
      <c r="Y3119" s="8">
        <f t="shared" si="6464"/>
        <v>0</v>
      </c>
      <c r="Z3119" s="8">
        <f t="shared" ref="Z3119:AA3119" si="6467">Z3229+Z3120+Z3158+Z3213</f>
        <v>60684.112000000001</v>
      </c>
      <c r="AA3119" s="8">
        <f t="shared" si="6467"/>
        <v>0</v>
      </c>
      <c r="AB3119" s="8">
        <f t="shared" si="6464"/>
        <v>1.8189894035458565E-12</v>
      </c>
      <c r="AC3119" s="8">
        <f t="shared" ref="AC3119" si="6468">AC3229+AC3120+AC3158+AC3213</f>
        <v>0</v>
      </c>
      <c r="AD3119" s="8">
        <f t="shared" si="6423"/>
        <v>1037915.6120000002</v>
      </c>
      <c r="AE3119" s="8">
        <f t="shared" si="6424"/>
        <v>1291952.0120000001</v>
      </c>
      <c r="AF3119" s="8">
        <f t="shared" si="6425"/>
        <v>1322966.7000000002</v>
      </c>
      <c r="AG3119" s="8">
        <f t="shared" ref="AG3119:AH3119" si="6469">AG3229+AG3120+AG3158+AG3213</f>
        <v>0</v>
      </c>
      <c r="AH3119" s="8">
        <f t="shared" si="6469"/>
        <v>0</v>
      </c>
      <c r="AI3119" s="5">
        <f t="shared" si="6426"/>
        <v>1037915.6120000002</v>
      </c>
      <c r="AJ3119" s="5">
        <f t="shared" si="6427"/>
        <v>1291952.0120000001</v>
      </c>
      <c r="AK3119" s="5">
        <f t="shared" si="6428"/>
        <v>1322966.7000000002</v>
      </c>
      <c r="AL3119" s="8">
        <f t="shared" ref="AL3119" si="6470">AL3229+AL3120+AL3158+AL3213</f>
        <v>0</v>
      </c>
      <c r="AM3119" s="8">
        <f t="shared" ref="AM3119:AP3119" si="6471">AM3229+AM3120+AM3158+AM3213</f>
        <v>0</v>
      </c>
      <c r="AN3119" s="8">
        <f t="shared" si="6471"/>
        <v>0</v>
      </c>
      <c r="AO3119" s="8">
        <f t="shared" si="6471"/>
        <v>0</v>
      </c>
      <c r="AP3119" s="8">
        <f t="shared" si="6471"/>
        <v>0</v>
      </c>
      <c r="AQ3119" s="5">
        <f t="shared" si="6442"/>
        <v>1037915.6120000002</v>
      </c>
      <c r="AR3119" s="8">
        <f t="shared" si="6429"/>
        <v>1291952.0120000001</v>
      </c>
      <c r="AS3119" s="8">
        <f t="shared" si="6430"/>
        <v>1322966.7000000002</v>
      </c>
      <c r="AT3119" s="8">
        <f t="shared" ref="AT3119" si="6472">AT3229+AT3120+AT3158+AT3213</f>
        <v>0</v>
      </c>
      <c r="AU3119" s="8">
        <f t="shared" si="6431"/>
        <v>1037915.6120000002</v>
      </c>
      <c r="AV3119" s="8">
        <f t="shared" ref="AV3119" si="6473">AV3229+AV3120+AV3158+AV3213</f>
        <v>-16000</v>
      </c>
      <c r="AW3119" s="8">
        <f t="shared" ref="AW3119:BF3119" si="6474">AW3229+AW3120+AW3158+AW3213</f>
        <v>0</v>
      </c>
      <c r="AX3119" s="8">
        <f t="shared" si="6474"/>
        <v>-75000.863999999987</v>
      </c>
      <c r="AY3119" s="8">
        <f t="shared" si="6474"/>
        <v>86868.241000000009</v>
      </c>
      <c r="AZ3119" s="8">
        <f t="shared" si="6474"/>
        <v>922.12800000000004</v>
      </c>
      <c r="BA3119" s="8">
        <f t="shared" si="6474"/>
        <v>0</v>
      </c>
      <c r="BB3119" s="8">
        <f t="shared" si="6474"/>
        <v>412798.5</v>
      </c>
      <c r="BC3119" s="8">
        <f t="shared" si="6474"/>
        <v>-91741.268000000011</v>
      </c>
      <c r="BD3119" s="8">
        <f t="shared" si="6474"/>
        <v>0</v>
      </c>
      <c r="BE3119" s="8">
        <f t="shared" si="6474"/>
        <v>16000</v>
      </c>
      <c r="BF3119" s="8">
        <f t="shared" si="6474"/>
        <v>103580.4</v>
      </c>
      <c r="BG3119" s="8">
        <f t="shared" si="6443"/>
        <v>1034705.1170000003</v>
      </c>
      <c r="BH3119" s="8">
        <f t="shared" si="6444"/>
        <v>1613009.2440000002</v>
      </c>
      <c r="BI3119" s="8">
        <f t="shared" si="6445"/>
        <v>1442547.1</v>
      </c>
      <c r="BJ3119" s="8">
        <f t="shared" si="6464"/>
        <v>0</v>
      </c>
    </row>
    <row r="3120" spans="1:63" s="10" customFormat="1" x14ac:dyDescent="0.25">
      <c r="A3120" s="9" t="s">
        <v>295</v>
      </c>
      <c r="B3120" s="9" t="s">
        <v>78</v>
      </c>
      <c r="C3120" s="9" t="s">
        <v>10</v>
      </c>
      <c r="D3120" s="9"/>
      <c r="E3120" s="9"/>
      <c r="F3120" s="14" t="s">
        <v>1018</v>
      </c>
      <c r="G3120" s="11">
        <f>G3121</f>
        <v>298887.59999999998</v>
      </c>
      <c r="H3120" s="11">
        <f t="shared" ref="H3120:BJ3122" si="6475">H3121</f>
        <v>382132.30000000005</v>
      </c>
      <c r="I3120" s="11">
        <f t="shared" si="6475"/>
        <v>181935.69999999995</v>
      </c>
      <c r="J3120" s="11">
        <f t="shared" si="6475"/>
        <v>-6258.5</v>
      </c>
      <c r="K3120" s="11">
        <f t="shared" si="6475"/>
        <v>0</v>
      </c>
      <c r="L3120" s="11">
        <f t="shared" si="6475"/>
        <v>-13513.6</v>
      </c>
      <c r="M3120" s="11">
        <f t="shared" si="6437"/>
        <v>292629.09999999998</v>
      </c>
      <c r="N3120" s="11">
        <f t="shared" si="6438"/>
        <v>382132.30000000005</v>
      </c>
      <c r="O3120" s="11">
        <f t="shared" si="6439"/>
        <v>168422.09999999995</v>
      </c>
      <c r="P3120" s="11">
        <f t="shared" si="6475"/>
        <v>0</v>
      </c>
      <c r="Q3120" s="11">
        <f t="shared" si="6475"/>
        <v>0</v>
      </c>
      <c r="R3120" s="11">
        <f t="shared" si="6475"/>
        <v>0</v>
      </c>
      <c r="S3120" s="11">
        <f t="shared" si="6475"/>
        <v>0</v>
      </c>
      <c r="T3120" s="11">
        <f t="shared" si="6475"/>
        <v>0</v>
      </c>
      <c r="U3120" s="11">
        <f t="shared" si="6475"/>
        <v>0</v>
      </c>
      <c r="V3120" s="11">
        <f t="shared" si="6475"/>
        <v>0</v>
      </c>
      <c r="W3120" s="11">
        <f t="shared" si="6475"/>
        <v>0</v>
      </c>
      <c r="X3120" s="11">
        <f t="shared" si="6475"/>
        <v>0</v>
      </c>
      <c r="Y3120" s="11">
        <f t="shared" si="6475"/>
        <v>0</v>
      </c>
      <c r="Z3120" s="11">
        <f t="shared" si="6475"/>
        <v>0</v>
      </c>
      <c r="AA3120" s="11">
        <f t="shared" si="6475"/>
        <v>0</v>
      </c>
      <c r="AB3120" s="11">
        <f t="shared" si="6475"/>
        <v>0</v>
      </c>
      <c r="AC3120" s="11">
        <f t="shared" si="6475"/>
        <v>0</v>
      </c>
      <c r="AD3120" s="11">
        <f t="shared" si="6423"/>
        <v>292629.09999999998</v>
      </c>
      <c r="AE3120" s="11">
        <f t="shared" si="6424"/>
        <v>382132.30000000005</v>
      </c>
      <c r="AF3120" s="11">
        <f t="shared" si="6425"/>
        <v>168422.09999999995</v>
      </c>
      <c r="AG3120" s="11">
        <f t="shared" si="6475"/>
        <v>0</v>
      </c>
      <c r="AH3120" s="11">
        <f t="shared" si="6475"/>
        <v>0</v>
      </c>
      <c r="AI3120" s="5">
        <f t="shared" si="6426"/>
        <v>292629.09999999998</v>
      </c>
      <c r="AJ3120" s="5">
        <f t="shared" si="6427"/>
        <v>382132.30000000005</v>
      </c>
      <c r="AK3120" s="5">
        <f t="shared" si="6428"/>
        <v>168422.09999999995</v>
      </c>
      <c r="AL3120" s="11">
        <f t="shared" si="6475"/>
        <v>0</v>
      </c>
      <c r="AM3120" s="11">
        <f t="shared" si="6475"/>
        <v>0</v>
      </c>
      <c r="AN3120" s="11">
        <f t="shared" si="6475"/>
        <v>0</v>
      </c>
      <c r="AO3120" s="11">
        <f t="shared" si="6475"/>
        <v>0</v>
      </c>
      <c r="AP3120" s="11">
        <f t="shared" si="6475"/>
        <v>0</v>
      </c>
      <c r="AQ3120" s="5">
        <f t="shared" si="6442"/>
        <v>292629.09999999998</v>
      </c>
      <c r="AR3120" s="11">
        <f t="shared" si="6429"/>
        <v>382132.30000000005</v>
      </c>
      <c r="AS3120" s="11">
        <f t="shared" si="6430"/>
        <v>168422.09999999995</v>
      </c>
      <c r="AT3120" s="11">
        <f t="shared" si="6475"/>
        <v>0</v>
      </c>
      <c r="AU3120" s="11">
        <f t="shared" si="6431"/>
        <v>292629.09999999998</v>
      </c>
      <c r="AV3120" s="11">
        <f t="shared" si="6475"/>
        <v>0</v>
      </c>
      <c r="AW3120" s="11">
        <f t="shared" si="6475"/>
        <v>0</v>
      </c>
      <c r="AX3120" s="11">
        <f t="shared" si="6475"/>
        <v>39134.020000000004</v>
      </c>
      <c r="AY3120" s="11">
        <f t="shared" si="6475"/>
        <v>90320.856</v>
      </c>
      <c r="AZ3120" s="11">
        <f t="shared" si="6475"/>
        <v>0</v>
      </c>
      <c r="BA3120" s="11">
        <f t="shared" si="6475"/>
        <v>0</v>
      </c>
      <c r="BB3120" s="11">
        <f t="shared" si="6475"/>
        <v>216586.1</v>
      </c>
      <c r="BC3120" s="11">
        <f t="shared" si="6475"/>
        <v>32263.543999999998</v>
      </c>
      <c r="BD3120" s="11">
        <f t="shared" si="6475"/>
        <v>0</v>
      </c>
      <c r="BE3120" s="11">
        <f t="shared" si="6475"/>
        <v>-141034.29999999999</v>
      </c>
      <c r="BF3120" s="11">
        <f t="shared" si="6475"/>
        <v>-27387.8</v>
      </c>
      <c r="BG3120" s="11">
        <f t="shared" si="6443"/>
        <v>422083.97600000002</v>
      </c>
      <c r="BH3120" s="11">
        <f t="shared" si="6444"/>
        <v>630981.94400000002</v>
      </c>
      <c r="BI3120" s="11">
        <f t="shared" si="6445"/>
        <v>-4.0017766878008842E-11</v>
      </c>
      <c r="BJ3120" s="11">
        <f t="shared" si="6475"/>
        <v>0</v>
      </c>
    </row>
    <row r="3121" spans="1:63" ht="31.5" x14ac:dyDescent="0.25">
      <c r="A3121" s="4" t="s">
        <v>295</v>
      </c>
      <c r="B3121" s="4" t="s">
        <v>78</v>
      </c>
      <c r="C3121" s="4" t="s">
        <v>10</v>
      </c>
      <c r="D3121" s="4" t="s">
        <v>911</v>
      </c>
      <c r="E3121" s="4"/>
      <c r="F3121" s="15" t="s">
        <v>1086</v>
      </c>
      <c r="G3121" s="5">
        <f>G3122</f>
        <v>298887.59999999998</v>
      </c>
      <c r="H3121" s="5">
        <f t="shared" si="6475"/>
        <v>382132.30000000005</v>
      </c>
      <c r="I3121" s="5">
        <f t="shared" si="6475"/>
        <v>181935.69999999995</v>
      </c>
      <c r="J3121" s="5">
        <f t="shared" si="6475"/>
        <v>-6258.5</v>
      </c>
      <c r="K3121" s="5">
        <f t="shared" si="6475"/>
        <v>0</v>
      </c>
      <c r="L3121" s="5">
        <f t="shared" si="6475"/>
        <v>-13513.6</v>
      </c>
      <c r="M3121" s="5">
        <f t="shared" si="6437"/>
        <v>292629.09999999998</v>
      </c>
      <c r="N3121" s="5">
        <f t="shared" si="6438"/>
        <v>382132.30000000005</v>
      </c>
      <c r="O3121" s="5">
        <f t="shared" si="6439"/>
        <v>168422.09999999995</v>
      </c>
      <c r="P3121" s="5">
        <f t="shared" si="6475"/>
        <v>0</v>
      </c>
      <c r="Q3121" s="5">
        <f t="shared" si="6475"/>
        <v>0</v>
      </c>
      <c r="R3121" s="5">
        <f t="shared" si="6475"/>
        <v>0</v>
      </c>
      <c r="S3121" s="5">
        <f t="shared" si="6475"/>
        <v>0</v>
      </c>
      <c r="T3121" s="5">
        <f t="shared" si="6475"/>
        <v>0</v>
      </c>
      <c r="U3121" s="5">
        <f t="shared" si="6475"/>
        <v>0</v>
      </c>
      <c r="V3121" s="5">
        <f t="shared" si="6475"/>
        <v>0</v>
      </c>
      <c r="W3121" s="5">
        <f t="shared" si="6475"/>
        <v>0</v>
      </c>
      <c r="X3121" s="5">
        <f t="shared" si="6475"/>
        <v>0</v>
      </c>
      <c r="Y3121" s="5">
        <f t="shared" si="6475"/>
        <v>0</v>
      </c>
      <c r="Z3121" s="5">
        <f t="shared" si="6475"/>
        <v>0</v>
      </c>
      <c r="AA3121" s="5">
        <f t="shared" si="6475"/>
        <v>0</v>
      </c>
      <c r="AB3121" s="5">
        <f t="shared" si="6475"/>
        <v>0</v>
      </c>
      <c r="AC3121" s="5">
        <f t="shared" si="6475"/>
        <v>0</v>
      </c>
      <c r="AD3121" s="5">
        <f t="shared" si="6423"/>
        <v>292629.09999999998</v>
      </c>
      <c r="AE3121" s="5">
        <f t="shared" si="6424"/>
        <v>382132.30000000005</v>
      </c>
      <c r="AF3121" s="5">
        <f t="shared" si="6425"/>
        <v>168422.09999999995</v>
      </c>
      <c r="AG3121" s="5">
        <f t="shared" si="6475"/>
        <v>0</v>
      </c>
      <c r="AH3121" s="5">
        <f t="shared" si="6475"/>
        <v>0</v>
      </c>
      <c r="AI3121" s="5">
        <f t="shared" si="6426"/>
        <v>292629.09999999998</v>
      </c>
      <c r="AJ3121" s="5">
        <f t="shared" si="6427"/>
        <v>382132.30000000005</v>
      </c>
      <c r="AK3121" s="5">
        <f t="shared" si="6428"/>
        <v>168422.09999999995</v>
      </c>
      <c r="AL3121" s="5">
        <f t="shared" si="6475"/>
        <v>0</v>
      </c>
      <c r="AM3121" s="5">
        <f t="shared" si="6475"/>
        <v>0</v>
      </c>
      <c r="AN3121" s="5">
        <f t="shared" si="6475"/>
        <v>0</v>
      </c>
      <c r="AO3121" s="5">
        <f t="shared" si="6475"/>
        <v>0</v>
      </c>
      <c r="AP3121" s="5">
        <f t="shared" si="6475"/>
        <v>0</v>
      </c>
      <c r="AQ3121" s="5">
        <f t="shared" si="6442"/>
        <v>292629.09999999998</v>
      </c>
      <c r="AR3121" s="5">
        <f t="shared" si="6429"/>
        <v>382132.30000000005</v>
      </c>
      <c r="AS3121" s="5">
        <f t="shared" si="6430"/>
        <v>168422.09999999995</v>
      </c>
      <c r="AT3121" s="5">
        <f t="shared" si="6475"/>
        <v>0</v>
      </c>
      <c r="AU3121" s="5">
        <f t="shared" si="6431"/>
        <v>292629.09999999998</v>
      </c>
      <c r="AV3121" s="5">
        <f t="shared" si="6475"/>
        <v>0</v>
      </c>
      <c r="AW3121" s="5">
        <f t="shared" si="6475"/>
        <v>0</v>
      </c>
      <c r="AX3121" s="5">
        <f t="shared" si="6475"/>
        <v>39134.020000000004</v>
      </c>
      <c r="AY3121" s="5">
        <f t="shared" si="6475"/>
        <v>90320.856</v>
      </c>
      <c r="AZ3121" s="5">
        <f t="shared" si="6475"/>
        <v>0</v>
      </c>
      <c r="BA3121" s="5">
        <f t="shared" si="6475"/>
        <v>0</v>
      </c>
      <c r="BB3121" s="5">
        <f t="shared" si="6475"/>
        <v>216586.1</v>
      </c>
      <c r="BC3121" s="5">
        <f t="shared" si="6475"/>
        <v>32263.543999999998</v>
      </c>
      <c r="BD3121" s="5">
        <f t="shared" si="6475"/>
        <v>0</v>
      </c>
      <c r="BE3121" s="5">
        <f t="shared" si="6475"/>
        <v>-141034.29999999999</v>
      </c>
      <c r="BF3121" s="5">
        <f t="shared" si="6475"/>
        <v>-27387.8</v>
      </c>
      <c r="BG3121" s="5">
        <f t="shared" si="6443"/>
        <v>422083.97600000002</v>
      </c>
      <c r="BH3121" s="5">
        <f t="shared" si="6444"/>
        <v>630981.94400000002</v>
      </c>
      <c r="BI3121" s="5">
        <f t="shared" si="6445"/>
        <v>-4.0017766878008842E-11</v>
      </c>
      <c r="BJ3121" s="5">
        <f t="shared" si="6475"/>
        <v>0</v>
      </c>
    </row>
    <row r="3122" spans="1:63" ht="31.5" x14ac:dyDescent="0.25">
      <c r="A3122" s="4" t="s">
        <v>295</v>
      </c>
      <c r="B3122" s="4" t="s">
        <v>78</v>
      </c>
      <c r="C3122" s="4" t="s">
        <v>10</v>
      </c>
      <c r="D3122" s="4" t="s">
        <v>912</v>
      </c>
      <c r="E3122" s="4"/>
      <c r="F3122" s="15" t="s">
        <v>1087</v>
      </c>
      <c r="G3122" s="5">
        <f>G3123</f>
        <v>298887.59999999998</v>
      </c>
      <c r="H3122" s="5">
        <f t="shared" si="6475"/>
        <v>382132.30000000005</v>
      </c>
      <c r="I3122" s="5">
        <f t="shared" si="6475"/>
        <v>181935.69999999995</v>
      </c>
      <c r="J3122" s="5">
        <f t="shared" si="6475"/>
        <v>-6258.5</v>
      </c>
      <c r="K3122" s="5">
        <f t="shared" si="6475"/>
        <v>0</v>
      </c>
      <c r="L3122" s="5">
        <f t="shared" si="6475"/>
        <v>-13513.6</v>
      </c>
      <c r="M3122" s="5">
        <f t="shared" si="6437"/>
        <v>292629.09999999998</v>
      </c>
      <c r="N3122" s="5">
        <f t="shared" si="6438"/>
        <v>382132.30000000005</v>
      </c>
      <c r="O3122" s="5">
        <f t="shared" si="6439"/>
        <v>168422.09999999995</v>
      </c>
      <c r="P3122" s="5">
        <f t="shared" si="6475"/>
        <v>0</v>
      </c>
      <c r="Q3122" s="5">
        <f t="shared" si="6475"/>
        <v>0</v>
      </c>
      <c r="R3122" s="5">
        <f t="shared" si="6475"/>
        <v>0</v>
      </c>
      <c r="S3122" s="5">
        <f t="shared" si="6475"/>
        <v>0</v>
      </c>
      <c r="T3122" s="5">
        <f t="shared" si="6475"/>
        <v>0</v>
      </c>
      <c r="U3122" s="5">
        <f t="shared" si="6475"/>
        <v>0</v>
      </c>
      <c r="V3122" s="5">
        <f t="shared" si="6475"/>
        <v>0</v>
      </c>
      <c r="W3122" s="5">
        <f t="shared" si="6475"/>
        <v>0</v>
      </c>
      <c r="X3122" s="5">
        <f t="shared" si="6475"/>
        <v>0</v>
      </c>
      <c r="Y3122" s="5">
        <f t="shared" si="6475"/>
        <v>0</v>
      </c>
      <c r="Z3122" s="5">
        <f t="shared" si="6475"/>
        <v>0</v>
      </c>
      <c r="AA3122" s="5">
        <f t="shared" si="6475"/>
        <v>0</v>
      </c>
      <c r="AB3122" s="5">
        <f t="shared" si="6475"/>
        <v>0</v>
      </c>
      <c r="AC3122" s="5">
        <f t="shared" si="6475"/>
        <v>0</v>
      </c>
      <c r="AD3122" s="5">
        <f t="shared" si="6423"/>
        <v>292629.09999999998</v>
      </c>
      <c r="AE3122" s="5">
        <f t="shared" si="6424"/>
        <v>382132.30000000005</v>
      </c>
      <c r="AF3122" s="5">
        <f t="shared" si="6425"/>
        <v>168422.09999999995</v>
      </c>
      <c r="AG3122" s="5">
        <f t="shared" si="6475"/>
        <v>0</v>
      </c>
      <c r="AH3122" s="5">
        <f t="shared" si="6475"/>
        <v>0</v>
      </c>
      <c r="AI3122" s="5">
        <f t="shared" si="6426"/>
        <v>292629.09999999998</v>
      </c>
      <c r="AJ3122" s="5">
        <f t="shared" si="6427"/>
        <v>382132.30000000005</v>
      </c>
      <c r="AK3122" s="5">
        <f t="shared" si="6428"/>
        <v>168422.09999999995</v>
      </c>
      <c r="AL3122" s="5">
        <f t="shared" si="6475"/>
        <v>0</v>
      </c>
      <c r="AM3122" s="5">
        <f t="shared" si="6475"/>
        <v>0</v>
      </c>
      <c r="AN3122" s="5">
        <f t="shared" si="6475"/>
        <v>0</v>
      </c>
      <c r="AO3122" s="5">
        <f t="shared" si="6475"/>
        <v>0</v>
      </c>
      <c r="AP3122" s="5">
        <f t="shared" si="6475"/>
        <v>0</v>
      </c>
      <c r="AQ3122" s="5">
        <f t="shared" si="6442"/>
        <v>292629.09999999998</v>
      </c>
      <c r="AR3122" s="5">
        <f t="shared" si="6429"/>
        <v>382132.30000000005</v>
      </c>
      <c r="AS3122" s="5">
        <f t="shared" si="6430"/>
        <v>168422.09999999995</v>
      </c>
      <c r="AT3122" s="5">
        <f t="shared" si="6475"/>
        <v>0</v>
      </c>
      <c r="AU3122" s="5">
        <f t="shared" si="6431"/>
        <v>292629.09999999998</v>
      </c>
      <c r="AV3122" s="5">
        <f>AV3123+AV3154</f>
        <v>0</v>
      </c>
      <c r="AW3122" s="5">
        <f t="shared" ref="AW3122:BJ3122" si="6476">AW3123+AW3154</f>
        <v>0</v>
      </c>
      <c r="AX3122" s="5">
        <f t="shared" si="6476"/>
        <v>39134.020000000004</v>
      </c>
      <c r="AY3122" s="5">
        <f t="shared" si="6476"/>
        <v>90320.856</v>
      </c>
      <c r="AZ3122" s="5">
        <f t="shared" si="6476"/>
        <v>0</v>
      </c>
      <c r="BA3122" s="5">
        <f t="shared" si="6476"/>
        <v>0</v>
      </c>
      <c r="BB3122" s="5">
        <f t="shared" si="6476"/>
        <v>216586.1</v>
      </c>
      <c r="BC3122" s="5">
        <f t="shared" si="6476"/>
        <v>32263.543999999998</v>
      </c>
      <c r="BD3122" s="5">
        <f t="shared" si="6476"/>
        <v>0</v>
      </c>
      <c r="BE3122" s="5">
        <f t="shared" si="6476"/>
        <v>-141034.29999999999</v>
      </c>
      <c r="BF3122" s="5">
        <f t="shared" si="6476"/>
        <v>-27387.8</v>
      </c>
      <c r="BG3122" s="5">
        <f t="shared" si="6443"/>
        <v>422083.97600000002</v>
      </c>
      <c r="BH3122" s="5">
        <f t="shared" si="6444"/>
        <v>630981.94400000002</v>
      </c>
      <c r="BI3122" s="5">
        <f t="shared" si="6445"/>
        <v>-4.0017766878008842E-11</v>
      </c>
      <c r="BJ3122" s="5">
        <f t="shared" si="6476"/>
        <v>0</v>
      </c>
    </row>
    <row r="3123" spans="1:63" ht="47.25" x14ac:dyDescent="0.25">
      <c r="A3123" s="4" t="s">
        <v>295</v>
      </c>
      <c r="B3123" s="4" t="s">
        <v>78</v>
      </c>
      <c r="C3123" s="4" t="s">
        <v>10</v>
      </c>
      <c r="D3123" s="4" t="s">
        <v>913</v>
      </c>
      <c r="E3123" s="4"/>
      <c r="F3123" s="15" t="s">
        <v>1088</v>
      </c>
      <c r="G3123" s="5">
        <f t="shared" ref="G3123:L3123" si="6477">G3124+G3127+G3130+G3133+G3136+G3139+G3145+G3148+G3151</f>
        <v>298887.59999999998</v>
      </c>
      <c r="H3123" s="5">
        <f t="shared" si="6477"/>
        <v>382132.30000000005</v>
      </c>
      <c r="I3123" s="5">
        <f t="shared" si="6477"/>
        <v>181935.69999999995</v>
      </c>
      <c r="J3123" s="5">
        <f t="shared" si="6477"/>
        <v>-6258.5</v>
      </c>
      <c r="K3123" s="5">
        <f t="shared" si="6477"/>
        <v>0</v>
      </c>
      <c r="L3123" s="5">
        <f t="shared" si="6477"/>
        <v>-13513.6</v>
      </c>
      <c r="M3123" s="5">
        <f t="shared" si="6437"/>
        <v>292629.09999999998</v>
      </c>
      <c r="N3123" s="5">
        <f t="shared" si="6438"/>
        <v>382132.30000000005</v>
      </c>
      <c r="O3123" s="5">
        <f t="shared" si="6439"/>
        <v>168422.09999999995</v>
      </c>
      <c r="P3123" s="5">
        <f>P3124+P3127+P3130+P3133+P3136+P3139+P3145+P3148+P3151</f>
        <v>0</v>
      </c>
      <c r="Q3123" s="5">
        <f t="shared" ref="Q3123:AB3123" si="6478">Q3124+Q3127+Q3130+Q3133+Q3136+Q3139+Q3145+Q3148+Q3151</f>
        <v>0</v>
      </c>
      <c r="R3123" s="5">
        <f t="shared" si="6478"/>
        <v>0</v>
      </c>
      <c r="S3123" s="5">
        <f t="shared" ref="S3123:T3123" si="6479">S3124+S3127+S3130+S3133+S3136+S3139+S3145+S3148+S3151</f>
        <v>0</v>
      </c>
      <c r="T3123" s="5">
        <f t="shared" si="6479"/>
        <v>0</v>
      </c>
      <c r="U3123" s="5">
        <f t="shared" si="6478"/>
        <v>0</v>
      </c>
      <c r="V3123" s="5">
        <f t="shared" si="6478"/>
        <v>0</v>
      </c>
      <c r="W3123" s="5">
        <f t="shared" ref="W3123:X3123" si="6480">W3124+W3127+W3130+W3133+W3136+W3139+W3145+W3148+W3151</f>
        <v>0</v>
      </c>
      <c r="X3123" s="5">
        <f t="shared" si="6480"/>
        <v>0</v>
      </c>
      <c r="Y3123" s="5">
        <f t="shared" si="6478"/>
        <v>0</v>
      </c>
      <c r="Z3123" s="5">
        <f t="shared" ref="Z3123:AA3123" si="6481">Z3124+Z3127+Z3130+Z3133+Z3136+Z3139+Z3145+Z3148+Z3151</f>
        <v>0</v>
      </c>
      <c r="AA3123" s="5">
        <f t="shared" si="6481"/>
        <v>0</v>
      </c>
      <c r="AB3123" s="5">
        <f t="shared" si="6478"/>
        <v>0</v>
      </c>
      <c r="AC3123" s="5">
        <f t="shared" ref="AC3123" si="6482">AC3124+AC3127+AC3130+AC3133+AC3136+AC3139+AC3145+AC3148+AC3151</f>
        <v>0</v>
      </c>
      <c r="AD3123" s="5">
        <f t="shared" si="6423"/>
        <v>292629.09999999998</v>
      </c>
      <c r="AE3123" s="5">
        <f t="shared" si="6424"/>
        <v>382132.30000000005</v>
      </c>
      <c r="AF3123" s="5">
        <f t="shared" si="6425"/>
        <v>168422.09999999995</v>
      </c>
      <c r="AG3123" s="5">
        <f t="shared" ref="AG3123:AH3123" si="6483">AG3124+AG3127+AG3130+AG3133+AG3136+AG3139+AG3145+AG3148+AG3151</f>
        <v>0</v>
      </c>
      <c r="AH3123" s="5">
        <f t="shared" si="6483"/>
        <v>0</v>
      </c>
      <c r="AI3123" s="5">
        <f t="shared" si="6426"/>
        <v>292629.09999999998</v>
      </c>
      <c r="AJ3123" s="5">
        <f t="shared" si="6427"/>
        <v>382132.30000000005</v>
      </c>
      <c r="AK3123" s="5">
        <f t="shared" si="6428"/>
        <v>168422.09999999995</v>
      </c>
      <c r="AL3123" s="5">
        <f t="shared" ref="AL3123" si="6484">AL3124+AL3127+AL3130+AL3133+AL3136+AL3139+AL3145+AL3148+AL3151</f>
        <v>0</v>
      </c>
      <c r="AM3123" s="5">
        <f t="shared" ref="AM3123:AP3123" si="6485">AM3124+AM3127+AM3130+AM3133+AM3136+AM3139+AM3145+AM3148+AM3151</f>
        <v>0</v>
      </c>
      <c r="AN3123" s="5">
        <f t="shared" si="6485"/>
        <v>0</v>
      </c>
      <c r="AO3123" s="5">
        <f t="shared" si="6485"/>
        <v>0</v>
      </c>
      <c r="AP3123" s="5">
        <f t="shared" si="6485"/>
        <v>0</v>
      </c>
      <c r="AQ3123" s="5">
        <f t="shared" si="6442"/>
        <v>292629.09999999998</v>
      </c>
      <c r="AR3123" s="5">
        <f t="shared" si="6429"/>
        <v>382132.30000000005</v>
      </c>
      <c r="AS3123" s="5">
        <f t="shared" si="6430"/>
        <v>168422.09999999995</v>
      </c>
      <c r="AT3123" s="5">
        <f t="shared" ref="AT3123" si="6486">AT3124+AT3127+AT3130+AT3133+AT3136+AT3139+AT3145+AT3148+AT3151</f>
        <v>0</v>
      </c>
      <c r="AU3123" s="5">
        <f t="shared" si="6431"/>
        <v>292629.09999999998</v>
      </c>
      <c r="AV3123" s="5">
        <f>AV3124+AV3127+AV3130+AV3133+AV3136+AV3139+AV3145+AV3148+AV3151+AV3142</f>
        <v>0</v>
      </c>
      <c r="AW3123" s="5">
        <f t="shared" ref="AW3123:BF3123" si="6487">AW3124+AW3127+AW3130+AW3133+AW3136+AW3139+AW3145+AW3148+AW3151+AW3142</f>
        <v>0</v>
      </c>
      <c r="AX3123" s="5">
        <f t="shared" si="6487"/>
        <v>38904.027000000002</v>
      </c>
      <c r="AY3123" s="5">
        <f t="shared" si="6487"/>
        <v>-139671.84399999998</v>
      </c>
      <c r="AZ3123" s="5">
        <f t="shared" si="6487"/>
        <v>0</v>
      </c>
      <c r="BA3123" s="5">
        <f t="shared" si="6487"/>
        <v>0</v>
      </c>
      <c r="BB3123" s="5">
        <f t="shared" si="6487"/>
        <v>-106891.80000000002</v>
      </c>
      <c r="BC3123" s="5">
        <f t="shared" si="6487"/>
        <v>31940.065999999999</v>
      </c>
      <c r="BD3123" s="5">
        <f t="shared" si="6487"/>
        <v>0</v>
      </c>
      <c r="BE3123" s="5">
        <f t="shared" si="6487"/>
        <v>-141034.29999999999</v>
      </c>
      <c r="BF3123" s="5">
        <f t="shared" si="6487"/>
        <v>-27387.8</v>
      </c>
      <c r="BG3123" s="5">
        <f t="shared" si="6443"/>
        <v>191861.283</v>
      </c>
      <c r="BH3123" s="5">
        <f t="shared" si="6444"/>
        <v>307180.56599999999</v>
      </c>
      <c r="BI3123" s="5">
        <f t="shared" si="6445"/>
        <v>-4.0017766878008842E-11</v>
      </c>
      <c r="BJ3123" s="5">
        <f t="shared" ref="BJ3123" si="6488">BJ3124+BJ3127+BJ3130+BJ3133+BJ3136+BJ3139+BJ3145+BJ3148+BJ3151+BJ3142</f>
        <v>0</v>
      </c>
    </row>
    <row r="3124" spans="1:63" ht="47.25" x14ac:dyDescent="0.25">
      <c r="A3124" s="4" t="s">
        <v>295</v>
      </c>
      <c r="B3124" s="4" t="s">
        <v>78</v>
      </c>
      <c r="C3124" s="4" t="s">
        <v>10</v>
      </c>
      <c r="D3124" s="4" t="s">
        <v>902</v>
      </c>
      <c r="E3124" s="4"/>
      <c r="F3124" s="15" t="s">
        <v>1381</v>
      </c>
      <c r="G3124" s="5">
        <f>G3125</f>
        <v>11540.8</v>
      </c>
      <c r="H3124" s="5">
        <f t="shared" ref="H3124:BJ3125" si="6489">H3125</f>
        <v>0</v>
      </c>
      <c r="I3124" s="5">
        <f t="shared" si="6489"/>
        <v>62382</v>
      </c>
      <c r="J3124" s="5">
        <f t="shared" si="6489"/>
        <v>0</v>
      </c>
      <c r="K3124" s="5">
        <f t="shared" si="6489"/>
        <v>0</v>
      </c>
      <c r="L3124" s="5">
        <f t="shared" si="6489"/>
        <v>-7359.3</v>
      </c>
      <c r="M3124" s="5">
        <f t="shared" si="6437"/>
        <v>11540.8</v>
      </c>
      <c r="N3124" s="5">
        <f t="shared" si="6438"/>
        <v>0</v>
      </c>
      <c r="O3124" s="5">
        <f t="shared" si="6439"/>
        <v>55022.7</v>
      </c>
      <c r="P3124" s="5">
        <f t="shared" si="6489"/>
        <v>0</v>
      </c>
      <c r="Q3124" s="5">
        <f t="shared" si="6489"/>
        <v>0</v>
      </c>
      <c r="R3124" s="5">
        <f t="shared" si="6489"/>
        <v>0</v>
      </c>
      <c r="S3124" s="5">
        <f t="shared" si="6489"/>
        <v>0</v>
      </c>
      <c r="T3124" s="5">
        <f t="shared" si="6489"/>
        <v>0</v>
      </c>
      <c r="U3124" s="5">
        <f t="shared" si="6489"/>
        <v>0</v>
      </c>
      <c r="V3124" s="5">
        <f t="shared" si="6489"/>
        <v>0</v>
      </c>
      <c r="W3124" s="5">
        <f t="shared" si="6489"/>
        <v>0</v>
      </c>
      <c r="X3124" s="5">
        <f t="shared" si="6489"/>
        <v>0</v>
      </c>
      <c r="Y3124" s="5">
        <f t="shared" si="6489"/>
        <v>0</v>
      </c>
      <c r="Z3124" s="5">
        <f t="shared" si="6489"/>
        <v>0</v>
      </c>
      <c r="AA3124" s="5">
        <f t="shared" si="6489"/>
        <v>0</v>
      </c>
      <c r="AB3124" s="5">
        <f t="shared" si="6489"/>
        <v>0</v>
      </c>
      <c r="AC3124" s="5">
        <f t="shared" si="6489"/>
        <v>0</v>
      </c>
      <c r="AD3124" s="5">
        <f t="shared" si="6423"/>
        <v>11540.8</v>
      </c>
      <c r="AE3124" s="5">
        <f t="shared" si="6424"/>
        <v>0</v>
      </c>
      <c r="AF3124" s="5">
        <f t="shared" si="6425"/>
        <v>55022.7</v>
      </c>
      <c r="AG3124" s="5">
        <f t="shared" si="6489"/>
        <v>0</v>
      </c>
      <c r="AH3124" s="5">
        <f t="shared" si="6489"/>
        <v>0</v>
      </c>
      <c r="AI3124" s="5">
        <f t="shared" si="6426"/>
        <v>11540.8</v>
      </c>
      <c r="AJ3124" s="5">
        <f t="shared" si="6427"/>
        <v>0</v>
      </c>
      <c r="AK3124" s="5">
        <f t="shared" si="6428"/>
        <v>55022.7</v>
      </c>
      <c r="AL3124" s="5">
        <f t="shared" si="6489"/>
        <v>0</v>
      </c>
      <c r="AM3124" s="5">
        <f t="shared" si="6489"/>
        <v>0</v>
      </c>
      <c r="AN3124" s="5">
        <f t="shared" si="6489"/>
        <v>0</v>
      </c>
      <c r="AO3124" s="5">
        <f t="shared" si="6489"/>
        <v>0</v>
      </c>
      <c r="AP3124" s="5">
        <f t="shared" si="6489"/>
        <v>0</v>
      </c>
      <c r="AQ3124" s="5">
        <f t="shared" si="6442"/>
        <v>11540.8</v>
      </c>
      <c r="AR3124" s="5">
        <f t="shared" si="6429"/>
        <v>0</v>
      </c>
      <c r="AS3124" s="5">
        <f t="shared" si="6430"/>
        <v>55022.7</v>
      </c>
      <c r="AT3124" s="5">
        <f t="shared" si="6489"/>
        <v>0</v>
      </c>
      <c r="AU3124" s="5">
        <f t="shared" si="6431"/>
        <v>11540.8</v>
      </c>
      <c r="AV3124" s="5">
        <f t="shared" si="6489"/>
        <v>0</v>
      </c>
      <c r="AW3124" s="5">
        <f t="shared" si="6489"/>
        <v>0</v>
      </c>
      <c r="AX3124" s="5">
        <f t="shared" si="6489"/>
        <v>15264.83</v>
      </c>
      <c r="AY3124" s="5">
        <f t="shared" si="6489"/>
        <v>0</v>
      </c>
      <c r="AZ3124" s="5">
        <f t="shared" si="6489"/>
        <v>0</v>
      </c>
      <c r="BA3124" s="5">
        <f t="shared" si="6489"/>
        <v>0</v>
      </c>
      <c r="BB3124" s="5">
        <f t="shared" si="6489"/>
        <v>0</v>
      </c>
      <c r="BC3124" s="5">
        <f t="shared" si="6489"/>
        <v>12870.697</v>
      </c>
      <c r="BD3124" s="5">
        <f t="shared" si="6489"/>
        <v>0</v>
      </c>
      <c r="BE3124" s="5">
        <f t="shared" si="6489"/>
        <v>-55022.7</v>
      </c>
      <c r="BF3124" s="5">
        <f t="shared" si="6489"/>
        <v>0</v>
      </c>
      <c r="BG3124" s="5">
        <f t="shared" si="6443"/>
        <v>26805.629999999997</v>
      </c>
      <c r="BH3124" s="5">
        <f t="shared" si="6444"/>
        <v>12870.697</v>
      </c>
      <c r="BI3124" s="5">
        <f t="shared" si="6445"/>
        <v>0</v>
      </c>
      <c r="BJ3124" s="5">
        <f t="shared" si="6489"/>
        <v>0</v>
      </c>
    </row>
    <row r="3125" spans="1:63" ht="31.5" x14ac:dyDescent="0.25">
      <c r="A3125" s="4" t="s">
        <v>295</v>
      </c>
      <c r="B3125" s="4" t="s">
        <v>78</v>
      </c>
      <c r="C3125" s="4" t="s">
        <v>10</v>
      </c>
      <c r="D3125" s="4" t="s">
        <v>902</v>
      </c>
      <c r="E3125" s="4" t="s">
        <v>302</v>
      </c>
      <c r="F3125" s="15" t="s">
        <v>638</v>
      </c>
      <c r="G3125" s="5">
        <f>G3126</f>
        <v>11540.8</v>
      </c>
      <c r="H3125" s="5">
        <f t="shared" si="6489"/>
        <v>0</v>
      </c>
      <c r="I3125" s="5">
        <f t="shared" si="6489"/>
        <v>62382</v>
      </c>
      <c r="J3125" s="5">
        <f t="shared" si="6489"/>
        <v>0</v>
      </c>
      <c r="K3125" s="5">
        <f t="shared" si="6489"/>
        <v>0</v>
      </c>
      <c r="L3125" s="5">
        <f t="shared" si="6489"/>
        <v>-7359.3</v>
      </c>
      <c r="M3125" s="5">
        <f t="shared" si="6437"/>
        <v>11540.8</v>
      </c>
      <c r="N3125" s="5">
        <f t="shared" si="6438"/>
        <v>0</v>
      </c>
      <c r="O3125" s="5">
        <f t="shared" si="6439"/>
        <v>55022.7</v>
      </c>
      <c r="P3125" s="5">
        <f t="shared" si="6489"/>
        <v>0</v>
      </c>
      <c r="Q3125" s="5">
        <f t="shared" si="6489"/>
        <v>0</v>
      </c>
      <c r="R3125" s="5">
        <f t="shared" si="6489"/>
        <v>0</v>
      </c>
      <c r="S3125" s="5">
        <f t="shared" si="6489"/>
        <v>0</v>
      </c>
      <c r="T3125" s="5">
        <f t="shared" si="6489"/>
        <v>0</v>
      </c>
      <c r="U3125" s="5">
        <f t="shared" si="6489"/>
        <v>0</v>
      </c>
      <c r="V3125" s="5">
        <f t="shared" si="6489"/>
        <v>0</v>
      </c>
      <c r="W3125" s="5">
        <f t="shared" si="6489"/>
        <v>0</v>
      </c>
      <c r="X3125" s="5">
        <f t="shared" si="6489"/>
        <v>0</v>
      </c>
      <c r="Y3125" s="5">
        <f t="shared" si="6489"/>
        <v>0</v>
      </c>
      <c r="Z3125" s="5">
        <f t="shared" si="6489"/>
        <v>0</v>
      </c>
      <c r="AA3125" s="5">
        <f t="shared" si="6489"/>
        <v>0</v>
      </c>
      <c r="AB3125" s="5">
        <f t="shared" si="6489"/>
        <v>0</v>
      </c>
      <c r="AC3125" s="5">
        <f t="shared" si="6489"/>
        <v>0</v>
      </c>
      <c r="AD3125" s="5">
        <f t="shared" si="6423"/>
        <v>11540.8</v>
      </c>
      <c r="AE3125" s="5">
        <f t="shared" si="6424"/>
        <v>0</v>
      </c>
      <c r="AF3125" s="5">
        <f t="shared" si="6425"/>
        <v>55022.7</v>
      </c>
      <c r="AG3125" s="5">
        <f t="shared" si="6489"/>
        <v>0</v>
      </c>
      <c r="AH3125" s="5">
        <f t="shared" si="6489"/>
        <v>0</v>
      </c>
      <c r="AI3125" s="5">
        <f t="shared" si="6426"/>
        <v>11540.8</v>
      </c>
      <c r="AJ3125" s="5">
        <f t="shared" si="6427"/>
        <v>0</v>
      </c>
      <c r="AK3125" s="5">
        <f t="shared" si="6428"/>
        <v>55022.7</v>
      </c>
      <c r="AL3125" s="5">
        <f t="shared" si="6489"/>
        <v>0</v>
      </c>
      <c r="AM3125" s="5">
        <f t="shared" si="6489"/>
        <v>0</v>
      </c>
      <c r="AN3125" s="5">
        <f t="shared" si="6489"/>
        <v>0</v>
      </c>
      <c r="AO3125" s="5">
        <f t="shared" si="6489"/>
        <v>0</v>
      </c>
      <c r="AP3125" s="5">
        <f t="shared" si="6489"/>
        <v>0</v>
      </c>
      <c r="AQ3125" s="5">
        <f t="shared" si="6442"/>
        <v>11540.8</v>
      </c>
      <c r="AR3125" s="5">
        <f t="shared" si="6429"/>
        <v>0</v>
      </c>
      <c r="AS3125" s="5">
        <f t="shared" si="6430"/>
        <v>55022.7</v>
      </c>
      <c r="AT3125" s="5">
        <f t="shared" si="6489"/>
        <v>0</v>
      </c>
      <c r="AU3125" s="5">
        <f t="shared" si="6431"/>
        <v>11540.8</v>
      </c>
      <c r="AV3125" s="5">
        <f t="shared" si="6489"/>
        <v>0</v>
      </c>
      <c r="AW3125" s="5">
        <f t="shared" si="6489"/>
        <v>0</v>
      </c>
      <c r="AX3125" s="5">
        <f t="shared" si="6489"/>
        <v>15264.83</v>
      </c>
      <c r="AY3125" s="5">
        <f t="shared" si="6489"/>
        <v>0</v>
      </c>
      <c r="AZ3125" s="5">
        <f t="shared" si="6489"/>
        <v>0</v>
      </c>
      <c r="BA3125" s="5">
        <f t="shared" si="6489"/>
        <v>0</v>
      </c>
      <c r="BB3125" s="5">
        <f t="shared" si="6489"/>
        <v>0</v>
      </c>
      <c r="BC3125" s="5">
        <f t="shared" si="6489"/>
        <v>12870.697</v>
      </c>
      <c r="BD3125" s="5">
        <f t="shared" si="6489"/>
        <v>0</v>
      </c>
      <c r="BE3125" s="5">
        <f t="shared" si="6489"/>
        <v>-55022.7</v>
      </c>
      <c r="BF3125" s="5">
        <f t="shared" si="6489"/>
        <v>0</v>
      </c>
      <c r="BG3125" s="5">
        <f t="shared" si="6443"/>
        <v>26805.629999999997</v>
      </c>
      <c r="BH3125" s="5">
        <f t="shared" si="6444"/>
        <v>12870.697</v>
      </c>
      <c r="BI3125" s="5">
        <f t="shared" si="6445"/>
        <v>0</v>
      </c>
      <c r="BJ3125" s="5">
        <f t="shared" si="6489"/>
        <v>0</v>
      </c>
    </row>
    <row r="3126" spans="1:63" x14ac:dyDescent="0.25">
      <c r="A3126" s="4" t="s">
        <v>295</v>
      </c>
      <c r="B3126" s="4" t="s">
        <v>78</v>
      </c>
      <c r="C3126" s="4" t="s">
        <v>10</v>
      </c>
      <c r="D3126" s="4" t="s">
        <v>902</v>
      </c>
      <c r="E3126" s="4" t="s">
        <v>301</v>
      </c>
      <c r="F3126" s="15" t="s">
        <v>639</v>
      </c>
      <c r="G3126" s="5">
        <v>11540.8</v>
      </c>
      <c r="H3126" s="5">
        <v>0</v>
      </c>
      <c r="I3126" s="5">
        <v>62382</v>
      </c>
      <c r="J3126" s="5"/>
      <c r="K3126" s="5"/>
      <c r="L3126" s="5">
        <v>-7359.3</v>
      </c>
      <c r="M3126" s="5">
        <f t="shared" si="6437"/>
        <v>11540.8</v>
      </c>
      <c r="N3126" s="5">
        <f t="shared" si="6438"/>
        <v>0</v>
      </c>
      <c r="O3126" s="5">
        <f t="shared" si="6439"/>
        <v>55022.7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>
        <f t="shared" si="6423"/>
        <v>11540.8</v>
      </c>
      <c r="AE3126" s="5">
        <f t="shared" si="6424"/>
        <v>0</v>
      </c>
      <c r="AF3126" s="5">
        <f t="shared" si="6425"/>
        <v>55022.7</v>
      </c>
      <c r="AG3126" s="5"/>
      <c r="AH3126" s="5"/>
      <c r="AI3126" s="5">
        <f t="shared" si="6426"/>
        <v>11540.8</v>
      </c>
      <c r="AJ3126" s="5">
        <f t="shared" si="6427"/>
        <v>0</v>
      </c>
      <c r="AK3126" s="5">
        <f t="shared" si="6428"/>
        <v>55022.7</v>
      </c>
      <c r="AL3126" s="5"/>
      <c r="AM3126" s="5"/>
      <c r="AN3126" s="5"/>
      <c r="AO3126" s="5"/>
      <c r="AP3126" s="5"/>
      <c r="AQ3126" s="5">
        <f t="shared" si="6442"/>
        <v>11540.8</v>
      </c>
      <c r="AR3126" s="5">
        <f t="shared" si="6429"/>
        <v>0</v>
      </c>
      <c r="AS3126" s="5">
        <f t="shared" si="6430"/>
        <v>55022.7</v>
      </c>
      <c r="AT3126" s="5"/>
      <c r="AU3126" s="5">
        <f t="shared" si="6431"/>
        <v>11540.8</v>
      </c>
      <c r="AV3126" s="5"/>
      <c r="AW3126" s="5"/>
      <c r="AX3126" s="5">
        <v>15264.83</v>
      </c>
      <c r="AY3126" s="5"/>
      <c r="AZ3126" s="5"/>
      <c r="BA3126" s="5"/>
      <c r="BB3126" s="5"/>
      <c r="BC3126" s="5">
        <v>12870.697</v>
      </c>
      <c r="BD3126" s="5"/>
      <c r="BE3126" s="5">
        <v>-55022.7</v>
      </c>
      <c r="BF3126" s="5"/>
      <c r="BG3126" s="5">
        <f t="shared" si="6443"/>
        <v>26805.629999999997</v>
      </c>
      <c r="BH3126" s="5">
        <f t="shared" si="6444"/>
        <v>12870.697</v>
      </c>
      <c r="BI3126" s="5">
        <f t="shared" si="6445"/>
        <v>0</v>
      </c>
      <c r="BJ3126" s="5"/>
    </row>
    <row r="3127" spans="1:63" ht="31.5" x14ac:dyDescent="0.25">
      <c r="A3127" s="4" t="s">
        <v>295</v>
      </c>
      <c r="B3127" s="4" t="s">
        <v>78</v>
      </c>
      <c r="C3127" s="4" t="s">
        <v>10</v>
      </c>
      <c r="D3127" s="4" t="s">
        <v>903</v>
      </c>
      <c r="E3127" s="4"/>
      <c r="F3127" s="15" t="s">
        <v>1089</v>
      </c>
      <c r="G3127" s="5">
        <f>G3128</f>
        <v>68901</v>
      </c>
      <c r="H3127" s="5">
        <f t="shared" ref="H3127:BJ3128" si="6490">H3128</f>
        <v>2272</v>
      </c>
      <c r="I3127" s="5">
        <f t="shared" si="6490"/>
        <v>76440.800000000003</v>
      </c>
      <c r="J3127" s="5">
        <f t="shared" si="6490"/>
        <v>0</v>
      </c>
      <c r="K3127" s="5">
        <f t="shared" si="6490"/>
        <v>0</v>
      </c>
      <c r="L3127" s="5">
        <f t="shared" si="6490"/>
        <v>-6154.3</v>
      </c>
      <c r="M3127" s="5">
        <f t="shared" si="6437"/>
        <v>68901</v>
      </c>
      <c r="N3127" s="5">
        <f t="shared" si="6438"/>
        <v>2272</v>
      </c>
      <c r="O3127" s="5">
        <f t="shared" si="6439"/>
        <v>70286.5</v>
      </c>
      <c r="P3127" s="5">
        <f t="shared" si="6490"/>
        <v>0</v>
      </c>
      <c r="Q3127" s="5">
        <f t="shared" si="6490"/>
        <v>0</v>
      </c>
      <c r="R3127" s="5">
        <f t="shared" si="6490"/>
        <v>0</v>
      </c>
      <c r="S3127" s="5">
        <f t="shared" si="6490"/>
        <v>0</v>
      </c>
      <c r="T3127" s="5">
        <f t="shared" si="6490"/>
        <v>0</v>
      </c>
      <c r="U3127" s="5">
        <f t="shared" si="6490"/>
        <v>0</v>
      </c>
      <c r="V3127" s="5">
        <f t="shared" si="6490"/>
        <v>0</v>
      </c>
      <c r="W3127" s="5">
        <f t="shared" si="6490"/>
        <v>0</v>
      </c>
      <c r="X3127" s="5">
        <f t="shared" si="6490"/>
        <v>0</v>
      </c>
      <c r="Y3127" s="5">
        <f t="shared" si="6490"/>
        <v>0</v>
      </c>
      <c r="Z3127" s="5">
        <f t="shared" si="6490"/>
        <v>0</v>
      </c>
      <c r="AA3127" s="5">
        <f t="shared" si="6490"/>
        <v>0</v>
      </c>
      <c r="AB3127" s="5">
        <f t="shared" si="6490"/>
        <v>0</v>
      </c>
      <c r="AC3127" s="5">
        <f t="shared" si="6490"/>
        <v>0</v>
      </c>
      <c r="AD3127" s="5">
        <f t="shared" si="6423"/>
        <v>68901</v>
      </c>
      <c r="AE3127" s="5">
        <f t="shared" si="6424"/>
        <v>2272</v>
      </c>
      <c r="AF3127" s="5">
        <f t="shared" si="6425"/>
        <v>70286.5</v>
      </c>
      <c r="AG3127" s="5">
        <f t="shared" si="6490"/>
        <v>0</v>
      </c>
      <c r="AH3127" s="5">
        <f t="shared" si="6490"/>
        <v>0</v>
      </c>
      <c r="AI3127" s="5">
        <f t="shared" si="6426"/>
        <v>68901</v>
      </c>
      <c r="AJ3127" s="5">
        <f t="shared" si="6427"/>
        <v>2272</v>
      </c>
      <c r="AK3127" s="5">
        <f t="shared" si="6428"/>
        <v>70286.5</v>
      </c>
      <c r="AL3127" s="5">
        <f t="shared" si="6490"/>
        <v>0</v>
      </c>
      <c r="AM3127" s="5">
        <f t="shared" si="6490"/>
        <v>0</v>
      </c>
      <c r="AN3127" s="5">
        <f t="shared" si="6490"/>
        <v>0</v>
      </c>
      <c r="AO3127" s="5">
        <f t="shared" si="6490"/>
        <v>0</v>
      </c>
      <c r="AP3127" s="5">
        <f t="shared" si="6490"/>
        <v>0</v>
      </c>
      <c r="AQ3127" s="5">
        <f t="shared" si="6442"/>
        <v>68901</v>
      </c>
      <c r="AR3127" s="5">
        <f t="shared" si="6429"/>
        <v>2272</v>
      </c>
      <c r="AS3127" s="5">
        <f t="shared" si="6430"/>
        <v>70286.5</v>
      </c>
      <c r="AT3127" s="5">
        <f t="shared" si="6490"/>
        <v>0</v>
      </c>
      <c r="AU3127" s="5">
        <f t="shared" si="6431"/>
        <v>68901</v>
      </c>
      <c r="AV3127" s="5">
        <f t="shared" si="6490"/>
        <v>0</v>
      </c>
      <c r="AW3127" s="5">
        <f t="shared" si="6490"/>
        <v>0</v>
      </c>
      <c r="AX3127" s="5">
        <f t="shared" si="6490"/>
        <v>-7406.8069999999998</v>
      </c>
      <c r="AY3127" s="5">
        <f t="shared" si="6490"/>
        <v>0</v>
      </c>
      <c r="AZ3127" s="5">
        <f t="shared" si="6490"/>
        <v>0</v>
      </c>
      <c r="BA3127" s="5">
        <f t="shared" si="6490"/>
        <v>0</v>
      </c>
      <c r="BB3127" s="5">
        <f t="shared" si="6490"/>
        <v>0</v>
      </c>
      <c r="BC3127" s="5">
        <f t="shared" si="6490"/>
        <v>24925.116999999998</v>
      </c>
      <c r="BD3127" s="5">
        <f t="shared" si="6490"/>
        <v>0</v>
      </c>
      <c r="BE3127" s="5">
        <f t="shared" si="6490"/>
        <v>-70286.5</v>
      </c>
      <c r="BF3127" s="5">
        <f t="shared" si="6490"/>
        <v>0</v>
      </c>
      <c r="BG3127" s="5">
        <f t="shared" si="6443"/>
        <v>61494.192999999999</v>
      </c>
      <c r="BH3127" s="5">
        <f t="shared" si="6444"/>
        <v>27197.116999999998</v>
      </c>
      <c r="BI3127" s="5">
        <f t="shared" si="6445"/>
        <v>0</v>
      </c>
      <c r="BJ3127" s="5">
        <f t="shared" si="6490"/>
        <v>0</v>
      </c>
    </row>
    <row r="3128" spans="1:63" ht="31.5" x14ac:dyDescent="0.25">
      <c r="A3128" s="4" t="s">
        <v>295</v>
      </c>
      <c r="B3128" s="4" t="s">
        <v>78</v>
      </c>
      <c r="C3128" s="4" t="s">
        <v>10</v>
      </c>
      <c r="D3128" s="4" t="s">
        <v>903</v>
      </c>
      <c r="E3128" s="4" t="s">
        <v>302</v>
      </c>
      <c r="F3128" s="15" t="s">
        <v>638</v>
      </c>
      <c r="G3128" s="5">
        <f>G3129</f>
        <v>68901</v>
      </c>
      <c r="H3128" s="5">
        <f t="shared" si="6490"/>
        <v>2272</v>
      </c>
      <c r="I3128" s="5">
        <f t="shared" si="6490"/>
        <v>76440.800000000003</v>
      </c>
      <c r="J3128" s="5">
        <f t="shared" si="6490"/>
        <v>0</v>
      </c>
      <c r="K3128" s="5">
        <f t="shared" si="6490"/>
        <v>0</v>
      </c>
      <c r="L3128" s="5">
        <f t="shared" si="6490"/>
        <v>-6154.3</v>
      </c>
      <c r="M3128" s="5">
        <f t="shared" si="6437"/>
        <v>68901</v>
      </c>
      <c r="N3128" s="5">
        <f t="shared" si="6438"/>
        <v>2272</v>
      </c>
      <c r="O3128" s="5">
        <f t="shared" si="6439"/>
        <v>70286.5</v>
      </c>
      <c r="P3128" s="5">
        <f t="shared" si="6490"/>
        <v>0</v>
      </c>
      <c r="Q3128" s="5">
        <f t="shared" si="6490"/>
        <v>0</v>
      </c>
      <c r="R3128" s="5">
        <f t="shared" si="6490"/>
        <v>0</v>
      </c>
      <c r="S3128" s="5">
        <f t="shared" si="6490"/>
        <v>0</v>
      </c>
      <c r="T3128" s="5">
        <f t="shared" si="6490"/>
        <v>0</v>
      </c>
      <c r="U3128" s="5">
        <f t="shared" si="6490"/>
        <v>0</v>
      </c>
      <c r="V3128" s="5">
        <f t="shared" si="6490"/>
        <v>0</v>
      </c>
      <c r="W3128" s="5">
        <f t="shared" si="6490"/>
        <v>0</v>
      </c>
      <c r="X3128" s="5">
        <f t="shared" si="6490"/>
        <v>0</v>
      </c>
      <c r="Y3128" s="5">
        <f t="shared" si="6490"/>
        <v>0</v>
      </c>
      <c r="Z3128" s="5">
        <f t="shared" si="6490"/>
        <v>0</v>
      </c>
      <c r="AA3128" s="5">
        <f t="shared" si="6490"/>
        <v>0</v>
      </c>
      <c r="AB3128" s="5">
        <f t="shared" si="6490"/>
        <v>0</v>
      </c>
      <c r="AC3128" s="5">
        <f t="shared" si="6490"/>
        <v>0</v>
      </c>
      <c r="AD3128" s="5">
        <f t="shared" si="6423"/>
        <v>68901</v>
      </c>
      <c r="AE3128" s="5">
        <f t="shared" si="6424"/>
        <v>2272</v>
      </c>
      <c r="AF3128" s="5">
        <f t="shared" si="6425"/>
        <v>70286.5</v>
      </c>
      <c r="AG3128" s="5">
        <f t="shared" si="6490"/>
        <v>0</v>
      </c>
      <c r="AH3128" s="5">
        <f t="shared" si="6490"/>
        <v>0</v>
      </c>
      <c r="AI3128" s="5">
        <f t="shared" si="6426"/>
        <v>68901</v>
      </c>
      <c r="AJ3128" s="5">
        <f t="shared" si="6427"/>
        <v>2272</v>
      </c>
      <c r="AK3128" s="5">
        <f t="shared" si="6428"/>
        <v>70286.5</v>
      </c>
      <c r="AL3128" s="5">
        <f t="shared" si="6490"/>
        <v>0</v>
      </c>
      <c r="AM3128" s="5">
        <f t="shared" si="6490"/>
        <v>0</v>
      </c>
      <c r="AN3128" s="5">
        <f t="shared" si="6490"/>
        <v>0</v>
      </c>
      <c r="AO3128" s="5">
        <f t="shared" si="6490"/>
        <v>0</v>
      </c>
      <c r="AP3128" s="5">
        <f t="shared" si="6490"/>
        <v>0</v>
      </c>
      <c r="AQ3128" s="5">
        <f t="shared" si="6442"/>
        <v>68901</v>
      </c>
      <c r="AR3128" s="5">
        <f t="shared" si="6429"/>
        <v>2272</v>
      </c>
      <c r="AS3128" s="5">
        <f t="shared" si="6430"/>
        <v>70286.5</v>
      </c>
      <c r="AT3128" s="5">
        <f t="shared" si="6490"/>
        <v>0</v>
      </c>
      <c r="AU3128" s="5">
        <f t="shared" si="6431"/>
        <v>68901</v>
      </c>
      <c r="AV3128" s="5">
        <f t="shared" si="6490"/>
        <v>0</v>
      </c>
      <c r="AW3128" s="5">
        <f t="shared" si="6490"/>
        <v>0</v>
      </c>
      <c r="AX3128" s="5">
        <f t="shared" si="6490"/>
        <v>-7406.8069999999998</v>
      </c>
      <c r="AY3128" s="5">
        <f t="shared" si="6490"/>
        <v>0</v>
      </c>
      <c r="AZ3128" s="5">
        <f t="shared" si="6490"/>
        <v>0</v>
      </c>
      <c r="BA3128" s="5">
        <f t="shared" si="6490"/>
        <v>0</v>
      </c>
      <c r="BB3128" s="5">
        <f t="shared" si="6490"/>
        <v>0</v>
      </c>
      <c r="BC3128" s="5">
        <f t="shared" si="6490"/>
        <v>24925.116999999998</v>
      </c>
      <c r="BD3128" s="5">
        <f t="shared" si="6490"/>
        <v>0</v>
      </c>
      <c r="BE3128" s="5">
        <f t="shared" si="6490"/>
        <v>-70286.5</v>
      </c>
      <c r="BF3128" s="5">
        <f t="shared" si="6490"/>
        <v>0</v>
      </c>
      <c r="BG3128" s="5">
        <f t="shared" si="6443"/>
        <v>61494.192999999999</v>
      </c>
      <c r="BH3128" s="5">
        <f t="shared" si="6444"/>
        <v>27197.116999999998</v>
      </c>
      <c r="BI3128" s="5">
        <f t="shared" si="6445"/>
        <v>0</v>
      </c>
      <c r="BJ3128" s="5">
        <f t="shared" si="6490"/>
        <v>0</v>
      </c>
    </row>
    <row r="3129" spans="1:63" x14ac:dyDescent="0.25">
      <c r="A3129" s="4" t="s">
        <v>295</v>
      </c>
      <c r="B3129" s="4" t="s">
        <v>78</v>
      </c>
      <c r="C3129" s="4" t="s">
        <v>10</v>
      </c>
      <c r="D3129" s="4" t="s">
        <v>903</v>
      </c>
      <c r="E3129" s="4" t="s">
        <v>301</v>
      </c>
      <c r="F3129" s="15" t="s">
        <v>639</v>
      </c>
      <c r="G3129" s="5">
        <v>68901</v>
      </c>
      <c r="H3129" s="5">
        <v>2272</v>
      </c>
      <c r="I3129" s="5">
        <v>76440.800000000003</v>
      </c>
      <c r="J3129" s="5"/>
      <c r="K3129" s="5"/>
      <c r="L3129" s="5">
        <v>-6154.3</v>
      </c>
      <c r="M3129" s="5">
        <f t="shared" si="6437"/>
        <v>68901</v>
      </c>
      <c r="N3129" s="5">
        <f t="shared" si="6438"/>
        <v>2272</v>
      </c>
      <c r="O3129" s="5">
        <f t="shared" si="6439"/>
        <v>70286.5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>
        <f t="shared" si="6423"/>
        <v>68901</v>
      </c>
      <c r="AE3129" s="5">
        <f t="shared" si="6424"/>
        <v>2272</v>
      </c>
      <c r="AF3129" s="5">
        <f t="shared" si="6425"/>
        <v>70286.5</v>
      </c>
      <c r="AG3129" s="5"/>
      <c r="AH3129" s="5"/>
      <c r="AI3129" s="5">
        <f t="shared" si="6426"/>
        <v>68901</v>
      </c>
      <c r="AJ3129" s="5">
        <f t="shared" si="6427"/>
        <v>2272</v>
      </c>
      <c r="AK3129" s="5">
        <f t="shared" si="6428"/>
        <v>70286.5</v>
      </c>
      <c r="AL3129" s="5"/>
      <c r="AM3129" s="5"/>
      <c r="AN3129" s="5"/>
      <c r="AO3129" s="5"/>
      <c r="AP3129" s="5"/>
      <c r="AQ3129" s="5">
        <f t="shared" si="6442"/>
        <v>68901</v>
      </c>
      <c r="AR3129" s="5">
        <f t="shared" si="6429"/>
        <v>2272</v>
      </c>
      <c r="AS3129" s="5">
        <f t="shared" si="6430"/>
        <v>70286.5</v>
      </c>
      <c r="AT3129" s="5"/>
      <c r="AU3129" s="5">
        <f t="shared" si="6431"/>
        <v>68901</v>
      </c>
      <c r="AV3129" s="5"/>
      <c r="AW3129" s="5"/>
      <c r="AX3129" s="5">
        <f>-1315.78-6091.027</f>
        <v>-7406.8069999999998</v>
      </c>
      <c r="AY3129" s="5"/>
      <c r="AZ3129" s="5"/>
      <c r="BA3129" s="5"/>
      <c r="BB3129" s="5"/>
      <c r="BC3129" s="5">
        <v>24925.116999999998</v>
      </c>
      <c r="BD3129" s="5"/>
      <c r="BE3129" s="5">
        <v>-70286.5</v>
      </c>
      <c r="BF3129" s="5"/>
      <c r="BG3129" s="5">
        <f t="shared" si="6443"/>
        <v>61494.192999999999</v>
      </c>
      <c r="BH3129" s="5">
        <f t="shared" si="6444"/>
        <v>27197.116999999998</v>
      </c>
      <c r="BI3129" s="5">
        <f t="shared" si="6445"/>
        <v>0</v>
      </c>
      <c r="BJ3129" s="5"/>
    </row>
    <row r="3130" spans="1:63" ht="31.5" x14ac:dyDescent="0.25">
      <c r="A3130" s="4" t="s">
        <v>295</v>
      </c>
      <c r="B3130" s="4" t="s">
        <v>78</v>
      </c>
      <c r="C3130" s="4" t="s">
        <v>10</v>
      </c>
      <c r="D3130" s="4" t="s">
        <v>904</v>
      </c>
      <c r="E3130" s="4"/>
      <c r="F3130" s="15" t="s">
        <v>1090</v>
      </c>
      <c r="G3130" s="5">
        <f>G3131</f>
        <v>3930.7</v>
      </c>
      <c r="H3130" s="5">
        <f t="shared" ref="H3130:BJ3131" si="6491">H3131</f>
        <v>0</v>
      </c>
      <c r="I3130" s="5">
        <f t="shared" si="6491"/>
        <v>0</v>
      </c>
      <c r="J3130" s="5">
        <f t="shared" si="6491"/>
        <v>0</v>
      </c>
      <c r="K3130" s="5">
        <f t="shared" si="6491"/>
        <v>0</v>
      </c>
      <c r="L3130" s="5">
        <f t="shared" si="6491"/>
        <v>0</v>
      </c>
      <c r="M3130" s="5">
        <f t="shared" si="6437"/>
        <v>3930.7</v>
      </c>
      <c r="N3130" s="5">
        <f t="shared" si="6438"/>
        <v>0</v>
      </c>
      <c r="O3130" s="5">
        <f t="shared" si="6439"/>
        <v>0</v>
      </c>
      <c r="P3130" s="5">
        <f t="shared" si="6491"/>
        <v>0</v>
      </c>
      <c r="Q3130" s="5">
        <f t="shared" si="6491"/>
        <v>0</v>
      </c>
      <c r="R3130" s="5">
        <f t="shared" si="6491"/>
        <v>0</v>
      </c>
      <c r="S3130" s="5">
        <f t="shared" si="6491"/>
        <v>0</v>
      </c>
      <c r="T3130" s="5">
        <f t="shared" si="6491"/>
        <v>0</v>
      </c>
      <c r="U3130" s="5">
        <f t="shared" si="6491"/>
        <v>0</v>
      </c>
      <c r="V3130" s="5">
        <f t="shared" si="6491"/>
        <v>0</v>
      </c>
      <c r="W3130" s="5">
        <f t="shared" si="6491"/>
        <v>0</v>
      </c>
      <c r="X3130" s="5">
        <f t="shared" si="6491"/>
        <v>0</v>
      </c>
      <c r="Y3130" s="5">
        <f t="shared" si="6491"/>
        <v>0</v>
      </c>
      <c r="Z3130" s="5">
        <f t="shared" si="6491"/>
        <v>0</v>
      </c>
      <c r="AA3130" s="5">
        <f t="shared" si="6491"/>
        <v>0</v>
      </c>
      <c r="AB3130" s="5">
        <f t="shared" si="6491"/>
        <v>0</v>
      </c>
      <c r="AC3130" s="5">
        <f t="shared" si="6491"/>
        <v>0</v>
      </c>
      <c r="AD3130" s="5">
        <f t="shared" si="6423"/>
        <v>3930.7</v>
      </c>
      <c r="AE3130" s="5">
        <f t="shared" si="6424"/>
        <v>0</v>
      </c>
      <c r="AF3130" s="5">
        <f t="shared" si="6425"/>
        <v>0</v>
      </c>
      <c r="AG3130" s="5">
        <f t="shared" si="6491"/>
        <v>0</v>
      </c>
      <c r="AH3130" s="5">
        <f t="shared" si="6491"/>
        <v>0</v>
      </c>
      <c r="AI3130" s="5">
        <f t="shared" si="6426"/>
        <v>3930.7</v>
      </c>
      <c r="AJ3130" s="5">
        <f t="shared" si="6427"/>
        <v>0</v>
      </c>
      <c r="AK3130" s="5">
        <f t="shared" si="6428"/>
        <v>0</v>
      </c>
      <c r="AL3130" s="5">
        <f t="shared" si="6491"/>
        <v>0</v>
      </c>
      <c r="AM3130" s="5">
        <f t="shared" si="6491"/>
        <v>0</v>
      </c>
      <c r="AN3130" s="5">
        <f t="shared" si="6491"/>
        <v>0</v>
      </c>
      <c r="AO3130" s="5">
        <f t="shared" si="6491"/>
        <v>0</v>
      </c>
      <c r="AP3130" s="5">
        <f t="shared" si="6491"/>
        <v>0</v>
      </c>
      <c r="AQ3130" s="5">
        <f t="shared" si="6442"/>
        <v>3930.7</v>
      </c>
      <c r="AR3130" s="5">
        <f t="shared" si="6429"/>
        <v>0</v>
      </c>
      <c r="AS3130" s="5">
        <f t="shared" si="6430"/>
        <v>0</v>
      </c>
      <c r="AT3130" s="5">
        <f t="shared" si="6491"/>
        <v>0</v>
      </c>
      <c r="AU3130" s="5">
        <f t="shared" si="6431"/>
        <v>3930.7</v>
      </c>
      <c r="AV3130" s="5">
        <f t="shared" si="6491"/>
        <v>0</v>
      </c>
      <c r="AW3130" s="5">
        <f t="shared" si="6491"/>
        <v>0</v>
      </c>
      <c r="AX3130" s="5">
        <f t="shared" si="6491"/>
        <v>15742.084999999999</v>
      </c>
      <c r="AY3130" s="5">
        <f t="shared" si="6491"/>
        <v>0</v>
      </c>
      <c r="AZ3130" s="5">
        <f t="shared" si="6491"/>
        <v>0</v>
      </c>
      <c r="BA3130" s="5">
        <f t="shared" si="6491"/>
        <v>0</v>
      </c>
      <c r="BB3130" s="5">
        <f t="shared" si="6491"/>
        <v>0</v>
      </c>
      <c r="BC3130" s="5">
        <f t="shared" si="6491"/>
        <v>6999.1490000000003</v>
      </c>
      <c r="BD3130" s="5">
        <f t="shared" si="6491"/>
        <v>0</v>
      </c>
      <c r="BE3130" s="5">
        <f t="shared" si="6491"/>
        <v>0</v>
      </c>
      <c r="BF3130" s="5">
        <f t="shared" si="6491"/>
        <v>0</v>
      </c>
      <c r="BG3130" s="5">
        <f t="shared" si="6443"/>
        <v>19672.785</v>
      </c>
      <c r="BH3130" s="5">
        <f t="shared" si="6444"/>
        <v>6999.1490000000003</v>
      </c>
      <c r="BI3130" s="5">
        <f t="shared" si="6445"/>
        <v>0</v>
      </c>
      <c r="BJ3130" s="5">
        <f t="shared" si="6491"/>
        <v>0</v>
      </c>
    </row>
    <row r="3131" spans="1:63" ht="31.5" x14ac:dyDescent="0.25">
      <c r="A3131" s="4" t="s">
        <v>295</v>
      </c>
      <c r="B3131" s="4" t="s">
        <v>78</v>
      </c>
      <c r="C3131" s="4" t="s">
        <v>10</v>
      </c>
      <c r="D3131" s="4" t="s">
        <v>904</v>
      </c>
      <c r="E3131" s="4" t="s">
        <v>302</v>
      </c>
      <c r="F3131" s="15" t="s">
        <v>638</v>
      </c>
      <c r="G3131" s="5">
        <f>G3132</f>
        <v>3930.7</v>
      </c>
      <c r="H3131" s="5">
        <f t="shared" si="6491"/>
        <v>0</v>
      </c>
      <c r="I3131" s="5">
        <f t="shared" si="6491"/>
        <v>0</v>
      </c>
      <c r="J3131" s="5">
        <f t="shared" si="6491"/>
        <v>0</v>
      </c>
      <c r="K3131" s="5">
        <f t="shared" si="6491"/>
        <v>0</v>
      </c>
      <c r="L3131" s="5">
        <f t="shared" si="6491"/>
        <v>0</v>
      </c>
      <c r="M3131" s="5">
        <f t="shared" si="6437"/>
        <v>3930.7</v>
      </c>
      <c r="N3131" s="5">
        <f t="shared" si="6438"/>
        <v>0</v>
      </c>
      <c r="O3131" s="5">
        <f t="shared" si="6439"/>
        <v>0</v>
      </c>
      <c r="P3131" s="5">
        <f t="shared" si="6491"/>
        <v>0</v>
      </c>
      <c r="Q3131" s="5">
        <f t="shared" si="6491"/>
        <v>0</v>
      </c>
      <c r="R3131" s="5">
        <f t="shared" si="6491"/>
        <v>0</v>
      </c>
      <c r="S3131" s="5">
        <f t="shared" si="6491"/>
        <v>0</v>
      </c>
      <c r="T3131" s="5">
        <f t="shared" si="6491"/>
        <v>0</v>
      </c>
      <c r="U3131" s="5">
        <f t="shared" si="6491"/>
        <v>0</v>
      </c>
      <c r="V3131" s="5">
        <f t="shared" si="6491"/>
        <v>0</v>
      </c>
      <c r="W3131" s="5">
        <f t="shared" si="6491"/>
        <v>0</v>
      </c>
      <c r="X3131" s="5">
        <f t="shared" si="6491"/>
        <v>0</v>
      </c>
      <c r="Y3131" s="5">
        <f t="shared" si="6491"/>
        <v>0</v>
      </c>
      <c r="Z3131" s="5">
        <f t="shared" si="6491"/>
        <v>0</v>
      </c>
      <c r="AA3131" s="5">
        <f t="shared" si="6491"/>
        <v>0</v>
      </c>
      <c r="AB3131" s="5">
        <f t="shared" si="6491"/>
        <v>0</v>
      </c>
      <c r="AC3131" s="5">
        <f t="shared" si="6491"/>
        <v>0</v>
      </c>
      <c r="AD3131" s="5">
        <f t="shared" si="6423"/>
        <v>3930.7</v>
      </c>
      <c r="AE3131" s="5">
        <f t="shared" si="6424"/>
        <v>0</v>
      </c>
      <c r="AF3131" s="5">
        <f t="shared" si="6425"/>
        <v>0</v>
      </c>
      <c r="AG3131" s="5">
        <f t="shared" si="6491"/>
        <v>0</v>
      </c>
      <c r="AH3131" s="5">
        <f t="shared" si="6491"/>
        <v>0</v>
      </c>
      <c r="AI3131" s="5">
        <f t="shared" si="6426"/>
        <v>3930.7</v>
      </c>
      <c r="AJ3131" s="5">
        <f t="shared" si="6427"/>
        <v>0</v>
      </c>
      <c r="AK3131" s="5">
        <f t="shared" si="6428"/>
        <v>0</v>
      </c>
      <c r="AL3131" s="5">
        <f t="shared" si="6491"/>
        <v>0</v>
      </c>
      <c r="AM3131" s="5">
        <f t="shared" si="6491"/>
        <v>0</v>
      </c>
      <c r="AN3131" s="5">
        <f t="shared" si="6491"/>
        <v>0</v>
      </c>
      <c r="AO3131" s="5">
        <f t="shared" si="6491"/>
        <v>0</v>
      </c>
      <c r="AP3131" s="5">
        <f t="shared" si="6491"/>
        <v>0</v>
      </c>
      <c r="AQ3131" s="5">
        <f t="shared" si="6442"/>
        <v>3930.7</v>
      </c>
      <c r="AR3131" s="5">
        <f t="shared" si="6429"/>
        <v>0</v>
      </c>
      <c r="AS3131" s="5">
        <f t="shared" si="6430"/>
        <v>0</v>
      </c>
      <c r="AT3131" s="5">
        <f t="shared" si="6491"/>
        <v>0</v>
      </c>
      <c r="AU3131" s="5">
        <f t="shared" si="6431"/>
        <v>3930.7</v>
      </c>
      <c r="AV3131" s="5">
        <f t="shared" si="6491"/>
        <v>0</v>
      </c>
      <c r="AW3131" s="5">
        <f t="shared" si="6491"/>
        <v>0</v>
      </c>
      <c r="AX3131" s="5">
        <f t="shared" si="6491"/>
        <v>15742.084999999999</v>
      </c>
      <c r="AY3131" s="5">
        <f t="shared" si="6491"/>
        <v>0</v>
      </c>
      <c r="AZ3131" s="5">
        <f t="shared" si="6491"/>
        <v>0</v>
      </c>
      <c r="BA3131" s="5">
        <f t="shared" si="6491"/>
        <v>0</v>
      </c>
      <c r="BB3131" s="5">
        <f t="shared" si="6491"/>
        <v>0</v>
      </c>
      <c r="BC3131" s="5">
        <f t="shared" si="6491"/>
        <v>6999.1490000000003</v>
      </c>
      <c r="BD3131" s="5">
        <f t="shared" si="6491"/>
        <v>0</v>
      </c>
      <c r="BE3131" s="5">
        <f t="shared" si="6491"/>
        <v>0</v>
      </c>
      <c r="BF3131" s="5">
        <f t="shared" si="6491"/>
        <v>0</v>
      </c>
      <c r="BG3131" s="5">
        <f t="shared" si="6443"/>
        <v>19672.785</v>
      </c>
      <c r="BH3131" s="5">
        <f t="shared" si="6444"/>
        <v>6999.1490000000003</v>
      </c>
      <c r="BI3131" s="5">
        <f t="shared" si="6445"/>
        <v>0</v>
      </c>
      <c r="BJ3131" s="5">
        <f t="shared" si="6491"/>
        <v>0</v>
      </c>
    </row>
    <row r="3132" spans="1:63" x14ac:dyDescent="0.25">
      <c r="A3132" s="4" t="s">
        <v>295</v>
      </c>
      <c r="B3132" s="4" t="s">
        <v>78</v>
      </c>
      <c r="C3132" s="4" t="s">
        <v>10</v>
      </c>
      <c r="D3132" s="4" t="s">
        <v>904</v>
      </c>
      <c r="E3132" s="4" t="s">
        <v>301</v>
      </c>
      <c r="F3132" s="15" t="s">
        <v>639</v>
      </c>
      <c r="G3132" s="5">
        <v>3930.7</v>
      </c>
      <c r="H3132" s="5">
        <v>0</v>
      </c>
      <c r="I3132" s="5">
        <v>0</v>
      </c>
      <c r="J3132" s="5"/>
      <c r="K3132" s="5"/>
      <c r="L3132" s="5"/>
      <c r="M3132" s="5">
        <f t="shared" si="6437"/>
        <v>3930.7</v>
      </c>
      <c r="N3132" s="5">
        <f t="shared" si="6438"/>
        <v>0</v>
      </c>
      <c r="O3132" s="5">
        <f t="shared" si="6439"/>
        <v>0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>
        <f t="shared" si="6423"/>
        <v>3930.7</v>
      </c>
      <c r="AE3132" s="5">
        <f t="shared" si="6424"/>
        <v>0</v>
      </c>
      <c r="AF3132" s="5">
        <f t="shared" si="6425"/>
        <v>0</v>
      </c>
      <c r="AG3132" s="5"/>
      <c r="AH3132" s="5"/>
      <c r="AI3132" s="5">
        <f t="shared" si="6426"/>
        <v>3930.7</v>
      </c>
      <c r="AJ3132" s="5">
        <f t="shared" si="6427"/>
        <v>0</v>
      </c>
      <c r="AK3132" s="5">
        <f t="shared" si="6428"/>
        <v>0</v>
      </c>
      <c r="AL3132" s="5"/>
      <c r="AM3132" s="5"/>
      <c r="AN3132" s="5"/>
      <c r="AO3132" s="5"/>
      <c r="AP3132" s="5"/>
      <c r="AQ3132" s="5">
        <f t="shared" si="6442"/>
        <v>3930.7</v>
      </c>
      <c r="AR3132" s="5">
        <f t="shared" si="6429"/>
        <v>0</v>
      </c>
      <c r="AS3132" s="5">
        <f t="shared" si="6430"/>
        <v>0</v>
      </c>
      <c r="AT3132" s="5"/>
      <c r="AU3132" s="5">
        <f t="shared" si="6431"/>
        <v>3930.7</v>
      </c>
      <c r="AV3132" s="5"/>
      <c r="AW3132" s="5"/>
      <c r="AX3132" s="5">
        <v>15742.084999999999</v>
      </c>
      <c r="AY3132" s="5"/>
      <c r="AZ3132" s="5"/>
      <c r="BA3132" s="5"/>
      <c r="BB3132" s="5"/>
      <c r="BC3132" s="5">
        <v>6999.1490000000003</v>
      </c>
      <c r="BD3132" s="5"/>
      <c r="BE3132" s="5"/>
      <c r="BF3132" s="5"/>
      <c r="BG3132" s="5">
        <f t="shared" si="6443"/>
        <v>19672.785</v>
      </c>
      <c r="BH3132" s="5">
        <f t="shared" si="6444"/>
        <v>6999.1490000000003</v>
      </c>
      <c r="BI3132" s="5">
        <f t="shared" si="6445"/>
        <v>0</v>
      </c>
      <c r="BJ3132" s="5"/>
    </row>
    <row r="3133" spans="1:63" ht="31.5" x14ac:dyDescent="0.25">
      <c r="A3133" s="4" t="s">
        <v>295</v>
      </c>
      <c r="B3133" s="4" t="s">
        <v>78</v>
      </c>
      <c r="C3133" s="4" t="s">
        <v>10</v>
      </c>
      <c r="D3133" s="4" t="s">
        <v>905</v>
      </c>
      <c r="E3133" s="4"/>
      <c r="F3133" s="15" t="s">
        <v>1471</v>
      </c>
      <c r="G3133" s="5">
        <f>G3134</f>
        <v>0</v>
      </c>
      <c r="H3133" s="5">
        <f t="shared" ref="H3133:BJ3134" si="6492">H3134</f>
        <v>0</v>
      </c>
      <c r="I3133" s="5">
        <f t="shared" si="6492"/>
        <v>6595.8</v>
      </c>
      <c r="J3133" s="5">
        <f t="shared" si="6492"/>
        <v>0</v>
      </c>
      <c r="K3133" s="5">
        <f t="shared" si="6492"/>
        <v>0</v>
      </c>
      <c r="L3133" s="5">
        <f t="shared" si="6492"/>
        <v>0</v>
      </c>
      <c r="M3133" s="5">
        <f t="shared" si="6437"/>
        <v>0</v>
      </c>
      <c r="N3133" s="5">
        <f t="shared" si="6438"/>
        <v>0</v>
      </c>
      <c r="O3133" s="5">
        <f t="shared" si="6439"/>
        <v>6595.8</v>
      </c>
      <c r="P3133" s="5">
        <f t="shared" si="6492"/>
        <v>0</v>
      </c>
      <c r="Q3133" s="5">
        <f t="shared" si="6492"/>
        <v>0</v>
      </c>
      <c r="R3133" s="5">
        <f t="shared" si="6492"/>
        <v>0</v>
      </c>
      <c r="S3133" s="5">
        <f t="shared" si="6492"/>
        <v>0</v>
      </c>
      <c r="T3133" s="5">
        <f t="shared" si="6492"/>
        <v>0</v>
      </c>
      <c r="U3133" s="5">
        <f t="shared" si="6492"/>
        <v>0</v>
      </c>
      <c r="V3133" s="5">
        <f t="shared" si="6492"/>
        <v>0</v>
      </c>
      <c r="W3133" s="5">
        <f t="shared" si="6492"/>
        <v>0</v>
      </c>
      <c r="X3133" s="5">
        <f t="shared" si="6492"/>
        <v>0</v>
      </c>
      <c r="Y3133" s="5">
        <f t="shared" si="6492"/>
        <v>0</v>
      </c>
      <c r="Z3133" s="5">
        <f t="shared" si="6492"/>
        <v>0</v>
      </c>
      <c r="AA3133" s="5">
        <f t="shared" si="6492"/>
        <v>0</v>
      </c>
      <c r="AB3133" s="5">
        <f t="shared" si="6492"/>
        <v>0</v>
      </c>
      <c r="AC3133" s="5">
        <f t="shared" si="6492"/>
        <v>0</v>
      </c>
      <c r="AD3133" s="5">
        <f t="shared" si="6423"/>
        <v>0</v>
      </c>
      <c r="AE3133" s="5">
        <f t="shared" si="6424"/>
        <v>0</v>
      </c>
      <c r="AF3133" s="5">
        <f t="shared" si="6425"/>
        <v>6595.8</v>
      </c>
      <c r="AG3133" s="5">
        <f t="shared" si="6492"/>
        <v>0</v>
      </c>
      <c r="AH3133" s="5">
        <f t="shared" si="6492"/>
        <v>0</v>
      </c>
      <c r="AI3133" s="5">
        <f t="shared" si="6426"/>
        <v>0</v>
      </c>
      <c r="AJ3133" s="5">
        <f t="shared" si="6427"/>
        <v>0</v>
      </c>
      <c r="AK3133" s="5">
        <f t="shared" si="6428"/>
        <v>6595.8</v>
      </c>
      <c r="AL3133" s="5">
        <f t="shared" si="6492"/>
        <v>0</v>
      </c>
      <c r="AM3133" s="5">
        <f t="shared" si="6492"/>
        <v>0</v>
      </c>
      <c r="AN3133" s="5">
        <f t="shared" si="6492"/>
        <v>0</v>
      </c>
      <c r="AO3133" s="5">
        <f t="shared" si="6492"/>
        <v>0</v>
      </c>
      <c r="AP3133" s="5">
        <f t="shared" si="6492"/>
        <v>0</v>
      </c>
      <c r="AQ3133" s="5">
        <f t="shared" si="6442"/>
        <v>0</v>
      </c>
      <c r="AR3133" s="5">
        <f t="shared" si="6429"/>
        <v>0</v>
      </c>
      <c r="AS3133" s="5">
        <f t="shared" si="6430"/>
        <v>6595.8</v>
      </c>
      <c r="AT3133" s="5">
        <f t="shared" si="6492"/>
        <v>0</v>
      </c>
      <c r="AU3133" s="5">
        <f t="shared" si="6431"/>
        <v>0</v>
      </c>
      <c r="AV3133" s="5">
        <f t="shared" si="6492"/>
        <v>0</v>
      </c>
      <c r="AW3133" s="5">
        <f t="shared" si="6492"/>
        <v>0</v>
      </c>
      <c r="AX3133" s="5">
        <f t="shared" si="6492"/>
        <v>38804.199999999997</v>
      </c>
      <c r="AY3133" s="5">
        <f t="shared" si="6492"/>
        <v>0</v>
      </c>
      <c r="AZ3133" s="5">
        <f t="shared" si="6492"/>
        <v>0</v>
      </c>
      <c r="BA3133" s="5">
        <f t="shared" si="6492"/>
        <v>0</v>
      </c>
      <c r="BB3133" s="5">
        <f t="shared" si="6492"/>
        <v>0</v>
      </c>
      <c r="BC3133" s="5">
        <f t="shared" si="6492"/>
        <v>26727.57</v>
      </c>
      <c r="BD3133" s="5">
        <f t="shared" si="6492"/>
        <v>0</v>
      </c>
      <c r="BE3133" s="5">
        <f t="shared" si="6492"/>
        <v>-6595.8</v>
      </c>
      <c r="BF3133" s="5">
        <f t="shared" si="6492"/>
        <v>0</v>
      </c>
      <c r="BG3133" s="5">
        <f t="shared" si="6443"/>
        <v>38804.199999999997</v>
      </c>
      <c r="BH3133" s="5">
        <f t="shared" si="6444"/>
        <v>26727.57</v>
      </c>
      <c r="BI3133" s="5">
        <f t="shared" si="6445"/>
        <v>0</v>
      </c>
      <c r="BJ3133" s="5">
        <f t="shared" si="6492"/>
        <v>0</v>
      </c>
    </row>
    <row r="3134" spans="1:63" ht="31.5" x14ac:dyDescent="0.25">
      <c r="A3134" s="4" t="s">
        <v>295</v>
      </c>
      <c r="B3134" s="4" t="s">
        <v>78</v>
      </c>
      <c r="C3134" s="4" t="s">
        <v>10</v>
      </c>
      <c r="D3134" s="4" t="s">
        <v>905</v>
      </c>
      <c r="E3134" s="4" t="s">
        <v>302</v>
      </c>
      <c r="F3134" s="15" t="s">
        <v>638</v>
      </c>
      <c r="G3134" s="5">
        <f>G3135</f>
        <v>0</v>
      </c>
      <c r="H3134" s="5">
        <f t="shared" si="6492"/>
        <v>0</v>
      </c>
      <c r="I3134" s="5">
        <f t="shared" si="6492"/>
        <v>6595.8</v>
      </c>
      <c r="J3134" s="5">
        <f t="shared" si="6492"/>
        <v>0</v>
      </c>
      <c r="K3134" s="5">
        <f t="shared" si="6492"/>
        <v>0</v>
      </c>
      <c r="L3134" s="5">
        <f t="shared" si="6492"/>
        <v>0</v>
      </c>
      <c r="M3134" s="5">
        <f t="shared" si="6437"/>
        <v>0</v>
      </c>
      <c r="N3134" s="5">
        <f t="shared" si="6438"/>
        <v>0</v>
      </c>
      <c r="O3134" s="5">
        <f t="shared" si="6439"/>
        <v>6595.8</v>
      </c>
      <c r="P3134" s="5">
        <f t="shared" si="6492"/>
        <v>0</v>
      </c>
      <c r="Q3134" s="5">
        <f t="shared" si="6492"/>
        <v>0</v>
      </c>
      <c r="R3134" s="5">
        <f t="shared" si="6492"/>
        <v>0</v>
      </c>
      <c r="S3134" s="5">
        <f t="shared" si="6492"/>
        <v>0</v>
      </c>
      <c r="T3134" s="5">
        <f t="shared" si="6492"/>
        <v>0</v>
      </c>
      <c r="U3134" s="5">
        <f t="shared" si="6492"/>
        <v>0</v>
      </c>
      <c r="V3134" s="5">
        <f t="shared" si="6492"/>
        <v>0</v>
      </c>
      <c r="W3134" s="5">
        <f t="shared" si="6492"/>
        <v>0</v>
      </c>
      <c r="X3134" s="5">
        <f t="shared" si="6492"/>
        <v>0</v>
      </c>
      <c r="Y3134" s="5">
        <f t="shared" si="6492"/>
        <v>0</v>
      </c>
      <c r="Z3134" s="5">
        <f t="shared" si="6492"/>
        <v>0</v>
      </c>
      <c r="AA3134" s="5">
        <f t="shared" si="6492"/>
        <v>0</v>
      </c>
      <c r="AB3134" s="5">
        <f t="shared" si="6492"/>
        <v>0</v>
      </c>
      <c r="AC3134" s="5">
        <f t="shared" si="6492"/>
        <v>0</v>
      </c>
      <c r="AD3134" s="5">
        <f t="shared" ref="AD3134:AD3213" si="6493">M3134+P3134+Q3134+R3134+S3134+T3134+U3134+V3134+W3134+X3134</f>
        <v>0</v>
      </c>
      <c r="AE3134" s="5">
        <f t="shared" ref="AE3134:AE3213" si="6494">N3134+Y3134+Z3134+AA3134</f>
        <v>0</v>
      </c>
      <c r="AF3134" s="5">
        <f t="shared" ref="AF3134:AF3213" si="6495">O3134+AB3134+AC3134</f>
        <v>6595.8</v>
      </c>
      <c r="AG3134" s="5">
        <f t="shared" si="6492"/>
        <v>0</v>
      </c>
      <c r="AH3134" s="5">
        <f t="shared" si="6492"/>
        <v>0</v>
      </c>
      <c r="AI3134" s="5">
        <f t="shared" ref="AI3134:AI3213" si="6496">AD3134+AG3134</f>
        <v>0</v>
      </c>
      <c r="AJ3134" s="5">
        <f t="shared" ref="AJ3134:AJ3213" si="6497">AE3134</f>
        <v>0</v>
      </c>
      <c r="AK3134" s="5">
        <f t="shared" ref="AK3134:AK3213" si="6498">AF3134+AH3134</f>
        <v>6595.8</v>
      </c>
      <c r="AL3134" s="5">
        <f t="shared" si="6492"/>
        <v>0</v>
      </c>
      <c r="AM3134" s="5">
        <f t="shared" si="6492"/>
        <v>0</v>
      </c>
      <c r="AN3134" s="5">
        <f t="shared" si="6492"/>
        <v>0</v>
      </c>
      <c r="AO3134" s="5">
        <f t="shared" si="6492"/>
        <v>0</v>
      </c>
      <c r="AP3134" s="5">
        <f t="shared" si="6492"/>
        <v>0</v>
      </c>
      <c r="AQ3134" s="5">
        <f t="shared" si="6442"/>
        <v>0</v>
      </c>
      <c r="AR3134" s="5">
        <f t="shared" ref="AR3134:AR3213" si="6499">AJ3134+AO3134</f>
        <v>0</v>
      </c>
      <c r="AS3134" s="5">
        <f t="shared" ref="AS3134:AS3213" si="6500">AK3134+AP3134</f>
        <v>6595.8</v>
      </c>
      <c r="AT3134" s="5">
        <f t="shared" si="6492"/>
        <v>0</v>
      </c>
      <c r="AU3134" s="5">
        <f t="shared" ref="AU3134:AU3213" si="6501">AQ3134+AT3134</f>
        <v>0</v>
      </c>
      <c r="AV3134" s="5">
        <f t="shared" si="6492"/>
        <v>0</v>
      </c>
      <c r="AW3134" s="5">
        <f t="shared" si="6492"/>
        <v>0</v>
      </c>
      <c r="AX3134" s="5">
        <f t="shared" si="6492"/>
        <v>38804.199999999997</v>
      </c>
      <c r="AY3134" s="5">
        <f t="shared" si="6492"/>
        <v>0</v>
      </c>
      <c r="AZ3134" s="5">
        <f t="shared" si="6492"/>
        <v>0</v>
      </c>
      <c r="BA3134" s="5">
        <f t="shared" si="6492"/>
        <v>0</v>
      </c>
      <c r="BB3134" s="5">
        <f t="shared" si="6492"/>
        <v>0</v>
      </c>
      <c r="BC3134" s="5">
        <f t="shared" si="6492"/>
        <v>26727.57</v>
      </c>
      <c r="BD3134" s="5">
        <f t="shared" si="6492"/>
        <v>0</v>
      </c>
      <c r="BE3134" s="5">
        <f t="shared" si="6492"/>
        <v>-6595.8</v>
      </c>
      <c r="BF3134" s="5">
        <f t="shared" si="6492"/>
        <v>0</v>
      </c>
      <c r="BG3134" s="5">
        <f t="shared" si="6443"/>
        <v>38804.199999999997</v>
      </c>
      <c r="BH3134" s="5">
        <f t="shared" si="6444"/>
        <v>26727.57</v>
      </c>
      <c r="BI3134" s="5">
        <f t="shared" si="6445"/>
        <v>0</v>
      </c>
      <c r="BJ3134" s="5">
        <f t="shared" si="6492"/>
        <v>0</v>
      </c>
    </row>
    <row r="3135" spans="1:63" x14ac:dyDescent="0.25">
      <c r="A3135" s="4" t="s">
        <v>295</v>
      </c>
      <c r="B3135" s="4" t="s">
        <v>78</v>
      </c>
      <c r="C3135" s="4" t="s">
        <v>10</v>
      </c>
      <c r="D3135" s="4" t="s">
        <v>905</v>
      </c>
      <c r="E3135" s="4" t="s">
        <v>301</v>
      </c>
      <c r="F3135" s="15" t="s">
        <v>639</v>
      </c>
      <c r="G3135" s="5">
        <v>0</v>
      </c>
      <c r="H3135" s="5">
        <v>0</v>
      </c>
      <c r="I3135" s="5">
        <v>6595.8</v>
      </c>
      <c r="J3135" s="5"/>
      <c r="K3135" s="5"/>
      <c r="L3135" s="5"/>
      <c r="M3135" s="5">
        <f t="shared" si="6437"/>
        <v>0</v>
      </c>
      <c r="N3135" s="5">
        <f t="shared" si="6438"/>
        <v>0</v>
      </c>
      <c r="O3135" s="5">
        <f t="shared" si="6439"/>
        <v>6595.8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>
        <f t="shared" si="6493"/>
        <v>0</v>
      </c>
      <c r="AE3135" s="5">
        <f t="shared" si="6494"/>
        <v>0</v>
      </c>
      <c r="AF3135" s="5">
        <f t="shared" si="6495"/>
        <v>6595.8</v>
      </c>
      <c r="AG3135" s="5"/>
      <c r="AH3135" s="5"/>
      <c r="AI3135" s="5">
        <f t="shared" si="6496"/>
        <v>0</v>
      </c>
      <c r="AJ3135" s="5">
        <f t="shared" si="6497"/>
        <v>0</v>
      </c>
      <c r="AK3135" s="5">
        <f t="shared" si="6498"/>
        <v>6595.8</v>
      </c>
      <c r="AL3135" s="5"/>
      <c r="AM3135" s="5"/>
      <c r="AN3135" s="5"/>
      <c r="AO3135" s="5"/>
      <c r="AP3135" s="5"/>
      <c r="AQ3135" s="5">
        <f t="shared" si="6442"/>
        <v>0</v>
      </c>
      <c r="AR3135" s="5">
        <f t="shared" si="6499"/>
        <v>0</v>
      </c>
      <c r="AS3135" s="5">
        <f t="shared" si="6500"/>
        <v>6595.8</v>
      </c>
      <c r="AT3135" s="5"/>
      <c r="AU3135" s="5">
        <f t="shared" si="6501"/>
        <v>0</v>
      </c>
      <c r="AV3135" s="5"/>
      <c r="AW3135" s="5"/>
      <c r="AX3135" s="5">
        <v>38804.199999999997</v>
      </c>
      <c r="AY3135" s="5"/>
      <c r="AZ3135" s="5"/>
      <c r="BA3135" s="5"/>
      <c r="BB3135" s="5"/>
      <c r="BC3135" s="5">
        <v>26727.57</v>
      </c>
      <c r="BD3135" s="5"/>
      <c r="BE3135" s="5">
        <v>-6595.8</v>
      </c>
      <c r="BF3135" s="5"/>
      <c r="BG3135" s="5">
        <f t="shared" si="6443"/>
        <v>38804.199999999997</v>
      </c>
      <c r="BH3135" s="5">
        <f t="shared" si="6444"/>
        <v>26727.57</v>
      </c>
      <c r="BI3135" s="5">
        <f t="shared" si="6445"/>
        <v>0</v>
      </c>
      <c r="BJ3135" s="5"/>
    </row>
    <row r="3136" spans="1:63" ht="94.5" hidden="1" x14ac:dyDescent="0.25">
      <c r="A3136" s="4" t="s">
        <v>295</v>
      </c>
      <c r="B3136" s="4" t="s">
        <v>78</v>
      </c>
      <c r="C3136" s="4" t="s">
        <v>10</v>
      </c>
      <c r="D3136" s="4" t="s">
        <v>906</v>
      </c>
      <c r="E3136" s="4"/>
      <c r="F3136" s="15" t="s">
        <v>1094</v>
      </c>
      <c r="G3136" s="5">
        <f>G3137</f>
        <v>69171</v>
      </c>
      <c r="H3136" s="5">
        <f t="shared" ref="H3136:BJ3137" si="6502">H3137</f>
        <v>0</v>
      </c>
      <c r="I3136" s="5">
        <f t="shared" si="6502"/>
        <v>0</v>
      </c>
      <c r="J3136" s="5">
        <f t="shared" si="6502"/>
        <v>0</v>
      </c>
      <c r="K3136" s="5">
        <f t="shared" si="6502"/>
        <v>0</v>
      </c>
      <c r="L3136" s="5">
        <f t="shared" si="6502"/>
        <v>0</v>
      </c>
      <c r="M3136" s="5">
        <f t="shared" si="6437"/>
        <v>69171</v>
      </c>
      <c r="N3136" s="5">
        <f t="shared" si="6438"/>
        <v>0</v>
      </c>
      <c r="O3136" s="5">
        <f t="shared" si="6439"/>
        <v>0</v>
      </c>
      <c r="P3136" s="5">
        <f t="shared" si="6502"/>
        <v>0</v>
      </c>
      <c r="Q3136" s="5">
        <f t="shared" si="6502"/>
        <v>0</v>
      </c>
      <c r="R3136" s="5">
        <f t="shared" si="6502"/>
        <v>0</v>
      </c>
      <c r="S3136" s="5">
        <f t="shared" si="6502"/>
        <v>0</v>
      </c>
      <c r="T3136" s="5">
        <f t="shared" si="6502"/>
        <v>0</v>
      </c>
      <c r="U3136" s="5">
        <f t="shared" si="6502"/>
        <v>0</v>
      </c>
      <c r="V3136" s="5">
        <f t="shared" si="6502"/>
        <v>0</v>
      </c>
      <c r="W3136" s="5">
        <f t="shared" si="6502"/>
        <v>0</v>
      </c>
      <c r="X3136" s="5">
        <f t="shared" si="6502"/>
        <v>0</v>
      </c>
      <c r="Y3136" s="5">
        <f t="shared" si="6502"/>
        <v>0</v>
      </c>
      <c r="Z3136" s="5">
        <f t="shared" si="6502"/>
        <v>0</v>
      </c>
      <c r="AA3136" s="5">
        <f t="shared" si="6502"/>
        <v>0</v>
      </c>
      <c r="AB3136" s="5">
        <f t="shared" si="6502"/>
        <v>0</v>
      </c>
      <c r="AC3136" s="5">
        <f t="shared" si="6502"/>
        <v>0</v>
      </c>
      <c r="AD3136" s="5">
        <f t="shared" si="6493"/>
        <v>69171</v>
      </c>
      <c r="AE3136" s="5">
        <f t="shared" si="6494"/>
        <v>0</v>
      </c>
      <c r="AF3136" s="5">
        <f t="shared" si="6495"/>
        <v>0</v>
      </c>
      <c r="AG3136" s="5">
        <f t="shared" si="6502"/>
        <v>0</v>
      </c>
      <c r="AH3136" s="5">
        <f t="shared" si="6502"/>
        <v>0</v>
      </c>
      <c r="AI3136" s="5">
        <f t="shared" si="6496"/>
        <v>69171</v>
      </c>
      <c r="AJ3136" s="5">
        <f t="shared" si="6497"/>
        <v>0</v>
      </c>
      <c r="AK3136" s="5">
        <f t="shared" si="6498"/>
        <v>0</v>
      </c>
      <c r="AL3136" s="5">
        <f t="shared" si="6502"/>
        <v>0</v>
      </c>
      <c r="AM3136" s="5">
        <f t="shared" si="6502"/>
        <v>0</v>
      </c>
      <c r="AN3136" s="5">
        <f t="shared" si="6502"/>
        <v>0</v>
      </c>
      <c r="AO3136" s="5">
        <f t="shared" si="6502"/>
        <v>0</v>
      </c>
      <c r="AP3136" s="5">
        <f t="shared" si="6502"/>
        <v>0</v>
      </c>
      <c r="AQ3136" s="5">
        <f t="shared" si="6442"/>
        <v>69171</v>
      </c>
      <c r="AR3136" s="5">
        <f t="shared" si="6499"/>
        <v>0</v>
      </c>
      <c r="AS3136" s="5">
        <f t="shared" si="6500"/>
        <v>0</v>
      </c>
      <c r="AT3136" s="5">
        <f t="shared" si="6502"/>
        <v>0</v>
      </c>
      <c r="AU3136" s="5">
        <f t="shared" si="6501"/>
        <v>69171</v>
      </c>
      <c r="AV3136" s="5">
        <f t="shared" si="6502"/>
        <v>0</v>
      </c>
      <c r="AW3136" s="5">
        <f t="shared" si="6502"/>
        <v>0</v>
      </c>
      <c r="AX3136" s="5">
        <f t="shared" si="6502"/>
        <v>0</v>
      </c>
      <c r="AY3136" s="5">
        <f t="shared" si="6502"/>
        <v>-69171</v>
      </c>
      <c r="AZ3136" s="5">
        <f t="shared" si="6502"/>
        <v>0</v>
      </c>
      <c r="BA3136" s="5">
        <f t="shared" si="6502"/>
        <v>0</v>
      </c>
      <c r="BB3136" s="5">
        <f t="shared" si="6502"/>
        <v>0</v>
      </c>
      <c r="BC3136" s="5">
        <f t="shared" si="6502"/>
        <v>0</v>
      </c>
      <c r="BD3136" s="5">
        <f t="shared" si="6502"/>
        <v>0</v>
      </c>
      <c r="BE3136" s="5">
        <f t="shared" si="6502"/>
        <v>0</v>
      </c>
      <c r="BF3136" s="5">
        <f t="shared" si="6502"/>
        <v>0</v>
      </c>
      <c r="BG3136" s="5">
        <f t="shared" si="6443"/>
        <v>0</v>
      </c>
      <c r="BH3136" s="5">
        <f t="shared" si="6444"/>
        <v>0</v>
      </c>
      <c r="BI3136" s="5">
        <f t="shared" si="6445"/>
        <v>0</v>
      </c>
      <c r="BJ3136" s="5">
        <f t="shared" si="6502"/>
        <v>0</v>
      </c>
      <c r="BK3136" s="3">
        <v>0</v>
      </c>
    </row>
    <row r="3137" spans="1:63" ht="31.5" hidden="1" x14ac:dyDescent="0.25">
      <c r="A3137" s="4" t="s">
        <v>295</v>
      </c>
      <c r="B3137" s="4" t="s">
        <v>78</v>
      </c>
      <c r="C3137" s="4" t="s">
        <v>10</v>
      </c>
      <c r="D3137" s="4" t="s">
        <v>906</v>
      </c>
      <c r="E3137" s="4" t="s">
        <v>302</v>
      </c>
      <c r="F3137" s="15" t="s">
        <v>638</v>
      </c>
      <c r="G3137" s="5">
        <f>G3138</f>
        <v>69171</v>
      </c>
      <c r="H3137" s="5">
        <f t="shared" si="6502"/>
        <v>0</v>
      </c>
      <c r="I3137" s="5">
        <f t="shared" si="6502"/>
        <v>0</v>
      </c>
      <c r="J3137" s="5">
        <f t="shared" si="6502"/>
        <v>0</v>
      </c>
      <c r="K3137" s="5">
        <f t="shared" si="6502"/>
        <v>0</v>
      </c>
      <c r="L3137" s="5">
        <f t="shared" si="6502"/>
        <v>0</v>
      </c>
      <c r="M3137" s="5">
        <f t="shared" si="6437"/>
        <v>69171</v>
      </c>
      <c r="N3137" s="5">
        <f t="shared" si="6438"/>
        <v>0</v>
      </c>
      <c r="O3137" s="5">
        <f t="shared" si="6439"/>
        <v>0</v>
      </c>
      <c r="P3137" s="5">
        <f t="shared" si="6502"/>
        <v>0</v>
      </c>
      <c r="Q3137" s="5">
        <f t="shared" si="6502"/>
        <v>0</v>
      </c>
      <c r="R3137" s="5">
        <f t="shared" si="6502"/>
        <v>0</v>
      </c>
      <c r="S3137" s="5">
        <f t="shared" si="6502"/>
        <v>0</v>
      </c>
      <c r="T3137" s="5">
        <f t="shared" si="6502"/>
        <v>0</v>
      </c>
      <c r="U3137" s="5">
        <f t="shared" si="6502"/>
        <v>0</v>
      </c>
      <c r="V3137" s="5">
        <f t="shared" si="6502"/>
        <v>0</v>
      </c>
      <c r="W3137" s="5">
        <f t="shared" si="6502"/>
        <v>0</v>
      </c>
      <c r="X3137" s="5">
        <f t="shared" si="6502"/>
        <v>0</v>
      </c>
      <c r="Y3137" s="5">
        <f t="shared" si="6502"/>
        <v>0</v>
      </c>
      <c r="Z3137" s="5">
        <f t="shared" si="6502"/>
        <v>0</v>
      </c>
      <c r="AA3137" s="5">
        <f t="shared" si="6502"/>
        <v>0</v>
      </c>
      <c r="AB3137" s="5">
        <f t="shared" si="6502"/>
        <v>0</v>
      </c>
      <c r="AC3137" s="5">
        <f t="shared" si="6502"/>
        <v>0</v>
      </c>
      <c r="AD3137" s="5">
        <f t="shared" si="6493"/>
        <v>69171</v>
      </c>
      <c r="AE3137" s="5">
        <f t="shared" si="6494"/>
        <v>0</v>
      </c>
      <c r="AF3137" s="5">
        <f t="shared" si="6495"/>
        <v>0</v>
      </c>
      <c r="AG3137" s="5">
        <f t="shared" si="6502"/>
        <v>0</v>
      </c>
      <c r="AH3137" s="5">
        <f t="shared" si="6502"/>
        <v>0</v>
      </c>
      <c r="AI3137" s="5">
        <f t="shared" si="6496"/>
        <v>69171</v>
      </c>
      <c r="AJ3137" s="5">
        <f t="shared" si="6497"/>
        <v>0</v>
      </c>
      <c r="AK3137" s="5">
        <f t="shared" si="6498"/>
        <v>0</v>
      </c>
      <c r="AL3137" s="5">
        <f t="shared" si="6502"/>
        <v>0</v>
      </c>
      <c r="AM3137" s="5">
        <f t="shared" si="6502"/>
        <v>0</v>
      </c>
      <c r="AN3137" s="5">
        <f t="shared" si="6502"/>
        <v>0</v>
      </c>
      <c r="AO3137" s="5">
        <f t="shared" si="6502"/>
        <v>0</v>
      </c>
      <c r="AP3137" s="5">
        <f t="shared" si="6502"/>
        <v>0</v>
      </c>
      <c r="AQ3137" s="5">
        <f t="shared" si="6442"/>
        <v>69171</v>
      </c>
      <c r="AR3137" s="5">
        <f t="shared" si="6499"/>
        <v>0</v>
      </c>
      <c r="AS3137" s="5">
        <f t="shared" si="6500"/>
        <v>0</v>
      </c>
      <c r="AT3137" s="5">
        <f t="shared" si="6502"/>
        <v>0</v>
      </c>
      <c r="AU3137" s="5">
        <f t="shared" si="6501"/>
        <v>69171</v>
      </c>
      <c r="AV3137" s="5">
        <f t="shared" si="6502"/>
        <v>0</v>
      </c>
      <c r="AW3137" s="5">
        <f t="shared" si="6502"/>
        <v>0</v>
      </c>
      <c r="AX3137" s="5">
        <f t="shared" si="6502"/>
        <v>0</v>
      </c>
      <c r="AY3137" s="5">
        <f t="shared" si="6502"/>
        <v>-69171</v>
      </c>
      <c r="AZ3137" s="5">
        <f t="shared" si="6502"/>
        <v>0</v>
      </c>
      <c r="BA3137" s="5">
        <f t="shared" si="6502"/>
        <v>0</v>
      </c>
      <c r="BB3137" s="5">
        <f t="shared" si="6502"/>
        <v>0</v>
      </c>
      <c r="BC3137" s="5">
        <f t="shared" si="6502"/>
        <v>0</v>
      </c>
      <c r="BD3137" s="5">
        <f t="shared" si="6502"/>
        <v>0</v>
      </c>
      <c r="BE3137" s="5">
        <f t="shared" si="6502"/>
        <v>0</v>
      </c>
      <c r="BF3137" s="5">
        <f t="shared" si="6502"/>
        <v>0</v>
      </c>
      <c r="BG3137" s="5">
        <f t="shared" si="6443"/>
        <v>0</v>
      </c>
      <c r="BH3137" s="5">
        <f t="shared" si="6444"/>
        <v>0</v>
      </c>
      <c r="BI3137" s="5">
        <f t="shared" si="6445"/>
        <v>0</v>
      </c>
      <c r="BJ3137" s="5">
        <f t="shared" si="6502"/>
        <v>0</v>
      </c>
      <c r="BK3137" s="3">
        <v>0</v>
      </c>
    </row>
    <row r="3138" spans="1:63" hidden="1" x14ac:dyDescent="0.25">
      <c r="A3138" s="4" t="s">
        <v>295</v>
      </c>
      <c r="B3138" s="4" t="s">
        <v>78</v>
      </c>
      <c r="C3138" s="4" t="s">
        <v>10</v>
      </c>
      <c r="D3138" s="4" t="s">
        <v>906</v>
      </c>
      <c r="E3138" s="4" t="s">
        <v>301</v>
      </c>
      <c r="F3138" s="15" t="s">
        <v>639</v>
      </c>
      <c r="G3138" s="5">
        <v>69171</v>
      </c>
      <c r="H3138" s="5">
        <v>0</v>
      </c>
      <c r="I3138" s="5">
        <v>0</v>
      </c>
      <c r="J3138" s="5"/>
      <c r="K3138" s="5"/>
      <c r="L3138" s="5"/>
      <c r="M3138" s="5">
        <f t="shared" si="6437"/>
        <v>69171</v>
      </c>
      <c r="N3138" s="5">
        <f t="shared" si="6438"/>
        <v>0</v>
      </c>
      <c r="O3138" s="5">
        <f t="shared" si="6439"/>
        <v>0</v>
      </c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>
        <f t="shared" si="6493"/>
        <v>69171</v>
      </c>
      <c r="AE3138" s="5">
        <f t="shared" si="6494"/>
        <v>0</v>
      </c>
      <c r="AF3138" s="5">
        <f t="shared" si="6495"/>
        <v>0</v>
      </c>
      <c r="AG3138" s="5"/>
      <c r="AH3138" s="5"/>
      <c r="AI3138" s="5">
        <f t="shared" si="6496"/>
        <v>69171</v>
      </c>
      <c r="AJ3138" s="5">
        <f t="shared" si="6497"/>
        <v>0</v>
      </c>
      <c r="AK3138" s="5">
        <f t="shared" si="6498"/>
        <v>0</v>
      </c>
      <c r="AL3138" s="5"/>
      <c r="AM3138" s="5"/>
      <c r="AN3138" s="5"/>
      <c r="AO3138" s="5"/>
      <c r="AP3138" s="5"/>
      <c r="AQ3138" s="5">
        <f t="shared" si="6442"/>
        <v>69171</v>
      </c>
      <c r="AR3138" s="5">
        <f t="shared" si="6499"/>
        <v>0</v>
      </c>
      <c r="AS3138" s="5">
        <f t="shared" si="6500"/>
        <v>0</v>
      </c>
      <c r="AT3138" s="5"/>
      <c r="AU3138" s="5">
        <f t="shared" si="6501"/>
        <v>69171</v>
      </c>
      <c r="AV3138" s="5"/>
      <c r="AW3138" s="5"/>
      <c r="AX3138" s="5"/>
      <c r="AY3138" s="5">
        <f>-18676.2-50494.8</f>
        <v>-69171</v>
      </c>
      <c r="AZ3138" s="5"/>
      <c r="BA3138" s="5"/>
      <c r="BB3138" s="5"/>
      <c r="BC3138" s="5"/>
      <c r="BD3138" s="5"/>
      <c r="BE3138" s="5"/>
      <c r="BF3138" s="5"/>
      <c r="BG3138" s="5">
        <f t="shared" si="6443"/>
        <v>0</v>
      </c>
      <c r="BH3138" s="5">
        <f t="shared" si="6444"/>
        <v>0</v>
      </c>
      <c r="BI3138" s="5">
        <f t="shared" si="6445"/>
        <v>0</v>
      </c>
      <c r="BJ3138" s="5"/>
      <c r="BK3138" s="3">
        <v>0</v>
      </c>
    </row>
    <row r="3139" spans="1:63" ht="63" x14ac:dyDescent="0.25">
      <c r="A3139" s="4" t="s">
        <v>295</v>
      </c>
      <c r="B3139" s="4" t="s">
        <v>78</v>
      </c>
      <c r="C3139" s="4" t="s">
        <v>10</v>
      </c>
      <c r="D3139" s="4" t="s">
        <v>907</v>
      </c>
      <c r="E3139" s="4"/>
      <c r="F3139" s="15" t="s">
        <v>1032</v>
      </c>
      <c r="G3139" s="5">
        <f>G3140</f>
        <v>109008.1</v>
      </c>
      <c r="H3139" s="5">
        <f t="shared" ref="H3139:BJ3140" si="6503">H3140</f>
        <v>281931.30000000005</v>
      </c>
      <c r="I3139" s="5">
        <f t="shared" si="6503"/>
        <v>27387.8</v>
      </c>
      <c r="J3139" s="5">
        <f t="shared" si="6503"/>
        <v>0</v>
      </c>
      <c r="K3139" s="5">
        <f t="shared" si="6503"/>
        <v>0</v>
      </c>
      <c r="L3139" s="5">
        <f t="shared" si="6503"/>
        <v>0</v>
      </c>
      <c r="M3139" s="5">
        <f t="shared" si="6437"/>
        <v>109008.1</v>
      </c>
      <c r="N3139" s="5">
        <f t="shared" si="6438"/>
        <v>281931.30000000005</v>
      </c>
      <c r="O3139" s="5">
        <f t="shared" si="6439"/>
        <v>27387.8</v>
      </c>
      <c r="P3139" s="5">
        <f t="shared" si="6503"/>
        <v>0</v>
      </c>
      <c r="Q3139" s="5">
        <f t="shared" si="6503"/>
        <v>0</v>
      </c>
      <c r="R3139" s="5">
        <f t="shared" si="6503"/>
        <v>0</v>
      </c>
      <c r="S3139" s="5">
        <f t="shared" si="6503"/>
        <v>0</v>
      </c>
      <c r="T3139" s="5">
        <f t="shared" si="6503"/>
        <v>0</v>
      </c>
      <c r="U3139" s="5">
        <f t="shared" si="6503"/>
        <v>0</v>
      </c>
      <c r="V3139" s="5">
        <f t="shared" si="6503"/>
        <v>0</v>
      </c>
      <c r="W3139" s="5">
        <f t="shared" si="6503"/>
        <v>0</v>
      </c>
      <c r="X3139" s="5">
        <f t="shared" si="6503"/>
        <v>0</v>
      </c>
      <c r="Y3139" s="5">
        <f t="shared" si="6503"/>
        <v>0</v>
      </c>
      <c r="Z3139" s="5">
        <f t="shared" si="6503"/>
        <v>0</v>
      </c>
      <c r="AA3139" s="5">
        <f t="shared" si="6503"/>
        <v>0</v>
      </c>
      <c r="AB3139" s="5">
        <f t="shared" si="6503"/>
        <v>0</v>
      </c>
      <c r="AC3139" s="5">
        <f t="shared" si="6503"/>
        <v>0</v>
      </c>
      <c r="AD3139" s="5">
        <f t="shared" si="6493"/>
        <v>109008.1</v>
      </c>
      <c r="AE3139" s="5">
        <f t="shared" si="6494"/>
        <v>281931.30000000005</v>
      </c>
      <c r="AF3139" s="5">
        <f t="shared" si="6495"/>
        <v>27387.8</v>
      </c>
      <c r="AG3139" s="5">
        <f t="shared" si="6503"/>
        <v>0</v>
      </c>
      <c r="AH3139" s="5">
        <f t="shared" si="6503"/>
        <v>0</v>
      </c>
      <c r="AI3139" s="5">
        <f t="shared" si="6496"/>
        <v>109008.1</v>
      </c>
      <c r="AJ3139" s="5">
        <f t="shared" si="6497"/>
        <v>281931.30000000005</v>
      </c>
      <c r="AK3139" s="5">
        <f t="shared" si="6498"/>
        <v>27387.8</v>
      </c>
      <c r="AL3139" s="5">
        <f t="shared" si="6503"/>
        <v>0</v>
      </c>
      <c r="AM3139" s="5">
        <f t="shared" si="6503"/>
        <v>0</v>
      </c>
      <c r="AN3139" s="5">
        <f t="shared" si="6503"/>
        <v>0</v>
      </c>
      <c r="AO3139" s="5">
        <f t="shared" si="6503"/>
        <v>0</v>
      </c>
      <c r="AP3139" s="5">
        <f t="shared" si="6503"/>
        <v>0</v>
      </c>
      <c r="AQ3139" s="5">
        <f t="shared" si="6442"/>
        <v>109008.1</v>
      </c>
      <c r="AR3139" s="5">
        <f t="shared" si="6499"/>
        <v>281931.30000000005</v>
      </c>
      <c r="AS3139" s="5">
        <f t="shared" si="6500"/>
        <v>27387.8</v>
      </c>
      <c r="AT3139" s="5">
        <f t="shared" si="6503"/>
        <v>0</v>
      </c>
      <c r="AU3139" s="5">
        <f t="shared" si="6501"/>
        <v>109008.1</v>
      </c>
      <c r="AV3139" s="5">
        <f t="shared" si="6503"/>
        <v>0</v>
      </c>
      <c r="AW3139" s="5">
        <f t="shared" si="6503"/>
        <v>0</v>
      </c>
      <c r="AX3139" s="5">
        <f t="shared" si="6503"/>
        <v>0</v>
      </c>
      <c r="AY3139" s="5">
        <f t="shared" si="6503"/>
        <v>-70500.843999999997</v>
      </c>
      <c r="AZ3139" s="5">
        <f t="shared" si="6503"/>
        <v>0</v>
      </c>
      <c r="BA3139" s="5">
        <f t="shared" si="6503"/>
        <v>0</v>
      </c>
      <c r="BB3139" s="5">
        <f t="shared" si="6503"/>
        <v>-106891.80000000002</v>
      </c>
      <c r="BC3139" s="5">
        <f t="shared" si="6503"/>
        <v>0</v>
      </c>
      <c r="BD3139" s="5">
        <f t="shared" si="6503"/>
        <v>0</v>
      </c>
      <c r="BE3139" s="5">
        <f t="shared" si="6503"/>
        <v>0</v>
      </c>
      <c r="BF3139" s="5">
        <f t="shared" si="6503"/>
        <v>-27387.8</v>
      </c>
      <c r="BG3139" s="5">
        <f t="shared" si="6443"/>
        <v>38507.256000000008</v>
      </c>
      <c r="BH3139" s="5">
        <f t="shared" si="6444"/>
        <v>175039.50000000003</v>
      </c>
      <c r="BI3139" s="5">
        <f t="shared" si="6445"/>
        <v>0</v>
      </c>
      <c r="BJ3139" s="5">
        <f t="shared" si="6503"/>
        <v>0</v>
      </c>
    </row>
    <row r="3140" spans="1:63" ht="31.5" x14ac:dyDescent="0.25">
      <c r="A3140" s="4" t="s">
        <v>295</v>
      </c>
      <c r="B3140" s="4" t="s">
        <v>78</v>
      </c>
      <c r="C3140" s="4" t="s">
        <v>10</v>
      </c>
      <c r="D3140" s="4" t="s">
        <v>907</v>
      </c>
      <c r="E3140" s="4" t="s">
        <v>302</v>
      </c>
      <c r="F3140" s="15" t="s">
        <v>638</v>
      </c>
      <c r="G3140" s="5">
        <f>G3141</f>
        <v>109008.1</v>
      </c>
      <c r="H3140" s="5">
        <f t="shared" si="6503"/>
        <v>281931.30000000005</v>
      </c>
      <c r="I3140" s="5">
        <f t="shared" si="6503"/>
        <v>27387.8</v>
      </c>
      <c r="J3140" s="5">
        <f t="shared" si="6503"/>
        <v>0</v>
      </c>
      <c r="K3140" s="5">
        <f t="shared" si="6503"/>
        <v>0</v>
      </c>
      <c r="L3140" s="5">
        <f t="shared" si="6503"/>
        <v>0</v>
      </c>
      <c r="M3140" s="5">
        <f t="shared" si="6437"/>
        <v>109008.1</v>
      </c>
      <c r="N3140" s="5">
        <f t="shared" si="6438"/>
        <v>281931.30000000005</v>
      </c>
      <c r="O3140" s="5">
        <f t="shared" si="6439"/>
        <v>27387.8</v>
      </c>
      <c r="P3140" s="5">
        <f t="shared" si="6503"/>
        <v>0</v>
      </c>
      <c r="Q3140" s="5">
        <f t="shared" si="6503"/>
        <v>0</v>
      </c>
      <c r="R3140" s="5">
        <f t="shared" si="6503"/>
        <v>0</v>
      </c>
      <c r="S3140" s="5">
        <f t="shared" si="6503"/>
        <v>0</v>
      </c>
      <c r="T3140" s="5">
        <f t="shared" si="6503"/>
        <v>0</v>
      </c>
      <c r="U3140" s="5">
        <f t="shared" si="6503"/>
        <v>0</v>
      </c>
      <c r="V3140" s="5">
        <f t="shared" si="6503"/>
        <v>0</v>
      </c>
      <c r="W3140" s="5">
        <f t="shared" si="6503"/>
        <v>0</v>
      </c>
      <c r="X3140" s="5">
        <f t="shared" si="6503"/>
        <v>0</v>
      </c>
      <c r="Y3140" s="5">
        <f t="shared" si="6503"/>
        <v>0</v>
      </c>
      <c r="Z3140" s="5">
        <f t="shared" si="6503"/>
        <v>0</v>
      </c>
      <c r="AA3140" s="5">
        <f t="shared" si="6503"/>
        <v>0</v>
      </c>
      <c r="AB3140" s="5">
        <f t="shared" si="6503"/>
        <v>0</v>
      </c>
      <c r="AC3140" s="5">
        <f t="shared" si="6503"/>
        <v>0</v>
      </c>
      <c r="AD3140" s="5">
        <f t="shared" si="6493"/>
        <v>109008.1</v>
      </c>
      <c r="AE3140" s="5">
        <f t="shared" si="6494"/>
        <v>281931.30000000005</v>
      </c>
      <c r="AF3140" s="5">
        <f t="shared" si="6495"/>
        <v>27387.8</v>
      </c>
      <c r="AG3140" s="5">
        <f t="shared" si="6503"/>
        <v>0</v>
      </c>
      <c r="AH3140" s="5">
        <f t="shared" si="6503"/>
        <v>0</v>
      </c>
      <c r="AI3140" s="5">
        <f t="shared" si="6496"/>
        <v>109008.1</v>
      </c>
      <c r="AJ3140" s="5">
        <f t="shared" si="6497"/>
        <v>281931.30000000005</v>
      </c>
      <c r="AK3140" s="5">
        <f t="shared" si="6498"/>
        <v>27387.8</v>
      </c>
      <c r="AL3140" s="5">
        <f t="shared" si="6503"/>
        <v>0</v>
      </c>
      <c r="AM3140" s="5">
        <f t="shared" si="6503"/>
        <v>0</v>
      </c>
      <c r="AN3140" s="5">
        <f t="shared" si="6503"/>
        <v>0</v>
      </c>
      <c r="AO3140" s="5">
        <f t="shared" si="6503"/>
        <v>0</v>
      </c>
      <c r="AP3140" s="5">
        <f t="shared" si="6503"/>
        <v>0</v>
      </c>
      <c r="AQ3140" s="5">
        <f t="shared" si="6442"/>
        <v>109008.1</v>
      </c>
      <c r="AR3140" s="5">
        <f t="shared" si="6499"/>
        <v>281931.30000000005</v>
      </c>
      <c r="AS3140" s="5">
        <f t="shared" si="6500"/>
        <v>27387.8</v>
      </c>
      <c r="AT3140" s="5">
        <f t="shared" si="6503"/>
        <v>0</v>
      </c>
      <c r="AU3140" s="5">
        <f t="shared" si="6501"/>
        <v>109008.1</v>
      </c>
      <c r="AV3140" s="5">
        <f t="shared" si="6503"/>
        <v>0</v>
      </c>
      <c r="AW3140" s="5">
        <f t="shared" si="6503"/>
        <v>0</v>
      </c>
      <c r="AX3140" s="5">
        <f t="shared" si="6503"/>
        <v>0</v>
      </c>
      <c r="AY3140" s="5">
        <f t="shared" si="6503"/>
        <v>-70500.843999999997</v>
      </c>
      <c r="AZ3140" s="5">
        <f t="shared" si="6503"/>
        <v>0</v>
      </c>
      <c r="BA3140" s="5">
        <f t="shared" si="6503"/>
        <v>0</v>
      </c>
      <c r="BB3140" s="5">
        <f t="shared" si="6503"/>
        <v>-106891.80000000002</v>
      </c>
      <c r="BC3140" s="5">
        <f t="shared" si="6503"/>
        <v>0</v>
      </c>
      <c r="BD3140" s="5">
        <f t="shared" si="6503"/>
        <v>0</v>
      </c>
      <c r="BE3140" s="5">
        <f t="shared" si="6503"/>
        <v>0</v>
      </c>
      <c r="BF3140" s="5">
        <f t="shared" si="6503"/>
        <v>-27387.8</v>
      </c>
      <c r="BG3140" s="5">
        <f t="shared" si="6443"/>
        <v>38507.256000000008</v>
      </c>
      <c r="BH3140" s="5">
        <f t="shared" si="6444"/>
        <v>175039.50000000003</v>
      </c>
      <c r="BI3140" s="5">
        <f t="shared" si="6445"/>
        <v>0</v>
      </c>
      <c r="BJ3140" s="5">
        <f t="shared" si="6503"/>
        <v>0</v>
      </c>
    </row>
    <row r="3141" spans="1:63" x14ac:dyDescent="0.25">
      <c r="A3141" s="4" t="s">
        <v>295</v>
      </c>
      <c r="B3141" s="4" t="s">
        <v>78</v>
      </c>
      <c r="C3141" s="4" t="s">
        <v>10</v>
      </c>
      <c r="D3141" s="4" t="s">
        <v>907</v>
      </c>
      <c r="E3141" s="4" t="s">
        <v>301</v>
      </c>
      <c r="F3141" s="15" t="s">
        <v>639</v>
      </c>
      <c r="G3141" s="5">
        <v>109008.1</v>
      </c>
      <c r="H3141" s="5">
        <v>281931.30000000005</v>
      </c>
      <c r="I3141" s="5">
        <v>27387.8</v>
      </c>
      <c r="J3141" s="5"/>
      <c r="K3141" s="5"/>
      <c r="L3141" s="5"/>
      <c r="M3141" s="5">
        <f t="shared" si="6437"/>
        <v>109008.1</v>
      </c>
      <c r="N3141" s="5">
        <f t="shared" si="6438"/>
        <v>281931.30000000005</v>
      </c>
      <c r="O3141" s="5">
        <f t="shared" si="6439"/>
        <v>27387.8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>
        <f t="shared" si="6493"/>
        <v>109008.1</v>
      </c>
      <c r="AE3141" s="5">
        <f t="shared" si="6494"/>
        <v>281931.30000000005</v>
      </c>
      <c r="AF3141" s="5">
        <f t="shared" si="6495"/>
        <v>27387.8</v>
      </c>
      <c r="AG3141" s="5"/>
      <c r="AH3141" s="5"/>
      <c r="AI3141" s="5">
        <f t="shared" si="6496"/>
        <v>109008.1</v>
      </c>
      <c r="AJ3141" s="5">
        <f t="shared" si="6497"/>
        <v>281931.30000000005</v>
      </c>
      <c r="AK3141" s="5">
        <f t="shared" si="6498"/>
        <v>27387.8</v>
      </c>
      <c r="AL3141" s="5"/>
      <c r="AM3141" s="5"/>
      <c r="AN3141" s="5"/>
      <c r="AO3141" s="5"/>
      <c r="AP3141" s="5"/>
      <c r="AQ3141" s="5">
        <f t="shared" si="6442"/>
        <v>109008.1</v>
      </c>
      <c r="AR3141" s="5">
        <f t="shared" si="6499"/>
        <v>281931.30000000005</v>
      </c>
      <c r="AS3141" s="5">
        <f t="shared" si="6500"/>
        <v>27387.8</v>
      </c>
      <c r="AT3141" s="5"/>
      <c r="AU3141" s="5">
        <f t="shared" si="6501"/>
        <v>109008.1</v>
      </c>
      <c r="AV3141" s="5"/>
      <c r="AW3141" s="5"/>
      <c r="AX3141" s="5"/>
      <c r="AY3141" s="5">
        <v>-70500.843999999997</v>
      </c>
      <c r="AZ3141" s="5"/>
      <c r="BA3141" s="5"/>
      <c r="BB3141" s="5">
        <f>-154628.2-42263.6+90000</f>
        <v>-106891.80000000002</v>
      </c>
      <c r="BC3141" s="5"/>
      <c r="BD3141" s="5"/>
      <c r="BE3141" s="5"/>
      <c r="BF3141" s="5">
        <v>-27387.8</v>
      </c>
      <c r="BG3141" s="5">
        <f t="shared" si="6443"/>
        <v>38507.256000000008</v>
      </c>
      <c r="BH3141" s="5">
        <f t="shared" si="6444"/>
        <v>175039.50000000003</v>
      </c>
      <c r="BI3141" s="5">
        <f t="shared" si="6445"/>
        <v>0</v>
      </c>
      <c r="BJ3141" s="5"/>
    </row>
    <row r="3142" spans="1:63" ht="94.5" hidden="1" x14ac:dyDescent="0.25">
      <c r="A3142" s="4" t="s">
        <v>295</v>
      </c>
      <c r="B3142" s="4" t="s">
        <v>78</v>
      </c>
      <c r="C3142" s="4" t="s">
        <v>10</v>
      </c>
      <c r="D3142" s="4" t="s">
        <v>1498</v>
      </c>
      <c r="E3142" s="4"/>
      <c r="F3142" s="15" t="s">
        <v>1503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>
        <f t="shared" si="6442"/>
        <v>0</v>
      </c>
      <c r="AR3142" s="5">
        <f>AR3143</f>
        <v>0</v>
      </c>
      <c r="AS3142" s="5">
        <f>AS3143</f>
        <v>0</v>
      </c>
      <c r="AT3142" s="5"/>
      <c r="AU3142" s="5">
        <f t="shared" ref="AU3142:BJ3143" si="6504">AU3143</f>
        <v>0</v>
      </c>
      <c r="AV3142" s="5">
        <f t="shared" si="6504"/>
        <v>0</v>
      </c>
      <c r="AW3142" s="5">
        <f t="shared" si="6504"/>
        <v>0</v>
      </c>
      <c r="AX3142" s="5">
        <f t="shared" si="6504"/>
        <v>0</v>
      </c>
      <c r="AY3142" s="5">
        <f t="shared" si="6504"/>
        <v>0</v>
      </c>
      <c r="AZ3142" s="5">
        <f t="shared" si="6504"/>
        <v>0</v>
      </c>
      <c r="BA3142" s="5">
        <f t="shared" si="6504"/>
        <v>0</v>
      </c>
      <c r="BB3142" s="5">
        <f t="shared" si="6504"/>
        <v>0</v>
      </c>
      <c r="BC3142" s="5">
        <f t="shared" si="6504"/>
        <v>30000</v>
      </c>
      <c r="BD3142" s="5">
        <f t="shared" si="6504"/>
        <v>0</v>
      </c>
      <c r="BE3142" s="5">
        <f t="shared" si="6504"/>
        <v>0</v>
      </c>
      <c r="BF3142" s="5">
        <f t="shared" si="6504"/>
        <v>0</v>
      </c>
      <c r="BG3142" s="5">
        <f t="shared" si="6443"/>
        <v>0</v>
      </c>
      <c r="BH3142" s="5">
        <f t="shared" si="6444"/>
        <v>30000</v>
      </c>
      <c r="BI3142" s="5">
        <f t="shared" si="6445"/>
        <v>0</v>
      </c>
      <c r="BJ3142" s="5">
        <f t="shared" si="6504"/>
        <v>0</v>
      </c>
      <c r="BK3142" s="3">
        <v>0</v>
      </c>
    </row>
    <row r="3143" spans="1:63" ht="31.5" hidden="1" x14ac:dyDescent="0.25">
      <c r="A3143" s="4" t="s">
        <v>295</v>
      </c>
      <c r="B3143" s="4" t="s">
        <v>78</v>
      </c>
      <c r="C3143" s="4" t="s">
        <v>10</v>
      </c>
      <c r="D3143" s="4" t="s">
        <v>1498</v>
      </c>
      <c r="E3143" s="4" t="s">
        <v>302</v>
      </c>
      <c r="F3143" s="15" t="s">
        <v>638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>
        <f t="shared" si="6442"/>
        <v>0</v>
      </c>
      <c r="AR3143" s="5">
        <f>AR3144</f>
        <v>0</v>
      </c>
      <c r="AS3143" s="5">
        <f>AS3144</f>
        <v>0</v>
      </c>
      <c r="AT3143" s="5"/>
      <c r="AU3143" s="5">
        <f t="shared" si="6504"/>
        <v>0</v>
      </c>
      <c r="AV3143" s="5">
        <f t="shared" si="6504"/>
        <v>0</v>
      </c>
      <c r="AW3143" s="5">
        <f t="shared" si="6504"/>
        <v>0</v>
      </c>
      <c r="AX3143" s="5">
        <f t="shared" si="6504"/>
        <v>0</v>
      </c>
      <c r="AY3143" s="5">
        <f t="shared" si="6504"/>
        <v>0</v>
      </c>
      <c r="AZ3143" s="5">
        <f t="shared" si="6504"/>
        <v>0</v>
      </c>
      <c r="BA3143" s="5">
        <f t="shared" si="6504"/>
        <v>0</v>
      </c>
      <c r="BB3143" s="5">
        <f t="shared" si="6504"/>
        <v>0</v>
      </c>
      <c r="BC3143" s="5">
        <f t="shared" si="6504"/>
        <v>30000</v>
      </c>
      <c r="BD3143" s="5">
        <f t="shared" si="6504"/>
        <v>0</v>
      </c>
      <c r="BE3143" s="5">
        <f t="shared" si="6504"/>
        <v>0</v>
      </c>
      <c r="BF3143" s="5">
        <f t="shared" si="6504"/>
        <v>0</v>
      </c>
      <c r="BG3143" s="5">
        <f t="shared" si="6443"/>
        <v>0</v>
      </c>
      <c r="BH3143" s="5">
        <f t="shared" si="6444"/>
        <v>30000</v>
      </c>
      <c r="BI3143" s="5">
        <f t="shared" si="6445"/>
        <v>0</v>
      </c>
      <c r="BJ3143" s="5">
        <f t="shared" si="6504"/>
        <v>0</v>
      </c>
      <c r="BK3143" s="3">
        <v>0</v>
      </c>
    </row>
    <row r="3144" spans="1:63" hidden="1" x14ac:dyDescent="0.25">
      <c r="A3144" s="4" t="s">
        <v>295</v>
      </c>
      <c r="B3144" s="4" t="s">
        <v>78</v>
      </c>
      <c r="C3144" s="4" t="s">
        <v>10</v>
      </c>
      <c r="D3144" s="4" t="s">
        <v>1498</v>
      </c>
      <c r="E3144" s="4" t="s">
        <v>301</v>
      </c>
      <c r="F3144" s="15" t="s">
        <v>639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>
        <f t="shared" si="6442"/>
        <v>0</v>
      </c>
      <c r="AR3144" s="5">
        <v>0</v>
      </c>
      <c r="AS3144" s="5">
        <v>0</v>
      </c>
      <c r="AT3144" s="5"/>
      <c r="AU3144" s="5">
        <v>0</v>
      </c>
      <c r="AV3144" s="5"/>
      <c r="AW3144" s="5"/>
      <c r="AX3144" s="5"/>
      <c r="AY3144" s="5"/>
      <c r="AZ3144" s="5"/>
      <c r="BA3144" s="5"/>
      <c r="BB3144" s="5"/>
      <c r="BC3144" s="5">
        <v>30000</v>
      </c>
      <c r="BD3144" s="5"/>
      <c r="BE3144" s="5"/>
      <c r="BF3144" s="5"/>
      <c r="BG3144" s="5">
        <f t="shared" si="6443"/>
        <v>0</v>
      </c>
      <c r="BH3144" s="5">
        <f t="shared" si="6444"/>
        <v>30000</v>
      </c>
      <c r="BI3144" s="5">
        <f t="shared" si="6445"/>
        <v>0</v>
      </c>
      <c r="BJ3144" s="5"/>
      <c r="BK3144" s="3">
        <v>0</v>
      </c>
    </row>
    <row r="3145" spans="1:63" ht="94.5" hidden="1" x14ac:dyDescent="0.25">
      <c r="A3145" s="4" t="s">
        <v>295</v>
      </c>
      <c r="B3145" s="4" t="s">
        <v>78</v>
      </c>
      <c r="C3145" s="4" t="s">
        <v>10</v>
      </c>
      <c r="D3145" s="4" t="s">
        <v>908</v>
      </c>
      <c r="E3145" s="4"/>
      <c r="F3145" s="15" t="s">
        <v>1382</v>
      </c>
      <c r="G3145" s="5">
        <f>G3146</f>
        <v>0</v>
      </c>
      <c r="H3145" s="5">
        <f t="shared" ref="H3145:BJ3146" si="6505">H3146</f>
        <v>55494.6</v>
      </c>
      <c r="I3145" s="5">
        <f t="shared" si="6505"/>
        <v>0</v>
      </c>
      <c r="J3145" s="5">
        <f t="shared" si="6505"/>
        <v>0</v>
      </c>
      <c r="K3145" s="5">
        <f t="shared" si="6505"/>
        <v>0</v>
      </c>
      <c r="L3145" s="5">
        <f t="shared" si="6505"/>
        <v>0</v>
      </c>
      <c r="M3145" s="5">
        <f t="shared" si="6437"/>
        <v>0</v>
      </c>
      <c r="N3145" s="5">
        <f t="shared" si="6438"/>
        <v>55494.6</v>
      </c>
      <c r="O3145" s="5">
        <f t="shared" si="6439"/>
        <v>0</v>
      </c>
      <c r="P3145" s="5">
        <f t="shared" si="6505"/>
        <v>0</v>
      </c>
      <c r="Q3145" s="5">
        <f t="shared" si="6505"/>
        <v>0</v>
      </c>
      <c r="R3145" s="5">
        <f t="shared" si="6505"/>
        <v>0</v>
      </c>
      <c r="S3145" s="5">
        <f t="shared" si="6505"/>
        <v>0</v>
      </c>
      <c r="T3145" s="5">
        <f t="shared" si="6505"/>
        <v>0</v>
      </c>
      <c r="U3145" s="5">
        <f t="shared" si="6505"/>
        <v>0</v>
      </c>
      <c r="V3145" s="5">
        <f t="shared" si="6505"/>
        <v>0</v>
      </c>
      <c r="W3145" s="5">
        <f t="shared" si="6505"/>
        <v>0</v>
      </c>
      <c r="X3145" s="5">
        <f t="shared" si="6505"/>
        <v>0</v>
      </c>
      <c r="Y3145" s="5">
        <f t="shared" si="6505"/>
        <v>0</v>
      </c>
      <c r="Z3145" s="5">
        <f t="shared" si="6505"/>
        <v>0</v>
      </c>
      <c r="AA3145" s="5">
        <f t="shared" si="6505"/>
        <v>0</v>
      </c>
      <c r="AB3145" s="5">
        <f t="shared" si="6505"/>
        <v>0</v>
      </c>
      <c r="AC3145" s="5">
        <f t="shared" si="6505"/>
        <v>0</v>
      </c>
      <c r="AD3145" s="5">
        <f t="shared" si="6493"/>
        <v>0</v>
      </c>
      <c r="AE3145" s="5">
        <f t="shared" si="6494"/>
        <v>55494.6</v>
      </c>
      <c r="AF3145" s="5">
        <f t="shared" si="6495"/>
        <v>0</v>
      </c>
      <c r="AG3145" s="5">
        <f t="shared" si="6505"/>
        <v>0</v>
      </c>
      <c r="AH3145" s="5">
        <f t="shared" si="6505"/>
        <v>0</v>
      </c>
      <c r="AI3145" s="5">
        <f t="shared" si="6496"/>
        <v>0</v>
      </c>
      <c r="AJ3145" s="5">
        <f t="shared" si="6497"/>
        <v>55494.6</v>
      </c>
      <c r="AK3145" s="5">
        <f t="shared" si="6498"/>
        <v>0</v>
      </c>
      <c r="AL3145" s="5">
        <f t="shared" si="6505"/>
        <v>0</v>
      </c>
      <c r="AM3145" s="5">
        <f t="shared" si="6505"/>
        <v>0</v>
      </c>
      <c r="AN3145" s="5">
        <f t="shared" si="6505"/>
        <v>0</v>
      </c>
      <c r="AO3145" s="5">
        <f t="shared" si="6505"/>
        <v>0</v>
      </c>
      <c r="AP3145" s="5">
        <f t="shared" si="6505"/>
        <v>0</v>
      </c>
      <c r="AQ3145" s="5">
        <f t="shared" si="6442"/>
        <v>0</v>
      </c>
      <c r="AR3145" s="5">
        <f t="shared" si="6499"/>
        <v>55494.6</v>
      </c>
      <c r="AS3145" s="5">
        <f t="shared" si="6500"/>
        <v>0</v>
      </c>
      <c r="AT3145" s="5">
        <f t="shared" si="6505"/>
        <v>0</v>
      </c>
      <c r="AU3145" s="5">
        <f t="shared" si="6501"/>
        <v>0</v>
      </c>
      <c r="AV3145" s="5">
        <f t="shared" si="6505"/>
        <v>0</v>
      </c>
      <c r="AW3145" s="5">
        <f t="shared" si="6505"/>
        <v>0</v>
      </c>
      <c r="AX3145" s="5">
        <f t="shared" si="6505"/>
        <v>0</v>
      </c>
      <c r="AY3145" s="5">
        <f t="shared" si="6505"/>
        <v>0</v>
      </c>
      <c r="AZ3145" s="5">
        <f t="shared" si="6505"/>
        <v>0</v>
      </c>
      <c r="BA3145" s="5">
        <f t="shared" si="6505"/>
        <v>0</v>
      </c>
      <c r="BB3145" s="5">
        <f t="shared" si="6505"/>
        <v>0</v>
      </c>
      <c r="BC3145" s="5">
        <f t="shared" si="6505"/>
        <v>-55494.6</v>
      </c>
      <c r="BD3145" s="5">
        <f t="shared" si="6505"/>
        <v>0</v>
      </c>
      <c r="BE3145" s="5">
        <f t="shared" si="6505"/>
        <v>0</v>
      </c>
      <c r="BF3145" s="5">
        <f t="shared" si="6505"/>
        <v>0</v>
      </c>
      <c r="BG3145" s="5">
        <f t="shared" si="6443"/>
        <v>0</v>
      </c>
      <c r="BH3145" s="5">
        <f t="shared" si="6444"/>
        <v>0</v>
      </c>
      <c r="BI3145" s="5">
        <f t="shared" si="6445"/>
        <v>0</v>
      </c>
      <c r="BJ3145" s="5">
        <f t="shared" si="6505"/>
        <v>0</v>
      </c>
      <c r="BK3145" s="3">
        <v>0</v>
      </c>
    </row>
    <row r="3146" spans="1:63" ht="31.5" hidden="1" x14ac:dyDescent="0.25">
      <c r="A3146" s="4" t="s">
        <v>295</v>
      </c>
      <c r="B3146" s="4" t="s">
        <v>78</v>
      </c>
      <c r="C3146" s="4" t="s">
        <v>10</v>
      </c>
      <c r="D3146" s="4" t="s">
        <v>908</v>
      </c>
      <c r="E3146" s="4" t="s">
        <v>302</v>
      </c>
      <c r="F3146" s="15" t="s">
        <v>638</v>
      </c>
      <c r="G3146" s="5">
        <f>G3147</f>
        <v>0</v>
      </c>
      <c r="H3146" s="5">
        <f t="shared" si="6505"/>
        <v>55494.6</v>
      </c>
      <c r="I3146" s="5">
        <f t="shared" si="6505"/>
        <v>0</v>
      </c>
      <c r="J3146" s="5">
        <f t="shared" si="6505"/>
        <v>0</v>
      </c>
      <c r="K3146" s="5">
        <f t="shared" si="6505"/>
        <v>0</v>
      </c>
      <c r="L3146" s="5">
        <f t="shared" si="6505"/>
        <v>0</v>
      </c>
      <c r="M3146" s="5">
        <f t="shared" si="6437"/>
        <v>0</v>
      </c>
      <c r="N3146" s="5">
        <f t="shared" si="6438"/>
        <v>55494.6</v>
      </c>
      <c r="O3146" s="5">
        <f t="shared" si="6439"/>
        <v>0</v>
      </c>
      <c r="P3146" s="5">
        <f t="shared" si="6505"/>
        <v>0</v>
      </c>
      <c r="Q3146" s="5">
        <f t="shared" si="6505"/>
        <v>0</v>
      </c>
      <c r="R3146" s="5">
        <f t="shared" si="6505"/>
        <v>0</v>
      </c>
      <c r="S3146" s="5">
        <f t="shared" si="6505"/>
        <v>0</v>
      </c>
      <c r="T3146" s="5">
        <f t="shared" si="6505"/>
        <v>0</v>
      </c>
      <c r="U3146" s="5">
        <f t="shared" si="6505"/>
        <v>0</v>
      </c>
      <c r="V3146" s="5">
        <f t="shared" si="6505"/>
        <v>0</v>
      </c>
      <c r="W3146" s="5">
        <f t="shared" si="6505"/>
        <v>0</v>
      </c>
      <c r="X3146" s="5">
        <f t="shared" si="6505"/>
        <v>0</v>
      </c>
      <c r="Y3146" s="5">
        <f t="shared" si="6505"/>
        <v>0</v>
      </c>
      <c r="Z3146" s="5">
        <f t="shared" si="6505"/>
        <v>0</v>
      </c>
      <c r="AA3146" s="5">
        <f t="shared" si="6505"/>
        <v>0</v>
      </c>
      <c r="AB3146" s="5">
        <f t="shared" si="6505"/>
        <v>0</v>
      </c>
      <c r="AC3146" s="5">
        <f t="shared" si="6505"/>
        <v>0</v>
      </c>
      <c r="AD3146" s="5">
        <f t="shared" si="6493"/>
        <v>0</v>
      </c>
      <c r="AE3146" s="5">
        <f t="shared" si="6494"/>
        <v>55494.6</v>
      </c>
      <c r="AF3146" s="5">
        <f t="shared" si="6495"/>
        <v>0</v>
      </c>
      <c r="AG3146" s="5">
        <f t="shared" si="6505"/>
        <v>0</v>
      </c>
      <c r="AH3146" s="5">
        <f t="shared" si="6505"/>
        <v>0</v>
      </c>
      <c r="AI3146" s="5">
        <f t="shared" si="6496"/>
        <v>0</v>
      </c>
      <c r="AJ3146" s="5">
        <f t="shared" si="6497"/>
        <v>55494.6</v>
      </c>
      <c r="AK3146" s="5">
        <f t="shared" si="6498"/>
        <v>0</v>
      </c>
      <c r="AL3146" s="5">
        <f t="shared" si="6505"/>
        <v>0</v>
      </c>
      <c r="AM3146" s="5">
        <f t="shared" si="6505"/>
        <v>0</v>
      </c>
      <c r="AN3146" s="5">
        <f t="shared" si="6505"/>
        <v>0</v>
      </c>
      <c r="AO3146" s="5">
        <f t="shared" si="6505"/>
        <v>0</v>
      </c>
      <c r="AP3146" s="5">
        <f t="shared" si="6505"/>
        <v>0</v>
      </c>
      <c r="AQ3146" s="5">
        <f t="shared" si="6442"/>
        <v>0</v>
      </c>
      <c r="AR3146" s="5">
        <f t="shared" si="6499"/>
        <v>55494.6</v>
      </c>
      <c r="AS3146" s="5">
        <f t="shared" si="6500"/>
        <v>0</v>
      </c>
      <c r="AT3146" s="5">
        <f t="shared" si="6505"/>
        <v>0</v>
      </c>
      <c r="AU3146" s="5">
        <f t="shared" si="6501"/>
        <v>0</v>
      </c>
      <c r="AV3146" s="5">
        <f t="shared" si="6505"/>
        <v>0</v>
      </c>
      <c r="AW3146" s="5">
        <f t="shared" si="6505"/>
        <v>0</v>
      </c>
      <c r="AX3146" s="5">
        <f t="shared" si="6505"/>
        <v>0</v>
      </c>
      <c r="AY3146" s="5">
        <f t="shared" si="6505"/>
        <v>0</v>
      </c>
      <c r="AZ3146" s="5">
        <f t="shared" si="6505"/>
        <v>0</v>
      </c>
      <c r="BA3146" s="5">
        <f t="shared" si="6505"/>
        <v>0</v>
      </c>
      <c r="BB3146" s="5">
        <f t="shared" si="6505"/>
        <v>0</v>
      </c>
      <c r="BC3146" s="5">
        <f t="shared" si="6505"/>
        <v>-55494.6</v>
      </c>
      <c r="BD3146" s="5">
        <f t="shared" si="6505"/>
        <v>0</v>
      </c>
      <c r="BE3146" s="5">
        <f t="shared" si="6505"/>
        <v>0</v>
      </c>
      <c r="BF3146" s="5">
        <f t="shared" si="6505"/>
        <v>0</v>
      </c>
      <c r="BG3146" s="5">
        <f t="shared" si="6443"/>
        <v>0</v>
      </c>
      <c r="BH3146" s="5">
        <f t="shared" si="6444"/>
        <v>0</v>
      </c>
      <c r="BI3146" s="5">
        <f t="shared" si="6445"/>
        <v>0</v>
      </c>
      <c r="BJ3146" s="5">
        <f t="shared" si="6505"/>
        <v>0</v>
      </c>
      <c r="BK3146" s="3">
        <v>0</v>
      </c>
    </row>
    <row r="3147" spans="1:63" hidden="1" x14ac:dyDescent="0.25">
      <c r="A3147" s="4" t="s">
        <v>295</v>
      </c>
      <c r="B3147" s="4" t="s">
        <v>78</v>
      </c>
      <c r="C3147" s="4" t="s">
        <v>10</v>
      </c>
      <c r="D3147" s="4" t="s">
        <v>908</v>
      </c>
      <c r="E3147" s="4" t="s">
        <v>301</v>
      </c>
      <c r="F3147" s="15" t="s">
        <v>639</v>
      </c>
      <c r="G3147" s="5">
        <v>0</v>
      </c>
      <c r="H3147" s="5">
        <v>55494.6</v>
      </c>
      <c r="I3147" s="5">
        <v>0</v>
      </c>
      <c r="J3147" s="5"/>
      <c r="K3147" s="5"/>
      <c r="L3147" s="5"/>
      <c r="M3147" s="5">
        <f t="shared" si="6437"/>
        <v>0</v>
      </c>
      <c r="N3147" s="5">
        <f t="shared" si="6438"/>
        <v>55494.6</v>
      </c>
      <c r="O3147" s="5">
        <f t="shared" si="6439"/>
        <v>0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>
        <f t="shared" si="6493"/>
        <v>0</v>
      </c>
      <c r="AE3147" s="5">
        <f t="shared" si="6494"/>
        <v>55494.6</v>
      </c>
      <c r="AF3147" s="5">
        <f t="shared" si="6495"/>
        <v>0</v>
      </c>
      <c r="AG3147" s="5"/>
      <c r="AH3147" s="5"/>
      <c r="AI3147" s="5">
        <f t="shared" si="6496"/>
        <v>0</v>
      </c>
      <c r="AJ3147" s="5">
        <f t="shared" si="6497"/>
        <v>55494.6</v>
      </c>
      <c r="AK3147" s="5">
        <f t="shared" si="6498"/>
        <v>0</v>
      </c>
      <c r="AL3147" s="5"/>
      <c r="AM3147" s="5"/>
      <c r="AN3147" s="5"/>
      <c r="AO3147" s="5"/>
      <c r="AP3147" s="5"/>
      <c r="AQ3147" s="5">
        <f t="shared" si="6442"/>
        <v>0</v>
      </c>
      <c r="AR3147" s="5">
        <f t="shared" si="6499"/>
        <v>55494.6</v>
      </c>
      <c r="AS3147" s="5">
        <f t="shared" si="6500"/>
        <v>0</v>
      </c>
      <c r="AT3147" s="5"/>
      <c r="AU3147" s="5">
        <f t="shared" si="6501"/>
        <v>0</v>
      </c>
      <c r="AV3147" s="5"/>
      <c r="AW3147" s="5"/>
      <c r="AX3147" s="5"/>
      <c r="AY3147" s="5"/>
      <c r="AZ3147" s="5"/>
      <c r="BA3147" s="5"/>
      <c r="BB3147" s="5"/>
      <c r="BC3147" s="5">
        <v>-55494.6</v>
      </c>
      <c r="BD3147" s="5"/>
      <c r="BE3147" s="5"/>
      <c r="BF3147" s="5"/>
      <c r="BG3147" s="5">
        <f t="shared" si="6443"/>
        <v>0</v>
      </c>
      <c r="BH3147" s="5">
        <f t="shared" si="6444"/>
        <v>0</v>
      </c>
      <c r="BI3147" s="5">
        <f t="shared" si="6445"/>
        <v>0</v>
      </c>
      <c r="BJ3147" s="5"/>
      <c r="BK3147" s="3">
        <v>0</v>
      </c>
    </row>
    <row r="3148" spans="1:63" ht="94.5" hidden="1" x14ac:dyDescent="0.25">
      <c r="A3148" s="4" t="s">
        <v>295</v>
      </c>
      <c r="B3148" s="4" t="s">
        <v>78</v>
      </c>
      <c r="C3148" s="4" t="s">
        <v>10</v>
      </c>
      <c r="D3148" s="4" t="s">
        <v>909</v>
      </c>
      <c r="E3148" s="4"/>
      <c r="F3148" s="15" t="s">
        <v>1095</v>
      </c>
      <c r="G3148" s="5">
        <f>G3149</f>
        <v>0</v>
      </c>
      <c r="H3148" s="5">
        <f t="shared" ref="H3148:BJ3149" si="6506">H3149</f>
        <v>42434.400000000001</v>
      </c>
      <c r="I3148" s="5">
        <f t="shared" si="6506"/>
        <v>9129.2999999999993</v>
      </c>
      <c r="J3148" s="5">
        <f t="shared" si="6506"/>
        <v>0</v>
      </c>
      <c r="K3148" s="5">
        <f t="shared" si="6506"/>
        <v>0</v>
      </c>
      <c r="L3148" s="5">
        <f t="shared" si="6506"/>
        <v>0</v>
      </c>
      <c r="M3148" s="5">
        <f t="shared" si="6437"/>
        <v>0</v>
      </c>
      <c r="N3148" s="5">
        <f t="shared" si="6438"/>
        <v>42434.400000000001</v>
      </c>
      <c r="O3148" s="5">
        <f t="shared" si="6439"/>
        <v>9129.2999999999993</v>
      </c>
      <c r="P3148" s="5">
        <f t="shared" si="6506"/>
        <v>0</v>
      </c>
      <c r="Q3148" s="5">
        <f t="shared" si="6506"/>
        <v>0</v>
      </c>
      <c r="R3148" s="5">
        <f t="shared" si="6506"/>
        <v>0</v>
      </c>
      <c r="S3148" s="5">
        <f t="shared" si="6506"/>
        <v>0</v>
      </c>
      <c r="T3148" s="5">
        <f t="shared" si="6506"/>
        <v>0</v>
      </c>
      <c r="U3148" s="5">
        <f t="shared" si="6506"/>
        <v>0</v>
      </c>
      <c r="V3148" s="5">
        <f t="shared" si="6506"/>
        <v>0</v>
      </c>
      <c r="W3148" s="5">
        <f t="shared" si="6506"/>
        <v>0</v>
      </c>
      <c r="X3148" s="5">
        <f t="shared" si="6506"/>
        <v>0</v>
      </c>
      <c r="Y3148" s="5">
        <f t="shared" si="6506"/>
        <v>0</v>
      </c>
      <c r="Z3148" s="5">
        <f t="shared" si="6506"/>
        <v>0</v>
      </c>
      <c r="AA3148" s="5">
        <f t="shared" si="6506"/>
        <v>0</v>
      </c>
      <c r="AB3148" s="5">
        <f t="shared" si="6506"/>
        <v>0</v>
      </c>
      <c r="AC3148" s="5">
        <f t="shared" si="6506"/>
        <v>0</v>
      </c>
      <c r="AD3148" s="5">
        <f t="shared" si="6493"/>
        <v>0</v>
      </c>
      <c r="AE3148" s="5">
        <f t="shared" si="6494"/>
        <v>42434.400000000001</v>
      </c>
      <c r="AF3148" s="5">
        <f t="shared" si="6495"/>
        <v>9129.2999999999993</v>
      </c>
      <c r="AG3148" s="5">
        <f t="shared" si="6506"/>
        <v>0</v>
      </c>
      <c r="AH3148" s="5">
        <f t="shared" si="6506"/>
        <v>0</v>
      </c>
      <c r="AI3148" s="5">
        <f t="shared" si="6496"/>
        <v>0</v>
      </c>
      <c r="AJ3148" s="5">
        <f t="shared" si="6497"/>
        <v>42434.400000000001</v>
      </c>
      <c r="AK3148" s="5">
        <f t="shared" si="6498"/>
        <v>9129.2999999999993</v>
      </c>
      <c r="AL3148" s="5">
        <f t="shared" si="6506"/>
        <v>0</v>
      </c>
      <c r="AM3148" s="5">
        <f t="shared" si="6506"/>
        <v>0</v>
      </c>
      <c r="AN3148" s="5">
        <f t="shared" si="6506"/>
        <v>0</v>
      </c>
      <c r="AO3148" s="5">
        <f t="shared" si="6506"/>
        <v>0</v>
      </c>
      <c r="AP3148" s="5">
        <f t="shared" si="6506"/>
        <v>0</v>
      </c>
      <c r="AQ3148" s="5">
        <f t="shared" si="6442"/>
        <v>0</v>
      </c>
      <c r="AR3148" s="5">
        <f t="shared" si="6499"/>
        <v>42434.400000000001</v>
      </c>
      <c r="AS3148" s="5">
        <f t="shared" si="6500"/>
        <v>9129.2999999999993</v>
      </c>
      <c r="AT3148" s="5">
        <f t="shared" si="6506"/>
        <v>0</v>
      </c>
      <c r="AU3148" s="5">
        <f t="shared" si="6501"/>
        <v>0</v>
      </c>
      <c r="AV3148" s="5">
        <f t="shared" si="6506"/>
        <v>0</v>
      </c>
      <c r="AW3148" s="5">
        <f t="shared" si="6506"/>
        <v>0</v>
      </c>
      <c r="AX3148" s="5">
        <f t="shared" si="6506"/>
        <v>0</v>
      </c>
      <c r="AY3148" s="5">
        <f t="shared" si="6506"/>
        <v>0</v>
      </c>
      <c r="AZ3148" s="5">
        <f t="shared" si="6506"/>
        <v>0</v>
      </c>
      <c r="BA3148" s="5">
        <f t="shared" si="6506"/>
        <v>0</v>
      </c>
      <c r="BB3148" s="5">
        <f t="shared" si="6506"/>
        <v>0</v>
      </c>
      <c r="BC3148" s="5">
        <f t="shared" si="6506"/>
        <v>-14087.867</v>
      </c>
      <c r="BD3148" s="5">
        <f t="shared" si="6506"/>
        <v>0</v>
      </c>
      <c r="BE3148" s="5">
        <f t="shared" si="6506"/>
        <v>-9129.2999999999993</v>
      </c>
      <c r="BF3148" s="5">
        <f t="shared" si="6506"/>
        <v>0</v>
      </c>
      <c r="BG3148" s="5">
        <f t="shared" si="6443"/>
        <v>0</v>
      </c>
      <c r="BH3148" s="5">
        <f t="shared" si="6444"/>
        <v>28346.533000000003</v>
      </c>
      <c r="BI3148" s="5">
        <f t="shared" si="6445"/>
        <v>0</v>
      </c>
      <c r="BJ3148" s="5">
        <f t="shared" si="6506"/>
        <v>0</v>
      </c>
      <c r="BK3148" s="3">
        <v>0</v>
      </c>
    </row>
    <row r="3149" spans="1:63" ht="31.5" hidden="1" x14ac:dyDescent="0.25">
      <c r="A3149" s="4" t="s">
        <v>295</v>
      </c>
      <c r="B3149" s="4" t="s">
        <v>78</v>
      </c>
      <c r="C3149" s="4" t="s">
        <v>10</v>
      </c>
      <c r="D3149" s="4" t="s">
        <v>909</v>
      </c>
      <c r="E3149" s="4" t="s">
        <v>302</v>
      </c>
      <c r="F3149" s="15" t="s">
        <v>638</v>
      </c>
      <c r="G3149" s="5">
        <f>G3150</f>
        <v>0</v>
      </c>
      <c r="H3149" s="5">
        <f t="shared" si="6506"/>
        <v>42434.400000000001</v>
      </c>
      <c r="I3149" s="5">
        <f t="shared" si="6506"/>
        <v>9129.2999999999993</v>
      </c>
      <c r="J3149" s="5">
        <f t="shared" si="6506"/>
        <v>0</v>
      </c>
      <c r="K3149" s="5">
        <f t="shared" si="6506"/>
        <v>0</v>
      </c>
      <c r="L3149" s="5">
        <f t="shared" si="6506"/>
        <v>0</v>
      </c>
      <c r="M3149" s="5">
        <f t="shared" si="6437"/>
        <v>0</v>
      </c>
      <c r="N3149" s="5">
        <f t="shared" si="6438"/>
        <v>42434.400000000001</v>
      </c>
      <c r="O3149" s="5">
        <f t="shared" si="6439"/>
        <v>9129.2999999999993</v>
      </c>
      <c r="P3149" s="5">
        <f t="shared" si="6506"/>
        <v>0</v>
      </c>
      <c r="Q3149" s="5">
        <f t="shared" si="6506"/>
        <v>0</v>
      </c>
      <c r="R3149" s="5">
        <f t="shared" si="6506"/>
        <v>0</v>
      </c>
      <c r="S3149" s="5">
        <f t="shared" si="6506"/>
        <v>0</v>
      </c>
      <c r="T3149" s="5">
        <f t="shared" si="6506"/>
        <v>0</v>
      </c>
      <c r="U3149" s="5">
        <f t="shared" si="6506"/>
        <v>0</v>
      </c>
      <c r="V3149" s="5">
        <f t="shared" si="6506"/>
        <v>0</v>
      </c>
      <c r="W3149" s="5">
        <f t="shared" si="6506"/>
        <v>0</v>
      </c>
      <c r="X3149" s="5">
        <f t="shared" si="6506"/>
        <v>0</v>
      </c>
      <c r="Y3149" s="5">
        <f t="shared" si="6506"/>
        <v>0</v>
      </c>
      <c r="Z3149" s="5">
        <f t="shared" si="6506"/>
        <v>0</v>
      </c>
      <c r="AA3149" s="5">
        <f t="shared" si="6506"/>
        <v>0</v>
      </c>
      <c r="AB3149" s="5">
        <f t="shared" si="6506"/>
        <v>0</v>
      </c>
      <c r="AC3149" s="5">
        <f t="shared" si="6506"/>
        <v>0</v>
      </c>
      <c r="AD3149" s="5">
        <f t="shared" si="6493"/>
        <v>0</v>
      </c>
      <c r="AE3149" s="5">
        <f t="shared" si="6494"/>
        <v>42434.400000000001</v>
      </c>
      <c r="AF3149" s="5">
        <f t="shared" si="6495"/>
        <v>9129.2999999999993</v>
      </c>
      <c r="AG3149" s="5">
        <f t="shared" si="6506"/>
        <v>0</v>
      </c>
      <c r="AH3149" s="5">
        <f t="shared" si="6506"/>
        <v>0</v>
      </c>
      <c r="AI3149" s="5">
        <f t="shared" si="6496"/>
        <v>0</v>
      </c>
      <c r="AJ3149" s="5">
        <f t="shared" si="6497"/>
        <v>42434.400000000001</v>
      </c>
      <c r="AK3149" s="5">
        <f t="shared" si="6498"/>
        <v>9129.2999999999993</v>
      </c>
      <c r="AL3149" s="5">
        <f t="shared" si="6506"/>
        <v>0</v>
      </c>
      <c r="AM3149" s="5">
        <f t="shared" si="6506"/>
        <v>0</v>
      </c>
      <c r="AN3149" s="5">
        <f t="shared" si="6506"/>
        <v>0</v>
      </c>
      <c r="AO3149" s="5">
        <f t="shared" si="6506"/>
        <v>0</v>
      </c>
      <c r="AP3149" s="5">
        <f t="shared" si="6506"/>
        <v>0</v>
      </c>
      <c r="AQ3149" s="5">
        <f t="shared" si="6442"/>
        <v>0</v>
      </c>
      <c r="AR3149" s="5">
        <f t="shared" si="6499"/>
        <v>42434.400000000001</v>
      </c>
      <c r="AS3149" s="5">
        <f t="shared" si="6500"/>
        <v>9129.2999999999993</v>
      </c>
      <c r="AT3149" s="5">
        <f t="shared" si="6506"/>
        <v>0</v>
      </c>
      <c r="AU3149" s="5">
        <f t="shared" si="6501"/>
        <v>0</v>
      </c>
      <c r="AV3149" s="5">
        <f t="shared" si="6506"/>
        <v>0</v>
      </c>
      <c r="AW3149" s="5">
        <f t="shared" si="6506"/>
        <v>0</v>
      </c>
      <c r="AX3149" s="5">
        <f t="shared" si="6506"/>
        <v>0</v>
      </c>
      <c r="AY3149" s="5">
        <f t="shared" si="6506"/>
        <v>0</v>
      </c>
      <c r="AZ3149" s="5">
        <f t="shared" si="6506"/>
        <v>0</v>
      </c>
      <c r="BA3149" s="5">
        <f t="shared" si="6506"/>
        <v>0</v>
      </c>
      <c r="BB3149" s="5">
        <f t="shared" si="6506"/>
        <v>0</v>
      </c>
      <c r="BC3149" s="5">
        <f t="shared" si="6506"/>
        <v>-14087.867</v>
      </c>
      <c r="BD3149" s="5">
        <f t="shared" si="6506"/>
        <v>0</v>
      </c>
      <c r="BE3149" s="5">
        <f t="shared" si="6506"/>
        <v>-9129.2999999999993</v>
      </c>
      <c r="BF3149" s="5">
        <f t="shared" si="6506"/>
        <v>0</v>
      </c>
      <c r="BG3149" s="5">
        <f t="shared" si="6443"/>
        <v>0</v>
      </c>
      <c r="BH3149" s="5">
        <f t="shared" si="6444"/>
        <v>28346.533000000003</v>
      </c>
      <c r="BI3149" s="5">
        <f t="shared" si="6445"/>
        <v>0</v>
      </c>
      <c r="BJ3149" s="5">
        <f t="shared" si="6506"/>
        <v>0</v>
      </c>
      <c r="BK3149" s="3">
        <v>0</v>
      </c>
    </row>
    <row r="3150" spans="1:63" hidden="1" x14ac:dyDescent="0.25">
      <c r="A3150" s="4" t="s">
        <v>295</v>
      </c>
      <c r="B3150" s="4" t="s">
        <v>78</v>
      </c>
      <c r="C3150" s="4" t="s">
        <v>10</v>
      </c>
      <c r="D3150" s="4" t="s">
        <v>909</v>
      </c>
      <c r="E3150" s="4" t="s">
        <v>301</v>
      </c>
      <c r="F3150" s="15" t="s">
        <v>639</v>
      </c>
      <c r="G3150" s="5">
        <v>0</v>
      </c>
      <c r="H3150" s="5">
        <v>42434.400000000001</v>
      </c>
      <c r="I3150" s="5">
        <v>9129.2999999999993</v>
      </c>
      <c r="J3150" s="5"/>
      <c r="K3150" s="5"/>
      <c r="L3150" s="5"/>
      <c r="M3150" s="5">
        <f t="shared" si="6437"/>
        <v>0</v>
      </c>
      <c r="N3150" s="5">
        <f t="shared" si="6438"/>
        <v>42434.400000000001</v>
      </c>
      <c r="O3150" s="5">
        <f t="shared" si="6439"/>
        <v>9129.2999999999993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>
        <f t="shared" si="6493"/>
        <v>0</v>
      </c>
      <c r="AE3150" s="5">
        <f t="shared" si="6494"/>
        <v>42434.400000000001</v>
      </c>
      <c r="AF3150" s="5">
        <f t="shared" si="6495"/>
        <v>9129.2999999999993</v>
      </c>
      <c r="AG3150" s="5"/>
      <c r="AH3150" s="5"/>
      <c r="AI3150" s="5">
        <f t="shared" si="6496"/>
        <v>0</v>
      </c>
      <c r="AJ3150" s="5">
        <f t="shared" si="6497"/>
        <v>42434.400000000001</v>
      </c>
      <c r="AK3150" s="5">
        <f t="shared" si="6498"/>
        <v>9129.2999999999993</v>
      </c>
      <c r="AL3150" s="5"/>
      <c r="AM3150" s="5"/>
      <c r="AN3150" s="5"/>
      <c r="AO3150" s="5"/>
      <c r="AP3150" s="5"/>
      <c r="AQ3150" s="5">
        <f t="shared" si="6442"/>
        <v>0</v>
      </c>
      <c r="AR3150" s="5">
        <f t="shared" si="6499"/>
        <v>42434.400000000001</v>
      </c>
      <c r="AS3150" s="5">
        <f t="shared" si="6500"/>
        <v>9129.2999999999993</v>
      </c>
      <c r="AT3150" s="5"/>
      <c r="AU3150" s="5">
        <f t="shared" si="6501"/>
        <v>0</v>
      </c>
      <c r="AV3150" s="5"/>
      <c r="AW3150" s="5"/>
      <c r="AX3150" s="5"/>
      <c r="AY3150" s="5"/>
      <c r="AZ3150" s="5"/>
      <c r="BA3150" s="5"/>
      <c r="BB3150" s="5"/>
      <c r="BC3150" s="5">
        <v>-14087.867</v>
      </c>
      <c r="BD3150" s="5"/>
      <c r="BE3150" s="5">
        <v>-9129.2999999999993</v>
      </c>
      <c r="BF3150" s="5"/>
      <c r="BG3150" s="5">
        <f t="shared" si="6443"/>
        <v>0</v>
      </c>
      <c r="BH3150" s="5">
        <f t="shared" si="6444"/>
        <v>28346.533000000003</v>
      </c>
      <c r="BI3150" s="5">
        <f t="shared" si="6445"/>
        <v>0</v>
      </c>
      <c r="BJ3150" s="5"/>
      <c r="BK3150" s="3">
        <v>0</v>
      </c>
    </row>
    <row r="3151" spans="1:63" ht="94.5" x14ac:dyDescent="0.25">
      <c r="A3151" s="4" t="s">
        <v>295</v>
      </c>
      <c r="B3151" s="4" t="s">
        <v>78</v>
      </c>
      <c r="C3151" s="4" t="s">
        <v>10</v>
      </c>
      <c r="D3151" s="4" t="s">
        <v>910</v>
      </c>
      <c r="E3151" s="4"/>
      <c r="F3151" s="15" t="s">
        <v>1096</v>
      </c>
      <c r="G3151" s="5">
        <f>G3152</f>
        <v>36336</v>
      </c>
      <c r="H3151" s="5">
        <f t="shared" ref="H3151:BJ3152" si="6507">H3152</f>
        <v>0</v>
      </c>
      <c r="I3151" s="5">
        <f t="shared" si="6507"/>
        <v>0</v>
      </c>
      <c r="J3151" s="5">
        <f t="shared" si="6507"/>
        <v>-6258.5</v>
      </c>
      <c r="K3151" s="5">
        <f t="shared" si="6507"/>
        <v>0</v>
      </c>
      <c r="L3151" s="5">
        <f t="shared" si="6507"/>
        <v>0</v>
      </c>
      <c r="M3151" s="5">
        <f t="shared" si="6437"/>
        <v>30077.5</v>
      </c>
      <c r="N3151" s="5">
        <f t="shared" si="6438"/>
        <v>0</v>
      </c>
      <c r="O3151" s="5">
        <f t="shared" si="6439"/>
        <v>0</v>
      </c>
      <c r="P3151" s="5">
        <f t="shared" si="6507"/>
        <v>0</v>
      </c>
      <c r="Q3151" s="5">
        <f t="shared" si="6507"/>
        <v>0</v>
      </c>
      <c r="R3151" s="5">
        <f t="shared" si="6507"/>
        <v>0</v>
      </c>
      <c r="S3151" s="5">
        <f t="shared" si="6507"/>
        <v>0</v>
      </c>
      <c r="T3151" s="5">
        <f t="shared" si="6507"/>
        <v>0</v>
      </c>
      <c r="U3151" s="5">
        <f t="shared" si="6507"/>
        <v>0</v>
      </c>
      <c r="V3151" s="5">
        <f t="shared" si="6507"/>
        <v>0</v>
      </c>
      <c r="W3151" s="5">
        <f t="shared" si="6507"/>
        <v>0</v>
      </c>
      <c r="X3151" s="5">
        <f t="shared" si="6507"/>
        <v>0</v>
      </c>
      <c r="Y3151" s="5">
        <f t="shared" si="6507"/>
        <v>0</v>
      </c>
      <c r="Z3151" s="5">
        <f t="shared" si="6507"/>
        <v>0</v>
      </c>
      <c r="AA3151" s="5">
        <f t="shared" si="6507"/>
        <v>0</v>
      </c>
      <c r="AB3151" s="5">
        <f t="shared" si="6507"/>
        <v>0</v>
      </c>
      <c r="AC3151" s="5">
        <f t="shared" si="6507"/>
        <v>0</v>
      </c>
      <c r="AD3151" s="5">
        <f t="shared" si="6493"/>
        <v>30077.5</v>
      </c>
      <c r="AE3151" s="5">
        <f t="shared" si="6494"/>
        <v>0</v>
      </c>
      <c r="AF3151" s="5">
        <f t="shared" si="6495"/>
        <v>0</v>
      </c>
      <c r="AG3151" s="5">
        <f t="shared" si="6507"/>
        <v>0</v>
      </c>
      <c r="AH3151" s="5">
        <f t="shared" si="6507"/>
        <v>0</v>
      </c>
      <c r="AI3151" s="5">
        <f t="shared" si="6496"/>
        <v>30077.5</v>
      </c>
      <c r="AJ3151" s="5">
        <f t="shared" si="6497"/>
        <v>0</v>
      </c>
      <c r="AK3151" s="5">
        <f t="shared" si="6498"/>
        <v>0</v>
      </c>
      <c r="AL3151" s="5">
        <f t="shared" si="6507"/>
        <v>0</v>
      </c>
      <c r="AM3151" s="5">
        <f t="shared" si="6507"/>
        <v>0</v>
      </c>
      <c r="AN3151" s="5">
        <f t="shared" si="6507"/>
        <v>0</v>
      </c>
      <c r="AO3151" s="5">
        <f t="shared" si="6507"/>
        <v>0</v>
      </c>
      <c r="AP3151" s="5">
        <f t="shared" si="6507"/>
        <v>0</v>
      </c>
      <c r="AQ3151" s="5">
        <f t="shared" si="6442"/>
        <v>30077.5</v>
      </c>
      <c r="AR3151" s="5">
        <f t="shared" si="6499"/>
        <v>0</v>
      </c>
      <c r="AS3151" s="5">
        <f t="shared" si="6500"/>
        <v>0</v>
      </c>
      <c r="AT3151" s="5">
        <f t="shared" si="6507"/>
        <v>0</v>
      </c>
      <c r="AU3151" s="5">
        <f t="shared" si="6501"/>
        <v>30077.5</v>
      </c>
      <c r="AV3151" s="5">
        <f t="shared" si="6507"/>
        <v>0</v>
      </c>
      <c r="AW3151" s="5">
        <f t="shared" si="6507"/>
        <v>0</v>
      </c>
      <c r="AX3151" s="5">
        <f t="shared" si="6507"/>
        <v>-23500.280999999999</v>
      </c>
      <c r="AY3151" s="5">
        <f t="shared" si="6507"/>
        <v>0</v>
      </c>
      <c r="AZ3151" s="5">
        <f t="shared" si="6507"/>
        <v>0</v>
      </c>
      <c r="BA3151" s="5">
        <f t="shared" si="6507"/>
        <v>0</v>
      </c>
      <c r="BB3151" s="5">
        <f t="shared" si="6507"/>
        <v>0</v>
      </c>
      <c r="BC3151" s="5">
        <f t="shared" si="6507"/>
        <v>0</v>
      </c>
      <c r="BD3151" s="5">
        <f t="shared" si="6507"/>
        <v>0</v>
      </c>
      <c r="BE3151" s="5">
        <f t="shared" si="6507"/>
        <v>0</v>
      </c>
      <c r="BF3151" s="5">
        <f t="shared" si="6507"/>
        <v>0</v>
      </c>
      <c r="BG3151" s="5">
        <f t="shared" si="6443"/>
        <v>6577.219000000001</v>
      </c>
      <c r="BH3151" s="5">
        <f t="shared" si="6444"/>
        <v>0</v>
      </c>
      <c r="BI3151" s="5">
        <f t="shared" si="6445"/>
        <v>0</v>
      </c>
      <c r="BJ3151" s="5">
        <f t="shared" si="6507"/>
        <v>0</v>
      </c>
    </row>
    <row r="3152" spans="1:63" ht="31.5" x14ac:dyDescent="0.25">
      <c r="A3152" s="4" t="s">
        <v>295</v>
      </c>
      <c r="B3152" s="4" t="s">
        <v>78</v>
      </c>
      <c r="C3152" s="4" t="s">
        <v>10</v>
      </c>
      <c r="D3152" s="4" t="s">
        <v>910</v>
      </c>
      <c r="E3152" s="4" t="s">
        <v>302</v>
      </c>
      <c r="F3152" s="15" t="s">
        <v>638</v>
      </c>
      <c r="G3152" s="5">
        <f>G3153</f>
        <v>36336</v>
      </c>
      <c r="H3152" s="5">
        <f t="shared" si="6507"/>
        <v>0</v>
      </c>
      <c r="I3152" s="5">
        <f t="shared" si="6507"/>
        <v>0</v>
      </c>
      <c r="J3152" s="5">
        <f t="shared" si="6507"/>
        <v>-6258.5</v>
      </c>
      <c r="K3152" s="5">
        <f t="shared" si="6507"/>
        <v>0</v>
      </c>
      <c r="L3152" s="5">
        <f t="shared" si="6507"/>
        <v>0</v>
      </c>
      <c r="M3152" s="5">
        <f t="shared" si="6437"/>
        <v>30077.5</v>
      </c>
      <c r="N3152" s="5">
        <f t="shared" si="6438"/>
        <v>0</v>
      </c>
      <c r="O3152" s="5">
        <f t="shared" si="6439"/>
        <v>0</v>
      </c>
      <c r="P3152" s="5">
        <f t="shared" si="6507"/>
        <v>0</v>
      </c>
      <c r="Q3152" s="5">
        <f t="shared" si="6507"/>
        <v>0</v>
      </c>
      <c r="R3152" s="5">
        <f t="shared" si="6507"/>
        <v>0</v>
      </c>
      <c r="S3152" s="5">
        <f t="shared" si="6507"/>
        <v>0</v>
      </c>
      <c r="T3152" s="5">
        <f t="shared" si="6507"/>
        <v>0</v>
      </c>
      <c r="U3152" s="5">
        <f t="shared" si="6507"/>
        <v>0</v>
      </c>
      <c r="V3152" s="5">
        <f t="shared" si="6507"/>
        <v>0</v>
      </c>
      <c r="W3152" s="5">
        <f t="shared" si="6507"/>
        <v>0</v>
      </c>
      <c r="X3152" s="5">
        <f t="shared" si="6507"/>
        <v>0</v>
      </c>
      <c r="Y3152" s="5">
        <f t="shared" si="6507"/>
        <v>0</v>
      </c>
      <c r="Z3152" s="5">
        <f t="shared" si="6507"/>
        <v>0</v>
      </c>
      <c r="AA3152" s="5">
        <f t="shared" si="6507"/>
        <v>0</v>
      </c>
      <c r="AB3152" s="5">
        <f t="shared" si="6507"/>
        <v>0</v>
      </c>
      <c r="AC3152" s="5">
        <f t="shared" si="6507"/>
        <v>0</v>
      </c>
      <c r="AD3152" s="5">
        <f t="shared" si="6493"/>
        <v>30077.5</v>
      </c>
      <c r="AE3152" s="5">
        <f t="shared" si="6494"/>
        <v>0</v>
      </c>
      <c r="AF3152" s="5">
        <f t="shared" si="6495"/>
        <v>0</v>
      </c>
      <c r="AG3152" s="5">
        <f t="shared" si="6507"/>
        <v>0</v>
      </c>
      <c r="AH3152" s="5">
        <f t="shared" si="6507"/>
        <v>0</v>
      </c>
      <c r="AI3152" s="5">
        <f t="shared" si="6496"/>
        <v>30077.5</v>
      </c>
      <c r="AJ3152" s="5">
        <f t="shared" si="6497"/>
        <v>0</v>
      </c>
      <c r="AK3152" s="5">
        <f t="shared" si="6498"/>
        <v>0</v>
      </c>
      <c r="AL3152" s="5">
        <f t="shared" si="6507"/>
        <v>0</v>
      </c>
      <c r="AM3152" s="5">
        <f t="shared" si="6507"/>
        <v>0</v>
      </c>
      <c r="AN3152" s="5">
        <f t="shared" si="6507"/>
        <v>0</v>
      </c>
      <c r="AO3152" s="5">
        <f t="shared" si="6507"/>
        <v>0</v>
      </c>
      <c r="AP3152" s="5">
        <f t="shared" si="6507"/>
        <v>0</v>
      </c>
      <c r="AQ3152" s="5">
        <f t="shared" si="6442"/>
        <v>30077.5</v>
      </c>
      <c r="AR3152" s="5">
        <f t="shared" si="6499"/>
        <v>0</v>
      </c>
      <c r="AS3152" s="5">
        <f t="shared" si="6500"/>
        <v>0</v>
      </c>
      <c r="AT3152" s="5">
        <f t="shared" si="6507"/>
        <v>0</v>
      </c>
      <c r="AU3152" s="5">
        <f t="shared" si="6501"/>
        <v>30077.5</v>
      </c>
      <c r="AV3152" s="5">
        <f t="shared" si="6507"/>
        <v>0</v>
      </c>
      <c r="AW3152" s="5">
        <f t="shared" si="6507"/>
        <v>0</v>
      </c>
      <c r="AX3152" s="5">
        <f t="shared" si="6507"/>
        <v>-23500.280999999999</v>
      </c>
      <c r="AY3152" s="5">
        <f t="shared" si="6507"/>
        <v>0</v>
      </c>
      <c r="AZ3152" s="5">
        <f t="shared" si="6507"/>
        <v>0</v>
      </c>
      <c r="BA3152" s="5">
        <f t="shared" si="6507"/>
        <v>0</v>
      </c>
      <c r="BB3152" s="5">
        <f t="shared" si="6507"/>
        <v>0</v>
      </c>
      <c r="BC3152" s="5">
        <f t="shared" si="6507"/>
        <v>0</v>
      </c>
      <c r="BD3152" s="5">
        <f t="shared" si="6507"/>
        <v>0</v>
      </c>
      <c r="BE3152" s="5">
        <f t="shared" si="6507"/>
        <v>0</v>
      </c>
      <c r="BF3152" s="5">
        <f t="shared" si="6507"/>
        <v>0</v>
      </c>
      <c r="BG3152" s="5">
        <f t="shared" si="6443"/>
        <v>6577.219000000001</v>
      </c>
      <c r="BH3152" s="5">
        <f t="shared" si="6444"/>
        <v>0</v>
      </c>
      <c r="BI3152" s="5">
        <f t="shared" si="6445"/>
        <v>0</v>
      </c>
      <c r="BJ3152" s="5">
        <f t="shared" si="6507"/>
        <v>0</v>
      </c>
    </row>
    <row r="3153" spans="1:63" x14ac:dyDescent="0.25">
      <c r="A3153" s="4" t="s">
        <v>295</v>
      </c>
      <c r="B3153" s="4" t="s">
        <v>78</v>
      </c>
      <c r="C3153" s="4" t="s">
        <v>10</v>
      </c>
      <c r="D3153" s="4" t="s">
        <v>910</v>
      </c>
      <c r="E3153" s="4" t="s">
        <v>301</v>
      </c>
      <c r="F3153" s="15" t="s">
        <v>639</v>
      </c>
      <c r="G3153" s="5">
        <v>36336</v>
      </c>
      <c r="H3153" s="5">
        <v>0</v>
      </c>
      <c r="I3153" s="5">
        <v>0</v>
      </c>
      <c r="J3153" s="5">
        <v>-6258.5</v>
      </c>
      <c r="K3153" s="5"/>
      <c r="L3153" s="5"/>
      <c r="M3153" s="5">
        <f t="shared" ref="M3153:M3232" si="6508">G3153+J3153</f>
        <v>30077.5</v>
      </c>
      <c r="N3153" s="5">
        <f t="shared" ref="N3153:N3232" si="6509">H3153+K3153</f>
        <v>0</v>
      </c>
      <c r="O3153" s="5">
        <f t="shared" ref="O3153:O3232" si="6510">I3153+L3153</f>
        <v>0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>
        <f t="shared" si="6493"/>
        <v>30077.5</v>
      </c>
      <c r="AE3153" s="5">
        <f t="shared" si="6494"/>
        <v>0</v>
      </c>
      <c r="AF3153" s="5">
        <f t="shared" si="6495"/>
        <v>0</v>
      </c>
      <c r="AG3153" s="5"/>
      <c r="AH3153" s="5"/>
      <c r="AI3153" s="5">
        <f t="shared" si="6496"/>
        <v>30077.5</v>
      </c>
      <c r="AJ3153" s="5">
        <f t="shared" si="6497"/>
        <v>0</v>
      </c>
      <c r="AK3153" s="5">
        <f t="shared" si="6498"/>
        <v>0</v>
      </c>
      <c r="AL3153" s="5"/>
      <c r="AM3153" s="5"/>
      <c r="AN3153" s="5"/>
      <c r="AO3153" s="5"/>
      <c r="AP3153" s="5"/>
      <c r="AQ3153" s="5">
        <f t="shared" si="6442"/>
        <v>30077.5</v>
      </c>
      <c r="AR3153" s="5">
        <f t="shared" si="6499"/>
        <v>0</v>
      </c>
      <c r="AS3153" s="5">
        <f t="shared" si="6500"/>
        <v>0</v>
      </c>
      <c r="AT3153" s="5"/>
      <c r="AU3153" s="5">
        <f t="shared" si="6501"/>
        <v>30077.5</v>
      </c>
      <c r="AV3153" s="5"/>
      <c r="AW3153" s="5"/>
      <c r="AX3153" s="5">
        <v>-23500.280999999999</v>
      </c>
      <c r="AY3153" s="5"/>
      <c r="AZ3153" s="5"/>
      <c r="BA3153" s="5"/>
      <c r="BB3153" s="5"/>
      <c r="BC3153" s="5"/>
      <c r="BD3153" s="5"/>
      <c r="BE3153" s="5"/>
      <c r="BF3153" s="5"/>
      <c r="BG3153" s="5">
        <f t="shared" si="6443"/>
        <v>6577.219000000001</v>
      </c>
      <c r="BH3153" s="5">
        <f t="shared" si="6444"/>
        <v>0</v>
      </c>
      <c r="BI3153" s="5">
        <f t="shared" si="6445"/>
        <v>0</v>
      </c>
      <c r="BJ3153" s="5"/>
    </row>
    <row r="3154" spans="1:63" ht="63" x14ac:dyDescent="0.25">
      <c r="A3154" s="4" t="s">
        <v>295</v>
      </c>
      <c r="B3154" s="4" t="s">
        <v>78</v>
      </c>
      <c r="C3154" s="4" t="s">
        <v>10</v>
      </c>
      <c r="D3154" s="4" t="s">
        <v>1494</v>
      </c>
      <c r="E3154" s="4"/>
      <c r="F3154" s="15" t="s">
        <v>1496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>
        <f t="shared" si="6442"/>
        <v>0</v>
      </c>
      <c r="AR3154" s="5">
        <f t="shared" ref="AR3154:AS3156" si="6511">AR3155</f>
        <v>0</v>
      </c>
      <c r="AS3154" s="5">
        <f t="shared" si="6511"/>
        <v>0</v>
      </c>
      <c r="AT3154" s="5"/>
      <c r="AU3154" s="5">
        <f t="shared" ref="AU3154:BJ3156" si="6512">AU3155</f>
        <v>0</v>
      </c>
      <c r="AV3154" s="5">
        <f t="shared" si="6512"/>
        <v>0</v>
      </c>
      <c r="AW3154" s="5">
        <f t="shared" si="6512"/>
        <v>0</v>
      </c>
      <c r="AX3154" s="5">
        <f t="shared" si="6512"/>
        <v>229.99299999999997</v>
      </c>
      <c r="AY3154" s="5">
        <f t="shared" si="6512"/>
        <v>229992.69999999998</v>
      </c>
      <c r="AZ3154" s="5">
        <f t="shared" si="6512"/>
        <v>0</v>
      </c>
      <c r="BA3154" s="5">
        <f t="shared" si="6512"/>
        <v>0</v>
      </c>
      <c r="BB3154" s="5">
        <f t="shared" si="6512"/>
        <v>323477.90000000002</v>
      </c>
      <c r="BC3154" s="5">
        <f t="shared" si="6512"/>
        <v>323.47799999999995</v>
      </c>
      <c r="BD3154" s="5">
        <f t="shared" si="6512"/>
        <v>0</v>
      </c>
      <c r="BE3154" s="5">
        <f t="shared" si="6512"/>
        <v>0</v>
      </c>
      <c r="BF3154" s="5">
        <f t="shared" si="6512"/>
        <v>0</v>
      </c>
      <c r="BG3154" s="5">
        <f t="shared" si="6443"/>
        <v>230222.69299999997</v>
      </c>
      <c r="BH3154" s="5">
        <f t="shared" si="6444"/>
        <v>323801.37800000003</v>
      </c>
      <c r="BI3154" s="5">
        <f t="shared" si="6445"/>
        <v>0</v>
      </c>
      <c r="BJ3154" s="5">
        <f t="shared" si="6512"/>
        <v>0</v>
      </c>
    </row>
    <row r="3155" spans="1:63" ht="78.75" x14ac:dyDescent="0.25">
      <c r="A3155" s="4" t="s">
        <v>295</v>
      </c>
      <c r="B3155" s="4" t="s">
        <v>78</v>
      </c>
      <c r="C3155" s="4" t="s">
        <v>10</v>
      </c>
      <c r="D3155" s="4" t="s">
        <v>1497</v>
      </c>
      <c r="E3155" s="4"/>
      <c r="F3155" s="15" t="s">
        <v>1504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>
        <f t="shared" ref="AQ3155:AQ3218" si="6513">AN3155+AM3155+AI3155+AL3155</f>
        <v>0</v>
      </c>
      <c r="AR3155" s="5">
        <f t="shared" si="6511"/>
        <v>0</v>
      </c>
      <c r="AS3155" s="5">
        <f t="shared" si="6511"/>
        <v>0</v>
      </c>
      <c r="AT3155" s="5"/>
      <c r="AU3155" s="5">
        <f t="shared" si="6512"/>
        <v>0</v>
      </c>
      <c r="AV3155" s="5">
        <f t="shared" si="6512"/>
        <v>0</v>
      </c>
      <c r="AW3155" s="5">
        <f t="shared" si="6512"/>
        <v>0</v>
      </c>
      <c r="AX3155" s="5">
        <f t="shared" si="6512"/>
        <v>229.99299999999997</v>
      </c>
      <c r="AY3155" s="5">
        <f t="shared" si="6512"/>
        <v>229992.69999999998</v>
      </c>
      <c r="AZ3155" s="5">
        <f t="shared" si="6512"/>
        <v>0</v>
      </c>
      <c r="BA3155" s="5">
        <f t="shared" si="6512"/>
        <v>0</v>
      </c>
      <c r="BB3155" s="5">
        <f t="shared" si="6512"/>
        <v>323477.90000000002</v>
      </c>
      <c r="BC3155" s="5">
        <f t="shared" si="6512"/>
        <v>323.47799999999995</v>
      </c>
      <c r="BD3155" s="5">
        <f t="shared" si="6512"/>
        <v>0</v>
      </c>
      <c r="BE3155" s="5">
        <f t="shared" si="6512"/>
        <v>0</v>
      </c>
      <c r="BF3155" s="5">
        <f t="shared" si="6512"/>
        <v>0</v>
      </c>
      <c r="BG3155" s="5">
        <f t="shared" ref="BG3155:BG3218" si="6514">AU3155+AV3155+AW3155+AX3155+AY3155+AZ3155</f>
        <v>230222.69299999997</v>
      </c>
      <c r="BH3155" s="5">
        <f t="shared" ref="BH3155:BH3218" si="6515">AR3155+BA3155+BB3155+BC3155+BD3155</f>
        <v>323801.37800000003</v>
      </c>
      <c r="BI3155" s="5">
        <f t="shared" ref="BI3155:BI3218" si="6516">AS3155+BE3155+BF3155</f>
        <v>0</v>
      </c>
      <c r="BJ3155" s="5">
        <f t="shared" si="6512"/>
        <v>0</v>
      </c>
    </row>
    <row r="3156" spans="1:63" ht="31.5" x14ac:dyDescent="0.25">
      <c r="A3156" s="4" t="s">
        <v>295</v>
      </c>
      <c r="B3156" s="4" t="s">
        <v>78</v>
      </c>
      <c r="C3156" s="4" t="s">
        <v>10</v>
      </c>
      <c r="D3156" s="4" t="s">
        <v>1497</v>
      </c>
      <c r="E3156" s="4" t="s">
        <v>302</v>
      </c>
      <c r="F3156" s="15" t="s">
        <v>638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>
        <f t="shared" si="6513"/>
        <v>0</v>
      </c>
      <c r="AR3156" s="5">
        <f t="shared" si="6511"/>
        <v>0</v>
      </c>
      <c r="AS3156" s="5">
        <f t="shared" si="6511"/>
        <v>0</v>
      </c>
      <c r="AT3156" s="5"/>
      <c r="AU3156" s="5">
        <f t="shared" si="6512"/>
        <v>0</v>
      </c>
      <c r="AV3156" s="5">
        <f t="shared" si="6512"/>
        <v>0</v>
      </c>
      <c r="AW3156" s="5">
        <f t="shared" si="6512"/>
        <v>0</v>
      </c>
      <c r="AX3156" s="5">
        <f t="shared" si="6512"/>
        <v>229.99299999999997</v>
      </c>
      <c r="AY3156" s="5">
        <f t="shared" si="6512"/>
        <v>229992.69999999998</v>
      </c>
      <c r="AZ3156" s="5">
        <f t="shared" si="6512"/>
        <v>0</v>
      </c>
      <c r="BA3156" s="5">
        <f t="shared" si="6512"/>
        <v>0</v>
      </c>
      <c r="BB3156" s="5">
        <f t="shared" si="6512"/>
        <v>323477.90000000002</v>
      </c>
      <c r="BC3156" s="5">
        <f t="shared" si="6512"/>
        <v>323.47799999999995</v>
      </c>
      <c r="BD3156" s="5">
        <f t="shared" si="6512"/>
        <v>0</v>
      </c>
      <c r="BE3156" s="5">
        <f t="shared" si="6512"/>
        <v>0</v>
      </c>
      <c r="BF3156" s="5">
        <f t="shared" si="6512"/>
        <v>0</v>
      </c>
      <c r="BG3156" s="5">
        <f t="shared" si="6514"/>
        <v>230222.69299999997</v>
      </c>
      <c r="BH3156" s="5">
        <f t="shared" si="6515"/>
        <v>323801.37800000003</v>
      </c>
      <c r="BI3156" s="5">
        <f t="shared" si="6516"/>
        <v>0</v>
      </c>
      <c r="BJ3156" s="5">
        <f t="shared" si="6512"/>
        <v>0</v>
      </c>
    </row>
    <row r="3157" spans="1:63" x14ac:dyDescent="0.25">
      <c r="A3157" s="4" t="s">
        <v>295</v>
      </c>
      <c r="B3157" s="4" t="s">
        <v>78</v>
      </c>
      <c r="C3157" s="4" t="s">
        <v>10</v>
      </c>
      <c r="D3157" s="4" t="s">
        <v>1497</v>
      </c>
      <c r="E3157" s="4" t="s">
        <v>301</v>
      </c>
      <c r="F3157" s="15" t="s">
        <v>639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>
        <f t="shared" si="6513"/>
        <v>0</v>
      </c>
      <c r="AR3157" s="5">
        <v>0</v>
      </c>
      <c r="AS3157" s="5">
        <v>0</v>
      </c>
      <c r="AT3157" s="5"/>
      <c r="AU3157" s="5">
        <v>0</v>
      </c>
      <c r="AV3157" s="5"/>
      <c r="AW3157" s="5"/>
      <c r="AX3157" s="5">
        <f>66.85+44.967+85.946+32.23</f>
        <v>229.99299999999997</v>
      </c>
      <c r="AY3157" s="5">
        <f>63507.9+3342.5+42718.3+2248.3+81648.6+4297.3+30618.3+1611.5</f>
        <v>229992.69999999998</v>
      </c>
      <c r="AZ3157" s="5"/>
      <c r="BA3157" s="5"/>
      <c r="BB3157" s="5">
        <f>161426.6+8496.2+94249.7+4960.5+51627.7+2717.2</f>
        <v>323477.90000000002</v>
      </c>
      <c r="BC3157" s="5">
        <f>169.923+99.21+54.345</f>
        <v>323.47799999999995</v>
      </c>
      <c r="BD3157" s="5"/>
      <c r="BE3157" s="5"/>
      <c r="BF3157" s="5"/>
      <c r="BG3157" s="5">
        <f t="shared" si="6514"/>
        <v>230222.69299999997</v>
      </c>
      <c r="BH3157" s="5">
        <f t="shared" si="6515"/>
        <v>323801.37800000003</v>
      </c>
      <c r="BI3157" s="5">
        <f t="shared" si="6516"/>
        <v>0</v>
      </c>
      <c r="BJ3157" s="5"/>
    </row>
    <row r="3158" spans="1:63" s="10" customFormat="1" x14ac:dyDescent="0.25">
      <c r="A3158" s="9" t="s">
        <v>295</v>
      </c>
      <c r="B3158" s="9" t="s">
        <v>78</v>
      </c>
      <c r="C3158" s="9" t="s">
        <v>182</v>
      </c>
      <c r="D3158" s="9"/>
      <c r="E3158" s="9"/>
      <c r="F3158" s="14" t="s">
        <v>1019</v>
      </c>
      <c r="G3158" s="11">
        <f>G3159</f>
        <v>668695.5</v>
      </c>
      <c r="H3158" s="11">
        <f t="shared" ref="H3158:BJ3160" si="6517">H3159</f>
        <v>710516.4</v>
      </c>
      <c r="I3158" s="11">
        <f t="shared" si="6517"/>
        <v>846284.3</v>
      </c>
      <c r="J3158" s="11">
        <f t="shared" si="6517"/>
        <v>28414.635000000031</v>
      </c>
      <c r="K3158" s="11">
        <f t="shared" si="6517"/>
        <v>38619.199999999997</v>
      </c>
      <c r="L3158" s="11">
        <f t="shared" si="6517"/>
        <v>34419.699999999997</v>
      </c>
      <c r="M3158" s="11">
        <f t="shared" si="6508"/>
        <v>697110.13500000001</v>
      </c>
      <c r="N3158" s="11">
        <f t="shared" si="6509"/>
        <v>749135.6</v>
      </c>
      <c r="O3158" s="11">
        <f t="shared" si="6510"/>
        <v>880704</v>
      </c>
      <c r="P3158" s="11">
        <f t="shared" si="6517"/>
        <v>-11499.042000000001</v>
      </c>
      <c r="Q3158" s="11">
        <f t="shared" si="6517"/>
        <v>0</v>
      </c>
      <c r="R3158" s="11">
        <f t="shared" si="6517"/>
        <v>0</v>
      </c>
      <c r="S3158" s="11">
        <f t="shared" si="6517"/>
        <v>0</v>
      </c>
      <c r="T3158" s="11">
        <f t="shared" si="6517"/>
        <v>32684.112000000001</v>
      </c>
      <c r="U3158" s="11">
        <f t="shared" si="6517"/>
        <v>0</v>
      </c>
      <c r="V3158" s="11">
        <f t="shared" si="6517"/>
        <v>0</v>
      </c>
      <c r="W3158" s="11">
        <f t="shared" si="6517"/>
        <v>0</v>
      </c>
      <c r="X3158" s="11">
        <f t="shared" si="6517"/>
        <v>-60684.112000000001</v>
      </c>
      <c r="Y3158" s="11">
        <f t="shared" si="6517"/>
        <v>0</v>
      </c>
      <c r="Z3158" s="11">
        <f t="shared" si="6517"/>
        <v>60684.112000000001</v>
      </c>
      <c r="AA3158" s="11">
        <f t="shared" si="6517"/>
        <v>0</v>
      </c>
      <c r="AB3158" s="11">
        <f t="shared" si="6517"/>
        <v>11499.042000000001</v>
      </c>
      <c r="AC3158" s="11">
        <f t="shared" si="6517"/>
        <v>0</v>
      </c>
      <c r="AD3158" s="11">
        <f t="shared" si="6493"/>
        <v>657611.09299999999</v>
      </c>
      <c r="AE3158" s="11">
        <f t="shared" si="6494"/>
        <v>809819.71199999994</v>
      </c>
      <c r="AF3158" s="11">
        <f t="shared" si="6495"/>
        <v>892203.04200000002</v>
      </c>
      <c r="AG3158" s="11">
        <f t="shared" si="6517"/>
        <v>0</v>
      </c>
      <c r="AH3158" s="11">
        <f t="shared" si="6517"/>
        <v>0</v>
      </c>
      <c r="AI3158" s="5">
        <f t="shared" si="6496"/>
        <v>657611.09299999999</v>
      </c>
      <c r="AJ3158" s="5">
        <f t="shared" si="6497"/>
        <v>809819.71199999994</v>
      </c>
      <c r="AK3158" s="5">
        <f t="shared" si="6498"/>
        <v>892203.04200000002</v>
      </c>
      <c r="AL3158" s="11">
        <f t="shared" si="6517"/>
        <v>0</v>
      </c>
      <c r="AM3158" s="11">
        <f t="shared" si="6517"/>
        <v>0</v>
      </c>
      <c r="AN3158" s="11">
        <f t="shared" si="6517"/>
        <v>0</v>
      </c>
      <c r="AO3158" s="11">
        <f t="shared" si="6517"/>
        <v>0</v>
      </c>
      <c r="AP3158" s="11">
        <f t="shared" si="6517"/>
        <v>0</v>
      </c>
      <c r="AQ3158" s="5">
        <f t="shared" si="6513"/>
        <v>657611.09299999999</v>
      </c>
      <c r="AR3158" s="11">
        <f t="shared" si="6499"/>
        <v>809819.71199999994</v>
      </c>
      <c r="AS3158" s="11">
        <f t="shared" si="6500"/>
        <v>892203.04200000002</v>
      </c>
      <c r="AT3158" s="11">
        <f t="shared" si="6517"/>
        <v>0</v>
      </c>
      <c r="AU3158" s="11">
        <f t="shared" si="6501"/>
        <v>657611.09299999999</v>
      </c>
      <c r="AV3158" s="11">
        <f t="shared" si="6517"/>
        <v>-16000</v>
      </c>
      <c r="AW3158" s="11">
        <f t="shared" si="6517"/>
        <v>0</v>
      </c>
      <c r="AX3158" s="11">
        <f t="shared" si="6517"/>
        <v>-114134.88399999999</v>
      </c>
      <c r="AY3158" s="11">
        <f t="shared" si="6517"/>
        <v>-3452.6149999999907</v>
      </c>
      <c r="AZ3158" s="11">
        <f t="shared" si="6517"/>
        <v>0</v>
      </c>
      <c r="BA3158" s="11">
        <f t="shared" si="6517"/>
        <v>0</v>
      </c>
      <c r="BB3158" s="11">
        <f t="shared" si="6517"/>
        <v>196212.40000000002</v>
      </c>
      <c r="BC3158" s="11">
        <f t="shared" si="6517"/>
        <v>-124004.81200000001</v>
      </c>
      <c r="BD3158" s="11">
        <f t="shared" si="6517"/>
        <v>0</v>
      </c>
      <c r="BE3158" s="11">
        <f t="shared" si="6517"/>
        <v>157034.29999999999</v>
      </c>
      <c r="BF3158" s="11">
        <f t="shared" si="6517"/>
        <v>130968.2</v>
      </c>
      <c r="BG3158" s="11">
        <f t="shared" si="6514"/>
        <v>524023.59400000004</v>
      </c>
      <c r="BH3158" s="11">
        <f t="shared" si="6515"/>
        <v>882027.29999999993</v>
      </c>
      <c r="BI3158" s="11">
        <f t="shared" si="6516"/>
        <v>1180205.5419999999</v>
      </c>
      <c r="BJ3158" s="11">
        <f t="shared" si="6517"/>
        <v>0</v>
      </c>
    </row>
    <row r="3159" spans="1:63" ht="31.5" x14ac:dyDescent="0.25">
      <c r="A3159" s="4" t="s">
        <v>295</v>
      </c>
      <c r="B3159" s="4" t="s">
        <v>78</v>
      </c>
      <c r="C3159" s="4" t="s">
        <v>182</v>
      </c>
      <c r="D3159" s="4" t="s">
        <v>911</v>
      </c>
      <c r="E3159" s="4"/>
      <c r="F3159" s="15" t="s">
        <v>1086</v>
      </c>
      <c r="G3159" s="5">
        <f>G3160</f>
        <v>668695.5</v>
      </c>
      <c r="H3159" s="5">
        <f t="shared" si="6517"/>
        <v>710516.4</v>
      </c>
      <c r="I3159" s="5">
        <f t="shared" si="6517"/>
        <v>846284.3</v>
      </c>
      <c r="J3159" s="5">
        <f t="shared" si="6517"/>
        <v>28414.635000000031</v>
      </c>
      <c r="K3159" s="5">
        <f t="shared" si="6517"/>
        <v>38619.199999999997</v>
      </c>
      <c r="L3159" s="5">
        <f t="shared" si="6517"/>
        <v>34419.699999999997</v>
      </c>
      <c r="M3159" s="5">
        <f t="shared" si="6508"/>
        <v>697110.13500000001</v>
      </c>
      <c r="N3159" s="5">
        <f t="shared" si="6509"/>
        <v>749135.6</v>
      </c>
      <c r="O3159" s="5">
        <f t="shared" si="6510"/>
        <v>880704</v>
      </c>
      <c r="P3159" s="5">
        <f t="shared" si="6517"/>
        <v>-11499.042000000001</v>
      </c>
      <c r="Q3159" s="5">
        <f t="shared" si="6517"/>
        <v>0</v>
      </c>
      <c r="R3159" s="5">
        <f t="shared" si="6517"/>
        <v>0</v>
      </c>
      <c r="S3159" s="5">
        <f t="shared" si="6517"/>
        <v>0</v>
      </c>
      <c r="T3159" s="5">
        <f t="shared" si="6517"/>
        <v>32684.112000000001</v>
      </c>
      <c r="U3159" s="5">
        <f t="shared" si="6517"/>
        <v>0</v>
      </c>
      <c r="V3159" s="5">
        <f t="shared" si="6517"/>
        <v>0</v>
      </c>
      <c r="W3159" s="5">
        <f t="shared" si="6517"/>
        <v>0</v>
      </c>
      <c r="X3159" s="5">
        <f t="shared" si="6517"/>
        <v>-60684.112000000001</v>
      </c>
      <c r="Y3159" s="5">
        <f t="shared" si="6517"/>
        <v>0</v>
      </c>
      <c r="Z3159" s="5">
        <f t="shared" si="6517"/>
        <v>60684.112000000001</v>
      </c>
      <c r="AA3159" s="5">
        <f t="shared" si="6517"/>
        <v>0</v>
      </c>
      <c r="AB3159" s="5">
        <f t="shared" si="6517"/>
        <v>11499.042000000001</v>
      </c>
      <c r="AC3159" s="5">
        <f t="shared" si="6517"/>
        <v>0</v>
      </c>
      <c r="AD3159" s="5">
        <f t="shared" si="6493"/>
        <v>657611.09299999999</v>
      </c>
      <c r="AE3159" s="5">
        <f t="shared" si="6494"/>
        <v>809819.71199999994</v>
      </c>
      <c r="AF3159" s="5">
        <f t="shared" si="6495"/>
        <v>892203.04200000002</v>
      </c>
      <c r="AG3159" s="5">
        <f t="shared" si="6517"/>
        <v>0</v>
      </c>
      <c r="AH3159" s="5">
        <f t="shared" si="6517"/>
        <v>0</v>
      </c>
      <c r="AI3159" s="5">
        <f t="shared" si="6496"/>
        <v>657611.09299999999</v>
      </c>
      <c r="AJ3159" s="5">
        <f t="shared" si="6497"/>
        <v>809819.71199999994</v>
      </c>
      <c r="AK3159" s="5">
        <f t="shared" si="6498"/>
        <v>892203.04200000002</v>
      </c>
      <c r="AL3159" s="5">
        <f t="shared" si="6517"/>
        <v>0</v>
      </c>
      <c r="AM3159" s="5">
        <f t="shared" si="6517"/>
        <v>0</v>
      </c>
      <c r="AN3159" s="5">
        <f t="shared" si="6517"/>
        <v>0</v>
      </c>
      <c r="AO3159" s="5">
        <f t="shared" si="6517"/>
        <v>0</v>
      </c>
      <c r="AP3159" s="5">
        <f t="shared" si="6517"/>
        <v>0</v>
      </c>
      <c r="AQ3159" s="5">
        <f t="shared" si="6513"/>
        <v>657611.09299999999</v>
      </c>
      <c r="AR3159" s="5">
        <f t="shared" si="6499"/>
        <v>809819.71199999994</v>
      </c>
      <c r="AS3159" s="5">
        <f t="shared" si="6500"/>
        <v>892203.04200000002</v>
      </c>
      <c r="AT3159" s="5">
        <f t="shared" si="6517"/>
        <v>0</v>
      </c>
      <c r="AU3159" s="5">
        <f t="shared" si="6501"/>
        <v>657611.09299999999</v>
      </c>
      <c r="AV3159" s="5">
        <f t="shared" si="6517"/>
        <v>-16000</v>
      </c>
      <c r="AW3159" s="5">
        <f t="shared" si="6517"/>
        <v>0</v>
      </c>
      <c r="AX3159" s="5">
        <f t="shared" si="6517"/>
        <v>-114134.88399999999</v>
      </c>
      <c r="AY3159" s="5">
        <f t="shared" si="6517"/>
        <v>-3452.6149999999907</v>
      </c>
      <c r="AZ3159" s="5">
        <f t="shared" si="6517"/>
        <v>0</v>
      </c>
      <c r="BA3159" s="5">
        <f t="shared" si="6517"/>
        <v>0</v>
      </c>
      <c r="BB3159" s="5">
        <f t="shared" si="6517"/>
        <v>196212.40000000002</v>
      </c>
      <c r="BC3159" s="5">
        <f t="shared" si="6517"/>
        <v>-124004.81200000001</v>
      </c>
      <c r="BD3159" s="5">
        <f t="shared" si="6517"/>
        <v>0</v>
      </c>
      <c r="BE3159" s="5">
        <f t="shared" si="6517"/>
        <v>157034.29999999999</v>
      </c>
      <c r="BF3159" s="5">
        <f t="shared" si="6517"/>
        <v>130968.2</v>
      </c>
      <c r="BG3159" s="5">
        <f t="shared" si="6514"/>
        <v>524023.59400000004</v>
      </c>
      <c r="BH3159" s="5">
        <f t="shared" si="6515"/>
        <v>882027.29999999993</v>
      </c>
      <c r="BI3159" s="5">
        <f t="shared" si="6516"/>
        <v>1180205.5419999999</v>
      </c>
      <c r="BJ3159" s="5">
        <f t="shared" si="6517"/>
        <v>0</v>
      </c>
    </row>
    <row r="3160" spans="1:63" ht="47.25" x14ac:dyDescent="0.25">
      <c r="A3160" s="4" t="s">
        <v>295</v>
      </c>
      <c r="B3160" s="4" t="s">
        <v>78</v>
      </c>
      <c r="C3160" s="4" t="s">
        <v>182</v>
      </c>
      <c r="D3160" s="4" t="s">
        <v>921</v>
      </c>
      <c r="E3160" s="4"/>
      <c r="F3160" s="15" t="s">
        <v>1097</v>
      </c>
      <c r="G3160" s="5">
        <f>G3161</f>
        <v>668695.5</v>
      </c>
      <c r="H3160" s="5">
        <f t="shared" si="6517"/>
        <v>710516.4</v>
      </c>
      <c r="I3160" s="5">
        <f t="shared" si="6517"/>
        <v>846284.3</v>
      </c>
      <c r="J3160" s="5">
        <f t="shared" si="6517"/>
        <v>28414.635000000031</v>
      </c>
      <c r="K3160" s="5">
        <f t="shared" si="6517"/>
        <v>38619.199999999997</v>
      </c>
      <c r="L3160" s="5">
        <f t="shared" si="6517"/>
        <v>34419.699999999997</v>
      </c>
      <c r="M3160" s="5">
        <f t="shared" si="6508"/>
        <v>697110.13500000001</v>
      </c>
      <c r="N3160" s="5">
        <f t="shared" si="6509"/>
        <v>749135.6</v>
      </c>
      <c r="O3160" s="5">
        <f t="shared" si="6510"/>
        <v>880704</v>
      </c>
      <c r="P3160" s="5">
        <f t="shared" si="6517"/>
        <v>-11499.042000000001</v>
      </c>
      <c r="Q3160" s="5">
        <f t="shared" si="6517"/>
        <v>0</v>
      </c>
      <c r="R3160" s="5">
        <f t="shared" si="6517"/>
        <v>0</v>
      </c>
      <c r="S3160" s="5">
        <f t="shared" si="6517"/>
        <v>0</v>
      </c>
      <c r="T3160" s="5">
        <f t="shared" si="6517"/>
        <v>32684.112000000001</v>
      </c>
      <c r="U3160" s="5">
        <f t="shared" si="6517"/>
        <v>0</v>
      </c>
      <c r="V3160" s="5">
        <f t="shared" si="6517"/>
        <v>0</v>
      </c>
      <c r="W3160" s="5">
        <f t="shared" si="6517"/>
        <v>0</v>
      </c>
      <c r="X3160" s="5">
        <f t="shared" si="6517"/>
        <v>-60684.112000000001</v>
      </c>
      <c r="Y3160" s="5">
        <f t="shared" si="6517"/>
        <v>0</v>
      </c>
      <c r="Z3160" s="5">
        <f t="shared" si="6517"/>
        <v>60684.112000000001</v>
      </c>
      <c r="AA3160" s="5">
        <f t="shared" si="6517"/>
        <v>0</v>
      </c>
      <c r="AB3160" s="5">
        <f t="shared" si="6517"/>
        <v>11499.042000000001</v>
      </c>
      <c r="AC3160" s="5">
        <f t="shared" si="6517"/>
        <v>0</v>
      </c>
      <c r="AD3160" s="5">
        <f t="shared" si="6493"/>
        <v>657611.09299999999</v>
      </c>
      <c r="AE3160" s="5">
        <f t="shared" si="6494"/>
        <v>809819.71199999994</v>
      </c>
      <c r="AF3160" s="5">
        <f t="shared" si="6495"/>
        <v>892203.04200000002</v>
      </c>
      <c r="AG3160" s="5">
        <f t="shared" si="6517"/>
        <v>0</v>
      </c>
      <c r="AH3160" s="5">
        <f t="shared" si="6517"/>
        <v>0</v>
      </c>
      <c r="AI3160" s="5">
        <f t="shared" si="6496"/>
        <v>657611.09299999999</v>
      </c>
      <c r="AJ3160" s="5">
        <f t="shared" si="6497"/>
        <v>809819.71199999994</v>
      </c>
      <c r="AK3160" s="5">
        <f t="shared" si="6498"/>
        <v>892203.04200000002</v>
      </c>
      <c r="AL3160" s="5">
        <f t="shared" si="6517"/>
        <v>0</v>
      </c>
      <c r="AM3160" s="5">
        <f t="shared" si="6517"/>
        <v>0</v>
      </c>
      <c r="AN3160" s="5">
        <f t="shared" si="6517"/>
        <v>0</v>
      </c>
      <c r="AO3160" s="5">
        <f t="shared" si="6517"/>
        <v>0</v>
      </c>
      <c r="AP3160" s="5">
        <f t="shared" si="6517"/>
        <v>0</v>
      </c>
      <c r="AQ3160" s="5">
        <f t="shared" si="6513"/>
        <v>657611.09299999999</v>
      </c>
      <c r="AR3160" s="5">
        <f t="shared" si="6499"/>
        <v>809819.71199999994</v>
      </c>
      <c r="AS3160" s="5">
        <f t="shared" si="6500"/>
        <v>892203.04200000002</v>
      </c>
      <c r="AT3160" s="5">
        <f t="shared" si="6517"/>
        <v>0</v>
      </c>
      <c r="AU3160" s="5">
        <f t="shared" si="6501"/>
        <v>657611.09299999999</v>
      </c>
      <c r="AV3160" s="5">
        <f t="shared" si="6517"/>
        <v>-16000</v>
      </c>
      <c r="AW3160" s="5">
        <f t="shared" si="6517"/>
        <v>0</v>
      </c>
      <c r="AX3160" s="5">
        <f t="shared" si="6517"/>
        <v>-114134.88399999999</v>
      </c>
      <c r="AY3160" s="5">
        <f t="shared" si="6517"/>
        <v>-3452.6149999999907</v>
      </c>
      <c r="AZ3160" s="5">
        <f t="shared" si="6517"/>
        <v>0</v>
      </c>
      <c r="BA3160" s="5">
        <f t="shared" si="6517"/>
        <v>0</v>
      </c>
      <c r="BB3160" s="5">
        <f t="shared" si="6517"/>
        <v>196212.40000000002</v>
      </c>
      <c r="BC3160" s="5">
        <f t="shared" si="6517"/>
        <v>-124004.81200000001</v>
      </c>
      <c r="BD3160" s="5">
        <f t="shared" si="6517"/>
        <v>0</v>
      </c>
      <c r="BE3160" s="5">
        <f t="shared" si="6517"/>
        <v>157034.29999999999</v>
      </c>
      <c r="BF3160" s="5">
        <f t="shared" si="6517"/>
        <v>130968.2</v>
      </c>
      <c r="BG3160" s="5">
        <f t="shared" si="6514"/>
        <v>524023.59400000004</v>
      </c>
      <c r="BH3160" s="5">
        <f t="shared" si="6515"/>
        <v>882027.29999999993</v>
      </c>
      <c r="BI3160" s="5">
        <f t="shared" si="6516"/>
        <v>1180205.5419999999</v>
      </c>
      <c r="BJ3160" s="5">
        <f t="shared" si="6517"/>
        <v>0</v>
      </c>
    </row>
    <row r="3161" spans="1:63" ht="63" x14ac:dyDescent="0.25">
      <c r="A3161" s="4" t="s">
        <v>295</v>
      </c>
      <c r="B3161" s="4" t="s">
        <v>78</v>
      </c>
      <c r="C3161" s="4" t="s">
        <v>182</v>
      </c>
      <c r="D3161" s="4" t="s">
        <v>922</v>
      </c>
      <c r="E3161" s="4"/>
      <c r="F3161" s="15" t="s">
        <v>1098</v>
      </c>
      <c r="G3161" s="5">
        <f>G3162+G3168+G3171+G3174+G3180+G3192+G3201+G3207+G3183+G3186+G3210+G3189+G3204+G3165</f>
        <v>668695.5</v>
      </c>
      <c r="H3161" s="5">
        <f t="shared" ref="H3161:L3161" si="6518">H3162+H3168+H3171+H3174+H3180+H3192+H3201+H3207+H3183+H3186+H3210+H3189+H3204+H3165</f>
        <v>710516.4</v>
      </c>
      <c r="I3161" s="5">
        <f t="shared" si="6518"/>
        <v>846284.3</v>
      </c>
      <c r="J3161" s="5">
        <f t="shared" si="6518"/>
        <v>28414.635000000031</v>
      </c>
      <c r="K3161" s="5">
        <f t="shared" si="6518"/>
        <v>38619.199999999997</v>
      </c>
      <c r="L3161" s="5">
        <f t="shared" si="6518"/>
        <v>34419.699999999997</v>
      </c>
      <c r="M3161" s="5">
        <f t="shared" si="6508"/>
        <v>697110.13500000001</v>
      </c>
      <c r="N3161" s="5">
        <f t="shared" si="6509"/>
        <v>749135.6</v>
      </c>
      <c r="O3161" s="5">
        <f t="shared" si="6510"/>
        <v>880704</v>
      </c>
      <c r="P3161" s="5">
        <f>P3162+P3168+P3171+P3174+P3180+P3192+P3201+P3207+P3183+P3186+P3210+P3189+P3204+P3165</f>
        <v>-11499.042000000001</v>
      </c>
      <c r="Q3161" s="5">
        <f t="shared" ref="Q3161:AC3161" si="6519">Q3162+Q3168+Q3171+Q3174+Q3180+Q3192+Q3201+Q3207+Q3183+Q3186+Q3210+Q3189+Q3204+Q3165</f>
        <v>0</v>
      </c>
      <c r="R3161" s="5">
        <f t="shared" si="6519"/>
        <v>0</v>
      </c>
      <c r="S3161" s="5">
        <f t="shared" si="6519"/>
        <v>0</v>
      </c>
      <c r="T3161" s="5">
        <f t="shared" si="6519"/>
        <v>32684.112000000001</v>
      </c>
      <c r="U3161" s="5">
        <f t="shared" si="6519"/>
        <v>0</v>
      </c>
      <c r="V3161" s="5">
        <f t="shared" ref="V3161" si="6520">V3162+V3168+V3171+V3174+V3180+V3192+V3201+V3207+V3183+V3186+V3210+V3189+V3204+V3165</f>
        <v>0</v>
      </c>
      <c r="W3161" s="5">
        <f t="shared" si="6519"/>
        <v>0</v>
      </c>
      <c r="X3161" s="5">
        <f t="shared" si="6519"/>
        <v>-60684.112000000001</v>
      </c>
      <c r="Y3161" s="5">
        <f t="shared" si="6519"/>
        <v>0</v>
      </c>
      <c r="Z3161" s="5">
        <f t="shared" si="6519"/>
        <v>60684.112000000001</v>
      </c>
      <c r="AA3161" s="5">
        <f t="shared" si="6519"/>
        <v>0</v>
      </c>
      <c r="AB3161" s="5">
        <f t="shared" si="6519"/>
        <v>11499.042000000001</v>
      </c>
      <c r="AC3161" s="5">
        <f t="shared" si="6519"/>
        <v>0</v>
      </c>
      <c r="AD3161" s="5">
        <f t="shared" si="6493"/>
        <v>657611.09299999999</v>
      </c>
      <c r="AE3161" s="5">
        <f t="shared" si="6494"/>
        <v>809819.71199999994</v>
      </c>
      <c r="AF3161" s="5">
        <f t="shared" si="6495"/>
        <v>892203.04200000002</v>
      </c>
      <c r="AG3161" s="5">
        <f t="shared" ref="AG3161:AH3161" si="6521">AG3162+AG3168+AG3171+AG3174+AG3180+AG3192+AG3201+AG3207+AG3183+AG3186+AG3210+AG3189+AG3204+AG3165</f>
        <v>0</v>
      </c>
      <c r="AH3161" s="5">
        <f t="shared" si="6521"/>
        <v>0</v>
      </c>
      <c r="AI3161" s="5">
        <f t="shared" si="6496"/>
        <v>657611.09299999999</v>
      </c>
      <c r="AJ3161" s="5">
        <f t="shared" si="6497"/>
        <v>809819.71199999994</v>
      </c>
      <c r="AK3161" s="5">
        <f t="shared" si="6498"/>
        <v>892203.04200000002</v>
      </c>
      <c r="AL3161" s="5">
        <f t="shared" ref="AL3161" si="6522">AL3162+AL3168+AL3171+AL3174+AL3180+AL3192+AL3201+AL3207+AL3183+AL3186+AL3210+AL3189+AL3204+AL3165</f>
        <v>0</v>
      </c>
      <c r="AM3161" s="5">
        <f t="shared" ref="AM3161:AP3161" si="6523">AM3162+AM3168+AM3171+AM3174+AM3180+AM3192+AM3201+AM3207+AM3183+AM3186+AM3210+AM3189+AM3204+AM3165</f>
        <v>0</v>
      </c>
      <c r="AN3161" s="5">
        <f t="shared" si="6523"/>
        <v>0</v>
      </c>
      <c r="AO3161" s="5">
        <f t="shared" si="6523"/>
        <v>0</v>
      </c>
      <c r="AP3161" s="5">
        <f t="shared" si="6523"/>
        <v>0</v>
      </c>
      <c r="AQ3161" s="5">
        <f t="shared" si="6513"/>
        <v>657611.09299999999</v>
      </c>
      <c r="AR3161" s="5">
        <f t="shared" si="6499"/>
        <v>809819.71199999994</v>
      </c>
      <c r="AS3161" s="5">
        <f t="shared" si="6500"/>
        <v>892203.04200000002</v>
      </c>
      <c r="AT3161" s="5">
        <f t="shared" ref="AT3161" si="6524">AT3162+AT3168+AT3171+AT3174+AT3180+AT3192+AT3201+AT3207+AT3183+AT3186+AT3210+AT3189+AT3204+AT3165</f>
        <v>0</v>
      </c>
      <c r="AU3161" s="5">
        <f t="shared" si="6501"/>
        <v>657611.09299999999</v>
      </c>
      <c r="AV3161" s="5">
        <f>AV3162+AV3168+AV3171+AV3174+AV3180+AV3192+AV3201+AV3207+AV3183+AV3186+AV3210+AV3189+AV3204+AV3165+AV3198+AV3195+AV3177</f>
        <v>-16000</v>
      </c>
      <c r="AW3161" s="5">
        <f t="shared" ref="AW3161:BF3161" si="6525">AW3162+AW3168+AW3171+AW3174+AW3180+AW3192+AW3201+AW3207+AW3183+AW3186+AW3210+AW3189+AW3204+AW3165+AW3198+AW3195+AW3177</f>
        <v>0</v>
      </c>
      <c r="AX3161" s="5">
        <f t="shared" si="6525"/>
        <v>-114134.88399999999</v>
      </c>
      <c r="AY3161" s="5">
        <f t="shared" si="6525"/>
        <v>-3452.6149999999907</v>
      </c>
      <c r="AZ3161" s="5">
        <f t="shared" si="6525"/>
        <v>0</v>
      </c>
      <c r="BA3161" s="5">
        <f t="shared" si="6525"/>
        <v>0</v>
      </c>
      <c r="BB3161" s="5">
        <f t="shared" si="6525"/>
        <v>196212.40000000002</v>
      </c>
      <c r="BC3161" s="5">
        <f t="shared" si="6525"/>
        <v>-124004.81200000001</v>
      </c>
      <c r="BD3161" s="5">
        <f t="shared" si="6525"/>
        <v>0</v>
      </c>
      <c r="BE3161" s="5">
        <f t="shared" si="6525"/>
        <v>157034.29999999999</v>
      </c>
      <c r="BF3161" s="5">
        <f t="shared" si="6525"/>
        <v>130968.2</v>
      </c>
      <c r="BG3161" s="5">
        <f t="shared" si="6514"/>
        <v>524023.59400000004</v>
      </c>
      <c r="BH3161" s="5">
        <f t="shared" si="6515"/>
        <v>882027.29999999993</v>
      </c>
      <c r="BI3161" s="5">
        <f t="shared" si="6516"/>
        <v>1180205.5419999999</v>
      </c>
      <c r="BJ3161" s="5">
        <f t="shared" ref="BJ3161" si="6526">BJ3162+BJ3168+BJ3171+BJ3174+BJ3180+BJ3192+BJ3201+BJ3207+BJ3183+BJ3186+BJ3210+BJ3189+BJ3204+BJ3165+BJ3198+BJ3195+BJ3177</f>
        <v>0</v>
      </c>
    </row>
    <row r="3162" spans="1:63" ht="47.25" x14ac:dyDescent="0.25">
      <c r="A3162" s="4" t="s">
        <v>295</v>
      </c>
      <c r="B3162" s="4" t="s">
        <v>78</v>
      </c>
      <c r="C3162" s="4" t="s">
        <v>182</v>
      </c>
      <c r="D3162" s="4" t="s">
        <v>914</v>
      </c>
      <c r="E3162" s="4"/>
      <c r="F3162" s="15" t="s">
        <v>1383</v>
      </c>
      <c r="G3162" s="5">
        <f>G3163</f>
        <v>128574.9</v>
      </c>
      <c r="H3162" s="5">
        <f t="shared" ref="H3162:BJ3163" si="6527">H3163</f>
        <v>115746.8</v>
      </c>
      <c r="I3162" s="5">
        <f t="shared" si="6527"/>
        <v>0</v>
      </c>
      <c r="J3162" s="5">
        <f t="shared" si="6527"/>
        <v>0</v>
      </c>
      <c r="K3162" s="5">
        <f t="shared" si="6527"/>
        <v>0</v>
      </c>
      <c r="L3162" s="5">
        <f t="shared" si="6527"/>
        <v>0</v>
      </c>
      <c r="M3162" s="5">
        <f t="shared" si="6508"/>
        <v>128574.9</v>
      </c>
      <c r="N3162" s="5">
        <f t="shared" si="6509"/>
        <v>115746.8</v>
      </c>
      <c r="O3162" s="5">
        <f t="shared" si="6510"/>
        <v>0</v>
      </c>
      <c r="P3162" s="5">
        <f t="shared" si="6527"/>
        <v>0</v>
      </c>
      <c r="Q3162" s="5">
        <f t="shared" si="6527"/>
        <v>0</v>
      </c>
      <c r="R3162" s="5">
        <f t="shared" si="6527"/>
        <v>0</v>
      </c>
      <c r="S3162" s="5">
        <f t="shared" si="6527"/>
        <v>0</v>
      </c>
      <c r="T3162" s="5">
        <f t="shared" si="6527"/>
        <v>0</v>
      </c>
      <c r="U3162" s="5">
        <f t="shared" si="6527"/>
        <v>0</v>
      </c>
      <c r="V3162" s="5">
        <f t="shared" si="6527"/>
        <v>0</v>
      </c>
      <c r="W3162" s="5">
        <f t="shared" si="6527"/>
        <v>0</v>
      </c>
      <c r="X3162" s="5">
        <f t="shared" si="6527"/>
        <v>-60684.112000000001</v>
      </c>
      <c r="Y3162" s="5">
        <f t="shared" si="6527"/>
        <v>0</v>
      </c>
      <c r="Z3162" s="5">
        <f t="shared" si="6527"/>
        <v>60684.112000000001</v>
      </c>
      <c r="AA3162" s="5">
        <f t="shared" si="6527"/>
        <v>0</v>
      </c>
      <c r="AB3162" s="5">
        <f t="shared" si="6527"/>
        <v>0</v>
      </c>
      <c r="AC3162" s="5">
        <f t="shared" si="6527"/>
        <v>0</v>
      </c>
      <c r="AD3162" s="5">
        <f t="shared" si="6493"/>
        <v>67890.788</v>
      </c>
      <c r="AE3162" s="5">
        <f t="shared" si="6494"/>
        <v>176430.91200000001</v>
      </c>
      <c r="AF3162" s="5">
        <f t="shared" si="6495"/>
        <v>0</v>
      </c>
      <c r="AG3162" s="5">
        <f t="shared" si="6527"/>
        <v>0</v>
      </c>
      <c r="AH3162" s="5">
        <f t="shared" si="6527"/>
        <v>0</v>
      </c>
      <c r="AI3162" s="5">
        <f t="shared" si="6496"/>
        <v>67890.788</v>
      </c>
      <c r="AJ3162" s="5">
        <f t="shared" si="6497"/>
        <v>176430.91200000001</v>
      </c>
      <c r="AK3162" s="5">
        <f t="shared" si="6498"/>
        <v>0</v>
      </c>
      <c r="AL3162" s="5">
        <f t="shared" si="6527"/>
        <v>0</v>
      </c>
      <c r="AM3162" s="5">
        <f t="shared" si="6527"/>
        <v>0</v>
      </c>
      <c r="AN3162" s="5">
        <f t="shared" si="6527"/>
        <v>0</v>
      </c>
      <c r="AO3162" s="5">
        <f t="shared" si="6527"/>
        <v>0</v>
      </c>
      <c r="AP3162" s="5">
        <f t="shared" si="6527"/>
        <v>0</v>
      </c>
      <c r="AQ3162" s="5">
        <f t="shared" si="6513"/>
        <v>67890.788</v>
      </c>
      <c r="AR3162" s="5">
        <f t="shared" si="6499"/>
        <v>176430.91200000001</v>
      </c>
      <c r="AS3162" s="5">
        <f t="shared" si="6500"/>
        <v>0</v>
      </c>
      <c r="AT3162" s="5">
        <f t="shared" si="6527"/>
        <v>0</v>
      </c>
      <c r="AU3162" s="5">
        <f t="shared" si="6501"/>
        <v>67890.788</v>
      </c>
      <c r="AV3162" s="5">
        <f t="shared" si="6527"/>
        <v>0</v>
      </c>
      <c r="AW3162" s="5">
        <f t="shared" si="6527"/>
        <v>0</v>
      </c>
      <c r="AX3162" s="5">
        <f t="shared" si="6527"/>
        <v>0</v>
      </c>
      <c r="AY3162" s="5">
        <f t="shared" si="6527"/>
        <v>0</v>
      </c>
      <c r="AZ3162" s="5">
        <f t="shared" si="6527"/>
        <v>0</v>
      </c>
      <c r="BA3162" s="5">
        <f t="shared" si="6527"/>
        <v>0</v>
      </c>
      <c r="BB3162" s="5">
        <f t="shared" si="6527"/>
        <v>0</v>
      </c>
      <c r="BC3162" s="5">
        <f t="shared" si="6527"/>
        <v>0</v>
      </c>
      <c r="BD3162" s="5">
        <f t="shared" si="6527"/>
        <v>0</v>
      </c>
      <c r="BE3162" s="5">
        <f t="shared" si="6527"/>
        <v>0</v>
      </c>
      <c r="BF3162" s="5">
        <f t="shared" si="6527"/>
        <v>0</v>
      </c>
      <c r="BG3162" s="5">
        <f t="shared" si="6514"/>
        <v>67890.788</v>
      </c>
      <c r="BH3162" s="5">
        <f t="shared" si="6515"/>
        <v>176430.91200000001</v>
      </c>
      <c r="BI3162" s="5">
        <f t="shared" si="6516"/>
        <v>0</v>
      </c>
      <c r="BJ3162" s="5">
        <f t="shared" si="6527"/>
        <v>0</v>
      </c>
    </row>
    <row r="3163" spans="1:63" ht="31.5" x14ac:dyDescent="0.25">
      <c r="A3163" s="4" t="s">
        <v>295</v>
      </c>
      <c r="B3163" s="4" t="s">
        <v>78</v>
      </c>
      <c r="C3163" s="4" t="s">
        <v>182</v>
      </c>
      <c r="D3163" s="4" t="s">
        <v>914</v>
      </c>
      <c r="E3163" s="4" t="s">
        <v>302</v>
      </c>
      <c r="F3163" s="15" t="s">
        <v>638</v>
      </c>
      <c r="G3163" s="5">
        <f>G3164</f>
        <v>128574.9</v>
      </c>
      <c r="H3163" s="5">
        <f t="shared" si="6527"/>
        <v>115746.8</v>
      </c>
      <c r="I3163" s="5">
        <f t="shared" si="6527"/>
        <v>0</v>
      </c>
      <c r="J3163" s="5">
        <f t="shared" si="6527"/>
        <v>0</v>
      </c>
      <c r="K3163" s="5">
        <f t="shared" si="6527"/>
        <v>0</v>
      </c>
      <c r="L3163" s="5">
        <f t="shared" si="6527"/>
        <v>0</v>
      </c>
      <c r="M3163" s="5">
        <f t="shared" si="6508"/>
        <v>128574.9</v>
      </c>
      <c r="N3163" s="5">
        <f t="shared" si="6509"/>
        <v>115746.8</v>
      </c>
      <c r="O3163" s="5">
        <f t="shared" si="6510"/>
        <v>0</v>
      </c>
      <c r="P3163" s="5">
        <f t="shared" si="6527"/>
        <v>0</v>
      </c>
      <c r="Q3163" s="5">
        <f t="shared" si="6527"/>
        <v>0</v>
      </c>
      <c r="R3163" s="5">
        <f t="shared" si="6527"/>
        <v>0</v>
      </c>
      <c r="S3163" s="5">
        <f t="shared" si="6527"/>
        <v>0</v>
      </c>
      <c r="T3163" s="5">
        <f t="shared" si="6527"/>
        <v>0</v>
      </c>
      <c r="U3163" s="5">
        <f t="shared" si="6527"/>
        <v>0</v>
      </c>
      <c r="V3163" s="5">
        <f t="shared" si="6527"/>
        <v>0</v>
      </c>
      <c r="W3163" s="5">
        <f t="shared" si="6527"/>
        <v>0</v>
      </c>
      <c r="X3163" s="5">
        <f t="shared" si="6527"/>
        <v>-60684.112000000001</v>
      </c>
      <c r="Y3163" s="5">
        <f t="shared" si="6527"/>
        <v>0</v>
      </c>
      <c r="Z3163" s="5">
        <f t="shared" si="6527"/>
        <v>60684.112000000001</v>
      </c>
      <c r="AA3163" s="5">
        <f t="shared" si="6527"/>
        <v>0</v>
      </c>
      <c r="AB3163" s="5">
        <f t="shared" si="6527"/>
        <v>0</v>
      </c>
      <c r="AC3163" s="5">
        <f t="shared" si="6527"/>
        <v>0</v>
      </c>
      <c r="AD3163" s="5">
        <f t="shared" si="6493"/>
        <v>67890.788</v>
      </c>
      <c r="AE3163" s="5">
        <f t="shared" si="6494"/>
        <v>176430.91200000001</v>
      </c>
      <c r="AF3163" s="5">
        <f t="shared" si="6495"/>
        <v>0</v>
      </c>
      <c r="AG3163" s="5">
        <f t="shared" si="6527"/>
        <v>0</v>
      </c>
      <c r="AH3163" s="5">
        <f t="shared" si="6527"/>
        <v>0</v>
      </c>
      <c r="AI3163" s="5">
        <f t="shared" si="6496"/>
        <v>67890.788</v>
      </c>
      <c r="AJ3163" s="5">
        <f t="shared" si="6497"/>
        <v>176430.91200000001</v>
      </c>
      <c r="AK3163" s="5">
        <f t="shared" si="6498"/>
        <v>0</v>
      </c>
      <c r="AL3163" s="5">
        <f t="shared" si="6527"/>
        <v>0</v>
      </c>
      <c r="AM3163" s="5">
        <f t="shared" si="6527"/>
        <v>0</v>
      </c>
      <c r="AN3163" s="5">
        <f t="shared" si="6527"/>
        <v>0</v>
      </c>
      <c r="AO3163" s="5">
        <f t="shared" si="6527"/>
        <v>0</v>
      </c>
      <c r="AP3163" s="5">
        <f t="shared" si="6527"/>
        <v>0</v>
      </c>
      <c r="AQ3163" s="5">
        <f t="shared" si="6513"/>
        <v>67890.788</v>
      </c>
      <c r="AR3163" s="5">
        <f t="shared" si="6499"/>
        <v>176430.91200000001</v>
      </c>
      <c r="AS3163" s="5">
        <f t="shared" si="6500"/>
        <v>0</v>
      </c>
      <c r="AT3163" s="5">
        <f t="shared" si="6527"/>
        <v>0</v>
      </c>
      <c r="AU3163" s="5">
        <f t="shared" si="6501"/>
        <v>67890.788</v>
      </c>
      <c r="AV3163" s="5">
        <f t="shared" si="6527"/>
        <v>0</v>
      </c>
      <c r="AW3163" s="5">
        <f t="shared" si="6527"/>
        <v>0</v>
      </c>
      <c r="AX3163" s="5">
        <f t="shared" si="6527"/>
        <v>0</v>
      </c>
      <c r="AY3163" s="5">
        <f t="shared" si="6527"/>
        <v>0</v>
      </c>
      <c r="AZ3163" s="5">
        <f t="shared" si="6527"/>
        <v>0</v>
      </c>
      <c r="BA3163" s="5">
        <f t="shared" si="6527"/>
        <v>0</v>
      </c>
      <c r="BB3163" s="5">
        <f t="shared" si="6527"/>
        <v>0</v>
      </c>
      <c r="BC3163" s="5">
        <f t="shared" si="6527"/>
        <v>0</v>
      </c>
      <c r="BD3163" s="5">
        <f t="shared" si="6527"/>
        <v>0</v>
      </c>
      <c r="BE3163" s="5">
        <f t="shared" si="6527"/>
        <v>0</v>
      </c>
      <c r="BF3163" s="5">
        <f t="shared" si="6527"/>
        <v>0</v>
      </c>
      <c r="BG3163" s="5">
        <f t="shared" si="6514"/>
        <v>67890.788</v>
      </c>
      <c r="BH3163" s="5">
        <f t="shared" si="6515"/>
        <v>176430.91200000001</v>
      </c>
      <c r="BI3163" s="5">
        <f t="shared" si="6516"/>
        <v>0</v>
      </c>
      <c r="BJ3163" s="5">
        <f t="shared" si="6527"/>
        <v>0</v>
      </c>
    </row>
    <row r="3164" spans="1:63" x14ac:dyDescent="0.25">
      <c r="A3164" s="4" t="s">
        <v>295</v>
      </c>
      <c r="B3164" s="4" t="s">
        <v>78</v>
      </c>
      <c r="C3164" s="4" t="s">
        <v>182</v>
      </c>
      <c r="D3164" s="4" t="s">
        <v>914</v>
      </c>
      <c r="E3164" s="4" t="s">
        <v>301</v>
      </c>
      <c r="F3164" s="15" t="s">
        <v>639</v>
      </c>
      <c r="G3164" s="5">
        <v>128574.9</v>
      </c>
      <c r="H3164" s="5">
        <v>115746.8</v>
      </c>
      <c r="I3164" s="5">
        <v>0</v>
      </c>
      <c r="J3164" s="5"/>
      <c r="K3164" s="5"/>
      <c r="L3164" s="5"/>
      <c r="M3164" s="5">
        <f t="shared" si="6508"/>
        <v>128574.9</v>
      </c>
      <c r="N3164" s="5">
        <f t="shared" si="6509"/>
        <v>115746.8</v>
      </c>
      <c r="O3164" s="5">
        <f t="shared" si="6510"/>
        <v>0</v>
      </c>
      <c r="P3164" s="5"/>
      <c r="Q3164" s="5"/>
      <c r="R3164" s="5"/>
      <c r="S3164" s="5"/>
      <c r="T3164" s="5"/>
      <c r="U3164" s="5"/>
      <c r="V3164" s="5"/>
      <c r="W3164" s="5"/>
      <c r="X3164" s="5">
        <v>-60684.112000000001</v>
      </c>
      <c r="Y3164" s="5"/>
      <c r="Z3164" s="5">
        <v>60684.112000000001</v>
      </c>
      <c r="AA3164" s="5"/>
      <c r="AB3164" s="5"/>
      <c r="AC3164" s="5"/>
      <c r="AD3164" s="5">
        <f t="shared" si="6493"/>
        <v>67890.788</v>
      </c>
      <c r="AE3164" s="5">
        <f t="shared" si="6494"/>
        <v>176430.91200000001</v>
      </c>
      <c r="AF3164" s="5">
        <f t="shared" si="6495"/>
        <v>0</v>
      </c>
      <c r="AG3164" s="5"/>
      <c r="AH3164" s="5"/>
      <c r="AI3164" s="5">
        <f t="shared" si="6496"/>
        <v>67890.788</v>
      </c>
      <c r="AJ3164" s="5">
        <f t="shared" si="6497"/>
        <v>176430.91200000001</v>
      </c>
      <c r="AK3164" s="5">
        <f t="shared" si="6498"/>
        <v>0</v>
      </c>
      <c r="AL3164" s="5"/>
      <c r="AM3164" s="5"/>
      <c r="AN3164" s="5"/>
      <c r="AO3164" s="5"/>
      <c r="AP3164" s="5"/>
      <c r="AQ3164" s="5">
        <f t="shared" si="6513"/>
        <v>67890.788</v>
      </c>
      <c r="AR3164" s="5">
        <f t="shared" si="6499"/>
        <v>176430.91200000001</v>
      </c>
      <c r="AS3164" s="5">
        <f t="shared" si="6500"/>
        <v>0</v>
      </c>
      <c r="AT3164" s="5"/>
      <c r="AU3164" s="5">
        <f t="shared" si="6501"/>
        <v>67890.788</v>
      </c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>
        <f t="shared" si="6514"/>
        <v>67890.788</v>
      </c>
      <c r="BH3164" s="5">
        <f t="shared" si="6515"/>
        <v>176430.91200000001</v>
      </c>
      <c r="BI3164" s="5">
        <f t="shared" si="6516"/>
        <v>0</v>
      </c>
      <c r="BJ3164" s="5"/>
    </row>
    <row r="3165" spans="1:63" ht="31.5" hidden="1" x14ac:dyDescent="0.25">
      <c r="A3165" s="4" t="s">
        <v>295</v>
      </c>
      <c r="B3165" s="4" t="s">
        <v>78</v>
      </c>
      <c r="C3165" s="4" t="s">
        <v>182</v>
      </c>
      <c r="D3165" s="4" t="s">
        <v>1370</v>
      </c>
      <c r="E3165" s="4"/>
      <c r="F3165" s="15" t="s">
        <v>1371</v>
      </c>
      <c r="G3165" s="5">
        <f>G3166</f>
        <v>0</v>
      </c>
      <c r="H3165" s="5">
        <f t="shared" ref="H3165:BJ3166" si="6528">H3166</f>
        <v>0</v>
      </c>
      <c r="I3165" s="5">
        <f t="shared" si="6528"/>
        <v>0</v>
      </c>
      <c r="J3165" s="5">
        <f t="shared" si="6528"/>
        <v>3971.9349999999999</v>
      </c>
      <c r="K3165" s="5">
        <f t="shared" si="6528"/>
        <v>0</v>
      </c>
      <c r="L3165" s="5">
        <f t="shared" si="6528"/>
        <v>0</v>
      </c>
      <c r="M3165" s="5">
        <f t="shared" si="6508"/>
        <v>3971.9349999999999</v>
      </c>
      <c r="N3165" s="5">
        <f t="shared" si="6509"/>
        <v>0</v>
      </c>
      <c r="O3165" s="5">
        <f t="shared" si="6510"/>
        <v>0</v>
      </c>
      <c r="P3165" s="5">
        <f t="shared" si="6528"/>
        <v>0</v>
      </c>
      <c r="Q3165" s="5">
        <f t="shared" si="6528"/>
        <v>0</v>
      </c>
      <c r="R3165" s="5">
        <f t="shared" si="6528"/>
        <v>0</v>
      </c>
      <c r="S3165" s="5">
        <f t="shared" si="6528"/>
        <v>0</v>
      </c>
      <c r="T3165" s="5">
        <f t="shared" si="6528"/>
        <v>32684.112000000001</v>
      </c>
      <c r="U3165" s="5">
        <f t="shared" si="6528"/>
        <v>0</v>
      </c>
      <c r="V3165" s="5">
        <f t="shared" si="6528"/>
        <v>0</v>
      </c>
      <c r="W3165" s="5">
        <f t="shared" si="6528"/>
        <v>0</v>
      </c>
      <c r="X3165" s="5">
        <f t="shared" si="6528"/>
        <v>0</v>
      </c>
      <c r="Y3165" s="5">
        <f t="shared" si="6528"/>
        <v>0</v>
      </c>
      <c r="Z3165" s="5">
        <f t="shared" si="6528"/>
        <v>0</v>
      </c>
      <c r="AA3165" s="5">
        <f t="shared" si="6528"/>
        <v>0</v>
      </c>
      <c r="AB3165" s="5">
        <f t="shared" si="6528"/>
        <v>0</v>
      </c>
      <c r="AC3165" s="5">
        <f t="shared" si="6528"/>
        <v>0</v>
      </c>
      <c r="AD3165" s="5">
        <f t="shared" si="6493"/>
        <v>36656.046999999999</v>
      </c>
      <c r="AE3165" s="5">
        <f t="shared" si="6494"/>
        <v>0</v>
      </c>
      <c r="AF3165" s="5">
        <f t="shared" si="6495"/>
        <v>0</v>
      </c>
      <c r="AG3165" s="5">
        <f t="shared" si="6528"/>
        <v>0</v>
      </c>
      <c r="AH3165" s="5">
        <f t="shared" si="6528"/>
        <v>0</v>
      </c>
      <c r="AI3165" s="5">
        <f t="shared" si="6496"/>
        <v>36656.046999999999</v>
      </c>
      <c r="AJ3165" s="5">
        <f t="shared" si="6497"/>
        <v>0</v>
      </c>
      <c r="AK3165" s="5">
        <f t="shared" si="6498"/>
        <v>0</v>
      </c>
      <c r="AL3165" s="5">
        <f t="shared" si="6528"/>
        <v>0</v>
      </c>
      <c r="AM3165" s="5">
        <f t="shared" si="6528"/>
        <v>0</v>
      </c>
      <c r="AN3165" s="5">
        <f t="shared" si="6528"/>
        <v>0</v>
      </c>
      <c r="AO3165" s="5">
        <f t="shared" si="6528"/>
        <v>0</v>
      </c>
      <c r="AP3165" s="5">
        <f t="shared" si="6528"/>
        <v>0</v>
      </c>
      <c r="AQ3165" s="5">
        <f t="shared" si="6513"/>
        <v>36656.046999999999</v>
      </c>
      <c r="AR3165" s="5">
        <f t="shared" si="6499"/>
        <v>0</v>
      </c>
      <c r="AS3165" s="5">
        <f t="shared" si="6500"/>
        <v>0</v>
      </c>
      <c r="AT3165" s="5">
        <f t="shared" si="6528"/>
        <v>0</v>
      </c>
      <c r="AU3165" s="5">
        <f t="shared" si="6501"/>
        <v>36656.046999999999</v>
      </c>
      <c r="AV3165" s="5">
        <f t="shared" si="6528"/>
        <v>0</v>
      </c>
      <c r="AW3165" s="5">
        <f t="shared" si="6528"/>
        <v>0</v>
      </c>
      <c r="AX3165" s="5">
        <f t="shared" si="6528"/>
        <v>-36656.046999999999</v>
      </c>
      <c r="AY3165" s="5">
        <f t="shared" si="6528"/>
        <v>0</v>
      </c>
      <c r="AZ3165" s="5">
        <f t="shared" si="6528"/>
        <v>0</v>
      </c>
      <c r="BA3165" s="5">
        <f t="shared" si="6528"/>
        <v>0</v>
      </c>
      <c r="BB3165" s="5">
        <f t="shared" si="6528"/>
        <v>0</v>
      </c>
      <c r="BC3165" s="5">
        <f t="shared" si="6528"/>
        <v>0</v>
      </c>
      <c r="BD3165" s="5">
        <f t="shared" si="6528"/>
        <v>0</v>
      </c>
      <c r="BE3165" s="5">
        <f t="shared" si="6528"/>
        <v>0</v>
      </c>
      <c r="BF3165" s="5">
        <f t="shared" si="6528"/>
        <v>0</v>
      </c>
      <c r="BG3165" s="5">
        <f t="shared" si="6514"/>
        <v>0</v>
      </c>
      <c r="BH3165" s="5">
        <f t="shared" si="6515"/>
        <v>0</v>
      </c>
      <c r="BI3165" s="5">
        <f t="shared" si="6516"/>
        <v>0</v>
      </c>
      <c r="BJ3165" s="5">
        <f t="shared" si="6528"/>
        <v>0</v>
      </c>
      <c r="BK3165" s="3">
        <v>0</v>
      </c>
    </row>
    <row r="3166" spans="1:63" ht="31.5" hidden="1" x14ac:dyDescent="0.25">
      <c r="A3166" s="4" t="s">
        <v>295</v>
      </c>
      <c r="B3166" s="4" t="s">
        <v>78</v>
      </c>
      <c r="C3166" s="4" t="s">
        <v>182</v>
      </c>
      <c r="D3166" s="4" t="s">
        <v>1370</v>
      </c>
      <c r="E3166" s="4" t="s">
        <v>302</v>
      </c>
      <c r="F3166" s="15" t="s">
        <v>638</v>
      </c>
      <c r="G3166" s="5">
        <f>G3167</f>
        <v>0</v>
      </c>
      <c r="H3166" s="5">
        <f t="shared" si="6528"/>
        <v>0</v>
      </c>
      <c r="I3166" s="5">
        <f t="shared" si="6528"/>
        <v>0</v>
      </c>
      <c r="J3166" s="5">
        <f t="shared" si="6528"/>
        <v>3971.9349999999999</v>
      </c>
      <c r="K3166" s="5">
        <f t="shared" si="6528"/>
        <v>0</v>
      </c>
      <c r="L3166" s="5">
        <f t="shared" si="6528"/>
        <v>0</v>
      </c>
      <c r="M3166" s="5">
        <f t="shared" si="6508"/>
        <v>3971.9349999999999</v>
      </c>
      <c r="N3166" s="5">
        <f t="shared" si="6509"/>
        <v>0</v>
      </c>
      <c r="O3166" s="5">
        <f t="shared" si="6510"/>
        <v>0</v>
      </c>
      <c r="P3166" s="5">
        <f t="shared" si="6528"/>
        <v>0</v>
      </c>
      <c r="Q3166" s="5">
        <f t="shared" si="6528"/>
        <v>0</v>
      </c>
      <c r="R3166" s="5">
        <f t="shared" si="6528"/>
        <v>0</v>
      </c>
      <c r="S3166" s="5">
        <f t="shared" si="6528"/>
        <v>0</v>
      </c>
      <c r="T3166" s="5">
        <f t="shared" si="6528"/>
        <v>32684.112000000001</v>
      </c>
      <c r="U3166" s="5">
        <f t="shared" si="6528"/>
        <v>0</v>
      </c>
      <c r="V3166" s="5">
        <f t="shared" si="6528"/>
        <v>0</v>
      </c>
      <c r="W3166" s="5">
        <f t="shared" si="6528"/>
        <v>0</v>
      </c>
      <c r="X3166" s="5">
        <f t="shared" si="6528"/>
        <v>0</v>
      </c>
      <c r="Y3166" s="5">
        <f t="shared" si="6528"/>
        <v>0</v>
      </c>
      <c r="Z3166" s="5">
        <f t="shared" si="6528"/>
        <v>0</v>
      </c>
      <c r="AA3166" s="5">
        <f t="shared" si="6528"/>
        <v>0</v>
      </c>
      <c r="AB3166" s="5">
        <f t="shared" si="6528"/>
        <v>0</v>
      </c>
      <c r="AC3166" s="5">
        <f t="shared" si="6528"/>
        <v>0</v>
      </c>
      <c r="AD3166" s="5">
        <f t="shared" si="6493"/>
        <v>36656.046999999999</v>
      </c>
      <c r="AE3166" s="5">
        <f t="shared" si="6494"/>
        <v>0</v>
      </c>
      <c r="AF3166" s="5">
        <f t="shared" si="6495"/>
        <v>0</v>
      </c>
      <c r="AG3166" s="5">
        <f t="shared" si="6528"/>
        <v>0</v>
      </c>
      <c r="AH3166" s="5">
        <f t="shared" si="6528"/>
        <v>0</v>
      </c>
      <c r="AI3166" s="5">
        <f t="shared" si="6496"/>
        <v>36656.046999999999</v>
      </c>
      <c r="AJ3166" s="5">
        <f t="shared" si="6497"/>
        <v>0</v>
      </c>
      <c r="AK3166" s="5">
        <f t="shared" si="6498"/>
        <v>0</v>
      </c>
      <c r="AL3166" s="5">
        <f t="shared" si="6528"/>
        <v>0</v>
      </c>
      <c r="AM3166" s="5">
        <f t="shared" si="6528"/>
        <v>0</v>
      </c>
      <c r="AN3166" s="5">
        <f t="shared" si="6528"/>
        <v>0</v>
      </c>
      <c r="AO3166" s="5">
        <f t="shared" si="6528"/>
        <v>0</v>
      </c>
      <c r="AP3166" s="5">
        <f t="shared" si="6528"/>
        <v>0</v>
      </c>
      <c r="AQ3166" s="5">
        <f t="shared" si="6513"/>
        <v>36656.046999999999</v>
      </c>
      <c r="AR3166" s="5">
        <f t="shared" si="6499"/>
        <v>0</v>
      </c>
      <c r="AS3166" s="5">
        <f t="shared" si="6500"/>
        <v>0</v>
      </c>
      <c r="AT3166" s="5">
        <f t="shared" si="6528"/>
        <v>0</v>
      </c>
      <c r="AU3166" s="5">
        <f t="shared" si="6501"/>
        <v>36656.046999999999</v>
      </c>
      <c r="AV3166" s="5">
        <f t="shared" si="6528"/>
        <v>0</v>
      </c>
      <c r="AW3166" s="5">
        <f t="shared" si="6528"/>
        <v>0</v>
      </c>
      <c r="AX3166" s="5">
        <f t="shared" si="6528"/>
        <v>-36656.046999999999</v>
      </c>
      <c r="AY3166" s="5">
        <f t="shared" si="6528"/>
        <v>0</v>
      </c>
      <c r="AZ3166" s="5">
        <f t="shared" si="6528"/>
        <v>0</v>
      </c>
      <c r="BA3166" s="5">
        <f t="shared" si="6528"/>
        <v>0</v>
      </c>
      <c r="BB3166" s="5">
        <f t="shared" si="6528"/>
        <v>0</v>
      </c>
      <c r="BC3166" s="5">
        <f t="shared" si="6528"/>
        <v>0</v>
      </c>
      <c r="BD3166" s="5">
        <f t="shared" si="6528"/>
        <v>0</v>
      </c>
      <c r="BE3166" s="5">
        <f t="shared" si="6528"/>
        <v>0</v>
      </c>
      <c r="BF3166" s="5">
        <f t="shared" si="6528"/>
        <v>0</v>
      </c>
      <c r="BG3166" s="5">
        <f t="shared" si="6514"/>
        <v>0</v>
      </c>
      <c r="BH3166" s="5">
        <f t="shared" si="6515"/>
        <v>0</v>
      </c>
      <c r="BI3166" s="5">
        <f t="shared" si="6516"/>
        <v>0</v>
      </c>
      <c r="BJ3166" s="5">
        <f t="shared" si="6528"/>
        <v>0</v>
      </c>
      <c r="BK3166" s="3">
        <v>0</v>
      </c>
    </row>
    <row r="3167" spans="1:63" hidden="1" x14ac:dyDescent="0.25">
      <c r="A3167" s="4" t="s">
        <v>295</v>
      </c>
      <c r="B3167" s="4" t="s">
        <v>78</v>
      </c>
      <c r="C3167" s="4" t="s">
        <v>182</v>
      </c>
      <c r="D3167" s="4" t="s">
        <v>1370</v>
      </c>
      <c r="E3167" s="4" t="s">
        <v>301</v>
      </c>
      <c r="F3167" s="15" t="s">
        <v>639</v>
      </c>
      <c r="G3167" s="5">
        <v>0</v>
      </c>
      <c r="H3167" s="5">
        <v>0</v>
      </c>
      <c r="I3167" s="5">
        <v>0</v>
      </c>
      <c r="J3167" s="5">
        <v>3971.9349999999999</v>
      </c>
      <c r="K3167" s="5"/>
      <c r="L3167" s="5"/>
      <c r="M3167" s="5">
        <f t="shared" si="6508"/>
        <v>3971.9349999999999</v>
      </c>
      <c r="N3167" s="5">
        <f t="shared" si="6509"/>
        <v>0</v>
      </c>
      <c r="O3167" s="5">
        <f t="shared" si="6510"/>
        <v>0</v>
      </c>
      <c r="P3167" s="5"/>
      <c r="Q3167" s="5"/>
      <c r="R3167" s="5"/>
      <c r="S3167" s="5"/>
      <c r="T3167" s="5">
        <v>32684.112000000001</v>
      </c>
      <c r="U3167" s="5"/>
      <c r="V3167" s="5"/>
      <c r="W3167" s="5"/>
      <c r="X3167" s="5"/>
      <c r="Y3167" s="5"/>
      <c r="Z3167" s="5"/>
      <c r="AA3167" s="5"/>
      <c r="AB3167" s="5"/>
      <c r="AC3167" s="5"/>
      <c r="AD3167" s="5">
        <f t="shared" si="6493"/>
        <v>36656.046999999999</v>
      </c>
      <c r="AE3167" s="5">
        <f t="shared" si="6494"/>
        <v>0</v>
      </c>
      <c r="AF3167" s="5">
        <f t="shared" si="6495"/>
        <v>0</v>
      </c>
      <c r="AG3167" s="5"/>
      <c r="AH3167" s="5"/>
      <c r="AI3167" s="5">
        <f t="shared" si="6496"/>
        <v>36656.046999999999</v>
      </c>
      <c r="AJ3167" s="5">
        <f t="shared" si="6497"/>
        <v>0</v>
      </c>
      <c r="AK3167" s="5">
        <f t="shared" si="6498"/>
        <v>0</v>
      </c>
      <c r="AL3167" s="5"/>
      <c r="AM3167" s="5"/>
      <c r="AN3167" s="5"/>
      <c r="AO3167" s="5"/>
      <c r="AP3167" s="5"/>
      <c r="AQ3167" s="5">
        <f t="shared" si="6513"/>
        <v>36656.046999999999</v>
      </c>
      <c r="AR3167" s="5">
        <f t="shared" si="6499"/>
        <v>0</v>
      </c>
      <c r="AS3167" s="5">
        <f t="shared" si="6500"/>
        <v>0</v>
      </c>
      <c r="AT3167" s="5"/>
      <c r="AU3167" s="5">
        <f t="shared" si="6501"/>
        <v>36656.046999999999</v>
      </c>
      <c r="AV3167" s="5"/>
      <c r="AW3167" s="5"/>
      <c r="AX3167" s="5">
        <v>-36656.046999999999</v>
      </c>
      <c r="AY3167" s="5"/>
      <c r="AZ3167" s="5"/>
      <c r="BA3167" s="5"/>
      <c r="BB3167" s="5"/>
      <c r="BC3167" s="5"/>
      <c r="BD3167" s="5"/>
      <c r="BE3167" s="5"/>
      <c r="BF3167" s="5"/>
      <c r="BG3167" s="5">
        <f t="shared" si="6514"/>
        <v>0</v>
      </c>
      <c r="BH3167" s="5">
        <f t="shared" si="6515"/>
        <v>0</v>
      </c>
      <c r="BI3167" s="5">
        <f t="shared" si="6516"/>
        <v>0</v>
      </c>
      <c r="BJ3167" s="5"/>
      <c r="BK3167" s="3">
        <v>0</v>
      </c>
    </row>
    <row r="3168" spans="1:63" ht="31.5" hidden="1" x14ac:dyDescent="0.25">
      <c r="A3168" s="4" t="s">
        <v>295</v>
      </c>
      <c r="B3168" s="4" t="s">
        <v>78</v>
      </c>
      <c r="C3168" s="4" t="s">
        <v>182</v>
      </c>
      <c r="D3168" s="4" t="s">
        <v>915</v>
      </c>
      <c r="E3168" s="4"/>
      <c r="F3168" s="15" t="s">
        <v>1100</v>
      </c>
      <c r="G3168" s="5">
        <f>G3169</f>
        <v>106838.2</v>
      </c>
      <c r="H3168" s="5">
        <f t="shared" ref="H3168:BJ3169" si="6529">H3169</f>
        <v>75899.600000000006</v>
      </c>
      <c r="I3168" s="5">
        <f t="shared" si="6529"/>
        <v>222501.9</v>
      </c>
      <c r="J3168" s="5">
        <f t="shared" si="6529"/>
        <v>-72378.8</v>
      </c>
      <c r="K3168" s="5">
        <f t="shared" si="6529"/>
        <v>-75899.600000000006</v>
      </c>
      <c r="L3168" s="5">
        <f t="shared" si="6529"/>
        <v>-100000</v>
      </c>
      <c r="M3168" s="5">
        <f t="shared" si="6508"/>
        <v>34459.399999999994</v>
      </c>
      <c r="N3168" s="5">
        <f t="shared" si="6509"/>
        <v>0</v>
      </c>
      <c r="O3168" s="5">
        <f t="shared" si="6510"/>
        <v>122501.9</v>
      </c>
      <c r="P3168" s="5">
        <f t="shared" si="6529"/>
        <v>0</v>
      </c>
      <c r="Q3168" s="5">
        <f t="shared" si="6529"/>
        <v>0</v>
      </c>
      <c r="R3168" s="5">
        <f t="shared" si="6529"/>
        <v>0</v>
      </c>
      <c r="S3168" s="5">
        <f t="shared" si="6529"/>
        <v>0</v>
      </c>
      <c r="T3168" s="5">
        <f t="shared" si="6529"/>
        <v>0</v>
      </c>
      <c r="U3168" s="5">
        <f t="shared" si="6529"/>
        <v>0</v>
      </c>
      <c r="V3168" s="5">
        <f t="shared" si="6529"/>
        <v>0</v>
      </c>
      <c r="W3168" s="5">
        <f t="shared" si="6529"/>
        <v>0</v>
      </c>
      <c r="X3168" s="5">
        <f t="shared" si="6529"/>
        <v>0</v>
      </c>
      <c r="Y3168" s="5">
        <f t="shared" si="6529"/>
        <v>0</v>
      </c>
      <c r="Z3168" s="5">
        <f t="shared" si="6529"/>
        <v>0</v>
      </c>
      <c r="AA3168" s="5">
        <f t="shared" si="6529"/>
        <v>0</v>
      </c>
      <c r="AB3168" s="5">
        <f t="shared" si="6529"/>
        <v>0</v>
      </c>
      <c r="AC3168" s="5">
        <f t="shared" si="6529"/>
        <v>0</v>
      </c>
      <c r="AD3168" s="5">
        <f t="shared" si="6493"/>
        <v>34459.399999999994</v>
      </c>
      <c r="AE3168" s="5">
        <f t="shared" si="6494"/>
        <v>0</v>
      </c>
      <c r="AF3168" s="5">
        <f t="shared" si="6495"/>
        <v>122501.9</v>
      </c>
      <c r="AG3168" s="5">
        <f t="shared" si="6529"/>
        <v>0</v>
      </c>
      <c r="AH3168" s="5">
        <f t="shared" si="6529"/>
        <v>0</v>
      </c>
      <c r="AI3168" s="5">
        <f t="shared" si="6496"/>
        <v>34459.399999999994</v>
      </c>
      <c r="AJ3168" s="5">
        <f t="shared" si="6497"/>
        <v>0</v>
      </c>
      <c r="AK3168" s="5">
        <f t="shared" si="6498"/>
        <v>122501.9</v>
      </c>
      <c r="AL3168" s="5">
        <f t="shared" si="6529"/>
        <v>0</v>
      </c>
      <c r="AM3168" s="5">
        <f t="shared" si="6529"/>
        <v>0</v>
      </c>
      <c r="AN3168" s="5">
        <f t="shared" si="6529"/>
        <v>0</v>
      </c>
      <c r="AO3168" s="5">
        <f t="shared" si="6529"/>
        <v>0</v>
      </c>
      <c r="AP3168" s="5">
        <f t="shared" si="6529"/>
        <v>0</v>
      </c>
      <c r="AQ3168" s="5">
        <f t="shared" si="6513"/>
        <v>34459.399999999994</v>
      </c>
      <c r="AR3168" s="5">
        <f t="shared" si="6499"/>
        <v>0</v>
      </c>
      <c r="AS3168" s="5">
        <f t="shared" si="6500"/>
        <v>122501.9</v>
      </c>
      <c r="AT3168" s="5">
        <f t="shared" si="6529"/>
        <v>0</v>
      </c>
      <c r="AU3168" s="5">
        <f t="shared" si="6501"/>
        <v>34459.399999999994</v>
      </c>
      <c r="AV3168" s="5">
        <f t="shared" si="6529"/>
        <v>0</v>
      </c>
      <c r="AW3168" s="5">
        <f t="shared" si="6529"/>
        <v>0</v>
      </c>
      <c r="AX3168" s="5">
        <f t="shared" si="6529"/>
        <v>-34459.4</v>
      </c>
      <c r="AY3168" s="5">
        <f t="shared" si="6529"/>
        <v>0</v>
      </c>
      <c r="AZ3168" s="5">
        <f t="shared" si="6529"/>
        <v>0</v>
      </c>
      <c r="BA3168" s="5">
        <f t="shared" si="6529"/>
        <v>0</v>
      </c>
      <c r="BB3168" s="5">
        <f t="shared" si="6529"/>
        <v>0</v>
      </c>
      <c r="BC3168" s="5">
        <f t="shared" si="6529"/>
        <v>0</v>
      </c>
      <c r="BD3168" s="5">
        <f t="shared" si="6529"/>
        <v>0</v>
      </c>
      <c r="BE3168" s="5">
        <f t="shared" si="6529"/>
        <v>-122501.9</v>
      </c>
      <c r="BF3168" s="5">
        <f t="shared" si="6529"/>
        <v>0</v>
      </c>
      <c r="BG3168" s="5">
        <f t="shared" si="6514"/>
        <v>-7.2759576141834259E-12</v>
      </c>
      <c r="BH3168" s="5">
        <f t="shared" si="6515"/>
        <v>0</v>
      </c>
      <c r="BI3168" s="5">
        <f t="shared" si="6516"/>
        <v>0</v>
      </c>
      <c r="BJ3168" s="5">
        <f t="shared" si="6529"/>
        <v>0</v>
      </c>
      <c r="BK3168" s="3">
        <v>0</v>
      </c>
    </row>
    <row r="3169" spans="1:63" ht="31.5" hidden="1" x14ac:dyDescent="0.25">
      <c r="A3169" s="4" t="s">
        <v>295</v>
      </c>
      <c r="B3169" s="4" t="s">
        <v>78</v>
      </c>
      <c r="C3169" s="4" t="s">
        <v>182</v>
      </c>
      <c r="D3169" s="4" t="s">
        <v>915</v>
      </c>
      <c r="E3169" s="4" t="s">
        <v>302</v>
      </c>
      <c r="F3169" s="15" t="s">
        <v>638</v>
      </c>
      <c r="G3169" s="5">
        <f>G3170</f>
        <v>106838.2</v>
      </c>
      <c r="H3169" s="5">
        <f t="shared" si="6529"/>
        <v>75899.600000000006</v>
      </c>
      <c r="I3169" s="5">
        <f t="shared" si="6529"/>
        <v>222501.9</v>
      </c>
      <c r="J3169" s="5">
        <f t="shared" si="6529"/>
        <v>-72378.8</v>
      </c>
      <c r="K3169" s="5">
        <f t="shared" si="6529"/>
        <v>-75899.600000000006</v>
      </c>
      <c r="L3169" s="5">
        <f t="shared" si="6529"/>
        <v>-100000</v>
      </c>
      <c r="M3169" s="5">
        <f t="shared" si="6508"/>
        <v>34459.399999999994</v>
      </c>
      <c r="N3169" s="5">
        <f t="shared" si="6509"/>
        <v>0</v>
      </c>
      <c r="O3169" s="5">
        <f t="shared" si="6510"/>
        <v>122501.9</v>
      </c>
      <c r="P3169" s="5">
        <f t="shared" si="6529"/>
        <v>0</v>
      </c>
      <c r="Q3169" s="5">
        <f t="shared" si="6529"/>
        <v>0</v>
      </c>
      <c r="R3169" s="5">
        <f t="shared" si="6529"/>
        <v>0</v>
      </c>
      <c r="S3169" s="5">
        <f t="shared" si="6529"/>
        <v>0</v>
      </c>
      <c r="T3169" s="5">
        <f t="shared" si="6529"/>
        <v>0</v>
      </c>
      <c r="U3169" s="5">
        <f t="shared" si="6529"/>
        <v>0</v>
      </c>
      <c r="V3169" s="5">
        <f t="shared" si="6529"/>
        <v>0</v>
      </c>
      <c r="W3169" s="5">
        <f t="shared" si="6529"/>
        <v>0</v>
      </c>
      <c r="X3169" s="5">
        <f t="shared" si="6529"/>
        <v>0</v>
      </c>
      <c r="Y3169" s="5">
        <f t="shared" si="6529"/>
        <v>0</v>
      </c>
      <c r="Z3169" s="5">
        <f t="shared" si="6529"/>
        <v>0</v>
      </c>
      <c r="AA3169" s="5">
        <f t="shared" si="6529"/>
        <v>0</v>
      </c>
      <c r="AB3169" s="5">
        <f t="shared" si="6529"/>
        <v>0</v>
      </c>
      <c r="AC3169" s="5">
        <f t="shared" si="6529"/>
        <v>0</v>
      </c>
      <c r="AD3169" s="5">
        <f t="shared" si="6493"/>
        <v>34459.399999999994</v>
      </c>
      <c r="AE3169" s="5">
        <f t="shared" si="6494"/>
        <v>0</v>
      </c>
      <c r="AF3169" s="5">
        <f t="shared" si="6495"/>
        <v>122501.9</v>
      </c>
      <c r="AG3169" s="5">
        <f t="shared" si="6529"/>
        <v>0</v>
      </c>
      <c r="AH3169" s="5">
        <f t="shared" si="6529"/>
        <v>0</v>
      </c>
      <c r="AI3169" s="5">
        <f t="shared" si="6496"/>
        <v>34459.399999999994</v>
      </c>
      <c r="AJ3169" s="5">
        <f t="shared" si="6497"/>
        <v>0</v>
      </c>
      <c r="AK3169" s="5">
        <f t="shared" si="6498"/>
        <v>122501.9</v>
      </c>
      <c r="AL3169" s="5">
        <f t="shared" si="6529"/>
        <v>0</v>
      </c>
      <c r="AM3169" s="5">
        <f t="shared" si="6529"/>
        <v>0</v>
      </c>
      <c r="AN3169" s="5">
        <f t="shared" si="6529"/>
        <v>0</v>
      </c>
      <c r="AO3169" s="5">
        <f t="shared" si="6529"/>
        <v>0</v>
      </c>
      <c r="AP3169" s="5">
        <f t="shared" si="6529"/>
        <v>0</v>
      </c>
      <c r="AQ3169" s="5">
        <f t="shared" si="6513"/>
        <v>34459.399999999994</v>
      </c>
      <c r="AR3169" s="5">
        <f t="shared" si="6499"/>
        <v>0</v>
      </c>
      <c r="AS3169" s="5">
        <f t="shared" si="6500"/>
        <v>122501.9</v>
      </c>
      <c r="AT3169" s="5">
        <f t="shared" si="6529"/>
        <v>0</v>
      </c>
      <c r="AU3169" s="5">
        <f t="shared" si="6501"/>
        <v>34459.399999999994</v>
      </c>
      <c r="AV3169" s="5">
        <f t="shared" si="6529"/>
        <v>0</v>
      </c>
      <c r="AW3169" s="5">
        <f t="shared" si="6529"/>
        <v>0</v>
      </c>
      <c r="AX3169" s="5">
        <f t="shared" si="6529"/>
        <v>-34459.4</v>
      </c>
      <c r="AY3169" s="5">
        <f t="shared" si="6529"/>
        <v>0</v>
      </c>
      <c r="AZ3169" s="5">
        <f t="shared" si="6529"/>
        <v>0</v>
      </c>
      <c r="BA3169" s="5">
        <f t="shared" si="6529"/>
        <v>0</v>
      </c>
      <c r="BB3169" s="5">
        <f t="shared" si="6529"/>
        <v>0</v>
      </c>
      <c r="BC3169" s="5">
        <f t="shared" si="6529"/>
        <v>0</v>
      </c>
      <c r="BD3169" s="5">
        <f t="shared" si="6529"/>
        <v>0</v>
      </c>
      <c r="BE3169" s="5">
        <f t="shared" si="6529"/>
        <v>-122501.9</v>
      </c>
      <c r="BF3169" s="5">
        <f t="shared" si="6529"/>
        <v>0</v>
      </c>
      <c r="BG3169" s="5">
        <f t="shared" si="6514"/>
        <v>-7.2759576141834259E-12</v>
      </c>
      <c r="BH3169" s="5">
        <f t="shared" si="6515"/>
        <v>0</v>
      </c>
      <c r="BI3169" s="5">
        <f t="shared" si="6516"/>
        <v>0</v>
      </c>
      <c r="BJ3169" s="5">
        <f t="shared" si="6529"/>
        <v>0</v>
      </c>
      <c r="BK3169" s="3">
        <v>0</v>
      </c>
    </row>
    <row r="3170" spans="1:63" hidden="1" x14ac:dyDescent="0.25">
      <c r="A3170" s="4" t="s">
        <v>295</v>
      </c>
      <c r="B3170" s="4" t="s">
        <v>78</v>
      </c>
      <c r="C3170" s="4" t="s">
        <v>182</v>
      </c>
      <c r="D3170" s="4" t="s">
        <v>915</v>
      </c>
      <c r="E3170" s="4" t="s">
        <v>301</v>
      </c>
      <c r="F3170" s="15" t="s">
        <v>639</v>
      </c>
      <c r="G3170" s="5">
        <v>106838.2</v>
      </c>
      <c r="H3170" s="5">
        <v>75899.600000000006</v>
      </c>
      <c r="I3170" s="5">
        <v>222501.9</v>
      </c>
      <c r="J3170" s="5">
        <v>-72378.8</v>
      </c>
      <c r="K3170" s="5">
        <v>-75899.600000000006</v>
      </c>
      <c r="L3170" s="5">
        <v>-100000</v>
      </c>
      <c r="M3170" s="5">
        <f t="shared" si="6508"/>
        <v>34459.399999999994</v>
      </c>
      <c r="N3170" s="5">
        <f t="shared" si="6509"/>
        <v>0</v>
      </c>
      <c r="O3170" s="5">
        <f t="shared" si="6510"/>
        <v>122501.9</v>
      </c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>
        <f t="shared" si="6493"/>
        <v>34459.399999999994</v>
      </c>
      <c r="AE3170" s="5">
        <f t="shared" si="6494"/>
        <v>0</v>
      </c>
      <c r="AF3170" s="5">
        <f t="shared" si="6495"/>
        <v>122501.9</v>
      </c>
      <c r="AG3170" s="5"/>
      <c r="AH3170" s="5"/>
      <c r="AI3170" s="5">
        <f t="shared" si="6496"/>
        <v>34459.399999999994</v>
      </c>
      <c r="AJ3170" s="5">
        <f t="shared" si="6497"/>
        <v>0</v>
      </c>
      <c r="AK3170" s="5">
        <f t="shared" si="6498"/>
        <v>122501.9</v>
      </c>
      <c r="AL3170" s="5"/>
      <c r="AM3170" s="5"/>
      <c r="AN3170" s="5"/>
      <c r="AO3170" s="5"/>
      <c r="AP3170" s="5"/>
      <c r="AQ3170" s="5">
        <f t="shared" si="6513"/>
        <v>34459.399999999994</v>
      </c>
      <c r="AR3170" s="5">
        <f t="shared" si="6499"/>
        <v>0</v>
      </c>
      <c r="AS3170" s="5">
        <f t="shared" si="6500"/>
        <v>122501.9</v>
      </c>
      <c r="AT3170" s="5"/>
      <c r="AU3170" s="5">
        <f t="shared" si="6501"/>
        <v>34459.399999999994</v>
      </c>
      <c r="AV3170" s="5"/>
      <c r="AW3170" s="5"/>
      <c r="AX3170" s="5">
        <v>-34459.4</v>
      </c>
      <c r="AY3170" s="5"/>
      <c r="AZ3170" s="5"/>
      <c r="BA3170" s="5"/>
      <c r="BB3170" s="5"/>
      <c r="BC3170" s="5"/>
      <c r="BD3170" s="5"/>
      <c r="BE3170" s="5">
        <v>-122501.9</v>
      </c>
      <c r="BF3170" s="5"/>
      <c r="BG3170" s="5">
        <f t="shared" si="6514"/>
        <v>-7.2759576141834259E-12</v>
      </c>
      <c r="BH3170" s="5">
        <f t="shared" si="6515"/>
        <v>0</v>
      </c>
      <c r="BI3170" s="5">
        <f t="shared" si="6516"/>
        <v>0</v>
      </c>
      <c r="BJ3170" s="5"/>
      <c r="BK3170" s="3">
        <v>0</v>
      </c>
    </row>
    <row r="3171" spans="1:63" ht="31.5" x14ac:dyDescent="0.25">
      <c r="A3171" s="4" t="s">
        <v>295</v>
      </c>
      <c r="B3171" s="4" t="s">
        <v>78</v>
      </c>
      <c r="C3171" s="4" t="s">
        <v>182</v>
      </c>
      <c r="D3171" s="4" t="s">
        <v>916</v>
      </c>
      <c r="E3171" s="4"/>
      <c r="F3171" s="15" t="s">
        <v>1101</v>
      </c>
      <c r="G3171" s="5">
        <f>G3172</f>
        <v>140889.70000000001</v>
      </c>
      <c r="H3171" s="5">
        <f t="shared" ref="H3171:BJ3172" si="6530">H3172</f>
        <v>150804.70000000001</v>
      </c>
      <c r="I3171" s="5">
        <f t="shared" si="6530"/>
        <v>284391</v>
      </c>
      <c r="J3171" s="5">
        <f t="shared" si="6530"/>
        <v>0</v>
      </c>
      <c r="K3171" s="5">
        <f t="shared" si="6530"/>
        <v>0</v>
      </c>
      <c r="L3171" s="5">
        <f t="shared" si="6530"/>
        <v>-196881.2</v>
      </c>
      <c r="M3171" s="5">
        <f t="shared" si="6508"/>
        <v>140889.70000000001</v>
      </c>
      <c r="N3171" s="5">
        <f t="shared" si="6509"/>
        <v>150804.70000000001</v>
      </c>
      <c r="O3171" s="5">
        <f t="shared" si="6510"/>
        <v>87509.799999999988</v>
      </c>
      <c r="P3171" s="5">
        <f t="shared" si="6530"/>
        <v>-25982.239000000001</v>
      </c>
      <c r="Q3171" s="5">
        <f t="shared" si="6530"/>
        <v>0</v>
      </c>
      <c r="R3171" s="5">
        <f t="shared" si="6530"/>
        <v>0</v>
      </c>
      <c r="S3171" s="5">
        <f t="shared" si="6530"/>
        <v>0</v>
      </c>
      <c r="T3171" s="5">
        <f t="shared" si="6530"/>
        <v>0</v>
      </c>
      <c r="U3171" s="5">
        <f t="shared" si="6530"/>
        <v>0</v>
      </c>
      <c r="V3171" s="5">
        <f t="shared" si="6530"/>
        <v>0</v>
      </c>
      <c r="W3171" s="5">
        <f t="shared" si="6530"/>
        <v>0</v>
      </c>
      <c r="X3171" s="5">
        <f t="shared" si="6530"/>
        <v>0</v>
      </c>
      <c r="Y3171" s="5">
        <f t="shared" si="6530"/>
        <v>0</v>
      </c>
      <c r="Z3171" s="5">
        <f t="shared" si="6530"/>
        <v>0</v>
      </c>
      <c r="AA3171" s="5">
        <f t="shared" si="6530"/>
        <v>0</v>
      </c>
      <c r="AB3171" s="5">
        <f t="shared" si="6530"/>
        <v>25982.239000000001</v>
      </c>
      <c r="AC3171" s="5">
        <f t="shared" si="6530"/>
        <v>0</v>
      </c>
      <c r="AD3171" s="5">
        <f t="shared" si="6493"/>
        <v>114907.46100000001</v>
      </c>
      <c r="AE3171" s="5">
        <f t="shared" si="6494"/>
        <v>150804.70000000001</v>
      </c>
      <c r="AF3171" s="5">
        <f t="shared" si="6495"/>
        <v>113492.03899999999</v>
      </c>
      <c r="AG3171" s="5">
        <f t="shared" si="6530"/>
        <v>0</v>
      </c>
      <c r="AH3171" s="5">
        <f t="shared" si="6530"/>
        <v>0</v>
      </c>
      <c r="AI3171" s="5">
        <f t="shared" si="6496"/>
        <v>114907.46100000001</v>
      </c>
      <c r="AJ3171" s="5">
        <f t="shared" si="6497"/>
        <v>150804.70000000001</v>
      </c>
      <c r="AK3171" s="5">
        <f t="shared" si="6498"/>
        <v>113492.03899999999</v>
      </c>
      <c r="AL3171" s="5">
        <f t="shared" si="6530"/>
        <v>0</v>
      </c>
      <c r="AM3171" s="5">
        <f t="shared" si="6530"/>
        <v>0</v>
      </c>
      <c r="AN3171" s="5">
        <f t="shared" si="6530"/>
        <v>0</v>
      </c>
      <c r="AO3171" s="5">
        <f t="shared" si="6530"/>
        <v>0</v>
      </c>
      <c r="AP3171" s="5">
        <f t="shared" si="6530"/>
        <v>0</v>
      </c>
      <c r="AQ3171" s="5">
        <f t="shared" si="6513"/>
        <v>114907.46100000001</v>
      </c>
      <c r="AR3171" s="5">
        <f t="shared" si="6499"/>
        <v>150804.70000000001</v>
      </c>
      <c r="AS3171" s="5">
        <f t="shared" si="6500"/>
        <v>113492.03899999999</v>
      </c>
      <c r="AT3171" s="5">
        <f t="shared" si="6530"/>
        <v>0</v>
      </c>
      <c r="AU3171" s="5">
        <f t="shared" si="6501"/>
        <v>114907.46100000001</v>
      </c>
      <c r="AV3171" s="5">
        <f t="shared" si="6530"/>
        <v>0</v>
      </c>
      <c r="AW3171" s="5">
        <f t="shared" si="6530"/>
        <v>0</v>
      </c>
      <c r="AX3171" s="5">
        <f t="shared" si="6530"/>
        <v>0</v>
      </c>
      <c r="AY3171" s="5">
        <f t="shared" si="6530"/>
        <v>0</v>
      </c>
      <c r="AZ3171" s="5">
        <f t="shared" si="6530"/>
        <v>0</v>
      </c>
      <c r="BA3171" s="5">
        <f t="shared" si="6530"/>
        <v>0</v>
      </c>
      <c r="BB3171" s="5">
        <f t="shared" si="6530"/>
        <v>0</v>
      </c>
      <c r="BC3171" s="5">
        <f t="shared" si="6530"/>
        <v>-23836.166000000001</v>
      </c>
      <c r="BD3171" s="5">
        <f t="shared" si="6530"/>
        <v>0</v>
      </c>
      <c r="BE3171" s="5">
        <f t="shared" si="6530"/>
        <v>23836.065999999999</v>
      </c>
      <c r="BF3171" s="5">
        <f t="shared" si="6530"/>
        <v>0</v>
      </c>
      <c r="BG3171" s="5">
        <f t="shared" si="6514"/>
        <v>114907.46100000001</v>
      </c>
      <c r="BH3171" s="5">
        <f t="shared" si="6515"/>
        <v>126968.53400000001</v>
      </c>
      <c r="BI3171" s="5">
        <f t="shared" si="6516"/>
        <v>137328.10499999998</v>
      </c>
      <c r="BJ3171" s="5">
        <f t="shared" si="6530"/>
        <v>0</v>
      </c>
    </row>
    <row r="3172" spans="1:63" ht="31.5" x14ac:dyDescent="0.25">
      <c r="A3172" s="4" t="s">
        <v>295</v>
      </c>
      <c r="B3172" s="4" t="s">
        <v>78</v>
      </c>
      <c r="C3172" s="4" t="s">
        <v>182</v>
      </c>
      <c r="D3172" s="4" t="s">
        <v>916</v>
      </c>
      <c r="E3172" s="4" t="s">
        <v>302</v>
      </c>
      <c r="F3172" s="15" t="s">
        <v>638</v>
      </c>
      <c r="G3172" s="5">
        <f>G3173</f>
        <v>140889.70000000001</v>
      </c>
      <c r="H3172" s="5">
        <f t="shared" si="6530"/>
        <v>150804.70000000001</v>
      </c>
      <c r="I3172" s="5">
        <f t="shared" si="6530"/>
        <v>284391</v>
      </c>
      <c r="J3172" s="5">
        <f t="shared" si="6530"/>
        <v>0</v>
      </c>
      <c r="K3172" s="5">
        <f t="shared" si="6530"/>
        <v>0</v>
      </c>
      <c r="L3172" s="5">
        <f t="shared" si="6530"/>
        <v>-196881.2</v>
      </c>
      <c r="M3172" s="5">
        <f t="shared" si="6508"/>
        <v>140889.70000000001</v>
      </c>
      <c r="N3172" s="5">
        <f t="shared" si="6509"/>
        <v>150804.70000000001</v>
      </c>
      <c r="O3172" s="5">
        <f t="shared" si="6510"/>
        <v>87509.799999999988</v>
      </c>
      <c r="P3172" s="5">
        <f t="shared" si="6530"/>
        <v>-25982.239000000001</v>
      </c>
      <c r="Q3172" s="5">
        <f t="shared" si="6530"/>
        <v>0</v>
      </c>
      <c r="R3172" s="5">
        <f t="shared" si="6530"/>
        <v>0</v>
      </c>
      <c r="S3172" s="5">
        <f t="shared" si="6530"/>
        <v>0</v>
      </c>
      <c r="T3172" s="5">
        <f t="shared" si="6530"/>
        <v>0</v>
      </c>
      <c r="U3172" s="5">
        <f t="shared" si="6530"/>
        <v>0</v>
      </c>
      <c r="V3172" s="5">
        <f t="shared" si="6530"/>
        <v>0</v>
      </c>
      <c r="W3172" s="5">
        <f t="shared" si="6530"/>
        <v>0</v>
      </c>
      <c r="X3172" s="5">
        <f t="shared" si="6530"/>
        <v>0</v>
      </c>
      <c r="Y3172" s="5">
        <f t="shared" si="6530"/>
        <v>0</v>
      </c>
      <c r="Z3172" s="5">
        <f t="shared" si="6530"/>
        <v>0</v>
      </c>
      <c r="AA3172" s="5">
        <f t="shared" si="6530"/>
        <v>0</v>
      </c>
      <c r="AB3172" s="5">
        <f t="shared" si="6530"/>
        <v>25982.239000000001</v>
      </c>
      <c r="AC3172" s="5">
        <f t="shared" si="6530"/>
        <v>0</v>
      </c>
      <c r="AD3172" s="5">
        <f t="shared" si="6493"/>
        <v>114907.46100000001</v>
      </c>
      <c r="AE3172" s="5">
        <f t="shared" si="6494"/>
        <v>150804.70000000001</v>
      </c>
      <c r="AF3172" s="5">
        <f t="shared" si="6495"/>
        <v>113492.03899999999</v>
      </c>
      <c r="AG3172" s="5">
        <f t="shared" si="6530"/>
        <v>0</v>
      </c>
      <c r="AH3172" s="5">
        <f t="shared" si="6530"/>
        <v>0</v>
      </c>
      <c r="AI3172" s="5">
        <f t="shared" si="6496"/>
        <v>114907.46100000001</v>
      </c>
      <c r="AJ3172" s="5">
        <f t="shared" si="6497"/>
        <v>150804.70000000001</v>
      </c>
      <c r="AK3172" s="5">
        <f t="shared" si="6498"/>
        <v>113492.03899999999</v>
      </c>
      <c r="AL3172" s="5">
        <f t="shared" si="6530"/>
        <v>0</v>
      </c>
      <c r="AM3172" s="5">
        <f t="shared" si="6530"/>
        <v>0</v>
      </c>
      <c r="AN3172" s="5">
        <f t="shared" si="6530"/>
        <v>0</v>
      </c>
      <c r="AO3172" s="5">
        <f t="shared" si="6530"/>
        <v>0</v>
      </c>
      <c r="AP3172" s="5">
        <f t="shared" si="6530"/>
        <v>0</v>
      </c>
      <c r="AQ3172" s="5">
        <f t="shared" si="6513"/>
        <v>114907.46100000001</v>
      </c>
      <c r="AR3172" s="5">
        <f t="shared" si="6499"/>
        <v>150804.70000000001</v>
      </c>
      <c r="AS3172" s="5">
        <f t="shared" si="6500"/>
        <v>113492.03899999999</v>
      </c>
      <c r="AT3172" s="5">
        <f t="shared" si="6530"/>
        <v>0</v>
      </c>
      <c r="AU3172" s="5">
        <f t="shared" si="6501"/>
        <v>114907.46100000001</v>
      </c>
      <c r="AV3172" s="5">
        <f t="shared" si="6530"/>
        <v>0</v>
      </c>
      <c r="AW3172" s="5">
        <f t="shared" si="6530"/>
        <v>0</v>
      </c>
      <c r="AX3172" s="5">
        <f t="shared" si="6530"/>
        <v>0</v>
      </c>
      <c r="AY3172" s="5">
        <f t="shared" si="6530"/>
        <v>0</v>
      </c>
      <c r="AZ3172" s="5">
        <f t="shared" si="6530"/>
        <v>0</v>
      </c>
      <c r="BA3172" s="5">
        <f t="shared" si="6530"/>
        <v>0</v>
      </c>
      <c r="BB3172" s="5">
        <f t="shared" si="6530"/>
        <v>0</v>
      </c>
      <c r="BC3172" s="5">
        <f t="shared" si="6530"/>
        <v>-23836.166000000001</v>
      </c>
      <c r="BD3172" s="5">
        <f t="shared" si="6530"/>
        <v>0</v>
      </c>
      <c r="BE3172" s="5">
        <f t="shared" si="6530"/>
        <v>23836.065999999999</v>
      </c>
      <c r="BF3172" s="5">
        <f t="shared" si="6530"/>
        <v>0</v>
      </c>
      <c r="BG3172" s="5">
        <f t="shared" si="6514"/>
        <v>114907.46100000001</v>
      </c>
      <c r="BH3172" s="5">
        <f t="shared" si="6515"/>
        <v>126968.53400000001</v>
      </c>
      <c r="BI3172" s="5">
        <f t="shared" si="6516"/>
        <v>137328.10499999998</v>
      </c>
      <c r="BJ3172" s="5">
        <f t="shared" si="6530"/>
        <v>0</v>
      </c>
    </row>
    <row r="3173" spans="1:63" x14ac:dyDescent="0.25">
      <c r="A3173" s="4" t="s">
        <v>295</v>
      </c>
      <c r="B3173" s="4" t="s">
        <v>78</v>
      </c>
      <c r="C3173" s="4" t="s">
        <v>182</v>
      </c>
      <c r="D3173" s="4" t="s">
        <v>916</v>
      </c>
      <c r="E3173" s="4" t="s">
        <v>301</v>
      </c>
      <c r="F3173" s="15" t="s">
        <v>639</v>
      </c>
      <c r="G3173" s="5">
        <v>140889.70000000001</v>
      </c>
      <c r="H3173" s="5">
        <v>150804.70000000001</v>
      </c>
      <c r="I3173" s="5">
        <v>284391</v>
      </c>
      <c r="J3173" s="5"/>
      <c r="K3173" s="5"/>
      <c r="L3173" s="5">
        <v>-196881.2</v>
      </c>
      <c r="M3173" s="5">
        <f t="shared" si="6508"/>
        <v>140889.70000000001</v>
      </c>
      <c r="N3173" s="5">
        <f t="shared" si="6509"/>
        <v>150804.70000000001</v>
      </c>
      <c r="O3173" s="5">
        <f t="shared" si="6510"/>
        <v>87509.799999999988</v>
      </c>
      <c r="P3173" s="5">
        <v>-25982.239000000001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>
        <v>25982.239000000001</v>
      </c>
      <c r="AC3173" s="5"/>
      <c r="AD3173" s="5">
        <f t="shared" si="6493"/>
        <v>114907.46100000001</v>
      </c>
      <c r="AE3173" s="5">
        <f t="shared" si="6494"/>
        <v>150804.70000000001</v>
      </c>
      <c r="AF3173" s="5">
        <f t="shared" si="6495"/>
        <v>113492.03899999999</v>
      </c>
      <c r="AG3173" s="5"/>
      <c r="AH3173" s="5"/>
      <c r="AI3173" s="5">
        <f t="shared" si="6496"/>
        <v>114907.46100000001</v>
      </c>
      <c r="AJ3173" s="5">
        <f t="shared" si="6497"/>
        <v>150804.70000000001</v>
      </c>
      <c r="AK3173" s="5">
        <f t="shared" si="6498"/>
        <v>113492.03899999999</v>
      </c>
      <c r="AL3173" s="5"/>
      <c r="AM3173" s="5"/>
      <c r="AN3173" s="5"/>
      <c r="AO3173" s="5"/>
      <c r="AP3173" s="5"/>
      <c r="AQ3173" s="5">
        <f t="shared" si="6513"/>
        <v>114907.46100000001</v>
      </c>
      <c r="AR3173" s="5">
        <f t="shared" si="6499"/>
        <v>150804.70000000001</v>
      </c>
      <c r="AS3173" s="5">
        <f t="shared" si="6500"/>
        <v>113492.03899999999</v>
      </c>
      <c r="AT3173" s="5"/>
      <c r="AU3173" s="5">
        <f t="shared" si="6501"/>
        <v>114907.46100000001</v>
      </c>
      <c r="AV3173" s="5"/>
      <c r="AW3173" s="5"/>
      <c r="AX3173" s="5"/>
      <c r="AY3173" s="5"/>
      <c r="AZ3173" s="5"/>
      <c r="BA3173" s="5"/>
      <c r="BB3173" s="5"/>
      <c r="BC3173" s="5">
        <v>-23836.166000000001</v>
      </c>
      <c r="BD3173" s="5"/>
      <c r="BE3173" s="5">
        <v>23836.065999999999</v>
      </c>
      <c r="BF3173" s="5"/>
      <c r="BG3173" s="5">
        <f t="shared" si="6514"/>
        <v>114907.46100000001</v>
      </c>
      <c r="BH3173" s="5">
        <f t="shared" si="6515"/>
        <v>126968.53400000001</v>
      </c>
      <c r="BI3173" s="5">
        <f t="shared" si="6516"/>
        <v>137328.10499999998</v>
      </c>
      <c r="BJ3173" s="5"/>
    </row>
    <row r="3174" spans="1:63" ht="31.5" x14ac:dyDescent="0.25">
      <c r="A3174" s="4" t="s">
        <v>295</v>
      </c>
      <c r="B3174" s="4" t="s">
        <v>78</v>
      </c>
      <c r="C3174" s="4" t="s">
        <v>182</v>
      </c>
      <c r="D3174" s="4" t="s">
        <v>917</v>
      </c>
      <c r="E3174" s="4"/>
      <c r="F3174" s="15" t="s">
        <v>1102</v>
      </c>
      <c r="G3174" s="5">
        <f>G3175</f>
        <v>10287.200000000001</v>
      </c>
      <c r="H3174" s="5">
        <f t="shared" ref="H3174:BJ3175" si="6531">H3175</f>
        <v>0</v>
      </c>
      <c r="I3174" s="5">
        <f t="shared" si="6531"/>
        <v>0</v>
      </c>
      <c r="J3174" s="5">
        <f t="shared" si="6531"/>
        <v>-10287.200000000001</v>
      </c>
      <c r="K3174" s="5">
        <f t="shared" si="6531"/>
        <v>0</v>
      </c>
      <c r="L3174" s="5">
        <f t="shared" si="6531"/>
        <v>34419.699999999997</v>
      </c>
      <c r="M3174" s="5">
        <f t="shared" si="6508"/>
        <v>0</v>
      </c>
      <c r="N3174" s="5">
        <f t="shared" si="6509"/>
        <v>0</v>
      </c>
      <c r="O3174" s="5">
        <f t="shared" si="6510"/>
        <v>34419.699999999997</v>
      </c>
      <c r="P3174" s="5">
        <f t="shared" si="6531"/>
        <v>14483.197</v>
      </c>
      <c r="Q3174" s="5">
        <f t="shared" si="6531"/>
        <v>0</v>
      </c>
      <c r="R3174" s="5">
        <f t="shared" si="6531"/>
        <v>0</v>
      </c>
      <c r="S3174" s="5">
        <f t="shared" si="6531"/>
        <v>0</v>
      </c>
      <c r="T3174" s="5">
        <f t="shared" si="6531"/>
        <v>0</v>
      </c>
      <c r="U3174" s="5">
        <f t="shared" si="6531"/>
        <v>0</v>
      </c>
      <c r="V3174" s="5">
        <f t="shared" si="6531"/>
        <v>0</v>
      </c>
      <c r="W3174" s="5">
        <f t="shared" si="6531"/>
        <v>0</v>
      </c>
      <c r="X3174" s="5">
        <f t="shared" si="6531"/>
        <v>0</v>
      </c>
      <c r="Y3174" s="5">
        <f t="shared" si="6531"/>
        <v>0</v>
      </c>
      <c r="Z3174" s="5">
        <f t="shared" si="6531"/>
        <v>0</v>
      </c>
      <c r="AA3174" s="5">
        <f t="shared" si="6531"/>
        <v>0</v>
      </c>
      <c r="AB3174" s="5">
        <f t="shared" si="6531"/>
        <v>-14483.197</v>
      </c>
      <c r="AC3174" s="5">
        <f t="shared" si="6531"/>
        <v>0</v>
      </c>
      <c r="AD3174" s="5">
        <f t="shared" si="6493"/>
        <v>14483.197</v>
      </c>
      <c r="AE3174" s="5">
        <f t="shared" si="6494"/>
        <v>0</v>
      </c>
      <c r="AF3174" s="5">
        <f t="shared" si="6495"/>
        <v>19936.502999999997</v>
      </c>
      <c r="AG3174" s="5">
        <f t="shared" si="6531"/>
        <v>0</v>
      </c>
      <c r="AH3174" s="5">
        <f t="shared" si="6531"/>
        <v>0</v>
      </c>
      <c r="AI3174" s="5">
        <f t="shared" si="6496"/>
        <v>14483.197</v>
      </c>
      <c r="AJ3174" s="5">
        <f t="shared" si="6497"/>
        <v>0</v>
      </c>
      <c r="AK3174" s="5">
        <f t="shared" si="6498"/>
        <v>19936.502999999997</v>
      </c>
      <c r="AL3174" s="5">
        <f t="shared" si="6531"/>
        <v>0</v>
      </c>
      <c r="AM3174" s="5">
        <f t="shared" si="6531"/>
        <v>0</v>
      </c>
      <c r="AN3174" s="5">
        <f t="shared" si="6531"/>
        <v>0</v>
      </c>
      <c r="AO3174" s="5">
        <f t="shared" si="6531"/>
        <v>0</v>
      </c>
      <c r="AP3174" s="5">
        <f t="shared" si="6531"/>
        <v>0</v>
      </c>
      <c r="AQ3174" s="5">
        <f t="shared" si="6513"/>
        <v>14483.197</v>
      </c>
      <c r="AR3174" s="5">
        <f t="shared" si="6499"/>
        <v>0</v>
      </c>
      <c r="AS3174" s="5">
        <f t="shared" si="6500"/>
        <v>19936.502999999997</v>
      </c>
      <c r="AT3174" s="5">
        <f t="shared" si="6531"/>
        <v>0</v>
      </c>
      <c r="AU3174" s="5">
        <f t="shared" si="6501"/>
        <v>14483.197</v>
      </c>
      <c r="AV3174" s="5">
        <f t="shared" si="6531"/>
        <v>0</v>
      </c>
      <c r="AW3174" s="5">
        <f t="shared" si="6531"/>
        <v>0</v>
      </c>
      <c r="AX3174" s="5">
        <f t="shared" si="6531"/>
        <v>0</v>
      </c>
      <c r="AY3174" s="5">
        <f t="shared" si="6531"/>
        <v>0</v>
      </c>
      <c r="AZ3174" s="5">
        <f t="shared" si="6531"/>
        <v>0</v>
      </c>
      <c r="BA3174" s="5">
        <f t="shared" si="6531"/>
        <v>0</v>
      </c>
      <c r="BB3174" s="5">
        <f t="shared" si="6531"/>
        <v>0</v>
      </c>
      <c r="BC3174" s="5">
        <f t="shared" si="6531"/>
        <v>0</v>
      </c>
      <c r="BD3174" s="5">
        <f t="shared" si="6531"/>
        <v>0</v>
      </c>
      <c r="BE3174" s="5">
        <f t="shared" si="6531"/>
        <v>-19936.503000000001</v>
      </c>
      <c r="BF3174" s="5">
        <f t="shared" si="6531"/>
        <v>0</v>
      </c>
      <c r="BG3174" s="5">
        <f t="shared" si="6514"/>
        <v>14483.197</v>
      </c>
      <c r="BH3174" s="5">
        <f t="shared" si="6515"/>
        <v>0</v>
      </c>
      <c r="BI3174" s="5">
        <f t="shared" si="6516"/>
        <v>-3.637978807091713E-12</v>
      </c>
      <c r="BJ3174" s="5">
        <f t="shared" si="6531"/>
        <v>0</v>
      </c>
    </row>
    <row r="3175" spans="1:63" ht="31.5" x14ac:dyDescent="0.25">
      <c r="A3175" s="4" t="s">
        <v>295</v>
      </c>
      <c r="B3175" s="4" t="s">
        <v>78</v>
      </c>
      <c r="C3175" s="4" t="s">
        <v>182</v>
      </c>
      <c r="D3175" s="4" t="s">
        <v>917</v>
      </c>
      <c r="E3175" s="4" t="s">
        <v>302</v>
      </c>
      <c r="F3175" s="15" t="s">
        <v>638</v>
      </c>
      <c r="G3175" s="5">
        <f>G3176</f>
        <v>10287.200000000001</v>
      </c>
      <c r="H3175" s="5">
        <f t="shared" si="6531"/>
        <v>0</v>
      </c>
      <c r="I3175" s="5">
        <f t="shared" si="6531"/>
        <v>0</v>
      </c>
      <c r="J3175" s="5">
        <f t="shared" si="6531"/>
        <v>-10287.200000000001</v>
      </c>
      <c r="K3175" s="5">
        <f t="shared" si="6531"/>
        <v>0</v>
      </c>
      <c r="L3175" s="5">
        <f t="shared" si="6531"/>
        <v>34419.699999999997</v>
      </c>
      <c r="M3175" s="5">
        <f t="shared" si="6508"/>
        <v>0</v>
      </c>
      <c r="N3175" s="5">
        <f t="shared" si="6509"/>
        <v>0</v>
      </c>
      <c r="O3175" s="5">
        <f t="shared" si="6510"/>
        <v>34419.699999999997</v>
      </c>
      <c r="P3175" s="5">
        <f t="shared" si="6531"/>
        <v>14483.197</v>
      </c>
      <c r="Q3175" s="5">
        <f t="shared" si="6531"/>
        <v>0</v>
      </c>
      <c r="R3175" s="5">
        <f t="shared" si="6531"/>
        <v>0</v>
      </c>
      <c r="S3175" s="5">
        <f t="shared" si="6531"/>
        <v>0</v>
      </c>
      <c r="T3175" s="5">
        <f t="shared" si="6531"/>
        <v>0</v>
      </c>
      <c r="U3175" s="5">
        <f t="shared" si="6531"/>
        <v>0</v>
      </c>
      <c r="V3175" s="5">
        <f t="shared" si="6531"/>
        <v>0</v>
      </c>
      <c r="W3175" s="5">
        <f t="shared" si="6531"/>
        <v>0</v>
      </c>
      <c r="X3175" s="5">
        <f t="shared" si="6531"/>
        <v>0</v>
      </c>
      <c r="Y3175" s="5">
        <f t="shared" si="6531"/>
        <v>0</v>
      </c>
      <c r="Z3175" s="5">
        <f t="shared" si="6531"/>
        <v>0</v>
      </c>
      <c r="AA3175" s="5">
        <f t="shared" si="6531"/>
        <v>0</v>
      </c>
      <c r="AB3175" s="5">
        <f t="shared" si="6531"/>
        <v>-14483.197</v>
      </c>
      <c r="AC3175" s="5">
        <f t="shared" si="6531"/>
        <v>0</v>
      </c>
      <c r="AD3175" s="5">
        <f t="shared" si="6493"/>
        <v>14483.197</v>
      </c>
      <c r="AE3175" s="5">
        <f t="shared" si="6494"/>
        <v>0</v>
      </c>
      <c r="AF3175" s="5">
        <f t="shared" si="6495"/>
        <v>19936.502999999997</v>
      </c>
      <c r="AG3175" s="5">
        <f t="shared" si="6531"/>
        <v>0</v>
      </c>
      <c r="AH3175" s="5">
        <f t="shared" si="6531"/>
        <v>0</v>
      </c>
      <c r="AI3175" s="5">
        <f t="shared" si="6496"/>
        <v>14483.197</v>
      </c>
      <c r="AJ3175" s="5">
        <f t="shared" si="6497"/>
        <v>0</v>
      </c>
      <c r="AK3175" s="5">
        <f t="shared" si="6498"/>
        <v>19936.502999999997</v>
      </c>
      <c r="AL3175" s="5">
        <f t="shared" si="6531"/>
        <v>0</v>
      </c>
      <c r="AM3175" s="5">
        <f t="shared" si="6531"/>
        <v>0</v>
      </c>
      <c r="AN3175" s="5">
        <f t="shared" si="6531"/>
        <v>0</v>
      </c>
      <c r="AO3175" s="5">
        <f t="shared" si="6531"/>
        <v>0</v>
      </c>
      <c r="AP3175" s="5">
        <f t="shared" si="6531"/>
        <v>0</v>
      </c>
      <c r="AQ3175" s="5">
        <f t="shared" si="6513"/>
        <v>14483.197</v>
      </c>
      <c r="AR3175" s="5">
        <f t="shared" si="6499"/>
        <v>0</v>
      </c>
      <c r="AS3175" s="5">
        <f t="shared" si="6500"/>
        <v>19936.502999999997</v>
      </c>
      <c r="AT3175" s="5">
        <f t="shared" si="6531"/>
        <v>0</v>
      </c>
      <c r="AU3175" s="5">
        <f t="shared" si="6501"/>
        <v>14483.197</v>
      </c>
      <c r="AV3175" s="5">
        <f t="shared" si="6531"/>
        <v>0</v>
      </c>
      <c r="AW3175" s="5">
        <f t="shared" si="6531"/>
        <v>0</v>
      </c>
      <c r="AX3175" s="5">
        <f t="shared" si="6531"/>
        <v>0</v>
      </c>
      <c r="AY3175" s="5">
        <f t="shared" si="6531"/>
        <v>0</v>
      </c>
      <c r="AZ3175" s="5">
        <f t="shared" si="6531"/>
        <v>0</v>
      </c>
      <c r="BA3175" s="5">
        <f t="shared" si="6531"/>
        <v>0</v>
      </c>
      <c r="BB3175" s="5">
        <f t="shared" si="6531"/>
        <v>0</v>
      </c>
      <c r="BC3175" s="5">
        <f t="shared" si="6531"/>
        <v>0</v>
      </c>
      <c r="BD3175" s="5">
        <f t="shared" si="6531"/>
        <v>0</v>
      </c>
      <c r="BE3175" s="5">
        <f t="shared" si="6531"/>
        <v>-19936.503000000001</v>
      </c>
      <c r="BF3175" s="5">
        <f t="shared" si="6531"/>
        <v>0</v>
      </c>
      <c r="BG3175" s="5">
        <f t="shared" si="6514"/>
        <v>14483.197</v>
      </c>
      <c r="BH3175" s="5">
        <f t="shared" si="6515"/>
        <v>0</v>
      </c>
      <c r="BI3175" s="5">
        <f t="shared" si="6516"/>
        <v>-3.637978807091713E-12</v>
      </c>
      <c r="BJ3175" s="5">
        <f t="shared" si="6531"/>
        <v>0</v>
      </c>
    </row>
    <row r="3176" spans="1:63" x14ac:dyDescent="0.25">
      <c r="A3176" s="4" t="s">
        <v>295</v>
      </c>
      <c r="B3176" s="4" t="s">
        <v>78</v>
      </c>
      <c r="C3176" s="4" t="s">
        <v>182</v>
      </c>
      <c r="D3176" s="4" t="s">
        <v>917</v>
      </c>
      <c r="E3176" s="4" t="s">
        <v>301</v>
      </c>
      <c r="F3176" s="15" t="s">
        <v>639</v>
      </c>
      <c r="G3176" s="5">
        <v>10287.200000000001</v>
      </c>
      <c r="H3176" s="5">
        <v>0</v>
      </c>
      <c r="I3176" s="5">
        <v>0</v>
      </c>
      <c r="J3176" s="5">
        <v>-10287.200000000001</v>
      </c>
      <c r="K3176" s="5"/>
      <c r="L3176" s="5">
        <v>34419.699999999997</v>
      </c>
      <c r="M3176" s="5">
        <f t="shared" si="6508"/>
        <v>0</v>
      </c>
      <c r="N3176" s="5">
        <f t="shared" si="6509"/>
        <v>0</v>
      </c>
      <c r="O3176" s="5">
        <f t="shared" si="6510"/>
        <v>34419.699999999997</v>
      </c>
      <c r="P3176" s="5">
        <v>14483.197</v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>
        <v>-14483.197</v>
      </c>
      <c r="AC3176" s="5"/>
      <c r="AD3176" s="5">
        <f t="shared" si="6493"/>
        <v>14483.197</v>
      </c>
      <c r="AE3176" s="5">
        <f t="shared" si="6494"/>
        <v>0</v>
      </c>
      <c r="AF3176" s="5">
        <f t="shared" si="6495"/>
        <v>19936.502999999997</v>
      </c>
      <c r="AG3176" s="5"/>
      <c r="AH3176" s="5"/>
      <c r="AI3176" s="5">
        <f t="shared" si="6496"/>
        <v>14483.197</v>
      </c>
      <c r="AJ3176" s="5">
        <f t="shared" si="6497"/>
        <v>0</v>
      </c>
      <c r="AK3176" s="5">
        <f t="shared" si="6498"/>
        <v>19936.502999999997</v>
      </c>
      <c r="AL3176" s="5"/>
      <c r="AM3176" s="5"/>
      <c r="AN3176" s="5"/>
      <c r="AO3176" s="5"/>
      <c r="AP3176" s="5"/>
      <c r="AQ3176" s="5">
        <f t="shared" si="6513"/>
        <v>14483.197</v>
      </c>
      <c r="AR3176" s="5">
        <f t="shared" si="6499"/>
        <v>0</v>
      </c>
      <c r="AS3176" s="5">
        <f t="shared" si="6500"/>
        <v>19936.502999999997</v>
      </c>
      <c r="AT3176" s="5"/>
      <c r="AU3176" s="5">
        <f t="shared" si="6501"/>
        <v>14483.197</v>
      </c>
      <c r="AV3176" s="5"/>
      <c r="AW3176" s="5"/>
      <c r="AX3176" s="5"/>
      <c r="AY3176" s="5"/>
      <c r="AZ3176" s="5"/>
      <c r="BA3176" s="5"/>
      <c r="BB3176" s="5"/>
      <c r="BC3176" s="5"/>
      <c r="BD3176" s="5"/>
      <c r="BE3176" s="5">
        <v>-19936.503000000001</v>
      </c>
      <c r="BF3176" s="5"/>
      <c r="BG3176" s="5">
        <f t="shared" si="6514"/>
        <v>14483.197</v>
      </c>
      <c r="BH3176" s="5">
        <f t="shared" si="6515"/>
        <v>0</v>
      </c>
      <c r="BI3176" s="5">
        <f t="shared" si="6516"/>
        <v>-3.637978807091713E-12</v>
      </c>
      <c r="BJ3176" s="5"/>
    </row>
    <row r="3177" spans="1:63" ht="47.25" hidden="1" x14ac:dyDescent="0.25">
      <c r="A3177" s="4" t="s">
        <v>295</v>
      </c>
      <c r="B3177" s="4" t="s">
        <v>78</v>
      </c>
      <c r="C3177" s="4" t="s">
        <v>182</v>
      </c>
      <c r="D3177" s="4" t="s">
        <v>1501</v>
      </c>
      <c r="E3177" s="4"/>
      <c r="F3177" s="15" t="s">
        <v>1505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>
        <f t="shared" si="6513"/>
        <v>0</v>
      </c>
      <c r="AR3177" s="5">
        <f>AR3178</f>
        <v>0</v>
      </c>
      <c r="AS3177" s="5">
        <f>AS3178</f>
        <v>0</v>
      </c>
      <c r="AT3177" s="5"/>
      <c r="AU3177" s="5">
        <f t="shared" ref="AU3177:BJ3178" si="6532">AU3178</f>
        <v>0</v>
      </c>
      <c r="AV3177" s="5">
        <f t="shared" si="6532"/>
        <v>0</v>
      </c>
      <c r="AW3177" s="5">
        <f t="shared" si="6532"/>
        <v>0</v>
      </c>
      <c r="AX3177" s="5">
        <f t="shared" si="6532"/>
        <v>0</v>
      </c>
      <c r="AY3177" s="5">
        <f t="shared" si="6532"/>
        <v>0</v>
      </c>
      <c r="AZ3177" s="5">
        <f t="shared" si="6532"/>
        <v>0</v>
      </c>
      <c r="BA3177" s="5">
        <f t="shared" si="6532"/>
        <v>0</v>
      </c>
      <c r="BB3177" s="5">
        <f t="shared" si="6532"/>
        <v>0</v>
      </c>
      <c r="BC3177" s="5">
        <f t="shared" si="6532"/>
        <v>0</v>
      </c>
      <c r="BD3177" s="5">
        <f t="shared" si="6532"/>
        <v>0</v>
      </c>
      <c r="BE3177" s="5">
        <f t="shared" si="6532"/>
        <v>27799.599999999999</v>
      </c>
      <c r="BF3177" s="5">
        <f t="shared" si="6532"/>
        <v>0</v>
      </c>
      <c r="BG3177" s="5">
        <f t="shared" si="6514"/>
        <v>0</v>
      </c>
      <c r="BH3177" s="5">
        <f t="shared" si="6515"/>
        <v>0</v>
      </c>
      <c r="BI3177" s="5">
        <f t="shared" si="6516"/>
        <v>27799.599999999999</v>
      </c>
      <c r="BJ3177" s="5">
        <f t="shared" si="6532"/>
        <v>0</v>
      </c>
      <c r="BK3177" s="3">
        <v>0</v>
      </c>
    </row>
    <row r="3178" spans="1:63" ht="31.5" hidden="1" x14ac:dyDescent="0.25">
      <c r="A3178" s="4" t="s">
        <v>295</v>
      </c>
      <c r="B3178" s="4" t="s">
        <v>78</v>
      </c>
      <c r="C3178" s="4" t="s">
        <v>182</v>
      </c>
      <c r="D3178" s="4" t="s">
        <v>1501</v>
      </c>
      <c r="E3178" s="4" t="s">
        <v>302</v>
      </c>
      <c r="F3178" s="15" t="s">
        <v>638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>
        <f t="shared" si="6513"/>
        <v>0</v>
      </c>
      <c r="AR3178" s="5">
        <f>AR3179</f>
        <v>0</v>
      </c>
      <c r="AS3178" s="5">
        <f>AS3179</f>
        <v>0</v>
      </c>
      <c r="AT3178" s="5"/>
      <c r="AU3178" s="5">
        <f t="shared" si="6532"/>
        <v>0</v>
      </c>
      <c r="AV3178" s="5">
        <f t="shared" si="6532"/>
        <v>0</v>
      </c>
      <c r="AW3178" s="5">
        <f t="shared" si="6532"/>
        <v>0</v>
      </c>
      <c r="AX3178" s="5">
        <f t="shared" si="6532"/>
        <v>0</v>
      </c>
      <c r="AY3178" s="5">
        <f t="shared" si="6532"/>
        <v>0</v>
      </c>
      <c r="AZ3178" s="5">
        <f t="shared" si="6532"/>
        <v>0</v>
      </c>
      <c r="BA3178" s="5">
        <f t="shared" si="6532"/>
        <v>0</v>
      </c>
      <c r="BB3178" s="5">
        <f t="shared" si="6532"/>
        <v>0</v>
      </c>
      <c r="BC3178" s="5">
        <f t="shared" si="6532"/>
        <v>0</v>
      </c>
      <c r="BD3178" s="5">
        <f t="shared" si="6532"/>
        <v>0</v>
      </c>
      <c r="BE3178" s="5">
        <f t="shared" si="6532"/>
        <v>27799.599999999999</v>
      </c>
      <c r="BF3178" s="5">
        <f t="shared" si="6532"/>
        <v>0</v>
      </c>
      <c r="BG3178" s="5">
        <f t="shared" si="6514"/>
        <v>0</v>
      </c>
      <c r="BH3178" s="5">
        <f t="shared" si="6515"/>
        <v>0</v>
      </c>
      <c r="BI3178" s="5">
        <f t="shared" si="6516"/>
        <v>27799.599999999999</v>
      </c>
      <c r="BJ3178" s="5">
        <f t="shared" si="6532"/>
        <v>0</v>
      </c>
      <c r="BK3178" s="3">
        <v>0</v>
      </c>
    </row>
    <row r="3179" spans="1:63" hidden="1" x14ac:dyDescent="0.25">
      <c r="A3179" s="4" t="s">
        <v>295</v>
      </c>
      <c r="B3179" s="4" t="s">
        <v>78</v>
      </c>
      <c r="C3179" s="4" t="s">
        <v>182</v>
      </c>
      <c r="D3179" s="4" t="s">
        <v>1501</v>
      </c>
      <c r="E3179" s="4" t="s">
        <v>301</v>
      </c>
      <c r="F3179" s="15" t="s">
        <v>639</v>
      </c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>
        <f t="shared" si="6513"/>
        <v>0</v>
      </c>
      <c r="AR3179" s="5">
        <v>0</v>
      </c>
      <c r="AS3179" s="5">
        <v>0</v>
      </c>
      <c r="AT3179" s="5"/>
      <c r="AU3179" s="5">
        <v>0</v>
      </c>
      <c r="AV3179" s="5"/>
      <c r="AW3179" s="5"/>
      <c r="AX3179" s="5"/>
      <c r="AY3179" s="5"/>
      <c r="AZ3179" s="5"/>
      <c r="BA3179" s="5"/>
      <c r="BB3179" s="5"/>
      <c r="BC3179" s="5"/>
      <c r="BD3179" s="5"/>
      <c r="BE3179" s="5">
        <v>27799.599999999999</v>
      </c>
      <c r="BF3179" s="5"/>
      <c r="BG3179" s="5">
        <f t="shared" si="6514"/>
        <v>0</v>
      </c>
      <c r="BH3179" s="5">
        <f t="shared" si="6515"/>
        <v>0</v>
      </c>
      <c r="BI3179" s="5">
        <f t="shared" si="6516"/>
        <v>27799.599999999999</v>
      </c>
      <c r="BJ3179" s="5"/>
      <c r="BK3179" s="3">
        <v>0</v>
      </c>
    </row>
    <row r="3180" spans="1:63" ht="110.25" x14ac:dyDescent="0.25">
      <c r="A3180" s="4" t="s">
        <v>295</v>
      </c>
      <c r="B3180" s="4" t="s">
        <v>78</v>
      </c>
      <c r="C3180" s="4" t="s">
        <v>182</v>
      </c>
      <c r="D3180" s="4" t="s">
        <v>1278</v>
      </c>
      <c r="E3180" s="4"/>
      <c r="F3180" s="15" t="s">
        <v>1292</v>
      </c>
      <c r="G3180" s="5">
        <f>G3181</f>
        <v>132617</v>
      </c>
      <c r="H3180" s="5">
        <f t="shared" ref="H3180:BJ3181" si="6533">H3181</f>
        <v>180352</v>
      </c>
      <c r="I3180" s="5">
        <f t="shared" si="6533"/>
        <v>0</v>
      </c>
      <c r="J3180" s="5">
        <f t="shared" si="6533"/>
        <v>-3469.8</v>
      </c>
      <c r="K3180" s="5">
        <f t="shared" si="6533"/>
        <v>38619.199999999997</v>
      </c>
      <c r="L3180" s="5">
        <f t="shared" si="6533"/>
        <v>332508.79999999999</v>
      </c>
      <c r="M3180" s="5">
        <f t="shared" si="6508"/>
        <v>129147.2</v>
      </c>
      <c r="N3180" s="5">
        <f t="shared" si="6509"/>
        <v>218971.2</v>
      </c>
      <c r="O3180" s="5">
        <f t="shared" si="6510"/>
        <v>332508.79999999999</v>
      </c>
      <c r="P3180" s="5">
        <f t="shared" si="6533"/>
        <v>0</v>
      </c>
      <c r="Q3180" s="5">
        <f t="shared" si="6533"/>
        <v>0</v>
      </c>
      <c r="R3180" s="5">
        <f t="shared" si="6533"/>
        <v>0</v>
      </c>
      <c r="S3180" s="5">
        <f t="shared" si="6533"/>
        <v>0</v>
      </c>
      <c r="T3180" s="5">
        <f t="shared" si="6533"/>
        <v>0</v>
      </c>
      <c r="U3180" s="5">
        <f t="shared" si="6533"/>
        <v>0</v>
      </c>
      <c r="V3180" s="5">
        <f t="shared" si="6533"/>
        <v>0</v>
      </c>
      <c r="W3180" s="5">
        <f t="shared" si="6533"/>
        <v>0</v>
      </c>
      <c r="X3180" s="5">
        <f t="shared" si="6533"/>
        <v>0</v>
      </c>
      <c r="Y3180" s="5">
        <f t="shared" si="6533"/>
        <v>0</v>
      </c>
      <c r="Z3180" s="5">
        <f t="shared" si="6533"/>
        <v>0</v>
      </c>
      <c r="AA3180" s="5">
        <f t="shared" si="6533"/>
        <v>0</v>
      </c>
      <c r="AB3180" s="5">
        <f t="shared" si="6533"/>
        <v>0</v>
      </c>
      <c r="AC3180" s="5">
        <f t="shared" si="6533"/>
        <v>0</v>
      </c>
      <c r="AD3180" s="5">
        <f t="shared" si="6493"/>
        <v>129147.2</v>
      </c>
      <c r="AE3180" s="5">
        <f t="shared" si="6494"/>
        <v>218971.2</v>
      </c>
      <c r="AF3180" s="5">
        <f t="shared" si="6495"/>
        <v>332508.79999999999</v>
      </c>
      <c r="AG3180" s="5">
        <f t="shared" si="6533"/>
        <v>0</v>
      </c>
      <c r="AH3180" s="5">
        <f t="shared" si="6533"/>
        <v>0</v>
      </c>
      <c r="AI3180" s="5">
        <f t="shared" si="6496"/>
        <v>129147.2</v>
      </c>
      <c r="AJ3180" s="5">
        <f t="shared" si="6497"/>
        <v>218971.2</v>
      </c>
      <c r="AK3180" s="5">
        <f t="shared" si="6498"/>
        <v>332508.79999999999</v>
      </c>
      <c r="AL3180" s="5">
        <f t="shared" si="6533"/>
        <v>0</v>
      </c>
      <c r="AM3180" s="5">
        <f t="shared" si="6533"/>
        <v>0</v>
      </c>
      <c r="AN3180" s="5">
        <f t="shared" si="6533"/>
        <v>0</v>
      </c>
      <c r="AO3180" s="5">
        <f t="shared" si="6533"/>
        <v>0</v>
      </c>
      <c r="AP3180" s="5">
        <f t="shared" si="6533"/>
        <v>0</v>
      </c>
      <c r="AQ3180" s="5">
        <f t="shared" si="6513"/>
        <v>129147.2</v>
      </c>
      <c r="AR3180" s="5">
        <f t="shared" si="6499"/>
        <v>218971.2</v>
      </c>
      <c r="AS3180" s="5">
        <f t="shared" si="6500"/>
        <v>332508.79999999999</v>
      </c>
      <c r="AT3180" s="5">
        <f t="shared" si="6533"/>
        <v>0</v>
      </c>
      <c r="AU3180" s="5">
        <f t="shared" si="6501"/>
        <v>129147.2</v>
      </c>
      <c r="AV3180" s="5">
        <f t="shared" si="6533"/>
        <v>0</v>
      </c>
      <c r="AW3180" s="5">
        <f t="shared" si="6533"/>
        <v>0</v>
      </c>
      <c r="AX3180" s="5">
        <f t="shared" si="6533"/>
        <v>0</v>
      </c>
      <c r="AY3180" s="5">
        <f t="shared" si="6533"/>
        <v>-56240.899999999994</v>
      </c>
      <c r="AZ3180" s="5">
        <f t="shared" si="6533"/>
        <v>0</v>
      </c>
      <c r="BA3180" s="5">
        <f t="shared" si="6533"/>
        <v>0</v>
      </c>
      <c r="BB3180" s="5">
        <f t="shared" si="6533"/>
        <v>146860.6</v>
      </c>
      <c r="BC3180" s="5">
        <f t="shared" si="6533"/>
        <v>0</v>
      </c>
      <c r="BD3180" s="5">
        <f t="shared" si="6533"/>
        <v>0</v>
      </c>
      <c r="BE3180" s="5">
        <f t="shared" si="6533"/>
        <v>0</v>
      </c>
      <c r="BF3180" s="5">
        <f t="shared" si="6533"/>
        <v>103580.4</v>
      </c>
      <c r="BG3180" s="5">
        <f t="shared" si="6514"/>
        <v>72906.3</v>
      </c>
      <c r="BH3180" s="5">
        <f t="shared" si="6515"/>
        <v>365831.80000000005</v>
      </c>
      <c r="BI3180" s="5">
        <f t="shared" si="6516"/>
        <v>436089.19999999995</v>
      </c>
      <c r="BJ3180" s="5">
        <f t="shared" si="6533"/>
        <v>0</v>
      </c>
    </row>
    <row r="3181" spans="1:63" ht="31.5" x14ac:dyDescent="0.25">
      <c r="A3181" s="4" t="s">
        <v>295</v>
      </c>
      <c r="B3181" s="4" t="s">
        <v>78</v>
      </c>
      <c r="C3181" s="4" t="s">
        <v>182</v>
      </c>
      <c r="D3181" s="4" t="s">
        <v>1278</v>
      </c>
      <c r="E3181" s="4" t="s">
        <v>302</v>
      </c>
      <c r="F3181" s="15" t="s">
        <v>638</v>
      </c>
      <c r="G3181" s="5">
        <f>G3182</f>
        <v>132617</v>
      </c>
      <c r="H3181" s="5">
        <f t="shared" si="6533"/>
        <v>180352</v>
      </c>
      <c r="I3181" s="5">
        <f t="shared" si="6533"/>
        <v>0</v>
      </c>
      <c r="J3181" s="5">
        <f t="shared" si="6533"/>
        <v>-3469.8</v>
      </c>
      <c r="K3181" s="5">
        <f t="shared" si="6533"/>
        <v>38619.199999999997</v>
      </c>
      <c r="L3181" s="5">
        <f t="shared" si="6533"/>
        <v>332508.79999999999</v>
      </c>
      <c r="M3181" s="5">
        <f t="shared" si="6508"/>
        <v>129147.2</v>
      </c>
      <c r="N3181" s="5">
        <f t="shared" si="6509"/>
        <v>218971.2</v>
      </c>
      <c r="O3181" s="5">
        <f t="shared" si="6510"/>
        <v>332508.79999999999</v>
      </c>
      <c r="P3181" s="5">
        <f t="shared" si="6533"/>
        <v>0</v>
      </c>
      <c r="Q3181" s="5">
        <f t="shared" si="6533"/>
        <v>0</v>
      </c>
      <c r="R3181" s="5">
        <f t="shared" si="6533"/>
        <v>0</v>
      </c>
      <c r="S3181" s="5">
        <f t="shared" si="6533"/>
        <v>0</v>
      </c>
      <c r="T3181" s="5">
        <f t="shared" si="6533"/>
        <v>0</v>
      </c>
      <c r="U3181" s="5">
        <f t="shared" si="6533"/>
        <v>0</v>
      </c>
      <c r="V3181" s="5">
        <f t="shared" si="6533"/>
        <v>0</v>
      </c>
      <c r="W3181" s="5">
        <f t="shared" si="6533"/>
        <v>0</v>
      </c>
      <c r="X3181" s="5">
        <f t="shared" si="6533"/>
        <v>0</v>
      </c>
      <c r="Y3181" s="5">
        <f t="shared" si="6533"/>
        <v>0</v>
      </c>
      <c r="Z3181" s="5">
        <f t="shared" si="6533"/>
        <v>0</v>
      </c>
      <c r="AA3181" s="5">
        <f t="shared" si="6533"/>
        <v>0</v>
      </c>
      <c r="AB3181" s="5">
        <f t="shared" si="6533"/>
        <v>0</v>
      </c>
      <c r="AC3181" s="5">
        <f t="shared" si="6533"/>
        <v>0</v>
      </c>
      <c r="AD3181" s="5">
        <f t="shared" si="6493"/>
        <v>129147.2</v>
      </c>
      <c r="AE3181" s="5">
        <f t="shared" si="6494"/>
        <v>218971.2</v>
      </c>
      <c r="AF3181" s="5">
        <f t="shared" si="6495"/>
        <v>332508.79999999999</v>
      </c>
      <c r="AG3181" s="5">
        <f t="shared" si="6533"/>
        <v>0</v>
      </c>
      <c r="AH3181" s="5">
        <f t="shared" si="6533"/>
        <v>0</v>
      </c>
      <c r="AI3181" s="5">
        <f t="shared" si="6496"/>
        <v>129147.2</v>
      </c>
      <c r="AJ3181" s="5">
        <f t="shared" si="6497"/>
        <v>218971.2</v>
      </c>
      <c r="AK3181" s="5">
        <f t="shared" si="6498"/>
        <v>332508.79999999999</v>
      </c>
      <c r="AL3181" s="5">
        <f t="shared" si="6533"/>
        <v>0</v>
      </c>
      <c r="AM3181" s="5">
        <f t="shared" si="6533"/>
        <v>0</v>
      </c>
      <c r="AN3181" s="5">
        <f t="shared" si="6533"/>
        <v>0</v>
      </c>
      <c r="AO3181" s="5">
        <f t="shared" si="6533"/>
        <v>0</v>
      </c>
      <c r="AP3181" s="5">
        <f t="shared" si="6533"/>
        <v>0</v>
      </c>
      <c r="AQ3181" s="5">
        <f t="shared" si="6513"/>
        <v>129147.2</v>
      </c>
      <c r="AR3181" s="5">
        <f t="shared" si="6499"/>
        <v>218971.2</v>
      </c>
      <c r="AS3181" s="5">
        <f t="shared" si="6500"/>
        <v>332508.79999999999</v>
      </c>
      <c r="AT3181" s="5">
        <f t="shared" si="6533"/>
        <v>0</v>
      </c>
      <c r="AU3181" s="5">
        <f t="shared" si="6501"/>
        <v>129147.2</v>
      </c>
      <c r="AV3181" s="5">
        <f t="shared" si="6533"/>
        <v>0</v>
      </c>
      <c r="AW3181" s="5">
        <f t="shared" si="6533"/>
        <v>0</v>
      </c>
      <c r="AX3181" s="5">
        <f t="shared" si="6533"/>
        <v>0</v>
      </c>
      <c r="AY3181" s="5">
        <f t="shared" si="6533"/>
        <v>-56240.899999999994</v>
      </c>
      <c r="AZ3181" s="5">
        <f t="shared" si="6533"/>
        <v>0</v>
      </c>
      <c r="BA3181" s="5">
        <f t="shared" si="6533"/>
        <v>0</v>
      </c>
      <c r="BB3181" s="5">
        <f t="shared" si="6533"/>
        <v>146860.6</v>
      </c>
      <c r="BC3181" s="5">
        <f t="shared" si="6533"/>
        <v>0</v>
      </c>
      <c r="BD3181" s="5">
        <f t="shared" si="6533"/>
        <v>0</v>
      </c>
      <c r="BE3181" s="5">
        <f t="shared" si="6533"/>
        <v>0</v>
      </c>
      <c r="BF3181" s="5">
        <f t="shared" si="6533"/>
        <v>103580.4</v>
      </c>
      <c r="BG3181" s="5">
        <f t="shared" si="6514"/>
        <v>72906.3</v>
      </c>
      <c r="BH3181" s="5">
        <f t="shared" si="6515"/>
        <v>365831.80000000005</v>
      </c>
      <c r="BI3181" s="5">
        <f t="shared" si="6516"/>
        <v>436089.19999999995</v>
      </c>
      <c r="BJ3181" s="5">
        <f t="shared" si="6533"/>
        <v>0</v>
      </c>
    </row>
    <row r="3182" spans="1:63" x14ac:dyDescent="0.25">
      <c r="A3182" s="4" t="s">
        <v>295</v>
      </c>
      <c r="B3182" s="4" t="s">
        <v>78</v>
      </c>
      <c r="C3182" s="4" t="s">
        <v>182</v>
      </c>
      <c r="D3182" s="4" t="s">
        <v>1278</v>
      </c>
      <c r="E3182" s="4" t="s">
        <v>301</v>
      </c>
      <c r="F3182" s="15" t="s">
        <v>639</v>
      </c>
      <c r="G3182" s="5">
        <v>132617</v>
      </c>
      <c r="H3182" s="5">
        <v>180352</v>
      </c>
      <c r="I3182" s="5">
        <v>0</v>
      </c>
      <c r="J3182" s="5">
        <v>-3469.8</v>
      </c>
      <c r="K3182" s="5">
        <v>38619.199999999997</v>
      </c>
      <c r="L3182" s="5">
        <v>332508.79999999999</v>
      </c>
      <c r="M3182" s="5">
        <f t="shared" si="6508"/>
        <v>129147.2</v>
      </c>
      <c r="N3182" s="5">
        <f t="shared" si="6509"/>
        <v>218971.2</v>
      </c>
      <c r="O3182" s="5">
        <f t="shared" si="6510"/>
        <v>332508.79999999999</v>
      </c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>
        <f t="shared" si="6493"/>
        <v>129147.2</v>
      </c>
      <c r="AE3182" s="5">
        <f t="shared" si="6494"/>
        <v>218971.2</v>
      </c>
      <c r="AF3182" s="5">
        <f t="shared" si="6495"/>
        <v>332508.79999999999</v>
      </c>
      <c r="AG3182" s="5"/>
      <c r="AH3182" s="5"/>
      <c r="AI3182" s="5">
        <f t="shared" si="6496"/>
        <v>129147.2</v>
      </c>
      <c r="AJ3182" s="5">
        <f t="shared" si="6497"/>
        <v>218971.2</v>
      </c>
      <c r="AK3182" s="5">
        <f t="shared" si="6498"/>
        <v>332508.79999999999</v>
      </c>
      <c r="AL3182" s="5"/>
      <c r="AM3182" s="5"/>
      <c r="AN3182" s="5"/>
      <c r="AO3182" s="5"/>
      <c r="AP3182" s="5"/>
      <c r="AQ3182" s="5">
        <f t="shared" si="6513"/>
        <v>129147.2</v>
      </c>
      <c r="AR3182" s="5">
        <f t="shared" si="6499"/>
        <v>218971.2</v>
      </c>
      <c r="AS3182" s="5">
        <f t="shared" si="6500"/>
        <v>332508.79999999999</v>
      </c>
      <c r="AT3182" s="5"/>
      <c r="AU3182" s="5">
        <f t="shared" si="6501"/>
        <v>129147.2</v>
      </c>
      <c r="AV3182" s="5"/>
      <c r="AW3182" s="5"/>
      <c r="AX3182" s="5"/>
      <c r="AY3182" s="5">
        <f>-88202.7+31961.8</f>
        <v>-56240.899999999994</v>
      </c>
      <c r="AZ3182" s="5"/>
      <c r="BA3182" s="5"/>
      <c r="BB3182" s="5">
        <f>-41147.9+51105.1+95537.3+41366.1</f>
        <v>146860.6</v>
      </c>
      <c r="BC3182" s="5"/>
      <c r="BD3182" s="5"/>
      <c r="BE3182" s="5"/>
      <c r="BF3182" s="5">
        <f>-51105.1+154685.5</f>
        <v>103580.4</v>
      </c>
      <c r="BG3182" s="5">
        <f t="shared" si="6514"/>
        <v>72906.3</v>
      </c>
      <c r="BH3182" s="5">
        <f t="shared" si="6515"/>
        <v>365831.80000000005</v>
      </c>
      <c r="BI3182" s="5">
        <f t="shared" si="6516"/>
        <v>436089.19999999995</v>
      </c>
      <c r="BJ3182" s="5"/>
    </row>
    <row r="3183" spans="1:63" ht="126" hidden="1" x14ac:dyDescent="0.25">
      <c r="A3183" s="4" t="s">
        <v>295</v>
      </c>
      <c r="B3183" s="4" t="s">
        <v>78</v>
      </c>
      <c r="C3183" s="4" t="s">
        <v>182</v>
      </c>
      <c r="D3183" s="4" t="s">
        <v>1303</v>
      </c>
      <c r="E3183" s="4"/>
      <c r="F3183" s="15" t="s">
        <v>1308</v>
      </c>
      <c r="G3183" s="5">
        <f>G3184</f>
        <v>69858.100000000006</v>
      </c>
      <c r="H3183" s="5">
        <f t="shared" ref="H3183:BJ3184" si="6534">H3184</f>
        <v>0</v>
      </c>
      <c r="I3183" s="5">
        <f t="shared" si="6534"/>
        <v>0</v>
      </c>
      <c r="J3183" s="5">
        <f t="shared" si="6534"/>
        <v>-69858.100000000006</v>
      </c>
      <c r="K3183" s="5">
        <f t="shared" si="6534"/>
        <v>0</v>
      </c>
      <c r="L3183" s="5">
        <f t="shared" si="6534"/>
        <v>0</v>
      </c>
      <c r="M3183" s="5">
        <f t="shared" si="6508"/>
        <v>0</v>
      </c>
      <c r="N3183" s="5">
        <f t="shared" si="6509"/>
        <v>0</v>
      </c>
      <c r="O3183" s="5">
        <f t="shared" si="6510"/>
        <v>0</v>
      </c>
      <c r="P3183" s="5">
        <f t="shared" si="6534"/>
        <v>0</v>
      </c>
      <c r="Q3183" s="5">
        <f t="shared" si="6534"/>
        <v>0</v>
      </c>
      <c r="R3183" s="5">
        <f t="shared" si="6534"/>
        <v>0</v>
      </c>
      <c r="S3183" s="5">
        <f t="shared" si="6534"/>
        <v>0</v>
      </c>
      <c r="T3183" s="5">
        <f t="shared" si="6534"/>
        <v>0</v>
      </c>
      <c r="U3183" s="5">
        <f t="shared" si="6534"/>
        <v>0</v>
      </c>
      <c r="V3183" s="5">
        <f t="shared" si="6534"/>
        <v>0</v>
      </c>
      <c r="W3183" s="5">
        <f t="shared" si="6534"/>
        <v>0</v>
      </c>
      <c r="X3183" s="5">
        <f t="shared" si="6534"/>
        <v>0</v>
      </c>
      <c r="Y3183" s="5">
        <f t="shared" si="6534"/>
        <v>0</v>
      </c>
      <c r="Z3183" s="5">
        <f t="shared" si="6534"/>
        <v>0</v>
      </c>
      <c r="AA3183" s="5">
        <f t="shared" si="6534"/>
        <v>0</v>
      </c>
      <c r="AB3183" s="5">
        <f t="shared" si="6534"/>
        <v>0</v>
      </c>
      <c r="AC3183" s="5">
        <f t="shared" si="6534"/>
        <v>0</v>
      </c>
      <c r="AD3183" s="5">
        <f t="shared" si="6493"/>
        <v>0</v>
      </c>
      <c r="AE3183" s="5">
        <f t="shared" si="6494"/>
        <v>0</v>
      </c>
      <c r="AF3183" s="5">
        <f t="shared" si="6495"/>
        <v>0</v>
      </c>
      <c r="AG3183" s="5">
        <f t="shared" si="6534"/>
        <v>0</v>
      </c>
      <c r="AH3183" s="5">
        <f t="shared" si="6534"/>
        <v>0</v>
      </c>
      <c r="AI3183" s="5">
        <f t="shared" si="6496"/>
        <v>0</v>
      </c>
      <c r="AJ3183" s="5">
        <f t="shared" si="6497"/>
        <v>0</v>
      </c>
      <c r="AK3183" s="5">
        <f t="shared" si="6498"/>
        <v>0</v>
      </c>
      <c r="AL3183" s="5">
        <f t="shared" si="6534"/>
        <v>0</v>
      </c>
      <c r="AM3183" s="5">
        <f t="shared" si="6534"/>
        <v>0</v>
      </c>
      <c r="AN3183" s="5">
        <f t="shared" si="6534"/>
        <v>0</v>
      </c>
      <c r="AO3183" s="5">
        <f t="shared" si="6534"/>
        <v>0</v>
      </c>
      <c r="AP3183" s="5">
        <f t="shared" si="6534"/>
        <v>0</v>
      </c>
      <c r="AQ3183" s="5">
        <f t="shared" si="6513"/>
        <v>0</v>
      </c>
      <c r="AR3183" s="5">
        <f t="shared" si="6499"/>
        <v>0</v>
      </c>
      <c r="AS3183" s="5">
        <f t="shared" si="6500"/>
        <v>0</v>
      </c>
      <c r="AT3183" s="5">
        <f t="shared" si="6534"/>
        <v>0</v>
      </c>
      <c r="AU3183" s="5">
        <f t="shared" si="6501"/>
        <v>0</v>
      </c>
      <c r="AV3183" s="5">
        <f t="shared" si="6534"/>
        <v>0</v>
      </c>
      <c r="AW3183" s="5">
        <f t="shared" si="6534"/>
        <v>0</v>
      </c>
      <c r="AX3183" s="5">
        <f t="shared" si="6534"/>
        <v>0</v>
      </c>
      <c r="AY3183" s="5">
        <f t="shared" si="6534"/>
        <v>0</v>
      </c>
      <c r="AZ3183" s="5">
        <f t="shared" si="6534"/>
        <v>0</v>
      </c>
      <c r="BA3183" s="5">
        <f t="shared" si="6534"/>
        <v>0</v>
      </c>
      <c r="BB3183" s="5">
        <f t="shared" si="6534"/>
        <v>0</v>
      </c>
      <c r="BC3183" s="5">
        <f t="shared" si="6534"/>
        <v>29321.477999999999</v>
      </c>
      <c r="BD3183" s="5">
        <f t="shared" si="6534"/>
        <v>0</v>
      </c>
      <c r="BE3183" s="5">
        <f t="shared" si="6534"/>
        <v>0</v>
      </c>
      <c r="BF3183" s="5">
        <f t="shared" si="6534"/>
        <v>0</v>
      </c>
      <c r="BG3183" s="5">
        <f t="shared" si="6514"/>
        <v>0</v>
      </c>
      <c r="BH3183" s="5">
        <f t="shared" si="6515"/>
        <v>29321.477999999999</v>
      </c>
      <c r="BI3183" s="5">
        <f t="shared" si="6516"/>
        <v>0</v>
      </c>
      <c r="BJ3183" s="5">
        <f t="shared" si="6534"/>
        <v>0</v>
      </c>
      <c r="BK3183" s="3">
        <v>0</v>
      </c>
    </row>
    <row r="3184" spans="1:63" ht="31.5" hidden="1" x14ac:dyDescent="0.25">
      <c r="A3184" s="4" t="s">
        <v>295</v>
      </c>
      <c r="B3184" s="4" t="s">
        <v>78</v>
      </c>
      <c r="C3184" s="4" t="s">
        <v>182</v>
      </c>
      <c r="D3184" s="4" t="s">
        <v>1303</v>
      </c>
      <c r="E3184" s="4" t="s">
        <v>302</v>
      </c>
      <c r="F3184" s="15" t="s">
        <v>638</v>
      </c>
      <c r="G3184" s="5">
        <f>G3185</f>
        <v>69858.100000000006</v>
      </c>
      <c r="H3184" s="5">
        <f t="shared" si="6534"/>
        <v>0</v>
      </c>
      <c r="I3184" s="5">
        <f t="shared" si="6534"/>
        <v>0</v>
      </c>
      <c r="J3184" s="5">
        <f t="shared" si="6534"/>
        <v>-69858.100000000006</v>
      </c>
      <c r="K3184" s="5">
        <f t="shared" si="6534"/>
        <v>0</v>
      </c>
      <c r="L3184" s="5">
        <f t="shared" si="6534"/>
        <v>0</v>
      </c>
      <c r="M3184" s="5">
        <f t="shared" si="6508"/>
        <v>0</v>
      </c>
      <c r="N3184" s="5">
        <f t="shared" si="6509"/>
        <v>0</v>
      </c>
      <c r="O3184" s="5">
        <f t="shared" si="6510"/>
        <v>0</v>
      </c>
      <c r="P3184" s="5">
        <f t="shared" si="6534"/>
        <v>0</v>
      </c>
      <c r="Q3184" s="5">
        <f t="shared" si="6534"/>
        <v>0</v>
      </c>
      <c r="R3184" s="5">
        <f t="shared" si="6534"/>
        <v>0</v>
      </c>
      <c r="S3184" s="5">
        <f t="shared" si="6534"/>
        <v>0</v>
      </c>
      <c r="T3184" s="5">
        <f t="shared" si="6534"/>
        <v>0</v>
      </c>
      <c r="U3184" s="5">
        <f t="shared" si="6534"/>
        <v>0</v>
      </c>
      <c r="V3184" s="5">
        <f t="shared" si="6534"/>
        <v>0</v>
      </c>
      <c r="W3184" s="5">
        <f t="shared" si="6534"/>
        <v>0</v>
      </c>
      <c r="X3184" s="5">
        <f t="shared" si="6534"/>
        <v>0</v>
      </c>
      <c r="Y3184" s="5">
        <f t="shared" si="6534"/>
        <v>0</v>
      </c>
      <c r="Z3184" s="5">
        <f t="shared" si="6534"/>
        <v>0</v>
      </c>
      <c r="AA3184" s="5">
        <f t="shared" si="6534"/>
        <v>0</v>
      </c>
      <c r="AB3184" s="5">
        <f t="shared" si="6534"/>
        <v>0</v>
      </c>
      <c r="AC3184" s="5">
        <f t="shared" si="6534"/>
        <v>0</v>
      </c>
      <c r="AD3184" s="5">
        <f t="shared" si="6493"/>
        <v>0</v>
      </c>
      <c r="AE3184" s="5">
        <f t="shared" si="6494"/>
        <v>0</v>
      </c>
      <c r="AF3184" s="5">
        <f t="shared" si="6495"/>
        <v>0</v>
      </c>
      <c r="AG3184" s="5">
        <f t="shared" si="6534"/>
        <v>0</v>
      </c>
      <c r="AH3184" s="5">
        <f t="shared" si="6534"/>
        <v>0</v>
      </c>
      <c r="AI3184" s="5">
        <f t="shared" si="6496"/>
        <v>0</v>
      </c>
      <c r="AJ3184" s="5">
        <f t="shared" si="6497"/>
        <v>0</v>
      </c>
      <c r="AK3184" s="5">
        <f t="shared" si="6498"/>
        <v>0</v>
      </c>
      <c r="AL3184" s="5">
        <f t="shared" si="6534"/>
        <v>0</v>
      </c>
      <c r="AM3184" s="5">
        <f t="shared" si="6534"/>
        <v>0</v>
      </c>
      <c r="AN3184" s="5">
        <f t="shared" si="6534"/>
        <v>0</v>
      </c>
      <c r="AO3184" s="5">
        <f t="shared" si="6534"/>
        <v>0</v>
      </c>
      <c r="AP3184" s="5">
        <f t="shared" si="6534"/>
        <v>0</v>
      </c>
      <c r="AQ3184" s="5">
        <f t="shared" si="6513"/>
        <v>0</v>
      </c>
      <c r="AR3184" s="5">
        <f t="shared" si="6499"/>
        <v>0</v>
      </c>
      <c r="AS3184" s="5">
        <f t="shared" si="6500"/>
        <v>0</v>
      </c>
      <c r="AT3184" s="5">
        <f t="shared" si="6534"/>
        <v>0</v>
      </c>
      <c r="AU3184" s="5">
        <f t="shared" si="6501"/>
        <v>0</v>
      </c>
      <c r="AV3184" s="5">
        <f t="shared" si="6534"/>
        <v>0</v>
      </c>
      <c r="AW3184" s="5">
        <f t="shared" si="6534"/>
        <v>0</v>
      </c>
      <c r="AX3184" s="5">
        <f t="shared" si="6534"/>
        <v>0</v>
      </c>
      <c r="AY3184" s="5">
        <f t="shared" si="6534"/>
        <v>0</v>
      </c>
      <c r="AZ3184" s="5">
        <f t="shared" si="6534"/>
        <v>0</v>
      </c>
      <c r="BA3184" s="5">
        <f t="shared" si="6534"/>
        <v>0</v>
      </c>
      <c r="BB3184" s="5">
        <f t="shared" si="6534"/>
        <v>0</v>
      </c>
      <c r="BC3184" s="5">
        <f t="shared" si="6534"/>
        <v>29321.477999999999</v>
      </c>
      <c r="BD3184" s="5">
        <f t="shared" si="6534"/>
        <v>0</v>
      </c>
      <c r="BE3184" s="5">
        <f t="shared" si="6534"/>
        <v>0</v>
      </c>
      <c r="BF3184" s="5">
        <f t="shared" si="6534"/>
        <v>0</v>
      </c>
      <c r="BG3184" s="5">
        <f t="shared" si="6514"/>
        <v>0</v>
      </c>
      <c r="BH3184" s="5">
        <f t="shared" si="6515"/>
        <v>29321.477999999999</v>
      </c>
      <c r="BI3184" s="5">
        <f t="shared" si="6516"/>
        <v>0</v>
      </c>
      <c r="BJ3184" s="5">
        <f t="shared" si="6534"/>
        <v>0</v>
      </c>
      <c r="BK3184" s="3">
        <v>0</v>
      </c>
    </row>
    <row r="3185" spans="1:63" hidden="1" x14ac:dyDescent="0.25">
      <c r="A3185" s="4" t="s">
        <v>295</v>
      </c>
      <c r="B3185" s="4" t="s">
        <v>78</v>
      </c>
      <c r="C3185" s="4" t="s">
        <v>182</v>
      </c>
      <c r="D3185" s="4" t="s">
        <v>1303</v>
      </c>
      <c r="E3185" s="4" t="s">
        <v>301</v>
      </c>
      <c r="F3185" s="15" t="s">
        <v>639</v>
      </c>
      <c r="G3185" s="5">
        <v>69858.100000000006</v>
      </c>
      <c r="H3185" s="5">
        <v>0</v>
      </c>
      <c r="I3185" s="5">
        <v>0</v>
      </c>
      <c r="J3185" s="5">
        <v>-69858.100000000006</v>
      </c>
      <c r="K3185" s="5"/>
      <c r="L3185" s="5"/>
      <c r="M3185" s="5">
        <f t="shared" si="6508"/>
        <v>0</v>
      </c>
      <c r="N3185" s="5">
        <f t="shared" si="6509"/>
        <v>0</v>
      </c>
      <c r="O3185" s="5">
        <f t="shared" si="6510"/>
        <v>0</v>
      </c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>
        <f t="shared" si="6493"/>
        <v>0</v>
      </c>
      <c r="AE3185" s="5">
        <f t="shared" si="6494"/>
        <v>0</v>
      </c>
      <c r="AF3185" s="5">
        <f t="shared" si="6495"/>
        <v>0</v>
      </c>
      <c r="AG3185" s="5"/>
      <c r="AH3185" s="5"/>
      <c r="AI3185" s="5">
        <f t="shared" si="6496"/>
        <v>0</v>
      </c>
      <c r="AJ3185" s="5">
        <f t="shared" si="6497"/>
        <v>0</v>
      </c>
      <c r="AK3185" s="5">
        <f t="shared" si="6498"/>
        <v>0</v>
      </c>
      <c r="AL3185" s="5"/>
      <c r="AM3185" s="5"/>
      <c r="AN3185" s="5"/>
      <c r="AO3185" s="5"/>
      <c r="AP3185" s="5"/>
      <c r="AQ3185" s="5">
        <f t="shared" si="6513"/>
        <v>0</v>
      </c>
      <c r="AR3185" s="5">
        <f t="shared" si="6499"/>
        <v>0</v>
      </c>
      <c r="AS3185" s="5">
        <f t="shared" si="6500"/>
        <v>0</v>
      </c>
      <c r="AT3185" s="5"/>
      <c r="AU3185" s="5">
        <f t="shared" si="6501"/>
        <v>0</v>
      </c>
      <c r="AV3185" s="5"/>
      <c r="AW3185" s="5"/>
      <c r="AX3185" s="5"/>
      <c r="AY3185" s="5"/>
      <c r="AZ3185" s="5"/>
      <c r="BA3185" s="5"/>
      <c r="BB3185" s="5"/>
      <c r="BC3185" s="5">
        <v>29321.477999999999</v>
      </c>
      <c r="BD3185" s="5"/>
      <c r="BE3185" s="5"/>
      <c r="BF3185" s="5"/>
      <c r="BG3185" s="5">
        <f t="shared" si="6514"/>
        <v>0</v>
      </c>
      <c r="BH3185" s="5">
        <f t="shared" si="6515"/>
        <v>29321.477999999999</v>
      </c>
      <c r="BI3185" s="5">
        <f t="shared" si="6516"/>
        <v>0</v>
      </c>
      <c r="BJ3185" s="5"/>
      <c r="BK3185" s="3">
        <v>0</v>
      </c>
    </row>
    <row r="3186" spans="1:63" ht="141.75" x14ac:dyDescent="0.25">
      <c r="A3186" s="4" t="s">
        <v>295</v>
      </c>
      <c r="B3186" s="4" t="s">
        <v>78</v>
      </c>
      <c r="C3186" s="4" t="s">
        <v>182</v>
      </c>
      <c r="D3186" s="4" t="s">
        <v>1304</v>
      </c>
      <c r="E3186" s="4"/>
      <c r="F3186" s="15" t="s">
        <v>1309</v>
      </c>
      <c r="G3186" s="5">
        <f>G3187</f>
        <v>0</v>
      </c>
      <c r="H3186" s="5">
        <f t="shared" ref="H3186:BJ3187" si="6535">H3187</f>
        <v>187713.3</v>
      </c>
      <c r="I3186" s="5">
        <f t="shared" si="6535"/>
        <v>0</v>
      </c>
      <c r="J3186" s="5">
        <f t="shared" si="6535"/>
        <v>10287.200000000001</v>
      </c>
      <c r="K3186" s="5">
        <f t="shared" si="6535"/>
        <v>0</v>
      </c>
      <c r="L3186" s="5">
        <f t="shared" si="6535"/>
        <v>0</v>
      </c>
      <c r="M3186" s="5">
        <f t="shared" si="6508"/>
        <v>10287.200000000001</v>
      </c>
      <c r="N3186" s="5">
        <f t="shared" si="6509"/>
        <v>187713.3</v>
      </c>
      <c r="O3186" s="5">
        <f t="shared" si="6510"/>
        <v>0</v>
      </c>
      <c r="P3186" s="5">
        <f t="shared" si="6535"/>
        <v>0</v>
      </c>
      <c r="Q3186" s="5">
        <f t="shared" si="6535"/>
        <v>0</v>
      </c>
      <c r="R3186" s="5">
        <f t="shared" si="6535"/>
        <v>0</v>
      </c>
      <c r="S3186" s="5">
        <f t="shared" si="6535"/>
        <v>0</v>
      </c>
      <c r="T3186" s="5">
        <f t="shared" si="6535"/>
        <v>0</v>
      </c>
      <c r="U3186" s="5">
        <f t="shared" si="6535"/>
        <v>0</v>
      </c>
      <c r="V3186" s="5">
        <f t="shared" si="6535"/>
        <v>0</v>
      </c>
      <c r="W3186" s="5">
        <f t="shared" si="6535"/>
        <v>0</v>
      </c>
      <c r="X3186" s="5">
        <f t="shared" si="6535"/>
        <v>0</v>
      </c>
      <c r="Y3186" s="5">
        <f t="shared" si="6535"/>
        <v>0</v>
      </c>
      <c r="Z3186" s="5">
        <f t="shared" si="6535"/>
        <v>0</v>
      </c>
      <c r="AA3186" s="5">
        <f t="shared" si="6535"/>
        <v>0</v>
      </c>
      <c r="AB3186" s="5">
        <f t="shared" si="6535"/>
        <v>0</v>
      </c>
      <c r="AC3186" s="5">
        <f t="shared" si="6535"/>
        <v>0</v>
      </c>
      <c r="AD3186" s="5">
        <f t="shared" si="6493"/>
        <v>10287.200000000001</v>
      </c>
      <c r="AE3186" s="5">
        <f t="shared" si="6494"/>
        <v>187713.3</v>
      </c>
      <c r="AF3186" s="5">
        <f t="shared" si="6495"/>
        <v>0</v>
      </c>
      <c r="AG3186" s="5">
        <f t="shared" si="6535"/>
        <v>0</v>
      </c>
      <c r="AH3186" s="5">
        <f t="shared" si="6535"/>
        <v>0</v>
      </c>
      <c r="AI3186" s="5">
        <f t="shared" si="6496"/>
        <v>10287.200000000001</v>
      </c>
      <c r="AJ3186" s="5">
        <f t="shared" si="6497"/>
        <v>187713.3</v>
      </c>
      <c r="AK3186" s="5">
        <f t="shared" si="6498"/>
        <v>0</v>
      </c>
      <c r="AL3186" s="5">
        <f t="shared" si="6535"/>
        <v>0</v>
      </c>
      <c r="AM3186" s="5">
        <f t="shared" si="6535"/>
        <v>0</v>
      </c>
      <c r="AN3186" s="5">
        <f t="shared" si="6535"/>
        <v>0</v>
      </c>
      <c r="AO3186" s="5">
        <f t="shared" si="6535"/>
        <v>0</v>
      </c>
      <c r="AP3186" s="5">
        <f t="shared" si="6535"/>
        <v>0</v>
      </c>
      <c r="AQ3186" s="5">
        <f t="shared" si="6513"/>
        <v>10287.200000000001</v>
      </c>
      <c r="AR3186" s="5">
        <f t="shared" si="6499"/>
        <v>187713.3</v>
      </c>
      <c r="AS3186" s="5">
        <f t="shared" si="6500"/>
        <v>0</v>
      </c>
      <c r="AT3186" s="5">
        <f t="shared" si="6535"/>
        <v>0</v>
      </c>
      <c r="AU3186" s="5">
        <f t="shared" si="6501"/>
        <v>10287.200000000001</v>
      </c>
      <c r="AV3186" s="5">
        <f t="shared" si="6535"/>
        <v>-16000</v>
      </c>
      <c r="AW3186" s="5">
        <f t="shared" si="6535"/>
        <v>0</v>
      </c>
      <c r="AX3186" s="5">
        <f t="shared" si="6535"/>
        <v>62426.148000000001</v>
      </c>
      <c r="AY3186" s="5">
        <f t="shared" si="6535"/>
        <v>0</v>
      </c>
      <c r="AZ3186" s="5">
        <f t="shared" si="6535"/>
        <v>0</v>
      </c>
      <c r="BA3186" s="5">
        <f t="shared" si="6535"/>
        <v>0</v>
      </c>
      <c r="BB3186" s="5">
        <f t="shared" si="6535"/>
        <v>0</v>
      </c>
      <c r="BC3186" s="5">
        <f t="shared" si="6535"/>
        <v>-83830.054999999993</v>
      </c>
      <c r="BD3186" s="5">
        <f t="shared" si="6535"/>
        <v>0</v>
      </c>
      <c r="BE3186" s="5">
        <f t="shared" si="6535"/>
        <v>94384.066999999995</v>
      </c>
      <c r="BF3186" s="5">
        <f t="shared" si="6535"/>
        <v>0</v>
      </c>
      <c r="BG3186" s="5">
        <f t="shared" si="6514"/>
        <v>56713.347999999998</v>
      </c>
      <c r="BH3186" s="5">
        <f t="shared" si="6515"/>
        <v>103883.245</v>
      </c>
      <c r="BI3186" s="5">
        <f t="shared" si="6516"/>
        <v>94384.066999999995</v>
      </c>
      <c r="BJ3186" s="5">
        <f t="shared" si="6535"/>
        <v>0</v>
      </c>
    </row>
    <row r="3187" spans="1:63" ht="31.5" x14ac:dyDescent="0.25">
      <c r="A3187" s="4" t="s">
        <v>295</v>
      </c>
      <c r="B3187" s="4" t="s">
        <v>78</v>
      </c>
      <c r="C3187" s="4" t="s">
        <v>182</v>
      </c>
      <c r="D3187" s="4" t="s">
        <v>1304</v>
      </c>
      <c r="E3187" s="4" t="s">
        <v>302</v>
      </c>
      <c r="F3187" s="15" t="s">
        <v>638</v>
      </c>
      <c r="G3187" s="5">
        <f>G3188</f>
        <v>0</v>
      </c>
      <c r="H3187" s="5">
        <f t="shared" si="6535"/>
        <v>187713.3</v>
      </c>
      <c r="I3187" s="5">
        <f t="shared" si="6535"/>
        <v>0</v>
      </c>
      <c r="J3187" s="5">
        <f t="shared" si="6535"/>
        <v>10287.200000000001</v>
      </c>
      <c r="K3187" s="5">
        <f t="shared" si="6535"/>
        <v>0</v>
      </c>
      <c r="L3187" s="5">
        <f t="shared" si="6535"/>
        <v>0</v>
      </c>
      <c r="M3187" s="5">
        <f t="shared" si="6508"/>
        <v>10287.200000000001</v>
      </c>
      <c r="N3187" s="5">
        <f t="shared" si="6509"/>
        <v>187713.3</v>
      </c>
      <c r="O3187" s="5">
        <f t="shared" si="6510"/>
        <v>0</v>
      </c>
      <c r="P3187" s="5">
        <f t="shared" si="6535"/>
        <v>0</v>
      </c>
      <c r="Q3187" s="5">
        <f t="shared" si="6535"/>
        <v>0</v>
      </c>
      <c r="R3187" s="5">
        <f t="shared" si="6535"/>
        <v>0</v>
      </c>
      <c r="S3187" s="5">
        <f t="shared" si="6535"/>
        <v>0</v>
      </c>
      <c r="T3187" s="5">
        <f t="shared" si="6535"/>
        <v>0</v>
      </c>
      <c r="U3187" s="5">
        <f t="shared" si="6535"/>
        <v>0</v>
      </c>
      <c r="V3187" s="5">
        <f t="shared" si="6535"/>
        <v>0</v>
      </c>
      <c r="W3187" s="5">
        <f t="shared" si="6535"/>
        <v>0</v>
      </c>
      <c r="X3187" s="5">
        <f t="shared" si="6535"/>
        <v>0</v>
      </c>
      <c r="Y3187" s="5">
        <f t="shared" si="6535"/>
        <v>0</v>
      </c>
      <c r="Z3187" s="5">
        <f t="shared" si="6535"/>
        <v>0</v>
      </c>
      <c r="AA3187" s="5">
        <f t="shared" si="6535"/>
        <v>0</v>
      </c>
      <c r="AB3187" s="5">
        <f t="shared" si="6535"/>
        <v>0</v>
      </c>
      <c r="AC3187" s="5">
        <f t="shared" si="6535"/>
        <v>0</v>
      </c>
      <c r="AD3187" s="5">
        <f t="shared" si="6493"/>
        <v>10287.200000000001</v>
      </c>
      <c r="AE3187" s="5">
        <f t="shared" si="6494"/>
        <v>187713.3</v>
      </c>
      <c r="AF3187" s="5">
        <f t="shared" si="6495"/>
        <v>0</v>
      </c>
      <c r="AG3187" s="5">
        <f t="shared" si="6535"/>
        <v>0</v>
      </c>
      <c r="AH3187" s="5">
        <f t="shared" si="6535"/>
        <v>0</v>
      </c>
      <c r="AI3187" s="5">
        <f t="shared" si="6496"/>
        <v>10287.200000000001</v>
      </c>
      <c r="AJ3187" s="5">
        <f t="shared" si="6497"/>
        <v>187713.3</v>
      </c>
      <c r="AK3187" s="5">
        <f t="shared" si="6498"/>
        <v>0</v>
      </c>
      <c r="AL3187" s="5">
        <f t="shared" si="6535"/>
        <v>0</v>
      </c>
      <c r="AM3187" s="5">
        <f t="shared" si="6535"/>
        <v>0</v>
      </c>
      <c r="AN3187" s="5">
        <f t="shared" si="6535"/>
        <v>0</v>
      </c>
      <c r="AO3187" s="5">
        <f t="shared" si="6535"/>
        <v>0</v>
      </c>
      <c r="AP3187" s="5">
        <f t="shared" si="6535"/>
        <v>0</v>
      </c>
      <c r="AQ3187" s="5">
        <f t="shared" si="6513"/>
        <v>10287.200000000001</v>
      </c>
      <c r="AR3187" s="5">
        <f t="shared" si="6499"/>
        <v>187713.3</v>
      </c>
      <c r="AS3187" s="5">
        <f t="shared" si="6500"/>
        <v>0</v>
      </c>
      <c r="AT3187" s="5">
        <f t="shared" si="6535"/>
        <v>0</v>
      </c>
      <c r="AU3187" s="5">
        <f t="shared" si="6501"/>
        <v>10287.200000000001</v>
      </c>
      <c r="AV3187" s="5">
        <f t="shared" si="6535"/>
        <v>-16000</v>
      </c>
      <c r="AW3187" s="5">
        <f t="shared" si="6535"/>
        <v>0</v>
      </c>
      <c r="AX3187" s="5">
        <f t="shared" si="6535"/>
        <v>62426.148000000001</v>
      </c>
      <c r="AY3187" s="5">
        <f t="shared" si="6535"/>
        <v>0</v>
      </c>
      <c r="AZ3187" s="5">
        <f t="shared" si="6535"/>
        <v>0</v>
      </c>
      <c r="BA3187" s="5">
        <f t="shared" si="6535"/>
        <v>0</v>
      </c>
      <c r="BB3187" s="5">
        <f t="shared" si="6535"/>
        <v>0</v>
      </c>
      <c r="BC3187" s="5">
        <f t="shared" si="6535"/>
        <v>-83830.054999999993</v>
      </c>
      <c r="BD3187" s="5">
        <f t="shared" si="6535"/>
        <v>0</v>
      </c>
      <c r="BE3187" s="5">
        <f t="shared" si="6535"/>
        <v>94384.066999999995</v>
      </c>
      <c r="BF3187" s="5">
        <f t="shared" si="6535"/>
        <v>0</v>
      </c>
      <c r="BG3187" s="5">
        <f t="shared" si="6514"/>
        <v>56713.347999999998</v>
      </c>
      <c r="BH3187" s="5">
        <f t="shared" si="6515"/>
        <v>103883.245</v>
      </c>
      <c r="BI3187" s="5">
        <f t="shared" si="6516"/>
        <v>94384.066999999995</v>
      </c>
      <c r="BJ3187" s="5">
        <f t="shared" si="6535"/>
        <v>0</v>
      </c>
    </row>
    <row r="3188" spans="1:63" x14ac:dyDescent="0.25">
      <c r="A3188" s="4" t="s">
        <v>295</v>
      </c>
      <c r="B3188" s="4" t="s">
        <v>78</v>
      </c>
      <c r="C3188" s="4" t="s">
        <v>182</v>
      </c>
      <c r="D3188" s="4" t="s">
        <v>1304</v>
      </c>
      <c r="E3188" s="4" t="s">
        <v>301</v>
      </c>
      <c r="F3188" s="15" t="s">
        <v>639</v>
      </c>
      <c r="G3188" s="5">
        <v>0</v>
      </c>
      <c r="H3188" s="5">
        <v>187713.3</v>
      </c>
      <c r="I3188" s="5">
        <v>0</v>
      </c>
      <c r="J3188" s="5">
        <v>10287.200000000001</v>
      </c>
      <c r="K3188" s="5"/>
      <c r="L3188" s="5"/>
      <c r="M3188" s="5">
        <f t="shared" si="6508"/>
        <v>10287.200000000001</v>
      </c>
      <c r="N3188" s="5">
        <f t="shared" si="6509"/>
        <v>187713.3</v>
      </c>
      <c r="O3188" s="5">
        <f t="shared" si="6510"/>
        <v>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>
        <f t="shared" si="6493"/>
        <v>10287.200000000001</v>
      </c>
      <c r="AE3188" s="5">
        <f t="shared" si="6494"/>
        <v>187713.3</v>
      </c>
      <c r="AF3188" s="5">
        <f t="shared" si="6495"/>
        <v>0</v>
      </c>
      <c r="AG3188" s="5"/>
      <c r="AH3188" s="5"/>
      <c r="AI3188" s="5">
        <f t="shared" si="6496"/>
        <v>10287.200000000001</v>
      </c>
      <c r="AJ3188" s="5">
        <f t="shared" si="6497"/>
        <v>187713.3</v>
      </c>
      <c r="AK3188" s="5">
        <f t="shared" si="6498"/>
        <v>0</v>
      </c>
      <c r="AL3188" s="5"/>
      <c r="AM3188" s="5"/>
      <c r="AN3188" s="5"/>
      <c r="AO3188" s="5"/>
      <c r="AP3188" s="5"/>
      <c r="AQ3188" s="5">
        <f t="shared" si="6513"/>
        <v>10287.200000000001</v>
      </c>
      <c r="AR3188" s="5">
        <f t="shared" si="6499"/>
        <v>187713.3</v>
      </c>
      <c r="AS3188" s="5">
        <f t="shared" si="6500"/>
        <v>0</v>
      </c>
      <c r="AT3188" s="5"/>
      <c r="AU3188" s="5">
        <f t="shared" si="6501"/>
        <v>10287.200000000001</v>
      </c>
      <c r="AV3188" s="5">
        <v>-16000</v>
      </c>
      <c r="AW3188" s="5"/>
      <c r="AX3188" s="5">
        <v>62426.148000000001</v>
      </c>
      <c r="AY3188" s="5"/>
      <c r="AZ3188" s="5"/>
      <c r="BA3188" s="5"/>
      <c r="BB3188" s="5"/>
      <c r="BC3188" s="5">
        <v>-83830.054999999993</v>
      </c>
      <c r="BD3188" s="5"/>
      <c r="BE3188" s="5">
        <f>78384.067+16000</f>
        <v>94384.066999999995</v>
      </c>
      <c r="BF3188" s="5"/>
      <c r="BG3188" s="5">
        <f t="shared" si="6514"/>
        <v>56713.347999999998</v>
      </c>
      <c r="BH3188" s="5">
        <f t="shared" si="6515"/>
        <v>103883.245</v>
      </c>
      <c r="BI3188" s="5">
        <f t="shared" si="6516"/>
        <v>94384.066999999995</v>
      </c>
      <c r="BJ3188" s="5"/>
    </row>
    <row r="3189" spans="1:63" ht="126" x14ac:dyDescent="0.25">
      <c r="A3189" s="4" t="s">
        <v>295</v>
      </c>
      <c r="B3189" s="4" t="s">
        <v>78</v>
      </c>
      <c r="C3189" s="4" t="s">
        <v>182</v>
      </c>
      <c r="D3189" s="4" t="s">
        <v>1366</v>
      </c>
      <c r="E3189" s="4"/>
      <c r="F3189" s="15" t="s">
        <v>1367</v>
      </c>
      <c r="G3189" s="5">
        <f>G3190</f>
        <v>0</v>
      </c>
      <c r="H3189" s="5">
        <f t="shared" ref="H3189:BJ3190" si="6536">H3190</f>
        <v>0</v>
      </c>
      <c r="I3189" s="5">
        <f t="shared" si="6536"/>
        <v>0</v>
      </c>
      <c r="J3189" s="5">
        <f t="shared" si="6536"/>
        <v>152009.20000000001</v>
      </c>
      <c r="K3189" s="5">
        <f t="shared" si="6536"/>
        <v>75899.600000000006</v>
      </c>
      <c r="L3189" s="5">
        <f t="shared" si="6536"/>
        <v>0</v>
      </c>
      <c r="M3189" s="5">
        <f t="shared" si="6508"/>
        <v>152009.20000000001</v>
      </c>
      <c r="N3189" s="5">
        <f t="shared" si="6509"/>
        <v>75899.600000000006</v>
      </c>
      <c r="O3189" s="5">
        <f t="shared" si="6510"/>
        <v>0</v>
      </c>
      <c r="P3189" s="5">
        <f t="shared" si="6536"/>
        <v>0</v>
      </c>
      <c r="Q3189" s="5">
        <f t="shared" si="6536"/>
        <v>0</v>
      </c>
      <c r="R3189" s="5">
        <f t="shared" si="6536"/>
        <v>0</v>
      </c>
      <c r="S3189" s="5">
        <f t="shared" si="6536"/>
        <v>0</v>
      </c>
      <c r="T3189" s="5">
        <f t="shared" si="6536"/>
        <v>0</v>
      </c>
      <c r="U3189" s="5">
        <f t="shared" si="6536"/>
        <v>0</v>
      </c>
      <c r="V3189" s="5">
        <f t="shared" si="6536"/>
        <v>0</v>
      </c>
      <c r="W3189" s="5">
        <f t="shared" si="6536"/>
        <v>0</v>
      </c>
      <c r="X3189" s="5">
        <f t="shared" si="6536"/>
        <v>0</v>
      </c>
      <c r="Y3189" s="5">
        <f t="shared" si="6536"/>
        <v>0</v>
      </c>
      <c r="Z3189" s="5">
        <f t="shared" si="6536"/>
        <v>0</v>
      </c>
      <c r="AA3189" s="5">
        <f t="shared" si="6536"/>
        <v>0</v>
      </c>
      <c r="AB3189" s="5">
        <f t="shared" si="6536"/>
        <v>0</v>
      </c>
      <c r="AC3189" s="5">
        <f t="shared" si="6536"/>
        <v>0</v>
      </c>
      <c r="AD3189" s="5">
        <f t="shared" si="6493"/>
        <v>152009.20000000001</v>
      </c>
      <c r="AE3189" s="5">
        <f t="shared" si="6494"/>
        <v>75899.600000000006</v>
      </c>
      <c r="AF3189" s="5">
        <f t="shared" si="6495"/>
        <v>0</v>
      </c>
      <c r="AG3189" s="5">
        <f t="shared" si="6536"/>
        <v>0</v>
      </c>
      <c r="AH3189" s="5">
        <f t="shared" si="6536"/>
        <v>0</v>
      </c>
      <c r="AI3189" s="5">
        <f t="shared" si="6496"/>
        <v>152009.20000000001</v>
      </c>
      <c r="AJ3189" s="5">
        <f t="shared" si="6497"/>
        <v>75899.600000000006</v>
      </c>
      <c r="AK3189" s="5">
        <f t="shared" si="6498"/>
        <v>0</v>
      </c>
      <c r="AL3189" s="5">
        <f t="shared" si="6536"/>
        <v>0</v>
      </c>
      <c r="AM3189" s="5">
        <f t="shared" si="6536"/>
        <v>0</v>
      </c>
      <c r="AN3189" s="5">
        <f t="shared" si="6536"/>
        <v>0</v>
      </c>
      <c r="AO3189" s="5">
        <f t="shared" si="6536"/>
        <v>0</v>
      </c>
      <c r="AP3189" s="5">
        <f t="shared" si="6536"/>
        <v>0</v>
      </c>
      <c r="AQ3189" s="5">
        <f t="shared" si="6513"/>
        <v>152009.20000000001</v>
      </c>
      <c r="AR3189" s="5">
        <f t="shared" si="6499"/>
        <v>75899.600000000006</v>
      </c>
      <c r="AS3189" s="5">
        <f t="shared" si="6500"/>
        <v>0</v>
      </c>
      <c r="AT3189" s="5">
        <f t="shared" si="6536"/>
        <v>0</v>
      </c>
      <c r="AU3189" s="5">
        <f t="shared" si="6501"/>
        <v>152009.20000000001</v>
      </c>
      <c r="AV3189" s="5">
        <f t="shared" si="6536"/>
        <v>0</v>
      </c>
      <c r="AW3189" s="5">
        <f t="shared" si="6536"/>
        <v>0</v>
      </c>
      <c r="AX3189" s="5">
        <f t="shared" si="6536"/>
        <v>-133695.54699999999</v>
      </c>
      <c r="AY3189" s="5">
        <f t="shared" si="6536"/>
        <v>0</v>
      </c>
      <c r="AZ3189" s="5">
        <f t="shared" si="6536"/>
        <v>0</v>
      </c>
      <c r="BA3189" s="5">
        <f t="shared" si="6536"/>
        <v>0</v>
      </c>
      <c r="BB3189" s="5">
        <f t="shared" si="6536"/>
        <v>0</v>
      </c>
      <c r="BC3189" s="5">
        <f t="shared" si="6536"/>
        <v>-75899.600000000006</v>
      </c>
      <c r="BD3189" s="5">
        <f t="shared" si="6536"/>
        <v>0</v>
      </c>
      <c r="BE3189" s="5">
        <f t="shared" si="6536"/>
        <v>142029.503</v>
      </c>
      <c r="BF3189" s="5">
        <f t="shared" si="6536"/>
        <v>0</v>
      </c>
      <c r="BG3189" s="5">
        <f t="shared" si="6514"/>
        <v>18313.65300000002</v>
      </c>
      <c r="BH3189" s="5">
        <f t="shared" si="6515"/>
        <v>0</v>
      </c>
      <c r="BI3189" s="5">
        <f t="shared" si="6516"/>
        <v>142029.503</v>
      </c>
      <c r="BJ3189" s="5">
        <f t="shared" si="6536"/>
        <v>0</v>
      </c>
    </row>
    <row r="3190" spans="1:63" ht="31.5" x14ac:dyDescent="0.25">
      <c r="A3190" s="4" t="s">
        <v>295</v>
      </c>
      <c r="B3190" s="4" t="s">
        <v>78</v>
      </c>
      <c r="C3190" s="4" t="s">
        <v>182</v>
      </c>
      <c r="D3190" s="4" t="s">
        <v>1366</v>
      </c>
      <c r="E3190" s="4" t="s">
        <v>302</v>
      </c>
      <c r="F3190" s="15" t="s">
        <v>638</v>
      </c>
      <c r="G3190" s="5">
        <f>G3191</f>
        <v>0</v>
      </c>
      <c r="H3190" s="5">
        <f t="shared" si="6536"/>
        <v>0</v>
      </c>
      <c r="I3190" s="5">
        <f t="shared" si="6536"/>
        <v>0</v>
      </c>
      <c r="J3190" s="5">
        <f t="shared" si="6536"/>
        <v>152009.20000000001</v>
      </c>
      <c r="K3190" s="5">
        <f t="shared" si="6536"/>
        <v>75899.600000000006</v>
      </c>
      <c r="L3190" s="5">
        <f t="shared" si="6536"/>
        <v>0</v>
      </c>
      <c r="M3190" s="5">
        <f t="shared" si="6508"/>
        <v>152009.20000000001</v>
      </c>
      <c r="N3190" s="5">
        <f t="shared" si="6509"/>
        <v>75899.600000000006</v>
      </c>
      <c r="O3190" s="5">
        <f t="shared" si="6510"/>
        <v>0</v>
      </c>
      <c r="P3190" s="5">
        <f t="shared" si="6536"/>
        <v>0</v>
      </c>
      <c r="Q3190" s="5">
        <f t="shared" si="6536"/>
        <v>0</v>
      </c>
      <c r="R3190" s="5">
        <f t="shared" si="6536"/>
        <v>0</v>
      </c>
      <c r="S3190" s="5">
        <f t="shared" si="6536"/>
        <v>0</v>
      </c>
      <c r="T3190" s="5">
        <f t="shared" si="6536"/>
        <v>0</v>
      </c>
      <c r="U3190" s="5">
        <f t="shared" si="6536"/>
        <v>0</v>
      </c>
      <c r="V3190" s="5">
        <f t="shared" si="6536"/>
        <v>0</v>
      </c>
      <c r="W3190" s="5">
        <f t="shared" si="6536"/>
        <v>0</v>
      </c>
      <c r="X3190" s="5">
        <f t="shared" si="6536"/>
        <v>0</v>
      </c>
      <c r="Y3190" s="5">
        <f t="shared" si="6536"/>
        <v>0</v>
      </c>
      <c r="Z3190" s="5">
        <f t="shared" si="6536"/>
        <v>0</v>
      </c>
      <c r="AA3190" s="5">
        <f t="shared" si="6536"/>
        <v>0</v>
      </c>
      <c r="AB3190" s="5">
        <f t="shared" si="6536"/>
        <v>0</v>
      </c>
      <c r="AC3190" s="5">
        <f t="shared" si="6536"/>
        <v>0</v>
      </c>
      <c r="AD3190" s="5">
        <f t="shared" si="6493"/>
        <v>152009.20000000001</v>
      </c>
      <c r="AE3190" s="5">
        <f t="shared" si="6494"/>
        <v>75899.600000000006</v>
      </c>
      <c r="AF3190" s="5">
        <f t="shared" si="6495"/>
        <v>0</v>
      </c>
      <c r="AG3190" s="5">
        <f t="shared" si="6536"/>
        <v>0</v>
      </c>
      <c r="AH3190" s="5">
        <f t="shared" si="6536"/>
        <v>0</v>
      </c>
      <c r="AI3190" s="5">
        <f t="shared" si="6496"/>
        <v>152009.20000000001</v>
      </c>
      <c r="AJ3190" s="5">
        <f t="shared" si="6497"/>
        <v>75899.600000000006</v>
      </c>
      <c r="AK3190" s="5">
        <f t="shared" si="6498"/>
        <v>0</v>
      </c>
      <c r="AL3190" s="5">
        <f t="shared" si="6536"/>
        <v>0</v>
      </c>
      <c r="AM3190" s="5">
        <f t="shared" si="6536"/>
        <v>0</v>
      </c>
      <c r="AN3190" s="5">
        <f t="shared" si="6536"/>
        <v>0</v>
      </c>
      <c r="AO3190" s="5">
        <f t="shared" si="6536"/>
        <v>0</v>
      </c>
      <c r="AP3190" s="5">
        <f t="shared" si="6536"/>
        <v>0</v>
      </c>
      <c r="AQ3190" s="5">
        <f t="shared" si="6513"/>
        <v>152009.20000000001</v>
      </c>
      <c r="AR3190" s="5">
        <f t="shared" si="6499"/>
        <v>75899.600000000006</v>
      </c>
      <c r="AS3190" s="5">
        <f t="shared" si="6500"/>
        <v>0</v>
      </c>
      <c r="AT3190" s="5">
        <f t="shared" si="6536"/>
        <v>0</v>
      </c>
      <c r="AU3190" s="5">
        <f t="shared" si="6501"/>
        <v>152009.20000000001</v>
      </c>
      <c r="AV3190" s="5">
        <f t="shared" si="6536"/>
        <v>0</v>
      </c>
      <c r="AW3190" s="5">
        <f t="shared" si="6536"/>
        <v>0</v>
      </c>
      <c r="AX3190" s="5">
        <f t="shared" si="6536"/>
        <v>-133695.54699999999</v>
      </c>
      <c r="AY3190" s="5">
        <f t="shared" si="6536"/>
        <v>0</v>
      </c>
      <c r="AZ3190" s="5">
        <f t="shared" si="6536"/>
        <v>0</v>
      </c>
      <c r="BA3190" s="5">
        <f t="shared" si="6536"/>
        <v>0</v>
      </c>
      <c r="BB3190" s="5">
        <f t="shared" si="6536"/>
        <v>0</v>
      </c>
      <c r="BC3190" s="5">
        <f t="shared" si="6536"/>
        <v>-75899.600000000006</v>
      </c>
      <c r="BD3190" s="5">
        <f t="shared" si="6536"/>
        <v>0</v>
      </c>
      <c r="BE3190" s="5">
        <f t="shared" si="6536"/>
        <v>142029.503</v>
      </c>
      <c r="BF3190" s="5">
        <f t="shared" si="6536"/>
        <v>0</v>
      </c>
      <c r="BG3190" s="5">
        <f t="shared" si="6514"/>
        <v>18313.65300000002</v>
      </c>
      <c r="BH3190" s="5">
        <f t="shared" si="6515"/>
        <v>0</v>
      </c>
      <c r="BI3190" s="5">
        <f t="shared" si="6516"/>
        <v>142029.503</v>
      </c>
      <c r="BJ3190" s="5">
        <f t="shared" si="6536"/>
        <v>0</v>
      </c>
    </row>
    <row r="3191" spans="1:63" x14ac:dyDescent="0.25">
      <c r="A3191" s="4" t="s">
        <v>295</v>
      </c>
      <c r="B3191" s="4" t="s">
        <v>78</v>
      </c>
      <c r="C3191" s="4" t="s">
        <v>182</v>
      </c>
      <c r="D3191" s="4" t="s">
        <v>1366</v>
      </c>
      <c r="E3191" s="4" t="s">
        <v>301</v>
      </c>
      <c r="F3191" s="15" t="s">
        <v>639</v>
      </c>
      <c r="G3191" s="5">
        <v>0</v>
      </c>
      <c r="H3191" s="5">
        <v>0</v>
      </c>
      <c r="I3191" s="5">
        <v>0</v>
      </c>
      <c r="J3191" s="5">
        <v>152009.20000000001</v>
      </c>
      <c r="K3191" s="5">
        <v>75899.600000000006</v>
      </c>
      <c r="L3191" s="5"/>
      <c r="M3191" s="5">
        <f t="shared" si="6508"/>
        <v>152009.20000000001</v>
      </c>
      <c r="N3191" s="5">
        <f t="shared" si="6509"/>
        <v>75899.600000000006</v>
      </c>
      <c r="O3191" s="5">
        <f t="shared" si="6510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>
        <f t="shared" si="6493"/>
        <v>152009.20000000001</v>
      </c>
      <c r="AE3191" s="5">
        <f t="shared" si="6494"/>
        <v>75899.600000000006</v>
      </c>
      <c r="AF3191" s="5">
        <f t="shared" si="6495"/>
        <v>0</v>
      </c>
      <c r="AG3191" s="5"/>
      <c r="AH3191" s="5"/>
      <c r="AI3191" s="5">
        <f t="shared" si="6496"/>
        <v>152009.20000000001</v>
      </c>
      <c r="AJ3191" s="5">
        <f t="shared" si="6497"/>
        <v>75899.600000000006</v>
      </c>
      <c r="AK3191" s="5">
        <f t="shared" si="6498"/>
        <v>0</v>
      </c>
      <c r="AL3191" s="5"/>
      <c r="AM3191" s="5"/>
      <c r="AN3191" s="5"/>
      <c r="AO3191" s="5"/>
      <c r="AP3191" s="5"/>
      <c r="AQ3191" s="5">
        <f t="shared" si="6513"/>
        <v>152009.20000000001</v>
      </c>
      <c r="AR3191" s="5">
        <f t="shared" si="6499"/>
        <v>75899.600000000006</v>
      </c>
      <c r="AS3191" s="5">
        <f t="shared" si="6500"/>
        <v>0</v>
      </c>
      <c r="AT3191" s="5"/>
      <c r="AU3191" s="5">
        <f t="shared" si="6501"/>
        <v>152009.20000000001</v>
      </c>
      <c r="AV3191" s="5"/>
      <c r="AW3191" s="5"/>
      <c r="AX3191" s="5">
        <v>-133695.54699999999</v>
      </c>
      <c r="AY3191" s="5"/>
      <c r="AZ3191" s="5"/>
      <c r="BA3191" s="5"/>
      <c r="BB3191" s="5"/>
      <c r="BC3191" s="5">
        <v>-75899.600000000006</v>
      </c>
      <c r="BD3191" s="5"/>
      <c r="BE3191" s="5">
        <v>142029.503</v>
      </c>
      <c r="BF3191" s="5"/>
      <c r="BG3191" s="5">
        <f t="shared" si="6514"/>
        <v>18313.65300000002</v>
      </c>
      <c r="BH3191" s="5">
        <f t="shared" si="6515"/>
        <v>0</v>
      </c>
      <c r="BI3191" s="5">
        <f t="shared" si="6516"/>
        <v>142029.503</v>
      </c>
      <c r="BJ3191" s="5"/>
    </row>
    <row r="3192" spans="1:63" ht="63" x14ac:dyDescent="0.25">
      <c r="A3192" s="4" t="s">
        <v>295</v>
      </c>
      <c r="B3192" s="4" t="s">
        <v>78</v>
      </c>
      <c r="C3192" s="4" t="s">
        <v>182</v>
      </c>
      <c r="D3192" s="4" t="s">
        <v>918</v>
      </c>
      <c r="E3192" s="4"/>
      <c r="F3192" s="15" t="s">
        <v>1032</v>
      </c>
      <c r="G3192" s="5">
        <f>G3193</f>
        <v>59722.8</v>
      </c>
      <c r="H3192" s="5">
        <f t="shared" ref="H3192:BJ3193" si="6537">H3193</f>
        <v>0</v>
      </c>
      <c r="I3192" s="5">
        <f t="shared" si="6537"/>
        <v>254543.5</v>
      </c>
      <c r="J3192" s="5">
        <f t="shared" si="6537"/>
        <v>13605.1</v>
      </c>
      <c r="K3192" s="5">
        <f t="shared" si="6537"/>
        <v>0</v>
      </c>
      <c r="L3192" s="5">
        <f t="shared" si="6537"/>
        <v>0</v>
      </c>
      <c r="M3192" s="5">
        <f t="shared" si="6508"/>
        <v>73327.900000000009</v>
      </c>
      <c r="N3192" s="5">
        <f t="shared" si="6509"/>
        <v>0</v>
      </c>
      <c r="O3192" s="5">
        <f t="shared" si="6510"/>
        <v>254543.5</v>
      </c>
      <c r="P3192" s="5">
        <f t="shared" si="6537"/>
        <v>0</v>
      </c>
      <c r="Q3192" s="5">
        <f t="shared" si="6537"/>
        <v>0</v>
      </c>
      <c r="R3192" s="5">
        <f t="shared" si="6537"/>
        <v>0</v>
      </c>
      <c r="S3192" s="5">
        <f t="shared" si="6537"/>
        <v>0</v>
      </c>
      <c r="T3192" s="5">
        <f t="shared" si="6537"/>
        <v>0</v>
      </c>
      <c r="U3192" s="5">
        <f t="shared" si="6537"/>
        <v>0</v>
      </c>
      <c r="V3192" s="5">
        <f t="shared" si="6537"/>
        <v>0</v>
      </c>
      <c r="W3192" s="5">
        <f t="shared" si="6537"/>
        <v>0</v>
      </c>
      <c r="X3192" s="5">
        <f t="shared" si="6537"/>
        <v>0</v>
      </c>
      <c r="Y3192" s="5">
        <f t="shared" si="6537"/>
        <v>0</v>
      </c>
      <c r="Z3192" s="5">
        <f t="shared" si="6537"/>
        <v>0</v>
      </c>
      <c r="AA3192" s="5">
        <f t="shared" si="6537"/>
        <v>0</v>
      </c>
      <c r="AB3192" s="5">
        <f t="shared" si="6537"/>
        <v>0</v>
      </c>
      <c r="AC3192" s="5">
        <f t="shared" si="6537"/>
        <v>0</v>
      </c>
      <c r="AD3192" s="5">
        <f t="shared" si="6493"/>
        <v>73327.900000000009</v>
      </c>
      <c r="AE3192" s="5">
        <f t="shared" si="6494"/>
        <v>0</v>
      </c>
      <c r="AF3192" s="5">
        <f t="shared" si="6495"/>
        <v>254543.5</v>
      </c>
      <c r="AG3192" s="5">
        <f t="shared" si="6537"/>
        <v>0</v>
      </c>
      <c r="AH3192" s="5">
        <f t="shared" si="6537"/>
        <v>0</v>
      </c>
      <c r="AI3192" s="5">
        <f t="shared" si="6496"/>
        <v>73327.900000000009</v>
      </c>
      <c r="AJ3192" s="5">
        <f t="shared" si="6497"/>
        <v>0</v>
      </c>
      <c r="AK3192" s="5">
        <f t="shared" si="6498"/>
        <v>254543.5</v>
      </c>
      <c r="AL3192" s="5">
        <f t="shared" si="6537"/>
        <v>0</v>
      </c>
      <c r="AM3192" s="5">
        <f t="shared" si="6537"/>
        <v>0</v>
      </c>
      <c r="AN3192" s="5">
        <f t="shared" si="6537"/>
        <v>0</v>
      </c>
      <c r="AO3192" s="5">
        <f t="shared" si="6537"/>
        <v>0</v>
      </c>
      <c r="AP3192" s="5">
        <f t="shared" si="6537"/>
        <v>0</v>
      </c>
      <c r="AQ3192" s="5">
        <f t="shared" si="6513"/>
        <v>73327.900000000009</v>
      </c>
      <c r="AR3192" s="5">
        <f t="shared" si="6499"/>
        <v>0</v>
      </c>
      <c r="AS3192" s="5">
        <f t="shared" si="6500"/>
        <v>254543.5</v>
      </c>
      <c r="AT3192" s="5">
        <f t="shared" si="6537"/>
        <v>0</v>
      </c>
      <c r="AU3192" s="5">
        <f t="shared" si="6501"/>
        <v>73327.900000000009</v>
      </c>
      <c r="AV3192" s="5">
        <f t="shared" si="6537"/>
        <v>0</v>
      </c>
      <c r="AW3192" s="5">
        <f t="shared" si="6537"/>
        <v>0</v>
      </c>
      <c r="AX3192" s="5">
        <f t="shared" si="6537"/>
        <v>0</v>
      </c>
      <c r="AY3192" s="5">
        <f t="shared" si="6537"/>
        <v>52788.285000000003</v>
      </c>
      <c r="AZ3192" s="5">
        <f t="shared" si="6537"/>
        <v>0</v>
      </c>
      <c r="BA3192" s="5">
        <f t="shared" si="6537"/>
        <v>0</v>
      </c>
      <c r="BB3192" s="5">
        <f t="shared" si="6537"/>
        <v>49351.8</v>
      </c>
      <c r="BC3192" s="5">
        <f t="shared" si="6537"/>
        <v>0</v>
      </c>
      <c r="BD3192" s="5">
        <f t="shared" si="6537"/>
        <v>0</v>
      </c>
      <c r="BE3192" s="5">
        <f t="shared" si="6537"/>
        <v>0</v>
      </c>
      <c r="BF3192" s="5">
        <f t="shared" si="6537"/>
        <v>27387.800000000003</v>
      </c>
      <c r="BG3192" s="5">
        <f t="shared" si="6514"/>
        <v>126116.18500000001</v>
      </c>
      <c r="BH3192" s="5">
        <f t="shared" si="6515"/>
        <v>49351.8</v>
      </c>
      <c r="BI3192" s="5">
        <f t="shared" si="6516"/>
        <v>281931.3</v>
      </c>
      <c r="BJ3192" s="5">
        <f t="shared" si="6537"/>
        <v>0</v>
      </c>
    </row>
    <row r="3193" spans="1:63" ht="31.5" x14ac:dyDescent="0.25">
      <c r="A3193" s="4" t="s">
        <v>295</v>
      </c>
      <c r="B3193" s="4" t="s">
        <v>78</v>
      </c>
      <c r="C3193" s="4" t="s">
        <v>182</v>
      </c>
      <c r="D3193" s="4" t="s">
        <v>918</v>
      </c>
      <c r="E3193" s="4" t="s">
        <v>302</v>
      </c>
      <c r="F3193" s="15" t="s">
        <v>638</v>
      </c>
      <c r="G3193" s="5">
        <f>G3194</f>
        <v>59722.8</v>
      </c>
      <c r="H3193" s="5">
        <f t="shared" si="6537"/>
        <v>0</v>
      </c>
      <c r="I3193" s="5">
        <f t="shared" si="6537"/>
        <v>254543.5</v>
      </c>
      <c r="J3193" s="5">
        <f t="shared" si="6537"/>
        <v>13605.1</v>
      </c>
      <c r="K3193" s="5">
        <f t="shared" si="6537"/>
        <v>0</v>
      </c>
      <c r="L3193" s="5">
        <f t="shared" si="6537"/>
        <v>0</v>
      </c>
      <c r="M3193" s="5">
        <f t="shared" si="6508"/>
        <v>73327.900000000009</v>
      </c>
      <c r="N3193" s="5">
        <f t="shared" si="6509"/>
        <v>0</v>
      </c>
      <c r="O3193" s="5">
        <f t="shared" si="6510"/>
        <v>254543.5</v>
      </c>
      <c r="P3193" s="5">
        <f t="shared" si="6537"/>
        <v>0</v>
      </c>
      <c r="Q3193" s="5">
        <f t="shared" si="6537"/>
        <v>0</v>
      </c>
      <c r="R3193" s="5">
        <f t="shared" si="6537"/>
        <v>0</v>
      </c>
      <c r="S3193" s="5">
        <f t="shared" si="6537"/>
        <v>0</v>
      </c>
      <c r="T3193" s="5">
        <f t="shared" si="6537"/>
        <v>0</v>
      </c>
      <c r="U3193" s="5">
        <f t="shared" si="6537"/>
        <v>0</v>
      </c>
      <c r="V3193" s="5">
        <f t="shared" si="6537"/>
        <v>0</v>
      </c>
      <c r="W3193" s="5">
        <f t="shared" si="6537"/>
        <v>0</v>
      </c>
      <c r="X3193" s="5">
        <f t="shared" si="6537"/>
        <v>0</v>
      </c>
      <c r="Y3193" s="5">
        <f t="shared" si="6537"/>
        <v>0</v>
      </c>
      <c r="Z3193" s="5">
        <f t="shared" si="6537"/>
        <v>0</v>
      </c>
      <c r="AA3193" s="5">
        <f t="shared" si="6537"/>
        <v>0</v>
      </c>
      <c r="AB3193" s="5">
        <f t="shared" si="6537"/>
        <v>0</v>
      </c>
      <c r="AC3193" s="5">
        <f t="shared" si="6537"/>
        <v>0</v>
      </c>
      <c r="AD3193" s="5">
        <f t="shared" si="6493"/>
        <v>73327.900000000009</v>
      </c>
      <c r="AE3193" s="5">
        <f t="shared" si="6494"/>
        <v>0</v>
      </c>
      <c r="AF3193" s="5">
        <f t="shared" si="6495"/>
        <v>254543.5</v>
      </c>
      <c r="AG3193" s="5">
        <f t="shared" si="6537"/>
        <v>0</v>
      </c>
      <c r="AH3193" s="5">
        <f t="shared" si="6537"/>
        <v>0</v>
      </c>
      <c r="AI3193" s="5">
        <f t="shared" si="6496"/>
        <v>73327.900000000009</v>
      </c>
      <c r="AJ3193" s="5">
        <f t="shared" si="6497"/>
        <v>0</v>
      </c>
      <c r="AK3193" s="5">
        <f t="shared" si="6498"/>
        <v>254543.5</v>
      </c>
      <c r="AL3193" s="5">
        <f t="shared" si="6537"/>
        <v>0</v>
      </c>
      <c r="AM3193" s="5">
        <f t="shared" si="6537"/>
        <v>0</v>
      </c>
      <c r="AN3193" s="5">
        <f t="shared" si="6537"/>
        <v>0</v>
      </c>
      <c r="AO3193" s="5">
        <f t="shared" si="6537"/>
        <v>0</v>
      </c>
      <c r="AP3193" s="5">
        <f t="shared" si="6537"/>
        <v>0</v>
      </c>
      <c r="AQ3193" s="5">
        <f t="shared" si="6513"/>
        <v>73327.900000000009</v>
      </c>
      <c r="AR3193" s="5">
        <f t="shared" si="6499"/>
        <v>0</v>
      </c>
      <c r="AS3193" s="5">
        <f t="shared" si="6500"/>
        <v>254543.5</v>
      </c>
      <c r="AT3193" s="5">
        <f t="shared" si="6537"/>
        <v>0</v>
      </c>
      <c r="AU3193" s="5">
        <f t="shared" si="6501"/>
        <v>73327.900000000009</v>
      </c>
      <c r="AV3193" s="5">
        <f t="shared" si="6537"/>
        <v>0</v>
      </c>
      <c r="AW3193" s="5">
        <f t="shared" si="6537"/>
        <v>0</v>
      </c>
      <c r="AX3193" s="5">
        <f t="shared" si="6537"/>
        <v>0</v>
      </c>
      <c r="AY3193" s="5">
        <f t="shared" si="6537"/>
        <v>52788.285000000003</v>
      </c>
      <c r="AZ3193" s="5">
        <f t="shared" si="6537"/>
        <v>0</v>
      </c>
      <c r="BA3193" s="5">
        <f t="shared" si="6537"/>
        <v>0</v>
      </c>
      <c r="BB3193" s="5">
        <f t="shared" si="6537"/>
        <v>49351.8</v>
      </c>
      <c r="BC3193" s="5">
        <f t="shared" si="6537"/>
        <v>0</v>
      </c>
      <c r="BD3193" s="5">
        <f t="shared" si="6537"/>
        <v>0</v>
      </c>
      <c r="BE3193" s="5">
        <f t="shared" si="6537"/>
        <v>0</v>
      </c>
      <c r="BF3193" s="5">
        <f t="shared" si="6537"/>
        <v>27387.800000000003</v>
      </c>
      <c r="BG3193" s="5">
        <f t="shared" si="6514"/>
        <v>126116.18500000001</v>
      </c>
      <c r="BH3193" s="5">
        <f t="shared" si="6515"/>
        <v>49351.8</v>
      </c>
      <c r="BI3193" s="5">
        <f t="shared" si="6516"/>
        <v>281931.3</v>
      </c>
      <c r="BJ3193" s="5">
        <f t="shared" si="6537"/>
        <v>0</v>
      </c>
    </row>
    <row r="3194" spans="1:63" x14ac:dyDescent="0.25">
      <c r="A3194" s="4" t="s">
        <v>295</v>
      </c>
      <c r="B3194" s="4" t="s">
        <v>78</v>
      </c>
      <c r="C3194" s="4" t="s">
        <v>182</v>
      </c>
      <c r="D3194" s="4" t="s">
        <v>918</v>
      </c>
      <c r="E3194" s="4" t="s">
        <v>301</v>
      </c>
      <c r="F3194" s="15" t="s">
        <v>639</v>
      </c>
      <c r="G3194" s="5">
        <v>59722.8</v>
      </c>
      <c r="H3194" s="5">
        <v>0</v>
      </c>
      <c r="I3194" s="5">
        <v>254543.5</v>
      </c>
      <c r="J3194" s="5">
        <v>13605.1</v>
      </c>
      <c r="K3194" s="5"/>
      <c r="L3194" s="5"/>
      <c r="M3194" s="5">
        <f t="shared" si="6508"/>
        <v>73327.900000000009</v>
      </c>
      <c r="N3194" s="5">
        <f t="shared" si="6509"/>
        <v>0</v>
      </c>
      <c r="O3194" s="5">
        <f t="shared" si="6510"/>
        <v>254543.5</v>
      </c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>
        <f t="shared" si="6493"/>
        <v>73327.900000000009</v>
      </c>
      <c r="AE3194" s="5">
        <f t="shared" si="6494"/>
        <v>0</v>
      </c>
      <c r="AF3194" s="5">
        <f t="shared" si="6495"/>
        <v>254543.5</v>
      </c>
      <c r="AG3194" s="5"/>
      <c r="AH3194" s="5"/>
      <c r="AI3194" s="5">
        <f t="shared" si="6496"/>
        <v>73327.900000000009</v>
      </c>
      <c r="AJ3194" s="5">
        <f t="shared" si="6497"/>
        <v>0</v>
      </c>
      <c r="AK3194" s="5">
        <f t="shared" si="6498"/>
        <v>254543.5</v>
      </c>
      <c r="AL3194" s="5"/>
      <c r="AM3194" s="5"/>
      <c r="AN3194" s="5"/>
      <c r="AO3194" s="5"/>
      <c r="AP3194" s="5"/>
      <c r="AQ3194" s="5">
        <f t="shared" si="6513"/>
        <v>73327.900000000009</v>
      </c>
      <c r="AR3194" s="5">
        <f t="shared" si="6499"/>
        <v>0</v>
      </c>
      <c r="AS3194" s="5">
        <f t="shared" si="6500"/>
        <v>254543.5</v>
      </c>
      <c r="AT3194" s="5"/>
      <c r="AU3194" s="5">
        <f t="shared" si="6501"/>
        <v>73327.900000000009</v>
      </c>
      <c r="AV3194" s="5"/>
      <c r="AW3194" s="5"/>
      <c r="AX3194" s="5"/>
      <c r="AY3194" s="5">
        <f>126116.185-73327.9</f>
        <v>52788.285000000003</v>
      </c>
      <c r="AZ3194" s="5"/>
      <c r="BA3194" s="5"/>
      <c r="BB3194" s="5">
        <f>49351.8</f>
        <v>49351.8</v>
      </c>
      <c r="BC3194" s="5"/>
      <c r="BD3194" s="5"/>
      <c r="BE3194" s="5"/>
      <c r="BF3194" s="5">
        <f>20505.2+6882.6</f>
        <v>27387.800000000003</v>
      </c>
      <c r="BG3194" s="5">
        <f t="shared" si="6514"/>
        <v>126116.18500000001</v>
      </c>
      <c r="BH3194" s="5">
        <f t="shared" si="6515"/>
        <v>49351.8</v>
      </c>
      <c r="BI3194" s="5">
        <f t="shared" si="6516"/>
        <v>281931.3</v>
      </c>
      <c r="BJ3194" s="5"/>
    </row>
    <row r="3195" spans="1:63" ht="94.5" hidden="1" x14ac:dyDescent="0.25">
      <c r="A3195" s="4" t="s">
        <v>295</v>
      </c>
      <c r="B3195" s="4" t="s">
        <v>78</v>
      </c>
      <c r="C3195" s="4" t="s">
        <v>182</v>
      </c>
      <c r="D3195" s="4" t="s">
        <v>1500</v>
      </c>
      <c r="E3195" s="4"/>
      <c r="F3195" s="15" t="s">
        <v>1104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>
        <f t="shared" si="6513"/>
        <v>0</v>
      </c>
      <c r="AR3195" s="5">
        <f>AR3196</f>
        <v>0</v>
      </c>
      <c r="AS3195" s="5">
        <f>AS3196</f>
        <v>0</v>
      </c>
      <c r="AT3195" s="5"/>
      <c r="AU3195" s="5">
        <f t="shared" ref="AU3195:BJ3196" si="6538">AU3196</f>
        <v>0</v>
      </c>
      <c r="AV3195" s="5">
        <f t="shared" si="6538"/>
        <v>0</v>
      </c>
      <c r="AW3195" s="5">
        <f t="shared" si="6538"/>
        <v>0</v>
      </c>
      <c r="AX3195" s="5">
        <f t="shared" si="6538"/>
        <v>0</v>
      </c>
      <c r="AY3195" s="5">
        <f t="shared" si="6538"/>
        <v>0</v>
      </c>
      <c r="AZ3195" s="5">
        <f t="shared" si="6538"/>
        <v>0</v>
      </c>
      <c r="BA3195" s="5">
        <f t="shared" si="6538"/>
        <v>0</v>
      </c>
      <c r="BB3195" s="5">
        <f t="shared" si="6538"/>
        <v>0</v>
      </c>
      <c r="BC3195" s="5">
        <f t="shared" si="6538"/>
        <v>0</v>
      </c>
      <c r="BD3195" s="5">
        <f t="shared" si="6538"/>
        <v>0</v>
      </c>
      <c r="BE3195" s="5">
        <f t="shared" si="6538"/>
        <v>4588.3999999999996</v>
      </c>
      <c r="BF3195" s="5">
        <f t="shared" si="6538"/>
        <v>0</v>
      </c>
      <c r="BG3195" s="5">
        <f t="shared" si="6514"/>
        <v>0</v>
      </c>
      <c r="BH3195" s="5">
        <f t="shared" si="6515"/>
        <v>0</v>
      </c>
      <c r="BI3195" s="5">
        <f t="shared" si="6516"/>
        <v>4588.3999999999996</v>
      </c>
      <c r="BJ3195" s="5">
        <f t="shared" si="6538"/>
        <v>0</v>
      </c>
      <c r="BK3195" s="3">
        <v>0</v>
      </c>
    </row>
    <row r="3196" spans="1:63" ht="31.5" hidden="1" x14ac:dyDescent="0.25">
      <c r="A3196" s="4" t="s">
        <v>295</v>
      </c>
      <c r="B3196" s="4" t="s">
        <v>78</v>
      </c>
      <c r="C3196" s="4" t="s">
        <v>182</v>
      </c>
      <c r="D3196" s="4" t="s">
        <v>1500</v>
      </c>
      <c r="E3196" s="4" t="s">
        <v>302</v>
      </c>
      <c r="F3196" s="15" t="s">
        <v>638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>
        <f t="shared" si="6513"/>
        <v>0</v>
      </c>
      <c r="AR3196" s="5">
        <f>AR3197</f>
        <v>0</v>
      </c>
      <c r="AS3196" s="5">
        <f>AS3197</f>
        <v>0</v>
      </c>
      <c r="AT3196" s="5"/>
      <c r="AU3196" s="5">
        <f t="shared" si="6538"/>
        <v>0</v>
      </c>
      <c r="AV3196" s="5">
        <f t="shared" si="6538"/>
        <v>0</v>
      </c>
      <c r="AW3196" s="5">
        <f t="shared" si="6538"/>
        <v>0</v>
      </c>
      <c r="AX3196" s="5">
        <f t="shared" si="6538"/>
        <v>0</v>
      </c>
      <c r="AY3196" s="5">
        <f t="shared" si="6538"/>
        <v>0</v>
      </c>
      <c r="AZ3196" s="5">
        <f t="shared" si="6538"/>
        <v>0</v>
      </c>
      <c r="BA3196" s="5">
        <f t="shared" si="6538"/>
        <v>0</v>
      </c>
      <c r="BB3196" s="5">
        <f t="shared" si="6538"/>
        <v>0</v>
      </c>
      <c r="BC3196" s="5">
        <f t="shared" si="6538"/>
        <v>0</v>
      </c>
      <c r="BD3196" s="5">
        <f t="shared" si="6538"/>
        <v>0</v>
      </c>
      <c r="BE3196" s="5">
        <f t="shared" si="6538"/>
        <v>4588.3999999999996</v>
      </c>
      <c r="BF3196" s="5">
        <f t="shared" si="6538"/>
        <v>0</v>
      </c>
      <c r="BG3196" s="5">
        <f t="shared" si="6514"/>
        <v>0</v>
      </c>
      <c r="BH3196" s="5">
        <f t="shared" si="6515"/>
        <v>0</v>
      </c>
      <c r="BI3196" s="5">
        <f t="shared" si="6516"/>
        <v>4588.3999999999996</v>
      </c>
      <c r="BJ3196" s="5">
        <f t="shared" si="6538"/>
        <v>0</v>
      </c>
      <c r="BK3196" s="3">
        <v>0</v>
      </c>
    </row>
    <row r="3197" spans="1:63" hidden="1" x14ac:dyDescent="0.25">
      <c r="A3197" s="4" t="s">
        <v>295</v>
      </c>
      <c r="B3197" s="4" t="s">
        <v>78</v>
      </c>
      <c r="C3197" s="4" t="s">
        <v>182</v>
      </c>
      <c r="D3197" s="4" t="s">
        <v>1500</v>
      </c>
      <c r="E3197" s="4" t="s">
        <v>301</v>
      </c>
      <c r="F3197" s="15" t="s">
        <v>639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>
        <f t="shared" si="6513"/>
        <v>0</v>
      </c>
      <c r="AR3197" s="5">
        <v>0</v>
      </c>
      <c r="AS3197" s="5">
        <v>0</v>
      </c>
      <c r="AT3197" s="5"/>
      <c r="AU3197" s="5">
        <v>0</v>
      </c>
      <c r="AV3197" s="5"/>
      <c r="AW3197" s="5"/>
      <c r="AX3197" s="5"/>
      <c r="AY3197" s="5"/>
      <c r="AZ3197" s="5"/>
      <c r="BA3197" s="5"/>
      <c r="BB3197" s="5"/>
      <c r="BC3197" s="5"/>
      <c r="BD3197" s="5"/>
      <c r="BE3197" s="5">
        <v>4588.3999999999996</v>
      </c>
      <c r="BF3197" s="5"/>
      <c r="BG3197" s="5">
        <f t="shared" si="6514"/>
        <v>0</v>
      </c>
      <c r="BH3197" s="5">
        <f t="shared" si="6515"/>
        <v>0</v>
      </c>
      <c r="BI3197" s="5">
        <f t="shared" si="6516"/>
        <v>4588.3999999999996</v>
      </c>
      <c r="BJ3197" s="5"/>
      <c r="BK3197" s="3">
        <v>0</v>
      </c>
    </row>
    <row r="3198" spans="1:63" ht="78.75" x14ac:dyDescent="0.25">
      <c r="A3198" s="4" t="s">
        <v>295</v>
      </c>
      <c r="B3198" s="4" t="s">
        <v>78</v>
      </c>
      <c r="C3198" s="4" t="s">
        <v>182</v>
      </c>
      <c r="D3198" s="4" t="s">
        <v>1499</v>
      </c>
      <c r="E3198" s="4"/>
      <c r="F3198" s="15" t="s">
        <v>1103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>
        <f t="shared" si="6513"/>
        <v>0</v>
      </c>
      <c r="AR3198" s="5">
        <f>AR3199</f>
        <v>0</v>
      </c>
      <c r="AS3198" s="5">
        <f>AS3199</f>
        <v>0</v>
      </c>
      <c r="AT3198" s="5"/>
      <c r="AU3198" s="5">
        <f t="shared" ref="AU3198:BJ3199" si="6539">AU3199</f>
        <v>0</v>
      </c>
      <c r="AV3198" s="5">
        <f t="shared" si="6539"/>
        <v>0</v>
      </c>
      <c r="AW3198" s="5">
        <f t="shared" si="6539"/>
        <v>0</v>
      </c>
      <c r="AX3198" s="5">
        <f t="shared" si="6539"/>
        <v>42038.728000000003</v>
      </c>
      <c r="AY3198" s="5">
        <f t="shared" si="6539"/>
        <v>0</v>
      </c>
      <c r="AZ3198" s="5">
        <f t="shared" si="6539"/>
        <v>0</v>
      </c>
      <c r="BA3198" s="5">
        <f t="shared" si="6539"/>
        <v>0</v>
      </c>
      <c r="BB3198" s="5">
        <f t="shared" si="6539"/>
        <v>0</v>
      </c>
      <c r="BC3198" s="5">
        <f t="shared" si="6539"/>
        <v>16450.763999999999</v>
      </c>
      <c r="BD3198" s="5">
        <f t="shared" si="6539"/>
        <v>0</v>
      </c>
      <c r="BE3198" s="5">
        <f t="shared" si="6539"/>
        <v>6835.067</v>
      </c>
      <c r="BF3198" s="5">
        <f t="shared" si="6539"/>
        <v>0</v>
      </c>
      <c r="BG3198" s="5">
        <f t="shared" si="6514"/>
        <v>42038.728000000003</v>
      </c>
      <c r="BH3198" s="5">
        <f t="shared" si="6515"/>
        <v>16450.763999999999</v>
      </c>
      <c r="BI3198" s="5">
        <f t="shared" si="6516"/>
        <v>6835.067</v>
      </c>
      <c r="BJ3198" s="5">
        <f t="shared" si="6539"/>
        <v>0</v>
      </c>
    </row>
    <row r="3199" spans="1:63" ht="31.5" x14ac:dyDescent="0.25">
      <c r="A3199" s="4" t="s">
        <v>295</v>
      </c>
      <c r="B3199" s="4" t="s">
        <v>78</v>
      </c>
      <c r="C3199" s="4" t="s">
        <v>182</v>
      </c>
      <c r="D3199" s="4" t="s">
        <v>1499</v>
      </c>
      <c r="E3199" s="4" t="s">
        <v>302</v>
      </c>
      <c r="F3199" s="15" t="s">
        <v>638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>
        <f t="shared" si="6513"/>
        <v>0</v>
      </c>
      <c r="AR3199" s="5">
        <f>AR3200</f>
        <v>0</v>
      </c>
      <c r="AS3199" s="5">
        <f>AS3200</f>
        <v>0</v>
      </c>
      <c r="AT3199" s="5"/>
      <c r="AU3199" s="5">
        <f t="shared" si="6539"/>
        <v>0</v>
      </c>
      <c r="AV3199" s="5">
        <f t="shared" si="6539"/>
        <v>0</v>
      </c>
      <c r="AW3199" s="5">
        <f t="shared" si="6539"/>
        <v>0</v>
      </c>
      <c r="AX3199" s="5">
        <f t="shared" si="6539"/>
        <v>42038.728000000003</v>
      </c>
      <c r="AY3199" s="5">
        <f t="shared" si="6539"/>
        <v>0</v>
      </c>
      <c r="AZ3199" s="5">
        <f t="shared" si="6539"/>
        <v>0</v>
      </c>
      <c r="BA3199" s="5">
        <f t="shared" si="6539"/>
        <v>0</v>
      </c>
      <c r="BB3199" s="5">
        <f t="shared" si="6539"/>
        <v>0</v>
      </c>
      <c r="BC3199" s="5">
        <f t="shared" si="6539"/>
        <v>16450.763999999999</v>
      </c>
      <c r="BD3199" s="5">
        <f t="shared" si="6539"/>
        <v>0</v>
      </c>
      <c r="BE3199" s="5">
        <f t="shared" si="6539"/>
        <v>6835.067</v>
      </c>
      <c r="BF3199" s="5">
        <f t="shared" si="6539"/>
        <v>0</v>
      </c>
      <c r="BG3199" s="5">
        <f t="shared" si="6514"/>
        <v>42038.728000000003</v>
      </c>
      <c r="BH3199" s="5">
        <f t="shared" si="6515"/>
        <v>16450.763999999999</v>
      </c>
      <c r="BI3199" s="5">
        <f t="shared" si="6516"/>
        <v>6835.067</v>
      </c>
      <c r="BJ3199" s="5">
        <f t="shared" si="6539"/>
        <v>0</v>
      </c>
    </row>
    <row r="3200" spans="1:63" x14ac:dyDescent="0.25">
      <c r="A3200" s="4" t="s">
        <v>295</v>
      </c>
      <c r="B3200" s="4" t="s">
        <v>78</v>
      </c>
      <c r="C3200" s="4" t="s">
        <v>182</v>
      </c>
      <c r="D3200" s="4" t="s">
        <v>1499</v>
      </c>
      <c r="E3200" s="4" t="s">
        <v>301</v>
      </c>
      <c r="F3200" s="15" t="s">
        <v>639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>
        <f t="shared" si="6513"/>
        <v>0</v>
      </c>
      <c r="AR3200" s="5">
        <v>0</v>
      </c>
      <c r="AS3200" s="5">
        <v>0</v>
      </c>
      <c r="AT3200" s="5"/>
      <c r="AU3200" s="5">
        <v>0</v>
      </c>
      <c r="AV3200" s="5"/>
      <c r="AW3200" s="5"/>
      <c r="AX3200" s="5">
        <v>42038.728000000003</v>
      </c>
      <c r="AY3200" s="5"/>
      <c r="AZ3200" s="5"/>
      <c r="BA3200" s="5"/>
      <c r="BB3200" s="5"/>
      <c r="BC3200" s="5">
        <v>16450.763999999999</v>
      </c>
      <c r="BD3200" s="5"/>
      <c r="BE3200" s="5">
        <v>6835.067</v>
      </c>
      <c r="BF3200" s="5"/>
      <c r="BG3200" s="5">
        <f t="shared" si="6514"/>
        <v>42038.728000000003</v>
      </c>
      <c r="BH3200" s="5">
        <f t="shared" si="6515"/>
        <v>16450.763999999999</v>
      </c>
      <c r="BI3200" s="5">
        <f t="shared" si="6516"/>
        <v>6835.067</v>
      </c>
      <c r="BJ3200" s="5"/>
    </row>
    <row r="3201" spans="1:63" ht="78.75" hidden="1" x14ac:dyDescent="0.25">
      <c r="A3201" s="4" t="s">
        <v>295</v>
      </c>
      <c r="B3201" s="4" t="s">
        <v>78</v>
      </c>
      <c r="C3201" s="4" t="s">
        <v>182</v>
      </c>
      <c r="D3201" s="4" t="s">
        <v>919</v>
      </c>
      <c r="E3201" s="4"/>
      <c r="F3201" s="15" t="s">
        <v>1103</v>
      </c>
      <c r="G3201" s="5">
        <f>G3202</f>
        <v>19907.599999999999</v>
      </c>
      <c r="H3201" s="5">
        <f t="shared" ref="H3201:BJ3202" si="6540">H3202</f>
        <v>0</v>
      </c>
      <c r="I3201" s="5">
        <f t="shared" si="6540"/>
        <v>0</v>
      </c>
      <c r="J3201" s="5">
        <f t="shared" si="6540"/>
        <v>-19907.599999999999</v>
      </c>
      <c r="K3201" s="5">
        <f t="shared" si="6540"/>
        <v>0</v>
      </c>
      <c r="L3201" s="5">
        <f t="shared" si="6540"/>
        <v>0</v>
      </c>
      <c r="M3201" s="5">
        <f t="shared" si="6508"/>
        <v>0</v>
      </c>
      <c r="N3201" s="5">
        <f t="shared" si="6509"/>
        <v>0</v>
      </c>
      <c r="O3201" s="5">
        <f t="shared" si="6510"/>
        <v>0</v>
      </c>
      <c r="P3201" s="5">
        <f t="shared" si="6540"/>
        <v>0</v>
      </c>
      <c r="Q3201" s="5">
        <f t="shared" si="6540"/>
        <v>0</v>
      </c>
      <c r="R3201" s="5">
        <f t="shared" si="6540"/>
        <v>0</v>
      </c>
      <c r="S3201" s="5">
        <f t="shared" si="6540"/>
        <v>0</v>
      </c>
      <c r="T3201" s="5">
        <f t="shared" si="6540"/>
        <v>0</v>
      </c>
      <c r="U3201" s="5">
        <f t="shared" si="6540"/>
        <v>0</v>
      </c>
      <c r="V3201" s="5">
        <f t="shared" si="6540"/>
        <v>0</v>
      </c>
      <c r="W3201" s="5">
        <f t="shared" si="6540"/>
        <v>0</v>
      </c>
      <c r="X3201" s="5">
        <f t="shared" si="6540"/>
        <v>0</v>
      </c>
      <c r="Y3201" s="5">
        <f t="shared" si="6540"/>
        <v>0</v>
      </c>
      <c r="Z3201" s="5">
        <f t="shared" si="6540"/>
        <v>0</v>
      </c>
      <c r="AA3201" s="5">
        <f t="shared" si="6540"/>
        <v>0</v>
      </c>
      <c r="AB3201" s="5">
        <f t="shared" si="6540"/>
        <v>0</v>
      </c>
      <c r="AC3201" s="5">
        <f t="shared" si="6540"/>
        <v>0</v>
      </c>
      <c r="AD3201" s="5">
        <f t="shared" si="6493"/>
        <v>0</v>
      </c>
      <c r="AE3201" s="5">
        <f t="shared" si="6494"/>
        <v>0</v>
      </c>
      <c r="AF3201" s="5">
        <f t="shared" si="6495"/>
        <v>0</v>
      </c>
      <c r="AG3201" s="5">
        <f t="shared" si="6540"/>
        <v>0</v>
      </c>
      <c r="AH3201" s="5">
        <f t="shared" si="6540"/>
        <v>0</v>
      </c>
      <c r="AI3201" s="5">
        <f t="shared" si="6496"/>
        <v>0</v>
      </c>
      <c r="AJ3201" s="5">
        <f t="shared" si="6497"/>
        <v>0</v>
      </c>
      <c r="AK3201" s="5">
        <f t="shared" si="6498"/>
        <v>0</v>
      </c>
      <c r="AL3201" s="5">
        <f t="shared" si="6540"/>
        <v>0</v>
      </c>
      <c r="AM3201" s="5">
        <f t="shared" si="6540"/>
        <v>0</v>
      </c>
      <c r="AN3201" s="5">
        <f t="shared" si="6540"/>
        <v>0</v>
      </c>
      <c r="AO3201" s="5">
        <f t="shared" si="6540"/>
        <v>0</v>
      </c>
      <c r="AP3201" s="5">
        <f t="shared" si="6540"/>
        <v>0</v>
      </c>
      <c r="AQ3201" s="5">
        <f t="shared" si="6513"/>
        <v>0</v>
      </c>
      <c r="AR3201" s="5">
        <f t="shared" si="6499"/>
        <v>0</v>
      </c>
      <c r="AS3201" s="5">
        <f t="shared" si="6500"/>
        <v>0</v>
      </c>
      <c r="AT3201" s="5">
        <f t="shared" si="6540"/>
        <v>0</v>
      </c>
      <c r="AU3201" s="5">
        <f t="shared" si="6501"/>
        <v>0</v>
      </c>
      <c r="AV3201" s="5">
        <f t="shared" si="6540"/>
        <v>0</v>
      </c>
      <c r="AW3201" s="5">
        <f t="shared" si="6540"/>
        <v>0</v>
      </c>
      <c r="AX3201" s="5">
        <f t="shared" si="6540"/>
        <v>0</v>
      </c>
      <c r="AY3201" s="5">
        <f t="shared" si="6540"/>
        <v>0</v>
      </c>
      <c r="AZ3201" s="5">
        <f t="shared" si="6540"/>
        <v>0</v>
      </c>
      <c r="BA3201" s="5">
        <f t="shared" si="6540"/>
        <v>0</v>
      </c>
      <c r="BB3201" s="5">
        <f t="shared" si="6540"/>
        <v>0</v>
      </c>
      <c r="BC3201" s="5">
        <f t="shared" si="6540"/>
        <v>0</v>
      </c>
      <c r="BD3201" s="5">
        <f t="shared" si="6540"/>
        <v>0</v>
      </c>
      <c r="BE3201" s="5">
        <f t="shared" si="6540"/>
        <v>0</v>
      </c>
      <c r="BF3201" s="5">
        <f t="shared" si="6540"/>
        <v>0</v>
      </c>
      <c r="BG3201" s="5">
        <f t="shared" si="6514"/>
        <v>0</v>
      </c>
      <c r="BH3201" s="5">
        <f t="shared" si="6515"/>
        <v>0</v>
      </c>
      <c r="BI3201" s="5">
        <f t="shared" si="6516"/>
        <v>0</v>
      </c>
      <c r="BJ3201" s="5">
        <f t="shared" si="6540"/>
        <v>0</v>
      </c>
      <c r="BK3201" s="3">
        <v>0</v>
      </c>
    </row>
    <row r="3202" spans="1:63" ht="31.5" hidden="1" x14ac:dyDescent="0.25">
      <c r="A3202" s="4" t="s">
        <v>295</v>
      </c>
      <c r="B3202" s="4" t="s">
        <v>78</v>
      </c>
      <c r="C3202" s="4" t="s">
        <v>182</v>
      </c>
      <c r="D3202" s="4" t="s">
        <v>919</v>
      </c>
      <c r="E3202" s="4" t="s">
        <v>302</v>
      </c>
      <c r="F3202" s="15" t="s">
        <v>638</v>
      </c>
      <c r="G3202" s="5">
        <f>G3203</f>
        <v>19907.599999999999</v>
      </c>
      <c r="H3202" s="5">
        <f t="shared" si="6540"/>
        <v>0</v>
      </c>
      <c r="I3202" s="5">
        <f t="shared" si="6540"/>
        <v>0</v>
      </c>
      <c r="J3202" s="5">
        <f t="shared" si="6540"/>
        <v>-19907.599999999999</v>
      </c>
      <c r="K3202" s="5">
        <f t="shared" si="6540"/>
        <v>0</v>
      </c>
      <c r="L3202" s="5">
        <f t="shared" si="6540"/>
        <v>0</v>
      </c>
      <c r="M3202" s="5">
        <f t="shared" si="6508"/>
        <v>0</v>
      </c>
      <c r="N3202" s="5">
        <f t="shared" si="6509"/>
        <v>0</v>
      </c>
      <c r="O3202" s="5">
        <f t="shared" si="6510"/>
        <v>0</v>
      </c>
      <c r="P3202" s="5">
        <f t="shared" si="6540"/>
        <v>0</v>
      </c>
      <c r="Q3202" s="5">
        <f t="shared" si="6540"/>
        <v>0</v>
      </c>
      <c r="R3202" s="5">
        <f t="shared" si="6540"/>
        <v>0</v>
      </c>
      <c r="S3202" s="5">
        <f t="shared" si="6540"/>
        <v>0</v>
      </c>
      <c r="T3202" s="5">
        <f t="shared" si="6540"/>
        <v>0</v>
      </c>
      <c r="U3202" s="5">
        <f t="shared" si="6540"/>
        <v>0</v>
      </c>
      <c r="V3202" s="5">
        <f t="shared" si="6540"/>
        <v>0</v>
      </c>
      <c r="W3202" s="5">
        <f t="shared" si="6540"/>
        <v>0</v>
      </c>
      <c r="X3202" s="5">
        <f t="shared" si="6540"/>
        <v>0</v>
      </c>
      <c r="Y3202" s="5">
        <f t="shared" si="6540"/>
        <v>0</v>
      </c>
      <c r="Z3202" s="5">
        <f t="shared" si="6540"/>
        <v>0</v>
      </c>
      <c r="AA3202" s="5">
        <f t="shared" si="6540"/>
        <v>0</v>
      </c>
      <c r="AB3202" s="5">
        <f t="shared" si="6540"/>
        <v>0</v>
      </c>
      <c r="AC3202" s="5">
        <f t="shared" si="6540"/>
        <v>0</v>
      </c>
      <c r="AD3202" s="5">
        <f t="shared" si="6493"/>
        <v>0</v>
      </c>
      <c r="AE3202" s="5">
        <f t="shared" si="6494"/>
        <v>0</v>
      </c>
      <c r="AF3202" s="5">
        <f t="shared" si="6495"/>
        <v>0</v>
      </c>
      <c r="AG3202" s="5">
        <f t="shared" si="6540"/>
        <v>0</v>
      </c>
      <c r="AH3202" s="5">
        <f t="shared" si="6540"/>
        <v>0</v>
      </c>
      <c r="AI3202" s="5">
        <f t="shared" si="6496"/>
        <v>0</v>
      </c>
      <c r="AJ3202" s="5">
        <f t="shared" si="6497"/>
        <v>0</v>
      </c>
      <c r="AK3202" s="5">
        <f t="shared" si="6498"/>
        <v>0</v>
      </c>
      <c r="AL3202" s="5">
        <f t="shared" si="6540"/>
        <v>0</v>
      </c>
      <c r="AM3202" s="5">
        <f t="shared" si="6540"/>
        <v>0</v>
      </c>
      <c r="AN3202" s="5">
        <f t="shared" si="6540"/>
        <v>0</v>
      </c>
      <c r="AO3202" s="5">
        <f t="shared" si="6540"/>
        <v>0</v>
      </c>
      <c r="AP3202" s="5">
        <f t="shared" si="6540"/>
        <v>0</v>
      </c>
      <c r="AQ3202" s="5">
        <f t="shared" si="6513"/>
        <v>0</v>
      </c>
      <c r="AR3202" s="5">
        <f t="shared" si="6499"/>
        <v>0</v>
      </c>
      <c r="AS3202" s="5">
        <f t="shared" si="6500"/>
        <v>0</v>
      </c>
      <c r="AT3202" s="5">
        <f t="shared" si="6540"/>
        <v>0</v>
      </c>
      <c r="AU3202" s="5">
        <f t="shared" si="6501"/>
        <v>0</v>
      </c>
      <c r="AV3202" s="5">
        <f t="shared" si="6540"/>
        <v>0</v>
      </c>
      <c r="AW3202" s="5">
        <f t="shared" si="6540"/>
        <v>0</v>
      </c>
      <c r="AX3202" s="5">
        <f t="shared" si="6540"/>
        <v>0</v>
      </c>
      <c r="AY3202" s="5">
        <f t="shared" si="6540"/>
        <v>0</v>
      </c>
      <c r="AZ3202" s="5">
        <f t="shared" si="6540"/>
        <v>0</v>
      </c>
      <c r="BA3202" s="5">
        <f t="shared" si="6540"/>
        <v>0</v>
      </c>
      <c r="BB3202" s="5">
        <f t="shared" si="6540"/>
        <v>0</v>
      </c>
      <c r="BC3202" s="5">
        <f t="shared" si="6540"/>
        <v>0</v>
      </c>
      <c r="BD3202" s="5">
        <f t="shared" si="6540"/>
        <v>0</v>
      </c>
      <c r="BE3202" s="5">
        <f t="shared" si="6540"/>
        <v>0</v>
      </c>
      <c r="BF3202" s="5">
        <f t="shared" si="6540"/>
        <v>0</v>
      </c>
      <c r="BG3202" s="5">
        <f t="shared" si="6514"/>
        <v>0</v>
      </c>
      <c r="BH3202" s="5">
        <f t="shared" si="6515"/>
        <v>0</v>
      </c>
      <c r="BI3202" s="5">
        <f t="shared" si="6516"/>
        <v>0</v>
      </c>
      <c r="BJ3202" s="5">
        <f t="shared" si="6540"/>
        <v>0</v>
      </c>
      <c r="BK3202" s="3">
        <v>0</v>
      </c>
    </row>
    <row r="3203" spans="1:63" hidden="1" x14ac:dyDescent="0.25">
      <c r="A3203" s="4" t="s">
        <v>295</v>
      </c>
      <c r="B3203" s="4" t="s">
        <v>78</v>
      </c>
      <c r="C3203" s="4" t="s">
        <v>182</v>
      </c>
      <c r="D3203" s="4" t="s">
        <v>919</v>
      </c>
      <c r="E3203" s="4" t="s">
        <v>301</v>
      </c>
      <c r="F3203" s="15" t="s">
        <v>639</v>
      </c>
      <c r="G3203" s="5">
        <v>19907.599999999999</v>
      </c>
      <c r="H3203" s="5">
        <v>0</v>
      </c>
      <c r="I3203" s="5">
        <v>0</v>
      </c>
      <c r="J3203" s="5">
        <v>-19907.599999999999</v>
      </c>
      <c r="K3203" s="5"/>
      <c r="L3203" s="5"/>
      <c r="M3203" s="5">
        <f t="shared" si="6508"/>
        <v>0</v>
      </c>
      <c r="N3203" s="5">
        <f t="shared" si="6509"/>
        <v>0</v>
      </c>
      <c r="O3203" s="5">
        <f t="shared" si="6510"/>
        <v>0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>
        <f t="shared" si="6493"/>
        <v>0</v>
      </c>
      <c r="AE3203" s="5">
        <f t="shared" si="6494"/>
        <v>0</v>
      </c>
      <c r="AF3203" s="5">
        <f t="shared" si="6495"/>
        <v>0</v>
      </c>
      <c r="AG3203" s="5"/>
      <c r="AH3203" s="5"/>
      <c r="AI3203" s="5">
        <f t="shared" si="6496"/>
        <v>0</v>
      </c>
      <c r="AJ3203" s="5">
        <f t="shared" si="6497"/>
        <v>0</v>
      </c>
      <c r="AK3203" s="5">
        <f t="shared" si="6498"/>
        <v>0</v>
      </c>
      <c r="AL3203" s="5"/>
      <c r="AM3203" s="5"/>
      <c r="AN3203" s="5"/>
      <c r="AO3203" s="5"/>
      <c r="AP3203" s="5"/>
      <c r="AQ3203" s="5">
        <f t="shared" si="6513"/>
        <v>0</v>
      </c>
      <c r="AR3203" s="5">
        <f t="shared" si="6499"/>
        <v>0</v>
      </c>
      <c r="AS3203" s="5">
        <f t="shared" si="6500"/>
        <v>0</v>
      </c>
      <c r="AT3203" s="5"/>
      <c r="AU3203" s="5">
        <f t="shared" si="6501"/>
        <v>0</v>
      </c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>
        <f t="shared" si="6514"/>
        <v>0</v>
      </c>
      <c r="BH3203" s="5">
        <f t="shared" si="6515"/>
        <v>0</v>
      </c>
      <c r="BI3203" s="5">
        <f t="shared" si="6516"/>
        <v>0</v>
      </c>
      <c r="BJ3203" s="5"/>
      <c r="BK3203" s="3">
        <v>0</v>
      </c>
    </row>
    <row r="3204" spans="1:63" ht="94.5" x14ac:dyDescent="0.25">
      <c r="A3204" s="4" t="s">
        <v>295</v>
      </c>
      <c r="B3204" s="4" t="s">
        <v>78</v>
      </c>
      <c r="C3204" s="4" t="s">
        <v>182</v>
      </c>
      <c r="D3204" s="4" t="s">
        <v>1368</v>
      </c>
      <c r="E3204" s="4"/>
      <c r="F3204" s="15" t="s">
        <v>1369</v>
      </c>
      <c r="G3204" s="5">
        <f>G3205</f>
        <v>0</v>
      </c>
      <c r="H3204" s="5">
        <f t="shared" ref="H3204:BJ3205" si="6541">H3205</f>
        <v>0</v>
      </c>
      <c r="I3204" s="5">
        <f t="shared" si="6541"/>
        <v>0</v>
      </c>
      <c r="J3204" s="5">
        <f t="shared" si="6541"/>
        <v>24442.7</v>
      </c>
      <c r="K3204" s="5">
        <f t="shared" si="6541"/>
        <v>0</v>
      </c>
      <c r="L3204" s="5">
        <f t="shared" si="6541"/>
        <v>0</v>
      </c>
      <c r="M3204" s="5">
        <f t="shared" si="6508"/>
        <v>24442.7</v>
      </c>
      <c r="N3204" s="5">
        <f t="shared" si="6509"/>
        <v>0</v>
      </c>
      <c r="O3204" s="5">
        <f t="shared" si="6510"/>
        <v>0</v>
      </c>
      <c r="P3204" s="5">
        <f t="shared" si="6541"/>
        <v>0</v>
      </c>
      <c r="Q3204" s="5">
        <f t="shared" si="6541"/>
        <v>0</v>
      </c>
      <c r="R3204" s="5">
        <f t="shared" si="6541"/>
        <v>0</v>
      </c>
      <c r="S3204" s="5">
        <f t="shared" si="6541"/>
        <v>0</v>
      </c>
      <c r="T3204" s="5">
        <f t="shared" si="6541"/>
        <v>0</v>
      </c>
      <c r="U3204" s="5">
        <f t="shared" si="6541"/>
        <v>0</v>
      </c>
      <c r="V3204" s="5">
        <f t="shared" si="6541"/>
        <v>0</v>
      </c>
      <c r="W3204" s="5">
        <f t="shared" si="6541"/>
        <v>0</v>
      </c>
      <c r="X3204" s="5">
        <f t="shared" si="6541"/>
        <v>0</v>
      </c>
      <c r="Y3204" s="5">
        <f t="shared" si="6541"/>
        <v>0</v>
      </c>
      <c r="Z3204" s="5">
        <f t="shared" si="6541"/>
        <v>0</v>
      </c>
      <c r="AA3204" s="5">
        <f t="shared" si="6541"/>
        <v>0</v>
      </c>
      <c r="AB3204" s="5">
        <f t="shared" si="6541"/>
        <v>0</v>
      </c>
      <c r="AC3204" s="5">
        <f t="shared" si="6541"/>
        <v>0</v>
      </c>
      <c r="AD3204" s="5">
        <f t="shared" si="6493"/>
        <v>24442.7</v>
      </c>
      <c r="AE3204" s="5">
        <f t="shared" si="6494"/>
        <v>0</v>
      </c>
      <c r="AF3204" s="5">
        <f t="shared" si="6495"/>
        <v>0</v>
      </c>
      <c r="AG3204" s="5">
        <f t="shared" si="6541"/>
        <v>0</v>
      </c>
      <c r="AH3204" s="5">
        <f t="shared" si="6541"/>
        <v>0</v>
      </c>
      <c r="AI3204" s="5">
        <f t="shared" si="6496"/>
        <v>24442.7</v>
      </c>
      <c r="AJ3204" s="5">
        <f t="shared" si="6497"/>
        <v>0</v>
      </c>
      <c r="AK3204" s="5">
        <f t="shared" si="6498"/>
        <v>0</v>
      </c>
      <c r="AL3204" s="5">
        <f t="shared" si="6541"/>
        <v>0</v>
      </c>
      <c r="AM3204" s="5">
        <f t="shared" si="6541"/>
        <v>0</v>
      </c>
      <c r="AN3204" s="5">
        <f t="shared" si="6541"/>
        <v>0</v>
      </c>
      <c r="AO3204" s="5">
        <f t="shared" si="6541"/>
        <v>0</v>
      </c>
      <c r="AP3204" s="5">
        <f t="shared" si="6541"/>
        <v>0</v>
      </c>
      <c r="AQ3204" s="5">
        <f t="shared" si="6513"/>
        <v>24442.7</v>
      </c>
      <c r="AR3204" s="5">
        <f t="shared" si="6499"/>
        <v>0</v>
      </c>
      <c r="AS3204" s="5">
        <f t="shared" si="6500"/>
        <v>0</v>
      </c>
      <c r="AT3204" s="5">
        <f t="shared" si="6541"/>
        <v>0</v>
      </c>
      <c r="AU3204" s="5">
        <f t="shared" si="6501"/>
        <v>24442.7</v>
      </c>
      <c r="AV3204" s="5">
        <f t="shared" si="6541"/>
        <v>0</v>
      </c>
      <c r="AW3204" s="5">
        <f t="shared" si="6541"/>
        <v>0</v>
      </c>
      <c r="AX3204" s="5">
        <f t="shared" si="6541"/>
        <v>-13788.766</v>
      </c>
      <c r="AY3204" s="5">
        <f t="shared" si="6541"/>
        <v>0</v>
      </c>
      <c r="AZ3204" s="5">
        <f t="shared" si="6541"/>
        <v>0</v>
      </c>
      <c r="BA3204" s="5">
        <f t="shared" si="6541"/>
        <v>0</v>
      </c>
      <c r="BB3204" s="5">
        <f t="shared" si="6541"/>
        <v>0</v>
      </c>
      <c r="BC3204" s="5">
        <f t="shared" si="6541"/>
        <v>13788.767</v>
      </c>
      <c r="BD3204" s="5">
        <f t="shared" si="6541"/>
        <v>0</v>
      </c>
      <c r="BE3204" s="5">
        <f t="shared" si="6541"/>
        <v>0</v>
      </c>
      <c r="BF3204" s="5">
        <f t="shared" si="6541"/>
        <v>0</v>
      </c>
      <c r="BG3204" s="5">
        <f t="shared" si="6514"/>
        <v>10653.934000000001</v>
      </c>
      <c r="BH3204" s="5">
        <f t="shared" si="6515"/>
        <v>13788.767</v>
      </c>
      <c r="BI3204" s="5">
        <f t="shared" si="6516"/>
        <v>0</v>
      </c>
      <c r="BJ3204" s="5">
        <f t="shared" si="6541"/>
        <v>0</v>
      </c>
    </row>
    <row r="3205" spans="1:63" ht="31.5" x14ac:dyDescent="0.25">
      <c r="A3205" s="4" t="s">
        <v>295</v>
      </c>
      <c r="B3205" s="4" t="s">
        <v>78</v>
      </c>
      <c r="C3205" s="4" t="s">
        <v>182</v>
      </c>
      <c r="D3205" s="4" t="s">
        <v>1368</v>
      </c>
      <c r="E3205" s="4" t="s">
        <v>302</v>
      </c>
      <c r="F3205" s="15" t="s">
        <v>638</v>
      </c>
      <c r="G3205" s="5">
        <f>G3206</f>
        <v>0</v>
      </c>
      <c r="H3205" s="5">
        <f t="shared" si="6541"/>
        <v>0</v>
      </c>
      <c r="I3205" s="5">
        <f t="shared" si="6541"/>
        <v>0</v>
      </c>
      <c r="J3205" s="5">
        <f t="shared" si="6541"/>
        <v>24442.7</v>
      </c>
      <c r="K3205" s="5">
        <f t="shared" si="6541"/>
        <v>0</v>
      </c>
      <c r="L3205" s="5">
        <f t="shared" si="6541"/>
        <v>0</v>
      </c>
      <c r="M3205" s="5">
        <f t="shared" si="6508"/>
        <v>24442.7</v>
      </c>
      <c r="N3205" s="5">
        <f t="shared" si="6509"/>
        <v>0</v>
      </c>
      <c r="O3205" s="5">
        <f t="shared" si="6510"/>
        <v>0</v>
      </c>
      <c r="P3205" s="5">
        <f t="shared" si="6541"/>
        <v>0</v>
      </c>
      <c r="Q3205" s="5">
        <f t="shared" si="6541"/>
        <v>0</v>
      </c>
      <c r="R3205" s="5">
        <f t="shared" si="6541"/>
        <v>0</v>
      </c>
      <c r="S3205" s="5">
        <f t="shared" si="6541"/>
        <v>0</v>
      </c>
      <c r="T3205" s="5">
        <f t="shared" si="6541"/>
        <v>0</v>
      </c>
      <c r="U3205" s="5">
        <f t="shared" si="6541"/>
        <v>0</v>
      </c>
      <c r="V3205" s="5">
        <f t="shared" si="6541"/>
        <v>0</v>
      </c>
      <c r="W3205" s="5">
        <f t="shared" si="6541"/>
        <v>0</v>
      </c>
      <c r="X3205" s="5">
        <f t="shared" si="6541"/>
        <v>0</v>
      </c>
      <c r="Y3205" s="5">
        <f t="shared" si="6541"/>
        <v>0</v>
      </c>
      <c r="Z3205" s="5">
        <f t="shared" si="6541"/>
        <v>0</v>
      </c>
      <c r="AA3205" s="5">
        <f t="shared" si="6541"/>
        <v>0</v>
      </c>
      <c r="AB3205" s="5">
        <f t="shared" si="6541"/>
        <v>0</v>
      </c>
      <c r="AC3205" s="5">
        <f t="shared" si="6541"/>
        <v>0</v>
      </c>
      <c r="AD3205" s="5">
        <f t="shared" si="6493"/>
        <v>24442.7</v>
      </c>
      <c r="AE3205" s="5">
        <f t="shared" si="6494"/>
        <v>0</v>
      </c>
      <c r="AF3205" s="5">
        <f t="shared" si="6495"/>
        <v>0</v>
      </c>
      <c r="AG3205" s="5">
        <f t="shared" si="6541"/>
        <v>0</v>
      </c>
      <c r="AH3205" s="5">
        <f t="shared" si="6541"/>
        <v>0</v>
      </c>
      <c r="AI3205" s="5">
        <f t="shared" si="6496"/>
        <v>24442.7</v>
      </c>
      <c r="AJ3205" s="5">
        <f t="shared" si="6497"/>
        <v>0</v>
      </c>
      <c r="AK3205" s="5">
        <f t="shared" si="6498"/>
        <v>0</v>
      </c>
      <c r="AL3205" s="5">
        <f t="shared" si="6541"/>
        <v>0</v>
      </c>
      <c r="AM3205" s="5">
        <f t="shared" si="6541"/>
        <v>0</v>
      </c>
      <c r="AN3205" s="5">
        <f t="shared" si="6541"/>
        <v>0</v>
      </c>
      <c r="AO3205" s="5">
        <f t="shared" si="6541"/>
        <v>0</v>
      </c>
      <c r="AP3205" s="5">
        <f t="shared" si="6541"/>
        <v>0</v>
      </c>
      <c r="AQ3205" s="5">
        <f t="shared" si="6513"/>
        <v>24442.7</v>
      </c>
      <c r="AR3205" s="5">
        <f t="shared" si="6499"/>
        <v>0</v>
      </c>
      <c r="AS3205" s="5">
        <f t="shared" si="6500"/>
        <v>0</v>
      </c>
      <c r="AT3205" s="5">
        <f t="shared" si="6541"/>
        <v>0</v>
      </c>
      <c r="AU3205" s="5">
        <f t="shared" si="6501"/>
        <v>24442.7</v>
      </c>
      <c r="AV3205" s="5">
        <f t="shared" si="6541"/>
        <v>0</v>
      </c>
      <c r="AW3205" s="5">
        <f t="shared" si="6541"/>
        <v>0</v>
      </c>
      <c r="AX3205" s="5">
        <f t="shared" si="6541"/>
        <v>-13788.766</v>
      </c>
      <c r="AY3205" s="5">
        <f t="shared" si="6541"/>
        <v>0</v>
      </c>
      <c r="AZ3205" s="5">
        <f t="shared" si="6541"/>
        <v>0</v>
      </c>
      <c r="BA3205" s="5">
        <f t="shared" si="6541"/>
        <v>0</v>
      </c>
      <c r="BB3205" s="5">
        <f t="shared" si="6541"/>
        <v>0</v>
      </c>
      <c r="BC3205" s="5">
        <f t="shared" si="6541"/>
        <v>13788.767</v>
      </c>
      <c r="BD3205" s="5">
        <f t="shared" si="6541"/>
        <v>0</v>
      </c>
      <c r="BE3205" s="5">
        <f t="shared" si="6541"/>
        <v>0</v>
      </c>
      <c r="BF3205" s="5">
        <f t="shared" si="6541"/>
        <v>0</v>
      </c>
      <c r="BG3205" s="5">
        <f t="shared" si="6514"/>
        <v>10653.934000000001</v>
      </c>
      <c r="BH3205" s="5">
        <f t="shared" si="6515"/>
        <v>13788.767</v>
      </c>
      <c r="BI3205" s="5">
        <f t="shared" si="6516"/>
        <v>0</v>
      </c>
      <c r="BJ3205" s="5">
        <f t="shared" si="6541"/>
        <v>0</v>
      </c>
    </row>
    <row r="3206" spans="1:63" x14ac:dyDescent="0.25">
      <c r="A3206" s="4" t="s">
        <v>295</v>
      </c>
      <c r="B3206" s="4" t="s">
        <v>78</v>
      </c>
      <c r="C3206" s="4" t="s">
        <v>182</v>
      </c>
      <c r="D3206" s="4" t="s">
        <v>1368</v>
      </c>
      <c r="E3206" s="4" t="s">
        <v>301</v>
      </c>
      <c r="F3206" s="15" t="s">
        <v>639</v>
      </c>
      <c r="G3206" s="5">
        <v>0</v>
      </c>
      <c r="H3206" s="5">
        <v>0</v>
      </c>
      <c r="I3206" s="5">
        <v>0</v>
      </c>
      <c r="J3206" s="5">
        <v>24442.7</v>
      </c>
      <c r="K3206" s="5"/>
      <c r="L3206" s="5"/>
      <c r="M3206" s="5">
        <f t="shared" si="6508"/>
        <v>24442.7</v>
      </c>
      <c r="N3206" s="5">
        <f t="shared" si="6509"/>
        <v>0</v>
      </c>
      <c r="O3206" s="5">
        <f t="shared" si="6510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>
        <f t="shared" si="6493"/>
        <v>24442.7</v>
      </c>
      <c r="AE3206" s="5">
        <f t="shared" si="6494"/>
        <v>0</v>
      </c>
      <c r="AF3206" s="5">
        <f t="shared" si="6495"/>
        <v>0</v>
      </c>
      <c r="AG3206" s="5"/>
      <c r="AH3206" s="5"/>
      <c r="AI3206" s="5">
        <f t="shared" si="6496"/>
        <v>24442.7</v>
      </c>
      <c r="AJ3206" s="5">
        <f t="shared" si="6497"/>
        <v>0</v>
      </c>
      <c r="AK3206" s="5">
        <f t="shared" si="6498"/>
        <v>0</v>
      </c>
      <c r="AL3206" s="5"/>
      <c r="AM3206" s="5"/>
      <c r="AN3206" s="5"/>
      <c r="AO3206" s="5"/>
      <c r="AP3206" s="5"/>
      <c r="AQ3206" s="5">
        <f t="shared" si="6513"/>
        <v>24442.7</v>
      </c>
      <c r="AR3206" s="5">
        <f t="shared" si="6499"/>
        <v>0</v>
      </c>
      <c r="AS3206" s="5">
        <f t="shared" si="6500"/>
        <v>0</v>
      </c>
      <c r="AT3206" s="5"/>
      <c r="AU3206" s="5">
        <f t="shared" si="6501"/>
        <v>24442.7</v>
      </c>
      <c r="AV3206" s="5"/>
      <c r="AW3206" s="5"/>
      <c r="AX3206" s="5">
        <v>-13788.766</v>
      </c>
      <c r="AY3206" s="5"/>
      <c r="AZ3206" s="5"/>
      <c r="BA3206" s="5"/>
      <c r="BB3206" s="5"/>
      <c r="BC3206" s="5">
        <v>13788.767</v>
      </c>
      <c r="BD3206" s="5"/>
      <c r="BE3206" s="5"/>
      <c r="BF3206" s="5"/>
      <c r="BG3206" s="5">
        <f t="shared" si="6514"/>
        <v>10653.934000000001</v>
      </c>
      <c r="BH3206" s="5">
        <f t="shared" si="6515"/>
        <v>13788.767</v>
      </c>
      <c r="BI3206" s="5">
        <f t="shared" si="6516"/>
        <v>0</v>
      </c>
      <c r="BJ3206" s="5"/>
    </row>
    <row r="3207" spans="1:63" ht="94.5" hidden="1" x14ac:dyDescent="0.25">
      <c r="A3207" s="4" t="s">
        <v>295</v>
      </c>
      <c r="B3207" s="4" t="s">
        <v>78</v>
      </c>
      <c r="C3207" s="4" t="s">
        <v>182</v>
      </c>
      <c r="D3207" s="4" t="s">
        <v>920</v>
      </c>
      <c r="E3207" s="4"/>
      <c r="F3207" s="15" t="s">
        <v>1104</v>
      </c>
      <c r="G3207" s="5">
        <f>G3208</f>
        <v>0</v>
      </c>
      <c r="H3207" s="5">
        <f t="shared" ref="H3207:BJ3208" si="6542">H3208</f>
        <v>0</v>
      </c>
      <c r="I3207" s="5">
        <f t="shared" si="6542"/>
        <v>84847.9</v>
      </c>
      <c r="J3207" s="5">
        <f t="shared" si="6542"/>
        <v>0</v>
      </c>
      <c r="K3207" s="5">
        <f t="shared" si="6542"/>
        <v>0</v>
      </c>
      <c r="L3207" s="5">
        <f t="shared" si="6542"/>
        <v>-84847.9</v>
      </c>
      <c r="M3207" s="5">
        <f t="shared" si="6508"/>
        <v>0</v>
      </c>
      <c r="N3207" s="5">
        <f t="shared" si="6509"/>
        <v>0</v>
      </c>
      <c r="O3207" s="5">
        <f t="shared" si="6510"/>
        <v>0</v>
      </c>
      <c r="P3207" s="5">
        <f t="shared" si="6542"/>
        <v>0</v>
      </c>
      <c r="Q3207" s="5">
        <f t="shared" si="6542"/>
        <v>0</v>
      </c>
      <c r="R3207" s="5">
        <f t="shared" si="6542"/>
        <v>0</v>
      </c>
      <c r="S3207" s="5">
        <f t="shared" si="6542"/>
        <v>0</v>
      </c>
      <c r="T3207" s="5">
        <f t="shared" si="6542"/>
        <v>0</v>
      </c>
      <c r="U3207" s="5">
        <f t="shared" si="6542"/>
        <v>0</v>
      </c>
      <c r="V3207" s="5">
        <f t="shared" si="6542"/>
        <v>0</v>
      </c>
      <c r="W3207" s="5">
        <f t="shared" si="6542"/>
        <v>0</v>
      </c>
      <c r="X3207" s="5">
        <f t="shared" si="6542"/>
        <v>0</v>
      </c>
      <c r="Y3207" s="5">
        <f t="shared" si="6542"/>
        <v>0</v>
      </c>
      <c r="Z3207" s="5">
        <f t="shared" si="6542"/>
        <v>0</v>
      </c>
      <c r="AA3207" s="5">
        <f t="shared" si="6542"/>
        <v>0</v>
      </c>
      <c r="AB3207" s="5">
        <f t="shared" si="6542"/>
        <v>0</v>
      </c>
      <c r="AC3207" s="5">
        <f t="shared" si="6542"/>
        <v>0</v>
      </c>
      <c r="AD3207" s="5">
        <f t="shared" si="6493"/>
        <v>0</v>
      </c>
      <c r="AE3207" s="5">
        <f t="shared" si="6494"/>
        <v>0</v>
      </c>
      <c r="AF3207" s="5">
        <f t="shared" si="6495"/>
        <v>0</v>
      </c>
      <c r="AG3207" s="5">
        <f t="shared" si="6542"/>
        <v>0</v>
      </c>
      <c r="AH3207" s="5">
        <f t="shared" si="6542"/>
        <v>0</v>
      </c>
      <c r="AI3207" s="5">
        <f t="shared" si="6496"/>
        <v>0</v>
      </c>
      <c r="AJ3207" s="5">
        <f t="shared" si="6497"/>
        <v>0</v>
      </c>
      <c r="AK3207" s="5">
        <f t="shared" si="6498"/>
        <v>0</v>
      </c>
      <c r="AL3207" s="5">
        <f t="shared" si="6542"/>
        <v>0</v>
      </c>
      <c r="AM3207" s="5">
        <f t="shared" si="6542"/>
        <v>0</v>
      </c>
      <c r="AN3207" s="5">
        <f t="shared" si="6542"/>
        <v>0</v>
      </c>
      <c r="AO3207" s="5">
        <f t="shared" si="6542"/>
        <v>0</v>
      </c>
      <c r="AP3207" s="5">
        <f t="shared" si="6542"/>
        <v>0</v>
      </c>
      <c r="AQ3207" s="5">
        <f t="shared" si="6513"/>
        <v>0</v>
      </c>
      <c r="AR3207" s="5">
        <f t="shared" si="6499"/>
        <v>0</v>
      </c>
      <c r="AS3207" s="5">
        <f t="shared" si="6500"/>
        <v>0</v>
      </c>
      <c r="AT3207" s="5">
        <f t="shared" si="6542"/>
        <v>0</v>
      </c>
      <c r="AU3207" s="5">
        <f t="shared" si="6501"/>
        <v>0</v>
      </c>
      <c r="AV3207" s="5">
        <f t="shared" si="6542"/>
        <v>0</v>
      </c>
      <c r="AW3207" s="5">
        <f t="shared" si="6542"/>
        <v>0</v>
      </c>
      <c r="AX3207" s="5">
        <f t="shared" si="6542"/>
        <v>0</v>
      </c>
      <c r="AY3207" s="5">
        <f t="shared" si="6542"/>
        <v>0</v>
      </c>
      <c r="AZ3207" s="5">
        <f t="shared" si="6542"/>
        <v>0</v>
      </c>
      <c r="BA3207" s="5">
        <f t="shared" si="6542"/>
        <v>0</v>
      </c>
      <c r="BB3207" s="5">
        <f t="shared" si="6542"/>
        <v>0</v>
      </c>
      <c r="BC3207" s="5">
        <f t="shared" si="6542"/>
        <v>0</v>
      </c>
      <c r="BD3207" s="5">
        <f t="shared" si="6542"/>
        <v>0</v>
      </c>
      <c r="BE3207" s="5">
        <f t="shared" si="6542"/>
        <v>0</v>
      </c>
      <c r="BF3207" s="5">
        <f t="shared" si="6542"/>
        <v>0</v>
      </c>
      <c r="BG3207" s="5">
        <f t="shared" si="6514"/>
        <v>0</v>
      </c>
      <c r="BH3207" s="5">
        <f t="shared" si="6515"/>
        <v>0</v>
      </c>
      <c r="BI3207" s="5">
        <f t="shared" si="6516"/>
        <v>0</v>
      </c>
      <c r="BJ3207" s="5">
        <f t="shared" si="6542"/>
        <v>0</v>
      </c>
      <c r="BK3207" s="3">
        <v>0</v>
      </c>
    </row>
    <row r="3208" spans="1:63" ht="31.5" hidden="1" x14ac:dyDescent="0.25">
      <c r="A3208" s="4" t="s">
        <v>295</v>
      </c>
      <c r="B3208" s="4" t="s">
        <v>78</v>
      </c>
      <c r="C3208" s="4" t="s">
        <v>182</v>
      </c>
      <c r="D3208" s="4" t="s">
        <v>920</v>
      </c>
      <c r="E3208" s="4" t="s">
        <v>302</v>
      </c>
      <c r="F3208" s="15" t="s">
        <v>638</v>
      </c>
      <c r="G3208" s="5">
        <f>G3209</f>
        <v>0</v>
      </c>
      <c r="H3208" s="5">
        <f t="shared" si="6542"/>
        <v>0</v>
      </c>
      <c r="I3208" s="5">
        <f t="shared" si="6542"/>
        <v>84847.9</v>
      </c>
      <c r="J3208" s="5">
        <f t="shared" si="6542"/>
        <v>0</v>
      </c>
      <c r="K3208" s="5">
        <f t="shared" si="6542"/>
        <v>0</v>
      </c>
      <c r="L3208" s="5">
        <f t="shared" si="6542"/>
        <v>-84847.9</v>
      </c>
      <c r="M3208" s="5">
        <f t="shared" si="6508"/>
        <v>0</v>
      </c>
      <c r="N3208" s="5">
        <f t="shared" si="6509"/>
        <v>0</v>
      </c>
      <c r="O3208" s="5">
        <f t="shared" si="6510"/>
        <v>0</v>
      </c>
      <c r="P3208" s="5">
        <f t="shared" si="6542"/>
        <v>0</v>
      </c>
      <c r="Q3208" s="5">
        <f t="shared" si="6542"/>
        <v>0</v>
      </c>
      <c r="R3208" s="5">
        <f t="shared" si="6542"/>
        <v>0</v>
      </c>
      <c r="S3208" s="5">
        <f t="shared" si="6542"/>
        <v>0</v>
      </c>
      <c r="T3208" s="5">
        <f t="shared" si="6542"/>
        <v>0</v>
      </c>
      <c r="U3208" s="5">
        <f t="shared" si="6542"/>
        <v>0</v>
      </c>
      <c r="V3208" s="5">
        <f t="shared" si="6542"/>
        <v>0</v>
      </c>
      <c r="W3208" s="5">
        <f t="shared" si="6542"/>
        <v>0</v>
      </c>
      <c r="X3208" s="5">
        <f t="shared" si="6542"/>
        <v>0</v>
      </c>
      <c r="Y3208" s="5">
        <f t="shared" si="6542"/>
        <v>0</v>
      </c>
      <c r="Z3208" s="5">
        <f t="shared" si="6542"/>
        <v>0</v>
      </c>
      <c r="AA3208" s="5">
        <f t="shared" si="6542"/>
        <v>0</v>
      </c>
      <c r="AB3208" s="5">
        <f t="shared" si="6542"/>
        <v>0</v>
      </c>
      <c r="AC3208" s="5">
        <f t="shared" si="6542"/>
        <v>0</v>
      </c>
      <c r="AD3208" s="5">
        <f t="shared" si="6493"/>
        <v>0</v>
      </c>
      <c r="AE3208" s="5">
        <f t="shared" si="6494"/>
        <v>0</v>
      </c>
      <c r="AF3208" s="5">
        <f t="shared" si="6495"/>
        <v>0</v>
      </c>
      <c r="AG3208" s="5">
        <f t="shared" si="6542"/>
        <v>0</v>
      </c>
      <c r="AH3208" s="5">
        <f t="shared" si="6542"/>
        <v>0</v>
      </c>
      <c r="AI3208" s="5">
        <f t="shared" si="6496"/>
        <v>0</v>
      </c>
      <c r="AJ3208" s="5">
        <f t="shared" si="6497"/>
        <v>0</v>
      </c>
      <c r="AK3208" s="5">
        <f t="shared" si="6498"/>
        <v>0</v>
      </c>
      <c r="AL3208" s="5">
        <f t="shared" si="6542"/>
        <v>0</v>
      </c>
      <c r="AM3208" s="5">
        <f t="shared" si="6542"/>
        <v>0</v>
      </c>
      <c r="AN3208" s="5">
        <f t="shared" si="6542"/>
        <v>0</v>
      </c>
      <c r="AO3208" s="5">
        <f t="shared" si="6542"/>
        <v>0</v>
      </c>
      <c r="AP3208" s="5">
        <f t="shared" si="6542"/>
        <v>0</v>
      </c>
      <c r="AQ3208" s="5">
        <f t="shared" si="6513"/>
        <v>0</v>
      </c>
      <c r="AR3208" s="5">
        <f t="shared" si="6499"/>
        <v>0</v>
      </c>
      <c r="AS3208" s="5">
        <f t="shared" si="6500"/>
        <v>0</v>
      </c>
      <c r="AT3208" s="5">
        <f t="shared" si="6542"/>
        <v>0</v>
      </c>
      <c r="AU3208" s="5">
        <f t="shared" si="6501"/>
        <v>0</v>
      </c>
      <c r="AV3208" s="5">
        <f t="shared" si="6542"/>
        <v>0</v>
      </c>
      <c r="AW3208" s="5">
        <f t="shared" si="6542"/>
        <v>0</v>
      </c>
      <c r="AX3208" s="5">
        <f t="shared" si="6542"/>
        <v>0</v>
      </c>
      <c r="AY3208" s="5">
        <f t="shared" si="6542"/>
        <v>0</v>
      </c>
      <c r="AZ3208" s="5">
        <f t="shared" si="6542"/>
        <v>0</v>
      </c>
      <c r="BA3208" s="5">
        <f t="shared" si="6542"/>
        <v>0</v>
      </c>
      <c r="BB3208" s="5">
        <f t="shared" si="6542"/>
        <v>0</v>
      </c>
      <c r="BC3208" s="5">
        <f t="shared" si="6542"/>
        <v>0</v>
      </c>
      <c r="BD3208" s="5">
        <f t="shared" si="6542"/>
        <v>0</v>
      </c>
      <c r="BE3208" s="5">
        <f t="shared" si="6542"/>
        <v>0</v>
      </c>
      <c r="BF3208" s="5">
        <f t="shared" si="6542"/>
        <v>0</v>
      </c>
      <c r="BG3208" s="5">
        <f t="shared" si="6514"/>
        <v>0</v>
      </c>
      <c r="BH3208" s="5">
        <f t="shared" si="6515"/>
        <v>0</v>
      </c>
      <c r="BI3208" s="5">
        <f t="shared" si="6516"/>
        <v>0</v>
      </c>
      <c r="BJ3208" s="5">
        <f t="shared" si="6542"/>
        <v>0</v>
      </c>
      <c r="BK3208" s="3">
        <v>0</v>
      </c>
    </row>
    <row r="3209" spans="1:63" hidden="1" x14ac:dyDescent="0.25">
      <c r="A3209" s="4" t="s">
        <v>295</v>
      </c>
      <c r="B3209" s="4" t="s">
        <v>78</v>
      </c>
      <c r="C3209" s="4" t="s">
        <v>182</v>
      </c>
      <c r="D3209" s="4" t="s">
        <v>920</v>
      </c>
      <c r="E3209" s="4" t="s">
        <v>301</v>
      </c>
      <c r="F3209" s="15" t="s">
        <v>639</v>
      </c>
      <c r="G3209" s="5">
        <v>0</v>
      </c>
      <c r="H3209" s="5">
        <v>0</v>
      </c>
      <c r="I3209" s="5">
        <v>84847.9</v>
      </c>
      <c r="J3209" s="5"/>
      <c r="K3209" s="5"/>
      <c r="L3209" s="5">
        <v>-84847.9</v>
      </c>
      <c r="M3209" s="5">
        <f t="shared" si="6508"/>
        <v>0</v>
      </c>
      <c r="N3209" s="5">
        <f t="shared" si="6509"/>
        <v>0</v>
      </c>
      <c r="O3209" s="5">
        <f t="shared" si="6510"/>
        <v>0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>
        <f t="shared" si="6493"/>
        <v>0</v>
      </c>
      <c r="AE3209" s="5">
        <f t="shared" si="6494"/>
        <v>0</v>
      </c>
      <c r="AF3209" s="5">
        <f t="shared" si="6495"/>
        <v>0</v>
      </c>
      <c r="AG3209" s="5"/>
      <c r="AH3209" s="5"/>
      <c r="AI3209" s="5">
        <f t="shared" si="6496"/>
        <v>0</v>
      </c>
      <c r="AJ3209" s="5">
        <f t="shared" si="6497"/>
        <v>0</v>
      </c>
      <c r="AK3209" s="5">
        <f t="shared" si="6498"/>
        <v>0</v>
      </c>
      <c r="AL3209" s="5"/>
      <c r="AM3209" s="5"/>
      <c r="AN3209" s="5"/>
      <c r="AO3209" s="5"/>
      <c r="AP3209" s="5"/>
      <c r="AQ3209" s="5">
        <f t="shared" si="6513"/>
        <v>0</v>
      </c>
      <c r="AR3209" s="5">
        <f t="shared" si="6499"/>
        <v>0</v>
      </c>
      <c r="AS3209" s="5">
        <f t="shared" si="6500"/>
        <v>0</v>
      </c>
      <c r="AT3209" s="5"/>
      <c r="AU3209" s="5">
        <f t="shared" si="6501"/>
        <v>0</v>
      </c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>
        <f t="shared" si="6514"/>
        <v>0</v>
      </c>
      <c r="BH3209" s="5">
        <f t="shared" si="6515"/>
        <v>0</v>
      </c>
      <c r="BI3209" s="5">
        <f t="shared" si="6516"/>
        <v>0</v>
      </c>
      <c r="BJ3209" s="5"/>
      <c r="BK3209" s="3">
        <v>0</v>
      </c>
    </row>
    <row r="3210" spans="1:63" ht="94.5" hidden="1" x14ac:dyDescent="0.25">
      <c r="A3210" s="4" t="s">
        <v>295</v>
      </c>
      <c r="B3210" s="4" t="s">
        <v>78</v>
      </c>
      <c r="C3210" s="4" t="s">
        <v>182</v>
      </c>
      <c r="D3210" s="4" t="s">
        <v>1359</v>
      </c>
      <c r="E3210" s="4"/>
      <c r="F3210" s="15" t="s">
        <v>1360</v>
      </c>
      <c r="G3210" s="5">
        <f>G3211</f>
        <v>0</v>
      </c>
      <c r="H3210" s="5">
        <f t="shared" ref="H3210:BJ3211" si="6543">H3211</f>
        <v>0</v>
      </c>
      <c r="I3210" s="5">
        <f t="shared" si="6543"/>
        <v>0</v>
      </c>
      <c r="J3210" s="5">
        <f t="shared" si="6543"/>
        <v>0</v>
      </c>
      <c r="K3210" s="5">
        <f t="shared" si="6543"/>
        <v>0</v>
      </c>
      <c r="L3210" s="5">
        <f t="shared" si="6543"/>
        <v>49220.3</v>
      </c>
      <c r="M3210" s="5">
        <f t="shared" si="6508"/>
        <v>0</v>
      </c>
      <c r="N3210" s="5">
        <f t="shared" si="6509"/>
        <v>0</v>
      </c>
      <c r="O3210" s="5">
        <f t="shared" si="6510"/>
        <v>49220.3</v>
      </c>
      <c r="P3210" s="5">
        <f t="shared" si="6543"/>
        <v>0</v>
      </c>
      <c r="Q3210" s="5">
        <f t="shared" si="6543"/>
        <v>0</v>
      </c>
      <c r="R3210" s="5">
        <f t="shared" si="6543"/>
        <v>0</v>
      </c>
      <c r="S3210" s="5">
        <f t="shared" si="6543"/>
        <v>0</v>
      </c>
      <c r="T3210" s="5">
        <f t="shared" si="6543"/>
        <v>0</v>
      </c>
      <c r="U3210" s="5">
        <f t="shared" si="6543"/>
        <v>0</v>
      </c>
      <c r="V3210" s="5">
        <f t="shared" si="6543"/>
        <v>0</v>
      </c>
      <c r="W3210" s="5">
        <f t="shared" si="6543"/>
        <v>0</v>
      </c>
      <c r="X3210" s="5">
        <f t="shared" si="6543"/>
        <v>0</v>
      </c>
      <c r="Y3210" s="5">
        <f t="shared" si="6543"/>
        <v>0</v>
      </c>
      <c r="Z3210" s="5">
        <f t="shared" si="6543"/>
        <v>0</v>
      </c>
      <c r="AA3210" s="5">
        <f t="shared" si="6543"/>
        <v>0</v>
      </c>
      <c r="AB3210" s="5">
        <f t="shared" si="6543"/>
        <v>0</v>
      </c>
      <c r="AC3210" s="5">
        <f t="shared" si="6543"/>
        <v>0</v>
      </c>
      <c r="AD3210" s="5">
        <f t="shared" si="6493"/>
        <v>0</v>
      </c>
      <c r="AE3210" s="5">
        <f t="shared" si="6494"/>
        <v>0</v>
      </c>
      <c r="AF3210" s="5">
        <f t="shared" si="6495"/>
        <v>49220.3</v>
      </c>
      <c r="AG3210" s="5">
        <f t="shared" si="6543"/>
        <v>0</v>
      </c>
      <c r="AH3210" s="5">
        <f t="shared" si="6543"/>
        <v>0</v>
      </c>
      <c r="AI3210" s="5">
        <f t="shared" si="6496"/>
        <v>0</v>
      </c>
      <c r="AJ3210" s="5">
        <f t="shared" si="6497"/>
        <v>0</v>
      </c>
      <c r="AK3210" s="5">
        <f t="shared" si="6498"/>
        <v>49220.3</v>
      </c>
      <c r="AL3210" s="5">
        <f t="shared" si="6543"/>
        <v>0</v>
      </c>
      <c r="AM3210" s="5">
        <f t="shared" si="6543"/>
        <v>0</v>
      </c>
      <c r="AN3210" s="5">
        <f t="shared" si="6543"/>
        <v>0</v>
      </c>
      <c r="AO3210" s="5">
        <f t="shared" si="6543"/>
        <v>0</v>
      </c>
      <c r="AP3210" s="5">
        <f t="shared" si="6543"/>
        <v>0</v>
      </c>
      <c r="AQ3210" s="5">
        <f t="shared" si="6513"/>
        <v>0</v>
      </c>
      <c r="AR3210" s="5">
        <f t="shared" si="6499"/>
        <v>0</v>
      </c>
      <c r="AS3210" s="5">
        <f t="shared" si="6500"/>
        <v>49220.3</v>
      </c>
      <c r="AT3210" s="5">
        <f t="shared" si="6543"/>
        <v>0</v>
      </c>
      <c r="AU3210" s="5">
        <f t="shared" si="6501"/>
        <v>0</v>
      </c>
      <c r="AV3210" s="5">
        <f t="shared" si="6543"/>
        <v>0</v>
      </c>
      <c r="AW3210" s="5">
        <f t="shared" si="6543"/>
        <v>0</v>
      </c>
      <c r="AX3210" s="5">
        <f t="shared" si="6543"/>
        <v>0</v>
      </c>
      <c r="AY3210" s="5">
        <f t="shared" si="6543"/>
        <v>0</v>
      </c>
      <c r="AZ3210" s="5">
        <f t="shared" si="6543"/>
        <v>0</v>
      </c>
      <c r="BA3210" s="5">
        <f t="shared" si="6543"/>
        <v>0</v>
      </c>
      <c r="BB3210" s="5">
        <f t="shared" si="6543"/>
        <v>0</v>
      </c>
      <c r="BC3210" s="5">
        <f t="shared" si="6543"/>
        <v>0</v>
      </c>
      <c r="BD3210" s="5">
        <f t="shared" si="6543"/>
        <v>0</v>
      </c>
      <c r="BE3210" s="5">
        <f t="shared" si="6543"/>
        <v>0</v>
      </c>
      <c r="BF3210" s="5">
        <f t="shared" si="6543"/>
        <v>0</v>
      </c>
      <c r="BG3210" s="5">
        <f t="shared" si="6514"/>
        <v>0</v>
      </c>
      <c r="BH3210" s="5">
        <f t="shared" si="6515"/>
        <v>0</v>
      </c>
      <c r="BI3210" s="5">
        <f t="shared" si="6516"/>
        <v>49220.3</v>
      </c>
      <c r="BJ3210" s="5">
        <f t="shared" si="6543"/>
        <v>0</v>
      </c>
      <c r="BK3210" s="3">
        <v>0</v>
      </c>
    </row>
    <row r="3211" spans="1:63" ht="31.5" hidden="1" x14ac:dyDescent="0.25">
      <c r="A3211" s="4" t="s">
        <v>295</v>
      </c>
      <c r="B3211" s="4" t="s">
        <v>78</v>
      </c>
      <c r="C3211" s="4" t="s">
        <v>182</v>
      </c>
      <c r="D3211" s="4" t="s">
        <v>1359</v>
      </c>
      <c r="E3211" s="4" t="s">
        <v>302</v>
      </c>
      <c r="F3211" s="15" t="s">
        <v>638</v>
      </c>
      <c r="G3211" s="5">
        <f>G3212</f>
        <v>0</v>
      </c>
      <c r="H3211" s="5">
        <f t="shared" si="6543"/>
        <v>0</v>
      </c>
      <c r="I3211" s="5">
        <f t="shared" si="6543"/>
        <v>0</v>
      </c>
      <c r="J3211" s="5">
        <f t="shared" si="6543"/>
        <v>0</v>
      </c>
      <c r="K3211" s="5">
        <f t="shared" si="6543"/>
        <v>0</v>
      </c>
      <c r="L3211" s="5">
        <f t="shared" si="6543"/>
        <v>49220.3</v>
      </c>
      <c r="M3211" s="5">
        <f t="shared" si="6508"/>
        <v>0</v>
      </c>
      <c r="N3211" s="5">
        <f t="shared" si="6509"/>
        <v>0</v>
      </c>
      <c r="O3211" s="5">
        <f t="shared" si="6510"/>
        <v>49220.3</v>
      </c>
      <c r="P3211" s="5">
        <f t="shared" si="6543"/>
        <v>0</v>
      </c>
      <c r="Q3211" s="5">
        <f t="shared" si="6543"/>
        <v>0</v>
      </c>
      <c r="R3211" s="5">
        <f t="shared" si="6543"/>
        <v>0</v>
      </c>
      <c r="S3211" s="5">
        <f t="shared" si="6543"/>
        <v>0</v>
      </c>
      <c r="T3211" s="5">
        <f t="shared" si="6543"/>
        <v>0</v>
      </c>
      <c r="U3211" s="5">
        <f t="shared" si="6543"/>
        <v>0</v>
      </c>
      <c r="V3211" s="5">
        <f t="shared" si="6543"/>
        <v>0</v>
      </c>
      <c r="W3211" s="5">
        <f t="shared" si="6543"/>
        <v>0</v>
      </c>
      <c r="X3211" s="5">
        <f t="shared" si="6543"/>
        <v>0</v>
      </c>
      <c r="Y3211" s="5">
        <f t="shared" si="6543"/>
        <v>0</v>
      </c>
      <c r="Z3211" s="5">
        <f t="shared" si="6543"/>
        <v>0</v>
      </c>
      <c r="AA3211" s="5">
        <f t="shared" si="6543"/>
        <v>0</v>
      </c>
      <c r="AB3211" s="5">
        <f t="shared" si="6543"/>
        <v>0</v>
      </c>
      <c r="AC3211" s="5">
        <f t="shared" si="6543"/>
        <v>0</v>
      </c>
      <c r="AD3211" s="5">
        <f t="shared" si="6493"/>
        <v>0</v>
      </c>
      <c r="AE3211" s="5">
        <f t="shared" si="6494"/>
        <v>0</v>
      </c>
      <c r="AF3211" s="5">
        <f t="shared" si="6495"/>
        <v>49220.3</v>
      </c>
      <c r="AG3211" s="5">
        <f t="shared" si="6543"/>
        <v>0</v>
      </c>
      <c r="AH3211" s="5">
        <f t="shared" si="6543"/>
        <v>0</v>
      </c>
      <c r="AI3211" s="5">
        <f t="shared" si="6496"/>
        <v>0</v>
      </c>
      <c r="AJ3211" s="5">
        <f t="shared" si="6497"/>
        <v>0</v>
      </c>
      <c r="AK3211" s="5">
        <f t="shared" si="6498"/>
        <v>49220.3</v>
      </c>
      <c r="AL3211" s="5">
        <f t="shared" si="6543"/>
        <v>0</v>
      </c>
      <c r="AM3211" s="5">
        <f t="shared" si="6543"/>
        <v>0</v>
      </c>
      <c r="AN3211" s="5">
        <f t="shared" si="6543"/>
        <v>0</v>
      </c>
      <c r="AO3211" s="5">
        <f t="shared" si="6543"/>
        <v>0</v>
      </c>
      <c r="AP3211" s="5">
        <f t="shared" si="6543"/>
        <v>0</v>
      </c>
      <c r="AQ3211" s="5">
        <f t="shared" si="6513"/>
        <v>0</v>
      </c>
      <c r="AR3211" s="5">
        <f t="shared" si="6499"/>
        <v>0</v>
      </c>
      <c r="AS3211" s="5">
        <f t="shared" si="6500"/>
        <v>49220.3</v>
      </c>
      <c r="AT3211" s="5">
        <f t="shared" si="6543"/>
        <v>0</v>
      </c>
      <c r="AU3211" s="5">
        <f t="shared" si="6501"/>
        <v>0</v>
      </c>
      <c r="AV3211" s="5">
        <f t="shared" si="6543"/>
        <v>0</v>
      </c>
      <c r="AW3211" s="5">
        <f t="shared" si="6543"/>
        <v>0</v>
      </c>
      <c r="AX3211" s="5">
        <f t="shared" si="6543"/>
        <v>0</v>
      </c>
      <c r="AY3211" s="5">
        <f t="shared" si="6543"/>
        <v>0</v>
      </c>
      <c r="AZ3211" s="5">
        <f t="shared" si="6543"/>
        <v>0</v>
      </c>
      <c r="BA3211" s="5">
        <f t="shared" si="6543"/>
        <v>0</v>
      </c>
      <c r="BB3211" s="5">
        <f t="shared" si="6543"/>
        <v>0</v>
      </c>
      <c r="BC3211" s="5">
        <f t="shared" si="6543"/>
        <v>0</v>
      </c>
      <c r="BD3211" s="5">
        <f t="shared" si="6543"/>
        <v>0</v>
      </c>
      <c r="BE3211" s="5">
        <f t="shared" si="6543"/>
        <v>0</v>
      </c>
      <c r="BF3211" s="5">
        <f t="shared" si="6543"/>
        <v>0</v>
      </c>
      <c r="BG3211" s="5">
        <f t="shared" si="6514"/>
        <v>0</v>
      </c>
      <c r="BH3211" s="5">
        <f t="shared" si="6515"/>
        <v>0</v>
      </c>
      <c r="BI3211" s="5">
        <f t="shared" si="6516"/>
        <v>49220.3</v>
      </c>
      <c r="BJ3211" s="5">
        <f t="shared" si="6543"/>
        <v>0</v>
      </c>
      <c r="BK3211" s="3">
        <v>0</v>
      </c>
    </row>
    <row r="3212" spans="1:63" hidden="1" x14ac:dyDescent="0.25">
      <c r="A3212" s="4" t="s">
        <v>295</v>
      </c>
      <c r="B3212" s="4" t="s">
        <v>78</v>
      </c>
      <c r="C3212" s="4" t="s">
        <v>182</v>
      </c>
      <c r="D3212" s="4" t="s">
        <v>1359</v>
      </c>
      <c r="E3212" s="4" t="s">
        <v>301</v>
      </c>
      <c r="F3212" s="15" t="s">
        <v>639</v>
      </c>
      <c r="G3212" s="5">
        <v>0</v>
      </c>
      <c r="H3212" s="5">
        <v>0</v>
      </c>
      <c r="I3212" s="5">
        <v>0</v>
      </c>
      <c r="J3212" s="5"/>
      <c r="K3212" s="5"/>
      <c r="L3212" s="5">
        <v>49220.3</v>
      </c>
      <c r="M3212" s="5">
        <f t="shared" si="6508"/>
        <v>0</v>
      </c>
      <c r="N3212" s="5">
        <f t="shared" si="6509"/>
        <v>0</v>
      </c>
      <c r="O3212" s="5">
        <f t="shared" si="6510"/>
        <v>49220.3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>
        <f t="shared" si="6493"/>
        <v>0</v>
      </c>
      <c r="AE3212" s="5">
        <f t="shared" si="6494"/>
        <v>0</v>
      </c>
      <c r="AF3212" s="5">
        <f t="shared" si="6495"/>
        <v>49220.3</v>
      </c>
      <c r="AG3212" s="5"/>
      <c r="AH3212" s="5"/>
      <c r="AI3212" s="5">
        <f t="shared" si="6496"/>
        <v>0</v>
      </c>
      <c r="AJ3212" s="5">
        <f t="shared" si="6497"/>
        <v>0</v>
      </c>
      <c r="AK3212" s="5">
        <f t="shared" si="6498"/>
        <v>49220.3</v>
      </c>
      <c r="AL3212" s="5"/>
      <c r="AM3212" s="5"/>
      <c r="AN3212" s="5"/>
      <c r="AO3212" s="5"/>
      <c r="AP3212" s="5"/>
      <c r="AQ3212" s="5">
        <f t="shared" si="6513"/>
        <v>0</v>
      </c>
      <c r="AR3212" s="5">
        <f t="shared" si="6499"/>
        <v>0</v>
      </c>
      <c r="AS3212" s="5">
        <f t="shared" si="6500"/>
        <v>49220.3</v>
      </c>
      <c r="AT3212" s="5"/>
      <c r="AU3212" s="5">
        <f t="shared" si="6501"/>
        <v>0</v>
      </c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>
        <f t="shared" si="6514"/>
        <v>0</v>
      </c>
      <c r="BH3212" s="5">
        <f t="shared" si="6515"/>
        <v>0</v>
      </c>
      <c r="BI3212" s="5">
        <f t="shared" si="6516"/>
        <v>49220.3</v>
      </c>
      <c r="BJ3212" s="5"/>
      <c r="BK3212" s="3">
        <v>0</v>
      </c>
    </row>
    <row r="3213" spans="1:63" s="10" customFormat="1" x14ac:dyDescent="0.25">
      <c r="A3213" s="9" t="s">
        <v>295</v>
      </c>
      <c r="B3213" s="9" t="s">
        <v>78</v>
      </c>
      <c r="C3213" s="9" t="s">
        <v>85</v>
      </c>
      <c r="D3213" s="9"/>
      <c r="E3213" s="9"/>
      <c r="F3213" s="14" t="s">
        <v>616</v>
      </c>
      <c r="G3213" s="11">
        <f>G3214</f>
        <v>61599.8</v>
      </c>
      <c r="H3213" s="11">
        <f t="shared" ref="H3213:BJ3215" si="6544">H3214</f>
        <v>0</v>
      </c>
      <c r="I3213" s="11">
        <f t="shared" si="6544"/>
        <v>52840.6</v>
      </c>
      <c r="J3213" s="11">
        <f t="shared" si="6544"/>
        <v>0</v>
      </c>
      <c r="K3213" s="11">
        <f t="shared" si="6544"/>
        <v>0</v>
      </c>
      <c r="L3213" s="11">
        <f t="shared" si="6544"/>
        <v>0</v>
      </c>
      <c r="M3213" s="11">
        <f t="shared" si="6508"/>
        <v>61599.8</v>
      </c>
      <c r="N3213" s="11">
        <f t="shared" si="6509"/>
        <v>0</v>
      </c>
      <c r="O3213" s="11">
        <f t="shared" si="6510"/>
        <v>52840.6</v>
      </c>
      <c r="P3213" s="11">
        <f t="shared" si="6544"/>
        <v>0</v>
      </c>
      <c r="Q3213" s="11">
        <f t="shared" si="6544"/>
        <v>0</v>
      </c>
      <c r="R3213" s="11">
        <f t="shared" si="6544"/>
        <v>76.576999999999998</v>
      </c>
      <c r="S3213" s="11">
        <f t="shared" si="6544"/>
        <v>0</v>
      </c>
      <c r="T3213" s="11">
        <f t="shared" si="6544"/>
        <v>0</v>
      </c>
      <c r="U3213" s="11">
        <f t="shared" si="6544"/>
        <v>0</v>
      </c>
      <c r="V3213" s="11">
        <f t="shared" si="6544"/>
        <v>0</v>
      </c>
      <c r="W3213" s="11">
        <f t="shared" si="6544"/>
        <v>0</v>
      </c>
      <c r="X3213" s="11">
        <f t="shared" si="6544"/>
        <v>0</v>
      </c>
      <c r="Y3213" s="11">
        <f t="shared" si="6544"/>
        <v>0</v>
      </c>
      <c r="Z3213" s="11">
        <f t="shared" si="6544"/>
        <v>0</v>
      </c>
      <c r="AA3213" s="11">
        <f t="shared" si="6544"/>
        <v>0</v>
      </c>
      <c r="AB3213" s="11">
        <f t="shared" si="6544"/>
        <v>0</v>
      </c>
      <c r="AC3213" s="11">
        <f t="shared" si="6544"/>
        <v>0</v>
      </c>
      <c r="AD3213" s="11">
        <f t="shared" si="6493"/>
        <v>61676.377</v>
      </c>
      <c r="AE3213" s="11">
        <f t="shared" si="6494"/>
        <v>0</v>
      </c>
      <c r="AF3213" s="11">
        <f t="shared" si="6495"/>
        <v>52840.6</v>
      </c>
      <c r="AG3213" s="11">
        <f t="shared" si="6544"/>
        <v>0</v>
      </c>
      <c r="AH3213" s="11">
        <f t="shared" si="6544"/>
        <v>0</v>
      </c>
      <c r="AI3213" s="5">
        <f t="shared" si="6496"/>
        <v>61676.377</v>
      </c>
      <c r="AJ3213" s="5">
        <f t="shared" si="6497"/>
        <v>0</v>
      </c>
      <c r="AK3213" s="5">
        <f t="shared" si="6498"/>
        <v>52840.6</v>
      </c>
      <c r="AL3213" s="11">
        <f t="shared" si="6544"/>
        <v>0</v>
      </c>
      <c r="AM3213" s="11">
        <f t="shared" si="6544"/>
        <v>0</v>
      </c>
      <c r="AN3213" s="11">
        <f t="shared" si="6544"/>
        <v>0</v>
      </c>
      <c r="AO3213" s="11">
        <f t="shared" si="6544"/>
        <v>0</v>
      </c>
      <c r="AP3213" s="11">
        <f t="shared" si="6544"/>
        <v>0</v>
      </c>
      <c r="AQ3213" s="5">
        <f t="shared" si="6513"/>
        <v>61676.377</v>
      </c>
      <c r="AR3213" s="11">
        <f t="shared" si="6499"/>
        <v>0</v>
      </c>
      <c r="AS3213" s="11">
        <f t="shared" si="6500"/>
        <v>52840.6</v>
      </c>
      <c r="AT3213" s="11">
        <f t="shared" si="6544"/>
        <v>0</v>
      </c>
      <c r="AU3213" s="11">
        <f t="shared" si="6501"/>
        <v>61676.377</v>
      </c>
      <c r="AV3213" s="11">
        <f t="shared" si="6544"/>
        <v>0</v>
      </c>
      <c r="AW3213" s="11">
        <f t="shared" si="6544"/>
        <v>0</v>
      </c>
      <c r="AX3213" s="11">
        <f t="shared" si="6544"/>
        <v>0</v>
      </c>
      <c r="AY3213" s="11">
        <f t="shared" si="6544"/>
        <v>0</v>
      </c>
      <c r="AZ3213" s="11">
        <f t="shared" si="6544"/>
        <v>922.12800000000004</v>
      </c>
      <c r="BA3213" s="11">
        <f t="shared" si="6544"/>
        <v>0</v>
      </c>
      <c r="BB3213" s="11">
        <f t="shared" si="6544"/>
        <v>0</v>
      </c>
      <c r="BC3213" s="11">
        <f t="shared" si="6544"/>
        <v>0</v>
      </c>
      <c r="BD3213" s="11">
        <f t="shared" si="6544"/>
        <v>0</v>
      </c>
      <c r="BE3213" s="11">
        <f t="shared" si="6544"/>
        <v>0</v>
      </c>
      <c r="BF3213" s="11">
        <f t="shared" si="6544"/>
        <v>0</v>
      </c>
      <c r="BG3213" s="11">
        <f t="shared" si="6514"/>
        <v>62598.504999999997</v>
      </c>
      <c r="BH3213" s="11">
        <f t="shared" si="6515"/>
        <v>0</v>
      </c>
      <c r="BI3213" s="11">
        <f t="shared" si="6516"/>
        <v>52840.6</v>
      </c>
      <c r="BJ3213" s="11">
        <f t="shared" si="6544"/>
        <v>0</v>
      </c>
    </row>
    <row r="3214" spans="1:63" ht="31.5" x14ac:dyDescent="0.25">
      <c r="A3214" s="4" t="s">
        <v>295</v>
      </c>
      <c r="B3214" s="4" t="s">
        <v>78</v>
      </c>
      <c r="C3214" s="4" t="s">
        <v>85</v>
      </c>
      <c r="D3214" s="4" t="s">
        <v>911</v>
      </c>
      <c r="E3214" s="4"/>
      <c r="F3214" s="15" t="s">
        <v>1086</v>
      </c>
      <c r="G3214" s="5">
        <f>G3215</f>
        <v>61599.8</v>
      </c>
      <c r="H3214" s="5">
        <f t="shared" si="6544"/>
        <v>0</v>
      </c>
      <c r="I3214" s="5">
        <f t="shared" si="6544"/>
        <v>52840.6</v>
      </c>
      <c r="J3214" s="5">
        <f t="shared" si="6544"/>
        <v>0</v>
      </c>
      <c r="K3214" s="5">
        <f t="shared" si="6544"/>
        <v>0</v>
      </c>
      <c r="L3214" s="5">
        <f t="shared" si="6544"/>
        <v>0</v>
      </c>
      <c r="M3214" s="5">
        <f t="shared" si="6508"/>
        <v>61599.8</v>
      </c>
      <c r="N3214" s="5">
        <f t="shared" si="6509"/>
        <v>0</v>
      </c>
      <c r="O3214" s="5">
        <f t="shared" si="6510"/>
        <v>52840.6</v>
      </c>
      <c r="P3214" s="5">
        <f t="shared" si="6544"/>
        <v>0</v>
      </c>
      <c r="Q3214" s="5">
        <f t="shared" si="6544"/>
        <v>0</v>
      </c>
      <c r="R3214" s="5">
        <f t="shared" si="6544"/>
        <v>76.576999999999998</v>
      </c>
      <c r="S3214" s="5">
        <f t="shared" si="6544"/>
        <v>0</v>
      </c>
      <c r="T3214" s="5">
        <f t="shared" si="6544"/>
        <v>0</v>
      </c>
      <c r="U3214" s="5">
        <f t="shared" si="6544"/>
        <v>0</v>
      </c>
      <c r="V3214" s="5">
        <f t="shared" si="6544"/>
        <v>0</v>
      </c>
      <c r="W3214" s="5">
        <f t="shared" si="6544"/>
        <v>0</v>
      </c>
      <c r="X3214" s="5">
        <f t="shared" si="6544"/>
        <v>0</v>
      </c>
      <c r="Y3214" s="5">
        <f t="shared" si="6544"/>
        <v>0</v>
      </c>
      <c r="Z3214" s="5">
        <f t="shared" si="6544"/>
        <v>0</v>
      </c>
      <c r="AA3214" s="5">
        <f t="shared" si="6544"/>
        <v>0</v>
      </c>
      <c r="AB3214" s="5">
        <f t="shared" si="6544"/>
        <v>0</v>
      </c>
      <c r="AC3214" s="5">
        <f t="shared" si="6544"/>
        <v>0</v>
      </c>
      <c r="AD3214" s="5">
        <f t="shared" ref="AD3214:AD3277" si="6545">M3214+P3214+Q3214+R3214+S3214+T3214+U3214+V3214+W3214+X3214</f>
        <v>61676.377</v>
      </c>
      <c r="AE3214" s="5">
        <f t="shared" ref="AE3214:AE3277" si="6546">N3214+Y3214+Z3214+AA3214</f>
        <v>0</v>
      </c>
      <c r="AF3214" s="5">
        <f t="shared" ref="AF3214:AF3277" si="6547">O3214+AB3214+AC3214</f>
        <v>52840.6</v>
      </c>
      <c r="AG3214" s="5">
        <f t="shared" si="6544"/>
        <v>0</v>
      </c>
      <c r="AH3214" s="5">
        <f t="shared" si="6544"/>
        <v>0</v>
      </c>
      <c r="AI3214" s="5">
        <f t="shared" ref="AI3214:AI3277" si="6548">AD3214+AG3214</f>
        <v>61676.377</v>
      </c>
      <c r="AJ3214" s="5">
        <f t="shared" ref="AJ3214:AJ3277" si="6549">AE3214</f>
        <v>0</v>
      </c>
      <c r="AK3214" s="5">
        <f t="shared" ref="AK3214:AK3277" si="6550">AF3214+AH3214</f>
        <v>52840.6</v>
      </c>
      <c r="AL3214" s="5">
        <f t="shared" si="6544"/>
        <v>0</v>
      </c>
      <c r="AM3214" s="5">
        <f t="shared" si="6544"/>
        <v>0</v>
      </c>
      <c r="AN3214" s="5">
        <f t="shared" si="6544"/>
        <v>0</v>
      </c>
      <c r="AO3214" s="5">
        <f t="shared" si="6544"/>
        <v>0</v>
      </c>
      <c r="AP3214" s="5">
        <f t="shared" si="6544"/>
        <v>0</v>
      </c>
      <c r="AQ3214" s="5">
        <f t="shared" si="6513"/>
        <v>61676.377</v>
      </c>
      <c r="AR3214" s="5">
        <f t="shared" ref="AR3214:AR3277" si="6551">AJ3214+AO3214</f>
        <v>0</v>
      </c>
      <c r="AS3214" s="5">
        <f t="shared" ref="AS3214:AS3277" si="6552">AK3214+AP3214</f>
        <v>52840.6</v>
      </c>
      <c r="AT3214" s="5">
        <f t="shared" si="6544"/>
        <v>0</v>
      </c>
      <c r="AU3214" s="5">
        <f t="shared" ref="AU3214:AU3277" si="6553">AQ3214+AT3214</f>
        <v>61676.377</v>
      </c>
      <c r="AV3214" s="5">
        <f t="shared" si="6544"/>
        <v>0</v>
      </c>
      <c r="AW3214" s="5">
        <f t="shared" si="6544"/>
        <v>0</v>
      </c>
      <c r="AX3214" s="5">
        <f t="shared" si="6544"/>
        <v>0</v>
      </c>
      <c r="AY3214" s="5">
        <f t="shared" si="6544"/>
        <v>0</v>
      </c>
      <c r="AZ3214" s="5">
        <f t="shared" si="6544"/>
        <v>922.12800000000004</v>
      </c>
      <c r="BA3214" s="5">
        <f t="shared" si="6544"/>
        <v>0</v>
      </c>
      <c r="BB3214" s="5">
        <f t="shared" si="6544"/>
        <v>0</v>
      </c>
      <c r="BC3214" s="5">
        <f t="shared" si="6544"/>
        <v>0</v>
      </c>
      <c r="BD3214" s="5">
        <f t="shared" si="6544"/>
        <v>0</v>
      </c>
      <c r="BE3214" s="5">
        <f t="shared" si="6544"/>
        <v>0</v>
      </c>
      <c r="BF3214" s="5">
        <f t="shared" si="6544"/>
        <v>0</v>
      </c>
      <c r="BG3214" s="5">
        <f t="shared" si="6514"/>
        <v>62598.504999999997</v>
      </c>
      <c r="BH3214" s="5">
        <f t="shared" si="6515"/>
        <v>0</v>
      </c>
      <c r="BI3214" s="5">
        <f t="shared" si="6516"/>
        <v>52840.6</v>
      </c>
      <c r="BJ3214" s="5">
        <f t="shared" si="6544"/>
        <v>0</v>
      </c>
    </row>
    <row r="3215" spans="1:63" ht="47.25" x14ac:dyDescent="0.25">
      <c r="A3215" s="4" t="s">
        <v>295</v>
      </c>
      <c r="B3215" s="4" t="s">
        <v>78</v>
      </c>
      <c r="C3215" s="4" t="s">
        <v>85</v>
      </c>
      <c r="D3215" s="4" t="s">
        <v>921</v>
      </c>
      <c r="E3215" s="4"/>
      <c r="F3215" s="15" t="s">
        <v>1097</v>
      </c>
      <c r="G3215" s="5">
        <f>G3216</f>
        <v>61599.8</v>
      </c>
      <c r="H3215" s="5">
        <f t="shared" si="6544"/>
        <v>0</v>
      </c>
      <c r="I3215" s="5">
        <f t="shared" si="6544"/>
        <v>52840.6</v>
      </c>
      <c r="J3215" s="5">
        <f t="shared" si="6544"/>
        <v>0</v>
      </c>
      <c r="K3215" s="5">
        <f t="shared" si="6544"/>
        <v>0</v>
      </c>
      <c r="L3215" s="5">
        <f t="shared" si="6544"/>
        <v>0</v>
      </c>
      <c r="M3215" s="5">
        <f t="shared" si="6508"/>
        <v>61599.8</v>
      </c>
      <c r="N3215" s="5">
        <f t="shared" si="6509"/>
        <v>0</v>
      </c>
      <c r="O3215" s="5">
        <f t="shared" si="6510"/>
        <v>52840.6</v>
      </c>
      <c r="P3215" s="5">
        <f t="shared" si="6544"/>
        <v>0</v>
      </c>
      <c r="Q3215" s="5">
        <f t="shared" si="6544"/>
        <v>0</v>
      </c>
      <c r="R3215" s="5">
        <f t="shared" si="6544"/>
        <v>76.576999999999998</v>
      </c>
      <c r="S3215" s="5">
        <f t="shared" si="6544"/>
        <v>0</v>
      </c>
      <c r="T3215" s="5">
        <f t="shared" si="6544"/>
        <v>0</v>
      </c>
      <c r="U3215" s="5">
        <f t="shared" si="6544"/>
        <v>0</v>
      </c>
      <c r="V3215" s="5">
        <f t="shared" si="6544"/>
        <v>0</v>
      </c>
      <c r="W3215" s="5">
        <f t="shared" si="6544"/>
        <v>0</v>
      </c>
      <c r="X3215" s="5">
        <f t="shared" si="6544"/>
        <v>0</v>
      </c>
      <c r="Y3215" s="5">
        <f t="shared" si="6544"/>
        <v>0</v>
      </c>
      <c r="Z3215" s="5">
        <f t="shared" si="6544"/>
        <v>0</v>
      </c>
      <c r="AA3215" s="5">
        <f t="shared" si="6544"/>
        <v>0</v>
      </c>
      <c r="AB3215" s="5">
        <f t="shared" si="6544"/>
        <v>0</v>
      </c>
      <c r="AC3215" s="5">
        <f t="shared" si="6544"/>
        <v>0</v>
      </c>
      <c r="AD3215" s="5">
        <f t="shared" si="6545"/>
        <v>61676.377</v>
      </c>
      <c r="AE3215" s="5">
        <f t="shared" si="6546"/>
        <v>0</v>
      </c>
      <c r="AF3215" s="5">
        <f t="shared" si="6547"/>
        <v>52840.6</v>
      </c>
      <c r="AG3215" s="5">
        <f t="shared" si="6544"/>
        <v>0</v>
      </c>
      <c r="AH3215" s="5">
        <f t="shared" si="6544"/>
        <v>0</v>
      </c>
      <c r="AI3215" s="5">
        <f t="shared" si="6548"/>
        <v>61676.377</v>
      </c>
      <c r="AJ3215" s="5">
        <f t="shared" si="6549"/>
        <v>0</v>
      </c>
      <c r="AK3215" s="5">
        <f t="shared" si="6550"/>
        <v>52840.6</v>
      </c>
      <c r="AL3215" s="5">
        <f t="shared" si="6544"/>
        <v>0</v>
      </c>
      <c r="AM3215" s="5">
        <f t="shared" si="6544"/>
        <v>0</v>
      </c>
      <c r="AN3215" s="5">
        <f t="shared" si="6544"/>
        <v>0</v>
      </c>
      <c r="AO3215" s="5">
        <f t="shared" si="6544"/>
        <v>0</v>
      </c>
      <c r="AP3215" s="5">
        <f t="shared" si="6544"/>
        <v>0</v>
      </c>
      <c r="AQ3215" s="5">
        <f t="shared" si="6513"/>
        <v>61676.377</v>
      </c>
      <c r="AR3215" s="5">
        <f t="shared" si="6551"/>
        <v>0</v>
      </c>
      <c r="AS3215" s="5">
        <f t="shared" si="6552"/>
        <v>52840.6</v>
      </c>
      <c r="AT3215" s="5">
        <f t="shared" si="6544"/>
        <v>0</v>
      </c>
      <c r="AU3215" s="5">
        <f t="shared" si="6553"/>
        <v>61676.377</v>
      </c>
      <c r="AV3215" s="5">
        <f t="shared" si="6544"/>
        <v>0</v>
      </c>
      <c r="AW3215" s="5">
        <f t="shared" si="6544"/>
        <v>0</v>
      </c>
      <c r="AX3215" s="5">
        <f t="shared" si="6544"/>
        <v>0</v>
      </c>
      <c r="AY3215" s="5">
        <f t="shared" si="6544"/>
        <v>0</v>
      </c>
      <c r="AZ3215" s="5">
        <f t="shared" si="6544"/>
        <v>922.12800000000004</v>
      </c>
      <c r="BA3215" s="5">
        <f t="shared" si="6544"/>
        <v>0</v>
      </c>
      <c r="BB3215" s="5">
        <f t="shared" si="6544"/>
        <v>0</v>
      </c>
      <c r="BC3215" s="5">
        <f t="shared" si="6544"/>
        <v>0</v>
      </c>
      <c r="BD3215" s="5">
        <f t="shared" si="6544"/>
        <v>0</v>
      </c>
      <c r="BE3215" s="5">
        <f t="shared" si="6544"/>
        <v>0</v>
      </c>
      <c r="BF3215" s="5">
        <f t="shared" si="6544"/>
        <v>0</v>
      </c>
      <c r="BG3215" s="5">
        <f t="shared" si="6514"/>
        <v>62598.504999999997</v>
      </c>
      <c r="BH3215" s="5">
        <f t="shared" si="6515"/>
        <v>0</v>
      </c>
      <c r="BI3215" s="5">
        <f t="shared" si="6516"/>
        <v>52840.6</v>
      </c>
      <c r="BJ3215" s="5">
        <f t="shared" si="6544"/>
        <v>0</v>
      </c>
    </row>
    <row r="3216" spans="1:63" ht="63" x14ac:dyDescent="0.25">
      <c r="A3216" s="4" t="s">
        <v>295</v>
      </c>
      <c r="B3216" s="4" t="s">
        <v>78</v>
      </c>
      <c r="C3216" s="4" t="s">
        <v>85</v>
      </c>
      <c r="D3216" s="4" t="s">
        <v>922</v>
      </c>
      <c r="E3216" s="4"/>
      <c r="F3216" s="15" t="s">
        <v>1098</v>
      </c>
      <c r="G3216" s="5">
        <f>G3217+G3223+G3226</f>
        <v>61599.8</v>
      </c>
      <c r="H3216" s="5">
        <f t="shared" ref="H3216:L3216" si="6554">H3217+H3223+H3226</f>
        <v>0</v>
      </c>
      <c r="I3216" s="5">
        <f t="shared" si="6554"/>
        <v>52840.6</v>
      </c>
      <c r="J3216" s="5">
        <f t="shared" si="6554"/>
        <v>0</v>
      </c>
      <c r="K3216" s="5">
        <f t="shared" si="6554"/>
        <v>0</v>
      </c>
      <c r="L3216" s="5">
        <f t="shared" si="6554"/>
        <v>0</v>
      </c>
      <c r="M3216" s="5">
        <f t="shared" si="6508"/>
        <v>61599.8</v>
      </c>
      <c r="N3216" s="5">
        <f t="shared" si="6509"/>
        <v>0</v>
      </c>
      <c r="O3216" s="5">
        <f t="shared" si="6510"/>
        <v>52840.6</v>
      </c>
      <c r="P3216" s="5">
        <f>P3217+P3223+P3226+P3220</f>
        <v>0</v>
      </c>
      <c r="Q3216" s="5">
        <f t="shared" ref="Q3216:BJ3216" si="6555">Q3217+Q3223+Q3226+Q3220</f>
        <v>0</v>
      </c>
      <c r="R3216" s="5">
        <f t="shared" si="6555"/>
        <v>76.576999999999998</v>
      </c>
      <c r="S3216" s="5">
        <f t="shared" si="6555"/>
        <v>0</v>
      </c>
      <c r="T3216" s="5">
        <f t="shared" si="6555"/>
        <v>0</v>
      </c>
      <c r="U3216" s="5">
        <f t="shared" si="6555"/>
        <v>0</v>
      </c>
      <c r="V3216" s="5">
        <f t="shared" si="6555"/>
        <v>0</v>
      </c>
      <c r="W3216" s="5">
        <f t="shared" ref="W3216:X3216" si="6556">W3217+W3223+W3226+W3220</f>
        <v>0</v>
      </c>
      <c r="X3216" s="5">
        <f t="shared" si="6556"/>
        <v>0</v>
      </c>
      <c r="Y3216" s="5">
        <f t="shared" si="6555"/>
        <v>0</v>
      </c>
      <c r="Z3216" s="5">
        <f t="shared" ref="Z3216:AA3216" si="6557">Z3217+Z3223+Z3226+Z3220</f>
        <v>0</v>
      </c>
      <c r="AA3216" s="5">
        <f t="shared" si="6557"/>
        <v>0</v>
      </c>
      <c r="AB3216" s="5">
        <f t="shared" si="6555"/>
        <v>0</v>
      </c>
      <c r="AC3216" s="5">
        <f t="shared" ref="AC3216" si="6558">AC3217+AC3223+AC3226+AC3220</f>
        <v>0</v>
      </c>
      <c r="AD3216" s="5">
        <f t="shared" si="6545"/>
        <v>61676.377</v>
      </c>
      <c r="AE3216" s="5">
        <f t="shared" si="6546"/>
        <v>0</v>
      </c>
      <c r="AF3216" s="5">
        <f t="shared" si="6547"/>
        <v>52840.6</v>
      </c>
      <c r="AG3216" s="5">
        <f t="shared" ref="AG3216:AH3216" si="6559">AG3217+AG3223+AG3226+AG3220</f>
        <v>0</v>
      </c>
      <c r="AH3216" s="5">
        <f t="shared" si="6559"/>
        <v>0</v>
      </c>
      <c r="AI3216" s="5">
        <f t="shared" si="6548"/>
        <v>61676.377</v>
      </c>
      <c r="AJ3216" s="5">
        <f t="shared" si="6549"/>
        <v>0</v>
      </c>
      <c r="AK3216" s="5">
        <f t="shared" si="6550"/>
        <v>52840.6</v>
      </c>
      <c r="AL3216" s="5">
        <f t="shared" ref="AL3216" si="6560">AL3217+AL3223+AL3226+AL3220</f>
        <v>0</v>
      </c>
      <c r="AM3216" s="5">
        <f t="shared" ref="AM3216:AP3216" si="6561">AM3217+AM3223+AM3226+AM3220</f>
        <v>0</v>
      </c>
      <c r="AN3216" s="5">
        <f t="shared" si="6561"/>
        <v>0</v>
      </c>
      <c r="AO3216" s="5">
        <f t="shared" si="6561"/>
        <v>0</v>
      </c>
      <c r="AP3216" s="5">
        <f t="shared" si="6561"/>
        <v>0</v>
      </c>
      <c r="AQ3216" s="5">
        <f t="shared" si="6513"/>
        <v>61676.377</v>
      </c>
      <c r="AR3216" s="5">
        <f t="shared" si="6551"/>
        <v>0</v>
      </c>
      <c r="AS3216" s="5">
        <f t="shared" si="6552"/>
        <v>52840.6</v>
      </c>
      <c r="AT3216" s="5">
        <f t="shared" ref="AT3216" si="6562">AT3217+AT3223+AT3226+AT3220</f>
        <v>0</v>
      </c>
      <c r="AU3216" s="5">
        <f t="shared" si="6553"/>
        <v>61676.377</v>
      </c>
      <c r="AV3216" s="5">
        <f t="shared" ref="AV3216" si="6563">AV3217+AV3223+AV3226+AV3220</f>
        <v>0</v>
      </c>
      <c r="AW3216" s="5">
        <f t="shared" ref="AW3216:BF3216" si="6564">AW3217+AW3223+AW3226+AW3220</f>
        <v>0</v>
      </c>
      <c r="AX3216" s="5">
        <f t="shared" si="6564"/>
        <v>0</v>
      </c>
      <c r="AY3216" s="5">
        <f t="shared" si="6564"/>
        <v>0</v>
      </c>
      <c r="AZ3216" s="5">
        <f t="shared" si="6564"/>
        <v>922.12800000000004</v>
      </c>
      <c r="BA3216" s="5">
        <f t="shared" si="6564"/>
        <v>0</v>
      </c>
      <c r="BB3216" s="5">
        <f t="shared" si="6564"/>
        <v>0</v>
      </c>
      <c r="BC3216" s="5">
        <f t="shared" si="6564"/>
        <v>0</v>
      </c>
      <c r="BD3216" s="5">
        <f t="shared" si="6564"/>
        <v>0</v>
      </c>
      <c r="BE3216" s="5">
        <f t="shared" si="6564"/>
        <v>0</v>
      </c>
      <c r="BF3216" s="5">
        <f t="shared" si="6564"/>
        <v>0</v>
      </c>
      <c r="BG3216" s="5">
        <f t="shared" si="6514"/>
        <v>62598.504999999997</v>
      </c>
      <c r="BH3216" s="5">
        <f t="shared" si="6515"/>
        <v>0</v>
      </c>
      <c r="BI3216" s="5">
        <f t="shared" si="6516"/>
        <v>52840.6</v>
      </c>
      <c r="BJ3216" s="5">
        <f t="shared" si="6555"/>
        <v>0</v>
      </c>
    </row>
    <row r="3217" spans="1:62" ht="31.5" x14ac:dyDescent="0.25">
      <c r="A3217" s="4" t="s">
        <v>295</v>
      </c>
      <c r="B3217" s="4" t="s">
        <v>78</v>
      </c>
      <c r="C3217" s="4" t="s">
        <v>85</v>
      </c>
      <c r="D3217" s="4" t="s">
        <v>923</v>
      </c>
      <c r="E3217" s="4"/>
      <c r="F3217" s="15" t="s">
        <v>1099</v>
      </c>
      <c r="G3217" s="5">
        <f>G3218</f>
        <v>7133.5</v>
      </c>
      <c r="H3217" s="5">
        <f t="shared" ref="H3217:BJ3218" si="6565">H3218</f>
        <v>0</v>
      </c>
      <c r="I3217" s="5">
        <f t="shared" si="6565"/>
        <v>52840.6</v>
      </c>
      <c r="J3217" s="5">
        <f t="shared" si="6565"/>
        <v>0</v>
      </c>
      <c r="K3217" s="5">
        <f t="shared" si="6565"/>
        <v>0</v>
      </c>
      <c r="L3217" s="5">
        <f t="shared" si="6565"/>
        <v>0</v>
      </c>
      <c r="M3217" s="5">
        <f t="shared" si="6508"/>
        <v>7133.5</v>
      </c>
      <c r="N3217" s="5">
        <f t="shared" si="6509"/>
        <v>0</v>
      </c>
      <c r="O3217" s="5">
        <f t="shared" si="6510"/>
        <v>52840.6</v>
      </c>
      <c r="P3217" s="5">
        <f t="shared" si="6565"/>
        <v>0</v>
      </c>
      <c r="Q3217" s="5">
        <f t="shared" si="6565"/>
        <v>0</v>
      </c>
      <c r="R3217" s="5">
        <f t="shared" si="6565"/>
        <v>0</v>
      </c>
      <c r="S3217" s="5">
        <f t="shared" si="6565"/>
        <v>0</v>
      </c>
      <c r="T3217" s="5">
        <f t="shared" si="6565"/>
        <v>0</v>
      </c>
      <c r="U3217" s="5">
        <f t="shared" si="6565"/>
        <v>0</v>
      </c>
      <c r="V3217" s="5">
        <f t="shared" si="6565"/>
        <v>0</v>
      </c>
      <c r="W3217" s="5">
        <f t="shared" si="6565"/>
        <v>0</v>
      </c>
      <c r="X3217" s="5">
        <f t="shared" si="6565"/>
        <v>0</v>
      </c>
      <c r="Y3217" s="5">
        <f t="shared" si="6565"/>
        <v>0</v>
      </c>
      <c r="Z3217" s="5">
        <f t="shared" si="6565"/>
        <v>0</v>
      </c>
      <c r="AA3217" s="5">
        <f t="shared" si="6565"/>
        <v>0</v>
      </c>
      <c r="AB3217" s="5">
        <f t="shared" si="6565"/>
        <v>0</v>
      </c>
      <c r="AC3217" s="5">
        <f t="shared" si="6565"/>
        <v>0</v>
      </c>
      <c r="AD3217" s="5">
        <f t="shared" si="6545"/>
        <v>7133.5</v>
      </c>
      <c r="AE3217" s="5">
        <f t="shared" si="6546"/>
        <v>0</v>
      </c>
      <c r="AF3217" s="5">
        <f t="shared" si="6547"/>
        <v>52840.6</v>
      </c>
      <c r="AG3217" s="5">
        <f t="shared" si="6565"/>
        <v>0</v>
      </c>
      <c r="AH3217" s="5">
        <f t="shared" si="6565"/>
        <v>0</v>
      </c>
      <c r="AI3217" s="5">
        <f t="shared" si="6548"/>
        <v>7133.5</v>
      </c>
      <c r="AJ3217" s="5">
        <f t="shared" si="6549"/>
        <v>0</v>
      </c>
      <c r="AK3217" s="5">
        <f t="shared" si="6550"/>
        <v>52840.6</v>
      </c>
      <c r="AL3217" s="5">
        <f t="shared" si="6565"/>
        <v>0</v>
      </c>
      <c r="AM3217" s="5">
        <f t="shared" si="6565"/>
        <v>0</v>
      </c>
      <c r="AN3217" s="5">
        <f t="shared" si="6565"/>
        <v>0</v>
      </c>
      <c r="AO3217" s="5">
        <f t="shared" si="6565"/>
        <v>0</v>
      </c>
      <c r="AP3217" s="5">
        <f t="shared" si="6565"/>
        <v>0</v>
      </c>
      <c r="AQ3217" s="5">
        <f t="shared" si="6513"/>
        <v>7133.5</v>
      </c>
      <c r="AR3217" s="5">
        <f t="shared" si="6551"/>
        <v>0</v>
      </c>
      <c r="AS3217" s="5">
        <f t="shared" si="6552"/>
        <v>52840.6</v>
      </c>
      <c r="AT3217" s="5">
        <f t="shared" si="6565"/>
        <v>0</v>
      </c>
      <c r="AU3217" s="5">
        <f t="shared" si="6553"/>
        <v>7133.5</v>
      </c>
      <c r="AV3217" s="5">
        <f t="shared" si="6565"/>
        <v>0</v>
      </c>
      <c r="AW3217" s="5">
        <f t="shared" si="6565"/>
        <v>0</v>
      </c>
      <c r="AX3217" s="5">
        <f t="shared" si="6565"/>
        <v>0</v>
      </c>
      <c r="AY3217" s="5">
        <f t="shared" si="6565"/>
        <v>0</v>
      </c>
      <c r="AZ3217" s="5">
        <f t="shared" si="6565"/>
        <v>0</v>
      </c>
      <c r="BA3217" s="5">
        <f t="shared" si="6565"/>
        <v>0</v>
      </c>
      <c r="BB3217" s="5">
        <f t="shared" si="6565"/>
        <v>0</v>
      </c>
      <c r="BC3217" s="5">
        <f t="shared" si="6565"/>
        <v>0</v>
      </c>
      <c r="BD3217" s="5">
        <f t="shared" si="6565"/>
        <v>0</v>
      </c>
      <c r="BE3217" s="5">
        <f t="shared" si="6565"/>
        <v>0</v>
      </c>
      <c r="BF3217" s="5">
        <f t="shared" si="6565"/>
        <v>0</v>
      </c>
      <c r="BG3217" s="5">
        <f t="shared" si="6514"/>
        <v>7133.5</v>
      </c>
      <c r="BH3217" s="5">
        <f t="shared" si="6515"/>
        <v>0</v>
      </c>
      <c r="BI3217" s="5">
        <f t="shared" si="6516"/>
        <v>52840.6</v>
      </c>
      <c r="BJ3217" s="5">
        <f t="shared" si="6565"/>
        <v>0</v>
      </c>
    </row>
    <row r="3218" spans="1:62" ht="31.5" x14ac:dyDescent="0.25">
      <c r="A3218" s="4" t="s">
        <v>295</v>
      </c>
      <c r="B3218" s="4" t="s">
        <v>78</v>
      </c>
      <c r="C3218" s="4" t="s">
        <v>85</v>
      </c>
      <c r="D3218" s="4" t="s">
        <v>923</v>
      </c>
      <c r="E3218" s="4" t="s">
        <v>302</v>
      </c>
      <c r="F3218" s="15" t="s">
        <v>638</v>
      </c>
      <c r="G3218" s="5">
        <f>G3219</f>
        <v>7133.5</v>
      </c>
      <c r="H3218" s="5">
        <f t="shared" si="6565"/>
        <v>0</v>
      </c>
      <c r="I3218" s="5">
        <f t="shared" si="6565"/>
        <v>52840.6</v>
      </c>
      <c r="J3218" s="5">
        <f t="shared" si="6565"/>
        <v>0</v>
      </c>
      <c r="K3218" s="5">
        <f t="shared" si="6565"/>
        <v>0</v>
      </c>
      <c r="L3218" s="5">
        <f t="shared" si="6565"/>
        <v>0</v>
      </c>
      <c r="M3218" s="5">
        <f t="shared" si="6508"/>
        <v>7133.5</v>
      </c>
      <c r="N3218" s="5">
        <f t="shared" si="6509"/>
        <v>0</v>
      </c>
      <c r="O3218" s="5">
        <f t="shared" si="6510"/>
        <v>52840.6</v>
      </c>
      <c r="P3218" s="5">
        <f t="shared" si="6565"/>
        <v>0</v>
      </c>
      <c r="Q3218" s="5">
        <f t="shared" si="6565"/>
        <v>0</v>
      </c>
      <c r="R3218" s="5">
        <f t="shared" si="6565"/>
        <v>0</v>
      </c>
      <c r="S3218" s="5">
        <f t="shared" si="6565"/>
        <v>0</v>
      </c>
      <c r="T3218" s="5">
        <f t="shared" si="6565"/>
        <v>0</v>
      </c>
      <c r="U3218" s="5">
        <f t="shared" si="6565"/>
        <v>0</v>
      </c>
      <c r="V3218" s="5">
        <f t="shared" si="6565"/>
        <v>0</v>
      </c>
      <c r="W3218" s="5">
        <f t="shared" si="6565"/>
        <v>0</v>
      </c>
      <c r="X3218" s="5">
        <f t="shared" si="6565"/>
        <v>0</v>
      </c>
      <c r="Y3218" s="5">
        <f t="shared" si="6565"/>
        <v>0</v>
      </c>
      <c r="Z3218" s="5">
        <f t="shared" si="6565"/>
        <v>0</v>
      </c>
      <c r="AA3218" s="5">
        <f t="shared" si="6565"/>
        <v>0</v>
      </c>
      <c r="AB3218" s="5">
        <f t="shared" si="6565"/>
        <v>0</v>
      </c>
      <c r="AC3218" s="5">
        <f t="shared" si="6565"/>
        <v>0</v>
      </c>
      <c r="AD3218" s="5">
        <f t="shared" si="6545"/>
        <v>7133.5</v>
      </c>
      <c r="AE3218" s="5">
        <f t="shared" si="6546"/>
        <v>0</v>
      </c>
      <c r="AF3218" s="5">
        <f t="shared" si="6547"/>
        <v>52840.6</v>
      </c>
      <c r="AG3218" s="5">
        <f t="shared" si="6565"/>
        <v>0</v>
      </c>
      <c r="AH3218" s="5">
        <f t="shared" si="6565"/>
        <v>0</v>
      </c>
      <c r="AI3218" s="5">
        <f t="shared" si="6548"/>
        <v>7133.5</v>
      </c>
      <c r="AJ3218" s="5">
        <f t="shared" si="6549"/>
        <v>0</v>
      </c>
      <c r="AK3218" s="5">
        <f t="shared" si="6550"/>
        <v>52840.6</v>
      </c>
      <c r="AL3218" s="5">
        <f t="shared" si="6565"/>
        <v>0</v>
      </c>
      <c r="AM3218" s="5">
        <f t="shared" si="6565"/>
        <v>0</v>
      </c>
      <c r="AN3218" s="5">
        <f t="shared" si="6565"/>
        <v>0</v>
      </c>
      <c r="AO3218" s="5">
        <f t="shared" si="6565"/>
        <v>0</v>
      </c>
      <c r="AP3218" s="5">
        <f t="shared" si="6565"/>
        <v>0</v>
      </c>
      <c r="AQ3218" s="5">
        <f t="shared" si="6513"/>
        <v>7133.5</v>
      </c>
      <c r="AR3218" s="5">
        <f t="shared" si="6551"/>
        <v>0</v>
      </c>
      <c r="AS3218" s="5">
        <f t="shared" si="6552"/>
        <v>52840.6</v>
      </c>
      <c r="AT3218" s="5">
        <f t="shared" si="6565"/>
        <v>0</v>
      </c>
      <c r="AU3218" s="5">
        <f t="shared" si="6553"/>
        <v>7133.5</v>
      </c>
      <c r="AV3218" s="5">
        <f t="shared" si="6565"/>
        <v>0</v>
      </c>
      <c r="AW3218" s="5">
        <f t="shared" si="6565"/>
        <v>0</v>
      </c>
      <c r="AX3218" s="5">
        <f t="shared" si="6565"/>
        <v>0</v>
      </c>
      <c r="AY3218" s="5">
        <f t="shared" si="6565"/>
        <v>0</v>
      </c>
      <c r="AZ3218" s="5">
        <f t="shared" si="6565"/>
        <v>0</v>
      </c>
      <c r="BA3218" s="5">
        <f t="shared" si="6565"/>
        <v>0</v>
      </c>
      <c r="BB3218" s="5">
        <f t="shared" si="6565"/>
        <v>0</v>
      </c>
      <c r="BC3218" s="5">
        <f t="shared" si="6565"/>
        <v>0</v>
      </c>
      <c r="BD3218" s="5">
        <f t="shared" si="6565"/>
        <v>0</v>
      </c>
      <c r="BE3218" s="5">
        <f t="shared" si="6565"/>
        <v>0</v>
      </c>
      <c r="BF3218" s="5">
        <f t="shared" si="6565"/>
        <v>0</v>
      </c>
      <c r="BG3218" s="5">
        <f t="shared" si="6514"/>
        <v>7133.5</v>
      </c>
      <c r="BH3218" s="5">
        <f t="shared" si="6515"/>
        <v>0</v>
      </c>
      <c r="BI3218" s="5">
        <f t="shared" si="6516"/>
        <v>52840.6</v>
      </c>
      <c r="BJ3218" s="5">
        <f t="shared" si="6565"/>
        <v>0</v>
      </c>
    </row>
    <row r="3219" spans="1:62" x14ac:dyDescent="0.25">
      <c r="A3219" s="4" t="s">
        <v>295</v>
      </c>
      <c r="B3219" s="4" t="s">
        <v>78</v>
      </c>
      <c r="C3219" s="4" t="s">
        <v>85</v>
      </c>
      <c r="D3219" s="4" t="s">
        <v>923</v>
      </c>
      <c r="E3219" s="4" t="s">
        <v>301</v>
      </c>
      <c r="F3219" s="15" t="s">
        <v>639</v>
      </c>
      <c r="G3219" s="5">
        <v>7133.5</v>
      </c>
      <c r="H3219" s="5">
        <v>0</v>
      </c>
      <c r="I3219" s="5">
        <v>52840.6</v>
      </c>
      <c r="J3219" s="5"/>
      <c r="K3219" s="5"/>
      <c r="L3219" s="5"/>
      <c r="M3219" s="5">
        <f t="shared" si="6508"/>
        <v>7133.5</v>
      </c>
      <c r="N3219" s="5">
        <f t="shared" si="6509"/>
        <v>0</v>
      </c>
      <c r="O3219" s="5">
        <f t="shared" si="6510"/>
        <v>52840.6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>
        <f t="shared" si="6545"/>
        <v>7133.5</v>
      </c>
      <c r="AE3219" s="5">
        <f t="shared" si="6546"/>
        <v>0</v>
      </c>
      <c r="AF3219" s="5">
        <f t="shared" si="6547"/>
        <v>52840.6</v>
      </c>
      <c r="AG3219" s="5"/>
      <c r="AH3219" s="5"/>
      <c r="AI3219" s="5">
        <f t="shared" si="6548"/>
        <v>7133.5</v>
      </c>
      <c r="AJ3219" s="5">
        <f t="shared" si="6549"/>
        <v>0</v>
      </c>
      <c r="AK3219" s="5">
        <f t="shared" si="6550"/>
        <v>52840.6</v>
      </c>
      <c r="AL3219" s="5"/>
      <c r="AM3219" s="5"/>
      <c r="AN3219" s="5"/>
      <c r="AO3219" s="5"/>
      <c r="AP3219" s="5"/>
      <c r="AQ3219" s="5">
        <f t="shared" ref="AQ3219:AQ3282" si="6566">AN3219+AM3219+AI3219+AL3219</f>
        <v>7133.5</v>
      </c>
      <c r="AR3219" s="5">
        <f t="shared" si="6551"/>
        <v>0</v>
      </c>
      <c r="AS3219" s="5">
        <f t="shared" si="6552"/>
        <v>52840.6</v>
      </c>
      <c r="AT3219" s="5"/>
      <c r="AU3219" s="5">
        <f t="shared" si="6553"/>
        <v>7133.5</v>
      </c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>
        <f t="shared" ref="BG3219:BG3282" si="6567">AU3219+AV3219+AW3219+AX3219+AY3219+AZ3219</f>
        <v>7133.5</v>
      </c>
      <c r="BH3219" s="5">
        <f t="shared" ref="BH3219:BH3282" si="6568">AR3219+BA3219+BB3219+BC3219+BD3219</f>
        <v>0</v>
      </c>
      <c r="BI3219" s="5">
        <f t="shared" ref="BI3219:BI3282" si="6569">AS3219+BE3219+BF3219</f>
        <v>52840.6</v>
      </c>
      <c r="BJ3219" s="5"/>
    </row>
    <row r="3220" spans="1:62" ht="47.25" x14ac:dyDescent="0.25">
      <c r="A3220" s="4" t="s">
        <v>295</v>
      </c>
      <c r="B3220" s="4" t="s">
        <v>78</v>
      </c>
      <c r="C3220" s="4" t="s">
        <v>85</v>
      </c>
      <c r="D3220" s="4" t="s">
        <v>1398</v>
      </c>
      <c r="E3220" s="4"/>
      <c r="F3220" s="15" t="s">
        <v>1423</v>
      </c>
      <c r="G3220" s="5"/>
      <c r="H3220" s="5"/>
      <c r="I3220" s="5"/>
      <c r="J3220" s="5"/>
      <c r="K3220" s="5"/>
      <c r="L3220" s="5"/>
      <c r="M3220" s="5">
        <f>M3221</f>
        <v>0</v>
      </c>
      <c r="N3220" s="5">
        <f t="shared" ref="N3220:BJ3221" si="6570">N3221</f>
        <v>0</v>
      </c>
      <c r="O3220" s="5">
        <f t="shared" si="6570"/>
        <v>0</v>
      </c>
      <c r="P3220" s="5">
        <f t="shared" si="6570"/>
        <v>0</v>
      </c>
      <c r="Q3220" s="5">
        <f t="shared" si="6570"/>
        <v>0</v>
      </c>
      <c r="R3220" s="5">
        <f t="shared" si="6570"/>
        <v>76.576999999999998</v>
      </c>
      <c r="S3220" s="5">
        <f t="shared" si="6570"/>
        <v>0</v>
      </c>
      <c r="T3220" s="5">
        <f t="shared" si="6570"/>
        <v>0</v>
      </c>
      <c r="U3220" s="5">
        <f t="shared" si="6570"/>
        <v>0</v>
      </c>
      <c r="V3220" s="5">
        <f t="shared" si="6570"/>
        <v>0</v>
      </c>
      <c r="W3220" s="5">
        <f t="shared" si="6570"/>
        <v>0</v>
      </c>
      <c r="X3220" s="5">
        <f t="shared" si="6570"/>
        <v>0</v>
      </c>
      <c r="Y3220" s="5">
        <f t="shared" si="6570"/>
        <v>0</v>
      </c>
      <c r="Z3220" s="5">
        <f t="shared" si="6570"/>
        <v>0</v>
      </c>
      <c r="AA3220" s="5">
        <f t="shared" si="6570"/>
        <v>0</v>
      </c>
      <c r="AB3220" s="5">
        <f t="shared" si="6570"/>
        <v>0</v>
      </c>
      <c r="AC3220" s="5">
        <f t="shared" si="6570"/>
        <v>0</v>
      </c>
      <c r="AD3220" s="5">
        <f t="shared" si="6545"/>
        <v>76.576999999999998</v>
      </c>
      <c r="AE3220" s="5">
        <f t="shared" si="6546"/>
        <v>0</v>
      </c>
      <c r="AF3220" s="5">
        <f t="shared" si="6547"/>
        <v>0</v>
      </c>
      <c r="AG3220" s="5">
        <f t="shared" si="6570"/>
        <v>0</v>
      </c>
      <c r="AH3220" s="5">
        <f t="shared" si="6570"/>
        <v>0</v>
      </c>
      <c r="AI3220" s="5">
        <f t="shared" si="6548"/>
        <v>76.576999999999998</v>
      </c>
      <c r="AJ3220" s="5">
        <f t="shared" si="6549"/>
        <v>0</v>
      </c>
      <c r="AK3220" s="5">
        <f t="shared" si="6550"/>
        <v>0</v>
      </c>
      <c r="AL3220" s="5">
        <f t="shared" si="6570"/>
        <v>0</v>
      </c>
      <c r="AM3220" s="5">
        <f t="shared" si="6570"/>
        <v>0</v>
      </c>
      <c r="AN3220" s="5">
        <f t="shared" si="6570"/>
        <v>0</v>
      </c>
      <c r="AO3220" s="5">
        <f t="shared" si="6570"/>
        <v>0</v>
      </c>
      <c r="AP3220" s="5">
        <f t="shared" si="6570"/>
        <v>0</v>
      </c>
      <c r="AQ3220" s="5">
        <f t="shared" si="6566"/>
        <v>76.576999999999998</v>
      </c>
      <c r="AR3220" s="5">
        <f t="shared" si="6551"/>
        <v>0</v>
      </c>
      <c r="AS3220" s="5">
        <f t="shared" si="6552"/>
        <v>0</v>
      </c>
      <c r="AT3220" s="5">
        <f t="shared" si="6570"/>
        <v>0</v>
      </c>
      <c r="AU3220" s="5">
        <f t="shared" si="6553"/>
        <v>76.576999999999998</v>
      </c>
      <c r="AV3220" s="5">
        <f t="shared" si="6570"/>
        <v>0</v>
      </c>
      <c r="AW3220" s="5">
        <f t="shared" si="6570"/>
        <v>0</v>
      </c>
      <c r="AX3220" s="5">
        <f t="shared" si="6570"/>
        <v>0</v>
      </c>
      <c r="AY3220" s="5">
        <f t="shared" si="6570"/>
        <v>0</v>
      </c>
      <c r="AZ3220" s="5">
        <f t="shared" si="6570"/>
        <v>922.12800000000004</v>
      </c>
      <c r="BA3220" s="5">
        <f t="shared" si="6570"/>
        <v>0</v>
      </c>
      <c r="BB3220" s="5">
        <f t="shared" si="6570"/>
        <v>0</v>
      </c>
      <c r="BC3220" s="5">
        <f t="shared" si="6570"/>
        <v>0</v>
      </c>
      <c r="BD3220" s="5">
        <f t="shared" si="6570"/>
        <v>0</v>
      </c>
      <c r="BE3220" s="5">
        <f t="shared" si="6570"/>
        <v>0</v>
      </c>
      <c r="BF3220" s="5">
        <f t="shared" si="6570"/>
        <v>0</v>
      </c>
      <c r="BG3220" s="5">
        <f t="shared" si="6567"/>
        <v>998.70500000000004</v>
      </c>
      <c r="BH3220" s="5">
        <f t="shared" si="6568"/>
        <v>0</v>
      </c>
      <c r="BI3220" s="5">
        <f t="shared" si="6569"/>
        <v>0</v>
      </c>
      <c r="BJ3220" s="5">
        <f t="shared" si="6570"/>
        <v>0</v>
      </c>
    </row>
    <row r="3221" spans="1:62" ht="31.5" x14ac:dyDescent="0.25">
      <c r="A3221" s="4" t="s">
        <v>295</v>
      </c>
      <c r="B3221" s="4" t="s">
        <v>78</v>
      </c>
      <c r="C3221" s="4" t="s">
        <v>85</v>
      </c>
      <c r="D3221" s="4" t="s">
        <v>1398</v>
      </c>
      <c r="E3221" s="4" t="s">
        <v>302</v>
      </c>
      <c r="F3221" s="15" t="s">
        <v>638</v>
      </c>
      <c r="G3221" s="5"/>
      <c r="H3221" s="5"/>
      <c r="I3221" s="5"/>
      <c r="J3221" s="5"/>
      <c r="K3221" s="5"/>
      <c r="L3221" s="5"/>
      <c r="M3221" s="5">
        <f>M3222</f>
        <v>0</v>
      </c>
      <c r="N3221" s="5">
        <f t="shared" si="6570"/>
        <v>0</v>
      </c>
      <c r="O3221" s="5">
        <f t="shared" si="6570"/>
        <v>0</v>
      </c>
      <c r="P3221" s="5">
        <f t="shared" si="6570"/>
        <v>0</v>
      </c>
      <c r="Q3221" s="5">
        <f t="shared" si="6570"/>
        <v>0</v>
      </c>
      <c r="R3221" s="5">
        <f t="shared" si="6570"/>
        <v>76.576999999999998</v>
      </c>
      <c r="S3221" s="5">
        <f t="shared" si="6570"/>
        <v>0</v>
      </c>
      <c r="T3221" s="5">
        <f t="shared" si="6570"/>
        <v>0</v>
      </c>
      <c r="U3221" s="5">
        <f t="shared" si="6570"/>
        <v>0</v>
      </c>
      <c r="V3221" s="5">
        <f t="shared" si="6570"/>
        <v>0</v>
      </c>
      <c r="W3221" s="5">
        <f t="shared" si="6570"/>
        <v>0</v>
      </c>
      <c r="X3221" s="5">
        <f t="shared" si="6570"/>
        <v>0</v>
      </c>
      <c r="Y3221" s="5">
        <f t="shared" si="6570"/>
        <v>0</v>
      </c>
      <c r="Z3221" s="5">
        <f t="shared" si="6570"/>
        <v>0</v>
      </c>
      <c r="AA3221" s="5">
        <f t="shared" si="6570"/>
        <v>0</v>
      </c>
      <c r="AB3221" s="5">
        <f t="shared" si="6570"/>
        <v>0</v>
      </c>
      <c r="AC3221" s="5">
        <f t="shared" si="6570"/>
        <v>0</v>
      </c>
      <c r="AD3221" s="5">
        <f t="shared" si="6545"/>
        <v>76.576999999999998</v>
      </c>
      <c r="AE3221" s="5">
        <f t="shared" si="6546"/>
        <v>0</v>
      </c>
      <c r="AF3221" s="5">
        <f t="shared" si="6547"/>
        <v>0</v>
      </c>
      <c r="AG3221" s="5">
        <f t="shared" si="6570"/>
        <v>0</v>
      </c>
      <c r="AH3221" s="5">
        <f t="shared" si="6570"/>
        <v>0</v>
      </c>
      <c r="AI3221" s="5">
        <f t="shared" si="6548"/>
        <v>76.576999999999998</v>
      </c>
      <c r="AJ3221" s="5">
        <f t="shared" si="6549"/>
        <v>0</v>
      </c>
      <c r="AK3221" s="5">
        <f t="shared" si="6550"/>
        <v>0</v>
      </c>
      <c r="AL3221" s="5">
        <f t="shared" si="6570"/>
        <v>0</v>
      </c>
      <c r="AM3221" s="5">
        <f t="shared" si="6570"/>
        <v>0</v>
      </c>
      <c r="AN3221" s="5">
        <f t="shared" si="6570"/>
        <v>0</v>
      </c>
      <c r="AO3221" s="5">
        <f t="shared" si="6570"/>
        <v>0</v>
      </c>
      <c r="AP3221" s="5">
        <f t="shared" si="6570"/>
        <v>0</v>
      </c>
      <c r="AQ3221" s="5">
        <f t="shared" si="6566"/>
        <v>76.576999999999998</v>
      </c>
      <c r="AR3221" s="5">
        <f t="shared" si="6551"/>
        <v>0</v>
      </c>
      <c r="AS3221" s="5">
        <f t="shared" si="6552"/>
        <v>0</v>
      </c>
      <c r="AT3221" s="5">
        <f t="shared" si="6570"/>
        <v>0</v>
      </c>
      <c r="AU3221" s="5">
        <f t="shared" si="6553"/>
        <v>76.576999999999998</v>
      </c>
      <c r="AV3221" s="5">
        <f t="shared" si="6570"/>
        <v>0</v>
      </c>
      <c r="AW3221" s="5">
        <f t="shared" si="6570"/>
        <v>0</v>
      </c>
      <c r="AX3221" s="5">
        <f t="shared" si="6570"/>
        <v>0</v>
      </c>
      <c r="AY3221" s="5">
        <f t="shared" si="6570"/>
        <v>0</v>
      </c>
      <c r="AZ3221" s="5">
        <f t="shared" si="6570"/>
        <v>922.12800000000004</v>
      </c>
      <c r="BA3221" s="5">
        <f t="shared" si="6570"/>
        <v>0</v>
      </c>
      <c r="BB3221" s="5">
        <f t="shared" si="6570"/>
        <v>0</v>
      </c>
      <c r="BC3221" s="5">
        <f t="shared" si="6570"/>
        <v>0</v>
      </c>
      <c r="BD3221" s="5">
        <f t="shared" si="6570"/>
        <v>0</v>
      </c>
      <c r="BE3221" s="5">
        <f t="shared" si="6570"/>
        <v>0</v>
      </c>
      <c r="BF3221" s="5">
        <f t="shared" si="6570"/>
        <v>0</v>
      </c>
      <c r="BG3221" s="5">
        <f t="shared" si="6567"/>
        <v>998.70500000000004</v>
      </c>
      <c r="BH3221" s="5">
        <f t="shared" si="6568"/>
        <v>0</v>
      </c>
      <c r="BI3221" s="5">
        <f t="shared" si="6569"/>
        <v>0</v>
      </c>
      <c r="BJ3221" s="5">
        <f t="shared" si="6570"/>
        <v>0</v>
      </c>
    </row>
    <row r="3222" spans="1:62" x14ac:dyDescent="0.25">
      <c r="A3222" s="4" t="s">
        <v>295</v>
      </c>
      <c r="B3222" s="4" t="s">
        <v>78</v>
      </c>
      <c r="C3222" s="4" t="s">
        <v>85</v>
      </c>
      <c r="D3222" s="4" t="s">
        <v>1398</v>
      </c>
      <c r="E3222" s="4" t="s">
        <v>301</v>
      </c>
      <c r="F3222" s="15" t="s">
        <v>639</v>
      </c>
      <c r="G3222" s="5"/>
      <c r="H3222" s="5"/>
      <c r="I3222" s="5"/>
      <c r="J3222" s="5"/>
      <c r="K3222" s="5"/>
      <c r="L3222" s="5"/>
      <c r="M3222" s="5">
        <v>0</v>
      </c>
      <c r="N3222" s="5">
        <v>0</v>
      </c>
      <c r="O3222" s="5">
        <v>0</v>
      </c>
      <c r="P3222" s="5"/>
      <c r="Q3222" s="5"/>
      <c r="R3222" s="5">
        <v>76.576999999999998</v>
      </c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>
        <f t="shared" si="6545"/>
        <v>76.576999999999998</v>
      </c>
      <c r="AE3222" s="5">
        <f t="shared" si="6546"/>
        <v>0</v>
      </c>
      <c r="AF3222" s="5">
        <f t="shared" si="6547"/>
        <v>0</v>
      </c>
      <c r="AG3222" s="5"/>
      <c r="AH3222" s="5"/>
      <c r="AI3222" s="5">
        <f t="shared" si="6548"/>
        <v>76.576999999999998</v>
      </c>
      <c r="AJ3222" s="5">
        <f t="shared" si="6549"/>
        <v>0</v>
      </c>
      <c r="AK3222" s="5">
        <f t="shared" si="6550"/>
        <v>0</v>
      </c>
      <c r="AL3222" s="5"/>
      <c r="AM3222" s="5"/>
      <c r="AN3222" s="5"/>
      <c r="AO3222" s="5"/>
      <c r="AP3222" s="5"/>
      <c r="AQ3222" s="5">
        <f t="shared" si="6566"/>
        <v>76.576999999999998</v>
      </c>
      <c r="AR3222" s="5">
        <f t="shared" si="6551"/>
        <v>0</v>
      </c>
      <c r="AS3222" s="5">
        <f t="shared" si="6552"/>
        <v>0</v>
      </c>
      <c r="AT3222" s="5"/>
      <c r="AU3222" s="5">
        <f t="shared" si="6553"/>
        <v>76.576999999999998</v>
      </c>
      <c r="AV3222" s="5"/>
      <c r="AW3222" s="5"/>
      <c r="AX3222" s="5"/>
      <c r="AY3222" s="5"/>
      <c r="AZ3222" s="5">
        <v>922.12800000000004</v>
      </c>
      <c r="BA3222" s="5"/>
      <c r="BB3222" s="5"/>
      <c r="BC3222" s="5"/>
      <c r="BD3222" s="5"/>
      <c r="BE3222" s="5"/>
      <c r="BF3222" s="5"/>
      <c r="BG3222" s="5">
        <f t="shared" si="6567"/>
        <v>998.70500000000004</v>
      </c>
      <c r="BH3222" s="5">
        <f t="shared" si="6568"/>
        <v>0</v>
      </c>
      <c r="BI3222" s="5">
        <f t="shared" si="6569"/>
        <v>0</v>
      </c>
      <c r="BJ3222" s="5"/>
    </row>
    <row r="3223" spans="1:62" ht="63" x14ac:dyDescent="0.25">
      <c r="A3223" s="4" t="s">
        <v>295</v>
      </c>
      <c r="B3223" s="4" t="s">
        <v>78</v>
      </c>
      <c r="C3223" s="4" t="s">
        <v>85</v>
      </c>
      <c r="D3223" s="4" t="s">
        <v>918</v>
      </c>
      <c r="E3223" s="4"/>
      <c r="F3223" s="15" t="s">
        <v>1032</v>
      </c>
      <c r="G3223" s="5">
        <f>G3224</f>
        <v>54466.3</v>
      </c>
      <c r="H3223" s="5">
        <f t="shared" ref="H3223:BJ3224" si="6571">H3224</f>
        <v>0</v>
      </c>
      <c r="I3223" s="5">
        <f t="shared" si="6571"/>
        <v>0</v>
      </c>
      <c r="J3223" s="5">
        <f t="shared" si="6571"/>
        <v>-13605.1</v>
      </c>
      <c r="K3223" s="5">
        <f t="shared" si="6571"/>
        <v>0</v>
      </c>
      <c r="L3223" s="5">
        <f t="shared" si="6571"/>
        <v>0</v>
      </c>
      <c r="M3223" s="5">
        <f t="shared" si="6508"/>
        <v>40861.200000000004</v>
      </c>
      <c r="N3223" s="5">
        <f t="shared" si="6509"/>
        <v>0</v>
      </c>
      <c r="O3223" s="5">
        <f t="shared" si="6510"/>
        <v>0</v>
      </c>
      <c r="P3223" s="5">
        <f t="shared" si="6571"/>
        <v>0</v>
      </c>
      <c r="Q3223" s="5">
        <f t="shared" si="6571"/>
        <v>0</v>
      </c>
      <c r="R3223" s="5">
        <f t="shared" si="6571"/>
        <v>0</v>
      </c>
      <c r="S3223" s="5">
        <f t="shared" si="6571"/>
        <v>0</v>
      </c>
      <c r="T3223" s="5">
        <f t="shared" si="6571"/>
        <v>0</v>
      </c>
      <c r="U3223" s="5">
        <f t="shared" si="6571"/>
        <v>0</v>
      </c>
      <c r="V3223" s="5">
        <f t="shared" si="6571"/>
        <v>0</v>
      </c>
      <c r="W3223" s="5">
        <f t="shared" si="6571"/>
        <v>0</v>
      </c>
      <c r="X3223" s="5">
        <f t="shared" si="6571"/>
        <v>0</v>
      </c>
      <c r="Y3223" s="5">
        <f t="shared" si="6571"/>
        <v>0</v>
      </c>
      <c r="Z3223" s="5">
        <f t="shared" si="6571"/>
        <v>0</v>
      </c>
      <c r="AA3223" s="5">
        <f t="shared" si="6571"/>
        <v>0</v>
      </c>
      <c r="AB3223" s="5">
        <f t="shared" si="6571"/>
        <v>0</v>
      </c>
      <c r="AC3223" s="5">
        <f t="shared" si="6571"/>
        <v>0</v>
      </c>
      <c r="AD3223" s="5">
        <f t="shared" si="6545"/>
        <v>40861.200000000004</v>
      </c>
      <c r="AE3223" s="5">
        <f t="shared" si="6546"/>
        <v>0</v>
      </c>
      <c r="AF3223" s="5">
        <f t="shared" si="6547"/>
        <v>0</v>
      </c>
      <c r="AG3223" s="5">
        <f t="shared" si="6571"/>
        <v>0</v>
      </c>
      <c r="AH3223" s="5">
        <f t="shared" si="6571"/>
        <v>0</v>
      </c>
      <c r="AI3223" s="5">
        <f t="shared" si="6548"/>
        <v>40861.200000000004</v>
      </c>
      <c r="AJ3223" s="5">
        <f t="shared" si="6549"/>
        <v>0</v>
      </c>
      <c r="AK3223" s="5">
        <f t="shared" si="6550"/>
        <v>0</v>
      </c>
      <c r="AL3223" s="5">
        <f t="shared" si="6571"/>
        <v>0</v>
      </c>
      <c r="AM3223" s="5">
        <f t="shared" si="6571"/>
        <v>0</v>
      </c>
      <c r="AN3223" s="5">
        <f t="shared" si="6571"/>
        <v>0</v>
      </c>
      <c r="AO3223" s="5">
        <f t="shared" si="6571"/>
        <v>0</v>
      </c>
      <c r="AP3223" s="5">
        <f t="shared" si="6571"/>
        <v>0</v>
      </c>
      <c r="AQ3223" s="5">
        <f t="shared" si="6566"/>
        <v>40861.200000000004</v>
      </c>
      <c r="AR3223" s="5">
        <f t="shared" si="6551"/>
        <v>0</v>
      </c>
      <c r="AS3223" s="5">
        <f t="shared" si="6552"/>
        <v>0</v>
      </c>
      <c r="AT3223" s="5">
        <f t="shared" si="6571"/>
        <v>0</v>
      </c>
      <c r="AU3223" s="5">
        <f t="shared" si="6553"/>
        <v>40861.200000000004</v>
      </c>
      <c r="AV3223" s="5">
        <f t="shared" si="6571"/>
        <v>0</v>
      </c>
      <c r="AW3223" s="5">
        <f t="shared" si="6571"/>
        <v>0</v>
      </c>
      <c r="AX3223" s="5">
        <f t="shared" si="6571"/>
        <v>0</v>
      </c>
      <c r="AY3223" s="5">
        <f t="shared" si="6571"/>
        <v>0</v>
      </c>
      <c r="AZ3223" s="5">
        <f t="shared" si="6571"/>
        <v>0</v>
      </c>
      <c r="BA3223" s="5">
        <f t="shared" si="6571"/>
        <v>0</v>
      </c>
      <c r="BB3223" s="5">
        <f t="shared" si="6571"/>
        <v>0</v>
      </c>
      <c r="BC3223" s="5">
        <f t="shared" si="6571"/>
        <v>0</v>
      </c>
      <c r="BD3223" s="5">
        <f t="shared" si="6571"/>
        <v>0</v>
      </c>
      <c r="BE3223" s="5">
        <f t="shared" si="6571"/>
        <v>0</v>
      </c>
      <c r="BF3223" s="5">
        <f t="shared" si="6571"/>
        <v>0</v>
      </c>
      <c r="BG3223" s="5">
        <f t="shared" si="6567"/>
        <v>40861.200000000004</v>
      </c>
      <c r="BH3223" s="5">
        <f t="shared" si="6568"/>
        <v>0</v>
      </c>
      <c r="BI3223" s="5">
        <f t="shared" si="6569"/>
        <v>0</v>
      </c>
      <c r="BJ3223" s="5">
        <f t="shared" si="6571"/>
        <v>0</v>
      </c>
    </row>
    <row r="3224" spans="1:62" ht="31.5" x14ac:dyDescent="0.25">
      <c r="A3224" s="4" t="s">
        <v>295</v>
      </c>
      <c r="B3224" s="4" t="s">
        <v>78</v>
      </c>
      <c r="C3224" s="4" t="s">
        <v>85</v>
      </c>
      <c r="D3224" s="4" t="s">
        <v>918</v>
      </c>
      <c r="E3224" s="4" t="s">
        <v>302</v>
      </c>
      <c r="F3224" s="15" t="s">
        <v>638</v>
      </c>
      <c r="G3224" s="5">
        <f>G3225</f>
        <v>54466.3</v>
      </c>
      <c r="H3224" s="5">
        <f t="shared" si="6571"/>
        <v>0</v>
      </c>
      <c r="I3224" s="5">
        <f t="shared" si="6571"/>
        <v>0</v>
      </c>
      <c r="J3224" s="5">
        <f t="shared" si="6571"/>
        <v>-13605.1</v>
      </c>
      <c r="K3224" s="5">
        <f t="shared" si="6571"/>
        <v>0</v>
      </c>
      <c r="L3224" s="5">
        <f t="shared" si="6571"/>
        <v>0</v>
      </c>
      <c r="M3224" s="5">
        <f t="shared" si="6508"/>
        <v>40861.200000000004</v>
      </c>
      <c r="N3224" s="5">
        <f t="shared" si="6509"/>
        <v>0</v>
      </c>
      <c r="O3224" s="5">
        <f t="shared" si="6510"/>
        <v>0</v>
      </c>
      <c r="P3224" s="5">
        <f t="shared" si="6571"/>
        <v>0</v>
      </c>
      <c r="Q3224" s="5">
        <f t="shared" si="6571"/>
        <v>0</v>
      </c>
      <c r="R3224" s="5">
        <f t="shared" si="6571"/>
        <v>0</v>
      </c>
      <c r="S3224" s="5">
        <f t="shared" si="6571"/>
        <v>0</v>
      </c>
      <c r="T3224" s="5">
        <f t="shared" si="6571"/>
        <v>0</v>
      </c>
      <c r="U3224" s="5">
        <f t="shared" si="6571"/>
        <v>0</v>
      </c>
      <c r="V3224" s="5">
        <f t="shared" si="6571"/>
        <v>0</v>
      </c>
      <c r="W3224" s="5">
        <f t="shared" si="6571"/>
        <v>0</v>
      </c>
      <c r="X3224" s="5">
        <f t="shared" si="6571"/>
        <v>0</v>
      </c>
      <c r="Y3224" s="5">
        <f t="shared" si="6571"/>
        <v>0</v>
      </c>
      <c r="Z3224" s="5">
        <f t="shared" si="6571"/>
        <v>0</v>
      </c>
      <c r="AA3224" s="5">
        <f t="shared" si="6571"/>
        <v>0</v>
      </c>
      <c r="AB3224" s="5">
        <f t="shared" si="6571"/>
        <v>0</v>
      </c>
      <c r="AC3224" s="5">
        <f t="shared" si="6571"/>
        <v>0</v>
      </c>
      <c r="AD3224" s="5">
        <f t="shared" si="6545"/>
        <v>40861.200000000004</v>
      </c>
      <c r="AE3224" s="5">
        <f t="shared" si="6546"/>
        <v>0</v>
      </c>
      <c r="AF3224" s="5">
        <f t="shared" si="6547"/>
        <v>0</v>
      </c>
      <c r="AG3224" s="5">
        <f t="shared" si="6571"/>
        <v>0</v>
      </c>
      <c r="AH3224" s="5">
        <f t="shared" si="6571"/>
        <v>0</v>
      </c>
      <c r="AI3224" s="5">
        <f t="shared" si="6548"/>
        <v>40861.200000000004</v>
      </c>
      <c r="AJ3224" s="5">
        <f t="shared" si="6549"/>
        <v>0</v>
      </c>
      <c r="AK3224" s="5">
        <f t="shared" si="6550"/>
        <v>0</v>
      </c>
      <c r="AL3224" s="5">
        <f t="shared" si="6571"/>
        <v>0</v>
      </c>
      <c r="AM3224" s="5">
        <f t="shared" si="6571"/>
        <v>0</v>
      </c>
      <c r="AN3224" s="5">
        <f t="shared" si="6571"/>
        <v>0</v>
      </c>
      <c r="AO3224" s="5">
        <f t="shared" si="6571"/>
        <v>0</v>
      </c>
      <c r="AP3224" s="5">
        <f t="shared" si="6571"/>
        <v>0</v>
      </c>
      <c r="AQ3224" s="5">
        <f t="shared" si="6566"/>
        <v>40861.200000000004</v>
      </c>
      <c r="AR3224" s="5">
        <f t="shared" si="6551"/>
        <v>0</v>
      </c>
      <c r="AS3224" s="5">
        <f t="shared" si="6552"/>
        <v>0</v>
      </c>
      <c r="AT3224" s="5">
        <f t="shared" si="6571"/>
        <v>0</v>
      </c>
      <c r="AU3224" s="5">
        <f t="shared" si="6553"/>
        <v>40861.200000000004</v>
      </c>
      <c r="AV3224" s="5">
        <f t="shared" si="6571"/>
        <v>0</v>
      </c>
      <c r="AW3224" s="5">
        <f t="shared" si="6571"/>
        <v>0</v>
      </c>
      <c r="AX3224" s="5">
        <f t="shared" si="6571"/>
        <v>0</v>
      </c>
      <c r="AY3224" s="5">
        <f t="shared" si="6571"/>
        <v>0</v>
      </c>
      <c r="AZ3224" s="5">
        <f t="shared" si="6571"/>
        <v>0</v>
      </c>
      <c r="BA3224" s="5">
        <f t="shared" si="6571"/>
        <v>0</v>
      </c>
      <c r="BB3224" s="5">
        <f t="shared" si="6571"/>
        <v>0</v>
      </c>
      <c r="BC3224" s="5">
        <f t="shared" si="6571"/>
        <v>0</v>
      </c>
      <c r="BD3224" s="5">
        <f t="shared" si="6571"/>
        <v>0</v>
      </c>
      <c r="BE3224" s="5">
        <f t="shared" si="6571"/>
        <v>0</v>
      </c>
      <c r="BF3224" s="5">
        <f t="shared" si="6571"/>
        <v>0</v>
      </c>
      <c r="BG3224" s="5">
        <f t="shared" si="6567"/>
        <v>40861.200000000004</v>
      </c>
      <c r="BH3224" s="5">
        <f t="shared" si="6568"/>
        <v>0</v>
      </c>
      <c r="BI3224" s="5">
        <f t="shared" si="6569"/>
        <v>0</v>
      </c>
      <c r="BJ3224" s="5">
        <f t="shared" si="6571"/>
        <v>0</v>
      </c>
    </row>
    <row r="3225" spans="1:62" x14ac:dyDescent="0.25">
      <c r="A3225" s="4" t="s">
        <v>295</v>
      </c>
      <c r="B3225" s="4" t="s">
        <v>78</v>
      </c>
      <c r="C3225" s="4" t="s">
        <v>85</v>
      </c>
      <c r="D3225" s="4" t="s">
        <v>918</v>
      </c>
      <c r="E3225" s="4" t="s">
        <v>301</v>
      </c>
      <c r="F3225" s="15" t="s">
        <v>639</v>
      </c>
      <c r="G3225" s="5">
        <v>54466.3</v>
      </c>
      <c r="H3225" s="5">
        <v>0</v>
      </c>
      <c r="I3225" s="5">
        <v>0</v>
      </c>
      <c r="J3225" s="5">
        <v>-13605.1</v>
      </c>
      <c r="K3225" s="5"/>
      <c r="L3225" s="5"/>
      <c r="M3225" s="5">
        <f t="shared" si="6508"/>
        <v>40861.200000000004</v>
      </c>
      <c r="N3225" s="5">
        <f t="shared" si="6509"/>
        <v>0</v>
      </c>
      <c r="O3225" s="5">
        <f t="shared" si="6510"/>
        <v>0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>
        <f t="shared" si="6545"/>
        <v>40861.200000000004</v>
      </c>
      <c r="AE3225" s="5">
        <f t="shared" si="6546"/>
        <v>0</v>
      </c>
      <c r="AF3225" s="5">
        <f t="shared" si="6547"/>
        <v>0</v>
      </c>
      <c r="AG3225" s="5"/>
      <c r="AH3225" s="5"/>
      <c r="AI3225" s="5">
        <f t="shared" si="6548"/>
        <v>40861.200000000004</v>
      </c>
      <c r="AJ3225" s="5">
        <f t="shared" si="6549"/>
        <v>0</v>
      </c>
      <c r="AK3225" s="5">
        <f t="shared" si="6550"/>
        <v>0</v>
      </c>
      <c r="AL3225" s="5"/>
      <c r="AM3225" s="5"/>
      <c r="AN3225" s="5"/>
      <c r="AO3225" s="5"/>
      <c r="AP3225" s="5"/>
      <c r="AQ3225" s="5">
        <f t="shared" si="6566"/>
        <v>40861.200000000004</v>
      </c>
      <c r="AR3225" s="5">
        <f t="shared" si="6551"/>
        <v>0</v>
      </c>
      <c r="AS3225" s="5">
        <f t="shared" si="6552"/>
        <v>0</v>
      </c>
      <c r="AT3225" s="5"/>
      <c r="AU3225" s="5">
        <f t="shared" si="6553"/>
        <v>40861.200000000004</v>
      </c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>
        <f t="shared" si="6567"/>
        <v>40861.200000000004</v>
      </c>
      <c r="BH3225" s="5">
        <f t="shared" si="6568"/>
        <v>0</v>
      </c>
      <c r="BI3225" s="5">
        <f t="shared" si="6569"/>
        <v>0</v>
      </c>
      <c r="BJ3225" s="5"/>
    </row>
    <row r="3226" spans="1:62" ht="110.25" x14ac:dyDescent="0.25">
      <c r="A3226" s="4" t="s">
        <v>295</v>
      </c>
      <c r="B3226" s="4" t="s">
        <v>78</v>
      </c>
      <c r="C3226" s="4" t="s">
        <v>85</v>
      </c>
      <c r="D3226" s="4" t="s">
        <v>1364</v>
      </c>
      <c r="E3226" s="4"/>
      <c r="F3226" s="15" t="s">
        <v>1365</v>
      </c>
      <c r="G3226" s="5">
        <f>G3227</f>
        <v>0</v>
      </c>
      <c r="H3226" s="5">
        <f t="shared" ref="H3226:BJ3227" si="6572">H3227</f>
        <v>0</v>
      </c>
      <c r="I3226" s="5">
        <f t="shared" si="6572"/>
        <v>0</v>
      </c>
      <c r="J3226" s="5">
        <f t="shared" si="6572"/>
        <v>13605.1</v>
      </c>
      <c r="K3226" s="5">
        <f t="shared" si="6572"/>
        <v>0</v>
      </c>
      <c r="L3226" s="5">
        <f t="shared" si="6572"/>
        <v>0</v>
      </c>
      <c r="M3226" s="5">
        <f t="shared" si="6508"/>
        <v>13605.1</v>
      </c>
      <c r="N3226" s="5">
        <f t="shared" si="6509"/>
        <v>0</v>
      </c>
      <c r="O3226" s="5">
        <f t="shared" si="6510"/>
        <v>0</v>
      </c>
      <c r="P3226" s="5">
        <f t="shared" si="6572"/>
        <v>0</v>
      </c>
      <c r="Q3226" s="5">
        <f t="shared" si="6572"/>
        <v>0</v>
      </c>
      <c r="R3226" s="5">
        <f t="shared" si="6572"/>
        <v>0</v>
      </c>
      <c r="S3226" s="5">
        <f t="shared" si="6572"/>
        <v>0</v>
      </c>
      <c r="T3226" s="5">
        <f t="shared" si="6572"/>
        <v>0</v>
      </c>
      <c r="U3226" s="5">
        <f t="shared" si="6572"/>
        <v>0</v>
      </c>
      <c r="V3226" s="5">
        <f t="shared" si="6572"/>
        <v>0</v>
      </c>
      <c r="W3226" s="5">
        <f t="shared" si="6572"/>
        <v>0</v>
      </c>
      <c r="X3226" s="5">
        <f t="shared" si="6572"/>
        <v>0</v>
      </c>
      <c r="Y3226" s="5">
        <f t="shared" si="6572"/>
        <v>0</v>
      </c>
      <c r="Z3226" s="5">
        <f t="shared" si="6572"/>
        <v>0</v>
      </c>
      <c r="AA3226" s="5">
        <f t="shared" si="6572"/>
        <v>0</v>
      </c>
      <c r="AB3226" s="5">
        <f t="shared" si="6572"/>
        <v>0</v>
      </c>
      <c r="AC3226" s="5">
        <f t="shared" si="6572"/>
        <v>0</v>
      </c>
      <c r="AD3226" s="5">
        <f t="shared" si="6545"/>
        <v>13605.1</v>
      </c>
      <c r="AE3226" s="5">
        <f t="shared" si="6546"/>
        <v>0</v>
      </c>
      <c r="AF3226" s="5">
        <f t="shared" si="6547"/>
        <v>0</v>
      </c>
      <c r="AG3226" s="5">
        <f t="shared" si="6572"/>
        <v>0</v>
      </c>
      <c r="AH3226" s="5">
        <f t="shared" si="6572"/>
        <v>0</v>
      </c>
      <c r="AI3226" s="5">
        <f t="shared" si="6548"/>
        <v>13605.1</v>
      </c>
      <c r="AJ3226" s="5">
        <f t="shared" si="6549"/>
        <v>0</v>
      </c>
      <c r="AK3226" s="5">
        <f t="shared" si="6550"/>
        <v>0</v>
      </c>
      <c r="AL3226" s="5">
        <f t="shared" si="6572"/>
        <v>0</v>
      </c>
      <c r="AM3226" s="5">
        <f t="shared" si="6572"/>
        <v>0</v>
      </c>
      <c r="AN3226" s="5">
        <f t="shared" si="6572"/>
        <v>0</v>
      </c>
      <c r="AO3226" s="5">
        <f t="shared" si="6572"/>
        <v>0</v>
      </c>
      <c r="AP3226" s="5">
        <f t="shared" si="6572"/>
        <v>0</v>
      </c>
      <c r="AQ3226" s="5">
        <f t="shared" si="6566"/>
        <v>13605.1</v>
      </c>
      <c r="AR3226" s="5">
        <f t="shared" si="6551"/>
        <v>0</v>
      </c>
      <c r="AS3226" s="5">
        <f t="shared" si="6552"/>
        <v>0</v>
      </c>
      <c r="AT3226" s="5">
        <f t="shared" si="6572"/>
        <v>0</v>
      </c>
      <c r="AU3226" s="5">
        <f t="shared" si="6553"/>
        <v>13605.1</v>
      </c>
      <c r="AV3226" s="5">
        <f t="shared" si="6572"/>
        <v>0</v>
      </c>
      <c r="AW3226" s="5">
        <f t="shared" si="6572"/>
        <v>0</v>
      </c>
      <c r="AX3226" s="5">
        <f t="shared" si="6572"/>
        <v>0</v>
      </c>
      <c r="AY3226" s="5">
        <f t="shared" si="6572"/>
        <v>0</v>
      </c>
      <c r="AZ3226" s="5">
        <f t="shared" si="6572"/>
        <v>0</v>
      </c>
      <c r="BA3226" s="5">
        <f t="shared" si="6572"/>
        <v>0</v>
      </c>
      <c r="BB3226" s="5">
        <f t="shared" si="6572"/>
        <v>0</v>
      </c>
      <c r="BC3226" s="5">
        <f t="shared" si="6572"/>
        <v>0</v>
      </c>
      <c r="BD3226" s="5">
        <f t="shared" si="6572"/>
        <v>0</v>
      </c>
      <c r="BE3226" s="5">
        <f t="shared" si="6572"/>
        <v>0</v>
      </c>
      <c r="BF3226" s="5">
        <f t="shared" si="6572"/>
        <v>0</v>
      </c>
      <c r="BG3226" s="5">
        <f t="shared" si="6567"/>
        <v>13605.1</v>
      </c>
      <c r="BH3226" s="5">
        <f t="shared" si="6568"/>
        <v>0</v>
      </c>
      <c r="BI3226" s="5">
        <f t="shared" si="6569"/>
        <v>0</v>
      </c>
      <c r="BJ3226" s="5">
        <f t="shared" si="6572"/>
        <v>0</v>
      </c>
    </row>
    <row r="3227" spans="1:62" ht="31.5" x14ac:dyDescent="0.25">
      <c r="A3227" s="4" t="s">
        <v>295</v>
      </c>
      <c r="B3227" s="4" t="s">
        <v>78</v>
      </c>
      <c r="C3227" s="4" t="s">
        <v>85</v>
      </c>
      <c r="D3227" s="4" t="s">
        <v>1364</v>
      </c>
      <c r="E3227" s="4" t="s">
        <v>302</v>
      </c>
      <c r="F3227" s="15" t="s">
        <v>638</v>
      </c>
      <c r="G3227" s="5">
        <f>G3228</f>
        <v>0</v>
      </c>
      <c r="H3227" s="5">
        <f t="shared" si="6572"/>
        <v>0</v>
      </c>
      <c r="I3227" s="5">
        <f t="shared" si="6572"/>
        <v>0</v>
      </c>
      <c r="J3227" s="5">
        <f t="shared" si="6572"/>
        <v>13605.1</v>
      </c>
      <c r="K3227" s="5">
        <f t="shared" si="6572"/>
        <v>0</v>
      </c>
      <c r="L3227" s="5">
        <f t="shared" si="6572"/>
        <v>0</v>
      </c>
      <c r="M3227" s="5">
        <f t="shared" si="6508"/>
        <v>13605.1</v>
      </c>
      <c r="N3227" s="5">
        <f t="shared" si="6509"/>
        <v>0</v>
      </c>
      <c r="O3227" s="5">
        <f t="shared" si="6510"/>
        <v>0</v>
      </c>
      <c r="P3227" s="5">
        <f t="shared" si="6572"/>
        <v>0</v>
      </c>
      <c r="Q3227" s="5">
        <f t="shared" si="6572"/>
        <v>0</v>
      </c>
      <c r="R3227" s="5">
        <f t="shared" si="6572"/>
        <v>0</v>
      </c>
      <c r="S3227" s="5">
        <f t="shared" si="6572"/>
        <v>0</v>
      </c>
      <c r="T3227" s="5">
        <f t="shared" si="6572"/>
        <v>0</v>
      </c>
      <c r="U3227" s="5">
        <f t="shared" si="6572"/>
        <v>0</v>
      </c>
      <c r="V3227" s="5">
        <f t="shared" si="6572"/>
        <v>0</v>
      </c>
      <c r="W3227" s="5">
        <f t="shared" si="6572"/>
        <v>0</v>
      </c>
      <c r="X3227" s="5">
        <f t="shared" si="6572"/>
        <v>0</v>
      </c>
      <c r="Y3227" s="5">
        <f t="shared" si="6572"/>
        <v>0</v>
      </c>
      <c r="Z3227" s="5">
        <f t="shared" si="6572"/>
        <v>0</v>
      </c>
      <c r="AA3227" s="5">
        <f t="shared" si="6572"/>
        <v>0</v>
      </c>
      <c r="AB3227" s="5">
        <f t="shared" si="6572"/>
        <v>0</v>
      </c>
      <c r="AC3227" s="5">
        <f t="shared" si="6572"/>
        <v>0</v>
      </c>
      <c r="AD3227" s="5">
        <f t="shared" si="6545"/>
        <v>13605.1</v>
      </c>
      <c r="AE3227" s="5">
        <f t="shared" si="6546"/>
        <v>0</v>
      </c>
      <c r="AF3227" s="5">
        <f t="shared" si="6547"/>
        <v>0</v>
      </c>
      <c r="AG3227" s="5">
        <f t="shared" si="6572"/>
        <v>0</v>
      </c>
      <c r="AH3227" s="5">
        <f t="shared" si="6572"/>
        <v>0</v>
      </c>
      <c r="AI3227" s="5">
        <f t="shared" si="6548"/>
        <v>13605.1</v>
      </c>
      <c r="AJ3227" s="5">
        <f t="shared" si="6549"/>
        <v>0</v>
      </c>
      <c r="AK3227" s="5">
        <f t="shared" si="6550"/>
        <v>0</v>
      </c>
      <c r="AL3227" s="5">
        <f t="shared" si="6572"/>
        <v>0</v>
      </c>
      <c r="AM3227" s="5">
        <f t="shared" si="6572"/>
        <v>0</v>
      </c>
      <c r="AN3227" s="5">
        <f t="shared" si="6572"/>
        <v>0</v>
      </c>
      <c r="AO3227" s="5">
        <f t="shared" si="6572"/>
        <v>0</v>
      </c>
      <c r="AP3227" s="5">
        <f t="shared" si="6572"/>
        <v>0</v>
      </c>
      <c r="AQ3227" s="5">
        <f t="shared" si="6566"/>
        <v>13605.1</v>
      </c>
      <c r="AR3227" s="5">
        <f t="shared" si="6551"/>
        <v>0</v>
      </c>
      <c r="AS3227" s="5">
        <f t="shared" si="6552"/>
        <v>0</v>
      </c>
      <c r="AT3227" s="5">
        <f t="shared" si="6572"/>
        <v>0</v>
      </c>
      <c r="AU3227" s="5">
        <f t="shared" si="6553"/>
        <v>13605.1</v>
      </c>
      <c r="AV3227" s="5">
        <f t="shared" si="6572"/>
        <v>0</v>
      </c>
      <c r="AW3227" s="5">
        <f t="shared" si="6572"/>
        <v>0</v>
      </c>
      <c r="AX3227" s="5">
        <f t="shared" si="6572"/>
        <v>0</v>
      </c>
      <c r="AY3227" s="5">
        <f t="shared" si="6572"/>
        <v>0</v>
      </c>
      <c r="AZ3227" s="5">
        <f t="shared" si="6572"/>
        <v>0</v>
      </c>
      <c r="BA3227" s="5">
        <f t="shared" si="6572"/>
        <v>0</v>
      </c>
      <c r="BB3227" s="5">
        <f t="shared" si="6572"/>
        <v>0</v>
      </c>
      <c r="BC3227" s="5">
        <f t="shared" si="6572"/>
        <v>0</v>
      </c>
      <c r="BD3227" s="5">
        <f t="shared" si="6572"/>
        <v>0</v>
      </c>
      <c r="BE3227" s="5">
        <f t="shared" si="6572"/>
        <v>0</v>
      </c>
      <c r="BF3227" s="5">
        <f t="shared" si="6572"/>
        <v>0</v>
      </c>
      <c r="BG3227" s="5">
        <f t="shared" si="6567"/>
        <v>13605.1</v>
      </c>
      <c r="BH3227" s="5">
        <f t="shared" si="6568"/>
        <v>0</v>
      </c>
      <c r="BI3227" s="5">
        <f t="shared" si="6569"/>
        <v>0</v>
      </c>
      <c r="BJ3227" s="5">
        <f t="shared" si="6572"/>
        <v>0</v>
      </c>
    </row>
    <row r="3228" spans="1:62" x14ac:dyDescent="0.25">
      <c r="A3228" s="4" t="s">
        <v>295</v>
      </c>
      <c r="B3228" s="4" t="s">
        <v>78</v>
      </c>
      <c r="C3228" s="4" t="s">
        <v>85</v>
      </c>
      <c r="D3228" s="4" t="s">
        <v>1364</v>
      </c>
      <c r="E3228" s="4" t="s">
        <v>301</v>
      </c>
      <c r="F3228" s="15" t="s">
        <v>639</v>
      </c>
      <c r="G3228" s="5">
        <v>0</v>
      </c>
      <c r="H3228" s="5">
        <v>0</v>
      </c>
      <c r="I3228" s="5">
        <v>0</v>
      </c>
      <c r="J3228" s="5">
        <v>13605.1</v>
      </c>
      <c r="K3228" s="5"/>
      <c r="L3228" s="5"/>
      <c r="M3228" s="5">
        <f t="shared" si="6508"/>
        <v>13605.1</v>
      </c>
      <c r="N3228" s="5">
        <f t="shared" si="6509"/>
        <v>0</v>
      </c>
      <c r="O3228" s="5">
        <f t="shared" si="6510"/>
        <v>0</v>
      </c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>
        <f t="shared" si="6545"/>
        <v>13605.1</v>
      </c>
      <c r="AE3228" s="5">
        <f t="shared" si="6546"/>
        <v>0</v>
      </c>
      <c r="AF3228" s="5">
        <f t="shared" si="6547"/>
        <v>0</v>
      </c>
      <c r="AG3228" s="5"/>
      <c r="AH3228" s="5"/>
      <c r="AI3228" s="5">
        <f t="shared" si="6548"/>
        <v>13605.1</v>
      </c>
      <c r="AJ3228" s="5">
        <f t="shared" si="6549"/>
        <v>0</v>
      </c>
      <c r="AK3228" s="5">
        <f t="shared" si="6550"/>
        <v>0</v>
      </c>
      <c r="AL3228" s="5"/>
      <c r="AM3228" s="5"/>
      <c r="AN3228" s="5"/>
      <c r="AO3228" s="5"/>
      <c r="AP3228" s="5"/>
      <c r="AQ3228" s="5">
        <f t="shared" si="6566"/>
        <v>13605.1</v>
      </c>
      <c r="AR3228" s="5">
        <f t="shared" si="6551"/>
        <v>0</v>
      </c>
      <c r="AS3228" s="5">
        <f t="shared" si="6552"/>
        <v>0</v>
      </c>
      <c r="AT3228" s="5"/>
      <c r="AU3228" s="5">
        <f t="shared" si="6553"/>
        <v>13605.1</v>
      </c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>
        <f t="shared" si="6567"/>
        <v>13605.1</v>
      </c>
      <c r="BH3228" s="5">
        <f t="shared" si="6568"/>
        <v>0</v>
      </c>
      <c r="BI3228" s="5">
        <f t="shared" si="6569"/>
        <v>0</v>
      </c>
      <c r="BJ3228" s="5"/>
    </row>
    <row r="3229" spans="1:62" s="10" customFormat="1" x14ac:dyDescent="0.25">
      <c r="A3229" s="9" t="s">
        <v>295</v>
      </c>
      <c r="B3229" s="9" t="s">
        <v>78</v>
      </c>
      <c r="C3229" s="9" t="s">
        <v>78</v>
      </c>
      <c r="D3229" s="9"/>
      <c r="E3229" s="9"/>
      <c r="F3229" s="14" t="s">
        <v>617</v>
      </c>
      <c r="G3229" s="11">
        <f t="shared" ref="G3229:G3234" si="6573">G3230</f>
        <v>0</v>
      </c>
      <c r="H3229" s="11">
        <f t="shared" ref="H3229:BJ3234" si="6574">H3230</f>
        <v>100000</v>
      </c>
      <c r="I3229" s="11">
        <f t="shared" si="6574"/>
        <v>221000</v>
      </c>
      <c r="J3229" s="11">
        <f t="shared" si="6574"/>
        <v>0</v>
      </c>
      <c r="K3229" s="11">
        <f t="shared" si="6574"/>
        <v>0</v>
      </c>
      <c r="L3229" s="11">
        <f t="shared" si="6574"/>
        <v>0</v>
      </c>
      <c r="M3229" s="11">
        <f t="shared" si="6508"/>
        <v>0</v>
      </c>
      <c r="N3229" s="11">
        <f t="shared" si="6509"/>
        <v>100000</v>
      </c>
      <c r="O3229" s="11">
        <f t="shared" si="6510"/>
        <v>221000</v>
      </c>
      <c r="P3229" s="11">
        <f t="shared" si="6574"/>
        <v>11499.041999999999</v>
      </c>
      <c r="Q3229" s="11">
        <f t="shared" si="6574"/>
        <v>0</v>
      </c>
      <c r="R3229" s="11">
        <f t="shared" si="6574"/>
        <v>14500</v>
      </c>
      <c r="S3229" s="11">
        <f t="shared" si="6574"/>
        <v>0</v>
      </c>
      <c r="T3229" s="11">
        <f t="shared" si="6574"/>
        <v>0</v>
      </c>
      <c r="U3229" s="11">
        <f t="shared" si="6574"/>
        <v>0</v>
      </c>
      <c r="V3229" s="11">
        <f t="shared" si="6574"/>
        <v>0</v>
      </c>
      <c r="W3229" s="11">
        <f t="shared" si="6574"/>
        <v>0</v>
      </c>
      <c r="X3229" s="11">
        <f t="shared" si="6574"/>
        <v>0</v>
      </c>
      <c r="Y3229" s="11">
        <f t="shared" si="6574"/>
        <v>0</v>
      </c>
      <c r="Z3229" s="11">
        <f t="shared" si="6574"/>
        <v>0</v>
      </c>
      <c r="AA3229" s="11">
        <f t="shared" si="6574"/>
        <v>0</v>
      </c>
      <c r="AB3229" s="11">
        <f t="shared" si="6574"/>
        <v>-11499.041999999999</v>
      </c>
      <c r="AC3229" s="11">
        <f t="shared" si="6574"/>
        <v>0</v>
      </c>
      <c r="AD3229" s="11">
        <f t="shared" si="6545"/>
        <v>25999.042000000001</v>
      </c>
      <c r="AE3229" s="11">
        <f t="shared" si="6546"/>
        <v>100000</v>
      </c>
      <c r="AF3229" s="11">
        <f t="shared" si="6547"/>
        <v>209500.95800000001</v>
      </c>
      <c r="AG3229" s="11">
        <f t="shared" si="6574"/>
        <v>0</v>
      </c>
      <c r="AH3229" s="11">
        <f t="shared" si="6574"/>
        <v>0</v>
      </c>
      <c r="AI3229" s="5">
        <f t="shared" si="6548"/>
        <v>25999.042000000001</v>
      </c>
      <c r="AJ3229" s="5">
        <f t="shared" si="6549"/>
        <v>100000</v>
      </c>
      <c r="AK3229" s="5">
        <f t="shared" si="6550"/>
        <v>209500.95800000001</v>
      </c>
      <c r="AL3229" s="11">
        <f t="shared" si="6574"/>
        <v>0</v>
      </c>
      <c r="AM3229" s="11">
        <f t="shared" si="6574"/>
        <v>0</v>
      </c>
      <c r="AN3229" s="11">
        <f t="shared" si="6574"/>
        <v>0</v>
      </c>
      <c r="AO3229" s="11">
        <f t="shared" si="6574"/>
        <v>0</v>
      </c>
      <c r="AP3229" s="11">
        <f t="shared" si="6574"/>
        <v>0</v>
      </c>
      <c r="AQ3229" s="5">
        <f t="shared" si="6566"/>
        <v>25999.042000000001</v>
      </c>
      <c r="AR3229" s="11">
        <f t="shared" si="6551"/>
        <v>100000</v>
      </c>
      <c r="AS3229" s="11">
        <f t="shared" si="6552"/>
        <v>209500.95800000001</v>
      </c>
      <c r="AT3229" s="11">
        <f t="shared" si="6574"/>
        <v>0</v>
      </c>
      <c r="AU3229" s="11">
        <f t="shared" si="6553"/>
        <v>25999.042000000001</v>
      </c>
      <c r="AV3229" s="11">
        <f t="shared" si="6574"/>
        <v>0</v>
      </c>
      <c r="AW3229" s="11">
        <f t="shared" si="6574"/>
        <v>0</v>
      </c>
      <c r="AX3229" s="11">
        <f t="shared" si="6574"/>
        <v>0</v>
      </c>
      <c r="AY3229" s="11">
        <f t="shared" si="6574"/>
        <v>0</v>
      </c>
      <c r="AZ3229" s="11">
        <f t="shared" si="6574"/>
        <v>0</v>
      </c>
      <c r="BA3229" s="11">
        <f t="shared" si="6574"/>
        <v>0</v>
      </c>
      <c r="BB3229" s="11">
        <f t="shared" si="6574"/>
        <v>0</v>
      </c>
      <c r="BC3229" s="11">
        <f t="shared" si="6574"/>
        <v>0</v>
      </c>
      <c r="BD3229" s="11">
        <f t="shared" si="6574"/>
        <v>0</v>
      </c>
      <c r="BE3229" s="11">
        <f t="shared" si="6574"/>
        <v>0</v>
      </c>
      <c r="BF3229" s="11">
        <f t="shared" si="6574"/>
        <v>0</v>
      </c>
      <c r="BG3229" s="11">
        <f t="shared" si="6567"/>
        <v>25999.042000000001</v>
      </c>
      <c r="BH3229" s="11">
        <f t="shared" si="6568"/>
        <v>100000</v>
      </c>
      <c r="BI3229" s="11">
        <f t="shared" si="6569"/>
        <v>209500.95800000001</v>
      </c>
      <c r="BJ3229" s="11">
        <f t="shared" si="6574"/>
        <v>0</v>
      </c>
    </row>
    <row r="3230" spans="1:62" x14ac:dyDescent="0.25">
      <c r="A3230" s="4" t="s">
        <v>295</v>
      </c>
      <c r="B3230" s="4" t="s">
        <v>78</v>
      </c>
      <c r="C3230" s="4" t="s">
        <v>78</v>
      </c>
      <c r="D3230" s="4" t="s">
        <v>142</v>
      </c>
      <c r="E3230" s="4"/>
      <c r="F3230" s="15" t="s">
        <v>724</v>
      </c>
      <c r="G3230" s="5">
        <f t="shared" si="6573"/>
        <v>0</v>
      </c>
      <c r="H3230" s="5">
        <f t="shared" si="6574"/>
        <v>100000</v>
      </c>
      <c r="I3230" s="5">
        <f t="shared" si="6574"/>
        <v>221000</v>
      </c>
      <c r="J3230" s="5">
        <f t="shared" si="6574"/>
        <v>0</v>
      </c>
      <c r="K3230" s="5">
        <f t="shared" si="6574"/>
        <v>0</v>
      </c>
      <c r="L3230" s="5">
        <f t="shared" si="6574"/>
        <v>0</v>
      </c>
      <c r="M3230" s="5">
        <f t="shared" si="6508"/>
        <v>0</v>
      </c>
      <c r="N3230" s="5">
        <f t="shared" si="6509"/>
        <v>100000</v>
      </c>
      <c r="O3230" s="5">
        <f t="shared" si="6510"/>
        <v>221000</v>
      </c>
      <c r="P3230" s="5">
        <f t="shared" si="6574"/>
        <v>11499.041999999999</v>
      </c>
      <c r="Q3230" s="5">
        <f t="shared" si="6574"/>
        <v>0</v>
      </c>
      <c r="R3230" s="5">
        <f t="shared" si="6574"/>
        <v>14500</v>
      </c>
      <c r="S3230" s="5">
        <f t="shared" si="6574"/>
        <v>0</v>
      </c>
      <c r="T3230" s="5">
        <f t="shared" si="6574"/>
        <v>0</v>
      </c>
      <c r="U3230" s="5">
        <f t="shared" si="6574"/>
        <v>0</v>
      </c>
      <c r="V3230" s="5">
        <f t="shared" si="6574"/>
        <v>0</v>
      </c>
      <c r="W3230" s="5">
        <f t="shared" si="6574"/>
        <v>0</v>
      </c>
      <c r="X3230" s="5">
        <f t="shared" si="6574"/>
        <v>0</v>
      </c>
      <c r="Y3230" s="5">
        <f t="shared" si="6574"/>
        <v>0</v>
      </c>
      <c r="Z3230" s="5">
        <f t="shared" si="6574"/>
        <v>0</v>
      </c>
      <c r="AA3230" s="5">
        <f t="shared" si="6574"/>
        <v>0</v>
      </c>
      <c r="AB3230" s="5">
        <f t="shared" si="6574"/>
        <v>-11499.041999999999</v>
      </c>
      <c r="AC3230" s="5">
        <f t="shared" si="6574"/>
        <v>0</v>
      </c>
      <c r="AD3230" s="5">
        <f t="shared" si="6545"/>
        <v>25999.042000000001</v>
      </c>
      <c r="AE3230" s="5">
        <f t="shared" si="6546"/>
        <v>100000</v>
      </c>
      <c r="AF3230" s="5">
        <f t="shared" si="6547"/>
        <v>209500.95800000001</v>
      </c>
      <c r="AG3230" s="5">
        <f t="shared" si="6574"/>
        <v>0</v>
      </c>
      <c r="AH3230" s="5">
        <f t="shared" si="6574"/>
        <v>0</v>
      </c>
      <c r="AI3230" s="5">
        <f t="shared" si="6548"/>
        <v>25999.042000000001</v>
      </c>
      <c r="AJ3230" s="5">
        <f t="shared" si="6549"/>
        <v>100000</v>
      </c>
      <c r="AK3230" s="5">
        <f t="shared" si="6550"/>
        <v>209500.95800000001</v>
      </c>
      <c r="AL3230" s="5">
        <f t="shared" si="6574"/>
        <v>0</v>
      </c>
      <c r="AM3230" s="5">
        <f t="shared" si="6574"/>
        <v>0</v>
      </c>
      <c r="AN3230" s="5">
        <f t="shared" si="6574"/>
        <v>0</v>
      </c>
      <c r="AO3230" s="5">
        <f t="shared" si="6574"/>
        <v>0</v>
      </c>
      <c r="AP3230" s="5">
        <f t="shared" si="6574"/>
        <v>0</v>
      </c>
      <c r="AQ3230" s="5">
        <f t="shared" si="6566"/>
        <v>25999.042000000001</v>
      </c>
      <c r="AR3230" s="5">
        <f t="shared" si="6551"/>
        <v>100000</v>
      </c>
      <c r="AS3230" s="5">
        <f t="shared" si="6552"/>
        <v>209500.95800000001</v>
      </c>
      <c r="AT3230" s="5">
        <f t="shared" si="6574"/>
        <v>0</v>
      </c>
      <c r="AU3230" s="5">
        <f t="shared" si="6553"/>
        <v>25999.042000000001</v>
      </c>
      <c r="AV3230" s="5">
        <f t="shared" si="6574"/>
        <v>0</v>
      </c>
      <c r="AW3230" s="5">
        <f t="shared" si="6574"/>
        <v>0</v>
      </c>
      <c r="AX3230" s="5">
        <f t="shared" si="6574"/>
        <v>0</v>
      </c>
      <c r="AY3230" s="5">
        <f t="shared" si="6574"/>
        <v>0</v>
      </c>
      <c r="AZ3230" s="5">
        <f t="shared" si="6574"/>
        <v>0</v>
      </c>
      <c r="BA3230" s="5">
        <f t="shared" si="6574"/>
        <v>0</v>
      </c>
      <c r="BB3230" s="5">
        <f t="shared" si="6574"/>
        <v>0</v>
      </c>
      <c r="BC3230" s="5">
        <f t="shared" si="6574"/>
        <v>0</v>
      </c>
      <c r="BD3230" s="5">
        <f t="shared" si="6574"/>
        <v>0</v>
      </c>
      <c r="BE3230" s="5">
        <f t="shared" si="6574"/>
        <v>0</v>
      </c>
      <c r="BF3230" s="5">
        <f t="shared" si="6574"/>
        <v>0</v>
      </c>
      <c r="BG3230" s="5">
        <f t="shared" si="6567"/>
        <v>25999.042000000001</v>
      </c>
      <c r="BH3230" s="5">
        <f t="shared" si="6568"/>
        <v>100000</v>
      </c>
      <c r="BI3230" s="5">
        <f t="shared" si="6569"/>
        <v>209500.95800000001</v>
      </c>
      <c r="BJ3230" s="5">
        <f t="shared" si="6574"/>
        <v>0</v>
      </c>
    </row>
    <row r="3231" spans="1:62" ht="31.5" x14ac:dyDescent="0.25">
      <c r="A3231" s="4" t="s">
        <v>295</v>
      </c>
      <c r="B3231" s="4" t="s">
        <v>78</v>
      </c>
      <c r="C3231" s="4" t="s">
        <v>78</v>
      </c>
      <c r="D3231" s="4" t="s">
        <v>143</v>
      </c>
      <c r="E3231" s="4"/>
      <c r="F3231" s="15" t="s">
        <v>725</v>
      </c>
      <c r="G3231" s="5">
        <f t="shared" si="6573"/>
        <v>0</v>
      </c>
      <c r="H3231" s="5">
        <f t="shared" si="6574"/>
        <v>100000</v>
      </c>
      <c r="I3231" s="5">
        <f t="shared" si="6574"/>
        <v>221000</v>
      </c>
      <c r="J3231" s="5">
        <f t="shared" si="6574"/>
        <v>0</v>
      </c>
      <c r="K3231" s="5">
        <f t="shared" si="6574"/>
        <v>0</v>
      </c>
      <c r="L3231" s="5">
        <f t="shared" si="6574"/>
        <v>0</v>
      </c>
      <c r="M3231" s="5">
        <f t="shared" si="6508"/>
        <v>0</v>
      </c>
      <c r="N3231" s="5">
        <f t="shared" si="6509"/>
        <v>100000</v>
      </c>
      <c r="O3231" s="5">
        <f t="shared" si="6510"/>
        <v>221000</v>
      </c>
      <c r="P3231" s="5">
        <f t="shared" si="6574"/>
        <v>11499.041999999999</v>
      </c>
      <c r="Q3231" s="5">
        <f t="shared" si="6574"/>
        <v>0</v>
      </c>
      <c r="R3231" s="5">
        <f t="shared" si="6574"/>
        <v>14500</v>
      </c>
      <c r="S3231" s="5">
        <f t="shared" si="6574"/>
        <v>0</v>
      </c>
      <c r="T3231" s="5">
        <f t="shared" si="6574"/>
        <v>0</v>
      </c>
      <c r="U3231" s="5">
        <f t="shared" si="6574"/>
        <v>0</v>
      </c>
      <c r="V3231" s="5">
        <f t="shared" si="6574"/>
        <v>0</v>
      </c>
      <c r="W3231" s="5">
        <f t="shared" si="6574"/>
        <v>0</v>
      </c>
      <c r="X3231" s="5">
        <f t="shared" si="6574"/>
        <v>0</v>
      </c>
      <c r="Y3231" s="5">
        <f t="shared" si="6574"/>
        <v>0</v>
      </c>
      <c r="Z3231" s="5">
        <f t="shared" si="6574"/>
        <v>0</v>
      </c>
      <c r="AA3231" s="5">
        <f t="shared" si="6574"/>
        <v>0</v>
      </c>
      <c r="AB3231" s="5">
        <f t="shared" si="6574"/>
        <v>-11499.041999999999</v>
      </c>
      <c r="AC3231" s="5">
        <f t="shared" si="6574"/>
        <v>0</v>
      </c>
      <c r="AD3231" s="5">
        <f t="shared" si="6545"/>
        <v>25999.042000000001</v>
      </c>
      <c r="AE3231" s="5">
        <f t="shared" si="6546"/>
        <v>100000</v>
      </c>
      <c r="AF3231" s="5">
        <f t="shared" si="6547"/>
        <v>209500.95800000001</v>
      </c>
      <c r="AG3231" s="5">
        <f t="shared" si="6574"/>
        <v>0</v>
      </c>
      <c r="AH3231" s="5">
        <f t="shared" si="6574"/>
        <v>0</v>
      </c>
      <c r="AI3231" s="5">
        <f t="shared" si="6548"/>
        <v>25999.042000000001</v>
      </c>
      <c r="AJ3231" s="5">
        <f t="shared" si="6549"/>
        <v>100000</v>
      </c>
      <c r="AK3231" s="5">
        <f t="shared" si="6550"/>
        <v>209500.95800000001</v>
      </c>
      <c r="AL3231" s="5">
        <f t="shared" si="6574"/>
        <v>0</v>
      </c>
      <c r="AM3231" s="5">
        <f t="shared" si="6574"/>
        <v>0</v>
      </c>
      <c r="AN3231" s="5">
        <f t="shared" si="6574"/>
        <v>0</v>
      </c>
      <c r="AO3231" s="5">
        <f t="shared" si="6574"/>
        <v>0</v>
      </c>
      <c r="AP3231" s="5">
        <f t="shared" si="6574"/>
        <v>0</v>
      </c>
      <c r="AQ3231" s="5">
        <f t="shared" si="6566"/>
        <v>25999.042000000001</v>
      </c>
      <c r="AR3231" s="5">
        <f t="shared" si="6551"/>
        <v>100000</v>
      </c>
      <c r="AS3231" s="5">
        <f t="shared" si="6552"/>
        <v>209500.95800000001</v>
      </c>
      <c r="AT3231" s="5">
        <f t="shared" si="6574"/>
        <v>0</v>
      </c>
      <c r="AU3231" s="5">
        <f t="shared" si="6553"/>
        <v>25999.042000000001</v>
      </c>
      <c r="AV3231" s="5">
        <f t="shared" si="6574"/>
        <v>0</v>
      </c>
      <c r="AW3231" s="5">
        <f t="shared" si="6574"/>
        <v>0</v>
      </c>
      <c r="AX3231" s="5">
        <f t="shared" si="6574"/>
        <v>0</v>
      </c>
      <c r="AY3231" s="5">
        <f t="shared" si="6574"/>
        <v>0</v>
      </c>
      <c r="AZ3231" s="5">
        <f t="shared" si="6574"/>
        <v>0</v>
      </c>
      <c r="BA3231" s="5">
        <f t="shared" si="6574"/>
        <v>0</v>
      </c>
      <c r="BB3231" s="5">
        <f t="shared" si="6574"/>
        <v>0</v>
      </c>
      <c r="BC3231" s="5">
        <f t="shared" si="6574"/>
        <v>0</v>
      </c>
      <c r="BD3231" s="5">
        <f t="shared" si="6574"/>
        <v>0</v>
      </c>
      <c r="BE3231" s="5">
        <f t="shared" si="6574"/>
        <v>0</v>
      </c>
      <c r="BF3231" s="5">
        <f t="shared" si="6574"/>
        <v>0</v>
      </c>
      <c r="BG3231" s="5">
        <f t="shared" si="6567"/>
        <v>25999.042000000001</v>
      </c>
      <c r="BH3231" s="5">
        <f t="shared" si="6568"/>
        <v>100000</v>
      </c>
      <c r="BI3231" s="5">
        <f t="shared" si="6569"/>
        <v>209500.95800000001</v>
      </c>
      <c r="BJ3231" s="5">
        <f t="shared" si="6574"/>
        <v>0</v>
      </c>
    </row>
    <row r="3232" spans="1:62" ht="47.25" x14ac:dyDescent="0.25">
      <c r="A3232" s="4" t="s">
        <v>295</v>
      </c>
      <c r="B3232" s="4" t="s">
        <v>78</v>
      </c>
      <c r="C3232" s="4" t="s">
        <v>78</v>
      </c>
      <c r="D3232" s="4" t="s">
        <v>327</v>
      </c>
      <c r="E3232" s="4"/>
      <c r="F3232" s="15" t="s">
        <v>729</v>
      </c>
      <c r="G3232" s="5">
        <f t="shared" si="6573"/>
        <v>0</v>
      </c>
      <c r="H3232" s="5">
        <f t="shared" si="6574"/>
        <v>100000</v>
      </c>
      <c r="I3232" s="5">
        <f t="shared" si="6574"/>
        <v>221000</v>
      </c>
      <c r="J3232" s="5">
        <f t="shared" si="6574"/>
        <v>0</v>
      </c>
      <c r="K3232" s="5">
        <f t="shared" si="6574"/>
        <v>0</v>
      </c>
      <c r="L3232" s="5">
        <f t="shared" si="6574"/>
        <v>0</v>
      </c>
      <c r="M3232" s="5">
        <f t="shared" si="6508"/>
        <v>0</v>
      </c>
      <c r="N3232" s="5">
        <f t="shared" si="6509"/>
        <v>100000</v>
      </c>
      <c r="O3232" s="5">
        <f t="shared" si="6510"/>
        <v>221000</v>
      </c>
      <c r="P3232" s="5">
        <f t="shared" si="6574"/>
        <v>11499.041999999999</v>
      </c>
      <c r="Q3232" s="5">
        <f t="shared" si="6574"/>
        <v>0</v>
      </c>
      <c r="R3232" s="5">
        <f t="shared" si="6574"/>
        <v>14500</v>
      </c>
      <c r="S3232" s="5">
        <f t="shared" si="6574"/>
        <v>0</v>
      </c>
      <c r="T3232" s="5">
        <f t="shared" si="6574"/>
        <v>0</v>
      </c>
      <c r="U3232" s="5">
        <f t="shared" si="6574"/>
        <v>0</v>
      </c>
      <c r="V3232" s="5">
        <f t="shared" si="6574"/>
        <v>0</v>
      </c>
      <c r="W3232" s="5">
        <f t="shared" si="6574"/>
        <v>0</v>
      </c>
      <c r="X3232" s="5">
        <f t="shared" si="6574"/>
        <v>0</v>
      </c>
      <c r="Y3232" s="5">
        <f t="shared" si="6574"/>
        <v>0</v>
      </c>
      <c r="Z3232" s="5">
        <f t="shared" si="6574"/>
        <v>0</v>
      </c>
      <c r="AA3232" s="5">
        <f t="shared" si="6574"/>
        <v>0</v>
      </c>
      <c r="AB3232" s="5">
        <f t="shared" si="6574"/>
        <v>-11499.041999999999</v>
      </c>
      <c r="AC3232" s="5">
        <f t="shared" si="6574"/>
        <v>0</v>
      </c>
      <c r="AD3232" s="5">
        <f t="shared" si="6545"/>
        <v>25999.042000000001</v>
      </c>
      <c r="AE3232" s="5">
        <f t="shared" si="6546"/>
        <v>100000</v>
      </c>
      <c r="AF3232" s="5">
        <f t="shared" si="6547"/>
        <v>209500.95800000001</v>
      </c>
      <c r="AG3232" s="5">
        <f t="shared" si="6574"/>
        <v>0</v>
      </c>
      <c r="AH3232" s="5">
        <f t="shared" si="6574"/>
        <v>0</v>
      </c>
      <c r="AI3232" s="5">
        <f t="shared" si="6548"/>
        <v>25999.042000000001</v>
      </c>
      <c r="AJ3232" s="5">
        <f t="shared" si="6549"/>
        <v>100000</v>
      </c>
      <c r="AK3232" s="5">
        <f t="shared" si="6550"/>
        <v>209500.95800000001</v>
      </c>
      <c r="AL3232" s="5">
        <f t="shared" si="6574"/>
        <v>0</v>
      </c>
      <c r="AM3232" s="5">
        <f t="shared" si="6574"/>
        <v>0</v>
      </c>
      <c r="AN3232" s="5">
        <f t="shared" si="6574"/>
        <v>0</v>
      </c>
      <c r="AO3232" s="5">
        <f t="shared" si="6574"/>
        <v>0</v>
      </c>
      <c r="AP3232" s="5">
        <f t="shared" si="6574"/>
        <v>0</v>
      </c>
      <c r="AQ3232" s="5">
        <f t="shared" si="6566"/>
        <v>25999.042000000001</v>
      </c>
      <c r="AR3232" s="5">
        <f t="shared" si="6551"/>
        <v>100000</v>
      </c>
      <c r="AS3232" s="5">
        <f t="shared" si="6552"/>
        <v>209500.95800000001</v>
      </c>
      <c r="AT3232" s="5">
        <f t="shared" si="6574"/>
        <v>0</v>
      </c>
      <c r="AU3232" s="5">
        <f t="shared" si="6553"/>
        <v>25999.042000000001</v>
      </c>
      <c r="AV3232" s="5">
        <f t="shared" si="6574"/>
        <v>0</v>
      </c>
      <c r="AW3232" s="5">
        <f t="shared" si="6574"/>
        <v>0</v>
      </c>
      <c r="AX3232" s="5">
        <f t="shared" si="6574"/>
        <v>0</v>
      </c>
      <c r="AY3232" s="5">
        <f t="shared" si="6574"/>
        <v>0</v>
      </c>
      <c r="AZ3232" s="5">
        <f t="shared" si="6574"/>
        <v>0</v>
      </c>
      <c r="BA3232" s="5">
        <f t="shared" si="6574"/>
        <v>0</v>
      </c>
      <c r="BB3232" s="5">
        <f t="shared" si="6574"/>
        <v>0</v>
      </c>
      <c r="BC3232" s="5">
        <f t="shared" si="6574"/>
        <v>0</v>
      </c>
      <c r="BD3232" s="5">
        <f t="shared" si="6574"/>
        <v>0</v>
      </c>
      <c r="BE3232" s="5">
        <f t="shared" si="6574"/>
        <v>0</v>
      </c>
      <c r="BF3232" s="5">
        <f t="shared" si="6574"/>
        <v>0</v>
      </c>
      <c r="BG3232" s="5">
        <f t="shared" si="6567"/>
        <v>25999.042000000001</v>
      </c>
      <c r="BH3232" s="5">
        <f t="shared" si="6568"/>
        <v>100000</v>
      </c>
      <c r="BI3232" s="5">
        <f t="shared" si="6569"/>
        <v>209500.95800000001</v>
      </c>
      <c r="BJ3232" s="5">
        <f t="shared" si="6574"/>
        <v>0</v>
      </c>
    </row>
    <row r="3233" spans="1:63" ht="31.5" x14ac:dyDescent="0.25">
      <c r="A3233" s="4" t="s">
        <v>295</v>
      </c>
      <c r="B3233" s="4" t="s">
        <v>78</v>
      </c>
      <c r="C3233" s="4" t="s">
        <v>78</v>
      </c>
      <c r="D3233" s="4" t="s">
        <v>326</v>
      </c>
      <c r="E3233" s="4"/>
      <c r="F3233" s="15" t="s">
        <v>730</v>
      </c>
      <c r="G3233" s="5">
        <f t="shared" si="6573"/>
        <v>0</v>
      </c>
      <c r="H3233" s="5">
        <f t="shared" si="6574"/>
        <v>100000</v>
      </c>
      <c r="I3233" s="5">
        <f t="shared" si="6574"/>
        <v>221000</v>
      </c>
      <c r="J3233" s="5">
        <f t="shared" si="6574"/>
        <v>0</v>
      </c>
      <c r="K3233" s="5">
        <f t="shared" si="6574"/>
        <v>0</v>
      </c>
      <c r="L3233" s="5">
        <f t="shared" si="6574"/>
        <v>0</v>
      </c>
      <c r="M3233" s="5">
        <f t="shared" ref="M3233:M3299" si="6575">G3233+J3233</f>
        <v>0</v>
      </c>
      <c r="N3233" s="5">
        <f t="shared" ref="N3233:N3299" si="6576">H3233+K3233</f>
        <v>100000</v>
      </c>
      <c r="O3233" s="5">
        <f t="shared" ref="O3233:O3299" si="6577">I3233+L3233</f>
        <v>221000</v>
      </c>
      <c r="P3233" s="5">
        <f t="shared" si="6574"/>
        <v>11499.041999999999</v>
      </c>
      <c r="Q3233" s="5">
        <f t="shared" si="6574"/>
        <v>0</v>
      </c>
      <c r="R3233" s="5">
        <f t="shared" si="6574"/>
        <v>14500</v>
      </c>
      <c r="S3233" s="5">
        <f t="shared" si="6574"/>
        <v>0</v>
      </c>
      <c r="T3233" s="5">
        <f t="shared" si="6574"/>
        <v>0</v>
      </c>
      <c r="U3233" s="5">
        <f t="shared" si="6574"/>
        <v>0</v>
      </c>
      <c r="V3233" s="5">
        <f t="shared" si="6574"/>
        <v>0</v>
      </c>
      <c r="W3233" s="5">
        <f t="shared" si="6574"/>
        <v>0</v>
      </c>
      <c r="X3233" s="5">
        <f t="shared" si="6574"/>
        <v>0</v>
      </c>
      <c r="Y3233" s="5">
        <f t="shared" si="6574"/>
        <v>0</v>
      </c>
      <c r="Z3233" s="5">
        <f t="shared" si="6574"/>
        <v>0</v>
      </c>
      <c r="AA3233" s="5">
        <f t="shared" si="6574"/>
        <v>0</v>
      </c>
      <c r="AB3233" s="5">
        <f t="shared" si="6574"/>
        <v>-11499.041999999999</v>
      </c>
      <c r="AC3233" s="5">
        <f t="shared" si="6574"/>
        <v>0</v>
      </c>
      <c r="AD3233" s="5">
        <f t="shared" si="6545"/>
        <v>25999.042000000001</v>
      </c>
      <c r="AE3233" s="5">
        <f t="shared" si="6546"/>
        <v>100000</v>
      </c>
      <c r="AF3233" s="5">
        <f t="shared" si="6547"/>
        <v>209500.95800000001</v>
      </c>
      <c r="AG3233" s="5">
        <f t="shared" si="6574"/>
        <v>0</v>
      </c>
      <c r="AH3233" s="5">
        <f t="shared" si="6574"/>
        <v>0</v>
      </c>
      <c r="AI3233" s="5">
        <f t="shared" si="6548"/>
        <v>25999.042000000001</v>
      </c>
      <c r="AJ3233" s="5">
        <f t="shared" si="6549"/>
        <v>100000</v>
      </c>
      <c r="AK3233" s="5">
        <f t="shared" si="6550"/>
        <v>209500.95800000001</v>
      </c>
      <c r="AL3233" s="5">
        <f t="shared" si="6574"/>
        <v>0</v>
      </c>
      <c r="AM3233" s="5">
        <f t="shared" si="6574"/>
        <v>0</v>
      </c>
      <c r="AN3233" s="5">
        <f t="shared" si="6574"/>
        <v>0</v>
      </c>
      <c r="AO3233" s="5">
        <f t="shared" si="6574"/>
        <v>0</v>
      </c>
      <c r="AP3233" s="5">
        <f t="shared" si="6574"/>
        <v>0</v>
      </c>
      <c r="AQ3233" s="5">
        <f t="shared" si="6566"/>
        <v>25999.042000000001</v>
      </c>
      <c r="AR3233" s="5">
        <f t="shared" si="6551"/>
        <v>100000</v>
      </c>
      <c r="AS3233" s="5">
        <f t="shared" si="6552"/>
        <v>209500.95800000001</v>
      </c>
      <c r="AT3233" s="5">
        <f t="shared" si="6574"/>
        <v>0</v>
      </c>
      <c r="AU3233" s="5">
        <f t="shared" si="6553"/>
        <v>25999.042000000001</v>
      </c>
      <c r="AV3233" s="5">
        <f t="shared" si="6574"/>
        <v>0</v>
      </c>
      <c r="AW3233" s="5">
        <f t="shared" si="6574"/>
        <v>0</v>
      </c>
      <c r="AX3233" s="5">
        <f t="shared" si="6574"/>
        <v>0</v>
      </c>
      <c r="AY3233" s="5">
        <f t="shared" si="6574"/>
        <v>0</v>
      </c>
      <c r="AZ3233" s="5">
        <f t="shared" si="6574"/>
        <v>0</v>
      </c>
      <c r="BA3233" s="5">
        <f t="shared" si="6574"/>
        <v>0</v>
      </c>
      <c r="BB3233" s="5">
        <f t="shared" si="6574"/>
        <v>0</v>
      </c>
      <c r="BC3233" s="5">
        <f t="shared" si="6574"/>
        <v>0</v>
      </c>
      <c r="BD3233" s="5">
        <f t="shared" si="6574"/>
        <v>0</v>
      </c>
      <c r="BE3233" s="5">
        <f t="shared" si="6574"/>
        <v>0</v>
      </c>
      <c r="BF3233" s="5">
        <f t="shared" si="6574"/>
        <v>0</v>
      </c>
      <c r="BG3233" s="5">
        <f t="shared" si="6567"/>
        <v>25999.042000000001</v>
      </c>
      <c r="BH3233" s="5">
        <f t="shared" si="6568"/>
        <v>100000</v>
      </c>
      <c r="BI3233" s="5">
        <f t="shared" si="6569"/>
        <v>209500.95800000001</v>
      </c>
      <c r="BJ3233" s="5">
        <f t="shared" si="6574"/>
        <v>0</v>
      </c>
    </row>
    <row r="3234" spans="1:63" ht="31.5" x14ac:dyDescent="0.25">
      <c r="A3234" s="4" t="s">
        <v>295</v>
      </c>
      <c r="B3234" s="4" t="s">
        <v>78</v>
      </c>
      <c r="C3234" s="4" t="s">
        <v>78</v>
      </c>
      <c r="D3234" s="4" t="s">
        <v>326</v>
      </c>
      <c r="E3234" s="4" t="s">
        <v>302</v>
      </c>
      <c r="F3234" s="15" t="s">
        <v>638</v>
      </c>
      <c r="G3234" s="5">
        <f t="shared" si="6573"/>
        <v>0</v>
      </c>
      <c r="H3234" s="5">
        <f t="shared" si="6574"/>
        <v>100000</v>
      </c>
      <c r="I3234" s="5">
        <f t="shared" si="6574"/>
        <v>221000</v>
      </c>
      <c r="J3234" s="5">
        <f t="shared" si="6574"/>
        <v>0</v>
      </c>
      <c r="K3234" s="5">
        <f t="shared" si="6574"/>
        <v>0</v>
      </c>
      <c r="L3234" s="5">
        <f t="shared" si="6574"/>
        <v>0</v>
      </c>
      <c r="M3234" s="5">
        <f t="shared" si="6575"/>
        <v>0</v>
      </c>
      <c r="N3234" s="5">
        <f t="shared" si="6576"/>
        <v>100000</v>
      </c>
      <c r="O3234" s="5">
        <f t="shared" si="6577"/>
        <v>221000</v>
      </c>
      <c r="P3234" s="5">
        <f t="shared" si="6574"/>
        <v>11499.041999999999</v>
      </c>
      <c r="Q3234" s="5">
        <f t="shared" si="6574"/>
        <v>0</v>
      </c>
      <c r="R3234" s="5">
        <f t="shared" si="6574"/>
        <v>14500</v>
      </c>
      <c r="S3234" s="5">
        <f t="shared" si="6574"/>
        <v>0</v>
      </c>
      <c r="T3234" s="5">
        <f t="shared" si="6574"/>
        <v>0</v>
      </c>
      <c r="U3234" s="5">
        <f t="shared" si="6574"/>
        <v>0</v>
      </c>
      <c r="V3234" s="5">
        <f t="shared" si="6574"/>
        <v>0</v>
      </c>
      <c r="W3234" s="5">
        <f t="shared" si="6574"/>
        <v>0</v>
      </c>
      <c r="X3234" s="5">
        <f t="shared" si="6574"/>
        <v>0</v>
      </c>
      <c r="Y3234" s="5">
        <f t="shared" si="6574"/>
        <v>0</v>
      </c>
      <c r="Z3234" s="5">
        <f t="shared" si="6574"/>
        <v>0</v>
      </c>
      <c r="AA3234" s="5">
        <f t="shared" si="6574"/>
        <v>0</v>
      </c>
      <c r="AB3234" s="5">
        <f t="shared" si="6574"/>
        <v>-11499.041999999999</v>
      </c>
      <c r="AC3234" s="5">
        <f t="shared" si="6574"/>
        <v>0</v>
      </c>
      <c r="AD3234" s="5">
        <f t="shared" si="6545"/>
        <v>25999.042000000001</v>
      </c>
      <c r="AE3234" s="5">
        <f t="shared" si="6546"/>
        <v>100000</v>
      </c>
      <c r="AF3234" s="5">
        <f t="shared" si="6547"/>
        <v>209500.95800000001</v>
      </c>
      <c r="AG3234" s="5">
        <f t="shared" si="6574"/>
        <v>0</v>
      </c>
      <c r="AH3234" s="5">
        <f t="shared" si="6574"/>
        <v>0</v>
      </c>
      <c r="AI3234" s="5">
        <f t="shared" si="6548"/>
        <v>25999.042000000001</v>
      </c>
      <c r="AJ3234" s="5">
        <f t="shared" si="6549"/>
        <v>100000</v>
      </c>
      <c r="AK3234" s="5">
        <f t="shared" si="6550"/>
        <v>209500.95800000001</v>
      </c>
      <c r="AL3234" s="5">
        <f t="shared" si="6574"/>
        <v>0</v>
      </c>
      <c r="AM3234" s="5">
        <f t="shared" si="6574"/>
        <v>0</v>
      </c>
      <c r="AN3234" s="5">
        <f t="shared" si="6574"/>
        <v>0</v>
      </c>
      <c r="AO3234" s="5">
        <f t="shared" si="6574"/>
        <v>0</v>
      </c>
      <c r="AP3234" s="5">
        <f t="shared" si="6574"/>
        <v>0</v>
      </c>
      <c r="AQ3234" s="5">
        <f t="shared" si="6566"/>
        <v>25999.042000000001</v>
      </c>
      <c r="AR3234" s="5">
        <f t="shared" si="6551"/>
        <v>100000</v>
      </c>
      <c r="AS3234" s="5">
        <f t="shared" si="6552"/>
        <v>209500.95800000001</v>
      </c>
      <c r="AT3234" s="5">
        <f t="shared" si="6574"/>
        <v>0</v>
      </c>
      <c r="AU3234" s="5">
        <f t="shared" si="6553"/>
        <v>25999.042000000001</v>
      </c>
      <c r="AV3234" s="5">
        <f t="shared" si="6574"/>
        <v>0</v>
      </c>
      <c r="AW3234" s="5">
        <f t="shared" si="6574"/>
        <v>0</v>
      </c>
      <c r="AX3234" s="5">
        <f t="shared" si="6574"/>
        <v>0</v>
      </c>
      <c r="AY3234" s="5">
        <f t="shared" si="6574"/>
        <v>0</v>
      </c>
      <c r="AZ3234" s="5">
        <f t="shared" si="6574"/>
        <v>0</v>
      </c>
      <c r="BA3234" s="5">
        <f t="shared" si="6574"/>
        <v>0</v>
      </c>
      <c r="BB3234" s="5">
        <f t="shared" si="6574"/>
        <v>0</v>
      </c>
      <c r="BC3234" s="5">
        <f t="shared" si="6574"/>
        <v>0</v>
      </c>
      <c r="BD3234" s="5">
        <f t="shared" si="6574"/>
        <v>0</v>
      </c>
      <c r="BE3234" s="5">
        <f t="shared" si="6574"/>
        <v>0</v>
      </c>
      <c r="BF3234" s="5">
        <f t="shared" si="6574"/>
        <v>0</v>
      </c>
      <c r="BG3234" s="5">
        <f t="shared" si="6567"/>
        <v>25999.042000000001</v>
      </c>
      <c r="BH3234" s="5">
        <f t="shared" si="6568"/>
        <v>100000</v>
      </c>
      <c r="BI3234" s="5">
        <f t="shared" si="6569"/>
        <v>209500.95800000001</v>
      </c>
      <c r="BJ3234" s="5">
        <f t="shared" si="6574"/>
        <v>0</v>
      </c>
    </row>
    <row r="3235" spans="1:63" x14ac:dyDescent="0.25">
      <c r="A3235" s="4" t="s">
        <v>295</v>
      </c>
      <c r="B3235" s="4" t="s">
        <v>78</v>
      </c>
      <c r="C3235" s="4" t="s">
        <v>78</v>
      </c>
      <c r="D3235" s="4" t="s">
        <v>326</v>
      </c>
      <c r="E3235" s="4" t="s">
        <v>301</v>
      </c>
      <c r="F3235" s="15" t="s">
        <v>639</v>
      </c>
      <c r="G3235" s="5">
        <v>0</v>
      </c>
      <c r="H3235" s="5">
        <v>100000</v>
      </c>
      <c r="I3235" s="5">
        <v>221000</v>
      </c>
      <c r="J3235" s="5"/>
      <c r="K3235" s="5"/>
      <c r="L3235" s="5"/>
      <c r="M3235" s="5">
        <f t="shared" si="6575"/>
        <v>0</v>
      </c>
      <c r="N3235" s="5">
        <f t="shared" si="6576"/>
        <v>100000</v>
      </c>
      <c r="O3235" s="5">
        <f t="shared" si="6577"/>
        <v>221000</v>
      </c>
      <c r="P3235" s="5">
        <v>11499.041999999999</v>
      </c>
      <c r="Q3235" s="5"/>
      <c r="R3235" s="5">
        <v>14500</v>
      </c>
      <c r="S3235" s="5"/>
      <c r="T3235" s="5"/>
      <c r="U3235" s="5"/>
      <c r="V3235" s="5"/>
      <c r="W3235" s="5"/>
      <c r="X3235" s="5"/>
      <c r="Y3235" s="5"/>
      <c r="Z3235" s="5"/>
      <c r="AA3235" s="5"/>
      <c r="AB3235" s="5">
        <v>-11499.041999999999</v>
      </c>
      <c r="AC3235" s="5"/>
      <c r="AD3235" s="5">
        <f t="shared" si="6545"/>
        <v>25999.042000000001</v>
      </c>
      <c r="AE3235" s="5">
        <f t="shared" si="6546"/>
        <v>100000</v>
      </c>
      <c r="AF3235" s="5">
        <f t="shared" si="6547"/>
        <v>209500.95800000001</v>
      </c>
      <c r="AG3235" s="5"/>
      <c r="AH3235" s="5"/>
      <c r="AI3235" s="5">
        <f t="shared" si="6548"/>
        <v>25999.042000000001</v>
      </c>
      <c r="AJ3235" s="5">
        <f t="shared" si="6549"/>
        <v>100000</v>
      </c>
      <c r="AK3235" s="5">
        <f t="shared" si="6550"/>
        <v>209500.95800000001</v>
      </c>
      <c r="AL3235" s="5"/>
      <c r="AM3235" s="5"/>
      <c r="AN3235" s="5"/>
      <c r="AO3235" s="5"/>
      <c r="AP3235" s="5"/>
      <c r="AQ3235" s="5">
        <f t="shared" si="6566"/>
        <v>25999.042000000001</v>
      </c>
      <c r="AR3235" s="5">
        <f t="shared" si="6551"/>
        <v>100000</v>
      </c>
      <c r="AS3235" s="5">
        <f t="shared" si="6552"/>
        <v>209500.95800000001</v>
      </c>
      <c r="AT3235" s="5"/>
      <c r="AU3235" s="5">
        <f t="shared" si="6553"/>
        <v>25999.042000000001</v>
      </c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>
        <f t="shared" si="6567"/>
        <v>25999.042000000001</v>
      </c>
      <c r="BH3235" s="5">
        <f t="shared" si="6568"/>
        <v>100000</v>
      </c>
      <c r="BI3235" s="5">
        <f t="shared" si="6569"/>
        <v>209500.95800000001</v>
      </c>
      <c r="BJ3235" s="5"/>
    </row>
    <row r="3236" spans="1:63" s="3" customFormat="1" hidden="1" x14ac:dyDescent="0.25">
      <c r="A3236" s="7" t="s">
        <v>295</v>
      </c>
      <c r="B3236" s="7" t="s">
        <v>36</v>
      </c>
      <c r="C3236" s="7"/>
      <c r="D3236" s="7"/>
      <c r="E3236" s="7"/>
      <c r="F3236" s="12" t="s">
        <v>592</v>
      </c>
      <c r="G3236" s="8">
        <f t="shared" ref="G3236:G3242" si="6578">G3237</f>
        <v>12000</v>
      </c>
      <c r="H3236" s="8">
        <f t="shared" ref="H3236:BJ3242" si="6579">H3237</f>
        <v>100000</v>
      </c>
      <c r="I3236" s="8">
        <f t="shared" si="6579"/>
        <v>100000</v>
      </c>
      <c r="J3236" s="8">
        <f t="shared" si="6579"/>
        <v>2050</v>
      </c>
      <c r="K3236" s="8">
        <f t="shared" si="6579"/>
        <v>0</v>
      </c>
      <c r="L3236" s="8">
        <f t="shared" si="6579"/>
        <v>0</v>
      </c>
      <c r="M3236" s="8">
        <f t="shared" si="6575"/>
        <v>14050</v>
      </c>
      <c r="N3236" s="8">
        <f t="shared" si="6576"/>
        <v>100000</v>
      </c>
      <c r="O3236" s="8">
        <f t="shared" si="6577"/>
        <v>100000</v>
      </c>
      <c r="P3236" s="8">
        <f t="shared" si="6579"/>
        <v>0</v>
      </c>
      <c r="Q3236" s="8">
        <f t="shared" si="6579"/>
        <v>0</v>
      </c>
      <c r="R3236" s="8">
        <f t="shared" si="6579"/>
        <v>0</v>
      </c>
      <c r="S3236" s="8">
        <f t="shared" si="6579"/>
        <v>0</v>
      </c>
      <c r="T3236" s="8">
        <f t="shared" si="6579"/>
        <v>0</v>
      </c>
      <c r="U3236" s="8">
        <f t="shared" si="6579"/>
        <v>0</v>
      </c>
      <c r="V3236" s="8">
        <f t="shared" si="6579"/>
        <v>0</v>
      </c>
      <c r="W3236" s="8">
        <f t="shared" si="6579"/>
        <v>0</v>
      </c>
      <c r="X3236" s="8">
        <f t="shared" si="6579"/>
        <v>0</v>
      </c>
      <c r="Y3236" s="8">
        <f t="shared" si="6579"/>
        <v>0</v>
      </c>
      <c r="Z3236" s="8">
        <f t="shared" si="6579"/>
        <v>0</v>
      </c>
      <c r="AA3236" s="8">
        <f t="shared" si="6579"/>
        <v>0</v>
      </c>
      <c r="AB3236" s="8">
        <f t="shared" si="6579"/>
        <v>0</v>
      </c>
      <c r="AC3236" s="8">
        <f t="shared" si="6579"/>
        <v>0</v>
      </c>
      <c r="AD3236" s="8">
        <f t="shared" si="6545"/>
        <v>14050</v>
      </c>
      <c r="AE3236" s="8">
        <f t="shared" si="6546"/>
        <v>100000</v>
      </c>
      <c r="AF3236" s="8">
        <f t="shared" si="6547"/>
        <v>100000</v>
      </c>
      <c r="AG3236" s="8">
        <f t="shared" si="6579"/>
        <v>0</v>
      </c>
      <c r="AH3236" s="8">
        <f t="shared" si="6579"/>
        <v>0</v>
      </c>
      <c r="AI3236" s="5">
        <f t="shared" si="6548"/>
        <v>14050</v>
      </c>
      <c r="AJ3236" s="5">
        <f t="shared" si="6549"/>
        <v>100000</v>
      </c>
      <c r="AK3236" s="5">
        <f t="shared" si="6550"/>
        <v>100000</v>
      </c>
      <c r="AL3236" s="8">
        <f t="shared" si="6579"/>
        <v>0</v>
      </c>
      <c r="AM3236" s="8">
        <f t="shared" si="6579"/>
        <v>0</v>
      </c>
      <c r="AN3236" s="8">
        <f t="shared" si="6579"/>
        <v>0</v>
      </c>
      <c r="AO3236" s="8">
        <f t="shared" si="6579"/>
        <v>0</v>
      </c>
      <c r="AP3236" s="8">
        <f t="shared" si="6579"/>
        <v>0</v>
      </c>
      <c r="AQ3236" s="5">
        <f t="shared" si="6566"/>
        <v>14050</v>
      </c>
      <c r="AR3236" s="8">
        <f t="shared" si="6551"/>
        <v>100000</v>
      </c>
      <c r="AS3236" s="8">
        <f t="shared" si="6552"/>
        <v>100000</v>
      </c>
      <c r="AT3236" s="8">
        <f t="shared" si="6579"/>
        <v>0</v>
      </c>
      <c r="AU3236" s="8">
        <f t="shared" si="6553"/>
        <v>14050</v>
      </c>
      <c r="AV3236" s="8">
        <f t="shared" si="6579"/>
        <v>-14050</v>
      </c>
      <c r="AW3236" s="8">
        <f t="shared" si="6579"/>
        <v>0</v>
      </c>
      <c r="AX3236" s="8">
        <f t="shared" si="6579"/>
        <v>0</v>
      </c>
      <c r="AY3236" s="8">
        <f t="shared" si="6579"/>
        <v>0</v>
      </c>
      <c r="AZ3236" s="8">
        <f t="shared" si="6579"/>
        <v>0</v>
      </c>
      <c r="BA3236" s="8">
        <f t="shared" si="6579"/>
        <v>-100000</v>
      </c>
      <c r="BB3236" s="8">
        <f t="shared" si="6579"/>
        <v>0</v>
      </c>
      <c r="BC3236" s="8">
        <f t="shared" ref="BC3236:BC3242" si="6580">BC3237</f>
        <v>0</v>
      </c>
      <c r="BD3236" s="8">
        <f t="shared" si="6579"/>
        <v>0</v>
      </c>
      <c r="BE3236" s="8">
        <f t="shared" si="6579"/>
        <v>-100000</v>
      </c>
      <c r="BF3236" s="8">
        <f t="shared" ref="BF3236:BF3242" si="6581">BF3237</f>
        <v>0</v>
      </c>
      <c r="BG3236" s="8">
        <f t="shared" si="6567"/>
        <v>0</v>
      </c>
      <c r="BH3236" s="8">
        <f t="shared" si="6568"/>
        <v>0</v>
      </c>
      <c r="BI3236" s="8">
        <f t="shared" si="6569"/>
        <v>0</v>
      </c>
      <c r="BJ3236" s="8">
        <f t="shared" si="6579"/>
        <v>0</v>
      </c>
      <c r="BK3236" s="3">
        <v>0</v>
      </c>
    </row>
    <row r="3237" spans="1:63" s="10" customFormat="1" hidden="1" x14ac:dyDescent="0.25">
      <c r="A3237" s="9" t="s">
        <v>295</v>
      </c>
      <c r="B3237" s="9" t="s">
        <v>36</v>
      </c>
      <c r="C3237" s="9" t="s">
        <v>10</v>
      </c>
      <c r="D3237" s="9"/>
      <c r="E3237" s="9"/>
      <c r="F3237" s="14" t="s">
        <v>619</v>
      </c>
      <c r="G3237" s="11">
        <f t="shared" si="6578"/>
        <v>12000</v>
      </c>
      <c r="H3237" s="11">
        <f t="shared" si="6579"/>
        <v>100000</v>
      </c>
      <c r="I3237" s="11">
        <f t="shared" si="6579"/>
        <v>100000</v>
      </c>
      <c r="J3237" s="11">
        <f t="shared" si="6579"/>
        <v>2050</v>
      </c>
      <c r="K3237" s="11">
        <f t="shared" si="6579"/>
        <v>0</v>
      </c>
      <c r="L3237" s="11">
        <f t="shared" si="6579"/>
        <v>0</v>
      </c>
      <c r="M3237" s="11">
        <f t="shared" si="6575"/>
        <v>14050</v>
      </c>
      <c r="N3237" s="11">
        <f t="shared" si="6576"/>
        <v>100000</v>
      </c>
      <c r="O3237" s="11">
        <f t="shared" si="6577"/>
        <v>100000</v>
      </c>
      <c r="P3237" s="11">
        <f t="shared" si="6579"/>
        <v>0</v>
      </c>
      <c r="Q3237" s="11">
        <f t="shared" si="6579"/>
        <v>0</v>
      </c>
      <c r="R3237" s="11">
        <f t="shared" si="6579"/>
        <v>0</v>
      </c>
      <c r="S3237" s="11">
        <f t="shared" si="6579"/>
        <v>0</v>
      </c>
      <c r="T3237" s="11">
        <f t="shared" si="6579"/>
        <v>0</v>
      </c>
      <c r="U3237" s="11">
        <f t="shared" si="6579"/>
        <v>0</v>
      </c>
      <c r="V3237" s="11">
        <f t="shared" si="6579"/>
        <v>0</v>
      </c>
      <c r="W3237" s="11">
        <f t="shared" si="6579"/>
        <v>0</v>
      </c>
      <c r="X3237" s="11">
        <f t="shared" si="6579"/>
        <v>0</v>
      </c>
      <c r="Y3237" s="11">
        <f t="shared" si="6579"/>
        <v>0</v>
      </c>
      <c r="Z3237" s="11">
        <f t="shared" si="6579"/>
        <v>0</v>
      </c>
      <c r="AA3237" s="11">
        <f t="shared" si="6579"/>
        <v>0</v>
      </c>
      <c r="AB3237" s="11">
        <f t="shared" si="6579"/>
        <v>0</v>
      </c>
      <c r="AC3237" s="11">
        <f t="shared" si="6579"/>
        <v>0</v>
      </c>
      <c r="AD3237" s="11">
        <f t="shared" si="6545"/>
        <v>14050</v>
      </c>
      <c r="AE3237" s="11">
        <f t="shared" si="6546"/>
        <v>100000</v>
      </c>
      <c r="AF3237" s="11">
        <f t="shared" si="6547"/>
        <v>100000</v>
      </c>
      <c r="AG3237" s="11">
        <f t="shared" si="6579"/>
        <v>0</v>
      </c>
      <c r="AH3237" s="11">
        <f t="shared" si="6579"/>
        <v>0</v>
      </c>
      <c r="AI3237" s="5">
        <f t="shared" si="6548"/>
        <v>14050</v>
      </c>
      <c r="AJ3237" s="5">
        <f t="shared" si="6549"/>
        <v>100000</v>
      </c>
      <c r="AK3237" s="5">
        <f t="shared" si="6550"/>
        <v>100000</v>
      </c>
      <c r="AL3237" s="11">
        <f t="shared" si="6579"/>
        <v>0</v>
      </c>
      <c r="AM3237" s="11">
        <f t="shared" si="6579"/>
        <v>0</v>
      </c>
      <c r="AN3237" s="11">
        <f t="shared" si="6579"/>
        <v>0</v>
      </c>
      <c r="AO3237" s="11">
        <f t="shared" si="6579"/>
        <v>0</v>
      </c>
      <c r="AP3237" s="11">
        <f t="shared" si="6579"/>
        <v>0</v>
      </c>
      <c r="AQ3237" s="5">
        <f t="shared" si="6566"/>
        <v>14050</v>
      </c>
      <c r="AR3237" s="11">
        <f t="shared" si="6551"/>
        <v>100000</v>
      </c>
      <c r="AS3237" s="11">
        <f t="shared" si="6552"/>
        <v>100000</v>
      </c>
      <c r="AT3237" s="11">
        <f t="shared" si="6579"/>
        <v>0</v>
      </c>
      <c r="AU3237" s="11">
        <f t="shared" si="6553"/>
        <v>14050</v>
      </c>
      <c r="AV3237" s="11">
        <f t="shared" si="6579"/>
        <v>-14050</v>
      </c>
      <c r="AW3237" s="11">
        <f t="shared" si="6579"/>
        <v>0</v>
      </c>
      <c r="AX3237" s="11">
        <f t="shared" si="6579"/>
        <v>0</v>
      </c>
      <c r="AY3237" s="11">
        <f t="shared" si="6579"/>
        <v>0</v>
      </c>
      <c r="AZ3237" s="11">
        <f t="shared" si="6579"/>
        <v>0</v>
      </c>
      <c r="BA3237" s="11">
        <f t="shared" si="6579"/>
        <v>-100000</v>
      </c>
      <c r="BB3237" s="11">
        <f t="shared" si="6579"/>
        <v>0</v>
      </c>
      <c r="BC3237" s="11">
        <f t="shared" si="6580"/>
        <v>0</v>
      </c>
      <c r="BD3237" s="11">
        <f t="shared" si="6579"/>
        <v>0</v>
      </c>
      <c r="BE3237" s="11">
        <f t="shared" si="6579"/>
        <v>-100000</v>
      </c>
      <c r="BF3237" s="11">
        <f t="shared" si="6581"/>
        <v>0</v>
      </c>
      <c r="BG3237" s="11">
        <f t="shared" si="6567"/>
        <v>0</v>
      </c>
      <c r="BH3237" s="11">
        <f t="shared" si="6568"/>
        <v>0</v>
      </c>
      <c r="BI3237" s="11">
        <f t="shared" si="6569"/>
        <v>0</v>
      </c>
      <c r="BJ3237" s="11">
        <f t="shared" si="6579"/>
        <v>0</v>
      </c>
      <c r="BK3237" s="3">
        <v>0</v>
      </c>
    </row>
    <row r="3238" spans="1:63" hidden="1" x14ac:dyDescent="0.25">
      <c r="A3238" s="4" t="s">
        <v>295</v>
      </c>
      <c r="B3238" s="4" t="s">
        <v>36</v>
      </c>
      <c r="C3238" s="4" t="s">
        <v>10</v>
      </c>
      <c r="D3238" s="4" t="s">
        <v>117</v>
      </c>
      <c r="E3238" s="4"/>
      <c r="F3238" s="15" t="s">
        <v>697</v>
      </c>
      <c r="G3238" s="5">
        <f t="shared" si="6578"/>
        <v>12000</v>
      </c>
      <c r="H3238" s="5">
        <f t="shared" si="6579"/>
        <v>100000</v>
      </c>
      <c r="I3238" s="5">
        <f t="shared" si="6579"/>
        <v>100000</v>
      </c>
      <c r="J3238" s="5">
        <f t="shared" si="6579"/>
        <v>2050</v>
      </c>
      <c r="K3238" s="5">
        <f t="shared" si="6579"/>
        <v>0</v>
      </c>
      <c r="L3238" s="5">
        <f t="shared" si="6579"/>
        <v>0</v>
      </c>
      <c r="M3238" s="5">
        <f t="shared" si="6575"/>
        <v>14050</v>
      </c>
      <c r="N3238" s="5">
        <f t="shared" si="6576"/>
        <v>100000</v>
      </c>
      <c r="O3238" s="5">
        <f t="shared" si="6577"/>
        <v>100000</v>
      </c>
      <c r="P3238" s="5">
        <f t="shared" si="6579"/>
        <v>0</v>
      </c>
      <c r="Q3238" s="5">
        <f t="shared" si="6579"/>
        <v>0</v>
      </c>
      <c r="R3238" s="5">
        <f t="shared" si="6579"/>
        <v>0</v>
      </c>
      <c r="S3238" s="5">
        <f t="shared" si="6579"/>
        <v>0</v>
      </c>
      <c r="T3238" s="5">
        <f t="shared" si="6579"/>
        <v>0</v>
      </c>
      <c r="U3238" s="5">
        <f t="shared" si="6579"/>
        <v>0</v>
      </c>
      <c r="V3238" s="5">
        <f t="shared" si="6579"/>
        <v>0</v>
      </c>
      <c r="W3238" s="5">
        <f t="shared" si="6579"/>
        <v>0</v>
      </c>
      <c r="X3238" s="5">
        <f t="shared" si="6579"/>
        <v>0</v>
      </c>
      <c r="Y3238" s="5">
        <f t="shared" si="6579"/>
        <v>0</v>
      </c>
      <c r="Z3238" s="5">
        <f t="shared" si="6579"/>
        <v>0</v>
      </c>
      <c r="AA3238" s="5">
        <f t="shared" si="6579"/>
        <v>0</v>
      </c>
      <c r="AB3238" s="5">
        <f t="shared" si="6579"/>
        <v>0</v>
      </c>
      <c r="AC3238" s="5">
        <f t="shared" si="6579"/>
        <v>0</v>
      </c>
      <c r="AD3238" s="5">
        <f t="shared" si="6545"/>
        <v>14050</v>
      </c>
      <c r="AE3238" s="5">
        <f t="shared" si="6546"/>
        <v>100000</v>
      </c>
      <c r="AF3238" s="5">
        <f t="shared" si="6547"/>
        <v>100000</v>
      </c>
      <c r="AG3238" s="5">
        <f t="shared" si="6579"/>
        <v>0</v>
      </c>
      <c r="AH3238" s="5">
        <f t="shared" si="6579"/>
        <v>0</v>
      </c>
      <c r="AI3238" s="5">
        <f t="shared" si="6548"/>
        <v>14050</v>
      </c>
      <c r="AJ3238" s="5">
        <f t="shared" si="6549"/>
        <v>100000</v>
      </c>
      <c r="AK3238" s="5">
        <f t="shared" si="6550"/>
        <v>100000</v>
      </c>
      <c r="AL3238" s="5">
        <f t="shared" si="6579"/>
        <v>0</v>
      </c>
      <c r="AM3238" s="5">
        <f t="shared" si="6579"/>
        <v>0</v>
      </c>
      <c r="AN3238" s="5">
        <f t="shared" si="6579"/>
        <v>0</v>
      </c>
      <c r="AO3238" s="5">
        <f t="shared" si="6579"/>
        <v>0</v>
      </c>
      <c r="AP3238" s="5">
        <f t="shared" si="6579"/>
        <v>0</v>
      </c>
      <c r="AQ3238" s="5">
        <f t="shared" si="6566"/>
        <v>14050</v>
      </c>
      <c r="AR3238" s="5">
        <f t="shared" si="6551"/>
        <v>100000</v>
      </c>
      <c r="AS3238" s="5">
        <f t="shared" si="6552"/>
        <v>100000</v>
      </c>
      <c r="AT3238" s="5">
        <f t="shared" si="6579"/>
        <v>0</v>
      </c>
      <c r="AU3238" s="5">
        <f t="shared" si="6553"/>
        <v>14050</v>
      </c>
      <c r="AV3238" s="5">
        <f t="shared" si="6579"/>
        <v>-14050</v>
      </c>
      <c r="AW3238" s="5">
        <f t="shared" si="6579"/>
        <v>0</v>
      </c>
      <c r="AX3238" s="5">
        <f t="shared" si="6579"/>
        <v>0</v>
      </c>
      <c r="AY3238" s="5">
        <f t="shared" si="6579"/>
        <v>0</v>
      </c>
      <c r="AZ3238" s="5">
        <f t="shared" si="6579"/>
        <v>0</v>
      </c>
      <c r="BA3238" s="5">
        <f t="shared" si="6579"/>
        <v>-100000</v>
      </c>
      <c r="BB3238" s="5">
        <f t="shared" si="6579"/>
        <v>0</v>
      </c>
      <c r="BC3238" s="5">
        <f t="shared" si="6580"/>
        <v>0</v>
      </c>
      <c r="BD3238" s="5">
        <f t="shared" si="6579"/>
        <v>0</v>
      </c>
      <c r="BE3238" s="5">
        <f t="shared" si="6579"/>
        <v>-100000</v>
      </c>
      <c r="BF3238" s="5">
        <f t="shared" si="6581"/>
        <v>0</v>
      </c>
      <c r="BG3238" s="5">
        <f t="shared" si="6567"/>
        <v>0</v>
      </c>
      <c r="BH3238" s="5">
        <f t="shared" si="6568"/>
        <v>0</v>
      </c>
      <c r="BI3238" s="5">
        <f t="shared" si="6569"/>
        <v>0</v>
      </c>
      <c r="BJ3238" s="5">
        <f t="shared" si="6579"/>
        <v>0</v>
      </c>
      <c r="BK3238" s="3">
        <v>0</v>
      </c>
    </row>
    <row r="3239" spans="1:63" ht="63" hidden="1" x14ac:dyDescent="0.25">
      <c r="A3239" s="4" t="s">
        <v>295</v>
      </c>
      <c r="B3239" s="4" t="s">
        <v>36</v>
      </c>
      <c r="C3239" s="4" t="s">
        <v>10</v>
      </c>
      <c r="D3239" s="4" t="s">
        <v>118</v>
      </c>
      <c r="E3239" s="4"/>
      <c r="F3239" s="15" t="s">
        <v>710</v>
      </c>
      <c r="G3239" s="5">
        <f t="shared" si="6578"/>
        <v>12000</v>
      </c>
      <c r="H3239" s="5">
        <f t="shared" si="6579"/>
        <v>100000</v>
      </c>
      <c r="I3239" s="5">
        <f t="shared" si="6579"/>
        <v>100000</v>
      </c>
      <c r="J3239" s="5">
        <f t="shared" si="6579"/>
        <v>2050</v>
      </c>
      <c r="K3239" s="5">
        <f t="shared" si="6579"/>
        <v>0</v>
      </c>
      <c r="L3239" s="5">
        <f t="shared" si="6579"/>
        <v>0</v>
      </c>
      <c r="M3239" s="5">
        <f t="shared" si="6575"/>
        <v>14050</v>
      </c>
      <c r="N3239" s="5">
        <f t="shared" si="6576"/>
        <v>100000</v>
      </c>
      <c r="O3239" s="5">
        <f t="shared" si="6577"/>
        <v>100000</v>
      </c>
      <c r="P3239" s="5">
        <f t="shared" si="6579"/>
        <v>0</v>
      </c>
      <c r="Q3239" s="5">
        <f t="shared" si="6579"/>
        <v>0</v>
      </c>
      <c r="R3239" s="5">
        <f t="shared" si="6579"/>
        <v>0</v>
      </c>
      <c r="S3239" s="5">
        <f t="shared" si="6579"/>
        <v>0</v>
      </c>
      <c r="T3239" s="5">
        <f t="shared" si="6579"/>
        <v>0</v>
      </c>
      <c r="U3239" s="5">
        <f t="shared" si="6579"/>
        <v>0</v>
      </c>
      <c r="V3239" s="5">
        <f t="shared" si="6579"/>
        <v>0</v>
      </c>
      <c r="W3239" s="5">
        <f t="shared" si="6579"/>
        <v>0</v>
      </c>
      <c r="X3239" s="5">
        <f t="shared" si="6579"/>
        <v>0</v>
      </c>
      <c r="Y3239" s="5">
        <f t="shared" si="6579"/>
        <v>0</v>
      </c>
      <c r="Z3239" s="5">
        <f t="shared" si="6579"/>
        <v>0</v>
      </c>
      <c r="AA3239" s="5">
        <f t="shared" si="6579"/>
        <v>0</v>
      </c>
      <c r="AB3239" s="5">
        <f t="shared" si="6579"/>
        <v>0</v>
      </c>
      <c r="AC3239" s="5">
        <f t="shared" si="6579"/>
        <v>0</v>
      </c>
      <c r="AD3239" s="5">
        <f t="shared" si="6545"/>
        <v>14050</v>
      </c>
      <c r="AE3239" s="5">
        <f t="shared" si="6546"/>
        <v>100000</v>
      </c>
      <c r="AF3239" s="5">
        <f t="shared" si="6547"/>
        <v>100000</v>
      </c>
      <c r="AG3239" s="5">
        <f t="shared" si="6579"/>
        <v>0</v>
      </c>
      <c r="AH3239" s="5">
        <f t="shared" si="6579"/>
        <v>0</v>
      </c>
      <c r="AI3239" s="5">
        <f t="shared" si="6548"/>
        <v>14050</v>
      </c>
      <c r="AJ3239" s="5">
        <f t="shared" si="6549"/>
        <v>100000</v>
      </c>
      <c r="AK3239" s="5">
        <f t="shared" si="6550"/>
        <v>100000</v>
      </c>
      <c r="AL3239" s="5">
        <f t="shared" si="6579"/>
        <v>0</v>
      </c>
      <c r="AM3239" s="5">
        <f t="shared" si="6579"/>
        <v>0</v>
      </c>
      <c r="AN3239" s="5">
        <f t="shared" si="6579"/>
        <v>0</v>
      </c>
      <c r="AO3239" s="5">
        <f t="shared" si="6579"/>
        <v>0</v>
      </c>
      <c r="AP3239" s="5">
        <f t="shared" si="6579"/>
        <v>0</v>
      </c>
      <c r="AQ3239" s="5">
        <f t="shared" si="6566"/>
        <v>14050</v>
      </c>
      <c r="AR3239" s="5">
        <f t="shared" si="6551"/>
        <v>100000</v>
      </c>
      <c r="AS3239" s="5">
        <f t="shared" si="6552"/>
        <v>100000</v>
      </c>
      <c r="AT3239" s="5">
        <f t="shared" si="6579"/>
        <v>0</v>
      </c>
      <c r="AU3239" s="5">
        <f t="shared" si="6553"/>
        <v>14050</v>
      </c>
      <c r="AV3239" s="5">
        <f t="shared" si="6579"/>
        <v>-14050</v>
      </c>
      <c r="AW3239" s="5">
        <f t="shared" si="6579"/>
        <v>0</v>
      </c>
      <c r="AX3239" s="5">
        <f t="shared" si="6579"/>
        <v>0</v>
      </c>
      <c r="AY3239" s="5">
        <f t="shared" si="6579"/>
        <v>0</v>
      </c>
      <c r="AZ3239" s="5">
        <f t="shared" si="6579"/>
        <v>0</v>
      </c>
      <c r="BA3239" s="5">
        <f t="shared" si="6579"/>
        <v>-100000</v>
      </c>
      <c r="BB3239" s="5">
        <f t="shared" ref="BB3239:BB3242" si="6582">BB3240</f>
        <v>0</v>
      </c>
      <c r="BC3239" s="5">
        <f t="shared" si="6580"/>
        <v>0</v>
      </c>
      <c r="BD3239" s="5">
        <f t="shared" si="6579"/>
        <v>0</v>
      </c>
      <c r="BE3239" s="5">
        <f t="shared" si="6579"/>
        <v>-100000</v>
      </c>
      <c r="BF3239" s="5">
        <f t="shared" si="6581"/>
        <v>0</v>
      </c>
      <c r="BG3239" s="5">
        <f t="shared" si="6567"/>
        <v>0</v>
      </c>
      <c r="BH3239" s="5">
        <f t="shared" si="6568"/>
        <v>0</v>
      </c>
      <c r="BI3239" s="5">
        <f t="shared" si="6569"/>
        <v>0</v>
      </c>
      <c r="BJ3239" s="5">
        <f t="shared" si="6579"/>
        <v>0</v>
      </c>
      <c r="BK3239" s="3">
        <v>0</v>
      </c>
    </row>
    <row r="3240" spans="1:63" ht="47.25" hidden="1" x14ac:dyDescent="0.25">
      <c r="A3240" s="4" t="s">
        <v>295</v>
      </c>
      <c r="B3240" s="4" t="s">
        <v>36</v>
      </c>
      <c r="C3240" s="4" t="s">
        <v>10</v>
      </c>
      <c r="D3240" s="4" t="s">
        <v>329</v>
      </c>
      <c r="E3240" s="4"/>
      <c r="F3240" s="15" t="s">
        <v>714</v>
      </c>
      <c r="G3240" s="5">
        <f t="shared" si="6578"/>
        <v>12000</v>
      </c>
      <c r="H3240" s="5">
        <f t="shared" si="6579"/>
        <v>100000</v>
      </c>
      <c r="I3240" s="5">
        <f t="shared" si="6579"/>
        <v>100000</v>
      </c>
      <c r="J3240" s="5">
        <f t="shared" si="6579"/>
        <v>2050</v>
      </c>
      <c r="K3240" s="5">
        <f t="shared" si="6579"/>
        <v>0</v>
      </c>
      <c r="L3240" s="5">
        <f t="shared" si="6579"/>
        <v>0</v>
      </c>
      <c r="M3240" s="5">
        <f t="shared" si="6575"/>
        <v>14050</v>
      </c>
      <c r="N3240" s="5">
        <f t="shared" si="6576"/>
        <v>100000</v>
      </c>
      <c r="O3240" s="5">
        <f t="shared" si="6577"/>
        <v>100000</v>
      </c>
      <c r="P3240" s="5">
        <f t="shared" si="6579"/>
        <v>0</v>
      </c>
      <c r="Q3240" s="5">
        <f t="shared" si="6579"/>
        <v>0</v>
      </c>
      <c r="R3240" s="5">
        <f t="shared" si="6579"/>
        <v>0</v>
      </c>
      <c r="S3240" s="5">
        <f t="shared" si="6579"/>
        <v>0</v>
      </c>
      <c r="T3240" s="5">
        <f t="shared" si="6579"/>
        <v>0</v>
      </c>
      <c r="U3240" s="5">
        <f t="shared" si="6579"/>
        <v>0</v>
      </c>
      <c r="V3240" s="5">
        <f t="shared" si="6579"/>
        <v>0</v>
      </c>
      <c r="W3240" s="5">
        <f t="shared" si="6579"/>
        <v>0</v>
      </c>
      <c r="X3240" s="5">
        <f t="shared" si="6579"/>
        <v>0</v>
      </c>
      <c r="Y3240" s="5">
        <f t="shared" si="6579"/>
        <v>0</v>
      </c>
      <c r="Z3240" s="5">
        <f t="shared" si="6579"/>
        <v>0</v>
      </c>
      <c r="AA3240" s="5">
        <f t="shared" si="6579"/>
        <v>0</v>
      </c>
      <c r="AB3240" s="5">
        <f t="shared" si="6579"/>
        <v>0</v>
      </c>
      <c r="AC3240" s="5">
        <f t="shared" si="6579"/>
        <v>0</v>
      </c>
      <c r="AD3240" s="5">
        <f t="shared" si="6545"/>
        <v>14050</v>
      </c>
      <c r="AE3240" s="5">
        <f t="shared" si="6546"/>
        <v>100000</v>
      </c>
      <c r="AF3240" s="5">
        <f t="shared" si="6547"/>
        <v>100000</v>
      </c>
      <c r="AG3240" s="5">
        <f t="shared" si="6579"/>
        <v>0</v>
      </c>
      <c r="AH3240" s="5">
        <f t="shared" si="6579"/>
        <v>0</v>
      </c>
      <c r="AI3240" s="5">
        <f t="shared" si="6548"/>
        <v>14050</v>
      </c>
      <c r="AJ3240" s="5">
        <f t="shared" si="6549"/>
        <v>100000</v>
      </c>
      <c r="AK3240" s="5">
        <f t="shared" si="6550"/>
        <v>100000</v>
      </c>
      <c r="AL3240" s="5">
        <f t="shared" si="6579"/>
        <v>0</v>
      </c>
      <c r="AM3240" s="5">
        <f t="shared" si="6579"/>
        <v>0</v>
      </c>
      <c r="AN3240" s="5">
        <f t="shared" si="6579"/>
        <v>0</v>
      </c>
      <c r="AO3240" s="5">
        <f t="shared" si="6579"/>
        <v>0</v>
      </c>
      <c r="AP3240" s="5">
        <f t="shared" si="6579"/>
        <v>0</v>
      </c>
      <c r="AQ3240" s="5">
        <f t="shared" si="6566"/>
        <v>14050</v>
      </c>
      <c r="AR3240" s="5">
        <f t="shared" si="6551"/>
        <v>100000</v>
      </c>
      <c r="AS3240" s="5">
        <f t="shared" si="6552"/>
        <v>100000</v>
      </c>
      <c r="AT3240" s="5">
        <f t="shared" si="6579"/>
        <v>0</v>
      </c>
      <c r="AU3240" s="5">
        <f t="shared" si="6553"/>
        <v>14050</v>
      </c>
      <c r="AV3240" s="5">
        <f t="shared" si="6579"/>
        <v>-14050</v>
      </c>
      <c r="AW3240" s="5">
        <f t="shared" si="6579"/>
        <v>0</v>
      </c>
      <c r="AX3240" s="5">
        <f t="shared" si="6579"/>
        <v>0</v>
      </c>
      <c r="AY3240" s="5">
        <f t="shared" si="6579"/>
        <v>0</v>
      </c>
      <c r="AZ3240" s="5">
        <f t="shared" si="6579"/>
        <v>0</v>
      </c>
      <c r="BA3240" s="5">
        <f t="shared" si="6579"/>
        <v>-100000</v>
      </c>
      <c r="BB3240" s="5">
        <f t="shared" si="6582"/>
        <v>0</v>
      </c>
      <c r="BC3240" s="5">
        <f t="shared" si="6580"/>
        <v>0</v>
      </c>
      <c r="BD3240" s="5">
        <f t="shared" si="6579"/>
        <v>0</v>
      </c>
      <c r="BE3240" s="5">
        <f t="shared" si="6579"/>
        <v>-100000</v>
      </c>
      <c r="BF3240" s="5">
        <f t="shared" si="6581"/>
        <v>0</v>
      </c>
      <c r="BG3240" s="5">
        <f t="shared" si="6567"/>
        <v>0</v>
      </c>
      <c r="BH3240" s="5">
        <f t="shared" si="6568"/>
        <v>0</v>
      </c>
      <c r="BI3240" s="5">
        <f t="shared" si="6569"/>
        <v>0</v>
      </c>
      <c r="BJ3240" s="5">
        <f t="shared" si="6579"/>
        <v>0</v>
      </c>
      <c r="BK3240" s="3">
        <v>0</v>
      </c>
    </row>
    <row r="3241" spans="1:63" hidden="1" x14ac:dyDescent="0.25">
      <c r="A3241" s="4" t="s">
        <v>295</v>
      </c>
      <c r="B3241" s="4" t="s">
        <v>36</v>
      </c>
      <c r="C3241" s="4" t="s">
        <v>10</v>
      </c>
      <c r="D3241" s="4" t="s">
        <v>328</v>
      </c>
      <c r="E3241" s="4"/>
      <c r="F3241" s="15" t="s">
        <v>715</v>
      </c>
      <c r="G3241" s="5">
        <f t="shared" si="6578"/>
        <v>12000</v>
      </c>
      <c r="H3241" s="5">
        <f t="shared" si="6579"/>
        <v>100000</v>
      </c>
      <c r="I3241" s="5">
        <f t="shared" si="6579"/>
        <v>100000</v>
      </c>
      <c r="J3241" s="5">
        <f t="shared" si="6579"/>
        <v>2050</v>
      </c>
      <c r="K3241" s="5">
        <f t="shared" si="6579"/>
        <v>0</v>
      </c>
      <c r="L3241" s="5">
        <f t="shared" si="6579"/>
        <v>0</v>
      </c>
      <c r="M3241" s="5">
        <f t="shared" si="6575"/>
        <v>14050</v>
      </c>
      <c r="N3241" s="5">
        <f t="shared" si="6576"/>
        <v>100000</v>
      </c>
      <c r="O3241" s="5">
        <f t="shared" si="6577"/>
        <v>100000</v>
      </c>
      <c r="P3241" s="5">
        <f t="shared" si="6579"/>
        <v>0</v>
      </c>
      <c r="Q3241" s="5">
        <f t="shared" si="6579"/>
        <v>0</v>
      </c>
      <c r="R3241" s="5">
        <f t="shared" si="6579"/>
        <v>0</v>
      </c>
      <c r="S3241" s="5">
        <f t="shared" si="6579"/>
        <v>0</v>
      </c>
      <c r="T3241" s="5">
        <f t="shared" si="6579"/>
        <v>0</v>
      </c>
      <c r="U3241" s="5">
        <f t="shared" si="6579"/>
        <v>0</v>
      </c>
      <c r="V3241" s="5">
        <f t="shared" si="6579"/>
        <v>0</v>
      </c>
      <c r="W3241" s="5">
        <f t="shared" si="6579"/>
        <v>0</v>
      </c>
      <c r="X3241" s="5">
        <f t="shared" si="6579"/>
        <v>0</v>
      </c>
      <c r="Y3241" s="5">
        <f t="shared" si="6579"/>
        <v>0</v>
      </c>
      <c r="Z3241" s="5">
        <f t="shared" si="6579"/>
        <v>0</v>
      </c>
      <c r="AA3241" s="5">
        <f t="shared" si="6579"/>
        <v>0</v>
      </c>
      <c r="AB3241" s="5">
        <f t="shared" si="6579"/>
        <v>0</v>
      </c>
      <c r="AC3241" s="5">
        <f t="shared" si="6579"/>
        <v>0</v>
      </c>
      <c r="AD3241" s="5">
        <f t="shared" si="6545"/>
        <v>14050</v>
      </c>
      <c r="AE3241" s="5">
        <f t="shared" si="6546"/>
        <v>100000</v>
      </c>
      <c r="AF3241" s="5">
        <f t="shared" si="6547"/>
        <v>100000</v>
      </c>
      <c r="AG3241" s="5">
        <f t="shared" si="6579"/>
        <v>0</v>
      </c>
      <c r="AH3241" s="5">
        <f t="shared" si="6579"/>
        <v>0</v>
      </c>
      <c r="AI3241" s="5">
        <f t="shared" si="6548"/>
        <v>14050</v>
      </c>
      <c r="AJ3241" s="5">
        <f t="shared" si="6549"/>
        <v>100000</v>
      </c>
      <c r="AK3241" s="5">
        <f t="shared" si="6550"/>
        <v>100000</v>
      </c>
      <c r="AL3241" s="5">
        <f t="shared" si="6579"/>
        <v>0</v>
      </c>
      <c r="AM3241" s="5">
        <f t="shared" si="6579"/>
        <v>0</v>
      </c>
      <c r="AN3241" s="5">
        <f t="shared" si="6579"/>
        <v>0</v>
      </c>
      <c r="AO3241" s="5">
        <f t="shared" si="6579"/>
        <v>0</v>
      </c>
      <c r="AP3241" s="5">
        <f t="shared" si="6579"/>
        <v>0</v>
      </c>
      <c r="AQ3241" s="5">
        <f t="shared" si="6566"/>
        <v>14050</v>
      </c>
      <c r="AR3241" s="5">
        <f t="shared" si="6551"/>
        <v>100000</v>
      </c>
      <c r="AS3241" s="5">
        <f t="shared" si="6552"/>
        <v>100000</v>
      </c>
      <c r="AT3241" s="5">
        <f t="shared" si="6579"/>
        <v>0</v>
      </c>
      <c r="AU3241" s="5">
        <f t="shared" si="6553"/>
        <v>14050</v>
      </c>
      <c r="AV3241" s="5">
        <f t="shared" si="6579"/>
        <v>-14050</v>
      </c>
      <c r="AW3241" s="5">
        <f t="shared" si="6579"/>
        <v>0</v>
      </c>
      <c r="AX3241" s="5">
        <f t="shared" si="6579"/>
        <v>0</v>
      </c>
      <c r="AY3241" s="5">
        <f t="shared" si="6579"/>
        <v>0</v>
      </c>
      <c r="AZ3241" s="5">
        <f t="shared" si="6579"/>
        <v>0</v>
      </c>
      <c r="BA3241" s="5">
        <f t="shared" si="6579"/>
        <v>-100000</v>
      </c>
      <c r="BB3241" s="5">
        <f t="shared" si="6582"/>
        <v>0</v>
      </c>
      <c r="BC3241" s="5">
        <f t="shared" si="6580"/>
        <v>0</v>
      </c>
      <c r="BD3241" s="5">
        <f t="shared" si="6579"/>
        <v>0</v>
      </c>
      <c r="BE3241" s="5">
        <f t="shared" si="6579"/>
        <v>-100000</v>
      </c>
      <c r="BF3241" s="5">
        <f t="shared" si="6581"/>
        <v>0</v>
      </c>
      <c r="BG3241" s="5">
        <f t="shared" si="6567"/>
        <v>0</v>
      </c>
      <c r="BH3241" s="5">
        <f t="shared" si="6568"/>
        <v>0</v>
      </c>
      <c r="BI3241" s="5">
        <f t="shared" si="6569"/>
        <v>0</v>
      </c>
      <c r="BJ3241" s="5">
        <f t="shared" si="6579"/>
        <v>0</v>
      </c>
      <c r="BK3241" s="3">
        <v>0</v>
      </c>
    </row>
    <row r="3242" spans="1:63" ht="31.5" hidden="1" x14ac:dyDescent="0.25">
      <c r="A3242" s="4" t="s">
        <v>295</v>
      </c>
      <c r="B3242" s="4" t="s">
        <v>36</v>
      </c>
      <c r="C3242" s="4" t="s">
        <v>10</v>
      </c>
      <c r="D3242" s="4" t="s">
        <v>328</v>
      </c>
      <c r="E3242" s="4" t="s">
        <v>302</v>
      </c>
      <c r="F3242" s="15" t="s">
        <v>638</v>
      </c>
      <c r="G3242" s="5">
        <f t="shared" si="6578"/>
        <v>12000</v>
      </c>
      <c r="H3242" s="5">
        <f t="shared" si="6579"/>
        <v>100000</v>
      </c>
      <c r="I3242" s="5">
        <f t="shared" si="6579"/>
        <v>100000</v>
      </c>
      <c r="J3242" s="5">
        <f t="shared" si="6579"/>
        <v>2050</v>
      </c>
      <c r="K3242" s="5">
        <f t="shared" si="6579"/>
        <v>0</v>
      </c>
      <c r="L3242" s="5">
        <f t="shared" si="6579"/>
        <v>0</v>
      </c>
      <c r="M3242" s="5">
        <f t="shared" si="6575"/>
        <v>14050</v>
      </c>
      <c r="N3242" s="5">
        <f t="shared" si="6576"/>
        <v>100000</v>
      </c>
      <c r="O3242" s="5">
        <f t="shared" si="6577"/>
        <v>100000</v>
      </c>
      <c r="P3242" s="5">
        <f t="shared" si="6579"/>
        <v>0</v>
      </c>
      <c r="Q3242" s="5">
        <f t="shared" si="6579"/>
        <v>0</v>
      </c>
      <c r="R3242" s="5">
        <f t="shared" si="6579"/>
        <v>0</v>
      </c>
      <c r="S3242" s="5">
        <f t="shared" si="6579"/>
        <v>0</v>
      </c>
      <c r="T3242" s="5">
        <f t="shared" si="6579"/>
        <v>0</v>
      </c>
      <c r="U3242" s="5">
        <f t="shared" si="6579"/>
        <v>0</v>
      </c>
      <c r="V3242" s="5">
        <f t="shared" si="6579"/>
        <v>0</v>
      </c>
      <c r="W3242" s="5">
        <f t="shared" si="6579"/>
        <v>0</v>
      </c>
      <c r="X3242" s="5">
        <f t="shared" si="6579"/>
        <v>0</v>
      </c>
      <c r="Y3242" s="5">
        <f t="shared" si="6579"/>
        <v>0</v>
      </c>
      <c r="Z3242" s="5">
        <f t="shared" si="6579"/>
        <v>0</v>
      </c>
      <c r="AA3242" s="5">
        <f t="shared" si="6579"/>
        <v>0</v>
      </c>
      <c r="AB3242" s="5">
        <f t="shared" si="6579"/>
        <v>0</v>
      </c>
      <c r="AC3242" s="5">
        <f t="shared" si="6579"/>
        <v>0</v>
      </c>
      <c r="AD3242" s="5">
        <f t="shared" si="6545"/>
        <v>14050</v>
      </c>
      <c r="AE3242" s="5">
        <f t="shared" si="6546"/>
        <v>100000</v>
      </c>
      <c r="AF3242" s="5">
        <f t="shared" si="6547"/>
        <v>100000</v>
      </c>
      <c r="AG3242" s="5">
        <f t="shared" si="6579"/>
        <v>0</v>
      </c>
      <c r="AH3242" s="5">
        <f t="shared" si="6579"/>
        <v>0</v>
      </c>
      <c r="AI3242" s="5">
        <f t="shared" si="6548"/>
        <v>14050</v>
      </c>
      <c r="AJ3242" s="5">
        <f t="shared" si="6549"/>
        <v>100000</v>
      </c>
      <c r="AK3242" s="5">
        <f t="shared" si="6550"/>
        <v>100000</v>
      </c>
      <c r="AL3242" s="5">
        <f t="shared" si="6579"/>
        <v>0</v>
      </c>
      <c r="AM3242" s="5">
        <f t="shared" si="6579"/>
        <v>0</v>
      </c>
      <c r="AN3242" s="5">
        <f t="shared" si="6579"/>
        <v>0</v>
      </c>
      <c r="AO3242" s="5">
        <f t="shared" si="6579"/>
        <v>0</v>
      </c>
      <c r="AP3242" s="5">
        <f t="shared" si="6579"/>
        <v>0</v>
      </c>
      <c r="AQ3242" s="5">
        <f t="shared" si="6566"/>
        <v>14050</v>
      </c>
      <c r="AR3242" s="5">
        <f t="shared" si="6551"/>
        <v>100000</v>
      </c>
      <c r="AS3242" s="5">
        <f t="shared" si="6552"/>
        <v>100000</v>
      </c>
      <c r="AT3242" s="5">
        <f t="shared" si="6579"/>
        <v>0</v>
      </c>
      <c r="AU3242" s="5">
        <f t="shared" si="6553"/>
        <v>14050</v>
      </c>
      <c r="AV3242" s="5">
        <f t="shared" si="6579"/>
        <v>-14050</v>
      </c>
      <c r="AW3242" s="5">
        <f t="shared" si="6579"/>
        <v>0</v>
      </c>
      <c r="AX3242" s="5">
        <f t="shared" si="6579"/>
        <v>0</v>
      </c>
      <c r="AY3242" s="5">
        <f t="shared" si="6579"/>
        <v>0</v>
      </c>
      <c r="AZ3242" s="5">
        <f t="shared" si="6579"/>
        <v>0</v>
      </c>
      <c r="BA3242" s="5">
        <f t="shared" si="6579"/>
        <v>-100000</v>
      </c>
      <c r="BB3242" s="5">
        <f t="shared" si="6582"/>
        <v>0</v>
      </c>
      <c r="BC3242" s="5">
        <f t="shared" si="6580"/>
        <v>0</v>
      </c>
      <c r="BD3242" s="5">
        <f t="shared" si="6579"/>
        <v>0</v>
      </c>
      <c r="BE3242" s="5">
        <f t="shared" si="6579"/>
        <v>-100000</v>
      </c>
      <c r="BF3242" s="5">
        <f t="shared" si="6581"/>
        <v>0</v>
      </c>
      <c r="BG3242" s="5">
        <f t="shared" si="6567"/>
        <v>0</v>
      </c>
      <c r="BH3242" s="5">
        <f t="shared" si="6568"/>
        <v>0</v>
      </c>
      <c r="BI3242" s="5">
        <f t="shared" si="6569"/>
        <v>0</v>
      </c>
      <c r="BJ3242" s="5">
        <f t="shared" si="6579"/>
        <v>0</v>
      </c>
      <c r="BK3242" s="3">
        <v>0</v>
      </c>
    </row>
    <row r="3243" spans="1:63" hidden="1" x14ac:dyDescent="0.25">
      <c r="A3243" s="4" t="s">
        <v>295</v>
      </c>
      <c r="B3243" s="4" t="s">
        <v>36</v>
      </c>
      <c r="C3243" s="4" t="s">
        <v>10</v>
      </c>
      <c r="D3243" s="4" t="s">
        <v>328</v>
      </c>
      <c r="E3243" s="4" t="s">
        <v>301</v>
      </c>
      <c r="F3243" s="15" t="s">
        <v>639</v>
      </c>
      <c r="G3243" s="5">
        <v>12000</v>
      </c>
      <c r="H3243" s="5">
        <v>100000</v>
      </c>
      <c r="I3243" s="5">
        <v>100000</v>
      </c>
      <c r="J3243" s="5">
        <v>2050</v>
      </c>
      <c r="K3243" s="5"/>
      <c r="L3243" s="5"/>
      <c r="M3243" s="5">
        <f t="shared" si="6575"/>
        <v>14050</v>
      </c>
      <c r="N3243" s="5">
        <f t="shared" si="6576"/>
        <v>100000</v>
      </c>
      <c r="O3243" s="5">
        <f t="shared" si="6577"/>
        <v>100000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>
        <f t="shared" si="6545"/>
        <v>14050</v>
      </c>
      <c r="AE3243" s="5">
        <f t="shared" si="6546"/>
        <v>100000</v>
      </c>
      <c r="AF3243" s="5">
        <f t="shared" si="6547"/>
        <v>100000</v>
      </c>
      <c r="AG3243" s="5"/>
      <c r="AH3243" s="5"/>
      <c r="AI3243" s="5">
        <f t="shared" si="6548"/>
        <v>14050</v>
      </c>
      <c r="AJ3243" s="5">
        <f t="shared" si="6549"/>
        <v>100000</v>
      </c>
      <c r="AK3243" s="5">
        <f t="shared" si="6550"/>
        <v>100000</v>
      </c>
      <c r="AL3243" s="5"/>
      <c r="AM3243" s="5"/>
      <c r="AN3243" s="5"/>
      <c r="AO3243" s="5"/>
      <c r="AP3243" s="5"/>
      <c r="AQ3243" s="5">
        <f t="shared" si="6566"/>
        <v>14050</v>
      </c>
      <c r="AR3243" s="5">
        <f t="shared" si="6551"/>
        <v>100000</v>
      </c>
      <c r="AS3243" s="5">
        <f t="shared" si="6552"/>
        <v>100000</v>
      </c>
      <c r="AT3243" s="5"/>
      <c r="AU3243" s="5">
        <f t="shared" si="6553"/>
        <v>14050</v>
      </c>
      <c r="AV3243" s="5">
        <v>-14050</v>
      </c>
      <c r="AW3243" s="5"/>
      <c r="AX3243" s="5"/>
      <c r="AY3243" s="5"/>
      <c r="AZ3243" s="5"/>
      <c r="BA3243" s="5">
        <v>-100000</v>
      </c>
      <c r="BB3243" s="5"/>
      <c r="BC3243" s="5"/>
      <c r="BD3243" s="5"/>
      <c r="BE3243" s="5">
        <v>-100000</v>
      </c>
      <c r="BF3243" s="5"/>
      <c r="BG3243" s="5">
        <f t="shared" si="6567"/>
        <v>0</v>
      </c>
      <c r="BH3243" s="5">
        <f t="shared" si="6568"/>
        <v>0</v>
      </c>
      <c r="BI3243" s="5">
        <f t="shared" si="6569"/>
        <v>0</v>
      </c>
      <c r="BJ3243" s="5"/>
      <c r="BK3243" s="3">
        <v>0</v>
      </c>
    </row>
    <row r="3244" spans="1:63" s="3" customFormat="1" x14ac:dyDescent="0.25">
      <c r="A3244" s="7" t="s">
        <v>295</v>
      </c>
      <c r="B3244" s="7" t="s">
        <v>103</v>
      </c>
      <c r="C3244" s="7"/>
      <c r="D3244" s="7"/>
      <c r="E3244" s="7"/>
      <c r="F3244" s="13" t="s">
        <v>593</v>
      </c>
      <c r="G3244" s="8">
        <f t="shared" ref="G3244:G3249" si="6583">G3245</f>
        <v>36453</v>
      </c>
      <c r="H3244" s="8">
        <f t="shared" ref="H3244:BJ3249" si="6584">H3245</f>
        <v>18208.7</v>
      </c>
      <c r="I3244" s="8">
        <f t="shared" si="6584"/>
        <v>0</v>
      </c>
      <c r="J3244" s="8">
        <f t="shared" si="6584"/>
        <v>0</v>
      </c>
      <c r="K3244" s="8">
        <f t="shared" si="6584"/>
        <v>0</v>
      </c>
      <c r="L3244" s="8">
        <f t="shared" si="6584"/>
        <v>0</v>
      </c>
      <c r="M3244" s="8">
        <f t="shared" si="6575"/>
        <v>36453</v>
      </c>
      <c r="N3244" s="8">
        <f t="shared" si="6576"/>
        <v>18208.7</v>
      </c>
      <c r="O3244" s="8">
        <f t="shared" si="6577"/>
        <v>0</v>
      </c>
      <c r="P3244" s="8">
        <f t="shared" si="6584"/>
        <v>0</v>
      </c>
      <c r="Q3244" s="8">
        <f t="shared" si="6584"/>
        <v>0</v>
      </c>
      <c r="R3244" s="8">
        <f t="shared" si="6584"/>
        <v>0</v>
      </c>
      <c r="S3244" s="8">
        <f t="shared" si="6584"/>
        <v>0</v>
      </c>
      <c r="T3244" s="8">
        <f t="shared" si="6584"/>
        <v>0</v>
      </c>
      <c r="U3244" s="8">
        <f t="shared" si="6584"/>
        <v>0</v>
      </c>
      <c r="V3244" s="8">
        <f t="shared" si="6584"/>
        <v>0</v>
      </c>
      <c r="W3244" s="8">
        <f t="shared" si="6584"/>
        <v>0</v>
      </c>
      <c r="X3244" s="8">
        <f t="shared" si="6584"/>
        <v>0</v>
      </c>
      <c r="Y3244" s="8">
        <f t="shared" si="6584"/>
        <v>0</v>
      </c>
      <c r="Z3244" s="8">
        <f t="shared" si="6584"/>
        <v>9363.1929999999993</v>
      </c>
      <c r="AA3244" s="8">
        <f t="shared" si="6584"/>
        <v>0</v>
      </c>
      <c r="AB3244" s="8">
        <f t="shared" si="6584"/>
        <v>0</v>
      </c>
      <c r="AC3244" s="8">
        <f t="shared" si="6584"/>
        <v>0</v>
      </c>
      <c r="AD3244" s="8">
        <f t="shared" si="6545"/>
        <v>36453</v>
      </c>
      <c r="AE3244" s="8">
        <f t="shared" si="6546"/>
        <v>27571.893</v>
      </c>
      <c r="AF3244" s="8">
        <f t="shared" si="6547"/>
        <v>0</v>
      </c>
      <c r="AG3244" s="8">
        <f t="shared" si="6584"/>
        <v>0</v>
      </c>
      <c r="AH3244" s="8">
        <f t="shared" si="6584"/>
        <v>0</v>
      </c>
      <c r="AI3244" s="5">
        <f t="shared" si="6548"/>
        <v>36453</v>
      </c>
      <c r="AJ3244" s="5">
        <f t="shared" si="6549"/>
        <v>27571.893</v>
      </c>
      <c r="AK3244" s="5">
        <f t="shared" si="6550"/>
        <v>0</v>
      </c>
      <c r="AL3244" s="8">
        <f t="shared" si="6584"/>
        <v>0</v>
      </c>
      <c r="AM3244" s="8">
        <f t="shared" si="6584"/>
        <v>0</v>
      </c>
      <c r="AN3244" s="8">
        <f t="shared" si="6584"/>
        <v>0</v>
      </c>
      <c r="AO3244" s="8">
        <f t="shared" si="6584"/>
        <v>0</v>
      </c>
      <c r="AP3244" s="8">
        <f t="shared" si="6584"/>
        <v>0</v>
      </c>
      <c r="AQ3244" s="5">
        <f t="shared" si="6566"/>
        <v>36453</v>
      </c>
      <c r="AR3244" s="8">
        <f t="shared" si="6551"/>
        <v>27571.893</v>
      </c>
      <c r="AS3244" s="8">
        <f t="shared" si="6552"/>
        <v>0</v>
      </c>
      <c r="AT3244" s="8">
        <f t="shared" si="6584"/>
        <v>0</v>
      </c>
      <c r="AU3244" s="8">
        <f t="shared" si="6553"/>
        <v>36453</v>
      </c>
      <c r="AV3244" s="8">
        <f t="shared" si="6584"/>
        <v>0</v>
      </c>
      <c r="AW3244" s="8">
        <f t="shared" si="6584"/>
        <v>0</v>
      </c>
      <c r="AX3244" s="8">
        <f t="shared" si="6584"/>
        <v>0</v>
      </c>
      <c r="AY3244" s="8">
        <f t="shared" si="6584"/>
        <v>0</v>
      </c>
      <c r="AZ3244" s="8">
        <f t="shared" si="6584"/>
        <v>0</v>
      </c>
      <c r="BA3244" s="8">
        <f t="shared" si="6584"/>
        <v>0</v>
      </c>
      <c r="BB3244" s="8">
        <f t="shared" si="6584"/>
        <v>0</v>
      </c>
      <c r="BC3244" s="8">
        <f t="shared" si="6584"/>
        <v>0</v>
      </c>
      <c r="BD3244" s="8">
        <f t="shared" si="6584"/>
        <v>0</v>
      </c>
      <c r="BE3244" s="8">
        <f t="shared" si="6584"/>
        <v>0</v>
      </c>
      <c r="BF3244" s="8">
        <f t="shared" si="6584"/>
        <v>0</v>
      </c>
      <c r="BG3244" s="8">
        <f t="shared" si="6567"/>
        <v>36453</v>
      </c>
      <c r="BH3244" s="8">
        <f t="shared" si="6568"/>
        <v>27571.893</v>
      </c>
      <c r="BI3244" s="8">
        <f t="shared" si="6569"/>
        <v>0</v>
      </c>
      <c r="BJ3244" s="8">
        <f t="shared" si="6584"/>
        <v>0</v>
      </c>
    </row>
    <row r="3245" spans="1:63" s="10" customFormat="1" x14ac:dyDescent="0.25">
      <c r="A3245" s="9" t="s">
        <v>295</v>
      </c>
      <c r="B3245" s="9" t="s">
        <v>103</v>
      </c>
      <c r="C3245" s="9" t="s">
        <v>78</v>
      </c>
      <c r="D3245" s="9"/>
      <c r="E3245" s="9"/>
      <c r="F3245" s="14" t="s">
        <v>621</v>
      </c>
      <c r="G3245" s="11">
        <f t="shared" si="6583"/>
        <v>36453</v>
      </c>
      <c r="H3245" s="11">
        <f t="shared" si="6584"/>
        <v>18208.7</v>
      </c>
      <c r="I3245" s="11">
        <f t="shared" si="6584"/>
        <v>0</v>
      </c>
      <c r="J3245" s="11">
        <f t="shared" si="6584"/>
        <v>0</v>
      </c>
      <c r="K3245" s="11">
        <f t="shared" si="6584"/>
        <v>0</v>
      </c>
      <c r="L3245" s="11">
        <f t="shared" si="6584"/>
        <v>0</v>
      </c>
      <c r="M3245" s="11">
        <f t="shared" si="6575"/>
        <v>36453</v>
      </c>
      <c r="N3245" s="11">
        <f t="shared" si="6576"/>
        <v>18208.7</v>
      </c>
      <c r="O3245" s="11">
        <f t="shared" si="6577"/>
        <v>0</v>
      </c>
      <c r="P3245" s="11">
        <f t="shared" si="6584"/>
        <v>0</v>
      </c>
      <c r="Q3245" s="11">
        <f t="shared" si="6584"/>
        <v>0</v>
      </c>
      <c r="R3245" s="11">
        <f t="shared" si="6584"/>
        <v>0</v>
      </c>
      <c r="S3245" s="11">
        <f t="shared" si="6584"/>
        <v>0</v>
      </c>
      <c r="T3245" s="11">
        <f t="shared" si="6584"/>
        <v>0</v>
      </c>
      <c r="U3245" s="11">
        <f t="shared" si="6584"/>
        <v>0</v>
      </c>
      <c r="V3245" s="11">
        <f t="shared" si="6584"/>
        <v>0</v>
      </c>
      <c r="W3245" s="11">
        <f t="shared" si="6584"/>
        <v>0</v>
      </c>
      <c r="X3245" s="11">
        <f t="shared" si="6584"/>
        <v>0</v>
      </c>
      <c r="Y3245" s="11">
        <f t="shared" si="6584"/>
        <v>0</v>
      </c>
      <c r="Z3245" s="11">
        <f t="shared" si="6584"/>
        <v>9363.1929999999993</v>
      </c>
      <c r="AA3245" s="11">
        <f t="shared" si="6584"/>
        <v>0</v>
      </c>
      <c r="AB3245" s="11">
        <f t="shared" si="6584"/>
        <v>0</v>
      </c>
      <c r="AC3245" s="11">
        <f t="shared" si="6584"/>
        <v>0</v>
      </c>
      <c r="AD3245" s="11">
        <f t="shared" si="6545"/>
        <v>36453</v>
      </c>
      <c r="AE3245" s="11">
        <f t="shared" si="6546"/>
        <v>27571.893</v>
      </c>
      <c r="AF3245" s="11">
        <f t="shared" si="6547"/>
        <v>0</v>
      </c>
      <c r="AG3245" s="11">
        <f t="shared" si="6584"/>
        <v>0</v>
      </c>
      <c r="AH3245" s="11">
        <f t="shared" si="6584"/>
        <v>0</v>
      </c>
      <c r="AI3245" s="5">
        <f t="shared" si="6548"/>
        <v>36453</v>
      </c>
      <c r="AJ3245" s="5">
        <f t="shared" si="6549"/>
        <v>27571.893</v>
      </c>
      <c r="AK3245" s="5">
        <f t="shared" si="6550"/>
        <v>0</v>
      </c>
      <c r="AL3245" s="11">
        <f t="shared" si="6584"/>
        <v>0</v>
      </c>
      <c r="AM3245" s="11">
        <f t="shared" si="6584"/>
        <v>0</v>
      </c>
      <c r="AN3245" s="11">
        <f t="shared" si="6584"/>
        <v>0</v>
      </c>
      <c r="AO3245" s="11">
        <f t="shared" si="6584"/>
        <v>0</v>
      </c>
      <c r="AP3245" s="11">
        <f t="shared" si="6584"/>
        <v>0</v>
      </c>
      <c r="AQ3245" s="5">
        <f t="shared" si="6566"/>
        <v>36453</v>
      </c>
      <c r="AR3245" s="11">
        <f t="shared" si="6551"/>
        <v>27571.893</v>
      </c>
      <c r="AS3245" s="11">
        <f t="shared" si="6552"/>
        <v>0</v>
      </c>
      <c r="AT3245" s="11">
        <f t="shared" si="6584"/>
        <v>0</v>
      </c>
      <c r="AU3245" s="11">
        <f t="shared" si="6553"/>
        <v>36453</v>
      </c>
      <c r="AV3245" s="11">
        <f t="shared" si="6584"/>
        <v>0</v>
      </c>
      <c r="AW3245" s="11">
        <f t="shared" si="6584"/>
        <v>0</v>
      </c>
      <c r="AX3245" s="11">
        <f t="shared" si="6584"/>
        <v>0</v>
      </c>
      <c r="AY3245" s="11">
        <f t="shared" si="6584"/>
        <v>0</v>
      </c>
      <c r="AZ3245" s="11">
        <f t="shared" si="6584"/>
        <v>0</v>
      </c>
      <c r="BA3245" s="11">
        <f t="shared" si="6584"/>
        <v>0</v>
      </c>
      <c r="BB3245" s="11">
        <f t="shared" si="6584"/>
        <v>0</v>
      </c>
      <c r="BC3245" s="11">
        <f t="shared" si="6584"/>
        <v>0</v>
      </c>
      <c r="BD3245" s="11">
        <f t="shared" si="6584"/>
        <v>0</v>
      </c>
      <c r="BE3245" s="11">
        <f t="shared" si="6584"/>
        <v>0</v>
      </c>
      <c r="BF3245" s="11">
        <f t="shared" si="6584"/>
        <v>0</v>
      </c>
      <c r="BG3245" s="11">
        <f t="shared" si="6567"/>
        <v>36453</v>
      </c>
      <c r="BH3245" s="11">
        <f t="shared" si="6568"/>
        <v>27571.893</v>
      </c>
      <c r="BI3245" s="11">
        <f t="shared" si="6569"/>
        <v>0</v>
      </c>
      <c r="BJ3245" s="11">
        <f t="shared" si="6584"/>
        <v>0</v>
      </c>
    </row>
    <row r="3246" spans="1:63" ht="31.5" x14ac:dyDescent="0.25">
      <c r="A3246" s="4" t="s">
        <v>295</v>
      </c>
      <c r="B3246" s="4" t="s">
        <v>103</v>
      </c>
      <c r="C3246" s="4" t="s">
        <v>78</v>
      </c>
      <c r="D3246" s="4" t="s">
        <v>27</v>
      </c>
      <c r="E3246" s="4"/>
      <c r="F3246" s="15" t="s">
        <v>1220</v>
      </c>
      <c r="G3246" s="5">
        <f t="shared" si="6583"/>
        <v>36453</v>
      </c>
      <c r="H3246" s="5">
        <f t="shared" si="6584"/>
        <v>18208.7</v>
      </c>
      <c r="I3246" s="5">
        <f t="shared" si="6584"/>
        <v>0</v>
      </c>
      <c r="J3246" s="5">
        <f t="shared" si="6584"/>
        <v>0</v>
      </c>
      <c r="K3246" s="5">
        <f t="shared" si="6584"/>
        <v>0</v>
      </c>
      <c r="L3246" s="5">
        <f t="shared" si="6584"/>
        <v>0</v>
      </c>
      <c r="M3246" s="5">
        <f t="shared" si="6575"/>
        <v>36453</v>
      </c>
      <c r="N3246" s="5">
        <f t="shared" si="6576"/>
        <v>18208.7</v>
      </c>
      <c r="O3246" s="5">
        <f t="shared" si="6577"/>
        <v>0</v>
      </c>
      <c r="P3246" s="5">
        <f t="shared" si="6584"/>
        <v>0</v>
      </c>
      <c r="Q3246" s="5">
        <f t="shared" si="6584"/>
        <v>0</v>
      </c>
      <c r="R3246" s="5">
        <f t="shared" si="6584"/>
        <v>0</v>
      </c>
      <c r="S3246" s="5">
        <f t="shared" si="6584"/>
        <v>0</v>
      </c>
      <c r="T3246" s="5">
        <f t="shared" si="6584"/>
        <v>0</v>
      </c>
      <c r="U3246" s="5">
        <f t="shared" si="6584"/>
        <v>0</v>
      </c>
      <c r="V3246" s="5">
        <f t="shared" si="6584"/>
        <v>0</v>
      </c>
      <c r="W3246" s="5">
        <f t="shared" si="6584"/>
        <v>0</v>
      </c>
      <c r="X3246" s="5">
        <f t="shared" si="6584"/>
        <v>0</v>
      </c>
      <c r="Y3246" s="5">
        <f t="shared" si="6584"/>
        <v>0</v>
      </c>
      <c r="Z3246" s="5">
        <f t="shared" si="6584"/>
        <v>9363.1929999999993</v>
      </c>
      <c r="AA3246" s="5">
        <f t="shared" si="6584"/>
        <v>0</v>
      </c>
      <c r="AB3246" s="5">
        <f t="shared" si="6584"/>
        <v>0</v>
      </c>
      <c r="AC3246" s="5">
        <f t="shared" si="6584"/>
        <v>0</v>
      </c>
      <c r="AD3246" s="5">
        <f t="shared" si="6545"/>
        <v>36453</v>
      </c>
      <c r="AE3246" s="5">
        <f t="shared" si="6546"/>
        <v>27571.893</v>
      </c>
      <c r="AF3246" s="5">
        <f t="shared" si="6547"/>
        <v>0</v>
      </c>
      <c r="AG3246" s="5">
        <f t="shared" si="6584"/>
        <v>0</v>
      </c>
      <c r="AH3246" s="5">
        <f t="shared" si="6584"/>
        <v>0</v>
      </c>
      <c r="AI3246" s="5">
        <f t="shared" si="6548"/>
        <v>36453</v>
      </c>
      <c r="AJ3246" s="5">
        <f t="shared" si="6549"/>
        <v>27571.893</v>
      </c>
      <c r="AK3246" s="5">
        <f t="shared" si="6550"/>
        <v>0</v>
      </c>
      <c r="AL3246" s="5">
        <f t="shared" si="6584"/>
        <v>0</v>
      </c>
      <c r="AM3246" s="5">
        <f t="shared" si="6584"/>
        <v>0</v>
      </c>
      <c r="AN3246" s="5">
        <f t="shared" si="6584"/>
        <v>0</v>
      </c>
      <c r="AO3246" s="5">
        <f t="shared" si="6584"/>
        <v>0</v>
      </c>
      <c r="AP3246" s="5">
        <f t="shared" si="6584"/>
        <v>0</v>
      </c>
      <c r="AQ3246" s="5">
        <f t="shared" si="6566"/>
        <v>36453</v>
      </c>
      <c r="AR3246" s="5">
        <f t="shared" si="6551"/>
        <v>27571.893</v>
      </c>
      <c r="AS3246" s="5">
        <f t="shared" si="6552"/>
        <v>0</v>
      </c>
      <c r="AT3246" s="5">
        <f t="shared" si="6584"/>
        <v>0</v>
      </c>
      <c r="AU3246" s="5">
        <f t="shared" si="6553"/>
        <v>36453</v>
      </c>
      <c r="AV3246" s="5">
        <f t="shared" si="6584"/>
        <v>0</v>
      </c>
      <c r="AW3246" s="5">
        <f t="shared" si="6584"/>
        <v>0</v>
      </c>
      <c r="AX3246" s="5">
        <f t="shared" si="6584"/>
        <v>0</v>
      </c>
      <c r="AY3246" s="5">
        <f t="shared" si="6584"/>
        <v>0</v>
      </c>
      <c r="AZ3246" s="5">
        <f t="shared" si="6584"/>
        <v>0</v>
      </c>
      <c r="BA3246" s="5">
        <f t="shared" si="6584"/>
        <v>0</v>
      </c>
      <c r="BB3246" s="5">
        <f t="shared" si="6584"/>
        <v>0</v>
      </c>
      <c r="BC3246" s="5">
        <f t="shared" si="6584"/>
        <v>0</v>
      </c>
      <c r="BD3246" s="5">
        <f t="shared" si="6584"/>
        <v>0</v>
      </c>
      <c r="BE3246" s="5">
        <f t="shared" si="6584"/>
        <v>0</v>
      </c>
      <c r="BF3246" s="5">
        <f t="shared" si="6584"/>
        <v>0</v>
      </c>
      <c r="BG3246" s="5">
        <f t="shared" si="6567"/>
        <v>36453</v>
      </c>
      <c r="BH3246" s="5">
        <f t="shared" si="6568"/>
        <v>27571.893</v>
      </c>
      <c r="BI3246" s="5">
        <f t="shared" si="6569"/>
        <v>0</v>
      </c>
      <c r="BJ3246" s="5">
        <f t="shared" si="6584"/>
        <v>0</v>
      </c>
    </row>
    <row r="3247" spans="1:63" x14ac:dyDescent="0.25">
      <c r="A3247" s="4" t="s">
        <v>295</v>
      </c>
      <c r="B3247" s="4" t="s">
        <v>103</v>
      </c>
      <c r="C3247" s="4" t="s">
        <v>78</v>
      </c>
      <c r="D3247" s="4" t="s">
        <v>28</v>
      </c>
      <c r="E3247" s="4"/>
      <c r="F3247" s="15" t="s">
        <v>1230</v>
      </c>
      <c r="G3247" s="5">
        <f t="shared" si="6583"/>
        <v>36453</v>
      </c>
      <c r="H3247" s="5">
        <f t="shared" si="6584"/>
        <v>18208.7</v>
      </c>
      <c r="I3247" s="5">
        <f t="shared" si="6584"/>
        <v>0</v>
      </c>
      <c r="J3247" s="5">
        <f t="shared" si="6584"/>
        <v>0</v>
      </c>
      <c r="K3247" s="5">
        <f t="shared" si="6584"/>
        <v>0</v>
      </c>
      <c r="L3247" s="5">
        <f t="shared" si="6584"/>
        <v>0</v>
      </c>
      <c r="M3247" s="5">
        <f t="shared" si="6575"/>
        <v>36453</v>
      </c>
      <c r="N3247" s="5">
        <f t="shared" si="6576"/>
        <v>18208.7</v>
      </c>
      <c r="O3247" s="5">
        <f t="shared" si="6577"/>
        <v>0</v>
      </c>
      <c r="P3247" s="5">
        <f t="shared" si="6584"/>
        <v>0</v>
      </c>
      <c r="Q3247" s="5">
        <f t="shared" si="6584"/>
        <v>0</v>
      </c>
      <c r="R3247" s="5">
        <f t="shared" si="6584"/>
        <v>0</v>
      </c>
      <c r="S3247" s="5">
        <f t="shared" si="6584"/>
        <v>0</v>
      </c>
      <c r="T3247" s="5">
        <f t="shared" si="6584"/>
        <v>0</v>
      </c>
      <c r="U3247" s="5">
        <f t="shared" si="6584"/>
        <v>0</v>
      </c>
      <c r="V3247" s="5">
        <f t="shared" si="6584"/>
        <v>0</v>
      </c>
      <c r="W3247" s="5">
        <f t="shared" si="6584"/>
        <v>0</v>
      </c>
      <c r="X3247" s="5">
        <f t="shared" si="6584"/>
        <v>0</v>
      </c>
      <c r="Y3247" s="5">
        <f t="shared" si="6584"/>
        <v>0</v>
      </c>
      <c r="Z3247" s="5">
        <f t="shared" si="6584"/>
        <v>9363.1929999999993</v>
      </c>
      <c r="AA3247" s="5">
        <f t="shared" si="6584"/>
        <v>0</v>
      </c>
      <c r="AB3247" s="5">
        <f t="shared" si="6584"/>
        <v>0</v>
      </c>
      <c r="AC3247" s="5">
        <f t="shared" si="6584"/>
        <v>0</v>
      </c>
      <c r="AD3247" s="5">
        <f t="shared" si="6545"/>
        <v>36453</v>
      </c>
      <c r="AE3247" s="5">
        <f t="shared" si="6546"/>
        <v>27571.893</v>
      </c>
      <c r="AF3247" s="5">
        <f t="shared" si="6547"/>
        <v>0</v>
      </c>
      <c r="AG3247" s="5">
        <f t="shared" si="6584"/>
        <v>0</v>
      </c>
      <c r="AH3247" s="5">
        <f t="shared" si="6584"/>
        <v>0</v>
      </c>
      <c r="AI3247" s="5">
        <f t="shared" si="6548"/>
        <v>36453</v>
      </c>
      <c r="AJ3247" s="5">
        <f t="shared" si="6549"/>
        <v>27571.893</v>
      </c>
      <c r="AK3247" s="5">
        <f t="shared" si="6550"/>
        <v>0</v>
      </c>
      <c r="AL3247" s="5">
        <f t="shared" si="6584"/>
        <v>0</v>
      </c>
      <c r="AM3247" s="5">
        <f t="shared" si="6584"/>
        <v>0</v>
      </c>
      <c r="AN3247" s="5">
        <f t="shared" si="6584"/>
        <v>0</v>
      </c>
      <c r="AO3247" s="5">
        <f t="shared" si="6584"/>
        <v>0</v>
      </c>
      <c r="AP3247" s="5">
        <f t="shared" si="6584"/>
        <v>0</v>
      </c>
      <c r="AQ3247" s="5">
        <f t="shared" si="6566"/>
        <v>36453</v>
      </c>
      <c r="AR3247" s="5">
        <f t="shared" si="6551"/>
        <v>27571.893</v>
      </c>
      <c r="AS3247" s="5">
        <f t="shared" si="6552"/>
        <v>0</v>
      </c>
      <c r="AT3247" s="5">
        <f t="shared" si="6584"/>
        <v>0</v>
      </c>
      <c r="AU3247" s="5">
        <f t="shared" si="6553"/>
        <v>36453</v>
      </c>
      <c r="AV3247" s="5">
        <f t="shared" si="6584"/>
        <v>0</v>
      </c>
      <c r="AW3247" s="5">
        <f t="shared" si="6584"/>
        <v>0</v>
      </c>
      <c r="AX3247" s="5">
        <f t="shared" si="6584"/>
        <v>0</v>
      </c>
      <c r="AY3247" s="5">
        <f t="shared" si="6584"/>
        <v>0</v>
      </c>
      <c r="AZ3247" s="5">
        <f t="shared" si="6584"/>
        <v>0</v>
      </c>
      <c r="BA3247" s="5">
        <f t="shared" si="6584"/>
        <v>0</v>
      </c>
      <c r="BB3247" s="5">
        <f t="shared" si="6584"/>
        <v>0</v>
      </c>
      <c r="BC3247" s="5">
        <f t="shared" si="6584"/>
        <v>0</v>
      </c>
      <c r="BD3247" s="5">
        <f t="shared" si="6584"/>
        <v>0</v>
      </c>
      <c r="BE3247" s="5">
        <f t="shared" si="6584"/>
        <v>0</v>
      </c>
      <c r="BF3247" s="5">
        <f t="shared" si="6584"/>
        <v>0</v>
      </c>
      <c r="BG3247" s="5">
        <f t="shared" si="6567"/>
        <v>36453</v>
      </c>
      <c r="BH3247" s="5">
        <f t="shared" si="6568"/>
        <v>27571.893</v>
      </c>
      <c r="BI3247" s="5">
        <f t="shared" si="6569"/>
        <v>0</v>
      </c>
      <c r="BJ3247" s="5">
        <f t="shared" si="6584"/>
        <v>0</v>
      </c>
    </row>
    <row r="3248" spans="1:63" ht="31.5" x14ac:dyDescent="0.25">
      <c r="A3248" s="4" t="s">
        <v>295</v>
      </c>
      <c r="B3248" s="4" t="s">
        <v>103</v>
      </c>
      <c r="C3248" s="4" t="s">
        <v>78</v>
      </c>
      <c r="D3248" s="4" t="s">
        <v>1310</v>
      </c>
      <c r="E3248" s="4"/>
      <c r="F3248" s="15" t="s">
        <v>1328</v>
      </c>
      <c r="G3248" s="5">
        <f t="shared" si="6583"/>
        <v>36453</v>
      </c>
      <c r="H3248" s="5">
        <f t="shared" si="6584"/>
        <v>18208.7</v>
      </c>
      <c r="I3248" s="5">
        <f t="shared" si="6584"/>
        <v>0</v>
      </c>
      <c r="J3248" s="5">
        <f t="shared" si="6584"/>
        <v>0</v>
      </c>
      <c r="K3248" s="5">
        <f t="shared" si="6584"/>
        <v>0</v>
      </c>
      <c r="L3248" s="5">
        <f t="shared" si="6584"/>
        <v>0</v>
      </c>
      <c r="M3248" s="5">
        <f t="shared" si="6575"/>
        <v>36453</v>
      </c>
      <c r="N3248" s="5">
        <f t="shared" si="6576"/>
        <v>18208.7</v>
      </c>
      <c r="O3248" s="5">
        <f t="shared" si="6577"/>
        <v>0</v>
      </c>
      <c r="P3248" s="5">
        <f t="shared" si="6584"/>
        <v>0</v>
      </c>
      <c r="Q3248" s="5">
        <f t="shared" si="6584"/>
        <v>0</v>
      </c>
      <c r="R3248" s="5">
        <f t="shared" si="6584"/>
        <v>0</v>
      </c>
      <c r="S3248" s="5">
        <f t="shared" si="6584"/>
        <v>0</v>
      </c>
      <c r="T3248" s="5">
        <f t="shared" si="6584"/>
        <v>0</v>
      </c>
      <c r="U3248" s="5">
        <f t="shared" si="6584"/>
        <v>0</v>
      </c>
      <c r="V3248" s="5">
        <f t="shared" si="6584"/>
        <v>0</v>
      </c>
      <c r="W3248" s="5">
        <f t="shared" si="6584"/>
        <v>0</v>
      </c>
      <c r="X3248" s="5">
        <f t="shared" si="6584"/>
        <v>0</v>
      </c>
      <c r="Y3248" s="5">
        <f t="shared" si="6584"/>
        <v>0</v>
      </c>
      <c r="Z3248" s="5">
        <f t="shared" si="6584"/>
        <v>9363.1929999999993</v>
      </c>
      <c r="AA3248" s="5">
        <f t="shared" si="6584"/>
        <v>0</v>
      </c>
      <c r="AB3248" s="5">
        <f t="shared" si="6584"/>
        <v>0</v>
      </c>
      <c r="AC3248" s="5">
        <f t="shared" si="6584"/>
        <v>0</v>
      </c>
      <c r="AD3248" s="5">
        <f t="shared" si="6545"/>
        <v>36453</v>
      </c>
      <c r="AE3248" s="5">
        <f t="shared" si="6546"/>
        <v>27571.893</v>
      </c>
      <c r="AF3248" s="5">
        <f t="shared" si="6547"/>
        <v>0</v>
      </c>
      <c r="AG3248" s="5">
        <f t="shared" si="6584"/>
        <v>0</v>
      </c>
      <c r="AH3248" s="5">
        <f t="shared" si="6584"/>
        <v>0</v>
      </c>
      <c r="AI3248" s="5">
        <f t="shared" si="6548"/>
        <v>36453</v>
      </c>
      <c r="AJ3248" s="5">
        <f t="shared" si="6549"/>
        <v>27571.893</v>
      </c>
      <c r="AK3248" s="5">
        <f t="shared" si="6550"/>
        <v>0</v>
      </c>
      <c r="AL3248" s="5">
        <f t="shared" si="6584"/>
        <v>0</v>
      </c>
      <c r="AM3248" s="5">
        <f t="shared" si="6584"/>
        <v>0</v>
      </c>
      <c r="AN3248" s="5">
        <f t="shared" si="6584"/>
        <v>0</v>
      </c>
      <c r="AO3248" s="5">
        <f t="shared" si="6584"/>
        <v>0</v>
      </c>
      <c r="AP3248" s="5">
        <f t="shared" si="6584"/>
        <v>0</v>
      </c>
      <c r="AQ3248" s="5">
        <f t="shared" si="6566"/>
        <v>36453</v>
      </c>
      <c r="AR3248" s="5">
        <f t="shared" si="6551"/>
        <v>27571.893</v>
      </c>
      <c r="AS3248" s="5">
        <f t="shared" si="6552"/>
        <v>0</v>
      </c>
      <c r="AT3248" s="5">
        <f t="shared" si="6584"/>
        <v>0</v>
      </c>
      <c r="AU3248" s="5">
        <f t="shared" si="6553"/>
        <v>36453</v>
      </c>
      <c r="AV3248" s="5">
        <f t="shared" si="6584"/>
        <v>0</v>
      </c>
      <c r="AW3248" s="5">
        <f t="shared" si="6584"/>
        <v>0</v>
      </c>
      <c r="AX3248" s="5">
        <f t="shared" si="6584"/>
        <v>0</v>
      </c>
      <c r="AY3248" s="5">
        <f t="shared" si="6584"/>
        <v>0</v>
      </c>
      <c r="AZ3248" s="5">
        <f t="shared" si="6584"/>
        <v>0</v>
      </c>
      <c r="BA3248" s="5">
        <f t="shared" si="6584"/>
        <v>0</v>
      </c>
      <c r="BB3248" s="5">
        <f t="shared" si="6584"/>
        <v>0</v>
      </c>
      <c r="BC3248" s="5">
        <f t="shared" si="6584"/>
        <v>0</v>
      </c>
      <c r="BD3248" s="5">
        <f t="shared" si="6584"/>
        <v>0</v>
      </c>
      <c r="BE3248" s="5">
        <f t="shared" si="6584"/>
        <v>0</v>
      </c>
      <c r="BF3248" s="5">
        <f t="shared" si="6584"/>
        <v>0</v>
      </c>
      <c r="BG3248" s="5">
        <f t="shared" si="6567"/>
        <v>36453</v>
      </c>
      <c r="BH3248" s="5">
        <f t="shared" si="6568"/>
        <v>27571.893</v>
      </c>
      <c r="BI3248" s="5">
        <f t="shared" si="6569"/>
        <v>0</v>
      </c>
      <c r="BJ3248" s="5">
        <f t="shared" si="6584"/>
        <v>0</v>
      </c>
    </row>
    <row r="3249" spans="1:62" ht="31.5" x14ac:dyDescent="0.25">
      <c r="A3249" s="4" t="s">
        <v>295</v>
      </c>
      <c r="B3249" s="4" t="s">
        <v>103</v>
      </c>
      <c r="C3249" s="4" t="s">
        <v>78</v>
      </c>
      <c r="D3249" s="4" t="s">
        <v>1310</v>
      </c>
      <c r="E3249" s="4" t="s">
        <v>302</v>
      </c>
      <c r="F3249" s="15" t="s">
        <v>638</v>
      </c>
      <c r="G3249" s="5">
        <f t="shared" si="6583"/>
        <v>36453</v>
      </c>
      <c r="H3249" s="5">
        <f t="shared" si="6584"/>
        <v>18208.7</v>
      </c>
      <c r="I3249" s="5">
        <f t="shared" si="6584"/>
        <v>0</v>
      </c>
      <c r="J3249" s="5">
        <f t="shared" si="6584"/>
        <v>0</v>
      </c>
      <c r="K3249" s="5">
        <f t="shared" si="6584"/>
        <v>0</v>
      </c>
      <c r="L3249" s="5">
        <f t="shared" si="6584"/>
        <v>0</v>
      </c>
      <c r="M3249" s="5">
        <f t="shared" si="6575"/>
        <v>36453</v>
      </c>
      <c r="N3249" s="5">
        <f t="shared" si="6576"/>
        <v>18208.7</v>
      </c>
      <c r="O3249" s="5">
        <f t="shared" si="6577"/>
        <v>0</v>
      </c>
      <c r="P3249" s="5">
        <f t="shared" si="6584"/>
        <v>0</v>
      </c>
      <c r="Q3249" s="5">
        <f t="shared" si="6584"/>
        <v>0</v>
      </c>
      <c r="R3249" s="5">
        <f t="shared" si="6584"/>
        <v>0</v>
      </c>
      <c r="S3249" s="5">
        <f t="shared" si="6584"/>
        <v>0</v>
      </c>
      <c r="T3249" s="5">
        <f t="shared" si="6584"/>
        <v>0</v>
      </c>
      <c r="U3249" s="5">
        <f t="shared" si="6584"/>
        <v>0</v>
      </c>
      <c r="V3249" s="5">
        <f t="shared" si="6584"/>
        <v>0</v>
      </c>
      <c r="W3249" s="5">
        <f t="shared" si="6584"/>
        <v>0</v>
      </c>
      <c r="X3249" s="5">
        <f t="shared" si="6584"/>
        <v>0</v>
      </c>
      <c r="Y3249" s="5">
        <f t="shared" si="6584"/>
        <v>0</v>
      </c>
      <c r="Z3249" s="5">
        <f t="shared" si="6584"/>
        <v>9363.1929999999993</v>
      </c>
      <c r="AA3249" s="5">
        <f t="shared" si="6584"/>
        <v>0</v>
      </c>
      <c r="AB3249" s="5">
        <f t="shared" si="6584"/>
        <v>0</v>
      </c>
      <c r="AC3249" s="5">
        <f t="shared" si="6584"/>
        <v>0</v>
      </c>
      <c r="AD3249" s="5">
        <f t="shared" si="6545"/>
        <v>36453</v>
      </c>
      <c r="AE3249" s="5">
        <f t="shared" si="6546"/>
        <v>27571.893</v>
      </c>
      <c r="AF3249" s="5">
        <f t="shared" si="6547"/>
        <v>0</v>
      </c>
      <c r="AG3249" s="5">
        <f t="shared" si="6584"/>
        <v>0</v>
      </c>
      <c r="AH3249" s="5">
        <f t="shared" si="6584"/>
        <v>0</v>
      </c>
      <c r="AI3249" s="5">
        <f t="shared" si="6548"/>
        <v>36453</v>
      </c>
      <c r="AJ3249" s="5">
        <f t="shared" si="6549"/>
        <v>27571.893</v>
      </c>
      <c r="AK3249" s="5">
        <f t="shared" si="6550"/>
        <v>0</v>
      </c>
      <c r="AL3249" s="5">
        <f t="shared" si="6584"/>
        <v>0</v>
      </c>
      <c r="AM3249" s="5">
        <f t="shared" si="6584"/>
        <v>0</v>
      </c>
      <c r="AN3249" s="5">
        <f t="shared" si="6584"/>
        <v>0</v>
      </c>
      <c r="AO3249" s="5">
        <f t="shared" si="6584"/>
        <v>0</v>
      </c>
      <c r="AP3249" s="5">
        <f t="shared" si="6584"/>
        <v>0</v>
      </c>
      <c r="AQ3249" s="5">
        <f t="shared" si="6566"/>
        <v>36453</v>
      </c>
      <c r="AR3249" s="5">
        <f t="shared" si="6551"/>
        <v>27571.893</v>
      </c>
      <c r="AS3249" s="5">
        <f t="shared" si="6552"/>
        <v>0</v>
      </c>
      <c r="AT3249" s="5">
        <f t="shared" si="6584"/>
        <v>0</v>
      </c>
      <c r="AU3249" s="5">
        <f t="shared" si="6553"/>
        <v>36453</v>
      </c>
      <c r="AV3249" s="5">
        <f t="shared" si="6584"/>
        <v>0</v>
      </c>
      <c r="AW3249" s="5">
        <f t="shared" si="6584"/>
        <v>0</v>
      </c>
      <c r="AX3249" s="5">
        <f t="shared" si="6584"/>
        <v>0</v>
      </c>
      <c r="AY3249" s="5">
        <f t="shared" si="6584"/>
        <v>0</v>
      </c>
      <c r="AZ3249" s="5">
        <f t="shared" si="6584"/>
        <v>0</v>
      </c>
      <c r="BA3249" s="5">
        <f t="shared" si="6584"/>
        <v>0</v>
      </c>
      <c r="BB3249" s="5">
        <f t="shared" si="6584"/>
        <v>0</v>
      </c>
      <c r="BC3249" s="5">
        <f t="shared" si="6584"/>
        <v>0</v>
      </c>
      <c r="BD3249" s="5">
        <f t="shared" si="6584"/>
        <v>0</v>
      </c>
      <c r="BE3249" s="5">
        <f t="shared" si="6584"/>
        <v>0</v>
      </c>
      <c r="BF3249" s="5">
        <f t="shared" si="6584"/>
        <v>0</v>
      </c>
      <c r="BG3249" s="5">
        <f t="shared" si="6567"/>
        <v>36453</v>
      </c>
      <c r="BH3249" s="5">
        <f t="shared" si="6568"/>
        <v>27571.893</v>
      </c>
      <c r="BI3249" s="5">
        <f t="shared" si="6569"/>
        <v>0</v>
      </c>
      <c r="BJ3249" s="5">
        <f t="shared" si="6584"/>
        <v>0</v>
      </c>
    </row>
    <row r="3250" spans="1:62" x14ac:dyDescent="0.25">
      <c r="A3250" s="4" t="s">
        <v>295</v>
      </c>
      <c r="B3250" s="4" t="s">
        <v>103</v>
      </c>
      <c r="C3250" s="4" t="s">
        <v>78</v>
      </c>
      <c r="D3250" s="4" t="s">
        <v>1310</v>
      </c>
      <c r="E3250" s="4" t="s">
        <v>301</v>
      </c>
      <c r="F3250" s="15" t="s">
        <v>639</v>
      </c>
      <c r="G3250" s="5">
        <v>36453</v>
      </c>
      <c r="H3250" s="5">
        <v>18208.7</v>
      </c>
      <c r="I3250" s="5">
        <v>0</v>
      </c>
      <c r="J3250" s="5"/>
      <c r="K3250" s="5"/>
      <c r="L3250" s="5"/>
      <c r="M3250" s="5">
        <f t="shared" si="6575"/>
        <v>36453</v>
      </c>
      <c r="N3250" s="5">
        <f t="shared" si="6576"/>
        <v>18208.7</v>
      </c>
      <c r="O3250" s="5">
        <f t="shared" si="6577"/>
        <v>0</v>
      </c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>
        <v>9363.1929999999993</v>
      </c>
      <c r="AA3250" s="5"/>
      <c r="AB3250" s="5"/>
      <c r="AC3250" s="5"/>
      <c r="AD3250" s="5">
        <f t="shared" si="6545"/>
        <v>36453</v>
      </c>
      <c r="AE3250" s="5">
        <f t="shared" si="6546"/>
        <v>27571.893</v>
      </c>
      <c r="AF3250" s="5">
        <f t="shared" si="6547"/>
        <v>0</v>
      </c>
      <c r="AG3250" s="5"/>
      <c r="AH3250" s="5"/>
      <c r="AI3250" s="5">
        <f t="shared" si="6548"/>
        <v>36453</v>
      </c>
      <c r="AJ3250" s="5">
        <f t="shared" si="6549"/>
        <v>27571.893</v>
      </c>
      <c r="AK3250" s="5">
        <f t="shared" si="6550"/>
        <v>0</v>
      </c>
      <c r="AL3250" s="5"/>
      <c r="AM3250" s="5"/>
      <c r="AN3250" s="5"/>
      <c r="AO3250" s="5"/>
      <c r="AP3250" s="5"/>
      <c r="AQ3250" s="5">
        <f t="shared" si="6566"/>
        <v>36453</v>
      </c>
      <c r="AR3250" s="5">
        <f t="shared" si="6551"/>
        <v>27571.893</v>
      </c>
      <c r="AS3250" s="5">
        <f t="shared" si="6552"/>
        <v>0</v>
      </c>
      <c r="AT3250" s="5"/>
      <c r="AU3250" s="5">
        <f t="shared" si="6553"/>
        <v>36453</v>
      </c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>
        <f t="shared" si="6567"/>
        <v>36453</v>
      </c>
      <c r="BH3250" s="5">
        <f t="shared" si="6568"/>
        <v>27571.893</v>
      </c>
      <c r="BI3250" s="5">
        <f t="shared" si="6569"/>
        <v>0</v>
      </c>
      <c r="BJ3250" s="5"/>
    </row>
    <row r="3251" spans="1:62" s="3" customFormat="1" x14ac:dyDescent="0.25">
      <c r="A3251" s="7" t="s">
        <v>295</v>
      </c>
      <c r="B3251" s="7" t="s">
        <v>44</v>
      </c>
      <c r="C3251" s="7"/>
      <c r="D3251" s="7"/>
      <c r="E3251" s="7"/>
      <c r="F3251" s="12" t="s">
        <v>1372</v>
      </c>
      <c r="G3251" s="8">
        <f>G3252+G3277</f>
        <v>115069.49999999999</v>
      </c>
      <c r="H3251" s="8">
        <f t="shared" ref="H3251:BJ3251" si="6585">H3252+H3277</f>
        <v>244219.59999999998</v>
      </c>
      <c r="I3251" s="8">
        <f t="shared" si="6585"/>
        <v>103373.5</v>
      </c>
      <c r="J3251" s="8">
        <f t="shared" ref="J3251:L3251" si="6586">J3252+J3277</f>
        <v>21609.611000000001</v>
      </c>
      <c r="K3251" s="8">
        <f t="shared" si="6586"/>
        <v>0</v>
      </c>
      <c r="L3251" s="8">
        <f t="shared" si="6586"/>
        <v>0</v>
      </c>
      <c r="M3251" s="8">
        <f t="shared" si="6575"/>
        <v>136679.11099999998</v>
      </c>
      <c r="N3251" s="8">
        <f t="shared" si="6576"/>
        <v>244219.59999999998</v>
      </c>
      <c r="O3251" s="8">
        <f t="shared" si="6577"/>
        <v>103373.5</v>
      </c>
      <c r="P3251" s="8">
        <f t="shared" ref="P3251:AC3251" si="6587">P3252+P3277</f>
        <v>0</v>
      </c>
      <c r="Q3251" s="8">
        <f t="shared" si="6587"/>
        <v>0</v>
      </c>
      <c r="R3251" s="8">
        <f t="shared" si="6587"/>
        <v>18090.346000000001</v>
      </c>
      <c r="S3251" s="8">
        <f t="shared" si="6587"/>
        <v>0</v>
      </c>
      <c r="T3251" s="8">
        <f t="shared" si="6587"/>
        <v>0</v>
      </c>
      <c r="U3251" s="8">
        <f t="shared" si="6587"/>
        <v>0</v>
      </c>
      <c r="V3251" s="8">
        <f t="shared" ref="V3251" si="6588">V3252+V3277</f>
        <v>0</v>
      </c>
      <c r="W3251" s="8">
        <f t="shared" si="6587"/>
        <v>0</v>
      </c>
      <c r="X3251" s="8">
        <f t="shared" si="6587"/>
        <v>0</v>
      </c>
      <c r="Y3251" s="8">
        <f t="shared" si="6587"/>
        <v>0</v>
      </c>
      <c r="Z3251" s="8">
        <f t="shared" si="6587"/>
        <v>13138.425999999999</v>
      </c>
      <c r="AA3251" s="8">
        <f t="shared" si="6587"/>
        <v>0</v>
      </c>
      <c r="AB3251" s="8">
        <f t="shared" si="6587"/>
        <v>0</v>
      </c>
      <c r="AC3251" s="8">
        <f t="shared" si="6587"/>
        <v>0</v>
      </c>
      <c r="AD3251" s="8">
        <f t="shared" si="6545"/>
        <v>154769.45699999997</v>
      </c>
      <c r="AE3251" s="8">
        <f t="shared" si="6546"/>
        <v>257358.02599999998</v>
      </c>
      <c r="AF3251" s="8">
        <f t="shared" si="6547"/>
        <v>103373.5</v>
      </c>
      <c r="AG3251" s="8">
        <f t="shared" ref="AG3251:AH3251" si="6589">AG3252+AG3277</f>
        <v>0</v>
      </c>
      <c r="AH3251" s="8">
        <f t="shared" si="6589"/>
        <v>0</v>
      </c>
      <c r="AI3251" s="5">
        <f t="shared" si="6548"/>
        <v>154769.45699999997</v>
      </c>
      <c r="AJ3251" s="5">
        <f t="shared" si="6549"/>
        <v>257358.02599999998</v>
      </c>
      <c r="AK3251" s="5">
        <f t="shared" si="6550"/>
        <v>103373.5</v>
      </c>
      <c r="AL3251" s="8">
        <f t="shared" ref="AL3251" si="6590">AL3252+AL3277</f>
        <v>0</v>
      </c>
      <c r="AM3251" s="8">
        <f t="shared" ref="AM3251:AP3251" si="6591">AM3252+AM3277</f>
        <v>0</v>
      </c>
      <c r="AN3251" s="8">
        <f t="shared" si="6591"/>
        <v>0</v>
      </c>
      <c r="AO3251" s="8">
        <f t="shared" si="6591"/>
        <v>0</v>
      </c>
      <c r="AP3251" s="8">
        <f t="shared" si="6591"/>
        <v>0</v>
      </c>
      <c r="AQ3251" s="5">
        <f t="shared" si="6566"/>
        <v>154769.45699999997</v>
      </c>
      <c r="AR3251" s="8">
        <f t="shared" si="6551"/>
        <v>257358.02599999998</v>
      </c>
      <c r="AS3251" s="8">
        <f t="shared" si="6552"/>
        <v>103373.5</v>
      </c>
      <c r="AT3251" s="8">
        <f t="shared" ref="AT3251" si="6592">AT3252+AT3277</f>
        <v>0</v>
      </c>
      <c r="AU3251" s="8">
        <f t="shared" si="6553"/>
        <v>154769.45699999997</v>
      </c>
      <c r="AV3251" s="8">
        <f t="shared" ref="AV3251" si="6593">AV3252+AV3277</f>
        <v>0</v>
      </c>
      <c r="AW3251" s="8">
        <f t="shared" ref="AW3251:BF3251" si="6594">AW3252+AW3277</f>
        <v>0</v>
      </c>
      <c r="AX3251" s="8">
        <f t="shared" si="6594"/>
        <v>-842.97900000000004</v>
      </c>
      <c r="AY3251" s="8">
        <f t="shared" si="6594"/>
        <v>0</v>
      </c>
      <c r="AZ3251" s="8">
        <f t="shared" si="6594"/>
        <v>101.965</v>
      </c>
      <c r="BA3251" s="8">
        <f t="shared" si="6594"/>
        <v>-3874</v>
      </c>
      <c r="BB3251" s="8">
        <f t="shared" si="6594"/>
        <v>0</v>
      </c>
      <c r="BC3251" s="8">
        <f t="shared" si="6594"/>
        <v>0</v>
      </c>
      <c r="BD3251" s="8">
        <f t="shared" si="6594"/>
        <v>0</v>
      </c>
      <c r="BE3251" s="8">
        <f t="shared" si="6594"/>
        <v>0</v>
      </c>
      <c r="BF3251" s="8">
        <f t="shared" si="6594"/>
        <v>0</v>
      </c>
      <c r="BG3251" s="8">
        <f t="shared" si="6567"/>
        <v>154028.44299999997</v>
      </c>
      <c r="BH3251" s="8">
        <f t="shared" si="6568"/>
        <v>253484.02599999998</v>
      </c>
      <c r="BI3251" s="8">
        <f t="shared" si="6569"/>
        <v>103373.5</v>
      </c>
      <c r="BJ3251" s="8">
        <f t="shared" si="6585"/>
        <v>0</v>
      </c>
    </row>
    <row r="3252" spans="1:62" s="10" customFormat="1" x14ac:dyDescent="0.25">
      <c r="A3252" s="9" t="s">
        <v>295</v>
      </c>
      <c r="B3252" s="9" t="s">
        <v>44</v>
      </c>
      <c r="C3252" s="9" t="s">
        <v>10</v>
      </c>
      <c r="D3252" s="9"/>
      <c r="E3252" s="9"/>
      <c r="F3252" s="14" t="s">
        <v>1021</v>
      </c>
      <c r="G3252" s="11">
        <f>G3253</f>
        <v>94223.299999999988</v>
      </c>
      <c r="H3252" s="11">
        <f t="shared" ref="H3252:BJ3254" si="6595">H3253</f>
        <v>210368.8</v>
      </c>
      <c r="I3252" s="11">
        <f t="shared" si="6595"/>
        <v>103373.5</v>
      </c>
      <c r="J3252" s="11">
        <f t="shared" si="6595"/>
        <v>21609.611000000001</v>
      </c>
      <c r="K3252" s="11">
        <f t="shared" si="6595"/>
        <v>0</v>
      </c>
      <c r="L3252" s="11">
        <f t="shared" si="6595"/>
        <v>0</v>
      </c>
      <c r="M3252" s="11">
        <f t="shared" si="6575"/>
        <v>115832.91099999999</v>
      </c>
      <c r="N3252" s="11">
        <f t="shared" si="6576"/>
        <v>210368.8</v>
      </c>
      <c r="O3252" s="11">
        <f t="shared" si="6577"/>
        <v>103373.5</v>
      </c>
      <c r="P3252" s="11">
        <f t="shared" si="6595"/>
        <v>0</v>
      </c>
      <c r="Q3252" s="11">
        <f t="shared" si="6595"/>
        <v>0</v>
      </c>
      <c r="R3252" s="11">
        <f t="shared" si="6595"/>
        <v>18090.346000000001</v>
      </c>
      <c r="S3252" s="11">
        <f t="shared" si="6595"/>
        <v>0</v>
      </c>
      <c r="T3252" s="11">
        <f t="shared" si="6595"/>
        <v>0</v>
      </c>
      <c r="U3252" s="11">
        <f t="shared" si="6595"/>
        <v>0</v>
      </c>
      <c r="V3252" s="11">
        <f t="shared" si="6595"/>
        <v>0</v>
      </c>
      <c r="W3252" s="11">
        <f t="shared" si="6595"/>
        <v>0</v>
      </c>
      <c r="X3252" s="11">
        <f t="shared" si="6595"/>
        <v>0</v>
      </c>
      <c r="Y3252" s="11">
        <f t="shared" si="6595"/>
        <v>0</v>
      </c>
      <c r="Z3252" s="11">
        <f t="shared" si="6595"/>
        <v>0</v>
      </c>
      <c r="AA3252" s="11">
        <f t="shared" si="6595"/>
        <v>0</v>
      </c>
      <c r="AB3252" s="11">
        <f t="shared" si="6595"/>
        <v>0</v>
      </c>
      <c r="AC3252" s="11">
        <f t="shared" si="6595"/>
        <v>0</v>
      </c>
      <c r="AD3252" s="11">
        <f t="shared" si="6545"/>
        <v>133923.25699999998</v>
      </c>
      <c r="AE3252" s="11">
        <f t="shared" si="6546"/>
        <v>210368.8</v>
      </c>
      <c r="AF3252" s="11">
        <f t="shared" si="6547"/>
        <v>103373.5</v>
      </c>
      <c r="AG3252" s="11">
        <f t="shared" si="6595"/>
        <v>0</v>
      </c>
      <c r="AH3252" s="11">
        <f t="shared" si="6595"/>
        <v>0</v>
      </c>
      <c r="AI3252" s="5">
        <f t="shared" si="6548"/>
        <v>133923.25699999998</v>
      </c>
      <c r="AJ3252" s="5">
        <f t="shared" si="6549"/>
        <v>210368.8</v>
      </c>
      <c r="AK3252" s="5">
        <f t="shared" si="6550"/>
        <v>103373.5</v>
      </c>
      <c r="AL3252" s="11">
        <f t="shared" si="6595"/>
        <v>0</v>
      </c>
      <c r="AM3252" s="11">
        <f t="shared" si="6595"/>
        <v>0</v>
      </c>
      <c r="AN3252" s="11">
        <f t="shared" si="6595"/>
        <v>0</v>
      </c>
      <c r="AO3252" s="11">
        <f t="shared" si="6595"/>
        <v>0</v>
      </c>
      <c r="AP3252" s="11">
        <f t="shared" si="6595"/>
        <v>0</v>
      </c>
      <c r="AQ3252" s="5">
        <f t="shared" si="6566"/>
        <v>133923.25699999998</v>
      </c>
      <c r="AR3252" s="11">
        <f t="shared" si="6551"/>
        <v>210368.8</v>
      </c>
      <c r="AS3252" s="11">
        <f t="shared" si="6552"/>
        <v>103373.5</v>
      </c>
      <c r="AT3252" s="11">
        <f t="shared" si="6595"/>
        <v>0</v>
      </c>
      <c r="AU3252" s="11">
        <f t="shared" si="6553"/>
        <v>133923.25699999998</v>
      </c>
      <c r="AV3252" s="11">
        <f t="shared" si="6595"/>
        <v>0</v>
      </c>
      <c r="AW3252" s="11">
        <f t="shared" si="6595"/>
        <v>0</v>
      </c>
      <c r="AX3252" s="11">
        <f t="shared" si="6595"/>
        <v>-842.97900000000004</v>
      </c>
      <c r="AY3252" s="11">
        <f t="shared" si="6595"/>
        <v>0</v>
      </c>
      <c r="AZ3252" s="11">
        <f t="shared" si="6595"/>
        <v>101.965</v>
      </c>
      <c r="BA3252" s="11">
        <f t="shared" si="6595"/>
        <v>0</v>
      </c>
      <c r="BB3252" s="11">
        <f t="shared" si="6595"/>
        <v>0</v>
      </c>
      <c r="BC3252" s="11">
        <f t="shared" si="6595"/>
        <v>0</v>
      </c>
      <c r="BD3252" s="11">
        <f t="shared" si="6595"/>
        <v>0</v>
      </c>
      <c r="BE3252" s="11">
        <f t="shared" si="6595"/>
        <v>0</v>
      </c>
      <c r="BF3252" s="11">
        <f t="shared" si="6595"/>
        <v>0</v>
      </c>
      <c r="BG3252" s="11">
        <f t="shared" si="6567"/>
        <v>133182.24299999999</v>
      </c>
      <c r="BH3252" s="11">
        <f t="shared" si="6568"/>
        <v>210368.8</v>
      </c>
      <c r="BI3252" s="11">
        <f t="shared" si="6569"/>
        <v>103373.5</v>
      </c>
      <c r="BJ3252" s="11">
        <f t="shared" si="6595"/>
        <v>0</v>
      </c>
    </row>
    <row r="3253" spans="1:62" ht="31.5" x14ac:dyDescent="0.25">
      <c r="A3253" s="4" t="s">
        <v>295</v>
      </c>
      <c r="B3253" s="4" t="s">
        <v>44</v>
      </c>
      <c r="C3253" s="4" t="s">
        <v>10</v>
      </c>
      <c r="D3253" s="4" t="s">
        <v>889</v>
      </c>
      <c r="E3253" s="4"/>
      <c r="F3253" s="15" t="s">
        <v>1282</v>
      </c>
      <c r="G3253" s="5">
        <f>G3254</f>
        <v>94223.299999999988</v>
      </c>
      <c r="H3253" s="5">
        <f t="shared" si="6595"/>
        <v>210368.8</v>
      </c>
      <c r="I3253" s="5">
        <f t="shared" si="6595"/>
        <v>103373.5</v>
      </c>
      <c r="J3253" s="5">
        <f t="shared" si="6595"/>
        <v>21609.611000000001</v>
      </c>
      <c r="K3253" s="5">
        <f t="shared" si="6595"/>
        <v>0</v>
      </c>
      <c r="L3253" s="5">
        <f t="shared" si="6595"/>
        <v>0</v>
      </c>
      <c r="M3253" s="5">
        <f t="shared" si="6575"/>
        <v>115832.91099999999</v>
      </c>
      <c r="N3253" s="5">
        <f t="shared" si="6576"/>
        <v>210368.8</v>
      </c>
      <c r="O3253" s="5">
        <f t="shared" si="6577"/>
        <v>103373.5</v>
      </c>
      <c r="P3253" s="5">
        <f t="shared" si="6595"/>
        <v>0</v>
      </c>
      <c r="Q3253" s="5">
        <f t="shared" si="6595"/>
        <v>0</v>
      </c>
      <c r="R3253" s="5">
        <f t="shared" si="6595"/>
        <v>18090.346000000001</v>
      </c>
      <c r="S3253" s="5">
        <f t="shared" si="6595"/>
        <v>0</v>
      </c>
      <c r="T3253" s="5">
        <f t="shared" si="6595"/>
        <v>0</v>
      </c>
      <c r="U3253" s="5">
        <f t="shared" si="6595"/>
        <v>0</v>
      </c>
      <c r="V3253" s="5">
        <f t="shared" si="6595"/>
        <v>0</v>
      </c>
      <c r="W3253" s="5">
        <f t="shared" si="6595"/>
        <v>0</v>
      </c>
      <c r="X3253" s="5">
        <f t="shared" si="6595"/>
        <v>0</v>
      </c>
      <c r="Y3253" s="5">
        <f t="shared" si="6595"/>
        <v>0</v>
      </c>
      <c r="Z3253" s="5">
        <f t="shared" si="6595"/>
        <v>0</v>
      </c>
      <c r="AA3253" s="5">
        <f t="shared" si="6595"/>
        <v>0</v>
      </c>
      <c r="AB3253" s="5">
        <f t="shared" si="6595"/>
        <v>0</v>
      </c>
      <c r="AC3253" s="5">
        <f t="shared" si="6595"/>
        <v>0</v>
      </c>
      <c r="AD3253" s="5">
        <f t="shared" si="6545"/>
        <v>133923.25699999998</v>
      </c>
      <c r="AE3253" s="5">
        <f t="shared" si="6546"/>
        <v>210368.8</v>
      </c>
      <c r="AF3253" s="5">
        <f t="shared" si="6547"/>
        <v>103373.5</v>
      </c>
      <c r="AG3253" s="5">
        <f t="shared" si="6595"/>
        <v>0</v>
      </c>
      <c r="AH3253" s="5">
        <f t="shared" si="6595"/>
        <v>0</v>
      </c>
      <c r="AI3253" s="5">
        <f t="shared" si="6548"/>
        <v>133923.25699999998</v>
      </c>
      <c r="AJ3253" s="5">
        <f t="shared" si="6549"/>
        <v>210368.8</v>
      </c>
      <c r="AK3253" s="5">
        <f t="shared" si="6550"/>
        <v>103373.5</v>
      </c>
      <c r="AL3253" s="5">
        <f t="shared" si="6595"/>
        <v>0</v>
      </c>
      <c r="AM3253" s="5">
        <f t="shared" si="6595"/>
        <v>0</v>
      </c>
      <c r="AN3253" s="5">
        <f t="shared" si="6595"/>
        <v>0</v>
      </c>
      <c r="AO3253" s="5">
        <f t="shared" si="6595"/>
        <v>0</v>
      </c>
      <c r="AP3253" s="5">
        <f t="shared" si="6595"/>
        <v>0</v>
      </c>
      <c r="AQ3253" s="5">
        <f t="shared" si="6566"/>
        <v>133923.25699999998</v>
      </c>
      <c r="AR3253" s="5">
        <f t="shared" si="6551"/>
        <v>210368.8</v>
      </c>
      <c r="AS3253" s="5">
        <f t="shared" si="6552"/>
        <v>103373.5</v>
      </c>
      <c r="AT3253" s="5">
        <f t="shared" si="6595"/>
        <v>0</v>
      </c>
      <c r="AU3253" s="5">
        <f t="shared" si="6553"/>
        <v>133923.25699999998</v>
      </c>
      <c r="AV3253" s="5">
        <f t="shared" si="6595"/>
        <v>0</v>
      </c>
      <c r="AW3253" s="5">
        <f t="shared" si="6595"/>
        <v>0</v>
      </c>
      <c r="AX3253" s="5">
        <f t="shared" si="6595"/>
        <v>-842.97900000000004</v>
      </c>
      <c r="AY3253" s="5">
        <f t="shared" si="6595"/>
        <v>0</v>
      </c>
      <c r="AZ3253" s="5">
        <f t="shared" si="6595"/>
        <v>101.965</v>
      </c>
      <c r="BA3253" s="5">
        <f t="shared" si="6595"/>
        <v>0</v>
      </c>
      <c r="BB3253" s="5">
        <f t="shared" si="6595"/>
        <v>0</v>
      </c>
      <c r="BC3253" s="5">
        <f t="shared" si="6595"/>
        <v>0</v>
      </c>
      <c r="BD3253" s="5">
        <f t="shared" si="6595"/>
        <v>0</v>
      </c>
      <c r="BE3253" s="5">
        <f t="shared" si="6595"/>
        <v>0</v>
      </c>
      <c r="BF3253" s="5">
        <f t="shared" si="6595"/>
        <v>0</v>
      </c>
      <c r="BG3253" s="5">
        <f t="shared" si="6567"/>
        <v>133182.24299999999</v>
      </c>
      <c r="BH3253" s="5">
        <f t="shared" si="6568"/>
        <v>210368.8</v>
      </c>
      <c r="BI3253" s="5">
        <f t="shared" si="6569"/>
        <v>103373.5</v>
      </c>
      <c r="BJ3253" s="5">
        <f t="shared" si="6595"/>
        <v>0</v>
      </c>
    </row>
    <row r="3254" spans="1:62" ht="31.5" x14ac:dyDescent="0.25">
      <c r="A3254" s="4" t="s">
        <v>295</v>
      </c>
      <c r="B3254" s="4" t="s">
        <v>44</v>
      </c>
      <c r="C3254" s="4" t="s">
        <v>10</v>
      </c>
      <c r="D3254" s="4" t="s">
        <v>890</v>
      </c>
      <c r="E3254" s="4"/>
      <c r="F3254" s="15" t="s">
        <v>1025</v>
      </c>
      <c r="G3254" s="5">
        <f>G3255</f>
        <v>94223.299999999988</v>
      </c>
      <c r="H3254" s="5">
        <f t="shared" si="6595"/>
        <v>210368.8</v>
      </c>
      <c r="I3254" s="5">
        <f t="shared" si="6595"/>
        <v>103373.5</v>
      </c>
      <c r="J3254" s="5">
        <f t="shared" si="6595"/>
        <v>21609.611000000001</v>
      </c>
      <c r="K3254" s="5">
        <f t="shared" si="6595"/>
        <v>0</v>
      </c>
      <c r="L3254" s="5">
        <f t="shared" si="6595"/>
        <v>0</v>
      </c>
      <c r="M3254" s="5">
        <f t="shared" si="6575"/>
        <v>115832.91099999999</v>
      </c>
      <c r="N3254" s="5">
        <f t="shared" si="6576"/>
        <v>210368.8</v>
      </c>
      <c r="O3254" s="5">
        <f t="shared" si="6577"/>
        <v>103373.5</v>
      </c>
      <c r="P3254" s="5">
        <f t="shared" si="6595"/>
        <v>0</v>
      </c>
      <c r="Q3254" s="5">
        <f t="shared" si="6595"/>
        <v>0</v>
      </c>
      <c r="R3254" s="5">
        <f t="shared" si="6595"/>
        <v>18090.346000000001</v>
      </c>
      <c r="S3254" s="5">
        <f t="shared" si="6595"/>
        <v>0</v>
      </c>
      <c r="T3254" s="5">
        <f t="shared" si="6595"/>
        <v>0</v>
      </c>
      <c r="U3254" s="5">
        <f t="shared" si="6595"/>
        <v>0</v>
      </c>
      <c r="V3254" s="5">
        <f t="shared" si="6595"/>
        <v>0</v>
      </c>
      <c r="W3254" s="5">
        <f t="shared" si="6595"/>
        <v>0</v>
      </c>
      <c r="X3254" s="5">
        <f t="shared" si="6595"/>
        <v>0</v>
      </c>
      <c r="Y3254" s="5">
        <f t="shared" si="6595"/>
        <v>0</v>
      </c>
      <c r="Z3254" s="5">
        <f t="shared" si="6595"/>
        <v>0</v>
      </c>
      <c r="AA3254" s="5">
        <f t="shared" si="6595"/>
        <v>0</v>
      </c>
      <c r="AB3254" s="5">
        <f t="shared" si="6595"/>
        <v>0</v>
      </c>
      <c r="AC3254" s="5">
        <f t="shared" si="6595"/>
        <v>0</v>
      </c>
      <c r="AD3254" s="5">
        <f t="shared" si="6545"/>
        <v>133923.25699999998</v>
      </c>
      <c r="AE3254" s="5">
        <f t="shared" si="6546"/>
        <v>210368.8</v>
      </c>
      <c r="AF3254" s="5">
        <f t="shared" si="6547"/>
        <v>103373.5</v>
      </c>
      <c r="AG3254" s="5">
        <f t="shared" si="6595"/>
        <v>0</v>
      </c>
      <c r="AH3254" s="5">
        <f t="shared" si="6595"/>
        <v>0</v>
      </c>
      <c r="AI3254" s="5">
        <f t="shared" si="6548"/>
        <v>133923.25699999998</v>
      </c>
      <c r="AJ3254" s="5">
        <f t="shared" si="6549"/>
        <v>210368.8</v>
      </c>
      <c r="AK3254" s="5">
        <f t="shared" si="6550"/>
        <v>103373.5</v>
      </c>
      <c r="AL3254" s="5">
        <f t="shared" si="6595"/>
        <v>0</v>
      </c>
      <c r="AM3254" s="5">
        <f t="shared" si="6595"/>
        <v>0</v>
      </c>
      <c r="AN3254" s="5">
        <f t="shared" si="6595"/>
        <v>0</v>
      </c>
      <c r="AO3254" s="5">
        <f t="shared" si="6595"/>
        <v>0</v>
      </c>
      <c r="AP3254" s="5">
        <f t="shared" si="6595"/>
        <v>0</v>
      </c>
      <c r="AQ3254" s="5">
        <f t="shared" si="6566"/>
        <v>133923.25699999998</v>
      </c>
      <c r="AR3254" s="5">
        <f t="shared" si="6551"/>
        <v>210368.8</v>
      </c>
      <c r="AS3254" s="5">
        <f t="shared" si="6552"/>
        <v>103373.5</v>
      </c>
      <c r="AT3254" s="5">
        <f t="shared" si="6595"/>
        <v>0</v>
      </c>
      <c r="AU3254" s="5">
        <f t="shared" si="6553"/>
        <v>133923.25699999998</v>
      </c>
      <c r="AV3254" s="5">
        <f t="shared" si="6595"/>
        <v>0</v>
      </c>
      <c r="AW3254" s="5">
        <f t="shared" si="6595"/>
        <v>0</v>
      </c>
      <c r="AX3254" s="5">
        <f t="shared" si="6595"/>
        <v>-842.97900000000004</v>
      </c>
      <c r="AY3254" s="5">
        <f t="shared" si="6595"/>
        <v>0</v>
      </c>
      <c r="AZ3254" s="5">
        <f t="shared" si="6595"/>
        <v>101.965</v>
      </c>
      <c r="BA3254" s="5">
        <f t="shared" si="6595"/>
        <v>0</v>
      </c>
      <c r="BB3254" s="5">
        <f t="shared" si="6595"/>
        <v>0</v>
      </c>
      <c r="BC3254" s="5">
        <f t="shared" si="6595"/>
        <v>0</v>
      </c>
      <c r="BD3254" s="5">
        <f t="shared" si="6595"/>
        <v>0</v>
      </c>
      <c r="BE3254" s="5">
        <f t="shared" si="6595"/>
        <v>0</v>
      </c>
      <c r="BF3254" s="5">
        <f t="shared" si="6595"/>
        <v>0</v>
      </c>
      <c r="BG3254" s="5">
        <f t="shared" si="6567"/>
        <v>133182.24299999999</v>
      </c>
      <c r="BH3254" s="5">
        <f t="shared" si="6568"/>
        <v>210368.8</v>
      </c>
      <c r="BI3254" s="5">
        <f t="shared" si="6569"/>
        <v>103373.5</v>
      </c>
      <c r="BJ3254" s="5">
        <f t="shared" si="6595"/>
        <v>0</v>
      </c>
    </row>
    <row r="3255" spans="1:62" ht="63" x14ac:dyDescent="0.25">
      <c r="A3255" s="4" t="s">
        <v>295</v>
      </c>
      <c r="B3255" s="4" t="s">
        <v>44</v>
      </c>
      <c r="C3255" s="4" t="s">
        <v>10</v>
      </c>
      <c r="D3255" s="4" t="s">
        <v>891</v>
      </c>
      <c r="E3255" s="4"/>
      <c r="F3255" s="15" t="s">
        <v>1026</v>
      </c>
      <c r="G3255" s="5">
        <f>G3259+G3262+G3265+G3271+G3274+G3268</f>
        <v>94223.299999999988</v>
      </c>
      <c r="H3255" s="5">
        <f t="shared" ref="H3255:I3255" si="6596">H3259+H3262+H3265+H3271+H3274+H3268</f>
        <v>210368.8</v>
      </c>
      <c r="I3255" s="5">
        <f t="shared" si="6596"/>
        <v>103373.5</v>
      </c>
      <c r="J3255" s="5">
        <f t="shared" ref="J3255:L3255" si="6597">J3259+J3262+J3265+J3271+J3274+J3268</f>
        <v>21609.611000000001</v>
      </c>
      <c r="K3255" s="5">
        <f t="shared" si="6597"/>
        <v>0</v>
      </c>
      <c r="L3255" s="5">
        <f t="shared" si="6597"/>
        <v>0</v>
      </c>
      <c r="M3255" s="5">
        <f t="shared" si="6575"/>
        <v>115832.91099999999</v>
      </c>
      <c r="N3255" s="5">
        <f t="shared" si="6576"/>
        <v>210368.8</v>
      </c>
      <c r="O3255" s="5">
        <f t="shared" si="6577"/>
        <v>103373.5</v>
      </c>
      <c r="P3255" s="5">
        <f>P3259+P3262+P3265+P3271+P3274+P3268+P3256</f>
        <v>0</v>
      </c>
      <c r="Q3255" s="5">
        <f t="shared" ref="Q3255:BJ3255" si="6598">Q3259+Q3262+Q3265+Q3271+Q3274+Q3268+Q3256</f>
        <v>0</v>
      </c>
      <c r="R3255" s="5">
        <f t="shared" si="6598"/>
        <v>18090.346000000001</v>
      </c>
      <c r="S3255" s="5">
        <f t="shared" si="6598"/>
        <v>0</v>
      </c>
      <c r="T3255" s="5">
        <f t="shared" si="6598"/>
        <v>0</v>
      </c>
      <c r="U3255" s="5">
        <f t="shared" si="6598"/>
        <v>0</v>
      </c>
      <c r="V3255" s="5">
        <f t="shared" si="6598"/>
        <v>0</v>
      </c>
      <c r="W3255" s="5">
        <f t="shared" ref="W3255:X3255" si="6599">W3259+W3262+W3265+W3271+W3274+W3268+W3256</f>
        <v>0</v>
      </c>
      <c r="X3255" s="5">
        <f t="shared" si="6599"/>
        <v>0</v>
      </c>
      <c r="Y3255" s="5">
        <f t="shared" si="6598"/>
        <v>0</v>
      </c>
      <c r="Z3255" s="5">
        <f t="shared" ref="Z3255:AA3255" si="6600">Z3259+Z3262+Z3265+Z3271+Z3274+Z3268+Z3256</f>
        <v>0</v>
      </c>
      <c r="AA3255" s="5">
        <f t="shared" si="6600"/>
        <v>0</v>
      </c>
      <c r="AB3255" s="5">
        <f t="shared" si="6598"/>
        <v>0</v>
      </c>
      <c r="AC3255" s="5">
        <f t="shared" ref="AC3255" si="6601">AC3259+AC3262+AC3265+AC3271+AC3274+AC3268+AC3256</f>
        <v>0</v>
      </c>
      <c r="AD3255" s="5">
        <f t="shared" si="6545"/>
        <v>133923.25699999998</v>
      </c>
      <c r="AE3255" s="5">
        <f t="shared" si="6546"/>
        <v>210368.8</v>
      </c>
      <c r="AF3255" s="5">
        <f t="shared" si="6547"/>
        <v>103373.5</v>
      </c>
      <c r="AG3255" s="5">
        <f t="shared" ref="AG3255:AH3255" si="6602">AG3259+AG3262+AG3265+AG3271+AG3274+AG3268+AG3256</f>
        <v>0</v>
      </c>
      <c r="AH3255" s="5">
        <f t="shared" si="6602"/>
        <v>0</v>
      </c>
      <c r="AI3255" s="5">
        <f t="shared" si="6548"/>
        <v>133923.25699999998</v>
      </c>
      <c r="AJ3255" s="5">
        <f t="shared" si="6549"/>
        <v>210368.8</v>
      </c>
      <c r="AK3255" s="5">
        <f t="shared" si="6550"/>
        <v>103373.5</v>
      </c>
      <c r="AL3255" s="5">
        <f t="shared" ref="AL3255" si="6603">AL3259+AL3262+AL3265+AL3271+AL3274+AL3268+AL3256</f>
        <v>0</v>
      </c>
      <c r="AM3255" s="5">
        <f t="shared" ref="AM3255:AP3255" si="6604">AM3259+AM3262+AM3265+AM3271+AM3274+AM3268+AM3256</f>
        <v>0</v>
      </c>
      <c r="AN3255" s="5">
        <f t="shared" si="6604"/>
        <v>0</v>
      </c>
      <c r="AO3255" s="5">
        <f t="shared" si="6604"/>
        <v>0</v>
      </c>
      <c r="AP3255" s="5">
        <f t="shared" si="6604"/>
        <v>0</v>
      </c>
      <c r="AQ3255" s="5">
        <f t="shared" si="6566"/>
        <v>133923.25699999998</v>
      </c>
      <c r="AR3255" s="5">
        <f t="shared" si="6551"/>
        <v>210368.8</v>
      </c>
      <c r="AS3255" s="5">
        <f t="shared" si="6552"/>
        <v>103373.5</v>
      </c>
      <c r="AT3255" s="5">
        <f t="shared" ref="AT3255" si="6605">AT3259+AT3262+AT3265+AT3271+AT3274+AT3268+AT3256</f>
        <v>0</v>
      </c>
      <c r="AU3255" s="5">
        <f t="shared" si="6553"/>
        <v>133923.25699999998</v>
      </c>
      <c r="AV3255" s="5">
        <f t="shared" ref="AV3255" si="6606">AV3259+AV3262+AV3265+AV3271+AV3274+AV3268+AV3256</f>
        <v>0</v>
      </c>
      <c r="AW3255" s="5">
        <f t="shared" ref="AW3255:BF3255" si="6607">AW3259+AW3262+AW3265+AW3271+AW3274+AW3268+AW3256</f>
        <v>0</v>
      </c>
      <c r="AX3255" s="5">
        <f t="shared" si="6607"/>
        <v>-842.97900000000004</v>
      </c>
      <c r="AY3255" s="5">
        <f t="shared" si="6607"/>
        <v>0</v>
      </c>
      <c r="AZ3255" s="5">
        <f t="shared" si="6607"/>
        <v>101.965</v>
      </c>
      <c r="BA3255" s="5">
        <f t="shared" si="6607"/>
        <v>0</v>
      </c>
      <c r="BB3255" s="5">
        <f t="shared" si="6607"/>
        <v>0</v>
      </c>
      <c r="BC3255" s="5">
        <f t="shared" si="6607"/>
        <v>0</v>
      </c>
      <c r="BD3255" s="5">
        <f t="shared" si="6607"/>
        <v>0</v>
      </c>
      <c r="BE3255" s="5">
        <f t="shared" si="6607"/>
        <v>0</v>
      </c>
      <c r="BF3255" s="5">
        <f t="shared" si="6607"/>
        <v>0</v>
      </c>
      <c r="BG3255" s="5">
        <f t="shared" si="6567"/>
        <v>133182.24299999999</v>
      </c>
      <c r="BH3255" s="5">
        <f t="shared" si="6568"/>
        <v>210368.8</v>
      </c>
      <c r="BI3255" s="5">
        <f t="shared" si="6569"/>
        <v>103373.5</v>
      </c>
      <c r="BJ3255" s="5">
        <f t="shared" si="6598"/>
        <v>0</v>
      </c>
    </row>
    <row r="3256" spans="1:62" ht="31.5" x14ac:dyDescent="0.25">
      <c r="A3256" s="4" t="s">
        <v>295</v>
      </c>
      <c r="B3256" s="4" t="s">
        <v>44</v>
      </c>
      <c r="C3256" s="4" t="s">
        <v>10</v>
      </c>
      <c r="D3256" s="4" t="s">
        <v>1397</v>
      </c>
      <c r="E3256" s="4"/>
      <c r="F3256" s="15" t="s">
        <v>1422</v>
      </c>
      <c r="G3256" s="5"/>
      <c r="H3256" s="5"/>
      <c r="I3256" s="5"/>
      <c r="J3256" s="5"/>
      <c r="K3256" s="5"/>
      <c r="L3256" s="5"/>
      <c r="M3256" s="5">
        <f>M3257</f>
        <v>0</v>
      </c>
      <c r="N3256" s="5">
        <f t="shared" ref="N3256:BJ3257" si="6608">N3257</f>
        <v>0</v>
      </c>
      <c r="O3256" s="5">
        <f t="shared" si="6608"/>
        <v>0</v>
      </c>
      <c r="P3256" s="5">
        <f t="shared" si="6608"/>
        <v>12422.377</v>
      </c>
      <c r="Q3256" s="5">
        <f t="shared" si="6608"/>
        <v>0</v>
      </c>
      <c r="R3256" s="5">
        <f t="shared" si="6608"/>
        <v>18090.346000000001</v>
      </c>
      <c r="S3256" s="5">
        <f t="shared" si="6608"/>
        <v>0</v>
      </c>
      <c r="T3256" s="5">
        <f t="shared" si="6608"/>
        <v>0</v>
      </c>
      <c r="U3256" s="5">
        <f t="shared" si="6608"/>
        <v>0</v>
      </c>
      <c r="V3256" s="5">
        <f t="shared" si="6608"/>
        <v>0</v>
      </c>
      <c r="W3256" s="5">
        <f t="shared" si="6608"/>
        <v>0</v>
      </c>
      <c r="X3256" s="5">
        <f t="shared" si="6608"/>
        <v>0</v>
      </c>
      <c r="Y3256" s="5">
        <f t="shared" si="6608"/>
        <v>0</v>
      </c>
      <c r="Z3256" s="5">
        <f t="shared" si="6608"/>
        <v>0</v>
      </c>
      <c r="AA3256" s="5">
        <f t="shared" si="6608"/>
        <v>0</v>
      </c>
      <c r="AB3256" s="5">
        <f t="shared" si="6608"/>
        <v>0</v>
      </c>
      <c r="AC3256" s="5">
        <f t="shared" si="6608"/>
        <v>0</v>
      </c>
      <c r="AD3256" s="5">
        <f t="shared" si="6545"/>
        <v>30512.723000000002</v>
      </c>
      <c r="AE3256" s="5">
        <f t="shared" si="6546"/>
        <v>0</v>
      </c>
      <c r="AF3256" s="5">
        <f t="shared" si="6547"/>
        <v>0</v>
      </c>
      <c r="AG3256" s="5">
        <f t="shared" si="6608"/>
        <v>0</v>
      </c>
      <c r="AH3256" s="5">
        <f t="shared" si="6608"/>
        <v>0</v>
      </c>
      <c r="AI3256" s="5">
        <f t="shared" si="6548"/>
        <v>30512.723000000002</v>
      </c>
      <c r="AJ3256" s="5">
        <f t="shared" si="6549"/>
        <v>0</v>
      </c>
      <c r="AK3256" s="5">
        <f t="shared" si="6550"/>
        <v>0</v>
      </c>
      <c r="AL3256" s="5">
        <f t="shared" si="6608"/>
        <v>0</v>
      </c>
      <c r="AM3256" s="5">
        <f t="shared" si="6608"/>
        <v>0</v>
      </c>
      <c r="AN3256" s="5">
        <f t="shared" si="6608"/>
        <v>0</v>
      </c>
      <c r="AO3256" s="5">
        <f t="shared" si="6608"/>
        <v>0</v>
      </c>
      <c r="AP3256" s="5">
        <f t="shared" si="6608"/>
        <v>0</v>
      </c>
      <c r="AQ3256" s="5">
        <f t="shared" si="6566"/>
        <v>30512.723000000002</v>
      </c>
      <c r="AR3256" s="5">
        <f t="shared" si="6551"/>
        <v>0</v>
      </c>
      <c r="AS3256" s="5">
        <f t="shared" si="6552"/>
        <v>0</v>
      </c>
      <c r="AT3256" s="5">
        <f t="shared" si="6608"/>
        <v>0</v>
      </c>
      <c r="AU3256" s="5">
        <f t="shared" si="6553"/>
        <v>30512.723000000002</v>
      </c>
      <c r="AV3256" s="5">
        <f t="shared" si="6608"/>
        <v>0</v>
      </c>
      <c r="AW3256" s="5">
        <f t="shared" si="6608"/>
        <v>0</v>
      </c>
      <c r="AX3256" s="5">
        <f t="shared" si="6608"/>
        <v>0</v>
      </c>
      <c r="AY3256" s="5">
        <f t="shared" si="6608"/>
        <v>0</v>
      </c>
      <c r="AZ3256" s="5">
        <f t="shared" si="6608"/>
        <v>101.965</v>
      </c>
      <c r="BA3256" s="5">
        <f t="shared" si="6608"/>
        <v>0</v>
      </c>
      <c r="BB3256" s="5">
        <f t="shared" si="6608"/>
        <v>0</v>
      </c>
      <c r="BC3256" s="5">
        <f t="shared" si="6608"/>
        <v>0</v>
      </c>
      <c r="BD3256" s="5">
        <f t="shared" si="6608"/>
        <v>0</v>
      </c>
      <c r="BE3256" s="5">
        <f t="shared" si="6608"/>
        <v>0</v>
      </c>
      <c r="BF3256" s="5">
        <f t="shared" si="6608"/>
        <v>0</v>
      </c>
      <c r="BG3256" s="5">
        <f t="shared" si="6567"/>
        <v>30614.688000000002</v>
      </c>
      <c r="BH3256" s="5">
        <f t="shared" si="6568"/>
        <v>0</v>
      </c>
      <c r="BI3256" s="5">
        <f t="shared" si="6569"/>
        <v>0</v>
      </c>
      <c r="BJ3256" s="5">
        <f t="shared" si="6608"/>
        <v>0</v>
      </c>
    </row>
    <row r="3257" spans="1:62" ht="31.5" x14ac:dyDescent="0.25">
      <c r="A3257" s="4" t="s">
        <v>295</v>
      </c>
      <c r="B3257" s="4" t="s">
        <v>44</v>
      </c>
      <c r="C3257" s="4" t="s">
        <v>10</v>
      </c>
      <c r="D3257" s="4" t="s">
        <v>1397</v>
      </c>
      <c r="E3257" s="4" t="s">
        <v>302</v>
      </c>
      <c r="F3257" s="15" t="s">
        <v>638</v>
      </c>
      <c r="G3257" s="5"/>
      <c r="H3257" s="5"/>
      <c r="I3257" s="5"/>
      <c r="J3257" s="5"/>
      <c r="K3257" s="5"/>
      <c r="L3257" s="5"/>
      <c r="M3257" s="5">
        <f>M3258</f>
        <v>0</v>
      </c>
      <c r="N3257" s="5">
        <f t="shared" si="6608"/>
        <v>0</v>
      </c>
      <c r="O3257" s="5">
        <f t="shared" si="6608"/>
        <v>0</v>
      </c>
      <c r="P3257" s="5">
        <f t="shared" si="6608"/>
        <v>12422.377</v>
      </c>
      <c r="Q3257" s="5">
        <f t="shared" si="6608"/>
        <v>0</v>
      </c>
      <c r="R3257" s="5">
        <f t="shared" si="6608"/>
        <v>18090.346000000001</v>
      </c>
      <c r="S3257" s="5">
        <f t="shared" si="6608"/>
        <v>0</v>
      </c>
      <c r="T3257" s="5">
        <f t="shared" si="6608"/>
        <v>0</v>
      </c>
      <c r="U3257" s="5">
        <f t="shared" si="6608"/>
        <v>0</v>
      </c>
      <c r="V3257" s="5">
        <f t="shared" si="6608"/>
        <v>0</v>
      </c>
      <c r="W3257" s="5">
        <f t="shared" si="6608"/>
        <v>0</v>
      </c>
      <c r="X3257" s="5">
        <f t="shared" si="6608"/>
        <v>0</v>
      </c>
      <c r="Y3257" s="5">
        <f t="shared" si="6608"/>
        <v>0</v>
      </c>
      <c r="Z3257" s="5">
        <f t="shared" si="6608"/>
        <v>0</v>
      </c>
      <c r="AA3257" s="5">
        <f t="shared" si="6608"/>
        <v>0</v>
      </c>
      <c r="AB3257" s="5">
        <f t="shared" si="6608"/>
        <v>0</v>
      </c>
      <c r="AC3257" s="5">
        <f t="shared" si="6608"/>
        <v>0</v>
      </c>
      <c r="AD3257" s="5">
        <f t="shared" si="6545"/>
        <v>30512.723000000002</v>
      </c>
      <c r="AE3257" s="5">
        <f t="shared" si="6546"/>
        <v>0</v>
      </c>
      <c r="AF3257" s="5">
        <f t="shared" si="6547"/>
        <v>0</v>
      </c>
      <c r="AG3257" s="5">
        <f t="shared" si="6608"/>
        <v>0</v>
      </c>
      <c r="AH3257" s="5">
        <f t="shared" si="6608"/>
        <v>0</v>
      </c>
      <c r="AI3257" s="5">
        <f t="shared" si="6548"/>
        <v>30512.723000000002</v>
      </c>
      <c r="AJ3257" s="5">
        <f t="shared" si="6549"/>
        <v>0</v>
      </c>
      <c r="AK3257" s="5">
        <f t="shared" si="6550"/>
        <v>0</v>
      </c>
      <c r="AL3257" s="5">
        <f t="shared" si="6608"/>
        <v>0</v>
      </c>
      <c r="AM3257" s="5">
        <f t="shared" si="6608"/>
        <v>0</v>
      </c>
      <c r="AN3257" s="5">
        <f t="shared" si="6608"/>
        <v>0</v>
      </c>
      <c r="AO3257" s="5">
        <f t="shared" si="6608"/>
        <v>0</v>
      </c>
      <c r="AP3257" s="5">
        <f t="shared" si="6608"/>
        <v>0</v>
      </c>
      <c r="AQ3257" s="5">
        <f t="shared" si="6566"/>
        <v>30512.723000000002</v>
      </c>
      <c r="AR3257" s="5">
        <f t="shared" si="6551"/>
        <v>0</v>
      </c>
      <c r="AS3257" s="5">
        <f t="shared" si="6552"/>
        <v>0</v>
      </c>
      <c r="AT3257" s="5">
        <f t="shared" si="6608"/>
        <v>0</v>
      </c>
      <c r="AU3257" s="5">
        <f t="shared" si="6553"/>
        <v>30512.723000000002</v>
      </c>
      <c r="AV3257" s="5">
        <f t="shared" si="6608"/>
        <v>0</v>
      </c>
      <c r="AW3257" s="5">
        <f t="shared" si="6608"/>
        <v>0</v>
      </c>
      <c r="AX3257" s="5">
        <f t="shared" si="6608"/>
        <v>0</v>
      </c>
      <c r="AY3257" s="5">
        <f t="shared" si="6608"/>
        <v>0</v>
      </c>
      <c r="AZ3257" s="5">
        <f t="shared" si="6608"/>
        <v>101.965</v>
      </c>
      <c r="BA3257" s="5">
        <f t="shared" si="6608"/>
        <v>0</v>
      </c>
      <c r="BB3257" s="5">
        <f t="shared" si="6608"/>
        <v>0</v>
      </c>
      <c r="BC3257" s="5">
        <f t="shared" si="6608"/>
        <v>0</v>
      </c>
      <c r="BD3257" s="5">
        <f t="shared" si="6608"/>
        <v>0</v>
      </c>
      <c r="BE3257" s="5">
        <f t="shared" si="6608"/>
        <v>0</v>
      </c>
      <c r="BF3257" s="5">
        <f t="shared" si="6608"/>
        <v>0</v>
      </c>
      <c r="BG3257" s="5">
        <f t="shared" si="6567"/>
        <v>30614.688000000002</v>
      </c>
      <c r="BH3257" s="5">
        <f t="shared" si="6568"/>
        <v>0</v>
      </c>
      <c r="BI3257" s="5">
        <f t="shared" si="6569"/>
        <v>0</v>
      </c>
      <c r="BJ3257" s="5">
        <f t="shared" si="6608"/>
        <v>0</v>
      </c>
    </row>
    <row r="3258" spans="1:62" x14ac:dyDescent="0.25">
      <c r="A3258" s="4" t="s">
        <v>295</v>
      </c>
      <c r="B3258" s="4" t="s">
        <v>44</v>
      </c>
      <c r="C3258" s="4" t="s">
        <v>10</v>
      </c>
      <c r="D3258" s="4" t="s">
        <v>1397</v>
      </c>
      <c r="E3258" s="4" t="s">
        <v>301</v>
      </c>
      <c r="F3258" s="15" t="s">
        <v>639</v>
      </c>
      <c r="G3258" s="5"/>
      <c r="H3258" s="5"/>
      <c r="I3258" s="5"/>
      <c r="J3258" s="5"/>
      <c r="K3258" s="5"/>
      <c r="L3258" s="5"/>
      <c r="M3258" s="5">
        <v>0</v>
      </c>
      <c r="N3258" s="5">
        <v>0</v>
      </c>
      <c r="O3258" s="5">
        <v>0</v>
      </c>
      <c r="P3258" s="5">
        <v>12422.377</v>
      </c>
      <c r="Q3258" s="5"/>
      <c r="R3258" s="5">
        <v>18090.346000000001</v>
      </c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6545"/>
        <v>30512.723000000002</v>
      </c>
      <c r="AE3258" s="5">
        <f t="shared" si="6546"/>
        <v>0</v>
      </c>
      <c r="AF3258" s="5">
        <f t="shared" si="6547"/>
        <v>0</v>
      </c>
      <c r="AG3258" s="5"/>
      <c r="AH3258" s="5"/>
      <c r="AI3258" s="5">
        <f t="shared" si="6548"/>
        <v>30512.723000000002</v>
      </c>
      <c r="AJ3258" s="5">
        <f t="shared" si="6549"/>
        <v>0</v>
      </c>
      <c r="AK3258" s="5">
        <f t="shared" si="6550"/>
        <v>0</v>
      </c>
      <c r="AL3258" s="5"/>
      <c r="AM3258" s="5"/>
      <c r="AN3258" s="5"/>
      <c r="AO3258" s="5"/>
      <c r="AP3258" s="5"/>
      <c r="AQ3258" s="5">
        <f t="shared" si="6566"/>
        <v>30512.723000000002</v>
      </c>
      <c r="AR3258" s="5">
        <f t="shared" si="6551"/>
        <v>0</v>
      </c>
      <c r="AS3258" s="5">
        <f t="shared" si="6552"/>
        <v>0</v>
      </c>
      <c r="AT3258" s="5"/>
      <c r="AU3258" s="5">
        <f t="shared" si="6553"/>
        <v>30512.723000000002</v>
      </c>
      <c r="AV3258" s="5"/>
      <c r="AW3258" s="5"/>
      <c r="AX3258" s="5"/>
      <c r="AY3258" s="5"/>
      <c r="AZ3258" s="5">
        <v>101.965</v>
      </c>
      <c r="BA3258" s="5"/>
      <c r="BB3258" s="5"/>
      <c r="BC3258" s="5"/>
      <c r="BD3258" s="5"/>
      <c r="BE3258" s="5"/>
      <c r="BF3258" s="5"/>
      <c r="BG3258" s="5">
        <f t="shared" si="6567"/>
        <v>30614.688000000002</v>
      </c>
      <c r="BH3258" s="5">
        <f t="shared" si="6568"/>
        <v>0</v>
      </c>
      <c r="BI3258" s="5">
        <f t="shared" si="6569"/>
        <v>0</v>
      </c>
      <c r="BJ3258" s="5"/>
    </row>
    <row r="3259" spans="1:62" ht="31.5" x14ac:dyDescent="0.25">
      <c r="A3259" s="4" t="s">
        <v>295</v>
      </c>
      <c r="B3259" s="4" t="s">
        <v>44</v>
      </c>
      <c r="C3259" s="4" t="s">
        <v>10</v>
      </c>
      <c r="D3259" s="4" t="s">
        <v>895</v>
      </c>
      <c r="E3259" s="4"/>
      <c r="F3259" s="15" t="s">
        <v>1029</v>
      </c>
      <c r="G3259" s="5">
        <f>G3260</f>
        <v>26626.5</v>
      </c>
      <c r="H3259" s="5">
        <f t="shared" ref="H3259:BJ3260" si="6609">H3260</f>
        <v>95000</v>
      </c>
      <c r="I3259" s="5">
        <f t="shared" si="6609"/>
        <v>103373.5</v>
      </c>
      <c r="J3259" s="5">
        <f t="shared" si="6609"/>
        <v>0</v>
      </c>
      <c r="K3259" s="5">
        <f t="shared" si="6609"/>
        <v>0</v>
      </c>
      <c r="L3259" s="5">
        <f t="shared" si="6609"/>
        <v>0</v>
      </c>
      <c r="M3259" s="5">
        <f t="shared" si="6575"/>
        <v>26626.5</v>
      </c>
      <c r="N3259" s="5">
        <f t="shared" si="6576"/>
        <v>95000</v>
      </c>
      <c r="O3259" s="5">
        <f t="shared" si="6577"/>
        <v>103373.5</v>
      </c>
      <c r="P3259" s="5">
        <f t="shared" si="6609"/>
        <v>0</v>
      </c>
      <c r="Q3259" s="5">
        <f t="shared" si="6609"/>
        <v>0</v>
      </c>
      <c r="R3259" s="5">
        <f t="shared" si="6609"/>
        <v>0</v>
      </c>
      <c r="S3259" s="5">
        <f t="shared" si="6609"/>
        <v>0</v>
      </c>
      <c r="T3259" s="5">
        <f t="shared" si="6609"/>
        <v>0</v>
      </c>
      <c r="U3259" s="5">
        <f t="shared" si="6609"/>
        <v>0</v>
      </c>
      <c r="V3259" s="5">
        <f t="shared" si="6609"/>
        <v>0</v>
      </c>
      <c r="W3259" s="5">
        <f t="shared" si="6609"/>
        <v>0</v>
      </c>
      <c r="X3259" s="5">
        <f t="shared" si="6609"/>
        <v>0</v>
      </c>
      <c r="Y3259" s="5">
        <f t="shared" si="6609"/>
        <v>0</v>
      </c>
      <c r="Z3259" s="5">
        <f t="shared" si="6609"/>
        <v>0</v>
      </c>
      <c r="AA3259" s="5">
        <f t="shared" si="6609"/>
        <v>0</v>
      </c>
      <c r="AB3259" s="5">
        <f t="shared" si="6609"/>
        <v>0</v>
      </c>
      <c r="AC3259" s="5">
        <f t="shared" si="6609"/>
        <v>0</v>
      </c>
      <c r="AD3259" s="5">
        <f t="shared" si="6545"/>
        <v>26626.5</v>
      </c>
      <c r="AE3259" s="5">
        <f t="shared" si="6546"/>
        <v>95000</v>
      </c>
      <c r="AF3259" s="5">
        <f t="shared" si="6547"/>
        <v>103373.5</v>
      </c>
      <c r="AG3259" s="5">
        <f t="shared" si="6609"/>
        <v>0</v>
      </c>
      <c r="AH3259" s="5">
        <f t="shared" si="6609"/>
        <v>0</v>
      </c>
      <c r="AI3259" s="5">
        <f t="shared" si="6548"/>
        <v>26626.5</v>
      </c>
      <c r="AJ3259" s="5">
        <f t="shared" si="6549"/>
        <v>95000</v>
      </c>
      <c r="AK3259" s="5">
        <f t="shared" si="6550"/>
        <v>103373.5</v>
      </c>
      <c r="AL3259" s="5">
        <f t="shared" si="6609"/>
        <v>0</v>
      </c>
      <c r="AM3259" s="5">
        <f t="shared" si="6609"/>
        <v>0</v>
      </c>
      <c r="AN3259" s="5">
        <f t="shared" si="6609"/>
        <v>0</v>
      </c>
      <c r="AO3259" s="5">
        <f t="shared" si="6609"/>
        <v>0</v>
      </c>
      <c r="AP3259" s="5">
        <f t="shared" si="6609"/>
        <v>0</v>
      </c>
      <c r="AQ3259" s="5">
        <f t="shared" si="6566"/>
        <v>26626.5</v>
      </c>
      <c r="AR3259" s="5">
        <f t="shared" si="6551"/>
        <v>95000</v>
      </c>
      <c r="AS3259" s="5">
        <f t="shared" si="6552"/>
        <v>103373.5</v>
      </c>
      <c r="AT3259" s="5">
        <f t="shared" si="6609"/>
        <v>0</v>
      </c>
      <c r="AU3259" s="5">
        <f t="shared" si="6553"/>
        <v>26626.5</v>
      </c>
      <c r="AV3259" s="5">
        <f t="shared" si="6609"/>
        <v>0</v>
      </c>
      <c r="AW3259" s="5">
        <f t="shared" si="6609"/>
        <v>0</v>
      </c>
      <c r="AX3259" s="5">
        <f t="shared" si="6609"/>
        <v>-842.97900000000004</v>
      </c>
      <c r="AY3259" s="5">
        <f t="shared" si="6609"/>
        <v>0</v>
      </c>
      <c r="AZ3259" s="5">
        <f t="shared" si="6609"/>
        <v>0</v>
      </c>
      <c r="BA3259" s="5">
        <f t="shared" si="6609"/>
        <v>0</v>
      </c>
      <c r="BB3259" s="5">
        <f t="shared" si="6609"/>
        <v>0</v>
      </c>
      <c r="BC3259" s="5">
        <f t="shared" si="6609"/>
        <v>0</v>
      </c>
      <c r="BD3259" s="5">
        <f t="shared" si="6609"/>
        <v>0</v>
      </c>
      <c r="BE3259" s="5">
        <f t="shared" si="6609"/>
        <v>0</v>
      </c>
      <c r="BF3259" s="5">
        <f t="shared" si="6609"/>
        <v>0</v>
      </c>
      <c r="BG3259" s="5">
        <f t="shared" si="6567"/>
        <v>25783.521000000001</v>
      </c>
      <c r="BH3259" s="5">
        <f t="shared" si="6568"/>
        <v>95000</v>
      </c>
      <c r="BI3259" s="5">
        <f t="shared" si="6569"/>
        <v>103373.5</v>
      </c>
      <c r="BJ3259" s="5">
        <f t="shared" si="6609"/>
        <v>0</v>
      </c>
    </row>
    <row r="3260" spans="1:62" ht="31.5" x14ac:dyDescent="0.25">
      <c r="A3260" s="4" t="s">
        <v>295</v>
      </c>
      <c r="B3260" s="4" t="s">
        <v>44</v>
      </c>
      <c r="C3260" s="4" t="s">
        <v>10</v>
      </c>
      <c r="D3260" s="4" t="s">
        <v>895</v>
      </c>
      <c r="E3260" s="4" t="s">
        <v>302</v>
      </c>
      <c r="F3260" s="15" t="s">
        <v>638</v>
      </c>
      <c r="G3260" s="5">
        <f>G3261</f>
        <v>26626.5</v>
      </c>
      <c r="H3260" s="5">
        <f t="shared" si="6609"/>
        <v>95000</v>
      </c>
      <c r="I3260" s="5">
        <f t="shared" si="6609"/>
        <v>103373.5</v>
      </c>
      <c r="J3260" s="5">
        <f t="shared" si="6609"/>
        <v>0</v>
      </c>
      <c r="K3260" s="5">
        <f t="shared" si="6609"/>
        <v>0</v>
      </c>
      <c r="L3260" s="5">
        <f t="shared" si="6609"/>
        <v>0</v>
      </c>
      <c r="M3260" s="5">
        <f t="shared" si="6575"/>
        <v>26626.5</v>
      </c>
      <c r="N3260" s="5">
        <f t="shared" si="6576"/>
        <v>95000</v>
      </c>
      <c r="O3260" s="5">
        <f t="shared" si="6577"/>
        <v>103373.5</v>
      </c>
      <c r="P3260" s="5">
        <f t="shared" si="6609"/>
        <v>0</v>
      </c>
      <c r="Q3260" s="5">
        <f t="shared" si="6609"/>
        <v>0</v>
      </c>
      <c r="R3260" s="5">
        <f t="shared" si="6609"/>
        <v>0</v>
      </c>
      <c r="S3260" s="5">
        <f t="shared" si="6609"/>
        <v>0</v>
      </c>
      <c r="T3260" s="5">
        <f t="shared" si="6609"/>
        <v>0</v>
      </c>
      <c r="U3260" s="5">
        <f t="shared" si="6609"/>
        <v>0</v>
      </c>
      <c r="V3260" s="5">
        <f t="shared" si="6609"/>
        <v>0</v>
      </c>
      <c r="W3260" s="5">
        <f t="shared" si="6609"/>
        <v>0</v>
      </c>
      <c r="X3260" s="5">
        <f t="shared" si="6609"/>
        <v>0</v>
      </c>
      <c r="Y3260" s="5">
        <f t="shared" si="6609"/>
        <v>0</v>
      </c>
      <c r="Z3260" s="5">
        <f t="shared" si="6609"/>
        <v>0</v>
      </c>
      <c r="AA3260" s="5">
        <f t="shared" si="6609"/>
        <v>0</v>
      </c>
      <c r="AB3260" s="5">
        <f t="shared" si="6609"/>
        <v>0</v>
      </c>
      <c r="AC3260" s="5">
        <f t="shared" si="6609"/>
        <v>0</v>
      </c>
      <c r="AD3260" s="5">
        <f t="shared" si="6545"/>
        <v>26626.5</v>
      </c>
      <c r="AE3260" s="5">
        <f t="shared" si="6546"/>
        <v>95000</v>
      </c>
      <c r="AF3260" s="5">
        <f t="shared" si="6547"/>
        <v>103373.5</v>
      </c>
      <c r="AG3260" s="5">
        <f t="shared" si="6609"/>
        <v>0</v>
      </c>
      <c r="AH3260" s="5">
        <f t="shared" si="6609"/>
        <v>0</v>
      </c>
      <c r="AI3260" s="5">
        <f t="shared" si="6548"/>
        <v>26626.5</v>
      </c>
      <c r="AJ3260" s="5">
        <f t="shared" si="6549"/>
        <v>95000</v>
      </c>
      <c r="AK3260" s="5">
        <f t="shared" si="6550"/>
        <v>103373.5</v>
      </c>
      <c r="AL3260" s="5">
        <f t="shared" si="6609"/>
        <v>0</v>
      </c>
      <c r="AM3260" s="5">
        <f t="shared" si="6609"/>
        <v>0</v>
      </c>
      <c r="AN3260" s="5">
        <f t="shared" si="6609"/>
        <v>0</v>
      </c>
      <c r="AO3260" s="5">
        <f t="shared" si="6609"/>
        <v>0</v>
      </c>
      <c r="AP3260" s="5">
        <f t="shared" si="6609"/>
        <v>0</v>
      </c>
      <c r="AQ3260" s="5">
        <f t="shared" si="6566"/>
        <v>26626.5</v>
      </c>
      <c r="AR3260" s="5">
        <f t="shared" si="6551"/>
        <v>95000</v>
      </c>
      <c r="AS3260" s="5">
        <f t="shared" si="6552"/>
        <v>103373.5</v>
      </c>
      <c r="AT3260" s="5">
        <f t="shared" si="6609"/>
        <v>0</v>
      </c>
      <c r="AU3260" s="5">
        <f t="shared" si="6553"/>
        <v>26626.5</v>
      </c>
      <c r="AV3260" s="5">
        <f t="shared" si="6609"/>
        <v>0</v>
      </c>
      <c r="AW3260" s="5">
        <f t="shared" si="6609"/>
        <v>0</v>
      </c>
      <c r="AX3260" s="5">
        <f t="shared" si="6609"/>
        <v>-842.97900000000004</v>
      </c>
      <c r="AY3260" s="5">
        <f t="shared" si="6609"/>
        <v>0</v>
      </c>
      <c r="AZ3260" s="5">
        <f t="shared" si="6609"/>
        <v>0</v>
      </c>
      <c r="BA3260" s="5">
        <f t="shared" si="6609"/>
        <v>0</v>
      </c>
      <c r="BB3260" s="5">
        <f t="shared" si="6609"/>
        <v>0</v>
      </c>
      <c r="BC3260" s="5">
        <f t="shared" si="6609"/>
        <v>0</v>
      </c>
      <c r="BD3260" s="5">
        <f t="shared" si="6609"/>
        <v>0</v>
      </c>
      <c r="BE3260" s="5">
        <f t="shared" si="6609"/>
        <v>0</v>
      </c>
      <c r="BF3260" s="5">
        <f t="shared" si="6609"/>
        <v>0</v>
      </c>
      <c r="BG3260" s="5">
        <f t="shared" si="6567"/>
        <v>25783.521000000001</v>
      </c>
      <c r="BH3260" s="5">
        <f t="shared" si="6568"/>
        <v>95000</v>
      </c>
      <c r="BI3260" s="5">
        <f t="shared" si="6569"/>
        <v>103373.5</v>
      </c>
      <c r="BJ3260" s="5">
        <f t="shared" si="6609"/>
        <v>0</v>
      </c>
    </row>
    <row r="3261" spans="1:62" x14ac:dyDescent="0.25">
      <c r="A3261" s="4" t="s">
        <v>295</v>
      </c>
      <c r="B3261" s="4" t="s">
        <v>44</v>
      </c>
      <c r="C3261" s="4" t="s">
        <v>10</v>
      </c>
      <c r="D3261" s="4" t="s">
        <v>895</v>
      </c>
      <c r="E3261" s="4" t="s">
        <v>301</v>
      </c>
      <c r="F3261" s="15" t="s">
        <v>639</v>
      </c>
      <c r="G3261" s="5">
        <v>26626.5</v>
      </c>
      <c r="H3261" s="5">
        <v>95000</v>
      </c>
      <c r="I3261" s="5">
        <v>103373.5</v>
      </c>
      <c r="J3261" s="5"/>
      <c r="K3261" s="5"/>
      <c r="L3261" s="5"/>
      <c r="M3261" s="5">
        <f t="shared" si="6575"/>
        <v>26626.5</v>
      </c>
      <c r="N3261" s="5">
        <f t="shared" si="6576"/>
        <v>95000</v>
      </c>
      <c r="O3261" s="5">
        <f t="shared" si="6577"/>
        <v>103373.5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6545"/>
        <v>26626.5</v>
      </c>
      <c r="AE3261" s="5">
        <f t="shared" si="6546"/>
        <v>95000</v>
      </c>
      <c r="AF3261" s="5">
        <f t="shared" si="6547"/>
        <v>103373.5</v>
      </c>
      <c r="AG3261" s="5"/>
      <c r="AH3261" s="5"/>
      <c r="AI3261" s="5">
        <f t="shared" si="6548"/>
        <v>26626.5</v>
      </c>
      <c r="AJ3261" s="5">
        <f t="shared" si="6549"/>
        <v>95000</v>
      </c>
      <c r="AK3261" s="5">
        <f t="shared" si="6550"/>
        <v>103373.5</v>
      </c>
      <c r="AL3261" s="5"/>
      <c r="AM3261" s="5"/>
      <c r="AN3261" s="5"/>
      <c r="AO3261" s="5"/>
      <c r="AP3261" s="5"/>
      <c r="AQ3261" s="5">
        <f t="shared" si="6566"/>
        <v>26626.5</v>
      </c>
      <c r="AR3261" s="5">
        <f t="shared" si="6551"/>
        <v>95000</v>
      </c>
      <c r="AS3261" s="5">
        <f t="shared" si="6552"/>
        <v>103373.5</v>
      </c>
      <c r="AT3261" s="5"/>
      <c r="AU3261" s="5">
        <f t="shared" si="6553"/>
        <v>26626.5</v>
      </c>
      <c r="AV3261" s="5"/>
      <c r="AW3261" s="5"/>
      <c r="AX3261" s="5">
        <v>-842.97900000000004</v>
      </c>
      <c r="AY3261" s="5"/>
      <c r="AZ3261" s="5"/>
      <c r="BA3261" s="5"/>
      <c r="BB3261" s="5"/>
      <c r="BC3261" s="5"/>
      <c r="BD3261" s="5"/>
      <c r="BE3261" s="5"/>
      <c r="BF3261" s="5"/>
      <c r="BG3261" s="5">
        <f t="shared" si="6567"/>
        <v>25783.521000000001</v>
      </c>
      <c r="BH3261" s="5">
        <f t="shared" si="6568"/>
        <v>95000</v>
      </c>
      <c r="BI3261" s="5">
        <f t="shared" si="6569"/>
        <v>103373.5</v>
      </c>
      <c r="BJ3261" s="5"/>
    </row>
    <row r="3262" spans="1:62" ht="31.5" x14ac:dyDescent="0.25">
      <c r="A3262" s="4" t="s">
        <v>295</v>
      </c>
      <c r="B3262" s="4" t="s">
        <v>44</v>
      </c>
      <c r="C3262" s="4" t="s">
        <v>10</v>
      </c>
      <c r="D3262" s="4" t="s">
        <v>896</v>
      </c>
      <c r="E3262" s="4"/>
      <c r="F3262" s="15" t="s">
        <v>1030</v>
      </c>
      <c r="G3262" s="5">
        <f>G3263</f>
        <v>23373.5</v>
      </c>
      <c r="H3262" s="5">
        <f t="shared" ref="H3262:BJ3263" si="6610">H3263</f>
        <v>98373.5</v>
      </c>
      <c r="I3262" s="5">
        <f t="shared" si="6610"/>
        <v>0</v>
      </c>
      <c r="J3262" s="5">
        <f t="shared" si="6610"/>
        <v>0</v>
      </c>
      <c r="K3262" s="5">
        <f t="shared" si="6610"/>
        <v>0</v>
      </c>
      <c r="L3262" s="5">
        <f t="shared" si="6610"/>
        <v>0</v>
      </c>
      <c r="M3262" s="5">
        <f t="shared" si="6575"/>
        <v>23373.5</v>
      </c>
      <c r="N3262" s="5">
        <f t="shared" si="6576"/>
        <v>98373.5</v>
      </c>
      <c r="O3262" s="5">
        <f t="shared" si="6577"/>
        <v>0</v>
      </c>
      <c r="P3262" s="5">
        <f t="shared" si="6610"/>
        <v>0</v>
      </c>
      <c r="Q3262" s="5">
        <f t="shared" si="6610"/>
        <v>0</v>
      </c>
      <c r="R3262" s="5">
        <f t="shared" si="6610"/>
        <v>0</v>
      </c>
      <c r="S3262" s="5">
        <f t="shared" si="6610"/>
        <v>0</v>
      </c>
      <c r="T3262" s="5">
        <f t="shared" si="6610"/>
        <v>0</v>
      </c>
      <c r="U3262" s="5">
        <f t="shared" si="6610"/>
        <v>0</v>
      </c>
      <c r="V3262" s="5">
        <f t="shared" si="6610"/>
        <v>0</v>
      </c>
      <c r="W3262" s="5">
        <f t="shared" si="6610"/>
        <v>0</v>
      </c>
      <c r="X3262" s="5">
        <f t="shared" si="6610"/>
        <v>0</v>
      </c>
      <c r="Y3262" s="5">
        <f t="shared" si="6610"/>
        <v>0</v>
      </c>
      <c r="Z3262" s="5">
        <f t="shared" si="6610"/>
        <v>0</v>
      </c>
      <c r="AA3262" s="5">
        <f t="shared" si="6610"/>
        <v>0</v>
      </c>
      <c r="AB3262" s="5">
        <f t="shared" si="6610"/>
        <v>0</v>
      </c>
      <c r="AC3262" s="5">
        <f t="shared" si="6610"/>
        <v>0</v>
      </c>
      <c r="AD3262" s="5">
        <f t="shared" si="6545"/>
        <v>23373.5</v>
      </c>
      <c r="AE3262" s="5">
        <f t="shared" si="6546"/>
        <v>98373.5</v>
      </c>
      <c r="AF3262" s="5">
        <f t="shared" si="6547"/>
        <v>0</v>
      </c>
      <c r="AG3262" s="5">
        <f t="shared" si="6610"/>
        <v>0</v>
      </c>
      <c r="AH3262" s="5">
        <f t="shared" si="6610"/>
        <v>0</v>
      </c>
      <c r="AI3262" s="5">
        <f t="shared" si="6548"/>
        <v>23373.5</v>
      </c>
      <c r="AJ3262" s="5">
        <f t="shared" si="6549"/>
        <v>98373.5</v>
      </c>
      <c r="AK3262" s="5">
        <f t="shared" si="6550"/>
        <v>0</v>
      </c>
      <c r="AL3262" s="5">
        <f t="shared" si="6610"/>
        <v>0</v>
      </c>
      <c r="AM3262" s="5">
        <f t="shared" si="6610"/>
        <v>0</v>
      </c>
      <c r="AN3262" s="5">
        <f t="shared" si="6610"/>
        <v>0</v>
      </c>
      <c r="AO3262" s="5">
        <f t="shared" si="6610"/>
        <v>0</v>
      </c>
      <c r="AP3262" s="5">
        <f t="shared" si="6610"/>
        <v>0</v>
      </c>
      <c r="AQ3262" s="5">
        <f t="shared" si="6566"/>
        <v>23373.5</v>
      </c>
      <c r="AR3262" s="5">
        <f t="shared" si="6551"/>
        <v>98373.5</v>
      </c>
      <c r="AS3262" s="5">
        <f t="shared" si="6552"/>
        <v>0</v>
      </c>
      <c r="AT3262" s="5">
        <f t="shared" si="6610"/>
        <v>0</v>
      </c>
      <c r="AU3262" s="5">
        <f t="shared" si="6553"/>
        <v>23373.5</v>
      </c>
      <c r="AV3262" s="5">
        <f t="shared" si="6610"/>
        <v>0</v>
      </c>
      <c r="AW3262" s="5">
        <f t="shared" si="6610"/>
        <v>0</v>
      </c>
      <c r="AX3262" s="5">
        <f t="shared" si="6610"/>
        <v>0</v>
      </c>
      <c r="AY3262" s="5">
        <f t="shared" si="6610"/>
        <v>0</v>
      </c>
      <c r="AZ3262" s="5">
        <f t="shared" si="6610"/>
        <v>0</v>
      </c>
      <c r="BA3262" s="5">
        <f t="shared" si="6610"/>
        <v>0</v>
      </c>
      <c r="BB3262" s="5">
        <f t="shared" si="6610"/>
        <v>0</v>
      </c>
      <c r="BC3262" s="5">
        <f t="shared" si="6610"/>
        <v>0</v>
      </c>
      <c r="BD3262" s="5">
        <f t="shared" si="6610"/>
        <v>0</v>
      </c>
      <c r="BE3262" s="5">
        <f t="shared" si="6610"/>
        <v>0</v>
      </c>
      <c r="BF3262" s="5">
        <f t="shared" si="6610"/>
        <v>0</v>
      </c>
      <c r="BG3262" s="5">
        <f t="shared" si="6567"/>
        <v>23373.5</v>
      </c>
      <c r="BH3262" s="5">
        <f t="shared" si="6568"/>
        <v>98373.5</v>
      </c>
      <c r="BI3262" s="5">
        <f t="shared" si="6569"/>
        <v>0</v>
      </c>
      <c r="BJ3262" s="5">
        <f t="shared" si="6610"/>
        <v>0</v>
      </c>
    </row>
    <row r="3263" spans="1:62" ht="31.5" x14ac:dyDescent="0.25">
      <c r="A3263" s="4" t="s">
        <v>295</v>
      </c>
      <c r="B3263" s="4" t="s">
        <v>44</v>
      </c>
      <c r="C3263" s="4" t="s">
        <v>10</v>
      </c>
      <c r="D3263" s="4" t="s">
        <v>896</v>
      </c>
      <c r="E3263" s="4" t="s">
        <v>302</v>
      </c>
      <c r="F3263" s="15" t="s">
        <v>638</v>
      </c>
      <c r="G3263" s="5">
        <f>G3264</f>
        <v>23373.5</v>
      </c>
      <c r="H3263" s="5">
        <f t="shared" si="6610"/>
        <v>98373.5</v>
      </c>
      <c r="I3263" s="5">
        <f t="shared" si="6610"/>
        <v>0</v>
      </c>
      <c r="J3263" s="5">
        <f t="shared" si="6610"/>
        <v>0</v>
      </c>
      <c r="K3263" s="5">
        <f t="shared" si="6610"/>
        <v>0</v>
      </c>
      <c r="L3263" s="5">
        <f t="shared" si="6610"/>
        <v>0</v>
      </c>
      <c r="M3263" s="5">
        <f t="shared" si="6575"/>
        <v>23373.5</v>
      </c>
      <c r="N3263" s="5">
        <f t="shared" si="6576"/>
        <v>98373.5</v>
      </c>
      <c r="O3263" s="5">
        <f t="shared" si="6577"/>
        <v>0</v>
      </c>
      <c r="P3263" s="5">
        <f t="shared" si="6610"/>
        <v>0</v>
      </c>
      <c r="Q3263" s="5">
        <f t="shared" si="6610"/>
        <v>0</v>
      </c>
      <c r="R3263" s="5">
        <f t="shared" si="6610"/>
        <v>0</v>
      </c>
      <c r="S3263" s="5">
        <f t="shared" si="6610"/>
        <v>0</v>
      </c>
      <c r="T3263" s="5">
        <f t="shared" si="6610"/>
        <v>0</v>
      </c>
      <c r="U3263" s="5">
        <f t="shared" si="6610"/>
        <v>0</v>
      </c>
      <c r="V3263" s="5">
        <f t="shared" si="6610"/>
        <v>0</v>
      </c>
      <c r="W3263" s="5">
        <f t="shared" si="6610"/>
        <v>0</v>
      </c>
      <c r="X3263" s="5">
        <f t="shared" si="6610"/>
        <v>0</v>
      </c>
      <c r="Y3263" s="5">
        <f t="shared" si="6610"/>
        <v>0</v>
      </c>
      <c r="Z3263" s="5">
        <f t="shared" si="6610"/>
        <v>0</v>
      </c>
      <c r="AA3263" s="5">
        <f t="shared" si="6610"/>
        <v>0</v>
      </c>
      <c r="AB3263" s="5">
        <f t="shared" si="6610"/>
        <v>0</v>
      </c>
      <c r="AC3263" s="5">
        <f t="shared" si="6610"/>
        <v>0</v>
      </c>
      <c r="AD3263" s="5">
        <f t="shared" si="6545"/>
        <v>23373.5</v>
      </c>
      <c r="AE3263" s="5">
        <f t="shared" si="6546"/>
        <v>98373.5</v>
      </c>
      <c r="AF3263" s="5">
        <f t="shared" si="6547"/>
        <v>0</v>
      </c>
      <c r="AG3263" s="5">
        <f t="shared" si="6610"/>
        <v>0</v>
      </c>
      <c r="AH3263" s="5">
        <f t="shared" si="6610"/>
        <v>0</v>
      </c>
      <c r="AI3263" s="5">
        <f t="shared" si="6548"/>
        <v>23373.5</v>
      </c>
      <c r="AJ3263" s="5">
        <f t="shared" si="6549"/>
        <v>98373.5</v>
      </c>
      <c r="AK3263" s="5">
        <f t="shared" si="6550"/>
        <v>0</v>
      </c>
      <c r="AL3263" s="5">
        <f t="shared" si="6610"/>
        <v>0</v>
      </c>
      <c r="AM3263" s="5">
        <f t="shared" si="6610"/>
        <v>0</v>
      </c>
      <c r="AN3263" s="5">
        <f t="shared" si="6610"/>
        <v>0</v>
      </c>
      <c r="AO3263" s="5">
        <f t="shared" si="6610"/>
        <v>0</v>
      </c>
      <c r="AP3263" s="5">
        <f t="shared" si="6610"/>
        <v>0</v>
      </c>
      <c r="AQ3263" s="5">
        <f t="shared" si="6566"/>
        <v>23373.5</v>
      </c>
      <c r="AR3263" s="5">
        <f t="shared" si="6551"/>
        <v>98373.5</v>
      </c>
      <c r="AS3263" s="5">
        <f t="shared" si="6552"/>
        <v>0</v>
      </c>
      <c r="AT3263" s="5">
        <f t="shared" si="6610"/>
        <v>0</v>
      </c>
      <c r="AU3263" s="5">
        <f t="shared" si="6553"/>
        <v>23373.5</v>
      </c>
      <c r="AV3263" s="5">
        <f t="shared" si="6610"/>
        <v>0</v>
      </c>
      <c r="AW3263" s="5">
        <f t="shared" si="6610"/>
        <v>0</v>
      </c>
      <c r="AX3263" s="5">
        <f t="shared" si="6610"/>
        <v>0</v>
      </c>
      <c r="AY3263" s="5">
        <f t="shared" si="6610"/>
        <v>0</v>
      </c>
      <c r="AZ3263" s="5">
        <f t="shared" si="6610"/>
        <v>0</v>
      </c>
      <c r="BA3263" s="5">
        <f t="shared" si="6610"/>
        <v>0</v>
      </c>
      <c r="BB3263" s="5">
        <f t="shared" si="6610"/>
        <v>0</v>
      </c>
      <c r="BC3263" s="5">
        <f t="shared" si="6610"/>
        <v>0</v>
      </c>
      <c r="BD3263" s="5">
        <f t="shared" si="6610"/>
        <v>0</v>
      </c>
      <c r="BE3263" s="5">
        <f t="shared" si="6610"/>
        <v>0</v>
      </c>
      <c r="BF3263" s="5">
        <f t="shared" si="6610"/>
        <v>0</v>
      </c>
      <c r="BG3263" s="5">
        <f t="shared" si="6567"/>
        <v>23373.5</v>
      </c>
      <c r="BH3263" s="5">
        <f t="shared" si="6568"/>
        <v>98373.5</v>
      </c>
      <c r="BI3263" s="5">
        <f t="shared" si="6569"/>
        <v>0</v>
      </c>
      <c r="BJ3263" s="5">
        <f t="shared" si="6610"/>
        <v>0</v>
      </c>
    </row>
    <row r="3264" spans="1:62" x14ac:dyDescent="0.25">
      <c r="A3264" s="4" t="s">
        <v>295</v>
      </c>
      <c r="B3264" s="4" t="s">
        <v>44</v>
      </c>
      <c r="C3264" s="4" t="s">
        <v>10</v>
      </c>
      <c r="D3264" s="4" t="s">
        <v>896</v>
      </c>
      <c r="E3264" s="4" t="s">
        <v>301</v>
      </c>
      <c r="F3264" s="15" t="s">
        <v>639</v>
      </c>
      <c r="G3264" s="5">
        <v>23373.5</v>
      </c>
      <c r="H3264" s="5">
        <v>98373.5</v>
      </c>
      <c r="I3264" s="5">
        <v>0</v>
      </c>
      <c r="J3264" s="5"/>
      <c r="K3264" s="5"/>
      <c r="L3264" s="5"/>
      <c r="M3264" s="5">
        <f t="shared" si="6575"/>
        <v>23373.5</v>
      </c>
      <c r="N3264" s="5">
        <f t="shared" si="6576"/>
        <v>98373.5</v>
      </c>
      <c r="O3264" s="5">
        <f t="shared" si="6577"/>
        <v>0</v>
      </c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>
        <f t="shared" si="6545"/>
        <v>23373.5</v>
      </c>
      <c r="AE3264" s="5">
        <f t="shared" si="6546"/>
        <v>98373.5</v>
      </c>
      <c r="AF3264" s="5">
        <f t="shared" si="6547"/>
        <v>0</v>
      </c>
      <c r="AG3264" s="5"/>
      <c r="AH3264" s="5"/>
      <c r="AI3264" s="5">
        <f t="shared" si="6548"/>
        <v>23373.5</v>
      </c>
      <c r="AJ3264" s="5">
        <f t="shared" si="6549"/>
        <v>98373.5</v>
      </c>
      <c r="AK3264" s="5">
        <f t="shared" si="6550"/>
        <v>0</v>
      </c>
      <c r="AL3264" s="5"/>
      <c r="AM3264" s="5"/>
      <c r="AN3264" s="5"/>
      <c r="AO3264" s="5"/>
      <c r="AP3264" s="5"/>
      <c r="AQ3264" s="5">
        <f t="shared" si="6566"/>
        <v>23373.5</v>
      </c>
      <c r="AR3264" s="5">
        <f t="shared" si="6551"/>
        <v>98373.5</v>
      </c>
      <c r="AS3264" s="5">
        <f t="shared" si="6552"/>
        <v>0</v>
      </c>
      <c r="AT3264" s="5"/>
      <c r="AU3264" s="5">
        <f t="shared" si="6553"/>
        <v>23373.5</v>
      </c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>
        <f t="shared" si="6567"/>
        <v>23373.5</v>
      </c>
      <c r="BH3264" s="5">
        <f t="shared" si="6568"/>
        <v>98373.5</v>
      </c>
      <c r="BI3264" s="5">
        <f t="shared" si="6569"/>
        <v>0</v>
      </c>
      <c r="BJ3264" s="5"/>
    </row>
    <row r="3265" spans="1:63" ht="31.5" hidden="1" x14ac:dyDescent="0.25">
      <c r="A3265" s="4" t="s">
        <v>295</v>
      </c>
      <c r="B3265" s="4" t="s">
        <v>44</v>
      </c>
      <c r="C3265" s="4" t="s">
        <v>10</v>
      </c>
      <c r="D3265" s="4" t="s">
        <v>897</v>
      </c>
      <c r="E3265" s="4"/>
      <c r="F3265" s="15" t="s">
        <v>1031</v>
      </c>
      <c r="G3265" s="5">
        <f>G3266</f>
        <v>0</v>
      </c>
      <c r="H3265" s="5">
        <f t="shared" ref="H3265:BJ3266" si="6611">H3266</f>
        <v>13456.4</v>
      </c>
      <c r="I3265" s="5">
        <f t="shared" si="6611"/>
        <v>0</v>
      </c>
      <c r="J3265" s="5">
        <f t="shared" si="6611"/>
        <v>0</v>
      </c>
      <c r="K3265" s="5">
        <f t="shared" si="6611"/>
        <v>0</v>
      </c>
      <c r="L3265" s="5">
        <f t="shared" si="6611"/>
        <v>0</v>
      </c>
      <c r="M3265" s="5">
        <f t="shared" si="6575"/>
        <v>0</v>
      </c>
      <c r="N3265" s="5">
        <f t="shared" si="6576"/>
        <v>13456.4</v>
      </c>
      <c r="O3265" s="5">
        <f t="shared" si="6577"/>
        <v>0</v>
      </c>
      <c r="P3265" s="5">
        <f t="shared" si="6611"/>
        <v>0</v>
      </c>
      <c r="Q3265" s="5">
        <f t="shared" si="6611"/>
        <v>0</v>
      </c>
      <c r="R3265" s="5">
        <f t="shared" si="6611"/>
        <v>0</v>
      </c>
      <c r="S3265" s="5">
        <f t="shared" si="6611"/>
        <v>0</v>
      </c>
      <c r="T3265" s="5">
        <f t="shared" si="6611"/>
        <v>0</v>
      </c>
      <c r="U3265" s="5">
        <f t="shared" si="6611"/>
        <v>0</v>
      </c>
      <c r="V3265" s="5">
        <f t="shared" si="6611"/>
        <v>0</v>
      </c>
      <c r="W3265" s="5">
        <f t="shared" si="6611"/>
        <v>0</v>
      </c>
      <c r="X3265" s="5">
        <f t="shared" si="6611"/>
        <v>0</v>
      </c>
      <c r="Y3265" s="5">
        <f t="shared" si="6611"/>
        <v>0</v>
      </c>
      <c r="Z3265" s="5">
        <f t="shared" si="6611"/>
        <v>0</v>
      </c>
      <c r="AA3265" s="5">
        <f t="shared" si="6611"/>
        <v>0</v>
      </c>
      <c r="AB3265" s="5">
        <f t="shared" si="6611"/>
        <v>0</v>
      </c>
      <c r="AC3265" s="5">
        <f t="shared" si="6611"/>
        <v>0</v>
      </c>
      <c r="AD3265" s="5">
        <f t="shared" si="6545"/>
        <v>0</v>
      </c>
      <c r="AE3265" s="5">
        <f t="shared" si="6546"/>
        <v>13456.4</v>
      </c>
      <c r="AF3265" s="5">
        <f t="shared" si="6547"/>
        <v>0</v>
      </c>
      <c r="AG3265" s="5">
        <f t="shared" si="6611"/>
        <v>0</v>
      </c>
      <c r="AH3265" s="5">
        <f t="shared" si="6611"/>
        <v>0</v>
      </c>
      <c r="AI3265" s="5">
        <f t="shared" si="6548"/>
        <v>0</v>
      </c>
      <c r="AJ3265" s="5">
        <f t="shared" si="6549"/>
        <v>13456.4</v>
      </c>
      <c r="AK3265" s="5">
        <f t="shared" si="6550"/>
        <v>0</v>
      </c>
      <c r="AL3265" s="5">
        <f t="shared" si="6611"/>
        <v>0</v>
      </c>
      <c r="AM3265" s="5">
        <f t="shared" si="6611"/>
        <v>0</v>
      </c>
      <c r="AN3265" s="5">
        <f t="shared" si="6611"/>
        <v>0</v>
      </c>
      <c r="AO3265" s="5">
        <f t="shared" si="6611"/>
        <v>0</v>
      </c>
      <c r="AP3265" s="5">
        <f t="shared" si="6611"/>
        <v>0</v>
      </c>
      <c r="AQ3265" s="5">
        <f t="shared" si="6566"/>
        <v>0</v>
      </c>
      <c r="AR3265" s="5">
        <f t="shared" si="6551"/>
        <v>13456.4</v>
      </c>
      <c r="AS3265" s="5">
        <f t="shared" si="6552"/>
        <v>0</v>
      </c>
      <c r="AT3265" s="5">
        <f t="shared" si="6611"/>
        <v>0</v>
      </c>
      <c r="AU3265" s="5">
        <f t="shared" si="6553"/>
        <v>0</v>
      </c>
      <c r="AV3265" s="5">
        <f t="shared" si="6611"/>
        <v>0</v>
      </c>
      <c r="AW3265" s="5">
        <f t="shared" si="6611"/>
        <v>0</v>
      </c>
      <c r="AX3265" s="5">
        <f t="shared" si="6611"/>
        <v>0</v>
      </c>
      <c r="AY3265" s="5">
        <f t="shared" si="6611"/>
        <v>0</v>
      </c>
      <c r="AZ3265" s="5">
        <f t="shared" si="6611"/>
        <v>0</v>
      </c>
      <c r="BA3265" s="5">
        <f t="shared" si="6611"/>
        <v>0</v>
      </c>
      <c r="BB3265" s="5">
        <f t="shared" si="6611"/>
        <v>0</v>
      </c>
      <c r="BC3265" s="5">
        <f t="shared" si="6611"/>
        <v>0</v>
      </c>
      <c r="BD3265" s="5">
        <f t="shared" si="6611"/>
        <v>0</v>
      </c>
      <c r="BE3265" s="5">
        <f t="shared" si="6611"/>
        <v>0</v>
      </c>
      <c r="BF3265" s="5">
        <f t="shared" si="6611"/>
        <v>0</v>
      </c>
      <c r="BG3265" s="5">
        <f t="shared" si="6567"/>
        <v>0</v>
      </c>
      <c r="BH3265" s="5">
        <f t="shared" si="6568"/>
        <v>13456.4</v>
      </c>
      <c r="BI3265" s="5">
        <f t="shared" si="6569"/>
        <v>0</v>
      </c>
      <c r="BJ3265" s="5">
        <f t="shared" si="6611"/>
        <v>0</v>
      </c>
      <c r="BK3265" s="3">
        <v>0</v>
      </c>
    </row>
    <row r="3266" spans="1:63" ht="31.5" hidden="1" x14ac:dyDescent="0.25">
      <c r="A3266" s="4" t="s">
        <v>295</v>
      </c>
      <c r="B3266" s="4" t="s">
        <v>44</v>
      </c>
      <c r="C3266" s="4" t="s">
        <v>10</v>
      </c>
      <c r="D3266" s="4" t="s">
        <v>897</v>
      </c>
      <c r="E3266" s="4" t="s">
        <v>302</v>
      </c>
      <c r="F3266" s="15" t="s">
        <v>638</v>
      </c>
      <c r="G3266" s="5">
        <f>G3267</f>
        <v>0</v>
      </c>
      <c r="H3266" s="5">
        <f t="shared" si="6611"/>
        <v>13456.4</v>
      </c>
      <c r="I3266" s="5">
        <f t="shared" si="6611"/>
        <v>0</v>
      </c>
      <c r="J3266" s="5">
        <f t="shared" si="6611"/>
        <v>0</v>
      </c>
      <c r="K3266" s="5">
        <f t="shared" si="6611"/>
        <v>0</v>
      </c>
      <c r="L3266" s="5">
        <f t="shared" si="6611"/>
        <v>0</v>
      </c>
      <c r="M3266" s="5">
        <f t="shared" si="6575"/>
        <v>0</v>
      </c>
      <c r="N3266" s="5">
        <f t="shared" si="6576"/>
        <v>13456.4</v>
      </c>
      <c r="O3266" s="5">
        <f t="shared" si="6577"/>
        <v>0</v>
      </c>
      <c r="P3266" s="5">
        <f t="shared" si="6611"/>
        <v>0</v>
      </c>
      <c r="Q3266" s="5">
        <f t="shared" si="6611"/>
        <v>0</v>
      </c>
      <c r="R3266" s="5">
        <f t="shared" si="6611"/>
        <v>0</v>
      </c>
      <c r="S3266" s="5">
        <f t="shared" si="6611"/>
        <v>0</v>
      </c>
      <c r="T3266" s="5">
        <f t="shared" si="6611"/>
        <v>0</v>
      </c>
      <c r="U3266" s="5">
        <f t="shared" si="6611"/>
        <v>0</v>
      </c>
      <c r="V3266" s="5">
        <f t="shared" si="6611"/>
        <v>0</v>
      </c>
      <c r="W3266" s="5">
        <f t="shared" si="6611"/>
        <v>0</v>
      </c>
      <c r="X3266" s="5">
        <f t="shared" si="6611"/>
        <v>0</v>
      </c>
      <c r="Y3266" s="5">
        <f t="shared" si="6611"/>
        <v>0</v>
      </c>
      <c r="Z3266" s="5">
        <f t="shared" si="6611"/>
        <v>0</v>
      </c>
      <c r="AA3266" s="5">
        <f t="shared" si="6611"/>
        <v>0</v>
      </c>
      <c r="AB3266" s="5">
        <f t="shared" si="6611"/>
        <v>0</v>
      </c>
      <c r="AC3266" s="5">
        <f t="shared" si="6611"/>
        <v>0</v>
      </c>
      <c r="AD3266" s="5">
        <f t="shared" si="6545"/>
        <v>0</v>
      </c>
      <c r="AE3266" s="5">
        <f t="shared" si="6546"/>
        <v>13456.4</v>
      </c>
      <c r="AF3266" s="5">
        <f t="shared" si="6547"/>
        <v>0</v>
      </c>
      <c r="AG3266" s="5">
        <f t="shared" si="6611"/>
        <v>0</v>
      </c>
      <c r="AH3266" s="5">
        <f t="shared" si="6611"/>
        <v>0</v>
      </c>
      <c r="AI3266" s="5">
        <f t="shared" si="6548"/>
        <v>0</v>
      </c>
      <c r="AJ3266" s="5">
        <f t="shared" si="6549"/>
        <v>13456.4</v>
      </c>
      <c r="AK3266" s="5">
        <f t="shared" si="6550"/>
        <v>0</v>
      </c>
      <c r="AL3266" s="5">
        <f t="shared" si="6611"/>
        <v>0</v>
      </c>
      <c r="AM3266" s="5">
        <f t="shared" si="6611"/>
        <v>0</v>
      </c>
      <c r="AN3266" s="5">
        <f t="shared" si="6611"/>
        <v>0</v>
      </c>
      <c r="AO3266" s="5">
        <f t="shared" si="6611"/>
        <v>0</v>
      </c>
      <c r="AP3266" s="5">
        <f t="shared" si="6611"/>
        <v>0</v>
      </c>
      <c r="AQ3266" s="5">
        <f t="shared" si="6566"/>
        <v>0</v>
      </c>
      <c r="AR3266" s="5">
        <f t="shared" si="6551"/>
        <v>13456.4</v>
      </c>
      <c r="AS3266" s="5">
        <f t="shared" si="6552"/>
        <v>0</v>
      </c>
      <c r="AT3266" s="5">
        <f t="shared" si="6611"/>
        <v>0</v>
      </c>
      <c r="AU3266" s="5">
        <f t="shared" si="6553"/>
        <v>0</v>
      </c>
      <c r="AV3266" s="5">
        <f t="shared" si="6611"/>
        <v>0</v>
      </c>
      <c r="AW3266" s="5">
        <f t="shared" si="6611"/>
        <v>0</v>
      </c>
      <c r="AX3266" s="5">
        <f t="shared" si="6611"/>
        <v>0</v>
      </c>
      <c r="AY3266" s="5">
        <f t="shared" si="6611"/>
        <v>0</v>
      </c>
      <c r="AZ3266" s="5">
        <f t="shared" si="6611"/>
        <v>0</v>
      </c>
      <c r="BA3266" s="5">
        <f t="shared" si="6611"/>
        <v>0</v>
      </c>
      <c r="BB3266" s="5">
        <f t="shared" si="6611"/>
        <v>0</v>
      </c>
      <c r="BC3266" s="5">
        <f t="shared" si="6611"/>
        <v>0</v>
      </c>
      <c r="BD3266" s="5">
        <f t="shared" si="6611"/>
        <v>0</v>
      </c>
      <c r="BE3266" s="5">
        <f t="shared" si="6611"/>
        <v>0</v>
      </c>
      <c r="BF3266" s="5">
        <f t="shared" si="6611"/>
        <v>0</v>
      </c>
      <c r="BG3266" s="5">
        <f t="shared" si="6567"/>
        <v>0</v>
      </c>
      <c r="BH3266" s="5">
        <f t="shared" si="6568"/>
        <v>13456.4</v>
      </c>
      <c r="BI3266" s="5">
        <f t="shared" si="6569"/>
        <v>0</v>
      </c>
      <c r="BJ3266" s="5">
        <f t="shared" si="6611"/>
        <v>0</v>
      </c>
      <c r="BK3266" s="3">
        <v>0</v>
      </c>
    </row>
    <row r="3267" spans="1:63" hidden="1" x14ac:dyDescent="0.25">
      <c r="A3267" s="4" t="s">
        <v>295</v>
      </c>
      <c r="B3267" s="4" t="s">
        <v>44</v>
      </c>
      <c r="C3267" s="4" t="s">
        <v>10</v>
      </c>
      <c r="D3267" s="4" t="s">
        <v>897</v>
      </c>
      <c r="E3267" s="4" t="s">
        <v>301</v>
      </c>
      <c r="F3267" s="15" t="s">
        <v>639</v>
      </c>
      <c r="G3267" s="5">
        <v>0</v>
      </c>
      <c r="H3267" s="5">
        <v>13456.4</v>
      </c>
      <c r="I3267" s="5">
        <v>0</v>
      </c>
      <c r="J3267" s="5"/>
      <c r="K3267" s="5"/>
      <c r="L3267" s="5"/>
      <c r="M3267" s="5">
        <f t="shared" si="6575"/>
        <v>0</v>
      </c>
      <c r="N3267" s="5">
        <f t="shared" si="6576"/>
        <v>13456.4</v>
      </c>
      <c r="O3267" s="5">
        <f t="shared" si="6577"/>
        <v>0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>
        <f t="shared" si="6545"/>
        <v>0</v>
      </c>
      <c r="AE3267" s="5">
        <f t="shared" si="6546"/>
        <v>13456.4</v>
      </c>
      <c r="AF3267" s="5">
        <f t="shared" si="6547"/>
        <v>0</v>
      </c>
      <c r="AG3267" s="5"/>
      <c r="AH3267" s="5"/>
      <c r="AI3267" s="5">
        <f t="shared" si="6548"/>
        <v>0</v>
      </c>
      <c r="AJ3267" s="5">
        <f t="shared" si="6549"/>
        <v>13456.4</v>
      </c>
      <c r="AK3267" s="5">
        <f t="shared" si="6550"/>
        <v>0</v>
      </c>
      <c r="AL3267" s="5"/>
      <c r="AM3267" s="5"/>
      <c r="AN3267" s="5"/>
      <c r="AO3267" s="5"/>
      <c r="AP3267" s="5"/>
      <c r="AQ3267" s="5">
        <f t="shared" si="6566"/>
        <v>0</v>
      </c>
      <c r="AR3267" s="5">
        <f t="shared" si="6551"/>
        <v>13456.4</v>
      </c>
      <c r="AS3267" s="5">
        <f t="shared" si="6552"/>
        <v>0</v>
      </c>
      <c r="AT3267" s="5"/>
      <c r="AU3267" s="5">
        <f t="shared" si="6553"/>
        <v>0</v>
      </c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>
        <f t="shared" si="6567"/>
        <v>0</v>
      </c>
      <c r="BH3267" s="5">
        <f t="shared" si="6568"/>
        <v>13456.4</v>
      </c>
      <c r="BI3267" s="5">
        <f t="shared" si="6569"/>
        <v>0</v>
      </c>
      <c r="BJ3267" s="5"/>
      <c r="BK3267" s="3">
        <v>0</v>
      </c>
    </row>
    <row r="3268" spans="1:63" ht="31.5" hidden="1" x14ac:dyDescent="0.25">
      <c r="A3268" s="4" t="s">
        <v>295</v>
      </c>
      <c r="B3268" s="4" t="s">
        <v>44</v>
      </c>
      <c r="C3268" s="4" t="s">
        <v>10</v>
      </c>
      <c r="D3268" s="4" t="s">
        <v>1281</v>
      </c>
      <c r="E3268" s="4"/>
      <c r="F3268" s="15" t="s">
        <v>1325</v>
      </c>
      <c r="G3268" s="5">
        <f>G3269</f>
        <v>0</v>
      </c>
      <c r="H3268" s="5">
        <f t="shared" ref="H3268:BJ3269" si="6612">H3269</f>
        <v>3538.9</v>
      </c>
      <c r="I3268" s="5">
        <f t="shared" si="6612"/>
        <v>0</v>
      </c>
      <c r="J3268" s="5">
        <f t="shared" si="6612"/>
        <v>0</v>
      </c>
      <c r="K3268" s="5">
        <f t="shared" si="6612"/>
        <v>0</v>
      </c>
      <c r="L3268" s="5">
        <f t="shared" si="6612"/>
        <v>0</v>
      </c>
      <c r="M3268" s="5">
        <f t="shared" si="6575"/>
        <v>0</v>
      </c>
      <c r="N3268" s="5">
        <f t="shared" si="6576"/>
        <v>3538.9</v>
      </c>
      <c r="O3268" s="5">
        <f t="shared" si="6577"/>
        <v>0</v>
      </c>
      <c r="P3268" s="5">
        <f t="shared" si="6612"/>
        <v>0</v>
      </c>
      <c r="Q3268" s="5">
        <f t="shared" si="6612"/>
        <v>0</v>
      </c>
      <c r="R3268" s="5">
        <f t="shared" si="6612"/>
        <v>0</v>
      </c>
      <c r="S3268" s="5">
        <f t="shared" si="6612"/>
        <v>0</v>
      </c>
      <c r="T3268" s="5">
        <f t="shared" si="6612"/>
        <v>0</v>
      </c>
      <c r="U3268" s="5">
        <f t="shared" si="6612"/>
        <v>0</v>
      </c>
      <c r="V3268" s="5">
        <f t="shared" si="6612"/>
        <v>0</v>
      </c>
      <c r="W3268" s="5">
        <f t="shared" si="6612"/>
        <v>0</v>
      </c>
      <c r="X3268" s="5">
        <f t="shared" si="6612"/>
        <v>0</v>
      </c>
      <c r="Y3268" s="5">
        <f t="shared" si="6612"/>
        <v>0</v>
      </c>
      <c r="Z3268" s="5">
        <f t="shared" si="6612"/>
        <v>0</v>
      </c>
      <c r="AA3268" s="5">
        <f t="shared" si="6612"/>
        <v>0</v>
      </c>
      <c r="AB3268" s="5">
        <f t="shared" si="6612"/>
        <v>0</v>
      </c>
      <c r="AC3268" s="5">
        <f t="shared" si="6612"/>
        <v>0</v>
      </c>
      <c r="AD3268" s="5">
        <f t="shared" si="6545"/>
        <v>0</v>
      </c>
      <c r="AE3268" s="5">
        <f t="shared" si="6546"/>
        <v>3538.9</v>
      </c>
      <c r="AF3268" s="5">
        <f t="shared" si="6547"/>
        <v>0</v>
      </c>
      <c r="AG3268" s="5">
        <f t="shared" si="6612"/>
        <v>0</v>
      </c>
      <c r="AH3268" s="5">
        <f t="shared" si="6612"/>
        <v>0</v>
      </c>
      <c r="AI3268" s="5">
        <f t="shared" si="6548"/>
        <v>0</v>
      </c>
      <c r="AJ3268" s="5">
        <f t="shared" si="6549"/>
        <v>3538.9</v>
      </c>
      <c r="AK3268" s="5">
        <f t="shared" si="6550"/>
        <v>0</v>
      </c>
      <c r="AL3268" s="5">
        <f t="shared" si="6612"/>
        <v>0</v>
      </c>
      <c r="AM3268" s="5">
        <f t="shared" si="6612"/>
        <v>0</v>
      </c>
      <c r="AN3268" s="5">
        <f t="shared" si="6612"/>
        <v>0</v>
      </c>
      <c r="AO3268" s="5">
        <f t="shared" si="6612"/>
        <v>0</v>
      </c>
      <c r="AP3268" s="5">
        <f t="shared" si="6612"/>
        <v>0</v>
      </c>
      <c r="AQ3268" s="5">
        <f t="shared" si="6566"/>
        <v>0</v>
      </c>
      <c r="AR3268" s="5">
        <f t="shared" si="6551"/>
        <v>3538.9</v>
      </c>
      <c r="AS3268" s="5">
        <f t="shared" si="6552"/>
        <v>0</v>
      </c>
      <c r="AT3268" s="5">
        <f t="shared" si="6612"/>
        <v>0</v>
      </c>
      <c r="AU3268" s="5">
        <f t="shared" si="6553"/>
        <v>0</v>
      </c>
      <c r="AV3268" s="5">
        <f t="shared" si="6612"/>
        <v>0</v>
      </c>
      <c r="AW3268" s="5">
        <f t="shared" si="6612"/>
        <v>0</v>
      </c>
      <c r="AX3268" s="5">
        <f t="shared" si="6612"/>
        <v>0</v>
      </c>
      <c r="AY3268" s="5">
        <f t="shared" si="6612"/>
        <v>0</v>
      </c>
      <c r="AZ3268" s="5">
        <f t="shared" si="6612"/>
        <v>0</v>
      </c>
      <c r="BA3268" s="5">
        <f t="shared" si="6612"/>
        <v>0</v>
      </c>
      <c r="BB3268" s="5">
        <f t="shared" si="6612"/>
        <v>0</v>
      </c>
      <c r="BC3268" s="5">
        <f t="shared" si="6612"/>
        <v>0</v>
      </c>
      <c r="BD3268" s="5">
        <f t="shared" si="6612"/>
        <v>0</v>
      </c>
      <c r="BE3268" s="5">
        <f t="shared" si="6612"/>
        <v>0</v>
      </c>
      <c r="BF3268" s="5">
        <f t="shared" si="6612"/>
        <v>0</v>
      </c>
      <c r="BG3268" s="5">
        <f t="shared" si="6567"/>
        <v>0</v>
      </c>
      <c r="BH3268" s="5">
        <f t="shared" si="6568"/>
        <v>3538.9</v>
      </c>
      <c r="BI3268" s="5">
        <f t="shared" si="6569"/>
        <v>0</v>
      </c>
      <c r="BJ3268" s="5">
        <f t="shared" si="6612"/>
        <v>0</v>
      </c>
      <c r="BK3268" s="3">
        <v>0</v>
      </c>
    </row>
    <row r="3269" spans="1:63" ht="31.5" hidden="1" x14ac:dyDescent="0.25">
      <c r="A3269" s="4" t="s">
        <v>295</v>
      </c>
      <c r="B3269" s="4" t="s">
        <v>44</v>
      </c>
      <c r="C3269" s="4" t="s">
        <v>10</v>
      </c>
      <c r="D3269" s="4" t="s">
        <v>1281</v>
      </c>
      <c r="E3269" s="4" t="s">
        <v>302</v>
      </c>
      <c r="F3269" s="15" t="s">
        <v>638</v>
      </c>
      <c r="G3269" s="5">
        <f>G3270</f>
        <v>0</v>
      </c>
      <c r="H3269" s="5">
        <f t="shared" si="6612"/>
        <v>3538.9</v>
      </c>
      <c r="I3269" s="5">
        <f t="shared" si="6612"/>
        <v>0</v>
      </c>
      <c r="J3269" s="5">
        <f t="shared" si="6612"/>
        <v>0</v>
      </c>
      <c r="K3269" s="5">
        <f t="shared" si="6612"/>
        <v>0</v>
      </c>
      <c r="L3269" s="5">
        <f t="shared" si="6612"/>
        <v>0</v>
      </c>
      <c r="M3269" s="5">
        <f t="shared" si="6575"/>
        <v>0</v>
      </c>
      <c r="N3269" s="5">
        <f t="shared" si="6576"/>
        <v>3538.9</v>
      </c>
      <c r="O3269" s="5">
        <f t="shared" si="6577"/>
        <v>0</v>
      </c>
      <c r="P3269" s="5">
        <f t="shared" si="6612"/>
        <v>0</v>
      </c>
      <c r="Q3269" s="5">
        <f t="shared" si="6612"/>
        <v>0</v>
      </c>
      <c r="R3269" s="5">
        <f t="shared" si="6612"/>
        <v>0</v>
      </c>
      <c r="S3269" s="5">
        <f t="shared" si="6612"/>
        <v>0</v>
      </c>
      <c r="T3269" s="5">
        <f t="shared" si="6612"/>
        <v>0</v>
      </c>
      <c r="U3269" s="5">
        <f t="shared" si="6612"/>
        <v>0</v>
      </c>
      <c r="V3269" s="5">
        <f t="shared" si="6612"/>
        <v>0</v>
      </c>
      <c r="W3269" s="5">
        <f t="shared" si="6612"/>
        <v>0</v>
      </c>
      <c r="X3269" s="5">
        <f t="shared" si="6612"/>
        <v>0</v>
      </c>
      <c r="Y3269" s="5">
        <f t="shared" si="6612"/>
        <v>0</v>
      </c>
      <c r="Z3269" s="5">
        <f t="shared" si="6612"/>
        <v>0</v>
      </c>
      <c r="AA3269" s="5">
        <f t="shared" si="6612"/>
        <v>0</v>
      </c>
      <c r="AB3269" s="5">
        <f t="shared" si="6612"/>
        <v>0</v>
      </c>
      <c r="AC3269" s="5">
        <f t="shared" si="6612"/>
        <v>0</v>
      </c>
      <c r="AD3269" s="5">
        <f t="shared" si="6545"/>
        <v>0</v>
      </c>
      <c r="AE3269" s="5">
        <f t="shared" si="6546"/>
        <v>3538.9</v>
      </c>
      <c r="AF3269" s="5">
        <f t="shared" si="6547"/>
        <v>0</v>
      </c>
      <c r="AG3269" s="5">
        <f t="shared" si="6612"/>
        <v>0</v>
      </c>
      <c r="AH3269" s="5">
        <f t="shared" si="6612"/>
        <v>0</v>
      </c>
      <c r="AI3269" s="5">
        <f t="shared" si="6548"/>
        <v>0</v>
      </c>
      <c r="AJ3269" s="5">
        <f t="shared" si="6549"/>
        <v>3538.9</v>
      </c>
      <c r="AK3269" s="5">
        <f t="shared" si="6550"/>
        <v>0</v>
      </c>
      <c r="AL3269" s="5">
        <f t="shared" si="6612"/>
        <v>0</v>
      </c>
      <c r="AM3269" s="5">
        <f t="shared" si="6612"/>
        <v>0</v>
      </c>
      <c r="AN3269" s="5">
        <f t="shared" si="6612"/>
        <v>0</v>
      </c>
      <c r="AO3269" s="5">
        <f t="shared" si="6612"/>
        <v>0</v>
      </c>
      <c r="AP3269" s="5">
        <f t="shared" si="6612"/>
        <v>0</v>
      </c>
      <c r="AQ3269" s="5">
        <f t="shared" si="6566"/>
        <v>0</v>
      </c>
      <c r="AR3269" s="5">
        <f t="shared" si="6551"/>
        <v>3538.9</v>
      </c>
      <c r="AS3269" s="5">
        <f t="shared" si="6552"/>
        <v>0</v>
      </c>
      <c r="AT3269" s="5">
        <f t="shared" si="6612"/>
        <v>0</v>
      </c>
      <c r="AU3269" s="5">
        <f t="shared" si="6553"/>
        <v>0</v>
      </c>
      <c r="AV3269" s="5">
        <f t="shared" si="6612"/>
        <v>0</v>
      </c>
      <c r="AW3269" s="5">
        <f t="shared" si="6612"/>
        <v>0</v>
      </c>
      <c r="AX3269" s="5">
        <f t="shared" si="6612"/>
        <v>0</v>
      </c>
      <c r="AY3269" s="5">
        <f t="shared" si="6612"/>
        <v>0</v>
      </c>
      <c r="AZ3269" s="5">
        <f t="shared" si="6612"/>
        <v>0</v>
      </c>
      <c r="BA3269" s="5">
        <f t="shared" si="6612"/>
        <v>0</v>
      </c>
      <c r="BB3269" s="5">
        <f t="shared" si="6612"/>
        <v>0</v>
      </c>
      <c r="BC3269" s="5">
        <f t="shared" si="6612"/>
        <v>0</v>
      </c>
      <c r="BD3269" s="5">
        <f t="shared" si="6612"/>
        <v>0</v>
      </c>
      <c r="BE3269" s="5">
        <f t="shared" si="6612"/>
        <v>0</v>
      </c>
      <c r="BF3269" s="5">
        <f t="shared" si="6612"/>
        <v>0</v>
      </c>
      <c r="BG3269" s="5">
        <f t="shared" si="6567"/>
        <v>0</v>
      </c>
      <c r="BH3269" s="5">
        <f t="shared" si="6568"/>
        <v>3538.9</v>
      </c>
      <c r="BI3269" s="5">
        <f t="shared" si="6569"/>
        <v>0</v>
      </c>
      <c r="BJ3269" s="5">
        <f t="shared" si="6612"/>
        <v>0</v>
      </c>
      <c r="BK3269" s="3">
        <v>0</v>
      </c>
    </row>
    <row r="3270" spans="1:63" hidden="1" x14ac:dyDescent="0.25">
      <c r="A3270" s="4" t="s">
        <v>295</v>
      </c>
      <c r="B3270" s="4" t="s">
        <v>44</v>
      </c>
      <c r="C3270" s="4" t="s">
        <v>10</v>
      </c>
      <c r="D3270" s="4" t="s">
        <v>1281</v>
      </c>
      <c r="E3270" s="4" t="s">
        <v>301</v>
      </c>
      <c r="F3270" s="15" t="s">
        <v>639</v>
      </c>
      <c r="G3270" s="5">
        <v>0</v>
      </c>
      <c r="H3270" s="5">
        <v>3538.9</v>
      </c>
      <c r="I3270" s="5">
        <v>0</v>
      </c>
      <c r="J3270" s="5"/>
      <c r="K3270" s="5"/>
      <c r="L3270" s="5"/>
      <c r="M3270" s="5">
        <f t="shared" si="6575"/>
        <v>0</v>
      </c>
      <c r="N3270" s="5">
        <f t="shared" si="6576"/>
        <v>3538.9</v>
      </c>
      <c r="O3270" s="5">
        <f t="shared" si="6577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>
        <f t="shared" si="6545"/>
        <v>0</v>
      </c>
      <c r="AE3270" s="5">
        <f t="shared" si="6546"/>
        <v>3538.9</v>
      </c>
      <c r="AF3270" s="5">
        <f t="shared" si="6547"/>
        <v>0</v>
      </c>
      <c r="AG3270" s="5"/>
      <c r="AH3270" s="5"/>
      <c r="AI3270" s="5">
        <f t="shared" si="6548"/>
        <v>0</v>
      </c>
      <c r="AJ3270" s="5">
        <f t="shared" si="6549"/>
        <v>3538.9</v>
      </c>
      <c r="AK3270" s="5">
        <f t="shared" si="6550"/>
        <v>0</v>
      </c>
      <c r="AL3270" s="5"/>
      <c r="AM3270" s="5"/>
      <c r="AN3270" s="5"/>
      <c r="AO3270" s="5"/>
      <c r="AP3270" s="5"/>
      <c r="AQ3270" s="5">
        <f t="shared" si="6566"/>
        <v>0</v>
      </c>
      <c r="AR3270" s="5">
        <f t="shared" si="6551"/>
        <v>3538.9</v>
      </c>
      <c r="AS3270" s="5">
        <f t="shared" si="6552"/>
        <v>0</v>
      </c>
      <c r="AT3270" s="5"/>
      <c r="AU3270" s="5">
        <f t="shared" si="6553"/>
        <v>0</v>
      </c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>
        <f t="shared" si="6567"/>
        <v>0</v>
      </c>
      <c r="BH3270" s="5">
        <f t="shared" si="6568"/>
        <v>3538.9</v>
      </c>
      <c r="BI3270" s="5">
        <f t="shared" si="6569"/>
        <v>0</v>
      </c>
      <c r="BJ3270" s="5"/>
      <c r="BK3270" s="3">
        <v>0</v>
      </c>
    </row>
    <row r="3271" spans="1:63" ht="63" x14ac:dyDescent="0.25">
      <c r="A3271" s="4" t="s">
        <v>295</v>
      </c>
      <c r="B3271" s="4" t="s">
        <v>44</v>
      </c>
      <c r="C3271" s="4" t="s">
        <v>10</v>
      </c>
      <c r="D3271" s="4" t="s">
        <v>898</v>
      </c>
      <c r="E3271" s="4"/>
      <c r="F3271" s="15" t="s">
        <v>1032</v>
      </c>
      <c r="G3271" s="5">
        <f>G3272</f>
        <v>40057.9</v>
      </c>
      <c r="H3271" s="5">
        <f t="shared" ref="H3271:BJ3272" si="6613">H3272</f>
        <v>0</v>
      </c>
      <c r="I3271" s="5">
        <f t="shared" si="6613"/>
        <v>0</v>
      </c>
      <c r="J3271" s="5">
        <f t="shared" si="6613"/>
        <v>0</v>
      </c>
      <c r="K3271" s="5">
        <f t="shared" si="6613"/>
        <v>0</v>
      </c>
      <c r="L3271" s="5">
        <f t="shared" si="6613"/>
        <v>0</v>
      </c>
      <c r="M3271" s="5">
        <f t="shared" si="6575"/>
        <v>40057.9</v>
      </c>
      <c r="N3271" s="5">
        <f t="shared" si="6576"/>
        <v>0</v>
      </c>
      <c r="O3271" s="5">
        <f t="shared" si="6577"/>
        <v>0</v>
      </c>
      <c r="P3271" s="5">
        <f t="shared" si="6613"/>
        <v>0</v>
      </c>
      <c r="Q3271" s="5">
        <f t="shared" si="6613"/>
        <v>0</v>
      </c>
      <c r="R3271" s="5">
        <f t="shared" si="6613"/>
        <v>0</v>
      </c>
      <c r="S3271" s="5">
        <f t="shared" si="6613"/>
        <v>0</v>
      </c>
      <c r="T3271" s="5">
        <f t="shared" si="6613"/>
        <v>0</v>
      </c>
      <c r="U3271" s="5">
        <f t="shared" si="6613"/>
        <v>0</v>
      </c>
      <c r="V3271" s="5">
        <f t="shared" si="6613"/>
        <v>0</v>
      </c>
      <c r="W3271" s="5">
        <f t="shared" si="6613"/>
        <v>0</v>
      </c>
      <c r="X3271" s="5">
        <f t="shared" si="6613"/>
        <v>0</v>
      </c>
      <c r="Y3271" s="5">
        <f t="shared" si="6613"/>
        <v>0</v>
      </c>
      <c r="Z3271" s="5">
        <f t="shared" si="6613"/>
        <v>0</v>
      </c>
      <c r="AA3271" s="5">
        <f t="shared" si="6613"/>
        <v>0</v>
      </c>
      <c r="AB3271" s="5">
        <f t="shared" si="6613"/>
        <v>0</v>
      </c>
      <c r="AC3271" s="5">
        <f t="shared" si="6613"/>
        <v>0</v>
      </c>
      <c r="AD3271" s="5">
        <f t="shared" si="6545"/>
        <v>40057.9</v>
      </c>
      <c r="AE3271" s="5">
        <f t="shared" si="6546"/>
        <v>0</v>
      </c>
      <c r="AF3271" s="5">
        <f t="shared" si="6547"/>
        <v>0</v>
      </c>
      <c r="AG3271" s="5">
        <f t="shared" si="6613"/>
        <v>0</v>
      </c>
      <c r="AH3271" s="5">
        <f t="shared" si="6613"/>
        <v>0</v>
      </c>
      <c r="AI3271" s="5">
        <f t="shared" si="6548"/>
        <v>40057.9</v>
      </c>
      <c r="AJ3271" s="5">
        <f t="shared" si="6549"/>
        <v>0</v>
      </c>
      <c r="AK3271" s="5">
        <f t="shared" si="6550"/>
        <v>0</v>
      </c>
      <c r="AL3271" s="5">
        <f t="shared" si="6613"/>
        <v>0</v>
      </c>
      <c r="AM3271" s="5">
        <f t="shared" si="6613"/>
        <v>0</v>
      </c>
      <c r="AN3271" s="5">
        <f t="shared" si="6613"/>
        <v>0</v>
      </c>
      <c r="AO3271" s="5">
        <f t="shared" si="6613"/>
        <v>0</v>
      </c>
      <c r="AP3271" s="5">
        <f t="shared" si="6613"/>
        <v>0</v>
      </c>
      <c r="AQ3271" s="5">
        <f t="shared" si="6566"/>
        <v>40057.9</v>
      </c>
      <c r="AR3271" s="5">
        <f t="shared" si="6551"/>
        <v>0</v>
      </c>
      <c r="AS3271" s="5">
        <f t="shared" si="6552"/>
        <v>0</v>
      </c>
      <c r="AT3271" s="5">
        <f t="shared" si="6613"/>
        <v>0</v>
      </c>
      <c r="AU3271" s="5">
        <f t="shared" si="6553"/>
        <v>40057.9</v>
      </c>
      <c r="AV3271" s="5">
        <f t="shared" si="6613"/>
        <v>0</v>
      </c>
      <c r="AW3271" s="5">
        <f t="shared" si="6613"/>
        <v>0</v>
      </c>
      <c r="AX3271" s="5">
        <f t="shared" si="6613"/>
        <v>0</v>
      </c>
      <c r="AY3271" s="5">
        <f t="shared" si="6613"/>
        <v>0</v>
      </c>
      <c r="AZ3271" s="5">
        <f t="shared" si="6613"/>
        <v>0</v>
      </c>
      <c r="BA3271" s="5">
        <f t="shared" si="6613"/>
        <v>0</v>
      </c>
      <c r="BB3271" s="5">
        <f t="shared" si="6613"/>
        <v>0</v>
      </c>
      <c r="BC3271" s="5">
        <f t="shared" si="6613"/>
        <v>0</v>
      </c>
      <c r="BD3271" s="5">
        <f t="shared" si="6613"/>
        <v>0</v>
      </c>
      <c r="BE3271" s="5">
        <f t="shared" si="6613"/>
        <v>0</v>
      </c>
      <c r="BF3271" s="5">
        <f t="shared" si="6613"/>
        <v>0</v>
      </c>
      <c r="BG3271" s="5">
        <f t="shared" si="6567"/>
        <v>40057.9</v>
      </c>
      <c r="BH3271" s="5">
        <f t="shared" si="6568"/>
        <v>0</v>
      </c>
      <c r="BI3271" s="5">
        <f t="shared" si="6569"/>
        <v>0</v>
      </c>
      <c r="BJ3271" s="5">
        <f t="shared" si="6613"/>
        <v>0</v>
      </c>
    </row>
    <row r="3272" spans="1:63" ht="31.5" x14ac:dyDescent="0.25">
      <c r="A3272" s="4" t="s">
        <v>295</v>
      </c>
      <c r="B3272" s="4" t="s">
        <v>44</v>
      </c>
      <c r="C3272" s="4" t="s">
        <v>10</v>
      </c>
      <c r="D3272" s="4" t="s">
        <v>898</v>
      </c>
      <c r="E3272" s="4" t="s">
        <v>302</v>
      </c>
      <c r="F3272" s="15" t="s">
        <v>638</v>
      </c>
      <c r="G3272" s="5">
        <f>G3273</f>
        <v>40057.9</v>
      </c>
      <c r="H3272" s="5">
        <f t="shared" si="6613"/>
        <v>0</v>
      </c>
      <c r="I3272" s="5">
        <f t="shared" si="6613"/>
        <v>0</v>
      </c>
      <c r="J3272" s="5">
        <f t="shared" si="6613"/>
        <v>0</v>
      </c>
      <c r="K3272" s="5">
        <f t="shared" si="6613"/>
        <v>0</v>
      </c>
      <c r="L3272" s="5">
        <f t="shared" si="6613"/>
        <v>0</v>
      </c>
      <c r="M3272" s="5">
        <f t="shared" si="6575"/>
        <v>40057.9</v>
      </c>
      <c r="N3272" s="5">
        <f t="shared" si="6576"/>
        <v>0</v>
      </c>
      <c r="O3272" s="5">
        <f t="shared" si="6577"/>
        <v>0</v>
      </c>
      <c r="P3272" s="5">
        <f t="shared" si="6613"/>
        <v>0</v>
      </c>
      <c r="Q3272" s="5">
        <f t="shared" si="6613"/>
        <v>0</v>
      </c>
      <c r="R3272" s="5">
        <f t="shared" si="6613"/>
        <v>0</v>
      </c>
      <c r="S3272" s="5">
        <f t="shared" si="6613"/>
        <v>0</v>
      </c>
      <c r="T3272" s="5">
        <f t="shared" si="6613"/>
        <v>0</v>
      </c>
      <c r="U3272" s="5">
        <f t="shared" si="6613"/>
        <v>0</v>
      </c>
      <c r="V3272" s="5">
        <f t="shared" si="6613"/>
        <v>0</v>
      </c>
      <c r="W3272" s="5">
        <f t="shared" si="6613"/>
        <v>0</v>
      </c>
      <c r="X3272" s="5">
        <f t="shared" si="6613"/>
        <v>0</v>
      </c>
      <c r="Y3272" s="5">
        <f t="shared" si="6613"/>
        <v>0</v>
      </c>
      <c r="Z3272" s="5">
        <f t="shared" si="6613"/>
        <v>0</v>
      </c>
      <c r="AA3272" s="5">
        <f t="shared" si="6613"/>
        <v>0</v>
      </c>
      <c r="AB3272" s="5">
        <f t="shared" si="6613"/>
        <v>0</v>
      </c>
      <c r="AC3272" s="5">
        <f t="shared" si="6613"/>
        <v>0</v>
      </c>
      <c r="AD3272" s="5">
        <f t="shared" si="6545"/>
        <v>40057.9</v>
      </c>
      <c r="AE3272" s="5">
        <f t="shared" si="6546"/>
        <v>0</v>
      </c>
      <c r="AF3272" s="5">
        <f t="shared" si="6547"/>
        <v>0</v>
      </c>
      <c r="AG3272" s="5">
        <f t="shared" si="6613"/>
        <v>0</v>
      </c>
      <c r="AH3272" s="5">
        <f t="shared" si="6613"/>
        <v>0</v>
      </c>
      <c r="AI3272" s="5">
        <f t="shared" si="6548"/>
        <v>40057.9</v>
      </c>
      <c r="AJ3272" s="5">
        <f t="shared" si="6549"/>
        <v>0</v>
      </c>
      <c r="AK3272" s="5">
        <f t="shared" si="6550"/>
        <v>0</v>
      </c>
      <c r="AL3272" s="5">
        <f t="shared" si="6613"/>
        <v>0</v>
      </c>
      <c r="AM3272" s="5">
        <f t="shared" si="6613"/>
        <v>0</v>
      </c>
      <c r="AN3272" s="5">
        <f t="shared" si="6613"/>
        <v>0</v>
      </c>
      <c r="AO3272" s="5">
        <f t="shared" si="6613"/>
        <v>0</v>
      </c>
      <c r="AP3272" s="5">
        <f t="shared" si="6613"/>
        <v>0</v>
      </c>
      <c r="AQ3272" s="5">
        <f t="shared" si="6566"/>
        <v>40057.9</v>
      </c>
      <c r="AR3272" s="5">
        <f t="shared" si="6551"/>
        <v>0</v>
      </c>
      <c r="AS3272" s="5">
        <f t="shared" si="6552"/>
        <v>0</v>
      </c>
      <c r="AT3272" s="5">
        <f t="shared" si="6613"/>
        <v>0</v>
      </c>
      <c r="AU3272" s="5">
        <f t="shared" si="6553"/>
        <v>40057.9</v>
      </c>
      <c r="AV3272" s="5">
        <f t="shared" si="6613"/>
        <v>0</v>
      </c>
      <c r="AW3272" s="5">
        <f t="shared" si="6613"/>
        <v>0</v>
      </c>
      <c r="AX3272" s="5">
        <f t="shared" si="6613"/>
        <v>0</v>
      </c>
      <c r="AY3272" s="5">
        <f t="shared" si="6613"/>
        <v>0</v>
      </c>
      <c r="AZ3272" s="5">
        <f t="shared" si="6613"/>
        <v>0</v>
      </c>
      <c r="BA3272" s="5">
        <f t="shared" si="6613"/>
        <v>0</v>
      </c>
      <c r="BB3272" s="5">
        <f t="shared" si="6613"/>
        <v>0</v>
      </c>
      <c r="BC3272" s="5">
        <f t="shared" si="6613"/>
        <v>0</v>
      </c>
      <c r="BD3272" s="5">
        <f t="shared" si="6613"/>
        <v>0</v>
      </c>
      <c r="BE3272" s="5">
        <f t="shared" si="6613"/>
        <v>0</v>
      </c>
      <c r="BF3272" s="5">
        <f t="shared" si="6613"/>
        <v>0</v>
      </c>
      <c r="BG3272" s="5">
        <f t="shared" si="6567"/>
        <v>40057.9</v>
      </c>
      <c r="BH3272" s="5">
        <f t="shared" si="6568"/>
        <v>0</v>
      </c>
      <c r="BI3272" s="5">
        <f t="shared" si="6569"/>
        <v>0</v>
      </c>
      <c r="BJ3272" s="5">
        <f t="shared" si="6613"/>
        <v>0</v>
      </c>
    </row>
    <row r="3273" spans="1:63" x14ac:dyDescent="0.25">
      <c r="A3273" s="4" t="s">
        <v>295</v>
      </c>
      <c r="B3273" s="4" t="s">
        <v>44</v>
      </c>
      <c r="C3273" s="4" t="s">
        <v>10</v>
      </c>
      <c r="D3273" s="4" t="s">
        <v>898</v>
      </c>
      <c r="E3273" s="4" t="s">
        <v>301</v>
      </c>
      <c r="F3273" s="15" t="s">
        <v>639</v>
      </c>
      <c r="G3273" s="5">
        <v>40057.9</v>
      </c>
      <c r="H3273" s="5">
        <v>0</v>
      </c>
      <c r="I3273" s="5">
        <v>0</v>
      </c>
      <c r="J3273" s="5"/>
      <c r="K3273" s="5"/>
      <c r="L3273" s="5"/>
      <c r="M3273" s="5">
        <f t="shared" si="6575"/>
        <v>40057.9</v>
      </c>
      <c r="N3273" s="5">
        <f t="shared" si="6576"/>
        <v>0</v>
      </c>
      <c r="O3273" s="5">
        <f t="shared" si="6577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>
        <f t="shared" si="6545"/>
        <v>40057.9</v>
      </c>
      <c r="AE3273" s="5">
        <f t="shared" si="6546"/>
        <v>0</v>
      </c>
      <c r="AF3273" s="5">
        <f t="shared" si="6547"/>
        <v>0</v>
      </c>
      <c r="AG3273" s="5"/>
      <c r="AH3273" s="5"/>
      <c r="AI3273" s="5">
        <f t="shared" si="6548"/>
        <v>40057.9</v>
      </c>
      <c r="AJ3273" s="5">
        <f t="shared" si="6549"/>
        <v>0</v>
      </c>
      <c r="AK3273" s="5">
        <f t="shared" si="6550"/>
        <v>0</v>
      </c>
      <c r="AL3273" s="5"/>
      <c r="AM3273" s="5"/>
      <c r="AN3273" s="5"/>
      <c r="AO3273" s="5"/>
      <c r="AP3273" s="5"/>
      <c r="AQ3273" s="5">
        <f t="shared" si="6566"/>
        <v>40057.9</v>
      </c>
      <c r="AR3273" s="5">
        <f t="shared" si="6551"/>
        <v>0</v>
      </c>
      <c r="AS3273" s="5">
        <f t="shared" si="6552"/>
        <v>0</v>
      </c>
      <c r="AT3273" s="5"/>
      <c r="AU3273" s="5">
        <f t="shared" si="6553"/>
        <v>40057.9</v>
      </c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>
        <f t="shared" si="6567"/>
        <v>40057.9</v>
      </c>
      <c r="BH3273" s="5">
        <f t="shared" si="6568"/>
        <v>0</v>
      </c>
      <c r="BI3273" s="5">
        <f t="shared" si="6569"/>
        <v>0</v>
      </c>
      <c r="BJ3273" s="5"/>
    </row>
    <row r="3274" spans="1:63" ht="94.5" x14ac:dyDescent="0.25">
      <c r="A3274" s="4" t="s">
        <v>295</v>
      </c>
      <c r="B3274" s="4" t="s">
        <v>44</v>
      </c>
      <c r="C3274" s="4" t="s">
        <v>10</v>
      </c>
      <c r="D3274" s="4" t="s">
        <v>899</v>
      </c>
      <c r="E3274" s="4"/>
      <c r="F3274" s="15" t="s">
        <v>1033</v>
      </c>
      <c r="G3274" s="5">
        <f>G3275</f>
        <v>4165.3999999999996</v>
      </c>
      <c r="H3274" s="5">
        <f t="shared" ref="H3274:BJ3275" si="6614">H3275</f>
        <v>0</v>
      </c>
      <c r="I3274" s="5">
        <f t="shared" si="6614"/>
        <v>0</v>
      </c>
      <c r="J3274" s="5">
        <f t="shared" si="6614"/>
        <v>21609.611000000001</v>
      </c>
      <c r="K3274" s="5">
        <f t="shared" si="6614"/>
        <v>0</v>
      </c>
      <c r="L3274" s="5">
        <f t="shared" si="6614"/>
        <v>0</v>
      </c>
      <c r="M3274" s="5">
        <f t="shared" si="6575"/>
        <v>25775.010999999999</v>
      </c>
      <c r="N3274" s="5">
        <f t="shared" si="6576"/>
        <v>0</v>
      </c>
      <c r="O3274" s="5">
        <f t="shared" si="6577"/>
        <v>0</v>
      </c>
      <c r="P3274" s="5">
        <f t="shared" si="6614"/>
        <v>-12422.377</v>
      </c>
      <c r="Q3274" s="5">
        <f t="shared" si="6614"/>
        <v>0</v>
      </c>
      <c r="R3274" s="5">
        <f t="shared" si="6614"/>
        <v>0</v>
      </c>
      <c r="S3274" s="5">
        <f t="shared" si="6614"/>
        <v>0</v>
      </c>
      <c r="T3274" s="5">
        <f t="shared" si="6614"/>
        <v>0</v>
      </c>
      <c r="U3274" s="5">
        <f t="shared" si="6614"/>
        <v>0</v>
      </c>
      <c r="V3274" s="5">
        <f t="shared" si="6614"/>
        <v>0</v>
      </c>
      <c r="W3274" s="5">
        <f t="shared" si="6614"/>
        <v>0</v>
      </c>
      <c r="X3274" s="5">
        <f t="shared" si="6614"/>
        <v>0</v>
      </c>
      <c r="Y3274" s="5">
        <f t="shared" si="6614"/>
        <v>0</v>
      </c>
      <c r="Z3274" s="5">
        <f t="shared" si="6614"/>
        <v>0</v>
      </c>
      <c r="AA3274" s="5">
        <f t="shared" si="6614"/>
        <v>0</v>
      </c>
      <c r="AB3274" s="5">
        <f t="shared" si="6614"/>
        <v>0</v>
      </c>
      <c r="AC3274" s="5">
        <f t="shared" si="6614"/>
        <v>0</v>
      </c>
      <c r="AD3274" s="5">
        <f t="shared" si="6545"/>
        <v>13352.633999999998</v>
      </c>
      <c r="AE3274" s="5">
        <f t="shared" si="6546"/>
        <v>0</v>
      </c>
      <c r="AF3274" s="5">
        <f t="shared" si="6547"/>
        <v>0</v>
      </c>
      <c r="AG3274" s="5">
        <f t="shared" si="6614"/>
        <v>0</v>
      </c>
      <c r="AH3274" s="5">
        <f t="shared" si="6614"/>
        <v>0</v>
      </c>
      <c r="AI3274" s="5">
        <f t="shared" si="6548"/>
        <v>13352.633999999998</v>
      </c>
      <c r="AJ3274" s="5">
        <f t="shared" si="6549"/>
        <v>0</v>
      </c>
      <c r="AK3274" s="5">
        <f t="shared" si="6550"/>
        <v>0</v>
      </c>
      <c r="AL3274" s="5">
        <f t="shared" si="6614"/>
        <v>0</v>
      </c>
      <c r="AM3274" s="5">
        <f t="shared" si="6614"/>
        <v>0</v>
      </c>
      <c r="AN3274" s="5">
        <f t="shared" si="6614"/>
        <v>0</v>
      </c>
      <c r="AO3274" s="5">
        <f t="shared" si="6614"/>
        <v>0</v>
      </c>
      <c r="AP3274" s="5">
        <f t="shared" si="6614"/>
        <v>0</v>
      </c>
      <c r="AQ3274" s="5">
        <f t="shared" si="6566"/>
        <v>13352.633999999998</v>
      </c>
      <c r="AR3274" s="5">
        <f t="shared" si="6551"/>
        <v>0</v>
      </c>
      <c r="AS3274" s="5">
        <f t="shared" si="6552"/>
        <v>0</v>
      </c>
      <c r="AT3274" s="5">
        <f t="shared" si="6614"/>
        <v>0</v>
      </c>
      <c r="AU3274" s="5">
        <f t="shared" si="6553"/>
        <v>13352.633999999998</v>
      </c>
      <c r="AV3274" s="5">
        <f t="shared" si="6614"/>
        <v>0</v>
      </c>
      <c r="AW3274" s="5">
        <f t="shared" si="6614"/>
        <v>0</v>
      </c>
      <c r="AX3274" s="5">
        <f t="shared" si="6614"/>
        <v>0</v>
      </c>
      <c r="AY3274" s="5">
        <f t="shared" si="6614"/>
        <v>0</v>
      </c>
      <c r="AZ3274" s="5">
        <f t="shared" si="6614"/>
        <v>0</v>
      </c>
      <c r="BA3274" s="5">
        <f t="shared" si="6614"/>
        <v>0</v>
      </c>
      <c r="BB3274" s="5">
        <f t="shared" si="6614"/>
        <v>0</v>
      </c>
      <c r="BC3274" s="5">
        <f t="shared" si="6614"/>
        <v>0</v>
      </c>
      <c r="BD3274" s="5">
        <f t="shared" si="6614"/>
        <v>0</v>
      </c>
      <c r="BE3274" s="5">
        <f t="shared" si="6614"/>
        <v>0</v>
      </c>
      <c r="BF3274" s="5">
        <f t="shared" si="6614"/>
        <v>0</v>
      </c>
      <c r="BG3274" s="5">
        <f t="shared" si="6567"/>
        <v>13352.633999999998</v>
      </c>
      <c r="BH3274" s="5">
        <f t="shared" si="6568"/>
        <v>0</v>
      </c>
      <c r="BI3274" s="5">
        <f t="shared" si="6569"/>
        <v>0</v>
      </c>
      <c r="BJ3274" s="5">
        <f t="shared" si="6614"/>
        <v>0</v>
      </c>
    </row>
    <row r="3275" spans="1:63" ht="31.5" x14ac:dyDescent="0.25">
      <c r="A3275" s="4" t="s">
        <v>295</v>
      </c>
      <c r="B3275" s="4" t="s">
        <v>44</v>
      </c>
      <c r="C3275" s="4" t="s">
        <v>10</v>
      </c>
      <c r="D3275" s="4" t="s">
        <v>899</v>
      </c>
      <c r="E3275" s="4" t="s">
        <v>302</v>
      </c>
      <c r="F3275" s="15" t="s">
        <v>638</v>
      </c>
      <c r="G3275" s="5">
        <f>G3276</f>
        <v>4165.3999999999996</v>
      </c>
      <c r="H3275" s="5">
        <f t="shared" si="6614"/>
        <v>0</v>
      </c>
      <c r="I3275" s="5">
        <f t="shared" si="6614"/>
        <v>0</v>
      </c>
      <c r="J3275" s="5">
        <f t="shared" si="6614"/>
        <v>21609.611000000001</v>
      </c>
      <c r="K3275" s="5">
        <f t="shared" si="6614"/>
        <v>0</v>
      </c>
      <c r="L3275" s="5">
        <f t="shared" si="6614"/>
        <v>0</v>
      </c>
      <c r="M3275" s="5">
        <f t="shared" si="6575"/>
        <v>25775.010999999999</v>
      </c>
      <c r="N3275" s="5">
        <f t="shared" si="6576"/>
        <v>0</v>
      </c>
      <c r="O3275" s="5">
        <f t="shared" si="6577"/>
        <v>0</v>
      </c>
      <c r="P3275" s="5">
        <f t="shared" si="6614"/>
        <v>-12422.377</v>
      </c>
      <c r="Q3275" s="5">
        <f t="shared" si="6614"/>
        <v>0</v>
      </c>
      <c r="R3275" s="5">
        <f t="shared" si="6614"/>
        <v>0</v>
      </c>
      <c r="S3275" s="5">
        <f t="shared" si="6614"/>
        <v>0</v>
      </c>
      <c r="T3275" s="5">
        <f t="shared" si="6614"/>
        <v>0</v>
      </c>
      <c r="U3275" s="5">
        <f t="shared" si="6614"/>
        <v>0</v>
      </c>
      <c r="V3275" s="5">
        <f t="shared" si="6614"/>
        <v>0</v>
      </c>
      <c r="W3275" s="5">
        <f t="shared" si="6614"/>
        <v>0</v>
      </c>
      <c r="X3275" s="5">
        <f t="shared" si="6614"/>
        <v>0</v>
      </c>
      <c r="Y3275" s="5">
        <f t="shared" si="6614"/>
        <v>0</v>
      </c>
      <c r="Z3275" s="5">
        <f t="shared" si="6614"/>
        <v>0</v>
      </c>
      <c r="AA3275" s="5">
        <f t="shared" si="6614"/>
        <v>0</v>
      </c>
      <c r="AB3275" s="5">
        <f t="shared" si="6614"/>
        <v>0</v>
      </c>
      <c r="AC3275" s="5">
        <f t="shared" si="6614"/>
        <v>0</v>
      </c>
      <c r="AD3275" s="5">
        <f t="shared" si="6545"/>
        <v>13352.633999999998</v>
      </c>
      <c r="AE3275" s="5">
        <f t="shared" si="6546"/>
        <v>0</v>
      </c>
      <c r="AF3275" s="5">
        <f t="shared" si="6547"/>
        <v>0</v>
      </c>
      <c r="AG3275" s="5">
        <f t="shared" si="6614"/>
        <v>0</v>
      </c>
      <c r="AH3275" s="5">
        <f t="shared" si="6614"/>
        <v>0</v>
      </c>
      <c r="AI3275" s="5">
        <f t="shared" si="6548"/>
        <v>13352.633999999998</v>
      </c>
      <c r="AJ3275" s="5">
        <f t="shared" si="6549"/>
        <v>0</v>
      </c>
      <c r="AK3275" s="5">
        <f t="shared" si="6550"/>
        <v>0</v>
      </c>
      <c r="AL3275" s="5">
        <f t="shared" si="6614"/>
        <v>0</v>
      </c>
      <c r="AM3275" s="5">
        <f t="shared" si="6614"/>
        <v>0</v>
      </c>
      <c r="AN3275" s="5">
        <f t="shared" si="6614"/>
        <v>0</v>
      </c>
      <c r="AO3275" s="5">
        <f t="shared" si="6614"/>
        <v>0</v>
      </c>
      <c r="AP3275" s="5">
        <f t="shared" si="6614"/>
        <v>0</v>
      </c>
      <c r="AQ3275" s="5">
        <f t="shared" si="6566"/>
        <v>13352.633999999998</v>
      </c>
      <c r="AR3275" s="5">
        <f t="shared" si="6551"/>
        <v>0</v>
      </c>
      <c r="AS3275" s="5">
        <f t="shared" si="6552"/>
        <v>0</v>
      </c>
      <c r="AT3275" s="5">
        <f t="shared" si="6614"/>
        <v>0</v>
      </c>
      <c r="AU3275" s="5">
        <f t="shared" si="6553"/>
        <v>13352.633999999998</v>
      </c>
      <c r="AV3275" s="5">
        <f t="shared" si="6614"/>
        <v>0</v>
      </c>
      <c r="AW3275" s="5">
        <f t="shared" si="6614"/>
        <v>0</v>
      </c>
      <c r="AX3275" s="5">
        <f t="shared" si="6614"/>
        <v>0</v>
      </c>
      <c r="AY3275" s="5">
        <f t="shared" si="6614"/>
        <v>0</v>
      </c>
      <c r="AZ3275" s="5">
        <f t="shared" si="6614"/>
        <v>0</v>
      </c>
      <c r="BA3275" s="5">
        <f t="shared" si="6614"/>
        <v>0</v>
      </c>
      <c r="BB3275" s="5">
        <f t="shared" si="6614"/>
        <v>0</v>
      </c>
      <c r="BC3275" s="5">
        <f t="shared" si="6614"/>
        <v>0</v>
      </c>
      <c r="BD3275" s="5">
        <f t="shared" si="6614"/>
        <v>0</v>
      </c>
      <c r="BE3275" s="5">
        <f t="shared" si="6614"/>
        <v>0</v>
      </c>
      <c r="BF3275" s="5">
        <f t="shared" si="6614"/>
        <v>0</v>
      </c>
      <c r="BG3275" s="5">
        <f t="shared" si="6567"/>
        <v>13352.633999999998</v>
      </c>
      <c r="BH3275" s="5">
        <f t="shared" si="6568"/>
        <v>0</v>
      </c>
      <c r="BI3275" s="5">
        <f t="shared" si="6569"/>
        <v>0</v>
      </c>
      <c r="BJ3275" s="5">
        <f t="shared" si="6614"/>
        <v>0</v>
      </c>
    </row>
    <row r="3276" spans="1:63" x14ac:dyDescent="0.25">
      <c r="A3276" s="4" t="s">
        <v>295</v>
      </c>
      <c r="B3276" s="4" t="s">
        <v>44</v>
      </c>
      <c r="C3276" s="4" t="s">
        <v>10</v>
      </c>
      <c r="D3276" s="4" t="s">
        <v>899</v>
      </c>
      <c r="E3276" s="4" t="s">
        <v>301</v>
      </c>
      <c r="F3276" s="15" t="s">
        <v>639</v>
      </c>
      <c r="G3276" s="5">
        <v>4165.3999999999996</v>
      </c>
      <c r="H3276" s="5">
        <v>0</v>
      </c>
      <c r="I3276" s="5">
        <v>0</v>
      </c>
      <c r="J3276" s="5">
        <v>21609.611000000001</v>
      </c>
      <c r="K3276" s="5"/>
      <c r="L3276" s="5"/>
      <c r="M3276" s="5">
        <f t="shared" si="6575"/>
        <v>25775.010999999999</v>
      </c>
      <c r="N3276" s="5">
        <f t="shared" si="6576"/>
        <v>0</v>
      </c>
      <c r="O3276" s="5">
        <f t="shared" si="6577"/>
        <v>0</v>
      </c>
      <c r="P3276" s="5">
        <v>-12422.377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>
        <f t="shared" si="6545"/>
        <v>13352.633999999998</v>
      </c>
      <c r="AE3276" s="5">
        <f t="shared" si="6546"/>
        <v>0</v>
      </c>
      <c r="AF3276" s="5">
        <f t="shared" si="6547"/>
        <v>0</v>
      </c>
      <c r="AG3276" s="5"/>
      <c r="AH3276" s="5"/>
      <c r="AI3276" s="5">
        <f t="shared" si="6548"/>
        <v>13352.633999999998</v>
      </c>
      <c r="AJ3276" s="5">
        <f t="shared" si="6549"/>
        <v>0</v>
      </c>
      <c r="AK3276" s="5">
        <f t="shared" si="6550"/>
        <v>0</v>
      </c>
      <c r="AL3276" s="5"/>
      <c r="AM3276" s="5"/>
      <c r="AN3276" s="5"/>
      <c r="AO3276" s="5"/>
      <c r="AP3276" s="5"/>
      <c r="AQ3276" s="5">
        <f t="shared" si="6566"/>
        <v>13352.633999999998</v>
      </c>
      <c r="AR3276" s="5">
        <f t="shared" si="6551"/>
        <v>0</v>
      </c>
      <c r="AS3276" s="5">
        <f t="shared" si="6552"/>
        <v>0</v>
      </c>
      <c r="AT3276" s="5"/>
      <c r="AU3276" s="5">
        <f t="shared" si="6553"/>
        <v>13352.633999999998</v>
      </c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>
        <f t="shared" si="6567"/>
        <v>13352.633999999998</v>
      </c>
      <c r="BH3276" s="5">
        <f t="shared" si="6568"/>
        <v>0</v>
      </c>
      <c r="BI3276" s="5">
        <f t="shared" si="6569"/>
        <v>0</v>
      </c>
      <c r="BJ3276" s="5"/>
    </row>
    <row r="3277" spans="1:63" s="10" customFormat="1" x14ac:dyDescent="0.25">
      <c r="A3277" s="9" t="s">
        <v>295</v>
      </c>
      <c r="B3277" s="9" t="s">
        <v>44</v>
      </c>
      <c r="C3277" s="9" t="s">
        <v>182</v>
      </c>
      <c r="D3277" s="9"/>
      <c r="E3277" s="9"/>
      <c r="F3277" s="14" t="s">
        <v>1022</v>
      </c>
      <c r="G3277" s="11">
        <f>G3278</f>
        <v>20846.2</v>
      </c>
      <c r="H3277" s="11">
        <f t="shared" ref="H3277:BJ3279" si="6615">H3278</f>
        <v>33850.800000000003</v>
      </c>
      <c r="I3277" s="11">
        <f t="shared" si="6615"/>
        <v>0</v>
      </c>
      <c r="J3277" s="11">
        <f t="shared" si="6615"/>
        <v>0</v>
      </c>
      <c r="K3277" s="11">
        <f t="shared" si="6615"/>
        <v>0</v>
      </c>
      <c r="L3277" s="11">
        <f t="shared" si="6615"/>
        <v>0</v>
      </c>
      <c r="M3277" s="11">
        <f t="shared" si="6575"/>
        <v>20846.2</v>
      </c>
      <c r="N3277" s="11">
        <f t="shared" si="6576"/>
        <v>33850.800000000003</v>
      </c>
      <c r="O3277" s="11">
        <f t="shared" si="6577"/>
        <v>0</v>
      </c>
      <c r="P3277" s="11">
        <f t="shared" si="6615"/>
        <v>0</v>
      </c>
      <c r="Q3277" s="11">
        <f t="shared" si="6615"/>
        <v>0</v>
      </c>
      <c r="R3277" s="11">
        <f t="shared" si="6615"/>
        <v>0</v>
      </c>
      <c r="S3277" s="11">
        <f t="shared" si="6615"/>
        <v>0</v>
      </c>
      <c r="T3277" s="11">
        <f t="shared" si="6615"/>
        <v>0</v>
      </c>
      <c r="U3277" s="11">
        <f t="shared" si="6615"/>
        <v>0</v>
      </c>
      <c r="V3277" s="11">
        <f t="shared" si="6615"/>
        <v>0</v>
      </c>
      <c r="W3277" s="11">
        <f t="shared" si="6615"/>
        <v>0</v>
      </c>
      <c r="X3277" s="11">
        <f t="shared" si="6615"/>
        <v>0</v>
      </c>
      <c r="Y3277" s="11">
        <f t="shared" si="6615"/>
        <v>0</v>
      </c>
      <c r="Z3277" s="11">
        <f t="shared" si="6615"/>
        <v>13138.425999999999</v>
      </c>
      <c r="AA3277" s="11">
        <f t="shared" si="6615"/>
        <v>0</v>
      </c>
      <c r="AB3277" s="11">
        <f t="shared" si="6615"/>
        <v>0</v>
      </c>
      <c r="AC3277" s="11">
        <f t="shared" si="6615"/>
        <v>0</v>
      </c>
      <c r="AD3277" s="11">
        <f t="shared" si="6545"/>
        <v>20846.2</v>
      </c>
      <c r="AE3277" s="11">
        <f t="shared" si="6546"/>
        <v>46989.226000000002</v>
      </c>
      <c r="AF3277" s="11">
        <f t="shared" si="6547"/>
        <v>0</v>
      </c>
      <c r="AG3277" s="11">
        <f t="shared" si="6615"/>
        <v>0</v>
      </c>
      <c r="AH3277" s="11">
        <f t="shared" si="6615"/>
        <v>0</v>
      </c>
      <c r="AI3277" s="5">
        <f t="shared" si="6548"/>
        <v>20846.2</v>
      </c>
      <c r="AJ3277" s="5">
        <f t="shared" si="6549"/>
        <v>46989.226000000002</v>
      </c>
      <c r="AK3277" s="5">
        <f t="shared" si="6550"/>
        <v>0</v>
      </c>
      <c r="AL3277" s="11">
        <f t="shared" si="6615"/>
        <v>0</v>
      </c>
      <c r="AM3277" s="11">
        <f t="shared" si="6615"/>
        <v>0</v>
      </c>
      <c r="AN3277" s="11">
        <f t="shared" si="6615"/>
        <v>0</v>
      </c>
      <c r="AO3277" s="11">
        <f t="shared" si="6615"/>
        <v>0</v>
      </c>
      <c r="AP3277" s="11">
        <f t="shared" si="6615"/>
        <v>0</v>
      </c>
      <c r="AQ3277" s="5">
        <f t="shared" si="6566"/>
        <v>20846.2</v>
      </c>
      <c r="AR3277" s="11">
        <f t="shared" si="6551"/>
        <v>46989.226000000002</v>
      </c>
      <c r="AS3277" s="11">
        <f t="shared" si="6552"/>
        <v>0</v>
      </c>
      <c r="AT3277" s="11">
        <f t="shared" si="6615"/>
        <v>0</v>
      </c>
      <c r="AU3277" s="11">
        <f t="shared" si="6553"/>
        <v>20846.2</v>
      </c>
      <c r="AV3277" s="11">
        <f t="shared" si="6615"/>
        <v>0</v>
      </c>
      <c r="AW3277" s="11">
        <f t="shared" si="6615"/>
        <v>0</v>
      </c>
      <c r="AX3277" s="11">
        <f t="shared" si="6615"/>
        <v>0</v>
      </c>
      <c r="AY3277" s="11">
        <f t="shared" si="6615"/>
        <v>0</v>
      </c>
      <c r="AZ3277" s="11">
        <f t="shared" si="6615"/>
        <v>0</v>
      </c>
      <c r="BA3277" s="11">
        <f t="shared" si="6615"/>
        <v>-3874</v>
      </c>
      <c r="BB3277" s="11">
        <f t="shared" si="6615"/>
        <v>0</v>
      </c>
      <c r="BC3277" s="11">
        <f t="shared" si="6615"/>
        <v>0</v>
      </c>
      <c r="BD3277" s="11">
        <f t="shared" si="6615"/>
        <v>0</v>
      </c>
      <c r="BE3277" s="11">
        <f t="shared" si="6615"/>
        <v>0</v>
      </c>
      <c r="BF3277" s="11">
        <f t="shared" si="6615"/>
        <v>0</v>
      </c>
      <c r="BG3277" s="11">
        <f t="shared" si="6567"/>
        <v>20846.2</v>
      </c>
      <c r="BH3277" s="11">
        <f t="shared" si="6568"/>
        <v>43115.226000000002</v>
      </c>
      <c r="BI3277" s="11">
        <f t="shared" si="6569"/>
        <v>0</v>
      </c>
      <c r="BJ3277" s="11">
        <f t="shared" si="6615"/>
        <v>0</v>
      </c>
    </row>
    <row r="3278" spans="1:63" ht="31.5" x14ac:dyDescent="0.25">
      <c r="A3278" s="4" t="s">
        <v>295</v>
      </c>
      <c r="B3278" s="4" t="s">
        <v>44</v>
      </c>
      <c r="C3278" s="4" t="s">
        <v>182</v>
      </c>
      <c r="D3278" s="4" t="s">
        <v>889</v>
      </c>
      <c r="E3278" s="4"/>
      <c r="F3278" s="15" t="s">
        <v>1282</v>
      </c>
      <c r="G3278" s="5">
        <f>G3279</f>
        <v>20846.2</v>
      </c>
      <c r="H3278" s="5">
        <f t="shared" si="6615"/>
        <v>33850.800000000003</v>
      </c>
      <c r="I3278" s="5">
        <f t="shared" si="6615"/>
        <v>0</v>
      </c>
      <c r="J3278" s="5">
        <f t="shared" si="6615"/>
        <v>0</v>
      </c>
      <c r="K3278" s="5">
        <f t="shared" si="6615"/>
        <v>0</v>
      </c>
      <c r="L3278" s="5">
        <f t="shared" si="6615"/>
        <v>0</v>
      </c>
      <c r="M3278" s="5">
        <f t="shared" si="6575"/>
        <v>20846.2</v>
      </c>
      <c r="N3278" s="5">
        <f t="shared" si="6576"/>
        <v>33850.800000000003</v>
      </c>
      <c r="O3278" s="5">
        <f t="shared" si="6577"/>
        <v>0</v>
      </c>
      <c r="P3278" s="5">
        <f t="shared" si="6615"/>
        <v>0</v>
      </c>
      <c r="Q3278" s="5">
        <f t="shared" si="6615"/>
        <v>0</v>
      </c>
      <c r="R3278" s="5">
        <f t="shared" si="6615"/>
        <v>0</v>
      </c>
      <c r="S3278" s="5">
        <f t="shared" si="6615"/>
        <v>0</v>
      </c>
      <c r="T3278" s="5">
        <f t="shared" si="6615"/>
        <v>0</v>
      </c>
      <c r="U3278" s="5">
        <f t="shared" si="6615"/>
        <v>0</v>
      </c>
      <c r="V3278" s="5">
        <f t="shared" si="6615"/>
        <v>0</v>
      </c>
      <c r="W3278" s="5">
        <f t="shared" si="6615"/>
        <v>0</v>
      </c>
      <c r="X3278" s="5">
        <f t="shared" si="6615"/>
        <v>0</v>
      </c>
      <c r="Y3278" s="5">
        <f t="shared" si="6615"/>
        <v>0</v>
      </c>
      <c r="Z3278" s="5">
        <f t="shared" si="6615"/>
        <v>13138.425999999999</v>
      </c>
      <c r="AA3278" s="5">
        <f t="shared" si="6615"/>
        <v>0</v>
      </c>
      <c r="AB3278" s="5">
        <f t="shared" si="6615"/>
        <v>0</v>
      </c>
      <c r="AC3278" s="5">
        <f t="shared" si="6615"/>
        <v>0</v>
      </c>
      <c r="AD3278" s="5">
        <f t="shared" ref="AD3278:AD3343" si="6616">M3278+P3278+Q3278+R3278+S3278+T3278+U3278+V3278+W3278+X3278</f>
        <v>20846.2</v>
      </c>
      <c r="AE3278" s="5">
        <f t="shared" ref="AE3278:AE3343" si="6617">N3278+Y3278+Z3278+AA3278</f>
        <v>46989.226000000002</v>
      </c>
      <c r="AF3278" s="5">
        <f t="shared" ref="AF3278:AF3343" si="6618">O3278+AB3278+AC3278</f>
        <v>0</v>
      </c>
      <c r="AG3278" s="5">
        <f t="shared" si="6615"/>
        <v>0</v>
      </c>
      <c r="AH3278" s="5">
        <f t="shared" si="6615"/>
        <v>0</v>
      </c>
      <c r="AI3278" s="5">
        <f t="shared" ref="AI3278:AI3343" si="6619">AD3278+AG3278</f>
        <v>20846.2</v>
      </c>
      <c r="AJ3278" s="5">
        <f t="shared" ref="AJ3278:AJ3343" si="6620">AE3278</f>
        <v>46989.226000000002</v>
      </c>
      <c r="AK3278" s="5">
        <f t="shared" ref="AK3278:AK3343" si="6621">AF3278+AH3278</f>
        <v>0</v>
      </c>
      <c r="AL3278" s="5">
        <f t="shared" si="6615"/>
        <v>0</v>
      </c>
      <c r="AM3278" s="5">
        <f t="shared" si="6615"/>
        <v>0</v>
      </c>
      <c r="AN3278" s="5">
        <f t="shared" si="6615"/>
        <v>0</v>
      </c>
      <c r="AO3278" s="5">
        <f t="shared" si="6615"/>
        <v>0</v>
      </c>
      <c r="AP3278" s="5">
        <f t="shared" si="6615"/>
        <v>0</v>
      </c>
      <c r="AQ3278" s="5">
        <f t="shared" si="6566"/>
        <v>20846.2</v>
      </c>
      <c r="AR3278" s="5">
        <f t="shared" ref="AR3278:AR3343" si="6622">AJ3278+AO3278</f>
        <v>46989.226000000002</v>
      </c>
      <c r="AS3278" s="5">
        <f t="shared" ref="AS3278:AS3343" si="6623">AK3278+AP3278</f>
        <v>0</v>
      </c>
      <c r="AT3278" s="5">
        <f t="shared" si="6615"/>
        <v>0</v>
      </c>
      <c r="AU3278" s="5">
        <f t="shared" ref="AU3278:AU3343" si="6624">AQ3278+AT3278</f>
        <v>20846.2</v>
      </c>
      <c r="AV3278" s="5">
        <f t="shared" si="6615"/>
        <v>0</v>
      </c>
      <c r="AW3278" s="5">
        <f t="shared" si="6615"/>
        <v>0</v>
      </c>
      <c r="AX3278" s="5">
        <f t="shared" si="6615"/>
        <v>0</v>
      </c>
      <c r="AY3278" s="5">
        <f t="shared" si="6615"/>
        <v>0</v>
      </c>
      <c r="AZ3278" s="5">
        <f t="shared" si="6615"/>
        <v>0</v>
      </c>
      <c r="BA3278" s="5">
        <f t="shared" si="6615"/>
        <v>-3874</v>
      </c>
      <c r="BB3278" s="5">
        <f t="shared" si="6615"/>
        <v>0</v>
      </c>
      <c r="BC3278" s="5">
        <f t="shared" si="6615"/>
        <v>0</v>
      </c>
      <c r="BD3278" s="5">
        <f t="shared" si="6615"/>
        <v>0</v>
      </c>
      <c r="BE3278" s="5">
        <f t="shared" si="6615"/>
        <v>0</v>
      </c>
      <c r="BF3278" s="5">
        <f t="shared" si="6615"/>
        <v>0</v>
      </c>
      <c r="BG3278" s="5">
        <f t="shared" si="6567"/>
        <v>20846.2</v>
      </c>
      <c r="BH3278" s="5">
        <f t="shared" si="6568"/>
        <v>43115.226000000002</v>
      </c>
      <c r="BI3278" s="5">
        <f t="shared" si="6569"/>
        <v>0</v>
      </c>
      <c r="BJ3278" s="5">
        <f t="shared" si="6615"/>
        <v>0</v>
      </c>
    </row>
    <row r="3279" spans="1:63" ht="31.5" x14ac:dyDescent="0.25">
      <c r="A3279" s="4" t="s">
        <v>295</v>
      </c>
      <c r="B3279" s="4" t="s">
        <v>44</v>
      </c>
      <c r="C3279" s="4" t="s">
        <v>182</v>
      </c>
      <c r="D3279" s="4" t="s">
        <v>890</v>
      </c>
      <c r="E3279" s="4"/>
      <c r="F3279" s="15" t="s">
        <v>1025</v>
      </c>
      <c r="G3279" s="5">
        <f>G3280</f>
        <v>20846.2</v>
      </c>
      <c r="H3279" s="5">
        <f t="shared" si="6615"/>
        <v>33850.800000000003</v>
      </c>
      <c r="I3279" s="5">
        <f t="shared" si="6615"/>
        <v>0</v>
      </c>
      <c r="J3279" s="5">
        <f t="shared" si="6615"/>
        <v>0</v>
      </c>
      <c r="K3279" s="5">
        <f t="shared" si="6615"/>
        <v>0</v>
      </c>
      <c r="L3279" s="5">
        <f t="shared" si="6615"/>
        <v>0</v>
      </c>
      <c r="M3279" s="5">
        <f t="shared" si="6575"/>
        <v>20846.2</v>
      </c>
      <c r="N3279" s="5">
        <f t="shared" si="6576"/>
        <v>33850.800000000003</v>
      </c>
      <c r="O3279" s="5">
        <f t="shared" si="6577"/>
        <v>0</v>
      </c>
      <c r="P3279" s="5">
        <f t="shared" si="6615"/>
        <v>0</v>
      </c>
      <c r="Q3279" s="5">
        <f t="shared" si="6615"/>
        <v>0</v>
      </c>
      <c r="R3279" s="5">
        <f t="shared" si="6615"/>
        <v>0</v>
      </c>
      <c r="S3279" s="5">
        <f t="shared" si="6615"/>
        <v>0</v>
      </c>
      <c r="T3279" s="5">
        <f t="shared" si="6615"/>
        <v>0</v>
      </c>
      <c r="U3279" s="5">
        <f t="shared" si="6615"/>
        <v>0</v>
      </c>
      <c r="V3279" s="5">
        <f t="shared" si="6615"/>
        <v>0</v>
      </c>
      <c r="W3279" s="5">
        <f t="shared" si="6615"/>
        <v>0</v>
      </c>
      <c r="X3279" s="5">
        <f t="shared" si="6615"/>
        <v>0</v>
      </c>
      <c r="Y3279" s="5">
        <f t="shared" si="6615"/>
        <v>0</v>
      </c>
      <c r="Z3279" s="5">
        <f t="shared" si="6615"/>
        <v>13138.425999999999</v>
      </c>
      <c r="AA3279" s="5">
        <f t="shared" si="6615"/>
        <v>0</v>
      </c>
      <c r="AB3279" s="5">
        <f t="shared" si="6615"/>
        <v>0</v>
      </c>
      <c r="AC3279" s="5">
        <f t="shared" si="6615"/>
        <v>0</v>
      </c>
      <c r="AD3279" s="5">
        <f t="shared" si="6616"/>
        <v>20846.2</v>
      </c>
      <c r="AE3279" s="5">
        <f t="shared" si="6617"/>
        <v>46989.226000000002</v>
      </c>
      <c r="AF3279" s="5">
        <f t="shared" si="6618"/>
        <v>0</v>
      </c>
      <c r="AG3279" s="5">
        <f t="shared" si="6615"/>
        <v>0</v>
      </c>
      <c r="AH3279" s="5">
        <f t="shared" si="6615"/>
        <v>0</v>
      </c>
      <c r="AI3279" s="5">
        <f t="shared" si="6619"/>
        <v>20846.2</v>
      </c>
      <c r="AJ3279" s="5">
        <f t="shared" si="6620"/>
        <v>46989.226000000002</v>
      </c>
      <c r="AK3279" s="5">
        <f t="shared" si="6621"/>
        <v>0</v>
      </c>
      <c r="AL3279" s="5">
        <f t="shared" si="6615"/>
        <v>0</v>
      </c>
      <c r="AM3279" s="5">
        <f t="shared" si="6615"/>
        <v>0</v>
      </c>
      <c r="AN3279" s="5">
        <f t="shared" si="6615"/>
        <v>0</v>
      </c>
      <c r="AO3279" s="5">
        <f t="shared" si="6615"/>
        <v>0</v>
      </c>
      <c r="AP3279" s="5">
        <f t="shared" si="6615"/>
        <v>0</v>
      </c>
      <c r="AQ3279" s="5">
        <f t="shared" si="6566"/>
        <v>20846.2</v>
      </c>
      <c r="AR3279" s="5">
        <f t="shared" si="6622"/>
        <v>46989.226000000002</v>
      </c>
      <c r="AS3279" s="5">
        <f t="shared" si="6623"/>
        <v>0</v>
      </c>
      <c r="AT3279" s="5">
        <f t="shared" si="6615"/>
        <v>0</v>
      </c>
      <c r="AU3279" s="5">
        <f t="shared" si="6624"/>
        <v>20846.2</v>
      </c>
      <c r="AV3279" s="5">
        <f t="shared" si="6615"/>
        <v>0</v>
      </c>
      <c r="AW3279" s="5">
        <f t="shared" si="6615"/>
        <v>0</v>
      </c>
      <c r="AX3279" s="5">
        <f t="shared" si="6615"/>
        <v>0</v>
      </c>
      <c r="AY3279" s="5">
        <f t="shared" si="6615"/>
        <v>0</v>
      </c>
      <c r="AZ3279" s="5">
        <f t="shared" si="6615"/>
        <v>0</v>
      </c>
      <c r="BA3279" s="5">
        <f t="shared" si="6615"/>
        <v>-3874</v>
      </c>
      <c r="BB3279" s="5">
        <f t="shared" si="6615"/>
        <v>0</v>
      </c>
      <c r="BC3279" s="5">
        <f t="shared" si="6615"/>
        <v>0</v>
      </c>
      <c r="BD3279" s="5">
        <f t="shared" si="6615"/>
        <v>0</v>
      </c>
      <c r="BE3279" s="5">
        <f t="shared" si="6615"/>
        <v>0</v>
      </c>
      <c r="BF3279" s="5">
        <f t="shared" si="6615"/>
        <v>0</v>
      </c>
      <c r="BG3279" s="5">
        <f t="shared" si="6567"/>
        <v>20846.2</v>
      </c>
      <c r="BH3279" s="5">
        <f t="shared" si="6568"/>
        <v>43115.226000000002</v>
      </c>
      <c r="BI3279" s="5">
        <f t="shared" si="6569"/>
        <v>0</v>
      </c>
      <c r="BJ3279" s="5">
        <f t="shared" si="6615"/>
        <v>0</v>
      </c>
    </row>
    <row r="3280" spans="1:63" ht="63" x14ac:dyDescent="0.25">
      <c r="A3280" s="4" t="s">
        <v>295</v>
      </c>
      <c r="B3280" s="4" t="s">
        <v>44</v>
      </c>
      <c r="C3280" s="4" t="s">
        <v>182</v>
      </c>
      <c r="D3280" s="4" t="s">
        <v>891</v>
      </c>
      <c r="E3280" s="4"/>
      <c r="F3280" s="15" t="s">
        <v>1026</v>
      </c>
      <c r="G3280" s="5">
        <f>G3281+G3284</f>
        <v>20846.2</v>
      </c>
      <c r="H3280" s="5">
        <f t="shared" ref="H3280:BJ3280" si="6625">H3281+H3284</f>
        <v>33850.800000000003</v>
      </c>
      <c r="I3280" s="5">
        <f t="shared" si="6625"/>
        <v>0</v>
      </c>
      <c r="J3280" s="5">
        <f t="shared" ref="J3280:L3280" si="6626">J3281+J3284</f>
        <v>0</v>
      </c>
      <c r="K3280" s="5">
        <f t="shared" si="6626"/>
        <v>0</v>
      </c>
      <c r="L3280" s="5">
        <f t="shared" si="6626"/>
        <v>0</v>
      </c>
      <c r="M3280" s="5">
        <f t="shared" si="6575"/>
        <v>20846.2</v>
      </c>
      <c r="N3280" s="5">
        <f t="shared" si="6576"/>
        <v>33850.800000000003</v>
      </c>
      <c r="O3280" s="5">
        <f t="shared" si="6577"/>
        <v>0</v>
      </c>
      <c r="P3280" s="5">
        <f t="shared" ref="P3280:AC3280" si="6627">P3281+P3284</f>
        <v>0</v>
      </c>
      <c r="Q3280" s="5">
        <f t="shared" si="6627"/>
        <v>0</v>
      </c>
      <c r="R3280" s="5">
        <f t="shared" si="6627"/>
        <v>0</v>
      </c>
      <c r="S3280" s="5">
        <f t="shared" si="6627"/>
        <v>0</v>
      </c>
      <c r="T3280" s="5">
        <f t="shared" si="6627"/>
        <v>0</v>
      </c>
      <c r="U3280" s="5">
        <f t="shared" si="6627"/>
        <v>0</v>
      </c>
      <c r="V3280" s="5">
        <f t="shared" ref="V3280" si="6628">V3281+V3284</f>
        <v>0</v>
      </c>
      <c r="W3280" s="5">
        <f t="shared" si="6627"/>
        <v>0</v>
      </c>
      <c r="X3280" s="5">
        <f t="shared" si="6627"/>
        <v>0</v>
      </c>
      <c r="Y3280" s="5">
        <f t="shared" si="6627"/>
        <v>0</v>
      </c>
      <c r="Z3280" s="5">
        <f t="shared" si="6627"/>
        <v>13138.425999999999</v>
      </c>
      <c r="AA3280" s="5">
        <f t="shared" si="6627"/>
        <v>0</v>
      </c>
      <c r="AB3280" s="5">
        <f t="shared" si="6627"/>
        <v>0</v>
      </c>
      <c r="AC3280" s="5">
        <f t="shared" si="6627"/>
        <v>0</v>
      </c>
      <c r="AD3280" s="5">
        <f t="shared" si="6616"/>
        <v>20846.2</v>
      </c>
      <c r="AE3280" s="5">
        <f t="shared" si="6617"/>
        <v>46989.226000000002</v>
      </c>
      <c r="AF3280" s="5">
        <f t="shared" si="6618"/>
        <v>0</v>
      </c>
      <c r="AG3280" s="5">
        <f t="shared" ref="AG3280:AH3280" si="6629">AG3281+AG3284</f>
        <v>0</v>
      </c>
      <c r="AH3280" s="5">
        <f t="shared" si="6629"/>
        <v>0</v>
      </c>
      <c r="AI3280" s="5">
        <f t="shared" si="6619"/>
        <v>20846.2</v>
      </c>
      <c r="AJ3280" s="5">
        <f t="shared" si="6620"/>
        <v>46989.226000000002</v>
      </c>
      <c r="AK3280" s="5">
        <f t="shared" si="6621"/>
        <v>0</v>
      </c>
      <c r="AL3280" s="5">
        <f t="shared" ref="AL3280" si="6630">AL3281+AL3284</f>
        <v>0</v>
      </c>
      <c r="AM3280" s="5">
        <f t="shared" ref="AM3280:AP3280" si="6631">AM3281+AM3284</f>
        <v>0</v>
      </c>
      <c r="AN3280" s="5">
        <f t="shared" si="6631"/>
        <v>0</v>
      </c>
      <c r="AO3280" s="5">
        <f t="shared" si="6631"/>
        <v>0</v>
      </c>
      <c r="AP3280" s="5">
        <f t="shared" si="6631"/>
        <v>0</v>
      </c>
      <c r="AQ3280" s="5">
        <f t="shared" si="6566"/>
        <v>20846.2</v>
      </c>
      <c r="AR3280" s="5">
        <f t="shared" si="6622"/>
        <v>46989.226000000002</v>
      </c>
      <c r="AS3280" s="5">
        <f t="shared" si="6623"/>
        <v>0</v>
      </c>
      <c r="AT3280" s="5">
        <f t="shared" ref="AT3280" si="6632">AT3281+AT3284</f>
        <v>0</v>
      </c>
      <c r="AU3280" s="5">
        <f t="shared" si="6624"/>
        <v>20846.2</v>
      </c>
      <c r="AV3280" s="5">
        <f t="shared" ref="AV3280" si="6633">AV3281+AV3284</f>
        <v>0</v>
      </c>
      <c r="AW3280" s="5">
        <f t="shared" ref="AW3280:BF3280" si="6634">AW3281+AW3284</f>
        <v>0</v>
      </c>
      <c r="AX3280" s="5">
        <f t="shared" si="6634"/>
        <v>0</v>
      </c>
      <c r="AY3280" s="5">
        <f t="shared" si="6634"/>
        <v>0</v>
      </c>
      <c r="AZ3280" s="5">
        <f t="shared" si="6634"/>
        <v>0</v>
      </c>
      <c r="BA3280" s="5">
        <f t="shared" si="6634"/>
        <v>-3874</v>
      </c>
      <c r="BB3280" s="5">
        <f t="shared" si="6634"/>
        <v>0</v>
      </c>
      <c r="BC3280" s="5">
        <f t="shared" si="6634"/>
        <v>0</v>
      </c>
      <c r="BD3280" s="5">
        <f t="shared" si="6634"/>
        <v>0</v>
      </c>
      <c r="BE3280" s="5">
        <f t="shared" si="6634"/>
        <v>0</v>
      </c>
      <c r="BF3280" s="5">
        <f t="shared" si="6634"/>
        <v>0</v>
      </c>
      <c r="BG3280" s="5">
        <f t="shared" si="6567"/>
        <v>20846.2</v>
      </c>
      <c r="BH3280" s="5">
        <f t="shared" si="6568"/>
        <v>43115.226000000002</v>
      </c>
      <c r="BI3280" s="5">
        <f t="shared" si="6569"/>
        <v>0</v>
      </c>
      <c r="BJ3280" s="5">
        <f t="shared" si="6625"/>
        <v>0</v>
      </c>
    </row>
    <row r="3281" spans="1:63" ht="47.25" x14ac:dyDescent="0.25">
      <c r="A3281" s="4" t="s">
        <v>295</v>
      </c>
      <c r="B3281" s="4" t="s">
        <v>44</v>
      </c>
      <c r="C3281" s="4" t="s">
        <v>182</v>
      </c>
      <c r="D3281" s="4" t="s">
        <v>900</v>
      </c>
      <c r="E3281" s="4"/>
      <c r="F3281" s="15" t="s">
        <v>1027</v>
      </c>
      <c r="G3281" s="5">
        <f>G3282</f>
        <v>20846.2</v>
      </c>
      <c r="H3281" s="5">
        <f t="shared" ref="H3281:BJ3282" si="6635">H3282</f>
        <v>29976.799999999999</v>
      </c>
      <c r="I3281" s="5">
        <f t="shared" si="6635"/>
        <v>0</v>
      </c>
      <c r="J3281" s="5">
        <f t="shared" si="6635"/>
        <v>0</v>
      </c>
      <c r="K3281" s="5">
        <f t="shared" si="6635"/>
        <v>0</v>
      </c>
      <c r="L3281" s="5">
        <f t="shared" si="6635"/>
        <v>0</v>
      </c>
      <c r="M3281" s="5">
        <f t="shared" si="6575"/>
        <v>20846.2</v>
      </c>
      <c r="N3281" s="5">
        <f t="shared" si="6576"/>
        <v>29976.799999999999</v>
      </c>
      <c r="O3281" s="5">
        <f t="shared" si="6577"/>
        <v>0</v>
      </c>
      <c r="P3281" s="5">
        <f t="shared" si="6635"/>
        <v>0</v>
      </c>
      <c r="Q3281" s="5">
        <f t="shared" si="6635"/>
        <v>0</v>
      </c>
      <c r="R3281" s="5">
        <f t="shared" si="6635"/>
        <v>0</v>
      </c>
      <c r="S3281" s="5">
        <f t="shared" si="6635"/>
        <v>0</v>
      </c>
      <c r="T3281" s="5">
        <f t="shared" si="6635"/>
        <v>0</v>
      </c>
      <c r="U3281" s="5">
        <f t="shared" si="6635"/>
        <v>0</v>
      </c>
      <c r="V3281" s="5">
        <f t="shared" si="6635"/>
        <v>0</v>
      </c>
      <c r="W3281" s="5">
        <f t="shared" si="6635"/>
        <v>0</v>
      </c>
      <c r="X3281" s="5">
        <f t="shared" si="6635"/>
        <v>0</v>
      </c>
      <c r="Y3281" s="5">
        <f t="shared" si="6635"/>
        <v>0</v>
      </c>
      <c r="Z3281" s="5">
        <f t="shared" si="6635"/>
        <v>13138.425999999999</v>
      </c>
      <c r="AA3281" s="5">
        <f t="shared" si="6635"/>
        <v>0</v>
      </c>
      <c r="AB3281" s="5">
        <f t="shared" si="6635"/>
        <v>0</v>
      </c>
      <c r="AC3281" s="5">
        <f t="shared" si="6635"/>
        <v>0</v>
      </c>
      <c r="AD3281" s="5">
        <f t="shared" si="6616"/>
        <v>20846.2</v>
      </c>
      <c r="AE3281" s="5">
        <f t="shared" si="6617"/>
        <v>43115.225999999995</v>
      </c>
      <c r="AF3281" s="5">
        <f t="shared" si="6618"/>
        <v>0</v>
      </c>
      <c r="AG3281" s="5">
        <f t="shared" si="6635"/>
        <v>0</v>
      </c>
      <c r="AH3281" s="5">
        <f t="shared" si="6635"/>
        <v>0</v>
      </c>
      <c r="AI3281" s="5">
        <f t="shared" si="6619"/>
        <v>20846.2</v>
      </c>
      <c r="AJ3281" s="5">
        <f t="shared" si="6620"/>
        <v>43115.225999999995</v>
      </c>
      <c r="AK3281" s="5">
        <f t="shared" si="6621"/>
        <v>0</v>
      </c>
      <c r="AL3281" s="5">
        <f t="shared" si="6635"/>
        <v>0</v>
      </c>
      <c r="AM3281" s="5">
        <f t="shared" si="6635"/>
        <v>0</v>
      </c>
      <c r="AN3281" s="5">
        <f t="shared" si="6635"/>
        <v>0</v>
      </c>
      <c r="AO3281" s="5">
        <f t="shared" si="6635"/>
        <v>0</v>
      </c>
      <c r="AP3281" s="5">
        <f t="shared" si="6635"/>
        <v>0</v>
      </c>
      <c r="AQ3281" s="5">
        <f t="shared" si="6566"/>
        <v>20846.2</v>
      </c>
      <c r="AR3281" s="5">
        <f t="shared" si="6622"/>
        <v>43115.225999999995</v>
      </c>
      <c r="AS3281" s="5">
        <f t="shared" si="6623"/>
        <v>0</v>
      </c>
      <c r="AT3281" s="5">
        <f t="shared" si="6635"/>
        <v>0</v>
      </c>
      <c r="AU3281" s="5">
        <f t="shared" si="6624"/>
        <v>20846.2</v>
      </c>
      <c r="AV3281" s="5">
        <f t="shared" si="6635"/>
        <v>0</v>
      </c>
      <c r="AW3281" s="5">
        <f t="shared" si="6635"/>
        <v>0</v>
      </c>
      <c r="AX3281" s="5">
        <f t="shared" si="6635"/>
        <v>0</v>
      </c>
      <c r="AY3281" s="5">
        <f t="shared" si="6635"/>
        <v>0</v>
      </c>
      <c r="AZ3281" s="5">
        <f t="shared" si="6635"/>
        <v>0</v>
      </c>
      <c r="BA3281" s="5">
        <f t="shared" si="6635"/>
        <v>0</v>
      </c>
      <c r="BB3281" s="5">
        <f t="shared" si="6635"/>
        <v>0</v>
      </c>
      <c r="BC3281" s="5">
        <f t="shared" si="6635"/>
        <v>0</v>
      </c>
      <c r="BD3281" s="5">
        <f t="shared" si="6635"/>
        <v>0</v>
      </c>
      <c r="BE3281" s="5">
        <f t="shared" si="6635"/>
        <v>0</v>
      </c>
      <c r="BF3281" s="5">
        <f t="shared" si="6635"/>
        <v>0</v>
      </c>
      <c r="BG3281" s="5">
        <f t="shared" si="6567"/>
        <v>20846.2</v>
      </c>
      <c r="BH3281" s="5">
        <f t="shared" si="6568"/>
        <v>43115.225999999995</v>
      </c>
      <c r="BI3281" s="5">
        <f t="shared" si="6569"/>
        <v>0</v>
      </c>
      <c r="BJ3281" s="5">
        <f t="shared" si="6635"/>
        <v>0</v>
      </c>
    </row>
    <row r="3282" spans="1:63" ht="31.5" x14ac:dyDescent="0.25">
      <c r="A3282" s="4" t="s">
        <v>295</v>
      </c>
      <c r="B3282" s="4" t="s">
        <v>44</v>
      </c>
      <c r="C3282" s="4" t="s">
        <v>182</v>
      </c>
      <c r="D3282" s="4" t="s">
        <v>900</v>
      </c>
      <c r="E3282" s="4" t="s">
        <v>302</v>
      </c>
      <c r="F3282" s="15" t="s">
        <v>638</v>
      </c>
      <c r="G3282" s="5">
        <f>G3283</f>
        <v>20846.2</v>
      </c>
      <c r="H3282" s="5">
        <f t="shared" si="6635"/>
        <v>29976.799999999999</v>
      </c>
      <c r="I3282" s="5">
        <f t="shared" si="6635"/>
        <v>0</v>
      </c>
      <c r="J3282" s="5">
        <f t="shared" si="6635"/>
        <v>0</v>
      </c>
      <c r="K3282" s="5">
        <f t="shared" si="6635"/>
        <v>0</v>
      </c>
      <c r="L3282" s="5">
        <f t="shared" si="6635"/>
        <v>0</v>
      </c>
      <c r="M3282" s="5">
        <f t="shared" si="6575"/>
        <v>20846.2</v>
      </c>
      <c r="N3282" s="5">
        <f t="shared" si="6576"/>
        <v>29976.799999999999</v>
      </c>
      <c r="O3282" s="5">
        <f t="shared" si="6577"/>
        <v>0</v>
      </c>
      <c r="P3282" s="5">
        <f t="shared" si="6635"/>
        <v>0</v>
      </c>
      <c r="Q3282" s="5">
        <f t="shared" si="6635"/>
        <v>0</v>
      </c>
      <c r="R3282" s="5">
        <f t="shared" si="6635"/>
        <v>0</v>
      </c>
      <c r="S3282" s="5">
        <f t="shared" si="6635"/>
        <v>0</v>
      </c>
      <c r="T3282" s="5">
        <f t="shared" si="6635"/>
        <v>0</v>
      </c>
      <c r="U3282" s="5">
        <f t="shared" si="6635"/>
        <v>0</v>
      </c>
      <c r="V3282" s="5">
        <f t="shared" si="6635"/>
        <v>0</v>
      </c>
      <c r="W3282" s="5">
        <f t="shared" si="6635"/>
        <v>0</v>
      </c>
      <c r="X3282" s="5">
        <f t="shared" si="6635"/>
        <v>0</v>
      </c>
      <c r="Y3282" s="5">
        <f t="shared" si="6635"/>
        <v>0</v>
      </c>
      <c r="Z3282" s="5">
        <f t="shared" si="6635"/>
        <v>13138.425999999999</v>
      </c>
      <c r="AA3282" s="5">
        <f t="shared" si="6635"/>
        <v>0</v>
      </c>
      <c r="AB3282" s="5">
        <f t="shared" si="6635"/>
        <v>0</v>
      </c>
      <c r="AC3282" s="5">
        <f t="shared" si="6635"/>
        <v>0</v>
      </c>
      <c r="AD3282" s="5">
        <f t="shared" si="6616"/>
        <v>20846.2</v>
      </c>
      <c r="AE3282" s="5">
        <f t="shared" si="6617"/>
        <v>43115.225999999995</v>
      </c>
      <c r="AF3282" s="5">
        <f t="shared" si="6618"/>
        <v>0</v>
      </c>
      <c r="AG3282" s="5">
        <f t="shared" si="6635"/>
        <v>0</v>
      </c>
      <c r="AH3282" s="5">
        <f t="shared" si="6635"/>
        <v>0</v>
      </c>
      <c r="AI3282" s="5">
        <f t="shared" si="6619"/>
        <v>20846.2</v>
      </c>
      <c r="AJ3282" s="5">
        <f t="shared" si="6620"/>
        <v>43115.225999999995</v>
      </c>
      <c r="AK3282" s="5">
        <f t="shared" si="6621"/>
        <v>0</v>
      </c>
      <c r="AL3282" s="5">
        <f t="shared" si="6635"/>
        <v>0</v>
      </c>
      <c r="AM3282" s="5">
        <f t="shared" si="6635"/>
        <v>0</v>
      </c>
      <c r="AN3282" s="5">
        <f t="shared" si="6635"/>
        <v>0</v>
      </c>
      <c r="AO3282" s="5">
        <f t="shared" si="6635"/>
        <v>0</v>
      </c>
      <c r="AP3282" s="5">
        <f t="shared" si="6635"/>
        <v>0</v>
      </c>
      <c r="AQ3282" s="5">
        <f t="shared" si="6566"/>
        <v>20846.2</v>
      </c>
      <c r="AR3282" s="5">
        <f t="shared" si="6622"/>
        <v>43115.225999999995</v>
      </c>
      <c r="AS3282" s="5">
        <f t="shared" si="6623"/>
        <v>0</v>
      </c>
      <c r="AT3282" s="5">
        <f t="shared" si="6635"/>
        <v>0</v>
      </c>
      <c r="AU3282" s="5">
        <f t="shared" si="6624"/>
        <v>20846.2</v>
      </c>
      <c r="AV3282" s="5">
        <f t="shared" si="6635"/>
        <v>0</v>
      </c>
      <c r="AW3282" s="5">
        <f t="shared" si="6635"/>
        <v>0</v>
      </c>
      <c r="AX3282" s="5">
        <f t="shared" si="6635"/>
        <v>0</v>
      </c>
      <c r="AY3282" s="5">
        <f t="shared" si="6635"/>
        <v>0</v>
      </c>
      <c r="AZ3282" s="5">
        <f t="shared" si="6635"/>
        <v>0</v>
      </c>
      <c r="BA3282" s="5">
        <f t="shared" si="6635"/>
        <v>0</v>
      </c>
      <c r="BB3282" s="5">
        <f t="shared" si="6635"/>
        <v>0</v>
      </c>
      <c r="BC3282" s="5">
        <f t="shared" si="6635"/>
        <v>0</v>
      </c>
      <c r="BD3282" s="5">
        <f t="shared" si="6635"/>
        <v>0</v>
      </c>
      <c r="BE3282" s="5">
        <f t="shared" si="6635"/>
        <v>0</v>
      </c>
      <c r="BF3282" s="5">
        <f t="shared" si="6635"/>
        <v>0</v>
      </c>
      <c r="BG3282" s="5">
        <f t="shared" si="6567"/>
        <v>20846.2</v>
      </c>
      <c r="BH3282" s="5">
        <f t="shared" si="6568"/>
        <v>43115.225999999995</v>
      </c>
      <c r="BI3282" s="5">
        <f t="shared" si="6569"/>
        <v>0</v>
      </c>
      <c r="BJ3282" s="5">
        <f t="shared" si="6635"/>
        <v>0</v>
      </c>
    </row>
    <row r="3283" spans="1:63" x14ac:dyDescent="0.25">
      <c r="A3283" s="4" t="s">
        <v>295</v>
      </c>
      <c r="B3283" s="4" t="s">
        <v>44</v>
      </c>
      <c r="C3283" s="4" t="s">
        <v>182</v>
      </c>
      <c r="D3283" s="4" t="s">
        <v>900</v>
      </c>
      <c r="E3283" s="4" t="s">
        <v>301</v>
      </c>
      <c r="F3283" s="15" t="s">
        <v>639</v>
      </c>
      <c r="G3283" s="5">
        <v>20846.2</v>
      </c>
      <c r="H3283" s="5">
        <v>29976.799999999999</v>
      </c>
      <c r="I3283" s="5">
        <v>0</v>
      </c>
      <c r="J3283" s="5"/>
      <c r="K3283" s="5"/>
      <c r="L3283" s="5"/>
      <c r="M3283" s="5">
        <f t="shared" si="6575"/>
        <v>20846.2</v>
      </c>
      <c r="N3283" s="5">
        <f t="shared" si="6576"/>
        <v>29976.799999999999</v>
      </c>
      <c r="O3283" s="5">
        <f t="shared" si="6577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>
        <v>13138.425999999999</v>
      </c>
      <c r="AA3283" s="5"/>
      <c r="AB3283" s="5"/>
      <c r="AC3283" s="5"/>
      <c r="AD3283" s="5">
        <f t="shared" si="6616"/>
        <v>20846.2</v>
      </c>
      <c r="AE3283" s="5">
        <f t="shared" si="6617"/>
        <v>43115.225999999995</v>
      </c>
      <c r="AF3283" s="5">
        <f t="shared" si="6618"/>
        <v>0</v>
      </c>
      <c r="AG3283" s="5"/>
      <c r="AH3283" s="5"/>
      <c r="AI3283" s="5">
        <f t="shared" si="6619"/>
        <v>20846.2</v>
      </c>
      <c r="AJ3283" s="5">
        <f t="shared" si="6620"/>
        <v>43115.225999999995</v>
      </c>
      <c r="AK3283" s="5">
        <f t="shared" si="6621"/>
        <v>0</v>
      </c>
      <c r="AL3283" s="5"/>
      <c r="AM3283" s="5"/>
      <c r="AN3283" s="5"/>
      <c r="AO3283" s="5"/>
      <c r="AP3283" s="5"/>
      <c r="AQ3283" s="5">
        <f t="shared" ref="AQ3283:AQ3346" si="6636">AN3283+AM3283+AI3283+AL3283</f>
        <v>20846.2</v>
      </c>
      <c r="AR3283" s="5">
        <f t="shared" si="6622"/>
        <v>43115.225999999995</v>
      </c>
      <c r="AS3283" s="5">
        <f t="shared" si="6623"/>
        <v>0</v>
      </c>
      <c r="AT3283" s="5"/>
      <c r="AU3283" s="5">
        <f t="shared" si="6624"/>
        <v>20846.2</v>
      </c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>
        <f t="shared" ref="BG3283:BG3346" si="6637">AU3283+AV3283+AW3283+AX3283+AY3283+AZ3283</f>
        <v>20846.2</v>
      </c>
      <c r="BH3283" s="5">
        <f t="shared" ref="BH3283:BH3346" si="6638">AR3283+BA3283+BB3283+BC3283+BD3283</f>
        <v>43115.225999999995</v>
      </c>
      <c r="BI3283" s="5">
        <f t="shared" ref="BI3283:BI3346" si="6639">AS3283+BE3283+BF3283</f>
        <v>0</v>
      </c>
      <c r="BJ3283" s="5"/>
    </row>
    <row r="3284" spans="1:63" hidden="1" x14ac:dyDescent="0.25">
      <c r="A3284" s="4" t="s">
        <v>295</v>
      </c>
      <c r="B3284" s="4" t="s">
        <v>44</v>
      </c>
      <c r="C3284" s="4" t="s">
        <v>182</v>
      </c>
      <c r="D3284" s="4" t="s">
        <v>901</v>
      </c>
      <c r="E3284" s="4"/>
      <c r="F3284" s="15" t="s">
        <v>1341</v>
      </c>
      <c r="G3284" s="5">
        <f>G3285</f>
        <v>0</v>
      </c>
      <c r="H3284" s="5">
        <f t="shared" ref="H3284:BJ3285" si="6640">H3285</f>
        <v>3874</v>
      </c>
      <c r="I3284" s="5">
        <f t="shared" si="6640"/>
        <v>0</v>
      </c>
      <c r="J3284" s="5">
        <f t="shared" si="6640"/>
        <v>0</v>
      </c>
      <c r="K3284" s="5">
        <f t="shared" si="6640"/>
        <v>0</v>
      </c>
      <c r="L3284" s="5">
        <f t="shared" si="6640"/>
        <v>0</v>
      </c>
      <c r="M3284" s="5">
        <f t="shared" si="6575"/>
        <v>0</v>
      </c>
      <c r="N3284" s="5">
        <f t="shared" si="6576"/>
        <v>3874</v>
      </c>
      <c r="O3284" s="5">
        <f t="shared" si="6577"/>
        <v>0</v>
      </c>
      <c r="P3284" s="5">
        <f t="shared" si="6640"/>
        <v>0</v>
      </c>
      <c r="Q3284" s="5">
        <f t="shared" si="6640"/>
        <v>0</v>
      </c>
      <c r="R3284" s="5">
        <f t="shared" si="6640"/>
        <v>0</v>
      </c>
      <c r="S3284" s="5">
        <f t="shared" si="6640"/>
        <v>0</v>
      </c>
      <c r="T3284" s="5">
        <f t="shared" si="6640"/>
        <v>0</v>
      </c>
      <c r="U3284" s="5">
        <f t="shared" si="6640"/>
        <v>0</v>
      </c>
      <c r="V3284" s="5">
        <f t="shared" si="6640"/>
        <v>0</v>
      </c>
      <c r="W3284" s="5">
        <f t="shared" si="6640"/>
        <v>0</v>
      </c>
      <c r="X3284" s="5">
        <f t="shared" si="6640"/>
        <v>0</v>
      </c>
      <c r="Y3284" s="5">
        <f t="shared" si="6640"/>
        <v>0</v>
      </c>
      <c r="Z3284" s="5">
        <f t="shared" si="6640"/>
        <v>0</v>
      </c>
      <c r="AA3284" s="5">
        <f t="shared" si="6640"/>
        <v>0</v>
      </c>
      <c r="AB3284" s="5">
        <f t="shared" si="6640"/>
        <v>0</v>
      </c>
      <c r="AC3284" s="5">
        <f t="shared" si="6640"/>
        <v>0</v>
      </c>
      <c r="AD3284" s="5">
        <f t="shared" si="6616"/>
        <v>0</v>
      </c>
      <c r="AE3284" s="5">
        <f t="shared" si="6617"/>
        <v>3874</v>
      </c>
      <c r="AF3284" s="5">
        <f t="shared" si="6618"/>
        <v>0</v>
      </c>
      <c r="AG3284" s="5">
        <f t="shared" si="6640"/>
        <v>0</v>
      </c>
      <c r="AH3284" s="5">
        <f t="shared" si="6640"/>
        <v>0</v>
      </c>
      <c r="AI3284" s="5">
        <f t="shared" si="6619"/>
        <v>0</v>
      </c>
      <c r="AJ3284" s="5">
        <f t="shared" si="6620"/>
        <v>3874</v>
      </c>
      <c r="AK3284" s="5">
        <f t="shared" si="6621"/>
        <v>0</v>
      </c>
      <c r="AL3284" s="5">
        <f t="shared" si="6640"/>
        <v>0</v>
      </c>
      <c r="AM3284" s="5">
        <f t="shared" si="6640"/>
        <v>0</v>
      </c>
      <c r="AN3284" s="5">
        <f t="shared" si="6640"/>
        <v>0</v>
      </c>
      <c r="AO3284" s="5">
        <f t="shared" si="6640"/>
        <v>0</v>
      </c>
      <c r="AP3284" s="5">
        <f t="shared" si="6640"/>
        <v>0</v>
      </c>
      <c r="AQ3284" s="5">
        <f t="shared" si="6636"/>
        <v>0</v>
      </c>
      <c r="AR3284" s="5">
        <f t="shared" si="6622"/>
        <v>3874</v>
      </c>
      <c r="AS3284" s="5">
        <f t="shared" si="6623"/>
        <v>0</v>
      </c>
      <c r="AT3284" s="5">
        <f t="shared" si="6640"/>
        <v>0</v>
      </c>
      <c r="AU3284" s="5">
        <f t="shared" si="6624"/>
        <v>0</v>
      </c>
      <c r="AV3284" s="5">
        <f t="shared" si="6640"/>
        <v>0</v>
      </c>
      <c r="AW3284" s="5">
        <f t="shared" si="6640"/>
        <v>0</v>
      </c>
      <c r="AX3284" s="5">
        <f t="shared" si="6640"/>
        <v>0</v>
      </c>
      <c r="AY3284" s="5">
        <f t="shared" si="6640"/>
        <v>0</v>
      </c>
      <c r="AZ3284" s="5">
        <f t="shared" si="6640"/>
        <v>0</v>
      </c>
      <c r="BA3284" s="5">
        <f t="shared" si="6640"/>
        <v>-3874</v>
      </c>
      <c r="BB3284" s="5">
        <f t="shared" si="6640"/>
        <v>0</v>
      </c>
      <c r="BC3284" s="5">
        <f t="shared" si="6640"/>
        <v>0</v>
      </c>
      <c r="BD3284" s="5">
        <f t="shared" si="6640"/>
        <v>0</v>
      </c>
      <c r="BE3284" s="5">
        <f t="shared" si="6640"/>
        <v>0</v>
      </c>
      <c r="BF3284" s="5">
        <f t="shared" si="6640"/>
        <v>0</v>
      </c>
      <c r="BG3284" s="5">
        <f t="shared" si="6637"/>
        <v>0</v>
      </c>
      <c r="BH3284" s="5">
        <f t="shared" si="6638"/>
        <v>0</v>
      </c>
      <c r="BI3284" s="5">
        <f t="shared" si="6639"/>
        <v>0</v>
      </c>
      <c r="BJ3284" s="5">
        <f t="shared" si="6640"/>
        <v>0</v>
      </c>
      <c r="BK3284" s="3">
        <v>0</v>
      </c>
    </row>
    <row r="3285" spans="1:63" ht="31.5" hidden="1" x14ac:dyDescent="0.25">
      <c r="A3285" s="4" t="s">
        <v>295</v>
      </c>
      <c r="B3285" s="4" t="s">
        <v>44</v>
      </c>
      <c r="C3285" s="4" t="s">
        <v>182</v>
      </c>
      <c r="D3285" s="4" t="s">
        <v>901</v>
      </c>
      <c r="E3285" s="4" t="s">
        <v>302</v>
      </c>
      <c r="F3285" s="15" t="s">
        <v>638</v>
      </c>
      <c r="G3285" s="5">
        <f>G3286</f>
        <v>0</v>
      </c>
      <c r="H3285" s="5">
        <f t="shared" si="6640"/>
        <v>3874</v>
      </c>
      <c r="I3285" s="5">
        <f t="shared" si="6640"/>
        <v>0</v>
      </c>
      <c r="J3285" s="5">
        <f t="shared" si="6640"/>
        <v>0</v>
      </c>
      <c r="K3285" s="5">
        <f t="shared" si="6640"/>
        <v>0</v>
      </c>
      <c r="L3285" s="5">
        <f t="shared" si="6640"/>
        <v>0</v>
      </c>
      <c r="M3285" s="5">
        <f t="shared" si="6575"/>
        <v>0</v>
      </c>
      <c r="N3285" s="5">
        <f t="shared" si="6576"/>
        <v>3874</v>
      </c>
      <c r="O3285" s="5">
        <f t="shared" si="6577"/>
        <v>0</v>
      </c>
      <c r="P3285" s="5">
        <f t="shared" si="6640"/>
        <v>0</v>
      </c>
      <c r="Q3285" s="5">
        <f t="shared" si="6640"/>
        <v>0</v>
      </c>
      <c r="R3285" s="5">
        <f t="shared" si="6640"/>
        <v>0</v>
      </c>
      <c r="S3285" s="5">
        <f t="shared" si="6640"/>
        <v>0</v>
      </c>
      <c r="T3285" s="5">
        <f t="shared" si="6640"/>
        <v>0</v>
      </c>
      <c r="U3285" s="5">
        <f t="shared" si="6640"/>
        <v>0</v>
      </c>
      <c r="V3285" s="5">
        <f t="shared" si="6640"/>
        <v>0</v>
      </c>
      <c r="W3285" s="5">
        <f t="shared" si="6640"/>
        <v>0</v>
      </c>
      <c r="X3285" s="5">
        <f t="shared" si="6640"/>
        <v>0</v>
      </c>
      <c r="Y3285" s="5">
        <f t="shared" si="6640"/>
        <v>0</v>
      </c>
      <c r="Z3285" s="5">
        <f t="shared" si="6640"/>
        <v>0</v>
      </c>
      <c r="AA3285" s="5">
        <f t="shared" si="6640"/>
        <v>0</v>
      </c>
      <c r="AB3285" s="5">
        <f t="shared" si="6640"/>
        <v>0</v>
      </c>
      <c r="AC3285" s="5">
        <f t="shared" si="6640"/>
        <v>0</v>
      </c>
      <c r="AD3285" s="5">
        <f t="shared" si="6616"/>
        <v>0</v>
      </c>
      <c r="AE3285" s="5">
        <f t="shared" si="6617"/>
        <v>3874</v>
      </c>
      <c r="AF3285" s="5">
        <f t="shared" si="6618"/>
        <v>0</v>
      </c>
      <c r="AG3285" s="5">
        <f t="shared" si="6640"/>
        <v>0</v>
      </c>
      <c r="AH3285" s="5">
        <f t="shared" si="6640"/>
        <v>0</v>
      </c>
      <c r="AI3285" s="5">
        <f t="shared" si="6619"/>
        <v>0</v>
      </c>
      <c r="AJ3285" s="5">
        <f t="shared" si="6620"/>
        <v>3874</v>
      </c>
      <c r="AK3285" s="5">
        <f t="shared" si="6621"/>
        <v>0</v>
      </c>
      <c r="AL3285" s="5">
        <f t="shared" si="6640"/>
        <v>0</v>
      </c>
      <c r="AM3285" s="5">
        <f t="shared" si="6640"/>
        <v>0</v>
      </c>
      <c r="AN3285" s="5">
        <f t="shared" si="6640"/>
        <v>0</v>
      </c>
      <c r="AO3285" s="5">
        <f t="shared" si="6640"/>
        <v>0</v>
      </c>
      <c r="AP3285" s="5">
        <f t="shared" si="6640"/>
        <v>0</v>
      </c>
      <c r="AQ3285" s="5">
        <f t="shared" si="6636"/>
        <v>0</v>
      </c>
      <c r="AR3285" s="5">
        <f t="shared" si="6622"/>
        <v>3874</v>
      </c>
      <c r="AS3285" s="5">
        <f t="shared" si="6623"/>
        <v>0</v>
      </c>
      <c r="AT3285" s="5">
        <f t="shared" si="6640"/>
        <v>0</v>
      </c>
      <c r="AU3285" s="5">
        <f t="shared" si="6624"/>
        <v>0</v>
      </c>
      <c r="AV3285" s="5">
        <f t="shared" si="6640"/>
        <v>0</v>
      </c>
      <c r="AW3285" s="5">
        <f t="shared" si="6640"/>
        <v>0</v>
      </c>
      <c r="AX3285" s="5">
        <f t="shared" si="6640"/>
        <v>0</v>
      </c>
      <c r="AY3285" s="5">
        <f t="shared" si="6640"/>
        <v>0</v>
      </c>
      <c r="AZ3285" s="5">
        <f t="shared" si="6640"/>
        <v>0</v>
      </c>
      <c r="BA3285" s="5">
        <f t="shared" si="6640"/>
        <v>-3874</v>
      </c>
      <c r="BB3285" s="5">
        <f t="shared" si="6640"/>
        <v>0</v>
      </c>
      <c r="BC3285" s="5">
        <f t="shared" si="6640"/>
        <v>0</v>
      </c>
      <c r="BD3285" s="5">
        <f t="shared" si="6640"/>
        <v>0</v>
      </c>
      <c r="BE3285" s="5">
        <f t="shared" si="6640"/>
        <v>0</v>
      </c>
      <c r="BF3285" s="5">
        <f t="shared" si="6640"/>
        <v>0</v>
      </c>
      <c r="BG3285" s="5">
        <f t="shared" si="6637"/>
        <v>0</v>
      </c>
      <c r="BH3285" s="5">
        <f t="shared" si="6638"/>
        <v>0</v>
      </c>
      <c r="BI3285" s="5">
        <f t="shared" si="6639"/>
        <v>0</v>
      </c>
      <c r="BJ3285" s="5">
        <f t="shared" si="6640"/>
        <v>0</v>
      </c>
      <c r="BK3285" s="3">
        <v>0</v>
      </c>
    </row>
    <row r="3286" spans="1:63" hidden="1" x14ac:dyDescent="0.25">
      <c r="A3286" s="4" t="s">
        <v>295</v>
      </c>
      <c r="B3286" s="4" t="s">
        <v>44</v>
      </c>
      <c r="C3286" s="4" t="s">
        <v>182</v>
      </c>
      <c r="D3286" s="4" t="s">
        <v>901</v>
      </c>
      <c r="E3286" s="4" t="s">
        <v>301</v>
      </c>
      <c r="F3286" s="15" t="s">
        <v>639</v>
      </c>
      <c r="G3286" s="5">
        <v>0</v>
      </c>
      <c r="H3286" s="5">
        <v>3874</v>
      </c>
      <c r="I3286" s="5">
        <v>0</v>
      </c>
      <c r="J3286" s="5"/>
      <c r="K3286" s="5"/>
      <c r="L3286" s="5"/>
      <c r="M3286" s="5">
        <f t="shared" si="6575"/>
        <v>0</v>
      </c>
      <c r="N3286" s="5">
        <f t="shared" si="6576"/>
        <v>3874</v>
      </c>
      <c r="O3286" s="5">
        <f t="shared" si="6577"/>
        <v>0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>
        <f t="shared" si="6616"/>
        <v>0</v>
      </c>
      <c r="AE3286" s="5">
        <f t="shared" si="6617"/>
        <v>3874</v>
      </c>
      <c r="AF3286" s="5">
        <f t="shared" si="6618"/>
        <v>0</v>
      </c>
      <c r="AG3286" s="5"/>
      <c r="AH3286" s="5"/>
      <c r="AI3286" s="5">
        <f t="shared" si="6619"/>
        <v>0</v>
      </c>
      <c r="AJ3286" s="5">
        <f t="shared" si="6620"/>
        <v>3874</v>
      </c>
      <c r="AK3286" s="5">
        <f t="shared" si="6621"/>
        <v>0</v>
      </c>
      <c r="AL3286" s="5"/>
      <c r="AM3286" s="5"/>
      <c r="AN3286" s="5"/>
      <c r="AO3286" s="5"/>
      <c r="AP3286" s="5"/>
      <c r="AQ3286" s="5">
        <f t="shared" si="6636"/>
        <v>0</v>
      </c>
      <c r="AR3286" s="5">
        <f t="shared" si="6622"/>
        <v>3874</v>
      </c>
      <c r="AS3286" s="5">
        <f t="shared" si="6623"/>
        <v>0</v>
      </c>
      <c r="AT3286" s="5"/>
      <c r="AU3286" s="5">
        <f t="shared" si="6624"/>
        <v>0</v>
      </c>
      <c r="AV3286" s="5"/>
      <c r="AW3286" s="5"/>
      <c r="AX3286" s="5"/>
      <c r="AY3286" s="5"/>
      <c r="AZ3286" s="5"/>
      <c r="BA3286" s="5">
        <v>-3874</v>
      </c>
      <c r="BB3286" s="5"/>
      <c r="BC3286" s="5"/>
      <c r="BD3286" s="5"/>
      <c r="BE3286" s="5"/>
      <c r="BF3286" s="5"/>
      <c r="BG3286" s="5">
        <f t="shared" si="6637"/>
        <v>0</v>
      </c>
      <c r="BH3286" s="5">
        <f t="shared" si="6638"/>
        <v>0</v>
      </c>
      <c r="BI3286" s="5">
        <f t="shared" si="6639"/>
        <v>0</v>
      </c>
      <c r="BJ3286" s="5"/>
      <c r="BK3286" s="3">
        <v>0</v>
      </c>
    </row>
    <row r="3287" spans="1:63" s="3" customFormat="1" ht="31.5" x14ac:dyDescent="0.25">
      <c r="A3287" s="7" t="s">
        <v>330</v>
      </c>
      <c r="B3287" s="7"/>
      <c r="C3287" s="7"/>
      <c r="D3287" s="7"/>
      <c r="E3287" s="7"/>
      <c r="F3287" s="12" t="s">
        <v>575</v>
      </c>
      <c r="G3287" s="8">
        <f>G3288+G3305+G3431</f>
        <v>2991962.4000000004</v>
      </c>
      <c r="H3287" s="8">
        <f>H3288+H3305+H3431</f>
        <v>3785036.9</v>
      </c>
      <c r="I3287" s="8">
        <f>I3288+I3305+I3431</f>
        <v>3865096.8999999994</v>
      </c>
      <c r="J3287" s="8">
        <f t="shared" ref="J3287:L3287" si="6641">J3288+J3305+J3431</f>
        <v>311525</v>
      </c>
      <c r="K3287" s="8">
        <f t="shared" si="6641"/>
        <v>246006.30000000002</v>
      </c>
      <c r="L3287" s="8">
        <f t="shared" si="6641"/>
        <v>282238.90000000002</v>
      </c>
      <c r="M3287" s="8">
        <f t="shared" si="6575"/>
        <v>3303487.4000000004</v>
      </c>
      <c r="N3287" s="8">
        <f t="shared" si="6576"/>
        <v>4031043.1999999997</v>
      </c>
      <c r="O3287" s="8">
        <f t="shared" si="6577"/>
        <v>4147335.7999999993</v>
      </c>
      <c r="P3287" s="8">
        <f t="shared" ref="P3287:BJ3287" si="6642">P3288+P3305+P3431</f>
        <v>0</v>
      </c>
      <c r="Q3287" s="8">
        <f t="shared" si="6642"/>
        <v>0</v>
      </c>
      <c r="R3287" s="8">
        <f t="shared" ref="R3287:T3287" si="6643">R3288+R3305+R3431</f>
        <v>223111.978</v>
      </c>
      <c r="S3287" s="8">
        <f t="shared" si="6643"/>
        <v>0</v>
      </c>
      <c r="T3287" s="8">
        <f t="shared" si="6643"/>
        <v>21606.3</v>
      </c>
      <c r="U3287" s="8">
        <f t="shared" si="6642"/>
        <v>0</v>
      </c>
      <c r="V3287" s="8">
        <f t="shared" ref="V3287" si="6644">V3288+V3305+V3431</f>
        <v>0</v>
      </c>
      <c r="W3287" s="8">
        <f>W3288+W3305+W3431</f>
        <v>69536.171000000002</v>
      </c>
      <c r="X3287" s="8">
        <f t="shared" ref="X3287" si="6645">X3288+X3305+X3431</f>
        <v>0</v>
      </c>
      <c r="Y3287" s="8">
        <f t="shared" si="6642"/>
        <v>0</v>
      </c>
      <c r="Z3287" s="8">
        <f t="shared" ref="Z3287:AA3287" si="6646">Z3288+Z3305+Z3431</f>
        <v>0</v>
      </c>
      <c r="AA3287" s="8">
        <f t="shared" si="6646"/>
        <v>0</v>
      </c>
      <c r="AB3287" s="8">
        <f t="shared" si="6642"/>
        <v>0</v>
      </c>
      <c r="AC3287" s="8">
        <f t="shared" ref="AC3287" si="6647">AC3288+AC3305+AC3431</f>
        <v>0</v>
      </c>
      <c r="AD3287" s="8">
        <f t="shared" si="6616"/>
        <v>3617741.8490000004</v>
      </c>
      <c r="AE3287" s="8">
        <f t="shared" si="6617"/>
        <v>4031043.1999999997</v>
      </c>
      <c r="AF3287" s="8">
        <f t="shared" si="6618"/>
        <v>4147335.7999999993</v>
      </c>
      <c r="AG3287" s="8">
        <f t="shared" ref="AG3287:AH3287" si="6648">AG3288+AG3305+AG3431</f>
        <v>0</v>
      </c>
      <c r="AH3287" s="8">
        <f t="shared" si="6648"/>
        <v>0</v>
      </c>
      <c r="AI3287" s="5">
        <f t="shared" si="6619"/>
        <v>3617741.8490000004</v>
      </c>
      <c r="AJ3287" s="5">
        <f t="shared" si="6620"/>
        <v>4031043.1999999997</v>
      </c>
      <c r="AK3287" s="5">
        <f t="shared" si="6621"/>
        <v>4147335.7999999993</v>
      </c>
      <c r="AL3287" s="8">
        <f t="shared" ref="AL3287" si="6649">AL3288+AL3305+AL3431</f>
        <v>0</v>
      </c>
      <c r="AM3287" s="8">
        <f t="shared" ref="AM3287:AP3287" si="6650">AM3288+AM3305+AM3431</f>
        <v>0</v>
      </c>
      <c r="AN3287" s="8">
        <f t="shared" si="6650"/>
        <v>0</v>
      </c>
      <c r="AO3287" s="8">
        <f t="shared" si="6650"/>
        <v>-33684.021999999997</v>
      </c>
      <c r="AP3287" s="8">
        <f t="shared" si="6650"/>
        <v>-41872.324000000001</v>
      </c>
      <c r="AQ3287" s="5">
        <f t="shared" si="6636"/>
        <v>3617741.8490000004</v>
      </c>
      <c r="AR3287" s="8">
        <f t="shared" si="6622"/>
        <v>3997359.1779999998</v>
      </c>
      <c r="AS3287" s="8">
        <f t="shared" si="6623"/>
        <v>4105463.4759999993</v>
      </c>
      <c r="AT3287" s="8">
        <f t="shared" ref="AT3287" si="6651">AT3288+AT3305+AT3431</f>
        <v>0</v>
      </c>
      <c r="AU3287" s="8">
        <f t="shared" si="6624"/>
        <v>3617741.8490000004</v>
      </c>
      <c r="AV3287" s="8">
        <f t="shared" ref="AV3287" si="6652">AV3288+AV3305+AV3431</f>
        <v>-3.6379232959404817E-13</v>
      </c>
      <c r="AW3287" s="8">
        <f t="shared" ref="AW3287:BF3287" si="6653">AW3288+AW3305+AW3431</f>
        <v>-370.65100000000001</v>
      </c>
      <c r="AX3287" s="8">
        <f t="shared" si="6653"/>
        <v>0</v>
      </c>
      <c r="AY3287" s="8">
        <f t="shared" si="6653"/>
        <v>212800</v>
      </c>
      <c r="AZ3287" s="8">
        <f t="shared" si="6653"/>
        <v>71644.106999999989</v>
      </c>
      <c r="BA3287" s="8">
        <f t="shared" si="6653"/>
        <v>0</v>
      </c>
      <c r="BB3287" s="8">
        <f t="shared" si="6653"/>
        <v>212800</v>
      </c>
      <c r="BC3287" s="8">
        <f t="shared" si="6653"/>
        <v>0</v>
      </c>
      <c r="BD3287" s="8">
        <f t="shared" si="6653"/>
        <v>70933.399999999994</v>
      </c>
      <c r="BE3287" s="8">
        <f t="shared" si="6653"/>
        <v>0</v>
      </c>
      <c r="BF3287" s="8">
        <f t="shared" si="6653"/>
        <v>0</v>
      </c>
      <c r="BG3287" s="8">
        <f t="shared" si="6637"/>
        <v>3901815.3050000002</v>
      </c>
      <c r="BH3287" s="8">
        <f t="shared" si="6638"/>
        <v>4281092.5779999997</v>
      </c>
      <c r="BI3287" s="8">
        <f t="shared" si="6639"/>
        <v>4105463.4759999993</v>
      </c>
      <c r="BJ3287" s="8">
        <f t="shared" si="6642"/>
        <v>0</v>
      </c>
    </row>
    <row r="3288" spans="1:63" s="3" customFormat="1" ht="31.5" x14ac:dyDescent="0.25">
      <c r="A3288" s="7" t="s">
        <v>330</v>
      </c>
      <c r="B3288" s="7" t="s">
        <v>85</v>
      </c>
      <c r="C3288" s="7"/>
      <c r="D3288" s="7"/>
      <c r="E3288" s="7"/>
      <c r="F3288" s="12" t="s">
        <v>587</v>
      </c>
      <c r="G3288" s="8">
        <f>G3289+G3296</f>
        <v>73078.100000000006</v>
      </c>
      <c r="H3288" s="8">
        <f t="shared" ref="H3288:BJ3288" si="6654">H3289+H3296</f>
        <v>3537.3</v>
      </c>
      <c r="I3288" s="8">
        <f t="shared" si="6654"/>
        <v>3537.3</v>
      </c>
      <c r="J3288" s="8">
        <f t="shared" ref="J3288:L3288" si="6655">J3289+J3296</f>
        <v>-2195.5</v>
      </c>
      <c r="K3288" s="8">
        <f t="shared" si="6655"/>
        <v>-321.8</v>
      </c>
      <c r="L3288" s="8">
        <f t="shared" si="6655"/>
        <v>-321.8</v>
      </c>
      <c r="M3288" s="8">
        <f t="shared" si="6575"/>
        <v>70882.600000000006</v>
      </c>
      <c r="N3288" s="8">
        <f t="shared" si="6576"/>
        <v>3215.5</v>
      </c>
      <c r="O3288" s="8">
        <f t="shared" si="6577"/>
        <v>3215.5</v>
      </c>
      <c r="P3288" s="8">
        <f t="shared" ref="P3288:AC3288" si="6656">P3289+P3296</f>
        <v>0</v>
      </c>
      <c r="Q3288" s="8">
        <f t="shared" si="6656"/>
        <v>0</v>
      </c>
      <c r="R3288" s="8">
        <f t="shared" si="6656"/>
        <v>0</v>
      </c>
      <c r="S3288" s="8">
        <f t="shared" si="6656"/>
        <v>0</v>
      </c>
      <c r="T3288" s="8">
        <f t="shared" si="6656"/>
        <v>0</v>
      </c>
      <c r="U3288" s="8">
        <f t="shared" si="6656"/>
        <v>0</v>
      </c>
      <c r="V3288" s="8">
        <f t="shared" ref="V3288" si="6657">V3289+V3296</f>
        <v>0</v>
      </c>
      <c r="W3288" s="8">
        <f t="shared" si="6656"/>
        <v>0</v>
      </c>
      <c r="X3288" s="8">
        <f t="shared" si="6656"/>
        <v>0</v>
      </c>
      <c r="Y3288" s="8">
        <f t="shared" si="6656"/>
        <v>0</v>
      </c>
      <c r="Z3288" s="8">
        <f t="shared" si="6656"/>
        <v>0</v>
      </c>
      <c r="AA3288" s="8">
        <f t="shared" si="6656"/>
        <v>0</v>
      </c>
      <c r="AB3288" s="8">
        <f t="shared" si="6656"/>
        <v>0</v>
      </c>
      <c r="AC3288" s="8">
        <f t="shared" si="6656"/>
        <v>0</v>
      </c>
      <c r="AD3288" s="8">
        <f t="shared" si="6616"/>
        <v>70882.600000000006</v>
      </c>
      <c r="AE3288" s="8">
        <f t="shared" si="6617"/>
        <v>3215.5</v>
      </c>
      <c r="AF3288" s="8">
        <f t="shared" si="6618"/>
        <v>3215.5</v>
      </c>
      <c r="AG3288" s="8">
        <f t="shared" ref="AG3288:AH3288" si="6658">AG3289+AG3296</f>
        <v>0</v>
      </c>
      <c r="AH3288" s="8">
        <f t="shared" si="6658"/>
        <v>0</v>
      </c>
      <c r="AI3288" s="5">
        <f t="shared" si="6619"/>
        <v>70882.600000000006</v>
      </c>
      <c r="AJ3288" s="5">
        <f t="shared" si="6620"/>
        <v>3215.5</v>
      </c>
      <c r="AK3288" s="5">
        <f t="shared" si="6621"/>
        <v>3215.5</v>
      </c>
      <c r="AL3288" s="8">
        <f t="shared" ref="AL3288" si="6659">AL3289+AL3296</f>
        <v>0</v>
      </c>
      <c r="AM3288" s="8">
        <f t="shared" ref="AM3288:AP3288" si="6660">AM3289+AM3296</f>
        <v>0</v>
      </c>
      <c r="AN3288" s="8">
        <f t="shared" si="6660"/>
        <v>0</v>
      </c>
      <c r="AO3288" s="8">
        <f t="shared" si="6660"/>
        <v>0</v>
      </c>
      <c r="AP3288" s="8">
        <f t="shared" si="6660"/>
        <v>0</v>
      </c>
      <c r="AQ3288" s="5">
        <f t="shared" si="6636"/>
        <v>70882.600000000006</v>
      </c>
      <c r="AR3288" s="8">
        <f t="shared" si="6622"/>
        <v>3215.5</v>
      </c>
      <c r="AS3288" s="8">
        <f t="shared" si="6623"/>
        <v>3215.5</v>
      </c>
      <c r="AT3288" s="8">
        <f t="shared" ref="AT3288" si="6661">AT3289+AT3296</f>
        <v>0</v>
      </c>
      <c r="AU3288" s="8">
        <f t="shared" si="6624"/>
        <v>70882.600000000006</v>
      </c>
      <c r="AV3288" s="8">
        <f t="shared" ref="AV3288" si="6662">AV3289+AV3296</f>
        <v>0</v>
      </c>
      <c r="AW3288" s="8">
        <f t="shared" ref="AW3288:BF3288" si="6663">AW3289+AW3296</f>
        <v>0</v>
      </c>
      <c r="AX3288" s="8">
        <f t="shared" si="6663"/>
        <v>0</v>
      </c>
      <c r="AY3288" s="8">
        <f t="shared" si="6663"/>
        <v>0</v>
      </c>
      <c r="AZ3288" s="8">
        <f t="shared" si="6663"/>
        <v>0</v>
      </c>
      <c r="BA3288" s="8">
        <f t="shared" si="6663"/>
        <v>0</v>
      </c>
      <c r="BB3288" s="8">
        <f t="shared" si="6663"/>
        <v>0</v>
      </c>
      <c r="BC3288" s="8">
        <f t="shared" si="6663"/>
        <v>0</v>
      </c>
      <c r="BD3288" s="8">
        <f t="shared" si="6663"/>
        <v>0</v>
      </c>
      <c r="BE3288" s="8">
        <f t="shared" si="6663"/>
        <v>0</v>
      </c>
      <c r="BF3288" s="8">
        <f t="shared" si="6663"/>
        <v>0</v>
      </c>
      <c r="BG3288" s="8">
        <f t="shared" si="6637"/>
        <v>70882.600000000006</v>
      </c>
      <c r="BH3288" s="8">
        <f t="shared" si="6638"/>
        <v>3215.5</v>
      </c>
      <c r="BI3288" s="8">
        <f t="shared" si="6639"/>
        <v>3215.5</v>
      </c>
      <c r="BJ3288" s="8">
        <f t="shared" si="6654"/>
        <v>0</v>
      </c>
    </row>
    <row r="3289" spans="1:63" s="10" customFormat="1" ht="47.25" x14ac:dyDescent="0.25">
      <c r="A3289" s="9" t="s">
        <v>330</v>
      </c>
      <c r="B3289" s="9" t="s">
        <v>85</v>
      </c>
      <c r="C3289" s="9" t="s">
        <v>103</v>
      </c>
      <c r="D3289" s="9"/>
      <c r="E3289" s="9"/>
      <c r="F3289" s="14" t="s">
        <v>603</v>
      </c>
      <c r="G3289" s="11">
        <f t="shared" ref="G3289:G3294" si="6664">G3290</f>
        <v>69540.800000000003</v>
      </c>
      <c r="H3289" s="11">
        <f t="shared" ref="H3289:BJ3294" si="6665">H3290</f>
        <v>0</v>
      </c>
      <c r="I3289" s="11">
        <f t="shared" si="6665"/>
        <v>0</v>
      </c>
      <c r="J3289" s="11">
        <f t="shared" si="6665"/>
        <v>-1873.7</v>
      </c>
      <c r="K3289" s="11">
        <f t="shared" si="6665"/>
        <v>0</v>
      </c>
      <c r="L3289" s="11">
        <f t="shared" si="6665"/>
        <v>0</v>
      </c>
      <c r="M3289" s="11">
        <f t="shared" si="6575"/>
        <v>67667.100000000006</v>
      </c>
      <c r="N3289" s="11">
        <f t="shared" si="6576"/>
        <v>0</v>
      </c>
      <c r="O3289" s="11">
        <f t="shared" si="6577"/>
        <v>0</v>
      </c>
      <c r="P3289" s="11">
        <f t="shared" si="6665"/>
        <v>0</v>
      </c>
      <c r="Q3289" s="11">
        <f t="shared" si="6665"/>
        <v>0</v>
      </c>
      <c r="R3289" s="11">
        <f t="shared" si="6665"/>
        <v>0</v>
      </c>
      <c r="S3289" s="11">
        <f t="shared" si="6665"/>
        <v>0</v>
      </c>
      <c r="T3289" s="11">
        <f t="shared" si="6665"/>
        <v>0</v>
      </c>
      <c r="U3289" s="11">
        <f t="shared" si="6665"/>
        <v>0</v>
      </c>
      <c r="V3289" s="11">
        <f t="shared" si="6665"/>
        <v>0</v>
      </c>
      <c r="W3289" s="11">
        <f t="shared" si="6665"/>
        <v>0</v>
      </c>
      <c r="X3289" s="11">
        <f t="shared" si="6665"/>
        <v>0</v>
      </c>
      <c r="Y3289" s="11">
        <f t="shared" si="6665"/>
        <v>0</v>
      </c>
      <c r="Z3289" s="11">
        <f t="shared" si="6665"/>
        <v>0</v>
      </c>
      <c r="AA3289" s="11">
        <f t="shared" si="6665"/>
        <v>0</v>
      </c>
      <c r="AB3289" s="11">
        <f t="shared" si="6665"/>
        <v>0</v>
      </c>
      <c r="AC3289" s="11">
        <f t="shared" si="6665"/>
        <v>0</v>
      </c>
      <c r="AD3289" s="11">
        <f t="shared" si="6616"/>
        <v>67667.100000000006</v>
      </c>
      <c r="AE3289" s="11">
        <f t="shared" si="6617"/>
        <v>0</v>
      </c>
      <c r="AF3289" s="11">
        <f t="shared" si="6618"/>
        <v>0</v>
      </c>
      <c r="AG3289" s="11">
        <f t="shared" si="6665"/>
        <v>0</v>
      </c>
      <c r="AH3289" s="11">
        <f t="shared" si="6665"/>
        <v>0</v>
      </c>
      <c r="AI3289" s="5">
        <f t="shared" si="6619"/>
        <v>67667.100000000006</v>
      </c>
      <c r="AJ3289" s="5">
        <f t="shared" si="6620"/>
        <v>0</v>
      </c>
      <c r="AK3289" s="5">
        <f t="shared" si="6621"/>
        <v>0</v>
      </c>
      <c r="AL3289" s="11">
        <f t="shared" si="6665"/>
        <v>0</v>
      </c>
      <c r="AM3289" s="11">
        <f t="shared" si="6665"/>
        <v>0</v>
      </c>
      <c r="AN3289" s="11">
        <f t="shared" si="6665"/>
        <v>0</v>
      </c>
      <c r="AO3289" s="11">
        <f t="shared" si="6665"/>
        <v>0</v>
      </c>
      <c r="AP3289" s="11">
        <f t="shared" si="6665"/>
        <v>0</v>
      </c>
      <c r="AQ3289" s="5">
        <f t="shared" si="6636"/>
        <v>67667.100000000006</v>
      </c>
      <c r="AR3289" s="11">
        <f t="shared" si="6622"/>
        <v>0</v>
      </c>
      <c r="AS3289" s="11">
        <f t="shared" si="6623"/>
        <v>0</v>
      </c>
      <c r="AT3289" s="11">
        <f t="shared" si="6665"/>
        <v>0</v>
      </c>
      <c r="AU3289" s="11">
        <f t="shared" si="6624"/>
        <v>67667.100000000006</v>
      </c>
      <c r="AV3289" s="11">
        <f t="shared" si="6665"/>
        <v>0</v>
      </c>
      <c r="AW3289" s="11">
        <f t="shared" si="6665"/>
        <v>0</v>
      </c>
      <c r="AX3289" s="11">
        <f t="shared" si="6665"/>
        <v>0</v>
      </c>
      <c r="AY3289" s="11">
        <f t="shared" si="6665"/>
        <v>0</v>
      </c>
      <c r="AZ3289" s="11">
        <f t="shared" si="6665"/>
        <v>0</v>
      </c>
      <c r="BA3289" s="11">
        <f t="shared" si="6665"/>
        <v>0</v>
      </c>
      <c r="BB3289" s="11">
        <f t="shared" si="6665"/>
        <v>0</v>
      </c>
      <c r="BC3289" s="11">
        <f t="shared" si="6665"/>
        <v>0</v>
      </c>
      <c r="BD3289" s="11">
        <f t="shared" si="6665"/>
        <v>0</v>
      </c>
      <c r="BE3289" s="11">
        <f t="shared" si="6665"/>
        <v>0</v>
      </c>
      <c r="BF3289" s="11">
        <f t="shared" si="6665"/>
        <v>0</v>
      </c>
      <c r="BG3289" s="11">
        <f t="shared" si="6637"/>
        <v>67667.100000000006</v>
      </c>
      <c r="BH3289" s="11">
        <f t="shared" si="6638"/>
        <v>0</v>
      </c>
      <c r="BI3289" s="11">
        <f t="shared" si="6639"/>
        <v>0</v>
      </c>
      <c r="BJ3289" s="11">
        <f t="shared" si="6665"/>
        <v>0</v>
      </c>
    </row>
    <row r="3290" spans="1:63" x14ac:dyDescent="0.25">
      <c r="A3290" s="4" t="s">
        <v>330</v>
      </c>
      <c r="B3290" s="4" t="s">
        <v>85</v>
      </c>
      <c r="C3290" s="4" t="s">
        <v>103</v>
      </c>
      <c r="D3290" s="4" t="s">
        <v>139</v>
      </c>
      <c r="E3290" s="4"/>
      <c r="F3290" s="15" t="s">
        <v>667</v>
      </c>
      <c r="G3290" s="5">
        <f t="shared" si="6664"/>
        <v>69540.800000000003</v>
      </c>
      <c r="H3290" s="5">
        <f t="shared" si="6665"/>
        <v>0</v>
      </c>
      <c r="I3290" s="5">
        <f t="shared" si="6665"/>
        <v>0</v>
      </c>
      <c r="J3290" s="5">
        <f t="shared" si="6665"/>
        <v>-1873.7</v>
      </c>
      <c r="K3290" s="5">
        <f t="shared" si="6665"/>
        <v>0</v>
      </c>
      <c r="L3290" s="5">
        <f t="shared" si="6665"/>
        <v>0</v>
      </c>
      <c r="M3290" s="5">
        <f t="shared" si="6575"/>
        <v>67667.100000000006</v>
      </c>
      <c r="N3290" s="5">
        <f t="shared" si="6576"/>
        <v>0</v>
      </c>
      <c r="O3290" s="5">
        <f t="shared" si="6577"/>
        <v>0</v>
      </c>
      <c r="P3290" s="5">
        <f t="shared" si="6665"/>
        <v>0</v>
      </c>
      <c r="Q3290" s="5">
        <f t="shared" si="6665"/>
        <v>0</v>
      </c>
      <c r="R3290" s="5">
        <f t="shared" si="6665"/>
        <v>0</v>
      </c>
      <c r="S3290" s="5">
        <f t="shared" si="6665"/>
        <v>0</v>
      </c>
      <c r="T3290" s="5">
        <f t="shared" si="6665"/>
        <v>0</v>
      </c>
      <c r="U3290" s="5">
        <f t="shared" si="6665"/>
        <v>0</v>
      </c>
      <c r="V3290" s="5">
        <f t="shared" si="6665"/>
        <v>0</v>
      </c>
      <c r="W3290" s="5">
        <f t="shared" si="6665"/>
        <v>0</v>
      </c>
      <c r="X3290" s="5">
        <f t="shared" si="6665"/>
        <v>0</v>
      </c>
      <c r="Y3290" s="5">
        <f t="shared" si="6665"/>
        <v>0</v>
      </c>
      <c r="Z3290" s="5">
        <f t="shared" si="6665"/>
        <v>0</v>
      </c>
      <c r="AA3290" s="5">
        <f t="shared" si="6665"/>
        <v>0</v>
      </c>
      <c r="AB3290" s="5">
        <f t="shared" si="6665"/>
        <v>0</v>
      </c>
      <c r="AC3290" s="5">
        <f t="shared" si="6665"/>
        <v>0</v>
      </c>
      <c r="AD3290" s="5">
        <f t="shared" si="6616"/>
        <v>67667.100000000006</v>
      </c>
      <c r="AE3290" s="5">
        <f t="shared" si="6617"/>
        <v>0</v>
      </c>
      <c r="AF3290" s="5">
        <f t="shared" si="6618"/>
        <v>0</v>
      </c>
      <c r="AG3290" s="5">
        <f t="shared" si="6665"/>
        <v>0</v>
      </c>
      <c r="AH3290" s="5">
        <f t="shared" si="6665"/>
        <v>0</v>
      </c>
      <c r="AI3290" s="5">
        <f t="shared" si="6619"/>
        <v>67667.100000000006</v>
      </c>
      <c r="AJ3290" s="5">
        <f t="shared" si="6620"/>
        <v>0</v>
      </c>
      <c r="AK3290" s="5">
        <f t="shared" si="6621"/>
        <v>0</v>
      </c>
      <c r="AL3290" s="5">
        <f t="shared" si="6665"/>
        <v>0</v>
      </c>
      <c r="AM3290" s="5">
        <f t="shared" si="6665"/>
        <v>0</v>
      </c>
      <c r="AN3290" s="5">
        <f t="shared" si="6665"/>
        <v>0</v>
      </c>
      <c r="AO3290" s="5">
        <f t="shared" si="6665"/>
        <v>0</v>
      </c>
      <c r="AP3290" s="5">
        <f t="shared" si="6665"/>
        <v>0</v>
      </c>
      <c r="AQ3290" s="5">
        <f t="shared" si="6636"/>
        <v>67667.100000000006</v>
      </c>
      <c r="AR3290" s="5">
        <f t="shared" si="6622"/>
        <v>0</v>
      </c>
      <c r="AS3290" s="5">
        <f t="shared" si="6623"/>
        <v>0</v>
      </c>
      <c r="AT3290" s="5">
        <f t="shared" si="6665"/>
        <v>0</v>
      </c>
      <c r="AU3290" s="5">
        <f t="shared" si="6624"/>
        <v>67667.100000000006</v>
      </c>
      <c r="AV3290" s="5">
        <f t="shared" si="6665"/>
        <v>0</v>
      </c>
      <c r="AW3290" s="5">
        <f t="shared" si="6665"/>
        <v>0</v>
      </c>
      <c r="AX3290" s="5">
        <f t="shared" si="6665"/>
        <v>0</v>
      </c>
      <c r="AY3290" s="5">
        <f t="shared" si="6665"/>
        <v>0</v>
      </c>
      <c r="AZ3290" s="5">
        <f t="shared" si="6665"/>
        <v>0</v>
      </c>
      <c r="BA3290" s="5">
        <f t="shared" si="6665"/>
        <v>0</v>
      </c>
      <c r="BB3290" s="5">
        <f t="shared" si="6665"/>
        <v>0</v>
      </c>
      <c r="BC3290" s="5">
        <f t="shared" si="6665"/>
        <v>0</v>
      </c>
      <c r="BD3290" s="5">
        <f t="shared" si="6665"/>
        <v>0</v>
      </c>
      <c r="BE3290" s="5">
        <f t="shared" si="6665"/>
        <v>0</v>
      </c>
      <c r="BF3290" s="5">
        <f t="shared" si="6665"/>
        <v>0</v>
      </c>
      <c r="BG3290" s="5">
        <f t="shared" si="6637"/>
        <v>67667.100000000006</v>
      </c>
      <c r="BH3290" s="5">
        <f t="shared" si="6638"/>
        <v>0</v>
      </c>
      <c r="BI3290" s="5">
        <f t="shared" si="6639"/>
        <v>0</v>
      </c>
      <c r="BJ3290" s="5">
        <f t="shared" si="6665"/>
        <v>0</v>
      </c>
    </row>
    <row r="3291" spans="1:63" ht="63" x14ac:dyDescent="0.25">
      <c r="A3291" s="4" t="s">
        <v>330</v>
      </c>
      <c r="B3291" s="4" t="s">
        <v>85</v>
      </c>
      <c r="C3291" s="4" t="s">
        <v>103</v>
      </c>
      <c r="D3291" s="4" t="s">
        <v>208</v>
      </c>
      <c r="E3291" s="4"/>
      <c r="F3291" s="15" t="s">
        <v>675</v>
      </c>
      <c r="G3291" s="5">
        <f t="shared" si="6664"/>
        <v>69540.800000000003</v>
      </c>
      <c r="H3291" s="5">
        <f t="shared" si="6665"/>
        <v>0</v>
      </c>
      <c r="I3291" s="5">
        <f t="shared" si="6665"/>
        <v>0</v>
      </c>
      <c r="J3291" s="5">
        <f t="shared" si="6665"/>
        <v>-1873.7</v>
      </c>
      <c r="K3291" s="5">
        <f t="shared" si="6665"/>
        <v>0</v>
      </c>
      <c r="L3291" s="5">
        <f t="shared" si="6665"/>
        <v>0</v>
      </c>
      <c r="M3291" s="5">
        <f t="shared" si="6575"/>
        <v>67667.100000000006</v>
      </c>
      <c r="N3291" s="5">
        <f t="shared" si="6576"/>
        <v>0</v>
      </c>
      <c r="O3291" s="5">
        <f t="shared" si="6577"/>
        <v>0</v>
      </c>
      <c r="P3291" s="5">
        <f t="shared" si="6665"/>
        <v>0</v>
      </c>
      <c r="Q3291" s="5">
        <f t="shared" si="6665"/>
        <v>0</v>
      </c>
      <c r="R3291" s="5">
        <f t="shared" si="6665"/>
        <v>0</v>
      </c>
      <c r="S3291" s="5">
        <f t="shared" si="6665"/>
        <v>0</v>
      </c>
      <c r="T3291" s="5">
        <f t="shared" si="6665"/>
        <v>0</v>
      </c>
      <c r="U3291" s="5">
        <f t="shared" si="6665"/>
        <v>0</v>
      </c>
      <c r="V3291" s="5">
        <f t="shared" si="6665"/>
        <v>0</v>
      </c>
      <c r="W3291" s="5">
        <f t="shared" si="6665"/>
        <v>0</v>
      </c>
      <c r="X3291" s="5">
        <f t="shared" si="6665"/>
        <v>0</v>
      </c>
      <c r="Y3291" s="5">
        <f t="shared" si="6665"/>
        <v>0</v>
      </c>
      <c r="Z3291" s="5">
        <f t="shared" si="6665"/>
        <v>0</v>
      </c>
      <c r="AA3291" s="5">
        <f t="shared" si="6665"/>
        <v>0</v>
      </c>
      <c r="AB3291" s="5">
        <f t="shared" si="6665"/>
        <v>0</v>
      </c>
      <c r="AC3291" s="5">
        <f t="shared" si="6665"/>
        <v>0</v>
      </c>
      <c r="AD3291" s="5">
        <f t="shared" si="6616"/>
        <v>67667.100000000006</v>
      </c>
      <c r="AE3291" s="5">
        <f t="shared" si="6617"/>
        <v>0</v>
      </c>
      <c r="AF3291" s="5">
        <f t="shared" si="6618"/>
        <v>0</v>
      </c>
      <c r="AG3291" s="5">
        <f t="shared" si="6665"/>
        <v>0</v>
      </c>
      <c r="AH3291" s="5">
        <f t="shared" si="6665"/>
        <v>0</v>
      </c>
      <c r="AI3291" s="5">
        <f t="shared" si="6619"/>
        <v>67667.100000000006</v>
      </c>
      <c r="AJ3291" s="5">
        <f t="shared" si="6620"/>
        <v>0</v>
      </c>
      <c r="AK3291" s="5">
        <f t="shared" si="6621"/>
        <v>0</v>
      </c>
      <c r="AL3291" s="5">
        <f t="shared" si="6665"/>
        <v>0</v>
      </c>
      <c r="AM3291" s="5">
        <f t="shared" si="6665"/>
        <v>0</v>
      </c>
      <c r="AN3291" s="5">
        <f t="shared" si="6665"/>
        <v>0</v>
      </c>
      <c r="AO3291" s="5">
        <f t="shared" si="6665"/>
        <v>0</v>
      </c>
      <c r="AP3291" s="5">
        <f t="shared" si="6665"/>
        <v>0</v>
      </c>
      <c r="AQ3291" s="5">
        <f t="shared" si="6636"/>
        <v>67667.100000000006</v>
      </c>
      <c r="AR3291" s="5">
        <f t="shared" si="6622"/>
        <v>0</v>
      </c>
      <c r="AS3291" s="5">
        <f t="shared" si="6623"/>
        <v>0</v>
      </c>
      <c r="AT3291" s="5">
        <f t="shared" si="6665"/>
        <v>0</v>
      </c>
      <c r="AU3291" s="5">
        <f t="shared" si="6624"/>
        <v>67667.100000000006</v>
      </c>
      <c r="AV3291" s="5">
        <f t="shared" si="6665"/>
        <v>0</v>
      </c>
      <c r="AW3291" s="5">
        <f t="shared" si="6665"/>
        <v>0</v>
      </c>
      <c r="AX3291" s="5">
        <f t="shared" si="6665"/>
        <v>0</v>
      </c>
      <c r="AY3291" s="5">
        <f t="shared" si="6665"/>
        <v>0</v>
      </c>
      <c r="AZ3291" s="5">
        <f t="shared" si="6665"/>
        <v>0</v>
      </c>
      <c r="BA3291" s="5">
        <f t="shared" si="6665"/>
        <v>0</v>
      </c>
      <c r="BB3291" s="5">
        <f t="shared" si="6665"/>
        <v>0</v>
      </c>
      <c r="BC3291" s="5">
        <f t="shared" si="6665"/>
        <v>0</v>
      </c>
      <c r="BD3291" s="5">
        <f t="shared" si="6665"/>
        <v>0</v>
      </c>
      <c r="BE3291" s="5">
        <f t="shared" si="6665"/>
        <v>0</v>
      </c>
      <c r="BF3291" s="5">
        <f t="shared" si="6665"/>
        <v>0</v>
      </c>
      <c r="BG3291" s="5">
        <f t="shared" si="6637"/>
        <v>67667.100000000006</v>
      </c>
      <c r="BH3291" s="5">
        <f t="shared" si="6638"/>
        <v>0</v>
      </c>
      <c r="BI3291" s="5">
        <f t="shared" si="6639"/>
        <v>0</v>
      </c>
      <c r="BJ3291" s="5">
        <f t="shared" si="6665"/>
        <v>0</v>
      </c>
    </row>
    <row r="3292" spans="1:63" ht="31.5" x14ac:dyDescent="0.25">
      <c r="A3292" s="4" t="s">
        <v>330</v>
      </c>
      <c r="B3292" s="4" t="s">
        <v>85</v>
      </c>
      <c r="C3292" s="4" t="s">
        <v>103</v>
      </c>
      <c r="D3292" s="4" t="s">
        <v>303</v>
      </c>
      <c r="E3292" s="4"/>
      <c r="F3292" s="15" t="s">
        <v>680</v>
      </c>
      <c r="G3292" s="5">
        <f t="shared" si="6664"/>
        <v>69540.800000000003</v>
      </c>
      <c r="H3292" s="5">
        <f t="shared" si="6665"/>
        <v>0</v>
      </c>
      <c r="I3292" s="5">
        <f t="shared" si="6665"/>
        <v>0</v>
      </c>
      <c r="J3292" s="5">
        <f t="shared" si="6665"/>
        <v>-1873.7</v>
      </c>
      <c r="K3292" s="5">
        <f t="shared" si="6665"/>
        <v>0</v>
      </c>
      <c r="L3292" s="5">
        <f t="shared" si="6665"/>
        <v>0</v>
      </c>
      <c r="M3292" s="5">
        <f t="shared" si="6575"/>
        <v>67667.100000000006</v>
      </c>
      <c r="N3292" s="5">
        <f t="shared" si="6576"/>
        <v>0</v>
      </c>
      <c r="O3292" s="5">
        <f t="shared" si="6577"/>
        <v>0</v>
      </c>
      <c r="P3292" s="5">
        <f t="shared" si="6665"/>
        <v>0</v>
      </c>
      <c r="Q3292" s="5">
        <f t="shared" si="6665"/>
        <v>0</v>
      </c>
      <c r="R3292" s="5">
        <f t="shared" si="6665"/>
        <v>0</v>
      </c>
      <c r="S3292" s="5">
        <f t="shared" si="6665"/>
        <v>0</v>
      </c>
      <c r="T3292" s="5">
        <f t="shared" si="6665"/>
        <v>0</v>
      </c>
      <c r="U3292" s="5">
        <f t="shared" si="6665"/>
        <v>0</v>
      </c>
      <c r="V3292" s="5">
        <f t="shared" si="6665"/>
        <v>0</v>
      </c>
      <c r="W3292" s="5">
        <f t="shared" si="6665"/>
        <v>0</v>
      </c>
      <c r="X3292" s="5">
        <f t="shared" si="6665"/>
        <v>0</v>
      </c>
      <c r="Y3292" s="5">
        <f t="shared" si="6665"/>
        <v>0</v>
      </c>
      <c r="Z3292" s="5">
        <f t="shared" si="6665"/>
        <v>0</v>
      </c>
      <c r="AA3292" s="5">
        <f t="shared" si="6665"/>
        <v>0</v>
      </c>
      <c r="AB3292" s="5">
        <f t="shared" si="6665"/>
        <v>0</v>
      </c>
      <c r="AC3292" s="5">
        <f t="shared" si="6665"/>
        <v>0</v>
      </c>
      <c r="AD3292" s="5">
        <f t="shared" si="6616"/>
        <v>67667.100000000006</v>
      </c>
      <c r="AE3292" s="5">
        <f t="shared" si="6617"/>
        <v>0</v>
      </c>
      <c r="AF3292" s="5">
        <f t="shared" si="6618"/>
        <v>0</v>
      </c>
      <c r="AG3292" s="5">
        <f t="shared" si="6665"/>
        <v>0</v>
      </c>
      <c r="AH3292" s="5">
        <f t="shared" si="6665"/>
        <v>0</v>
      </c>
      <c r="AI3292" s="5">
        <f t="shared" si="6619"/>
        <v>67667.100000000006</v>
      </c>
      <c r="AJ3292" s="5">
        <f t="shared" si="6620"/>
        <v>0</v>
      </c>
      <c r="AK3292" s="5">
        <f t="shared" si="6621"/>
        <v>0</v>
      </c>
      <c r="AL3292" s="5">
        <f t="shared" si="6665"/>
        <v>0</v>
      </c>
      <c r="AM3292" s="5">
        <f t="shared" si="6665"/>
        <v>0</v>
      </c>
      <c r="AN3292" s="5">
        <f t="shared" si="6665"/>
        <v>0</v>
      </c>
      <c r="AO3292" s="5">
        <f t="shared" si="6665"/>
        <v>0</v>
      </c>
      <c r="AP3292" s="5">
        <f t="shared" si="6665"/>
        <v>0</v>
      </c>
      <c r="AQ3292" s="5">
        <f t="shared" si="6636"/>
        <v>67667.100000000006</v>
      </c>
      <c r="AR3292" s="5">
        <f t="shared" si="6622"/>
        <v>0</v>
      </c>
      <c r="AS3292" s="5">
        <f t="shared" si="6623"/>
        <v>0</v>
      </c>
      <c r="AT3292" s="5">
        <f t="shared" si="6665"/>
        <v>0</v>
      </c>
      <c r="AU3292" s="5">
        <f t="shared" si="6624"/>
        <v>67667.100000000006</v>
      </c>
      <c r="AV3292" s="5">
        <f t="shared" si="6665"/>
        <v>0</v>
      </c>
      <c r="AW3292" s="5">
        <f t="shared" si="6665"/>
        <v>0</v>
      </c>
      <c r="AX3292" s="5">
        <f t="shared" si="6665"/>
        <v>0</v>
      </c>
      <c r="AY3292" s="5">
        <f t="shared" si="6665"/>
        <v>0</v>
      </c>
      <c r="AZ3292" s="5">
        <f t="shared" si="6665"/>
        <v>0</v>
      </c>
      <c r="BA3292" s="5">
        <f t="shared" si="6665"/>
        <v>0</v>
      </c>
      <c r="BB3292" s="5">
        <f t="shared" si="6665"/>
        <v>0</v>
      </c>
      <c r="BC3292" s="5">
        <f t="shared" si="6665"/>
        <v>0</v>
      </c>
      <c r="BD3292" s="5">
        <f t="shared" si="6665"/>
        <v>0</v>
      </c>
      <c r="BE3292" s="5">
        <f t="shared" si="6665"/>
        <v>0</v>
      </c>
      <c r="BF3292" s="5">
        <f t="shared" si="6665"/>
        <v>0</v>
      </c>
      <c r="BG3292" s="5">
        <f t="shared" si="6637"/>
        <v>67667.100000000006</v>
      </c>
      <c r="BH3292" s="5">
        <f t="shared" si="6638"/>
        <v>0</v>
      </c>
      <c r="BI3292" s="5">
        <f t="shared" si="6639"/>
        <v>0</v>
      </c>
      <c r="BJ3292" s="5">
        <f t="shared" si="6665"/>
        <v>0</v>
      </c>
    </row>
    <row r="3293" spans="1:63" ht="31.5" x14ac:dyDescent="0.25">
      <c r="A3293" s="4" t="s">
        <v>330</v>
      </c>
      <c r="B3293" s="4" t="s">
        <v>85</v>
      </c>
      <c r="C3293" s="4" t="s">
        <v>103</v>
      </c>
      <c r="D3293" s="4" t="s">
        <v>331</v>
      </c>
      <c r="E3293" s="4"/>
      <c r="F3293" s="15" t="s">
        <v>683</v>
      </c>
      <c r="G3293" s="5">
        <f t="shared" si="6664"/>
        <v>69540.800000000003</v>
      </c>
      <c r="H3293" s="5">
        <f t="shared" si="6665"/>
        <v>0</v>
      </c>
      <c r="I3293" s="5">
        <f t="shared" si="6665"/>
        <v>0</v>
      </c>
      <c r="J3293" s="5">
        <f t="shared" si="6665"/>
        <v>-1873.7</v>
      </c>
      <c r="K3293" s="5">
        <f t="shared" si="6665"/>
        <v>0</v>
      </c>
      <c r="L3293" s="5">
        <f t="shared" si="6665"/>
        <v>0</v>
      </c>
      <c r="M3293" s="5">
        <f t="shared" si="6575"/>
        <v>67667.100000000006</v>
      </c>
      <c r="N3293" s="5">
        <f t="shared" si="6576"/>
        <v>0</v>
      </c>
      <c r="O3293" s="5">
        <f t="shared" si="6577"/>
        <v>0</v>
      </c>
      <c r="P3293" s="5">
        <f t="shared" si="6665"/>
        <v>0</v>
      </c>
      <c r="Q3293" s="5">
        <f t="shared" si="6665"/>
        <v>0</v>
      </c>
      <c r="R3293" s="5">
        <f t="shared" si="6665"/>
        <v>0</v>
      </c>
      <c r="S3293" s="5">
        <f t="shared" si="6665"/>
        <v>0</v>
      </c>
      <c r="T3293" s="5">
        <f t="shared" si="6665"/>
        <v>0</v>
      </c>
      <c r="U3293" s="5">
        <f t="shared" si="6665"/>
        <v>0</v>
      </c>
      <c r="V3293" s="5">
        <f t="shared" si="6665"/>
        <v>0</v>
      </c>
      <c r="W3293" s="5">
        <f t="shared" si="6665"/>
        <v>0</v>
      </c>
      <c r="X3293" s="5">
        <f t="shared" si="6665"/>
        <v>0</v>
      </c>
      <c r="Y3293" s="5">
        <f t="shared" si="6665"/>
        <v>0</v>
      </c>
      <c r="Z3293" s="5">
        <f t="shared" si="6665"/>
        <v>0</v>
      </c>
      <c r="AA3293" s="5">
        <f t="shared" si="6665"/>
        <v>0</v>
      </c>
      <c r="AB3293" s="5">
        <f t="shared" si="6665"/>
        <v>0</v>
      </c>
      <c r="AC3293" s="5">
        <f t="shared" si="6665"/>
        <v>0</v>
      </c>
      <c r="AD3293" s="5">
        <f t="shared" si="6616"/>
        <v>67667.100000000006</v>
      </c>
      <c r="AE3293" s="5">
        <f t="shared" si="6617"/>
        <v>0</v>
      </c>
      <c r="AF3293" s="5">
        <f t="shared" si="6618"/>
        <v>0</v>
      </c>
      <c r="AG3293" s="5">
        <f t="shared" si="6665"/>
        <v>0</v>
      </c>
      <c r="AH3293" s="5">
        <f t="shared" si="6665"/>
        <v>0</v>
      </c>
      <c r="AI3293" s="5">
        <f t="shared" si="6619"/>
        <v>67667.100000000006</v>
      </c>
      <c r="AJ3293" s="5">
        <f t="shared" si="6620"/>
        <v>0</v>
      </c>
      <c r="AK3293" s="5">
        <f t="shared" si="6621"/>
        <v>0</v>
      </c>
      <c r="AL3293" s="5">
        <f t="shared" si="6665"/>
        <v>0</v>
      </c>
      <c r="AM3293" s="5">
        <f t="shared" si="6665"/>
        <v>0</v>
      </c>
      <c r="AN3293" s="5">
        <f t="shared" si="6665"/>
        <v>0</v>
      </c>
      <c r="AO3293" s="5">
        <f t="shared" si="6665"/>
        <v>0</v>
      </c>
      <c r="AP3293" s="5">
        <f t="shared" si="6665"/>
        <v>0</v>
      </c>
      <c r="AQ3293" s="5">
        <f t="shared" si="6636"/>
        <v>67667.100000000006</v>
      </c>
      <c r="AR3293" s="5">
        <f t="shared" si="6622"/>
        <v>0</v>
      </c>
      <c r="AS3293" s="5">
        <f t="shared" si="6623"/>
        <v>0</v>
      </c>
      <c r="AT3293" s="5">
        <f t="shared" si="6665"/>
        <v>0</v>
      </c>
      <c r="AU3293" s="5">
        <f t="shared" si="6624"/>
        <v>67667.100000000006</v>
      </c>
      <c r="AV3293" s="5">
        <f t="shared" si="6665"/>
        <v>0</v>
      </c>
      <c r="AW3293" s="5">
        <f t="shared" si="6665"/>
        <v>0</v>
      </c>
      <c r="AX3293" s="5">
        <f t="shared" si="6665"/>
        <v>0</v>
      </c>
      <c r="AY3293" s="5">
        <f t="shared" si="6665"/>
        <v>0</v>
      </c>
      <c r="AZ3293" s="5">
        <f t="shared" si="6665"/>
        <v>0</v>
      </c>
      <c r="BA3293" s="5">
        <f t="shared" si="6665"/>
        <v>0</v>
      </c>
      <c r="BB3293" s="5">
        <f t="shared" si="6665"/>
        <v>0</v>
      </c>
      <c r="BC3293" s="5">
        <f t="shared" si="6665"/>
        <v>0</v>
      </c>
      <c r="BD3293" s="5">
        <f t="shared" si="6665"/>
        <v>0</v>
      </c>
      <c r="BE3293" s="5">
        <f t="shared" si="6665"/>
        <v>0</v>
      </c>
      <c r="BF3293" s="5">
        <f t="shared" si="6665"/>
        <v>0</v>
      </c>
      <c r="BG3293" s="5">
        <f t="shared" si="6637"/>
        <v>67667.100000000006</v>
      </c>
      <c r="BH3293" s="5">
        <f t="shared" si="6638"/>
        <v>0</v>
      </c>
      <c r="BI3293" s="5">
        <f t="shared" si="6639"/>
        <v>0</v>
      </c>
      <c r="BJ3293" s="5">
        <f t="shared" si="6665"/>
        <v>0</v>
      </c>
    </row>
    <row r="3294" spans="1:63" ht="31.5" x14ac:dyDescent="0.25">
      <c r="A3294" s="4" t="s">
        <v>330</v>
      </c>
      <c r="B3294" s="4" t="s">
        <v>85</v>
      </c>
      <c r="C3294" s="4" t="s">
        <v>103</v>
      </c>
      <c r="D3294" s="4" t="s">
        <v>331</v>
      </c>
      <c r="E3294" s="4" t="s">
        <v>302</v>
      </c>
      <c r="F3294" s="15" t="s">
        <v>638</v>
      </c>
      <c r="G3294" s="5">
        <f t="shared" si="6664"/>
        <v>69540.800000000003</v>
      </c>
      <c r="H3294" s="5">
        <f t="shared" si="6665"/>
        <v>0</v>
      </c>
      <c r="I3294" s="5">
        <f t="shared" si="6665"/>
        <v>0</v>
      </c>
      <c r="J3294" s="5">
        <f t="shared" si="6665"/>
        <v>-1873.7</v>
      </c>
      <c r="K3294" s="5">
        <f t="shared" si="6665"/>
        <v>0</v>
      </c>
      <c r="L3294" s="5">
        <f t="shared" si="6665"/>
        <v>0</v>
      </c>
      <c r="M3294" s="5">
        <f t="shared" si="6575"/>
        <v>67667.100000000006</v>
      </c>
      <c r="N3294" s="5">
        <f t="shared" si="6576"/>
        <v>0</v>
      </c>
      <c r="O3294" s="5">
        <f t="shared" si="6577"/>
        <v>0</v>
      </c>
      <c r="P3294" s="5">
        <f t="shared" si="6665"/>
        <v>0</v>
      </c>
      <c r="Q3294" s="5">
        <f t="shared" si="6665"/>
        <v>0</v>
      </c>
      <c r="R3294" s="5">
        <f t="shared" si="6665"/>
        <v>0</v>
      </c>
      <c r="S3294" s="5">
        <f t="shared" si="6665"/>
        <v>0</v>
      </c>
      <c r="T3294" s="5">
        <f t="shared" si="6665"/>
        <v>0</v>
      </c>
      <c r="U3294" s="5">
        <f t="shared" si="6665"/>
        <v>0</v>
      </c>
      <c r="V3294" s="5">
        <f t="shared" si="6665"/>
        <v>0</v>
      </c>
      <c r="W3294" s="5">
        <f t="shared" si="6665"/>
        <v>0</v>
      </c>
      <c r="X3294" s="5">
        <f t="shared" si="6665"/>
        <v>0</v>
      </c>
      <c r="Y3294" s="5">
        <f t="shared" si="6665"/>
        <v>0</v>
      </c>
      <c r="Z3294" s="5">
        <f t="shared" si="6665"/>
        <v>0</v>
      </c>
      <c r="AA3294" s="5">
        <f t="shared" si="6665"/>
        <v>0</v>
      </c>
      <c r="AB3294" s="5">
        <f t="shared" si="6665"/>
        <v>0</v>
      </c>
      <c r="AC3294" s="5">
        <f t="shared" si="6665"/>
        <v>0</v>
      </c>
      <c r="AD3294" s="5">
        <f t="shared" si="6616"/>
        <v>67667.100000000006</v>
      </c>
      <c r="AE3294" s="5">
        <f t="shared" si="6617"/>
        <v>0</v>
      </c>
      <c r="AF3294" s="5">
        <f t="shared" si="6618"/>
        <v>0</v>
      </c>
      <c r="AG3294" s="5">
        <f t="shared" si="6665"/>
        <v>0</v>
      </c>
      <c r="AH3294" s="5">
        <f t="shared" si="6665"/>
        <v>0</v>
      </c>
      <c r="AI3294" s="5">
        <f t="shared" si="6619"/>
        <v>67667.100000000006</v>
      </c>
      <c r="AJ3294" s="5">
        <f t="shared" si="6620"/>
        <v>0</v>
      </c>
      <c r="AK3294" s="5">
        <f t="shared" si="6621"/>
        <v>0</v>
      </c>
      <c r="AL3294" s="5">
        <f t="shared" si="6665"/>
        <v>0</v>
      </c>
      <c r="AM3294" s="5">
        <f t="shared" si="6665"/>
        <v>0</v>
      </c>
      <c r="AN3294" s="5">
        <f t="shared" si="6665"/>
        <v>0</v>
      </c>
      <c r="AO3294" s="5">
        <f t="shared" si="6665"/>
        <v>0</v>
      </c>
      <c r="AP3294" s="5">
        <f t="shared" si="6665"/>
        <v>0</v>
      </c>
      <c r="AQ3294" s="5">
        <f t="shared" si="6636"/>
        <v>67667.100000000006</v>
      </c>
      <c r="AR3294" s="5">
        <f t="shared" si="6622"/>
        <v>0</v>
      </c>
      <c r="AS3294" s="5">
        <f t="shared" si="6623"/>
        <v>0</v>
      </c>
      <c r="AT3294" s="5">
        <f t="shared" si="6665"/>
        <v>0</v>
      </c>
      <c r="AU3294" s="5">
        <f t="shared" si="6624"/>
        <v>67667.100000000006</v>
      </c>
      <c r="AV3294" s="5">
        <f t="shared" si="6665"/>
        <v>0</v>
      </c>
      <c r="AW3294" s="5">
        <f t="shared" si="6665"/>
        <v>0</v>
      </c>
      <c r="AX3294" s="5">
        <f t="shared" si="6665"/>
        <v>0</v>
      </c>
      <c r="AY3294" s="5">
        <f t="shared" si="6665"/>
        <v>0</v>
      </c>
      <c r="AZ3294" s="5">
        <f t="shared" si="6665"/>
        <v>0</v>
      </c>
      <c r="BA3294" s="5">
        <f t="shared" si="6665"/>
        <v>0</v>
      </c>
      <c r="BB3294" s="5">
        <f t="shared" si="6665"/>
        <v>0</v>
      </c>
      <c r="BC3294" s="5">
        <f t="shared" si="6665"/>
        <v>0</v>
      </c>
      <c r="BD3294" s="5">
        <f t="shared" si="6665"/>
        <v>0</v>
      </c>
      <c r="BE3294" s="5">
        <f t="shared" si="6665"/>
        <v>0</v>
      </c>
      <c r="BF3294" s="5">
        <f t="shared" si="6665"/>
        <v>0</v>
      </c>
      <c r="BG3294" s="5">
        <f t="shared" si="6637"/>
        <v>67667.100000000006</v>
      </c>
      <c r="BH3294" s="5">
        <f t="shared" si="6638"/>
        <v>0</v>
      </c>
      <c r="BI3294" s="5">
        <f t="shared" si="6639"/>
        <v>0</v>
      </c>
      <c r="BJ3294" s="5">
        <f t="shared" si="6665"/>
        <v>0</v>
      </c>
    </row>
    <row r="3295" spans="1:63" x14ac:dyDescent="0.25">
      <c r="A3295" s="4" t="s">
        <v>330</v>
      </c>
      <c r="B3295" s="4" t="s">
        <v>85</v>
      </c>
      <c r="C3295" s="4" t="s">
        <v>103</v>
      </c>
      <c r="D3295" s="4" t="s">
        <v>331</v>
      </c>
      <c r="E3295" s="4" t="s">
        <v>301</v>
      </c>
      <c r="F3295" s="15" t="s">
        <v>639</v>
      </c>
      <c r="G3295" s="5">
        <v>69540.800000000003</v>
      </c>
      <c r="H3295" s="5">
        <v>0</v>
      </c>
      <c r="I3295" s="5">
        <v>0</v>
      </c>
      <c r="J3295" s="5">
        <v>-1873.7</v>
      </c>
      <c r="K3295" s="5"/>
      <c r="L3295" s="5"/>
      <c r="M3295" s="5">
        <f t="shared" si="6575"/>
        <v>67667.100000000006</v>
      </c>
      <c r="N3295" s="5">
        <f t="shared" si="6576"/>
        <v>0</v>
      </c>
      <c r="O3295" s="5">
        <f t="shared" si="6577"/>
        <v>0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>
        <f t="shared" si="6616"/>
        <v>67667.100000000006</v>
      </c>
      <c r="AE3295" s="5">
        <f t="shared" si="6617"/>
        <v>0</v>
      </c>
      <c r="AF3295" s="5">
        <f t="shared" si="6618"/>
        <v>0</v>
      </c>
      <c r="AG3295" s="5"/>
      <c r="AH3295" s="5"/>
      <c r="AI3295" s="5">
        <f t="shared" si="6619"/>
        <v>67667.100000000006</v>
      </c>
      <c r="AJ3295" s="5">
        <f t="shared" si="6620"/>
        <v>0</v>
      </c>
      <c r="AK3295" s="5">
        <f t="shared" si="6621"/>
        <v>0</v>
      </c>
      <c r="AL3295" s="5"/>
      <c r="AM3295" s="5"/>
      <c r="AN3295" s="5"/>
      <c r="AO3295" s="5"/>
      <c r="AP3295" s="5"/>
      <c r="AQ3295" s="5">
        <f t="shared" si="6636"/>
        <v>67667.100000000006</v>
      </c>
      <c r="AR3295" s="5">
        <f t="shared" si="6622"/>
        <v>0</v>
      </c>
      <c r="AS3295" s="5">
        <f t="shared" si="6623"/>
        <v>0</v>
      </c>
      <c r="AT3295" s="5"/>
      <c r="AU3295" s="5">
        <f t="shared" si="6624"/>
        <v>67667.100000000006</v>
      </c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>
        <f t="shared" si="6637"/>
        <v>67667.100000000006</v>
      </c>
      <c r="BH3295" s="5">
        <f t="shared" si="6638"/>
        <v>0</v>
      </c>
      <c r="BI3295" s="5">
        <f t="shared" si="6639"/>
        <v>0</v>
      </c>
      <c r="BJ3295" s="5"/>
    </row>
    <row r="3296" spans="1:63" s="10" customFormat="1" ht="31.5" x14ac:dyDescent="0.25">
      <c r="A3296" s="9" t="s">
        <v>330</v>
      </c>
      <c r="B3296" s="9" t="s">
        <v>85</v>
      </c>
      <c r="C3296" s="9" t="s">
        <v>211</v>
      </c>
      <c r="D3296" s="9"/>
      <c r="E3296" s="9"/>
      <c r="F3296" s="14" t="s">
        <v>605</v>
      </c>
      <c r="G3296" s="11">
        <f>G3297</f>
        <v>3537.3</v>
      </c>
      <c r="H3296" s="11">
        <f t="shared" ref="H3296:BJ3297" si="6666">H3297</f>
        <v>3537.3</v>
      </c>
      <c r="I3296" s="11">
        <f t="shared" si="6666"/>
        <v>3537.3</v>
      </c>
      <c r="J3296" s="11">
        <f t="shared" si="6666"/>
        <v>-321.8</v>
      </c>
      <c r="K3296" s="11">
        <f t="shared" si="6666"/>
        <v>-321.8</v>
      </c>
      <c r="L3296" s="11">
        <f t="shared" si="6666"/>
        <v>-321.8</v>
      </c>
      <c r="M3296" s="11">
        <f t="shared" si="6575"/>
        <v>3215.5</v>
      </c>
      <c r="N3296" s="11">
        <f t="shared" si="6576"/>
        <v>3215.5</v>
      </c>
      <c r="O3296" s="11">
        <f t="shared" si="6577"/>
        <v>3215.5</v>
      </c>
      <c r="P3296" s="11">
        <f t="shared" si="6666"/>
        <v>0</v>
      </c>
      <c r="Q3296" s="11">
        <f t="shared" si="6666"/>
        <v>0</v>
      </c>
      <c r="R3296" s="11">
        <f t="shared" si="6666"/>
        <v>0</v>
      </c>
      <c r="S3296" s="11">
        <f t="shared" si="6666"/>
        <v>0</v>
      </c>
      <c r="T3296" s="11">
        <f t="shared" si="6666"/>
        <v>0</v>
      </c>
      <c r="U3296" s="11">
        <f t="shared" si="6666"/>
        <v>0</v>
      </c>
      <c r="V3296" s="11">
        <f t="shared" si="6666"/>
        <v>0</v>
      </c>
      <c r="W3296" s="11">
        <f t="shared" si="6666"/>
        <v>0</v>
      </c>
      <c r="X3296" s="11">
        <f t="shared" si="6666"/>
        <v>0</v>
      </c>
      <c r="Y3296" s="11">
        <f t="shared" si="6666"/>
        <v>0</v>
      </c>
      <c r="Z3296" s="11">
        <f t="shared" si="6666"/>
        <v>0</v>
      </c>
      <c r="AA3296" s="11">
        <f t="shared" si="6666"/>
        <v>0</v>
      </c>
      <c r="AB3296" s="11">
        <f t="shared" si="6666"/>
        <v>0</v>
      </c>
      <c r="AC3296" s="11">
        <f t="shared" si="6666"/>
        <v>0</v>
      </c>
      <c r="AD3296" s="11">
        <f t="shared" si="6616"/>
        <v>3215.5</v>
      </c>
      <c r="AE3296" s="11">
        <f t="shared" si="6617"/>
        <v>3215.5</v>
      </c>
      <c r="AF3296" s="11">
        <f t="shared" si="6618"/>
        <v>3215.5</v>
      </c>
      <c r="AG3296" s="11">
        <f t="shared" si="6666"/>
        <v>0</v>
      </c>
      <c r="AH3296" s="11">
        <f t="shared" si="6666"/>
        <v>0</v>
      </c>
      <c r="AI3296" s="5">
        <f t="shared" si="6619"/>
        <v>3215.5</v>
      </c>
      <c r="AJ3296" s="5">
        <f t="shared" si="6620"/>
        <v>3215.5</v>
      </c>
      <c r="AK3296" s="5">
        <f t="shared" si="6621"/>
        <v>3215.5</v>
      </c>
      <c r="AL3296" s="11">
        <f t="shared" si="6666"/>
        <v>0</v>
      </c>
      <c r="AM3296" s="11">
        <f t="shared" si="6666"/>
        <v>0</v>
      </c>
      <c r="AN3296" s="11">
        <f t="shared" si="6666"/>
        <v>0</v>
      </c>
      <c r="AO3296" s="11">
        <f t="shared" si="6666"/>
        <v>0</v>
      </c>
      <c r="AP3296" s="11">
        <f t="shared" si="6666"/>
        <v>0</v>
      </c>
      <c r="AQ3296" s="5">
        <f t="shared" si="6636"/>
        <v>3215.5</v>
      </c>
      <c r="AR3296" s="11">
        <f t="shared" si="6622"/>
        <v>3215.5</v>
      </c>
      <c r="AS3296" s="11">
        <f t="shared" si="6623"/>
        <v>3215.5</v>
      </c>
      <c r="AT3296" s="11">
        <f t="shared" si="6666"/>
        <v>0</v>
      </c>
      <c r="AU3296" s="11">
        <f t="shared" si="6624"/>
        <v>3215.5</v>
      </c>
      <c r="AV3296" s="11">
        <f t="shared" si="6666"/>
        <v>0</v>
      </c>
      <c r="AW3296" s="11">
        <f t="shared" si="6666"/>
        <v>0</v>
      </c>
      <c r="AX3296" s="11">
        <f t="shared" si="6666"/>
        <v>0</v>
      </c>
      <c r="AY3296" s="11">
        <f t="shared" si="6666"/>
        <v>0</v>
      </c>
      <c r="AZ3296" s="11">
        <f t="shared" si="6666"/>
        <v>0</v>
      </c>
      <c r="BA3296" s="11">
        <f t="shared" si="6666"/>
        <v>0</v>
      </c>
      <c r="BB3296" s="11">
        <f t="shared" si="6666"/>
        <v>0</v>
      </c>
      <c r="BC3296" s="11">
        <f t="shared" si="6666"/>
        <v>0</v>
      </c>
      <c r="BD3296" s="11">
        <f t="shared" si="6666"/>
        <v>0</v>
      </c>
      <c r="BE3296" s="11">
        <f t="shared" si="6666"/>
        <v>0</v>
      </c>
      <c r="BF3296" s="11">
        <f t="shared" si="6666"/>
        <v>0</v>
      </c>
      <c r="BG3296" s="11">
        <f t="shared" si="6637"/>
        <v>3215.5</v>
      </c>
      <c r="BH3296" s="11">
        <f t="shared" si="6638"/>
        <v>3215.5</v>
      </c>
      <c r="BI3296" s="11">
        <f t="shared" si="6639"/>
        <v>3215.5</v>
      </c>
      <c r="BJ3296" s="11">
        <f t="shared" si="6666"/>
        <v>0</v>
      </c>
    </row>
    <row r="3297" spans="1:62" ht="31.5" x14ac:dyDescent="0.25">
      <c r="A3297" s="4" t="s">
        <v>330</v>
      </c>
      <c r="B3297" s="4" t="s">
        <v>85</v>
      </c>
      <c r="C3297" s="4" t="s">
        <v>211</v>
      </c>
      <c r="D3297" s="4" t="s">
        <v>27</v>
      </c>
      <c r="E3297" s="4"/>
      <c r="F3297" s="15" t="s">
        <v>1220</v>
      </c>
      <c r="G3297" s="5">
        <f>G3298</f>
        <v>3537.3</v>
      </c>
      <c r="H3297" s="5">
        <f t="shared" si="6666"/>
        <v>3537.3</v>
      </c>
      <c r="I3297" s="5">
        <f t="shared" si="6666"/>
        <v>3537.3</v>
      </c>
      <c r="J3297" s="5">
        <f t="shared" si="6666"/>
        <v>-321.8</v>
      </c>
      <c r="K3297" s="5">
        <f t="shared" si="6666"/>
        <v>-321.8</v>
      </c>
      <c r="L3297" s="5">
        <f t="shared" si="6666"/>
        <v>-321.8</v>
      </c>
      <c r="M3297" s="5">
        <f t="shared" si="6575"/>
        <v>3215.5</v>
      </c>
      <c r="N3297" s="5">
        <f t="shared" si="6576"/>
        <v>3215.5</v>
      </c>
      <c r="O3297" s="5">
        <f t="shared" si="6577"/>
        <v>3215.5</v>
      </c>
      <c r="P3297" s="5">
        <f t="shared" si="6666"/>
        <v>0</v>
      </c>
      <c r="Q3297" s="5">
        <f t="shared" si="6666"/>
        <v>0</v>
      </c>
      <c r="R3297" s="5">
        <f t="shared" si="6666"/>
        <v>0</v>
      </c>
      <c r="S3297" s="5">
        <f t="shared" si="6666"/>
        <v>0</v>
      </c>
      <c r="T3297" s="5">
        <f t="shared" si="6666"/>
        <v>0</v>
      </c>
      <c r="U3297" s="5">
        <f t="shared" si="6666"/>
        <v>0</v>
      </c>
      <c r="V3297" s="5">
        <f t="shared" si="6666"/>
        <v>0</v>
      </c>
      <c r="W3297" s="5">
        <f t="shared" si="6666"/>
        <v>0</v>
      </c>
      <c r="X3297" s="5">
        <f t="shared" si="6666"/>
        <v>0</v>
      </c>
      <c r="Y3297" s="5">
        <f t="shared" si="6666"/>
        <v>0</v>
      </c>
      <c r="Z3297" s="5">
        <f t="shared" si="6666"/>
        <v>0</v>
      </c>
      <c r="AA3297" s="5">
        <f t="shared" si="6666"/>
        <v>0</v>
      </c>
      <c r="AB3297" s="5">
        <f t="shared" si="6666"/>
        <v>0</v>
      </c>
      <c r="AC3297" s="5">
        <f t="shared" si="6666"/>
        <v>0</v>
      </c>
      <c r="AD3297" s="5">
        <f t="shared" si="6616"/>
        <v>3215.5</v>
      </c>
      <c r="AE3297" s="5">
        <f t="shared" si="6617"/>
        <v>3215.5</v>
      </c>
      <c r="AF3297" s="5">
        <f t="shared" si="6618"/>
        <v>3215.5</v>
      </c>
      <c r="AG3297" s="5">
        <f t="shared" si="6666"/>
        <v>0</v>
      </c>
      <c r="AH3297" s="5">
        <f t="shared" si="6666"/>
        <v>0</v>
      </c>
      <c r="AI3297" s="5">
        <f t="shared" si="6619"/>
        <v>3215.5</v>
      </c>
      <c r="AJ3297" s="5">
        <f t="shared" si="6620"/>
        <v>3215.5</v>
      </c>
      <c r="AK3297" s="5">
        <f t="shared" si="6621"/>
        <v>3215.5</v>
      </c>
      <c r="AL3297" s="5">
        <f t="shared" si="6666"/>
        <v>0</v>
      </c>
      <c r="AM3297" s="5">
        <f t="shared" si="6666"/>
        <v>0</v>
      </c>
      <c r="AN3297" s="5">
        <f t="shared" si="6666"/>
        <v>0</v>
      </c>
      <c r="AO3297" s="5">
        <f t="shared" si="6666"/>
        <v>0</v>
      </c>
      <c r="AP3297" s="5">
        <f t="shared" si="6666"/>
        <v>0</v>
      </c>
      <c r="AQ3297" s="5">
        <f t="shared" si="6636"/>
        <v>3215.5</v>
      </c>
      <c r="AR3297" s="5">
        <f t="shared" si="6622"/>
        <v>3215.5</v>
      </c>
      <c r="AS3297" s="5">
        <f t="shared" si="6623"/>
        <v>3215.5</v>
      </c>
      <c r="AT3297" s="5">
        <f t="shared" si="6666"/>
        <v>0</v>
      </c>
      <c r="AU3297" s="5">
        <f t="shared" si="6624"/>
        <v>3215.5</v>
      </c>
      <c r="AV3297" s="5">
        <f t="shared" si="6666"/>
        <v>0</v>
      </c>
      <c r="AW3297" s="5">
        <f t="shared" si="6666"/>
        <v>0</v>
      </c>
      <c r="AX3297" s="5">
        <f t="shared" si="6666"/>
        <v>0</v>
      </c>
      <c r="AY3297" s="5">
        <f t="shared" si="6666"/>
        <v>0</v>
      </c>
      <c r="AZ3297" s="5">
        <f t="shared" si="6666"/>
        <v>0</v>
      </c>
      <c r="BA3297" s="5">
        <f t="shared" si="6666"/>
        <v>0</v>
      </c>
      <c r="BB3297" s="5">
        <f t="shared" si="6666"/>
        <v>0</v>
      </c>
      <c r="BC3297" s="5">
        <f t="shared" si="6666"/>
        <v>0</v>
      </c>
      <c r="BD3297" s="5">
        <f t="shared" si="6666"/>
        <v>0</v>
      </c>
      <c r="BE3297" s="5">
        <f t="shared" si="6666"/>
        <v>0</v>
      </c>
      <c r="BF3297" s="5">
        <f t="shared" si="6666"/>
        <v>0</v>
      </c>
      <c r="BG3297" s="5">
        <f t="shared" si="6637"/>
        <v>3215.5</v>
      </c>
      <c r="BH3297" s="5">
        <f t="shared" si="6638"/>
        <v>3215.5</v>
      </c>
      <c r="BI3297" s="5">
        <f t="shared" si="6639"/>
        <v>3215.5</v>
      </c>
      <c r="BJ3297" s="5">
        <f t="shared" si="6666"/>
        <v>0</v>
      </c>
    </row>
    <row r="3298" spans="1:62" x14ac:dyDescent="0.25">
      <c r="A3298" s="4" t="s">
        <v>330</v>
      </c>
      <c r="B3298" s="4" t="s">
        <v>85</v>
      </c>
      <c r="C3298" s="4" t="s">
        <v>211</v>
      </c>
      <c r="D3298" s="4" t="s">
        <v>28</v>
      </c>
      <c r="E3298" s="4"/>
      <c r="F3298" s="15" t="s">
        <v>1230</v>
      </c>
      <c r="G3298" s="5">
        <f>G3299+G3302</f>
        <v>3537.3</v>
      </c>
      <c r="H3298" s="5">
        <f t="shared" ref="H3298:BJ3298" si="6667">H3299+H3302</f>
        <v>3537.3</v>
      </c>
      <c r="I3298" s="5">
        <f t="shared" si="6667"/>
        <v>3537.3</v>
      </c>
      <c r="J3298" s="5">
        <f t="shared" ref="J3298:L3298" si="6668">J3299+J3302</f>
        <v>-321.8</v>
      </c>
      <c r="K3298" s="5">
        <f t="shared" si="6668"/>
        <v>-321.8</v>
      </c>
      <c r="L3298" s="5">
        <f t="shared" si="6668"/>
        <v>-321.8</v>
      </c>
      <c r="M3298" s="5">
        <f t="shared" si="6575"/>
        <v>3215.5</v>
      </c>
      <c r="N3298" s="5">
        <f t="shared" si="6576"/>
        <v>3215.5</v>
      </c>
      <c r="O3298" s="5">
        <f t="shared" si="6577"/>
        <v>3215.5</v>
      </c>
      <c r="P3298" s="5">
        <f t="shared" ref="P3298:AC3298" si="6669">P3299+P3302</f>
        <v>0</v>
      </c>
      <c r="Q3298" s="5">
        <f t="shared" si="6669"/>
        <v>0</v>
      </c>
      <c r="R3298" s="5">
        <f t="shared" si="6669"/>
        <v>0</v>
      </c>
      <c r="S3298" s="5">
        <f t="shared" si="6669"/>
        <v>0</v>
      </c>
      <c r="T3298" s="5">
        <f t="shared" si="6669"/>
        <v>0</v>
      </c>
      <c r="U3298" s="5">
        <f t="shared" si="6669"/>
        <v>0</v>
      </c>
      <c r="V3298" s="5">
        <f t="shared" ref="V3298" si="6670">V3299+V3302</f>
        <v>0</v>
      </c>
      <c r="W3298" s="5">
        <f t="shared" si="6669"/>
        <v>0</v>
      </c>
      <c r="X3298" s="5">
        <f t="shared" si="6669"/>
        <v>0</v>
      </c>
      <c r="Y3298" s="5">
        <f t="shared" si="6669"/>
        <v>0</v>
      </c>
      <c r="Z3298" s="5">
        <f t="shared" si="6669"/>
        <v>0</v>
      </c>
      <c r="AA3298" s="5">
        <f t="shared" si="6669"/>
        <v>0</v>
      </c>
      <c r="AB3298" s="5">
        <f t="shared" si="6669"/>
        <v>0</v>
      </c>
      <c r="AC3298" s="5">
        <f t="shared" si="6669"/>
        <v>0</v>
      </c>
      <c r="AD3298" s="5">
        <f t="shared" si="6616"/>
        <v>3215.5</v>
      </c>
      <c r="AE3298" s="5">
        <f t="shared" si="6617"/>
        <v>3215.5</v>
      </c>
      <c r="AF3298" s="5">
        <f t="shared" si="6618"/>
        <v>3215.5</v>
      </c>
      <c r="AG3298" s="5">
        <f t="shared" ref="AG3298:AH3298" si="6671">AG3299+AG3302</f>
        <v>0</v>
      </c>
      <c r="AH3298" s="5">
        <f t="shared" si="6671"/>
        <v>0</v>
      </c>
      <c r="AI3298" s="5">
        <f t="shared" si="6619"/>
        <v>3215.5</v>
      </c>
      <c r="AJ3298" s="5">
        <f t="shared" si="6620"/>
        <v>3215.5</v>
      </c>
      <c r="AK3298" s="5">
        <f t="shared" si="6621"/>
        <v>3215.5</v>
      </c>
      <c r="AL3298" s="5">
        <f t="shared" ref="AL3298" si="6672">AL3299+AL3302</f>
        <v>0</v>
      </c>
      <c r="AM3298" s="5">
        <f t="shared" ref="AM3298:AP3298" si="6673">AM3299+AM3302</f>
        <v>0</v>
      </c>
      <c r="AN3298" s="5">
        <f t="shared" si="6673"/>
        <v>0</v>
      </c>
      <c r="AO3298" s="5">
        <f t="shared" si="6673"/>
        <v>0</v>
      </c>
      <c r="AP3298" s="5">
        <f t="shared" si="6673"/>
        <v>0</v>
      </c>
      <c r="AQ3298" s="5">
        <f t="shared" si="6636"/>
        <v>3215.5</v>
      </c>
      <c r="AR3298" s="5">
        <f t="shared" si="6622"/>
        <v>3215.5</v>
      </c>
      <c r="AS3298" s="5">
        <f t="shared" si="6623"/>
        <v>3215.5</v>
      </c>
      <c r="AT3298" s="5">
        <f t="shared" ref="AT3298" si="6674">AT3299+AT3302</f>
        <v>0</v>
      </c>
      <c r="AU3298" s="5">
        <f t="shared" si="6624"/>
        <v>3215.5</v>
      </c>
      <c r="AV3298" s="5">
        <f t="shared" ref="AV3298" si="6675">AV3299+AV3302</f>
        <v>0</v>
      </c>
      <c r="AW3298" s="5">
        <f t="shared" ref="AW3298:BF3298" si="6676">AW3299+AW3302</f>
        <v>0</v>
      </c>
      <c r="AX3298" s="5">
        <f t="shared" si="6676"/>
        <v>0</v>
      </c>
      <c r="AY3298" s="5">
        <f t="shared" si="6676"/>
        <v>0</v>
      </c>
      <c r="AZ3298" s="5">
        <f t="shared" si="6676"/>
        <v>0</v>
      </c>
      <c r="BA3298" s="5">
        <f t="shared" si="6676"/>
        <v>0</v>
      </c>
      <c r="BB3298" s="5">
        <f t="shared" si="6676"/>
        <v>0</v>
      </c>
      <c r="BC3298" s="5">
        <f t="shared" si="6676"/>
        <v>0</v>
      </c>
      <c r="BD3298" s="5">
        <f t="shared" si="6676"/>
        <v>0</v>
      </c>
      <c r="BE3298" s="5">
        <f t="shared" si="6676"/>
        <v>0</v>
      </c>
      <c r="BF3298" s="5">
        <f t="shared" si="6676"/>
        <v>0</v>
      </c>
      <c r="BG3298" s="5">
        <f t="shared" si="6637"/>
        <v>3215.5</v>
      </c>
      <c r="BH3298" s="5">
        <f t="shared" si="6638"/>
        <v>3215.5</v>
      </c>
      <c r="BI3298" s="5">
        <f t="shared" si="6639"/>
        <v>3215.5</v>
      </c>
      <c r="BJ3298" s="5">
        <f t="shared" si="6667"/>
        <v>0</v>
      </c>
    </row>
    <row r="3299" spans="1:62" ht="31.5" x14ac:dyDescent="0.25">
      <c r="A3299" s="4" t="s">
        <v>330</v>
      </c>
      <c r="B3299" s="4" t="s">
        <v>85</v>
      </c>
      <c r="C3299" s="4" t="s">
        <v>211</v>
      </c>
      <c r="D3299" s="4" t="s">
        <v>332</v>
      </c>
      <c r="E3299" s="4"/>
      <c r="F3299" s="15" t="s">
        <v>1245</v>
      </c>
      <c r="G3299" s="5">
        <f>G3300</f>
        <v>641.5</v>
      </c>
      <c r="H3299" s="5">
        <f t="shared" ref="H3299:BJ3300" si="6677">H3300</f>
        <v>641.5</v>
      </c>
      <c r="I3299" s="5">
        <f t="shared" si="6677"/>
        <v>641.5</v>
      </c>
      <c r="J3299" s="5">
        <f t="shared" si="6677"/>
        <v>0</v>
      </c>
      <c r="K3299" s="5">
        <f t="shared" si="6677"/>
        <v>0</v>
      </c>
      <c r="L3299" s="5">
        <f t="shared" si="6677"/>
        <v>0</v>
      </c>
      <c r="M3299" s="5">
        <f t="shared" si="6575"/>
        <v>641.5</v>
      </c>
      <c r="N3299" s="5">
        <f t="shared" si="6576"/>
        <v>641.5</v>
      </c>
      <c r="O3299" s="5">
        <f t="shared" si="6577"/>
        <v>641.5</v>
      </c>
      <c r="P3299" s="5">
        <f t="shared" si="6677"/>
        <v>0</v>
      </c>
      <c r="Q3299" s="5">
        <f t="shared" si="6677"/>
        <v>0</v>
      </c>
      <c r="R3299" s="5">
        <f t="shared" si="6677"/>
        <v>0</v>
      </c>
      <c r="S3299" s="5">
        <f t="shared" si="6677"/>
        <v>0</v>
      </c>
      <c r="T3299" s="5">
        <f t="shared" si="6677"/>
        <v>0</v>
      </c>
      <c r="U3299" s="5">
        <f t="shared" si="6677"/>
        <v>0</v>
      </c>
      <c r="V3299" s="5">
        <f t="shared" si="6677"/>
        <v>0</v>
      </c>
      <c r="W3299" s="5">
        <f t="shared" si="6677"/>
        <v>0</v>
      </c>
      <c r="X3299" s="5">
        <f t="shared" si="6677"/>
        <v>0</v>
      </c>
      <c r="Y3299" s="5">
        <f t="shared" si="6677"/>
        <v>0</v>
      </c>
      <c r="Z3299" s="5">
        <f t="shared" si="6677"/>
        <v>0</v>
      </c>
      <c r="AA3299" s="5">
        <f t="shared" si="6677"/>
        <v>0</v>
      </c>
      <c r="AB3299" s="5">
        <f t="shared" si="6677"/>
        <v>0</v>
      </c>
      <c r="AC3299" s="5">
        <f t="shared" si="6677"/>
        <v>0</v>
      </c>
      <c r="AD3299" s="5">
        <f t="shared" si="6616"/>
        <v>641.5</v>
      </c>
      <c r="AE3299" s="5">
        <f t="shared" si="6617"/>
        <v>641.5</v>
      </c>
      <c r="AF3299" s="5">
        <f t="shared" si="6618"/>
        <v>641.5</v>
      </c>
      <c r="AG3299" s="5">
        <f t="shared" si="6677"/>
        <v>0</v>
      </c>
      <c r="AH3299" s="5">
        <f t="shared" si="6677"/>
        <v>0</v>
      </c>
      <c r="AI3299" s="5">
        <f t="shared" si="6619"/>
        <v>641.5</v>
      </c>
      <c r="AJ3299" s="5">
        <f t="shared" si="6620"/>
        <v>641.5</v>
      </c>
      <c r="AK3299" s="5">
        <f t="shared" si="6621"/>
        <v>641.5</v>
      </c>
      <c r="AL3299" s="5">
        <f t="shared" si="6677"/>
        <v>0</v>
      </c>
      <c r="AM3299" s="5">
        <f t="shared" si="6677"/>
        <v>0</v>
      </c>
      <c r="AN3299" s="5">
        <f t="shared" si="6677"/>
        <v>0</v>
      </c>
      <c r="AO3299" s="5">
        <f t="shared" si="6677"/>
        <v>0</v>
      </c>
      <c r="AP3299" s="5">
        <f t="shared" si="6677"/>
        <v>0</v>
      </c>
      <c r="AQ3299" s="5">
        <f t="shared" si="6636"/>
        <v>641.5</v>
      </c>
      <c r="AR3299" s="5">
        <f t="shared" si="6622"/>
        <v>641.5</v>
      </c>
      <c r="AS3299" s="5">
        <f t="shared" si="6623"/>
        <v>641.5</v>
      </c>
      <c r="AT3299" s="5">
        <f t="shared" si="6677"/>
        <v>0</v>
      </c>
      <c r="AU3299" s="5">
        <f t="shared" si="6624"/>
        <v>641.5</v>
      </c>
      <c r="AV3299" s="5">
        <f t="shared" si="6677"/>
        <v>0</v>
      </c>
      <c r="AW3299" s="5">
        <f t="shared" si="6677"/>
        <v>0</v>
      </c>
      <c r="AX3299" s="5">
        <f t="shared" si="6677"/>
        <v>0</v>
      </c>
      <c r="AY3299" s="5">
        <f t="shared" si="6677"/>
        <v>0</v>
      </c>
      <c r="AZ3299" s="5">
        <f t="shared" si="6677"/>
        <v>0</v>
      </c>
      <c r="BA3299" s="5">
        <f t="shared" si="6677"/>
        <v>0</v>
      </c>
      <c r="BB3299" s="5">
        <f t="shared" si="6677"/>
        <v>0</v>
      </c>
      <c r="BC3299" s="5">
        <f t="shared" si="6677"/>
        <v>0</v>
      </c>
      <c r="BD3299" s="5">
        <f t="shared" si="6677"/>
        <v>0</v>
      </c>
      <c r="BE3299" s="5">
        <f t="shared" si="6677"/>
        <v>0</v>
      </c>
      <c r="BF3299" s="5">
        <f t="shared" si="6677"/>
        <v>0</v>
      </c>
      <c r="BG3299" s="5">
        <f t="shared" si="6637"/>
        <v>641.5</v>
      </c>
      <c r="BH3299" s="5">
        <f t="shared" si="6638"/>
        <v>641.5</v>
      </c>
      <c r="BI3299" s="5">
        <f t="shared" si="6639"/>
        <v>641.5</v>
      </c>
      <c r="BJ3299" s="5">
        <f t="shared" si="6677"/>
        <v>0</v>
      </c>
    </row>
    <row r="3300" spans="1:62" ht="31.5" x14ac:dyDescent="0.25">
      <c r="A3300" s="4" t="s">
        <v>330</v>
      </c>
      <c r="B3300" s="4" t="s">
        <v>85</v>
      </c>
      <c r="C3300" s="4" t="s">
        <v>211</v>
      </c>
      <c r="D3300" s="4" t="s">
        <v>332</v>
      </c>
      <c r="E3300" s="4" t="s">
        <v>16</v>
      </c>
      <c r="F3300" s="15" t="s">
        <v>630</v>
      </c>
      <c r="G3300" s="5">
        <f>G3301</f>
        <v>641.5</v>
      </c>
      <c r="H3300" s="5">
        <f t="shared" si="6677"/>
        <v>641.5</v>
      </c>
      <c r="I3300" s="5">
        <f t="shared" si="6677"/>
        <v>641.5</v>
      </c>
      <c r="J3300" s="5">
        <f t="shared" si="6677"/>
        <v>0</v>
      </c>
      <c r="K3300" s="5">
        <f t="shared" si="6677"/>
        <v>0</v>
      </c>
      <c r="L3300" s="5">
        <f t="shared" si="6677"/>
        <v>0</v>
      </c>
      <c r="M3300" s="5">
        <f t="shared" ref="M3300:M3383" si="6678">G3300+J3300</f>
        <v>641.5</v>
      </c>
      <c r="N3300" s="5">
        <f t="shared" ref="N3300:N3383" si="6679">H3300+K3300</f>
        <v>641.5</v>
      </c>
      <c r="O3300" s="5">
        <f t="shared" ref="O3300:O3383" si="6680">I3300+L3300</f>
        <v>641.5</v>
      </c>
      <c r="P3300" s="5">
        <f t="shared" si="6677"/>
        <v>0</v>
      </c>
      <c r="Q3300" s="5">
        <f t="shared" si="6677"/>
        <v>0</v>
      </c>
      <c r="R3300" s="5">
        <f t="shared" si="6677"/>
        <v>0</v>
      </c>
      <c r="S3300" s="5">
        <f t="shared" si="6677"/>
        <v>0</v>
      </c>
      <c r="T3300" s="5">
        <f t="shared" si="6677"/>
        <v>0</v>
      </c>
      <c r="U3300" s="5">
        <f t="shared" si="6677"/>
        <v>0</v>
      </c>
      <c r="V3300" s="5">
        <f t="shared" si="6677"/>
        <v>0</v>
      </c>
      <c r="W3300" s="5">
        <f t="shared" si="6677"/>
        <v>0</v>
      </c>
      <c r="X3300" s="5">
        <f t="shared" si="6677"/>
        <v>0</v>
      </c>
      <c r="Y3300" s="5">
        <f t="shared" si="6677"/>
        <v>0</v>
      </c>
      <c r="Z3300" s="5">
        <f t="shared" si="6677"/>
        <v>0</v>
      </c>
      <c r="AA3300" s="5">
        <f t="shared" si="6677"/>
        <v>0</v>
      </c>
      <c r="AB3300" s="5">
        <f t="shared" si="6677"/>
        <v>0</v>
      </c>
      <c r="AC3300" s="5">
        <f t="shared" si="6677"/>
        <v>0</v>
      </c>
      <c r="AD3300" s="5">
        <f t="shared" si="6616"/>
        <v>641.5</v>
      </c>
      <c r="AE3300" s="5">
        <f t="shared" si="6617"/>
        <v>641.5</v>
      </c>
      <c r="AF3300" s="5">
        <f t="shared" si="6618"/>
        <v>641.5</v>
      </c>
      <c r="AG3300" s="5">
        <f t="shared" si="6677"/>
        <v>0</v>
      </c>
      <c r="AH3300" s="5">
        <f t="shared" si="6677"/>
        <v>0</v>
      </c>
      <c r="AI3300" s="5">
        <f t="shared" si="6619"/>
        <v>641.5</v>
      </c>
      <c r="AJ3300" s="5">
        <f t="shared" si="6620"/>
        <v>641.5</v>
      </c>
      <c r="AK3300" s="5">
        <f t="shared" si="6621"/>
        <v>641.5</v>
      </c>
      <c r="AL3300" s="5">
        <f t="shared" si="6677"/>
        <v>0</v>
      </c>
      <c r="AM3300" s="5">
        <f t="shared" si="6677"/>
        <v>0</v>
      </c>
      <c r="AN3300" s="5">
        <f t="shared" si="6677"/>
        <v>0</v>
      </c>
      <c r="AO3300" s="5">
        <f t="shared" si="6677"/>
        <v>0</v>
      </c>
      <c r="AP3300" s="5">
        <f t="shared" si="6677"/>
        <v>0</v>
      </c>
      <c r="AQ3300" s="5">
        <f t="shared" si="6636"/>
        <v>641.5</v>
      </c>
      <c r="AR3300" s="5">
        <f t="shared" si="6622"/>
        <v>641.5</v>
      </c>
      <c r="AS3300" s="5">
        <f t="shared" si="6623"/>
        <v>641.5</v>
      </c>
      <c r="AT3300" s="5">
        <f t="shared" si="6677"/>
        <v>0</v>
      </c>
      <c r="AU3300" s="5">
        <f t="shared" si="6624"/>
        <v>641.5</v>
      </c>
      <c r="AV3300" s="5">
        <f t="shared" si="6677"/>
        <v>0</v>
      </c>
      <c r="AW3300" s="5">
        <f t="shared" si="6677"/>
        <v>0</v>
      </c>
      <c r="AX3300" s="5">
        <f t="shared" si="6677"/>
        <v>0</v>
      </c>
      <c r="AY3300" s="5">
        <f t="shared" si="6677"/>
        <v>0</v>
      </c>
      <c r="AZ3300" s="5">
        <f t="shared" si="6677"/>
        <v>0</v>
      </c>
      <c r="BA3300" s="5">
        <f t="shared" si="6677"/>
        <v>0</v>
      </c>
      <c r="BB3300" s="5">
        <f t="shared" si="6677"/>
        <v>0</v>
      </c>
      <c r="BC3300" s="5">
        <f t="shared" si="6677"/>
        <v>0</v>
      </c>
      <c r="BD3300" s="5">
        <f t="shared" si="6677"/>
        <v>0</v>
      </c>
      <c r="BE3300" s="5">
        <f t="shared" si="6677"/>
        <v>0</v>
      </c>
      <c r="BF3300" s="5">
        <f t="shared" si="6677"/>
        <v>0</v>
      </c>
      <c r="BG3300" s="5">
        <f t="shared" si="6637"/>
        <v>641.5</v>
      </c>
      <c r="BH3300" s="5">
        <f t="shared" si="6638"/>
        <v>641.5</v>
      </c>
      <c r="BI3300" s="5">
        <f t="shared" si="6639"/>
        <v>641.5</v>
      </c>
      <c r="BJ3300" s="5">
        <f t="shared" si="6677"/>
        <v>0</v>
      </c>
    </row>
    <row r="3301" spans="1:62" ht="31.5" x14ac:dyDescent="0.25">
      <c r="A3301" s="4" t="s">
        <v>330</v>
      </c>
      <c r="B3301" s="4" t="s">
        <v>85</v>
      </c>
      <c r="C3301" s="4" t="s">
        <v>211</v>
      </c>
      <c r="D3301" s="4" t="s">
        <v>332</v>
      </c>
      <c r="E3301" s="4" t="s">
        <v>17</v>
      </c>
      <c r="F3301" s="15" t="s">
        <v>631</v>
      </c>
      <c r="G3301" s="5">
        <v>641.5</v>
      </c>
      <c r="H3301" s="5">
        <v>641.5</v>
      </c>
      <c r="I3301" s="5">
        <v>641.5</v>
      </c>
      <c r="J3301" s="5"/>
      <c r="K3301" s="5"/>
      <c r="L3301" s="5"/>
      <c r="M3301" s="5">
        <f t="shared" si="6678"/>
        <v>641.5</v>
      </c>
      <c r="N3301" s="5">
        <f t="shared" si="6679"/>
        <v>641.5</v>
      </c>
      <c r="O3301" s="5">
        <f t="shared" si="6680"/>
        <v>641.5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6616"/>
        <v>641.5</v>
      </c>
      <c r="AE3301" s="5">
        <f t="shared" si="6617"/>
        <v>641.5</v>
      </c>
      <c r="AF3301" s="5">
        <f t="shared" si="6618"/>
        <v>641.5</v>
      </c>
      <c r="AG3301" s="5"/>
      <c r="AH3301" s="5"/>
      <c r="AI3301" s="5">
        <f t="shared" si="6619"/>
        <v>641.5</v>
      </c>
      <c r="AJ3301" s="5">
        <f t="shared" si="6620"/>
        <v>641.5</v>
      </c>
      <c r="AK3301" s="5">
        <f t="shared" si="6621"/>
        <v>641.5</v>
      </c>
      <c r="AL3301" s="5"/>
      <c r="AM3301" s="5"/>
      <c r="AN3301" s="5"/>
      <c r="AO3301" s="5"/>
      <c r="AP3301" s="5"/>
      <c r="AQ3301" s="5">
        <f t="shared" si="6636"/>
        <v>641.5</v>
      </c>
      <c r="AR3301" s="5">
        <f t="shared" si="6622"/>
        <v>641.5</v>
      </c>
      <c r="AS3301" s="5">
        <f t="shared" si="6623"/>
        <v>641.5</v>
      </c>
      <c r="AT3301" s="5"/>
      <c r="AU3301" s="5">
        <f t="shared" si="6624"/>
        <v>641.5</v>
      </c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>
        <f t="shared" si="6637"/>
        <v>641.5</v>
      </c>
      <c r="BH3301" s="5">
        <f t="shared" si="6638"/>
        <v>641.5</v>
      </c>
      <c r="BI3301" s="5">
        <f t="shared" si="6639"/>
        <v>641.5</v>
      </c>
      <c r="BJ3301" s="5"/>
    </row>
    <row r="3302" spans="1:62" ht="47.25" x14ac:dyDescent="0.25">
      <c r="A3302" s="4" t="s">
        <v>330</v>
      </c>
      <c r="B3302" s="4" t="s">
        <v>85</v>
      </c>
      <c r="C3302" s="4" t="s">
        <v>211</v>
      </c>
      <c r="D3302" s="4" t="s">
        <v>333</v>
      </c>
      <c r="E3302" s="4"/>
      <c r="F3302" s="15" t="s">
        <v>1246</v>
      </c>
      <c r="G3302" s="5">
        <f>G3303</f>
        <v>2895.8</v>
      </c>
      <c r="H3302" s="5">
        <f t="shared" ref="H3302:BJ3303" si="6681">H3303</f>
        <v>2895.8</v>
      </c>
      <c r="I3302" s="5">
        <f t="shared" si="6681"/>
        <v>2895.8</v>
      </c>
      <c r="J3302" s="5">
        <f t="shared" si="6681"/>
        <v>-321.8</v>
      </c>
      <c r="K3302" s="5">
        <f t="shared" si="6681"/>
        <v>-321.8</v>
      </c>
      <c r="L3302" s="5">
        <f t="shared" si="6681"/>
        <v>-321.8</v>
      </c>
      <c r="M3302" s="5">
        <f t="shared" si="6678"/>
        <v>2574</v>
      </c>
      <c r="N3302" s="5">
        <f t="shared" si="6679"/>
        <v>2574</v>
      </c>
      <c r="O3302" s="5">
        <f t="shared" si="6680"/>
        <v>2574</v>
      </c>
      <c r="P3302" s="5">
        <f t="shared" si="6681"/>
        <v>0</v>
      </c>
      <c r="Q3302" s="5">
        <f t="shared" si="6681"/>
        <v>0</v>
      </c>
      <c r="R3302" s="5">
        <f t="shared" si="6681"/>
        <v>0</v>
      </c>
      <c r="S3302" s="5">
        <f t="shared" si="6681"/>
        <v>0</v>
      </c>
      <c r="T3302" s="5">
        <f t="shared" si="6681"/>
        <v>0</v>
      </c>
      <c r="U3302" s="5">
        <f t="shared" si="6681"/>
        <v>0</v>
      </c>
      <c r="V3302" s="5">
        <f t="shared" si="6681"/>
        <v>0</v>
      </c>
      <c r="W3302" s="5">
        <f t="shared" si="6681"/>
        <v>0</v>
      </c>
      <c r="X3302" s="5">
        <f t="shared" si="6681"/>
        <v>0</v>
      </c>
      <c r="Y3302" s="5">
        <f t="shared" si="6681"/>
        <v>0</v>
      </c>
      <c r="Z3302" s="5">
        <f t="shared" si="6681"/>
        <v>0</v>
      </c>
      <c r="AA3302" s="5">
        <f t="shared" si="6681"/>
        <v>0</v>
      </c>
      <c r="AB3302" s="5">
        <f t="shared" si="6681"/>
        <v>0</v>
      </c>
      <c r="AC3302" s="5">
        <f t="shared" si="6681"/>
        <v>0</v>
      </c>
      <c r="AD3302" s="5">
        <f t="shared" si="6616"/>
        <v>2574</v>
      </c>
      <c r="AE3302" s="5">
        <f t="shared" si="6617"/>
        <v>2574</v>
      </c>
      <c r="AF3302" s="5">
        <f t="shared" si="6618"/>
        <v>2574</v>
      </c>
      <c r="AG3302" s="5">
        <f t="shared" si="6681"/>
        <v>0</v>
      </c>
      <c r="AH3302" s="5">
        <f t="shared" si="6681"/>
        <v>0</v>
      </c>
      <c r="AI3302" s="5">
        <f t="shared" si="6619"/>
        <v>2574</v>
      </c>
      <c r="AJ3302" s="5">
        <f t="shared" si="6620"/>
        <v>2574</v>
      </c>
      <c r="AK3302" s="5">
        <f t="shared" si="6621"/>
        <v>2574</v>
      </c>
      <c r="AL3302" s="5">
        <f t="shared" si="6681"/>
        <v>0</v>
      </c>
      <c r="AM3302" s="5">
        <f t="shared" si="6681"/>
        <v>0</v>
      </c>
      <c r="AN3302" s="5">
        <f t="shared" si="6681"/>
        <v>0</v>
      </c>
      <c r="AO3302" s="5">
        <f t="shared" si="6681"/>
        <v>0</v>
      </c>
      <c r="AP3302" s="5">
        <f t="shared" si="6681"/>
        <v>0</v>
      </c>
      <c r="AQ3302" s="5">
        <f t="shared" si="6636"/>
        <v>2574</v>
      </c>
      <c r="AR3302" s="5">
        <f t="shared" si="6622"/>
        <v>2574</v>
      </c>
      <c r="AS3302" s="5">
        <f t="shared" si="6623"/>
        <v>2574</v>
      </c>
      <c r="AT3302" s="5">
        <f t="shared" si="6681"/>
        <v>0</v>
      </c>
      <c r="AU3302" s="5">
        <f t="shared" si="6624"/>
        <v>2574</v>
      </c>
      <c r="AV3302" s="5">
        <f t="shared" si="6681"/>
        <v>0</v>
      </c>
      <c r="AW3302" s="5">
        <f t="shared" si="6681"/>
        <v>0</v>
      </c>
      <c r="AX3302" s="5">
        <f t="shared" si="6681"/>
        <v>0</v>
      </c>
      <c r="AY3302" s="5">
        <f t="shared" si="6681"/>
        <v>0</v>
      </c>
      <c r="AZ3302" s="5">
        <f t="shared" si="6681"/>
        <v>0</v>
      </c>
      <c r="BA3302" s="5">
        <f t="shared" si="6681"/>
        <v>0</v>
      </c>
      <c r="BB3302" s="5">
        <f t="shared" si="6681"/>
        <v>0</v>
      </c>
      <c r="BC3302" s="5">
        <f t="shared" si="6681"/>
        <v>0</v>
      </c>
      <c r="BD3302" s="5">
        <f t="shared" si="6681"/>
        <v>0</v>
      </c>
      <c r="BE3302" s="5">
        <f t="shared" si="6681"/>
        <v>0</v>
      </c>
      <c r="BF3302" s="5">
        <f t="shared" si="6681"/>
        <v>0</v>
      </c>
      <c r="BG3302" s="5">
        <f t="shared" si="6637"/>
        <v>2574</v>
      </c>
      <c r="BH3302" s="5">
        <f t="shared" si="6638"/>
        <v>2574</v>
      </c>
      <c r="BI3302" s="5">
        <f t="shared" si="6639"/>
        <v>2574</v>
      </c>
      <c r="BJ3302" s="5">
        <f t="shared" si="6681"/>
        <v>0</v>
      </c>
    </row>
    <row r="3303" spans="1:62" ht="31.5" x14ac:dyDescent="0.25">
      <c r="A3303" s="4" t="s">
        <v>330</v>
      </c>
      <c r="B3303" s="4" t="s">
        <v>85</v>
      </c>
      <c r="C3303" s="4" t="s">
        <v>211</v>
      </c>
      <c r="D3303" s="4" t="s">
        <v>333</v>
      </c>
      <c r="E3303" s="4" t="s">
        <v>16</v>
      </c>
      <c r="F3303" s="15" t="s">
        <v>630</v>
      </c>
      <c r="G3303" s="5">
        <f>G3304</f>
        <v>2895.8</v>
      </c>
      <c r="H3303" s="5">
        <f t="shared" si="6681"/>
        <v>2895.8</v>
      </c>
      <c r="I3303" s="5">
        <f t="shared" si="6681"/>
        <v>2895.8</v>
      </c>
      <c r="J3303" s="5">
        <f t="shared" si="6681"/>
        <v>-321.8</v>
      </c>
      <c r="K3303" s="5">
        <f t="shared" si="6681"/>
        <v>-321.8</v>
      </c>
      <c r="L3303" s="5">
        <f t="shared" si="6681"/>
        <v>-321.8</v>
      </c>
      <c r="M3303" s="5">
        <f t="shared" si="6678"/>
        <v>2574</v>
      </c>
      <c r="N3303" s="5">
        <f t="shared" si="6679"/>
        <v>2574</v>
      </c>
      <c r="O3303" s="5">
        <f t="shared" si="6680"/>
        <v>2574</v>
      </c>
      <c r="P3303" s="5">
        <f t="shared" si="6681"/>
        <v>0</v>
      </c>
      <c r="Q3303" s="5">
        <f t="shared" si="6681"/>
        <v>0</v>
      </c>
      <c r="R3303" s="5">
        <f t="shared" si="6681"/>
        <v>0</v>
      </c>
      <c r="S3303" s="5">
        <f t="shared" si="6681"/>
        <v>0</v>
      </c>
      <c r="T3303" s="5">
        <f t="shared" si="6681"/>
        <v>0</v>
      </c>
      <c r="U3303" s="5">
        <f t="shared" si="6681"/>
        <v>0</v>
      </c>
      <c r="V3303" s="5">
        <f t="shared" si="6681"/>
        <v>0</v>
      </c>
      <c r="W3303" s="5">
        <f t="shared" si="6681"/>
        <v>0</v>
      </c>
      <c r="X3303" s="5">
        <f t="shared" si="6681"/>
        <v>0</v>
      </c>
      <c r="Y3303" s="5">
        <f t="shared" si="6681"/>
        <v>0</v>
      </c>
      <c r="Z3303" s="5">
        <f t="shared" si="6681"/>
        <v>0</v>
      </c>
      <c r="AA3303" s="5">
        <f t="shared" si="6681"/>
        <v>0</v>
      </c>
      <c r="AB3303" s="5">
        <f t="shared" si="6681"/>
        <v>0</v>
      </c>
      <c r="AC3303" s="5">
        <f t="shared" si="6681"/>
        <v>0</v>
      </c>
      <c r="AD3303" s="5">
        <f t="shared" si="6616"/>
        <v>2574</v>
      </c>
      <c r="AE3303" s="5">
        <f t="shared" si="6617"/>
        <v>2574</v>
      </c>
      <c r="AF3303" s="5">
        <f t="shared" si="6618"/>
        <v>2574</v>
      </c>
      <c r="AG3303" s="5">
        <f t="shared" si="6681"/>
        <v>0</v>
      </c>
      <c r="AH3303" s="5">
        <f t="shared" si="6681"/>
        <v>0</v>
      </c>
      <c r="AI3303" s="5">
        <f t="shared" si="6619"/>
        <v>2574</v>
      </c>
      <c r="AJ3303" s="5">
        <f t="shared" si="6620"/>
        <v>2574</v>
      </c>
      <c r="AK3303" s="5">
        <f t="shared" si="6621"/>
        <v>2574</v>
      </c>
      <c r="AL3303" s="5">
        <f t="shared" si="6681"/>
        <v>0</v>
      </c>
      <c r="AM3303" s="5">
        <f t="shared" si="6681"/>
        <v>0</v>
      </c>
      <c r="AN3303" s="5">
        <f t="shared" si="6681"/>
        <v>0</v>
      </c>
      <c r="AO3303" s="5">
        <f t="shared" si="6681"/>
        <v>0</v>
      </c>
      <c r="AP3303" s="5">
        <f t="shared" si="6681"/>
        <v>0</v>
      </c>
      <c r="AQ3303" s="5">
        <f t="shared" si="6636"/>
        <v>2574</v>
      </c>
      <c r="AR3303" s="5">
        <f t="shared" si="6622"/>
        <v>2574</v>
      </c>
      <c r="AS3303" s="5">
        <f t="shared" si="6623"/>
        <v>2574</v>
      </c>
      <c r="AT3303" s="5">
        <f t="shared" si="6681"/>
        <v>0</v>
      </c>
      <c r="AU3303" s="5">
        <f t="shared" si="6624"/>
        <v>2574</v>
      </c>
      <c r="AV3303" s="5">
        <f t="shared" si="6681"/>
        <v>0</v>
      </c>
      <c r="AW3303" s="5">
        <f t="shared" si="6681"/>
        <v>0</v>
      </c>
      <c r="AX3303" s="5">
        <f t="shared" si="6681"/>
        <v>0</v>
      </c>
      <c r="AY3303" s="5">
        <f t="shared" si="6681"/>
        <v>0</v>
      </c>
      <c r="AZ3303" s="5">
        <f t="shared" si="6681"/>
        <v>0</v>
      </c>
      <c r="BA3303" s="5">
        <f t="shared" si="6681"/>
        <v>0</v>
      </c>
      <c r="BB3303" s="5">
        <f t="shared" si="6681"/>
        <v>0</v>
      </c>
      <c r="BC3303" s="5">
        <f t="shared" si="6681"/>
        <v>0</v>
      </c>
      <c r="BD3303" s="5">
        <f t="shared" si="6681"/>
        <v>0</v>
      </c>
      <c r="BE3303" s="5">
        <f t="shared" si="6681"/>
        <v>0</v>
      </c>
      <c r="BF3303" s="5">
        <f t="shared" si="6681"/>
        <v>0</v>
      </c>
      <c r="BG3303" s="5">
        <f t="shared" si="6637"/>
        <v>2574</v>
      </c>
      <c r="BH3303" s="5">
        <f t="shared" si="6638"/>
        <v>2574</v>
      </c>
      <c r="BI3303" s="5">
        <f t="shared" si="6639"/>
        <v>2574</v>
      </c>
      <c r="BJ3303" s="5">
        <f t="shared" si="6681"/>
        <v>0</v>
      </c>
    </row>
    <row r="3304" spans="1:62" ht="31.5" x14ac:dyDescent="0.25">
      <c r="A3304" s="4" t="s">
        <v>330</v>
      </c>
      <c r="B3304" s="4" t="s">
        <v>85</v>
      </c>
      <c r="C3304" s="4" t="s">
        <v>211</v>
      </c>
      <c r="D3304" s="4" t="s">
        <v>333</v>
      </c>
      <c r="E3304" s="4" t="s">
        <v>17</v>
      </c>
      <c r="F3304" s="15" t="s">
        <v>631</v>
      </c>
      <c r="G3304" s="5">
        <v>2895.8</v>
      </c>
      <c r="H3304" s="5">
        <v>2895.8</v>
      </c>
      <c r="I3304" s="5">
        <v>2895.8</v>
      </c>
      <c r="J3304" s="5">
        <v>-321.8</v>
      </c>
      <c r="K3304" s="5">
        <v>-321.8</v>
      </c>
      <c r="L3304" s="5">
        <v>-321.8</v>
      </c>
      <c r="M3304" s="5">
        <f t="shared" si="6678"/>
        <v>2574</v>
      </c>
      <c r="N3304" s="5">
        <f t="shared" si="6679"/>
        <v>2574</v>
      </c>
      <c r="O3304" s="5">
        <f t="shared" si="6680"/>
        <v>2574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6616"/>
        <v>2574</v>
      </c>
      <c r="AE3304" s="5">
        <f t="shared" si="6617"/>
        <v>2574</v>
      </c>
      <c r="AF3304" s="5">
        <f t="shared" si="6618"/>
        <v>2574</v>
      </c>
      <c r="AG3304" s="5"/>
      <c r="AH3304" s="5"/>
      <c r="AI3304" s="5">
        <f t="shared" si="6619"/>
        <v>2574</v>
      </c>
      <c r="AJ3304" s="5">
        <f t="shared" si="6620"/>
        <v>2574</v>
      </c>
      <c r="AK3304" s="5">
        <f t="shared" si="6621"/>
        <v>2574</v>
      </c>
      <c r="AL3304" s="5"/>
      <c r="AM3304" s="5"/>
      <c r="AN3304" s="5"/>
      <c r="AO3304" s="5"/>
      <c r="AP3304" s="5"/>
      <c r="AQ3304" s="5">
        <f t="shared" si="6636"/>
        <v>2574</v>
      </c>
      <c r="AR3304" s="5">
        <f t="shared" si="6622"/>
        <v>2574</v>
      </c>
      <c r="AS3304" s="5">
        <f t="shared" si="6623"/>
        <v>2574</v>
      </c>
      <c r="AT3304" s="5"/>
      <c r="AU3304" s="5">
        <f t="shared" si="6624"/>
        <v>2574</v>
      </c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>
        <f t="shared" si="6637"/>
        <v>2574</v>
      </c>
      <c r="BH3304" s="5">
        <f t="shared" si="6638"/>
        <v>2574</v>
      </c>
      <c r="BI3304" s="5">
        <f t="shared" si="6639"/>
        <v>2574</v>
      </c>
      <c r="BJ3304" s="5"/>
    </row>
    <row r="3305" spans="1:62" s="3" customFormat="1" x14ac:dyDescent="0.25">
      <c r="A3305" s="7" t="s">
        <v>330</v>
      </c>
      <c r="B3305" s="7" t="s">
        <v>35</v>
      </c>
      <c r="C3305" s="7"/>
      <c r="D3305" s="7"/>
      <c r="E3305" s="7"/>
      <c r="F3305" s="12" t="s">
        <v>588</v>
      </c>
      <c r="G3305" s="8">
        <f>G3306</f>
        <v>1922922.2</v>
      </c>
      <c r="H3305" s="8">
        <f t="shared" ref="H3305:BJ3305" si="6682">H3306</f>
        <v>2739532</v>
      </c>
      <c r="I3305" s="8">
        <f t="shared" si="6682"/>
        <v>2717253.5999999996</v>
      </c>
      <c r="J3305" s="8">
        <f t="shared" si="6682"/>
        <v>299051.40000000002</v>
      </c>
      <c r="K3305" s="8">
        <f t="shared" si="6682"/>
        <v>200000</v>
      </c>
      <c r="L3305" s="8">
        <f t="shared" si="6682"/>
        <v>200000</v>
      </c>
      <c r="M3305" s="8">
        <f t="shared" si="6678"/>
        <v>2221973.6</v>
      </c>
      <c r="N3305" s="8">
        <f t="shared" si="6679"/>
        <v>2939532</v>
      </c>
      <c r="O3305" s="8">
        <f t="shared" si="6680"/>
        <v>2917253.5999999996</v>
      </c>
      <c r="P3305" s="8">
        <f t="shared" si="6682"/>
        <v>0</v>
      </c>
      <c r="Q3305" s="8">
        <f t="shared" si="6682"/>
        <v>0</v>
      </c>
      <c r="R3305" s="8">
        <f t="shared" si="6682"/>
        <v>155268.99599999998</v>
      </c>
      <c r="S3305" s="8">
        <f t="shared" si="6682"/>
        <v>0</v>
      </c>
      <c r="T3305" s="8">
        <f t="shared" si="6682"/>
        <v>21606.3</v>
      </c>
      <c r="U3305" s="8">
        <f t="shared" si="6682"/>
        <v>0</v>
      </c>
      <c r="V3305" s="8">
        <f t="shared" si="6682"/>
        <v>0</v>
      </c>
      <c r="W3305" s="8">
        <f t="shared" si="6682"/>
        <v>29536.171000000002</v>
      </c>
      <c r="X3305" s="8">
        <f t="shared" si="6682"/>
        <v>0</v>
      </c>
      <c r="Y3305" s="8">
        <f t="shared" si="6682"/>
        <v>0</v>
      </c>
      <c r="Z3305" s="8">
        <f t="shared" si="6682"/>
        <v>0</v>
      </c>
      <c r="AA3305" s="8">
        <f t="shared" si="6682"/>
        <v>0</v>
      </c>
      <c r="AB3305" s="8">
        <f t="shared" si="6682"/>
        <v>0</v>
      </c>
      <c r="AC3305" s="8">
        <f t="shared" si="6682"/>
        <v>0</v>
      </c>
      <c r="AD3305" s="8">
        <f t="shared" si="6616"/>
        <v>2428385.0669999998</v>
      </c>
      <c r="AE3305" s="8">
        <f t="shared" si="6617"/>
        <v>2939532</v>
      </c>
      <c r="AF3305" s="8">
        <f t="shared" si="6618"/>
        <v>2917253.5999999996</v>
      </c>
      <c r="AG3305" s="8">
        <f t="shared" si="6682"/>
        <v>0</v>
      </c>
      <c r="AH3305" s="8">
        <f t="shared" si="6682"/>
        <v>0</v>
      </c>
      <c r="AI3305" s="5">
        <f t="shared" si="6619"/>
        <v>2428385.0669999998</v>
      </c>
      <c r="AJ3305" s="5">
        <f t="shared" si="6620"/>
        <v>2939532</v>
      </c>
      <c r="AK3305" s="5">
        <f t="shared" si="6621"/>
        <v>2917253.5999999996</v>
      </c>
      <c r="AL3305" s="8">
        <f t="shared" si="6682"/>
        <v>0</v>
      </c>
      <c r="AM3305" s="8">
        <f t="shared" si="6682"/>
        <v>0</v>
      </c>
      <c r="AN3305" s="8">
        <f t="shared" si="6682"/>
        <v>0</v>
      </c>
      <c r="AO3305" s="8">
        <f t="shared" si="6682"/>
        <v>0</v>
      </c>
      <c r="AP3305" s="8">
        <f t="shared" si="6682"/>
        <v>0</v>
      </c>
      <c r="AQ3305" s="5">
        <f t="shared" si="6636"/>
        <v>2428385.0669999998</v>
      </c>
      <c r="AR3305" s="8">
        <f t="shared" si="6622"/>
        <v>2939532</v>
      </c>
      <c r="AS3305" s="8">
        <f t="shared" si="6623"/>
        <v>2917253.5999999996</v>
      </c>
      <c r="AT3305" s="8">
        <f t="shared" si="6682"/>
        <v>0</v>
      </c>
      <c r="AU3305" s="8">
        <f t="shared" si="6624"/>
        <v>2428385.0669999998</v>
      </c>
      <c r="AV3305" s="8">
        <f t="shared" si="6682"/>
        <v>-3.6379232959404817E-13</v>
      </c>
      <c r="AW3305" s="8">
        <f t="shared" si="6682"/>
        <v>0</v>
      </c>
      <c r="AX3305" s="8">
        <f t="shared" si="6682"/>
        <v>0</v>
      </c>
      <c r="AY3305" s="8">
        <f t="shared" si="6682"/>
        <v>212800</v>
      </c>
      <c r="AZ3305" s="8">
        <f t="shared" si="6682"/>
        <v>70933.399999999994</v>
      </c>
      <c r="BA3305" s="8">
        <f t="shared" si="6682"/>
        <v>0</v>
      </c>
      <c r="BB3305" s="8">
        <f t="shared" si="6682"/>
        <v>212800</v>
      </c>
      <c r="BC3305" s="8">
        <f t="shared" si="6682"/>
        <v>0</v>
      </c>
      <c r="BD3305" s="8">
        <f t="shared" si="6682"/>
        <v>70933.399999999994</v>
      </c>
      <c r="BE3305" s="8">
        <f t="shared" si="6682"/>
        <v>0</v>
      </c>
      <c r="BF3305" s="8">
        <f t="shared" si="6682"/>
        <v>0</v>
      </c>
      <c r="BG3305" s="8">
        <f t="shared" si="6637"/>
        <v>2712118.4669999997</v>
      </c>
      <c r="BH3305" s="8">
        <f t="shared" si="6638"/>
        <v>3223265.4</v>
      </c>
      <c r="BI3305" s="8">
        <f t="shared" si="6639"/>
        <v>2917253.5999999996</v>
      </c>
      <c r="BJ3305" s="8">
        <f t="shared" si="6682"/>
        <v>0</v>
      </c>
    </row>
    <row r="3306" spans="1:62" s="10" customFormat="1" x14ac:dyDescent="0.25">
      <c r="A3306" s="9" t="s">
        <v>330</v>
      </c>
      <c r="B3306" s="9" t="s">
        <v>35</v>
      </c>
      <c r="C3306" s="9" t="s">
        <v>103</v>
      </c>
      <c r="D3306" s="9"/>
      <c r="E3306" s="9"/>
      <c r="F3306" s="14" t="s">
        <v>608</v>
      </c>
      <c r="G3306" s="11">
        <f>G3307</f>
        <v>1922922.2</v>
      </c>
      <c r="H3306" s="11">
        <f t="shared" ref="H3306:BJ3306" si="6683">H3307</f>
        <v>2739532</v>
      </c>
      <c r="I3306" s="11">
        <f t="shared" si="6683"/>
        <v>2717253.5999999996</v>
      </c>
      <c r="J3306" s="11">
        <f t="shared" si="6683"/>
        <v>299051.40000000002</v>
      </c>
      <c r="K3306" s="11">
        <f t="shared" si="6683"/>
        <v>200000</v>
      </c>
      <c r="L3306" s="11">
        <f t="shared" si="6683"/>
        <v>200000</v>
      </c>
      <c r="M3306" s="11">
        <f t="shared" si="6678"/>
        <v>2221973.6</v>
      </c>
      <c r="N3306" s="11">
        <f t="shared" si="6679"/>
        <v>2939532</v>
      </c>
      <c r="O3306" s="11">
        <f t="shared" si="6680"/>
        <v>2917253.5999999996</v>
      </c>
      <c r="P3306" s="11">
        <f t="shared" si="6683"/>
        <v>0</v>
      </c>
      <c r="Q3306" s="11">
        <f t="shared" si="6683"/>
        <v>0</v>
      </c>
      <c r="R3306" s="11">
        <f t="shared" si="6683"/>
        <v>155268.99599999998</v>
      </c>
      <c r="S3306" s="11">
        <f t="shared" si="6683"/>
        <v>0</v>
      </c>
      <c r="T3306" s="11">
        <f t="shared" si="6683"/>
        <v>21606.3</v>
      </c>
      <c r="U3306" s="11">
        <f t="shared" si="6683"/>
        <v>0</v>
      </c>
      <c r="V3306" s="11">
        <f t="shared" si="6683"/>
        <v>0</v>
      </c>
      <c r="W3306" s="11">
        <f t="shared" si="6683"/>
        <v>29536.171000000002</v>
      </c>
      <c r="X3306" s="11">
        <f t="shared" si="6683"/>
        <v>0</v>
      </c>
      <c r="Y3306" s="11">
        <f t="shared" si="6683"/>
        <v>0</v>
      </c>
      <c r="Z3306" s="11">
        <f t="shared" si="6683"/>
        <v>0</v>
      </c>
      <c r="AA3306" s="11">
        <f t="shared" si="6683"/>
        <v>0</v>
      </c>
      <c r="AB3306" s="11">
        <f t="shared" si="6683"/>
        <v>0</v>
      </c>
      <c r="AC3306" s="11">
        <f t="shared" si="6683"/>
        <v>0</v>
      </c>
      <c r="AD3306" s="11">
        <f t="shared" si="6616"/>
        <v>2428385.0669999998</v>
      </c>
      <c r="AE3306" s="11">
        <f t="shared" si="6617"/>
        <v>2939532</v>
      </c>
      <c r="AF3306" s="11">
        <f t="shared" si="6618"/>
        <v>2917253.5999999996</v>
      </c>
      <c r="AG3306" s="11">
        <f t="shared" si="6683"/>
        <v>0</v>
      </c>
      <c r="AH3306" s="11">
        <f t="shared" si="6683"/>
        <v>0</v>
      </c>
      <c r="AI3306" s="5">
        <f t="shared" si="6619"/>
        <v>2428385.0669999998</v>
      </c>
      <c r="AJ3306" s="5">
        <f t="shared" si="6620"/>
        <v>2939532</v>
      </c>
      <c r="AK3306" s="5">
        <f t="shared" si="6621"/>
        <v>2917253.5999999996</v>
      </c>
      <c r="AL3306" s="11">
        <f t="shared" si="6683"/>
        <v>0</v>
      </c>
      <c r="AM3306" s="11">
        <f t="shared" si="6683"/>
        <v>0</v>
      </c>
      <c r="AN3306" s="11">
        <f t="shared" si="6683"/>
        <v>0</v>
      </c>
      <c r="AO3306" s="11">
        <f t="shared" si="6683"/>
        <v>0</v>
      </c>
      <c r="AP3306" s="11">
        <f t="shared" si="6683"/>
        <v>0</v>
      </c>
      <c r="AQ3306" s="5">
        <f t="shared" si="6636"/>
        <v>2428385.0669999998</v>
      </c>
      <c r="AR3306" s="11">
        <f t="shared" si="6622"/>
        <v>2939532</v>
      </c>
      <c r="AS3306" s="11">
        <f t="shared" si="6623"/>
        <v>2917253.5999999996</v>
      </c>
      <c r="AT3306" s="11">
        <f t="shared" si="6683"/>
        <v>0</v>
      </c>
      <c r="AU3306" s="11">
        <f t="shared" si="6624"/>
        <v>2428385.0669999998</v>
      </c>
      <c r="AV3306" s="11">
        <f t="shared" si="6683"/>
        <v>-3.6379232959404817E-13</v>
      </c>
      <c r="AW3306" s="11">
        <f t="shared" si="6683"/>
        <v>0</v>
      </c>
      <c r="AX3306" s="11">
        <f t="shared" si="6683"/>
        <v>0</v>
      </c>
      <c r="AY3306" s="11">
        <f t="shared" si="6683"/>
        <v>212800</v>
      </c>
      <c r="AZ3306" s="11">
        <f t="shared" si="6683"/>
        <v>70933.399999999994</v>
      </c>
      <c r="BA3306" s="11">
        <f t="shared" si="6683"/>
        <v>0</v>
      </c>
      <c r="BB3306" s="11">
        <f t="shared" si="6683"/>
        <v>212800</v>
      </c>
      <c r="BC3306" s="11">
        <f t="shared" si="6683"/>
        <v>0</v>
      </c>
      <c r="BD3306" s="11">
        <f t="shared" si="6683"/>
        <v>70933.399999999994</v>
      </c>
      <c r="BE3306" s="11">
        <f t="shared" si="6683"/>
        <v>0</v>
      </c>
      <c r="BF3306" s="11">
        <f t="shared" si="6683"/>
        <v>0</v>
      </c>
      <c r="BG3306" s="11">
        <f t="shared" si="6637"/>
        <v>2712118.4669999997</v>
      </c>
      <c r="BH3306" s="11">
        <f t="shared" si="6638"/>
        <v>3223265.4</v>
      </c>
      <c r="BI3306" s="11">
        <f t="shared" si="6639"/>
        <v>2917253.5999999996</v>
      </c>
      <c r="BJ3306" s="11">
        <f t="shared" si="6683"/>
        <v>0</v>
      </c>
    </row>
    <row r="3307" spans="1:62" ht="31.5" x14ac:dyDescent="0.25">
      <c r="A3307" s="4" t="s">
        <v>330</v>
      </c>
      <c r="B3307" s="4" t="s">
        <v>35</v>
      </c>
      <c r="C3307" s="4" t="s">
        <v>103</v>
      </c>
      <c r="D3307" s="4" t="s">
        <v>220</v>
      </c>
      <c r="E3307" s="4"/>
      <c r="F3307" s="15" t="s">
        <v>779</v>
      </c>
      <c r="G3307" s="5">
        <f>G3308+G3335</f>
        <v>1922922.2</v>
      </c>
      <c r="H3307" s="5">
        <f t="shared" ref="H3307:BJ3307" si="6684">H3308+H3335</f>
        <v>2739532</v>
      </c>
      <c r="I3307" s="5">
        <f t="shared" si="6684"/>
        <v>2717253.5999999996</v>
      </c>
      <c r="J3307" s="5">
        <f t="shared" ref="J3307:L3307" si="6685">J3308+J3335</f>
        <v>299051.40000000002</v>
      </c>
      <c r="K3307" s="5">
        <f t="shared" si="6685"/>
        <v>200000</v>
      </c>
      <c r="L3307" s="5">
        <f t="shared" si="6685"/>
        <v>200000</v>
      </c>
      <c r="M3307" s="5">
        <f t="shared" si="6678"/>
        <v>2221973.6</v>
      </c>
      <c r="N3307" s="5">
        <f t="shared" si="6679"/>
        <v>2939532</v>
      </c>
      <c r="O3307" s="5">
        <f t="shared" si="6680"/>
        <v>2917253.5999999996</v>
      </c>
      <c r="P3307" s="5">
        <f t="shared" ref="P3307:AC3307" si="6686">P3308+P3335</f>
        <v>0</v>
      </c>
      <c r="Q3307" s="5">
        <f t="shared" si="6686"/>
        <v>0</v>
      </c>
      <c r="R3307" s="5">
        <f t="shared" si="6686"/>
        <v>155268.99599999998</v>
      </c>
      <c r="S3307" s="5">
        <f t="shared" si="6686"/>
        <v>0</v>
      </c>
      <c r="T3307" s="5">
        <f t="shared" si="6686"/>
        <v>21606.3</v>
      </c>
      <c r="U3307" s="5">
        <f t="shared" si="6686"/>
        <v>0</v>
      </c>
      <c r="V3307" s="5">
        <f t="shared" ref="V3307" si="6687">V3308+V3335</f>
        <v>0</v>
      </c>
      <c r="W3307" s="5">
        <f t="shared" si="6686"/>
        <v>29536.171000000002</v>
      </c>
      <c r="X3307" s="5">
        <f t="shared" si="6686"/>
        <v>0</v>
      </c>
      <c r="Y3307" s="5">
        <f t="shared" si="6686"/>
        <v>0</v>
      </c>
      <c r="Z3307" s="5">
        <f t="shared" si="6686"/>
        <v>0</v>
      </c>
      <c r="AA3307" s="5">
        <f t="shared" si="6686"/>
        <v>0</v>
      </c>
      <c r="AB3307" s="5">
        <f t="shared" si="6686"/>
        <v>0</v>
      </c>
      <c r="AC3307" s="5">
        <f t="shared" si="6686"/>
        <v>0</v>
      </c>
      <c r="AD3307" s="5">
        <f t="shared" si="6616"/>
        <v>2428385.0669999998</v>
      </c>
      <c r="AE3307" s="5">
        <f t="shared" si="6617"/>
        <v>2939532</v>
      </c>
      <c r="AF3307" s="5">
        <f t="shared" si="6618"/>
        <v>2917253.5999999996</v>
      </c>
      <c r="AG3307" s="5">
        <f t="shared" ref="AG3307:AH3307" si="6688">AG3308+AG3335</f>
        <v>0</v>
      </c>
      <c r="AH3307" s="5">
        <f t="shared" si="6688"/>
        <v>0</v>
      </c>
      <c r="AI3307" s="5">
        <f t="shared" si="6619"/>
        <v>2428385.0669999998</v>
      </c>
      <c r="AJ3307" s="5">
        <f t="shared" si="6620"/>
        <v>2939532</v>
      </c>
      <c r="AK3307" s="5">
        <f t="shared" si="6621"/>
        <v>2917253.5999999996</v>
      </c>
      <c r="AL3307" s="5">
        <f t="shared" ref="AL3307" si="6689">AL3308+AL3335</f>
        <v>0</v>
      </c>
      <c r="AM3307" s="5">
        <f t="shared" ref="AM3307:AP3307" si="6690">AM3308+AM3335</f>
        <v>0</v>
      </c>
      <c r="AN3307" s="5">
        <f t="shared" si="6690"/>
        <v>0</v>
      </c>
      <c r="AO3307" s="5">
        <f t="shared" si="6690"/>
        <v>0</v>
      </c>
      <c r="AP3307" s="5">
        <f t="shared" si="6690"/>
        <v>0</v>
      </c>
      <c r="AQ3307" s="5">
        <f t="shared" si="6636"/>
        <v>2428385.0669999998</v>
      </c>
      <c r="AR3307" s="5">
        <f t="shared" si="6622"/>
        <v>2939532</v>
      </c>
      <c r="AS3307" s="5">
        <f t="shared" si="6623"/>
        <v>2917253.5999999996</v>
      </c>
      <c r="AT3307" s="5">
        <f t="shared" ref="AT3307" si="6691">AT3308+AT3335</f>
        <v>0</v>
      </c>
      <c r="AU3307" s="5">
        <f t="shared" si="6624"/>
        <v>2428385.0669999998</v>
      </c>
      <c r="AV3307" s="5">
        <f t="shared" ref="AV3307" si="6692">AV3308+AV3335</f>
        <v>-3.6379232959404817E-13</v>
      </c>
      <c r="AW3307" s="5">
        <f t="shared" ref="AW3307:BF3307" si="6693">AW3308+AW3335</f>
        <v>0</v>
      </c>
      <c r="AX3307" s="5">
        <f t="shared" si="6693"/>
        <v>0</v>
      </c>
      <c r="AY3307" s="5">
        <f t="shared" si="6693"/>
        <v>212800</v>
      </c>
      <c r="AZ3307" s="5">
        <f t="shared" si="6693"/>
        <v>70933.399999999994</v>
      </c>
      <c r="BA3307" s="5">
        <f t="shared" si="6693"/>
        <v>0</v>
      </c>
      <c r="BB3307" s="5">
        <f t="shared" si="6693"/>
        <v>212800</v>
      </c>
      <c r="BC3307" s="5">
        <f t="shared" si="6693"/>
        <v>0</v>
      </c>
      <c r="BD3307" s="5">
        <f t="shared" si="6693"/>
        <v>70933.399999999994</v>
      </c>
      <c r="BE3307" s="5">
        <f t="shared" si="6693"/>
        <v>0</v>
      </c>
      <c r="BF3307" s="5">
        <f t="shared" si="6693"/>
        <v>0</v>
      </c>
      <c r="BG3307" s="5">
        <f t="shared" si="6637"/>
        <v>2712118.4669999997</v>
      </c>
      <c r="BH3307" s="5">
        <f t="shared" si="6638"/>
        <v>3223265.4</v>
      </c>
      <c r="BI3307" s="5">
        <f t="shared" si="6639"/>
        <v>2917253.5999999996</v>
      </c>
      <c r="BJ3307" s="5">
        <f t="shared" si="6684"/>
        <v>0</v>
      </c>
    </row>
    <row r="3308" spans="1:62" ht="31.5" x14ac:dyDescent="0.25">
      <c r="A3308" s="4" t="s">
        <v>330</v>
      </c>
      <c r="B3308" s="4" t="s">
        <v>35</v>
      </c>
      <c r="C3308" s="4" t="s">
        <v>103</v>
      </c>
      <c r="D3308" s="4" t="s">
        <v>221</v>
      </c>
      <c r="E3308" s="4"/>
      <c r="F3308" s="15" t="s">
        <v>780</v>
      </c>
      <c r="G3308" s="5">
        <f>G3309+G3319+G3322+G3329</f>
        <v>458607.10000000003</v>
      </c>
      <c r="H3308" s="5">
        <f t="shared" ref="H3308:BJ3308" si="6694">H3309+H3319+H3322+H3329</f>
        <v>798991.6</v>
      </c>
      <c r="I3308" s="5">
        <f t="shared" si="6694"/>
        <v>1204593.5999999999</v>
      </c>
      <c r="J3308" s="5">
        <f t="shared" ref="J3308:L3308" si="6695">J3309+J3319+J3322+J3329</f>
        <v>199051.4</v>
      </c>
      <c r="K3308" s="5">
        <f t="shared" si="6695"/>
        <v>200000</v>
      </c>
      <c r="L3308" s="5">
        <f t="shared" si="6695"/>
        <v>200000</v>
      </c>
      <c r="M3308" s="5">
        <f t="shared" si="6678"/>
        <v>657658.5</v>
      </c>
      <c r="N3308" s="5">
        <f t="shared" si="6679"/>
        <v>998991.6</v>
      </c>
      <c r="O3308" s="5">
        <f t="shared" si="6680"/>
        <v>1404593.5999999999</v>
      </c>
      <c r="P3308" s="5">
        <f t="shared" ref="P3308:AC3308" si="6696">P3309+P3319+P3322+P3329</f>
        <v>0</v>
      </c>
      <c r="Q3308" s="5">
        <f t="shared" si="6696"/>
        <v>0</v>
      </c>
      <c r="R3308" s="5">
        <f t="shared" si="6696"/>
        <v>66657.241999999998</v>
      </c>
      <c r="S3308" s="5">
        <f t="shared" si="6696"/>
        <v>0</v>
      </c>
      <c r="T3308" s="5">
        <f t="shared" si="6696"/>
        <v>0</v>
      </c>
      <c r="U3308" s="5">
        <f t="shared" si="6696"/>
        <v>0</v>
      </c>
      <c r="V3308" s="5">
        <f t="shared" ref="V3308" si="6697">V3309+V3319+V3322+V3329</f>
        <v>0</v>
      </c>
      <c r="W3308" s="5">
        <f t="shared" si="6696"/>
        <v>0</v>
      </c>
      <c r="X3308" s="5">
        <f t="shared" si="6696"/>
        <v>0</v>
      </c>
      <c r="Y3308" s="5">
        <f t="shared" si="6696"/>
        <v>0</v>
      </c>
      <c r="Z3308" s="5">
        <f t="shared" si="6696"/>
        <v>0</v>
      </c>
      <c r="AA3308" s="5">
        <f t="shared" si="6696"/>
        <v>0</v>
      </c>
      <c r="AB3308" s="5">
        <f t="shared" si="6696"/>
        <v>0</v>
      </c>
      <c r="AC3308" s="5">
        <f t="shared" si="6696"/>
        <v>0</v>
      </c>
      <c r="AD3308" s="5">
        <f t="shared" si="6616"/>
        <v>724315.74199999997</v>
      </c>
      <c r="AE3308" s="5">
        <f t="shared" si="6617"/>
        <v>998991.6</v>
      </c>
      <c r="AF3308" s="5">
        <f t="shared" si="6618"/>
        <v>1404593.5999999999</v>
      </c>
      <c r="AG3308" s="5">
        <f t="shared" ref="AG3308:AH3308" si="6698">AG3309+AG3319+AG3322+AG3329</f>
        <v>0</v>
      </c>
      <c r="AH3308" s="5">
        <f t="shared" si="6698"/>
        <v>0</v>
      </c>
      <c r="AI3308" s="5">
        <f t="shared" si="6619"/>
        <v>724315.74199999997</v>
      </c>
      <c r="AJ3308" s="5">
        <f t="shared" si="6620"/>
        <v>998991.6</v>
      </c>
      <c r="AK3308" s="5">
        <f t="shared" si="6621"/>
        <v>1404593.5999999999</v>
      </c>
      <c r="AL3308" s="5">
        <f t="shared" ref="AL3308" si="6699">AL3309+AL3319+AL3322+AL3329</f>
        <v>0</v>
      </c>
      <c r="AM3308" s="5">
        <f t="shared" ref="AM3308:AP3308" si="6700">AM3309+AM3319+AM3322+AM3329</f>
        <v>0</v>
      </c>
      <c r="AN3308" s="5">
        <f t="shared" si="6700"/>
        <v>0</v>
      </c>
      <c r="AO3308" s="5">
        <f t="shared" si="6700"/>
        <v>0</v>
      </c>
      <c r="AP3308" s="5">
        <f t="shared" si="6700"/>
        <v>0</v>
      </c>
      <c r="AQ3308" s="5">
        <f t="shared" si="6636"/>
        <v>724315.74199999997</v>
      </c>
      <c r="AR3308" s="5">
        <f t="shared" si="6622"/>
        <v>998991.6</v>
      </c>
      <c r="AS3308" s="5">
        <f t="shared" si="6623"/>
        <v>1404593.5999999999</v>
      </c>
      <c r="AT3308" s="5">
        <f t="shared" ref="AT3308" si="6701">AT3309+AT3319+AT3322+AT3329</f>
        <v>0</v>
      </c>
      <c r="AU3308" s="5">
        <f t="shared" si="6624"/>
        <v>724315.74199999997</v>
      </c>
      <c r="AV3308" s="5">
        <f t="shared" ref="AV3308" si="6702">AV3309+AV3319+AV3322+AV3329</f>
        <v>0.1</v>
      </c>
      <c r="AW3308" s="5">
        <f t="shared" ref="AW3308:BF3308" si="6703">AW3309+AW3319+AW3322+AW3329</f>
        <v>0</v>
      </c>
      <c r="AX3308" s="5">
        <f t="shared" si="6703"/>
        <v>0</v>
      </c>
      <c r="AY3308" s="5">
        <f t="shared" si="6703"/>
        <v>0</v>
      </c>
      <c r="AZ3308" s="5">
        <f t="shared" si="6703"/>
        <v>0</v>
      </c>
      <c r="BA3308" s="5">
        <f t="shared" si="6703"/>
        <v>-119968.4</v>
      </c>
      <c r="BB3308" s="5">
        <f t="shared" si="6703"/>
        <v>0</v>
      </c>
      <c r="BC3308" s="5">
        <f t="shared" si="6703"/>
        <v>0</v>
      </c>
      <c r="BD3308" s="5">
        <f t="shared" si="6703"/>
        <v>0</v>
      </c>
      <c r="BE3308" s="5">
        <f t="shared" si="6703"/>
        <v>0</v>
      </c>
      <c r="BF3308" s="5">
        <f t="shared" si="6703"/>
        <v>0</v>
      </c>
      <c r="BG3308" s="5">
        <f t="shared" si="6637"/>
        <v>724315.84199999995</v>
      </c>
      <c r="BH3308" s="5">
        <f t="shared" si="6638"/>
        <v>879023.2</v>
      </c>
      <c r="BI3308" s="5">
        <f t="shared" si="6639"/>
        <v>1404593.5999999999</v>
      </c>
      <c r="BJ3308" s="5">
        <f t="shared" si="6694"/>
        <v>0</v>
      </c>
    </row>
    <row r="3309" spans="1:62" ht="47.25" x14ac:dyDescent="0.25">
      <c r="A3309" s="4" t="s">
        <v>330</v>
      </c>
      <c r="B3309" s="4" t="s">
        <v>35</v>
      </c>
      <c r="C3309" s="4" t="s">
        <v>103</v>
      </c>
      <c r="D3309" s="4" t="s">
        <v>222</v>
      </c>
      <c r="E3309" s="4"/>
      <c r="F3309" s="15" t="s">
        <v>781</v>
      </c>
      <c r="G3309" s="5">
        <f>G3310+G3313+G3316</f>
        <v>88851.799999999988</v>
      </c>
      <c r="H3309" s="5">
        <f t="shared" ref="H3309:BJ3309" si="6704">H3310+H3313+H3316</f>
        <v>87394.599999999991</v>
      </c>
      <c r="I3309" s="5">
        <f t="shared" si="6704"/>
        <v>87437.299999999988</v>
      </c>
      <c r="J3309" s="5">
        <f t="shared" ref="J3309:L3309" si="6705">J3310+J3313+J3316</f>
        <v>-948.6</v>
      </c>
      <c r="K3309" s="5">
        <f t="shared" si="6705"/>
        <v>0</v>
      </c>
      <c r="L3309" s="5">
        <f t="shared" si="6705"/>
        <v>0</v>
      </c>
      <c r="M3309" s="5">
        <f t="shared" si="6678"/>
        <v>87903.199999999983</v>
      </c>
      <c r="N3309" s="5">
        <f t="shared" si="6679"/>
        <v>87394.599999999991</v>
      </c>
      <c r="O3309" s="5">
        <f t="shared" si="6680"/>
        <v>87437.299999999988</v>
      </c>
      <c r="P3309" s="5">
        <f t="shared" ref="P3309:AC3309" si="6706">P3310+P3313+P3316</f>
        <v>0</v>
      </c>
      <c r="Q3309" s="5">
        <f t="shared" si="6706"/>
        <v>0</v>
      </c>
      <c r="R3309" s="5">
        <f t="shared" si="6706"/>
        <v>44.604999999999997</v>
      </c>
      <c r="S3309" s="5">
        <f t="shared" si="6706"/>
        <v>0</v>
      </c>
      <c r="T3309" s="5">
        <f t="shared" si="6706"/>
        <v>0</v>
      </c>
      <c r="U3309" s="5">
        <f t="shared" si="6706"/>
        <v>0</v>
      </c>
      <c r="V3309" s="5">
        <f t="shared" ref="V3309" si="6707">V3310+V3313+V3316</f>
        <v>0</v>
      </c>
      <c r="W3309" s="5">
        <f t="shared" si="6706"/>
        <v>0</v>
      </c>
      <c r="X3309" s="5">
        <f t="shared" si="6706"/>
        <v>0</v>
      </c>
      <c r="Y3309" s="5">
        <f t="shared" si="6706"/>
        <v>0</v>
      </c>
      <c r="Z3309" s="5">
        <f t="shared" si="6706"/>
        <v>0</v>
      </c>
      <c r="AA3309" s="5">
        <f t="shared" si="6706"/>
        <v>0</v>
      </c>
      <c r="AB3309" s="5">
        <f t="shared" si="6706"/>
        <v>0</v>
      </c>
      <c r="AC3309" s="5">
        <f t="shared" si="6706"/>
        <v>0</v>
      </c>
      <c r="AD3309" s="5">
        <f t="shared" si="6616"/>
        <v>87947.804999999978</v>
      </c>
      <c r="AE3309" s="5">
        <f t="shared" si="6617"/>
        <v>87394.599999999991</v>
      </c>
      <c r="AF3309" s="5">
        <f t="shared" si="6618"/>
        <v>87437.299999999988</v>
      </c>
      <c r="AG3309" s="5">
        <f t="shared" ref="AG3309:AH3309" si="6708">AG3310+AG3313+AG3316</f>
        <v>0</v>
      </c>
      <c r="AH3309" s="5">
        <f t="shared" si="6708"/>
        <v>0</v>
      </c>
      <c r="AI3309" s="5">
        <f t="shared" si="6619"/>
        <v>87947.804999999978</v>
      </c>
      <c r="AJ3309" s="5">
        <f t="shared" si="6620"/>
        <v>87394.599999999991</v>
      </c>
      <c r="AK3309" s="5">
        <f t="shared" si="6621"/>
        <v>87437.299999999988</v>
      </c>
      <c r="AL3309" s="5">
        <f t="shared" ref="AL3309" si="6709">AL3310+AL3313+AL3316</f>
        <v>0</v>
      </c>
      <c r="AM3309" s="5">
        <f t="shared" ref="AM3309:AP3309" si="6710">AM3310+AM3313+AM3316</f>
        <v>0</v>
      </c>
      <c r="AN3309" s="5">
        <f t="shared" si="6710"/>
        <v>0</v>
      </c>
      <c r="AO3309" s="5">
        <f t="shared" si="6710"/>
        <v>0</v>
      </c>
      <c r="AP3309" s="5">
        <f t="shared" si="6710"/>
        <v>0</v>
      </c>
      <c r="AQ3309" s="5">
        <f t="shared" si="6636"/>
        <v>87947.804999999978</v>
      </c>
      <c r="AR3309" s="5">
        <f t="shared" si="6622"/>
        <v>87394.599999999991</v>
      </c>
      <c r="AS3309" s="5">
        <f t="shared" si="6623"/>
        <v>87437.299999999988</v>
      </c>
      <c r="AT3309" s="5">
        <f t="shared" ref="AT3309" si="6711">AT3310+AT3313+AT3316</f>
        <v>0</v>
      </c>
      <c r="AU3309" s="5">
        <f t="shared" si="6624"/>
        <v>87947.804999999978</v>
      </c>
      <c r="AV3309" s="5">
        <f t="shared" ref="AV3309" si="6712">AV3310+AV3313+AV3316</f>
        <v>0</v>
      </c>
      <c r="AW3309" s="5">
        <f t="shared" ref="AW3309:BF3309" si="6713">AW3310+AW3313+AW3316</f>
        <v>0</v>
      </c>
      <c r="AX3309" s="5">
        <f t="shared" si="6713"/>
        <v>0</v>
      </c>
      <c r="AY3309" s="5">
        <f t="shared" si="6713"/>
        <v>0</v>
      </c>
      <c r="AZ3309" s="5">
        <f t="shared" si="6713"/>
        <v>0</v>
      </c>
      <c r="BA3309" s="5">
        <f t="shared" si="6713"/>
        <v>0</v>
      </c>
      <c r="BB3309" s="5">
        <f t="shared" si="6713"/>
        <v>0</v>
      </c>
      <c r="BC3309" s="5">
        <f t="shared" si="6713"/>
        <v>0</v>
      </c>
      <c r="BD3309" s="5">
        <f t="shared" si="6713"/>
        <v>0</v>
      </c>
      <c r="BE3309" s="5">
        <f t="shared" si="6713"/>
        <v>0</v>
      </c>
      <c r="BF3309" s="5">
        <f t="shared" si="6713"/>
        <v>0</v>
      </c>
      <c r="BG3309" s="5">
        <f t="shared" si="6637"/>
        <v>87947.804999999978</v>
      </c>
      <c r="BH3309" s="5">
        <f t="shared" si="6638"/>
        <v>87394.599999999991</v>
      </c>
      <c r="BI3309" s="5">
        <f t="shared" si="6639"/>
        <v>87437.299999999988</v>
      </c>
      <c r="BJ3309" s="5">
        <f t="shared" si="6704"/>
        <v>0</v>
      </c>
    </row>
    <row r="3310" spans="1:62" x14ac:dyDescent="0.25">
      <c r="A3310" s="4" t="s">
        <v>330</v>
      </c>
      <c r="B3310" s="4" t="s">
        <v>35</v>
      </c>
      <c r="C3310" s="4" t="s">
        <v>103</v>
      </c>
      <c r="D3310" s="4" t="s">
        <v>214</v>
      </c>
      <c r="E3310" s="4"/>
      <c r="F3310" s="15" t="s">
        <v>782</v>
      </c>
      <c r="G3310" s="5">
        <f>G3311</f>
        <v>15036.9</v>
      </c>
      <c r="H3310" s="5">
        <f t="shared" ref="H3310:BJ3311" si="6714">H3311</f>
        <v>13579.7</v>
      </c>
      <c r="I3310" s="5">
        <f t="shared" si="6714"/>
        <v>13622.4</v>
      </c>
      <c r="J3310" s="5">
        <f t="shared" si="6714"/>
        <v>0</v>
      </c>
      <c r="K3310" s="5">
        <f t="shared" si="6714"/>
        <v>0</v>
      </c>
      <c r="L3310" s="5">
        <f t="shared" si="6714"/>
        <v>0</v>
      </c>
      <c r="M3310" s="5">
        <f t="shared" si="6678"/>
        <v>15036.9</v>
      </c>
      <c r="N3310" s="5">
        <f t="shared" si="6679"/>
        <v>13579.7</v>
      </c>
      <c r="O3310" s="5">
        <f t="shared" si="6680"/>
        <v>13622.4</v>
      </c>
      <c r="P3310" s="5">
        <f t="shared" si="6714"/>
        <v>0</v>
      </c>
      <c r="Q3310" s="5">
        <f t="shared" si="6714"/>
        <v>0</v>
      </c>
      <c r="R3310" s="5">
        <f t="shared" si="6714"/>
        <v>44.604999999999997</v>
      </c>
      <c r="S3310" s="5">
        <f t="shared" si="6714"/>
        <v>0</v>
      </c>
      <c r="T3310" s="5">
        <f t="shared" si="6714"/>
        <v>0</v>
      </c>
      <c r="U3310" s="5">
        <f t="shared" si="6714"/>
        <v>0</v>
      </c>
      <c r="V3310" s="5">
        <f t="shared" si="6714"/>
        <v>0</v>
      </c>
      <c r="W3310" s="5">
        <f t="shared" si="6714"/>
        <v>0</v>
      </c>
      <c r="X3310" s="5">
        <f t="shared" si="6714"/>
        <v>0</v>
      </c>
      <c r="Y3310" s="5">
        <f t="shared" si="6714"/>
        <v>0</v>
      </c>
      <c r="Z3310" s="5">
        <f t="shared" si="6714"/>
        <v>0</v>
      </c>
      <c r="AA3310" s="5">
        <f t="shared" si="6714"/>
        <v>0</v>
      </c>
      <c r="AB3310" s="5">
        <f t="shared" si="6714"/>
        <v>0</v>
      </c>
      <c r="AC3310" s="5">
        <f t="shared" si="6714"/>
        <v>0</v>
      </c>
      <c r="AD3310" s="5">
        <f t="shared" si="6616"/>
        <v>15081.504999999999</v>
      </c>
      <c r="AE3310" s="5">
        <f t="shared" si="6617"/>
        <v>13579.7</v>
      </c>
      <c r="AF3310" s="5">
        <f t="shared" si="6618"/>
        <v>13622.4</v>
      </c>
      <c r="AG3310" s="5">
        <f t="shared" si="6714"/>
        <v>0</v>
      </c>
      <c r="AH3310" s="5">
        <f t="shared" si="6714"/>
        <v>0</v>
      </c>
      <c r="AI3310" s="5">
        <f t="shared" si="6619"/>
        <v>15081.504999999999</v>
      </c>
      <c r="AJ3310" s="5">
        <f t="shared" si="6620"/>
        <v>13579.7</v>
      </c>
      <c r="AK3310" s="5">
        <f t="shared" si="6621"/>
        <v>13622.4</v>
      </c>
      <c r="AL3310" s="5">
        <f t="shared" si="6714"/>
        <v>0</v>
      </c>
      <c r="AM3310" s="5">
        <f t="shared" si="6714"/>
        <v>0</v>
      </c>
      <c r="AN3310" s="5">
        <f t="shared" si="6714"/>
        <v>0</v>
      </c>
      <c r="AO3310" s="5">
        <f t="shared" si="6714"/>
        <v>0</v>
      </c>
      <c r="AP3310" s="5">
        <f t="shared" si="6714"/>
        <v>0</v>
      </c>
      <c r="AQ3310" s="5">
        <f t="shared" si="6636"/>
        <v>15081.504999999999</v>
      </c>
      <c r="AR3310" s="5">
        <f t="shared" si="6622"/>
        <v>13579.7</v>
      </c>
      <c r="AS3310" s="5">
        <f t="shared" si="6623"/>
        <v>13622.4</v>
      </c>
      <c r="AT3310" s="5">
        <f t="shared" si="6714"/>
        <v>0</v>
      </c>
      <c r="AU3310" s="5">
        <f t="shared" si="6624"/>
        <v>15081.504999999999</v>
      </c>
      <c r="AV3310" s="5">
        <f t="shared" si="6714"/>
        <v>0</v>
      </c>
      <c r="AW3310" s="5">
        <f t="shared" si="6714"/>
        <v>0</v>
      </c>
      <c r="AX3310" s="5">
        <f t="shared" si="6714"/>
        <v>0</v>
      </c>
      <c r="AY3310" s="5">
        <f t="shared" si="6714"/>
        <v>0</v>
      </c>
      <c r="AZ3310" s="5">
        <f t="shared" si="6714"/>
        <v>0</v>
      </c>
      <c r="BA3310" s="5">
        <f t="shared" si="6714"/>
        <v>0</v>
      </c>
      <c r="BB3310" s="5">
        <f t="shared" si="6714"/>
        <v>0</v>
      </c>
      <c r="BC3310" s="5">
        <f t="shared" si="6714"/>
        <v>0</v>
      </c>
      <c r="BD3310" s="5">
        <f t="shared" si="6714"/>
        <v>0</v>
      </c>
      <c r="BE3310" s="5">
        <f t="shared" si="6714"/>
        <v>0</v>
      </c>
      <c r="BF3310" s="5">
        <f t="shared" si="6714"/>
        <v>0</v>
      </c>
      <c r="BG3310" s="5">
        <f t="shared" si="6637"/>
        <v>15081.504999999999</v>
      </c>
      <c r="BH3310" s="5">
        <f t="shared" si="6638"/>
        <v>13579.7</v>
      </c>
      <c r="BI3310" s="5">
        <f t="shared" si="6639"/>
        <v>13622.4</v>
      </c>
      <c r="BJ3310" s="5">
        <f t="shared" si="6714"/>
        <v>0</v>
      </c>
    </row>
    <row r="3311" spans="1:62" ht="31.5" x14ac:dyDescent="0.25">
      <c r="A3311" s="4" t="s">
        <v>330</v>
      </c>
      <c r="B3311" s="4" t="s">
        <v>35</v>
      </c>
      <c r="C3311" s="4" t="s">
        <v>103</v>
      </c>
      <c r="D3311" s="4" t="s">
        <v>214</v>
      </c>
      <c r="E3311" s="4" t="s">
        <v>16</v>
      </c>
      <c r="F3311" s="15" t="s">
        <v>630</v>
      </c>
      <c r="G3311" s="5">
        <f>G3312</f>
        <v>15036.9</v>
      </c>
      <c r="H3311" s="5">
        <f t="shared" si="6714"/>
        <v>13579.7</v>
      </c>
      <c r="I3311" s="5">
        <f t="shared" si="6714"/>
        <v>13622.4</v>
      </c>
      <c r="J3311" s="5">
        <f t="shared" si="6714"/>
        <v>0</v>
      </c>
      <c r="K3311" s="5">
        <f t="shared" si="6714"/>
        <v>0</v>
      </c>
      <c r="L3311" s="5">
        <f t="shared" si="6714"/>
        <v>0</v>
      </c>
      <c r="M3311" s="5">
        <f t="shared" si="6678"/>
        <v>15036.9</v>
      </c>
      <c r="N3311" s="5">
        <f t="shared" si="6679"/>
        <v>13579.7</v>
      </c>
      <c r="O3311" s="5">
        <f t="shared" si="6680"/>
        <v>13622.4</v>
      </c>
      <c r="P3311" s="5">
        <f t="shared" si="6714"/>
        <v>0</v>
      </c>
      <c r="Q3311" s="5">
        <f t="shared" si="6714"/>
        <v>0</v>
      </c>
      <c r="R3311" s="5">
        <f t="shared" si="6714"/>
        <v>44.604999999999997</v>
      </c>
      <c r="S3311" s="5">
        <f t="shared" si="6714"/>
        <v>0</v>
      </c>
      <c r="T3311" s="5">
        <f t="shared" si="6714"/>
        <v>0</v>
      </c>
      <c r="U3311" s="5">
        <f t="shared" si="6714"/>
        <v>0</v>
      </c>
      <c r="V3311" s="5">
        <f t="shared" si="6714"/>
        <v>0</v>
      </c>
      <c r="W3311" s="5">
        <f t="shared" si="6714"/>
        <v>0</v>
      </c>
      <c r="X3311" s="5">
        <f t="shared" si="6714"/>
        <v>0</v>
      </c>
      <c r="Y3311" s="5">
        <f t="shared" si="6714"/>
        <v>0</v>
      </c>
      <c r="Z3311" s="5">
        <f t="shared" si="6714"/>
        <v>0</v>
      </c>
      <c r="AA3311" s="5">
        <f t="shared" si="6714"/>
        <v>0</v>
      </c>
      <c r="AB3311" s="5">
        <f t="shared" si="6714"/>
        <v>0</v>
      </c>
      <c r="AC3311" s="5">
        <f t="shared" si="6714"/>
        <v>0</v>
      </c>
      <c r="AD3311" s="5">
        <f t="shared" si="6616"/>
        <v>15081.504999999999</v>
      </c>
      <c r="AE3311" s="5">
        <f t="shared" si="6617"/>
        <v>13579.7</v>
      </c>
      <c r="AF3311" s="5">
        <f t="shared" si="6618"/>
        <v>13622.4</v>
      </c>
      <c r="AG3311" s="5">
        <f t="shared" si="6714"/>
        <v>0</v>
      </c>
      <c r="AH3311" s="5">
        <f t="shared" si="6714"/>
        <v>0</v>
      </c>
      <c r="AI3311" s="5">
        <f t="shared" si="6619"/>
        <v>15081.504999999999</v>
      </c>
      <c r="AJ3311" s="5">
        <f t="shared" si="6620"/>
        <v>13579.7</v>
      </c>
      <c r="AK3311" s="5">
        <f t="shared" si="6621"/>
        <v>13622.4</v>
      </c>
      <c r="AL3311" s="5">
        <f t="shared" si="6714"/>
        <v>0</v>
      </c>
      <c r="AM3311" s="5">
        <f t="shared" si="6714"/>
        <v>0</v>
      </c>
      <c r="AN3311" s="5">
        <f t="shared" si="6714"/>
        <v>0</v>
      </c>
      <c r="AO3311" s="5">
        <f t="shared" si="6714"/>
        <v>0</v>
      </c>
      <c r="AP3311" s="5">
        <f t="shared" si="6714"/>
        <v>0</v>
      </c>
      <c r="AQ3311" s="5">
        <f t="shared" si="6636"/>
        <v>15081.504999999999</v>
      </c>
      <c r="AR3311" s="5">
        <f t="shared" si="6622"/>
        <v>13579.7</v>
      </c>
      <c r="AS3311" s="5">
        <f t="shared" si="6623"/>
        <v>13622.4</v>
      </c>
      <c r="AT3311" s="5">
        <f t="shared" si="6714"/>
        <v>0</v>
      </c>
      <c r="AU3311" s="5">
        <f t="shared" si="6624"/>
        <v>15081.504999999999</v>
      </c>
      <c r="AV3311" s="5">
        <f t="shared" si="6714"/>
        <v>0</v>
      </c>
      <c r="AW3311" s="5">
        <f t="shared" si="6714"/>
        <v>0</v>
      </c>
      <c r="AX3311" s="5">
        <f t="shared" si="6714"/>
        <v>0</v>
      </c>
      <c r="AY3311" s="5">
        <f t="shared" si="6714"/>
        <v>0</v>
      </c>
      <c r="AZ3311" s="5">
        <f t="shared" si="6714"/>
        <v>0</v>
      </c>
      <c r="BA3311" s="5">
        <f t="shared" si="6714"/>
        <v>0</v>
      </c>
      <c r="BB3311" s="5">
        <f t="shared" si="6714"/>
        <v>0</v>
      </c>
      <c r="BC3311" s="5">
        <f t="shared" si="6714"/>
        <v>0</v>
      </c>
      <c r="BD3311" s="5">
        <f t="shared" si="6714"/>
        <v>0</v>
      </c>
      <c r="BE3311" s="5">
        <f t="shared" si="6714"/>
        <v>0</v>
      </c>
      <c r="BF3311" s="5">
        <f t="shared" si="6714"/>
        <v>0</v>
      </c>
      <c r="BG3311" s="5">
        <f t="shared" si="6637"/>
        <v>15081.504999999999</v>
      </c>
      <c r="BH3311" s="5">
        <f t="shared" si="6638"/>
        <v>13579.7</v>
      </c>
      <c r="BI3311" s="5">
        <f t="shared" si="6639"/>
        <v>13622.4</v>
      </c>
      <c r="BJ3311" s="5">
        <f t="shared" si="6714"/>
        <v>0</v>
      </c>
    </row>
    <row r="3312" spans="1:62" ht="31.5" x14ac:dyDescent="0.25">
      <c r="A3312" s="4" t="s">
        <v>330</v>
      </c>
      <c r="B3312" s="4" t="s">
        <v>35</v>
      </c>
      <c r="C3312" s="4" t="s">
        <v>103</v>
      </c>
      <c r="D3312" s="4" t="s">
        <v>214</v>
      </c>
      <c r="E3312" s="4" t="s">
        <v>17</v>
      </c>
      <c r="F3312" s="15" t="s">
        <v>631</v>
      </c>
      <c r="G3312" s="5">
        <v>15036.9</v>
      </c>
      <c r="H3312" s="5">
        <v>13579.7</v>
      </c>
      <c r="I3312" s="5">
        <v>13622.4</v>
      </c>
      <c r="J3312" s="5"/>
      <c r="K3312" s="5"/>
      <c r="L3312" s="5"/>
      <c r="M3312" s="5">
        <f t="shared" si="6678"/>
        <v>15036.9</v>
      </c>
      <c r="N3312" s="5">
        <f t="shared" si="6679"/>
        <v>13579.7</v>
      </c>
      <c r="O3312" s="5">
        <f t="shared" si="6680"/>
        <v>13622.4</v>
      </c>
      <c r="P3312" s="5"/>
      <c r="Q3312" s="5"/>
      <c r="R3312" s="5">
        <v>44.604999999999997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>
        <f t="shared" si="6616"/>
        <v>15081.504999999999</v>
      </c>
      <c r="AE3312" s="5">
        <f t="shared" si="6617"/>
        <v>13579.7</v>
      </c>
      <c r="AF3312" s="5">
        <f t="shared" si="6618"/>
        <v>13622.4</v>
      </c>
      <c r="AG3312" s="5"/>
      <c r="AH3312" s="5"/>
      <c r="AI3312" s="5">
        <f t="shared" si="6619"/>
        <v>15081.504999999999</v>
      </c>
      <c r="AJ3312" s="5">
        <f t="shared" si="6620"/>
        <v>13579.7</v>
      </c>
      <c r="AK3312" s="5">
        <f t="shared" si="6621"/>
        <v>13622.4</v>
      </c>
      <c r="AL3312" s="5"/>
      <c r="AM3312" s="5"/>
      <c r="AN3312" s="5"/>
      <c r="AO3312" s="5"/>
      <c r="AP3312" s="5"/>
      <c r="AQ3312" s="5">
        <f t="shared" si="6636"/>
        <v>15081.504999999999</v>
      </c>
      <c r="AR3312" s="5">
        <f t="shared" si="6622"/>
        <v>13579.7</v>
      </c>
      <c r="AS3312" s="5">
        <f t="shared" si="6623"/>
        <v>13622.4</v>
      </c>
      <c r="AT3312" s="5"/>
      <c r="AU3312" s="5">
        <f t="shared" si="6624"/>
        <v>15081.504999999999</v>
      </c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>
        <f t="shared" si="6637"/>
        <v>15081.504999999999</v>
      </c>
      <c r="BH3312" s="5">
        <f t="shared" si="6638"/>
        <v>13579.7</v>
      </c>
      <c r="BI3312" s="5">
        <f t="shared" si="6639"/>
        <v>13622.4</v>
      </c>
      <c r="BJ3312" s="5"/>
    </row>
    <row r="3313" spans="1:63" ht="31.5" x14ac:dyDescent="0.25">
      <c r="A3313" s="4" t="s">
        <v>330</v>
      </c>
      <c r="B3313" s="4" t="s">
        <v>35</v>
      </c>
      <c r="C3313" s="4" t="s">
        <v>103</v>
      </c>
      <c r="D3313" s="4" t="s">
        <v>334</v>
      </c>
      <c r="E3313" s="4"/>
      <c r="F3313" s="15" t="s">
        <v>783</v>
      </c>
      <c r="G3313" s="5">
        <f>G3314</f>
        <v>4080.8</v>
      </c>
      <c r="H3313" s="5">
        <f t="shared" ref="H3313:BJ3314" si="6715">H3314</f>
        <v>4080.8</v>
      </c>
      <c r="I3313" s="5">
        <f t="shared" si="6715"/>
        <v>4080.8</v>
      </c>
      <c r="J3313" s="5">
        <f t="shared" si="6715"/>
        <v>-948.6</v>
      </c>
      <c r="K3313" s="5">
        <f t="shared" si="6715"/>
        <v>0</v>
      </c>
      <c r="L3313" s="5">
        <f t="shared" si="6715"/>
        <v>0</v>
      </c>
      <c r="M3313" s="5">
        <f t="shared" si="6678"/>
        <v>3132.2000000000003</v>
      </c>
      <c r="N3313" s="5">
        <f t="shared" si="6679"/>
        <v>4080.8</v>
      </c>
      <c r="O3313" s="5">
        <f t="shared" si="6680"/>
        <v>4080.8</v>
      </c>
      <c r="P3313" s="5">
        <f t="shared" si="6715"/>
        <v>0</v>
      </c>
      <c r="Q3313" s="5">
        <f t="shared" si="6715"/>
        <v>0</v>
      </c>
      <c r="R3313" s="5">
        <f t="shared" si="6715"/>
        <v>0</v>
      </c>
      <c r="S3313" s="5">
        <f t="shared" si="6715"/>
        <v>0</v>
      </c>
      <c r="T3313" s="5">
        <f t="shared" si="6715"/>
        <v>0</v>
      </c>
      <c r="U3313" s="5">
        <f t="shared" si="6715"/>
        <v>0</v>
      </c>
      <c r="V3313" s="5">
        <f t="shared" si="6715"/>
        <v>0</v>
      </c>
      <c r="W3313" s="5">
        <f t="shared" si="6715"/>
        <v>0</v>
      </c>
      <c r="X3313" s="5">
        <f t="shared" si="6715"/>
        <v>0</v>
      </c>
      <c r="Y3313" s="5">
        <f t="shared" si="6715"/>
        <v>0</v>
      </c>
      <c r="Z3313" s="5">
        <f t="shared" si="6715"/>
        <v>0</v>
      </c>
      <c r="AA3313" s="5">
        <f t="shared" si="6715"/>
        <v>0</v>
      </c>
      <c r="AB3313" s="5">
        <f t="shared" si="6715"/>
        <v>0</v>
      </c>
      <c r="AC3313" s="5">
        <f t="shared" si="6715"/>
        <v>0</v>
      </c>
      <c r="AD3313" s="5">
        <f t="shared" si="6616"/>
        <v>3132.2000000000003</v>
      </c>
      <c r="AE3313" s="5">
        <f t="shared" si="6617"/>
        <v>4080.8</v>
      </c>
      <c r="AF3313" s="5">
        <f t="shared" si="6618"/>
        <v>4080.8</v>
      </c>
      <c r="AG3313" s="5">
        <f t="shared" si="6715"/>
        <v>0</v>
      </c>
      <c r="AH3313" s="5">
        <f t="shared" si="6715"/>
        <v>0</v>
      </c>
      <c r="AI3313" s="5">
        <f t="shared" si="6619"/>
        <v>3132.2000000000003</v>
      </c>
      <c r="AJ3313" s="5">
        <f t="shared" si="6620"/>
        <v>4080.8</v>
      </c>
      <c r="AK3313" s="5">
        <f t="shared" si="6621"/>
        <v>4080.8</v>
      </c>
      <c r="AL3313" s="5">
        <f t="shared" si="6715"/>
        <v>0</v>
      </c>
      <c r="AM3313" s="5">
        <f t="shared" si="6715"/>
        <v>0</v>
      </c>
      <c r="AN3313" s="5">
        <f t="shared" si="6715"/>
        <v>0</v>
      </c>
      <c r="AO3313" s="5">
        <f t="shared" si="6715"/>
        <v>0</v>
      </c>
      <c r="AP3313" s="5">
        <f t="shared" si="6715"/>
        <v>0</v>
      </c>
      <c r="AQ3313" s="5">
        <f t="shared" si="6636"/>
        <v>3132.2000000000003</v>
      </c>
      <c r="AR3313" s="5">
        <f t="shared" si="6622"/>
        <v>4080.8</v>
      </c>
      <c r="AS3313" s="5">
        <f t="shared" si="6623"/>
        <v>4080.8</v>
      </c>
      <c r="AT3313" s="5">
        <f t="shared" si="6715"/>
        <v>0</v>
      </c>
      <c r="AU3313" s="5">
        <f t="shared" si="6624"/>
        <v>3132.2000000000003</v>
      </c>
      <c r="AV3313" s="5">
        <f t="shared" si="6715"/>
        <v>0</v>
      </c>
      <c r="AW3313" s="5">
        <f t="shared" si="6715"/>
        <v>0</v>
      </c>
      <c r="AX3313" s="5">
        <f t="shared" si="6715"/>
        <v>0</v>
      </c>
      <c r="AY3313" s="5">
        <f t="shared" si="6715"/>
        <v>0</v>
      </c>
      <c r="AZ3313" s="5">
        <f t="shared" si="6715"/>
        <v>0</v>
      </c>
      <c r="BA3313" s="5">
        <f t="shared" si="6715"/>
        <v>0</v>
      </c>
      <c r="BB3313" s="5">
        <f t="shared" si="6715"/>
        <v>0</v>
      </c>
      <c r="BC3313" s="5">
        <f t="shared" si="6715"/>
        <v>0</v>
      </c>
      <c r="BD3313" s="5">
        <f t="shared" si="6715"/>
        <v>0</v>
      </c>
      <c r="BE3313" s="5">
        <f t="shared" si="6715"/>
        <v>0</v>
      </c>
      <c r="BF3313" s="5">
        <f t="shared" si="6715"/>
        <v>0</v>
      </c>
      <c r="BG3313" s="5">
        <f t="shared" si="6637"/>
        <v>3132.2000000000003</v>
      </c>
      <c r="BH3313" s="5">
        <f t="shared" si="6638"/>
        <v>4080.8</v>
      </c>
      <c r="BI3313" s="5">
        <f t="shared" si="6639"/>
        <v>4080.8</v>
      </c>
      <c r="BJ3313" s="5">
        <f t="shared" si="6715"/>
        <v>0</v>
      </c>
    </row>
    <row r="3314" spans="1:63" ht="31.5" x14ac:dyDescent="0.25">
      <c r="A3314" s="4" t="s">
        <v>330</v>
      </c>
      <c r="B3314" s="4" t="s">
        <v>35</v>
      </c>
      <c r="C3314" s="4" t="s">
        <v>103</v>
      </c>
      <c r="D3314" s="4" t="s">
        <v>334</v>
      </c>
      <c r="E3314" s="4" t="s">
        <v>16</v>
      </c>
      <c r="F3314" s="15" t="s">
        <v>630</v>
      </c>
      <c r="G3314" s="5">
        <f>G3315</f>
        <v>4080.8</v>
      </c>
      <c r="H3314" s="5">
        <f t="shared" si="6715"/>
        <v>4080.8</v>
      </c>
      <c r="I3314" s="5">
        <f t="shared" si="6715"/>
        <v>4080.8</v>
      </c>
      <c r="J3314" s="5">
        <f t="shared" si="6715"/>
        <v>-948.6</v>
      </c>
      <c r="K3314" s="5">
        <f t="shared" si="6715"/>
        <v>0</v>
      </c>
      <c r="L3314" s="5">
        <f t="shared" si="6715"/>
        <v>0</v>
      </c>
      <c r="M3314" s="5">
        <f t="shared" si="6678"/>
        <v>3132.2000000000003</v>
      </c>
      <c r="N3314" s="5">
        <f t="shared" si="6679"/>
        <v>4080.8</v>
      </c>
      <c r="O3314" s="5">
        <f t="shared" si="6680"/>
        <v>4080.8</v>
      </c>
      <c r="P3314" s="5">
        <f t="shared" si="6715"/>
        <v>0</v>
      </c>
      <c r="Q3314" s="5">
        <f t="shared" si="6715"/>
        <v>0</v>
      </c>
      <c r="R3314" s="5">
        <f t="shared" si="6715"/>
        <v>0</v>
      </c>
      <c r="S3314" s="5">
        <f t="shared" si="6715"/>
        <v>0</v>
      </c>
      <c r="T3314" s="5">
        <f t="shared" si="6715"/>
        <v>0</v>
      </c>
      <c r="U3314" s="5">
        <f t="shared" si="6715"/>
        <v>0</v>
      </c>
      <c r="V3314" s="5">
        <f t="shared" si="6715"/>
        <v>0</v>
      </c>
      <c r="W3314" s="5">
        <f t="shared" si="6715"/>
        <v>0</v>
      </c>
      <c r="X3314" s="5">
        <f t="shared" si="6715"/>
        <v>0</v>
      </c>
      <c r="Y3314" s="5">
        <f t="shared" si="6715"/>
        <v>0</v>
      </c>
      <c r="Z3314" s="5">
        <f t="shared" si="6715"/>
        <v>0</v>
      </c>
      <c r="AA3314" s="5">
        <f t="shared" si="6715"/>
        <v>0</v>
      </c>
      <c r="AB3314" s="5">
        <f t="shared" si="6715"/>
        <v>0</v>
      </c>
      <c r="AC3314" s="5">
        <f t="shared" si="6715"/>
        <v>0</v>
      </c>
      <c r="AD3314" s="5">
        <f t="shared" si="6616"/>
        <v>3132.2000000000003</v>
      </c>
      <c r="AE3314" s="5">
        <f t="shared" si="6617"/>
        <v>4080.8</v>
      </c>
      <c r="AF3314" s="5">
        <f t="shared" si="6618"/>
        <v>4080.8</v>
      </c>
      <c r="AG3314" s="5">
        <f t="shared" si="6715"/>
        <v>0</v>
      </c>
      <c r="AH3314" s="5">
        <f t="shared" si="6715"/>
        <v>0</v>
      </c>
      <c r="AI3314" s="5">
        <f t="shared" si="6619"/>
        <v>3132.2000000000003</v>
      </c>
      <c r="AJ3314" s="5">
        <f t="shared" si="6620"/>
        <v>4080.8</v>
      </c>
      <c r="AK3314" s="5">
        <f t="shared" si="6621"/>
        <v>4080.8</v>
      </c>
      <c r="AL3314" s="5">
        <f t="shared" si="6715"/>
        <v>0</v>
      </c>
      <c r="AM3314" s="5">
        <f t="shared" si="6715"/>
        <v>0</v>
      </c>
      <c r="AN3314" s="5">
        <f t="shared" si="6715"/>
        <v>0</v>
      </c>
      <c r="AO3314" s="5">
        <f t="shared" si="6715"/>
        <v>0</v>
      </c>
      <c r="AP3314" s="5">
        <f t="shared" si="6715"/>
        <v>0</v>
      </c>
      <c r="AQ3314" s="5">
        <f t="shared" si="6636"/>
        <v>3132.2000000000003</v>
      </c>
      <c r="AR3314" s="5">
        <f t="shared" si="6622"/>
        <v>4080.8</v>
      </c>
      <c r="AS3314" s="5">
        <f t="shared" si="6623"/>
        <v>4080.8</v>
      </c>
      <c r="AT3314" s="5">
        <f t="shared" si="6715"/>
        <v>0</v>
      </c>
      <c r="AU3314" s="5">
        <f t="shared" si="6624"/>
        <v>3132.2000000000003</v>
      </c>
      <c r="AV3314" s="5">
        <f t="shared" si="6715"/>
        <v>0</v>
      </c>
      <c r="AW3314" s="5">
        <f t="shared" si="6715"/>
        <v>0</v>
      </c>
      <c r="AX3314" s="5">
        <f t="shared" si="6715"/>
        <v>0</v>
      </c>
      <c r="AY3314" s="5">
        <f t="shared" si="6715"/>
        <v>0</v>
      </c>
      <c r="AZ3314" s="5">
        <f t="shared" si="6715"/>
        <v>0</v>
      </c>
      <c r="BA3314" s="5">
        <f t="shared" si="6715"/>
        <v>0</v>
      </c>
      <c r="BB3314" s="5">
        <f t="shared" si="6715"/>
        <v>0</v>
      </c>
      <c r="BC3314" s="5">
        <f t="shared" si="6715"/>
        <v>0</v>
      </c>
      <c r="BD3314" s="5">
        <f t="shared" si="6715"/>
        <v>0</v>
      </c>
      <c r="BE3314" s="5">
        <f t="shared" si="6715"/>
        <v>0</v>
      </c>
      <c r="BF3314" s="5">
        <f t="shared" si="6715"/>
        <v>0</v>
      </c>
      <c r="BG3314" s="5">
        <f t="shared" si="6637"/>
        <v>3132.2000000000003</v>
      </c>
      <c r="BH3314" s="5">
        <f t="shared" si="6638"/>
        <v>4080.8</v>
      </c>
      <c r="BI3314" s="5">
        <f t="shared" si="6639"/>
        <v>4080.8</v>
      </c>
      <c r="BJ3314" s="5">
        <f t="shared" si="6715"/>
        <v>0</v>
      </c>
    </row>
    <row r="3315" spans="1:63" ht="31.5" x14ac:dyDescent="0.25">
      <c r="A3315" s="4" t="s">
        <v>330</v>
      </c>
      <c r="B3315" s="4" t="s">
        <v>35</v>
      </c>
      <c r="C3315" s="4" t="s">
        <v>103</v>
      </c>
      <c r="D3315" s="4" t="s">
        <v>334</v>
      </c>
      <c r="E3315" s="4" t="s">
        <v>17</v>
      </c>
      <c r="F3315" s="15" t="s">
        <v>631</v>
      </c>
      <c r="G3315" s="5">
        <v>4080.8</v>
      </c>
      <c r="H3315" s="5">
        <v>4080.8</v>
      </c>
      <c r="I3315" s="5">
        <v>4080.8</v>
      </c>
      <c r="J3315" s="5">
        <v>-948.6</v>
      </c>
      <c r="K3315" s="5"/>
      <c r="L3315" s="5"/>
      <c r="M3315" s="5">
        <f t="shared" si="6678"/>
        <v>3132.2000000000003</v>
      </c>
      <c r="N3315" s="5">
        <f t="shared" si="6679"/>
        <v>4080.8</v>
      </c>
      <c r="O3315" s="5">
        <f t="shared" si="6680"/>
        <v>4080.8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>
        <f t="shared" si="6616"/>
        <v>3132.2000000000003</v>
      </c>
      <c r="AE3315" s="5">
        <f t="shared" si="6617"/>
        <v>4080.8</v>
      </c>
      <c r="AF3315" s="5">
        <f t="shared" si="6618"/>
        <v>4080.8</v>
      </c>
      <c r="AG3315" s="5"/>
      <c r="AH3315" s="5"/>
      <c r="AI3315" s="5">
        <f t="shared" si="6619"/>
        <v>3132.2000000000003</v>
      </c>
      <c r="AJ3315" s="5">
        <f t="shared" si="6620"/>
        <v>4080.8</v>
      </c>
      <c r="AK3315" s="5">
        <f t="shared" si="6621"/>
        <v>4080.8</v>
      </c>
      <c r="AL3315" s="5"/>
      <c r="AM3315" s="5"/>
      <c r="AN3315" s="5"/>
      <c r="AO3315" s="5"/>
      <c r="AP3315" s="5"/>
      <c r="AQ3315" s="5">
        <f t="shared" si="6636"/>
        <v>3132.2000000000003</v>
      </c>
      <c r="AR3315" s="5">
        <f t="shared" si="6622"/>
        <v>4080.8</v>
      </c>
      <c r="AS3315" s="5">
        <f t="shared" si="6623"/>
        <v>4080.8</v>
      </c>
      <c r="AT3315" s="5"/>
      <c r="AU3315" s="5">
        <f t="shared" si="6624"/>
        <v>3132.2000000000003</v>
      </c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>
        <f t="shared" si="6637"/>
        <v>3132.2000000000003</v>
      </c>
      <c r="BH3315" s="5">
        <f t="shared" si="6638"/>
        <v>4080.8</v>
      </c>
      <c r="BI3315" s="5">
        <f t="shared" si="6639"/>
        <v>4080.8</v>
      </c>
      <c r="BJ3315" s="5"/>
    </row>
    <row r="3316" spans="1:63" ht="47.25" x14ac:dyDescent="0.25">
      <c r="A3316" s="4" t="s">
        <v>330</v>
      </c>
      <c r="B3316" s="4" t="s">
        <v>35</v>
      </c>
      <c r="C3316" s="4" t="s">
        <v>103</v>
      </c>
      <c r="D3316" s="4" t="s">
        <v>335</v>
      </c>
      <c r="E3316" s="4"/>
      <c r="F3316" s="15" t="s">
        <v>785</v>
      </c>
      <c r="G3316" s="5">
        <f>G3317</f>
        <v>69734.099999999991</v>
      </c>
      <c r="H3316" s="5">
        <f t="shared" ref="H3316:BJ3317" si="6716">H3317</f>
        <v>69734.099999999991</v>
      </c>
      <c r="I3316" s="5">
        <f t="shared" si="6716"/>
        <v>69734.099999999991</v>
      </c>
      <c r="J3316" s="5">
        <f t="shared" si="6716"/>
        <v>0</v>
      </c>
      <c r="K3316" s="5">
        <f t="shared" si="6716"/>
        <v>0</v>
      </c>
      <c r="L3316" s="5">
        <f t="shared" si="6716"/>
        <v>0</v>
      </c>
      <c r="M3316" s="5">
        <f t="shared" si="6678"/>
        <v>69734.099999999991</v>
      </c>
      <c r="N3316" s="5">
        <f t="shared" si="6679"/>
        <v>69734.099999999991</v>
      </c>
      <c r="O3316" s="5">
        <f t="shared" si="6680"/>
        <v>69734.099999999991</v>
      </c>
      <c r="P3316" s="5">
        <f t="shared" si="6716"/>
        <v>0</v>
      </c>
      <c r="Q3316" s="5">
        <f t="shared" si="6716"/>
        <v>0</v>
      </c>
      <c r="R3316" s="5">
        <f t="shared" si="6716"/>
        <v>0</v>
      </c>
      <c r="S3316" s="5">
        <f t="shared" si="6716"/>
        <v>0</v>
      </c>
      <c r="T3316" s="5">
        <f t="shared" si="6716"/>
        <v>0</v>
      </c>
      <c r="U3316" s="5">
        <f t="shared" si="6716"/>
        <v>0</v>
      </c>
      <c r="V3316" s="5">
        <f t="shared" si="6716"/>
        <v>0</v>
      </c>
      <c r="W3316" s="5">
        <f t="shared" si="6716"/>
        <v>0</v>
      </c>
      <c r="X3316" s="5">
        <f t="shared" si="6716"/>
        <v>0</v>
      </c>
      <c r="Y3316" s="5">
        <f t="shared" si="6716"/>
        <v>0</v>
      </c>
      <c r="Z3316" s="5">
        <f t="shared" si="6716"/>
        <v>0</v>
      </c>
      <c r="AA3316" s="5">
        <f t="shared" si="6716"/>
        <v>0</v>
      </c>
      <c r="AB3316" s="5">
        <f t="shared" si="6716"/>
        <v>0</v>
      </c>
      <c r="AC3316" s="5">
        <f t="shared" si="6716"/>
        <v>0</v>
      </c>
      <c r="AD3316" s="5">
        <f t="shared" si="6616"/>
        <v>69734.099999999991</v>
      </c>
      <c r="AE3316" s="5">
        <f t="shared" si="6617"/>
        <v>69734.099999999991</v>
      </c>
      <c r="AF3316" s="5">
        <f t="shared" si="6618"/>
        <v>69734.099999999991</v>
      </c>
      <c r="AG3316" s="5">
        <f t="shared" si="6716"/>
        <v>0</v>
      </c>
      <c r="AH3316" s="5">
        <f t="shared" si="6716"/>
        <v>0</v>
      </c>
      <c r="AI3316" s="5">
        <f t="shared" si="6619"/>
        <v>69734.099999999991</v>
      </c>
      <c r="AJ3316" s="5">
        <f t="shared" si="6620"/>
        <v>69734.099999999991</v>
      </c>
      <c r="AK3316" s="5">
        <f t="shared" si="6621"/>
        <v>69734.099999999991</v>
      </c>
      <c r="AL3316" s="5">
        <f t="shared" si="6716"/>
        <v>0</v>
      </c>
      <c r="AM3316" s="5">
        <f t="shared" si="6716"/>
        <v>0</v>
      </c>
      <c r="AN3316" s="5">
        <f t="shared" si="6716"/>
        <v>0</v>
      </c>
      <c r="AO3316" s="5">
        <f t="shared" si="6716"/>
        <v>0</v>
      </c>
      <c r="AP3316" s="5">
        <f t="shared" si="6716"/>
        <v>0</v>
      </c>
      <c r="AQ3316" s="5">
        <f t="shared" si="6636"/>
        <v>69734.099999999991</v>
      </c>
      <c r="AR3316" s="5">
        <f t="shared" si="6622"/>
        <v>69734.099999999991</v>
      </c>
      <c r="AS3316" s="5">
        <f t="shared" si="6623"/>
        <v>69734.099999999991</v>
      </c>
      <c r="AT3316" s="5">
        <f t="shared" si="6716"/>
        <v>0</v>
      </c>
      <c r="AU3316" s="5">
        <f t="shared" si="6624"/>
        <v>69734.099999999991</v>
      </c>
      <c r="AV3316" s="5">
        <f t="shared" si="6716"/>
        <v>0</v>
      </c>
      <c r="AW3316" s="5">
        <f t="shared" si="6716"/>
        <v>0</v>
      </c>
      <c r="AX3316" s="5">
        <f t="shared" si="6716"/>
        <v>0</v>
      </c>
      <c r="AY3316" s="5">
        <f t="shared" si="6716"/>
        <v>0</v>
      </c>
      <c r="AZ3316" s="5">
        <f t="shared" si="6716"/>
        <v>0</v>
      </c>
      <c r="BA3316" s="5">
        <f t="shared" si="6716"/>
        <v>0</v>
      </c>
      <c r="BB3316" s="5">
        <f t="shared" si="6716"/>
        <v>0</v>
      </c>
      <c r="BC3316" s="5">
        <f t="shared" si="6716"/>
        <v>0</v>
      </c>
      <c r="BD3316" s="5">
        <f t="shared" si="6716"/>
        <v>0</v>
      </c>
      <c r="BE3316" s="5">
        <f t="shared" si="6716"/>
        <v>0</v>
      </c>
      <c r="BF3316" s="5">
        <f t="shared" si="6716"/>
        <v>0</v>
      </c>
      <c r="BG3316" s="5">
        <f t="shared" si="6637"/>
        <v>69734.099999999991</v>
      </c>
      <c r="BH3316" s="5">
        <f t="shared" si="6638"/>
        <v>69734.099999999991</v>
      </c>
      <c r="BI3316" s="5">
        <f t="shared" si="6639"/>
        <v>69734.099999999991</v>
      </c>
      <c r="BJ3316" s="5">
        <f t="shared" si="6716"/>
        <v>0</v>
      </c>
    </row>
    <row r="3317" spans="1:63" x14ac:dyDescent="0.25">
      <c r="A3317" s="4" t="s">
        <v>330</v>
      </c>
      <c r="B3317" s="4" t="s">
        <v>35</v>
      </c>
      <c r="C3317" s="4" t="s">
        <v>103</v>
      </c>
      <c r="D3317" s="4" t="s">
        <v>335</v>
      </c>
      <c r="E3317" s="4" t="s">
        <v>18</v>
      </c>
      <c r="F3317" s="15" t="s">
        <v>646</v>
      </c>
      <c r="G3317" s="5">
        <f>G3318</f>
        <v>69734.099999999991</v>
      </c>
      <c r="H3317" s="5">
        <f t="shared" si="6716"/>
        <v>69734.099999999991</v>
      </c>
      <c r="I3317" s="5">
        <f t="shared" si="6716"/>
        <v>69734.099999999991</v>
      </c>
      <c r="J3317" s="5">
        <f t="shared" si="6716"/>
        <v>0</v>
      </c>
      <c r="K3317" s="5">
        <f t="shared" si="6716"/>
        <v>0</v>
      </c>
      <c r="L3317" s="5">
        <f t="shared" si="6716"/>
        <v>0</v>
      </c>
      <c r="M3317" s="5">
        <f t="shared" si="6678"/>
        <v>69734.099999999991</v>
      </c>
      <c r="N3317" s="5">
        <f t="shared" si="6679"/>
        <v>69734.099999999991</v>
      </c>
      <c r="O3317" s="5">
        <f t="shared" si="6680"/>
        <v>69734.099999999991</v>
      </c>
      <c r="P3317" s="5">
        <f t="shared" si="6716"/>
        <v>0</v>
      </c>
      <c r="Q3317" s="5">
        <f t="shared" si="6716"/>
        <v>0</v>
      </c>
      <c r="R3317" s="5">
        <f t="shared" si="6716"/>
        <v>0</v>
      </c>
      <c r="S3317" s="5">
        <f t="shared" si="6716"/>
        <v>0</v>
      </c>
      <c r="T3317" s="5">
        <f t="shared" si="6716"/>
        <v>0</v>
      </c>
      <c r="U3317" s="5">
        <f t="shared" si="6716"/>
        <v>0</v>
      </c>
      <c r="V3317" s="5">
        <f t="shared" si="6716"/>
        <v>0</v>
      </c>
      <c r="W3317" s="5">
        <f t="shared" si="6716"/>
        <v>0</v>
      </c>
      <c r="X3317" s="5">
        <f t="shared" si="6716"/>
        <v>0</v>
      </c>
      <c r="Y3317" s="5">
        <f t="shared" si="6716"/>
        <v>0</v>
      </c>
      <c r="Z3317" s="5">
        <f t="shared" si="6716"/>
        <v>0</v>
      </c>
      <c r="AA3317" s="5">
        <f t="shared" si="6716"/>
        <v>0</v>
      </c>
      <c r="AB3317" s="5">
        <f t="shared" si="6716"/>
        <v>0</v>
      </c>
      <c r="AC3317" s="5">
        <f t="shared" si="6716"/>
        <v>0</v>
      </c>
      <c r="AD3317" s="5">
        <f t="shared" si="6616"/>
        <v>69734.099999999991</v>
      </c>
      <c r="AE3317" s="5">
        <f t="shared" si="6617"/>
        <v>69734.099999999991</v>
      </c>
      <c r="AF3317" s="5">
        <f t="shared" si="6618"/>
        <v>69734.099999999991</v>
      </c>
      <c r="AG3317" s="5">
        <f t="shared" si="6716"/>
        <v>0</v>
      </c>
      <c r="AH3317" s="5">
        <f t="shared" si="6716"/>
        <v>0</v>
      </c>
      <c r="AI3317" s="5">
        <f t="shared" si="6619"/>
        <v>69734.099999999991</v>
      </c>
      <c r="AJ3317" s="5">
        <f t="shared" si="6620"/>
        <v>69734.099999999991</v>
      </c>
      <c r="AK3317" s="5">
        <f t="shared" si="6621"/>
        <v>69734.099999999991</v>
      </c>
      <c r="AL3317" s="5">
        <f t="shared" si="6716"/>
        <v>0</v>
      </c>
      <c r="AM3317" s="5">
        <f t="shared" si="6716"/>
        <v>0</v>
      </c>
      <c r="AN3317" s="5">
        <f t="shared" si="6716"/>
        <v>0</v>
      </c>
      <c r="AO3317" s="5">
        <f t="shared" si="6716"/>
        <v>0</v>
      </c>
      <c r="AP3317" s="5">
        <f t="shared" si="6716"/>
        <v>0</v>
      </c>
      <c r="AQ3317" s="5">
        <f t="shared" si="6636"/>
        <v>69734.099999999991</v>
      </c>
      <c r="AR3317" s="5">
        <f t="shared" si="6622"/>
        <v>69734.099999999991</v>
      </c>
      <c r="AS3317" s="5">
        <f t="shared" si="6623"/>
        <v>69734.099999999991</v>
      </c>
      <c r="AT3317" s="5">
        <f t="shared" si="6716"/>
        <v>0</v>
      </c>
      <c r="AU3317" s="5">
        <f t="shared" si="6624"/>
        <v>69734.099999999991</v>
      </c>
      <c r="AV3317" s="5">
        <f t="shared" si="6716"/>
        <v>0</v>
      </c>
      <c r="AW3317" s="5">
        <f t="shared" si="6716"/>
        <v>0</v>
      </c>
      <c r="AX3317" s="5">
        <f t="shared" si="6716"/>
        <v>0</v>
      </c>
      <c r="AY3317" s="5">
        <f t="shared" si="6716"/>
        <v>0</v>
      </c>
      <c r="AZ3317" s="5">
        <f t="shared" si="6716"/>
        <v>0</v>
      </c>
      <c r="BA3317" s="5">
        <f t="shared" si="6716"/>
        <v>0</v>
      </c>
      <c r="BB3317" s="5">
        <f t="shared" si="6716"/>
        <v>0</v>
      </c>
      <c r="BC3317" s="5">
        <f t="shared" si="6716"/>
        <v>0</v>
      </c>
      <c r="BD3317" s="5">
        <f t="shared" si="6716"/>
        <v>0</v>
      </c>
      <c r="BE3317" s="5">
        <f t="shared" si="6716"/>
        <v>0</v>
      </c>
      <c r="BF3317" s="5">
        <f t="shared" si="6716"/>
        <v>0</v>
      </c>
      <c r="BG3317" s="5">
        <f t="shared" si="6637"/>
        <v>69734.099999999991</v>
      </c>
      <c r="BH3317" s="5">
        <f t="shared" si="6638"/>
        <v>69734.099999999991</v>
      </c>
      <c r="BI3317" s="5">
        <f t="shared" si="6639"/>
        <v>69734.099999999991</v>
      </c>
      <c r="BJ3317" s="5">
        <f t="shared" si="6716"/>
        <v>0</v>
      </c>
    </row>
    <row r="3318" spans="1:63" ht="63" x14ac:dyDescent="0.25">
      <c r="A3318" s="4" t="s">
        <v>330</v>
      </c>
      <c r="B3318" s="4" t="s">
        <v>35</v>
      </c>
      <c r="C3318" s="4" t="s">
        <v>103</v>
      </c>
      <c r="D3318" s="4" t="s">
        <v>335</v>
      </c>
      <c r="E3318" s="4" t="s">
        <v>219</v>
      </c>
      <c r="F3318" s="15" t="s">
        <v>647</v>
      </c>
      <c r="G3318" s="5">
        <v>69734.099999999991</v>
      </c>
      <c r="H3318" s="5">
        <v>69734.099999999991</v>
      </c>
      <c r="I3318" s="5">
        <v>69734.099999999991</v>
      </c>
      <c r="J3318" s="5"/>
      <c r="K3318" s="5"/>
      <c r="L3318" s="5"/>
      <c r="M3318" s="5">
        <f t="shared" si="6678"/>
        <v>69734.099999999991</v>
      </c>
      <c r="N3318" s="5">
        <f t="shared" si="6679"/>
        <v>69734.099999999991</v>
      </c>
      <c r="O3318" s="5">
        <f t="shared" si="6680"/>
        <v>69734.099999999991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>
        <f t="shared" si="6616"/>
        <v>69734.099999999991</v>
      </c>
      <c r="AE3318" s="5">
        <f t="shared" si="6617"/>
        <v>69734.099999999991</v>
      </c>
      <c r="AF3318" s="5">
        <f t="shared" si="6618"/>
        <v>69734.099999999991</v>
      </c>
      <c r="AG3318" s="5"/>
      <c r="AH3318" s="5"/>
      <c r="AI3318" s="5">
        <f t="shared" si="6619"/>
        <v>69734.099999999991</v>
      </c>
      <c r="AJ3318" s="5">
        <f t="shared" si="6620"/>
        <v>69734.099999999991</v>
      </c>
      <c r="AK3318" s="5">
        <f t="shared" si="6621"/>
        <v>69734.099999999991</v>
      </c>
      <c r="AL3318" s="5"/>
      <c r="AM3318" s="5"/>
      <c r="AN3318" s="5"/>
      <c r="AO3318" s="5"/>
      <c r="AP3318" s="5"/>
      <c r="AQ3318" s="5">
        <f t="shared" si="6636"/>
        <v>69734.099999999991</v>
      </c>
      <c r="AR3318" s="5">
        <f t="shared" si="6622"/>
        <v>69734.099999999991</v>
      </c>
      <c r="AS3318" s="5">
        <f t="shared" si="6623"/>
        <v>69734.099999999991</v>
      </c>
      <c r="AT3318" s="5"/>
      <c r="AU3318" s="5">
        <f t="shared" si="6624"/>
        <v>69734.099999999991</v>
      </c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>
        <f t="shared" si="6637"/>
        <v>69734.099999999991</v>
      </c>
      <c r="BH3318" s="5">
        <f t="shared" si="6638"/>
        <v>69734.099999999991</v>
      </c>
      <c r="BI3318" s="5">
        <f t="shared" si="6639"/>
        <v>69734.099999999991</v>
      </c>
      <c r="BJ3318" s="5"/>
    </row>
    <row r="3319" spans="1:63" ht="47.25" x14ac:dyDescent="0.25">
      <c r="A3319" s="4" t="s">
        <v>330</v>
      </c>
      <c r="B3319" s="4" t="s">
        <v>35</v>
      </c>
      <c r="C3319" s="4" t="s">
        <v>103</v>
      </c>
      <c r="D3319" s="4" t="s">
        <v>336</v>
      </c>
      <c r="E3319" s="4"/>
      <c r="F3319" s="15" t="s">
        <v>787</v>
      </c>
      <c r="G3319" s="5">
        <f>G3320</f>
        <v>61101.200000000004</v>
      </c>
      <c r="H3319" s="5">
        <f t="shared" ref="H3319:BJ3320" si="6717">H3320</f>
        <v>48251.100000000006</v>
      </c>
      <c r="I3319" s="5">
        <f t="shared" si="6717"/>
        <v>48251.100000000006</v>
      </c>
      <c r="J3319" s="5">
        <f t="shared" si="6717"/>
        <v>0</v>
      </c>
      <c r="K3319" s="5">
        <f t="shared" si="6717"/>
        <v>0</v>
      </c>
      <c r="L3319" s="5">
        <f t="shared" si="6717"/>
        <v>0</v>
      </c>
      <c r="M3319" s="5">
        <f t="shared" si="6678"/>
        <v>61101.200000000004</v>
      </c>
      <c r="N3319" s="5">
        <f t="shared" si="6679"/>
        <v>48251.100000000006</v>
      </c>
      <c r="O3319" s="5">
        <f t="shared" si="6680"/>
        <v>48251.100000000006</v>
      </c>
      <c r="P3319" s="5">
        <f t="shared" si="6717"/>
        <v>0</v>
      </c>
      <c r="Q3319" s="5">
        <f t="shared" si="6717"/>
        <v>0</v>
      </c>
      <c r="R3319" s="5">
        <f t="shared" si="6717"/>
        <v>0</v>
      </c>
      <c r="S3319" s="5">
        <f t="shared" si="6717"/>
        <v>0</v>
      </c>
      <c r="T3319" s="5">
        <f t="shared" si="6717"/>
        <v>0</v>
      </c>
      <c r="U3319" s="5">
        <f t="shared" si="6717"/>
        <v>0</v>
      </c>
      <c r="V3319" s="5">
        <f t="shared" si="6717"/>
        <v>0</v>
      </c>
      <c r="W3319" s="5">
        <f t="shared" si="6717"/>
        <v>0</v>
      </c>
      <c r="X3319" s="5">
        <f t="shared" si="6717"/>
        <v>0</v>
      </c>
      <c r="Y3319" s="5">
        <f t="shared" si="6717"/>
        <v>0</v>
      </c>
      <c r="Z3319" s="5">
        <f t="shared" si="6717"/>
        <v>0</v>
      </c>
      <c r="AA3319" s="5">
        <f t="shared" si="6717"/>
        <v>0</v>
      </c>
      <c r="AB3319" s="5">
        <f t="shared" si="6717"/>
        <v>0</v>
      </c>
      <c r="AC3319" s="5">
        <f t="shared" si="6717"/>
        <v>0</v>
      </c>
      <c r="AD3319" s="5">
        <f t="shared" si="6616"/>
        <v>61101.200000000004</v>
      </c>
      <c r="AE3319" s="5">
        <f t="shared" si="6617"/>
        <v>48251.100000000006</v>
      </c>
      <c r="AF3319" s="5">
        <f t="shared" si="6618"/>
        <v>48251.100000000006</v>
      </c>
      <c r="AG3319" s="5">
        <f t="shared" si="6717"/>
        <v>0</v>
      </c>
      <c r="AH3319" s="5">
        <f t="shared" si="6717"/>
        <v>0</v>
      </c>
      <c r="AI3319" s="5">
        <f t="shared" si="6619"/>
        <v>61101.200000000004</v>
      </c>
      <c r="AJ3319" s="5">
        <f t="shared" si="6620"/>
        <v>48251.100000000006</v>
      </c>
      <c r="AK3319" s="5">
        <f t="shared" si="6621"/>
        <v>48251.100000000006</v>
      </c>
      <c r="AL3319" s="5">
        <f t="shared" si="6717"/>
        <v>0</v>
      </c>
      <c r="AM3319" s="5">
        <f t="shared" si="6717"/>
        <v>0</v>
      </c>
      <c r="AN3319" s="5">
        <f t="shared" si="6717"/>
        <v>0</v>
      </c>
      <c r="AO3319" s="5">
        <f t="shared" si="6717"/>
        <v>0</v>
      </c>
      <c r="AP3319" s="5">
        <f t="shared" si="6717"/>
        <v>0</v>
      </c>
      <c r="AQ3319" s="5">
        <f t="shared" si="6636"/>
        <v>61101.200000000004</v>
      </c>
      <c r="AR3319" s="5">
        <f t="shared" si="6622"/>
        <v>48251.100000000006</v>
      </c>
      <c r="AS3319" s="5">
        <f t="shared" si="6623"/>
        <v>48251.100000000006</v>
      </c>
      <c r="AT3319" s="5">
        <f t="shared" si="6717"/>
        <v>0</v>
      </c>
      <c r="AU3319" s="5">
        <f t="shared" si="6624"/>
        <v>61101.200000000004</v>
      </c>
      <c r="AV3319" s="5">
        <f t="shared" si="6717"/>
        <v>-20000</v>
      </c>
      <c r="AW3319" s="5">
        <f t="shared" si="6717"/>
        <v>0</v>
      </c>
      <c r="AX3319" s="5">
        <f t="shared" si="6717"/>
        <v>0</v>
      </c>
      <c r="AY3319" s="5">
        <f t="shared" si="6717"/>
        <v>0</v>
      </c>
      <c r="AZ3319" s="5">
        <f t="shared" si="6717"/>
        <v>0</v>
      </c>
      <c r="BA3319" s="5">
        <f t="shared" si="6717"/>
        <v>20000</v>
      </c>
      <c r="BB3319" s="5">
        <f t="shared" si="6717"/>
        <v>0</v>
      </c>
      <c r="BC3319" s="5">
        <f t="shared" si="6717"/>
        <v>0</v>
      </c>
      <c r="BD3319" s="5">
        <f t="shared" si="6717"/>
        <v>0</v>
      </c>
      <c r="BE3319" s="5">
        <f t="shared" si="6717"/>
        <v>0</v>
      </c>
      <c r="BF3319" s="5">
        <f t="shared" si="6717"/>
        <v>0</v>
      </c>
      <c r="BG3319" s="5">
        <f t="shared" si="6637"/>
        <v>41101.200000000004</v>
      </c>
      <c r="BH3319" s="5">
        <f t="shared" si="6638"/>
        <v>68251.100000000006</v>
      </c>
      <c r="BI3319" s="5">
        <f t="shared" si="6639"/>
        <v>48251.100000000006</v>
      </c>
      <c r="BJ3319" s="5">
        <f t="shared" si="6717"/>
        <v>0</v>
      </c>
    </row>
    <row r="3320" spans="1:63" ht="31.5" x14ac:dyDescent="0.25">
      <c r="A3320" s="4" t="s">
        <v>330</v>
      </c>
      <c r="B3320" s="4" t="s">
        <v>35</v>
      </c>
      <c r="C3320" s="4" t="s">
        <v>103</v>
      </c>
      <c r="D3320" s="4" t="s">
        <v>336</v>
      </c>
      <c r="E3320" s="4" t="s">
        <v>16</v>
      </c>
      <c r="F3320" s="15" t="s">
        <v>630</v>
      </c>
      <c r="G3320" s="5">
        <f>G3321</f>
        <v>61101.200000000004</v>
      </c>
      <c r="H3320" s="5">
        <f t="shared" si="6717"/>
        <v>48251.100000000006</v>
      </c>
      <c r="I3320" s="5">
        <f t="shared" si="6717"/>
        <v>48251.100000000006</v>
      </c>
      <c r="J3320" s="5">
        <f t="shared" si="6717"/>
        <v>0</v>
      </c>
      <c r="K3320" s="5">
        <f t="shared" si="6717"/>
        <v>0</v>
      </c>
      <c r="L3320" s="5">
        <f t="shared" si="6717"/>
        <v>0</v>
      </c>
      <c r="M3320" s="5">
        <f t="shared" si="6678"/>
        <v>61101.200000000004</v>
      </c>
      <c r="N3320" s="5">
        <f t="shared" si="6679"/>
        <v>48251.100000000006</v>
      </c>
      <c r="O3320" s="5">
        <f t="shared" si="6680"/>
        <v>48251.100000000006</v>
      </c>
      <c r="P3320" s="5">
        <f t="shared" si="6717"/>
        <v>0</v>
      </c>
      <c r="Q3320" s="5">
        <f t="shared" si="6717"/>
        <v>0</v>
      </c>
      <c r="R3320" s="5">
        <f t="shared" si="6717"/>
        <v>0</v>
      </c>
      <c r="S3320" s="5">
        <f t="shared" si="6717"/>
        <v>0</v>
      </c>
      <c r="T3320" s="5">
        <f t="shared" si="6717"/>
        <v>0</v>
      </c>
      <c r="U3320" s="5">
        <f t="shared" si="6717"/>
        <v>0</v>
      </c>
      <c r="V3320" s="5">
        <f t="shared" si="6717"/>
        <v>0</v>
      </c>
      <c r="W3320" s="5">
        <f t="shared" si="6717"/>
        <v>0</v>
      </c>
      <c r="X3320" s="5">
        <f t="shared" si="6717"/>
        <v>0</v>
      </c>
      <c r="Y3320" s="5">
        <f t="shared" si="6717"/>
        <v>0</v>
      </c>
      <c r="Z3320" s="5">
        <f t="shared" si="6717"/>
        <v>0</v>
      </c>
      <c r="AA3320" s="5">
        <f t="shared" si="6717"/>
        <v>0</v>
      </c>
      <c r="AB3320" s="5">
        <f t="shared" si="6717"/>
        <v>0</v>
      </c>
      <c r="AC3320" s="5">
        <f t="shared" si="6717"/>
        <v>0</v>
      </c>
      <c r="AD3320" s="5">
        <f t="shared" si="6616"/>
        <v>61101.200000000004</v>
      </c>
      <c r="AE3320" s="5">
        <f t="shared" si="6617"/>
        <v>48251.100000000006</v>
      </c>
      <c r="AF3320" s="5">
        <f t="shared" si="6618"/>
        <v>48251.100000000006</v>
      </c>
      <c r="AG3320" s="5">
        <f t="shared" si="6717"/>
        <v>0</v>
      </c>
      <c r="AH3320" s="5">
        <f t="shared" si="6717"/>
        <v>0</v>
      </c>
      <c r="AI3320" s="5">
        <f t="shared" si="6619"/>
        <v>61101.200000000004</v>
      </c>
      <c r="AJ3320" s="5">
        <f t="shared" si="6620"/>
        <v>48251.100000000006</v>
      </c>
      <c r="AK3320" s="5">
        <f t="shared" si="6621"/>
        <v>48251.100000000006</v>
      </c>
      <c r="AL3320" s="5">
        <f t="shared" si="6717"/>
        <v>0</v>
      </c>
      <c r="AM3320" s="5">
        <f t="shared" si="6717"/>
        <v>0</v>
      </c>
      <c r="AN3320" s="5">
        <f t="shared" si="6717"/>
        <v>0</v>
      </c>
      <c r="AO3320" s="5">
        <f t="shared" si="6717"/>
        <v>0</v>
      </c>
      <c r="AP3320" s="5">
        <f t="shared" si="6717"/>
        <v>0</v>
      </c>
      <c r="AQ3320" s="5">
        <f t="shared" si="6636"/>
        <v>61101.200000000004</v>
      </c>
      <c r="AR3320" s="5">
        <f t="shared" si="6622"/>
        <v>48251.100000000006</v>
      </c>
      <c r="AS3320" s="5">
        <f t="shared" si="6623"/>
        <v>48251.100000000006</v>
      </c>
      <c r="AT3320" s="5">
        <f t="shared" si="6717"/>
        <v>0</v>
      </c>
      <c r="AU3320" s="5">
        <f t="shared" si="6624"/>
        <v>61101.200000000004</v>
      </c>
      <c r="AV3320" s="5">
        <f t="shared" si="6717"/>
        <v>-20000</v>
      </c>
      <c r="AW3320" s="5">
        <f t="shared" si="6717"/>
        <v>0</v>
      </c>
      <c r="AX3320" s="5">
        <f t="shared" si="6717"/>
        <v>0</v>
      </c>
      <c r="AY3320" s="5">
        <f t="shared" si="6717"/>
        <v>0</v>
      </c>
      <c r="AZ3320" s="5">
        <f t="shared" si="6717"/>
        <v>0</v>
      </c>
      <c r="BA3320" s="5">
        <f t="shared" si="6717"/>
        <v>20000</v>
      </c>
      <c r="BB3320" s="5">
        <f t="shared" si="6717"/>
        <v>0</v>
      </c>
      <c r="BC3320" s="5">
        <f t="shared" si="6717"/>
        <v>0</v>
      </c>
      <c r="BD3320" s="5">
        <f t="shared" si="6717"/>
        <v>0</v>
      </c>
      <c r="BE3320" s="5">
        <f t="shared" si="6717"/>
        <v>0</v>
      </c>
      <c r="BF3320" s="5">
        <f t="shared" si="6717"/>
        <v>0</v>
      </c>
      <c r="BG3320" s="5">
        <f t="shared" si="6637"/>
        <v>41101.200000000004</v>
      </c>
      <c r="BH3320" s="5">
        <f t="shared" si="6638"/>
        <v>68251.100000000006</v>
      </c>
      <c r="BI3320" s="5">
        <f t="shared" si="6639"/>
        <v>48251.100000000006</v>
      </c>
      <c r="BJ3320" s="5">
        <f t="shared" si="6717"/>
        <v>0</v>
      </c>
    </row>
    <row r="3321" spans="1:63" ht="31.5" x14ac:dyDescent="0.25">
      <c r="A3321" s="4" t="s">
        <v>330</v>
      </c>
      <c r="B3321" s="4" t="s">
        <v>35</v>
      </c>
      <c r="C3321" s="4" t="s">
        <v>103</v>
      </c>
      <c r="D3321" s="4" t="s">
        <v>336</v>
      </c>
      <c r="E3321" s="4" t="s">
        <v>17</v>
      </c>
      <c r="F3321" s="15" t="s">
        <v>631</v>
      </c>
      <c r="G3321" s="5">
        <v>61101.200000000004</v>
      </c>
      <c r="H3321" s="5">
        <v>48251.100000000006</v>
      </c>
      <c r="I3321" s="5">
        <v>48251.100000000006</v>
      </c>
      <c r="J3321" s="5"/>
      <c r="K3321" s="5"/>
      <c r="L3321" s="5"/>
      <c r="M3321" s="5">
        <f t="shared" si="6678"/>
        <v>61101.200000000004</v>
      </c>
      <c r="N3321" s="5">
        <f t="shared" si="6679"/>
        <v>48251.100000000006</v>
      </c>
      <c r="O3321" s="5">
        <f t="shared" si="6680"/>
        <v>48251.100000000006</v>
      </c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>
        <f t="shared" si="6616"/>
        <v>61101.200000000004</v>
      </c>
      <c r="AE3321" s="5">
        <f t="shared" si="6617"/>
        <v>48251.100000000006</v>
      </c>
      <c r="AF3321" s="5">
        <f t="shared" si="6618"/>
        <v>48251.100000000006</v>
      </c>
      <c r="AG3321" s="5"/>
      <c r="AH3321" s="5"/>
      <c r="AI3321" s="5">
        <f t="shared" si="6619"/>
        <v>61101.200000000004</v>
      </c>
      <c r="AJ3321" s="5">
        <f t="shared" si="6620"/>
        <v>48251.100000000006</v>
      </c>
      <c r="AK3321" s="5">
        <f t="shared" si="6621"/>
        <v>48251.100000000006</v>
      </c>
      <c r="AL3321" s="5"/>
      <c r="AM3321" s="5"/>
      <c r="AN3321" s="5"/>
      <c r="AO3321" s="5"/>
      <c r="AP3321" s="5"/>
      <c r="AQ3321" s="5">
        <f t="shared" si="6636"/>
        <v>61101.200000000004</v>
      </c>
      <c r="AR3321" s="5">
        <f t="shared" si="6622"/>
        <v>48251.100000000006</v>
      </c>
      <c r="AS3321" s="5">
        <f t="shared" si="6623"/>
        <v>48251.100000000006</v>
      </c>
      <c r="AT3321" s="5"/>
      <c r="AU3321" s="5">
        <f t="shared" si="6624"/>
        <v>61101.200000000004</v>
      </c>
      <c r="AV3321" s="5">
        <v>-20000</v>
      </c>
      <c r="AW3321" s="5"/>
      <c r="AX3321" s="5"/>
      <c r="AY3321" s="5"/>
      <c r="AZ3321" s="5"/>
      <c r="BA3321" s="5">
        <v>20000</v>
      </c>
      <c r="BB3321" s="5"/>
      <c r="BC3321" s="5"/>
      <c r="BD3321" s="5"/>
      <c r="BE3321" s="5"/>
      <c r="BF3321" s="5"/>
      <c r="BG3321" s="5">
        <f t="shared" si="6637"/>
        <v>41101.200000000004</v>
      </c>
      <c r="BH3321" s="5">
        <f t="shared" si="6638"/>
        <v>68251.100000000006</v>
      </c>
      <c r="BI3321" s="5">
        <f t="shared" si="6639"/>
        <v>48251.100000000006</v>
      </c>
      <c r="BJ3321" s="5"/>
    </row>
    <row r="3322" spans="1:63" ht="63" x14ac:dyDescent="0.25">
      <c r="A3322" s="4" t="s">
        <v>330</v>
      </c>
      <c r="B3322" s="4" t="s">
        <v>35</v>
      </c>
      <c r="C3322" s="4" t="s">
        <v>103</v>
      </c>
      <c r="D3322" s="4" t="s">
        <v>358</v>
      </c>
      <c r="E3322" s="4"/>
      <c r="F3322" s="15" t="s">
        <v>788</v>
      </c>
      <c r="G3322" s="5">
        <f>G3323+G3326</f>
        <v>308654.10000000003</v>
      </c>
      <c r="H3322" s="5">
        <f t="shared" ref="H3322:BJ3322" si="6718">H3323+H3326</f>
        <v>589583.30000000005</v>
      </c>
      <c r="I3322" s="5">
        <f t="shared" si="6718"/>
        <v>1068905.2</v>
      </c>
      <c r="J3322" s="5">
        <f t="shared" ref="J3322:L3322" si="6719">J3323+J3326</f>
        <v>0</v>
      </c>
      <c r="K3322" s="5">
        <f t="shared" si="6719"/>
        <v>0</v>
      </c>
      <c r="L3322" s="5">
        <f t="shared" si="6719"/>
        <v>0</v>
      </c>
      <c r="M3322" s="5">
        <f t="shared" si="6678"/>
        <v>308654.10000000003</v>
      </c>
      <c r="N3322" s="5">
        <f t="shared" si="6679"/>
        <v>589583.30000000005</v>
      </c>
      <c r="O3322" s="5">
        <f t="shared" si="6680"/>
        <v>1068905.2</v>
      </c>
      <c r="P3322" s="5">
        <f t="shared" ref="P3322:AC3322" si="6720">P3323+P3326</f>
        <v>0</v>
      </c>
      <c r="Q3322" s="5">
        <f t="shared" si="6720"/>
        <v>0</v>
      </c>
      <c r="R3322" s="5">
        <f t="shared" si="6720"/>
        <v>66612.637000000002</v>
      </c>
      <c r="S3322" s="5">
        <f t="shared" si="6720"/>
        <v>0</v>
      </c>
      <c r="T3322" s="5">
        <f t="shared" si="6720"/>
        <v>0</v>
      </c>
      <c r="U3322" s="5">
        <f t="shared" si="6720"/>
        <v>0</v>
      </c>
      <c r="V3322" s="5">
        <f t="shared" ref="V3322" si="6721">V3323+V3326</f>
        <v>0</v>
      </c>
      <c r="W3322" s="5">
        <f t="shared" si="6720"/>
        <v>0</v>
      </c>
      <c r="X3322" s="5">
        <f t="shared" si="6720"/>
        <v>0</v>
      </c>
      <c r="Y3322" s="5">
        <f t="shared" si="6720"/>
        <v>0</v>
      </c>
      <c r="Z3322" s="5">
        <f t="shared" si="6720"/>
        <v>0</v>
      </c>
      <c r="AA3322" s="5">
        <f t="shared" si="6720"/>
        <v>0</v>
      </c>
      <c r="AB3322" s="5">
        <f t="shared" si="6720"/>
        <v>0</v>
      </c>
      <c r="AC3322" s="5">
        <f t="shared" si="6720"/>
        <v>0</v>
      </c>
      <c r="AD3322" s="5">
        <f t="shared" si="6616"/>
        <v>375266.73700000002</v>
      </c>
      <c r="AE3322" s="5">
        <f t="shared" si="6617"/>
        <v>589583.30000000005</v>
      </c>
      <c r="AF3322" s="5">
        <f t="shared" si="6618"/>
        <v>1068905.2</v>
      </c>
      <c r="AG3322" s="5">
        <f t="shared" ref="AG3322:AH3322" si="6722">AG3323+AG3326</f>
        <v>0</v>
      </c>
      <c r="AH3322" s="5">
        <f t="shared" si="6722"/>
        <v>0</v>
      </c>
      <c r="AI3322" s="5">
        <f t="shared" si="6619"/>
        <v>375266.73700000002</v>
      </c>
      <c r="AJ3322" s="5">
        <f t="shared" si="6620"/>
        <v>589583.30000000005</v>
      </c>
      <c r="AK3322" s="5">
        <f t="shared" si="6621"/>
        <v>1068905.2</v>
      </c>
      <c r="AL3322" s="5">
        <f t="shared" ref="AL3322" si="6723">AL3323+AL3326</f>
        <v>0</v>
      </c>
      <c r="AM3322" s="5">
        <f t="shared" ref="AM3322:AP3322" si="6724">AM3323+AM3326</f>
        <v>0</v>
      </c>
      <c r="AN3322" s="5">
        <f t="shared" si="6724"/>
        <v>0</v>
      </c>
      <c r="AO3322" s="5">
        <f t="shared" si="6724"/>
        <v>0</v>
      </c>
      <c r="AP3322" s="5">
        <f t="shared" si="6724"/>
        <v>0</v>
      </c>
      <c r="AQ3322" s="5">
        <f t="shared" si="6636"/>
        <v>375266.73700000002</v>
      </c>
      <c r="AR3322" s="5">
        <f t="shared" si="6622"/>
        <v>589583.30000000005</v>
      </c>
      <c r="AS3322" s="5">
        <f t="shared" si="6623"/>
        <v>1068905.2</v>
      </c>
      <c r="AT3322" s="5">
        <f t="shared" ref="AT3322" si="6725">AT3323+AT3326</f>
        <v>0</v>
      </c>
      <c r="AU3322" s="5">
        <f t="shared" si="6624"/>
        <v>375266.73700000002</v>
      </c>
      <c r="AV3322" s="5">
        <f t="shared" ref="AV3322" si="6726">AV3323+AV3326</f>
        <v>20000</v>
      </c>
      <c r="AW3322" s="5">
        <f t="shared" ref="AW3322:BF3322" si="6727">AW3323+AW3326</f>
        <v>0</v>
      </c>
      <c r="AX3322" s="5">
        <f t="shared" si="6727"/>
        <v>0</v>
      </c>
      <c r="AY3322" s="5">
        <f t="shared" si="6727"/>
        <v>0</v>
      </c>
      <c r="AZ3322" s="5">
        <f t="shared" si="6727"/>
        <v>0</v>
      </c>
      <c r="BA3322" s="5">
        <f t="shared" si="6727"/>
        <v>-20000</v>
      </c>
      <c r="BB3322" s="5">
        <f t="shared" si="6727"/>
        <v>0</v>
      </c>
      <c r="BC3322" s="5">
        <f t="shared" si="6727"/>
        <v>0</v>
      </c>
      <c r="BD3322" s="5">
        <f t="shared" si="6727"/>
        <v>0</v>
      </c>
      <c r="BE3322" s="5">
        <f t="shared" si="6727"/>
        <v>0</v>
      </c>
      <c r="BF3322" s="5">
        <f t="shared" si="6727"/>
        <v>0</v>
      </c>
      <c r="BG3322" s="5">
        <f t="shared" si="6637"/>
        <v>395266.73700000002</v>
      </c>
      <c r="BH3322" s="5">
        <f t="shared" si="6638"/>
        <v>569583.30000000005</v>
      </c>
      <c r="BI3322" s="5">
        <f t="shared" si="6639"/>
        <v>1068905.2</v>
      </c>
      <c r="BJ3322" s="5">
        <f t="shared" si="6718"/>
        <v>0</v>
      </c>
    </row>
    <row r="3323" spans="1:63" ht="31.5" x14ac:dyDescent="0.25">
      <c r="A3323" s="4" t="s">
        <v>330</v>
      </c>
      <c r="B3323" s="4" t="s">
        <v>35</v>
      </c>
      <c r="C3323" s="4" t="s">
        <v>103</v>
      </c>
      <c r="D3323" s="4" t="s">
        <v>337</v>
      </c>
      <c r="E3323" s="4"/>
      <c r="F3323" s="15" t="s">
        <v>789</v>
      </c>
      <c r="G3323" s="5">
        <f>G3324</f>
        <v>308654.10000000003</v>
      </c>
      <c r="H3323" s="5">
        <f t="shared" ref="H3323:BJ3324" si="6728">H3324</f>
        <v>489990</v>
      </c>
      <c r="I3323" s="5">
        <f t="shared" si="6728"/>
        <v>969312</v>
      </c>
      <c r="J3323" s="5">
        <f t="shared" si="6728"/>
        <v>0</v>
      </c>
      <c r="K3323" s="5">
        <f t="shared" si="6728"/>
        <v>0</v>
      </c>
      <c r="L3323" s="5">
        <f t="shared" si="6728"/>
        <v>0</v>
      </c>
      <c r="M3323" s="5">
        <f t="shared" si="6678"/>
        <v>308654.10000000003</v>
      </c>
      <c r="N3323" s="5">
        <f t="shared" si="6679"/>
        <v>489990</v>
      </c>
      <c r="O3323" s="5">
        <f t="shared" si="6680"/>
        <v>969312</v>
      </c>
      <c r="P3323" s="5">
        <f t="shared" si="6728"/>
        <v>0</v>
      </c>
      <c r="Q3323" s="5">
        <f t="shared" si="6728"/>
        <v>0</v>
      </c>
      <c r="R3323" s="5">
        <f t="shared" si="6728"/>
        <v>66612.637000000002</v>
      </c>
      <c r="S3323" s="5">
        <f t="shared" si="6728"/>
        <v>0</v>
      </c>
      <c r="T3323" s="5">
        <f t="shared" si="6728"/>
        <v>0</v>
      </c>
      <c r="U3323" s="5">
        <f t="shared" si="6728"/>
        <v>0</v>
      </c>
      <c r="V3323" s="5">
        <f t="shared" si="6728"/>
        <v>0</v>
      </c>
      <c r="W3323" s="5">
        <f t="shared" si="6728"/>
        <v>0</v>
      </c>
      <c r="X3323" s="5">
        <f t="shared" si="6728"/>
        <v>0</v>
      </c>
      <c r="Y3323" s="5">
        <f t="shared" si="6728"/>
        <v>0</v>
      </c>
      <c r="Z3323" s="5">
        <f t="shared" si="6728"/>
        <v>0</v>
      </c>
      <c r="AA3323" s="5">
        <f t="shared" si="6728"/>
        <v>0</v>
      </c>
      <c r="AB3323" s="5">
        <f t="shared" si="6728"/>
        <v>0</v>
      </c>
      <c r="AC3323" s="5">
        <f t="shared" si="6728"/>
        <v>0</v>
      </c>
      <c r="AD3323" s="5">
        <f t="shared" si="6616"/>
        <v>375266.73700000002</v>
      </c>
      <c r="AE3323" s="5">
        <f t="shared" si="6617"/>
        <v>489990</v>
      </c>
      <c r="AF3323" s="5">
        <f t="shared" si="6618"/>
        <v>969312</v>
      </c>
      <c r="AG3323" s="5">
        <f t="shared" si="6728"/>
        <v>0</v>
      </c>
      <c r="AH3323" s="5">
        <f t="shared" si="6728"/>
        <v>0</v>
      </c>
      <c r="AI3323" s="5">
        <f t="shared" si="6619"/>
        <v>375266.73700000002</v>
      </c>
      <c r="AJ3323" s="5">
        <f t="shared" si="6620"/>
        <v>489990</v>
      </c>
      <c r="AK3323" s="5">
        <f t="shared" si="6621"/>
        <v>969312</v>
      </c>
      <c r="AL3323" s="5">
        <f t="shared" si="6728"/>
        <v>0</v>
      </c>
      <c r="AM3323" s="5">
        <f t="shared" si="6728"/>
        <v>0</v>
      </c>
      <c r="AN3323" s="5">
        <f t="shared" si="6728"/>
        <v>0</v>
      </c>
      <c r="AO3323" s="5">
        <f t="shared" si="6728"/>
        <v>0</v>
      </c>
      <c r="AP3323" s="5">
        <f t="shared" si="6728"/>
        <v>0</v>
      </c>
      <c r="AQ3323" s="5">
        <f t="shared" si="6636"/>
        <v>375266.73700000002</v>
      </c>
      <c r="AR3323" s="5">
        <f t="shared" si="6622"/>
        <v>489990</v>
      </c>
      <c r="AS3323" s="5">
        <f t="shared" si="6623"/>
        <v>969312</v>
      </c>
      <c r="AT3323" s="5">
        <f t="shared" si="6728"/>
        <v>0</v>
      </c>
      <c r="AU3323" s="5">
        <f t="shared" si="6624"/>
        <v>375266.73700000002</v>
      </c>
      <c r="AV3323" s="5">
        <f t="shared" si="6728"/>
        <v>20000</v>
      </c>
      <c r="AW3323" s="5">
        <f t="shared" si="6728"/>
        <v>0</v>
      </c>
      <c r="AX3323" s="5">
        <f t="shared" si="6728"/>
        <v>0</v>
      </c>
      <c r="AY3323" s="5">
        <f t="shared" si="6728"/>
        <v>0</v>
      </c>
      <c r="AZ3323" s="5">
        <f t="shared" si="6728"/>
        <v>0</v>
      </c>
      <c r="BA3323" s="5">
        <f t="shared" si="6728"/>
        <v>-20000</v>
      </c>
      <c r="BB3323" s="5">
        <f t="shared" si="6728"/>
        <v>0</v>
      </c>
      <c r="BC3323" s="5">
        <f t="shared" si="6728"/>
        <v>0</v>
      </c>
      <c r="BD3323" s="5">
        <f t="shared" si="6728"/>
        <v>0</v>
      </c>
      <c r="BE3323" s="5">
        <f t="shared" si="6728"/>
        <v>0</v>
      </c>
      <c r="BF3323" s="5">
        <f t="shared" si="6728"/>
        <v>0</v>
      </c>
      <c r="BG3323" s="5">
        <f t="shared" si="6637"/>
        <v>395266.73700000002</v>
      </c>
      <c r="BH3323" s="5">
        <f t="shared" si="6638"/>
        <v>469990</v>
      </c>
      <c r="BI3323" s="5">
        <f t="shared" si="6639"/>
        <v>969312</v>
      </c>
      <c r="BJ3323" s="5">
        <f t="shared" si="6728"/>
        <v>0</v>
      </c>
    </row>
    <row r="3324" spans="1:63" ht="31.5" x14ac:dyDescent="0.25">
      <c r="A3324" s="4" t="s">
        <v>330</v>
      </c>
      <c r="B3324" s="4" t="s">
        <v>35</v>
      </c>
      <c r="C3324" s="4" t="s">
        <v>103</v>
      </c>
      <c r="D3324" s="4" t="s">
        <v>337</v>
      </c>
      <c r="E3324" s="4" t="s">
        <v>16</v>
      </c>
      <c r="F3324" s="15" t="s">
        <v>630</v>
      </c>
      <c r="G3324" s="5">
        <f>G3325</f>
        <v>308654.10000000003</v>
      </c>
      <c r="H3324" s="5">
        <f t="shared" si="6728"/>
        <v>489990</v>
      </c>
      <c r="I3324" s="5">
        <f t="shared" si="6728"/>
        <v>969312</v>
      </c>
      <c r="J3324" s="5">
        <f t="shared" si="6728"/>
        <v>0</v>
      </c>
      <c r="K3324" s="5">
        <f t="shared" si="6728"/>
        <v>0</v>
      </c>
      <c r="L3324" s="5">
        <f t="shared" si="6728"/>
        <v>0</v>
      </c>
      <c r="M3324" s="5">
        <f t="shared" si="6678"/>
        <v>308654.10000000003</v>
      </c>
      <c r="N3324" s="5">
        <f t="shared" si="6679"/>
        <v>489990</v>
      </c>
      <c r="O3324" s="5">
        <f t="shared" si="6680"/>
        <v>969312</v>
      </c>
      <c r="P3324" s="5">
        <f t="shared" si="6728"/>
        <v>0</v>
      </c>
      <c r="Q3324" s="5">
        <f t="shared" si="6728"/>
        <v>0</v>
      </c>
      <c r="R3324" s="5">
        <f t="shared" si="6728"/>
        <v>66612.637000000002</v>
      </c>
      <c r="S3324" s="5">
        <f t="shared" si="6728"/>
        <v>0</v>
      </c>
      <c r="T3324" s="5">
        <f t="shared" si="6728"/>
        <v>0</v>
      </c>
      <c r="U3324" s="5">
        <f t="shared" si="6728"/>
        <v>0</v>
      </c>
      <c r="V3324" s="5">
        <f t="shared" si="6728"/>
        <v>0</v>
      </c>
      <c r="W3324" s="5">
        <f t="shared" si="6728"/>
        <v>0</v>
      </c>
      <c r="X3324" s="5">
        <f t="shared" si="6728"/>
        <v>0</v>
      </c>
      <c r="Y3324" s="5">
        <f t="shared" si="6728"/>
        <v>0</v>
      </c>
      <c r="Z3324" s="5">
        <f t="shared" si="6728"/>
        <v>0</v>
      </c>
      <c r="AA3324" s="5">
        <f t="shared" si="6728"/>
        <v>0</v>
      </c>
      <c r="AB3324" s="5">
        <f t="shared" si="6728"/>
        <v>0</v>
      </c>
      <c r="AC3324" s="5">
        <f t="shared" si="6728"/>
        <v>0</v>
      </c>
      <c r="AD3324" s="5">
        <f t="shared" si="6616"/>
        <v>375266.73700000002</v>
      </c>
      <c r="AE3324" s="5">
        <f t="shared" si="6617"/>
        <v>489990</v>
      </c>
      <c r="AF3324" s="5">
        <f t="shared" si="6618"/>
        <v>969312</v>
      </c>
      <c r="AG3324" s="5">
        <f t="shared" si="6728"/>
        <v>0</v>
      </c>
      <c r="AH3324" s="5">
        <f t="shared" si="6728"/>
        <v>0</v>
      </c>
      <c r="AI3324" s="5">
        <f t="shared" si="6619"/>
        <v>375266.73700000002</v>
      </c>
      <c r="AJ3324" s="5">
        <f t="shared" si="6620"/>
        <v>489990</v>
      </c>
      <c r="AK3324" s="5">
        <f t="shared" si="6621"/>
        <v>969312</v>
      </c>
      <c r="AL3324" s="5">
        <f t="shared" si="6728"/>
        <v>0</v>
      </c>
      <c r="AM3324" s="5">
        <f t="shared" si="6728"/>
        <v>0</v>
      </c>
      <c r="AN3324" s="5">
        <f t="shared" si="6728"/>
        <v>0</v>
      </c>
      <c r="AO3324" s="5">
        <f t="shared" si="6728"/>
        <v>0</v>
      </c>
      <c r="AP3324" s="5">
        <f t="shared" si="6728"/>
        <v>0</v>
      </c>
      <c r="AQ3324" s="5">
        <f t="shared" si="6636"/>
        <v>375266.73700000002</v>
      </c>
      <c r="AR3324" s="5">
        <f t="shared" si="6622"/>
        <v>489990</v>
      </c>
      <c r="AS3324" s="5">
        <f t="shared" si="6623"/>
        <v>969312</v>
      </c>
      <c r="AT3324" s="5">
        <f t="shared" si="6728"/>
        <v>0</v>
      </c>
      <c r="AU3324" s="5">
        <f t="shared" si="6624"/>
        <v>375266.73700000002</v>
      </c>
      <c r="AV3324" s="5">
        <f t="shared" si="6728"/>
        <v>20000</v>
      </c>
      <c r="AW3324" s="5">
        <f t="shared" si="6728"/>
        <v>0</v>
      </c>
      <c r="AX3324" s="5">
        <f t="shared" si="6728"/>
        <v>0</v>
      </c>
      <c r="AY3324" s="5">
        <f t="shared" si="6728"/>
        <v>0</v>
      </c>
      <c r="AZ3324" s="5">
        <f t="shared" si="6728"/>
        <v>0</v>
      </c>
      <c r="BA3324" s="5">
        <f t="shared" si="6728"/>
        <v>-20000</v>
      </c>
      <c r="BB3324" s="5">
        <f t="shared" si="6728"/>
        <v>0</v>
      </c>
      <c r="BC3324" s="5">
        <f t="shared" si="6728"/>
        <v>0</v>
      </c>
      <c r="BD3324" s="5">
        <f t="shared" si="6728"/>
        <v>0</v>
      </c>
      <c r="BE3324" s="5">
        <f t="shared" si="6728"/>
        <v>0</v>
      </c>
      <c r="BF3324" s="5">
        <f t="shared" si="6728"/>
        <v>0</v>
      </c>
      <c r="BG3324" s="5">
        <f t="shared" si="6637"/>
        <v>395266.73700000002</v>
      </c>
      <c r="BH3324" s="5">
        <f t="shared" si="6638"/>
        <v>469990</v>
      </c>
      <c r="BI3324" s="5">
        <f t="shared" si="6639"/>
        <v>969312</v>
      </c>
      <c r="BJ3324" s="5">
        <f t="shared" si="6728"/>
        <v>0</v>
      </c>
    </row>
    <row r="3325" spans="1:63" ht="31.5" x14ac:dyDescent="0.25">
      <c r="A3325" s="4" t="s">
        <v>330</v>
      </c>
      <c r="B3325" s="4" t="s">
        <v>35</v>
      </c>
      <c r="C3325" s="4" t="s">
        <v>103</v>
      </c>
      <c r="D3325" s="4" t="s">
        <v>337</v>
      </c>
      <c r="E3325" s="4" t="s">
        <v>17</v>
      </c>
      <c r="F3325" s="15" t="s">
        <v>631</v>
      </c>
      <c r="G3325" s="5">
        <v>308654.10000000003</v>
      </c>
      <c r="H3325" s="5">
        <v>489990</v>
      </c>
      <c r="I3325" s="5">
        <v>969312</v>
      </c>
      <c r="J3325" s="5"/>
      <c r="K3325" s="5"/>
      <c r="L3325" s="5"/>
      <c r="M3325" s="5">
        <f t="shared" si="6678"/>
        <v>308654.10000000003</v>
      </c>
      <c r="N3325" s="5">
        <f t="shared" si="6679"/>
        <v>489990</v>
      </c>
      <c r="O3325" s="5">
        <f t="shared" si="6680"/>
        <v>969312</v>
      </c>
      <c r="P3325" s="5"/>
      <c r="Q3325" s="5"/>
      <c r="R3325" s="5">
        <v>66612.637000000002</v>
      </c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6616"/>
        <v>375266.73700000002</v>
      </c>
      <c r="AE3325" s="5">
        <f t="shared" si="6617"/>
        <v>489990</v>
      </c>
      <c r="AF3325" s="5">
        <f t="shared" si="6618"/>
        <v>969312</v>
      </c>
      <c r="AG3325" s="5"/>
      <c r="AH3325" s="5"/>
      <c r="AI3325" s="5">
        <f t="shared" si="6619"/>
        <v>375266.73700000002</v>
      </c>
      <c r="AJ3325" s="5">
        <f t="shared" si="6620"/>
        <v>489990</v>
      </c>
      <c r="AK3325" s="5">
        <f t="shared" si="6621"/>
        <v>969312</v>
      </c>
      <c r="AL3325" s="5"/>
      <c r="AM3325" s="5"/>
      <c r="AN3325" s="5"/>
      <c r="AO3325" s="5"/>
      <c r="AP3325" s="5"/>
      <c r="AQ3325" s="5">
        <f t="shared" si="6636"/>
        <v>375266.73700000002</v>
      </c>
      <c r="AR3325" s="5">
        <f t="shared" si="6622"/>
        <v>489990</v>
      </c>
      <c r="AS3325" s="5">
        <f t="shared" si="6623"/>
        <v>969312</v>
      </c>
      <c r="AT3325" s="5"/>
      <c r="AU3325" s="5">
        <f t="shared" si="6624"/>
        <v>375266.73700000002</v>
      </c>
      <c r="AV3325" s="5">
        <v>20000</v>
      </c>
      <c r="AW3325" s="5"/>
      <c r="AX3325" s="5"/>
      <c r="AY3325" s="5"/>
      <c r="AZ3325" s="5"/>
      <c r="BA3325" s="5">
        <v>-20000</v>
      </c>
      <c r="BB3325" s="5"/>
      <c r="BC3325" s="5"/>
      <c r="BD3325" s="5"/>
      <c r="BE3325" s="5"/>
      <c r="BF3325" s="5"/>
      <c r="BG3325" s="5">
        <f t="shared" si="6637"/>
        <v>395266.73700000002</v>
      </c>
      <c r="BH3325" s="5">
        <f t="shared" si="6638"/>
        <v>469990</v>
      </c>
      <c r="BI3325" s="5">
        <f t="shared" si="6639"/>
        <v>969312</v>
      </c>
      <c r="BJ3325" s="5"/>
    </row>
    <row r="3326" spans="1:63" ht="63" hidden="1" x14ac:dyDescent="0.25">
      <c r="A3326" s="4" t="s">
        <v>330</v>
      </c>
      <c r="B3326" s="4" t="s">
        <v>35</v>
      </c>
      <c r="C3326" s="4" t="s">
        <v>103</v>
      </c>
      <c r="D3326" s="4" t="s">
        <v>338</v>
      </c>
      <c r="E3326" s="4"/>
      <c r="F3326" s="15" t="s">
        <v>786</v>
      </c>
      <c r="G3326" s="5">
        <f>G3327</f>
        <v>0</v>
      </c>
      <c r="H3326" s="5">
        <f t="shared" ref="H3326:BJ3326" si="6729">H3327</f>
        <v>99593.3</v>
      </c>
      <c r="I3326" s="5">
        <f t="shared" si="6729"/>
        <v>99593.2</v>
      </c>
      <c r="J3326" s="5">
        <f t="shared" si="6729"/>
        <v>0</v>
      </c>
      <c r="K3326" s="5">
        <f t="shared" si="6729"/>
        <v>0</v>
      </c>
      <c r="L3326" s="5">
        <f t="shared" si="6729"/>
        <v>0</v>
      </c>
      <c r="M3326" s="5">
        <f t="shared" si="6678"/>
        <v>0</v>
      </c>
      <c r="N3326" s="5">
        <f t="shared" si="6679"/>
        <v>99593.3</v>
      </c>
      <c r="O3326" s="5">
        <f t="shared" si="6680"/>
        <v>99593.2</v>
      </c>
      <c r="P3326" s="5">
        <f t="shared" si="6729"/>
        <v>0</v>
      </c>
      <c r="Q3326" s="5">
        <f t="shared" si="6729"/>
        <v>0</v>
      </c>
      <c r="R3326" s="5">
        <f t="shared" si="6729"/>
        <v>0</v>
      </c>
      <c r="S3326" s="5">
        <f t="shared" si="6729"/>
        <v>0</v>
      </c>
      <c r="T3326" s="5">
        <f t="shared" si="6729"/>
        <v>0</v>
      </c>
      <c r="U3326" s="5">
        <f t="shared" si="6729"/>
        <v>0</v>
      </c>
      <c r="V3326" s="5">
        <f t="shared" si="6729"/>
        <v>0</v>
      </c>
      <c r="W3326" s="5">
        <f t="shared" si="6729"/>
        <v>0</v>
      </c>
      <c r="X3326" s="5">
        <f t="shared" si="6729"/>
        <v>0</v>
      </c>
      <c r="Y3326" s="5">
        <f t="shared" si="6729"/>
        <v>0</v>
      </c>
      <c r="Z3326" s="5">
        <f t="shared" si="6729"/>
        <v>0</v>
      </c>
      <c r="AA3326" s="5">
        <f t="shared" si="6729"/>
        <v>0</v>
      </c>
      <c r="AB3326" s="5">
        <f t="shared" si="6729"/>
        <v>0</v>
      </c>
      <c r="AC3326" s="5">
        <f t="shared" si="6729"/>
        <v>0</v>
      </c>
      <c r="AD3326" s="5">
        <f t="shared" si="6616"/>
        <v>0</v>
      </c>
      <c r="AE3326" s="5">
        <f t="shared" si="6617"/>
        <v>99593.3</v>
      </c>
      <c r="AF3326" s="5">
        <f t="shared" si="6618"/>
        <v>99593.2</v>
      </c>
      <c r="AG3326" s="5">
        <f t="shared" si="6729"/>
        <v>0</v>
      </c>
      <c r="AH3326" s="5">
        <f t="shared" si="6729"/>
        <v>0</v>
      </c>
      <c r="AI3326" s="5">
        <f t="shared" si="6619"/>
        <v>0</v>
      </c>
      <c r="AJ3326" s="5">
        <f t="shared" si="6620"/>
        <v>99593.3</v>
      </c>
      <c r="AK3326" s="5">
        <f t="shared" si="6621"/>
        <v>99593.2</v>
      </c>
      <c r="AL3326" s="5">
        <f t="shared" si="6729"/>
        <v>0</v>
      </c>
      <c r="AM3326" s="5">
        <f t="shared" si="6729"/>
        <v>0</v>
      </c>
      <c r="AN3326" s="5">
        <f t="shared" si="6729"/>
        <v>0</v>
      </c>
      <c r="AO3326" s="5">
        <f t="shared" si="6729"/>
        <v>0</v>
      </c>
      <c r="AP3326" s="5">
        <f t="shared" si="6729"/>
        <v>0</v>
      </c>
      <c r="AQ3326" s="5">
        <f t="shared" si="6636"/>
        <v>0</v>
      </c>
      <c r="AR3326" s="5">
        <f t="shared" si="6622"/>
        <v>99593.3</v>
      </c>
      <c r="AS3326" s="5">
        <f t="shared" si="6623"/>
        <v>99593.2</v>
      </c>
      <c r="AT3326" s="5">
        <f t="shared" si="6729"/>
        <v>0</v>
      </c>
      <c r="AU3326" s="5">
        <f t="shared" si="6624"/>
        <v>0</v>
      </c>
      <c r="AV3326" s="5">
        <f t="shared" si="6729"/>
        <v>0</v>
      </c>
      <c r="AW3326" s="5">
        <f t="shared" si="6729"/>
        <v>0</v>
      </c>
      <c r="AX3326" s="5">
        <f t="shared" si="6729"/>
        <v>0</v>
      </c>
      <c r="AY3326" s="5">
        <f t="shared" si="6729"/>
        <v>0</v>
      </c>
      <c r="AZ3326" s="5">
        <f t="shared" si="6729"/>
        <v>0</v>
      </c>
      <c r="BA3326" s="5">
        <f t="shared" si="6729"/>
        <v>0</v>
      </c>
      <c r="BB3326" s="5">
        <f t="shared" si="6729"/>
        <v>0</v>
      </c>
      <c r="BC3326" s="5">
        <f t="shared" si="6729"/>
        <v>0</v>
      </c>
      <c r="BD3326" s="5">
        <f t="shared" si="6729"/>
        <v>0</v>
      </c>
      <c r="BE3326" s="5">
        <f t="shared" si="6729"/>
        <v>0</v>
      </c>
      <c r="BF3326" s="5">
        <f t="shared" si="6729"/>
        <v>0</v>
      </c>
      <c r="BG3326" s="5">
        <f t="shared" si="6637"/>
        <v>0</v>
      </c>
      <c r="BH3326" s="5">
        <f t="shared" si="6638"/>
        <v>99593.3</v>
      </c>
      <c r="BI3326" s="5">
        <f t="shared" si="6639"/>
        <v>99593.2</v>
      </c>
      <c r="BJ3326" s="5">
        <f t="shared" si="6729"/>
        <v>0</v>
      </c>
      <c r="BK3326" s="3">
        <v>0</v>
      </c>
    </row>
    <row r="3327" spans="1:63" ht="31.5" hidden="1" x14ac:dyDescent="0.25">
      <c r="A3327" s="4" t="s">
        <v>330</v>
      </c>
      <c r="B3327" s="4" t="s">
        <v>35</v>
      </c>
      <c r="C3327" s="4" t="s">
        <v>103</v>
      </c>
      <c r="D3327" s="4" t="s">
        <v>338</v>
      </c>
      <c r="E3327" s="4" t="s">
        <v>16</v>
      </c>
      <c r="F3327" s="15" t="s">
        <v>630</v>
      </c>
      <c r="G3327" s="5">
        <f>G3328</f>
        <v>0</v>
      </c>
      <c r="H3327" s="5">
        <f t="shared" ref="H3327:BJ3327" si="6730">H3328</f>
        <v>99593.3</v>
      </c>
      <c r="I3327" s="5">
        <f t="shared" si="6730"/>
        <v>99593.2</v>
      </c>
      <c r="J3327" s="5">
        <f t="shared" si="6730"/>
        <v>0</v>
      </c>
      <c r="K3327" s="5">
        <f t="shared" si="6730"/>
        <v>0</v>
      </c>
      <c r="L3327" s="5">
        <f t="shared" si="6730"/>
        <v>0</v>
      </c>
      <c r="M3327" s="5">
        <f t="shared" si="6678"/>
        <v>0</v>
      </c>
      <c r="N3327" s="5">
        <f t="shared" si="6679"/>
        <v>99593.3</v>
      </c>
      <c r="O3327" s="5">
        <f t="shared" si="6680"/>
        <v>99593.2</v>
      </c>
      <c r="P3327" s="5">
        <f t="shared" si="6730"/>
        <v>0</v>
      </c>
      <c r="Q3327" s="5">
        <f t="shared" si="6730"/>
        <v>0</v>
      </c>
      <c r="R3327" s="5">
        <f t="shared" si="6730"/>
        <v>0</v>
      </c>
      <c r="S3327" s="5">
        <f t="shared" si="6730"/>
        <v>0</v>
      </c>
      <c r="T3327" s="5">
        <f t="shared" si="6730"/>
        <v>0</v>
      </c>
      <c r="U3327" s="5">
        <f t="shared" si="6730"/>
        <v>0</v>
      </c>
      <c r="V3327" s="5">
        <f t="shared" si="6730"/>
        <v>0</v>
      </c>
      <c r="W3327" s="5">
        <f t="shared" si="6730"/>
        <v>0</v>
      </c>
      <c r="X3327" s="5">
        <f t="shared" si="6730"/>
        <v>0</v>
      </c>
      <c r="Y3327" s="5">
        <f t="shared" si="6730"/>
        <v>0</v>
      </c>
      <c r="Z3327" s="5">
        <f t="shared" si="6730"/>
        <v>0</v>
      </c>
      <c r="AA3327" s="5">
        <f t="shared" si="6730"/>
        <v>0</v>
      </c>
      <c r="AB3327" s="5">
        <f t="shared" si="6730"/>
        <v>0</v>
      </c>
      <c r="AC3327" s="5">
        <f t="shared" si="6730"/>
        <v>0</v>
      </c>
      <c r="AD3327" s="5">
        <f t="shared" si="6616"/>
        <v>0</v>
      </c>
      <c r="AE3327" s="5">
        <f t="shared" si="6617"/>
        <v>99593.3</v>
      </c>
      <c r="AF3327" s="5">
        <f t="shared" si="6618"/>
        <v>99593.2</v>
      </c>
      <c r="AG3327" s="5">
        <f t="shared" si="6730"/>
        <v>0</v>
      </c>
      <c r="AH3327" s="5">
        <f t="shared" si="6730"/>
        <v>0</v>
      </c>
      <c r="AI3327" s="5">
        <f t="shared" si="6619"/>
        <v>0</v>
      </c>
      <c r="AJ3327" s="5">
        <f t="shared" si="6620"/>
        <v>99593.3</v>
      </c>
      <c r="AK3327" s="5">
        <f t="shared" si="6621"/>
        <v>99593.2</v>
      </c>
      <c r="AL3327" s="5">
        <f t="shared" si="6730"/>
        <v>0</v>
      </c>
      <c r="AM3327" s="5">
        <f t="shared" si="6730"/>
        <v>0</v>
      </c>
      <c r="AN3327" s="5">
        <f t="shared" si="6730"/>
        <v>0</v>
      </c>
      <c r="AO3327" s="5">
        <f t="shared" si="6730"/>
        <v>0</v>
      </c>
      <c r="AP3327" s="5">
        <f t="shared" si="6730"/>
        <v>0</v>
      </c>
      <c r="AQ3327" s="5">
        <f t="shared" si="6636"/>
        <v>0</v>
      </c>
      <c r="AR3327" s="5">
        <f t="shared" si="6622"/>
        <v>99593.3</v>
      </c>
      <c r="AS3327" s="5">
        <f t="shared" si="6623"/>
        <v>99593.2</v>
      </c>
      <c r="AT3327" s="5">
        <f t="shared" si="6730"/>
        <v>0</v>
      </c>
      <c r="AU3327" s="5">
        <f t="shared" si="6624"/>
        <v>0</v>
      </c>
      <c r="AV3327" s="5">
        <f t="shared" si="6730"/>
        <v>0</v>
      </c>
      <c r="AW3327" s="5">
        <f t="shared" si="6730"/>
        <v>0</v>
      </c>
      <c r="AX3327" s="5">
        <f t="shared" si="6730"/>
        <v>0</v>
      </c>
      <c r="AY3327" s="5">
        <f t="shared" si="6730"/>
        <v>0</v>
      </c>
      <c r="AZ3327" s="5">
        <f t="shared" si="6730"/>
        <v>0</v>
      </c>
      <c r="BA3327" s="5">
        <f t="shared" si="6730"/>
        <v>0</v>
      </c>
      <c r="BB3327" s="5">
        <f t="shared" si="6730"/>
        <v>0</v>
      </c>
      <c r="BC3327" s="5">
        <f t="shared" si="6730"/>
        <v>0</v>
      </c>
      <c r="BD3327" s="5">
        <f t="shared" si="6730"/>
        <v>0</v>
      </c>
      <c r="BE3327" s="5">
        <f t="shared" si="6730"/>
        <v>0</v>
      </c>
      <c r="BF3327" s="5">
        <f t="shared" si="6730"/>
        <v>0</v>
      </c>
      <c r="BG3327" s="5">
        <f t="shared" si="6637"/>
        <v>0</v>
      </c>
      <c r="BH3327" s="5">
        <f t="shared" si="6638"/>
        <v>99593.3</v>
      </c>
      <c r="BI3327" s="5">
        <f t="shared" si="6639"/>
        <v>99593.2</v>
      </c>
      <c r="BJ3327" s="5">
        <f t="shared" si="6730"/>
        <v>0</v>
      </c>
      <c r="BK3327" s="3">
        <v>0</v>
      </c>
    </row>
    <row r="3328" spans="1:63" ht="31.5" hidden="1" x14ac:dyDescent="0.25">
      <c r="A3328" s="4" t="s">
        <v>330</v>
      </c>
      <c r="B3328" s="4" t="s">
        <v>35</v>
      </c>
      <c r="C3328" s="4" t="s">
        <v>103</v>
      </c>
      <c r="D3328" s="4" t="s">
        <v>338</v>
      </c>
      <c r="E3328" s="4" t="s">
        <v>17</v>
      </c>
      <c r="F3328" s="15" t="s">
        <v>631</v>
      </c>
      <c r="G3328" s="5">
        <v>0</v>
      </c>
      <c r="H3328" s="5">
        <v>99593.3</v>
      </c>
      <c r="I3328" s="5">
        <v>99593.2</v>
      </c>
      <c r="J3328" s="5"/>
      <c r="K3328" s="5"/>
      <c r="L3328" s="5"/>
      <c r="M3328" s="5">
        <f t="shared" si="6678"/>
        <v>0</v>
      </c>
      <c r="N3328" s="5">
        <f t="shared" si="6679"/>
        <v>99593.3</v>
      </c>
      <c r="O3328" s="5">
        <f t="shared" si="6680"/>
        <v>99593.2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6616"/>
        <v>0</v>
      </c>
      <c r="AE3328" s="5">
        <f t="shared" si="6617"/>
        <v>99593.3</v>
      </c>
      <c r="AF3328" s="5">
        <f t="shared" si="6618"/>
        <v>99593.2</v>
      </c>
      <c r="AG3328" s="5"/>
      <c r="AH3328" s="5"/>
      <c r="AI3328" s="5">
        <f t="shared" si="6619"/>
        <v>0</v>
      </c>
      <c r="AJ3328" s="5">
        <f t="shared" si="6620"/>
        <v>99593.3</v>
      </c>
      <c r="AK3328" s="5">
        <f t="shared" si="6621"/>
        <v>99593.2</v>
      </c>
      <c r="AL3328" s="5"/>
      <c r="AM3328" s="5"/>
      <c r="AN3328" s="5"/>
      <c r="AO3328" s="5"/>
      <c r="AP3328" s="5"/>
      <c r="AQ3328" s="5">
        <f t="shared" si="6636"/>
        <v>0</v>
      </c>
      <c r="AR3328" s="5">
        <f t="shared" si="6622"/>
        <v>99593.3</v>
      </c>
      <c r="AS3328" s="5">
        <f t="shared" si="6623"/>
        <v>99593.2</v>
      </c>
      <c r="AT3328" s="5"/>
      <c r="AU3328" s="5">
        <f t="shared" si="6624"/>
        <v>0</v>
      </c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>
        <f t="shared" si="6637"/>
        <v>0</v>
      </c>
      <c r="BH3328" s="5">
        <f t="shared" si="6638"/>
        <v>99593.3</v>
      </c>
      <c r="BI3328" s="5">
        <f t="shared" si="6639"/>
        <v>99593.2</v>
      </c>
      <c r="BJ3328" s="5"/>
      <c r="BK3328" s="3">
        <v>0</v>
      </c>
    </row>
    <row r="3329" spans="1:62" ht="63" x14ac:dyDescent="0.25">
      <c r="A3329" s="4" t="s">
        <v>330</v>
      </c>
      <c r="B3329" s="4" t="s">
        <v>35</v>
      </c>
      <c r="C3329" s="4" t="s">
        <v>103</v>
      </c>
      <c r="D3329" s="4" t="s">
        <v>1295</v>
      </c>
      <c r="E3329" s="4"/>
      <c r="F3329" s="15" t="s">
        <v>1332</v>
      </c>
      <c r="G3329" s="5">
        <f>G3330</f>
        <v>0</v>
      </c>
      <c r="H3329" s="5">
        <f t="shared" ref="H3329:BJ3331" si="6731">H3330</f>
        <v>73762.600000000006</v>
      </c>
      <c r="I3329" s="5">
        <f t="shared" si="6731"/>
        <v>0</v>
      </c>
      <c r="J3329" s="5">
        <f t="shared" si="6731"/>
        <v>200000</v>
      </c>
      <c r="K3329" s="5">
        <f t="shared" si="6731"/>
        <v>200000</v>
      </c>
      <c r="L3329" s="5">
        <f t="shared" si="6731"/>
        <v>200000</v>
      </c>
      <c r="M3329" s="5">
        <f t="shared" si="6678"/>
        <v>200000</v>
      </c>
      <c r="N3329" s="5">
        <f t="shared" si="6679"/>
        <v>273762.59999999998</v>
      </c>
      <c r="O3329" s="5">
        <f t="shared" si="6680"/>
        <v>200000</v>
      </c>
      <c r="P3329" s="5">
        <f t="shared" si="6731"/>
        <v>0</v>
      </c>
      <c r="Q3329" s="5">
        <f t="shared" si="6731"/>
        <v>0</v>
      </c>
      <c r="R3329" s="5">
        <f t="shared" si="6731"/>
        <v>0</v>
      </c>
      <c r="S3329" s="5">
        <f t="shared" si="6731"/>
        <v>0</v>
      </c>
      <c r="T3329" s="5">
        <f t="shared" si="6731"/>
        <v>0</v>
      </c>
      <c r="U3329" s="5">
        <f t="shared" si="6731"/>
        <v>0</v>
      </c>
      <c r="V3329" s="5">
        <f t="shared" si="6731"/>
        <v>0</v>
      </c>
      <c r="W3329" s="5">
        <f t="shared" si="6731"/>
        <v>0</v>
      </c>
      <c r="X3329" s="5">
        <f t="shared" si="6731"/>
        <v>0</v>
      </c>
      <c r="Y3329" s="5">
        <f t="shared" si="6731"/>
        <v>0</v>
      </c>
      <c r="Z3329" s="5">
        <f t="shared" si="6731"/>
        <v>0</v>
      </c>
      <c r="AA3329" s="5">
        <f t="shared" si="6731"/>
        <v>0</v>
      </c>
      <c r="AB3329" s="5">
        <f t="shared" si="6731"/>
        <v>0</v>
      </c>
      <c r="AC3329" s="5">
        <f t="shared" si="6731"/>
        <v>0</v>
      </c>
      <c r="AD3329" s="5">
        <f t="shared" si="6616"/>
        <v>200000</v>
      </c>
      <c r="AE3329" s="5">
        <f t="shared" si="6617"/>
        <v>273762.59999999998</v>
      </c>
      <c r="AF3329" s="5">
        <f t="shared" si="6618"/>
        <v>200000</v>
      </c>
      <c r="AG3329" s="5">
        <f t="shared" si="6731"/>
        <v>0</v>
      </c>
      <c r="AH3329" s="5">
        <f t="shared" si="6731"/>
        <v>0</v>
      </c>
      <c r="AI3329" s="5">
        <f t="shared" si="6619"/>
        <v>200000</v>
      </c>
      <c r="AJ3329" s="5">
        <f t="shared" si="6620"/>
        <v>273762.59999999998</v>
      </c>
      <c r="AK3329" s="5">
        <f t="shared" si="6621"/>
        <v>200000</v>
      </c>
      <c r="AL3329" s="5">
        <f t="shared" si="6731"/>
        <v>0</v>
      </c>
      <c r="AM3329" s="5">
        <f t="shared" si="6731"/>
        <v>0</v>
      </c>
      <c r="AN3329" s="5">
        <f t="shared" si="6731"/>
        <v>0</v>
      </c>
      <c r="AO3329" s="5">
        <f t="shared" si="6731"/>
        <v>0</v>
      </c>
      <c r="AP3329" s="5">
        <f t="shared" si="6731"/>
        <v>0</v>
      </c>
      <c r="AQ3329" s="5">
        <f t="shared" si="6636"/>
        <v>200000</v>
      </c>
      <c r="AR3329" s="5">
        <f t="shared" si="6622"/>
        <v>273762.59999999998</v>
      </c>
      <c r="AS3329" s="5">
        <f t="shared" si="6623"/>
        <v>200000</v>
      </c>
      <c r="AT3329" s="5">
        <f t="shared" si="6731"/>
        <v>0</v>
      </c>
      <c r="AU3329" s="5">
        <f t="shared" si="6624"/>
        <v>200000</v>
      </c>
      <c r="AV3329" s="5">
        <f t="shared" si="6731"/>
        <v>0.1</v>
      </c>
      <c r="AW3329" s="5">
        <f t="shared" si="6731"/>
        <v>0</v>
      </c>
      <c r="AX3329" s="5">
        <f t="shared" si="6731"/>
        <v>0</v>
      </c>
      <c r="AY3329" s="5">
        <f t="shared" si="6731"/>
        <v>0</v>
      </c>
      <c r="AZ3329" s="5">
        <f t="shared" si="6731"/>
        <v>0</v>
      </c>
      <c r="BA3329" s="5">
        <f t="shared" si="6731"/>
        <v>-119968.4</v>
      </c>
      <c r="BB3329" s="5">
        <f t="shared" si="6731"/>
        <v>0</v>
      </c>
      <c r="BC3329" s="5">
        <f t="shared" si="6731"/>
        <v>0</v>
      </c>
      <c r="BD3329" s="5">
        <f t="shared" si="6731"/>
        <v>0</v>
      </c>
      <c r="BE3329" s="5">
        <f t="shared" si="6731"/>
        <v>0</v>
      </c>
      <c r="BF3329" s="5">
        <f t="shared" si="6731"/>
        <v>0</v>
      </c>
      <c r="BG3329" s="5">
        <f t="shared" si="6637"/>
        <v>200000.1</v>
      </c>
      <c r="BH3329" s="5">
        <f t="shared" si="6638"/>
        <v>153794.19999999998</v>
      </c>
      <c r="BI3329" s="5">
        <f t="shared" si="6639"/>
        <v>200000</v>
      </c>
      <c r="BJ3329" s="5">
        <f t="shared" si="6731"/>
        <v>0</v>
      </c>
    </row>
    <row r="3330" spans="1:62" ht="63" x14ac:dyDescent="0.25">
      <c r="A3330" s="4" t="s">
        <v>330</v>
      </c>
      <c r="B3330" s="4" t="s">
        <v>35</v>
      </c>
      <c r="C3330" s="4" t="s">
        <v>103</v>
      </c>
      <c r="D3330" s="4" t="s">
        <v>1294</v>
      </c>
      <c r="E3330" s="4"/>
      <c r="F3330" s="15" t="s">
        <v>786</v>
      </c>
      <c r="G3330" s="5">
        <f>G3331</f>
        <v>0</v>
      </c>
      <c r="H3330" s="5">
        <f t="shared" si="6731"/>
        <v>73762.600000000006</v>
      </c>
      <c r="I3330" s="5">
        <f t="shared" si="6731"/>
        <v>0</v>
      </c>
      <c r="J3330" s="5">
        <f t="shared" si="6731"/>
        <v>200000</v>
      </c>
      <c r="K3330" s="5">
        <f t="shared" si="6731"/>
        <v>200000</v>
      </c>
      <c r="L3330" s="5">
        <f t="shared" si="6731"/>
        <v>200000</v>
      </c>
      <c r="M3330" s="5">
        <f t="shared" si="6678"/>
        <v>200000</v>
      </c>
      <c r="N3330" s="5">
        <f t="shared" si="6679"/>
        <v>273762.59999999998</v>
      </c>
      <c r="O3330" s="5">
        <f t="shared" si="6680"/>
        <v>200000</v>
      </c>
      <c r="P3330" s="5">
        <f t="shared" si="6731"/>
        <v>0</v>
      </c>
      <c r="Q3330" s="5">
        <f t="shared" si="6731"/>
        <v>0</v>
      </c>
      <c r="R3330" s="5">
        <f t="shared" si="6731"/>
        <v>0</v>
      </c>
      <c r="S3330" s="5">
        <f t="shared" si="6731"/>
        <v>0</v>
      </c>
      <c r="T3330" s="5">
        <f t="shared" si="6731"/>
        <v>0</v>
      </c>
      <c r="U3330" s="5">
        <f t="shared" si="6731"/>
        <v>0</v>
      </c>
      <c r="V3330" s="5">
        <f t="shared" si="6731"/>
        <v>0</v>
      </c>
      <c r="W3330" s="5">
        <f t="shared" si="6731"/>
        <v>0</v>
      </c>
      <c r="X3330" s="5">
        <f t="shared" si="6731"/>
        <v>0</v>
      </c>
      <c r="Y3330" s="5">
        <f t="shared" si="6731"/>
        <v>0</v>
      </c>
      <c r="Z3330" s="5">
        <f t="shared" si="6731"/>
        <v>0</v>
      </c>
      <c r="AA3330" s="5">
        <f t="shared" si="6731"/>
        <v>0</v>
      </c>
      <c r="AB3330" s="5">
        <f t="shared" si="6731"/>
        <v>0</v>
      </c>
      <c r="AC3330" s="5">
        <f t="shared" si="6731"/>
        <v>0</v>
      </c>
      <c r="AD3330" s="5">
        <f t="shared" si="6616"/>
        <v>200000</v>
      </c>
      <c r="AE3330" s="5">
        <f t="shared" si="6617"/>
        <v>273762.59999999998</v>
      </c>
      <c r="AF3330" s="5">
        <f t="shared" si="6618"/>
        <v>200000</v>
      </c>
      <c r="AG3330" s="5">
        <f t="shared" si="6731"/>
        <v>0</v>
      </c>
      <c r="AH3330" s="5">
        <f t="shared" si="6731"/>
        <v>0</v>
      </c>
      <c r="AI3330" s="5">
        <f t="shared" si="6619"/>
        <v>200000</v>
      </c>
      <c r="AJ3330" s="5">
        <f t="shared" si="6620"/>
        <v>273762.59999999998</v>
      </c>
      <c r="AK3330" s="5">
        <f t="shared" si="6621"/>
        <v>200000</v>
      </c>
      <c r="AL3330" s="5">
        <f t="shared" si="6731"/>
        <v>0</v>
      </c>
      <c r="AM3330" s="5">
        <f t="shared" si="6731"/>
        <v>0</v>
      </c>
      <c r="AN3330" s="5">
        <f t="shared" si="6731"/>
        <v>0</v>
      </c>
      <c r="AO3330" s="5">
        <f t="shared" si="6731"/>
        <v>0</v>
      </c>
      <c r="AP3330" s="5">
        <f t="shared" si="6731"/>
        <v>0</v>
      </c>
      <c r="AQ3330" s="5">
        <f t="shared" si="6636"/>
        <v>200000</v>
      </c>
      <c r="AR3330" s="5">
        <f t="shared" si="6622"/>
        <v>273762.59999999998</v>
      </c>
      <c r="AS3330" s="5">
        <f t="shared" si="6623"/>
        <v>200000</v>
      </c>
      <c r="AT3330" s="5">
        <f t="shared" si="6731"/>
        <v>0</v>
      </c>
      <c r="AU3330" s="5">
        <f t="shared" si="6624"/>
        <v>200000</v>
      </c>
      <c r="AV3330" s="5">
        <f>AV3331+AV3333</f>
        <v>0.1</v>
      </c>
      <c r="AW3330" s="5">
        <f t="shared" ref="AW3330:BJ3330" si="6732">AW3331+AW3333</f>
        <v>0</v>
      </c>
      <c r="AX3330" s="5">
        <f t="shared" si="6732"/>
        <v>0</v>
      </c>
      <c r="AY3330" s="5">
        <f t="shared" si="6732"/>
        <v>0</v>
      </c>
      <c r="AZ3330" s="5">
        <f t="shared" si="6732"/>
        <v>0</v>
      </c>
      <c r="BA3330" s="5">
        <f t="shared" si="6732"/>
        <v>-119968.4</v>
      </c>
      <c r="BB3330" s="5">
        <f t="shared" si="6732"/>
        <v>0</v>
      </c>
      <c r="BC3330" s="5">
        <f t="shared" si="6732"/>
        <v>0</v>
      </c>
      <c r="BD3330" s="5">
        <f t="shared" si="6732"/>
        <v>0</v>
      </c>
      <c r="BE3330" s="5">
        <f t="shared" si="6732"/>
        <v>0</v>
      </c>
      <c r="BF3330" s="5">
        <f t="shared" ref="BF3330" si="6733">BF3331+BF3333</f>
        <v>0</v>
      </c>
      <c r="BG3330" s="5">
        <f t="shared" si="6637"/>
        <v>200000.1</v>
      </c>
      <c r="BH3330" s="5">
        <f t="shared" si="6638"/>
        <v>153794.19999999998</v>
      </c>
      <c r="BI3330" s="5">
        <f t="shared" si="6639"/>
        <v>200000</v>
      </c>
      <c r="BJ3330" s="5">
        <f t="shared" si="6732"/>
        <v>0</v>
      </c>
    </row>
    <row r="3331" spans="1:62" ht="31.5" x14ac:dyDescent="0.25">
      <c r="A3331" s="4" t="s">
        <v>330</v>
      </c>
      <c r="B3331" s="4" t="s">
        <v>35</v>
      </c>
      <c r="C3331" s="4" t="s">
        <v>103</v>
      </c>
      <c r="D3331" s="4" t="s">
        <v>1294</v>
      </c>
      <c r="E3331" s="4" t="s">
        <v>16</v>
      </c>
      <c r="F3331" s="15" t="s">
        <v>630</v>
      </c>
      <c r="G3331" s="5">
        <f>G3332</f>
        <v>0</v>
      </c>
      <c r="H3331" s="5">
        <f t="shared" si="6731"/>
        <v>73762.600000000006</v>
      </c>
      <c r="I3331" s="5">
        <f t="shared" si="6731"/>
        <v>0</v>
      </c>
      <c r="J3331" s="5">
        <f t="shared" si="6731"/>
        <v>200000</v>
      </c>
      <c r="K3331" s="5">
        <f t="shared" si="6731"/>
        <v>200000</v>
      </c>
      <c r="L3331" s="5">
        <f t="shared" si="6731"/>
        <v>200000</v>
      </c>
      <c r="M3331" s="5">
        <f t="shared" si="6678"/>
        <v>200000</v>
      </c>
      <c r="N3331" s="5">
        <f t="shared" si="6679"/>
        <v>273762.59999999998</v>
      </c>
      <c r="O3331" s="5">
        <f t="shared" si="6680"/>
        <v>200000</v>
      </c>
      <c r="P3331" s="5">
        <f t="shared" si="6731"/>
        <v>0</v>
      </c>
      <c r="Q3331" s="5">
        <f t="shared" si="6731"/>
        <v>0</v>
      </c>
      <c r="R3331" s="5">
        <f t="shared" si="6731"/>
        <v>0</v>
      </c>
      <c r="S3331" s="5">
        <f t="shared" si="6731"/>
        <v>0</v>
      </c>
      <c r="T3331" s="5">
        <f t="shared" si="6731"/>
        <v>0</v>
      </c>
      <c r="U3331" s="5">
        <f t="shared" si="6731"/>
        <v>0</v>
      </c>
      <c r="V3331" s="5">
        <f t="shared" si="6731"/>
        <v>0</v>
      </c>
      <c r="W3331" s="5">
        <f t="shared" si="6731"/>
        <v>0</v>
      </c>
      <c r="X3331" s="5">
        <f t="shared" si="6731"/>
        <v>0</v>
      </c>
      <c r="Y3331" s="5">
        <f t="shared" si="6731"/>
        <v>0</v>
      </c>
      <c r="Z3331" s="5">
        <f t="shared" si="6731"/>
        <v>0</v>
      </c>
      <c r="AA3331" s="5">
        <f t="shared" si="6731"/>
        <v>0</v>
      </c>
      <c r="AB3331" s="5">
        <f t="shared" si="6731"/>
        <v>0</v>
      </c>
      <c r="AC3331" s="5">
        <f t="shared" si="6731"/>
        <v>0</v>
      </c>
      <c r="AD3331" s="5">
        <f t="shared" si="6616"/>
        <v>200000</v>
      </c>
      <c r="AE3331" s="5">
        <f t="shared" si="6617"/>
        <v>273762.59999999998</v>
      </c>
      <c r="AF3331" s="5">
        <f t="shared" si="6618"/>
        <v>200000</v>
      </c>
      <c r="AG3331" s="5">
        <f t="shared" si="6731"/>
        <v>0</v>
      </c>
      <c r="AH3331" s="5">
        <f t="shared" si="6731"/>
        <v>0</v>
      </c>
      <c r="AI3331" s="5">
        <f t="shared" si="6619"/>
        <v>200000</v>
      </c>
      <c r="AJ3331" s="5">
        <f t="shared" si="6620"/>
        <v>273762.59999999998</v>
      </c>
      <c r="AK3331" s="5">
        <f t="shared" si="6621"/>
        <v>200000</v>
      </c>
      <c r="AL3331" s="5">
        <f t="shared" si="6731"/>
        <v>0</v>
      </c>
      <c r="AM3331" s="5">
        <f t="shared" si="6731"/>
        <v>0</v>
      </c>
      <c r="AN3331" s="5">
        <f t="shared" si="6731"/>
        <v>0</v>
      </c>
      <c r="AO3331" s="5">
        <f t="shared" si="6731"/>
        <v>0</v>
      </c>
      <c r="AP3331" s="5">
        <f t="shared" si="6731"/>
        <v>0</v>
      </c>
      <c r="AQ3331" s="5">
        <f t="shared" si="6636"/>
        <v>200000</v>
      </c>
      <c r="AR3331" s="5">
        <f t="shared" si="6622"/>
        <v>273762.59999999998</v>
      </c>
      <c r="AS3331" s="5">
        <f t="shared" si="6623"/>
        <v>200000</v>
      </c>
      <c r="AT3331" s="5">
        <f t="shared" si="6731"/>
        <v>0</v>
      </c>
      <c r="AU3331" s="5">
        <f t="shared" si="6624"/>
        <v>200000</v>
      </c>
      <c r="AV3331" s="5">
        <f t="shared" si="6731"/>
        <v>0</v>
      </c>
      <c r="AW3331" s="5">
        <f t="shared" si="6731"/>
        <v>0</v>
      </c>
      <c r="AX3331" s="5">
        <f t="shared" si="6731"/>
        <v>0</v>
      </c>
      <c r="AY3331" s="5">
        <f t="shared" si="6731"/>
        <v>0</v>
      </c>
      <c r="AZ3331" s="5">
        <f t="shared" si="6731"/>
        <v>0</v>
      </c>
      <c r="BA3331" s="5">
        <f t="shared" si="6731"/>
        <v>-119968.4</v>
      </c>
      <c r="BB3331" s="5">
        <f t="shared" si="6731"/>
        <v>0</v>
      </c>
      <c r="BC3331" s="5">
        <f t="shared" si="6731"/>
        <v>0</v>
      </c>
      <c r="BD3331" s="5">
        <f t="shared" si="6731"/>
        <v>0</v>
      </c>
      <c r="BE3331" s="5">
        <f t="shared" si="6731"/>
        <v>0</v>
      </c>
      <c r="BF3331" s="5">
        <f t="shared" si="6731"/>
        <v>0</v>
      </c>
      <c r="BG3331" s="5">
        <f t="shared" si="6637"/>
        <v>200000</v>
      </c>
      <c r="BH3331" s="5">
        <f t="shared" si="6638"/>
        <v>153794.19999999998</v>
      </c>
      <c r="BI3331" s="5">
        <f t="shared" si="6639"/>
        <v>200000</v>
      </c>
      <c r="BJ3331" s="5">
        <f t="shared" si="6731"/>
        <v>0</v>
      </c>
    </row>
    <row r="3332" spans="1:62" ht="31.5" x14ac:dyDescent="0.25">
      <c r="A3332" s="4" t="s">
        <v>330</v>
      </c>
      <c r="B3332" s="4" t="s">
        <v>35</v>
      </c>
      <c r="C3332" s="4" t="s">
        <v>103</v>
      </c>
      <c r="D3332" s="4" t="s">
        <v>1294</v>
      </c>
      <c r="E3332" s="4" t="s">
        <v>17</v>
      </c>
      <c r="F3332" s="15" t="s">
        <v>631</v>
      </c>
      <c r="G3332" s="5">
        <v>0</v>
      </c>
      <c r="H3332" s="5">
        <v>73762.600000000006</v>
      </c>
      <c r="I3332" s="5">
        <v>0</v>
      </c>
      <c r="J3332" s="5">
        <v>200000</v>
      </c>
      <c r="K3332" s="5">
        <v>200000</v>
      </c>
      <c r="L3332" s="5">
        <v>200000</v>
      </c>
      <c r="M3332" s="5">
        <f t="shared" si="6678"/>
        <v>200000</v>
      </c>
      <c r="N3332" s="5">
        <f t="shared" si="6679"/>
        <v>273762.59999999998</v>
      </c>
      <c r="O3332" s="5">
        <f t="shared" si="6680"/>
        <v>200000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>
        <f t="shared" si="6616"/>
        <v>200000</v>
      </c>
      <c r="AE3332" s="5">
        <f t="shared" si="6617"/>
        <v>273762.59999999998</v>
      </c>
      <c r="AF3332" s="5">
        <f t="shared" si="6618"/>
        <v>200000</v>
      </c>
      <c r="AG3332" s="5"/>
      <c r="AH3332" s="5"/>
      <c r="AI3332" s="5">
        <f t="shared" si="6619"/>
        <v>200000</v>
      </c>
      <c r="AJ3332" s="5">
        <f t="shared" si="6620"/>
        <v>273762.59999999998</v>
      </c>
      <c r="AK3332" s="5">
        <f t="shared" si="6621"/>
        <v>200000</v>
      </c>
      <c r="AL3332" s="5"/>
      <c r="AM3332" s="5"/>
      <c r="AN3332" s="5"/>
      <c r="AO3332" s="5"/>
      <c r="AP3332" s="5"/>
      <c r="AQ3332" s="5">
        <f t="shared" si="6636"/>
        <v>200000</v>
      </c>
      <c r="AR3332" s="5">
        <f t="shared" si="6622"/>
        <v>273762.59999999998</v>
      </c>
      <c r="AS3332" s="5">
        <f t="shared" si="6623"/>
        <v>200000</v>
      </c>
      <c r="AT3332" s="5"/>
      <c r="AU3332" s="5">
        <f t="shared" si="6624"/>
        <v>200000</v>
      </c>
      <c r="AV3332" s="5"/>
      <c r="AW3332" s="5"/>
      <c r="AX3332" s="5"/>
      <c r="AY3332" s="5"/>
      <c r="AZ3332" s="5"/>
      <c r="BA3332" s="5">
        <f>-119968.4-0.3+0.3</f>
        <v>-119968.4</v>
      </c>
      <c r="BB3332" s="5"/>
      <c r="BC3332" s="5"/>
      <c r="BD3332" s="5"/>
      <c r="BE3332" s="5"/>
      <c r="BF3332" s="5"/>
      <c r="BG3332" s="5">
        <f t="shared" si="6637"/>
        <v>200000</v>
      </c>
      <c r="BH3332" s="5">
        <f t="shared" si="6638"/>
        <v>153794.19999999998</v>
      </c>
      <c r="BI3332" s="5">
        <f t="shared" si="6639"/>
        <v>200000</v>
      </c>
      <c r="BJ3332" s="5"/>
    </row>
    <row r="3333" spans="1:62" ht="31.5" x14ac:dyDescent="0.25">
      <c r="A3333" s="4" t="s">
        <v>330</v>
      </c>
      <c r="B3333" s="4" t="s">
        <v>35</v>
      </c>
      <c r="C3333" s="4" t="s">
        <v>103</v>
      </c>
      <c r="D3333" s="4" t="s">
        <v>1294</v>
      </c>
      <c r="E3333" s="4" t="s">
        <v>302</v>
      </c>
      <c r="F3333" s="15" t="s">
        <v>638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>
        <f t="shared" si="6636"/>
        <v>0</v>
      </c>
      <c r="AR3333" s="5">
        <f>AR3334</f>
        <v>0</v>
      </c>
      <c r="AS3333" s="5">
        <f t="shared" ref="AS3333:BJ3333" si="6734">AS3334</f>
        <v>0</v>
      </c>
      <c r="AT3333" s="5">
        <f t="shared" si="6734"/>
        <v>0</v>
      </c>
      <c r="AU3333" s="5">
        <f t="shared" si="6734"/>
        <v>0</v>
      </c>
      <c r="AV3333" s="5">
        <f t="shared" si="6734"/>
        <v>0.1</v>
      </c>
      <c r="AW3333" s="5">
        <f t="shared" si="6734"/>
        <v>0</v>
      </c>
      <c r="AX3333" s="5">
        <f t="shared" si="6734"/>
        <v>0</v>
      </c>
      <c r="AY3333" s="5">
        <f t="shared" si="6734"/>
        <v>0</v>
      </c>
      <c r="AZ3333" s="5">
        <f t="shared" si="6734"/>
        <v>0</v>
      </c>
      <c r="BA3333" s="5">
        <f t="shared" si="6734"/>
        <v>0</v>
      </c>
      <c r="BB3333" s="5">
        <f t="shared" si="6734"/>
        <v>0</v>
      </c>
      <c r="BC3333" s="5">
        <f t="shared" si="6734"/>
        <v>0</v>
      </c>
      <c r="BD3333" s="5">
        <f t="shared" si="6734"/>
        <v>0</v>
      </c>
      <c r="BE3333" s="5">
        <f t="shared" si="6734"/>
        <v>0</v>
      </c>
      <c r="BF3333" s="5">
        <f t="shared" si="6734"/>
        <v>0</v>
      </c>
      <c r="BG3333" s="5">
        <f t="shared" si="6637"/>
        <v>0.1</v>
      </c>
      <c r="BH3333" s="5">
        <f t="shared" si="6638"/>
        <v>0</v>
      </c>
      <c r="BI3333" s="5">
        <f t="shared" si="6639"/>
        <v>0</v>
      </c>
      <c r="BJ3333" s="5">
        <f t="shared" si="6734"/>
        <v>0</v>
      </c>
    </row>
    <row r="3334" spans="1:62" x14ac:dyDescent="0.25">
      <c r="A3334" s="4" t="s">
        <v>330</v>
      </c>
      <c r="B3334" s="4" t="s">
        <v>35</v>
      </c>
      <c r="C3334" s="4" t="s">
        <v>103</v>
      </c>
      <c r="D3334" s="4" t="s">
        <v>1294</v>
      </c>
      <c r="E3334" s="4" t="s">
        <v>301</v>
      </c>
      <c r="F3334" s="15" t="s">
        <v>639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>
        <f t="shared" si="6636"/>
        <v>0</v>
      </c>
      <c r="AR3334" s="5">
        <v>0</v>
      </c>
      <c r="AS3334" s="5">
        <v>0</v>
      </c>
      <c r="AT3334" s="5"/>
      <c r="AU3334" s="5">
        <v>0</v>
      </c>
      <c r="AV3334" s="5">
        <v>0.1</v>
      </c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>
        <f t="shared" si="6637"/>
        <v>0.1</v>
      </c>
      <c r="BH3334" s="5">
        <f t="shared" si="6638"/>
        <v>0</v>
      </c>
      <c r="BI3334" s="5">
        <f t="shared" si="6639"/>
        <v>0</v>
      </c>
      <c r="BJ3334" s="5"/>
    </row>
    <row r="3335" spans="1:62" ht="63" x14ac:dyDescent="0.25">
      <c r="A3335" s="4" t="s">
        <v>330</v>
      </c>
      <c r="B3335" s="4" t="s">
        <v>35</v>
      </c>
      <c r="C3335" s="4" t="s">
        <v>103</v>
      </c>
      <c r="D3335" s="4" t="s">
        <v>360</v>
      </c>
      <c r="E3335" s="4"/>
      <c r="F3335" s="15" t="s">
        <v>794</v>
      </c>
      <c r="G3335" s="5">
        <f>G3336</f>
        <v>1464315.0999999999</v>
      </c>
      <c r="H3335" s="5">
        <f t="shared" ref="H3335:L3335" si="6735">H3336</f>
        <v>1940540.4</v>
      </c>
      <c r="I3335" s="5">
        <f t="shared" si="6735"/>
        <v>1512660</v>
      </c>
      <c r="J3335" s="5">
        <f t="shared" si="6735"/>
        <v>100000</v>
      </c>
      <c r="K3335" s="5">
        <f t="shared" si="6735"/>
        <v>0</v>
      </c>
      <c r="L3335" s="5">
        <f t="shared" si="6735"/>
        <v>0</v>
      </c>
      <c r="M3335" s="5">
        <f t="shared" si="6678"/>
        <v>1564315.0999999999</v>
      </c>
      <c r="N3335" s="5">
        <f t="shared" si="6679"/>
        <v>1940540.4</v>
      </c>
      <c r="O3335" s="5">
        <f t="shared" si="6680"/>
        <v>1512660</v>
      </c>
      <c r="P3335" s="5">
        <f>P3336+P3427</f>
        <v>0</v>
      </c>
      <c r="Q3335" s="5">
        <f t="shared" ref="Q3335:BJ3335" si="6736">Q3336+Q3427</f>
        <v>0</v>
      </c>
      <c r="R3335" s="5">
        <f t="shared" si="6736"/>
        <v>88611.754000000001</v>
      </c>
      <c r="S3335" s="5">
        <f t="shared" ref="S3335:T3335" si="6737">S3336+S3427</f>
        <v>0</v>
      </c>
      <c r="T3335" s="5">
        <f t="shared" si="6737"/>
        <v>21606.3</v>
      </c>
      <c r="U3335" s="5">
        <f t="shared" si="6736"/>
        <v>0</v>
      </c>
      <c r="V3335" s="5">
        <f t="shared" ref="V3335" si="6738">V3336+V3427</f>
        <v>0</v>
      </c>
      <c r="W3335" s="5">
        <f>W3336+W3427</f>
        <v>29536.171000000002</v>
      </c>
      <c r="X3335" s="5">
        <f t="shared" ref="X3335" si="6739">X3336+X3427</f>
        <v>0</v>
      </c>
      <c r="Y3335" s="5">
        <f t="shared" si="6736"/>
        <v>0</v>
      </c>
      <c r="Z3335" s="5">
        <f t="shared" ref="Z3335:AA3335" si="6740">Z3336+Z3427</f>
        <v>0</v>
      </c>
      <c r="AA3335" s="5">
        <f t="shared" si="6740"/>
        <v>0</v>
      </c>
      <c r="AB3335" s="5">
        <f t="shared" si="6736"/>
        <v>0</v>
      </c>
      <c r="AC3335" s="5">
        <f t="shared" ref="AC3335" si="6741">AC3336+AC3427</f>
        <v>0</v>
      </c>
      <c r="AD3335" s="5">
        <f t="shared" si="6616"/>
        <v>1704069.325</v>
      </c>
      <c r="AE3335" s="5">
        <f t="shared" si="6617"/>
        <v>1940540.4</v>
      </c>
      <c r="AF3335" s="5">
        <f t="shared" si="6618"/>
        <v>1512660</v>
      </c>
      <c r="AG3335" s="5">
        <f t="shared" ref="AG3335:AH3335" si="6742">AG3336+AG3427</f>
        <v>0</v>
      </c>
      <c r="AH3335" s="5">
        <f t="shared" si="6742"/>
        <v>0</v>
      </c>
      <c r="AI3335" s="5">
        <f t="shared" si="6619"/>
        <v>1704069.325</v>
      </c>
      <c r="AJ3335" s="5">
        <f t="shared" si="6620"/>
        <v>1940540.4</v>
      </c>
      <c r="AK3335" s="5">
        <f t="shared" si="6621"/>
        <v>1512660</v>
      </c>
      <c r="AL3335" s="5">
        <f t="shared" ref="AL3335" si="6743">AL3336+AL3427</f>
        <v>0</v>
      </c>
      <c r="AM3335" s="5">
        <f t="shared" ref="AM3335:AP3335" si="6744">AM3336+AM3427</f>
        <v>0</v>
      </c>
      <c r="AN3335" s="5">
        <f t="shared" si="6744"/>
        <v>0</v>
      </c>
      <c r="AO3335" s="5">
        <f t="shared" si="6744"/>
        <v>0</v>
      </c>
      <c r="AP3335" s="5">
        <f t="shared" si="6744"/>
        <v>0</v>
      </c>
      <c r="AQ3335" s="5">
        <f t="shared" si="6636"/>
        <v>1704069.325</v>
      </c>
      <c r="AR3335" s="5">
        <f t="shared" si="6622"/>
        <v>1940540.4</v>
      </c>
      <c r="AS3335" s="5">
        <f t="shared" si="6623"/>
        <v>1512660</v>
      </c>
      <c r="AT3335" s="5">
        <f t="shared" ref="AT3335" si="6745">AT3336+AT3427</f>
        <v>0</v>
      </c>
      <c r="AU3335" s="5">
        <f t="shared" si="6624"/>
        <v>1704069.325</v>
      </c>
      <c r="AV3335" s="5">
        <f t="shared" ref="AV3335" si="6746">AV3336+AV3427</f>
        <v>-0.1000000000003638</v>
      </c>
      <c r="AW3335" s="5">
        <f t="shared" ref="AW3335:BF3335" si="6747">AW3336+AW3427</f>
        <v>0</v>
      </c>
      <c r="AX3335" s="5">
        <f t="shared" si="6747"/>
        <v>0</v>
      </c>
      <c r="AY3335" s="5">
        <f t="shared" si="6747"/>
        <v>212800</v>
      </c>
      <c r="AZ3335" s="5">
        <f t="shared" si="6747"/>
        <v>70933.399999999994</v>
      </c>
      <c r="BA3335" s="5">
        <f t="shared" si="6747"/>
        <v>119968.4</v>
      </c>
      <c r="BB3335" s="5">
        <f t="shared" si="6747"/>
        <v>212800</v>
      </c>
      <c r="BC3335" s="5">
        <f t="shared" si="6747"/>
        <v>0</v>
      </c>
      <c r="BD3335" s="5">
        <f t="shared" si="6747"/>
        <v>70933.399999999994</v>
      </c>
      <c r="BE3335" s="5">
        <f t="shared" si="6747"/>
        <v>0</v>
      </c>
      <c r="BF3335" s="5">
        <f t="shared" si="6747"/>
        <v>0</v>
      </c>
      <c r="BG3335" s="5">
        <f t="shared" si="6637"/>
        <v>1987802.6249999998</v>
      </c>
      <c r="BH3335" s="5">
        <f t="shared" si="6638"/>
        <v>2344242.1999999997</v>
      </c>
      <c r="BI3335" s="5">
        <f t="shared" si="6639"/>
        <v>1512660</v>
      </c>
      <c r="BJ3335" s="5">
        <f t="shared" si="6736"/>
        <v>0</v>
      </c>
    </row>
    <row r="3336" spans="1:62" ht="47.25" x14ac:dyDescent="0.25">
      <c r="A3336" s="4" t="s">
        <v>330</v>
      </c>
      <c r="B3336" s="4" t="s">
        <v>35</v>
      </c>
      <c r="C3336" s="4" t="s">
        <v>103</v>
      </c>
      <c r="D3336" s="4" t="s">
        <v>359</v>
      </c>
      <c r="E3336" s="4"/>
      <c r="F3336" s="15" t="s">
        <v>795</v>
      </c>
      <c r="G3336" s="5">
        <f>G3343+G3355+G3361+G3364+G3367+G3370+G3373+G3376+G3379+G3382+G3385+G3388+G3391+G3400+G3403+G3406+G3409+G3415+G3418</f>
        <v>1464315.0999999999</v>
      </c>
      <c r="H3336" s="5">
        <f t="shared" ref="H3336:I3336" si="6748">H3343+H3355+H3361+H3364+H3367+H3370+H3373+H3376+H3379+H3382+H3385+H3388+H3391+H3400+H3403+H3406+H3409+H3415+H3418</f>
        <v>1940540.4</v>
      </c>
      <c r="I3336" s="5">
        <f t="shared" si="6748"/>
        <v>1512660</v>
      </c>
      <c r="J3336" s="5">
        <f t="shared" ref="J3336:L3336" si="6749">J3343+J3355+J3361+J3364+J3367+J3370+J3373+J3376+J3379+J3382+J3385+J3388+J3391+J3400+J3403+J3406+J3409+J3415+J3418</f>
        <v>100000</v>
      </c>
      <c r="K3336" s="5">
        <f t="shared" si="6749"/>
        <v>0</v>
      </c>
      <c r="L3336" s="5">
        <f t="shared" si="6749"/>
        <v>0</v>
      </c>
      <c r="M3336" s="5">
        <f t="shared" si="6678"/>
        <v>1564315.0999999999</v>
      </c>
      <c r="N3336" s="5">
        <f t="shared" si="6679"/>
        <v>1940540.4</v>
      </c>
      <c r="O3336" s="5">
        <f t="shared" si="6680"/>
        <v>1512660</v>
      </c>
      <c r="P3336" s="5">
        <f>P3343+P3355+P3361+P3364+P3367+P3370+P3373+P3376+P3379+P3382+P3385+P3388+P3391+P3400+P3403+P3406+P3409+P3415+P3418+P3412+P3358+P3349+P3337+P3340+P3421+P3352+P3346</f>
        <v>0</v>
      </c>
      <c r="Q3336" s="5">
        <f t="shared" ref="Q3336:AB3336" si="6750">Q3343+Q3355+Q3361+Q3364+Q3367+Q3370+Q3373+Q3376+Q3379+Q3382+Q3385+Q3388+Q3391+Q3400+Q3403+Q3406+Q3409+Q3415+Q3418+Q3412+Q3358+Q3349+Q3337+Q3340+Q3421+Q3352+Q3346</f>
        <v>0</v>
      </c>
      <c r="R3336" s="5">
        <f t="shared" si="6750"/>
        <v>85215.414000000004</v>
      </c>
      <c r="S3336" s="5">
        <f t="shared" si="6750"/>
        <v>0</v>
      </c>
      <c r="T3336" s="5">
        <f t="shared" si="6750"/>
        <v>21606.3</v>
      </c>
      <c r="U3336" s="5">
        <f t="shared" si="6750"/>
        <v>0</v>
      </c>
      <c r="V3336" s="5">
        <f t="shared" ref="V3336" si="6751">V3343+V3355+V3361+V3364+V3367+V3370+V3373+V3376+V3379+V3382+V3385+V3388+V3391+V3400+V3403+V3406+V3409+V3415+V3418+V3412+V3358+V3349+V3337+V3340+V3421+V3352+V3346</f>
        <v>0</v>
      </c>
      <c r="W3336" s="5">
        <f t="shared" si="6750"/>
        <v>29536.171000000002</v>
      </c>
      <c r="X3336" s="5">
        <f t="shared" ref="X3336" si="6752">X3343+X3355+X3361+X3364+X3367+X3370+X3373+X3376+X3379+X3382+X3385+X3388+X3391+X3400+X3403+X3406+X3409+X3415+X3418+X3412+X3358+X3349+X3337+X3340+X3421+X3352+X3346</f>
        <v>0</v>
      </c>
      <c r="Y3336" s="5">
        <f t="shared" si="6750"/>
        <v>0</v>
      </c>
      <c r="Z3336" s="5">
        <f t="shared" si="6750"/>
        <v>0</v>
      </c>
      <c r="AA3336" s="5">
        <f t="shared" ref="AA3336" si="6753">AA3343+AA3355+AA3361+AA3364+AA3367+AA3370+AA3373+AA3376+AA3379+AA3382+AA3385+AA3388+AA3391+AA3400+AA3403+AA3406+AA3409+AA3415+AA3418+AA3412+AA3358+AA3349+AA3337+AA3340+AA3421+AA3352+AA3346</f>
        <v>0</v>
      </c>
      <c r="AB3336" s="5">
        <f t="shared" si="6750"/>
        <v>0</v>
      </c>
      <c r="AC3336" s="5">
        <f t="shared" ref="AC3336" si="6754">AC3343+AC3355+AC3361+AC3364+AC3367+AC3370+AC3373+AC3376+AC3379+AC3382+AC3385+AC3388+AC3391+AC3400+AC3403+AC3406+AC3409+AC3415+AC3418+AC3412+AC3358+AC3349+AC3337+AC3340+AC3421+AC3352+AC3346</f>
        <v>0</v>
      </c>
      <c r="AD3336" s="5">
        <f t="shared" si="6616"/>
        <v>1700672.9850000001</v>
      </c>
      <c r="AE3336" s="5">
        <f t="shared" si="6617"/>
        <v>1940540.4</v>
      </c>
      <c r="AF3336" s="5">
        <f t="shared" si="6618"/>
        <v>1512660</v>
      </c>
      <c r="AG3336" s="5">
        <f t="shared" ref="AG3336:AH3336" si="6755">AG3343+AG3355+AG3361+AG3364+AG3367+AG3370+AG3373+AG3376+AG3379+AG3382+AG3385+AG3388+AG3391+AG3400+AG3403+AG3406+AG3409+AG3415+AG3418+AG3412+AG3358+AG3349+AG3337+AG3340+AG3421+AG3352+AG3346</f>
        <v>0</v>
      </c>
      <c r="AH3336" s="5">
        <f t="shared" si="6755"/>
        <v>0</v>
      </c>
      <c r="AI3336" s="5">
        <f t="shared" si="6619"/>
        <v>1700672.9850000001</v>
      </c>
      <c r="AJ3336" s="5">
        <f t="shared" si="6620"/>
        <v>1940540.4</v>
      </c>
      <c r="AK3336" s="5">
        <f t="shared" si="6621"/>
        <v>1512660</v>
      </c>
      <c r="AL3336" s="5">
        <f t="shared" ref="AL3336" si="6756">AL3343+AL3355+AL3361+AL3364+AL3367+AL3370+AL3373+AL3376+AL3379+AL3382+AL3385+AL3388+AL3391+AL3400+AL3403+AL3406+AL3409+AL3415+AL3418+AL3412+AL3358+AL3349+AL3337+AL3340+AL3421+AL3352+AL3346</f>
        <v>0</v>
      </c>
      <c r="AM3336" s="5">
        <f t="shared" ref="AM3336:AP3336" si="6757">AM3343+AM3355+AM3361+AM3364+AM3367+AM3370+AM3373+AM3376+AM3379+AM3382+AM3385+AM3388+AM3391+AM3400+AM3403+AM3406+AM3409+AM3415+AM3418+AM3412+AM3358+AM3349+AM3337+AM3340+AM3421+AM3352+AM3346</f>
        <v>0</v>
      </c>
      <c r="AN3336" s="5">
        <f t="shared" si="6757"/>
        <v>0</v>
      </c>
      <c r="AO3336" s="5">
        <f t="shared" si="6757"/>
        <v>0</v>
      </c>
      <c r="AP3336" s="5">
        <f t="shared" si="6757"/>
        <v>0</v>
      </c>
      <c r="AQ3336" s="5">
        <f t="shared" si="6636"/>
        <v>1700672.9850000001</v>
      </c>
      <c r="AR3336" s="5">
        <f t="shared" si="6622"/>
        <v>1940540.4</v>
      </c>
      <c r="AS3336" s="5">
        <f t="shared" si="6623"/>
        <v>1512660</v>
      </c>
      <c r="AT3336" s="5">
        <f t="shared" ref="AT3336" si="6758">AT3343+AT3355+AT3361+AT3364+AT3367+AT3370+AT3373+AT3376+AT3379+AT3382+AT3385+AT3388+AT3391+AT3400+AT3403+AT3406+AT3409+AT3415+AT3418+AT3412+AT3358+AT3349+AT3337+AT3340+AT3421+AT3352+AT3346</f>
        <v>0</v>
      </c>
      <c r="AU3336" s="5">
        <f t="shared" si="6624"/>
        <v>1700672.9850000001</v>
      </c>
      <c r="AV3336" s="5">
        <f>AV3343+AV3355+AV3361+AV3364+AV3367+AV3370+AV3373+AV3376+AV3379+AV3382+AV3385+AV3388+AV3391+AV3400+AV3403+AV3406+AV3409+AV3415+AV3418+AV3412+AV3358+AV3349+AV3337+AV3340+AV3421+AV3352+AV3346+AV3424+AV3394+AV3397</f>
        <v>-0.1000000000003638</v>
      </c>
      <c r="AW3336" s="5">
        <f t="shared" ref="AW3336:BJ3336" si="6759">AW3343+AW3355+AW3361+AW3364+AW3367+AW3370+AW3373+AW3376+AW3379+AW3382+AW3385+AW3388+AW3391+AW3400+AW3403+AW3406+AW3409+AW3415+AW3418+AW3412+AW3358+AW3349+AW3337+AW3340+AW3421+AW3352+AW3346+AW3424+AW3394+AW3397</f>
        <v>0</v>
      </c>
      <c r="AX3336" s="5">
        <f t="shared" si="6759"/>
        <v>0</v>
      </c>
      <c r="AY3336" s="5">
        <f t="shared" si="6759"/>
        <v>212800</v>
      </c>
      <c r="AZ3336" s="5">
        <f t="shared" si="6759"/>
        <v>70933.399999999994</v>
      </c>
      <c r="BA3336" s="5">
        <f t="shared" si="6759"/>
        <v>119968.4</v>
      </c>
      <c r="BB3336" s="5">
        <f t="shared" si="6759"/>
        <v>212800</v>
      </c>
      <c r="BC3336" s="5">
        <f t="shared" ref="BC3336" si="6760">BC3343+BC3355+BC3361+BC3364+BC3367+BC3370+BC3373+BC3376+BC3379+BC3382+BC3385+BC3388+BC3391+BC3400+BC3403+BC3406+BC3409+BC3415+BC3418+BC3412+BC3358+BC3349+BC3337+BC3340+BC3421+BC3352+BC3346+BC3424+BC3394+BC3397</f>
        <v>0</v>
      </c>
      <c r="BD3336" s="5">
        <f t="shared" si="6759"/>
        <v>70933.399999999994</v>
      </c>
      <c r="BE3336" s="5">
        <f t="shared" si="6759"/>
        <v>0</v>
      </c>
      <c r="BF3336" s="5">
        <f t="shared" ref="BF3336" si="6761">BF3343+BF3355+BF3361+BF3364+BF3367+BF3370+BF3373+BF3376+BF3379+BF3382+BF3385+BF3388+BF3391+BF3400+BF3403+BF3406+BF3409+BF3415+BF3418+BF3412+BF3358+BF3349+BF3337+BF3340+BF3421+BF3352+BF3346+BF3424+BF3394+BF3397</f>
        <v>0</v>
      </c>
      <c r="BG3336" s="5">
        <f t="shared" si="6637"/>
        <v>1984406.2849999999</v>
      </c>
      <c r="BH3336" s="5">
        <f t="shared" si="6638"/>
        <v>2344242.1999999997</v>
      </c>
      <c r="BI3336" s="5">
        <f t="shared" si="6639"/>
        <v>1512660</v>
      </c>
      <c r="BJ3336" s="5">
        <f t="shared" si="6759"/>
        <v>0</v>
      </c>
    </row>
    <row r="3337" spans="1:62" ht="47.25" x14ac:dyDescent="0.25">
      <c r="A3337" s="4" t="s">
        <v>330</v>
      </c>
      <c r="B3337" s="4" t="s">
        <v>35</v>
      </c>
      <c r="C3337" s="4" t="s">
        <v>103</v>
      </c>
      <c r="D3337" s="4" t="s">
        <v>1388</v>
      </c>
      <c r="E3337" s="4"/>
      <c r="F3337" s="15" t="s">
        <v>1426</v>
      </c>
      <c r="G3337" s="5"/>
      <c r="H3337" s="5"/>
      <c r="I3337" s="5"/>
      <c r="J3337" s="5"/>
      <c r="K3337" s="5"/>
      <c r="L3337" s="5"/>
      <c r="M3337" s="5">
        <f>M3338</f>
        <v>0</v>
      </c>
      <c r="N3337" s="5">
        <f t="shared" ref="N3337:N3338" si="6762">N3338</f>
        <v>0</v>
      </c>
      <c r="O3337" s="5">
        <f t="shared" ref="O3337:O3338" si="6763">O3338</f>
        <v>0</v>
      </c>
      <c r="P3337" s="5">
        <f t="shared" ref="P3337:P3338" si="6764">P3338</f>
        <v>0</v>
      </c>
      <c r="Q3337" s="5">
        <f t="shared" ref="Q3337:Q3338" si="6765">Q3338</f>
        <v>0</v>
      </c>
      <c r="R3337" s="5">
        <f t="shared" ref="R3337:T3338" si="6766">R3338</f>
        <v>7520.6559999999999</v>
      </c>
      <c r="S3337" s="5">
        <f t="shared" si="6766"/>
        <v>0</v>
      </c>
      <c r="T3337" s="5">
        <f t="shared" si="6766"/>
        <v>0</v>
      </c>
      <c r="U3337" s="5">
        <f t="shared" ref="U3337:W3338" si="6767">U3338</f>
        <v>0</v>
      </c>
      <c r="V3337" s="5">
        <f t="shared" ref="V3337:BJ3338" si="6768">V3338</f>
        <v>0</v>
      </c>
      <c r="W3337" s="5">
        <f t="shared" si="6767"/>
        <v>0</v>
      </c>
      <c r="X3337" s="5">
        <f t="shared" si="6768"/>
        <v>0</v>
      </c>
      <c r="Y3337" s="5">
        <f t="shared" ref="Y3337:Y3338" si="6769">Y3338</f>
        <v>0</v>
      </c>
      <c r="Z3337" s="5">
        <f t="shared" si="6768"/>
        <v>0</v>
      </c>
      <c r="AA3337" s="5">
        <f t="shared" si="6768"/>
        <v>0</v>
      </c>
      <c r="AB3337" s="5">
        <f t="shared" ref="AB3337:AB3338" si="6770">AB3338</f>
        <v>0</v>
      </c>
      <c r="AC3337" s="5">
        <f t="shared" si="6768"/>
        <v>0</v>
      </c>
      <c r="AD3337" s="5">
        <f t="shared" si="6616"/>
        <v>7520.6559999999999</v>
      </c>
      <c r="AE3337" s="5">
        <f t="shared" si="6617"/>
        <v>0</v>
      </c>
      <c r="AF3337" s="5">
        <f t="shared" si="6618"/>
        <v>0</v>
      </c>
      <c r="AG3337" s="5">
        <f t="shared" si="6768"/>
        <v>0</v>
      </c>
      <c r="AH3337" s="5">
        <f t="shared" si="6768"/>
        <v>0</v>
      </c>
      <c r="AI3337" s="5">
        <f t="shared" si="6619"/>
        <v>7520.6559999999999</v>
      </c>
      <c r="AJ3337" s="5">
        <f t="shared" si="6620"/>
        <v>0</v>
      </c>
      <c r="AK3337" s="5">
        <f t="shared" si="6621"/>
        <v>0</v>
      </c>
      <c r="AL3337" s="5">
        <f t="shared" si="6768"/>
        <v>0</v>
      </c>
      <c r="AM3337" s="5">
        <f t="shared" si="6768"/>
        <v>0</v>
      </c>
      <c r="AN3337" s="5">
        <f t="shared" si="6768"/>
        <v>0</v>
      </c>
      <c r="AO3337" s="5">
        <f t="shared" si="6768"/>
        <v>0</v>
      </c>
      <c r="AP3337" s="5">
        <f t="shared" si="6768"/>
        <v>0</v>
      </c>
      <c r="AQ3337" s="5">
        <f t="shared" si="6636"/>
        <v>7520.6559999999999</v>
      </c>
      <c r="AR3337" s="5">
        <f t="shared" si="6622"/>
        <v>0</v>
      </c>
      <c r="AS3337" s="5">
        <f t="shared" si="6623"/>
        <v>0</v>
      </c>
      <c r="AT3337" s="5">
        <f t="shared" si="6768"/>
        <v>0</v>
      </c>
      <c r="AU3337" s="5">
        <f t="shared" si="6624"/>
        <v>7520.6559999999999</v>
      </c>
      <c r="AV3337" s="5">
        <f t="shared" si="6768"/>
        <v>0</v>
      </c>
      <c r="AW3337" s="5">
        <f t="shared" si="6768"/>
        <v>0</v>
      </c>
      <c r="AX3337" s="5">
        <f t="shared" si="6768"/>
        <v>0</v>
      </c>
      <c r="AY3337" s="5">
        <f t="shared" si="6768"/>
        <v>0</v>
      </c>
      <c r="AZ3337" s="5">
        <f t="shared" si="6768"/>
        <v>0</v>
      </c>
      <c r="BA3337" s="5">
        <f t="shared" si="6768"/>
        <v>0</v>
      </c>
      <c r="BB3337" s="5">
        <f t="shared" si="6768"/>
        <v>0</v>
      </c>
      <c r="BC3337" s="5">
        <f t="shared" si="6768"/>
        <v>0</v>
      </c>
      <c r="BD3337" s="5">
        <f t="shared" si="6768"/>
        <v>0</v>
      </c>
      <c r="BE3337" s="5">
        <f t="shared" si="6768"/>
        <v>0</v>
      </c>
      <c r="BF3337" s="5">
        <f t="shared" si="6768"/>
        <v>0</v>
      </c>
      <c r="BG3337" s="5">
        <f t="shared" si="6637"/>
        <v>7520.6559999999999</v>
      </c>
      <c r="BH3337" s="5">
        <f t="shared" si="6638"/>
        <v>0</v>
      </c>
      <c r="BI3337" s="5">
        <f t="shared" si="6639"/>
        <v>0</v>
      </c>
      <c r="BJ3337" s="5">
        <f t="shared" si="6768"/>
        <v>0</v>
      </c>
    </row>
    <row r="3338" spans="1:62" ht="31.5" x14ac:dyDescent="0.25">
      <c r="A3338" s="4" t="s">
        <v>330</v>
      </c>
      <c r="B3338" s="4" t="s">
        <v>35</v>
      </c>
      <c r="C3338" s="4" t="s">
        <v>103</v>
      </c>
      <c r="D3338" s="4" t="s">
        <v>1388</v>
      </c>
      <c r="E3338" s="4" t="s">
        <v>302</v>
      </c>
      <c r="F3338" s="15" t="s">
        <v>638</v>
      </c>
      <c r="G3338" s="5"/>
      <c r="H3338" s="5"/>
      <c r="I3338" s="5"/>
      <c r="J3338" s="5"/>
      <c r="K3338" s="5"/>
      <c r="L3338" s="5"/>
      <c r="M3338" s="5">
        <f>M3339</f>
        <v>0</v>
      </c>
      <c r="N3338" s="5">
        <f t="shared" si="6762"/>
        <v>0</v>
      </c>
      <c r="O3338" s="5">
        <f t="shared" si="6763"/>
        <v>0</v>
      </c>
      <c r="P3338" s="5">
        <f t="shared" si="6764"/>
        <v>0</v>
      </c>
      <c r="Q3338" s="5">
        <f t="shared" si="6765"/>
        <v>0</v>
      </c>
      <c r="R3338" s="5">
        <f t="shared" si="6766"/>
        <v>7520.6559999999999</v>
      </c>
      <c r="S3338" s="5">
        <f t="shared" si="6766"/>
        <v>0</v>
      </c>
      <c r="T3338" s="5">
        <f t="shared" si="6766"/>
        <v>0</v>
      </c>
      <c r="U3338" s="5">
        <f t="shared" si="6767"/>
        <v>0</v>
      </c>
      <c r="V3338" s="5">
        <f t="shared" si="6768"/>
        <v>0</v>
      </c>
      <c r="W3338" s="5">
        <f t="shared" si="6767"/>
        <v>0</v>
      </c>
      <c r="X3338" s="5">
        <f t="shared" si="6768"/>
        <v>0</v>
      </c>
      <c r="Y3338" s="5">
        <f t="shared" si="6769"/>
        <v>0</v>
      </c>
      <c r="Z3338" s="5">
        <f t="shared" si="6768"/>
        <v>0</v>
      </c>
      <c r="AA3338" s="5">
        <f t="shared" si="6768"/>
        <v>0</v>
      </c>
      <c r="AB3338" s="5">
        <f t="shared" si="6770"/>
        <v>0</v>
      </c>
      <c r="AC3338" s="5">
        <f t="shared" si="6768"/>
        <v>0</v>
      </c>
      <c r="AD3338" s="5">
        <f t="shared" si="6616"/>
        <v>7520.6559999999999</v>
      </c>
      <c r="AE3338" s="5">
        <f t="shared" si="6617"/>
        <v>0</v>
      </c>
      <c r="AF3338" s="5">
        <f t="shared" si="6618"/>
        <v>0</v>
      </c>
      <c r="AG3338" s="5">
        <f t="shared" si="6768"/>
        <v>0</v>
      </c>
      <c r="AH3338" s="5">
        <f t="shared" si="6768"/>
        <v>0</v>
      </c>
      <c r="AI3338" s="5">
        <f t="shared" si="6619"/>
        <v>7520.6559999999999</v>
      </c>
      <c r="AJ3338" s="5">
        <f t="shared" si="6620"/>
        <v>0</v>
      </c>
      <c r="AK3338" s="5">
        <f t="shared" si="6621"/>
        <v>0</v>
      </c>
      <c r="AL3338" s="5">
        <f t="shared" si="6768"/>
        <v>0</v>
      </c>
      <c r="AM3338" s="5">
        <f t="shared" si="6768"/>
        <v>0</v>
      </c>
      <c r="AN3338" s="5">
        <f t="shared" si="6768"/>
        <v>0</v>
      </c>
      <c r="AO3338" s="5">
        <f t="shared" si="6768"/>
        <v>0</v>
      </c>
      <c r="AP3338" s="5">
        <f t="shared" si="6768"/>
        <v>0</v>
      </c>
      <c r="AQ3338" s="5">
        <f t="shared" si="6636"/>
        <v>7520.6559999999999</v>
      </c>
      <c r="AR3338" s="5">
        <f t="shared" si="6622"/>
        <v>0</v>
      </c>
      <c r="AS3338" s="5">
        <f t="shared" si="6623"/>
        <v>0</v>
      </c>
      <c r="AT3338" s="5">
        <f t="shared" si="6768"/>
        <v>0</v>
      </c>
      <c r="AU3338" s="5">
        <f t="shared" si="6624"/>
        <v>7520.6559999999999</v>
      </c>
      <c r="AV3338" s="5">
        <f t="shared" si="6768"/>
        <v>0</v>
      </c>
      <c r="AW3338" s="5">
        <f t="shared" si="6768"/>
        <v>0</v>
      </c>
      <c r="AX3338" s="5">
        <f t="shared" si="6768"/>
        <v>0</v>
      </c>
      <c r="AY3338" s="5">
        <f t="shared" si="6768"/>
        <v>0</v>
      </c>
      <c r="AZ3338" s="5">
        <f t="shared" si="6768"/>
        <v>0</v>
      </c>
      <c r="BA3338" s="5">
        <f t="shared" si="6768"/>
        <v>0</v>
      </c>
      <c r="BB3338" s="5">
        <f t="shared" si="6768"/>
        <v>0</v>
      </c>
      <c r="BC3338" s="5">
        <f t="shared" si="6768"/>
        <v>0</v>
      </c>
      <c r="BD3338" s="5">
        <f t="shared" si="6768"/>
        <v>0</v>
      </c>
      <c r="BE3338" s="5">
        <f t="shared" si="6768"/>
        <v>0</v>
      </c>
      <c r="BF3338" s="5">
        <f t="shared" si="6768"/>
        <v>0</v>
      </c>
      <c r="BG3338" s="5">
        <f t="shared" si="6637"/>
        <v>7520.6559999999999</v>
      </c>
      <c r="BH3338" s="5">
        <f t="shared" si="6638"/>
        <v>0</v>
      </c>
      <c r="BI3338" s="5">
        <f t="shared" si="6639"/>
        <v>0</v>
      </c>
      <c r="BJ3338" s="5">
        <f t="shared" si="6768"/>
        <v>0</v>
      </c>
    </row>
    <row r="3339" spans="1:62" x14ac:dyDescent="0.25">
      <c r="A3339" s="4" t="s">
        <v>330</v>
      </c>
      <c r="B3339" s="4" t="s">
        <v>35</v>
      </c>
      <c r="C3339" s="4" t="s">
        <v>103</v>
      </c>
      <c r="D3339" s="4" t="s">
        <v>1388</v>
      </c>
      <c r="E3339" s="4" t="s">
        <v>301</v>
      </c>
      <c r="F3339" s="15" t="s">
        <v>639</v>
      </c>
      <c r="G3339" s="5"/>
      <c r="H3339" s="5"/>
      <c r="I3339" s="5"/>
      <c r="J3339" s="5"/>
      <c r="K3339" s="5"/>
      <c r="L3339" s="5"/>
      <c r="M3339" s="5">
        <v>0</v>
      </c>
      <c r="N3339" s="5">
        <v>0</v>
      </c>
      <c r="O3339" s="5">
        <v>0</v>
      </c>
      <c r="P3339" s="5"/>
      <c r="Q3339" s="5"/>
      <c r="R3339" s="5">
        <v>7520.6559999999999</v>
      </c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>
        <f t="shared" si="6616"/>
        <v>7520.6559999999999</v>
      </c>
      <c r="AE3339" s="5">
        <f t="shared" si="6617"/>
        <v>0</v>
      </c>
      <c r="AF3339" s="5">
        <f t="shared" si="6618"/>
        <v>0</v>
      </c>
      <c r="AG3339" s="5"/>
      <c r="AH3339" s="5"/>
      <c r="AI3339" s="5">
        <f t="shared" si="6619"/>
        <v>7520.6559999999999</v>
      </c>
      <c r="AJ3339" s="5">
        <f t="shared" si="6620"/>
        <v>0</v>
      </c>
      <c r="AK3339" s="5">
        <f t="shared" si="6621"/>
        <v>0</v>
      </c>
      <c r="AL3339" s="5"/>
      <c r="AM3339" s="5"/>
      <c r="AN3339" s="5"/>
      <c r="AO3339" s="5"/>
      <c r="AP3339" s="5"/>
      <c r="AQ3339" s="5">
        <f t="shared" si="6636"/>
        <v>7520.6559999999999</v>
      </c>
      <c r="AR3339" s="5">
        <f t="shared" si="6622"/>
        <v>0</v>
      </c>
      <c r="AS3339" s="5">
        <f t="shared" si="6623"/>
        <v>0</v>
      </c>
      <c r="AT3339" s="5"/>
      <c r="AU3339" s="5">
        <f t="shared" si="6624"/>
        <v>7520.6559999999999</v>
      </c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>
        <f t="shared" si="6637"/>
        <v>7520.6559999999999</v>
      </c>
      <c r="BH3339" s="5">
        <f t="shared" si="6638"/>
        <v>0</v>
      </c>
      <c r="BI3339" s="5">
        <f t="shared" si="6639"/>
        <v>0</v>
      </c>
      <c r="BJ3339" s="5"/>
    </row>
    <row r="3340" spans="1:62" ht="63" x14ac:dyDescent="0.25">
      <c r="A3340" s="4" t="s">
        <v>330</v>
      </c>
      <c r="B3340" s="4" t="s">
        <v>35</v>
      </c>
      <c r="C3340" s="4" t="s">
        <v>103</v>
      </c>
      <c r="D3340" s="4" t="s">
        <v>1389</v>
      </c>
      <c r="E3340" s="4"/>
      <c r="F3340" s="15" t="s">
        <v>1427</v>
      </c>
      <c r="G3340" s="5"/>
      <c r="H3340" s="5"/>
      <c r="I3340" s="5"/>
      <c r="J3340" s="5"/>
      <c r="K3340" s="5"/>
      <c r="L3340" s="5"/>
      <c r="M3340" s="5">
        <f>M3341</f>
        <v>0</v>
      </c>
      <c r="N3340" s="5">
        <f t="shared" ref="N3340:N3341" si="6771">N3341</f>
        <v>0</v>
      </c>
      <c r="O3340" s="5">
        <f t="shared" ref="O3340:O3341" si="6772">O3341</f>
        <v>0</v>
      </c>
      <c r="P3340" s="5">
        <f t="shared" ref="P3340:P3341" si="6773">P3341</f>
        <v>0</v>
      </c>
      <c r="Q3340" s="5">
        <f t="shared" ref="Q3340:Q3341" si="6774">Q3341</f>
        <v>0</v>
      </c>
      <c r="R3340" s="5">
        <f t="shared" ref="R3340:T3341" si="6775">R3341</f>
        <v>6397</v>
      </c>
      <c r="S3340" s="5">
        <f t="shared" si="6775"/>
        <v>0</v>
      </c>
      <c r="T3340" s="5">
        <f t="shared" si="6775"/>
        <v>0</v>
      </c>
      <c r="U3340" s="5">
        <f t="shared" ref="U3340:W3341" si="6776">U3341</f>
        <v>0</v>
      </c>
      <c r="V3340" s="5">
        <f t="shared" ref="V3340:BJ3341" si="6777">V3341</f>
        <v>0</v>
      </c>
      <c r="W3340" s="5">
        <f t="shared" si="6776"/>
        <v>0</v>
      </c>
      <c r="X3340" s="5">
        <f t="shared" si="6777"/>
        <v>0</v>
      </c>
      <c r="Y3340" s="5">
        <f t="shared" ref="Y3340:Y3341" si="6778">Y3341</f>
        <v>0</v>
      </c>
      <c r="Z3340" s="5">
        <f t="shared" si="6777"/>
        <v>0</v>
      </c>
      <c r="AA3340" s="5">
        <f t="shared" si="6777"/>
        <v>0</v>
      </c>
      <c r="AB3340" s="5">
        <f t="shared" ref="AB3340:AB3341" si="6779">AB3341</f>
        <v>0</v>
      </c>
      <c r="AC3340" s="5">
        <f t="shared" si="6777"/>
        <v>0</v>
      </c>
      <c r="AD3340" s="5">
        <f t="shared" si="6616"/>
        <v>6397</v>
      </c>
      <c r="AE3340" s="5">
        <f t="shared" si="6617"/>
        <v>0</v>
      </c>
      <c r="AF3340" s="5">
        <f t="shared" si="6618"/>
        <v>0</v>
      </c>
      <c r="AG3340" s="5">
        <f t="shared" si="6777"/>
        <v>0</v>
      </c>
      <c r="AH3340" s="5">
        <f t="shared" si="6777"/>
        <v>0</v>
      </c>
      <c r="AI3340" s="5">
        <f t="shared" si="6619"/>
        <v>6397</v>
      </c>
      <c r="AJ3340" s="5">
        <f t="shared" si="6620"/>
        <v>0</v>
      </c>
      <c r="AK3340" s="5">
        <f t="shared" si="6621"/>
        <v>0</v>
      </c>
      <c r="AL3340" s="5">
        <f t="shared" si="6777"/>
        <v>0</v>
      </c>
      <c r="AM3340" s="5">
        <f t="shared" si="6777"/>
        <v>0</v>
      </c>
      <c r="AN3340" s="5">
        <f t="shared" si="6777"/>
        <v>0</v>
      </c>
      <c r="AO3340" s="5">
        <f t="shared" si="6777"/>
        <v>0</v>
      </c>
      <c r="AP3340" s="5">
        <f t="shared" si="6777"/>
        <v>0</v>
      </c>
      <c r="AQ3340" s="5">
        <f t="shared" si="6636"/>
        <v>6397</v>
      </c>
      <c r="AR3340" s="5">
        <f t="shared" si="6622"/>
        <v>0</v>
      </c>
      <c r="AS3340" s="5">
        <f t="shared" si="6623"/>
        <v>0</v>
      </c>
      <c r="AT3340" s="5">
        <f t="shared" si="6777"/>
        <v>0</v>
      </c>
      <c r="AU3340" s="5">
        <f t="shared" si="6624"/>
        <v>6397</v>
      </c>
      <c r="AV3340" s="5">
        <f t="shared" si="6777"/>
        <v>0</v>
      </c>
      <c r="AW3340" s="5">
        <f t="shared" si="6777"/>
        <v>0</v>
      </c>
      <c r="AX3340" s="5">
        <f t="shared" si="6777"/>
        <v>0</v>
      </c>
      <c r="AY3340" s="5">
        <f t="shared" si="6777"/>
        <v>0</v>
      </c>
      <c r="AZ3340" s="5">
        <f t="shared" si="6777"/>
        <v>0</v>
      </c>
      <c r="BA3340" s="5">
        <f t="shared" si="6777"/>
        <v>0</v>
      </c>
      <c r="BB3340" s="5">
        <f t="shared" si="6777"/>
        <v>0</v>
      </c>
      <c r="BC3340" s="5">
        <f t="shared" si="6777"/>
        <v>0</v>
      </c>
      <c r="BD3340" s="5">
        <f t="shared" si="6777"/>
        <v>0</v>
      </c>
      <c r="BE3340" s="5">
        <f t="shared" si="6777"/>
        <v>0</v>
      </c>
      <c r="BF3340" s="5">
        <f t="shared" si="6777"/>
        <v>0</v>
      </c>
      <c r="BG3340" s="5">
        <f t="shared" si="6637"/>
        <v>6397</v>
      </c>
      <c r="BH3340" s="5">
        <f t="shared" si="6638"/>
        <v>0</v>
      </c>
      <c r="BI3340" s="5">
        <f t="shared" si="6639"/>
        <v>0</v>
      </c>
      <c r="BJ3340" s="5">
        <f t="shared" si="6777"/>
        <v>0</v>
      </c>
    </row>
    <row r="3341" spans="1:62" ht="31.5" x14ac:dyDescent="0.25">
      <c r="A3341" s="4" t="s">
        <v>330</v>
      </c>
      <c r="B3341" s="4" t="s">
        <v>35</v>
      </c>
      <c r="C3341" s="4" t="s">
        <v>103</v>
      </c>
      <c r="D3341" s="4" t="s">
        <v>1389</v>
      </c>
      <c r="E3341" s="4" t="s">
        <v>302</v>
      </c>
      <c r="F3341" s="15" t="s">
        <v>638</v>
      </c>
      <c r="G3341" s="5"/>
      <c r="H3341" s="5"/>
      <c r="I3341" s="5"/>
      <c r="J3341" s="5"/>
      <c r="K3341" s="5"/>
      <c r="L3341" s="5"/>
      <c r="M3341" s="5">
        <f>M3342</f>
        <v>0</v>
      </c>
      <c r="N3341" s="5">
        <f t="shared" si="6771"/>
        <v>0</v>
      </c>
      <c r="O3341" s="5">
        <f t="shared" si="6772"/>
        <v>0</v>
      </c>
      <c r="P3341" s="5">
        <f t="shared" si="6773"/>
        <v>0</v>
      </c>
      <c r="Q3341" s="5">
        <f t="shared" si="6774"/>
        <v>0</v>
      </c>
      <c r="R3341" s="5">
        <f t="shared" si="6775"/>
        <v>6397</v>
      </c>
      <c r="S3341" s="5">
        <f t="shared" si="6775"/>
        <v>0</v>
      </c>
      <c r="T3341" s="5">
        <f t="shared" si="6775"/>
        <v>0</v>
      </c>
      <c r="U3341" s="5">
        <f t="shared" si="6776"/>
        <v>0</v>
      </c>
      <c r="V3341" s="5">
        <f t="shared" si="6777"/>
        <v>0</v>
      </c>
      <c r="W3341" s="5">
        <f t="shared" si="6776"/>
        <v>0</v>
      </c>
      <c r="X3341" s="5">
        <f t="shared" si="6777"/>
        <v>0</v>
      </c>
      <c r="Y3341" s="5">
        <f t="shared" si="6778"/>
        <v>0</v>
      </c>
      <c r="Z3341" s="5">
        <f t="shared" si="6777"/>
        <v>0</v>
      </c>
      <c r="AA3341" s="5">
        <f t="shared" si="6777"/>
        <v>0</v>
      </c>
      <c r="AB3341" s="5">
        <f t="shared" si="6779"/>
        <v>0</v>
      </c>
      <c r="AC3341" s="5">
        <f t="shared" si="6777"/>
        <v>0</v>
      </c>
      <c r="AD3341" s="5">
        <f t="shared" si="6616"/>
        <v>6397</v>
      </c>
      <c r="AE3341" s="5">
        <f t="shared" si="6617"/>
        <v>0</v>
      </c>
      <c r="AF3341" s="5">
        <f t="shared" si="6618"/>
        <v>0</v>
      </c>
      <c r="AG3341" s="5">
        <f t="shared" si="6777"/>
        <v>0</v>
      </c>
      <c r="AH3341" s="5">
        <f t="shared" si="6777"/>
        <v>0</v>
      </c>
      <c r="AI3341" s="5">
        <f t="shared" si="6619"/>
        <v>6397</v>
      </c>
      <c r="AJ3341" s="5">
        <f t="shared" si="6620"/>
        <v>0</v>
      </c>
      <c r="AK3341" s="5">
        <f t="shared" si="6621"/>
        <v>0</v>
      </c>
      <c r="AL3341" s="5">
        <f t="shared" si="6777"/>
        <v>0</v>
      </c>
      <c r="AM3341" s="5">
        <f t="shared" si="6777"/>
        <v>0</v>
      </c>
      <c r="AN3341" s="5">
        <f t="shared" si="6777"/>
        <v>0</v>
      </c>
      <c r="AO3341" s="5">
        <f t="shared" si="6777"/>
        <v>0</v>
      </c>
      <c r="AP3341" s="5">
        <f t="shared" si="6777"/>
        <v>0</v>
      </c>
      <c r="AQ3341" s="5">
        <f t="shared" si="6636"/>
        <v>6397</v>
      </c>
      <c r="AR3341" s="5">
        <f t="shared" si="6622"/>
        <v>0</v>
      </c>
      <c r="AS3341" s="5">
        <f t="shared" si="6623"/>
        <v>0</v>
      </c>
      <c r="AT3341" s="5">
        <f t="shared" si="6777"/>
        <v>0</v>
      </c>
      <c r="AU3341" s="5">
        <f t="shared" si="6624"/>
        <v>6397</v>
      </c>
      <c r="AV3341" s="5">
        <f t="shared" si="6777"/>
        <v>0</v>
      </c>
      <c r="AW3341" s="5">
        <f t="shared" si="6777"/>
        <v>0</v>
      </c>
      <c r="AX3341" s="5">
        <f t="shared" si="6777"/>
        <v>0</v>
      </c>
      <c r="AY3341" s="5">
        <f t="shared" si="6777"/>
        <v>0</v>
      </c>
      <c r="AZ3341" s="5">
        <f t="shared" si="6777"/>
        <v>0</v>
      </c>
      <c r="BA3341" s="5">
        <f t="shared" si="6777"/>
        <v>0</v>
      </c>
      <c r="BB3341" s="5">
        <f t="shared" si="6777"/>
        <v>0</v>
      </c>
      <c r="BC3341" s="5">
        <f t="shared" si="6777"/>
        <v>0</v>
      </c>
      <c r="BD3341" s="5">
        <f t="shared" si="6777"/>
        <v>0</v>
      </c>
      <c r="BE3341" s="5">
        <f t="shared" si="6777"/>
        <v>0</v>
      </c>
      <c r="BF3341" s="5">
        <f t="shared" si="6777"/>
        <v>0</v>
      </c>
      <c r="BG3341" s="5">
        <f t="shared" si="6637"/>
        <v>6397</v>
      </c>
      <c r="BH3341" s="5">
        <f t="shared" si="6638"/>
        <v>0</v>
      </c>
      <c r="BI3341" s="5">
        <f t="shared" si="6639"/>
        <v>0</v>
      </c>
      <c r="BJ3341" s="5">
        <f t="shared" si="6777"/>
        <v>0</v>
      </c>
    </row>
    <row r="3342" spans="1:62" x14ac:dyDescent="0.25">
      <c r="A3342" s="4" t="s">
        <v>330</v>
      </c>
      <c r="B3342" s="4" t="s">
        <v>35</v>
      </c>
      <c r="C3342" s="4" t="s">
        <v>103</v>
      </c>
      <c r="D3342" s="4" t="s">
        <v>1389</v>
      </c>
      <c r="E3342" s="4" t="s">
        <v>301</v>
      </c>
      <c r="F3342" s="15" t="s">
        <v>639</v>
      </c>
      <c r="G3342" s="5"/>
      <c r="H3342" s="5"/>
      <c r="I3342" s="5"/>
      <c r="J3342" s="5"/>
      <c r="K3342" s="5"/>
      <c r="L3342" s="5"/>
      <c r="M3342" s="5">
        <v>0</v>
      </c>
      <c r="N3342" s="5">
        <v>0</v>
      </c>
      <c r="O3342" s="5">
        <v>0</v>
      </c>
      <c r="P3342" s="5"/>
      <c r="Q3342" s="5"/>
      <c r="R3342" s="5">
        <v>6397</v>
      </c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>
        <f t="shared" si="6616"/>
        <v>6397</v>
      </c>
      <c r="AE3342" s="5">
        <f t="shared" si="6617"/>
        <v>0</v>
      </c>
      <c r="AF3342" s="5">
        <f t="shared" si="6618"/>
        <v>0</v>
      </c>
      <c r="AG3342" s="5"/>
      <c r="AH3342" s="5"/>
      <c r="AI3342" s="5">
        <f t="shared" si="6619"/>
        <v>6397</v>
      </c>
      <c r="AJ3342" s="5">
        <f t="shared" si="6620"/>
        <v>0</v>
      </c>
      <c r="AK3342" s="5">
        <f t="shared" si="6621"/>
        <v>0</v>
      </c>
      <c r="AL3342" s="5"/>
      <c r="AM3342" s="5"/>
      <c r="AN3342" s="5"/>
      <c r="AO3342" s="5"/>
      <c r="AP3342" s="5"/>
      <c r="AQ3342" s="5">
        <f t="shared" si="6636"/>
        <v>6397</v>
      </c>
      <c r="AR3342" s="5">
        <f t="shared" si="6622"/>
        <v>0</v>
      </c>
      <c r="AS3342" s="5">
        <f t="shared" si="6623"/>
        <v>0</v>
      </c>
      <c r="AT3342" s="5"/>
      <c r="AU3342" s="5">
        <f t="shared" si="6624"/>
        <v>6397</v>
      </c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>
        <f t="shared" si="6637"/>
        <v>6397</v>
      </c>
      <c r="BH3342" s="5">
        <f t="shared" si="6638"/>
        <v>0</v>
      </c>
      <c r="BI3342" s="5">
        <f t="shared" si="6639"/>
        <v>0</v>
      </c>
      <c r="BJ3342" s="5"/>
    </row>
    <row r="3343" spans="1:62" ht="47.25" x14ac:dyDescent="0.25">
      <c r="A3343" s="4" t="s">
        <v>330</v>
      </c>
      <c r="B3343" s="4" t="s">
        <v>35</v>
      </c>
      <c r="C3343" s="4" t="s">
        <v>103</v>
      </c>
      <c r="D3343" s="4" t="s">
        <v>339</v>
      </c>
      <c r="E3343" s="4"/>
      <c r="F3343" s="15" t="s">
        <v>1311</v>
      </c>
      <c r="G3343" s="5">
        <f>G3344</f>
        <v>17756.599999999999</v>
      </c>
      <c r="H3343" s="5">
        <f t="shared" ref="H3343:BJ3344" si="6780">H3344</f>
        <v>0</v>
      </c>
      <c r="I3343" s="5">
        <f t="shared" si="6780"/>
        <v>0</v>
      </c>
      <c r="J3343" s="5">
        <f t="shared" si="6780"/>
        <v>0</v>
      </c>
      <c r="K3343" s="5">
        <f t="shared" si="6780"/>
        <v>0</v>
      </c>
      <c r="L3343" s="5">
        <f t="shared" si="6780"/>
        <v>0</v>
      </c>
      <c r="M3343" s="5">
        <f t="shared" si="6678"/>
        <v>17756.599999999999</v>
      </c>
      <c r="N3343" s="5">
        <f t="shared" si="6679"/>
        <v>0</v>
      </c>
      <c r="O3343" s="5">
        <f t="shared" si="6680"/>
        <v>0</v>
      </c>
      <c r="P3343" s="5">
        <f t="shared" si="6780"/>
        <v>0</v>
      </c>
      <c r="Q3343" s="5">
        <f t="shared" si="6780"/>
        <v>0</v>
      </c>
      <c r="R3343" s="5">
        <f t="shared" si="6780"/>
        <v>0</v>
      </c>
      <c r="S3343" s="5">
        <f t="shared" si="6780"/>
        <v>0</v>
      </c>
      <c r="T3343" s="5">
        <f t="shared" si="6780"/>
        <v>0</v>
      </c>
      <c r="U3343" s="5">
        <f t="shared" si="6780"/>
        <v>0</v>
      </c>
      <c r="V3343" s="5">
        <f t="shared" si="6780"/>
        <v>0</v>
      </c>
      <c r="W3343" s="5">
        <f t="shared" si="6780"/>
        <v>0</v>
      </c>
      <c r="X3343" s="5">
        <f t="shared" si="6780"/>
        <v>0</v>
      </c>
      <c r="Y3343" s="5">
        <f t="shared" si="6780"/>
        <v>0</v>
      </c>
      <c r="Z3343" s="5">
        <f t="shared" si="6780"/>
        <v>0</v>
      </c>
      <c r="AA3343" s="5">
        <f t="shared" si="6780"/>
        <v>0</v>
      </c>
      <c r="AB3343" s="5">
        <f t="shared" si="6780"/>
        <v>0</v>
      </c>
      <c r="AC3343" s="5">
        <f t="shared" si="6780"/>
        <v>0</v>
      </c>
      <c r="AD3343" s="5">
        <f t="shared" si="6616"/>
        <v>17756.599999999999</v>
      </c>
      <c r="AE3343" s="5">
        <f t="shared" si="6617"/>
        <v>0</v>
      </c>
      <c r="AF3343" s="5">
        <f t="shared" si="6618"/>
        <v>0</v>
      </c>
      <c r="AG3343" s="5">
        <f t="shared" si="6780"/>
        <v>0</v>
      </c>
      <c r="AH3343" s="5">
        <f t="shared" si="6780"/>
        <v>0</v>
      </c>
      <c r="AI3343" s="5">
        <f t="shared" si="6619"/>
        <v>17756.599999999999</v>
      </c>
      <c r="AJ3343" s="5">
        <f t="shared" si="6620"/>
        <v>0</v>
      </c>
      <c r="AK3343" s="5">
        <f t="shared" si="6621"/>
        <v>0</v>
      </c>
      <c r="AL3343" s="5">
        <f t="shared" si="6780"/>
        <v>0</v>
      </c>
      <c r="AM3343" s="5">
        <f t="shared" si="6780"/>
        <v>0</v>
      </c>
      <c r="AN3343" s="5">
        <f t="shared" si="6780"/>
        <v>0</v>
      </c>
      <c r="AO3343" s="5">
        <f t="shared" si="6780"/>
        <v>0</v>
      </c>
      <c r="AP3343" s="5">
        <f t="shared" si="6780"/>
        <v>0</v>
      </c>
      <c r="AQ3343" s="5">
        <f t="shared" si="6636"/>
        <v>17756.599999999999</v>
      </c>
      <c r="AR3343" s="5">
        <f t="shared" si="6622"/>
        <v>0</v>
      </c>
      <c r="AS3343" s="5">
        <f t="shared" si="6623"/>
        <v>0</v>
      </c>
      <c r="AT3343" s="5">
        <f t="shared" si="6780"/>
        <v>0</v>
      </c>
      <c r="AU3343" s="5">
        <f t="shared" si="6624"/>
        <v>17756.599999999999</v>
      </c>
      <c r="AV3343" s="5">
        <f t="shared" si="6780"/>
        <v>0</v>
      </c>
      <c r="AW3343" s="5">
        <f t="shared" si="6780"/>
        <v>0</v>
      </c>
      <c r="AX3343" s="5">
        <f t="shared" si="6780"/>
        <v>0</v>
      </c>
      <c r="AY3343" s="5">
        <f t="shared" si="6780"/>
        <v>0</v>
      </c>
      <c r="AZ3343" s="5">
        <f t="shared" si="6780"/>
        <v>0</v>
      </c>
      <c r="BA3343" s="5">
        <f t="shared" si="6780"/>
        <v>0</v>
      </c>
      <c r="BB3343" s="5">
        <f t="shared" si="6780"/>
        <v>0</v>
      </c>
      <c r="BC3343" s="5">
        <f t="shared" si="6780"/>
        <v>0</v>
      </c>
      <c r="BD3343" s="5">
        <f t="shared" si="6780"/>
        <v>0</v>
      </c>
      <c r="BE3343" s="5">
        <f t="shared" si="6780"/>
        <v>0</v>
      </c>
      <c r="BF3343" s="5">
        <f t="shared" si="6780"/>
        <v>0</v>
      </c>
      <c r="BG3343" s="5">
        <f t="shared" si="6637"/>
        <v>17756.599999999999</v>
      </c>
      <c r="BH3343" s="5">
        <f t="shared" si="6638"/>
        <v>0</v>
      </c>
      <c r="BI3343" s="5">
        <f t="shared" si="6639"/>
        <v>0</v>
      </c>
      <c r="BJ3343" s="5">
        <f t="shared" si="6780"/>
        <v>0</v>
      </c>
    </row>
    <row r="3344" spans="1:62" ht="31.5" x14ac:dyDescent="0.25">
      <c r="A3344" s="4" t="s">
        <v>330</v>
      </c>
      <c r="B3344" s="4" t="s">
        <v>35</v>
      </c>
      <c r="C3344" s="4" t="s">
        <v>103</v>
      </c>
      <c r="D3344" s="4" t="s">
        <v>339</v>
      </c>
      <c r="E3344" s="4" t="s">
        <v>302</v>
      </c>
      <c r="F3344" s="15" t="s">
        <v>638</v>
      </c>
      <c r="G3344" s="5">
        <f>G3345</f>
        <v>17756.599999999999</v>
      </c>
      <c r="H3344" s="5">
        <f t="shared" si="6780"/>
        <v>0</v>
      </c>
      <c r="I3344" s="5">
        <f t="shared" si="6780"/>
        <v>0</v>
      </c>
      <c r="J3344" s="5">
        <f t="shared" si="6780"/>
        <v>0</v>
      </c>
      <c r="K3344" s="5">
        <f t="shared" si="6780"/>
        <v>0</v>
      </c>
      <c r="L3344" s="5">
        <f t="shared" si="6780"/>
        <v>0</v>
      </c>
      <c r="M3344" s="5">
        <f t="shared" si="6678"/>
        <v>17756.599999999999</v>
      </c>
      <c r="N3344" s="5">
        <f t="shared" si="6679"/>
        <v>0</v>
      </c>
      <c r="O3344" s="5">
        <f t="shared" si="6680"/>
        <v>0</v>
      </c>
      <c r="P3344" s="5">
        <f t="shared" si="6780"/>
        <v>0</v>
      </c>
      <c r="Q3344" s="5">
        <f t="shared" si="6780"/>
        <v>0</v>
      </c>
      <c r="R3344" s="5">
        <f t="shared" si="6780"/>
        <v>0</v>
      </c>
      <c r="S3344" s="5">
        <f t="shared" si="6780"/>
        <v>0</v>
      </c>
      <c r="T3344" s="5">
        <f t="shared" si="6780"/>
        <v>0</v>
      </c>
      <c r="U3344" s="5">
        <f t="shared" si="6780"/>
        <v>0</v>
      </c>
      <c r="V3344" s="5">
        <f t="shared" si="6780"/>
        <v>0</v>
      </c>
      <c r="W3344" s="5">
        <f t="shared" si="6780"/>
        <v>0</v>
      </c>
      <c r="X3344" s="5">
        <f t="shared" si="6780"/>
        <v>0</v>
      </c>
      <c r="Y3344" s="5">
        <f t="shared" si="6780"/>
        <v>0</v>
      </c>
      <c r="Z3344" s="5">
        <f t="shared" si="6780"/>
        <v>0</v>
      </c>
      <c r="AA3344" s="5">
        <f t="shared" si="6780"/>
        <v>0</v>
      </c>
      <c r="AB3344" s="5">
        <f t="shared" si="6780"/>
        <v>0</v>
      </c>
      <c r="AC3344" s="5">
        <f t="shared" si="6780"/>
        <v>0</v>
      </c>
      <c r="AD3344" s="5">
        <f t="shared" ref="AD3344:AD3413" si="6781">M3344+P3344+Q3344+R3344+S3344+T3344+U3344+V3344+W3344+X3344</f>
        <v>17756.599999999999</v>
      </c>
      <c r="AE3344" s="5">
        <f t="shared" ref="AE3344:AE3413" si="6782">N3344+Y3344+Z3344+AA3344</f>
        <v>0</v>
      </c>
      <c r="AF3344" s="5">
        <f t="shared" ref="AF3344:AF3413" si="6783">O3344+AB3344+AC3344</f>
        <v>0</v>
      </c>
      <c r="AG3344" s="5">
        <f t="shared" si="6780"/>
        <v>0</v>
      </c>
      <c r="AH3344" s="5">
        <f t="shared" si="6780"/>
        <v>0</v>
      </c>
      <c r="AI3344" s="5">
        <f t="shared" ref="AI3344:AI3413" si="6784">AD3344+AG3344</f>
        <v>17756.599999999999</v>
      </c>
      <c r="AJ3344" s="5">
        <f t="shared" ref="AJ3344:AJ3413" si="6785">AE3344</f>
        <v>0</v>
      </c>
      <c r="AK3344" s="5">
        <f t="shared" ref="AK3344:AK3413" si="6786">AF3344+AH3344</f>
        <v>0</v>
      </c>
      <c r="AL3344" s="5">
        <f t="shared" si="6780"/>
        <v>0</v>
      </c>
      <c r="AM3344" s="5">
        <f t="shared" si="6780"/>
        <v>0</v>
      </c>
      <c r="AN3344" s="5">
        <f t="shared" si="6780"/>
        <v>0</v>
      </c>
      <c r="AO3344" s="5">
        <f t="shared" si="6780"/>
        <v>0</v>
      </c>
      <c r="AP3344" s="5">
        <f t="shared" si="6780"/>
        <v>0</v>
      </c>
      <c r="AQ3344" s="5">
        <f t="shared" si="6636"/>
        <v>17756.599999999999</v>
      </c>
      <c r="AR3344" s="5">
        <f t="shared" ref="AR3344:AR3413" si="6787">AJ3344+AO3344</f>
        <v>0</v>
      </c>
      <c r="AS3344" s="5">
        <f t="shared" ref="AS3344:AS3413" si="6788">AK3344+AP3344</f>
        <v>0</v>
      </c>
      <c r="AT3344" s="5">
        <f t="shared" si="6780"/>
        <v>0</v>
      </c>
      <c r="AU3344" s="5">
        <f t="shared" ref="AU3344:AU3413" si="6789">AQ3344+AT3344</f>
        <v>17756.599999999999</v>
      </c>
      <c r="AV3344" s="5">
        <f t="shared" si="6780"/>
        <v>0</v>
      </c>
      <c r="AW3344" s="5">
        <f t="shared" si="6780"/>
        <v>0</v>
      </c>
      <c r="AX3344" s="5">
        <f t="shared" si="6780"/>
        <v>0</v>
      </c>
      <c r="AY3344" s="5">
        <f t="shared" si="6780"/>
        <v>0</v>
      </c>
      <c r="AZ3344" s="5">
        <f t="shared" si="6780"/>
        <v>0</v>
      </c>
      <c r="BA3344" s="5">
        <f t="shared" si="6780"/>
        <v>0</v>
      </c>
      <c r="BB3344" s="5">
        <f t="shared" si="6780"/>
        <v>0</v>
      </c>
      <c r="BC3344" s="5">
        <f t="shared" si="6780"/>
        <v>0</v>
      </c>
      <c r="BD3344" s="5">
        <f t="shared" si="6780"/>
        <v>0</v>
      </c>
      <c r="BE3344" s="5">
        <f t="shared" si="6780"/>
        <v>0</v>
      </c>
      <c r="BF3344" s="5">
        <f t="shared" si="6780"/>
        <v>0</v>
      </c>
      <c r="BG3344" s="5">
        <f t="shared" si="6637"/>
        <v>17756.599999999999</v>
      </c>
      <c r="BH3344" s="5">
        <f t="shared" si="6638"/>
        <v>0</v>
      </c>
      <c r="BI3344" s="5">
        <f t="shared" si="6639"/>
        <v>0</v>
      </c>
      <c r="BJ3344" s="5">
        <f t="shared" si="6780"/>
        <v>0</v>
      </c>
    </row>
    <row r="3345" spans="1:62" x14ac:dyDescent="0.25">
      <c r="A3345" s="4" t="s">
        <v>330</v>
      </c>
      <c r="B3345" s="4" t="s">
        <v>35</v>
      </c>
      <c r="C3345" s="4" t="s">
        <v>103</v>
      </c>
      <c r="D3345" s="4" t="s">
        <v>339</v>
      </c>
      <c r="E3345" s="4" t="s">
        <v>301</v>
      </c>
      <c r="F3345" s="15" t="s">
        <v>639</v>
      </c>
      <c r="G3345" s="5">
        <v>17756.599999999999</v>
      </c>
      <c r="H3345" s="5">
        <v>0</v>
      </c>
      <c r="I3345" s="5">
        <v>0</v>
      </c>
      <c r="J3345" s="5"/>
      <c r="K3345" s="5"/>
      <c r="L3345" s="5"/>
      <c r="M3345" s="5">
        <f t="shared" si="6678"/>
        <v>17756.599999999999</v>
      </c>
      <c r="N3345" s="5">
        <f t="shared" si="6679"/>
        <v>0</v>
      </c>
      <c r="O3345" s="5">
        <f t="shared" si="6680"/>
        <v>0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>
        <f t="shared" si="6781"/>
        <v>17756.599999999999</v>
      </c>
      <c r="AE3345" s="5">
        <f t="shared" si="6782"/>
        <v>0</v>
      </c>
      <c r="AF3345" s="5">
        <f t="shared" si="6783"/>
        <v>0</v>
      </c>
      <c r="AG3345" s="5"/>
      <c r="AH3345" s="5"/>
      <c r="AI3345" s="5">
        <f t="shared" si="6784"/>
        <v>17756.599999999999</v>
      </c>
      <c r="AJ3345" s="5">
        <f t="shared" si="6785"/>
        <v>0</v>
      </c>
      <c r="AK3345" s="5">
        <f t="shared" si="6786"/>
        <v>0</v>
      </c>
      <c r="AL3345" s="5"/>
      <c r="AM3345" s="5"/>
      <c r="AN3345" s="5"/>
      <c r="AO3345" s="5"/>
      <c r="AP3345" s="5"/>
      <c r="AQ3345" s="5">
        <f t="shared" si="6636"/>
        <v>17756.599999999999</v>
      </c>
      <c r="AR3345" s="5">
        <f t="shared" si="6787"/>
        <v>0</v>
      </c>
      <c r="AS3345" s="5">
        <f t="shared" si="6788"/>
        <v>0</v>
      </c>
      <c r="AT3345" s="5"/>
      <c r="AU3345" s="5">
        <f t="shared" si="6789"/>
        <v>17756.599999999999</v>
      </c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>
        <f t="shared" si="6637"/>
        <v>17756.599999999999</v>
      </c>
      <c r="BH3345" s="5">
        <f t="shared" si="6638"/>
        <v>0</v>
      </c>
      <c r="BI3345" s="5">
        <f t="shared" si="6639"/>
        <v>0</v>
      </c>
      <c r="BJ3345" s="5"/>
    </row>
    <row r="3346" spans="1:62" ht="47.25" x14ac:dyDescent="0.25">
      <c r="A3346" s="4" t="s">
        <v>330</v>
      </c>
      <c r="B3346" s="4" t="s">
        <v>35</v>
      </c>
      <c r="C3346" s="4" t="s">
        <v>103</v>
      </c>
      <c r="D3346" s="4" t="s">
        <v>1436</v>
      </c>
      <c r="E3346" s="4"/>
      <c r="F3346" s="15" t="s">
        <v>1437</v>
      </c>
      <c r="G3346" s="5"/>
      <c r="H3346" s="5"/>
      <c r="I3346" s="5"/>
      <c r="J3346" s="5"/>
      <c r="K3346" s="5"/>
      <c r="L3346" s="5"/>
      <c r="M3346" s="5">
        <f>M3347</f>
        <v>0</v>
      </c>
      <c r="N3346" s="5">
        <f t="shared" ref="N3346:BJ3347" si="6790">N3347</f>
        <v>0</v>
      </c>
      <c r="O3346" s="5">
        <f t="shared" si="6790"/>
        <v>0</v>
      </c>
      <c r="P3346" s="5">
        <f t="shared" si="6790"/>
        <v>0</v>
      </c>
      <c r="Q3346" s="5">
        <f t="shared" si="6790"/>
        <v>0</v>
      </c>
      <c r="R3346" s="5">
        <f t="shared" si="6790"/>
        <v>0</v>
      </c>
      <c r="S3346" s="5">
        <f t="shared" si="6790"/>
        <v>0</v>
      </c>
      <c r="T3346" s="5">
        <f t="shared" si="6790"/>
        <v>0</v>
      </c>
      <c r="U3346" s="5">
        <f t="shared" si="6790"/>
        <v>0</v>
      </c>
      <c r="V3346" s="5">
        <f t="shared" si="6790"/>
        <v>0</v>
      </c>
      <c r="W3346" s="5">
        <f t="shared" si="6790"/>
        <v>25000</v>
      </c>
      <c r="X3346" s="5">
        <f t="shared" si="6790"/>
        <v>0</v>
      </c>
      <c r="Y3346" s="5">
        <f t="shared" si="6790"/>
        <v>0</v>
      </c>
      <c r="Z3346" s="5">
        <f t="shared" si="6790"/>
        <v>0</v>
      </c>
      <c r="AA3346" s="5">
        <f t="shared" si="6790"/>
        <v>0</v>
      </c>
      <c r="AB3346" s="5">
        <f t="shared" si="6790"/>
        <v>0</v>
      </c>
      <c r="AC3346" s="5">
        <f t="shared" si="6790"/>
        <v>0</v>
      </c>
      <c r="AD3346" s="5">
        <f t="shared" si="6781"/>
        <v>25000</v>
      </c>
      <c r="AE3346" s="5">
        <f t="shared" si="6782"/>
        <v>0</v>
      </c>
      <c r="AF3346" s="5">
        <f t="shared" si="6783"/>
        <v>0</v>
      </c>
      <c r="AG3346" s="5">
        <f t="shared" si="6790"/>
        <v>0</v>
      </c>
      <c r="AH3346" s="5">
        <f t="shared" si="6790"/>
        <v>0</v>
      </c>
      <c r="AI3346" s="5">
        <f t="shared" si="6784"/>
        <v>25000</v>
      </c>
      <c r="AJ3346" s="5">
        <f t="shared" si="6785"/>
        <v>0</v>
      </c>
      <c r="AK3346" s="5">
        <f t="shared" si="6786"/>
        <v>0</v>
      </c>
      <c r="AL3346" s="5">
        <f t="shared" si="6790"/>
        <v>0</v>
      </c>
      <c r="AM3346" s="5">
        <f t="shared" si="6790"/>
        <v>0</v>
      </c>
      <c r="AN3346" s="5">
        <f t="shared" si="6790"/>
        <v>0</v>
      </c>
      <c r="AO3346" s="5">
        <f t="shared" si="6790"/>
        <v>0</v>
      </c>
      <c r="AP3346" s="5">
        <f t="shared" si="6790"/>
        <v>0</v>
      </c>
      <c r="AQ3346" s="5">
        <f t="shared" si="6636"/>
        <v>25000</v>
      </c>
      <c r="AR3346" s="5">
        <f t="shared" si="6787"/>
        <v>0</v>
      </c>
      <c r="AS3346" s="5">
        <f t="shared" si="6788"/>
        <v>0</v>
      </c>
      <c r="AT3346" s="5">
        <f t="shared" si="6790"/>
        <v>0</v>
      </c>
      <c r="AU3346" s="5">
        <f t="shared" si="6789"/>
        <v>25000</v>
      </c>
      <c r="AV3346" s="5">
        <f t="shared" si="6790"/>
        <v>0</v>
      </c>
      <c r="AW3346" s="5">
        <f t="shared" si="6790"/>
        <v>0</v>
      </c>
      <c r="AX3346" s="5">
        <f t="shared" si="6790"/>
        <v>0</v>
      </c>
      <c r="AY3346" s="5">
        <f t="shared" si="6790"/>
        <v>0</v>
      </c>
      <c r="AZ3346" s="5">
        <f t="shared" si="6790"/>
        <v>0</v>
      </c>
      <c r="BA3346" s="5">
        <f t="shared" si="6790"/>
        <v>0</v>
      </c>
      <c r="BB3346" s="5">
        <f t="shared" si="6790"/>
        <v>0</v>
      </c>
      <c r="BC3346" s="5">
        <f t="shared" si="6790"/>
        <v>0</v>
      </c>
      <c r="BD3346" s="5">
        <f t="shared" si="6790"/>
        <v>0</v>
      </c>
      <c r="BE3346" s="5">
        <f t="shared" si="6790"/>
        <v>0</v>
      </c>
      <c r="BF3346" s="5">
        <f t="shared" si="6790"/>
        <v>0</v>
      </c>
      <c r="BG3346" s="5">
        <f t="shared" si="6637"/>
        <v>25000</v>
      </c>
      <c r="BH3346" s="5">
        <f t="shared" si="6638"/>
        <v>0</v>
      </c>
      <c r="BI3346" s="5">
        <f t="shared" si="6639"/>
        <v>0</v>
      </c>
      <c r="BJ3346" s="5">
        <f t="shared" si="6790"/>
        <v>0</v>
      </c>
    </row>
    <row r="3347" spans="1:62" ht="31.5" x14ac:dyDescent="0.25">
      <c r="A3347" s="4" t="s">
        <v>330</v>
      </c>
      <c r="B3347" s="4" t="s">
        <v>35</v>
      </c>
      <c r="C3347" s="4" t="s">
        <v>103</v>
      </c>
      <c r="D3347" s="4" t="s">
        <v>1436</v>
      </c>
      <c r="E3347" s="4" t="s">
        <v>302</v>
      </c>
      <c r="F3347" s="15" t="s">
        <v>638</v>
      </c>
      <c r="G3347" s="5"/>
      <c r="H3347" s="5"/>
      <c r="I3347" s="5"/>
      <c r="J3347" s="5"/>
      <c r="K3347" s="5"/>
      <c r="L3347" s="5"/>
      <c r="M3347" s="5">
        <f>M3348</f>
        <v>0</v>
      </c>
      <c r="N3347" s="5">
        <f t="shared" si="6790"/>
        <v>0</v>
      </c>
      <c r="O3347" s="5">
        <f t="shared" si="6790"/>
        <v>0</v>
      </c>
      <c r="P3347" s="5">
        <f t="shared" si="6790"/>
        <v>0</v>
      </c>
      <c r="Q3347" s="5">
        <f t="shared" si="6790"/>
        <v>0</v>
      </c>
      <c r="R3347" s="5">
        <f t="shared" si="6790"/>
        <v>0</v>
      </c>
      <c r="S3347" s="5">
        <f t="shared" si="6790"/>
        <v>0</v>
      </c>
      <c r="T3347" s="5">
        <f t="shared" si="6790"/>
        <v>0</v>
      </c>
      <c r="U3347" s="5">
        <f t="shared" si="6790"/>
        <v>0</v>
      </c>
      <c r="V3347" s="5">
        <f t="shared" si="6790"/>
        <v>0</v>
      </c>
      <c r="W3347" s="5">
        <f t="shared" si="6790"/>
        <v>25000</v>
      </c>
      <c r="X3347" s="5">
        <f t="shared" si="6790"/>
        <v>0</v>
      </c>
      <c r="Y3347" s="5">
        <f t="shared" si="6790"/>
        <v>0</v>
      </c>
      <c r="Z3347" s="5">
        <f t="shared" si="6790"/>
        <v>0</v>
      </c>
      <c r="AA3347" s="5">
        <f t="shared" si="6790"/>
        <v>0</v>
      </c>
      <c r="AB3347" s="5">
        <f t="shared" si="6790"/>
        <v>0</v>
      </c>
      <c r="AC3347" s="5">
        <f t="shared" si="6790"/>
        <v>0</v>
      </c>
      <c r="AD3347" s="5">
        <f t="shared" si="6781"/>
        <v>25000</v>
      </c>
      <c r="AE3347" s="5">
        <f t="shared" si="6782"/>
        <v>0</v>
      </c>
      <c r="AF3347" s="5">
        <f t="shared" si="6783"/>
        <v>0</v>
      </c>
      <c r="AG3347" s="5">
        <f t="shared" si="6790"/>
        <v>0</v>
      </c>
      <c r="AH3347" s="5">
        <f t="shared" si="6790"/>
        <v>0</v>
      </c>
      <c r="AI3347" s="5">
        <f t="shared" si="6784"/>
        <v>25000</v>
      </c>
      <c r="AJ3347" s="5">
        <f t="shared" si="6785"/>
        <v>0</v>
      </c>
      <c r="AK3347" s="5">
        <f t="shared" si="6786"/>
        <v>0</v>
      </c>
      <c r="AL3347" s="5">
        <f t="shared" si="6790"/>
        <v>0</v>
      </c>
      <c r="AM3347" s="5">
        <f t="shared" si="6790"/>
        <v>0</v>
      </c>
      <c r="AN3347" s="5">
        <f t="shared" si="6790"/>
        <v>0</v>
      </c>
      <c r="AO3347" s="5">
        <f t="shared" si="6790"/>
        <v>0</v>
      </c>
      <c r="AP3347" s="5">
        <f t="shared" si="6790"/>
        <v>0</v>
      </c>
      <c r="AQ3347" s="5">
        <f t="shared" ref="AQ3347:AQ3410" si="6791">AN3347+AM3347+AI3347+AL3347</f>
        <v>25000</v>
      </c>
      <c r="AR3347" s="5">
        <f t="shared" si="6787"/>
        <v>0</v>
      </c>
      <c r="AS3347" s="5">
        <f t="shared" si="6788"/>
        <v>0</v>
      </c>
      <c r="AT3347" s="5">
        <f t="shared" si="6790"/>
        <v>0</v>
      </c>
      <c r="AU3347" s="5">
        <f t="shared" si="6789"/>
        <v>25000</v>
      </c>
      <c r="AV3347" s="5">
        <f t="shared" si="6790"/>
        <v>0</v>
      </c>
      <c r="AW3347" s="5">
        <f t="shared" si="6790"/>
        <v>0</v>
      </c>
      <c r="AX3347" s="5">
        <f t="shared" si="6790"/>
        <v>0</v>
      </c>
      <c r="AY3347" s="5">
        <f t="shared" si="6790"/>
        <v>0</v>
      </c>
      <c r="AZ3347" s="5">
        <f t="shared" si="6790"/>
        <v>0</v>
      </c>
      <c r="BA3347" s="5">
        <f t="shared" si="6790"/>
        <v>0</v>
      </c>
      <c r="BB3347" s="5">
        <f t="shared" si="6790"/>
        <v>0</v>
      </c>
      <c r="BC3347" s="5">
        <f t="shared" si="6790"/>
        <v>0</v>
      </c>
      <c r="BD3347" s="5">
        <f t="shared" si="6790"/>
        <v>0</v>
      </c>
      <c r="BE3347" s="5">
        <f t="shared" si="6790"/>
        <v>0</v>
      </c>
      <c r="BF3347" s="5">
        <f t="shared" si="6790"/>
        <v>0</v>
      </c>
      <c r="BG3347" s="5">
        <f t="shared" ref="BG3347:BG3410" si="6792">AU3347+AV3347+AW3347+AX3347+AY3347+AZ3347</f>
        <v>25000</v>
      </c>
      <c r="BH3347" s="5">
        <f t="shared" ref="BH3347:BH3410" si="6793">AR3347+BA3347+BB3347+BC3347+BD3347</f>
        <v>0</v>
      </c>
      <c r="BI3347" s="5">
        <f t="shared" ref="BI3347:BI3410" si="6794">AS3347+BE3347+BF3347</f>
        <v>0</v>
      </c>
      <c r="BJ3347" s="5">
        <f t="shared" si="6790"/>
        <v>0</v>
      </c>
    </row>
    <row r="3348" spans="1:62" x14ac:dyDescent="0.25">
      <c r="A3348" s="4" t="s">
        <v>330</v>
      </c>
      <c r="B3348" s="4" t="s">
        <v>35</v>
      </c>
      <c r="C3348" s="4" t="s">
        <v>103</v>
      </c>
      <c r="D3348" s="4" t="s">
        <v>1436</v>
      </c>
      <c r="E3348" s="4" t="s">
        <v>301</v>
      </c>
      <c r="F3348" s="15" t="s">
        <v>639</v>
      </c>
      <c r="G3348" s="5"/>
      <c r="H3348" s="5"/>
      <c r="I3348" s="5"/>
      <c r="J3348" s="5"/>
      <c r="K3348" s="5"/>
      <c r="L3348" s="5"/>
      <c r="M3348" s="5">
        <v>0</v>
      </c>
      <c r="N3348" s="5">
        <v>0</v>
      </c>
      <c r="O3348" s="5">
        <v>0</v>
      </c>
      <c r="P3348" s="5"/>
      <c r="Q3348" s="5"/>
      <c r="R3348" s="5"/>
      <c r="S3348" s="5"/>
      <c r="T3348" s="5"/>
      <c r="U3348" s="5"/>
      <c r="V3348" s="5"/>
      <c r="W3348" s="5">
        <v>25000</v>
      </c>
      <c r="X3348" s="5"/>
      <c r="Y3348" s="5"/>
      <c r="Z3348" s="5"/>
      <c r="AA3348" s="5"/>
      <c r="AB3348" s="5"/>
      <c r="AC3348" s="5"/>
      <c r="AD3348" s="5">
        <f t="shared" si="6781"/>
        <v>25000</v>
      </c>
      <c r="AE3348" s="5">
        <f t="shared" si="6782"/>
        <v>0</v>
      </c>
      <c r="AF3348" s="5">
        <f t="shared" si="6783"/>
        <v>0</v>
      </c>
      <c r="AG3348" s="5"/>
      <c r="AH3348" s="5"/>
      <c r="AI3348" s="5">
        <f t="shared" si="6784"/>
        <v>25000</v>
      </c>
      <c r="AJ3348" s="5">
        <f t="shared" si="6785"/>
        <v>0</v>
      </c>
      <c r="AK3348" s="5">
        <f t="shared" si="6786"/>
        <v>0</v>
      </c>
      <c r="AL3348" s="5"/>
      <c r="AM3348" s="5"/>
      <c r="AN3348" s="5"/>
      <c r="AO3348" s="5"/>
      <c r="AP3348" s="5"/>
      <c r="AQ3348" s="5">
        <f t="shared" si="6791"/>
        <v>25000</v>
      </c>
      <c r="AR3348" s="5">
        <f t="shared" si="6787"/>
        <v>0</v>
      </c>
      <c r="AS3348" s="5">
        <f t="shared" si="6788"/>
        <v>0</v>
      </c>
      <c r="AT3348" s="5"/>
      <c r="AU3348" s="5">
        <f t="shared" si="6789"/>
        <v>25000</v>
      </c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>
        <f t="shared" si="6792"/>
        <v>25000</v>
      </c>
      <c r="BH3348" s="5">
        <f t="shared" si="6793"/>
        <v>0</v>
      </c>
      <c r="BI3348" s="5">
        <f t="shared" si="6794"/>
        <v>0</v>
      </c>
      <c r="BJ3348" s="5"/>
    </row>
    <row r="3349" spans="1:62" ht="31.5" x14ac:dyDescent="0.25">
      <c r="A3349" s="4" t="s">
        <v>330</v>
      </c>
      <c r="B3349" s="4" t="s">
        <v>35</v>
      </c>
      <c r="C3349" s="4" t="s">
        <v>103</v>
      </c>
      <c r="D3349" s="4" t="s">
        <v>1387</v>
      </c>
      <c r="E3349" s="4"/>
      <c r="F3349" s="15" t="s">
        <v>1428</v>
      </c>
      <c r="G3349" s="5"/>
      <c r="H3349" s="5"/>
      <c r="I3349" s="5"/>
      <c r="J3349" s="5"/>
      <c r="K3349" s="5"/>
      <c r="L3349" s="5"/>
      <c r="M3349" s="5">
        <f>M3350</f>
        <v>0</v>
      </c>
      <c r="N3349" s="5">
        <f t="shared" ref="N3349:N3350" si="6795">N3350</f>
        <v>0</v>
      </c>
      <c r="O3349" s="5">
        <f t="shared" ref="O3349:O3350" si="6796">O3350</f>
        <v>0</v>
      </c>
      <c r="P3349" s="5">
        <f t="shared" ref="P3349:P3350" si="6797">P3350</f>
        <v>0</v>
      </c>
      <c r="Q3349" s="5">
        <f t="shared" ref="Q3349:Q3350" si="6798">Q3350</f>
        <v>0</v>
      </c>
      <c r="R3349" s="5">
        <f t="shared" ref="R3349:T3350" si="6799">R3350</f>
        <v>12699.632</v>
      </c>
      <c r="S3349" s="5">
        <f t="shared" si="6799"/>
        <v>0</v>
      </c>
      <c r="T3349" s="5">
        <f t="shared" si="6799"/>
        <v>0</v>
      </c>
      <c r="U3349" s="5">
        <f t="shared" ref="U3349:W3350" si="6800">U3350</f>
        <v>0</v>
      </c>
      <c r="V3349" s="5">
        <f t="shared" ref="V3349:BJ3350" si="6801">V3350</f>
        <v>0</v>
      </c>
      <c r="W3349" s="5">
        <f t="shared" si="6800"/>
        <v>0</v>
      </c>
      <c r="X3349" s="5">
        <f t="shared" si="6801"/>
        <v>0</v>
      </c>
      <c r="Y3349" s="5">
        <f t="shared" ref="Y3349:Y3350" si="6802">Y3350</f>
        <v>0</v>
      </c>
      <c r="Z3349" s="5">
        <f t="shared" si="6801"/>
        <v>0</v>
      </c>
      <c r="AA3349" s="5">
        <f t="shared" si="6801"/>
        <v>0</v>
      </c>
      <c r="AB3349" s="5">
        <f t="shared" ref="AB3349:AB3350" si="6803">AB3350</f>
        <v>0</v>
      </c>
      <c r="AC3349" s="5">
        <f t="shared" si="6801"/>
        <v>0</v>
      </c>
      <c r="AD3349" s="5">
        <f t="shared" si="6781"/>
        <v>12699.632</v>
      </c>
      <c r="AE3349" s="5">
        <f t="shared" si="6782"/>
        <v>0</v>
      </c>
      <c r="AF3349" s="5">
        <f t="shared" si="6783"/>
        <v>0</v>
      </c>
      <c r="AG3349" s="5">
        <f t="shared" si="6801"/>
        <v>0</v>
      </c>
      <c r="AH3349" s="5">
        <f t="shared" si="6801"/>
        <v>0</v>
      </c>
      <c r="AI3349" s="5">
        <f t="shared" si="6784"/>
        <v>12699.632</v>
      </c>
      <c r="AJ3349" s="5">
        <f t="shared" si="6785"/>
        <v>0</v>
      </c>
      <c r="AK3349" s="5">
        <f t="shared" si="6786"/>
        <v>0</v>
      </c>
      <c r="AL3349" s="5">
        <f t="shared" si="6801"/>
        <v>0</v>
      </c>
      <c r="AM3349" s="5">
        <f t="shared" si="6801"/>
        <v>0</v>
      </c>
      <c r="AN3349" s="5">
        <f t="shared" si="6801"/>
        <v>0</v>
      </c>
      <c r="AO3349" s="5">
        <f t="shared" si="6801"/>
        <v>0</v>
      </c>
      <c r="AP3349" s="5">
        <f t="shared" si="6801"/>
        <v>0</v>
      </c>
      <c r="AQ3349" s="5">
        <f t="shared" si="6791"/>
        <v>12699.632</v>
      </c>
      <c r="AR3349" s="5">
        <f t="shared" si="6787"/>
        <v>0</v>
      </c>
      <c r="AS3349" s="5">
        <f t="shared" si="6788"/>
        <v>0</v>
      </c>
      <c r="AT3349" s="5">
        <f t="shared" si="6801"/>
        <v>0</v>
      </c>
      <c r="AU3349" s="5">
        <f t="shared" si="6789"/>
        <v>12699.632</v>
      </c>
      <c r="AV3349" s="5">
        <f t="shared" si="6801"/>
        <v>0</v>
      </c>
      <c r="AW3349" s="5">
        <f t="shared" si="6801"/>
        <v>0</v>
      </c>
      <c r="AX3349" s="5">
        <f t="shared" si="6801"/>
        <v>0</v>
      </c>
      <c r="AY3349" s="5">
        <f t="shared" si="6801"/>
        <v>0</v>
      </c>
      <c r="AZ3349" s="5">
        <f t="shared" si="6801"/>
        <v>0</v>
      </c>
      <c r="BA3349" s="5">
        <f t="shared" si="6801"/>
        <v>0</v>
      </c>
      <c r="BB3349" s="5">
        <f t="shared" si="6801"/>
        <v>0</v>
      </c>
      <c r="BC3349" s="5">
        <f t="shared" si="6801"/>
        <v>0</v>
      </c>
      <c r="BD3349" s="5">
        <f t="shared" si="6801"/>
        <v>0</v>
      </c>
      <c r="BE3349" s="5">
        <f t="shared" si="6801"/>
        <v>0</v>
      </c>
      <c r="BF3349" s="5">
        <f t="shared" si="6801"/>
        <v>0</v>
      </c>
      <c r="BG3349" s="5">
        <f t="shared" si="6792"/>
        <v>12699.632</v>
      </c>
      <c r="BH3349" s="5">
        <f t="shared" si="6793"/>
        <v>0</v>
      </c>
      <c r="BI3349" s="5">
        <f t="shared" si="6794"/>
        <v>0</v>
      </c>
      <c r="BJ3349" s="5">
        <f t="shared" si="6801"/>
        <v>0</v>
      </c>
    </row>
    <row r="3350" spans="1:62" ht="31.5" x14ac:dyDescent="0.25">
      <c r="A3350" s="4" t="s">
        <v>330</v>
      </c>
      <c r="B3350" s="4" t="s">
        <v>35</v>
      </c>
      <c r="C3350" s="4" t="s">
        <v>103</v>
      </c>
      <c r="D3350" s="4" t="s">
        <v>1387</v>
      </c>
      <c r="E3350" s="4" t="s">
        <v>302</v>
      </c>
      <c r="F3350" s="15" t="s">
        <v>638</v>
      </c>
      <c r="G3350" s="5"/>
      <c r="H3350" s="5"/>
      <c r="I3350" s="5"/>
      <c r="J3350" s="5"/>
      <c r="K3350" s="5"/>
      <c r="L3350" s="5"/>
      <c r="M3350" s="5">
        <f>M3351</f>
        <v>0</v>
      </c>
      <c r="N3350" s="5">
        <f t="shared" si="6795"/>
        <v>0</v>
      </c>
      <c r="O3350" s="5">
        <f t="shared" si="6796"/>
        <v>0</v>
      </c>
      <c r="P3350" s="5">
        <f t="shared" si="6797"/>
        <v>0</v>
      </c>
      <c r="Q3350" s="5">
        <f t="shared" si="6798"/>
        <v>0</v>
      </c>
      <c r="R3350" s="5">
        <f t="shared" si="6799"/>
        <v>12699.632</v>
      </c>
      <c r="S3350" s="5">
        <f t="shared" si="6799"/>
        <v>0</v>
      </c>
      <c r="T3350" s="5">
        <f t="shared" si="6799"/>
        <v>0</v>
      </c>
      <c r="U3350" s="5">
        <f t="shared" si="6800"/>
        <v>0</v>
      </c>
      <c r="V3350" s="5">
        <f t="shared" si="6801"/>
        <v>0</v>
      </c>
      <c r="W3350" s="5">
        <f t="shared" si="6800"/>
        <v>0</v>
      </c>
      <c r="X3350" s="5">
        <f t="shared" si="6801"/>
        <v>0</v>
      </c>
      <c r="Y3350" s="5">
        <f t="shared" si="6802"/>
        <v>0</v>
      </c>
      <c r="Z3350" s="5">
        <f t="shared" si="6801"/>
        <v>0</v>
      </c>
      <c r="AA3350" s="5">
        <f t="shared" si="6801"/>
        <v>0</v>
      </c>
      <c r="AB3350" s="5">
        <f t="shared" si="6803"/>
        <v>0</v>
      </c>
      <c r="AC3350" s="5">
        <f t="shared" si="6801"/>
        <v>0</v>
      </c>
      <c r="AD3350" s="5">
        <f t="shared" si="6781"/>
        <v>12699.632</v>
      </c>
      <c r="AE3350" s="5">
        <f t="shared" si="6782"/>
        <v>0</v>
      </c>
      <c r="AF3350" s="5">
        <f t="shared" si="6783"/>
        <v>0</v>
      </c>
      <c r="AG3350" s="5">
        <f t="shared" si="6801"/>
        <v>0</v>
      </c>
      <c r="AH3350" s="5">
        <f t="shared" si="6801"/>
        <v>0</v>
      </c>
      <c r="AI3350" s="5">
        <f t="shared" si="6784"/>
        <v>12699.632</v>
      </c>
      <c r="AJ3350" s="5">
        <f t="shared" si="6785"/>
        <v>0</v>
      </c>
      <c r="AK3350" s="5">
        <f t="shared" si="6786"/>
        <v>0</v>
      </c>
      <c r="AL3350" s="5">
        <f t="shared" si="6801"/>
        <v>0</v>
      </c>
      <c r="AM3350" s="5">
        <f t="shared" si="6801"/>
        <v>0</v>
      </c>
      <c r="AN3350" s="5">
        <f t="shared" si="6801"/>
        <v>0</v>
      </c>
      <c r="AO3350" s="5">
        <f t="shared" si="6801"/>
        <v>0</v>
      </c>
      <c r="AP3350" s="5">
        <f t="shared" si="6801"/>
        <v>0</v>
      </c>
      <c r="AQ3350" s="5">
        <f t="shared" si="6791"/>
        <v>12699.632</v>
      </c>
      <c r="AR3350" s="5">
        <f t="shared" si="6787"/>
        <v>0</v>
      </c>
      <c r="AS3350" s="5">
        <f t="shared" si="6788"/>
        <v>0</v>
      </c>
      <c r="AT3350" s="5">
        <f t="shared" si="6801"/>
        <v>0</v>
      </c>
      <c r="AU3350" s="5">
        <f t="shared" si="6789"/>
        <v>12699.632</v>
      </c>
      <c r="AV3350" s="5">
        <f t="shared" si="6801"/>
        <v>0</v>
      </c>
      <c r="AW3350" s="5">
        <f t="shared" si="6801"/>
        <v>0</v>
      </c>
      <c r="AX3350" s="5">
        <f t="shared" si="6801"/>
        <v>0</v>
      </c>
      <c r="AY3350" s="5">
        <f t="shared" si="6801"/>
        <v>0</v>
      </c>
      <c r="AZ3350" s="5">
        <f t="shared" si="6801"/>
        <v>0</v>
      </c>
      <c r="BA3350" s="5">
        <f t="shared" si="6801"/>
        <v>0</v>
      </c>
      <c r="BB3350" s="5">
        <f t="shared" si="6801"/>
        <v>0</v>
      </c>
      <c r="BC3350" s="5">
        <f t="shared" si="6801"/>
        <v>0</v>
      </c>
      <c r="BD3350" s="5">
        <f t="shared" si="6801"/>
        <v>0</v>
      </c>
      <c r="BE3350" s="5">
        <f t="shared" si="6801"/>
        <v>0</v>
      </c>
      <c r="BF3350" s="5">
        <f t="shared" si="6801"/>
        <v>0</v>
      </c>
      <c r="BG3350" s="5">
        <f t="shared" si="6792"/>
        <v>12699.632</v>
      </c>
      <c r="BH3350" s="5">
        <f t="shared" si="6793"/>
        <v>0</v>
      </c>
      <c r="BI3350" s="5">
        <f t="shared" si="6794"/>
        <v>0</v>
      </c>
      <c r="BJ3350" s="5">
        <f t="shared" si="6801"/>
        <v>0</v>
      </c>
    </row>
    <row r="3351" spans="1:62" x14ac:dyDescent="0.25">
      <c r="A3351" s="4" t="s">
        <v>330</v>
      </c>
      <c r="B3351" s="4" t="s">
        <v>35</v>
      </c>
      <c r="C3351" s="4" t="s">
        <v>103</v>
      </c>
      <c r="D3351" s="4" t="s">
        <v>1387</v>
      </c>
      <c r="E3351" s="4" t="s">
        <v>301</v>
      </c>
      <c r="F3351" s="15" t="s">
        <v>639</v>
      </c>
      <c r="G3351" s="5"/>
      <c r="H3351" s="5"/>
      <c r="I3351" s="5"/>
      <c r="J3351" s="5"/>
      <c r="K3351" s="5"/>
      <c r="L3351" s="5"/>
      <c r="M3351" s="5">
        <v>0</v>
      </c>
      <c r="N3351" s="5">
        <v>0</v>
      </c>
      <c r="O3351" s="5">
        <v>0</v>
      </c>
      <c r="P3351" s="5"/>
      <c r="Q3351" s="5"/>
      <c r="R3351" s="5">
        <v>12699.632</v>
      </c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>
        <f t="shared" si="6781"/>
        <v>12699.632</v>
      </c>
      <c r="AE3351" s="5">
        <f t="shared" si="6782"/>
        <v>0</v>
      </c>
      <c r="AF3351" s="5">
        <f t="shared" si="6783"/>
        <v>0</v>
      </c>
      <c r="AG3351" s="5"/>
      <c r="AH3351" s="5"/>
      <c r="AI3351" s="5">
        <f t="shared" si="6784"/>
        <v>12699.632</v>
      </c>
      <c r="AJ3351" s="5">
        <f t="shared" si="6785"/>
        <v>0</v>
      </c>
      <c r="AK3351" s="5">
        <f t="shared" si="6786"/>
        <v>0</v>
      </c>
      <c r="AL3351" s="5"/>
      <c r="AM3351" s="5"/>
      <c r="AN3351" s="5"/>
      <c r="AO3351" s="5"/>
      <c r="AP3351" s="5"/>
      <c r="AQ3351" s="5">
        <f t="shared" si="6791"/>
        <v>12699.632</v>
      </c>
      <c r="AR3351" s="5">
        <f t="shared" si="6787"/>
        <v>0</v>
      </c>
      <c r="AS3351" s="5">
        <f t="shared" si="6788"/>
        <v>0</v>
      </c>
      <c r="AT3351" s="5"/>
      <c r="AU3351" s="5">
        <f t="shared" si="6789"/>
        <v>12699.632</v>
      </c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>
        <f t="shared" si="6792"/>
        <v>12699.632</v>
      </c>
      <c r="BH3351" s="5">
        <f t="shared" si="6793"/>
        <v>0</v>
      </c>
      <c r="BI3351" s="5">
        <f t="shared" si="6794"/>
        <v>0</v>
      </c>
      <c r="BJ3351" s="5"/>
    </row>
    <row r="3352" spans="1:62" ht="31.5" x14ac:dyDescent="0.25">
      <c r="A3352" s="4" t="s">
        <v>330</v>
      </c>
      <c r="B3352" s="4" t="s">
        <v>35</v>
      </c>
      <c r="C3352" s="4" t="s">
        <v>103</v>
      </c>
      <c r="D3352" s="4" t="s">
        <v>1391</v>
      </c>
      <c r="E3352" s="4"/>
      <c r="F3352" s="15" t="s">
        <v>1438</v>
      </c>
      <c r="G3352" s="5"/>
      <c r="H3352" s="5"/>
      <c r="I3352" s="5"/>
      <c r="J3352" s="5"/>
      <c r="K3352" s="5"/>
      <c r="L3352" s="5"/>
      <c r="M3352" s="5">
        <f>M3353</f>
        <v>0</v>
      </c>
      <c r="N3352" s="5">
        <f t="shared" ref="N3352:N3353" si="6804">N3353</f>
        <v>0</v>
      </c>
      <c r="O3352" s="5">
        <f t="shared" ref="O3352:O3353" si="6805">O3353</f>
        <v>0</v>
      </c>
      <c r="P3352" s="5">
        <f t="shared" ref="P3352:P3353" si="6806">P3353</f>
        <v>0</v>
      </c>
      <c r="Q3352" s="5">
        <f t="shared" ref="Q3352:Q3353" si="6807">Q3353</f>
        <v>0</v>
      </c>
      <c r="R3352" s="5">
        <f t="shared" ref="R3352:T3353" si="6808">R3353</f>
        <v>22.224</v>
      </c>
      <c r="S3352" s="5">
        <f t="shared" si="6808"/>
        <v>0</v>
      </c>
      <c r="T3352" s="5">
        <f t="shared" si="6808"/>
        <v>0</v>
      </c>
      <c r="U3352" s="5">
        <f t="shared" ref="U3352:W3353" si="6809">U3353</f>
        <v>0</v>
      </c>
      <c r="V3352" s="5">
        <f t="shared" ref="V3352:BJ3353" si="6810">V3353</f>
        <v>0</v>
      </c>
      <c r="W3352" s="5">
        <f t="shared" si="6809"/>
        <v>0</v>
      </c>
      <c r="X3352" s="5">
        <f t="shared" si="6810"/>
        <v>0</v>
      </c>
      <c r="Y3352" s="5">
        <f t="shared" ref="Y3352:Y3353" si="6811">Y3353</f>
        <v>0</v>
      </c>
      <c r="Z3352" s="5">
        <f t="shared" si="6810"/>
        <v>0</v>
      </c>
      <c r="AA3352" s="5">
        <f t="shared" si="6810"/>
        <v>0</v>
      </c>
      <c r="AB3352" s="5">
        <f t="shared" ref="AB3352:AB3353" si="6812">AB3353</f>
        <v>0</v>
      </c>
      <c r="AC3352" s="5">
        <f t="shared" si="6810"/>
        <v>0</v>
      </c>
      <c r="AD3352" s="5">
        <f t="shared" si="6781"/>
        <v>22.224</v>
      </c>
      <c r="AE3352" s="5">
        <f t="shared" si="6782"/>
        <v>0</v>
      </c>
      <c r="AF3352" s="5">
        <f t="shared" si="6783"/>
        <v>0</v>
      </c>
      <c r="AG3352" s="5">
        <f t="shared" si="6810"/>
        <v>0</v>
      </c>
      <c r="AH3352" s="5">
        <f t="shared" si="6810"/>
        <v>0</v>
      </c>
      <c r="AI3352" s="5">
        <f t="shared" si="6784"/>
        <v>22.224</v>
      </c>
      <c r="AJ3352" s="5">
        <f t="shared" si="6785"/>
        <v>0</v>
      </c>
      <c r="AK3352" s="5">
        <f t="shared" si="6786"/>
        <v>0</v>
      </c>
      <c r="AL3352" s="5">
        <f t="shared" si="6810"/>
        <v>0</v>
      </c>
      <c r="AM3352" s="5">
        <f t="shared" si="6810"/>
        <v>0</v>
      </c>
      <c r="AN3352" s="5">
        <f t="shared" si="6810"/>
        <v>0</v>
      </c>
      <c r="AO3352" s="5">
        <f t="shared" si="6810"/>
        <v>0</v>
      </c>
      <c r="AP3352" s="5">
        <f t="shared" si="6810"/>
        <v>0</v>
      </c>
      <c r="AQ3352" s="5">
        <f t="shared" si="6791"/>
        <v>22.224</v>
      </c>
      <c r="AR3352" s="5">
        <f t="shared" si="6787"/>
        <v>0</v>
      </c>
      <c r="AS3352" s="5">
        <f t="shared" si="6788"/>
        <v>0</v>
      </c>
      <c r="AT3352" s="5">
        <f t="shared" si="6810"/>
        <v>0</v>
      </c>
      <c r="AU3352" s="5">
        <f t="shared" si="6789"/>
        <v>22.224</v>
      </c>
      <c r="AV3352" s="5">
        <f t="shared" si="6810"/>
        <v>0</v>
      </c>
      <c r="AW3352" s="5">
        <f t="shared" si="6810"/>
        <v>0</v>
      </c>
      <c r="AX3352" s="5">
        <f t="shared" si="6810"/>
        <v>0</v>
      </c>
      <c r="AY3352" s="5">
        <f t="shared" si="6810"/>
        <v>0</v>
      </c>
      <c r="AZ3352" s="5">
        <f t="shared" si="6810"/>
        <v>0</v>
      </c>
      <c r="BA3352" s="5">
        <f t="shared" si="6810"/>
        <v>0</v>
      </c>
      <c r="BB3352" s="5">
        <f t="shared" si="6810"/>
        <v>0</v>
      </c>
      <c r="BC3352" s="5">
        <f t="shared" si="6810"/>
        <v>0</v>
      </c>
      <c r="BD3352" s="5">
        <f t="shared" si="6810"/>
        <v>0</v>
      </c>
      <c r="BE3352" s="5">
        <f t="shared" si="6810"/>
        <v>0</v>
      </c>
      <c r="BF3352" s="5">
        <f t="shared" si="6810"/>
        <v>0</v>
      </c>
      <c r="BG3352" s="5">
        <f t="shared" si="6792"/>
        <v>22.224</v>
      </c>
      <c r="BH3352" s="5">
        <f t="shared" si="6793"/>
        <v>0</v>
      </c>
      <c r="BI3352" s="5">
        <f t="shared" si="6794"/>
        <v>0</v>
      </c>
      <c r="BJ3352" s="5">
        <f t="shared" si="6810"/>
        <v>0</v>
      </c>
    </row>
    <row r="3353" spans="1:62" ht="31.5" x14ac:dyDescent="0.25">
      <c r="A3353" s="4" t="s">
        <v>330</v>
      </c>
      <c r="B3353" s="4" t="s">
        <v>35</v>
      </c>
      <c r="C3353" s="4" t="s">
        <v>103</v>
      </c>
      <c r="D3353" s="4" t="s">
        <v>1391</v>
      </c>
      <c r="E3353" s="4" t="s">
        <v>302</v>
      </c>
      <c r="F3353" s="15" t="s">
        <v>638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si="6804"/>
        <v>0</v>
      </c>
      <c r="O3353" s="5">
        <f t="shared" si="6805"/>
        <v>0</v>
      </c>
      <c r="P3353" s="5">
        <f t="shared" si="6806"/>
        <v>0</v>
      </c>
      <c r="Q3353" s="5">
        <f t="shared" si="6807"/>
        <v>0</v>
      </c>
      <c r="R3353" s="5">
        <f t="shared" si="6808"/>
        <v>22.224</v>
      </c>
      <c r="S3353" s="5">
        <f t="shared" si="6808"/>
        <v>0</v>
      </c>
      <c r="T3353" s="5">
        <f t="shared" si="6808"/>
        <v>0</v>
      </c>
      <c r="U3353" s="5">
        <f t="shared" si="6809"/>
        <v>0</v>
      </c>
      <c r="V3353" s="5">
        <f t="shared" si="6810"/>
        <v>0</v>
      </c>
      <c r="W3353" s="5">
        <f t="shared" si="6809"/>
        <v>0</v>
      </c>
      <c r="X3353" s="5">
        <f t="shared" si="6810"/>
        <v>0</v>
      </c>
      <c r="Y3353" s="5">
        <f t="shared" si="6811"/>
        <v>0</v>
      </c>
      <c r="Z3353" s="5">
        <f t="shared" si="6810"/>
        <v>0</v>
      </c>
      <c r="AA3353" s="5">
        <f t="shared" si="6810"/>
        <v>0</v>
      </c>
      <c r="AB3353" s="5">
        <f t="shared" si="6812"/>
        <v>0</v>
      </c>
      <c r="AC3353" s="5">
        <f t="shared" si="6810"/>
        <v>0</v>
      </c>
      <c r="AD3353" s="5">
        <f t="shared" si="6781"/>
        <v>22.224</v>
      </c>
      <c r="AE3353" s="5">
        <f t="shared" si="6782"/>
        <v>0</v>
      </c>
      <c r="AF3353" s="5">
        <f t="shared" si="6783"/>
        <v>0</v>
      </c>
      <c r="AG3353" s="5">
        <f t="shared" si="6810"/>
        <v>0</v>
      </c>
      <c r="AH3353" s="5">
        <f t="shared" si="6810"/>
        <v>0</v>
      </c>
      <c r="AI3353" s="5">
        <f t="shared" si="6784"/>
        <v>22.224</v>
      </c>
      <c r="AJ3353" s="5">
        <f t="shared" si="6785"/>
        <v>0</v>
      </c>
      <c r="AK3353" s="5">
        <f t="shared" si="6786"/>
        <v>0</v>
      </c>
      <c r="AL3353" s="5">
        <f t="shared" si="6810"/>
        <v>0</v>
      </c>
      <c r="AM3353" s="5">
        <f t="shared" si="6810"/>
        <v>0</v>
      </c>
      <c r="AN3353" s="5">
        <f t="shared" si="6810"/>
        <v>0</v>
      </c>
      <c r="AO3353" s="5">
        <f t="shared" si="6810"/>
        <v>0</v>
      </c>
      <c r="AP3353" s="5">
        <f t="shared" si="6810"/>
        <v>0</v>
      </c>
      <c r="AQ3353" s="5">
        <f t="shared" si="6791"/>
        <v>22.224</v>
      </c>
      <c r="AR3353" s="5">
        <f t="shared" si="6787"/>
        <v>0</v>
      </c>
      <c r="AS3353" s="5">
        <f t="shared" si="6788"/>
        <v>0</v>
      </c>
      <c r="AT3353" s="5">
        <f t="shared" si="6810"/>
        <v>0</v>
      </c>
      <c r="AU3353" s="5">
        <f t="shared" si="6789"/>
        <v>22.224</v>
      </c>
      <c r="AV3353" s="5">
        <f t="shared" si="6810"/>
        <v>0</v>
      </c>
      <c r="AW3353" s="5">
        <f t="shared" si="6810"/>
        <v>0</v>
      </c>
      <c r="AX3353" s="5">
        <f t="shared" si="6810"/>
        <v>0</v>
      </c>
      <c r="AY3353" s="5">
        <f t="shared" si="6810"/>
        <v>0</v>
      </c>
      <c r="AZ3353" s="5">
        <f t="shared" si="6810"/>
        <v>0</v>
      </c>
      <c r="BA3353" s="5">
        <f t="shared" si="6810"/>
        <v>0</v>
      </c>
      <c r="BB3353" s="5">
        <f t="shared" si="6810"/>
        <v>0</v>
      </c>
      <c r="BC3353" s="5">
        <f t="shared" si="6810"/>
        <v>0</v>
      </c>
      <c r="BD3353" s="5">
        <f t="shared" si="6810"/>
        <v>0</v>
      </c>
      <c r="BE3353" s="5">
        <f t="shared" si="6810"/>
        <v>0</v>
      </c>
      <c r="BF3353" s="5">
        <f t="shared" si="6810"/>
        <v>0</v>
      </c>
      <c r="BG3353" s="5">
        <f t="shared" si="6792"/>
        <v>22.224</v>
      </c>
      <c r="BH3353" s="5">
        <f t="shared" si="6793"/>
        <v>0</v>
      </c>
      <c r="BI3353" s="5">
        <f t="shared" si="6794"/>
        <v>0</v>
      </c>
      <c r="BJ3353" s="5">
        <f t="shared" si="6810"/>
        <v>0</v>
      </c>
    </row>
    <row r="3354" spans="1:62" x14ac:dyDescent="0.25">
      <c r="A3354" s="4" t="s">
        <v>330</v>
      </c>
      <c r="B3354" s="4" t="s">
        <v>35</v>
      </c>
      <c r="C3354" s="4" t="s">
        <v>103</v>
      </c>
      <c r="D3354" s="4" t="s">
        <v>1391</v>
      </c>
      <c r="E3354" s="4" t="s">
        <v>301</v>
      </c>
      <c r="F3354" s="15" t="s">
        <v>639</v>
      </c>
      <c r="G3354" s="5"/>
      <c r="H3354" s="5"/>
      <c r="I3354" s="5"/>
      <c r="J3354" s="5"/>
      <c r="K3354" s="5"/>
      <c r="L3354" s="5"/>
      <c r="M3354" s="5">
        <v>0</v>
      </c>
      <c r="N3354" s="5">
        <v>0</v>
      </c>
      <c r="O3354" s="5">
        <v>0</v>
      </c>
      <c r="P3354" s="5"/>
      <c r="Q3354" s="5"/>
      <c r="R3354" s="5">
        <v>22.224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>
        <f t="shared" si="6781"/>
        <v>22.224</v>
      </c>
      <c r="AE3354" s="5">
        <f t="shared" si="6782"/>
        <v>0</v>
      </c>
      <c r="AF3354" s="5">
        <f t="shared" si="6783"/>
        <v>0</v>
      </c>
      <c r="AG3354" s="5"/>
      <c r="AH3354" s="5"/>
      <c r="AI3354" s="5">
        <f t="shared" si="6784"/>
        <v>22.224</v>
      </c>
      <c r="AJ3354" s="5">
        <f t="shared" si="6785"/>
        <v>0</v>
      </c>
      <c r="AK3354" s="5">
        <f t="shared" si="6786"/>
        <v>0</v>
      </c>
      <c r="AL3354" s="5"/>
      <c r="AM3354" s="5"/>
      <c r="AN3354" s="5"/>
      <c r="AO3354" s="5"/>
      <c r="AP3354" s="5"/>
      <c r="AQ3354" s="5">
        <f t="shared" si="6791"/>
        <v>22.224</v>
      </c>
      <c r="AR3354" s="5">
        <f t="shared" si="6787"/>
        <v>0</v>
      </c>
      <c r="AS3354" s="5">
        <f t="shared" si="6788"/>
        <v>0</v>
      </c>
      <c r="AT3354" s="5"/>
      <c r="AU3354" s="5">
        <f t="shared" si="6789"/>
        <v>22.224</v>
      </c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>
        <f t="shared" si="6792"/>
        <v>22.224</v>
      </c>
      <c r="BH3354" s="5">
        <f t="shared" si="6793"/>
        <v>0</v>
      </c>
      <c r="BI3354" s="5">
        <f t="shared" si="6794"/>
        <v>0</v>
      </c>
      <c r="BJ3354" s="5"/>
    </row>
    <row r="3355" spans="1:62" ht="31.5" x14ac:dyDescent="0.25">
      <c r="A3355" s="4" t="s">
        <v>330</v>
      </c>
      <c r="B3355" s="4" t="s">
        <v>35</v>
      </c>
      <c r="C3355" s="4" t="s">
        <v>103</v>
      </c>
      <c r="D3355" s="4" t="s">
        <v>340</v>
      </c>
      <c r="E3355" s="4"/>
      <c r="F3355" s="15" t="s">
        <v>796</v>
      </c>
      <c r="G3355" s="5">
        <f>G3356</f>
        <v>18135</v>
      </c>
      <c r="H3355" s="5">
        <f t="shared" ref="H3355:BJ3356" si="6813">H3356</f>
        <v>0</v>
      </c>
      <c r="I3355" s="5">
        <f t="shared" si="6813"/>
        <v>0</v>
      </c>
      <c r="J3355" s="5">
        <f t="shared" si="6813"/>
        <v>0</v>
      </c>
      <c r="K3355" s="5">
        <f t="shared" si="6813"/>
        <v>0</v>
      </c>
      <c r="L3355" s="5">
        <f t="shared" si="6813"/>
        <v>0</v>
      </c>
      <c r="M3355" s="5">
        <f t="shared" si="6678"/>
        <v>18135</v>
      </c>
      <c r="N3355" s="5">
        <f t="shared" si="6679"/>
        <v>0</v>
      </c>
      <c r="O3355" s="5">
        <f t="shared" si="6680"/>
        <v>0</v>
      </c>
      <c r="P3355" s="5">
        <f t="shared" si="6813"/>
        <v>0</v>
      </c>
      <c r="Q3355" s="5">
        <f t="shared" si="6813"/>
        <v>0</v>
      </c>
      <c r="R3355" s="5">
        <f t="shared" si="6813"/>
        <v>8.8290000000000006</v>
      </c>
      <c r="S3355" s="5">
        <f t="shared" si="6813"/>
        <v>0</v>
      </c>
      <c r="T3355" s="5">
        <f t="shared" si="6813"/>
        <v>0</v>
      </c>
      <c r="U3355" s="5">
        <f t="shared" si="6813"/>
        <v>0</v>
      </c>
      <c r="V3355" s="5">
        <f t="shared" si="6813"/>
        <v>0</v>
      </c>
      <c r="W3355" s="5">
        <f t="shared" si="6813"/>
        <v>4536.1710000000003</v>
      </c>
      <c r="X3355" s="5">
        <f t="shared" si="6813"/>
        <v>0</v>
      </c>
      <c r="Y3355" s="5">
        <f t="shared" si="6813"/>
        <v>0</v>
      </c>
      <c r="Z3355" s="5">
        <f t="shared" si="6813"/>
        <v>0</v>
      </c>
      <c r="AA3355" s="5">
        <f t="shared" si="6813"/>
        <v>0</v>
      </c>
      <c r="AB3355" s="5">
        <f t="shared" si="6813"/>
        <v>0</v>
      </c>
      <c r="AC3355" s="5">
        <f t="shared" si="6813"/>
        <v>0</v>
      </c>
      <c r="AD3355" s="5">
        <f t="shared" si="6781"/>
        <v>22680</v>
      </c>
      <c r="AE3355" s="5">
        <f t="shared" si="6782"/>
        <v>0</v>
      </c>
      <c r="AF3355" s="5">
        <f t="shared" si="6783"/>
        <v>0</v>
      </c>
      <c r="AG3355" s="5">
        <f t="shared" si="6813"/>
        <v>0</v>
      </c>
      <c r="AH3355" s="5">
        <f t="shared" si="6813"/>
        <v>0</v>
      </c>
      <c r="AI3355" s="5">
        <f t="shared" si="6784"/>
        <v>22680</v>
      </c>
      <c r="AJ3355" s="5">
        <f t="shared" si="6785"/>
        <v>0</v>
      </c>
      <c r="AK3355" s="5">
        <f t="shared" si="6786"/>
        <v>0</v>
      </c>
      <c r="AL3355" s="5">
        <f t="shared" si="6813"/>
        <v>0</v>
      </c>
      <c r="AM3355" s="5">
        <f t="shared" si="6813"/>
        <v>0</v>
      </c>
      <c r="AN3355" s="5">
        <f t="shared" si="6813"/>
        <v>0</v>
      </c>
      <c r="AO3355" s="5">
        <f t="shared" si="6813"/>
        <v>0</v>
      </c>
      <c r="AP3355" s="5">
        <f t="shared" si="6813"/>
        <v>0</v>
      </c>
      <c r="AQ3355" s="5">
        <f t="shared" si="6791"/>
        <v>22680</v>
      </c>
      <c r="AR3355" s="5">
        <f t="shared" si="6787"/>
        <v>0</v>
      </c>
      <c r="AS3355" s="5">
        <f t="shared" si="6788"/>
        <v>0</v>
      </c>
      <c r="AT3355" s="5">
        <f t="shared" si="6813"/>
        <v>0</v>
      </c>
      <c r="AU3355" s="5">
        <f t="shared" si="6789"/>
        <v>22680</v>
      </c>
      <c r="AV3355" s="5">
        <f t="shared" si="6813"/>
        <v>0</v>
      </c>
      <c r="AW3355" s="5">
        <f t="shared" si="6813"/>
        <v>0</v>
      </c>
      <c r="AX3355" s="5">
        <f t="shared" si="6813"/>
        <v>0</v>
      </c>
      <c r="AY3355" s="5">
        <f t="shared" si="6813"/>
        <v>0</v>
      </c>
      <c r="AZ3355" s="5">
        <f t="shared" si="6813"/>
        <v>0</v>
      </c>
      <c r="BA3355" s="5">
        <f t="shared" si="6813"/>
        <v>0</v>
      </c>
      <c r="BB3355" s="5">
        <f t="shared" si="6813"/>
        <v>0</v>
      </c>
      <c r="BC3355" s="5">
        <f t="shared" si="6813"/>
        <v>0</v>
      </c>
      <c r="BD3355" s="5">
        <f t="shared" si="6813"/>
        <v>0</v>
      </c>
      <c r="BE3355" s="5">
        <f t="shared" si="6813"/>
        <v>0</v>
      </c>
      <c r="BF3355" s="5">
        <f t="shared" si="6813"/>
        <v>0</v>
      </c>
      <c r="BG3355" s="5">
        <f t="shared" si="6792"/>
        <v>22680</v>
      </c>
      <c r="BH3355" s="5">
        <f t="shared" si="6793"/>
        <v>0</v>
      </c>
      <c r="BI3355" s="5">
        <f t="shared" si="6794"/>
        <v>0</v>
      </c>
      <c r="BJ3355" s="5">
        <f t="shared" si="6813"/>
        <v>0</v>
      </c>
    </row>
    <row r="3356" spans="1:62" ht="31.5" x14ac:dyDescent="0.25">
      <c r="A3356" s="4" t="s">
        <v>330</v>
      </c>
      <c r="B3356" s="4" t="s">
        <v>35</v>
      </c>
      <c r="C3356" s="4" t="s">
        <v>103</v>
      </c>
      <c r="D3356" s="4" t="s">
        <v>340</v>
      </c>
      <c r="E3356" s="4" t="s">
        <v>302</v>
      </c>
      <c r="F3356" s="15" t="s">
        <v>638</v>
      </c>
      <c r="G3356" s="5">
        <f>G3357</f>
        <v>18135</v>
      </c>
      <c r="H3356" s="5">
        <f t="shared" si="6813"/>
        <v>0</v>
      </c>
      <c r="I3356" s="5">
        <f t="shared" si="6813"/>
        <v>0</v>
      </c>
      <c r="J3356" s="5">
        <f t="shared" si="6813"/>
        <v>0</v>
      </c>
      <c r="K3356" s="5">
        <f t="shared" si="6813"/>
        <v>0</v>
      </c>
      <c r="L3356" s="5">
        <f t="shared" si="6813"/>
        <v>0</v>
      </c>
      <c r="M3356" s="5">
        <f t="shared" si="6678"/>
        <v>18135</v>
      </c>
      <c r="N3356" s="5">
        <f t="shared" si="6679"/>
        <v>0</v>
      </c>
      <c r="O3356" s="5">
        <f t="shared" si="6680"/>
        <v>0</v>
      </c>
      <c r="P3356" s="5">
        <f t="shared" si="6813"/>
        <v>0</v>
      </c>
      <c r="Q3356" s="5">
        <f t="shared" si="6813"/>
        <v>0</v>
      </c>
      <c r="R3356" s="5">
        <f t="shared" si="6813"/>
        <v>8.8290000000000006</v>
      </c>
      <c r="S3356" s="5">
        <f t="shared" si="6813"/>
        <v>0</v>
      </c>
      <c r="T3356" s="5">
        <f t="shared" si="6813"/>
        <v>0</v>
      </c>
      <c r="U3356" s="5">
        <f t="shared" si="6813"/>
        <v>0</v>
      </c>
      <c r="V3356" s="5">
        <f t="shared" si="6813"/>
        <v>0</v>
      </c>
      <c r="W3356" s="5">
        <f t="shared" si="6813"/>
        <v>4536.1710000000003</v>
      </c>
      <c r="X3356" s="5">
        <f t="shared" si="6813"/>
        <v>0</v>
      </c>
      <c r="Y3356" s="5">
        <f t="shared" si="6813"/>
        <v>0</v>
      </c>
      <c r="Z3356" s="5">
        <f t="shared" si="6813"/>
        <v>0</v>
      </c>
      <c r="AA3356" s="5">
        <f t="shared" si="6813"/>
        <v>0</v>
      </c>
      <c r="AB3356" s="5">
        <f t="shared" si="6813"/>
        <v>0</v>
      </c>
      <c r="AC3356" s="5">
        <f t="shared" si="6813"/>
        <v>0</v>
      </c>
      <c r="AD3356" s="5">
        <f t="shared" si="6781"/>
        <v>22680</v>
      </c>
      <c r="AE3356" s="5">
        <f t="shared" si="6782"/>
        <v>0</v>
      </c>
      <c r="AF3356" s="5">
        <f t="shared" si="6783"/>
        <v>0</v>
      </c>
      <c r="AG3356" s="5">
        <f t="shared" si="6813"/>
        <v>0</v>
      </c>
      <c r="AH3356" s="5">
        <f t="shared" si="6813"/>
        <v>0</v>
      </c>
      <c r="AI3356" s="5">
        <f t="shared" si="6784"/>
        <v>22680</v>
      </c>
      <c r="AJ3356" s="5">
        <f t="shared" si="6785"/>
        <v>0</v>
      </c>
      <c r="AK3356" s="5">
        <f t="shared" si="6786"/>
        <v>0</v>
      </c>
      <c r="AL3356" s="5">
        <f t="shared" si="6813"/>
        <v>0</v>
      </c>
      <c r="AM3356" s="5">
        <f t="shared" si="6813"/>
        <v>0</v>
      </c>
      <c r="AN3356" s="5">
        <f t="shared" si="6813"/>
        <v>0</v>
      </c>
      <c r="AO3356" s="5">
        <f t="shared" si="6813"/>
        <v>0</v>
      </c>
      <c r="AP3356" s="5">
        <f t="shared" si="6813"/>
        <v>0</v>
      </c>
      <c r="AQ3356" s="5">
        <f t="shared" si="6791"/>
        <v>22680</v>
      </c>
      <c r="AR3356" s="5">
        <f t="shared" si="6787"/>
        <v>0</v>
      </c>
      <c r="AS3356" s="5">
        <f t="shared" si="6788"/>
        <v>0</v>
      </c>
      <c r="AT3356" s="5">
        <f t="shared" si="6813"/>
        <v>0</v>
      </c>
      <c r="AU3356" s="5">
        <f t="shared" si="6789"/>
        <v>22680</v>
      </c>
      <c r="AV3356" s="5">
        <f t="shared" si="6813"/>
        <v>0</v>
      </c>
      <c r="AW3356" s="5">
        <f t="shared" si="6813"/>
        <v>0</v>
      </c>
      <c r="AX3356" s="5">
        <f t="shared" si="6813"/>
        <v>0</v>
      </c>
      <c r="AY3356" s="5">
        <f t="shared" si="6813"/>
        <v>0</v>
      </c>
      <c r="AZ3356" s="5">
        <f t="shared" si="6813"/>
        <v>0</v>
      </c>
      <c r="BA3356" s="5">
        <f t="shared" si="6813"/>
        <v>0</v>
      </c>
      <c r="BB3356" s="5">
        <f t="shared" si="6813"/>
        <v>0</v>
      </c>
      <c r="BC3356" s="5">
        <f t="shared" si="6813"/>
        <v>0</v>
      </c>
      <c r="BD3356" s="5">
        <f t="shared" si="6813"/>
        <v>0</v>
      </c>
      <c r="BE3356" s="5">
        <f t="shared" si="6813"/>
        <v>0</v>
      </c>
      <c r="BF3356" s="5">
        <f t="shared" si="6813"/>
        <v>0</v>
      </c>
      <c r="BG3356" s="5">
        <f t="shared" si="6792"/>
        <v>22680</v>
      </c>
      <c r="BH3356" s="5">
        <f t="shared" si="6793"/>
        <v>0</v>
      </c>
      <c r="BI3356" s="5">
        <f t="shared" si="6794"/>
        <v>0</v>
      </c>
      <c r="BJ3356" s="5">
        <f t="shared" si="6813"/>
        <v>0</v>
      </c>
    </row>
    <row r="3357" spans="1:62" x14ac:dyDescent="0.25">
      <c r="A3357" s="4" t="s">
        <v>330</v>
      </c>
      <c r="B3357" s="4" t="s">
        <v>35</v>
      </c>
      <c r="C3357" s="4" t="s">
        <v>103</v>
      </c>
      <c r="D3357" s="4" t="s">
        <v>340</v>
      </c>
      <c r="E3357" s="4" t="s">
        <v>301</v>
      </c>
      <c r="F3357" s="15" t="s">
        <v>639</v>
      </c>
      <c r="G3357" s="5">
        <v>18135</v>
      </c>
      <c r="H3357" s="5">
        <v>0</v>
      </c>
      <c r="I3357" s="5">
        <v>0</v>
      </c>
      <c r="J3357" s="5"/>
      <c r="K3357" s="5"/>
      <c r="L3357" s="5"/>
      <c r="M3357" s="5">
        <f t="shared" si="6678"/>
        <v>18135</v>
      </c>
      <c r="N3357" s="5">
        <f t="shared" si="6679"/>
        <v>0</v>
      </c>
      <c r="O3357" s="5">
        <f t="shared" si="6680"/>
        <v>0</v>
      </c>
      <c r="P3357" s="5"/>
      <c r="Q3357" s="5"/>
      <c r="R3357" s="5">
        <v>8.8290000000000006</v>
      </c>
      <c r="S3357" s="5"/>
      <c r="T3357" s="5"/>
      <c r="U3357" s="5"/>
      <c r="V3357" s="5"/>
      <c r="W3357" s="5">
        <v>4536.1710000000003</v>
      </c>
      <c r="X3357" s="5"/>
      <c r="Y3357" s="5"/>
      <c r="Z3357" s="5"/>
      <c r="AA3357" s="5"/>
      <c r="AB3357" s="5"/>
      <c r="AC3357" s="5"/>
      <c r="AD3357" s="5">
        <f t="shared" si="6781"/>
        <v>22680</v>
      </c>
      <c r="AE3357" s="5">
        <f t="shared" si="6782"/>
        <v>0</v>
      </c>
      <c r="AF3357" s="5">
        <f t="shared" si="6783"/>
        <v>0</v>
      </c>
      <c r="AG3357" s="5"/>
      <c r="AH3357" s="5"/>
      <c r="AI3357" s="5">
        <f t="shared" si="6784"/>
        <v>22680</v>
      </c>
      <c r="AJ3357" s="5">
        <f t="shared" si="6785"/>
        <v>0</v>
      </c>
      <c r="AK3357" s="5">
        <f t="shared" si="6786"/>
        <v>0</v>
      </c>
      <c r="AL3357" s="5"/>
      <c r="AM3357" s="5"/>
      <c r="AN3357" s="5"/>
      <c r="AO3357" s="5"/>
      <c r="AP3357" s="5"/>
      <c r="AQ3357" s="5">
        <f t="shared" si="6791"/>
        <v>22680</v>
      </c>
      <c r="AR3357" s="5">
        <f t="shared" si="6787"/>
        <v>0</v>
      </c>
      <c r="AS3357" s="5">
        <f t="shared" si="6788"/>
        <v>0</v>
      </c>
      <c r="AT3357" s="5"/>
      <c r="AU3357" s="5">
        <f t="shared" si="6789"/>
        <v>22680</v>
      </c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>
        <f t="shared" si="6792"/>
        <v>22680</v>
      </c>
      <c r="BH3357" s="5">
        <f t="shared" si="6793"/>
        <v>0</v>
      </c>
      <c r="BI3357" s="5">
        <f t="shared" si="6794"/>
        <v>0</v>
      </c>
      <c r="BJ3357" s="5"/>
    </row>
    <row r="3358" spans="1:62" ht="31.5" x14ac:dyDescent="0.25">
      <c r="A3358" s="4" t="s">
        <v>330</v>
      </c>
      <c r="B3358" s="4" t="s">
        <v>35</v>
      </c>
      <c r="C3358" s="4" t="s">
        <v>103</v>
      </c>
      <c r="D3358" s="4" t="s">
        <v>1386</v>
      </c>
      <c r="E3358" s="4"/>
      <c r="F3358" s="15" t="s">
        <v>1439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ref="N3358:BJ3359" si="6814">N3359</f>
        <v>0</v>
      </c>
      <c r="O3358" s="5">
        <f t="shared" si="6814"/>
        <v>0</v>
      </c>
      <c r="P3358" s="5">
        <f t="shared" si="6814"/>
        <v>0</v>
      </c>
      <c r="Q3358" s="5">
        <f t="shared" si="6814"/>
        <v>0</v>
      </c>
      <c r="R3358" s="5">
        <f t="shared" si="6814"/>
        <v>1213.567</v>
      </c>
      <c r="S3358" s="5">
        <f t="shared" si="6814"/>
        <v>0</v>
      </c>
      <c r="T3358" s="5">
        <f t="shared" si="6814"/>
        <v>0</v>
      </c>
      <c r="U3358" s="5">
        <f t="shared" si="6814"/>
        <v>0</v>
      </c>
      <c r="V3358" s="5">
        <f t="shared" si="6814"/>
        <v>0</v>
      </c>
      <c r="W3358" s="5">
        <f t="shared" si="6814"/>
        <v>0</v>
      </c>
      <c r="X3358" s="5">
        <f t="shared" si="6814"/>
        <v>0</v>
      </c>
      <c r="Y3358" s="5">
        <f t="shared" si="6814"/>
        <v>0</v>
      </c>
      <c r="Z3358" s="5">
        <f t="shared" si="6814"/>
        <v>0</v>
      </c>
      <c r="AA3358" s="5">
        <f t="shared" si="6814"/>
        <v>0</v>
      </c>
      <c r="AB3358" s="5">
        <f t="shared" si="6814"/>
        <v>0</v>
      </c>
      <c r="AC3358" s="5">
        <f t="shared" si="6814"/>
        <v>0</v>
      </c>
      <c r="AD3358" s="5">
        <f t="shared" si="6781"/>
        <v>1213.567</v>
      </c>
      <c r="AE3358" s="5">
        <f t="shared" si="6782"/>
        <v>0</v>
      </c>
      <c r="AF3358" s="5">
        <f t="shared" si="6783"/>
        <v>0</v>
      </c>
      <c r="AG3358" s="5">
        <f t="shared" si="6814"/>
        <v>0</v>
      </c>
      <c r="AH3358" s="5">
        <f t="shared" si="6814"/>
        <v>0</v>
      </c>
      <c r="AI3358" s="5">
        <f t="shared" si="6784"/>
        <v>1213.567</v>
      </c>
      <c r="AJ3358" s="5">
        <f t="shared" si="6785"/>
        <v>0</v>
      </c>
      <c r="AK3358" s="5">
        <f t="shared" si="6786"/>
        <v>0</v>
      </c>
      <c r="AL3358" s="5">
        <f t="shared" si="6814"/>
        <v>0</v>
      </c>
      <c r="AM3358" s="5">
        <f t="shared" si="6814"/>
        <v>0</v>
      </c>
      <c r="AN3358" s="5">
        <f t="shared" si="6814"/>
        <v>0</v>
      </c>
      <c r="AO3358" s="5">
        <f t="shared" si="6814"/>
        <v>0</v>
      </c>
      <c r="AP3358" s="5">
        <f t="shared" si="6814"/>
        <v>0</v>
      </c>
      <c r="AQ3358" s="5">
        <f t="shared" si="6791"/>
        <v>1213.567</v>
      </c>
      <c r="AR3358" s="5">
        <f t="shared" si="6787"/>
        <v>0</v>
      </c>
      <c r="AS3358" s="5">
        <f t="shared" si="6788"/>
        <v>0</v>
      </c>
      <c r="AT3358" s="5">
        <f t="shared" si="6814"/>
        <v>0</v>
      </c>
      <c r="AU3358" s="5">
        <f t="shared" si="6789"/>
        <v>1213.567</v>
      </c>
      <c r="AV3358" s="5">
        <f t="shared" si="6814"/>
        <v>0</v>
      </c>
      <c r="AW3358" s="5">
        <f t="shared" si="6814"/>
        <v>0</v>
      </c>
      <c r="AX3358" s="5">
        <f t="shared" si="6814"/>
        <v>0</v>
      </c>
      <c r="AY3358" s="5">
        <f t="shared" si="6814"/>
        <v>0</v>
      </c>
      <c r="AZ3358" s="5">
        <f t="shared" si="6814"/>
        <v>0</v>
      </c>
      <c r="BA3358" s="5">
        <f t="shared" si="6814"/>
        <v>0</v>
      </c>
      <c r="BB3358" s="5">
        <f t="shared" si="6814"/>
        <v>0</v>
      </c>
      <c r="BC3358" s="5">
        <f t="shared" si="6814"/>
        <v>0</v>
      </c>
      <c r="BD3358" s="5">
        <f t="shared" si="6814"/>
        <v>0</v>
      </c>
      <c r="BE3358" s="5">
        <f t="shared" si="6814"/>
        <v>0</v>
      </c>
      <c r="BF3358" s="5">
        <f t="shared" si="6814"/>
        <v>0</v>
      </c>
      <c r="BG3358" s="5">
        <f t="shared" si="6792"/>
        <v>1213.567</v>
      </c>
      <c r="BH3358" s="5">
        <f t="shared" si="6793"/>
        <v>0</v>
      </c>
      <c r="BI3358" s="5">
        <f t="shared" si="6794"/>
        <v>0</v>
      </c>
      <c r="BJ3358" s="5">
        <f t="shared" si="6814"/>
        <v>0</v>
      </c>
    </row>
    <row r="3359" spans="1:62" ht="31.5" x14ac:dyDescent="0.25">
      <c r="A3359" s="4" t="s">
        <v>330</v>
      </c>
      <c r="B3359" s="4" t="s">
        <v>35</v>
      </c>
      <c r="C3359" s="4" t="s">
        <v>103</v>
      </c>
      <c r="D3359" s="4" t="s">
        <v>1386</v>
      </c>
      <c r="E3359" s="4" t="s">
        <v>302</v>
      </c>
      <c r="F3359" s="15" t="s">
        <v>638</v>
      </c>
      <c r="G3359" s="5"/>
      <c r="H3359" s="5"/>
      <c r="I3359" s="5"/>
      <c r="J3359" s="5"/>
      <c r="K3359" s="5"/>
      <c r="L3359" s="5"/>
      <c r="M3359" s="5">
        <f>M3360</f>
        <v>0</v>
      </c>
      <c r="N3359" s="5">
        <f t="shared" si="6814"/>
        <v>0</v>
      </c>
      <c r="O3359" s="5">
        <f t="shared" si="6814"/>
        <v>0</v>
      </c>
      <c r="P3359" s="5">
        <f t="shared" si="6814"/>
        <v>0</v>
      </c>
      <c r="Q3359" s="5">
        <f t="shared" si="6814"/>
        <v>0</v>
      </c>
      <c r="R3359" s="5">
        <f t="shared" si="6814"/>
        <v>1213.567</v>
      </c>
      <c r="S3359" s="5">
        <f t="shared" si="6814"/>
        <v>0</v>
      </c>
      <c r="T3359" s="5">
        <f t="shared" si="6814"/>
        <v>0</v>
      </c>
      <c r="U3359" s="5">
        <f t="shared" si="6814"/>
        <v>0</v>
      </c>
      <c r="V3359" s="5">
        <f t="shared" si="6814"/>
        <v>0</v>
      </c>
      <c r="W3359" s="5">
        <f t="shared" si="6814"/>
        <v>0</v>
      </c>
      <c r="X3359" s="5">
        <f t="shared" si="6814"/>
        <v>0</v>
      </c>
      <c r="Y3359" s="5">
        <f t="shared" si="6814"/>
        <v>0</v>
      </c>
      <c r="Z3359" s="5">
        <f t="shared" si="6814"/>
        <v>0</v>
      </c>
      <c r="AA3359" s="5">
        <f t="shared" si="6814"/>
        <v>0</v>
      </c>
      <c r="AB3359" s="5">
        <f t="shared" si="6814"/>
        <v>0</v>
      </c>
      <c r="AC3359" s="5">
        <f t="shared" si="6814"/>
        <v>0</v>
      </c>
      <c r="AD3359" s="5">
        <f t="shared" si="6781"/>
        <v>1213.567</v>
      </c>
      <c r="AE3359" s="5">
        <f t="shared" si="6782"/>
        <v>0</v>
      </c>
      <c r="AF3359" s="5">
        <f t="shared" si="6783"/>
        <v>0</v>
      </c>
      <c r="AG3359" s="5">
        <f t="shared" si="6814"/>
        <v>0</v>
      </c>
      <c r="AH3359" s="5">
        <f t="shared" si="6814"/>
        <v>0</v>
      </c>
      <c r="AI3359" s="5">
        <f t="shared" si="6784"/>
        <v>1213.567</v>
      </c>
      <c r="AJ3359" s="5">
        <f t="shared" si="6785"/>
        <v>0</v>
      </c>
      <c r="AK3359" s="5">
        <f t="shared" si="6786"/>
        <v>0</v>
      </c>
      <c r="AL3359" s="5">
        <f t="shared" si="6814"/>
        <v>0</v>
      </c>
      <c r="AM3359" s="5">
        <f t="shared" si="6814"/>
        <v>0</v>
      </c>
      <c r="AN3359" s="5">
        <f t="shared" si="6814"/>
        <v>0</v>
      </c>
      <c r="AO3359" s="5">
        <f t="shared" si="6814"/>
        <v>0</v>
      </c>
      <c r="AP3359" s="5">
        <f t="shared" si="6814"/>
        <v>0</v>
      </c>
      <c r="AQ3359" s="5">
        <f t="shared" si="6791"/>
        <v>1213.567</v>
      </c>
      <c r="AR3359" s="5">
        <f t="shared" si="6787"/>
        <v>0</v>
      </c>
      <c r="AS3359" s="5">
        <f t="shared" si="6788"/>
        <v>0</v>
      </c>
      <c r="AT3359" s="5">
        <f t="shared" si="6814"/>
        <v>0</v>
      </c>
      <c r="AU3359" s="5">
        <f t="shared" si="6789"/>
        <v>1213.567</v>
      </c>
      <c r="AV3359" s="5">
        <f t="shared" si="6814"/>
        <v>0</v>
      </c>
      <c r="AW3359" s="5">
        <f t="shared" si="6814"/>
        <v>0</v>
      </c>
      <c r="AX3359" s="5">
        <f t="shared" si="6814"/>
        <v>0</v>
      </c>
      <c r="AY3359" s="5">
        <f t="shared" si="6814"/>
        <v>0</v>
      </c>
      <c r="AZ3359" s="5">
        <f t="shared" si="6814"/>
        <v>0</v>
      </c>
      <c r="BA3359" s="5">
        <f t="shared" si="6814"/>
        <v>0</v>
      </c>
      <c r="BB3359" s="5">
        <f t="shared" si="6814"/>
        <v>0</v>
      </c>
      <c r="BC3359" s="5">
        <f t="shared" si="6814"/>
        <v>0</v>
      </c>
      <c r="BD3359" s="5">
        <f t="shared" si="6814"/>
        <v>0</v>
      </c>
      <c r="BE3359" s="5">
        <f t="shared" si="6814"/>
        <v>0</v>
      </c>
      <c r="BF3359" s="5">
        <f t="shared" si="6814"/>
        <v>0</v>
      </c>
      <c r="BG3359" s="5">
        <f t="shared" si="6792"/>
        <v>1213.567</v>
      </c>
      <c r="BH3359" s="5">
        <f t="shared" si="6793"/>
        <v>0</v>
      </c>
      <c r="BI3359" s="5">
        <f t="shared" si="6794"/>
        <v>0</v>
      </c>
      <c r="BJ3359" s="5">
        <f t="shared" si="6814"/>
        <v>0</v>
      </c>
    </row>
    <row r="3360" spans="1:62" x14ac:dyDescent="0.25">
      <c r="A3360" s="4" t="s">
        <v>330</v>
      </c>
      <c r="B3360" s="4" t="s">
        <v>35</v>
      </c>
      <c r="C3360" s="4" t="s">
        <v>103</v>
      </c>
      <c r="D3360" s="4" t="s">
        <v>1386</v>
      </c>
      <c r="E3360" s="4" t="s">
        <v>301</v>
      </c>
      <c r="F3360" s="15" t="s">
        <v>639</v>
      </c>
      <c r="G3360" s="5"/>
      <c r="H3360" s="5"/>
      <c r="I3360" s="5"/>
      <c r="J3360" s="5"/>
      <c r="K3360" s="5"/>
      <c r="L3360" s="5"/>
      <c r="M3360" s="5">
        <v>0</v>
      </c>
      <c r="N3360" s="5">
        <v>0</v>
      </c>
      <c r="O3360" s="5">
        <v>0</v>
      </c>
      <c r="P3360" s="5"/>
      <c r="Q3360" s="5"/>
      <c r="R3360" s="5">
        <v>1213.567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>
        <f t="shared" si="6781"/>
        <v>1213.567</v>
      </c>
      <c r="AE3360" s="5">
        <f t="shared" si="6782"/>
        <v>0</v>
      </c>
      <c r="AF3360" s="5">
        <f t="shared" si="6783"/>
        <v>0</v>
      </c>
      <c r="AG3360" s="5"/>
      <c r="AH3360" s="5"/>
      <c r="AI3360" s="5">
        <f t="shared" si="6784"/>
        <v>1213.567</v>
      </c>
      <c r="AJ3360" s="5">
        <f t="shared" si="6785"/>
        <v>0</v>
      </c>
      <c r="AK3360" s="5">
        <f t="shared" si="6786"/>
        <v>0</v>
      </c>
      <c r="AL3360" s="5"/>
      <c r="AM3360" s="5"/>
      <c r="AN3360" s="5"/>
      <c r="AO3360" s="5"/>
      <c r="AP3360" s="5"/>
      <c r="AQ3360" s="5">
        <f t="shared" si="6791"/>
        <v>1213.567</v>
      </c>
      <c r="AR3360" s="5">
        <f t="shared" si="6787"/>
        <v>0</v>
      </c>
      <c r="AS3360" s="5">
        <f t="shared" si="6788"/>
        <v>0</v>
      </c>
      <c r="AT3360" s="5"/>
      <c r="AU3360" s="5">
        <f t="shared" si="6789"/>
        <v>1213.567</v>
      </c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>
        <f t="shared" si="6792"/>
        <v>1213.567</v>
      </c>
      <c r="BH3360" s="5">
        <f t="shared" si="6793"/>
        <v>0</v>
      </c>
      <c r="BI3360" s="5">
        <f t="shared" si="6794"/>
        <v>0</v>
      </c>
      <c r="BJ3360" s="5"/>
    </row>
    <row r="3361" spans="1:63" ht="31.5" hidden="1" x14ac:dyDescent="0.25">
      <c r="A3361" s="4" t="s">
        <v>330</v>
      </c>
      <c r="B3361" s="4" t="s">
        <v>35</v>
      </c>
      <c r="C3361" s="4" t="s">
        <v>103</v>
      </c>
      <c r="D3361" s="4" t="s">
        <v>341</v>
      </c>
      <c r="E3361" s="4"/>
      <c r="F3361" s="15" t="s">
        <v>1312</v>
      </c>
      <c r="G3361" s="5">
        <f>G3362</f>
        <v>4659</v>
      </c>
      <c r="H3361" s="5">
        <f t="shared" ref="H3361:BJ3362" si="6815">H3362</f>
        <v>0</v>
      </c>
      <c r="I3361" s="5">
        <f t="shared" si="6815"/>
        <v>0</v>
      </c>
      <c r="J3361" s="5">
        <f t="shared" si="6815"/>
        <v>0</v>
      </c>
      <c r="K3361" s="5">
        <f t="shared" si="6815"/>
        <v>0</v>
      </c>
      <c r="L3361" s="5">
        <f t="shared" si="6815"/>
        <v>0</v>
      </c>
      <c r="M3361" s="5">
        <f t="shared" si="6678"/>
        <v>4659</v>
      </c>
      <c r="N3361" s="5">
        <f t="shared" si="6679"/>
        <v>0</v>
      </c>
      <c r="O3361" s="5">
        <f t="shared" si="6680"/>
        <v>0</v>
      </c>
      <c r="P3361" s="5">
        <f t="shared" si="6815"/>
        <v>0</v>
      </c>
      <c r="Q3361" s="5">
        <f t="shared" si="6815"/>
        <v>0</v>
      </c>
      <c r="R3361" s="5">
        <f t="shared" si="6815"/>
        <v>0</v>
      </c>
      <c r="S3361" s="5">
        <f t="shared" si="6815"/>
        <v>0</v>
      </c>
      <c r="T3361" s="5">
        <f t="shared" si="6815"/>
        <v>0</v>
      </c>
      <c r="U3361" s="5">
        <f t="shared" si="6815"/>
        <v>0</v>
      </c>
      <c r="V3361" s="5">
        <f t="shared" si="6815"/>
        <v>0</v>
      </c>
      <c r="W3361" s="5">
        <f t="shared" si="6815"/>
        <v>0</v>
      </c>
      <c r="X3361" s="5">
        <f t="shared" si="6815"/>
        <v>0</v>
      </c>
      <c r="Y3361" s="5">
        <f t="shared" si="6815"/>
        <v>0</v>
      </c>
      <c r="Z3361" s="5">
        <f t="shared" si="6815"/>
        <v>0</v>
      </c>
      <c r="AA3361" s="5">
        <f t="shared" si="6815"/>
        <v>0</v>
      </c>
      <c r="AB3361" s="5">
        <f t="shared" si="6815"/>
        <v>0</v>
      </c>
      <c r="AC3361" s="5">
        <f t="shared" si="6815"/>
        <v>0</v>
      </c>
      <c r="AD3361" s="5">
        <f t="shared" si="6781"/>
        <v>4659</v>
      </c>
      <c r="AE3361" s="5">
        <f t="shared" si="6782"/>
        <v>0</v>
      </c>
      <c r="AF3361" s="5">
        <f t="shared" si="6783"/>
        <v>0</v>
      </c>
      <c r="AG3361" s="5">
        <f t="shared" si="6815"/>
        <v>0</v>
      </c>
      <c r="AH3361" s="5">
        <f t="shared" si="6815"/>
        <v>0</v>
      </c>
      <c r="AI3361" s="5">
        <f t="shared" si="6784"/>
        <v>4659</v>
      </c>
      <c r="AJ3361" s="5">
        <f t="shared" si="6785"/>
        <v>0</v>
      </c>
      <c r="AK3361" s="5">
        <f t="shared" si="6786"/>
        <v>0</v>
      </c>
      <c r="AL3361" s="5">
        <f t="shared" si="6815"/>
        <v>0</v>
      </c>
      <c r="AM3361" s="5">
        <f t="shared" si="6815"/>
        <v>0</v>
      </c>
      <c r="AN3361" s="5">
        <f t="shared" si="6815"/>
        <v>0</v>
      </c>
      <c r="AO3361" s="5">
        <f t="shared" si="6815"/>
        <v>0</v>
      </c>
      <c r="AP3361" s="5">
        <f t="shared" si="6815"/>
        <v>0</v>
      </c>
      <c r="AQ3361" s="5">
        <f t="shared" si="6791"/>
        <v>4659</v>
      </c>
      <c r="AR3361" s="5">
        <f t="shared" si="6787"/>
        <v>0</v>
      </c>
      <c r="AS3361" s="5">
        <f t="shared" si="6788"/>
        <v>0</v>
      </c>
      <c r="AT3361" s="5">
        <f t="shared" si="6815"/>
        <v>0</v>
      </c>
      <c r="AU3361" s="5">
        <f t="shared" si="6789"/>
        <v>4659</v>
      </c>
      <c r="AV3361" s="5">
        <f t="shared" si="6815"/>
        <v>-4659</v>
      </c>
      <c r="AW3361" s="5">
        <f t="shared" si="6815"/>
        <v>0</v>
      </c>
      <c r="AX3361" s="5">
        <f t="shared" si="6815"/>
        <v>0</v>
      </c>
      <c r="AY3361" s="5">
        <f t="shared" si="6815"/>
        <v>0</v>
      </c>
      <c r="AZ3361" s="5">
        <f t="shared" si="6815"/>
        <v>0</v>
      </c>
      <c r="BA3361" s="5">
        <f t="shared" si="6815"/>
        <v>0</v>
      </c>
      <c r="BB3361" s="5">
        <f t="shared" si="6815"/>
        <v>0</v>
      </c>
      <c r="BC3361" s="5">
        <f t="shared" si="6815"/>
        <v>0</v>
      </c>
      <c r="BD3361" s="5">
        <f t="shared" si="6815"/>
        <v>0</v>
      </c>
      <c r="BE3361" s="5">
        <f t="shared" si="6815"/>
        <v>0</v>
      </c>
      <c r="BF3361" s="5">
        <f t="shared" si="6815"/>
        <v>0</v>
      </c>
      <c r="BG3361" s="5">
        <f t="shared" si="6792"/>
        <v>0</v>
      </c>
      <c r="BH3361" s="5">
        <f t="shared" si="6793"/>
        <v>0</v>
      </c>
      <c r="BI3361" s="5">
        <f t="shared" si="6794"/>
        <v>0</v>
      </c>
      <c r="BJ3361" s="5">
        <f t="shared" si="6815"/>
        <v>0</v>
      </c>
      <c r="BK3361" s="3">
        <v>0</v>
      </c>
    </row>
    <row r="3362" spans="1:63" ht="31.5" hidden="1" x14ac:dyDescent="0.25">
      <c r="A3362" s="4" t="s">
        <v>330</v>
      </c>
      <c r="B3362" s="4" t="s">
        <v>35</v>
      </c>
      <c r="C3362" s="4" t="s">
        <v>103</v>
      </c>
      <c r="D3362" s="4" t="s">
        <v>341</v>
      </c>
      <c r="E3362" s="4" t="s">
        <v>302</v>
      </c>
      <c r="F3362" s="15" t="s">
        <v>638</v>
      </c>
      <c r="G3362" s="5">
        <f>G3363</f>
        <v>4659</v>
      </c>
      <c r="H3362" s="5">
        <f t="shared" si="6815"/>
        <v>0</v>
      </c>
      <c r="I3362" s="5">
        <f t="shared" si="6815"/>
        <v>0</v>
      </c>
      <c r="J3362" s="5">
        <f t="shared" si="6815"/>
        <v>0</v>
      </c>
      <c r="K3362" s="5">
        <f t="shared" si="6815"/>
        <v>0</v>
      </c>
      <c r="L3362" s="5">
        <f t="shared" si="6815"/>
        <v>0</v>
      </c>
      <c r="M3362" s="5">
        <f t="shared" si="6678"/>
        <v>4659</v>
      </c>
      <c r="N3362" s="5">
        <f t="shared" si="6679"/>
        <v>0</v>
      </c>
      <c r="O3362" s="5">
        <f t="shared" si="6680"/>
        <v>0</v>
      </c>
      <c r="P3362" s="5">
        <f t="shared" si="6815"/>
        <v>0</v>
      </c>
      <c r="Q3362" s="5">
        <f t="shared" si="6815"/>
        <v>0</v>
      </c>
      <c r="R3362" s="5">
        <f t="shared" si="6815"/>
        <v>0</v>
      </c>
      <c r="S3362" s="5">
        <f t="shared" si="6815"/>
        <v>0</v>
      </c>
      <c r="T3362" s="5">
        <f t="shared" si="6815"/>
        <v>0</v>
      </c>
      <c r="U3362" s="5">
        <f t="shared" si="6815"/>
        <v>0</v>
      </c>
      <c r="V3362" s="5">
        <f t="shared" si="6815"/>
        <v>0</v>
      </c>
      <c r="W3362" s="5">
        <f t="shared" si="6815"/>
        <v>0</v>
      </c>
      <c r="X3362" s="5">
        <f t="shared" si="6815"/>
        <v>0</v>
      </c>
      <c r="Y3362" s="5">
        <f t="shared" si="6815"/>
        <v>0</v>
      </c>
      <c r="Z3362" s="5">
        <f t="shared" si="6815"/>
        <v>0</v>
      </c>
      <c r="AA3362" s="5">
        <f t="shared" si="6815"/>
        <v>0</v>
      </c>
      <c r="AB3362" s="5">
        <f t="shared" si="6815"/>
        <v>0</v>
      </c>
      <c r="AC3362" s="5">
        <f t="shared" si="6815"/>
        <v>0</v>
      </c>
      <c r="AD3362" s="5">
        <f t="shared" si="6781"/>
        <v>4659</v>
      </c>
      <c r="AE3362" s="5">
        <f t="shared" si="6782"/>
        <v>0</v>
      </c>
      <c r="AF3362" s="5">
        <f t="shared" si="6783"/>
        <v>0</v>
      </c>
      <c r="AG3362" s="5">
        <f t="shared" si="6815"/>
        <v>0</v>
      </c>
      <c r="AH3362" s="5">
        <f t="shared" si="6815"/>
        <v>0</v>
      </c>
      <c r="AI3362" s="5">
        <f t="shared" si="6784"/>
        <v>4659</v>
      </c>
      <c r="AJ3362" s="5">
        <f t="shared" si="6785"/>
        <v>0</v>
      </c>
      <c r="AK3362" s="5">
        <f t="shared" si="6786"/>
        <v>0</v>
      </c>
      <c r="AL3362" s="5">
        <f t="shared" si="6815"/>
        <v>0</v>
      </c>
      <c r="AM3362" s="5">
        <f t="shared" si="6815"/>
        <v>0</v>
      </c>
      <c r="AN3362" s="5">
        <f t="shared" si="6815"/>
        <v>0</v>
      </c>
      <c r="AO3362" s="5">
        <f t="shared" si="6815"/>
        <v>0</v>
      </c>
      <c r="AP3362" s="5">
        <f t="shared" si="6815"/>
        <v>0</v>
      </c>
      <c r="AQ3362" s="5">
        <f t="shared" si="6791"/>
        <v>4659</v>
      </c>
      <c r="AR3362" s="5">
        <f t="shared" si="6787"/>
        <v>0</v>
      </c>
      <c r="AS3362" s="5">
        <f t="shared" si="6788"/>
        <v>0</v>
      </c>
      <c r="AT3362" s="5">
        <f t="shared" si="6815"/>
        <v>0</v>
      </c>
      <c r="AU3362" s="5">
        <f t="shared" si="6789"/>
        <v>4659</v>
      </c>
      <c r="AV3362" s="5">
        <f t="shared" si="6815"/>
        <v>-4659</v>
      </c>
      <c r="AW3362" s="5">
        <f t="shared" si="6815"/>
        <v>0</v>
      </c>
      <c r="AX3362" s="5">
        <f t="shared" si="6815"/>
        <v>0</v>
      </c>
      <c r="AY3362" s="5">
        <f t="shared" si="6815"/>
        <v>0</v>
      </c>
      <c r="AZ3362" s="5">
        <f t="shared" si="6815"/>
        <v>0</v>
      </c>
      <c r="BA3362" s="5">
        <f t="shared" si="6815"/>
        <v>0</v>
      </c>
      <c r="BB3362" s="5">
        <f t="shared" si="6815"/>
        <v>0</v>
      </c>
      <c r="BC3362" s="5">
        <f t="shared" si="6815"/>
        <v>0</v>
      </c>
      <c r="BD3362" s="5">
        <f t="shared" si="6815"/>
        <v>0</v>
      </c>
      <c r="BE3362" s="5">
        <f t="shared" si="6815"/>
        <v>0</v>
      </c>
      <c r="BF3362" s="5">
        <f t="shared" si="6815"/>
        <v>0</v>
      </c>
      <c r="BG3362" s="5">
        <f t="shared" si="6792"/>
        <v>0</v>
      </c>
      <c r="BH3362" s="5">
        <f t="shared" si="6793"/>
        <v>0</v>
      </c>
      <c r="BI3362" s="5">
        <f t="shared" si="6794"/>
        <v>0</v>
      </c>
      <c r="BJ3362" s="5">
        <f t="shared" si="6815"/>
        <v>0</v>
      </c>
      <c r="BK3362" s="3">
        <v>0</v>
      </c>
    </row>
    <row r="3363" spans="1:63" hidden="1" x14ac:dyDescent="0.25">
      <c r="A3363" s="4" t="s">
        <v>330</v>
      </c>
      <c r="B3363" s="4" t="s">
        <v>35</v>
      </c>
      <c r="C3363" s="4" t="s">
        <v>103</v>
      </c>
      <c r="D3363" s="4" t="s">
        <v>341</v>
      </c>
      <c r="E3363" s="4" t="s">
        <v>301</v>
      </c>
      <c r="F3363" s="15" t="s">
        <v>639</v>
      </c>
      <c r="G3363" s="5">
        <v>4659</v>
      </c>
      <c r="H3363" s="5">
        <v>0</v>
      </c>
      <c r="I3363" s="5">
        <v>0</v>
      </c>
      <c r="J3363" s="5"/>
      <c r="K3363" s="5"/>
      <c r="L3363" s="5"/>
      <c r="M3363" s="5">
        <f t="shared" si="6678"/>
        <v>4659</v>
      </c>
      <c r="N3363" s="5">
        <f t="shared" si="6679"/>
        <v>0</v>
      </c>
      <c r="O3363" s="5">
        <f t="shared" si="6680"/>
        <v>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>
        <f t="shared" si="6781"/>
        <v>4659</v>
      </c>
      <c r="AE3363" s="5">
        <f t="shared" si="6782"/>
        <v>0</v>
      </c>
      <c r="AF3363" s="5">
        <f t="shared" si="6783"/>
        <v>0</v>
      </c>
      <c r="AG3363" s="5"/>
      <c r="AH3363" s="5"/>
      <c r="AI3363" s="5">
        <f t="shared" si="6784"/>
        <v>4659</v>
      </c>
      <c r="AJ3363" s="5">
        <f t="shared" si="6785"/>
        <v>0</v>
      </c>
      <c r="AK3363" s="5">
        <f t="shared" si="6786"/>
        <v>0</v>
      </c>
      <c r="AL3363" s="5"/>
      <c r="AM3363" s="5"/>
      <c r="AN3363" s="5"/>
      <c r="AO3363" s="5"/>
      <c r="AP3363" s="5"/>
      <c r="AQ3363" s="5">
        <f t="shared" si="6791"/>
        <v>4659</v>
      </c>
      <c r="AR3363" s="5">
        <f t="shared" si="6787"/>
        <v>0</v>
      </c>
      <c r="AS3363" s="5">
        <f t="shared" si="6788"/>
        <v>0</v>
      </c>
      <c r="AT3363" s="5"/>
      <c r="AU3363" s="5">
        <f t="shared" si="6789"/>
        <v>4659</v>
      </c>
      <c r="AV3363" s="5">
        <v>-4659</v>
      </c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>
        <f t="shared" si="6792"/>
        <v>0</v>
      </c>
      <c r="BH3363" s="5">
        <f t="shared" si="6793"/>
        <v>0</v>
      </c>
      <c r="BI3363" s="5">
        <f t="shared" si="6794"/>
        <v>0</v>
      </c>
      <c r="BJ3363" s="5"/>
      <c r="BK3363" s="3">
        <v>0</v>
      </c>
    </row>
    <row r="3364" spans="1:63" ht="31.5" x14ac:dyDescent="0.25">
      <c r="A3364" s="4" t="s">
        <v>330</v>
      </c>
      <c r="B3364" s="4" t="s">
        <v>35</v>
      </c>
      <c r="C3364" s="4" t="s">
        <v>103</v>
      </c>
      <c r="D3364" s="4" t="s">
        <v>342</v>
      </c>
      <c r="E3364" s="4"/>
      <c r="F3364" s="15" t="s">
        <v>1313</v>
      </c>
      <c r="G3364" s="5">
        <f>G3365</f>
        <v>2079</v>
      </c>
      <c r="H3364" s="5">
        <f t="shared" ref="H3364:BJ3365" si="6816">H3365</f>
        <v>0</v>
      </c>
      <c r="I3364" s="5">
        <f t="shared" si="6816"/>
        <v>0</v>
      </c>
      <c r="J3364" s="5">
        <f t="shared" si="6816"/>
        <v>0</v>
      </c>
      <c r="K3364" s="5">
        <f t="shared" si="6816"/>
        <v>0</v>
      </c>
      <c r="L3364" s="5">
        <f t="shared" si="6816"/>
        <v>0</v>
      </c>
      <c r="M3364" s="5">
        <f t="shared" si="6678"/>
        <v>2079</v>
      </c>
      <c r="N3364" s="5">
        <f t="shared" si="6679"/>
        <v>0</v>
      </c>
      <c r="O3364" s="5">
        <f t="shared" si="6680"/>
        <v>0</v>
      </c>
      <c r="P3364" s="5">
        <f t="shared" si="6816"/>
        <v>0</v>
      </c>
      <c r="Q3364" s="5">
        <f t="shared" si="6816"/>
        <v>0</v>
      </c>
      <c r="R3364" s="5">
        <f t="shared" si="6816"/>
        <v>0</v>
      </c>
      <c r="S3364" s="5">
        <f t="shared" si="6816"/>
        <v>0</v>
      </c>
      <c r="T3364" s="5">
        <f t="shared" si="6816"/>
        <v>0</v>
      </c>
      <c r="U3364" s="5">
        <f t="shared" si="6816"/>
        <v>0</v>
      </c>
      <c r="V3364" s="5">
        <f t="shared" si="6816"/>
        <v>0</v>
      </c>
      <c r="W3364" s="5">
        <f t="shared" si="6816"/>
        <v>0</v>
      </c>
      <c r="X3364" s="5">
        <f t="shared" si="6816"/>
        <v>0</v>
      </c>
      <c r="Y3364" s="5">
        <f t="shared" si="6816"/>
        <v>0</v>
      </c>
      <c r="Z3364" s="5">
        <f t="shared" si="6816"/>
        <v>0</v>
      </c>
      <c r="AA3364" s="5">
        <f t="shared" si="6816"/>
        <v>0</v>
      </c>
      <c r="AB3364" s="5">
        <f t="shared" si="6816"/>
        <v>0</v>
      </c>
      <c r="AC3364" s="5">
        <f t="shared" si="6816"/>
        <v>0</v>
      </c>
      <c r="AD3364" s="5">
        <f t="shared" si="6781"/>
        <v>2079</v>
      </c>
      <c r="AE3364" s="5">
        <f t="shared" si="6782"/>
        <v>0</v>
      </c>
      <c r="AF3364" s="5">
        <f t="shared" si="6783"/>
        <v>0</v>
      </c>
      <c r="AG3364" s="5">
        <f t="shared" si="6816"/>
        <v>0</v>
      </c>
      <c r="AH3364" s="5">
        <f t="shared" si="6816"/>
        <v>0</v>
      </c>
      <c r="AI3364" s="5">
        <f t="shared" si="6784"/>
        <v>2079</v>
      </c>
      <c r="AJ3364" s="5">
        <f t="shared" si="6785"/>
        <v>0</v>
      </c>
      <c r="AK3364" s="5">
        <f t="shared" si="6786"/>
        <v>0</v>
      </c>
      <c r="AL3364" s="5">
        <f t="shared" si="6816"/>
        <v>0</v>
      </c>
      <c r="AM3364" s="5">
        <f t="shared" si="6816"/>
        <v>0</v>
      </c>
      <c r="AN3364" s="5">
        <f t="shared" si="6816"/>
        <v>0</v>
      </c>
      <c r="AO3364" s="5">
        <f t="shared" si="6816"/>
        <v>0</v>
      </c>
      <c r="AP3364" s="5">
        <f t="shared" si="6816"/>
        <v>0</v>
      </c>
      <c r="AQ3364" s="5">
        <f t="shared" si="6791"/>
        <v>2079</v>
      </c>
      <c r="AR3364" s="5">
        <f t="shared" si="6787"/>
        <v>0</v>
      </c>
      <c r="AS3364" s="5">
        <f t="shared" si="6788"/>
        <v>0</v>
      </c>
      <c r="AT3364" s="5">
        <f t="shared" si="6816"/>
        <v>0</v>
      </c>
      <c r="AU3364" s="5">
        <f t="shared" si="6789"/>
        <v>2079</v>
      </c>
      <c r="AV3364" s="5">
        <f t="shared" si="6816"/>
        <v>0</v>
      </c>
      <c r="AW3364" s="5">
        <f t="shared" si="6816"/>
        <v>0</v>
      </c>
      <c r="AX3364" s="5">
        <f t="shared" si="6816"/>
        <v>0</v>
      </c>
      <c r="AY3364" s="5">
        <f t="shared" si="6816"/>
        <v>0</v>
      </c>
      <c r="AZ3364" s="5">
        <f t="shared" si="6816"/>
        <v>0</v>
      </c>
      <c r="BA3364" s="5">
        <f t="shared" si="6816"/>
        <v>0</v>
      </c>
      <c r="BB3364" s="5">
        <f t="shared" si="6816"/>
        <v>0</v>
      </c>
      <c r="BC3364" s="5">
        <f t="shared" si="6816"/>
        <v>0</v>
      </c>
      <c r="BD3364" s="5">
        <f t="shared" si="6816"/>
        <v>0</v>
      </c>
      <c r="BE3364" s="5">
        <f t="shared" si="6816"/>
        <v>0</v>
      </c>
      <c r="BF3364" s="5">
        <f t="shared" si="6816"/>
        <v>0</v>
      </c>
      <c r="BG3364" s="5">
        <f t="shared" si="6792"/>
        <v>2079</v>
      </c>
      <c r="BH3364" s="5">
        <f t="shared" si="6793"/>
        <v>0</v>
      </c>
      <c r="BI3364" s="5">
        <f t="shared" si="6794"/>
        <v>0</v>
      </c>
      <c r="BJ3364" s="5">
        <f t="shared" si="6816"/>
        <v>0</v>
      </c>
    </row>
    <row r="3365" spans="1:63" ht="31.5" x14ac:dyDescent="0.25">
      <c r="A3365" s="4" t="s">
        <v>330</v>
      </c>
      <c r="B3365" s="4" t="s">
        <v>35</v>
      </c>
      <c r="C3365" s="4" t="s">
        <v>103</v>
      </c>
      <c r="D3365" s="4" t="s">
        <v>342</v>
      </c>
      <c r="E3365" s="4" t="s">
        <v>302</v>
      </c>
      <c r="F3365" s="15" t="s">
        <v>638</v>
      </c>
      <c r="G3365" s="5">
        <f>G3366</f>
        <v>2079</v>
      </c>
      <c r="H3365" s="5">
        <f t="shared" si="6816"/>
        <v>0</v>
      </c>
      <c r="I3365" s="5">
        <f t="shared" si="6816"/>
        <v>0</v>
      </c>
      <c r="J3365" s="5">
        <f t="shared" si="6816"/>
        <v>0</v>
      </c>
      <c r="K3365" s="5">
        <f t="shared" si="6816"/>
        <v>0</v>
      </c>
      <c r="L3365" s="5">
        <f t="shared" si="6816"/>
        <v>0</v>
      </c>
      <c r="M3365" s="5">
        <f t="shared" si="6678"/>
        <v>2079</v>
      </c>
      <c r="N3365" s="5">
        <f t="shared" si="6679"/>
        <v>0</v>
      </c>
      <c r="O3365" s="5">
        <f t="shared" si="6680"/>
        <v>0</v>
      </c>
      <c r="P3365" s="5">
        <f t="shared" si="6816"/>
        <v>0</v>
      </c>
      <c r="Q3365" s="5">
        <f t="shared" si="6816"/>
        <v>0</v>
      </c>
      <c r="R3365" s="5">
        <f t="shared" si="6816"/>
        <v>0</v>
      </c>
      <c r="S3365" s="5">
        <f t="shared" si="6816"/>
        <v>0</v>
      </c>
      <c r="T3365" s="5">
        <f t="shared" si="6816"/>
        <v>0</v>
      </c>
      <c r="U3365" s="5">
        <f t="shared" si="6816"/>
        <v>0</v>
      </c>
      <c r="V3365" s="5">
        <f t="shared" si="6816"/>
        <v>0</v>
      </c>
      <c r="W3365" s="5">
        <f t="shared" si="6816"/>
        <v>0</v>
      </c>
      <c r="X3365" s="5">
        <f t="shared" si="6816"/>
        <v>0</v>
      </c>
      <c r="Y3365" s="5">
        <f t="shared" si="6816"/>
        <v>0</v>
      </c>
      <c r="Z3365" s="5">
        <f t="shared" si="6816"/>
        <v>0</v>
      </c>
      <c r="AA3365" s="5">
        <f t="shared" si="6816"/>
        <v>0</v>
      </c>
      <c r="AB3365" s="5">
        <f t="shared" si="6816"/>
        <v>0</v>
      </c>
      <c r="AC3365" s="5">
        <f t="shared" si="6816"/>
        <v>0</v>
      </c>
      <c r="AD3365" s="5">
        <f t="shared" si="6781"/>
        <v>2079</v>
      </c>
      <c r="AE3365" s="5">
        <f t="shared" si="6782"/>
        <v>0</v>
      </c>
      <c r="AF3365" s="5">
        <f t="shared" si="6783"/>
        <v>0</v>
      </c>
      <c r="AG3365" s="5">
        <f t="shared" si="6816"/>
        <v>0</v>
      </c>
      <c r="AH3365" s="5">
        <f t="shared" si="6816"/>
        <v>0</v>
      </c>
      <c r="AI3365" s="5">
        <f t="shared" si="6784"/>
        <v>2079</v>
      </c>
      <c r="AJ3365" s="5">
        <f t="shared" si="6785"/>
        <v>0</v>
      </c>
      <c r="AK3365" s="5">
        <f t="shared" si="6786"/>
        <v>0</v>
      </c>
      <c r="AL3365" s="5">
        <f t="shared" si="6816"/>
        <v>0</v>
      </c>
      <c r="AM3365" s="5">
        <f t="shared" si="6816"/>
        <v>0</v>
      </c>
      <c r="AN3365" s="5">
        <f t="shared" si="6816"/>
        <v>0</v>
      </c>
      <c r="AO3365" s="5">
        <f t="shared" si="6816"/>
        <v>0</v>
      </c>
      <c r="AP3365" s="5">
        <f t="shared" si="6816"/>
        <v>0</v>
      </c>
      <c r="AQ3365" s="5">
        <f t="shared" si="6791"/>
        <v>2079</v>
      </c>
      <c r="AR3365" s="5">
        <f t="shared" si="6787"/>
        <v>0</v>
      </c>
      <c r="AS3365" s="5">
        <f t="shared" si="6788"/>
        <v>0</v>
      </c>
      <c r="AT3365" s="5">
        <f t="shared" si="6816"/>
        <v>0</v>
      </c>
      <c r="AU3365" s="5">
        <f t="shared" si="6789"/>
        <v>2079</v>
      </c>
      <c r="AV3365" s="5">
        <f t="shared" si="6816"/>
        <v>0</v>
      </c>
      <c r="AW3365" s="5">
        <f t="shared" si="6816"/>
        <v>0</v>
      </c>
      <c r="AX3365" s="5">
        <f t="shared" si="6816"/>
        <v>0</v>
      </c>
      <c r="AY3365" s="5">
        <f t="shared" si="6816"/>
        <v>0</v>
      </c>
      <c r="AZ3365" s="5">
        <f t="shared" si="6816"/>
        <v>0</v>
      </c>
      <c r="BA3365" s="5">
        <f t="shared" si="6816"/>
        <v>0</v>
      </c>
      <c r="BB3365" s="5">
        <f t="shared" si="6816"/>
        <v>0</v>
      </c>
      <c r="BC3365" s="5">
        <f t="shared" si="6816"/>
        <v>0</v>
      </c>
      <c r="BD3365" s="5">
        <f t="shared" si="6816"/>
        <v>0</v>
      </c>
      <c r="BE3365" s="5">
        <f t="shared" si="6816"/>
        <v>0</v>
      </c>
      <c r="BF3365" s="5">
        <f t="shared" si="6816"/>
        <v>0</v>
      </c>
      <c r="BG3365" s="5">
        <f t="shared" si="6792"/>
        <v>2079</v>
      </c>
      <c r="BH3365" s="5">
        <f t="shared" si="6793"/>
        <v>0</v>
      </c>
      <c r="BI3365" s="5">
        <f t="shared" si="6794"/>
        <v>0</v>
      </c>
      <c r="BJ3365" s="5">
        <f t="shared" si="6816"/>
        <v>0</v>
      </c>
    </row>
    <row r="3366" spans="1:63" x14ac:dyDescent="0.25">
      <c r="A3366" s="4" t="s">
        <v>330</v>
      </c>
      <c r="B3366" s="4" t="s">
        <v>35</v>
      </c>
      <c r="C3366" s="4" t="s">
        <v>103</v>
      </c>
      <c r="D3366" s="4" t="s">
        <v>342</v>
      </c>
      <c r="E3366" s="4" t="s">
        <v>301</v>
      </c>
      <c r="F3366" s="15" t="s">
        <v>639</v>
      </c>
      <c r="G3366" s="5">
        <v>2079</v>
      </c>
      <c r="H3366" s="5">
        <v>0</v>
      </c>
      <c r="I3366" s="5">
        <v>0</v>
      </c>
      <c r="J3366" s="5"/>
      <c r="K3366" s="5"/>
      <c r="L3366" s="5"/>
      <c r="M3366" s="5">
        <f t="shared" si="6678"/>
        <v>2079</v>
      </c>
      <c r="N3366" s="5">
        <f t="shared" si="6679"/>
        <v>0</v>
      </c>
      <c r="O3366" s="5">
        <f t="shared" si="6680"/>
        <v>0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>
        <f t="shared" si="6781"/>
        <v>2079</v>
      </c>
      <c r="AE3366" s="5">
        <f t="shared" si="6782"/>
        <v>0</v>
      </c>
      <c r="AF3366" s="5">
        <f t="shared" si="6783"/>
        <v>0</v>
      </c>
      <c r="AG3366" s="5"/>
      <c r="AH3366" s="5"/>
      <c r="AI3366" s="5">
        <f t="shared" si="6784"/>
        <v>2079</v>
      </c>
      <c r="AJ3366" s="5">
        <f t="shared" si="6785"/>
        <v>0</v>
      </c>
      <c r="AK3366" s="5">
        <f t="shared" si="6786"/>
        <v>0</v>
      </c>
      <c r="AL3366" s="5"/>
      <c r="AM3366" s="5"/>
      <c r="AN3366" s="5"/>
      <c r="AO3366" s="5"/>
      <c r="AP3366" s="5"/>
      <c r="AQ3366" s="5">
        <f t="shared" si="6791"/>
        <v>2079</v>
      </c>
      <c r="AR3366" s="5">
        <f t="shared" si="6787"/>
        <v>0</v>
      </c>
      <c r="AS3366" s="5">
        <f t="shared" si="6788"/>
        <v>0</v>
      </c>
      <c r="AT3366" s="5"/>
      <c r="AU3366" s="5">
        <f t="shared" si="6789"/>
        <v>2079</v>
      </c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>
        <f t="shared" si="6792"/>
        <v>2079</v>
      </c>
      <c r="BH3366" s="5">
        <f t="shared" si="6793"/>
        <v>0</v>
      </c>
      <c r="BI3366" s="5">
        <f t="shared" si="6794"/>
        <v>0</v>
      </c>
      <c r="BJ3366" s="5"/>
    </row>
    <row r="3367" spans="1:63" ht="31.5" x14ac:dyDescent="0.25">
      <c r="A3367" s="4" t="s">
        <v>330</v>
      </c>
      <c r="B3367" s="4" t="s">
        <v>35</v>
      </c>
      <c r="C3367" s="4" t="s">
        <v>103</v>
      </c>
      <c r="D3367" s="4" t="s">
        <v>343</v>
      </c>
      <c r="E3367" s="4"/>
      <c r="F3367" s="15" t="s">
        <v>1314</v>
      </c>
      <c r="G3367" s="5">
        <f>G3368</f>
        <v>5527</v>
      </c>
      <c r="H3367" s="5">
        <f t="shared" ref="H3367:BJ3368" si="6817">H3368</f>
        <v>0</v>
      </c>
      <c r="I3367" s="5">
        <f t="shared" si="6817"/>
        <v>0</v>
      </c>
      <c r="J3367" s="5">
        <f t="shared" si="6817"/>
        <v>0</v>
      </c>
      <c r="K3367" s="5">
        <f t="shared" si="6817"/>
        <v>0</v>
      </c>
      <c r="L3367" s="5">
        <f t="shared" si="6817"/>
        <v>0</v>
      </c>
      <c r="M3367" s="5">
        <f t="shared" si="6678"/>
        <v>5527</v>
      </c>
      <c r="N3367" s="5">
        <f t="shared" si="6679"/>
        <v>0</v>
      </c>
      <c r="O3367" s="5">
        <f t="shared" si="6680"/>
        <v>0</v>
      </c>
      <c r="P3367" s="5">
        <f t="shared" si="6817"/>
        <v>0</v>
      </c>
      <c r="Q3367" s="5">
        <f t="shared" si="6817"/>
        <v>0</v>
      </c>
      <c r="R3367" s="5">
        <f t="shared" si="6817"/>
        <v>0</v>
      </c>
      <c r="S3367" s="5">
        <f t="shared" si="6817"/>
        <v>0</v>
      </c>
      <c r="T3367" s="5">
        <f t="shared" si="6817"/>
        <v>0</v>
      </c>
      <c r="U3367" s="5">
        <f t="shared" si="6817"/>
        <v>0</v>
      </c>
      <c r="V3367" s="5">
        <f t="shared" si="6817"/>
        <v>0</v>
      </c>
      <c r="W3367" s="5">
        <f t="shared" si="6817"/>
        <v>0</v>
      </c>
      <c r="X3367" s="5">
        <f t="shared" si="6817"/>
        <v>0</v>
      </c>
      <c r="Y3367" s="5">
        <f t="shared" si="6817"/>
        <v>0</v>
      </c>
      <c r="Z3367" s="5">
        <f t="shared" si="6817"/>
        <v>0</v>
      </c>
      <c r="AA3367" s="5">
        <f t="shared" si="6817"/>
        <v>0</v>
      </c>
      <c r="AB3367" s="5">
        <f t="shared" si="6817"/>
        <v>0</v>
      </c>
      <c r="AC3367" s="5">
        <f t="shared" si="6817"/>
        <v>0</v>
      </c>
      <c r="AD3367" s="5">
        <f t="shared" si="6781"/>
        <v>5527</v>
      </c>
      <c r="AE3367" s="5">
        <f t="shared" si="6782"/>
        <v>0</v>
      </c>
      <c r="AF3367" s="5">
        <f t="shared" si="6783"/>
        <v>0</v>
      </c>
      <c r="AG3367" s="5">
        <f t="shared" si="6817"/>
        <v>0</v>
      </c>
      <c r="AH3367" s="5">
        <f t="shared" si="6817"/>
        <v>0</v>
      </c>
      <c r="AI3367" s="5">
        <f t="shared" si="6784"/>
        <v>5527</v>
      </c>
      <c r="AJ3367" s="5">
        <f t="shared" si="6785"/>
        <v>0</v>
      </c>
      <c r="AK3367" s="5">
        <f t="shared" si="6786"/>
        <v>0</v>
      </c>
      <c r="AL3367" s="5">
        <f t="shared" si="6817"/>
        <v>0</v>
      </c>
      <c r="AM3367" s="5">
        <f t="shared" si="6817"/>
        <v>0</v>
      </c>
      <c r="AN3367" s="5">
        <f t="shared" si="6817"/>
        <v>0</v>
      </c>
      <c r="AO3367" s="5">
        <f t="shared" si="6817"/>
        <v>0</v>
      </c>
      <c r="AP3367" s="5">
        <f t="shared" si="6817"/>
        <v>0</v>
      </c>
      <c r="AQ3367" s="5">
        <f t="shared" si="6791"/>
        <v>5527</v>
      </c>
      <c r="AR3367" s="5">
        <f t="shared" si="6787"/>
        <v>0</v>
      </c>
      <c r="AS3367" s="5">
        <f t="shared" si="6788"/>
        <v>0</v>
      </c>
      <c r="AT3367" s="5">
        <f t="shared" si="6817"/>
        <v>0</v>
      </c>
      <c r="AU3367" s="5">
        <f t="shared" si="6789"/>
        <v>5527</v>
      </c>
      <c r="AV3367" s="5">
        <f t="shared" si="6817"/>
        <v>0</v>
      </c>
      <c r="AW3367" s="5">
        <f t="shared" si="6817"/>
        <v>0</v>
      </c>
      <c r="AX3367" s="5">
        <f t="shared" si="6817"/>
        <v>0</v>
      </c>
      <c r="AY3367" s="5">
        <f t="shared" si="6817"/>
        <v>0</v>
      </c>
      <c r="AZ3367" s="5">
        <f t="shared" si="6817"/>
        <v>0</v>
      </c>
      <c r="BA3367" s="5">
        <f t="shared" si="6817"/>
        <v>0</v>
      </c>
      <c r="BB3367" s="5">
        <f t="shared" si="6817"/>
        <v>0</v>
      </c>
      <c r="BC3367" s="5">
        <f t="shared" si="6817"/>
        <v>0</v>
      </c>
      <c r="BD3367" s="5">
        <f t="shared" si="6817"/>
        <v>0</v>
      </c>
      <c r="BE3367" s="5">
        <f t="shared" si="6817"/>
        <v>0</v>
      </c>
      <c r="BF3367" s="5">
        <f t="shared" si="6817"/>
        <v>0</v>
      </c>
      <c r="BG3367" s="5">
        <f t="shared" si="6792"/>
        <v>5527</v>
      </c>
      <c r="BH3367" s="5">
        <f t="shared" si="6793"/>
        <v>0</v>
      </c>
      <c r="BI3367" s="5">
        <f t="shared" si="6794"/>
        <v>0</v>
      </c>
      <c r="BJ3367" s="5">
        <f t="shared" si="6817"/>
        <v>0</v>
      </c>
    </row>
    <row r="3368" spans="1:63" ht="31.5" x14ac:dyDescent="0.25">
      <c r="A3368" s="4" t="s">
        <v>330</v>
      </c>
      <c r="B3368" s="4" t="s">
        <v>35</v>
      </c>
      <c r="C3368" s="4" t="s">
        <v>103</v>
      </c>
      <c r="D3368" s="4" t="s">
        <v>343</v>
      </c>
      <c r="E3368" s="4" t="s">
        <v>302</v>
      </c>
      <c r="F3368" s="15" t="s">
        <v>638</v>
      </c>
      <c r="G3368" s="5">
        <f>G3369</f>
        <v>5527</v>
      </c>
      <c r="H3368" s="5">
        <f t="shared" si="6817"/>
        <v>0</v>
      </c>
      <c r="I3368" s="5">
        <f t="shared" si="6817"/>
        <v>0</v>
      </c>
      <c r="J3368" s="5">
        <f t="shared" si="6817"/>
        <v>0</v>
      </c>
      <c r="K3368" s="5">
        <f t="shared" si="6817"/>
        <v>0</v>
      </c>
      <c r="L3368" s="5">
        <f t="shared" si="6817"/>
        <v>0</v>
      </c>
      <c r="M3368" s="5">
        <f t="shared" si="6678"/>
        <v>5527</v>
      </c>
      <c r="N3368" s="5">
        <f t="shared" si="6679"/>
        <v>0</v>
      </c>
      <c r="O3368" s="5">
        <f t="shared" si="6680"/>
        <v>0</v>
      </c>
      <c r="P3368" s="5">
        <f t="shared" si="6817"/>
        <v>0</v>
      </c>
      <c r="Q3368" s="5">
        <f t="shared" si="6817"/>
        <v>0</v>
      </c>
      <c r="R3368" s="5">
        <f t="shared" si="6817"/>
        <v>0</v>
      </c>
      <c r="S3368" s="5">
        <f t="shared" si="6817"/>
        <v>0</v>
      </c>
      <c r="T3368" s="5">
        <f t="shared" si="6817"/>
        <v>0</v>
      </c>
      <c r="U3368" s="5">
        <f t="shared" si="6817"/>
        <v>0</v>
      </c>
      <c r="V3368" s="5">
        <f t="shared" si="6817"/>
        <v>0</v>
      </c>
      <c r="W3368" s="5">
        <f t="shared" si="6817"/>
        <v>0</v>
      </c>
      <c r="X3368" s="5">
        <f t="shared" si="6817"/>
        <v>0</v>
      </c>
      <c r="Y3368" s="5">
        <f t="shared" si="6817"/>
        <v>0</v>
      </c>
      <c r="Z3368" s="5">
        <f t="shared" si="6817"/>
        <v>0</v>
      </c>
      <c r="AA3368" s="5">
        <f t="shared" si="6817"/>
        <v>0</v>
      </c>
      <c r="AB3368" s="5">
        <f t="shared" si="6817"/>
        <v>0</v>
      </c>
      <c r="AC3368" s="5">
        <f t="shared" si="6817"/>
        <v>0</v>
      </c>
      <c r="AD3368" s="5">
        <f t="shared" si="6781"/>
        <v>5527</v>
      </c>
      <c r="AE3368" s="5">
        <f t="shared" si="6782"/>
        <v>0</v>
      </c>
      <c r="AF3368" s="5">
        <f t="shared" si="6783"/>
        <v>0</v>
      </c>
      <c r="AG3368" s="5">
        <f t="shared" si="6817"/>
        <v>0</v>
      </c>
      <c r="AH3368" s="5">
        <f t="shared" si="6817"/>
        <v>0</v>
      </c>
      <c r="AI3368" s="5">
        <f t="shared" si="6784"/>
        <v>5527</v>
      </c>
      <c r="AJ3368" s="5">
        <f t="shared" si="6785"/>
        <v>0</v>
      </c>
      <c r="AK3368" s="5">
        <f t="shared" si="6786"/>
        <v>0</v>
      </c>
      <c r="AL3368" s="5">
        <f t="shared" si="6817"/>
        <v>0</v>
      </c>
      <c r="AM3368" s="5">
        <f t="shared" si="6817"/>
        <v>0</v>
      </c>
      <c r="AN3368" s="5">
        <f t="shared" si="6817"/>
        <v>0</v>
      </c>
      <c r="AO3368" s="5">
        <f t="shared" si="6817"/>
        <v>0</v>
      </c>
      <c r="AP3368" s="5">
        <f t="shared" si="6817"/>
        <v>0</v>
      </c>
      <c r="AQ3368" s="5">
        <f t="shared" si="6791"/>
        <v>5527</v>
      </c>
      <c r="AR3368" s="5">
        <f t="shared" si="6787"/>
        <v>0</v>
      </c>
      <c r="AS3368" s="5">
        <f t="shared" si="6788"/>
        <v>0</v>
      </c>
      <c r="AT3368" s="5">
        <f t="shared" si="6817"/>
        <v>0</v>
      </c>
      <c r="AU3368" s="5">
        <f t="shared" si="6789"/>
        <v>5527</v>
      </c>
      <c r="AV3368" s="5">
        <f t="shared" si="6817"/>
        <v>0</v>
      </c>
      <c r="AW3368" s="5">
        <f t="shared" si="6817"/>
        <v>0</v>
      </c>
      <c r="AX3368" s="5">
        <f t="shared" si="6817"/>
        <v>0</v>
      </c>
      <c r="AY3368" s="5">
        <f t="shared" si="6817"/>
        <v>0</v>
      </c>
      <c r="AZ3368" s="5">
        <f t="shared" si="6817"/>
        <v>0</v>
      </c>
      <c r="BA3368" s="5">
        <f t="shared" si="6817"/>
        <v>0</v>
      </c>
      <c r="BB3368" s="5">
        <f t="shared" si="6817"/>
        <v>0</v>
      </c>
      <c r="BC3368" s="5">
        <f t="shared" si="6817"/>
        <v>0</v>
      </c>
      <c r="BD3368" s="5">
        <f t="shared" si="6817"/>
        <v>0</v>
      </c>
      <c r="BE3368" s="5">
        <f t="shared" si="6817"/>
        <v>0</v>
      </c>
      <c r="BF3368" s="5">
        <f t="shared" si="6817"/>
        <v>0</v>
      </c>
      <c r="BG3368" s="5">
        <f t="shared" si="6792"/>
        <v>5527</v>
      </c>
      <c r="BH3368" s="5">
        <f t="shared" si="6793"/>
        <v>0</v>
      </c>
      <c r="BI3368" s="5">
        <f t="shared" si="6794"/>
        <v>0</v>
      </c>
      <c r="BJ3368" s="5">
        <f t="shared" si="6817"/>
        <v>0</v>
      </c>
    </row>
    <row r="3369" spans="1:63" x14ac:dyDescent="0.25">
      <c r="A3369" s="4" t="s">
        <v>330</v>
      </c>
      <c r="B3369" s="4" t="s">
        <v>35</v>
      </c>
      <c r="C3369" s="4" t="s">
        <v>103</v>
      </c>
      <c r="D3369" s="4" t="s">
        <v>343</v>
      </c>
      <c r="E3369" s="4" t="s">
        <v>301</v>
      </c>
      <c r="F3369" s="15" t="s">
        <v>639</v>
      </c>
      <c r="G3369" s="5">
        <v>5527</v>
      </c>
      <c r="H3369" s="5">
        <v>0</v>
      </c>
      <c r="I3369" s="5">
        <v>0</v>
      </c>
      <c r="J3369" s="5"/>
      <c r="K3369" s="5"/>
      <c r="L3369" s="5"/>
      <c r="M3369" s="5">
        <f t="shared" si="6678"/>
        <v>5527</v>
      </c>
      <c r="N3369" s="5">
        <f t="shared" si="6679"/>
        <v>0</v>
      </c>
      <c r="O3369" s="5">
        <f t="shared" si="6680"/>
        <v>0</v>
      </c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>
        <f t="shared" si="6781"/>
        <v>5527</v>
      </c>
      <c r="AE3369" s="5">
        <f t="shared" si="6782"/>
        <v>0</v>
      </c>
      <c r="AF3369" s="5">
        <f t="shared" si="6783"/>
        <v>0</v>
      </c>
      <c r="AG3369" s="5"/>
      <c r="AH3369" s="5"/>
      <c r="AI3369" s="5">
        <f t="shared" si="6784"/>
        <v>5527</v>
      </c>
      <c r="AJ3369" s="5">
        <f t="shared" si="6785"/>
        <v>0</v>
      </c>
      <c r="AK3369" s="5">
        <f t="shared" si="6786"/>
        <v>0</v>
      </c>
      <c r="AL3369" s="5"/>
      <c r="AM3369" s="5"/>
      <c r="AN3369" s="5"/>
      <c r="AO3369" s="5"/>
      <c r="AP3369" s="5"/>
      <c r="AQ3369" s="5">
        <f t="shared" si="6791"/>
        <v>5527</v>
      </c>
      <c r="AR3369" s="5">
        <f t="shared" si="6787"/>
        <v>0</v>
      </c>
      <c r="AS3369" s="5">
        <f t="shared" si="6788"/>
        <v>0</v>
      </c>
      <c r="AT3369" s="5"/>
      <c r="AU3369" s="5">
        <f t="shared" si="6789"/>
        <v>5527</v>
      </c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>
        <f t="shared" si="6792"/>
        <v>5527</v>
      </c>
      <c r="BH3369" s="5">
        <f t="shared" si="6793"/>
        <v>0</v>
      </c>
      <c r="BI3369" s="5">
        <f t="shared" si="6794"/>
        <v>0</v>
      </c>
      <c r="BJ3369" s="5"/>
    </row>
    <row r="3370" spans="1:63" ht="78.75" x14ac:dyDescent="0.25">
      <c r="A3370" s="4" t="s">
        <v>330</v>
      </c>
      <c r="B3370" s="4" t="s">
        <v>35</v>
      </c>
      <c r="C3370" s="4" t="s">
        <v>103</v>
      </c>
      <c r="D3370" s="4" t="s">
        <v>344</v>
      </c>
      <c r="E3370" s="4"/>
      <c r="F3370" s="15" t="s">
        <v>1315</v>
      </c>
      <c r="G3370" s="5">
        <f>G3371</f>
        <v>1767</v>
      </c>
      <c r="H3370" s="5">
        <f t="shared" ref="H3370:BJ3371" si="6818">H3371</f>
        <v>0</v>
      </c>
      <c r="I3370" s="5">
        <f t="shared" si="6818"/>
        <v>0</v>
      </c>
      <c r="J3370" s="5">
        <f t="shared" si="6818"/>
        <v>0</v>
      </c>
      <c r="K3370" s="5">
        <f t="shared" si="6818"/>
        <v>0</v>
      </c>
      <c r="L3370" s="5">
        <f t="shared" si="6818"/>
        <v>0</v>
      </c>
      <c r="M3370" s="5">
        <f t="shared" si="6678"/>
        <v>1767</v>
      </c>
      <c r="N3370" s="5">
        <f t="shared" si="6679"/>
        <v>0</v>
      </c>
      <c r="O3370" s="5">
        <f t="shared" si="6680"/>
        <v>0</v>
      </c>
      <c r="P3370" s="5">
        <f t="shared" si="6818"/>
        <v>0</v>
      </c>
      <c r="Q3370" s="5">
        <f t="shared" si="6818"/>
        <v>0</v>
      </c>
      <c r="R3370" s="5">
        <f t="shared" si="6818"/>
        <v>0</v>
      </c>
      <c r="S3370" s="5">
        <f t="shared" si="6818"/>
        <v>0</v>
      </c>
      <c r="T3370" s="5">
        <f t="shared" si="6818"/>
        <v>0</v>
      </c>
      <c r="U3370" s="5">
        <f t="shared" si="6818"/>
        <v>0</v>
      </c>
      <c r="V3370" s="5">
        <f t="shared" si="6818"/>
        <v>0</v>
      </c>
      <c r="W3370" s="5">
        <f t="shared" si="6818"/>
        <v>0</v>
      </c>
      <c r="X3370" s="5">
        <f t="shared" si="6818"/>
        <v>0</v>
      </c>
      <c r="Y3370" s="5">
        <f t="shared" si="6818"/>
        <v>0</v>
      </c>
      <c r="Z3370" s="5">
        <f t="shared" si="6818"/>
        <v>0</v>
      </c>
      <c r="AA3370" s="5">
        <f t="shared" si="6818"/>
        <v>0</v>
      </c>
      <c r="AB3370" s="5">
        <f t="shared" si="6818"/>
        <v>0</v>
      </c>
      <c r="AC3370" s="5">
        <f t="shared" si="6818"/>
        <v>0</v>
      </c>
      <c r="AD3370" s="5">
        <f t="shared" si="6781"/>
        <v>1767</v>
      </c>
      <c r="AE3370" s="5">
        <f t="shared" si="6782"/>
        <v>0</v>
      </c>
      <c r="AF3370" s="5">
        <f t="shared" si="6783"/>
        <v>0</v>
      </c>
      <c r="AG3370" s="5">
        <f t="shared" si="6818"/>
        <v>0</v>
      </c>
      <c r="AH3370" s="5">
        <f t="shared" si="6818"/>
        <v>0</v>
      </c>
      <c r="AI3370" s="5">
        <f t="shared" si="6784"/>
        <v>1767</v>
      </c>
      <c r="AJ3370" s="5">
        <f t="shared" si="6785"/>
        <v>0</v>
      </c>
      <c r="AK3370" s="5">
        <f t="shared" si="6786"/>
        <v>0</v>
      </c>
      <c r="AL3370" s="5">
        <f t="shared" si="6818"/>
        <v>0</v>
      </c>
      <c r="AM3370" s="5">
        <f t="shared" si="6818"/>
        <v>0</v>
      </c>
      <c r="AN3370" s="5">
        <f t="shared" si="6818"/>
        <v>0</v>
      </c>
      <c r="AO3370" s="5">
        <f t="shared" si="6818"/>
        <v>0</v>
      </c>
      <c r="AP3370" s="5">
        <f t="shared" si="6818"/>
        <v>0</v>
      </c>
      <c r="AQ3370" s="5">
        <f t="shared" si="6791"/>
        <v>1767</v>
      </c>
      <c r="AR3370" s="5">
        <f t="shared" si="6787"/>
        <v>0</v>
      </c>
      <c r="AS3370" s="5">
        <f t="shared" si="6788"/>
        <v>0</v>
      </c>
      <c r="AT3370" s="5">
        <f t="shared" si="6818"/>
        <v>0</v>
      </c>
      <c r="AU3370" s="5">
        <f t="shared" si="6789"/>
        <v>1767</v>
      </c>
      <c r="AV3370" s="5">
        <f t="shared" si="6818"/>
        <v>0</v>
      </c>
      <c r="AW3370" s="5">
        <f t="shared" si="6818"/>
        <v>0</v>
      </c>
      <c r="AX3370" s="5">
        <f t="shared" si="6818"/>
        <v>0</v>
      </c>
      <c r="AY3370" s="5">
        <f t="shared" si="6818"/>
        <v>0</v>
      </c>
      <c r="AZ3370" s="5">
        <f t="shared" si="6818"/>
        <v>0</v>
      </c>
      <c r="BA3370" s="5">
        <f t="shared" si="6818"/>
        <v>0</v>
      </c>
      <c r="BB3370" s="5">
        <f t="shared" si="6818"/>
        <v>0</v>
      </c>
      <c r="BC3370" s="5">
        <f t="shared" si="6818"/>
        <v>0</v>
      </c>
      <c r="BD3370" s="5">
        <f t="shared" si="6818"/>
        <v>0</v>
      </c>
      <c r="BE3370" s="5">
        <f t="shared" si="6818"/>
        <v>0</v>
      </c>
      <c r="BF3370" s="5">
        <f t="shared" si="6818"/>
        <v>0</v>
      </c>
      <c r="BG3370" s="5">
        <f t="shared" si="6792"/>
        <v>1767</v>
      </c>
      <c r="BH3370" s="5">
        <f t="shared" si="6793"/>
        <v>0</v>
      </c>
      <c r="BI3370" s="5">
        <f t="shared" si="6794"/>
        <v>0</v>
      </c>
      <c r="BJ3370" s="5">
        <f t="shared" si="6818"/>
        <v>0</v>
      </c>
    </row>
    <row r="3371" spans="1:63" ht="31.5" x14ac:dyDescent="0.25">
      <c r="A3371" s="4" t="s">
        <v>330</v>
      </c>
      <c r="B3371" s="4" t="s">
        <v>35</v>
      </c>
      <c r="C3371" s="4" t="s">
        <v>103</v>
      </c>
      <c r="D3371" s="4" t="s">
        <v>344</v>
      </c>
      <c r="E3371" s="4" t="s">
        <v>302</v>
      </c>
      <c r="F3371" s="15" t="s">
        <v>638</v>
      </c>
      <c r="G3371" s="5">
        <f>G3372</f>
        <v>1767</v>
      </c>
      <c r="H3371" s="5">
        <f t="shared" si="6818"/>
        <v>0</v>
      </c>
      <c r="I3371" s="5">
        <f t="shared" si="6818"/>
        <v>0</v>
      </c>
      <c r="J3371" s="5">
        <f t="shared" si="6818"/>
        <v>0</v>
      </c>
      <c r="K3371" s="5">
        <f t="shared" si="6818"/>
        <v>0</v>
      </c>
      <c r="L3371" s="5">
        <f t="shared" si="6818"/>
        <v>0</v>
      </c>
      <c r="M3371" s="5">
        <f t="shared" si="6678"/>
        <v>1767</v>
      </c>
      <c r="N3371" s="5">
        <f t="shared" si="6679"/>
        <v>0</v>
      </c>
      <c r="O3371" s="5">
        <f t="shared" si="6680"/>
        <v>0</v>
      </c>
      <c r="P3371" s="5">
        <f t="shared" si="6818"/>
        <v>0</v>
      </c>
      <c r="Q3371" s="5">
        <f t="shared" si="6818"/>
        <v>0</v>
      </c>
      <c r="R3371" s="5">
        <f t="shared" si="6818"/>
        <v>0</v>
      </c>
      <c r="S3371" s="5">
        <f t="shared" si="6818"/>
        <v>0</v>
      </c>
      <c r="T3371" s="5">
        <f t="shared" si="6818"/>
        <v>0</v>
      </c>
      <c r="U3371" s="5">
        <f t="shared" si="6818"/>
        <v>0</v>
      </c>
      <c r="V3371" s="5">
        <f t="shared" si="6818"/>
        <v>0</v>
      </c>
      <c r="W3371" s="5">
        <f t="shared" si="6818"/>
        <v>0</v>
      </c>
      <c r="X3371" s="5">
        <f t="shared" si="6818"/>
        <v>0</v>
      </c>
      <c r="Y3371" s="5">
        <f t="shared" si="6818"/>
        <v>0</v>
      </c>
      <c r="Z3371" s="5">
        <f t="shared" si="6818"/>
        <v>0</v>
      </c>
      <c r="AA3371" s="5">
        <f t="shared" si="6818"/>
        <v>0</v>
      </c>
      <c r="AB3371" s="5">
        <f t="shared" si="6818"/>
        <v>0</v>
      </c>
      <c r="AC3371" s="5">
        <f t="shared" si="6818"/>
        <v>0</v>
      </c>
      <c r="AD3371" s="5">
        <f t="shared" si="6781"/>
        <v>1767</v>
      </c>
      <c r="AE3371" s="5">
        <f t="shared" si="6782"/>
        <v>0</v>
      </c>
      <c r="AF3371" s="5">
        <f t="shared" si="6783"/>
        <v>0</v>
      </c>
      <c r="AG3371" s="5">
        <f t="shared" si="6818"/>
        <v>0</v>
      </c>
      <c r="AH3371" s="5">
        <f t="shared" si="6818"/>
        <v>0</v>
      </c>
      <c r="AI3371" s="5">
        <f t="shared" si="6784"/>
        <v>1767</v>
      </c>
      <c r="AJ3371" s="5">
        <f t="shared" si="6785"/>
        <v>0</v>
      </c>
      <c r="AK3371" s="5">
        <f t="shared" si="6786"/>
        <v>0</v>
      </c>
      <c r="AL3371" s="5">
        <f t="shared" si="6818"/>
        <v>0</v>
      </c>
      <c r="AM3371" s="5">
        <f t="shared" si="6818"/>
        <v>0</v>
      </c>
      <c r="AN3371" s="5">
        <f t="shared" si="6818"/>
        <v>0</v>
      </c>
      <c r="AO3371" s="5">
        <f t="shared" si="6818"/>
        <v>0</v>
      </c>
      <c r="AP3371" s="5">
        <f t="shared" si="6818"/>
        <v>0</v>
      </c>
      <c r="AQ3371" s="5">
        <f t="shared" si="6791"/>
        <v>1767</v>
      </c>
      <c r="AR3371" s="5">
        <f t="shared" si="6787"/>
        <v>0</v>
      </c>
      <c r="AS3371" s="5">
        <f t="shared" si="6788"/>
        <v>0</v>
      </c>
      <c r="AT3371" s="5">
        <f t="shared" si="6818"/>
        <v>0</v>
      </c>
      <c r="AU3371" s="5">
        <f t="shared" si="6789"/>
        <v>1767</v>
      </c>
      <c r="AV3371" s="5">
        <f t="shared" si="6818"/>
        <v>0</v>
      </c>
      <c r="AW3371" s="5">
        <f t="shared" si="6818"/>
        <v>0</v>
      </c>
      <c r="AX3371" s="5">
        <f t="shared" si="6818"/>
        <v>0</v>
      </c>
      <c r="AY3371" s="5">
        <f t="shared" si="6818"/>
        <v>0</v>
      </c>
      <c r="AZ3371" s="5">
        <f t="shared" si="6818"/>
        <v>0</v>
      </c>
      <c r="BA3371" s="5">
        <f t="shared" si="6818"/>
        <v>0</v>
      </c>
      <c r="BB3371" s="5">
        <f t="shared" si="6818"/>
        <v>0</v>
      </c>
      <c r="BC3371" s="5">
        <f t="shared" si="6818"/>
        <v>0</v>
      </c>
      <c r="BD3371" s="5">
        <f t="shared" si="6818"/>
        <v>0</v>
      </c>
      <c r="BE3371" s="5">
        <f t="shared" si="6818"/>
        <v>0</v>
      </c>
      <c r="BF3371" s="5">
        <f t="shared" si="6818"/>
        <v>0</v>
      </c>
      <c r="BG3371" s="5">
        <f t="shared" si="6792"/>
        <v>1767</v>
      </c>
      <c r="BH3371" s="5">
        <f t="shared" si="6793"/>
        <v>0</v>
      </c>
      <c r="BI3371" s="5">
        <f t="shared" si="6794"/>
        <v>0</v>
      </c>
      <c r="BJ3371" s="5">
        <f t="shared" si="6818"/>
        <v>0</v>
      </c>
    </row>
    <row r="3372" spans="1:63" x14ac:dyDescent="0.25">
      <c r="A3372" s="4" t="s">
        <v>330</v>
      </c>
      <c r="B3372" s="4" t="s">
        <v>35</v>
      </c>
      <c r="C3372" s="4" t="s">
        <v>103</v>
      </c>
      <c r="D3372" s="4" t="s">
        <v>344</v>
      </c>
      <c r="E3372" s="4" t="s">
        <v>301</v>
      </c>
      <c r="F3372" s="15" t="s">
        <v>639</v>
      </c>
      <c r="G3372" s="5">
        <v>1767</v>
      </c>
      <c r="H3372" s="5">
        <v>0</v>
      </c>
      <c r="I3372" s="5">
        <v>0</v>
      </c>
      <c r="J3372" s="5"/>
      <c r="K3372" s="5"/>
      <c r="L3372" s="5"/>
      <c r="M3372" s="5">
        <f t="shared" si="6678"/>
        <v>1767</v>
      </c>
      <c r="N3372" s="5">
        <f t="shared" si="6679"/>
        <v>0</v>
      </c>
      <c r="O3372" s="5">
        <f t="shared" si="6680"/>
        <v>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>
        <f t="shared" si="6781"/>
        <v>1767</v>
      </c>
      <c r="AE3372" s="5">
        <f t="shared" si="6782"/>
        <v>0</v>
      </c>
      <c r="AF3372" s="5">
        <f t="shared" si="6783"/>
        <v>0</v>
      </c>
      <c r="AG3372" s="5"/>
      <c r="AH3372" s="5"/>
      <c r="AI3372" s="5">
        <f t="shared" si="6784"/>
        <v>1767</v>
      </c>
      <c r="AJ3372" s="5">
        <f t="shared" si="6785"/>
        <v>0</v>
      </c>
      <c r="AK3372" s="5">
        <f t="shared" si="6786"/>
        <v>0</v>
      </c>
      <c r="AL3372" s="5"/>
      <c r="AM3372" s="5"/>
      <c r="AN3372" s="5"/>
      <c r="AO3372" s="5"/>
      <c r="AP3372" s="5"/>
      <c r="AQ3372" s="5">
        <f t="shared" si="6791"/>
        <v>1767</v>
      </c>
      <c r="AR3372" s="5">
        <f t="shared" si="6787"/>
        <v>0</v>
      </c>
      <c r="AS3372" s="5">
        <f t="shared" si="6788"/>
        <v>0</v>
      </c>
      <c r="AT3372" s="5"/>
      <c r="AU3372" s="5">
        <f t="shared" si="6789"/>
        <v>1767</v>
      </c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>
        <f t="shared" si="6792"/>
        <v>1767</v>
      </c>
      <c r="BH3372" s="5">
        <f t="shared" si="6793"/>
        <v>0</v>
      </c>
      <c r="BI3372" s="5">
        <f t="shared" si="6794"/>
        <v>0</v>
      </c>
      <c r="BJ3372" s="5"/>
    </row>
    <row r="3373" spans="1:63" ht="94.5" x14ac:dyDescent="0.25">
      <c r="A3373" s="4" t="s">
        <v>330</v>
      </c>
      <c r="B3373" s="4" t="s">
        <v>35</v>
      </c>
      <c r="C3373" s="4" t="s">
        <v>103</v>
      </c>
      <c r="D3373" s="4" t="s">
        <v>345</v>
      </c>
      <c r="E3373" s="4"/>
      <c r="F3373" s="15" t="s">
        <v>797</v>
      </c>
      <c r="G3373" s="5">
        <f>G3374</f>
        <v>183171.5</v>
      </c>
      <c r="H3373" s="5">
        <f t="shared" ref="H3373:BJ3374" si="6819">H3374</f>
        <v>50000</v>
      </c>
      <c r="I3373" s="5">
        <f t="shared" si="6819"/>
        <v>2500</v>
      </c>
      <c r="J3373" s="5">
        <f t="shared" si="6819"/>
        <v>0</v>
      </c>
      <c r="K3373" s="5">
        <f t="shared" si="6819"/>
        <v>0</v>
      </c>
      <c r="L3373" s="5">
        <f t="shared" si="6819"/>
        <v>0</v>
      </c>
      <c r="M3373" s="5">
        <f t="shared" si="6678"/>
        <v>183171.5</v>
      </c>
      <c r="N3373" s="5">
        <f t="shared" si="6679"/>
        <v>50000</v>
      </c>
      <c r="O3373" s="5">
        <f t="shared" si="6680"/>
        <v>2500</v>
      </c>
      <c r="P3373" s="5">
        <f t="shared" si="6819"/>
        <v>0</v>
      </c>
      <c r="Q3373" s="5">
        <f t="shared" si="6819"/>
        <v>0</v>
      </c>
      <c r="R3373" s="5">
        <f t="shared" si="6819"/>
        <v>44317.506000000001</v>
      </c>
      <c r="S3373" s="5">
        <f t="shared" si="6819"/>
        <v>0</v>
      </c>
      <c r="T3373" s="5">
        <f t="shared" si="6819"/>
        <v>0</v>
      </c>
      <c r="U3373" s="5">
        <f t="shared" si="6819"/>
        <v>0</v>
      </c>
      <c r="V3373" s="5">
        <f t="shared" si="6819"/>
        <v>0</v>
      </c>
      <c r="W3373" s="5">
        <f t="shared" si="6819"/>
        <v>0</v>
      </c>
      <c r="X3373" s="5">
        <f t="shared" si="6819"/>
        <v>0</v>
      </c>
      <c r="Y3373" s="5">
        <f t="shared" si="6819"/>
        <v>11341.8</v>
      </c>
      <c r="Z3373" s="5">
        <f t="shared" si="6819"/>
        <v>0</v>
      </c>
      <c r="AA3373" s="5">
        <f t="shared" si="6819"/>
        <v>0</v>
      </c>
      <c r="AB3373" s="5">
        <f t="shared" si="6819"/>
        <v>0</v>
      </c>
      <c r="AC3373" s="5">
        <f t="shared" si="6819"/>
        <v>0</v>
      </c>
      <c r="AD3373" s="5">
        <f t="shared" si="6781"/>
        <v>227489.00599999999</v>
      </c>
      <c r="AE3373" s="5">
        <f t="shared" si="6782"/>
        <v>61341.8</v>
      </c>
      <c r="AF3373" s="5">
        <f t="shared" si="6783"/>
        <v>2500</v>
      </c>
      <c r="AG3373" s="5">
        <f t="shared" si="6819"/>
        <v>0</v>
      </c>
      <c r="AH3373" s="5">
        <f t="shared" si="6819"/>
        <v>0</v>
      </c>
      <c r="AI3373" s="5">
        <f t="shared" si="6784"/>
        <v>227489.00599999999</v>
      </c>
      <c r="AJ3373" s="5">
        <f t="shared" si="6785"/>
        <v>61341.8</v>
      </c>
      <c r="AK3373" s="5">
        <f t="shared" si="6786"/>
        <v>2500</v>
      </c>
      <c r="AL3373" s="5">
        <f t="shared" si="6819"/>
        <v>0</v>
      </c>
      <c r="AM3373" s="5">
        <f t="shared" si="6819"/>
        <v>0</v>
      </c>
      <c r="AN3373" s="5">
        <f t="shared" si="6819"/>
        <v>0</v>
      </c>
      <c r="AO3373" s="5">
        <f t="shared" si="6819"/>
        <v>0</v>
      </c>
      <c r="AP3373" s="5">
        <f t="shared" si="6819"/>
        <v>0</v>
      </c>
      <c r="AQ3373" s="5">
        <f t="shared" si="6791"/>
        <v>227489.00599999999</v>
      </c>
      <c r="AR3373" s="5">
        <f t="shared" si="6787"/>
        <v>61341.8</v>
      </c>
      <c r="AS3373" s="5">
        <f t="shared" si="6788"/>
        <v>2500</v>
      </c>
      <c r="AT3373" s="5">
        <f t="shared" si="6819"/>
        <v>0</v>
      </c>
      <c r="AU3373" s="5">
        <f t="shared" si="6789"/>
        <v>227489.00599999999</v>
      </c>
      <c r="AV3373" s="5">
        <f t="shared" si="6819"/>
        <v>0</v>
      </c>
      <c r="AW3373" s="5">
        <f t="shared" si="6819"/>
        <v>0</v>
      </c>
      <c r="AX3373" s="5">
        <f t="shared" si="6819"/>
        <v>0</v>
      </c>
      <c r="AY3373" s="5">
        <f t="shared" si="6819"/>
        <v>0</v>
      </c>
      <c r="AZ3373" s="5">
        <f t="shared" si="6819"/>
        <v>0</v>
      </c>
      <c r="BA3373" s="5">
        <f t="shared" si="6819"/>
        <v>0</v>
      </c>
      <c r="BB3373" s="5">
        <f t="shared" si="6819"/>
        <v>0</v>
      </c>
      <c r="BC3373" s="5">
        <f t="shared" si="6819"/>
        <v>0</v>
      </c>
      <c r="BD3373" s="5">
        <f t="shared" si="6819"/>
        <v>0</v>
      </c>
      <c r="BE3373" s="5">
        <f t="shared" si="6819"/>
        <v>0</v>
      </c>
      <c r="BF3373" s="5">
        <f t="shared" si="6819"/>
        <v>0</v>
      </c>
      <c r="BG3373" s="5">
        <f t="shared" si="6792"/>
        <v>227489.00599999999</v>
      </c>
      <c r="BH3373" s="5">
        <f t="shared" si="6793"/>
        <v>61341.8</v>
      </c>
      <c r="BI3373" s="5">
        <f t="shared" si="6794"/>
        <v>2500</v>
      </c>
      <c r="BJ3373" s="5">
        <f t="shared" si="6819"/>
        <v>0</v>
      </c>
    </row>
    <row r="3374" spans="1:63" ht="31.5" x14ac:dyDescent="0.25">
      <c r="A3374" s="4" t="s">
        <v>330</v>
      </c>
      <c r="B3374" s="4" t="s">
        <v>35</v>
      </c>
      <c r="C3374" s="4" t="s">
        <v>103</v>
      </c>
      <c r="D3374" s="4" t="s">
        <v>345</v>
      </c>
      <c r="E3374" s="4" t="s">
        <v>302</v>
      </c>
      <c r="F3374" s="15" t="s">
        <v>638</v>
      </c>
      <c r="G3374" s="5">
        <f>G3375</f>
        <v>183171.5</v>
      </c>
      <c r="H3374" s="5">
        <f t="shared" si="6819"/>
        <v>50000</v>
      </c>
      <c r="I3374" s="5">
        <f t="shared" si="6819"/>
        <v>2500</v>
      </c>
      <c r="J3374" s="5">
        <f t="shared" si="6819"/>
        <v>0</v>
      </c>
      <c r="K3374" s="5">
        <f t="shared" si="6819"/>
        <v>0</v>
      </c>
      <c r="L3374" s="5">
        <f t="shared" si="6819"/>
        <v>0</v>
      </c>
      <c r="M3374" s="5">
        <f t="shared" si="6678"/>
        <v>183171.5</v>
      </c>
      <c r="N3374" s="5">
        <f t="shared" si="6679"/>
        <v>50000</v>
      </c>
      <c r="O3374" s="5">
        <f t="shared" si="6680"/>
        <v>2500</v>
      </c>
      <c r="P3374" s="5">
        <f t="shared" si="6819"/>
        <v>0</v>
      </c>
      <c r="Q3374" s="5">
        <f t="shared" si="6819"/>
        <v>0</v>
      </c>
      <c r="R3374" s="5">
        <f t="shared" si="6819"/>
        <v>44317.506000000001</v>
      </c>
      <c r="S3374" s="5">
        <f t="shared" si="6819"/>
        <v>0</v>
      </c>
      <c r="T3374" s="5">
        <f t="shared" si="6819"/>
        <v>0</v>
      </c>
      <c r="U3374" s="5">
        <f t="shared" si="6819"/>
        <v>0</v>
      </c>
      <c r="V3374" s="5">
        <f t="shared" si="6819"/>
        <v>0</v>
      </c>
      <c r="W3374" s="5">
        <f t="shared" si="6819"/>
        <v>0</v>
      </c>
      <c r="X3374" s="5">
        <f t="shared" si="6819"/>
        <v>0</v>
      </c>
      <c r="Y3374" s="5">
        <f t="shared" si="6819"/>
        <v>11341.8</v>
      </c>
      <c r="Z3374" s="5">
        <f t="shared" si="6819"/>
        <v>0</v>
      </c>
      <c r="AA3374" s="5">
        <f t="shared" si="6819"/>
        <v>0</v>
      </c>
      <c r="AB3374" s="5">
        <f t="shared" si="6819"/>
        <v>0</v>
      </c>
      <c r="AC3374" s="5">
        <f t="shared" si="6819"/>
        <v>0</v>
      </c>
      <c r="AD3374" s="5">
        <f t="shared" si="6781"/>
        <v>227489.00599999999</v>
      </c>
      <c r="AE3374" s="5">
        <f t="shared" si="6782"/>
        <v>61341.8</v>
      </c>
      <c r="AF3374" s="5">
        <f t="shared" si="6783"/>
        <v>2500</v>
      </c>
      <c r="AG3374" s="5">
        <f t="shared" si="6819"/>
        <v>0</v>
      </c>
      <c r="AH3374" s="5">
        <f t="shared" si="6819"/>
        <v>0</v>
      </c>
      <c r="AI3374" s="5">
        <f t="shared" si="6784"/>
        <v>227489.00599999999</v>
      </c>
      <c r="AJ3374" s="5">
        <f t="shared" si="6785"/>
        <v>61341.8</v>
      </c>
      <c r="AK3374" s="5">
        <f t="shared" si="6786"/>
        <v>2500</v>
      </c>
      <c r="AL3374" s="5">
        <f t="shared" si="6819"/>
        <v>0</v>
      </c>
      <c r="AM3374" s="5">
        <f t="shared" si="6819"/>
        <v>0</v>
      </c>
      <c r="AN3374" s="5">
        <f t="shared" si="6819"/>
        <v>0</v>
      </c>
      <c r="AO3374" s="5">
        <f t="shared" si="6819"/>
        <v>0</v>
      </c>
      <c r="AP3374" s="5">
        <f t="shared" si="6819"/>
        <v>0</v>
      </c>
      <c r="AQ3374" s="5">
        <f t="shared" si="6791"/>
        <v>227489.00599999999</v>
      </c>
      <c r="AR3374" s="5">
        <f t="shared" si="6787"/>
        <v>61341.8</v>
      </c>
      <c r="AS3374" s="5">
        <f t="shared" si="6788"/>
        <v>2500</v>
      </c>
      <c r="AT3374" s="5">
        <f t="shared" si="6819"/>
        <v>0</v>
      </c>
      <c r="AU3374" s="5">
        <f t="shared" si="6789"/>
        <v>227489.00599999999</v>
      </c>
      <c r="AV3374" s="5">
        <f t="shared" si="6819"/>
        <v>0</v>
      </c>
      <c r="AW3374" s="5">
        <f t="shared" si="6819"/>
        <v>0</v>
      </c>
      <c r="AX3374" s="5">
        <f t="shared" si="6819"/>
        <v>0</v>
      </c>
      <c r="AY3374" s="5">
        <f t="shared" si="6819"/>
        <v>0</v>
      </c>
      <c r="AZ3374" s="5">
        <f t="shared" si="6819"/>
        <v>0</v>
      </c>
      <c r="BA3374" s="5">
        <f t="shared" si="6819"/>
        <v>0</v>
      </c>
      <c r="BB3374" s="5">
        <f t="shared" si="6819"/>
        <v>0</v>
      </c>
      <c r="BC3374" s="5">
        <f t="shared" si="6819"/>
        <v>0</v>
      </c>
      <c r="BD3374" s="5">
        <f t="shared" si="6819"/>
        <v>0</v>
      </c>
      <c r="BE3374" s="5">
        <f t="shared" si="6819"/>
        <v>0</v>
      </c>
      <c r="BF3374" s="5">
        <f t="shared" si="6819"/>
        <v>0</v>
      </c>
      <c r="BG3374" s="5">
        <f t="shared" si="6792"/>
        <v>227489.00599999999</v>
      </c>
      <c r="BH3374" s="5">
        <f t="shared" si="6793"/>
        <v>61341.8</v>
      </c>
      <c r="BI3374" s="5">
        <f t="shared" si="6794"/>
        <v>2500</v>
      </c>
      <c r="BJ3374" s="5">
        <f t="shared" si="6819"/>
        <v>0</v>
      </c>
    </row>
    <row r="3375" spans="1:63" x14ac:dyDescent="0.25">
      <c r="A3375" s="4" t="s">
        <v>330</v>
      </c>
      <c r="B3375" s="4" t="s">
        <v>35</v>
      </c>
      <c r="C3375" s="4" t="s">
        <v>103</v>
      </c>
      <c r="D3375" s="4" t="s">
        <v>345</v>
      </c>
      <c r="E3375" s="4" t="s">
        <v>301</v>
      </c>
      <c r="F3375" s="15" t="s">
        <v>639</v>
      </c>
      <c r="G3375" s="5">
        <v>183171.5</v>
      </c>
      <c r="H3375" s="5">
        <v>50000</v>
      </c>
      <c r="I3375" s="5">
        <v>2500</v>
      </c>
      <c r="J3375" s="5"/>
      <c r="K3375" s="5"/>
      <c r="L3375" s="5"/>
      <c r="M3375" s="5">
        <f t="shared" si="6678"/>
        <v>183171.5</v>
      </c>
      <c r="N3375" s="5">
        <f t="shared" si="6679"/>
        <v>50000</v>
      </c>
      <c r="O3375" s="5">
        <f t="shared" si="6680"/>
        <v>2500</v>
      </c>
      <c r="P3375" s="5"/>
      <c r="Q3375" s="5"/>
      <c r="R3375" s="5">
        <v>44317.506000000001</v>
      </c>
      <c r="S3375" s="5"/>
      <c r="T3375" s="5"/>
      <c r="U3375" s="5"/>
      <c r="V3375" s="5"/>
      <c r="W3375" s="5"/>
      <c r="X3375" s="5"/>
      <c r="Y3375" s="5">
        <v>11341.8</v>
      </c>
      <c r="Z3375" s="5"/>
      <c r="AA3375" s="5"/>
      <c r="AB3375" s="5"/>
      <c r="AC3375" s="5"/>
      <c r="AD3375" s="5">
        <f t="shared" si="6781"/>
        <v>227489.00599999999</v>
      </c>
      <c r="AE3375" s="5">
        <f t="shared" si="6782"/>
        <v>61341.8</v>
      </c>
      <c r="AF3375" s="5">
        <f t="shared" si="6783"/>
        <v>2500</v>
      </c>
      <c r="AG3375" s="5"/>
      <c r="AH3375" s="5"/>
      <c r="AI3375" s="5">
        <f t="shared" si="6784"/>
        <v>227489.00599999999</v>
      </c>
      <c r="AJ3375" s="5">
        <f t="shared" si="6785"/>
        <v>61341.8</v>
      </c>
      <c r="AK3375" s="5">
        <f t="shared" si="6786"/>
        <v>2500</v>
      </c>
      <c r="AL3375" s="5"/>
      <c r="AM3375" s="5"/>
      <c r="AN3375" s="5"/>
      <c r="AO3375" s="5"/>
      <c r="AP3375" s="5"/>
      <c r="AQ3375" s="5">
        <f t="shared" si="6791"/>
        <v>227489.00599999999</v>
      </c>
      <c r="AR3375" s="5">
        <f t="shared" si="6787"/>
        <v>61341.8</v>
      </c>
      <c r="AS3375" s="5">
        <f t="shared" si="6788"/>
        <v>2500</v>
      </c>
      <c r="AT3375" s="5"/>
      <c r="AU3375" s="5">
        <f t="shared" si="6789"/>
        <v>227489.00599999999</v>
      </c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>
        <f t="shared" si="6792"/>
        <v>227489.00599999999</v>
      </c>
      <c r="BH3375" s="5">
        <f t="shared" si="6793"/>
        <v>61341.8</v>
      </c>
      <c r="BI3375" s="5">
        <f t="shared" si="6794"/>
        <v>2500</v>
      </c>
      <c r="BJ3375" s="5"/>
    </row>
    <row r="3376" spans="1:63" ht="94.5" x14ac:dyDescent="0.25">
      <c r="A3376" s="4" t="s">
        <v>330</v>
      </c>
      <c r="B3376" s="4" t="s">
        <v>35</v>
      </c>
      <c r="C3376" s="4" t="s">
        <v>103</v>
      </c>
      <c r="D3376" s="4" t="s">
        <v>346</v>
      </c>
      <c r="E3376" s="4"/>
      <c r="F3376" s="15" t="s">
        <v>798</v>
      </c>
      <c r="G3376" s="5">
        <f>G3377</f>
        <v>57500</v>
      </c>
      <c r="H3376" s="5">
        <f t="shared" ref="H3376:BJ3377" si="6820">H3377</f>
        <v>30000</v>
      </c>
      <c r="I3376" s="5">
        <f t="shared" si="6820"/>
        <v>0</v>
      </c>
      <c r="J3376" s="5">
        <f t="shared" si="6820"/>
        <v>0</v>
      </c>
      <c r="K3376" s="5">
        <f t="shared" si="6820"/>
        <v>0</v>
      </c>
      <c r="L3376" s="5">
        <f t="shared" si="6820"/>
        <v>0</v>
      </c>
      <c r="M3376" s="5">
        <f t="shared" si="6678"/>
        <v>57500</v>
      </c>
      <c r="N3376" s="5">
        <f t="shared" si="6679"/>
        <v>30000</v>
      </c>
      <c r="O3376" s="5">
        <f t="shared" si="6680"/>
        <v>0</v>
      </c>
      <c r="P3376" s="5">
        <f t="shared" si="6820"/>
        <v>0</v>
      </c>
      <c r="Q3376" s="5">
        <f t="shared" si="6820"/>
        <v>0</v>
      </c>
      <c r="R3376" s="5">
        <f t="shared" si="6820"/>
        <v>0</v>
      </c>
      <c r="S3376" s="5">
        <f t="shared" si="6820"/>
        <v>0</v>
      </c>
      <c r="T3376" s="5">
        <f t="shared" si="6820"/>
        <v>18750</v>
      </c>
      <c r="U3376" s="5">
        <f t="shared" si="6820"/>
        <v>0</v>
      </c>
      <c r="V3376" s="5">
        <f t="shared" si="6820"/>
        <v>0</v>
      </c>
      <c r="W3376" s="5">
        <f t="shared" si="6820"/>
        <v>0</v>
      </c>
      <c r="X3376" s="5">
        <f t="shared" si="6820"/>
        <v>0</v>
      </c>
      <c r="Y3376" s="5">
        <f t="shared" si="6820"/>
        <v>0</v>
      </c>
      <c r="Z3376" s="5">
        <f t="shared" si="6820"/>
        <v>0</v>
      </c>
      <c r="AA3376" s="5">
        <f t="shared" si="6820"/>
        <v>0</v>
      </c>
      <c r="AB3376" s="5">
        <f t="shared" si="6820"/>
        <v>0</v>
      </c>
      <c r="AC3376" s="5">
        <f t="shared" si="6820"/>
        <v>0</v>
      </c>
      <c r="AD3376" s="5">
        <f t="shared" si="6781"/>
        <v>76250</v>
      </c>
      <c r="AE3376" s="5">
        <f t="shared" si="6782"/>
        <v>30000</v>
      </c>
      <c r="AF3376" s="5">
        <f t="shared" si="6783"/>
        <v>0</v>
      </c>
      <c r="AG3376" s="5">
        <f t="shared" si="6820"/>
        <v>0</v>
      </c>
      <c r="AH3376" s="5">
        <f t="shared" si="6820"/>
        <v>0</v>
      </c>
      <c r="AI3376" s="5">
        <f t="shared" si="6784"/>
        <v>76250</v>
      </c>
      <c r="AJ3376" s="5">
        <f t="shared" si="6785"/>
        <v>30000</v>
      </c>
      <c r="AK3376" s="5">
        <f t="shared" si="6786"/>
        <v>0</v>
      </c>
      <c r="AL3376" s="5">
        <f t="shared" si="6820"/>
        <v>0</v>
      </c>
      <c r="AM3376" s="5">
        <f t="shared" si="6820"/>
        <v>0</v>
      </c>
      <c r="AN3376" s="5">
        <f t="shared" si="6820"/>
        <v>0</v>
      </c>
      <c r="AO3376" s="5">
        <f t="shared" si="6820"/>
        <v>0</v>
      </c>
      <c r="AP3376" s="5">
        <f t="shared" si="6820"/>
        <v>0</v>
      </c>
      <c r="AQ3376" s="5">
        <f t="shared" si="6791"/>
        <v>76250</v>
      </c>
      <c r="AR3376" s="5">
        <f t="shared" si="6787"/>
        <v>30000</v>
      </c>
      <c r="AS3376" s="5">
        <f t="shared" si="6788"/>
        <v>0</v>
      </c>
      <c r="AT3376" s="5">
        <f t="shared" si="6820"/>
        <v>0</v>
      </c>
      <c r="AU3376" s="5">
        <f t="shared" si="6789"/>
        <v>76250</v>
      </c>
      <c r="AV3376" s="5">
        <f t="shared" si="6820"/>
        <v>0</v>
      </c>
      <c r="AW3376" s="5">
        <f t="shared" si="6820"/>
        <v>0</v>
      </c>
      <c r="AX3376" s="5">
        <f t="shared" si="6820"/>
        <v>0</v>
      </c>
      <c r="AY3376" s="5">
        <f t="shared" si="6820"/>
        <v>0</v>
      </c>
      <c r="AZ3376" s="5">
        <f t="shared" si="6820"/>
        <v>0</v>
      </c>
      <c r="BA3376" s="5">
        <f t="shared" si="6820"/>
        <v>0</v>
      </c>
      <c r="BB3376" s="5">
        <f t="shared" si="6820"/>
        <v>0</v>
      </c>
      <c r="BC3376" s="5">
        <f t="shared" si="6820"/>
        <v>0</v>
      </c>
      <c r="BD3376" s="5">
        <f t="shared" si="6820"/>
        <v>0</v>
      </c>
      <c r="BE3376" s="5">
        <f t="shared" si="6820"/>
        <v>0</v>
      </c>
      <c r="BF3376" s="5">
        <f t="shared" si="6820"/>
        <v>0</v>
      </c>
      <c r="BG3376" s="5">
        <f t="shared" si="6792"/>
        <v>76250</v>
      </c>
      <c r="BH3376" s="5">
        <f t="shared" si="6793"/>
        <v>30000</v>
      </c>
      <c r="BI3376" s="5">
        <f t="shared" si="6794"/>
        <v>0</v>
      </c>
      <c r="BJ3376" s="5">
        <f t="shared" si="6820"/>
        <v>0</v>
      </c>
    </row>
    <row r="3377" spans="1:63" ht="31.5" x14ac:dyDescent="0.25">
      <c r="A3377" s="4" t="s">
        <v>330</v>
      </c>
      <c r="B3377" s="4" t="s">
        <v>35</v>
      </c>
      <c r="C3377" s="4" t="s">
        <v>103</v>
      </c>
      <c r="D3377" s="4" t="s">
        <v>346</v>
      </c>
      <c r="E3377" s="4" t="s">
        <v>302</v>
      </c>
      <c r="F3377" s="15" t="s">
        <v>638</v>
      </c>
      <c r="G3377" s="5">
        <f>G3378</f>
        <v>57500</v>
      </c>
      <c r="H3377" s="5">
        <f t="shared" si="6820"/>
        <v>30000</v>
      </c>
      <c r="I3377" s="5">
        <f t="shared" si="6820"/>
        <v>0</v>
      </c>
      <c r="J3377" s="5">
        <f t="shared" si="6820"/>
        <v>0</v>
      </c>
      <c r="K3377" s="5">
        <f t="shared" si="6820"/>
        <v>0</v>
      </c>
      <c r="L3377" s="5">
        <f t="shared" si="6820"/>
        <v>0</v>
      </c>
      <c r="M3377" s="5">
        <f t="shared" si="6678"/>
        <v>57500</v>
      </c>
      <c r="N3377" s="5">
        <f t="shared" si="6679"/>
        <v>30000</v>
      </c>
      <c r="O3377" s="5">
        <f t="shared" si="6680"/>
        <v>0</v>
      </c>
      <c r="P3377" s="5">
        <f t="shared" si="6820"/>
        <v>0</v>
      </c>
      <c r="Q3377" s="5">
        <f t="shared" si="6820"/>
        <v>0</v>
      </c>
      <c r="R3377" s="5">
        <f t="shared" si="6820"/>
        <v>0</v>
      </c>
      <c r="S3377" s="5">
        <f t="shared" si="6820"/>
        <v>0</v>
      </c>
      <c r="T3377" s="5">
        <f t="shared" si="6820"/>
        <v>18750</v>
      </c>
      <c r="U3377" s="5">
        <f t="shared" si="6820"/>
        <v>0</v>
      </c>
      <c r="V3377" s="5">
        <f t="shared" si="6820"/>
        <v>0</v>
      </c>
      <c r="W3377" s="5">
        <f t="shared" si="6820"/>
        <v>0</v>
      </c>
      <c r="X3377" s="5">
        <f t="shared" si="6820"/>
        <v>0</v>
      </c>
      <c r="Y3377" s="5">
        <f t="shared" si="6820"/>
        <v>0</v>
      </c>
      <c r="Z3377" s="5">
        <f t="shared" si="6820"/>
        <v>0</v>
      </c>
      <c r="AA3377" s="5">
        <f t="shared" si="6820"/>
        <v>0</v>
      </c>
      <c r="AB3377" s="5">
        <f t="shared" si="6820"/>
        <v>0</v>
      </c>
      <c r="AC3377" s="5">
        <f t="shared" si="6820"/>
        <v>0</v>
      </c>
      <c r="AD3377" s="5">
        <f t="shared" si="6781"/>
        <v>76250</v>
      </c>
      <c r="AE3377" s="5">
        <f t="shared" si="6782"/>
        <v>30000</v>
      </c>
      <c r="AF3377" s="5">
        <f t="shared" si="6783"/>
        <v>0</v>
      </c>
      <c r="AG3377" s="5">
        <f t="shared" si="6820"/>
        <v>0</v>
      </c>
      <c r="AH3377" s="5">
        <f t="shared" si="6820"/>
        <v>0</v>
      </c>
      <c r="AI3377" s="5">
        <f t="shared" si="6784"/>
        <v>76250</v>
      </c>
      <c r="AJ3377" s="5">
        <f t="shared" si="6785"/>
        <v>30000</v>
      </c>
      <c r="AK3377" s="5">
        <f t="shared" si="6786"/>
        <v>0</v>
      </c>
      <c r="AL3377" s="5">
        <f t="shared" si="6820"/>
        <v>0</v>
      </c>
      <c r="AM3377" s="5">
        <f t="shared" si="6820"/>
        <v>0</v>
      </c>
      <c r="AN3377" s="5">
        <f t="shared" si="6820"/>
        <v>0</v>
      </c>
      <c r="AO3377" s="5">
        <f t="shared" si="6820"/>
        <v>0</v>
      </c>
      <c r="AP3377" s="5">
        <f t="shared" si="6820"/>
        <v>0</v>
      </c>
      <c r="AQ3377" s="5">
        <f t="shared" si="6791"/>
        <v>76250</v>
      </c>
      <c r="AR3377" s="5">
        <f t="shared" si="6787"/>
        <v>30000</v>
      </c>
      <c r="AS3377" s="5">
        <f t="shared" si="6788"/>
        <v>0</v>
      </c>
      <c r="AT3377" s="5">
        <f t="shared" si="6820"/>
        <v>0</v>
      </c>
      <c r="AU3377" s="5">
        <f t="shared" si="6789"/>
        <v>76250</v>
      </c>
      <c r="AV3377" s="5">
        <f t="shared" si="6820"/>
        <v>0</v>
      </c>
      <c r="AW3377" s="5">
        <f t="shared" si="6820"/>
        <v>0</v>
      </c>
      <c r="AX3377" s="5">
        <f t="shared" si="6820"/>
        <v>0</v>
      </c>
      <c r="AY3377" s="5">
        <f t="shared" si="6820"/>
        <v>0</v>
      </c>
      <c r="AZ3377" s="5">
        <f t="shared" si="6820"/>
        <v>0</v>
      </c>
      <c r="BA3377" s="5">
        <f t="shared" si="6820"/>
        <v>0</v>
      </c>
      <c r="BB3377" s="5">
        <f t="shared" si="6820"/>
        <v>0</v>
      </c>
      <c r="BC3377" s="5">
        <f t="shared" si="6820"/>
        <v>0</v>
      </c>
      <c r="BD3377" s="5">
        <f t="shared" si="6820"/>
        <v>0</v>
      </c>
      <c r="BE3377" s="5">
        <f t="shared" si="6820"/>
        <v>0</v>
      </c>
      <c r="BF3377" s="5">
        <f t="shared" si="6820"/>
        <v>0</v>
      </c>
      <c r="BG3377" s="5">
        <f t="shared" si="6792"/>
        <v>76250</v>
      </c>
      <c r="BH3377" s="5">
        <f t="shared" si="6793"/>
        <v>30000</v>
      </c>
      <c r="BI3377" s="5">
        <f t="shared" si="6794"/>
        <v>0</v>
      </c>
      <c r="BJ3377" s="5">
        <f t="shared" si="6820"/>
        <v>0</v>
      </c>
    </row>
    <row r="3378" spans="1:63" x14ac:dyDescent="0.25">
      <c r="A3378" s="4" t="s">
        <v>330</v>
      </c>
      <c r="B3378" s="4" t="s">
        <v>35</v>
      </c>
      <c r="C3378" s="4" t="s">
        <v>103</v>
      </c>
      <c r="D3378" s="4" t="s">
        <v>346</v>
      </c>
      <c r="E3378" s="4" t="s">
        <v>301</v>
      </c>
      <c r="F3378" s="15" t="s">
        <v>639</v>
      </c>
      <c r="G3378" s="5">
        <v>57500</v>
      </c>
      <c r="H3378" s="5">
        <v>30000</v>
      </c>
      <c r="I3378" s="5">
        <v>0</v>
      </c>
      <c r="J3378" s="5"/>
      <c r="K3378" s="5"/>
      <c r="L3378" s="5"/>
      <c r="M3378" s="5">
        <f t="shared" si="6678"/>
        <v>57500</v>
      </c>
      <c r="N3378" s="5">
        <f t="shared" si="6679"/>
        <v>30000</v>
      </c>
      <c r="O3378" s="5">
        <f t="shared" si="6680"/>
        <v>0</v>
      </c>
      <c r="P3378" s="5"/>
      <c r="Q3378" s="5"/>
      <c r="R3378" s="5"/>
      <c r="S3378" s="5"/>
      <c r="T3378" s="5">
        <v>18750</v>
      </c>
      <c r="U3378" s="5"/>
      <c r="V3378" s="5"/>
      <c r="W3378" s="5"/>
      <c r="X3378" s="5"/>
      <c r="Y3378" s="5"/>
      <c r="Z3378" s="5"/>
      <c r="AA3378" s="5"/>
      <c r="AB3378" s="5"/>
      <c r="AC3378" s="5"/>
      <c r="AD3378" s="5">
        <f t="shared" si="6781"/>
        <v>76250</v>
      </c>
      <c r="AE3378" s="5">
        <f t="shared" si="6782"/>
        <v>30000</v>
      </c>
      <c r="AF3378" s="5">
        <f t="shared" si="6783"/>
        <v>0</v>
      </c>
      <c r="AG3378" s="5"/>
      <c r="AH3378" s="5"/>
      <c r="AI3378" s="5">
        <f t="shared" si="6784"/>
        <v>76250</v>
      </c>
      <c r="AJ3378" s="5">
        <f t="shared" si="6785"/>
        <v>30000</v>
      </c>
      <c r="AK3378" s="5">
        <f t="shared" si="6786"/>
        <v>0</v>
      </c>
      <c r="AL3378" s="5"/>
      <c r="AM3378" s="5"/>
      <c r="AN3378" s="5"/>
      <c r="AO3378" s="5"/>
      <c r="AP3378" s="5"/>
      <c r="AQ3378" s="5">
        <f t="shared" si="6791"/>
        <v>76250</v>
      </c>
      <c r="AR3378" s="5">
        <f t="shared" si="6787"/>
        <v>30000</v>
      </c>
      <c r="AS3378" s="5">
        <f t="shared" si="6788"/>
        <v>0</v>
      </c>
      <c r="AT3378" s="5"/>
      <c r="AU3378" s="5">
        <f t="shared" si="6789"/>
        <v>76250</v>
      </c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>
        <f t="shared" si="6792"/>
        <v>76250</v>
      </c>
      <c r="BH3378" s="5">
        <f t="shared" si="6793"/>
        <v>30000</v>
      </c>
      <c r="BI3378" s="5">
        <f t="shared" si="6794"/>
        <v>0</v>
      </c>
      <c r="BJ3378" s="5"/>
    </row>
    <row r="3379" spans="1:63" ht="110.25" hidden="1" x14ac:dyDescent="0.25">
      <c r="A3379" s="4" t="s">
        <v>330</v>
      </c>
      <c r="B3379" s="4" t="s">
        <v>35</v>
      </c>
      <c r="C3379" s="4" t="s">
        <v>103</v>
      </c>
      <c r="D3379" s="4" t="s">
        <v>347</v>
      </c>
      <c r="E3379" s="4"/>
      <c r="F3379" s="15" t="s">
        <v>799</v>
      </c>
      <c r="G3379" s="5">
        <f>G3380</f>
        <v>21258.1</v>
      </c>
      <c r="H3379" s="5">
        <f t="shared" ref="H3379:BJ3380" si="6821">H3380</f>
        <v>0</v>
      </c>
      <c r="I3379" s="5">
        <f t="shared" si="6821"/>
        <v>0</v>
      </c>
      <c r="J3379" s="5">
        <f t="shared" si="6821"/>
        <v>0</v>
      </c>
      <c r="K3379" s="5">
        <f t="shared" si="6821"/>
        <v>0</v>
      </c>
      <c r="L3379" s="5">
        <f t="shared" si="6821"/>
        <v>0</v>
      </c>
      <c r="M3379" s="5">
        <f t="shared" si="6678"/>
        <v>21258.1</v>
      </c>
      <c r="N3379" s="5">
        <f t="shared" si="6679"/>
        <v>0</v>
      </c>
      <c r="O3379" s="5">
        <f t="shared" si="6680"/>
        <v>0</v>
      </c>
      <c r="P3379" s="5">
        <f t="shared" si="6821"/>
        <v>0</v>
      </c>
      <c r="Q3379" s="5">
        <f t="shared" si="6821"/>
        <v>0</v>
      </c>
      <c r="R3379" s="5">
        <f t="shared" si="6821"/>
        <v>0</v>
      </c>
      <c r="S3379" s="5">
        <f t="shared" si="6821"/>
        <v>0</v>
      </c>
      <c r="T3379" s="5">
        <f t="shared" si="6821"/>
        <v>0</v>
      </c>
      <c r="U3379" s="5">
        <f t="shared" si="6821"/>
        <v>0</v>
      </c>
      <c r="V3379" s="5">
        <f t="shared" si="6821"/>
        <v>0</v>
      </c>
      <c r="W3379" s="5">
        <f t="shared" si="6821"/>
        <v>0</v>
      </c>
      <c r="X3379" s="5">
        <f t="shared" si="6821"/>
        <v>0</v>
      </c>
      <c r="Y3379" s="5">
        <f t="shared" si="6821"/>
        <v>0</v>
      </c>
      <c r="Z3379" s="5">
        <f t="shared" si="6821"/>
        <v>0</v>
      </c>
      <c r="AA3379" s="5">
        <f t="shared" si="6821"/>
        <v>0</v>
      </c>
      <c r="AB3379" s="5">
        <f t="shared" si="6821"/>
        <v>0</v>
      </c>
      <c r="AC3379" s="5">
        <f t="shared" si="6821"/>
        <v>0</v>
      </c>
      <c r="AD3379" s="5">
        <f t="shared" si="6781"/>
        <v>21258.1</v>
      </c>
      <c r="AE3379" s="5">
        <f t="shared" si="6782"/>
        <v>0</v>
      </c>
      <c r="AF3379" s="5">
        <f t="shared" si="6783"/>
        <v>0</v>
      </c>
      <c r="AG3379" s="5">
        <f t="shared" si="6821"/>
        <v>0</v>
      </c>
      <c r="AH3379" s="5">
        <f t="shared" si="6821"/>
        <v>0</v>
      </c>
      <c r="AI3379" s="5">
        <f t="shared" si="6784"/>
        <v>21258.1</v>
      </c>
      <c r="AJ3379" s="5">
        <f t="shared" si="6785"/>
        <v>0</v>
      </c>
      <c r="AK3379" s="5">
        <f t="shared" si="6786"/>
        <v>0</v>
      </c>
      <c r="AL3379" s="5">
        <f t="shared" si="6821"/>
        <v>0</v>
      </c>
      <c r="AM3379" s="5">
        <f t="shared" si="6821"/>
        <v>0</v>
      </c>
      <c r="AN3379" s="5">
        <f t="shared" si="6821"/>
        <v>0</v>
      </c>
      <c r="AO3379" s="5">
        <f t="shared" si="6821"/>
        <v>0</v>
      </c>
      <c r="AP3379" s="5">
        <f t="shared" si="6821"/>
        <v>0</v>
      </c>
      <c r="AQ3379" s="5">
        <f t="shared" si="6791"/>
        <v>21258.1</v>
      </c>
      <c r="AR3379" s="5">
        <f t="shared" si="6787"/>
        <v>0</v>
      </c>
      <c r="AS3379" s="5">
        <f t="shared" si="6788"/>
        <v>0</v>
      </c>
      <c r="AT3379" s="5">
        <f t="shared" si="6821"/>
        <v>0</v>
      </c>
      <c r="AU3379" s="5">
        <f t="shared" si="6789"/>
        <v>21258.1</v>
      </c>
      <c r="AV3379" s="5">
        <f t="shared" si="6821"/>
        <v>-21258.1</v>
      </c>
      <c r="AW3379" s="5">
        <f t="shared" si="6821"/>
        <v>0</v>
      </c>
      <c r="AX3379" s="5">
        <f t="shared" si="6821"/>
        <v>0</v>
      </c>
      <c r="AY3379" s="5">
        <f t="shared" si="6821"/>
        <v>0</v>
      </c>
      <c r="AZ3379" s="5">
        <f t="shared" si="6821"/>
        <v>0</v>
      </c>
      <c r="BA3379" s="5">
        <f t="shared" si="6821"/>
        <v>21258.1</v>
      </c>
      <c r="BB3379" s="5">
        <f t="shared" si="6821"/>
        <v>0</v>
      </c>
      <c r="BC3379" s="5">
        <f t="shared" si="6821"/>
        <v>0</v>
      </c>
      <c r="BD3379" s="5">
        <f t="shared" si="6821"/>
        <v>0</v>
      </c>
      <c r="BE3379" s="5">
        <f t="shared" si="6821"/>
        <v>0</v>
      </c>
      <c r="BF3379" s="5">
        <f t="shared" si="6821"/>
        <v>0</v>
      </c>
      <c r="BG3379" s="5">
        <f t="shared" si="6792"/>
        <v>0</v>
      </c>
      <c r="BH3379" s="5">
        <f t="shared" si="6793"/>
        <v>21258.1</v>
      </c>
      <c r="BI3379" s="5">
        <f t="shared" si="6794"/>
        <v>0</v>
      </c>
      <c r="BJ3379" s="5">
        <f t="shared" si="6821"/>
        <v>0</v>
      </c>
      <c r="BK3379" s="3">
        <v>0</v>
      </c>
    </row>
    <row r="3380" spans="1:63" ht="31.5" hidden="1" x14ac:dyDescent="0.25">
      <c r="A3380" s="4" t="s">
        <v>330</v>
      </c>
      <c r="B3380" s="4" t="s">
        <v>35</v>
      </c>
      <c r="C3380" s="4" t="s">
        <v>103</v>
      </c>
      <c r="D3380" s="4" t="s">
        <v>347</v>
      </c>
      <c r="E3380" s="4" t="s">
        <v>302</v>
      </c>
      <c r="F3380" s="15" t="s">
        <v>638</v>
      </c>
      <c r="G3380" s="5">
        <f>G3381</f>
        <v>21258.1</v>
      </c>
      <c r="H3380" s="5">
        <f t="shared" si="6821"/>
        <v>0</v>
      </c>
      <c r="I3380" s="5">
        <f t="shared" si="6821"/>
        <v>0</v>
      </c>
      <c r="J3380" s="5">
        <f t="shared" si="6821"/>
        <v>0</v>
      </c>
      <c r="K3380" s="5">
        <f t="shared" si="6821"/>
        <v>0</v>
      </c>
      <c r="L3380" s="5">
        <f t="shared" si="6821"/>
        <v>0</v>
      </c>
      <c r="M3380" s="5">
        <f t="shared" si="6678"/>
        <v>21258.1</v>
      </c>
      <c r="N3380" s="5">
        <f t="shared" si="6679"/>
        <v>0</v>
      </c>
      <c r="O3380" s="5">
        <f t="shared" si="6680"/>
        <v>0</v>
      </c>
      <c r="P3380" s="5">
        <f t="shared" si="6821"/>
        <v>0</v>
      </c>
      <c r="Q3380" s="5">
        <f t="shared" si="6821"/>
        <v>0</v>
      </c>
      <c r="R3380" s="5">
        <f t="shared" si="6821"/>
        <v>0</v>
      </c>
      <c r="S3380" s="5">
        <f t="shared" si="6821"/>
        <v>0</v>
      </c>
      <c r="T3380" s="5">
        <f t="shared" si="6821"/>
        <v>0</v>
      </c>
      <c r="U3380" s="5">
        <f t="shared" si="6821"/>
        <v>0</v>
      </c>
      <c r="V3380" s="5">
        <f t="shared" si="6821"/>
        <v>0</v>
      </c>
      <c r="W3380" s="5">
        <f t="shared" si="6821"/>
        <v>0</v>
      </c>
      <c r="X3380" s="5">
        <f t="shared" si="6821"/>
        <v>0</v>
      </c>
      <c r="Y3380" s="5">
        <f t="shared" si="6821"/>
        <v>0</v>
      </c>
      <c r="Z3380" s="5">
        <f t="shared" si="6821"/>
        <v>0</v>
      </c>
      <c r="AA3380" s="5">
        <f t="shared" si="6821"/>
        <v>0</v>
      </c>
      <c r="AB3380" s="5">
        <f t="shared" si="6821"/>
        <v>0</v>
      </c>
      <c r="AC3380" s="5">
        <f t="shared" si="6821"/>
        <v>0</v>
      </c>
      <c r="AD3380" s="5">
        <f t="shared" si="6781"/>
        <v>21258.1</v>
      </c>
      <c r="AE3380" s="5">
        <f t="shared" si="6782"/>
        <v>0</v>
      </c>
      <c r="AF3380" s="5">
        <f t="shared" si="6783"/>
        <v>0</v>
      </c>
      <c r="AG3380" s="5">
        <f t="shared" si="6821"/>
        <v>0</v>
      </c>
      <c r="AH3380" s="5">
        <f t="shared" si="6821"/>
        <v>0</v>
      </c>
      <c r="AI3380" s="5">
        <f t="shared" si="6784"/>
        <v>21258.1</v>
      </c>
      <c r="AJ3380" s="5">
        <f t="shared" si="6785"/>
        <v>0</v>
      </c>
      <c r="AK3380" s="5">
        <f t="shared" si="6786"/>
        <v>0</v>
      </c>
      <c r="AL3380" s="5">
        <f t="shared" si="6821"/>
        <v>0</v>
      </c>
      <c r="AM3380" s="5">
        <f t="shared" si="6821"/>
        <v>0</v>
      </c>
      <c r="AN3380" s="5">
        <f t="shared" si="6821"/>
        <v>0</v>
      </c>
      <c r="AO3380" s="5">
        <f t="shared" si="6821"/>
        <v>0</v>
      </c>
      <c r="AP3380" s="5">
        <f t="shared" si="6821"/>
        <v>0</v>
      </c>
      <c r="AQ3380" s="5">
        <f t="shared" si="6791"/>
        <v>21258.1</v>
      </c>
      <c r="AR3380" s="5">
        <f t="shared" si="6787"/>
        <v>0</v>
      </c>
      <c r="AS3380" s="5">
        <f t="shared" si="6788"/>
        <v>0</v>
      </c>
      <c r="AT3380" s="5">
        <f t="shared" si="6821"/>
        <v>0</v>
      </c>
      <c r="AU3380" s="5">
        <f t="shared" si="6789"/>
        <v>21258.1</v>
      </c>
      <c r="AV3380" s="5">
        <f t="shared" si="6821"/>
        <v>-21258.1</v>
      </c>
      <c r="AW3380" s="5">
        <f t="shared" si="6821"/>
        <v>0</v>
      </c>
      <c r="AX3380" s="5">
        <f t="shared" si="6821"/>
        <v>0</v>
      </c>
      <c r="AY3380" s="5">
        <f t="shared" si="6821"/>
        <v>0</v>
      </c>
      <c r="AZ3380" s="5">
        <f t="shared" si="6821"/>
        <v>0</v>
      </c>
      <c r="BA3380" s="5">
        <f t="shared" si="6821"/>
        <v>21258.1</v>
      </c>
      <c r="BB3380" s="5">
        <f t="shared" si="6821"/>
        <v>0</v>
      </c>
      <c r="BC3380" s="5">
        <f t="shared" si="6821"/>
        <v>0</v>
      </c>
      <c r="BD3380" s="5">
        <f t="shared" si="6821"/>
        <v>0</v>
      </c>
      <c r="BE3380" s="5">
        <f t="shared" si="6821"/>
        <v>0</v>
      </c>
      <c r="BF3380" s="5">
        <f t="shared" si="6821"/>
        <v>0</v>
      </c>
      <c r="BG3380" s="5">
        <f t="shared" si="6792"/>
        <v>0</v>
      </c>
      <c r="BH3380" s="5">
        <f t="shared" si="6793"/>
        <v>21258.1</v>
      </c>
      <c r="BI3380" s="5">
        <f t="shared" si="6794"/>
        <v>0</v>
      </c>
      <c r="BJ3380" s="5">
        <f t="shared" si="6821"/>
        <v>0</v>
      </c>
      <c r="BK3380" s="3">
        <v>0</v>
      </c>
    </row>
    <row r="3381" spans="1:63" hidden="1" x14ac:dyDescent="0.25">
      <c r="A3381" s="4" t="s">
        <v>330</v>
      </c>
      <c r="B3381" s="4" t="s">
        <v>35</v>
      </c>
      <c r="C3381" s="4" t="s">
        <v>103</v>
      </c>
      <c r="D3381" s="4" t="s">
        <v>347</v>
      </c>
      <c r="E3381" s="4" t="s">
        <v>301</v>
      </c>
      <c r="F3381" s="15" t="s">
        <v>639</v>
      </c>
      <c r="G3381" s="5">
        <v>21258.1</v>
      </c>
      <c r="H3381" s="5">
        <v>0</v>
      </c>
      <c r="I3381" s="5">
        <v>0</v>
      </c>
      <c r="J3381" s="5"/>
      <c r="K3381" s="5"/>
      <c r="L3381" s="5"/>
      <c r="M3381" s="5">
        <f t="shared" si="6678"/>
        <v>21258.1</v>
      </c>
      <c r="N3381" s="5">
        <f t="shared" si="6679"/>
        <v>0</v>
      </c>
      <c r="O3381" s="5">
        <f t="shared" si="6680"/>
        <v>0</v>
      </c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>
        <f t="shared" si="6781"/>
        <v>21258.1</v>
      </c>
      <c r="AE3381" s="5">
        <f t="shared" si="6782"/>
        <v>0</v>
      </c>
      <c r="AF3381" s="5">
        <f t="shared" si="6783"/>
        <v>0</v>
      </c>
      <c r="AG3381" s="5"/>
      <c r="AH3381" s="5"/>
      <c r="AI3381" s="5">
        <f t="shared" si="6784"/>
        <v>21258.1</v>
      </c>
      <c r="AJ3381" s="5">
        <f t="shared" si="6785"/>
        <v>0</v>
      </c>
      <c r="AK3381" s="5">
        <f t="shared" si="6786"/>
        <v>0</v>
      </c>
      <c r="AL3381" s="5"/>
      <c r="AM3381" s="5"/>
      <c r="AN3381" s="5"/>
      <c r="AO3381" s="5"/>
      <c r="AP3381" s="5"/>
      <c r="AQ3381" s="5">
        <f t="shared" si="6791"/>
        <v>21258.1</v>
      </c>
      <c r="AR3381" s="5">
        <f t="shared" si="6787"/>
        <v>0</v>
      </c>
      <c r="AS3381" s="5">
        <f t="shared" si="6788"/>
        <v>0</v>
      </c>
      <c r="AT3381" s="5"/>
      <c r="AU3381" s="5">
        <f t="shared" si="6789"/>
        <v>21258.1</v>
      </c>
      <c r="AV3381" s="5">
        <v>-21258.1</v>
      </c>
      <c r="AW3381" s="5"/>
      <c r="AX3381" s="5"/>
      <c r="AY3381" s="5"/>
      <c r="AZ3381" s="5"/>
      <c r="BA3381" s="5">
        <v>21258.1</v>
      </c>
      <c r="BB3381" s="5"/>
      <c r="BC3381" s="5"/>
      <c r="BD3381" s="5"/>
      <c r="BE3381" s="5"/>
      <c r="BF3381" s="5"/>
      <c r="BG3381" s="5">
        <f t="shared" si="6792"/>
        <v>0</v>
      </c>
      <c r="BH3381" s="5">
        <f t="shared" si="6793"/>
        <v>21258.1</v>
      </c>
      <c r="BI3381" s="5">
        <f t="shared" si="6794"/>
        <v>0</v>
      </c>
      <c r="BJ3381" s="5"/>
      <c r="BK3381" s="3">
        <v>0</v>
      </c>
    </row>
    <row r="3382" spans="1:63" ht="110.25" x14ac:dyDescent="0.25">
      <c r="A3382" s="4" t="s">
        <v>330</v>
      </c>
      <c r="B3382" s="4" t="s">
        <v>35</v>
      </c>
      <c r="C3382" s="4" t="s">
        <v>103</v>
      </c>
      <c r="D3382" s="4" t="s">
        <v>348</v>
      </c>
      <c r="E3382" s="4"/>
      <c r="F3382" s="15" t="s">
        <v>800</v>
      </c>
      <c r="G3382" s="5">
        <f>G3383</f>
        <v>25000</v>
      </c>
      <c r="H3382" s="5">
        <f t="shared" ref="H3382:BJ3383" si="6822">H3383</f>
        <v>18083.5</v>
      </c>
      <c r="I3382" s="5">
        <f t="shared" si="6822"/>
        <v>0</v>
      </c>
      <c r="J3382" s="5">
        <f t="shared" si="6822"/>
        <v>0</v>
      </c>
      <c r="K3382" s="5">
        <f t="shared" si="6822"/>
        <v>0</v>
      </c>
      <c r="L3382" s="5">
        <f t="shared" si="6822"/>
        <v>0</v>
      </c>
      <c r="M3382" s="5">
        <f t="shared" si="6678"/>
        <v>25000</v>
      </c>
      <c r="N3382" s="5">
        <f t="shared" si="6679"/>
        <v>18083.5</v>
      </c>
      <c r="O3382" s="5">
        <f t="shared" si="6680"/>
        <v>0</v>
      </c>
      <c r="P3382" s="5">
        <f t="shared" si="6822"/>
        <v>0</v>
      </c>
      <c r="Q3382" s="5">
        <f t="shared" si="6822"/>
        <v>0</v>
      </c>
      <c r="R3382" s="5">
        <f t="shared" si="6822"/>
        <v>0</v>
      </c>
      <c r="S3382" s="5">
        <f t="shared" si="6822"/>
        <v>0</v>
      </c>
      <c r="T3382" s="5">
        <f t="shared" si="6822"/>
        <v>2856.3</v>
      </c>
      <c r="U3382" s="5">
        <f t="shared" si="6822"/>
        <v>0</v>
      </c>
      <c r="V3382" s="5">
        <f t="shared" si="6822"/>
        <v>0</v>
      </c>
      <c r="W3382" s="5">
        <f t="shared" si="6822"/>
        <v>0</v>
      </c>
      <c r="X3382" s="5">
        <f t="shared" si="6822"/>
        <v>0</v>
      </c>
      <c r="Y3382" s="5">
        <f t="shared" si="6822"/>
        <v>0</v>
      </c>
      <c r="Z3382" s="5">
        <f t="shared" si="6822"/>
        <v>0</v>
      </c>
      <c r="AA3382" s="5">
        <f t="shared" si="6822"/>
        <v>0</v>
      </c>
      <c r="AB3382" s="5">
        <f t="shared" si="6822"/>
        <v>0</v>
      </c>
      <c r="AC3382" s="5">
        <f t="shared" si="6822"/>
        <v>0</v>
      </c>
      <c r="AD3382" s="5">
        <f t="shared" si="6781"/>
        <v>27856.3</v>
      </c>
      <c r="AE3382" s="5">
        <f t="shared" si="6782"/>
        <v>18083.5</v>
      </c>
      <c r="AF3382" s="5">
        <f t="shared" si="6783"/>
        <v>0</v>
      </c>
      <c r="AG3382" s="5">
        <f t="shared" si="6822"/>
        <v>0</v>
      </c>
      <c r="AH3382" s="5">
        <f t="shared" si="6822"/>
        <v>0</v>
      </c>
      <c r="AI3382" s="5">
        <f t="shared" si="6784"/>
        <v>27856.3</v>
      </c>
      <c r="AJ3382" s="5">
        <f t="shared" si="6785"/>
        <v>18083.5</v>
      </c>
      <c r="AK3382" s="5">
        <f t="shared" si="6786"/>
        <v>0</v>
      </c>
      <c r="AL3382" s="5">
        <f t="shared" si="6822"/>
        <v>0</v>
      </c>
      <c r="AM3382" s="5">
        <f t="shared" si="6822"/>
        <v>0</v>
      </c>
      <c r="AN3382" s="5">
        <f t="shared" si="6822"/>
        <v>0</v>
      </c>
      <c r="AO3382" s="5">
        <f t="shared" si="6822"/>
        <v>0</v>
      </c>
      <c r="AP3382" s="5">
        <f t="shared" si="6822"/>
        <v>0</v>
      </c>
      <c r="AQ3382" s="5">
        <f t="shared" si="6791"/>
        <v>27856.3</v>
      </c>
      <c r="AR3382" s="5">
        <f t="shared" si="6787"/>
        <v>18083.5</v>
      </c>
      <c r="AS3382" s="5">
        <f t="shared" si="6788"/>
        <v>0</v>
      </c>
      <c r="AT3382" s="5">
        <f t="shared" si="6822"/>
        <v>0</v>
      </c>
      <c r="AU3382" s="5">
        <f t="shared" si="6789"/>
        <v>27856.3</v>
      </c>
      <c r="AV3382" s="5">
        <f t="shared" si="6822"/>
        <v>0</v>
      </c>
      <c r="AW3382" s="5">
        <f t="shared" si="6822"/>
        <v>0</v>
      </c>
      <c r="AX3382" s="5">
        <f t="shared" si="6822"/>
        <v>0</v>
      </c>
      <c r="AY3382" s="5">
        <f t="shared" si="6822"/>
        <v>0</v>
      </c>
      <c r="AZ3382" s="5">
        <f t="shared" si="6822"/>
        <v>0</v>
      </c>
      <c r="BA3382" s="5">
        <f t="shared" si="6822"/>
        <v>0</v>
      </c>
      <c r="BB3382" s="5">
        <f t="shared" si="6822"/>
        <v>0</v>
      </c>
      <c r="BC3382" s="5">
        <f t="shared" si="6822"/>
        <v>0</v>
      </c>
      <c r="BD3382" s="5">
        <f t="shared" si="6822"/>
        <v>0</v>
      </c>
      <c r="BE3382" s="5">
        <f t="shared" si="6822"/>
        <v>0</v>
      </c>
      <c r="BF3382" s="5">
        <f t="shared" si="6822"/>
        <v>0</v>
      </c>
      <c r="BG3382" s="5">
        <f t="shared" si="6792"/>
        <v>27856.3</v>
      </c>
      <c r="BH3382" s="5">
        <f t="shared" si="6793"/>
        <v>18083.5</v>
      </c>
      <c r="BI3382" s="5">
        <f t="shared" si="6794"/>
        <v>0</v>
      </c>
      <c r="BJ3382" s="5">
        <f t="shared" si="6822"/>
        <v>0</v>
      </c>
    </row>
    <row r="3383" spans="1:63" ht="31.5" x14ac:dyDescent="0.25">
      <c r="A3383" s="4" t="s">
        <v>330</v>
      </c>
      <c r="B3383" s="4" t="s">
        <v>35</v>
      </c>
      <c r="C3383" s="4" t="s">
        <v>103</v>
      </c>
      <c r="D3383" s="4" t="s">
        <v>348</v>
      </c>
      <c r="E3383" s="4" t="s">
        <v>302</v>
      </c>
      <c r="F3383" s="15" t="s">
        <v>638</v>
      </c>
      <c r="G3383" s="5">
        <f>G3384</f>
        <v>25000</v>
      </c>
      <c r="H3383" s="5">
        <f t="shared" si="6822"/>
        <v>18083.5</v>
      </c>
      <c r="I3383" s="5">
        <f t="shared" si="6822"/>
        <v>0</v>
      </c>
      <c r="J3383" s="5">
        <f t="shared" si="6822"/>
        <v>0</v>
      </c>
      <c r="K3383" s="5">
        <f t="shared" si="6822"/>
        <v>0</v>
      </c>
      <c r="L3383" s="5">
        <f t="shared" si="6822"/>
        <v>0</v>
      </c>
      <c r="M3383" s="5">
        <f t="shared" si="6678"/>
        <v>25000</v>
      </c>
      <c r="N3383" s="5">
        <f t="shared" si="6679"/>
        <v>18083.5</v>
      </c>
      <c r="O3383" s="5">
        <f t="shared" si="6680"/>
        <v>0</v>
      </c>
      <c r="P3383" s="5">
        <f t="shared" si="6822"/>
        <v>0</v>
      </c>
      <c r="Q3383" s="5">
        <f t="shared" si="6822"/>
        <v>0</v>
      </c>
      <c r="R3383" s="5">
        <f t="shared" si="6822"/>
        <v>0</v>
      </c>
      <c r="S3383" s="5">
        <f t="shared" si="6822"/>
        <v>0</v>
      </c>
      <c r="T3383" s="5">
        <f t="shared" si="6822"/>
        <v>2856.3</v>
      </c>
      <c r="U3383" s="5">
        <f t="shared" si="6822"/>
        <v>0</v>
      </c>
      <c r="V3383" s="5">
        <f t="shared" si="6822"/>
        <v>0</v>
      </c>
      <c r="W3383" s="5">
        <f t="shared" si="6822"/>
        <v>0</v>
      </c>
      <c r="X3383" s="5">
        <f t="shared" si="6822"/>
        <v>0</v>
      </c>
      <c r="Y3383" s="5">
        <f t="shared" si="6822"/>
        <v>0</v>
      </c>
      <c r="Z3383" s="5">
        <f t="shared" si="6822"/>
        <v>0</v>
      </c>
      <c r="AA3383" s="5">
        <f t="shared" si="6822"/>
        <v>0</v>
      </c>
      <c r="AB3383" s="5">
        <f t="shared" si="6822"/>
        <v>0</v>
      </c>
      <c r="AC3383" s="5">
        <f t="shared" si="6822"/>
        <v>0</v>
      </c>
      <c r="AD3383" s="5">
        <f t="shared" si="6781"/>
        <v>27856.3</v>
      </c>
      <c r="AE3383" s="5">
        <f t="shared" si="6782"/>
        <v>18083.5</v>
      </c>
      <c r="AF3383" s="5">
        <f t="shared" si="6783"/>
        <v>0</v>
      </c>
      <c r="AG3383" s="5">
        <f t="shared" si="6822"/>
        <v>0</v>
      </c>
      <c r="AH3383" s="5">
        <f t="shared" si="6822"/>
        <v>0</v>
      </c>
      <c r="AI3383" s="5">
        <f t="shared" si="6784"/>
        <v>27856.3</v>
      </c>
      <c r="AJ3383" s="5">
        <f t="shared" si="6785"/>
        <v>18083.5</v>
      </c>
      <c r="AK3383" s="5">
        <f t="shared" si="6786"/>
        <v>0</v>
      </c>
      <c r="AL3383" s="5">
        <f t="shared" si="6822"/>
        <v>0</v>
      </c>
      <c r="AM3383" s="5">
        <f t="shared" si="6822"/>
        <v>0</v>
      </c>
      <c r="AN3383" s="5">
        <f t="shared" si="6822"/>
        <v>0</v>
      </c>
      <c r="AO3383" s="5">
        <f t="shared" si="6822"/>
        <v>0</v>
      </c>
      <c r="AP3383" s="5">
        <f t="shared" si="6822"/>
        <v>0</v>
      </c>
      <c r="AQ3383" s="5">
        <f t="shared" si="6791"/>
        <v>27856.3</v>
      </c>
      <c r="AR3383" s="5">
        <f t="shared" si="6787"/>
        <v>18083.5</v>
      </c>
      <c r="AS3383" s="5">
        <f t="shared" si="6788"/>
        <v>0</v>
      </c>
      <c r="AT3383" s="5">
        <f t="shared" si="6822"/>
        <v>0</v>
      </c>
      <c r="AU3383" s="5">
        <f t="shared" si="6789"/>
        <v>27856.3</v>
      </c>
      <c r="AV3383" s="5">
        <f t="shared" si="6822"/>
        <v>0</v>
      </c>
      <c r="AW3383" s="5">
        <f t="shared" si="6822"/>
        <v>0</v>
      </c>
      <c r="AX3383" s="5">
        <f t="shared" si="6822"/>
        <v>0</v>
      </c>
      <c r="AY3383" s="5">
        <f t="shared" si="6822"/>
        <v>0</v>
      </c>
      <c r="AZ3383" s="5">
        <f t="shared" si="6822"/>
        <v>0</v>
      </c>
      <c r="BA3383" s="5">
        <f t="shared" si="6822"/>
        <v>0</v>
      </c>
      <c r="BB3383" s="5">
        <f t="shared" si="6822"/>
        <v>0</v>
      </c>
      <c r="BC3383" s="5">
        <f t="shared" si="6822"/>
        <v>0</v>
      </c>
      <c r="BD3383" s="5">
        <f t="shared" si="6822"/>
        <v>0</v>
      </c>
      <c r="BE3383" s="5">
        <f t="shared" si="6822"/>
        <v>0</v>
      </c>
      <c r="BF3383" s="5">
        <f t="shared" si="6822"/>
        <v>0</v>
      </c>
      <c r="BG3383" s="5">
        <f t="shared" si="6792"/>
        <v>27856.3</v>
      </c>
      <c r="BH3383" s="5">
        <f t="shared" si="6793"/>
        <v>18083.5</v>
      </c>
      <c r="BI3383" s="5">
        <f t="shared" si="6794"/>
        <v>0</v>
      </c>
      <c r="BJ3383" s="5">
        <f t="shared" si="6822"/>
        <v>0</v>
      </c>
    </row>
    <row r="3384" spans="1:63" x14ac:dyDescent="0.25">
      <c r="A3384" s="4" t="s">
        <v>330</v>
      </c>
      <c r="B3384" s="4" t="s">
        <v>35</v>
      </c>
      <c r="C3384" s="4" t="s">
        <v>103</v>
      </c>
      <c r="D3384" s="4" t="s">
        <v>348</v>
      </c>
      <c r="E3384" s="4" t="s">
        <v>301</v>
      </c>
      <c r="F3384" s="15" t="s">
        <v>639</v>
      </c>
      <c r="G3384" s="5">
        <v>25000</v>
      </c>
      <c r="H3384" s="5">
        <v>18083.5</v>
      </c>
      <c r="I3384" s="5">
        <v>0</v>
      </c>
      <c r="J3384" s="5"/>
      <c r="K3384" s="5"/>
      <c r="L3384" s="5"/>
      <c r="M3384" s="5">
        <f t="shared" ref="M3384:M3469" si="6823">G3384+J3384</f>
        <v>25000</v>
      </c>
      <c r="N3384" s="5">
        <f t="shared" ref="N3384:N3469" si="6824">H3384+K3384</f>
        <v>18083.5</v>
      </c>
      <c r="O3384" s="5">
        <f t="shared" ref="O3384:O3469" si="6825">I3384+L3384</f>
        <v>0</v>
      </c>
      <c r="P3384" s="5"/>
      <c r="Q3384" s="5"/>
      <c r="R3384" s="5"/>
      <c r="S3384" s="5"/>
      <c r="T3384" s="5">
        <v>2856.3</v>
      </c>
      <c r="U3384" s="5"/>
      <c r="V3384" s="5"/>
      <c r="W3384" s="5"/>
      <c r="X3384" s="5"/>
      <c r="Y3384" s="5"/>
      <c r="Z3384" s="5"/>
      <c r="AA3384" s="5"/>
      <c r="AB3384" s="5"/>
      <c r="AC3384" s="5"/>
      <c r="AD3384" s="5">
        <f t="shared" si="6781"/>
        <v>27856.3</v>
      </c>
      <c r="AE3384" s="5">
        <f t="shared" si="6782"/>
        <v>18083.5</v>
      </c>
      <c r="AF3384" s="5">
        <f t="shared" si="6783"/>
        <v>0</v>
      </c>
      <c r="AG3384" s="5"/>
      <c r="AH3384" s="5"/>
      <c r="AI3384" s="5">
        <f t="shared" si="6784"/>
        <v>27856.3</v>
      </c>
      <c r="AJ3384" s="5">
        <f t="shared" si="6785"/>
        <v>18083.5</v>
      </c>
      <c r="AK3384" s="5">
        <f t="shared" si="6786"/>
        <v>0</v>
      </c>
      <c r="AL3384" s="5"/>
      <c r="AM3384" s="5"/>
      <c r="AN3384" s="5"/>
      <c r="AO3384" s="5"/>
      <c r="AP3384" s="5"/>
      <c r="AQ3384" s="5">
        <f t="shared" si="6791"/>
        <v>27856.3</v>
      </c>
      <c r="AR3384" s="5">
        <f t="shared" si="6787"/>
        <v>18083.5</v>
      </c>
      <c r="AS3384" s="5">
        <f t="shared" si="6788"/>
        <v>0</v>
      </c>
      <c r="AT3384" s="5"/>
      <c r="AU3384" s="5">
        <f t="shared" si="6789"/>
        <v>27856.3</v>
      </c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>
        <f t="shared" si="6792"/>
        <v>27856.3</v>
      </c>
      <c r="BH3384" s="5">
        <f t="shared" si="6793"/>
        <v>18083.5</v>
      </c>
      <c r="BI3384" s="5">
        <f t="shared" si="6794"/>
        <v>0</v>
      </c>
      <c r="BJ3384" s="5"/>
    </row>
    <row r="3385" spans="1:63" ht="94.5" hidden="1" x14ac:dyDescent="0.25">
      <c r="A3385" s="4" t="s">
        <v>330</v>
      </c>
      <c r="B3385" s="4" t="s">
        <v>35</v>
      </c>
      <c r="C3385" s="4" t="s">
        <v>103</v>
      </c>
      <c r="D3385" s="4" t="s">
        <v>349</v>
      </c>
      <c r="E3385" s="4"/>
      <c r="F3385" s="15" t="s">
        <v>1338</v>
      </c>
      <c r="G3385" s="5">
        <f>G3386</f>
        <v>0</v>
      </c>
      <c r="H3385" s="5">
        <f t="shared" ref="H3385:BJ3386" si="6826">H3386</f>
        <v>48155.4</v>
      </c>
      <c r="I3385" s="5">
        <f t="shared" si="6826"/>
        <v>155837.6</v>
      </c>
      <c r="J3385" s="5">
        <f t="shared" si="6826"/>
        <v>0</v>
      </c>
      <c r="K3385" s="5">
        <f t="shared" si="6826"/>
        <v>0</v>
      </c>
      <c r="L3385" s="5">
        <f t="shared" si="6826"/>
        <v>0</v>
      </c>
      <c r="M3385" s="5">
        <f t="shared" si="6823"/>
        <v>0</v>
      </c>
      <c r="N3385" s="5">
        <f t="shared" si="6824"/>
        <v>48155.4</v>
      </c>
      <c r="O3385" s="5">
        <f t="shared" si="6825"/>
        <v>155837.6</v>
      </c>
      <c r="P3385" s="5">
        <f t="shared" si="6826"/>
        <v>0</v>
      </c>
      <c r="Q3385" s="5">
        <f t="shared" si="6826"/>
        <v>0</v>
      </c>
      <c r="R3385" s="5">
        <f t="shared" si="6826"/>
        <v>0</v>
      </c>
      <c r="S3385" s="5">
        <f t="shared" si="6826"/>
        <v>0</v>
      </c>
      <c r="T3385" s="5">
        <f t="shared" si="6826"/>
        <v>0</v>
      </c>
      <c r="U3385" s="5">
        <f t="shared" si="6826"/>
        <v>0</v>
      </c>
      <c r="V3385" s="5">
        <f t="shared" si="6826"/>
        <v>0</v>
      </c>
      <c r="W3385" s="5">
        <f t="shared" si="6826"/>
        <v>0</v>
      </c>
      <c r="X3385" s="5">
        <f t="shared" si="6826"/>
        <v>0</v>
      </c>
      <c r="Y3385" s="5">
        <f t="shared" si="6826"/>
        <v>0</v>
      </c>
      <c r="Z3385" s="5">
        <f t="shared" si="6826"/>
        <v>0</v>
      </c>
      <c r="AA3385" s="5">
        <f t="shared" si="6826"/>
        <v>0</v>
      </c>
      <c r="AB3385" s="5">
        <f t="shared" si="6826"/>
        <v>0</v>
      </c>
      <c r="AC3385" s="5">
        <f t="shared" si="6826"/>
        <v>0</v>
      </c>
      <c r="AD3385" s="5">
        <f t="shared" si="6781"/>
        <v>0</v>
      </c>
      <c r="AE3385" s="5">
        <f t="shared" si="6782"/>
        <v>48155.4</v>
      </c>
      <c r="AF3385" s="5">
        <f t="shared" si="6783"/>
        <v>155837.6</v>
      </c>
      <c r="AG3385" s="5">
        <f t="shared" si="6826"/>
        <v>0</v>
      </c>
      <c r="AH3385" s="5">
        <f t="shared" si="6826"/>
        <v>0</v>
      </c>
      <c r="AI3385" s="5">
        <f t="shared" si="6784"/>
        <v>0</v>
      </c>
      <c r="AJ3385" s="5">
        <f t="shared" si="6785"/>
        <v>48155.4</v>
      </c>
      <c r="AK3385" s="5">
        <f t="shared" si="6786"/>
        <v>155837.6</v>
      </c>
      <c r="AL3385" s="5">
        <f t="shared" si="6826"/>
        <v>0</v>
      </c>
      <c r="AM3385" s="5">
        <f t="shared" si="6826"/>
        <v>0</v>
      </c>
      <c r="AN3385" s="5">
        <f t="shared" si="6826"/>
        <v>0</v>
      </c>
      <c r="AO3385" s="5">
        <f t="shared" si="6826"/>
        <v>0</v>
      </c>
      <c r="AP3385" s="5">
        <f t="shared" si="6826"/>
        <v>0</v>
      </c>
      <c r="AQ3385" s="5">
        <f t="shared" si="6791"/>
        <v>0</v>
      </c>
      <c r="AR3385" s="5">
        <f t="shared" si="6787"/>
        <v>48155.4</v>
      </c>
      <c r="AS3385" s="5">
        <f t="shared" si="6788"/>
        <v>155837.6</v>
      </c>
      <c r="AT3385" s="5">
        <f t="shared" si="6826"/>
        <v>0</v>
      </c>
      <c r="AU3385" s="5">
        <f t="shared" si="6789"/>
        <v>0</v>
      </c>
      <c r="AV3385" s="5">
        <f t="shared" si="6826"/>
        <v>0</v>
      </c>
      <c r="AW3385" s="5">
        <f t="shared" si="6826"/>
        <v>0</v>
      </c>
      <c r="AX3385" s="5">
        <f t="shared" si="6826"/>
        <v>0</v>
      </c>
      <c r="AY3385" s="5">
        <f t="shared" si="6826"/>
        <v>0</v>
      </c>
      <c r="AZ3385" s="5">
        <f t="shared" si="6826"/>
        <v>0</v>
      </c>
      <c r="BA3385" s="5">
        <f t="shared" si="6826"/>
        <v>0.1</v>
      </c>
      <c r="BB3385" s="5">
        <f t="shared" si="6826"/>
        <v>0</v>
      </c>
      <c r="BC3385" s="5">
        <f t="shared" si="6826"/>
        <v>0</v>
      </c>
      <c r="BD3385" s="5">
        <f t="shared" si="6826"/>
        <v>0</v>
      </c>
      <c r="BE3385" s="5">
        <f t="shared" si="6826"/>
        <v>0</v>
      </c>
      <c r="BF3385" s="5">
        <f t="shared" si="6826"/>
        <v>0</v>
      </c>
      <c r="BG3385" s="5">
        <f t="shared" si="6792"/>
        <v>0</v>
      </c>
      <c r="BH3385" s="5">
        <f t="shared" si="6793"/>
        <v>48155.5</v>
      </c>
      <c r="BI3385" s="5">
        <f t="shared" si="6794"/>
        <v>155837.6</v>
      </c>
      <c r="BJ3385" s="5">
        <f t="shared" si="6826"/>
        <v>0</v>
      </c>
      <c r="BK3385" s="3">
        <v>0</v>
      </c>
    </row>
    <row r="3386" spans="1:63" ht="31.5" hidden="1" x14ac:dyDescent="0.25">
      <c r="A3386" s="4" t="s">
        <v>330</v>
      </c>
      <c r="B3386" s="4" t="s">
        <v>35</v>
      </c>
      <c r="C3386" s="4" t="s">
        <v>103</v>
      </c>
      <c r="D3386" s="4" t="s">
        <v>349</v>
      </c>
      <c r="E3386" s="4" t="s">
        <v>302</v>
      </c>
      <c r="F3386" s="15" t="s">
        <v>638</v>
      </c>
      <c r="G3386" s="5">
        <f>G3387</f>
        <v>0</v>
      </c>
      <c r="H3386" s="5">
        <f t="shared" si="6826"/>
        <v>48155.4</v>
      </c>
      <c r="I3386" s="5">
        <f t="shared" si="6826"/>
        <v>155837.6</v>
      </c>
      <c r="J3386" s="5">
        <f t="shared" si="6826"/>
        <v>0</v>
      </c>
      <c r="K3386" s="5">
        <f t="shared" si="6826"/>
        <v>0</v>
      </c>
      <c r="L3386" s="5">
        <f t="shared" si="6826"/>
        <v>0</v>
      </c>
      <c r="M3386" s="5">
        <f t="shared" si="6823"/>
        <v>0</v>
      </c>
      <c r="N3386" s="5">
        <f t="shared" si="6824"/>
        <v>48155.4</v>
      </c>
      <c r="O3386" s="5">
        <f t="shared" si="6825"/>
        <v>155837.6</v>
      </c>
      <c r="P3386" s="5">
        <f t="shared" si="6826"/>
        <v>0</v>
      </c>
      <c r="Q3386" s="5">
        <f t="shared" si="6826"/>
        <v>0</v>
      </c>
      <c r="R3386" s="5">
        <f t="shared" si="6826"/>
        <v>0</v>
      </c>
      <c r="S3386" s="5">
        <f t="shared" si="6826"/>
        <v>0</v>
      </c>
      <c r="T3386" s="5">
        <f t="shared" si="6826"/>
        <v>0</v>
      </c>
      <c r="U3386" s="5">
        <f t="shared" si="6826"/>
        <v>0</v>
      </c>
      <c r="V3386" s="5">
        <f t="shared" si="6826"/>
        <v>0</v>
      </c>
      <c r="W3386" s="5">
        <f t="shared" si="6826"/>
        <v>0</v>
      </c>
      <c r="X3386" s="5">
        <f t="shared" si="6826"/>
        <v>0</v>
      </c>
      <c r="Y3386" s="5">
        <f t="shared" si="6826"/>
        <v>0</v>
      </c>
      <c r="Z3386" s="5">
        <f t="shared" si="6826"/>
        <v>0</v>
      </c>
      <c r="AA3386" s="5">
        <f t="shared" si="6826"/>
        <v>0</v>
      </c>
      <c r="AB3386" s="5">
        <f t="shared" si="6826"/>
        <v>0</v>
      </c>
      <c r="AC3386" s="5">
        <f t="shared" si="6826"/>
        <v>0</v>
      </c>
      <c r="AD3386" s="5">
        <f t="shared" si="6781"/>
        <v>0</v>
      </c>
      <c r="AE3386" s="5">
        <f t="shared" si="6782"/>
        <v>48155.4</v>
      </c>
      <c r="AF3386" s="5">
        <f t="shared" si="6783"/>
        <v>155837.6</v>
      </c>
      <c r="AG3386" s="5">
        <f t="shared" si="6826"/>
        <v>0</v>
      </c>
      <c r="AH3386" s="5">
        <f t="shared" si="6826"/>
        <v>0</v>
      </c>
      <c r="AI3386" s="5">
        <f t="shared" si="6784"/>
        <v>0</v>
      </c>
      <c r="AJ3386" s="5">
        <f t="shared" si="6785"/>
        <v>48155.4</v>
      </c>
      <c r="AK3386" s="5">
        <f t="shared" si="6786"/>
        <v>155837.6</v>
      </c>
      <c r="AL3386" s="5">
        <f t="shared" si="6826"/>
        <v>0</v>
      </c>
      <c r="AM3386" s="5">
        <f t="shared" si="6826"/>
        <v>0</v>
      </c>
      <c r="AN3386" s="5">
        <f t="shared" si="6826"/>
        <v>0</v>
      </c>
      <c r="AO3386" s="5">
        <f t="shared" si="6826"/>
        <v>0</v>
      </c>
      <c r="AP3386" s="5">
        <f t="shared" si="6826"/>
        <v>0</v>
      </c>
      <c r="AQ3386" s="5">
        <f t="shared" si="6791"/>
        <v>0</v>
      </c>
      <c r="AR3386" s="5">
        <f t="shared" si="6787"/>
        <v>48155.4</v>
      </c>
      <c r="AS3386" s="5">
        <f t="shared" si="6788"/>
        <v>155837.6</v>
      </c>
      <c r="AT3386" s="5">
        <f t="shared" si="6826"/>
        <v>0</v>
      </c>
      <c r="AU3386" s="5">
        <f t="shared" si="6789"/>
        <v>0</v>
      </c>
      <c r="AV3386" s="5">
        <f t="shared" si="6826"/>
        <v>0</v>
      </c>
      <c r="AW3386" s="5">
        <f t="shared" si="6826"/>
        <v>0</v>
      </c>
      <c r="AX3386" s="5">
        <f t="shared" si="6826"/>
        <v>0</v>
      </c>
      <c r="AY3386" s="5">
        <f t="shared" si="6826"/>
        <v>0</v>
      </c>
      <c r="AZ3386" s="5">
        <f t="shared" si="6826"/>
        <v>0</v>
      </c>
      <c r="BA3386" s="5">
        <f t="shared" si="6826"/>
        <v>0.1</v>
      </c>
      <c r="BB3386" s="5">
        <f t="shared" si="6826"/>
        <v>0</v>
      </c>
      <c r="BC3386" s="5">
        <f t="shared" si="6826"/>
        <v>0</v>
      </c>
      <c r="BD3386" s="5">
        <f t="shared" si="6826"/>
        <v>0</v>
      </c>
      <c r="BE3386" s="5">
        <f t="shared" si="6826"/>
        <v>0</v>
      </c>
      <c r="BF3386" s="5">
        <f t="shared" si="6826"/>
        <v>0</v>
      </c>
      <c r="BG3386" s="5">
        <f t="shared" si="6792"/>
        <v>0</v>
      </c>
      <c r="BH3386" s="5">
        <f t="shared" si="6793"/>
        <v>48155.5</v>
      </c>
      <c r="BI3386" s="5">
        <f t="shared" si="6794"/>
        <v>155837.6</v>
      </c>
      <c r="BJ3386" s="5">
        <f t="shared" si="6826"/>
        <v>0</v>
      </c>
      <c r="BK3386" s="3">
        <v>0</v>
      </c>
    </row>
    <row r="3387" spans="1:63" hidden="1" x14ac:dyDescent="0.25">
      <c r="A3387" s="4" t="s">
        <v>330</v>
      </c>
      <c r="B3387" s="4" t="s">
        <v>35</v>
      </c>
      <c r="C3387" s="4" t="s">
        <v>103</v>
      </c>
      <c r="D3387" s="4" t="s">
        <v>349</v>
      </c>
      <c r="E3387" s="4" t="s">
        <v>301</v>
      </c>
      <c r="F3387" s="15" t="s">
        <v>639</v>
      </c>
      <c r="G3387" s="5">
        <v>0</v>
      </c>
      <c r="H3387" s="5">
        <v>48155.4</v>
      </c>
      <c r="I3387" s="5">
        <v>155837.6</v>
      </c>
      <c r="J3387" s="5"/>
      <c r="K3387" s="5"/>
      <c r="L3387" s="5"/>
      <c r="M3387" s="5">
        <f t="shared" si="6823"/>
        <v>0</v>
      </c>
      <c r="N3387" s="5">
        <f t="shared" si="6824"/>
        <v>48155.4</v>
      </c>
      <c r="O3387" s="5">
        <f t="shared" si="6825"/>
        <v>155837.6</v>
      </c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>
        <f t="shared" si="6781"/>
        <v>0</v>
      </c>
      <c r="AE3387" s="5">
        <f t="shared" si="6782"/>
        <v>48155.4</v>
      </c>
      <c r="AF3387" s="5">
        <f t="shared" si="6783"/>
        <v>155837.6</v>
      </c>
      <c r="AG3387" s="5"/>
      <c r="AH3387" s="5"/>
      <c r="AI3387" s="5">
        <f t="shared" si="6784"/>
        <v>0</v>
      </c>
      <c r="AJ3387" s="5">
        <f t="shared" si="6785"/>
        <v>48155.4</v>
      </c>
      <c r="AK3387" s="5">
        <f t="shared" si="6786"/>
        <v>155837.6</v>
      </c>
      <c r="AL3387" s="5"/>
      <c r="AM3387" s="5"/>
      <c r="AN3387" s="5"/>
      <c r="AO3387" s="5"/>
      <c r="AP3387" s="5"/>
      <c r="AQ3387" s="5">
        <f t="shared" si="6791"/>
        <v>0</v>
      </c>
      <c r="AR3387" s="5">
        <f t="shared" si="6787"/>
        <v>48155.4</v>
      </c>
      <c r="AS3387" s="5">
        <f t="shared" si="6788"/>
        <v>155837.6</v>
      </c>
      <c r="AT3387" s="5"/>
      <c r="AU3387" s="5">
        <f t="shared" si="6789"/>
        <v>0</v>
      </c>
      <c r="AV3387" s="5"/>
      <c r="AW3387" s="5"/>
      <c r="AX3387" s="5"/>
      <c r="AY3387" s="5"/>
      <c r="AZ3387" s="5"/>
      <c r="BA3387" s="5">
        <v>0.1</v>
      </c>
      <c r="BB3387" s="5"/>
      <c r="BC3387" s="5"/>
      <c r="BD3387" s="5"/>
      <c r="BE3387" s="5"/>
      <c r="BF3387" s="5"/>
      <c r="BG3387" s="5">
        <f t="shared" si="6792"/>
        <v>0</v>
      </c>
      <c r="BH3387" s="5">
        <f t="shared" si="6793"/>
        <v>48155.5</v>
      </c>
      <c r="BI3387" s="5">
        <f t="shared" si="6794"/>
        <v>155837.6</v>
      </c>
      <c r="BJ3387" s="5"/>
      <c r="BK3387" s="3">
        <v>0</v>
      </c>
    </row>
    <row r="3388" spans="1:63" ht="78.75" x14ac:dyDescent="0.25">
      <c r="A3388" s="4" t="s">
        <v>330</v>
      </c>
      <c r="B3388" s="4" t="s">
        <v>35</v>
      </c>
      <c r="C3388" s="4" t="s">
        <v>103</v>
      </c>
      <c r="D3388" s="4" t="s">
        <v>350</v>
      </c>
      <c r="E3388" s="4"/>
      <c r="F3388" s="15" t="s">
        <v>1316</v>
      </c>
      <c r="G3388" s="5">
        <f>G3389</f>
        <v>0</v>
      </c>
      <c r="H3388" s="5">
        <f t="shared" ref="H3388:BJ3389" si="6827">H3389</f>
        <v>0</v>
      </c>
      <c r="I3388" s="5">
        <f t="shared" si="6827"/>
        <v>51080</v>
      </c>
      <c r="J3388" s="5">
        <f t="shared" si="6827"/>
        <v>0</v>
      </c>
      <c r="K3388" s="5">
        <f t="shared" si="6827"/>
        <v>0</v>
      </c>
      <c r="L3388" s="5">
        <f t="shared" si="6827"/>
        <v>0</v>
      </c>
      <c r="M3388" s="5">
        <f t="shared" si="6823"/>
        <v>0</v>
      </c>
      <c r="N3388" s="5">
        <f t="shared" si="6824"/>
        <v>0</v>
      </c>
      <c r="O3388" s="5">
        <f t="shared" si="6825"/>
        <v>51080</v>
      </c>
      <c r="P3388" s="5">
        <f t="shared" si="6827"/>
        <v>0</v>
      </c>
      <c r="Q3388" s="5">
        <f t="shared" si="6827"/>
        <v>0</v>
      </c>
      <c r="R3388" s="5">
        <f t="shared" si="6827"/>
        <v>5305</v>
      </c>
      <c r="S3388" s="5">
        <f t="shared" si="6827"/>
        <v>0</v>
      </c>
      <c r="T3388" s="5">
        <f t="shared" si="6827"/>
        <v>0</v>
      </c>
      <c r="U3388" s="5">
        <f t="shared" si="6827"/>
        <v>0</v>
      </c>
      <c r="V3388" s="5">
        <f t="shared" si="6827"/>
        <v>0</v>
      </c>
      <c r="W3388" s="5">
        <f t="shared" si="6827"/>
        <v>0</v>
      </c>
      <c r="X3388" s="5">
        <f t="shared" si="6827"/>
        <v>0</v>
      </c>
      <c r="Y3388" s="5">
        <f t="shared" si="6827"/>
        <v>0</v>
      </c>
      <c r="Z3388" s="5">
        <f t="shared" si="6827"/>
        <v>0</v>
      </c>
      <c r="AA3388" s="5">
        <f t="shared" si="6827"/>
        <v>0</v>
      </c>
      <c r="AB3388" s="5">
        <f t="shared" si="6827"/>
        <v>0</v>
      </c>
      <c r="AC3388" s="5">
        <f t="shared" si="6827"/>
        <v>0</v>
      </c>
      <c r="AD3388" s="5">
        <f t="shared" si="6781"/>
        <v>5305</v>
      </c>
      <c r="AE3388" s="5">
        <f t="shared" si="6782"/>
        <v>0</v>
      </c>
      <c r="AF3388" s="5">
        <f t="shared" si="6783"/>
        <v>51080</v>
      </c>
      <c r="AG3388" s="5">
        <f t="shared" si="6827"/>
        <v>0</v>
      </c>
      <c r="AH3388" s="5">
        <f t="shared" si="6827"/>
        <v>0</v>
      </c>
      <c r="AI3388" s="5">
        <f t="shared" si="6784"/>
        <v>5305</v>
      </c>
      <c r="AJ3388" s="5">
        <f t="shared" si="6785"/>
        <v>0</v>
      </c>
      <c r="AK3388" s="5">
        <f t="shared" si="6786"/>
        <v>51080</v>
      </c>
      <c r="AL3388" s="5">
        <f t="shared" si="6827"/>
        <v>0</v>
      </c>
      <c r="AM3388" s="5">
        <f t="shared" si="6827"/>
        <v>0</v>
      </c>
      <c r="AN3388" s="5">
        <f t="shared" si="6827"/>
        <v>0</v>
      </c>
      <c r="AO3388" s="5">
        <f t="shared" si="6827"/>
        <v>0</v>
      </c>
      <c r="AP3388" s="5">
        <f t="shared" si="6827"/>
        <v>0</v>
      </c>
      <c r="AQ3388" s="5">
        <f t="shared" si="6791"/>
        <v>5305</v>
      </c>
      <c r="AR3388" s="5">
        <f t="shared" si="6787"/>
        <v>0</v>
      </c>
      <c r="AS3388" s="5">
        <f t="shared" si="6788"/>
        <v>51080</v>
      </c>
      <c r="AT3388" s="5">
        <f t="shared" si="6827"/>
        <v>0</v>
      </c>
      <c r="AU3388" s="5">
        <f t="shared" si="6789"/>
        <v>5305</v>
      </c>
      <c r="AV3388" s="5">
        <f t="shared" si="6827"/>
        <v>0</v>
      </c>
      <c r="AW3388" s="5">
        <f t="shared" si="6827"/>
        <v>0</v>
      </c>
      <c r="AX3388" s="5">
        <f t="shared" si="6827"/>
        <v>0</v>
      </c>
      <c r="AY3388" s="5">
        <f t="shared" si="6827"/>
        <v>0</v>
      </c>
      <c r="AZ3388" s="5">
        <f t="shared" si="6827"/>
        <v>0</v>
      </c>
      <c r="BA3388" s="5">
        <f t="shared" si="6827"/>
        <v>0</v>
      </c>
      <c r="BB3388" s="5">
        <f t="shared" si="6827"/>
        <v>0</v>
      </c>
      <c r="BC3388" s="5">
        <f t="shared" si="6827"/>
        <v>0</v>
      </c>
      <c r="BD3388" s="5">
        <f t="shared" si="6827"/>
        <v>0</v>
      </c>
      <c r="BE3388" s="5">
        <f t="shared" si="6827"/>
        <v>0</v>
      </c>
      <c r="BF3388" s="5">
        <f t="shared" si="6827"/>
        <v>0</v>
      </c>
      <c r="BG3388" s="5">
        <f t="shared" si="6792"/>
        <v>5305</v>
      </c>
      <c r="BH3388" s="5">
        <f t="shared" si="6793"/>
        <v>0</v>
      </c>
      <c r="BI3388" s="5">
        <f t="shared" si="6794"/>
        <v>51080</v>
      </c>
      <c r="BJ3388" s="5">
        <f t="shared" si="6827"/>
        <v>0</v>
      </c>
    </row>
    <row r="3389" spans="1:63" ht="31.5" x14ac:dyDescent="0.25">
      <c r="A3389" s="4" t="s">
        <v>330</v>
      </c>
      <c r="B3389" s="4" t="s">
        <v>35</v>
      </c>
      <c r="C3389" s="4" t="s">
        <v>103</v>
      </c>
      <c r="D3389" s="4" t="s">
        <v>350</v>
      </c>
      <c r="E3389" s="4" t="s">
        <v>302</v>
      </c>
      <c r="F3389" s="15" t="s">
        <v>638</v>
      </c>
      <c r="G3389" s="5">
        <f>G3390</f>
        <v>0</v>
      </c>
      <c r="H3389" s="5">
        <f t="shared" si="6827"/>
        <v>0</v>
      </c>
      <c r="I3389" s="5">
        <f t="shared" si="6827"/>
        <v>51080</v>
      </c>
      <c r="J3389" s="5">
        <f t="shared" si="6827"/>
        <v>0</v>
      </c>
      <c r="K3389" s="5">
        <f t="shared" si="6827"/>
        <v>0</v>
      </c>
      <c r="L3389" s="5">
        <f t="shared" si="6827"/>
        <v>0</v>
      </c>
      <c r="M3389" s="5">
        <f t="shared" si="6823"/>
        <v>0</v>
      </c>
      <c r="N3389" s="5">
        <f t="shared" si="6824"/>
        <v>0</v>
      </c>
      <c r="O3389" s="5">
        <f t="shared" si="6825"/>
        <v>51080</v>
      </c>
      <c r="P3389" s="5">
        <f t="shared" si="6827"/>
        <v>0</v>
      </c>
      <c r="Q3389" s="5">
        <f t="shared" si="6827"/>
        <v>0</v>
      </c>
      <c r="R3389" s="5">
        <f t="shared" si="6827"/>
        <v>5305</v>
      </c>
      <c r="S3389" s="5">
        <f t="shared" si="6827"/>
        <v>0</v>
      </c>
      <c r="T3389" s="5">
        <f t="shared" si="6827"/>
        <v>0</v>
      </c>
      <c r="U3389" s="5">
        <f t="shared" si="6827"/>
        <v>0</v>
      </c>
      <c r="V3389" s="5">
        <f t="shared" si="6827"/>
        <v>0</v>
      </c>
      <c r="W3389" s="5">
        <f t="shared" si="6827"/>
        <v>0</v>
      </c>
      <c r="X3389" s="5">
        <f t="shared" si="6827"/>
        <v>0</v>
      </c>
      <c r="Y3389" s="5">
        <f t="shared" si="6827"/>
        <v>0</v>
      </c>
      <c r="Z3389" s="5">
        <f t="shared" si="6827"/>
        <v>0</v>
      </c>
      <c r="AA3389" s="5">
        <f t="shared" si="6827"/>
        <v>0</v>
      </c>
      <c r="AB3389" s="5">
        <f t="shared" si="6827"/>
        <v>0</v>
      </c>
      <c r="AC3389" s="5">
        <f t="shared" si="6827"/>
        <v>0</v>
      </c>
      <c r="AD3389" s="5">
        <f t="shared" si="6781"/>
        <v>5305</v>
      </c>
      <c r="AE3389" s="5">
        <f t="shared" si="6782"/>
        <v>0</v>
      </c>
      <c r="AF3389" s="5">
        <f t="shared" si="6783"/>
        <v>51080</v>
      </c>
      <c r="AG3389" s="5">
        <f t="shared" si="6827"/>
        <v>0</v>
      </c>
      <c r="AH3389" s="5">
        <f t="shared" si="6827"/>
        <v>0</v>
      </c>
      <c r="AI3389" s="5">
        <f t="shared" si="6784"/>
        <v>5305</v>
      </c>
      <c r="AJ3389" s="5">
        <f t="shared" si="6785"/>
        <v>0</v>
      </c>
      <c r="AK3389" s="5">
        <f t="shared" si="6786"/>
        <v>51080</v>
      </c>
      <c r="AL3389" s="5">
        <f t="shared" si="6827"/>
        <v>0</v>
      </c>
      <c r="AM3389" s="5">
        <f t="shared" si="6827"/>
        <v>0</v>
      </c>
      <c r="AN3389" s="5">
        <f t="shared" si="6827"/>
        <v>0</v>
      </c>
      <c r="AO3389" s="5">
        <f t="shared" si="6827"/>
        <v>0</v>
      </c>
      <c r="AP3389" s="5">
        <f t="shared" si="6827"/>
        <v>0</v>
      </c>
      <c r="AQ3389" s="5">
        <f t="shared" si="6791"/>
        <v>5305</v>
      </c>
      <c r="AR3389" s="5">
        <f t="shared" si="6787"/>
        <v>0</v>
      </c>
      <c r="AS3389" s="5">
        <f t="shared" si="6788"/>
        <v>51080</v>
      </c>
      <c r="AT3389" s="5">
        <f t="shared" si="6827"/>
        <v>0</v>
      </c>
      <c r="AU3389" s="5">
        <f t="shared" si="6789"/>
        <v>5305</v>
      </c>
      <c r="AV3389" s="5">
        <f t="shared" si="6827"/>
        <v>0</v>
      </c>
      <c r="AW3389" s="5">
        <f t="shared" si="6827"/>
        <v>0</v>
      </c>
      <c r="AX3389" s="5">
        <f t="shared" si="6827"/>
        <v>0</v>
      </c>
      <c r="AY3389" s="5">
        <f t="shared" si="6827"/>
        <v>0</v>
      </c>
      <c r="AZ3389" s="5">
        <f t="shared" si="6827"/>
        <v>0</v>
      </c>
      <c r="BA3389" s="5">
        <f t="shared" si="6827"/>
        <v>0</v>
      </c>
      <c r="BB3389" s="5">
        <f t="shared" si="6827"/>
        <v>0</v>
      </c>
      <c r="BC3389" s="5">
        <f t="shared" si="6827"/>
        <v>0</v>
      </c>
      <c r="BD3389" s="5">
        <f t="shared" si="6827"/>
        <v>0</v>
      </c>
      <c r="BE3389" s="5">
        <f t="shared" si="6827"/>
        <v>0</v>
      </c>
      <c r="BF3389" s="5">
        <f t="shared" si="6827"/>
        <v>0</v>
      </c>
      <c r="BG3389" s="5">
        <f t="shared" si="6792"/>
        <v>5305</v>
      </c>
      <c r="BH3389" s="5">
        <f t="shared" si="6793"/>
        <v>0</v>
      </c>
      <c r="BI3389" s="5">
        <f t="shared" si="6794"/>
        <v>51080</v>
      </c>
      <c r="BJ3389" s="5">
        <f t="shared" si="6827"/>
        <v>0</v>
      </c>
    </row>
    <row r="3390" spans="1:63" x14ac:dyDescent="0.25">
      <c r="A3390" s="4" t="s">
        <v>330</v>
      </c>
      <c r="B3390" s="4" t="s">
        <v>35</v>
      </c>
      <c r="C3390" s="4" t="s">
        <v>103</v>
      </c>
      <c r="D3390" s="4" t="s">
        <v>350</v>
      </c>
      <c r="E3390" s="4" t="s">
        <v>301</v>
      </c>
      <c r="F3390" s="15" t="s">
        <v>639</v>
      </c>
      <c r="G3390" s="5">
        <v>0</v>
      </c>
      <c r="H3390" s="5">
        <v>0</v>
      </c>
      <c r="I3390" s="5">
        <v>51080</v>
      </c>
      <c r="J3390" s="5"/>
      <c r="K3390" s="5"/>
      <c r="L3390" s="5"/>
      <c r="M3390" s="5">
        <f t="shared" si="6823"/>
        <v>0</v>
      </c>
      <c r="N3390" s="5">
        <f t="shared" si="6824"/>
        <v>0</v>
      </c>
      <c r="O3390" s="5">
        <f t="shared" si="6825"/>
        <v>51080</v>
      </c>
      <c r="P3390" s="5"/>
      <c r="Q3390" s="5"/>
      <c r="R3390" s="5">
        <v>5305</v>
      </c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>
        <f t="shared" si="6781"/>
        <v>5305</v>
      </c>
      <c r="AE3390" s="5">
        <f t="shared" si="6782"/>
        <v>0</v>
      </c>
      <c r="AF3390" s="5">
        <f t="shared" si="6783"/>
        <v>51080</v>
      </c>
      <c r="AG3390" s="5"/>
      <c r="AH3390" s="5"/>
      <c r="AI3390" s="5">
        <f t="shared" si="6784"/>
        <v>5305</v>
      </c>
      <c r="AJ3390" s="5">
        <f t="shared" si="6785"/>
        <v>0</v>
      </c>
      <c r="AK3390" s="5">
        <f t="shared" si="6786"/>
        <v>51080</v>
      </c>
      <c r="AL3390" s="5"/>
      <c r="AM3390" s="5"/>
      <c r="AN3390" s="5"/>
      <c r="AO3390" s="5"/>
      <c r="AP3390" s="5"/>
      <c r="AQ3390" s="5">
        <f t="shared" si="6791"/>
        <v>5305</v>
      </c>
      <c r="AR3390" s="5">
        <f t="shared" si="6787"/>
        <v>0</v>
      </c>
      <c r="AS3390" s="5">
        <f t="shared" si="6788"/>
        <v>51080</v>
      </c>
      <c r="AT3390" s="5"/>
      <c r="AU3390" s="5">
        <f t="shared" si="6789"/>
        <v>5305</v>
      </c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>
        <f t="shared" si="6792"/>
        <v>5305</v>
      </c>
      <c r="BH3390" s="5">
        <f t="shared" si="6793"/>
        <v>0</v>
      </c>
      <c r="BI3390" s="5">
        <f t="shared" si="6794"/>
        <v>51080</v>
      </c>
      <c r="BJ3390" s="5"/>
    </row>
    <row r="3391" spans="1:63" ht="78.75" x14ac:dyDescent="0.25">
      <c r="A3391" s="4" t="s">
        <v>330</v>
      </c>
      <c r="B3391" s="4" t="s">
        <v>35</v>
      </c>
      <c r="C3391" s="4" t="s">
        <v>103</v>
      </c>
      <c r="D3391" s="4" t="s">
        <v>351</v>
      </c>
      <c r="E3391" s="4"/>
      <c r="F3391" s="15" t="s">
        <v>1317</v>
      </c>
      <c r="G3391" s="5">
        <f>G3392</f>
        <v>4512.1000000000004</v>
      </c>
      <c r="H3391" s="5">
        <f t="shared" ref="H3391:BJ3392" si="6828">H3392</f>
        <v>87203</v>
      </c>
      <c r="I3391" s="5">
        <f t="shared" si="6828"/>
        <v>37203</v>
      </c>
      <c r="J3391" s="5">
        <f t="shared" si="6828"/>
        <v>0</v>
      </c>
      <c r="K3391" s="5">
        <f t="shared" si="6828"/>
        <v>0</v>
      </c>
      <c r="L3391" s="5">
        <f t="shared" si="6828"/>
        <v>0</v>
      </c>
      <c r="M3391" s="5">
        <f t="shared" si="6823"/>
        <v>4512.1000000000004</v>
      </c>
      <c r="N3391" s="5">
        <f t="shared" si="6824"/>
        <v>87203</v>
      </c>
      <c r="O3391" s="5">
        <f t="shared" si="6825"/>
        <v>37203</v>
      </c>
      <c r="P3391" s="5">
        <f t="shared" si="6828"/>
        <v>0</v>
      </c>
      <c r="Q3391" s="5">
        <f t="shared" si="6828"/>
        <v>0</v>
      </c>
      <c r="R3391" s="5">
        <f t="shared" si="6828"/>
        <v>0</v>
      </c>
      <c r="S3391" s="5">
        <f t="shared" si="6828"/>
        <v>0</v>
      </c>
      <c r="T3391" s="5">
        <f t="shared" si="6828"/>
        <v>0</v>
      </c>
      <c r="U3391" s="5">
        <f t="shared" si="6828"/>
        <v>0</v>
      </c>
      <c r="V3391" s="5">
        <f t="shared" si="6828"/>
        <v>0</v>
      </c>
      <c r="W3391" s="5">
        <f t="shared" si="6828"/>
        <v>0</v>
      </c>
      <c r="X3391" s="5">
        <f t="shared" si="6828"/>
        <v>0</v>
      </c>
      <c r="Y3391" s="5">
        <f t="shared" si="6828"/>
        <v>-11341.8</v>
      </c>
      <c r="Z3391" s="5">
        <f t="shared" si="6828"/>
        <v>0</v>
      </c>
      <c r="AA3391" s="5">
        <f t="shared" si="6828"/>
        <v>0</v>
      </c>
      <c r="AB3391" s="5">
        <f t="shared" si="6828"/>
        <v>0</v>
      </c>
      <c r="AC3391" s="5">
        <f t="shared" si="6828"/>
        <v>0</v>
      </c>
      <c r="AD3391" s="5">
        <f t="shared" si="6781"/>
        <v>4512.1000000000004</v>
      </c>
      <c r="AE3391" s="5">
        <f t="shared" si="6782"/>
        <v>75861.2</v>
      </c>
      <c r="AF3391" s="5">
        <f t="shared" si="6783"/>
        <v>37203</v>
      </c>
      <c r="AG3391" s="5">
        <f t="shared" si="6828"/>
        <v>0</v>
      </c>
      <c r="AH3391" s="5">
        <f t="shared" si="6828"/>
        <v>0</v>
      </c>
      <c r="AI3391" s="5">
        <f t="shared" si="6784"/>
        <v>4512.1000000000004</v>
      </c>
      <c r="AJ3391" s="5">
        <f t="shared" si="6785"/>
        <v>75861.2</v>
      </c>
      <c r="AK3391" s="5">
        <f t="shared" si="6786"/>
        <v>37203</v>
      </c>
      <c r="AL3391" s="5">
        <f t="shared" si="6828"/>
        <v>0</v>
      </c>
      <c r="AM3391" s="5">
        <f t="shared" si="6828"/>
        <v>0</v>
      </c>
      <c r="AN3391" s="5">
        <f t="shared" si="6828"/>
        <v>0</v>
      </c>
      <c r="AO3391" s="5">
        <f t="shared" si="6828"/>
        <v>0</v>
      </c>
      <c r="AP3391" s="5">
        <f t="shared" si="6828"/>
        <v>0</v>
      </c>
      <c r="AQ3391" s="5">
        <f t="shared" si="6791"/>
        <v>4512.1000000000004</v>
      </c>
      <c r="AR3391" s="5">
        <f t="shared" si="6787"/>
        <v>75861.2</v>
      </c>
      <c r="AS3391" s="5">
        <f t="shared" si="6788"/>
        <v>37203</v>
      </c>
      <c r="AT3391" s="5">
        <f t="shared" si="6828"/>
        <v>0</v>
      </c>
      <c r="AU3391" s="5">
        <f t="shared" si="6789"/>
        <v>4512.1000000000004</v>
      </c>
      <c r="AV3391" s="5">
        <f t="shared" si="6828"/>
        <v>0.1</v>
      </c>
      <c r="AW3391" s="5">
        <f t="shared" si="6828"/>
        <v>0</v>
      </c>
      <c r="AX3391" s="5">
        <f t="shared" si="6828"/>
        <v>0</v>
      </c>
      <c r="AY3391" s="5">
        <f t="shared" si="6828"/>
        <v>0</v>
      </c>
      <c r="AZ3391" s="5">
        <f t="shared" si="6828"/>
        <v>0</v>
      </c>
      <c r="BA3391" s="5">
        <f t="shared" si="6828"/>
        <v>0.1</v>
      </c>
      <c r="BB3391" s="5">
        <f t="shared" si="6828"/>
        <v>0</v>
      </c>
      <c r="BC3391" s="5">
        <f t="shared" si="6828"/>
        <v>0</v>
      </c>
      <c r="BD3391" s="5">
        <f t="shared" si="6828"/>
        <v>0</v>
      </c>
      <c r="BE3391" s="5">
        <f t="shared" si="6828"/>
        <v>0</v>
      </c>
      <c r="BF3391" s="5">
        <f t="shared" si="6828"/>
        <v>0</v>
      </c>
      <c r="BG3391" s="5">
        <f t="shared" si="6792"/>
        <v>4512.2000000000007</v>
      </c>
      <c r="BH3391" s="5">
        <f t="shared" si="6793"/>
        <v>75861.3</v>
      </c>
      <c r="BI3391" s="5">
        <f t="shared" si="6794"/>
        <v>37203</v>
      </c>
      <c r="BJ3391" s="5">
        <f t="shared" si="6828"/>
        <v>0</v>
      </c>
    </row>
    <row r="3392" spans="1:63" ht="31.5" x14ac:dyDescent="0.25">
      <c r="A3392" s="4" t="s">
        <v>330</v>
      </c>
      <c r="B3392" s="4" t="s">
        <v>35</v>
      </c>
      <c r="C3392" s="4" t="s">
        <v>103</v>
      </c>
      <c r="D3392" s="4" t="s">
        <v>351</v>
      </c>
      <c r="E3392" s="4" t="s">
        <v>302</v>
      </c>
      <c r="F3392" s="15" t="s">
        <v>638</v>
      </c>
      <c r="G3392" s="5">
        <f>G3393</f>
        <v>4512.1000000000004</v>
      </c>
      <c r="H3392" s="5">
        <f t="shared" si="6828"/>
        <v>87203</v>
      </c>
      <c r="I3392" s="5">
        <f t="shared" si="6828"/>
        <v>37203</v>
      </c>
      <c r="J3392" s="5">
        <f t="shared" si="6828"/>
        <v>0</v>
      </c>
      <c r="K3392" s="5">
        <f t="shared" si="6828"/>
        <v>0</v>
      </c>
      <c r="L3392" s="5">
        <f t="shared" si="6828"/>
        <v>0</v>
      </c>
      <c r="M3392" s="5">
        <f t="shared" si="6823"/>
        <v>4512.1000000000004</v>
      </c>
      <c r="N3392" s="5">
        <f t="shared" si="6824"/>
        <v>87203</v>
      </c>
      <c r="O3392" s="5">
        <f t="shared" si="6825"/>
        <v>37203</v>
      </c>
      <c r="P3392" s="5">
        <f t="shared" si="6828"/>
        <v>0</v>
      </c>
      <c r="Q3392" s="5">
        <f t="shared" si="6828"/>
        <v>0</v>
      </c>
      <c r="R3392" s="5">
        <f t="shared" si="6828"/>
        <v>0</v>
      </c>
      <c r="S3392" s="5">
        <f t="shared" si="6828"/>
        <v>0</v>
      </c>
      <c r="T3392" s="5">
        <f t="shared" si="6828"/>
        <v>0</v>
      </c>
      <c r="U3392" s="5">
        <f t="shared" si="6828"/>
        <v>0</v>
      </c>
      <c r="V3392" s="5">
        <f t="shared" si="6828"/>
        <v>0</v>
      </c>
      <c r="W3392" s="5">
        <f t="shared" si="6828"/>
        <v>0</v>
      </c>
      <c r="X3392" s="5">
        <f t="shared" si="6828"/>
        <v>0</v>
      </c>
      <c r="Y3392" s="5">
        <f t="shared" si="6828"/>
        <v>-11341.8</v>
      </c>
      <c r="Z3392" s="5">
        <f t="shared" si="6828"/>
        <v>0</v>
      </c>
      <c r="AA3392" s="5">
        <f t="shared" si="6828"/>
        <v>0</v>
      </c>
      <c r="AB3392" s="5">
        <f t="shared" si="6828"/>
        <v>0</v>
      </c>
      <c r="AC3392" s="5">
        <f t="shared" si="6828"/>
        <v>0</v>
      </c>
      <c r="AD3392" s="5">
        <f t="shared" si="6781"/>
        <v>4512.1000000000004</v>
      </c>
      <c r="AE3392" s="5">
        <f t="shared" si="6782"/>
        <v>75861.2</v>
      </c>
      <c r="AF3392" s="5">
        <f t="shared" si="6783"/>
        <v>37203</v>
      </c>
      <c r="AG3392" s="5">
        <f t="shared" si="6828"/>
        <v>0</v>
      </c>
      <c r="AH3392" s="5">
        <f t="shared" si="6828"/>
        <v>0</v>
      </c>
      <c r="AI3392" s="5">
        <f t="shared" si="6784"/>
        <v>4512.1000000000004</v>
      </c>
      <c r="AJ3392" s="5">
        <f t="shared" si="6785"/>
        <v>75861.2</v>
      </c>
      <c r="AK3392" s="5">
        <f t="shared" si="6786"/>
        <v>37203</v>
      </c>
      <c r="AL3392" s="5">
        <f t="shared" si="6828"/>
        <v>0</v>
      </c>
      <c r="AM3392" s="5">
        <f t="shared" si="6828"/>
        <v>0</v>
      </c>
      <c r="AN3392" s="5">
        <f t="shared" si="6828"/>
        <v>0</v>
      </c>
      <c r="AO3392" s="5">
        <f t="shared" si="6828"/>
        <v>0</v>
      </c>
      <c r="AP3392" s="5">
        <f t="shared" si="6828"/>
        <v>0</v>
      </c>
      <c r="AQ3392" s="5">
        <f t="shared" si="6791"/>
        <v>4512.1000000000004</v>
      </c>
      <c r="AR3392" s="5">
        <f t="shared" si="6787"/>
        <v>75861.2</v>
      </c>
      <c r="AS3392" s="5">
        <f t="shared" si="6788"/>
        <v>37203</v>
      </c>
      <c r="AT3392" s="5">
        <f t="shared" si="6828"/>
        <v>0</v>
      </c>
      <c r="AU3392" s="5">
        <f t="shared" si="6789"/>
        <v>4512.1000000000004</v>
      </c>
      <c r="AV3392" s="5">
        <f t="shared" si="6828"/>
        <v>0.1</v>
      </c>
      <c r="AW3392" s="5">
        <f t="shared" si="6828"/>
        <v>0</v>
      </c>
      <c r="AX3392" s="5">
        <f t="shared" si="6828"/>
        <v>0</v>
      </c>
      <c r="AY3392" s="5">
        <f t="shared" si="6828"/>
        <v>0</v>
      </c>
      <c r="AZ3392" s="5">
        <f t="shared" si="6828"/>
        <v>0</v>
      </c>
      <c r="BA3392" s="5">
        <f t="shared" si="6828"/>
        <v>0.1</v>
      </c>
      <c r="BB3392" s="5">
        <f t="shared" si="6828"/>
        <v>0</v>
      </c>
      <c r="BC3392" s="5">
        <f t="shared" si="6828"/>
        <v>0</v>
      </c>
      <c r="BD3392" s="5">
        <f t="shared" si="6828"/>
        <v>0</v>
      </c>
      <c r="BE3392" s="5">
        <f t="shared" si="6828"/>
        <v>0</v>
      </c>
      <c r="BF3392" s="5">
        <f t="shared" si="6828"/>
        <v>0</v>
      </c>
      <c r="BG3392" s="5">
        <f t="shared" si="6792"/>
        <v>4512.2000000000007</v>
      </c>
      <c r="BH3392" s="5">
        <f t="shared" si="6793"/>
        <v>75861.3</v>
      </c>
      <c r="BI3392" s="5">
        <f t="shared" si="6794"/>
        <v>37203</v>
      </c>
      <c r="BJ3392" s="5">
        <f t="shared" si="6828"/>
        <v>0</v>
      </c>
    </row>
    <row r="3393" spans="1:63" x14ac:dyDescent="0.25">
      <c r="A3393" s="4" t="s">
        <v>330</v>
      </c>
      <c r="B3393" s="4" t="s">
        <v>35</v>
      </c>
      <c r="C3393" s="4" t="s">
        <v>103</v>
      </c>
      <c r="D3393" s="4" t="s">
        <v>351</v>
      </c>
      <c r="E3393" s="4" t="s">
        <v>301</v>
      </c>
      <c r="F3393" s="15" t="s">
        <v>639</v>
      </c>
      <c r="G3393" s="5">
        <v>4512.1000000000004</v>
      </c>
      <c r="H3393" s="5">
        <v>87203</v>
      </c>
      <c r="I3393" s="5">
        <v>37203</v>
      </c>
      <c r="J3393" s="5"/>
      <c r="K3393" s="5"/>
      <c r="L3393" s="5"/>
      <c r="M3393" s="5">
        <f t="shared" si="6823"/>
        <v>4512.1000000000004</v>
      </c>
      <c r="N3393" s="5">
        <f t="shared" si="6824"/>
        <v>87203</v>
      </c>
      <c r="O3393" s="5">
        <f t="shared" si="6825"/>
        <v>37203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>
        <v>-11341.8</v>
      </c>
      <c r="Z3393" s="5"/>
      <c r="AA3393" s="5"/>
      <c r="AB3393" s="5"/>
      <c r="AC3393" s="5"/>
      <c r="AD3393" s="5">
        <f t="shared" si="6781"/>
        <v>4512.1000000000004</v>
      </c>
      <c r="AE3393" s="5">
        <f t="shared" si="6782"/>
        <v>75861.2</v>
      </c>
      <c r="AF3393" s="5">
        <f t="shared" si="6783"/>
        <v>37203</v>
      </c>
      <c r="AG3393" s="5"/>
      <c r="AH3393" s="5"/>
      <c r="AI3393" s="5">
        <f t="shared" si="6784"/>
        <v>4512.1000000000004</v>
      </c>
      <c r="AJ3393" s="5">
        <f t="shared" si="6785"/>
        <v>75861.2</v>
      </c>
      <c r="AK3393" s="5">
        <f t="shared" si="6786"/>
        <v>37203</v>
      </c>
      <c r="AL3393" s="5"/>
      <c r="AM3393" s="5"/>
      <c r="AN3393" s="5"/>
      <c r="AO3393" s="5"/>
      <c r="AP3393" s="5"/>
      <c r="AQ3393" s="5">
        <f t="shared" si="6791"/>
        <v>4512.1000000000004</v>
      </c>
      <c r="AR3393" s="5">
        <f t="shared" si="6787"/>
        <v>75861.2</v>
      </c>
      <c r="AS3393" s="5">
        <f t="shared" si="6788"/>
        <v>37203</v>
      </c>
      <c r="AT3393" s="5"/>
      <c r="AU3393" s="5">
        <f t="shared" si="6789"/>
        <v>4512.1000000000004</v>
      </c>
      <c r="AV3393" s="5">
        <v>0.1</v>
      </c>
      <c r="AW3393" s="5"/>
      <c r="AX3393" s="5"/>
      <c r="AY3393" s="5"/>
      <c r="AZ3393" s="5"/>
      <c r="BA3393" s="5">
        <v>0.1</v>
      </c>
      <c r="BB3393" s="5"/>
      <c r="BC3393" s="5"/>
      <c r="BD3393" s="5"/>
      <c r="BE3393" s="5"/>
      <c r="BF3393" s="5"/>
      <c r="BG3393" s="5">
        <f t="shared" si="6792"/>
        <v>4512.2000000000007</v>
      </c>
      <c r="BH3393" s="5">
        <f t="shared" si="6793"/>
        <v>75861.3</v>
      </c>
      <c r="BI3393" s="5">
        <f t="shared" si="6794"/>
        <v>37203</v>
      </c>
      <c r="BJ3393" s="5"/>
    </row>
    <row r="3394" spans="1:63" ht="94.5" x14ac:dyDescent="0.25">
      <c r="A3394" s="4" t="s">
        <v>330</v>
      </c>
      <c r="B3394" s="4" t="s">
        <v>35</v>
      </c>
      <c r="C3394" s="4" t="s">
        <v>103</v>
      </c>
      <c r="D3394" s="4" t="s">
        <v>1479</v>
      </c>
      <c r="E3394" s="4"/>
      <c r="F3394" s="15" t="s">
        <v>1489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>
        <f t="shared" si="6791"/>
        <v>0</v>
      </c>
      <c r="AR3394" s="5">
        <f>AR3395</f>
        <v>0</v>
      </c>
      <c r="AS3394" s="5">
        <f>AS3395</f>
        <v>0</v>
      </c>
      <c r="AT3394" s="5"/>
      <c r="AU3394" s="5">
        <f t="shared" ref="AU3394:BJ3395" si="6829">AU3395</f>
        <v>0</v>
      </c>
      <c r="AV3394" s="5">
        <f t="shared" si="6829"/>
        <v>1760</v>
      </c>
      <c r="AW3394" s="5">
        <f t="shared" si="6829"/>
        <v>0</v>
      </c>
      <c r="AX3394" s="5">
        <f t="shared" si="6829"/>
        <v>0</v>
      </c>
      <c r="AY3394" s="5">
        <f t="shared" si="6829"/>
        <v>0</v>
      </c>
      <c r="AZ3394" s="5">
        <f t="shared" si="6829"/>
        <v>0</v>
      </c>
      <c r="BA3394" s="5">
        <f t="shared" si="6829"/>
        <v>0</v>
      </c>
      <c r="BB3394" s="5">
        <f t="shared" si="6829"/>
        <v>0</v>
      </c>
      <c r="BC3394" s="5">
        <f t="shared" si="6829"/>
        <v>0</v>
      </c>
      <c r="BD3394" s="5">
        <f t="shared" si="6829"/>
        <v>0</v>
      </c>
      <c r="BE3394" s="5">
        <f t="shared" si="6829"/>
        <v>0</v>
      </c>
      <c r="BF3394" s="5">
        <f t="shared" si="6829"/>
        <v>0</v>
      </c>
      <c r="BG3394" s="5">
        <f t="shared" si="6792"/>
        <v>1760</v>
      </c>
      <c r="BH3394" s="5">
        <f t="shared" si="6793"/>
        <v>0</v>
      </c>
      <c r="BI3394" s="5">
        <f t="shared" si="6794"/>
        <v>0</v>
      </c>
      <c r="BJ3394" s="5">
        <f t="shared" si="6829"/>
        <v>0</v>
      </c>
    </row>
    <row r="3395" spans="1:63" ht="31.5" x14ac:dyDescent="0.25">
      <c r="A3395" s="4" t="s">
        <v>330</v>
      </c>
      <c r="B3395" s="4" t="s">
        <v>35</v>
      </c>
      <c r="C3395" s="4" t="s">
        <v>103</v>
      </c>
      <c r="D3395" s="4" t="s">
        <v>1479</v>
      </c>
      <c r="E3395" s="4" t="s">
        <v>302</v>
      </c>
      <c r="F3395" s="15" t="s">
        <v>638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>
        <f t="shared" si="6791"/>
        <v>0</v>
      </c>
      <c r="AR3395" s="5">
        <f>AR3396</f>
        <v>0</v>
      </c>
      <c r="AS3395" s="5">
        <f>AS3396</f>
        <v>0</v>
      </c>
      <c r="AT3395" s="5"/>
      <c r="AU3395" s="5">
        <f t="shared" si="6829"/>
        <v>0</v>
      </c>
      <c r="AV3395" s="5">
        <f t="shared" si="6829"/>
        <v>1760</v>
      </c>
      <c r="AW3395" s="5">
        <f t="shared" si="6829"/>
        <v>0</v>
      </c>
      <c r="AX3395" s="5">
        <f t="shared" si="6829"/>
        <v>0</v>
      </c>
      <c r="AY3395" s="5">
        <f t="shared" si="6829"/>
        <v>0</v>
      </c>
      <c r="AZ3395" s="5">
        <f t="shared" si="6829"/>
        <v>0</v>
      </c>
      <c r="BA3395" s="5">
        <f t="shared" si="6829"/>
        <v>0</v>
      </c>
      <c r="BB3395" s="5">
        <f t="shared" si="6829"/>
        <v>0</v>
      </c>
      <c r="BC3395" s="5">
        <f t="shared" si="6829"/>
        <v>0</v>
      </c>
      <c r="BD3395" s="5">
        <f t="shared" si="6829"/>
        <v>0</v>
      </c>
      <c r="BE3395" s="5">
        <f t="shared" si="6829"/>
        <v>0</v>
      </c>
      <c r="BF3395" s="5">
        <f t="shared" si="6829"/>
        <v>0</v>
      </c>
      <c r="BG3395" s="5">
        <f t="shared" si="6792"/>
        <v>1760</v>
      </c>
      <c r="BH3395" s="5">
        <f t="shared" si="6793"/>
        <v>0</v>
      </c>
      <c r="BI3395" s="5">
        <f t="shared" si="6794"/>
        <v>0</v>
      </c>
      <c r="BJ3395" s="5">
        <f t="shared" si="6829"/>
        <v>0</v>
      </c>
    </row>
    <row r="3396" spans="1:63" x14ac:dyDescent="0.25">
      <c r="A3396" s="4" t="s">
        <v>330</v>
      </c>
      <c r="B3396" s="4" t="s">
        <v>35</v>
      </c>
      <c r="C3396" s="4" t="s">
        <v>103</v>
      </c>
      <c r="D3396" s="4" t="s">
        <v>1479</v>
      </c>
      <c r="E3396" s="4" t="s">
        <v>301</v>
      </c>
      <c r="F3396" s="15" t="s">
        <v>639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>
        <f t="shared" si="6791"/>
        <v>0</v>
      </c>
      <c r="AR3396" s="5">
        <v>0</v>
      </c>
      <c r="AS3396" s="5">
        <v>0</v>
      </c>
      <c r="AT3396" s="5"/>
      <c r="AU3396" s="5">
        <v>0</v>
      </c>
      <c r="AV3396" s="5">
        <v>1760</v>
      </c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>
        <f t="shared" si="6792"/>
        <v>1760</v>
      </c>
      <c r="BH3396" s="5">
        <f t="shared" si="6793"/>
        <v>0</v>
      </c>
      <c r="BI3396" s="5">
        <f t="shared" si="6794"/>
        <v>0</v>
      </c>
      <c r="BJ3396" s="5"/>
    </row>
    <row r="3397" spans="1:63" ht="78.75" x14ac:dyDescent="0.25">
      <c r="A3397" s="4" t="s">
        <v>330</v>
      </c>
      <c r="B3397" s="4" t="s">
        <v>35</v>
      </c>
      <c r="C3397" s="4" t="s">
        <v>103</v>
      </c>
      <c r="D3397" s="4" t="s">
        <v>1480</v>
      </c>
      <c r="E3397" s="4"/>
      <c r="F3397" s="15" t="s">
        <v>1490</v>
      </c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>
        <f t="shared" si="6791"/>
        <v>0</v>
      </c>
      <c r="AR3397" s="5">
        <f>AR3398</f>
        <v>0</v>
      </c>
      <c r="AS3397" s="5">
        <f>AS3398</f>
        <v>0</v>
      </c>
      <c r="AT3397" s="5"/>
      <c r="AU3397" s="5">
        <f t="shared" ref="AU3397:BJ3398" si="6830">AU3398</f>
        <v>0</v>
      </c>
      <c r="AV3397" s="5">
        <f t="shared" si="6830"/>
        <v>4659</v>
      </c>
      <c r="AW3397" s="5">
        <f t="shared" si="6830"/>
        <v>0</v>
      </c>
      <c r="AX3397" s="5">
        <f t="shared" si="6830"/>
        <v>0</v>
      </c>
      <c r="AY3397" s="5">
        <f t="shared" si="6830"/>
        <v>0</v>
      </c>
      <c r="AZ3397" s="5">
        <f t="shared" si="6830"/>
        <v>0</v>
      </c>
      <c r="BA3397" s="5">
        <f t="shared" si="6830"/>
        <v>0</v>
      </c>
      <c r="BB3397" s="5">
        <f t="shared" si="6830"/>
        <v>0</v>
      </c>
      <c r="BC3397" s="5">
        <f t="shared" si="6830"/>
        <v>0</v>
      </c>
      <c r="BD3397" s="5">
        <f t="shared" si="6830"/>
        <v>0</v>
      </c>
      <c r="BE3397" s="5">
        <f t="shared" si="6830"/>
        <v>0</v>
      </c>
      <c r="BF3397" s="5">
        <f t="shared" si="6830"/>
        <v>0</v>
      </c>
      <c r="BG3397" s="5">
        <f t="shared" si="6792"/>
        <v>4659</v>
      </c>
      <c r="BH3397" s="5">
        <f t="shared" si="6793"/>
        <v>0</v>
      </c>
      <c r="BI3397" s="5">
        <f t="shared" si="6794"/>
        <v>0</v>
      </c>
      <c r="BJ3397" s="5">
        <f t="shared" si="6830"/>
        <v>0</v>
      </c>
    </row>
    <row r="3398" spans="1:63" ht="31.5" x14ac:dyDescent="0.25">
      <c r="A3398" s="4" t="s">
        <v>330</v>
      </c>
      <c r="B3398" s="4" t="s">
        <v>35</v>
      </c>
      <c r="C3398" s="4" t="s">
        <v>103</v>
      </c>
      <c r="D3398" s="4" t="s">
        <v>1480</v>
      </c>
      <c r="E3398" s="4" t="s">
        <v>302</v>
      </c>
      <c r="F3398" s="15" t="s">
        <v>638</v>
      </c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>
        <f t="shared" si="6791"/>
        <v>0</v>
      </c>
      <c r="AR3398" s="5">
        <f>AR3399</f>
        <v>0</v>
      </c>
      <c r="AS3398" s="5">
        <f>AS3399</f>
        <v>0</v>
      </c>
      <c r="AT3398" s="5"/>
      <c r="AU3398" s="5">
        <f t="shared" si="6830"/>
        <v>0</v>
      </c>
      <c r="AV3398" s="5">
        <f t="shared" si="6830"/>
        <v>4659</v>
      </c>
      <c r="AW3398" s="5">
        <f t="shared" si="6830"/>
        <v>0</v>
      </c>
      <c r="AX3398" s="5">
        <f t="shared" si="6830"/>
        <v>0</v>
      </c>
      <c r="AY3398" s="5">
        <f t="shared" si="6830"/>
        <v>0</v>
      </c>
      <c r="AZ3398" s="5">
        <f t="shared" si="6830"/>
        <v>0</v>
      </c>
      <c r="BA3398" s="5">
        <f t="shared" si="6830"/>
        <v>0</v>
      </c>
      <c r="BB3398" s="5">
        <f t="shared" si="6830"/>
        <v>0</v>
      </c>
      <c r="BC3398" s="5">
        <f t="shared" si="6830"/>
        <v>0</v>
      </c>
      <c r="BD3398" s="5">
        <f t="shared" si="6830"/>
        <v>0</v>
      </c>
      <c r="BE3398" s="5">
        <f t="shared" si="6830"/>
        <v>0</v>
      </c>
      <c r="BF3398" s="5">
        <f t="shared" si="6830"/>
        <v>0</v>
      </c>
      <c r="BG3398" s="5">
        <f t="shared" si="6792"/>
        <v>4659</v>
      </c>
      <c r="BH3398" s="5">
        <f t="shared" si="6793"/>
        <v>0</v>
      </c>
      <c r="BI3398" s="5">
        <f t="shared" si="6794"/>
        <v>0</v>
      </c>
      <c r="BJ3398" s="5">
        <f t="shared" si="6830"/>
        <v>0</v>
      </c>
    </row>
    <row r="3399" spans="1:63" x14ac:dyDescent="0.25">
      <c r="A3399" s="4" t="s">
        <v>330</v>
      </c>
      <c r="B3399" s="4" t="s">
        <v>35</v>
      </c>
      <c r="C3399" s="4" t="s">
        <v>103</v>
      </c>
      <c r="D3399" s="4" t="s">
        <v>1480</v>
      </c>
      <c r="E3399" s="4" t="s">
        <v>301</v>
      </c>
      <c r="F3399" s="15" t="s">
        <v>639</v>
      </c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>
        <f t="shared" si="6791"/>
        <v>0</v>
      </c>
      <c r="AR3399" s="5">
        <v>0</v>
      </c>
      <c r="AS3399" s="5">
        <v>0</v>
      </c>
      <c r="AT3399" s="5"/>
      <c r="AU3399" s="5">
        <v>0</v>
      </c>
      <c r="AV3399" s="5">
        <v>4659</v>
      </c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>
        <f t="shared" si="6792"/>
        <v>4659</v>
      </c>
      <c r="BH3399" s="5">
        <f t="shared" si="6793"/>
        <v>0</v>
      </c>
      <c r="BI3399" s="5">
        <f t="shared" si="6794"/>
        <v>0</v>
      </c>
      <c r="BJ3399" s="5"/>
    </row>
    <row r="3400" spans="1:63" ht="78.75" hidden="1" x14ac:dyDescent="0.25">
      <c r="A3400" s="4" t="s">
        <v>330</v>
      </c>
      <c r="B3400" s="4" t="s">
        <v>35</v>
      </c>
      <c r="C3400" s="4" t="s">
        <v>103</v>
      </c>
      <c r="D3400" s="4" t="s">
        <v>352</v>
      </c>
      <c r="E3400" s="4"/>
      <c r="F3400" s="15" t="s">
        <v>1318</v>
      </c>
      <c r="G3400" s="5">
        <f>G3401</f>
        <v>0</v>
      </c>
      <c r="H3400" s="5">
        <f t="shared" ref="H3400:BJ3401" si="6831">H3401</f>
        <v>22107</v>
      </c>
      <c r="I3400" s="5">
        <f t="shared" si="6831"/>
        <v>0</v>
      </c>
      <c r="J3400" s="5">
        <f t="shared" si="6831"/>
        <v>0</v>
      </c>
      <c r="K3400" s="5">
        <f t="shared" si="6831"/>
        <v>0</v>
      </c>
      <c r="L3400" s="5">
        <f t="shared" si="6831"/>
        <v>0</v>
      </c>
      <c r="M3400" s="5">
        <f t="shared" si="6823"/>
        <v>0</v>
      </c>
      <c r="N3400" s="5">
        <f t="shared" si="6824"/>
        <v>22107</v>
      </c>
      <c r="O3400" s="5">
        <f t="shared" si="6825"/>
        <v>0</v>
      </c>
      <c r="P3400" s="5">
        <f t="shared" si="6831"/>
        <v>0</v>
      </c>
      <c r="Q3400" s="5">
        <f t="shared" si="6831"/>
        <v>0</v>
      </c>
      <c r="R3400" s="5">
        <f t="shared" si="6831"/>
        <v>0</v>
      </c>
      <c r="S3400" s="5">
        <f t="shared" si="6831"/>
        <v>0</v>
      </c>
      <c r="T3400" s="5">
        <f t="shared" si="6831"/>
        <v>0</v>
      </c>
      <c r="U3400" s="5">
        <f t="shared" si="6831"/>
        <v>0</v>
      </c>
      <c r="V3400" s="5">
        <f t="shared" si="6831"/>
        <v>0</v>
      </c>
      <c r="W3400" s="5">
        <f t="shared" si="6831"/>
        <v>0</v>
      </c>
      <c r="X3400" s="5">
        <f t="shared" si="6831"/>
        <v>0</v>
      </c>
      <c r="Y3400" s="5">
        <f t="shared" si="6831"/>
        <v>0</v>
      </c>
      <c r="Z3400" s="5">
        <f t="shared" si="6831"/>
        <v>0</v>
      </c>
      <c r="AA3400" s="5">
        <f t="shared" si="6831"/>
        <v>0</v>
      </c>
      <c r="AB3400" s="5">
        <f t="shared" si="6831"/>
        <v>0</v>
      </c>
      <c r="AC3400" s="5">
        <f t="shared" si="6831"/>
        <v>0</v>
      </c>
      <c r="AD3400" s="5">
        <f t="shared" si="6781"/>
        <v>0</v>
      </c>
      <c r="AE3400" s="5">
        <f t="shared" si="6782"/>
        <v>22107</v>
      </c>
      <c r="AF3400" s="5">
        <f t="shared" si="6783"/>
        <v>0</v>
      </c>
      <c r="AG3400" s="5">
        <f t="shared" si="6831"/>
        <v>0</v>
      </c>
      <c r="AH3400" s="5">
        <f t="shared" si="6831"/>
        <v>0</v>
      </c>
      <c r="AI3400" s="5">
        <f t="shared" si="6784"/>
        <v>0</v>
      </c>
      <c r="AJ3400" s="5">
        <f t="shared" si="6785"/>
        <v>22107</v>
      </c>
      <c r="AK3400" s="5">
        <f t="shared" si="6786"/>
        <v>0</v>
      </c>
      <c r="AL3400" s="5">
        <f t="shared" si="6831"/>
        <v>0</v>
      </c>
      <c r="AM3400" s="5">
        <f t="shared" si="6831"/>
        <v>0</v>
      </c>
      <c r="AN3400" s="5">
        <f t="shared" si="6831"/>
        <v>0</v>
      </c>
      <c r="AO3400" s="5">
        <f t="shared" si="6831"/>
        <v>0</v>
      </c>
      <c r="AP3400" s="5">
        <f t="shared" si="6831"/>
        <v>0</v>
      </c>
      <c r="AQ3400" s="5">
        <f t="shared" si="6791"/>
        <v>0</v>
      </c>
      <c r="AR3400" s="5">
        <f t="shared" si="6787"/>
        <v>22107</v>
      </c>
      <c r="AS3400" s="5">
        <f t="shared" si="6788"/>
        <v>0</v>
      </c>
      <c r="AT3400" s="5">
        <f t="shared" si="6831"/>
        <v>0</v>
      </c>
      <c r="AU3400" s="5">
        <f t="shared" si="6789"/>
        <v>0</v>
      </c>
      <c r="AV3400" s="5">
        <f t="shared" si="6831"/>
        <v>0</v>
      </c>
      <c r="AW3400" s="5">
        <f t="shared" si="6831"/>
        <v>0</v>
      </c>
      <c r="AX3400" s="5">
        <f t="shared" si="6831"/>
        <v>0</v>
      </c>
      <c r="AY3400" s="5">
        <f t="shared" si="6831"/>
        <v>0</v>
      </c>
      <c r="AZ3400" s="5">
        <f t="shared" si="6831"/>
        <v>0</v>
      </c>
      <c r="BA3400" s="5">
        <f t="shared" si="6831"/>
        <v>0</v>
      </c>
      <c r="BB3400" s="5">
        <f t="shared" si="6831"/>
        <v>0</v>
      </c>
      <c r="BC3400" s="5">
        <f t="shared" si="6831"/>
        <v>0</v>
      </c>
      <c r="BD3400" s="5">
        <f t="shared" si="6831"/>
        <v>0</v>
      </c>
      <c r="BE3400" s="5">
        <f t="shared" si="6831"/>
        <v>0</v>
      </c>
      <c r="BF3400" s="5">
        <f t="shared" si="6831"/>
        <v>0</v>
      </c>
      <c r="BG3400" s="5">
        <f t="shared" si="6792"/>
        <v>0</v>
      </c>
      <c r="BH3400" s="5">
        <f t="shared" si="6793"/>
        <v>22107</v>
      </c>
      <c r="BI3400" s="5">
        <f t="shared" si="6794"/>
        <v>0</v>
      </c>
      <c r="BJ3400" s="5">
        <f t="shared" si="6831"/>
        <v>0</v>
      </c>
      <c r="BK3400" s="3">
        <v>0</v>
      </c>
    </row>
    <row r="3401" spans="1:63" ht="31.5" hidden="1" x14ac:dyDescent="0.25">
      <c r="A3401" s="4" t="s">
        <v>330</v>
      </c>
      <c r="B3401" s="4" t="s">
        <v>35</v>
      </c>
      <c r="C3401" s="4" t="s">
        <v>103</v>
      </c>
      <c r="D3401" s="4" t="s">
        <v>352</v>
      </c>
      <c r="E3401" s="4" t="s">
        <v>302</v>
      </c>
      <c r="F3401" s="15" t="s">
        <v>638</v>
      </c>
      <c r="G3401" s="5">
        <f>G3402</f>
        <v>0</v>
      </c>
      <c r="H3401" s="5">
        <f t="shared" si="6831"/>
        <v>22107</v>
      </c>
      <c r="I3401" s="5">
        <f t="shared" si="6831"/>
        <v>0</v>
      </c>
      <c r="J3401" s="5">
        <f t="shared" si="6831"/>
        <v>0</v>
      </c>
      <c r="K3401" s="5">
        <f t="shared" si="6831"/>
        <v>0</v>
      </c>
      <c r="L3401" s="5">
        <f t="shared" si="6831"/>
        <v>0</v>
      </c>
      <c r="M3401" s="5">
        <f t="shared" si="6823"/>
        <v>0</v>
      </c>
      <c r="N3401" s="5">
        <f t="shared" si="6824"/>
        <v>22107</v>
      </c>
      <c r="O3401" s="5">
        <f t="shared" si="6825"/>
        <v>0</v>
      </c>
      <c r="P3401" s="5">
        <f t="shared" si="6831"/>
        <v>0</v>
      </c>
      <c r="Q3401" s="5">
        <f t="shared" si="6831"/>
        <v>0</v>
      </c>
      <c r="R3401" s="5">
        <f t="shared" si="6831"/>
        <v>0</v>
      </c>
      <c r="S3401" s="5">
        <f t="shared" si="6831"/>
        <v>0</v>
      </c>
      <c r="T3401" s="5">
        <f t="shared" si="6831"/>
        <v>0</v>
      </c>
      <c r="U3401" s="5">
        <f t="shared" si="6831"/>
        <v>0</v>
      </c>
      <c r="V3401" s="5">
        <f t="shared" si="6831"/>
        <v>0</v>
      </c>
      <c r="W3401" s="5">
        <f t="shared" si="6831"/>
        <v>0</v>
      </c>
      <c r="X3401" s="5">
        <f t="shared" si="6831"/>
        <v>0</v>
      </c>
      <c r="Y3401" s="5">
        <f t="shared" si="6831"/>
        <v>0</v>
      </c>
      <c r="Z3401" s="5">
        <f t="shared" si="6831"/>
        <v>0</v>
      </c>
      <c r="AA3401" s="5">
        <f t="shared" si="6831"/>
        <v>0</v>
      </c>
      <c r="AB3401" s="5">
        <f t="shared" si="6831"/>
        <v>0</v>
      </c>
      <c r="AC3401" s="5">
        <f t="shared" si="6831"/>
        <v>0</v>
      </c>
      <c r="AD3401" s="5">
        <f t="shared" si="6781"/>
        <v>0</v>
      </c>
      <c r="AE3401" s="5">
        <f t="shared" si="6782"/>
        <v>22107</v>
      </c>
      <c r="AF3401" s="5">
        <f t="shared" si="6783"/>
        <v>0</v>
      </c>
      <c r="AG3401" s="5">
        <f t="shared" si="6831"/>
        <v>0</v>
      </c>
      <c r="AH3401" s="5">
        <f t="shared" si="6831"/>
        <v>0</v>
      </c>
      <c r="AI3401" s="5">
        <f t="shared" si="6784"/>
        <v>0</v>
      </c>
      <c r="AJ3401" s="5">
        <f t="shared" si="6785"/>
        <v>22107</v>
      </c>
      <c r="AK3401" s="5">
        <f t="shared" si="6786"/>
        <v>0</v>
      </c>
      <c r="AL3401" s="5">
        <f t="shared" si="6831"/>
        <v>0</v>
      </c>
      <c r="AM3401" s="5">
        <f t="shared" si="6831"/>
        <v>0</v>
      </c>
      <c r="AN3401" s="5">
        <f t="shared" si="6831"/>
        <v>0</v>
      </c>
      <c r="AO3401" s="5">
        <f t="shared" si="6831"/>
        <v>0</v>
      </c>
      <c r="AP3401" s="5">
        <f t="shared" si="6831"/>
        <v>0</v>
      </c>
      <c r="AQ3401" s="5">
        <f t="shared" si="6791"/>
        <v>0</v>
      </c>
      <c r="AR3401" s="5">
        <f t="shared" si="6787"/>
        <v>22107</v>
      </c>
      <c r="AS3401" s="5">
        <f t="shared" si="6788"/>
        <v>0</v>
      </c>
      <c r="AT3401" s="5">
        <f t="shared" si="6831"/>
        <v>0</v>
      </c>
      <c r="AU3401" s="5">
        <f t="shared" si="6789"/>
        <v>0</v>
      </c>
      <c r="AV3401" s="5">
        <f t="shared" si="6831"/>
        <v>0</v>
      </c>
      <c r="AW3401" s="5">
        <f t="shared" si="6831"/>
        <v>0</v>
      </c>
      <c r="AX3401" s="5">
        <f t="shared" si="6831"/>
        <v>0</v>
      </c>
      <c r="AY3401" s="5">
        <f t="shared" si="6831"/>
        <v>0</v>
      </c>
      <c r="AZ3401" s="5">
        <f t="shared" si="6831"/>
        <v>0</v>
      </c>
      <c r="BA3401" s="5">
        <f t="shared" si="6831"/>
        <v>0</v>
      </c>
      <c r="BB3401" s="5">
        <f t="shared" si="6831"/>
        <v>0</v>
      </c>
      <c r="BC3401" s="5">
        <f t="shared" si="6831"/>
        <v>0</v>
      </c>
      <c r="BD3401" s="5">
        <f t="shared" si="6831"/>
        <v>0</v>
      </c>
      <c r="BE3401" s="5">
        <f t="shared" si="6831"/>
        <v>0</v>
      </c>
      <c r="BF3401" s="5">
        <f t="shared" si="6831"/>
        <v>0</v>
      </c>
      <c r="BG3401" s="5">
        <f t="shared" si="6792"/>
        <v>0</v>
      </c>
      <c r="BH3401" s="5">
        <f t="shared" si="6793"/>
        <v>22107</v>
      </c>
      <c r="BI3401" s="5">
        <f t="shared" si="6794"/>
        <v>0</v>
      </c>
      <c r="BJ3401" s="5">
        <f t="shared" si="6831"/>
        <v>0</v>
      </c>
      <c r="BK3401" s="3">
        <v>0</v>
      </c>
    </row>
    <row r="3402" spans="1:63" hidden="1" x14ac:dyDescent="0.25">
      <c r="A3402" s="4" t="s">
        <v>330</v>
      </c>
      <c r="B3402" s="4" t="s">
        <v>35</v>
      </c>
      <c r="C3402" s="4" t="s">
        <v>103</v>
      </c>
      <c r="D3402" s="4" t="s">
        <v>352</v>
      </c>
      <c r="E3402" s="4" t="s">
        <v>301</v>
      </c>
      <c r="F3402" s="15" t="s">
        <v>639</v>
      </c>
      <c r="G3402" s="5">
        <v>0</v>
      </c>
      <c r="H3402" s="5">
        <v>22107</v>
      </c>
      <c r="I3402" s="5">
        <v>0</v>
      </c>
      <c r="J3402" s="5"/>
      <c r="K3402" s="5"/>
      <c r="L3402" s="5"/>
      <c r="M3402" s="5">
        <f t="shared" si="6823"/>
        <v>0</v>
      </c>
      <c r="N3402" s="5">
        <f t="shared" si="6824"/>
        <v>22107</v>
      </c>
      <c r="O3402" s="5">
        <f t="shared" si="6825"/>
        <v>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>
        <f t="shared" si="6781"/>
        <v>0</v>
      </c>
      <c r="AE3402" s="5">
        <f t="shared" si="6782"/>
        <v>22107</v>
      </c>
      <c r="AF3402" s="5">
        <f t="shared" si="6783"/>
        <v>0</v>
      </c>
      <c r="AG3402" s="5"/>
      <c r="AH3402" s="5"/>
      <c r="AI3402" s="5">
        <f t="shared" si="6784"/>
        <v>0</v>
      </c>
      <c r="AJ3402" s="5">
        <f t="shared" si="6785"/>
        <v>22107</v>
      </c>
      <c r="AK3402" s="5">
        <f t="shared" si="6786"/>
        <v>0</v>
      </c>
      <c r="AL3402" s="5"/>
      <c r="AM3402" s="5"/>
      <c r="AN3402" s="5"/>
      <c r="AO3402" s="5"/>
      <c r="AP3402" s="5"/>
      <c r="AQ3402" s="5">
        <f t="shared" si="6791"/>
        <v>0</v>
      </c>
      <c r="AR3402" s="5">
        <f t="shared" si="6787"/>
        <v>22107</v>
      </c>
      <c r="AS3402" s="5">
        <f t="shared" si="6788"/>
        <v>0</v>
      </c>
      <c r="AT3402" s="5"/>
      <c r="AU3402" s="5">
        <f t="shared" si="6789"/>
        <v>0</v>
      </c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>
        <f t="shared" si="6792"/>
        <v>0</v>
      </c>
      <c r="BH3402" s="5">
        <f t="shared" si="6793"/>
        <v>22107</v>
      </c>
      <c r="BI3402" s="5">
        <f t="shared" si="6794"/>
        <v>0</v>
      </c>
      <c r="BJ3402" s="5"/>
      <c r="BK3402" s="3">
        <v>0</v>
      </c>
    </row>
    <row r="3403" spans="1:63" ht="141.75" hidden="1" x14ac:dyDescent="0.25">
      <c r="A3403" s="4" t="s">
        <v>330</v>
      </c>
      <c r="B3403" s="4" t="s">
        <v>35</v>
      </c>
      <c r="C3403" s="4" t="s">
        <v>103</v>
      </c>
      <c r="D3403" s="4" t="s">
        <v>353</v>
      </c>
      <c r="E3403" s="4"/>
      <c r="F3403" s="15" t="s">
        <v>1319</v>
      </c>
      <c r="G3403" s="5">
        <f>G3404</f>
        <v>0</v>
      </c>
      <c r="H3403" s="5">
        <f t="shared" ref="H3403:BJ3404" si="6832">H3404</f>
        <v>7069</v>
      </c>
      <c r="I3403" s="5">
        <f t="shared" si="6832"/>
        <v>0</v>
      </c>
      <c r="J3403" s="5">
        <f t="shared" si="6832"/>
        <v>0</v>
      </c>
      <c r="K3403" s="5">
        <f t="shared" si="6832"/>
        <v>0</v>
      </c>
      <c r="L3403" s="5">
        <f t="shared" si="6832"/>
        <v>0</v>
      </c>
      <c r="M3403" s="5">
        <f t="shared" si="6823"/>
        <v>0</v>
      </c>
      <c r="N3403" s="5">
        <f t="shared" si="6824"/>
        <v>7069</v>
      </c>
      <c r="O3403" s="5">
        <f t="shared" si="6825"/>
        <v>0</v>
      </c>
      <c r="P3403" s="5">
        <f t="shared" si="6832"/>
        <v>0</v>
      </c>
      <c r="Q3403" s="5">
        <f t="shared" si="6832"/>
        <v>0</v>
      </c>
      <c r="R3403" s="5">
        <f t="shared" si="6832"/>
        <v>0</v>
      </c>
      <c r="S3403" s="5">
        <f t="shared" si="6832"/>
        <v>0</v>
      </c>
      <c r="T3403" s="5">
        <f t="shared" si="6832"/>
        <v>0</v>
      </c>
      <c r="U3403" s="5">
        <f t="shared" si="6832"/>
        <v>0</v>
      </c>
      <c r="V3403" s="5">
        <f t="shared" si="6832"/>
        <v>0</v>
      </c>
      <c r="W3403" s="5">
        <f t="shared" si="6832"/>
        <v>0</v>
      </c>
      <c r="X3403" s="5">
        <f t="shared" si="6832"/>
        <v>0</v>
      </c>
      <c r="Y3403" s="5">
        <f t="shared" si="6832"/>
        <v>0</v>
      </c>
      <c r="Z3403" s="5">
        <f t="shared" si="6832"/>
        <v>0</v>
      </c>
      <c r="AA3403" s="5">
        <f t="shared" si="6832"/>
        <v>0</v>
      </c>
      <c r="AB3403" s="5">
        <f t="shared" si="6832"/>
        <v>0</v>
      </c>
      <c r="AC3403" s="5">
        <f t="shared" si="6832"/>
        <v>0</v>
      </c>
      <c r="AD3403" s="5">
        <f t="shared" si="6781"/>
        <v>0</v>
      </c>
      <c r="AE3403" s="5">
        <f t="shared" si="6782"/>
        <v>7069</v>
      </c>
      <c r="AF3403" s="5">
        <f t="shared" si="6783"/>
        <v>0</v>
      </c>
      <c r="AG3403" s="5">
        <f t="shared" si="6832"/>
        <v>0</v>
      </c>
      <c r="AH3403" s="5">
        <f t="shared" si="6832"/>
        <v>0</v>
      </c>
      <c r="AI3403" s="5">
        <f t="shared" si="6784"/>
        <v>0</v>
      </c>
      <c r="AJ3403" s="5">
        <f t="shared" si="6785"/>
        <v>7069</v>
      </c>
      <c r="AK3403" s="5">
        <f t="shared" si="6786"/>
        <v>0</v>
      </c>
      <c r="AL3403" s="5">
        <f t="shared" si="6832"/>
        <v>0</v>
      </c>
      <c r="AM3403" s="5">
        <f t="shared" si="6832"/>
        <v>0</v>
      </c>
      <c r="AN3403" s="5">
        <f t="shared" si="6832"/>
        <v>0</v>
      </c>
      <c r="AO3403" s="5">
        <f t="shared" si="6832"/>
        <v>0</v>
      </c>
      <c r="AP3403" s="5">
        <f t="shared" si="6832"/>
        <v>0</v>
      </c>
      <c r="AQ3403" s="5">
        <f t="shared" si="6791"/>
        <v>0</v>
      </c>
      <c r="AR3403" s="5">
        <f t="shared" si="6787"/>
        <v>7069</v>
      </c>
      <c r="AS3403" s="5">
        <f t="shared" si="6788"/>
        <v>0</v>
      </c>
      <c r="AT3403" s="5">
        <f t="shared" si="6832"/>
        <v>0</v>
      </c>
      <c r="AU3403" s="5">
        <f t="shared" si="6789"/>
        <v>0</v>
      </c>
      <c r="AV3403" s="5">
        <f t="shared" si="6832"/>
        <v>0</v>
      </c>
      <c r="AW3403" s="5">
        <f t="shared" si="6832"/>
        <v>0</v>
      </c>
      <c r="AX3403" s="5">
        <f t="shared" si="6832"/>
        <v>0</v>
      </c>
      <c r="AY3403" s="5">
        <f t="shared" si="6832"/>
        <v>0</v>
      </c>
      <c r="AZ3403" s="5">
        <f t="shared" si="6832"/>
        <v>0</v>
      </c>
      <c r="BA3403" s="5">
        <f t="shared" si="6832"/>
        <v>0</v>
      </c>
      <c r="BB3403" s="5">
        <f t="shared" si="6832"/>
        <v>0</v>
      </c>
      <c r="BC3403" s="5">
        <f t="shared" si="6832"/>
        <v>0</v>
      </c>
      <c r="BD3403" s="5">
        <f t="shared" si="6832"/>
        <v>0</v>
      </c>
      <c r="BE3403" s="5">
        <f t="shared" si="6832"/>
        <v>0</v>
      </c>
      <c r="BF3403" s="5">
        <f t="shared" si="6832"/>
        <v>0</v>
      </c>
      <c r="BG3403" s="5">
        <f t="shared" si="6792"/>
        <v>0</v>
      </c>
      <c r="BH3403" s="5">
        <f t="shared" si="6793"/>
        <v>7069</v>
      </c>
      <c r="BI3403" s="5">
        <f t="shared" si="6794"/>
        <v>0</v>
      </c>
      <c r="BJ3403" s="5">
        <f t="shared" si="6832"/>
        <v>0</v>
      </c>
      <c r="BK3403" s="3">
        <v>0</v>
      </c>
    </row>
    <row r="3404" spans="1:63" ht="31.5" hidden="1" x14ac:dyDescent="0.25">
      <c r="A3404" s="4" t="s">
        <v>330</v>
      </c>
      <c r="B3404" s="4" t="s">
        <v>35</v>
      </c>
      <c r="C3404" s="4" t="s">
        <v>103</v>
      </c>
      <c r="D3404" s="4" t="s">
        <v>353</v>
      </c>
      <c r="E3404" s="4" t="s">
        <v>302</v>
      </c>
      <c r="F3404" s="15" t="s">
        <v>638</v>
      </c>
      <c r="G3404" s="5">
        <f>G3405</f>
        <v>0</v>
      </c>
      <c r="H3404" s="5">
        <f t="shared" si="6832"/>
        <v>7069</v>
      </c>
      <c r="I3404" s="5">
        <f t="shared" si="6832"/>
        <v>0</v>
      </c>
      <c r="J3404" s="5">
        <f t="shared" si="6832"/>
        <v>0</v>
      </c>
      <c r="K3404" s="5">
        <f t="shared" si="6832"/>
        <v>0</v>
      </c>
      <c r="L3404" s="5">
        <f t="shared" si="6832"/>
        <v>0</v>
      </c>
      <c r="M3404" s="5">
        <f t="shared" si="6823"/>
        <v>0</v>
      </c>
      <c r="N3404" s="5">
        <f t="shared" si="6824"/>
        <v>7069</v>
      </c>
      <c r="O3404" s="5">
        <f t="shared" si="6825"/>
        <v>0</v>
      </c>
      <c r="P3404" s="5">
        <f t="shared" si="6832"/>
        <v>0</v>
      </c>
      <c r="Q3404" s="5">
        <f t="shared" si="6832"/>
        <v>0</v>
      </c>
      <c r="R3404" s="5">
        <f t="shared" si="6832"/>
        <v>0</v>
      </c>
      <c r="S3404" s="5">
        <f t="shared" si="6832"/>
        <v>0</v>
      </c>
      <c r="T3404" s="5">
        <f t="shared" si="6832"/>
        <v>0</v>
      </c>
      <c r="U3404" s="5">
        <f t="shared" si="6832"/>
        <v>0</v>
      </c>
      <c r="V3404" s="5">
        <f t="shared" si="6832"/>
        <v>0</v>
      </c>
      <c r="W3404" s="5">
        <f t="shared" si="6832"/>
        <v>0</v>
      </c>
      <c r="X3404" s="5">
        <f t="shared" si="6832"/>
        <v>0</v>
      </c>
      <c r="Y3404" s="5">
        <f t="shared" si="6832"/>
        <v>0</v>
      </c>
      <c r="Z3404" s="5">
        <f t="shared" si="6832"/>
        <v>0</v>
      </c>
      <c r="AA3404" s="5">
        <f t="shared" si="6832"/>
        <v>0</v>
      </c>
      <c r="AB3404" s="5">
        <f t="shared" si="6832"/>
        <v>0</v>
      </c>
      <c r="AC3404" s="5">
        <f t="shared" si="6832"/>
        <v>0</v>
      </c>
      <c r="AD3404" s="5">
        <f t="shared" si="6781"/>
        <v>0</v>
      </c>
      <c r="AE3404" s="5">
        <f t="shared" si="6782"/>
        <v>7069</v>
      </c>
      <c r="AF3404" s="5">
        <f t="shared" si="6783"/>
        <v>0</v>
      </c>
      <c r="AG3404" s="5">
        <f t="shared" si="6832"/>
        <v>0</v>
      </c>
      <c r="AH3404" s="5">
        <f t="shared" si="6832"/>
        <v>0</v>
      </c>
      <c r="AI3404" s="5">
        <f t="shared" si="6784"/>
        <v>0</v>
      </c>
      <c r="AJ3404" s="5">
        <f t="shared" si="6785"/>
        <v>7069</v>
      </c>
      <c r="AK3404" s="5">
        <f t="shared" si="6786"/>
        <v>0</v>
      </c>
      <c r="AL3404" s="5">
        <f t="shared" si="6832"/>
        <v>0</v>
      </c>
      <c r="AM3404" s="5">
        <f t="shared" si="6832"/>
        <v>0</v>
      </c>
      <c r="AN3404" s="5">
        <f t="shared" si="6832"/>
        <v>0</v>
      </c>
      <c r="AO3404" s="5">
        <f t="shared" si="6832"/>
        <v>0</v>
      </c>
      <c r="AP3404" s="5">
        <f t="shared" si="6832"/>
        <v>0</v>
      </c>
      <c r="AQ3404" s="5">
        <f t="shared" si="6791"/>
        <v>0</v>
      </c>
      <c r="AR3404" s="5">
        <f t="shared" si="6787"/>
        <v>7069</v>
      </c>
      <c r="AS3404" s="5">
        <f t="shared" si="6788"/>
        <v>0</v>
      </c>
      <c r="AT3404" s="5">
        <f t="shared" si="6832"/>
        <v>0</v>
      </c>
      <c r="AU3404" s="5">
        <f t="shared" si="6789"/>
        <v>0</v>
      </c>
      <c r="AV3404" s="5">
        <f t="shared" si="6832"/>
        <v>0</v>
      </c>
      <c r="AW3404" s="5">
        <f t="shared" si="6832"/>
        <v>0</v>
      </c>
      <c r="AX3404" s="5">
        <f t="shared" si="6832"/>
        <v>0</v>
      </c>
      <c r="AY3404" s="5">
        <f t="shared" si="6832"/>
        <v>0</v>
      </c>
      <c r="AZ3404" s="5">
        <f t="shared" si="6832"/>
        <v>0</v>
      </c>
      <c r="BA3404" s="5">
        <f t="shared" si="6832"/>
        <v>0</v>
      </c>
      <c r="BB3404" s="5">
        <f t="shared" si="6832"/>
        <v>0</v>
      </c>
      <c r="BC3404" s="5">
        <f t="shared" si="6832"/>
        <v>0</v>
      </c>
      <c r="BD3404" s="5">
        <f t="shared" si="6832"/>
        <v>0</v>
      </c>
      <c r="BE3404" s="5">
        <f t="shared" si="6832"/>
        <v>0</v>
      </c>
      <c r="BF3404" s="5">
        <f t="shared" si="6832"/>
        <v>0</v>
      </c>
      <c r="BG3404" s="5">
        <f t="shared" si="6792"/>
        <v>0</v>
      </c>
      <c r="BH3404" s="5">
        <f t="shared" si="6793"/>
        <v>7069</v>
      </c>
      <c r="BI3404" s="5">
        <f t="shared" si="6794"/>
        <v>0</v>
      </c>
      <c r="BJ3404" s="5">
        <f t="shared" si="6832"/>
        <v>0</v>
      </c>
      <c r="BK3404" s="3">
        <v>0</v>
      </c>
    </row>
    <row r="3405" spans="1:63" hidden="1" x14ac:dyDescent="0.25">
      <c r="A3405" s="4" t="s">
        <v>330</v>
      </c>
      <c r="B3405" s="4" t="s">
        <v>35</v>
      </c>
      <c r="C3405" s="4" t="s">
        <v>103</v>
      </c>
      <c r="D3405" s="4" t="s">
        <v>353</v>
      </c>
      <c r="E3405" s="4" t="s">
        <v>301</v>
      </c>
      <c r="F3405" s="15" t="s">
        <v>639</v>
      </c>
      <c r="G3405" s="5">
        <v>0</v>
      </c>
      <c r="H3405" s="5">
        <v>7069</v>
      </c>
      <c r="I3405" s="5">
        <v>0</v>
      </c>
      <c r="J3405" s="5"/>
      <c r="K3405" s="5"/>
      <c r="L3405" s="5"/>
      <c r="M3405" s="5">
        <f t="shared" si="6823"/>
        <v>0</v>
      </c>
      <c r="N3405" s="5">
        <f t="shared" si="6824"/>
        <v>7069</v>
      </c>
      <c r="O3405" s="5">
        <f t="shared" si="6825"/>
        <v>0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>
        <f t="shared" si="6781"/>
        <v>0</v>
      </c>
      <c r="AE3405" s="5">
        <f t="shared" si="6782"/>
        <v>7069</v>
      </c>
      <c r="AF3405" s="5">
        <f t="shared" si="6783"/>
        <v>0</v>
      </c>
      <c r="AG3405" s="5"/>
      <c r="AH3405" s="5"/>
      <c r="AI3405" s="5">
        <f t="shared" si="6784"/>
        <v>0</v>
      </c>
      <c r="AJ3405" s="5">
        <f t="shared" si="6785"/>
        <v>7069</v>
      </c>
      <c r="AK3405" s="5">
        <f t="shared" si="6786"/>
        <v>0</v>
      </c>
      <c r="AL3405" s="5"/>
      <c r="AM3405" s="5"/>
      <c r="AN3405" s="5"/>
      <c r="AO3405" s="5"/>
      <c r="AP3405" s="5"/>
      <c r="AQ3405" s="5">
        <f t="shared" si="6791"/>
        <v>0</v>
      </c>
      <c r="AR3405" s="5">
        <f t="shared" si="6787"/>
        <v>7069</v>
      </c>
      <c r="AS3405" s="5">
        <f t="shared" si="6788"/>
        <v>0</v>
      </c>
      <c r="AT3405" s="5"/>
      <c r="AU3405" s="5">
        <f t="shared" si="6789"/>
        <v>0</v>
      </c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>
        <f t="shared" si="6792"/>
        <v>0</v>
      </c>
      <c r="BH3405" s="5">
        <f t="shared" si="6793"/>
        <v>7069</v>
      </c>
      <c r="BI3405" s="5">
        <f t="shared" si="6794"/>
        <v>0</v>
      </c>
      <c r="BJ3405" s="5"/>
      <c r="BK3405" s="3">
        <v>0</v>
      </c>
    </row>
    <row r="3406" spans="1:63" ht="78.75" hidden="1" x14ac:dyDescent="0.25">
      <c r="A3406" s="4" t="s">
        <v>330</v>
      </c>
      <c r="B3406" s="4" t="s">
        <v>35</v>
      </c>
      <c r="C3406" s="4" t="s">
        <v>103</v>
      </c>
      <c r="D3406" s="4" t="s">
        <v>354</v>
      </c>
      <c r="E3406" s="4"/>
      <c r="F3406" s="15" t="s">
        <v>1320</v>
      </c>
      <c r="G3406" s="5">
        <f>G3407</f>
        <v>0</v>
      </c>
      <c r="H3406" s="5">
        <f t="shared" ref="H3406:BJ3407" si="6833">H3407</f>
        <v>57518.8</v>
      </c>
      <c r="I3406" s="5">
        <f t="shared" si="6833"/>
        <v>94486</v>
      </c>
      <c r="J3406" s="5">
        <f t="shared" si="6833"/>
        <v>0</v>
      </c>
      <c r="K3406" s="5">
        <f t="shared" si="6833"/>
        <v>0</v>
      </c>
      <c r="L3406" s="5">
        <f t="shared" si="6833"/>
        <v>0</v>
      </c>
      <c r="M3406" s="5">
        <f t="shared" si="6823"/>
        <v>0</v>
      </c>
      <c r="N3406" s="5">
        <f t="shared" si="6824"/>
        <v>57518.8</v>
      </c>
      <c r="O3406" s="5">
        <f t="shared" si="6825"/>
        <v>94486</v>
      </c>
      <c r="P3406" s="5">
        <f t="shared" si="6833"/>
        <v>0</v>
      </c>
      <c r="Q3406" s="5">
        <f t="shared" si="6833"/>
        <v>0</v>
      </c>
      <c r="R3406" s="5">
        <f t="shared" si="6833"/>
        <v>0</v>
      </c>
      <c r="S3406" s="5">
        <f t="shared" si="6833"/>
        <v>0</v>
      </c>
      <c r="T3406" s="5">
        <f t="shared" si="6833"/>
        <v>0</v>
      </c>
      <c r="U3406" s="5">
        <f t="shared" si="6833"/>
        <v>0</v>
      </c>
      <c r="V3406" s="5">
        <f t="shared" si="6833"/>
        <v>0</v>
      </c>
      <c r="W3406" s="5">
        <f t="shared" si="6833"/>
        <v>0</v>
      </c>
      <c r="X3406" s="5">
        <f t="shared" si="6833"/>
        <v>0</v>
      </c>
      <c r="Y3406" s="5">
        <f t="shared" si="6833"/>
        <v>0</v>
      </c>
      <c r="Z3406" s="5">
        <f t="shared" si="6833"/>
        <v>0</v>
      </c>
      <c r="AA3406" s="5">
        <f t="shared" si="6833"/>
        <v>0</v>
      </c>
      <c r="AB3406" s="5">
        <f t="shared" si="6833"/>
        <v>0</v>
      </c>
      <c r="AC3406" s="5">
        <f t="shared" si="6833"/>
        <v>0</v>
      </c>
      <c r="AD3406" s="5">
        <f t="shared" si="6781"/>
        <v>0</v>
      </c>
      <c r="AE3406" s="5">
        <f t="shared" si="6782"/>
        <v>57518.8</v>
      </c>
      <c r="AF3406" s="5">
        <f t="shared" si="6783"/>
        <v>94486</v>
      </c>
      <c r="AG3406" s="5">
        <f t="shared" si="6833"/>
        <v>0</v>
      </c>
      <c r="AH3406" s="5">
        <f t="shared" si="6833"/>
        <v>0</v>
      </c>
      <c r="AI3406" s="5">
        <f t="shared" si="6784"/>
        <v>0</v>
      </c>
      <c r="AJ3406" s="5">
        <f t="shared" si="6785"/>
        <v>57518.8</v>
      </c>
      <c r="AK3406" s="5">
        <f t="shared" si="6786"/>
        <v>94486</v>
      </c>
      <c r="AL3406" s="5">
        <f t="shared" si="6833"/>
        <v>0</v>
      </c>
      <c r="AM3406" s="5">
        <f t="shared" si="6833"/>
        <v>0</v>
      </c>
      <c r="AN3406" s="5">
        <f t="shared" si="6833"/>
        <v>0</v>
      </c>
      <c r="AO3406" s="5">
        <f t="shared" si="6833"/>
        <v>0</v>
      </c>
      <c r="AP3406" s="5">
        <f t="shared" si="6833"/>
        <v>0</v>
      </c>
      <c r="AQ3406" s="5">
        <f t="shared" si="6791"/>
        <v>0</v>
      </c>
      <c r="AR3406" s="5">
        <f t="shared" si="6787"/>
        <v>57518.8</v>
      </c>
      <c r="AS3406" s="5">
        <f t="shared" si="6788"/>
        <v>94486</v>
      </c>
      <c r="AT3406" s="5">
        <f t="shared" si="6833"/>
        <v>0</v>
      </c>
      <c r="AU3406" s="5">
        <f t="shared" si="6789"/>
        <v>0</v>
      </c>
      <c r="AV3406" s="5">
        <f t="shared" si="6833"/>
        <v>0</v>
      </c>
      <c r="AW3406" s="5">
        <f t="shared" si="6833"/>
        <v>0</v>
      </c>
      <c r="AX3406" s="5">
        <f t="shared" si="6833"/>
        <v>0</v>
      </c>
      <c r="AY3406" s="5">
        <f t="shared" si="6833"/>
        <v>0</v>
      </c>
      <c r="AZ3406" s="5">
        <f t="shared" si="6833"/>
        <v>0</v>
      </c>
      <c r="BA3406" s="5">
        <f t="shared" si="6833"/>
        <v>0</v>
      </c>
      <c r="BB3406" s="5">
        <f t="shared" si="6833"/>
        <v>0</v>
      </c>
      <c r="BC3406" s="5">
        <f t="shared" si="6833"/>
        <v>0</v>
      </c>
      <c r="BD3406" s="5">
        <f t="shared" si="6833"/>
        <v>0</v>
      </c>
      <c r="BE3406" s="5">
        <f t="shared" si="6833"/>
        <v>0</v>
      </c>
      <c r="BF3406" s="5">
        <f t="shared" si="6833"/>
        <v>0</v>
      </c>
      <c r="BG3406" s="5">
        <f t="shared" si="6792"/>
        <v>0</v>
      </c>
      <c r="BH3406" s="5">
        <f t="shared" si="6793"/>
        <v>57518.8</v>
      </c>
      <c r="BI3406" s="5">
        <f t="shared" si="6794"/>
        <v>94486</v>
      </c>
      <c r="BJ3406" s="5">
        <f t="shared" si="6833"/>
        <v>0</v>
      </c>
      <c r="BK3406" s="3">
        <v>0</v>
      </c>
    </row>
    <row r="3407" spans="1:63" ht="31.5" hidden="1" x14ac:dyDescent="0.25">
      <c r="A3407" s="4" t="s">
        <v>330</v>
      </c>
      <c r="B3407" s="4" t="s">
        <v>35</v>
      </c>
      <c r="C3407" s="4" t="s">
        <v>103</v>
      </c>
      <c r="D3407" s="4" t="s">
        <v>354</v>
      </c>
      <c r="E3407" s="4" t="s">
        <v>302</v>
      </c>
      <c r="F3407" s="15" t="s">
        <v>638</v>
      </c>
      <c r="G3407" s="5">
        <f>G3408</f>
        <v>0</v>
      </c>
      <c r="H3407" s="5">
        <f t="shared" si="6833"/>
        <v>57518.8</v>
      </c>
      <c r="I3407" s="5">
        <f t="shared" si="6833"/>
        <v>94486</v>
      </c>
      <c r="J3407" s="5">
        <f t="shared" si="6833"/>
        <v>0</v>
      </c>
      <c r="K3407" s="5">
        <f t="shared" si="6833"/>
        <v>0</v>
      </c>
      <c r="L3407" s="5">
        <f t="shared" si="6833"/>
        <v>0</v>
      </c>
      <c r="M3407" s="5">
        <f t="shared" si="6823"/>
        <v>0</v>
      </c>
      <c r="N3407" s="5">
        <f t="shared" si="6824"/>
        <v>57518.8</v>
      </c>
      <c r="O3407" s="5">
        <f t="shared" si="6825"/>
        <v>94486</v>
      </c>
      <c r="P3407" s="5">
        <f t="shared" si="6833"/>
        <v>0</v>
      </c>
      <c r="Q3407" s="5">
        <f t="shared" si="6833"/>
        <v>0</v>
      </c>
      <c r="R3407" s="5">
        <f t="shared" si="6833"/>
        <v>0</v>
      </c>
      <c r="S3407" s="5">
        <f t="shared" si="6833"/>
        <v>0</v>
      </c>
      <c r="T3407" s="5">
        <f t="shared" si="6833"/>
        <v>0</v>
      </c>
      <c r="U3407" s="5">
        <f t="shared" si="6833"/>
        <v>0</v>
      </c>
      <c r="V3407" s="5">
        <f t="shared" si="6833"/>
        <v>0</v>
      </c>
      <c r="W3407" s="5">
        <f t="shared" si="6833"/>
        <v>0</v>
      </c>
      <c r="X3407" s="5">
        <f t="shared" si="6833"/>
        <v>0</v>
      </c>
      <c r="Y3407" s="5">
        <f t="shared" si="6833"/>
        <v>0</v>
      </c>
      <c r="Z3407" s="5">
        <f t="shared" si="6833"/>
        <v>0</v>
      </c>
      <c r="AA3407" s="5">
        <f t="shared" si="6833"/>
        <v>0</v>
      </c>
      <c r="AB3407" s="5">
        <f t="shared" si="6833"/>
        <v>0</v>
      </c>
      <c r="AC3407" s="5">
        <f t="shared" si="6833"/>
        <v>0</v>
      </c>
      <c r="AD3407" s="5">
        <f t="shared" si="6781"/>
        <v>0</v>
      </c>
      <c r="AE3407" s="5">
        <f t="shared" si="6782"/>
        <v>57518.8</v>
      </c>
      <c r="AF3407" s="5">
        <f t="shared" si="6783"/>
        <v>94486</v>
      </c>
      <c r="AG3407" s="5">
        <f t="shared" si="6833"/>
        <v>0</v>
      </c>
      <c r="AH3407" s="5">
        <f t="shared" si="6833"/>
        <v>0</v>
      </c>
      <c r="AI3407" s="5">
        <f t="shared" si="6784"/>
        <v>0</v>
      </c>
      <c r="AJ3407" s="5">
        <f t="shared" si="6785"/>
        <v>57518.8</v>
      </c>
      <c r="AK3407" s="5">
        <f t="shared" si="6786"/>
        <v>94486</v>
      </c>
      <c r="AL3407" s="5">
        <f t="shared" si="6833"/>
        <v>0</v>
      </c>
      <c r="AM3407" s="5">
        <f t="shared" si="6833"/>
        <v>0</v>
      </c>
      <c r="AN3407" s="5">
        <f t="shared" si="6833"/>
        <v>0</v>
      </c>
      <c r="AO3407" s="5">
        <f t="shared" si="6833"/>
        <v>0</v>
      </c>
      <c r="AP3407" s="5">
        <f t="shared" si="6833"/>
        <v>0</v>
      </c>
      <c r="AQ3407" s="5">
        <f t="shared" si="6791"/>
        <v>0</v>
      </c>
      <c r="AR3407" s="5">
        <f t="shared" si="6787"/>
        <v>57518.8</v>
      </c>
      <c r="AS3407" s="5">
        <f t="shared" si="6788"/>
        <v>94486</v>
      </c>
      <c r="AT3407" s="5">
        <f t="shared" si="6833"/>
        <v>0</v>
      </c>
      <c r="AU3407" s="5">
        <f t="shared" si="6789"/>
        <v>0</v>
      </c>
      <c r="AV3407" s="5">
        <f t="shared" si="6833"/>
        <v>0</v>
      </c>
      <c r="AW3407" s="5">
        <f t="shared" si="6833"/>
        <v>0</v>
      </c>
      <c r="AX3407" s="5">
        <f t="shared" si="6833"/>
        <v>0</v>
      </c>
      <c r="AY3407" s="5">
        <f t="shared" si="6833"/>
        <v>0</v>
      </c>
      <c r="AZ3407" s="5">
        <f t="shared" si="6833"/>
        <v>0</v>
      </c>
      <c r="BA3407" s="5">
        <f t="shared" si="6833"/>
        <v>0</v>
      </c>
      <c r="BB3407" s="5">
        <f t="shared" si="6833"/>
        <v>0</v>
      </c>
      <c r="BC3407" s="5">
        <f t="shared" si="6833"/>
        <v>0</v>
      </c>
      <c r="BD3407" s="5">
        <f t="shared" si="6833"/>
        <v>0</v>
      </c>
      <c r="BE3407" s="5">
        <f t="shared" si="6833"/>
        <v>0</v>
      </c>
      <c r="BF3407" s="5">
        <f t="shared" si="6833"/>
        <v>0</v>
      </c>
      <c r="BG3407" s="5">
        <f t="shared" si="6792"/>
        <v>0</v>
      </c>
      <c r="BH3407" s="5">
        <f t="shared" si="6793"/>
        <v>57518.8</v>
      </c>
      <c r="BI3407" s="5">
        <f t="shared" si="6794"/>
        <v>94486</v>
      </c>
      <c r="BJ3407" s="5">
        <f t="shared" si="6833"/>
        <v>0</v>
      </c>
      <c r="BK3407" s="3">
        <v>0</v>
      </c>
    </row>
    <row r="3408" spans="1:63" hidden="1" x14ac:dyDescent="0.25">
      <c r="A3408" s="4" t="s">
        <v>330</v>
      </c>
      <c r="B3408" s="4" t="s">
        <v>35</v>
      </c>
      <c r="C3408" s="4" t="s">
        <v>103</v>
      </c>
      <c r="D3408" s="4" t="s">
        <v>354</v>
      </c>
      <c r="E3408" s="4" t="s">
        <v>301</v>
      </c>
      <c r="F3408" s="15" t="s">
        <v>639</v>
      </c>
      <c r="G3408" s="5">
        <v>0</v>
      </c>
      <c r="H3408" s="5">
        <v>57518.8</v>
      </c>
      <c r="I3408" s="5">
        <v>94486</v>
      </c>
      <c r="J3408" s="5"/>
      <c r="K3408" s="5"/>
      <c r="L3408" s="5"/>
      <c r="M3408" s="5">
        <f t="shared" si="6823"/>
        <v>0</v>
      </c>
      <c r="N3408" s="5">
        <f t="shared" si="6824"/>
        <v>57518.8</v>
      </c>
      <c r="O3408" s="5">
        <f t="shared" si="6825"/>
        <v>94486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>
        <f t="shared" si="6781"/>
        <v>0</v>
      </c>
      <c r="AE3408" s="5">
        <f t="shared" si="6782"/>
        <v>57518.8</v>
      </c>
      <c r="AF3408" s="5">
        <f t="shared" si="6783"/>
        <v>94486</v>
      </c>
      <c r="AG3408" s="5"/>
      <c r="AH3408" s="5"/>
      <c r="AI3408" s="5">
        <f t="shared" si="6784"/>
        <v>0</v>
      </c>
      <c r="AJ3408" s="5">
        <f t="shared" si="6785"/>
        <v>57518.8</v>
      </c>
      <c r="AK3408" s="5">
        <f t="shared" si="6786"/>
        <v>94486</v>
      </c>
      <c r="AL3408" s="5"/>
      <c r="AM3408" s="5"/>
      <c r="AN3408" s="5"/>
      <c r="AO3408" s="5"/>
      <c r="AP3408" s="5"/>
      <c r="AQ3408" s="5">
        <f t="shared" si="6791"/>
        <v>0</v>
      </c>
      <c r="AR3408" s="5">
        <f t="shared" si="6787"/>
        <v>57518.8</v>
      </c>
      <c r="AS3408" s="5">
        <f t="shared" si="6788"/>
        <v>94486</v>
      </c>
      <c r="AT3408" s="5"/>
      <c r="AU3408" s="5">
        <f t="shared" si="6789"/>
        <v>0</v>
      </c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>
        <f t="shared" si="6792"/>
        <v>0</v>
      </c>
      <c r="BH3408" s="5">
        <f t="shared" si="6793"/>
        <v>57518.8</v>
      </c>
      <c r="BI3408" s="5">
        <f t="shared" si="6794"/>
        <v>94486</v>
      </c>
      <c r="BJ3408" s="5"/>
      <c r="BK3408" s="3">
        <v>0</v>
      </c>
    </row>
    <row r="3409" spans="1:63" ht="94.5" hidden="1" x14ac:dyDescent="0.25">
      <c r="A3409" s="4" t="s">
        <v>330</v>
      </c>
      <c r="B3409" s="4" t="s">
        <v>35</v>
      </c>
      <c r="C3409" s="4" t="s">
        <v>103</v>
      </c>
      <c r="D3409" s="4" t="s">
        <v>355</v>
      </c>
      <c r="E3409" s="4"/>
      <c r="F3409" s="15" t="s">
        <v>1321</v>
      </c>
      <c r="G3409" s="5">
        <f>G3410</f>
        <v>0</v>
      </c>
      <c r="H3409" s="5">
        <f t="shared" ref="H3409:BJ3410" si="6834">H3410</f>
        <v>11720</v>
      </c>
      <c r="I3409" s="5">
        <f t="shared" si="6834"/>
        <v>0</v>
      </c>
      <c r="J3409" s="5">
        <f t="shared" si="6834"/>
        <v>0</v>
      </c>
      <c r="K3409" s="5">
        <f t="shared" si="6834"/>
        <v>0</v>
      </c>
      <c r="L3409" s="5">
        <f t="shared" si="6834"/>
        <v>0</v>
      </c>
      <c r="M3409" s="5">
        <f t="shared" si="6823"/>
        <v>0</v>
      </c>
      <c r="N3409" s="5">
        <f t="shared" si="6824"/>
        <v>11720</v>
      </c>
      <c r="O3409" s="5">
        <f t="shared" si="6825"/>
        <v>0</v>
      </c>
      <c r="P3409" s="5">
        <f t="shared" si="6834"/>
        <v>0</v>
      </c>
      <c r="Q3409" s="5">
        <f t="shared" si="6834"/>
        <v>0</v>
      </c>
      <c r="R3409" s="5">
        <f t="shared" si="6834"/>
        <v>0</v>
      </c>
      <c r="S3409" s="5">
        <f t="shared" si="6834"/>
        <v>0</v>
      </c>
      <c r="T3409" s="5">
        <f t="shared" si="6834"/>
        <v>0</v>
      </c>
      <c r="U3409" s="5">
        <f t="shared" si="6834"/>
        <v>0</v>
      </c>
      <c r="V3409" s="5">
        <f t="shared" si="6834"/>
        <v>0</v>
      </c>
      <c r="W3409" s="5">
        <f t="shared" si="6834"/>
        <v>0</v>
      </c>
      <c r="X3409" s="5">
        <f t="shared" si="6834"/>
        <v>0</v>
      </c>
      <c r="Y3409" s="5">
        <f t="shared" si="6834"/>
        <v>0</v>
      </c>
      <c r="Z3409" s="5">
        <f t="shared" si="6834"/>
        <v>0</v>
      </c>
      <c r="AA3409" s="5">
        <f t="shared" si="6834"/>
        <v>0</v>
      </c>
      <c r="AB3409" s="5">
        <f t="shared" si="6834"/>
        <v>0</v>
      </c>
      <c r="AC3409" s="5">
        <f t="shared" si="6834"/>
        <v>0</v>
      </c>
      <c r="AD3409" s="5">
        <f t="shared" si="6781"/>
        <v>0</v>
      </c>
      <c r="AE3409" s="5">
        <f t="shared" si="6782"/>
        <v>11720</v>
      </c>
      <c r="AF3409" s="5">
        <f t="shared" si="6783"/>
        <v>0</v>
      </c>
      <c r="AG3409" s="5">
        <f t="shared" si="6834"/>
        <v>0</v>
      </c>
      <c r="AH3409" s="5">
        <f t="shared" si="6834"/>
        <v>0</v>
      </c>
      <c r="AI3409" s="5">
        <f t="shared" si="6784"/>
        <v>0</v>
      </c>
      <c r="AJ3409" s="5">
        <f t="shared" si="6785"/>
        <v>11720</v>
      </c>
      <c r="AK3409" s="5">
        <f t="shared" si="6786"/>
        <v>0</v>
      </c>
      <c r="AL3409" s="5">
        <f t="shared" si="6834"/>
        <v>0</v>
      </c>
      <c r="AM3409" s="5">
        <f t="shared" si="6834"/>
        <v>0</v>
      </c>
      <c r="AN3409" s="5">
        <f t="shared" si="6834"/>
        <v>0</v>
      </c>
      <c r="AO3409" s="5">
        <f t="shared" si="6834"/>
        <v>0</v>
      </c>
      <c r="AP3409" s="5">
        <f t="shared" si="6834"/>
        <v>0</v>
      </c>
      <c r="AQ3409" s="5">
        <f t="shared" si="6791"/>
        <v>0</v>
      </c>
      <c r="AR3409" s="5">
        <f t="shared" si="6787"/>
        <v>11720</v>
      </c>
      <c r="AS3409" s="5">
        <f t="shared" si="6788"/>
        <v>0</v>
      </c>
      <c r="AT3409" s="5">
        <f t="shared" si="6834"/>
        <v>0</v>
      </c>
      <c r="AU3409" s="5">
        <f t="shared" si="6789"/>
        <v>0</v>
      </c>
      <c r="AV3409" s="5">
        <f t="shared" si="6834"/>
        <v>0</v>
      </c>
      <c r="AW3409" s="5">
        <f t="shared" si="6834"/>
        <v>0</v>
      </c>
      <c r="AX3409" s="5">
        <f t="shared" si="6834"/>
        <v>0</v>
      </c>
      <c r="AY3409" s="5">
        <f t="shared" si="6834"/>
        <v>0</v>
      </c>
      <c r="AZ3409" s="5">
        <f t="shared" si="6834"/>
        <v>0</v>
      </c>
      <c r="BA3409" s="5">
        <f t="shared" si="6834"/>
        <v>0</v>
      </c>
      <c r="BB3409" s="5">
        <f t="shared" si="6834"/>
        <v>0</v>
      </c>
      <c r="BC3409" s="5">
        <f t="shared" si="6834"/>
        <v>0</v>
      </c>
      <c r="BD3409" s="5">
        <f t="shared" si="6834"/>
        <v>0</v>
      </c>
      <c r="BE3409" s="5">
        <f t="shared" si="6834"/>
        <v>0</v>
      </c>
      <c r="BF3409" s="5">
        <f t="shared" si="6834"/>
        <v>0</v>
      </c>
      <c r="BG3409" s="5">
        <f t="shared" si="6792"/>
        <v>0</v>
      </c>
      <c r="BH3409" s="5">
        <f t="shared" si="6793"/>
        <v>11720</v>
      </c>
      <c r="BI3409" s="5">
        <f t="shared" si="6794"/>
        <v>0</v>
      </c>
      <c r="BJ3409" s="5">
        <f t="shared" si="6834"/>
        <v>0</v>
      </c>
      <c r="BK3409" s="3">
        <v>0</v>
      </c>
    </row>
    <row r="3410" spans="1:63" ht="31.5" hidden="1" x14ac:dyDescent="0.25">
      <c r="A3410" s="4" t="s">
        <v>330</v>
      </c>
      <c r="B3410" s="4" t="s">
        <v>35</v>
      </c>
      <c r="C3410" s="4" t="s">
        <v>103</v>
      </c>
      <c r="D3410" s="4" t="s">
        <v>355</v>
      </c>
      <c r="E3410" s="4" t="s">
        <v>302</v>
      </c>
      <c r="F3410" s="15" t="s">
        <v>638</v>
      </c>
      <c r="G3410" s="5">
        <f>G3411</f>
        <v>0</v>
      </c>
      <c r="H3410" s="5">
        <f t="shared" si="6834"/>
        <v>11720</v>
      </c>
      <c r="I3410" s="5">
        <f t="shared" si="6834"/>
        <v>0</v>
      </c>
      <c r="J3410" s="5">
        <f t="shared" si="6834"/>
        <v>0</v>
      </c>
      <c r="K3410" s="5">
        <f t="shared" si="6834"/>
        <v>0</v>
      </c>
      <c r="L3410" s="5">
        <f t="shared" si="6834"/>
        <v>0</v>
      </c>
      <c r="M3410" s="5">
        <f t="shared" si="6823"/>
        <v>0</v>
      </c>
      <c r="N3410" s="5">
        <f t="shared" si="6824"/>
        <v>11720</v>
      </c>
      <c r="O3410" s="5">
        <f t="shared" si="6825"/>
        <v>0</v>
      </c>
      <c r="P3410" s="5">
        <f t="shared" si="6834"/>
        <v>0</v>
      </c>
      <c r="Q3410" s="5">
        <f t="shared" si="6834"/>
        <v>0</v>
      </c>
      <c r="R3410" s="5">
        <f t="shared" si="6834"/>
        <v>0</v>
      </c>
      <c r="S3410" s="5">
        <f t="shared" si="6834"/>
        <v>0</v>
      </c>
      <c r="T3410" s="5">
        <f t="shared" si="6834"/>
        <v>0</v>
      </c>
      <c r="U3410" s="5">
        <f t="shared" si="6834"/>
        <v>0</v>
      </c>
      <c r="V3410" s="5">
        <f t="shared" si="6834"/>
        <v>0</v>
      </c>
      <c r="W3410" s="5">
        <f t="shared" si="6834"/>
        <v>0</v>
      </c>
      <c r="X3410" s="5">
        <f t="shared" si="6834"/>
        <v>0</v>
      </c>
      <c r="Y3410" s="5">
        <f t="shared" si="6834"/>
        <v>0</v>
      </c>
      <c r="Z3410" s="5">
        <f t="shared" si="6834"/>
        <v>0</v>
      </c>
      <c r="AA3410" s="5">
        <f t="shared" si="6834"/>
        <v>0</v>
      </c>
      <c r="AB3410" s="5">
        <f t="shared" si="6834"/>
        <v>0</v>
      </c>
      <c r="AC3410" s="5">
        <f t="shared" si="6834"/>
        <v>0</v>
      </c>
      <c r="AD3410" s="5">
        <f t="shared" si="6781"/>
        <v>0</v>
      </c>
      <c r="AE3410" s="5">
        <f t="shared" si="6782"/>
        <v>11720</v>
      </c>
      <c r="AF3410" s="5">
        <f t="shared" si="6783"/>
        <v>0</v>
      </c>
      <c r="AG3410" s="5">
        <f t="shared" si="6834"/>
        <v>0</v>
      </c>
      <c r="AH3410" s="5">
        <f t="shared" si="6834"/>
        <v>0</v>
      </c>
      <c r="AI3410" s="5">
        <f t="shared" si="6784"/>
        <v>0</v>
      </c>
      <c r="AJ3410" s="5">
        <f t="shared" si="6785"/>
        <v>11720</v>
      </c>
      <c r="AK3410" s="5">
        <f t="shared" si="6786"/>
        <v>0</v>
      </c>
      <c r="AL3410" s="5">
        <f t="shared" si="6834"/>
        <v>0</v>
      </c>
      <c r="AM3410" s="5">
        <f t="shared" si="6834"/>
        <v>0</v>
      </c>
      <c r="AN3410" s="5">
        <f t="shared" si="6834"/>
        <v>0</v>
      </c>
      <c r="AO3410" s="5">
        <f t="shared" si="6834"/>
        <v>0</v>
      </c>
      <c r="AP3410" s="5">
        <f t="shared" si="6834"/>
        <v>0</v>
      </c>
      <c r="AQ3410" s="5">
        <f t="shared" si="6791"/>
        <v>0</v>
      </c>
      <c r="AR3410" s="5">
        <f t="shared" si="6787"/>
        <v>11720</v>
      </c>
      <c r="AS3410" s="5">
        <f t="shared" si="6788"/>
        <v>0</v>
      </c>
      <c r="AT3410" s="5">
        <f t="shared" si="6834"/>
        <v>0</v>
      </c>
      <c r="AU3410" s="5">
        <f t="shared" si="6789"/>
        <v>0</v>
      </c>
      <c r="AV3410" s="5">
        <f t="shared" si="6834"/>
        <v>0</v>
      </c>
      <c r="AW3410" s="5">
        <f t="shared" si="6834"/>
        <v>0</v>
      </c>
      <c r="AX3410" s="5">
        <f t="shared" si="6834"/>
        <v>0</v>
      </c>
      <c r="AY3410" s="5">
        <f t="shared" si="6834"/>
        <v>0</v>
      </c>
      <c r="AZ3410" s="5">
        <f t="shared" si="6834"/>
        <v>0</v>
      </c>
      <c r="BA3410" s="5">
        <f t="shared" si="6834"/>
        <v>0</v>
      </c>
      <c r="BB3410" s="5">
        <f t="shared" si="6834"/>
        <v>0</v>
      </c>
      <c r="BC3410" s="5">
        <f t="shared" si="6834"/>
        <v>0</v>
      </c>
      <c r="BD3410" s="5">
        <f t="shared" si="6834"/>
        <v>0</v>
      </c>
      <c r="BE3410" s="5">
        <f t="shared" si="6834"/>
        <v>0</v>
      </c>
      <c r="BF3410" s="5">
        <f t="shared" si="6834"/>
        <v>0</v>
      </c>
      <c r="BG3410" s="5">
        <f t="shared" si="6792"/>
        <v>0</v>
      </c>
      <c r="BH3410" s="5">
        <f t="shared" si="6793"/>
        <v>11720</v>
      </c>
      <c r="BI3410" s="5">
        <f t="shared" si="6794"/>
        <v>0</v>
      </c>
      <c r="BJ3410" s="5">
        <f t="shared" si="6834"/>
        <v>0</v>
      </c>
      <c r="BK3410" s="3">
        <v>0</v>
      </c>
    </row>
    <row r="3411" spans="1:63" hidden="1" x14ac:dyDescent="0.25">
      <c r="A3411" s="4" t="s">
        <v>330</v>
      </c>
      <c r="B3411" s="4" t="s">
        <v>35</v>
      </c>
      <c r="C3411" s="4" t="s">
        <v>103</v>
      </c>
      <c r="D3411" s="4" t="s">
        <v>355</v>
      </c>
      <c r="E3411" s="4" t="s">
        <v>301</v>
      </c>
      <c r="F3411" s="15" t="s">
        <v>639</v>
      </c>
      <c r="G3411" s="5">
        <v>0</v>
      </c>
      <c r="H3411" s="5">
        <v>11720</v>
      </c>
      <c r="I3411" s="5">
        <v>0</v>
      </c>
      <c r="J3411" s="5"/>
      <c r="K3411" s="5"/>
      <c r="L3411" s="5"/>
      <c r="M3411" s="5">
        <f t="shared" si="6823"/>
        <v>0</v>
      </c>
      <c r="N3411" s="5">
        <f t="shared" si="6824"/>
        <v>11720</v>
      </c>
      <c r="O3411" s="5">
        <f t="shared" si="6825"/>
        <v>0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>
        <f t="shared" si="6781"/>
        <v>0</v>
      </c>
      <c r="AE3411" s="5">
        <f t="shared" si="6782"/>
        <v>11720</v>
      </c>
      <c r="AF3411" s="5">
        <f t="shared" si="6783"/>
        <v>0</v>
      </c>
      <c r="AG3411" s="5"/>
      <c r="AH3411" s="5"/>
      <c r="AI3411" s="5">
        <f t="shared" si="6784"/>
        <v>0</v>
      </c>
      <c r="AJ3411" s="5">
        <f t="shared" si="6785"/>
        <v>11720</v>
      </c>
      <c r="AK3411" s="5">
        <f t="shared" si="6786"/>
        <v>0</v>
      </c>
      <c r="AL3411" s="5"/>
      <c r="AM3411" s="5"/>
      <c r="AN3411" s="5"/>
      <c r="AO3411" s="5"/>
      <c r="AP3411" s="5"/>
      <c r="AQ3411" s="5">
        <f t="shared" ref="AQ3411:AQ3474" si="6835">AN3411+AM3411+AI3411+AL3411</f>
        <v>0</v>
      </c>
      <c r="AR3411" s="5">
        <f t="shared" si="6787"/>
        <v>11720</v>
      </c>
      <c r="AS3411" s="5">
        <f t="shared" si="6788"/>
        <v>0</v>
      </c>
      <c r="AT3411" s="5"/>
      <c r="AU3411" s="5">
        <f t="shared" si="6789"/>
        <v>0</v>
      </c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>
        <f t="shared" ref="BG3411:BG3474" si="6836">AU3411+AV3411+AW3411+AX3411+AY3411+AZ3411</f>
        <v>0</v>
      </c>
      <c r="BH3411" s="5">
        <f t="shared" ref="BH3411:BH3474" si="6837">AR3411+BA3411+BB3411+BC3411+BD3411</f>
        <v>11720</v>
      </c>
      <c r="BI3411" s="5">
        <f t="shared" ref="BI3411:BI3474" si="6838">AS3411+BE3411+BF3411</f>
        <v>0</v>
      </c>
      <c r="BJ3411" s="5"/>
      <c r="BK3411" s="3">
        <v>0</v>
      </c>
    </row>
    <row r="3412" spans="1:63" ht="78.75" x14ac:dyDescent="0.25">
      <c r="A3412" s="4" t="s">
        <v>330</v>
      </c>
      <c r="B3412" s="4" t="s">
        <v>35</v>
      </c>
      <c r="C3412" s="4" t="s">
        <v>103</v>
      </c>
      <c r="D3412" s="4" t="s">
        <v>1380</v>
      </c>
      <c r="E3412" s="4"/>
      <c r="F3412" s="15" t="s">
        <v>1429</v>
      </c>
      <c r="G3412" s="5"/>
      <c r="H3412" s="5"/>
      <c r="I3412" s="5"/>
      <c r="J3412" s="5"/>
      <c r="K3412" s="5"/>
      <c r="L3412" s="5"/>
      <c r="M3412" s="5">
        <f>M3413</f>
        <v>0</v>
      </c>
      <c r="N3412" s="5">
        <f t="shared" ref="N3412:BJ3413" si="6839">N3413</f>
        <v>0</v>
      </c>
      <c r="O3412" s="5">
        <f t="shared" si="6839"/>
        <v>0</v>
      </c>
      <c r="P3412" s="5">
        <f t="shared" si="6839"/>
        <v>25000</v>
      </c>
      <c r="Q3412" s="5">
        <f t="shared" si="6839"/>
        <v>0</v>
      </c>
      <c r="R3412" s="5">
        <f t="shared" si="6839"/>
        <v>0</v>
      </c>
      <c r="S3412" s="5">
        <f t="shared" si="6839"/>
        <v>0</v>
      </c>
      <c r="T3412" s="5">
        <f t="shared" si="6839"/>
        <v>0</v>
      </c>
      <c r="U3412" s="5">
        <f t="shared" si="6839"/>
        <v>0</v>
      </c>
      <c r="V3412" s="5">
        <f t="shared" si="6839"/>
        <v>0</v>
      </c>
      <c r="W3412" s="5">
        <f t="shared" si="6839"/>
        <v>0</v>
      </c>
      <c r="X3412" s="5">
        <f t="shared" si="6839"/>
        <v>0</v>
      </c>
      <c r="Y3412" s="5">
        <f t="shared" si="6839"/>
        <v>0</v>
      </c>
      <c r="Z3412" s="5">
        <f t="shared" si="6839"/>
        <v>0</v>
      </c>
      <c r="AA3412" s="5">
        <f t="shared" si="6839"/>
        <v>0</v>
      </c>
      <c r="AB3412" s="5">
        <f t="shared" si="6839"/>
        <v>0</v>
      </c>
      <c r="AC3412" s="5">
        <f t="shared" si="6839"/>
        <v>0</v>
      </c>
      <c r="AD3412" s="5">
        <f t="shared" si="6781"/>
        <v>25000</v>
      </c>
      <c r="AE3412" s="5">
        <f t="shared" si="6782"/>
        <v>0</v>
      </c>
      <c r="AF3412" s="5">
        <f t="shared" si="6783"/>
        <v>0</v>
      </c>
      <c r="AG3412" s="5">
        <f t="shared" si="6839"/>
        <v>0</v>
      </c>
      <c r="AH3412" s="5">
        <f t="shared" si="6839"/>
        <v>0</v>
      </c>
      <c r="AI3412" s="5">
        <f t="shared" si="6784"/>
        <v>25000</v>
      </c>
      <c r="AJ3412" s="5">
        <f t="shared" si="6785"/>
        <v>0</v>
      </c>
      <c r="AK3412" s="5">
        <f t="shared" si="6786"/>
        <v>0</v>
      </c>
      <c r="AL3412" s="5">
        <f t="shared" si="6839"/>
        <v>0</v>
      </c>
      <c r="AM3412" s="5">
        <f t="shared" si="6839"/>
        <v>0</v>
      </c>
      <c r="AN3412" s="5">
        <f t="shared" si="6839"/>
        <v>0</v>
      </c>
      <c r="AO3412" s="5">
        <f t="shared" si="6839"/>
        <v>0</v>
      </c>
      <c r="AP3412" s="5">
        <f t="shared" si="6839"/>
        <v>0</v>
      </c>
      <c r="AQ3412" s="5">
        <f t="shared" si="6835"/>
        <v>25000</v>
      </c>
      <c r="AR3412" s="5">
        <f t="shared" si="6787"/>
        <v>0</v>
      </c>
      <c r="AS3412" s="5">
        <f t="shared" si="6788"/>
        <v>0</v>
      </c>
      <c r="AT3412" s="5">
        <f t="shared" si="6839"/>
        <v>0</v>
      </c>
      <c r="AU3412" s="5">
        <f t="shared" si="6789"/>
        <v>25000</v>
      </c>
      <c r="AV3412" s="5">
        <f t="shared" si="6839"/>
        <v>-1760</v>
      </c>
      <c r="AW3412" s="5">
        <f t="shared" si="6839"/>
        <v>0</v>
      </c>
      <c r="AX3412" s="5">
        <f t="shared" si="6839"/>
        <v>0</v>
      </c>
      <c r="AY3412" s="5">
        <f t="shared" si="6839"/>
        <v>0</v>
      </c>
      <c r="AZ3412" s="5">
        <f t="shared" si="6839"/>
        <v>0</v>
      </c>
      <c r="BA3412" s="5">
        <f t="shared" si="6839"/>
        <v>0</v>
      </c>
      <c r="BB3412" s="5">
        <f t="shared" si="6839"/>
        <v>0</v>
      </c>
      <c r="BC3412" s="5">
        <f t="shared" si="6839"/>
        <v>0</v>
      </c>
      <c r="BD3412" s="5">
        <f t="shared" si="6839"/>
        <v>0</v>
      </c>
      <c r="BE3412" s="5">
        <f t="shared" si="6839"/>
        <v>0</v>
      </c>
      <c r="BF3412" s="5">
        <f t="shared" si="6839"/>
        <v>0</v>
      </c>
      <c r="BG3412" s="5">
        <f t="shared" si="6836"/>
        <v>23240</v>
      </c>
      <c r="BH3412" s="5">
        <f t="shared" si="6837"/>
        <v>0</v>
      </c>
      <c r="BI3412" s="5">
        <f t="shared" si="6838"/>
        <v>0</v>
      </c>
      <c r="BJ3412" s="5">
        <f t="shared" si="6839"/>
        <v>0</v>
      </c>
    </row>
    <row r="3413" spans="1:63" ht="31.5" x14ac:dyDescent="0.25">
      <c r="A3413" s="4" t="s">
        <v>330</v>
      </c>
      <c r="B3413" s="4" t="s">
        <v>35</v>
      </c>
      <c r="C3413" s="4" t="s">
        <v>103</v>
      </c>
      <c r="D3413" s="4" t="s">
        <v>1380</v>
      </c>
      <c r="E3413" s="4" t="s">
        <v>302</v>
      </c>
      <c r="F3413" s="15" t="s">
        <v>638</v>
      </c>
      <c r="G3413" s="5"/>
      <c r="H3413" s="5"/>
      <c r="I3413" s="5"/>
      <c r="J3413" s="5"/>
      <c r="K3413" s="5"/>
      <c r="L3413" s="5"/>
      <c r="M3413" s="5">
        <f>M3414</f>
        <v>0</v>
      </c>
      <c r="N3413" s="5">
        <f t="shared" si="6839"/>
        <v>0</v>
      </c>
      <c r="O3413" s="5">
        <f t="shared" si="6839"/>
        <v>0</v>
      </c>
      <c r="P3413" s="5">
        <f t="shared" si="6839"/>
        <v>25000</v>
      </c>
      <c r="Q3413" s="5">
        <f t="shared" si="6839"/>
        <v>0</v>
      </c>
      <c r="R3413" s="5">
        <f t="shared" si="6839"/>
        <v>0</v>
      </c>
      <c r="S3413" s="5">
        <f t="shared" si="6839"/>
        <v>0</v>
      </c>
      <c r="T3413" s="5">
        <f t="shared" si="6839"/>
        <v>0</v>
      </c>
      <c r="U3413" s="5">
        <f t="shared" si="6839"/>
        <v>0</v>
      </c>
      <c r="V3413" s="5">
        <f t="shared" si="6839"/>
        <v>0</v>
      </c>
      <c r="W3413" s="5">
        <f t="shared" si="6839"/>
        <v>0</v>
      </c>
      <c r="X3413" s="5">
        <f t="shared" si="6839"/>
        <v>0</v>
      </c>
      <c r="Y3413" s="5">
        <f t="shared" si="6839"/>
        <v>0</v>
      </c>
      <c r="Z3413" s="5">
        <f t="shared" si="6839"/>
        <v>0</v>
      </c>
      <c r="AA3413" s="5">
        <f t="shared" si="6839"/>
        <v>0</v>
      </c>
      <c r="AB3413" s="5">
        <f t="shared" si="6839"/>
        <v>0</v>
      </c>
      <c r="AC3413" s="5">
        <f t="shared" si="6839"/>
        <v>0</v>
      </c>
      <c r="AD3413" s="5">
        <f t="shared" si="6781"/>
        <v>25000</v>
      </c>
      <c r="AE3413" s="5">
        <f t="shared" si="6782"/>
        <v>0</v>
      </c>
      <c r="AF3413" s="5">
        <f t="shared" si="6783"/>
        <v>0</v>
      </c>
      <c r="AG3413" s="5">
        <f t="shared" si="6839"/>
        <v>0</v>
      </c>
      <c r="AH3413" s="5">
        <f t="shared" si="6839"/>
        <v>0</v>
      </c>
      <c r="AI3413" s="5">
        <f t="shared" si="6784"/>
        <v>25000</v>
      </c>
      <c r="AJ3413" s="5">
        <f t="shared" si="6785"/>
        <v>0</v>
      </c>
      <c r="AK3413" s="5">
        <f t="shared" si="6786"/>
        <v>0</v>
      </c>
      <c r="AL3413" s="5">
        <f t="shared" si="6839"/>
        <v>0</v>
      </c>
      <c r="AM3413" s="5">
        <f t="shared" si="6839"/>
        <v>0</v>
      </c>
      <c r="AN3413" s="5">
        <f t="shared" si="6839"/>
        <v>0</v>
      </c>
      <c r="AO3413" s="5">
        <f t="shared" si="6839"/>
        <v>0</v>
      </c>
      <c r="AP3413" s="5">
        <f t="shared" si="6839"/>
        <v>0</v>
      </c>
      <c r="AQ3413" s="5">
        <f t="shared" si="6835"/>
        <v>25000</v>
      </c>
      <c r="AR3413" s="5">
        <f t="shared" si="6787"/>
        <v>0</v>
      </c>
      <c r="AS3413" s="5">
        <f t="shared" si="6788"/>
        <v>0</v>
      </c>
      <c r="AT3413" s="5">
        <f t="shared" si="6839"/>
        <v>0</v>
      </c>
      <c r="AU3413" s="5">
        <f t="shared" si="6789"/>
        <v>25000</v>
      </c>
      <c r="AV3413" s="5">
        <f t="shared" si="6839"/>
        <v>-1760</v>
      </c>
      <c r="AW3413" s="5">
        <f t="shared" si="6839"/>
        <v>0</v>
      </c>
      <c r="AX3413" s="5">
        <f t="shared" si="6839"/>
        <v>0</v>
      </c>
      <c r="AY3413" s="5">
        <f t="shared" si="6839"/>
        <v>0</v>
      </c>
      <c r="AZ3413" s="5">
        <f t="shared" si="6839"/>
        <v>0</v>
      </c>
      <c r="BA3413" s="5">
        <f t="shared" si="6839"/>
        <v>0</v>
      </c>
      <c r="BB3413" s="5">
        <f t="shared" si="6839"/>
        <v>0</v>
      </c>
      <c r="BC3413" s="5">
        <f t="shared" si="6839"/>
        <v>0</v>
      </c>
      <c r="BD3413" s="5">
        <f t="shared" si="6839"/>
        <v>0</v>
      </c>
      <c r="BE3413" s="5">
        <f t="shared" si="6839"/>
        <v>0</v>
      </c>
      <c r="BF3413" s="5">
        <f t="shared" si="6839"/>
        <v>0</v>
      </c>
      <c r="BG3413" s="5">
        <f t="shared" si="6836"/>
        <v>23240</v>
      </c>
      <c r="BH3413" s="5">
        <f t="shared" si="6837"/>
        <v>0</v>
      </c>
      <c r="BI3413" s="5">
        <f t="shared" si="6838"/>
        <v>0</v>
      </c>
      <c r="BJ3413" s="5">
        <f t="shared" si="6839"/>
        <v>0</v>
      </c>
    </row>
    <row r="3414" spans="1:63" x14ac:dyDescent="0.25">
      <c r="A3414" s="4" t="s">
        <v>330</v>
      </c>
      <c r="B3414" s="4" t="s">
        <v>35</v>
      </c>
      <c r="C3414" s="4" t="s">
        <v>103</v>
      </c>
      <c r="D3414" s="4" t="s">
        <v>1380</v>
      </c>
      <c r="E3414" s="4" t="s">
        <v>301</v>
      </c>
      <c r="F3414" s="15" t="s">
        <v>639</v>
      </c>
      <c r="G3414" s="5"/>
      <c r="H3414" s="5"/>
      <c r="I3414" s="5"/>
      <c r="J3414" s="5"/>
      <c r="K3414" s="5"/>
      <c r="L3414" s="5"/>
      <c r="M3414" s="5">
        <v>0</v>
      </c>
      <c r="N3414" s="5">
        <v>0</v>
      </c>
      <c r="O3414" s="5">
        <v>0</v>
      </c>
      <c r="P3414" s="5">
        <v>25000</v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>
        <f t="shared" ref="AD3414:AD3480" si="6840">M3414+P3414+Q3414+R3414+S3414+T3414+U3414+V3414+W3414+X3414</f>
        <v>25000</v>
      </c>
      <c r="AE3414" s="5">
        <f t="shared" ref="AE3414:AE3480" si="6841">N3414+Y3414+Z3414+AA3414</f>
        <v>0</v>
      </c>
      <c r="AF3414" s="5">
        <f t="shared" ref="AF3414:AF3480" si="6842">O3414+AB3414+AC3414</f>
        <v>0</v>
      </c>
      <c r="AG3414" s="5"/>
      <c r="AH3414" s="5"/>
      <c r="AI3414" s="5">
        <f t="shared" ref="AI3414:AI3480" si="6843">AD3414+AG3414</f>
        <v>25000</v>
      </c>
      <c r="AJ3414" s="5">
        <f t="shared" ref="AJ3414:AJ3480" si="6844">AE3414</f>
        <v>0</v>
      </c>
      <c r="AK3414" s="5">
        <f t="shared" ref="AK3414:AK3480" si="6845">AF3414+AH3414</f>
        <v>0</v>
      </c>
      <c r="AL3414" s="5"/>
      <c r="AM3414" s="5"/>
      <c r="AN3414" s="5"/>
      <c r="AO3414" s="5"/>
      <c r="AP3414" s="5"/>
      <c r="AQ3414" s="5">
        <f t="shared" si="6835"/>
        <v>25000</v>
      </c>
      <c r="AR3414" s="5">
        <f t="shared" ref="AR3414:AR3480" si="6846">AJ3414+AO3414</f>
        <v>0</v>
      </c>
      <c r="AS3414" s="5">
        <f t="shared" ref="AS3414:AS3480" si="6847">AK3414+AP3414</f>
        <v>0</v>
      </c>
      <c r="AT3414" s="5"/>
      <c r="AU3414" s="5">
        <f t="shared" ref="AU3414:AU3480" si="6848">AQ3414+AT3414</f>
        <v>25000</v>
      </c>
      <c r="AV3414" s="5">
        <v>-1760</v>
      </c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>
        <f t="shared" si="6836"/>
        <v>23240</v>
      </c>
      <c r="BH3414" s="5">
        <f t="shared" si="6837"/>
        <v>0</v>
      </c>
      <c r="BI3414" s="5">
        <f t="shared" si="6838"/>
        <v>0</v>
      </c>
      <c r="BJ3414" s="5"/>
    </row>
    <row r="3415" spans="1:63" ht="94.5" x14ac:dyDescent="0.25">
      <c r="A3415" s="4" t="s">
        <v>330</v>
      </c>
      <c r="B3415" s="4" t="s">
        <v>35</v>
      </c>
      <c r="C3415" s="4" t="s">
        <v>103</v>
      </c>
      <c r="D3415" s="4" t="s">
        <v>356</v>
      </c>
      <c r="E3415" s="4"/>
      <c r="F3415" s="15" t="s">
        <v>801</v>
      </c>
      <c r="G3415" s="5">
        <f>G3416</f>
        <v>164530.29999999999</v>
      </c>
      <c r="H3415" s="5">
        <f t="shared" ref="H3415:BJ3416" si="6849">H3416</f>
        <v>153278.9</v>
      </c>
      <c r="I3415" s="5">
        <f t="shared" si="6849"/>
        <v>65976</v>
      </c>
      <c r="J3415" s="5">
        <f t="shared" si="6849"/>
        <v>0</v>
      </c>
      <c r="K3415" s="5">
        <f t="shared" si="6849"/>
        <v>0</v>
      </c>
      <c r="L3415" s="5">
        <f t="shared" si="6849"/>
        <v>0</v>
      </c>
      <c r="M3415" s="5">
        <f t="shared" si="6823"/>
        <v>164530.29999999999</v>
      </c>
      <c r="N3415" s="5">
        <f t="shared" si="6824"/>
        <v>153278.9</v>
      </c>
      <c r="O3415" s="5">
        <f t="shared" si="6825"/>
        <v>65976</v>
      </c>
      <c r="P3415" s="5">
        <f t="shared" si="6849"/>
        <v>-25000</v>
      </c>
      <c r="Q3415" s="5">
        <f t="shared" si="6849"/>
        <v>0</v>
      </c>
      <c r="R3415" s="5">
        <f t="shared" si="6849"/>
        <v>5379.5</v>
      </c>
      <c r="S3415" s="5">
        <f t="shared" si="6849"/>
        <v>0</v>
      </c>
      <c r="T3415" s="5">
        <f t="shared" si="6849"/>
        <v>0</v>
      </c>
      <c r="U3415" s="5">
        <f t="shared" si="6849"/>
        <v>0</v>
      </c>
      <c r="V3415" s="5">
        <f t="shared" si="6849"/>
        <v>0</v>
      </c>
      <c r="W3415" s="5">
        <f t="shared" si="6849"/>
        <v>0</v>
      </c>
      <c r="X3415" s="5">
        <f t="shared" si="6849"/>
        <v>0</v>
      </c>
      <c r="Y3415" s="5">
        <f t="shared" si="6849"/>
        <v>0</v>
      </c>
      <c r="Z3415" s="5">
        <f t="shared" si="6849"/>
        <v>0</v>
      </c>
      <c r="AA3415" s="5">
        <f t="shared" si="6849"/>
        <v>0</v>
      </c>
      <c r="AB3415" s="5">
        <f t="shared" si="6849"/>
        <v>0</v>
      </c>
      <c r="AC3415" s="5">
        <f t="shared" si="6849"/>
        <v>0</v>
      </c>
      <c r="AD3415" s="5">
        <f t="shared" si="6840"/>
        <v>144909.79999999999</v>
      </c>
      <c r="AE3415" s="5">
        <f t="shared" si="6841"/>
        <v>153278.9</v>
      </c>
      <c r="AF3415" s="5">
        <f t="shared" si="6842"/>
        <v>65976</v>
      </c>
      <c r="AG3415" s="5">
        <f t="shared" si="6849"/>
        <v>0</v>
      </c>
      <c r="AH3415" s="5">
        <f t="shared" si="6849"/>
        <v>0</v>
      </c>
      <c r="AI3415" s="5">
        <f t="shared" si="6843"/>
        <v>144909.79999999999</v>
      </c>
      <c r="AJ3415" s="5">
        <f t="shared" si="6844"/>
        <v>153278.9</v>
      </c>
      <c r="AK3415" s="5">
        <f t="shared" si="6845"/>
        <v>65976</v>
      </c>
      <c r="AL3415" s="5">
        <f t="shared" si="6849"/>
        <v>0</v>
      </c>
      <c r="AM3415" s="5">
        <f t="shared" si="6849"/>
        <v>0</v>
      </c>
      <c r="AN3415" s="5">
        <f t="shared" si="6849"/>
        <v>0</v>
      </c>
      <c r="AO3415" s="5">
        <f t="shared" si="6849"/>
        <v>0</v>
      </c>
      <c r="AP3415" s="5">
        <f t="shared" si="6849"/>
        <v>0</v>
      </c>
      <c r="AQ3415" s="5">
        <f t="shared" si="6835"/>
        <v>144909.79999999999</v>
      </c>
      <c r="AR3415" s="5">
        <f t="shared" si="6846"/>
        <v>153278.9</v>
      </c>
      <c r="AS3415" s="5">
        <f t="shared" si="6847"/>
        <v>65976</v>
      </c>
      <c r="AT3415" s="5">
        <f t="shared" si="6849"/>
        <v>0</v>
      </c>
      <c r="AU3415" s="5">
        <f t="shared" si="6848"/>
        <v>144909.79999999999</v>
      </c>
      <c r="AV3415" s="5">
        <f t="shared" si="6849"/>
        <v>21258</v>
      </c>
      <c r="AW3415" s="5">
        <f t="shared" si="6849"/>
        <v>0</v>
      </c>
      <c r="AX3415" s="5">
        <f t="shared" si="6849"/>
        <v>0</v>
      </c>
      <c r="AY3415" s="5">
        <f t="shared" si="6849"/>
        <v>0</v>
      </c>
      <c r="AZ3415" s="5">
        <f t="shared" si="6849"/>
        <v>0</v>
      </c>
      <c r="BA3415" s="5">
        <f t="shared" si="6849"/>
        <v>-8819.4</v>
      </c>
      <c r="BB3415" s="5">
        <f t="shared" si="6849"/>
        <v>0</v>
      </c>
      <c r="BC3415" s="5">
        <f t="shared" si="6849"/>
        <v>0</v>
      </c>
      <c r="BD3415" s="5">
        <f t="shared" si="6849"/>
        <v>0</v>
      </c>
      <c r="BE3415" s="5">
        <f t="shared" si="6849"/>
        <v>0</v>
      </c>
      <c r="BF3415" s="5">
        <f t="shared" si="6849"/>
        <v>0</v>
      </c>
      <c r="BG3415" s="5">
        <f t="shared" si="6836"/>
        <v>166167.79999999999</v>
      </c>
      <c r="BH3415" s="5">
        <f t="shared" si="6837"/>
        <v>144459.5</v>
      </c>
      <c r="BI3415" s="5">
        <f t="shared" si="6838"/>
        <v>65976</v>
      </c>
      <c r="BJ3415" s="5">
        <f t="shared" si="6849"/>
        <v>0</v>
      </c>
    </row>
    <row r="3416" spans="1:63" ht="31.5" x14ac:dyDescent="0.25">
      <c r="A3416" s="4" t="s">
        <v>330</v>
      </c>
      <c r="B3416" s="4" t="s">
        <v>35</v>
      </c>
      <c r="C3416" s="4" t="s">
        <v>103</v>
      </c>
      <c r="D3416" s="4" t="s">
        <v>356</v>
      </c>
      <c r="E3416" s="4" t="s">
        <v>302</v>
      </c>
      <c r="F3416" s="15" t="s">
        <v>638</v>
      </c>
      <c r="G3416" s="5">
        <f>G3417</f>
        <v>164530.29999999999</v>
      </c>
      <c r="H3416" s="5">
        <f t="shared" si="6849"/>
        <v>153278.9</v>
      </c>
      <c r="I3416" s="5">
        <f t="shared" si="6849"/>
        <v>65976</v>
      </c>
      <c r="J3416" s="5">
        <f t="shared" si="6849"/>
        <v>0</v>
      </c>
      <c r="K3416" s="5">
        <f t="shared" si="6849"/>
        <v>0</v>
      </c>
      <c r="L3416" s="5">
        <f t="shared" si="6849"/>
        <v>0</v>
      </c>
      <c r="M3416" s="5">
        <f t="shared" si="6823"/>
        <v>164530.29999999999</v>
      </c>
      <c r="N3416" s="5">
        <f t="shared" si="6824"/>
        <v>153278.9</v>
      </c>
      <c r="O3416" s="5">
        <f t="shared" si="6825"/>
        <v>65976</v>
      </c>
      <c r="P3416" s="5">
        <f t="shared" si="6849"/>
        <v>-25000</v>
      </c>
      <c r="Q3416" s="5">
        <f t="shared" si="6849"/>
        <v>0</v>
      </c>
      <c r="R3416" s="5">
        <f t="shared" si="6849"/>
        <v>5379.5</v>
      </c>
      <c r="S3416" s="5">
        <f t="shared" si="6849"/>
        <v>0</v>
      </c>
      <c r="T3416" s="5">
        <f t="shared" si="6849"/>
        <v>0</v>
      </c>
      <c r="U3416" s="5">
        <f t="shared" si="6849"/>
        <v>0</v>
      </c>
      <c r="V3416" s="5">
        <f t="shared" si="6849"/>
        <v>0</v>
      </c>
      <c r="W3416" s="5">
        <f t="shared" si="6849"/>
        <v>0</v>
      </c>
      <c r="X3416" s="5">
        <f t="shared" si="6849"/>
        <v>0</v>
      </c>
      <c r="Y3416" s="5">
        <f t="shared" si="6849"/>
        <v>0</v>
      </c>
      <c r="Z3416" s="5">
        <f t="shared" si="6849"/>
        <v>0</v>
      </c>
      <c r="AA3416" s="5">
        <f t="shared" si="6849"/>
        <v>0</v>
      </c>
      <c r="AB3416" s="5">
        <f t="shared" si="6849"/>
        <v>0</v>
      </c>
      <c r="AC3416" s="5">
        <f t="shared" si="6849"/>
        <v>0</v>
      </c>
      <c r="AD3416" s="5">
        <f t="shared" si="6840"/>
        <v>144909.79999999999</v>
      </c>
      <c r="AE3416" s="5">
        <f t="shared" si="6841"/>
        <v>153278.9</v>
      </c>
      <c r="AF3416" s="5">
        <f t="shared" si="6842"/>
        <v>65976</v>
      </c>
      <c r="AG3416" s="5">
        <f t="shared" si="6849"/>
        <v>0</v>
      </c>
      <c r="AH3416" s="5">
        <f t="shared" si="6849"/>
        <v>0</v>
      </c>
      <c r="AI3416" s="5">
        <f t="shared" si="6843"/>
        <v>144909.79999999999</v>
      </c>
      <c r="AJ3416" s="5">
        <f t="shared" si="6844"/>
        <v>153278.9</v>
      </c>
      <c r="AK3416" s="5">
        <f t="shared" si="6845"/>
        <v>65976</v>
      </c>
      <c r="AL3416" s="5">
        <f t="shared" si="6849"/>
        <v>0</v>
      </c>
      <c r="AM3416" s="5">
        <f t="shared" si="6849"/>
        <v>0</v>
      </c>
      <c r="AN3416" s="5">
        <f t="shared" si="6849"/>
        <v>0</v>
      </c>
      <c r="AO3416" s="5">
        <f t="shared" si="6849"/>
        <v>0</v>
      </c>
      <c r="AP3416" s="5">
        <f t="shared" si="6849"/>
        <v>0</v>
      </c>
      <c r="AQ3416" s="5">
        <f t="shared" si="6835"/>
        <v>144909.79999999999</v>
      </c>
      <c r="AR3416" s="5">
        <f t="shared" si="6846"/>
        <v>153278.9</v>
      </c>
      <c r="AS3416" s="5">
        <f t="shared" si="6847"/>
        <v>65976</v>
      </c>
      <c r="AT3416" s="5">
        <f t="shared" si="6849"/>
        <v>0</v>
      </c>
      <c r="AU3416" s="5">
        <f t="shared" si="6848"/>
        <v>144909.79999999999</v>
      </c>
      <c r="AV3416" s="5">
        <f t="shared" si="6849"/>
        <v>21258</v>
      </c>
      <c r="AW3416" s="5">
        <f t="shared" si="6849"/>
        <v>0</v>
      </c>
      <c r="AX3416" s="5">
        <f t="shared" si="6849"/>
        <v>0</v>
      </c>
      <c r="AY3416" s="5">
        <f t="shared" si="6849"/>
        <v>0</v>
      </c>
      <c r="AZ3416" s="5">
        <f t="shared" si="6849"/>
        <v>0</v>
      </c>
      <c r="BA3416" s="5">
        <f t="shared" si="6849"/>
        <v>-8819.4</v>
      </c>
      <c r="BB3416" s="5">
        <f t="shared" si="6849"/>
        <v>0</v>
      </c>
      <c r="BC3416" s="5">
        <f t="shared" si="6849"/>
        <v>0</v>
      </c>
      <c r="BD3416" s="5">
        <f t="shared" si="6849"/>
        <v>0</v>
      </c>
      <c r="BE3416" s="5">
        <f t="shared" si="6849"/>
        <v>0</v>
      </c>
      <c r="BF3416" s="5">
        <f t="shared" si="6849"/>
        <v>0</v>
      </c>
      <c r="BG3416" s="5">
        <f t="shared" si="6836"/>
        <v>166167.79999999999</v>
      </c>
      <c r="BH3416" s="5">
        <f t="shared" si="6837"/>
        <v>144459.5</v>
      </c>
      <c r="BI3416" s="5">
        <f t="shared" si="6838"/>
        <v>65976</v>
      </c>
      <c r="BJ3416" s="5">
        <f t="shared" si="6849"/>
        <v>0</v>
      </c>
    </row>
    <row r="3417" spans="1:63" x14ac:dyDescent="0.25">
      <c r="A3417" s="4" t="s">
        <v>330</v>
      </c>
      <c r="B3417" s="4" t="s">
        <v>35</v>
      </c>
      <c r="C3417" s="4" t="s">
        <v>103</v>
      </c>
      <c r="D3417" s="4" t="s">
        <v>356</v>
      </c>
      <c r="E3417" s="4" t="s">
        <v>301</v>
      </c>
      <c r="F3417" s="15" t="s">
        <v>639</v>
      </c>
      <c r="G3417" s="5">
        <v>164530.29999999999</v>
      </c>
      <c r="H3417" s="5">
        <v>153278.9</v>
      </c>
      <c r="I3417" s="5">
        <v>65976</v>
      </c>
      <c r="J3417" s="5"/>
      <c r="K3417" s="5"/>
      <c r="L3417" s="5"/>
      <c r="M3417" s="5">
        <f t="shared" si="6823"/>
        <v>164530.29999999999</v>
      </c>
      <c r="N3417" s="5">
        <f t="shared" si="6824"/>
        <v>153278.9</v>
      </c>
      <c r="O3417" s="5">
        <f t="shared" si="6825"/>
        <v>65976</v>
      </c>
      <c r="P3417" s="5">
        <v>-25000</v>
      </c>
      <c r="Q3417" s="5"/>
      <c r="R3417" s="5">
        <v>5379.5</v>
      </c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>
        <f t="shared" si="6840"/>
        <v>144909.79999999999</v>
      </c>
      <c r="AE3417" s="5">
        <f t="shared" si="6841"/>
        <v>153278.9</v>
      </c>
      <c r="AF3417" s="5">
        <f t="shared" si="6842"/>
        <v>65976</v>
      </c>
      <c r="AG3417" s="5"/>
      <c r="AH3417" s="5"/>
      <c r="AI3417" s="5">
        <f t="shared" si="6843"/>
        <v>144909.79999999999</v>
      </c>
      <c r="AJ3417" s="5">
        <f t="shared" si="6844"/>
        <v>153278.9</v>
      </c>
      <c r="AK3417" s="5">
        <f t="shared" si="6845"/>
        <v>65976</v>
      </c>
      <c r="AL3417" s="5"/>
      <c r="AM3417" s="5"/>
      <c r="AN3417" s="5"/>
      <c r="AO3417" s="5"/>
      <c r="AP3417" s="5"/>
      <c r="AQ3417" s="5">
        <f t="shared" si="6835"/>
        <v>144909.79999999999</v>
      </c>
      <c r="AR3417" s="5">
        <f t="shared" si="6846"/>
        <v>153278.9</v>
      </c>
      <c r="AS3417" s="5">
        <f t="shared" si="6847"/>
        <v>65976</v>
      </c>
      <c r="AT3417" s="5"/>
      <c r="AU3417" s="5">
        <f t="shared" si="6848"/>
        <v>144909.79999999999</v>
      </c>
      <c r="AV3417" s="5">
        <f>21258.1-0.1</f>
        <v>21258</v>
      </c>
      <c r="AW3417" s="5"/>
      <c r="AX3417" s="5"/>
      <c r="AY3417" s="5"/>
      <c r="AZ3417" s="5"/>
      <c r="BA3417" s="5">
        <v>-8819.4</v>
      </c>
      <c r="BB3417" s="5"/>
      <c r="BC3417" s="5"/>
      <c r="BD3417" s="5"/>
      <c r="BE3417" s="5"/>
      <c r="BF3417" s="5"/>
      <c r="BG3417" s="5">
        <f t="shared" si="6836"/>
        <v>166167.79999999999</v>
      </c>
      <c r="BH3417" s="5">
        <f t="shared" si="6837"/>
        <v>144459.5</v>
      </c>
      <c r="BI3417" s="5">
        <f t="shared" si="6838"/>
        <v>65976</v>
      </c>
      <c r="BJ3417" s="5"/>
    </row>
    <row r="3418" spans="1:63" ht="63" x14ac:dyDescent="0.25">
      <c r="A3418" s="4" t="s">
        <v>330</v>
      </c>
      <c r="B3418" s="4" t="s">
        <v>35</v>
      </c>
      <c r="C3418" s="4" t="s">
        <v>103</v>
      </c>
      <c r="D3418" s="4" t="s">
        <v>357</v>
      </c>
      <c r="E3418" s="4"/>
      <c r="F3418" s="15" t="s">
        <v>786</v>
      </c>
      <c r="G3418" s="5">
        <f>G3419</f>
        <v>958419.5</v>
      </c>
      <c r="H3418" s="5">
        <f t="shared" ref="H3418:BJ3419" si="6850">H3419</f>
        <v>1455404.8</v>
      </c>
      <c r="I3418" s="5">
        <f t="shared" si="6850"/>
        <v>1105577.3999999999</v>
      </c>
      <c r="J3418" s="5">
        <f t="shared" si="6850"/>
        <v>100000</v>
      </c>
      <c r="K3418" s="5">
        <f t="shared" si="6850"/>
        <v>0</v>
      </c>
      <c r="L3418" s="5">
        <f t="shared" si="6850"/>
        <v>0</v>
      </c>
      <c r="M3418" s="5">
        <f t="shared" si="6823"/>
        <v>1058419.5</v>
      </c>
      <c r="N3418" s="5">
        <f t="shared" si="6824"/>
        <v>1455404.8</v>
      </c>
      <c r="O3418" s="5">
        <f t="shared" si="6825"/>
        <v>1105577.3999999999</v>
      </c>
      <c r="P3418" s="5">
        <f t="shared" si="6850"/>
        <v>0</v>
      </c>
      <c r="Q3418" s="5">
        <f t="shared" si="6850"/>
        <v>0</v>
      </c>
      <c r="R3418" s="5">
        <f t="shared" si="6850"/>
        <v>0</v>
      </c>
      <c r="S3418" s="5">
        <f t="shared" si="6850"/>
        <v>0</v>
      </c>
      <c r="T3418" s="5">
        <f t="shared" si="6850"/>
        <v>0</v>
      </c>
      <c r="U3418" s="5">
        <f t="shared" si="6850"/>
        <v>0</v>
      </c>
      <c r="V3418" s="5">
        <f t="shared" si="6850"/>
        <v>0</v>
      </c>
      <c r="W3418" s="5">
        <f t="shared" si="6850"/>
        <v>0</v>
      </c>
      <c r="X3418" s="5">
        <f t="shared" si="6850"/>
        <v>0</v>
      </c>
      <c r="Y3418" s="5">
        <f t="shared" si="6850"/>
        <v>0</v>
      </c>
      <c r="Z3418" s="5">
        <f t="shared" si="6850"/>
        <v>0</v>
      </c>
      <c r="AA3418" s="5">
        <f t="shared" si="6850"/>
        <v>0</v>
      </c>
      <c r="AB3418" s="5">
        <f t="shared" si="6850"/>
        <v>0</v>
      </c>
      <c r="AC3418" s="5">
        <f t="shared" si="6850"/>
        <v>0</v>
      </c>
      <c r="AD3418" s="5">
        <f t="shared" si="6840"/>
        <v>1058419.5</v>
      </c>
      <c r="AE3418" s="5">
        <f t="shared" si="6841"/>
        <v>1455404.8</v>
      </c>
      <c r="AF3418" s="5">
        <f t="shared" si="6842"/>
        <v>1105577.3999999999</v>
      </c>
      <c r="AG3418" s="5">
        <f t="shared" si="6850"/>
        <v>0</v>
      </c>
      <c r="AH3418" s="5">
        <f t="shared" si="6850"/>
        <v>0</v>
      </c>
      <c r="AI3418" s="5">
        <f t="shared" si="6843"/>
        <v>1058419.5</v>
      </c>
      <c r="AJ3418" s="5">
        <f t="shared" si="6844"/>
        <v>1455404.8</v>
      </c>
      <c r="AK3418" s="5">
        <f t="shared" si="6845"/>
        <v>1105577.3999999999</v>
      </c>
      <c r="AL3418" s="5">
        <f t="shared" si="6850"/>
        <v>0</v>
      </c>
      <c r="AM3418" s="5">
        <f t="shared" si="6850"/>
        <v>0</v>
      </c>
      <c r="AN3418" s="5">
        <f t="shared" si="6850"/>
        <v>0</v>
      </c>
      <c r="AO3418" s="5">
        <f t="shared" si="6850"/>
        <v>0</v>
      </c>
      <c r="AP3418" s="5">
        <f t="shared" si="6850"/>
        <v>0</v>
      </c>
      <c r="AQ3418" s="5">
        <f t="shared" si="6835"/>
        <v>1058419.5</v>
      </c>
      <c r="AR3418" s="5">
        <f t="shared" si="6846"/>
        <v>1455404.8</v>
      </c>
      <c r="AS3418" s="5">
        <f t="shared" si="6847"/>
        <v>1105577.3999999999</v>
      </c>
      <c r="AT3418" s="5">
        <f t="shared" si="6850"/>
        <v>0</v>
      </c>
      <c r="AU3418" s="5">
        <f t="shared" si="6848"/>
        <v>1058419.5</v>
      </c>
      <c r="AV3418" s="5">
        <f t="shared" si="6850"/>
        <v>-0.1</v>
      </c>
      <c r="AW3418" s="5">
        <f t="shared" si="6850"/>
        <v>0</v>
      </c>
      <c r="AX3418" s="5">
        <f t="shared" si="6850"/>
        <v>0</v>
      </c>
      <c r="AY3418" s="5">
        <f t="shared" si="6850"/>
        <v>0</v>
      </c>
      <c r="AZ3418" s="5">
        <f t="shared" si="6850"/>
        <v>0</v>
      </c>
      <c r="BA3418" s="5">
        <f t="shared" si="6850"/>
        <v>107529.5</v>
      </c>
      <c r="BB3418" s="5">
        <f t="shared" si="6850"/>
        <v>0</v>
      </c>
      <c r="BC3418" s="5">
        <f t="shared" si="6850"/>
        <v>0</v>
      </c>
      <c r="BD3418" s="5">
        <f t="shared" si="6850"/>
        <v>0</v>
      </c>
      <c r="BE3418" s="5">
        <f t="shared" si="6850"/>
        <v>0</v>
      </c>
      <c r="BF3418" s="5">
        <f t="shared" si="6850"/>
        <v>0</v>
      </c>
      <c r="BG3418" s="5">
        <f t="shared" si="6836"/>
        <v>1058419.3999999999</v>
      </c>
      <c r="BH3418" s="5">
        <f t="shared" si="6837"/>
        <v>1562934.3</v>
      </c>
      <c r="BI3418" s="5">
        <f t="shared" si="6838"/>
        <v>1105577.3999999999</v>
      </c>
      <c r="BJ3418" s="5">
        <f t="shared" si="6850"/>
        <v>0</v>
      </c>
    </row>
    <row r="3419" spans="1:63" ht="31.5" x14ac:dyDescent="0.25">
      <c r="A3419" s="4" t="s">
        <v>330</v>
      </c>
      <c r="B3419" s="4" t="s">
        <v>35</v>
      </c>
      <c r="C3419" s="4" t="s">
        <v>103</v>
      </c>
      <c r="D3419" s="4" t="s">
        <v>357</v>
      </c>
      <c r="E3419" s="4" t="s">
        <v>302</v>
      </c>
      <c r="F3419" s="15" t="s">
        <v>638</v>
      </c>
      <c r="G3419" s="5">
        <f>G3420</f>
        <v>958419.5</v>
      </c>
      <c r="H3419" s="5">
        <f t="shared" si="6850"/>
        <v>1455404.8</v>
      </c>
      <c r="I3419" s="5">
        <f t="shared" si="6850"/>
        <v>1105577.3999999999</v>
      </c>
      <c r="J3419" s="5">
        <f t="shared" si="6850"/>
        <v>100000</v>
      </c>
      <c r="K3419" s="5">
        <f t="shared" si="6850"/>
        <v>0</v>
      </c>
      <c r="L3419" s="5">
        <f t="shared" si="6850"/>
        <v>0</v>
      </c>
      <c r="M3419" s="5">
        <f t="shared" si="6823"/>
        <v>1058419.5</v>
      </c>
      <c r="N3419" s="5">
        <f t="shared" si="6824"/>
        <v>1455404.8</v>
      </c>
      <c r="O3419" s="5">
        <f t="shared" si="6825"/>
        <v>1105577.3999999999</v>
      </c>
      <c r="P3419" s="5">
        <f t="shared" si="6850"/>
        <v>0</v>
      </c>
      <c r="Q3419" s="5">
        <f t="shared" si="6850"/>
        <v>0</v>
      </c>
      <c r="R3419" s="5">
        <f t="shared" si="6850"/>
        <v>0</v>
      </c>
      <c r="S3419" s="5">
        <f t="shared" si="6850"/>
        <v>0</v>
      </c>
      <c r="T3419" s="5">
        <f t="shared" si="6850"/>
        <v>0</v>
      </c>
      <c r="U3419" s="5">
        <f t="shared" si="6850"/>
        <v>0</v>
      </c>
      <c r="V3419" s="5">
        <f t="shared" si="6850"/>
        <v>0</v>
      </c>
      <c r="W3419" s="5">
        <f t="shared" si="6850"/>
        <v>0</v>
      </c>
      <c r="X3419" s="5">
        <f t="shared" si="6850"/>
        <v>0</v>
      </c>
      <c r="Y3419" s="5">
        <f t="shared" si="6850"/>
        <v>0</v>
      </c>
      <c r="Z3419" s="5">
        <f t="shared" si="6850"/>
        <v>0</v>
      </c>
      <c r="AA3419" s="5">
        <f t="shared" si="6850"/>
        <v>0</v>
      </c>
      <c r="AB3419" s="5">
        <f t="shared" si="6850"/>
        <v>0</v>
      </c>
      <c r="AC3419" s="5">
        <f t="shared" si="6850"/>
        <v>0</v>
      </c>
      <c r="AD3419" s="5">
        <f t="shared" si="6840"/>
        <v>1058419.5</v>
      </c>
      <c r="AE3419" s="5">
        <f t="shared" si="6841"/>
        <v>1455404.8</v>
      </c>
      <c r="AF3419" s="5">
        <f t="shared" si="6842"/>
        <v>1105577.3999999999</v>
      </c>
      <c r="AG3419" s="5">
        <f t="shared" si="6850"/>
        <v>0</v>
      </c>
      <c r="AH3419" s="5">
        <f t="shared" si="6850"/>
        <v>0</v>
      </c>
      <c r="AI3419" s="5">
        <f t="shared" si="6843"/>
        <v>1058419.5</v>
      </c>
      <c r="AJ3419" s="5">
        <f t="shared" si="6844"/>
        <v>1455404.8</v>
      </c>
      <c r="AK3419" s="5">
        <f t="shared" si="6845"/>
        <v>1105577.3999999999</v>
      </c>
      <c r="AL3419" s="5">
        <f t="shared" si="6850"/>
        <v>0</v>
      </c>
      <c r="AM3419" s="5">
        <f t="shared" si="6850"/>
        <v>0</v>
      </c>
      <c r="AN3419" s="5">
        <f t="shared" si="6850"/>
        <v>0</v>
      </c>
      <c r="AO3419" s="5">
        <f t="shared" si="6850"/>
        <v>0</v>
      </c>
      <c r="AP3419" s="5">
        <f t="shared" si="6850"/>
        <v>0</v>
      </c>
      <c r="AQ3419" s="5">
        <f t="shared" si="6835"/>
        <v>1058419.5</v>
      </c>
      <c r="AR3419" s="5">
        <f t="shared" si="6846"/>
        <v>1455404.8</v>
      </c>
      <c r="AS3419" s="5">
        <f t="shared" si="6847"/>
        <v>1105577.3999999999</v>
      </c>
      <c r="AT3419" s="5">
        <f t="shared" si="6850"/>
        <v>0</v>
      </c>
      <c r="AU3419" s="5">
        <f t="shared" si="6848"/>
        <v>1058419.5</v>
      </c>
      <c r="AV3419" s="5">
        <f t="shared" si="6850"/>
        <v>-0.1</v>
      </c>
      <c r="AW3419" s="5">
        <f t="shared" si="6850"/>
        <v>0</v>
      </c>
      <c r="AX3419" s="5">
        <f t="shared" si="6850"/>
        <v>0</v>
      </c>
      <c r="AY3419" s="5">
        <f t="shared" si="6850"/>
        <v>0</v>
      </c>
      <c r="AZ3419" s="5">
        <f t="shared" si="6850"/>
        <v>0</v>
      </c>
      <c r="BA3419" s="5">
        <f t="shared" si="6850"/>
        <v>107529.5</v>
      </c>
      <c r="BB3419" s="5">
        <f t="shared" si="6850"/>
        <v>0</v>
      </c>
      <c r="BC3419" s="5">
        <f t="shared" si="6850"/>
        <v>0</v>
      </c>
      <c r="BD3419" s="5">
        <f t="shared" si="6850"/>
        <v>0</v>
      </c>
      <c r="BE3419" s="5">
        <f t="shared" si="6850"/>
        <v>0</v>
      </c>
      <c r="BF3419" s="5">
        <f t="shared" si="6850"/>
        <v>0</v>
      </c>
      <c r="BG3419" s="5">
        <f t="shared" si="6836"/>
        <v>1058419.3999999999</v>
      </c>
      <c r="BH3419" s="5">
        <f t="shared" si="6837"/>
        <v>1562934.3</v>
      </c>
      <c r="BI3419" s="5">
        <f t="shared" si="6838"/>
        <v>1105577.3999999999</v>
      </c>
      <c r="BJ3419" s="5">
        <f t="shared" si="6850"/>
        <v>0</v>
      </c>
    </row>
    <row r="3420" spans="1:63" x14ac:dyDescent="0.25">
      <c r="A3420" s="4" t="s">
        <v>330</v>
      </c>
      <c r="B3420" s="4" t="s">
        <v>35</v>
      </c>
      <c r="C3420" s="4" t="s">
        <v>103</v>
      </c>
      <c r="D3420" s="4" t="s">
        <v>357</v>
      </c>
      <c r="E3420" s="4" t="s">
        <v>301</v>
      </c>
      <c r="F3420" s="15" t="s">
        <v>639</v>
      </c>
      <c r="G3420" s="5">
        <v>958419.5</v>
      </c>
      <c r="H3420" s="5">
        <v>1455404.8</v>
      </c>
      <c r="I3420" s="5">
        <v>1105577.3999999999</v>
      </c>
      <c r="J3420" s="5">
        <v>100000</v>
      </c>
      <c r="K3420" s="5"/>
      <c r="L3420" s="5"/>
      <c r="M3420" s="5">
        <f t="shared" si="6823"/>
        <v>1058419.5</v>
      </c>
      <c r="N3420" s="5">
        <f t="shared" si="6824"/>
        <v>1455404.8</v>
      </c>
      <c r="O3420" s="5">
        <f t="shared" si="6825"/>
        <v>1105577.3999999999</v>
      </c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>
        <f t="shared" si="6840"/>
        <v>1058419.5</v>
      </c>
      <c r="AE3420" s="5">
        <f t="shared" si="6841"/>
        <v>1455404.8</v>
      </c>
      <c r="AF3420" s="5">
        <f t="shared" si="6842"/>
        <v>1105577.3999999999</v>
      </c>
      <c r="AG3420" s="5"/>
      <c r="AH3420" s="5"/>
      <c r="AI3420" s="5">
        <f t="shared" si="6843"/>
        <v>1058419.5</v>
      </c>
      <c r="AJ3420" s="5">
        <f t="shared" si="6844"/>
        <v>1455404.8</v>
      </c>
      <c r="AK3420" s="5">
        <f t="shared" si="6845"/>
        <v>1105577.3999999999</v>
      </c>
      <c r="AL3420" s="5"/>
      <c r="AM3420" s="5"/>
      <c r="AN3420" s="5"/>
      <c r="AO3420" s="5"/>
      <c r="AP3420" s="5"/>
      <c r="AQ3420" s="5">
        <f t="shared" si="6835"/>
        <v>1058419.5</v>
      </c>
      <c r="AR3420" s="5">
        <f t="shared" si="6846"/>
        <v>1455404.8</v>
      </c>
      <c r="AS3420" s="5">
        <f t="shared" si="6847"/>
        <v>1105577.3999999999</v>
      </c>
      <c r="AT3420" s="5"/>
      <c r="AU3420" s="5">
        <f t="shared" si="6848"/>
        <v>1058419.5</v>
      </c>
      <c r="AV3420" s="5">
        <v>-0.1</v>
      </c>
      <c r="AW3420" s="5"/>
      <c r="AX3420" s="5"/>
      <c r="AY3420" s="5"/>
      <c r="AZ3420" s="5"/>
      <c r="BA3420" s="5">
        <f>107529.7-0.2</f>
        <v>107529.5</v>
      </c>
      <c r="BB3420" s="5"/>
      <c r="BC3420" s="5"/>
      <c r="BD3420" s="5"/>
      <c r="BE3420" s="5"/>
      <c r="BF3420" s="5"/>
      <c r="BG3420" s="5">
        <f t="shared" si="6836"/>
        <v>1058419.3999999999</v>
      </c>
      <c r="BH3420" s="5">
        <f t="shared" si="6837"/>
        <v>1562934.3</v>
      </c>
      <c r="BI3420" s="5">
        <f t="shared" si="6838"/>
        <v>1105577.3999999999</v>
      </c>
      <c r="BJ3420" s="5"/>
    </row>
    <row r="3421" spans="1:63" ht="94.5" x14ac:dyDescent="0.25">
      <c r="A3421" s="4" t="s">
        <v>330</v>
      </c>
      <c r="B3421" s="4" t="s">
        <v>35</v>
      </c>
      <c r="C3421" s="4" t="s">
        <v>103</v>
      </c>
      <c r="D3421" s="4" t="s">
        <v>1390</v>
      </c>
      <c r="E3421" s="4"/>
      <c r="F3421" s="15" t="s">
        <v>1457</v>
      </c>
      <c r="G3421" s="5"/>
      <c r="H3421" s="5"/>
      <c r="I3421" s="5"/>
      <c r="J3421" s="5"/>
      <c r="K3421" s="5"/>
      <c r="L3421" s="5"/>
      <c r="M3421" s="5">
        <f>M3422</f>
        <v>0</v>
      </c>
      <c r="N3421" s="5">
        <f t="shared" ref="N3421:BJ3422" si="6851">N3422</f>
        <v>0</v>
      </c>
      <c r="O3421" s="5">
        <f t="shared" si="6851"/>
        <v>0</v>
      </c>
      <c r="P3421" s="5">
        <f t="shared" si="6851"/>
        <v>0</v>
      </c>
      <c r="Q3421" s="5">
        <f t="shared" si="6851"/>
        <v>0</v>
      </c>
      <c r="R3421" s="5">
        <f t="shared" si="6851"/>
        <v>2351.5</v>
      </c>
      <c r="S3421" s="5">
        <f t="shared" si="6851"/>
        <v>0</v>
      </c>
      <c r="T3421" s="5">
        <f t="shared" si="6851"/>
        <v>0</v>
      </c>
      <c r="U3421" s="5">
        <f t="shared" si="6851"/>
        <v>0</v>
      </c>
      <c r="V3421" s="5">
        <f t="shared" si="6851"/>
        <v>0</v>
      </c>
      <c r="W3421" s="5">
        <f t="shared" si="6851"/>
        <v>0</v>
      </c>
      <c r="X3421" s="5">
        <f t="shared" si="6851"/>
        <v>0</v>
      </c>
      <c r="Y3421" s="5">
        <f t="shared" si="6851"/>
        <v>0</v>
      </c>
      <c r="Z3421" s="5">
        <f t="shared" si="6851"/>
        <v>0</v>
      </c>
      <c r="AA3421" s="5">
        <f t="shared" si="6851"/>
        <v>0</v>
      </c>
      <c r="AB3421" s="5">
        <f t="shared" si="6851"/>
        <v>0</v>
      </c>
      <c r="AC3421" s="5">
        <f t="shared" si="6851"/>
        <v>0</v>
      </c>
      <c r="AD3421" s="5">
        <f t="shared" si="6840"/>
        <v>2351.5</v>
      </c>
      <c r="AE3421" s="5">
        <f t="shared" si="6841"/>
        <v>0</v>
      </c>
      <c r="AF3421" s="5">
        <f t="shared" si="6842"/>
        <v>0</v>
      </c>
      <c r="AG3421" s="5">
        <f t="shared" si="6851"/>
        <v>0</v>
      </c>
      <c r="AH3421" s="5">
        <f t="shared" si="6851"/>
        <v>0</v>
      </c>
      <c r="AI3421" s="5">
        <f t="shared" si="6843"/>
        <v>2351.5</v>
      </c>
      <c r="AJ3421" s="5">
        <f t="shared" si="6844"/>
        <v>0</v>
      </c>
      <c r="AK3421" s="5">
        <f t="shared" si="6845"/>
        <v>0</v>
      </c>
      <c r="AL3421" s="5">
        <f t="shared" si="6851"/>
        <v>0</v>
      </c>
      <c r="AM3421" s="5">
        <f t="shared" si="6851"/>
        <v>0</v>
      </c>
      <c r="AN3421" s="5">
        <f t="shared" si="6851"/>
        <v>0</v>
      </c>
      <c r="AO3421" s="5">
        <f t="shared" si="6851"/>
        <v>0</v>
      </c>
      <c r="AP3421" s="5">
        <f t="shared" si="6851"/>
        <v>0</v>
      </c>
      <c r="AQ3421" s="5">
        <f t="shared" si="6835"/>
        <v>2351.5</v>
      </c>
      <c r="AR3421" s="5">
        <f t="shared" si="6846"/>
        <v>0</v>
      </c>
      <c r="AS3421" s="5">
        <f t="shared" si="6847"/>
        <v>0</v>
      </c>
      <c r="AT3421" s="5">
        <f t="shared" si="6851"/>
        <v>0</v>
      </c>
      <c r="AU3421" s="5">
        <f t="shared" si="6848"/>
        <v>2351.5</v>
      </c>
      <c r="AV3421" s="5">
        <f t="shared" si="6851"/>
        <v>0</v>
      </c>
      <c r="AW3421" s="5">
        <f t="shared" si="6851"/>
        <v>0</v>
      </c>
      <c r="AX3421" s="5">
        <f t="shared" si="6851"/>
        <v>0</v>
      </c>
      <c r="AY3421" s="5">
        <f t="shared" si="6851"/>
        <v>0</v>
      </c>
      <c r="AZ3421" s="5">
        <f t="shared" si="6851"/>
        <v>0</v>
      </c>
      <c r="BA3421" s="5">
        <f t="shared" si="6851"/>
        <v>0</v>
      </c>
      <c r="BB3421" s="5">
        <f t="shared" si="6851"/>
        <v>0</v>
      </c>
      <c r="BC3421" s="5">
        <f t="shared" si="6851"/>
        <v>0</v>
      </c>
      <c r="BD3421" s="5">
        <f t="shared" si="6851"/>
        <v>0</v>
      </c>
      <c r="BE3421" s="5">
        <f t="shared" si="6851"/>
        <v>0</v>
      </c>
      <c r="BF3421" s="5">
        <f t="shared" si="6851"/>
        <v>0</v>
      </c>
      <c r="BG3421" s="5">
        <f t="shared" si="6836"/>
        <v>2351.5</v>
      </c>
      <c r="BH3421" s="5">
        <f t="shared" si="6837"/>
        <v>0</v>
      </c>
      <c r="BI3421" s="5">
        <f t="shared" si="6838"/>
        <v>0</v>
      </c>
      <c r="BJ3421" s="5">
        <f t="shared" si="6851"/>
        <v>0</v>
      </c>
    </row>
    <row r="3422" spans="1:63" ht="31.5" x14ac:dyDescent="0.25">
      <c r="A3422" s="4" t="s">
        <v>330</v>
      </c>
      <c r="B3422" s="4" t="s">
        <v>35</v>
      </c>
      <c r="C3422" s="4" t="s">
        <v>103</v>
      </c>
      <c r="D3422" s="4" t="s">
        <v>1390</v>
      </c>
      <c r="E3422" s="4" t="s">
        <v>302</v>
      </c>
      <c r="F3422" s="15" t="s">
        <v>638</v>
      </c>
      <c r="G3422" s="5"/>
      <c r="H3422" s="5"/>
      <c r="I3422" s="5"/>
      <c r="J3422" s="5"/>
      <c r="K3422" s="5"/>
      <c r="L3422" s="5"/>
      <c r="M3422" s="5">
        <f>M3423</f>
        <v>0</v>
      </c>
      <c r="N3422" s="5">
        <f t="shared" si="6851"/>
        <v>0</v>
      </c>
      <c r="O3422" s="5">
        <f t="shared" si="6851"/>
        <v>0</v>
      </c>
      <c r="P3422" s="5">
        <f t="shared" si="6851"/>
        <v>0</v>
      </c>
      <c r="Q3422" s="5">
        <f t="shared" si="6851"/>
        <v>0</v>
      </c>
      <c r="R3422" s="5">
        <f t="shared" si="6851"/>
        <v>2351.5</v>
      </c>
      <c r="S3422" s="5">
        <f t="shared" si="6851"/>
        <v>0</v>
      </c>
      <c r="T3422" s="5">
        <f t="shared" si="6851"/>
        <v>0</v>
      </c>
      <c r="U3422" s="5">
        <f t="shared" si="6851"/>
        <v>0</v>
      </c>
      <c r="V3422" s="5">
        <f t="shared" si="6851"/>
        <v>0</v>
      </c>
      <c r="W3422" s="5">
        <f t="shared" si="6851"/>
        <v>0</v>
      </c>
      <c r="X3422" s="5">
        <f t="shared" si="6851"/>
        <v>0</v>
      </c>
      <c r="Y3422" s="5">
        <f t="shared" si="6851"/>
        <v>0</v>
      </c>
      <c r="Z3422" s="5">
        <f t="shared" si="6851"/>
        <v>0</v>
      </c>
      <c r="AA3422" s="5">
        <f t="shared" si="6851"/>
        <v>0</v>
      </c>
      <c r="AB3422" s="5">
        <f t="shared" si="6851"/>
        <v>0</v>
      </c>
      <c r="AC3422" s="5">
        <f t="shared" si="6851"/>
        <v>0</v>
      </c>
      <c r="AD3422" s="5">
        <f t="shared" si="6840"/>
        <v>2351.5</v>
      </c>
      <c r="AE3422" s="5">
        <f t="shared" si="6841"/>
        <v>0</v>
      </c>
      <c r="AF3422" s="5">
        <f t="shared" si="6842"/>
        <v>0</v>
      </c>
      <c r="AG3422" s="5">
        <f t="shared" si="6851"/>
        <v>0</v>
      </c>
      <c r="AH3422" s="5">
        <f t="shared" si="6851"/>
        <v>0</v>
      </c>
      <c r="AI3422" s="5">
        <f t="shared" si="6843"/>
        <v>2351.5</v>
      </c>
      <c r="AJ3422" s="5">
        <f t="shared" si="6844"/>
        <v>0</v>
      </c>
      <c r="AK3422" s="5">
        <f t="shared" si="6845"/>
        <v>0</v>
      </c>
      <c r="AL3422" s="5">
        <f t="shared" si="6851"/>
        <v>0</v>
      </c>
      <c r="AM3422" s="5">
        <f t="shared" si="6851"/>
        <v>0</v>
      </c>
      <c r="AN3422" s="5">
        <f t="shared" si="6851"/>
        <v>0</v>
      </c>
      <c r="AO3422" s="5">
        <f t="shared" si="6851"/>
        <v>0</v>
      </c>
      <c r="AP3422" s="5">
        <f t="shared" si="6851"/>
        <v>0</v>
      </c>
      <c r="AQ3422" s="5">
        <f t="shared" si="6835"/>
        <v>2351.5</v>
      </c>
      <c r="AR3422" s="5">
        <f t="shared" si="6846"/>
        <v>0</v>
      </c>
      <c r="AS3422" s="5">
        <f t="shared" si="6847"/>
        <v>0</v>
      </c>
      <c r="AT3422" s="5">
        <f t="shared" si="6851"/>
        <v>0</v>
      </c>
      <c r="AU3422" s="5">
        <f t="shared" si="6848"/>
        <v>2351.5</v>
      </c>
      <c r="AV3422" s="5">
        <f t="shared" si="6851"/>
        <v>0</v>
      </c>
      <c r="AW3422" s="5">
        <f t="shared" si="6851"/>
        <v>0</v>
      </c>
      <c r="AX3422" s="5">
        <f t="shared" si="6851"/>
        <v>0</v>
      </c>
      <c r="AY3422" s="5">
        <f t="shared" si="6851"/>
        <v>0</v>
      </c>
      <c r="AZ3422" s="5">
        <f t="shared" si="6851"/>
        <v>0</v>
      </c>
      <c r="BA3422" s="5">
        <f t="shared" si="6851"/>
        <v>0</v>
      </c>
      <c r="BB3422" s="5">
        <f t="shared" si="6851"/>
        <v>0</v>
      </c>
      <c r="BC3422" s="5">
        <f t="shared" si="6851"/>
        <v>0</v>
      </c>
      <c r="BD3422" s="5">
        <f t="shared" si="6851"/>
        <v>0</v>
      </c>
      <c r="BE3422" s="5">
        <f t="shared" si="6851"/>
        <v>0</v>
      </c>
      <c r="BF3422" s="5">
        <f t="shared" si="6851"/>
        <v>0</v>
      </c>
      <c r="BG3422" s="5">
        <f t="shared" si="6836"/>
        <v>2351.5</v>
      </c>
      <c r="BH3422" s="5">
        <f t="shared" si="6837"/>
        <v>0</v>
      </c>
      <c r="BI3422" s="5">
        <f t="shared" si="6838"/>
        <v>0</v>
      </c>
      <c r="BJ3422" s="5">
        <f t="shared" si="6851"/>
        <v>0</v>
      </c>
    </row>
    <row r="3423" spans="1:63" x14ac:dyDescent="0.25">
      <c r="A3423" s="4" t="s">
        <v>330</v>
      </c>
      <c r="B3423" s="4" t="s">
        <v>35</v>
      </c>
      <c r="C3423" s="4" t="s">
        <v>103</v>
      </c>
      <c r="D3423" s="4" t="s">
        <v>1390</v>
      </c>
      <c r="E3423" s="4" t="s">
        <v>301</v>
      </c>
      <c r="F3423" s="15" t="s">
        <v>639</v>
      </c>
      <c r="G3423" s="5"/>
      <c r="H3423" s="5"/>
      <c r="I3423" s="5"/>
      <c r="J3423" s="5"/>
      <c r="K3423" s="5"/>
      <c r="L3423" s="5"/>
      <c r="M3423" s="5">
        <v>0</v>
      </c>
      <c r="N3423" s="5">
        <v>0</v>
      </c>
      <c r="O3423" s="5">
        <v>0</v>
      </c>
      <c r="P3423" s="5"/>
      <c r="Q3423" s="5"/>
      <c r="R3423" s="5">
        <v>2351.5</v>
      </c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>
        <f t="shared" si="6840"/>
        <v>2351.5</v>
      </c>
      <c r="AE3423" s="5">
        <f t="shared" si="6841"/>
        <v>0</v>
      </c>
      <c r="AF3423" s="5">
        <f t="shared" si="6842"/>
        <v>0</v>
      </c>
      <c r="AG3423" s="5"/>
      <c r="AH3423" s="5"/>
      <c r="AI3423" s="5">
        <f t="shared" si="6843"/>
        <v>2351.5</v>
      </c>
      <c r="AJ3423" s="5">
        <f t="shared" si="6844"/>
        <v>0</v>
      </c>
      <c r="AK3423" s="5">
        <f t="shared" si="6845"/>
        <v>0</v>
      </c>
      <c r="AL3423" s="5"/>
      <c r="AM3423" s="5"/>
      <c r="AN3423" s="5"/>
      <c r="AO3423" s="5"/>
      <c r="AP3423" s="5"/>
      <c r="AQ3423" s="5">
        <f t="shared" si="6835"/>
        <v>2351.5</v>
      </c>
      <c r="AR3423" s="5">
        <f t="shared" si="6846"/>
        <v>0</v>
      </c>
      <c r="AS3423" s="5">
        <f t="shared" si="6847"/>
        <v>0</v>
      </c>
      <c r="AT3423" s="5"/>
      <c r="AU3423" s="5">
        <f t="shared" si="6848"/>
        <v>2351.5</v>
      </c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>
        <f t="shared" si="6836"/>
        <v>2351.5</v>
      </c>
      <c r="BH3423" s="5">
        <f t="shared" si="6837"/>
        <v>0</v>
      </c>
      <c r="BI3423" s="5">
        <f t="shared" si="6838"/>
        <v>0</v>
      </c>
      <c r="BJ3423" s="5"/>
    </row>
    <row r="3424" spans="1:63" ht="47.25" x14ac:dyDescent="0.25">
      <c r="A3424" s="4" t="s">
        <v>330</v>
      </c>
      <c r="B3424" s="4" t="s">
        <v>35</v>
      </c>
      <c r="C3424" s="4" t="s">
        <v>103</v>
      </c>
      <c r="D3424" s="4" t="s">
        <v>1477</v>
      </c>
      <c r="E3424" s="4"/>
      <c r="F3424" s="15" t="s">
        <v>1491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>
        <f t="shared" si="6835"/>
        <v>0</v>
      </c>
      <c r="AR3424" s="5">
        <f>AR3425</f>
        <v>0</v>
      </c>
      <c r="AS3424" s="5">
        <f>AS3425</f>
        <v>0</v>
      </c>
      <c r="AT3424" s="5"/>
      <c r="AU3424" s="5">
        <f t="shared" ref="AU3424:BJ3425" si="6852">AU3425</f>
        <v>0</v>
      </c>
      <c r="AV3424" s="5">
        <f t="shared" si="6852"/>
        <v>0</v>
      </c>
      <c r="AW3424" s="5">
        <f t="shared" si="6852"/>
        <v>0</v>
      </c>
      <c r="AX3424" s="5">
        <f t="shared" si="6852"/>
        <v>0</v>
      </c>
      <c r="AY3424" s="5">
        <f t="shared" si="6852"/>
        <v>212800</v>
      </c>
      <c r="AZ3424" s="5">
        <f t="shared" si="6852"/>
        <v>70933.399999999994</v>
      </c>
      <c r="BA3424" s="5">
        <f t="shared" si="6852"/>
        <v>0</v>
      </c>
      <c r="BB3424" s="5">
        <f t="shared" si="6852"/>
        <v>212800</v>
      </c>
      <c r="BC3424" s="5">
        <f t="shared" si="6852"/>
        <v>0</v>
      </c>
      <c r="BD3424" s="5">
        <f t="shared" si="6852"/>
        <v>70933.399999999994</v>
      </c>
      <c r="BE3424" s="5">
        <f t="shared" si="6852"/>
        <v>0</v>
      </c>
      <c r="BF3424" s="5">
        <f t="shared" si="6852"/>
        <v>0</v>
      </c>
      <c r="BG3424" s="5">
        <f t="shared" si="6836"/>
        <v>283733.40000000002</v>
      </c>
      <c r="BH3424" s="5">
        <f t="shared" si="6837"/>
        <v>283733.40000000002</v>
      </c>
      <c r="BI3424" s="5">
        <f t="shared" si="6838"/>
        <v>0</v>
      </c>
      <c r="BJ3424" s="5">
        <f t="shared" si="6852"/>
        <v>0</v>
      </c>
    </row>
    <row r="3425" spans="1:62" ht="31.5" x14ac:dyDescent="0.25">
      <c r="A3425" s="4" t="s">
        <v>330</v>
      </c>
      <c r="B3425" s="4" t="s">
        <v>35</v>
      </c>
      <c r="C3425" s="4" t="s">
        <v>103</v>
      </c>
      <c r="D3425" s="4" t="s">
        <v>1477</v>
      </c>
      <c r="E3425" s="4" t="s">
        <v>302</v>
      </c>
      <c r="F3425" s="15" t="s">
        <v>638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>
        <f t="shared" si="6835"/>
        <v>0</v>
      </c>
      <c r="AR3425" s="5">
        <f>AR3426</f>
        <v>0</v>
      </c>
      <c r="AS3425" s="5">
        <f>AS3426</f>
        <v>0</v>
      </c>
      <c r="AT3425" s="5"/>
      <c r="AU3425" s="5">
        <f t="shared" si="6852"/>
        <v>0</v>
      </c>
      <c r="AV3425" s="5">
        <f t="shared" si="6852"/>
        <v>0</v>
      </c>
      <c r="AW3425" s="5">
        <f t="shared" si="6852"/>
        <v>0</v>
      </c>
      <c r="AX3425" s="5">
        <f t="shared" si="6852"/>
        <v>0</v>
      </c>
      <c r="AY3425" s="5">
        <f t="shared" si="6852"/>
        <v>212800</v>
      </c>
      <c r="AZ3425" s="5">
        <f t="shared" si="6852"/>
        <v>70933.399999999994</v>
      </c>
      <c r="BA3425" s="5">
        <f t="shared" si="6852"/>
        <v>0</v>
      </c>
      <c r="BB3425" s="5">
        <f t="shared" si="6852"/>
        <v>212800</v>
      </c>
      <c r="BC3425" s="5">
        <f t="shared" si="6852"/>
        <v>0</v>
      </c>
      <c r="BD3425" s="5">
        <f t="shared" si="6852"/>
        <v>70933.399999999994</v>
      </c>
      <c r="BE3425" s="5">
        <f t="shared" si="6852"/>
        <v>0</v>
      </c>
      <c r="BF3425" s="5">
        <f t="shared" si="6852"/>
        <v>0</v>
      </c>
      <c r="BG3425" s="5">
        <f t="shared" si="6836"/>
        <v>283733.40000000002</v>
      </c>
      <c r="BH3425" s="5">
        <f t="shared" si="6837"/>
        <v>283733.40000000002</v>
      </c>
      <c r="BI3425" s="5">
        <f t="shared" si="6838"/>
        <v>0</v>
      </c>
      <c r="BJ3425" s="5">
        <f t="shared" si="6852"/>
        <v>0</v>
      </c>
    </row>
    <row r="3426" spans="1:62" x14ac:dyDescent="0.25">
      <c r="A3426" s="4" t="s">
        <v>330</v>
      </c>
      <c r="B3426" s="4" t="s">
        <v>35</v>
      </c>
      <c r="C3426" s="4" t="s">
        <v>103</v>
      </c>
      <c r="D3426" s="4" t="s">
        <v>1477</v>
      </c>
      <c r="E3426" s="4" t="s">
        <v>301</v>
      </c>
      <c r="F3426" s="15" t="s">
        <v>639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>
        <f t="shared" si="6835"/>
        <v>0</v>
      </c>
      <c r="AR3426" s="5">
        <v>0</v>
      </c>
      <c r="AS3426" s="5">
        <v>0</v>
      </c>
      <c r="AT3426" s="5"/>
      <c r="AU3426" s="5">
        <v>0</v>
      </c>
      <c r="AV3426" s="5"/>
      <c r="AW3426" s="5"/>
      <c r="AX3426" s="5"/>
      <c r="AY3426" s="5">
        <v>212800</v>
      </c>
      <c r="AZ3426" s="5">
        <v>70933.399999999994</v>
      </c>
      <c r="BA3426" s="5"/>
      <c r="BB3426" s="5">
        <v>212800</v>
      </c>
      <c r="BC3426" s="5"/>
      <c r="BD3426" s="5">
        <v>70933.399999999994</v>
      </c>
      <c r="BE3426" s="5"/>
      <c r="BF3426" s="5"/>
      <c r="BG3426" s="5">
        <f t="shared" si="6836"/>
        <v>283733.40000000002</v>
      </c>
      <c r="BH3426" s="5">
        <f t="shared" si="6837"/>
        <v>283733.40000000002</v>
      </c>
      <c r="BI3426" s="5">
        <f t="shared" si="6838"/>
        <v>0</v>
      </c>
      <c r="BJ3426" s="5"/>
    </row>
    <row r="3427" spans="1:62" ht="63" x14ac:dyDescent="0.25">
      <c r="A3427" s="4" t="s">
        <v>330</v>
      </c>
      <c r="B3427" s="4" t="s">
        <v>35</v>
      </c>
      <c r="C3427" s="4" t="s">
        <v>103</v>
      </c>
      <c r="D3427" s="4" t="s">
        <v>1392</v>
      </c>
      <c r="E3427" s="4"/>
      <c r="F3427" s="15" t="s">
        <v>1440</v>
      </c>
      <c r="G3427" s="5"/>
      <c r="H3427" s="5"/>
      <c r="I3427" s="5"/>
      <c r="J3427" s="5"/>
      <c r="K3427" s="5"/>
      <c r="L3427" s="5"/>
      <c r="M3427" s="5">
        <f>M3428</f>
        <v>0</v>
      </c>
      <c r="N3427" s="5">
        <f t="shared" ref="N3427:BJ3429" si="6853">N3428</f>
        <v>0</v>
      </c>
      <c r="O3427" s="5">
        <f t="shared" si="6853"/>
        <v>0</v>
      </c>
      <c r="P3427" s="5">
        <f t="shared" si="6853"/>
        <v>0</v>
      </c>
      <c r="Q3427" s="5">
        <f t="shared" si="6853"/>
        <v>0</v>
      </c>
      <c r="R3427" s="5">
        <f t="shared" si="6853"/>
        <v>3396.34</v>
      </c>
      <c r="S3427" s="5">
        <f t="shared" si="6853"/>
        <v>0</v>
      </c>
      <c r="T3427" s="5">
        <f t="shared" si="6853"/>
        <v>0</v>
      </c>
      <c r="U3427" s="5">
        <f t="shared" si="6853"/>
        <v>0</v>
      </c>
      <c r="V3427" s="5">
        <f t="shared" si="6853"/>
        <v>0</v>
      </c>
      <c r="W3427" s="5">
        <f t="shared" si="6853"/>
        <v>0</v>
      </c>
      <c r="X3427" s="5">
        <f t="shared" si="6853"/>
        <v>0</v>
      </c>
      <c r="Y3427" s="5">
        <f t="shared" si="6853"/>
        <v>0</v>
      </c>
      <c r="Z3427" s="5">
        <f t="shared" si="6853"/>
        <v>0</v>
      </c>
      <c r="AA3427" s="5">
        <f t="shared" si="6853"/>
        <v>0</v>
      </c>
      <c r="AB3427" s="5">
        <f t="shared" si="6853"/>
        <v>0</v>
      </c>
      <c r="AC3427" s="5">
        <f t="shared" si="6853"/>
        <v>0</v>
      </c>
      <c r="AD3427" s="5">
        <f t="shared" si="6840"/>
        <v>3396.34</v>
      </c>
      <c r="AE3427" s="5">
        <f t="shared" si="6841"/>
        <v>0</v>
      </c>
      <c r="AF3427" s="5">
        <f t="shared" si="6842"/>
        <v>0</v>
      </c>
      <c r="AG3427" s="5">
        <f t="shared" si="6853"/>
        <v>0</v>
      </c>
      <c r="AH3427" s="5">
        <f t="shared" si="6853"/>
        <v>0</v>
      </c>
      <c r="AI3427" s="5">
        <f t="shared" si="6843"/>
        <v>3396.34</v>
      </c>
      <c r="AJ3427" s="5">
        <f t="shared" si="6844"/>
        <v>0</v>
      </c>
      <c r="AK3427" s="5">
        <f t="shared" si="6845"/>
        <v>0</v>
      </c>
      <c r="AL3427" s="5">
        <f t="shared" si="6853"/>
        <v>0</v>
      </c>
      <c r="AM3427" s="5">
        <f t="shared" si="6853"/>
        <v>0</v>
      </c>
      <c r="AN3427" s="5">
        <f t="shared" si="6853"/>
        <v>0</v>
      </c>
      <c r="AO3427" s="5">
        <f t="shared" si="6853"/>
        <v>0</v>
      </c>
      <c r="AP3427" s="5">
        <f t="shared" si="6853"/>
        <v>0</v>
      </c>
      <c r="AQ3427" s="5">
        <f t="shared" si="6835"/>
        <v>3396.34</v>
      </c>
      <c r="AR3427" s="5">
        <f t="shared" si="6846"/>
        <v>0</v>
      </c>
      <c r="AS3427" s="5">
        <f t="shared" si="6847"/>
        <v>0</v>
      </c>
      <c r="AT3427" s="5">
        <f t="shared" si="6853"/>
        <v>0</v>
      </c>
      <c r="AU3427" s="5">
        <f t="shared" si="6848"/>
        <v>3396.34</v>
      </c>
      <c r="AV3427" s="5">
        <f t="shared" si="6853"/>
        <v>0</v>
      </c>
      <c r="AW3427" s="5">
        <f t="shared" si="6853"/>
        <v>0</v>
      </c>
      <c r="AX3427" s="5">
        <f t="shared" si="6853"/>
        <v>0</v>
      </c>
      <c r="AY3427" s="5">
        <f t="shared" si="6853"/>
        <v>0</v>
      </c>
      <c r="AZ3427" s="5">
        <f t="shared" si="6853"/>
        <v>0</v>
      </c>
      <c r="BA3427" s="5">
        <f t="shared" si="6853"/>
        <v>0</v>
      </c>
      <c r="BB3427" s="5">
        <f t="shared" si="6853"/>
        <v>0</v>
      </c>
      <c r="BC3427" s="5">
        <f t="shared" si="6853"/>
        <v>0</v>
      </c>
      <c r="BD3427" s="5">
        <f t="shared" si="6853"/>
        <v>0</v>
      </c>
      <c r="BE3427" s="5">
        <f t="shared" si="6853"/>
        <v>0</v>
      </c>
      <c r="BF3427" s="5">
        <f t="shared" si="6853"/>
        <v>0</v>
      </c>
      <c r="BG3427" s="5">
        <f t="shared" si="6836"/>
        <v>3396.34</v>
      </c>
      <c r="BH3427" s="5">
        <f t="shared" si="6837"/>
        <v>0</v>
      </c>
      <c r="BI3427" s="5">
        <f t="shared" si="6838"/>
        <v>0</v>
      </c>
      <c r="BJ3427" s="5">
        <f t="shared" si="6853"/>
        <v>0</v>
      </c>
    </row>
    <row r="3428" spans="1:62" ht="47.25" x14ac:dyDescent="0.25">
      <c r="A3428" s="4" t="s">
        <v>330</v>
      </c>
      <c r="B3428" s="4" t="s">
        <v>35</v>
      </c>
      <c r="C3428" s="4" t="s">
        <v>103</v>
      </c>
      <c r="D3428" s="4" t="s">
        <v>1393</v>
      </c>
      <c r="E3428" s="4"/>
      <c r="F3428" s="15" t="s">
        <v>1441</v>
      </c>
      <c r="G3428" s="5"/>
      <c r="H3428" s="5"/>
      <c r="I3428" s="5"/>
      <c r="J3428" s="5"/>
      <c r="K3428" s="5"/>
      <c r="L3428" s="5"/>
      <c r="M3428" s="5">
        <f>M3429</f>
        <v>0</v>
      </c>
      <c r="N3428" s="5">
        <f t="shared" si="6853"/>
        <v>0</v>
      </c>
      <c r="O3428" s="5">
        <f t="shared" si="6853"/>
        <v>0</v>
      </c>
      <c r="P3428" s="5">
        <f t="shared" si="6853"/>
        <v>0</v>
      </c>
      <c r="Q3428" s="5">
        <f t="shared" si="6853"/>
        <v>0</v>
      </c>
      <c r="R3428" s="5">
        <f t="shared" si="6853"/>
        <v>3396.34</v>
      </c>
      <c r="S3428" s="5">
        <f t="shared" si="6853"/>
        <v>0</v>
      </c>
      <c r="T3428" s="5">
        <f t="shared" si="6853"/>
        <v>0</v>
      </c>
      <c r="U3428" s="5">
        <f t="shared" si="6853"/>
        <v>0</v>
      </c>
      <c r="V3428" s="5">
        <f t="shared" si="6853"/>
        <v>0</v>
      </c>
      <c r="W3428" s="5">
        <f t="shared" si="6853"/>
        <v>0</v>
      </c>
      <c r="X3428" s="5">
        <f t="shared" si="6853"/>
        <v>0</v>
      </c>
      <c r="Y3428" s="5">
        <f t="shared" si="6853"/>
        <v>0</v>
      </c>
      <c r="Z3428" s="5">
        <f t="shared" si="6853"/>
        <v>0</v>
      </c>
      <c r="AA3428" s="5">
        <f t="shared" si="6853"/>
        <v>0</v>
      </c>
      <c r="AB3428" s="5">
        <f t="shared" si="6853"/>
        <v>0</v>
      </c>
      <c r="AC3428" s="5">
        <f t="shared" si="6853"/>
        <v>0</v>
      </c>
      <c r="AD3428" s="5">
        <f t="shared" si="6840"/>
        <v>3396.34</v>
      </c>
      <c r="AE3428" s="5">
        <f t="shared" si="6841"/>
        <v>0</v>
      </c>
      <c r="AF3428" s="5">
        <f t="shared" si="6842"/>
        <v>0</v>
      </c>
      <c r="AG3428" s="5">
        <f t="shared" si="6853"/>
        <v>0</v>
      </c>
      <c r="AH3428" s="5">
        <f t="shared" si="6853"/>
        <v>0</v>
      </c>
      <c r="AI3428" s="5">
        <f t="shared" si="6843"/>
        <v>3396.34</v>
      </c>
      <c r="AJ3428" s="5">
        <f t="shared" si="6844"/>
        <v>0</v>
      </c>
      <c r="AK3428" s="5">
        <f t="shared" si="6845"/>
        <v>0</v>
      </c>
      <c r="AL3428" s="5">
        <f t="shared" si="6853"/>
        <v>0</v>
      </c>
      <c r="AM3428" s="5">
        <f t="shared" si="6853"/>
        <v>0</v>
      </c>
      <c r="AN3428" s="5">
        <f t="shared" si="6853"/>
        <v>0</v>
      </c>
      <c r="AO3428" s="5">
        <f t="shared" si="6853"/>
        <v>0</v>
      </c>
      <c r="AP3428" s="5">
        <f t="shared" si="6853"/>
        <v>0</v>
      </c>
      <c r="AQ3428" s="5">
        <f t="shared" si="6835"/>
        <v>3396.34</v>
      </c>
      <c r="AR3428" s="5">
        <f t="shared" si="6846"/>
        <v>0</v>
      </c>
      <c r="AS3428" s="5">
        <f t="shared" si="6847"/>
        <v>0</v>
      </c>
      <c r="AT3428" s="5">
        <f t="shared" si="6853"/>
        <v>0</v>
      </c>
      <c r="AU3428" s="5">
        <f t="shared" si="6848"/>
        <v>3396.34</v>
      </c>
      <c r="AV3428" s="5">
        <f t="shared" si="6853"/>
        <v>0</v>
      </c>
      <c r="AW3428" s="5">
        <f t="shared" si="6853"/>
        <v>0</v>
      </c>
      <c r="AX3428" s="5">
        <f t="shared" si="6853"/>
        <v>0</v>
      </c>
      <c r="AY3428" s="5">
        <f t="shared" si="6853"/>
        <v>0</v>
      </c>
      <c r="AZ3428" s="5">
        <f t="shared" si="6853"/>
        <v>0</v>
      </c>
      <c r="BA3428" s="5">
        <f t="shared" si="6853"/>
        <v>0</v>
      </c>
      <c r="BB3428" s="5">
        <f t="shared" si="6853"/>
        <v>0</v>
      </c>
      <c r="BC3428" s="5">
        <f t="shared" si="6853"/>
        <v>0</v>
      </c>
      <c r="BD3428" s="5">
        <f t="shared" si="6853"/>
        <v>0</v>
      </c>
      <c r="BE3428" s="5">
        <f t="shared" si="6853"/>
        <v>0</v>
      </c>
      <c r="BF3428" s="5">
        <f t="shared" si="6853"/>
        <v>0</v>
      </c>
      <c r="BG3428" s="5">
        <f t="shared" si="6836"/>
        <v>3396.34</v>
      </c>
      <c r="BH3428" s="5">
        <f t="shared" si="6837"/>
        <v>0</v>
      </c>
      <c r="BI3428" s="5">
        <f t="shared" si="6838"/>
        <v>0</v>
      </c>
      <c r="BJ3428" s="5">
        <f t="shared" si="6853"/>
        <v>0</v>
      </c>
    </row>
    <row r="3429" spans="1:62" ht="31.5" x14ac:dyDescent="0.25">
      <c r="A3429" s="4" t="s">
        <v>330</v>
      </c>
      <c r="B3429" s="4" t="s">
        <v>35</v>
      </c>
      <c r="C3429" s="4" t="s">
        <v>103</v>
      </c>
      <c r="D3429" s="4" t="s">
        <v>1393</v>
      </c>
      <c r="E3429" s="4" t="s">
        <v>302</v>
      </c>
      <c r="F3429" s="15" t="s">
        <v>638</v>
      </c>
      <c r="G3429" s="5"/>
      <c r="H3429" s="5"/>
      <c r="I3429" s="5"/>
      <c r="J3429" s="5"/>
      <c r="K3429" s="5"/>
      <c r="L3429" s="5"/>
      <c r="M3429" s="5">
        <f>M3430</f>
        <v>0</v>
      </c>
      <c r="N3429" s="5">
        <f t="shared" si="6853"/>
        <v>0</v>
      </c>
      <c r="O3429" s="5">
        <f t="shared" si="6853"/>
        <v>0</v>
      </c>
      <c r="P3429" s="5">
        <f t="shared" si="6853"/>
        <v>0</v>
      </c>
      <c r="Q3429" s="5">
        <f t="shared" si="6853"/>
        <v>0</v>
      </c>
      <c r="R3429" s="5">
        <f t="shared" si="6853"/>
        <v>3396.34</v>
      </c>
      <c r="S3429" s="5">
        <f t="shared" si="6853"/>
        <v>0</v>
      </c>
      <c r="T3429" s="5">
        <f t="shared" si="6853"/>
        <v>0</v>
      </c>
      <c r="U3429" s="5">
        <f t="shared" si="6853"/>
        <v>0</v>
      </c>
      <c r="V3429" s="5">
        <f t="shared" si="6853"/>
        <v>0</v>
      </c>
      <c r="W3429" s="5">
        <f t="shared" si="6853"/>
        <v>0</v>
      </c>
      <c r="X3429" s="5">
        <f t="shared" si="6853"/>
        <v>0</v>
      </c>
      <c r="Y3429" s="5">
        <f t="shared" si="6853"/>
        <v>0</v>
      </c>
      <c r="Z3429" s="5">
        <f t="shared" si="6853"/>
        <v>0</v>
      </c>
      <c r="AA3429" s="5">
        <f t="shared" si="6853"/>
        <v>0</v>
      </c>
      <c r="AB3429" s="5">
        <f t="shared" si="6853"/>
        <v>0</v>
      </c>
      <c r="AC3429" s="5">
        <f t="shared" si="6853"/>
        <v>0</v>
      </c>
      <c r="AD3429" s="5">
        <f t="shared" si="6840"/>
        <v>3396.34</v>
      </c>
      <c r="AE3429" s="5">
        <f t="shared" si="6841"/>
        <v>0</v>
      </c>
      <c r="AF3429" s="5">
        <f t="shared" si="6842"/>
        <v>0</v>
      </c>
      <c r="AG3429" s="5">
        <f t="shared" si="6853"/>
        <v>0</v>
      </c>
      <c r="AH3429" s="5">
        <f t="shared" si="6853"/>
        <v>0</v>
      </c>
      <c r="AI3429" s="5">
        <f t="shared" si="6843"/>
        <v>3396.34</v>
      </c>
      <c r="AJ3429" s="5">
        <f t="shared" si="6844"/>
        <v>0</v>
      </c>
      <c r="AK3429" s="5">
        <f t="shared" si="6845"/>
        <v>0</v>
      </c>
      <c r="AL3429" s="5">
        <f t="shared" si="6853"/>
        <v>0</v>
      </c>
      <c r="AM3429" s="5">
        <f t="shared" si="6853"/>
        <v>0</v>
      </c>
      <c r="AN3429" s="5">
        <f t="shared" si="6853"/>
        <v>0</v>
      </c>
      <c r="AO3429" s="5">
        <f t="shared" si="6853"/>
        <v>0</v>
      </c>
      <c r="AP3429" s="5">
        <f t="shared" si="6853"/>
        <v>0</v>
      </c>
      <c r="AQ3429" s="5">
        <f t="shared" si="6835"/>
        <v>3396.34</v>
      </c>
      <c r="AR3429" s="5">
        <f t="shared" si="6846"/>
        <v>0</v>
      </c>
      <c r="AS3429" s="5">
        <f t="shared" si="6847"/>
        <v>0</v>
      </c>
      <c r="AT3429" s="5">
        <f t="shared" si="6853"/>
        <v>0</v>
      </c>
      <c r="AU3429" s="5">
        <f t="shared" si="6848"/>
        <v>3396.34</v>
      </c>
      <c r="AV3429" s="5">
        <f t="shared" si="6853"/>
        <v>0</v>
      </c>
      <c r="AW3429" s="5">
        <f t="shared" si="6853"/>
        <v>0</v>
      </c>
      <c r="AX3429" s="5">
        <f t="shared" si="6853"/>
        <v>0</v>
      </c>
      <c r="AY3429" s="5">
        <f t="shared" si="6853"/>
        <v>0</v>
      </c>
      <c r="AZ3429" s="5">
        <f t="shared" si="6853"/>
        <v>0</v>
      </c>
      <c r="BA3429" s="5">
        <f t="shared" si="6853"/>
        <v>0</v>
      </c>
      <c r="BB3429" s="5">
        <f t="shared" si="6853"/>
        <v>0</v>
      </c>
      <c r="BC3429" s="5">
        <f t="shared" si="6853"/>
        <v>0</v>
      </c>
      <c r="BD3429" s="5">
        <f t="shared" si="6853"/>
        <v>0</v>
      </c>
      <c r="BE3429" s="5">
        <f t="shared" si="6853"/>
        <v>0</v>
      </c>
      <c r="BF3429" s="5">
        <f t="shared" si="6853"/>
        <v>0</v>
      </c>
      <c r="BG3429" s="5">
        <f t="shared" si="6836"/>
        <v>3396.34</v>
      </c>
      <c r="BH3429" s="5">
        <f t="shared" si="6837"/>
        <v>0</v>
      </c>
      <c r="BI3429" s="5">
        <f t="shared" si="6838"/>
        <v>0</v>
      </c>
      <c r="BJ3429" s="5">
        <f t="shared" si="6853"/>
        <v>0</v>
      </c>
    </row>
    <row r="3430" spans="1:62" x14ac:dyDescent="0.25">
      <c r="A3430" s="4" t="s">
        <v>330</v>
      </c>
      <c r="B3430" s="4" t="s">
        <v>35</v>
      </c>
      <c r="C3430" s="4" t="s">
        <v>103</v>
      </c>
      <c r="D3430" s="4" t="s">
        <v>1393</v>
      </c>
      <c r="E3430" s="4" t="s">
        <v>301</v>
      </c>
      <c r="F3430" s="15" t="s">
        <v>639</v>
      </c>
      <c r="G3430" s="5"/>
      <c r="H3430" s="5"/>
      <c r="I3430" s="5"/>
      <c r="J3430" s="5"/>
      <c r="K3430" s="5"/>
      <c r="L3430" s="5"/>
      <c r="M3430" s="5">
        <v>0</v>
      </c>
      <c r="N3430" s="5">
        <v>0</v>
      </c>
      <c r="O3430" s="5">
        <v>0</v>
      </c>
      <c r="P3430" s="5"/>
      <c r="Q3430" s="5"/>
      <c r="R3430" s="5">
        <v>3396.34</v>
      </c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>
        <f t="shared" si="6840"/>
        <v>3396.34</v>
      </c>
      <c r="AE3430" s="5">
        <f t="shared" si="6841"/>
        <v>0</v>
      </c>
      <c r="AF3430" s="5">
        <f t="shared" si="6842"/>
        <v>0</v>
      </c>
      <c r="AG3430" s="5"/>
      <c r="AH3430" s="5"/>
      <c r="AI3430" s="5">
        <f t="shared" si="6843"/>
        <v>3396.34</v>
      </c>
      <c r="AJ3430" s="5">
        <f t="shared" si="6844"/>
        <v>0</v>
      </c>
      <c r="AK3430" s="5">
        <f t="shared" si="6845"/>
        <v>0</v>
      </c>
      <c r="AL3430" s="5"/>
      <c r="AM3430" s="5"/>
      <c r="AN3430" s="5"/>
      <c r="AO3430" s="5"/>
      <c r="AP3430" s="5"/>
      <c r="AQ3430" s="5">
        <f t="shared" si="6835"/>
        <v>3396.34</v>
      </c>
      <c r="AR3430" s="5">
        <f t="shared" si="6846"/>
        <v>0</v>
      </c>
      <c r="AS3430" s="5">
        <f t="shared" si="6847"/>
        <v>0</v>
      </c>
      <c r="AT3430" s="5"/>
      <c r="AU3430" s="5">
        <f t="shared" si="6848"/>
        <v>3396.34</v>
      </c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>
        <f t="shared" si="6836"/>
        <v>3396.34</v>
      </c>
      <c r="BH3430" s="5">
        <f t="shared" si="6837"/>
        <v>0</v>
      </c>
      <c r="BI3430" s="5">
        <f t="shared" si="6838"/>
        <v>0</v>
      </c>
      <c r="BJ3430" s="5"/>
    </row>
    <row r="3431" spans="1:62" s="3" customFormat="1" x14ac:dyDescent="0.25">
      <c r="A3431" s="7" t="s">
        <v>330</v>
      </c>
      <c r="B3431" s="7" t="s">
        <v>102</v>
      </c>
      <c r="C3431" s="7"/>
      <c r="D3431" s="7"/>
      <c r="E3431" s="7"/>
      <c r="F3431" s="12" t="s">
        <v>589</v>
      </c>
      <c r="G3431" s="8">
        <f>G3432+G3540</f>
        <v>995962.10000000009</v>
      </c>
      <c r="H3431" s="8">
        <f>H3432+H3540</f>
        <v>1041967.6000000001</v>
      </c>
      <c r="I3431" s="8">
        <f>I3432+I3540</f>
        <v>1144306</v>
      </c>
      <c r="J3431" s="8">
        <f t="shared" ref="J3431:L3431" si="6854">J3432+J3540</f>
        <v>14669.1</v>
      </c>
      <c r="K3431" s="8">
        <f t="shared" si="6854"/>
        <v>46328.100000000006</v>
      </c>
      <c r="L3431" s="8">
        <f t="shared" si="6854"/>
        <v>82560.7</v>
      </c>
      <c r="M3431" s="8">
        <f t="shared" si="6823"/>
        <v>1010631.2000000001</v>
      </c>
      <c r="N3431" s="8">
        <f t="shared" si="6824"/>
        <v>1088295.7000000002</v>
      </c>
      <c r="O3431" s="8">
        <f t="shared" si="6825"/>
        <v>1226866.7</v>
      </c>
      <c r="P3431" s="8">
        <f t="shared" ref="P3431:BJ3431" si="6855">P3432+P3540</f>
        <v>0</v>
      </c>
      <c r="Q3431" s="8">
        <f t="shared" si="6855"/>
        <v>0</v>
      </c>
      <c r="R3431" s="8">
        <f t="shared" ref="R3431:T3431" si="6856">R3432+R3540</f>
        <v>67842.982000000018</v>
      </c>
      <c r="S3431" s="8">
        <f t="shared" si="6856"/>
        <v>0</v>
      </c>
      <c r="T3431" s="8">
        <f t="shared" si="6856"/>
        <v>0</v>
      </c>
      <c r="U3431" s="8">
        <f t="shared" si="6855"/>
        <v>0</v>
      </c>
      <c r="V3431" s="8">
        <f t="shared" ref="V3431" si="6857">V3432+V3540</f>
        <v>0</v>
      </c>
      <c r="W3431" s="8">
        <f>W3432+W3540</f>
        <v>40000</v>
      </c>
      <c r="X3431" s="8">
        <f t="shared" ref="X3431" si="6858">X3432+X3540</f>
        <v>0</v>
      </c>
      <c r="Y3431" s="8">
        <f t="shared" si="6855"/>
        <v>0</v>
      </c>
      <c r="Z3431" s="8">
        <f t="shared" ref="Z3431:AA3431" si="6859">Z3432+Z3540</f>
        <v>0</v>
      </c>
      <c r="AA3431" s="8">
        <f t="shared" si="6859"/>
        <v>0</v>
      </c>
      <c r="AB3431" s="8">
        <f t="shared" si="6855"/>
        <v>0</v>
      </c>
      <c r="AC3431" s="8">
        <f t="shared" ref="AC3431" si="6860">AC3432+AC3540</f>
        <v>0</v>
      </c>
      <c r="AD3431" s="8">
        <f t="shared" si="6840"/>
        <v>1118474.182</v>
      </c>
      <c r="AE3431" s="8">
        <f t="shared" si="6841"/>
        <v>1088295.7000000002</v>
      </c>
      <c r="AF3431" s="8">
        <f t="shared" si="6842"/>
        <v>1226866.7</v>
      </c>
      <c r="AG3431" s="8">
        <f t="shared" ref="AG3431:AH3431" si="6861">AG3432+AG3540</f>
        <v>0</v>
      </c>
      <c r="AH3431" s="8">
        <f t="shared" si="6861"/>
        <v>0</v>
      </c>
      <c r="AI3431" s="5">
        <f t="shared" si="6843"/>
        <v>1118474.182</v>
      </c>
      <c r="AJ3431" s="5">
        <f t="shared" si="6844"/>
        <v>1088295.7000000002</v>
      </c>
      <c r="AK3431" s="5">
        <f t="shared" si="6845"/>
        <v>1226866.7</v>
      </c>
      <c r="AL3431" s="8">
        <f t="shared" ref="AL3431" si="6862">AL3432+AL3540</f>
        <v>0</v>
      </c>
      <c r="AM3431" s="8">
        <f t="shared" ref="AM3431:AP3431" si="6863">AM3432+AM3540</f>
        <v>0</v>
      </c>
      <c r="AN3431" s="8">
        <f t="shared" si="6863"/>
        <v>0</v>
      </c>
      <c r="AO3431" s="8">
        <f t="shared" si="6863"/>
        <v>-33684.021999999997</v>
      </c>
      <c r="AP3431" s="8">
        <f t="shared" si="6863"/>
        <v>-41872.324000000001</v>
      </c>
      <c r="AQ3431" s="5">
        <f t="shared" si="6835"/>
        <v>1118474.182</v>
      </c>
      <c r="AR3431" s="8">
        <f t="shared" si="6846"/>
        <v>1054611.6780000003</v>
      </c>
      <c r="AS3431" s="8">
        <f t="shared" si="6847"/>
        <v>1184994.3759999999</v>
      </c>
      <c r="AT3431" s="8">
        <f t="shared" ref="AT3431" si="6864">AT3432+AT3540</f>
        <v>0</v>
      </c>
      <c r="AU3431" s="8">
        <f t="shared" si="6848"/>
        <v>1118474.182</v>
      </c>
      <c r="AV3431" s="8">
        <f t="shared" ref="AV3431" si="6865">AV3432+AV3540</f>
        <v>0</v>
      </c>
      <c r="AW3431" s="8">
        <f t="shared" ref="AW3431:BF3431" si="6866">AW3432+AW3540</f>
        <v>-370.65100000000001</v>
      </c>
      <c r="AX3431" s="8">
        <f t="shared" si="6866"/>
        <v>0</v>
      </c>
      <c r="AY3431" s="8">
        <f t="shared" si="6866"/>
        <v>0</v>
      </c>
      <c r="AZ3431" s="8">
        <f t="shared" si="6866"/>
        <v>710.70699999999999</v>
      </c>
      <c r="BA3431" s="8">
        <f t="shared" si="6866"/>
        <v>0</v>
      </c>
      <c r="BB3431" s="8">
        <f t="shared" si="6866"/>
        <v>0</v>
      </c>
      <c r="BC3431" s="8">
        <f t="shared" si="6866"/>
        <v>0</v>
      </c>
      <c r="BD3431" s="8">
        <f t="shared" si="6866"/>
        <v>0</v>
      </c>
      <c r="BE3431" s="8">
        <f t="shared" si="6866"/>
        <v>0</v>
      </c>
      <c r="BF3431" s="8">
        <f t="shared" si="6866"/>
        <v>0</v>
      </c>
      <c r="BG3431" s="8">
        <f t="shared" si="6836"/>
        <v>1118814.2379999999</v>
      </c>
      <c r="BH3431" s="8">
        <f t="shared" si="6837"/>
        <v>1054611.6780000003</v>
      </c>
      <c r="BI3431" s="8">
        <f t="shared" si="6838"/>
        <v>1184994.3759999999</v>
      </c>
      <c r="BJ3431" s="8">
        <f t="shared" si="6855"/>
        <v>0</v>
      </c>
    </row>
    <row r="3432" spans="1:62" s="10" customFormat="1" x14ac:dyDescent="0.25">
      <c r="A3432" s="9" t="s">
        <v>330</v>
      </c>
      <c r="B3432" s="9" t="s">
        <v>102</v>
      </c>
      <c r="C3432" s="9" t="s">
        <v>85</v>
      </c>
      <c r="D3432" s="9"/>
      <c r="E3432" s="9"/>
      <c r="F3432" s="14" t="s">
        <v>612</v>
      </c>
      <c r="G3432" s="11">
        <f>G3433+G3452+G3521</f>
        <v>754254</v>
      </c>
      <c r="H3432" s="11">
        <f t="shared" ref="H3432:BJ3432" si="6867">H3433+H3452+H3521</f>
        <v>803366.3</v>
      </c>
      <c r="I3432" s="11">
        <f t="shared" si="6867"/>
        <v>905691.8</v>
      </c>
      <c r="J3432" s="11">
        <f t="shared" ref="J3432:L3432" si="6868">J3433+J3452+J3521</f>
        <v>15407.1</v>
      </c>
      <c r="K3432" s="11">
        <f t="shared" si="6868"/>
        <v>46328.100000000006</v>
      </c>
      <c r="L3432" s="11">
        <f t="shared" si="6868"/>
        <v>82560.7</v>
      </c>
      <c r="M3432" s="11">
        <f t="shared" si="6823"/>
        <v>769661.1</v>
      </c>
      <c r="N3432" s="11">
        <f t="shared" si="6824"/>
        <v>849694.4</v>
      </c>
      <c r="O3432" s="11">
        <f t="shared" si="6825"/>
        <v>988252.5</v>
      </c>
      <c r="P3432" s="11">
        <f t="shared" ref="P3432:AC3432" si="6869">P3433+P3452+P3521</f>
        <v>0</v>
      </c>
      <c r="Q3432" s="11">
        <f t="shared" si="6869"/>
        <v>0</v>
      </c>
      <c r="R3432" s="11">
        <f t="shared" si="6869"/>
        <v>67498.958000000013</v>
      </c>
      <c r="S3432" s="11">
        <f t="shared" si="6869"/>
        <v>0</v>
      </c>
      <c r="T3432" s="11">
        <f t="shared" si="6869"/>
        <v>0</v>
      </c>
      <c r="U3432" s="11">
        <f t="shared" si="6869"/>
        <v>0</v>
      </c>
      <c r="V3432" s="11">
        <f t="shared" ref="V3432" si="6870">V3433+V3452+V3521</f>
        <v>0</v>
      </c>
      <c r="W3432" s="11">
        <f t="shared" si="6869"/>
        <v>40000</v>
      </c>
      <c r="X3432" s="11">
        <f t="shared" si="6869"/>
        <v>0</v>
      </c>
      <c r="Y3432" s="11">
        <f t="shared" si="6869"/>
        <v>0</v>
      </c>
      <c r="Z3432" s="11">
        <f t="shared" si="6869"/>
        <v>0</v>
      </c>
      <c r="AA3432" s="11">
        <f t="shared" si="6869"/>
        <v>0</v>
      </c>
      <c r="AB3432" s="11">
        <f t="shared" si="6869"/>
        <v>0</v>
      </c>
      <c r="AC3432" s="11">
        <f t="shared" si="6869"/>
        <v>0</v>
      </c>
      <c r="AD3432" s="11">
        <f t="shared" si="6840"/>
        <v>877160.05799999996</v>
      </c>
      <c r="AE3432" s="11">
        <f t="shared" si="6841"/>
        <v>849694.4</v>
      </c>
      <c r="AF3432" s="11">
        <f t="shared" si="6842"/>
        <v>988252.5</v>
      </c>
      <c r="AG3432" s="11">
        <f t="shared" ref="AG3432:AH3432" si="6871">AG3433+AG3452+AG3521</f>
        <v>0</v>
      </c>
      <c r="AH3432" s="11">
        <f t="shared" si="6871"/>
        <v>0</v>
      </c>
      <c r="AI3432" s="5">
        <f t="shared" si="6843"/>
        <v>877160.05799999996</v>
      </c>
      <c r="AJ3432" s="5">
        <f t="shared" si="6844"/>
        <v>849694.4</v>
      </c>
      <c r="AK3432" s="5">
        <f t="shared" si="6845"/>
        <v>988252.5</v>
      </c>
      <c r="AL3432" s="11">
        <f t="shared" ref="AL3432" si="6872">AL3433+AL3452+AL3521</f>
        <v>0</v>
      </c>
      <c r="AM3432" s="11">
        <f t="shared" ref="AM3432:AP3432" si="6873">AM3433+AM3452+AM3521</f>
        <v>0</v>
      </c>
      <c r="AN3432" s="11">
        <f t="shared" si="6873"/>
        <v>0</v>
      </c>
      <c r="AO3432" s="11">
        <f t="shared" si="6873"/>
        <v>-33684.021999999997</v>
      </c>
      <c r="AP3432" s="11">
        <f t="shared" si="6873"/>
        <v>-41872.324000000001</v>
      </c>
      <c r="AQ3432" s="5">
        <f t="shared" si="6835"/>
        <v>877160.05799999996</v>
      </c>
      <c r="AR3432" s="11">
        <f t="shared" si="6846"/>
        <v>816010.37800000003</v>
      </c>
      <c r="AS3432" s="11">
        <f t="shared" si="6847"/>
        <v>946380.17599999998</v>
      </c>
      <c r="AT3432" s="11">
        <f t="shared" ref="AT3432" si="6874">AT3433+AT3452+AT3521</f>
        <v>0</v>
      </c>
      <c r="AU3432" s="11">
        <f t="shared" si="6848"/>
        <v>877160.05799999996</v>
      </c>
      <c r="AV3432" s="11">
        <f t="shared" ref="AV3432" si="6875">AV3433+AV3452+AV3521</f>
        <v>0</v>
      </c>
      <c r="AW3432" s="11">
        <f t="shared" ref="AW3432:BF3432" si="6876">AW3433+AW3452+AW3521</f>
        <v>-370.65100000000001</v>
      </c>
      <c r="AX3432" s="11">
        <f t="shared" si="6876"/>
        <v>0</v>
      </c>
      <c r="AY3432" s="11">
        <f t="shared" si="6876"/>
        <v>0</v>
      </c>
      <c r="AZ3432" s="11">
        <f t="shared" si="6876"/>
        <v>0</v>
      </c>
      <c r="BA3432" s="11">
        <f t="shared" si="6876"/>
        <v>0</v>
      </c>
      <c r="BB3432" s="11">
        <f t="shared" si="6876"/>
        <v>0</v>
      </c>
      <c r="BC3432" s="11">
        <f t="shared" si="6876"/>
        <v>0</v>
      </c>
      <c r="BD3432" s="11">
        <f t="shared" si="6876"/>
        <v>0</v>
      </c>
      <c r="BE3432" s="11">
        <f t="shared" si="6876"/>
        <v>0</v>
      </c>
      <c r="BF3432" s="11">
        <f t="shared" si="6876"/>
        <v>0</v>
      </c>
      <c r="BG3432" s="11">
        <f t="shared" si="6836"/>
        <v>876789.40700000001</v>
      </c>
      <c r="BH3432" s="11">
        <f t="shared" si="6837"/>
        <v>816010.37800000003</v>
      </c>
      <c r="BI3432" s="11">
        <f t="shared" si="6838"/>
        <v>946380.17599999998</v>
      </c>
      <c r="BJ3432" s="11">
        <f t="shared" si="6867"/>
        <v>0</v>
      </c>
    </row>
    <row r="3433" spans="1:62" ht="31.5" x14ac:dyDescent="0.25">
      <c r="A3433" s="4" t="s">
        <v>330</v>
      </c>
      <c r="B3433" s="4" t="s">
        <v>102</v>
      </c>
      <c r="C3433" s="4" t="s">
        <v>85</v>
      </c>
      <c r="D3433" s="4" t="s">
        <v>220</v>
      </c>
      <c r="E3433" s="4"/>
      <c r="F3433" s="15" t="s">
        <v>779</v>
      </c>
      <c r="G3433" s="5">
        <f>G3434+G3448</f>
        <v>203481.7</v>
      </c>
      <c r="H3433" s="5">
        <f t="shared" ref="H3433:BJ3433" si="6877">H3434+H3448</f>
        <v>214888.9</v>
      </c>
      <c r="I3433" s="5">
        <f t="shared" si="6877"/>
        <v>295688.90000000002</v>
      </c>
      <c r="J3433" s="5">
        <f t="shared" ref="J3433:L3433" si="6878">J3434+J3448</f>
        <v>19842.7</v>
      </c>
      <c r="K3433" s="5">
        <f t="shared" si="6878"/>
        <v>50308.3</v>
      </c>
      <c r="L3433" s="5">
        <f t="shared" si="6878"/>
        <v>95966.8</v>
      </c>
      <c r="M3433" s="5">
        <f t="shared" si="6823"/>
        <v>223324.40000000002</v>
      </c>
      <c r="N3433" s="5">
        <f t="shared" si="6824"/>
        <v>265197.2</v>
      </c>
      <c r="O3433" s="5">
        <f t="shared" si="6825"/>
        <v>391655.7</v>
      </c>
      <c r="P3433" s="5">
        <f t="shared" ref="P3433:AC3433" si="6879">P3434+P3448</f>
        <v>0</v>
      </c>
      <c r="Q3433" s="5">
        <f t="shared" si="6879"/>
        <v>0</v>
      </c>
      <c r="R3433" s="5">
        <f t="shared" si="6879"/>
        <v>12035.069</v>
      </c>
      <c r="S3433" s="5">
        <f t="shared" si="6879"/>
        <v>0</v>
      </c>
      <c r="T3433" s="5">
        <f t="shared" si="6879"/>
        <v>0</v>
      </c>
      <c r="U3433" s="5">
        <f t="shared" si="6879"/>
        <v>0</v>
      </c>
      <c r="V3433" s="5">
        <f t="shared" ref="V3433" si="6880">V3434+V3448</f>
        <v>0</v>
      </c>
      <c r="W3433" s="5">
        <f t="shared" si="6879"/>
        <v>0</v>
      </c>
      <c r="X3433" s="5">
        <f t="shared" si="6879"/>
        <v>0</v>
      </c>
      <c r="Y3433" s="5">
        <f t="shared" si="6879"/>
        <v>0</v>
      </c>
      <c r="Z3433" s="5">
        <f t="shared" si="6879"/>
        <v>0</v>
      </c>
      <c r="AA3433" s="5">
        <f t="shared" si="6879"/>
        <v>0</v>
      </c>
      <c r="AB3433" s="5">
        <f t="shared" si="6879"/>
        <v>0</v>
      </c>
      <c r="AC3433" s="5">
        <f t="shared" si="6879"/>
        <v>0</v>
      </c>
      <c r="AD3433" s="5">
        <f t="shared" si="6840"/>
        <v>235359.46900000001</v>
      </c>
      <c r="AE3433" s="5">
        <f t="shared" si="6841"/>
        <v>265197.2</v>
      </c>
      <c r="AF3433" s="5">
        <f t="shared" si="6842"/>
        <v>391655.7</v>
      </c>
      <c r="AG3433" s="5">
        <f t="shared" ref="AG3433:AH3433" si="6881">AG3434+AG3448</f>
        <v>0</v>
      </c>
      <c r="AH3433" s="5">
        <f t="shared" si="6881"/>
        <v>0</v>
      </c>
      <c r="AI3433" s="5">
        <f t="shared" si="6843"/>
        <v>235359.46900000001</v>
      </c>
      <c r="AJ3433" s="5">
        <f t="shared" si="6844"/>
        <v>265197.2</v>
      </c>
      <c r="AK3433" s="5">
        <f t="shared" si="6845"/>
        <v>391655.7</v>
      </c>
      <c r="AL3433" s="5">
        <f t="shared" ref="AL3433" si="6882">AL3434+AL3448</f>
        <v>0</v>
      </c>
      <c r="AM3433" s="5">
        <f t="shared" ref="AM3433:AP3433" si="6883">AM3434+AM3448</f>
        <v>0</v>
      </c>
      <c r="AN3433" s="5">
        <f t="shared" si="6883"/>
        <v>0</v>
      </c>
      <c r="AO3433" s="5">
        <f t="shared" si="6883"/>
        <v>0</v>
      </c>
      <c r="AP3433" s="5">
        <f t="shared" si="6883"/>
        <v>0</v>
      </c>
      <c r="AQ3433" s="5">
        <f t="shared" si="6835"/>
        <v>235359.46900000001</v>
      </c>
      <c r="AR3433" s="5">
        <f t="shared" si="6846"/>
        <v>265197.2</v>
      </c>
      <c r="AS3433" s="5">
        <f t="shared" si="6847"/>
        <v>391655.7</v>
      </c>
      <c r="AT3433" s="5">
        <f t="shared" ref="AT3433" si="6884">AT3434+AT3448</f>
        <v>0</v>
      </c>
      <c r="AU3433" s="5">
        <f t="shared" si="6848"/>
        <v>235359.46900000001</v>
      </c>
      <c r="AV3433" s="5">
        <f t="shared" ref="AV3433" si="6885">AV3434+AV3448</f>
        <v>0</v>
      </c>
      <c r="AW3433" s="5">
        <f t="shared" ref="AW3433:BF3433" si="6886">AW3434+AW3448</f>
        <v>0</v>
      </c>
      <c r="AX3433" s="5">
        <f t="shared" si="6886"/>
        <v>0</v>
      </c>
      <c r="AY3433" s="5">
        <f t="shared" si="6886"/>
        <v>0</v>
      </c>
      <c r="AZ3433" s="5">
        <f t="shared" si="6886"/>
        <v>0</v>
      </c>
      <c r="BA3433" s="5">
        <f t="shared" si="6886"/>
        <v>0</v>
      </c>
      <c r="BB3433" s="5">
        <f t="shared" si="6886"/>
        <v>0</v>
      </c>
      <c r="BC3433" s="5">
        <f t="shared" si="6886"/>
        <v>0</v>
      </c>
      <c r="BD3433" s="5">
        <f t="shared" si="6886"/>
        <v>0</v>
      </c>
      <c r="BE3433" s="5">
        <f t="shared" si="6886"/>
        <v>0</v>
      </c>
      <c r="BF3433" s="5">
        <f t="shared" si="6886"/>
        <v>0</v>
      </c>
      <c r="BG3433" s="5">
        <f t="shared" si="6836"/>
        <v>235359.46900000001</v>
      </c>
      <c r="BH3433" s="5">
        <f t="shared" si="6837"/>
        <v>265197.2</v>
      </c>
      <c r="BI3433" s="5">
        <f t="shared" si="6838"/>
        <v>391655.7</v>
      </c>
      <c r="BJ3433" s="5">
        <f t="shared" si="6877"/>
        <v>0</v>
      </c>
    </row>
    <row r="3434" spans="1:62" ht="31.5" x14ac:dyDescent="0.25">
      <c r="A3434" s="4" t="s">
        <v>330</v>
      </c>
      <c r="B3434" s="4" t="s">
        <v>102</v>
      </c>
      <c r="C3434" s="4" t="s">
        <v>85</v>
      </c>
      <c r="D3434" s="4" t="s">
        <v>221</v>
      </c>
      <c r="E3434" s="4"/>
      <c r="F3434" s="15" t="s">
        <v>780</v>
      </c>
      <c r="G3434" s="5">
        <f>G3435+G3445</f>
        <v>166855.4</v>
      </c>
      <c r="H3434" s="5">
        <f t="shared" ref="H3434:BJ3434" si="6887">H3435+H3445</f>
        <v>154388.9</v>
      </c>
      <c r="I3434" s="5">
        <f t="shared" si="6887"/>
        <v>235188.9</v>
      </c>
      <c r="J3434" s="5">
        <f t="shared" ref="J3434:L3434" si="6888">J3435+J3445</f>
        <v>19842.7</v>
      </c>
      <c r="K3434" s="5">
        <f t="shared" si="6888"/>
        <v>50308.3</v>
      </c>
      <c r="L3434" s="5">
        <f t="shared" si="6888"/>
        <v>95966.8</v>
      </c>
      <c r="M3434" s="5">
        <f t="shared" si="6823"/>
        <v>186698.1</v>
      </c>
      <c r="N3434" s="5">
        <f t="shared" si="6824"/>
        <v>204697.2</v>
      </c>
      <c r="O3434" s="5">
        <f t="shared" si="6825"/>
        <v>331155.7</v>
      </c>
      <c r="P3434" s="5">
        <f t="shared" ref="P3434:AC3434" si="6889">P3435+P3445</f>
        <v>0</v>
      </c>
      <c r="Q3434" s="5">
        <f t="shared" si="6889"/>
        <v>0</v>
      </c>
      <c r="R3434" s="5">
        <f t="shared" si="6889"/>
        <v>0</v>
      </c>
      <c r="S3434" s="5">
        <f t="shared" si="6889"/>
        <v>0</v>
      </c>
      <c r="T3434" s="5">
        <f t="shared" si="6889"/>
        <v>0</v>
      </c>
      <c r="U3434" s="5">
        <f t="shared" si="6889"/>
        <v>0</v>
      </c>
      <c r="V3434" s="5">
        <f t="shared" ref="V3434" si="6890">V3435+V3445</f>
        <v>0</v>
      </c>
      <c r="W3434" s="5">
        <f t="shared" si="6889"/>
        <v>0</v>
      </c>
      <c r="X3434" s="5">
        <f t="shared" si="6889"/>
        <v>0</v>
      </c>
      <c r="Y3434" s="5">
        <f t="shared" si="6889"/>
        <v>0</v>
      </c>
      <c r="Z3434" s="5">
        <f t="shared" si="6889"/>
        <v>0</v>
      </c>
      <c r="AA3434" s="5">
        <f t="shared" si="6889"/>
        <v>0</v>
      </c>
      <c r="AB3434" s="5">
        <f t="shared" si="6889"/>
        <v>0</v>
      </c>
      <c r="AC3434" s="5">
        <f t="shared" si="6889"/>
        <v>0</v>
      </c>
      <c r="AD3434" s="5">
        <f t="shared" si="6840"/>
        <v>186698.1</v>
      </c>
      <c r="AE3434" s="5">
        <f t="shared" si="6841"/>
        <v>204697.2</v>
      </c>
      <c r="AF3434" s="5">
        <f t="shared" si="6842"/>
        <v>331155.7</v>
      </c>
      <c r="AG3434" s="5">
        <f t="shared" ref="AG3434:AH3434" si="6891">AG3435+AG3445</f>
        <v>0</v>
      </c>
      <c r="AH3434" s="5">
        <f t="shared" si="6891"/>
        <v>0</v>
      </c>
      <c r="AI3434" s="5">
        <f t="shared" si="6843"/>
        <v>186698.1</v>
      </c>
      <c r="AJ3434" s="5">
        <f t="shared" si="6844"/>
        <v>204697.2</v>
      </c>
      <c r="AK3434" s="5">
        <f t="shared" si="6845"/>
        <v>331155.7</v>
      </c>
      <c r="AL3434" s="5">
        <f t="shared" ref="AL3434" si="6892">AL3435+AL3445</f>
        <v>0</v>
      </c>
      <c r="AM3434" s="5">
        <f t="shared" ref="AM3434:AP3434" si="6893">AM3435+AM3445</f>
        <v>0</v>
      </c>
      <c r="AN3434" s="5">
        <f t="shared" si="6893"/>
        <v>0</v>
      </c>
      <c r="AO3434" s="5">
        <f t="shared" si="6893"/>
        <v>0</v>
      </c>
      <c r="AP3434" s="5">
        <f t="shared" si="6893"/>
        <v>0</v>
      </c>
      <c r="AQ3434" s="5">
        <f t="shared" si="6835"/>
        <v>186698.1</v>
      </c>
      <c r="AR3434" s="5">
        <f t="shared" si="6846"/>
        <v>204697.2</v>
      </c>
      <c r="AS3434" s="5">
        <f t="shared" si="6847"/>
        <v>331155.7</v>
      </c>
      <c r="AT3434" s="5">
        <f t="shared" ref="AT3434" si="6894">AT3435+AT3445</f>
        <v>0</v>
      </c>
      <c r="AU3434" s="5">
        <f t="shared" si="6848"/>
        <v>186698.1</v>
      </c>
      <c r="AV3434" s="5">
        <f t="shared" ref="AV3434" si="6895">AV3435+AV3445</f>
        <v>0</v>
      </c>
      <c r="AW3434" s="5">
        <f t="shared" ref="AW3434:BF3434" si="6896">AW3435+AW3445</f>
        <v>0</v>
      </c>
      <c r="AX3434" s="5">
        <f t="shared" si="6896"/>
        <v>0</v>
      </c>
      <c r="AY3434" s="5">
        <f t="shared" si="6896"/>
        <v>0</v>
      </c>
      <c r="AZ3434" s="5">
        <f t="shared" si="6896"/>
        <v>0</v>
      </c>
      <c r="BA3434" s="5">
        <f t="shared" si="6896"/>
        <v>0</v>
      </c>
      <c r="BB3434" s="5">
        <f t="shared" si="6896"/>
        <v>0</v>
      </c>
      <c r="BC3434" s="5">
        <f t="shared" si="6896"/>
        <v>0</v>
      </c>
      <c r="BD3434" s="5">
        <f t="shared" si="6896"/>
        <v>0</v>
      </c>
      <c r="BE3434" s="5">
        <f t="shared" si="6896"/>
        <v>0</v>
      </c>
      <c r="BF3434" s="5">
        <f t="shared" si="6896"/>
        <v>0</v>
      </c>
      <c r="BG3434" s="5">
        <f t="shared" si="6836"/>
        <v>186698.1</v>
      </c>
      <c r="BH3434" s="5">
        <f t="shared" si="6837"/>
        <v>204697.2</v>
      </c>
      <c r="BI3434" s="5">
        <f t="shared" si="6838"/>
        <v>331155.7</v>
      </c>
      <c r="BJ3434" s="5">
        <f t="shared" si="6887"/>
        <v>0</v>
      </c>
    </row>
    <row r="3435" spans="1:62" ht="63" x14ac:dyDescent="0.25">
      <c r="A3435" s="4" t="s">
        <v>330</v>
      </c>
      <c r="B3435" s="4" t="s">
        <v>102</v>
      </c>
      <c r="C3435" s="4" t="s">
        <v>85</v>
      </c>
      <c r="D3435" s="4" t="s">
        <v>386</v>
      </c>
      <c r="E3435" s="4"/>
      <c r="F3435" s="15" t="s">
        <v>790</v>
      </c>
      <c r="G3435" s="5">
        <f>G3436+G3439+G3442</f>
        <v>166855.4</v>
      </c>
      <c r="H3435" s="5">
        <f t="shared" ref="H3435:L3435" si="6897">H3436+H3439+H3442</f>
        <v>154388.9</v>
      </c>
      <c r="I3435" s="5">
        <f t="shared" si="6897"/>
        <v>154388.9</v>
      </c>
      <c r="J3435" s="5">
        <f t="shared" si="6897"/>
        <v>19842.7</v>
      </c>
      <c r="K3435" s="5">
        <f t="shared" si="6897"/>
        <v>50308.3</v>
      </c>
      <c r="L3435" s="5">
        <f t="shared" si="6897"/>
        <v>95966.8</v>
      </c>
      <c r="M3435" s="5">
        <f t="shared" si="6823"/>
        <v>186698.1</v>
      </c>
      <c r="N3435" s="5">
        <f t="shared" si="6824"/>
        <v>204697.2</v>
      </c>
      <c r="O3435" s="5">
        <f t="shared" si="6825"/>
        <v>250355.7</v>
      </c>
      <c r="P3435" s="5">
        <f t="shared" ref="P3435:BJ3435" si="6898">P3436+P3439+P3442</f>
        <v>0</v>
      </c>
      <c r="Q3435" s="5">
        <f t="shared" ref="Q3435:AC3435" si="6899">Q3436+Q3439+Q3442</f>
        <v>0</v>
      </c>
      <c r="R3435" s="5">
        <f t="shared" si="6899"/>
        <v>0</v>
      </c>
      <c r="S3435" s="5">
        <f t="shared" si="6899"/>
        <v>0</v>
      </c>
      <c r="T3435" s="5">
        <f t="shared" si="6899"/>
        <v>0</v>
      </c>
      <c r="U3435" s="5">
        <f t="shared" si="6899"/>
        <v>0</v>
      </c>
      <c r="V3435" s="5">
        <f t="shared" ref="V3435" si="6900">V3436+V3439+V3442</f>
        <v>0</v>
      </c>
      <c r="W3435" s="5">
        <f t="shared" si="6899"/>
        <v>0</v>
      </c>
      <c r="X3435" s="5">
        <f t="shared" si="6899"/>
        <v>0</v>
      </c>
      <c r="Y3435" s="5">
        <f t="shared" si="6899"/>
        <v>0</v>
      </c>
      <c r="Z3435" s="5">
        <f t="shared" si="6899"/>
        <v>0</v>
      </c>
      <c r="AA3435" s="5">
        <f t="shared" si="6899"/>
        <v>0</v>
      </c>
      <c r="AB3435" s="5">
        <f t="shared" si="6899"/>
        <v>0</v>
      </c>
      <c r="AC3435" s="5">
        <f t="shared" si="6899"/>
        <v>0</v>
      </c>
      <c r="AD3435" s="5">
        <f t="shared" si="6840"/>
        <v>186698.1</v>
      </c>
      <c r="AE3435" s="5">
        <f t="shared" si="6841"/>
        <v>204697.2</v>
      </c>
      <c r="AF3435" s="5">
        <f t="shared" si="6842"/>
        <v>250355.7</v>
      </c>
      <c r="AG3435" s="5">
        <f t="shared" ref="AG3435:AH3435" si="6901">AG3436+AG3439+AG3442</f>
        <v>0</v>
      </c>
      <c r="AH3435" s="5">
        <f t="shared" si="6901"/>
        <v>0</v>
      </c>
      <c r="AI3435" s="5">
        <f t="shared" si="6843"/>
        <v>186698.1</v>
      </c>
      <c r="AJ3435" s="5">
        <f t="shared" si="6844"/>
        <v>204697.2</v>
      </c>
      <c r="AK3435" s="5">
        <f t="shared" si="6845"/>
        <v>250355.7</v>
      </c>
      <c r="AL3435" s="5">
        <f t="shared" ref="AL3435" si="6902">AL3436+AL3439+AL3442</f>
        <v>0</v>
      </c>
      <c r="AM3435" s="5">
        <f t="shared" ref="AM3435:AP3435" si="6903">AM3436+AM3439+AM3442</f>
        <v>0</v>
      </c>
      <c r="AN3435" s="5">
        <f t="shared" si="6903"/>
        <v>0</v>
      </c>
      <c r="AO3435" s="5">
        <f t="shared" si="6903"/>
        <v>0</v>
      </c>
      <c r="AP3435" s="5">
        <f t="shared" si="6903"/>
        <v>0</v>
      </c>
      <c r="AQ3435" s="5">
        <f t="shared" si="6835"/>
        <v>186698.1</v>
      </c>
      <c r="AR3435" s="5">
        <f t="shared" si="6846"/>
        <v>204697.2</v>
      </c>
      <c r="AS3435" s="5">
        <f t="shared" si="6847"/>
        <v>250355.7</v>
      </c>
      <c r="AT3435" s="5">
        <f t="shared" ref="AT3435" si="6904">AT3436+AT3439+AT3442</f>
        <v>0</v>
      </c>
      <c r="AU3435" s="5">
        <f t="shared" si="6848"/>
        <v>186698.1</v>
      </c>
      <c r="AV3435" s="5">
        <f t="shared" ref="AV3435" si="6905">AV3436+AV3439+AV3442</f>
        <v>0</v>
      </c>
      <c r="AW3435" s="5">
        <f t="shared" ref="AW3435:BF3435" si="6906">AW3436+AW3439+AW3442</f>
        <v>0</v>
      </c>
      <c r="AX3435" s="5">
        <f t="shared" si="6906"/>
        <v>0</v>
      </c>
      <c r="AY3435" s="5">
        <f t="shared" si="6906"/>
        <v>0</v>
      </c>
      <c r="AZ3435" s="5">
        <f t="shared" si="6906"/>
        <v>0</v>
      </c>
      <c r="BA3435" s="5">
        <f t="shared" si="6906"/>
        <v>0</v>
      </c>
      <c r="BB3435" s="5">
        <f t="shared" si="6906"/>
        <v>0</v>
      </c>
      <c r="BC3435" s="5">
        <f t="shared" si="6906"/>
        <v>0</v>
      </c>
      <c r="BD3435" s="5">
        <f t="shared" si="6906"/>
        <v>0</v>
      </c>
      <c r="BE3435" s="5">
        <f t="shared" si="6906"/>
        <v>0</v>
      </c>
      <c r="BF3435" s="5">
        <f t="shared" si="6906"/>
        <v>0</v>
      </c>
      <c r="BG3435" s="5">
        <f t="shared" si="6836"/>
        <v>186698.1</v>
      </c>
      <c r="BH3435" s="5">
        <f t="shared" si="6837"/>
        <v>204697.2</v>
      </c>
      <c r="BI3435" s="5">
        <f t="shared" si="6838"/>
        <v>250355.7</v>
      </c>
      <c r="BJ3435" s="5">
        <f t="shared" si="6898"/>
        <v>0</v>
      </c>
    </row>
    <row r="3436" spans="1:62" ht="31.5" x14ac:dyDescent="0.25">
      <c r="A3436" s="4" t="s">
        <v>330</v>
      </c>
      <c r="B3436" s="4" t="s">
        <v>102</v>
      </c>
      <c r="C3436" s="4" t="s">
        <v>85</v>
      </c>
      <c r="D3436" s="4" t="s">
        <v>361</v>
      </c>
      <c r="E3436" s="4"/>
      <c r="F3436" s="15" t="s">
        <v>791</v>
      </c>
      <c r="G3436" s="5">
        <f>G3437</f>
        <v>1215</v>
      </c>
      <c r="H3436" s="5">
        <f t="shared" ref="H3436:BJ3437" si="6907">H3437</f>
        <v>1239.3</v>
      </c>
      <c r="I3436" s="5">
        <f t="shared" si="6907"/>
        <v>1239.3</v>
      </c>
      <c r="J3436" s="5">
        <f t="shared" si="6907"/>
        <v>0</v>
      </c>
      <c r="K3436" s="5">
        <f t="shared" si="6907"/>
        <v>0</v>
      </c>
      <c r="L3436" s="5">
        <f t="shared" si="6907"/>
        <v>0</v>
      </c>
      <c r="M3436" s="5">
        <f t="shared" si="6823"/>
        <v>1215</v>
      </c>
      <c r="N3436" s="5">
        <f t="shared" si="6824"/>
        <v>1239.3</v>
      </c>
      <c r="O3436" s="5">
        <f t="shared" si="6825"/>
        <v>1239.3</v>
      </c>
      <c r="P3436" s="5">
        <f t="shared" si="6907"/>
        <v>0</v>
      </c>
      <c r="Q3436" s="5">
        <f t="shared" si="6907"/>
        <v>0</v>
      </c>
      <c r="R3436" s="5">
        <f t="shared" si="6907"/>
        <v>0</v>
      </c>
      <c r="S3436" s="5">
        <f t="shared" si="6907"/>
        <v>0</v>
      </c>
      <c r="T3436" s="5">
        <f t="shared" si="6907"/>
        <v>0</v>
      </c>
      <c r="U3436" s="5">
        <f t="shared" si="6907"/>
        <v>0</v>
      </c>
      <c r="V3436" s="5">
        <f t="shared" si="6907"/>
        <v>0</v>
      </c>
      <c r="W3436" s="5">
        <f t="shared" si="6907"/>
        <v>0</v>
      </c>
      <c r="X3436" s="5">
        <f t="shared" si="6907"/>
        <v>0</v>
      </c>
      <c r="Y3436" s="5">
        <f t="shared" si="6907"/>
        <v>0</v>
      </c>
      <c r="Z3436" s="5">
        <f t="shared" si="6907"/>
        <v>0</v>
      </c>
      <c r="AA3436" s="5">
        <f t="shared" si="6907"/>
        <v>0</v>
      </c>
      <c r="AB3436" s="5">
        <f t="shared" si="6907"/>
        <v>0</v>
      </c>
      <c r="AC3436" s="5">
        <f t="shared" si="6907"/>
        <v>0</v>
      </c>
      <c r="AD3436" s="5">
        <f t="shared" si="6840"/>
        <v>1215</v>
      </c>
      <c r="AE3436" s="5">
        <f t="shared" si="6841"/>
        <v>1239.3</v>
      </c>
      <c r="AF3436" s="5">
        <f t="shared" si="6842"/>
        <v>1239.3</v>
      </c>
      <c r="AG3436" s="5">
        <f t="shared" si="6907"/>
        <v>0</v>
      </c>
      <c r="AH3436" s="5">
        <f t="shared" si="6907"/>
        <v>0</v>
      </c>
      <c r="AI3436" s="5">
        <f t="shared" si="6843"/>
        <v>1215</v>
      </c>
      <c r="AJ3436" s="5">
        <f t="shared" si="6844"/>
        <v>1239.3</v>
      </c>
      <c r="AK3436" s="5">
        <f t="shared" si="6845"/>
        <v>1239.3</v>
      </c>
      <c r="AL3436" s="5">
        <f t="shared" si="6907"/>
        <v>0</v>
      </c>
      <c r="AM3436" s="5">
        <f t="shared" si="6907"/>
        <v>0</v>
      </c>
      <c r="AN3436" s="5">
        <f t="shared" si="6907"/>
        <v>0</v>
      </c>
      <c r="AO3436" s="5">
        <f t="shared" si="6907"/>
        <v>0</v>
      </c>
      <c r="AP3436" s="5">
        <f t="shared" si="6907"/>
        <v>0</v>
      </c>
      <c r="AQ3436" s="5">
        <f t="shared" si="6835"/>
        <v>1215</v>
      </c>
      <c r="AR3436" s="5">
        <f t="shared" si="6846"/>
        <v>1239.3</v>
      </c>
      <c r="AS3436" s="5">
        <f t="shared" si="6847"/>
        <v>1239.3</v>
      </c>
      <c r="AT3436" s="5">
        <f t="shared" si="6907"/>
        <v>0</v>
      </c>
      <c r="AU3436" s="5">
        <f t="shared" si="6848"/>
        <v>1215</v>
      </c>
      <c r="AV3436" s="5">
        <f t="shared" si="6907"/>
        <v>0</v>
      </c>
      <c r="AW3436" s="5">
        <f t="shared" si="6907"/>
        <v>0</v>
      </c>
      <c r="AX3436" s="5">
        <f t="shared" si="6907"/>
        <v>0</v>
      </c>
      <c r="AY3436" s="5">
        <f t="shared" si="6907"/>
        <v>0</v>
      </c>
      <c r="AZ3436" s="5">
        <f t="shared" si="6907"/>
        <v>0</v>
      </c>
      <c r="BA3436" s="5">
        <f t="shared" si="6907"/>
        <v>0</v>
      </c>
      <c r="BB3436" s="5">
        <f t="shared" si="6907"/>
        <v>0</v>
      </c>
      <c r="BC3436" s="5">
        <f t="shared" si="6907"/>
        <v>0</v>
      </c>
      <c r="BD3436" s="5">
        <f t="shared" si="6907"/>
        <v>0</v>
      </c>
      <c r="BE3436" s="5">
        <f t="shared" si="6907"/>
        <v>0</v>
      </c>
      <c r="BF3436" s="5">
        <f t="shared" si="6907"/>
        <v>0</v>
      </c>
      <c r="BG3436" s="5">
        <f t="shared" si="6836"/>
        <v>1215</v>
      </c>
      <c r="BH3436" s="5">
        <f t="shared" si="6837"/>
        <v>1239.3</v>
      </c>
      <c r="BI3436" s="5">
        <f t="shared" si="6838"/>
        <v>1239.3</v>
      </c>
      <c r="BJ3436" s="5">
        <f t="shared" si="6907"/>
        <v>0</v>
      </c>
    </row>
    <row r="3437" spans="1:62" ht="31.5" x14ac:dyDescent="0.25">
      <c r="A3437" s="4" t="s">
        <v>330</v>
      </c>
      <c r="B3437" s="4" t="s">
        <v>102</v>
      </c>
      <c r="C3437" s="4" t="s">
        <v>85</v>
      </c>
      <c r="D3437" s="4" t="s">
        <v>361</v>
      </c>
      <c r="E3437" s="4" t="s">
        <v>16</v>
      </c>
      <c r="F3437" s="15" t="s">
        <v>630</v>
      </c>
      <c r="G3437" s="5">
        <f>G3438</f>
        <v>1215</v>
      </c>
      <c r="H3437" s="5">
        <f t="shared" si="6907"/>
        <v>1239.3</v>
      </c>
      <c r="I3437" s="5">
        <f t="shared" si="6907"/>
        <v>1239.3</v>
      </c>
      <c r="J3437" s="5">
        <f t="shared" si="6907"/>
        <v>0</v>
      </c>
      <c r="K3437" s="5">
        <f t="shared" si="6907"/>
        <v>0</v>
      </c>
      <c r="L3437" s="5">
        <f t="shared" si="6907"/>
        <v>0</v>
      </c>
      <c r="M3437" s="5">
        <f t="shared" si="6823"/>
        <v>1215</v>
      </c>
      <c r="N3437" s="5">
        <f t="shared" si="6824"/>
        <v>1239.3</v>
      </c>
      <c r="O3437" s="5">
        <f t="shared" si="6825"/>
        <v>1239.3</v>
      </c>
      <c r="P3437" s="5">
        <f t="shared" si="6907"/>
        <v>0</v>
      </c>
      <c r="Q3437" s="5">
        <f t="shared" si="6907"/>
        <v>0</v>
      </c>
      <c r="R3437" s="5">
        <f t="shared" si="6907"/>
        <v>0</v>
      </c>
      <c r="S3437" s="5">
        <f t="shared" si="6907"/>
        <v>0</v>
      </c>
      <c r="T3437" s="5">
        <f t="shared" si="6907"/>
        <v>0</v>
      </c>
      <c r="U3437" s="5">
        <f t="shared" si="6907"/>
        <v>0</v>
      </c>
      <c r="V3437" s="5">
        <f t="shared" si="6907"/>
        <v>0</v>
      </c>
      <c r="W3437" s="5">
        <f t="shared" si="6907"/>
        <v>0</v>
      </c>
      <c r="X3437" s="5">
        <f t="shared" si="6907"/>
        <v>0</v>
      </c>
      <c r="Y3437" s="5">
        <f t="shared" si="6907"/>
        <v>0</v>
      </c>
      <c r="Z3437" s="5">
        <f t="shared" si="6907"/>
        <v>0</v>
      </c>
      <c r="AA3437" s="5">
        <f t="shared" si="6907"/>
        <v>0</v>
      </c>
      <c r="AB3437" s="5">
        <f t="shared" si="6907"/>
        <v>0</v>
      </c>
      <c r="AC3437" s="5">
        <f t="shared" si="6907"/>
        <v>0</v>
      </c>
      <c r="AD3437" s="5">
        <f t="shared" si="6840"/>
        <v>1215</v>
      </c>
      <c r="AE3437" s="5">
        <f t="shared" si="6841"/>
        <v>1239.3</v>
      </c>
      <c r="AF3437" s="5">
        <f t="shared" si="6842"/>
        <v>1239.3</v>
      </c>
      <c r="AG3437" s="5">
        <f t="shared" si="6907"/>
        <v>0</v>
      </c>
      <c r="AH3437" s="5">
        <f t="shared" si="6907"/>
        <v>0</v>
      </c>
      <c r="AI3437" s="5">
        <f t="shared" si="6843"/>
        <v>1215</v>
      </c>
      <c r="AJ3437" s="5">
        <f t="shared" si="6844"/>
        <v>1239.3</v>
      </c>
      <c r="AK3437" s="5">
        <f t="shared" si="6845"/>
        <v>1239.3</v>
      </c>
      <c r="AL3437" s="5">
        <f t="shared" si="6907"/>
        <v>0</v>
      </c>
      <c r="AM3437" s="5">
        <f t="shared" si="6907"/>
        <v>0</v>
      </c>
      <c r="AN3437" s="5">
        <f t="shared" si="6907"/>
        <v>0</v>
      </c>
      <c r="AO3437" s="5">
        <f t="shared" si="6907"/>
        <v>0</v>
      </c>
      <c r="AP3437" s="5">
        <f t="shared" si="6907"/>
        <v>0</v>
      </c>
      <c r="AQ3437" s="5">
        <f t="shared" si="6835"/>
        <v>1215</v>
      </c>
      <c r="AR3437" s="5">
        <f t="shared" si="6846"/>
        <v>1239.3</v>
      </c>
      <c r="AS3437" s="5">
        <f t="shared" si="6847"/>
        <v>1239.3</v>
      </c>
      <c r="AT3437" s="5">
        <f t="shared" si="6907"/>
        <v>0</v>
      </c>
      <c r="AU3437" s="5">
        <f t="shared" si="6848"/>
        <v>1215</v>
      </c>
      <c r="AV3437" s="5">
        <f t="shared" si="6907"/>
        <v>0</v>
      </c>
      <c r="AW3437" s="5">
        <f t="shared" si="6907"/>
        <v>0</v>
      </c>
      <c r="AX3437" s="5">
        <f t="shared" si="6907"/>
        <v>0</v>
      </c>
      <c r="AY3437" s="5">
        <f t="shared" si="6907"/>
        <v>0</v>
      </c>
      <c r="AZ3437" s="5">
        <f t="shared" si="6907"/>
        <v>0</v>
      </c>
      <c r="BA3437" s="5">
        <f t="shared" si="6907"/>
        <v>0</v>
      </c>
      <c r="BB3437" s="5">
        <f t="shared" si="6907"/>
        <v>0</v>
      </c>
      <c r="BC3437" s="5">
        <f t="shared" si="6907"/>
        <v>0</v>
      </c>
      <c r="BD3437" s="5">
        <f t="shared" si="6907"/>
        <v>0</v>
      </c>
      <c r="BE3437" s="5">
        <f t="shared" si="6907"/>
        <v>0</v>
      </c>
      <c r="BF3437" s="5">
        <f t="shared" si="6907"/>
        <v>0</v>
      </c>
      <c r="BG3437" s="5">
        <f t="shared" si="6836"/>
        <v>1215</v>
      </c>
      <c r="BH3437" s="5">
        <f t="shared" si="6837"/>
        <v>1239.3</v>
      </c>
      <c r="BI3437" s="5">
        <f t="shared" si="6838"/>
        <v>1239.3</v>
      </c>
      <c r="BJ3437" s="5">
        <f t="shared" si="6907"/>
        <v>0</v>
      </c>
    </row>
    <row r="3438" spans="1:62" ht="31.5" x14ac:dyDescent="0.25">
      <c r="A3438" s="4" t="s">
        <v>330</v>
      </c>
      <c r="B3438" s="4" t="s">
        <v>102</v>
      </c>
      <c r="C3438" s="4" t="s">
        <v>85</v>
      </c>
      <c r="D3438" s="4" t="s">
        <v>361</v>
      </c>
      <c r="E3438" s="4" t="s">
        <v>17</v>
      </c>
      <c r="F3438" s="15" t="s">
        <v>631</v>
      </c>
      <c r="G3438" s="5">
        <v>1215</v>
      </c>
      <c r="H3438" s="5">
        <v>1239.3</v>
      </c>
      <c r="I3438" s="5">
        <v>1239.3</v>
      </c>
      <c r="J3438" s="5"/>
      <c r="K3438" s="5"/>
      <c r="L3438" s="5"/>
      <c r="M3438" s="5">
        <f t="shared" si="6823"/>
        <v>1215</v>
      </c>
      <c r="N3438" s="5">
        <f t="shared" si="6824"/>
        <v>1239.3</v>
      </c>
      <c r="O3438" s="5">
        <f t="shared" si="6825"/>
        <v>1239.3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>
        <f t="shared" si="6840"/>
        <v>1215</v>
      </c>
      <c r="AE3438" s="5">
        <f t="shared" si="6841"/>
        <v>1239.3</v>
      </c>
      <c r="AF3438" s="5">
        <f t="shared" si="6842"/>
        <v>1239.3</v>
      </c>
      <c r="AG3438" s="5"/>
      <c r="AH3438" s="5"/>
      <c r="AI3438" s="5">
        <f t="shared" si="6843"/>
        <v>1215</v>
      </c>
      <c r="AJ3438" s="5">
        <f t="shared" si="6844"/>
        <v>1239.3</v>
      </c>
      <c r="AK3438" s="5">
        <f t="shared" si="6845"/>
        <v>1239.3</v>
      </c>
      <c r="AL3438" s="5"/>
      <c r="AM3438" s="5"/>
      <c r="AN3438" s="5"/>
      <c r="AO3438" s="5"/>
      <c r="AP3438" s="5"/>
      <c r="AQ3438" s="5">
        <f t="shared" si="6835"/>
        <v>1215</v>
      </c>
      <c r="AR3438" s="5">
        <f t="shared" si="6846"/>
        <v>1239.3</v>
      </c>
      <c r="AS3438" s="5">
        <f t="shared" si="6847"/>
        <v>1239.3</v>
      </c>
      <c r="AT3438" s="5"/>
      <c r="AU3438" s="5">
        <f t="shared" si="6848"/>
        <v>1215</v>
      </c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>
        <f t="shared" si="6836"/>
        <v>1215</v>
      </c>
      <c r="BH3438" s="5">
        <f t="shared" si="6837"/>
        <v>1239.3</v>
      </c>
      <c r="BI3438" s="5">
        <f t="shared" si="6838"/>
        <v>1239.3</v>
      </c>
      <c r="BJ3438" s="5"/>
    </row>
    <row r="3439" spans="1:62" ht="47.25" x14ac:dyDescent="0.25">
      <c r="A3439" s="4" t="s">
        <v>330</v>
      </c>
      <c r="B3439" s="4" t="s">
        <v>102</v>
      </c>
      <c r="C3439" s="4" t="s">
        <v>85</v>
      </c>
      <c r="D3439" s="4" t="s">
        <v>362</v>
      </c>
      <c r="E3439" s="4"/>
      <c r="F3439" s="15" t="s">
        <v>792</v>
      </c>
      <c r="G3439" s="5">
        <f>G3440</f>
        <v>165640.4</v>
      </c>
      <c r="H3439" s="5">
        <f t="shared" ref="H3439:BJ3440" si="6908">H3440</f>
        <v>153149.6</v>
      </c>
      <c r="I3439" s="5">
        <f t="shared" si="6908"/>
        <v>153149.6</v>
      </c>
      <c r="J3439" s="5">
        <f t="shared" si="6908"/>
        <v>0</v>
      </c>
      <c r="K3439" s="5">
        <f t="shared" si="6908"/>
        <v>0</v>
      </c>
      <c r="L3439" s="5">
        <f t="shared" si="6908"/>
        <v>0</v>
      </c>
      <c r="M3439" s="5">
        <f t="shared" si="6823"/>
        <v>165640.4</v>
      </c>
      <c r="N3439" s="5">
        <f t="shared" si="6824"/>
        <v>153149.6</v>
      </c>
      <c r="O3439" s="5">
        <f t="shared" si="6825"/>
        <v>153149.6</v>
      </c>
      <c r="P3439" s="5">
        <f t="shared" si="6908"/>
        <v>0</v>
      </c>
      <c r="Q3439" s="5">
        <f t="shared" si="6908"/>
        <v>0</v>
      </c>
      <c r="R3439" s="5">
        <f t="shared" si="6908"/>
        <v>0</v>
      </c>
      <c r="S3439" s="5">
        <f t="shared" si="6908"/>
        <v>0</v>
      </c>
      <c r="T3439" s="5">
        <f t="shared" si="6908"/>
        <v>0</v>
      </c>
      <c r="U3439" s="5">
        <f t="shared" si="6908"/>
        <v>0</v>
      </c>
      <c r="V3439" s="5">
        <f t="shared" si="6908"/>
        <v>0</v>
      </c>
      <c r="W3439" s="5">
        <f t="shared" si="6908"/>
        <v>0</v>
      </c>
      <c r="X3439" s="5">
        <f t="shared" si="6908"/>
        <v>0</v>
      </c>
      <c r="Y3439" s="5">
        <f t="shared" si="6908"/>
        <v>0</v>
      </c>
      <c r="Z3439" s="5">
        <f t="shared" si="6908"/>
        <v>0</v>
      </c>
      <c r="AA3439" s="5">
        <f t="shared" si="6908"/>
        <v>0</v>
      </c>
      <c r="AB3439" s="5">
        <f t="shared" si="6908"/>
        <v>0</v>
      </c>
      <c r="AC3439" s="5">
        <f t="shared" si="6908"/>
        <v>0</v>
      </c>
      <c r="AD3439" s="5">
        <f t="shared" si="6840"/>
        <v>165640.4</v>
      </c>
      <c r="AE3439" s="5">
        <f t="shared" si="6841"/>
        <v>153149.6</v>
      </c>
      <c r="AF3439" s="5">
        <f t="shared" si="6842"/>
        <v>153149.6</v>
      </c>
      <c r="AG3439" s="5">
        <f t="shared" si="6908"/>
        <v>0</v>
      </c>
      <c r="AH3439" s="5">
        <f t="shared" si="6908"/>
        <v>0</v>
      </c>
      <c r="AI3439" s="5">
        <f t="shared" si="6843"/>
        <v>165640.4</v>
      </c>
      <c r="AJ3439" s="5">
        <f t="shared" si="6844"/>
        <v>153149.6</v>
      </c>
      <c r="AK3439" s="5">
        <f t="shared" si="6845"/>
        <v>153149.6</v>
      </c>
      <c r="AL3439" s="5">
        <f t="shared" si="6908"/>
        <v>0</v>
      </c>
      <c r="AM3439" s="5">
        <f t="shared" si="6908"/>
        <v>0</v>
      </c>
      <c r="AN3439" s="5">
        <f t="shared" si="6908"/>
        <v>0</v>
      </c>
      <c r="AO3439" s="5">
        <f t="shared" si="6908"/>
        <v>0</v>
      </c>
      <c r="AP3439" s="5">
        <f t="shared" si="6908"/>
        <v>0</v>
      </c>
      <c r="AQ3439" s="5">
        <f t="shared" si="6835"/>
        <v>165640.4</v>
      </c>
      <c r="AR3439" s="5">
        <f t="shared" si="6846"/>
        <v>153149.6</v>
      </c>
      <c r="AS3439" s="5">
        <f t="shared" si="6847"/>
        <v>153149.6</v>
      </c>
      <c r="AT3439" s="5">
        <f t="shared" si="6908"/>
        <v>0</v>
      </c>
      <c r="AU3439" s="5">
        <f t="shared" si="6848"/>
        <v>165640.4</v>
      </c>
      <c r="AV3439" s="5">
        <f t="shared" si="6908"/>
        <v>0</v>
      </c>
      <c r="AW3439" s="5">
        <f t="shared" si="6908"/>
        <v>0</v>
      </c>
      <c r="AX3439" s="5">
        <f t="shared" si="6908"/>
        <v>0</v>
      </c>
      <c r="AY3439" s="5">
        <f t="shared" si="6908"/>
        <v>0</v>
      </c>
      <c r="AZ3439" s="5">
        <f t="shared" si="6908"/>
        <v>0</v>
      </c>
      <c r="BA3439" s="5">
        <f t="shared" si="6908"/>
        <v>0</v>
      </c>
      <c r="BB3439" s="5">
        <f t="shared" si="6908"/>
        <v>0</v>
      </c>
      <c r="BC3439" s="5">
        <f t="shared" si="6908"/>
        <v>0</v>
      </c>
      <c r="BD3439" s="5">
        <f t="shared" si="6908"/>
        <v>0</v>
      </c>
      <c r="BE3439" s="5">
        <f t="shared" si="6908"/>
        <v>0</v>
      </c>
      <c r="BF3439" s="5">
        <f t="shared" si="6908"/>
        <v>0</v>
      </c>
      <c r="BG3439" s="5">
        <f t="shared" si="6836"/>
        <v>165640.4</v>
      </c>
      <c r="BH3439" s="5">
        <f t="shared" si="6837"/>
        <v>153149.6</v>
      </c>
      <c r="BI3439" s="5">
        <f t="shared" si="6838"/>
        <v>153149.6</v>
      </c>
      <c r="BJ3439" s="5">
        <f t="shared" si="6908"/>
        <v>0</v>
      </c>
    </row>
    <row r="3440" spans="1:62" x14ac:dyDescent="0.25">
      <c r="A3440" s="4" t="s">
        <v>330</v>
      </c>
      <c r="B3440" s="4" t="s">
        <v>102</v>
      </c>
      <c r="C3440" s="4" t="s">
        <v>85</v>
      </c>
      <c r="D3440" s="4" t="s">
        <v>362</v>
      </c>
      <c r="E3440" s="4" t="s">
        <v>18</v>
      </c>
      <c r="F3440" s="15" t="s">
        <v>646</v>
      </c>
      <c r="G3440" s="5">
        <f>G3441</f>
        <v>165640.4</v>
      </c>
      <c r="H3440" s="5">
        <f t="shared" si="6908"/>
        <v>153149.6</v>
      </c>
      <c r="I3440" s="5">
        <f t="shared" si="6908"/>
        <v>153149.6</v>
      </c>
      <c r="J3440" s="5">
        <f t="shared" si="6908"/>
        <v>0</v>
      </c>
      <c r="K3440" s="5">
        <f t="shared" si="6908"/>
        <v>0</v>
      </c>
      <c r="L3440" s="5">
        <f t="shared" si="6908"/>
        <v>0</v>
      </c>
      <c r="M3440" s="5">
        <f t="shared" si="6823"/>
        <v>165640.4</v>
      </c>
      <c r="N3440" s="5">
        <f t="shared" si="6824"/>
        <v>153149.6</v>
      </c>
      <c r="O3440" s="5">
        <f t="shared" si="6825"/>
        <v>153149.6</v>
      </c>
      <c r="P3440" s="5">
        <f t="shared" si="6908"/>
        <v>0</v>
      </c>
      <c r="Q3440" s="5">
        <f t="shared" si="6908"/>
        <v>0</v>
      </c>
      <c r="R3440" s="5">
        <f t="shared" si="6908"/>
        <v>0</v>
      </c>
      <c r="S3440" s="5">
        <f t="shared" si="6908"/>
        <v>0</v>
      </c>
      <c r="T3440" s="5">
        <f t="shared" si="6908"/>
        <v>0</v>
      </c>
      <c r="U3440" s="5">
        <f t="shared" si="6908"/>
        <v>0</v>
      </c>
      <c r="V3440" s="5">
        <f t="shared" si="6908"/>
        <v>0</v>
      </c>
      <c r="W3440" s="5">
        <f t="shared" si="6908"/>
        <v>0</v>
      </c>
      <c r="X3440" s="5">
        <f t="shared" si="6908"/>
        <v>0</v>
      </c>
      <c r="Y3440" s="5">
        <f t="shared" si="6908"/>
        <v>0</v>
      </c>
      <c r="Z3440" s="5">
        <f t="shared" si="6908"/>
        <v>0</v>
      </c>
      <c r="AA3440" s="5">
        <f t="shared" si="6908"/>
        <v>0</v>
      </c>
      <c r="AB3440" s="5">
        <f t="shared" si="6908"/>
        <v>0</v>
      </c>
      <c r="AC3440" s="5">
        <f t="shared" si="6908"/>
        <v>0</v>
      </c>
      <c r="AD3440" s="5">
        <f t="shared" si="6840"/>
        <v>165640.4</v>
      </c>
      <c r="AE3440" s="5">
        <f t="shared" si="6841"/>
        <v>153149.6</v>
      </c>
      <c r="AF3440" s="5">
        <f t="shared" si="6842"/>
        <v>153149.6</v>
      </c>
      <c r="AG3440" s="5">
        <f t="shared" si="6908"/>
        <v>0</v>
      </c>
      <c r="AH3440" s="5">
        <f t="shared" si="6908"/>
        <v>0</v>
      </c>
      <c r="AI3440" s="5">
        <f t="shared" si="6843"/>
        <v>165640.4</v>
      </c>
      <c r="AJ3440" s="5">
        <f t="shared" si="6844"/>
        <v>153149.6</v>
      </c>
      <c r="AK3440" s="5">
        <f t="shared" si="6845"/>
        <v>153149.6</v>
      </c>
      <c r="AL3440" s="5">
        <f t="shared" si="6908"/>
        <v>0</v>
      </c>
      <c r="AM3440" s="5">
        <f t="shared" si="6908"/>
        <v>0</v>
      </c>
      <c r="AN3440" s="5">
        <f t="shared" si="6908"/>
        <v>0</v>
      </c>
      <c r="AO3440" s="5">
        <f t="shared" si="6908"/>
        <v>0</v>
      </c>
      <c r="AP3440" s="5">
        <f t="shared" si="6908"/>
        <v>0</v>
      </c>
      <c r="AQ3440" s="5">
        <f t="shared" si="6835"/>
        <v>165640.4</v>
      </c>
      <c r="AR3440" s="5">
        <f t="shared" si="6846"/>
        <v>153149.6</v>
      </c>
      <c r="AS3440" s="5">
        <f t="shared" si="6847"/>
        <v>153149.6</v>
      </c>
      <c r="AT3440" s="5">
        <f t="shared" si="6908"/>
        <v>0</v>
      </c>
      <c r="AU3440" s="5">
        <f t="shared" si="6848"/>
        <v>165640.4</v>
      </c>
      <c r="AV3440" s="5">
        <f t="shared" si="6908"/>
        <v>0</v>
      </c>
      <c r="AW3440" s="5">
        <f t="shared" si="6908"/>
        <v>0</v>
      </c>
      <c r="AX3440" s="5">
        <f t="shared" si="6908"/>
        <v>0</v>
      </c>
      <c r="AY3440" s="5">
        <f t="shared" si="6908"/>
        <v>0</v>
      </c>
      <c r="AZ3440" s="5">
        <f t="shared" si="6908"/>
        <v>0</v>
      </c>
      <c r="BA3440" s="5">
        <f t="shared" si="6908"/>
        <v>0</v>
      </c>
      <c r="BB3440" s="5">
        <f t="shared" si="6908"/>
        <v>0</v>
      </c>
      <c r="BC3440" s="5">
        <f t="shared" si="6908"/>
        <v>0</v>
      </c>
      <c r="BD3440" s="5">
        <f t="shared" si="6908"/>
        <v>0</v>
      </c>
      <c r="BE3440" s="5">
        <f t="shared" si="6908"/>
        <v>0</v>
      </c>
      <c r="BF3440" s="5">
        <f t="shared" si="6908"/>
        <v>0</v>
      </c>
      <c r="BG3440" s="5">
        <f t="shared" si="6836"/>
        <v>165640.4</v>
      </c>
      <c r="BH3440" s="5">
        <f t="shared" si="6837"/>
        <v>153149.6</v>
      </c>
      <c r="BI3440" s="5">
        <f t="shared" si="6838"/>
        <v>153149.6</v>
      </c>
      <c r="BJ3440" s="5">
        <f t="shared" si="6908"/>
        <v>0</v>
      </c>
    </row>
    <row r="3441" spans="1:63" ht="63" x14ac:dyDescent="0.25">
      <c r="A3441" s="4" t="s">
        <v>330</v>
      </c>
      <c r="B3441" s="4" t="s">
        <v>102</v>
      </c>
      <c r="C3441" s="4" t="s">
        <v>85</v>
      </c>
      <c r="D3441" s="4" t="s">
        <v>362</v>
      </c>
      <c r="E3441" s="4" t="s">
        <v>219</v>
      </c>
      <c r="F3441" s="15" t="s">
        <v>647</v>
      </c>
      <c r="G3441" s="5">
        <v>165640.4</v>
      </c>
      <c r="H3441" s="5">
        <v>153149.6</v>
      </c>
      <c r="I3441" s="5">
        <v>153149.6</v>
      </c>
      <c r="J3441" s="5"/>
      <c r="K3441" s="5"/>
      <c r="L3441" s="5"/>
      <c r="M3441" s="5">
        <f t="shared" si="6823"/>
        <v>165640.4</v>
      </c>
      <c r="N3441" s="5">
        <f t="shared" si="6824"/>
        <v>153149.6</v>
      </c>
      <c r="O3441" s="5">
        <f t="shared" si="6825"/>
        <v>153149.6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>
        <f t="shared" si="6840"/>
        <v>165640.4</v>
      </c>
      <c r="AE3441" s="5">
        <f t="shared" si="6841"/>
        <v>153149.6</v>
      </c>
      <c r="AF3441" s="5">
        <f t="shared" si="6842"/>
        <v>153149.6</v>
      </c>
      <c r="AG3441" s="5"/>
      <c r="AH3441" s="5"/>
      <c r="AI3441" s="5">
        <f t="shared" si="6843"/>
        <v>165640.4</v>
      </c>
      <c r="AJ3441" s="5">
        <f t="shared" si="6844"/>
        <v>153149.6</v>
      </c>
      <c r="AK3441" s="5">
        <f t="shared" si="6845"/>
        <v>153149.6</v>
      </c>
      <c r="AL3441" s="5"/>
      <c r="AM3441" s="5"/>
      <c r="AN3441" s="5"/>
      <c r="AO3441" s="5"/>
      <c r="AP3441" s="5"/>
      <c r="AQ3441" s="5">
        <f t="shared" si="6835"/>
        <v>165640.4</v>
      </c>
      <c r="AR3441" s="5">
        <f t="shared" si="6846"/>
        <v>153149.6</v>
      </c>
      <c r="AS3441" s="5">
        <f t="shared" si="6847"/>
        <v>153149.6</v>
      </c>
      <c r="AT3441" s="5"/>
      <c r="AU3441" s="5">
        <f t="shared" si="6848"/>
        <v>165640.4</v>
      </c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>
        <f t="shared" si="6836"/>
        <v>165640.4</v>
      </c>
      <c r="BH3441" s="5">
        <f t="shared" si="6837"/>
        <v>153149.6</v>
      </c>
      <c r="BI3441" s="5">
        <f t="shared" si="6838"/>
        <v>153149.6</v>
      </c>
      <c r="BJ3441" s="5"/>
    </row>
    <row r="3442" spans="1:63" ht="63" x14ac:dyDescent="0.25">
      <c r="A3442" s="4" t="s">
        <v>330</v>
      </c>
      <c r="B3442" s="4" t="s">
        <v>102</v>
      </c>
      <c r="C3442" s="4" t="s">
        <v>85</v>
      </c>
      <c r="D3442" s="4" t="s">
        <v>1362</v>
      </c>
      <c r="E3442" s="4"/>
      <c r="F3442" s="15" t="s">
        <v>1363</v>
      </c>
      <c r="G3442" s="5">
        <f>G3443</f>
        <v>0</v>
      </c>
      <c r="H3442" s="5">
        <f t="shared" ref="H3442:BJ3443" si="6909">H3443</f>
        <v>0</v>
      </c>
      <c r="I3442" s="5">
        <f t="shared" si="6909"/>
        <v>0</v>
      </c>
      <c r="J3442" s="5">
        <f t="shared" si="6909"/>
        <v>19842.7</v>
      </c>
      <c r="K3442" s="5">
        <f t="shared" si="6909"/>
        <v>50308.3</v>
      </c>
      <c r="L3442" s="5">
        <f t="shared" si="6909"/>
        <v>95966.8</v>
      </c>
      <c r="M3442" s="5">
        <f t="shared" si="6823"/>
        <v>19842.7</v>
      </c>
      <c r="N3442" s="5">
        <f t="shared" si="6824"/>
        <v>50308.3</v>
      </c>
      <c r="O3442" s="5">
        <f t="shared" si="6825"/>
        <v>95966.8</v>
      </c>
      <c r="P3442" s="5">
        <f t="shared" si="6909"/>
        <v>0</v>
      </c>
      <c r="Q3442" s="5">
        <f t="shared" si="6909"/>
        <v>0</v>
      </c>
      <c r="R3442" s="5">
        <f t="shared" si="6909"/>
        <v>0</v>
      </c>
      <c r="S3442" s="5">
        <f t="shared" si="6909"/>
        <v>0</v>
      </c>
      <c r="T3442" s="5">
        <f t="shared" si="6909"/>
        <v>0</v>
      </c>
      <c r="U3442" s="5">
        <f t="shared" si="6909"/>
        <v>0</v>
      </c>
      <c r="V3442" s="5">
        <f t="shared" si="6909"/>
        <v>0</v>
      </c>
      <c r="W3442" s="5">
        <f t="shared" si="6909"/>
        <v>0</v>
      </c>
      <c r="X3442" s="5">
        <f t="shared" si="6909"/>
        <v>0</v>
      </c>
      <c r="Y3442" s="5">
        <f t="shared" si="6909"/>
        <v>0</v>
      </c>
      <c r="Z3442" s="5">
        <f t="shared" si="6909"/>
        <v>0</v>
      </c>
      <c r="AA3442" s="5">
        <f t="shared" si="6909"/>
        <v>0</v>
      </c>
      <c r="AB3442" s="5">
        <f t="shared" si="6909"/>
        <v>0</v>
      </c>
      <c r="AC3442" s="5">
        <f t="shared" si="6909"/>
        <v>0</v>
      </c>
      <c r="AD3442" s="5">
        <f t="shared" si="6840"/>
        <v>19842.7</v>
      </c>
      <c r="AE3442" s="5">
        <f t="shared" si="6841"/>
        <v>50308.3</v>
      </c>
      <c r="AF3442" s="5">
        <f t="shared" si="6842"/>
        <v>95966.8</v>
      </c>
      <c r="AG3442" s="5">
        <f t="shared" si="6909"/>
        <v>0</v>
      </c>
      <c r="AH3442" s="5">
        <f t="shared" si="6909"/>
        <v>0</v>
      </c>
      <c r="AI3442" s="5">
        <f t="shared" si="6843"/>
        <v>19842.7</v>
      </c>
      <c r="AJ3442" s="5">
        <f t="shared" si="6844"/>
        <v>50308.3</v>
      </c>
      <c r="AK3442" s="5">
        <f t="shared" si="6845"/>
        <v>95966.8</v>
      </c>
      <c r="AL3442" s="5">
        <f t="shared" si="6909"/>
        <v>0</v>
      </c>
      <c r="AM3442" s="5">
        <f t="shared" si="6909"/>
        <v>0</v>
      </c>
      <c r="AN3442" s="5">
        <f t="shared" si="6909"/>
        <v>0</v>
      </c>
      <c r="AO3442" s="5">
        <f t="shared" si="6909"/>
        <v>0</v>
      </c>
      <c r="AP3442" s="5">
        <f t="shared" si="6909"/>
        <v>0</v>
      </c>
      <c r="AQ3442" s="5">
        <f t="shared" si="6835"/>
        <v>19842.7</v>
      </c>
      <c r="AR3442" s="5">
        <f t="shared" si="6846"/>
        <v>50308.3</v>
      </c>
      <c r="AS3442" s="5">
        <f t="shared" si="6847"/>
        <v>95966.8</v>
      </c>
      <c r="AT3442" s="5">
        <f t="shared" si="6909"/>
        <v>0</v>
      </c>
      <c r="AU3442" s="5">
        <f t="shared" si="6848"/>
        <v>19842.7</v>
      </c>
      <c r="AV3442" s="5">
        <f t="shared" si="6909"/>
        <v>0</v>
      </c>
      <c r="AW3442" s="5">
        <f t="shared" si="6909"/>
        <v>0</v>
      </c>
      <c r="AX3442" s="5">
        <f t="shared" si="6909"/>
        <v>0</v>
      </c>
      <c r="AY3442" s="5">
        <f t="shared" si="6909"/>
        <v>0</v>
      </c>
      <c r="AZ3442" s="5">
        <f t="shared" si="6909"/>
        <v>0</v>
      </c>
      <c r="BA3442" s="5">
        <f t="shared" si="6909"/>
        <v>0</v>
      </c>
      <c r="BB3442" s="5">
        <f t="shared" si="6909"/>
        <v>0</v>
      </c>
      <c r="BC3442" s="5">
        <f t="shared" si="6909"/>
        <v>0</v>
      </c>
      <c r="BD3442" s="5">
        <f t="shared" si="6909"/>
        <v>0</v>
      </c>
      <c r="BE3442" s="5">
        <f t="shared" si="6909"/>
        <v>0</v>
      </c>
      <c r="BF3442" s="5">
        <f t="shared" si="6909"/>
        <v>0</v>
      </c>
      <c r="BG3442" s="5">
        <f t="shared" si="6836"/>
        <v>19842.7</v>
      </c>
      <c r="BH3442" s="5">
        <f t="shared" si="6837"/>
        <v>50308.3</v>
      </c>
      <c r="BI3442" s="5">
        <f t="shared" si="6838"/>
        <v>95966.8</v>
      </c>
      <c r="BJ3442" s="5">
        <f t="shared" si="6909"/>
        <v>0</v>
      </c>
    </row>
    <row r="3443" spans="1:63" x14ac:dyDescent="0.25">
      <c r="A3443" s="4" t="s">
        <v>330</v>
      </c>
      <c r="B3443" s="4" t="s">
        <v>102</v>
      </c>
      <c r="C3443" s="4" t="s">
        <v>85</v>
      </c>
      <c r="D3443" s="4" t="s">
        <v>1362</v>
      </c>
      <c r="E3443" s="4" t="s">
        <v>18</v>
      </c>
      <c r="F3443" s="15" t="s">
        <v>646</v>
      </c>
      <c r="G3443" s="5">
        <f>G3444</f>
        <v>0</v>
      </c>
      <c r="H3443" s="5">
        <f t="shared" si="6909"/>
        <v>0</v>
      </c>
      <c r="I3443" s="5">
        <f t="shared" si="6909"/>
        <v>0</v>
      </c>
      <c r="J3443" s="5">
        <f t="shared" si="6909"/>
        <v>19842.7</v>
      </c>
      <c r="K3443" s="5">
        <f t="shared" si="6909"/>
        <v>50308.3</v>
      </c>
      <c r="L3443" s="5">
        <f t="shared" si="6909"/>
        <v>95966.8</v>
      </c>
      <c r="M3443" s="5">
        <f t="shared" si="6823"/>
        <v>19842.7</v>
      </c>
      <c r="N3443" s="5">
        <f t="shared" si="6824"/>
        <v>50308.3</v>
      </c>
      <c r="O3443" s="5">
        <f t="shared" si="6825"/>
        <v>95966.8</v>
      </c>
      <c r="P3443" s="5">
        <f t="shared" si="6909"/>
        <v>0</v>
      </c>
      <c r="Q3443" s="5">
        <f t="shared" si="6909"/>
        <v>0</v>
      </c>
      <c r="R3443" s="5">
        <f t="shared" si="6909"/>
        <v>0</v>
      </c>
      <c r="S3443" s="5">
        <f t="shared" si="6909"/>
        <v>0</v>
      </c>
      <c r="T3443" s="5">
        <f t="shared" si="6909"/>
        <v>0</v>
      </c>
      <c r="U3443" s="5">
        <f t="shared" si="6909"/>
        <v>0</v>
      </c>
      <c r="V3443" s="5">
        <f t="shared" si="6909"/>
        <v>0</v>
      </c>
      <c r="W3443" s="5">
        <f t="shared" si="6909"/>
        <v>0</v>
      </c>
      <c r="X3443" s="5">
        <f t="shared" si="6909"/>
        <v>0</v>
      </c>
      <c r="Y3443" s="5">
        <f t="shared" si="6909"/>
        <v>0</v>
      </c>
      <c r="Z3443" s="5">
        <f t="shared" si="6909"/>
        <v>0</v>
      </c>
      <c r="AA3443" s="5">
        <f t="shared" si="6909"/>
        <v>0</v>
      </c>
      <c r="AB3443" s="5">
        <f t="shared" si="6909"/>
        <v>0</v>
      </c>
      <c r="AC3443" s="5">
        <f t="shared" si="6909"/>
        <v>0</v>
      </c>
      <c r="AD3443" s="5">
        <f t="shared" si="6840"/>
        <v>19842.7</v>
      </c>
      <c r="AE3443" s="5">
        <f t="shared" si="6841"/>
        <v>50308.3</v>
      </c>
      <c r="AF3443" s="5">
        <f t="shared" si="6842"/>
        <v>95966.8</v>
      </c>
      <c r="AG3443" s="5">
        <f t="shared" si="6909"/>
        <v>0</v>
      </c>
      <c r="AH3443" s="5">
        <f t="shared" si="6909"/>
        <v>0</v>
      </c>
      <c r="AI3443" s="5">
        <f t="shared" si="6843"/>
        <v>19842.7</v>
      </c>
      <c r="AJ3443" s="5">
        <f t="shared" si="6844"/>
        <v>50308.3</v>
      </c>
      <c r="AK3443" s="5">
        <f t="shared" si="6845"/>
        <v>95966.8</v>
      </c>
      <c r="AL3443" s="5">
        <f t="shared" si="6909"/>
        <v>0</v>
      </c>
      <c r="AM3443" s="5">
        <f t="shared" si="6909"/>
        <v>0</v>
      </c>
      <c r="AN3443" s="5">
        <f t="shared" si="6909"/>
        <v>0</v>
      </c>
      <c r="AO3443" s="5">
        <f t="shared" si="6909"/>
        <v>0</v>
      </c>
      <c r="AP3443" s="5">
        <f t="shared" si="6909"/>
        <v>0</v>
      </c>
      <c r="AQ3443" s="5">
        <f t="shared" si="6835"/>
        <v>19842.7</v>
      </c>
      <c r="AR3443" s="5">
        <f t="shared" si="6846"/>
        <v>50308.3</v>
      </c>
      <c r="AS3443" s="5">
        <f t="shared" si="6847"/>
        <v>95966.8</v>
      </c>
      <c r="AT3443" s="5">
        <f t="shared" si="6909"/>
        <v>0</v>
      </c>
      <c r="AU3443" s="5">
        <f t="shared" si="6848"/>
        <v>19842.7</v>
      </c>
      <c r="AV3443" s="5">
        <f t="shared" si="6909"/>
        <v>0</v>
      </c>
      <c r="AW3443" s="5">
        <f t="shared" si="6909"/>
        <v>0</v>
      </c>
      <c r="AX3443" s="5">
        <f t="shared" si="6909"/>
        <v>0</v>
      </c>
      <c r="AY3443" s="5">
        <f t="shared" si="6909"/>
        <v>0</v>
      </c>
      <c r="AZ3443" s="5">
        <f t="shared" si="6909"/>
        <v>0</v>
      </c>
      <c r="BA3443" s="5">
        <f t="shared" si="6909"/>
        <v>0</v>
      </c>
      <c r="BB3443" s="5">
        <f t="shared" si="6909"/>
        <v>0</v>
      </c>
      <c r="BC3443" s="5">
        <f t="shared" si="6909"/>
        <v>0</v>
      </c>
      <c r="BD3443" s="5">
        <f t="shared" si="6909"/>
        <v>0</v>
      </c>
      <c r="BE3443" s="5">
        <f t="shared" si="6909"/>
        <v>0</v>
      </c>
      <c r="BF3443" s="5">
        <f t="shared" si="6909"/>
        <v>0</v>
      </c>
      <c r="BG3443" s="5">
        <f t="shared" si="6836"/>
        <v>19842.7</v>
      </c>
      <c r="BH3443" s="5">
        <f t="shared" si="6837"/>
        <v>50308.3</v>
      </c>
      <c r="BI3443" s="5">
        <f t="shared" si="6838"/>
        <v>95966.8</v>
      </c>
      <c r="BJ3443" s="5">
        <f t="shared" si="6909"/>
        <v>0</v>
      </c>
    </row>
    <row r="3444" spans="1:63" ht="63" x14ac:dyDescent="0.25">
      <c r="A3444" s="4" t="s">
        <v>330</v>
      </c>
      <c r="B3444" s="4" t="s">
        <v>102</v>
      </c>
      <c r="C3444" s="4" t="s">
        <v>85</v>
      </c>
      <c r="D3444" s="4" t="s">
        <v>1362</v>
      </c>
      <c r="E3444" s="4" t="s">
        <v>219</v>
      </c>
      <c r="F3444" s="15" t="s">
        <v>647</v>
      </c>
      <c r="G3444" s="5">
        <v>0</v>
      </c>
      <c r="H3444" s="5">
        <v>0</v>
      </c>
      <c r="I3444" s="5">
        <v>0</v>
      </c>
      <c r="J3444" s="5">
        <v>19842.7</v>
      </c>
      <c r="K3444" s="5">
        <v>50308.3</v>
      </c>
      <c r="L3444" s="5">
        <v>95966.8</v>
      </c>
      <c r="M3444" s="5">
        <f t="shared" si="6823"/>
        <v>19842.7</v>
      </c>
      <c r="N3444" s="5">
        <f t="shared" si="6824"/>
        <v>50308.3</v>
      </c>
      <c r="O3444" s="5">
        <f t="shared" si="6825"/>
        <v>95966.8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>
        <f t="shared" si="6840"/>
        <v>19842.7</v>
      </c>
      <c r="AE3444" s="5">
        <f t="shared" si="6841"/>
        <v>50308.3</v>
      </c>
      <c r="AF3444" s="5">
        <f t="shared" si="6842"/>
        <v>95966.8</v>
      </c>
      <c r="AG3444" s="5"/>
      <c r="AH3444" s="5"/>
      <c r="AI3444" s="5">
        <f t="shared" si="6843"/>
        <v>19842.7</v>
      </c>
      <c r="AJ3444" s="5">
        <f t="shared" si="6844"/>
        <v>50308.3</v>
      </c>
      <c r="AK3444" s="5">
        <f t="shared" si="6845"/>
        <v>95966.8</v>
      </c>
      <c r="AL3444" s="5"/>
      <c r="AM3444" s="5"/>
      <c r="AN3444" s="5"/>
      <c r="AO3444" s="5"/>
      <c r="AP3444" s="5"/>
      <c r="AQ3444" s="5">
        <f t="shared" si="6835"/>
        <v>19842.7</v>
      </c>
      <c r="AR3444" s="5">
        <f t="shared" si="6846"/>
        <v>50308.3</v>
      </c>
      <c r="AS3444" s="5">
        <f t="shared" si="6847"/>
        <v>95966.8</v>
      </c>
      <c r="AT3444" s="5"/>
      <c r="AU3444" s="5">
        <f t="shared" si="6848"/>
        <v>19842.7</v>
      </c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>
        <f t="shared" si="6836"/>
        <v>19842.7</v>
      </c>
      <c r="BH3444" s="5">
        <f t="shared" si="6837"/>
        <v>50308.3</v>
      </c>
      <c r="BI3444" s="5">
        <f t="shared" si="6838"/>
        <v>95966.8</v>
      </c>
      <c r="BJ3444" s="5"/>
    </row>
    <row r="3445" spans="1:63" ht="31.5" hidden="1" x14ac:dyDescent="0.25">
      <c r="A3445" s="4" t="s">
        <v>330</v>
      </c>
      <c r="B3445" s="4" t="s">
        <v>102</v>
      </c>
      <c r="C3445" s="4" t="s">
        <v>85</v>
      </c>
      <c r="D3445" s="4" t="s">
        <v>363</v>
      </c>
      <c r="E3445" s="4"/>
      <c r="F3445" s="15" t="s">
        <v>793</v>
      </c>
      <c r="G3445" s="5">
        <f>G3446</f>
        <v>0</v>
      </c>
      <c r="H3445" s="5">
        <f t="shared" ref="H3445:BJ3446" si="6910">H3446</f>
        <v>0</v>
      </c>
      <c r="I3445" s="5">
        <f t="shared" si="6910"/>
        <v>80800</v>
      </c>
      <c r="J3445" s="5">
        <f t="shared" si="6910"/>
        <v>0</v>
      </c>
      <c r="K3445" s="5">
        <f t="shared" si="6910"/>
        <v>0</v>
      </c>
      <c r="L3445" s="5">
        <f t="shared" si="6910"/>
        <v>0</v>
      </c>
      <c r="M3445" s="5">
        <f t="shared" si="6823"/>
        <v>0</v>
      </c>
      <c r="N3445" s="5">
        <f t="shared" si="6824"/>
        <v>0</v>
      </c>
      <c r="O3445" s="5">
        <f t="shared" si="6825"/>
        <v>80800</v>
      </c>
      <c r="P3445" s="5">
        <f t="shared" si="6910"/>
        <v>0</v>
      </c>
      <c r="Q3445" s="5">
        <f t="shared" si="6910"/>
        <v>0</v>
      </c>
      <c r="R3445" s="5">
        <f t="shared" si="6910"/>
        <v>0</v>
      </c>
      <c r="S3445" s="5">
        <f t="shared" si="6910"/>
        <v>0</v>
      </c>
      <c r="T3445" s="5">
        <f t="shared" si="6910"/>
        <v>0</v>
      </c>
      <c r="U3445" s="5">
        <f t="shared" si="6910"/>
        <v>0</v>
      </c>
      <c r="V3445" s="5">
        <f t="shared" si="6910"/>
        <v>0</v>
      </c>
      <c r="W3445" s="5">
        <f t="shared" si="6910"/>
        <v>0</v>
      </c>
      <c r="X3445" s="5">
        <f t="shared" si="6910"/>
        <v>0</v>
      </c>
      <c r="Y3445" s="5">
        <f t="shared" si="6910"/>
        <v>0</v>
      </c>
      <c r="Z3445" s="5">
        <f t="shared" si="6910"/>
        <v>0</v>
      </c>
      <c r="AA3445" s="5">
        <f t="shared" si="6910"/>
        <v>0</v>
      </c>
      <c r="AB3445" s="5">
        <f t="shared" si="6910"/>
        <v>0</v>
      </c>
      <c r="AC3445" s="5">
        <f t="shared" si="6910"/>
        <v>0</v>
      </c>
      <c r="AD3445" s="5">
        <f t="shared" si="6840"/>
        <v>0</v>
      </c>
      <c r="AE3445" s="5">
        <f t="shared" si="6841"/>
        <v>0</v>
      </c>
      <c r="AF3445" s="5">
        <f t="shared" si="6842"/>
        <v>80800</v>
      </c>
      <c r="AG3445" s="5">
        <f t="shared" si="6910"/>
        <v>0</v>
      </c>
      <c r="AH3445" s="5">
        <f t="shared" si="6910"/>
        <v>0</v>
      </c>
      <c r="AI3445" s="5">
        <f t="shared" si="6843"/>
        <v>0</v>
      </c>
      <c r="AJ3445" s="5">
        <f t="shared" si="6844"/>
        <v>0</v>
      </c>
      <c r="AK3445" s="5">
        <f t="shared" si="6845"/>
        <v>80800</v>
      </c>
      <c r="AL3445" s="5">
        <f t="shared" si="6910"/>
        <v>0</v>
      </c>
      <c r="AM3445" s="5">
        <f t="shared" si="6910"/>
        <v>0</v>
      </c>
      <c r="AN3445" s="5">
        <f t="shared" si="6910"/>
        <v>0</v>
      </c>
      <c r="AO3445" s="5">
        <f t="shared" si="6910"/>
        <v>0</v>
      </c>
      <c r="AP3445" s="5">
        <f t="shared" si="6910"/>
        <v>0</v>
      </c>
      <c r="AQ3445" s="5">
        <f t="shared" si="6835"/>
        <v>0</v>
      </c>
      <c r="AR3445" s="5">
        <f t="shared" si="6846"/>
        <v>0</v>
      </c>
      <c r="AS3445" s="5">
        <f t="shared" si="6847"/>
        <v>80800</v>
      </c>
      <c r="AT3445" s="5">
        <f t="shared" si="6910"/>
        <v>0</v>
      </c>
      <c r="AU3445" s="5">
        <f t="shared" si="6848"/>
        <v>0</v>
      </c>
      <c r="AV3445" s="5">
        <f t="shared" si="6910"/>
        <v>0</v>
      </c>
      <c r="AW3445" s="5">
        <f t="shared" si="6910"/>
        <v>0</v>
      </c>
      <c r="AX3445" s="5">
        <f t="shared" si="6910"/>
        <v>0</v>
      </c>
      <c r="AY3445" s="5">
        <f t="shared" si="6910"/>
        <v>0</v>
      </c>
      <c r="AZ3445" s="5">
        <f t="shared" si="6910"/>
        <v>0</v>
      </c>
      <c r="BA3445" s="5">
        <f t="shared" si="6910"/>
        <v>0</v>
      </c>
      <c r="BB3445" s="5">
        <f t="shared" si="6910"/>
        <v>0</v>
      </c>
      <c r="BC3445" s="5">
        <f t="shared" si="6910"/>
        <v>0</v>
      </c>
      <c r="BD3445" s="5">
        <f t="shared" si="6910"/>
        <v>0</v>
      </c>
      <c r="BE3445" s="5">
        <f t="shared" si="6910"/>
        <v>0</v>
      </c>
      <c r="BF3445" s="5">
        <f t="shared" si="6910"/>
        <v>0</v>
      </c>
      <c r="BG3445" s="5">
        <f t="shared" si="6836"/>
        <v>0</v>
      </c>
      <c r="BH3445" s="5">
        <f t="shared" si="6837"/>
        <v>0</v>
      </c>
      <c r="BI3445" s="5">
        <f t="shared" si="6838"/>
        <v>80800</v>
      </c>
      <c r="BJ3445" s="5">
        <f t="shared" si="6910"/>
        <v>0</v>
      </c>
      <c r="BK3445" s="3">
        <v>0</v>
      </c>
    </row>
    <row r="3446" spans="1:63" ht="31.5" hidden="1" x14ac:dyDescent="0.25">
      <c r="A3446" s="4" t="s">
        <v>330</v>
      </c>
      <c r="B3446" s="4" t="s">
        <v>102</v>
      </c>
      <c r="C3446" s="4" t="s">
        <v>85</v>
      </c>
      <c r="D3446" s="4" t="s">
        <v>363</v>
      </c>
      <c r="E3446" s="4" t="s">
        <v>16</v>
      </c>
      <c r="F3446" s="15" t="s">
        <v>630</v>
      </c>
      <c r="G3446" s="5">
        <f>G3447</f>
        <v>0</v>
      </c>
      <c r="H3446" s="5">
        <f t="shared" si="6910"/>
        <v>0</v>
      </c>
      <c r="I3446" s="5">
        <f t="shared" si="6910"/>
        <v>80800</v>
      </c>
      <c r="J3446" s="5">
        <f t="shared" si="6910"/>
        <v>0</v>
      </c>
      <c r="K3446" s="5">
        <f t="shared" si="6910"/>
        <v>0</v>
      </c>
      <c r="L3446" s="5">
        <f t="shared" si="6910"/>
        <v>0</v>
      </c>
      <c r="M3446" s="5">
        <f t="shared" si="6823"/>
        <v>0</v>
      </c>
      <c r="N3446" s="5">
        <f t="shared" si="6824"/>
        <v>0</v>
      </c>
      <c r="O3446" s="5">
        <f t="shared" si="6825"/>
        <v>80800</v>
      </c>
      <c r="P3446" s="5">
        <f t="shared" si="6910"/>
        <v>0</v>
      </c>
      <c r="Q3446" s="5">
        <f t="shared" si="6910"/>
        <v>0</v>
      </c>
      <c r="R3446" s="5">
        <f t="shared" si="6910"/>
        <v>0</v>
      </c>
      <c r="S3446" s="5">
        <f t="shared" si="6910"/>
        <v>0</v>
      </c>
      <c r="T3446" s="5">
        <f t="shared" si="6910"/>
        <v>0</v>
      </c>
      <c r="U3446" s="5">
        <f t="shared" si="6910"/>
        <v>0</v>
      </c>
      <c r="V3446" s="5">
        <f t="shared" si="6910"/>
        <v>0</v>
      </c>
      <c r="W3446" s="5">
        <f t="shared" si="6910"/>
        <v>0</v>
      </c>
      <c r="X3446" s="5">
        <f t="shared" si="6910"/>
        <v>0</v>
      </c>
      <c r="Y3446" s="5">
        <f t="shared" si="6910"/>
        <v>0</v>
      </c>
      <c r="Z3446" s="5">
        <f t="shared" si="6910"/>
        <v>0</v>
      </c>
      <c r="AA3446" s="5">
        <f t="shared" si="6910"/>
        <v>0</v>
      </c>
      <c r="AB3446" s="5">
        <f t="shared" si="6910"/>
        <v>0</v>
      </c>
      <c r="AC3446" s="5">
        <f t="shared" si="6910"/>
        <v>0</v>
      </c>
      <c r="AD3446" s="5">
        <f t="shared" si="6840"/>
        <v>0</v>
      </c>
      <c r="AE3446" s="5">
        <f t="shared" si="6841"/>
        <v>0</v>
      </c>
      <c r="AF3446" s="5">
        <f t="shared" si="6842"/>
        <v>80800</v>
      </c>
      <c r="AG3446" s="5">
        <f t="shared" si="6910"/>
        <v>0</v>
      </c>
      <c r="AH3446" s="5">
        <f t="shared" si="6910"/>
        <v>0</v>
      </c>
      <c r="AI3446" s="5">
        <f t="shared" si="6843"/>
        <v>0</v>
      </c>
      <c r="AJ3446" s="5">
        <f t="shared" si="6844"/>
        <v>0</v>
      </c>
      <c r="AK3446" s="5">
        <f t="shared" si="6845"/>
        <v>80800</v>
      </c>
      <c r="AL3446" s="5">
        <f t="shared" si="6910"/>
        <v>0</v>
      </c>
      <c r="AM3446" s="5">
        <f t="shared" si="6910"/>
        <v>0</v>
      </c>
      <c r="AN3446" s="5">
        <f t="shared" si="6910"/>
        <v>0</v>
      </c>
      <c r="AO3446" s="5">
        <f t="shared" si="6910"/>
        <v>0</v>
      </c>
      <c r="AP3446" s="5">
        <f t="shared" si="6910"/>
        <v>0</v>
      </c>
      <c r="AQ3446" s="5">
        <f t="shared" si="6835"/>
        <v>0</v>
      </c>
      <c r="AR3446" s="5">
        <f t="shared" si="6846"/>
        <v>0</v>
      </c>
      <c r="AS3446" s="5">
        <f t="shared" si="6847"/>
        <v>80800</v>
      </c>
      <c r="AT3446" s="5">
        <f t="shared" si="6910"/>
        <v>0</v>
      </c>
      <c r="AU3446" s="5">
        <f t="shared" si="6848"/>
        <v>0</v>
      </c>
      <c r="AV3446" s="5">
        <f t="shared" si="6910"/>
        <v>0</v>
      </c>
      <c r="AW3446" s="5">
        <f t="shared" si="6910"/>
        <v>0</v>
      </c>
      <c r="AX3446" s="5">
        <f t="shared" si="6910"/>
        <v>0</v>
      </c>
      <c r="AY3446" s="5">
        <f t="shared" si="6910"/>
        <v>0</v>
      </c>
      <c r="AZ3446" s="5">
        <f t="shared" si="6910"/>
        <v>0</v>
      </c>
      <c r="BA3446" s="5">
        <f t="shared" si="6910"/>
        <v>0</v>
      </c>
      <c r="BB3446" s="5">
        <f t="shared" si="6910"/>
        <v>0</v>
      </c>
      <c r="BC3446" s="5">
        <f t="shared" si="6910"/>
        <v>0</v>
      </c>
      <c r="BD3446" s="5">
        <f t="shared" si="6910"/>
        <v>0</v>
      </c>
      <c r="BE3446" s="5">
        <f t="shared" si="6910"/>
        <v>0</v>
      </c>
      <c r="BF3446" s="5">
        <f t="shared" si="6910"/>
        <v>0</v>
      </c>
      <c r="BG3446" s="5">
        <f t="shared" si="6836"/>
        <v>0</v>
      </c>
      <c r="BH3446" s="5">
        <f t="shared" si="6837"/>
        <v>0</v>
      </c>
      <c r="BI3446" s="5">
        <f t="shared" si="6838"/>
        <v>80800</v>
      </c>
      <c r="BJ3446" s="5">
        <f t="shared" si="6910"/>
        <v>0</v>
      </c>
      <c r="BK3446" s="3">
        <v>0</v>
      </c>
    </row>
    <row r="3447" spans="1:63" ht="31.5" hidden="1" x14ac:dyDescent="0.25">
      <c r="A3447" s="4" t="s">
        <v>330</v>
      </c>
      <c r="B3447" s="4" t="s">
        <v>102</v>
      </c>
      <c r="C3447" s="4" t="s">
        <v>85</v>
      </c>
      <c r="D3447" s="4" t="s">
        <v>363</v>
      </c>
      <c r="E3447" s="4" t="s">
        <v>17</v>
      </c>
      <c r="F3447" s="15" t="s">
        <v>631</v>
      </c>
      <c r="G3447" s="5">
        <v>0</v>
      </c>
      <c r="H3447" s="5">
        <v>0</v>
      </c>
      <c r="I3447" s="5">
        <v>80800</v>
      </c>
      <c r="J3447" s="5"/>
      <c r="K3447" s="5"/>
      <c r="L3447" s="5"/>
      <c r="M3447" s="5">
        <f t="shared" si="6823"/>
        <v>0</v>
      </c>
      <c r="N3447" s="5">
        <f t="shared" si="6824"/>
        <v>0</v>
      </c>
      <c r="O3447" s="5">
        <f t="shared" si="6825"/>
        <v>80800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>
        <f t="shared" si="6840"/>
        <v>0</v>
      </c>
      <c r="AE3447" s="5">
        <f t="shared" si="6841"/>
        <v>0</v>
      </c>
      <c r="AF3447" s="5">
        <f t="shared" si="6842"/>
        <v>80800</v>
      </c>
      <c r="AG3447" s="5"/>
      <c r="AH3447" s="5"/>
      <c r="AI3447" s="5">
        <f t="shared" si="6843"/>
        <v>0</v>
      </c>
      <c r="AJ3447" s="5">
        <f t="shared" si="6844"/>
        <v>0</v>
      </c>
      <c r="AK3447" s="5">
        <f t="shared" si="6845"/>
        <v>80800</v>
      </c>
      <c r="AL3447" s="5"/>
      <c r="AM3447" s="5"/>
      <c r="AN3447" s="5"/>
      <c r="AO3447" s="5"/>
      <c r="AP3447" s="5"/>
      <c r="AQ3447" s="5">
        <f t="shared" si="6835"/>
        <v>0</v>
      </c>
      <c r="AR3447" s="5">
        <f t="shared" si="6846"/>
        <v>0</v>
      </c>
      <c r="AS3447" s="5">
        <f t="shared" si="6847"/>
        <v>80800</v>
      </c>
      <c r="AT3447" s="5"/>
      <c r="AU3447" s="5">
        <f t="shared" si="6848"/>
        <v>0</v>
      </c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>
        <f t="shared" si="6836"/>
        <v>0</v>
      </c>
      <c r="BH3447" s="5">
        <f t="shared" si="6837"/>
        <v>0</v>
      </c>
      <c r="BI3447" s="5">
        <f t="shared" si="6838"/>
        <v>80800</v>
      </c>
      <c r="BJ3447" s="5"/>
      <c r="BK3447" s="3">
        <v>0</v>
      </c>
    </row>
    <row r="3448" spans="1:63" ht="63" x14ac:dyDescent="0.25">
      <c r="A3448" s="4" t="s">
        <v>330</v>
      </c>
      <c r="B3448" s="4" t="s">
        <v>102</v>
      </c>
      <c r="C3448" s="4" t="s">
        <v>85</v>
      </c>
      <c r="D3448" s="4" t="s">
        <v>360</v>
      </c>
      <c r="E3448" s="4"/>
      <c r="F3448" s="15" t="s">
        <v>794</v>
      </c>
      <c r="G3448" s="5">
        <f>G3449</f>
        <v>36626.300000000003</v>
      </c>
      <c r="H3448" s="5">
        <f t="shared" ref="H3448:BJ3450" si="6911">H3449</f>
        <v>60500</v>
      </c>
      <c r="I3448" s="5">
        <f t="shared" si="6911"/>
        <v>60500</v>
      </c>
      <c r="J3448" s="5">
        <f t="shared" si="6911"/>
        <v>0</v>
      </c>
      <c r="K3448" s="5">
        <f t="shared" si="6911"/>
        <v>0</v>
      </c>
      <c r="L3448" s="5">
        <f t="shared" si="6911"/>
        <v>0</v>
      </c>
      <c r="M3448" s="5">
        <f t="shared" si="6823"/>
        <v>36626.300000000003</v>
      </c>
      <c r="N3448" s="5">
        <f t="shared" si="6824"/>
        <v>60500</v>
      </c>
      <c r="O3448" s="5">
        <f t="shared" si="6825"/>
        <v>60500</v>
      </c>
      <c r="P3448" s="5">
        <f t="shared" si="6911"/>
        <v>0</v>
      </c>
      <c r="Q3448" s="5">
        <f t="shared" si="6911"/>
        <v>0</v>
      </c>
      <c r="R3448" s="5">
        <f t="shared" si="6911"/>
        <v>12035.069</v>
      </c>
      <c r="S3448" s="5">
        <f t="shared" si="6911"/>
        <v>0</v>
      </c>
      <c r="T3448" s="5">
        <f t="shared" si="6911"/>
        <v>0</v>
      </c>
      <c r="U3448" s="5">
        <f t="shared" si="6911"/>
        <v>0</v>
      </c>
      <c r="V3448" s="5">
        <f t="shared" si="6911"/>
        <v>0</v>
      </c>
      <c r="W3448" s="5">
        <f t="shared" si="6911"/>
        <v>0</v>
      </c>
      <c r="X3448" s="5">
        <f t="shared" si="6911"/>
        <v>0</v>
      </c>
      <c r="Y3448" s="5">
        <f t="shared" si="6911"/>
        <v>0</v>
      </c>
      <c r="Z3448" s="5">
        <f t="shared" si="6911"/>
        <v>0</v>
      </c>
      <c r="AA3448" s="5">
        <f t="shared" si="6911"/>
        <v>0</v>
      </c>
      <c r="AB3448" s="5">
        <f t="shared" si="6911"/>
        <v>0</v>
      </c>
      <c r="AC3448" s="5">
        <f t="shared" si="6911"/>
        <v>0</v>
      </c>
      <c r="AD3448" s="5">
        <f t="shared" si="6840"/>
        <v>48661.369000000006</v>
      </c>
      <c r="AE3448" s="5">
        <f t="shared" si="6841"/>
        <v>60500</v>
      </c>
      <c r="AF3448" s="5">
        <f t="shared" si="6842"/>
        <v>60500</v>
      </c>
      <c r="AG3448" s="5">
        <f t="shared" si="6911"/>
        <v>0</v>
      </c>
      <c r="AH3448" s="5">
        <f t="shared" si="6911"/>
        <v>0</v>
      </c>
      <c r="AI3448" s="5">
        <f t="shared" si="6843"/>
        <v>48661.369000000006</v>
      </c>
      <c r="AJ3448" s="5">
        <f t="shared" si="6844"/>
        <v>60500</v>
      </c>
      <c r="AK3448" s="5">
        <f t="shared" si="6845"/>
        <v>60500</v>
      </c>
      <c r="AL3448" s="5">
        <f t="shared" si="6911"/>
        <v>0</v>
      </c>
      <c r="AM3448" s="5">
        <f t="shared" si="6911"/>
        <v>0</v>
      </c>
      <c r="AN3448" s="5">
        <f t="shared" si="6911"/>
        <v>0</v>
      </c>
      <c r="AO3448" s="5">
        <f t="shared" si="6911"/>
        <v>0</v>
      </c>
      <c r="AP3448" s="5">
        <f t="shared" si="6911"/>
        <v>0</v>
      </c>
      <c r="AQ3448" s="5">
        <f t="shared" si="6835"/>
        <v>48661.369000000006</v>
      </c>
      <c r="AR3448" s="5">
        <f t="shared" si="6846"/>
        <v>60500</v>
      </c>
      <c r="AS3448" s="5">
        <f t="shared" si="6847"/>
        <v>60500</v>
      </c>
      <c r="AT3448" s="5">
        <f t="shared" si="6911"/>
        <v>0</v>
      </c>
      <c r="AU3448" s="5">
        <f t="shared" si="6848"/>
        <v>48661.369000000006</v>
      </c>
      <c r="AV3448" s="5">
        <f t="shared" si="6911"/>
        <v>0</v>
      </c>
      <c r="AW3448" s="5">
        <f t="shared" si="6911"/>
        <v>0</v>
      </c>
      <c r="AX3448" s="5">
        <f t="shared" si="6911"/>
        <v>0</v>
      </c>
      <c r="AY3448" s="5">
        <f t="shared" si="6911"/>
        <v>0</v>
      </c>
      <c r="AZ3448" s="5">
        <f t="shared" si="6911"/>
        <v>0</v>
      </c>
      <c r="BA3448" s="5">
        <f t="shared" si="6911"/>
        <v>0</v>
      </c>
      <c r="BB3448" s="5">
        <f t="shared" si="6911"/>
        <v>0</v>
      </c>
      <c r="BC3448" s="5">
        <f t="shared" si="6911"/>
        <v>0</v>
      </c>
      <c r="BD3448" s="5">
        <f t="shared" si="6911"/>
        <v>0</v>
      </c>
      <c r="BE3448" s="5">
        <f t="shared" si="6911"/>
        <v>0</v>
      </c>
      <c r="BF3448" s="5">
        <f t="shared" si="6911"/>
        <v>0</v>
      </c>
      <c r="BG3448" s="5">
        <f t="shared" si="6836"/>
        <v>48661.369000000006</v>
      </c>
      <c r="BH3448" s="5">
        <f t="shared" si="6837"/>
        <v>60500</v>
      </c>
      <c r="BI3448" s="5">
        <f t="shared" si="6838"/>
        <v>60500</v>
      </c>
      <c r="BJ3448" s="5">
        <f t="shared" si="6911"/>
        <v>0</v>
      </c>
    </row>
    <row r="3449" spans="1:63" ht="47.25" x14ac:dyDescent="0.25">
      <c r="A3449" s="4" t="s">
        <v>330</v>
      </c>
      <c r="B3449" s="4" t="s">
        <v>102</v>
      </c>
      <c r="C3449" s="4" t="s">
        <v>85</v>
      </c>
      <c r="D3449" s="4" t="s">
        <v>364</v>
      </c>
      <c r="E3449" s="4"/>
      <c r="F3449" s="15" t="s">
        <v>802</v>
      </c>
      <c r="G3449" s="5">
        <f>G3450</f>
        <v>36626.300000000003</v>
      </c>
      <c r="H3449" s="5">
        <f t="shared" si="6911"/>
        <v>60500</v>
      </c>
      <c r="I3449" s="5">
        <f t="shared" si="6911"/>
        <v>60500</v>
      </c>
      <c r="J3449" s="5">
        <f t="shared" si="6911"/>
        <v>0</v>
      </c>
      <c r="K3449" s="5">
        <f t="shared" si="6911"/>
        <v>0</v>
      </c>
      <c r="L3449" s="5">
        <f t="shared" si="6911"/>
        <v>0</v>
      </c>
      <c r="M3449" s="5">
        <f t="shared" si="6823"/>
        <v>36626.300000000003</v>
      </c>
      <c r="N3449" s="5">
        <f t="shared" si="6824"/>
        <v>60500</v>
      </c>
      <c r="O3449" s="5">
        <f t="shared" si="6825"/>
        <v>60500</v>
      </c>
      <c r="P3449" s="5">
        <f t="shared" si="6911"/>
        <v>0</v>
      </c>
      <c r="Q3449" s="5">
        <f t="shared" si="6911"/>
        <v>0</v>
      </c>
      <c r="R3449" s="5">
        <f t="shared" si="6911"/>
        <v>12035.069</v>
      </c>
      <c r="S3449" s="5">
        <f t="shared" si="6911"/>
        <v>0</v>
      </c>
      <c r="T3449" s="5">
        <f t="shared" si="6911"/>
        <v>0</v>
      </c>
      <c r="U3449" s="5">
        <f t="shared" si="6911"/>
        <v>0</v>
      </c>
      <c r="V3449" s="5">
        <f t="shared" si="6911"/>
        <v>0</v>
      </c>
      <c r="W3449" s="5">
        <f t="shared" si="6911"/>
        <v>0</v>
      </c>
      <c r="X3449" s="5">
        <f t="shared" si="6911"/>
        <v>0</v>
      </c>
      <c r="Y3449" s="5">
        <f t="shared" si="6911"/>
        <v>0</v>
      </c>
      <c r="Z3449" s="5">
        <f t="shared" si="6911"/>
        <v>0</v>
      </c>
      <c r="AA3449" s="5">
        <f t="shared" si="6911"/>
        <v>0</v>
      </c>
      <c r="AB3449" s="5">
        <f t="shared" si="6911"/>
        <v>0</v>
      </c>
      <c r="AC3449" s="5">
        <f t="shared" si="6911"/>
        <v>0</v>
      </c>
      <c r="AD3449" s="5">
        <f t="shared" si="6840"/>
        <v>48661.369000000006</v>
      </c>
      <c r="AE3449" s="5">
        <f t="shared" si="6841"/>
        <v>60500</v>
      </c>
      <c r="AF3449" s="5">
        <f t="shared" si="6842"/>
        <v>60500</v>
      </c>
      <c r="AG3449" s="5">
        <f t="shared" si="6911"/>
        <v>0</v>
      </c>
      <c r="AH3449" s="5">
        <f t="shared" si="6911"/>
        <v>0</v>
      </c>
      <c r="AI3449" s="5">
        <f t="shared" si="6843"/>
        <v>48661.369000000006</v>
      </c>
      <c r="AJ3449" s="5">
        <f t="shared" si="6844"/>
        <v>60500</v>
      </c>
      <c r="AK3449" s="5">
        <f t="shared" si="6845"/>
        <v>60500</v>
      </c>
      <c r="AL3449" s="5">
        <f t="shared" si="6911"/>
        <v>0</v>
      </c>
      <c r="AM3449" s="5">
        <f t="shared" si="6911"/>
        <v>0</v>
      </c>
      <c r="AN3449" s="5">
        <f t="shared" si="6911"/>
        <v>0</v>
      </c>
      <c r="AO3449" s="5">
        <f t="shared" si="6911"/>
        <v>0</v>
      </c>
      <c r="AP3449" s="5">
        <f t="shared" si="6911"/>
        <v>0</v>
      </c>
      <c r="AQ3449" s="5">
        <f t="shared" si="6835"/>
        <v>48661.369000000006</v>
      </c>
      <c r="AR3449" s="5">
        <f t="shared" si="6846"/>
        <v>60500</v>
      </c>
      <c r="AS3449" s="5">
        <f t="shared" si="6847"/>
        <v>60500</v>
      </c>
      <c r="AT3449" s="5">
        <f t="shared" si="6911"/>
        <v>0</v>
      </c>
      <c r="AU3449" s="5">
        <f t="shared" si="6848"/>
        <v>48661.369000000006</v>
      </c>
      <c r="AV3449" s="5">
        <f t="shared" si="6911"/>
        <v>0</v>
      </c>
      <c r="AW3449" s="5">
        <f t="shared" si="6911"/>
        <v>0</v>
      </c>
      <c r="AX3449" s="5">
        <f t="shared" si="6911"/>
        <v>0</v>
      </c>
      <c r="AY3449" s="5">
        <f t="shared" si="6911"/>
        <v>0</v>
      </c>
      <c r="AZ3449" s="5">
        <f t="shared" si="6911"/>
        <v>0</v>
      </c>
      <c r="BA3449" s="5">
        <f t="shared" si="6911"/>
        <v>0</v>
      </c>
      <c r="BB3449" s="5">
        <f t="shared" si="6911"/>
        <v>0</v>
      </c>
      <c r="BC3449" s="5">
        <f t="shared" si="6911"/>
        <v>0</v>
      </c>
      <c r="BD3449" s="5">
        <f t="shared" si="6911"/>
        <v>0</v>
      </c>
      <c r="BE3449" s="5">
        <f t="shared" si="6911"/>
        <v>0</v>
      </c>
      <c r="BF3449" s="5">
        <f t="shared" si="6911"/>
        <v>0</v>
      </c>
      <c r="BG3449" s="5">
        <f t="shared" si="6836"/>
        <v>48661.369000000006</v>
      </c>
      <c r="BH3449" s="5">
        <f t="shared" si="6837"/>
        <v>60500</v>
      </c>
      <c r="BI3449" s="5">
        <f t="shared" si="6838"/>
        <v>60500</v>
      </c>
      <c r="BJ3449" s="5">
        <f t="shared" si="6911"/>
        <v>0</v>
      </c>
    </row>
    <row r="3450" spans="1:63" ht="31.5" x14ac:dyDescent="0.25">
      <c r="A3450" s="4" t="s">
        <v>330</v>
      </c>
      <c r="B3450" s="4" t="s">
        <v>102</v>
      </c>
      <c r="C3450" s="4" t="s">
        <v>85</v>
      </c>
      <c r="D3450" s="4" t="s">
        <v>364</v>
      </c>
      <c r="E3450" s="4" t="s">
        <v>302</v>
      </c>
      <c r="F3450" s="15" t="s">
        <v>638</v>
      </c>
      <c r="G3450" s="5">
        <f>G3451</f>
        <v>36626.300000000003</v>
      </c>
      <c r="H3450" s="5">
        <f t="shared" si="6911"/>
        <v>60500</v>
      </c>
      <c r="I3450" s="5">
        <f t="shared" si="6911"/>
        <v>60500</v>
      </c>
      <c r="J3450" s="5">
        <f t="shared" si="6911"/>
        <v>0</v>
      </c>
      <c r="K3450" s="5">
        <f t="shared" si="6911"/>
        <v>0</v>
      </c>
      <c r="L3450" s="5">
        <f t="shared" si="6911"/>
        <v>0</v>
      </c>
      <c r="M3450" s="5">
        <f t="shared" si="6823"/>
        <v>36626.300000000003</v>
      </c>
      <c r="N3450" s="5">
        <f t="shared" si="6824"/>
        <v>60500</v>
      </c>
      <c r="O3450" s="5">
        <f t="shared" si="6825"/>
        <v>60500</v>
      </c>
      <c r="P3450" s="5">
        <f t="shared" si="6911"/>
        <v>0</v>
      </c>
      <c r="Q3450" s="5">
        <f t="shared" si="6911"/>
        <v>0</v>
      </c>
      <c r="R3450" s="5">
        <f t="shared" si="6911"/>
        <v>12035.069</v>
      </c>
      <c r="S3450" s="5">
        <f t="shared" si="6911"/>
        <v>0</v>
      </c>
      <c r="T3450" s="5">
        <f t="shared" si="6911"/>
        <v>0</v>
      </c>
      <c r="U3450" s="5">
        <f t="shared" si="6911"/>
        <v>0</v>
      </c>
      <c r="V3450" s="5">
        <f t="shared" si="6911"/>
        <v>0</v>
      </c>
      <c r="W3450" s="5">
        <f t="shared" si="6911"/>
        <v>0</v>
      </c>
      <c r="X3450" s="5">
        <f t="shared" si="6911"/>
        <v>0</v>
      </c>
      <c r="Y3450" s="5">
        <f t="shared" si="6911"/>
        <v>0</v>
      </c>
      <c r="Z3450" s="5">
        <f t="shared" si="6911"/>
        <v>0</v>
      </c>
      <c r="AA3450" s="5">
        <f t="shared" si="6911"/>
        <v>0</v>
      </c>
      <c r="AB3450" s="5">
        <f t="shared" si="6911"/>
        <v>0</v>
      </c>
      <c r="AC3450" s="5">
        <f t="shared" si="6911"/>
        <v>0</v>
      </c>
      <c r="AD3450" s="5">
        <f t="shared" si="6840"/>
        <v>48661.369000000006</v>
      </c>
      <c r="AE3450" s="5">
        <f t="shared" si="6841"/>
        <v>60500</v>
      </c>
      <c r="AF3450" s="5">
        <f t="shared" si="6842"/>
        <v>60500</v>
      </c>
      <c r="AG3450" s="5">
        <f t="shared" si="6911"/>
        <v>0</v>
      </c>
      <c r="AH3450" s="5">
        <f t="shared" si="6911"/>
        <v>0</v>
      </c>
      <c r="AI3450" s="5">
        <f t="shared" si="6843"/>
        <v>48661.369000000006</v>
      </c>
      <c r="AJ3450" s="5">
        <f t="shared" si="6844"/>
        <v>60500</v>
      </c>
      <c r="AK3450" s="5">
        <f t="shared" si="6845"/>
        <v>60500</v>
      </c>
      <c r="AL3450" s="5">
        <f t="shared" si="6911"/>
        <v>0</v>
      </c>
      <c r="AM3450" s="5">
        <f t="shared" si="6911"/>
        <v>0</v>
      </c>
      <c r="AN3450" s="5">
        <f t="shared" si="6911"/>
        <v>0</v>
      </c>
      <c r="AO3450" s="5">
        <f t="shared" si="6911"/>
        <v>0</v>
      </c>
      <c r="AP3450" s="5">
        <f t="shared" si="6911"/>
        <v>0</v>
      </c>
      <c r="AQ3450" s="5">
        <f t="shared" si="6835"/>
        <v>48661.369000000006</v>
      </c>
      <c r="AR3450" s="5">
        <f t="shared" si="6846"/>
        <v>60500</v>
      </c>
      <c r="AS3450" s="5">
        <f t="shared" si="6847"/>
        <v>60500</v>
      </c>
      <c r="AT3450" s="5">
        <f t="shared" si="6911"/>
        <v>0</v>
      </c>
      <c r="AU3450" s="5">
        <f t="shared" si="6848"/>
        <v>48661.369000000006</v>
      </c>
      <c r="AV3450" s="5">
        <f t="shared" si="6911"/>
        <v>0</v>
      </c>
      <c r="AW3450" s="5">
        <f t="shared" si="6911"/>
        <v>0</v>
      </c>
      <c r="AX3450" s="5">
        <f t="shared" si="6911"/>
        <v>0</v>
      </c>
      <c r="AY3450" s="5">
        <f t="shared" si="6911"/>
        <v>0</v>
      </c>
      <c r="AZ3450" s="5">
        <f t="shared" si="6911"/>
        <v>0</v>
      </c>
      <c r="BA3450" s="5">
        <f t="shared" si="6911"/>
        <v>0</v>
      </c>
      <c r="BB3450" s="5">
        <f t="shared" si="6911"/>
        <v>0</v>
      </c>
      <c r="BC3450" s="5">
        <f t="shared" si="6911"/>
        <v>0</v>
      </c>
      <c r="BD3450" s="5">
        <f t="shared" si="6911"/>
        <v>0</v>
      </c>
      <c r="BE3450" s="5">
        <f t="shared" si="6911"/>
        <v>0</v>
      </c>
      <c r="BF3450" s="5">
        <f t="shared" si="6911"/>
        <v>0</v>
      </c>
      <c r="BG3450" s="5">
        <f t="shared" si="6836"/>
        <v>48661.369000000006</v>
      </c>
      <c r="BH3450" s="5">
        <f t="shared" si="6837"/>
        <v>60500</v>
      </c>
      <c r="BI3450" s="5">
        <f t="shared" si="6838"/>
        <v>60500</v>
      </c>
      <c r="BJ3450" s="5">
        <f t="shared" si="6911"/>
        <v>0</v>
      </c>
    </row>
    <row r="3451" spans="1:63" x14ac:dyDescent="0.25">
      <c r="A3451" s="4" t="s">
        <v>330</v>
      </c>
      <c r="B3451" s="4" t="s">
        <v>102</v>
      </c>
      <c r="C3451" s="4" t="s">
        <v>85</v>
      </c>
      <c r="D3451" s="4" t="s">
        <v>364</v>
      </c>
      <c r="E3451" s="4" t="s">
        <v>301</v>
      </c>
      <c r="F3451" s="15" t="s">
        <v>639</v>
      </c>
      <c r="G3451" s="5">
        <v>36626.300000000003</v>
      </c>
      <c r="H3451" s="5">
        <v>60500</v>
      </c>
      <c r="I3451" s="5">
        <v>60500</v>
      </c>
      <c r="J3451" s="5"/>
      <c r="K3451" s="5"/>
      <c r="L3451" s="5"/>
      <c r="M3451" s="5">
        <f t="shared" si="6823"/>
        <v>36626.300000000003</v>
      </c>
      <c r="N3451" s="5">
        <f t="shared" si="6824"/>
        <v>60500</v>
      </c>
      <c r="O3451" s="5">
        <f t="shared" si="6825"/>
        <v>60500</v>
      </c>
      <c r="P3451" s="5"/>
      <c r="Q3451" s="5"/>
      <c r="R3451" s="5">
        <v>12035.069</v>
      </c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>
        <f t="shared" si="6840"/>
        <v>48661.369000000006</v>
      </c>
      <c r="AE3451" s="5">
        <f t="shared" si="6841"/>
        <v>60500</v>
      </c>
      <c r="AF3451" s="5">
        <f t="shared" si="6842"/>
        <v>60500</v>
      </c>
      <c r="AG3451" s="5"/>
      <c r="AH3451" s="5"/>
      <c r="AI3451" s="5">
        <f t="shared" si="6843"/>
        <v>48661.369000000006</v>
      </c>
      <c r="AJ3451" s="5">
        <f t="shared" si="6844"/>
        <v>60500</v>
      </c>
      <c r="AK3451" s="5">
        <f t="shared" si="6845"/>
        <v>60500</v>
      </c>
      <c r="AL3451" s="5"/>
      <c r="AM3451" s="5"/>
      <c r="AN3451" s="5"/>
      <c r="AO3451" s="5"/>
      <c r="AP3451" s="5"/>
      <c r="AQ3451" s="5">
        <f t="shared" si="6835"/>
        <v>48661.369000000006</v>
      </c>
      <c r="AR3451" s="5">
        <f t="shared" si="6846"/>
        <v>60500</v>
      </c>
      <c r="AS3451" s="5">
        <f t="shared" si="6847"/>
        <v>60500</v>
      </c>
      <c r="AT3451" s="5"/>
      <c r="AU3451" s="5">
        <f t="shared" si="6848"/>
        <v>48661.369000000006</v>
      </c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>
        <f t="shared" si="6836"/>
        <v>48661.369000000006</v>
      </c>
      <c r="BH3451" s="5">
        <f t="shared" si="6837"/>
        <v>60500</v>
      </c>
      <c r="BI3451" s="5">
        <f t="shared" si="6838"/>
        <v>60500</v>
      </c>
      <c r="BJ3451" s="5"/>
    </row>
    <row r="3452" spans="1:63" ht="31.5" x14ac:dyDescent="0.25">
      <c r="A3452" s="4" t="s">
        <v>330</v>
      </c>
      <c r="B3452" s="4" t="s">
        <v>102</v>
      </c>
      <c r="C3452" s="4" t="s">
        <v>85</v>
      </c>
      <c r="D3452" s="4" t="s">
        <v>223</v>
      </c>
      <c r="E3452" s="4"/>
      <c r="F3452" s="15" t="s">
        <v>805</v>
      </c>
      <c r="G3452" s="5">
        <f>G3453+G3500</f>
        <v>260905.3</v>
      </c>
      <c r="H3452" s="5">
        <f t="shared" ref="H3452:BJ3452" si="6912">H3453+H3500</f>
        <v>238477.40000000002</v>
      </c>
      <c r="I3452" s="5">
        <f t="shared" si="6912"/>
        <v>545319.5</v>
      </c>
      <c r="J3452" s="5">
        <f t="shared" ref="J3452:L3452" si="6913">J3453+J3500</f>
        <v>-4435.6000000000004</v>
      </c>
      <c r="K3452" s="5">
        <f t="shared" si="6913"/>
        <v>-3980.2</v>
      </c>
      <c r="L3452" s="5">
        <f t="shared" si="6913"/>
        <v>-13406.1</v>
      </c>
      <c r="M3452" s="5">
        <f t="shared" si="6823"/>
        <v>256469.69999999998</v>
      </c>
      <c r="N3452" s="5">
        <f t="shared" si="6824"/>
        <v>234497.2</v>
      </c>
      <c r="O3452" s="5">
        <f t="shared" si="6825"/>
        <v>531913.4</v>
      </c>
      <c r="P3452" s="5">
        <f t="shared" ref="P3452:AC3452" si="6914">P3453+P3500</f>
        <v>0</v>
      </c>
      <c r="Q3452" s="5">
        <f t="shared" si="6914"/>
        <v>0</v>
      </c>
      <c r="R3452" s="5">
        <f t="shared" si="6914"/>
        <v>22681.481</v>
      </c>
      <c r="S3452" s="5">
        <f t="shared" si="6914"/>
        <v>0</v>
      </c>
      <c r="T3452" s="5">
        <f t="shared" si="6914"/>
        <v>0</v>
      </c>
      <c r="U3452" s="5">
        <f t="shared" si="6914"/>
        <v>0</v>
      </c>
      <c r="V3452" s="5">
        <f t="shared" ref="V3452" si="6915">V3453+V3500</f>
        <v>0</v>
      </c>
      <c r="W3452" s="5">
        <f t="shared" si="6914"/>
        <v>0</v>
      </c>
      <c r="X3452" s="5">
        <f t="shared" si="6914"/>
        <v>0</v>
      </c>
      <c r="Y3452" s="5">
        <f t="shared" si="6914"/>
        <v>0</v>
      </c>
      <c r="Z3452" s="5">
        <f t="shared" si="6914"/>
        <v>0</v>
      </c>
      <c r="AA3452" s="5">
        <f t="shared" si="6914"/>
        <v>0</v>
      </c>
      <c r="AB3452" s="5">
        <f t="shared" si="6914"/>
        <v>0</v>
      </c>
      <c r="AC3452" s="5">
        <f t="shared" si="6914"/>
        <v>0</v>
      </c>
      <c r="AD3452" s="5">
        <f t="shared" si="6840"/>
        <v>279151.18099999998</v>
      </c>
      <c r="AE3452" s="5">
        <f t="shared" si="6841"/>
        <v>234497.2</v>
      </c>
      <c r="AF3452" s="5">
        <f t="shared" si="6842"/>
        <v>531913.4</v>
      </c>
      <c r="AG3452" s="5">
        <f t="shared" ref="AG3452:AH3452" si="6916">AG3453+AG3500</f>
        <v>0</v>
      </c>
      <c r="AH3452" s="5">
        <f t="shared" si="6916"/>
        <v>0</v>
      </c>
      <c r="AI3452" s="5">
        <f t="shared" si="6843"/>
        <v>279151.18099999998</v>
      </c>
      <c r="AJ3452" s="5">
        <f t="shared" si="6844"/>
        <v>234497.2</v>
      </c>
      <c r="AK3452" s="5">
        <f t="shared" si="6845"/>
        <v>531913.4</v>
      </c>
      <c r="AL3452" s="5">
        <f t="shared" ref="AL3452" si="6917">AL3453+AL3500</f>
        <v>0</v>
      </c>
      <c r="AM3452" s="5">
        <f t="shared" ref="AM3452:AP3452" si="6918">AM3453+AM3500</f>
        <v>0</v>
      </c>
      <c r="AN3452" s="5">
        <f t="shared" si="6918"/>
        <v>0</v>
      </c>
      <c r="AO3452" s="5">
        <f t="shared" si="6918"/>
        <v>0</v>
      </c>
      <c r="AP3452" s="5">
        <f t="shared" si="6918"/>
        <v>0</v>
      </c>
      <c r="AQ3452" s="5">
        <f t="shared" si="6835"/>
        <v>279151.18099999998</v>
      </c>
      <c r="AR3452" s="5">
        <f t="shared" si="6846"/>
        <v>234497.2</v>
      </c>
      <c r="AS3452" s="5">
        <f t="shared" si="6847"/>
        <v>531913.4</v>
      </c>
      <c r="AT3452" s="5">
        <f t="shared" ref="AT3452" si="6919">AT3453+AT3500</f>
        <v>0</v>
      </c>
      <c r="AU3452" s="5">
        <f t="shared" si="6848"/>
        <v>279151.18099999998</v>
      </c>
      <c r="AV3452" s="5">
        <f t="shared" ref="AV3452" si="6920">AV3453+AV3500</f>
        <v>0</v>
      </c>
      <c r="AW3452" s="5">
        <f t="shared" ref="AW3452:BF3452" si="6921">AW3453+AW3500</f>
        <v>-370.65100000000001</v>
      </c>
      <c r="AX3452" s="5">
        <f t="shared" si="6921"/>
        <v>0</v>
      </c>
      <c r="AY3452" s="5">
        <f t="shared" si="6921"/>
        <v>0</v>
      </c>
      <c r="AZ3452" s="5">
        <f t="shared" si="6921"/>
        <v>0</v>
      </c>
      <c r="BA3452" s="5">
        <f t="shared" si="6921"/>
        <v>0</v>
      </c>
      <c r="BB3452" s="5">
        <f t="shared" si="6921"/>
        <v>0</v>
      </c>
      <c r="BC3452" s="5">
        <f t="shared" si="6921"/>
        <v>0</v>
      </c>
      <c r="BD3452" s="5">
        <f t="shared" si="6921"/>
        <v>0</v>
      </c>
      <c r="BE3452" s="5">
        <f t="shared" si="6921"/>
        <v>0</v>
      </c>
      <c r="BF3452" s="5">
        <f t="shared" si="6921"/>
        <v>0</v>
      </c>
      <c r="BG3452" s="5">
        <f t="shared" si="6836"/>
        <v>278780.52999999997</v>
      </c>
      <c r="BH3452" s="5">
        <f t="shared" si="6837"/>
        <v>234497.2</v>
      </c>
      <c r="BI3452" s="5">
        <f t="shared" si="6838"/>
        <v>531913.4</v>
      </c>
      <c r="BJ3452" s="5">
        <f t="shared" si="6912"/>
        <v>0</v>
      </c>
    </row>
    <row r="3453" spans="1:63" ht="31.5" x14ac:dyDescent="0.25">
      <c r="A3453" s="4" t="s">
        <v>330</v>
      </c>
      <c r="B3453" s="4" t="s">
        <v>102</v>
      </c>
      <c r="C3453" s="4" t="s">
        <v>85</v>
      </c>
      <c r="D3453" s="4" t="s">
        <v>224</v>
      </c>
      <c r="E3453" s="4"/>
      <c r="F3453" s="15" t="s">
        <v>806</v>
      </c>
      <c r="G3453" s="5">
        <f>G3454+G3457+G3460</f>
        <v>184747.8</v>
      </c>
      <c r="H3453" s="5">
        <f t="shared" ref="H3453:BJ3453" si="6922">H3454+H3457+H3460</f>
        <v>171120.2</v>
      </c>
      <c r="I3453" s="5">
        <f t="shared" si="6922"/>
        <v>507962.30000000005</v>
      </c>
      <c r="J3453" s="5">
        <f t="shared" ref="J3453:L3453" si="6923">J3454+J3457+J3460</f>
        <v>-4435.6000000000004</v>
      </c>
      <c r="K3453" s="5">
        <f t="shared" si="6923"/>
        <v>-3980.2</v>
      </c>
      <c r="L3453" s="5">
        <f t="shared" si="6923"/>
        <v>-13406.1</v>
      </c>
      <c r="M3453" s="5">
        <f t="shared" si="6823"/>
        <v>180312.19999999998</v>
      </c>
      <c r="N3453" s="5">
        <f t="shared" si="6824"/>
        <v>167140</v>
      </c>
      <c r="O3453" s="5">
        <f t="shared" si="6825"/>
        <v>494556.20000000007</v>
      </c>
      <c r="P3453" s="5">
        <f t="shared" ref="P3453:AC3453" si="6924">P3454+P3457+P3460</f>
        <v>0</v>
      </c>
      <c r="Q3453" s="5">
        <f t="shared" si="6924"/>
        <v>0</v>
      </c>
      <c r="R3453" s="5">
        <f t="shared" si="6924"/>
        <v>22226.085999999999</v>
      </c>
      <c r="S3453" s="5">
        <f t="shared" si="6924"/>
        <v>0</v>
      </c>
      <c r="T3453" s="5">
        <f t="shared" si="6924"/>
        <v>0</v>
      </c>
      <c r="U3453" s="5">
        <f t="shared" si="6924"/>
        <v>0</v>
      </c>
      <c r="V3453" s="5">
        <f t="shared" ref="V3453" si="6925">V3454+V3457+V3460</f>
        <v>0</v>
      </c>
      <c r="W3453" s="5">
        <f t="shared" si="6924"/>
        <v>0</v>
      </c>
      <c r="X3453" s="5">
        <f t="shared" si="6924"/>
        <v>0</v>
      </c>
      <c r="Y3453" s="5">
        <f t="shared" si="6924"/>
        <v>0</v>
      </c>
      <c r="Z3453" s="5">
        <f t="shared" si="6924"/>
        <v>0</v>
      </c>
      <c r="AA3453" s="5">
        <f t="shared" si="6924"/>
        <v>0</v>
      </c>
      <c r="AB3453" s="5">
        <f t="shared" si="6924"/>
        <v>0</v>
      </c>
      <c r="AC3453" s="5">
        <f t="shared" si="6924"/>
        <v>0</v>
      </c>
      <c r="AD3453" s="5">
        <f t="shared" si="6840"/>
        <v>202538.28599999999</v>
      </c>
      <c r="AE3453" s="5">
        <f t="shared" si="6841"/>
        <v>167140</v>
      </c>
      <c r="AF3453" s="5">
        <f t="shared" si="6842"/>
        <v>494556.20000000007</v>
      </c>
      <c r="AG3453" s="5">
        <f t="shared" ref="AG3453:AH3453" si="6926">AG3454+AG3457+AG3460</f>
        <v>0</v>
      </c>
      <c r="AH3453" s="5">
        <f t="shared" si="6926"/>
        <v>0</v>
      </c>
      <c r="AI3453" s="5">
        <f t="shared" si="6843"/>
        <v>202538.28599999999</v>
      </c>
      <c r="AJ3453" s="5">
        <f t="shared" si="6844"/>
        <v>167140</v>
      </c>
      <c r="AK3453" s="5">
        <f t="shared" si="6845"/>
        <v>494556.20000000007</v>
      </c>
      <c r="AL3453" s="5">
        <f t="shared" ref="AL3453" si="6927">AL3454+AL3457+AL3460</f>
        <v>0</v>
      </c>
      <c r="AM3453" s="5">
        <f t="shared" ref="AM3453:AP3453" si="6928">AM3454+AM3457+AM3460</f>
        <v>0</v>
      </c>
      <c r="AN3453" s="5">
        <f t="shared" si="6928"/>
        <v>0</v>
      </c>
      <c r="AO3453" s="5">
        <f t="shared" si="6928"/>
        <v>0</v>
      </c>
      <c r="AP3453" s="5">
        <f t="shared" si="6928"/>
        <v>0</v>
      </c>
      <c r="AQ3453" s="5">
        <f t="shared" si="6835"/>
        <v>202538.28599999999</v>
      </c>
      <c r="AR3453" s="5">
        <f t="shared" si="6846"/>
        <v>167140</v>
      </c>
      <c r="AS3453" s="5">
        <f t="shared" si="6847"/>
        <v>494556.20000000007</v>
      </c>
      <c r="AT3453" s="5">
        <f t="shared" ref="AT3453" si="6929">AT3454+AT3457+AT3460</f>
        <v>0</v>
      </c>
      <c r="AU3453" s="5">
        <f t="shared" si="6848"/>
        <v>202538.28599999999</v>
      </c>
      <c r="AV3453" s="5">
        <f t="shared" ref="AV3453" si="6930">AV3454+AV3457+AV3460</f>
        <v>0</v>
      </c>
      <c r="AW3453" s="5">
        <f t="shared" ref="AW3453:BF3453" si="6931">AW3454+AW3457+AW3460</f>
        <v>-370.65100000000001</v>
      </c>
      <c r="AX3453" s="5">
        <f t="shared" si="6931"/>
        <v>0</v>
      </c>
      <c r="AY3453" s="5">
        <f t="shared" si="6931"/>
        <v>0</v>
      </c>
      <c r="AZ3453" s="5">
        <f t="shared" si="6931"/>
        <v>0</v>
      </c>
      <c r="BA3453" s="5">
        <f t="shared" si="6931"/>
        <v>0</v>
      </c>
      <c r="BB3453" s="5">
        <f t="shared" si="6931"/>
        <v>0</v>
      </c>
      <c r="BC3453" s="5">
        <f t="shared" si="6931"/>
        <v>0</v>
      </c>
      <c r="BD3453" s="5">
        <f t="shared" si="6931"/>
        <v>0</v>
      </c>
      <c r="BE3453" s="5">
        <f t="shared" si="6931"/>
        <v>0</v>
      </c>
      <c r="BF3453" s="5">
        <f t="shared" si="6931"/>
        <v>0</v>
      </c>
      <c r="BG3453" s="5">
        <f t="shared" si="6836"/>
        <v>202167.63499999998</v>
      </c>
      <c r="BH3453" s="5">
        <f t="shared" si="6837"/>
        <v>167140</v>
      </c>
      <c r="BI3453" s="5">
        <f t="shared" si="6838"/>
        <v>494556.20000000007</v>
      </c>
      <c r="BJ3453" s="5">
        <f t="shared" si="6922"/>
        <v>0</v>
      </c>
    </row>
    <row r="3454" spans="1:63" ht="31.5" x14ac:dyDescent="0.25">
      <c r="A3454" s="4" t="s">
        <v>330</v>
      </c>
      <c r="B3454" s="4" t="s">
        <v>102</v>
      </c>
      <c r="C3454" s="4" t="s">
        <v>85</v>
      </c>
      <c r="D3454" s="4" t="s">
        <v>365</v>
      </c>
      <c r="E3454" s="4"/>
      <c r="F3454" s="15" t="s">
        <v>809</v>
      </c>
      <c r="G3454" s="5">
        <f>G3455</f>
        <v>7798</v>
      </c>
      <c r="H3454" s="5">
        <f t="shared" ref="H3454:BJ3455" si="6932">H3455</f>
        <v>7954</v>
      </c>
      <c r="I3454" s="5">
        <f t="shared" si="6932"/>
        <v>7954</v>
      </c>
      <c r="J3454" s="5">
        <f t="shared" si="6932"/>
        <v>0</v>
      </c>
      <c r="K3454" s="5">
        <f t="shared" si="6932"/>
        <v>0</v>
      </c>
      <c r="L3454" s="5">
        <f t="shared" si="6932"/>
        <v>0</v>
      </c>
      <c r="M3454" s="5">
        <f t="shared" si="6823"/>
        <v>7798</v>
      </c>
      <c r="N3454" s="5">
        <f t="shared" si="6824"/>
        <v>7954</v>
      </c>
      <c r="O3454" s="5">
        <f t="shared" si="6825"/>
        <v>7954</v>
      </c>
      <c r="P3454" s="5">
        <f t="shared" si="6932"/>
        <v>0</v>
      </c>
      <c r="Q3454" s="5">
        <f t="shared" si="6932"/>
        <v>0</v>
      </c>
      <c r="R3454" s="5">
        <f t="shared" si="6932"/>
        <v>0</v>
      </c>
      <c r="S3454" s="5">
        <f t="shared" si="6932"/>
        <v>0</v>
      </c>
      <c r="T3454" s="5">
        <f t="shared" si="6932"/>
        <v>0</v>
      </c>
      <c r="U3454" s="5">
        <f t="shared" si="6932"/>
        <v>0</v>
      </c>
      <c r="V3454" s="5">
        <f t="shared" si="6932"/>
        <v>0</v>
      </c>
      <c r="W3454" s="5">
        <f t="shared" si="6932"/>
        <v>0</v>
      </c>
      <c r="X3454" s="5">
        <f t="shared" si="6932"/>
        <v>0</v>
      </c>
      <c r="Y3454" s="5">
        <f t="shared" si="6932"/>
        <v>0</v>
      </c>
      <c r="Z3454" s="5">
        <f t="shared" si="6932"/>
        <v>0</v>
      </c>
      <c r="AA3454" s="5">
        <f t="shared" si="6932"/>
        <v>0</v>
      </c>
      <c r="AB3454" s="5">
        <f t="shared" si="6932"/>
        <v>0</v>
      </c>
      <c r="AC3454" s="5">
        <f t="shared" si="6932"/>
        <v>0</v>
      </c>
      <c r="AD3454" s="5">
        <f t="shared" si="6840"/>
        <v>7798</v>
      </c>
      <c r="AE3454" s="5">
        <f t="shared" si="6841"/>
        <v>7954</v>
      </c>
      <c r="AF3454" s="5">
        <f t="shared" si="6842"/>
        <v>7954</v>
      </c>
      <c r="AG3454" s="5">
        <f t="shared" si="6932"/>
        <v>0</v>
      </c>
      <c r="AH3454" s="5">
        <f t="shared" si="6932"/>
        <v>0</v>
      </c>
      <c r="AI3454" s="5">
        <f t="shared" si="6843"/>
        <v>7798</v>
      </c>
      <c r="AJ3454" s="5">
        <f t="shared" si="6844"/>
        <v>7954</v>
      </c>
      <c r="AK3454" s="5">
        <f t="shared" si="6845"/>
        <v>7954</v>
      </c>
      <c r="AL3454" s="5">
        <f t="shared" si="6932"/>
        <v>0</v>
      </c>
      <c r="AM3454" s="5">
        <f t="shared" si="6932"/>
        <v>0</v>
      </c>
      <c r="AN3454" s="5">
        <f t="shared" si="6932"/>
        <v>0</v>
      </c>
      <c r="AO3454" s="5">
        <f t="shared" si="6932"/>
        <v>0</v>
      </c>
      <c r="AP3454" s="5">
        <f t="shared" si="6932"/>
        <v>0</v>
      </c>
      <c r="AQ3454" s="5">
        <f t="shared" si="6835"/>
        <v>7798</v>
      </c>
      <c r="AR3454" s="5">
        <f t="shared" si="6846"/>
        <v>7954</v>
      </c>
      <c r="AS3454" s="5">
        <f t="shared" si="6847"/>
        <v>7954</v>
      </c>
      <c r="AT3454" s="5">
        <f t="shared" si="6932"/>
        <v>0</v>
      </c>
      <c r="AU3454" s="5">
        <f t="shared" si="6848"/>
        <v>7798</v>
      </c>
      <c r="AV3454" s="5">
        <f t="shared" si="6932"/>
        <v>0</v>
      </c>
      <c r="AW3454" s="5">
        <f t="shared" si="6932"/>
        <v>0</v>
      </c>
      <c r="AX3454" s="5">
        <f t="shared" si="6932"/>
        <v>0</v>
      </c>
      <c r="AY3454" s="5">
        <f t="shared" si="6932"/>
        <v>0</v>
      </c>
      <c r="AZ3454" s="5">
        <f t="shared" si="6932"/>
        <v>0</v>
      </c>
      <c r="BA3454" s="5">
        <f t="shared" si="6932"/>
        <v>0</v>
      </c>
      <c r="BB3454" s="5">
        <f t="shared" si="6932"/>
        <v>0</v>
      </c>
      <c r="BC3454" s="5">
        <f t="shared" si="6932"/>
        <v>0</v>
      </c>
      <c r="BD3454" s="5">
        <f t="shared" si="6932"/>
        <v>0</v>
      </c>
      <c r="BE3454" s="5">
        <f t="shared" si="6932"/>
        <v>0</v>
      </c>
      <c r="BF3454" s="5">
        <f t="shared" si="6932"/>
        <v>0</v>
      </c>
      <c r="BG3454" s="5">
        <f t="shared" si="6836"/>
        <v>7798</v>
      </c>
      <c r="BH3454" s="5">
        <f t="shared" si="6837"/>
        <v>7954</v>
      </c>
      <c r="BI3454" s="5">
        <f t="shared" si="6838"/>
        <v>7954</v>
      </c>
      <c r="BJ3454" s="5">
        <f t="shared" si="6932"/>
        <v>0</v>
      </c>
    </row>
    <row r="3455" spans="1:63" ht="31.5" x14ac:dyDescent="0.25">
      <c r="A3455" s="4" t="s">
        <v>330</v>
      </c>
      <c r="B3455" s="4" t="s">
        <v>102</v>
      </c>
      <c r="C3455" s="4" t="s">
        <v>85</v>
      </c>
      <c r="D3455" s="4" t="s">
        <v>365</v>
      </c>
      <c r="E3455" s="4" t="s">
        <v>16</v>
      </c>
      <c r="F3455" s="15" t="s">
        <v>630</v>
      </c>
      <c r="G3455" s="5">
        <f>G3456</f>
        <v>7798</v>
      </c>
      <c r="H3455" s="5">
        <f t="shared" si="6932"/>
        <v>7954</v>
      </c>
      <c r="I3455" s="5">
        <f t="shared" si="6932"/>
        <v>7954</v>
      </c>
      <c r="J3455" s="5">
        <f t="shared" si="6932"/>
        <v>0</v>
      </c>
      <c r="K3455" s="5">
        <f t="shared" si="6932"/>
        <v>0</v>
      </c>
      <c r="L3455" s="5">
        <f t="shared" si="6932"/>
        <v>0</v>
      </c>
      <c r="M3455" s="5">
        <f t="shared" si="6823"/>
        <v>7798</v>
      </c>
      <c r="N3455" s="5">
        <f t="shared" si="6824"/>
        <v>7954</v>
      </c>
      <c r="O3455" s="5">
        <f t="shared" si="6825"/>
        <v>7954</v>
      </c>
      <c r="P3455" s="5">
        <f t="shared" si="6932"/>
        <v>0</v>
      </c>
      <c r="Q3455" s="5">
        <f t="shared" si="6932"/>
        <v>0</v>
      </c>
      <c r="R3455" s="5">
        <f t="shared" si="6932"/>
        <v>0</v>
      </c>
      <c r="S3455" s="5">
        <f t="shared" si="6932"/>
        <v>0</v>
      </c>
      <c r="T3455" s="5">
        <f t="shared" si="6932"/>
        <v>0</v>
      </c>
      <c r="U3455" s="5">
        <f t="shared" si="6932"/>
        <v>0</v>
      </c>
      <c r="V3455" s="5">
        <f t="shared" si="6932"/>
        <v>0</v>
      </c>
      <c r="W3455" s="5">
        <f t="shared" si="6932"/>
        <v>0</v>
      </c>
      <c r="X3455" s="5">
        <f t="shared" si="6932"/>
        <v>0</v>
      </c>
      <c r="Y3455" s="5">
        <f t="shared" si="6932"/>
        <v>0</v>
      </c>
      <c r="Z3455" s="5">
        <f t="shared" si="6932"/>
        <v>0</v>
      </c>
      <c r="AA3455" s="5">
        <f t="shared" si="6932"/>
        <v>0</v>
      </c>
      <c r="AB3455" s="5">
        <f t="shared" si="6932"/>
        <v>0</v>
      </c>
      <c r="AC3455" s="5">
        <f t="shared" si="6932"/>
        <v>0</v>
      </c>
      <c r="AD3455" s="5">
        <f t="shared" si="6840"/>
        <v>7798</v>
      </c>
      <c r="AE3455" s="5">
        <f t="shared" si="6841"/>
        <v>7954</v>
      </c>
      <c r="AF3455" s="5">
        <f t="shared" si="6842"/>
        <v>7954</v>
      </c>
      <c r="AG3455" s="5">
        <f t="shared" si="6932"/>
        <v>0</v>
      </c>
      <c r="AH3455" s="5">
        <f t="shared" si="6932"/>
        <v>0</v>
      </c>
      <c r="AI3455" s="5">
        <f t="shared" si="6843"/>
        <v>7798</v>
      </c>
      <c r="AJ3455" s="5">
        <f t="shared" si="6844"/>
        <v>7954</v>
      </c>
      <c r="AK3455" s="5">
        <f t="shared" si="6845"/>
        <v>7954</v>
      </c>
      <c r="AL3455" s="5">
        <f t="shared" si="6932"/>
        <v>0</v>
      </c>
      <c r="AM3455" s="5">
        <f t="shared" si="6932"/>
        <v>0</v>
      </c>
      <c r="AN3455" s="5">
        <f t="shared" si="6932"/>
        <v>0</v>
      </c>
      <c r="AO3455" s="5">
        <f t="shared" si="6932"/>
        <v>0</v>
      </c>
      <c r="AP3455" s="5">
        <f t="shared" si="6932"/>
        <v>0</v>
      </c>
      <c r="AQ3455" s="5">
        <f t="shared" si="6835"/>
        <v>7798</v>
      </c>
      <c r="AR3455" s="5">
        <f t="shared" si="6846"/>
        <v>7954</v>
      </c>
      <c r="AS3455" s="5">
        <f t="shared" si="6847"/>
        <v>7954</v>
      </c>
      <c r="AT3455" s="5">
        <f t="shared" si="6932"/>
        <v>0</v>
      </c>
      <c r="AU3455" s="5">
        <f t="shared" si="6848"/>
        <v>7798</v>
      </c>
      <c r="AV3455" s="5">
        <f t="shared" si="6932"/>
        <v>0</v>
      </c>
      <c r="AW3455" s="5">
        <f t="shared" si="6932"/>
        <v>0</v>
      </c>
      <c r="AX3455" s="5">
        <f t="shared" si="6932"/>
        <v>0</v>
      </c>
      <c r="AY3455" s="5">
        <f t="shared" si="6932"/>
        <v>0</v>
      </c>
      <c r="AZ3455" s="5">
        <f t="shared" si="6932"/>
        <v>0</v>
      </c>
      <c r="BA3455" s="5">
        <f t="shared" si="6932"/>
        <v>0</v>
      </c>
      <c r="BB3455" s="5">
        <f t="shared" si="6932"/>
        <v>0</v>
      </c>
      <c r="BC3455" s="5">
        <f t="shared" si="6932"/>
        <v>0</v>
      </c>
      <c r="BD3455" s="5">
        <f t="shared" si="6932"/>
        <v>0</v>
      </c>
      <c r="BE3455" s="5">
        <f t="shared" si="6932"/>
        <v>0</v>
      </c>
      <c r="BF3455" s="5">
        <f t="shared" si="6932"/>
        <v>0</v>
      </c>
      <c r="BG3455" s="5">
        <f t="shared" si="6836"/>
        <v>7798</v>
      </c>
      <c r="BH3455" s="5">
        <f t="shared" si="6837"/>
        <v>7954</v>
      </c>
      <c r="BI3455" s="5">
        <f t="shared" si="6838"/>
        <v>7954</v>
      </c>
      <c r="BJ3455" s="5">
        <f t="shared" si="6932"/>
        <v>0</v>
      </c>
    </row>
    <row r="3456" spans="1:63" ht="31.5" x14ac:dyDescent="0.25">
      <c r="A3456" s="4" t="s">
        <v>330</v>
      </c>
      <c r="B3456" s="4" t="s">
        <v>102</v>
      </c>
      <c r="C3456" s="4" t="s">
        <v>85</v>
      </c>
      <c r="D3456" s="4" t="s">
        <v>365</v>
      </c>
      <c r="E3456" s="4" t="s">
        <v>17</v>
      </c>
      <c r="F3456" s="15" t="s">
        <v>631</v>
      </c>
      <c r="G3456" s="5">
        <v>7798</v>
      </c>
      <c r="H3456" s="5">
        <v>7954</v>
      </c>
      <c r="I3456" s="5">
        <v>7954</v>
      </c>
      <c r="J3456" s="5"/>
      <c r="K3456" s="5"/>
      <c r="L3456" s="5"/>
      <c r="M3456" s="5">
        <f t="shared" si="6823"/>
        <v>7798</v>
      </c>
      <c r="N3456" s="5">
        <f t="shared" si="6824"/>
        <v>7954</v>
      </c>
      <c r="O3456" s="5">
        <f t="shared" si="6825"/>
        <v>7954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>
        <f t="shared" si="6840"/>
        <v>7798</v>
      </c>
      <c r="AE3456" s="5">
        <f t="shared" si="6841"/>
        <v>7954</v>
      </c>
      <c r="AF3456" s="5">
        <f t="shared" si="6842"/>
        <v>7954</v>
      </c>
      <c r="AG3456" s="5"/>
      <c r="AH3456" s="5"/>
      <c r="AI3456" s="5">
        <f t="shared" si="6843"/>
        <v>7798</v>
      </c>
      <c r="AJ3456" s="5">
        <f t="shared" si="6844"/>
        <v>7954</v>
      </c>
      <c r="AK3456" s="5">
        <f t="shared" si="6845"/>
        <v>7954</v>
      </c>
      <c r="AL3456" s="5"/>
      <c r="AM3456" s="5"/>
      <c r="AN3456" s="5"/>
      <c r="AO3456" s="5"/>
      <c r="AP3456" s="5"/>
      <c r="AQ3456" s="5">
        <f t="shared" si="6835"/>
        <v>7798</v>
      </c>
      <c r="AR3456" s="5">
        <f t="shared" si="6846"/>
        <v>7954</v>
      </c>
      <c r="AS3456" s="5">
        <f t="shared" si="6847"/>
        <v>7954</v>
      </c>
      <c r="AT3456" s="5"/>
      <c r="AU3456" s="5">
        <f t="shared" si="6848"/>
        <v>7798</v>
      </c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>
        <f t="shared" si="6836"/>
        <v>7798</v>
      </c>
      <c r="BH3456" s="5">
        <f t="shared" si="6837"/>
        <v>7954</v>
      </c>
      <c r="BI3456" s="5">
        <f t="shared" si="6838"/>
        <v>7954</v>
      </c>
      <c r="BJ3456" s="5"/>
    </row>
    <row r="3457" spans="1:62" ht="47.25" x14ac:dyDescent="0.25">
      <c r="A3457" s="4" t="s">
        <v>330</v>
      </c>
      <c r="B3457" s="4" t="s">
        <v>102</v>
      </c>
      <c r="C3457" s="4" t="s">
        <v>85</v>
      </c>
      <c r="D3457" s="4" t="s">
        <v>366</v>
      </c>
      <c r="E3457" s="4"/>
      <c r="F3457" s="15" t="s">
        <v>810</v>
      </c>
      <c r="G3457" s="5">
        <f>G3458</f>
        <v>134588</v>
      </c>
      <c r="H3457" s="5">
        <f t="shared" ref="H3457:BJ3458" si="6933">H3458</f>
        <v>163166.20000000001</v>
      </c>
      <c r="I3457" s="5">
        <f t="shared" si="6933"/>
        <v>421721.4</v>
      </c>
      <c r="J3457" s="5">
        <f t="shared" si="6933"/>
        <v>-4435.6000000000004</v>
      </c>
      <c r="K3457" s="5">
        <f t="shared" si="6933"/>
        <v>-3980.2</v>
      </c>
      <c r="L3457" s="5">
        <f t="shared" si="6933"/>
        <v>-13406.1</v>
      </c>
      <c r="M3457" s="5">
        <f t="shared" si="6823"/>
        <v>130152.4</v>
      </c>
      <c r="N3457" s="5">
        <f t="shared" si="6824"/>
        <v>159186</v>
      </c>
      <c r="O3457" s="5">
        <f t="shared" si="6825"/>
        <v>408315.30000000005</v>
      </c>
      <c r="P3457" s="5">
        <f t="shared" si="6933"/>
        <v>0</v>
      </c>
      <c r="Q3457" s="5">
        <f t="shared" si="6933"/>
        <v>0</v>
      </c>
      <c r="R3457" s="5">
        <f t="shared" si="6933"/>
        <v>7788.6220000000003</v>
      </c>
      <c r="S3457" s="5">
        <f t="shared" si="6933"/>
        <v>0</v>
      </c>
      <c r="T3457" s="5">
        <f t="shared" si="6933"/>
        <v>0</v>
      </c>
      <c r="U3457" s="5">
        <f t="shared" si="6933"/>
        <v>0</v>
      </c>
      <c r="V3457" s="5">
        <f t="shared" si="6933"/>
        <v>0</v>
      </c>
      <c r="W3457" s="5">
        <f t="shared" si="6933"/>
        <v>0</v>
      </c>
      <c r="X3457" s="5">
        <f t="shared" si="6933"/>
        <v>0</v>
      </c>
      <c r="Y3457" s="5">
        <f t="shared" si="6933"/>
        <v>0</v>
      </c>
      <c r="Z3457" s="5">
        <f t="shared" si="6933"/>
        <v>0</v>
      </c>
      <c r="AA3457" s="5">
        <f t="shared" si="6933"/>
        <v>0</v>
      </c>
      <c r="AB3457" s="5">
        <f t="shared" si="6933"/>
        <v>0</v>
      </c>
      <c r="AC3457" s="5">
        <f t="shared" si="6933"/>
        <v>0</v>
      </c>
      <c r="AD3457" s="5">
        <f t="shared" si="6840"/>
        <v>137941.022</v>
      </c>
      <c r="AE3457" s="5">
        <f t="shared" si="6841"/>
        <v>159186</v>
      </c>
      <c r="AF3457" s="5">
        <f t="shared" si="6842"/>
        <v>408315.30000000005</v>
      </c>
      <c r="AG3457" s="5">
        <f t="shared" si="6933"/>
        <v>0</v>
      </c>
      <c r="AH3457" s="5">
        <f t="shared" si="6933"/>
        <v>0</v>
      </c>
      <c r="AI3457" s="5">
        <f t="shared" si="6843"/>
        <v>137941.022</v>
      </c>
      <c r="AJ3457" s="5">
        <f t="shared" si="6844"/>
        <v>159186</v>
      </c>
      <c r="AK3457" s="5">
        <f t="shared" si="6845"/>
        <v>408315.30000000005</v>
      </c>
      <c r="AL3457" s="5">
        <f t="shared" si="6933"/>
        <v>0</v>
      </c>
      <c r="AM3457" s="5">
        <f t="shared" si="6933"/>
        <v>0</v>
      </c>
      <c r="AN3457" s="5">
        <f t="shared" si="6933"/>
        <v>0</v>
      </c>
      <c r="AO3457" s="5">
        <f t="shared" si="6933"/>
        <v>0</v>
      </c>
      <c r="AP3457" s="5">
        <f t="shared" si="6933"/>
        <v>0</v>
      </c>
      <c r="AQ3457" s="5">
        <f t="shared" si="6835"/>
        <v>137941.022</v>
      </c>
      <c r="AR3457" s="5">
        <f t="shared" si="6846"/>
        <v>159186</v>
      </c>
      <c r="AS3457" s="5">
        <f t="shared" si="6847"/>
        <v>408315.30000000005</v>
      </c>
      <c r="AT3457" s="5">
        <f t="shared" si="6933"/>
        <v>0</v>
      </c>
      <c r="AU3457" s="5">
        <f t="shared" si="6848"/>
        <v>137941.022</v>
      </c>
      <c r="AV3457" s="5">
        <f t="shared" si="6933"/>
        <v>0</v>
      </c>
      <c r="AW3457" s="5">
        <f t="shared" si="6933"/>
        <v>-370.65100000000001</v>
      </c>
      <c r="AX3457" s="5">
        <f t="shared" si="6933"/>
        <v>0</v>
      </c>
      <c r="AY3457" s="5">
        <f t="shared" si="6933"/>
        <v>0</v>
      </c>
      <c r="AZ3457" s="5">
        <f t="shared" si="6933"/>
        <v>0</v>
      </c>
      <c r="BA3457" s="5">
        <f t="shared" si="6933"/>
        <v>0</v>
      </c>
      <c r="BB3457" s="5">
        <f t="shared" si="6933"/>
        <v>0</v>
      </c>
      <c r="BC3457" s="5">
        <f t="shared" si="6933"/>
        <v>0</v>
      </c>
      <c r="BD3457" s="5">
        <f t="shared" si="6933"/>
        <v>0</v>
      </c>
      <c r="BE3457" s="5">
        <f t="shared" si="6933"/>
        <v>0</v>
      </c>
      <c r="BF3457" s="5">
        <f t="shared" si="6933"/>
        <v>0</v>
      </c>
      <c r="BG3457" s="5">
        <f t="shared" si="6836"/>
        <v>137570.37099999998</v>
      </c>
      <c r="BH3457" s="5">
        <f t="shared" si="6837"/>
        <v>159186</v>
      </c>
      <c r="BI3457" s="5">
        <f t="shared" si="6838"/>
        <v>408315.30000000005</v>
      </c>
      <c r="BJ3457" s="5">
        <f t="shared" si="6933"/>
        <v>0</v>
      </c>
    </row>
    <row r="3458" spans="1:62" ht="31.5" x14ac:dyDescent="0.25">
      <c r="A3458" s="4" t="s">
        <v>330</v>
      </c>
      <c r="B3458" s="4" t="s">
        <v>102</v>
      </c>
      <c r="C3458" s="4" t="s">
        <v>85</v>
      </c>
      <c r="D3458" s="4" t="s">
        <v>366</v>
      </c>
      <c r="E3458" s="4" t="s">
        <v>16</v>
      </c>
      <c r="F3458" s="15" t="s">
        <v>630</v>
      </c>
      <c r="G3458" s="5">
        <f>G3459</f>
        <v>134588</v>
      </c>
      <c r="H3458" s="5">
        <f t="shared" si="6933"/>
        <v>163166.20000000001</v>
      </c>
      <c r="I3458" s="5">
        <f t="shared" si="6933"/>
        <v>421721.4</v>
      </c>
      <c r="J3458" s="5">
        <f t="shared" si="6933"/>
        <v>-4435.6000000000004</v>
      </c>
      <c r="K3458" s="5">
        <f t="shared" si="6933"/>
        <v>-3980.2</v>
      </c>
      <c r="L3458" s="5">
        <f t="shared" si="6933"/>
        <v>-13406.1</v>
      </c>
      <c r="M3458" s="5">
        <f t="shared" si="6823"/>
        <v>130152.4</v>
      </c>
      <c r="N3458" s="5">
        <f t="shared" si="6824"/>
        <v>159186</v>
      </c>
      <c r="O3458" s="5">
        <f t="shared" si="6825"/>
        <v>408315.30000000005</v>
      </c>
      <c r="P3458" s="5">
        <f t="shared" si="6933"/>
        <v>0</v>
      </c>
      <c r="Q3458" s="5">
        <f t="shared" si="6933"/>
        <v>0</v>
      </c>
      <c r="R3458" s="5">
        <f t="shared" si="6933"/>
        <v>7788.6220000000003</v>
      </c>
      <c r="S3458" s="5">
        <f t="shared" si="6933"/>
        <v>0</v>
      </c>
      <c r="T3458" s="5">
        <f t="shared" si="6933"/>
        <v>0</v>
      </c>
      <c r="U3458" s="5">
        <f t="shared" si="6933"/>
        <v>0</v>
      </c>
      <c r="V3458" s="5">
        <f t="shared" si="6933"/>
        <v>0</v>
      </c>
      <c r="W3458" s="5">
        <f t="shared" si="6933"/>
        <v>0</v>
      </c>
      <c r="X3458" s="5">
        <f t="shared" si="6933"/>
        <v>0</v>
      </c>
      <c r="Y3458" s="5">
        <f t="shared" si="6933"/>
        <v>0</v>
      </c>
      <c r="Z3458" s="5">
        <f t="shared" si="6933"/>
        <v>0</v>
      </c>
      <c r="AA3458" s="5">
        <f t="shared" si="6933"/>
        <v>0</v>
      </c>
      <c r="AB3458" s="5">
        <f t="shared" si="6933"/>
        <v>0</v>
      </c>
      <c r="AC3458" s="5">
        <f t="shared" si="6933"/>
        <v>0</v>
      </c>
      <c r="AD3458" s="5">
        <f t="shared" si="6840"/>
        <v>137941.022</v>
      </c>
      <c r="AE3458" s="5">
        <f t="shared" si="6841"/>
        <v>159186</v>
      </c>
      <c r="AF3458" s="5">
        <f t="shared" si="6842"/>
        <v>408315.30000000005</v>
      </c>
      <c r="AG3458" s="5">
        <f t="shared" si="6933"/>
        <v>0</v>
      </c>
      <c r="AH3458" s="5">
        <f t="shared" si="6933"/>
        <v>0</v>
      </c>
      <c r="AI3458" s="5">
        <f t="shared" si="6843"/>
        <v>137941.022</v>
      </c>
      <c r="AJ3458" s="5">
        <f t="shared" si="6844"/>
        <v>159186</v>
      </c>
      <c r="AK3458" s="5">
        <f t="shared" si="6845"/>
        <v>408315.30000000005</v>
      </c>
      <c r="AL3458" s="5">
        <f t="shared" si="6933"/>
        <v>0</v>
      </c>
      <c r="AM3458" s="5">
        <f t="shared" si="6933"/>
        <v>0</v>
      </c>
      <c r="AN3458" s="5">
        <f t="shared" si="6933"/>
        <v>0</v>
      </c>
      <c r="AO3458" s="5">
        <f t="shared" si="6933"/>
        <v>0</v>
      </c>
      <c r="AP3458" s="5">
        <f t="shared" si="6933"/>
        <v>0</v>
      </c>
      <c r="AQ3458" s="5">
        <f t="shared" si="6835"/>
        <v>137941.022</v>
      </c>
      <c r="AR3458" s="5">
        <f t="shared" si="6846"/>
        <v>159186</v>
      </c>
      <c r="AS3458" s="5">
        <f t="shared" si="6847"/>
        <v>408315.30000000005</v>
      </c>
      <c r="AT3458" s="5">
        <f t="shared" si="6933"/>
        <v>0</v>
      </c>
      <c r="AU3458" s="5">
        <f t="shared" si="6848"/>
        <v>137941.022</v>
      </c>
      <c r="AV3458" s="5">
        <f t="shared" si="6933"/>
        <v>0</v>
      </c>
      <c r="AW3458" s="5">
        <f t="shared" si="6933"/>
        <v>-370.65100000000001</v>
      </c>
      <c r="AX3458" s="5">
        <f t="shared" si="6933"/>
        <v>0</v>
      </c>
      <c r="AY3458" s="5">
        <f t="shared" si="6933"/>
        <v>0</v>
      </c>
      <c r="AZ3458" s="5">
        <f t="shared" si="6933"/>
        <v>0</v>
      </c>
      <c r="BA3458" s="5">
        <f t="shared" si="6933"/>
        <v>0</v>
      </c>
      <c r="BB3458" s="5">
        <f t="shared" si="6933"/>
        <v>0</v>
      </c>
      <c r="BC3458" s="5">
        <f t="shared" si="6933"/>
        <v>0</v>
      </c>
      <c r="BD3458" s="5">
        <f t="shared" si="6933"/>
        <v>0</v>
      </c>
      <c r="BE3458" s="5">
        <f t="shared" si="6933"/>
        <v>0</v>
      </c>
      <c r="BF3458" s="5">
        <f t="shared" si="6933"/>
        <v>0</v>
      </c>
      <c r="BG3458" s="5">
        <f t="shared" si="6836"/>
        <v>137570.37099999998</v>
      </c>
      <c r="BH3458" s="5">
        <f t="shared" si="6837"/>
        <v>159186</v>
      </c>
      <c r="BI3458" s="5">
        <f t="shared" si="6838"/>
        <v>408315.30000000005</v>
      </c>
      <c r="BJ3458" s="5">
        <f t="shared" si="6933"/>
        <v>0</v>
      </c>
    </row>
    <row r="3459" spans="1:62" ht="31.5" x14ac:dyDescent="0.25">
      <c r="A3459" s="4" t="s">
        <v>330</v>
      </c>
      <c r="B3459" s="4" t="s">
        <v>102</v>
      </c>
      <c r="C3459" s="4" t="s">
        <v>85</v>
      </c>
      <c r="D3459" s="4" t="s">
        <v>366</v>
      </c>
      <c r="E3459" s="4" t="s">
        <v>17</v>
      </c>
      <c r="F3459" s="15" t="s">
        <v>631</v>
      </c>
      <c r="G3459" s="5">
        <v>134588</v>
      </c>
      <c r="H3459" s="5">
        <v>163166.20000000001</v>
      </c>
      <c r="I3459" s="5">
        <v>421721.4</v>
      </c>
      <c r="J3459" s="5">
        <v>-4435.6000000000004</v>
      </c>
      <c r="K3459" s="5">
        <v>-3980.2</v>
      </c>
      <c r="L3459" s="5">
        <v>-13406.1</v>
      </c>
      <c r="M3459" s="5">
        <f t="shared" si="6823"/>
        <v>130152.4</v>
      </c>
      <c r="N3459" s="5">
        <f t="shared" si="6824"/>
        <v>159186</v>
      </c>
      <c r="O3459" s="5">
        <f t="shared" si="6825"/>
        <v>408315.30000000005</v>
      </c>
      <c r="P3459" s="5"/>
      <c r="Q3459" s="5"/>
      <c r="R3459" s="5">
        <v>7788.6220000000003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6840"/>
        <v>137941.022</v>
      </c>
      <c r="AE3459" s="5">
        <f t="shared" si="6841"/>
        <v>159186</v>
      </c>
      <c r="AF3459" s="5">
        <f t="shared" si="6842"/>
        <v>408315.30000000005</v>
      </c>
      <c r="AG3459" s="5"/>
      <c r="AH3459" s="5"/>
      <c r="AI3459" s="5">
        <f t="shared" si="6843"/>
        <v>137941.022</v>
      </c>
      <c r="AJ3459" s="5">
        <f t="shared" si="6844"/>
        <v>159186</v>
      </c>
      <c r="AK3459" s="5">
        <f t="shared" si="6845"/>
        <v>408315.30000000005</v>
      </c>
      <c r="AL3459" s="5"/>
      <c r="AM3459" s="5"/>
      <c r="AN3459" s="5"/>
      <c r="AO3459" s="5"/>
      <c r="AP3459" s="5"/>
      <c r="AQ3459" s="5">
        <f t="shared" si="6835"/>
        <v>137941.022</v>
      </c>
      <c r="AR3459" s="5">
        <f t="shared" si="6846"/>
        <v>159186</v>
      </c>
      <c r="AS3459" s="5">
        <f t="shared" si="6847"/>
        <v>408315.30000000005</v>
      </c>
      <c r="AT3459" s="5"/>
      <c r="AU3459" s="5">
        <f t="shared" si="6848"/>
        <v>137941.022</v>
      </c>
      <c r="AV3459" s="5"/>
      <c r="AW3459" s="5">
        <v>-370.65100000000001</v>
      </c>
      <c r="AX3459" s="5"/>
      <c r="AY3459" s="5"/>
      <c r="AZ3459" s="5"/>
      <c r="BA3459" s="5"/>
      <c r="BB3459" s="5"/>
      <c r="BC3459" s="5"/>
      <c r="BD3459" s="5"/>
      <c r="BE3459" s="5"/>
      <c r="BF3459" s="5"/>
      <c r="BG3459" s="5">
        <f t="shared" si="6836"/>
        <v>137570.37099999998</v>
      </c>
      <c r="BH3459" s="5">
        <f t="shared" si="6837"/>
        <v>159186</v>
      </c>
      <c r="BI3459" s="5">
        <f t="shared" si="6838"/>
        <v>408315.30000000005</v>
      </c>
      <c r="BJ3459" s="5"/>
    </row>
    <row r="3460" spans="1:62" ht="47.25" x14ac:dyDescent="0.25">
      <c r="A3460" s="4" t="s">
        <v>330</v>
      </c>
      <c r="B3460" s="4" t="s">
        <v>102</v>
      </c>
      <c r="C3460" s="4" t="s">
        <v>85</v>
      </c>
      <c r="D3460" s="4" t="s">
        <v>387</v>
      </c>
      <c r="E3460" s="4"/>
      <c r="F3460" s="15" t="s">
        <v>811</v>
      </c>
      <c r="G3460" s="5">
        <f>G3464+G3467+G3473+G3476+G3482+G3485+G3488+G3491+G3494+G3497</f>
        <v>42361.799999999996</v>
      </c>
      <c r="H3460" s="5">
        <f>H3464+H3467+H3473+H3476+H3482+H3485+H3488+H3491+H3494+H3497</f>
        <v>0</v>
      </c>
      <c r="I3460" s="5">
        <f>I3464+I3467+I3473+I3476+I3482+I3485+I3488+I3491+I3494+I3497</f>
        <v>78286.899999999994</v>
      </c>
      <c r="J3460" s="5">
        <f t="shared" ref="J3460:L3460" si="6934">J3464+J3467+J3473+J3476+J3482+J3485+J3488+J3491+J3494+J3497</f>
        <v>0</v>
      </c>
      <c r="K3460" s="5">
        <f t="shared" si="6934"/>
        <v>0</v>
      </c>
      <c r="L3460" s="5">
        <f t="shared" si="6934"/>
        <v>0</v>
      </c>
      <c r="M3460" s="5">
        <f t="shared" si="6823"/>
        <v>42361.799999999996</v>
      </c>
      <c r="N3460" s="5">
        <f t="shared" si="6824"/>
        <v>0</v>
      </c>
      <c r="O3460" s="5">
        <f t="shared" si="6825"/>
        <v>78286.899999999994</v>
      </c>
      <c r="P3460" s="5">
        <f>P3464+P3467+P3473+P3476+P3482+P3485+P3488+P3491+P3494+P3497+P3461+P3470+P3479</f>
        <v>0</v>
      </c>
      <c r="Q3460" s="5">
        <f t="shared" ref="Q3460:BJ3460" si="6935">Q3464+Q3467+Q3473+Q3476+Q3482+Q3485+Q3488+Q3491+Q3494+Q3497+Q3461+Q3470+Q3479</f>
        <v>0</v>
      </c>
      <c r="R3460" s="5">
        <f t="shared" si="6935"/>
        <v>14437.463999999998</v>
      </c>
      <c r="S3460" s="5">
        <f t="shared" ref="S3460:T3460" si="6936">S3464+S3467+S3473+S3476+S3482+S3485+S3488+S3491+S3494+S3497+S3461+S3470+S3479</f>
        <v>0</v>
      </c>
      <c r="T3460" s="5">
        <f t="shared" si="6936"/>
        <v>0</v>
      </c>
      <c r="U3460" s="5">
        <f t="shared" si="6935"/>
        <v>0</v>
      </c>
      <c r="V3460" s="5">
        <f t="shared" si="6935"/>
        <v>0</v>
      </c>
      <c r="W3460" s="5">
        <f t="shared" ref="W3460:X3460" si="6937">W3464+W3467+W3473+W3476+W3482+W3485+W3488+W3491+W3494+W3497+W3461+W3470+W3479</f>
        <v>0</v>
      </c>
      <c r="X3460" s="5">
        <f t="shared" si="6937"/>
        <v>0</v>
      </c>
      <c r="Y3460" s="5">
        <f t="shared" si="6935"/>
        <v>0</v>
      </c>
      <c r="Z3460" s="5">
        <f t="shared" ref="Z3460:AA3460" si="6938">Z3464+Z3467+Z3473+Z3476+Z3482+Z3485+Z3488+Z3491+Z3494+Z3497+Z3461+Z3470+Z3479</f>
        <v>0</v>
      </c>
      <c r="AA3460" s="5">
        <f t="shared" si="6938"/>
        <v>0</v>
      </c>
      <c r="AB3460" s="5">
        <f t="shared" si="6935"/>
        <v>0</v>
      </c>
      <c r="AC3460" s="5">
        <f t="shared" ref="AC3460" si="6939">AC3464+AC3467+AC3473+AC3476+AC3482+AC3485+AC3488+AC3491+AC3494+AC3497+AC3461+AC3470+AC3479</f>
        <v>0</v>
      </c>
      <c r="AD3460" s="5">
        <f t="shared" si="6840"/>
        <v>56799.263999999996</v>
      </c>
      <c r="AE3460" s="5">
        <f t="shared" si="6841"/>
        <v>0</v>
      </c>
      <c r="AF3460" s="5">
        <f t="shared" si="6842"/>
        <v>78286.899999999994</v>
      </c>
      <c r="AG3460" s="5">
        <f t="shared" ref="AG3460:AH3460" si="6940">AG3464+AG3467+AG3473+AG3476+AG3482+AG3485+AG3488+AG3491+AG3494+AG3497+AG3461+AG3470+AG3479</f>
        <v>0</v>
      </c>
      <c r="AH3460" s="5">
        <f t="shared" si="6940"/>
        <v>0</v>
      </c>
      <c r="AI3460" s="5">
        <f t="shared" si="6843"/>
        <v>56799.263999999996</v>
      </c>
      <c r="AJ3460" s="5">
        <f t="shared" si="6844"/>
        <v>0</v>
      </c>
      <c r="AK3460" s="5">
        <f t="shared" si="6845"/>
        <v>78286.899999999994</v>
      </c>
      <c r="AL3460" s="5">
        <f t="shared" ref="AL3460" si="6941">AL3464+AL3467+AL3473+AL3476+AL3482+AL3485+AL3488+AL3491+AL3494+AL3497+AL3461+AL3470+AL3479</f>
        <v>0</v>
      </c>
      <c r="AM3460" s="5">
        <f t="shared" ref="AM3460:AP3460" si="6942">AM3464+AM3467+AM3473+AM3476+AM3482+AM3485+AM3488+AM3491+AM3494+AM3497+AM3461+AM3470+AM3479</f>
        <v>0</v>
      </c>
      <c r="AN3460" s="5">
        <f t="shared" si="6942"/>
        <v>0</v>
      </c>
      <c r="AO3460" s="5">
        <f t="shared" si="6942"/>
        <v>0</v>
      </c>
      <c r="AP3460" s="5">
        <f t="shared" si="6942"/>
        <v>0</v>
      </c>
      <c r="AQ3460" s="5">
        <f t="shared" si="6835"/>
        <v>56799.263999999996</v>
      </c>
      <c r="AR3460" s="5">
        <f t="shared" si="6846"/>
        <v>0</v>
      </c>
      <c r="AS3460" s="5">
        <f t="shared" si="6847"/>
        <v>78286.899999999994</v>
      </c>
      <c r="AT3460" s="5">
        <f t="shared" ref="AT3460" si="6943">AT3464+AT3467+AT3473+AT3476+AT3482+AT3485+AT3488+AT3491+AT3494+AT3497+AT3461+AT3470+AT3479</f>
        <v>0</v>
      </c>
      <c r="AU3460" s="5">
        <f t="shared" si="6848"/>
        <v>56799.263999999996</v>
      </c>
      <c r="AV3460" s="5">
        <f t="shared" ref="AV3460" si="6944">AV3464+AV3467+AV3473+AV3476+AV3482+AV3485+AV3488+AV3491+AV3494+AV3497+AV3461+AV3470+AV3479</f>
        <v>0</v>
      </c>
      <c r="AW3460" s="5">
        <f t="shared" ref="AW3460:BF3460" si="6945">AW3464+AW3467+AW3473+AW3476+AW3482+AW3485+AW3488+AW3491+AW3494+AW3497+AW3461+AW3470+AW3479</f>
        <v>0</v>
      </c>
      <c r="AX3460" s="5">
        <f t="shared" si="6945"/>
        <v>0</v>
      </c>
      <c r="AY3460" s="5">
        <f t="shared" si="6945"/>
        <v>0</v>
      </c>
      <c r="AZ3460" s="5">
        <f t="shared" si="6945"/>
        <v>0</v>
      </c>
      <c r="BA3460" s="5">
        <f t="shared" si="6945"/>
        <v>0</v>
      </c>
      <c r="BB3460" s="5">
        <f t="shared" si="6945"/>
        <v>0</v>
      </c>
      <c r="BC3460" s="5">
        <f t="shared" si="6945"/>
        <v>0</v>
      </c>
      <c r="BD3460" s="5">
        <f t="shared" si="6945"/>
        <v>0</v>
      </c>
      <c r="BE3460" s="5">
        <f t="shared" si="6945"/>
        <v>0</v>
      </c>
      <c r="BF3460" s="5">
        <f t="shared" si="6945"/>
        <v>0</v>
      </c>
      <c r="BG3460" s="5">
        <f t="shared" si="6836"/>
        <v>56799.263999999996</v>
      </c>
      <c r="BH3460" s="5">
        <f t="shared" si="6837"/>
        <v>0</v>
      </c>
      <c r="BI3460" s="5">
        <f t="shared" si="6838"/>
        <v>78286.899999999994</v>
      </c>
      <c r="BJ3460" s="5">
        <f t="shared" si="6935"/>
        <v>0</v>
      </c>
    </row>
    <row r="3461" spans="1:62" ht="63" x14ac:dyDescent="0.25">
      <c r="A3461" s="4" t="s">
        <v>330</v>
      </c>
      <c r="B3461" s="4" t="s">
        <v>102</v>
      </c>
      <c r="C3461" s="4" t="s">
        <v>85</v>
      </c>
      <c r="D3461" s="4" t="s">
        <v>1394</v>
      </c>
      <c r="E3461" s="4"/>
      <c r="F3461" s="15" t="s">
        <v>1442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ref="N3461:BJ3462" si="6946">N3462</f>
        <v>0</v>
      </c>
      <c r="O3461" s="5">
        <f t="shared" si="6946"/>
        <v>0</v>
      </c>
      <c r="P3461" s="5">
        <f t="shared" si="6946"/>
        <v>0</v>
      </c>
      <c r="Q3461" s="5">
        <f t="shared" si="6946"/>
        <v>0</v>
      </c>
      <c r="R3461" s="5">
        <f t="shared" si="6946"/>
        <v>395.28300000000002</v>
      </c>
      <c r="S3461" s="5">
        <f t="shared" si="6946"/>
        <v>0</v>
      </c>
      <c r="T3461" s="5">
        <f t="shared" si="6946"/>
        <v>0</v>
      </c>
      <c r="U3461" s="5">
        <f t="shared" si="6946"/>
        <v>0</v>
      </c>
      <c r="V3461" s="5">
        <f t="shared" si="6946"/>
        <v>0</v>
      </c>
      <c r="W3461" s="5">
        <f t="shared" si="6946"/>
        <v>0</v>
      </c>
      <c r="X3461" s="5">
        <f t="shared" si="6946"/>
        <v>0</v>
      </c>
      <c r="Y3461" s="5">
        <f t="shared" si="6946"/>
        <v>0</v>
      </c>
      <c r="Z3461" s="5">
        <f t="shared" si="6946"/>
        <v>0</v>
      </c>
      <c r="AA3461" s="5">
        <f t="shared" si="6946"/>
        <v>0</v>
      </c>
      <c r="AB3461" s="5">
        <f t="shared" si="6946"/>
        <v>0</v>
      </c>
      <c r="AC3461" s="5">
        <f t="shared" si="6946"/>
        <v>0</v>
      </c>
      <c r="AD3461" s="5">
        <f t="shared" si="6840"/>
        <v>395.28300000000002</v>
      </c>
      <c r="AE3461" s="5">
        <f t="shared" si="6841"/>
        <v>0</v>
      </c>
      <c r="AF3461" s="5">
        <f t="shared" si="6842"/>
        <v>0</v>
      </c>
      <c r="AG3461" s="5">
        <f t="shared" si="6946"/>
        <v>0</v>
      </c>
      <c r="AH3461" s="5">
        <f t="shared" si="6946"/>
        <v>0</v>
      </c>
      <c r="AI3461" s="5">
        <f t="shared" si="6843"/>
        <v>395.28300000000002</v>
      </c>
      <c r="AJ3461" s="5">
        <f t="shared" si="6844"/>
        <v>0</v>
      </c>
      <c r="AK3461" s="5">
        <f t="shared" si="6845"/>
        <v>0</v>
      </c>
      <c r="AL3461" s="5">
        <f t="shared" si="6946"/>
        <v>0</v>
      </c>
      <c r="AM3461" s="5">
        <f t="shared" si="6946"/>
        <v>0</v>
      </c>
      <c r="AN3461" s="5">
        <f t="shared" si="6946"/>
        <v>0</v>
      </c>
      <c r="AO3461" s="5">
        <f t="shared" si="6946"/>
        <v>0</v>
      </c>
      <c r="AP3461" s="5">
        <f t="shared" si="6946"/>
        <v>0</v>
      </c>
      <c r="AQ3461" s="5">
        <f t="shared" si="6835"/>
        <v>395.28300000000002</v>
      </c>
      <c r="AR3461" s="5">
        <f t="shared" si="6846"/>
        <v>0</v>
      </c>
      <c r="AS3461" s="5">
        <f t="shared" si="6847"/>
        <v>0</v>
      </c>
      <c r="AT3461" s="5">
        <f t="shared" si="6946"/>
        <v>0</v>
      </c>
      <c r="AU3461" s="5">
        <f t="shared" si="6848"/>
        <v>395.28300000000002</v>
      </c>
      <c r="AV3461" s="5">
        <f t="shared" si="6946"/>
        <v>0</v>
      </c>
      <c r="AW3461" s="5">
        <f t="shared" si="6946"/>
        <v>0</v>
      </c>
      <c r="AX3461" s="5">
        <f t="shared" si="6946"/>
        <v>0</v>
      </c>
      <c r="AY3461" s="5">
        <f t="shared" si="6946"/>
        <v>0</v>
      </c>
      <c r="AZ3461" s="5">
        <f t="shared" si="6946"/>
        <v>0</v>
      </c>
      <c r="BA3461" s="5">
        <f t="shared" si="6946"/>
        <v>0</v>
      </c>
      <c r="BB3461" s="5">
        <f t="shared" si="6946"/>
        <v>0</v>
      </c>
      <c r="BC3461" s="5">
        <f t="shared" si="6946"/>
        <v>0</v>
      </c>
      <c r="BD3461" s="5">
        <f t="shared" si="6946"/>
        <v>0</v>
      </c>
      <c r="BE3461" s="5">
        <f t="shared" si="6946"/>
        <v>0</v>
      </c>
      <c r="BF3461" s="5">
        <f t="shared" si="6946"/>
        <v>0</v>
      </c>
      <c r="BG3461" s="5">
        <f t="shared" si="6836"/>
        <v>395.28300000000002</v>
      </c>
      <c r="BH3461" s="5">
        <f t="shared" si="6837"/>
        <v>0</v>
      </c>
      <c r="BI3461" s="5">
        <f t="shared" si="6838"/>
        <v>0</v>
      </c>
      <c r="BJ3461" s="5">
        <f t="shared" si="6946"/>
        <v>0</v>
      </c>
    </row>
    <row r="3462" spans="1:62" ht="31.5" x14ac:dyDescent="0.25">
      <c r="A3462" s="4" t="s">
        <v>330</v>
      </c>
      <c r="B3462" s="4" t="s">
        <v>102</v>
      </c>
      <c r="C3462" s="4" t="s">
        <v>85</v>
      </c>
      <c r="D3462" s="4" t="s">
        <v>1394</v>
      </c>
      <c r="E3462" s="4" t="s">
        <v>302</v>
      </c>
      <c r="F3462" s="15" t="s">
        <v>638</v>
      </c>
      <c r="G3462" s="5"/>
      <c r="H3462" s="5"/>
      <c r="I3462" s="5"/>
      <c r="J3462" s="5"/>
      <c r="K3462" s="5"/>
      <c r="L3462" s="5"/>
      <c r="M3462" s="5">
        <f>M3463</f>
        <v>0</v>
      </c>
      <c r="N3462" s="5">
        <f t="shared" si="6946"/>
        <v>0</v>
      </c>
      <c r="O3462" s="5">
        <f t="shared" si="6946"/>
        <v>0</v>
      </c>
      <c r="P3462" s="5">
        <f t="shared" si="6946"/>
        <v>0</v>
      </c>
      <c r="Q3462" s="5">
        <f t="shared" si="6946"/>
        <v>0</v>
      </c>
      <c r="R3462" s="5">
        <f t="shared" si="6946"/>
        <v>395.28300000000002</v>
      </c>
      <c r="S3462" s="5">
        <f t="shared" si="6946"/>
        <v>0</v>
      </c>
      <c r="T3462" s="5">
        <f t="shared" si="6946"/>
        <v>0</v>
      </c>
      <c r="U3462" s="5">
        <f t="shared" si="6946"/>
        <v>0</v>
      </c>
      <c r="V3462" s="5">
        <f t="shared" si="6946"/>
        <v>0</v>
      </c>
      <c r="W3462" s="5">
        <f t="shared" si="6946"/>
        <v>0</v>
      </c>
      <c r="X3462" s="5">
        <f t="shared" si="6946"/>
        <v>0</v>
      </c>
      <c r="Y3462" s="5">
        <f t="shared" si="6946"/>
        <v>0</v>
      </c>
      <c r="Z3462" s="5">
        <f t="shared" si="6946"/>
        <v>0</v>
      </c>
      <c r="AA3462" s="5">
        <f t="shared" si="6946"/>
        <v>0</v>
      </c>
      <c r="AB3462" s="5">
        <f t="shared" si="6946"/>
        <v>0</v>
      </c>
      <c r="AC3462" s="5">
        <f t="shared" si="6946"/>
        <v>0</v>
      </c>
      <c r="AD3462" s="5">
        <f t="shared" si="6840"/>
        <v>395.28300000000002</v>
      </c>
      <c r="AE3462" s="5">
        <f t="shared" si="6841"/>
        <v>0</v>
      </c>
      <c r="AF3462" s="5">
        <f t="shared" si="6842"/>
        <v>0</v>
      </c>
      <c r="AG3462" s="5">
        <f t="shared" si="6946"/>
        <v>0</v>
      </c>
      <c r="AH3462" s="5">
        <f t="shared" si="6946"/>
        <v>0</v>
      </c>
      <c r="AI3462" s="5">
        <f t="shared" si="6843"/>
        <v>395.28300000000002</v>
      </c>
      <c r="AJ3462" s="5">
        <f t="shared" si="6844"/>
        <v>0</v>
      </c>
      <c r="AK3462" s="5">
        <f t="shared" si="6845"/>
        <v>0</v>
      </c>
      <c r="AL3462" s="5">
        <f t="shared" si="6946"/>
        <v>0</v>
      </c>
      <c r="AM3462" s="5">
        <f t="shared" si="6946"/>
        <v>0</v>
      </c>
      <c r="AN3462" s="5">
        <f t="shared" si="6946"/>
        <v>0</v>
      </c>
      <c r="AO3462" s="5">
        <f t="shared" si="6946"/>
        <v>0</v>
      </c>
      <c r="AP3462" s="5">
        <f t="shared" si="6946"/>
        <v>0</v>
      </c>
      <c r="AQ3462" s="5">
        <f t="shared" si="6835"/>
        <v>395.28300000000002</v>
      </c>
      <c r="AR3462" s="5">
        <f t="shared" si="6846"/>
        <v>0</v>
      </c>
      <c r="AS3462" s="5">
        <f t="shared" si="6847"/>
        <v>0</v>
      </c>
      <c r="AT3462" s="5">
        <f t="shared" si="6946"/>
        <v>0</v>
      </c>
      <c r="AU3462" s="5">
        <f t="shared" si="6848"/>
        <v>395.28300000000002</v>
      </c>
      <c r="AV3462" s="5">
        <f t="shared" si="6946"/>
        <v>0</v>
      </c>
      <c r="AW3462" s="5">
        <f t="shared" si="6946"/>
        <v>0</v>
      </c>
      <c r="AX3462" s="5">
        <f t="shared" si="6946"/>
        <v>0</v>
      </c>
      <c r="AY3462" s="5">
        <f t="shared" si="6946"/>
        <v>0</v>
      </c>
      <c r="AZ3462" s="5">
        <f t="shared" si="6946"/>
        <v>0</v>
      </c>
      <c r="BA3462" s="5">
        <f t="shared" si="6946"/>
        <v>0</v>
      </c>
      <c r="BB3462" s="5">
        <f t="shared" si="6946"/>
        <v>0</v>
      </c>
      <c r="BC3462" s="5">
        <f t="shared" si="6946"/>
        <v>0</v>
      </c>
      <c r="BD3462" s="5">
        <f t="shared" si="6946"/>
        <v>0</v>
      </c>
      <c r="BE3462" s="5">
        <f t="shared" si="6946"/>
        <v>0</v>
      </c>
      <c r="BF3462" s="5">
        <f t="shared" si="6946"/>
        <v>0</v>
      </c>
      <c r="BG3462" s="5">
        <f t="shared" si="6836"/>
        <v>395.28300000000002</v>
      </c>
      <c r="BH3462" s="5">
        <f t="shared" si="6837"/>
        <v>0</v>
      </c>
      <c r="BI3462" s="5">
        <f t="shared" si="6838"/>
        <v>0</v>
      </c>
      <c r="BJ3462" s="5">
        <f t="shared" si="6946"/>
        <v>0</v>
      </c>
    </row>
    <row r="3463" spans="1:62" x14ac:dyDescent="0.25">
      <c r="A3463" s="4" t="s">
        <v>330</v>
      </c>
      <c r="B3463" s="4" t="s">
        <v>102</v>
      </c>
      <c r="C3463" s="4" t="s">
        <v>85</v>
      </c>
      <c r="D3463" s="4" t="s">
        <v>1394</v>
      </c>
      <c r="E3463" s="4" t="s">
        <v>301</v>
      </c>
      <c r="F3463" s="15" t="s">
        <v>639</v>
      </c>
      <c r="G3463" s="5"/>
      <c r="H3463" s="5"/>
      <c r="I3463" s="5"/>
      <c r="J3463" s="5"/>
      <c r="K3463" s="5"/>
      <c r="L3463" s="5"/>
      <c r="M3463" s="5">
        <v>0</v>
      </c>
      <c r="N3463" s="5">
        <v>0</v>
      </c>
      <c r="O3463" s="5">
        <v>0</v>
      </c>
      <c r="P3463" s="5"/>
      <c r="Q3463" s="5"/>
      <c r="R3463" s="5">
        <v>395.28300000000002</v>
      </c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>
        <f t="shared" si="6840"/>
        <v>395.28300000000002</v>
      </c>
      <c r="AE3463" s="5">
        <f t="shared" si="6841"/>
        <v>0</v>
      </c>
      <c r="AF3463" s="5">
        <f t="shared" si="6842"/>
        <v>0</v>
      </c>
      <c r="AG3463" s="5"/>
      <c r="AH3463" s="5"/>
      <c r="AI3463" s="5">
        <f t="shared" si="6843"/>
        <v>395.28300000000002</v>
      </c>
      <c r="AJ3463" s="5">
        <f t="shared" si="6844"/>
        <v>0</v>
      </c>
      <c r="AK3463" s="5">
        <f t="shared" si="6845"/>
        <v>0</v>
      </c>
      <c r="AL3463" s="5"/>
      <c r="AM3463" s="5"/>
      <c r="AN3463" s="5"/>
      <c r="AO3463" s="5"/>
      <c r="AP3463" s="5"/>
      <c r="AQ3463" s="5">
        <f t="shared" si="6835"/>
        <v>395.28300000000002</v>
      </c>
      <c r="AR3463" s="5">
        <f t="shared" si="6846"/>
        <v>0</v>
      </c>
      <c r="AS3463" s="5">
        <f t="shared" si="6847"/>
        <v>0</v>
      </c>
      <c r="AT3463" s="5"/>
      <c r="AU3463" s="5">
        <f t="shared" si="6848"/>
        <v>395.28300000000002</v>
      </c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>
        <f t="shared" si="6836"/>
        <v>395.28300000000002</v>
      </c>
      <c r="BH3463" s="5">
        <f t="shared" si="6837"/>
        <v>0</v>
      </c>
      <c r="BI3463" s="5">
        <f t="shared" si="6838"/>
        <v>0</v>
      </c>
      <c r="BJ3463" s="5"/>
    </row>
    <row r="3464" spans="1:62" x14ac:dyDescent="0.25">
      <c r="A3464" s="4" t="s">
        <v>330</v>
      </c>
      <c r="B3464" s="4" t="s">
        <v>102</v>
      </c>
      <c r="C3464" s="4" t="s">
        <v>85</v>
      </c>
      <c r="D3464" s="4" t="s">
        <v>367</v>
      </c>
      <c r="E3464" s="4"/>
      <c r="F3464" s="15" t="s">
        <v>812</v>
      </c>
      <c r="G3464" s="5">
        <f>G3465</f>
        <v>7611.3</v>
      </c>
      <c r="H3464" s="5">
        <f t="shared" ref="H3464:BJ3465" si="6947">H3465</f>
        <v>0</v>
      </c>
      <c r="I3464" s="5">
        <f t="shared" si="6947"/>
        <v>0</v>
      </c>
      <c r="J3464" s="5">
        <f t="shared" si="6947"/>
        <v>0</v>
      </c>
      <c r="K3464" s="5">
        <f t="shared" si="6947"/>
        <v>0</v>
      </c>
      <c r="L3464" s="5">
        <f t="shared" si="6947"/>
        <v>0</v>
      </c>
      <c r="M3464" s="5">
        <f t="shared" si="6823"/>
        <v>7611.3</v>
      </c>
      <c r="N3464" s="5">
        <f t="shared" si="6824"/>
        <v>0</v>
      </c>
      <c r="O3464" s="5">
        <f t="shared" si="6825"/>
        <v>0</v>
      </c>
      <c r="P3464" s="5">
        <f t="shared" si="6947"/>
        <v>0</v>
      </c>
      <c r="Q3464" s="5">
        <f t="shared" si="6947"/>
        <v>0</v>
      </c>
      <c r="R3464" s="5">
        <f t="shared" si="6947"/>
        <v>1622.5709999999999</v>
      </c>
      <c r="S3464" s="5">
        <f t="shared" si="6947"/>
        <v>0</v>
      </c>
      <c r="T3464" s="5">
        <f t="shared" si="6947"/>
        <v>0</v>
      </c>
      <c r="U3464" s="5">
        <f t="shared" si="6947"/>
        <v>0</v>
      </c>
      <c r="V3464" s="5">
        <f t="shared" si="6947"/>
        <v>0</v>
      </c>
      <c r="W3464" s="5">
        <f t="shared" si="6947"/>
        <v>0</v>
      </c>
      <c r="X3464" s="5">
        <f t="shared" si="6947"/>
        <v>0</v>
      </c>
      <c r="Y3464" s="5">
        <f t="shared" si="6947"/>
        <v>0</v>
      </c>
      <c r="Z3464" s="5">
        <f t="shared" si="6947"/>
        <v>0</v>
      </c>
      <c r="AA3464" s="5">
        <f t="shared" si="6947"/>
        <v>0</v>
      </c>
      <c r="AB3464" s="5">
        <f t="shared" si="6947"/>
        <v>0</v>
      </c>
      <c r="AC3464" s="5">
        <f t="shared" si="6947"/>
        <v>0</v>
      </c>
      <c r="AD3464" s="5">
        <f t="shared" si="6840"/>
        <v>9233.8709999999992</v>
      </c>
      <c r="AE3464" s="5">
        <f t="shared" si="6841"/>
        <v>0</v>
      </c>
      <c r="AF3464" s="5">
        <f t="shared" si="6842"/>
        <v>0</v>
      </c>
      <c r="AG3464" s="5">
        <f t="shared" si="6947"/>
        <v>0</v>
      </c>
      <c r="AH3464" s="5">
        <f t="shared" si="6947"/>
        <v>0</v>
      </c>
      <c r="AI3464" s="5">
        <f t="shared" si="6843"/>
        <v>9233.8709999999992</v>
      </c>
      <c r="AJ3464" s="5">
        <f t="shared" si="6844"/>
        <v>0</v>
      </c>
      <c r="AK3464" s="5">
        <f t="shared" si="6845"/>
        <v>0</v>
      </c>
      <c r="AL3464" s="5">
        <f t="shared" si="6947"/>
        <v>0</v>
      </c>
      <c r="AM3464" s="5">
        <f t="shared" si="6947"/>
        <v>0</v>
      </c>
      <c r="AN3464" s="5">
        <f t="shared" si="6947"/>
        <v>0</v>
      </c>
      <c r="AO3464" s="5">
        <f t="shared" si="6947"/>
        <v>0</v>
      </c>
      <c r="AP3464" s="5">
        <f t="shared" si="6947"/>
        <v>0</v>
      </c>
      <c r="AQ3464" s="5">
        <f t="shared" si="6835"/>
        <v>9233.8709999999992</v>
      </c>
      <c r="AR3464" s="5">
        <f t="shared" si="6846"/>
        <v>0</v>
      </c>
      <c r="AS3464" s="5">
        <f t="shared" si="6847"/>
        <v>0</v>
      </c>
      <c r="AT3464" s="5">
        <f t="shared" si="6947"/>
        <v>0</v>
      </c>
      <c r="AU3464" s="5">
        <f t="shared" si="6848"/>
        <v>9233.8709999999992</v>
      </c>
      <c r="AV3464" s="5">
        <f t="shared" si="6947"/>
        <v>0</v>
      </c>
      <c r="AW3464" s="5">
        <f t="shared" si="6947"/>
        <v>0</v>
      </c>
      <c r="AX3464" s="5">
        <f t="shared" si="6947"/>
        <v>0</v>
      </c>
      <c r="AY3464" s="5">
        <f t="shared" si="6947"/>
        <v>0</v>
      </c>
      <c r="AZ3464" s="5">
        <f t="shared" si="6947"/>
        <v>0</v>
      </c>
      <c r="BA3464" s="5">
        <f t="shared" si="6947"/>
        <v>0</v>
      </c>
      <c r="BB3464" s="5">
        <f t="shared" si="6947"/>
        <v>0</v>
      </c>
      <c r="BC3464" s="5">
        <f t="shared" si="6947"/>
        <v>0</v>
      </c>
      <c r="BD3464" s="5">
        <f t="shared" si="6947"/>
        <v>0</v>
      </c>
      <c r="BE3464" s="5">
        <f t="shared" si="6947"/>
        <v>0</v>
      </c>
      <c r="BF3464" s="5">
        <f t="shared" si="6947"/>
        <v>0</v>
      </c>
      <c r="BG3464" s="5">
        <f t="shared" si="6836"/>
        <v>9233.8709999999992</v>
      </c>
      <c r="BH3464" s="5">
        <f t="shared" si="6837"/>
        <v>0</v>
      </c>
      <c r="BI3464" s="5">
        <f t="shared" si="6838"/>
        <v>0</v>
      </c>
      <c r="BJ3464" s="5">
        <f t="shared" si="6947"/>
        <v>0</v>
      </c>
    </row>
    <row r="3465" spans="1:62" ht="31.5" x14ac:dyDescent="0.25">
      <c r="A3465" s="4" t="s">
        <v>330</v>
      </c>
      <c r="B3465" s="4" t="s">
        <v>102</v>
      </c>
      <c r="C3465" s="4" t="s">
        <v>85</v>
      </c>
      <c r="D3465" s="4" t="s">
        <v>367</v>
      </c>
      <c r="E3465" s="4" t="s">
        <v>302</v>
      </c>
      <c r="F3465" s="15" t="s">
        <v>638</v>
      </c>
      <c r="G3465" s="5">
        <f>G3466</f>
        <v>7611.3</v>
      </c>
      <c r="H3465" s="5">
        <f t="shared" si="6947"/>
        <v>0</v>
      </c>
      <c r="I3465" s="5">
        <f t="shared" si="6947"/>
        <v>0</v>
      </c>
      <c r="J3465" s="5">
        <f t="shared" si="6947"/>
        <v>0</v>
      </c>
      <c r="K3465" s="5">
        <f t="shared" si="6947"/>
        <v>0</v>
      </c>
      <c r="L3465" s="5">
        <f t="shared" si="6947"/>
        <v>0</v>
      </c>
      <c r="M3465" s="5">
        <f t="shared" si="6823"/>
        <v>7611.3</v>
      </c>
      <c r="N3465" s="5">
        <f t="shared" si="6824"/>
        <v>0</v>
      </c>
      <c r="O3465" s="5">
        <f t="shared" si="6825"/>
        <v>0</v>
      </c>
      <c r="P3465" s="5">
        <f t="shared" si="6947"/>
        <v>0</v>
      </c>
      <c r="Q3465" s="5">
        <f t="shared" si="6947"/>
        <v>0</v>
      </c>
      <c r="R3465" s="5">
        <f t="shared" si="6947"/>
        <v>1622.5709999999999</v>
      </c>
      <c r="S3465" s="5">
        <f t="shared" si="6947"/>
        <v>0</v>
      </c>
      <c r="T3465" s="5">
        <f t="shared" si="6947"/>
        <v>0</v>
      </c>
      <c r="U3465" s="5">
        <f t="shared" si="6947"/>
        <v>0</v>
      </c>
      <c r="V3465" s="5">
        <f t="shared" si="6947"/>
        <v>0</v>
      </c>
      <c r="W3465" s="5">
        <f t="shared" si="6947"/>
        <v>0</v>
      </c>
      <c r="X3465" s="5">
        <f t="shared" si="6947"/>
        <v>0</v>
      </c>
      <c r="Y3465" s="5">
        <f t="shared" si="6947"/>
        <v>0</v>
      </c>
      <c r="Z3465" s="5">
        <f t="shared" si="6947"/>
        <v>0</v>
      </c>
      <c r="AA3465" s="5">
        <f t="shared" si="6947"/>
        <v>0</v>
      </c>
      <c r="AB3465" s="5">
        <f t="shared" si="6947"/>
        <v>0</v>
      </c>
      <c r="AC3465" s="5">
        <f t="shared" si="6947"/>
        <v>0</v>
      </c>
      <c r="AD3465" s="5">
        <f t="shared" si="6840"/>
        <v>9233.8709999999992</v>
      </c>
      <c r="AE3465" s="5">
        <f t="shared" si="6841"/>
        <v>0</v>
      </c>
      <c r="AF3465" s="5">
        <f t="shared" si="6842"/>
        <v>0</v>
      </c>
      <c r="AG3465" s="5">
        <f t="shared" si="6947"/>
        <v>0</v>
      </c>
      <c r="AH3465" s="5">
        <f t="shared" si="6947"/>
        <v>0</v>
      </c>
      <c r="AI3465" s="5">
        <f t="shared" si="6843"/>
        <v>9233.8709999999992</v>
      </c>
      <c r="AJ3465" s="5">
        <f t="shared" si="6844"/>
        <v>0</v>
      </c>
      <c r="AK3465" s="5">
        <f t="shared" si="6845"/>
        <v>0</v>
      </c>
      <c r="AL3465" s="5">
        <f t="shared" si="6947"/>
        <v>0</v>
      </c>
      <c r="AM3465" s="5">
        <f t="shared" si="6947"/>
        <v>0</v>
      </c>
      <c r="AN3465" s="5">
        <f t="shared" si="6947"/>
        <v>0</v>
      </c>
      <c r="AO3465" s="5">
        <f t="shared" si="6947"/>
        <v>0</v>
      </c>
      <c r="AP3465" s="5">
        <f t="shared" si="6947"/>
        <v>0</v>
      </c>
      <c r="AQ3465" s="5">
        <f t="shared" si="6835"/>
        <v>9233.8709999999992</v>
      </c>
      <c r="AR3465" s="5">
        <f t="shared" si="6846"/>
        <v>0</v>
      </c>
      <c r="AS3465" s="5">
        <f t="shared" si="6847"/>
        <v>0</v>
      </c>
      <c r="AT3465" s="5">
        <f t="shared" si="6947"/>
        <v>0</v>
      </c>
      <c r="AU3465" s="5">
        <f t="shared" si="6848"/>
        <v>9233.8709999999992</v>
      </c>
      <c r="AV3465" s="5">
        <f t="shared" si="6947"/>
        <v>0</v>
      </c>
      <c r="AW3465" s="5">
        <f t="shared" si="6947"/>
        <v>0</v>
      </c>
      <c r="AX3465" s="5">
        <f t="shared" si="6947"/>
        <v>0</v>
      </c>
      <c r="AY3465" s="5">
        <f t="shared" si="6947"/>
        <v>0</v>
      </c>
      <c r="AZ3465" s="5">
        <f t="shared" si="6947"/>
        <v>0</v>
      </c>
      <c r="BA3465" s="5">
        <f t="shared" si="6947"/>
        <v>0</v>
      </c>
      <c r="BB3465" s="5">
        <f t="shared" si="6947"/>
        <v>0</v>
      </c>
      <c r="BC3465" s="5">
        <f t="shared" si="6947"/>
        <v>0</v>
      </c>
      <c r="BD3465" s="5">
        <f t="shared" si="6947"/>
        <v>0</v>
      </c>
      <c r="BE3465" s="5">
        <f t="shared" si="6947"/>
        <v>0</v>
      </c>
      <c r="BF3465" s="5">
        <f t="shared" si="6947"/>
        <v>0</v>
      </c>
      <c r="BG3465" s="5">
        <f t="shared" si="6836"/>
        <v>9233.8709999999992</v>
      </c>
      <c r="BH3465" s="5">
        <f t="shared" si="6837"/>
        <v>0</v>
      </c>
      <c r="BI3465" s="5">
        <f t="shared" si="6838"/>
        <v>0</v>
      </c>
      <c r="BJ3465" s="5">
        <f t="shared" si="6947"/>
        <v>0</v>
      </c>
    </row>
    <row r="3466" spans="1:62" x14ac:dyDescent="0.25">
      <c r="A3466" s="4" t="s">
        <v>330</v>
      </c>
      <c r="B3466" s="4" t="s">
        <v>102</v>
      </c>
      <c r="C3466" s="4" t="s">
        <v>85</v>
      </c>
      <c r="D3466" s="4" t="s">
        <v>367</v>
      </c>
      <c r="E3466" s="4" t="s">
        <v>301</v>
      </c>
      <c r="F3466" s="15" t="s">
        <v>639</v>
      </c>
      <c r="G3466" s="5">
        <v>7611.3</v>
      </c>
      <c r="H3466" s="5">
        <v>0</v>
      </c>
      <c r="I3466" s="5">
        <v>0</v>
      </c>
      <c r="J3466" s="5"/>
      <c r="K3466" s="5"/>
      <c r="L3466" s="5"/>
      <c r="M3466" s="5">
        <f t="shared" si="6823"/>
        <v>7611.3</v>
      </c>
      <c r="N3466" s="5">
        <f t="shared" si="6824"/>
        <v>0</v>
      </c>
      <c r="O3466" s="5">
        <f t="shared" si="6825"/>
        <v>0</v>
      </c>
      <c r="P3466" s="5"/>
      <c r="Q3466" s="5"/>
      <c r="R3466" s="5">
        <v>1622.5709999999999</v>
      </c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>
        <f t="shared" si="6840"/>
        <v>9233.8709999999992</v>
      </c>
      <c r="AE3466" s="5">
        <f t="shared" si="6841"/>
        <v>0</v>
      </c>
      <c r="AF3466" s="5">
        <f t="shared" si="6842"/>
        <v>0</v>
      </c>
      <c r="AG3466" s="5"/>
      <c r="AH3466" s="5"/>
      <c r="AI3466" s="5">
        <f t="shared" si="6843"/>
        <v>9233.8709999999992</v>
      </c>
      <c r="AJ3466" s="5">
        <f t="shared" si="6844"/>
        <v>0</v>
      </c>
      <c r="AK3466" s="5">
        <f t="shared" si="6845"/>
        <v>0</v>
      </c>
      <c r="AL3466" s="5"/>
      <c r="AM3466" s="5"/>
      <c r="AN3466" s="5"/>
      <c r="AO3466" s="5"/>
      <c r="AP3466" s="5"/>
      <c r="AQ3466" s="5">
        <f t="shared" si="6835"/>
        <v>9233.8709999999992</v>
      </c>
      <c r="AR3466" s="5">
        <f t="shared" si="6846"/>
        <v>0</v>
      </c>
      <c r="AS3466" s="5">
        <f t="shared" si="6847"/>
        <v>0</v>
      </c>
      <c r="AT3466" s="5"/>
      <c r="AU3466" s="5">
        <f t="shared" si="6848"/>
        <v>9233.8709999999992</v>
      </c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>
        <f t="shared" si="6836"/>
        <v>9233.8709999999992</v>
      </c>
      <c r="BH3466" s="5">
        <f t="shared" si="6837"/>
        <v>0</v>
      </c>
      <c r="BI3466" s="5">
        <f t="shared" si="6838"/>
        <v>0</v>
      </c>
      <c r="BJ3466" s="5"/>
    </row>
    <row r="3467" spans="1:62" x14ac:dyDescent="0.25">
      <c r="A3467" s="4" t="s">
        <v>330</v>
      </c>
      <c r="B3467" s="4" t="s">
        <v>102</v>
      </c>
      <c r="C3467" s="4" t="s">
        <v>85</v>
      </c>
      <c r="D3467" s="4" t="s">
        <v>368</v>
      </c>
      <c r="E3467" s="4"/>
      <c r="F3467" s="15" t="s">
        <v>813</v>
      </c>
      <c r="G3467" s="5">
        <f>G3468</f>
        <v>22491.5</v>
      </c>
      <c r="H3467" s="5">
        <f t="shared" ref="H3467:BJ3468" si="6948">H3468</f>
        <v>0</v>
      </c>
      <c r="I3467" s="5">
        <f t="shared" si="6948"/>
        <v>0</v>
      </c>
      <c r="J3467" s="5">
        <f t="shared" si="6948"/>
        <v>0</v>
      </c>
      <c r="K3467" s="5">
        <f t="shared" si="6948"/>
        <v>0</v>
      </c>
      <c r="L3467" s="5">
        <f t="shared" si="6948"/>
        <v>0</v>
      </c>
      <c r="M3467" s="5">
        <f t="shared" si="6823"/>
        <v>22491.5</v>
      </c>
      <c r="N3467" s="5">
        <f t="shared" si="6824"/>
        <v>0</v>
      </c>
      <c r="O3467" s="5">
        <f t="shared" si="6825"/>
        <v>0</v>
      </c>
      <c r="P3467" s="5">
        <f t="shared" si="6948"/>
        <v>0</v>
      </c>
      <c r="Q3467" s="5">
        <f t="shared" si="6948"/>
        <v>0</v>
      </c>
      <c r="R3467" s="5">
        <f t="shared" si="6948"/>
        <v>9202.009</v>
      </c>
      <c r="S3467" s="5">
        <f t="shared" si="6948"/>
        <v>0</v>
      </c>
      <c r="T3467" s="5">
        <f t="shared" si="6948"/>
        <v>0</v>
      </c>
      <c r="U3467" s="5">
        <f t="shared" si="6948"/>
        <v>0</v>
      </c>
      <c r="V3467" s="5">
        <f t="shared" si="6948"/>
        <v>0</v>
      </c>
      <c r="W3467" s="5">
        <f t="shared" si="6948"/>
        <v>0</v>
      </c>
      <c r="X3467" s="5">
        <f t="shared" si="6948"/>
        <v>0</v>
      </c>
      <c r="Y3467" s="5">
        <f t="shared" si="6948"/>
        <v>0</v>
      </c>
      <c r="Z3467" s="5">
        <f t="shared" si="6948"/>
        <v>0</v>
      </c>
      <c r="AA3467" s="5">
        <f t="shared" si="6948"/>
        <v>0</v>
      </c>
      <c r="AB3467" s="5">
        <f t="shared" si="6948"/>
        <v>0</v>
      </c>
      <c r="AC3467" s="5">
        <f t="shared" si="6948"/>
        <v>0</v>
      </c>
      <c r="AD3467" s="5">
        <f t="shared" si="6840"/>
        <v>31693.508999999998</v>
      </c>
      <c r="AE3467" s="5">
        <f t="shared" si="6841"/>
        <v>0</v>
      </c>
      <c r="AF3467" s="5">
        <f t="shared" si="6842"/>
        <v>0</v>
      </c>
      <c r="AG3467" s="5">
        <f t="shared" si="6948"/>
        <v>0</v>
      </c>
      <c r="AH3467" s="5">
        <f t="shared" si="6948"/>
        <v>0</v>
      </c>
      <c r="AI3467" s="5">
        <f t="shared" si="6843"/>
        <v>31693.508999999998</v>
      </c>
      <c r="AJ3467" s="5">
        <f t="shared" si="6844"/>
        <v>0</v>
      </c>
      <c r="AK3467" s="5">
        <f t="shared" si="6845"/>
        <v>0</v>
      </c>
      <c r="AL3467" s="5">
        <f t="shared" si="6948"/>
        <v>0</v>
      </c>
      <c r="AM3467" s="5">
        <f t="shared" si="6948"/>
        <v>0</v>
      </c>
      <c r="AN3467" s="5">
        <f t="shared" si="6948"/>
        <v>0</v>
      </c>
      <c r="AO3467" s="5">
        <f t="shared" si="6948"/>
        <v>0</v>
      </c>
      <c r="AP3467" s="5">
        <f t="shared" si="6948"/>
        <v>0</v>
      </c>
      <c r="AQ3467" s="5">
        <f t="shared" si="6835"/>
        <v>31693.508999999998</v>
      </c>
      <c r="AR3467" s="5">
        <f t="shared" si="6846"/>
        <v>0</v>
      </c>
      <c r="AS3467" s="5">
        <f t="shared" si="6847"/>
        <v>0</v>
      </c>
      <c r="AT3467" s="5">
        <f t="shared" si="6948"/>
        <v>0</v>
      </c>
      <c r="AU3467" s="5">
        <f t="shared" si="6848"/>
        <v>31693.508999999998</v>
      </c>
      <c r="AV3467" s="5">
        <f t="shared" si="6948"/>
        <v>0</v>
      </c>
      <c r="AW3467" s="5">
        <f t="shared" si="6948"/>
        <v>0</v>
      </c>
      <c r="AX3467" s="5">
        <f t="shared" si="6948"/>
        <v>0</v>
      </c>
      <c r="AY3467" s="5">
        <f t="shared" si="6948"/>
        <v>0</v>
      </c>
      <c r="AZ3467" s="5">
        <f t="shared" si="6948"/>
        <v>0</v>
      </c>
      <c r="BA3467" s="5">
        <f t="shared" si="6948"/>
        <v>0</v>
      </c>
      <c r="BB3467" s="5">
        <f t="shared" si="6948"/>
        <v>0</v>
      </c>
      <c r="BC3467" s="5">
        <f t="shared" si="6948"/>
        <v>0</v>
      </c>
      <c r="BD3467" s="5">
        <f t="shared" si="6948"/>
        <v>0</v>
      </c>
      <c r="BE3467" s="5">
        <f t="shared" si="6948"/>
        <v>0</v>
      </c>
      <c r="BF3467" s="5">
        <f t="shared" si="6948"/>
        <v>0</v>
      </c>
      <c r="BG3467" s="5">
        <f t="shared" si="6836"/>
        <v>31693.508999999998</v>
      </c>
      <c r="BH3467" s="5">
        <f t="shared" si="6837"/>
        <v>0</v>
      </c>
      <c r="BI3467" s="5">
        <f t="shared" si="6838"/>
        <v>0</v>
      </c>
      <c r="BJ3467" s="5">
        <f t="shared" si="6948"/>
        <v>0</v>
      </c>
    </row>
    <row r="3468" spans="1:62" ht="31.5" x14ac:dyDescent="0.25">
      <c r="A3468" s="4" t="s">
        <v>330</v>
      </c>
      <c r="B3468" s="4" t="s">
        <v>102</v>
      </c>
      <c r="C3468" s="4" t="s">
        <v>85</v>
      </c>
      <c r="D3468" s="4" t="s">
        <v>368</v>
      </c>
      <c r="E3468" s="4" t="s">
        <v>302</v>
      </c>
      <c r="F3468" s="15" t="s">
        <v>638</v>
      </c>
      <c r="G3468" s="5">
        <f>G3469</f>
        <v>22491.5</v>
      </c>
      <c r="H3468" s="5">
        <f t="shared" si="6948"/>
        <v>0</v>
      </c>
      <c r="I3468" s="5">
        <f t="shared" si="6948"/>
        <v>0</v>
      </c>
      <c r="J3468" s="5">
        <f t="shared" si="6948"/>
        <v>0</v>
      </c>
      <c r="K3468" s="5">
        <f t="shared" si="6948"/>
        <v>0</v>
      </c>
      <c r="L3468" s="5">
        <f t="shared" si="6948"/>
        <v>0</v>
      </c>
      <c r="M3468" s="5">
        <f t="shared" si="6823"/>
        <v>22491.5</v>
      </c>
      <c r="N3468" s="5">
        <f t="shared" si="6824"/>
        <v>0</v>
      </c>
      <c r="O3468" s="5">
        <f t="shared" si="6825"/>
        <v>0</v>
      </c>
      <c r="P3468" s="5">
        <f t="shared" si="6948"/>
        <v>0</v>
      </c>
      <c r="Q3468" s="5">
        <f t="shared" si="6948"/>
        <v>0</v>
      </c>
      <c r="R3468" s="5">
        <f t="shared" si="6948"/>
        <v>9202.009</v>
      </c>
      <c r="S3468" s="5">
        <f t="shared" si="6948"/>
        <v>0</v>
      </c>
      <c r="T3468" s="5">
        <f t="shared" si="6948"/>
        <v>0</v>
      </c>
      <c r="U3468" s="5">
        <f t="shared" si="6948"/>
        <v>0</v>
      </c>
      <c r="V3468" s="5">
        <f t="shared" si="6948"/>
        <v>0</v>
      </c>
      <c r="W3468" s="5">
        <f t="shared" si="6948"/>
        <v>0</v>
      </c>
      <c r="X3468" s="5">
        <f t="shared" si="6948"/>
        <v>0</v>
      </c>
      <c r="Y3468" s="5">
        <f t="shared" si="6948"/>
        <v>0</v>
      </c>
      <c r="Z3468" s="5">
        <f t="shared" si="6948"/>
        <v>0</v>
      </c>
      <c r="AA3468" s="5">
        <f t="shared" si="6948"/>
        <v>0</v>
      </c>
      <c r="AB3468" s="5">
        <f t="shared" si="6948"/>
        <v>0</v>
      </c>
      <c r="AC3468" s="5">
        <f t="shared" si="6948"/>
        <v>0</v>
      </c>
      <c r="AD3468" s="5">
        <f t="shared" si="6840"/>
        <v>31693.508999999998</v>
      </c>
      <c r="AE3468" s="5">
        <f t="shared" si="6841"/>
        <v>0</v>
      </c>
      <c r="AF3468" s="5">
        <f t="shared" si="6842"/>
        <v>0</v>
      </c>
      <c r="AG3468" s="5">
        <f t="shared" si="6948"/>
        <v>0</v>
      </c>
      <c r="AH3468" s="5">
        <f t="shared" si="6948"/>
        <v>0</v>
      </c>
      <c r="AI3468" s="5">
        <f t="shared" si="6843"/>
        <v>31693.508999999998</v>
      </c>
      <c r="AJ3468" s="5">
        <f t="shared" si="6844"/>
        <v>0</v>
      </c>
      <c r="AK3468" s="5">
        <f t="shared" si="6845"/>
        <v>0</v>
      </c>
      <c r="AL3468" s="5">
        <f t="shared" si="6948"/>
        <v>0</v>
      </c>
      <c r="AM3468" s="5">
        <f t="shared" si="6948"/>
        <v>0</v>
      </c>
      <c r="AN3468" s="5">
        <f t="shared" si="6948"/>
        <v>0</v>
      </c>
      <c r="AO3468" s="5">
        <f t="shared" si="6948"/>
        <v>0</v>
      </c>
      <c r="AP3468" s="5">
        <f t="shared" si="6948"/>
        <v>0</v>
      </c>
      <c r="AQ3468" s="5">
        <f t="shared" si="6835"/>
        <v>31693.508999999998</v>
      </c>
      <c r="AR3468" s="5">
        <f t="shared" si="6846"/>
        <v>0</v>
      </c>
      <c r="AS3468" s="5">
        <f t="shared" si="6847"/>
        <v>0</v>
      </c>
      <c r="AT3468" s="5">
        <f t="shared" si="6948"/>
        <v>0</v>
      </c>
      <c r="AU3468" s="5">
        <f t="shared" si="6848"/>
        <v>31693.508999999998</v>
      </c>
      <c r="AV3468" s="5">
        <f t="shared" si="6948"/>
        <v>0</v>
      </c>
      <c r="AW3468" s="5">
        <f t="shared" si="6948"/>
        <v>0</v>
      </c>
      <c r="AX3468" s="5">
        <f t="shared" si="6948"/>
        <v>0</v>
      </c>
      <c r="AY3468" s="5">
        <f t="shared" si="6948"/>
        <v>0</v>
      </c>
      <c r="AZ3468" s="5">
        <f t="shared" si="6948"/>
        <v>0</v>
      </c>
      <c r="BA3468" s="5">
        <f t="shared" si="6948"/>
        <v>0</v>
      </c>
      <c r="BB3468" s="5">
        <f t="shared" si="6948"/>
        <v>0</v>
      </c>
      <c r="BC3468" s="5">
        <f t="shared" si="6948"/>
        <v>0</v>
      </c>
      <c r="BD3468" s="5">
        <f t="shared" si="6948"/>
        <v>0</v>
      </c>
      <c r="BE3468" s="5">
        <f t="shared" si="6948"/>
        <v>0</v>
      </c>
      <c r="BF3468" s="5">
        <f t="shared" si="6948"/>
        <v>0</v>
      </c>
      <c r="BG3468" s="5">
        <f t="shared" si="6836"/>
        <v>31693.508999999998</v>
      </c>
      <c r="BH3468" s="5">
        <f t="shared" si="6837"/>
        <v>0</v>
      </c>
      <c r="BI3468" s="5">
        <f t="shared" si="6838"/>
        <v>0</v>
      </c>
      <c r="BJ3468" s="5">
        <f t="shared" si="6948"/>
        <v>0</v>
      </c>
    </row>
    <row r="3469" spans="1:62" x14ac:dyDescent="0.25">
      <c r="A3469" s="4" t="s">
        <v>330</v>
      </c>
      <c r="B3469" s="4" t="s">
        <v>102</v>
      </c>
      <c r="C3469" s="4" t="s">
        <v>85</v>
      </c>
      <c r="D3469" s="4" t="s">
        <v>368</v>
      </c>
      <c r="E3469" s="4" t="s">
        <v>301</v>
      </c>
      <c r="F3469" s="15" t="s">
        <v>639</v>
      </c>
      <c r="G3469" s="5">
        <v>22491.5</v>
      </c>
      <c r="H3469" s="5">
        <v>0</v>
      </c>
      <c r="I3469" s="5">
        <v>0</v>
      </c>
      <c r="J3469" s="5"/>
      <c r="K3469" s="5"/>
      <c r="L3469" s="5"/>
      <c r="M3469" s="5">
        <f t="shared" si="6823"/>
        <v>22491.5</v>
      </c>
      <c r="N3469" s="5">
        <f t="shared" si="6824"/>
        <v>0</v>
      </c>
      <c r="O3469" s="5">
        <f t="shared" si="6825"/>
        <v>0</v>
      </c>
      <c r="P3469" s="5"/>
      <c r="Q3469" s="5"/>
      <c r="R3469" s="5">
        <v>9202.009</v>
      </c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>
        <f t="shared" si="6840"/>
        <v>31693.508999999998</v>
      </c>
      <c r="AE3469" s="5">
        <f t="shared" si="6841"/>
        <v>0</v>
      </c>
      <c r="AF3469" s="5">
        <f t="shared" si="6842"/>
        <v>0</v>
      </c>
      <c r="AG3469" s="5"/>
      <c r="AH3469" s="5"/>
      <c r="AI3469" s="5">
        <f t="shared" si="6843"/>
        <v>31693.508999999998</v>
      </c>
      <c r="AJ3469" s="5">
        <f t="shared" si="6844"/>
        <v>0</v>
      </c>
      <c r="AK3469" s="5">
        <f t="shared" si="6845"/>
        <v>0</v>
      </c>
      <c r="AL3469" s="5"/>
      <c r="AM3469" s="5"/>
      <c r="AN3469" s="5"/>
      <c r="AO3469" s="5"/>
      <c r="AP3469" s="5"/>
      <c r="AQ3469" s="5">
        <f t="shared" si="6835"/>
        <v>31693.508999999998</v>
      </c>
      <c r="AR3469" s="5">
        <f t="shared" si="6846"/>
        <v>0</v>
      </c>
      <c r="AS3469" s="5">
        <f t="shared" si="6847"/>
        <v>0</v>
      </c>
      <c r="AT3469" s="5"/>
      <c r="AU3469" s="5">
        <f t="shared" si="6848"/>
        <v>31693.508999999998</v>
      </c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>
        <f t="shared" si="6836"/>
        <v>31693.508999999998</v>
      </c>
      <c r="BH3469" s="5">
        <f t="shared" si="6837"/>
        <v>0</v>
      </c>
      <c r="BI3469" s="5">
        <f t="shared" si="6838"/>
        <v>0</v>
      </c>
      <c r="BJ3469" s="5"/>
    </row>
    <row r="3470" spans="1:62" x14ac:dyDescent="0.25">
      <c r="A3470" s="4" t="s">
        <v>330</v>
      </c>
      <c r="B3470" s="4" t="s">
        <v>102</v>
      </c>
      <c r="C3470" s="4" t="s">
        <v>85</v>
      </c>
      <c r="D3470" s="4" t="s">
        <v>1395</v>
      </c>
      <c r="E3470" s="4"/>
      <c r="F3470" s="15" t="s">
        <v>1430</v>
      </c>
      <c r="G3470" s="5"/>
      <c r="H3470" s="5"/>
      <c r="I3470" s="5"/>
      <c r="J3470" s="5"/>
      <c r="K3470" s="5"/>
      <c r="L3470" s="5"/>
      <c r="M3470" s="5">
        <f>M3471</f>
        <v>0</v>
      </c>
      <c r="N3470" s="5">
        <f t="shared" ref="N3470:N3471" si="6949">N3471</f>
        <v>0</v>
      </c>
      <c r="O3470" s="5">
        <f t="shared" ref="O3470:O3471" si="6950">O3471</f>
        <v>0</v>
      </c>
      <c r="P3470" s="5">
        <f t="shared" ref="P3470:P3471" si="6951">P3471</f>
        <v>0</v>
      </c>
      <c r="Q3470" s="5">
        <f t="shared" ref="Q3470:Q3471" si="6952">Q3471</f>
        <v>0</v>
      </c>
      <c r="R3470" s="5">
        <f t="shared" ref="R3470:T3471" si="6953">R3471</f>
        <v>2744.8009999999999</v>
      </c>
      <c r="S3470" s="5">
        <f t="shared" si="6953"/>
        <v>0</v>
      </c>
      <c r="T3470" s="5">
        <f t="shared" si="6953"/>
        <v>0</v>
      </c>
      <c r="U3470" s="5">
        <f t="shared" ref="U3470:W3471" si="6954">U3471</f>
        <v>0</v>
      </c>
      <c r="V3470" s="5">
        <f t="shared" ref="V3470:BJ3471" si="6955">V3471</f>
        <v>0</v>
      </c>
      <c r="W3470" s="5">
        <f t="shared" si="6954"/>
        <v>0</v>
      </c>
      <c r="X3470" s="5">
        <f t="shared" si="6955"/>
        <v>0</v>
      </c>
      <c r="Y3470" s="5">
        <f t="shared" ref="Y3470:Y3471" si="6956">Y3471</f>
        <v>0</v>
      </c>
      <c r="Z3470" s="5">
        <f t="shared" si="6955"/>
        <v>0</v>
      </c>
      <c r="AA3470" s="5">
        <f t="shared" si="6955"/>
        <v>0</v>
      </c>
      <c r="AB3470" s="5">
        <f t="shared" ref="AB3470:AB3471" si="6957">AB3471</f>
        <v>0</v>
      </c>
      <c r="AC3470" s="5">
        <f t="shared" si="6955"/>
        <v>0</v>
      </c>
      <c r="AD3470" s="5">
        <f t="shared" si="6840"/>
        <v>2744.8009999999999</v>
      </c>
      <c r="AE3470" s="5">
        <f t="shared" si="6841"/>
        <v>0</v>
      </c>
      <c r="AF3470" s="5">
        <f t="shared" si="6842"/>
        <v>0</v>
      </c>
      <c r="AG3470" s="5">
        <f t="shared" si="6955"/>
        <v>0</v>
      </c>
      <c r="AH3470" s="5">
        <f t="shared" si="6955"/>
        <v>0</v>
      </c>
      <c r="AI3470" s="5">
        <f t="shared" si="6843"/>
        <v>2744.8009999999999</v>
      </c>
      <c r="AJ3470" s="5">
        <f t="shared" si="6844"/>
        <v>0</v>
      </c>
      <c r="AK3470" s="5">
        <f t="shared" si="6845"/>
        <v>0</v>
      </c>
      <c r="AL3470" s="5">
        <f t="shared" si="6955"/>
        <v>0</v>
      </c>
      <c r="AM3470" s="5">
        <f t="shared" si="6955"/>
        <v>0</v>
      </c>
      <c r="AN3470" s="5">
        <f t="shared" si="6955"/>
        <v>0</v>
      </c>
      <c r="AO3470" s="5">
        <f t="shared" si="6955"/>
        <v>0</v>
      </c>
      <c r="AP3470" s="5">
        <f t="shared" si="6955"/>
        <v>0</v>
      </c>
      <c r="AQ3470" s="5">
        <f t="shared" si="6835"/>
        <v>2744.8009999999999</v>
      </c>
      <c r="AR3470" s="5">
        <f t="shared" si="6846"/>
        <v>0</v>
      </c>
      <c r="AS3470" s="5">
        <f t="shared" si="6847"/>
        <v>0</v>
      </c>
      <c r="AT3470" s="5">
        <f t="shared" si="6955"/>
        <v>0</v>
      </c>
      <c r="AU3470" s="5">
        <f t="shared" si="6848"/>
        <v>2744.8009999999999</v>
      </c>
      <c r="AV3470" s="5">
        <f t="shared" si="6955"/>
        <v>0</v>
      </c>
      <c r="AW3470" s="5">
        <f t="shared" si="6955"/>
        <v>0</v>
      </c>
      <c r="AX3470" s="5">
        <f t="shared" si="6955"/>
        <v>0</v>
      </c>
      <c r="AY3470" s="5">
        <f t="shared" si="6955"/>
        <v>0</v>
      </c>
      <c r="AZ3470" s="5">
        <f t="shared" si="6955"/>
        <v>0</v>
      </c>
      <c r="BA3470" s="5">
        <f t="shared" si="6955"/>
        <v>0</v>
      </c>
      <c r="BB3470" s="5">
        <f t="shared" si="6955"/>
        <v>0</v>
      </c>
      <c r="BC3470" s="5">
        <f t="shared" si="6955"/>
        <v>0</v>
      </c>
      <c r="BD3470" s="5">
        <f t="shared" si="6955"/>
        <v>0</v>
      </c>
      <c r="BE3470" s="5">
        <f t="shared" si="6955"/>
        <v>0</v>
      </c>
      <c r="BF3470" s="5">
        <f t="shared" si="6955"/>
        <v>0</v>
      </c>
      <c r="BG3470" s="5">
        <f t="shared" si="6836"/>
        <v>2744.8009999999999</v>
      </c>
      <c r="BH3470" s="5">
        <f t="shared" si="6837"/>
        <v>0</v>
      </c>
      <c r="BI3470" s="5">
        <f t="shared" si="6838"/>
        <v>0</v>
      </c>
      <c r="BJ3470" s="5">
        <f t="shared" si="6955"/>
        <v>0</v>
      </c>
    </row>
    <row r="3471" spans="1:62" ht="31.5" x14ac:dyDescent="0.25">
      <c r="A3471" s="4" t="s">
        <v>330</v>
      </c>
      <c r="B3471" s="4" t="s">
        <v>102</v>
      </c>
      <c r="C3471" s="4" t="s">
        <v>85</v>
      </c>
      <c r="D3471" s="4" t="s">
        <v>1395</v>
      </c>
      <c r="E3471" s="4" t="s">
        <v>302</v>
      </c>
      <c r="F3471" s="15" t="s">
        <v>638</v>
      </c>
      <c r="G3471" s="5"/>
      <c r="H3471" s="5"/>
      <c r="I3471" s="5"/>
      <c r="J3471" s="5"/>
      <c r="K3471" s="5"/>
      <c r="L3471" s="5"/>
      <c r="M3471" s="5">
        <f>M3472</f>
        <v>0</v>
      </c>
      <c r="N3471" s="5">
        <f t="shared" si="6949"/>
        <v>0</v>
      </c>
      <c r="O3471" s="5">
        <f t="shared" si="6950"/>
        <v>0</v>
      </c>
      <c r="P3471" s="5">
        <f t="shared" si="6951"/>
        <v>0</v>
      </c>
      <c r="Q3471" s="5">
        <f t="shared" si="6952"/>
        <v>0</v>
      </c>
      <c r="R3471" s="5">
        <f t="shared" si="6953"/>
        <v>2744.8009999999999</v>
      </c>
      <c r="S3471" s="5">
        <f t="shared" si="6953"/>
        <v>0</v>
      </c>
      <c r="T3471" s="5">
        <f t="shared" si="6953"/>
        <v>0</v>
      </c>
      <c r="U3471" s="5">
        <f t="shared" si="6954"/>
        <v>0</v>
      </c>
      <c r="V3471" s="5">
        <f t="shared" si="6955"/>
        <v>0</v>
      </c>
      <c r="W3471" s="5">
        <f t="shared" si="6954"/>
        <v>0</v>
      </c>
      <c r="X3471" s="5">
        <f t="shared" si="6955"/>
        <v>0</v>
      </c>
      <c r="Y3471" s="5">
        <f t="shared" si="6956"/>
        <v>0</v>
      </c>
      <c r="Z3471" s="5">
        <f t="shared" si="6955"/>
        <v>0</v>
      </c>
      <c r="AA3471" s="5">
        <f t="shared" si="6955"/>
        <v>0</v>
      </c>
      <c r="AB3471" s="5">
        <f t="shared" si="6957"/>
        <v>0</v>
      </c>
      <c r="AC3471" s="5">
        <f t="shared" si="6955"/>
        <v>0</v>
      </c>
      <c r="AD3471" s="5">
        <f t="shared" si="6840"/>
        <v>2744.8009999999999</v>
      </c>
      <c r="AE3471" s="5">
        <f t="shared" si="6841"/>
        <v>0</v>
      </c>
      <c r="AF3471" s="5">
        <f t="shared" si="6842"/>
        <v>0</v>
      </c>
      <c r="AG3471" s="5">
        <f t="shared" si="6955"/>
        <v>0</v>
      </c>
      <c r="AH3471" s="5">
        <f t="shared" si="6955"/>
        <v>0</v>
      </c>
      <c r="AI3471" s="5">
        <f t="shared" si="6843"/>
        <v>2744.8009999999999</v>
      </c>
      <c r="AJ3471" s="5">
        <f t="shared" si="6844"/>
        <v>0</v>
      </c>
      <c r="AK3471" s="5">
        <f t="shared" si="6845"/>
        <v>0</v>
      </c>
      <c r="AL3471" s="5">
        <f t="shared" si="6955"/>
        <v>0</v>
      </c>
      <c r="AM3471" s="5">
        <f t="shared" si="6955"/>
        <v>0</v>
      </c>
      <c r="AN3471" s="5">
        <f t="shared" si="6955"/>
        <v>0</v>
      </c>
      <c r="AO3471" s="5">
        <f t="shared" si="6955"/>
        <v>0</v>
      </c>
      <c r="AP3471" s="5">
        <f t="shared" si="6955"/>
        <v>0</v>
      </c>
      <c r="AQ3471" s="5">
        <f t="shared" si="6835"/>
        <v>2744.8009999999999</v>
      </c>
      <c r="AR3471" s="5">
        <f t="shared" si="6846"/>
        <v>0</v>
      </c>
      <c r="AS3471" s="5">
        <f t="shared" si="6847"/>
        <v>0</v>
      </c>
      <c r="AT3471" s="5">
        <f t="shared" si="6955"/>
        <v>0</v>
      </c>
      <c r="AU3471" s="5">
        <f t="shared" si="6848"/>
        <v>2744.8009999999999</v>
      </c>
      <c r="AV3471" s="5">
        <f t="shared" si="6955"/>
        <v>0</v>
      </c>
      <c r="AW3471" s="5">
        <f t="shared" si="6955"/>
        <v>0</v>
      </c>
      <c r="AX3471" s="5">
        <f t="shared" si="6955"/>
        <v>0</v>
      </c>
      <c r="AY3471" s="5">
        <f t="shared" si="6955"/>
        <v>0</v>
      </c>
      <c r="AZ3471" s="5">
        <f t="shared" si="6955"/>
        <v>0</v>
      </c>
      <c r="BA3471" s="5">
        <f t="shared" si="6955"/>
        <v>0</v>
      </c>
      <c r="BB3471" s="5">
        <f t="shared" si="6955"/>
        <v>0</v>
      </c>
      <c r="BC3471" s="5">
        <f t="shared" si="6955"/>
        <v>0</v>
      </c>
      <c r="BD3471" s="5">
        <f t="shared" si="6955"/>
        <v>0</v>
      </c>
      <c r="BE3471" s="5">
        <f t="shared" si="6955"/>
        <v>0</v>
      </c>
      <c r="BF3471" s="5">
        <f t="shared" si="6955"/>
        <v>0</v>
      </c>
      <c r="BG3471" s="5">
        <f t="shared" si="6836"/>
        <v>2744.8009999999999</v>
      </c>
      <c r="BH3471" s="5">
        <f t="shared" si="6837"/>
        <v>0</v>
      </c>
      <c r="BI3471" s="5">
        <f t="shared" si="6838"/>
        <v>0</v>
      </c>
      <c r="BJ3471" s="5">
        <f t="shared" si="6955"/>
        <v>0</v>
      </c>
    </row>
    <row r="3472" spans="1:62" x14ac:dyDescent="0.25">
      <c r="A3472" s="4" t="s">
        <v>330</v>
      </c>
      <c r="B3472" s="4" t="s">
        <v>102</v>
      </c>
      <c r="C3472" s="4" t="s">
        <v>85</v>
      </c>
      <c r="D3472" s="4" t="s">
        <v>1395</v>
      </c>
      <c r="E3472" s="4" t="s">
        <v>301</v>
      </c>
      <c r="F3472" s="15" t="s">
        <v>639</v>
      </c>
      <c r="G3472" s="5"/>
      <c r="H3472" s="5"/>
      <c r="I3472" s="5"/>
      <c r="J3472" s="5"/>
      <c r="K3472" s="5"/>
      <c r="L3472" s="5"/>
      <c r="M3472" s="5">
        <v>0</v>
      </c>
      <c r="N3472" s="5">
        <v>0</v>
      </c>
      <c r="O3472" s="5">
        <v>0</v>
      </c>
      <c r="P3472" s="5"/>
      <c r="Q3472" s="5"/>
      <c r="R3472" s="5">
        <v>2744.8009999999999</v>
      </c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>
        <f t="shared" si="6840"/>
        <v>2744.8009999999999</v>
      </c>
      <c r="AE3472" s="5">
        <f t="shared" si="6841"/>
        <v>0</v>
      </c>
      <c r="AF3472" s="5">
        <f t="shared" si="6842"/>
        <v>0</v>
      </c>
      <c r="AG3472" s="5"/>
      <c r="AH3472" s="5"/>
      <c r="AI3472" s="5">
        <f t="shared" si="6843"/>
        <v>2744.8009999999999</v>
      </c>
      <c r="AJ3472" s="5">
        <f t="shared" si="6844"/>
        <v>0</v>
      </c>
      <c r="AK3472" s="5">
        <f t="shared" si="6845"/>
        <v>0</v>
      </c>
      <c r="AL3472" s="5"/>
      <c r="AM3472" s="5"/>
      <c r="AN3472" s="5"/>
      <c r="AO3472" s="5"/>
      <c r="AP3472" s="5"/>
      <c r="AQ3472" s="5">
        <f t="shared" si="6835"/>
        <v>2744.8009999999999</v>
      </c>
      <c r="AR3472" s="5">
        <f t="shared" si="6846"/>
        <v>0</v>
      </c>
      <c r="AS3472" s="5">
        <f t="shared" si="6847"/>
        <v>0</v>
      </c>
      <c r="AT3472" s="5"/>
      <c r="AU3472" s="5">
        <f t="shared" si="6848"/>
        <v>2744.8009999999999</v>
      </c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>
        <f t="shared" si="6836"/>
        <v>2744.8009999999999</v>
      </c>
      <c r="BH3472" s="5">
        <f t="shared" si="6837"/>
        <v>0</v>
      </c>
      <c r="BI3472" s="5">
        <f t="shared" si="6838"/>
        <v>0</v>
      </c>
      <c r="BJ3472" s="5"/>
    </row>
    <row r="3473" spans="1:63" x14ac:dyDescent="0.25">
      <c r="A3473" s="4" t="s">
        <v>330</v>
      </c>
      <c r="B3473" s="4" t="s">
        <v>102</v>
      </c>
      <c r="C3473" s="4" t="s">
        <v>85</v>
      </c>
      <c r="D3473" s="4" t="s">
        <v>369</v>
      </c>
      <c r="E3473" s="4"/>
      <c r="F3473" s="15" t="s">
        <v>814</v>
      </c>
      <c r="G3473" s="5">
        <f>G3474</f>
        <v>2172.8000000000002</v>
      </c>
      <c r="H3473" s="5">
        <f t="shared" ref="H3473:BJ3474" si="6958">H3474</f>
        <v>0</v>
      </c>
      <c r="I3473" s="5">
        <f t="shared" si="6958"/>
        <v>0</v>
      </c>
      <c r="J3473" s="5">
        <f t="shared" si="6958"/>
        <v>0</v>
      </c>
      <c r="K3473" s="5">
        <f t="shared" si="6958"/>
        <v>0</v>
      </c>
      <c r="L3473" s="5">
        <f t="shared" si="6958"/>
        <v>0</v>
      </c>
      <c r="M3473" s="5">
        <f t="shared" ref="M3473:M3542" si="6959">G3473+J3473</f>
        <v>2172.8000000000002</v>
      </c>
      <c r="N3473" s="5">
        <f t="shared" ref="N3473:N3542" si="6960">H3473+K3473</f>
        <v>0</v>
      </c>
      <c r="O3473" s="5">
        <f t="shared" ref="O3473:O3542" si="6961">I3473+L3473</f>
        <v>0</v>
      </c>
      <c r="P3473" s="5">
        <f t="shared" si="6958"/>
        <v>0</v>
      </c>
      <c r="Q3473" s="5">
        <f t="shared" si="6958"/>
        <v>0</v>
      </c>
      <c r="R3473" s="5">
        <f t="shared" si="6958"/>
        <v>0</v>
      </c>
      <c r="S3473" s="5">
        <f t="shared" si="6958"/>
        <v>0</v>
      </c>
      <c r="T3473" s="5">
        <f t="shared" si="6958"/>
        <v>0</v>
      </c>
      <c r="U3473" s="5">
        <f t="shared" si="6958"/>
        <v>0</v>
      </c>
      <c r="V3473" s="5">
        <f t="shared" si="6958"/>
        <v>0</v>
      </c>
      <c r="W3473" s="5">
        <f t="shared" si="6958"/>
        <v>0</v>
      </c>
      <c r="X3473" s="5">
        <f t="shared" si="6958"/>
        <v>0</v>
      </c>
      <c r="Y3473" s="5">
        <f t="shared" si="6958"/>
        <v>0</v>
      </c>
      <c r="Z3473" s="5">
        <f t="shared" si="6958"/>
        <v>0</v>
      </c>
      <c r="AA3473" s="5">
        <f t="shared" si="6958"/>
        <v>0</v>
      </c>
      <c r="AB3473" s="5">
        <f t="shared" si="6958"/>
        <v>0</v>
      </c>
      <c r="AC3473" s="5">
        <f t="shared" si="6958"/>
        <v>0</v>
      </c>
      <c r="AD3473" s="5">
        <f t="shared" si="6840"/>
        <v>2172.8000000000002</v>
      </c>
      <c r="AE3473" s="5">
        <f t="shared" si="6841"/>
        <v>0</v>
      </c>
      <c r="AF3473" s="5">
        <f t="shared" si="6842"/>
        <v>0</v>
      </c>
      <c r="AG3473" s="5">
        <f t="shared" si="6958"/>
        <v>0</v>
      </c>
      <c r="AH3473" s="5">
        <f t="shared" si="6958"/>
        <v>0</v>
      </c>
      <c r="AI3473" s="5">
        <f t="shared" si="6843"/>
        <v>2172.8000000000002</v>
      </c>
      <c r="AJ3473" s="5">
        <f t="shared" si="6844"/>
        <v>0</v>
      </c>
      <c r="AK3473" s="5">
        <f t="shared" si="6845"/>
        <v>0</v>
      </c>
      <c r="AL3473" s="5">
        <f t="shared" si="6958"/>
        <v>0</v>
      </c>
      <c r="AM3473" s="5">
        <f t="shared" si="6958"/>
        <v>0</v>
      </c>
      <c r="AN3473" s="5">
        <f t="shared" si="6958"/>
        <v>0</v>
      </c>
      <c r="AO3473" s="5">
        <f t="shared" si="6958"/>
        <v>0</v>
      </c>
      <c r="AP3473" s="5">
        <f t="shared" si="6958"/>
        <v>0</v>
      </c>
      <c r="AQ3473" s="5">
        <f t="shared" si="6835"/>
        <v>2172.8000000000002</v>
      </c>
      <c r="AR3473" s="5">
        <f t="shared" si="6846"/>
        <v>0</v>
      </c>
      <c r="AS3473" s="5">
        <f t="shared" si="6847"/>
        <v>0</v>
      </c>
      <c r="AT3473" s="5">
        <f t="shared" si="6958"/>
        <v>0</v>
      </c>
      <c r="AU3473" s="5">
        <f t="shared" si="6848"/>
        <v>2172.8000000000002</v>
      </c>
      <c r="AV3473" s="5">
        <f t="shared" si="6958"/>
        <v>0</v>
      </c>
      <c r="AW3473" s="5">
        <f t="shared" si="6958"/>
        <v>0</v>
      </c>
      <c r="AX3473" s="5">
        <f t="shared" si="6958"/>
        <v>0</v>
      </c>
      <c r="AY3473" s="5">
        <f t="shared" si="6958"/>
        <v>0</v>
      </c>
      <c r="AZ3473" s="5">
        <f t="shared" si="6958"/>
        <v>0</v>
      </c>
      <c r="BA3473" s="5">
        <f t="shared" si="6958"/>
        <v>0</v>
      </c>
      <c r="BB3473" s="5">
        <f t="shared" si="6958"/>
        <v>0</v>
      </c>
      <c r="BC3473" s="5">
        <f t="shared" si="6958"/>
        <v>0</v>
      </c>
      <c r="BD3473" s="5">
        <f t="shared" si="6958"/>
        <v>0</v>
      </c>
      <c r="BE3473" s="5">
        <f t="shared" si="6958"/>
        <v>0</v>
      </c>
      <c r="BF3473" s="5">
        <f t="shared" si="6958"/>
        <v>0</v>
      </c>
      <c r="BG3473" s="5">
        <f t="shared" si="6836"/>
        <v>2172.8000000000002</v>
      </c>
      <c r="BH3473" s="5">
        <f t="shared" si="6837"/>
        <v>0</v>
      </c>
      <c r="BI3473" s="5">
        <f t="shared" si="6838"/>
        <v>0</v>
      </c>
      <c r="BJ3473" s="5">
        <f t="shared" si="6958"/>
        <v>0</v>
      </c>
    </row>
    <row r="3474" spans="1:63" ht="31.5" x14ac:dyDescent="0.25">
      <c r="A3474" s="4" t="s">
        <v>330</v>
      </c>
      <c r="B3474" s="4" t="s">
        <v>102</v>
      </c>
      <c r="C3474" s="4" t="s">
        <v>85</v>
      </c>
      <c r="D3474" s="4" t="s">
        <v>369</v>
      </c>
      <c r="E3474" s="4" t="s">
        <v>302</v>
      </c>
      <c r="F3474" s="15" t="s">
        <v>638</v>
      </c>
      <c r="G3474" s="5">
        <f>G3475</f>
        <v>2172.8000000000002</v>
      </c>
      <c r="H3474" s="5">
        <f t="shared" si="6958"/>
        <v>0</v>
      </c>
      <c r="I3474" s="5">
        <f t="shared" si="6958"/>
        <v>0</v>
      </c>
      <c r="J3474" s="5">
        <f t="shared" si="6958"/>
        <v>0</v>
      </c>
      <c r="K3474" s="5">
        <f t="shared" si="6958"/>
        <v>0</v>
      </c>
      <c r="L3474" s="5">
        <f t="shared" si="6958"/>
        <v>0</v>
      </c>
      <c r="M3474" s="5">
        <f t="shared" si="6959"/>
        <v>2172.8000000000002</v>
      </c>
      <c r="N3474" s="5">
        <f t="shared" si="6960"/>
        <v>0</v>
      </c>
      <c r="O3474" s="5">
        <f t="shared" si="6961"/>
        <v>0</v>
      </c>
      <c r="P3474" s="5">
        <f t="shared" si="6958"/>
        <v>0</v>
      </c>
      <c r="Q3474" s="5">
        <f t="shared" si="6958"/>
        <v>0</v>
      </c>
      <c r="R3474" s="5">
        <f t="shared" si="6958"/>
        <v>0</v>
      </c>
      <c r="S3474" s="5">
        <f t="shared" si="6958"/>
        <v>0</v>
      </c>
      <c r="T3474" s="5">
        <f t="shared" si="6958"/>
        <v>0</v>
      </c>
      <c r="U3474" s="5">
        <f t="shared" si="6958"/>
        <v>0</v>
      </c>
      <c r="V3474" s="5">
        <f t="shared" si="6958"/>
        <v>0</v>
      </c>
      <c r="W3474" s="5">
        <f t="shared" si="6958"/>
        <v>0</v>
      </c>
      <c r="X3474" s="5">
        <f t="shared" si="6958"/>
        <v>0</v>
      </c>
      <c r="Y3474" s="5">
        <f t="shared" si="6958"/>
        <v>0</v>
      </c>
      <c r="Z3474" s="5">
        <f t="shared" si="6958"/>
        <v>0</v>
      </c>
      <c r="AA3474" s="5">
        <f t="shared" si="6958"/>
        <v>0</v>
      </c>
      <c r="AB3474" s="5">
        <f t="shared" si="6958"/>
        <v>0</v>
      </c>
      <c r="AC3474" s="5">
        <f t="shared" si="6958"/>
        <v>0</v>
      </c>
      <c r="AD3474" s="5">
        <f t="shared" si="6840"/>
        <v>2172.8000000000002</v>
      </c>
      <c r="AE3474" s="5">
        <f t="shared" si="6841"/>
        <v>0</v>
      </c>
      <c r="AF3474" s="5">
        <f t="shared" si="6842"/>
        <v>0</v>
      </c>
      <c r="AG3474" s="5">
        <f t="shared" si="6958"/>
        <v>0</v>
      </c>
      <c r="AH3474" s="5">
        <f t="shared" si="6958"/>
        <v>0</v>
      </c>
      <c r="AI3474" s="5">
        <f t="shared" si="6843"/>
        <v>2172.8000000000002</v>
      </c>
      <c r="AJ3474" s="5">
        <f t="shared" si="6844"/>
        <v>0</v>
      </c>
      <c r="AK3474" s="5">
        <f t="shared" si="6845"/>
        <v>0</v>
      </c>
      <c r="AL3474" s="5">
        <f t="shared" si="6958"/>
        <v>0</v>
      </c>
      <c r="AM3474" s="5">
        <f t="shared" si="6958"/>
        <v>0</v>
      </c>
      <c r="AN3474" s="5">
        <f t="shared" si="6958"/>
        <v>0</v>
      </c>
      <c r="AO3474" s="5">
        <f t="shared" si="6958"/>
        <v>0</v>
      </c>
      <c r="AP3474" s="5">
        <f t="shared" si="6958"/>
        <v>0</v>
      </c>
      <c r="AQ3474" s="5">
        <f t="shared" si="6835"/>
        <v>2172.8000000000002</v>
      </c>
      <c r="AR3474" s="5">
        <f t="shared" si="6846"/>
        <v>0</v>
      </c>
      <c r="AS3474" s="5">
        <f t="shared" si="6847"/>
        <v>0</v>
      </c>
      <c r="AT3474" s="5">
        <f t="shared" si="6958"/>
        <v>0</v>
      </c>
      <c r="AU3474" s="5">
        <f t="shared" si="6848"/>
        <v>2172.8000000000002</v>
      </c>
      <c r="AV3474" s="5">
        <f t="shared" si="6958"/>
        <v>0</v>
      </c>
      <c r="AW3474" s="5">
        <f t="shared" si="6958"/>
        <v>0</v>
      </c>
      <c r="AX3474" s="5">
        <f t="shared" si="6958"/>
        <v>0</v>
      </c>
      <c r="AY3474" s="5">
        <f t="shared" si="6958"/>
        <v>0</v>
      </c>
      <c r="AZ3474" s="5">
        <f t="shared" si="6958"/>
        <v>0</v>
      </c>
      <c r="BA3474" s="5">
        <f t="shared" si="6958"/>
        <v>0</v>
      </c>
      <c r="BB3474" s="5">
        <f t="shared" si="6958"/>
        <v>0</v>
      </c>
      <c r="BC3474" s="5">
        <f t="shared" si="6958"/>
        <v>0</v>
      </c>
      <c r="BD3474" s="5">
        <f t="shared" si="6958"/>
        <v>0</v>
      </c>
      <c r="BE3474" s="5">
        <f t="shared" si="6958"/>
        <v>0</v>
      </c>
      <c r="BF3474" s="5">
        <f t="shared" si="6958"/>
        <v>0</v>
      </c>
      <c r="BG3474" s="5">
        <f t="shared" si="6836"/>
        <v>2172.8000000000002</v>
      </c>
      <c r="BH3474" s="5">
        <f t="shared" si="6837"/>
        <v>0</v>
      </c>
      <c r="BI3474" s="5">
        <f t="shared" si="6838"/>
        <v>0</v>
      </c>
      <c r="BJ3474" s="5">
        <f t="shared" si="6958"/>
        <v>0</v>
      </c>
    </row>
    <row r="3475" spans="1:63" x14ac:dyDescent="0.25">
      <c r="A3475" s="4" t="s">
        <v>330</v>
      </c>
      <c r="B3475" s="4" t="s">
        <v>102</v>
      </c>
      <c r="C3475" s="4" t="s">
        <v>85</v>
      </c>
      <c r="D3475" s="4" t="s">
        <v>369</v>
      </c>
      <c r="E3475" s="4" t="s">
        <v>301</v>
      </c>
      <c r="F3475" s="15" t="s">
        <v>639</v>
      </c>
      <c r="G3475" s="5">
        <v>2172.8000000000002</v>
      </c>
      <c r="H3475" s="5">
        <v>0</v>
      </c>
      <c r="I3475" s="5">
        <v>0</v>
      </c>
      <c r="J3475" s="5"/>
      <c r="K3475" s="5"/>
      <c r="L3475" s="5"/>
      <c r="M3475" s="5">
        <f t="shared" si="6959"/>
        <v>2172.8000000000002</v>
      </c>
      <c r="N3475" s="5">
        <f t="shared" si="6960"/>
        <v>0</v>
      </c>
      <c r="O3475" s="5">
        <f t="shared" si="6961"/>
        <v>0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6840"/>
        <v>2172.8000000000002</v>
      </c>
      <c r="AE3475" s="5">
        <f t="shared" si="6841"/>
        <v>0</v>
      </c>
      <c r="AF3475" s="5">
        <f t="shared" si="6842"/>
        <v>0</v>
      </c>
      <c r="AG3475" s="5"/>
      <c r="AH3475" s="5"/>
      <c r="AI3475" s="5">
        <f t="shared" si="6843"/>
        <v>2172.8000000000002</v>
      </c>
      <c r="AJ3475" s="5">
        <f t="shared" si="6844"/>
        <v>0</v>
      </c>
      <c r="AK3475" s="5">
        <f t="shared" si="6845"/>
        <v>0</v>
      </c>
      <c r="AL3475" s="5"/>
      <c r="AM3475" s="5"/>
      <c r="AN3475" s="5"/>
      <c r="AO3475" s="5"/>
      <c r="AP3475" s="5"/>
      <c r="AQ3475" s="5">
        <f t="shared" ref="AQ3475:AQ3538" si="6962">AN3475+AM3475+AI3475+AL3475</f>
        <v>2172.8000000000002</v>
      </c>
      <c r="AR3475" s="5">
        <f t="shared" si="6846"/>
        <v>0</v>
      </c>
      <c r="AS3475" s="5">
        <f t="shared" si="6847"/>
        <v>0</v>
      </c>
      <c r="AT3475" s="5"/>
      <c r="AU3475" s="5">
        <f t="shared" si="6848"/>
        <v>2172.8000000000002</v>
      </c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>
        <f t="shared" ref="BG3475:BG3538" si="6963">AU3475+AV3475+AW3475+AX3475+AY3475+AZ3475</f>
        <v>2172.8000000000002</v>
      </c>
      <c r="BH3475" s="5">
        <f t="shared" ref="BH3475:BH3538" si="6964">AR3475+BA3475+BB3475+BC3475+BD3475</f>
        <v>0</v>
      </c>
      <c r="BI3475" s="5">
        <f t="shared" ref="BI3475:BI3538" si="6965">AS3475+BE3475+BF3475</f>
        <v>0</v>
      </c>
      <c r="BJ3475" s="5"/>
    </row>
    <row r="3476" spans="1:63" x14ac:dyDescent="0.25">
      <c r="A3476" s="4" t="s">
        <v>330</v>
      </c>
      <c r="B3476" s="4" t="s">
        <v>102</v>
      </c>
      <c r="C3476" s="4" t="s">
        <v>85</v>
      </c>
      <c r="D3476" s="4" t="s">
        <v>370</v>
      </c>
      <c r="E3476" s="4"/>
      <c r="F3476" s="15" t="s">
        <v>815</v>
      </c>
      <c r="G3476" s="5">
        <f>G3477</f>
        <v>3309.4</v>
      </c>
      <c r="H3476" s="5">
        <f t="shared" ref="H3476:BJ3477" si="6966">H3477</f>
        <v>0</v>
      </c>
      <c r="I3476" s="5">
        <f t="shared" si="6966"/>
        <v>0</v>
      </c>
      <c r="J3476" s="5">
        <f t="shared" si="6966"/>
        <v>0</v>
      </c>
      <c r="K3476" s="5">
        <f t="shared" si="6966"/>
        <v>0</v>
      </c>
      <c r="L3476" s="5">
        <f t="shared" si="6966"/>
        <v>0</v>
      </c>
      <c r="M3476" s="5">
        <f t="shared" si="6959"/>
        <v>3309.4</v>
      </c>
      <c r="N3476" s="5">
        <f t="shared" si="6960"/>
        <v>0</v>
      </c>
      <c r="O3476" s="5">
        <f t="shared" si="6961"/>
        <v>0</v>
      </c>
      <c r="P3476" s="5">
        <f t="shared" si="6966"/>
        <v>0</v>
      </c>
      <c r="Q3476" s="5">
        <f t="shared" si="6966"/>
        <v>0</v>
      </c>
      <c r="R3476" s="5">
        <f t="shared" si="6966"/>
        <v>0</v>
      </c>
      <c r="S3476" s="5">
        <f t="shared" si="6966"/>
        <v>0</v>
      </c>
      <c r="T3476" s="5">
        <f t="shared" si="6966"/>
        <v>0</v>
      </c>
      <c r="U3476" s="5">
        <f t="shared" si="6966"/>
        <v>0</v>
      </c>
      <c r="V3476" s="5">
        <f t="shared" si="6966"/>
        <v>0</v>
      </c>
      <c r="W3476" s="5">
        <f t="shared" si="6966"/>
        <v>0</v>
      </c>
      <c r="X3476" s="5">
        <f t="shared" si="6966"/>
        <v>0</v>
      </c>
      <c r="Y3476" s="5">
        <f t="shared" si="6966"/>
        <v>0</v>
      </c>
      <c r="Z3476" s="5">
        <f t="shared" si="6966"/>
        <v>0</v>
      </c>
      <c r="AA3476" s="5">
        <f t="shared" si="6966"/>
        <v>0</v>
      </c>
      <c r="AB3476" s="5">
        <f t="shared" si="6966"/>
        <v>0</v>
      </c>
      <c r="AC3476" s="5">
        <f t="shared" si="6966"/>
        <v>0</v>
      </c>
      <c r="AD3476" s="5">
        <f t="shared" si="6840"/>
        <v>3309.4</v>
      </c>
      <c r="AE3476" s="5">
        <f t="shared" si="6841"/>
        <v>0</v>
      </c>
      <c r="AF3476" s="5">
        <f t="shared" si="6842"/>
        <v>0</v>
      </c>
      <c r="AG3476" s="5">
        <f t="shared" si="6966"/>
        <v>0</v>
      </c>
      <c r="AH3476" s="5">
        <f t="shared" si="6966"/>
        <v>0</v>
      </c>
      <c r="AI3476" s="5">
        <f t="shared" si="6843"/>
        <v>3309.4</v>
      </c>
      <c r="AJ3476" s="5">
        <f t="shared" si="6844"/>
        <v>0</v>
      </c>
      <c r="AK3476" s="5">
        <f t="shared" si="6845"/>
        <v>0</v>
      </c>
      <c r="AL3476" s="5">
        <f t="shared" si="6966"/>
        <v>0</v>
      </c>
      <c r="AM3476" s="5">
        <f t="shared" si="6966"/>
        <v>0</v>
      </c>
      <c r="AN3476" s="5">
        <f t="shared" si="6966"/>
        <v>0</v>
      </c>
      <c r="AO3476" s="5">
        <f t="shared" si="6966"/>
        <v>0</v>
      </c>
      <c r="AP3476" s="5">
        <f t="shared" si="6966"/>
        <v>0</v>
      </c>
      <c r="AQ3476" s="5">
        <f t="shared" si="6962"/>
        <v>3309.4</v>
      </c>
      <c r="AR3476" s="5">
        <f t="shared" si="6846"/>
        <v>0</v>
      </c>
      <c r="AS3476" s="5">
        <f t="shared" si="6847"/>
        <v>0</v>
      </c>
      <c r="AT3476" s="5">
        <f t="shared" si="6966"/>
        <v>0</v>
      </c>
      <c r="AU3476" s="5">
        <f t="shared" si="6848"/>
        <v>3309.4</v>
      </c>
      <c r="AV3476" s="5">
        <f t="shared" si="6966"/>
        <v>0</v>
      </c>
      <c r="AW3476" s="5">
        <f t="shared" si="6966"/>
        <v>0</v>
      </c>
      <c r="AX3476" s="5">
        <f t="shared" si="6966"/>
        <v>0</v>
      </c>
      <c r="AY3476" s="5">
        <f t="shared" si="6966"/>
        <v>0</v>
      </c>
      <c r="AZ3476" s="5">
        <f t="shared" si="6966"/>
        <v>0</v>
      </c>
      <c r="BA3476" s="5">
        <f t="shared" si="6966"/>
        <v>0</v>
      </c>
      <c r="BB3476" s="5">
        <f t="shared" si="6966"/>
        <v>0</v>
      </c>
      <c r="BC3476" s="5">
        <f t="shared" si="6966"/>
        <v>0</v>
      </c>
      <c r="BD3476" s="5">
        <f t="shared" si="6966"/>
        <v>0</v>
      </c>
      <c r="BE3476" s="5">
        <f t="shared" si="6966"/>
        <v>0</v>
      </c>
      <c r="BF3476" s="5">
        <f t="shared" si="6966"/>
        <v>0</v>
      </c>
      <c r="BG3476" s="5">
        <f t="shared" si="6963"/>
        <v>3309.4</v>
      </c>
      <c r="BH3476" s="5">
        <f t="shared" si="6964"/>
        <v>0</v>
      </c>
      <c r="BI3476" s="5">
        <f t="shared" si="6965"/>
        <v>0</v>
      </c>
      <c r="BJ3476" s="5">
        <f t="shared" si="6966"/>
        <v>0</v>
      </c>
    </row>
    <row r="3477" spans="1:63" ht="31.5" x14ac:dyDescent="0.25">
      <c r="A3477" s="4" t="s">
        <v>330</v>
      </c>
      <c r="B3477" s="4" t="s">
        <v>102</v>
      </c>
      <c r="C3477" s="4" t="s">
        <v>85</v>
      </c>
      <c r="D3477" s="4" t="s">
        <v>370</v>
      </c>
      <c r="E3477" s="4" t="s">
        <v>302</v>
      </c>
      <c r="F3477" s="15" t="s">
        <v>638</v>
      </c>
      <c r="G3477" s="5">
        <f>G3478</f>
        <v>3309.4</v>
      </c>
      <c r="H3477" s="5">
        <f t="shared" si="6966"/>
        <v>0</v>
      </c>
      <c r="I3477" s="5">
        <f t="shared" si="6966"/>
        <v>0</v>
      </c>
      <c r="J3477" s="5">
        <f t="shared" si="6966"/>
        <v>0</v>
      </c>
      <c r="K3477" s="5">
        <f t="shared" si="6966"/>
        <v>0</v>
      </c>
      <c r="L3477" s="5">
        <f t="shared" si="6966"/>
        <v>0</v>
      </c>
      <c r="M3477" s="5">
        <f t="shared" si="6959"/>
        <v>3309.4</v>
      </c>
      <c r="N3477" s="5">
        <f t="shared" si="6960"/>
        <v>0</v>
      </c>
      <c r="O3477" s="5">
        <f t="shared" si="6961"/>
        <v>0</v>
      </c>
      <c r="P3477" s="5">
        <f t="shared" si="6966"/>
        <v>0</v>
      </c>
      <c r="Q3477" s="5">
        <f t="shared" si="6966"/>
        <v>0</v>
      </c>
      <c r="R3477" s="5">
        <f t="shared" si="6966"/>
        <v>0</v>
      </c>
      <c r="S3477" s="5">
        <f t="shared" si="6966"/>
        <v>0</v>
      </c>
      <c r="T3477" s="5">
        <f t="shared" si="6966"/>
        <v>0</v>
      </c>
      <c r="U3477" s="5">
        <f t="shared" si="6966"/>
        <v>0</v>
      </c>
      <c r="V3477" s="5">
        <f t="shared" si="6966"/>
        <v>0</v>
      </c>
      <c r="W3477" s="5">
        <f t="shared" si="6966"/>
        <v>0</v>
      </c>
      <c r="X3477" s="5">
        <f t="shared" si="6966"/>
        <v>0</v>
      </c>
      <c r="Y3477" s="5">
        <f t="shared" si="6966"/>
        <v>0</v>
      </c>
      <c r="Z3477" s="5">
        <f t="shared" si="6966"/>
        <v>0</v>
      </c>
      <c r="AA3477" s="5">
        <f t="shared" si="6966"/>
        <v>0</v>
      </c>
      <c r="AB3477" s="5">
        <f t="shared" si="6966"/>
        <v>0</v>
      </c>
      <c r="AC3477" s="5">
        <f t="shared" si="6966"/>
        <v>0</v>
      </c>
      <c r="AD3477" s="5">
        <f t="shared" si="6840"/>
        <v>3309.4</v>
      </c>
      <c r="AE3477" s="5">
        <f t="shared" si="6841"/>
        <v>0</v>
      </c>
      <c r="AF3477" s="5">
        <f t="shared" si="6842"/>
        <v>0</v>
      </c>
      <c r="AG3477" s="5">
        <f t="shared" si="6966"/>
        <v>0</v>
      </c>
      <c r="AH3477" s="5">
        <f t="shared" si="6966"/>
        <v>0</v>
      </c>
      <c r="AI3477" s="5">
        <f t="shared" si="6843"/>
        <v>3309.4</v>
      </c>
      <c r="AJ3477" s="5">
        <f t="shared" si="6844"/>
        <v>0</v>
      </c>
      <c r="AK3477" s="5">
        <f t="shared" si="6845"/>
        <v>0</v>
      </c>
      <c r="AL3477" s="5">
        <f t="shared" si="6966"/>
        <v>0</v>
      </c>
      <c r="AM3477" s="5">
        <f t="shared" si="6966"/>
        <v>0</v>
      </c>
      <c r="AN3477" s="5">
        <f t="shared" si="6966"/>
        <v>0</v>
      </c>
      <c r="AO3477" s="5">
        <f t="shared" si="6966"/>
        <v>0</v>
      </c>
      <c r="AP3477" s="5">
        <f t="shared" si="6966"/>
        <v>0</v>
      </c>
      <c r="AQ3477" s="5">
        <f t="shared" si="6962"/>
        <v>3309.4</v>
      </c>
      <c r="AR3477" s="5">
        <f t="shared" si="6846"/>
        <v>0</v>
      </c>
      <c r="AS3477" s="5">
        <f t="shared" si="6847"/>
        <v>0</v>
      </c>
      <c r="AT3477" s="5">
        <f t="shared" si="6966"/>
        <v>0</v>
      </c>
      <c r="AU3477" s="5">
        <f t="shared" si="6848"/>
        <v>3309.4</v>
      </c>
      <c r="AV3477" s="5">
        <f t="shared" si="6966"/>
        <v>0</v>
      </c>
      <c r="AW3477" s="5">
        <f t="shared" si="6966"/>
        <v>0</v>
      </c>
      <c r="AX3477" s="5">
        <f t="shared" si="6966"/>
        <v>0</v>
      </c>
      <c r="AY3477" s="5">
        <f t="shared" si="6966"/>
        <v>0</v>
      </c>
      <c r="AZ3477" s="5">
        <f t="shared" si="6966"/>
        <v>0</v>
      </c>
      <c r="BA3477" s="5">
        <f t="shared" si="6966"/>
        <v>0</v>
      </c>
      <c r="BB3477" s="5">
        <f t="shared" si="6966"/>
        <v>0</v>
      </c>
      <c r="BC3477" s="5">
        <f t="shared" si="6966"/>
        <v>0</v>
      </c>
      <c r="BD3477" s="5">
        <f t="shared" si="6966"/>
        <v>0</v>
      </c>
      <c r="BE3477" s="5">
        <f t="shared" si="6966"/>
        <v>0</v>
      </c>
      <c r="BF3477" s="5">
        <f t="shared" si="6966"/>
        <v>0</v>
      </c>
      <c r="BG3477" s="5">
        <f t="shared" si="6963"/>
        <v>3309.4</v>
      </c>
      <c r="BH3477" s="5">
        <f t="shared" si="6964"/>
        <v>0</v>
      </c>
      <c r="BI3477" s="5">
        <f t="shared" si="6965"/>
        <v>0</v>
      </c>
      <c r="BJ3477" s="5">
        <f t="shared" si="6966"/>
        <v>0</v>
      </c>
    </row>
    <row r="3478" spans="1:63" x14ac:dyDescent="0.25">
      <c r="A3478" s="4" t="s">
        <v>330</v>
      </c>
      <c r="B3478" s="4" t="s">
        <v>102</v>
      </c>
      <c r="C3478" s="4" t="s">
        <v>85</v>
      </c>
      <c r="D3478" s="4" t="s">
        <v>370</v>
      </c>
      <c r="E3478" s="4" t="s">
        <v>301</v>
      </c>
      <c r="F3478" s="15" t="s">
        <v>639</v>
      </c>
      <c r="G3478" s="5">
        <v>3309.4</v>
      </c>
      <c r="H3478" s="5">
        <v>0</v>
      </c>
      <c r="I3478" s="5">
        <v>0</v>
      </c>
      <c r="J3478" s="5"/>
      <c r="K3478" s="5"/>
      <c r="L3478" s="5"/>
      <c r="M3478" s="5">
        <f t="shared" si="6959"/>
        <v>3309.4</v>
      </c>
      <c r="N3478" s="5">
        <f t="shared" si="6960"/>
        <v>0</v>
      </c>
      <c r="O3478" s="5">
        <f t="shared" si="6961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>
        <f t="shared" si="6840"/>
        <v>3309.4</v>
      </c>
      <c r="AE3478" s="5">
        <f t="shared" si="6841"/>
        <v>0</v>
      </c>
      <c r="AF3478" s="5">
        <f t="shared" si="6842"/>
        <v>0</v>
      </c>
      <c r="AG3478" s="5"/>
      <c r="AH3478" s="5"/>
      <c r="AI3478" s="5">
        <f t="shared" si="6843"/>
        <v>3309.4</v>
      </c>
      <c r="AJ3478" s="5">
        <f t="shared" si="6844"/>
        <v>0</v>
      </c>
      <c r="AK3478" s="5">
        <f t="shared" si="6845"/>
        <v>0</v>
      </c>
      <c r="AL3478" s="5"/>
      <c r="AM3478" s="5"/>
      <c r="AN3478" s="5"/>
      <c r="AO3478" s="5"/>
      <c r="AP3478" s="5"/>
      <c r="AQ3478" s="5">
        <f t="shared" si="6962"/>
        <v>3309.4</v>
      </c>
      <c r="AR3478" s="5">
        <f t="shared" si="6846"/>
        <v>0</v>
      </c>
      <c r="AS3478" s="5">
        <f t="shared" si="6847"/>
        <v>0</v>
      </c>
      <c r="AT3478" s="5"/>
      <c r="AU3478" s="5">
        <f t="shared" si="6848"/>
        <v>3309.4</v>
      </c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>
        <f t="shared" si="6963"/>
        <v>3309.4</v>
      </c>
      <c r="BH3478" s="5">
        <f t="shared" si="6964"/>
        <v>0</v>
      </c>
      <c r="BI3478" s="5">
        <f t="shared" si="6965"/>
        <v>0</v>
      </c>
      <c r="BJ3478" s="5"/>
    </row>
    <row r="3479" spans="1:63" x14ac:dyDescent="0.25">
      <c r="A3479" s="4" t="s">
        <v>330</v>
      </c>
      <c r="B3479" s="4" t="s">
        <v>102</v>
      </c>
      <c r="C3479" s="4" t="s">
        <v>85</v>
      </c>
      <c r="D3479" s="4" t="s">
        <v>1396</v>
      </c>
      <c r="E3479" s="4"/>
      <c r="F3479" s="15" t="s">
        <v>1431</v>
      </c>
      <c r="G3479" s="5"/>
      <c r="H3479" s="5"/>
      <c r="I3479" s="5"/>
      <c r="J3479" s="5"/>
      <c r="K3479" s="5"/>
      <c r="L3479" s="5"/>
      <c r="M3479" s="5">
        <f>M3480</f>
        <v>0</v>
      </c>
      <c r="N3479" s="5">
        <f t="shared" ref="N3479:N3480" si="6967">N3480</f>
        <v>0</v>
      </c>
      <c r="O3479" s="5">
        <f t="shared" ref="O3479:O3480" si="6968">O3480</f>
        <v>0</v>
      </c>
      <c r="P3479" s="5">
        <f t="shared" ref="P3479:P3480" si="6969">P3480</f>
        <v>0</v>
      </c>
      <c r="Q3479" s="5">
        <f t="shared" ref="Q3479:Q3480" si="6970">Q3480</f>
        <v>0</v>
      </c>
      <c r="R3479" s="5">
        <f t="shared" ref="R3479:T3480" si="6971">R3480</f>
        <v>472.8</v>
      </c>
      <c r="S3479" s="5">
        <f t="shared" si="6971"/>
        <v>0</v>
      </c>
      <c r="T3479" s="5">
        <f t="shared" si="6971"/>
        <v>0</v>
      </c>
      <c r="U3479" s="5">
        <f t="shared" ref="U3479:W3480" si="6972">U3480</f>
        <v>0</v>
      </c>
      <c r="V3479" s="5">
        <f t="shared" ref="V3479:BJ3480" si="6973">V3480</f>
        <v>0</v>
      </c>
      <c r="W3479" s="5">
        <f t="shared" si="6972"/>
        <v>0</v>
      </c>
      <c r="X3479" s="5">
        <f t="shared" si="6973"/>
        <v>0</v>
      </c>
      <c r="Y3479" s="5">
        <f t="shared" ref="Y3479:Y3480" si="6974">Y3480</f>
        <v>0</v>
      </c>
      <c r="Z3479" s="5">
        <f t="shared" si="6973"/>
        <v>0</v>
      </c>
      <c r="AA3479" s="5">
        <f t="shared" si="6973"/>
        <v>0</v>
      </c>
      <c r="AB3479" s="5">
        <f t="shared" ref="AB3479:AB3480" si="6975">AB3480</f>
        <v>0</v>
      </c>
      <c r="AC3479" s="5">
        <f t="shared" si="6973"/>
        <v>0</v>
      </c>
      <c r="AD3479" s="5">
        <f t="shared" si="6840"/>
        <v>472.8</v>
      </c>
      <c r="AE3479" s="5">
        <f t="shared" si="6841"/>
        <v>0</v>
      </c>
      <c r="AF3479" s="5">
        <f t="shared" si="6842"/>
        <v>0</v>
      </c>
      <c r="AG3479" s="5">
        <f t="shared" si="6973"/>
        <v>0</v>
      </c>
      <c r="AH3479" s="5">
        <f t="shared" si="6973"/>
        <v>0</v>
      </c>
      <c r="AI3479" s="5">
        <f t="shared" si="6843"/>
        <v>472.8</v>
      </c>
      <c r="AJ3479" s="5">
        <f t="shared" si="6844"/>
        <v>0</v>
      </c>
      <c r="AK3479" s="5">
        <f t="shared" si="6845"/>
        <v>0</v>
      </c>
      <c r="AL3479" s="5">
        <f t="shared" si="6973"/>
        <v>0</v>
      </c>
      <c r="AM3479" s="5">
        <f t="shared" si="6973"/>
        <v>0</v>
      </c>
      <c r="AN3479" s="5">
        <f t="shared" si="6973"/>
        <v>0</v>
      </c>
      <c r="AO3479" s="5">
        <f t="shared" si="6973"/>
        <v>0</v>
      </c>
      <c r="AP3479" s="5">
        <f t="shared" si="6973"/>
        <v>0</v>
      </c>
      <c r="AQ3479" s="5">
        <f t="shared" si="6962"/>
        <v>472.8</v>
      </c>
      <c r="AR3479" s="5">
        <f t="shared" si="6846"/>
        <v>0</v>
      </c>
      <c r="AS3479" s="5">
        <f t="shared" si="6847"/>
        <v>0</v>
      </c>
      <c r="AT3479" s="5">
        <f t="shared" si="6973"/>
        <v>0</v>
      </c>
      <c r="AU3479" s="5">
        <f t="shared" si="6848"/>
        <v>472.8</v>
      </c>
      <c r="AV3479" s="5">
        <f t="shared" si="6973"/>
        <v>0</v>
      </c>
      <c r="AW3479" s="5">
        <f t="shared" si="6973"/>
        <v>0</v>
      </c>
      <c r="AX3479" s="5">
        <f t="shared" si="6973"/>
        <v>0</v>
      </c>
      <c r="AY3479" s="5">
        <f t="shared" si="6973"/>
        <v>0</v>
      </c>
      <c r="AZ3479" s="5">
        <f t="shared" si="6973"/>
        <v>0</v>
      </c>
      <c r="BA3479" s="5">
        <f t="shared" si="6973"/>
        <v>0</v>
      </c>
      <c r="BB3479" s="5">
        <f t="shared" si="6973"/>
        <v>0</v>
      </c>
      <c r="BC3479" s="5">
        <f t="shared" si="6973"/>
        <v>0</v>
      </c>
      <c r="BD3479" s="5">
        <f t="shared" si="6973"/>
        <v>0</v>
      </c>
      <c r="BE3479" s="5">
        <f t="shared" si="6973"/>
        <v>0</v>
      </c>
      <c r="BF3479" s="5">
        <f t="shared" si="6973"/>
        <v>0</v>
      </c>
      <c r="BG3479" s="5">
        <f t="shared" si="6963"/>
        <v>472.8</v>
      </c>
      <c r="BH3479" s="5">
        <f t="shared" si="6964"/>
        <v>0</v>
      </c>
      <c r="BI3479" s="5">
        <f t="shared" si="6965"/>
        <v>0</v>
      </c>
      <c r="BJ3479" s="5">
        <f t="shared" si="6973"/>
        <v>0</v>
      </c>
    </row>
    <row r="3480" spans="1:63" ht="31.5" x14ac:dyDescent="0.25">
      <c r="A3480" s="4" t="s">
        <v>330</v>
      </c>
      <c r="B3480" s="4" t="s">
        <v>102</v>
      </c>
      <c r="C3480" s="4" t="s">
        <v>85</v>
      </c>
      <c r="D3480" s="4" t="s">
        <v>1396</v>
      </c>
      <c r="E3480" s="4" t="s">
        <v>302</v>
      </c>
      <c r="F3480" s="15" t="s">
        <v>638</v>
      </c>
      <c r="G3480" s="5"/>
      <c r="H3480" s="5"/>
      <c r="I3480" s="5"/>
      <c r="J3480" s="5"/>
      <c r="K3480" s="5"/>
      <c r="L3480" s="5"/>
      <c r="M3480" s="5">
        <f>M3481</f>
        <v>0</v>
      </c>
      <c r="N3480" s="5">
        <f t="shared" si="6967"/>
        <v>0</v>
      </c>
      <c r="O3480" s="5">
        <f t="shared" si="6968"/>
        <v>0</v>
      </c>
      <c r="P3480" s="5">
        <f t="shared" si="6969"/>
        <v>0</v>
      </c>
      <c r="Q3480" s="5">
        <f t="shared" si="6970"/>
        <v>0</v>
      </c>
      <c r="R3480" s="5">
        <f t="shared" si="6971"/>
        <v>472.8</v>
      </c>
      <c r="S3480" s="5">
        <f t="shared" si="6971"/>
        <v>0</v>
      </c>
      <c r="T3480" s="5">
        <f t="shared" si="6971"/>
        <v>0</v>
      </c>
      <c r="U3480" s="5">
        <f t="shared" si="6972"/>
        <v>0</v>
      </c>
      <c r="V3480" s="5">
        <f t="shared" si="6973"/>
        <v>0</v>
      </c>
      <c r="W3480" s="5">
        <f t="shared" si="6972"/>
        <v>0</v>
      </c>
      <c r="X3480" s="5">
        <f t="shared" si="6973"/>
        <v>0</v>
      </c>
      <c r="Y3480" s="5">
        <f t="shared" si="6974"/>
        <v>0</v>
      </c>
      <c r="Z3480" s="5">
        <f t="shared" si="6973"/>
        <v>0</v>
      </c>
      <c r="AA3480" s="5">
        <f t="shared" si="6973"/>
        <v>0</v>
      </c>
      <c r="AB3480" s="5">
        <f t="shared" si="6975"/>
        <v>0</v>
      </c>
      <c r="AC3480" s="5">
        <f t="shared" si="6973"/>
        <v>0</v>
      </c>
      <c r="AD3480" s="5">
        <f t="shared" si="6840"/>
        <v>472.8</v>
      </c>
      <c r="AE3480" s="5">
        <f t="shared" si="6841"/>
        <v>0</v>
      </c>
      <c r="AF3480" s="5">
        <f t="shared" si="6842"/>
        <v>0</v>
      </c>
      <c r="AG3480" s="5">
        <f t="shared" si="6973"/>
        <v>0</v>
      </c>
      <c r="AH3480" s="5">
        <f t="shared" si="6973"/>
        <v>0</v>
      </c>
      <c r="AI3480" s="5">
        <f t="shared" si="6843"/>
        <v>472.8</v>
      </c>
      <c r="AJ3480" s="5">
        <f t="shared" si="6844"/>
        <v>0</v>
      </c>
      <c r="AK3480" s="5">
        <f t="shared" si="6845"/>
        <v>0</v>
      </c>
      <c r="AL3480" s="5">
        <f t="shared" si="6973"/>
        <v>0</v>
      </c>
      <c r="AM3480" s="5">
        <f t="shared" si="6973"/>
        <v>0</v>
      </c>
      <c r="AN3480" s="5">
        <f t="shared" si="6973"/>
        <v>0</v>
      </c>
      <c r="AO3480" s="5">
        <f t="shared" si="6973"/>
        <v>0</v>
      </c>
      <c r="AP3480" s="5">
        <f t="shared" si="6973"/>
        <v>0</v>
      </c>
      <c r="AQ3480" s="5">
        <f t="shared" si="6962"/>
        <v>472.8</v>
      </c>
      <c r="AR3480" s="5">
        <f t="shared" si="6846"/>
        <v>0</v>
      </c>
      <c r="AS3480" s="5">
        <f t="shared" si="6847"/>
        <v>0</v>
      </c>
      <c r="AT3480" s="5">
        <f t="shared" si="6973"/>
        <v>0</v>
      </c>
      <c r="AU3480" s="5">
        <f t="shared" si="6848"/>
        <v>472.8</v>
      </c>
      <c r="AV3480" s="5">
        <f t="shared" si="6973"/>
        <v>0</v>
      </c>
      <c r="AW3480" s="5">
        <f t="shared" si="6973"/>
        <v>0</v>
      </c>
      <c r="AX3480" s="5">
        <f t="shared" si="6973"/>
        <v>0</v>
      </c>
      <c r="AY3480" s="5">
        <f t="shared" si="6973"/>
        <v>0</v>
      </c>
      <c r="AZ3480" s="5">
        <f t="shared" si="6973"/>
        <v>0</v>
      </c>
      <c r="BA3480" s="5">
        <f t="shared" si="6973"/>
        <v>0</v>
      </c>
      <c r="BB3480" s="5">
        <f t="shared" si="6973"/>
        <v>0</v>
      </c>
      <c r="BC3480" s="5">
        <f t="shared" si="6973"/>
        <v>0</v>
      </c>
      <c r="BD3480" s="5">
        <f t="shared" si="6973"/>
        <v>0</v>
      </c>
      <c r="BE3480" s="5">
        <f t="shared" si="6973"/>
        <v>0</v>
      </c>
      <c r="BF3480" s="5">
        <f t="shared" si="6973"/>
        <v>0</v>
      </c>
      <c r="BG3480" s="5">
        <f t="shared" si="6963"/>
        <v>472.8</v>
      </c>
      <c r="BH3480" s="5">
        <f t="shared" si="6964"/>
        <v>0</v>
      </c>
      <c r="BI3480" s="5">
        <f t="shared" si="6965"/>
        <v>0</v>
      </c>
      <c r="BJ3480" s="5">
        <f t="shared" si="6973"/>
        <v>0</v>
      </c>
    </row>
    <row r="3481" spans="1:63" x14ac:dyDescent="0.25">
      <c r="A3481" s="4" t="s">
        <v>330</v>
      </c>
      <c r="B3481" s="4" t="s">
        <v>102</v>
      </c>
      <c r="C3481" s="4" t="s">
        <v>85</v>
      </c>
      <c r="D3481" s="4" t="s">
        <v>1396</v>
      </c>
      <c r="E3481" s="4" t="s">
        <v>301</v>
      </c>
      <c r="F3481" s="15" t="s">
        <v>639</v>
      </c>
      <c r="G3481" s="5"/>
      <c r="H3481" s="5"/>
      <c r="I3481" s="5"/>
      <c r="J3481" s="5"/>
      <c r="K3481" s="5"/>
      <c r="L3481" s="5"/>
      <c r="M3481" s="5">
        <v>0</v>
      </c>
      <c r="N3481" s="5">
        <v>0</v>
      </c>
      <c r="O3481" s="5">
        <v>0</v>
      </c>
      <c r="P3481" s="5"/>
      <c r="Q3481" s="5"/>
      <c r="R3481" s="5">
        <v>472.8</v>
      </c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>
        <f t="shared" ref="AD3481:AD3544" si="6976">M3481+P3481+Q3481+R3481+S3481+T3481+U3481+V3481+W3481+X3481</f>
        <v>472.8</v>
      </c>
      <c r="AE3481" s="5">
        <f t="shared" ref="AE3481:AE3544" si="6977">N3481+Y3481+Z3481+AA3481</f>
        <v>0</v>
      </c>
      <c r="AF3481" s="5">
        <f t="shared" ref="AF3481:AF3544" si="6978">O3481+AB3481+AC3481</f>
        <v>0</v>
      </c>
      <c r="AG3481" s="5"/>
      <c r="AH3481" s="5"/>
      <c r="AI3481" s="5">
        <f t="shared" ref="AI3481:AI3544" si="6979">AD3481+AG3481</f>
        <v>472.8</v>
      </c>
      <c r="AJ3481" s="5">
        <f t="shared" ref="AJ3481:AJ3544" si="6980">AE3481</f>
        <v>0</v>
      </c>
      <c r="AK3481" s="5">
        <f t="shared" ref="AK3481:AK3544" si="6981">AF3481+AH3481</f>
        <v>0</v>
      </c>
      <c r="AL3481" s="5"/>
      <c r="AM3481" s="5"/>
      <c r="AN3481" s="5"/>
      <c r="AO3481" s="5"/>
      <c r="AP3481" s="5"/>
      <c r="AQ3481" s="5">
        <f t="shared" si="6962"/>
        <v>472.8</v>
      </c>
      <c r="AR3481" s="5">
        <f t="shared" ref="AR3481:AR3544" si="6982">AJ3481+AO3481</f>
        <v>0</v>
      </c>
      <c r="AS3481" s="5">
        <f t="shared" ref="AS3481:AS3544" si="6983">AK3481+AP3481</f>
        <v>0</v>
      </c>
      <c r="AT3481" s="5"/>
      <c r="AU3481" s="5">
        <f t="shared" ref="AU3481:AU3544" si="6984">AQ3481+AT3481</f>
        <v>472.8</v>
      </c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>
        <f t="shared" si="6963"/>
        <v>472.8</v>
      </c>
      <c r="BH3481" s="5">
        <f t="shared" si="6964"/>
        <v>0</v>
      </c>
      <c r="BI3481" s="5">
        <f t="shared" si="6965"/>
        <v>0</v>
      </c>
      <c r="BJ3481" s="5"/>
    </row>
    <row r="3482" spans="1:63" x14ac:dyDescent="0.25">
      <c r="A3482" s="4" t="s">
        <v>330</v>
      </c>
      <c r="B3482" s="4" t="s">
        <v>102</v>
      </c>
      <c r="C3482" s="4" t="s">
        <v>85</v>
      </c>
      <c r="D3482" s="4" t="s">
        <v>371</v>
      </c>
      <c r="E3482" s="4"/>
      <c r="F3482" s="15" t="s">
        <v>816</v>
      </c>
      <c r="G3482" s="5">
        <f>G3483</f>
        <v>1820.1</v>
      </c>
      <c r="H3482" s="5">
        <f t="shared" ref="H3482:BJ3483" si="6985">H3483</f>
        <v>0</v>
      </c>
      <c r="I3482" s="5">
        <f t="shared" si="6985"/>
        <v>0</v>
      </c>
      <c r="J3482" s="5">
        <f t="shared" si="6985"/>
        <v>0</v>
      </c>
      <c r="K3482" s="5">
        <f t="shared" si="6985"/>
        <v>0</v>
      </c>
      <c r="L3482" s="5">
        <f t="shared" si="6985"/>
        <v>0</v>
      </c>
      <c r="M3482" s="5">
        <f t="shared" si="6959"/>
        <v>1820.1</v>
      </c>
      <c r="N3482" s="5">
        <f t="shared" si="6960"/>
        <v>0</v>
      </c>
      <c r="O3482" s="5">
        <f t="shared" si="6961"/>
        <v>0</v>
      </c>
      <c r="P3482" s="5">
        <f t="shared" si="6985"/>
        <v>0</v>
      </c>
      <c r="Q3482" s="5">
        <f t="shared" si="6985"/>
        <v>0</v>
      </c>
      <c r="R3482" s="5">
        <f t="shared" si="6985"/>
        <v>0</v>
      </c>
      <c r="S3482" s="5">
        <f t="shared" si="6985"/>
        <v>0</v>
      </c>
      <c r="T3482" s="5">
        <f t="shared" si="6985"/>
        <v>0</v>
      </c>
      <c r="U3482" s="5">
        <f t="shared" si="6985"/>
        <v>0</v>
      </c>
      <c r="V3482" s="5">
        <f t="shared" si="6985"/>
        <v>0</v>
      </c>
      <c r="W3482" s="5">
        <f t="shared" si="6985"/>
        <v>0</v>
      </c>
      <c r="X3482" s="5">
        <f t="shared" si="6985"/>
        <v>0</v>
      </c>
      <c r="Y3482" s="5">
        <f t="shared" si="6985"/>
        <v>0</v>
      </c>
      <c r="Z3482" s="5">
        <f t="shared" si="6985"/>
        <v>0</v>
      </c>
      <c r="AA3482" s="5">
        <f t="shared" si="6985"/>
        <v>0</v>
      </c>
      <c r="AB3482" s="5">
        <f t="shared" si="6985"/>
        <v>0</v>
      </c>
      <c r="AC3482" s="5">
        <f t="shared" si="6985"/>
        <v>0</v>
      </c>
      <c r="AD3482" s="5">
        <f t="shared" si="6976"/>
        <v>1820.1</v>
      </c>
      <c r="AE3482" s="5">
        <f t="shared" si="6977"/>
        <v>0</v>
      </c>
      <c r="AF3482" s="5">
        <f t="shared" si="6978"/>
        <v>0</v>
      </c>
      <c r="AG3482" s="5">
        <f t="shared" si="6985"/>
        <v>0</v>
      </c>
      <c r="AH3482" s="5">
        <f t="shared" si="6985"/>
        <v>0</v>
      </c>
      <c r="AI3482" s="5">
        <f t="shared" si="6979"/>
        <v>1820.1</v>
      </c>
      <c r="AJ3482" s="5">
        <f t="shared" si="6980"/>
        <v>0</v>
      </c>
      <c r="AK3482" s="5">
        <f t="shared" si="6981"/>
        <v>0</v>
      </c>
      <c r="AL3482" s="5">
        <f t="shared" si="6985"/>
        <v>0</v>
      </c>
      <c r="AM3482" s="5">
        <f t="shared" si="6985"/>
        <v>0</v>
      </c>
      <c r="AN3482" s="5">
        <f t="shared" si="6985"/>
        <v>0</v>
      </c>
      <c r="AO3482" s="5">
        <f t="shared" si="6985"/>
        <v>0</v>
      </c>
      <c r="AP3482" s="5">
        <f t="shared" si="6985"/>
        <v>0</v>
      </c>
      <c r="AQ3482" s="5">
        <f t="shared" si="6962"/>
        <v>1820.1</v>
      </c>
      <c r="AR3482" s="5">
        <f t="shared" si="6982"/>
        <v>0</v>
      </c>
      <c r="AS3482" s="5">
        <f t="shared" si="6983"/>
        <v>0</v>
      </c>
      <c r="AT3482" s="5">
        <f t="shared" si="6985"/>
        <v>0</v>
      </c>
      <c r="AU3482" s="5">
        <f t="shared" si="6984"/>
        <v>1820.1</v>
      </c>
      <c r="AV3482" s="5">
        <f t="shared" si="6985"/>
        <v>0</v>
      </c>
      <c r="AW3482" s="5">
        <f t="shared" si="6985"/>
        <v>0</v>
      </c>
      <c r="AX3482" s="5">
        <f t="shared" si="6985"/>
        <v>0</v>
      </c>
      <c r="AY3482" s="5">
        <f t="shared" si="6985"/>
        <v>0</v>
      </c>
      <c r="AZ3482" s="5">
        <f t="shared" si="6985"/>
        <v>0</v>
      </c>
      <c r="BA3482" s="5">
        <f t="shared" si="6985"/>
        <v>0</v>
      </c>
      <c r="BB3482" s="5">
        <f t="shared" si="6985"/>
        <v>0</v>
      </c>
      <c r="BC3482" s="5">
        <f t="shared" si="6985"/>
        <v>0</v>
      </c>
      <c r="BD3482" s="5">
        <f t="shared" si="6985"/>
        <v>0</v>
      </c>
      <c r="BE3482" s="5">
        <f t="shared" si="6985"/>
        <v>0</v>
      </c>
      <c r="BF3482" s="5">
        <f t="shared" si="6985"/>
        <v>0</v>
      </c>
      <c r="BG3482" s="5">
        <f t="shared" si="6963"/>
        <v>1820.1</v>
      </c>
      <c r="BH3482" s="5">
        <f t="shared" si="6964"/>
        <v>0</v>
      </c>
      <c r="BI3482" s="5">
        <f t="shared" si="6965"/>
        <v>0</v>
      </c>
      <c r="BJ3482" s="5">
        <f t="shared" si="6985"/>
        <v>0</v>
      </c>
    </row>
    <row r="3483" spans="1:63" ht="31.5" x14ac:dyDescent="0.25">
      <c r="A3483" s="4" t="s">
        <v>330</v>
      </c>
      <c r="B3483" s="4" t="s">
        <v>102</v>
      </c>
      <c r="C3483" s="4" t="s">
        <v>85</v>
      </c>
      <c r="D3483" s="4" t="s">
        <v>371</v>
      </c>
      <c r="E3483" s="4" t="s">
        <v>302</v>
      </c>
      <c r="F3483" s="15" t="s">
        <v>638</v>
      </c>
      <c r="G3483" s="5">
        <f>G3484</f>
        <v>1820.1</v>
      </c>
      <c r="H3483" s="5">
        <f t="shared" si="6985"/>
        <v>0</v>
      </c>
      <c r="I3483" s="5">
        <f t="shared" si="6985"/>
        <v>0</v>
      </c>
      <c r="J3483" s="5">
        <f t="shared" si="6985"/>
        <v>0</v>
      </c>
      <c r="K3483" s="5">
        <f t="shared" si="6985"/>
        <v>0</v>
      </c>
      <c r="L3483" s="5">
        <f t="shared" si="6985"/>
        <v>0</v>
      </c>
      <c r="M3483" s="5">
        <f t="shared" si="6959"/>
        <v>1820.1</v>
      </c>
      <c r="N3483" s="5">
        <f t="shared" si="6960"/>
        <v>0</v>
      </c>
      <c r="O3483" s="5">
        <f t="shared" si="6961"/>
        <v>0</v>
      </c>
      <c r="P3483" s="5">
        <f t="shared" si="6985"/>
        <v>0</v>
      </c>
      <c r="Q3483" s="5">
        <f t="shared" si="6985"/>
        <v>0</v>
      </c>
      <c r="R3483" s="5">
        <f t="shared" si="6985"/>
        <v>0</v>
      </c>
      <c r="S3483" s="5">
        <f t="shared" si="6985"/>
        <v>0</v>
      </c>
      <c r="T3483" s="5">
        <f t="shared" si="6985"/>
        <v>0</v>
      </c>
      <c r="U3483" s="5">
        <f t="shared" si="6985"/>
        <v>0</v>
      </c>
      <c r="V3483" s="5">
        <f t="shared" si="6985"/>
        <v>0</v>
      </c>
      <c r="W3483" s="5">
        <f t="shared" si="6985"/>
        <v>0</v>
      </c>
      <c r="X3483" s="5">
        <f t="shared" si="6985"/>
        <v>0</v>
      </c>
      <c r="Y3483" s="5">
        <f t="shared" si="6985"/>
        <v>0</v>
      </c>
      <c r="Z3483" s="5">
        <f t="shared" si="6985"/>
        <v>0</v>
      </c>
      <c r="AA3483" s="5">
        <f t="shared" si="6985"/>
        <v>0</v>
      </c>
      <c r="AB3483" s="5">
        <f t="shared" si="6985"/>
        <v>0</v>
      </c>
      <c r="AC3483" s="5">
        <f t="shared" si="6985"/>
        <v>0</v>
      </c>
      <c r="AD3483" s="5">
        <f t="shared" si="6976"/>
        <v>1820.1</v>
      </c>
      <c r="AE3483" s="5">
        <f t="shared" si="6977"/>
        <v>0</v>
      </c>
      <c r="AF3483" s="5">
        <f t="shared" si="6978"/>
        <v>0</v>
      </c>
      <c r="AG3483" s="5">
        <f t="shared" si="6985"/>
        <v>0</v>
      </c>
      <c r="AH3483" s="5">
        <f t="shared" si="6985"/>
        <v>0</v>
      </c>
      <c r="AI3483" s="5">
        <f t="shared" si="6979"/>
        <v>1820.1</v>
      </c>
      <c r="AJ3483" s="5">
        <f t="shared" si="6980"/>
        <v>0</v>
      </c>
      <c r="AK3483" s="5">
        <f t="shared" si="6981"/>
        <v>0</v>
      </c>
      <c r="AL3483" s="5">
        <f t="shared" si="6985"/>
        <v>0</v>
      </c>
      <c r="AM3483" s="5">
        <f t="shared" si="6985"/>
        <v>0</v>
      </c>
      <c r="AN3483" s="5">
        <f t="shared" si="6985"/>
        <v>0</v>
      </c>
      <c r="AO3483" s="5">
        <f t="shared" si="6985"/>
        <v>0</v>
      </c>
      <c r="AP3483" s="5">
        <f t="shared" si="6985"/>
        <v>0</v>
      </c>
      <c r="AQ3483" s="5">
        <f t="shared" si="6962"/>
        <v>1820.1</v>
      </c>
      <c r="AR3483" s="5">
        <f t="shared" si="6982"/>
        <v>0</v>
      </c>
      <c r="AS3483" s="5">
        <f t="shared" si="6983"/>
        <v>0</v>
      </c>
      <c r="AT3483" s="5">
        <f t="shared" si="6985"/>
        <v>0</v>
      </c>
      <c r="AU3483" s="5">
        <f t="shared" si="6984"/>
        <v>1820.1</v>
      </c>
      <c r="AV3483" s="5">
        <f t="shared" si="6985"/>
        <v>0</v>
      </c>
      <c r="AW3483" s="5">
        <f t="shared" si="6985"/>
        <v>0</v>
      </c>
      <c r="AX3483" s="5">
        <f t="shared" si="6985"/>
        <v>0</v>
      </c>
      <c r="AY3483" s="5">
        <f t="shared" si="6985"/>
        <v>0</v>
      </c>
      <c r="AZ3483" s="5">
        <f t="shared" si="6985"/>
        <v>0</v>
      </c>
      <c r="BA3483" s="5">
        <f t="shared" si="6985"/>
        <v>0</v>
      </c>
      <c r="BB3483" s="5">
        <f t="shared" si="6985"/>
        <v>0</v>
      </c>
      <c r="BC3483" s="5">
        <f t="shared" si="6985"/>
        <v>0</v>
      </c>
      <c r="BD3483" s="5">
        <f t="shared" si="6985"/>
        <v>0</v>
      </c>
      <c r="BE3483" s="5">
        <f t="shared" si="6985"/>
        <v>0</v>
      </c>
      <c r="BF3483" s="5">
        <f t="shared" si="6985"/>
        <v>0</v>
      </c>
      <c r="BG3483" s="5">
        <f t="shared" si="6963"/>
        <v>1820.1</v>
      </c>
      <c r="BH3483" s="5">
        <f t="shared" si="6964"/>
        <v>0</v>
      </c>
      <c r="BI3483" s="5">
        <f t="shared" si="6965"/>
        <v>0</v>
      </c>
      <c r="BJ3483" s="5">
        <f t="shared" si="6985"/>
        <v>0</v>
      </c>
    </row>
    <row r="3484" spans="1:63" x14ac:dyDescent="0.25">
      <c r="A3484" s="4" t="s">
        <v>330</v>
      </c>
      <c r="B3484" s="4" t="s">
        <v>102</v>
      </c>
      <c r="C3484" s="4" t="s">
        <v>85</v>
      </c>
      <c r="D3484" s="4" t="s">
        <v>371</v>
      </c>
      <c r="E3484" s="4" t="s">
        <v>301</v>
      </c>
      <c r="F3484" s="15" t="s">
        <v>639</v>
      </c>
      <c r="G3484" s="5">
        <v>1820.1</v>
      </c>
      <c r="H3484" s="5">
        <v>0</v>
      </c>
      <c r="I3484" s="5">
        <v>0</v>
      </c>
      <c r="J3484" s="5"/>
      <c r="K3484" s="5"/>
      <c r="L3484" s="5"/>
      <c r="M3484" s="5">
        <f t="shared" si="6959"/>
        <v>1820.1</v>
      </c>
      <c r="N3484" s="5">
        <f t="shared" si="6960"/>
        <v>0</v>
      </c>
      <c r="O3484" s="5">
        <f t="shared" si="6961"/>
        <v>0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6976"/>
        <v>1820.1</v>
      </c>
      <c r="AE3484" s="5">
        <f t="shared" si="6977"/>
        <v>0</v>
      </c>
      <c r="AF3484" s="5">
        <f t="shared" si="6978"/>
        <v>0</v>
      </c>
      <c r="AG3484" s="5"/>
      <c r="AH3484" s="5"/>
      <c r="AI3484" s="5">
        <f t="shared" si="6979"/>
        <v>1820.1</v>
      </c>
      <c r="AJ3484" s="5">
        <f t="shared" si="6980"/>
        <v>0</v>
      </c>
      <c r="AK3484" s="5">
        <f t="shared" si="6981"/>
        <v>0</v>
      </c>
      <c r="AL3484" s="5"/>
      <c r="AM3484" s="5"/>
      <c r="AN3484" s="5"/>
      <c r="AO3484" s="5"/>
      <c r="AP3484" s="5"/>
      <c r="AQ3484" s="5">
        <f t="shared" si="6962"/>
        <v>1820.1</v>
      </c>
      <c r="AR3484" s="5">
        <f t="shared" si="6982"/>
        <v>0</v>
      </c>
      <c r="AS3484" s="5">
        <f t="shared" si="6983"/>
        <v>0</v>
      </c>
      <c r="AT3484" s="5"/>
      <c r="AU3484" s="5">
        <f t="shared" si="6984"/>
        <v>1820.1</v>
      </c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>
        <f t="shared" si="6963"/>
        <v>1820.1</v>
      </c>
      <c r="BH3484" s="5">
        <f t="shared" si="6964"/>
        <v>0</v>
      </c>
      <c r="BI3484" s="5">
        <f t="shared" si="6965"/>
        <v>0</v>
      </c>
      <c r="BJ3484" s="5"/>
    </row>
    <row r="3485" spans="1:63" x14ac:dyDescent="0.25">
      <c r="A3485" s="4" t="s">
        <v>330</v>
      </c>
      <c r="B3485" s="4" t="s">
        <v>102</v>
      </c>
      <c r="C3485" s="4" t="s">
        <v>85</v>
      </c>
      <c r="D3485" s="4" t="s">
        <v>372</v>
      </c>
      <c r="E3485" s="4"/>
      <c r="F3485" s="15" t="s">
        <v>1322</v>
      </c>
      <c r="G3485" s="5">
        <f>G3486</f>
        <v>4956.7</v>
      </c>
      <c r="H3485" s="5">
        <f t="shared" ref="H3485:BJ3486" si="6986">H3486</f>
        <v>0</v>
      </c>
      <c r="I3485" s="5">
        <f t="shared" si="6986"/>
        <v>0</v>
      </c>
      <c r="J3485" s="5">
        <f t="shared" si="6986"/>
        <v>0</v>
      </c>
      <c r="K3485" s="5">
        <f t="shared" si="6986"/>
        <v>0</v>
      </c>
      <c r="L3485" s="5">
        <f t="shared" si="6986"/>
        <v>0</v>
      </c>
      <c r="M3485" s="5">
        <f t="shared" si="6959"/>
        <v>4956.7</v>
      </c>
      <c r="N3485" s="5">
        <f t="shared" si="6960"/>
        <v>0</v>
      </c>
      <c r="O3485" s="5">
        <f t="shared" si="6961"/>
        <v>0</v>
      </c>
      <c r="P3485" s="5">
        <f t="shared" si="6986"/>
        <v>0</v>
      </c>
      <c r="Q3485" s="5">
        <f t="shared" si="6986"/>
        <v>0</v>
      </c>
      <c r="R3485" s="5">
        <f t="shared" si="6986"/>
        <v>0</v>
      </c>
      <c r="S3485" s="5">
        <f t="shared" si="6986"/>
        <v>0</v>
      </c>
      <c r="T3485" s="5">
        <f t="shared" si="6986"/>
        <v>0</v>
      </c>
      <c r="U3485" s="5">
        <f t="shared" si="6986"/>
        <v>0</v>
      </c>
      <c r="V3485" s="5">
        <f t="shared" si="6986"/>
        <v>0</v>
      </c>
      <c r="W3485" s="5">
        <f t="shared" si="6986"/>
        <v>0</v>
      </c>
      <c r="X3485" s="5">
        <f t="shared" si="6986"/>
        <v>0</v>
      </c>
      <c r="Y3485" s="5">
        <f t="shared" si="6986"/>
        <v>0</v>
      </c>
      <c r="Z3485" s="5">
        <f t="shared" si="6986"/>
        <v>0</v>
      </c>
      <c r="AA3485" s="5">
        <f t="shared" si="6986"/>
        <v>0</v>
      </c>
      <c r="AB3485" s="5">
        <f t="shared" si="6986"/>
        <v>0</v>
      </c>
      <c r="AC3485" s="5">
        <f t="shared" si="6986"/>
        <v>0</v>
      </c>
      <c r="AD3485" s="5">
        <f t="shared" si="6976"/>
        <v>4956.7</v>
      </c>
      <c r="AE3485" s="5">
        <f t="shared" si="6977"/>
        <v>0</v>
      </c>
      <c r="AF3485" s="5">
        <f t="shared" si="6978"/>
        <v>0</v>
      </c>
      <c r="AG3485" s="5">
        <f t="shared" si="6986"/>
        <v>0</v>
      </c>
      <c r="AH3485" s="5">
        <f t="shared" si="6986"/>
        <v>0</v>
      </c>
      <c r="AI3485" s="5">
        <f t="shared" si="6979"/>
        <v>4956.7</v>
      </c>
      <c r="AJ3485" s="5">
        <f t="shared" si="6980"/>
        <v>0</v>
      </c>
      <c r="AK3485" s="5">
        <f t="shared" si="6981"/>
        <v>0</v>
      </c>
      <c r="AL3485" s="5">
        <f t="shared" si="6986"/>
        <v>0</v>
      </c>
      <c r="AM3485" s="5">
        <f t="shared" si="6986"/>
        <v>0</v>
      </c>
      <c r="AN3485" s="5">
        <f t="shared" si="6986"/>
        <v>0</v>
      </c>
      <c r="AO3485" s="5">
        <f t="shared" si="6986"/>
        <v>0</v>
      </c>
      <c r="AP3485" s="5">
        <f t="shared" si="6986"/>
        <v>0</v>
      </c>
      <c r="AQ3485" s="5">
        <f t="shared" si="6962"/>
        <v>4956.7</v>
      </c>
      <c r="AR3485" s="5">
        <f t="shared" si="6982"/>
        <v>0</v>
      </c>
      <c r="AS3485" s="5">
        <f t="shared" si="6983"/>
        <v>0</v>
      </c>
      <c r="AT3485" s="5">
        <f t="shared" si="6986"/>
        <v>0</v>
      </c>
      <c r="AU3485" s="5">
        <f t="shared" si="6984"/>
        <v>4956.7</v>
      </c>
      <c r="AV3485" s="5">
        <f t="shared" si="6986"/>
        <v>0</v>
      </c>
      <c r="AW3485" s="5">
        <f t="shared" si="6986"/>
        <v>0</v>
      </c>
      <c r="AX3485" s="5">
        <f t="shared" si="6986"/>
        <v>0</v>
      </c>
      <c r="AY3485" s="5">
        <f t="shared" si="6986"/>
        <v>0</v>
      </c>
      <c r="AZ3485" s="5">
        <f t="shared" si="6986"/>
        <v>0</v>
      </c>
      <c r="BA3485" s="5">
        <f t="shared" si="6986"/>
        <v>0</v>
      </c>
      <c r="BB3485" s="5">
        <f t="shared" si="6986"/>
        <v>0</v>
      </c>
      <c r="BC3485" s="5">
        <f t="shared" si="6986"/>
        <v>0</v>
      </c>
      <c r="BD3485" s="5">
        <f t="shared" si="6986"/>
        <v>0</v>
      </c>
      <c r="BE3485" s="5">
        <f t="shared" si="6986"/>
        <v>0</v>
      </c>
      <c r="BF3485" s="5">
        <f t="shared" si="6986"/>
        <v>0</v>
      </c>
      <c r="BG3485" s="5">
        <f t="shared" si="6963"/>
        <v>4956.7</v>
      </c>
      <c r="BH3485" s="5">
        <f t="shared" si="6964"/>
        <v>0</v>
      </c>
      <c r="BI3485" s="5">
        <f t="shared" si="6965"/>
        <v>0</v>
      </c>
      <c r="BJ3485" s="5">
        <f t="shared" si="6986"/>
        <v>0</v>
      </c>
    </row>
    <row r="3486" spans="1:63" ht="31.5" x14ac:dyDescent="0.25">
      <c r="A3486" s="4" t="s">
        <v>330</v>
      </c>
      <c r="B3486" s="4" t="s">
        <v>102</v>
      </c>
      <c r="C3486" s="4" t="s">
        <v>85</v>
      </c>
      <c r="D3486" s="4" t="s">
        <v>372</v>
      </c>
      <c r="E3486" s="4" t="s">
        <v>302</v>
      </c>
      <c r="F3486" s="15" t="s">
        <v>638</v>
      </c>
      <c r="G3486" s="5">
        <f>G3487</f>
        <v>4956.7</v>
      </c>
      <c r="H3486" s="5">
        <f t="shared" si="6986"/>
        <v>0</v>
      </c>
      <c r="I3486" s="5">
        <f t="shared" si="6986"/>
        <v>0</v>
      </c>
      <c r="J3486" s="5">
        <f t="shared" si="6986"/>
        <v>0</v>
      </c>
      <c r="K3486" s="5">
        <f t="shared" si="6986"/>
        <v>0</v>
      </c>
      <c r="L3486" s="5">
        <f t="shared" si="6986"/>
        <v>0</v>
      </c>
      <c r="M3486" s="5">
        <f t="shared" si="6959"/>
        <v>4956.7</v>
      </c>
      <c r="N3486" s="5">
        <f t="shared" si="6960"/>
        <v>0</v>
      </c>
      <c r="O3486" s="5">
        <f t="shared" si="6961"/>
        <v>0</v>
      </c>
      <c r="P3486" s="5">
        <f t="shared" si="6986"/>
        <v>0</v>
      </c>
      <c r="Q3486" s="5">
        <f t="shared" si="6986"/>
        <v>0</v>
      </c>
      <c r="R3486" s="5">
        <f t="shared" si="6986"/>
        <v>0</v>
      </c>
      <c r="S3486" s="5">
        <f t="shared" si="6986"/>
        <v>0</v>
      </c>
      <c r="T3486" s="5">
        <f t="shared" si="6986"/>
        <v>0</v>
      </c>
      <c r="U3486" s="5">
        <f t="shared" si="6986"/>
        <v>0</v>
      </c>
      <c r="V3486" s="5">
        <f t="shared" si="6986"/>
        <v>0</v>
      </c>
      <c r="W3486" s="5">
        <f t="shared" si="6986"/>
        <v>0</v>
      </c>
      <c r="X3486" s="5">
        <f t="shared" si="6986"/>
        <v>0</v>
      </c>
      <c r="Y3486" s="5">
        <f t="shared" si="6986"/>
        <v>0</v>
      </c>
      <c r="Z3486" s="5">
        <f t="shared" si="6986"/>
        <v>0</v>
      </c>
      <c r="AA3486" s="5">
        <f t="shared" si="6986"/>
        <v>0</v>
      </c>
      <c r="AB3486" s="5">
        <f t="shared" si="6986"/>
        <v>0</v>
      </c>
      <c r="AC3486" s="5">
        <f t="shared" si="6986"/>
        <v>0</v>
      </c>
      <c r="AD3486" s="5">
        <f t="shared" si="6976"/>
        <v>4956.7</v>
      </c>
      <c r="AE3486" s="5">
        <f t="shared" si="6977"/>
        <v>0</v>
      </c>
      <c r="AF3486" s="5">
        <f t="shared" si="6978"/>
        <v>0</v>
      </c>
      <c r="AG3486" s="5">
        <f t="shared" si="6986"/>
        <v>0</v>
      </c>
      <c r="AH3486" s="5">
        <f t="shared" si="6986"/>
        <v>0</v>
      </c>
      <c r="AI3486" s="5">
        <f t="shared" si="6979"/>
        <v>4956.7</v>
      </c>
      <c r="AJ3486" s="5">
        <f t="shared" si="6980"/>
        <v>0</v>
      </c>
      <c r="AK3486" s="5">
        <f t="shared" si="6981"/>
        <v>0</v>
      </c>
      <c r="AL3486" s="5">
        <f t="shared" si="6986"/>
        <v>0</v>
      </c>
      <c r="AM3486" s="5">
        <f t="shared" si="6986"/>
        <v>0</v>
      </c>
      <c r="AN3486" s="5">
        <f t="shared" si="6986"/>
        <v>0</v>
      </c>
      <c r="AO3486" s="5">
        <f t="shared" si="6986"/>
        <v>0</v>
      </c>
      <c r="AP3486" s="5">
        <f t="shared" si="6986"/>
        <v>0</v>
      </c>
      <c r="AQ3486" s="5">
        <f t="shared" si="6962"/>
        <v>4956.7</v>
      </c>
      <c r="AR3486" s="5">
        <f t="shared" si="6982"/>
        <v>0</v>
      </c>
      <c r="AS3486" s="5">
        <f t="shared" si="6983"/>
        <v>0</v>
      </c>
      <c r="AT3486" s="5">
        <f t="shared" si="6986"/>
        <v>0</v>
      </c>
      <c r="AU3486" s="5">
        <f t="shared" si="6984"/>
        <v>4956.7</v>
      </c>
      <c r="AV3486" s="5">
        <f t="shared" si="6986"/>
        <v>0</v>
      </c>
      <c r="AW3486" s="5">
        <f t="shared" si="6986"/>
        <v>0</v>
      </c>
      <c r="AX3486" s="5">
        <f t="shared" si="6986"/>
        <v>0</v>
      </c>
      <c r="AY3486" s="5">
        <f t="shared" si="6986"/>
        <v>0</v>
      </c>
      <c r="AZ3486" s="5">
        <f t="shared" si="6986"/>
        <v>0</v>
      </c>
      <c r="BA3486" s="5">
        <f t="shared" si="6986"/>
        <v>0</v>
      </c>
      <c r="BB3486" s="5">
        <f t="shared" si="6986"/>
        <v>0</v>
      </c>
      <c r="BC3486" s="5">
        <f t="shared" si="6986"/>
        <v>0</v>
      </c>
      <c r="BD3486" s="5">
        <f t="shared" si="6986"/>
        <v>0</v>
      </c>
      <c r="BE3486" s="5">
        <f t="shared" si="6986"/>
        <v>0</v>
      </c>
      <c r="BF3486" s="5">
        <f t="shared" si="6986"/>
        <v>0</v>
      </c>
      <c r="BG3486" s="5">
        <f t="shared" si="6963"/>
        <v>4956.7</v>
      </c>
      <c r="BH3486" s="5">
        <f t="shared" si="6964"/>
        <v>0</v>
      </c>
      <c r="BI3486" s="5">
        <f t="shared" si="6965"/>
        <v>0</v>
      </c>
      <c r="BJ3486" s="5">
        <f t="shared" si="6986"/>
        <v>0</v>
      </c>
    </row>
    <row r="3487" spans="1:63" x14ac:dyDescent="0.25">
      <c r="A3487" s="4" t="s">
        <v>330</v>
      </c>
      <c r="B3487" s="4" t="s">
        <v>102</v>
      </c>
      <c r="C3487" s="4" t="s">
        <v>85</v>
      </c>
      <c r="D3487" s="4" t="s">
        <v>372</v>
      </c>
      <c r="E3487" s="4" t="s">
        <v>301</v>
      </c>
      <c r="F3487" s="15" t="s">
        <v>639</v>
      </c>
      <c r="G3487" s="5">
        <v>4956.7</v>
      </c>
      <c r="H3487" s="5">
        <v>0</v>
      </c>
      <c r="I3487" s="5">
        <v>0</v>
      </c>
      <c r="J3487" s="5"/>
      <c r="K3487" s="5"/>
      <c r="L3487" s="5"/>
      <c r="M3487" s="5">
        <f t="shared" si="6959"/>
        <v>4956.7</v>
      </c>
      <c r="N3487" s="5">
        <f t="shared" si="6960"/>
        <v>0</v>
      </c>
      <c r="O3487" s="5">
        <f t="shared" si="6961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6976"/>
        <v>4956.7</v>
      </c>
      <c r="AE3487" s="5">
        <f t="shared" si="6977"/>
        <v>0</v>
      </c>
      <c r="AF3487" s="5">
        <f t="shared" si="6978"/>
        <v>0</v>
      </c>
      <c r="AG3487" s="5"/>
      <c r="AH3487" s="5"/>
      <c r="AI3487" s="5">
        <f t="shared" si="6979"/>
        <v>4956.7</v>
      </c>
      <c r="AJ3487" s="5">
        <f t="shared" si="6980"/>
        <v>0</v>
      </c>
      <c r="AK3487" s="5">
        <f t="shared" si="6981"/>
        <v>0</v>
      </c>
      <c r="AL3487" s="5"/>
      <c r="AM3487" s="5"/>
      <c r="AN3487" s="5"/>
      <c r="AO3487" s="5"/>
      <c r="AP3487" s="5"/>
      <c r="AQ3487" s="5">
        <f t="shared" si="6962"/>
        <v>4956.7</v>
      </c>
      <c r="AR3487" s="5">
        <f t="shared" si="6982"/>
        <v>0</v>
      </c>
      <c r="AS3487" s="5">
        <f t="shared" si="6983"/>
        <v>0</v>
      </c>
      <c r="AT3487" s="5"/>
      <c r="AU3487" s="5">
        <f t="shared" si="6984"/>
        <v>4956.7</v>
      </c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>
        <f t="shared" si="6963"/>
        <v>4956.7</v>
      </c>
      <c r="BH3487" s="5">
        <f t="shared" si="6964"/>
        <v>0</v>
      </c>
      <c r="BI3487" s="5">
        <f t="shared" si="6965"/>
        <v>0</v>
      </c>
      <c r="BJ3487" s="5"/>
    </row>
    <row r="3488" spans="1:63" hidden="1" x14ac:dyDescent="0.25">
      <c r="A3488" s="4" t="s">
        <v>330</v>
      </c>
      <c r="B3488" s="4" t="s">
        <v>102</v>
      </c>
      <c r="C3488" s="4" t="s">
        <v>85</v>
      </c>
      <c r="D3488" s="4" t="s">
        <v>373</v>
      </c>
      <c r="E3488" s="4"/>
      <c r="F3488" s="15" t="s">
        <v>817</v>
      </c>
      <c r="G3488" s="5">
        <f>G3489</f>
        <v>0</v>
      </c>
      <c r="H3488" s="5">
        <f t="shared" ref="H3488:BJ3489" si="6987">H3489</f>
        <v>0</v>
      </c>
      <c r="I3488" s="5">
        <f t="shared" si="6987"/>
        <v>726.6</v>
      </c>
      <c r="J3488" s="5">
        <f t="shared" si="6987"/>
        <v>0</v>
      </c>
      <c r="K3488" s="5">
        <f t="shared" si="6987"/>
        <v>0</v>
      </c>
      <c r="L3488" s="5">
        <f t="shared" si="6987"/>
        <v>0</v>
      </c>
      <c r="M3488" s="5">
        <f t="shared" si="6959"/>
        <v>0</v>
      </c>
      <c r="N3488" s="5">
        <f t="shared" si="6960"/>
        <v>0</v>
      </c>
      <c r="O3488" s="5">
        <f t="shared" si="6961"/>
        <v>726.6</v>
      </c>
      <c r="P3488" s="5">
        <f t="shared" si="6987"/>
        <v>0</v>
      </c>
      <c r="Q3488" s="5">
        <f t="shared" si="6987"/>
        <v>0</v>
      </c>
      <c r="R3488" s="5">
        <f t="shared" si="6987"/>
        <v>0</v>
      </c>
      <c r="S3488" s="5">
        <f t="shared" si="6987"/>
        <v>0</v>
      </c>
      <c r="T3488" s="5">
        <f t="shared" si="6987"/>
        <v>0</v>
      </c>
      <c r="U3488" s="5">
        <f t="shared" si="6987"/>
        <v>0</v>
      </c>
      <c r="V3488" s="5">
        <f t="shared" si="6987"/>
        <v>0</v>
      </c>
      <c r="W3488" s="5">
        <f t="shared" si="6987"/>
        <v>0</v>
      </c>
      <c r="X3488" s="5">
        <f t="shared" si="6987"/>
        <v>0</v>
      </c>
      <c r="Y3488" s="5">
        <f t="shared" si="6987"/>
        <v>0</v>
      </c>
      <c r="Z3488" s="5">
        <f t="shared" si="6987"/>
        <v>0</v>
      </c>
      <c r="AA3488" s="5">
        <f t="shared" si="6987"/>
        <v>0</v>
      </c>
      <c r="AB3488" s="5">
        <f t="shared" si="6987"/>
        <v>0</v>
      </c>
      <c r="AC3488" s="5">
        <f t="shared" si="6987"/>
        <v>0</v>
      </c>
      <c r="AD3488" s="5">
        <f t="shared" si="6976"/>
        <v>0</v>
      </c>
      <c r="AE3488" s="5">
        <f t="shared" si="6977"/>
        <v>0</v>
      </c>
      <c r="AF3488" s="5">
        <f t="shared" si="6978"/>
        <v>726.6</v>
      </c>
      <c r="AG3488" s="5">
        <f t="shared" si="6987"/>
        <v>0</v>
      </c>
      <c r="AH3488" s="5">
        <f t="shared" si="6987"/>
        <v>0</v>
      </c>
      <c r="AI3488" s="5">
        <f t="shared" si="6979"/>
        <v>0</v>
      </c>
      <c r="AJ3488" s="5">
        <f t="shared" si="6980"/>
        <v>0</v>
      </c>
      <c r="AK3488" s="5">
        <f t="shared" si="6981"/>
        <v>726.6</v>
      </c>
      <c r="AL3488" s="5">
        <f t="shared" si="6987"/>
        <v>0</v>
      </c>
      <c r="AM3488" s="5">
        <f t="shared" si="6987"/>
        <v>0</v>
      </c>
      <c r="AN3488" s="5">
        <f t="shared" si="6987"/>
        <v>0</v>
      </c>
      <c r="AO3488" s="5">
        <f t="shared" si="6987"/>
        <v>0</v>
      </c>
      <c r="AP3488" s="5">
        <f t="shared" si="6987"/>
        <v>0</v>
      </c>
      <c r="AQ3488" s="5">
        <f t="shared" si="6962"/>
        <v>0</v>
      </c>
      <c r="AR3488" s="5">
        <f t="shared" si="6982"/>
        <v>0</v>
      </c>
      <c r="AS3488" s="5">
        <f t="shared" si="6983"/>
        <v>726.6</v>
      </c>
      <c r="AT3488" s="5">
        <f t="shared" si="6987"/>
        <v>0</v>
      </c>
      <c r="AU3488" s="5">
        <f t="shared" si="6984"/>
        <v>0</v>
      </c>
      <c r="AV3488" s="5">
        <f t="shared" si="6987"/>
        <v>0</v>
      </c>
      <c r="AW3488" s="5">
        <f t="shared" si="6987"/>
        <v>0</v>
      </c>
      <c r="AX3488" s="5">
        <f t="shared" si="6987"/>
        <v>0</v>
      </c>
      <c r="AY3488" s="5">
        <f t="shared" si="6987"/>
        <v>0</v>
      </c>
      <c r="AZ3488" s="5">
        <f t="shared" si="6987"/>
        <v>0</v>
      </c>
      <c r="BA3488" s="5">
        <f t="shared" si="6987"/>
        <v>0</v>
      </c>
      <c r="BB3488" s="5">
        <f t="shared" si="6987"/>
        <v>0</v>
      </c>
      <c r="BC3488" s="5">
        <f t="shared" si="6987"/>
        <v>0</v>
      </c>
      <c r="BD3488" s="5">
        <f t="shared" si="6987"/>
        <v>0</v>
      </c>
      <c r="BE3488" s="5">
        <f t="shared" si="6987"/>
        <v>0</v>
      </c>
      <c r="BF3488" s="5">
        <f t="shared" si="6987"/>
        <v>0</v>
      </c>
      <c r="BG3488" s="5">
        <f t="shared" si="6963"/>
        <v>0</v>
      </c>
      <c r="BH3488" s="5">
        <f t="shared" si="6964"/>
        <v>0</v>
      </c>
      <c r="BI3488" s="5">
        <f t="shared" si="6965"/>
        <v>726.6</v>
      </c>
      <c r="BJ3488" s="5">
        <f t="shared" si="6987"/>
        <v>0</v>
      </c>
      <c r="BK3488" s="3">
        <v>0</v>
      </c>
    </row>
    <row r="3489" spans="1:63" ht="31.5" hidden="1" x14ac:dyDescent="0.25">
      <c r="A3489" s="4" t="s">
        <v>330</v>
      </c>
      <c r="B3489" s="4" t="s">
        <v>102</v>
      </c>
      <c r="C3489" s="4" t="s">
        <v>85</v>
      </c>
      <c r="D3489" s="4" t="s">
        <v>373</v>
      </c>
      <c r="E3489" s="4" t="s">
        <v>302</v>
      </c>
      <c r="F3489" s="15" t="s">
        <v>638</v>
      </c>
      <c r="G3489" s="5">
        <f>G3490</f>
        <v>0</v>
      </c>
      <c r="H3489" s="5">
        <f t="shared" si="6987"/>
        <v>0</v>
      </c>
      <c r="I3489" s="5">
        <f t="shared" si="6987"/>
        <v>726.6</v>
      </c>
      <c r="J3489" s="5">
        <f t="shared" si="6987"/>
        <v>0</v>
      </c>
      <c r="K3489" s="5">
        <f t="shared" si="6987"/>
        <v>0</v>
      </c>
      <c r="L3489" s="5">
        <f t="shared" si="6987"/>
        <v>0</v>
      </c>
      <c r="M3489" s="5">
        <f t="shared" si="6959"/>
        <v>0</v>
      </c>
      <c r="N3489" s="5">
        <f t="shared" si="6960"/>
        <v>0</v>
      </c>
      <c r="O3489" s="5">
        <f t="shared" si="6961"/>
        <v>726.6</v>
      </c>
      <c r="P3489" s="5">
        <f t="shared" si="6987"/>
        <v>0</v>
      </c>
      <c r="Q3489" s="5">
        <f t="shared" si="6987"/>
        <v>0</v>
      </c>
      <c r="R3489" s="5">
        <f t="shared" si="6987"/>
        <v>0</v>
      </c>
      <c r="S3489" s="5">
        <f t="shared" si="6987"/>
        <v>0</v>
      </c>
      <c r="T3489" s="5">
        <f t="shared" si="6987"/>
        <v>0</v>
      </c>
      <c r="U3489" s="5">
        <f t="shared" si="6987"/>
        <v>0</v>
      </c>
      <c r="V3489" s="5">
        <f t="shared" si="6987"/>
        <v>0</v>
      </c>
      <c r="W3489" s="5">
        <f t="shared" si="6987"/>
        <v>0</v>
      </c>
      <c r="X3489" s="5">
        <f t="shared" si="6987"/>
        <v>0</v>
      </c>
      <c r="Y3489" s="5">
        <f t="shared" si="6987"/>
        <v>0</v>
      </c>
      <c r="Z3489" s="5">
        <f t="shared" si="6987"/>
        <v>0</v>
      </c>
      <c r="AA3489" s="5">
        <f t="shared" si="6987"/>
        <v>0</v>
      </c>
      <c r="AB3489" s="5">
        <f t="shared" si="6987"/>
        <v>0</v>
      </c>
      <c r="AC3489" s="5">
        <f t="shared" si="6987"/>
        <v>0</v>
      </c>
      <c r="AD3489" s="5">
        <f t="shared" si="6976"/>
        <v>0</v>
      </c>
      <c r="AE3489" s="5">
        <f t="shared" si="6977"/>
        <v>0</v>
      </c>
      <c r="AF3489" s="5">
        <f t="shared" si="6978"/>
        <v>726.6</v>
      </c>
      <c r="AG3489" s="5">
        <f t="shared" si="6987"/>
        <v>0</v>
      </c>
      <c r="AH3489" s="5">
        <f t="shared" si="6987"/>
        <v>0</v>
      </c>
      <c r="AI3489" s="5">
        <f t="shared" si="6979"/>
        <v>0</v>
      </c>
      <c r="AJ3489" s="5">
        <f t="shared" si="6980"/>
        <v>0</v>
      </c>
      <c r="AK3489" s="5">
        <f t="shared" si="6981"/>
        <v>726.6</v>
      </c>
      <c r="AL3489" s="5">
        <f t="shared" si="6987"/>
        <v>0</v>
      </c>
      <c r="AM3489" s="5">
        <f t="shared" si="6987"/>
        <v>0</v>
      </c>
      <c r="AN3489" s="5">
        <f t="shared" si="6987"/>
        <v>0</v>
      </c>
      <c r="AO3489" s="5">
        <f t="shared" si="6987"/>
        <v>0</v>
      </c>
      <c r="AP3489" s="5">
        <f t="shared" si="6987"/>
        <v>0</v>
      </c>
      <c r="AQ3489" s="5">
        <f t="shared" si="6962"/>
        <v>0</v>
      </c>
      <c r="AR3489" s="5">
        <f t="shared" si="6982"/>
        <v>0</v>
      </c>
      <c r="AS3489" s="5">
        <f t="shared" si="6983"/>
        <v>726.6</v>
      </c>
      <c r="AT3489" s="5">
        <f t="shared" si="6987"/>
        <v>0</v>
      </c>
      <c r="AU3489" s="5">
        <f t="shared" si="6984"/>
        <v>0</v>
      </c>
      <c r="AV3489" s="5">
        <f t="shared" si="6987"/>
        <v>0</v>
      </c>
      <c r="AW3489" s="5">
        <f t="shared" si="6987"/>
        <v>0</v>
      </c>
      <c r="AX3489" s="5">
        <f t="shared" si="6987"/>
        <v>0</v>
      </c>
      <c r="AY3489" s="5">
        <f t="shared" si="6987"/>
        <v>0</v>
      </c>
      <c r="AZ3489" s="5">
        <f t="shared" si="6987"/>
        <v>0</v>
      </c>
      <c r="BA3489" s="5">
        <f t="shared" si="6987"/>
        <v>0</v>
      </c>
      <c r="BB3489" s="5">
        <f t="shared" si="6987"/>
        <v>0</v>
      </c>
      <c r="BC3489" s="5">
        <f t="shared" si="6987"/>
        <v>0</v>
      </c>
      <c r="BD3489" s="5">
        <f t="shared" si="6987"/>
        <v>0</v>
      </c>
      <c r="BE3489" s="5">
        <f t="shared" si="6987"/>
        <v>0</v>
      </c>
      <c r="BF3489" s="5">
        <f t="shared" si="6987"/>
        <v>0</v>
      </c>
      <c r="BG3489" s="5">
        <f t="shared" si="6963"/>
        <v>0</v>
      </c>
      <c r="BH3489" s="5">
        <f t="shared" si="6964"/>
        <v>0</v>
      </c>
      <c r="BI3489" s="5">
        <f t="shared" si="6965"/>
        <v>726.6</v>
      </c>
      <c r="BJ3489" s="5">
        <f t="shared" si="6987"/>
        <v>0</v>
      </c>
      <c r="BK3489" s="3">
        <v>0</v>
      </c>
    </row>
    <row r="3490" spans="1:63" hidden="1" x14ac:dyDescent="0.25">
      <c r="A3490" s="4" t="s">
        <v>330</v>
      </c>
      <c r="B3490" s="4" t="s">
        <v>102</v>
      </c>
      <c r="C3490" s="4" t="s">
        <v>85</v>
      </c>
      <c r="D3490" s="4" t="s">
        <v>373</v>
      </c>
      <c r="E3490" s="4" t="s">
        <v>301</v>
      </c>
      <c r="F3490" s="15" t="s">
        <v>639</v>
      </c>
      <c r="G3490" s="5">
        <v>0</v>
      </c>
      <c r="H3490" s="5">
        <v>0</v>
      </c>
      <c r="I3490" s="5">
        <v>726.6</v>
      </c>
      <c r="J3490" s="5"/>
      <c r="K3490" s="5"/>
      <c r="L3490" s="5"/>
      <c r="M3490" s="5">
        <f t="shared" si="6959"/>
        <v>0</v>
      </c>
      <c r="N3490" s="5">
        <f t="shared" si="6960"/>
        <v>0</v>
      </c>
      <c r="O3490" s="5">
        <f t="shared" si="6961"/>
        <v>726.6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>
        <f t="shared" si="6976"/>
        <v>0</v>
      </c>
      <c r="AE3490" s="5">
        <f t="shared" si="6977"/>
        <v>0</v>
      </c>
      <c r="AF3490" s="5">
        <f t="shared" si="6978"/>
        <v>726.6</v>
      </c>
      <c r="AG3490" s="5"/>
      <c r="AH3490" s="5"/>
      <c r="AI3490" s="5">
        <f t="shared" si="6979"/>
        <v>0</v>
      </c>
      <c r="AJ3490" s="5">
        <f t="shared" si="6980"/>
        <v>0</v>
      </c>
      <c r="AK3490" s="5">
        <f t="shared" si="6981"/>
        <v>726.6</v>
      </c>
      <c r="AL3490" s="5"/>
      <c r="AM3490" s="5"/>
      <c r="AN3490" s="5"/>
      <c r="AO3490" s="5"/>
      <c r="AP3490" s="5"/>
      <c r="AQ3490" s="5">
        <f t="shared" si="6962"/>
        <v>0</v>
      </c>
      <c r="AR3490" s="5">
        <f t="shared" si="6982"/>
        <v>0</v>
      </c>
      <c r="AS3490" s="5">
        <f t="shared" si="6983"/>
        <v>726.6</v>
      </c>
      <c r="AT3490" s="5"/>
      <c r="AU3490" s="5">
        <f t="shared" si="6984"/>
        <v>0</v>
      </c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>
        <f t="shared" si="6963"/>
        <v>0</v>
      </c>
      <c r="BH3490" s="5">
        <f t="shared" si="6964"/>
        <v>0</v>
      </c>
      <c r="BI3490" s="5">
        <f t="shared" si="6965"/>
        <v>726.6</v>
      </c>
      <c r="BJ3490" s="5"/>
      <c r="BK3490" s="3">
        <v>0</v>
      </c>
    </row>
    <row r="3491" spans="1:63" hidden="1" x14ac:dyDescent="0.25">
      <c r="A3491" s="4" t="s">
        <v>330</v>
      </c>
      <c r="B3491" s="4" t="s">
        <v>102</v>
      </c>
      <c r="C3491" s="4" t="s">
        <v>85</v>
      </c>
      <c r="D3491" s="4" t="s">
        <v>374</v>
      </c>
      <c r="E3491" s="4"/>
      <c r="F3491" s="15" t="s">
        <v>1337</v>
      </c>
      <c r="G3491" s="5">
        <f>G3492</f>
        <v>0</v>
      </c>
      <c r="H3491" s="5">
        <f t="shared" ref="H3491:BJ3492" si="6988">H3492</f>
        <v>0</v>
      </c>
      <c r="I3491" s="5">
        <f t="shared" si="6988"/>
        <v>9282.2999999999993</v>
      </c>
      <c r="J3491" s="5">
        <f t="shared" si="6988"/>
        <v>0</v>
      </c>
      <c r="K3491" s="5">
        <f t="shared" si="6988"/>
        <v>0</v>
      </c>
      <c r="L3491" s="5">
        <f t="shared" si="6988"/>
        <v>0</v>
      </c>
      <c r="M3491" s="5">
        <f t="shared" si="6959"/>
        <v>0</v>
      </c>
      <c r="N3491" s="5">
        <f t="shared" si="6960"/>
        <v>0</v>
      </c>
      <c r="O3491" s="5">
        <f t="shared" si="6961"/>
        <v>9282.2999999999993</v>
      </c>
      <c r="P3491" s="5">
        <f t="shared" si="6988"/>
        <v>0</v>
      </c>
      <c r="Q3491" s="5">
        <f t="shared" si="6988"/>
        <v>0</v>
      </c>
      <c r="R3491" s="5">
        <f t="shared" si="6988"/>
        <v>0</v>
      </c>
      <c r="S3491" s="5">
        <f t="shared" si="6988"/>
        <v>0</v>
      </c>
      <c r="T3491" s="5">
        <f t="shared" si="6988"/>
        <v>0</v>
      </c>
      <c r="U3491" s="5">
        <f t="shared" si="6988"/>
        <v>0</v>
      </c>
      <c r="V3491" s="5">
        <f t="shared" si="6988"/>
        <v>0</v>
      </c>
      <c r="W3491" s="5">
        <f t="shared" si="6988"/>
        <v>0</v>
      </c>
      <c r="X3491" s="5">
        <f t="shared" si="6988"/>
        <v>0</v>
      </c>
      <c r="Y3491" s="5">
        <f t="shared" si="6988"/>
        <v>0</v>
      </c>
      <c r="Z3491" s="5">
        <f t="shared" si="6988"/>
        <v>0</v>
      </c>
      <c r="AA3491" s="5">
        <f t="shared" si="6988"/>
        <v>0</v>
      </c>
      <c r="AB3491" s="5">
        <f t="shared" si="6988"/>
        <v>0</v>
      </c>
      <c r="AC3491" s="5">
        <f t="shared" si="6988"/>
        <v>0</v>
      </c>
      <c r="AD3491" s="5">
        <f t="shared" si="6976"/>
        <v>0</v>
      </c>
      <c r="AE3491" s="5">
        <f t="shared" si="6977"/>
        <v>0</v>
      </c>
      <c r="AF3491" s="5">
        <f t="shared" si="6978"/>
        <v>9282.2999999999993</v>
      </c>
      <c r="AG3491" s="5">
        <f t="shared" si="6988"/>
        <v>0</v>
      </c>
      <c r="AH3491" s="5">
        <f t="shared" si="6988"/>
        <v>0</v>
      </c>
      <c r="AI3491" s="5">
        <f t="shared" si="6979"/>
        <v>0</v>
      </c>
      <c r="AJ3491" s="5">
        <f t="shared" si="6980"/>
        <v>0</v>
      </c>
      <c r="AK3491" s="5">
        <f t="shared" si="6981"/>
        <v>9282.2999999999993</v>
      </c>
      <c r="AL3491" s="5">
        <f t="shared" si="6988"/>
        <v>0</v>
      </c>
      <c r="AM3491" s="5">
        <f t="shared" si="6988"/>
        <v>0</v>
      </c>
      <c r="AN3491" s="5">
        <f t="shared" si="6988"/>
        <v>0</v>
      </c>
      <c r="AO3491" s="5">
        <f t="shared" si="6988"/>
        <v>0</v>
      </c>
      <c r="AP3491" s="5">
        <f t="shared" si="6988"/>
        <v>0</v>
      </c>
      <c r="AQ3491" s="5">
        <f t="shared" si="6962"/>
        <v>0</v>
      </c>
      <c r="AR3491" s="5">
        <f t="shared" si="6982"/>
        <v>0</v>
      </c>
      <c r="AS3491" s="5">
        <f t="shared" si="6983"/>
        <v>9282.2999999999993</v>
      </c>
      <c r="AT3491" s="5">
        <f t="shared" si="6988"/>
        <v>0</v>
      </c>
      <c r="AU3491" s="5">
        <f t="shared" si="6984"/>
        <v>0</v>
      </c>
      <c r="AV3491" s="5">
        <f t="shared" si="6988"/>
        <v>0</v>
      </c>
      <c r="AW3491" s="5">
        <f t="shared" si="6988"/>
        <v>0</v>
      </c>
      <c r="AX3491" s="5">
        <f t="shared" si="6988"/>
        <v>0</v>
      </c>
      <c r="AY3491" s="5">
        <f t="shared" si="6988"/>
        <v>0</v>
      </c>
      <c r="AZ3491" s="5">
        <f t="shared" si="6988"/>
        <v>0</v>
      </c>
      <c r="BA3491" s="5">
        <f t="shared" si="6988"/>
        <v>0</v>
      </c>
      <c r="BB3491" s="5">
        <f t="shared" si="6988"/>
        <v>0</v>
      </c>
      <c r="BC3491" s="5">
        <f t="shared" si="6988"/>
        <v>0</v>
      </c>
      <c r="BD3491" s="5">
        <f t="shared" si="6988"/>
        <v>0</v>
      </c>
      <c r="BE3491" s="5">
        <f t="shared" si="6988"/>
        <v>0</v>
      </c>
      <c r="BF3491" s="5">
        <f t="shared" si="6988"/>
        <v>0</v>
      </c>
      <c r="BG3491" s="5">
        <f t="shared" si="6963"/>
        <v>0</v>
      </c>
      <c r="BH3491" s="5">
        <f t="shared" si="6964"/>
        <v>0</v>
      </c>
      <c r="BI3491" s="5">
        <f t="shared" si="6965"/>
        <v>9282.2999999999993</v>
      </c>
      <c r="BJ3491" s="5">
        <f t="shared" si="6988"/>
        <v>0</v>
      </c>
      <c r="BK3491" s="3">
        <v>0</v>
      </c>
    </row>
    <row r="3492" spans="1:63" ht="31.5" hidden="1" x14ac:dyDescent="0.25">
      <c r="A3492" s="4" t="s">
        <v>330</v>
      </c>
      <c r="B3492" s="4" t="s">
        <v>102</v>
      </c>
      <c r="C3492" s="4" t="s">
        <v>85</v>
      </c>
      <c r="D3492" s="4" t="s">
        <v>374</v>
      </c>
      <c r="E3492" s="4" t="s">
        <v>302</v>
      </c>
      <c r="F3492" s="15" t="s">
        <v>638</v>
      </c>
      <c r="G3492" s="5">
        <f>G3493</f>
        <v>0</v>
      </c>
      <c r="H3492" s="5">
        <f t="shared" si="6988"/>
        <v>0</v>
      </c>
      <c r="I3492" s="5">
        <f t="shared" si="6988"/>
        <v>9282.2999999999993</v>
      </c>
      <c r="J3492" s="5">
        <f t="shared" si="6988"/>
        <v>0</v>
      </c>
      <c r="K3492" s="5">
        <f t="shared" si="6988"/>
        <v>0</v>
      </c>
      <c r="L3492" s="5">
        <f t="shared" si="6988"/>
        <v>0</v>
      </c>
      <c r="M3492" s="5">
        <f t="shared" si="6959"/>
        <v>0</v>
      </c>
      <c r="N3492" s="5">
        <f t="shared" si="6960"/>
        <v>0</v>
      </c>
      <c r="O3492" s="5">
        <f t="shared" si="6961"/>
        <v>9282.2999999999993</v>
      </c>
      <c r="P3492" s="5">
        <f t="shared" si="6988"/>
        <v>0</v>
      </c>
      <c r="Q3492" s="5">
        <f t="shared" si="6988"/>
        <v>0</v>
      </c>
      <c r="R3492" s="5">
        <f t="shared" si="6988"/>
        <v>0</v>
      </c>
      <c r="S3492" s="5">
        <f t="shared" si="6988"/>
        <v>0</v>
      </c>
      <c r="T3492" s="5">
        <f t="shared" si="6988"/>
        <v>0</v>
      </c>
      <c r="U3492" s="5">
        <f t="shared" si="6988"/>
        <v>0</v>
      </c>
      <c r="V3492" s="5">
        <f t="shared" si="6988"/>
        <v>0</v>
      </c>
      <c r="W3492" s="5">
        <f t="shared" si="6988"/>
        <v>0</v>
      </c>
      <c r="X3492" s="5">
        <f t="shared" si="6988"/>
        <v>0</v>
      </c>
      <c r="Y3492" s="5">
        <f t="shared" si="6988"/>
        <v>0</v>
      </c>
      <c r="Z3492" s="5">
        <f t="shared" si="6988"/>
        <v>0</v>
      </c>
      <c r="AA3492" s="5">
        <f t="shared" si="6988"/>
        <v>0</v>
      </c>
      <c r="AB3492" s="5">
        <f t="shared" si="6988"/>
        <v>0</v>
      </c>
      <c r="AC3492" s="5">
        <f t="shared" si="6988"/>
        <v>0</v>
      </c>
      <c r="AD3492" s="5">
        <f t="shared" si="6976"/>
        <v>0</v>
      </c>
      <c r="AE3492" s="5">
        <f t="shared" si="6977"/>
        <v>0</v>
      </c>
      <c r="AF3492" s="5">
        <f t="shared" si="6978"/>
        <v>9282.2999999999993</v>
      </c>
      <c r="AG3492" s="5">
        <f t="shared" si="6988"/>
        <v>0</v>
      </c>
      <c r="AH3492" s="5">
        <f t="shared" si="6988"/>
        <v>0</v>
      </c>
      <c r="AI3492" s="5">
        <f t="shared" si="6979"/>
        <v>0</v>
      </c>
      <c r="AJ3492" s="5">
        <f t="shared" si="6980"/>
        <v>0</v>
      </c>
      <c r="AK3492" s="5">
        <f t="shared" si="6981"/>
        <v>9282.2999999999993</v>
      </c>
      <c r="AL3492" s="5">
        <f t="shared" si="6988"/>
        <v>0</v>
      </c>
      <c r="AM3492" s="5">
        <f t="shared" si="6988"/>
        <v>0</v>
      </c>
      <c r="AN3492" s="5">
        <f t="shared" si="6988"/>
        <v>0</v>
      </c>
      <c r="AO3492" s="5">
        <f t="shared" si="6988"/>
        <v>0</v>
      </c>
      <c r="AP3492" s="5">
        <f t="shared" si="6988"/>
        <v>0</v>
      </c>
      <c r="AQ3492" s="5">
        <f t="shared" si="6962"/>
        <v>0</v>
      </c>
      <c r="AR3492" s="5">
        <f t="shared" si="6982"/>
        <v>0</v>
      </c>
      <c r="AS3492" s="5">
        <f t="shared" si="6983"/>
        <v>9282.2999999999993</v>
      </c>
      <c r="AT3492" s="5">
        <f t="shared" si="6988"/>
        <v>0</v>
      </c>
      <c r="AU3492" s="5">
        <f t="shared" si="6984"/>
        <v>0</v>
      </c>
      <c r="AV3492" s="5">
        <f t="shared" si="6988"/>
        <v>0</v>
      </c>
      <c r="AW3492" s="5">
        <f t="shared" si="6988"/>
        <v>0</v>
      </c>
      <c r="AX3492" s="5">
        <f t="shared" si="6988"/>
        <v>0</v>
      </c>
      <c r="AY3492" s="5">
        <f t="shared" si="6988"/>
        <v>0</v>
      </c>
      <c r="AZ3492" s="5">
        <f t="shared" si="6988"/>
        <v>0</v>
      </c>
      <c r="BA3492" s="5">
        <f t="shared" si="6988"/>
        <v>0</v>
      </c>
      <c r="BB3492" s="5">
        <f t="shared" si="6988"/>
        <v>0</v>
      </c>
      <c r="BC3492" s="5">
        <f t="shared" si="6988"/>
        <v>0</v>
      </c>
      <c r="BD3492" s="5">
        <f t="shared" si="6988"/>
        <v>0</v>
      </c>
      <c r="BE3492" s="5">
        <f t="shared" si="6988"/>
        <v>0</v>
      </c>
      <c r="BF3492" s="5">
        <f t="shared" si="6988"/>
        <v>0</v>
      </c>
      <c r="BG3492" s="5">
        <f t="shared" si="6963"/>
        <v>0</v>
      </c>
      <c r="BH3492" s="5">
        <f t="shared" si="6964"/>
        <v>0</v>
      </c>
      <c r="BI3492" s="5">
        <f t="shared" si="6965"/>
        <v>9282.2999999999993</v>
      </c>
      <c r="BJ3492" s="5">
        <f t="shared" si="6988"/>
        <v>0</v>
      </c>
      <c r="BK3492" s="3">
        <v>0</v>
      </c>
    </row>
    <row r="3493" spans="1:63" hidden="1" x14ac:dyDescent="0.25">
      <c r="A3493" s="4" t="s">
        <v>330</v>
      </c>
      <c r="B3493" s="4" t="s">
        <v>102</v>
      </c>
      <c r="C3493" s="4" t="s">
        <v>85</v>
      </c>
      <c r="D3493" s="4" t="s">
        <v>374</v>
      </c>
      <c r="E3493" s="4" t="s">
        <v>301</v>
      </c>
      <c r="F3493" s="15" t="s">
        <v>639</v>
      </c>
      <c r="G3493" s="5">
        <v>0</v>
      </c>
      <c r="H3493" s="5">
        <v>0</v>
      </c>
      <c r="I3493" s="5">
        <v>9282.2999999999993</v>
      </c>
      <c r="J3493" s="5"/>
      <c r="K3493" s="5"/>
      <c r="L3493" s="5"/>
      <c r="M3493" s="5">
        <f t="shared" si="6959"/>
        <v>0</v>
      </c>
      <c r="N3493" s="5">
        <f t="shared" si="6960"/>
        <v>0</v>
      </c>
      <c r="O3493" s="5">
        <f t="shared" si="6961"/>
        <v>9282.2999999999993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>
        <f t="shared" si="6976"/>
        <v>0</v>
      </c>
      <c r="AE3493" s="5">
        <f t="shared" si="6977"/>
        <v>0</v>
      </c>
      <c r="AF3493" s="5">
        <f t="shared" si="6978"/>
        <v>9282.2999999999993</v>
      </c>
      <c r="AG3493" s="5"/>
      <c r="AH3493" s="5"/>
      <c r="AI3493" s="5">
        <f t="shared" si="6979"/>
        <v>0</v>
      </c>
      <c r="AJ3493" s="5">
        <f t="shared" si="6980"/>
        <v>0</v>
      </c>
      <c r="AK3493" s="5">
        <f t="shared" si="6981"/>
        <v>9282.2999999999993</v>
      </c>
      <c r="AL3493" s="5"/>
      <c r="AM3493" s="5"/>
      <c r="AN3493" s="5"/>
      <c r="AO3493" s="5"/>
      <c r="AP3493" s="5"/>
      <c r="AQ3493" s="5">
        <f t="shared" si="6962"/>
        <v>0</v>
      </c>
      <c r="AR3493" s="5">
        <f t="shared" si="6982"/>
        <v>0</v>
      </c>
      <c r="AS3493" s="5">
        <f t="shared" si="6983"/>
        <v>9282.2999999999993</v>
      </c>
      <c r="AT3493" s="5"/>
      <c r="AU3493" s="5">
        <f t="shared" si="6984"/>
        <v>0</v>
      </c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>
        <f t="shared" si="6963"/>
        <v>0</v>
      </c>
      <c r="BH3493" s="5">
        <f t="shared" si="6964"/>
        <v>0</v>
      </c>
      <c r="BI3493" s="5">
        <f t="shared" si="6965"/>
        <v>9282.2999999999993</v>
      </c>
      <c r="BJ3493" s="5"/>
      <c r="BK3493" s="3">
        <v>0</v>
      </c>
    </row>
    <row r="3494" spans="1:63" hidden="1" x14ac:dyDescent="0.25">
      <c r="A3494" s="4" t="s">
        <v>330</v>
      </c>
      <c r="B3494" s="4" t="s">
        <v>102</v>
      </c>
      <c r="C3494" s="4" t="s">
        <v>85</v>
      </c>
      <c r="D3494" s="4" t="s">
        <v>375</v>
      </c>
      <c r="E3494" s="4"/>
      <c r="F3494" s="15" t="s">
        <v>818</v>
      </c>
      <c r="G3494" s="5">
        <f>G3495</f>
        <v>0</v>
      </c>
      <c r="H3494" s="5">
        <f t="shared" ref="H3494:BJ3495" si="6989">H3495</f>
        <v>0</v>
      </c>
      <c r="I3494" s="5">
        <f t="shared" si="6989"/>
        <v>43253</v>
      </c>
      <c r="J3494" s="5">
        <f t="shared" si="6989"/>
        <v>0</v>
      </c>
      <c r="K3494" s="5">
        <f t="shared" si="6989"/>
        <v>0</v>
      </c>
      <c r="L3494" s="5">
        <f t="shared" si="6989"/>
        <v>0</v>
      </c>
      <c r="M3494" s="5">
        <f t="shared" si="6959"/>
        <v>0</v>
      </c>
      <c r="N3494" s="5">
        <f t="shared" si="6960"/>
        <v>0</v>
      </c>
      <c r="O3494" s="5">
        <f t="shared" si="6961"/>
        <v>43253</v>
      </c>
      <c r="P3494" s="5">
        <f t="shared" si="6989"/>
        <v>0</v>
      </c>
      <c r="Q3494" s="5">
        <f t="shared" si="6989"/>
        <v>0</v>
      </c>
      <c r="R3494" s="5">
        <f t="shared" si="6989"/>
        <v>0</v>
      </c>
      <c r="S3494" s="5">
        <f t="shared" si="6989"/>
        <v>0</v>
      </c>
      <c r="T3494" s="5">
        <f t="shared" si="6989"/>
        <v>0</v>
      </c>
      <c r="U3494" s="5">
        <f t="shared" si="6989"/>
        <v>0</v>
      </c>
      <c r="V3494" s="5">
        <f t="shared" si="6989"/>
        <v>0</v>
      </c>
      <c r="W3494" s="5">
        <f t="shared" si="6989"/>
        <v>0</v>
      </c>
      <c r="X3494" s="5">
        <f t="shared" si="6989"/>
        <v>0</v>
      </c>
      <c r="Y3494" s="5">
        <f t="shared" si="6989"/>
        <v>0</v>
      </c>
      <c r="Z3494" s="5">
        <f t="shared" si="6989"/>
        <v>0</v>
      </c>
      <c r="AA3494" s="5">
        <f t="shared" si="6989"/>
        <v>0</v>
      </c>
      <c r="AB3494" s="5">
        <f t="shared" si="6989"/>
        <v>0</v>
      </c>
      <c r="AC3494" s="5">
        <f t="shared" si="6989"/>
        <v>0</v>
      </c>
      <c r="AD3494" s="5">
        <f t="shared" si="6976"/>
        <v>0</v>
      </c>
      <c r="AE3494" s="5">
        <f t="shared" si="6977"/>
        <v>0</v>
      </c>
      <c r="AF3494" s="5">
        <f t="shared" si="6978"/>
        <v>43253</v>
      </c>
      <c r="AG3494" s="5">
        <f t="shared" si="6989"/>
        <v>0</v>
      </c>
      <c r="AH3494" s="5">
        <f t="shared" si="6989"/>
        <v>0</v>
      </c>
      <c r="AI3494" s="5">
        <f t="shared" si="6979"/>
        <v>0</v>
      </c>
      <c r="AJ3494" s="5">
        <f t="shared" si="6980"/>
        <v>0</v>
      </c>
      <c r="AK3494" s="5">
        <f t="shared" si="6981"/>
        <v>43253</v>
      </c>
      <c r="AL3494" s="5">
        <f t="shared" si="6989"/>
        <v>0</v>
      </c>
      <c r="AM3494" s="5">
        <f t="shared" si="6989"/>
        <v>0</v>
      </c>
      <c r="AN3494" s="5">
        <f t="shared" si="6989"/>
        <v>0</v>
      </c>
      <c r="AO3494" s="5">
        <f t="shared" si="6989"/>
        <v>0</v>
      </c>
      <c r="AP3494" s="5">
        <f t="shared" si="6989"/>
        <v>0</v>
      </c>
      <c r="AQ3494" s="5">
        <f t="shared" si="6962"/>
        <v>0</v>
      </c>
      <c r="AR3494" s="5">
        <f t="shared" si="6982"/>
        <v>0</v>
      </c>
      <c r="AS3494" s="5">
        <f t="shared" si="6983"/>
        <v>43253</v>
      </c>
      <c r="AT3494" s="5">
        <f t="shared" si="6989"/>
        <v>0</v>
      </c>
      <c r="AU3494" s="5">
        <f t="shared" si="6984"/>
        <v>0</v>
      </c>
      <c r="AV3494" s="5">
        <f t="shared" si="6989"/>
        <v>0</v>
      </c>
      <c r="AW3494" s="5">
        <f t="shared" si="6989"/>
        <v>0</v>
      </c>
      <c r="AX3494" s="5">
        <f t="shared" si="6989"/>
        <v>0</v>
      </c>
      <c r="AY3494" s="5">
        <f t="shared" si="6989"/>
        <v>0</v>
      </c>
      <c r="AZ3494" s="5">
        <f t="shared" si="6989"/>
        <v>0</v>
      </c>
      <c r="BA3494" s="5">
        <f t="shared" si="6989"/>
        <v>0</v>
      </c>
      <c r="BB3494" s="5">
        <f t="shared" si="6989"/>
        <v>0</v>
      </c>
      <c r="BC3494" s="5">
        <f t="shared" si="6989"/>
        <v>0</v>
      </c>
      <c r="BD3494" s="5">
        <f t="shared" si="6989"/>
        <v>0</v>
      </c>
      <c r="BE3494" s="5">
        <f t="shared" si="6989"/>
        <v>0</v>
      </c>
      <c r="BF3494" s="5">
        <f t="shared" si="6989"/>
        <v>0</v>
      </c>
      <c r="BG3494" s="5">
        <f t="shared" si="6963"/>
        <v>0</v>
      </c>
      <c r="BH3494" s="5">
        <f t="shared" si="6964"/>
        <v>0</v>
      </c>
      <c r="BI3494" s="5">
        <f t="shared" si="6965"/>
        <v>43253</v>
      </c>
      <c r="BJ3494" s="5">
        <f t="shared" si="6989"/>
        <v>0</v>
      </c>
      <c r="BK3494" s="3">
        <v>0</v>
      </c>
    </row>
    <row r="3495" spans="1:63" ht="31.5" hidden="1" x14ac:dyDescent="0.25">
      <c r="A3495" s="4" t="s">
        <v>330</v>
      </c>
      <c r="B3495" s="4" t="s">
        <v>102</v>
      </c>
      <c r="C3495" s="4" t="s">
        <v>85</v>
      </c>
      <c r="D3495" s="4" t="s">
        <v>375</v>
      </c>
      <c r="E3495" s="4" t="s">
        <v>302</v>
      </c>
      <c r="F3495" s="15" t="s">
        <v>638</v>
      </c>
      <c r="G3495" s="5">
        <f>G3496</f>
        <v>0</v>
      </c>
      <c r="H3495" s="5">
        <f t="shared" si="6989"/>
        <v>0</v>
      </c>
      <c r="I3495" s="5">
        <f t="shared" si="6989"/>
        <v>43253</v>
      </c>
      <c r="J3495" s="5">
        <f t="shared" si="6989"/>
        <v>0</v>
      </c>
      <c r="K3495" s="5">
        <f t="shared" si="6989"/>
        <v>0</v>
      </c>
      <c r="L3495" s="5">
        <f t="shared" si="6989"/>
        <v>0</v>
      </c>
      <c r="M3495" s="5">
        <f t="shared" si="6959"/>
        <v>0</v>
      </c>
      <c r="N3495" s="5">
        <f t="shared" si="6960"/>
        <v>0</v>
      </c>
      <c r="O3495" s="5">
        <f t="shared" si="6961"/>
        <v>43253</v>
      </c>
      <c r="P3495" s="5">
        <f t="shared" si="6989"/>
        <v>0</v>
      </c>
      <c r="Q3495" s="5">
        <f t="shared" si="6989"/>
        <v>0</v>
      </c>
      <c r="R3495" s="5">
        <f t="shared" si="6989"/>
        <v>0</v>
      </c>
      <c r="S3495" s="5">
        <f t="shared" si="6989"/>
        <v>0</v>
      </c>
      <c r="T3495" s="5">
        <f t="shared" si="6989"/>
        <v>0</v>
      </c>
      <c r="U3495" s="5">
        <f t="shared" si="6989"/>
        <v>0</v>
      </c>
      <c r="V3495" s="5">
        <f t="shared" si="6989"/>
        <v>0</v>
      </c>
      <c r="W3495" s="5">
        <f t="shared" si="6989"/>
        <v>0</v>
      </c>
      <c r="X3495" s="5">
        <f t="shared" si="6989"/>
        <v>0</v>
      </c>
      <c r="Y3495" s="5">
        <f t="shared" si="6989"/>
        <v>0</v>
      </c>
      <c r="Z3495" s="5">
        <f t="shared" si="6989"/>
        <v>0</v>
      </c>
      <c r="AA3495" s="5">
        <f t="shared" si="6989"/>
        <v>0</v>
      </c>
      <c r="AB3495" s="5">
        <f t="shared" si="6989"/>
        <v>0</v>
      </c>
      <c r="AC3495" s="5">
        <f t="shared" si="6989"/>
        <v>0</v>
      </c>
      <c r="AD3495" s="5">
        <f t="shared" si="6976"/>
        <v>0</v>
      </c>
      <c r="AE3495" s="5">
        <f t="shared" si="6977"/>
        <v>0</v>
      </c>
      <c r="AF3495" s="5">
        <f t="shared" si="6978"/>
        <v>43253</v>
      </c>
      <c r="AG3495" s="5">
        <f t="shared" si="6989"/>
        <v>0</v>
      </c>
      <c r="AH3495" s="5">
        <f t="shared" si="6989"/>
        <v>0</v>
      </c>
      <c r="AI3495" s="5">
        <f t="shared" si="6979"/>
        <v>0</v>
      </c>
      <c r="AJ3495" s="5">
        <f t="shared" si="6980"/>
        <v>0</v>
      </c>
      <c r="AK3495" s="5">
        <f t="shared" si="6981"/>
        <v>43253</v>
      </c>
      <c r="AL3495" s="5">
        <f t="shared" si="6989"/>
        <v>0</v>
      </c>
      <c r="AM3495" s="5">
        <f t="shared" si="6989"/>
        <v>0</v>
      </c>
      <c r="AN3495" s="5">
        <f t="shared" si="6989"/>
        <v>0</v>
      </c>
      <c r="AO3495" s="5">
        <f t="shared" si="6989"/>
        <v>0</v>
      </c>
      <c r="AP3495" s="5">
        <f t="shared" si="6989"/>
        <v>0</v>
      </c>
      <c r="AQ3495" s="5">
        <f t="shared" si="6962"/>
        <v>0</v>
      </c>
      <c r="AR3495" s="5">
        <f t="shared" si="6982"/>
        <v>0</v>
      </c>
      <c r="AS3495" s="5">
        <f t="shared" si="6983"/>
        <v>43253</v>
      </c>
      <c r="AT3495" s="5">
        <f t="shared" si="6989"/>
        <v>0</v>
      </c>
      <c r="AU3495" s="5">
        <f t="shared" si="6984"/>
        <v>0</v>
      </c>
      <c r="AV3495" s="5">
        <f t="shared" si="6989"/>
        <v>0</v>
      </c>
      <c r="AW3495" s="5">
        <f t="shared" si="6989"/>
        <v>0</v>
      </c>
      <c r="AX3495" s="5">
        <f t="shared" si="6989"/>
        <v>0</v>
      </c>
      <c r="AY3495" s="5">
        <f t="shared" si="6989"/>
        <v>0</v>
      </c>
      <c r="AZ3495" s="5">
        <f t="shared" si="6989"/>
        <v>0</v>
      </c>
      <c r="BA3495" s="5">
        <f t="shared" si="6989"/>
        <v>0</v>
      </c>
      <c r="BB3495" s="5">
        <f t="shared" si="6989"/>
        <v>0</v>
      </c>
      <c r="BC3495" s="5">
        <f t="shared" si="6989"/>
        <v>0</v>
      </c>
      <c r="BD3495" s="5">
        <f t="shared" si="6989"/>
        <v>0</v>
      </c>
      <c r="BE3495" s="5">
        <f t="shared" si="6989"/>
        <v>0</v>
      </c>
      <c r="BF3495" s="5">
        <f t="shared" si="6989"/>
        <v>0</v>
      </c>
      <c r="BG3495" s="5">
        <f t="shared" si="6963"/>
        <v>0</v>
      </c>
      <c r="BH3495" s="5">
        <f t="shared" si="6964"/>
        <v>0</v>
      </c>
      <c r="BI3495" s="5">
        <f t="shared" si="6965"/>
        <v>43253</v>
      </c>
      <c r="BJ3495" s="5">
        <f t="shared" si="6989"/>
        <v>0</v>
      </c>
      <c r="BK3495" s="3">
        <v>0</v>
      </c>
    </row>
    <row r="3496" spans="1:63" hidden="1" x14ac:dyDescent="0.25">
      <c r="A3496" s="4" t="s">
        <v>330</v>
      </c>
      <c r="B3496" s="4" t="s">
        <v>102</v>
      </c>
      <c r="C3496" s="4" t="s">
        <v>85</v>
      </c>
      <c r="D3496" s="4" t="s">
        <v>375</v>
      </c>
      <c r="E3496" s="4" t="s">
        <v>301</v>
      </c>
      <c r="F3496" s="15" t="s">
        <v>639</v>
      </c>
      <c r="G3496" s="5">
        <v>0</v>
      </c>
      <c r="H3496" s="5">
        <v>0</v>
      </c>
      <c r="I3496" s="5">
        <v>43253</v>
      </c>
      <c r="J3496" s="5"/>
      <c r="K3496" s="5"/>
      <c r="L3496" s="5"/>
      <c r="M3496" s="5">
        <f t="shared" si="6959"/>
        <v>0</v>
      </c>
      <c r="N3496" s="5">
        <f t="shared" si="6960"/>
        <v>0</v>
      </c>
      <c r="O3496" s="5">
        <f t="shared" si="6961"/>
        <v>43253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>
        <f t="shared" si="6976"/>
        <v>0</v>
      </c>
      <c r="AE3496" s="5">
        <f t="shared" si="6977"/>
        <v>0</v>
      </c>
      <c r="AF3496" s="5">
        <f t="shared" si="6978"/>
        <v>43253</v>
      </c>
      <c r="AG3496" s="5"/>
      <c r="AH3496" s="5"/>
      <c r="AI3496" s="5">
        <f t="shared" si="6979"/>
        <v>0</v>
      </c>
      <c r="AJ3496" s="5">
        <f t="shared" si="6980"/>
        <v>0</v>
      </c>
      <c r="AK3496" s="5">
        <f t="shared" si="6981"/>
        <v>43253</v>
      </c>
      <c r="AL3496" s="5"/>
      <c r="AM3496" s="5"/>
      <c r="AN3496" s="5"/>
      <c r="AO3496" s="5"/>
      <c r="AP3496" s="5"/>
      <c r="AQ3496" s="5">
        <f t="shared" si="6962"/>
        <v>0</v>
      </c>
      <c r="AR3496" s="5">
        <f t="shared" si="6982"/>
        <v>0</v>
      </c>
      <c r="AS3496" s="5">
        <f t="shared" si="6983"/>
        <v>43253</v>
      </c>
      <c r="AT3496" s="5"/>
      <c r="AU3496" s="5">
        <f t="shared" si="6984"/>
        <v>0</v>
      </c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>
        <f t="shared" si="6963"/>
        <v>0</v>
      </c>
      <c r="BH3496" s="5">
        <f t="shared" si="6964"/>
        <v>0</v>
      </c>
      <c r="BI3496" s="5">
        <f t="shared" si="6965"/>
        <v>43253</v>
      </c>
      <c r="BJ3496" s="5"/>
      <c r="BK3496" s="3">
        <v>0</v>
      </c>
    </row>
    <row r="3497" spans="1:63" ht="31.5" hidden="1" x14ac:dyDescent="0.25">
      <c r="A3497" s="4" t="s">
        <v>330</v>
      </c>
      <c r="B3497" s="4" t="s">
        <v>102</v>
      </c>
      <c r="C3497" s="4" t="s">
        <v>85</v>
      </c>
      <c r="D3497" s="4" t="s">
        <v>376</v>
      </c>
      <c r="E3497" s="4"/>
      <c r="F3497" s="15" t="s">
        <v>1323</v>
      </c>
      <c r="G3497" s="5">
        <f>G3498</f>
        <v>0</v>
      </c>
      <c r="H3497" s="5">
        <f t="shared" ref="H3497:BJ3498" si="6990">H3498</f>
        <v>0</v>
      </c>
      <c r="I3497" s="5">
        <f t="shared" si="6990"/>
        <v>25025</v>
      </c>
      <c r="J3497" s="5">
        <f t="shared" si="6990"/>
        <v>0</v>
      </c>
      <c r="K3497" s="5">
        <f t="shared" si="6990"/>
        <v>0</v>
      </c>
      <c r="L3497" s="5">
        <f t="shared" si="6990"/>
        <v>0</v>
      </c>
      <c r="M3497" s="5">
        <f t="shared" si="6959"/>
        <v>0</v>
      </c>
      <c r="N3497" s="5">
        <f t="shared" si="6960"/>
        <v>0</v>
      </c>
      <c r="O3497" s="5">
        <f t="shared" si="6961"/>
        <v>25025</v>
      </c>
      <c r="P3497" s="5">
        <f t="shared" si="6990"/>
        <v>0</v>
      </c>
      <c r="Q3497" s="5">
        <f t="shared" si="6990"/>
        <v>0</v>
      </c>
      <c r="R3497" s="5">
        <f t="shared" si="6990"/>
        <v>0</v>
      </c>
      <c r="S3497" s="5">
        <f t="shared" si="6990"/>
        <v>0</v>
      </c>
      <c r="T3497" s="5">
        <f t="shared" si="6990"/>
        <v>0</v>
      </c>
      <c r="U3497" s="5">
        <f t="shared" si="6990"/>
        <v>0</v>
      </c>
      <c r="V3497" s="5">
        <f t="shared" si="6990"/>
        <v>0</v>
      </c>
      <c r="W3497" s="5">
        <f t="shared" si="6990"/>
        <v>0</v>
      </c>
      <c r="X3497" s="5">
        <f t="shared" si="6990"/>
        <v>0</v>
      </c>
      <c r="Y3497" s="5">
        <f t="shared" si="6990"/>
        <v>0</v>
      </c>
      <c r="Z3497" s="5">
        <f t="shared" si="6990"/>
        <v>0</v>
      </c>
      <c r="AA3497" s="5">
        <f t="shared" si="6990"/>
        <v>0</v>
      </c>
      <c r="AB3497" s="5">
        <f t="shared" si="6990"/>
        <v>0</v>
      </c>
      <c r="AC3497" s="5">
        <f t="shared" si="6990"/>
        <v>0</v>
      </c>
      <c r="AD3497" s="5">
        <f t="shared" si="6976"/>
        <v>0</v>
      </c>
      <c r="AE3497" s="5">
        <f t="shared" si="6977"/>
        <v>0</v>
      </c>
      <c r="AF3497" s="5">
        <f t="shared" si="6978"/>
        <v>25025</v>
      </c>
      <c r="AG3497" s="5">
        <f t="shared" si="6990"/>
        <v>0</v>
      </c>
      <c r="AH3497" s="5">
        <f t="shared" si="6990"/>
        <v>0</v>
      </c>
      <c r="AI3497" s="5">
        <f t="shared" si="6979"/>
        <v>0</v>
      </c>
      <c r="AJ3497" s="5">
        <f t="shared" si="6980"/>
        <v>0</v>
      </c>
      <c r="AK3497" s="5">
        <f t="shared" si="6981"/>
        <v>25025</v>
      </c>
      <c r="AL3497" s="5">
        <f t="shared" si="6990"/>
        <v>0</v>
      </c>
      <c r="AM3497" s="5">
        <f t="shared" si="6990"/>
        <v>0</v>
      </c>
      <c r="AN3497" s="5">
        <f t="shared" si="6990"/>
        <v>0</v>
      </c>
      <c r="AO3497" s="5">
        <f t="shared" si="6990"/>
        <v>0</v>
      </c>
      <c r="AP3497" s="5">
        <f t="shared" si="6990"/>
        <v>0</v>
      </c>
      <c r="AQ3497" s="5">
        <f t="shared" si="6962"/>
        <v>0</v>
      </c>
      <c r="AR3497" s="5">
        <f t="shared" si="6982"/>
        <v>0</v>
      </c>
      <c r="AS3497" s="5">
        <f t="shared" si="6983"/>
        <v>25025</v>
      </c>
      <c r="AT3497" s="5">
        <f t="shared" si="6990"/>
        <v>0</v>
      </c>
      <c r="AU3497" s="5">
        <f t="shared" si="6984"/>
        <v>0</v>
      </c>
      <c r="AV3497" s="5">
        <f t="shared" si="6990"/>
        <v>0</v>
      </c>
      <c r="AW3497" s="5">
        <f t="shared" si="6990"/>
        <v>0</v>
      </c>
      <c r="AX3497" s="5">
        <f t="shared" si="6990"/>
        <v>0</v>
      </c>
      <c r="AY3497" s="5">
        <f t="shared" si="6990"/>
        <v>0</v>
      </c>
      <c r="AZ3497" s="5">
        <f t="shared" si="6990"/>
        <v>0</v>
      </c>
      <c r="BA3497" s="5">
        <f t="shared" si="6990"/>
        <v>0</v>
      </c>
      <c r="BB3497" s="5">
        <f t="shared" si="6990"/>
        <v>0</v>
      </c>
      <c r="BC3497" s="5">
        <f t="shared" si="6990"/>
        <v>0</v>
      </c>
      <c r="BD3497" s="5">
        <f t="shared" si="6990"/>
        <v>0</v>
      </c>
      <c r="BE3497" s="5">
        <f t="shared" si="6990"/>
        <v>0</v>
      </c>
      <c r="BF3497" s="5">
        <f t="shared" si="6990"/>
        <v>0</v>
      </c>
      <c r="BG3497" s="5">
        <f t="shared" si="6963"/>
        <v>0</v>
      </c>
      <c r="BH3497" s="5">
        <f t="shared" si="6964"/>
        <v>0</v>
      </c>
      <c r="BI3497" s="5">
        <f t="shared" si="6965"/>
        <v>25025</v>
      </c>
      <c r="BJ3497" s="5">
        <f t="shared" si="6990"/>
        <v>0</v>
      </c>
      <c r="BK3497" s="3">
        <v>0</v>
      </c>
    </row>
    <row r="3498" spans="1:63" ht="31.5" hidden="1" x14ac:dyDescent="0.25">
      <c r="A3498" s="4" t="s">
        <v>330</v>
      </c>
      <c r="B3498" s="4" t="s">
        <v>102</v>
      </c>
      <c r="C3498" s="4" t="s">
        <v>85</v>
      </c>
      <c r="D3498" s="4" t="s">
        <v>376</v>
      </c>
      <c r="E3498" s="4" t="s">
        <v>302</v>
      </c>
      <c r="F3498" s="15" t="s">
        <v>638</v>
      </c>
      <c r="G3498" s="5">
        <f>G3499</f>
        <v>0</v>
      </c>
      <c r="H3498" s="5">
        <f t="shared" si="6990"/>
        <v>0</v>
      </c>
      <c r="I3498" s="5">
        <f t="shared" si="6990"/>
        <v>25025</v>
      </c>
      <c r="J3498" s="5">
        <f t="shared" si="6990"/>
        <v>0</v>
      </c>
      <c r="K3498" s="5">
        <f t="shared" si="6990"/>
        <v>0</v>
      </c>
      <c r="L3498" s="5">
        <f t="shared" si="6990"/>
        <v>0</v>
      </c>
      <c r="M3498" s="5">
        <f t="shared" si="6959"/>
        <v>0</v>
      </c>
      <c r="N3498" s="5">
        <f t="shared" si="6960"/>
        <v>0</v>
      </c>
      <c r="O3498" s="5">
        <f t="shared" si="6961"/>
        <v>25025</v>
      </c>
      <c r="P3498" s="5">
        <f t="shared" si="6990"/>
        <v>0</v>
      </c>
      <c r="Q3498" s="5">
        <f t="shared" si="6990"/>
        <v>0</v>
      </c>
      <c r="R3498" s="5">
        <f t="shared" si="6990"/>
        <v>0</v>
      </c>
      <c r="S3498" s="5">
        <f t="shared" si="6990"/>
        <v>0</v>
      </c>
      <c r="T3498" s="5">
        <f t="shared" si="6990"/>
        <v>0</v>
      </c>
      <c r="U3498" s="5">
        <f t="shared" si="6990"/>
        <v>0</v>
      </c>
      <c r="V3498" s="5">
        <f t="shared" si="6990"/>
        <v>0</v>
      </c>
      <c r="W3498" s="5">
        <f t="shared" si="6990"/>
        <v>0</v>
      </c>
      <c r="X3498" s="5">
        <f t="shared" si="6990"/>
        <v>0</v>
      </c>
      <c r="Y3498" s="5">
        <f t="shared" si="6990"/>
        <v>0</v>
      </c>
      <c r="Z3498" s="5">
        <f t="shared" si="6990"/>
        <v>0</v>
      </c>
      <c r="AA3498" s="5">
        <f t="shared" si="6990"/>
        <v>0</v>
      </c>
      <c r="AB3498" s="5">
        <f t="shared" si="6990"/>
        <v>0</v>
      </c>
      <c r="AC3498" s="5">
        <f t="shared" si="6990"/>
        <v>0</v>
      </c>
      <c r="AD3498" s="5">
        <f t="shared" si="6976"/>
        <v>0</v>
      </c>
      <c r="AE3498" s="5">
        <f t="shared" si="6977"/>
        <v>0</v>
      </c>
      <c r="AF3498" s="5">
        <f t="shared" si="6978"/>
        <v>25025</v>
      </c>
      <c r="AG3498" s="5">
        <f t="shared" si="6990"/>
        <v>0</v>
      </c>
      <c r="AH3498" s="5">
        <f t="shared" si="6990"/>
        <v>0</v>
      </c>
      <c r="AI3498" s="5">
        <f t="shared" si="6979"/>
        <v>0</v>
      </c>
      <c r="AJ3498" s="5">
        <f t="shared" si="6980"/>
        <v>0</v>
      </c>
      <c r="AK3498" s="5">
        <f t="shared" si="6981"/>
        <v>25025</v>
      </c>
      <c r="AL3498" s="5">
        <f t="shared" si="6990"/>
        <v>0</v>
      </c>
      <c r="AM3498" s="5">
        <f t="shared" si="6990"/>
        <v>0</v>
      </c>
      <c r="AN3498" s="5">
        <f t="shared" si="6990"/>
        <v>0</v>
      </c>
      <c r="AO3498" s="5">
        <f t="shared" si="6990"/>
        <v>0</v>
      </c>
      <c r="AP3498" s="5">
        <f t="shared" si="6990"/>
        <v>0</v>
      </c>
      <c r="AQ3498" s="5">
        <f t="shared" si="6962"/>
        <v>0</v>
      </c>
      <c r="AR3498" s="5">
        <f t="shared" si="6982"/>
        <v>0</v>
      </c>
      <c r="AS3498" s="5">
        <f t="shared" si="6983"/>
        <v>25025</v>
      </c>
      <c r="AT3498" s="5">
        <f t="shared" si="6990"/>
        <v>0</v>
      </c>
      <c r="AU3498" s="5">
        <f t="shared" si="6984"/>
        <v>0</v>
      </c>
      <c r="AV3498" s="5">
        <f t="shared" si="6990"/>
        <v>0</v>
      </c>
      <c r="AW3498" s="5">
        <f t="shared" si="6990"/>
        <v>0</v>
      </c>
      <c r="AX3498" s="5">
        <f t="shared" si="6990"/>
        <v>0</v>
      </c>
      <c r="AY3498" s="5">
        <f t="shared" si="6990"/>
        <v>0</v>
      </c>
      <c r="AZ3498" s="5">
        <f t="shared" si="6990"/>
        <v>0</v>
      </c>
      <c r="BA3498" s="5">
        <f t="shared" si="6990"/>
        <v>0</v>
      </c>
      <c r="BB3498" s="5">
        <f t="shared" si="6990"/>
        <v>0</v>
      </c>
      <c r="BC3498" s="5">
        <f t="shared" si="6990"/>
        <v>0</v>
      </c>
      <c r="BD3498" s="5">
        <f t="shared" si="6990"/>
        <v>0</v>
      </c>
      <c r="BE3498" s="5">
        <f t="shared" si="6990"/>
        <v>0</v>
      </c>
      <c r="BF3498" s="5">
        <f t="shared" si="6990"/>
        <v>0</v>
      </c>
      <c r="BG3498" s="5">
        <f t="shared" si="6963"/>
        <v>0</v>
      </c>
      <c r="BH3498" s="5">
        <f t="shared" si="6964"/>
        <v>0</v>
      </c>
      <c r="BI3498" s="5">
        <f t="shared" si="6965"/>
        <v>25025</v>
      </c>
      <c r="BJ3498" s="5">
        <f t="shared" si="6990"/>
        <v>0</v>
      </c>
      <c r="BK3498" s="3">
        <v>0</v>
      </c>
    </row>
    <row r="3499" spans="1:63" hidden="1" x14ac:dyDescent="0.25">
      <c r="A3499" s="4" t="s">
        <v>330</v>
      </c>
      <c r="B3499" s="4" t="s">
        <v>102</v>
      </c>
      <c r="C3499" s="4" t="s">
        <v>85</v>
      </c>
      <c r="D3499" s="4" t="s">
        <v>376</v>
      </c>
      <c r="E3499" s="4" t="s">
        <v>301</v>
      </c>
      <c r="F3499" s="15" t="s">
        <v>639</v>
      </c>
      <c r="G3499" s="5">
        <v>0</v>
      </c>
      <c r="H3499" s="5">
        <v>0</v>
      </c>
      <c r="I3499" s="5">
        <v>25025</v>
      </c>
      <c r="J3499" s="5"/>
      <c r="K3499" s="5"/>
      <c r="L3499" s="5"/>
      <c r="M3499" s="5">
        <f t="shared" si="6959"/>
        <v>0</v>
      </c>
      <c r="N3499" s="5">
        <f t="shared" si="6960"/>
        <v>0</v>
      </c>
      <c r="O3499" s="5">
        <f t="shared" si="6961"/>
        <v>25025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>
        <f t="shared" si="6976"/>
        <v>0</v>
      </c>
      <c r="AE3499" s="5">
        <f t="shared" si="6977"/>
        <v>0</v>
      </c>
      <c r="AF3499" s="5">
        <f t="shared" si="6978"/>
        <v>25025</v>
      </c>
      <c r="AG3499" s="5"/>
      <c r="AH3499" s="5"/>
      <c r="AI3499" s="5">
        <f t="shared" si="6979"/>
        <v>0</v>
      </c>
      <c r="AJ3499" s="5">
        <f t="shared" si="6980"/>
        <v>0</v>
      </c>
      <c r="AK3499" s="5">
        <f t="shared" si="6981"/>
        <v>25025</v>
      </c>
      <c r="AL3499" s="5"/>
      <c r="AM3499" s="5"/>
      <c r="AN3499" s="5"/>
      <c r="AO3499" s="5"/>
      <c r="AP3499" s="5"/>
      <c r="AQ3499" s="5">
        <f t="shared" si="6962"/>
        <v>0</v>
      </c>
      <c r="AR3499" s="5">
        <f t="shared" si="6982"/>
        <v>0</v>
      </c>
      <c r="AS3499" s="5">
        <f t="shared" si="6983"/>
        <v>25025</v>
      </c>
      <c r="AT3499" s="5"/>
      <c r="AU3499" s="5">
        <f t="shared" si="6984"/>
        <v>0</v>
      </c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>
        <f t="shared" si="6963"/>
        <v>0</v>
      </c>
      <c r="BH3499" s="5">
        <f t="shared" si="6964"/>
        <v>0</v>
      </c>
      <c r="BI3499" s="5">
        <f t="shared" si="6965"/>
        <v>25025</v>
      </c>
      <c r="BJ3499" s="5"/>
      <c r="BK3499" s="3">
        <v>0</v>
      </c>
    </row>
    <row r="3500" spans="1:63" ht="47.25" x14ac:dyDescent="0.25">
      <c r="A3500" s="4" t="s">
        <v>330</v>
      </c>
      <c r="B3500" s="4" t="s">
        <v>102</v>
      </c>
      <c r="C3500" s="4" t="s">
        <v>85</v>
      </c>
      <c r="D3500" s="4" t="s">
        <v>388</v>
      </c>
      <c r="E3500" s="4"/>
      <c r="F3500" s="15" t="s">
        <v>821</v>
      </c>
      <c r="G3500" s="5">
        <f>G3501+G3508+G3511+G3514</f>
        <v>76157.5</v>
      </c>
      <c r="H3500" s="5">
        <f>H3501+H3508+H3511+H3514</f>
        <v>67357.200000000012</v>
      </c>
      <c r="I3500" s="5">
        <f>I3501+I3508+I3511+I3514</f>
        <v>37357.200000000004</v>
      </c>
      <c r="J3500" s="5">
        <f t="shared" ref="J3500:L3500" si="6991">J3501+J3508+J3511+J3514</f>
        <v>0</v>
      </c>
      <c r="K3500" s="5">
        <f t="shared" si="6991"/>
        <v>0</v>
      </c>
      <c r="L3500" s="5">
        <f t="shared" si="6991"/>
        <v>0</v>
      </c>
      <c r="M3500" s="5">
        <f t="shared" si="6959"/>
        <v>76157.5</v>
      </c>
      <c r="N3500" s="5">
        <f t="shared" si="6960"/>
        <v>67357.200000000012</v>
      </c>
      <c r="O3500" s="5">
        <f t="shared" si="6961"/>
        <v>37357.200000000004</v>
      </c>
      <c r="P3500" s="5">
        <f t="shared" ref="P3500:BJ3500" si="6992">P3501+P3508+P3511+P3514</f>
        <v>0</v>
      </c>
      <c r="Q3500" s="5">
        <f t="shared" si="6992"/>
        <v>0</v>
      </c>
      <c r="R3500" s="5">
        <f t="shared" ref="R3500:T3500" si="6993">R3501+R3508+R3511+R3514</f>
        <v>455.39499999999998</v>
      </c>
      <c r="S3500" s="5">
        <f t="shared" si="6993"/>
        <v>0</v>
      </c>
      <c r="T3500" s="5">
        <f t="shared" si="6993"/>
        <v>0</v>
      </c>
      <c r="U3500" s="5">
        <f t="shared" si="6992"/>
        <v>0</v>
      </c>
      <c r="V3500" s="5">
        <f t="shared" si="6992"/>
        <v>0</v>
      </c>
      <c r="W3500" s="5">
        <f t="shared" ref="W3500:X3500" si="6994">W3501+W3508+W3511+W3514</f>
        <v>0</v>
      </c>
      <c r="X3500" s="5">
        <f t="shared" si="6994"/>
        <v>0</v>
      </c>
      <c r="Y3500" s="5">
        <f t="shared" si="6992"/>
        <v>0</v>
      </c>
      <c r="Z3500" s="5">
        <f t="shared" ref="Z3500:AA3500" si="6995">Z3501+Z3508+Z3511+Z3514</f>
        <v>0</v>
      </c>
      <c r="AA3500" s="5">
        <f t="shared" si="6995"/>
        <v>0</v>
      </c>
      <c r="AB3500" s="5">
        <f t="shared" si="6992"/>
        <v>0</v>
      </c>
      <c r="AC3500" s="5">
        <f t="shared" ref="AC3500" si="6996">AC3501+AC3508+AC3511+AC3514</f>
        <v>0</v>
      </c>
      <c r="AD3500" s="5">
        <f t="shared" si="6976"/>
        <v>76612.895000000004</v>
      </c>
      <c r="AE3500" s="5">
        <f t="shared" si="6977"/>
        <v>67357.200000000012</v>
      </c>
      <c r="AF3500" s="5">
        <f t="shared" si="6978"/>
        <v>37357.200000000004</v>
      </c>
      <c r="AG3500" s="5">
        <f t="shared" ref="AG3500:AH3500" si="6997">AG3501+AG3508+AG3511+AG3514</f>
        <v>0</v>
      </c>
      <c r="AH3500" s="5">
        <f t="shared" si="6997"/>
        <v>0</v>
      </c>
      <c r="AI3500" s="5">
        <f t="shared" si="6979"/>
        <v>76612.895000000004</v>
      </c>
      <c r="AJ3500" s="5">
        <f t="shared" si="6980"/>
        <v>67357.200000000012</v>
      </c>
      <c r="AK3500" s="5">
        <f t="shared" si="6981"/>
        <v>37357.200000000004</v>
      </c>
      <c r="AL3500" s="5">
        <f t="shared" ref="AL3500" si="6998">AL3501+AL3508+AL3511+AL3514</f>
        <v>0</v>
      </c>
      <c r="AM3500" s="5">
        <f t="shared" ref="AM3500:AP3500" si="6999">AM3501+AM3508+AM3511+AM3514</f>
        <v>0</v>
      </c>
      <c r="AN3500" s="5">
        <f t="shared" si="6999"/>
        <v>0</v>
      </c>
      <c r="AO3500" s="5">
        <f t="shared" si="6999"/>
        <v>0</v>
      </c>
      <c r="AP3500" s="5">
        <f t="shared" si="6999"/>
        <v>0</v>
      </c>
      <c r="AQ3500" s="5">
        <f t="shared" si="6962"/>
        <v>76612.895000000004</v>
      </c>
      <c r="AR3500" s="5">
        <f t="shared" si="6982"/>
        <v>67357.200000000012</v>
      </c>
      <c r="AS3500" s="5">
        <f t="shared" si="6983"/>
        <v>37357.200000000004</v>
      </c>
      <c r="AT3500" s="5">
        <f t="shared" ref="AT3500" si="7000">AT3501+AT3508+AT3511+AT3514</f>
        <v>0</v>
      </c>
      <c r="AU3500" s="5">
        <f t="shared" si="6984"/>
        <v>76612.895000000004</v>
      </c>
      <c r="AV3500" s="5">
        <f t="shared" ref="AV3500" si="7001">AV3501+AV3508+AV3511+AV3514</f>
        <v>0</v>
      </c>
      <c r="AW3500" s="5">
        <f t="shared" ref="AW3500:BF3500" si="7002">AW3501+AW3508+AW3511+AW3514</f>
        <v>0</v>
      </c>
      <c r="AX3500" s="5">
        <f t="shared" si="7002"/>
        <v>0</v>
      </c>
      <c r="AY3500" s="5">
        <f t="shared" si="7002"/>
        <v>0</v>
      </c>
      <c r="AZ3500" s="5">
        <f t="shared" si="7002"/>
        <v>0</v>
      </c>
      <c r="BA3500" s="5">
        <f t="shared" si="7002"/>
        <v>0</v>
      </c>
      <c r="BB3500" s="5">
        <f t="shared" si="7002"/>
        <v>0</v>
      </c>
      <c r="BC3500" s="5">
        <f t="shared" si="7002"/>
        <v>0</v>
      </c>
      <c r="BD3500" s="5">
        <f t="shared" si="7002"/>
        <v>0</v>
      </c>
      <c r="BE3500" s="5">
        <f t="shared" si="7002"/>
        <v>0</v>
      </c>
      <c r="BF3500" s="5">
        <f t="shared" si="7002"/>
        <v>0</v>
      </c>
      <c r="BG3500" s="5">
        <f t="shared" si="6963"/>
        <v>76612.895000000004</v>
      </c>
      <c r="BH3500" s="5">
        <f t="shared" si="6964"/>
        <v>67357.200000000012</v>
      </c>
      <c r="BI3500" s="5">
        <f t="shared" si="6965"/>
        <v>37357.200000000004</v>
      </c>
      <c r="BJ3500" s="5">
        <f t="shared" si="6992"/>
        <v>0</v>
      </c>
    </row>
    <row r="3501" spans="1:63" ht="31.5" x14ac:dyDescent="0.25">
      <c r="A3501" s="4" t="s">
        <v>330</v>
      </c>
      <c r="B3501" s="4" t="s">
        <v>102</v>
      </c>
      <c r="C3501" s="4" t="s">
        <v>85</v>
      </c>
      <c r="D3501" s="4" t="s">
        <v>377</v>
      </c>
      <c r="E3501" s="4"/>
      <c r="F3501" s="15" t="s">
        <v>822</v>
      </c>
      <c r="G3501" s="5">
        <f>G3502+G3505</f>
        <v>34333.1</v>
      </c>
      <c r="H3501" s="5">
        <f t="shared" ref="H3501:BJ3501" si="7003">H3502+H3505</f>
        <v>35019.800000000003</v>
      </c>
      <c r="I3501" s="5">
        <f t="shared" si="7003"/>
        <v>35019.800000000003</v>
      </c>
      <c r="J3501" s="5">
        <f t="shared" ref="J3501:L3501" si="7004">J3502+J3505</f>
        <v>0</v>
      </c>
      <c r="K3501" s="5">
        <f t="shared" si="7004"/>
        <v>0</v>
      </c>
      <c r="L3501" s="5">
        <f t="shared" si="7004"/>
        <v>0</v>
      </c>
      <c r="M3501" s="5">
        <f t="shared" si="6959"/>
        <v>34333.1</v>
      </c>
      <c r="N3501" s="5">
        <f t="shared" si="6960"/>
        <v>35019.800000000003</v>
      </c>
      <c r="O3501" s="5">
        <f t="shared" si="6961"/>
        <v>35019.800000000003</v>
      </c>
      <c r="P3501" s="5">
        <f t="shared" ref="P3501:AC3501" si="7005">P3502+P3505</f>
        <v>0</v>
      </c>
      <c r="Q3501" s="5">
        <f t="shared" si="7005"/>
        <v>0</v>
      </c>
      <c r="R3501" s="5">
        <f t="shared" si="7005"/>
        <v>455.39499999999998</v>
      </c>
      <c r="S3501" s="5">
        <f t="shared" si="7005"/>
        <v>0</v>
      </c>
      <c r="T3501" s="5">
        <f t="shared" si="7005"/>
        <v>0</v>
      </c>
      <c r="U3501" s="5">
        <f t="shared" si="7005"/>
        <v>0</v>
      </c>
      <c r="V3501" s="5">
        <f t="shared" ref="V3501" si="7006">V3502+V3505</f>
        <v>0</v>
      </c>
      <c r="W3501" s="5">
        <f t="shared" si="7005"/>
        <v>0</v>
      </c>
      <c r="X3501" s="5">
        <f t="shared" si="7005"/>
        <v>0</v>
      </c>
      <c r="Y3501" s="5">
        <f t="shared" si="7005"/>
        <v>0</v>
      </c>
      <c r="Z3501" s="5">
        <f t="shared" si="7005"/>
        <v>0</v>
      </c>
      <c r="AA3501" s="5">
        <f t="shared" si="7005"/>
        <v>0</v>
      </c>
      <c r="AB3501" s="5">
        <f t="shared" si="7005"/>
        <v>0</v>
      </c>
      <c r="AC3501" s="5">
        <f t="shared" si="7005"/>
        <v>0</v>
      </c>
      <c r="AD3501" s="5">
        <f t="shared" si="6976"/>
        <v>34788.494999999995</v>
      </c>
      <c r="AE3501" s="5">
        <f t="shared" si="6977"/>
        <v>35019.800000000003</v>
      </c>
      <c r="AF3501" s="5">
        <f t="shared" si="6978"/>
        <v>35019.800000000003</v>
      </c>
      <c r="AG3501" s="5">
        <f t="shared" ref="AG3501:AH3501" si="7007">AG3502+AG3505</f>
        <v>0</v>
      </c>
      <c r="AH3501" s="5">
        <f t="shared" si="7007"/>
        <v>0</v>
      </c>
      <c r="AI3501" s="5">
        <f t="shared" si="6979"/>
        <v>34788.494999999995</v>
      </c>
      <c r="AJ3501" s="5">
        <f t="shared" si="6980"/>
        <v>35019.800000000003</v>
      </c>
      <c r="AK3501" s="5">
        <f t="shared" si="6981"/>
        <v>35019.800000000003</v>
      </c>
      <c r="AL3501" s="5">
        <f t="shared" ref="AL3501" si="7008">AL3502+AL3505</f>
        <v>0</v>
      </c>
      <c r="AM3501" s="5">
        <f t="shared" ref="AM3501:AP3501" si="7009">AM3502+AM3505</f>
        <v>0</v>
      </c>
      <c r="AN3501" s="5">
        <f t="shared" si="7009"/>
        <v>0</v>
      </c>
      <c r="AO3501" s="5">
        <f t="shared" si="7009"/>
        <v>0</v>
      </c>
      <c r="AP3501" s="5">
        <f t="shared" si="7009"/>
        <v>0</v>
      </c>
      <c r="AQ3501" s="5">
        <f t="shared" si="6962"/>
        <v>34788.494999999995</v>
      </c>
      <c r="AR3501" s="5">
        <f t="shared" si="6982"/>
        <v>35019.800000000003</v>
      </c>
      <c r="AS3501" s="5">
        <f t="shared" si="6983"/>
        <v>35019.800000000003</v>
      </c>
      <c r="AT3501" s="5">
        <f t="shared" ref="AT3501" si="7010">AT3502+AT3505</f>
        <v>0</v>
      </c>
      <c r="AU3501" s="5">
        <f t="shared" si="6984"/>
        <v>34788.494999999995</v>
      </c>
      <c r="AV3501" s="5">
        <f t="shared" ref="AV3501" si="7011">AV3502+AV3505</f>
        <v>0</v>
      </c>
      <c r="AW3501" s="5">
        <f t="shared" ref="AW3501:BF3501" si="7012">AW3502+AW3505</f>
        <v>0</v>
      </c>
      <c r="AX3501" s="5">
        <f t="shared" si="7012"/>
        <v>0</v>
      </c>
      <c r="AY3501" s="5">
        <f t="shared" si="7012"/>
        <v>0</v>
      </c>
      <c r="AZ3501" s="5">
        <f t="shared" si="7012"/>
        <v>0</v>
      </c>
      <c r="BA3501" s="5">
        <f t="shared" si="7012"/>
        <v>0</v>
      </c>
      <c r="BB3501" s="5">
        <f t="shared" si="7012"/>
        <v>0</v>
      </c>
      <c r="BC3501" s="5">
        <f t="shared" si="7012"/>
        <v>0</v>
      </c>
      <c r="BD3501" s="5">
        <f t="shared" si="7012"/>
        <v>0</v>
      </c>
      <c r="BE3501" s="5">
        <f t="shared" si="7012"/>
        <v>0</v>
      </c>
      <c r="BF3501" s="5">
        <f t="shared" si="7012"/>
        <v>0</v>
      </c>
      <c r="BG3501" s="5">
        <f t="shared" si="6963"/>
        <v>34788.494999999995</v>
      </c>
      <c r="BH3501" s="5">
        <f t="shared" si="6964"/>
        <v>35019.800000000003</v>
      </c>
      <c r="BI3501" s="5">
        <f t="shared" si="6965"/>
        <v>35019.800000000003</v>
      </c>
      <c r="BJ3501" s="5">
        <f t="shared" si="7003"/>
        <v>0</v>
      </c>
    </row>
    <row r="3502" spans="1:63" x14ac:dyDescent="0.25">
      <c r="A3502" s="4" t="s">
        <v>330</v>
      </c>
      <c r="B3502" s="4" t="s">
        <v>102</v>
      </c>
      <c r="C3502" s="4" t="s">
        <v>85</v>
      </c>
      <c r="D3502" s="4" t="s">
        <v>1272</v>
      </c>
      <c r="E3502" s="4"/>
      <c r="F3502" s="15" t="s">
        <v>1274</v>
      </c>
      <c r="G3502" s="5">
        <f>G3503</f>
        <v>33808</v>
      </c>
      <c r="H3502" s="5">
        <f t="shared" ref="H3502:BJ3503" si="7013">H3503</f>
        <v>34510.400000000001</v>
      </c>
      <c r="I3502" s="5">
        <f t="shared" si="7013"/>
        <v>34234.400000000001</v>
      </c>
      <c r="J3502" s="5">
        <f t="shared" si="7013"/>
        <v>0</v>
      </c>
      <c r="K3502" s="5">
        <f t="shared" si="7013"/>
        <v>0</v>
      </c>
      <c r="L3502" s="5">
        <f t="shared" si="7013"/>
        <v>0</v>
      </c>
      <c r="M3502" s="5">
        <f t="shared" si="6959"/>
        <v>33808</v>
      </c>
      <c r="N3502" s="5">
        <f t="shared" si="6960"/>
        <v>34510.400000000001</v>
      </c>
      <c r="O3502" s="5">
        <f t="shared" si="6961"/>
        <v>34234.400000000001</v>
      </c>
      <c r="P3502" s="5">
        <f t="shared" si="7013"/>
        <v>0</v>
      </c>
      <c r="Q3502" s="5">
        <f t="shared" si="7013"/>
        <v>0</v>
      </c>
      <c r="R3502" s="5">
        <f t="shared" si="7013"/>
        <v>455.39499999999998</v>
      </c>
      <c r="S3502" s="5">
        <f t="shared" si="7013"/>
        <v>0</v>
      </c>
      <c r="T3502" s="5">
        <f t="shared" si="7013"/>
        <v>0</v>
      </c>
      <c r="U3502" s="5">
        <f t="shared" si="7013"/>
        <v>0</v>
      </c>
      <c r="V3502" s="5">
        <f t="shared" si="7013"/>
        <v>0</v>
      </c>
      <c r="W3502" s="5">
        <f t="shared" si="7013"/>
        <v>0</v>
      </c>
      <c r="X3502" s="5">
        <f t="shared" si="7013"/>
        <v>0</v>
      </c>
      <c r="Y3502" s="5">
        <f t="shared" si="7013"/>
        <v>0</v>
      </c>
      <c r="Z3502" s="5">
        <f t="shared" si="7013"/>
        <v>0</v>
      </c>
      <c r="AA3502" s="5">
        <f t="shared" si="7013"/>
        <v>0</v>
      </c>
      <c r="AB3502" s="5">
        <f t="shared" si="7013"/>
        <v>0</v>
      </c>
      <c r="AC3502" s="5">
        <f t="shared" si="7013"/>
        <v>0</v>
      </c>
      <c r="AD3502" s="5">
        <f t="shared" si="6976"/>
        <v>34263.394999999997</v>
      </c>
      <c r="AE3502" s="5">
        <f t="shared" si="6977"/>
        <v>34510.400000000001</v>
      </c>
      <c r="AF3502" s="5">
        <f t="shared" si="6978"/>
        <v>34234.400000000001</v>
      </c>
      <c r="AG3502" s="5">
        <f t="shared" si="7013"/>
        <v>0</v>
      </c>
      <c r="AH3502" s="5">
        <f t="shared" si="7013"/>
        <v>0</v>
      </c>
      <c r="AI3502" s="5">
        <f t="shared" si="6979"/>
        <v>34263.394999999997</v>
      </c>
      <c r="AJ3502" s="5">
        <f t="shared" si="6980"/>
        <v>34510.400000000001</v>
      </c>
      <c r="AK3502" s="5">
        <f t="shared" si="6981"/>
        <v>34234.400000000001</v>
      </c>
      <c r="AL3502" s="5">
        <f t="shared" si="7013"/>
        <v>0</v>
      </c>
      <c r="AM3502" s="5">
        <f t="shared" si="7013"/>
        <v>0</v>
      </c>
      <c r="AN3502" s="5">
        <f t="shared" si="7013"/>
        <v>0</v>
      </c>
      <c r="AO3502" s="5">
        <f t="shared" si="7013"/>
        <v>0</v>
      </c>
      <c r="AP3502" s="5">
        <f t="shared" si="7013"/>
        <v>0</v>
      </c>
      <c r="AQ3502" s="5">
        <f t="shared" si="6962"/>
        <v>34263.394999999997</v>
      </c>
      <c r="AR3502" s="5">
        <f t="shared" si="6982"/>
        <v>34510.400000000001</v>
      </c>
      <c r="AS3502" s="5">
        <f t="shared" si="6983"/>
        <v>34234.400000000001</v>
      </c>
      <c r="AT3502" s="5">
        <f t="shared" si="7013"/>
        <v>0</v>
      </c>
      <c r="AU3502" s="5">
        <f t="shared" si="6984"/>
        <v>34263.394999999997</v>
      </c>
      <c r="AV3502" s="5">
        <f t="shared" si="7013"/>
        <v>0</v>
      </c>
      <c r="AW3502" s="5">
        <f t="shared" si="7013"/>
        <v>0</v>
      </c>
      <c r="AX3502" s="5">
        <f t="shared" si="7013"/>
        <v>0</v>
      </c>
      <c r="AY3502" s="5">
        <f t="shared" si="7013"/>
        <v>0</v>
      </c>
      <c r="AZ3502" s="5">
        <f t="shared" si="7013"/>
        <v>0</v>
      </c>
      <c r="BA3502" s="5">
        <f t="shared" si="7013"/>
        <v>0</v>
      </c>
      <c r="BB3502" s="5">
        <f t="shared" si="7013"/>
        <v>0</v>
      </c>
      <c r="BC3502" s="5">
        <f t="shared" si="7013"/>
        <v>0</v>
      </c>
      <c r="BD3502" s="5">
        <f t="shared" si="7013"/>
        <v>0</v>
      </c>
      <c r="BE3502" s="5">
        <f t="shared" si="7013"/>
        <v>0</v>
      </c>
      <c r="BF3502" s="5">
        <f t="shared" si="7013"/>
        <v>0</v>
      </c>
      <c r="BG3502" s="5">
        <f t="shared" si="6963"/>
        <v>34263.394999999997</v>
      </c>
      <c r="BH3502" s="5">
        <f t="shared" si="6964"/>
        <v>34510.400000000001</v>
      </c>
      <c r="BI3502" s="5">
        <f t="shared" si="6965"/>
        <v>34234.400000000001</v>
      </c>
      <c r="BJ3502" s="5">
        <f t="shared" si="7013"/>
        <v>0</v>
      </c>
    </row>
    <row r="3503" spans="1:63" ht="31.5" x14ac:dyDescent="0.25">
      <c r="A3503" s="4" t="s">
        <v>330</v>
      </c>
      <c r="B3503" s="4" t="s">
        <v>102</v>
      </c>
      <c r="C3503" s="4" t="s">
        <v>85</v>
      </c>
      <c r="D3503" s="4" t="s">
        <v>1272</v>
      </c>
      <c r="E3503" s="4" t="s">
        <v>16</v>
      </c>
      <c r="F3503" s="15" t="s">
        <v>630</v>
      </c>
      <c r="G3503" s="5">
        <f>G3504</f>
        <v>33808</v>
      </c>
      <c r="H3503" s="5">
        <f t="shared" si="7013"/>
        <v>34510.400000000001</v>
      </c>
      <c r="I3503" s="5">
        <f t="shared" si="7013"/>
        <v>34234.400000000001</v>
      </c>
      <c r="J3503" s="5">
        <f t="shared" si="7013"/>
        <v>0</v>
      </c>
      <c r="K3503" s="5">
        <f t="shared" si="7013"/>
        <v>0</v>
      </c>
      <c r="L3503" s="5">
        <f t="shared" si="7013"/>
        <v>0</v>
      </c>
      <c r="M3503" s="5">
        <f t="shared" si="6959"/>
        <v>33808</v>
      </c>
      <c r="N3503" s="5">
        <f t="shared" si="6960"/>
        <v>34510.400000000001</v>
      </c>
      <c r="O3503" s="5">
        <f t="shared" si="6961"/>
        <v>34234.400000000001</v>
      </c>
      <c r="P3503" s="5">
        <f t="shared" si="7013"/>
        <v>0</v>
      </c>
      <c r="Q3503" s="5">
        <f t="shared" si="7013"/>
        <v>0</v>
      </c>
      <c r="R3503" s="5">
        <f t="shared" si="7013"/>
        <v>455.39499999999998</v>
      </c>
      <c r="S3503" s="5">
        <f t="shared" si="7013"/>
        <v>0</v>
      </c>
      <c r="T3503" s="5">
        <f t="shared" si="7013"/>
        <v>0</v>
      </c>
      <c r="U3503" s="5">
        <f t="shared" si="7013"/>
        <v>0</v>
      </c>
      <c r="V3503" s="5">
        <f t="shared" si="7013"/>
        <v>0</v>
      </c>
      <c r="W3503" s="5">
        <f t="shared" si="7013"/>
        <v>0</v>
      </c>
      <c r="X3503" s="5">
        <f t="shared" si="7013"/>
        <v>0</v>
      </c>
      <c r="Y3503" s="5">
        <f t="shared" si="7013"/>
        <v>0</v>
      </c>
      <c r="Z3503" s="5">
        <f t="shared" si="7013"/>
        <v>0</v>
      </c>
      <c r="AA3503" s="5">
        <f t="shared" si="7013"/>
        <v>0</v>
      </c>
      <c r="AB3503" s="5">
        <f t="shared" si="7013"/>
        <v>0</v>
      </c>
      <c r="AC3503" s="5">
        <f t="shared" si="7013"/>
        <v>0</v>
      </c>
      <c r="AD3503" s="5">
        <f t="shared" si="6976"/>
        <v>34263.394999999997</v>
      </c>
      <c r="AE3503" s="5">
        <f t="shared" si="6977"/>
        <v>34510.400000000001</v>
      </c>
      <c r="AF3503" s="5">
        <f t="shared" si="6978"/>
        <v>34234.400000000001</v>
      </c>
      <c r="AG3503" s="5">
        <f t="shared" si="7013"/>
        <v>0</v>
      </c>
      <c r="AH3503" s="5">
        <f t="shared" si="7013"/>
        <v>0</v>
      </c>
      <c r="AI3503" s="5">
        <f t="shared" si="6979"/>
        <v>34263.394999999997</v>
      </c>
      <c r="AJ3503" s="5">
        <f t="shared" si="6980"/>
        <v>34510.400000000001</v>
      </c>
      <c r="AK3503" s="5">
        <f t="shared" si="6981"/>
        <v>34234.400000000001</v>
      </c>
      <c r="AL3503" s="5">
        <f t="shared" si="7013"/>
        <v>0</v>
      </c>
      <c r="AM3503" s="5">
        <f t="shared" si="7013"/>
        <v>0</v>
      </c>
      <c r="AN3503" s="5">
        <f t="shared" si="7013"/>
        <v>0</v>
      </c>
      <c r="AO3503" s="5">
        <f t="shared" si="7013"/>
        <v>0</v>
      </c>
      <c r="AP3503" s="5">
        <f t="shared" si="7013"/>
        <v>0</v>
      </c>
      <c r="AQ3503" s="5">
        <f t="shared" si="6962"/>
        <v>34263.394999999997</v>
      </c>
      <c r="AR3503" s="5">
        <f t="shared" si="6982"/>
        <v>34510.400000000001</v>
      </c>
      <c r="AS3503" s="5">
        <f t="shared" si="6983"/>
        <v>34234.400000000001</v>
      </c>
      <c r="AT3503" s="5">
        <f t="shared" si="7013"/>
        <v>0</v>
      </c>
      <c r="AU3503" s="5">
        <f t="shared" si="6984"/>
        <v>34263.394999999997</v>
      </c>
      <c r="AV3503" s="5">
        <f t="shared" si="7013"/>
        <v>0</v>
      </c>
      <c r="AW3503" s="5">
        <f t="shared" si="7013"/>
        <v>0</v>
      </c>
      <c r="AX3503" s="5">
        <f t="shared" si="7013"/>
        <v>0</v>
      </c>
      <c r="AY3503" s="5">
        <f t="shared" si="7013"/>
        <v>0</v>
      </c>
      <c r="AZ3503" s="5">
        <f t="shared" si="7013"/>
        <v>0</v>
      </c>
      <c r="BA3503" s="5">
        <f t="shared" si="7013"/>
        <v>0</v>
      </c>
      <c r="BB3503" s="5">
        <f t="shared" si="7013"/>
        <v>0</v>
      </c>
      <c r="BC3503" s="5">
        <f t="shared" si="7013"/>
        <v>0</v>
      </c>
      <c r="BD3503" s="5">
        <f t="shared" si="7013"/>
        <v>0</v>
      </c>
      <c r="BE3503" s="5">
        <f t="shared" si="7013"/>
        <v>0</v>
      </c>
      <c r="BF3503" s="5">
        <f t="shared" si="7013"/>
        <v>0</v>
      </c>
      <c r="BG3503" s="5">
        <f t="shared" si="6963"/>
        <v>34263.394999999997</v>
      </c>
      <c r="BH3503" s="5">
        <f t="shared" si="6964"/>
        <v>34510.400000000001</v>
      </c>
      <c r="BI3503" s="5">
        <f t="shared" si="6965"/>
        <v>34234.400000000001</v>
      </c>
      <c r="BJ3503" s="5">
        <f t="shared" si="7013"/>
        <v>0</v>
      </c>
    </row>
    <row r="3504" spans="1:63" ht="31.5" x14ac:dyDescent="0.25">
      <c r="A3504" s="4" t="s">
        <v>330</v>
      </c>
      <c r="B3504" s="4" t="s">
        <v>102</v>
      </c>
      <c r="C3504" s="4" t="s">
        <v>85</v>
      </c>
      <c r="D3504" s="4" t="s">
        <v>1272</v>
      </c>
      <c r="E3504" s="4" t="s">
        <v>17</v>
      </c>
      <c r="F3504" s="15" t="s">
        <v>631</v>
      </c>
      <c r="G3504" s="5">
        <v>33808</v>
      </c>
      <c r="H3504" s="5">
        <v>34510.400000000001</v>
      </c>
      <c r="I3504" s="5">
        <v>34234.400000000001</v>
      </c>
      <c r="J3504" s="5"/>
      <c r="K3504" s="5"/>
      <c r="L3504" s="5"/>
      <c r="M3504" s="5">
        <f t="shared" si="6959"/>
        <v>33808</v>
      </c>
      <c r="N3504" s="5">
        <f t="shared" si="6960"/>
        <v>34510.400000000001</v>
      </c>
      <c r="O3504" s="5">
        <f t="shared" si="6961"/>
        <v>34234.400000000001</v>
      </c>
      <c r="P3504" s="5"/>
      <c r="Q3504" s="5"/>
      <c r="R3504" s="5">
        <v>455.39499999999998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>
        <f t="shared" si="6976"/>
        <v>34263.394999999997</v>
      </c>
      <c r="AE3504" s="5">
        <f t="shared" si="6977"/>
        <v>34510.400000000001</v>
      </c>
      <c r="AF3504" s="5">
        <f t="shared" si="6978"/>
        <v>34234.400000000001</v>
      </c>
      <c r="AG3504" s="5"/>
      <c r="AH3504" s="5"/>
      <c r="AI3504" s="5">
        <f t="shared" si="6979"/>
        <v>34263.394999999997</v>
      </c>
      <c r="AJ3504" s="5">
        <f t="shared" si="6980"/>
        <v>34510.400000000001</v>
      </c>
      <c r="AK3504" s="5">
        <f t="shared" si="6981"/>
        <v>34234.400000000001</v>
      </c>
      <c r="AL3504" s="5"/>
      <c r="AM3504" s="5"/>
      <c r="AN3504" s="5"/>
      <c r="AO3504" s="5"/>
      <c r="AP3504" s="5"/>
      <c r="AQ3504" s="5">
        <f t="shared" si="6962"/>
        <v>34263.394999999997</v>
      </c>
      <c r="AR3504" s="5">
        <f t="shared" si="6982"/>
        <v>34510.400000000001</v>
      </c>
      <c r="AS3504" s="5">
        <f t="shared" si="6983"/>
        <v>34234.400000000001</v>
      </c>
      <c r="AT3504" s="5"/>
      <c r="AU3504" s="5">
        <f t="shared" si="6984"/>
        <v>34263.394999999997</v>
      </c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>
        <f t="shared" si="6963"/>
        <v>34263.394999999997</v>
      </c>
      <c r="BH3504" s="5">
        <f t="shared" si="6964"/>
        <v>34510.400000000001</v>
      </c>
      <c r="BI3504" s="5">
        <f t="shared" si="6965"/>
        <v>34234.400000000001</v>
      </c>
      <c r="BJ3504" s="5"/>
    </row>
    <row r="3505" spans="1:62" ht="78.75" x14ac:dyDescent="0.25">
      <c r="A3505" s="4" t="s">
        <v>330</v>
      </c>
      <c r="B3505" s="4" t="s">
        <v>102</v>
      </c>
      <c r="C3505" s="4" t="s">
        <v>85</v>
      </c>
      <c r="D3505" s="4" t="s">
        <v>1273</v>
      </c>
      <c r="E3505" s="4"/>
      <c r="F3505" s="15" t="s">
        <v>1275</v>
      </c>
      <c r="G3505" s="5">
        <f>G3506</f>
        <v>525.1</v>
      </c>
      <c r="H3505" s="5">
        <f t="shared" ref="H3505:BJ3506" si="7014">H3506</f>
        <v>509.4</v>
      </c>
      <c r="I3505" s="5">
        <f t="shared" si="7014"/>
        <v>785.4</v>
      </c>
      <c r="J3505" s="5">
        <f t="shared" si="7014"/>
        <v>0</v>
      </c>
      <c r="K3505" s="5">
        <f t="shared" si="7014"/>
        <v>0</v>
      </c>
      <c r="L3505" s="5">
        <f t="shared" si="7014"/>
        <v>0</v>
      </c>
      <c r="M3505" s="5">
        <f t="shared" si="6959"/>
        <v>525.1</v>
      </c>
      <c r="N3505" s="5">
        <f t="shared" si="6960"/>
        <v>509.4</v>
      </c>
      <c r="O3505" s="5">
        <f t="shared" si="6961"/>
        <v>785.4</v>
      </c>
      <c r="P3505" s="5">
        <f t="shared" si="7014"/>
        <v>0</v>
      </c>
      <c r="Q3505" s="5">
        <f t="shared" si="7014"/>
        <v>0</v>
      </c>
      <c r="R3505" s="5">
        <f t="shared" si="7014"/>
        <v>0</v>
      </c>
      <c r="S3505" s="5">
        <f t="shared" si="7014"/>
        <v>0</v>
      </c>
      <c r="T3505" s="5">
        <f t="shared" si="7014"/>
        <v>0</v>
      </c>
      <c r="U3505" s="5">
        <f t="shared" si="7014"/>
        <v>0</v>
      </c>
      <c r="V3505" s="5">
        <f t="shared" si="7014"/>
        <v>0</v>
      </c>
      <c r="W3505" s="5">
        <f t="shared" si="7014"/>
        <v>0</v>
      </c>
      <c r="X3505" s="5">
        <f t="shared" si="7014"/>
        <v>0</v>
      </c>
      <c r="Y3505" s="5">
        <f t="shared" si="7014"/>
        <v>0</v>
      </c>
      <c r="Z3505" s="5">
        <f t="shared" si="7014"/>
        <v>0</v>
      </c>
      <c r="AA3505" s="5">
        <f t="shared" si="7014"/>
        <v>0</v>
      </c>
      <c r="AB3505" s="5">
        <f t="shared" si="7014"/>
        <v>0</v>
      </c>
      <c r="AC3505" s="5">
        <f t="shared" si="7014"/>
        <v>0</v>
      </c>
      <c r="AD3505" s="5">
        <f t="shared" si="6976"/>
        <v>525.1</v>
      </c>
      <c r="AE3505" s="5">
        <f t="shared" si="6977"/>
        <v>509.4</v>
      </c>
      <c r="AF3505" s="5">
        <f t="shared" si="6978"/>
        <v>785.4</v>
      </c>
      <c r="AG3505" s="5">
        <f t="shared" si="7014"/>
        <v>0</v>
      </c>
      <c r="AH3505" s="5">
        <f t="shared" si="7014"/>
        <v>0</v>
      </c>
      <c r="AI3505" s="5">
        <f t="shared" si="6979"/>
        <v>525.1</v>
      </c>
      <c r="AJ3505" s="5">
        <f t="shared" si="6980"/>
        <v>509.4</v>
      </c>
      <c r="AK3505" s="5">
        <f t="shared" si="6981"/>
        <v>785.4</v>
      </c>
      <c r="AL3505" s="5">
        <f t="shared" si="7014"/>
        <v>0</v>
      </c>
      <c r="AM3505" s="5">
        <f t="shared" si="7014"/>
        <v>0</v>
      </c>
      <c r="AN3505" s="5">
        <f t="shared" si="7014"/>
        <v>0</v>
      </c>
      <c r="AO3505" s="5">
        <f t="shared" si="7014"/>
        <v>0</v>
      </c>
      <c r="AP3505" s="5">
        <f t="shared" si="7014"/>
        <v>0</v>
      </c>
      <c r="AQ3505" s="5">
        <f t="shared" si="6962"/>
        <v>525.1</v>
      </c>
      <c r="AR3505" s="5">
        <f t="shared" si="6982"/>
        <v>509.4</v>
      </c>
      <c r="AS3505" s="5">
        <f t="shared" si="6983"/>
        <v>785.4</v>
      </c>
      <c r="AT3505" s="5">
        <f t="shared" si="7014"/>
        <v>0</v>
      </c>
      <c r="AU3505" s="5">
        <f t="shared" si="6984"/>
        <v>525.1</v>
      </c>
      <c r="AV3505" s="5">
        <f t="shared" si="7014"/>
        <v>0</v>
      </c>
      <c r="AW3505" s="5">
        <f t="shared" si="7014"/>
        <v>0</v>
      </c>
      <c r="AX3505" s="5">
        <f t="shared" si="7014"/>
        <v>0</v>
      </c>
      <c r="AY3505" s="5">
        <f t="shared" si="7014"/>
        <v>0</v>
      </c>
      <c r="AZ3505" s="5">
        <f t="shared" si="7014"/>
        <v>0</v>
      </c>
      <c r="BA3505" s="5">
        <f t="shared" si="7014"/>
        <v>0</v>
      </c>
      <c r="BB3505" s="5">
        <f t="shared" si="7014"/>
        <v>0</v>
      </c>
      <c r="BC3505" s="5">
        <f t="shared" si="7014"/>
        <v>0</v>
      </c>
      <c r="BD3505" s="5">
        <f t="shared" si="7014"/>
        <v>0</v>
      </c>
      <c r="BE3505" s="5">
        <f t="shared" si="7014"/>
        <v>0</v>
      </c>
      <c r="BF3505" s="5">
        <f t="shared" si="7014"/>
        <v>0</v>
      </c>
      <c r="BG3505" s="5">
        <f t="shared" si="6963"/>
        <v>525.1</v>
      </c>
      <c r="BH3505" s="5">
        <f t="shared" si="6964"/>
        <v>509.4</v>
      </c>
      <c r="BI3505" s="5">
        <f t="shared" si="6965"/>
        <v>785.4</v>
      </c>
      <c r="BJ3505" s="5">
        <f t="shared" si="7014"/>
        <v>0</v>
      </c>
    </row>
    <row r="3506" spans="1:62" ht="31.5" x14ac:dyDescent="0.25">
      <c r="A3506" s="4" t="s">
        <v>330</v>
      </c>
      <c r="B3506" s="4" t="s">
        <v>102</v>
      </c>
      <c r="C3506" s="4" t="s">
        <v>85</v>
      </c>
      <c r="D3506" s="4" t="s">
        <v>1273</v>
      </c>
      <c r="E3506" s="4" t="s">
        <v>16</v>
      </c>
      <c r="F3506" s="15" t="s">
        <v>630</v>
      </c>
      <c r="G3506" s="5">
        <f>G3507</f>
        <v>525.1</v>
      </c>
      <c r="H3506" s="5">
        <f t="shared" si="7014"/>
        <v>509.4</v>
      </c>
      <c r="I3506" s="5">
        <f t="shared" si="7014"/>
        <v>785.4</v>
      </c>
      <c r="J3506" s="5">
        <f t="shared" si="7014"/>
        <v>0</v>
      </c>
      <c r="K3506" s="5">
        <f t="shared" si="7014"/>
        <v>0</v>
      </c>
      <c r="L3506" s="5">
        <f t="shared" si="7014"/>
        <v>0</v>
      </c>
      <c r="M3506" s="5">
        <f t="shared" si="6959"/>
        <v>525.1</v>
      </c>
      <c r="N3506" s="5">
        <f t="shared" si="6960"/>
        <v>509.4</v>
      </c>
      <c r="O3506" s="5">
        <f t="shared" si="6961"/>
        <v>785.4</v>
      </c>
      <c r="P3506" s="5">
        <f t="shared" si="7014"/>
        <v>0</v>
      </c>
      <c r="Q3506" s="5">
        <f t="shared" si="7014"/>
        <v>0</v>
      </c>
      <c r="R3506" s="5">
        <f t="shared" si="7014"/>
        <v>0</v>
      </c>
      <c r="S3506" s="5">
        <f t="shared" si="7014"/>
        <v>0</v>
      </c>
      <c r="T3506" s="5">
        <f t="shared" si="7014"/>
        <v>0</v>
      </c>
      <c r="U3506" s="5">
        <f t="shared" si="7014"/>
        <v>0</v>
      </c>
      <c r="V3506" s="5">
        <f t="shared" si="7014"/>
        <v>0</v>
      </c>
      <c r="W3506" s="5">
        <f t="shared" si="7014"/>
        <v>0</v>
      </c>
      <c r="X3506" s="5">
        <f t="shared" si="7014"/>
        <v>0</v>
      </c>
      <c r="Y3506" s="5">
        <f t="shared" si="7014"/>
        <v>0</v>
      </c>
      <c r="Z3506" s="5">
        <f t="shared" si="7014"/>
        <v>0</v>
      </c>
      <c r="AA3506" s="5">
        <f t="shared" si="7014"/>
        <v>0</v>
      </c>
      <c r="AB3506" s="5">
        <f t="shared" si="7014"/>
        <v>0</v>
      </c>
      <c r="AC3506" s="5">
        <f t="shared" si="7014"/>
        <v>0</v>
      </c>
      <c r="AD3506" s="5">
        <f t="shared" si="6976"/>
        <v>525.1</v>
      </c>
      <c r="AE3506" s="5">
        <f t="shared" si="6977"/>
        <v>509.4</v>
      </c>
      <c r="AF3506" s="5">
        <f t="shared" si="6978"/>
        <v>785.4</v>
      </c>
      <c r="AG3506" s="5">
        <f t="shared" si="7014"/>
        <v>0</v>
      </c>
      <c r="AH3506" s="5">
        <f t="shared" si="7014"/>
        <v>0</v>
      </c>
      <c r="AI3506" s="5">
        <f t="shared" si="6979"/>
        <v>525.1</v>
      </c>
      <c r="AJ3506" s="5">
        <f t="shared" si="6980"/>
        <v>509.4</v>
      </c>
      <c r="AK3506" s="5">
        <f t="shared" si="6981"/>
        <v>785.4</v>
      </c>
      <c r="AL3506" s="5">
        <f t="shared" si="7014"/>
        <v>0</v>
      </c>
      <c r="AM3506" s="5">
        <f t="shared" si="7014"/>
        <v>0</v>
      </c>
      <c r="AN3506" s="5">
        <f t="shared" si="7014"/>
        <v>0</v>
      </c>
      <c r="AO3506" s="5">
        <f t="shared" si="7014"/>
        <v>0</v>
      </c>
      <c r="AP3506" s="5">
        <f t="shared" si="7014"/>
        <v>0</v>
      </c>
      <c r="AQ3506" s="5">
        <f t="shared" si="6962"/>
        <v>525.1</v>
      </c>
      <c r="AR3506" s="5">
        <f t="shared" si="6982"/>
        <v>509.4</v>
      </c>
      <c r="AS3506" s="5">
        <f t="shared" si="6983"/>
        <v>785.4</v>
      </c>
      <c r="AT3506" s="5">
        <f t="shared" si="7014"/>
        <v>0</v>
      </c>
      <c r="AU3506" s="5">
        <f t="shared" si="6984"/>
        <v>525.1</v>
      </c>
      <c r="AV3506" s="5">
        <f t="shared" si="7014"/>
        <v>0</v>
      </c>
      <c r="AW3506" s="5">
        <f t="shared" si="7014"/>
        <v>0</v>
      </c>
      <c r="AX3506" s="5">
        <f t="shared" si="7014"/>
        <v>0</v>
      </c>
      <c r="AY3506" s="5">
        <f t="shared" si="7014"/>
        <v>0</v>
      </c>
      <c r="AZ3506" s="5">
        <f t="shared" si="7014"/>
        <v>0</v>
      </c>
      <c r="BA3506" s="5">
        <f t="shared" si="7014"/>
        <v>0</v>
      </c>
      <c r="BB3506" s="5">
        <f t="shared" si="7014"/>
        <v>0</v>
      </c>
      <c r="BC3506" s="5">
        <f t="shared" si="7014"/>
        <v>0</v>
      </c>
      <c r="BD3506" s="5">
        <f t="shared" si="7014"/>
        <v>0</v>
      </c>
      <c r="BE3506" s="5">
        <f t="shared" si="7014"/>
        <v>0</v>
      </c>
      <c r="BF3506" s="5">
        <f t="shared" si="7014"/>
        <v>0</v>
      </c>
      <c r="BG3506" s="5">
        <f t="shared" si="6963"/>
        <v>525.1</v>
      </c>
      <c r="BH3506" s="5">
        <f t="shared" si="6964"/>
        <v>509.4</v>
      </c>
      <c r="BI3506" s="5">
        <f t="shared" si="6965"/>
        <v>785.4</v>
      </c>
      <c r="BJ3506" s="5">
        <f t="shared" si="7014"/>
        <v>0</v>
      </c>
    </row>
    <row r="3507" spans="1:62" ht="31.5" x14ac:dyDescent="0.25">
      <c r="A3507" s="4" t="s">
        <v>330</v>
      </c>
      <c r="B3507" s="4" t="s">
        <v>102</v>
      </c>
      <c r="C3507" s="4" t="s">
        <v>85</v>
      </c>
      <c r="D3507" s="4" t="s">
        <v>1273</v>
      </c>
      <c r="E3507" s="4" t="s">
        <v>17</v>
      </c>
      <c r="F3507" s="15" t="s">
        <v>631</v>
      </c>
      <c r="G3507" s="5">
        <v>525.1</v>
      </c>
      <c r="H3507" s="5">
        <v>509.4</v>
      </c>
      <c r="I3507" s="5">
        <v>785.4</v>
      </c>
      <c r="J3507" s="5"/>
      <c r="K3507" s="5"/>
      <c r="L3507" s="5"/>
      <c r="M3507" s="5">
        <f t="shared" si="6959"/>
        <v>525.1</v>
      </c>
      <c r="N3507" s="5">
        <f t="shared" si="6960"/>
        <v>509.4</v>
      </c>
      <c r="O3507" s="5">
        <f t="shared" si="6961"/>
        <v>785.4</v>
      </c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>
        <f t="shared" si="6976"/>
        <v>525.1</v>
      </c>
      <c r="AE3507" s="5">
        <f t="shared" si="6977"/>
        <v>509.4</v>
      </c>
      <c r="AF3507" s="5">
        <f t="shared" si="6978"/>
        <v>785.4</v>
      </c>
      <c r="AG3507" s="5"/>
      <c r="AH3507" s="5"/>
      <c r="AI3507" s="5">
        <f t="shared" si="6979"/>
        <v>525.1</v>
      </c>
      <c r="AJ3507" s="5">
        <f t="shared" si="6980"/>
        <v>509.4</v>
      </c>
      <c r="AK3507" s="5">
        <f t="shared" si="6981"/>
        <v>785.4</v>
      </c>
      <c r="AL3507" s="5"/>
      <c r="AM3507" s="5"/>
      <c r="AN3507" s="5"/>
      <c r="AO3507" s="5"/>
      <c r="AP3507" s="5"/>
      <c r="AQ3507" s="5">
        <f t="shared" si="6962"/>
        <v>525.1</v>
      </c>
      <c r="AR3507" s="5">
        <f t="shared" si="6982"/>
        <v>509.4</v>
      </c>
      <c r="AS3507" s="5">
        <f t="shared" si="6983"/>
        <v>785.4</v>
      </c>
      <c r="AT3507" s="5"/>
      <c r="AU3507" s="5">
        <f t="shared" si="6984"/>
        <v>525.1</v>
      </c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>
        <f t="shared" si="6963"/>
        <v>525.1</v>
      </c>
      <c r="BH3507" s="5">
        <f t="shared" si="6964"/>
        <v>509.4</v>
      </c>
      <c r="BI3507" s="5">
        <f t="shared" si="6965"/>
        <v>785.4</v>
      </c>
      <c r="BJ3507" s="5"/>
    </row>
    <row r="3508" spans="1:62" ht="31.5" x14ac:dyDescent="0.25">
      <c r="A3508" s="4" t="s">
        <v>330</v>
      </c>
      <c r="B3508" s="4" t="s">
        <v>102</v>
      </c>
      <c r="C3508" s="4" t="s">
        <v>85</v>
      </c>
      <c r="D3508" s="4" t="s">
        <v>378</v>
      </c>
      <c r="E3508" s="4"/>
      <c r="F3508" s="15" t="s">
        <v>823</v>
      </c>
      <c r="G3508" s="5">
        <f>G3509</f>
        <v>2291.6</v>
      </c>
      <c r="H3508" s="5">
        <f t="shared" ref="H3508:BJ3509" si="7015">H3509</f>
        <v>2337.4</v>
      </c>
      <c r="I3508" s="5">
        <f t="shared" si="7015"/>
        <v>2337.4</v>
      </c>
      <c r="J3508" s="5">
        <f t="shared" si="7015"/>
        <v>0</v>
      </c>
      <c r="K3508" s="5">
        <f t="shared" si="7015"/>
        <v>0</v>
      </c>
      <c r="L3508" s="5">
        <f t="shared" si="7015"/>
        <v>0</v>
      </c>
      <c r="M3508" s="5">
        <f t="shared" si="6959"/>
        <v>2291.6</v>
      </c>
      <c r="N3508" s="5">
        <f t="shared" si="6960"/>
        <v>2337.4</v>
      </c>
      <c r="O3508" s="5">
        <f t="shared" si="6961"/>
        <v>2337.4</v>
      </c>
      <c r="P3508" s="5">
        <f t="shared" si="7015"/>
        <v>0</v>
      </c>
      <c r="Q3508" s="5">
        <f t="shared" si="7015"/>
        <v>0</v>
      </c>
      <c r="R3508" s="5">
        <f t="shared" si="7015"/>
        <v>0</v>
      </c>
      <c r="S3508" s="5">
        <f t="shared" si="7015"/>
        <v>0</v>
      </c>
      <c r="T3508" s="5">
        <f t="shared" si="7015"/>
        <v>0</v>
      </c>
      <c r="U3508" s="5">
        <f t="shared" si="7015"/>
        <v>0</v>
      </c>
      <c r="V3508" s="5">
        <f t="shared" si="7015"/>
        <v>0</v>
      </c>
      <c r="W3508" s="5">
        <f t="shared" si="7015"/>
        <v>0</v>
      </c>
      <c r="X3508" s="5">
        <f t="shared" si="7015"/>
        <v>0</v>
      </c>
      <c r="Y3508" s="5">
        <f t="shared" si="7015"/>
        <v>0</v>
      </c>
      <c r="Z3508" s="5">
        <f t="shared" si="7015"/>
        <v>0</v>
      </c>
      <c r="AA3508" s="5">
        <f t="shared" si="7015"/>
        <v>0</v>
      </c>
      <c r="AB3508" s="5">
        <f t="shared" si="7015"/>
        <v>0</v>
      </c>
      <c r="AC3508" s="5">
        <f t="shared" si="7015"/>
        <v>0</v>
      </c>
      <c r="AD3508" s="5">
        <f t="shared" si="6976"/>
        <v>2291.6</v>
      </c>
      <c r="AE3508" s="5">
        <f t="shared" si="6977"/>
        <v>2337.4</v>
      </c>
      <c r="AF3508" s="5">
        <f t="shared" si="6978"/>
        <v>2337.4</v>
      </c>
      <c r="AG3508" s="5">
        <f t="shared" si="7015"/>
        <v>0</v>
      </c>
      <c r="AH3508" s="5">
        <f t="shared" si="7015"/>
        <v>0</v>
      </c>
      <c r="AI3508" s="5">
        <f t="shared" si="6979"/>
        <v>2291.6</v>
      </c>
      <c r="AJ3508" s="5">
        <f t="shared" si="6980"/>
        <v>2337.4</v>
      </c>
      <c r="AK3508" s="5">
        <f t="shared" si="6981"/>
        <v>2337.4</v>
      </c>
      <c r="AL3508" s="5">
        <f t="shared" si="7015"/>
        <v>0</v>
      </c>
      <c r="AM3508" s="5">
        <f t="shared" si="7015"/>
        <v>0</v>
      </c>
      <c r="AN3508" s="5">
        <f t="shared" si="7015"/>
        <v>0</v>
      </c>
      <c r="AO3508" s="5">
        <f t="shared" si="7015"/>
        <v>0</v>
      </c>
      <c r="AP3508" s="5">
        <f t="shared" si="7015"/>
        <v>0</v>
      </c>
      <c r="AQ3508" s="5">
        <f t="shared" si="6962"/>
        <v>2291.6</v>
      </c>
      <c r="AR3508" s="5">
        <f t="shared" si="6982"/>
        <v>2337.4</v>
      </c>
      <c r="AS3508" s="5">
        <f t="shared" si="6983"/>
        <v>2337.4</v>
      </c>
      <c r="AT3508" s="5">
        <f t="shared" si="7015"/>
        <v>0</v>
      </c>
      <c r="AU3508" s="5">
        <f t="shared" si="6984"/>
        <v>2291.6</v>
      </c>
      <c r="AV3508" s="5">
        <f t="shared" si="7015"/>
        <v>0</v>
      </c>
      <c r="AW3508" s="5">
        <f t="shared" si="7015"/>
        <v>0</v>
      </c>
      <c r="AX3508" s="5">
        <f t="shared" si="7015"/>
        <v>0</v>
      </c>
      <c r="AY3508" s="5">
        <f t="shared" si="7015"/>
        <v>0</v>
      </c>
      <c r="AZ3508" s="5">
        <f t="shared" si="7015"/>
        <v>0</v>
      </c>
      <c r="BA3508" s="5">
        <f t="shared" si="7015"/>
        <v>0</v>
      </c>
      <c r="BB3508" s="5">
        <f t="shared" si="7015"/>
        <v>0</v>
      </c>
      <c r="BC3508" s="5">
        <f t="shared" si="7015"/>
        <v>0</v>
      </c>
      <c r="BD3508" s="5">
        <f t="shared" si="7015"/>
        <v>0</v>
      </c>
      <c r="BE3508" s="5">
        <f t="shared" si="7015"/>
        <v>0</v>
      </c>
      <c r="BF3508" s="5">
        <f t="shared" si="7015"/>
        <v>0</v>
      </c>
      <c r="BG3508" s="5">
        <f t="shared" si="6963"/>
        <v>2291.6</v>
      </c>
      <c r="BH3508" s="5">
        <f t="shared" si="6964"/>
        <v>2337.4</v>
      </c>
      <c r="BI3508" s="5">
        <f t="shared" si="6965"/>
        <v>2337.4</v>
      </c>
      <c r="BJ3508" s="5">
        <f t="shared" si="7015"/>
        <v>0</v>
      </c>
    </row>
    <row r="3509" spans="1:62" ht="31.5" x14ac:dyDescent="0.25">
      <c r="A3509" s="4" t="s">
        <v>330</v>
      </c>
      <c r="B3509" s="4" t="s">
        <v>102</v>
      </c>
      <c r="C3509" s="4" t="s">
        <v>85</v>
      </c>
      <c r="D3509" s="4" t="s">
        <v>378</v>
      </c>
      <c r="E3509" s="4" t="s">
        <v>16</v>
      </c>
      <c r="F3509" s="15" t="s">
        <v>630</v>
      </c>
      <c r="G3509" s="5">
        <f>G3510</f>
        <v>2291.6</v>
      </c>
      <c r="H3509" s="5">
        <f t="shared" si="7015"/>
        <v>2337.4</v>
      </c>
      <c r="I3509" s="5">
        <f t="shared" si="7015"/>
        <v>2337.4</v>
      </c>
      <c r="J3509" s="5">
        <f t="shared" si="7015"/>
        <v>0</v>
      </c>
      <c r="K3509" s="5">
        <f t="shared" si="7015"/>
        <v>0</v>
      </c>
      <c r="L3509" s="5">
        <f t="shared" si="7015"/>
        <v>0</v>
      </c>
      <c r="M3509" s="5">
        <f t="shared" si="6959"/>
        <v>2291.6</v>
      </c>
      <c r="N3509" s="5">
        <f t="shared" si="6960"/>
        <v>2337.4</v>
      </c>
      <c r="O3509" s="5">
        <f t="shared" si="6961"/>
        <v>2337.4</v>
      </c>
      <c r="P3509" s="5">
        <f t="shared" si="7015"/>
        <v>0</v>
      </c>
      <c r="Q3509" s="5">
        <f t="shared" si="7015"/>
        <v>0</v>
      </c>
      <c r="R3509" s="5">
        <f t="shared" si="7015"/>
        <v>0</v>
      </c>
      <c r="S3509" s="5">
        <f t="shared" si="7015"/>
        <v>0</v>
      </c>
      <c r="T3509" s="5">
        <f t="shared" si="7015"/>
        <v>0</v>
      </c>
      <c r="U3509" s="5">
        <f t="shared" si="7015"/>
        <v>0</v>
      </c>
      <c r="V3509" s="5">
        <f t="shared" si="7015"/>
        <v>0</v>
      </c>
      <c r="W3509" s="5">
        <f t="shared" si="7015"/>
        <v>0</v>
      </c>
      <c r="X3509" s="5">
        <f t="shared" si="7015"/>
        <v>0</v>
      </c>
      <c r="Y3509" s="5">
        <f t="shared" si="7015"/>
        <v>0</v>
      </c>
      <c r="Z3509" s="5">
        <f t="shared" si="7015"/>
        <v>0</v>
      </c>
      <c r="AA3509" s="5">
        <f t="shared" si="7015"/>
        <v>0</v>
      </c>
      <c r="AB3509" s="5">
        <f t="shared" si="7015"/>
        <v>0</v>
      </c>
      <c r="AC3509" s="5">
        <f t="shared" si="7015"/>
        <v>0</v>
      </c>
      <c r="AD3509" s="5">
        <f t="shared" si="6976"/>
        <v>2291.6</v>
      </c>
      <c r="AE3509" s="5">
        <f t="shared" si="6977"/>
        <v>2337.4</v>
      </c>
      <c r="AF3509" s="5">
        <f t="shared" si="6978"/>
        <v>2337.4</v>
      </c>
      <c r="AG3509" s="5">
        <f t="shared" si="7015"/>
        <v>0</v>
      </c>
      <c r="AH3509" s="5">
        <f t="shared" si="7015"/>
        <v>0</v>
      </c>
      <c r="AI3509" s="5">
        <f t="shared" si="6979"/>
        <v>2291.6</v>
      </c>
      <c r="AJ3509" s="5">
        <f t="shared" si="6980"/>
        <v>2337.4</v>
      </c>
      <c r="AK3509" s="5">
        <f t="shared" si="6981"/>
        <v>2337.4</v>
      </c>
      <c r="AL3509" s="5">
        <f t="shared" si="7015"/>
        <v>0</v>
      </c>
      <c r="AM3509" s="5">
        <f t="shared" si="7015"/>
        <v>0</v>
      </c>
      <c r="AN3509" s="5">
        <f t="shared" si="7015"/>
        <v>0</v>
      </c>
      <c r="AO3509" s="5">
        <f t="shared" si="7015"/>
        <v>0</v>
      </c>
      <c r="AP3509" s="5">
        <f t="shared" si="7015"/>
        <v>0</v>
      </c>
      <c r="AQ3509" s="5">
        <f t="shared" si="6962"/>
        <v>2291.6</v>
      </c>
      <c r="AR3509" s="5">
        <f t="shared" si="6982"/>
        <v>2337.4</v>
      </c>
      <c r="AS3509" s="5">
        <f t="shared" si="6983"/>
        <v>2337.4</v>
      </c>
      <c r="AT3509" s="5">
        <f t="shared" si="7015"/>
        <v>0</v>
      </c>
      <c r="AU3509" s="5">
        <f t="shared" si="6984"/>
        <v>2291.6</v>
      </c>
      <c r="AV3509" s="5">
        <f t="shared" si="7015"/>
        <v>0</v>
      </c>
      <c r="AW3509" s="5">
        <f t="shared" si="7015"/>
        <v>0</v>
      </c>
      <c r="AX3509" s="5">
        <f t="shared" si="7015"/>
        <v>0</v>
      </c>
      <c r="AY3509" s="5">
        <f t="shared" si="7015"/>
        <v>0</v>
      </c>
      <c r="AZ3509" s="5">
        <f t="shared" si="7015"/>
        <v>0</v>
      </c>
      <c r="BA3509" s="5">
        <f t="shared" si="7015"/>
        <v>0</v>
      </c>
      <c r="BB3509" s="5">
        <f t="shared" si="7015"/>
        <v>0</v>
      </c>
      <c r="BC3509" s="5">
        <f t="shared" si="7015"/>
        <v>0</v>
      </c>
      <c r="BD3509" s="5">
        <f t="shared" si="7015"/>
        <v>0</v>
      </c>
      <c r="BE3509" s="5">
        <f t="shared" si="7015"/>
        <v>0</v>
      </c>
      <c r="BF3509" s="5">
        <f t="shared" si="7015"/>
        <v>0</v>
      </c>
      <c r="BG3509" s="5">
        <f t="shared" si="6963"/>
        <v>2291.6</v>
      </c>
      <c r="BH3509" s="5">
        <f t="shared" si="6964"/>
        <v>2337.4</v>
      </c>
      <c r="BI3509" s="5">
        <f t="shared" si="6965"/>
        <v>2337.4</v>
      </c>
      <c r="BJ3509" s="5">
        <f t="shared" si="7015"/>
        <v>0</v>
      </c>
    </row>
    <row r="3510" spans="1:62" ht="31.5" x14ac:dyDescent="0.25">
      <c r="A3510" s="4" t="s">
        <v>330</v>
      </c>
      <c r="B3510" s="4" t="s">
        <v>102</v>
      </c>
      <c r="C3510" s="4" t="s">
        <v>85</v>
      </c>
      <c r="D3510" s="4" t="s">
        <v>378</v>
      </c>
      <c r="E3510" s="4" t="s">
        <v>17</v>
      </c>
      <c r="F3510" s="15" t="s">
        <v>631</v>
      </c>
      <c r="G3510" s="5">
        <v>2291.6</v>
      </c>
      <c r="H3510" s="5">
        <v>2337.4</v>
      </c>
      <c r="I3510" s="5">
        <v>2337.4</v>
      </c>
      <c r="J3510" s="5"/>
      <c r="K3510" s="5"/>
      <c r="L3510" s="5"/>
      <c r="M3510" s="5">
        <f t="shared" si="6959"/>
        <v>2291.6</v>
      </c>
      <c r="N3510" s="5">
        <f t="shared" si="6960"/>
        <v>2337.4</v>
      </c>
      <c r="O3510" s="5">
        <f t="shared" si="6961"/>
        <v>2337.4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>
        <f t="shared" si="6976"/>
        <v>2291.6</v>
      </c>
      <c r="AE3510" s="5">
        <f t="shared" si="6977"/>
        <v>2337.4</v>
      </c>
      <c r="AF3510" s="5">
        <f t="shared" si="6978"/>
        <v>2337.4</v>
      </c>
      <c r="AG3510" s="5"/>
      <c r="AH3510" s="5"/>
      <c r="AI3510" s="5">
        <f t="shared" si="6979"/>
        <v>2291.6</v>
      </c>
      <c r="AJ3510" s="5">
        <f t="shared" si="6980"/>
        <v>2337.4</v>
      </c>
      <c r="AK3510" s="5">
        <f t="shared" si="6981"/>
        <v>2337.4</v>
      </c>
      <c r="AL3510" s="5"/>
      <c r="AM3510" s="5"/>
      <c r="AN3510" s="5"/>
      <c r="AO3510" s="5"/>
      <c r="AP3510" s="5"/>
      <c r="AQ3510" s="5">
        <f t="shared" si="6962"/>
        <v>2291.6</v>
      </c>
      <c r="AR3510" s="5">
        <f t="shared" si="6982"/>
        <v>2337.4</v>
      </c>
      <c r="AS3510" s="5">
        <f t="shared" si="6983"/>
        <v>2337.4</v>
      </c>
      <c r="AT3510" s="5"/>
      <c r="AU3510" s="5">
        <f t="shared" si="6984"/>
        <v>2291.6</v>
      </c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>
        <f t="shared" si="6963"/>
        <v>2291.6</v>
      </c>
      <c r="BH3510" s="5">
        <f t="shared" si="6964"/>
        <v>2337.4</v>
      </c>
      <c r="BI3510" s="5">
        <f t="shared" si="6965"/>
        <v>2337.4</v>
      </c>
      <c r="BJ3510" s="5"/>
    </row>
    <row r="3511" spans="1:62" ht="47.25" x14ac:dyDescent="0.25">
      <c r="A3511" s="4" t="s">
        <v>330</v>
      </c>
      <c r="B3511" s="4" t="s">
        <v>102</v>
      </c>
      <c r="C3511" s="4" t="s">
        <v>85</v>
      </c>
      <c r="D3511" s="4" t="s">
        <v>379</v>
      </c>
      <c r="E3511" s="4"/>
      <c r="F3511" s="15" t="s">
        <v>824</v>
      </c>
      <c r="G3511" s="5">
        <f>G3512</f>
        <v>2053.1999999999998</v>
      </c>
      <c r="H3511" s="5">
        <f t="shared" ref="H3511:BJ3512" si="7016">H3512</f>
        <v>0</v>
      </c>
      <c r="I3511" s="5">
        <f t="shared" si="7016"/>
        <v>0</v>
      </c>
      <c r="J3511" s="5">
        <f t="shared" si="7016"/>
        <v>0</v>
      </c>
      <c r="K3511" s="5">
        <f t="shared" si="7016"/>
        <v>0</v>
      </c>
      <c r="L3511" s="5">
        <f t="shared" si="7016"/>
        <v>0</v>
      </c>
      <c r="M3511" s="5">
        <f t="shared" si="6959"/>
        <v>2053.1999999999998</v>
      </c>
      <c r="N3511" s="5">
        <f t="shared" si="6960"/>
        <v>0</v>
      </c>
      <c r="O3511" s="5">
        <f t="shared" si="6961"/>
        <v>0</v>
      </c>
      <c r="P3511" s="5">
        <f t="shared" si="7016"/>
        <v>0</v>
      </c>
      <c r="Q3511" s="5">
        <f t="shared" si="7016"/>
        <v>0</v>
      </c>
      <c r="R3511" s="5">
        <f t="shared" si="7016"/>
        <v>0</v>
      </c>
      <c r="S3511" s="5">
        <f t="shared" si="7016"/>
        <v>0</v>
      </c>
      <c r="T3511" s="5">
        <f t="shared" si="7016"/>
        <v>0</v>
      </c>
      <c r="U3511" s="5">
        <f t="shared" si="7016"/>
        <v>0</v>
      </c>
      <c r="V3511" s="5">
        <f t="shared" si="7016"/>
        <v>0</v>
      </c>
      <c r="W3511" s="5">
        <f t="shared" si="7016"/>
        <v>0</v>
      </c>
      <c r="X3511" s="5">
        <f t="shared" si="7016"/>
        <v>0</v>
      </c>
      <c r="Y3511" s="5">
        <f t="shared" si="7016"/>
        <v>0</v>
      </c>
      <c r="Z3511" s="5">
        <f t="shared" si="7016"/>
        <v>0</v>
      </c>
      <c r="AA3511" s="5">
        <f t="shared" si="7016"/>
        <v>0</v>
      </c>
      <c r="AB3511" s="5">
        <f t="shared" si="7016"/>
        <v>0</v>
      </c>
      <c r="AC3511" s="5">
        <f t="shared" si="7016"/>
        <v>0</v>
      </c>
      <c r="AD3511" s="5">
        <f t="shared" si="6976"/>
        <v>2053.1999999999998</v>
      </c>
      <c r="AE3511" s="5">
        <f t="shared" si="6977"/>
        <v>0</v>
      </c>
      <c r="AF3511" s="5">
        <f t="shared" si="6978"/>
        <v>0</v>
      </c>
      <c r="AG3511" s="5">
        <f t="shared" si="7016"/>
        <v>0</v>
      </c>
      <c r="AH3511" s="5">
        <f t="shared" si="7016"/>
        <v>0</v>
      </c>
      <c r="AI3511" s="5">
        <f t="shared" si="6979"/>
        <v>2053.1999999999998</v>
      </c>
      <c r="AJ3511" s="5">
        <f t="shared" si="6980"/>
        <v>0</v>
      </c>
      <c r="AK3511" s="5">
        <f t="shared" si="6981"/>
        <v>0</v>
      </c>
      <c r="AL3511" s="5">
        <f t="shared" si="7016"/>
        <v>0</v>
      </c>
      <c r="AM3511" s="5">
        <f t="shared" si="7016"/>
        <v>0</v>
      </c>
      <c r="AN3511" s="5">
        <f t="shared" si="7016"/>
        <v>0</v>
      </c>
      <c r="AO3511" s="5">
        <f t="shared" si="7016"/>
        <v>0</v>
      </c>
      <c r="AP3511" s="5">
        <f t="shared" si="7016"/>
        <v>0</v>
      </c>
      <c r="AQ3511" s="5">
        <f t="shared" si="6962"/>
        <v>2053.1999999999998</v>
      </c>
      <c r="AR3511" s="5">
        <f t="shared" si="6982"/>
        <v>0</v>
      </c>
      <c r="AS3511" s="5">
        <f t="shared" si="6983"/>
        <v>0</v>
      </c>
      <c r="AT3511" s="5">
        <f t="shared" si="7016"/>
        <v>0</v>
      </c>
      <c r="AU3511" s="5">
        <f t="shared" si="6984"/>
        <v>2053.1999999999998</v>
      </c>
      <c r="AV3511" s="5">
        <f t="shared" si="7016"/>
        <v>0</v>
      </c>
      <c r="AW3511" s="5">
        <f t="shared" si="7016"/>
        <v>0</v>
      </c>
      <c r="AX3511" s="5">
        <f t="shared" si="7016"/>
        <v>0</v>
      </c>
      <c r="AY3511" s="5">
        <f t="shared" si="7016"/>
        <v>0</v>
      </c>
      <c r="AZ3511" s="5">
        <f t="shared" si="7016"/>
        <v>0</v>
      </c>
      <c r="BA3511" s="5">
        <f t="shared" si="7016"/>
        <v>0</v>
      </c>
      <c r="BB3511" s="5">
        <f t="shared" si="7016"/>
        <v>0</v>
      </c>
      <c r="BC3511" s="5">
        <f t="shared" si="7016"/>
        <v>0</v>
      </c>
      <c r="BD3511" s="5">
        <f t="shared" si="7016"/>
        <v>0</v>
      </c>
      <c r="BE3511" s="5">
        <f t="shared" si="7016"/>
        <v>0</v>
      </c>
      <c r="BF3511" s="5">
        <f t="shared" si="7016"/>
        <v>0</v>
      </c>
      <c r="BG3511" s="5">
        <f t="shared" si="6963"/>
        <v>2053.1999999999998</v>
      </c>
      <c r="BH3511" s="5">
        <f t="shared" si="6964"/>
        <v>0</v>
      </c>
      <c r="BI3511" s="5">
        <f t="shared" si="6965"/>
        <v>0</v>
      </c>
      <c r="BJ3511" s="5">
        <f t="shared" si="7016"/>
        <v>0</v>
      </c>
    </row>
    <row r="3512" spans="1:62" ht="31.5" x14ac:dyDescent="0.25">
      <c r="A3512" s="4" t="s">
        <v>330</v>
      </c>
      <c r="B3512" s="4" t="s">
        <v>102</v>
      </c>
      <c r="C3512" s="4" t="s">
        <v>85</v>
      </c>
      <c r="D3512" s="4" t="s">
        <v>379</v>
      </c>
      <c r="E3512" s="4" t="s">
        <v>16</v>
      </c>
      <c r="F3512" s="15" t="s">
        <v>630</v>
      </c>
      <c r="G3512" s="5">
        <f>G3513</f>
        <v>2053.1999999999998</v>
      </c>
      <c r="H3512" s="5">
        <f t="shared" si="7016"/>
        <v>0</v>
      </c>
      <c r="I3512" s="5">
        <f t="shared" si="7016"/>
        <v>0</v>
      </c>
      <c r="J3512" s="5">
        <f t="shared" si="7016"/>
        <v>0</v>
      </c>
      <c r="K3512" s="5">
        <f t="shared" si="7016"/>
        <v>0</v>
      </c>
      <c r="L3512" s="5">
        <f t="shared" si="7016"/>
        <v>0</v>
      </c>
      <c r="M3512" s="5">
        <f t="shared" si="6959"/>
        <v>2053.1999999999998</v>
      </c>
      <c r="N3512" s="5">
        <f t="shared" si="6960"/>
        <v>0</v>
      </c>
      <c r="O3512" s="5">
        <f t="shared" si="6961"/>
        <v>0</v>
      </c>
      <c r="P3512" s="5">
        <f t="shared" si="7016"/>
        <v>0</v>
      </c>
      <c r="Q3512" s="5">
        <f t="shared" si="7016"/>
        <v>0</v>
      </c>
      <c r="R3512" s="5">
        <f t="shared" si="7016"/>
        <v>0</v>
      </c>
      <c r="S3512" s="5">
        <f t="shared" si="7016"/>
        <v>0</v>
      </c>
      <c r="T3512" s="5">
        <f t="shared" si="7016"/>
        <v>0</v>
      </c>
      <c r="U3512" s="5">
        <f t="shared" si="7016"/>
        <v>0</v>
      </c>
      <c r="V3512" s="5">
        <f t="shared" si="7016"/>
        <v>0</v>
      </c>
      <c r="W3512" s="5">
        <f t="shared" si="7016"/>
        <v>0</v>
      </c>
      <c r="X3512" s="5">
        <f t="shared" si="7016"/>
        <v>0</v>
      </c>
      <c r="Y3512" s="5">
        <f t="shared" si="7016"/>
        <v>0</v>
      </c>
      <c r="Z3512" s="5">
        <f t="shared" si="7016"/>
        <v>0</v>
      </c>
      <c r="AA3512" s="5">
        <f t="shared" si="7016"/>
        <v>0</v>
      </c>
      <c r="AB3512" s="5">
        <f t="shared" si="7016"/>
        <v>0</v>
      </c>
      <c r="AC3512" s="5">
        <f t="shared" si="7016"/>
        <v>0</v>
      </c>
      <c r="AD3512" s="5">
        <f t="shared" si="6976"/>
        <v>2053.1999999999998</v>
      </c>
      <c r="AE3512" s="5">
        <f t="shared" si="6977"/>
        <v>0</v>
      </c>
      <c r="AF3512" s="5">
        <f t="shared" si="6978"/>
        <v>0</v>
      </c>
      <c r="AG3512" s="5">
        <f t="shared" si="7016"/>
        <v>0</v>
      </c>
      <c r="AH3512" s="5">
        <f t="shared" si="7016"/>
        <v>0</v>
      </c>
      <c r="AI3512" s="5">
        <f t="shared" si="6979"/>
        <v>2053.1999999999998</v>
      </c>
      <c r="AJ3512" s="5">
        <f t="shared" si="6980"/>
        <v>0</v>
      </c>
      <c r="AK3512" s="5">
        <f t="shared" si="6981"/>
        <v>0</v>
      </c>
      <c r="AL3512" s="5">
        <f t="shared" si="7016"/>
        <v>0</v>
      </c>
      <c r="AM3512" s="5">
        <f t="shared" si="7016"/>
        <v>0</v>
      </c>
      <c r="AN3512" s="5">
        <f t="shared" si="7016"/>
        <v>0</v>
      </c>
      <c r="AO3512" s="5">
        <f t="shared" si="7016"/>
        <v>0</v>
      </c>
      <c r="AP3512" s="5">
        <f t="shared" si="7016"/>
        <v>0</v>
      </c>
      <c r="AQ3512" s="5">
        <f t="shared" si="6962"/>
        <v>2053.1999999999998</v>
      </c>
      <c r="AR3512" s="5">
        <f t="shared" si="6982"/>
        <v>0</v>
      </c>
      <c r="AS3512" s="5">
        <f t="shared" si="6983"/>
        <v>0</v>
      </c>
      <c r="AT3512" s="5">
        <f t="shared" si="7016"/>
        <v>0</v>
      </c>
      <c r="AU3512" s="5">
        <f t="shared" si="6984"/>
        <v>2053.1999999999998</v>
      </c>
      <c r="AV3512" s="5">
        <f t="shared" si="7016"/>
        <v>0</v>
      </c>
      <c r="AW3512" s="5">
        <f t="shared" si="7016"/>
        <v>0</v>
      </c>
      <c r="AX3512" s="5">
        <f t="shared" si="7016"/>
        <v>0</v>
      </c>
      <c r="AY3512" s="5">
        <f t="shared" si="7016"/>
        <v>0</v>
      </c>
      <c r="AZ3512" s="5">
        <f t="shared" si="7016"/>
        <v>0</v>
      </c>
      <c r="BA3512" s="5">
        <f t="shared" si="7016"/>
        <v>0</v>
      </c>
      <c r="BB3512" s="5">
        <f t="shared" si="7016"/>
        <v>0</v>
      </c>
      <c r="BC3512" s="5">
        <f t="shared" si="7016"/>
        <v>0</v>
      </c>
      <c r="BD3512" s="5">
        <f t="shared" si="7016"/>
        <v>0</v>
      </c>
      <c r="BE3512" s="5">
        <f t="shared" si="7016"/>
        <v>0</v>
      </c>
      <c r="BF3512" s="5">
        <f t="shared" si="7016"/>
        <v>0</v>
      </c>
      <c r="BG3512" s="5">
        <f t="shared" si="6963"/>
        <v>2053.1999999999998</v>
      </c>
      <c r="BH3512" s="5">
        <f t="shared" si="6964"/>
        <v>0</v>
      </c>
      <c r="BI3512" s="5">
        <f t="shared" si="6965"/>
        <v>0</v>
      </c>
      <c r="BJ3512" s="5">
        <f t="shared" si="7016"/>
        <v>0</v>
      </c>
    </row>
    <row r="3513" spans="1:62" ht="31.5" x14ac:dyDescent="0.25">
      <c r="A3513" s="4" t="s">
        <v>330</v>
      </c>
      <c r="B3513" s="4" t="s">
        <v>102</v>
      </c>
      <c r="C3513" s="4" t="s">
        <v>85</v>
      </c>
      <c r="D3513" s="4" t="s">
        <v>379</v>
      </c>
      <c r="E3513" s="4" t="s">
        <v>17</v>
      </c>
      <c r="F3513" s="15" t="s">
        <v>631</v>
      </c>
      <c r="G3513" s="5">
        <v>2053.1999999999998</v>
      </c>
      <c r="H3513" s="5">
        <v>0</v>
      </c>
      <c r="I3513" s="5">
        <v>0</v>
      </c>
      <c r="J3513" s="5"/>
      <c r="K3513" s="5"/>
      <c r="L3513" s="5"/>
      <c r="M3513" s="5">
        <f t="shared" si="6959"/>
        <v>2053.1999999999998</v>
      </c>
      <c r="N3513" s="5">
        <f t="shared" si="6960"/>
        <v>0</v>
      </c>
      <c r="O3513" s="5">
        <f t="shared" si="6961"/>
        <v>0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>
        <f t="shared" si="6976"/>
        <v>2053.1999999999998</v>
      </c>
      <c r="AE3513" s="5">
        <f t="shared" si="6977"/>
        <v>0</v>
      </c>
      <c r="AF3513" s="5">
        <f t="shared" si="6978"/>
        <v>0</v>
      </c>
      <c r="AG3513" s="5"/>
      <c r="AH3513" s="5"/>
      <c r="AI3513" s="5">
        <f t="shared" si="6979"/>
        <v>2053.1999999999998</v>
      </c>
      <c r="AJ3513" s="5">
        <f t="shared" si="6980"/>
        <v>0</v>
      </c>
      <c r="AK3513" s="5">
        <f t="shared" si="6981"/>
        <v>0</v>
      </c>
      <c r="AL3513" s="5"/>
      <c r="AM3513" s="5"/>
      <c r="AN3513" s="5"/>
      <c r="AO3513" s="5"/>
      <c r="AP3513" s="5"/>
      <c r="AQ3513" s="5">
        <f t="shared" si="6962"/>
        <v>2053.1999999999998</v>
      </c>
      <c r="AR3513" s="5">
        <f t="shared" si="6982"/>
        <v>0</v>
      </c>
      <c r="AS3513" s="5">
        <f t="shared" si="6983"/>
        <v>0</v>
      </c>
      <c r="AT3513" s="5"/>
      <c r="AU3513" s="5">
        <f t="shared" si="6984"/>
        <v>2053.1999999999998</v>
      </c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>
        <f t="shared" si="6963"/>
        <v>2053.1999999999998</v>
      </c>
      <c r="BH3513" s="5">
        <f t="shared" si="6964"/>
        <v>0</v>
      </c>
      <c r="BI3513" s="5">
        <f t="shared" si="6965"/>
        <v>0</v>
      </c>
      <c r="BJ3513" s="5"/>
    </row>
    <row r="3514" spans="1:62" ht="47.25" x14ac:dyDescent="0.25">
      <c r="A3514" s="4" t="s">
        <v>330</v>
      </c>
      <c r="B3514" s="4" t="s">
        <v>102</v>
      </c>
      <c r="C3514" s="4" t="s">
        <v>85</v>
      </c>
      <c r="D3514" s="4" t="s">
        <v>389</v>
      </c>
      <c r="E3514" s="4"/>
      <c r="F3514" s="15" t="s">
        <v>825</v>
      </c>
      <c r="G3514" s="5">
        <f>G3515+G3518</f>
        <v>37479.599999999999</v>
      </c>
      <c r="H3514" s="5">
        <f t="shared" ref="H3514:BJ3514" si="7017">H3515+H3518</f>
        <v>30000</v>
      </c>
      <c r="I3514" s="5">
        <f t="shared" si="7017"/>
        <v>0</v>
      </c>
      <c r="J3514" s="5">
        <f t="shared" ref="J3514:L3514" si="7018">J3515+J3518</f>
        <v>0</v>
      </c>
      <c r="K3514" s="5">
        <f t="shared" si="7018"/>
        <v>0</v>
      </c>
      <c r="L3514" s="5">
        <f t="shared" si="7018"/>
        <v>0</v>
      </c>
      <c r="M3514" s="5">
        <f t="shared" si="6959"/>
        <v>37479.599999999999</v>
      </c>
      <c r="N3514" s="5">
        <f t="shared" si="6960"/>
        <v>30000</v>
      </c>
      <c r="O3514" s="5">
        <f t="shared" si="6961"/>
        <v>0</v>
      </c>
      <c r="P3514" s="5">
        <f t="shared" ref="P3514:AC3514" si="7019">P3515+P3518</f>
        <v>0</v>
      </c>
      <c r="Q3514" s="5">
        <f t="shared" si="7019"/>
        <v>0</v>
      </c>
      <c r="R3514" s="5">
        <f t="shared" si="7019"/>
        <v>0</v>
      </c>
      <c r="S3514" s="5">
        <f t="shared" si="7019"/>
        <v>0</v>
      </c>
      <c r="T3514" s="5">
        <f t="shared" si="7019"/>
        <v>0</v>
      </c>
      <c r="U3514" s="5">
        <f t="shared" si="7019"/>
        <v>0</v>
      </c>
      <c r="V3514" s="5">
        <f t="shared" ref="V3514" si="7020">V3515+V3518</f>
        <v>0</v>
      </c>
      <c r="W3514" s="5">
        <f t="shared" si="7019"/>
        <v>0</v>
      </c>
      <c r="X3514" s="5">
        <f t="shared" si="7019"/>
        <v>0</v>
      </c>
      <c r="Y3514" s="5">
        <f t="shared" si="7019"/>
        <v>0</v>
      </c>
      <c r="Z3514" s="5">
        <f t="shared" si="7019"/>
        <v>0</v>
      </c>
      <c r="AA3514" s="5">
        <f t="shared" si="7019"/>
        <v>0</v>
      </c>
      <c r="AB3514" s="5">
        <f t="shared" si="7019"/>
        <v>0</v>
      </c>
      <c r="AC3514" s="5">
        <f t="shared" si="7019"/>
        <v>0</v>
      </c>
      <c r="AD3514" s="5">
        <f t="shared" si="6976"/>
        <v>37479.599999999999</v>
      </c>
      <c r="AE3514" s="5">
        <f t="shared" si="6977"/>
        <v>30000</v>
      </c>
      <c r="AF3514" s="5">
        <f t="shared" si="6978"/>
        <v>0</v>
      </c>
      <c r="AG3514" s="5">
        <f t="shared" ref="AG3514:AH3514" si="7021">AG3515+AG3518</f>
        <v>0</v>
      </c>
      <c r="AH3514" s="5">
        <f t="shared" si="7021"/>
        <v>0</v>
      </c>
      <c r="AI3514" s="5">
        <f t="shared" si="6979"/>
        <v>37479.599999999999</v>
      </c>
      <c r="AJ3514" s="5">
        <f t="shared" si="6980"/>
        <v>30000</v>
      </c>
      <c r="AK3514" s="5">
        <f t="shared" si="6981"/>
        <v>0</v>
      </c>
      <c r="AL3514" s="5">
        <f t="shared" ref="AL3514" si="7022">AL3515+AL3518</f>
        <v>0</v>
      </c>
      <c r="AM3514" s="5">
        <f t="shared" ref="AM3514:AP3514" si="7023">AM3515+AM3518</f>
        <v>0</v>
      </c>
      <c r="AN3514" s="5">
        <f t="shared" si="7023"/>
        <v>0</v>
      </c>
      <c r="AO3514" s="5">
        <f t="shared" si="7023"/>
        <v>0</v>
      </c>
      <c r="AP3514" s="5">
        <f t="shared" si="7023"/>
        <v>0</v>
      </c>
      <c r="AQ3514" s="5">
        <f t="shared" si="6962"/>
        <v>37479.599999999999</v>
      </c>
      <c r="AR3514" s="5">
        <f t="shared" si="6982"/>
        <v>30000</v>
      </c>
      <c r="AS3514" s="5">
        <f t="shared" si="6983"/>
        <v>0</v>
      </c>
      <c r="AT3514" s="5">
        <f t="shared" ref="AT3514" si="7024">AT3515+AT3518</f>
        <v>0</v>
      </c>
      <c r="AU3514" s="5">
        <f t="shared" si="6984"/>
        <v>37479.599999999999</v>
      </c>
      <c r="AV3514" s="5">
        <f t="shared" ref="AV3514" si="7025">AV3515+AV3518</f>
        <v>0</v>
      </c>
      <c r="AW3514" s="5">
        <f t="shared" ref="AW3514:BF3514" si="7026">AW3515+AW3518</f>
        <v>0</v>
      </c>
      <c r="AX3514" s="5">
        <f t="shared" si="7026"/>
        <v>0</v>
      </c>
      <c r="AY3514" s="5">
        <f t="shared" si="7026"/>
        <v>0</v>
      </c>
      <c r="AZ3514" s="5">
        <f t="shared" si="7026"/>
        <v>0</v>
      </c>
      <c r="BA3514" s="5">
        <f t="shared" si="7026"/>
        <v>0</v>
      </c>
      <c r="BB3514" s="5">
        <f t="shared" si="7026"/>
        <v>0</v>
      </c>
      <c r="BC3514" s="5">
        <f t="shared" si="7026"/>
        <v>0</v>
      </c>
      <c r="BD3514" s="5">
        <f t="shared" si="7026"/>
        <v>0</v>
      </c>
      <c r="BE3514" s="5">
        <f t="shared" si="7026"/>
        <v>0</v>
      </c>
      <c r="BF3514" s="5">
        <f t="shared" si="7026"/>
        <v>0</v>
      </c>
      <c r="BG3514" s="5">
        <f t="shared" si="6963"/>
        <v>37479.599999999999</v>
      </c>
      <c r="BH3514" s="5">
        <f t="shared" si="6964"/>
        <v>30000</v>
      </c>
      <c r="BI3514" s="5">
        <f t="shared" si="6965"/>
        <v>0</v>
      </c>
      <c r="BJ3514" s="5">
        <f t="shared" si="7017"/>
        <v>0</v>
      </c>
    </row>
    <row r="3515" spans="1:62" x14ac:dyDescent="0.25">
      <c r="A3515" s="4" t="s">
        <v>330</v>
      </c>
      <c r="B3515" s="4" t="s">
        <v>102</v>
      </c>
      <c r="C3515" s="4" t="s">
        <v>85</v>
      </c>
      <c r="D3515" s="4" t="s">
        <v>380</v>
      </c>
      <c r="E3515" s="4"/>
      <c r="F3515" s="15" t="s">
        <v>826</v>
      </c>
      <c r="G3515" s="5">
        <f>G3516</f>
        <v>30036.1</v>
      </c>
      <c r="H3515" s="5">
        <f t="shared" ref="H3515:BJ3516" si="7027">H3516</f>
        <v>30000</v>
      </c>
      <c r="I3515" s="5">
        <f t="shared" si="7027"/>
        <v>0</v>
      </c>
      <c r="J3515" s="5">
        <f t="shared" si="7027"/>
        <v>0</v>
      </c>
      <c r="K3515" s="5">
        <f t="shared" si="7027"/>
        <v>0</v>
      </c>
      <c r="L3515" s="5">
        <f t="shared" si="7027"/>
        <v>0</v>
      </c>
      <c r="M3515" s="5">
        <f t="shared" si="6959"/>
        <v>30036.1</v>
      </c>
      <c r="N3515" s="5">
        <f t="shared" si="6960"/>
        <v>30000</v>
      </c>
      <c r="O3515" s="5">
        <f t="shared" si="6961"/>
        <v>0</v>
      </c>
      <c r="P3515" s="5">
        <f t="shared" si="7027"/>
        <v>0</v>
      </c>
      <c r="Q3515" s="5">
        <f t="shared" si="7027"/>
        <v>0</v>
      </c>
      <c r="R3515" s="5">
        <f t="shared" si="7027"/>
        <v>0</v>
      </c>
      <c r="S3515" s="5">
        <f t="shared" si="7027"/>
        <v>0</v>
      </c>
      <c r="T3515" s="5">
        <f t="shared" si="7027"/>
        <v>0</v>
      </c>
      <c r="U3515" s="5">
        <f t="shared" si="7027"/>
        <v>0</v>
      </c>
      <c r="V3515" s="5">
        <f t="shared" si="7027"/>
        <v>0</v>
      </c>
      <c r="W3515" s="5">
        <f t="shared" si="7027"/>
        <v>0</v>
      </c>
      <c r="X3515" s="5">
        <f t="shared" si="7027"/>
        <v>0</v>
      </c>
      <c r="Y3515" s="5">
        <f t="shared" si="7027"/>
        <v>0</v>
      </c>
      <c r="Z3515" s="5">
        <f t="shared" si="7027"/>
        <v>0</v>
      </c>
      <c r="AA3515" s="5">
        <f t="shared" si="7027"/>
        <v>0</v>
      </c>
      <c r="AB3515" s="5">
        <f t="shared" si="7027"/>
        <v>0</v>
      </c>
      <c r="AC3515" s="5">
        <f t="shared" si="7027"/>
        <v>0</v>
      </c>
      <c r="AD3515" s="5">
        <f t="shared" si="6976"/>
        <v>30036.1</v>
      </c>
      <c r="AE3515" s="5">
        <f t="shared" si="6977"/>
        <v>30000</v>
      </c>
      <c r="AF3515" s="5">
        <f t="shared" si="6978"/>
        <v>0</v>
      </c>
      <c r="AG3515" s="5">
        <f t="shared" si="7027"/>
        <v>0</v>
      </c>
      <c r="AH3515" s="5">
        <f t="shared" si="7027"/>
        <v>0</v>
      </c>
      <c r="AI3515" s="5">
        <f t="shared" si="6979"/>
        <v>30036.1</v>
      </c>
      <c r="AJ3515" s="5">
        <f t="shared" si="6980"/>
        <v>30000</v>
      </c>
      <c r="AK3515" s="5">
        <f t="shared" si="6981"/>
        <v>0</v>
      </c>
      <c r="AL3515" s="5">
        <f t="shared" si="7027"/>
        <v>0</v>
      </c>
      <c r="AM3515" s="5">
        <f t="shared" si="7027"/>
        <v>0</v>
      </c>
      <c r="AN3515" s="5">
        <f t="shared" si="7027"/>
        <v>0</v>
      </c>
      <c r="AO3515" s="5">
        <f t="shared" si="7027"/>
        <v>0</v>
      </c>
      <c r="AP3515" s="5">
        <f t="shared" si="7027"/>
        <v>0</v>
      </c>
      <c r="AQ3515" s="5">
        <f t="shared" si="6962"/>
        <v>30036.1</v>
      </c>
      <c r="AR3515" s="5">
        <f t="shared" si="6982"/>
        <v>30000</v>
      </c>
      <c r="AS3515" s="5">
        <f t="shared" si="6983"/>
        <v>0</v>
      </c>
      <c r="AT3515" s="5">
        <f t="shared" si="7027"/>
        <v>0</v>
      </c>
      <c r="AU3515" s="5">
        <f t="shared" si="6984"/>
        <v>30036.1</v>
      </c>
      <c r="AV3515" s="5">
        <f t="shared" si="7027"/>
        <v>0</v>
      </c>
      <c r="AW3515" s="5">
        <f t="shared" si="7027"/>
        <v>0</v>
      </c>
      <c r="AX3515" s="5">
        <f t="shared" si="7027"/>
        <v>0</v>
      </c>
      <c r="AY3515" s="5">
        <f t="shared" si="7027"/>
        <v>0</v>
      </c>
      <c r="AZ3515" s="5">
        <f t="shared" si="7027"/>
        <v>0</v>
      </c>
      <c r="BA3515" s="5">
        <f t="shared" si="7027"/>
        <v>0</v>
      </c>
      <c r="BB3515" s="5">
        <f t="shared" si="7027"/>
        <v>0</v>
      </c>
      <c r="BC3515" s="5">
        <f t="shared" si="7027"/>
        <v>0</v>
      </c>
      <c r="BD3515" s="5">
        <f t="shared" si="7027"/>
        <v>0</v>
      </c>
      <c r="BE3515" s="5">
        <f t="shared" si="7027"/>
        <v>0</v>
      </c>
      <c r="BF3515" s="5">
        <f t="shared" si="7027"/>
        <v>0</v>
      </c>
      <c r="BG3515" s="5">
        <f t="shared" si="6963"/>
        <v>30036.1</v>
      </c>
      <c r="BH3515" s="5">
        <f t="shared" si="6964"/>
        <v>30000</v>
      </c>
      <c r="BI3515" s="5">
        <f t="shared" si="6965"/>
        <v>0</v>
      </c>
      <c r="BJ3515" s="5">
        <f t="shared" si="7027"/>
        <v>0</v>
      </c>
    </row>
    <row r="3516" spans="1:62" ht="31.5" x14ac:dyDescent="0.25">
      <c r="A3516" s="4" t="s">
        <v>330</v>
      </c>
      <c r="B3516" s="4" t="s">
        <v>102</v>
      </c>
      <c r="C3516" s="4" t="s">
        <v>85</v>
      </c>
      <c r="D3516" s="4" t="s">
        <v>380</v>
      </c>
      <c r="E3516" s="4" t="s">
        <v>302</v>
      </c>
      <c r="F3516" s="15" t="s">
        <v>638</v>
      </c>
      <c r="G3516" s="5">
        <f>G3517</f>
        <v>30036.1</v>
      </c>
      <c r="H3516" s="5">
        <f t="shared" si="7027"/>
        <v>30000</v>
      </c>
      <c r="I3516" s="5">
        <f t="shared" si="7027"/>
        <v>0</v>
      </c>
      <c r="J3516" s="5">
        <f t="shared" si="7027"/>
        <v>0</v>
      </c>
      <c r="K3516" s="5">
        <f t="shared" si="7027"/>
        <v>0</v>
      </c>
      <c r="L3516" s="5">
        <f t="shared" si="7027"/>
        <v>0</v>
      </c>
      <c r="M3516" s="5">
        <f t="shared" si="6959"/>
        <v>30036.1</v>
      </c>
      <c r="N3516" s="5">
        <f t="shared" si="6960"/>
        <v>30000</v>
      </c>
      <c r="O3516" s="5">
        <f t="shared" si="6961"/>
        <v>0</v>
      </c>
      <c r="P3516" s="5">
        <f t="shared" si="7027"/>
        <v>0</v>
      </c>
      <c r="Q3516" s="5">
        <f t="shared" si="7027"/>
        <v>0</v>
      </c>
      <c r="R3516" s="5">
        <f t="shared" si="7027"/>
        <v>0</v>
      </c>
      <c r="S3516" s="5">
        <f t="shared" si="7027"/>
        <v>0</v>
      </c>
      <c r="T3516" s="5">
        <f t="shared" si="7027"/>
        <v>0</v>
      </c>
      <c r="U3516" s="5">
        <f t="shared" si="7027"/>
        <v>0</v>
      </c>
      <c r="V3516" s="5">
        <f t="shared" si="7027"/>
        <v>0</v>
      </c>
      <c r="W3516" s="5">
        <f t="shared" si="7027"/>
        <v>0</v>
      </c>
      <c r="X3516" s="5">
        <f t="shared" si="7027"/>
        <v>0</v>
      </c>
      <c r="Y3516" s="5">
        <f t="shared" si="7027"/>
        <v>0</v>
      </c>
      <c r="Z3516" s="5">
        <f t="shared" si="7027"/>
        <v>0</v>
      </c>
      <c r="AA3516" s="5">
        <f t="shared" si="7027"/>
        <v>0</v>
      </c>
      <c r="AB3516" s="5">
        <f t="shared" si="7027"/>
        <v>0</v>
      </c>
      <c r="AC3516" s="5">
        <f t="shared" si="7027"/>
        <v>0</v>
      </c>
      <c r="AD3516" s="5">
        <f t="shared" si="6976"/>
        <v>30036.1</v>
      </c>
      <c r="AE3516" s="5">
        <f t="shared" si="6977"/>
        <v>30000</v>
      </c>
      <c r="AF3516" s="5">
        <f t="shared" si="6978"/>
        <v>0</v>
      </c>
      <c r="AG3516" s="5">
        <f t="shared" si="7027"/>
        <v>0</v>
      </c>
      <c r="AH3516" s="5">
        <f t="shared" si="7027"/>
        <v>0</v>
      </c>
      <c r="AI3516" s="5">
        <f t="shared" si="6979"/>
        <v>30036.1</v>
      </c>
      <c r="AJ3516" s="5">
        <f t="shared" si="6980"/>
        <v>30000</v>
      </c>
      <c r="AK3516" s="5">
        <f t="shared" si="6981"/>
        <v>0</v>
      </c>
      <c r="AL3516" s="5">
        <f t="shared" si="7027"/>
        <v>0</v>
      </c>
      <c r="AM3516" s="5">
        <f t="shared" si="7027"/>
        <v>0</v>
      </c>
      <c r="AN3516" s="5">
        <f t="shared" si="7027"/>
        <v>0</v>
      </c>
      <c r="AO3516" s="5">
        <f t="shared" si="7027"/>
        <v>0</v>
      </c>
      <c r="AP3516" s="5">
        <f t="shared" si="7027"/>
        <v>0</v>
      </c>
      <c r="AQ3516" s="5">
        <f t="shared" si="6962"/>
        <v>30036.1</v>
      </c>
      <c r="AR3516" s="5">
        <f t="shared" si="6982"/>
        <v>30000</v>
      </c>
      <c r="AS3516" s="5">
        <f t="shared" si="6983"/>
        <v>0</v>
      </c>
      <c r="AT3516" s="5">
        <f t="shared" si="7027"/>
        <v>0</v>
      </c>
      <c r="AU3516" s="5">
        <f t="shared" si="6984"/>
        <v>30036.1</v>
      </c>
      <c r="AV3516" s="5">
        <f t="shared" si="7027"/>
        <v>0</v>
      </c>
      <c r="AW3516" s="5">
        <f t="shared" si="7027"/>
        <v>0</v>
      </c>
      <c r="AX3516" s="5">
        <f t="shared" si="7027"/>
        <v>0</v>
      </c>
      <c r="AY3516" s="5">
        <f t="shared" si="7027"/>
        <v>0</v>
      </c>
      <c r="AZ3516" s="5">
        <f t="shared" si="7027"/>
        <v>0</v>
      </c>
      <c r="BA3516" s="5">
        <f t="shared" si="7027"/>
        <v>0</v>
      </c>
      <c r="BB3516" s="5">
        <f t="shared" si="7027"/>
        <v>0</v>
      </c>
      <c r="BC3516" s="5">
        <f t="shared" si="7027"/>
        <v>0</v>
      </c>
      <c r="BD3516" s="5">
        <f t="shared" si="7027"/>
        <v>0</v>
      </c>
      <c r="BE3516" s="5">
        <f t="shared" si="7027"/>
        <v>0</v>
      </c>
      <c r="BF3516" s="5">
        <f t="shared" si="7027"/>
        <v>0</v>
      </c>
      <c r="BG3516" s="5">
        <f t="shared" si="6963"/>
        <v>30036.1</v>
      </c>
      <c r="BH3516" s="5">
        <f t="shared" si="6964"/>
        <v>30000</v>
      </c>
      <c r="BI3516" s="5">
        <f t="shared" si="6965"/>
        <v>0</v>
      </c>
      <c r="BJ3516" s="5">
        <f t="shared" si="7027"/>
        <v>0</v>
      </c>
    </row>
    <row r="3517" spans="1:62" x14ac:dyDescent="0.25">
      <c r="A3517" s="4" t="s">
        <v>330</v>
      </c>
      <c r="B3517" s="4" t="s">
        <v>102</v>
      </c>
      <c r="C3517" s="4" t="s">
        <v>85</v>
      </c>
      <c r="D3517" s="4" t="s">
        <v>380</v>
      </c>
      <c r="E3517" s="4" t="s">
        <v>301</v>
      </c>
      <c r="F3517" s="15" t="s">
        <v>639</v>
      </c>
      <c r="G3517" s="5">
        <v>30036.1</v>
      </c>
      <c r="H3517" s="5">
        <v>30000</v>
      </c>
      <c r="I3517" s="5">
        <v>0</v>
      </c>
      <c r="J3517" s="5"/>
      <c r="K3517" s="5"/>
      <c r="L3517" s="5"/>
      <c r="M3517" s="5">
        <f t="shared" si="6959"/>
        <v>30036.1</v>
      </c>
      <c r="N3517" s="5">
        <f t="shared" si="6960"/>
        <v>30000</v>
      </c>
      <c r="O3517" s="5">
        <f t="shared" si="6961"/>
        <v>0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6976"/>
        <v>30036.1</v>
      </c>
      <c r="AE3517" s="5">
        <f t="shared" si="6977"/>
        <v>30000</v>
      </c>
      <c r="AF3517" s="5">
        <f t="shared" si="6978"/>
        <v>0</v>
      </c>
      <c r="AG3517" s="5"/>
      <c r="AH3517" s="5"/>
      <c r="AI3517" s="5">
        <f t="shared" si="6979"/>
        <v>30036.1</v>
      </c>
      <c r="AJ3517" s="5">
        <f t="shared" si="6980"/>
        <v>30000</v>
      </c>
      <c r="AK3517" s="5">
        <f t="shared" si="6981"/>
        <v>0</v>
      </c>
      <c r="AL3517" s="5"/>
      <c r="AM3517" s="5"/>
      <c r="AN3517" s="5"/>
      <c r="AO3517" s="5"/>
      <c r="AP3517" s="5"/>
      <c r="AQ3517" s="5">
        <f t="shared" si="6962"/>
        <v>30036.1</v>
      </c>
      <c r="AR3517" s="5">
        <f t="shared" si="6982"/>
        <v>30000</v>
      </c>
      <c r="AS3517" s="5">
        <f t="shared" si="6983"/>
        <v>0</v>
      </c>
      <c r="AT3517" s="5"/>
      <c r="AU3517" s="5">
        <f t="shared" si="6984"/>
        <v>30036.1</v>
      </c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>
        <f t="shared" si="6963"/>
        <v>30036.1</v>
      </c>
      <c r="BH3517" s="5">
        <f t="shared" si="6964"/>
        <v>30000</v>
      </c>
      <c r="BI3517" s="5">
        <f t="shared" si="6965"/>
        <v>0</v>
      </c>
      <c r="BJ3517" s="5"/>
    </row>
    <row r="3518" spans="1:62" x14ac:dyDescent="0.25">
      <c r="A3518" s="4" t="s">
        <v>330</v>
      </c>
      <c r="B3518" s="4" t="s">
        <v>102</v>
      </c>
      <c r="C3518" s="4" t="s">
        <v>85</v>
      </c>
      <c r="D3518" s="4" t="s">
        <v>381</v>
      </c>
      <c r="E3518" s="4"/>
      <c r="F3518" s="15" t="s">
        <v>827</v>
      </c>
      <c r="G3518" s="5">
        <f>G3519</f>
        <v>7443.5</v>
      </c>
      <c r="H3518" s="5">
        <f t="shared" ref="H3518:BJ3519" si="7028">H3519</f>
        <v>0</v>
      </c>
      <c r="I3518" s="5">
        <f t="shared" si="7028"/>
        <v>0</v>
      </c>
      <c r="J3518" s="5">
        <f t="shared" si="7028"/>
        <v>0</v>
      </c>
      <c r="K3518" s="5">
        <f t="shared" si="7028"/>
        <v>0</v>
      </c>
      <c r="L3518" s="5">
        <f t="shared" si="7028"/>
        <v>0</v>
      </c>
      <c r="M3518" s="5">
        <f t="shared" si="6959"/>
        <v>7443.5</v>
      </c>
      <c r="N3518" s="5">
        <f t="shared" si="6960"/>
        <v>0</v>
      </c>
      <c r="O3518" s="5">
        <f t="shared" si="6961"/>
        <v>0</v>
      </c>
      <c r="P3518" s="5">
        <f t="shared" si="7028"/>
        <v>0</v>
      </c>
      <c r="Q3518" s="5">
        <f t="shared" si="7028"/>
        <v>0</v>
      </c>
      <c r="R3518" s="5">
        <f t="shared" si="7028"/>
        <v>0</v>
      </c>
      <c r="S3518" s="5">
        <f t="shared" si="7028"/>
        <v>0</v>
      </c>
      <c r="T3518" s="5">
        <f t="shared" si="7028"/>
        <v>0</v>
      </c>
      <c r="U3518" s="5">
        <f t="shared" si="7028"/>
        <v>0</v>
      </c>
      <c r="V3518" s="5">
        <f t="shared" si="7028"/>
        <v>0</v>
      </c>
      <c r="W3518" s="5">
        <f t="shared" si="7028"/>
        <v>0</v>
      </c>
      <c r="X3518" s="5">
        <f t="shared" si="7028"/>
        <v>0</v>
      </c>
      <c r="Y3518" s="5">
        <f t="shared" si="7028"/>
        <v>0</v>
      </c>
      <c r="Z3518" s="5">
        <f t="shared" si="7028"/>
        <v>0</v>
      </c>
      <c r="AA3518" s="5">
        <f t="shared" si="7028"/>
        <v>0</v>
      </c>
      <c r="AB3518" s="5">
        <f t="shared" si="7028"/>
        <v>0</v>
      </c>
      <c r="AC3518" s="5">
        <f t="shared" si="7028"/>
        <v>0</v>
      </c>
      <c r="AD3518" s="5">
        <f t="shared" si="6976"/>
        <v>7443.5</v>
      </c>
      <c r="AE3518" s="5">
        <f t="shared" si="6977"/>
        <v>0</v>
      </c>
      <c r="AF3518" s="5">
        <f t="shared" si="6978"/>
        <v>0</v>
      </c>
      <c r="AG3518" s="5">
        <f t="shared" si="7028"/>
        <v>0</v>
      </c>
      <c r="AH3518" s="5">
        <f t="shared" si="7028"/>
        <v>0</v>
      </c>
      <c r="AI3518" s="5">
        <f t="shared" si="6979"/>
        <v>7443.5</v>
      </c>
      <c r="AJ3518" s="5">
        <f t="shared" si="6980"/>
        <v>0</v>
      </c>
      <c r="AK3518" s="5">
        <f t="shared" si="6981"/>
        <v>0</v>
      </c>
      <c r="AL3518" s="5">
        <f t="shared" si="7028"/>
        <v>0</v>
      </c>
      <c r="AM3518" s="5">
        <f t="shared" si="7028"/>
        <v>0</v>
      </c>
      <c r="AN3518" s="5">
        <f t="shared" si="7028"/>
        <v>0</v>
      </c>
      <c r="AO3518" s="5">
        <f t="shared" si="7028"/>
        <v>0</v>
      </c>
      <c r="AP3518" s="5">
        <f t="shared" si="7028"/>
        <v>0</v>
      </c>
      <c r="AQ3518" s="5">
        <f t="shared" si="6962"/>
        <v>7443.5</v>
      </c>
      <c r="AR3518" s="5">
        <f t="shared" si="6982"/>
        <v>0</v>
      </c>
      <c r="AS3518" s="5">
        <f t="shared" si="6983"/>
        <v>0</v>
      </c>
      <c r="AT3518" s="5">
        <f t="shared" si="7028"/>
        <v>0</v>
      </c>
      <c r="AU3518" s="5">
        <f t="shared" si="6984"/>
        <v>7443.5</v>
      </c>
      <c r="AV3518" s="5">
        <f t="shared" si="7028"/>
        <v>0</v>
      </c>
      <c r="AW3518" s="5">
        <f t="shared" si="7028"/>
        <v>0</v>
      </c>
      <c r="AX3518" s="5">
        <f t="shared" si="7028"/>
        <v>0</v>
      </c>
      <c r="AY3518" s="5">
        <f t="shared" si="7028"/>
        <v>0</v>
      </c>
      <c r="AZ3518" s="5">
        <f t="shared" si="7028"/>
        <v>0</v>
      </c>
      <c r="BA3518" s="5">
        <f t="shared" si="7028"/>
        <v>0</v>
      </c>
      <c r="BB3518" s="5">
        <f t="shared" si="7028"/>
        <v>0</v>
      </c>
      <c r="BC3518" s="5">
        <f t="shared" si="7028"/>
        <v>0</v>
      </c>
      <c r="BD3518" s="5">
        <f t="shared" si="7028"/>
        <v>0</v>
      </c>
      <c r="BE3518" s="5">
        <f t="shared" si="7028"/>
        <v>0</v>
      </c>
      <c r="BF3518" s="5">
        <f t="shared" si="7028"/>
        <v>0</v>
      </c>
      <c r="BG3518" s="5">
        <f t="shared" si="6963"/>
        <v>7443.5</v>
      </c>
      <c r="BH3518" s="5">
        <f t="shared" si="6964"/>
        <v>0</v>
      </c>
      <c r="BI3518" s="5">
        <f t="shared" si="6965"/>
        <v>0</v>
      </c>
      <c r="BJ3518" s="5">
        <f t="shared" si="7028"/>
        <v>0</v>
      </c>
    </row>
    <row r="3519" spans="1:62" ht="31.5" x14ac:dyDescent="0.25">
      <c r="A3519" s="4" t="s">
        <v>330</v>
      </c>
      <c r="B3519" s="4" t="s">
        <v>102</v>
      </c>
      <c r="C3519" s="4" t="s">
        <v>85</v>
      </c>
      <c r="D3519" s="4" t="s">
        <v>381</v>
      </c>
      <c r="E3519" s="4" t="s">
        <v>302</v>
      </c>
      <c r="F3519" s="15" t="s">
        <v>638</v>
      </c>
      <c r="G3519" s="5">
        <f>G3520</f>
        <v>7443.5</v>
      </c>
      <c r="H3519" s="5">
        <f t="shared" si="7028"/>
        <v>0</v>
      </c>
      <c r="I3519" s="5">
        <f t="shared" si="7028"/>
        <v>0</v>
      </c>
      <c r="J3519" s="5">
        <f t="shared" si="7028"/>
        <v>0</v>
      </c>
      <c r="K3519" s="5">
        <f t="shared" si="7028"/>
        <v>0</v>
      </c>
      <c r="L3519" s="5">
        <f t="shared" si="7028"/>
        <v>0</v>
      </c>
      <c r="M3519" s="5">
        <f t="shared" si="6959"/>
        <v>7443.5</v>
      </c>
      <c r="N3519" s="5">
        <f t="shared" si="6960"/>
        <v>0</v>
      </c>
      <c r="O3519" s="5">
        <f t="shared" si="6961"/>
        <v>0</v>
      </c>
      <c r="P3519" s="5">
        <f t="shared" si="7028"/>
        <v>0</v>
      </c>
      <c r="Q3519" s="5">
        <f t="shared" si="7028"/>
        <v>0</v>
      </c>
      <c r="R3519" s="5">
        <f t="shared" si="7028"/>
        <v>0</v>
      </c>
      <c r="S3519" s="5">
        <f t="shared" si="7028"/>
        <v>0</v>
      </c>
      <c r="T3519" s="5">
        <f t="shared" si="7028"/>
        <v>0</v>
      </c>
      <c r="U3519" s="5">
        <f t="shared" si="7028"/>
        <v>0</v>
      </c>
      <c r="V3519" s="5">
        <f t="shared" si="7028"/>
        <v>0</v>
      </c>
      <c r="W3519" s="5">
        <f t="shared" si="7028"/>
        <v>0</v>
      </c>
      <c r="X3519" s="5">
        <f t="shared" si="7028"/>
        <v>0</v>
      </c>
      <c r="Y3519" s="5">
        <f t="shared" si="7028"/>
        <v>0</v>
      </c>
      <c r="Z3519" s="5">
        <f t="shared" si="7028"/>
        <v>0</v>
      </c>
      <c r="AA3519" s="5">
        <f t="shared" si="7028"/>
        <v>0</v>
      </c>
      <c r="AB3519" s="5">
        <f t="shared" si="7028"/>
        <v>0</v>
      </c>
      <c r="AC3519" s="5">
        <f t="shared" si="7028"/>
        <v>0</v>
      </c>
      <c r="AD3519" s="5">
        <f t="shared" si="6976"/>
        <v>7443.5</v>
      </c>
      <c r="AE3519" s="5">
        <f t="shared" si="6977"/>
        <v>0</v>
      </c>
      <c r="AF3519" s="5">
        <f t="shared" si="6978"/>
        <v>0</v>
      </c>
      <c r="AG3519" s="5">
        <f t="shared" si="7028"/>
        <v>0</v>
      </c>
      <c r="AH3519" s="5">
        <f t="shared" si="7028"/>
        <v>0</v>
      </c>
      <c r="AI3519" s="5">
        <f t="shared" si="6979"/>
        <v>7443.5</v>
      </c>
      <c r="AJ3519" s="5">
        <f t="shared" si="6980"/>
        <v>0</v>
      </c>
      <c r="AK3519" s="5">
        <f t="shared" si="6981"/>
        <v>0</v>
      </c>
      <c r="AL3519" s="5">
        <f t="shared" si="7028"/>
        <v>0</v>
      </c>
      <c r="AM3519" s="5">
        <f t="shared" si="7028"/>
        <v>0</v>
      </c>
      <c r="AN3519" s="5">
        <f t="shared" si="7028"/>
        <v>0</v>
      </c>
      <c r="AO3519" s="5">
        <f t="shared" si="7028"/>
        <v>0</v>
      </c>
      <c r="AP3519" s="5">
        <f t="shared" si="7028"/>
        <v>0</v>
      </c>
      <c r="AQ3519" s="5">
        <f t="shared" si="6962"/>
        <v>7443.5</v>
      </c>
      <c r="AR3519" s="5">
        <f t="shared" si="6982"/>
        <v>0</v>
      </c>
      <c r="AS3519" s="5">
        <f t="shared" si="6983"/>
        <v>0</v>
      </c>
      <c r="AT3519" s="5">
        <f t="shared" si="7028"/>
        <v>0</v>
      </c>
      <c r="AU3519" s="5">
        <f t="shared" si="6984"/>
        <v>7443.5</v>
      </c>
      <c r="AV3519" s="5">
        <f t="shared" si="7028"/>
        <v>0</v>
      </c>
      <c r="AW3519" s="5">
        <f t="shared" si="7028"/>
        <v>0</v>
      </c>
      <c r="AX3519" s="5">
        <f t="shared" si="7028"/>
        <v>0</v>
      </c>
      <c r="AY3519" s="5">
        <f t="shared" si="7028"/>
        <v>0</v>
      </c>
      <c r="AZ3519" s="5">
        <f t="shared" si="7028"/>
        <v>0</v>
      </c>
      <c r="BA3519" s="5">
        <f t="shared" si="7028"/>
        <v>0</v>
      </c>
      <c r="BB3519" s="5">
        <f t="shared" si="7028"/>
        <v>0</v>
      </c>
      <c r="BC3519" s="5">
        <f t="shared" si="7028"/>
        <v>0</v>
      </c>
      <c r="BD3519" s="5">
        <f t="shared" si="7028"/>
        <v>0</v>
      </c>
      <c r="BE3519" s="5">
        <f t="shared" si="7028"/>
        <v>0</v>
      </c>
      <c r="BF3519" s="5">
        <f t="shared" si="7028"/>
        <v>0</v>
      </c>
      <c r="BG3519" s="5">
        <f t="shared" si="6963"/>
        <v>7443.5</v>
      </c>
      <c r="BH3519" s="5">
        <f t="shared" si="6964"/>
        <v>0</v>
      </c>
      <c r="BI3519" s="5">
        <f t="shared" si="6965"/>
        <v>0</v>
      </c>
      <c r="BJ3519" s="5">
        <f t="shared" si="7028"/>
        <v>0</v>
      </c>
    </row>
    <row r="3520" spans="1:62" x14ac:dyDescent="0.25">
      <c r="A3520" s="4" t="s">
        <v>330</v>
      </c>
      <c r="B3520" s="4" t="s">
        <v>102</v>
      </c>
      <c r="C3520" s="4" t="s">
        <v>85</v>
      </c>
      <c r="D3520" s="4" t="s">
        <v>381</v>
      </c>
      <c r="E3520" s="4" t="s">
        <v>301</v>
      </c>
      <c r="F3520" s="15" t="s">
        <v>639</v>
      </c>
      <c r="G3520" s="5">
        <v>7443.5</v>
      </c>
      <c r="H3520" s="5">
        <v>0</v>
      </c>
      <c r="I3520" s="5">
        <v>0</v>
      </c>
      <c r="J3520" s="5"/>
      <c r="K3520" s="5"/>
      <c r="L3520" s="5"/>
      <c r="M3520" s="5">
        <f t="shared" si="6959"/>
        <v>7443.5</v>
      </c>
      <c r="N3520" s="5">
        <f t="shared" si="6960"/>
        <v>0</v>
      </c>
      <c r="O3520" s="5">
        <f t="shared" si="6961"/>
        <v>0</v>
      </c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>
        <f t="shared" si="6976"/>
        <v>7443.5</v>
      </c>
      <c r="AE3520" s="5">
        <f t="shared" si="6977"/>
        <v>0</v>
      </c>
      <c r="AF3520" s="5">
        <f t="shared" si="6978"/>
        <v>0</v>
      </c>
      <c r="AG3520" s="5"/>
      <c r="AH3520" s="5"/>
      <c r="AI3520" s="5">
        <f t="shared" si="6979"/>
        <v>7443.5</v>
      </c>
      <c r="AJ3520" s="5">
        <f t="shared" si="6980"/>
        <v>0</v>
      </c>
      <c r="AK3520" s="5">
        <f t="shared" si="6981"/>
        <v>0</v>
      </c>
      <c r="AL3520" s="5"/>
      <c r="AM3520" s="5"/>
      <c r="AN3520" s="5"/>
      <c r="AO3520" s="5"/>
      <c r="AP3520" s="5"/>
      <c r="AQ3520" s="5">
        <f t="shared" si="6962"/>
        <v>7443.5</v>
      </c>
      <c r="AR3520" s="5">
        <f t="shared" si="6982"/>
        <v>0</v>
      </c>
      <c r="AS3520" s="5">
        <f t="shared" si="6983"/>
        <v>0</v>
      </c>
      <c r="AT3520" s="5"/>
      <c r="AU3520" s="5">
        <f t="shared" si="6984"/>
        <v>7443.5</v>
      </c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>
        <f t="shared" si="6963"/>
        <v>7443.5</v>
      </c>
      <c r="BH3520" s="5">
        <f t="shared" si="6964"/>
        <v>0</v>
      </c>
      <c r="BI3520" s="5">
        <f t="shared" si="6965"/>
        <v>0</v>
      </c>
      <c r="BJ3520" s="5"/>
    </row>
    <row r="3521" spans="1:62" ht="31.5" x14ac:dyDescent="0.25">
      <c r="A3521" s="4" t="s">
        <v>330</v>
      </c>
      <c r="B3521" s="4" t="s">
        <v>102</v>
      </c>
      <c r="C3521" s="4" t="s">
        <v>85</v>
      </c>
      <c r="D3521" s="4" t="s">
        <v>246</v>
      </c>
      <c r="E3521" s="4"/>
      <c r="F3521" s="15" t="s">
        <v>857</v>
      </c>
      <c r="G3521" s="5">
        <f>G3522</f>
        <v>289867</v>
      </c>
      <c r="H3521" s="5">
        <f t="shared" ref="H3521:BJ3521" si="7029">H3522</f>
        <v>350000</v>
      </c>
      <c r="I3521" s="5">
        <f t="shared" si="7029"/>
        <v>64683.4</v>
      </c>
      <c r="J3521" s="5">
        <f t="shared" si="7029"/>
        <v>0</v>
      </c>
      <c r="K3521" s="5">
        <f t="shared" si="7029"/>
        <v>0</v>
      </c>
      <c r="L3521" s="5">
        <f t="shared" si="7029"/>
        <v>0</v>
      </c>
      <c r="M3521" s="5">
        <f t="shared" si="6959"/>
        <v>289867</v>
      </c>
      <c r="N3521" s="5">
        <f t="shared" si="6960"/>
        <v>350000</v>
      </c>
      <c r="O3521" s="5">
        <f t="shared" si="6961"/>
        <v>64683.4</v>
      </c>
      <c r="P3521" s="5">
        <f t="shared" si="7029"/>
        <v>0</v>
      </c>
      <c r="Q3521" s="5">
        <f t="shared" si="7029"/>
        <v>0</v>
      </c>
      <c r="R3521" s="5">
        <f t="shared" si="7029"/>
        <v>32782.408000000003</v>
      </c>
      <c r="S3521" s="5">
        <f t="shared" si="7029"/>
        <v>0</v>
      </c>
      <c r="T3521" s="5">
        <f t="shared" si="7029"/>
        <v>0</v>
      </c>
      <c r="U3521" s="5">
        <f t="shared" si="7029"/>
        <v>0</v>
      </c>
      <c r="V3521" s="5">
        <f t="shared" si="7029"/>
        <v>0</v>
      </c>
      <c r="W3521" s="5">
        <f t="shared" si="7029"/>
        <v>40000</v>
      </c>
      <c r="X3521" s="5">
        <f t="shared" si="7029"/>
        <v>0</v>
      </c>
      <c r="Y3521" s="5">
        <f t="shared" si="7029"/>
        <v>0</v>
      </c>
      <c r="Z3521" s="5">
        <f t="shared" si="7029"/>
        <v>0</v>
      </c>
      <c r="AA3521" s="5">
        <f t="shared" si="7029"/>
        <v>0</v>
      </c>
      <c r="AB3521" s="5">
        <f t="shared" si="7029"/>
        <v>0</v>
      </c>
      <c r="AC3521" s="5">
        <f t="shared" si="7029"/>
        <v>0</v>
      </c>
      <c r="AD3521" s="5">
        <f t="shared" si="6976"/>
        <v>362649.408</v>
      </c>
      <c r="AE3521" s="5">
        <f t="shared" si="6977"/>
        <v>350000</v>
      </c>
      <c r="AF3521" s="5">
        <f t="shared" si="6978"/>
        <v>64683.4</v>
      </c>
      <c r="AG3521" s="5">
        <f t="shared" si="7029"/>
        <v>0</v>
      </c>
      <c r="AH3521" s="5">
        <f t="shared" si="7029"/>
        <v>0</v>
      </c>
      <c r="AI3521" s="5">
        <f t="shared" si="6979"/>
        <v>362649.408</v>
      </c>
      <c r="AJ3521" s="5">
        <f t="shared" si="6980"/>
        <v>350000</v>
      </c>
      <c r="AK3521" s="5">
        <f t="shared" si="6981"/>
        <v>64683.4</v>
      </c>
      <c r="AL3521" s="5">
        <f t="shared" si="7029"/>
        <v>0</v>
      </c>
      <c r="AM3521" s="5">
        <f t="shared" si="7029"/>
        <v>0</v>
      </c>
      <c r="AN3521" s="5">
        <f t="shared" si="7029"/>
        <v>0</v>
      </c>
      <c r="AO3521" s="5">
        <f t="shared" si="7029"/>
        <v>-33684.021999999997</v>
      </c>
      <c r="AP3521" s="5">
        <f t="shared" si="7029"/>
        <v>-41872.324000000001</v>
      </c>
      <c r="AQ3521" s="5">
        <f t="shared" si="6962"/>
        <v>362649.408</v>
      </c>
      <c r="AR3521" s="5">
        <f t="shared" si="6982"/>
        <v>316315.978</v>
      </c>
      <c r="AS3521" s="5">
        <f t="shared" si="6983"/>
        <v>22811.076000000001</v>
      </c>
      <c r="AT3521" s="5">
        <f t="shared" si="7029"/>
        <v>0</v>
      </c>
      <c r="AU3521" s="5">
        <f t="shared" si="6984"/>
        <v>362649.408</v>
      </c>
      <c r="AV3521" s="5">
        <f t="shared" si="7029"/>
        <v>0</v>
      </c>
      <c r="AW3521" s="5">
        <f t="shared" si="7029"/>
        <v>0</v>
      </c>
      <c r="AX3521" s="5">
        <f t="shared" si="7029"/>
        <v>0</v>
      </c>
      <c r="AY3521" s="5">
        <f t="shared" si="7029"/>
        <v>0</v>
      </c>
      <c r="AZ3521" s="5">
        <f t="shared" si="7029"/>
        <v>0</v>
      </c>
      <c r="BA3521" s="5">
        <f t="shared" si="7029"/>
        <v>0</v>
      </c>
      <c r="BB3521" s="5">
        <f t="shared" si="7029"/>
        <v>0</v>
      </c>
      <c r="BC3521" s="5">
        <f t="shared" si="7029"/>
        <v>0</v>
      </c>
      <c r="BD3521" s="5">
        <f t="shared" si="7029"/>
        <v>0</v>
      </c>
      <c r="BE3521" s="5">
        <f t="shared" si="7029"/>
        <v>0</v>
      </c>
      <c r="BF3521" s="5">
        <f t="shared" si="7029"/>
        <v>0</v>
      </c>
      <c r="BG3521" s="5">
        <f t="shared" si="6963"/>
        <v>362649.408</v>
      </c>
      <c r="BH3521" s="5">
        <f t="shared" si="6964"/>
        <v>316315.978</v>
      </c>
      <c r="BI3521" s="5">
        <f t="shared" si="6965"/>
        <v>22811.076000000001</v>
      </c>
      <c r="BJ3521" s="5">
        <f t="shared" si="7029"/>
        <v>0</v>
      </c>
    </row>
    <row r="3522" spans="1:62" ht="47.25" x14ac:dyDescent="0.25">
      <c r="A3522" s="4" t="s">
        <v>330</v>
      </c>
      <c r="B3522" s="4" t="s">
        <v>102</v>
      </c>
      <c r="C3522" s="4" t="s">
        <v>85</v>
      </c>
      <c r="D3522" s="4" t="s">
        <v>390</v>
      </c>
      <c r="E3522" s="4"/>
      <c r="F3522" s="15" t="s">
        <v>861</v>
      </c>
      <c r="G3522" s="5">
        <f>G3523+G3527</f>
        <v>289867</v>
      </c>
      <c r="H3522" s="5">
        <f t="shared" ref="H3522:BJ3522" si="7030">H3523+H3527</f>
        <v>350000</v>
      </c>
      <c r="I3522" s="5">
        <f t="shared" si="7030"/>
        <v>64683.4</v>
      </c>
      <c r="J3522" s="5">
        <f t="shared" ref="J3522:L3522" si="7031">J3523+J3527</f>
        <v>0</v>
      </c>
      <c r="K3522" s="5">
        <f t="shared" si="7031"/>
        <v>0</v>
      </c>
      <c r="L3522" s="5">
        <f t="shared" si="7031"/>
        <v>0</v>
      </c>
      <c r="M3522" s="5">
        <f t="shared" si="6959"/>
        <v>289867</v>
      </c>
      <c r="N3522" s="5">
        <f t="shared" si="6960"/>
        <v>350000</v>
      </c>
      <c r="O3522" s="5">
        <f t="shared" si="6961"/>
        <v>64683.4</v>
      </c>
      <c r="P3522" s="5">
        <f t="shared" ref="P3522:AC3522" si="7032">P3523+P3527</f>
        <v>0</v>
      </c>
      <c r="Q3522" s="5">
        <f t="shared" si="7032"/>
        <v>0</v>
      </c>
      <c r="R3522" s="5">
        <f t="shared" si="7032"/>
        <v>32782.408000000003</v>
      </c>
      <c r="S3522" s="5">
        <f t="shared" si="7032"/>
        <v>0</v>
      </c>
      <c r="T3522" s="5">
        <f t="shared" si="7032"/>
        <v>0</v>
      </c>
      <c r="U3522" s="5">
        <f t="shared" si="7032"/>
        <v>0</v>
      </c>
      <c r="V3522" s="5">
        <f t="shared" ref="V3522" si="7033">V3523+V3527</f>
        <v>0</v>
      </c>
      <c r="W3522" s="5">
        <f t="shared" si="7032"/>
        <v>40000</v>
      </c>
      <c r="X3522" s="5">
        <f t="shared" si="7032"/>
        <v>0</v>
      </c>
      <c r="Y3522" s="5">
        <f t="shared" si="7032"/>
        <v>0</v>
      </c>
      <c r="Z3522" s="5">
        <f t="shared" si="7032"/>
        <v>0</v>
      </c>
      <c r="AA3522" s="5">
        <f t="shared" si="7032"/>
        <v>0</v>
      </c>
      <c r="AB3522" s="5">
        <f t="shared" si="7032"/>
        <v>0</v>
      </c>
      <c r="AC3522" s="5">
        <f t="shared" si="7032"/>
        <v>0</v>
      </c>
      <c r="AD3522" s="5">
        <f t="shared" si="6976"/>
        <v>362649.408</v>
      </c>
      <c r="AE3522" s="5">
        <f t="shared" si="6977"/>
        <v>350000</v>
      </c>
      <c r="AF3522" s="5">
        <f t="shared" si="6978"/>
        <v>64683.4</v>
      </c>
      <c r="AG3522" s="5">
        <f t="shared" ref="AG3522:AH3522" si="7034">AG3523+AG3527</f>
        <v>0</v>
      </c>
      <c r="AH3522" s="5">
        <f t="shared" si="7034"/>
        <v>0</v>
      </c>
      <c r="AI3522" s="5">
        <f t="shared" si="6979"/>
        <v>362649.408</v>
      </c>
      <c r="AJ3522" s="5">
        <f t="shared" si="6980"/>
        <v>350000</v>
      </c>
      <c r="AK3522" s="5">
        <f t="shared" si="6981"/>
        <v>64683.4</v>
      </c>
      <c r="AL3522" s="5">
        <f t="shared" ref="AL3522" si="7035">AL3523+AL3527</f>
        <v>0</v>
      </c>
      <c r="AM3522" s="5">
        <f t="shared" ref="AM3522:AP3522" si="7036">AM3523+AM3527</f>
        <v>0</v>
      </c>
      <c r="AN3522" s="5">
        <f t="shared" si="7036"/>
        <v>0</v>
      </c>
      <c r="AO3522" s="5">
        <f t="shared" si="7036"/>
        <v>-33684.021999999997</v>
      </c>
      <c r="AP3522" s="5">
        <f t="shared" si="7036"/>
        <v>-41872.324000000001</v>
      </c>
      <c r="AQ3522" s="5">
        <f t="shared" si="6962"/>
        <v>362649.408</v>
      </c>
      <c r="AR3522" s="5">
        <f t="shared" si="6982"/>
        <v>316315.978</v>
      </c>
      <c r="AS3522" s="5">
        <f t="shared" si="6983"/>
        <v>22811.076000000001</v>
      </c>
      <c r="AT3522" s="5">
        <f t="shared" ref="AT3522" si="7037">AT3523+AT3527</f>
        <v>0</v>
      </c>
      <c r="AU3522" s="5">
        <f t="shared" si="6984"/>
        <v>362649.408</v>
      </c>
      <c r="AV3522" s="5">
        <f t="shared" ref="AV3522" si="7038">AV3523+AV3527</f>
        <v>0</v>
      </c>
      <c r="AW3522" s="5">
        <f t="shared" ref="AW3522:BF3522" si="7039">AW3523+AW3527</f>
        <v>0</v>
      </c>
      <c r="AX3522" s="5">
        <f t="shared" si="7039"/>
        <v>0</v>
      </c>
      <c r="AY3522" s="5">
        <f t="shared" si="7039"/>
        <v>0</v>
      </c>
      <c r="AZ3522" s="5">
        <f t="shared" si="7039"/>
        <v>0</v>
      </c>
      <c r="BA3522" s="5">
        <f t="shared" si="7039"/>
        <v>0</v>
      </c>
      <c r="BB3522" s="5">
        <f t="shared" si="7039"/>
        <v>0</v>
      </c>
      <c r="BC3522" s="5">
        <f t="shared" si="7039"/>
        <v>0</v>
      </c>
      <c r="BD3522" s="5">
        <f t="shared" si="7039"/>
        <v>0</v>
      </c>
      <c r="BE3522" s="5">
        <f t="shared" si="7039"/>
        <v>0</v>
      </c>
      <c r="BF3522" s="5">
        <f t="shared" si="7039"/>
        <v>0</v>
      </c>
      <c r="BG3522" s="5">
        <f t="shared" si="6963"/>
        <v>362649.408</v>
      </c>
      <c r="BH3522" s="5">
        <f t="shared" si="6964"/>
        <v>316315.978</v>
      </c>
      <c r="BI3522" s="5">
        <f t="shared" si="6965"/>
        <v>22811.076000000001</v>
      </c>
      <c r="BJ3522" s="5">
        <f t="shared" si="7030"/>
        <v>0</v>
      </c>
    </row>
    <row r="3523" spans="1:62" ht="47.25" x14ac:dyDescent="0.25">
      <c r="A3523" s="4" t="s">
        <v>330</v>
      </c>
      <c r="B3523" s="4" t="s">
        <v>102</v>
      </c>
      <c r="C3523" s="4" t="s">
        <v>85</v>
      </c>
      <c r="D3523" s="4" t="s">
        <v>391</v>
      </c>
      <c r="E3523" s="4"/>
      <c r="F3523" s="15" t="s">
        <v>862</v>
      </c>
      <c r="G3523" s="5">
        <f>G3524</f>
        <v>70000</v>
      </c>
      <c r="H3523" s="5">
        <f t="shared" ref="H3523:BJ3525" si="7040">H3524</f>
        <v>250000</v>
      </c>
      <c r="I3523" s="5">
        <f t="shared" si="7040"/>
        <v>64683.4</v>
      </c>
      <c r="J3523" s="5">
        <f t="shared" si="7040"/>
        <v>0</v>
      </c>
      <c r="K3523" s="5">
        <f t="shared" si="7040"/>
        <v>0</v>
      </c>
      <c r="L3523" s="5">
        <f t="shared" si="7040"/>
        <v>0</v>
      </c>
      <c r="M3523" s="5">
        <f t="shared" si="6959"/>
        <v>70000</v>
      </c>
      <c r="N3523" s="5">
        <f t="shared" si="6960"/>
        <v>250000</v>
      </c>
      <c r="O3523" s="5">
        <f t="shared" si="6961"/>
        <v>64683.4</v>
      </c>
      <c r="P3523" s="5">
        <f t="shared" si="7040"/>
        <v>-9758.8770000000004</v>
      </c>
      <c r="Q3523" s="5">
        <f t="shared" si="7040"/>
        <v>0</v>
      </c>
      <c r="R3523" s="5">
        <f t="shared" si="7040"/>
        <v>32529.758000000002</v>
      </c>
      <c r="S3523" s="5">
        <f t="shared" si="7040"/>
        <v>0</v>
      </c>
      <c r="T3523" s="5">
        <f t="shared" si="7040"/>
        <v>0</v>
      </c>
      <c r="U3523" s="5">
        <f t="shared" si="7040"/>
        <v>0</v>
      </c>
      <c r="V3523" s="5">
        <f t="shared" si="7040"/>
        <v>0</v>
      </c>
      <c r="W3523" s="5">
        <f t="shared" si="7040"/>
        <v>0</v>
      </c>
      <c r="X3523" s="5">
        <f t="shared" si="7040"/>
        <v>0</v>
      </c>
      <c r="Y3523" s="5">
        <f t="shared" si="7040"/>
        <v>-32968.798999999999</v>
      </c>
      <c r="Z3523" s="5">
        <f t="shared" si="7040"/>
        <v>0</v>
      </c>
      <c r="AA3523" s="5">
        <f t="shared" si="7040"/>
        <v>0</v>
      </c>
      <c r="AB3523" s="5">
        <f t="shared" si="7040"/>
        <v>0</v>
      </c>
      <c r="AC3523" s="5">
        <f t="shared" si="7040"/>
        <v>0</v>
      </c>
      <c r="AD3523" s="5">
        <f t="shared" si="6976"/>
        <v>92770.880999999994</v>
      </c>
      <c r="AE3523" s="5">
        <f t="shared" si="6977"/>
        <v>217031.201</v>
      </c>
      <c r="AF3523" s="5">
        <f t="shared" si="6978"/>
        <v>64683.4</v>
      </c>
      <c r="AG3523" s="5">
        <f t="shared" si="7040"/>
        <v>0</v>
      </c>
      <c r="AH3523" s="5">
        <f t="shared" si="7040"/>
        <v>0</v>
      </c>
      <c r="AI3523" s="5">
        <f t="shared" si="6979"/>
        <v>92770.880999999994</v>
      </c>
      <c r="AJ3523" s="5">
        <f t="shared" si="6980"/>
        <v>217031.201</v>
      </c>
      <c r="AK3523" s="5">
        <f t="shared" si="6981"/>
        <v>64683.4</v>
      </c>
      <c r="AL3523" s="5">
        <f t="shared" si="7040"/>
        <v>0</v>
      </c>
      <c r="AM3523" s="5">
        <f t="shared" si="7040"/>
        <v>0</v>
      </c>
      <c r="AN3523" s="5">
        <f t="shared" si="7040"/>
        <v>0</v>
      </c>
      <c r="AO3523" s="5">
        <f t="shared" si="7040"/>
        <v>-33684.021999999997</v>
      </c>
      <c r="AP3523" s="5">
        <f t="shared" si="7040"/>
        <v>-41872.324000000001</v>
      </c>
      <c r="AQ3523" s="5">
        <f t="shared" si="6962"/>
        <v>92770.880999999994</v>
      </c>
      <c r="AR3523" s="5">
        <f t="shared" si="6982"/>
        <v>183347.179</v>
      </c>
      <c r="AS3523" s="5">
        <f t="shared" si="6983"/>
        <v>22811.076000000001</v>
      </c>
      <c r="AT3523" s="5">
        <f t="shared" si="7040"/>
        <v>0</v>
      </c>
      <c r="AU3523" s="5">
        <f t="shared" si="6984"/>
        <v>92770.880999999994</v>
      </c>
      <c r="AV3523" s="5">
        <f t="shared" si="7040"/>
        <v>0</v>
      </c>
      <c r="AW3523" s="5">
        <f t="shared" si="7040"/>
        <v>0</v>
      </c>
      <c r="AX3523" s="5">
        <f t="shared" si="7040"/>
        <v>0</v>
      </c>
      <c r="AY3523" s="5">
        <f t="shared" si="7040"/>
        <v>0</v>
      </c>
      <c r="AZ3523" s="5">
        <f t="shared" si="7040"/>
        <v>0</v>
      </c>
      <c r="BA3523" s="5">
        <f t="shared" si="7040"/>
        <v>-467.96</v>
      </c>
      <c r="BB3523" s="5">
        <f t="shared" si="7040"/>
        <v>0</v>
      </c>
      <c r="BC3523" s="5">
        <f t="shared" si="7040"/>
        <v>0</v>
      </c>
      <c r="BD3523" s="5">
        <f t="shared" si="7040"/>
        <v>0</v>
      </c>
      <c r="BE3523" s="5">
        <f t="shared" si="7040"/>
        <v>0</v>
      </c>
      <c r="BF3523" s="5">
        <f t="shared" si="7040"/>
        <v>0</v>
      </c>
      <c r="BG3523" s="5">
        <f t="shared" si="6963"/>
        <v>92770.880999999994</v>
      </c>
      <c r="BH3523" s="5">
        <f t="shared" si="6964"/>
        <v>182879.21900000001</v>
      </c>
      <c r="BI3523" s="5">
        <f t="shared" si="6965"/>
        <v>22811.076000000001</v>
      </c>
      <c r="BJ3523" s="5">
        <f t="shared" si="7040"/>
        <v>0</v>
      </c>
    </row>
    <row r="3524" spans="1:62" ht="31.5" x14ac:dyDescent="0.25">
      <c r="A3524" s="4" t="s">
        <v>330</v>
      </c>
      <c r="B3524" s="4" t="s">
        <v>102</v>
      </c>
      <c r="C3524" s="4" t="s">
        <v>85</v>
      </c>
      <c r="D3524" s="4" t="s">
        <v>382</v>
      </c>
      <c r="E3524" s="4"/>
      <c r="F3524" s="15" t="s">
        <v>863</v>
      </c>
      <c r="G3524" s="5">
        <f>G3525</f>
        <v>70000</v>
      </c>
      <c r="H3524" s="5">
        <f t="shared" si="7040"/>
        <v>250000</v>
      </c>
      <c r="I3524" s="5">
        <f t="shared" si="7040"/>
        <v>64683.4</v>
      </c>
      <c r="J3524" s="5">
        <f t="shared" si="7040"/>
        <v>0</v>
      </c>
      <c r="K3524" s="5">
        <f t="shared" si="7040"/>
        <v>0</v>
      </c>
      <c r="L3524" s="5">
        <f t="shared" si="7040"/>
        <v>0</v>
      </c>
      <c r="M3524" s="5">
        <f t="shared" si="6959"/>
        <v>70000</v>
      </c>
      <c r="N3524" s="5">
        <f t="shared" si="6960"/>
        <v>250000</v>
      </c>
      <c r="O3524" s="5">
        <f t="shared" si="6961"/>
        <v>64683.4</v>
      </c>
      <c r="P3524" s="5">
        <f t="shared" si="7040"/>
        <v>-9758.8770000000004</v>
      </c>
      <c r="Q3524" s="5">
        <f t="shared" si="7040"/>
        <v>0</v>
      </c>
      <c r="R3524" s="5">
        <f t="shared" si="7040"/>
        <v>32529.758000000002</v>
      </c>
      <c r="S3524" s="5">
        <f t="shared" si="7040"/>
        <v>0</v>
      </c>
      <c r="T3524" s="5">
        <f t="shared" si="7040"/>
        <v>0</v>
      </c>
      <c r="U3524" s="5">
        <f t="shared" si="7040"/>
        <v>0</v>
      </c>
      <c r="V3524" s="5">
        <f t="shared" si="7040"/>
        <v>0</v>
      </c>
      <c r="W3524" s="5">
        <f t="shared" si="7040"/>
        <v>0</v>
      </c>
      <c r="X3524" s="5">
        <f t="shared" si="7040"/>
        <v>0</v>
      </c>
      <c r="Y3524" s="5">
        <f t="shared" si="7040"/>
        <v>-32968.798999999999</v>
      </c>
      <c r="Z3524" s="5">
        <f t="shared" si="7040"/>
        <v>0</v>
      </c>
      <c r="AA3524" s="5">
        <f t="shared" si="7040"/>
        <v>0</v>
      </c>
      <c r="AB3524" s="5">
        <f t="shared" si="7040"/>
        <v>0</v>
      </c>
      <c r="AC3524" s="5">
        <f t="shared" si="7040"/>
        <v>0</v>
      </c>
      <c r="AD3524" s="5">
        <f t="shared" si="6976"/>
        <v>92770.880999999994</v>
      </c>
      <c r="AE3524" s="5">
        <f t="shared" si="6977"/>
        <v>217031.201</v>
      </c>
      <c r="AF3524" s="5">
        <f t="shared" si="6978"/>
        <v>64683.4</v>
      </c>
      <c r="AG3524" s="5">
        <f t="shared" si="7040"/>
        <v>0</v>
      </c>
      <c r="AH3524" s="5">
        <f t="shared" si="7040"/>
        <v>0</v>
      </c>
      <c r="AI3524" s="5">
        <f t="shared" si="6979"/>
        <v>92770.880999999994</v>
      </c>
      <c r="AJ3524" s="5">
        <f t="shared" si="6980"/>
        <v>217031.201</v>
      </c>
      <c r="AK3524" s="5">
        <f t="shared" si="6981"/>
        <v>64683.4</v>
      </c>
      <c r="AL3524" s="5">
        <f t="shared" si="7040"/>
        <v>0</v>
      </c>
      <c r="AM3524" s="5">
        <f t="shared" si="7040"/>
        <v>0</v>
      </c>
      <c r="AN3524" s="5">
        <f t="shared" si="7040"/>
        <v>0</v>
      </c>
      <c r="AO3524" s="5">
        <f t="shared" si="7040"/>
        <v>-33684.021999999997</v>
      </c>
      <c r="AP3524" s="5">
        <f t="shared" si="7040"/>
        <v>-41872.324000000001</v>
      </c>
      <c r="AQ3524" s="5">
        <f t="shared" si="6962"/>
        <v>92770.880999999994</v>
      </c>
      <c r="AR3524" s="5">
        <f t="shared" si="6982"/>
        <v>183347.179</v>
      </c>
      <c r="AS3524" s="5">
        <f t="shared" si="6983"/>
        <v>22811.076000000001</v>
      </c>
      <c r="AT3524" s="5">
        <f t="shared" si="7040"/>
        <v>0</v>
      </c>
      <c r="AU3524" s="5">
        <f t="shared" si="6984"/>
        <v>92770.880999999994</v>
      </c>
      <c r="AV3524" s="5">
        <f t="shared" si="7040"/>
        <v>0</v>
      </c>
      <c r="AW3524" s="5">
        <f t="shared" si="7040"/>
        <v>0</v>
      </c>
      <c r="AX3524" s="5">
        <f t="shared" si="7040"/>
        <v>0</v>
      </c>
      <c r="AY3524" s="5">
        <f t="shared" si="7040"/>
        <v>0</v>
      </c>
      <c r="AZ3524" s="5">
        <f t="shared" si="7040"/>
        <v>0</v>
      </c>
      <c r="BA3524" s="5">
        <f t="shared" si="7040"/>
        <v>-467.96</v>
      </c>
      <c r="BB3524" s="5">
        <f t="shared" si="7040"/>
        <v>0</v>
      </c>
      <c r="BC3524" s="5">
        <f t="shared" si="7040"/>
        <v>0</v>
      </c>
      <c r="BD3524" s="5">
        <f t="shared" si="7040"/>
        <v>0</v>
      </c>
      <c r="BE3524" s="5">
        <f t="shared" si="7040"/>
        <v>0</v>
      </c>
      <c r="BF3524" s="5">
        <f t="shared" si="7040"/>
        <v>0</v>
      </c>
      <c r="BG3524" s="5">
        <f t="shared" si="6963"/>
        <v>92770.880999999994</v>
      </c>
      <c r="BH3524" s="5">
        <f t="shared" si="6964"/>
        <v>182879.21900000001</v>
      </c>
      <c r="BI3524" s="5">
        <f t="shared" si="6965"/>
        <v>22811.076000000001</v>
      </c>
      <c r="BJ3524" s="5">
        <f t="shared" si="7040"/>
        <v>0</v>
      </c>
    </row>
    <row r="3525" spans="1:62" ht="31.5" x14ac:dyDescent="0.25">
      <c r="A3525" s="4" t="s">
        <v>330</v>
      </c>
      <c r="B3525" s="4" t="s">
        <v>102</v>
      </c>
      <c r="C3525" s="4" t="s">
        <v>85</v>
      </c>
      <c r="D3525" s="4" t="s">
        <v>382</v>
      </c>
      <c r="E3525" s="4" t="s">
        <v>16</v>
      </c>
      <c r="F3525" s="15" t="s">
        <v>630</v>
      </c>
      <c r="G3525" s="5">
        <f>G3526</f>
        <v>70000</v>
      </c>
      <c r="H3525" s="5">
        <f t="shared" si="7040"/>
        <v>250000</v>
      </c>
      <c r="I3525" s="5">
        <f t="shared" si="7040"/>
        <v>64683.4</v>
      </c>
      <c r="J3525" s="5">
        <f t="shared" si="7040"/>
        <v>0</v>
      </c>
      <c r="K3525" s="5">
        <f t="shared" si="7040"/>
        <v>0</v>
      </c>
      <c r="L3525" s="5">
        <f t="shared" si="7040"/>
        <v>0</v>
      </c>
      <c r="M3525" s="5">
        <f t="shared" si="6959"/>
        <v>70000</v>
      </c>
      <c r="N3525" s="5">
        <f t="shared" si="6960"/>
        <v>250000</v>
      </c>
      <c r="O3525" s="5">
        <f t="shared" si="6961"/>
        <v>64683.4</v>
      </c>
      <c r="P3525" s="5">
        <f t="shared" si="7040"/>
        <v>-9758.8770000000004</v>
      </c>
      <c r="Q3525" s="5">
        <f t="shared" si="7040"/>
        <v>0</v>
      </c>
      <c r="R3525" s="5">
        <f t="shared" si="7040"/>
        <v>32529.758000000002</v>
      </c>
      <c r="S3525" s="5">
        <f t="shared" si="7040"/>
        <v>0</v>
      </c>
      <c r="T3525" s="5">
        <f t="shared" si="7040"/>
        <v>0</v>
      </c>
      <c r="U3525" s="5">
        <f t="shared" si="7040"/>
        <v>0</v>
      </c>
      <c r="V3525" s="5">
        <f t="shared" si="7040"/>
        <v>0</v>
      </c>
      <c r="W3525" s="5">
        <f t="shared" si="7040"/>
        <v>0</v>
      </c>
      <c r="X3525" s="5">
        <f t="shared" si="7040"/>
        <v>0</v>
      </c>
      <c r="Y3525" s="5">
        <f t="shared" si="7040"/>
        <v>-32968.798999999999</v>
      </c>
      <c r="Z3525" s="5">
        <f t="shared" si="7040"/>
        <v>0</v>
      </c>
      <c r="AA3525" s="5">
        <f t="shared" si="7040"/>
        <v>0</v>
      </c>
      <c r="AB3525" s="5">
        <f t="shared" si="7040"/>
        <v>0</v>
      </c>
      <c r="AC3525" s="5">
        <f t="shared" si="7040"/>
        <v>0</v>
      </c>
      <c r="AD3525" s="5">
        <f t="shared" si="6976"/>
        <v>92770.880999999994</v>
      </c>
      <c r="AE3525" s="5">
        <f t="shared" si="6977"/>
        <v>217031.201</v>
      </c>
      <c r="AF3525" s="5">
        <f t="shared" si="6978"/>
        <v>64683.4</v>
      </c>
      <c r="AG3525" s="5">
        <f t="shared" si="7040"/>
        <v>0</v>
      </c>
      <c r="AH3525" s="5">
        <f t="shared" si="7040"/>
        <v>0</v>
      </c>
      <c r="AI3525" s="5">
        <f t="shared" si="6979"/>
        <v>92770.880999999994</v>
      </c>
      <c r="AJ3525" s="5">
        <f t="shared" si="6980"/>
        <v>217031.201</v>
      </c>
      <c r="AK3525" s="5">
        <f t="shared" si="6981"/>
        <v>64683.4</v>
      </c>
      <c r="AL3525" s="5">
        <f t="shared" si="7040"/>
        <v>0</v>
      </c>
      <c r="AM3525" s="5">
        <f t="shared" si="7040"/>
        <v>0</v>
      </c>
      <c r="AN3525" s="5">
        <f t="shared" si="7040"/>
        <v>0</v>
      </c>
      <c r="AO3525" s="5">
        <f t="shared" si="7040"/>
        <v>-33684.021999999997</v>
      </c>
      <c r="AP3525" s="5">
        <f t="shared" si="7040"/>
        <v>-41872.324000000001</v>
      </c>
      <c r="AQ3525" s="5">
        <f t="shared" si="6962"/>
        <v>92770.880999999994</v>
      </c>
      <c r="AR3525" s="5">
        <f t="shared" si="6982"/>
        <v>183347.179</v>
      </c>
      <c r="AS3525" s="5">
        <f t="shared" si="6983"/>
        <v>22811.076000000001</v>
      </c>
      <c r="AT3525" s="5">
        <f t="shared" si="7040"/>
        <v>0</v>
      </c>
      <c r="AU3525" s="5">
        <f t="shared" si="6984"/>
        <v>92770.880999999994</v>
      </c>
      <c r="AV3525" s="5">
        <f t="shared" si="7040"/>
        <v>0</v>
      </c>
      <c r="AW3525" s="5">
        <f t="shared" si="7040"/>
        <v>0</v>
      </c>
      <c r="AX3525" s="5">
        <f t="shared" si="7040"/>
        <v>0</v>
      </c>
      <c r="AY3525" s="5">
        <f t="shared" si="7040"/>
        <v>0</v>
      </c>
      <c r="AZ3525" s="5">
        <f t="shared" si="7040"/>
        <v>0</v>
      </c>
      <c r="BA3525" s="5">
        <f t="shared" si="7040"/>
        <v>-467.96</v>
      </c>
      <c r="BB3525" s="5">
        <f t="shared" si="7040"/>
        <v>0</v>
      </c>
      <c r="BC3525" s="5">
        <f t="shared" si="7040"/>
        <v>0</v>
      </c>
      <c r="BD3525" s="5">
        <f t="shared" si="7040"/>
        <v>0</v>
      </c>
      <c r="BE3525" s="5">
        <f t="shared" si="7040"/>
        <v>0</v>
      </c>
      <c r="BF3525" s="5">
        <f t="shared" si="7040"/>
        <v>0</v>
      </c>
      <c r="BG3525" s="5">
        <f t="shared" si="6963"/>
        <v>92770.880999999994</v>
      </c>
      <c r="BH3525" s="5">
        <f t="shared" si="6964"/>
        <v>182879.21900000001</v>
      </c>
      <c r="BI3525" s="5">
        <f t="shared" si="6965"/>
        <v>22811.076000000001</v>
      </c>
      <c r="BJ3525" s="5">
        <f t="shared" si="7040"/>
        <v>0</v>
      </c>
    </row>
    <row r="3526" spans="1:62" ht="31.5" x14ac:dyDescent="0.25">
      <c r="A3526" s="4" t="s">
        <v>330</v>
      </c>
      <c r="B3526" s="4" t="s">
        <v>102</v>
      </c>
      <c r="C3526" s="4" t="s">
        <v>85</v>
      </c>
      <c r="D3526" s="4" t="s">
        <v>382</v>
      </c>
      <c r="E3526" s="4" t="s">
        <v>17</v>
      </c>
      <c r="F3526" s="15" t="s">
        <v>631</v>
      </c>
      <c r="G3526" s="5">
        <v>70000</v>
      </c>
      <c r="H3526" s="5">
        <v>250000</v>
      </c>
      <c r="I3526" s="5">
        <v>64683.4</v>
      </c>
      <c r="J3526" s="5"/>
      <c r="K3526" s="5"/>
      <c r="L3526" s="5"/>
      <c r="M3526" s="5">
        <f t="shared" si="6959"/>
        <v>70000</v>
      </c>
      <c r="N3526" s="5">
        <f t="shared" si="6960"/>
        <v>250000</v>
      </c>
      <c r="O3526" s="5">
        <f t="shared" si="6961"/>
        <v>64683.4</v>
      </c>
      <c r="P3526" s="5">
        <v>-9758.8770000000004</v>
      </c>
      <c r="Q3526" s="5"/>
      <c r="R3526" s="5">
        <v>32529.758000000002</v>
      </c>
      <c r="S3526" s="5"/>
      <c r="T3526" s="5"/>
      <c r="U3526" s="5"/>
      <c r="V3526" s="5"/>
      <c r="W3526" s="5"/>
      <c r="X3526" s="5"/>
      <c r="Y3526" s="5">
        <v>-32968.798999999999</v>
      </c>
      <c r="Z3526" s="5"/>
      <c r="AA3526" s="5"/>
      <c r="AB3526" s="5"/>
      <c r="AC3526" s="5"/>
      <c r="AD3526" s="5">
        <f t="shared" si="6976"/>
        <v>92770.880999999994</v>
      </c>
      <c r="AE3526" s="5">
        <f t="shared" si="6977"/>
        <v>217031.201</v>
      </c>
      <c r="AF3526" s="5">
        <f t="shared" si="6978"/>
        <v>64683.4</v>
      </c>
      <c r="AG3526" s="5"/>
      <c r="AH3526" s="5"/>
      <c r="AI3526" s="5">
        <f t="shared" si="6979"/>
        <v>92770.880999999994</v>
      </c>
      <c r="AJ3526" s="5">
        <f t="shared" si="6980"/>
        <v>217031.201</v>
      </c>
      <c r="AK3526" s="5">
        <f t="shared" si="6981"/>
        <v>64683.4</v>
      </c>
      <c r="AL3526" s="5"/>
      <c r="AM3526" s="5"/>
      <c r="AN3526" s="5"/>
      <c r="AO3526" s="5">
        <v>-33684.021999999997</v>
      </c>
      <c r="AP3526" s="5">
        <v>-41872.324000000001</v>
      </c>
      <c r="AQ3526" s="5">
        <f t="shared" si="6962"/>
        <v>92770.880999999994</v>
      </c>
      <c r="AR3526" s="5">
        <f t="shared" si="6982"/>
        <v>183347.179</v>
      </c>
      <c r="AS3526" s="5">
        <f t="shared" si="6983"/>
        <v>22811.076000000001</v>
      </c>
      <c r="AT3526" s="5"/>
      <c r="AU3526" s="5">
        <f t="shared" si="6984"/>
        <v>92770.880999999994</v>
      </c>
      <c r="AV3526" s="5"/>
      <c r="AW3526" s="5"/>
      <c r="AX3526" s="5"/>
      <c r="AY3526" s="5"/>
      <c r="AZ3526" s="5"/>
      <c r="BA3526" s="5">
        <v>-467.96</v>
      </c>
      <c r="BB3526" s="5"/>
      <c r="BC3526" s="5"/>
      <c r="BD3526" s="5"/>
      <c r="BE3526" s="5"/>
      <c r="BF3526" s="5"/>
      <c r="BG3526" s="5">
        <f t="shared" si="6963"/>
        <v>92770.880999999994</v>
      </c>
      <c r="BH3526" s="5">
        <f t="shared" si="6964"/>
        <v>182879.21900000001</v>
      </c>
      <c r="BI3526" s="5">
        <f t="shared" si="6965"/>
        <v>22811.076000000001</v>
      </c>
      <c r="BJ3526" s="5"/>
    </row>
    <row r="3527" spans="1:62" ht="47.25" x14ac:dyDescent="0.25">
      <c r="A3527" s="4" t="s">
        <v>330</v>
      </c>
      <c r="B3527" s="4" t="s">
        <v>102</v>
      </c>
      <c r="C3527" s="4" t="s">
        <v>85</v>
      </c>
      <c r="D3527" s="4" t="s">
        <v>392</v>
      </c>
      <c r="E3527" s="4"/>
      <c r="F3527" s="15" t="s">
        <v>864</v>
      </c>
      <c r="G3527" s="5">
        <f>G3528+G3534+G3537</f>
        <v>219867</v>
      </c>
      <c r="H3527" s="5">
        <f t="shared" ref="H3527:I3527" si="7041">H3528+H3534+H3537</f>
        <v>100000</v>
      </c>
      <c r="I3527" s="5">
        <f t="shared" si="7041"/>
        <v>0</v>
      </c>
      <c r="J3527" s="5">
        <f t="shared" ref="J3527:L3527" si="7042">J3528+J3534+J3537</f>
        <v>0</v>
      </c>
      <c r="K3527" s="5">
        <f t="shared" si="7042"/>
        <v>0</v>
      </c>
      <c r="L3527" s="5">
        <f t="shared" si="7042"/>
        <v>0</v>
      </c>
      <c r="M3527" s="5">
        <f t="shared" si="6959"/>
        <v>219867</v>
      </c>
      <c r="N3527" s="5">
        <f t="shared" si="6960"/>
        <v>100000</v>
      </c>
      <c r="O3527" s="5">
        <f t="shared" si="6961"/>
        <v>0</v>
      </c>
      <c r="P3527" s="5">
        <f>P3528+P3534+P3537+P3531</f>
        <v>9758.8770000000004</v>
      </c>
      <c r="Q3527" s="5">
        <f t="shared" ref="Q3527:BJ3527" si="7043">Q3528+Q3534+Q3537+Q3531</f>
        <v>0</v>
      </c>
      <c r="R3527" s="5">
        <f t="shared" si="7043"/>
        <v>252.65</v>
      </c>
      <c r="S3527" s="5">
        <f t="shared" si="7043"/>
        <v>0</v>
      </c>
      <c r="T3527" s="5">
        <f t="shared" si="7043"/>
        <v>0</v>
      </c>
      <c r="U3527" s="5">
        <f t="shared" si="7043"/>
        <v>0</v>
      </c>
      <c r="V3527" s="5">
        <f t="shared" ref="V3527" si="7044">V3528+V3534+V3537+V3531</f>
        <v>0</v>
      </c>
      <c r="W3527" s="5">
        <f t="shared" si="7043"/>
        <v>40000</v>
      </c>
      <c r="X3527" s="5">
        <f t="shared" ref="X3527" si="7045">X3528+X3534+X3537+X3531</f>
        <v>0</v>
      </c>
      <c r="Y3527" s="5">
        <f t="shared" si="7043"/>
        <v>32968.798999999999</v>
      </c>
      <c r="Z3527" s="5">
        <f t="shared" si="7043"/>
        <v>0</v>
      </c>
      <c r="AA3527" s="5">
        <f t="shared" ref="AA3527" si="7046">AA3528+AA3534+AA3537+AA3531</f>
        <v>0</v>
      </c>
      <c r="AB3527" s="5">
        <f t="shared" si="7043"/>
        <v>0</v>
      </c>
      <c r="AC3527" s="5">
        <f t="shared" ref="AC3527" si="7047">AC3528+AC3534+AC3537+AC3531</f>
        <v>0</v>
      </c>
      <c r="AD3527" s="5">
        <f t="shared" si="6976"/>
        <v>269878.527</v>
      </c>
      <c r="AE3527" s="5">
        <f t="shared" si="6977"/>
        <v>132968.799</v>
      </c>
      <c r="AF3527" s="5">
        <f t="shared" si="6978"/>
        <v>0</v>
      </c>
      <c r="AG3527" s="5">
        <f t="shared" ref="AG3527:AH3527" si="7048">AG3528+AG3534+AG3537+AG3531</f>
        <v>0</v>
      </c>
      <c r="AH3527" s="5">
        <f t="shared" si="7048"/>
        <v>0</v>
      </c>
      <c r="AI3527" s="5">
        <f t="shared" si="6979"/>
        <v>269878.527</v>
      </c>
      <c r="AJ3527" s="5">
        <f t="shared" si="6980"/>
        <v>132968.799</v>
      </c>
      <c r="AK3527" s="5">
        <f t="shared" si="6981"/>
        <v>0</v>
      </c>
      <c r="AL3527" s="5">
        <f t="shared" ref="AL3527" si="7049">AL3528+AL3534+AL3537+AL3531</f>
        <v>0</v>
      </c>
      <c r="AM3527" s="5">
        <f t="shared" ref="AM3527:AP3527" si="7050">AM3528+AM3534+AM3537+AM3531</f>
        <v>0</v>
      </c>
      <c r="AN3527" s="5">
        <f t="shared" si="7050"/>
        <v>0</v>
      </c>
      <c r="AO3527" s="5">
        <f t="shared" si="7050"/>
        <v>0</v>
      </c>
      <c r="AP3527" s="5">
        <f t="shared" si="7050"/>
        <v>0</v>
      </c>
      <c r="AQ3527" s="5">
        <f t="shared" si="6962"/>
        <v>269878.527</v>
      </c>
      <c r="AR3527" s="5">
        <f t="shared" si="6982"/>
        <v>132968.799</v>
      </c>
      <c r="AS3527" s="5">
        <f t="shared" si="6983"/>
        <v>0</v>
      </c>
      <c r="AT3527" s="5">
        <f t="shared" ref="AT3527" si="7051">AT3528+AT3534+AT3537+AT3531</f>
        <v>0</v>
      </c>
      <c r="AU3527" s="5">
        <f t="shared" si="6984"/>
        <v>269878.527</v>
      </c>
      <c r="AV3527" s="5">
        <f t="shared" ref="AV3527" si="7052">AV3528+AV3534+AV3537+AV3531</f>
        <v>0</v>
      </c>
      <c r="AW3527" s="5">
        <f t="shared" ref="AW3527:BF3527" si="7053">AW3528+AW3534+AW3537+AW3531</f>
        <v>0</v>
      </c>
      <c r="AX3527" s="5">
        <f t="shared" si="7053"/>
        <v>0</v>
      </c>
      <c r="AY3527" s="5">
        <f t="shared" si="7053"/>
        <v>0</v>
      </c>
      <c r="AZ3527" s="5">
        <f t="shared" si="7053"/>
        <v>0</v>
      </c>
      <c r="BA3527" s="5">
        <f t="shared" si="7053"/>
        <v>467.96</v>
      </c>
      <c r="BB3527" s="5">
        <f t="shared" si="7053"/>
        <v>0</v>
      </c>
      <c r="BC3527" s="5">
        <f t="shared" si="7053"/>
        <v>0</v>
      </c>
      <c r="BD3527" s="5">
        <f t="shared" si="7053"/>
        <v>0</v>
      </c>
      <c r="BE3527" s="5">
        <f t="shared" si="7053"/>
        <v>0</v>
      </c>
      <c r="BF3527" s="5">
        <f t="shared" si="7053"/>
        <v>0</v>
      </c>
      <c r="BG3527" s="5">
        <f t="shared" si="6963"/>
        <v>269878.527</v>
      </c>
      <c r="BH3527" s="5">
        <f t="shared" si="6964"/>
        <v>133436.75899999999</v>
      </c>
      <c r="BI3527" s="5">
        <f t="shared" si="6965"/>
        <v>0</v>
      </c>
      <c r="BJ3527" s="5">
        <f t="shared" si="7043"/>
        <v>0</v>
      </c>
    </row>
    <row r="3528" spans="1:62" x14ac:dyDescent="0.25">
      <c r="A3528" s="4" t="s">
        <v>330</v>
      </c>
      <c r="B3528" s="4" t="s">
        <v>102</v>
      </c>
      <c r="C3528" s="4" t="s">
        <v>85</v>
      </c>
      <c r="D3528" s="4" t="s">
        <v>383</v>
      </c>
      <c r="E3528" s="4"/>
      <c r="F3528" s="15" t="s">
        <v>865</v>
      </c>
      <c r="G3528" s="5">
        <f>G3529</f>
        <v>51117</v>
      </c>
      <c r="H3528" s="5">
        <f t="shared" ref="H3528:BJ3529" si="7054">H3529</f>
        <v>100000</v>
      </c>
      <c r="I3528" s="5">
        <f t="shared" si="7054"/>
        <v>0</v>
      </c>
      <c r="J3528" s="5">
        <f t="shared" si="7054"/>
        <v>0</v>
      </c>
      <c r="K3528" s="5">
        <f t="shared" si="7054"/>
        <v>0</v>
      </c>
      <c r="L3528" s="5">
        <f t="shared" si="7054"/>
        <v>0</v>
      </c>
      <c r="M3528" s="5">
        <f t="shared" si="6959"/>
        <v>51117</v>
      </c>
      <c r="N3528" s="5">
        <f t="shared" si="6960"/>
        <v>100000</v>
      </c>
      <c r="O3528" s="5">
        <f t="shared" si="6961"/>
        <v>0</v>
      </c>
      <c r="P3528" s="5">
        <f t="shared" si="7054"/>
        <v>0</v>
      </c>
      <c r="Q3528" s="5">
        <f t="shared" si="7054"/>
        <v>0</v>
      </c>
      <c r="R3528" s="5">
        <f t="shared" si="7054"/>
        <v>252.65</v>
      </c>
      <c r="S3528" s="5">
        <f t="shared" si="7054"/>
        <v>0</v>
      </c>
      <c r="T3528" s="5">
        <f t="shared" si="7054"/>
        <v>0</v>
      </c>
      <c r="U3528" s="5">
        <f t="shared" si="7054"/>
        <v>0</v>
      </c>
      <c r="V3528" s="5">
        <f t="shared" si="7054"/>
        <v>0</v>
      </c>
      <c r="W3528" s="5">
        <f t="shared" si="7054"/>
        <v>0</v>
      </c>
      <c r="X3528" s="5">
        <f t="shared" si="7054"/>
        <v>0</v>
      </c>
      <c r="Y3528" s="5">
        <f t="shared" si="7054"/>
        <v>0</v>
      </c>
      <c r="Z3528" s="5">
        <f t="shared" si="7054"/>
        <v>0</v>
      </c>
      <c r="AA3528" s="5">
        <f t="shared" si="7054"/>
        <v>0</v>
      </c>
      <c r="AB3528" s="5">
        <f t="shared" si="7054"/>
        <v>0</v>
      </c>
      <c r="AC3528" s="5">
        <f t="shared" si="7054"/>
        <v>0</v>
      </c>
      <c r="AD3528" s="5">
        <f t="shared" si="6976"/>
        <v>51369.65</v>
      </c>
      <c r="AE3528" s="5">
        <f t="shared" si="6977"/>
        <v>100000</v>
      </c>
      <c r="AF3528" s="5">
        <f t="shared" si="6978"/>
        <v>0</v>
      </c>
      <c r="AG3528" s="5">
        <f t="shared" si="7054"/>
        <v>0</v>
      </c>
      <c r="AH3528" s="5">
        <f t="shared" si="7054"/>
        <v>0</v>
      </c>
      <c r="AI3528" s="5">
        <f t="shared" si="6979"/>
        <v>51369.65</v>
      </c>
      <c r="AJ3528" s="5">
        <f t="shared" si="6980"/>
        <v>100000</v>
      </c>
      <c r="AK3528" s="5">
        <f t="shared" si="6981"/>
        <v>0</v>
      </c>
      <c r="AL3528" s="5">
        <f t="shared" si="7054"/>
        <v>0</v>
      </c>
      <c r="AM3528" s="5">
        <f t="shared" si="7054"/>
        <v>0</v>
      </c>
      <c r="AN3528" s="5">
        <f t="shared" si="7054"/>
        <v>0</v>
      </c>
      <c r="AO3528" s="5">
        <f t="shared" si="7054"/>
        <v>0</v>
      </c>
      <c r="AP3528" s="5">
        <f t="shared" si="7054"/>
        <v>0</v>
      </c>
      <c r="AQ3528" s="5">
        <f t="shared" si="6962"/>
        <v>51369.65</v>
      </c>
      <c r="AR3528" s="5">
        <f t="shared" si="6982"/>
        <v>100000</v>
      </c>
      <c r="AS3528" s="5">
        <f t="shared" si="6983"/>
        <v>0</v>
      </c>
      <c r="AT3528" s="5">
        <f t="shared" si="7054"/>
        <v>0</v>
      </c>
      <c r="AU3528" s="5">
        <f t="shared" si="6984"/>
        <v>51369.65</v>
      </c>
      <c r="AV3528" s="5">
        <f t="shared" si="7054"/>
        <v>0</v>
      </c>
      <c r="AW3528" s="5">
        <f t="shared" si="7054"/>
        <v>0</v>
      </c>
      <c r="AX3528" s="5">
        <f t="shared" si="7054"/>
        <v>0</v>
      </c>
      <c r="AY3528" s="5">
        <f t="shared" si="7054"/>
        <v>0</v>
      </c>
      <c r="AZ3528" s="5">
        <f t="shared" si="7054"/>
        <v>0</v>
      </c>
      <c r="BA3528" s="5">
        <f t="shared" si="7054"/>
        <v>0</v>
      </c>
      <c r="BB3528" s="5">
        <f t="shared" si="7054"/>
        <v>0</v>
      </c>
      <c r="BC3528" s="5">
        <f t="shared" si="7054"/>
        <v>0</v>
      </c>
      <c r="BD3528" s="5">
        <f t="shared" si="7054"/>
        <v>0</v>
      </c>
      <c r="BE3528" s="5">
        <f t="shared" si="7054"/>
        <v>0</v>
      </c>
      <c r="BF3528" s="5">
        <f t="shared" si="7054"/>
        <v>0</v>
      </c>
      <c r="BG3528" s="5">
        <f t="shared" si="6963"/>
        <v>51369.65</v>
      </c>
      <c r="BH3528" s="5">
        <f t="shared" si="6964"/>
        <v>100000</v>
      </c>
      <c r="BI3528" s="5">
        <f t="shared" si="6965"/>
        <v>0</v>
      </c>
      <c r="BJ3528" s="5">
        <f t="shared" si="7054"/>
        <v>0</v>
      </c>
    </row>
    <row r="3529" spans="1:62" ht="31.5" x14ac:dyDescent="0.25">
      <c r="A3529" s="4" t="s">
        <v>330</v>
      </c>
      <c r="B3529" s="4" t="s">
        <v>102</v>
      </c>
      <c r="C3529" s="4" t="s">
        <v>85</v>
      </c>
      <c r="D3529" s="4" t="s">
        <v>383</v>
      </c>
      <c r="E3529" s="4" t="s">
        <v>302</v>
      </c>
      <c r="F3529" s="15" t="s">
        <v>638</v>
      </c>
      <c r="G3529" s="5">
        <f>G3530</f>
        <v>51117</v>
      </c>
      <c r="H3529" s="5">
        <f t="shared" si="7054"/>
        <v>100000</v>
      </c>
      <c r="I3529" s="5">
        <f t="shared" si="7054"/>
        <v>0</v>
      </c>
      <c r="J3529" s="5">
        <f t="shared" si="7054"/>
        <v>0</v>
      </c>
      <c r="K3529" s="5">
        <f t="shared" si="7054"/>
        <v>0</v>
      </c>
      <c r="L3529" s="5">
        <f t="shared" si="7054"/>
        <v>0</v>
      </c>
      <c r="M3529" s="5">
        <f t="shared" si="6959"/>
        <v>51117</v>
      </c>
      <c r="N3529" s="5">
        <f t="shared" si="6960"/>
        <v>100000</v>
      </c>
      <c r="O3529" s="5">
        <f t="shared" si="6961"/>
        <v>0</v>
      </c>
      <c r="P3529" s="5">
        <f t="shared" si="7054"/>
        <v>0</v>
      </c>
      <c r="Q3529" s="5">
        <f t="shared" si="7054"/>
        <v>0</v>
      </c>
      <c r="R3529" s="5">
        <f t="shared" si="7054"/>
        <v>252.65</v>
      </c>
      <c r="S3529" s="5">
        <f t="shared" si="7054"/>
        <v>0</v>
      </c>
      <c r="T3529" s="5">
        <f t="shared" si="7054"/>
        <v>0</v>
      </c>
      <c r="U3529" s="5">
        <f t="shared" si="7054"/>
        <v>0</v>
      </c>
      <c r="V3529" s="5">
        <f t="shared" si="7054"/>
        <v>0</v>
      </c>
      <c r="W3529" s="5">
        <f t="shared" si="7054"/>
        <v>0</v>
      </c>
      <c r="X3529" s="5">
        <f t="shared" si="7054"/>
        <v>0</v>
      </c>
      <c r="Y3529" s="5">
        <f t="shared" si="7054"/>
        <v>0</v>
      </c>
      <c r="Z3529" s="5">
        <f t="shared" si="7054"/>
        <v>0</v>
      </c>
      <c r="AA3529" s="5">
        <f t="shared" si="7054"/>
        <v>0</v>
      </c>
      <c r="AB3529" s="5">
        <f t="shared" si="7054"/>
        <v>0</v>
      </c>
      <c r="AC3529" s="5">
        <f t="shared" si="7054"/>
        <v>0</v>
      </c>
      <c r="AD3529" s="5">
        <f t="shared" si="6976"/>
        <v>51369.65</v>
      </c>
      <c r="AE3529" s="5">
        <f t="shared" si="6977"/>
        <v>100000</v>
      </c>
      <c r="AF3529" s="5">
        <f t="shared" si="6978"/>
        <v>0</v>
      </c>
      <c r="AG3529" s="5">
        <f t="shared" si="7054"/>
        <v>0</v>
      </c>
      <c r="AH3529" s="5">
        <f t="shared" si="7054"/>
        <v>0</v>
      </c>
      <c r="AI3529" s="5">
        <f t="shared" si="6979"/>
        <v>51369.65</v>
      </c>
      <c r="AJ3529" s="5">
        <f t="shared" si="6980"/>
        <v>100000</v>
      </c>
      <c r="AK3529" s="5">
        <f t="shared" si="6981"/>
        <v>0</v>
      </c>
      <c r="AL3529" s="5">
        <f t="shared" si="7054"/>
        <v>0</v>
      </c>
      <c r="AM3529" s="5">
        <f t="shared" si="7054"/>
        <v>0</v>
      </c>
      <c r="AN3529" s="5">
        <f t="shared" si="7054"/>
        <v>0</v>
      </c>
      <c r="AO3529" s="5">
        <f t="shared" si="7054"/>
        <v>0</v>
      </c>
      <c r="AP3529" s="5">
        <f t="shared" si="7054"/>
        <v>0</v>
      </c>
      <c r="AQ3529" s="5">
        <f t="shared" si="6962"/>
        <v>51369.65</v>
      </c>
      <c r="AR3529" s="5">
        <f t="shared" si="6982"/>
        <v>100000</v>
      </c>
      <c r="AS3529" s="5">
        <f t="shared" si="6983"/>
        <v>0</v>
      </c>
      <c r="AT3529" s="5">
        <f t="shared" si="7054"/>
        <v>0</v>
      </c>
      <c r="AU3529" s="5">
        <f t="shared" si="6984"/>
        <v>51369.65</v>
      </c>
      <c r="AV3529" s="5">
        <f t="shared" si="7054"/>
        <v>0</v>
      </c>
      <c r="AW3529" s="5">
        <f t="shared" si="7054"/>
        <v>0</v>
      </c>
      <c r="AX3529" s="5">
        <f t="shared" si="7054"/>
        <v>0</v>
      </c>
      <c r="AY3529" s="5">
        <f t="shared" si="7054"/>
        <v>0</v>
      </c>
      <c r="AZ3529" s="5">
        <f t="shared" si="7054"/>
        <v>0</v>
      </c>
      <c r="BA3529" s="5">
        <f t="shared" si="7054"/>
        <v>0</v>
      </c>
      <c r="BB3529" s="5">
        <f t="shared" si="7054"/>
        <v>0</v>
      </c>
      <c r="BC3529" s="5">
        <f t="shared" si="7054"/>
        <v>0</v>
      </c>
      <c r="BD3529" s="5">
        <f t="shared" si="7054"/>
        <v>0</v>
      </c>
      <c r="BE3529" s="5">
        <f t="shared" si="7054"/>
        <v>0</v>
      </c>
      <c r="BF3529" s="5">
        <f t="shared" si="7054"/>
        <v>0</v>
      </c>
      <c r="BG3529" s="5">
        <f t="shared" si="6963"/>
        <v>51369.65</v>
      </c>
      <c r="BH3529" s="5">
        <f t="shared" si="6964"/>
        <v>100000</v>
      </c>
      <c r="BI3529" s="5">
        <f t="shared" si="6965"/>
        <v>0</v>
      </c>
      <c r="BJ3529" s="5">
        <f t="shared" si="7054"/>
        <v>0</v>
      </c>
    </row>
    <row r="3530" spans="1:62" x14ac:dyDescent="0.25">
      <c r="A3530" s="4" t="s">
        <v>330</v>
      </c>
      <c r="B3530" s="4" t="s">
        <v>102</v>
      </c>
      <c r="C3530" s="4" t="s">
        <v>85</v>
      </c>
      <c r="D3530" s="4" t="s">
        <v>383</v>
      </c>
      <c r="E3530" s="4" t="s">
        <v>301</v>
      </c>
      <c r="F3530" s="15" t="s">
        <v>639</v>
      </c>
      <c r="G3530" s="5">
        <v>51117</v>
      </c>
      <c r="H3530" s="5">
        <v>100000</v>
      </c>
      <c r="I3530" s="5">
        <v>0</v>
      </c>
      <c r="J3530" s="5"/>
      <c r="K3530" s="5"/>
      <c r="L3530" s="5"/>
      <c r="M3530" s="5">
        <f t="shared" si="6959"/>
        <v>51117</v>
      </c>
      <c r="N3530" s="5">
        <f t="shared" si="6960"/>
        <v>100000</v>
      </c>
      <c r="O3530" s="5">
        <f t="shared" si="6961"/>
        <v>0</v>
      </c>
      <c r="P3530" s="5"/>
      <c r="Q3530" s="5"/>
      <c r="R3530" s="5">
        <v>252.65</v>
      </c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>
        <f t="shared" si="6976"/>
        <v>51369.65</v>
      </c>
      <c r="AE3530" s="5">
        <f t="shared" si="6977"/>
        <v>100000</v>
      </c>
      <c r="AF3530" s="5">
        <f t="shared" si="6978"/>
        <v>0</v>
      </c>
      <c r="AG3530" s="5"/>
      <c r="AH3530" s="5"/>
      <c r="AI3530" s="5">
        <f t="shared" si="6979"/>
        <v>51369.65</v>
      </c>
      <c r="AJ3530" s="5">
        <f t="shared" si="6980"/>
        <v>100000</v>
      </c>
      <c r="AK3530" s="5">
        <f t="shared" si="6981"/>
        <v>0</v>
      </c>
      <c r="AL3530" s="5"/>
      <c r="AM3530" s="5"/>
      <c r="AN3530" s="5"/>
      <c r="AO3530" s="5"/>
      <c r="AP3530" s="5"/>
      <c r="AQ3530" s="5">
        <f t="shared" si="6962"/>
        <v>51369.65</v>
      </c>
      <c r="AR3530" s="5">
        <f t="shared" si="6982"/>
        <v>100000</v>
      </c>
      <c r="AS3530" s="5">
        <f t="shared" si="6983"/>
        <v>0</v>
      </c>
      <c r="AT3530" s="5"/>
      <c r="AU3530" s="5">
        <f t="shared" si="6984"/>
        <v>51369.65</v>
      </c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>
        <f t="shared" si="6963"/>
        <v>51369.65</v>
      </c>
      <c r="BH3530" s="5">
        <f t="shared" si="6964"/>
        <v>100000</v>
      </c>
      <c r="BI3530" s="5">
        <f t="shared" si="6965"/>
        <v>0</v>
      </c>
      <c r="BJ3530" s="5"/>
    </row>
    <row r="3531" spans="1:62" ht="31.5" x14ac:dyDescent="0.25">
      <c r="A3531" s="4" t="s">
        <v>330</v>
      </c>
      <c r="B3531" s="4" t="s">
        <v>102</v>
      </c>
      <c r="C3531" s="4" t="s">
        <v>85</v>
      </c>
      <c r="D3531" s="4" t="s">
        <v>1408</v>
      </c>
      <c r="E3531" s="4"/>
      <c r="F3531" s="15" t="s">
        <v>1443</v>
      </c>
      <c r="G3531" s="5"/>
      <c r="H3531" s="5"/>
      <c r="I3531" s="5"/>
      <c r="J3531" s="5"/>
      <c r="K3531" s="5"/>
      <c r="L3531" s="5"/>
      <c r="M3531" s="5">
        <f>M3532</f>
        <v>0</v>
      </c>
      <c r="N3531" s="5">
        <f t="shared" ref="N3531:BJ3532" si="7055">N3532</f>
        <v>0</v>
      </c>
      <c r="O3531" s="5">
        <f t="shared" si="7055"/>
        <v>0</v>
      </c>
      <c r="P3531" s="5">
        <f t="shared" si="7055"/>
        <v>9758.8770000000004</v>
      </c>
      <c r="Q3531" s="5">
        <f t="shared" si="7055"/>
        <v>0</v>
      </c>
      <c r="R3531" s="5">
        <f t="shared" si="7055"/>
        <v>0</v>
      </c>
      <c r="S3531" s="5">
        <f t="shared" si="7055"/>
        <v>0</v>
      </c>
      <c r="T3531" s="5">
        <f t="shared" si="7055"/>
        <v>0</v>
      </c>
      <c r="U3531" s="5">
        <f t="shared" si="7055"/>
        <v>0</v>
      </c>
      <c r="V3531" s="5">
        <f t="shared" si="7055"/>
        <v>0</v>
      </c>
      <c r="W3531" s="5">
        <f t="shared" si="7055"/>
        <v>40000</v>
      </c>
      <c r="X3531" s="5">
        <f t="shared" si="7055"/>
        <v>0</v>
      </c>
      <c r="Y3531" s="5">
        <f t="shared" si="7055"/>
        <v>32968.798999999999</v>
      </c>
      <c r="Z3531" s="5">
        <f t="shared" si="7055"/>
        <v>0</v>
      </c>
      <c r="AA3531" s="5">
        <f t="shared" si="7055"/>
        <v>0</v>
      </c>
      <c r="AB3531" s="5">
        <f t="shared" si="7055"/>
        <v>0</v>
      </c>
      <c r="AC3531" s="5">
        <f t="shared" si="7055"/>
        <v>0</v>
      </c>
      <c r="AD3531" s="5">
        <f t="shared" si="6976"/>
        <v>49758.877</v>
      </c>
      <c r="AE3531" s="5">
        <f t="shared" si="6977"/>
        <v>32968.798999999999</v>
      </c>
      <c r="AF3531" s="5">
        <f t="shared" si="6978"/>
        <v>0</v>
      </c>
      <c r="AG3531" s="5">
        <f t="shared" si="7055"/>
        <v>0</v>
      </c>
      <c r="AH3531" s="5">
        <f t="shared" si="7055"/>
        <v>0</v>
      </c>
      <c r="AI3531" s="5">
        <f t="shared" si="6979"/>
        <v>49758.877</v>
      </c>
      <c r="AJ3531" s="5">
        <f t="shared" si="6980"/>
        <v>32968.798999999999</v>
      </c>
      <c r="AK3531" s="5">
        <f t="shared" si="6981"/>
        <v>0</v>
      </c>
      <c r="AL3531" s="5">
        <f t="shared" si="7055"/>
        <v>0</v>
      </c>
      <c r="AM3531" s="5">
        <f t="shared" si="7055"/>
        <v>0</v>
      </c>
      <c r="AN3531" s="5">
        <f t="shared" si="7055"/>
        <v>0</v>
      </c>
      <c r="AO3531" s="5">
        <f t="shared" si="7055"/>
        <v>0</v>
      </c>
      <c r="AP3531" s="5">
        <f t="shared" si="7055"/>
        <v>0</v>
      </c>
      <c r="AQ3531" s="5">
        <f t="shared" si="6962"/>
        <v>49758.877</v>
      </c>
      <c r="AR3531" s="5">
        <f t="shared" si="6982"/>
        <v>32968.798999999999</v>
      </c>
      <c r="AS3531" s="5">
        <f t="shared" si="6983"/>
        <v>0</v>
      </c>
      <c r="AT3531" s="5">
        <f t="shared" si="7055"/>
        <v>0</v>
      </c>
      <c r="AU3531" s="5">
        <f t="shared" si="6984"/>
        <v>49758.877</v>
      </c>
      <c r="AV3531" s="5">
        <f t="shared" si="7055"/>
        <v>0</v>
      </c>
      <c r="AW3531" s="5">
        <f t="shared" si="7055"/>
        <v>0</v>
      </c>
      <c r="AX3531" s="5">
        <f t="shared" si="7055"/>
        <v>0</v>
      </c>
      <c r="AY3531" s="5">
        <f t="shared" si="7055"/>
        <v>0</v>
      </c>
      <c r="AZ3531" s="5">
        <f t="shared" si="7055"/>
        <v>0</v>
      </c>
      <c r="BA3531" s="5">
        <f t="shared" si="7055"/>
        <v>467.96</v>
      </c>
      <c r="BB3531" s="5">
        <f t="shared" si="7055"/>
        <v>0</v>
      </c>
      <c r="BC3531" s="5">
        <f t="shared" si="7055"/>
        <v>0</v>
      </c>
      <c r="BD3531" s="5">
        <f t="shared" si="7055"/>
        <v>0</v>
      </c>
      <c r="BE3531" s="5">
        <f t="shared" si="7055"/>
        <v>0</v>
      </c>
      <c r="BF3531" s="5">
        <f t="shared" si="7055"/>
        <v>0</v>
      </c>
      <c r="BG3531" s="5">
        <f t="shared" si="6963"/>
        <v>49758.877</v>
      </c>
      <c r="BH3531" s="5">
        <f t="shared" si="6964"/>
        <v>33436.758999999998</v>
      </c>
      <c r="BI3531" s="5">
        <f t="shared" si="6965"/>
        <v>0</v>
      </c>
      <c r="BJ3531" s="5">
        <f t="shared" si="7055"/>
        <v>0</v>
      </c>
    </row>
    <row r="3532" spans="1:62" ht="31.5" x14ac:dyDescent="0.25">
      <c r="A3532" s="4" t="s">
        <v>330</v>
      </c>
      <c r="B3532" s="4" t="s">
        <v>102</v>
      </c>
      <c r="C3532" s="4" t="s">
        <v>85</v>
      </c>
      <c r="D3532" s="4" t="s">
        <v>1408</v>
      </c>
      <c r="E3532" s="4" t="s">
        <v>302</v>
      </c>
      <c r="F3532" s="15" t="s">
        <v>638</v>
      </c>
      <c r="G3532" s="5"/>
      <c r="H3532" s="5"/>
      <c r="I3532" s="5"/>
      <c r="J3532" s="5"/>
      <c r="K3532" s="5"/>
      <c r="L3532" s="5"/>
      <c r="M3532" s="5">
        <f>M3533</f>
        <v>0</v>
      </c>
      <c r="N3532" s="5">
        <f t="shared" si="7055"/>
        <v>0</v>
      </c>
      <c r="O3532" s="5">
        <f t="shared" si="7055"/>
        <v>0</v>
      </c>
      <c r="P3532" s="5">
        <f t="shared" si="7055"/>
        <v>9758.8770000000004</v>
      </c>
      <c r="Q3532" s="5">
        <f t="shared" si="7055"/>
        <v>0</v>
      </c>
      <c r="R3532" s="5">
        <f t="shared" si="7055"/>
        <v>0</v>
      </c>
      <c r="S3532" s="5">
        <f t="shared" si="7055"/>
        <v>0</v>
      </c>
      <c r="T3532" s="5">
        <f t="shared" si="7055"/>
        <v>0</v>
      </c>
      <c r="U3532" s="5">
        <f t="shared" si="7055"/>
        <v>0</v>
      </c>
      <c r="V3532" s="5">
        <f t="shared" si="7055"/>
        <v>0</v>
      </c>
      <c r="W3532" s="5">
        <f t="shared" si="7055"/>
        <v>40000</v>
      </c>
      <c r="X3532" s="5">
        <f t="shared" si="7055"/>
        <v>0</v>
      </c>
      <c r="Y3532" s="5">
        <f t="shared" si="7055"/>
        <v>32968.798999999999</v>
      </c>
      <c r="Z3532" s="5">
        <f t="shared" si="7055"/>
        <v>0</v>
      </c>
      <c r="AA3532" s="5">
        <f t="shared" si="7055"/>
        <v>0</v>
      </c>
      <c r="AB3532" s="5">
        <f t="shared" si="7055"/>
        <v>0</v>
      </c>
      <c r="AC3532" s="5">
        <f t="shared" si="7055"/>
        <v>0</v>
      </c>
      <c r="AD3532" s="5">
        <f t="shared" si="6976"/>
        <v>49758.877</v>
      </c>
      <c r="AE3532" s="5">
        <f t="shared" si="6977"/>
        <v>32968.798999999999</v>
      </c>
      <c r="AF3532" s="5">
        <f t="shared" si="6978"/>
        <v>0</v>
      </c>
      <c r="AG3532" s="5">
        <f t="shared" si="7055"/>
        <v>0</v>
      </c>
      <c r="AH3532" s="5">
        <f t="shared" si="7055"/>
        <v>0</v>
      </c>
      <c r="AI3532" s="5">
        <f t="shared" si="6979"/>
        <v>49758.877</v>
      </c>
      <c r="AJ3532" s="5">
        <f t="shared" si="6980"/>
        <v>32968.798999999999</v>
      </c>
      <c r="AK3532" s="5">
        <f t="shared" si="6981"/>
        <v>0</v>
      </c>
      <c r="AL3532" s="5">
        <f t="shared" si="7055"/>
        <v>0</v>
      </c>
      <c r="AM3532" s="5">
        <f t="shared" si="7055"/>
        <v>0</v>
      </c>
      <c r="AN3532" s="5">
        <f t="shared" si="7055"/>
        <v>0</v>
      </c>
      <c r="AO3532" s="5">
        <f t="shared" si="7055"/>
        <v>0</v>
      </c>
      <c r="AP3532" s="5">
        <f t="shared" si="7055"/>
        <v>0</v>
      </c>
      <c r="AQ3532" s="5">
        <f t="shared" si="6962"/>
        <v>49758.877</v>
      </c>
      <c r="AR3532" s="5">
        <f t="shared" si="6982"/>
        <v>32968.798999999999</v>
      </c>
      <c r="AS3532" s="5">
        <f t="shared" si="6983"/>
        <v>0</v>
      </c>
      <c r="AT3532" s="5">
        <f t="shared" si="7055"/>
        <v>0</v>
      </c>
      <c r="AU3532" s="5">
        <f t="shared" si="6984"/>
        <v>49758.877</v>
      </c>
      <c r="AV3532" s="5">
        <f t="shared" si="7055"/>
        <v>0</v>
      </c>
      <c r="AW3532" s="5">
        <f t="shared" si="7055"/>
        <v>0</v>
      </c>
      <c r="AX3532" s="5">
        <f t="shared" si="7055"/>
        <v>0</v>
      </c>
      <c r="AY3532" s="5">
        <f t="shared" si="7055"/>
        <v>0</v>
      </c>
      <c r="AZ3532" s="5">
        <f t="shared" si="7055"/>
        <v>0</v>
      </c>
      <c r="BA3532" s="5">
        <f t="shared" si="7055"/>
        <v>467.96</v>
      </c>
      <c r="BB3532" s="5">
        <f t="shared" si="7055"/>
        <v>0</v>
      </c>
      <c r="BC3532" s="5">
        <f t="shared" si="7055"/>
        <v>0</v>
      </c>
      <c r="BD3532" s="5">
        <f t="shared" si="7055"/>
        <v>0</v>
      </c>
      <c r="BE3532" s="5">
        <f t="shared" si="7055"/>
        <v>0</v>
      </c>
      <c r="BF3532" s="5">
        <f t="shared" si="7055"/>
        <v>0</v>
      </c>
      <c r="BG3532" s="5">
        <f t="shared" si="6963"/>
        <v>49758.877</v>
      </c>
      <c r="BH3532" s="5">
        <f t="shared" si="6964"/>
        <v>33436.758999999998</v>
      </c>
      <c r="BI3532" s="5">
        <f t="shared" si="6965"/>
        <v>0</v>
      </c>
      <c r="BJ3532" s="5">
        <f t="shared" si="7055"/>
        <v>0</v>
      </c>
    </row>
    <row r="3533" spans="1:62" x14ac:dyDescent="0.25">
      <c r="A3533" s="4" t="s">
        <v>330</v>
      </c>
      <c r="B3533" s="4" t="s">
        <v>102</v>
      </c>
      <c r="C3533" s="4" t="s">
        <v>85</v>
      </c>
      <c r="D3533" s="4" t="s">
        <v>1408</v>
      </c>
      <c r="E3533" s="4" t="s">
        <v>301</v>
      </c>
      <c r="F3533" s="15" t="s">
        <v>639</v>
      </c>
      <c r="G3533" s="5"/>
      <c r="H3533" s="5"/>
      <c r="I3533" s="5"/>
      <c r="J3533" s="5"/>
      <c r="K3533" s="5"/>
      <c r="L3533" s="5"/>
      <c r="M3533" s="5">
        <v>0</v>
      </c>
      <c r="N3533" s="5">
        <v>0</v>
      </c>
      <c r="O3533" s="5">
        <v>0</v>
      </c>
      <c r="P3533" s="5">
        <v>9758.8770000000004</v>
      </c>
      <c r="Q3533" s="5"/>
      <c r="R3533" s="5"/>
      <c r="S3533" s="5"/>
      <c r="T3533" s="5"/>
      <c r="U3533" s="5"/>
      <c r="V3533" s="5"/>
      <c r="W3533" s="5">
        <v>40000</v>
      </c>
      <c r="X3533" s="5"/>
      <c r="Y3533" s="5">
        <v>32968.798999999999</v>
      </c>
      <c r="Z3533" s="5"/>
      <c r="AA3533" s="5"/>
      <c r="AB3533" s="5"/>
      <c r="AC3533" s="5"/>
      <c r="AD3533" s="5">
        <f t="shared" si="6976"/>
        <v>49758.877</v>
      </c>
      <c r="AE3533" s="5">
        <f t="shared" si="6977"/>
        <v>32968.798999999999</v>
      </c>
      <c r="AF3533" s="5">
        <f t="shared" si="6978"/>
        <v>0</v>
      </c>
      <c r="AG3533" s="5"/>
      <c r="AH3533" s="5"/>
      <c r="AI3533" s="5">
        <f t="shared" si="6979"/>
        <v>49758.877</v>
      </c>
      <c r="AJ3533" s="5">
        <f t="shared" si="6980"/>
        <v>32968.798999999999</v>
      </c>
      <c r="AK3533" s="5">
        <f t="shared" si="6981"/>
        <v>0</v>
      </c>
      <c r="AL3533" s="5"/>
      <c r="AM3533" s="5"/>
      <c r="AN3533" s="5"/>
      <c r="AO3533" s="5"/>
      <c r="AP3533" s="5"/>
      <c r="AQ3533" s="5">
        <f t="shared" si="6962"/>
        <v>49758.877</v>
      </c>
      <c r="AR3533" s="5">
        <f t="shared" si="6982"/>
        <v>32968.798999999999</v>
      </c>
      <c r="AS3533" s="5">
        <f t="shared" si="6983"/>
        <v>0</v>
      </c>
      <c r="AT3533" s="5"/>
      <c r="AU3533" s="5">
        <f t="shared" si="6984"/>
        <v>49758.877</v>
      </c>
      <c r="AV3533" s="5"/>
      <c r="AW3533" s="5"/>
      <c r="AX3533" s="5"/>
      <c r="AY3533" s="5"/>
      <c r="AZ3533" s="5"/>
      <c r="BA3533" s="5">
        <f>467.96</f>
        <v>467.96</v>
      </c>
      <c r="BB3533" s="5"/>
      <c r="BC3533" s="5"/>
      <c r="BD3533" s="5"/>
      <c r="BE3533" s="5"/>
      <c r="BF3533" s="5"/>
      <c r="BG3533" s="5">
        <f t="shared" si="6963"/>
        <v>49758.877</v>
      </c>
      <c r="BH3533" s="5">
        <f t="shared" si="6964"/>
        <v>33436.758999999998</v>
      </c>
      <c r="BI3533" s="5">
        <f t="shared" si="6965"/>
        <v>0</v>
      </c>
      <c r="BJ3533" s="5"/>
    </row>
    <row r="3534" spans="1:62" ht="47.25" x14ac:dyDescent="0.25">
      <c r="A3534" s="4" t="s">
        <v>330</v>
      </c>
      <c r="B3534" s="4" t="s">
        <v>102</v>
      </c>
      <c r="C3534" s="4" t="s">
        <v>85</v>
      </c>
      <c r="D3534" s="4" t="s">
        <v>384</v>
      </c>
      <c r="E3534" s="4"/>
      <c r="F3534" s="15" t="s">
        <v>866</v>
      </c>
      <c r="G3534" s="5">
        <f>G3535</f>
        <v>135000</v>
      </c>
      <c r="H3534" s="5">
        <f t="shared" ref="H3534:BJ3535" si="7056">H3535</f>
        <v>0</v>
      </c>
      <c r="I3534" s="5">
        <f t="shared" si="7056"/>
        <v>0</v>
      </c>
      <c r="J3534" s="5">
        <f t="shared" si="7056"/>
        <v>0</v>
      </c>
      <c r="K3534" s="5">
        <f t="shared" si="7056"/>
        <v>0</v>
      </c>
      <c r="L3534" s="5">
        <f t="shared" si="7056"/>
        <v>0</v>
      </c>
      <c r="M3534" s="5">
        <f t="shared" si="6959"/>
        <v>135000</v>
      </c>
      <c r="N3534" s="5">
        <f t="shared" si="6960"/>
        <v>0</v>
      </c>
      <c r="O3534" s="5">
        <f t="shared" si="6961"/>
        <v>0</v>
      </c>
      <c r="P3534" s="5">
        <f t="shared" si="7056"/>
        <v>0</v>
      </c>
      <c r="Q3534" s="5">
        <f t="shared" si="7056"/>
        <v>0</v>
      </c>
      <c r="R3534" s="5">
        <f t="shared" si="7056"/>
        <v>0</v>
      </c>
      <c r="S3534" s="5">
        <f t="shared" si="7056"/>
        <v>0</v>
      </c>
      <c r="T3534" s="5">
        <f t="shared" si="7056"/>
        <v>0</v>
      </c>
      <c r="U3534" s="5">
        <f t="shared" si="7056"/>
        <v>0</v>
      </c>
      <c r="V3534" s="5">
        <f t="shared" si="7056"/>
        <v>0</v>
      </c>
      <c r="W3534" s="5">
        <f t="shared" si="7056"/>
        <v>0</v>
      </c>
      <c r="X3534" s="5">
        <f t="shared" si="7056"/>
        <v>0</v>
      </c>
      <c r="Y3534" s="5">
        <f t="shared" si="7056"/>
        <v>0</v>
      </c>
      <c r="Z3534" s="5">
        <f t="shared" si="7056"/>
        <v>0</v>
      </c>
      <c r="AA3534" s="5">
        <f t="shared" si="7056"/>
        <v>0</v>
      </c>
      <c r="AB3534" s="5">
        <f t="shared" si="7056"/>
        <v>0</v>
      </c>
      <c r="AC3534" s="5">
        <f t="shared" si="7056"/>
        <v>0</v>
      </c>
      <c r="AD3534" s="5">
        <f t="shared" si="6976"/>
        <v>135000</v>
      </c>
      <c r="AE3534" s="5">
        <f t="shared" si="6977"/>
        <v>0</v>
      </c>
      <c r="AF3534" s="5">
        <f t="shared" si="6978"/>
        <v>0</v>
      </c>
      <c r="AG3534" s="5">
        <f t="shared" si="7056"/>
        <v>0</v>
      </c>
      <c r="AH3534" s="5">
        <f t="shared" si="7056"/>
        <v>0</v>
      </c>
      <c r="AI3534" s="5">
        <f t="shared" si="6979"/>
        <v>135000</v>
      </c>
      <c r="AJ3534" s="5">
        <f t="shared" si="6980"/>
        <v>0</v>
      </c>
      <c r="AK3534" s="5">
        <f t="shared" si="6981"/>
        <v>0</v>
      </c>
      <c r="AL3534" s="5">
        <f t="shared" si="7056"/>
        <v>0</v>
      </c>
      <c r="AM3534" s="5">
        <f t="shared" si="7056"/>
        <v>0</v>
      </c>
      <c r="AN3534" s="5">
        <f t="shared" si="7056"/>
        <v>0</v>
      </c>
      <c r="AO3534" s="5">
        <f t="shared" si="7056"/>
        <v>0</v>
      </c>
      <c r="AP3534" s="5">
        <f t="shared" si="7056"/>
        <v>0</v>
      </c>
      <c r="AQ3534" s="5">
        <f t="shared" si="6962"/>
        <v>135000</v>
      </c>
      <c r="AR3534" s="5">
        <f t="shared" si="6982"/>
        <v>0</v>
      </c>
      <c r="AS3534" s="5">
        <f t="shared" si="6983"/>
        <v>0</v>
      </c>
      <c r="AT3534" s="5">
        <f t="shared" si="7056"/>
        <v>0</v>
      </c>
      <c r="AU3534" s="5">
        <f t="shared" si="6984"/>
        <v>135000</v>
      </c>
      <c r="AV3534" s="5">
        <f t="shared" si="7056"/>
        <v>0</v>
      </c>
      <c r="AW3534" s="5">
        <f t="shared" si="7056"/>
        <v>0</v>
      </c>
      <c r="AX3534" s="5">
        <f t="shared" si="7056"/>
        <v>0</v>
      </c>
      <c r="AY3534" s="5">
        <f t="shared" si="7056"/>
        <v>0</v>
      </c>
      <c r="AZ3534" s="5">
        <f t="shared" si="7056"/>
        <v>0</v>
      </c>
      <c r="BA3534" s="5">
        <f t="shared" si="7056"/>
        <v>0</v>
      </c>
      <c r="BB3534" s="5">
        <f t="shared" si="7056"/>
        <v>0</v>
      </c>
      <c r="BC3534" s="5">
        <f t="shared" si="7056"/>
        <v>0</v>
      </c>
      <c r="BD3534" s="5">
        <f t="shared" si="7056"/>
        <v>0</v>
      </c>
      <c r="BE3534" s="5">
        <f t="shared" si="7056"/>
        <v>0</v>
      </c>
      <c r="BF3534" s="5">
        <f t="shared" si="7056"/>
        <v>0</v>
      </c>
      <c r="BG3534" s="5">
        <f t="shared" si="6963"/>
        <v>135000</v>
      </c>
      <c r="BH3534" s="5">
        <f t="shared" si="6964"/>
        <v>0</v>
      </c>
      <c r="BI3534" s="5">
        <f t="shared" si="6965"/>
        <v>0</v>
      </c>
      <c r="BJ3534" s="5">
        <f t="shared" si="7056"/>
        <v>0</v>
      </c>
    </row>
    <row r="3535" spans="1:62" ht="31.5" x14ac:dyDescent="0.25">
      <c r="A3535" s="4" t="s">
        <v>330</v>
      </c>
      <c r="B3535" s="4" t="s">
        <v>102</v>
      </c>
      <c r="C3535" s="4" t="s">
        <v>85</v>
      </c>
      <c r="D3535" s="4" t="s">
        <v>384</v>
      </c>
      <c r="E3535" s="4" t="s">
        <v>302</v>
      </c>
      <c r="F3535" s="15" t="s">
        <v>638</v>
      </c>
      <c r="G3535" s="5">
        <f>G3536</f>
        <v>135000</v>
      </c>
      <c r="H3535" s="5">
        <f t="shared" si="7056"/>
        <v>0</v>
      </c>
      <c r="I3535" s="5">
        <f t="shared" si="7056"/>
        <v>0</v>
      </c>
      <c r="J3535" s="5">
        <f t="shared" si="7056"/>
        <v>0</v>
      </c>
      <c r="K3535" s="5">
        <f t="shared" si="7056"/>
        <v>0</v>
      </c>
      <c r="L3535" s="5">
        <f t="shared" si="7056"/>
        <v>0</v>
      </c>
      <c r="M3535" s="5">
        <f t="shared" si="6959"/>
        <v>135000</v>
      </c>
      <c r="N3535" s="5">
        <f t="shared" si="6960"/>
        <v>0</v>
      </c>
      <c r="O3535" s="5">
        <f t="shared" si="6961"/>
        <v>0</v>
      </c>
      <c r="P3535" s="5">
        <f t="shared" si="7056"/>
        <v>0</v>
      </c>
      <c r="Q3535" s="5">
        <f t="shared" si="7056"/>
        <v>0</v>
      </c>
      <c r="R3535" s="5">
        <f t="shared" si="7056"/>
        <v>0</v>
      </c>
      <c r="S3535" s="5">
        <f t="shared" si="7056"/>
        <v>0</v>
      </c>
      <c r="T3535" s="5">
        <f t="shared" si="7056"/>
        <v>0</v>
      </c>
      <c r="U3535" s="5">
        <f t="shared" si="7056"/>
        <v>0</v>
      </c>
      <c r="V3535" s="5">
        <f t="shared" si="7056"/>
        <v>0</v>
      </c>
      <c r="W3535" s="5">
        <f t="shared" si="7056"/>
        <v>0</v>
      </c>
      <c r="X3535" s="5">
        <f t="shared" si="7056"/>
        <v>0</v>
      </c>
      <c r="Y3535" s="5">
        <f t="shared" si="7056"/>
        <v>0</v>
      </c>
      <c r="Z3535" s="5">
        <f t="shared" si="7056"/>
        <v>0</v>
      </c>
      <c r="AA3535" s="5">
        <f t="shared" si="7056"/>
        <v>0</v>
      </c>
      <c r="AB3535" s="5">
        <f t="shared" si="7056"/>
        <v>0</v>
      </c>
      <c r="AC3535" s="5">
        <f t="shared" si="7056"/>
        <v>0</v>
      </c>
      <c r="AD3535" s="5">
        <f t="shared" si="6976"/>
        <v>135000</v>
      </c>
      <c r="AE3535" s="5">
        <f t="shared" si="6977"/>
        <v>0</v>
      </c>
      <c r="AF3535" s="5">
        <f t="shared" si="6978"/>
        <v>0</v>
      </c>
      <c r="AG3535" s="5">
        <f t="shared" si="7056"/>
        <v>0</v>
      </c>
      <c r="AH3535" s="5">
        <f t="shared" si="7056"/>
        <v>0</v>
      </c>
      <c r="AI3535" s="5">
        <f t="shared" si="6979"/>
        <v>135000</v>
      </c>
      <c r="AJ3535" s="5">
        <f t="shared" si="6980"/>
        <v>0</v>
      </c>
      <c r="AK3535" s="5">
        <f t="shared" si="6981"/>
        <v>0</v>
      </c>
      <c r="AL3535" s="5">
        <f t="shared" si="7056"/>
        <v>0</v>
      </c>
      <c r="AM3535" s="5">
        <f t="shared" si="7056"/>
        <v>0</v>
      </c>
      <c r="AN3535" s="5">
        <f t="shared" si="7056"/>
        <v>0</v>
      </c>
      <c r="AO3535" s="5">
        <f t="shared" si="7056"/>
        <v>0</v>
      </c>
      <c r="AP3535" s="5">
        <f t="shared" si="7056"/>
        <v>0</v>
      </c>
      <c r="AQ3535" s="5">
        <f t="shared" si="6962"/>
        <v>135000</v>
      </c>
      <c r="AR3535" s="5">
        <f t="shared" si="6982"/>
        <v>0</v>
      </c>
      <c r="AS3535" s="5">
        <f t="shared" si="6983"/>
        <v>0</v>
      </c>
      <c r="AT3535" s="5">
        <f t="shared" si="7056"/>
        <v>0</v>
      </c>
      <c r="AU3535" s="5">
        <f t="shared" si="6984"/>
        <v>135000</v>
      </c>
      <c r="AV3535" s="5">
        <f t="shared" si="7056"/>
        <v>0</v>
      </c>
      <c r="AW3535" s="5">
        <f t="shared" si="7056"/>
        <v>0</v>
      </c>
      <c r="AX3535" s="5">
        <f t="shared" si="7056"/>
        <v>0</v>
      </c>
      <c r="AY3535" s="5">
        <f t="shared" si="7056"/>
        <v>0</v>
      </c>
      <c r="AZ3535" s="5">
        <f t="shared" si="7056"/>
        <v>0</v>
      </c>
      <c r="BA3535" s="5">
        <f t="shared" si="7056"/>
        <v>0</v>
      </c>
      <c r="BB3535" s="5">
        <f t="shared" si="7056"/>
        <v>0</v>
      </c>
      <c r="BC3535" s="5">
        <f t="shared" si="7056"/>
        <v>0</v>
      </c>
      <c r="BD3535" s="5">
        <f t="shared" si="7056"/>
        <v>0</v>
      </c>
      <c r="BE3535" s="5">
        <f t="shared" si="7056"/>
        <v>0</v>
      </c>
      <c r="BF3535" s="5">
        <f t="shared" si="7056"/>
        <v>0</v>
      </c>
      <c r="BG3535" s="5">
        <f t="shared" si="6963"/>
        <v>135000</v>
      </c>
      <c r="BH3535" s="5">
        <f t="shared" si="6964"/>
        <v>0</v>
      </c>
      <c r="BI3535" s="5">
        <f t="shared" si="6965"/>
        <v>0</v>
      </c>
      <c r="BJ3535" s="5">
        <f t="shared" si="7056"/>
        <v>0</v>
      </c>
    </row>
    <row r="3536" spans="1:62" x14ac:dyDescent="0.25">
      <c r="A3536" s="4" t="s">
        <v>330</v>
      </c>
      <c r="B3536" s="4" t="s">
        <v>102</v>
      </c>
      <c r="C3536" s="4" t="s">
        <v>85</v>
      </c>
      <c r="D3536" s="4" t="s">
        <v>384</v>
      </c>
      <c r="E3536" s="4" t="s">
        <v>301</v>
      </c>
      <c r="F3536" s="15" t="s">
        <v>639</v>
      </c>
      <c r="G3536" s="5">
        <v>135000</v>
      </c>
      <c r="H3536" s="5">
        <v>0</v>
      </c>
      <c r="I3536" s="5">
        <v>0</v>
      </c>
      <c r="J3536" s="5"/>
      <c r="K3536" s="5"/>
      <c r="L3536" s="5"/>
      <c r="M3536" s="5">
        <f t="shared" si="6959"/>
        <v>135000</v>
      </c>
      <c r="N3536" s="5">
        <f t="shared" si="6960"/>
        <v>0</v>
      </c>
      <c r="O3536" s="5">
        <f t="shared" si="6961"/>
        <v>0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>
        <f t="shared" si="6976"/>
        <v>135000</v>
      </c>
      <c r="AE3536" s="5">
        <f t="shared" si="6977"/>
        <v>0</v>
      </c>
      <c r="AF3536" s="5">
        <f t="shared" si="6978"/>
        <v>0</v>
      </c>
      <c r="AG3536" s="5"/>
      <c r="AH3536" s="5"/>
      <c r="AI3536" s="5">
        <f t="shared" si="6979"/>
        <v>135000</v>
      </c>
      <c r="AJ3536" s="5">
        <f t="shared" si="6980"/>
        <v>0</v>
      </c>
      <c r="AK3536" s="5">
        <f t="shared" si="6981"/>
        <v>0</v>
      </c>
      <c r="AL3536" s="5"/>
      <c r="AM3536" s="5"/>
      <c r="AN3536" s="5"/>
      <c r="AO3536" s="5"/>
      <c r="AP3536" s="5"/>
      <c r="AQ3536" s="5">
        <f t="shared" si="6962"/>
        <v>135000</v>
      </c>
      <c r="AR3536" s="5">
        <f t="shared" si="6982"/>
        <v>0</v>
      </c>
      <c r="AS3536" s="5">
        <f t="shared" si="6983"/>
        <v>0</v>
      </c>
      <c r="AT3536" s="5"/>
      <c r="AU3536" s="5">
        <f t="shared" si="6984"/>
        <v>135000</v>
      </c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>
        <f t="shared" si="6963"/>
        <v>135000</v>
      </c>
      <c r="BH3536" s="5">
        <f t="shared" si="6964"/>
        <v>0</v>
      </c>
      <c r="BI3536" s="5">
        <f t="shared" si="6965"/>
        <v>0</v>
      </c>
      <c r="BJ3536" s="5"/>
    </row>
    <row r="3537" spans="1:62" ht="63" x14ac:dyDescent="0.25">
      <c r="A3537" s="4" t="s">
        <v>330</v>
      </c>
      <c r="B3537" s="4" t="s">
        <v>102</v>
      </c>
      <c r="C3537" s="4" t="s">
        <v>85</v>
      </c>
      <c r="D3537" s="4" t="s">
        <v>385</v>
      </c>
      <c r="E3537" s="4"/>
      <c r="F3537" s="15" t="s">
        <v>867</v>
      </c>
      <c r="G3537" s="5">
        <f>G3538</f>
        <v>33750</v>
      </c>
      <c r="H3537" s="5">
        <f t="shared" ref="H3537:BJ3538" si="7057">H3538</f>
        <v>0</v>
      </c>
      <c r="I3537" s="5">
        <f t="shared" si="7057"/>
        <v>0</v>
      </c>
      <c r="J3537" s="5">
        <f t="shared" si="7057"/>
        <v>0</v>
      </c>
      <c r="K3537" s="5">
        <f t="shared" si="7057"/>
        <v>0</v>
      </c>
      <c r="L3537" s="5">
        <f t="shared" si="7057"/>
        <v>0</v>
      </c>
      <c r="M3537" s="5">
        <f t="shared" si="6959"/>
        <v>33750</v>
      </c>
      <c r="N3537" s="5">
        <f t="shared" si="6960"/>
        <v>0</v>
      </c>
      <c r="O3537" s="5">
        <f t="shared" si="6961"/>
        <v>0</v>
      </c>
      <c r="P3537" s="5">
        <f t="shared" si="7057"/>
        <v>0</v>
      </c>
      <c r="Q3537" s="5">
        <f t="shared" si="7057"/>
        <v>0</v>
      </c>
      <c r="R3537" s="5">
        <f t="shared" si="7057"/>
        <v>0</v>
      </c>
      <c r="S3537" s="5">
        <f t="shared" si="7057"/>
        <v>0</v>
      </c>
      <c r="T3537" s="5">
        <f t="shared" si="7057"/>
        <v>0</v>
      </c>
      <c r="U3537" s="5">
        <f t="shared" si="7057"/>
        <v>0</v>
      </c>
      <c r="V3537" s="5">
        <f t="shared" si="7057"/>
        <v>0</v>
      </c>
      <c r="W3537" s="5">
        <f t="shared" si="7057"/>
        <v>0</v>
      </c>
      <c r="X3537" s="5">
        <f t="shared" si="7057"/>
        <v>0</v>
      </c>
      <c r="Y3537" s="5">
        <f t="shared" si="7057"/>
        <v>0</v>
      </c>
      <c r="Z3537" s="5">
        <f t="shared" si="7057"/>
        <v>0</v>
      </c>
      <c r="AA3537" s="5">
        <f t="shared" si="7057"/>
        <v>0</v>
      </c>
      <c r="AB3537" s="5">
        <f t="shared" si="7057"/>
        <v>0</v>
      </c>
      <c r="AC3537" s="5">
        <f t="shared" si="7057"/>
        <v>0</v>
      </c>
      <c r="AD3537" s="5">
        <f t="shared" si="6976"/>
        <v>33750</v>
      </c>
      <c r="AE3537" s="5">
        <f t="shared" si="6977"/>
        <v>0</v>
      </c>
      <c r="AF3537" s="5">
        <f t="shared" si="6978"/>
        <v>0</v>
      </c>
      <c r="AG3537" s="5">
        <f t="shared" si="7057"/>
        <v>0</v>
      </c>
      <c r="AH3537" s="5">
        <f t="shared" si="7057"/>
        <v>0</v>
      </c>
      <c r="AI3537" s="5">
        <f t="shared" si="6979"/>
        <v>33750</v>
      </c>
      <c r="AJ3537" s="5">
        <f t="shared" si="6980"/>
        <v>0</v>
      </c>
      <c r="AK3537" s="5">
        <f t="shared" si="6981"/>
        <v>0</v>
      </c>
      <c r="AL3537" s="5">
        <f t="shared" si="7057"/>
        <v>0</v>
      </c>
      <c r="AM3537" s="5">
        <f t="shared" si="7057"/>
        <v>0</v>
      </c>
      <c r="AN3537" s="5">
        <f t="shared" si="7057"/>
        <v>0</v>
      </c>
      <c r="AO3537" s="5">
        <f t="shared" si="7057"/>
        <v>0</v>
      </c>
      <c r="AP3537" s="5">
        <f t="shared" si="7057"/>
        <v>0</v>
      </c>
      <c r="AQ3537" s="5">
        <f t="shared" si="6962"/>
        <v>33750</v>
      </c>
      <c r="AR3537" s="5">
        <f t="shared" si="6982"/>
        <v>0</v>
      </c>
      <c r="AS3537" s="5">
        <f t="shared" si="6983"/>
        <v>0</v>
      </c>
      <c r="AT3537" s="5">
        <f t="shared" si="7057"/>
        <v>0</v>
      </c>
      <c r="AU3537" s="5">
        <f t="shared" si="6984"/>
        <v>33750</v>
      </c>
      <c r="AV3537" s="5">
        <f t="shared" si="7057"/>
        <v>0</v>
      </c>
      <c r="AW3537" s="5">
        <f t="shared" si="7057"/>
        <v>0</v>
      </c>
      <c r="AX3537" s="5">
        <f t="shared" si="7057"/>
        <v>0</v>
      </c>
      <c r="AY3537" s="5">
        <f t="shared" si="7057"/>
        <v>0</v>
      </c>
      <c r="AZ3537" s="5">
        <f t="shared" si="7057"/>
        <v>0</v>
      </c>
      <c r="BA3537" s="5">
        <f t="shared" si="7057"/>
        <v>0</v>
      </c>
      <c r="BB3537" s="5">
        <f t="shared" si="7057"/>
        <v>0</v>
      </c>
      <c r="BC3537" s="5">
        <f t="shared" si="7057"/>
        <v>0</v>
      </c>
      <c r="BD3537" s="5">
        <f t="shared" si="7057"/>
        <v>0</v>
      </c>
      <c r="BE3537" s="5">
        <f t="shared" si="7057"/>
        <v>0</v>
      </c>
      <c r="BF3537" s="5">
        <f t="shared" si="7057"/>
        <v>0</v>
      </c>
      <c r="BG3537" s="5">
        <f t="shared" si="6963"/>
        <v>33750</v>
      </c>
      <c r="BH3537" s="5">
        <f t="shared" si="6964"/>
        <v>0</v>
      </c>
      <c r="BI3537" s="5">
        <f t="shared" si="6965"/>
        <v>0</v>
      </c>
      <c r="BJ3537" s="5">
        <f t="shared" si="7057"/>
        <v>0</v>
      </c>
    </row>
    <row r="3538" spans="1:62" ht="31.5" x14ac:dyDescent="0.25">
      <c r="A3538" s="4" t="s">
        <v>330</v>
      </c>
      <c r="B3538" s="4" t="s">
        <v>102</v>
      </c>
      <c r="C3538" s="4" t="s">
        <v>85</v>
      </c>
      <c r="D3538" s="4" t="s">
        <v>385</v>
      </c>
      <c r="E3538" s="4" t="s">
        <v>302</v>
      </c>
      <c r="F3538" s="15" t="s">
        <v>638</v>
      </c>
      <c r="G3538" s="5">
        <f>G3539</f>
        <v>33750</v>
      </c>
      <c r="H3538" s="5">
        <f t="shared" si="7057"/>
        <v>0</v>
      </c>
      <c r="I3538" s="5">
        <f t="shared" si="7057"/>
        <v>0</v>
      </c>
      <c r="J3538" s="5">
        <f t="shared" si="7057"/>
        <v>0</v>
      </c>
      <c r="K3538" s="5">
        <f t="shared" si="7057"/>
        <v>0</v>
      </c>
      <c r="L3538" s="5">
        <f t="shared" si="7057"/>
        <v>0</v>
      </c>
      <c r="M3538" s="5">
        <f t="shared" si="6959"/>
        <v>33750</v>
      </c>
      <c r="N3538" s="5">
        <f t="shared" si="6960"/>
        <v>0</v>
      </c>
      <c r="O3538" s="5">
        <f t="shared" si="6961"/>
        <v>0</v>
      </c>
      <c r="P3538" s="5">
        <f t="shared" si="7057"/>
        <v>0</v>
      </c>
      <c r="Q3538" s="5">
        <f t="shared" si="7057"/>
        <v>0</v>
      </c>
      <c r="R3538" s="5">
        <f t="shared" si="7057"/>
        <v>0</v>
      </c>
      <c r="S3538" s="5">
        <f t="shared" si="7057"/>
        <v>0</v>
      </c>
      <c r="T3538" s="5">
        <f t="shared" si="7057"/>
        <v>0</v>
      </c>
      <c r="U3538" s="5">
        <f t="shared" si="7057"/>
        <v>0</v>
      </c>
      <c r="V3538" s="5">
        <f t="shared" si="7057"/>
        <v>0</v>
      </c>
      <c r="W3538" s="5">
        <f t="shared" si="7057"/>
        <v>0</v>
      </c>
      <c r="X3538" s="5">
        <f t="shared" si="7057"/>
        <v>0</v>
      </c>
      <c r="Y3538" s="5">
        <f t="shared" si="7057"/>
        <v>0</v>
      </c>
      <c r="Z3538" s="5">
        <f t="shared" si="7057"/>
        <v>0</v>
      </c>
      <c r="AA3538" s="5">
        <f t="shared" si="7057"/>
        <v>0</v>
      </c>
      <c r="AB3538" s="5">
        <f t="shared" si="7057"/>
        <v>0</v>
      </c>
      <c r="AC3538" s="5">
        <f t="shared" si="7057"/>
        <v>0</v>
      </c>
      <c r="AD3538" s="5">
        <f t="shared" si="6976"/>
        <v>33750</v>
      </c>
      <c r="AE3538" s="5">
        <f t="shared" si="6977"/>
        <v>0</v>
      </c>
      <c r="AF3538" s="5">
        <f t="shared" si="6978"/>
        <v>0</v>
      </c>
      <c r="AG3538" s="5">
        <f t="shared" si="7057"/>
        <v>0</v>
      </c>
      <c r="AH3538" s="5">
        <f t="shared" si="7057"/>
        <v>0</v>
      </c>
      <c r="AI3538" s="5">
        <f t="shared" si="6979"/>
        <v>33750</v>
      </c>
      <c r="AJ3538" s="5">
        <f t="shared" si="6980"/>
        <v>0</v>
      </c>
      <c r="AK3538" s="5">
        <f t="shared" si="6981"/>
        <v>0</v>
      </c>
      <c r="AL3538" s="5">
        <f t="shared" si="7057"/>
        <v>0</v>
      </c>
      <c r="AM3538" s="5">
        <f t="shared" si="7057"/>
        <v>0</v>
      </c>
      <c r="AN3538" s="5">
        <f t="shared" si="7057"/>
        <v>0</v>
      </c>
      <c r="AO3538" s="5">
        <f t="shared" si="7057"/>
        <v>0</v>
      </c>
      <c r="AP3538" s="5">
        <f t="shared" si="7057"/>
        <v>0</v>
      </c>
      <c r="AQ3538" s="5">
        <f t="shared" si="6962"/>
        <v>33750</v>
      </c>
      <c r="AR3538" s="5">
        <f t="shared" si="6982"/>
        <v>0</v>
      </c>
      <c r="AS3538" s="5">
        <f t="shared" si="6983"/>
        <v>0</v>
      </c>
      <c r="AT3538" s="5">
        <f t="shared" si="7057"/>
        <v>0</v>
      </c>
      <c r="AU3538" s="5">
        <f t="shared" si="6984"/>
        <v>33750</v>
      </c>
      <c r="AV3538" s="5">
        <f t="shared" si="7057"/>
        <v>0</v>
      </c>
      <c r="AW3538" s="5">
        <f t="shared" si="7057"/>
        <v>0</v>
      </c>
      <c r="AX3538" s="5">
        <f t="shared" si="7057"/>
        <v>0</v>
      </c>
      <c r="AY3538" s="5">
        <f t="shared" si="7057"/>
        <v>0</v>
      </c>
      <c r="AZ3538" s="5">
        <f t="shared" si="7057"/>
        <v>0</v>
      </c>
      <c r="BA3538" s="5">
        <f t="shared" si="7057"/>
        <v>0</v>
      </c>
      <c r="BB3538" s="5">
        <f t="shared" si="7057"/>
        <v>0</v>
      </c>
      <c r="BC3538" s="5">
        <f t="shared" si="7057"/>
        <v>0</v>
      </c>
      <c r="BD3538" s="5">
        <f t="shared" si="7057"/>
        <v>0</v>
      </c>
      <c r="BE3538" s="5">
        <f t="shared" si="7057"/>
        <v>0</v>
      </c>
      <c r="BF3538" s="5">
        <f t="shared" si="7057"/>
        <v>0</v>
      </c>
      <c r="BG3538" s="5">
        <f t="shared" si="6963"/>
        <v>33750</v>
      </c>
      <c r="BH3538" s="5">
        <f t="shared" si="6964"/>
        <v>0</v>
      </c>
      <c r="BI3538" s="5">
        <f t="shared" si="6965"/>
        <v>0</v>
      </c>
      <c r="BJ3538" s="5">
        <f t="shared" si="7057"/>
        <v>0</v>
      </c>
    </row>
    <row r="3539" spans="1:62" x14ac:dyDescent="0.25">
      <c r="A3539" s="4" t="s">
        <v>330</v>
      </c>
      <c r="B3539" s="4" t="s">
        <v>102</v>
      </c>
      <c r="C3539" s="4" t="s">
        <v>85</v>
      </c>
      <c r="D3539" s="4" t="s">
        <v>385</v>
      </c>
      <c r="E3539" s="4" t="s">
        <v>301</v>
      </c>
      <c r="F3539" s="15" t="s">
        <v>639</v>
      </c>
      <c r="G3539" s="5">
        <v>33750</v>
      </c>
      <c r="H3539" s="5">
        <v>0</v>
      </c>
      <c r="I3539" s="5">
        <v>0</v>
      </c>
      <c r="J3539" s="5"/>
      <c r="K3539" s="5"/>
      <c r="L3539" s="5"/>
      <c r="M3539" s="5">
        <f t="shared" si="6959"/>
        <v>33750</v>
      </c>
      <c r="N3539" s="5">
        <f t="shared" si="6960"/>
        <v>0</v>
      </c>
      <c r="O3539" s="5">
        <f t="shared" si="6961"/>
        <v>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>
        <f t="shared" si="6976"/>
        <v>33750</v>
      </c>
      <c r="AE3539" s="5">
        <f t="shared" si="6977"/>
        <v>0</v>
      </c>
      <c r="AF3539" s="5">
        <f t="shared" si="6978"/>
        <v>0</v>
      </c>
      <c r="AG3539" s="5"/>
      <c r="AH3539" s="5"/>
      <c r="AI3539" s="5">
        <f t="shared" si="6979"/>
        <v>33750</v>
      </c>
      <c r="AJ3539" s="5">
        <f t="shared" si="6980"/>
        <v>0</v>
      </c>
      <c r="AK3539" s="5">
        <f t="shared" si="6981"/>
        <v>0</v>
      </c>
      <c r="AL3539" s="5"/>
      <c r="AM3539" s="5"/>
      <c r="AN3539" s="5"/>
      <c r="AO3539" s="5"/>
      <c r="AP3539" s="5"/>
      <c r="AQ3539" s="5">
        <f t="shared" ref="AQ3539:AQ3602" si="7058">AN3539+AM3539+AI3539+AL3539</f>
        <v>33750</v>
      </c>
      <c r="AR3539" s="5">
        <f t="shared" si="6982"/>
        <v>0</v>
      </c>
      <c r="AS3539" s="5">
        <f t="shared" si="6983"/>
        <v>0</v>
      </c>
      <c r="AT3539" s="5"/>
      <c r="AU3539" s="5">
        <f t="shared" si="6984"/>
        <v>33750</v>
      </c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>
        <f t="shared" ref="BG3539:BG3602" si="7059">AU3539+AV3539+AW3539+AX3539+AY3539+AZ3539</f>
        <v>33750</v>
      </c>
      <c r="BH3539" s="5">
        <f t="shared" ref="BH3539:BH3602" si="7060">AR3539+BA3539+BB3539+BC3539+BD3539</f>
        <v>0</v>
      </c>
      <c r="BI3539" s="5">
        <f t="shared" ref="BI3539:BI3602" si="7061">AS3539+BE3539+BF3539</f>
        <v>0</v>
      </c>
      <c r="BJ3539" s="5"/>
    </row>
    <row r="3540" spans="1:62" s="10" customFormat="1" ht="31.5" x14ac:dyDescent="0.25">
      <c r="A3540" s="9" t="s">
        <v>330</v>
      </c>
      <c r="B3540" s="9" t="s">
        <v>102</v>
      </c>
      <c r="C3540" s="9" t="s">
        <v>102</v>
      </c>
      <c r="D3540" s="9"/>
      <c r="E3540" s="9"/>
      <c r="F3540" s="14" t="s">
        <v>613</v>
      </c>
      <c r="G3540" s="11">
        <f>G3541+G3551</f>
        <v>241708.10000000003</v>
      </c>
      <c r="H3540" s="11">
        <f t="shared" ref="H3540:BJ3540" si="7062">H3541+H3551</f>
        <v>238601.30000000002</v>
      </c>
      <c r="I3540" s="11">
        <f t="shared" si="7062"/>
        <v>238614.2</v>
      </c>
      <c r="J3540" s="11">
        <f t="shared" ref="J3540:L3540" si="7063">J3541+J3551</f>
        <v>-738</v>
      </c>
      <c r="K3540" s="11">
        <f t="shared" si="7063"/>
        <v>0</v>
      </c>
      <c r="L3540" s="11">
        <f t="shared" si="7063"/>
        <v>0</v>
      </c>
      <c r="M3540" s="11">
        <f t="shared" si="6959"/>
        <v>240970.10000000003</v>
      </c>
      <c r="N3540" s="11">
        <f t="shared" si="6960"/>
        <v>238601.30000000002</v>
      </c>
      <c r="O3540" s="11">
        <f t="shared" si="6961"/>
        <v>238614.2</v>
      </c>
      <c r="P3540" s="11">
        <f t="shared" ref="P3540:AC3540" si="7064">P3541+P3551</f>
        <v>0</v>
      </c>
      <c r="Q3540" s="11">
        <f t="shared" si="7064"/>
        <v>0</v>
      </c>
      <c r="R3540" s="11">
        <f t="shared" si="7064"/>
        <v>344.024</v>
      </c>
      <c r="S3540" s="11">
        <f t="shared" si="7064"/>
        <v>0</v>
      </c>
      <c r="T3540" s="11">
        <f t="shared" si="7064"/>
        <v>0</v>
      </c>
      <c r="U3540" s="11">
        <f t="shared" si="7064"/>
        <v>0</v>
      </c>
      <c r="V3540" s="11">
        <f t="shared" ref="V3540" si="7065">V3541+V3551</f>
        <v>0</v>
      </c>
      <c r="W3540" s="11">
        <f t="shared" si="7064"/>
        <v>0</v>
      </c>
      <c r="X3540" s="11">
        <f t="shared" si="7064"/>
        <v>0</v>
      </c>
      <c r="Y3540" s="11">
        <f t="shared" si="7064"/>
        <v>0</v>
      </c>
      <c r="Z3540" s="11">
        <f t="shared" si="7064"/>
        <v>0</v>
      </c>
      <c r="AA3540" s="11">
        <f t="shared" si="7064"/>
        <v>0</v>
      </c>
      <c r="AB3540" s="11">
        <f t="shared" si="7064"/>
        <v>0</v>
      </c>
      <c r="AC3540" s="11">
        <f t="shared" si="7064"/>
        <v>0</v>
      </c>
      <c r="AD3540" s="11">
        <f t="shared" si="6976"/>
        <v>241314.12400000004</v>
      </c>
      <c r="AE3540" s="11">
        <f t="shared" si="6977"/>
        <v>238601.30000000002</v>
      </c>
      <c r="AF3540" s="11">
        <f t="shared" si="6978"/>
        <v>238614.2</v>
      </c>
      <c r="AG3540" s="11">
        <f t="shared" ref="AG3540:AH3540" si="7066">AG3541+AG3551</f>
        <v>0</v>
      </c>
      <c r="AH3540" s="11">
        <f t="shared" si="7066"/>
        <v>0</v>
      </c>
      <c r="AI3540" s="5">
        <f t="shared" si="6979"/>
        <v>241314.12400000004</v>
      </c>
      <c r="AJ3540" s="5">
        <f t="shared" si="6980"/>
        <v>238601.30000000002</v>
      </c>
      <c r="AK3540" s="5">
        <f t="shared" si="6981"/>
        <v>238614.2</v>
      </c>
      <c r="AL3540" s="11">
        <f t="shared" ref="AL3540" si="7067">AL3541+AL3551</f>
        <v>0</v>
      </c>
      <c r="AM3540" s="11">
        <f t="shared" ref="AM3540:AP3540" si="7068">AM3541+AM3551</f>
        <v>0</v>
      </c>
      <c r="AN3540" s="11">
        <f t="shared" si="7068"/>
        <v>0</v>
      </c>
      <c r="AO3540" s="11">
        <f t="shared" si="7068"/>
        <v>0</v>
      </c>
      <c r="AP3540" s="11">
        <f t="shared" si="7068"/>
        <v>0</v>
      </c>
      <c r="AQ3540" s="5">
        <f t="shared" si="7058"/>
        <v>241314.12400000004</v>
      </c>
      <c r="AR3540" s="11">
        <f t="shared" si="6982"/>
        <v>238601.30000000002</v>
      </c>
      <c r="AS3540" s="11">
        <f t="shared" si="6983"/>
        <v>238614.2</v>
      </c>
      <c r="AT3540" s="11">
        <f t="shared" ref="AT3540" si="7069">AT3541+AT3551</f>
        <v>0</v>
      </c>
      <c r="AU3540" s="11">
        <f t="shared" si="6984"/>
        <v>241314.12400000004</v>
      </c>
      <c r="AV3540" s="11">
        <f t="shared" ref="AV3540" si="7070">AV3541+AV3551</f>
        <v>0</v>
      </c>
      <c r="AW3540" s="11">
        <f t="shared" ref="AW3540:BF3540" si="7071">AW3541+AW3551</f>
        <v>0</v>
      </c>
      <c r="AX3540" s="11">
        <f t="shared" si="7071"/>
        <v>0</v>
      </c>
      <c r="AY3540" s="11">
        <f t="shared" si="7071"/>
        <v>0</v>
      </c>
      <c r="AZ3540" s="11">
        <f t="shared" si="7071"/>
        <v>710.70699999999999</v>
      </c>
      <c r="BA3540" s="11">
        <f t="shared" si="7071"/>
        <v>0</v>
      </c>
      <c r="BB3540" s="11">
        <f t="shared" si="7071"/>
        <v>0</v>
      </c>
      <c r="BC3540" s="11">
        <f t="shared" si="7071"/>
        <v>0</v>
      </c>
      <c r="BD3540" s="11">
        <f t="shared" si="7071"/>
        <v>0</v>
      </c>
      <c r="BE3540" s="11">
        <f t="shared" si="7071"/>
        <v>0</v>
      </c>
      <c r="BF3540" s="11">
        <f t="shared" si="7071"/>
        <v>0</v>
      </c>
      <c r="BG3540" s="11">
        <f t="shared" si="7059"/>
        <v>242024.83100000003</v>
      </c>
      <c r="BH3540" s="11">
        <f t="shared" si="7060"/>
        <v>238601.30000000002</v>
      </c>
      <c r="BI3540" s="11">
        <f t="shared" si="7061"/>
        <v>238614.2</v>
      </c>
      <c r="BJ3540" s="11">
        <f t="shared" si="7062"/>
        <v>0</v>
      </c>
    </row>
    <row r="3541" spans="1:62" ht="31.5" x14ac:dyDescent="0.25">
      <c r="A3541" s="4" t="s">
        <v>330</v>
      </c>
      <c r="B3541" s="4" t="s">
        <v>102</v>
      </c>
      <c r="C3541" s="4" t="s">
        <v>102</v>
      </c>
      <c r="D3541" s="4" t="s">
        <v>220</v>
      </c>
      <c r="E3541" s="4"/>
      <c r="F3541" s="15" t="s">
        <v>779</v>
      </c>
      <c r="G3541" s="5">
        <f>G3542</f>
        <v>208209.90000000002</v>
      </c>
      <c r="H3541" s="5">
        <f t="shared" ref="H3541:BJ3543" si="7072">H3542</f>
        <v>205717.2</v>
      </c>
      <c r="I3541" s="5">
        <f t="shared" si="7072"/>
        <v>205730.2</v>
      </c>
      <c r="J3541" s="5">
        <f t="shared" si="7072"/>
        <v>-738</v>
      </c>
      <c r="K3541" s="5">
        <f t="shared" si="7072"/>
        <v>0</v>
      </c>
      <c r="L3541" s="5">
        <f t="shared" si="7072"/>
        <v>0</v>
      </c>
      <c r="M3541" s="5">
        <f t="shared" si="6959"/>
        <v>207471.90000000002</v>
      </c>
      <c r="N3541" s="5">
        <f t="shared" si="6960"/>
        <v>205717.2</v>
      </c>
      <c r="O3541" s="5">
        <f t="shared" si="6961"/>
        <v>205730.2</v>
      </c>
      <c r="P3541" s="5">
        <f t="shared" si="7072"/>
        <v>0</v>
      </c>
      <c r="Q3541" s="5">
        <f t="shared" si="7072"/>
        <v>0</v>
      </c>
      <c r="R3541" s="5">
        <f t="shared" si="7072"/>
        <v>344.024</v>
      </c>
      <c r="S3541" s="5">
        <f t="shared" si="7072"/>
        <v>0</v>
      </c>
      <c r="T3541" s="5">
        <f t="shared" si="7072"/>
        <v>0</v>
      </c>
      <c r="U3541" s="5">
        <f t="shared" si="7072"/>
        <v>0</v>
      </c>
      <c r="V3541" s="5">
        <f t="shared" si="7072"/>
        <v>0</v>
      </c>
      <c r="W3541" s="5">
        <f t="shared" si="7072"/>
        <v>0</v>
      </c>
      <c r="X3541" s="5">
        <f t="shared" si="7072"/>
        <v>0</v>
      </c>
      <c r="Y3541" s="5">
        <f t="shared" si="7072"/>
        <v>0</v>
      </c>
      <c r="Z3541" s="5">
        <f t="shared" si="7072"/>
        <v>0</v>
      </c>
      <c r="AA3541" s="5">
        <f t="shared" si="7072"/>
        <v>0</v>
      </c>
      <c r="AB3541" s="5">
        <f t="shared" si="7072"/>
        <v>0</v>
      </c>
      <c r="AC3541" s="5">
        <f t="shared" si="7072"/>
        <v>0</v>
      </c>
      <c r="AD3541" s="5">
        <f t="shared" si="6976"/>
        <v>207815.92400000003</v>
      </c>
      <c r="AE3541" s="5">
        <f t="shared" si="6977"/>
        <v>205717.2</v>
      </c>
      <c r="AF3541" s="5">
        <f t="shared" si="6978"/>
        <v>205730.2</v>
      </c>
      <c r="AG3541" s="5">
        <f t="shared" si="7072"/>
        <v>0</v>
      </c>
      <c r="AH3541" s="5">
        <f t="shared" si="7072"/>
        <v>0</v>
      </c>
      <c r="AI3541" s="5">
        <f t="shared" si="6979"/>
        <v>207815.92400000003</v>
      </c>
      <c r="AJ3541" s="5">
        <f t="shared" si="6980"/>
        <v>205717.2</v>
      </c>
      <c r="AK3541" s="5">
        <f t="shared" si="6981"/>
        <v>205730.2</v>
      </c>
      <c r="AL3541" s="5">
        <f t="shared" si="7072"/>
        <v>0</v>
      </c>
      <c r="AM3541" s="5">
        <f t="shared" si="7072"/>
        <v>0</v>
      </c>
      <c r="AN3541" s="5">
        <f t="shared" si="7072"/>
        <v>0</v>
      </c>
      <c r="AO3541" s="5">
        <f t="shared" si="7072"/>
        <v>0</v>
      </c>
      <c r="AP3541" s="5">
        <f t="shared" si="7072"/>
        <v>0</v>
      </c>
      <c r="AQ3541" s="5">
        <f t="shared" si="7058"/>
        <v>207815.92400000003</v>
      </c>
      <c r="AR3541" s="5">
        <f t="shared" si="6982"/>
        <v>205717.2</v>
      </c>
      <c r="AS3541" s="5">
        <f t="shared" si="6983"/>
        <v>205730.2</v>
      </c>
      <c r="AT3541" s="5">
        <f t="shared" si="7072"/>
        <v>0</v>
      </c>
      <c r="AU3541" s="5">
        <f t="shared" si="6984"/>
        <v>207815.92400000003</v>
      </c>
      <c r="AV3541" s="5">
        <f t="shared" si="7072"/>
        <v>0</v>
      </c>
      <c r="AW3541" s="5">
        <f t="shared" si="7072"/>
        <v>0</v>
      </c>
      <c r="AX3541" s="5">
        <f t="shared" si="7072"/>
        <v>0</v>
      </c>
      <c r="AY3541" s="5">
        <f t="shared" si="7072"/>
        <v>0</v>
      </c>
      <c r="AZ3541" s="5">
        <f t="shared" si="7072"/>
        <v>710.70699999999999</v>
      </c>
      <c r="BA3541" s="5">
        <f t="shared" si="7072"/>
        <v>0</v>
      </c>
      <c r="BB3541" s="5">
        <f t="shared" si="7072"/>
        <v>0</v>
      </c>
      <c r="BC3541" s="5">
        <f t="shared" si="7072"/>
        <v>0</v>
      </c>
      <c r="BD3541" s="5">
        <f t="shared" si="7072"/>
        <v>0</v>
      </c>
      <c r="BE3541" s="5">
        <f t="shared" si="7072"/>
        <v>0</v>
      </c>
      <c r="BF3541" s="5">
        <f t="shared" si="7072"/>
        <v>0</v>
      </c>
      <c r="BG3541" s="5">
        <f t="shared" si="7059"/>
        <v>208526.63100000002</v>
      </c>
      <c r="BH3541" s="5">
        <f t="shared" si="7060"/>
        <v>205717.2</v>
      </c>
      <c r="BI3541" s="5">
        <f t="shared" si="7061"/>
        <v>205730.2</v>
      </c>
      <c r="BJ3541" s="5">
        <f t="shared" si="7072"/>
        <v>0</v>
      </c>
    </row>
    <row r="3542" spans="1:62" ht="31.5" x14ac:dyDescent="0.25">
      <c r="A3542" s="4" t="s">
        <v>330</v>
      </c>
      <c r="B3542" s="4" t="s">
        <v>102</v>
      </c>
      <c r="C3542" s="4" t="s">
        <v>102</v>
      </c>
      <c r="D3542" s="4" t="s">
        <v>252</v>
      </c>
      <c r="E3542" s="4"/>
      <c r="F3542" s="15" t="s">
        <v>803</v>
      </c>
      <c r="G3542" s="5">
        <f>G3543</f>
        <v>208209.90000000002</v>
      </c>
      <c r="H3542" s="5">
        <f t="shared" si="7072"/>
        <v>205717.2</v>
      </c>
      <c r="I3542" s="5">
        <f t="shared" si="7072"/>
        <v>205730.2</v>
      </c>
      <c r="J3542" s="5">
        <f t="shared" si="7072"/>
        <v>-738</v>
      </c>
      <c r="K3542" s="5">
        <f t="shared" si="7072"/>
        <v>0</v>
      </c>
      <c r="L3542" s="5">
        <f t="shared" si="7072"/>
        <v>0</v>
      </c>
      <c r="M3542" s="5">
        <f t="shared" si="6959"/>
        <v>207471.90000000002</v>
      </c>
      <c r="N3542" s="5">
        <f t="shared" si="6960"/>
        <v>205717.2</v>
      </c>
      <c r="O3542" s="5">
        <f t="shared" si="6961"/>
        <v>205730.2</v>
      </c>
      <c r="P3542" s="5">
        <f t="shared" si="7072"/>
        <v>0</v>
      </c>
      <c r="Q3542" s="5">
        <f t="shared" si="7072"/>
        <v>0</v>
      </c>
      <c r="R3542" s="5">
        <f t="shared" si="7072"/>
        <v>344.024</v>
      </c>
      <c r="S3542" s="5">
        <f t="shared" si="7072"/>
        <v>0</v>
      </c>
      <c r="T3542" s="5">
        <f t="shared" si="7072"/>
        <v>0</v>
      </c>
      <c r="U3542" s="5">
        <f t="shared" si="7072"/>
        <v>0</v>
      </c>
      <c r="V3542" s="5">
        <f t="shared" si="7072"/>
        <v>0</v>
      </c>
      <c r="W3542" s="5">
        <f t="shared" si="7072"/>
        <v>0</v>
      </c>
      <c r="X3542" s="5">
        <f t="shared" si="7072"/>
        <v>0</v>
      </c>
      <c r="Y3542" s="5">
        <f t="shared" si="7072"/>
        <v>0</v>
      </c>
      <c r="Z3542" s="5">
        <f t="shared" si="7072"/>
        <v>0</v>
      </c>
      <c r="AA3542" s="5">
        <f t="shared" si="7072"/>
        <v>0</v>
      </c>
      <c r="AB3542" s="5">
        <f t="shared" si="7072"/>
        <v>0</v>
      </c>
      <c r="AC3542" s="5">
        <f t="shared" si="7072"/>
        <v>0</v>
      </c>
      <c r="AD3542" s="5">
        <f t="shared" si="6976"/>
        <v>207815.92400000003</v>
      </c>
      <c r="AE3542" s="5">
        <f t="shared" si="6977"/>
        <v>205717.2</v>
      </c>
      <c r="AF3542" s="5">
        <f t="shared" si="6978"/>
        <v>205730.2</v>
      </c>
      <c r="AG3542" s="5">
        <f t="shared" si="7072"/>
        <v>0</v>
      </c>
      <c r="AH3542" s="5">
        <f t="shared" si="7072"/>
        <v>0</v>
      </c>
      <c r="AI3542" s="5">
        <f t="shared" si="6979"/>
        <v>207815.92400000003</v>
      </c>
      <c r="AJ3542" s="5">
        <f t="shared" si="6980"/>
        <v>205717.2</v>
      </c>
      <c r="AK3542" s="5">
        <f t="shared" si="6981"/>
        <v>205730.2</v>
      </c>
      <c r="AL3542" s="5">
        <f t="shared" si="7072"/>
        <v>0</v>
      </c>
      <c r="AM3542" s="5">
        <f t="shared" si="7072"/>
        <v>0</v>
      </c>
      <c r="AN3542" s="5">
        <f t="shared" si="7072"/>
        <v>0</v>
      </c>
      <c r="AO3542" s="5">
        <f t="shared" si="7072"/>
        <v>0</v>
      </c>
      <c r="AP3542" s="5">
        <f t="shared" si="7072"/>
        <v>0</v>
      </c>
      <c r="AQ3542" s="5">
        <f t="shared" si="7058"/>
        <v>207815.92400000003</v>
      </c>
      <c r="AR3542" s="5">
        <f t="shared" si="6982"/>
        <v>205717.2</v>
      </c>
      <c r="AS3542" s="5">
        <f t="shared" si="6983"/>
        <v>205730.2</v>
      </c>
      <c r="AT3542" s="5">
        <f t="shared" si="7072"/>
        <v>0</v>
      </c>
      <c r="AU3542" s="5">
        <f t="shared" si="6984"/>
        <v>207815.92400000003</v>
      </c>
      <c r="AV3542" s="5">
        <f t="shared" si="7072"/>
        <v>0</v>
      </c>
      <c r="AW3542" s="5">
        <f t="shared" si="7072"/>
        <v>0</v>
      </c>
      <c r="AX3542" s="5">
        <f t="shared" si="7072"/>
        <v>0</v>
      </c>
      <c r="AY3542" s="5">
        <f t="shared" si="7072"/>
        <v>0</v>
      </c>
      <c r="AZ3542" s="5">
        <f t="shared" si="7072"/>
        <v>710.70699999999999</v>
      </c>
      <c r="BA3542" s="5">
        <f t="shared" si="7072"/>
        <v>0</v>
      </c>
      <c r="BB3542" s="5">
        <f t="shared" si="7072"/>
        <v>0</v>
      </c>
      <c r="BC3542" s="5">
        <f t="shared" si="7072"/>
        <v>0</v>
      </c>
      <c r="BD3542" s="5">
        <f t="shared" si="7072"/>
        <v>0</v>
      </c>
      <c r="BE3542" s="5">
        <f t="shared" si="7072"/>
        <v>0</v>
      </c>
      <c r="BF3542" s="5">
        <f t="shared" si="7072"/>
        <v>0</v>
      </c>
      <c r="BG3542" s="5">
        <f t="shared" si="7059"/>
        <v>208526.63100000002</v>
      </c>
      <c r="BH3542" s="5">
        <f t="shared" si="7060"/>
        <v>205717.2</v>
      </c>
      <c r="BI3542" s="5">
        <f t="shared" si="7061"/>
        <v>205730.2</v>
      </c>
      <c r="BJ3542" s="5">
        <f t="shared" si="7072"/>
        <v>0</v>
      </c>
    </row>
    <row r="3543" spans="1:62" ht="31.5" x14ac:dyDescent="0.25">
      <c r="A3543" s="4" t="s">
        <v>330</v>
      </c>
      <c r="B3543" s="4" t="s">
        <v>102</v>
      </c>
      <c r="C3543" s="4" t="s">
        <v>102</v>
      </c>
      <c r="D3543" s="4" t="s">
        <v>253</v>
      </c>
      <c r="E3543" s="4"/>
      <c r="F3543" s="15" t="s">
        <v>804</v>
      </c>
      <c r="G3543" s="5">
        <f>G3544</f>
        <v>208209.90000000002</v>
      </c>
      <c r="H3543" s="5">
        <f t="shared" si="7072"/>
        <v>205717.2</v>
      </c>
      <c r="I3543" s="5">
        <f t="shared" si="7072"/>
        <v>205730.2</v>
      </c>
      <c r="J3543" s="5">
        <f t="shared" si="7072"/>
        <v>-738</v>
      </c>
      <c r="K3543" s="5">
        <f t="shared" si="7072"/>
        <v>0</v>
      </c>
      <c r="L3543" s="5">
        <f t="shared" si="7072"/>
        <v>0</v>
      </c>
      <c r="M3543" s="5">
        <f t="shared" ref="M3543:M3606" si="7073">G3543+J3543</f>
        <v>207471.90000000002</v>
      </c>
      <c r="N3543" s="5">
        <f t="shared" ref="N3543:N3606" si="7074">H3543+K3543</f>
        <v>205717.2</v>
      </c>
      <c r="O3543" s="5">
        <f t="shared" ref="O3543:O3606" si="7075">I3543+L3543</f>
        <v>205730.2</v>
      </c>
      <c r="P3543" s="5">
        <f t="shared" si="7072"/>
        <v>0</v>
      </c>
      <c r="Q3543" s="5">
        <f t="shared" si="7072"/>
        <v>0</v>
      </c>
      <c r="R3543" s="5">
        <f t="shared" si="7072"/>
        <v>344.024</v>
      </c>
      <c r="S3543" s="5">
        <f t="shared" si="7072"/>
        <v>0</v>
      </c>
      <c r="T3543" s="5">
        <f t="shared" si="7072"/>
        <v>0</v>
      </c>
      <c r="U3543" s="5">
        <f t="shared" si="7072"/>
        <v>0</v>
      </c>
      <c r="V3543" s="5">
        <f t="shared" si="7072"/>
        <v>0</v>
      </c>
      <c r="W3543" s="5">
        <f t="shared" si="7072"/>
        <v>0</v>
      </c>
      <c r="X3543" s="5">
        <f t="shared" si="7072"/>
        <v>0</v>
      </c>
      <c r="Y3543" s="5">
        <f t="shared" si="7072"/>
        <v>0</v>
      </c>
      <c r="Z3543" s="5">
        <f t="shared" si="7072"/>
        <v>0</v>
      </c>
      <c r="AA3543" s="5">
        <f t="shared" si="7072"/>
        <v>0</v>
      </c>
      <c r="AB3543" s="5">
        <f t="shared" si="7072"/>
        <v>0</v>
      </c>
      <c r="AC3543" s="5">
        <f t="shared" si="7072"/>
        <v>0</v>
      </c>
      <c r="AD3543" s="5">
        <f t="shared" si="6976"/>
        <v>207815.92400000003</v>
      </c>
      <c r="AE3543" s="5">
        <f t="shared" si="6977"/>
        <v>205717.2</v>
      </c>
      <c r="AF3543" s="5">
        <f t="shared" si="6978"/>
        <v>205730.2</v>
      </c>
      <c r="AG3543" s="5">
        <f t="shared" si="7072"/>
        <v>0</v>
      </c>
      <c r="AH3543" s="5">
        <f t="shared" si="7072"/>
        <v>0</v>
      </c>
      <c r="AI3543" s="5">
        <f t="shared" si="6979"/>
        <v>207815.92400000003</v>
      </c>
      <c r="AJ3543" s="5">
        <f t="shared" si="6980"/>
        <v>205717.2</v>
      </c>
      <c r="AK3543" s="5">
        <f t="shared" si="6981"/>
        <v>205730.2</v>
      </c>
      <c r="AL3543" s="5">
        <f t="shared" si="7072"/>
        <v>0</v>
      </c>
      <c r="AM3543" s="5">
        <f t="shared" si="7072"/>
        <v>0</v>
      </c>
      <c r="AN3543" s="5">
        <f t="shared" si="7072"/>
        <v>0</v>
      </c>
      <c r="AO3543" s="5">
        <f t="shared" si="7072"/>
        <v>0</v>
      </c>
      <c r="AP3543" s="5">
        <f t="shared" si="7072"/>
        <v>0</v>
      </c>
      <c r="AQ3543" s="5">
        <f t="shared" si="7058"/>
        <v>207815.92400000003</v>
      </c>
      <c r="AR3543" s="5">
        <f t="shared" si="6982"/>
        <v>205717.2</v>
      </c>
      <c r="AS3543" s="5">
        <f t="shared" si="6983"/>
        <v>205730.2</v>
      </c>
      <c r="AT3543" s="5">
        <f t="shared" si="7072"/>
        <v>0</v>
      </c>
      <c r="AU3543" s="5">
        <f t="shared" si="6984"/>
        <v>207815.92400000003</v>
      </c>
      <c r="AV3543" s="5">
        <f t="shared" si="7072"/>
        <v>0</v>
      </c>
      <c r="AW3543" s="5">
        <f t="shared" si="7072"/>
        <v>0</v>
      </c>
      <c r="AX3543" s="5">
        <f t="shared" si="7072"/>
        <v>0</v>
      </c>
      <c r="AY3543" s="5">
        <f t="shared" si="7072"/>
        <v>0</v>
      </c>
      <c r="AZ3543" s="5">
        <f t="shared" si="7072"/>
        <v>710.70699999999999</v>
      </c>
      <c r="BA3543" s="5">
        <f t="shared" si="7072"/>
        <v>0</v>
      </c>
      <c r="BB3543" s="5">
        <f t="shared" si="7072"/>
        <v>0</v>
      </c>
      <c r="BC3543" s="5">
        <f t="shared" si="7072"/>
        <v>0</v>
      </c>
      <c r="BD3543" s="5">
        <f t="shared" si="7072"/>
        <v>0</v>
      </c>
      <c r="BE3543" s="5">
        <f t="shared" si="7072"/>
        <v>0</v>
      </c>
      <c r="BF3543" s="5">
        <f t="shared" si="7072"/>
        <v>0</v>
      </c>
      <c r="BG3543" s="5">
        <f t="shared" si="7059"/>
        <v>208526.63100000002</v>
      </c>
      <c r="BH3543" s="5">
        <f t="shared" si="7060"/>
        <v>205717.2</v>
      </c>
      <c r="BI3543" s="5">
        <f t="shared" si="7061"/>
        <v>205730.2</v>
      </c>
      <c r="BJ3543" s="5">
        <f t="shared" si="7072"/>
        <v>0</v>
      </c>
    </row>
    <row r="3544" spans="1:62" ht="47.25" x14ac:dyDescent="0.25">
      <c r="A3544" s="4" t="s">
        <v>330</v>
      </c>
      <c r="B3544" s="4" t="s">
        <v>102</v>
      </c>
      <c r="C3544" s="4" t="s">
        <v>102</v>
      </c>
      <c r="D3544" s="4" t="s">
        <v>251</v>
      </c>
      <c r="E3544" s="4"/>
      <c r="F3544" s="15" t="s">
        <v>677</v>
      </c>
      <c r="G3544" s="5">
        <f>G3545+G3547+G3549</f>
        <v>208209.90000000002</v>
      </c>
      <c r="H3544" s="5">
        <f t="shared" ref="H3544:BJ3544" si="7076">H3545+H3547+H3549</f>
        <v>205717.2</v>
      </c>
      <c r="I3544" s="5">
        <f t="shared" si="7076"/>
        <v>205730.2</v>
      </c>
      <c r="J3544" s="5">
        <f t="shared" ref="J3544:L3544" si="7077">J3545+J3547+J3549</f>
        <v>-738</v>
      </c>
      <c r="K3544" s="5">
        <f t="shared" si="7077"/>
        <v>0</v>
      </c>
      <c r="L3544" s="5">
        <f t="shared" si="7077"/>
        <v>0</v>
      </c>
      <c r="M3544" s="5">
        <f t="shared" si="7073"/>
        <v>207471.90000000002</v>
      </c>
      <c r="N3544" s="5">
        <f t="shared" si="7074"/>
        <v>205717.2</v>
      </c>
      <c r="O3544" s="5">
        <f t="shared" si="7075"/>
        <v>205730.2</v>
      </c>
      <c r="P3544" s="5">
        <f t="shared" ref="P3544:AC3544" si="7078">P3545+P3547+P3549</f>
        <v>0</v>
      </c>
      <c r="Q3544" s="5">
        <f t="shared" si="7078"/>
        <v>0</v>
      </c>
      <c r="R3544" s="5">
        <f t="shared" si="7078"/>
        <v>344.024</v>
      </c>
      <c r="S3544" s="5">
        <f t="shared" si="7078"/>
        <v>0</v>
      </c>
      <c r="T3544" s="5">
        <f t="shared" si="7078"/>
        <v>0</v>
      </c>
      <c r="U3544" s="5">
        <f t="shared" si="7078"/>
        <v>0</v>
      </c>
      <c r="V3544" s="5">
        <f t="shared" ref="V3544" si="7079">V3545+V3547+V3549</f>
        <v>0</v>
      </c>
      <c r="W3544" s="5">
        <f t="shared" si="7078"/>
        <v>0</v>
      </c>
      <c r="X3544" s="5">
        <f t="shared" si="7078"/>
        <v>0</v>
      </c>
      <c r="Y3544" s="5">
        <f t="shared" si="7078"/>
        <v>0</v>
      </c>
      <c r="Z3544" s="5">
        <f t="shared" si="7078"/>
        <v>0</v>
      </c>
      <c r="AA3544" s="5">
        <f t="shared" si="7078"/>
        <v>0</v>
      </c>
      <c r="AB3544" s="5">
        <f t="shared" si="7078"/>
        <v>0</v>
      </c>
      <c r="AC3544" s="5">
        <f t="shared" si="7078"/>
        <v>0</v>
      </c>
      <c r="AD3544" s="5">
        <f t="shared" si="6976"/>
        <v>207815.92400000003</v>
      </c>
      <c r="AE3544" s="5">
        <f t="shared" si="6977"/>
        <v>205717.2</v>
      </c>
      <c r="AF3544" s="5">
        <f t="shared" si="6978"/>
        <v>205730.2</v>
      </c>
      <c r="AG3544" s="5">
        <f t="shared" ref="AG3544:AH3544" si="7080">AG3545+AG3547+AG3549</f>
        <v>0</v>
      </c>
      <c r="AH3544" s="5">
        <f t="shared" si="7080"/>
        <v>0</v>
      </c>
      <c r="AI3544" s="5">
        <f t="shared" si="6979"/>
        <v>207815.92400000003</v>
      </c>
      <c r="AJ3544" s="5">
        <f t="shared" si="6980"/>
        <v>205717.2</v>
      </c>
      <c r="AK3544" s="5">
        <f t="shared" si="6981"/>
        <v>205730.2</v>
      </c>
      <c r="AL3544" s="5">
        <f t="shared" ref="AL3544" si="7081">AL3545+AL3547+AL3549</f>
        <v>0</v>
      </c>
      <c r="AM3544" s="5">
        <f t="shared" ref="AM3544:AP3544" si="7082">AM3545+AM3547+AM3549</f>
        <v>0</v>
      </c>
      <c r="AN3544" s="5">
        <f t="shared" si="7082"/>
        <v>0</v>
      </c>
      <c r="AO3544" s="5">
        <f t="shared" si="7082"/>
        <v>0</v>
      </c>
      <c r="AP3544" s="5">
        <f t="shared" si="7082"/>
        <v>0</v>
      </c>
      <c r="AQ3544" s="5">
        <f t="shared" si="7058"/>
        <v>207815.92400000003</v>
      </c>
      <c r="AR3544" s="5">
        <f t="shared" si="6982"/>
        <v>205717.2</v>
      </c>
      <c r="AS3544" s="5">
        <f t="shared" si="6983"/>
        <v>205730.2</v>
      </c>
      <c r="AT3544" s="5">
        <f t="shared" ref="AT3544" si="7083">AT3545+AT3547+AT3549</f>
        <v>0</v>
      </c>
      <c r="AU3544" s="5">
        <f t="shared" si="6984"/>
        <v>207815.92400000003</v>
      </c>
      <c r="AV3544" s="5">
        <f t="shared" ref="AV3544" si="7084">AV3545+AV3547+AV3549</f>
        <v>0</v>
      </c>
      <c r="AW3544" s="5">
        <f t="shared" ref="AW3544:BF3544" si="7085">AW3545+AW3547+AW3549</f>
        <v>0</v>
      </c>
      <c r="AX3544" s="5">
        <f t="shared" si="7085"/>
        <v>0</v>
      </c>
      <c r="AY3544" s="5">
        <f t="shared" si="7085"/>
        <v>0</v>
      </c>
      <c r="AZ3544" s="5">
        <f t="shared" si="7085"/>
        <v>710.70699999999999</v>
      </c>
      <c r="BA3544" s="5">
        <f t="shared" si="7085"/>
        <v>0</v>
      </c>
      <c r="BB3544" s="5">
        <f t="shared" si="7085"/>
        <v>0</v>
      </c>
      <c r="BC3544" s="5">
        <f t="shared" si="7085"/>
        <v>0</v>
      </c>
      <c r="BD3544" s="5">
        <f t="shared" si="7085"/>
        <v>0</v>
      </c>
      <c r="BE3544" s="5">
        <f t="shared" si="7085"/>
        <v>0</v>
      </c>
      <c r="BF3544" s="5">
        <f t="shared" si="7085"/>
        <v>0</v>
      </c>
      <c r="BG3544" s="5">
        <f t="shared" si="7059"/>
        <v>208526.63100000002</v>
      </c>
      <c r="BH3544" s="5">
        <f t="shared" si="7060"/>
        <v>205717.2</v>
      </c>
      <c r="BI3544" s="5">
        <f t="shared" si="7061"/>
        <v>205730.2</v>
      </c>
      <c r="BJ3544" s="5">
        <f t="shared" si="7076"/>
        <v>0</v>
      </c>
    </row>
    <row r="3545" spans="1:62" ht="78.75" x14ac:dyDescent="0.25">
      <c r="A3545" s="4" t="s">
        <v>330</v>
      </c>
      <c r="B3545" s="4" t="s">
        <v>102</v>
      </c>
      <c r="C3545" s="4" t="s">
        <v>102</v>
      </c>
      <c r="D3545" s="4" t="s">
        <v>251</v>
      </c>
      <c r="E3545" s="4" t="s">
        <v>23</v>
      </c>
      <c r="F3545" s="15" t="s">
        <v>627</v>
      </c>
      <c r="G3545" s="5">
        <f>G3546</f>
        <v>48025</v>
      </c>
      <c r="H3545" s="5">
        <f t="shared" ref="H3545:BJ3545" si="7086">H3546</f>
        <v>47083.1</v>
      </c>
      <c r="I3545" s="5">
        <f t="shared" si="7086"/>
        <v>47083.199999999997</v>
      </c>
      <c r="J3545" s="5">
        <f t="shared" si="7086"/>
        <v>0</v>
      </c>
      <c r="K3545" s="5">
        <f t="shared" si="7086"/>
        <v>0</v>
      </c>
      <c r="L3545" s="5">
        <f t="shared" si="7086"/>
        <v>0</v>
      </c>
      <c r="M3545" s="5">
        <f t="shared" si="7073"/>
        <v>48025</v>
      </c>
      <c r="N3545" s="5">
        <f t="shared" si="7074"/>
        <v>47083.1</v>
      </c>
      <c r="O3545" s="5">
        <f t="shared" si="7075"/>
        <v>47083.199999999997</v>
      </c>
      <c r="P3545" s="5">
        <f t="shared" si="7086"/>
        <v>0</v>
      </c>
      <c r="Q3545" s="5">
        <f t="shared" si="7086"/>
        <v>0</v>
      </c>
      <c r="R3545" s="5">
        <f t="shared" si="7086"/>
        <v>0</v>
      </c>
      <c r="S3545" s="5">
        <f t="shared" si="7086"/>
        <v>0</v>
      </c>
      <c r="T3545" s="5">
        <f t="shared" si="7086"/>
        <v>0</v>
      </c>
      <c r="U3545" s="5">
        <f t="shared" si="7086"/>
        <v>0</v>
      </c>
      <c r="V3545" s="5">
        <f t="shared" si="7086"/>
        <v>0</v>
      </c>
      <c r="W3545" s="5">
        <f t="shared" si="7086"/>
        <v>0</v>
      </c>
      <c r="X3545" s="5">
        <f t="shared" si="7086"/>
        <v>0</v>
      </c>
      <c r="Y3545" s="5">
        <f t="shared" si="7086"/>
        <v>0</v>
      </c>
      <c r="Z3545" s="5">
        <f t="shared" si="7086"/>
        <v>0</v>
      </c>
      <c r="AA3545" s="5">
        <f t="shared" si="7086"/>
        <v>0</v>
      </c>
      <c r="AB3545" s="5">
        <f t="shared" si="7086"/>
        <v>0</v>
      </c>
      <c r="AC3545" s="5">
        <f t="shared" si="7086"/>
        <v>0</v>
      </c>
      <c r="AD3545" s="5">
        <f t="shared" ref="AD3545:AD3608" si="7087">M3545+P3545+Q3545+R3545+S3545+T3545+U3545+V3545+W3545+X3545</f>
        <v>48025</v>
      </c>
      <c r="AE3545" s="5">
        <f t="shared" ref="AE3545:AE3608" si="7088">N3545+Y3545+Z3545+AA3545</f>
        <v>47083.1</v>
      </c>
      <c r="AF3545" s="5">
        <f t="shared" ref="AF3545:AF3608" si="7089">O3545+AB3545+AC3545</f>
        <v>47083.199999999997</v>
      </c>
      <c r="AG3545" s="5">
        <f t="shared" si="7086"/>
        <v>0</v>
      </c>
      <c r="AH3545" s="5">
        <f t="shared" si="7086"/>
        <v>0</v>
      </c>
      <c r="AI3545" s="5">
        <f t="shared" ref="AI3545:AI3608" si="7090">AD3545+AG3545</f>
        <v>48025</v>
      </c>
      <c r="AJ3545" s="5">
        <f t="shared" ref="AJ3545:AJ3608" si="7091">AE3545</f>
        <v>47083.1</v>
      </c>
      <c r="AK3545" s="5">
        <f t="shared" ref="AK3545:AK3608" si="7092">AF3545+AH3545</f>
        <v>47083.199999999997</v>
      </c>
      <c r="AL3545" s="5">
        <f t="shared" si="7086"/>
        <v>0</v>
      </c>
      <c r="AM3545" s="5">
        <f t="shared" si="7086"/>
        <v>0</v>
      </c>
      <c r="AN3545" s="5">
        <f t="shared" si="7086"/>
        <v>0</v>
      </c>
      <c r="AO3545" s="5">
        <f t="shared" si="7086"/>
        <v>0</v>
      </c>
      <c r="AP3545" s="5">
        <f t="shared" si="7086"/>
        <v>0</v>
      </c>
      <c r="AQ3545" s="5">
        <f t="shared" si="7058"/>
        <v>48025</v>
      </c>
      <c r="AR3545" s="5">
        <f t="shared" ref="AR3545:AR3608" si="7093">AJ3545+AO3545</f>
        <v>47083.1</v>
      </c>
      <c r="AS3545" s="5">
        <f t="shared" ref="AS3545:AS3608" si="7094">AK3545+AP3545</f>
        <v>47083.199999999997</v>
      </c>
      <c r="AT3545" s="5">
        <f t="shared" si="7086"/>
        <v>0</v>
      </c>
      <c r="AU3545" s="5">
        <f t="shared" ref="AU3545:AU3608" si="7095">AQ3545+AT3545</f>
        <v>48025</v>
      </c>
      <c r="AV3545" s="5">
        <f t="shared" si="7086"/>
        <v>0</v>
      </c>
      <c r="AW3545" s="5">
        <f t="shared" si="7086"/>
        <v>0</v>
      </c>
      <c r="AX3545" s="5">
        <f t="shared" si="7086"/>
        <v>0</v>
      </c>
      <c r="AY3545" s="5">
        <f t="shared" si="7086"/>
        <v>0</v>
      </c>
      <c r="AZ3545" s="5">
        <f t="shared" si="7086"/>
        <v>710.70699999999999</v>
      </c>
      <c r="BA3545" s="5">
        <f t="shared" si="7086"/>
        <v>0</v>
      </c>
      <c r="BB3545" s="5">
        <f t="shared" si="7086"/>
        <v>0</v>
      </c>
      <c r="BC3545" s="5">
        <f t="shared" si="7086"/>
        <v>0</v>
      </c>
      <c r="BD3545" s="5">
        <f t="shared" si="7086"/>
        <v>0</v>
      </c>
      <c r="BE3545" s="5">
        <f t="shared" si="7086"/>
        <v>0</v>
      </c>
      <c r="BF3545" s="5">
        <f t="shared" si="7086"/>
        <v>0</v>
      </c>
      <c r="BG3545" s="5">
        <f t="shared" si="7059"/>
        <v>48735.707000000002</v>
      </c>
      <c r="BH3545" s="5">
        <f t="shared" si="7060"/>
        <v>47083.1</v>
      </c>
      <c r="BI3545" s="5">
        <f t="shared" si="7061"/>
        <v>47083.199999999997</v>
      </c>
      <c r="BJ3545" s="5">
        <f t="shared" si="7086"/>
        <v>0</v>
      </c>
    </row>
    <row r="3546" spans="1:62" x14ac:dyDescent="0.25">
      <c r="A3546" s="4" t="s">
        <v>330</v>
      </c>
      <c r="B3546" s="4" t="s">
        <v>102</v>
      </c>
      <c r="C3546" s="4" t="s">
        <v>102</v>
      </c>
      <c r="D3546" s="4" t="s">
        <v>251</v>
      </c>
      <c r="E3546" s="4" t="s">
        <v>24</v>
      </c>
      <c r="F3546" s="15" t="s">
        <v>628</v>
      </c>
      <c r="G3546" s="5">
        <v>48025</v>
      </c>
      <c r="H3546" s="5">
        <v>47083.1</v>
      </c>
      <c r="I3546" s="5">
        <v>47083.199999999997</v>
      </c>
      <c r="J3546" s="5"/>
      <c r="K3546" s="5"/>
      <c r="L3546" s="5"/>
      <c r="M3546" s="5">
        <f t="shared" si="7073"/>
        <v>48025</v>
      </c>
      <c r="N3546" s="5">
        <f t="shared" si="7074"/>
        <v>47083.1</v>
      </c>
      <c r="O3546" s="5">
        <f t="shared" si="7075"/>
        <v>47083.199999999997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>
        <f t="shared" si="7087"/>
        <v>48025</v>
      </c>
      <c r="AE3546" s="5">
        <f t="shared" si="7088"/>
        <v>47083.1</v>
      </c>
      <c r="AF3546" s="5">
        <f t="shared" si="7089"/>
        <v>47083.199999999997</v>
      </c>
      <c r="AG3546" s="5"/>
      <c r="AH3546" s="5"/>
      <c r="AI3546" s="5">
        <f t="shared" si="7090"/>
        <v>48025</v>
      </c>
      <c r="AJ3546" s="5">
        <f t="shared" si="7091"/>
        <v>47083.1</v>
      </c>
      <c r="AK3546" s="5">
        <f t="shared" si="7092"/>
        <v>47083.199999999997</v>
      </c>
      <c r="AL3546" s="5"/>
      <c r="AM3546" s="5"/>
      <c r="AN3546" s="5"/>
      <c r="AO3546" s="5"/>
      <c r="AP3546" s="5"/>
      <c r="AQ3546" s="5">
        <f t="shared" si="7058"/>
        <v>48025</v>
      </c>
      <c r="AR3546" s="5">
        <f t="shared" si="7093"/>
        <v>47083.1</v>
      </c>
      <c r="AS3546" s="5">
        <f t="shared" si="7094"/>
        <v>47083.199999999997</v>
      </c>
      <c r="AT3546" s="5"/>
      <c r="AU3546" s="5">
        <f t="shared" si="7095"/>
        <v>48025</v>
      </c>
      <c r="AV3546" s="5"/>
      <c r="AW3546" s="5"/>
      <c r="AX3546" s="5"/>
      <c r="AY3546" s="5"/>
      <c r="AZ3546" s="5">
        <v>710.70699999999999</v>
      </c>
      <c r="BA3546" s="5"/>
      <c r="BB3546" s="5"/>
      <c r="BC3546" s="5"/>
      <c r="BD3546" s="5"/>
      <c r="BE3546" s="5"/>
      <c r="BF3546" s="5"/>
      <c r="BG3546" s="5">
        <f t="shared" si="7059"/>
        <v>48735.707000000002</v>
      </c>
      <c r="BH3546" s="5">
        <f t="shared" si="7060"/>
        <v>47083.1</v>
      </c>
      <c r="BI3546" s="5">
        <f t="shared" si="7061"/>
        <v>47083.199999999997</v>
      </c>
      <c r="BJ3546" s="5"/>
    </row>
    <row r="3547" spans="1:62" ht="31.5" x14ac:dyDescent="0.25">
      <c r="A3547" s="4" t="s">
        <v>330</v>
      </c>
      <c r="B3547" s="4" t="s">
        <v>102</v>
      </c>
      <c r="C3547" s="4" t="s">
        <v>102</v>
      </c>
      <c r="D3547" s="4" t="s">
        <v>251</v>
      </c>
      <c r="E3547" s="4" t="s">
        <v>16</v>
      </c>
      <c r="F3547" s="15" t="s">
        <v>630</v>
      </c>
      <c r="G3547" s="5">
        <f>G3548</f>
        <v>13708.3</v>
      </c>
      <c r="H3547" s="5">
        <f t="shared" ref="H3547:BJ3547" si="7096">H3548</f>
        <v>12157.5</v>
      </c>
      <c r="I3547" s="5">
        <f t="shared" si="7096"/>
        <v>12170.4</v>
      </c>
      <c r="J3547" s="5">
        <f t="shared" si="7096"/>
        <v>-738</v>
      </c>
      <c r="K3547" s="5">
        <f t="shared" si="7096"/>
        <v>0</v>
      </c>
      <c r="L3547" s="5">
        <f t="shared" si="7096"/>
        <v>0</v>
      </c>
      <c r="M3547" s="5">
        <f t="shared" si="7073"/>
        <v>12970.3</v>
      </c>
      <c r="N3547" s="5">
        <f t="shared" si="7074"/>
        <v>12157.5</v>
      </c>
      <c r="O3547" s="5">
        <f t="shared" si="7075"/>
        <v>12170.4</v>
      </c>
      <c r="P3547" s="5">
        <f t="shared" si="7096"/>
        <v>0</v>
      </c>
      <c r="Q3547" s="5">
        <f t="shared" si="7096"/>
        <v>0</v>
      </c>
      <c r="R3547" s="5">
        <f t="shared" si="7096"/>
        <v>344.024</v>
      </c>
      <c r="S3547" s="5">
        <f t="shared" si="7096"/>
        <v>0</v>
      </c>
      <c r="T3547" s="5">
        <f t="shared" si="7096"/>
        <v>0</v>
      </c>
      <c r="U3547" s="5">
        <f t="shared" si="7096"/>
        <v>0</v>
      </c>
      <c r="V3547" s="5">
        <f t="shared" si="7096"/>
        <v>0</v>
      </c>
      <c r="W3547" s="5">
        <f t="shared" si="7096"/>
        <v>0</v>
      </c>
      <c r="X3547" s="5">
        <f t="shared" si="7096"/>
        <v>0</v>
      </c>
      <c r="Y3547" s="5">
        <f t="shared" si="7096"/>
        <v>0</v>
      </c>
      <c r="Z3547" s="5">
        <f t="shared" si="7096"/>
        <v>0</v>
      </c>
      <c r="AA3547" s="5">
        <f t="shared" si="7096"/>
        <v>0</v>
      </c>
      <c r="AB3547" s="5">
        <f t="shared" si="7096"/>
        <v>0</v>
      </c>
      <c r="AC3547" s="5">
        <f t="shared" si="7096"/>
        <v>0</v>
      </c>
      <c r="AD3547" s="5">
        <f t="shared" si="7087"/>
        <v>13314.323999999999</v>
      </c>
      <c r="AE3547" s="5">
        <f t="shared" si="7088"/>
        <v>12157.5</v>
      </c>
      <c r="AF3547" s="5">
        <f t="shared" si="7089"/>
        <v>12170.4</v>
      </c>
      <c r="AG3547" s="5">
        <f t="shared" si="7096"/>
        <v>0</v>
      </c>
      <c r="AH3547" s="5">
        <f t="shared" si="7096"/>
        <v>0</v>
      </c>
      <c r="AI3547" s="5">
        <f t="shared" si="7090"/>
        <v>13314.323999999999</v>
      </c>
      <c r="AJ3547" s="5">
        <f t="shared" si="7091"/>
        <v>12157.5</v>
      </c>
      <c r="AK3547" s="5">
        <f t="shared" si="7092"/>
        <v>12170.4</v>
      </c>
      <c r="AL3547" s="5">
        <f t="shared" si="7096"/>
        <v>0</v>
      </c>
      <c r="AM3547" s="5">
        <f t="shared" si="7096"/>
        <v>0</v>
      </c>
      <c r="AN3547" s="5">
        <f t="shared" si="7096"/>
        <v>0</v>
      </c>
      <c r="AO3547" s="5">
        <f t="shared" si="7096"/>
        <v>0</v>
      </c>
      <c r="AP3547" s="5">
        <f t="shared" si="7096"/>
        <v>0</v>
      </c>
      <c r="AQ3547" s="5">
        <f t="shared" si="7058"/>
        <v>13314.323999999999</v>
      </c>
      <c r="AR3547" s="5">
        <f t="shared" si="7093"/>
        <v>12157.5</v>
      </c>
      <c r="AS3547" s="5">
        <f t="shared" si="7094"/>
        <v>12170.4</v>
      </c>
      <c r="AT3547" s="5">
        <f t="shared" si="7096"/>
        <v>0</v>
      </c>
      <c r="AU3547" s="5">
        <f t="shared" si="7095"/>
        <v>13314.323999999999</v>
      </c>
      <c r="AV3547" s="5">
        <f t="shared" si="7096"/>
        <v>0</v>
      </c>
      <c r="AW3547" s="5">
        <f t="shared" si="7096"/>
        <v>0</v>
      </c>
      <c r="AX3547" s="5">
        <f t="shared" si="7096"/>
        <v>0</v>
      </c>
      <c r="AY3547" s="5">
        <f t="shared" si="7096"/>
        <v>0</v>
      </c>
      <c r="AZ3547" s="5">
        <f t="shared" si="7096"/>
        <v>0</v>
      </c>
      <c r="BA3547" s="5">
        <f t="shared" si="7096"/>
        <v>0</v>
      </c>
      <c r="BB3547" s="5">
        <f t="shared" si="7096"/>
        <v>0</v>
      </c>
      <c r="BC3547" s="5">
        <f t="shared" si="7096"/>
        <v>0</v>
      </c>
      <c r="BD3547" s="5">
        <f t="shared" si="7096"/>
        <v>0</v>
      </c>
      <c r="BE3547" s="5">
        <f t="shared" si="7096"/>
        <v>0</v>
      </c>
      <c r="BF3547" s="5">
        <f t="shared" si="7096"/>
        <v>0</v>
      </c>
      <c r="BG3547" s="5">
        <f t="shared" si="7059"/>
        <v>13314.323999999999</v>
      </c>
      <c r="BH3547" s="5">
        <f t="shared" si="7060"/>
        <v>12157.5</v>
      </c>
      <c r="BI3547" s="5">
        <f t="shared" si="7061"/>
        <v>12170.4</v>
      </c>
      <c r="BJ3547" s="5">
        <f t="shared" si="7096"/>
        <v>0</v>
      </c>
    </row>
    <row r="3548" spans="1:62" ht="31.5" x14ac:dyDescent="0.25">
      <c r="A3548" s="4" t="s">
        <v>330</v>
      </c>
      <c r="B3548" s="4" t="s">
        <v>102</v>
      </c>
      <c r="C3548" s="4" t="s">
        <v>102</v>
      </c>
      <c r="D3548" s="4" t="s">
        <v>251</v>
      </c>
      <c r="E3548" s="4" t="s">
        <v>17</v>
      </c>
      <c r="F3548" s="15" t="s">
        <v>631</v>
      </c>
      <c r="G3548" s="5">
        <v>13708.3</v>
      </c>
      <c r="H3548" s="5">
        <v>12157.5</v>
      </c>
      <c r="I3548" s="5">
        <v>12170.4</v>
      </c>
      <c r="J3548" s="5">
        <v>-738</v>
      </c>
      <c r="K3548" s="5"/>
      <c r="L3548" s="5"/>
      <c r="M3548" s="5">
        <f t="shared" si="7073"/>
        <v>12970.3</v>
      </c>
      <c r="N3548" s="5">
        <f t="shared" si="7074"/>
        <v>12157.5</v>
      </c>
      <c r="O3548" s="5">
        <f t="shared" si="7075"/>
        <v>12170.4</v>
      </c>
      <c r="P3548" s="5"/>
      <c r="Q3548" s="5"/>
      <c r="R3548" s="5">
        <v>344.024</v>
      </c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>
        <f t="shared" si="7087"/>
        <v>13314.323999999999</v>
      </c>
      <c r="AE3548" s="5">
        <f t="shared" si="7088"/>
        <v>12157.5</v>
      </c>
      <c r="AF3548" s="5">
        <f t="shared" si="7089"/>
        <v>12170.4</v>
      </c>
      <c r="AG3548" s="5"/>
      <c r="AH3548" s="5"/>
      <c r="AI3548" s="5">
        <f t="shared" si="7090"/>
        <v>13314.323999999999</v>
      </c>
      <c r="AJ3548" s="5">
        <f t="shared" si="7091"/>
        <v>12157.5</v>
      </c>
      <c r="AK3548" s="5">
        <f t="shared" si="7092"/>
        <v>12170.4</v>
      </c>
      <c r="AL3548" s="5"/>
      <c r="AM3548" s="5"/>
      <c r="AN3548" s="5"/>
      <c r="AO3548" s="5"/>
      <c r="AP3548" s="5"/>
      <c r="AQ3548" s="5">
        <f t="shared" si="7058"/>
        <v>13314.323999999999</v>
      </c>
      <c r="AR3548" s="5">
        <f t="shared" si="7093"/>
        <v>12157.5</v>
      </c>
      <c r="AS3548" s="5">
        <f t="shared" si="7094"/>
        <v>12170.4</v>
      </c>
      <c r="AT3548" s="5"/>
      <c r="AU3548" s="5">
        <f t="shared" si="7095"/>
        <v>13314.323999999999</v>
      </c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>
        <f t="shared" si="7059"/>
        <v>13314.323999999999</v>
      </c>
      <c r="BH3548" s="5">
        <f t="shared" si="7060"/>
        <v>12157.5</v>
      </c>
      <c r="BI3548" s="5">
        <f t="shared" si="7061"/>
        <v>12170.4</v>
      </c>
      <c r="BJ3548" s="5"/>
    </row>
    <row r="3549" spans="1:62" x14ac:dyDescent="0.25">
      <c r="A3549" s="4" t="s">
        <v>330</v>
      </c>
      <c r="B3549" s="4" t="s">
        <v>102</v>
      </c>
      <c r="C3549" s="4" t="s">
        <v>102</v>
      </c>
      <c r="D3549" s="4" t="s">
        <v>251</v>
      </c>
      <c r="E3549" s="4" t="s">
        <v>18</v>
      </c>
      <c r="F3549" s="15" t="s">
        <v>646</v>
      </c>
      <c r="G3549" s="5">
        <f>G3550</f>
        <v>146476.6</v>
      </c>
      <c r="H3549" s="5">
        <f t="shared" ref="H3549:BJ3549" si="7097">H3550</f>
        <v>146476.6</v>
      </c>
      <c r="I3549" s="5">
        <f t="shared" si="7097"/>
        <v>146476.6</v>
      </c>
      <c r="J3549" s="5">
        <f t="shared" si="7097"/>
        <v>0</v>
      </c>
      <c r="K3549" s="5">
        <f t="shared" si="7097"/>
        <v>0</v>
      </c>
      <c r="L3549" s="5">
        <f t="shared" si="7097"/>
        <v>0</v>
      </c>
      <c r="M3549" s="5">
        <f t="shared" si="7073"/>
        <v>146476.6</v>
      </c>
      <c r="N3549" s="5">
        <f t="shared" si="7074"/>
        <v>146476.6</v>
      </c>
      <c r="O3549" s="5">
        <f t="shared" si="7075"/>
        <v>146476.6</v>
      </c>
      <c r="P3549" s="5">
        <f t="shared" si="7097"/>
        <v>0</v>
      </c>
      <c r="Q3549" s="5">
        <f t="shared" si="7097"/>
        <v>0</v>
      </c>
      <c r="R3549" s="5">
        <f t="shared" si="7097"/>
        <v>0</v>
      </c>
      <c r="S3549" s="5">
        <f t="shared" si="7097"/>
        <v>0</v>
      </c>
      <c r="T3549" s="5">
        <f t="shared" si="7097"/>
        <v>0</v>
      </c>
      <c r="U3549" s="5">
        <f t="shared" si="7097"/>
        <v>0</v>
      </c>
      <c r="V3549" s="5">
        <f t="shared" si="7097"/>
        <v>0</v>
      </c>
      <c r="W3549" s="5">
        <f t="shared" si="7097"/>
        <v>0</v>
      </c>
      <c r="X3549" s="5">
        <f t="shared" si="7097"/>
        <v>0</v>
      </c>
      <c r="Y3549" s="5">
        <f t="shared" si="7097"/>
        <v>0</v>
      </c>
      <c r="Z3549" s="5">
        <f t="shared" si="7097"/>
        <v>0</v>
      </c>
      <c r="AA3549" s="5">
        <f t="shared" si="7097"/>
        <v>0</v>
      </c>
      <c r="AB3549" s="5">
        <f t="shared" si="7097"/>
        <v>0</v>
      </c>
      <c r="AC3549" s="5">
        <f t="shared" si="7097"/>
        <v>0</v>
      </c>
      <c r="AD3549" s="5">
        <f t="shared" si="7087"/>
        <v>146476.6</v>
      </c>
      <c r="AE3549" s="5">
        <f t="shared" si="7088"/>
        <v>146476.6</v>
      </c>
      <c r="AF3549" s="5">
        <f t="shared" si="7089"/>
        <v>146476.6</v>
      </c>
      <c r="AG3549" s="5">
        <f t="shared" si="7097"/>
        <v>0</v>
      </c>
      <c r="AH3549" s="5">
        <f t="shared" si="7097"/>
        <v>0</v>
      </c>
      <c r="AI3549" s="5">
        <f t="shared" si="7090"/>
        <v>146476.6</v>
      </c>
      <c r="AJ3549" s="5">
        <f t="shared" si="7091"/>
        <v>146476.6</v>
      </c>
      <c r="AK3549" s="5">
        <f t="shared" si="7092"/>
        <v>146476.6</v>
      </c>
      <c r="AL3549" s="5">
        <f t="shared" si="7097"/>
        <v>0</v>
      </c>
      <c r="AM3549" s="5">
        <f t="shared" si="7097"/>
        <v>0</v>
      </c>
      <c r="AN3549" s="5">
        <f t="shared" si="7097"/>
        <v>0</v>
      </c>
      <c r="AO3549" s="5">
        <f t="shared" si="7097"/>
        <v>0</v>
      </c>
      <c r="AP3549" s="5">
        <f t="shared" si="7097"/>
        <v>0</v>
      </c>
      <c r="AQ3549" s="5">
        <f t="shared" si="7058"/>
        <v>146476.6</v>
      </c>
      <c r="AR3549" s="5">
        <f t="shared" si="7093"/>
        <v>146476.6</v>
      </c>
      <c r="AS3549" s="5">
        <f t="shared" si="7094"/>
        <v>146476.6</v>
      </c>
      <c r="AT3549" s="5">
        <f t="shared" si="7097"/>
        <v>0</v>
      </c>
      <c r="AU3549" s="5">
        <f t="shared" si="7095"/>
        <v>146476.6</v>
      </c>
      <c r="AV3549" s="5">
        <f t="shared" si="7097"/>
        <v>0</v>
      </c>
      <c r="AW3549" s="5">
        <f t="shared" si="7097"/>
        <v>0</v>
      </c>
      <c r="AX3549" s="5">
        <f t="shared" si="7097"/>
        <v>0</v>
      </c>
      <c r="AY3549" s="5">
        <f t="shared" si="7097"/>
        <v>0</v>
      </c>
      <c r="AZ3549" s="5">
        <f t="shared" si="7097"/>
        <v>0</v>
      </c>
      <c r="BA3549" s="5">
        <f t="shared" si="7097"/>
        <v>0</v>
      </c>
      <c r="BB3549" s="5">
        <f t="shared" si="7097"/>
        <v>0</v>
      </c>
      <c r="BC3549" s="5">
        <f t="shared" si="7097"/>
        <v>0</v>
      </c>
      <c r="BD3549" s="5">
        <f t="shared" si="7097"/>
        <v>0</v>
      </c>
      <c r="BE3549" s="5">
        <f t="shared" si="7097"/>
        <v>0</v>
      </c>
      <c r="BF3549" s="5">
        <f t="shared" si="7097"/>
        <v>0</v>
      </c>
      <c r="BG3549" s="5">
        <f t="shared" si="7059"/>
        <v>146476.6</v>
      </c>
      <c r="BH3549" s="5">
        <f t="shared" si="7060"/>
        <v>146476.6</v>
      </c>
      <c r="BI3549" s="5">
        <f t="shared" si="7061"/>
        <v>146476.6</v>
      </c>
      <c r="BJ3549" s="5">
        <f t="shared" si="7097"/>
        <v>0</v>
      </c>
    </row>
    <row r="3550" spans="1:62" x14ac:dyDescent="0.25">
      <c r="A3550" s="4" t="s">
        <v>330</v>
      </c>
      <c r="B3550" s="4" t="s">
        <v>102</v>
      </c>
      <c r="C3550" s="4" t="s">
        <v>102</v>
      </c>
      <c r="D3550" s="4" t="s">
        <v>251</v>
      </c>
      <c r="E3550" s="4" t="s">
        <v>25</v>
      </c>
      <c r="F3550" s="15" t="s">
        <v>649</v>
      </c>
      <c r="G3550" s="5">
        <v>146476.6</v>
      </c>
      <c r="H3550" s="5">
        <v>146476.6</v>
      </c>
      <c r="I3550" s="5">
        <v>146476.6</v>
      </c>
      <c r="J3550" s="5"/>
      <c r="K3550" s="5"/>
      <c r="L3550" s="5"/>
      <c r="M3550" s="5">
        <f t="shared" si="7073"/>
        <v>146476.6</v>
      </c>
      <c r="N3550" s="5">
        <f t="shared" si="7074"/>
        <v>146476.6</v>
      </c>
      <c r="O3550" s="5">
        <f t="shared" si="7075"/>
        <v>146476.6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>
        <f t="shared" si="7087"/>
        <v>146476.6</v>
      </c>
      <c r="AE3550" s="5">
        <f t="shared" si="7088"/>
        <v>146476.6</v>
      </c>
      <c r="AF3550" s="5">
        <f t="shared" si="7089"/>
        <v>146476.6</v>
      </c>
      <c r="AG3550" s="5"/>
      <c r="AH3550" s="5"/>
      <c r="AI3550" s="5">
        <f t="shared" si="7090"/>
        <v>146476.6</v>
      </c>
      <c r="AJ3550" s="5">
        <f t="shared" si="7091"/>
        <v>146476.6</v>
      </c>
      <c r="AK3550" s="5">
        <f t="shared" si="7092"/>
        <v>146476.6</v>
      </c>
      <c r="AL3550" s="5"/>
      <c r="AM3550" s="5"/>
      <c r="AN3550" s="5"/>
      <c r="AO3550" s="5"/>
      <c r="AP3550" s="5"/>
      <c r="AQ3550" s="5">
        <f t="shared" si="7058"/>
        <v>146476.6</v>
      </c>
      <c r="AR3550" s="5">
        <f t="shared" si="7093"/>
        <v>146476.6</v>
      </c>
      <c r="AS3550" s="5">
        <f t="shared" si="7094"/>
        <v>146476.6</v>
      </c>
      <c r="AT3550" s="5"/>
      <c r="AU3550" s="5">
        <f t="shared" si="7095"/>
        <v>146476.6</v>
      </c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>
        <f t="shared" si="7059"/>
        <v>146476.6</v>
      </c>
      <c r="BH3550" s="5">
        <f t="shared" si="7060"/>
        <v>146476.6</v>
      </c>
      <c r="BI3550" s="5">
        <f t="shared" si="7061"/>
        <v>146476.6</v>
      </c>
      <c r="BJ3550" s="5"/>
    </row>
    <row r="3551" spans="1:62" ht="31.5" x14ac:dyDescent="0.25">
      <c r="A3551" s="4" t="s">
        <v>330</v>
      </c>
      <c r="B3551" s="4" t="s">
        <v>102</v>
      </c>
      <c r="C3551" s="4" t="s">
        <v>102</v>
      </c>
      <c r="D3551" s="4" t="s">
        <v>30</v>
      </c>
      <c r="E3551" s="4"/>
      <c r="F3551" s="15" t="s">
        <v>1262</v>
      </c>
      <c r="G3551" s="5">
        <f>G3552</f>
        <v>33498.199999999997</v>
      </c>
      <c r="H3551" s="5">
        <f t="shared" ref="H3551:BJ3551" si="7098">H3552</f>
        <v>32884.1</v>
      </c>
      <c r="I3551" s="5">
        <f t="shared" si="7098"/>
        <v>32884</v>
      </c>
      <c r="J3551" s="5">
        <f t="shared" si="7098"/>
        <v>0</v>
      </c>
      <c r="K3551" s="5">
        <f t="shared" si="7098"/>
        <v>0</v>
      </c>
      <c r="L3551" s="5">
        <f t="shared" si="7098"/>
        <v>0</v>
      </c>
      <c r="M3551" s="5">
        <f t="shared" si="7073"/>
        <v>33498.199999999997</v>
      </c>
      <c r="N3551" s="5">
        <f t="shared" si="7074"/>
        <v>32884.1</v>
      </c>
      <c r="O3551" s="5">
        <f t="shared" si="7075"/>
        <v>32884</v>
      </c>
      <c r="P3551" s="5">
        <f t="shared" si="7098"/>
        <v>0</v>
      </c>
      <c r="Q3551" s="5">
        <f t="shared" si="7098"/>
        <v>0</v>
      </c>
      <c r="R3551" s="5">
        <f t="shared" si="7098"/>
        <v>0</v>
      </c>
      <c r="S3551" s="5">
        <f t="shared" si="7098"/>
        <v>0</v>
      </c>
      <c r="T3551" s="5">
        <f t="shared" si="7098"/>
        <v>0</v>
      </c>
      <c r="U3551" s="5">
        <f t="shared" si="7098"/>
        <v>0</v>
      </c>
      <c r="V3551" s="5">
        <f t="shared" si="7098"/>
        <v>0</v>
      </c>
      <c r="W3551" s="5">
        <f t="shared" si="7098"/>
        <v>0</v>
      </c>
      <c r="X3551" s="5">
        <f t="shared" si="7098"/>
        <v>0</v>
      </c>
      <c r="Y3551" s="5">
        <f t="shared" si="7098"/>
        <v>0</v>
      </c>
      <c r="Z3551" s="5">
        <f t="shared" si="7098"/>
        <v>0</v>
      </c>
      <c r="AA3551" s="5">
        <f t="shared" si="7098"/>
        <v>0</v>
      </c>
      <c r="AB3551" s="5">
        <f t="shared" si="7098"/>
        <v>0</v>
      </c>
      <c r="AC3551" s="5">
        <f t="shared" si="7098"/>
        <v>0</v>
      </c>
      <c r="AD3551" s="5">
        <f t="shared" si="7087"/>
        <v>33498.199999999997</v>
      </c>
      <c r="AE3551" s="5">
        <f t="shared" si="7088"/>
        <v>32884.1</v>
      </c>
      <c r="AF3551" s="5">
        <f t="shared" si="7089"/>
        <v>32884</v>
      </c>
      <c r="AG3551" s="5">
        <f t="shared" si="7098"/>
        <v>0</v>
      </c>
      <c r="AH3551" s="5">
        <f t="shared" si="7098"/>
        <v>0</v>
      </c>
      <c r="AI3551" s="5">
        <f t="shared" si="7090"/>
        <v>33498.199999999997</v>
      </c>
      <c r="AJ3551" s="5">
        <f t="shared" si="7091"/>
        <v>32884.1</v>
      </c>
      <c r="AK3551" s="5">
        <f t="shared" si="7092"/>
        <v>32884</v>
      </c>
      <c r="AL3551" s="5">
        <f t="shared" si="7098"/>
        <v>0</v>
      </c>
      <c r="AM3551" s="5">
        <f t="shared" si="7098"/>
        <v>0</v>
      </c>
      <c r="AN3551" s="5">
        <f t="shared" si="7098"/>
        <v>0</v>
      </c>
      <c r="AO3551" s="5">
        <f t="shared" si="7098"/>
        <v>0</v>
      </c>
      <c r="AP3551" s="5">
        <f t="shared" si="7098"/>
        <v>0</v>
      </c>
      <c r="AQ3551" s="5">
        <f t="shared" si="7058"/>
        <v>33498.199999999997</v>
      </c>
      <c r="AR3551" s="5">
        <f t="shared" si="7093"/>
        <v>32884.1</v>
      </c>
      <c r="AS3551" s="5">
        <f t="shared" si="7094"/>
        <v>32884</v>
      </c>
      <c r="AT3551" s="5">
        <f t="shared" si="7098"/>
        <v>0</v>
      </c>
      <c r="AU3551" s="5">
        <f t="shared" si="7095"/>
        <v>33498.199999999997</v>
      </c>
      <c r="AV3551" s="5">
        <f t="shared" si="7098"/>
        <v>0</v>
      </c>
      <c r="AW3551" s="5">
        <f t="shared" si="7098"/>
        <v>0</v>
      </c>
      <c r="AX3551" s="5">
        <f t="shared" si="7098"/>
        <v>0</v>
      </c>
      <c r="AY3551" s="5">
        <f t="shared" si="7098"/>
        <v>0</v>
      </c>
      <c r="AZ3551" s="5">
        <f t="shared" si="7098"/>
        <v>0</v>
      </c>
      <c r="BA3551" s="5">
        <f t="shared" si="7098"/>
        <v>0</v>
      </c>
      <c r="BB3551" s="5">
        <f t="shared" si="7098"/>
        <v>0</v>
      </c>
      <c r="BC3551" s="5">
        <f t="shared" si="7098"/>
        <v>0</v>
      </c>
      <c r="BD3551" s="5">
        <f t="shared" si="7098"/>
        <v>0</v>
      </c>
      <c r="BE3551" s="5">
        <f t="shared" si="7098"/>
        <v>0</v>
      </c>
      <c r="BF3551" s="5">
        <f t="shared" si="7098"/>
        <v>0</v>
      </c>
      <c r="BG3551" s="5">
        <f t="shared" si="7059"/>
        <v>33498.199999999997</v>
      </c>
      <c r="BH3551" s="5">
        <f t="shared" si="7060"/>
        <v>32884.1</v>
      </c>
      <c r="BI3551" s="5">
        <f t="shared" si="7061"/>
        <v>32884</v>
      </c>
      <c r="BJ3551" s="5">
        <f t="shared" si="7098"/>
        <v>0</v>
      </c>
    </row>
    <row r="3552" spans="1:62" ht="31.5" x14ac:dyDescent="0.25">
      <c r="A3552" s="4" t="s">
        <v>330</v>
      </c>
      <c r="B3552" s="4" t="s">
        <v>102</v>
      </c>
      <c r="C3552" s="4" t="s">
        <v>102</v>
      </c>
      <c r="D3552" s="4" t="s">
        <v>31</v>
      </c>
      <c r="E3552" s="4"/>
      <c r="F3552" s="15" t="s">
        <v>1265</v>
      </c>
      <c r="G3552" s="5">
        <f>G3553+G3556</f>
        <v>33498.199999999997</v>
      </c>
      <c r="H3552" s="5">
        <f t="shared" ref="H3552:BJ3552" si="7099">H3553+H3556</f>
        <v>32884.1</v>
      </c>
      <c r="I3552" s="5">
        <f t="shared" si="7099"/>
        <v>32884</v>
      </c>
      <c r="J3552" s="5">
        <f t="shared" ref="J3552:L3552" si="7100">J3553+J3556</f>
        <v>0</v>
      </c>
      <c r="K3552" s="5">
        <f t="shared" si="7100"/>
        <v>0</v>
      </c>
      <c r="L3552" s="5">
        <f t="shared" si="7100"/>
        <v>0</v>
      </c>
      <c r="M3552" s="5">
        <f t="shared" si="7073"/>
        <v>33498.199999999997</v>
      </c>
      <c r="N3552" s="5">
        <f t="shared" si="7074"/>
        <v>32884.1</v>
      </c>
      <c r="O3552" s="5">
        <f t="shared" si="7075"/>
        <v>32884</v>
      </c>
      <c r="P3552" s="5">
        <f t="shared" ref="P3552:AC3552" si="7101">P3553+P3556</f>
        <v>0</v>
      </c>
      <c r="Q3552" s="5">
        <f t="shared" si="7101"/>
        <v>0</v>
      </c>
      <c r="R3552" s="5">
        <f t="shared" si="7101"/>
        <v>0</v>
      </c>
      <c r="S3552" s="5">
        <f t="shared" si="7101"/>
        <v>0</v>
      </c>
      <c r="T3552" s="5">
        <f t="shared" si="7101"/>
        <v>0</v>
      </c>
      <c r="U3552" s="5">
        <f t="shared" si="7101"/>
        <v>0</v>
      </c>
      <c r="V3552" s="5">
        <f t="shared" ref="V3552" si="7102">V3553+V3556</f>
        <v>0</v>
      </c>
      <c r="W3552" s="5">
        <f t="shared" si="7101"/>
        <v>0</v>
      </c>
      <c r="X3552" s="5">
        <f t="shared" si="7101"/>
        <v>0</v>
      </c>
      <c r="Y3552" s="5">
        <f t="shared" si="7101"/>
        <v>0</v>
      </c>
      <c r="Z3552" s="5">
        <f t="shared" si="7101"/>
        <v>0</v>
      </c>
      <c r="AA3552" s="5">
        <f t="shared" si="7101"/>
        <v>0</v>
      </c>
      <c r="AB3552" s="5">
        <f t="shared" si="7101"/>
        <v>0</v>
      </c>
      <c r="AC3552" s="5">
        <f t="shared" si="7101"/>
        <v>0</v>
      </c>
      <c r="AD3552" s="5">
        <f t="shared" si="7087"/>
        <v>33498.199999999997</v>
      </c>
      <c r="AE3552" s="5">
        <f t="shared" si="7088"/>
        <v>32884.1</v>
      </c>
      <c r="AF3552" s="5">
        <f t="shared" si="7089"/>
        <v>32884</v>
      </c>
      <c r="AG3552" s="5">
        <f t="shared" ref="AG3552:AH3552" si="7103">AG3553+AG3556</f>
        <v>0</v>
      </c>
      <c r="AH3552" s="5">
        <f t="shared" si="7103"/>
        <v>0</v>
      </c>
      <c r="AI3552" s="5">
        <f t="shared" si="7090"/>
        <v>33498.199999999997</v>
      </c>
      <c r="AJ3552" s="5">
        <f t="shared" si="7091"/>
        <v>32884.1</v>
      </c>
      <c r="AK3552" s="5">
        <f t="shared" si="7092"/>
        <v>32884</v>
      </c>
      <c r="AL3552" s="5">
        <f t="shared" ref="AL3552" si="7104">AL3553+AL3556</f>
        <v>0</v>
      </c>
      <c r="AM3552" s="5">
        <f t="shared" ref="AM3552:AP3552" si="7105">AM3553+AM3556</f>
        <v>0</v>
      </c>
      <c r="AN3552" s="5">
        <f t="shared" si="7105"/>
        <v>0</v>
      </c>
      <c r="AO3552" s="5">
        <f t="shared" si="7105"/>
        <v>0</v>
      </c>
      <c r="AP3552" s="5">
        <f t="shared" si="7105"/>
        <v>0</v>
      </c>
      <c r="AQ3552" s="5">
        <f t="shared" si="7058"/>
        <v>33498.199999999997</v>
      </c>
      <c r="AR3552" s="5">
        <f t="shared" si="7093"/>
        <v>32884.1</v>
      </c>
      <c r="AS3552" s="5">
        <f t="shared" si="7094"/>
        <v>32884</v>
      </c>
      <c r="AT3552" s="5">
        <f t="shared" ref="AT3552" si="7106">AT3553+AT3556</f>
        <v>0</v>
      </c>
      <c r="AU3552" s="5">
        <f t="shared" si="7095"/>
        <v>33498.199999999997</v>
      </c>
      <c r="AV3552" s="5">
        <f t="shared" ref="AV3552" si="7107">AV3553+AV3556</f>
        <v>0</v>
      </c>
      <c r="AW3552" s="5">
        <f t="shared" ref="AW3552:BF3552" si="7108">AW3553+AW3556</f>
        <v>0</v>
      </c>
      <c r="AX3552" s="5">
        <f t="shared" si="7108"/>
        <v>0</v>
      </c>
      <c r="AY3552" s="5">
        <f t="shared" si="7108"/>
        <v>0</v>
      </c>
      <c r="AZ3552" s="5">
        <f t="shared" si="7108"/>
        <v>0</v>
      </c>
      <c r="BA3552" s="5">
        <f t="shared" si="7108"/>
        <v>0</v>
      </c>
      <c r="BB3552" s="5">
        <f t="shared" si="7108"/>
        <v>0</v>
      </c>
      <c r="BC3552" s="5">
        <f t="shared" si="7108"/>
        <v>0</v>
      </c>
      <c r="BD3552" s="5">
        <f t="shared" si="7108"/>
        <v>0</v>
      </c>
      <c r="BE3552" s="5">
        <f t="shared" si="7108"/>
        <v>0</v>
      </c>
      <c r="BF3552" s="5">
        <f t="shared" si="7108"/>
        <v>0</v>
      </c>
      <c r="BG3552" s="5">
        <f t="shared" si="7059"/>
        <v>33498.199999999997</v>
      </c>
      <c r="BH3552" s="5">
        <f t="shared" si="7060"/>
        <v>32884.1</v>
      </c>
      <c r="BI3552" s="5">
        <f t="shared" si="7061"/>
        <v>32884</v>
      </c>
      <c r="BJ3552" s="5">
        <f t="shared" si="7099"/>
        <v>0</v>
      </c>
    </row>
    <row r="3553" spans="1:62" ht="31.5" x14ac:dyDescent="0.25">
      <c r="A3553" s="4" t="s">
        <v>330</v>
      </c>
      <c r="B3553" s="4" t="s">
        <v>102</v>
      </c>
      <c r="C3553" s="4" t="s">
        <v>102</v>
      </c>
      <c r="D3553" s="4" t="s">
        <v>32</v>
      </c>
      <c r="E3553" s="4"/>
      <c r="F3553" s="15" t="s">
        <v>1255</v>
      </c>
      <c r="G3553" s="5">
        <f>G3554</f>
        <v>31311.599999999999</v>
      </c>
      <c r="H3553" s="5">
        <f t="shared" ref="H3553:BJ3554" si="7109">H3554</f>
        <v>30697.599999999999</v>
      </c>
      <c r="I3553" s="5">
        <f t="shared" si="7109"/>
        <v>30697.599999999999</v>
      </c>
      <c r="J3553" s="5">
        <f t="shared" si="7109"/>
        <v>0</v>
      </c>
      <c r="K3553" s="5">
        <f t="shared" si="7109"/>
        <v>0</v>
      </c>
      <c r="L3553" s="5">
        <f t="shared" si="7109"/>
        <v>0</v>
      </c>
      <c r="M3553" s="5">
        <f t="shared" si="7073"/>
        <v>31311.599999999999</v>
      </c>
      <c r="N3553" s="5">
        <f t="shared" si="7074"/>
        <v>30697.599999999999</v>
      </c>
      <c r="O3553" s="5">
        <f t="shared" si="7075"/>
        <v>30697.599999999999</v>
      </c>
      <c r="P3553" s="5">
        <f t="shared" si="7109"/>
        <v>0</v>
      </c>
      <c r="Q3553" s="5">
        <f t="shared" si="7109"/>
        <v>0</v>
      </c>
      <c r="R3553" s="5">
        <f t="shared" si="7109"/>
        <v>0</v>
      </c>
      <c r="S3553" s="5">
        <f t="shared" si="7109"/>
        <v>0</v>
      </c>
      <c r="T3553" s="5">
        <f t="shared" si="7109"/>
        <v>0</v>
      </c>
      <c r="U3553" s="5">
        <f t="shared" si="7109"/>
        <v>0</v>
      </c>
      <c r="V3553" s="5">
        <f t="shared" si="7109"/>
        <v>0</v>
      </c>
      <c r="W3553" s="5">
        <f t="shared" si="7109"/>
        <v>0</v>
      </c>
      <c r="X3553" s="5">
        <f t="shared" si="7109"/>
        <v>0</v>
      </c>
      <c r="Y3553" s="5">
        <f t="shared" si="7109"/>
        <v>0</v>
      </c>
      <c r="Z3553" s="5">
        <f t="shared" si="7109"/>
        <v>0</v>
      </c>
      <c r="AA3553" s="5">
        <f t="shared" si="7109"/>
        <v>0</v>
      </c>
      <c r="AB3553" s="5">
        <f t="shared" si="7109"/>
        <v>0</v>
      </c>
      <c r="AC3553" s="5">
        <f t="shared" si="7109"/>
        <v>0</v>
      </c>
      <c r="AD3553" s="5">
        <f t="shared" si="7087"/>
        <v>31311.599999999999</v>
      </c>
      <c r="AE3553" s="5">
        <f t="shared" si="7088"/>
        <v>30697.599999999999</v>
      </c>
      <c r="AF3553" s="5">
        <f t="shared" si="7089"/>
        <v>30697.599999999999</v>
      </c>
      <c r="AG3553" s="5">
        <f t="shared" si="7109"/>
        <v>0</v>
      </c>
      <c r="AH3553" s="5">
        <f t="shared" si="7109"/>
        <v>0</v>
      </c>
      <c r="AI3553" s="5">
        <f t="shared" si="7090"/>
        <v>31311.599999999999</v>
      </c>
      <c r="AJ3553" s="5">
        <f t="shared" si="7091"/>
        <v>30697.599999999999</v>
      </c>
      <c r="AK3553" s="5">
        <f t="shared" si="7092"/>
        <v>30697.599999999999</v>
      </c>
      <c r="AL3553" s="5">
        <f t="shared" si="7109"/>
        <v>0</v>
      </c>
      <c r="AM3553" s="5">
        <f t="shared" si="7109"/>
        <v>0</v>
      </c>
      <c r="AN3553" s="5">
        <f t="shared" si="7109"/>
        <v>0</v>
      </c>
      <c r="AO3553" s="5">
        <f t="shared" si="7109"/>
        <v>0</v>
      </c>
      <c r="AP3553" s="5">
        <f t="shared" si="7109"/>
        <v>0</v>
      </c>
      <c r="AQ3553" s="5">
        <f t="shared" si="7058"/>
        <v>31311.599999999999</v>
      </c>
      <c r="AR3553" s="5">
        <f t="shared" si="7093"/>
        <v>30697.599999999999</v>
      </c>
      <c r="AS3553" s="5">
        <f t="shared" si="7094"/>
        <v>30697.599999999999</v>
      </c>
      <c r="AT3553" s="5">
        <f t="shared" si="7109"/>
        <v>0</v>
      </c>
      <c r="AU3553" s="5">
        <f t="shared" si="7095"/>
        <v>31311.599999999999</v>
      </c>
      <c r="AV3553" s="5">
        <f t="shared" si="7109"/>
        <v>0</v>
      </c>
      <c r="AW3553" s="5">
        <f t="shared" si="7109"/>
        <v>0</v>
      </c>
      <c r="AX3553" s="5">
        <f t="shared" si="7109"/>
        <v>0</v>
      </c>
      <c r="AY3553" s="5">
        <f t="shared" si="7109"/>
        <v>0</v>
      </c>
      <c r="AZ3553" s="5">
        <f t="shared" si="7109"/>
        <v>0</v>
      </c>
      <c r="BA3553" s="5">
        <f t="shared" si="7109"/>
        <v>0</v>
      </c>
      <c r="BB3553" s="5">
        <f t="shared" si="7109"/>
        <v>0</v>
      </c>
      <c r="BC3553" s="5">
        <f t="shared" si="7109"/>
        <v>0</v>
      </c>
      <c r="BD3553" s="5">
        <f t="shared" si="7109"/>
        <v>0</v>
      </c>
      <c r="BE3553" s="5">
        <f t="shared" si="7109"/>
        <v>0</v>
      </c>
      <c r="BF3553" s="5">
        <f t="shared" si="7109"/>
        <v>0</v>
      </c>
      <c r="BG3553" s="5">
        <f t="shared" si="7059"/>
        <v>31311.599999999999</v>
      </c>
      <c r="BH3553" s="5">
        <f t="shared" si="7060"/>
        <v>30697.599999999999</v>
      </c>
      <c r="BI3553" s="5">
        <f t="shared" si="7061"/>
        <v>30697.599999999999</v>
      </c>
      <c r="BJ3553" s="5">
        <f t="shared" si="7109"/>
        <v>0</v>
      </c>
    </row>
    <row r="3554" spans="1:62" ht="78.75" x14ac:dyDescent="0.25">
      <c r="A3554" s="4" t="s">
        <v>330</v>
      </c>
      <c r="B3554" s="4" t="s">
        <v>102</v>
      </c>
      <c r="C3554" s="4" t="s">
        <v>102</v>
      </c>
      <c r="D3554" s="4" t="s">
        <v>32</v>
      </c>
      <c r="E3554" s="4" t="s">
        <v>23</v>
      </c>
      <c r="F3554" s="15" t="s">
        <v>627</v>
      </c>
      <c r="G3554" s="5">
        <f>G3555</f>
        <v>31311.599999999999</v>
      </c>
      <c r="H3554" s="5">
        <f t="shared" si="7109"/>
        <v>30697.599999999999</v>
      </c>
      <c r="I3554" s="5">
        <f t="shared" si="7109"/>
        <v>30697.599999999999</v>
      </c>
      <c r="J3554" s="5">
        <f t="shared" si="7109"/>
        <v>0</v>
      </c>
      <c r="K3554" s="5">
        <f t="shared" si="7109"/>
        <v>0</v>
      </c>
      <c r="L3554" s="5">
        <f t="shared" si="7109"/>
        <v>0</v>
      </c>
      <c r="M3554" s="5">
        <f t="shared" si="7073"/>
        <v>31311.599999999999</v>
      </c>
      <c r="N3554" s="5">
        <f t="shared" si="7074"/>
        <v>30697.599999999999</v>
      </c>
      <c r="O3554" s="5">
        <f t="shared" si="7075"/>
        <v>30697.599999999999</v>
      </c>
      <c r="P3554" s="5">
        <f t="shared" si="7109"/>
        <v>0</v>
      </c>
      <c r="Q3554" s="5">
        <f t="shared" si="7109"/>
        <v>0</v>
      </c>
      <c r="R3554" s="5">
        <f t="shared" si="7109"/>
        <v>0</v>
      </c>
      <c r="S3554" s="5">
        <f t="shared" si="7109"/>
        <v>0</v>
      </c>
      <c r="T3554" s="5">
        <f t="shared" si="7109"/>
        <v>0</v>
      </c>
      <c r="U3554" s="5">
        <f t="shared" si="7109"/>
        <v>0</v>
      </c>
      <c r="V3554" s="5">
        <f t="shared" si="7109"/>
        <v>0</v>
      </c>
      <c r="W3554" s="5">
        <f t="shared" si="7109"/>
        <v>0</v>
      </c>
      <c r="X3554" s="5">
        <f t="shared" si="7109"/>
        <v>0</v>
      </c>
      <c r="Y3554" s="5">
        <f t="shared" si="7109"/>
        <v>0</v>
      </c>
      <c r="Z3554" s="5">
        <f t="shared" si="7109"/>
        <v>0</v>
      </c>
      <c r="AA3554" s="5">
        <f t="shared" si="7109"/>
        <v>0</v>
      </c>
      <c r="AB3554" s="5">
        <f t="shared" si="7109"/>
        <v>0</v>
      </c>
      <c r="AC3554" s="5">
        <f t="shared" si="7109"/>
        <v>0</v>
      </c>
      <c r="AD3554" s="5">
        <f t="shared" si="7087"/>
        <v>31311.599999999999</v>
      </c>
      <c r="AE3554" s="5">
        <f t="shared" si="7088"/>
        <v>30697.599999999999</v>
      </c>
      <c r="AF3554" s="5">
        <f t="shared" si="7089"/>
        <v>30697.599999999999</v>
      </c>
      <c r="AG3554" s="5">
        <f t="shared" si="7109"/>
        <v>0</v>
      </c>
      <c r="AH3554" s="5">
        <f t="shared" si="7109"/>
        <v>0</v>
      </c>
      <c r="AI3554" s="5">
        <f t="shared" si="7090"/>
        <v>31311.599999999999</v>
      </c>
      <c r="AJ3554" s="5">
        <f t="shared" si="7091"/>
        <v>30697.599999999999</v>
      </c>
      <c r="AK3554" s="5">
        <f t="shared" si="7092"/>
        <v>30697.599999999999</v>
      </c>
      <c r="AL3554" s="5">
        <f t="shared" si="7109"/>
        <v>0</v>
      </c>
      <c r="AM3554" s="5">
        <f t="shared" si="7109"/>
        <v>0</v>
      </c>
      <c r="AN3554" s="5">
        <f t="shared" si="7109"/>
        <v>0</v>
      </c>
      <c r="AO3554" s="5">
        <f t="shared" si="7109"/>
        <v>0</v>
      </c>
      <c r="AP3554" s="5">
        <f t="shared" si="7109"/>
        <v>0</v>
      </c>
      <c r="AQ3554" s="5">
        <f t="shared" si="7058"/>
        <v>31311.599999999999</v>
      </c>
      <c r="AR3554" s="5">
        <f t="shared" si="7093"/>
        <v>30697.599999999999</v>
      </c>
      <c r="AS3554" s="5">
        <f t="shared" si="7094"/>
        <v>30697.599999999999</v>
      </c>
      <c r="AT3554" s="5">
        <f t="shared" si="7109"/>
        <v>0</v>
      </c>
      <c r="AU3554" s="5">
        <f t="shared" si="7095"/>
        <v>31311.599999999999</v>
      </c>
      <c r="AV3554" s="5">
        <f t="shared" si="7109"/>
        <v>0</v>
      </c>
      <c r="AW3554" s="5">
        <f t="shared" si="7109"/>
        <v>0</v>
      </c>
      <c r="AX3554" s="5">
        <f t="shared" si="7109"/>
        <v>0</v>
      </c>
      <c r="AY3554" s="5">
        <f t="shared" si="7109"/>
        <v>0</v>
      </c>
      <c r="AZ3554" s="5">
        <f t="shared" si="7109"/>
        <v>0</v>
      </c>
      <c r="BA3554" s="5">
        <f t="shared" si="7109"/>
        <v>0</v>
      </c>
      <c r="BB3554" s="5">
        <f t="shared" si="7109"/>
        <v>0</v>
      </c>
      <c r="BC3554" s="5">
        <f t="shared" si="7109"/>
        <v>0</v>
      </c>
      <c r="BD3554" s="5">
        <f t="shared" si="7109"/>
        <v>0</v>
      </c>
      <c r="BE3554" s="5">
        <f t="shared" si="7109"/>
        <v>0</v>
      </c>
      <c r="BF3554" s="5">
        <f t="shared" si="7109"/>
        <v>0</v>
      </c>
      <c r="BG3554" s="5">
        <f t="shared" si="7059"/>
        <v>31311.599999999999</v>
      </c>
      <c r="BH3554" s="5">
        <f t="shared" si="7060"/>
        <v>30697.599999999999</v>
      </c>
      <c r="BI3554" s="5">
        <f t="shared" si="7061"/>
        <v>30697.599999999999</v>
      </c>
      <c r="BJ3554" s="5">
        <f t="shared" si="7109"/>
        <v>0</v>
      </c>
    </row>
    <row r="3555" spans="1:62" ht="31.5" x14ac:dyDescent="0.25">
      <c r="A3555" s="4" t="s">
        <v>330</v>
      </c>
      <c r="B3555" s="4" t="s">
        <v>102</v>
      </c>
      <c r="C3555" s="4" t="s">
        <v>102</v>
      </c>
      <c r="D3555" s="4" t="s">
        <v>32</v>
      </c>
      <c r="E3555" s="4" t="s">
        <v>33</v>
      </c>
      <c r="F3555" s="15" t="s">
        <v>629</v>
      </c>
      <c r="G3555" s="5">
        <v>31311.599999999999</v>
      </c>
      <c r="H3555" s="5">
        <v>30697.599999999999</v>
      </c>
      <c r="I3555" s="5">
        <v>30697.599999999999</v>
      </c>
      <c r="J3555" s="5"/>
      <c r="K3555" s="5"/>
      <c r="L3555" s="5"/>
      <c r="M3555" s="5">
        <f t="shared" si="7073"/>
        <v>31311.599999999999</v>
      </c>
      <c r="N3555" s="5">
        <f t="shared" si="7074"/>
        <v>30697.599999999999</v>
      </c>
      <c r="O3555" s="5">
        <f t="shared" si="7075"/>
        <v>30697.599999999999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>
        <f t="shared" si="7087"/>
        <v>31311.599999999999</v>
      </c>
      <c r="AE3555" s="5">
        <f t="shared" si="7088"/>
        <v>30697.599999999999</v>
      </c>
      <c r="AF3555" s="5">
        <f t="shared" si="7089"/>
        <v>30697.599999999999</v>
      </c>
      <c r="AG3555" s="5"/>
      <c r="AH3555" s="5"/>
      <c r="AI3555" s="5">
        <f t="shared" si="7090"/>
        <v>31311.599999999999</v>
      </c>
      <c r="AJ3555" s="5">
        <f t="shared" si="7091"/>
        <v>30697.599999999999</v>
      </c>
      <c r="AK3555" s="5">
        <f t="shared" si="7092"/>
        <v>30697.599999999999</v>
      </c>
      <c r="AL3555" s="5"/>
      <c r="AM3555" s="5"/>
      <c r="AN3555" s="5"/>
      <c r="AO3555" s="5"/>
      <c r="AP3555" s="5"/>
      <c r="AQ3555" s="5">
        <f t="shared" si="7058"/>
        <v>31311.599999999999</v>
      </c>
      <c r="AR3555" s="5">
        <f t="shared" si="7093"/>
        <v>30697.599999999999</v>
      </c>
      <c r="AS3555" s="5">
        <f t="shared" si="7094"/>
        <v>30697.599999999999</v>
      </c>
      <c r="AT3555" s="5"/>
      <c r="AU3555" s="5">
        <f t="shared" si="7095"/>
        <v>31311.599999999999</v>
      </c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>
        <f t="shared" si="7059"/>
        <v>31311.599999999999</v>
      </c>
      <c r="BH3555" s="5">
        <f t="shared" si="7060"/>
        <v>30697.599999999999</v>
      </c>
      <c r="BI3555" s="5">
        <f t="shared" si="7061"/>
        <v>30697.599999999999</v>
      </c>
      <c r="BJ3555" s="5"/>
    </row>
    <row r="3556" spans="1:62" ht="31.5" x14ac:dyDescent="0.25">
      <c r="A3556" s="4" t="s">
        <v>330</v>
      </c>
      <c r="B3556" s="4" t="s">
        <v>102</v>
      </c>
      <c r="C3556" s="4" t="s">
        <v>102</v>
      </c>
      <c r="D3556" s="4" t="s">
        <v>34</v>
      </c>
      <c r="E3556" s="4"/>
      <c r="F3556" s="15" t="s">
        <v>1256</v>
      </c>
      <c r="G3556" s="5">
        <f>G3557+G3559+G3561</f>
        <v>2186.6</v>
      </c>
      <c r="H3556" s="5">
        <f t="shared" ref="H3556:BJ3556" si="7110">H3557+H3559+H3561</f>
        <v>2186.5</v>
      </c>
      <c r="I3556" s="5">
        <f t="shared" si="7110"/>
        <v>2186.4</v>
      </c>
      <c r="J3556" s="5">
        <f t="shared" ref="J3556:L3556" si="7111">J3557+J3559+J3561</f>
        <v>0</v>
      </c>
      <c r="K3556" s="5">
        <f t="shared" si="7111"/>
        <v>0</v>
      </c>
      <c r="L3556" s="5">
        <f t="shared" si="7111"/>
        <v>0</v>
      </c>
      <c r="M3556" s="5">
        <f t="shared" si="7073"/>
        <v>2186.6</v>
      </c>
      <c r="N3556" s="5">
        <f t="shared" si="7074"/>
        <v>2186.5</v>
      </c>
      <c r="O3556" s="5">
        <f t="shared" si="7075"/>
        <v>2186.4</v>
      </c>
      <c r="P3556" s="5">
        <f t="shared" ref="P3556:AC3556" si="7112">P3557+P3559+P3561</f>
        <v>0</v>
      </c>
      <c r="Q3556" s="5">
        <f t="shared" si="7112"/>
        <v>0</v>
      </c>
      <c r="R3556" s="5">
        <f t="shared" si="7112"/>
        <v>0</v>
      </c>
      <c r="S3556" s="5">
        <f t="shared" si="7112"/>
        <v>0</v>
      </c>
      <c r="T3556" s="5">
        <f t="shared" si="7112"/>
        <v>0</v>
      </c>
      <c r="U3556" s="5">
        <f t="shared" si="7112"/>
        <v>0</v>
      </c>
      <c r="V3556" s="5">
        <f t="shared" ref="V3556" si="7113">V3557+V3559+V3561</f>
        <v>0</v>
      </c>
      <c r="W3556" s="5">
        <f t="shared" si="7112"/>
        <v>0</v>
      </c>
      <c r="X3556" s="5">
        <f t="shared" si="7112"/>
        <v>0</v>
      </c>
      <c r="Y3556" s="5">
        <f t="shared" si="7112"/>
        <v>0</v>
      </c>
      <c r="Z3556" s="5">
        <f t="shared" si="7112"/>
        <v>0</v>
      </c>
      <c r="AA3556" s="5">
        <f t="shared" si="7112"/>
        <v>0</v>
      </c>
      <c r="AB3556" s="5">
        <f t="shared" si="7112"/>
        <v>0</v>
      </c>
      <c r="AC3556" s="5">
        <f t="shared" si="7112"/>
        <v>0</v>
      </c>
      <c r="AD3556" s="5">
        <f t="shared" si="7087"/>
        <v>2186.6</v>
      </c>
      <c r="AE3556" s="5">
        <f t="shared" si="7088"/>
        <v>2186.5</v>
      </c>
      <c r="AF3556" s="5">
        <f t="shared" si="7089"/>
        <v>2186.4</v>
      </c>
      <c r="AG3556" s="5">
        <f t="shared" ref="AG3556:AH3556" si="7114">AG3557+AG3559+AG3561</f>
        <v>0</v>
      </c>
      <c r="AH3556" s="5">
        <f t="shared" si="7114"/>
        <v>0</v>
      </c>
      <c r="AI3556" s="5">
        <f t="shared" si="7090"/>
        <v>2186.6</v>
      </c>
      <c r="AJ3556" s="5">
        <f t="shared" si="7091"/>
        <v>2186.5</v>
      </c>
      <c r="AK3556" s="5">
        <f t="shared" si="7092"/>
        <v>2186.4</v>
      </c>
      <c r="AL3556" s="5">
        <f t="shared" ref="AL3556" si="7115">AL3557+AL3559+AL3561</f>
        <v>0</v>
      </c>
      <c r="AM3556" s="5">
        <f t="shared" ref="AM3556:AP3556" si="7116">AM3557+AM3559+AM3561</f>
        <v>0</v>
      </c>
      <c r="AN3556" s="5">
        <f t="shared" si="7116"/>
        <v>0</v>
      </c>
      <c r="AO3556" s="5">
        <f t="shared" si="7116"/>
        <v>0</v>
      </c>
      <c r="AP3556" s="5">
        <f t="shared" si="7116"/>
        <v>0</v>
      </c>
      <c r="AQ3556" s="5">
        <f t="shared" si="7058"/>
        <v>2186.6</v>
      </c>
      <c r="AR3556" s="5">
        <f t="shared" si="7093"/>
        <v>2186.5</v>
      </c>
      <c r="AS3556" s="5">
        <f t="shared" si="7094"/>
        <v>2186.4</v>
      </c>
      <c r="AT3556" s="5">
        <f t="shared" ref="AT3556" si="7117">AT3557+AT3559+AT3561</f>
        <v>0</v>
      </c>
      <c r="AU3556" s="5">
        <f t="shared" si="7095"/>
        <v>2186.6</v>
      </c>
      <c r="AV3556" s="5">
        <f t="shared" ref="AV3556" si="7118">AV3557+AV3559+AV3561</f>
        <v>0</v>
      </c>
      <c r="AW3556" s="5">
        <f t="shared" ref="AW3556:BF3556" si="7119">AW3557+AW3559+AW3561</f>
        <v>0</v>
      </c>
      <c r="AX3556" s="5">
        <f t="shared" si="7119"/>
        <v>0</v>
      </c>
      <c r="AY3556" s="5">
        <f t="shared" si="7119"/>
        <v>0</v>
      </c>
      <c r="AZ3556" s="5">
        <f t="shared" si="7119"/>
        <v>0</v>
      </c>
      <c r="BA3556" s="5">
        <f t="shared" si="7119"/>
        <v>0</v>
      </c>
      <c r="BB3556" s="5">
        <f t="shared" si="7119"/>
        <v>0</v>
      </c>
      <c r="BC3556" s="5">
        <f t="shared" si="7119"/>
        <v>0</v>
      </c>
      <c r="BD3556" s="5">
        <f t="shared" si="7119"/>
        <v>0</v>
      </c>
      <c r="BE3556" s="5">
        <f t="shared" si="7119"/>
        <v>0</v>
      </c>
      <c r="BF3556" s="5">
        <f t="shared" si="7119"/>
        <v>0</v>
      </c>
      <c r="BG3556" s="5">
        <f t="shared" si="7059"/>
        <v>2186.6</v>
      </c>
      <c r="BH3556" s="5">
        <f t="shared" si="7060"/>
        <v>2186.5</v>
      </c>
      <c r="BI3556" s="5">
        <f t="shared" si="7061"/>
        <v>2186.4</v>
      </c>
      <c r="BJ3556" s="5">
        <f t="shared" si="7110"/>
        <v>0</v>
      </c>
    </row>
    <row r="3557" spans="1:62" ht="78.75" x14ac:dyDescent="0.25">
      <c r="A3557" s="4" t="s">
        <v>330</v>
      </c>
      <c r="B3557" s="4" t="s">
        <v>102</v>
      </c>
      <c r="C3557" s="4" t="s">
        <v>102</v>
      </c>
      <c r="D3557" s="4" t="s">
        <v>34</v>
      </c>
      <c r="E3557" s="4" t="s">
        <v>23</v>
      </c>
      <c r="F3557" s="15" t="s">
        <v>627</v>
      </c>
      <c r="G3557" s="5">
        <f>G3558</f>
        <v>100</v>
      </c>
      <c r="H3557" s="5">
        <f t="shared" ref="H3557:BJ3557" si="7120">H3558</f>
        <v>100</v>
      </c>
      <c r="I3557" s="5">
        <f t="shared" si="7120"/>
        <v>100</v>
      </c>
      <c r="J3557" s="5">
        <f t="shared" si="7120"/>
        <v>0</v>
      </c>
      <c r="K3557" s="5">
        <f t="shared" si="7120"/>
        <v>0</v>
      </c>
      <c r="L3557" s="5">
        <f t="shared" si="7120"/>
        <v>0</v>
      </c>
      <c r="M3557" s="5">
        <f t="shared" si="7073"/>
        <v>100</v>
      </c>
      <c r="N3557" s="5">
        <f t="shared" si="7074"/>
        <v>100</v>
      </c>
      <c r="O3557" s="5">
        <f t="shared" si="7075"/>
        <v>100</v>
      </c>
      <c r="P3557" s="5">
        <f t="shared" si="7120"/>
        <v>0</v>
      </c>
      <c r="Q3557" s="5">
        <f t="shared" si="7120"/>
        <v>0</v>
      </c>
      <c r="R3557" s="5">
        <f t="shared" si="7120"/>
        <v>0</v>
      </c>
      <c r="S3557" s="5">
        <f t="shared" si="7120"/>
        <v>0</v>
      </c>
      <c r="T3557" s="5">
        <f t="shared" si="7120"/>
        <v>0</v>
      </c>
      <c r="U3557" s="5">
        <f t="shared" si="7120"/>
        <v>0</v>
      </c>
      <c r="V3557" s="5">
        <f t="shared" si="7120"/>
        <v>0</v>
      </c>
      <c r="W3557" s="5">
        <f t="shared" si="7120"/>
        <v>0</v>
      </c>
      <c r="X3557" s="5">
        <f t="shared" si="7120"/>
        <v>0</v>
      </c>
      <c r="Y3557" s="5">
        <f t="shared" si="7120"/>
        <v>0</v>
      </c>
      <c r="Z3557" s="5">
        <f t="shared" si="7120"/>
        <v>0</v>
      </c>
      <c r="AA3557" s="5">
        <f t="shared" si="7120"/>
        <v>0</v>
      </c>
      <c r="AB3557" s="5">
        <f t="shared" si="7120"/>
        <v>0</v>
      </c>
      <c r="AC3557" s="5">
        <f t="shared" si="7120"/>
        <v>0</v>
      </c>
      <c r="AD3557" s="5">
        <f t="shared" si="7087"/>
        <v>100</v>
      </c>
      <c r="AE3557" s="5">
        <f t="shared" si="7088"/>
        <v>100</v>
      </c>
      <c r="AF3557" s="5">
        <f t="shared" si="7089"/>
        <v>100</v>
      </c>
      <c r="AG3557" s="5">
        <f t="shared" si="7120"/>
        <v>0</v>
      </c>
      <c r="AH3557" s="5">
        <f t="shared" si="7120"/>
        <v>0</v>
      </c>
      <c r="AI3557" s="5">
        <f t="shared" si="7090"/>
        <v>100</v>
      </c>
      <c r="AJ3557" s="5">
        <f t="shared" si="7091"/>
        <v>100</v>
      </c>
      <c r="AK3557" s="5">
        <f t="shared" si="7092"/>
        <v>100</v>
      </c>
      <c r="AL3557" s="5">
        <f t="shared" si="7120"/>
        <v>0</v>
      </c>
      <c r="AM3557" s="5">
        <f t="shared" si="7120"/>
        <v>0</v>
      </c>
      <c r="AN3557" s="5">
        <f t="shared" si="7120"/>
        <v>0</v>
      </c>
      <c r="AO3557" s="5">
        <f t="shared" si="7120"/>
        <v>0</v>
      </c>
      <c r="AP3557" s="5">
        <f t="shared" si="7120"/>
        <v>0</v>
      </c>
      <c r="AQ3557" s="5">
        <f t="shared" si="7058"/>
        <v>100</v>
      </c>
      <c r="AR3557" s="5">
        <f t="shared" si="7093"/>
        <v>100</v>
      </c>
      <c r="AS3557" s="5">
        <f t="shared" si="7094"/>
        <v>100</v>
      </c>
      <c r="AT3557" s="5">
        <f t="shared" si="7120"/>
        <v>0</v>
      </c>
      <c r="AU3557" s="5">
        <f t="shared" si="7095"/>
        <v>100</v>
      </c>
      <c r="AV3557" s="5">
        <f t="shared" si="7120"/>
        <v>0</v>
      </c>
      <c r="AW3557" s="5">
        <f t="shared" si="7120"/>
        <v>0</v>
      </c>
      <c r="AX3557" s="5">
        <f t="shared" si="7120"/>
        <v>0</v>
      </c>
      <c r="AY3557" s="5">
        <f t="shared" si="7120"/>
        <v>0</v>
      </c>
      <c r="AZ3557" s="5">
        <f t="shared" si="7120"/>
        <v>0</v>
      </c>
      <c r="BA3557" s="5">
        <f t="shared" si="7120"/>
        <v>0</v>
      </c>
      <c r="BB3557" s="5">
        <f t="shared" si="7120"/>
        <v>0</v>
      </c>
      <c r="BC3557" s="5">
        <f t="shared" si="7120"/>
        <v>0</v>
      </c>
      <c r="BD3557" s="5">
        <f t="shared" si="7120"/>
        <v>0</v>
      </c>
      <c r="BE3557" s="5">
        <f t="shared" si="7120"/>
        <v>0</v>
      </c>
      <c r="BF3557" s="5">
        <f t="shared" si="7120"/>
        <v>0</v>
      </c>
      <c r="BG3557" s="5">
        <f t="shared" si="7059"/>
        <v>100</v>
      </c>
      <c r="BH3557" s="5">
        <f t="shared" si="7060"/>
        <v>100</v>
      </c>
      <c r="BI3557" s="5">
        <f t="shared" si="7061"/>
        <v>100</v>
      </c>
      <c r="BJ3557" s="5">
        <f t="shared" si="7120"/>
        <v>0</v>
      </c>
    </row>
    <row r="3558" spans="1:62" ht="31.5" x14ac:dyDescent="0.25">
      <c r="A3558" s="4" t="s">
        <v>330</v>
      </c>
      <c r="B3558" s="4" t="s">
        <v>102</v>
      </c>
      <c r="C3558" s="4" t="s">
        <v>102</v>
      </c>
      <c r="D3558" s="4" t="s">
        <v>34</v>
      </c>
      <c r="E3558" s="4" t="s">
        <v>33</v>
      </c>
      <c r="F3558" s="15" t="s">
        <v>629</v>
      </c>
      <c r="G3558" s="5">
        <v>100</v>
      </c>
      <c r="H3558" s="5">
        <v>100</v>
      </c>
      <c r="I3558" s="5">
        <v>100</v>
      </c>
      <c r="J3558" s="5"/>
      <c r="K3558" s="5"/>
      <c r="L3558" s="5"/>
      <c r="M3558" s="5">
        <f t="shared" si="7073"/>
        <v>100</v>
      </c>
      <c r="N3558" s="5">
        <f t="shared" si="7074"/>
        <v>100</v>
      </c>
      <c r="O3558" s="5">
        <f t="shared" si="7075"/>
        <v>100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>
        <f t="shared" si="7087"/>
        <v>100</v>
      </c>
      <c r="AE3558" s="5">
        <f t="shared" si="7088"/>
        <v>100</v>
      </c>
      <c r="AF3558" s="5">
        <f t="shared" si="7089"/>
        <v>100</v>
      </c>
      <c r="AG3558" s="5"/>
      <c r="AH3558" s="5"/>
      <c r="AI3558" s="5">
        <f t="shared" si="7090"/>
        <v>100</v>
      </c>
      <c r="AJ3558" s="5">
        <f t="shared" si="7091"/>
        <v>100</v>
      </c>
      <c r="AK3558" s="5">
        <f t="shared" si="7092"/>
        <v>100</v>
      </c>
      <c r="AL3558" s="5"/>
      <c r="AM3558" s="5"/>
      <c r="AN3558" s="5"/>
      <c r="AO3558" s="5"/>
      <c r="AP3558" s="5"/>
      <c r="AQ3558" s="5">
        <f t="shared" si="7058"/>
        <v>100</v>
      </c>
      <c r="AR3558" s="5">
        <f t="shared" si="7093"/>
        <v>100</v>
      </c>
      <c r="AS3558" s="5">
        <f t="shared" si="7094"/>
        <v>100</v>
      </c>
      <c r="AT3558" s="5"/>
      <c r="AU3558" s="5">
        <f t="shared" si="7095"/>
        <v>100</v>
      </c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>
        <f t="shared" si="7059"/>
        <v>100</v>
      </c>
      <c r="BH3558" s="5">
        <f t="shared" si="7060"/>
        <v>100</v>
      </c>
      <c r="BI3558" s="5">
        <f t="shared" si="7061"/>
        <v>100</v>
      </c>
      <c r="BJ3558" s="5"/>
    </row>
    <row r="3559" spans="1:62" ht="31.5" x14ac:dyDescent="0.25">
      <c r="A3559" s="4" t="s">
        <v>330</v>
      </c>
      <c r="B3559" s="4" t="s">
        <v>102</v>
      </c>
      <c r="C3559" s="4" t="s">
        <v>102</v>
      </c>
      <c r="D3559" s="4" t="s">
        <v>34</v>
      </c>
      <c r="E3559" s="4" t="s">
        <v>16</v>
      </c>
      <c r="F3559" s="15" t="s">
        <v>630</v>
      </c>
      <c r="G3559" s="5">
        <f>G3560</f>
        <v>2086</v>
      </c>
      <c r="H3559" s="5">
        <f t="shared" ref="H3559:BJ3559" si="7121">H3560</f>
        <v>2086</v>
      </c>
      <c r="I3559" s="5">
        <f t="shared" si="7121"/>
        <v>2086</v>
      </c>
      <c r="J3559" s="5">
        <f t="shared" si="7121"/>
        <v>0</v>
      </c>
      <c r="K3559" s="5">
        <f t="shared" si="7121"/>
        <v>0</v>
      </c>
      <c r="L3559" s="5">
        <f t="shared" si="7121"/>
        <v>0</v>
      </c>
      <c r="M3559" s="5">
        <f t="shared" si="7073"/>
        <v>2086</v>
      </c>
      <c r="N3559" s="5">
        <f t="shared" si="7074"/>
        <v>2086</v>
      </c>
      <c r="O3559" s="5">
        <f t="shared" si="7075"/>
        <v>2086</v>
      </c>
      <c r="P3559" s="5">
        <f t="shared" si="7121"/>
        <v>0</v>
      </c>
      <c r="Q3559" s="5">
        <f t="shared" si="7121"/>
        <v>0</v>
      </c>
      <c r="R3559" s="5">
        <f t="shared" si="7121"/>
        <v>0</v>
      </c>
      <c r="S3559" s="5">
        <f t="shared" si="7121"/>
        <v>0</v>
      </c>
      <c r="T3559" s="5">
        <f t="shared" si="7121"/>
        <v>0</v>
      </c>
      <c r="U3559" s="5">
        <f t="shared" si="7121"/>
        <v>0</v>
      </c>
      <c r="V3559" s="5">
        <f t="shared" si="7121"/>
        <v>0</v>
      </c>
      <c r="W3559" s="5">
        <f t="shared" si="7121"/>
        <v>0</v>
      </c>
      <c r="X3559" s="5">
        <f t="shared" si="7121"/>
        <v>0</v>
      </c>
      <c r="Y3559" s="5">
        <f t="shared" si="7121"/>
        <v>0</v>
      </c>
      <c r="Z3559" s="5">
        <f t="shared" si="7121"/>
        <v>0</v>
      </c>
      <c r="AA3559" s="5">
        <f t="shared" si="7121"/>
        <v>0</v>
      </c>
      <c r="AB3559" s="5">
        <f t="shared" si="7121"/>
        <v>0</v>
      </c>
      <c r="AC3559" s="5">
        <f t="shared" si="7121"/>
        <v>0</v>
      </c>
      <c r="AD3559" s="5">
        <f t="shared" si="7087"/>
        <v>2086</v>
      </c>
      <c r="AE3559" s="5">
        <f t="shared" si="7088"/>
        <v>2086</v>
      </c>
      <c r="AF3559" s="5">
        <f t="shared" si="7089"/>
        <v>2086</v>
      </c>
      <c r="AG3559" s="5">
        <f t="shared" si="7121"/>
        <v>0</v>
      </c>
      <c r="AH3559" s="5">
        <f t="shared" si="7121"/>
        <v>0</v>
      </c>
      <c r="AI3559" s="5">
        <f t="shared" si="7090"/>
        <v>2086</v>
      </c>
      <c r="AJ3559" s="5">
        <f t="shared" si="7091"/>
        <v>2086</v>
      </c>
      <c r="AK3559" s="5">
        <f t="shared" si="7092"/>
        <v>2086</v>
      </c>
      <c r="AL3559" s="5">
        <f t="shared" si="7121"/>
        <v>0</v>
      </c>
      <c r="AM3559" s="5">
        <f t="shared" si="7121"/>
        <v>0</v>
      </c>
      <c r="AN3559" s="5">
        <f t="shared" si="7121"/>
        <v>0</v>
      </c>
      <c r="AO3559" s="5">
        <f t="shared" si="7121"/>
        <v>0</v>
      </c>
      <c r="AP3559" s="5">
        <f t="shared" si="7121"/>
        <v>0</v>
      </c>
      <c r="AQ3559" s="5">
        <f t="shared" si="7058"/>
        <v>2086</v>
      </c>
      <c r="AR3559" s="5">
        <f t="shared" si="7093"/>
        <v>2086</v>
      </c>
      <c r="AS3559" s="5">
        <f t="shared" si="7094"/>
        <v>2086</v>
      </c>
      <c r="AT3559" s="5">
        <f t="shared" si="7121"/>
        <v>0</v>
      </c>
      <c r="AU3559" s="5">
        <f t="shared" si="7095"/>
        <v>2086</v>
      </c>
      <c r="AV3559" s="5">
        <f t="shared" si="7121"/>
        <v>0</v>
      </c>
      <c r="AW3559" s="5">
        <f t="shared" si="7121"/>
        <v>0</v>
      </c>
      <c r="AX3559" s="5">
        <f t="shared" si="7121"/>
        <v>0</v>
      </c>
      <c r="AY3559" s="5">
        <f t="shared" si="7121"/>
        <v>0</v>
      </c>
      <c r="AZ3559" s="5">
        <f t="shared" si="7121"/>
        <v>0</v>
      </c>
      <c r="BA3559" s="5">
        <f t="shared" si="7121"/>
        <v>0</v>
      </c>
      <c r="BB3559" s="5">
        <f t="shared" si="7121"/>
        <v>0</v>
      </c>
      <c r="BC3559" s="5">
        <f t="shared" si="7121"/>
        <v>0</v>
      </c>
      <c r="BD3559" s="5">
        <f t="shared" si="7121"/>
        <v>0</v>
      </c>
      <c r="BE3559" s="5">
        <f t="shared" si="7121"/>
        <v>0</v>
      </c>
      <c r="BF3559" s="5">
        <f t="shared" si="7121"/>
        <v>0</v>
      </c>
      <c r="BG3559" s="5">
        <f t="shared" si="7059"/>
        <v>2086</v>
      </c>
      <c r="BH3559" s="5">
        <f t="shared" si="7060"/>
        <v>2086</v>
      </c>
      <c r="BI3559" s="5">
        <f t="shared" si="7061"/>
        <v>2086</v>
      </c>
      <c r="BJ3559" s="5">
        <f t="shared" si="7121"/>
        <v>0</v>
      </c>
    </row>
    <row r="3560" spans="1:62" ht="31.5" x14ac:dyDescent="0.25">
      <c r="A3560" s="4" t="s">
        <v>330</v>
      </c>
      <c r="B3560" s="4" t="s">
        <v>102</v>
      </c>
      <c r="C3560" s="4" t="s">
        <v>102</v>
      </c>
      <c r="D3560" s="4" t="s">
        <v>34</v>
      </c>
      <c r="E3560" s="4" t="s">
        <v>17</v>
      </c>
      <c r="F3560" s="15" t="s">
        <v>631</v>
      </c>
      <c r="G3560" s="5">
        <v>2086</v>
      </c>
      <c r="H3560" s="5">
        <v>2086</v>
      </c>
      <c r="I3560" s="5">
        <v>2086</v>
      </c>
      <c r="J3560" s="5"/>
      <c r="K3560" s="5"/>
      <c r="L3560" s="5"/>
      <c r="M3560" s="5">
        <f t="shared" si="7073"/>
        <v>2086</v>
      </c>
      <c r="N3560" s="5">
        <f t="shared" si="7074"/>
        <v>2086</v>
      </c>
      <c r="O3560" s="5">
        <f t="shared" si="7075"/>
        <v>2086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>
        <f t="shared" si="7087"/>
        <v>2086</v>
      </c>
      <c r="AE3560" s="5">
        <f t="shared" si="7088"/>
        <v>2086</v>
      </c>
      <c r="AF3560" s="5">
        <f t="shared" si="7089"/>
        <v>2086</v>
      </c>
      <c r="AG3560" s="5"/>
      <c r="AH3560" s="5"/>
      <c r="AI3560" s="5">
        <f t="shared" si="7090"/>
        <v>2086</v>
      </c>
      <c r="AJ3560" s="5">
        <f t="shared" si="7091"/>
        <v>2086</v>
      </c>
      <c r="AK3560" s="5">
        <f t="shared" si="7092"/>
        <v>2086</v>
      </c>
      <c r="AL3560" s="5"/>
      <c r="AM3560" s="5"/>
      <c r="AN3560" s="5"/>
      <c r="AO3560" s="5"/>
      <c r="AP3560" s="5"/>
      <c r="AQ3560" s="5">
        <f t="shared" si="7058"/>
        <v>2086</v>
      </c>
      <c r="AR3560" s="5">
        <f t="shared" si="7093"/>
        <v>2086</v>
      </c>
      <c r="AS3560" s="5">
        <f t="shared" si="7094"/>
        <v>2086</v>
      </c>
      <c r="AT3560" s="5"/>
      <c r="AU3560" s="5">
        <f t="shared" si="7095"/>
        <v>2086</v>
      </c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>
        <f t="shared" si="7059"/>
        <v>2086</v>
      </c>
      <c r="BH3560" s="5">
        <f t="shared" si="7060"/>
        <v>2086</v>
      </c>
      <c r="BI3560" s="5">
        <f t="shared" si="7061"/>
        <v>2086</v>
      </c>
      <c r="BJ3560" s="5"/>
    </row>
    <row r="3561" spans="1:62" x14ac:dyDescent="0.25">
      <c r="A3561" s="4" t="s">
        <v>330</v>
      </c>
      <c r="B3561" s="4" t="s">
        <v>102</v>
      </c>
      <c r="C3561" s="4" t="s">
        <v>102</v>
      </c>
      <c r="D3561" s="4" t="s">
        <v>34</v>
      </c>
      <c r="E3561" s="4" t="s">
        <v>18</v>
      </c>
      <c r="F3561" s="15" t="s">
        <v>646</v>
      </c>
      <c r="G3561" s="5">
        <f>G3562</f>
        <v>0.6</v>
      </c>
      <c r="H3561" s="5">
        <f t="shared" ref="H3561:BJ3561" si="7122">H3562</f>
        <v>0.5</v>
      </c>
      <c r="I3561" s="5">
        <f t="shared" si="7122"/>
        <v>0.4</v>
      </c>
      <c r="J3561" s="5">
        <f t="shared" si="7122"/>
        <v>0</v>
      </c>
      <c r="K3561" s="5">
        <f t="shared" si="7122"/>
        <v>0</v>
      </c>
      <c r="L3561" s="5">
        <f t="shared" si="7122"/>
        <v>0</v>
      </c>
      <c r="M3561" s="5">
        <f t="shared" si="7073"/>
        <v>0.6</v>
      </c>
      <c r="N3561" s="5">
        <f t="shared" si="7074"/>
        <v>0.5</v>
      </c>
      <c r="O3561" s="5">
        <f t="shared" si="7075"/>
        <v>0.4</v>
      </c>
      <c r="P3561" s="5">
        <f t="shared" si="7122"/>
        <v>0</v>
      </c>
      <c r="Q3561" s="5">
        <f t="shared" si="7122"/>
        <v>0</v>
      </c>
      <c r="R3561" s="5">
        <f t="shared" si="7122"/>
        <v>0</v>
      </c>
      <c r="S3561" s="5">
        <f t="shared" si="7122"/>
        <v>0</v>
      </c>
      <c r="T3561" s="5">
        <f t="shared" si="7122"/>
        <v>0</v>
      </c>
      <c r="U3561" s="5">
        <f t="shared" si="7122"/>
        <v>0</v>
      </c>
      <c r="V3561" s="5">
        <f t="shared" si="7122"/>
        <v>0</v>
      </c>
      <c r="W3561" s="5">
        <f t="shared" si="7122"/>
        <v>0</v>
      </c>
      <c r="X3561" s="5">
        <f t="shared" si="7122"/>
        <v>0</v>
      </c>
      <c r="Y3561" s="5">
        <f t="shared" si="7122"/>
        <v>0</v>
      </c>
      <c r="Z3561" s="5">
        <f t="shared" si="7122"/>
        <v>0</v>
      </c>
      <c r="AA3561" s="5">
        <f t="shared" si="7122"/>
        <v>0</v>
      </c>
      <c r="AB3561" s="5">
        <f t="shared" si="7122"/>
        <v>0</v>
      </c>
      <c r="AC3561" s="5">
        <f t="shared" si="7122"/>
        <v>0</v>
      </c>
      <c r="AD3561" s="5">
        <f t="shared" si="7087"/>
        <v>0.6</v>
      </c>
      <c r="AE3561" s="5">
        <f t="shared" si="7088"/>
        <v>0.5</v>
      </c>
      <c r="AF3561" s="5">
        <f t="shared" si="7089"/>
        <v>0.4</v>
      </c>
      <c r="AG3561" s="5">
        <f t="shared" si="7122"/>
        <v>0</v>
      </c>
      <c r="AH3561" s="5">
        <f t="shared" si="7122"/>
        <v>0</v>
      </c>
      <c r="AI3561" s="5">
        <f t="shared" si="7090"/>
        <v>0.6</v>
      </c>
      <c r="AJ3561" s="5">
        <f t="shared" si="7091"/>
        <v>0.5</v>
      </c>
      <c r="AK3561" s="5">
        <f t="shared" si="7092"/>
        <v>0.4</v>
      </c>
      <c r="AL3561" s="5">
        <f t="shared" si="7122"/>
        <v>0</v>
      </c>
      <c r="AM3561" s="5">
        <f t="shared" si="7122"/>
        <v>0</v>
      </c>
      <c r="AN3561" s="5">
        <f t="shared" si="7122"/>
        <v>0</v>
      </c>
      <c r="AO3561" s="5">
        <f t="shared" si="7122"/>
        <v>0</v>
      </c>
      <c r="AP3561" s="5">
        <f t="shared" si="7122"/>
        <v>0</v>
      </c>
      <c r="AQ3561" s="5">
        <f t="shared" si="7058"/>
        <v>0.6</v>
      </c>
      <c r="AR3561" s="5">
        <f t="shared" si="7093"/>
        <v>0.5</v>
      </c>
      <c r="AS3561" s="5">
        <f t="shared" si="7094"/>
        <v>0.4</v>
      </c>
      <c r="AT3561" s="5">
        <f t="shared" si="7122"/>
        <v>0</v>
      </c>
      <c r="AU3561" s="5">
        <f t="shared" si="7095"/>
        <v>0.6</v>
      </c>
      <c r="AV3561" s="5">
        <f t="shared" si="7122"/>
        <v>0</v>
      </c>
      <c r="AW3561" s="5">
        <f t="shared" si="7122"/>
        <v>0</v>
      </c>
      <c r="AX3561" s="5">
        <f t="shared" si="7122"/>
        <v>0</v>
      </c>
      <c r="AY3561" s="5">
        <f t="shared" si="7122"/>
        <v>0</v>
      </c>
      <c r="AZ3561" s="5">
        <f t="shared" si="7122"/>
        <v>0</v>
      </c>
      <c r="BA3561" s="5">
        <f t="shared" si="7122"/>
        <v>0</v>
      </c>
      <c r="BB3561" s="5">
        <f t="shared" si="7122"/>
        <v>0</v>
      </c>
      <c r="BC3561" s="5">
        <f t="shared" si="7122"/>
        <v>0</v>
      </c>
      <c r="BD3561" s="5">
        <f t="shared" si="7122"/>
        <v>0</v>
      </c>
      <c r="BE3561" s="5">
        <f t="shared" si="7122"/>
        <v>0</v>
      </c>
      <c r="BF3561" s="5">
        <f t="shared" si="7122"/>
        <v>0</v>
      </c>
      <c r="BG3561" s="5">
        <f t="shared" si="7059"/>
        <v>0.6</v>
      </c>
      <c r="BH3561" s="5">
        <f t="shared" si="7060"/>
        <v>0.5</v>
      </c>
      <c r="BI3561" s="5">
        <f t="shared" si="7061"/>
        <v>0.4</v>
      </c>
      <c r="BJ3561" s="5">
        <f t="shared" si="7122"/>
        <v>0</v>
      </c>
    </row>
    <row r="3562" spans="1:62" x14ac:dyDescent="0.25">
      <c r="A3562" s="4" t="s">
        <v>330</v>
      </c>
      <c r="B3562" s="4" t="s">
        <v>102</v>
      </c>
      <c r="C3562" s="4" t="s">
        <v>102</v>
      </c>
      <c r="D3562" s="4" t="s">
        <v>34</v>
      </c>
      <c r="E3562" s="4" t="s">
        <v>25</v>
      </c>
      <c r="F3562" s="15" t="s">
        <v>649</v>
      </c>
      <c r="G3562" s="5">
        <v>0.6</v>
      </c>
      <c r="H3562" s="5">
        <v>0.5</v>
      </c>
      <c r="I3562" s="5">
        <v>0.4</v>
      </c>
      <c r="J3562" s="5"/>
      <c r="K3562" s="5"/>
      <c r="L3562" s="5"/>
      <c r="M3562" s="5">
        <f t="shared" si="7073"/>
        <v>0.6</v>
      </c>
      <c r="N3562" s="5">
        <f t="shared" si="7074"/>
        <v>0.5</v>
      </c>
      <c r="O3562" s="5">
        <f t="shared" si="7075"/>
        <v>0.4</v>
      </c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>
        <f t="shared" si="7087"/>
        <v>0.6</v>
      </c>
      <c r="AE3562" s="5">
        <f t="shared" si="7088"/>
        <v>0.5</v>
      </c>
      <c r="AF3562" s="5">
        <f t="shared" si="7089"/>
        <v>0.4</v>
      </c>
      <c r="AG3562" s="5"/>
      <c r="AH3562" s="5"/>
      <c r="AI3562" s="5">
        <f t="shared" si="7090"/>
        <v>0.6</v>
      </c>
      <c r="AJ3562" s="5">
        <f t="shared" si="7091"/>
        <v>0.5</v>
      </c>
      <c r="AK3562" s="5">
        <f t="shared" si="7092"/>
        <v>0.4</v>
      </c>
      <c r="AL3562" s="5"/>
      <c r="AM3562" s="5"/>
      <c r="AN3562" s="5"/>
      <c r="AO3562" s="5"/>
      <c r="AP3562" s="5"/>
      <c r="AQ3562" s="5">
        <f t="shared" si="7058"/>
        <v>0.6</v>
      </c>
      <c r="AR3562" s="5">
        <f t="shared" si="7093"/>
        <v>0.5</v>
      </c>
      <c r="AS3562" s="5">
        <f t="shared" si="7094"/>
        <v>0.4</v>
      </c>
      <c r="AT3562" s="5"/>
      <c r="AU3562" s="5">
        <f t="shared" si="7095"/>
        <v>0.6</v>
      </c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>
        <f t="shared" si="7059"/>
        <v>0.6</v>
      </c>
      <c r="BH3562" s="5">
        <f t="shared" si="7060"/>
        <v>0.5</v>
      </c>
      <c r="BI3562" s="5">
        <f t="shared" si="7061"/>
        <v>0.4</v>
      </c>
      <c r="BJ3562" s="5"/>
    </row>
    <row r="3563" spans="1:62" s="3" customFormat="1" ht="31.5" x14ac:dyDescent="0.25">
      <c r="A3563" s="7" t="s">
        <v>393</v>
      </c>
      <c r="B3563" s="7"/>
      <c r="C3563" s="7"/>
      <c r="D3563" s="7"/>
      <c r="E3563" s="7"/>
      <c r="F3563" s="12" t="s">
        <v>576</v>
      </c>
      <c r="G3563" s="8">
        <f t="shared" ref="G3563:L3563" si="7123">G3564+G3575+G3667</f>
        <v>2543343.9000000004</v>
      </c>
      <c r="H3563" s="8">
        <f t="shared" si="7123"/>
        <v>1533670.1</v>
      </c>
      <c r="I3563" s="8">
        <f t="shared" si="7123"/>
        <v>1410080</v>
      </c>
      <c r="J3563" s="8">
        <f t="shared" si="7123"/>
        <v>19717.2</v>
      </c>
      <c r="K3563" s="8">
        <f t="shared" si="7123"/>
        <v>0</v>
      </c>
      <c r="L3563" s="8">
        <f t="shared" si="7123"/>
        <v>0</v>
      </c>
      <c r="M3563" s="8">
        <f t="shared" si="7073"/>
        <v>2563061.1000000006</v>
      </c>
      <c r="N3563" s="8">
        <f t="shared" si="7074"/>
        <v>1533670.1</v>
      </c>
      <c r="O3563" s="8">
        <f t="shared" si="7075"/>
        <v>1410080</v>
      </c>
      <c r="P3563" s="8">
        <f t="shared" ref="P3563:AC3563" si="7124">P3564+P3575+P3667</f>
        <v>0</v>
      </c>
      <c r="Q3563" s="8">
        <f t="shared" si="7124"/>
        <v>0</v>
      </c>
      <c r="R3563" s="8">
        <f t="shared" si="7124"/>
        <v>6442.2240000000002</v>
      </c>
      <c r="S3563" s="8">
        <f t="shared" si="7124"/>
        <v>9850</v>
      </c>
      <c r="T3563" s="8">
        <f t="shared" si="7124"/>
        <v>0</v>
      </c>
      <c r="U3563" s="8">
        <f t="shared" si="7124"/>
        <v>0</v>
      </c>
      <c r="V3563" s="8">
        <f t="shared" si="7124"/>
        <v>116746.803</v>
      </c>
      <c r="W3563" s="8">
        <f t="shared" si="7124"/>
        <v>172537.655</v>
      </c>
      <c r="X3563" s="8">
        <f t="shared" si="7124"/>
        <v>-193406.14500000002</v>
      </c>
      <c r="Y3563" s="8">
        <f t="shared" si="7124"/>
        <v>0</v>
      </c>
      <c r="Z3563" s="8">
        <f t="shared" si="7124"/>
        <v>0</v>
      </c>
      <c r="AA3563" s="8">
        <f t="shared" si="7124"/>
        <v>-27879.038</v>
      </c>
      <c r="AB3563" s="8">
        <f t="shared" si="7124"/>
        <v>0</v>
      </c>
      <c r="AC3563" s="8">
        <f t="shared" si="7124"/>
        <v>0</v>
      </c>
      <c r="AD3563" s="8">
        <f t="shared" si="7087"/>
        <v>2675231.6370000001</v>
      </c>
      <c r="AE3563" s="8">
        <f t="shared" si="7088"/>
        <v>1505791.0620000002</v>
      </c>
      <c r="AF3563" s="8">
        <f t="shared" si="7089"/>
        <v>1410080</v>
      </c>
      <c r="AG3563" s="8">
        <f>AG3564+AG3575+AG3667</f>
        <v>0</v>
      </c>
      <c r="AH3563" s="8">
        <f>AH3564+AH3575+AH3667</f>
        <v>0</v>
      </c>
      <c r="AI3563" s="5">
        <f t="shared" si="7090"/>
        <v>2675231.6370000001</v>
      </c>
      <c r="AJ3563" s="5">
        <f t="shared" si="7091"/>
        <v>1505791.0620000002</v>
      </c>
      <c r="AK3563" s="5">
        <f t="shared" si="7092"/>
        <v>1410080</v>
      </c>
      <c r="AL3563" s="8">
        <f>AL3564+AL3575+AL3667</f>
        <v>0</v>
      </c>
      <c r="AM3563" s="8">
        <f>AM3564+AM3575+AM3667</f>
        <v>-1041.19</v>
      </c>
      <c r="AN3563" s="8">
        <f>AN3564+AN3575+AN3667</f>
        <v>0</v>
      </c>
      <c r="AO3563" s="8">
        <f>AO3564+AO3575+AO3667</f>
        <v>0</v>
      </c>
      <c r="AP3563" s="8">
        <f>AP3564+AP3575+AP3667</f>
        <v>0</v>
      </c>
      <c r="AQ3563" s="5">
        <f t="shared" si="7058"/>
        <v>2674190.4470000002</v>
      </c>
      <c r="AR3563" s="8">
        <f t="shared" si="7093"/>
        <v>1505791.0620000002</v>
      </c>
      <c r="AS3563" s="8">
        <f t="shared" si="7094"/>
        <v>1410080</v>
      </c>
      <c r="AT3563" s="8">
        <f>AT3564+AT3575+AT3667</f>
        <v>0</v>
      </c>
      <c r="AU3563" s="8">
        <f t="shared" si="7095"/>
        <v>2674190.4470000002</v>
      </c>
      <c r="AV3563" s="8">
        <f t="shared" ref="AV3563:BJ3563" si="7125">AV3564+AV3575+AV3667</f>
        <v>3186.721</v>
      </c>
      <c r="AW3563" s="8">
        <f t="shared" si="7125"/>
        <v>0</v>
      </c>
      <c r="AX3563" s="8">
        <f t="shared" si="7125"/>
        <v>-20.52</v>
      </c>
      <c r="AY3563" s="8">
        <f t="shared" si="7125"/>
        <v>0</v>
      </c>
      <c r="AZ3563" s="8">
        <f t="shared" si="7125"/>
        <v>0</v>
      </c>
      <c r="BA3563" s="8">
        <f t="shared" si="7125"/>
        <v>0</v>
      </c>
      <c r="BB3563" s="8">
        <f t="shared" si="7125"/>
        <v>0</v>
      </c>
      <c r="BC3563" s="8">
        <f t="shared" si="7125"/>
        <v>0</v>
      </c>
      <c r="BD3563" s="8">
        <f t="shared" si="7125"/>
        <v>0</v>
      </c>
      <c r="BE3563" s="8">
        <f t="shared" si="7125"/>
        <v>0</v>
      </c>
      <c r="BF3563" s="8">
        <f t="shared" ref="BF3563" si="7126">BF3564+BF3575+BF3667</f>
        <v>0</v>
      </c>
      <c r="BG3563" s="8">
        <f t="shared" si="7059"/>
        <v>2677356.648</v>
      </c>
      <c r="BH3563" s="8">
        <f t="shared" si="7060"/>
        <v>1505791.0620000002</v>
      </c>
      <c r="BI3563" s="8">
        <f t="shared" si="7061"/>
        <v>1410080</v>
      </c>
      <c r="BJ3563" s="8">
        <f t="shared" si="7125"/>
        <v>0</v>
      </c>
    </row>
    <row r="3564" spans="1:62" s="3" customFormat="1" ht="31.5" x14ac:dyDescent="0.25">
      <c r="A3564" s="7" t="s">
        <v>393</v>
      </c>
      <c r="B3564" s="7" t="s">
        <v>85</v>
      </c>
      <c r="C3564" s="7"/>
      <c r="D3564" s="7"/>
      <c r="E3564" s="7"/>
      <c r="F3564" s="12" t="s">
        <v>587</v>
      </c>
      <c r="G3564" s="8">
        <f t="shared" ref="G3564:G3573" si="7127">G3565</f>
        <v>19717.2</v>
      </c>
      <c r="H3564" s="8">
        <f t="shared" ref="H3564:BJ3573" si="7128">H3565</f>
        <v>0</v>
      </c>
      <c r="I3564" s="8">
        <f t="shared" si="7128"/>
        <v>0</v>
      </c>
      <c r="J3564" s="8">
        <f t="shared" si="7128"/>
        <v>19717.2</v>
      </c>
      <c r="K3564" s="8">
        <f t="shared" si="7128"/>
        <v>0</v>
      </c>
      <c r="L3564" s="8">
        <f t="shared" si="7128"/>
        <v>0</v>
      </c>
      <c r="M3564" s="8">
        <f t="shared" si="7073"/>
        <v>39434.400000000001</v>
      </c>
      <c r="N3564" s="8">
        <f t="shared" si="7074"/>
        <v>0</v>
      </c>
      <c r="O3564" s="8">
        <f t="shared" si="7075"/>
        <v>0</v>
      </c>
      <c r="P3564" s="8">
        <f t="shared" si="7128"/>
        <v>0</v>
      </c>
      <c r="Q3564" s="8">
        <f t="shared" si="7128"/>
        <v>0</v>
      </c>
      <c r="R3564" s="8">
        <f t="shared" si="7128"/>
        <v>0</v>
      </c>
      <c r="S3564" s="8">
        <f t="shared" si="7128"/>
        <v>0</v>
      </c>
      <c r="T3564" s="8">
        <f t="shared" si="7128"/>
        <v>0</v>
      </c>
      <c r="U3564" s="8">
        <f t="shared" si="7128"/>
        <v>0</v>
      </c>
      <c r="V3564" s="8">
        <f t="shared" si="7128"/>
        <v>0</v>
      </c>
      <c r="W3564" s="8">
        <f t="shared" si="7128"/>
        <v>0</v>
      </c>
      <c r="X3564" s="8">
        <f t="shared" si="7128"/>
        <v>0</v>
      </c>
      <c r="Y3564" s="8">
        <f t="shared" si="7128"/>
        <v>0</v>
      </c>
      <c r="Z3564" s="8">
        <f t="shared" si="7128"/>
        <v>0</v>
      </c>
      <c r="AA3564" s="8">
        <f t="shared" si="7128"/>
        <v>0</v>
      </c>
      <c r="AB3564" s="8">
        <f t="shared" si="7128"/>
        <v>0</v>
      </c>
      <c r="AC3564" s="8">
        <f t="shared" si="7128"/>
        <v>0</v>
      </c>
      <c r="AD3564" s="8">
        <f t="shared" si="7087"/>
        <v>39434.400000000001</v>
      </c>
      <c r="AE3564" s="8">
        <f t="shared" si="7088"/>
        <v>0</v>
      </c>
      <c r="AF3564" s="8">
        <f t="shared" si="7089"/>
        <v>0</v>
      </c>
      <c r="AG3564" s="8">
        <f t="shared" si="7128"/>
        <v>0</v>
      </c>
      <c r="AH3564" s="8">
        <f t="shared" si="7128"/>
        <v>0</v>
      </c>
      <c r="AI3564" s="5">
        <f t="shared" si="7090"/>
        <v>39434.400000000001</v>
      </c>
      <c r="AJ3564" s="5">
        <f t="shared" si="7091"/>
        <v>0</v>
      </c>
      <c r="AK3564" s="5">
        <f t="shared" si="7092"/>
        <v>0</v>
      </c>
      <c r="AL3564" s="8">
        <f t="shared" si="7128"/>
        <v>0</v>
      </c>
      <c r="AM3564" s="8">
        <f t="shared" si="7128"/>
        <v>0</v>
      </c>
      <c r="AN3564" s="8">
        <f t="shared" si="7128"/>
        <v>0</v>
      </c>
      <c r="AO3564" s="8">
        <f t="shared" si="7128"/>
        <v>0</v>
      </c>
      <c r="AP3564" s="8">
        <f t="shared" si="7128"/>
        <v>0</v>
      </c>
      <c r="AQ3564" s="5">
        <f t="shared" si="7058"/>
        <v>39434.400000000001</v>
      </c>
      <c r="AR3564" s="8">
        <f t="shared" si="7093"/>
        <v>0</v>
      </c>
      <c r="AS3564" s="8">
        <f t="shared" si="7094"/>
        <v>0</v>
      </c>
      <c r="AT3564" s="8">
        <f t="shared" si="7128"/>
        <v>0</v>
      </c>
      <c r="AU3564" s="8">
        <f t="shared" si="7095"/>
        <v>39434.400000000001</v>
      </c>
      <c r="AV3564" s="8">
        <f t="shared" si="7128"/>
        <v>0</v>
      </c>
      <c r="AW3564" s="8">
        <f t="shared" si="7128"/>
        <v>0</v>
      </c>
      <c r="AX3564" s="8">
        <f t="shared" si="7128"/>
        <v>0</v>
      </c>
      <c r="AY3564" s="8">
        <f t="shared" si="7128"/>
        <v>0</v>
      </c>
      <c r="AZ3564" s="8">
        <f t="shared" si="7128"/>
        <v>0</v>
      </c>
      <c r="BA3564" s="8">
        <f t="shared" si="7128"/>
        <v>0</v>
      </c>
      <c r="BB3564" s="8">
        <f t="shared" si="7128"/>
        <v>0</v>
      </c>
      <c r="BC3564" s="8">
        <f t="shared" si="7128"/>
        <v>0</v>
      </c>
      <c r="BD3564" s="8">
        <f t="shared" si="7128"/>
        <v>0</v>
      </c>
      <c r="BE3564" s="8">
        <f t="shared" si="7128"/>
        <v>0</v>
      </c>
      <c r="BF3564" s="8">
        <f t="shared" si="7128"/>
        <v>0</v>
      </c>
      <c r="BG3564" s="8">
        <f t="shared" si="7059"/>
        <v>39434.400000000001</v>
      </c>
      <c r="BH3564" s="8">
        <f t="shared" si="7060"/>
        <v>0</v>
      </c>
      <c r="BI3564" s="8">
        <f t="shared" si="7061"/>
        <v>0</v>
      </c>
      <c r="BJ3564" s="8">
        <f t="shared" si="7128"/>
        <v>0</v>
      </c>
    </row>
    <row r="3565" spans="1:62" s="10" customFormat="1" ht="31.5" x14ac:dyDescent="0.25">
      <c r="A3565" s="9" t="s">
        <v>393</v>
      </c>
      <c r="B3565" s="9" t="s">
        <v>85</v>
      </c>
      <c r="C3565" s="9" t="s">
        <v>211</v>
      </c>
      <c r="D3565" s="9"/>
      <c r="E3565" s="9"/>
      <c r="F3565" s="14" t="s">
        <v>605</v>
      </c>
      <c r="G3565" s="11">
        <f t="shared" si="7127"/>
        <v>19717.2</v>
      </c>
      <c r="H3565" s="11">
        <f t="shared" si="7128"/>
        <v>0</v>
      </c>
      <c r="I3565" s="11">
        <f t="shared" si="7128"/>
        <v>0</v>
      </c>
      <c r="J3565" s="11">
        <f t="shared" si="7128"/>
        <v>19717.2</v>
      </c>
      <c r="K3565" s="11">
        <f t="shared" si="7128"/>
        <v>0</v>
      </c>
      <c r="L3565" s="11">
        <f t="shared" si="7128"/>
        <v>0</v>
      </c>
      <c r="M3565" s="11">
        <f t="shared" si="7073"/>
        <v>39434.400000000001</v>
      </c>
      <c r="N3565" s="11">
        <f t="shared" si="7074"/>
        <v>0</v>
      </c>
      <c r="O3565" s="11">
        <f t="shared" si="7075"/>
        <v>0</v>
      </c>
      <c r="P3565" s="11">
        <f t="shared" si="7128"/>
        <v>0</v>
      </c>
      <c r="Q3565" s="11">
        <f t="shared" si="7128"/>
        <v>0</v>
      </c>
      <c r="R3565" s="11">
        <f t="shared" si="7128"/>
        <v>0</v>
      </c>
      <c r="S3565" s="11">
        <f t="shared" si="7128"/>
        <v>0</v>
      </c>
      <c r="T3565" s="11">
        <f t="shared" si="7128"/>
        <v>0</v>
      </c>
      <c r="U3565" s="11">
        <f t="shared" si="7128"/>
        <v>0</v>
      </c>
      <c r="V3565" s="11">
        <f t="shared" si="7128"/>
        <v>0</v>
      </c>
      <c r="W3565" s="11">
        <f t="shared" si="7128"/>
        <v>0</v>
      </c>
      <c r="X3565" s="11">
        <f t="shared" si="7128"/>
        <v>0</v>
      </c>
      <c r="Y3565" s="11">
        <f t="shared" si="7128"/>
        <v>0</v>
      </c>
      <c r="Z3565" s="11">
        <f t="shared" si="7128"/>
        <v>0</v>
      </c>
      <c r="AA3565" s="11">
        <f t="shared" si="7128"/>
        <v>0</v>
      </c>
      <c r="AB3565" s="11">
        <f t="shared" si="7128"/>
        <v>0</v>
      </c>
      <c r="AC3565" s="11">
        <f t="shared" si="7128"/>
        <v>0</v>
      </c>
      <c r="AD3565" s="11">
        <f t="shared" si="7087"/>
        <v>39434.400000000001</v>
      </c>
      <c r="AE3565" s="11">
        <f t="shared" si="7088"/>
        <v>0</v>
      </c>
      <c r="AF3565" s="11">
        <f t="shared" si="7089"/>
        <v>0</v>
      </c>
      <c r="AG3565" s="11">
        <f t="shared" si="7128"/>
        <v>0</v>
      </c>
      <c r="AH3565" s="11">
        <f t="shared" si="7128"/>
        <v>0</v>
      </c>
      <c r="AI3565" s="5">
        <f t="shared" si="7090"/>
        <v>39434.400000000001</v>
      </c>
      <c r="AJ3565" s="5">
        <f t="shared" si="7091"/>
        <v>0</v>
      </c>
      <c r="AK3565" s="5">
        <f t="shared" si="7092"/>
        <v>0</v>
      </c>
      <c r="AL3565" s="11">
        <f t="shared" si="7128"/>
        <v>0</v>
      </c>
      <c r="AM3565" s="11">
        <f t="shared" si="7128"/>
        <v>0</v>
      </c>
      <c r="AN3565" s="11">
        <f t="shared" si="7128"/>
        <v>0</v>
      </c>
      <c r="AO3565" s="11">
        <f t="shared" si="7128"/>
        <v>0</v>
      </c>
      <c r="AP3565" s="11">
        <f t="shared" si="7128"/>
        <v>0</v>
      </c>
      <c r="AQ3565" s="5">
        <f t="shared" si="7058"/>
        <v>39434.400000000001</v>
      </c>
      <c r="AR3565" s="11">
        <f t="shared" si="7093"/>
        <v>0</v>
      </c>
      <c r="AS3565" s="11">
        <f t="shared" si="7094"/>
        <v>0</v>
      </c>
      <c r="AT3565" s="11">
        <f t="shared" si="7128"/>
        <v>0</v>
      </c>
      <c r="AU3565" s="11">
        <f t="shared" si="7095"/>
        <v>39434.400000000001</v>
      </c>
      <c r="AV3565" s="11">
        <f t="shared" si="7128"/>
        <v>0</v>
      </c>
      <c r="AW3565" s="11">
        <f t="shared" si="7128"/>
        <v>0</v>
      </c>
      <c r="AX3565" s="11">
        <f t="shared" si="7128"/>
        <v>0</v>
      </c>
      <c r="AY3565" s="11">
        <f t="shared" si="7128"/>
        <v>0</v>
      </c>
      <c r="AZ3565" s="11">
        <f t="shared" si="7128"/>
        <v>0</v>
      </c>
      <c r="BA3565" s="11">
        <f t="shared" si="7128"/>
        <v>0</v>
      </c>
      <c r="BB3565" s="11">
        <f t="shared" si="7128"/>
        <v>0</v>
      </c>
      <c r="BC3565" s="11">
        <f t="shared" si="7128"/>
        <v>0</v>
      </c>
      <c r="BD3565" s="11">
        <f t="shared" si="7128"/>
        <v>0</v>
      </c>
      <c r="BE3565" s="11">
        <f t="shared" si="7128"/>
        <v>0</v>
      </c>
      <c r="BF3565" s="11">
        <f t="shared" si="7128"/>
        <v>0</v>
      </c>
      <c r="BG3565" s="11">
        <f t="shared" si="7059"/>
        <v>39434.400000000001</v>
      </c>
      <c r="BH3565" s="11">
        <f t="shared" si="7060"/>
        <v>0</v>
      </c>
      <c r="BI3565" s="11">
        <f t="shared" si="7061"/>
        <v>0</v>
      </c>
      <c r="BJ3565" s="11">
        <f t="shared" si="7128"/>
        <v>0</v>
      </c>
    </row>
    <row r="3566" spans="1:62" ht="63" x14ac:dyDescent="0.25">
      <c r="A3566" s="4" t="s">
        <v>393</v>
      </c>
      <c r="B3566" s="4" t="s">
        <v>85</v>
      </c>
      <c r="C3566" s="4" t="s">
        <v>211</v>
      </c>
      <c r="D3566" s="4" t="s">
        <v>37</v>
      </c>
      <c r="E3566" s="4"/>
      <c r="F3566" s="15" t="s">
        <v>828</v>
      </c>
      <c r="G3566" s="5">
        <f t="shared" si="7127"/>
        <v>19717.2</v>
      </c>
      <c r="H3566" s="5">
        <f t="shared" si="7128"/>
        <v>0</v>
      </c>
      <c r="I3566" s="5">
        <f t="shared" si="7128"/>
        <v>0</v>
      </c>
      <c r="J3566" s="5">
        <f t="shared" si="7128"/>
        <v>19717.2</v>
      </c>
      <c r="K3566" s="5">
        <f t="shared" si="7128"/>
        <v>0</v>
      </c>
      <c r="L3566" s="5">
        <f t="shared" si="7128"/>
        <v>0</v>
      </c>
      <c r="M3566" s="5">
        <f t="shared" si="7073"/>
        <v>39434.400000000001</v>
      </c>
      <c r="N3566" s="5">
        <f t="shared" si="7074"/>
        <v>0</v>
      </c>
      <c r="O3566" s="5">
        <f t="shared" si="7075"/>
        <v>0</v>
      </c>
      <c r="P3566" s="5">
        <f t="shared" si="7128"/>
        <v>0</v>
      </c>
      <c r="Q3566" s="5">
        <f t="shared" si="7128"/>
        <v>0</v>
      </c>
      <c r="R3566" s="5">
        <f t="shared" si="7128"/>
        <v>0</v>
      </c>
      <c r="S3566" s="5">
        <f t="shared" si="7128"/>
        <v>0</v>
      </c>
      <c r="T3566" s="5">
        <f t="shared" si="7128"/>
        <v>0</v>
      </c>
      <c r="U3566" s="5">
        <f t="shared" si="7128"/>
        <v>0</v>
      </c>
      <c r="V3566" s="5">
        <f t="shared" si="7128"/>
        <v>0</v>
      </c>
      <c r="W3566" s="5">
        <f t="shared" si="7128"/>
        <v>0</v>
      </c>
      <c r="X3566" s="5">
        <f t="shared" si="7128"/>
        <v>0</v>
      </c>
      <c r="Y3566" s="5">
        <f t="shared" si="7128"/>
        <v>0</v>
      </c>
      <c r="Z3566" s="5">
        <f t="shared" si="7128"/>
        <v>0</v>
      </c>
      <c r="AA3566" s="5">
        <f t="shared" si="7128"/>
        <v>0</v>
      </c>
      <c r="AB3566" s="5">
        <f t="shared" si="7128"/>
        <v>0</v>
      </c>
      <c r="AC3566" s="5">
        <f t="shared" si="7128"/>
        <v>0</v>
      </c>
      <c r="AD3566" s="5">
        <f t="shared" si="7087"/>
        <v>39434.400000000001</v>
      </c>
      <c r="AE3566" s="5">
        <f t="shared" si="7088"/>
        <v>0</v>
      </c>
      <c r="AF3566" s="5">
        <f t="shared" si="7089"/>
        <v>0</v>
      </c>
      <c r="AG3566" s="5">
        <f t="shared" si="7128"/>
        <v>0</v>
      </c>
      <c r="AH3566" s="5">
        <f t="shared" si="7128"/>
        <v>0</v>
      </c>
      <c r="AI3566" s="5">
        <f t="shared" si="7090"/>
        <v>39434.400000000001</v>
      </c>
      <c r="AJ3566" s="5">
        <f t="shared" si="7091"/>
        <v>0</v>
      </c>
      <c r="AK3566" s="5">
        <f t="shared" si="7092"/>
        <v>0</v>
      </c>
      <c r="AL3566" s="5">
        <f t="shared" si="7128"/>
        <v>0</v>
      </c>
      <c r="AM3566" s="5">
        <f t="shared" si="7128"/>
        <v>0</v>
      </c>
      <c r="AN3566" s="5">
        <f t="shared" si="7128"/>
        <v>0</v>
      </c>
      <c r="AO3566" s="5">
        <f t="shared" si="7128"/>
        <v>0</v>
      </c>
      <c r="AP3566" s="5">
        <f t="shared" si="7128"/>
        <v>0</v>
      </c>
      <c r="AQ3566" s="5">
        <f t="shared" si="7058"/>
        <v>39434.400000000001</v>
      </c>
      <c r="AR3566" s="5">
        <f t="shared" si="7093"/>
        <v>0</v>
      </c>
      <c r="AS3566" s="5">
        <f t="shared" si="7094"/>
        <v>0</v>
      </c>
      <c r="AT3566" s="5">
        <f t="shared" si="7128"/>
        <v>0</v>
      </c>
      <c r="AU3566" s="5">
        <f t="shared" si="7095"/>
        <v>39434.400000000001</v>
      </c>
      <c r="AV3566" s="5">
        <f t="shared" si="7128"/>
        <v>0</v>
      </c>
      <c r="AW3566" s="5">
        <f t="shared" si="7128"/>
        <v>0</v>
      </c>
      <c r="AX3566" s="5">
        <f t="shared" si="7128"/>
        <v>0</v>
      </c>
      <c r="AY3566" s="5">
        <f t="shared" si="7128"/>
        <v>0</v>
      </c>
      <c r="AZ3566" s="5">
        <f t="shared" si="7128"/>
        <v>0</v>
      </c>
      <c r="BA3566" s="5">
        <f t="shared" si="7128"/>
        <v>0</v>
      </c>
      <c r="BB3566" s="5">
        <f t="shared" si="7128"/>
        <v>0</v>
      </c>
      <c r="BC3566" s="5">
        <f t="shared" si="7128"/>
        <v>0</v>
      </c>
      <c r="BD3566" s="5">
        <f t="shared" si="7128"/>
        <v>0</v>
      </c>
      <c r="BE3566" s="5">
        <f t="shared" si="7128"/>
        <v>0</v>
      </c>
      <c r="BF3566" s="5">
        <f t="shared" si="7128"/>
        <v>0</v>
      </c>
      <c r="BG3566" s="5">
        <f t="shared" si="7059"/>
        <v>39434.400000000001</v>
      </c>
      <c r="BH3566" s="5">
        <f t="shared" si="7060"/>
        <v>0</v>
      </c>
      <c r="BI3566" s="5">
        <f t="shared" si="7061"/>
        <v>0</v>
      </c>
      <c r="BJ3566" s="5">
        <f t="shared" si="7128"/>
        <v>0</v>
      </c>
    </row>
    <row r="3567" spans="1:62" ht="47.25" x14ac:dyDescent="0.25">
      <c r="A3567" s="4" t="s">
        <v>393</v>
      </c>
      <c r="B3567" s="4" t="s">
        <v>85</v>
      </c>
      <c r="C3567" s="4" t="s">
        <v>211</v>
      </c>
      <c r="D3567" s="4" t="s">
        <v>395</v>
      </c>
      <c r="E3567" s="4"/>
      <c r="F3567" s="15" t="s">
        <v>829</v>
      </c>
      <c r="G3567" s="5">
        <f t="shared" si="7127"/>
        <v>19717.2</v>
      </c>
      <c r="H3567" s="5">
        <f t="shared" si="7128"/>
        <v>0</v>
      </c>
      <c r="I3567" s="5">
        <f t="shared" si="7128"/>
        <v>0</v>
      </c>
      <c r="J3567" s="5">
        <f t="shared" si="7128"/>
        <v>19717.2</v>
      </c>
      <c r="K3567" s="5">
        <f t="shared" si="7128"/>
        <v>0</v>
      </c>
      <c r="L3567" s="5">
        <f t="shared" si="7128"/>
        <v>0</v>
      </c>
      <c r="M3567" s="5">
        <f t="shared" si="7073"/>
        <v>39434.400000000001</v>
      </c>
      <c r="N3567" s="5">
        <f t="shared" si="7074"/>
        <v>0</v>
      </c>
      <c r="O3567" s="5">
        <f t="shared" si="7075"/>
        <v>0</v>
      </c>
      <c r="P3567" s="5">
        <f t="shared" si="7128"/>
        <v>0</v>
      </c>
      <c r="Q3567" s="5">
        <f t="shared" si="7128"/>
        <v>0</v>
      </c>
      <c r="R3567" s="5">
        <f t="shared" si="7128"/>
        <v>0</v>
      </c>
      <c r="S3567" s="5">
        <f t="shared" si="7128"/>
        <v>0</v>
      </c>
      <c r="T3567" s="5">
        <f t="shared" si="7128"/>
        <v>0</v>
      </c>
      <c r="U3567" s="5">
        <f t="shared" si="7128"/>
        <v>0</v>
      </c>
      <c r="V3567" s="5">
        <f t="shared" si="7128"/>
        <v>0</v>
      </c>
      <c r="W3567" s="5">
        <f t="shared" si="7128"/>
        <v>0</v>
      </c>
      <c r="X3567" s="5">
        <f t="shared" si="7128"/>
        <v>0</v>
      </c>
      <c r="Y3567" s="5">
        <f t="shared" si="7128"/>
        <v>0</v>
      </c>
      <c r="Z3567" s="5">
        <f t="shared" si="7128"/>
        <v>0</v>
      </c>
      <c r="AA3567" s="5">
        <f t="shared" si="7128"/>
        <v>0</v>
      </c>
      <c r="AB3567" s="5">
        <f t="shared" si="7128"/>
        <v>0</v>
      </c>
      <c r="AC3567" s="5">
        <f t="shared" si="7128"/>
        <v>0</v>
      </c>
      <c r="AD3567" s="5">
        <f t="shared" si="7087"/>
        <v>39434.400000000001</v>
      </c>
      <c r="AE3567" s="5">
        <f t="shared" si="7088"/>
        <v>0</v>
      </c>
      <c r="AF3567" s="5">
        <f t="shared" si="7089"/>
        <v>0</v>
      </c>
      <c r="AG3567" s="5">
        <f t="shared" si="7128"/>
        <v>0</v>
      </c>
      <c r="AH3567" s="5">
        <f t="shared" si="7128"/>
        <v>0</v>
      </c>
      <c r="AI3567" s="5">
        <f t="shared" si="7090"/>
        <v>39434.400000000001</v>
      </c>
      <c r="AJ3567" s="5">
        <f t="shared" si="7091"/>
        <v>0</v>
      </c>
      <c r="AK3567" s="5">
        <f t="shared" si="7092"/>
        <v>0</v>
      </c>
      <c r="AL3567" s="5">
        <f t="shared" si="7128"/>
        <v>0</v>
      </c>
      <c r="AM3567" s="5">
        <f t="shared" si="7128"/>
        <v>0</v>
      </c>
      <c r="AN3567" s="5">
        <f t="shared" si="7128"/>
        <v>0</v>
      </c>
      <c r="AO3567" s="5">
        <f t="shared" si="7128"/>
        <v>0</v>
      </c>
      <c r="AP3567" s="5">
        <f t="shared" si="7128"/>
        <v>0</v>
      </c>
      <c r="AQ3567" s="5">
        <f t="shared" si="7058"/>
        <v>39434.400000000001</v>
      </c>
      <c r="AR3567" s="5">
        <f t="shared" si="7093"/>
        <v>0</v>
      </c>
      <c r="AS3567" s="5">
        <f t="shared" si="7094"/>
        <v>0</v>
      </c>
      <c r="AT3567" s="5">
        <f t="shared" si="7128"/>
        <v>0</v>
      </c>
      <c r="AU3567" s="5">
        <f t="shared" si="7095"/>
        <v>39434.400000000001</v>
      </c>
      <c r="AV3567" s="5">
        <f t="shared" si="7128"/>
        <v>0</v>
      </c>
      <c r="AW3567" s="5">
        <f t="shared" si="7128"/>
        <v>0</v>
      </c>
      <c r="AX3567" s="5">
        <f t="shared" si="7128"/>
        <v>0</v>
      </c>
      <c r="AY3567" s="5">
        <f t="shared" si="7128"/>
        <v>0</v>
      </c>
      <c r="AZ3567" s="5">
        <f t="shared" si="7128"/>
        <v>0</v>
      </c>
      <c r="BA3567" s="5">
        <f t="shared" si="7128"/>
        <v>0</v>
      </c>
      <c r="BB3567" s="5">
        <f t="shared" si="7128"/>
        <v>0</v>
      </c>
      <c r="BC3567" s="5">
        <f t="shared" si="7128"/>
        <v>0</v>
      </c>
      <c r="BD3567" s="5">
        <f t="shared" si="7128"/>
        <v>0</v>
      </c>
      <c r="BE3567" s="5">
        <f t="shared" si="7128"/>
        <v>0</v>
      </c>
      <c r="BF3567" s="5">
        <f t="shared" si="7128"/>
        <v>0</v>
      </c>
      <c r="BG3567" s="5">
        <f t="shared" si="7059"/>
        <v>39434.400000000001</v>
      </c>
      <c r="BH3567" s="5">
        <f t="shared" si="7060"/>
        <v>0</v>
      </c>
      <c r="BI3567" s="5">
        <f t="shared" si="7061"/>
        <v>0</v>
      </c>
      <c r="BJ3567" s="5">
        <f t="shared" si="7128"/>
        <v>0</v>
      </c>
    </row>
    <row r="3568" spans="1:62" ht="63" x14ac:dyDescent="0.25">
      <c r="A3568" s="4" t="s">
        <v>393</v>
      </c>
      <c r="B3568" s="4" t="s">
        <v>85</v>
      </c>
      <c r="C3568" s="4" t="s">
        <v>211</v>
      </c>
      <c r="D3568" s="4" t="s">
        <v>396</v>
      </c>
      <c r="E3568" s="4"/>
      <c r="F3568" s="15" t="s">
        <v>830</v>
      </c>
      <c r="G3568" s="5">
        <f>G3572+G3569</f>
        <v>19717.2</v>
      </c>
      <c r="H3568" s="5">
        <f t="shared" ref="H3568:L3568" si="7129">H3572+H3569</f>
        <v>0</v>
      </c>
      <c r="I3568" s="5">
        <f t="shared" si="7129"/>
        <v>0</v>
      </c>
      <c r="J3568" s="5">
        <f t="shared" si="7129"/>
        <v>19717.2</v>
      </c>
      <c r="K3568" s="5">
        <f t="shared" si="7129"/>
        <v>0</v>
      </c>
      <c r="L3568" s="5">
        <f t="shared" si="7129"/>
        <v>0</v>
      </c>
      <c r="M3568" s="5">
        <f t="shared" si="7073"/>
        <v>39434.400000000001</v>
      </c>
      <c r="N3568" s="5">
        <f t="shared" si="7074"/>
        <v>0</v>
      </c>
      <c r="O3568" s="5">
        <f t="shared" si="7075"/>
        <v>0</v>
      </c>
      <c r="P3568" s="5">
        <f t="shared" ref="P3568:BJ3568" si="7130">P3572+P3569</f>
        <v>0</v>
      </c>
      <c r="Q3568" s="5">
        <f t="shared" ref="Q3568:AC3568" si="7131">Q3572+Q3569</f>
        <v>0</v>
      </c>
      <c r="R3568" s="5">
        <f t="shared" si="7131"/>
        <v>0</v>
      </c>
      <c r="S3568" s="5">
        <f t="shared" si="7131"/>
        <v>0</v>
      </c>
      <c r="T3568" s="5">
        <f t="shared" si="7131"/>
        <v>0</v>
      </c>
      <c r="U3568" s="5">
        <f t="shared" si="7131"/>
        <v>0</v>
      </c>
      <c r="V3568" s="5">
        <f t="shared" ref="V3568" si="7132">V3572+V3569</f>
        <v>0</v>
      </c>
      <c r="W3568" s="5">
        <f t="shared" si="7131"/>
        <v>0</v>
      </c>
      <c r="X3568" s="5">
        <f t="shared" si="7131"/>
        <v>0</v>
      </c>
      <c r="Y3568" s="5">
        <f t="shared" si="7131"/>
        <v>0</v>
      </c>
      <c r="Z3568" s="5">
        <f t="shared" si="7131"/>
        <v>0</v>
      </c>
      <c r="AA3568" s="5">
        <f t="shared" si="7131"/>
        <v>0</v>
      </c>
      <c r="AB3568" s="5">
        <f t="shared" si="7131"/>
        <v>0</v>
      </c>
      <c r="AC3568" s="5">
        <f t="shared" si="7131"/>
        <v>0</v>
      </c>
      <c r="AD3568" s="5">
        <f t="shared" si="7087"/>
        <v>39434.400000000001</v>
      </c>
      <c r="AE3568" s="5">
        <f t="shared" si="7088"/>
        <v>0</v>
      </c>
      <c r="AF3568" s="5">
        <f t="shared" si="7089"/>
        <v>0</v>
      </c>
      <c r="AG3568" s="5">
        <f t="shared" ref="AG3568:AH3568" si="7133">AG3572+AG3569</f>
        <v>0</v>
      </c>
      <c r="AH3568" s="5">
        <f t="shared" si="7133"/>
        <v>0</v>
      </c>
      <c r="AI3568" s="5">
        <f t="shared" si="7090"/>
        <v>39434.400000000001</v>
      </c>
      <c r="AJ3568" s="5">
        <f t="shared" si="7091"/>
        <v>0</v>
      </c>
      <c r="AK3568" s="5">
        <f t="shared" si="7092"/>
        <v>0</v>
      </c>
      <c r="AL3568" s="5">
        <f t="shared" ref="AL3568" si="7134">AL3572+AL3569</f>
        <v>0</v>
      </c>
      <c r="AM3568" s="5">
        <f t="shared" ref="AM3568:AP3568" si="7135">AM3572+AM3569</f>
        <v>0</v>
      </c>
      <c r="AN3568" s="5">
        <f t="shared" si="7135"/>
        <v>0</v>
      </c>
      <c r="AO3568" s="5">
        <f t="shared" si="7135"/>
        <v>0</v>
      </c>
      <c r="AP3568" s="5">
        <f t="shared" si="7135"/>
        <v>0</v>
      </c>
      <c r="AQ3568" s="5">
        <f t="shared" si="7058"/>
        <v>39434.400000000001</v>
      </c>
      <c r="AR3568" s="5">
        <f t="shared" si="7093"/>
        <v>0</v>
      </c>
      <c r="AS3568" s="5">
        <f t="shared" si="7094"/>
        <v>0</v>
      </c>
      <c r="AT3568" s="5">
        <f t="shared" ref="AT3568" si="7136">AT3572+AT3569</f>
        <v>0</v>
      </c>
      <c r="AU3568" s="5">
        <f t="shared" si="7095"/>
        <v>39434.400000000001</v>
      </c>
      <c r="AV3568" s="5">
        <f t="shared" ref="AV3568" si="7137">AV3572+AV3569</f>
        <v>0</v>
      </c>
      <c r="AW3568" s="5">
        <f t="shared" ref="AW3568:BF3568" si="7138">AW3572+AW3569</f>
        <v>0</v>
      </c>
      <c r="AX3568" s="5">
        <f t="shared" si="7138"/>
        <v>0</v>
      </c>
      <c r="AY3568" s="5">
        <f t="shared" si="7138"/>
        <v>0</v>
      </c>
      <c r="AZ3568" s="5">
        <f t="shared" si="7138"/>
        <v>0</v>
      </c>
      <c r="BA3568" s="5">
        <f t="shared" si="7138"/>
        <v>0</v>
      </c>
      <c r="BB3568" s="5">
        <f t="shared" si="7138"/>
        <v>0</v>
      </c>
      <c r="BC3568" s="5">
        <f t="shared" si="7138"/>
        <v>0</v>
      </c>
      <c r="BD3568" s="5">
        <f t="shared" si="7138"/>
        <v>0</v>
      </c>
      <c r="BE3568" s="5">
        <f t="shared" si="7138"/>
        <v>0</v>
      </c>
      <c r="BF3568" s="5">
        <f t="shared" si="7138"/>
        <v>0</v>
      </c>
      <c r="BG3568" s="5">
        <f t="shared" si="7059"/>
        <v>39434.400000000001</v>
      </c>
      <c r="BH3568" s="5">
        <f t="shared" si="7060"/>
        <v>0</v>
      </c>
      <c r="BI3568" s="5">
        <f t="shared" si="7061"/>
        <v>0</v>
      </c>
      <c r="BJ3568" s="5">
        <f t="shared" si="7130"/>
        <v>0</v>
      </c>
    </row>
    <row r="3569" spans="1:62" ht="63" x14ac:dyDescent="0.25">
      <c r="A3569" s="4" t="s">
        <v>393</v>
      </c>
      <c r="B3569" s="4" t="s">
        <v>85</v>
      </c>
      <c r="C3569" s="4" t="s">
        <v>211</v>
      </c>
      <c r="D3569" s="4" t="s">
        <v>1361</v>
      </c>
      <c r="E3569" s="4"/>
      <c r="F3569" s="15" t="s">
        <v>832</v>
      </c>
      <c r="G3569" s="5">
        <f>G3570</f>
        <v>0</v>
      </c>
      <c r="H3569" s="5">
        <f t="shared" ref="H3569:BJ3570" si="7139">H3570</f>
        <v>0</v>
      </c>
      <c r="I3569" s="5">
        <f t="shared" si="7139"/>
        <v>0</v>
      </c>
      <c r="J3569" s="5">
        <f t="shared" si="7139"/>
        <v>19717.2</v>
      </c>
      <c r="K3569" s="5">
        <f t="shared" si="7139"/>
        <v>0</v>
      </c>
      <c r="L3569" s="5">
        <f t="shared" si="7139"/>
        <v>0</v>
      </c>
      <c r="M3569" s="5">
        <f t="shared" si="7073"/>
        <v>19717.2</v>
      </c>
      <c r="N3569" s="5">
        <f t="shared" si="7074"/>
        <v>0</v>
      </c>
      <c r="O3569" s="5">
        <f t="shared" si="7075"/>
        <v>0</v>
      </c>
      <c r="P3569" s="5">
        <f t="shared" si="7139"/>
        <v>0</v>
      </c>
      <c r="Q3569" s="5">
        <f t="shared" si="7139"/>
        <v>0</v>
      </c>
      <c r="R3569" s="5">
        <f t="shared" si="7139"/>
        <v>0</v>
      </c>
      <c r="S3569" s="5">
        <f t="shared" si="7139"/>
        <v>0</v>
      </c>
      <c r="T3569" s="5">
        <f t="shared" si="7139"/>
        <v>0</v>
      </c>
      <c r="U3569" s="5">
        <f t="shared" si="7139"/>
        <v>0</v>
      </c>
      <c r="V3569" s="5">
        <f t="shared" si="7139"/>
        <v>0</v>
      </c>
      <c r="W3569" s="5">
        <f t="shared" si="7139"/>
        <v>0</v>
      </c>
      <c r="X3569" s="5">
        <f t="shared" si="7139"/>
        <v>0</v>
      </c>
      <c r="Y3569" s="5">
        <f t="shared" si="7139"/>
        <v>0</v>
      </c>
      <c r="Z3569" s="5">
        <f t="shared" si="7139"/>
        <v>0</v>
      </c>
      <c r="AA3569" s="5">
        <f t="shared" si="7139"/>
        <v>0</v>
      </c>
      <c r="AB3569" s="5">
        <f t="shared" si="7139"/>
        <v>0</v>
      </c>
      <c r="AC3569" s="5">
        <f t="shared" si="7139"/>
        <v>0</v>
      </c>
      <c r="AD3569" s="5">
        <f t="shared" si="7087"/>
        <v>19717.2</v>
      </c>
      <c r="AE3569" s="5">
        <f t="shared" si="7088"/>
        <v>0</v>
      </c>
      <c r="AF3569" s="5">
        <f t="shared" si="7089"/>
        <v>0</v>
      </c>
      <c r="AG3569" s="5">
        <f t="shared" si="7139"/>
        <v>0</v>
      </c>
      <c r="AH3569" s="5">
        <f t="shared" si="7139"/>
        <v>0</v>
      </c>
      <c r="AI3569" s="5">
        <f t="shared" si="7090"/>
        <v>19717.2</v>
      </c>
      <c r="AJ3569" s="5">
        <f t="shared" si="7091"/>
        <v>0</v>
      </c>
      <c r="AK3569" s="5">
        <f t="shared" si="7092"/>
        <v>0</v>
      </c>
      <c r="AL3569" s="5">
        <f t="shared" si="7139"/>
        <v>0</v>
      </c>
      <c r="AM3569" s="5">
        <f t="shared" si="7139"/>
        <v>0</v>
      </c>
      <c r="AN3569" s="5">
        <f t="shared" si="7139"/>
        <v>0</v>
      </c>
      <c r="AO3569" s="5">
        <f t="shared" si="7139"/>
        <v>0</v>
      </c>
      <c r="AP3569" s="5">
        <f t="shared" si="7139"/>
        <v>0</v>
      </c>
      <c r="AQ3569" s="5">
        <f t="shared" si="7058"/>
        <v>19717.2</v>
      </c>
      <c r="AR3569" s="5">
        <f t="shared" si="7093"/>
        <v>0</v>
      </c>
      <c r="AS3569" s="5">
        <f t="shared" si="7094"/>
        <v>0</v>
      </c>
      <c r="AT3569" s="5">
        <f t="shared" si="7139"/>
        <v>0</v>
      </c>
      <c r="AU3569" s="5">
        <f t="shared" si="7095"/>
        <v>19717.2</v>
      </c>
      <c r="AV3569" s="5">
        <f t="shared" si="7139"/>
        <v>0</v>
      </c>
      <c r="AW3569" s="5">
        <f t="shared" si="7139"/>
        <v>0</v>
      </c>
      <c r="AX3569" s="5">
        <f t="shared" si="7139"/>
        <v>0</v>
      </c>
      <c r="AY3569" s="5">
        <f t="shared" si="7139"/>
        <v>0</v>
      </c>
      <c r="AZ3569" s="5">
        <f t="shared" si="7139"/>
        <v>0</v>
      </c>
      <c r="BA3569" s="5">
        <f t="shared" si="7139"/>
        <v>0</v>
      </c>
      <c r="BB3569" s="5">
        <f t="shared" si="7139"/>
        <v>0</v>
      </c>
      <c r="BC3569" s="5">
        <f t="shared" si="7139"/>
        <v>0</v>
      </c>
      <c r="BD3569" s="5">
        <f t="shared" si="7139"/>
        <v>0</v>
      </c>
      <c r="BE3569" s="5">
        <f t="shared" si="7139"/>
        <v>0</v>
      </c>
      <c r="BF3569" s="5">
        <f t="shared" si="7139"/>
        <v>0</v>
      </c>
      <c r="BG3569" s="5">
        <f t="shared" si="7059"/>
        <v>19717.2</v>
      </c>
      <c r="BH3569" s="5">
        <f t="shared" si="7060"/>
        <v>0</v>
      </c>
      <c r="BI3569" s="5">
        <f t="shared" si="7061"/>
        <v>0</v>
      </c>
      <c r="BJ3569" s="5">
        <f t="shared" si="7139"/>
        <v>0</v>
      </c>
    </row>
    <row r="3570" spans="1:62" ht="31.5" x14ac:dyDescent="0.25">
      <c r="A3570" s="4" t="s">
        <v>393</v>
      </c>
      <c r="B3570" s="4" t="s">
        <v>85</v>
      </c>
      <c r="C3570" s="4" t="s">
        <v>211</v>
      </c>
      <c r="D3570" s="4" t="s">
        <v>1361</v>
      </c>
      <c r="E3570" s="4" t="s">
        <v>16</v>
      </c>
      <c r="F3570" s="15" t="s">
        <v>630</v>
      </c>
      <c r="G3570" s="5">
        <f>G3571</f>
        <v>0</v>
      </c>
      <c r="H3570" s="5">
        <f t="shared" si="7139"/>
        <v>0</v>
      </c>
      <c r="I3570" s="5">
        <f t="shared" si="7139"/>
        <v>0</v>
      </c>
      <c r="J3570" s="5">
        <f t="shared" si="7139"/>
        <v>19717.2</v>
      </c>
      <c r="K3570" s="5">
        <f t="shared" si="7139"/>
        <v>0</v>
      </c>
      <c r="L3570" s="5">
        <f t="shared" si="7139"/>
        <v>0</v>
      </c>
      <c r="M3570" s="5">
        <f t="shared" si="7073"/>
        <v>19717.2</v>
      </c>
      <c r="N3570" s="5">
        <f t="shared" si="7074"/>
        <v>0</v>
      </c>
      <c r="O3570" s="5">
        <f t="shared" si="7075"/>
        <v>0</v>
      </c>
      <c r="P3570" s="5">
        <f t="shared" si="7139"/>
        <v>0</v>
      </c>
      <c r="Q3570" s="5">
        <f t="shared" si="7139"/>
        <v>0</v>
      </c>
      <c r="R3570" s="5">
        <f t="shared" si="7139"/>
        <v>0</v>
      </c>
      <c r="S3570" s="5">
        <f t="shared" si="7139"/>
        <v>0</v>
      </c>
      <c r="T3570" s="5">
        <f t="shared" si="7139"/>
        <v>0</v>
      </c>
      <c r="U3570" s="5">
        <f t="shared" si="7139"/>
        <v>0</v>
      </c>
      <c r="V3570" s="5">
        <f t="shared" si="7139"/>
        <v>0</v>
      </c>
      <c r="W3570" s="5">
        <f t="shared" si="7139"/>
        <v>0</v>
      </c>
      <c r="X3570" s="5">
        <f t="shared" si="7139"/>
        <v>0</v>
      </c>
      <c r="Y3570" s="5">
        <f t="shared" si="7139"/>
        <v>0</v>
      </c>
      <c r="Z3570" s="5">
        <f t="shared" si="7139"/>
        <v>0</v>
      </c>
      <c r="AA3570" s="5">
        <f t="shared" si="7139"/>
        <v>0</v>
      </c>
      <c r="AB3570" s="5">
        <f t="shared" si="7139"/>
        <v>0</v>
      </c>
      <c r="AC3570" s="5">
        <f t="shared" si="7139"/>
        <v>0</v>
      </c>
      <c r="AD3570" s="5">
        <f t="shared" si="7087"/>
        <v>19717.2</v>
      </c>
      <c r="AE3570" s="5">
        <f t="shared" si="7088"/>
        <v>0</v>
      </c>
      <c r="AF3570" s="5">
        <f t="shared" si="7089"/>
        <v>0</v>
      </c>
      <c r="AG3570" s="5">
        <f t="shared" si="7139"/>
        <v>0</v>
      </c>
      <c r="AH3570" s="5">
        <f t="shared" si="7139"/>
        <v>0</v>
      </c>
      <c r="AI3570" s="5">
        <f t="shared" si="7090"/>
        <v>19717.2</v>
      </c>
      <c r="AJ3570" s="5">
        <f t="shared" si="7091"/>
        <v>0</v>
      </c>
      <c r="AK3570" s="5">
        <f t="shared" si="7092"/>
        <v>0</v>
      </c>
      <c r="AL3570" s="5">
        <f t="shared" si="7139"/>
        <v>0</v>
      </c>
      <c r="AM3570" s="5">
        <f t="shared" si="7139"/>
        <v>0</v>
      </c>
      <c r="AN3570" s="5">
        <f t="shared" si="7139"/>
        <v>0</v>
      </c>
      <c r="AO3570" s="5">
        <f t="shared" si="7139"/>
        <v>0</v>
      </c>
      <c r="AP3570" s="5">
        <f t="shared" si="7139"/>
        <v>0</v>
      </c>
      <c r="AQ3570" s="5">
        <f t="shared" si="7058"/>
        <v>19717.2</v>
      </c>
      <c r="AR3570" s="5">
        <f t="shared" si="7093"/>
        <v>0</v>
      </c>
      <c r="AS3570" s="5">
        <f t="shared" si="7094"/>
        <v>0</v>
      </c>
      <c r="AT3570" s="5">
        <f t="shared" si="7139"/>
        <v>0</v>
      </c>
      <c r="AU3570" s="5">
        <f t="shared" si="7095"/>
        <v>19717.2</v>
      </c>
      <c r="AV3570" s="5">
        <f t="shared" si="7139"/>
        <v>0</v>
      </c>
      <c r="AW3570" s="5">
        <f t="shared" si="7139"/>
        <v>0</v>
      </c>
      <c r="AX3570" s="5">
        <f t="shared" si="7139"/>
        <v>0</v>
      </c>
      <c r="AY3570" s="5">
        <f t="shared" si="7139"/>
        <v>0</v>
      </c>
      <c r="AZ3570" s="5">
        <f t="shared" si="7139"/>
        <v>0</v>
      </c>
      <c r="BA3570" s="5">
        <f t="shared" si="7139"/>
        <v>0</v>
      </c>
      <c r="BB3570" s="5">
        <f t="shared" si="7139"/>
        <v>0</v>
      </c>
      <c r="BC3570" s="5">
        <f t="shared" si="7139"/>
        <v>0</v>
      </c>
      <c r="BD3570" s="5">
        <f t="shared" si="7139"/>
        <v>0</v>
      </c>
      <c r="BE3570" s="5">
        <f t="shared" si="7139"/>
        <v>0</v>
      </c>
      <c r="BF3570" s="5">
        <f t="shared" si="7139"/>
        <v>0</v>
      </c>
      <c r="BG3570" s="5">
        <f t="shared" si="7059"/>
        <v>19717.2</v>
      </c>
      <c r="BH3570" s="5">
        <f t="shared" si="7060"/>
        <v>0</v>
      </c>
      <c r="BI3570" s="5">
        <f t="shared" si="7061"/>
        <v>0</v>
      </c>
      <c r="BJ3570" s="5">
        <f t="shared" si="7139"/>
        <v>0</v>
      </c>
    </row>
    <row r="3571" spans="1:62" ht="31.5" x14ac:dyDescent="0.25">
      <c r="A3571" s="4" t="s">
        <v>393</v>
      </c>
      <c r="B3571" s="4" t="s">
        <v>85</v>
      </c>
      <c r="C3571" s="4" t="s">
        <v>211</v>
      </c>
      <c r="D3571" s="4" t="s">
        <v>1361</v>
      </c>
      <c r="E3571" s="4" t="s">
        <v>17</v>
      </c>
      <c r="F3571" s="15" t="s">
        <v>631</v>
      </c>
      <c r="G3571" s="5">
        <v>0</v>
      </c>
      <c r="H3571" s="5">
        <v>0</v>
      </c>
      <c r="I3571" s="5">
        <v>0</v>
      </c>
      <c r="J3571" s="5">
        <v>19717.2</v>
      </c>
      <c r="K3571" s="5"/>
      <c r="L3571" s="5"/>
      <c r="M3571" s="5">
        <f t="shared" si="7073"/>
        <v>19717.2</v>
      </c>
      <c r="N3571" s="5">
        <f t="shared" si="7074"/>
        <v>0</v>
      </c>
      <c r="O3571" s="5">
        <f t="shared" si="7075"/>
        <v>0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>
        <f t="shared" si="7087"/>
        <v>19717.2</v>
      </c>
      <c r="AE3571" s="5">
        <f t="shared" si="7088"/>
        <v>0</v>
      </c>
      <c r="AF3571" s="5">
        <f t="shared" si="7089"/>
        <v>0</v>
      </c>
      <c r="AG3571" s="5"/>
      <c r="AH3571" s="5"/>
      <c r="AI3571" s="5">
        <f t="shared" si="7090"/>
        <v>19717.2</v>
      </c>
      <c r="AJ3571" s="5">
        <f t="shared" si="7091"/>
        <v>0</v>
      </c>
      <c r="AK3571" s="5">
        <f t="shared" si="7092"/>
        <v>0</v>
      </c>
      <c r="AL3571" s="5"/>
      <c r="AM3571" s="5"/>
      <c r="AN3571" s="5"/>
      <c r="AO3571" s="5"/>
      <c r="AP3571" s="5"/>
      <c r="AQ3571" s="5">
        <f t="shared" si="7058"/>
        <v>19717.2</v>
      </c>
      <c r="AR3571" s="5">
        <f t="shared" si="7093"/>
        <v>0</v>
      </c>
      <c r="AS3571" s="5">
        <f t="shared" si="7094"/>
        <v>0</v>
      </c>
      <c r="AT3571" s="5"/>
      <c r="AU3571" s="5">
        <f t="shared" si="7095"/>
        <v>19717.2</v>
      </c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>
        <f t="shared" si="7059"/>
        <v>19717.2</v>
      </c>
      <c r="BH3571" s="5">
        <f t="shared" si="7060"/>
        <v>0</v>
      </c>
      <c r="BI3571" s="5">
        <f t="shared" si="7061"/>
        <v>0</v>
      </c>
      <c r="BJ3571" s="5"/>
    </row>
    <row r="3572" spans="1:62" ht="63" x14ac:dyDescent="0.25">
      <c r="A3572" s="4" t="s">
        <v>393</v>
      </c>
      <c r="B3572" s="4" t="s">
        <v>85</v>
      </c>
      <c r="C3572" s="4" t="s">
        <v>211</v>
      </c>
      <c r="D3572" s="4" t="s">
        <v>394</v>
      </c>
      <c r="E3572" s="4"/>
      <c r="F3572" s="15" t="s">
        <v>832</v>
      </c>
      <c r="G3572" s="5">
        <f t="shared" si="7127"/>
        <v>19717.2</v>
      </c>
      <c r="H3572" s="5">
        <f t="shared" si="7128"/>
        <v>0</v>
      </c>
      <c r="I3572" s="5">
        <f t="shared" si="7128"/>
        <v>0</v>
      </c>
      <c r="J3572" s="5">
        <f t="shared" si="7128"/>
        <v>0</v>
      </c>
      <c r="K3572" s="5">
        <f t="shared" si="7128"/>
        <v>0</v>
      </c>
      <c r="L3572" s="5">
        <f t="shared" si="7128"/>
        <v>0</v>
      </c>
      <c r="M3572" s="5">
        <f t="shared" si="7073"/>
        <v>19717.2</v>
      </c>
      <c r="N3572" s="5">
        <f t="shared" si="7074"/>
        <v>0</v>
      </c>
      <c r="O3572" s="5">
        <f t="shared" si="7075"/>
        <v>0</v>
      </c>
      <c r="P3572" s="5">
        <f t="shared" si="7128"/>
        <v>0</v>
      </c>
      <c r="Q3572" s="5">
        <f t="shared" si="7128"/>
        <v>0</v>
      </c>
      <c r="R3572" s="5">
        <f t="shared" si="7128"/>
        <v>0</v>
      </c>
      <c r="S3572" s="5">
        <f t="shared" si="7128"/>
        <v>0</v>
      </c>
      <c r="T3572" s="5">
        <f t="shared" si="7128"/>
        <v>0</v>
      </c>
      <c r="U3572" s="5">
        <f t="shared" si="7128"/>
        <v>0</v>
      </c>
      <c r="V3572" s="5">
        <f t="shared" si="7128"/>
        <v>0</v>
      </c>
      <c r="W3572" s="5">
        <f t="shared" si="7128"/>
        <v>0</v>
      </c>
      <c r="X3572" s="5">
        <f t="shared" si="7128"/>
        <v>0</v>
      </c>
      <c r="Y3572" s="5">
        <f t="shared" si="7128"/>
        <v>0</v>
      </c>
      <c r="Z3572" s="5">
        <f t="shared" si="7128"/>
        <v>0</v>
      </c>
      <c r="AA3572" s="5">
        <f t="shared" si="7128"/>
        <v>0</v>
      </c>
      <c r="AB3572" s="5">
        <f t="shared" si="7128"/>
        <v>0</v>
      </c>
      <c r="AC3572" s="5">
        <f t="shared" si="7128"/>
        <v>0</v>
      </c>
      <c r="AD3572" s="5">
        <f t="shared" si="7087"/>
        <v>19717.2</v>
      </c>
      <c r="AE3572" s="5">
        <f t="shared" si="7088"/>
        <v>0</v>
      </c>
      <c r="AF3572" s="5">
        <f t="shared" si="7089"/>
        <v>0</v>
      </c>
      <c r="AG3572" s="5">
        <f t="shared" si="7128"/>
        <v>0</v>
      </c>
      <c r="AH3572" s="5">
        <f t="shared" si="7128"/>
        <v>0</v>
      </c>
      <c r="AI3572" s="5">
        <f t="shared" si="7090"/>
        <v>19717.2</v>
      </c>
      <c r="AJ3572" s="5">
        <f t="shared" si="7091"/>
        <v>0</v>
      </c>
      <c r="AK3572" s="5">
        <f t="shared" si="7092"/>
        <v>0</v>
      </c>
      <c r="AL3572" s="5">
        <f t="shared" si="7128"/>
        <v>0</v>
      </c>
      <c r="AM3572" s="5">
        <f t="shared" si="7128"/>
        <v>0</v>
      </c>
      <c r="AN3572" s="5">
        <f t="shared" si="7128"/>
        <v>0</v>
      </c>
      <c r="AO3572" s="5">
        <f t="shared" si="7128"/>
        <v>0</v>
      </c>
      <c r="AP3572" s="5">
        <f t="shared" si="7128"/>
        <v>0</v>
      </c>
      <c r="AQ3572" s="5">
        <f t="shared" si="7058"/>
        <v>19717.2</v>
      </c>
      <c r="AR3572" s="5">
        <f t="shared" si="7093"/>
        <v>0</v>
      </c>
      <c r="AS3572" s="5">
        <f t="shared" si="7094"/>
        <v>0</v>
      </c>
      <c r="AT3572" s="5">
        <f t="shared" si="7128"/>
        <v>0</v>
      </c>
      <c r="AU3572" s="5">
        <f t="shared" si="7095"/>
        <v>19717.2</v>
      </c>
      <c r="AV3572" s="5">
        <f t="shared" si="7128"/>
        <v>0</v>
      </c>
      <c r="AW3572" s="5">
        <f t="shared" si="7128"/>
        <v>0</v>
      </c>
      <c r="AX3572" s="5">
        <f t="shared" si="7128"/>
        <v>0</v>
      </c>
      <c r="AY3572" s="5">
        <f t="shared" si="7128"/>
        <v>0</v>
      </c>
      <c r="AZ3572" s="5">
        <f t="shared" si="7128"/>
        <v>0</v>
      </c>
      <c r="BA3572" s="5">
        <f t="shared" si="7128"/>
        <v>0</v>
      </c>
      <c r="BB3572" s="5">
        <f t="shared" si="7128"/>
        <v>0</v>
      </c>
      <c r="BC3572" s="5">
        <f t="shared" si="7128"/>
        <v>0</v>
      </c>
      <c r="BD3572" s="5">
        <f t="shared" si="7128"/>
        <v>0</v>
      </c>
      <c r="BE3572" s="5">
        <f t="shared" si="7128"/>
        <v>0</v>
      </c>
      <c r="BF3572" s="5">
        <f t="shared" si="7128"/>
        <v>0</v>
      </c>
      <c r="BG3572" s="5">
        <f t="shared" si="7059"/>
        <v>19717.2</v>
      </c>
      <c r="BH3572" s="5">
        <f t="shared" si="7060"/>
        <v>0</v>
      </c>
      <c r="BI3572" s="5">
        <f t="shared" si="7061"/>
        <v>0</v>
      </c>
      <c r="BJ3572" s="5">
        <f t="shared" si="7128"/>
        <v>0</v>
      </c>
    </row>
    <row r="3573" spans="1:62" ht="31.5" x14ac:dyDescent="0.25">
      <c r="A3573" s="4" t="s">
        <v>393</v>
      </c>
      <c r="B3573" s="4" t="s">
        <v>85</v>
      </c>
      <c r="C3573" s="4" t="s">
        <v>211</v>
      </c>
      <c r="D3573" s="4" t="s">
        <v>394</v>
      </c>
      <c r="E3573" s="4" t="s">
        <v>16</v>
      </c>
      <c r="F3573" s="15" t="s">
        <v>630</v>
      </c>
      <c r="G3573" s="5">
        <f t="shared" si="7127"/>
        <v>19717.2</v>
      </c>
      <c r="H3573" s="5">
        <f t="shared" si="7128"/>
        <v>0</v>
      </c>
      <c r="I3573" s="5">
        <f t="shared" si="7128"/>
        <v>0</v>
      </c>
      <c r="J3573" s="5">
        <f t="shared" si="7128"/>
        <v>0</v>
      </c>
      <c r="K3573" s="5">
        <f t="shared" si="7128"/>
        <v>0</v>
      </c>
      <c r="L3573" s="5">
        <f t="shared" si="7128"/>
        <v>0</v>
      </c>
      <c r="M3573" s="5">
        <f t="shared" si="7073"/>
        <v>19717.2</v>
      </c>
      <c r="N3573" s="5">
        <f t="shared" si="7074"/>
        <v>0</v>
      </c>
      <c r="O3573" s="5">
        <f t="shared" si="7075"/>
        <v>0</v>
      </c>
      <c r="P3573" s="5">
        <f t="shared" si="7128"/>
        <v>0</v>
      </c>
      <c r="Q3573" s="5">
        <f t="shared" si="7128"/>
        <v>0</v>
      </c>
      <c r="R3573" s="5">
        <f t="shared" si="7128"/>
        <v>0</v>
      </c>
      <c r="S3573" s="5">
        <f t="shared" si="7128"/>
        <v>0</v>
      </c>
      <c r="T3573" s="5">
        <f t="shared" si="7128"/>
        <v>0</v>
      </c>
      <c r="U3573" s="5">
        <f t="shared" si="7128"/>
        <v>0</v>
      </c>
      <c r="V3573" s="5">
        <f t="shared" si="7128"/>
        <v>0</v>
      </c>
      <c r="W3573" s="5">
        <f t="shared" si="7128"/>
        <v>0</v>
      </c>
      <c r="X3573" s="5">
        <f t="shared" si="7128"/>
        <v>0</v>
      </c>
      <c r="Y3573" s="5">
        <f t="shared" si="7128"/>
        <v>0</v>
      </c>
      <c r="Z3573" s="5">
        <f t="shared" si="7128"/>
        <v>0</v>
      </c>
      <c r="AA3573" s="5">
        <f t="shared" si="7128"/>
        <v>0</v>
      </c>
      <c r="AB3573" s="5">
        <f t="shared" si="7128"/>
        <v>0</v>
      </c>
      <c r="AC3573" s="5">
        <f t="shared" si="7128"/>
        <v>0</v>
      </c>
      <c r="AD3573" s="5">
        <f t="shared" si="7087"/>
        <v>19717.2</v>
      </c>
      <c r="AE3573" s="5">
        <f t="shared" si="7088"/>
        <v>0</v>
      </c>
      <c r="AF3573" s="5">
        <f t="shared" si="7089"/>
        <v>0</v>
      </c>
      <c r="AG3573" s="5">
        <f t="shared" si="7128"/>
        <v>0</v>
      </c>
      <c r="AH3573" s="5">
        <f t="shared" si="7128"/>
        <v>0</v>
      </c>
      <c r="AI3573" s="5">
        <f t="shared" si="7090"/>
        <v>19717.2</v>
      </c>
      <c r="AJ3573" s="5">
        <f t="shared" si="7091"/>
        <v>0</v>
      </c>
      <c r="AK3573" s="5">
        <f t="shared" si="7092"/>
        <v>0</v>
      </c>
      <c r="AL3573" s="5">
        <f t="shared" si="7128"/>
        <v>0</v>
      </c>
      <c r="AM3573" s="5">
        <f t="shared" si="7128"/>
        <v>0</v>
      </c>
      <c r="AN3573" s="5">
        <f t="shared" si="7128"/>
        <v>0</v>
      </c>
      <c r="AO3573" s="5">
        <f t="shared" si="7128"/>
        <v>0</v>
      </c>
      <c r="AP3573" s="5">
        <f t="shared" si="7128"/>
        <v>0</v>
      </c>
      <c r="AQ3573" s="5">
        <f t="shared" si="7058"/>
        <v>19717.2</v>
      </c>
      <c r="AR3573" s="5">
        <f t="shared" si="7093"/>
        <v>0</v>
      </c>
      <c r="AS3573" s="5">
        <f t="shared" si="7094"/>
        <v>0</v>
      </c>
      <c r="AT3573" s="5">
        <f t="shared" si="7128"/>
        <v>0</v>
      </c>
      <c r="AU3573" s="5">
        <f t="shared" si="7095"/>
        <v>19717.2</v>
      </c>
      <c r="AV3573" s="5">
        <f t="shared" si="7128"/>
        <v>0</v>
      </c>
      <c r="AW3573" s="5">
        <f t="shared" si="7128"/>
        <v>0</v>
      </c>
      <c r="AX3573" s="5">
        <f t="shared" si="7128"/>
        <v>0</v>
      </c>
      <c r="AY3573" s="5">
        <f t="shared" si="7128"/>
        <v>0</v>
      </c>
      <c r="AZ3573" s="5">
        <f t="shared" si="7128"/>
        <v>0</v>
      </c>
      <c r="BA3573" s="5">
        <f t="shared" si="7128"/>
        <v>0</v>
      </c>
      <c r="BB3573" s="5">
        <f t="shared" si="7128"/>
        <v>0</v>
      </c>
      <c r="BC3573" s="5">
        <f t="shared" si="7128"/>
        <v>0</v>
      </c>
      <c r="BD3573" s="5">
        <f t="shared" si="7128"/>
        <v>0</v>
      </c>
      <c r="BE3573" s="5">
        <f t="shared" si="7128"/>
        <v>0</v>
      </c>
      <c r="BF3573" s="5">
        <f t="shared" si="7128"/>
        <v>0</v>
      </c>
      <c r="BG3573" s="5">
        <f t="shared" si="7059"/>
        <v>19717.2</v>
      </c>
      <c r="BH3573" s="5">
        <f t="shared" si="7060"/>
        <v>0</v>
      </c>
      <c r="BI3573" s="5">
        <f t="shared" si="7061"/>
        <v>0</v>
      </c>
      <c r="BJ3573" s="5">
        <f t="shared" si="7128"/>
        <v>0</v>
      </c>
    </row>
    <row r="3574" spans="1:62" ht="31.5" x14ac:dyDescent="0.25">
      <c r="A3574" s="4" t="s">
        <v>393</v>
      </c>
      <c r="B3574" s="4" t="s">
        <v>85</v>
      </c>
      <c r="C3574" s="4" t="s">
        <v>211</v>
      </c>
      <c r="D3574" s="4" t="s">
        <v>394</v>
      </c>
      <c r="E3574" s="4" t="s">
        <v>17</v>
      </c>
      <c r="F3574" s="15" t="s">
        <v>631</v>
      </c>
      <c r="G3574" s="5">
        <v>19717.2</v>
      </c>
      <c r="H3574" s="5">
        <v>0</v>
      </c>
      <c r="I3574" s="5">
        <v>0</v>
      </c>
      <c r="J3574" s="5"/>
      <c r="K3574" s="5"/>
      <c r="L3574" s="5"/>
      <c r="M3574" s="5">
        <f t="shared" si="7073"/>
        <v>19717.2</v>
      </c>
      <c r="N3574" s="5">
        <f t="shared" si="7074"/>
        <v>0</v>
      </c>
      <c r="O3574" s="5">
        <f t="shared" si="7075"/>
        <v>0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7087"/>
        <v>19717.2</v>
      </c>
      <c r="AE3574" s="5">
        <f t="shared" si="7088"/>
        <v>0</v>
      </c>
      <c r="AF3574" s="5">
        <f t="shared" si="7089"/>
        <v>0</v>
      </c>
      <c r="AG3574" s="5"/>
      <c r="AH3574" s="5"/>
      <c r="AI3574" s="5">
        <f t="shared" si="7090"/>
        <v>19717.2</v>
      </c>
      <c r="AJ3574" s="5">
        <f t="shared" si="7091"/>
        <v>0</v>
      </c>
      <c r="AK3574" s="5">
        <f t="shared" si="7092"/>
        <v>0</v>
      </c>
      <c r="AL3574" s="5"/>
      <c r="AM3574" s="5"/>
      <c r="AN3574" s="5"/>
      <c r="AO3574" s="5"/>
      <c r="AP3574" s="5"/>
      <c r="AQ3574" s="5">
        <f t="shared" si="7058"/>
        <v>19717.2</v>
      </c>
      <c r="AR3574" s="5">
        <f t="shared" si="7093"/>
        <v>0</v>
      </c>
      <c r="AS3574" s="5">
        <f t="shared" si="7094"/>
        <v>0</v>
      </c>
      <c r="AT3574" s="5"/>
      <c r="AU3574" s="5">
        <f t="shared" si="7095"/>
        <v>19717.2</v>
      </c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>
        <f t="shared" si="7059"/>
        <v>19717.2</v>
      </c>
      <c r="BH3574" s="5">
        <f t="shared" si="7060"/>
        <v>0</v>
      </c>
      <c r="BI3574" s="5">
        <f t="shared" si="7061"/>
        <v>0</v>
      </c>
      <c r="BJ3574" s="5"/>
    </row>
    <row r="3575" spans="1:62" s="3" customFormat="1" x14ac:dyDescent="0.25">
      <c r="A3575" s="7" t="s">
        <v>393</v>
      </c>
      <c r="B3575" s="7" t="s">
        <v>35</v>
      </c>
      <c r="C3575" s="7"/>
      <c r="D3575" s="7"/>
      <c r="E3575" s="7"/>
      <c r="F3575" s="12" t="s">
        <v>588</v>
      </c>
      <c r="G3575" s="8">
        <f>G3576+G3633</f>
        <v>2225073.7000000002</v>
      </c>
      <c r="H3575" s="8">
        <f t="shared" ref="H3575:BJ3575" si="7140">H3576+H3633</f>
        <v>1211385.6000000001</v>
      </c>
      <c r="I3575" s="8">
        <f t="shared" si="7140"/>
        <v>1085641</v>
      </c>
      <c r="J3575" s="8">
        <f t="shared" ref="J3575:L3575" si="7141">J3576+J3633</f>
        <v>0</v>
      </c>
      <c r="K3575" s="8">
        <f t="shared" si="7141"/>
        <v>0</v>
      </c>
      <c r="L3575" s="8">
        <f t="shared" si="7141"/>
        <v>0</v>
      </c>
      <c r="M3575" s="8">
        <f t="shared" si="7073"/>
        <v>2225073.7000000002</v>
      </c>
      <c r="N3575" s="8">
        <f t="shared" si="7074"/>
        <v>1211385.6000000001</v>
      </c>
      <c r="O3575" s="8">
        <f t="shared" si="7075"/>
        <v>1085641</v>
      </c>
      <c r="P3575" s="8">
        <f t="shared" ref="P3575:AC3575" si="7142">P3576+P3633</f>
        <v>0</v>
      </c>
      <c r="Q3575" s="8">
        <f t="shared" si="7142"/>
        <v>0</v>
      </c>
      <c r="R3575" s="8">
        <f t="shared" si="7142"/>
        <v>6442.2240000000002</v>
      </c>
      <c r="S3575" s="8">
        <f t="shared" si="7142"/>
        <v>9850</v>
      </c>
      <c r="T3575" s="8">
        <f t="shared" si="7142"/>
        <v>0</v>
      </c>
      <c r="U3575" s="8">
        <f t="shared" si="7142"/>
        <v>0</v>
      </c>
      <c r="V3575" s="8">
        <f t="shared" ref="V3575" si="7143">V3576+V3633</f>
        <v>0</v>
      </c>
      <c r="W3575" s="8">
        <f t="shared" si="7142"/>
        <v>172537.655</v>
      </c>
      <c r="X3575" s="8">
        <f t="shared" si="7142"/>
        <v>-193406.14500000002</v>
      </c>
      <c r="Y3575" s="8">
        <f t="shared" si="7142"/>
        <v>0</v>
      </c>
      <c r="Z3575" s="8">
        <f t="shared" si="7142"/>
        <v>0</v>
      </c>
      <c r="AA3575" s="8">
        <f t="shared" si="7142"/>
        <v>-27879.038</v>
      </c>
      <c r="AB3575" s="8">
        <f t="shared" si="7142"/>
        <v>0</v>
      </c>
      <c r="AC3575" s="8">
        <f t="shared" si="7142"/>
        <v>0</v>
      </c>
      <c r="AD3575" s="8">
        <f t="shared" si="7087"/>
        <v>2220497.4339999999</v>
      </c>
      <c r="AE3575" s="8">
        <f t="shared" si="7088"/>
        <v>1183506.5620000002</v>
      </c>
      <c r="AF3575" s="8">
        <f t="shared" si="7089"/>
        <v>1085641</v>
      </c>
      <c r="AG3575" s="8">
        <f t="shared" ref="AG3575:AH3575" si="7144">AG3576+AG3633</f>
        <v>0</v>
      </c>
      <c r="AH3575" s="8">
        <f t="shared" si="7144"/>
        <v>0</v>
      </c>
      <c r="AI3575" s="5">
        <f t="shared" si="7090"/>
        <v>2220497.4339999999</v>
      </c>
      <c r="AJ3575" s="5">
        <f t="shared" si="7091"/>
        <v>1183506.5620000002</v>
      </c>
      <c r="AK3575" s="5">
        <f t="shared" si="7092"/>
        <v>1085641</v>
      </c>
      <c r="AL3575" s="8">
        <f t="shared" ref="AL3575" si="7145">AL3576+AL3633</f>
        <v>0</v>
      </c>
      <c r="AM3575" s="8">
        <f t="shared" ref="AM3575:AP3575" si="7146">AM3576+AM3633</f>
        <v>-1041.19</v>
      </c>
      <c r="AN3575" s="8">
        <f t="shared" si="7146"/>
        <v>0</v>
      </c>
      <c r="AO3575" s="8">
        <f t="shared" si="7146"/>
        <v>0</v>
      </c>
      <c r="AP3575" s="8">
        <f t="shared" si="7146"/>
        <v>0</v>
      </c>
      <c r="AQ3575" s="5">
        <f t="shared" si="7058"/>
        <v>2219456.2439999999</v>
      </c>
      <c r="AR3575" s="8">
        <f t="shared" si="7093"/>
        <v>1183506.5620000002</v>
      </c>
      <c r="AS3575" s="8">
        <f t="shared" si="7094"/>
        <v>1085641</v>
      </c>
      <c r="AT3575" s="8">
        <f t="shared" ref="AT3575" si="7147">AT3576+AT3633</f>
        <v>0</v>
      </c>
      <c r="AU3575" s="8">
        <f t="shared" si="7095"/>
        <v>2219456.2439999999</v>
      </c>
      <c r="AV3575" s="8">
        <f t="shared" ref="AV3575" si="7148">AV3576+AV3633</f>
        <v>3186.721</v>
      </c>
      <c r="AW3575" s="8">
        <f t="shared" ref="AW3575:BF3575" si="7149">AW3576+AW3633</f>
        <v>0</v>
      </c>
      <c r="AX3575" s="8">
        <f t="shared" si="7149"/>
        <v>-20.52</v>
      </c>
      <c r="AY3575" s="8">
        <f t="shared" si="7149"/>
        <v>0</v>
      </c>
      <c r="AZ3575" s="8">
        <f t="shared" si="7149"/>
        <v>0</v>
      </c>
      <c r="BA3575" s="8">
        <f t="shared" si="7149"/>
        <v>0</v>
      </c>
      <c r="BB3575" s="8">
        <f t="shared" si="7149"/>
        <v>0</v>
      </c>
      <c r="BC3575" s="8">
        <f t="shared" si="7149"/>
        <v>0</v>
      </c>
      <c r="BD3575" s="8">
        <f t="shared" si="7149"/>
        <v>0</v>
      </c>
      <c r="BE3575" s="8">
        <f t="shared" si="7149"/>
        <v>0</v>
      </c>
      <c r="BF3575" s="8">
        <f t="shared" si="7149"/>
        <v>0</v>
      </c>
      <c r="BG3575" s="8">
        <f t="shared" si="7059"/>
        <v>2222622.4449999998</v>
      </c>
      <c r="BH3575" s="8">
        <f t="shared" si="7060"/>
        <v>1183506.5620000002</v>
      </c>
      <c r="BI3575" s="8">
        <f t="shared" si="7061"/>
        <v>1085641</v>
      </c>
      <c r="BJ3575" s="8">
        <f t="shared" si="7140"/>
        <v>0</v>
      </c>
    </row>
    <row r="3576" spans="1:62" s="10" customFormat="1" x14ac:dyDescent="0.25">
      <c r="A3576" s="9" t="s">
        <v>393</v>
      </c>
      <c r="B3576" s="9" t="s">
        <v>35</v>
      </c>
      <c r="C3576" s="9" t="s">
        <v>36</v>
      </c>
      <c r="D3576" s="9"/>
      <c r="E3576" s="9"/>
      <c r="F3576" s="14" t="s">
        <v>607</v>
      </c>
      <c r="G3576" s="11">
        <f>G3577+G3616+G3621</f>
        <v>1954800.4000000004</v>
      </c>
      <c r="H3576" s="11">
        <f t="shared" ref="H3576:BJ3576" si="7150">H3577+H3616+H3621</f>
        <v>940645.70000000007</v>
      </c>
      <c r="I3576" s="11">
        <f t="shared" si="7150"/>
        <v>835845.6</v>
      </c>
      <c r="J3576" s="11">
        <f t="shared" ref="J3576:L3576" si="7151">J3577+J3616+J3621</f>
        <v>0</v>
      </c>
      <c r="K3576" s="11">
        <f t="shared" si="7151"/>
        <v>0</v>
      </c>
      <c r="L3576" s="11">
        <f t="shared" si="7151"/>
        <v>0</v>
      </c>
      <c r="M3576" s="11">
        <f t="shared" si="7073"/>
        <v>1954800.4000000004</v>
      </c>
      <c r="N3576" s="11">
        <f t="shared" si="7074"/>
        <v>940645.70000000007</v>
      </c>
      <c r="O3576" s="11">
        <f t="shared" si="7075"/>
        <v>835845.6</v>
      </c>
      <c r="P3576" s="11">
        <f t="shared" ref="P3576:AC3576" si="7152">P3577+P3616+P3621</f>
        <v>0</v>
      </c>
      <c r="Q3576" s="11">
        <f t="shared" si="7152"/>
        <v>0</v>
      </c>
      <c r="R3576" s="11">
        <f t="shared" si="7152"/>
        <v>0</v>
      </c>
      <c r="S3576" s="11">
        <f t="shared" si="7152"/>
        <v>9850</v>
      </c>
      <c r="T3576" s="11">
        <f t="shared" si="7152"/>
        <v>0</v>
      </c>
      <c r="U3576" s="11">
        <f t="shared" si="7152"/>
        <v>0</v>
      </c>
      <c r="V3576" s="11">
        <f t="shared" ref="V3576" si="7153">V3577+V3616+V3621</f>
        <v>0</v>
      </c>
      <c r="W3576" s="11">
        <f t="shared" si="7152"/>
        <v>160754.25700000001</v>
      </c>
      <c r="X3576" s="11">
        <f t="shared" si="7152"/>
        <v>-193406.14500000002</v>
      </c>
      <c r="Y3576" s="11">
        <f t="shared" si="7152"/>
        <v>0</v>
      </c>
      <c r="Z3576" s="11">
        <f t="shared" si="7152"/>
        <v>0</v>
      </c>
      <c r="AA3576" s="11">
        <f t="shared" si="7152"/>
        <v>-27879.038</v>
      </c>
      <c r="AB3576" s="11">
        <f t="shared" si="7152"/>
        <v>0</v>
      </c>
      <c r="AC3576" s="11">
        <f t="shared" si="7152"/>
        <v>0</v>
      </c>
      <c r="AD3576" s="11">
        <f t="shared" si="7087"/>
        <v>1931998.5120000006</v>
      </c>
      <c r="AE3576" s="11">
        <f t="shared" si="7088"/>
        <v>912766.66200000001</v>
      </c>
      <c r="AF3576" s="11">
        <f t="shared" si="7089"/>
        <v>835845.6</v>
      </c>
      <c r="AG3576" s="11">
        <f t="shared" ref="AG3576:AH3576" si="7154">AG3577+AG3616+AG3621</f>
        <v>0</v>
      </c>
      <c r="AH3576" s="11">
        <f t="shared" si="7154"/>
        <v>0</v>
      </c>
      <c r="AI3576" s="5">
        <f t="shared" si="7090"/>
        <v>1931998.5120000006</v>
      </c>
      <c r="AJ3576" s="5">
        <f t="shared" si="7091"/>
        <v>912766.66200000001</v>
      </c>
      <c r="AK3576" s="5">
        <f t="shared" si="7092"/>
        <v>835845.6</v>
      </c>
      <c r="AL3576" s="11">
        <f t="shared" ref="AL3576" si="7155">AL3577+AL3616+AL3621</f>
        <v>0</v>
      </c>
      <c r="AM3576" s="11">
        <f t="shared" ref="AM3576:AP3576" si="7156">AM3577+AM3616+AM3621</f>
        <v>0</v>
      </c>
      <c r="AN3576" s="11">
        <f t="shared" si="7156"/>
        <v>0</v>
      </c>
      <c r="AO3576" s="11">
        <f t="shared" si="7156"/>
        <v>0</v>
      </c>
      <c r="AP3576" s="11">
        <f t="shared" si="7156"/>
        <v>0</v>
      </c>
      <c r="AQ3576" s="5">
        <f t="shared" si="7058"/>
        <v>1931998.5120000006</v>
      </c>
      <c r="AR3576" s="11">
        <f t="shared" si="7093"/>
        <v>912766.66200000001</v>
      </c>
      <c r="AS3576" s="11">
        <f t="shared" si="7094"/>
        <v>835845.6</v>
      </c>
      <c r="AT3576" s="11">
        <f t="shared" ref="AT3576" si="7157">AT3577+AT3616+AT3621</f>
        <v>0</v>
      </c>
      <c r="AU3576" s="11">
        <f t="shared" si="7095"/>
        <v>1931998.5120000006</v>
      </c>
      <c r="AV3576" s="11">
        <f t="shared" ref="AV3576" si="7158">AV3577+AV3616+AV3621</f>
        <v>3186.721</v>
      </c>
      <c r="AW3576" s="11">
        <f t="shared" ref="AW3576:BF3576" si="7159">AW3577+AW3616+AW3621</f>
        <v>0</v>
      </c>
      <c r="AX3576" s="11">
        <f t="shared" si="7159"/>
        <v>0</v>
      </c>
      <c r="AY3576" s="11">
        <f t="shared" si="7159"/>
        <v>0</v>
      </c>
      <c r="AZ3576" s="11">
        <f t="shared" si="7159"/>
        <v>0</v>
      </c>
      <c r="BA3576" s="11">
        <f t="shared" si="7159"/>
        <v>0</v>
      </c>
      <c r="BB3576" s="11">
        <f t="shared" si="7159"/>
        <v>0</v>
      </c>
      <c r="BC3576" s="11">
        <f t="shared" si="7159"/>
        <v>0</v>
      </c>
      <c r="BD3576" s="11">
        <f t="shared" si="7159"/>
        <v>0</v>
      </c>
      <c r="BE3576" s="11">
        <f t="shared" si="7159"/>
        <v>0</v>
      </c>
      <c r="BF3576" s="11">
        <f t="shared" si="7159"/>
        <v>0</v>
      </c>
      <c r="BG3576" s="11">
        <f t="shared" si="7059"/>
        <v>1935185.2330000005</v>
      </c>
      <c r="BH3576" s="11">
        <f t="shared" si="7060"/>
        <v>912766.66200000001</v>
      </c>
      <c r="BI3576" s="11">
        <f t="shared" si="7061"/>
        <v>835845.6</v>
      </c>
      <c r="BJ3576" s="11">
        <f t="shared" si="7150"/>
        <v>0</v>
      </c>
    </row>
    <row r="3577" spans="1:62" ht="63" x14ac:dyDescent="0.25">
      <c r="A3577" s="4" t="s">
        <v>393</v>
      </c>
      <c r="B3577" s="4" t="s">
        <v>35</v>
      </c>
      <c r="C3577" s="4" t="s">
        <v>36</v>
      </c>
      <c r="D3577" s="4" t="s">
        <v>37</v>
      </c>
      <c r="E3577" s="4"/>
      <c r="F3577" s="15" t="s">
        <v>828</v>
      </c>
      <c r="G3577" s="5">
        <f>G3578</f>
        <v>1934531.7000000002</v>
      </c>
      <c r="H3577" s="5">
        <f t="shared" ref="H3577:BJ3577" si="7160">H3578</f>
        <v>920730.3</v>
      </c>
      <c r="I3577" s="5">
        <f t="shared" si="7160"/>
        <v>815930.2</v>
      </c>
      <c r="J3577" s="5">
        <f t="shared" si="7160"/>
        <v>0</v>
      </c>
      <c r="K3577" s="5">
        <f t="shared" si="7160"/>
        <v>0</v>
      </c>
      <c r="L3577" s="5">
        <f t="shared" si="7160"/>
        <v>0</v>
      </c>
      <c r="M3577" s="5">
        <f t="shared" si="7073"/>
        <v>1934531.7000000002</v>
      </c>
      <c r="N3577" s="5">
        <f t="shared" si="7074"/>
        <v>920730.3</v>
      </c>
      <c r="O3577" s="5">
        <f t="shared" si="7075"/>
        <v>815930.2</v>
      </c>
      <c r="P3577" s="5">
        <f t="shared" si="7160"/>
        <v>0</v>
      </c>
      <c r="Q3577" s="5">
        <f t="shared" si="7160"/>
        <v>0</v>
      </c>
      <c r="R3577" s="5">
        <f t="shared" si="7160"/>
        <v>0</v>
      </c>
      <c r="S3577" s="5">
        <f t="shared" si="7160"/>
        <v>9850</v>
      </c>
      <c r="T3577" s="5">
        <f t="shared" si="7160"/>
        <v>0</v>
      </c>
      <c r="U3577" s="5">
        <f t="shared" si="7160"/>
        <v>0</v>
      </c>
      <c r="V3577" s="5">
        <f t="shared" si="7160"/>
        <v>0</v>
      </c>
      <c r="W3577" s="5">
        <f t="shared" si="7160"/>
        <v>160754.25700000001</v>
      </c>
      <c r="X3577" s="5">
        <f t="shared" si="7160"/>
        <v>-193406.14500000002</v>
      </c>
      <c r="Y3577" s="5">
        <f t="shared" si="7160"/>
        <v>0</v>
      </c>
      <c r="Z3577" s="5">
        <f t="shared" si="7160"/>
        <v>0</v>
      </c>
      <c r="AA3577" s="5">
        <f t="shared" si="7160"/>
        <v>-27879.038</v>
      </c>
      <c r="AB3577" s="5">
        <f t="shared" si="7160"/>
        <v>0</v>
      </c>
      <c r="AC3577" s="5">
        <f t="shared" si="7160"/>
        <v>0</v>
      </c>
      <c r="AD3577" s="5">
        <f t="shared" si="7087"/>
        <v>1911729.8120000004</v>
      </c>
      <c r="AE3577" s="5">
        <f t="shared" si="7088"/>
        <v>892851.2620000001</v>
      </c>
      <c r="AF3577" s="5">
        <f t="shared" si="7089"/>
        <v>815930.2</v>
      </c>
      <c r="AG3577" s="5">
        <f t="shared" si="7160"/>
        <v>0</v>
      </c>
      <c r="AH3577" s="5">
        <f t="shared" si="7160"/>
        <v>0</v>
      </c>
      <c r="AI3577" s="5">
        <f t="shared" si="7090"/>
        <v>1911729.8120000004</v>
      </c>
      <c r="AJ3577" s="5">
        <f t="shared" si="7091"/>
        <v>892851.2620000001</v>
      </c>
      <c r="AK3577" s="5">
        <f t="shared" si="7092"/>
        <v>815930.2</v>
      </c>
      <c r="AL3577" s="5">
        <f t="shared" si="7160"/>
        <v>0</v>
      </c>
      <c r="AM3577" s="5">
        <f t="shared" si="7160"/>
        <v>0</v>
      </c>
      <c r="AN3577" s="5">
        <f t="shared" si="7160"/>
        <v>0</v>
      </c>
      <c r="AO3577" s="5">
        <f t="shared" si="7160"/>
        <v>0</v>
      </c>
      <c r="AP3577" s="5">
        <f t="shared" si="7160"/>
        <v>0</v>
      </c>
      <c r="AQ3577" s="5">
        <f t="shared" si="7058"/>
        <v>1911729.8120000004</v>
      </c>
      <c r="AR3577" s="5">
        <f t="shared" si="7093"/>
        <v>892851.2620000001</v>
      </c>
      <c r="AS3577" s="5">
        <f t="shared" si="7094"/>
        <v>815930.2</v>
      </c>
      <c r="AT3577" s="5">
        <f t="shared" si="7160"/>
        <v>0</v>
      </c>
      <c r="AU3577" s="5">
        <f t="shared" si="7095"/>
        <v>1911729.8120000004</v>
      </c>
      <c r="AV3577" s="5">
        <f t="shared" si="7160"/>
        <v>3186.721</v>
      </c>
      <c r="AW3577" s="5">
        <f t="shared" si="7160"/>
        <v>0</v>
      </c>
      <c r="AX3577" s="5">
        <f t="shared" si="7160"/>
        <v>0</v>
      </c>
      <c r="AY3577" s="5">
        <f t="shared" si="7160"/>
        <v>0</v>
      </c>
      <c r="AZ3577" s="5">
        <f t="shared" si="7160"/>
        <v>0</v>
      </c>
      <c r="BA3577" s="5">
        <f t="shared" si="7160"/>
        <v>0</v>
      </c>
      <c r="BB3577" s="5">
        <f t="shared" si="7160"/>
        <v>0</v>
      </c>
      <c r="BC3577" s="5">
        <f t="shared" si="7160"/>
        <v>0</v>
      </c>
      <c r="BD3577" s="5">
        <f t="shared" si="7160"/>
        <v>0</v>
      </c>
      <c r="BE3577" s="5">
        <f t="shared" si="7160"/>
        <v>0</v>
      </c>
      <c r="BF3577" s="5">
        <f t="shared" si="7160"/>
        <v>0</v>
      </c>
      <c r="BG3577" s="5">
        <f t="shared" si="7059"/>
        <v>1914916.5330000003</v>
      </c>
      <c r="BH3577" s="5">
        <f t="shared" si="7060"/>
        <v>892851.2620000001</v>
      </c>
      <c r="BI3577" s="5">
        <f t="shared" si="7061"/>
        <v>815930.2</v>
      </c>
      <c r="BJ3577" s="5">
        <f t="shared" si="7160"/>
        <v>0</v>
      </c>
    </row>
    <row r="3578" spans="1:62" ht="47.25" x14ac:dyDescent="0.25">
      <c r="A3578" s="4" t="s">
        <v>393</v>
      </c>
      <c r="B3578" s="4" t="s">
        <v>35</v>
      </c>
      <c r="C3578" s="4" t="s">
        <v>36</v>
      </c>
      <c r="D3578" s="4" t="s">
        <v>38</v>
      </c>
      <c r="E3578" s="4"/>
      <c r="F3578" s="15" t="s">
        <v>840</v>
      </c>
      <c r="G3578" s="5">
        <f>G3579+G3601+G3609</f>
        <v>1934531.7000000002</v>
      </c>
      <c r="H3578" s="5">
        <f t="shared" ref="H3578:BJ3578" si="7161">H3579+H3601+H3609</f>
        <v>920730.3</v>
      </c>
      <c r="I3578" s="5">
        <f t="shared" si="7161"/>
        <v>815930.2</v>
      </c>
      <c r="J3578" s="5">
        <f t="shared" ref="J3578:L3578" si="7162">J3579+J3601+J3609</f>
        <v>0</v>
      </c>
      <c r="K3578" s="5">
        <f t="shared" si="7162"/>
        <v>0</v>
      </c>
      <c r="L3578" s="5">
        <f t="shared" si="7162"/>
        <v>0</v>
      </c>
      <c r="M3578" s="5">
        <f t="shared" si="7073"/>
        <v>1934531.7000000002</v>
      </c>
      <c r="N3578" s="5">
        <f t="shared" si="7074"/>
        <v>920730.3</v>
      </c>
      <c r="O3578" s="5">
        <f t="shared" si="7075"/>
        <v>815930.2</v>
      </c>
      <c r="P3578" s="5">
        <f t="shared" ref="P3578:AC3578" si="7163">P3579+P3601+P3609</f>
        <v>0</v>
      </c>
      <c r="Q3578" s="5">
        <f t="shared" si="7163"/>
        <v>0</v>
      </c>
      <c r="R3578" s="5">
        <f t="shared" si="7163"/>
        <v>0</v>
      </c>
      <c r="S3578" s="5">
        <f t="shared" si="7163"/>
        <v>9850</v>
      </c>
      <c r="T3578" s="5">
        <f t="shared" si="7163"/>
        <v>0</v>
      </c>
      <c r="U3578" s="5">
        <f t="shared" si="7163"/>
        <v>0</v>
      </c>
      <c r="V3578" s="5">
        <f t="shared" ref="V3578" si="7164">V3579+V3601+V3609</f>
        <v>0</v>
      </c>
      <c r="W3578" s="5">
        <f t="shared" si="7163"/>
        <v>160754.25700000001</v>
      </c>
      <c r="X3578" s="5">
        <f t="shared" si="7163"/>
        <v>-193406.14500000002</v>
      </c>
      <c r="Y3578" s="5">
        <f t="shared" si="7163"/>
        <v>0</v>
      </c>
      <c r="Z3578" s="5">
        <f t="shared" si="7163"/>
        <v>0</v>
      </c>
      <c r="AA3578" s="5">
        <f t="shared" si="7163"/>
        <v>-27879.038</v>
      </c>
      <c r="AB3578" s="5">
        <f t="shared" si="7163"/>
        <v>0</v>
      </c>
      <c r="AC3578" s="5">
        <f t="shared" si="7163"/>
        <v>0</v>
      </c>
      <c r="AD3578" s="5">
        <f t="shared" si="7087"/>
        <v>1911729.8120000004</v>
      </c>
      <c r="AE3578" s="5">
        <f t="shared" si="7088"/>
        <v>892851.2620000001</v>
      </c>
      <c r="AF3578" s="5">
        <f t="shared" si="7089"/>
        <v>815930.2</v>
      </c>
      <c r="AG3578" s="5">
        <f t="shared" ref="AG3578:AH3578" si="7165">AG3579+AG3601+AG3609</f>
        <v>0</v>
      </c>
      <c r="AH3578" s="5">
        <f t="shared" si="7165"/>
        <v>0</v>
      </c>
      <c r="AI3578" s="5">
        <f t="shared" si="7090"/>
        <v>1911729.8120000004</v>
      </c>
      <c r="AJ3578" s="5">
        <f t="shared" si="7091"/>
        <v>892851.2620000001</v>
      </c>
      <c r="AK3578" s="5">
        <f t="shared" si="7092"/>
        <v>815930.2</v>
      </c>
      <c r="AL3578" s="5">
        <f t="shared" ref="AL3578" si="7166">AL3579+AL3601+AL3609</f>
        <v>0</v>
      </c>
      <c r="AM3578" s="5">
        <f t="shared" ref="AM3578:AP3578" si="7167">AM3579+AM3601+AM3609</f>
        <v>0</v>
      </c>
      <c r="AN3578" s="5">
        <f t="shared" si="7167"/>
        <v>0</v>
      </c>
      <c r="AO3578" s="5">
        <f t="shared" si="7167"/>
        <v>0</v>
      </c>
      <c r="AP3578" s="5">
        <f t="shared" si="7167"/>
        <v>0</v>
      </c>
      <c r="AQ3578" s="5">
        <f t="shared" si="7058"/>
        <v>1911729.8120000004</v>
      </c>
      <c r="AR3578" s="5">
        <f t="shared" si="7093"/>
        <v>892851.2620000001</v>
      </c>
      <c r="AS3578" s="5">
        <f t="shared" si="7094"/>
        <v>815930.2</v>
      </c>
      <c r="AT3578" s="5">
        <f t="shared" ref="AT3578" si="7168">AT3579+AT3601+AT3609</f>
        <v>0</v>
      </c>
      <c r="AU3578" s="5">
        <f t="shared" si="7095"/>
        <v>1911729.8120000004</v>
      </c>
      <c r="AV3578" s="5">
        <f t="shared" ref="AV3578" si="7169">AV3579+AV3601+AV3609</f>
        <v>3186.721</v>
      </c>
      <c r="AW3578" s="5">
        <f t="shared" ref="AW3578:BF3578" si="7170">AW3579+AW3601+AW3609</f>
        <v>0</v>
      </c>
      <c r="AX3578" s="5">
        <f t="shared" si="7170"/>
        <v>0</v>
      </c>
      <c r="AY3578" s="5">
        <f t="shared" si="7170"/>
        <v>0</v>
      </c>
      <c r="AZ3578" s="5">
        <f t="shared" si="7170"/>
        <v>0</v>
      </c>
      <c r="BA3578" s="5">
        <f t="shared" si="7170"/>
        <v>0</v>
      </c>
      <c r="BB3578" s="5">
        <f t="shared" si="7170"/>
        <v>0</v>
      </c>
      <c r="BC3578" s="5">
        <f t="shared" si="7170"/>
        <v>0</v>
      </c>
      <c r="BD3578" s="5">
        <f t="shared" si="7170"/>
        <v>0</v>
      </c>
      <c r="BE3578" s="5">
        <f t="shared" si="7170"/>
        <v>0</v>
      </c>
      <c r="BF3578" s="5">
        <f t="shared" si="7170"/>
        <v>0</v>
      </c>
      <c r="BG3578" s="5">
        <f t="shared" si="7059"/>
        <v>1914916.5330000003</v>
      </c>
      <c r="BH3578" s="5">
        <f t="shared" si="7060"/>
        <v>892851.2620000001</v>
      </c>
      <c r="BI3578" s="5">
        <f t="shared" si="7061"/>
        <v>815930.2</v>
      </c>
      <c r="BJ3578" s="5">
        <f t="shared" si="7161"/>
        <v>0</v>
      </c>
    </row>
    <row r="3579" spans="1:62" ht="78.75" x14ac:dyDescent="0.25">
      <c r="A3579" s="4" t="s">
        <v>393</v>
      </c>
      <c r="B3579" s="4" t="s">
        <v>35</v>
      </c>
      <c r="C3579" s="4" t="s">
        <v>36</v>
      </c>
      <c r="D3579" s="4" t="s">
        <v>407</v>
      </c>
      <c r="E3579" s="4"/>
      <c r="F3579" s="15" t="s">
        <v>841</v>
      </c>
      <c r="G3579" s="5">
        <f>G3580+G3583+G3586+G3592+G3595+G3598+G3589</f>
        <v>1632425.6</v>
      </c>
      <c r="H3579" s="5">
        <f t="shared" ref="H3579:BJ3579" si="7171">H3580+H3583+H3586+H3592+H3595+H3598+H3589</f>
        <v>636536.70000000007</v>
      </c>
      <c r="I3579" s="5">
        <f t="shared" si="7171"/>
        <v>531736.6</v>
      </c>
      <c r="J3579" s="5">
        <f t="shared" ref="J3579:L3579" si="7172">J3580+J3583+J3586+J3592+J3595+J3598+J3589</f>
        <v>0</v>
      </c>
      <c r="K3579" s="5">
        <f t="shared" si="7172"/>
        <v>0</v>
      </c>
      <c r="L3579" s="5">
        <f t="shared" si="7172"/>
        <v>0</v>
      </c>
      <c r="M3579" s="5">
        <f t="shared" si="7073"/>
        <v>1632425.6</v>
      </c>
      <c r="N3579" s="5">
        <f t="shared" si="7074"/>
        <v>636536.70000000007</v>
      </c>
      <c r="O3579" s="5">
        <f t="shared" si="7075"/>
        <v>531736.6</v>
      </c>
      <c r="P3579" s="5">
        <f t="shared" ref="P3579:AC3579" si="7173">P3580+P3583+P3586+P3592+P3595+P3598+P3589</f>
        <v>0</v>
      </c>
      <c r="Q3579" s="5">
        <f t="shared" si="7173"/>
        <v>0</v>
      </c>
      <c r="R3579" s="5">
        <f t="shared" si="7173"/>
        <v>0</v>
      </c>
      <c r="S3579" s="5">
        <f t="shared" si="7173"/>
        <v>0</v>
      </c>
      <c r="T3579" s="5">
        <f t="shared" si="7173"/>
        <v>0</v>
      </c>
      <c r="U3579" s="5">
        <f t="shared" si="7173"/>
        <v>0</v>
      </c>
      <c r="V3579" s="5">
        <f t="shared" ref="V3579" si="7174">V3580+V3583+V3586+V3592+V3595+V3598+V3589</f>
        <v>0</v>
      </c>
      <c r="W3579" s="5">
        <f t="shared" si="7173"/>
        <v>160754.25700000001</v>
      </c>
      <c r="X3579" s="5">
        <f t="shared" si="7173"/>
        <v>-193406.14500000002</v>
      </c>
      <c r="Y3579" s="5">
        <f t="shared" si="7173"/>
        <v>0</v>
      </c>
      <c r="Z3579" s="5">
        <f t="shared" si="7173"/>
        <v>0</v>
      </c>
      <c r="AA3579" s="5">
        <f t="shared" si="7173"/>
        <v>-27879.038</v>
      </c>
      <c r="AB3579" s="5">
        <f t="shared" si="7173"/>
        <v>0</v>
      </c>
      <c r="AC3579" s="5">
        <f t="shared" si="7173"/>
        <v>0</v>
      </c>
      <c r="AD3579" s="5">
        <f t="shared" si="7087"/>
        <v>1599773.7120000001</v>
      </c>
      <c r="AE3579" s="5">
        <f t="shared" si="7088"/>
        <v>608657.66200000001</v>
      </c>
      <c r="AF3579" s="5">
        <f t="shared" si="7089"/>
        <v>531736.6</v>
      </c>
      <c r="AG3579" s="5">
        <f t="shared" ref="AG3579:AH3579" si="7175">AG3580+AG3583+AG3586+AG3592+AG3595+AG3598+AG3589</f>
        <v>0</v>
      </c>
      <c r="AH3579" s="5">
        <f t="shared" si="7175"/>
        <v>0</v>
      </c>
      <c r="AI3579" s="5">
        <f t="shared" si="7090"/>
        <v>1599773.7120000001</v>
      </c>
      <c r="AJ3579" s="5">
        <f t="shared" si="7091"/>
        <v>608657.66200000001</v>
      </c>
      <c r="AK3579" s="5">
        <f t="shared" si="7092"/>
        <v>531736.6</v>
      </c>
      <c r="AL3579" s="5">
        <f t="shared" ref="AL3579" si="7176">AL3580+AL3583+AL3586+AL3592+AL3595+AL3598+AL3589</f>
        <v>0</v>
      </c>
      <c r="AM3579" s="5">
        <f t="shared" ref="AM3579:AP3579" si="7177">AM3580+AM3583+AM3586+AM3592+AM3595+AM3598+AM3589</f>
        <v>0</v>
      </c>
      <c r="AN3579" s="5">
        <f t="shared" si="7177"/>
        <v>0</v>
      </c>
      <c r="AO3579" s="5">
        <f t="shared" si="7177"/>
        <v>0</v>
      </c>
      <c r="AP3579" s="5">
        <f t="shared" si="7177"/>
        <v>0</v>
      </c>
      <c r="AQ3579" s="5">
        <f t="shared" si="7058"/>
        <v>1599773.7120000001</v>
      </c>
      <c r="AR3579" s="5">
        <f t="shared" si="7093"/>
        <v>608657.66200000001</v>
      </c>
      <c r="AS3579" s="5">
        <f t="shared" si="7094"/>
        <v>531736.6</v>
      </c>
      <c r="AT3579" s="5">
        <f t="shared" ref="AT3579" si="7178">AT3580+AT3583+AT3586+AT3592+AT3595+AT3598+AT3589</f>
        <v>0</v>
      </c>
      <c r="AU3579" s="5">
        <f t="shared" si="7095"/>
        <v>1599773.7120000001</v>
      </c>
      <c r="AV3579" s="5">
        <f t="shared" ref="AV3579" si="7179">AV3580+AV3583+AV3586+AV3592+AV3595+AV3598+AV3589</f>
        <v>0</v>
      </c>
      <c r="AW3579" s="5">
        <f t="shared" ref="AW3579:BF3579" si="7180">AW3580+AW3583+AW3586+AW3592+AW3595+AW3598+AW3589</f>
        <v>0</v>
      </c>
      <c r="AX3579" s="5">
        <f t="shared" si="7180"/>
        <v>0</v>
      </c>
      <c r="AY3579" s="5">
        <f t="shared" si="7180"/>
        <v>0</v>
      </c>
      <c r="AZ3579" s="5">
        <f t="shared" si="7180"/>
        <v>0</v>
      </c>
      <c r="BA3579" s="5">
        <f t="shared" si="7180"/>
        <v>0</v>
      </c>
      <c r="BB3579" s="5">
        <f t="shared" si="7180"/>
        <v>0</v>
      </c>
      <c r="BC3579" s="5">
        <f t="shared" si="7180"/>
        <v>0</v>
      </c>
      <c r="BD3579" s="5">
        <f t="shared" si="7180"/>
        <v>0</v>
      </c>
      <c r="BE3579" s="5">
        <f t="shared" si="7180"/>
        <v>0</v>
      </c>
      <c r="BF3579" s="5">
        <f t="shared" si="7180"/>
        <v>0</v>
      </c>
      <c r="BG3579" s="5">
        <f t="shared" si="7059"/>
        <v>1599773.7120000001</v>
      </c>
      <c r="BH3579" s="5">
        <f t="shared" si="7060"/>
        <v>608657.66200000001</v>
      </c>
      <c r="BI3579" s="5">
        <f t="shared" si="7061"/>
        <v>531736.6</v>
      </c>
      <c r="BJ3579" s="5">
        <f t="shared" si="7171"/>
        <v>0</v>
      </c>
    </row>
    <row r="3580" spans="1:62" ht="63" x14ac:dyDescent="0.25">
      <c r="A3580" s="4" t="s">
        <v>393</v>
      </c>
      <c r="B3580" s="4" t="s">
        <v>35</v>
      </c>
      <c r="C3580" s="4" t="s">
        <v>36</v>
      </c>
      <c r="D3580" s="4" t="s">
        <v>397</v>
      </c>
      <c r="E3580" s="4"/>
      <c r="F3580" s="15" t="s">
        <v>1326</v>
      </c>
      <c r="G3580" s="5">
        <f>G3581</f>
        <v>406006.9</v>
      </c>
      <c r="H3580" s="5">
        <f t="shared" ref="H3580:BJ3581" si="7181">H3581</f>
        <v>45648.800000000003</v>
      </c>
      <c r="I3580" s="5">
        <f t="shared" si="7181"/>
        <v>0</v>
      </c>
      <c r="J3580" s="5">
        <f t="shared" si="7181"/>
        <v>0</v>
      </c>
      <c r="K3580" s="5">
        <f t="shared" si="7181"/>
        <v>0</v>
      </c>
      <c r="L3580" s="5">
        <f t="shared" si="7181"/>
        <v>0</v>
      </c>
      <c r="M3580" s="5">
        <f t="shared" si="7073"/>
        <v>406006.9</v>
      </c>
      <c r="N3580" s="5">
        <f t="shared" si="7074"/>
        <v>45648.800000000003</v>
      </c>
      <c r="O3580" s="5">
        <f t="shared" si="7075"/>
        <v>0</v>
      </c>
      <c r="P3580" s="5">
        <f t="shared" si="7181"/>
        <v>0</v>
      </c>
      <c r="Q3580" s="5">
        <f t="shared" si="7181"/>
        <v>0</v>
      </c>
      <c r="R3580" s="5">
        <f t="shared" si="7181"/>
        <v>0</v>
      </c>
      <c r="S3580" s="5">
        <f t="shared" si="7181"/>
        <v>0</v>
      </c>
      <c r="T3580" s="5">
        <f t="shared" si="7181"/>
        <v>0</v>
      </c>
      <c r="U3580" s="5">
        <f t="shared" si="7181"/>
        <v>0</v>
      </c>
      <c r="V3580" s="5">
        <f t="shared" si="7181"/>
        <v>0</v>
      </c>
      <c r="W3580" s="5">
        <f t="shared" si="7181"/>
        <v>0</v>
      </c>
      <c r="X3580" s="5">
        <f t="shared" si="7181"/>
        <v>70610.642999999996</v>
      </c>
      <c r="Y3580" s="5">
        <f t="shared" si="7181"/>
        <v>0</v>
      </c>
      <c r="Z3580" s="5">
        <f t="shared" si="7181"/>
        <v>0</v>
      </c>
      <c r="AA3580" s="5">
        <f t="shared" si="7181"/>
        <v>4382.6899999999996</v>
      </c>
      <c r="AB3580" s="5">
        <f t="shared" si="7181"/>
        <v>0</v>
      </c>
      <c r="AC3580" s="5">
        <f t="shared" si="7181"/>
        <v>0</v>
      </c>
      <c r="AD3580" s="5">
        <f t="shared" si="7087"/>
        <v>476617.54300000001</v>
      </c>
      <c r="AE3580" s="5">
        <f t="shared" si="7088"/>
        <v>50031.490000000005</v>
      </c>
      <c r="AF3580" s="5">
        <f t="shared" si="7089"/>
        <v>0</v>
      </c>
      <c r="AG3580" s="5">
        <f t="shared" si="7181"/>
        <v>0</v>
      </c>
      <c r="AH3580" s="5">
        <f t="shared" si="7181"/>
        <v>0</v>
      </c>
      <c r="AI3580" s="5">
        <f t="shared" si="7090"/>
        <v>476617.54300000001</v>
      </c>
      <c r="AJ3580" s="5">
        <f t="shared" si="7091"/>
        <v>50031.490000000005</v>
      </c>
      <c r="AK3580" s="5">
        <f t="shared" si="7092"/>
        <v>0</v>
      </c>
      <c r="AL3580" s="5">
        <f t="shared" si="7181"/>
        <v>0</v>
      </c>
      <c r="AM3580" s="5">
        <f t="shared" si="7181"/>
        <v>0</v>
      </c>
      <c r="AN3580" s="5">
        <f t="shared" si="7181"/>
        <v>0</v>
      </c>
      <c r="AO3580" s="5">
        <f t="shared" si="7181"/>
        <v>0</v>
      </c>
      <c r="AP3580" s="5">
        <f t="shared" si="7181"/>
        <v>0</v>
      </c>
      <c r="AQ3580" s="5">
        <f t="shared" si="7058"/>
        <v>476617.54300000001</v>
      </c>
      <c r="AR3580" s="5">
        <f t="shared" si="7093"/>
        <v>50031.490000000005</v>
      </c>
      <c r="AS3580" s="5">
        <f t="shared" si="7094"/>
        <v>0</v>
      </c>
      <c r="AT3580" s="5">
        <f t="shared" si="7181"/>
        <v>0</v>
      </c>
      <c r="AU3580" s="5">
        <f t="shared" si="7095"/>
        <v>476617.54300000001</v>
      </c>
      <c r="AV3580" s="5">
        <f t="shared" si="7181"/>
        <v>0</v>
      </c>
      <c r="AW3580" s="5">
        <f t="shared" si="7181"/>
        <v>0</v>
      </c>
      <c r="AX3580" s="5">
        <f t="shared" si="7181"/>
        <v>0</v>
      </c>
      <c r="AY3580" s="5">
        <f t="shared" si="7181"/>
        <v>0</v>
      </c>
      <c r="AZ3580" s="5">
        <f t="shared" si="7181"/>
        <v>0</v>
      </c>
      <c r="BA3580" s="5">
        <f t="shared" si="7181"/>
        <v>0</v>
      </c>
      <c r="BB3580" s="5">
        <f t="shared" si="7181"/>
        <v>0</v>
      </c>
      <c r="BC3580" s="5">
        <f t="shared" si="7181"/>
        <v>0</v>
      </c>
      <c r="BD3580" s="5">
        <f t="shared" si="7181"/>
        <v>0</v>
      </c>
      <c r="BE3580" s="5">
        <f t="shared" si="7181"/>
        <v>0</v>
      </c>
      <c r="BF3580" s="5">
        <f t="shared" si="7181"/>
        <v>0</v>
      </c>
      <c r="BG3580" s="5">
        <f t="shared" si="7059"/>
        <v>476617.54300000001</v>
      </c>
      <c r="BH3580" s="5">
        <f t="shared" si="7060"/>
        <v>50031.490000000005</v>
      </c>
      <c r="BI3580" s="5">
        <f t="shared" si="7061"/>
        <v>0</v>
      </c>
      <c r="BJ3580" s="5">
        <f t="shared" si="7181"/>
        <v>0</v>
      </c>
    </row>
    <row r="3581" spans="1:62" ht="31.5" x14ac:dyDescent="0.25">
      <c r="A3581" s="4" t="s">
        <v>393</v>
      </c>
      <c r="B3581" s="4" t="s">
        <v>35</v>
      </c>
      <c r="C3581" s="4" t="s">
        <v>36</v>
      </c>
      <c r="D3581" s="4" t="s">
        <v>397</v>
      </c>
      <c r="E3581" s="4" t="s">
        <v>16</v>
      </c>
      <c r="F3581" s="15" t="s">
        <v>630</v>
      </c>
      <c r="G3581" s="5">
        <f>G3582</f>
        <v>406006.9</v>
      </c>
      <c r="H3581" s="5">
        <f t="shared" si="7181"/>
        <v>45648.800000000003</v>
      </c>
      <c r="I3581" s="5">
        <f t="shared" si="7181"/>
        <v>0</v>
      </c>
      <c r="J3581" s="5">
        <f t="shared" si="7181"/>
        <v>0</v>
      </c>
      <c r="K3581" s="5">
        <f t="shared" si="7181"/>
        <v>0</v>
      </c>
      <c r="L3581" s="5">
        <f t="shared" si="7181"/>
        <v>0</v>
      </c>
      <c r="M3581" s="5">
        <f t="shared" si="7073"/>
        <v>406006.9</v>
      </c>
      <c r="N3581" s="5">
        <f t="shared" si="7074"/>
        <v>45648.800000000003</v>
      </c>
      <c r="O3581" s="5">
        <f t="shared" si="7075"/>
        <v>0</v>
      </c>
      <c r="P3581" s="5">
        <f t="shared" si="7181"/>
        <v>0</v>
      </c>
      <c r="Q3581" s="5">
        <f t="shared" si="7181"/>
        <v>0</v>
      </c>
      <c r="R3581" s="5">
        <f t="shared" si="7181"/>
        <v>0</v>
      </c>
      <c r="S3581" s="5">
        <f t="shared" si="7181"/>
        <v>0</v>
      </c>
      <c r="T3581" s="5">
        <f t="shared" si="7181"/>
        <v>0</v>
      </c>
      <c r="U3581" s="5">
        <f t="shared" si="7181"/>
        <v>0</v>
      </c>
      <c r="V3581" s="5">
        <f t="shared" si="7181"/>
        <v>0</v>
      </c>
      <c r="W3581" s="5">
        <f t="shared" si="7181"/>
        <v>0</v>
      </c>
      <c r="X3581" s="5">
        <f t="shared" si="7181"/>
        <v>70610.642999999996</v>
      </c>
      <c r="Y3581" s="5">
        <f t="shared" si="7181"/>
        <v>0</v>
      </c>
      <c r="Z3581" s="5">
        <f t="shared" si="7181"/>
        <v>0</v>
      </c>
      <c r="AA3581" s="5">
        <f t="shared" si="7181"/>
        <v>4382.6899999999996</v>
      </c>
      <c r="AB3581" s="5">
        <f t="shared" si="7181"/>
        <v>0</v>
      </c>
      <c r="AC3581" s="5">
        <f t="shared" si="7181"/>
        <v>0</v>
      </c>
      <c r="AD3581" s="5">
        <f t="shared" si="7087"/>
        <v>476617.54300000001</v>
      </c>
      <c r="AE3581" s="5">
        <f t="shared" si="7088"/>
        <v>50031.490000000005</v>
      </c>
      <c r="AF3581" s="5">
        <f t="shared" si="7089"/>
        <v>0</v>
      </c>
      <c r="AG3581" s="5">
        <f t="shared" si="7181"/>
        <v>0</v>
      </c>
      <c r="AH3581" s="5">
        <f t="shared" si="7181"/>
        <v>0</v>
      </c>
      <c r="AI3581" s="5">
        <f t="shared" si="7090"/>
        <v>476617.54300000001</v>
      </c>
      <c r="AJ3581" s="5">
        <f t="shared" si="7091"/>
        <v>50031.490000000005</v>
      </c>
      <c r="AK3581" s="5">
        <f t="shared" si="7092"/>
        <v>0</v>
      </c>
      <c r="AL3581" s="5">
        <f t="shared" si="7181"/>
        <v>0</v>
      </c>
      <c r="AM3581" s="5">
        <f t="shared" si="7181"/>
        <v>0</v>
      </c>
      <c r="AN3581" s="5">
        <f t="shared" si="7181"/>
        <v>0</v>
      </c>
      <c r="AO3581" s="5">
        <f t="shared" si="7181"/>
        <v>0</v>
      </c>
      <c r="AP3581" s="5">
        <f t="shared" si="7181"/>
        <v>0</v>
      </c>
      <c r="AQ3581" s="5">
        <f t="shared" si="7058"/>
        <v>476617.54300000001</v>
      </c>
      <c r="AR3581" s="5">
        <f t="shared" si="7093"/>
        <v>50031.490000000005</v>
      </c>
      <c r="AS3581" s="5">
        <f t="shared" si="7094"/>
        <v>0</v>
      </c>
      <c r="AT3581" s="5">
        <f t="shared" si="7181"/>
        <v>0</v>
      </c>
      <c r="AU3581" s="5">
        <f t="shared" si="7095"/>
        <v>476617.54300000001</v>
      </c>
      <c r="AV3581" s="5">
        <f t="shared" si="7181"/>
        <v>0</v>
      </c>
      <c r="AW3581" s="5">
        <f t="shared" si="7181"/>
        <v>0</v>
      </c>
      <c r="AX3581" s="5">
        <f t="shared" si="7181"/>
        <v>0</v>
      </c>
      <c r="AY3581" s="5">
        <f t="shared" si="7181"/>
        <v>0</v>
      </c>
      <c r="AZ3581" s="5">
        <f t="shared" si="7181"/>
        <v>0</v>
      </c>
      <c r="BA3581" s="5">
        <f t="shared" si="7181"/>
        <v>0</v>
      </c>
      <c r="BB3581" s="5">
        <f t="shared" si="7181"/>
        <v>0</v>
      </c>
      <c r="BC3581" s="5">
        <f t="shared" si="7181"/>
        <v>0</v>
      </c>
      <c r="BD3581" s="5">
        <f t="shared" si="7181"/>
        <v>0</v>
      </c>
      <c r="BE3581" s="5">
        <f t="shared" si="7181"/>
        <v>0</v>
      </c>
      <c r="BF3581" s="5">
        <f t="shared" si="7181"/>
        <v>0</v>
      </c>
      <c r="BG3581" s="5">
        <f t="shared" si="7059"/>
        <v>476617.54300000001</v>
      </c>
      <c r="BH3581" s="5">
        <f t="shared" si="7060"/>
        <v>50031.490000000005</v>
      </c>
      <c r="BI3581" s="5">
        <f t="shared" si="7061"/>
        <v>0</v>
      </c>
      <c r="BJ3581" s="5">
        <f t="shared" si="7181"/>
        <v>0</v>
      </c>
    </row>
    <row r="3582" spans="1:62" ht="31.5" x14ac:dyDescent="0.25">
      <c r="A3582" s="4" t="s">
        <v>393</v>
      </c>
      <c r="B3582" s="4" t="s">
        <v>35</v>
      </c>
      <c r="C3582" s="4" t="s">
        <v>36</v>
      </c>
      <c r="D3582" s="4" t="s">
        <v>397</v>
      </c>
      <c r="E3582" s="4" t="s">
        <v>17</v>
      </c>
      <c r="F3582" s="15" t="s">
        <v>631</v>
      </c>
      <c r="G3582" s="5">
        <v>406006.9</v>
      </c>
      <c r="H3582" s="5">
        <v>45648.800000000003</v>
      </c>
      <c r="I3582" s="5">
        <v>0</v>
      </c>
      <c r="J3582" s="5"/>
      <c r="K3582" s="5"/>
      <c r="L3582" s="5"/>
      <c r="M3582" s="5">
        <f t="shared" si="7073"/>
        <v>406006.9</v>
      </c>
      <c r="N3582" s="5">
        <f t="shared" si="7074"/>
        <v>45648.800000000003</v>
      </c>
      <c r="O3582" s="5">
        <f t="shared" si="7075"/>
        <v>0</v>
      </c>
      <c r="P3582" s="5"/>
      <c r="Q3582" s="5"/>
      <c r="R3582" s="5"/>
      <c r="S3582" s="5"/>
      <c r="T3582" s="5"/>
      <c r="U3582" s="5"/>
      <c r="V3582" s="5"/>
      <c r="W3582" s="5"/>
      <c r="X3582" s="5">
        <v>70610.642999999996</v>
      </c>
      <c r="Y3582" s="5"/>
      <c r="Z3582" s="5"/>
      <c r="AA3582" s="5">
        <v>4382.6899999999996</v>
      </c>
      <c r="AB3582" s="5"/>
      <c r="AC3582" s="5"/>
      <c r="AD3582" s="5">
        <f t="shared" si="7087"/>
        <v>476617.54300000001</v>
      </c>
      <c r="AE3582" s="5">
        <f t="shared" si="7088"/>
        <v>50031.490000000005</v>
      </c>
      <c r="AF3582" s="5">
        <f t="shared" si="7089"/>
        <v>0</v>
      </c>
      <c r="AG3582" s="5"/>
      <c r="AH3582" s="5"/>
      <c r="AI3582" s="5">
        <f t="shared" si="7090"/>
        <v>476617.54300000001</v>
      </c>
      <c r="AJ3582" s="5">
        <f t="shared" si="7091"/>
        <v>50031.490000000005</v>
      </c>
      <c r="AK3582" s="5">
        <f t="shared" si="7092"/>
        <v>0</v>
      </c>
      <c r="AL3582" s="5"/>
      <c r="AM3582" s="5"/>
      <c r="AN3582" s="5"/>
      <c r="AO3582" s="5"/>
      <c r="AP3582" s="5"/>
      <c r="AQ3582" s="5">
        <f t="shared" si="7058"/>
        <v>476617.54300000001</v>
      </c>
      <c r="AR3582" s="5">
        <f t="shared" si="7093"/>
        <v>50031.490000000005</v>
      </c>
      <c r="AS3582" s="5">
        <f t="shared" si="7094"/>
        <v>0</v>
      </c>
      <c r="AT3582" s="5"/>
      <c r="AU3582" s="5">
        <f t="shared" si="7095"/>
        <v>476617.54300000001</v>
      </c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>
        <f t="shared" si="7059"/>
        <v>476617.54300000001</v>
      </c>
      <c r="BH3582" s="5">
        <f t="shared" si="7060"/>
        <v>50031.490000000005</v>
      </c>
      <c r="BI3582" s="5">
        <f t="shared" si="7061"/>
        <v>0</v>
      </c>
      <c r="BJ3582" s="5"/>
    </row>
    <row r="3583" spans="1:62" ht="78.75" x14ac:dyDescent="0.25">
      <c r="A3583" s="4" t="s">
        <v>393</v>
      </c>
      <c r="B3583" s="4" t="s">
        <v>35</v>
      </c>
      <c r="C3583" s="4" t="s">
        <v>36</v>
      </c>
      <c r="D3583" s="4" t="s">
        <v>398</v>
      </c>
      <c r="E3583" s="4"/>
      <c r="F3583" s="15" t="s">
        <v>842</v>
      </c>
      <c r="G3583" s="5">
        <f>G3584</f>
        <v>95</v>
      </c>
      <c r="H3583" s="5">
        <f t="shared" ref="H3583:BJ3584" si="7182">H3584</f>
        <v>95</v>
      </c>
      <c r="I3583" s="5">
        <f t="shared" si="7182"/>
        <v>95</v>
      </c>
      <c r="J3583" s="5">
        <f t="shared" si="7182"/>
        <v>0</v>
      </c>
      <c r="K3583" s="5">
        <f t="shared" si="7182"/>
        <v>0</v>
      </c>
      <c r="L3583" s="5">
        <f t="shared" si="7182"/>
        <v>0</v>
      </c>
      <c r="M3583" s="5">
        <f t="shared" si="7073"/>
        <v>95</v>
      </c>
      <c r="N3583" s="5">
        <f t="shared" si="7074"/>
        <v>95</v>
      </c>
      <c r="O3583" s="5">
        <f t="shared" si="7075"/>
        <v>95</v>
      </c>
      <c r="P3583" s="5">
        <f t="shared" si="7182"/>
        <v>0</v>
      </c>
      <c r="Q3583" s="5">
        <f t="shared" si="7182"/>
        <v>0</v>
      </c>
      <c r="R3583" s="5">
        <f t="shared" si="7182"/>
        <v>0</v>
      </c>
      <c r="S3583" s="5">
        <f t="shared" si="7182"/>
        <v>0</v>
      </c>
      <c r="T3583" s="5">
        <f t="shared" si="7182"/>
        <v>0</v>
      </c>
      <c r="U3583" s="5">
        <f t="shared" si="7182"/>
        <v>0</v>
      </c>
      <c r="V3583" s="5">
        <f t="shared" si="7182"/>
        <v>0</v>
      </c>
      <c r="W3583" s="5">
        <f t="shared" si="7182"/>
        <v>0</v>
      </c>
      <c r="X3583" s="5">
        <f t="shared" si="7182"/>
        <v>0</v>
      </c>
      <c r="Y3583" s="5">
        <f t="shared" si="7182"/>
        <v>0</v>
      </c>
      <c r="Z3583" s="5">
        <f t="shared" si="7182"/>
        <v>0</v>
      </c>
      <c r="AA3583" s="5">
        <f t="shared" si="7182"/>
        <v>0</v>
      </c>
      <c r="AB3583" s="5">
        <f t="shared" si="7182"/>
        <v>0</v>
      </c>
      <c r="AC3583" s="5">
        <f t="shared" si="7182"/>
        <v>0</v>
      </c>
      <c r="AD3583" s="5">
        <f t="shared" si="7087"/>
        <v>95</v>
      </c>
      <c r="AE3583" s="5">
        <f t="shared" si="7088"/>
        <v>95</v>
      </c>
      <c r="AF3583" s="5">
        <f t="shared" si="7089"/>
        <v>95</v>
      </c>
      <c r="AG3583" s="5">
        <f t="shared" si="7182"/>
        <v>0</v>
      </c>
      <c r="AH3583" s="5">
        <f t="shared" si="7182"/>
        <v>0</v>
      </c>
      <c r="AI3583" s="5">
        <f t="shared" si="7090"/>
        <v>95</v>
      </c>
      <c r="AJ3583" s="5">
        <f t="shared" si="7091"/>
        <v>95</v>
      </c>
      <c r="AK3583" s="5">
        <f t="shared" si="7092"/>
        <v>95</v>
      </c>
      <c r="AL3583" s="5">
        <f t="shared" si="7182"/>
        <v>0</v>
      </c>
      <c r="AM3583" s="5">
        <f t="shared" si="7182"/>
        <v>0</v>
      </c>
      <c r="AN3583" s="5">
        <f t="shared" si="7182"/>
        <v>0</v>
      </c>
      <c r="AO3583" s="5">
        <f t="shared" si="7182"/>
        <v>0</v>
      </c>
      <c r="AP3583" s="5">
        <f t="shared" si="7182"/>
        <v>0</v>
      </c>
      <c r="AQ3583" s="5">
        <f t="shared" si="7058"/>
        <v>95</v>
      </c>
      <c r="AR3583" s="5">
        <f t="shared" si="7093"/>
        <v>95</v>
      </c>
      <c r="AS3583" s="5">
        <f t="shared" si="7094"/>
        <v>95</v>
      </c>
      <c r="AT3583" s="5">
        <f t="shared" si="7182"/>
        <v>0</v>
      </c>
      <c r="AU3583" s="5">
        <f t="shared" si="7095"/>
        <v>95</v>
      </c>
      <c r="AV3583" s="5">
        <f t="shared" si="7182"/>
        <v>0</v>
      </c>
      <c r="AW3583" s="5">
        <f t="shared" si="7182"/>
        <v>0</v>
      </c>
      <c r="AX3583" s="5">
        <f t="shared" si="7182"/>
        <v>0</v>
      </c>
      <c r="AY3583" s="5">
        <f t="shared" si="7182"/>
        <v>0</v>
      </c>
      <c r="AZ3583" s="5">
        <f t="shared" si="7182"/>
        <v>0</v>
      </c>
      <c r="BA3583" s="5">
        <f t="shared" si="7182"/>
        <v>0</v>
      </c>
      <c r="BB3583" s="5">
        <f t="shared" si="7182"/>
        <v>0</v>
      </c>
      <c r="BC3583" s="5">
        <f t="shared" si="7182"/>
        <v>0</v>
      </c>
      <c r="BD3583" s="5">
        <f t="shared" si="7182"/>
        <v>0</v>
      </c>
      <c r="BE3583" s="5">
        <f t="shared" si="7182"/>
        <v>0</v>
      </c>
      <c r="BF3583" s="5">
        <f t="shared" si="7182"/>
        <v>0</v>
      </c>
      <c r="BG3583" s="5">
        <f t="shared" si="7059"/>
        <v>95</v>
      </c>
      <c r="BH3583" s="5">
        <f t="shared" si="7060"/>
        <v>95</v>
      </c>
      <c r="BI3583" s="5">
        <f t="shared" si="7061"/>
        <v>95</v>
      </c>
      <c r="BJ3583" s="5">
        <f t="shared" si="7182"/>
        <v>0</v>
      </c>
    </row>
    <row r="3584" spans="1:62" ht="31.5" x14ac:dyDescent="0.25">
      <c r="A3584" s="4" t="s">
        <v>393</v>
      </c>
      <c r="B3584" s="4" t="s">
        <v>35</v>
      </c>
      <c r="C3584" s="4" t="s">
        <v>36</v>
      </c>
      <c r="D3584" s="4" t="s">
        <v>398</v>
      </c>
      <c r="E3584" s="4" t="s">
        <v>16</v>
      </c>
      <c r="F3584" s="15" t="s">
        <v>630</v>
      </c>
      <c r="G3584" s="5">
        <f>G3585</f>
        <v>95</v>
      </c>
      <c r="H3584" s="5">
        <f t="shared" si="7182"/>
        <v>95</v>
      </c>
      <c r="I3584" s="5">
        <f t="shared" si="7182"/>
        <v>95</v>
      </c>
      <c r="J3584" s="5">
        <f t="shared" si="7182"/>
        <v>0</v>
      </c>
      <c r="K3584" s="5">
        <f t="shared" si="7182"/>
        <v>0</v>
      </c>
      <c r="L3584" s="5">
        <f t="shared" si="7182"/>
        <v>0</v>
      </c>
      <c r="M3584" s="5">
        <f t="shared" si="7073"/>
        <v>95</v>
      </c>
      <c r="N3584" s="5">
        <f t="shared" si="7074"/>
        <v>95</v>
      </c>
      <c r="O3584" s="5">
        <f t="shared" si="7075"/>
        <v>95</v>
      </c>
      <c r="P3584" s="5">
        <f t="shared" si="7182"/>
        <v>0</v>
      </c>
      <c r="Q3584" s="5">
        <f t="shared" si="7182"/>
        <v>0</v>
      </c>
      <c r="R3584" s="5">
        <f t="shared" si="7182"/>
        <v>0</v>
      </c>
      <c r="S3584" s="5">
        <f t="shared" si="7182"/>
        <v>0</v>
      </c>
      <c r="T3584" s="5">
        <f t="shared" si="7182"/>
        <v>0</v>
      </c>
      <c r="U3584" s="5">
        <f t="shared" si="7182"/>
        <v>0</v>
      </c>
      <c r="V3584" s="5">
        <f t="shared" si="7182"/>
        <v>0</v>
      </c>
      <c r="W3584" s="5">
        <f t="shared" si="7182"/>
        <v>0</v>
      </c>
      <c r="X3584" s="5">
        <f t="shared" si="7182"/>
        <v>0</v>
      </c>
      <c r="Y3584" s="5">
        <f t="shared" si="7182"/>
        <v>0</v>
      </c>
      <c r="Z3584" s="5">
        <f t="shared" si="7182"/>
        <v>0</v>
      </c>
      <c r="AA3584" s="5">
        <f t="shared" si="7182"/>
        <v>0</v>
      </c>
      <c r="AB3584" s="5">
        <f t="shared" si="7182"/>
        <v>0</v>
      </c>
      <c r="AC3584" s="5">
        <f t="shared" si="7182"/>
        <v>0</v>
      </c>
      <c r="AD3584" s="5">
        <f t="shared" si="7087"/>
        <v>95</v>
      </c>
      <c r="AE3584" s="5">
        <f t="shared" si="7088"/>
        <v>95</v>
      </c>
      <c r="AF3584" s="5">
        <f t="shared" si="7089"/>
        <v>95</v>
      </c>
      <c r="AG3584" s="5">
        <f t="shared" si="7182"/>
        <v>0</v>
      </c>
      <c r="AH3584" s="5">
        <f t="shared" si="7182"/>
        <v>0</v>
      </c>
      <c r="AI3584" s="5">
        <f t="shared" si="7090"/>
        <v>95</v>
      </c>
      <c r="AJ3584" s="5">
        <f t="shared" si="7091"/>
        <v>95</v>
      </c>
      <c r="AK3584" s="5">
        <f t="shared" si="7092"/>
        <v>95</v>
      </c>
      <c r="AL3584" s="5">
        <f t="shared" si="7182"/>
        <v>0</v>
      </c>
      <c r="AM3584" s="5">
        <f t="shared" si="7182"/>
        <v>0</v>
      </c>
      <c r="AN3584" s="5">
        <f t="shared" si="7182"/>
        <v>0</v>
      </c>
      <c r="AO3584" s="5">
        <f t="shared" si="7182"/>
        <v>0</v>
      </c>
      <c r="AP3584" s="5">
        <f t="shared" si="7182"/>
        <v>0</v>
      </c>
      <c r="AQ3584" s="5">
        <f t="shared" si="7058"/>
        <v>95</v>
      </c>
      <c r="AR3584" s="5">
        <f t="shared" si="7093"/>
        <v>95</v>
      </c>
      <c r="AS3584" s="5">
        <f t="shared" si="7094"/>
        <v>95</v>
      </c>
      <c r="AT3584" s="5">
        <f t="shared" si="7182"/>
        <v>0</v>
      </c>
      <c r="AU3584" s="5">
        <f t="shared" si="7095"/>
        <v>95</v>
      </c>
      <c r="AV3584" s="5">
        <f t="shared" si="7182"/>
        <v>0</v>
      </c>
      <c r="AW3584" s="5">
        <f t="shared" si="7182"/>
        <v>0</v>
      </c>
      <c r="AX3584" s="5">
        <f t="shared" si="7182"/>
        <v>0</v>
      </c>
      <c r="AY3584" s="5">
        <f t="shared" si="7182"/>
        <v>0</v>
      </c>
      <c r="AZ3584" s="5">
        <f t="shared" si="7182"/>
        <v>0</v>
      </c>
      <c r="BA3584" s="5">
        <f t="shared" si="7182"/>
        <v>0</v>
      </c>
      <c r="BB3584" s="5">
        <f t="shared" si="7182"/>
        <v>0</v>
      </c>
      <c r="BC3584" s="5">
        <f t="shared" si="7182"/>
        <v>0</v>
      </c>
      <c r="BD3584" s="5">
        <f t="shared" si="7182"/>
        <v>0</v>
      </c>
      <c r="BE3584" s="5">
        <f t="shared" si="7182"/>
        <v>0</v>
      </c>
      <c r="BF3584" s="5">
        <f t="shared" si="7182"/>
        <v>0</v>
      </c>
      <c r="BG3584" s="5">
        <f t="shared" si="7059"/>
        <v>95</v>
      </c>
      <c r="BH3584" s="5">
        <f t="shared" si="7060"/>
        <v>95</v>
      </c>
      <c r="BI3584" s="5">
        <f t="shared" si="7061"/>
        <v>95</v>
      </c>
      <c r="BJ3584" s="5">
        <f t="shared" si="7182"/>
        <v>0</v>
      </c>
    </row>
    <row r="3585" spans="1:62" ht="31.5" x14ac:dyDescent="0.25">
      <c r="A3585" s="4" t="s">
        <v>393</v>
      </c>
      <c r="B3585" s="4" t="s">
        <v>35</v>
      </c>
      <c r="C3585" s="4" t="s">
        <v>36</v>
      </c>
      <c r="D3585" s="4" t="s">
        <v>398</v>
      </c>
      <c r="E3585" s="4" t="s">
        <v>17</v>
      </c>
      <c r="F3585" s="15" t="s">
        <v>631</v>
      </c>
      <c r="G3585" s="5">
        <v>95</v>
      </c>
      <c r="H3585" s="5">
        <v>95</v>
      </c>
      <c r="I3585" s="5">
        <v>95</v>
      </c>
      <c r="J3585" s="5"/>
      <c r="K3585" s="5"/>
      <c r="L3585" s="5"/>
      <c r="M3585" s="5">
        <f t="shared" si="7073"/>
        <v>95</v>
      </c>
      <c r="N3585" s="5">
        <f t="shared" si="7074"/>
        <v>95</v>
      </c>
      <c r="O3585" s="5">
        <f t="shared" si="7075"/>
        <v>95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>
        <f t="shared" si="7087"/>
        <v>95</v>
      </c>
      <c r="AE3585" s="5">
        <f t="shared" si="7088"/>
        <v>95</v>
      </c>
      <c r="AF3585" s="5">
        <f t="shared" si="7089"/>
        <v>95</v>
      </c>
      <c r="AG3585" s="5"/>
      <c r="AH3585" s="5"/>
      <c r="AI3585" s="5">
        <f t="shared" si="7090"/>
        <v>95</v>
      </c>
      <c r="AJ3585" s="5">
        <f t="shared" si="7091"/>
        <v>95</v>
      </c>
      <c r="AK3585" s="5">
        <f t="shared" si="7092"/>
        <v>95</v>
      </c>
      <c r="AL3585" s="5"/>
      <c r="AM3585" s="5"/>
      <c r="AN3585" s="5"/>
      <c r="AO3585" s="5"/>
      <c r="AP3585" s="5"/>
      <c r="AQ3585" s="5">
        <f t="shared" si="7058"/>
        <v>95</v>
      </c>
      <c r="AR3585" s="5">
        <f t="shared" si="7093"/>
        <v>95</v>
      </c>
      <c r="AS3585" s="5">
        <f t="shared" si="7094"/>
        <v>95</v>
      </c>
      <c r="AT3585" s="5"/>
      <c r="AU3585" s="5">
        <f t="shared" si="7095"/>
        <v>95</v>
      </c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>
        <f t="shared" si="7059"/>
        <v>95</v>
      </c>
      <c r="BH3585" s="5">
        <f t="shared" si="7060"/>
        <v>95</v>
      </c>
      <c r="BI3585" s="5">
        <f t="shared" si="7061"/>
        <v>95</v>
      </c>
      <c r="BJ3585" s="5"/>
    </row>
    <row r="3586" spans="1:62" ht="94.5" x14ac:dyDescent="0.25">
      <c r="A3586" s="4" t="s">
        <v>393</v>
      </c>
      <c r="B3586" s="4" t="s">
        <v>35</v>
      </c>
      <c r="C3586" s="4" t="s">
        <v>36</v>
      </c>
      <c r="D3586" s="4" t="s">
        <v>399</v>
      </c>
      <c r="E3586" s="4"/>
      <c r="F3586" s="15" t="s">
        <v>843</v>
      </c>
      <c r="G3586" s="5">
        <f>G3587</f>
        <v>359.9</v>
      </c>
      <c r="H3586" s="5">
        <f t="shared" ref="H3586:BJ3587" si="7183">H3587</f>
        <v>359.9</v>
      </c>
      <c r="I3586" s="5">
        <f t="shared" si="7183"/>
        <v>359.9</v>
      </c>
      <c r="J3586" s="5">
        <f t="shared" si="7183"/>
        <v>0</v>
      </c>
      <c r="K3586" s="5">
        <f t="shared" si="7183"/>
        <v>0</v>
      </c>
      <c r="L3586" s="5">
        <f t="shared" si="7183"/>
        <v>0</v>
      </c>
      <c r="M3586" s="5">
        <f t="shared" si="7073"/>
        <v>359.9</v>
      </c>
      <c r="N3586" s="5">
        <f t="shared" si="7074"/>
        <v>359.9</v>
      </c>
      <c r="O3586" s="5">
        <f t="shared" si="7075"/>
        <v>359.9</v>
      </c>
      <c r="P3586" s="5">
        <f t="shared" si="7183"/>
        <v>0</v>
      </c>
      <c r="Q3586" s="5">
        <f t="shared" si="7183"/>
        <v>0</v>
      </c>
      <c r="R3586" s="5">
        <f t="shared" si="7183"/>
        <v>0</v>
      </c>
      <c r="S3586" s="5">
        <f t="shared" si="7183"/>
        <v>0</v>
      </c>
      <c r="T3586" s="5">
        <f t="shared" si="7183"/>
        <v>0</v>
      </c>
      <c r="U3586" s="5">
        <f t="shared" si="7183"/>
        <v>0</v>
      </c>
      <c r="V3586" s="5">
        <f t="shared" si="7183"/>
        <v>0</v>
      </c>
      <c r="W3586" s="5">
        <f t="shared" si="7183"/>
        <v>0</v>
      </c>
      <c r="X3586" s="5">
        <f t="shared" si="7183"/>
        <v>0</v>
      </c>
      <c r="Y3586" s="5">
        <f t="shared" si="7183"/>
        <v>0</v>
      </c>
      <c r="Z3586" s="5">
        <f t="shared" si="7183"/>
        <v>0</v>
      </c>
      <c r="AA3586" s="5">
        <f t="shared" si="7183"/>
        <v>0</v>
      </c>
      <c r="AB3586" s="5">
        <f t="shared" si="7183"/>
        <v>0</v>
      </c>
      <c r="AC3586" s="5">
        <f t="shared" si="7183"/>
        <v>0</v>
      </c>
      <c r="AD3586" s="5">
        <f t="shared" si="7087"/>
        <v>359.9</v>
      </c>
      <c r="AE3586" s="5">
        <f t="shared" si="7088"/>
        <v>359.9</v>
      </c>
      <c r="AF3586" s="5">
        <f t="shared" si="7089"/>
        <v>359.9</v>
      </c>
      <c r="AG3586" s="5">
        <f t="shared" si="7183"/>
        <v>0</v>
      </c>
      <c r="AH3586" s="5">
        <f t="shared" si="7183"/>
        <v>0</v>
      </c>
      <c r="AI3586" s="5">
        <f t="shared" si="7090"/>
        <v>359.9</v>
      </c>
      <c r="AJ3586" s="5">
        <f t="shared" si="7091"/>
        <v>359.9</v>
      </c>
      <c r="AK3586" s="5">
        <f t="shared" si="7092"/>
        <v>359.9</v>
      </c>
      <c r="AL3586" s="5">
        <f t="shared" si="7183"/>
        <v>0</v>
      </c>
      <c r="AM3586" s="5">
        <f t="shared" si="7183"/>
        <v>0</v>
      </c>
      <c r="AN3586" s="5">
        <f t="shared" si="7183"/>
        <v>0</v>
      </c>
      <c r="AO3586" s="5">
        <f t="shared" si="7183"/>
        <v>0</v>
      </c>
      <c r="AP3586" s="5">
        <f t="shared" si="7183"/>
        <v>0</v>
      </c>
      <c r="AQ3586" s="5">
        <f t="shared" si="7058"/>
        <v>359.9</v>
      </c>
      <c r="AR3586" s="5">
        <f t="shared" si="7093"/>
        <v>359.9</v>
      </c>
      <c r="AS3586" s="5">
        <f t="shared" si="7094"/>
        <v>359.9</v>
      </c>
      <c r="AT3586" s="5">
        <f t="shared" si="7183"/>
        <v>0</v>
      </c>
      <c r="AU3586" s="5">
        <f t="shared" si="7095"/>
        <v>359.9</v>
      </c>
      <c r="AV3586" s="5">
        <f t="shared" si="7183"/>
        <v>0</v>
      </c>
      <c r="AW3586" s="5">
        <f t="shared" si="7183"/>
        <v>0</v>
      </c>
      <c r="AX3586" s="5">
        <f t="shared" si="7183"/>
        <v>0</v>
      </c>
      <c r="AY3586" s="5">
        <f t="shared" si="7183"/>
        <v>0</v>
      </c>
      <c r="AZ3586" s="5">
        <f t="shared" si="7183"/>
        <v>0</v>
      </c>
      <c r="BA3586" s="5">
        <f t="shared" si="7183"/>
        <v>0</v>
      </c>
      <c r="BB3586" s="5">
        <f t="shared" si="7183"/>
        <v>0</v>
      </c>
      <c r="BC3586" s="5">
        <f t="shared" si="7183"/>
        <v>0</v>
      </c>
      <c r="BD3586" s="5">
        <f t="shared" si="7183"/>
        <v>0</v>
      </c>
      <c r="BE3586" s="5">
        <f t="shared" si="7183"/>
        <v>0</v>
      </c>
      <c r="BF3586" s="5">
        <f t="shared" si="7183"/>
        <v>0</v>
      </c>
      <c r="BG3586" s="5">
        <f t="shared" si="7059"/>
        <v>359.9</v>
      </c>
      <c r="BH3586" s="5">
        <f t="shared" si="7060"/>
        <v>359.9</v>
      </c>
      <c r="BI3586" s="5">
        <f t="shared" si="7061"/>
        <v>359.9</v>
      </c>
      <c r="BJ3586" s="5">
        <f t="shared" si="7183"/>
        <v>0</v>
      </c>
    </row>
    <row r="3587" spans="1:62" ht="31.5" x14ac:dyDescent="0.25">
      <c r="A3587" s="4" t="s">
        <v>393</v>
      </c>
      <c r="B3587" s="4" t="s">
        <v>35</v>
      </c>
      <c r="C3587" s="4" t="s">
        <v>36</v>
      </c>
      <c r="D3587" s="4" t="s">
        <v>399</v>
      </c>
      <c r="E3587" s="4" t="s">
        <v>16</v>
      </c>
      <c r="F3587" s="15" t="s">
        <v>630</v>
      </c>
      <c r="G3587" s="5">
        <f>G3588</f>
        <v>359.9</v>
      </c>
      <c r="H3587" s="5">
        <f t="shared" si="7183"/>
        <v>359.9</v>
      </c>
      <c r="I3587" s="5">
        <f t="shared" si="7183"/>
        <v>359.9</v>
      </c>
      <c r="J3587" s="5">
        <f t="shared" si="7183"/>
        <v>0</v>
      </c>
      <c r="K3587" s="5">
        <f t="shared" si="7183"/>
        <v>0</v>
      </c>
      <c r="L3587" s="5">
        <f t="shared" si="7183"/>
        <v>0</v>
      </c>
      <c r="M3587" s="5">
        <f t="shared" si="7073"/>
        <v>359.9</v>
      </c>
      <c r="N3587" s="5">
        <f t="shared" si="7074"/>
        <v>359.9</v>
      </c>
      <c r="O3587" s="5">
        <f t="shared" si="7075"/>
        <v>359.9</v>
      </c>
      <c r="P3587" s="5">
        <f t="shared" si="7183"/>
        <v>0</v>
      </c>
      <c r="Q3587" s="5">
        <f t="shared" si="7183"/>
        <v>0</v>
      </c>
      <c r="R3587" s="5">
        <f t="shared" si="7183"/>
        <v>0</v>
      </c>
      <c r="S3587" s="5">
        <f t="shared" si="7183"/>
        <v>0</v>
      </c>
      <c r="T3587" s="5">
        <f t="shared" si="7183"/>
        <v>0</v>
      </c>
      <c r="U3587" s="5">
        <f t="shared" si="7183"/>
        <v>0</v>
      </c>
      <c r="V3587" s="5">
        <f t="shared" si="7183"/>
        <v>0</v>
      </c>
      <c r="W3587" s="5">
        <f t="shared" si="7183"/>
        <v>0</v>
      </c>
      <c r="X3587" s="5">
        <f t="shared" si="7183"/>
        <v>0</v>
      </c>
      <c r="Y3587" s="5">
        <f t="shared" si="7183"/>
        <v>0</v>
      </c>
      <c r="Z3587" s="5">
        <f t="shared" si="7183"/>
        <v>0</v>
      </c>
      <c r="AA3587" s="5">
        <f t="shared" si="7183"/>
        <v>0</v>
      </c>
      <c r="AB3587" s="5">
        <f t="shared" si="7183"/>
        <v>0</v>
      </c>
      <c r="AC3587" s="5">
        <f t="shared" si="7183"/>
        <v>0</v>
      </c>
      <c r="AD3587" s="5">
        <f t="shared" si="7087"/>
        <v>359.9</v>
      </c>
      <c r="AE3587" s="5">
        <f t="shared" si="7088"/>
        <v>359.9</v>
      </c>
      <c r="AF3587" s="5">
        <f t="shared" si="7089"/>
        <v>359.9</v>
      </c>
      <c r="AG3587" s="5">
        <f t="shared" si="7183"/>
        <v>0</v>
      </c>
      <c r="AH3587" s="5">
        <f t="shared" si="7183"/>
        <v>0</v>
      </c>
      <c r="AI3587" s="5">
        <f t="shared" si="7090"/>
        <v>359.9</v>
      </c>
      <c r="AJ3587" s="5">
        <f t="shared" si="7091"/>
        <v>359.9</v>
      </c>
      <c r="AK3587" s="5">
        <f t="shared" si="7092"/>
        <v>359.9</v>
      </c>
      <c r="AL3587" s="5">
        <f t="shared" si="7183"/>
        <v>0</v>
      </c>
      <c r="AM3587" s="5">
        <f t="shared" si="7183"/>
        <v>0</v>
      </c>
      <c r="AN3587" s="5">
        <f t="shared" si="7183"/>
        <v>0</v>
      </c>
      <c r="AO3587" s="5">
        <f t="shared" si="7183"/>
        <v>0</v>
      </c>
      <c r="AP3587" s="5">
        <f t="shared" si="7183"/>
        <v>0</v>
      </c>
      <c r="AQ3587" s="5">
        <f t="shared" si="7058"/>
        <v>359.9</v>
      </c>
      <c r="AR3587" s="5">
        <f t="shared" si="7093"/>
        <v>359.9</v>
      </c>
      <c r="AS3587" s="5">
        <f t="shared" si="7094"/>
        <v>359.9</v>
      </c>
      <c r="AT3587" s="5">
        <f t="shared" si="7183"/>
        <v>0</v>
      </c>
      <c r="AU3587" s="5">
        <f t="shared" si="7095"/>
        <v>359.9</v>
      </c>
      <c r="AV3587" s="5">
        <f t="shared" si="7183"/>
        <v>0</v>
      </c>
      <c r="AW3587" s="5">
        <f t="shared" si="7183"/>
        <v>0</v>
      </c>
      <c r="AX3587" s="5">
        <f t="shared" si="7183"/>
        <v>0</v>
      </c>
      <c r="AY3587" s="5">
        <f t="shared" si="7183"/>
        <v>0</v>
      </c>
      <c r="AZ3587" s="5">
        <f t="shared" si="7183"/>
        <v>0</v>
      </c>
      <c r="BA3587" s="5">
        <f t="shared" si="7183"/>
        <v>0</v>
      </c>
      <c r="BB3587" s="5">
        <f t="shared" si="7183"/>
        <v>0</v>
      </c>
      <c r="BC3587" s="5">
        <f t="shared" si="7183"/>
        <v>0</v>
      </c>
      <c r="BD3587" s="5">
        <f t="shared" si="7183"/>
        <v>0</v>
      </c>
      <c r="BE3587" s="5">
        <f t="shared" si="7183"/>
        <v>0</v>
      </c>
      <c r="BF3587" s="5">
        <f t="shared" si="7183"/>
        <v>0</v>
      </c>
      <c r="BG3587" s="5">
        <f t="shared" si="7059"/>
        <v>359.9</v>
      </c>
      <c r="BH3587" s="5">
        <f t="shared" si="7060"/>
        <v>359.9</v>
      </c>
      <c r="BI3587" s="5">
        <f t="shared" si="7061"/>
        <v>359.9</v>
      </c>
      <c r="BJ3587" s="5">
        <f t="shared" si="7183"/>
        <v>0</v>
      </c>
    </row>
    <row r="3588" spans="1:62" ht="31.5" x14ac:dyDescent="0.25">
      <c r="A3588" s="4" t="s">
        <v>393</v>
      </c>
      <c r="B3588" s="4" t="s">
        <v>35</v>
      </c>
      <c r="C3588" s="4" t="s">
        <v>36</v>
      </c>
      <c r="D3588" s="4" t="s">
        <v>399</v>
      </c>
      <c r="E3588" s="4" t="s">
        <v>17</v>
      </c>
      <c r="F3588" s="15" t="s">
        <v>631</v>
      </c>
      <c r="G3588" s="5">
        <v>359.9</v>
      </c>
      <c r="H3588" s="5">
        <v>359.9</v>
      </c>
      <c r="I3588" s="5">
        <v>359.9</v>
      </c>
      <c r="J3588" s="5"/>
      <c r="K3588" s="5"/>
      <c r="L3588" s="5"/>
      <c r="M3588" s="5">
        <f t="shared" si="7073"/>
        <v>359.9</v>
      </c>
      <c r="N3588" s="5">
        <f t="shared" si="7074"/>
        <v>359.9</v>
      </c>
      <c r="O3588" s="5">
        <f t="shared" si="7075"/>
        <v>359.9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7087"/>
        <v>359.9</v>
      </c>
      <c r="AE3588" s="5">
        <f t="shared" si="7088"/>
        <v>359.9</v>
      </c>
      <c r="AF3588" s="5">
        <f t="shared" si="7089"/>
        <v>359.9</v>
      </c>
      <c r="AG3588" s="5"/>
      <c r="AH3588" s="5"/>
      <c r="AI3588" s="5">
        <f t="shared" si="7090"/>
        <v>359.9</v>
      </c>
      <c r="AJ3588" s="5">
        <f t="shared" si="7091"/>
        <v>359.9</v>
      </c>
      <c r="AK3588" s="5">
        <f t="shared" si="7092"/>
        <v>359.9</v>
      </c>
      <c r="AL3588" s="5"/>
      <c r="AM3588" s="5"/>
      <c r="AN3588" s="5"/>
      <c r="AO3588" s="5"/>
      <c r="AP3588" s="5"/>
      <c r="AQ3588" s="5">
        <f t="shared" si="7058"/>
        <v>359.9</v>
      </c>
      <c r="AR3588" s="5">
        <f t="shared" si="7093"/>
        <v>359.9</v>
      </c>
      <c r="AS3588" s="5">
        <f t="shared" si="7094"/>
        <v>359.9</v>
      </c>
      <c r="AT3588" s="5"/>
      <c r="AU3588" s="5">
        <f t="shared" si="7095"/>
        <v>359.9</v>
      </c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>
        <f t="shared" si="7059"/>
        <v>359.9</v>
      </c>
      <c r="BH3588" s="5">
        <f t="shared" si="7060"/>
        <v>359.9</v>
      </c>
      <c r="BI3588" s="5">
        <f t="shared" si="7061"/>
        <v>359.9</v>
      </c>
      <c r="BJ3588" s="5"/>
    </row>
    <row r="3589" spans="1:62" ht="63" x14ac:dyDescent="0.25">
      <c r="A3589" s="4" t="s">
        <v>393</v>
      </c>
      <c r="B3589" s="4" t="s">
        <v>35</v>
      </c>
      <c r="C3589" s="4" t="s">
        <v>36</v>
      </c>
      <c r="D3589" s="4" t="s">
        <v>1329</v>
      </c>
      <c r="E3589" s="4"/>
      <c r="F3589" s="15" t="s">
        <v>1330</v>
      </c>
      <c r="G3589" s="5">
        <f>G3590</f>
        <v>1070797.6000000001</v>
      </c>
      <c r="H3589" s="5">
        <f t="shared" ref="H3589:BJ3590" si="7184">H3590</f>
        <v>94571.9</v>
      </c>
      <c r="I3589" s="5">
        <f t="shared" si="7184"/>
        <v>0</v>
      </c>
      <c r="J3589" s="5">
        <f t="shared" si="7184"/>
        <v>0</v>
      </c>
      <c r="K3589" s="5">
        <f t="shared" si="7184"/>
        <v>0</v>
      </c>
      <c r="L3589" s="5">
        <f t="shared" si="7184"/>
        <v>0</v>
      </c>
      <c r="M3589" s="5">
        <f t="shared" si="7073"/>
        <v>1070797.6000000001</v>
      </c>
      <c r="N3589" s="5">
        <f t="shared" si="7074"/>
        <v>94571.9</v>
      </c>
      <c r="O3589" s="5">
        <f t="shared" si="7075"/>
        <v>0</v>
      </c>
      <c r="P3589" s="5">
        <f t="shared" si="7184"/>
        <v>0</v>
      </c>
      <c r="Q3589" s="5">
        <f t="shared" si="7184"/>
        <v>0</v>
      </c>
      <c r="R3589" s="5">
        <f t="shared" si="7184"/>
        <v>0</v>
      </c>
      <c r="S3589" s="5">
        <f t="shared" si="7184"/>
        <v>0</v>
      </c>
      <c r="T3589" s="5">
        <f t="shared" si="7184"/>
        <v>0</v>
      </c>
      <c r="U3589" s="5">
        <f t="shared" si="7184"/>
        <v>0</v>
      </c>
      <c r="V3589" s="5">
        <f t="shared" si="7184"/>
        <v>0</v>
      </c>
      <c r="W3589" s="5">
        <f t="shared" si="7184"/>
        <v>0</v>
      </c>
      <c r="X3589" s="5">
        <f t="shared" si="7184"/>
        <v>-328871.04300000001</v>
      </c>
      <c r="Y3589" s="5">
        <f t="shared" si="7184"/>
        <v>0</v>
      </c>
      <c r="Z3589" s="5">
        <f t="shared" si="7184"/>
        <v>0</v>
      </c>
      <c r="AA3589" s="5">
        <f t="shared" si="7184"/>
        <v>-32261.727999999999</v>
      </c>
      <c r="AB3589" s="5">
        <f t="shared" si="7184"/>
        <v>0</v>
      </c>
      <c r="AC3589" s="5">
        <f t="shared" si="7184"/>
        <v>0</v>
      </c>
      <c r="AD3589" s="5">
        <f t="shared" si="7087"/>
        <v>741926.55700000003</v>
      </c>
      <c r="AE3589" s="5">
        <f t="shared" si="7088"/>
        <v>62310.171999999991</v>
      </c>
      <c r="AF3589" s="5">
        <f t="shared" si="7089"/>
        <v>0</v>
      </c>
      <c r="AG3589" s="5">
        <f t="shared" si="7184"/>
        <v>0</v>
      </c>
      <c r="AH3589" s="5">
        <f t="shared" si="7184"/>
        <v>0</v>
      </c>
      <c r="AI3589" s="5">
        <f t="shared" si="7090"/>
        <v>741926.55700000003</v>
      </c>
      <c r="AJ3589" s="5">
        <f t="shared" si="7091"/>
        <v>62310.171999999991</v>
      </c>
      <c r="AK3589" s="5">
        <f t="shared" si="7092"/>
        <v>0</v>
      </c>
      <c r="AL3589" s="5">
        <f t="shared" si="7184"/>
        <v>0</v>
      </c>
      <c r="AM3589" s="5">
        <f t="shared" si="7184"/>
        <v>0</v>
      </c>
      <c r="AN3589" s="5">
        <f t="shared" si="7184"/>
        <v>0</v>
      </c>
      <c r="AO3589" s="5">
        <f t="shared" si="7184"/>
        <v>0</v>
      </c>
      <c r="AP3589" s="5">
        <f t="shared" si="7184"/>
        <v>0</v>
      </c>
      <c r="AQ3589" s="5">
        <f t="shared" si="7058"/>
        <v>741926.55700000003</v>
      </c>
      <c r="AR3589" s="5">
        <f t="shared" si="7093"/>
        <v>62310.171999999991</v>
      </c>
      <c r="AS3589" s="5">
        <f t="shared" si="7094"/>
        <v>0</v>
      </c>
      <c r="AT3589" s="5">
        <f t="shared" si="7184"/>
        <v>0</v>
      </c>
      <c r="AU3589" s="5">
        <f t="shared" si="7095"/>
        <v>741926.55700000003</v>
      </c>
      <c r="AV3589" s="5">
        <f t="shared" si="7184"/>
        <v>0</v>
      </c>
      <c r="AW3589" s="5">
        <f t="shared" si="7184"/>
        <v>0</v>
      </c>
      <c r="AX3589" s="5">
        <f t="shared" si="7184"/>
        <v>0</v>
      </c>
      <c r="AY3589" s="5">
        <f t="shared" si="7184"/>
        <v>0</v>
      </c>
      <c r="AZ3589" s="5">
        <f t="shared" si="7184"/>
        <v>0</v>
      </c>
      <c r="BA3589" s="5">
        <f t="shared" si="7184"/>
        <v>0</v>
      </c>
      <c r="BB3589" s="5">
        <f t="shared" si="7184"/>
        <v>0</v>
      </c>
      <c r="BC3589" s="5">
        <f t="shared" si="7184"/>
        <v>0</v>
      </c>
      <c r="BD3589" s="5">
        <f t="shared" si="7184"/>
        <v>0</v>
      </c>
      <c r="BE3589" s="5">
        <f t="shared" si="7184"/>
        <v>0</v>
      </c>
      <c r="BF3589" s="5">
        <f t="shared" si="7184"/>
        <v>0</v>
      </c>
      <c r="BG3589" s="5">
        <f t="shared" si="7059"/>
        <v>741926.55700000003</v>
      </c>
      <c r="BH3589" s="5">
        <f t="shared" si="7060"/>
        <v>62310.171999999991</v>
      </c>
      <c r="BI3589" s="5">
        <f t="shared" si="7061"/>
        <v>0</v>
      </c>
      <c r="BJ3589" s="5">
        <f t="shared" si="7184"/>
        <v>0</v>
      </c>
    </row>
    <row r="3590" spans="1:62" ht="31.5" x14ac:dyDescent="0.25">
      <c r="A3590" s="4" t="s">
        <v>393</v>
      </c>
      <c r="B3590" s="4" t="s">
        <v>35</v>
      </c>
      <c r="C3590" s="4" t="s">
        <v>36</v>
      </c>
      <c r="D3590" s="4" t="s">
        <v>1329</v>
      </c>
      <c r="E3590" s="4" t="s">
        <v>16</v>
      </c>
      <c r="F3590" s="15" t="s">
        <v>630</v>
      </c>
      <c r="G3590" s="5">
        <f>G3591</f>
        <v>1070797.6000000001</v>
      </c>
      <c r="H3590" s="5">
        <f t="shared" si="7184"/>
        <v>94571.9</v>
      </c>
      <c r="I3590" s="5">
        <f t="shared" si="7184"/>
        <v>0</v>
      </c>
      <c r="J3590" s="5">
        <f t="shared" si="7184"/>
        <v>0</v>
      </c>
      <c r="K3590" s="5">
        <f t="shared" si="7184"/>
        <v>0</v>
      </c>
      <c r="L3590" s="5">
        <f t="shared" si="7184"/>
        <v>0</v>
      </c>
      <c r="M3590" s="5">
        <f t="shared" si="7073"/>
        <v>1070797.6000000001</v>
      </c>
      <c r="N3590" s="5">
        <f t="shared" si="7074"/>
        <v>94571.9</v>
      </c>
      <c r="O3590" s="5">
        <f t="shared" si="7075"/>
        <v>0</v>
      </c>
      <c r="P3590" s="5">
        <f t="shared" si="7184"/>
        <v>0</v>
      </c>
      <c r="Q3590" s="5">
        <f t="shared" si="7184"/>
        <v>0</v>
      </c>
      <c r="R3590" s="5">
        <f t="shared" si="7184"/>
        <v>0</v>
      </c>
      <c r="S3590" s="5">
        <f t="shared" si="7184"/>
        <v>0</v>
      </c>
      <c r="T3590" s="5">
        <f t="shared" si="7184"/>
        <v>0</v>
      </c>
      <c r="U3590" s="5">
        <f t="shared" si="7184"/>
        <v>0</v>
      </c>
      <c r="V3590" s="5">
        <f t="shared" si="7184"/>
        <v>0</v>
      </c>
      <c r="W3590" s="5">
        <f t="shared" si="7184"/>
        <v>0</v>
      </c>
      <c r="X3590" s="5">
        <f t="shared" si="7184"/>
        <v>-328871.04300000001</v>
      </c>
      <c r="Y3590" s="5">
        <f t="shared" si="7184"/>
        <v>0</v>
      </c>
      <c r="Z3590" s="5">
        <f t="shared" si="7184"/>
        <v>0</v>
      </c>
      <c r="AA3590" s="5">
        <f t="shared" si="7184"/>
        <v>-32261.727999999999</v>
      </c>
      <c r="AB3590" s="5">
        <f t="shared" si="7184"/>
        <v>0</v>
      </c>
      <c r="AC3590" s="5">
        <f t="shared" si="7184"/>
        <v>0</v>
      </c>
      <c r="AD3590" s="5">
        <f t="shared" si="7087"/>
        <v>741926.55700000003</v>
      </c>
      <c r="AE3590" s="5">
        <f t="shared" si="7088"/>
        <v>62310.171999999991</v>
      </c>
      <c r="AF3590" s="5">
        <f t="shared" si="7089"/>
        <v>0</v>
      </c>
      <c r="AG3590" s="5">
        <f t="shared" si="7184"/>
        <v>0</v>
      </c>
      <c r="AH3590" s="5">
        <f t="shared" si="7184"/>
        <v>0</v>
      </c>
      <c r="AI3590" s="5">
        <f t="shared" si="7090"/>
        <v>741926.55700000003</v>
      </c>
      <c r="AJ3590" s="5">
        <f t="shared" si="7091"/>
        <v>62310.171999999991</v>
      </c>
      <c r="AK3590" s="5">
        <f t="shared" si="7092"/>
        <v>0</v>
      </c>
      <c r="AL3590" s="5">
        <f t="shared" si="7184"/>
        <v>0</v>
      </c>
      <c r="AM3590" s="5">
        <f t="shared" si="7184"/>
        <v>0</v>
      </c>
      <c r="AN3590" s="5">
        <f t="shared" si="7184"/>
        <v>0</v>
      </c>
      <c r="AO3590" s="5">
        <f t="shared" si="7184"/>
        <v>0</v>
      </c>
      <c r="AP3590" s="5">
        <f t="shared" si="7184"/>
        <v>0</v>
      </c>
      <c r="AQ3590" s="5">
        <f t="shared" si="7058"/>
        <v>741926.55700000003</v>
      </c>
      <c r="AR3590" s="5">
        <f t="shared" si="7093"/>
        <v>62310.171999999991</v>
      </c>
      <c r="AS3590" s="5">
        <f t="shared" si="7094"/>
        <v>0</v>
      </c>
      <c r="AT3590" s="5">
        <f t="shared" si="7184"/>
        <v>0</v>
      </c>
      <c r="AU3590" s="5">
        <f t="shared" si="7095"/>
        <v>741926.55700000003</v>
      </c>
      <c r="AV3590" s="5">
        <f t="shared" si="7184"/>
        <v>0</v>
      </c>
      <c r="AW3590" s="5">
        <f t="shared" si="7184"/>
        <v>0</v>
      </c>
      <c r="AX3590" s="5">
        <f t="shared" si="7184"/>
        <v>0</v>
      </c>
      <c r="AY3590" s="5">
        <f t="shared" si="7184"/>
        <v>0</v>
      </c>
      <c r="AZ3590" s="5">
        <f t="shared" si="7184"/>
        <v>0</v>
      </c>
      <c r="BA3590" s="5">
        <f t="shared" si="7184"/>
        <v>0</v>
      </c>
      <c r="BB3590" s="5">
        <f t="shared" si="7184"/>
        <v>0</v>
      </c>
      <c r="BC3590" s="5">
        <f t="shared" si="7184"/>
        <v>0</v>
      </c>
      <c r="BD3590" s="5">
        <f t="shared" si="7184"/>
        <v>0</v>
      </c>
      <c r="BE3590" s="5">
        <f t="shared" si="7184"/>
        <v>0</v>
      </c>
      <c r="BF3590" s="5">
        <f t="shared" si="7184"/>
        <v>0</v>
      </c>
      <c r="BG3590" s="5">
        <f t="shared" si="7059"/>
        <v>741926.55700000003</v>
      </c>
      <c r="BH3590" s="5">
        <f t="shared" si="7060"/>
        <v>62310.171999999991</v>
      </c>
      <c r="BI3590" s="5">
        <f t="shared" si="7061"/>
        <v>0</v>
      </c>
      <c r="BJ3590" s="5">
        <f t="shared" si="7184"/>
        <v>0</v>
      </c>
    </row>
    <row r="3591" spans="1:62" ht="31.5" x14ac:dyDescent="0.25">
      <c r="A3591" s="4" t="s">
        <v>393</v>
      </c>
      <c r="B3591" s="4" t="s">
        <v>35</v>
      </c>
      <c r="C3591" s="4" t="s">
        <v>36</v>
      </c>
      <c r="D3591" s="4" t="s">
        <v>1329</v>
      </c>
      <c r="E3591" s="4" t="s">
        <v>17</v>
      </c>
      <c r="F3591" s="15" t="s">
        <v>631</v>
      </c>
      <c r="G3591" s="5">
        <v>1070797.6000000001</v>
      </c>
      <c r="H3591" s="5">
        <v>94571.9</v>
      </c>
      <c r="I3591" s="5">
        <v>0</v>
      </c>
      <c r="J3591" s="5"/>
      <c r="K3591" s="5"/>
      <c r="L3591" s="5"/>
      <c r="M3591" s="5">
        <f t="shared" si="7073"/>
        <v>1070797.6000000001</v>
      </c>
      <c r="N3591" s="5">
        <f t="shared" si="7074"/>
        <v>94571.9</v>
      </c>
      <c r="O3591" s="5">
        <f t="shared" si="7075"/>
        <v>0</v>
      </c>
      <c r="P3591" s="5"/>
      <c r="Q3591" s="5"/>
      <c r="R3591" s="5"/>
      <c r="S3591" s="5"/>
      <c r="T3591" s="5"/>
      <c r="U3591" s="5"/>
      <c r="V3591" s="5"/>
      <c r="W3591" s="5"/>
      <c r="X3591" s="5">
        <v>-328871.04300000001</v>
      </c>
      <c r="Y3591" s="5"/>
      <c r="Z3591" s="5"/>
      <c r="AA3591" s="5">
        <v>-32261.727999999999</v>
      </c>
      <c r="AB3591" s="5"/>
      <c r="AC3591" s="5"/>
      <c r="AD3591" s="5">
        <f t="shared" si="7087"/>
        <v>741926.55700000003</v>
      </c>
      <c r="AE3591" s="5">
        <f t="shared" si="7088"/>
        <v>62310.171999999991</v>
      </c>
      <c r="AF3591" s="5">
        <f t="shared" si="7089"/>
        <v>0</v>
      </c>
      <c r="AG3591" s="5"/>
      <c r="AH3591" s="5"/>
      <c r="AI3591" s="5">
        <f t="shared" si="7090"/>
        <v>741926.55700000003</v>
      </c>
      <c r="AJ3591" s="5">
        <f t="shared" si="7091"/>
        <v>62310.171999999991</v>
      </c>
      <c r="AK3591" s="5">
        <f t="shared" si="7092"/>
        <v>0</v>
      </c>
      <c r="AL3591" s="5"/>
      <c r="AM3591" s="5"/>
      <c r="AN3591" s="5"/>
      <c r="AO3591" s="5"/>
      <c r="AP3591" s="5"/>
      <c r="AQ3591" s="5">
        <f t="shared" si="7058"/>
        <v>741926.55700000003</v>
      </c>
      <c r="AR3591" s="5">
        <f t="shared" si="7093"/>
        <v>62310.171999999991</v>
      </c>
      <c r="AS3591" s="5">
        <f t="shared" si="7094"/>
        <v>0</v>
      </c>
      <c r="AT3591" s="5"/>
      <c r="AU3591" s="5">
        <f t="shared" si="7095"/>
        <v>741926.55700000003</v>
      </c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>
        <f t="shared" si="7059"/>
        <v>741926.55700000003</v>
      </c>
      <c r="BH3591" s="5">
        <f t="shared" si="7060"/>
        <v>62310.171999999991</v>
      </c>
      <c r="BI3591" s="5">
        <f t="shared" si="7061"/>
        <v>0</v>
      </c>
      <c r="BJ3591" s="5"/>
    </row>
    <row r="3592" spans="1:62" ht="63" x14ac:dyDescent="0.25">
      <c r="A3592" s="4" t="s">
        <v>393</v>
      </c>
      <c r="B3592" s="4" t="s">
        <v>35</v>
      </c>
      <c r="C3592" s="4" t="s">
        <v>36</v>
      </c>
      <c r="D3592" s="4" t="s">
        <v>400</v>
      </c>
      <c r="E3592" s="4"/>
      <c r="F3592" s="15" t="s">
        <v>1340</v>
      </c>
      <c r="G3592" s="5">
        <f>G3593</f>
        <v>22381.8</v>
      </c>
      <c r="H3592" s="5">
        <f t="shared" ref="H3592:BJ3593" si="7185">H3593</f>
        <v>22381.8</v>
      </c>
      <c r="I3592" s="5">
        <f t="shared" si="7185"/>
        <v>22381.8</v>
      </c>
      <c r="J3592" s="5">
        <f t="shared" si="7185"/>
        <v>0</v>
      </c>
      <c r="K3592" s="5">
        <f t="shared" si="7185"/>
        <v>0</v>
      </c>
      <c r="L3592" s="5">
        <f t="shared" si="7185"/>
        <v>0</v>
      </c>
      <c r="M3592" s="5">
        <f t="shared" si="7073"/>
        <v>22381.8</v>
      </c>
      <c r="N3592" s="5">
        <f t="shared" si="7074"/>
        <v>22381.8</v>
      </c>
      <c r="O3592" s="5">
        <f t="shared" si="7075"/>
        <v>22381.8</v>
      </c>
      <c r="P3592" s="5">
        <f t="shared" si="7185"/>
        <v>0</v>
      </c>
      <c r="Q3592" s="5">
        <f t="shared" si="7185"/>
        <v>0</v>
      </c>
      <c r="R3592" s="5">
        <f t="shared" si="7185"/>
        <v>0</v>
      </c>
      <c r="S3592" s="5">
        <f t="shared" si="7185"/>
        <v>0</v>
      </c>
      <c r="T3592" s="5">
        <f t="shared" si="7185"/>
        <v>0</v>
      </c>
      <c r="U3592" s="5">
        <f t="shared" si="7185"/>
        <v>0</v>
      </c>
      <c r="V3592" s="5">
        <f t="shared" si="7185"/>
        <v>0</v>
      </c>
      <c r="W3592" s="5">
        <f t="shared" si="7185"/>
        <v>0</v>
      </c>
      <c r="X3592" s="5">
        <f t="shared" si="7185"/>
        <v>0</v>
      </c>
      <c r="Y3592" s="5">
        <f t="shared" si="7185"/>
        <v>0</v>
      </c>
      <c r="Z3592" s="5">
        <f t="shared" si="7185"/>
        <v>0</v>
      </c>
      <c r="AA3592" s="5">
        <f t="shared" si="7185"/>
        <v>0</v>
      </c>
      <c r="AB3592" s="5">
        <f t="shared" si="7185"/>
        <v>0</v>
      </c>
      <c r="AC3592" s="5">
        <f t="shared" si="7185"/>
        <v>0</v>
      </c>
      <c r="AD3592" s="5">
        <f t="shared" si="7087"/>
        <v>22381.8</v>
      </c>
      <c r="AE3592" s="5">
        <f t="shared" si="7088"/>
        <v>22381.8</v>
      </c>
      <c r="AF3592" s="5">
        <f t="shared" si="7089"/>
        <v>22381.8</v>
      </c>
      <c r="AG3592" s="5">
        <f t="shared" si="7185"/>
        <v>0</v>
      </c>
      <c r="AH3592" s="5">
        <f t="shared" si="7185"/>
        <v>0</v>
      </c>
      <c r="AI3592" s="5">
        <f t="shared" si="7090"/>
        <v>22381.8</v>
      </c>
      <c r="AJ3592" s="5">
        <f t="shared" si="7091"/>
        <v>22381.8</v>
      </c>
      <c r="AK3592" s="5">
        <f t="shared" si="7092"/>
        <v>22381.8</v>
      </c>
      <c r="AL3592" s="5">
        <f t="shared" si="7185"/>
        <v>0</v>
      </c>
      <c r="AM3592" s="5">
        <f t="shared" si="7185"/>
        <v>0</v>
      </c>
      <c r="AN3592" s="5">
        <f t="shared" si="7185"/>
        <v>0</v>
      </c>
      <c r="AO3592" s="5">
        <f t="shared" si="7185"/>
        <v>0</v>
      </c>
      <c r="AP3592" s="5">
        <f t="shared" si="7185"/>
        <v>0</v>
      </c>
      <c r="AQ3592" s="5">
        <f t="shared" si="7058"/>
        <v>22381.8</v>
      </c>
      <c r="AR3592" s="5">
        <f t="shared" si="7093"/>
        <v>22381.8</v>
      </c>
      <c r="AS3592" s="5">
        <f t="shared" si="7094"/>
        <v>22381.8</v>
      </c>
      <c r="AT3592" s="5">
        <f t="shared" si="7185"/>
        <v>0</v>
      </c>
      <c r="AU3592" s="5">
        <f t="shared" si="7095"/>
        <v>22381.8</v>
      </c>
      <c r="AV3592" s="5">
        <f t="shared" si="7185"/>
        <v>0</v>
      </c>
      <c r="AW3592" s="5">
        <f t="shared" si="7185"/>
        <v>0</v>
      </c>
      <c r="AX3592" s="5">
        <f t="shared" si="7185"/>
        <v>0</v>
      </c>
      <c r="AY3592" s="5">
        <f t="shared" si="7185"/>
        <v>0</v>
      </c>
      <c r="AZ3592" s="5">
        <f t="shared" si="7185"/>
        <v>0</v>
      </c>
      <c r="BA3592" s="5">
        <f t="shared" si="7185"/>
        <v>0</v>
      </c>
      <c r="BB3592" s="5">
        <f t="shared" si="7185"/>
        <v>0</v>
      </c>
      <c r="BC3592" s="5">
        <f t="shared" si="7185"/>
        <v>0</v>
      </c>
      <c r="BD3592" s="5">
        <f t="shared" si="7185"/>
        <v>0</v>
      </c>
      <c r="BE3592" s="5">
        <f t="shared" si="7185"/>
        <v>0</v>
      </c>
      <c r="BF3592" s="5">
        <f t="shared" si="7185"/>
        <v>0</v>
      </c>
      <c r="BG3592" s="5">
        <f t="shared" si="7059"/>
        <v>22381.8</v>
      </c>
      <c r="BH3592" s="5">
        <f t="shared" si="7060"/>
        <v>22381.8</v>
      </c>
      <c r="BI3592" s="5">
        <f t="shared" si="7061"/>
        <v>22381.8</v>
      </c>
      <c r="BJ3592" s="5">
        <f t="shared" si="7185"/>
        <v>0</v>
      </c>
    </row>
    <row r="3593" spans="1:62" ht="31.5" x14ac:dyDescent="0.25">
      <c r="A3593" s="4" t="s">
        <v>393</v>
      </c>
      <c r="B3593" s="4" t="s">
        <v>35</v>
      </c>
      <c r="C3593" s="4" t="s">
        <v>36</v>
      </c>
      <c r="D3593" s="4" t="s">
        <v>400</v>
      </c>
      <c r="E3593" s="4" t="s">
        <v>16</v>
      </c>
      <c r="F3593" s="15" t="s">
        <v>630</v>
      </c>
      <c r="G3593" s="5">
        <f>G3594</f>
        <v>22381.8</v>
      </c>
      <c r="H3593" s="5">
        <f t="shared" si="7185"/>
        <v>22381.8</v>
      </c>
      <c r="I3593" s="5">
        <f t="shared" si="7185"/>
        <v>22381.8</v>
      </c>
      <c r="J3593" s="5">
        <f t="shared" si="7185"/>
        <v>0</v>
      </c>
      <c r="K3593" s="5">
        <f t="shared" si="7185"/>
        <v>0</v>
      </c>
      <c r="L3593" s="5">
        <f t="shared" si="7185"/>
        <v>0</v>
      </c>
      <c r="M3593" s="5">
        <f t="shared" si="7073"/>
        <v>22381.8</v>
      </c>
      <c r="N3593" s="5">
        <f t="shared" si="7074"/>
        <v>22381.8</v>
      </c>
      <c r="O3593" s="5">
        <f t="shared" si="7075"/>
        <v>22381.8</v>
      </c>
      <c r="P3593" s="5">
        <f t="shared" si="7185"/>
        <v>0</v>
      </c>
      <c r="Q3593" s="5">
        <f t="shared" si="7185"/>
        <v>0</v>
      </c>
      <c r="R3593" s="5">
        <f t="shared" si="7185"/>
        <v>0</v>
      </c>
      <c r="S3593" s="5">
        <f t="shared" si="7185"/>
        <v>0</v>
      </c>
      <c r="T3593" s="5">
        <f t="shared" si="7185"/>
        <v>0</v>
      </c>
      <c r="U3593" s="5">
        <f t="shared" si="7185"/>
        <v>0</v>
      </c>
      <c r="V3593" s="5">
        <f t="shared" si="7185"/>
        <v>0</v>
      </c>
      <c r="W3593" s="5">
        <f t="shared" si="7185"/>
        <v>0</v>
      </c>
      <c r="X3593" s="5">
        <f t="shared" si="7185"/>
        <v>0</v>
      </c>
      <c r="Y3593" s="5">
        <f t="shared" si="7185"/>
        <v>0</v>
      </c>
      <c r="Z3593" s="5">
        <f t="shared" si="7185"/>
        <v>0</v>
      </c>
      <c r="AA3593" s="5">
        <f t="shared" si="7185"/>
        <v>0</v>
      </c>
      <c r="AB3593" s="5">
        <f t="shared" si="7185"/>
        <v>0</v>
      </c>
      <c r="AC3593" s="5">
        <f t="shared" si="7185"/>
        <v>0</v>
      </c>
      <c r="AD3593" s="5">
        <f t="shared" si="7087"/>
        <v>22381.8</v>
      </c>
      <c r="AE3593" s="5">
        <f t="shared" si="7088"/>
        <v>22381.8</v>
      </c>
      <c r="AF3593" s="5">
        <f t="shared" si="7089"/>
        <v>22381.8</v>
      </c>
      <c r="AG3593" s="5">
        <f t="shared" si="7185"/>
        <v>0</v>
      </c>
      <c r="AH3593" s="5">
        <f t="shared" si="7185"/>
        <v>0</v>
      </c>
      <c r="AI3593" s="5">
        <f t="shared" si="7090"/>
        <v>22381.8</v>
      </c>
      <c r="AJ3593" s="5">
        <f t="shared" si="7091"/>
        <v>22381.8</v>
      </c>
      <c r="AK3593" s="5">
        <f t="shared" si="7092"/>
        <v>22381.8</v>
      </c>
      <c r="AL3593" s="5">
        <f t="shared" si="7185"/>
        <v>0</v>
      </c>
      <c r="AM3593" s="5">
        <f t="shared" si="7185"/>
        <v>0</v>
      </c>
      <c r="AN3593" s="5">
        <f t="shared" si="7185"/>
        <v>0</v>
      </c>
      <c r="AO3593" s="5">
        <f t="shared" si="7185"/>
        <v>0</v>
      </c>
      <c r="AP3593" s="5">
        <f t="shared" si="7185"/>
        <v>0</v>
      </c>
      <c r="AQ3593" s="5">
        <f t="shared" si="7058"/>
        <v>22381.8</v>
      </c>
      <c r="AR3593" s="5">
        <f t="shared" si="7093"/>
        <v>22381.8</v>
      </c>
      <c r="AS3593" s="5">
        <f t="shared" si="7094"/>
        <v>22381.8</v>
      </c>
      <c r="AT3593" s="5">
        <f t="shared" si="7185"/>
        <v>0</v>
      </c>
      <c r="AU3593" s="5">
        <f t="shared" si="7095"/>
        <v>22381.8</v>
      </c>
      <c r="AV3593" s="5">
        <f t="shared" si="7185"/>
        <v>0</v>
      </c>
      <c r="AW3593" s="5">
        <f t="shared" si="7185"/>
        <v>0</v>
      </c>
      <c r="AX3593" s="5">
        <f t="shared" si="7185"/>
        <v>0</v>
      </c>
      <c r="AY3593" s="5">
        <f t="shared" si="7185"/>
        <v>0</v>
      </c>
      <c r="AZ3593" s="5">
        <f t="shared" si="7185"/>
        <v>0</v>
      </c>
      <c r="BA3593" s="5">
        <f t="shared" si="7185"/>
        <v>0</v>
      </c>
      <c r="BB3593" s="5">
        <f t="shared" si="7185"/>
        <v>0</v>
      </c>
      <c r="BC3593" s="5">
        <f t="shared" si="7185"/>
        <v>0</v>
      </c>
      <c r="BD3593" s="5">
        <f t="shared" si="7185"/>
        <v>0</v>
      </c>
      <c r="BE3593" s="5">
        <f t="shared" si="7185"/>
        <v>0</v>
      </c>
      <c r="BF3593" s="5">
        <f t="shared" si="7185"/>
        <v>0</v>
      </c>
      <c r="BG3593" s="5">
        <f t="shared" si="7059"/>
        <v>22381.8</v>
      </c>
      <c r="BH3593" s="5">
        <f t="shared" si="7060"/>
        <v>22381.8</v>
      </c>
      <c r="BI3593" s="5">
        <f t="shared" si="7061"/>
        <v>22381.8</v>
      </c>
      <c r="BJ3593" s="5">
        <f t="shared" si="7185"/>
        <v>0</v>
      </c>
    </row>
    <row r="3594" spans="1:62" ht="31.5" x14ac:dyDescent="0.25">
      <c r="A3594" s="4" t="s">
        <v>393</v>
      </c>
      <c r="B3594" s="4" t="s">
        <v>35</v>
      </c>
      <c r="C3594" s="4" t="s">
        <v>36</v>
      </c>
      <c r="D3594" s="4" t="s">
        <v>400</v>
      </c>
      <c r="E3594" s="4" t="s">
        <v>17</v>
      </c>
      <c r="F3594" s="15" t="s">
        <v>631</v>
      </c>
      <c r="G3594" s="5">
        <v>22381.8</v>
      </c>
      <c r="H3594" s="5">
        <v>22381.8</v>
      </c>
      <c r="I3594" s="5">
        <v>22381.8</v>
      </c>
      <c r="J3594" s="5"/>
      <c r="K3594" s="5"/>
      <c r="L3594" s="5"/>
      <c r="M3594" s="5">
        <f t="shared" si="7073"/>
        <v>22381.8</v>
      </c>
      <c r="N3594" s="5">
        <f t="shared" si="7074"/>
        <v>22381.8</v>
      </c>
      <c r="O3594" s="5">
        <f t="shared" si="7075"/>
        <v>22381.8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>
        <f t="shared" si="7087"/>
        <v>22381.8</v>
      </c>
      <c r="AE3594" s="5">
        <f t="shared" si="7088"/>
        <v>22381.8</v>
      </c>
      <c r="AF3594" s="5">
        <f t="shared" si="7089"/>
        <v>22381.8</v>
      </c>
      <c r="AG3594" s="5"/>
      <c r="AH3594" s="5"/>
      <c r="AI3594" s="5">
        <f t="shared" si="7090"/>
        <v>22381.8</v>
      </c>
      <c r="AJ3594" s="5">
        <f t="shared" si="7091"/>
        <v>22381.8</v>
      </c>
      <c r="AK3594" s="5">
        <f t="shared" si="7092"/>
        <v>22381.8</v>
      </c>
      <c r="AL3594" s="5"/>
      <c r="AM3594" s="5"/>
      <c r="AN3594" s="5"/>
      <c r="AO3594" s="5"/>
      <c r="AP3594" s="5"/>
      <c r="AQ3594" s="5">
        <f t="shared" si="7058"/>
        <v>22381.8</v>
      </c>
      <c r="AR3594" s="5">
        <f t="shared" si="7093"/>
        <v>22381.8</v>
      </c>
      <c r="AS3594" s="5">
        <f t="shared" si="7094"/>
        <v>22381.8</v>
      </c>
      <c r="AT3594" s="5"/>
      <c r="AU3594" s="5">
        <f t="shared" si="7095"/>
        <v>22381.8</v>
      </c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>
        <f t="shared" si="7059"/>
        <v>22381.8</v>
      </c>
      <c r="BH3594" s="5">
        <f t="shared" si="7060"/>
        <v>22381.8</v>
      </c>
      <c r="BI3594" s="5">
        <f t="shared" si="7061"/>
        <v>22381.8</v>
      </c>
      <c r="BJ3594" s="5"/>
    </row>
    <row r="3595" spans="1:62" ht="63" x14ac:dyDescent="0.25">
      <c r="A3595" s="4" t="s">
        <v>393</v>
      </c>
      <c r="B3595" s="4" t="s">
        <v>35</v>
      </c>
      <c r="C3595" s="4" t="s">
        <v>36</v>
      </c>
      <c r="D3595" s="4" t="s">
        <v>401</v>
      </c>
      <c r="E3595" s="4"/>
      <c r="F3595" s="15" t="s">
        <v>844</v>
      </c>
      <c r="G3595" s="5">
        <f>G3596</f>
        <v>80106.2</v>
      </c>
      <c r="H3595" s="5">
        <f t="shared" ref="H3595:BJ3596" si="7186">H3596</f>
        <v>87172.7</v>
      </c>
      <c r="I3595" s="5">
        <f t="shared" si="7186"/>
        <v>87474.5</v>
      </c>
      <c r="J3595" s="5">
        <f t="shared" si="7186"/>
        <v>0</v>
      </c>
      <c r="K3595" s="5">
        <f t="shared" si="7186"/>
        <v>0</v>
      </c>
      <c r="L3595" s="5">
        <f t="shared" si="7186"/>
        <v>0</v>
      </c>
      <c r="M3595" s="5">
        <f t="shared" si="7073"/>
        <v>80106.2</v>
      </c>
      <c r="N3595" s="5">
        <f t="shared" si="7074"/>
        <v>87172.7</v>
      </c>
      <c r="O3595" s="5">
        <f t="shared" si="7075"/>
        <v>87474.5</v>
      </c>
      <c r="P3595" s="5">
        <f t="shared" si="7186"/>
        <v>0</v>
      </c>
      <c r="Q3595" s="5">
        <f t="shared" si="7186"/>
        <v>0</v>
      </c>
      <c r="R3595" s="5">
        <f t="shared" si="7186"/>
        <v>0</v>
      </c>
      <c r="S3595" s="5">
        <f t="shared" si="7186"/>
        <v>0</v>
      </c>
      <c r="T3595" s="5">
        <f t="shared" si="7186"/>
        <v>0</v>
      </c>
      <c r="U3595" s="5">
        <f t="shared" si="7186"/>
        <v>0</v>
      </c>
      <c r="V3595" s="5">
        <f t="shared" si="7186"/>
        <v>0</v>
      </c>
      <c r="W3595" s="5">
        <f t="shared" si="7186"/>
        <v>0</v>
      </c>
      <c r="X3595" s="5">
        <f t="shared" si="7186"/>
        <v>0</v>
      </c>
      <c r="Y3595" s="5">
        <f t="shared" si="7186"/>
        <v>0</v>
      </c>
      <c r="Z3595" s="5">
        <f t="shared" si="7186"/>
        <v>0</v>
      </c>
      <c r="AA3595" s="5">
        <f t="shared" si="7186"/>
        <v>0</v>
      </c>
      <c r="AB3595" s="5">
        <f t="shared" si="7186"/>
        <v>0</v>
      </c>
      <c r="AC3595" s="5">
        <f t="shared" si="7186"/>
        <v>0</v>
      </c>
      <c r="AD3595" s="5">
        <f t="shared" si="7087"/>
        <v>80106.2</v>
      </c>
      <c r="AE3595" s="5">
        <f t="shared" si="7088"/>
        <v>87172.7</v>
      </c>
      <c r="AF3595" s="5">
        <f t="shared" si="7089"/>
        <v>87474.5</v>
      </c>
      <c r="AG3595" s="5">
        <f t="shared" si="7186"/>
        <v>0</v>
      </c>
      <c r="AH3595" s="5">
        <f t="shared" si="7186"/>
        <v>0</v>
      </c>
      <c r="AI3595" s="5">
        <f t="shared" si="7090"/>
        <v>80106.2</v>
      </c>
      <c r="AJ3595" s="5">
        <f t="shared" si="7091"/>
        <v>87172.7</v>
      </c>
      <c r="AK3595" s="5">
        <f t="shared" si="7092"/>
        <v>87474.5</v>
      </c>
      <c r="AL3595" s="5">
        <f t="shared" si="7186"/>
        <v>0</v>
      </c>
      <c r="AM3595" s="5">
        <f t="shared" si="7186"/>
        <v>0</v>
      </c>
      <c r="AN3595" s="5">
        <f t="shared" si="7186"/>
        <v>0</v>
      </c>
      <c r="AO3595" s="5">
        <f t="shared" si="7186"/>
        <v>0</v>
      </c>
      <c r="AP3595" s="5">
        <f t="shared" si="7186"/>
        <v>0</v>
      </c>
      <c r="AQ3595" s="5">
        <f t="shared" si="7058"/>
        <v>80106.2</v>
      </c>
      <c r="AR3595" s="5">
        <f t="shared" si="7093"/>
        <v>87172.7</v>
      </c>
      <c r="AS3595" s="5">
        <f t="shared" si="7094"/>
        <v>87474.5</v>
      </c>
      <c r="AT3595" s="5">
        <f t="shared" si="7186"/>
        <v>0</v>
      </c>
      <c r="AU3595" s="5">
        <f t="shared" si="7095"/>
        <v>80106.2</v>
      </c>
      <c r="AV3595" s="5">
        <f t="shared" si="7186"/>
        <v>0</v>
      </c>
      <c r="AW3595" s="5">
        <f t="shared" si="7186"/>
        <v>0</v>
      </c>
      <c r="AX3595" s="5">
        <f t="shared" si="7186"/>
        <v>0</v>
      </c>
      <c r="AY3595" s="5">
        <f t="shared" si="7186"/>
        <v>0</v>
      </c>
      <c r="AZ3595" s="5">
        <f t="shared" si="7186"/>
        <v>0</v>
      </c>
      <c r="BA3595" s="5">
        <f t="shared" si="7186"/>
        <v>0</v>
      </c>
      <c r="BB3595" s="5">
        <f t="shared" si="7186"/>
        <v>0</v>
      </c>
      <c r="BC3595" s="5">
        <f t="shared" si="7186"/>
        <v>0</v>
      </c>
      <c r="BD3595" s="5">
        <f t="shared" si="7186"/>
        <v>0</v>
      </c>
      <c r="BE3595" s="5">
        <f t="shared" si="7186"/>
        <v>0</v>
      </c>
      <c r="BF3595" s="5">
        <f t="shared" si="7186"/>
        <v>0</v>
      </c>
      <c r="BG3595" s="5">
        <f t="shared" si="7059"/>
        <v>80106.2</v>
      </c>
      <c r="BH3595" s="5">
        <f t="shared" si="7060"/>
        <v>87172.7</v>
      </c>
      <c r="BI3595" s="5">
        <f t="shared" si="7061"/>
        <v>87474.5</v>
      </c>
      <c r="BJ3595" s="5">
        <f t="shared" si="7186"/>
        <v>0</v>
      </c>
    </row>
    <row r="3596" spans="1:62" x14ac:dyDescent="0.25">
      <c r="A3596" s="4" t="s">
        <v>393</v>
      </c>
      <c r="B3596" s="4" t="s">
        <v>35</v>
      </c>
      <c r="C3596" s="4" t="s">
        <v>36</v>
      </c>
      <c r="D3596" s="4" t="s">
        <v>401</v>
      </c>
      <c r="E3596" s="4" t="s">
        <v>18</v>
      </c>
      <c r="F3596" s="15" t="s">
        <v>646</v>
      </c>
      <c r="G3596" s="5">
        <f>G3597</f>
        <v>80106.2</v>
      </c>
      <c r="H3596" s="5">
        <f t="shared" si="7186"/>
        <v>87172.7</v>
      </c>
      <c r="I3596" s="5">
        <f t="shared" si="7186"/>
        <v>87474.5</v>
      </c>
      <c r="J3596" s="5">
        <f t="shared" si="7186"/>
        <v>0</v>
      </c>
      <c r="K3596" s="5">
        <f t="shared" si="7186"/>
        <v>0</v>
      </c>
      <c r="L3596" s="5">
        <f t="shared" si="7186"/>
        <v>0</v>
      </c>
      <c r="M3596" s="5">
        <f t="shared" si="7073"/>
        <v>80106.2</v>
      </c>
      <c r="N3596" s="5">
        <f t="shared" si="7074"/>
        <v>87172.7</v>
      </c>
      <c r="O3596" s="5">
        <f t="shared" si="7075"/>
        <v>87474.5</v>
      </c>
      <c r="P3596" s="5">
        <f t="shared" si="7186"/>
        <v>0</v>
      </c>
      <c r="Q3596" s="5">
        <f t="shared" si="7186"/>
        <v>0</v>
      </c>
      <c r="R3596" s="5">
        <f t="shared" si="7186"/>
        <v>0</v>
      </c>
      <c r="S3596" s="5">
        <f t="shared" si="7186"/>
        <v>0</v>
      </c>
      <c r="T3596" s="5">
        <f t="shared" si="7186"/>
        <v>0</v>
      </c>
      <c r="U3596" s="5">
        <f t="shared" si="7186"/>
        <v>0</v>
      </c>
      <c r="V3596" s="5">
        <f t="shared" si="7186"/>
        <v>0</v>
      </c>
      <c r="W3596" s="5">
        <f t="shared" si="7186"/>
        <v>0</v>
      </c>
      <c r="X3596" s="5">
        <f t="shared" si="7186"/>
        <v>0</v>
      </c>
      <c r="Y3596" s="5">
        <f t="shared" si="7186"/>
        <v>0</v>
      </c>
      <c r="Z3596" s="5">
        <f t="shared" si="7186"/>
        <v>0</v>
      </c>
      <c r="AA3596" s="5">
        <f t="shared" si="7186"/>
        <v>0</v>
      </c>
      <c r="AB3596" s="5">
        <f t="shared" si="7186"/>
        <v>0</v>
      </c>
      <c r="AC3596" s="5">
        <f t="shared" si="7186"/>
        <v>0</v>
      </c>
      <c r="AD3596" s="5">
        <f t="shared" si="7087"/>
        <v>80106.2</v>
      </c>
      <c r="AE3596" s="5">
        <f t="shared" si="7088"/>
        <v>87172.7</v>
      </c>
      <c r="AF3596" s="5">
        <f t="shared" si="7089"/>
        <v>87474.5</v>
      </c>
      <c r="AG3596" s="5">
        <f t="shared" si="7186"/>
        <v>0</v>
      </c>
      <c r="AH3596" s="5">
        <f t="shared" si="7186"/>
        <v>0</v>
      </c>
      <c r="AI3596" s="5">
        <f t="shared" si="7090"/>
        <v>80106.2</v>
      </c>
      <c r="AJ3596" s="5">
        <f t="shared" si="7091"/>
        <v>87172.7</v>
      </c>
      <c r="AK3596" s="5">
        <f t="shared" si="7092"/>
        <v>87474.5</v>
      </c>
      <c r="AL3596" s="5">
        <f t="shared" si="7186"/>
        <v>0</v>
      </c>
      <c r="AM3596" s="5">
        <f t="shared" si="7186"/>
        <v>0</v>
      </c>
      <c r="AN3596" s="5">
        <f t="shared" si="7186"/>
        <v>0</v>
      </c>
      <c r="AO3596" s="5">
        <f t="shared" si="7186"/>
        <v>0</v>
      </c>
      <c r="AP3596" s="5">
        <f t="shared" si="7186"/>
        <v>0</v>
      </c>
      <c r="AQ3596" s="5">
        <f t="shared" si="7058"/>
        <v>80106.2</v>
      </c>
      <c r="AR3596" s="5">
        <f t="shared" si="7093"/>
        <v>87172.7</v>
      </c>
      <c r="AS3596" s="5">
        <f t="shared" si="7094"/>
        <v>87474.5</v>
      </c>
      <c r="AT3596" s="5">
        <f t="shared" si="7186"/>
        <v>0</v>
      </c>
      <c r="AU3596" s="5">
        <f t="shared" si="7095"/>
        <v>80106.2</v>
      </c>
      <c r="AV3596" s="5">
        <f t="shared" si="7186"/>
        <v>0</v>
      </c>
      <c r="AW3596" s="5">
        <f t="shared" si="7186"/>
        <v>0</v>
      </c>
      <c r="AX3596" s="5">
        <f t="shared" si="7186"/>
        <v>0</v>
      </c>
      <c r="AY3596" s="5">
        <f t="shared" si="7186"/>
        <v>0</v>
      </c>
      <c r="AZ3596" s="5">
        <f t="shared" si="7186"/>
        <v>0</v>
      </c>
      <c r="BA3596" s="5">
        <f t="shared" si="7186"/>
        <v>0</v>
      </c>
      <c r="BB3596" s="5">
        <f t="shared" si="7186"/>
        <v>0</v>
      </c>
      <c r="BC3596" s="5">
        <f t="shared" si="7186"/>
        <v>0</v>
      </c>
      <c r="BD3596" s="5">
        <f t="shared" si="7186"/>
        <v>0</v>
      </c>
      <c r="BE3596" s="5">
        <f t="shared" si="7186"/>
        <v>0</v>
      </c>
      <c r="BF3596" s="5">
        <f t="shared" si="7186"/>
        <v>0</v>
      </c>
      <c r="BG3596" s="5">
        <f t="shared" si="7059"/>
        <v>80106.2</v>
      </c>
      <c r="BH3596" s="5">
        <f t="shared" si="7060"/>
        <v>87172.7</v>
      </c>
      <c r="BI3596" s="5">
        <f t="shared" si="7061"/>
        <v>87474.5</v>
      </c>
      <c r="BJ3596" s="5">
        <f t="shared" si="7186"/>
        <v>0</v>
      </c>
    </row>
    <row r="3597" spans="1:62" ht="63" x14ac:dyDescent="0.25">
      <c r="A3597" s="4" t="s">
        <v>393</v>
      </c>
      <c r="B3597" s="4" t="s">
        <v>35</v>
      </c>
      <c r="C3597" s="4" t="s">
        <v>36</v>
      </c>
      <c r="D3597" s="4" t="s">
        <v>401</v>
      </c>
      <c r="E3597" s="4" t="s">
        <v>219</v>
      </c>
      <c r="F3597" s="15" t="s">
        <v>647</v>
      </c>
      <c r="G3597" s="5">
        <v>80106.2</v>
      </c>
      <c r="H3597" s="5">
        <v>87172.7</v>
      </c>
      <c r="I3597" s="5">
        <v>87474.5</v>
      </c>
      <c r="J3597" s="5"/>
      <c r="K3597" s="5"/>
      <c r="L3597" s="5"/>
      <c r="M3597" s="5">
        <f t="shared" si="7073"/>
        <v>80106.2</v>
      </c>
      <c r="N3597" s="5">
        <f t="shared" si="7074"/>
        <v>87172.7</v>
      </c>
      <c r="O3597" s="5">
        <f t="shared" si="7075"/>
        <v>87474.5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>
        <f t="shared" si="7087"/>
        <v>80106.2</v>
      </c>
      <c r="AE3597" s="5">
        <f t="shared" si="7088"/>
        <v>87172.7</v>
      </c>
      <c r="AF3597" s="5">
        <f t="shared" si="7089"/>
        <v>87474.5</v>
      </c>
      <c r="AG3597" s="5"/>
      <c r="AH3597" s="5"/>
      <c r="AI3597" s="5">
        <f t="shared" si="7090"/>
        <v>80106.2</v>
      </c>
      <c r="AJ3597" s="5">
        <f t="shared" si="7091"/>
        <v>87172.7</v>
      </c>
      <c r="AK3597" s="5">
        <f t="shared" si="7092"/>
        <v>87474.5</v>
      </c>
      <c r="AL3597" s="5"/>
      <c r="AM3597" s="5"/>
      <c r="AN3597" s="5"/>
      <c r="AO3597" s="5"/>
      <c r="AP3597" s="5"/>
      <c r="AQ3597" s="5">
        <f t="shared" si="7058"/>
        <v>80106.2</v>
      </c>
      <c r="AR3597" s="5">
        <f t="shared" si="7093"/>
        <v>87172.7</v>
      </c>
      <c r="AS3597" s="5">
        <f t="shared" si="7094"/>
        <v>87474.5</v>
      </c>
      <c r="AT3597" s="5"/>
      <c r="AU3597" s="5">
        <f t="shared" si="7095"/>
        <v>80106.2</v>
      </c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>
        <f t="shared" si="7059"/>
        <v>80106.2</v>
      </c>
      <c r="BH3597" s="5">
        <f t="shared" si="7060"/>
        <v>87172.7</v>
      </c>
      <c r="BI3597" s="5">
        <f t="shared" si="7061"/>
        <v>87474.5</v>
      </c>
      <c r="BJ3597" s="5"/>
    </row>
    <row r="3598" spans="1:62" ht="63" x14ac:dyDescent="0.25">
      <c r="A3598" s="4" t="s">
        <v>393</v>
      </c>
      <c r="B3598" s="4" t="s">
        <v>35</v>
      </c>
      <c r="C3598" s="4" t="s">
        <v>36</v>
      </c>
      <c r="D3598" s="4" t="s">
        <v>402</v>
      </c>
      <c r="E3598" s="4"/>
      <c r="F3598" s="15" t="s">
        <v>846</v>
      </c>
      <c r="G3598" s="5">
        <f>G3599</f>
        <v>52678.2</v>
      </c>
      <c r="H3598" s="5">
        <f t="shared" ref="H3598:BJ3599" si="7187">H3599</f>
        <v>386306.6</v>
      </c>
      <c r="I3598" s="5">
        <f t="shared" si="7187"/>
        <v>421425.4</v>
      </c>
      <c r="J3598" s="5">
        <f t="shared" si="7187"/>
        <v>0</v>
      </c>
      <c r="K3598" s="5">
        <f t="shared" si="7187"/>
        <v>0</v>
      </c>
      <c r="L3598" s="5">
        <f t="shared" si="7187"/>
        <v>0</v>
      </c>
      <c r="M3598" s="5">
        <f t="shared" si="7073"/>
        <v>52678.2</v>
      </c>
      <c r="N3598" s="5">
        <f t="shared" si="7074"/>
        <v>386306.6</v>
      </c>
      <c r="O3598" s="5">
        <f t="shared" si="7075"/>
        <v>421425.4</v>
      </c>
      <c r="P3598" s="5">
        <f t="shared" si="7187"/>
        <v>0</v>
      </c>
      <c r="Q3598" s="5">
        <f t="shared" si="7187"/>
        <v>0</v>
      </c>
      <c r="R3598" s="5">
        <f t="shared" si="7187"/>
        <v>0</v>
      </c>
      <c r="S3598" s="5">
        <f t="shared" si="7187"/>
        <v>0</v>
      </c>
      <c r="T3598" s="5">
        <f t="shared" si="7187"/>
        <v>0</v>
      </c>
      <c r="U3598" s="5">
        <f t="shared" si="7187"/>
        <v>0</v>
      </c>
      <c r="V3598" s="5">
        <f t="shared" si="7187"/>
        <v>0</v>
      </c>
      <c r="W3598" s="5">
        <f t="shared" si="7187"/>
        <v>160754.25700000001</v>
      </c>
      <c r="X3598" s="5">
        <f t="shared" si="7187"/>
        <v>64854.254999999997</v>
      </c>
      <c r="Y3598" s="5">
        <f t="shared" si="7187"/>
        <v>0</v>
      </c>
      <c r="Z3598" s="5">
        <f t="shared" si="7187"/>
        <v>0</v>
      </c>
      <c r="AA3598" s="5">
        <f t="shared" si="7187"/>
        <v>0</v>
      </c>
      <c r="AB3598" s="5">
        <f t="shared" si="7187"/>
        <v>0</v>
      </c>
      <c r="AC3598" s="5">
        <f t="shared" si="7187"/>
        <v>0</v>
      </c>
      <c r="AD3598" s="5">
        <f t="shared" si="7087"/>
        <v>278286.712</v>
      </c>
      <c r="AE3598" s="5">
        <f t="shared" si="7088"/>
        <v>386306.6</v>
      </c>
      <c r="AF3598" s="5">
        <f t="shared" si="7089"/>
        <v>421425.4</v>
      </c>
      <c r="AG3598" s="5">
        <f t="shared" si="7187"/>
        <v>0</v>
      </c>
      <c r="AH3598" s="5">
        <f t="shared" si="7187"/>
        <v>0</v>
      </c>
      <c r="AI3598" s="5">
        <f t="shared" si="7090"/>
        <v>278286.712</v>
      </c>
      <c r="AJ3598" s="5">
        <f t="shared" si="7091"/>
        <v>386306.6</v>
      </c>
      <c r="AK3598" s="5">
        <f t="shared" si="7092"/>
        <v>421425.4</v>
      </c>
      <c r="AL3598" s="5">
        <f t="shared" si="7187"/>
        <v>0</v>
      </c>
      <c r="AM3598" s="5">
        <f t="shared" si="7187"/>
        <v>0</v>
      </c>
      <c r="AN3598" s="5">
        <f t="shared" si="7187"/>
        <v>0</v>
      </c>
      <c r="AO3598" s="5">
        <f t="shared" si="7187"/>
        <v>0</v>
      </c>
      <c r="AP3598" s="5">
        <f t="shared" si="7187"/>
        <v>0</v>
      </c>
      <c r="AQ3598" s="5">
        <f t="shared" si="7058"/>
        <v>278286.712</v>
      </c>
      <c r="AR3598" s="5">
        <f t="shared" si="7093"/>
        <v>386306.6</v>
      </c>
      <c r="AS3598" s="5">
        <f t="shared" si="7094"/>
        <v>421425.4</v>
      </c>
      <c r="AT3598" s="5">
        <f t="shared" si="7187"/>
        <v>0</v>
      </c>
      <c r="AU3598" s="5">
        <f t="shared" si="7095"/>
        <v>278286.712</v>
      </c>
      <c r="AV3598" s="5">
        <f t="shared" si="7187"/>
        <v>0</v>
      </c>
      <c r="AW3598" s="5">
        <f t="shared" si="7187"/>
        <v>0</v>
      </c>
      <c r="AX3598" s="5">
        <f t="shared" si="7187"/>
        <v>0</v>
      </c>
      <c r="AY3598" s="5">
        <f t="shared" si="7187"/>
        <v>0</v>
      </c>
      <c r="AZ3598" s="5">
        <f t="shared" si="7187"/>
        <v>0</v>
      </c>
      <c r="BA3598" s="5">
        <f t="shared" si="7187"/>
        <v>0</v>
      </c>
      <c r="BB3598" s="5">
        <f t="shared" si="7187"/>
        <v>0</v>
      </c>
      <c r="BC3598" s="5">
        <f t="shared" si="7187"/>
        <v>0</v>
      </c>
      <c r="BD3598" s="5">
        <f t="shared" si="7187"/>
        <v>0</v>
      </c>
      <c r="BE3598" s="5">
        <f t="shared" si="7187"/>
        <v>0</v>
      </c>
      <c r="BF3598" s="5">
        <f t="shared" si="7187"/>
        <v>0</v>
      </c>
      <c r="BG3598" s="5">
        <f t="shared" si="7059"/>
        <v>278286.712</v>
      </c>
      <c r="BH3598" s="5">
        <f t="shared" si="7060"/>
        <v>386306.6</v>
      </c>
      <c r="BI3598" s="5">
        <f t="shared" si="7061"/>
        <v>421425.4</v>
      </c>
      <c r="BJ3598" s="5">
        <f t="shared" si="7187"/>
        <v>0</v>
      </c>
    </row>
    <row r="3599" spans="1:62" x14ac:dyDescent="0.25">
      <c r="A3599" s="4" t="s">
        <v>393</v>
      </c>
      <c r="B3599" s="4" t="s">
        <v>35</v>
      </c>
      <c r="C3599" s="4" t="s">
        <v>36</v>
      </c>
      <c r="D3599" s="4" t="s">
        <v>402</v>
      </c>
      <c r="E3599" s="4" t="s">
        <v>18</v>
      </c>
      <c r="F3599" s="15" t="s">
        <v>646</v>
      </c>
      <c r="G3599" s="5">
        <f>G3600</f>
        <v>52678.2</v>
      </c>
      <c r="H3599" s="5">
        <f t="shared" si="7187"/>
        <v>386306.6</v>
      </c>
      <c r="I3599" s="5">
        <f t="shared" si="7187"/>
        <v>421425.4</v>
      </c>
      <c r="J3599" s="5">
        <f t="shared" si="7187"/>
        <v>0</v>
      </c>
      <c r="K3599" s="5">
        <f t="shared" si="7187"/>
        <v>0</v>
      </c>
      <c r="L3599" s="5">
        <f t="shared" si="7187"/>
        <v>0</v>
      </c>
      <c r="M3599" s="5">
        <f t="shared" si="7073"/>
        <v>52678.2</v>
      </c>
      <c r="N3599" s="5">
        <f t="shared" si="7074"/>
        <v>386306.6</v>
      </c>
      <c r="O3599" s="5">
        <f t="shared" si="7075"/>
        <v>421425.4</v>
      </c>
      <c r="P3599" s="5">
        <f t="shared" si="7187"/>
        <v>0</v>
      </c>
      <c r="Q3599" s="5">
        <f t="shared" si="7187"/>
        <v>0</v>
      </c>
      <c r="R3599" s="5">
        <f t="shared" si="7187"/>
        <v>0</v>
      </c>
      <c r="S3599" s="5">
        <f t="shared" si="7187"/>
        <v>0</v>
      </c>
      <c r="T3599" s="5">
        <f t="shared" si="7187"/>
        <v>0</v>
      </c>
      <c r="U3599" s="5">
        <f t="shared" si="7187"/>
        <v>0</v>
      </c>
      <c r="V3599" s="5">
        <f t="shared" si="7187"/>
        <v>0</v>
      </c>
      <c r="W3599" s="5">
        <f t="shared" si="7187"/>
        <v>160754.25700000001</v>
      </c>
      <c r="X3599" s="5">
        <f t="shared" si="7187"/>
        <v>64854.254999999997</v>
      </c>
      <c r="Y3599" s="5">
        <f t="shared" si="7187"/>
        <v>0</v>
      </c>
      <c r="Z3599" s="5">
        <f t="shared" si="7187"/>
        <v>0</v>
      </c>
      <c r="AA3599" s="5">
        <f t="shared" si="7187"/>
        <v>0</v>
      </c>
      <c r="AB3599" s="5">
        <f t="shared" si="7187"/>
        <v>0</v>
      </c>
      <c r="AC3599" s="5">
        <f t="shared" si="7187"/>
        <v>0</v>
      </c>
      <c r="AD3599" s="5">
        <f t="shared" si="7087"/>
        <v>278286.712</v>
      </c>
      <c r="AE3599" s="5">
        <f t="shared" si="7088"/>
        <v>386306.6</v>
      </c>
      <c r="AF3599" s="5">
        <f t="shared" si="7089"/>
        <v>421425.4</v>
      </c>
      <c r="AG3599" s="5">
        <f t="shared" si="7187"/>
        <v>0</v>
      </c>
      <c r="AH3599" s="5">
        <f t="shared" si="7187"/>
        <v>0</v>
      </c>
      <c r="AI3599" s="5">
        <f t="shared" si="7090"/>
        <v>278286.712</v>
      </c>
      <c r="AJ3599" s="5">
        <f t="shared" si="7091"/>
        <v>386306.6</v>
      </c>
      <c r="AK3599" s="5">
        <f t="shared" si="7092"/>
        <v>421425.4</v>
      </c>
      <c r="AL3599" s="5">
        <f t="shared" si="7187"/>
        <v>0</v>
      </c>
      <c r="AM3599" s="5">
        <f t="shared" si="7187"/>
        <v>0</v>
      </c>
      <c r="AN3599" s="5">
        <f t="shared" si="7187"/>
        <v>0</v>
      </c>
      <c r="AO3599" s="5">
        <f t="shared" si="7187"/>
        <v>0</v>
      </c>
      <c r="AP3599" s="5">
        <f t="shared" si="7187"/>
        <v>0</v>
      </c>
      <c r="AQ3599" s="5">
        <f t="shared" si="7058"/>
        <v>278286.712</v>
      </c>
      <c r="AR3599" s="5">
        <f t="shared" si="7093"/>
        <v>386306.6</v>
      </c>
      <c r="AS3599" s="5">
        <f t="shared" si="7094"/>
        <v>421425.4</v>
      </c>
      <c r="AT3599" s="5">
        <f t="shared" si="7187"/>
        <v>0</v>
      </c>
      <c r="AU3599" s="5">
        <f t="shared" si="7095"/>
        <v>278286.712</v>
      </c>
      <c r="AV3599" s="5">
        <f t="shared" si="7187"/>
        <v>0</v>
      </c>
      <c r="AW3599" s="5">
        <f t="shared" si="7187"/>
        <v>0</v>
      </c>
      <c r="AX3599" s="5">
        <f t="shared" si="7187"/>
        <v>0</v>
      </c>
      <c r="AY3599" s="5">
        <f t="shared" si="7187"/>
        <v>0</v>
      </c>
      <c r="AZ3599" s="5">
        <f t="shared" si="7187"/>
        <v>0</v>
      </c>
      <c r="BA3599" s="5">
        <f t="shared" si="7187"/>
        <v>0</v>
      </c>
      <c r="BB3599" s="5">
        <f t="shared" si="7187"/>
        <v>0</v>
      </c>
      <c r="BC3599" s="5">
        <f t="shared" si="7187"/>
        <v>0</v>
      </c>
      <c r="BD3599" s="5">
        <f t="shared" si="7187"/>
        <v>0</v>
      </c>
      <c r="BE3599" s="5">
        <f t="shared" si="7187"/>
        <v>0</v>
      </c>
      <c r="BF3599" s="5">
        <f t="shared" si="7187"/>
        <v>0</v>
      </c>
      <c r="BG3599" s="5">
        <f t="shared" si="7059"/>
        <v>278286.712</v>
      </c>
      <c r="BH3599" s="5">
        <f t="shared" si="7060"/>
        <v>386306.6</v>
      </c>
      <c r="BI3599" s="5">
        <f t="shared" si="7061"/>
        <v>421425.4</v>
      </c>
      <c r="BJ3599" s="5">
        <f t="shared" si="7187"/>
        <v>0</v>
      </c>
    </row>
    <row r="3600" spans="1:62" ht="63" x14ac:dyDescent="0.25">
      <c r="A3600" s="4" t="s">
        <v>393</v>
      </c>
      <c r="B3600" s="4" t="s">
        <v>35</v>
      </c>
      <c r="C3600" s="4" t="s">
        <v>36</v>
      </c>
      <c r="D3600" s="4" t="s">
        <v>402</v>
      </c>
      <c r="E3600" s="4" t="s">
        <v>219</v>
      </c>
      <c r="F3600" s="15" t="s">
        <v>647</v>
      </c>
      <c r="G3600" s="5">
        <v>52678.2</v>
      </c>
      <c r="H3600" s="5">
        <v>386306.6</v>
      </c>
      <c r="I3600" s="5">
        <v>421425.4</v>
      </c>
      <c r="J3600" s="5"/>
      <c r="K3600" s="5"/>
      <c r="L3600" s="5"/>
      <c r="M3600" s="5">
        <f t="shared" si="7073"/>
        <v>52678.2</v>
      </c>
      <c r="N3600" s="5">
        <f t="shared" si="7074"/>
        <v>386306.6</v>
      </c>
      <c r="O3600" s="5">
        <f t="shared" si="7075"/>
        <v>421425.4</v>
      </c>
      <c r="P3600" s="5"/>
      <c r="Q3600" s="5"/>
      <c r="R3600" s="5"/>
      <c r="S3600" s="5"/>
      <c r="T3600" s="5"/>
      <c r="U3600" s="5"/>
      <c r="V3600" s="5"/>
      <c r="W3600" s="5">
        <v>160754.25700000001</v>
      </c>
      <c r="X3600" s="5">
        <v>64854.254999999997</v>
      </c>
      <c r="Y3600" s="5"/>
      <c r="Z3600" s="5"/>
      <c r="AA3600" s="5"/>
      <c r="AB3600" s="5"/>
      <c r="AC3600" s="5"/>
      <c r="AD3600" s="5">
        <f t="shared" si="7087"/>
        <v>278286.712</v>
      </c>
      <c r="AE3600" s="5">
        <f t="shared" si="7088"/>
        <v>386306.6</v>
      </c>
      <c r="AF3600" s="5">
        <f t="shared" si="7089"/>
        <v>421425.4</v>
      </c>
      <c r="AG3600" s="5"/>
      <c r="AH3600" s="5"/>
      <c r="AI3600" s="5">
        <f t="shared" si="7090"/>
        <v>278286.712</v>
      </c>
      <c r="AJ3600" s="5">
        <f t="shared" si="7091"/>
        <v>386306.6</v>
      </c>
      <c r="AK3600" s="5">
        <f t="shared" si="7092"/>
        <v>421425.4</v>
      </c>
      <c r="AL3600" s="5"/>
      <c r="AM3600" s="5"/>
      <c r="AN3600" s="5"/>
      <c r="AO3600" s="5"/>
      <c r="AP3600" s="5"/>
      <c r="AQ3600" s="5">
        <f t="shared" si="7058"/>
        <v>278286.712</v>
      </c>
      <c r="AR3600" s="5">
        <f t="shared" si="7093"/>
        <v>386306.6</v>
      </c>
      <c r="AS3600" s="5">
        <f t="shared" si="7094"/>
        <v>421425.4</v>
      </c>
      <c r="AT3600" s="5"/>
      <c r="AU3600" s="5">
        <f t="shared" si="7095"/>
        <v>278286.712</v>
      </c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>
        <f t="shared" si="7059"/>
        <v>278286.712</v>
      </c>
      <c r="BH3600" s="5">
        <f t="shared" si="7060"/>
        <v>386306.6</v>
      </c>
      <c r="BI3600" s="5">
        <f t="shared" si="7061"/>
        <v>421425.4</v>
      </c>
      <c r="BJ3600" s="5"/>
    </row>
    <row r="3601" spans="1:62" ht="47.25" x14ac:dyDescent="0.25">
      <c r="A3601" s="4" t="s">
        <v>393</v>
      </c>
      <c r="B3601" s="4" t="s">
        <v>35</v>
      </c>
      <c r="C3601" s="4" t="s">
        <v>36</v>
      </c>
      <c r="D3601" s="4" t="s">
        <v>408</v>
      </c>
      <c r="E3601" s="4"/>
      <c r="F3601" s="15" t="s">
        <v>849</v>
      </c>
      <c r="G3601" s="5">
        <f>G3602</f>
        <v>69106.099999999991</v>
      </c>
      <c r="H3601" s="5">
        <f t="shared" ref="H3601:BJ3601" si="7188">H3602</f>
        <v>51193.599999999999</v>
      </c>
      <c r="I3601" s="5">
        <f t="shared" si="7188"/>
        <v>51193.599999999999</v>
      </c>
      <c r="J3601" s="5">
        <f t="shared" si="7188"/>
        <v>0</v>
      </c>
      <c r="K3601" s="5">
        <f t="shared" si="7188"/>
        <v>0</v>
      </c>
      <c r="L3601" s="5">
        <f t="shared" si="7188"/>
        <v>0</v>
      </c>
      <c r="M3601" s="5">
        <f t="shared" si="7073"/>
        <v>69106.099999999991</v>
      </c>
      <c r="N3601" s="5">
        <f t="shared" si="7074"/>
        <v>51193.599999999999</v>
      </c>
      <c r="O3601" s="5">
        <f t="shared" si="7075"/>
        <v>51193.599999999999</v>
      </c>
      <c r="P3601" s="5">
        <f t="shared" si="7188"/>
        <v>0</v>
      </c>
      <c r="Q3601" s="5">
        <f t="shared" si="7188"/>
        <v>0</v>
      </c>
      <c r="R3601" s="5">
        <f t="shared" si="7188"/>
        <v>0</v>
      </c>
      <c r="S3601" s="5">
        <f t="shared" si="7188"/>
        <v>0</v>
      </c>
      <c r="T3601" s="5">
        <f t="shared" si="7188"/>
        <v>0</v>
      </c>
      <c r="U3601" s="5">
        <f t="shared" si="7188"/>
        <v>0</v>
      </c>
      <c r="V3601" s="5">
        <f t="shared" si="7188"/>
        <v>0</v>
      </c>
      <c r="W3601" s="5">
        <f t="shared" si="7188"/>
        <v>0</v>
      </c>
      <c r="X3601" s="5">
        <f t="shared" si="7188"/>
        <v>0</v>
      </c>
      <c r="Y3601" s="5">
        <f t="shared" si="7188"/>
        <v>0</v>
      </c>
      <c r="Z3601" s="5">
        <f t="shared" si="7188"/>
        <v>0</v>
      </c>
      <c r="AA3601" s="5">
        <f t="shared" si="7188"/>
        <v>0</v>
      </c>
      <c r="AB3601" s="5">
        <f t="shared" si="7188"/>
        <v>0</v>
      </c>
      <c r="AC3601" s="5">
        <f t="shared" si="7188"/>
        <v>0</v>
      </c>
      <c r="AD3601" s="5">
        <f t="shared" si="7087"/>
        <v>69106.099999999991</v>
      </c>
      <c r="AE3601" s="5">
        <f t="shared" si="7088"/>
        <v>51193.599999999999</v>
      </c>
      <c r="AF3601" s="5">
        <f t="shared" si="7089"/>
        <v>51193.599999999999</v>
      </c>
      <c r="AG3601" s="5">
        <f t="shared" si="7188"/>
        <v>0</v>
      </c>
      <c r="AH3601" s="5">
        <f t="shared" si="7188"/>
        <v>0</v>
      </c>
      <c r="AI3601" s="5">
        <f t="shared" si="7090"/>
        <v>69106.099999999991</v>
      </c>
      <c r="AJ3601" s="5">
        <f t="shared" si="7091"/>
        <v>51193.599999999999</v>
      </c>
      <c r="AK3601" s="5">
        <f t="shared" si="7092"/>
        <v>51193.599999999999</v>
      </c>
      <c r="AL3601" s="5">
        <f t="shared" si="7188"/>
        <v>0</v>
      </c>
      <c r="AM3601" s="5">
        <f t="shared" si="7188"/>
        <v>0</v>
      </c>
      <c r="AN3601" s="5">
        <f t="shared" si="7188"/>
        <v>0</v>
      </c>
      <c r="AO3601" s="5">
        <f t="shared" si="7188"/>
        <v>0</v>
      </c>
      <c r="AP3601" s="5">
        <f t="shared" si="7188"/>
        <v>0</v>
      </c>
      <c r="AQ3601" s="5">
        <f t="shared" si="7058"/>
        <v>69106.099999999991</v>
      </c>
      <c r="AR3601" s="5">
        <f t="shared" si="7093"/>
        <v>51193.599999999999</v>
      </c>
      <c r="AS3601" s="5">
        <f t="shared" si="7094"/>
        <v>51193.599999999999</v>
      </c>
      <c r="AT3601" s="5">
        <f t="shared" si="7188"/>
        <v>0</v>
      </c>
      <c r="AU3601" s="5">
        <f t="shared" si="7095"/>
        <v>69106.099999999991</v>
      </c>
      <c r="AV3601" s="5">
        <f t="shared" si="7188"/>
        <v>0</v>
      </c>
      <c r="AW3601" s="5">
        <f t="shared" si="7188"/>
        <v>0</v>
      </c>
      <c r="AX3601" s="5">
        <f t="shared" si="7188"/>
        <v>0</v>
      </c>
      <c r="AY3601" s="5">
        <f t="shared" si="7188"/>
        <v>0</v>
      </c>
      <c r="AZ3601" s="5">
        <f t="shared" si="7188"/>
        <v>0</v>
      </c>
      <c r="BA3601" s="5">
        <f t="shared" si="7188"/>
        <v>0</v>
      </c>
      <c r="BB3601" s="5">
        <f t="shared" si="7188"/>
        <v>0</v>
      </c>
      <c r="BC3601" s="5">
        <f t="shared" si="7188"/>
        <v>0</v>
      </c>
      <c r="BD3601" s="5">
        <f t="shared" si="7188"/>
        <v>0</v>
      </c>
      <c r="BE3601" s="5">
        <f t="shared" si="7188"/>
        <v>0</v>
      </c>
      <c r="BF3601" s="5">
        <f t="shared" si="7188"/>
        <v>0</v>
      </c>
      <c r="BG3601" s="5">
        <f t="shared" si="7059"/>
        <v>69106.099999999991</v>
      </c>
      <c r="BH3601" s="5">
        <f t="shared" si="7060"/>
        <v>51193.599999999999</v>
      </c>
      <c r="BI3601" s="5">
        <f t="shared" si="7061"/>
        <v>51193.599999999999</v>
      </c>
      <c r="BJ3601" s="5">
        <f t="shared" si="7188"/>
        <v>0</v>
      </c>
    </row>
    <row r="3602" spans="1:62" ht="47.25" x14ac:dyDescent="0.25">
      <c r="A3602" s="4" t="s">
        <v>393</v>
      </c>
      <c r="B3602" s="4" t="s">
        <v>35</v>
      </c>
      <c r="C3602" s="4" t="s">
        <v>36</v>
      </c>
      <c r="D3602" s="4" t="s">
        <v>403</v>
      </c>
      <c r="E3602" s="4"/>
      <c r="F3602" s="15" t="s">
        <v>677</v>
      </c>
      <c r="G3602" s="5">
        <f>G3603+G3605+G3607</f>
        <v>69106.099999999991</v>
      </c>
      <c r="H3602" s="5">
        <f t="shared" ref="H3602:BJ3602" si="7189">H3603+H3605+H3607</f>
        <v>51193.599999999999</v>
      </c>
      <c r="I3602" s="5">
        <f t="shared" si="7189"/>
        <v>51193.599999999999</v>
      </c>
      <c r="J3602" s="5">
        <f t="shared" ref="J3602:L3602" si="7190">J3603+J3605+J3607</f>
        <v>0</v>
      </c>
      <c r="K3602" s="5">
        <f t="shared" si="7190"/>
        <v>0</v>
      </c>
      <c r="L3602" s="5">
        <f t="shared" si="7190"/>
        <v>0</v>
      </c>
      <c r="M3602" s="5">
        <f t="shared" si="7073"/>
        <v>69106.099999999991</v>
      </c>
      <c r="N3602" s="5">
        <f t="shared" si="7074"/>
        <v>51193.599999999999</v>
      </c>
      <c r="O3602" s="5">
        <f t="shared" si="7075"/>
        <v>51193.599999999999</v>
      </c>
      <c r="P3602" s="5">
        <f t="shared" ref="P3602:AC3602" si="7191">P3603+P3605+P3607</f>
        <v>0</v>
      </c>
      <c r="Q3602" s="5">
        <f t="shared" si="7191"/>
        <v>0</v>
      </c>
      <c r="R3602" s="5">
        <f t="shared" si="7191"/>
        <v>0</v>
      </c>
      <c r="S3602" s="5">
        <f t="shared" si="7191"/>
        <v>0</v>
      </c>
      <c r="T3602" s="5">
        <f t="shared" si="7191"/>
        <v>0</v>
      </c>
      <c r="U3602" s="5">
        <f t="shared" si="7191"/>
        <v>0</v>
      </c>
      <c r="V3602" s="5">
        <f t="shared" ref="V3602" si="7192">V3603+V3605+V3607</f>
        <v>0</v>
      </c>
      <c r="W3602" s="5">
        <f t="shared" si="7191"/>
        <v>0</v>
      </c>
      <c r="X3602" s="5">
        <f t="shared" si="7191"/>
        <v>0</v>
      </c>
      <c r="Y3602" s="5">
        <f t="shared" si="7191"/>
        <v>0</v>
      </c>
      <c r="Z3602" s="5">
        <f t="shared" si="7191"/>
        <v>0</v>
      </c>
      <c r="AA3602" s="5">
        <f t="shared" si="7191"/>
        <v>0</v>
      </c>
      <c r="AB3602" s="5">
        <f t="shared" si="7191"/>
        <v>0</v>
      </c>
      <c r="AC3602" s="5">
        <f t="shared" si="7191"/>
        <v>0</v>
      </c>
      <c r="AD3602" s="5">
        <f t="shared" si="7087"/>
        <v>69106.099999999991</v>
      </c>
      <c r="AE3602" s="5">
        <f t="shared" si="7088"/>
        <v>51193.599999999999</v>
      </c>
      <c r="AF3602" s="5">
        <f t="shared" si="7089"/>
        <v>51193.599999999999</v>
      </c>
      <c r="AG3602" s="5">
        <f t="shared" ref="AG3602:AH3602" si="7193">AG3603+AG3605+AG3607</f>
        <v>0</v>
      </c>
      <c r="AH3602" s="5">
        <f t="shared" si="7193"/>
        <v>0</v>
      </c>
      <c r="AI3602" s="5">
        <f t="shared" si="7090"/>
        <v>69106.099999999991</v>
      </c>
      <c r="AJ3602" s="5">
        <f t="shared" si="7091"/>
        <v>51193.599999999999</v>
      </c>
      <c r="AK3602" s="5">
        <f t="shared" si="7092"/>
        <v>51193.599999999999</v>
      </c>
      <c r="AL3602" s="5">
        <f t="shared" ref="AL3602" si="7194">AL3603+AL3605+AL3607</f>
        <v>0</v>
      </c>
      <c r="AM3602" s="5">
        <f t="shared" ref="AM3602:AP3602" si="7195">AM3603+AM3605+AM3607</f>
        <v>0</v>
      </c>
      <c r="AN3602" s="5">
        <f t="shared" si="7195"/>
        <v>0</v>
      </c>
      <c r="AO3602" s="5">
        <f t="shared" si="7195"/>
        <v>0</v>
      </c>
      <c r="AP3602" s="5">
        <f t="shared" si="7195"/>
        <v>0</v>
      </c>
      <c r="AQ3602" s="5">
        <f t="shared" si="7058"/>
        <v>69106.099999999991</v>
      </c>
      <c r="AR3602" s="5">
        <f t="shared" si="7093"/>
        <v>51193.599999999999</v>
      </c>
      <c r="AS3602" s="5">
        <f t="shared" si="7094"/>
        <v>51193.599999999999</v>
      </c>
      <c r="AT3602" s="5">
        <f t="shared" ref="AT3602" si="7196">AT3603+AT3605+AT3607</f>
        <v>0</v>
      </c>
      <c r="AU3602" s="5">
        <f t="shared" si="7095"/>
        <v>69106.099999999991</v>
      </c>
      <c r="AV3602" s="5">
        <f t="shared" ref="AV3602" si="7197">AV3603+AV3605+AV3607</f>
        <v>0</v>
      </c>
      <c r="AW3602" s="5">
        <f t="shared" ref="AW3602:BF3602" si="7198">AW3603+AW3605+AW3607</f>
        <v>0</v>
      </c>
      <c r="AX3602" s="5">
        <f t="shared" si="7198"/>
        <v>0</v>
      </c>
      <c r="AY3602" s="5">
        <f t="shared" si="7198"/>
        <v>0</v>
      </c>
      <c r="AZ3602" s="5">
        <f t="shared" si="7198"/>
        <v>0</v>
      </c>
      <c r="BA3602" s="5">
        <f t="shared" si="7198"/>
        <v>0</v>
      </c>
      <c r="BB3602" s="5">
        <f t="shared" si="7198"/>
        <v>0</v>
      </c>
      <c r="BC3602" s="5">
        <f t="shared" si="7198"/>
        <v>0</v>
      </c>
      <c r="BD3602" s="5">
        <f t="shared" si="7198"/>
        <v>0</v>
      </c>
      <c r="BE3602" s="5">
        <f t="shared" si="7198"/>
        <v>0</v>
      </c>
      <c r="BF3602" s="5">
        <f t="shared" si="7198"/>
        <v>0</v>
      </c>
      <c r="BG3602" s="5">
        <f t="shared" si="7059"/>
        <v>69106.099999999991</v>
      </c>
      <c r="BH3602" s="5">
        <f t="shared" si="7060"/>
        <v>51193.599999999999</v>
      </c>
      <c r="BI3602" s="5">
        <f t="shared" si="7061"/>
        <v>51193.599999999999</v>
      </c>
      <c r="BJ3602" s="5">
        <f t="shared" si="7189"/>
        <v>0</v>
      </c>
    </row>
    <row r="3603" spans="1:62" ht="78.75" x14ac:dyDescent="0.25">
      <c r="A3603" s="4" t="s">
        <v>393</v>
      </c>
      <c r="B3603" s="4" t="s">
        <v>35</v>
      </c>
      <c r="C3603" s="4" t="s">
        <v>36</v>
      </c>
      <c r="D3603" s="4" t="s">
        <v>403</v>
      </c>
      <c r="E3603" s="4" t="s">
        <v>23</v>
      </c>
      <c r="F3603" s="15" t="s">
        <v>627</v>
      </c>
      <c r="G3603" s="5">
        <f>G3604</f>
        <v>40661.5</v>
      </c>
      <c r="H3603" s="5">
        <f t="shared" ref="H3603:BJ3603" si="7199">H3604</f>
        <v>40027.5</v>
      </c>
      <c r="I3603" s="5">
        <f t="shared" si="7199"/>
        <v>40027.5</v>
      </c>
      <c r="J3603" s="5">
        <f t="shared" si="7199"/>
        <v>0</v>
      </c>
      <c r="K3603" s="5">
        <f t="shared" si="7199"/>
        <v>0</v>
      </c>
      <c r="L3603" s="5">
        <f t="shared" si="7199"/>
        <v>0</v>
      </c>
      <c r="M3603" s="5">
        <f t="shared" si="7073"/>
        <v>40661.5</v>
      </c>
      <c r="N3603" s="5">
        <f t="shared" si="7074"/>
        <v>40027.5</v>
      </c>
      <c r="O3603" s="5">
        <f t="shared" si="7075"/>
        <v>40027.5</v>
      </c>
      <c r="P3603" s="5">
        <f t="shared" si="7199"/>
        <v>0</v>
      </c>
      <c r="Q3603" s="5">
        <f t="shared" si="7199"/>
        <v>0</v>
      </c>
      <c r="R3603" s="5">
        <f t="shared" si="7199"/>
        <v>0</v>
      </c>
      <c r="S3603" s="5">
        <f t="shared" si="7199"/>
        <v>0</v>
      </c>
      <c r="T3603" s="5">
        <f t="shared" si="7199"/>
        <v>0</v>
      </c>
      <c r="U3603" s="5">
        <f t="shared" si="7199"/>
        <v>0</v>
      </c>
      <c r="V3603" s="5">
        <f t="shared" si="7199"/>
        <v>0</v>
      </c>
      <c r="W3603" s="5">
        <f t="shared" si="7199"/>
        <v>0</v>
      </c>
      <c r="X3603" s="5">
        <f t="shared" si="7199"/>
        <v>0</v>
      </c>
      <c r="Y3603" s="5">
        <f t="shared" si="7199"/>
        <v>0</v>
      </c>
      <c r="Z3603" s="5">
        <f t="shared" si="7199"/>
        <v>0</v>
      </c>
      <c r="AA3603" s="5">
        <f t="shared" si="7199"/>
        <v>0</v>
      </c>
      <c r="AB3603" s="5">
        <f t="shared" si="7199"/>
        <v>0</v>
      </c>
      <c r="AC3603" s="5">
        <f t="shared" si="7199"/>
        <v>0</v>
      </c>
      <c r="AD3603" s="5">
        <f t="shared" si="7087"/>
        <v>40661.5</v>
      </c>
      <c r="AE3603" s="5">
        <f t="shared" si="7088"/>
        <v>40027.5</v>
      </c>
      <c r="AF3603" s="5">
        <f t="shared" si="7089"/>
        <v>40027.5</v>
      </c>
      <c r="AG3603" s="5">
        <f t="shared" si="7199"/>
        <v>0</v>
      </c>
      <c r="AH3603" s="5">
        <f t="shared" si="7199"/>
        <v>0</v>
      </c>
      <c r="AI3603" s="5">
        <f t="shared" si="7090"/>
        <v>40661.5</v>
      </c>
      <c r="AJ3603" s="5">
        <f t="shared" si="7091"/>
        <v>40027.5</v>
      </c>
      <c r="AK3603" s="5">
        <f t="shared" si="7092"/>
        <v>40027.5</v>
      </c>
      <c r="AL3603" s="5">
        <f t="shared" si="7199"/>
        <v>0</v>
      </c>
      <c r="AM3603" s="5">
        <f t="shared" si="7199"/>
        <v>0</v>
      </c>
      <c r="AN3603" s="5">
        <f t="shared" si="7199"/>
        <v>0</v>
      </c>
      <c r="AO3603" s="5">
        <f t="shared" si="7199"/>
        <v>0</v>
      </c>
      <c r="AP3603" s="5">
        <f t="shared" si="7199"/>
        <v>0</v>
      </c>
      <c r="AQ3603" s="5">
        <f t="shared" ref="AQ3603:AQ3666" si="7200">AN3603+AM3603+AI3603+AL3603</f>
        <v>40661.5</v>
      </c>
      <c r="AR3603" s="5">
        <f t="shared" si="7093"/>
        <v>40027.5</v>
      </c>
      <c r="AS3603" s="5">
        <f t="shared" si="7094"/>
        <v>40027.5</v>
      </c>
      <c r="AT3603" s="5">
        <f t="shared" si="7199"/>
        <v>0</v>
      </c>
      <c r="AU3603" s="5">
        <f t="shared" si="7095"/>
        <v>40661.5</v>
      </c>
      <c r="AV3603" s="5">
        <f t="shared" si="7199"/>
        <v>0</v>
      </c>
      <c r="AW3603" s="5">
        <f t="shared" si="7199"/>
        <v>0</v>
      </c>
      <c r="AX3603" s="5">
        <f t="shared" si="7199"/>
        <v>0</v>
      </c>
      <c r="AY3603" s="5">
        <f t="shared" si="7199"/>
        <v>0</v>
      </c>
      <c r="AZ3603" s="5">
        <f t="shared" si="7199"/>
        <v>0</v>
      </c>
      <c r="BA3603" s="5">
        <f t="shared" si="7199"/>
        <v>0</v>
      </c>
      <c r="BB3603" s="5">
        <f t="shared" si="7199"/>
        <v>0</v>
      </c>
      <c r="BC3603" s="5">
        <f t="shared" si="7199"/>
        <v>0</v>
      </c>
      <c r="BD3603" s="5">
        <f t="shared" si="7199"/>
        <v>0</v>
      </c>
      <c r="BE3603" s="5">
        <f t="shared" si="7199"/>
        <v>0</v>
      </c>
      <c r="BF3603" s="5">
        <f t="shared" si="7199"/>
        <v>0</v>
      </c>
      <c r="BG3603" s="5">
        <f t="shared" ref="BG3603:BG3666" si="7201">AU3603+AV3603+AW3603+AX3603+AY3603+AZ3603</f>
        <v>40661.5</v>
      </c>
      <c r="BH3603" s="5">
        <f t="shared" ref="BH3603:BH3666" si="7202">AR3603+BA3603+BB3603+BC3603+BD3603</f>
        <v>40027.5</v>
      </c>
      <c r="BI3603" s="5">
        <f t="shared" ref="BI3603:BI3666" si="7203">AS3603+BE3603+BF3603</f>
        <v>40027.5</v>
      </c>
      <c r="BJ3603" s="5">
        <f t="shared" si="7199"/>
        <v>0</v>
      </c>
    </row>
    <row r="3604" spans="1:62" x14ac:dyDescent="0.25">
      <c r="A3604" s="4" t="s">
        <v>393</v>
      </c>
      <c r="B3604" s="4" t="s">
        <v>35</v>
      </c>
      <c r="C3604" s="4" t="s">
        <v>36</v>
      </c>
      <c r="D3604" s="4" t="s">
        <v>403</v>
      </c>
      <c r="E3604" s="4" t="s">
        <v>24</v>
      </c>
      <c r="F3604" s="15" t="s">
        <v>628</v>
      </c>
      <c r="G3604" s="5">
        <v>40661.5</v>
      </c>
      <c r="H3604" s="5">
        <v>40027.5</v>
      </c>
      <c r="I3604" s="5">
        <v>40027.5</v>
      </c>
      <c r="J3604" s="5"/>
      <c r="K3604" s="5"/>
      <c r="L3604" s="5"/>
      <c r="M3604" s="5">
        <f t="shared" si="7073"/>
        <v>40661.5</v>
      </c>
      <c r="N3604" s="5">
        <f t="shared" si="7074"/>
        <v>40027.5</v>
      </c>
      <c r="O3604" s="5">
        <f t="shared" si="7075"/>
        <v>40027.5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>
        <f t="shared" si="7087"/>
        <v>40661.5</v>
      </c>
      <c r="AE3604" s="5">
        <f t="shared" si="7088"/>
        <v>40027.5</v>
      </c>
      <c r="AF3604" s="5">
        <f t="shared" si="7089"/>
        <v>40027.5</v>
      </c>
      <c r="AG3604" s="5"/>
      <c r="AH3604" s="5"/>
      <c r="AI3604" s="5">
        <f t="shared" si="7090"/>
        <v>40661.5</v>
      </c>
      <c r="AJ3604" s="5">
        <f t="shared" si="7091"/>
        <v>40027.5</v>
      </c>
      <c r="AK3604" s="5">
        <f t="shared" si="7092"/>
        <v>40027.5</v>
      </c>
      <c r="AL3604" s="5"/>
      <c r="AM3604" s="5"/>
      <c r="AN3604" s="5"/>
      <c r="AO3604" s="5"/>
      <c r="AP3604" s="5"/>
      <c r="AQ3604" s="5">
        <f t="shared" si="7200"/>
        <v>40661.5</v>
      </c>
      <c r="AR3604" s="5">
        <f t="shared" si="7093"/>
        <v>40027.5</v>
      </c>
      <c r="AS3604" s="5">
        <f t="shared" si="7094"/>
        <v>40027.5</v>
      </c>
      <c r="AT3604" s="5"/>
      <c r="AU3604" s="5">
        <f t="shared" si="7095"/>
        <v>40661.5</v>
      </c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>
        <f t="shared" si="7201"/>
        <v>40661.5</v>
      </c>
      <c r="BH3604" s="5">
        <f t="shared" si="7202"/>
        <v>40027.5</v>
      </c>
      <c r="BI3604" s="5">
        <f t="shared" si="7203"/>
        <v>40027.5</v>
      </c>
      <c r="BJ3604" s="5"/>
    </row>
    <row r="3605" spans="1:62" ht="31.5" x14ac:dyDescent="0.25">
      <c r="A3605" s="4" t="s">
        <v>393</v>
      </c>
      <c r="B3605" s="4" t="s">
        <v>35</v>
      </c>
      <c r="C3605" s="4" t="s">
        <v>36</v>
      </c>
      <c r="D3605" s="4" t="s">
        <v>403</v>
      </c>
      <c r="E3605" s="4" t="s">
        <v>16</v>
      </c>
      <c r="F3605" s="15" t="s">
        <v>630</v>
      </c>
      <c r="G3605" s="5">
        <f>G3606</f>
        <v>28410.7</v>
      </c>
      <c r="H3605" s="5">
        <f t="shared" ref="H3605:BJ3605" si="7204">H3606</f>
        <v>11132.2</v>
      </c>
      <c r="I3605" s="5">
        <f t="shared" si="7204"/>
        <v>11132.2</v>
      </c>
      <c r="J3605" s="5">
        <f t="shared" si="7204"/>
        <v>0</v>
      </c>
      <c r="K3605" s="5">
        <f t="shared" si="7204"/>
        <v>0</v>
      </c>
      <c r="L3605" s="5">
        <f t="shared" si="7204"/>
        <v>0</v>
      </c>
      <c r="M3605" s="5">
        <f t="shared" si="7073"/>
        <v>28410.7</v>
      </c>
      <c r="N3605" s="5">
        <f t="shared" si="7074"/>
        <v>11132.2</v>
      </c>
      <c r="O3605" s="5">
        <f t="shared" si="7075"/>
        <v>11132.2</v>
      </c>
      <c r="P3605" s="5">
        <f t="shared" si="7204"/>
        <v>0</v>
      </c>
      <c r="Q3605" s="5">
        <f t="shared" si="7204"/>
        <v>0</v>
      </c>
      <c r="R3605" s="5">
        <f t="shared" si="7204"/>
        <v>0</v>
      </c>
      <c r="S3605" s="5">
        <f t="shared" si="7204"/>
        <v>0</v>
      </c>
      <c r="T3605" s="5">
        <f t="shared" si="7204"/>
        <v>0</v>
      </c>
      <c r="U3605" s="5">
        <f t="shared" si="7204"/>
        <v>0</v>
      </c>
      <c r="V3605" s="5">
        <f t="shared" si="7204"/>
        <v>0</v>
      </c>
      <c r="W3605" s="5">
        <f t="shared" si="7204"/>
        <v>0</v>
      </c>
      <c r="X3605" s="5">
        <f t="shared" si="7204"/>
        <v>0</v>
      </c>
      <c r="Y3605" s="5">
        <f t="shared" si="7204"/>
        <v>0</v>
      </c>
      <c r="Z3605" s="5">
        <f t="shared" si="7204"/>
        <v>0</v>
      </c>
      <c r="AA3605" s="5">
        <f t="shared" si="7204"/>
        <v>0</v>
      </c>
      <c r="AB3605" s="5">
        <f t="shared" si="7204"/>
        <v>0</v>
      </c>
      <c r="AC3605" s="5">
        <f t="shared" si="7204"/>
        <v>0</v>
      </c>
      <c r="AD3605" s="5">
        <f t="shared" si="7087"/>
        <v>28410.7</v>
      </c>
      <c r="AE3605" s="5">
        <f t="shared" si="7088"/>
        <v>11132.2</v>
      </c>
      <c r="AF3605" s="5">
        <f t="shared" si="7089"/>
        <v>11132.2</v>
      </c>
      <c r="AG3605" s="5">
        <f t="shared" si="7204"/>
        <v>0</v>
      </c>
      <c r="AH3605" s="5">
        <f t="shared" si="7204"/>
        <v>0</v>
      </c>
      <c r="AI3605" s="5">
        <f t="shared" si="7090"/>
        <v>28410.7</v>
      </c>
      <c r="AJ3605" s="5">
        <f t="shared" si="7091"/>
        <v>11132.2</v>
      </c>
      <c r="AK3605" s="5">
        <f t="shared" si="7092"/>
        <v>11132.2</v>
      </c>
      <c r="AL3605" s="5">
        <f t="shared" si="7204"/>
        <v>0</v>
      </c>
      <c r="AM3605" s="5">
        <f t="shared" si="7204"/>
        <v>0</v>
      </c>
      <c r="AN3605" s="5">
        <f t="shared" si="7204"/>
        <v>0</v>
      </c>
      <c r="AO3605" s="5">
        <f t="shared" si="7204"/>
        <v>0</v>
      </c>
      <c r="AP3605" s="5">
        <f t="shared" si="7204"/>
        <v>0</v>
      </c>
      <c r="AQ3605" s="5">
        <f t="shared" si="7200"/>
        <v>28410.7</v>
      </c>
      <c r="AR3605" s="5">
        <f t="shared" si="7093"/>
        <v>11132.2</v>
      </c>
      <c r="AS3605" s="5">
        <f t="shared" si="7094"/>
        <v>11132.2</v>
      </c>
      <c r="AT3605" s="5">
        <f t="shared" si="7204"/>
        <v>0</v>
      </c>
      <c r="AU3605" s="5">
        <f t="shared" si="7095"/>
        <v>28410.7</v>
      </c>
      <c r="AV3605" s="5">
        <f t="shared" si="7204"/>
        <v>0</v>
      </c>
      <c r="AW3605" s="5">
        <f t="shared" si="7204"/>
        <v>0</v>
      </c>
      <c r="AX3605" s="5">
        <f t="shared" si="7204"/>
        <v>0</v>
      </c>
      <c r="AY3605" s="5">
        <f t="shared" si="7204"/>
        <v>0</v>
      </c>
      <c r="AZ3605" s="5">
        <f t="shared" si="7204"/>
        <v>0</v>
      </c>
      <c r="BA3605" s="5">
        <f t="shared" si="7204"/>
        <v>0</v>
      </c>
      <c r="BB3605" s="5">
        <f t="shared" si="7204"/>
        <v>0</v>
      </c>
      <c r="BC3605" s="5">
        <f t="shared" si="7204"/>
        <v>0</v>
      </c>
      <c r="BD3605" s="5">
        <f t="shared" si="7204"/>
        <v>0</v>
      </c>
      <c r="BE3605" s="5">
        <f t="shared" si="7204"/>
        <v>0</v>
      </c>
      <c r="BF3605" s="5">
        <f t="shared" si="7204"/>
        <v>0</v>
      </c>
      <c r="BG3605" s="5">
        <f t="shared" si="7201"/>
        <v>28410.7</v>
      </c>
      <c r="BH3605" s="5">
        <f t="shared" si="7202"/>
        <v>11132.2</v>
      </c>
      <c r="BI3605" s="5">
        <f t="shared" si="7203"/>
        <v>11132.2</v>
      </c>
      <c r="BJ3605" s="5">
        <f t="shared" si="7204"/>
        <v>0</v>
      </c>
    </row>
    <row r="3606" spans="1:62" ht="31.5" x14ac:dyDescent="0.25">
      <c r="A3606" s="4" t="s">
        <v>393</v>
      </c>
      <c r="B3606" s="4" t="s">
        <v>35</v>
      </c>
      <c r="C3606" s="4" t="s">
        <v>36</v>
      </c>
      <c r="D3606" s="4" t="s">
        <v>403</v>
      </c>
      <c r="E3606" s="4" t="s">
        <v>17</v>
      </c>
      <c r="F3606" s="15" t="s">
        <v>631</v>
      </c>
      <c r="G3606" s="5">
        <v>28410.7</v>
      </c>
      <c r="H3606" s="5">
        <v>11132.2</v>
      </c>
      <c r="I3606" s="5">
        <v>11132.2</v>
      </c>
      <c r="J3606" s="5"/>
      <c r="K3606" s="5"/>
      <c r="L3606" s="5"/>
      <c r="M3606" s="5">
        <f t="shared" si="7073"/>
        <v>28410.7</v>
      </c>
      <c r="N3606" s="5">
        <f t="shared" si="7074"/>
        <v>11132.2</v>
      </c>
      <c r="O3606" s="5">
        <f t="shared" si="7075"/>
        <v>11132.2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7087"/>
        <v>28410.7</v>
      </c>
      <c r="AE3606" s="5">
        <f t="shared" si="7088"/>
        <v>11132.2</v>
      </c>
      <c r="AF3606" s="5">
        <f t="shared" si="7089"/>
        <v>11132.2</v>
      </c>
      <c r="AG3606" s="5"/>
      <c r="AH3606" s="5"/>
      <c r="AI3606" s="5">
        <f t="shared" si="7090"/>
        <v>28410.7</v>
      </c>
      <c r="AJ3606" s="5">
        <f t="shared" si="7091"/>
        <v>11132.2</v>
      </c>
      <c r="AK3606" s="5">
        <f t="shared" si="7092"/>
        <v>11132.2</v>
      </c>
      <c r="AL3606" s="5"/>
      <c r="AM3606" s="5"/>
      <c r="AN3606" s="5"/>
      <c r="AO3606" s="5"/>
      <c r="AP3606" s="5"/>
      <c r="AQ3606" s="5">
        <f t="shared" si="7200"/>
        <v>28410.7</v>
      </c>
      <c r="AR3606" s="5">
        <f t="shared" si="7093"/>
        <v>11132.2</v>
      </c>
      <c r="AS3606" s="5">
        <f t="shared" si="7094"/>
        <v>11132.2</v>
      </c>
      <c r="AT3606" s="5"/>
      <c r="AU3606" s="5">
        <f t="shared" si="7095"/>
        <v>28410.7</v>
      </c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>
        <f t="shared" si="7201"/>
        <v>28410.7</v>
      </c>
      <c r="BH3606" s="5">
        <f t="shared" si="7202"/>
        <v>11132.2</v>
      </c>
      <c r="BI3606" s="5">
        <f t="shared" si="7203"/>
        <v>11132.2</v>
      </c>
      <c r="BJ3606" s="5"/>
    </row>
    <row r="3607" spans="1:62" x14ac:dyDescent="0.25">
      <c r="A3607" s="4" t="s">
        <v>393</v>
      </c>
      <c r="B3607" s="4" t="s">
        <v>35</v>
      </c>
      <c r="C3607" s="4" t="s">
        <v>36</v>
      </c>
      <c r="D3607" s="4" t="s">
        <v>403</v>
      </c>
      <c r="E3607" s="4" t="s">
        <v>18</v>
      </c>
      <c r="F3607" s="15" t="s">
        <v>646</v>
      </c>
      <c r="G3607" s="5">
        <f>G3608</f>
        <v>33.900000000000006</v>
      </c>
      <c r="H3607" s="5">
        <f t="shared" ref="H3607:BJ3607" si="7205">H3608</f>
        <v>33.900000000000006</v>
      </c>
      <c r="I3607" s="5">
        <f t="shared" si="7205"/>
        <v>33.900000000000006</v>
      </c>
      <c r="J3607" s="5">
        <f t="shared" si="7205"/>
        <v>0</v>
      </c>
      <c r="K3607" s="5">
        <f t="shared" si="7205"/>
        <v>0</v>
      </c>
      <c r="L3607" s="5">
        <f t="shared" si="7205"/>
        <v>0</v>
      </c>
      <c r="M3607" s="5">
        <f t="shared" ref="M3607:M3670" si="7206">G3607+J3607</f>
        <v>33.900000000000006</v>
      </c>
      <c r="N3607" s="5">
        <f t="shared" ref="N3607:N3670" si="7207">H3607+K3607</f>
        <v>33.900000000000006</v>
      </c>
      <c r="O3607" s="5">
        <f t="shared" ref="O3607:O3670" si="7208">I3607+L3607</f>
        <v>33.900000000000006</v>
      </c>
      <c r="P3607" s="5">
        <f t="shared" si="7205"/>
        <v>0</v>
      </c>
      <c r="Q3607" s="5">
        <f t="shared" si="7205"/>
        <v>0</v>
      </c>
      <c r="R3607" s="5">
        <f t="shared" si="7205"/>
        <v>0</v>
      </c>
      <c r="S3607" s="5">
        <f t="shared" si="7205"/>
        <v>0</v>
      </c>
      <c r="T3607" s="5">
        <f t="shared" si="7205"/>
        <v>0</v>
      </c>
      <c r="U3607" s="5">
        <f t="shared" si="7205"/>
        <v>0</v>
      </c>
      <c r="V3607" s="5">
        <f t="shared" si="7205"/>
        <v>0</v>
      </c>
      <c r="W3607" s="5">
        <f t="shared" si="7205"/>
        <v>0</v>
      </c>
      <c r="X3607" s="5">
        <f t="shared" si="7205"/>
        <v>0</v>
      </c>
      <c r="Y3607" s="5">
        <f t="shared" si="7205"/>
        <v>0</v>
      </c>
      <c r="Z3607" s="5">
        <f t="shared" si="7205"/>
        <v>0</v>
      </c>
      <c r="AA3607" s="5">
        <f t="shared" si="7205"/>
        <v>0</v>
      </c>
      <c r="AB3607" s="5">
        <f t="shared" si="7205"/>
        <v>0</v>
      </c>
      <c r="AC3607" s="5">
        <f t="shared" si="7205"/>
        <v>0</v>
      </c>
      <c r="AD3607" s="5">
        <f t="shared" si="7087"/>
        <v>33.900000000000006</v>
      </c>
      <c r="AE3607" s="5">
        <f t="shared" si="7088"/>
        <v>33.900000000000006</v>
      </c>
      <c r="AF3607" s="5">
        <f t="shared" si="7089"/>
        <v>33.900000000000006</v>
      </c>
      <c r="AG3607" s="5">
        <f t="shared" si="7205"/>
        <v>0</v>
      </c>
      <c r="AH3607" s="5">
        <f t="shared" si="7205"/>
        <v>0</v>
      </c>
      <c r="AI3607" s="5">
        <f t="shared" si="7090"/>
        <v>33.900000000000006</v>
      </c>
      <c r="AJ3607" s="5">
        <f t="shared" si="7091"/>
        <v>33.900000000000006</v>
      </c>
      <c r="AK3607" s="5">
        <f t="shared" si="7092"/>
        <v>33.900000000000006</v>
      </c>
      <c r="AL3607" s="5">
        <f t="shared" si="7205"/>
        <v>0</v>
      </c>
      <c r="AM3607" s="5">
        <f t="shared" si="7205"/>
        <v>0</v>
      </c>
      <c r="AN3607" s="5">
        <f t="shared" si="7205"/>
        <v>0</v>
      </c>
      <c r="AO3607" s="5">
        <f t="shared" si="7205"/>
        <v>0</v>
      </c>
      <c r="AP3607" s="5">
        <f t="shared" si="7205"/>
        <v>0</v>
      </c>
      <c r="AQ3607" s="5">
        <f t="shared" si="7200"/>
        <v>33.900000000000006</v>
      </c>
      <c r="AR3607" s="5">
        <f t="shared" si="7093"/>
        <v>33.900000000000006</v>
      </c>
      <c r="AS3607" s="5">
        <f t="shared" si="7094"/>
        <v>33.900000000000006</v>
      </c>
      <c r="AT3607" s="5">
        <f t="shared" si="7205"/>
        <v>0</v>
      </c>
      <c r="AU3607" s="5">
        <f t="shared" si="7095"/>
        <v>33.900000000000006</v>
      </c>
      <c r="AV3607" s="5">
        <f t="shared" si="7205"/>
        <v>0</v>
      </c>
      <c r="AW3607" s="5">
        <f t="shared" si="7205"/>
        <v>0</v>
      </c>
      <c r="AX3607" s="5">
        <f t="shared" si="7205"/>
        <v>0</v>
      </c>
      <c r="AY3607" s="5">
        <f t="shared" si="7205"/>
        <v>0</v>
      </c>
      <c r="AZ3607" s="5">
        <f t="shared" si="7205"/>
        <v>0</v>
      </c>
      <c r="BA3607" s="5">
        <f t="shared" si="7205"/>
        <v>0</v>
      </c>
      <c r="BB3607" s="5">
        <f t="shared" si="7205"/>
        <v>0</v>
      </c>
      <c r="BC3607" s="5">
        <f t="shared" si="7205"/>
        <v>0</v>
      </c>
      <c r="BD3607" s="5">
        <f t="shared" si="7205"/>
        <v>0</v>
      </c>
      <c r="BE3607" s="5">
        <f t="shared" si="7205"/>
        <v>0</v>
      </c>
      <c r="BF3607" s="5">
        <f t="shared" si="7205"/>
        <v>0</v>
      </c>
      <c r="BG3607" s="5">
        <f t="shared" si="7201"/>
        <v>33.900000000000006</v>
      </c>
      <c r="BH3607" s="5">
        <f t="shared" si="7202"/>
        <v>33.900000000000006</v>
      </c>
      <c r="BI3607" s="5">
        <f t="shared" si="7203"/>
        <v>33.900000000000006</v>
      </c>
      <c r="BJ3607" s="5">
        <f t="shared" si="7205"/>
        <v>0</v>
      </c>
    </row>
    <row r="3608" spans="1:62" x14ac:dyDescent="0.25">
      <c r="A3608" s="4" t="s">
        <v>393</v>
      </c>
      <c r="B3608" s="4" t="s">
        <v>35</v>
      </c>
      <c r="C3608" s="4" t="s">
        <v>36</v>
      </c>
      <c r="D3608" s="4" t="s">
        <v>403</v>
      </c>
      <c r="E3608" s="4" t="s">
        <v>25</v>
      </c>
      <c r="F3608" s="15" t="s">
        <v>649</v>
      </c>
      <c r="G3608" s="5">
        <v>33.900000000000006</v>
      </c>
      <c r="H3608" s="5">
        <v>33.900000000000006</v>
      </c>
      <c r="I3608" s="5">
        <v>33.900000000000006</v>
      </c>
      <c r="J3608" s="5"/>
      <c r="K3608" s="5"/>
      <c r="L3608" s="5"/>
      <c r="M3608" s="5">
        <f t="shared" si="7206"/>
        <v>33.900000000000006</v>
      </c>
      <c r="N3608" s="5">
        <f t="shared" si="7207"/>
        <v>33.900000000000006</v>
      </c>
      <c r="O3608" s="5">
        <f t="shared" si="7208"/>
        <v>33.900000000000006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>
        <f t="shared" si="7087"/>
        <v>33.900000000000006</v>
      </c>
      <c r="AE3608" s="5">
        <f t="shared" si="7088"/>
        <v>33.900000000000006</v>
      </c>
      <c r="AF3608" s="5">
        <f t="shared" si="7089"/>
        <v>33.900000000000006</v>
      </c>
      <c r="AG3608" s="5"/>
      <c r="AH3608" s="5"/>
      <c r="AI3608" s="5">
        <f t="shared" si="7090"/>
        <v>33.900000000000006</v>
      </c>
      <c r="AJ3608" s="5">
        <f t="shared" si="7091"/>
        <v>33.900000000000006</v>
      </c>
      <c r="AK3608" s="5">
        <f t="shared" si="7092"/>
        <v>33.900000000000006</v>
      </c>
      <c r="AL3608" s="5"/>
      <c r="AM3608" s="5"/>
      <c r="AN3608" s="5"/>
      <c r="AO3608" s="5"/>
      <c r="AP3608" s="5"/>
      <c r="AQ3608" s="5">
        <f t="shared" si="7200"/>
        <v>33.900000000000006</v>
      </c>
      <c r="AR3608" s="5">
        <f t="shared" si="7093"/>
        <v>33.900000000000006</v>
      </c>
      <c r="AS3608" s="5">
        <f t="shared" si="7094"/>
        <v>33.900000000000006</v>
      </c>
      <c r="AT3608" s="5"/>
      <c r="AU3608" s="5">
        <f t="shared" si="7095"/>
        <v>33.900000000000006</v>
      </c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>
        <f t="shared" si="7201"/>
        <v>33.900000000000006</v>
      </c>
      <c r="BH3608" s="5">
        <f t="shared" si="7202"/>
        <v>33.900000000000006</v>
      </c>
      <c r="BI3608" s="5">
        <f t="shared" si="7203"/>
        <v>33.900000000000006</v>
      </c>
      <c r="BJ3608" s="5"/>
    </row>
    <row r="3609" spans="1:62" ht="47.25" x14ac:dyDescent="0.25">
      <c r="A3609" s="4" t="s">
        <v>393</v>
      </c>
      <c r="B3609" s="4" t="s">
        <v>35</v>
      </c>
      <c r="C3609" s="4" t="s">
        <v>36</v>
      </c>
      <c r="D3609" s="4" t="s">
        <v>409</v>
      </c>
      <c r="E3609" s="4"/>
      <c r="F3609" s="15" t="s">
        <v>855</v>
      </c>
      <c r="G3609" s="5">
        <f>G3610+G3613</f>
        <v>233000</v>
      </c>
      <c r="H3609" s="5">
        <f t="shared" ref="H3609:BJ3609" si="7209">H3610+H3613</f>
        <v>233000</v>
      </c>
      <c r="I3609" s="5">
        <f t="shared" si="7209"/>
        <v>233000</v>
      </c>
      <c r="J3609" s="5">
        <f t="shared" ref="J3609:L3609" si="7210">J3610+J3613</f>
        <v>0</v>
      </c>
      <c r="K3609" s="5">
        <f t="shared" si="7210"/>
        <v>0</v>
      </c>
      <c r="L3609" s="5">
        <f t="shared" si="7210"/>
        <v>0</v>
      </c>
      <c r="M3609" s="5">
        <f t="shared" si="7206"/>
        <v>233000</v>
      </c>
      <c r="N3609" s="5">
        <f t="shared" si="7207"/>
        <v>233000</v>
      </c>
      <c r="O3609" s="5">
        <f t="shared" si="7208"/>
        <v>233000</v>
      </c>
      <c r="P3609" s="5">
        <f t="shared" ref="P3609:AC3609" si="7211">P3610+P3613</f>
        <v>0</v>
      </c>
      <c r="Q3609" s="5">
        <f t="shared" si="7211"/>
        <v>0</v>
      </c>
      <c r="R3609" s="5">
        <f t="shared" si="7211"/>
        <v>0</v>
      </c>
      <c r="S3609" s="5">
        <f t="shared" si="7211"/>
        <v>9850</v>
      </c>
      <c r="T3609" s="5">
        <f t="shared" si="7211"/>
        <v>0</v>
      </c>
      <c r="U3609" s="5">
        <f t="shared" si="7211"/>
        <v>0</v>
      </c>
      <c r="V3609" s="5">
        <f t="shared" ref="V3609" si="7212">V3610+V3613</f>
        <v>0</v>
      </c>
      <c r="W3609" s="5">
        <f t="shared" si="7211"/>
        <v>0</v>
      </c>
      <c r="X3609" s="5">
        <f t="shared" si="7211"/>
        <v>0</v>
      </c>
      <c r="Y3609" s="5">
        <f t="shared" si="7211"/>
        <v>0</v>
      </c>
      <c r="Z3609" s="5">
        <f t="shared" si="7211"/>
        <v>0</v>
      </c>
      <c r="AA3609" s="5">
        <f t="shared" si="7211"/>
        <v>0</v>
      </c>
      <c r="AB3609" s="5">
        <f t="shared" si="7211"/>
        <v>0</v>
      </c>
      <c r="AC3609" s="5">
        <f t="shared" si="7211"/>
        <v>0</v>
      </c>
      <c r="AD3609" s="5">
        <f t="shared" ref="AD3609:AD3672" si="7213">M3609+P3609+Q3609+R3609+S3609+T3609+U3609+V3609+W3609+X3609</f>
        <v>242850</v>
      </c>
      <c r="AE3609" s="5">
        <f t="shared" ref="AE3609:AE3672" si="7214">N3609+Y3609+Z3609+AA3609</f>
        <v>233000</v>
      </c>
      <c r="AF3609" s="5">
        <f t="shared" ref="AF3609:AF3672" si="7215">O3609+AB3609+AC3609</f>
        <v>233000</v>
      </c>
      <c r="AG3609" s="5">
        <f t="shared" ref="AG3609:AH3609" si="7216">AG3610+AG3613</f>
        <v>0</v>
      </c>
      <c r="AH3609" s="5">
        <f t="shared" si="7216"/>
        <v>0</v>
      </c>
      <c r="AI3609" s="5">
        <f t="shared" ref="AI3609:AI3672" si="7217">AD3609+AG3609</f>
        <v>242850</v>
      </c>
      <c r="AJ3609" s="5">
        <f t="shared" ref="AJ3609:AJ3672" si="7218">AE3609</f>
        <v>233000</v>
      </c>
      <c r="AK3609" s="5">
        <f t="shared" ref="AK3609:AK3672" si="7219">AF3609+AH3609</f>
        <v>233000</v>
      </c>
      <c r="AL3609" s="5">
        <f t="shared" ref="AL3609" si="7220">AL3610+AL3613</f>
        <v>0</v>
      </c>
      <c r="AM3609" s="5">
        <f t="shared" ref="AM3609:AP3609" si="7221">AM3610+AM3613</f>
        <v>0</v>
      </c>
      <c r="AN3609" s="5">
        <f t="shared" si="7221"/>
        <v>0</v>
      </c>
      <c r="AO3609" s="5">
        <f t="shared" si="7221"/>
        <v>0</v>
      </c>
      <c r="AP3609" s="5">
        <f t="shared" si="7221"/>
        <v>0</v>
      </c>
      <c r="AQ3609" s="5">
        <f t="shared" si="7200"/>
        <v>242850</v>
      </c>
      <c r="AR3609" s="5">
        <f t="shared" ref="AR3609:AR3672" si="7222">AJ3609+AO3609</f>
        <v>233000</v>
      </c>
      <c r="AS3609" s="5">
        <f t="shared" ref="AS3609:AS3672" si="7223">AK3609+AP3609</f>
        <v>233000</v>
      </c>
      <c r="AT3609" s="5">
        <f t="shared" ref="AT3609" si="7224">AT3610+AT3613</f>
        <v>0</v>
      </c>
      <c r="AU3609" s="5">
        <f t="shared" ref="AU3609:AU3672" si="7225">AQ3609+AT3609</f>
        <v>242850</v>
      </c>
      <c r="AV3609" s="5">
        <f t="shared" ref="AV3609" si="7226">AV3610+AV3613</f>
        <v>3186.721</v>
      </c>
      <c r="AW3609" s="5">
        <f t="shared" ref="AW3609:BF3609" si="7227">AW3610+AW3613</f>
        <v>0</v>
      </c>
      <c r="AX3609" s="5">
        <f t="shared" si="7227"/>
        <v>0</v>
      </c>
      <c r="AY3609" s="5">
        <f t="shared" si="7227"/>
        <v>0</v>
      </c>
      <c r="AZ3609" s="5">
        <f t="shared" si="7227"/>
        <v>0</v>
      </c>
      <c r="BA3609" s="5">
        <f t="shared" si="7227"/>
        <v>0</v>
      </c>
      <c r="BB3609" s="5">
        <f t="shared" si="7227"/>
        <v>0</v>
      </c>
      <c r="BC3609" s="5">
        <f t="shared" si="7227"/>
        <v>0</v>
      </c>
      <c r="BD3609" s="5">
        <f t="shared" si="7227"/>
        <v>0</v>
      </c>
      <c r="BE3609" s="5">
        <f t="shared" si="7227"/>
        <v>0</v>
      </c>
      <c r="BF3609" s="5">
        <f t="shared" si="7227"/>
        <v>0</v>
      </c>
      <c r="BG3609" s="5">
        <f t="shared" si="7201"/>
        <v>246036.72099999999</v>
      </c>
      <c r="BH3609" s="5">
        <f t="shared" si="7202"/>
        <v>233000</v>
      </c>
      <c r="BI3609" s="5">
        <f t="shared" si="7203"/>
        <v>233000</v>
      </c>
      <c r="BJ3609" s="5">
        <f t="shared" si="7209"/>
        <v>0</v>
      </c>
    </row>
    <row r="3610" spans="1:62" ht="31.5" x14ac:dyDescent="0.25">
      <c r="A3610" s="4" t="s">
        <v>393</v>
      </c>
      <c r="B3610" s="4" t="s">
        <v>35</v>
      </c>
      <c r="C3610" s="4" t="s">
        <v>36</v>
      </c>
      <c r="D3610" s="4" t="s">
        <v>404</v>
      </c>
      <c r="E3610" s="4"/>
      <c r="F3610" s="15" t="s">
        <v>856</v>
      </c>
      <c r="G3610" s="5">
        <f>G3611</f>
        <v>116500</v>
      </c>
      <c r="H3610" s="5">
        <f t="shared" ref="H3610:BJ3611" si="7228">H3611</f>
        <v>116500</v>
      </c>
      <c r="I3610" s="5">
        <f t="shared" si="7228"/>
        <v>116500</v>
      </c>
      <c r="J3610" s="5">
        <f t="shared" si="7228"/>
        <v>0</v>
      </c>
      <c r="K3610" s="5">
        <f t="shared" si="7228"/>
        <v>0</v>
      </c>
      <c r="L3610" s="5">
        <f t="shared" si="7228"/>
        <v>0</v>
      </c>
      <c r="M3610" s="5">
        <f t="shared" si="7206"/>
        <v>116500</v>
      </c>
      <c r="N3610" s="5">
        <f t="shared" si="7207"/>
        <v>116500</v>
      </c>
      <c r="O3610" s="5">
        <f t="shared" si="7208"/>
        <v>116500</v>
      </c>
      <c r="P3610" s="5">
        <f t="shared" si="7228"/>
        <v>0</v>
      </c>
      <c r="Q3610" s="5">
        <f t="shared" si="7228"/>
        <v>0</v>
      </c>
      <c r="R3610" s="5">
        <f t="shared" si="7228"/>
        <v>0</v>
      </c>
      <c r="S3610" s="5">
        <f t="shared" si="7228"/>
        <v>9850</v>
      </c>
      <c r="T3610" s="5">
        <f t="shared" si="7228"/>
        <v>0</v>
      </c>
      <c r="U3610" s="5">
        <f t="shared" si="7228"/>
        <v>0</v>
      </c>
      <c r="V3610" s="5">
        <f t="shared" si="7228"/>
        <v>0</v>
      </c>
      <c r="W3610" s="5">
        <f t="shared" si="7228"/>
        <v>0</v>
      </c>
      <c r="X3610" s="5">
        <f t="shared" si="7228"/>
        <v>0</v>
      </c>
      <c r="Y3610" s="5">
        <f t="shared" si="7228"/>
        <v>0</v>
      </c>
      <c r="Z3610" s="5">
        <f t="shared" si="7228"/>
        <v>0</v>
      </c>
      <c r="AA3610" s="5">
        <f t="shared" si="7228"/>
        <v>0</v>
      </c>
      <c r="AB3610" s="5">
        <f t="shared" si="7228"/>
        <v>0</v>
      </c>
      <c r="AC3610" s="5">
        <f t="shared" si="7228"/>
        <v>0</v>
      </c>
      <c r="AD3610" s="5">
        <f t="shared" si="7213"/>
        <v>126350</v>
      </c>
      <c r="AE3610" s="5">
        <f t="shared" si="7214"/>
        <v>116500</v>
      </c>
      <c r="AF3610" s="5">
        <f t="shared" si="7215"/>
        <v>116500</v>
      </c>
      <c r="AG3610" s="5">
        <f t="shared" si="7228"/>
        <v>0</v>
      </c>
      <c r="AH3610" s="5">
        <f t="shared" si="7228"/>
        <v>0</v>
      </c>
      <c r="AI3610" s="5">
        <f t="shared" si="7217"/>
        <v>126350</v>
      </c>
      <c r="AJ3610" s="5">
        <f t="shared" si="7218"/>
        <v>116500</v>
      </c>
      <c r="AK3610" s="5">
        <f t="shared" si="7219"/>
        <v>116500</v>
      </c>
      <c r="AL3610" s="5">
        <f t="shared" si="7228"/>
        <v>0</v>
      </c>
      <c r="AM3610" s="5">
        <f t="shared" si="7228"/>
        <v>0</v>
      </c>
      <c r="AN3610" s="5">
        <f t="shared" si="7228"/>
        <v>0</v>
      </c>
      <c r="AO3610" s="5">
        <f t="shared" si="7228"/>
        <v>0</v>
      </c>
      <c r="AP3610" s="5">
        <f t="shared" si="7228"/>
        <v>0</v>
      </c>
      <c r="AQ3610" s="5">
        <f t="shared" si="7200"/>
        <v>126350</v>
      </c>
      <c r="AR3610" s="5">
        <f t="shared" si="7222"/>
        <v>116500</v>
      </c>
      <c r="AS3610" s="5">
        <f t="shared" si="7223"/>
        <v>116500</v>
      </c>
      <c r="AT3610" s="5">
        <f t="shared" si="7228"/>
        <v>0</v>
      </c>
      <c r="AU3610" s="5">
        <f t="shared" si="7225"/>
        <v>126350</v>
      </c>
      <c r="AV3610" s="5">
        <f t="shared" si="7228"/>
        <v>3186.721</v>
      </c>
      <c r="AW3610" s="5">
        <f t="shared" si="7228"/>
        <v>0</v>
      </c>
      <c r="AX3610" s="5">
        <f t="shared" si="7228"/>
        <v>0</v>
      </c>
      <c r="AY3610" s="5">
        <f t="shared" si="7228"/>
        <v>0</v>
      </c>
      <c r="AZ3610" s="5">
        <f t="shared" si="7228"/>
        <v>0</v>
      </c>
      <c r="BA3610" s="5">
        <f t="shared" si="7228"/>
        <v>0</v>
      </c>
      <c r="BB3610" s="5">
        <f t="shared" si="7228"/>
        <v>0</v>
      </c>
      <c r="BC3610" s="5">
        <f t="shared" si="7228"/>
        <v>0</v>
      </c>
      <c r="BD3610" s="5">
        <f t="shared" si="7228"/>
        <v>0</v>
      </c>
      <c r="BE3610" s="5">
        <f t="shared" si="7228"/>
        <v>0</v>
      </c>
      <c r="BF3610" s="5">
        <f t="shared" si="7228"/>
        <v>0</v>
      </c>
      <c r="BG3610" s="5">
        <f t="shared" si="7201"/>
        <v>129536.72100000001</v>
      </c>
      <c r="BH3610" s="5">
        <f t="shared" si="7202"/>
        <v>116500</v>
      </c>
      <c r="BI3610" s="5">
        <f t="shared" si="7203"/>
        <v>116500</v>
      </c>
      <c r="BJ3610" s="5">
        <f t="shared" si="7228"/>
        <v>0</v>
      </c>
    </row>
    <row r="3611" spans="1:62" ht="31.5" x14ac:dyDescent="0.25">
      <c r="A3611" s="4" t="s">
        <v>393</v>
      </c>
      <c r="B3611" s="4" t="s">
        <v>35</v>
      </c>
      <c r="C3611" s="4" t="s">
        <v>36</v>
      </c>
      <c r="D3611" s="4" t="s">
        <v>404</v>
      </c>
      <c r="E3611" s="4" t="s">
        <v>16</v>
      </c>
      <c r="F3611" s="15" t="s">
        <v>630</v>
      </c>
      <c r="G3611" s="5">
        <f>G3612</f>
        <v>116500</v>
      </c>
      <c r="H3611" s="5">
        <f t="shared" si="7228"/>
        <v>116500</v>
      </c>
      <c r="I3611" s="5">
        <f t="shared" si="7228"/>
        <v>116500</v>
      </c>
      <c r="J3611" s="5">
        <f t="shared" si="7228"/>
        <v>0</v>
      </c>
      <c r="K3611" s="5">
        <f t="shared" si="7228"/>
        <v>0</v>
      </c>
      <c r="L3611" s="5">
        <f t="shared" si="7228"/>
        <v>0</v>
      </c>
      <c r="M3611" s="5">
        <f t="shared" si="7206"/>
        <v>116500</v>
      </c>
      <c r="N3611" s="5">
        <f t="shared" si="7207"/>
        <v>116500</v>
      </c>
      <c r="O3611" s="5">
        <f t="shared" si="7208"/>
        <v>116500</v>
      </c>
      <c r="P3611" s="5">
        <f t="shared" si="7228"/>
        <v>0</v>
      </c>
      <c r="Q3611" s="5">
        <f t="shared" si="7228"/>
        <v>0</v>
      </c>
      <c r="R3611" s="5">
        <f t="shared" si="7228"/>
        <v>0</v>
      </c>
      <c r="S3611" s="5">
        <f t="shared" si="7228"/>
        <v>9850</v>
      </c>
      <c r="T3611" s="5">
        <f t="shared" si="7228"/>
        <v>0</v>
      </c>
      <c r="U3611" s="5">
        <f t="shared" si="7228"/>
        <v>0</v>
      </c>
      <c r="V3611" s="5">
        <f t="shared" si="7228"/>
        <v>0</v>
      </c>
      <c r="W3611" s="5">
        <f t="shared" si="7228"/>
        <v>0</v>
      </c>
      <c r="X3611" s="5">
        <f t="shared" si="7228"/>
        <v>0</v>
      </c>
      <c r="Y3611" s="5">
        <f t="shared" si="7228"/>
        <v>0</v>
      </c>
      <c r="Z3611" s="5">
        <f t="shared" si="7228"/>
        <v>0</v>
      </c>
      <c r="AA3611" s="5">
        <f t="shared" si="7228"/>
        <v>0</v>
      </c>
      <c r="AB3611" s="5">
        <f t="shared" si="7228"/>
        <v>0</v>
      </c>
      <c r="AC3611" s="5">
        <f t="shared" si="7228"/>
        <v>0</v>
      </c>
      <c r="AD3611" s="5">
        <f t="shared" si="7213"/>
        <v>126350</v>
      </c>
      <c r="AE3611" s="5">
        <f t="shared" si="7214"/>
        <v>116500</v>
      </c>
      <c r="AF3611" s="5">
        <f t="shared" si="7215"/>
        <v>116500</v>
      </c>
      <c r="AG3611" s="5">
        <f t="shared" si="7228"/>
        <v>0</v>
      </c>
      <c r="AH3611" s="5">
        <f t="shared" si="7228"/>
        <v>0</v>
      </c>
      <c r="AI3611" s="5">
        <f t="shared" si="7217"/>
        <v>126350</v>
      </c>
      <c r="AJ3611" s="5">
        <f t="shared" si="7218"/>
        <v>116500</v>
      </c>
      <c r="AK3611" s="5">
        <f t="shared" si="7219"/>
        <v>116500</v>
      </c>
      <c r="AL3611" s="5">
        <f t="shared" si="7228"/>
        <v>0</v>
      </c>
      <c r="AM3611" s="5">
        <f t="shared" si="7228"/>
        <v>0</v>
      </c>
      <c r="AN3611" s="5">
        <f t="shared" si="7228"/>
        <v>0</v>
      </c>
      <c r="AO3611" s="5">
        <f t="shared" si="7228"/>
        <v>0</v>
      </c>
      <c r="AP3611" s="5">
        <f t="shared" si="7228"/>
        <v>0</v>
      </c>
      <c r="AQ3611" s="5">
        <f t="shared" si="7200"/>
        <v>126350</v>
      </c>
      <c r="AR3611" s="5">
        <f t="shared" si="7222"/>
        <v>116500</v>
      </c>
      <c r="AS3611" s="5">
        <f t="shared" si="7223"/>
        <v>116500</v>
      </c>
      <c r="AT3611" s="5">
        <f t="shared" si="7228"/>
        <v>0</v>
      </c>
      <c r="AU3611" s="5">
        <f t="shared" si="7225"/>
        <v>126350</v>
      </c>
      <c r="AV3611" s="5">
        <f t="shared" si="7228"/>
        <v>3186.721</v>
      </c>
      <c r="AW3611" s="5">
        <f t="shared" si="7228"/>
        <v>0</v>
      </c>
      <c r="AX3611" s="5">
        <f t="shared" si="7228"/>
        <v>0</v>
      </c>
      <c r="AY3611" s="5">
        <f t="shared" si="7228"/>
        <v>0</v>
      </c>
      <c r="AZ3611" s="5">
        <f t="shared" si="7228"/>
        <v>0</v>
      </c>
      <c r="BA3611" s="5">
        <f t="shared" si="7228"/>
        <v>0</v>
      </c>
      <c r="BB3611" s="5">
        <f t="shared" si="7228"/>
        <v>0</v>
      </c>
      <c r="BC3611" s="5">
        <f t="shared" si="7228"/>
        <v>0</v>
      </c>
      <c r="BD3611" s="5">
        <f t="shared" si="7228"/>
        <v>0</v>
      </c>
      <c r="BE3611" s="5">
        <f t="shared" si="7228"/>
        <v>0</v>
      </c>
      <c r="BF3611" s="5">
        <f t="shared" si="7228"/>
        <v>0</v>
      </c>
      <c r="BG3611" s="5">
        <f t="shared" si="7201"/>
        <v>129536.72100000001</v>
      </c>
      <c r="BH3611" s="5">
        <f t="shared" si="7202"/>
        <v>116500</v>
      </c>
      <c r="BI3611" s="5">
        <f t="shared" si="7203"/>
        <v>116500</v>
      </c>
      <c r="BJ3611" s="5">
        <f t="shared" si="7228"/>
        <v>0</v>
      </c>
    </row>
    <row r="3612" spans="1:62" ht="31.5" x14ac:dyDescent="0.25">
      <c r="A3612" s="4" t="s">
        <v>393</v>
      </c>
      <c r="B3612" s="4" t="s">
        <v>35</v>
      </c>
      <c r="C3612" s="4" t="s">
        <v>36</v>
      </c>
      <c r="D3612" s="4" t="s">
        <v>404</v>
      </c>
      <c r="E3612" s="4" t="s">
        <v>17</v>
      </c>
      <c r="F3612" s="15" t="s">
        <v>631</v>
      </c>
      <c r="G3612" s="5">
        <v>116500</v>
      </c>
      <c r="H3612" s="5">
        <v>116500</v>
      </c>
      <c r="I3612" s="5">
        <v>116500</v>
      </c>
      <c r="J3612" s="5"/>
      <c r="K3612" s="5"/>
      <c r="L3612" s="5"/>
      <c r="M3612" s="5">
        <f t="shared" si="7206"/>
        <v>116500</v>
      </c>
      <c r="N3612" s="5">
        <f t="shared" si="7207"/>
        <v>116500</v>
      </c>
      <c r="O3612" s="5">
        <f t="shared" si="7208"/>
        <v>116500</v>
      </c>
      <c r="P3612" s="5"/>
      <c r="Q3612" s="5"/>
      <c r="R3612" s="5"/>
      <c r="S3612" s="5">
        <v>9850</v>
      </c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>
        <f t="shared" si="7213"/>
        <v>126350</v>
      </c>
      <c r="AE3612" s="5">
        <f t="shared" si="7214"/>
        <v>116500</v>
      </c>
      <c r="AF3612" s="5">
        <f t="shared" si="7215"/>
        <v>116500</v>
      </c>
      <c r="AG3612" s="5"/>
      <c r="AH3612" s="5"/>
      <c r="AI3612" s="5">
        <f t="shared" si="7217"/>
        <v>126350</v>
      </c>
      <c r="AJ3612" s="5">
        <f t="shared" si="7218"/>
        <v>116500</v>
      </c>
      <c r="AK3612" s="5">
        <f t="shared" si="7219"/>
        <v>116500</v>
      </c>
      <c r="AL3612" s="5"/>
      <c r="AM3612" s="5"/>
      <c r="AN3612" s="5"/>
      <c r="AO3612" s="5"/>
      <c r="AP3612" s="5"/>
      <c r="AQ3612" s="5">
        <f t="shared" si="7200"/>
        <v>126350</v>
      </c>
      <c r="AR3612" s="5">
        <f t="shared" si="7222"/>
        <v>116500</v>
      </c>
      <c r="AS3612" s="5">
        <f t="shared" si="7223"/>
        <v>116500</v>
      </c>
      <c r="AT3612" s="5"/>
      <c r="AU3612" s="5">
        <f t="shared" si="7225"/>
        <v>126350</v>
      </c>
      <c r="AV3612" s="5">
        <v>3186.721</v>
      </c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>
        <f t="shared" si="7201"/>
        <v>129536.72100000001</v>
      </c>
      <c r="BH3612" s="5">
        <f t="shared" si="7202"/>
        <v>116500</v>
      </c>
      <c r="BI3612" s="5">
        <f t="shared" si="7203"/>
        <v>116500</v>
      </c>
      <c r="BJ3612" s="5"/>
    </row>
    <row r="3613" spans="1:62" ht="63" x14ac:dyDescent="0.25">
      <c r="A3613" s="4" t="s">
        <v>393</v>
      </c>
      <c r="B3613" s="4" t="s">
        <v>35</v>
      </c>
      <c r="C3613" s="4" t="s">
        <v>36</v>
      </c>
      <c r="D3613" s="4" t="s">
        <v>405</v>
      </c>
      <c r="E3613" s="4"/>
      <c r="F3613" s="15" t="s">
        <v>853</v>
      </c>
      <c r="G3613" s="5">
        <f>G3614</f>
        <v>116500</v>
      </c>
      <c r="H3613" s="5">
        <f t="shared" ref="H3613:BJ3614" si="7229">H3614</f>
        <v>116500</v>
      </c>
      <c r="I3613" s="5">
        <f t="shared" si="7229"/>
        <v>116500</v>
      </c>
      <c r="J3613" s="5">
        <f t="shared" si="7229"/>
        <v>0</v>
      </c>
      <c r="K3613" s="5">
        <f t="shared" si="7229"/>
        <v>0</v>
      </c>
      <c r="L3613" s="5">
        <f t="shared" si="7229"/>
        <v>0</v>
      </c>
      <c r="M3613" s="5">
        <f t="shared" si="7206"/>
        <v>116500</v>
      </c>
      <c r="N3613" s="5">
        <f t="shared" si="7207"/>
        <v>116500</v>
      </c>
      <c r="O3613" s="5">
        <f t="shared" si="7208"/>
        <v>116500</v>
      </c>
      <c r="P3613" s="5">
        <f t="shared" si="7229"/>
        <v>0</v>
      </c>
      <c r="Q3613" s="5">
        <f t="shared" si="7229"/>
        <v>0</v>
      </c>
      <c r="R3613" s="5">
        <f t="shared" si="7229"/>
        <v>0</v>
      </c>
      <c r="S3613" s="5">
        <f t="shared" si="7229"/>
        <v>0</v>
      </c>
      <c r="T3613" s="5">
        <f t="shared" si="7229"/>
        <v>0</v>
      </c>
      <c r="U3613" s="5">
        <f t="shared" si="7229"/>
        <v>0</v>
      </c>
      <c r="V3613" s="5">
        <f t="shared" si="7229"/>
        <v>0</v>
      </c>
      <c r="W3613" s="5">
        <f t="shared" si="7229"/>
        <v>0</v>
      </c>
      <c r="X3613" s="5">
        <f t="shared" si="7229"/>
        <v>0</v>
      </c>
      <c r="Y3613" s="5">
        <f t="shared" si="7229"/>
        <v>0</v>
      </c>
      <c r="Z3613" s="5">
        <f t="shared" si="7229"/>
        <v>0</v>
      </c>
      <c r="AA3613" s="5">
        <f t="shared" si="7229"/>
        <v>0</v>
      </c>
      <c r="AB3613" s="5">
        <f t="shared" si="7229"/>
        <v>0</v>
      </c>
      <c r="AC3613" s="5">
        <f t="shared" si="7229"/>
        <v>0</v>
      </c>
      <c r="AD3613" s="5">
        <f t="shared" si="7213"/>
        <v>116500</v>
      </c>
      <c r="AE3613" s="5">
        <f t="shared" si="7214"/>
        <v>116500</v>
      </c>
      <c r="AF3613" s="5">
        <f t="shared" si="7215"/>
        <v>116500</v>
      </c>
      <c r="AG3613" s="5">
        <f t="shared" si="7229"/>
        <v>0</v>
      </c>
      <c r="AH3613" s="5">
        <f t="shared" si="7229"/>
        <v>0</v>
      </c>
      <c r="AI3613" s="5">
        <f t="shared" si="7217"/>
        <v>116500</v>
      </c>
      <c r="AJ3613" s="5">
        <f t="shared" si="7218"/>
        <v>116500</v>
      </c>
      <c r="AK3613" s="5">
        <f t="shared" si="7219"/>
        <v>116500</v>
      </c>
      <c r="AL3613" s="5">
        <f t="shared" si="7229"/>
        <v>0</v>
      </c>
      <c r="AM3613" s="5">
        <f t="shared" si="7229"/>
        <v>0</v>
      </c>
      <c r="AN3613" s="5">
        <f t="shared" si="7229"/>
        <v>0</v>
      </c>
      <c r="AO3613" s="5">
        <f t="shared" si="7229"/>
        <v>0</v>
      </c>
      <c r="AP3613" s="5">
        <f t="shared" si="7229"/>
        <v>0</v>
      </c>
      <c r="AQ3613" s="5">
        <f t="shared" si="7200"/>
        <v>116500</v>
      </c>
      <c r="AR3613" s="5">
        <f t="shared" si="7222"/>
        <v>116500</v>
      </c>
      <c r="AS3613" s="5">
        <f t="shared" si="7223"/>
        <v>116500</v>
      </c>
      <c r="AT3613" s="5">
        <f t="shared" si="7229"/>
        <v>0</v>
      </c>
      <c r="AU3613" s="5">
        <f t="shared" si="7225"/>
        <v>116500</v>
      </c>
      <c r="AV3613" s="5">
        <f t="shared" si="7229"/>
        <v>0</v>
      </c>
      <c r="AW3613" s="5">
        <f t="shared" si="7229"/>
        <v>0</v>
      </c>
      <c r="AX3613" s="5">
        <f t="shared" si="7229"/>
        <v>0</v>
      </c>
      <c r="AY3613" s="5">
        <f t="shared" si="7229"/>
        <v>0</v>
      </c>
      <c r="AZ3613" s="5">
        <f t="shared" si="7229"/>
        <v>0</v>
      </c>
      <c r="BA3613" s="5">
        <f t="shared" si="7229"/>
        <v>0</v>
      </c>
      <c r="BB3613" s="5">
        <f t="shared" si="7229"/>
        <v>0</v>
      </c>
      <c r="BC3613" s="5">
        <f t="shared" si="7229"/>
        <v>0</v>
      </c>
      <c r="BD3613" s="5">
        <f t="shared" si="7229"/>
        <v>0</v>
      </c>
      <c r="BE3613" s="5">
        <f t="shared" si="7229"/>
        <v>0</v>
      </c>
      <c r="BF3613" s="5">
        <f t="shared" si="7229"/>
        <v>0</v>
      </c>
      <c r="BG3613" s="5">
        <f t="shared" si="7201"/>
        <v>116500</v>
      </c>
      <c r="BH3613" s="5">
        <f t="shared" si="7202"/>
        <v>116500</v>
      </c>
      <c r="BI3613" s="5">
        <f t="shared" si="7203"/>
        <v>116500</v>
      </c>
      <c r="BJ3613" s="5">
        <f t="shared" si="7229"/>
        <v>0</v>
      </c>
    </row>
    <row r="3614" spans="1:62" ht="31.5" x14ac:dyDescent="0.25">
      <c r="A3614" s="4" t="s">
        <v>393</v>
      </c>
      <c r="B3614" s="4" t="s">
        <v>35</v>
      </c>
      <c r="C3614" s="4" t="s">
        <v>36</v>
      </c>
      <c r="D3614" s="4" t="s">
        <v>405</v>
      </c>
      <c r="E3614" s="4" t="s">
        <v>16</v>
      </c>
      <c r="F3614" s="15" t="s">
        <v>630</v>
      </c>
      <c r="G3614" s="5">
        <f>G3615</f>
        <v>116500</v>
      </c>
      <c r="H3614" s="5">
        <f t="shared" si="7229"/>
        <v>116500</v>
      </c>
      <c r="I3614" s="5">
        <f t="shared" si="7229"/>
        <v>116500</v>
      </c>
      <c r="J3614" s="5">
        <f t="shared" si="7229"/>
        <v>0</v>
      </c>
      <c r="K3614" s="5">
        <f t="shared" si="7229"/>
        <v>0</v>
      </c>
      <c r="L3614" s="5">
        <f t="shared" si="7229"/>
        <v>0</v>
      </c>
      <c r="M3614" s="5">
        <f t="shared" si="7206"/>
        <v>116500</v>
      </c>
      <c r="N3614" s="5">
        <f t="shared" si="7207"/>
        <v>116500</v>
      </c>
      <c r="O3614" s="5">
        <f t="shared" si="7208"/>
        <v>116500</v>
      </c>
      <c r="P3614" s="5">
        <f t="shared" si="7229"/>
        <v>0</v>
      </c>
      <c r="Q3614" s="5">
        <f t="shared" si="7229"/>
        <v>0</v>
      </c>
      <c r="R3614" s="5">
        <f t="shared" si="7229"/>
        <v>0</v>
      </c>
      <c r="S3614" s="5">
        <f t="shared" si="7229"/>
        <v>0</v>
      </c>
      <c r="T3614" s="5">
        <f t="shared" si="7229"/>
        <v>0</v>
      </c>
      <c r="U3614" s="5">
        <f t="shared" si="7229"/>
        <v>0</v>
      </c>
      <c r="V3614" s="5">
        <f t="shared" si="7229"/>
        <v>0</v>
      </c>
      <c r="W3614" s="5">
        <f t="shared" si="7229"/>
        <v>0</v>
      </c>
      <c r="X3614" s="5">
        <f t="shared" si="7229"/>
        <v>0</v>
      </c>
      <c r="Y3614" s="5">
        <f t="shared" si="7229"/>
        <v>0</v>
      </c>
      <c r="Z3614" s="5">
        <f t="shared" si="7229"/>
        <v>0</v>
      </c>
      <c r="AA3614" s="5">
        <f t="shared" si="7229"/>
        <v>0</v>
      </c>
      <c r="AB3614" s="5">
        <f t="shared" si="7229"/>
        <v>0</v>
      </c>
      <c r="AC3614" s="5">
        <f t="shared" si="7229"/>
        <v>0</v>
      </c>
      <c r="AD3614" s="5">
        <f t="shared" si="7213"/>
        <v>116500</v>
      </c>
      <c r="AE3614" s="5">
        <f t="shared" si="7214"/>
        <v>116500</v>
      </c>
      <c r="AF3614" s="5">
        <f t="shared" si="7215"/>
        <v>116500</v>
      </c>
      <c r="AG3614" s="5">
        <f t="shared" si="7229"/>
        <v>0</v>
      </c>
      <c r="AH3614" s="5">
        <f t="shared" si="7229"/>
        <v>0</v>
      </c>
      <c r="AI3614" s="5">
        <f t="shared" si="7217"/>
        <v>116500</v>
      </c>
      <c r="AJ3614" s="5">
        <f t="shared" si="7218"/>
        <v>116500</v>
      </c>
      <c r="AK3614" s="5">
        <f t="shared" si="7219"/>
        <v>116500</v>
      </c>
      <c r="AL3614" s="5">
        <f t="shared" si="7229"/>
        <v>0</v>
      </c>
      <c r="AM3614" s="5">
        <f t="shared" si="7229"/>
        <v>0</v>
      </c>
      <c r="AN3614" s="5">
        <f t="shared" si="7229"/>
        <v>0</v>
      </c>
      <c r="AO3614" s="5">
        <f t="shared" si="7229"/>
        <v>0</v>
      </c>
      <c r="AP3614" s="5">
        <f t="shared" si="7229"/>
        <v>0</v>
      </c>
      <c r="AQ3614" s="5">
        <f t="shared" si="7200"/>
        <v>116500</v>
      </c>
      <c r="AR3614" s="5">
        <f t="shared" si="7222"/>
        <v>116500</v>
      </c>
      <c r="AS3614" s="5">
        <f t="shared" si="7223"/>
        <v>116500</v>
      </c>
      <c r="AT3614" s="5">
        <f t="shared" si="7229"/>
        <v>0</v>
      </c>
      <c r="AU3614" s="5">
        <f t="shared" si="7225"/>
        <v>116500</v>
      </c>
      <c r="AV3614" s="5">
        <f t="shared" si="7229"/>
        <v>0</v>
      </c>
      <c r="AW3614" s="5">
        <f t="shared" si="7229"/>
        <v>0</v>
      </c>
      <c r="AX3614" s="5">
        <f t="shared" si="7229"/>
        <v>0</v>
      </c>
      <c r="AY3614" s="5">
        <f t="shared" si="7229"/>
        <v>0</v>
      </c>
      <c r="AZ3614" s="5">
        <f t="shared" si="7229"/>
        <v>0</v>
      </c>
      <c r="BA3614" s="5">
        <f t="shared" si="7229"/>
        <v>0</v>
      </c>
      <c r="BB3614" s="5">
        <f t="shared" si="7229"/>
        <v>0</v>
      </c>
      <c r="BC3614" s="5">
        <f t="shared" si="7229"/>
        <v>0</v>
      </c>
      <c r="BD3614" s="5">
        <f t="shared" si="7229"/>
        <v>0</v>
      </c>
      <c r="BE3614" s="5">
        <f t="shared" si="7229"/>
        <v>0</v>
      </c>
      <c r="BF3614" s="5">
        <f t="shared" si="7229"/>
        <v>0</v>
      </c>
      <c r="BG3614" s="5">
        <f t="shared" si="7201"/>
        <v>116500</v>
      </c>
      <c r="BH3614" s="5">
        <f t="shared" si="7202"/>
        <v>116500</v>
      </c>
      <c r="BI3614" s="5">
        <f t="shared" si="7203"/>
        <v>116500</v>
      </c>
      <c r="BJ3614" s="5">
        <f t="shared" si="7229"/>
        <v>0</v>
      </c>
    </row>
    <row r="3615" spans="1:62" ht="31.5" x14ac:dyDescent="0.25">
      <c r="A3615" s="4" t="s">
        <v>393</v>
      </c>
      <c r="B3615" s="4" t="s">
        <v>35</v>
      </c>
      <c r="C3615" s="4" t="s">
        <v>36</v>
      </c>
      <c r="D3615" s="4" t="s">
        <v>405</v>
      </c>
      <c r="E3615" s="4" t="s">
        <v>17</v>
      </c>
      <c r="F3615" s="15" t="s">
        <v>631</v>
      </c>
      <c r="G3615" s="5">
        <v>116500</v>
      </c>
      <c r="H3615" s="5">
        <v>116500</v>
      </c>
      <c r="I3615" s="5">
        <v>116500</v>
      </c>
      <c r="J3615" s="5"/>
      <c r="K3615" s="5"/>
      <c r="L3615" s="5"/>
      <c r="M3615" s="5">
        <f t="shared" si="7206"/>
        <v>116500</v>
      </c>
      <c r="N3615" s="5">
        <f t="shared" si="7207"/>
        <v>116500</v>
      </c>
      <c r="O3615" s="5">
        <f t="shared" si="7208"/>
        <v>116500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>
        <f t="shared" si="7213"/>
        <v>116500</v>
      </c>
      <c r="AE3615" s="5">
        <f t="shared" si="7214"/>
        <v>116500</v>
      </c>
      <c r="AF3615" s="5">
        <f t="shared" si="7215"/>
        <v>116500</v>
      </c>
      <c r="AG3615" s="5"/>
      <c r="AH3615" s="5"/>
      <c r="AI3615" s="5">
        <f t="shared" si="7217"/>
        <v>116500</v>
      </c>
      <c r="AJ3615" s="5">
        <f t="shared" si="7218"/>
        <v>116500</v>
      </c>
      <c r="AK3615" s="5">
        <f t="shared" si="7219"/>
        <v>116500</v>
      </c>
      <c r="AL3615" s="5"/>
      <c r="AM3615" s="5"/>
      <c r="AN3615" s="5"/>
      <c r="AO3615" s="5"/>
      <c r="AP3615" s="5"/>
      <c r="AQ3615" s="5">
        <f t="shared" si="7200"/>
        <v>116500</v>
      </c>
      <c r="AR3615" s="5">
        <f t="shared" si="7222"/>
        <v>116500</v>
      </c>
      <c r="AS3615" s="5">
        <f t="shared" si="7223"/>
        <v>116500</v>
      </c>
      <c r="AT3615" s="5"/>
      <c r="AU3615" s="5">
        <f t="shared" si="7225"/>
        <v>116500</v>
      </c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>
        <f t="shared" si="7201"/>
        <v>116500</v>
      </c>
      <c r="BH3615" s="5">
        <f t="shared" si="7202"/>
        <v>116500</v>
      </c>
      <c r="BI3615" s="5">
        <f t="shared" si="7203"/>
        <v>116500</v>
      </c>
      <c r="BJ3615" s="5"/>
    </row>
    <row r="3616" spans="1:62" ht="31.5" x14ac:dyDescent="0.25">
      <c r="A3616" s="4" t="s">
        <v>393</v>
      </c>
      <c r="B3616" s="4" t="s">
        <v>35</v>
      </c>
      <c r="C3616" s="4" t="s">
        <v>36</v>
      </c>
      <c r="D3616" s="4" t="s">
        <v>27</v>
      </c>
      <c r="E3616" s="4"/>
      <c r="F3616" s="15" t="s">
        <v>1220</v>
      </c>
      <c r="G3616" s="5">
        <f>G3617</f>
        <v>37.599999999999994</v>
      </c>
      <c r="H3616" s="5">
        <f t="shared" ref="H3616:BJ3619" si="7230">H3617</f>
        <v>37.599999999999994</v>
      </c>
      <c r="I3616" s="5">
        <f t="shared" si="7230"/>
        <v>37.599999999999994</v>
      </c>
      <c r="J3616" s="5">
        <f t="shared" si="7230"/>
        <v>0</v>
      </c>
      <c r="K3616" s="5">
        <f t="shared" si="7230"/>
        <v>0</v>
      </c>
      <c r="L3616" s="5">
        <f t="shared" si="7230"/>
        <v>0</v>
      </c>
      <c r="M3616" s="5">
        <f t="shared" si="7206"/>
        <v>37.599999999999994</v>
      </c>
      <c r="N3616" s="5">
        <f t="shared" si="7207"/>
        <v>37.599999999999994</v>
      </c>
      <c r="O3616" s="5">
        <f t="shared" si="7208"/>
        <v>37.599999999999994</v>
      </c>
      <c r="P3616" s="5">
        <f t="shared" si="7230"/>
        <v>0</v>
      </c>
      <c r="Q3616" s="5">
        <f t="shared" si="7230"/>
        <v>0</v>
      </c>
      <c r="R3616" s="5">
        <f t="shared" si="7230"/>
        <v>0</v>
      </c>
      <c r="S3616" s="5">
        <f t="shared" si="7230"/>
        <v>0</v>
      </c>
      <c r="T3616" s="5">
        <f t="shared" si="7230"/>
        <v>0</v>
      </c>
      <c r="U3616" s="5">
        <f t="shared" si="7230"/>
        <v>0</v>
      </c>
      <c r="V3616" s="5">
        <f t="shared" si="7230"/>
        <v>0</v>
      </c>
      <c r="W3616" s="5">
        <f t="shared" si="7230"/>
        <v>0</v>
      </c>
      <c r="X3616" s="5">
        <f t="shared" si="7230"/>
        <v>0</v>
      </c>
      <c r="Y3616" s="5">
        <f t="shared" si="7230"/>
        <v>0</v>
      </c>
      <c r="Z3616" s="5">
        <f t="shared" si="7230"/>
        <v>0</v>
      </c>
      <c r="AA3616" s="5">
        <f t="shared" si="7230"/>
        <v>0</v>
      </c>
      <c r="AB3616" s="5">
        <f t="shared" si="7230"/>
        <v>0</v>
      </c>
      <c r="AC3616" s="5">
        <f t="shared" si="7230"/>
        <v>0</v>
      </c>
      <c r="AD3616" s="5">
        <f t="shared" si="7213"/>
        <v>37.599999999999994</v>
      </c>
      <c r="AE3616" s="5">
        <f t="shared" si="7214"/>
        <v>37.599999999999994</v>
      </c>
      <c r="AF3616" s="5">
        <f t="shared" si="7215"/>
        <v>37.599999999999994</v>
      </c>
      <c r="AG3616" s="5">
        <f t="shared" si="7230"/>
        <v>0</v>
      </c>
      <c r="AH3616" s="5">
        <f t="shared" si="7230"/>
        <v>0</v>
      </c>
      <c r="AI3616" s="5">
        <f t="shared" si="7217"/>
        <v>37.599999999999994</v>
      </c>
      <c r="AJ3616" s="5">
        <f t="shared" si="7218"/>
        <v>37.599999999999994</v>
      </c>
      <c r="AK3616" s="5">
        <f t="shared" si="7219"/>
        <v>37.599999999999994</v>
      </c>
      <c r="AL3616" s="5">
        <f t="shared" si="7230"/>
        <v>0</v>
      </c>
      <c r="AM3616" s="5">
        <f t="shared" si="7230"/>
        <v>0</v>
      </c>
      <c r="AN3616" s="5">
        <f t="shared" si="7230"/>
        <v>0</v>
      </c>
      <c r="AO3616" s="5">
        <f t="shared" si="7230"/>
        <v>0</v>
      </c>
      <c r="AP3616" s="5">
        <f t="shared" si="7230"/>
        <v>0</v>
      </c>
      <c r="AQ3616" s="5">
        <f t="shared" si="7200"/>
        <v>37.599999999999994</v>
      </c>
      <c r="AR3616" s="5">
        <f t="shared" si="7222"/>
        <v>37.599999999999994</v>
      </c>
      <c r="AS3616" s="5">
        <f t="shared" si="7223"/>
        <v>37.599999999999994</v>
      </c>
      <c r="AT3616" s="5">
        <f t="shared" si="7230"/>
        <v>0</v>
      </c>
      <c r="AU3616" s="5">
        <f t="shared" si="7225"/>
        <v>37.599999999999994</v>
      </c>
      <c r="AV3616" s="5">
        <f t="shared" si="7230"/>
        <v>0</v>
      </c>
      <c r="AW3616" s="5">
        <f t="shared" si="7230"/>
        <v>0</v>
      </c>
      <c r="AX3616" s="5">
        <f t="shared" si="7230"/>
        <v>0</v>
      </c>
      <c r="AY3616" s="5">
        <f t="shared" si="7230"/>
        <v>0</v>
      </c>
      <c r="AZ3616" s="5">
        <f t="shared" si="7230"/>
        <v>0</v>
      </c>
      <c r="BA3616" s="5">
        <f t="shared" si="7230"/>
        <v>0</v>
      </c>
      <c r="BB3616" s="5">
        <f t="shared" si="7230"/>
        <v>0</v>
      </c>
      <c r="BC3616" s="5">
        <f t="shared" si="7230"/>
        <v>0</v>
      </c>
      <c r="BD3616" s="5">
        <f t="shared" si="7230"/>
        <v>0</v>
      </c>
      <c r="BE3616" s="5">
        <f t="shared" si="7230"/>
        <v>0</v>
      </c>
      <c r="BF3616" s="5">
        <f t="shared" si="7230"/>
        <v>0</v>
      </c>
      <c r="BG3616" s="5">
        <f t="shared" si="7201"/>
        <v>37.599999999999994</v>
      </c>
      <c r="BH3616" s="5">
        <f t="shared" si="7202"/>
        <v>37.599999999999994</v>
      </c>
      <c r="BI3616" s="5">
        <f t="shared" si="7203"/>
        <v>37.599999999999994</v>
      </c>
      <c r="BJ3616" s="5">
        <f t="shared" si="7230"/>
        <v>0</v>
      </c>
    </row>
    <row r="3617" spans="1:62" x14ac:dyDescent="0.25">
      <c r="A3617" s="4" t="s">
        <v>393</v>
      </c>
      <c r="B3617" s="4" t="s">
        <v>35</v>
      </c>
      <c r="C3617" s="4" t="s">
        <v>36</v>
      </c>
      <c r="D3617" s="4" t="s">
        <v>28</v>
      </c>
      <c r="E3617" s="4"/>
      <c r="F3617" s="15" t="s">
        <v>1230</v>
      </c>
      <c r="G3617" s="5">
        <f>G3618</f>
        <v>37.599999999999994</v>
      </c>
      <c r="H3617" s="5">
        <f t="shared" si="7230"/>
        <v>37.599999999999994</v>
      </c>
      <c r="I3617" s="5">
        <f t="shared" si="7230"/>
        <v>37.599999999999994</v>
      </c>
      <c r="J3617" s="5">
        <f t="shared" si="7230"/>
        <v>0</v>
      </c>
      <c r="K3617" s="5">
        <f t="shared" si="7230"/>
        <v>0</v>
      </c>
      <c r="L3617" s="5">
        <f t="shared" si="7230"/>
        <v>0</v>
      </c>
      <c r="M3617" s="5">
        <f t="shared" si="7206"/>
        <v>37.599999999999994</v>
      </c>
      <c r="N3617" s="5">
        <f t="shared" si="7207"/>
        <v>37.599999999999994</v>
      </c>
      <c r="O3617" s="5">
        <f t="shared" si="7208"/>
        <v>37.599999999999994</v>
      </c>
      <c r="P3617" s="5">
        <f t="shared" si="7230"/>
        <v>0</v>
      </c>
      <c r="Q3617" s="5">
        <f t="shared" si="7230"/>
        <v>0</v>
      </c>
      <c r="R3617" s="5">
        <f t="shared" si="7230"/>
        <v>0</v>
      </c>
      <c r="S3617" s="5">
        <f t="shared" si="7230"/>
        <v>0</v>
      </c>
      <c r="T3617" s="5">
        <f t="shared" si="7230"/>
        <v>0</v>
      </c>
      <c r="U3617" s="5">
        <f t="shared" si="7230"/>
        <v>0</v>
      </c>
      <c r="V3617" s="5">
        <f t="shared" si="7230"/>
        <v>0</v>
      </c>
      <c r="W3617" s="5">
        <f t="shared" si="7230"/>
        <v>0</v>
      </c>
      <c r="X3617" s="5">
        <f t="shared" si="7230"/>
        <v>0</v>
      </c>
      <c r="Y3617" s="5">
        <f t="shared" si="7230"/>
        <v>0</v>
      </c>
      <c r="Z3617" s="5">
        <f t="shared" si="7230"/>
        <v>0</v>
      </c>
      <c r="AA3617" s="5">
        <f t="shared" si="7230"/>
        <v>0</v>
      </c>
      <c r="AB3617" s="5">
        <f t="shared" si="7230"/>
        <v>0</v>
      </c>
      <c r="AC3617" s="5">
        <f t="shared" si="7230"/>
        <v>0</v>
      </c>
      <c r="AD3617" s="5">
        <f t="shared" si="7213"/>
        <v>37.599999999999994</v>
      </c>
      <c r="AE3617" s="5">
        <f t="shared" si="7214"/>
        <v>37.599999999999994</v>
      </c>
      <c r="AF3617" s="5">
        <f t="shared" si="7215"/>
        <v>37.599999999999994</v>
      </c>
      <c r="AG3617" s="5">
        <f t="shared" si="7230"/>
        <v>0</v>
      </c>
      <c r="AH3617" s="5">
        <f t="shared" si="7230"/>
        <v>0</v>
      </c>
      <c r="AI3617" s="5">
        <f t="shared" si="7217"/>
        <v>37.599999999999994</v>
      </c>
      <c r="AJ3617" s="5">
        <f t="shared" si="7218"/>
        <v>37.599999999999994</v>
      </c>
      <c r="AK3617" s="5">
        <f t="shared" si="7219"/>
        <v>37.599999999999994</v>
      </c>
      <c r="AL3617" s="5">
        <f t="shared" si="7230"/>
        <v>0</v>
      </c>
      <c r="AM3617" s="5">
        <f t="shared" si="7230"/>
        <v>0</v>
      </c>
      <c r="AN3617" s="5">
        <f t="shared" si="7230"/>
        <v>0</v>
      </c>
      <c r="AO3617" s="5">
        <f t="shared" si="7230"/>
        <v>0</v>
      </c>
      <c r="AP3617" s="5">
        <f t="shared" si="7230"/>
        <v>0</v>
      </c>
      <c r="AQ3617" s="5">
        <f t="shared" si="7200"/>
        <v>37.599999999999994</v>
      </c>
      <c r="AR3617" s="5">
        <f t="shared" si="7222"/>
        <v>37.599999999999994</v>
      </c>
      <c r="AS3617" s="5">
        <f t="shared" si="7223"/>
        <v>37.599999999999994</v>
      </c>
      <c r="AT3617" s="5">
        <f t="shared" si="7230"/>
        <v>0</v>
      </c>
      <c r="AU3617" s="5">
        <f t="shared" si="7225"/>
        <v>37.599999999999994</v>
      </c>
      <c r="AV3617" s="5">
        <f t="shared" si="7230"/>
        <v>0</v>
      </c>
      <c r="AW3617" s="5">
        <f t="shared" si="7230"/>
        <v>0</v>
      </c>
      <c r="AX3617" s="5">
        <f t="shared" si="7230"/>
        <v>0</v>
      </c>
      <c r="AY3617" s="5">
        <f t="shared" si="7230"/>
        <v>0</v>
      </c>
      <c r="AZ3617" s="5">
        <f t="shared" si="7230"/>
        <v>0</v>
      </c>
      <c r="BA3617" s="5">
        <f t="shared" si="7230"/>
        <v>0</v>
      </c>
      <c r="BB3617" s="5">
        <f t="shared" si="7230"/>
        <v>0</v>
      </c>
      <c r="BC3617" s="5">
        <f t="shared" si="7230"/>
        <v>0</v>
      </c>
      <c r="BD3617" s="5">
        <f t="shared" si="7230"/>
        <v>0</v>
      </c>
      <c r="BE3617" s="5">
        <f t="shared" si="7230"/>
        <v>0</v>
      </c>
      <c r="BF3617" s="5">
        <f t="shared" si="7230"/>
        <v>0</v>
      </c>
      <c r="BG3617" s="5">
        <f t="shared" si="7201"/>
        <v>37.599999999999994</v>
      </c>
      <c r="BH3617" s="5">
        <f t="shared" si="7202"/>
        <v>37.599999999999994</v>
      </c>
      <c r="BI3617" s="5">
        <f t="shared" si="7203"/>
        <v>37.599999999999994</v>
      </c>
      <c r="BJ3617" s="5">
        <f t="shared" si="7230"/>
        <v>0</v>
      </c>
    </row>
    <row r="3618" spans="1:62" ht="78.75" x14ac:dyDescent="0.25">
      <c r="A3618" s="4" t="s">
        <v>393</v>
      </c>
      <c r="B3618" s="4" t="s">
        <v>35</v>
      </c>
      <c r="C3618" s="4" t="s">
        <v>36</v>
      </c>
      <c r="D3618" s="4" t="s">
        <v>406</v>
      </c>
      <c r="E3618" s="4"/>
      <c r="F3618" s="15" t="s">
        <v>1249</v>
      </c>
      <c r="G3618" s="5">
        <f>G3619</f>
        <v>37.599999999999994</v>
      </c>
      <c r="H3618" s="5">
        <f t="shared" si="7230"/>
        <v>37.599999999999994</v>
      </c>
      <c r="I3618" s="5">
        <f t="shared" si="7230"/>
        <v>37.599999999999994</v>
      </c>
      <c r="J3618" s="5">
        <f t="shared" si="7230"/>
        <v>0</v>
      </c>
      <c r="K3618" s="5">
        <f t="shared" si="7230"/>
        <v>0</v>
      </c>
      <c r="L3618" s="5">
        <f t="shared" si="7230"/>
        <v>0</v>
      </c>
      <c r="M3618" s="5">
        <f t="shared" si="7206"/>
        <v>37.599999999999994</v>
      </c>
      <c r="N3618" s="5">
        <f t="shared" si="7207"/>
        <v>37.599999999999994</v>
      </c>
      <c r="O3618" s="5">
        <f t="shared" si="7208"/>
        <v>37.599999999999994</v>
      </c>
      <c r="P3618" s="5">
        <f t="shared" si="7230"/>
        <v>0</v>
      </c>
      <c r="Q3618" s="5">
        <f t="shared" si="7230"/>
        <v>0</v>
      </c>
      <c r="R3618" s="5">
        <f t="shared" si="7230"/>
        <v>0</v>
      </c>
      <c r="S3618" s="5">
        <f t="shared" si="7230"/>
        <v>0</v>
      </c>
      <c r="T3618" s="5">
        <f t="shared" si="7230"/>
        <v>0</v>
      </c>
      <c r="U3618" s="5">
        <f t="shared" si="7230"/>
        <v>0</v>
      </c>
      <c r="V3618" s="5">
        <f t="shared" si="7230"/>
        <v>0</v>
      </c>
      <c r="W3618" s="5">
        <f t="shared" si="7230"/>
        <v>0</v>
      </c>
      <c r="X3618" s="5">
        <f t="shared" si="7230"/>
        <v>0</v>
      </c>
      <c r="Y3618" s="5">
        <f t="shared" si="7230"/>
        <v>0</v>
      </c>
      <c r="Z3618" s="5">
        <f t="shared" si="7230"/>
        <v>0</v>
      </c>
      <c r="AA3618" s="5">
        <f t="shared" si="7230"/>
        <v>0</v>
      </c>
      <c r="AB3618" s="5">
        <f t="shared" si="7230"/>
        <v>0</v>
      </c>
      <c r="AC3618" s="5">
        <f t="shared" si="7230"/>
        <v>0</v>
      </c>
      <c r="AD3618" s="5">
        <f t="shared" si="7213"/>
        <v>37.599999999999994</v>
      </c>
      <c r="AE3618" s="5">
        <f t="shared" si="7214"/>
        <v>37.599999999999994</v>
      </c>
      <c r="AF3618" s="5">
        <f t="shared" si="7215"/>
        <v>37.599999999999994</v>
      </c>
      <c r="AG3618" s="5">
        <f t="shared" si="7230"/>
        <v>0</v>
      </c>
      <c r="AH3618" s="5">
        <f t="shared" si="7230"/>
        <v>0</v>
      </c>
      <c r="AI3618" s="5">
        <f t="shared" si="7217"/>
        <v>37.599999999999994</v>
      </c>
      <c r="AJ3618" s="5">
        <f t="shared" si="7218"/>
        <v>37.599999999999994</v>
      </c>
      <c r="AK3618" s="5">
        <f t="shared" si="7219"/>
        <v>37.599999999999994</v>
      </c>
      <c r="AL3618" s="5">
        <f t="shared" si="7230"/>
        <v>0</v>
      </c>
      <c r="AM3618" s="5">
        <f t="shared" si="7230"/>
        <v>0</v>
      </c>
      <c r="AN3618" s="5">
        <f t="shared" si="7230"/>
        <v>0</v>
      </c>
      <c r="AO3618" s="5">
        <f t="shared" si="7230"/>
        <v>0</v>
      </c>
      <c r="AP3618" s="5">
        <f t="shared" si="7230"/>
        <v>0</v>
      </c>
      <c r="AQ3618" s="5">
        <f t="shared" si="7200"/>
        <v>37.599999999999994</v>
      </c>
      <c r="AR3618" s="5">
        <f t="shared" si="7222"/>
        <v>37.599999999999994</v>
      </c>
      <c r="AS3618" s="5">
        <f t="shared" si="7223"/>
        <v>37.599999999999994</v>
      </c>
      <c r="AT3618" s="5">
        <f t="shared" si="7230"/>
        <v>0</v>
      </c>
      <c r="AU3618" s="5">
        <f t="shared" si="7225"/>
        <v>37.599999999999994</v>
      </c>
      <c r="AV3618" s="5">
        <f t="shared" si="7230"/>
        <v>0</v>
      </c>
      <c r="AW3618" s="5">
        <f t="shared" si="7230"/>
        <v>0</v>
      </c>
      <c r="AX3618" s="5">
        <f t="shared" si="7230"/>
        <v>0</v>
      </c>
      <c r="AY3618" s="5">
        <f t="shared" si="7230"/>
        <v>0</v>
      </c>
      <c r="AZ3618" s="5">
        <f t="shared" si="7230"/>
        <v>0</v>
      </c>
      <c r="BA3618" s="5">
        <f t="shared" si="7230"/>
        <v>0</v>
      </c>
      <c r="BB3618" s="5">
        <f t="shared" si="7230"/>
        <v>0</v>
      </c>
      <c r="BC3618" s="5">
        <f t="shared" si="7230"/>
        <v>0</v>
      </c>
      <c r="BD3618" s="5">
        <f t="shared" si="7230"/>
        <v>0</v>
      </c>
      <c r="BE3618" s="5">
        <f t="shared" si="7230"/>
        <v>0</v>
      </c>
      <c r="BF3618" s="5">
        <f t="shared" si="7230"/>
        <v>0</v>
      </c>
      <c r="BG3618" s="5">
        <f t="shared" si="7201"/>
        <v>37.599999999999994</v>
      </c>
      <c r="BH3618" s="5">
        <f t="shared" si="7202"/>
        <v>37.599999999999994</v>
      </c>
      <c r="BI3618" s="5">
        <f t="shared" si="7203"/>
        <v>37.599999999999994</v>
      </c>
      <c r="BJ3618" s="5">
        <f t="shared" si="7230"/>
        <v>0</v>
      </c>
    </row>
    <row r="3619" spans="1:62" ht="78.75" x14ac:dyDescent="0.25">
      <c r="A3619" s="4" t="s">
        <v>393</v>
      </c>
      <c r="B3619" s="4" t="s">
        <v>35</v>
      </c>
      <c r="C3619" s="4" t="s">
        <v>36</v>
      </c>
      <c r="D3619" s="4" t="s">
        <v>406</v>
      </c>
      <c r="E3619" s="4" t="s">
        <v>23</v>
      </c>
      <c r="F3619" s="15" t="s">
        <v>627</v>
      </c>
      <c r="G3619" s="5">
        <f>G3620</f>
        <v>37.599999999999994</v>
      </c>
      <c r="H3619" s="5">
        <f t="shared" si="7230"/>
        <v>37.599999999999994</v>
      </c>
      <c r="I3619" s="5">
        <f t="shared" si="7230"/>
        <v>37.599999999999994</v>
      </c>
      <c r="J3619" s="5">
        <f t="shared" si="7230"/>
        <v>0</v>
      </c>
      <c r="K3619" s="5">
        <f t="shared" si="7230"/>
        <v>0</v>
      </c>
      <c r="L3619" s="5">
        <f t="shared" si="7230"/>
        <v>0</v>
      </c>
      <c r="M3619" s="5">
        <f t="shared" si="7206"/>
        <v>37.599999999999994</v>
      </c>
      <c r="N3619" s="5">
        <f t="shared" si="7207"/>
        <v>37.599999999999994</v>
      </c>
      <c r="O3619" s="5">
        <f t="shared" si="7208"/>
        <v>37.599999999999994</v>
      </c>
      <c r="P3619" s="5">
        <f t="shared" si="7230"/>
        <v>0</v>
      </c>
      <c r="Q3619" s="5">
        <f t="shared" si="7230"/>
        <v>0</v>
      </c>
      <c r="R3619" s="5">
        <f t="shared" si="7230"/>
        <v>0</v>
      </c>
      <c r="S3619" s="5">
        <f t="shared" si="7230"/>
        <v>0</v>
      </c>
      <c r="T3619" s="5">
        <f t="shared" si="7230"/>
        <v>0</v>
      </c>
      <c r="U3619" s="5">
        <f t="shared" si="7230"/>
        <v>0</v>
      </c>
      <c r="V3619" s="5">
        <f t="shared" si="7230"/>
        <v>0</v>
      </c>
      <c r="W3619" s="5">
        <f t="shared" si="7230"/>
        <v>0</v>
      </c>
      <c r="X3619" s="5">
        <f t="shared" si="7230"/>
        <v>0</v>
      </c>
      <c r="Y3619" s="5">
        <f t="shared" si="7230"/>
        <v>0</v>
      </c>
      <c r="Z3619" s="5">
        <f t="shared" si="7230"/>
        <v>0</v>
      </c>
      <c r="AA3619" s="5">
        <f t="shared" si="7230"/>
        <v>0</v>
      </c>
      <c r="AB3619" s="5">
        <f t="shared" si="7230"/>
        <v>0</v>
      </c>
      <c r="AC3619" s="5">
        <f t="shared" si="7230"/>
        <v>0</v>
      </c>
      <c r="AD3619" s="5">
        <f t="shared" si="7213"/>
        <v>37.599999999999994</v>
      </c>
      <c r="AE3619" s="5">
        <f t="shared" si="7214"/>
        <v>37.599999999999994</v>
      </c>
      <c r="AF3619" s="5">
        <f t="shared" si="7215"/>
        <v>37.599999999999994</v>
      </c>
      <c r="AG3619" s="5">
        <f t="shared" si="7230"/>
        <v>0</v>
      </c>
      <c r="AH3619" s="5">
        <f t="shared" si="7230"/>
        <v>0</v>
      </c>
      <c r="AI3619" s="5">
        <f t="shared" si="7217"/>
        <v>37.599999999999994</v>
      </c>
      <c r="AJ3619" s="5">
        <f t="shared" si="7218"/>
        <v>37.599999999999994</v>
      </c>
      <c r="AK3619" s="5">
        <f t="shared" si="7219"/>
        <v>37.599999999999994</v>
      </c>
      <c r="AL3619" s="5">
        <f t="shared" si="7230"/>
        <v>0</v>
      </c>
      <c r="AM3619" s="5">
        <f t="shared" si="7230"/>
        <v>0</v>
      </c>
      <c r="AN3619" s="5">
        <f t="shared" si="7230"/>
        <v>0</v>
      </c>
      <c r="AO3619" s="5">
        <f t="shared" si="7230"/>
        <v>0</v>
      </c>
      <c r="AP3619" s="5">
        <f t="shared" si="7230"/>
        <v>0</v>
      </c>
      <c r="AQ3619" s="5">
        <f t="shared" si="7200"/>
        <v>37.599999999999994</v>
      </c>
      <c r="AR3619" s="5">
        <f t="shared" si="7222"/>
        <v>37.599999999999994</v>
      </c>
      <c r="AS3619" s="5">
        <f t="shared" si="7223"/>
        <v>37.599999999999994</v>
      </c>
      <c r="AT3619" s="5">
        <f t="shared" si="7230"/>
        <v>0</v>
      </c>
      <c r="AU3619" s="5">
        <f t="shared" si="7225"/>
        <v>37.599999999999994</v>
      </c>
      <c r="AV3619" s="5">
        <f t="shared" si="7230"/>
        <v>0</v>
      </c>
      <c r="AW3619" s="5">
        <f t="shared" si="7230"/>
        <v>0</v>
      </c>
      <c r="AX3619" s="5">
        <f t="shared" si="7230"/>
        <v>0</v>
      </c>
      <c r="AY3619" s="5">
        <f t="shared" si="7230"/>
        <v>0</v>
      </c>
      <c r="AZ3619" s="5">
        <f t="shared" si="7230"/>
        <v>0</v>
      </c>
      <c r="BA3619" s="5">
        <f t="shared" si="7230"/>
        <v>0</v>
      </c>
      <c r="BB3619" s="5">
        <f t="shared" si="7230"/>
        <v>0</v>
      </c>
      <c r="BC3619" s="5">
        <f t="shared" si="7230"/>
        <v>0</v>
      </c>
      <c r="BD3619" s="5">
        <f t="shared" si="7230"/>
        <v>0</v>
      </c>
      <c r="BE3619" s="5">
        <f t="shared" si="7230"/>
        <v>0</v>
      </c>
      <c r="BF3619" s="5">
        <f t="shared" si="7230"/>
        <v>0</v>
      </c>
      <c r="BG3619" s="5">
        <f t="shared" si="7201"/>
        <v>37.599999999999994</v>
      </c>
      <c r="BH3619" s="5">
        <f t="shared" si="7202"/>
        <v>37.599999999999994</v>
      </c>
      <c r="BI3619" s="5">
        <f t="shared" si="7203"/>
        <v>37.599999999999994</v>
      </c>
      <c r="BJ3619" s="5">
        <f t="shared" si="7230"/>
        <v>0</v>
      </c>
    </row>
    <row r="3620" spans="1:62" ht="31.5" x14ac:dyDescent="0.25">
      <c r="A3620" s="4" t="s">
        <v>393</v>
      </c>
      <c r="B3620" s="4" t="s">
        <v>35</v>
      </c>
      <c r="C3620" s="4" t="s">
        <v>36</v>
      </c>
      <c r="D3620" s="4" t="s">
        <v>406</v>
      </c>
      <c r="E3620" s="4" t="s">
        <v>33</v>
      </c>
      <c r="F3620" s="15" t="s">
        <v>629</v>
      </c>
      <c r="G3620" s="5">
        <v>37.599999999999994</v>
      </c>
      <c r="H3620" s="5">
        <v>37.599999999999994</v>
      </c>
      <c r="I3620" s="5">
        <v>37.599999999999994</v>
      </c>
      <c r="J3620" s="5"/>
      <c r="K3620" s="5"/>
      <c r="L3620" s="5"/>
      <c r="M3620" s="5">
        <f t="shared" si="7206"/>
        <v>37.599999999999994</v>
      </c>
      <c r="N3620" s="5">
        <f t="shared" si="7207"/>
        <v>37.599999999999994</v>
      </c>
      <c r="O3620" s="5">
        <f t="shared" si="7208"/>
        <v>37.599999999999994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>
        <f t="shared" si="7213"/>
        <v>37.599999999999994</v>
      </c>
      <c r="AE3620" s="5">
        <f t="shared" si="7214"/>
        <v>37.599999999999994</v>
      </c>
      <c r="AF3620" s="5">
        <f t="shared" si="7215"/>
        <v>37.599999999999994</v>
      </c>
      <c r="AG3620" s="5"/>
      <c r="AH3620" s="5"/>
      <c r="AI3620" s="5">
        <f t="shared" si="7217"/>
        <v>37.599999999999994</v>
      </c>
      <c r="AJ3620" s="5">
        <f t="shared" si="7218"/>
        <v>37.599999999999994</v>
      </c>
      <c r="AK3620" s="5">
        <f t="shared" si="7219"/>
        <v>37.599999999999994</v>
      </c>
      <c r="AL3620" s="5"/>
      <c r="AM3620" s="5"/>
      <c r="AN3620" s="5"/>
      <c r="AO3620" s="5"/>
      <c r="AP3620" s="5"/>
      <c r="AQ3620" s="5">
        <f t="shared" si="7200"/>
        <v>37.599999999999994</v>
      </c>
      <c r="AR3620" s="5">
        <f t="shared" si="7222"/>
        <v>37.599999999999994</v>
      </c>
      <c r="AS3620" s="5">
        <f t="shared" si="7223"/>
        <v>37.599999999999994</v>
      </c>
      <c r="AT3620" s="5"/>
      <c r="AU3620" s="5">
        <f t="shared" si="7225"/>
        <v>37.599999999999994</v>
      </c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>
        <f t="shared" si="7201"/>
        <v>37.599999999999994</v>
      </c>
      <c r="BH3620" s="5">
        <f t="shared" si="7202"/>
        <v>37.599999999999994</v>
      </c>
      <c r="BI3620" s="5">
        <f t="shared" si="7203"/>
        <v>37.599999999999994</v>
      </c>
      <c r="BJ3620" s="5"/>
    </row>
    <row r="3621" spans="1:62" ht="31.5" x14ac:dyDescent="0.25">
      <c r="A3621" s="4" t="s">
        <v>393</v>
      </c>
      <c r="B3621" s="4" t="s">
        <v>35</v>
      </c>
      <c r="C3621" s="4" t="s">
        <v>36</v>
      </c>
      <c r="D3621" s="4" t="s">
        <v>30</v>
      </c>
      <c r="E3621" s="4"/>
      <c r="F3621" s="15" t="s">
        <v>1262</v>
      </c>
      <c r="G3621" s="5">
        <f>G3622</f>
        <v>20231.100000000002</v>
      </c>
      <c r="H3621" s="5">
        <f t="shared" ref="H3621:BJ3621" si="7231">H3622</f>
        <v>19877.800000000003</v>
      </c>
      <c r="I3621" s="5">
        <f t="shared" si="7231"/>
        <v>19877.800000000003</v>
      </c>
      <c r="J3621" s="5">
        <f t="shared" si="7231"/>
        <v>0</v>
      </c>
      <c r="K3621" s="5">
        <f t="shared" si="7231"/>
        <v>0</v>
      </c>
      <c r="L3621" s="5">
        <f t="shared" si="7231"/>
        <v>0</v>
      </c>
      <c r="M3621" s="5">
        <f t="shared" si="7206"/>
        <v>20231.100000000002</v>
      </c>
      <c r="N3621" s="5">
        <f t="shared" si="7207"/>
        <v>19877.800000000003</v>
      </c>
      <c r="O3621" s="5">
        <f t="shared" si="7208"/>
        <v>19877.800000000003</v>
      </c>
      <c r="P3621" s="5">
        <f t="shared" si="7231"/>
        <v>0</v>
      </c>
      <c r="Q3621" s="5">
        <f t="shared" si="7231"/>
        <v>0</v>
      </c>
      <c r="R3621" s="5">
        <f t="shared" si="7231"/>
        <v>0</v>
      </c>
      <c r="S3621" s="5">
        <f t="shared" si="7231"/>
        <v>0</v>
      </c>
      <c r="T3621" s="5">
        <f t="shared" si="7231"/>
        <v>0</v>
      </c>
      <c r="U3621" s="5">
        <f t="shared" si="7231"/>
        <v>0</v>
      </c>
      <c r="V3621" s="5">
        <f t="shared" si="7231"/>
        <v>0</v>
      </c>
      <c r="W3621" s="5">
        <f t="shared" si="7231"/>
        <v>0</v>
      </c>
      <c r="X3621" s="5">
        <f t="shared" si="7231"/>
        <v>0</v>
      </c>
      <c r="Y3621" s="5">
        <f t="shared" si="7231"/>
        <v>0</v>
      </c>
      <c r="Z3621" s="5">
        <f t="shared" si="7231"/>
        <v>0</v>
      </c>
      <c r="AA3621" s="5">
        <f t="shared" si="7231"/>
        <v>0</v>
      </c>
      <c r="AB3621" s="5">
        <f t="shared" si="7231"/>
        <v>0</v>
      </c>
      <c r="AC3621" s="5">
        <f t="shared" si="7231"/>
        <v>0</v>
      </c>
      <c r="AD3621" s="5">
        <f t="shared" si="7213"/>
        <v>20231.100000000002</v>
      </c>
      <c r="AE3621" s="5">
        <f t="shared" si="7214"/>
        <v>19877.800000000003</v>
      </c>
      <c r="AF3621" s="5">
        <f t="shared" si="7215"/>
        <v>19877.800000000003</v>
      </c>
      <c r="AG3621" s="5">
        <f t="shared" si="7231"/>
        <v>0</v>
      </c>
      <c r="AH3621" s="5">
        <f t="shared" si="7231"/>
        <v>0</v>
      </c>
      <c r="AI3621" s="5">
        <f t="shared" si="7217"/>
        <v>20231.100000000002</v>
      </c>
      <c r="AJ3621" s="5">
        <f t="shared" si="7218"/>
        <v>19877.800000000003</v>
      </c>
      <c r="AK3621" s="5">
        <f t="shared" si="7219"/>
        <v>19877.800000000003</v>
      </c>
      <c r="AL3621" s="5">
        <f t="shared" si="7231"/>
        <v>0</v>
      </c>
      <c r="AM3621" s="5">
        <f t="shared" si="7231"/>
        <v>0</v>
      </c>
      <c r="AN3621" s="5">
        <f t="shared" si="7231"/>
        <v>0</v>
      </c>
      <c r="AO3621" s="5">
        <f t="shared" si="7231"/>
        <v>0</v>
      </c>
      <c r="AP3621" s="5">
        <f t="shared" si="7231"/>
        <v>0</v>
      </c>
      <c r="AQ3621" s="5">
        <f t="shared" si="7200"/>
        <v>20231.100000000002</v>
      </c>
      <c r="AR3621" s="5">
        <f t="shared" si="7222"/>
        <v>19877.800000000003</v>
      </c>
      <c r="AS3621" s="5">
        <f t="shared" si="7223"/>
        <v>19877.800000000003</v>
      </c>
      <c r="AT3621" s="5">
        <f t="shared" si="7231"/>
        <v>0</v>
      </c>
      <c r="AU3621" s="5">
        <f t="shared" si="7225"/>
        <v>20231.100000000002</v>
      </c>
      <c r="AV3621" s="5">
        <f t="shared" si="7231"/>
        <v>0</v>
      </c>
      <c r="AW3621" s="5">
        <f t="shared" si="7231"/>
        <v>0</v>
      </c>
      <c r="AX3621" s="5">
        <f t="shared" si="7231"/>
        <v>0</v>
      </c>
      <c r="AY3621" s="5">
        <f t="shared" si="7231"/>
        <v>0</v>
      </c>
      <c r="AZ3621" s="5">
        <f t="shared" si="7231"/>
        <v>0</v>
      </c>
      <c r="BA3621" s="5">
        <f t="shared" si="7231"/>
        <v>0</v>
      </c>
      <c r="BB3621" s="5">
        <f t="shared" si="7231"/>
        <v>0</v>
      </c>
      <c r="BC3621" s="5">
        <f t="shared" si="7231"/>
        <v>0</v>
      </c>
      <c r="BD3621" s="5">
        <f t="shared" si="7231"/>
        <v>0</v>
      </c>
      <c r="BE3621" s="5">
        <f t="shared" si="7231"/>
        <v>0</v>
      </c>
      <c r="BF3621" s="5">
        <f t="shared" si="7231"/>
        <v>0</v>
      </c>
      <c r="BG3621" s="5">
        <f t="shared" si="7201"/>
        <v>20231.100000000002</v>
      </c>
      <c r="BH3621" s="5">
        <f t="shared" si="7202"/>
        <v>19877.800000000003</v>
      </c>
      <c r="BI3621" s="5">
        <f t="shared" si="7203"/>
        <v>19877.800000000003</v>
      </c>
      <c r="BJ3621" s="5">
        <f t="shared" si="7231"/>
        <v>0</v>
      </c>
    </row>
    <row r="3622" spans="1:62" ht="31.5" x14ac:dyDescent="0.25">
      <c r="A3622" s="4" t="s">
        <v>393</v>
      </c>
      <c r="B3622" s="4" t="s">
        <v>35</v>
      </c>
      <c r="C3622" s="4" t="s">
        <v>36</v>
      </c>
      <c r="D3622" s="4" t="s">
        <v>31</v>
      </c>
      <c r="E3622" s="4"/>
      <c r="F3622" s="15" t="s">
        <v>1265</v>
      </c>
      <c r="G3622" s="5">
        <f>G3623+G3626</f>
        <v>20231.100000000002</v>
      </c>
      <c r="H3622" s="5">
        <f t="shared" ref="H3622:BJ3622" si="7232">H3623+H3626</f>
        <v>19877.800000000003</v>
      </c>
      <c r="I3622" s="5">
        <f t="shared" si="7232"/>
        <v>19877.800000000003</v>
      </c>
      <c r="J3622" s="5">
        <f t="shared" ref="J3622:L3622" si="7233">J3623+J3626</f>
        <v>0</v>
      </c>
      <c r="K3622" s="5">
        <f t="shared" si="7233"/>
        <v>0</v>
      </c>
      <c r="L3622" s="5">
        <f t="shared" si="7233"/>
        <v>0</v>
      </c>
      <c r="M3622" s="5">
        <f t="shared" si="7206"/>
        <v>20231.100000000002</v>
      </c>
      <c r="N3622" s="5">
        <f t="shared" si="7207"/>
        <v>19877.800000000003</v>
      </c>
      <c r="O3622" s="5">
        <f t="shared" si="7208"/>
        <v>19877.800000000003</v>
      </c>
      <c r="P3622" s="5">
        <f t="shared" ref="P3622:AC3622" si="7234">P3623+P3626</f>
        <v>0</v>
      </c>
      <c r="Q3622" s="5">
        <f t="shared" si="7234"/>
        <v>0</v>
      </c>
      <c r="R3622" s="5">
        <f t="shared" si="7234"/>
        <v>0</v>
      </c>
      <c r="S3622" s="5">
        <f t="shared" si="7234"/>
        <v>0</v>
      </c>
      <c r="T3622" s="5">
        <f t="shared" si="7234"/>
        <v>0</v>
      </c>
      <c r="U3622" s="5">
        <f t="shared" si="7234"/>
        <v>0</v>
      </c>
      <c r="V3622" s="5">
        <f t="shared" ref="V3622" si="7235">V3623+V3626</f>
        <v>0</v>
      </c>
      <c r="W3622" s="5">
        <f t="shared" si="7234"/>
        <v>0</v>
      </c>
      <c r="X3622" s="5">
        <f t="shared" si="7234"/>
        <v>0</v>
      </c>
      <c r="Y3622" s="5">
        <f t="shared" si="7234"/>
        <v>0</v>
      </c>
      <c r="Z3622" s="5">
        <f t="shared" si="7234"/>
        <v>0</v>
      </c>
      <c r="AA3622" s="5">
        <f t="shared" si="7234"/>
        <v>0</v>
      </c>
      <c r="AB3622" s="5">
        <f t="shared" si="7234"/>
        <v>0</v>
      </c>
      <c r="AC3622" s="5">
        <f t="shared" si="7234"/>
        <v>0</v>
      </c>
      <c r="AD3622" s="5">
        <f t="shared" si="7213"/>
        <v>20231.100000000002</v>
      </c>
      <c r="AE3622" s="5">
        <f t="shared" si="7214"/>
        <v>19877.800000000003</v>
      </c>
      <c r="AF3622" s="5">
        <f t="shared" si="7215"/>
        <v>19877.800000000003</v>
      </c>
      <c r="AG3622" s="5">
        <f t="shared" ref="AG3622:AH3622" si="7236">AG3623+AG3626</f>
        <v>0</v>
      </c>
      <c r="AH3622" s="5">
        <f t="shared" si="7236"/>
        <v>0</v>
      </c>
      <c r="AI3622" s="5">
        <f t="shared" si="7217"/>
        <v>20231.100000000002</v>
      </c>
      <c r="AJ3622" s="5">
        <f t="shared" si="7218"/>
        <v>19877.800000000003</v>
      </c>
      <c r="AK3622" s="5">
        <f t="shared" si="7219"/>
        <v>19877.800000000003</v>
      </c>
      <c r="AL3622" s="5">
        <f t="shared" ref="AL3622" si="7237">AL3623+AL3626</f>
        <v>0</v>
      </c>
      <c r="AM3622" s="5">
        <f t="shared" ref="AM3622:AP3622" si="7238">AM3623+AM3626</f>
        <v>0</v>
      </c>
      <c r="AN3622" s="5">
        <f t="shared" si="7238"/>
        <v>0</v>
      </c>
      <c r="AO3622" s="5">
        <f t="shared" si="7238"/>
        <v>0</v>
      </c>
      <c r="AP3622" s="5">
        <f t="shared" si="7238"/>
        <v>0</v>
      </c>
      <c r="AQ3622" s="5">
        <f t="shared" si="7200"/>
        <v>20231.100000000002</v>
      </c>
      <c r="AR3622" s="5">
        <f t="shared" si="7222"/>
        <v>19877.800000000003</v>
      </c>
      <c r="AS3622" s="5">
        <f t="shared" si="7223"/>
        <v>19877.800000000003</v>
      </c>
      <c r="AT3622" s="5">
        <f t="shared" ref="AT3622" si="7239">AT3623+AT3626</f>
        <v>0</v>
      </c>
      <c r="AU3622" s="5">
        <f t="shared" si="7225"/>
        <v>20231.100000000002</v>
      </c>
      <c r="AV3622" s="5">
        <f t="shared" ref="AV3622" si="7240">AV3623+AV3626</f>
        <v>0</v>
      </c>
      <c r="AW3622" s="5">
        <f t="shared" ref="AW3622:BF3622" si="7241">AW3623+AW3626</f>
        <v>0</v>
      </c>
      <c r="AX3622" s="5">
        <f t="shared" si="7241"/>
        <v>0</v>
      </c>
      <c r="AY3622" s="5">
        <f t="shared" si="7241"/>
        <v>0</v>
      </c>
      <c r="AZ3622" s="5">
        <f t="shared" si="7241"/>
        <v>0</v>
      </c>
      <c r="BA3622" s="5">
        <f t="shared" si="7241"/>
        <v>0</v>
      </c>
      <c r="BB3622" s="5">
        <f t="shared" si="7241"/>
        <v>0</v>
      </c>
      <c r="BC3622" s="5">
        <f t="shared" si="7241"/>
        <v>0</v>
      </c>
      <c r="BD3622" s="5">
        <f t="shared" si="7241"/>
        <v>0</v>
      </c>
      <c r="BE3622" s="5">
        <f t="shared" si="7241"/>
        <v>0</v>
      </c>
      <c r="BF3622" s="5">
        <f t="shared" si="7241"/>
        <v>0</v>
      </c>
      <c r="BG3622" s="5">
        <f t="shared" si="7201"/>
        <v>20231.100000000002</v>
      </c>
      <c r="BH3622" s="5">
        <f t="shared" si="7202"/>
        <v>19877.800000000003</v>
      </c>
      <c r="BI3622" s="5">
        <f t="shared" si="7203"/>
        <v>19877.800000000003</v>
      </c>
      <c r="BJ3622" s="5">
        <f t="shared" si="7232"/>
        <v>0</v>
      </c>
    </row>
    <row r="3623" spans="1:62" ht="31.5" x14ac:dyDescent="0.25">
      <c r="A3623" s="4" t="s">
        <v>393</v>
      </c>
      <c r="B3623" s="4" t="s">
        <v>35</v>
      </c>
      <c r="C3623" s="4" t="s">
        <v>36</v>
      </c>
      <c r="D3623" s="4" t="s">
        <v>32</v>
      </c>
      <c r="E3623" s="4"/>
      <c r="F3623" s="15" t="s">
        <v>1255</v>
      </c>
      <c r="G3623" s="5">
        <f>G3624</f>
        <v>18016.7</v>
      </c>
      <c r="H3623" s="5">
        <f t="shared" ref="H3623:BJ3624" si="7242">H3624</f>
        <v>17663.400000000001</v>
      </c>
      <c r="I3623" s="5">
        <f t="shared" si="7242"/>
        <v>17663.400000000001</v>
      </c>
      <c r="J3623" s="5">
        <f t="shared" si="7242"/>
        <v>0</v>
      </c>
      <c r="K3623" s="5">
        <f t="shared" si="7242"/>
        <v>0</v>
      </c>
      <c r="L3623" s="5">
        <f t="shared" si="7242"/>
        <v>0</v>
      </c>
      <c r="M3623" s="5">
        <f t="shared" si="7206"/>
        <v>18016.7</v>
      </c>
      <c r="N3623" s="5">
        <f t="shared" si="7207"/>
        <v>17663.400000000001</v>
      </c>
      <c r="O3623" s="5">
        <f t="shared" si="7208"/>
        <v>17663.400000000001</v>
      </c>
      <c r="P3623" s="5">
        <f t="shared" si="7242"/>
        <v>0</v>
      </c>
      <c r="Q3623" s="5">
        <f t="shared" si="7242"/>
        <v>0</v>
      </c>
      <c r="R3623" s="5">
        <f t="shared" si="7242"/>
        <v>0</v>
      </c>
      <c r="S3623" s="5">
        <f t="shared" si="7242"/>
        <v>0</v>
      </c>
      <c r="T3623" s="5">
        <f t="shared" si="7242"/>
        <v>0</v>
      </c>
      <c r="U3623" s="5">
        <f t="shared" si="7242"/>
        <v>0</v>
      </c>
      <c r="V3623" s="5">
        <f t="shared" si="7242"/>
        <v>0</v>
      </c>
      <c r="W3623" s="5">
        <f t="shared" si="7242"/>
        <v>0</v>
      </c>
      <c r="X3623" s="5">
        <f t="shared" si="7242"/>
        <v>0</v>
      </c>
      <c r="Y3623" s="5">
        <f t="shared" si="7242"/>
        <v>0</v>
      </c>
      <c r="Z3623" s="5">
        <f t="shared" si="7242"/>
        <v>0</v>
      </c>
      <c r="AA3623" s="5">
        <f t="shared" si="7242"/>
        <v>0</v>
      </c>
      <c r="AB3623" s="5">
        <f t="shared" si="7242"/>
        <v>0</v>
      </c>
      <c r="AC3623" s="5">
        <f t="shared" si="7242"/>
        <v>0</v>
      </c>
      <c r="AD3623" s="5">
        <f t="shared" si="7213"/>
        <v>18016.7</v>
      </c>
      <c r="AE3623" s="5">
        <f t="shared" si="7214"/>
        <v>17663.400000000001</v>
      </c>
      <c r="AF3623" s="5">
        <f t="shared" si="7215"/>
        <v>17663.400000000001</v>
      </c>
      <c r="AG3623" s="5">
        <f t="shared" si="7242"/>
        <v>0</v>
      </c>
      <c r="AH3623" s="5">
        <f t="shared" si="7242"/>
        <v>0</v>
      </c>
      <c r="AI3623" s="5">
        <f t="shared" si="7217"/>
        <v>18016.7</v>
      </c>
      <c r="AJ3623" s="5">
        <f t="shared" si="7218"/>
        <v>17663.400000000001</v>
      </c>
      <c r="AK3623" s="5">
        <f t="shared" si="7219"/>
        <v>17663.400000000001</v>
      </c>
      <c r="AL3623" s="5">
        <f t="shared" si="7242"/>
        <v>0</v>
      </c>
      <c r="AM3623" s="5">
        <f t="shared" si="7242"/>
        <v>0</v>
      </c>
      <c r="AN3623" s="5">
        <f t="shared" si="7242"/>
        <v>0</v>
      </c>
      <c r="AO3623" s="5">
        <f t="shared" si="7242"/>
        <v>0</v>
      </c>
      <c r="AP3623" s="5">
        <f t="shared" si="7242"/>
        <v>0</v>
      </c>
      <c r="AQ3623" s="5">
        <f t="shared" si="7200"/>
        <v>18016.7</v>
      </c>
      <c r="AR3623" s="5">
        <f t="shared" si="7222"/>
        <v>17663.400000000001</v>
      </c>
      <c r="AS3623" s="5">
        <f t="shared" si="7223"/>
        <v>17663.400000000001</v>
      </c>
      <c r="AT3623" s="5">
        <f t="shared" si="7242"/>
        <v>0</v>
      </c>
      <c r="AU3623" s="5">
        <f t="shared" si="7225"/>
        <v>18016.7</v>
      </c>
      <c r="AV3623" s="5">
        <f t="shared" si="7242"/>
        <v>0</v>
      </c>
      <c r="AW3623" s="5">
        <f t="shared" si="7242"/>
        <v>0</v>
      </c>
      <c r="AX3623" s="5">
        <f t="shared" si="7242"/>
        <v>0</v>
      </c>
      <c r="AY3623" s="5">
        <f t="shared" si="7242"/>
        <v>0</v>
      </c>
      <c r="AZ3623" s="5">
        <f t="shared" si="7242"/>
        <v>0</v>
      </c>
      <c r="BA3623" s="5">
        <f t="shared" si="7242"/>
        <v>0</v>
      </c>
      <c r="BB3623" s="5">
        <f t="shared" si="7242"/>
        <v>0</v>
      </c>
      <c r="BC3623" s="5">
        <f t="shared" si="7242"/>
        <v>0</v>
      </c>
      <c r="BD3623" s="5">
        <f t="shared" si="7242"/>
        <v>0</v>
      </c>
      <c r="BE3623" s="5">
        <f t="shared" si="7242"/>
        <v>0</v>
      </c>
      <c r="BF3623" s="5">
        <f t="shared" si="7242"/>
        <v>0</v>
      </c>
      <c r="BG3623" s="5">
        <f t="shared" si="7201"/>
        <v>18016.7</v>
      </c>
      <c r="BH3623" s="5">
        <f t="shared" si="7202"/>
        <v>17663.400000000001</v>
      </c>
      <c r="BI3623" s="5">
        <f t="shared" si="7203"/>
        <v>17663.400000000001</v>
      </c>
      <c r="BJ3623" s="5">
        <f t="shared" si="7242"/>
        <v>0</v>
      </c>
    </row>
    <row r="3624" spans="1:62" ht="78.75" x14ac:dyDescent="0.25">
      <c r="A3624" s="4" t="s">
        <v>393</v>
      </c>
      <c r="B3624" s="4" t="s">
        <v>35</v>
      </c>
      <c r="C3624" s="4" t="s">
        <v>36</v>
      </c>
      <c r="D3624" s="4" t="s">
        <v>32</v>
      </c>
      <c r="E3624" s="4" t="s">
        <v>23</v>
      </c>
      <c r="F3624" s="15" t="s">
        <v>627</v>
      </c>
      <c r="G3624" s="5">
        <f>G3625</f>
        <v>18016.7</v>
      </c>
      <c r="H3624" s="5">
        <f t="shared" si="7242"/>
        <v>17663.400000000001</v>
      </c>
      <c r="I3624" s="5">
        <f t="shared" si="7242"/>
        <v>17663.400000000001</v>
      </c>
      <c r="J3624" s="5">
        <f t="shared" si="7242"/>
        <v>0</v>
      </c>
      <c r="K3624" s="5">
        <f t="shared" si="7242"/>
        <v>0</v>
      </c>
      <c r="L3624" s="5">
        <f t="shared" si="7242"/>
        <v>0</v>
      </c>
      <c r="M3624" s="5">
        <f t="shared" si="7206"/>
        <v>18016.7</v>
      </c>
      <c r="N3624" s="5">
        <f t="shared" si="7207"/>
        <v>17663.400000000001</v>
      </c>
      <c r="O3624" s="5">
        <f t="shared" si="7208"/>
        <v>17663.400000000001</v>
      </c>
      <c r="P3624" s="5">
        <f t="shared" si="7242"/>
        <v>0</v>
      </c>
      <c r="Q3624" s="5">
        <f t="shared" si="7242"/>
        <v>0</v>
      </c>
      <c r="R3624" s="5">
        <f t="shared" si="7242"/>
        <v>0</v>
      </c>
      <c r="S3624" s="5">
        <f t="shared" si="7242"/>
        <v>0</v>
      </c>
      <c r="T3624" s="5">
        <f t="shared" si="7242"/>
        <v>0</v>
      </c>
      <c r="U3624" s="5">
        <f t="shared" si="7242"/>
        <v>0</v>
      </c>
      <c r="V3624" s="5">
        <f t="shared" si="7242"/>
        <v>0</v>
      </c>
      <c r="W3624" s="5">
        <f t="shared" si="7242"/>
        <v>0</v>
      </c>
      <c r="X3624" s="5">
        <f t="shared" si="7242"/>
        <v>0</v>
      </c>
      <c r="Y3624" s="5">
        <f t="shared" si="7242"/>
        <v>0</v>
      </c>
      <c r="Z3624" s="5">
        <f t="shared" si="7242"/>
        <v>0</v>
      </c>
      <c r="AA3624" s="5">
        <f t="shared" si="7242"/>
        <v>0</v>
      </c>
      <c r="AB3624" s="5">
        <f t="shared" si="7242"/>
        <v>0</v>
      </c>
      <c r="AC3624" s="5">
        <f t="shared" si="7242"/>
        <v>0</v>
      </c>
      <c r="AD3624" s="5">
        <f t="shared" si="7213"/>
        <v>18016.7</v>
      </c>
      <c r="AE3624" s="5">
        <f t="shared" si="7214"/>
        <v>17663.400000000001</v>
      </c>
      <c r="AF3624" s="5">
        <f t="shared" si="7215"/>
        <v>17663.400000000001</v>
      </c>
      <c r="AG3624" s="5">
        <f t="shared" si="7242"/>
        <v>0</v>
      </c>
      <c r="AH3624" s="5">
        <f t="shared" si="7242"/>
        <v>0</v>
      </c>
      <c r="AI3624" s="5">
        <f t="shared" si="7217"/>
        <v>18016.7</v>
      </c>
      <c r="AJ3624" s="5">
        <f t="shared" si="7218"/>
        <v>17663.400000000001</v>
      </c>
      <c r="AK3624" s="5">
        <f t="shared" si="7219"/>
        <v>17663.400000000001</v>
      </c>
      <c r="AL3624" s="5">
        <f t="shared" si="7242"/>
        <v>0</v>
      </c>
      <c r="AM3624" s="5">
        <f t="shared" si="7242"/>
        <v>0</v>
      </c>
      <c r="AN3624" s="5">
        <f t="shared" si="7242"/>
        <v>0</v>
      </c>
      <c r="AO3624" s="5">
        <f t="shared" si="7242"/>
        <v>0</v>
      </c>
      <c r="AP3624" s="5">
        <f t="shared" si="7242"/>
        <v>0</v>
      </c>
      <c r="AQ3624" s="5">
        <f t="shared" si="7200"/>
        <v>18016.7</v>
      </c>
      <c r="AR3624" s="5">
        <f t="shared" si="7222"/>
        <v>17663.400000000001</v>
      </c>
      <c r="AS3624" s="5">
        <f t="shared" si="7223"/>
        <v>17663.400000000001</v>
      </c>
      <c r="AT3624" s="5">
        <f t="shared" si="7242"/>
        <v>0</v>
      </c>
      <c r="AU3624" s="5">
        <f t="shared" si="7225"/>
        <v>18016.7</v>
      </c>
      <c r="AV3624" s="5">
        <f t="shared" si="7242"/>
        <v>0</v>
      </c>
      <c r="AW3624" s="5">
        <f t="shared" si="7242"/>
        <v>0</v>
      </c>
      <c r="AX3624" s="5">
        <f t="shared" si="7242"/>
        <v>0</v>
      </c>
      <c r="AY3624" s="5">
        <f t="shared" si="7242"/>
        <v>0</v>
      </c>
      <c r="AZ3624" s="5">
        <f t="shared" si="7242"/>
        <v>0</v>
      </c>
      <c r="BA3624" s="5">
        <f t="shared" si="7242"/>
        <v>0</v>
      </c>
      <c r="BB3624" s="5">
        <f t="shared" si="7242"/>
        <v>0</v>
      </c>
      <c r="BC3624" s="5">
        <f t="shared" si="7242"/>
        <v>0</v>
      </c>
      <c r="BD3624" s="5">
        <f t="shared" si="7242"/>
        <v>0</v>
      </c>
      <c r="BE3624" s="5">
        <f t="shared" si="7242"/>
        <v>0</v>
      </c>
      <c r="BF3624" s="5">
        <f t="shared" si="7242"/>
        <v>0</v>
      </c>
      <c r="BG3624" s="5">
        <f t="shared" si="7201"/>
        <v>18016.7</v>
      </c>
      <c r="BH3624" s="5">
        <f t="shared" si="7202"/>
        <v>17663.400000000001</v>
      </c>
      <c r="BI3624" s="5">
        <f t="shared" si="7203"/>
        <v>17663.400000000001</v>
      </c>
      <c r="BJ3624" s="5">
        <f t="shared" si="7242"/>
        <v>0</v>
      </c>
    </row>
    <row r="3625" spans="1:62" ht="31.5" x14ac:dyDescent="0.25">
      <c r="A3625" s="4" t="s">
        <v>393</v>
      </c>
      <c r="B3625" s="4" t="s">
        <v>35</v>
      </c>
      <c r="C3625" s="4" t="s">
        <v>36</v>
      </c>
      <c r="D3625" s="4" t="s">
        <v>32</v>
      </c>
      <c r="E3625" s="4" t="s">
        <v>33</v>
      </c>
      <c r="F3625" s="15" t="s">
        <v>629</v>
      </c>
      <c r="G3625" s="5">
        <v>18016.7</v>
      </c>
      <c r="H3625" s="5">
        <v>17663.400000000001</v>
      </c>
      <c r="I3625" s="5">
        <v>17663.400000000001</v>
      </c>
      <c r="J3625" s="5"/>
      <c r="K3625" s="5"/>
      <c r="L3625" s="5"/>
      <c r="M3625" s="5">
        <f t="shared" si="7206"/>
        <v>18016.7</v>
      </c>
      <c r="N3625" s="5">
        <f t="shared" si="7207"/>
        <v>17663.400000000001</v>
      </c>
      <c r="O3625" s="5">
        <f t="shared" si="7208"/>
        <v>17663.400000000001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7213"/>
        <v>18016.7</v>
      </c>
      <c r="AE3625" s="5">
        <f t="shared" si="7214"/>
        <v>17663.400000000001</v>
      </c>
      <c r="AF3625" s="5">
        <f t="shared" si="7215"/>
        <v>17663.400000000001</v>
      </c>
      <c r="AG3625" s="5"/>
      <c r="AH3625" s="5"/>
      <c r="AI3625" s="5">
        <f t="shared" si="7217"/>
        <v>18016.7</v>
      </c>
      <c r="AJ3625" s="5">
        <f t="shared" si="7218"/>
        <v>17663.400000000001</v>
      </c>
      <c r="AK3625" s="5">
        <f t="shared" si="7219"/>
        <v>17663.400000000001</v>
      </c>
      <c r="AL3625" s="5"/>
      <c r="AM3625" s="5"/>
      <c r="AN3625" s="5"/>
      <c r="AO3625" s="5"/>
      <c r="AP3625" s="5"/>
      <c r="AQ3625" s="5">
        <f t="shared" si="7200"/>
        <v>18016.7</v>
      </c>
      <c r="AR3625" s="5">
        <f t="shared" si="7222"/>
        <v>17663.400000000001</v>
      </c>
      <c r="AS3625" s="5">
        <f t="shared" si="7223"/>
        <v>17663.400000000001</v>
      </c>
      <c r="AT3625" s="5"/>
      <c r="AU3625" s="5">
        <f t="shared" si="7225"/>
        <v>18016.7</v>
      </c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>
        <f t="shared" si="7201"/>
        <v>18016.7</v>
      </c>
      <c r="BH3625" s="5">
        <f t="shared" si="7202"/>
        <v>17663.400000000001</v>
      </c>
      <c r="BI3625" s="5">
        <f t="shared" si="7203"/>
        <v>17663.400000000001</v>
      </c>
      <c r="BJ3625" s="5"/>
    </row>
    <row r="3626" spans="1:62" ht="31.5" x14ac:dyDescent="0.25">
      <c r="A3626" s="4" t="s">
        <v>393</v>
      </c>
      <c r="B3626" s="4" t="s">
        <v>35</v>
      </c>
      <c r="C3626" s="4" t="s">
        <v>36</v>
      </c>
      <c r="D3626" s="4" t="s">
        <v>34</v>
      </c>
      <c r="E3626" s="4"/>
      <c r="F3626" s="15" t="s">
        <v>1256</v>
      </c>
      <c r="G3626" s="5">
        <f>G3627+G3629+G3631</f>
        <v>2214.4</v>
      </c>
      <c r="H3626" s="5">
        <f t="shared" ref="H3626:BJ3626" si="7243">H3627+H3629+H3631</f>
        <v>2214.4</v>
      </c>
      <c r="I3626" s="5">
        <f t="shared" si="7243"/>
        <v>2214.4</v>
      </c>
      <c r="J3626" s="5">
        <f t="shared" ref="J3626:L3626" si="7244">J3627+J3629+J3631</f>
        <v>0</v>
      </c>
      <c r="K3626" s="5">
        <f t="shared" si="7244"/>
        <v>0</v>
      </c>
      <c r="L3626" s="5">
        <f t="shared" si="7244"/>
        <v>0</v>
      </c>
      <c r="M3626" s="5">
        <f t="shared" si="7206"/>
        <v>2214.4</v>
      </c>
      <c r="N3626" s="5">
        <f t="shared" si="7207"/>
        <v>2214.4</v>
      </c>
      <c r="O3626" s="5">
        <f t="shared" si="7208"/>
        <v>2214.4</v>
      </c>
      <c r="P3626" s="5">
        <f t="shared" ref="P3626:AC3626" si="7245">P3627+P3629+P3631</f>
        <v>0</v>
      </c>
      <c r="Q3626" s="5">
        <f t="shared" si="7245"/>
        <v>0</v>
      </c>
      <c r="R3626" s="5">
        <f t="shared" si="7245"/>
        <v>0</v>
      </c>
      <c r="S3626" s="5">
        <f t="shared" si="7245"/>
        <v>0</v>
      </c>
      <c r="T3626" s="5">
        <f t="shared" si="7245"/>
        <v>0</v>
      </c>
      <c r="U3626" s="5">
        <f t="shared" si="7245"/>
        <v>0</v>
      </c>
      <c r="V3626" s="5">
        <f t="shared" ref="V3626" si="7246">V3627+V3629+V3631</f>
        <v>0</v>
      </c>
      <c r="W3626" s="5">
        <f t="shared" si="7245"/>
        <v>0</v>
      </c>
      <c r="X3626" s="5">
        <f t="shared" si="7245"/>
        <v>0</v>
      </c>
      <c r="Y3626" s="5">
        <f t="shared" si="7245"/>
        <v>0</v>
      </c>
      <c r="Z3626" s="5">
        <f t="shared" si="7245"/>
        <v>0</v>
      </c>
      <c r="AA3626" s="5">
        <f t="shared" si="7245"/>
        <v>0</v>
      </c>
      <c r="AB3626" s="5">
        <f t="shared" si="7245"/>
        <v>0</v>
      </c>
      <c r="AC3626" s="5">
        <f t="shared" si="7245"/>
        <v>0</v>
      </c>
      <c r="AD3626" s="5">
        <f t="shared" si="7213"/>
        <v>2214.4</v>
      </c>
      <c r="AE3626" s="5">
        <f t="shared" si="7214"/>
        <v>2214.4</v>
      </c>
      <c r="AF3626" s="5">
        <f t="shared" si="7215"/>
        <v>2214.4</v>
      </c>
      <c r="AG3626" s="5">
        <f t="shared" ref="AG3626:AH3626" si="7247">AG3627+AG3629+AG3631</f>
        <v>0</v>
      </c>
      <c r="AH3626" s="5">
        <f t="shared" si="7247"/>
        <v>0</v>
      </c>
      <c r="AI3626" s="5">
        <f t="shared" si="7217"/>
        <v>2214.4</v>
      </c>
      <c r="AJ3626" s="5">
        <f t="shared" si="7218"/>
        <v>2214.4</v>
      </c>
      <c r="AK3626" s="5">
        <f t="shared" si="7219"/>
        <v>2214.4</v>
      </c>
      <c r="AL3626" s="5">
        <f t="shared" ref="AL3626" si="7248">AL3627+AL3629+AL3631</f>
        <v>0</v>
      </c>
      <c r="AM3626" s="5">
        <f t="shared" ref="AM3626:AP3626" si="7249">AM3627+AM3629+AM3631</f>
        <v>0</v>
      </c>
      <c r="AN3626" s="5">
        <f t="shared" si="7249"/>
        <v>0</v>
      </c>
      <c r="AO3626" s="5">
        <f t="shared" si="7249"/>
        <v>0</v>
      </c>
      <c r="AP3626" s="5">
        <f t="shared" si="7249"/>
        <v>0</v>
      </c>
      <c r="AQ3626" s="5">
        <f t="shared" si="7200"/>
        <v>2214.4</v>
      </c>
      <c r="AR3626" s="5">
        <f t="shared" si="7222"/>
        <v>2214.4</v>
      </c>
      <c r="AS3626" s="5">
        <f t="shared" si="7223"/>
        <v>2214.4</v>
      </c>
      <c r="AT3626" s="5">
        <f t="shared" ref="AT3626" si="7250">AT3627+AT3629+AT3631</f>
        <v>0</v>
      </c>
      <c r="AU3626" s="5">
        <f t="shared" si="7225"/>
        <v>2214.4</v>
      </c>
      <c r="AV3626" s="5">
        <f t="shared" ref="AV3626" si="7251">AV3627+AV3629+AV3631</f>
        <v>0</v>
      </c>
      <c r="AW3626" s="5">
        <f t="shared" ref="AW3626:BF3626" si="7252">AW3627+AW3629+AW3631</f>
        <v>0</v>
      </c>
      <c r="AX3626" s="5">
        <f t="shared" si="7252"/>
        <v>0</v>
      </c>
      <c r="AY3626" s="5">
        <f t="shared" si="7252"/>
        <v>0</v>
      </c>
      <c r="AZ3626" s="5">
        <f t="shared" si="7252"/>
        <v>0</v>
      </c>
      <c r="BA3626" s="5">
        <f t="shared" si="7252"/>
        <v>0</v>
      </c>
      <c r="BB3626" s="5">
        <f t="shared" si="7252"/>
        <v>0</v>
      </c>
      <c r="BC3626" s="5">
        <f t="shared" si="7252"/>
        <v>0</v>
      </c>
      <c r="BD3626" s="5">
        <f t="shared" si="7252"/>
        <v>0</v>
      </c>
      <c r="BE3626" s="5">
        <f t="shared" si="7252"/>
        <v>0</v>
      </c>
      <c r="BF3626" s="5">
        <f t="shared" si="7252"/>
        <v>0</v>
      </c>
      <c r="BG3626" s="5">
        <f t="shared" si="7201"/>
        <v>2214.4</v>
      </c>
      <c r="BH3626" s="5">
        <f t="shared" si="7202"/>
        <v>2214.4</v>
      </c>
      <c r="BI3626" s="5">
        <f t="shared" si="7203"/>
        <v>2214.4</v>
      </c>
      <c r="BJ3626" s="5">
        <f t="shared" si="7243"/>
        <v>0</v>
      </c>
    </row>
    <row r="3627" spans="1:62" ht="78.75" x14ac:dyDescent="0.25">
      <c r="A3627" s="4" t="s">
        <v>393</v>
      </c>
      <c r="B3627" s="4" t="s">
        <v>35</v>
      </c>
      <c r="C3627" s="4" t="s">
        <v>36</v>
      </c>
      <c r="D3627" s="4" t="s">
        <v>34</v>
      </c>
      <c r="E3627" s="4" t="s">
        <v>23</v>
      </c>
      <c r="F3627" s="15" t="s">
        <v>627</v>
      </c>
      <c r="G3627" s="5">
        <f>G3628</f>
        <v>13.4</v>
      </c>
      <c r="H3627" s="5">
        <f t="shared" ref="H3627:BJ3627" si="7253">H3628</f>
        <v>13.4</v>
      </c>
      <c r="I3627" s="5">
        <f t="shared" si="7253"/>
        <v>13.4</v>
      </c>
      <c r="J3627" s="5">
        <f t="shared" si="7253"/>
        <v>0</v>
      </c>
      <c r="K3627" s="5">
        <f t="shared" si="7253"/>
        <v>0</v>
      </c>
      <c r="L3627" s="5">
        <f t="shared" si="7253"/>
        <v>0</v>
      </c>
      <c r="M3627" s="5">
        <f t="shared" si="7206"/>
        <v>13.4</v>
      </c>
      <c r="N3627" s="5">
        <f t="shared" si="7207"/>
        <v>13.4</v>
      </c>
      <c r="O3627" s="5">
        <f t="shared" si="7208"/>
        <v>13.4</v>
      </c>
      <c r="P3627" s="5">
        <f t="shared" si="7253"/>
        <v>0</v>
      </c>
      <c r="Q3627" s="5">
        <f t="shared" si="7253"/>
        <v>0</v>
      </c>
      <c r="R3627" s="5">
        <f t="shared" si="7253"/>
        <v>0</v>
      </c>
      <c r="S3627" s="5">
        <f t="shared" si="7253"/>
        <v>0</v>
      </c>
      <c r="T3627" s="5">
        <f t="shared" si="7253"/>
        <v>0</v>
      </c>
      <c r="U3627" s="5">
        <f t="shared" si="7253"/>
        <v>0</v>
      </c>
      <c r="V3627" s="5">
        <f t="shared" si="7253"/>
        <v>0</v>
      </c>
      <c r="W3627" s="5">
        <f t="shared" si="7253"/>
        <v>0</v>
      </c>
      <c r="X3627" s="5">
        <f t="shared" si="7253"/>
        <v>0</v>
      </c>
      <c r="Y3627" s="5">
        <f t="shared" si="7253"/>
        <v>0</v>
      </c>
      <c r="Z3627" s="5">
        <f t="shared" si="7253"/>
        <v>0</v>
      </c>
      <c r="AA3627" s="5">
        <f t="shared" si="7253"/>
        <v>0</v>
      </c>
      <c r="AB3627" s="5">
        <f t="shared" si="7253"/>
        <v>0</v>
      </c>
      <c r="AC3627" s="5">
        <f t="shared" si="7253"/>
        <v>0</v>
      </c>
      <c r="AD3627" s="5">
        <f t="shared" si="7213"/>
        <v>13.4</v>
      </c>
      <c r="AE3627" s="5">
        <f t="shared" si="7214"/>
        <v>13.4</v>
      </c>
      <c r="AF3627" s="5">
        <f t="shared" si="7215"/>
        <v>13.4</v>
      </c>
      <c r="AG3627" s="5">
        <f t="shared" si="7253"/>
        <v>0</v>
      </c>
      <c r="AH3627" s="5">
        <f t="shared" si="7253"/>
        <v>0</v>
      </c>
      <c r="AI3627" s="5">
        <f t="shared" si="7217"/>
        <v>13.4</v>
      </c>
      <c r="AJ3627" s="5">
        <f t="shared" si="7218"/>
        <v>13.4</v>
      </c>
      <c r="AK3627" s="5">
        <f t="shared" si="7219"/>
        <v>13.4</v>
      </c>
      <c r="AL3627" s="5">
        <f t="shared" si="7253"/>
        <v>0</v>
      </c>
      <c r="AM3627" s="5">
        <f t="shared" si="7253"/>
        <v>0</v>
      </c>
      <c r="AN3627" s="5">
        <f t="shared" si="7253"/>
        <v>0</v>
      </c>
      <c r="AO3627" s="5">
        <f t="shared" si="7253"/>
        <v>0</v>
      </c>
      <c r="AP3627" s="5">
        <f t="shared" si="7253"/>
        <v>0</v>
      </c>
      <c r="AQ3627" s="5">
        <f t="shared" si="7200"/>
        <v>13.4</v>
      </c>
      <c r="AR3627" s="5">
        <f t="shared" si="7222"/>
        <v>13.4</v>
      </c>
      <c r="AS3627" s="5">
        <f t="shared" si="7223"/>
        <v>13.4</v>
      </c>
      <c r="AT3627" s="5">
        <f t="shared" si="7253"/>
        <v>0</v>
      </c>
      <c r="AU3627" s="5">
        <f t="shared" si="7225"/>
        <v>13.4</v>
      </c>
      <c r="AV3627" s="5">
        <f t="shared" si="7253"/>
        <v>0</v>
      </c>
      <c r="AW3627" s="5">
        <f t="shared" si="7253"/>
        <v>0</v>
      </c>
      <c r="AX3627" s="5">
        <f t="shared" si="7253"/>
        <v>0</v>
      </c>
      <c r="AY3627" s="5">
        <f t="shared" si="7253"/>
        <v>0</v>
      </c>
      <c r="AZ3627" s="5">
        <f t="shared" si="7253"/>
        <v>0</v>
      </c>
      <c r="BA3627" s="5">
        <f t="shared" si="7253"/>
        <v>0</v>
      </c>
      <c r="BB3627" s="5">
        <f t="shared" si="7253"/>
        <v>0</v>
      </c>
      <c r="BC3627" s="5">
        <f t="shared" si="7253"/>
        <v>0</v>
      </c>
      <c r="BD3627" s="5">
        <f t="shared" si="7253"/>
        <v>0</v>
      </c>
      <c r="BE3627" s="5">
        <f t="shared" si="7253"/>
        <v>0</v>
      </c>
      <c r="BF3627" s="5">
        <f t="shared" si="7253"/>
        <v>0</v>
      </c>
      <c r="BG3627" s="5">
        <f t="shared" si="7201"/>
        <v>13.4</v>
      </c>
      <c r="BH3627" s="5">
        <f t="shared" si="7202"/>
        <v>13.4</v>
      </c>
      <c r="BI3627" s="5">
        <f t="shared" si="7203"/>
        <v>13.4</v>
      </c>
      <c r="BJ3627" s="5">
        <f t="shared" si="7253"/>
        <v>0</v>
      </c>
    </row>
    <row r="3628" spans="1:62" ht="31.5" x14ac:dyDescent="0.25">
      <c r="A3628" s="4" t="s">
        <v>393</v>
      </c>
      <c r="B3628" s="4" t="s">
        <v>35</v>
      </c>
      <c r="C3628" s="4" t="s">
        <v>36</v>
      </c>
      <c r="D3628" s="4" t="s">
        <v>34</v>
      </c>
      <c r="E3628" s="4" t="s">
        <v>33</v>
      </c>
      <c r="F3628" s="15" t="s">
        <v>629</v>
      </c>
      <c r="G3628" s="5">
        <v>13.4</v>
      </c>
      <c r="H3628" s="5">
        <v>13.4</v>
      </c>
      <c r="I3628" s="5">
        <v>13.4</v>
      </c>
      <c r="J3628" s="5"/>
      <c r="K3628" s="5"/>
      <c r="L3628" s="5"/>
      <c r="M3628" s="5">
        <f t="shared" si="7206"/>
        <v>13.4</v>
      </c>
      <c r="N3628" s="5">
        <f t="shared" si="7207"/>
        <v>13.4</v>
      </c>
      <c r="O3628" s="5">
        <f t="shared" si="7208"/>
        <v>13.4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>
        <f t="shared" si="7213"/>
        <v>13.4</v>
      </c>
      <c r="AE3628" s="5">
        <f t="shared" si="7214"/>
        <v>13.4</v>
      </c>
      <c r="AF3628" s="5">
        <f t="shared" si="7215"/>
        <v>13.4</v>
      </c>
      <c r="AG3628" s="5"/>
      <c r="AH3628" s="5"/>
      <c r="AI3628" s="5">
        <f t="shared" si="7217"/>
        <v>13.4</v>
      </c>
      <c r="AJ3628" s="5">
        <f t="shared" si="7218"/>
        <v>13.4</v>
      </c>
      <c r="AK3628" s="5">
        <f t="shared" si="7219"/>
        <v>13.4</v>
      </c>
      <c r="AL3628" s="5"/>
      <c r="AM3628" s="5"/>
      <c r="AN3628" s="5"/>
      <c r="AO3628" s="5"/>
      <c r="AP3628" s="5"/>
      <c r="AQ3628" s="5">
        <f t="shared" si="7200"/>
        <v>13.4</v>
      </c>
      <c r="AR3628" s="5">
        <f t="shared" si="7222"/>
        <v>13.4</v>
      </c>
      <c r="AS3628" s="5">
        <f t="shared" si="7223"/>
        <v>13.4</v>
      </c>
      <c r="AT3628" s="5"/>
      <c r="AU3628" s="5">
        <f t="shared" si="7225"/>
        <v>13.4</v>
      </c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>
        <f t="shared" si="7201"/>
        <v>13.4</v>
      </c>
      <c r="BH3628" s="5">
        <f t="shared" si="7202"/>
        <v>13.4</v>
      </c>
      <c r="BI3628" s="5">
        <f t="shared" si="7203"/>
        <v>13.4</v>
      </c>
      <c r="BJ3628" s="5"/>
    </row>
    <row r="3629" spans="1:62" ht="31.5" x14ac:dyDescent="0.25">
      <c r="A3629" s="4" t="s">
        <v>393</v>
      </c>
      <c r="B3629" s="4" t="s">
        <v>35</v>
      </c>
      <c r="C3629" s="4" t="s">
        <v>36</v>
      </c>
      <c r="D3629" s="4" t="s">
        <v>34</v>
      </c>
      <c r="E3629" s="4" t="s">
        <v>16</v>
      </c>
      <c r="F3629" s="15" t="s">
        <v>630</v>
      </c>
      <c r="G3629" s="5">
        <f>G3630</f>
        <v>2196</v>
      </c>
      <c r="H3629" s="5">
        <f t="shared" ref="H3629:BJ3629" si="7254">H3630</f>
        <v>2196</v>
      </c>
      <c r="I3629" s="5">
        <f t="shared" si="7254"/>
        <v>2196</v>
      </c>
      <c r="J3629" s="5">
        <f t="shared" si="7254"/>
        <v>0</v>
      </c>
      <c r="K3629" s="5">
        <f t="shared" si="7254"/>
        <v>0</v>
      </c>
      <c r="L3629" s="5">
        <f t="shared" si="7254"/>
        <v>0</v>
      </c>
      <c r="M3629" s="5">
        <f t="shared" si="7206"/>
        <v>2196</v>
      </c>
      <c r="N3629" s="5">
        <f t="shared" si="7207"/>
        <v>2196</v>
      </c>
      <c r="O3629" s="5">
        <f t="shared" si="7208"/>
        <v>2196</v>
      </c>
      <c r="P3629" s="5">
        <f t="shared" si="7254"/>
        <v>0</v>
      </c>
      <c r="Q3629" s="5">
        <f t="shared" si="7254"/>
        <v>0</v>
      </c>
      <c r="R3629" s="5">
        <f t="shared" si="7254"/>
        <v>0</v>
      </c>
      <c r="S3629" s="5">
        <f t="shared" si="7254"/>
        <v>0</v>
      </c>
      <c r="T3629" s="5">
        <f t="shared" si="7254"/>
        <v>0</v>
      </c>
      <c r="U3629" s="5">
        <f t="shared" si="7254"/>
        <v>0</v>
      </c>
      <c r="V3629" s="5">
        <f t="shared" si="7254"/>
        <v>0</v>
      </c>
      <c r="W3629" s="5">
        <f t="shared" si="7254"/>
        <v>0</v>
      </c>
      <c r="X3629" s="5">
        <f t="shared" si="7254"/>
        <v>0</v>
      </c>
      <c r="Y3629" s="5">
        <f t="shared" si="7254"/>
        <v>0</v>
      </c>
      <c r="Z3629" s="5">
        <f t="shared" si="7254"/>
        <v>0</v>
      </c>
      <c r="AA3629" s="5">
        <f t="shared" si="7254"/>
        <v>0</v>
      </c>
      <c r="AB3629" s="5">
        <f t="shared" si="7254"/>
        <v>0</v>
      </c>
      <c r="AC3629" s="5">
        <f t="shared" si="7254"/>
        <v>0</v>
      </c>
      <c r="AD3629" s="5">
        <f t="shared" si="7213"/>
        <v>2196</v>
      </c>
      <c r="AE3629" s="5">
        <f t="shared" si="7214"/>
        <v>2196</v>
      </c>
      <c r="AF3629" s="5">
        <f t="shared" si="7215"/>
        <v>2196</v>
      </c>
      <c r="AG3629" s="5">
        <f t="shared" si="7254"/>
        <v>0</v>
      </c>
      <c r="AH3629" s="5">
        <f t="shared" si="7254"/>
        <v>0</v>
      </c>
      <c r="AI3629" s="5">
        <f t="shared" si="7217"/>
        <v>2196</v>
      </c>
      <c r="AJ3629" s="5">
        <f t="shared" si="7218"/>
        <v>2196</v>
      </c>
      <c r="AK3629" s="5">
        <f t="shared" si="7219"/>
        <v>2196</v>
      </c>
      <c r="AL3629" s="5">
        <f t="shared" si="7254"/>
        <v>0</v>
      </c>
      <c r="AM3629" s="5">
        <f t="shared" si="7254"/>
        <v>0</v>
      </c>
      <c r="AN3629" s="5">
        <f t="shared" si="7254"/>
        <v>0</v>
      </c>
      <c r="AO3629" s="5">
        <f t="shared" si="7254"/>
        <v>0</v>
      </c>
      <c r="AP3629" s="5">
        <f t="shared" si="7254"/>
        <v>0</v>
      </c>
      <c r="AQ3629" s="5">
        <f t="shared" si="7200"/>
        <v>2196</v>
      </c>
      <c r="AR3629" s="5">
        <f t="shared" si="7222"/>
        <v>2196</v>
      </c>
      <c r="AS3629" s="5">
        <f t="shared" si="7223"/>
        <v>2196</v>
      </c>
      <c r="AT3629" s="5">
        <f t="shared" si="7254"/>
        <v>0</v>
      </c>
      <c r="AU3629" s="5">
        <f t="shared" si="7225"/>
        <v>2196</v>
      </c>
      <c r="AV3629" s="5">
        <f t="shared" si="7254"/>
        <v>0</v>
      </c>
      <c r="AW3629" s="5">
        <f t="shared" si="7254"/>
        <v>0</v>
      </c>
      <c r="AX3629" s="5">
        <f t="shared" si="7254"/>
        <v>0</v>
      </c>
      <c r="AY3629" s="5">
        <f t="shared" si="7254"/>
        <v>0</v>
      </c>
      <c r="AZ3629" s="5">
        <f t="shared" si="7254"/>
        <v>0</v>
      </c>
      <c r="BA3629" s="5">
        <f t="shared" si="7254"/>
        <v>0</v>
      </c>
      <c r="BB3629" s="5">
        <f t="shared" si="7254"/>
        <v>0</v>
      </c>
      <c r="BC3629" s="5">
        <f t="shared" si="7254"/>
        <v>0</v>
      </c>
      <c r="BD3629" s="5">
        <f t="shared" si="7254"/>
        <v>0</v>
      </c>
      <c r="BE3629" s="5">
        <f t="shared" si="7254"/>
        <v>0</v>
      </c>
      <c r="BF3629" s="5">
        <f t="shared" si="7254"/>
        <v>0</v>
      </c>
      <c r="BG3629" s="5">
        <f t="shared" si="7201"/>
        <v>2196</v>
      </c>
      <c r="BH3629" s="5">
        <f t="shared" si="7202"/>
        <v>2196</v>
      </c>
      <c r="BI3629" s="5">
        <f t="shared" si="7203"/>
        <v>2196</v>
      </c>
      <c r="BJ3629" s="5">
        <f t="shared" si="7254"/>
        <v>0</v>
      </c>
    </row>
    <row r="3630" spans="1:62" ht="31.5" x14ac:dyDescent="0.25">
      <c r="A3630" s="4" t="s">
        <v>393</v>
      </c>
      <c r="B3630" s="4" t="s">
        <v>35</v>
      </c>
      <c r="C3630" s="4" t="s">
        <v>36</v>
      </c>
      <c r="D3630" s="4" t="s">
        <v>34</v>
      </c>
      <c r="E3630" s="4" t="s">
        <v>17</v>
      </c>
      <c r="F3630" s="15" t="s">
        <v>631</v>
      </c>
      <c r="G3630" s="5">
        <v>2196</v>
      </c>
      <c r="H3630" s="5">
        <v>2196</v>
      </c>
      <c r="I3630" s="5">
        <v>2196</v>
      </c>
      <c r="J3630" s="5"/>
      <c r="K3630" s="5"/>
      <c r="L3630" s="5"/>
      <c r="M3630" s="5">
        <f t="shared" si="7206"/>
        <v>2196</v>
      </c>
      <c r="N3630" s="5">
        <f t="shared" si="7207"/>
        <v>2196</v>
      </c>
      <c r="O3630" s="5">
        <f t="shared" si="7208"/>
        <v>2196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>
        <f t="shared" si="7213"/>
        <v>2196</v>
      </c>
      <c r="AE3630" s="5">
        <f t="shared" si="7214"/>
        <v>2196</v>
      </c>
      <c r="AF3630" s="5">
        <f t="shared" si="7215"/>
        <v>2196</v>
      </c>
      <c r="AG3630" s="5"/>
      <c r="AH3630" s="5"/>
      <c r="AI3630" s="5">
        <f t="shared" si="7217"/>
        <v>2196</v>
      </c>
      <c r="AJ3630" s="5">
        <f t="shared" si="7218"/>
        <v>2196</v>
      </c>
      <c r="AK3630" s="5">
        <f t="shared" si="7219"/>
        <v>2196</v>
      </c>
      <c r="AL3630" s="5"/>
      <c r="AM3630" s="5"/>
      <c r="AN3630" s="5"/>
      <c r="AO3630" s="5"/>
      <c r="AP3630" s="5"/>
      <c r="AQ3630" s="5">
        <f t="shared" si="7200"/>
        <v>2196</v>
      </c>
      <c r="AR3630" s="5">
        <f t="shared" si="7222"/>
        <v>2196</v>
      </c>
      <c r="AS3630" s="5">
        <f t="shared" si="7223"/>
        <v>2196</v>
      </c>
      <c r="AT3630" s="5"/>
      <c r="AU3630" s="5">
        <f t="shared" si="7225"/>
        <v>2196</v>
      </c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>
        <f t="shared" si="7201"/>
        <v>2196</v>
      </c>
      <c r="BH3630" s="5">
        <f t="shared" si="7202"/>
        <v>2196</v>
      </c>
      <c r="BI3630" s="5">
        <f t="shared" si="7203"/>
        <v>2196</v>
      </c>
      <c r="BJ3630" s="5"/>
    </row>
    <row r="3631" spans="1:62" x14ac:dyDescent="0.25">
      <c r="A3631" s="4" t="s">
        <v>393</v>
      </c>
      <c r="B3631" s="4" t="s">
        <v>35</v>
      </c>
      <c r="C3631" s="4" t="s">
        <v>36</v>
      </c>
      <c r="D3631" s="4" t="s">
        <v>34</v>
      </c>
      <c r="E3631" s="4" t="s">
        <v>18</v>
      </c>
      <c r="F3631" s="15" t="s">
        <v>646</v>
      </c>
      <c r="G3631" s="5">
        <f>G3632</f>
        <v>5</v>
      </c>
      <c r="H3631" s="5">
        <f t="shared" ref="H3631:BJ3631" si="7255">H3632</f>
        <v>5</v>
      </c>
      <c r="I3631" s="5">
        <f t="shared" si="7255"/>
        <v>5</v>
      </c>
      <c r="J3631" s="5">
        <f t="shared" si="7255"/>
        <v>0</v>
      </c>
      <c r="K3631" s="5">
        <f t="shared" si="7255"/>
        <v>0</v>
      </c>
      <c r="L3631" s="5">
        <f t="shared" si="7255"/>
        <v>0</v>
      </c>
      <c r="M3631" s="5">
        <f t="shared" si="7206"/>
        <v>5</v>
      </c>
      <c r="N3631" s="5">
        <f t="shared" si="7207"/>
        <v>5</v>
      </c>
      <c r="O3631" s="5">
        <f t="shared" si="7208"/>
        <v>5</v>
      </c>
      <c r="P3631" s="5">
        <f t="shared" si="7255"/>
        <v>0</v>
      </c>
      <c r="Q3631" s="5">
        <f t="shared" si="7255"/>
        <v>0</v>
      </c>
      <c r="R3631" s="5">
        <f t="shared" si="7255"/>
        <v>0</v>
      </c>
      <c r="S3631" s="5">
        <f t="shared" si="7255"/>
        <v>0</v>
      </c>
      <c r="T3631" s="5">
        <f t="shared" si="7255"/>
        <v>0</v>
      </c>
      <c r="U3631" s="5">
        <f t="shared" si="7255"/>
        <v>0</v>
      </c>
      <c r="V3631" s="5">
        <f t="shared" si="7255"/>
        <v>0</v>
      </c>
      <c r="W3631" s="5">
        <f t="shared" si="7255"/>
        <v>0</v>
      </c>
      <c r="X3631" s="5">
        <f t="shared" si="7255"/>
        <v>0</v>
      </c>
      <c r="Y3631" s="5">
        <f t="shared" si="7255"/>
        <v>0</v>
      </c>
      <c r="Z3631" s="5">
        <f t="shared" si="7255"/>
        <v>0</v>
      </c>
      <c r="AA3631" s="5">
        <f t="shared" si="7255"/>
        <v>0</v>
      </c>
      <c r="AB3631" s="5">
        <f t="shared" si="7255"/>
        <v>0</v>
      </c>
      <c r="AC3631" s="5">
        <f t="shared" si="7255"/>
        <v>0</v>
      </c>
      <c r="AD3631" s="5">
        <f t="shared" si="7213"/>
        <v>5</v>
      </c>
      <c r="AE3631" s="5">
        <f t="shared" si="7214"/>
        <v>5</v>
      </c>
      <c r="AF3631" s="5">
        <f t="shared" si="7215"/>
        <v>5</v>
      </c>
      <c r="AG3631" s="5">
        <f t="shared" si="7255"/>
        <v>0</v>
      </c>
      <c r="AH3631" s="5">
        <f t="shared" si="7255"/>
        <v>0</v>
      </c>
      <c r="AI3631" s="5">
        <f t="shared" si="7217"/>
        <v>5</v>
      </c>
      <c r="AJ3631" s="5">
        <f t="shared" si="7218"/>
        <v>5</v>
      </c>
      <c r="AK3631" s="5">
        <f t="shared" si="7219"/>
        <v>5</v>
      </c>
      <c r="AL3631" s="5">
        <f t="shared" si="7255"/>
        <v>0</v>
      </c>
      <c r="AM3631" s="5">
        <f t="shared" si="7255"/>
        <v>0</v>
      </c>
      <c r="AN3631" s="5">
        <f t="shared" si="7255"/>
        <v>0</v>
      </c>
      <c r="AO3631" s="5">
        <f t="shared" si="7255"/>
        <v>0</v>
      </c>
      <c r="AP3631" s="5">
        <f t="shared" si="7255"/>
        <v>0</v>
      </c>
      <c r="AQ3631" s="5">
        <f t="shared" si="7200"/>
        <v>5</v>
      </c>
      <c r="AR3631" s="5">
        <f t="shared" si="7222"/>
        <v>5</v>
      </c>
      <c r="AS3631" s="5">
        <f t="shared" si="7223"/>
        <v>5</v>
      </c>
      <c r="AT3631" s="5">
        <f t="shared" si="7255"/>
        <v>0</v>
      </c>
      <c r="AU3631" s="5">
        <f t="shared" si="7225"/>
        <v>5</v>
      </c>
      <c r="AV3631" s="5">
        <f t="shared" si="7255"/>
        <v>0</v>
      </c>
      <c r="AW3631" s="5">
        <f t="shared" si="7255"/>
        <v>0</v>
      </c>
      <c r="AX3631" s="5">
        <f t="shared" si="7255"/>
        <v>0</v>
      </c>
      <c r="AY3631" s="5">
        <f t="shared" si="7255"/>
        <v>0</v>
      </c>
      <c r="AZ3631" s="5">
        <f t="shared" si="7255"/>
        <v>0</v>
      </c>
      <c r="BA3631" s="5">
        <f t="shared" si="7255"/>
        <v>0</v>
      </c>
      <c r="BB3631" s="5">
        <f t="shared" si="7255"/>
        <v>0</v>
      </c>
      <c r="BC3631" s="5">
        <f t="shared" si="7255"/>
        <v>0</v>
      </c>
      <c r="BD3631" s="5">
        <f t="shared" si="7255"/>
        <v>0</v>
      </c>
      <c r="BE3631" s="5">
        <f t="shared" si="7255"/>
        <v>0</v>
      </c>
      <c r="BF3631" s="5">
        <f t="shared" si="7255"/>
        <v>0</v>
      </c>
      <c r="BG3631" s="5">
        <f t="shared" si="7201"/>
        <v>5</v>
      </c>
      <c r="BH3631" s="5">
        <f t="shared" si="7202"/>
        <v>5</v>
      </c>
      <c r="BI3631" s="5">
        <f t="shared" si="7203"/>
        <v>5</v>
      </c>
      <c r="BJ3631" s="5">
        <f t="shared" si="7255"/>
        <v>0</v>
      </c>
    </row>
    <row r="3632" spans="1:62" x14ac:dyDescent="0.25">
      <c r="A3632" s="4" t="s">
        <v>393</v>
      </c>
      <c r="B3632" s="4" t="s">
        <v>35</v>
      </c>
      <c r="C3632" s="4" t="s">
        <v>36</v>
      </c>
      <c r="D3632" s="4" t="s">
        <v>34</v>
      </c>
      <c r="E3632" s="4" t="s">
        <v>25</v>
      </c>
      <c r="F3632" s="15" t="s">
        <v>649</v>
      </c>
      <c r="G3632" s="5">
        <v>5</v>
      </c>
      <c r="H3632" s="5">
        <v>5</v>
      </c>
      <c r="I3632" s="5">
        <v>5</v>
      </c>
      <c r="J3632" s="5"/>
      <c r="K3632" s="5"/>
      <c r="L3632" s="5"/>
      <c r="M3632" s="5">
        <f t="shared" si="7206"/>
        <v>5</v>
      </c>
      <c r="N3632" s="5">
        <f t="shared" si="7207"/>
        <v>5</v>
      </c>
      <c r="O3632" s="5">
        <f t="shared" si="7208"/>
        <v>5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>
        <f t="shared" si="7213"/>
        <v>5</v>
      </c>
      <c r="AE3632" s="5">
        <f t="shared" si="7214"/>
        <v>5</v>
      </c>
      <c r="AF3632" s="5">
        <f t="shared" si="7215"/>
        <v>5</v>
      </c>
      <c r="AG3632" s="5"/>
      <c r="AH3632" s="5"/>
      <c r="AI3632" s="5">
        <f t="shared" si="7217"/>
        <v>5</v>
      </c>
      <c r="AJ3632" s="5">
        <f t="shared" si="7218"/>
        <v>5</v>
      </c>
      <c r="AK3632" s="5">
        <f t="shared" si="7219"/>
        <v>5</v>
      </c>
      <c r="AL3632" s="5"/>
      <c r="AM3632" s="5"/>
      <c r="AN3632" s="5"/>
      <c r="AO3632" s="5"/>
      <c r="AP3632" s="5"/>
      <c r="AQ3632" s="5">
        <f t="shared" si="7200"/>
        <v>5</v>
      </c>
      <c r="AR3632" s="5">
        <f t="shared" si="7222"/>
        <v>5</v>
      </c>
      <c r="AS3632" s="5">
        <f t="shared" si="7223"/>
        <v>5</v>
      </c>
      <c r="AT3632" s="5"/>
      <c r="AU3632" s="5">
        <f t="shared" si="7225"/>
        <v>5</v>
      </c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>
        <f t="shared" si="7201"/>
        <v>5</v>
      </c>
      <c r="BH3632" s="5">
        <f t="shared" si="7202"/>
        <v>5</v>
      </c>
      <c r="BI3632" s="5">
        <f t="shared" si="7203"/>
        <v>5</v>
      </c>
      <c r="BJ3632" s="5"/>
    </row>
    <row r="3633" spans="1:62" s="10" customFormat="1" x14ac:dyDescent="0.25">
      <c r="A3633" s="9" t="s">
        <v>393</v>
      </c>
      <c r="B3633" s="9" t="s">
        <v>35</v>
      </c>
      <c r="C3633" s="9" t="s">
        <v>103</v>
      </c>
      <c r="D3633" s="9"/>
      <c r="E3633" s="9"/>
      <c r="F3633" s="14" t="s">
        <v>608</v>
      </c>
      <c r="G3633" s="11">
        <f>G3634</f>
        <v>270273.3</v>
      </c>
      <c r="H3633" s="11">
        <f t="shared" ref="H3633:BJ3633" si="7256">H3634</f>
        <v>270739.90000000002</v>
      </c>
      <c r="I3633" s="11">
        <f t="shared" si="7256"/>
        <v>249795.40000000002</v>
      </c>
      <c r="J3633" s="11">
        <f t="shared" si="7256"/>
        <v>0</v>
      </c>
      <c r="K3633" s="11">
        <f t="shared" si="7256"/>
        <v>0</v>
      </c>
      <c r="L3633" s="11">
        <f t="shared" si="7256"/>
        <v>0</v>
      </c>
      <c r="M3633" s="11">
        <f t="shared" si="7206"/>
        <v>270273.3</v>
      </c>
      <c r="N3633" s="11">
        <f t="shared" si="7207"/>
        <v>270739.90000000002</v>
      </c>
      <c r="O3633" s="11">
        <f t="shared" si="7208"/>
        <v>249795.40000000002</v>
      </c>
      <c r="P3633" s="11">
        <f t="shared" si="7256"/>
        <v>0</v>
      </c>
      <c r="Q3633" s="11">
        <f t="shared" si="7256"/>
        <v>0</v>
      </c>
      <c r="R3633" s="11">
        <f t="shared" si="7256"/>
        <v>6442.2240000000002</v>
      </c>
      <c r="S3633" s="11">
        <f t="shared" si="7256"/>
        <v>0</v>
      </c>
      <c r="T3633" s="11">
        <f t="shared" si="7256"/>
        <v>0</v>
      </c>
      <c r="U3633" s="11">
        <f t="shared" si="7256"/>
        <v>0</v>
      </c>
      <c r="V3633" s="11">
        <f t="shared" si="7256"/>
        <v>0</v>
      </c>
      <c r="W3633" s="11">
        <f t="shared" si="7256"/>
        <v>11783.397999999999</v>
      </c>
      <c r="X3633" s="11">
        <f t="shared" si="7256"/>
        <v>0</v>
      </c>
      <c r="Y3633" s="11">
        <f t="shared" si="7256"/>
        <v>0</v>
      </c>
      <c r="Z3633" s="11">
        <f t="shared" si="7256"/>
        <v>0</v>
      </c>
      <c r="AA3633" s="11">
        <f t="shared" si="7256"/>
        <v>0</v>
      </c>
      <c r="AB3633" s="11">
        <f t="shared" si="7256"/>
        <v>0</v>
      </c>
      <c r="AC3633" s="11">
        <f t="shared" si="7256"/>
        <v>0</v>
      </c>
      <c r="AD3633" s="11">
        <f t="shared" si="7213"/>
        <v>288498.92199999996</v>
      </c>
      <c r="AE3633" s="11">
        <f t="shared" si="7214"/>
        <v>270739.90000000002</v>
      </c>
      <c r="AF3633" s="11">
        <f t="shared" si="7215"/>
        <v>249795.40000000002</v>
      </c>
      <c r="AG3633" s="11">
        <f t="shared" si="7256"/>
        <v>0</v>
      </c>
      <c r="AH3633" s="11">
        <f t="shared" si="7256"/>
        <v>0</v>
      </c>
      <c r="AI3633" s="5">
        <f t="shared" si="7217"/>
        <v>288498.92199999996</v>
      </c>
      <c r="AJ3633" s="5">
        <f t="shared" si="7218"/>
        <v>270739.90000000002</v>
      </c>
      <c r="AK3633" s="5">
        <f t="shared" si="7219"/>
        <v>249795.40000000002</v>
      </c>
      <c r="AL3633" s="11">
        <f t="shared" si="7256"/>
        <v>0</v>
      </c>
      <c r="AM3633" s="11">
        <f t="shared" si="7256"/>
        <v>-1041.19</v>
      </c>
      <c r="AN3633" s="11">
        <f t="shared" si="7256"/>
        <v>0</v>
      </c>
      <c r="AO3633" s="11">
        <f t="shared" si="7256"/>
        <v>0</v>
      </c>
      <c r="AP3633" s="11">
        <f t="shared" si="7256"/>
        <v>0</v>
      </c>
      <c r="AQ3633" s="5">
        <f t="shared" si="7200"/>
        <v>287457.73199999996</v>
      </c>
      <c r="AR3633" s="11">
        <f t="shared" si="7222"/>
        <v>270739.90000000002</v>
      </c>
      <c r="AS3633" s="11">
        <f t="shared" si="7223"/>
        <v>249795.40000000002</v>
      </c>
      <c r="AT3633" s="11">
        <f t="shared" si="7256"/>
        <v>0</v>
      </c>
      <c r="AU3633" s="11">
        <f t="shared" si="7225"/>
        <v>287457.73199999996</v>
      </c>
      <c r="AV3633" s="11">
        <f t="shared" si="7256"/>
        <v>0</v>
      </c>
      <c r="AW3633" s="11">
        <f t="shared" si="7256"/>
        <v>0</v>
      </c>
      <c r="AX3633" s="11">
        <f t="shared" si="7256"/>
        <v>-20.52</v>
      </c>
      <c r="AY3633" s="11">
        <f t="shared" si="7256"/>
        <v>0</v>
      </c>
      <c r="AZ3633" s="11">
        <f t="shared" si="7256"/>
        <v>0</v>
      </c>
      <c r="BA3633" s="11">
        <f t="shared" si="7256"/>
        <v>0</v>
      </c>
      <c r="BB3633" s="11">
        <f t="shared" si="7256"/>
        <v>0</v>
      </c>
      <c r="BC3633" s="11">
        <f t="shared" si="7256"/>
        <v>0</v>
      </c>
      <c r="BD3633" s="11">
        <f t="shared" si="7256"/>
        <v>0</v>
      </c>
      <c r="BE3633" s="11">
        <f t="shared" si="7256"/>
        <v>0</v>
      </c>
      <c r="BF3633" s="11">
        <f t="shared" si="7256"/>
        <v>0</v>
      </c>
      <c r="BG3633" s="11">
        <f t="shared" si="7201"/>
        <v>287437.21199999994</v>
      </c>
      <c r="BH3633" s="11">
        <f t="shared" si="7202"/>
        <v>270739.90000000002</v>
      </c>
      <c r="BI3633" s="11">
        <f t="shared" si="7203"/>
        <v>249795.40000000002</v>
      </c>
      <c r="BJ3633" s="11">
        <f t="shared" si="7256"/>
        <v>0</v>
      </c>
    </row>
    <row r="3634" spans="1:62" ht="63" x14ac:dyDescent="0.25">
      <c r="A3634" s="4" t="s">
        <v>393</v>
      </c>
      <c r="B3634" s="4" t="s">
        <v>35</v>
      </c>
      <c r="C3634" s="4" t="s">
        <v>103</v>
      </c>
      <c r="D3634" s="4" t="s">
        <v>37</v>
      </c>
      <c r="E3634" s="4"/>
      <c r="F3634" s="15" t="s">
        <v>828</v>
      </c>
      <c r="G3634" s="5">
        <f t="shared" ref="G3634:L3634" si="7257">G3635+G3662</f>
        <v>270273.3</v>
      </c>
      <c r="H3634" s="5">
        <f t="shared" si="7257"/>
        <v>270739.90000000002</v>
      </c>
      <c r="I3634" s="5">
        <f t="shared" si="7257"/>
        <v>249795.40000000002</v>
      </c>
      <c r="J3634" s="5">
        <f t="shared" si="7257"/>
        <v>0</v>
      </c>
      <c r="K3634" s="5">
        <f t="shared" si="7257"/>
        <v>0</v>
      </c>
      <c r="L3634" s="5">
        <f t="shared" si="7257"/>
        <v>0</v>
      </c>
      <c r="M3634" s="5">
        <f t="shared" si="7206"/>
        <v>270273.3</v>
      </c>
      <c r="N3634" s="5">
        <f t="shared" si="7207"/>
        <v>270739.90000000002</v>
      </c>
      <c r="O3634" s="5">
        <f t="shared" si="7208"/>
        <v>249795.40000000002</v>
      </c>
      <c r="P3634" s="5">
        <f t="shared" ref="P3634:AC3634" si="7258">P3635+P3662</f>
        <v>0</v>
      </c>
      <c r="Q3634" s="5">
        <f t="shared" si="7258"/>
        <v>0</v>
      </c>
      <c r="R3634" s="5">
        <f t="shared" si="7258"/>
        <v>6442.2240000000002</v>
      </c>
      <c r="S3634" s="5">
        <f t="shared" si="7258"/>
        <v>0</v>
      </c>
      <c r="T3634" s="5">
        <f t="shared" si="7258"/>
        <v>0</v>
      </c>
      <c r="U3634" s="5">
        <f t="shared" si="7258"/>
        <v>0</v>
      </c>
      <c r="V3634" s="5">
        <f t="shared" si="7258"/>
        <v>0</v>
      </c>
      <c r="W3634" s="5">
        <f t="shared" si="7258"/>
        <v>11783.397999999999</v>
      </c>
      <c r="X3634" s="5">
        <f t="shared" si="7258"/>
        <v>0</v>
      </c>
      <c r="Y3634" s="5">
        <f t="shared" si="7258"/>
        <v>0</v>
      </c>
      <c r="Z3634" s="5">
        <f t="shared" si="7258"/>
        <v>0</v>
      </c>
      <c r="AA3634" s="5">
        <f t="shared" si="7258"/>
        <v>0</v>
      </c>
      <c r="AB3634" s="5">
        <f t="shared" si="7258"/>
        <v>0</v>
      </c>
      <c r="AC3634" s="5">
        <f t="shared" si="7258"/>
        <v>0</v>
      </c>
      <c r="AD3634" s="5">
        <f t="shared" si="7213"/>
        <v>288498.92199999996</v>
      </c>
      <c r="AE3634" s="5">
        <f t="shared" si="7214"/>
        <v>270739.90000000002</v>
      </c>
      <c r="AF3634" s="5">
        <f t="shared" si="7215"/>
        <v>249795.40000000002</v>
      </c>
      <c r="AG3634" s="5">
        <f>AG3635+AG3662</f>
        <v>0</v>
      </c>
      <c r="AH3634" s="5">
        <f>AH3635+AH3662</f>
        <v>0</v>
      </c>
      <c r="AI3634" s="5">
        <f t="shared" si="7217"/>
        <v>288498.92199999996</v>
      </c>
      <c r="AJ3634" s="5">
        <f t="shared" si="7218"/>
        <v>270739.90000000002</v>
      </c>
      <c r="AK3634" s="5">
        <f t="shared" si="7219"/>
        <v>249795.40000000002</v>
      </c>
      <c r="AL3634" s="5">
        <f>AL3635+AL3662</f>
        <v>0</v>
      </c>
      <c r="AM3634" s="5">
        <f>AM3635+AM3662</f>
        <v>-1041.19</v>
      </c>
      <c r="AN3634" s="5">
        <f>AN3635+AN3662</f>
        <v>0</v>
      </c>
      <c r="AO3634" s="5">
        <f>AO3635+AO3662</f>
        <v>0</v>
      </c>
      <c r="AP3634" s="5">
        <f>AP3635+AP3662</f>
        <v>0</v>
      </c>
      <c r="AQ3634" s="5">
        <f t="shared" si="7200"/>
        <v>287457.73199999996</v>
      </c>
      <c r="AR3634" s="5">
        <f t="shared" si="7222"/>
        <v>270739.90000000002</v>
      </c>
      <c r="AS3634" s="5">
        <f t="shared" si="7223"/>
        <v>249795.40000000002</v>
      </c>
      <c r="AT3634" s="5">
        <f>AT3635+AT3662</f>
        <v>0</v>
      </c>
      <c r="AU3634" s="5">
        <f t="shared" si="7225"/>
        <v>287457.73199999996</v>
      </c>
      <c r="AV3634" s="5">
        <f t="shared" ref="AV3634:BJ3634" si="7259">AV3635+AV3662</f>
        <v>0</v>
      </c>
      <c r="AW3634" s="5">
        <f t="shared" si="7259"/>
        <v>0</v>
      </c>
      <c r="AX3634" s="5">
        <f t="shared" si="7259"/>
        <v>-20.52</v>
      </c>
      <c r="AY3634" s="5">
        <f t="shared" si="7259"/>
        <v>0</v>
      </c>
      <c r="AZ3634" s="5">
        <f t="shared" si="7259"/>
        <v>0</v>
      </c>
      <c r="BA3634" s="5">
        <f t="shared" si="7259"/>
        <v>0</v>
      </c>
      <c r="BB3634" s="5">
        <f t="shared" si="7259"/>
        <v>0</v>
      </c>
      <c r="BC3634" s="5">
        <f t="shared" si="7259"/>
        <v>0</v>
      </c>
      <c r="BD3634" s="5">
        <f t="shared" si="7259"/>
        <v>0</v>
      </c>
      <c r="BE3634" s="5">
        <f t="shared" si="7259"/>
        <v>0</v>
      </c>
      <c r="BF3634" s="5">
        <f t="shared" ref="BF3634" si="7260">BF3635+BF3662</f>
        <v>0</v>
      </c>
      <c r="BG3634" s="5">
        <f t="shared" si="7201"/>
        <v>287437.21199999994</v>
      </c>
      <c r="BH3634" s="5">
        <f t="shared" si="7202"/>
        <v>270739.90000000002</v>
      </c>
      <c r="BI3634" s="5">
        <f t="shared" si="7203"/>
        <v>249795.40000000002</v>
      </c>
      <c r="BJ3634" s="5">
        <f t="shared" si="7259"/>
        <v>0</v>
      </c>
    </row>
    <row r="3635" spans="1:62" ht="47.25" x14ac:dyDescent="0.25">
      <c r="A3635" s="4" t="s">
        <v>393</v>
      </c>
      <c r="B3635" s="4" t="s">
        <v>35</v>
      </c>
      <c r="C3635" s="4" t="s">
        <v>103</v>
      </c>
      <c r="D3635" s="4" t="s">
        <v>395</v>
      </c>
      <c r="E3635" s="4"/>
      <c r="F3635" s="15" t="s">
        <v>829</v>
      </c>
      <c r="G3635" s="5">
        <f>G3636+G3640+G3648+G3652+G3656</f>
        <v>255765.3</v>
      </c>
      <c r="H3635" s="5">
        <f t="shared" ref="H3635:BJ3635" si="7261">H3636+H3640+H3648+H3652+H3656</f>
        <v>256231.90000000002</v>
      </c>
      <c r="I3635" s="5">
        <f t="shared" si="7261"/>
        <v>235287.40000000002</v>
      </c>
      <c r="J3635" s="5">
        <f t="shared" ref="J3635:L3635" si="7262">J3636+J3640+J3648+J3652+J3656</f>
        <v>0</v>
      </c>
      <c r="K3635" s="5">
        <f t="shared" si="7262"/>
        <v>0</v>
      </c>
      <c r="L3635" s="5">
        <f t="shared" si="7262"/>
        <v>0</v>
      </c>
      <c r="M3635" s="5">
        <f t="shared" si="7206"/>
        <v>255765.3</v>
      </c>
      <c r="N3635" s="5">
        <f t="shared" si="7207"/>
        <v>256231.90000000002</v>
      </c>
      <c r="O3635" s="5">
        <f t="shared" si="7208"/>
        <v>235287.40000000002</v>
      </c>
      <c r="P3635" s="5">
        <f t="shared" ref="P3635:AC3635" si="7263">P3636+P3640+P3648+P3652+P3656</f>
        <v>0</v>
      </c>
      <c r="Q3635" s="5">
        <f t="shared" si="7263"/>
        <v>0</v>
      </c>
      <c r="R3635" s="5">
        <f t="shared" si="7263"/>
        <v>6442.2240000000002</v>
      </c>
      <c r="S3635" s="5">
        <f t="shared" si="7263"/>
        <v>0</v>
      </c>
      <c r="T3635" s="5">
        <f t="shared" si="7263"/>
        <v>0</v>
      </c>
      <c r="U3635" s="5">
        <f t="shared" si="7263"/>
        <v>0</v>
      </c>
      <c r="V3635" s="5">
        <f t="shared" ref="V3635" si="7264">V3636+V3640+V3648+V3652+V3656</f>
        <v>0</v>
      </c>
      <c r="W3635" s="5">
        <f t="shared" si="7263"/>
        <v>0</v>
      </c>
      <c r="X3635" s="5">
        <f t="shared" si="7263"/>
        <v>0</v>
      </c>
      <c r="Y3635" s="5">
        <f t="shared" si="7263"/>
        <v>0</v>
      </c>
      <c r="Z3635" s="5">
        <f t="shared" si="7263"/>
        <v>0</v>
      </c>
      <c r="AA3635" s="5">
        <f t="shared" si="7263"/>
        <v>0</v>
      </c>
      <c r="AB3635" s="5">
        <f t="shared" si="7263"/>
        <v>0</v>
      </c>
      <c r="AC3635" s="5">
        <f t="shared" si="7263"/>
        <v>0</v>
      </c>
      <c r="AD3635" s="5">
        <f t="shared" si="7213"/>
        <v>262207.52399999998</v>
      </c>
      <c r="AE3635" s="5">
        <f t="shared" si="7214"/>
        <v>256231.90000000002</v>
      </c>
      <c r="AF3635" s="5">
        <f t="shared" si="7215"/>
        <v>235287.40000000002</v>
      </c>
      <c r="AG3635" s="5">
        <f t="shared" ref="AG3635:AH3635" si="7265">AG3636+AG3640+AG3648+AG3652+AG3656</f>
        <v>0</v>
      </c>
      <c r="AH3635" s="5">
        <f t="shared" si="7265"/>
        <v>0</v>
      </c>
      <c r="AI3635" s="5">
        <f t="shared" si="7217"/>
        <v>262207.52399999998</v>
      </c>
      <c r="AJ3635" s="5">
        <f t="shared" si="7218"/>
        <v>256231.90000000002</v>
      </c>
      <c r="AK3635" s="5">
        <f t="shared" si="7219"/>
        <v>235287.40000000002</v>
      </c>
      <c r="AL3635" s="5">
        <f t="shared" ref="AL3635" si="7266">AL3636+AL3640+AL3648+AL3652+AL3656</f>
        <v>0</v>
      </c>
      <c r="AM3635" s="5">
        <f t="shared" ref="AM3635:AP3635" si="7267">AM3636+AM3640+AM3648+AM3652+AM3656</f>
        <v>-1041.19</v>
      </c>
      <c r="AN3635" s="5">
        <f t="shared" si="7267"/>
        <v>0</v>
      </c>
      <c r="AO3635" s="5">
        <f t="shared" si="7267"/>
        <v>0</v>
      </c>
      <c r="AP3635" s="5">
        <f t="shared" si="7267"/>
        <v>0</v>
      </c>
      <c r="AQ3635" s="5">
        <f t="shared" si="7200"/>
        <v>261166.33399999997</v>
      </c>
      <c r="AR3635" s="5">
        <f t="shared" si="7222"/>
        <v>256231.90000000002</v>
      </c>
      <c r="AS3635" s="5">
        <f t="shared" si="7223"/>
        <v>235287.40000000002</v>
      </c>
      <c r="AT3635" s="5">
        <f t="shared" ref="AT3635" si="7268">AT3636+AT3640+AT3648+AT3652+AT3656</f>
        <v>0</v>
      </c>
      <c r="AU3635" s="5">
        <f t="shared" si="7225"/>
        <v>261166.33399999997</v>
      </c>
      <c r="AV3635" s="5">
        <f t="shared" ref="AV3635" si="7269">AV3636+AV3640+AV3648+AV3652+AV3656</f>
        <v>0</v>
      </c>
      <c r="AW3635" s="5">
        <f t="shared" ref="AW3635:BF3635" si="7270">AW3636+AW3640+AW3648+AW3652+AW3656</f>
        <v>0</v>
      </c>
      <c r="AX3635" s="5">
        <f t="shared" si="7270"/>
        <v>-20.52</v>
      </c>
      <c r="AY3635" s="5">
        <f t="shared" si="7270"/>
        <v>0</v>
      </c>
      <c r="AZ3635" s="5">
        <f t="shared" si="7270"/>
        <v>0</v>
      </c>
      <c r="BA3635" s="5">
        <f t="shared" si="7270"/>
        <v>0</v>
      </c>
      <c r="BB3635" s="5">
        <f t="shared" si="7270"/>
        <v>0</v>
      </c>
      <c r="BC3635" s="5">
        <f t="shared" si="7270"/>
        <v>0</v>
      </c>
      <c r="BD3635" s="5">
        <f t="shared" si="7270"/>
        <v>0</v>
      </c>
      <c r="BE3635" s="5">
        <f t="shared" si="7270"/>
        <v>0</v>
      </c>
      <c r="BF3635" s="5">
        <f t="shared" si="7270"/>
        <v>0</v>
      </c>
      <c r="BG3635" s="5">
        <f t="shared" si="7201"/>
        <v>261145.81399999998</v>
      </c>
      <c r="BH3635" s="5">
        <f t="shared" si="7202"/>
        <v>256231.90000000002</v>
      </c>
      <c r="BI3635" s="5">
        <f t="shared" si="7203"/>
        <v>235287.40000000002</v>
      </c>
      <c r="BJ3635" s="5">
        <f t="shared" si="7261"/>
        <v>0</v>
      </c>
    </row>
    <row r="3636" spans="1:62" ht="63" x14ac:dyDescent="0.25">
      <c r="A3636" s="4" t="s">
        <v>393</v>
      </c>
      <c r="B3636" s="4" t="s">
        <v>35</v>
      </c>
      <c r="C3636" s="4" t="s">
        <v>103</v>
      </c>
      <c r="D3636" s="4" t="s">
        <v>396</v>
      </c>
      <c r="E3636" s="4"/>
      <c r="F3636" s="15" t="s">
        <v>830</v>
      </c>
      <c r="G3636" s="5">
        <f>G3637</f>
        <v>137091.79999999999</v>
      </c>
      <c r="H3636" s="5">
        <f t="shared" ref="H3636:BJ3638" si="7271">H3637</f>
        <v>138336</v>
      </c>
      <c r="I3636" s="5">
        <f t="shared" si="7271"/>
        <v>139232.9</v>
      </c>
      <c r="J3636" s="5">
        <f t="shared" si="7271"/>
        <v>0</v>
      </c>
      <c r="K3636" s="5">
        <f t="shared" si="7271"/>
        <v>0</v>
      </c>
      <c r="L3636" s="5">
        <f t="shared" si="7271"/>
        <v>0</v>
      </c>
      <c r="M3636" s="5">
        <f t="shared" si="7206"/>
        <v>137091.79999999999</v>
      </c>
      <c r="N3636" s="5">
        <f t="shared" si="7207"/>
        <v>138336</v>
      </c>
      <c r="O3636" s="5">
        <f t="shared" si="7208"/>
        <v>139232.9</v>
      </c>
      <c r="P3636" s="5">
        <f t="shared" si="7271"/>
        <v>0</v>
      </c>
      <c r="Q3636" s="5">
        <f t="shared" si="7271"/>
        <v>0</v>
      </c>
      <c r="R3636" s="5">
        <f t="shared" si="7271"/>
        <v>0</v>
      </c>
      <c r="S3636" s="5">
        <f t="shared" si="7271"/>
        <v>0</v>
      </c>
      <c r="T3636" s="5">
        <f t="shared" si="7271"/>
        <v>0</v>
      </c>
      <c r="U3636" s="5">
        <f t="shared" si="7271"/>
        <v>0</v>
      </c>
      <c r="V3636" s="5">
        <f t="shared" si="7271"/>
        <v>0</v>
      </c>
      <c r="W3636" s="5">
        <f t="shared" si="7271"/>
        <v>0</v>
      </c>
      <c r="X3636" s="5">
        <f t="shared" si="7271"/>
        <v>0</v>
      </c>
      <c r="Y3636" s="5">
        <f t="shared" si="7271"/>
        <v>0</v>
      </c>
      <c r="Z3636" s="5">
        <f t="shared" si="7271"/>
        <v>0</v>
      </c>
      <c r="AA3636" s="5">
        <f t="shared" si="7271"/>
        <v>0</v>
      </c>
      <c r="AB3636" s="5">
        <f t="shared" si="7271"/>
        <v>0</v>
      </c>
      <c r="AC3636" s="5">
        <f t="shared" si="7271"/>
        <v>0</v>
      </c>
      <c r="AD3636" s="5">
        <f t="shared" si="7213"/>
        <v>137091.79999999999</v>
      </c>
      <c r="AE3636" s="5">
        <f t="shared" si="7214"/>
        <v>138336</v>
      </c>
      <c r="AF3636" s="5">
        <f t="shared" si="7215"/>
        <v>139232.9</v>
      </c>
      <c r="AG3636" s="5">
        <f t="shared" si="7271"/>
        <v>0</v>
      </c>
      <c r="AH3636" s="5">
        <f t="shared" si="7271"/>
        <v>0</v>
      </c>
      <c r="AI3636" s="5">
        <f t="shared" si="7217"/>
        <v>137091.79999999999</v>
      </c>
      <c r="AJ3636" s="5">
        <f t="shared" si="7218"/>
        <v>138336</v>
      </c>
      <c r="AK3636" s="5">
        <f t="shared" si="7219"/>
        <v>139232.9</v>
      </c>
      <c r="AL3636" s="5">
        <f t="shared" si="7271"/>
        <v>0</v>
      </c>
      <c r="AM3636" s="5">
        <f t="shared" si="7271"/>
        <v>-532.58000000000004</v>
      </c>
      <c r="AN3636" s="5">
        <f t="shared" si="7271"/>
        <v>0</v>
      </c>
      <c r="AO3636" s="5">
        <f t="shared" si="7271"/>
        <v>0</v>
      </c>
      <c r="AP3636" s="5">
        <f t="shared" si="7271"/>
        <v>0</v>
      </c>
      <c r="AQ3636" s="5">
        <f t="shared" si="7200"/>
        <v>136559.22</v>
      </c>
      <c r="AR3636" s="5">
        <f t="shared" si="7222"/>
        <v>138336</v>
      </c>
      <c r="AS3636" s="5">
        <f t="shared" si="7223"/>
        <v>139232.9</v>
      </c>
      <c r="AT3636" s="5">
        <f t="shared" si="7271"/>
        <v>0</v>
      </c>
      <c r="AU3636" s="5">
        <f t="shared" si="7225"/>
        <v>136559.22</v>
      </c>
      <c r="AV3636" s="5">
        <f t="shared" si="7271"/>
        <v>0</v>
      </c>
      <c r="AW3636" s="5">
        <f t="shared" si="7271"/>
        <v>0</v>
      </c>
      <c r="AX3636" s="5">
        <f t="shared" si="7271"/>
        <v>-16.8</v>
      </c>
      <c r="AY3636" s="5">
        <f t="shared" si="7271"/>
        <v>0</v>
      </c>
      <c r="AZ3636" s="5">
        <f t="shared" si="7271"/>
        <v>0</v>
      </c>
      <c r="BA3636" s="5">
        <f t="shared" si="7271"/>
        <v>0</v>
      </c>
      <c r="BB3636" s="5">
        <f t="shared" si="7271"/>
        <v>0</v>
      </c>
      <c r="BC3636" s="5">
        <f t="shared" si="7271"/>
        <v>0</v>
      </c>
      <c r="BD3636" s="5">
        <f t="shared" si="7271"/>
        <v>0</v>
      </c>
      <c r="BE3636" s="5">
        <f t="shared" si="7271"/>
        <v>0</v>
      </c>
      <c r="BF3636" s="5">
        <f t="shared" si="7271"/>
        <v>0</v>
      </c>
      <c r="BG3636" s="5">
        <f t="shared" si="7201"/>
        <v>136542.42000000001</v>
      </c>
      <c r="BH3636" s="5">
        <f t="shared" si="7202"/>
        <v>138336</v>
      </c>
      <c r="BI3636" s="5">
        <f t="shared" si="7203"/>
        <v>139232.9</v>
      </c>
      <c r="BJ3636" s="5">
        <f t="shared" si="7271"/>
        <v>0</v>
      </c>
    </row>
    <row r="3637" spans="1:62" ht="47.25" x14ac:dyDescent="0.25">
      <c r="A3637" s="4" t="s">
        <v>393</v>
      </c>
      <c r="B3637" s="4" t="s">
        <v>35</v>
      </c>
      <c r="C3637" s="4" t="s">
        <v>103</v>
      </c>
      <c r="D3637" s="4" t="s">
        <v>410</v>
      </c>
      <c r="E3637" s="4"/>
      <c r="F3637" s="15" t="s">
        <v>831</v>
      </c>
      <c r="G3637" s="5">
        <f>G3638</f>
        <v>137091.79999999999</v>
      </c>
      <c r="H3637" s="5">
        <f t="shared" si="7271"/>
        <v>138336</v>
      </c>
      <c r="I3637" s="5">
        <f t="shared" si="7271"/>
        <v>139232.9</v>
      </c>
      <c r="J3637" s="5">
        <f t="shared" si="7271"/>
        <v>0</v>
      </c>
      <c r="K3637" s="5">
        <f t="shared" si="7271"/>
        <v>0</v>
      </c>
      <c r="L3637" s="5">
        <f t="shared" si="7271"/>
        <v>0</v>
      </c>
      <c r="M3637" s="5">
        <f t="shared" si="7206"/>
        <v>137091.79999999999</v>
      </c>
      <c r="N3637" s="5">
        <f t="shared" si="7207"/>
        <v>138336</v>
      </c>
      <c r="O3637" s="5">
        <f t="shared" si="7208"/>
        <v>139232.9</v>
      </c>
      <c r="P3637" s="5">
        <f t="shared" si="7271"/>
        <v>0</v>
      </c>
      <c r="Q3637" s="5">
        <f t="shared" si="7271"/>
        <v>0</v>
      </c>
      <c r="R3637" s="5">
        <f t="shared" si="7271"/>
        <v>0</v>
      </c>
      <c r="S3637" s="5">
        <f t="shared" si="7271"/>
        <v>0</v>
      </c>
      <c r="T3637" s="5">
        <f t="shared" si="7271"/>
        <v>0</v>
      </c>
      <c r="U3637" s="5">
        <f t="shared" si="7271"/>
        <v>0</v>
      </c>
      <c r="V3637" s="5">
        <f t="shared" si="7271"/>
        <v>0</v>
      </c>
      <c r="W3637" s="5">
        <f t="shared" si="7271"/>
        <v>0</v>
      </c>
      <c r="X3637" s="5">
        <f t="shared" si="7271"/>
        <v>0</v>
      </c>
      <c r="Y3637" s="5">
        <f t="shared" si="7271"/>
        <v>0</v>
      </c>
      <c r="Z3637" s="5">
        <f t="shared" si="7271"/>
        <v>0</v>
      </c>
      <c r="AA3637" s="5">
        <f t="shared" si="7271"/>
        <v>0</v>
      </c>
      <c r="AB3637" s="5">
        <f t="shared" si="7271"/>
        <v>0</v>
      </c>
      <c r="AC3637" s="5">
        <f t="shared" si="7271"/>
        <v>0</v>
      </c>
      <c r="AD3637" s="5">
        <f t="shared" si="7213"/>
        <v>137091.79999999999</v>
      </c>
      <c r="AE3637" s="5">
        <f t="shared" si="7214"/>
        <v>138336</v>
      </c>
      <c r="AF3637" s="5">
        <f t="shared" si="7215"/>
        <v>139232.9</v>
      </c>
      <c r="AG3637" s="5">
        <f t="shared" si="7271"/>
        <v>0</v>
      </c>
      <c r="AH3637" s="5">
        <f t="shared" si="7271"/>
        <v>0</v>
      </c>
      <c r="AI3637" s="5">
        <f t="shared" si="7217"/>
        <v>137091.79999999999</v>
      </c>
      <c r="AJ3637" s="5">
        <f t="shared" si="7218"/>
        <v>138336</v>
      </c>
      <c r="AK3637" s="5">
        <f t="shared" si="7219"/>
        <v>139232.9</v>
      </c>
      <c r="AL3637" s="5">
        <f t="shared" si="7271"/>
        <v>0</v>
      </c>
      <c r="AM3637" s="5">
        <f t="shared" si="7271"/>
        <v>-532.58000000000004</v>
      </c>
      <c r="AN3637" s="5">
        <f t="shared" si="7271"/>
        <v>0</v>
      </c>
      <c r="AO3637" s="5">
        <f t="shared" si="7271"/>
        <v>0</v>
      </c>
      <c r="AP3637" s="5">
        <f t="shared" si="7271"/>
        <v>0</v>
      </c>
      <c r="AQ3637" s="5">
        <f t="shared" si="7200"/>
        <v>136559.22</v>
      </c>
      <c r="AR3637" s="5">
        <f t="shared" si="7222"/>
        <v>138336</v>
      </c>
      <c r="AS3637" s="5">
        <f t="shared" si="7223"/>
        <v>139232.9</v>
      </c>
      <c r="AT3637" s="5">
        <f t="shared" si="7271"/>
        <v>0</v>
      </c>
      <c r="AU3637" s="5">
        <f t="shared" si="7225"/>
        <v>136559.22</v>
      </c>
      <c r="AV3637" s="5">
        <f t="shared" si="7271"/>
        <v>0</v>
      </c>
      <c r="AW3637" s="5">
        <f t="shared" si="7271"/>
        <v>0</v>
      </c>
      <c r="AX3637" s="5">
        <f t="shared" si="7271"/>
        <v>-16.8</v>
      </c>
      <c r="AY3637" s="5">
        <f t="shared" si="7271"/>
        <v>0</v>
      </c>
      <c r="AZ3637" s="5">
        <f t="shared" si="7271"/>
        <v>0</v>
      </c>
      <c r="BA3637" s="5">
        <f t="shared" si="7271"/>
        <v>0</v>
      </c>
      <c r="BB3637" s="5">
        <f t="shared" si="7271"/>
        <v>0</v>
      </c>
      <c r="BC3637" s="5">
        <f t="shared" si="7271"/>
        <v>0</v>
      </c>
      <c r="BD3637" s="5">
        <f t="shared" si="7271"/>
        <v>0</v>
      </c>
      <c r="BE3637" s="5">
        <f t="shared" si="7271"/>
        <v>0</v>
      </c>
      <c r="BF3637" s="5">
        <f t="shared" si="7271"/>
        <v>0</v>
      </c>
      <c r="BG3637" s="5">
        <f t="shared" si="7201"/>
        <v>136542.42000000001</v>
      </c>
      <c r="BH3637" s="5">
        <f t="shared" si="7202"/>
        <v>138336</v>
      </c>
      <c r="BI3637" s="5">
        <f t="shared" si="7203"/>
        <v>139232.9</v>
      </c>
      <c r="BJ3637" s="5">
        <f t="shared" si="7271"/>
        <v>0</v>
      </c>
    </row>
    <row r="3638" spans="1:62" ht="31.5" x14ac:dyDescent="0.25">
      <c r="A3638" s="4" t="s">
        <v>393</v>
      </c>
      <c r="B3638" s="4" t="s">
        <v>35</v>
      </c>
      <c r="C3638" s="4" t="s">
        <v>103</v>
      </c>
      <c r="D3638" s="4" t="s">
        <v>410</v>
      </c>
      <c r="E3638" s="4" t="s">
        <v>16</v>
      </c>
      <c r="F3638" s="15" t="s">
        <v>630</v>
      </c>
      <c r="G3638" s="5">
        <f>G3639</f>
        <v>137091.79999999999</v>
      </c>
      <c r="H3638" s="5">
        <f t="shared" si="7271"/>
        <v>138336</v>
      </c>
      <c r="I3638" s="5">
        <f t="shared" si="7271"/>
        <v>139232.9</v>
      </c>
      <c r="J3638" s="5">
        <f t="shared" si="7271"/>
        <v>0</v>
      </c>
      <c r="K3638" s="5">
        <f t="shared" si="7271"/>
        <v>0</v>
      </c>
      <c r="L3638" s="5">
        <f t="shared" si="7271"/>
        <v>0</v>
      </c>
      <c r="M3638" s="5">
        <f t="shared" si="7206"/>
        <v>137091.79999999999</v>
      </c>
      <c r="N3638" s="5">
        <f t="shared" si="7207"/>
        <v>138336</v>
      </c>
      <c r="O3638" s="5">
        <f t="shared" si="7208"/>
        <v>139232.9</v>
      </c>
      <c r="P3638" s="5">
        <f t="shared" si="7271"/>
        <v>0</v>
      </c>
      <c r="Q3638" s="5">
        <f t="shared" si="7271"/>
        <v>0</v>
      </c>
      <c r="R3638" s="5">
        <f t="shared" si="7271"/>
        <v>0</v>
      </c>
      <c r="S3638" s="5">
        <f t="shared" si="7271"/>
        <v>0</v>
      </c>
      <c r="T3638" s="5">
        <f t="shared" si="7271"/>
        <v>0</v>
      </c>
      <c r="U3638" s="5">
        <f t="shared" si="7271"/>
        <v>0</v>
      </c>
      <c r="V3638" s="5">
        <f t="shared" si="7271"/>
        <v>0</v>
      </c>
      <c r="W3638" s="5">
        <f t="shared" si="7271"/>
        <v>0</v>
      </c>
      <c r="X3638" s="5">
        <f t="shared" si="7271"/>
        <v>0</v>
      </c>
      <c r="Y3638" s="5">
        <f t="shared" si="7271"/>
        <v>0</v>
      </c>
      <c r="Z3638" s="5">
        <f t="shared" si="7271"/>
        <v>0</v>
      </c>
      <c r="AA3638" s="5">
        <f t="shared" si="7271"/>
        <v>0</v>
      </c>
      <c r="AB3638" s="5">
        <f t="shared" si="7271"/>
        <v>0</v>
      </c>
      <c r="AC3638" s="5">
        <f t="shared" si="7271"/>
        <v>0</v>
      </c>
      <c r="AD3638" s="5">
        <f t="shared" si="7213"/>
        <v>137091.79999999999</v>
      </c>
      <c r="AE3638" s="5">
        <f t="shared" si="7214"/>
        <v>138336</v>
      </c>
      <c r="AF3638" s="5">
        <f t="shared" si="7215"/>
        <v>139232.9</v>
      </c>
      <c r="AG3638" s="5">
        <f t="shared" si="7271"/>
        <v>0</v>
      </c>
      <c r="AH3638" s="5">
        <f t="shared" si="7271"/>
        <v>0</v>
      </c>
      <c r="AI3638" s="5">
        <f t="shared" si="7217"/>
        <v>137091.79999999999</v>
      </c>
      <c r="AJ3638" s="5">
        <f t="shared" si="7218"/>
        <v>138336</v>
      </c>
      <c r="AK3638" s="5">
        <f t="shared" si="7219"/>
        <v>139232.9</v>
      </c>
      <c r="AL3638" s="5">
        <f t="shared" si="7271"/>
        <v>0</v>
      </c>
      <c r="AM3638" s="5">
        <f t="shared" si="7271"/>
        <v>-532.58000000000004</v>
      </c>
      <c r="AN3638" s="5">
        <f t="shared" si="7271"/>
        <v>0</v>
      </c>
      <c r="AO3638" s="5">
        <f t="shared" si="7271"/>
        <v>0</v>
      </c>
      <c r="AP3638" s="5">
        <f t="shared" si="7271"/>
        <v>0</v>
      </c>
      <c r="AQ3638" s="5">
        <f t="shared" si="7200"/>
        <v>136559.22</v>
      </c>
      <c r="AR3638" s="5">
        <f t="shared" si="7222"/>
        <v>138336</v>
      </c>
      <c r="AS3638" s="5">
        <f t="shared" si="7223"/>
        <v>139232.9</v>
      </c>
      <c r="AT3638" s="5">
        <f t="shared" si="7271"/>
        <v>0</v>
      </c>
      <c r="AU3638" s="5">
        <f t="shared" si="7225"/>
        <v>136559.22</v>
      </c>
      <c r="AV3638" s="5">
        <f t="shared" si="7271"/>
        <v>0</v>
      </c>
      <c r="AW3638" s="5">
        <f t="shared" si="7271"/>
        <v>0</v>
      </c>
      <c r="AX3638" s="5">
        <f t="shared" si="7271"/>
        <v>-16.8</v>
      </c>
      <c r="AY3638" s="5">
        <f t="shared" si="7271"/>
        <v>0</v>
      </c>
      <c r="AZ3638" s="5">
        <f t="shared" si="7271"/>
        <v>0</v>
      </c>
      <c r="BA3638" s="5">
        <f t="shared" si="7271"/>
        <v>0</v>
      </c>
      <c r="BB3638" s="5">
        <f t="shared" si="7271"/>
        <v>0</v>
      </c>
      <c r="BC3638" s="5">
        <f t="shared" si="7271"/>
        <v>0</v>
      </c>
      <c r="BD3638" s="5">
        <f t="shared" si="7271"/>
        <v>0</v>
      </c>
      <c r="BE3638" s="5">
        <f t="shared" si="7271"/>
        <v>0</v>
      </c>
      <c r="BF3638" s="5">
        <f t="shared" si="7271"/>
        <v>0</v>
      </c>
      <c r="BG3638" s="5">
        <f t="shared" si="7201"/>
        <v>136542.42000000001</v>
      </c>
      <c r="BH3638" s="5">
        <f t="shared" si="7202"/>
        <v>138336</v>
      </c>
      <c r="BI3638" s="5">
        <f t="shared" si="7203"/>
        <v>139232.9</v>
      </c>
      <c r="BJ3638" s="5">
        <f t="shared" si="7271"/>
        <v>0</v>
      </c>
    </row>
    <row r="3639" spans="1:62" ht="31.5" x14ac:dyDescent="0.25">
      <c r="A3639" s="4" t="s">
        <v>393</v>
      </c>
      <c r="B3639" s="4" t="s">
        <v>35</v>
      </c>
      <c r="C3639" s="4" t="s">
        <v>103</v>
      </c>
      <c r="D3639" s="4" t="s">
        <v>410</v>
      </c>
      <c r="E3639" s="4" t="s">
        <v>17</v>
      </c>
      <c r="F3639" s="15" t="s">
        <v>631</v>
      </c>
      <c r="G3639" s="5">
        <v>137091.79999999999</v>
      </c>
      <c r="H3639" s="5">
        <v>138336</v>
      </c>
      <c r="I3639" s="5">
        <v>139232.9</v>
      </c>
      <c r="J3639" s="5"/>
      <c r="K3639" s="5"/>
      <c r="L3639" s="5"/>
      <c r="M3639" s="5">
        <f t="shared" si="7206"/>
        <v>137091.79999999999</v>
      </c>
      <c r="N3639" s="5">
        <f t="shared" si="7207"/>
        <v>138336</v>
      </c>
      <c r="O3639" s="5">
        <f t="shared" si="7208"/>
        <v>139232.9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>
        <f t="shared" si="7213"/>
        <v>137091.79999999999</v>
      </c>
      <c r="AE3639" s="5">
        <f t="shared" si="7214"/>
        <v>138336</v>
      </c>
      <c r="AF3639" s="5">
        <f t="shared" si="7215"/>
        <v>139232.9</v>
      </c>
      <c r="AG3639" s="5"/>
      <c r="AH3639" s="5"/>
      <c r="AI3639" s="5">
        <f t="shared" si="7217"/>
        <v>137091.79999999999</v>
      </c>
      <c r="AJ3639" s="5">
        <f t="shared" si="7218"/>
        <v>138336</v>
      </c>
      <c r="AK3639" s="5">
        <f t="shared" si="7219"/>
        <v>139232.9</v>
      </c>
      <c r="AL3639" s="5"/>
      <c r="AM3639" s="5">
        <v>-532.58000000000004</v>
      </c>
      <c r="AN3639" s="5"/>
      <c r="AO3639" s="5"/>
      <c r="AP3639" s="5"/>
      <c r="AQ3639" s="5">
        <f t="shared" si="7200"/>
        <v>136559.22</v>
      </c>
      <c r="AR3639" s="5">
        <f t="shared" si="7222"/>
        <v>138336</v>
      </c>
      <c r="AS3639" s="5">
        <f t="shared" si="7223"/>
        <v>139232.9</v>
      </c>
      <c r="AT3639" s="5"/>
      <c r="AU3639" s="5">
        <f t="shared" si="7225"/>
        <v>136559.22</v>
      </c>
      <c r="AV3639" s="5"/>
      <c r="AW3639" s="5"/>
      <c r="AX3639" s="5">
        <v>-16.8</v>
      </c>
      <c r="AY3639" s="5"/>
      <c r="AZ3639" s="5"/>
      <c r="BA3639" s="5"/>
      <c r="BB3639" s="5"/>
      <c r="BC3639" s="5"/>
      <c r="BD3639" s="5"/>
      <c r="BE3639" s="5"/>
      <c r="BF3639" s="5"/>
      <c r="BG3639" s="5">
        <f t="shared" si="7201"/>
        <v>136542.42000000001</v>
      </c>
      <c r="BH3639" s="5">
        <f t="shared" si="7202"/>
        <v>138336</v>
      </c>
      <c r="BI3639" s="5">
        <f t="shared" si="7203"/>
        <v>139232.9</v>
      </c>
      <c r="BJ3639" s="5"/>
    </row>
    <row r="3640" spans="1:62" ht="31.5" x14ac:dyDescent="0.25">
      <c r="A3640" s="4" t="s">
        <v>393</v>
      </c>
      <c r="B3640" s="4" t="s">
        <v>35</v>
      </c>
      <c r="C3640" s="4" t="s">
        <v>103</v>
      </c>
      <c r="D3640" s="4" t="s">
        <v>416</v>
      </c>
      <c r="E3640" s="4"/>
      <c r="F3640" s="15" t="s">
        <v>833</v>
      </c>
      <c r="G3640" s="5">
        <f>G3641</f>
        <v>40200.799999999996</v>
      </c>
      <c r="H3640" s="5">
        <f t="shared" ref="H3640:BJ3640" si="7272">H3641</f>
        <v>39629.1</v>
      </c>
      <c r="I3640" s="5">
        <f t="shared" si="7272"/>
        <v>39686.800000000003</v>
      </c>
      <c r="J3640" s="5">
        <f t="shared" si="7272"/>
        <v>0</v>
      </c>
      <c r="K3640" s="5">
        <f t="shared" si="7272"/>
        <v>0</v>
      </c>
      <c r="L3640" s="5">
        <f t="shared" si="7272"/>
        <v>0</v>
      </c>
      <c r="M3640" s="5">
        <f t="shared" si="7206"/>
        <v>40200.799999999996</v>
      </c>
      <c r="N3640" s="5">
        <f t="shared" si="7207"/>
        <v>39629.1</v>
      </c>
      <c r="O3640" s="5">
        <f t="shared" si="7208"/>
        <v>39686.800000000003</v>
      </c>
      <c r="P3640" s="5">
        <f t="shared" si="7272"/>
        <v>0</v>
      </c>
      <c r="Q3640" s="5">
        <f t="shared" si="7272"/>
        <v>0</v>
      </c>
      <c r="R3640" s="5">
        <f t="shared" si="7272"/>
        <v>0</v>
      </c>
      <c r="S3640" s="5">
        <f t="shared" si="7272"/>
        <v>0</v>
      </c>
      <c r="T3640" s="5">
        <f t="shared" si="7272"/>
        <v>0</v>
      </c>
      <c r="U3640" s="5">
        <f t="shared" si="7272"/>
        <v>0</v>
      </c>
      <c r="V3640" s="5">
        <f t="shared" si="7272"/>
        <v>0</v>
      </c>
      <c r="W3640" s="5">
        <f t="shared" si="7272"/>
        <v>0</v>
      </c>
      <c r="X3640" s="5">
        <f t="shared" si="7272"/>
        <v>0</v>
      </c>
      <c r="Y3640" s="5">
        <f t="shared" si="7272"/>
        <v>0</v>
      </c>
      <c r="Z3640" s="5">
        <f t="shared" si="7272"/>
        <v>0</v>
      </c>
      <c r="AA3640" s="5">
        <f t="shared" si="7272"/>
        <v>0</v>
      </c>
      <c r="AB3640" s="5">
        <f t="shared" si="7272"/>
        <v>0</v>
      </c>
      <c r="AC3640" s="5">
        <f t="shared" si="7272"/>
        <v>0</v>
      </c>
      <c r="AD3640" s="5">
        <f t="shared" si="7213"/>
        <v>40200.799999999996</v>
      </c>
      <c r="AE3640" s="5">
        <f t="shared" si="7214"/>
        <v>39629.1</v>
      </c>
      <c r="AF3640" s="5">
        <f t="shared" si="7215"/>
        <v>39686.800000000003</v>
      </c>
      <c r="AG3640" s="5">
        <f t="shared" si="7272"/>
        <v>0</v>
      </c>
      <c r="AH3640" s="5">
        <f t="shared" si="7272"/>
        <v>0</v>
      </c>
      <c r="AI3640" s="5">
        <f t="shared" si="7217"/>
        <v>40200.799999999996</v>
      </c>
      <c r="AJ3640" s="5">
        <f t="shared" si="7218"/>
        <v>39629.1</v>
      </c>
      <c r="AK3640" s="5">
        <f t="shared" si="7219"/>
        <v>39686.800000000003</v>
      </c>
      <c r="AL3640" s="5">
        <f t="shared" si="7272"/>
        <v>0</v>
      </c>
      <c r="AM3640" s="5">
        <f t="shared" si="7272"/>
        <v>-263.61</v>
      </c>
      <c r="AN3640" s="5">
        <f t="shared" si="7272"/>
        <v>0</v>
      </c>
      <c r="AO3640" s="5">
        <f t="shared" si="7272"/>
        <v>0</v>
      </c>
      <c r="AP3640" s="5">
        <f t="shared" si="7272"/>
        <v>0</v>
      </c>
      <c r="AQ3640" s="5">
        <f t="shared" si="7200"/>
        <v>39937.189999999995</v>
      </c>
      <c r="AR3640" s="5">
        <f t="shared" si="7222"/>
        <v>39629.1</v>
      </c>
      <c r="AS3640" s="5">
        <f t="shared" si="7223"/>
        <v>39686.800000000003</v>
      </c>
      <c r="AT3640" s="5">
        <f t="shared" si="7272"/>
        <v>0</v>
      </c>
      <c r="AU3640" s="5">
        <f t="shared" si="7225"/>
        <v>39937.189999999995</v>
      </c>
      <c r="AV3640" s="5">
        <f t="shared" si="7272"/>
        <v>0</v>
      </c>
      <c r="AW3640" s="5">
        <f t="shared" si="7272"/>
        <v>0</v>
      </c>
      <c r="AX3640" s="5">
        <f t="shared" si="7272"/>
        <v>-3.72</v>
      </c>
      <c r="AY3640" s="5">
        <f t="shared" si="7272"/>
        <v>0</v>
      </c>
      <c r="AZ3640" s="5">
        <f t="shared" si="7272"/>
        <v>0</v>
      </c>
      <c r="BA3640" s="5">
        <f t="shared" si="7272"/>
        <v>0</v>
      </c>
      <c r="BB3640" s="5">
        <f t="shared" si="7272"/>
        <v>0</v>
      </c>
      <c r="BC3640" s="5">
        <f t="shared" si="7272"/>
        <v>0</v>
      </c>
      <c r="BD3640" s="5">
        <f t="shared" si="7272"/>
        <v>0</v>
      </c>
      <c r="BE3640" s="5">
        <f t="shared" si="7272"/>
        <v>0</v>
      </c>
      <c r="BF3640" s="5">
        <f t="shared" si="7272"/>
        <v>0</v>
      </c>
      <c r="BG3640" s="5">
        <f t="shared" si="7201"/>
        <v>39933.469999999994</v>
      </c>
      <c r="BH3640" s="5">
        <f t="shared" si="7202"/>
        <v>39629.1</v>
      </c>
      <c r="BI3640" s="5">
        <f t="shared" si="7203"/>
        <v>39686.800000000003</v>
      </c>
      <c r="BJ3640" s="5">
        <f t="shared" si="7272"/>
        <v>0</v>
      </c>
    </row>
    <row r="3641" spans="1:62" ht="47.25" x14ac:dyDescent="0.25">
      <c r="A3641" s="4" t="s">
        <v>393</v>
      </c>
      <c r="B3641" s="4" t="s">
        <v>35</v>
      </c>
      <c r="C3641" s="4" t="s">
        <v>103</v>
      </c>
      <c r="D3641" s="4" t="s">
        <v>411</v>
      </c>
      <c r="E3641" s="4"/>
      <c r="F3641" s="15" t="s">
        <v>677</v>
      </c>
      <c r="G3641" s="5">
        <f>G3642+G3644+G3646</f>
        <v>40200.799999999996</v>
      </c>
      <c r="H3641" s="5">
        <f t="shared" ref="H3641:BJ3641" si="7273">H3642+H3644+H3646</f>
        <v>39629.1</v>
      </c>
      <c r="I3641" s="5">
        <f t="shared" si="7273"/>
        <v>39686.800000000003</v>
      </c>
      <c r="J3641" s="5">
        <f t="shared" ref="J3641:L3641" si="7274">J3642+J3644+J3646</f>
        <v>0</v>
      </c>
      <c r="K3641" s="5">
        <f t="shared" si="7274"/>
        <v>0</v>
      </c>
      <c r="L3641" s="5">
        <f t="shared" si="7274"/>
        <v>0</v>
      </c>
      <c r="M3641" s="5">
        <f t="shared" si="7206"/>
        <v>40200.799999999996</v>
      </c>
      <c r="N3641" s="5">
        <f t="shared" si="7207"/>
        <v>39629.1</v>
      </c>
      <c r="O3641" s="5">
        <f t="shared" si="7208"/>
        <v>39686.800000000003</v>
      </c>
      <c r="P3641" s="5">
        <f t="shared" ref="P3641:AC3641" si="7275">P3642+P3644+P3646</f>
        <v>0</v>
      </c>
      <c r="Q3641" s="5">
        <f t="shared" si="7275"/>
        <v>0</v>
      </c>
      <c r="R3641" s="5">
        <f t="shared" si="7275"/>
        <v>0</v>
      </c>
      <c r="S3641" s="5">
        <f t="shared" si="7275"/>
        <v>0</v>
      </c>
      <c r="T3641" s="5">
        <f t="shared" si="7275"/>
        <v>0</v>
      </c>
      <c r="U3641" s="5">
        <f t="shared" si="7275"/>
        <v>0</v>
      </c>
      <c r="V3641" s="5">
        <f t="shared" ref="V3641" si="7276">V3642+V3644+V3646</f>
        <v>0</v>
      </c>
      <c r="W3641" s="5">
        <f t="shared" si="7275"/>
        <v>0</v>
      </c>
      <c r="X3641" s="5">
        <f t="shared" si="7275"/>
        <v>0</v>
      </c>
      <c r="Y3641" s="5">
        <f t="shared" si="7275"/>
        <v>0</v>
      </c>
      <c r="Z3641" s="5">
        <f t="shared" si="7275"/>
        <v>0</v>
      </c>
      <c r="AA3641" s="5">
        <f t="shared" si="7275"/>
        <v>0</v>
      </c>
      <c r="AB3641" s="5">
        <f t="shared" si="7275"/>
        <v>0</v>
      </c>
      <c r="AC3641" s="5">
        <f t="shared" si="7275"/>
        <v>0</v>
      </c>
      <c r="AD3641" s="5">
        <f t="shared" si="7213"/>
        <v>40200.799999999996</v>
      </c>
      <c r="AE3641" s="5">
        <f t="shared" si="7214"/>
        <v>39629.1</v>
      </c>
      <c r="AF3641" s="5">
        <f t="shared" si="7215"/>
        <v>39686.800000000003</v>
      </c>
      <c r="AG3641" s="5">
        <f t="shared" ref="AG3641:AH3641" si="7277">AG3642+AG3644+AG3646</f>
        <v>0</v>
      </c>
      <c r="AH3641" s="5">
        <f t="shared" si="7277"/>
        <v>0</v>
      </c>
      <c r="AI3641" s="5">
        <f t="shared" si="7217"/>
        <v>40200.799999999996</v>
      </c>
      <c r="AJ3641" s="5">
        <f t="shared" si="7218"/>
        <v>39629.1</v>
      </c>
      <c r="AK3641" s="5">
        <f t="shared" si="7219"/>
        <v>39686.800000000003</v>
      </c>
      <c r="AL3641" s="5">
        <f t="shared" ref="AL3641" si="7278">AL3642+AL3644+AL3646</f>
        <v>0</v>
      </c>
      <c r="AM3641" s="5">
        <f t="shared" ref="AM3641:AP3641" si="7279">AM3642+AM3644+AM3646</f>
        <v>-263.61</v>
      </c>
      <c r="AN3641" s="5">
        <f t="shared" si="7279"/>
        <v>0</v>
      </c>
      <c r="AO3641" s="5">
        <f t="shared" si="7279"/>
        <v>0</v>
      </c>
      <c r="AP3641" s="5">
        <f t="shared" si="7279"/>
        <v>0</v>
      </c>
      <c r="AQ3641" s="5">
        <f t="shared" si="7200"/>
        <v>39937.189999999995</v>
      </c>
      <c r="AR3641" s="5">
        <f t="shared" si="7222"/>
        <v>39629.1</v>
      </c>
      <c r="AS3641" s="5">
        <f t="shared" si="7223"/>
        <v>39686.800000000003</v>
      </c>
      <c r="AT3641" s="5">
        <f t="shared" ref="AT3641" si="7280">AT3642+AT3644+AT3646</f>
        <v>0</v>
      </c>
      <c r="AU3641" s="5">
        <f t="shared" si="7225"/>
        <v>39937.189999999995</v>
      </c>
      <c r="AV3641" s="5">
        <f t="shared" ref="AV3641" si="7281">AV3642+AV3644+AV3646</f>
        <v>0</v>
      </c>
      <c r="AW3641" s="5">
        <f t="shared" ref="AW3641:BF3641" si="7282">AW3642+AW3644+AW3646</f>
        <v>0</v>
      </c>
      <c r="AX3641" s="5">
        <f t="shared" si="7282"/>
        <v>-3.72</v>
      </c>
      <c r="AY3641" s="5">
        <f t="shared" si="7282"/>
        <v>0</v>
      </c>
      <c r="AZ3641" s="5">
        <f t="shared" si="7282"/>
        <v>0</v>
      </c>
      <c r="BA3641" s="5">
        <f t="shared" si="7282"/>
        <v>0</v>
      </c>
      <c r="BB3641" s="5">
        <f t="shared" si="7282"/>
        <v>0</v>
      </c>
      <c r="BC3641" s="5">
        <f t="shared" si="7282"/>
        <v>0</v>
      </c>
      <c r="BD3641" s="5">
        <f t="shared" si="7282"/>
        <v>0</v>
      </c>
      <c r="BE3641" s="5">
        <f t="shared" si="7282"/>
        <v>0</v>
      </c>
      <c r="BF3641" s="5">
        <f t="shared" si="7282"/>
        <v>0</v>
      </c>
      <c r="BG3641" s="5">
        <f t="shared" si="7201"/>
        <v>39933.469999999994</v>
      </c>
      <c r="BH3641" s="5">
        <f t="shared" si="7202"/>
        <v>39629.1</v>
      </c>
      <c r="BI3641" s="5">
        <f t="shared" si="7203"/>
        <v>39686.800000000003</v>
      </c>
      <c r="BJ3641" s="5">
        <f t="shared" si="7273"/>
        <v>0</v>
      </c>
    </row>
    <row r="3642" spans="1:62" ht="78.75" x14ac:dyDescent="0.25">
      <c r="A3642" s="4" t="s">
        <v>393</v>
      </c>
      <c r="B3642" s="4" t="s">
        <v>35</v>
      </c>
      <c r="C3642" s="4" t="s">
        <v>103</v>
      </c>
      <c r="D3642" s="4" t="s">
        <v>411</v>
      </c>
      <c r="E3642" s="4" t="s">
        <v>23</v>
      </c>
      <c r="F3642" s="15" t="s">
        <v>627</v>
      </c>
      <c r="G3642" s="5">
        <f>G3643</f>
        <v>32702.1</v>
      </c>
      <c r="H3642" s="5">
        <f t="shared" ref="H3642:BJ3642" si="7283">H3643</f>
        <v>32061.5</v>
      </c>
      <c r="I3642" s="5">
        <f t="shared" si="7283"/>
        <v>32061.5</v>
      </c>
      <c r="J3642" s="5">
        <f t="shared" si="7283"/>
        <v>0</v>
      </c>
      <c r="K3642" s="5">
        <f t="shared" si="7283"/>
        <v>0</v>
      </c>
      <c r="L3642" s="5">
        <f t="shared" si="7283"/>
        <v>0</v>
      </c>
      <c r="M3642" s="5">
        <f t="shared" si="7206"/>
        <v>32702.1</v>
      </c>
      <c r="N3642" s="5">
        <f t="shared" si="7207"/>
        <v>32061.5</v>
      </c>
      <c r="O3642" s="5">
        <f t="shared" si="7208"/>
        <v>32061.5</v>
      </c>
      <c r="P3642" s="5">
        <f t="shared" si="7283"/>
        <v>0</v>
      </c>
      <c r="Q3642" s="5">
        <f t="shared" si="7283"/>
        <v>0</v>
      </c>
      <c r="R3642" s="5">
        <f t="shared" si="7283"/>
        <v>0</v>
      </c>
      <c r="S3642" s="5">
        <f t="shared" si="7283"/>
        <v>0</v>
      </c>
      <c r="T3642" s="5">
        <f t="shared" si="7283"/>
        <v>0</v>
      </c>
      <c r="U3642" s="5">
        <f t="shared" si="7283"/>
        <v>0</v>
      </c>
      <c r="V3642" s="5">
        <f t="shared" si="7283"/>
        <v>0</v>
      </c>
      <c r="W3642" s="5">
        <f t="shared" si="7283"/>
        <v>0</v>
      </c>
      <c r="X3642" s="5">
        <f t="shared" si="7283"/>
        <v>0</v>
      </c>
      <c r="Y3642" s="5">
        <f t="shared" si="7283"/>
        <v>0</v>
      </c>
      <c r="Z3642" s="5">
        <f t="shared" si="7283"/>
        <v>0</v>
      </c>
      <c r="AA3642" s="5">
        <f t="shared" si="7283"/>
        <v>0</v>
      </c>
      <c r="AB3642" s="5">
        <f t="shared" si="7283"/>
        <v>0</v>
      </c>
      <c r="AC3642" s="5">
        <f t="shared" si="7283"/>
        <v>0</v>
      </c>
      <c r="AD3642" s="5">
        <f t="shared" si="7213"/>
        <v>32702.1</v>
      </c>
      <c r="AE3642" s="5">
        <f t="shared" si="7214"/>
        <v>32061.5</v>
      </c>
      <c r="AF3642" s="5">
        <f t="shared" si="7215"/>
        <v>32061.5</v>
      </c>
      <c r="AG3642" s="5">
        <f t="shared" si="7283"/>
        <v>0</v>
      </c>
      <c r="AH3642" s="5">
        <f t="shared" si="7283"/>
        <v>0</v>
      </c>
      <c r="AI3642" s="5">
        <f t="shared" si="7217"/>
        <v>32702.1</v>
      </c>
      <c r="AJ3642" s="5">
        <f t="shared" si="7218"/>
        <v>32061.5</v>
      </c>
      <c r="AK3642" s="5">
        <f t="shared" si="7219"/>
        <v>32061.5</v>
      </c>
      <c r="AL3642" s="5">
        <f t="shared" si="7283"/>
        <v>0</v>
      </c>
      <c r="AM3642" s="5">
        <f t="shared" si="7283"/>
        <v>0</v>
      </c>
      <c r="AN3642" s="5">
        <f t="shared" si="7283"/>
        <v>0</v>
      </c>
      <c r="AO3642" s="5">
        <f t="shared" si="7283"/>
        <v>0</v>
      </c>
      <c r="AP3642" s="5">
        <f t="shared" si="7283"/>
        <v>0</v>
      </c>
      <c r="AQ3642" s="5">
        <f t="shared" si="7200"/>
        <v>32702.1</v>
      </c>
      <c r="AR3642" s="5">
        <f t="shared" si="7222"/>
        <v>32061.5</v>
      </c>
      <c r="AS3642" s="5">
        <f t="shared" si="7223"/>
        <v>32061.5</v>
      </c>
      <c r="AT3642" s="5">
        <f t="shared" si="7283"/>
        <v>0</v>
      </c>
      <c r="AU3642" s="5">
        <f t="shared" si="7225"/>
        <v>32702.1</v>
      </c>
      <c r="AV3642" s="5">
        <f t="shared" si="7283"/>
        <v>0</v>
      </c>
      <c r="AW3642" s="5">
        <f t="shared" si="7283"/>
        <v>0</v>
      </c>
      <c r="AX3642" s="5">
        <f t="shared" si="7283"/>
        <v>0</v>
      </c>
      <c r="AY3642" s="5">
        <f t="shared" si="7283"/>
        <v>0</v>
      </c>
      <c r="AZ3642" s="5">
        <f t="shared" si="7283"/>
        <v>0</v>
      </c>
      <c r="BA3642" s="5">
        <f t="shared" si="7283"/>
        <v>0</v>
      </c>
      <c r="BB3642" s="5">
        <f t="shared" si="7283"/>
        <v>0</v>
      </c>
      <c r="BC3642" s="5">
        <f t="shared" si="7283"/>
        <v>0</v>
      </c>
      <c r="BD3642" s="5">
        <f t="shared" si="7283"/>
        <v>0</v>
      </c>
      <c r="BE3642" s="5">
        <f t="shared" si="7283"/>
        <v>0</v>
      </c>
      <c r="BF3642" s="5">
        <f t="shared" si="7283"/>
        <v>0</v>
      </c>
      <c r="BG3642" s="5">
        <f t="shared" si="7201"/>
        <v>32702.1</v>
      </c>
      <c r="BH3642" s="5">
        <f t="shared" si="7202"/>
        <v>32061.5</v>
      </c>
      <c r="BI3642" s="5">
        <f t="shared" si="7203"/>
        <v>32061.5</v>
      </c>
      <c r="BJ3642" s="5">
        <f t="shared" si="7283"/>
        <v>0</v>
      </c>
    </row>
    <row r="3643" spans="1:62" x14ac:dyDescent="0.25">
      <c r="A3643" s="4" t="s">
        <v>393</v>
      </c>
      <c r="B3643" s="4" t="s">
        <v>35</v>
      </c>
      <c r="C3643" s="4" t="s">
        <v>103</v>
      </c>
      <c r="D3643" s="4" t="s">
        <v>411</v>
      </c>
      <c r="E3643" s="4" t="s">
        <v>24</v>
      </c>
      <c r="F3643" s="15" t="s">
        <v>628</v>
      </c>
      <c r="G3643" s="5">
        <v>32702.1</v>
      </c>
      <c r="H3643" s="5">
        <v>32061.5</v>
      </c>
      <c r="I3643" s="5">
        <v>32061.5</v>
      </c>
      <c r="J3643" s="5"/>
      <c r="K3643" s="5"/>
      <c r="L3643" s="5"/>
      <c r="M3643" s="5">
        <f t="shared" si="7206"/>
        <v>32702.1</v>
      </c>
      <c r="N3643" s="5">
        <f t="shared" si="7207"/>
        <v>32061.5</v>
      </c>
      <c r="O3643" s="5">
        <f t="shared" si="7208"/>
        <v>32061.5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>
        <f t="shared" si="7213"/>
        <v>32702.1</v>
      </c>
      <c r="AE3643" s="5">
        <f t="shared" si="7214"/>
        <v>32061.5</v>
      </c>
      <c r="AF3643" s="5">
        <f t="shared" si="7215"/>
        <v>32061.5</v>
      </c>
      <c r="AG3643" s="5"/>
      <c r="AH3643" s="5"/>
      <c r="AI3643" s="5">
        <f t="shared" si="7217"/>
        <v>32702.1</v>
      </c>
      <c r="AJ3643" s="5">
        <f t="shared" si="7218"/>
        <v>32061.5</v>
      </c>
      <c r="AK3643" s="5">
        <f t="shared" si="7219"/>
        <v>32061.5</v>
      </c>
      <c r="AL3643" s="5"/>
      <c r="AM3643" s="5"/>
      <c r="AN3643" s="5"/>
      <c r="AO3643" s="5"/>
      <c r="AP3643" s="5"/>
      <c r="AQ3643" s="5">
        <f t="shared" si="7200"/>
        <v>32702.1</v>
      </c>
      <c r="AR3643" s="5">
        <f t="shared" si="7222"/>
        <v>32061.5</v>
      </c>
      <c r="AS3643" s="5">
        <f t="shared" si="7223"/>
        <v>32061.5</v>
      </c>
      <c r="AT3643" s="5"/>
      <c r="AU3643" s="5">
        <f t="shared" si="7225"/>
        <v>32702.1</v>
      </c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>
        <f t="shared" si="7201"/>
        <v>32702.1</v>
      </c>
      <c r="BH3643" s="5">
        <f t="shared" si="7202"/>
        <v>32061.5</v>
      </c>
      <c r="BI3643" s="5">
        <f t="shared" si="7203"/>
        <v>32061.5</v>
      </c>
      <c r="BJ3643" s="5"/>
    </row>
    <row r="3644" spans="1:62" ht="31.5" x14ac:dyDescent="0.25">
      <c r="A3644" s="4" t="s">
        <v>393</v>
      </c>
      <c r="B3644" s="4" t="s">
        <v>35</v>
      </c>
      <c r="C3644" s="4" t="s">
        <v>103</v>
      </c>
      <c r="D3644" s="4" t="s">
        <v>411</v>
      </c>
      <c r="E3644" s="4" t="s">
        <v>16</v>
      </c>
      <c r="F3644" s="15" t="s">
        <v>630</v>
      </c>
      <c r="G3644" s="5">
        <f>G3645</f>
        <v>5368.7</v>
      </c>
      <c r="H3644" s="5">
        <f t="shared" ref="H3644:BJ3644" si="7284">H3645</f>
        <v>5437.6</v>
      </c>
      <c r="I3644" s="5">
        <f t="shared" si="7284"/>
        <v>5495.3</v>
      </c>
      <c r="J3644" s="5">
        <f t="shared" si="7284"/>
        <v>0</v>
      </c>
      <c r="K3644" s="5">
        <f t="shared" si="7284"/>
        <v>0</v>
      </c>
      <c r="L3644" s="5">
        <f t="shared" si="7284"/>
        <v>0</v>
      </c>
      <c r="M3644" s="5">
        <f t="shared" si="7206"/>
        <v>5368.7</v>
      </c>
      <c r="N3644" s="5">
        <f t="shared" si="7207"/>
        <v>5437.6</v>
      </c>
      <c r="O3644" s="5">
        <f t="shared" si="7208"/>
        <v>5495.3</v>
      </c>
      <c r="P3644" s="5">
        <f t="shared" si="7284"/>
        <v>0</v>
      </c>
      <c r="Q3644" s="5">
        <f t="shared" si="7284"/>
        <v>0</v>
      </c>
      <c r="R3644" s="5">
        <f t="shared" si="7284"/>
        <v>0</v>
      </c>
      <c r="S3644" s="5">
        <f t="shared" si="7284"/>
        <v>0</v>
      </c>
      <c r="T3644" s="5">
        <f t="shared" si="7284"/>
        <v>0</v>
      </c>
      <c r="U3644" s="5">
        <f t="shared" si="7284"/>
        <v>0</v>
      </c>
      <c r="V3644" s="5">
        <f t="shared" si="7284"/>
        <v>0</v>
      </c>
      <c r="W3644" s="5">
        <f t="shared" si="7284"/>
        <v>0</v>
      </c>
      <c r="X3644" s="5">
        <f t="shared" si="7284"/>
        <v>0</v>
      </c>
      <c r="Y3644" s="5">
        <f t="shared" si="7284"/>
        <v>0</v>
      </c>
      <c r="Z3644" s="5">
        <f t="shared" si="7284"/>
        <v>0</v>
      </c>
      <c r="AA3644" s="5">
        <f t="shared" si="7284"/>
        <v>0</v>
      </c>
      <c r="AB3644" s="5">
        <f t="shared" si="7284"/>
        <v>0</v>
      </c>
      <c r="AC3644" s="5">
        <f t="shared" si="7284"/>
        <v>0</v>
      </c>
      <c r="AD3644" s="5">
        <f t="shared" si="7213"/>
        <v>5368.7</v>
      </c>
      <c r="AE3644" s="5">
        <f t="shared" si="7214"/>
        <v>5437.6</v>
      </c>
      <c r="AF3644" s="5">
        <f t="shared" si="7215"/>
        <v>5495.3</v>
      </c>
      <c r="AG3644" s="5">
        <f t="shared" si="7284"/>
        <v>0</v>
      </c>
      <c r="AH3644" s="5">
        <f t="shared" si="7284"/>
        <v>0</v>
      </c>
      <c r="AI3644" s="5">
        <f t="shared" si="7217"/>
        <v>5368.7</v>
      </c>
      <c r="AJ3644" s="5">
        <f t="shared" si="7218"/>
        <v>5437.6</v>
      </c>
      <c r="AK3644" s="5">
        <f t="shared" si="7219"/>
        <v>5495.3</v>
      </c>
      <c r="AL3644" s="5">
        <f t="shared" si="7284"/>
        <v>0</v>
      </c>
      <c r="AM3644" s="5">
        <f t="shared" si="7284"/>
        <v>-263.61</v>
      </c>
      <c r="AN3644" s="5">
        <f t="shared" si="7284"/>
        <v>0</v>
      </c>
      <c r="AO3644" s="5">
        <f t="shared" si="7284"/>
        <v>0</v>
      </c>
      <c r="AP3644" s="5">
        <f t="shared" si="7284"/>
        <v>0</v>
      </c>
      <c r="AQ3644" s="5">
        <f t="shared" si="7200"/>
        <v>5105.09</v>
      </c>
      <c r="AR3644" s="5">
        <f t="shared" si="7222"/>
        <v>5437.6</v>
      </c>
      <c r="AS3644" s="5">
        <f t="shared" si="7223"/>
        <v>5495.3</v>
      </c>
      <c r="AT3644" s="5">
        <f t="shared" si="7284"/>
        <v>0</v>
      </c>
      <c r="AU3644" s="5">
        <f t="shared" si="7225"/>
        <v>5105.09</v>
      </c>
      <c r="AV3644" s="5">
        <f t="shared" si="7284"/>
        <v>0</v>
      </c>
      <c r="AW3644" s="5">
        <f t="shared" si="7284"/>
        <v>0</v>
      </c>
      <c r="AX3644" s="5">
        <f t="shared" si="7284"/>
        <v>-3.72</v>
      </c>
      <c r="AY3644" s="5">
        <f t="shared" si="7284"/>
        <v>0</v>
      </c>
      <c r="AZ3644" s="5">
        <f t="shared" si="7284"/>
        <v>0</v>
      </c>
      <c r="BA3644" s="5">
        <f t="shared" si="7284"/>
        <v>0</v>
      </c>
      <c r="BB3644" s="5">
        <f t="shared" si="7284"/>
        <v>0</v>
      </c>
      <c r="BC3644" s="5">
        <f t="shared" si="7284"/>
        <v>0</v>
      </c>
      <c r="BD3644" s="5">
        <f t="shared" si="7284"/>
        <v>0</v>
      </c>
      <c r="BE3644" s="5">
        <f t="shared" si="7284"/>
        <v>0</v>
      </c>
      <c r="BF3644" s="5">
        <f t="shared" si="7284"/>
        <v>0</v>
      </c>
      <c r="BG3644" s="5">
        <f t="shared" si="7201"/>
        <v>5101.37</v>
      </c>
      <c r="BH3644" s="5">
        <f t="shared" si="7202"/>
        <v>5437.6</v>
      </c>
      <c r="BI3644" s="5">
        <f t="shared" si="7203"/>
        <v>5495.3</v>
      </c>
      <c r="BJ3644" s="5">
        <f t="shared" si="7284"/>
        <v>0</v>
      </c>
    </row>
    <row r="3645" spans="1:62" ht="31.5" x14ac:dyDescent="0.25">
      <c r="A3645" s="4" t="s">
        <v>393</v>
      </c>
      <c r="B3645" s="4" t="s">
        <v>35</v>
      </c>
      <c r="C3645" s="4" t="s">
        <v>103</v>
      </c>
      <c r="D3645" s="4" t="s">
        <v>411</v>
      </c>
      <c r="E3645" s="4" t="s">
        <v>17</v>
      </c>
      <c r="F3645" s="15" t="s">
        <v>631</v>
      </c>
      <c r="G3645" s="5">
        <v>5368.7</v>
      </c>
      <c r="H3645" s="5">
        <v>5437.6</v>
      </c>
      <c r="I3645" s="5">
        <v>5495.3</v>
      </c>
      <c r="J3645" s="5"/>
      <c r="K3645" s="5"/>
      <c r="L3645" s="5"/>
      <c r="M3645" s="5">
        <f t="shared" si="7206"/>
        <v>5368.7</v>
      </c>
      <c r="N3645" s="5">
        <f t="shared" si="7207"/>
        <v>5437.6</v>
      </c>
      <c r="O3645" s="5">
        <f t="shared" si="7208"/>
        <v>5495.3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7213"/>
        <v>5368.7</v>
      </c>
      <c r="AE3645" s="5">
        <f t="shared" si="7214"/>
        <v>5437.6</v>
      </c>
      <c r="AF3645" s="5">
        <f t="shared" si="7215"/>
        <v>5495.3</v>
      </c>
      <c r="AG3645" s="5"/>
      <c r="AH3645" s="5"/>
      <c r="AI3645" s="5">
        <f t="shared" si="7217"/>
        <v>5368.7</v>
      </c>
      <c r="AJ3645" s="5">
        <f t="shared" si="7218"/>
        <v>5437.6</v>
      </c>
      <c r="AK3645" s="5">
        <f t="shared" si="7219"/>
        <v>5495.3</v>
      </c>
      <c r="AL3645" s="5"/>
      <c r="AM3645" s="5">
        <v>-263.61</v>
      </c>
      <c r="AN3645" s="5"/>
      <c r="AO3645" s="5"/>
      <c r="AP3645" s="5"/>
      <c r="AQ3645" s="5">
        <f t="shared" si="7200"/>
        <v>5105.09</v>
      </c>
      <c r="AR3645" s="5">
        <f t="shared" si="7222"/>
        <v>5437.6</v>
      </c>
      <c r="AS3645" s="5">
        <f t="shared" si="7223"/>
        <v>5495.3</v>
      </c>
      <c r="AT3645" s="5"/>
      <c r="AU3645" s="5">
        <f t="shared" si="7225"/>
        <v>5105.09</v>
      </c>
      <c r="AV3645" s="5"/>
      <c r="AW3645" s="5"/>
      <c r="AX3645" s="5">
        <v>-3.72</v>
      </c>
      <c r="AY3645" s="5"/>
      <c r="AZ3645" s="5"/>
      <c r="BA3645" s="5"/>
      <c r="BB3645" s="5"/>
      <c r="BC3645" s="5"/>
      <c r="BD3645" s="5"/>
      <c r="BE3645" s="5"/>
      <c r="BF3645" s="5"/>
      <c r="BG3645" s="5">
        <f t="shared" si="7201"/>
        <v>5101.37</v>
      </c>
      <c r="BH3645" s="5">
        <f t="shared" si="7202"/>
        <v>5437.6</v>
      </c>
      <c r="BI3645" s="5">
        <f t="shared" si="7203"/>
        <v>5495.3</v>
      </c>
      <c r="BJ3645" s="5"/>
    </row>
    <row r="3646" spans="1:62" x14ac:dyDescent="0.25">
      <c r="A3646" s="4" t="s">
        <v>393</v>
      </c>
      <c r="B3646" s="4" t="s">
        <v>35</v>
      </c>
      <c r="C3646" s="4" t="s">
        <v>103</v>
      </c>
      <c r="D3646" s="4" t="s">
        <v>411</v>
      </c>
      <c r="E3646" s="4" t="s">
        <v>18</v>
      </c>
      <c r="F3646" s="15" t="s">
        <v>646</v>
      </c>
      <c r="G3646" s="5">
        <f>G3647</f>
        <v>2130</v>
      </c>
      <c r="H3646" s="5">
        <f t="shared" ref="H3646:BJ3646" si="7285">H3647</f>
        <v>2130</v>
      </c>
      <c r="I3646" s="5">
        <f t="shared" si="7285"/>
        <v>2130</v>
      </c>
      <c r="J3646" s="5">
        <f t="shared" si="7285"/>
        <v>0</v>
      </c>
      <c r="K3646" s="5">
        <f t="shared" si="7285"/>
        <v>0</v>
      </c>
      <c r="L3646" s="5">
        <f t="shared" si="7285"/>
        <v>0</v>
      </c>
      <c r="M3646" s="5">
        <f t="shared" si="7206"/>
        <v>2130</v>
      </c>
      <c r="N3646" s="5">
        <f t="shared" si="7207"/>
        <v>2130</v>
      </c>
      <c r="O3646" s="5">
        <f t="shared" si="7208"/>
        <v>2130</v>
      </c>
      <c r="P3646" s="5">
        <f t="shared" si="7285"/>
        <v>0</v>
      </c>
      <c r="Q3646" s="5">
        <f t="shared" si="7285"/>
        <v>0</v>
      </c>
      <c r="R3646" s="5">
        <f t="shared" si="7285"/>
        <v>0</v>
      </c>
      <c r="S3646" s="5">
        <f t="shared" si="7285"/>
        <v>0</v>
      </c>
      <c r="T3646" s="5">
        <f t="shared" si="7285"/>
        <v>0</v>
      </c>
      <c r="U3646" s="5">
        <f t="shared" si="7285"/>
        <v>0</v>
      </c>
      <c r="V3646" s="5">
        <f t="shared" si="7285"/>
        <v>0</v>
      </c>
      <c r="W3646" s="5">
        <f t="shared" si="7285"/>
        <v>0</v>
      </c>
      <c r="X3646" s="5">
        <f t="shared" si="7285"/>
        <v>0</v>
      </c>
      <c r="Y3646" s="5">
        <f t="shared" si="7285"/>
        <v>0</v>
      </c>
      <c r="Z3646" s="5">
        <f t="shared" si="7285"/>
        <v>0</v>
      </c>
      <c r="AA3646" s="5">
        <f t="shared" si="7285"/>
        <v>0</v>
      </c>
      <c r="AB3646" s="5">
        <f t="shared" si="7285"/>
        <v>0</v>
      </c>
      <c r="AC3646" s="5">
        <f t="shared" si="7285"/>
        <v>0</v>
      </c>
      <c r="AD3646" s="5">
        <f t="shared" si="7213"/>
        <v>2130</v>
      </c>
      <c r="AE3646" s="5">
        <f t="shared" si="7214"/>
        <v>2130</v>
      </c>
      <c r="AF3646" s="5">
        <f t="shared" si="7215"/>
        <v>2130</v>
      </c>
      <c r="AG3646" s="5">
        <f t="shared" si="7285"/>
        <v>0</v>
      </c>
      <c r="AH3646" s="5">
        <f t="shared" si="7285"/>
        <v>0</v>
      </c>
      <c r="AI3646" s="5">
        <f t="shared" si="7217"/>
        <v>2130</v>
      </c>
      <c r="AJ3646" s="5">
        <f t="shared" si="7218"/>
        <v>2130</v>
      </c>
      <c r="AK3646" s="5">
        <f t="shared" si="7219"/>
        <v>2130</v>
      </c>
      <c r="AL3646" s="5">
        <f t="shared" si="7285"/>
        <v>0</v>
      </c>
      <c r="AM3646" s="5">
        <f t="shared" si="7285"/>
        <v>0</v>
      </c>
      <c r="AN3646" s="5">
        <f t="shared" si="7285"/>
        <v>0</v>
      </c>
      <c r="AO3646" s="5">
        <f t="shared" si="7285"/>
        <v>0</v>
      </c>
      <c r="AP3646" s="5">
        <f t="shared" si="7285"/>
        <v>0</v>
      </c>
      <c r="AQ3646" s="5">
        <f t="shared" si="7200"/>
        <v>2130</v>
      </c>
      <c r="AR3646" s="5">
        <f t="shared" si="7222"/>
        <v>2130</v>
      </c>
      <c r="AS3646" s="5">
        <f t="shared" si="7223"/>
        <v>2130</v>
      </c>
      <c r="AT3646" s="5">
        <f t="shared" si="7285"/>
        <v>0</v>
      </c>
      <c r="AU3646" s="5">
        <f t="shared" si="7225"/>
        <v>2130</v>
      </c>
      <c r="AV3646" s="5">
        <f t="shared" si="7285"/>
        <v>0</v>
      </c>
      <c r="AW3646" s="5">
        <f t="shared" si="7285"/>
        <v>0</v>
      </c>
      <c r="AX3646" s="5">
        <f t="shared" si="7285"/>
        <v>0</v>
      </c>
      <c r="AY3646" s="5">
        <f t="shared" si="7285"/>
        <v>0</v>
      </c>
      <c r="AZ3646" s="5">
        <f t="shared" si="7285"/>
        <v>0</v>
      </c>
      <c r="BA3646" s="5">
        <f t="shared" si="7285"/>
        <v>0</v>
      </c>
      <c r="BB3646" s="5">
        <f t="shared" si="7285"/>
        <v>0</v>
      </c>
      <c r="BC3646" s="5">
        <f t="shared" si="7285"/>
        <v>0</v>
      </c>
      <c r="BD3646" s="5">
        <f t="shared" si="7285"/>
        <v>0</v>
      </c>
      <c r="BE3646" s="5">
        <f t="shared" si="7285"/>
        <v>0</v>
      </c>
      <c r="BF3646" s="5">
        <f t="shared" si="7285"/>
        <v>0</v>
      </c>
      <c r="BG3646" s="5">
        <f t="shared" si="7201"/>
        <v>2130</v>
      </c>
      <c r="BH3646" s="5">
        <f t="shared" si="7202"/>
        <v>2130</v>
      </c>
      <c r="BI3646" s="5">
        <f t="shared" si="7203"/>
        <v>2130</v>
      </c>
      <c r="BJ3646" s="5">
        <f t="shared" si="7285"/>
        <v>0</v>
      </c>
    </row>
    <row r="3647" spans="1:62" x14ac:dyDescent="0.25">
      <c r="A3647" s="4" t="s">
        <v>393</v>
      </c>
      <c r="B3647" s="4" t="s">
        <v>35</v>
      </c>
      <c r="C3647" s="4" t="s">
        <v>103</v>
      </c>
      <c r="D3647" s="4" t="s">
        <v>411</v>
      </c>
      <c r="E3647" s="4" t="s">
        <v>25</v>
      </c>
      <c r="F3647" s="15" t="s">
        <v>649</v>
      </c>
      <c r="G3647" s="5">
        <v>2130</v>
      </c>
      <c r="H3647" s="5">
        <v>2130</v>
      </c>
      <c r="I3647" s="5">
        <v>2130</v>
      </c>
      <c r="J3647" s="5"/>
      <c r="K3647" s="5"/>
      <c r="L3647" s="5"/>
      <c r="M3647" s="5">
        <f t="shared" si="7206"/>
        <v>2130</v>
      </c>
      <c r="N3647" s="5">
        <f t="shared" si="7207"/>
        <v>2130</v>
      </c>
      <c r="O3647" s="5">
        <f t="shared" si="7208"/>
        <v>2130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>
        <f t="shared" si="7213"/>
        <v>2130</v>
      </c>
      <c r="AE3647" s="5">
        <f t="shared" si="7214"/>
        <v>2130</v>
      </c>
      <c r="AF3647" s="5">
        <f t="shared" si="7215"/>
        <v>2130</v>
      </c>
      <c r="AG3647" s="5"/>
      <c r="AH3647" s="5"/>
      <c r="AI3647" s="5">
        <f t="shared" si="7217"/>
        <v>2130</v>
      </c>
      <c r="AJ3647" s="5">
        <f t="shared" si="7218"/>
        <v>2130</v>
      </c>
      <c r="AK3647" s="5">
        <f t="shared" si="7219"/>
        <v>2130</v>
      </c>
      <c r="AL3647" s="5"/>
      <c r="AM3647" s="5"/>
      <c r="AN3647" s="5"/>
      <c r="AO3647" s="5"/>
      <c r="AP3647" s="5"/>
      <c r="AQ3647" s="5">
        <f t="shared" si="7200"/>
        <v>2130</v>
      </c>
      <c r="AR3647" s="5">
        <f t="shared" si="7222"/>
        <v>2130</v>
      </c>
      <c r="AS3647" s="5">
        <f t="shared" si="7223"/>
        <v>2130</v>
      </c>
      <c r="AT3647" s="5"/>
      <c r="AU3647" s="5">
        <f t="shared" si="7225"/>
        <v>2130</v>
      </c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>
        <f t="shared" si="7201"/>
        <v>2130</v>
      </c>
      <c r="BH3647" s="5">
        <f t="shared" si="7202"/>
        <v>2130</v>
      </c>
      <c r="BI3647" s="5">
        <f t="shared" si="7203"/>
        <v>2130</v>
      </c>
      <c r="BJ3647" s="5"/>
    </row>
    <row r="3648" spans="1:62" ht="78.75" x14ac:dyDescent="0.25">
      <c r="A3648" s="4" t="s">
        <v>393</v>
      </c>
      <c r="B3648" s="4" t="s">
        <v>35</v>
      </c>
      <c r="C3648" s="4" t="s">
        <v>103</v>
      </c>
      <c r="D3648" s="4" t="s">
        <v>417</v>
      </c>
      <c r="E3648" s="4"/>
      <c r="F3648" s="15" t="s">
        <v>834</v>
      </c>
      <c r="G3648" s="5">
        <f>G3649</f>
        <v>34804.5</v>
      </c>
      <c r="H3648" s="5">
        <f t="shared" ref="H3648:BJ3650" si="7286">H3649</f>
        <v>34598.6</v>
      </c>
      <c r="I3648" s="5">
        <f t="shared" si="7286"/>
        <v>34598.6</v>
      </c>
      <c r="J3648" s="5">
        <f t="shared" si="7286"/>
        <v>0</v>
      </c>
      <c r="K3648" s="5">
        <f t="shared" si="7286"/>
        <v>0</v>
      </c>
      <c r="L3648" s="5">
        <f t="shared" si="7286"/>
        <v>0</v>
      </c>
      <c r="M3648" s="5">
        <f t="shared" si="7206"/>
        <v>34804.5</v>
      </c>
      <c r="N3648" s="5">
        <f t="shared" si="7207"/>
        <v>34598.6</v>
      </c>
      <c r="O3648" s="5">
        <f t="shared" si="7208"/>
        <v>34598.6</v>
      </c>
      <c r="P3648" s="5">
        <f t="shared" si="7286"/>
        <v>0</v>
      </c>
      <c r="Q3648" s="5">
        <f t="shared" si="7286"/>
        <v>0</v>
      </c>
      <c r="R3648" s="5">
        <f t="shared" si="7286"/>
        <v>6442.2240000000002</v>
      </c>
      <c r="S3648" s="5">
        <f t="shared" si="7286"/>
        <v>0</v>
      </c>
      <c r="T3648" s="5">
        <f t="shared" si="7286"/>
        <v>0</v>
      </c>
      <c r="U3648" s="5">
        <f t="shared" si="7286"/>
        <v>0</v>
      </c>
      <c r="V3648" s="5">
        <f t="shared" si="7286"/>
        <v>0</v>
      </c>
      <c r="W3648" s="5">
        <f t="shared" si="7286"/>
        <v>0</v>
      </c>
      <c r="X3648" s="5">
        <f t="shared" si="7286"/>
        <v>0</v>
      </c>
      <c r="Y3648" s="5">
        <f t="shared" si="7286"/>
        <v>0</v>
      </c>
      <c r="Z3648" s="5">
        <f t="shared" si="7286"/>
        <v>0</v>
      </c>
      <c r="AA3648" s="5">
        <f t="shared" si="7286"/>
        <v>0</v>
      </c>
      <c r="AB3648" s="5">
        <f t="shared" si="7286"/>
        <v>0</v>
      </c>
      <c r="AC3648" s="5">
        <f t="shared" si="7286"/>
        <v>0</v>
      </c>
      <c r="AD3648" s="5">
        <f t="shared" si="7213"/>
        <v>41246.724000000002</v>
      </c>
      <c r="AE3648" s="5">
        <f t="shared" si="7214"/>
        <v>34598.6</v>
      </c>
      <c r="AF3648" s="5">
        <f t="shared" si="7215"/>
        <v>34598.6</v>
      </c>
      <c r="AG3648" s="5">
        <f t="shared" si="7286"/>
        <v>0</v>
      </c>
      <c r="AH3648" s="5">
        <f t="shared" si="7286"/>
        <v>0</v>
      </c>
      <c r="AI3648" s="5">
        <f t="shared" si="7217"/>
        <v>41246.724000000002</v>
      </c>
      <c r="AJ3648" s="5">
        <f t="shared" si="7218"/>
        <v>34598.6</v>
      </c>
      <c r="AK3648" s="5">
        <f t="shared" si="7219"/>
        <v>34598.6</v>
      </c>
      <c r="AL3648" s="5">
        <f t="shared" si="7286"/>
        <v>0</v>
      </c>
      <c r="AM3648" s="5">
        <f t="shared" si="7286"/>
        <v>-245</v>
      </c>
      <c r="AN3648" s="5">
        <f t="shared" si="7286"/>
        <v>0</v>
      </c>
      <c r="AO3648" s="5">
        <f t="shared" si="7286"/>
        <v>0</v>
      </c>
      <c r="AP3648" s="5">
        <f t="shared" si="7286"/>
        <v>0</v>
      </c>
      <c r="AQ3648" s="5">
        <f t="shared" si="7200"/>
        <v>41001.724000000002</v>
      </c>
      <c r="AR3648" s="5">
        <f t="shared" si="7222"/>
        <v>34598.6</v>
      </c>
      <c r="AS3648" s="5">
        <f t="shared" si="7223"/>
        <v>34598.6</v>
      </c>
      <c r="AT3648" s="5">
        <f t="shared" si="7286"/>
        <v>0</v>
      </c>
      <c r="AU3648" s="5">
        <f t="shared" si="7225"/>
        <v>41001.724000000002</v>
      </c>
      <c r="AV3648" s="5">
        <f t="shared" si="7286"/>
        <v>0</v>
      </c>
      <c r="AW3648" s="5">
        <f t="shared" si="7286"/>
        <v>0</v>
      </c>
      <c r="AX3648" s="5">
        <f t="shared" si="7286"/>
        <v>0</v>
      </c>
      <c r="AY3648" s="5">
        <f t="shared" si="7286"/>
        <v>0</v>
      </c>
      <c r="AZ3648" s="5">
        <f t="shared" si="7286"/>
        <v>0</v>
      </c>
      <c r="BA3648" s="5">
        <f t="shared" si="7286"/>
        <v>0</v>
      </c>
      <c r="BB3648" s="5">
        <f t="shared" si="7286"/>
        <v>0</v>
      </c>
      <c r="BC3648" s="5">
        <f t="shared" si="7286"/>
        <v>0</v>
      </c>
      <c r="BD3648" s="5">
        <f t="shared" si="7286"/>
        <v>0</v>
      </c>
      <c r="BE3648" s="5">
        <f t="shared" si="7286"/>
        <v>0</v>
      </c>
      <c r="BF3648" s="5">
        <f t="shared" si="7286"/>
        <v>0</v>
      </c>
      <c r="BG3648" s="5">
        <f t="shared" si="7201"/>
        <v>41001.724000000002</v>
      </c>
      <c r="BH3648" s="5">
        <f t="shared" si="7202"/>
        <v>34598.6</v>
      </c>
      <c r="BI3648" s="5">
        <f t="shared" si="7203"/>
        <v>34598.6</v>
      </c>
      <c r="BJ3648" s="5">
        <f t="shared" si="7286"/>
        <v>0</v>
      </c>
    </row>
    <row r="3649" spans="1:62" ht="63" x14ac:dyDescent="0.25">
      <c r="A3649" s="4" t="s">
        <v>393</v>
      </c>
      <c r="B3649" s="4" t="s">
        <v>35</v>
      </c>
      <c r="C3649" s="4" t="s">
        <v>103</v>
      </c>
      <c r="D3649" s="4" t="s">
        <v>412</v>
      </c>
      <c r="E3649" s="4"/>
      <c r="F3649" s="15" t="s">
        <v>835</v>
      </c>
      <c r="G3649" s="5">
        <f>G3650</f>
        <v>34804.5</v>
      </c>
      <c r="H3649" s="5">
        <f t="shared" si="7286"/>
        <v>34598.6</v>
      </c>
      <c r="I3649" s="5">
        <f t="shared" si="7286"/>
        <v>34598.6</v>
      </c>
      <c r="J3649" s="5">
        <f t="shared" si="7286"/>
        <v>0</v>
      </c>
      <c r="K3649" s="5">
        <f t="shared" si="7286"/>
        <v>0</v>
      </c>
      <c r="L3649" s="5">
        <f t="shared" si="7286"/>
        <v>0</v>
      </c>
      <c r="M3649" s="5">
        <f t="shared" si="7206"/>
        <v>34804.5</v>
      </c>
      <c r="N3649" s="5">
        <f t="shared" si="7207"/>
        <v>34598.6</v>
      </c>
      <c r="O3649" s="5">
        <f t="shared" si="7208"/>
        <v>34598.6</v>
      </c>
      <c r="P3649" s="5">
        <f t="shared" si="7286"/>
        <v>0</v>
      </c>
      <c r="Q3649" s="5">
        <f t="shared" si="7286"/>
        <v>0</v>
      </c>
      <c r="R3649" s="5">
        <f t="shared" si="7286"/>
        <v>6442.2240000000002</v>
      </c>
      <c r="S3649" s="5">
        <f t="shared" si="7286"/>
        <v>0</v>
      </c>
      <c r="T3649" s="5">
        <f t="shared" si="7286"/>
        <v>0</v>
      </c>
      <c r="U3649" s="5">
        <f t="shared" si="7286"/>
        <v>0</v>
      </c>
      <c r="V3649" s="5">
        <f t="shared" si="7286"/>
        <v>0</v>
      </c>
      <c r="W3649" s="5">
        <f t="shared" si="7286"/>
        <v>0</v>
      </c>
      <c r="X3649" s="5">
        <f t="shared" si="7286"/>
        <v>0</v>
      </c>
      <c r="Y3649" s="5">
        <f t="shared" si="7286"/>
        <v>0</v>
      </c>
      <c r="Z3649" s="5">
        <f t="shared" si="7286"/>
        <v>0</v>
      </c>
      <c r="AA3649" s="5">
        <f t="shared" si="7286"/>
        <v>0</v>
      </c>
      <c r="AB3649" s="5">
        <f t="shared" si="7286"/>
        <v>0</v>
      </c>
      <c r="AC3649" s="5">
        <f t="shared" si="7286"/>
        <v>0</v>
      </c>
      <c r="AD3649" s="5">
        <f t="shared" si="7213"/>
        <v>41246.724000000002</v>
      </c>
      <c r="AE3649" s="5">
        <f t="shared" si="7214"/>
        <v>34598.6</v>
      </c>
      <c r="AF3649" s="5">
        <f t="shared" si="7215"/>
        <v>34598.6</v>
      </c>
      <c r="AG3649" s="5">
        <f t="shared" si="7286"/>
        <v>0</v>
      </c>
      <c r="AH3649" s="5">
        <f t="shared" si="7286"/>
        <v>0</v>
      </c>
      <c r="AI3649" s="5">
        <f t="shared" si="7217"/>
        <v>41246.724000000002</v>
      </c>
      <c r="AJ3649" s="5">
        <f t="shared" si="7218"/>
        <v>34598.6</v>
      </c>
      <c r="AK3649" s="5">
        <f t="shared" si="7219"/>
        <v>34598.6</v>
      </c>
      <c r="AL3649" s="5">
        <f t="shared" si="7286"/>
        <v>0</v>
      </c>
      <c r="AM3649" s="5">
        <f t="shared" si="7286"/>
        <v>-245</v>
      </c>
      <c r="AN3649" s="5">
        <f t="shared" si="7286"/>
        <v>0</v>
      </c>
      <c r="AO3649" s="5">
        <f t="shared" si="7286"/>
        <v>0</v>
      </c>
      <c r="AP3649" s="5">
        <f t="shared" si="7286"/>
        <v>0</v>
      </c>
      <c r="AQ3649" s="5">
        <f t="shared" si="7200"/>
        <v>41001.724000000002</v>
      </c>
      <c r="AR3649" s="5">
        <f t="shared" si="7222"/>
        <v>34598.6</v>
      </c>
      <c r="AS3649" s="5">
        <f t="shared" si="7223"/>
        <v>34598.6</v>
      </c>
      <c r="AT3649" s="5">
        <f t="shared" si="7286"/>
        <v>0</v>
      </c>
      <c r="AU3649" s="5">
        <f t="shared" si="7225"/>
        <v>41001.724000000002</v>
      </c>
      <c r="AV3649" s="5">
        <f t="shared" si="7286"/>
        <v>0</v>
      </c>
      <c r="AW3649" s="5">
        <f t="shared" si="7286"/>
        <v>0</v>
      </c>
      <c r="AX3649" s="5">
        <f t="shared" si="7286"/>
        <v>0</v>
      </c>
      <c r="AY3649" s="5">
        <f t="shared" si="7286"/>
        <v>0</v>
      </c>
      <c r="AZ3649" s="5">
        <f t="shared" si="7286"/>
        <v>0</v>
      </c>
      <c r="BA3649" s="5">
        <f t="shared" si="7286"/>
        <v>0</v>
      </c>
      <c r="BB3649" s="5">
        <f t="shared" si="7286"/>
        <v>0</v>
      </c>
      <c r="BC3649" s="5">
        <f t="shared" si="7286"/>
        <v>0</v>
      </c>
      <c r="BD3649" s="5">
        <f t="shared" si="7286"/>
        <v>0</v>
      </c>
      <c r="BE3649" s="5">
        <f t="shared" si="7286"/>
        <v>0</v>
      </c>
      <c r="BF3649" s="5">
        <f t="shared" si="7286"/>
        <v>0</v>
      </c>
      <c r="BG3649" s="5">
        <f t="shared" si="7201"/>
        <v>41001.724000000002</v>
      </c>
      <c r="BH3649" s="5">
        <f t="shared" si="7202"/>
        <v>34598.6</v>
      </c>
      <c r="BI3649" s="5">
        <f t="shared" si="7203"/>
        <v>34598.6</v>
      </c>
      <c r="BJ3649" s="5">
        <f t="shared" si="7286"/>
        <v>0</v>
      </c>
    </row>
    <row r="3650" spans="1:62" ht="31.5" x14ac:dyDescent="0.25">
      <c r="A3650" s="4" t="s">
        <v>393</v>
      </c>
      <c r="B3650" s="4" t="s">
        <v>35</v>
      </c>
      <c r="C3650" s="4" t="s">
        <v>103</v>
      </c>
      <c r="D3650" s="4" t="s">
        <v>412</v>
      </c>
      <c r="E3650" s="4" t="s">
        <v>16</v>
      </c>
      <c r="F3650" s="15" t="s">
        <v>630</v>
      </c>
      <c r="G3650" s="5">
        <f>G3651</f>
        <v>34804.5</v>
      </c>
      <c r="H3650" s="5">
        <f t="shared" si="7286"/>
        <v>34598.6</v>
      </c>
      <c r="I3650" s="5">
        <f t="shared" si="7286"/>
        <v>34598.6</v>
      </c>
      <c r="J3650" s="5">
        <f t="shared" si="7286"/>
        <v>0</v>
      </c>
      <c r="K3650" s="5">
        <f t="shared" si="7286"/>
        <v>0</v>
      </c>
      <c r="L3650" s="5">
        <f t="shared" si="7286"/>
        <v>0</v>
      </c>
      <c r="M3650" s="5">
        <f t="shared" si="7206"/>
        <v>34804.5</v>
      </c>
      <c r="N3650" s="5">
        <f t="shared" si="7207"/>
        <v>34598.6</v>
      </c>
      <c r="O3650" s="5">
        <f t="shared" si="7208"/>
        <v>34598.6</v>
      </c>
      <c r="P3650" s="5">
        <f t="shared" si="7286"/>
        <v>0</v>
      </c>
      <c r="Q3650" s="5">
        <f t="shared" si="7286"/>
        <v>0</v>
      </c>
      <c r="R3650" s="5">
        <f t="shared" si="7286"/>
        <v>6442.2240000000002</v>
      </c>
      <c r="S3650" s="5">
        <f t="shared" si="7286"/>
        <v>0</v>
      </c>
      <c r="T3650" s="5">
        <f t="shared" si="7286"/>
        <v>0</v>
      </c>
      <c r="U3650" s="5">
        <f t="shared" si="7286"/>
        <v>0</v>
      </c>
      <c r="V3650" s="5">
        <f t="shared" si="7286"/>
        <v>0</v>
      </c>
      <c r="W3650" s="5">
        <f t="shared" si="7286"/>
        <v>0</v>
      </c>
      <c r="X3650" s="5">
        <f t="shared" si="7286"/>
        <v>0</v>
      </c>
      <c r="Y3650" s="5">
        <f t="shared" si="7286"/>
        <v>0</v>
      </c>
      <c r="Z3650" s="5">
        <f t="shared" si="7286"/>
        <v>0</v>
      </c>
      <c r="AA3650" s="5">
        <f t="shared" si="7286"/>
        <v>0</v>
      </c>
      <c r="AB3650" s="5">
        <f t="shared" si="7286"/>
        <v>0</v>
      </c>
      <c r="AC3650" s="5">
        <f t="shared" si="7286"/>
        <v>0</v>
      </c>
      <c r="AD3650" s="5">
        <f t="shared" si="7213"/>
        <v>41246.724000000002</v>
      </c>
      <c r="AE3650" s="5">
        <f t="shared" si="7214"/>
        <v>34598.6</v>
      </c>
      <c r="AF3650" s="5">
        <f t="shared" si="7215"/>
        <v>34598.6</v>
      </c>
      <c r="AG3650" s="5">
        <f t="shared" si="7286"/>
        <v>0</v>
      </c>
      <c r="AH3650" s="5">
        <f t="shared" si="7286"/>
        <v>0</v>
      </c>
      <c r="AI3650" s="5">
        <f t="shared" si="7217"/>
        <v>41246.724000000002</v>
      </c>
      <c r="AJ3650" s="5">
        <f t="shared" si="7218"/>
        <v>34598.6</v>
      </c>
      <c r="AK3650" s="5">
        <f t="shared" si="7219"/>
        <v>34598.6</v>
      </c>
      <c r="AL3650" s="5">
        <f t="shared" si="7286"/>
        <v>0</v>
      </c>
      <c r="AM3650" s="5">
        <f t="shared" si="7286"/>
        <v>-245</v>
      </c>
      <c r="AN3650" s="5">
        <f t="shared" si="7286"/>
        <v>0</v>
      </c>
      <c r="AO3650" s="5">
        <f t="shared" si="7286"/>
        <v>0</v>
      </c>
      <c r="AP3650" s="5">
        <f t="shared" si="7286"/>
        <v>0</v>
      </c>
      <c r="AQ3650" s="5">
        <f t="shared" si="7200"/>
        <v>41001.724000000002</v>
      </c>
      <c r="AR3650" s="5">
        <f t="shared" si="7222"/>
        <v>34598.6</v>
      </c>
      <c r="AS3650" s="5">
        <f t="shared" si="7223"/>
        <v>34598.6</v>
      </c>
      <c r="AT3650" s="5">
        <f t="shared" si="7286"/>
        <v>0</v>
      </c>
      <c r="AU3650" s="5">
        <f t="shared" si="7225"/>
        <v>41001.724000000002</v>
      </c>
      <c r="AV3650" s="5">
        <f t="shared" si="7286"/>
        <v>0</v>
      </c>
      <c r="AW3650" s="5">
        <f t="shared" si="7286"/>
        <v>0</v>
      </c>
      <c r="AX3650" s="5">
        <f t="shared" si="7286"/>
        <v>0</v>
      </c>
      <c r="AY3650" s="5">
        <f t="shared" si="7286"/>
        <v>0</v>
      </c>
      <c r="AZ3650" s="5">
        <f t="shared" si="7286"/>
        <v>0</v>
      </c>
      <c r="BA3650" s="5">
        <f t="shared" si="7286"/>
        <v>0</v>
      </c>
      <c r="BB3650" s="5">
        <f t="shared" si="7286"/>
        <v>0</v>
      </c>
      <c r="BC3650" s="5">
        <f t="shared" si="7286"/>
        <v>0</v>
      </c>
      <c r="BD3650" s="5">
        <f t="shared" si="7286"/>
        <v>0</v>
      </c>
      <c r="BE3650" s="5">
        <f t="shared" si="7286"/>
        <v>0</v>
      </c>
      <c r="BF3650" s="5">
        <f t="shared" si="7286"/>
        <v>0</v>
      </c>
      <c r="BG3650" s="5">
        <f t="shared" si="7201"/>
        <v>41001.724000000002</v>
      </c>
      <c r="BH3650" s="5">
        <f t="shared" si="7202"/>
        <v>34598.6</v>
      </c>
      <c r="BI3650" s="5">
        <f t="shared" si="7203"/>
        <v>34598.6</v>
      </c>
      <c r="BJ3650" s="5">
        <f t="shared" si="7286"/>
        <v>0</v>
      </c>
    </row>
    <row r="3651" spans="1:62" ht="31.5" x14ac:dyDescent="0.25">
      <c r="A3651" s="4" t="s">
        <v>393</v>
      </c>
      <c r="B3651" s="4" t="s">
        <v>35</v>
      </c>
      <c r="C3651" s="4" t="s">
        <v>103</v>
      </c>
      <c r="D3651" s="4" t="s">
        <v>412</v>
      </c>
      <c r="E3651" s="4" t="s">
        <v>17</v>
      </c>
      <c r="F3651" s="15" t="s">
        <v>631</v>
      </c>
      <c r="G3651" s="5">
        <v>34804.5</v>
      </c>
      <c r="H3651" s="5">
        <v>34598.6</v>
      </c>
      <c r="I3651" s="5">
        <v>34598.6</v>
      </c>
      <c r="J3651" s="5"/>
      <c r="K3651" s="5"/>
      <c r="L3651" s="5"/>
      <c r="M3651" s="5">
        <f t="shared" si="7206"/>
        <v>34804.5</v>
      </c>
      <c r="N3651" s="5">
        <f t="shared" si="7207"/>
        <v>34598.6</v>
      </c>
      <c r="O3651" s="5">
        <f t="shared" si="7208"/>
        <v>34598.6</v>
      </c>
      <c r="P3651" s="5"/>
      <c r="Q3651" s="5"/>
      <c r="R3651" s="5">
        <v>6442.2240000000002</v>
      </c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7213"/>
        <v>41246.724000000002</v>
      </c>
      <c r="AE3651" s="5">
        <f t="shared" si="7214"/>
        <v>34598.6</v>
      </c>
      <c r="AF3651" s="5">
        <f t="shared" si="7215"/>
        <v>34598.6</v>
      </c>
      <c r="AG3651" s="5"/>
      <c r="AH3651" s="5"/>
      <c r="AI3651" s="5">
        <f t="shared" si="7217"/>
        <v>41246.724000000002</v>
      </c>
      <c r="AJ3651" s="5">
        <f t="shared" si="7218"/>
        <v>34598.6</v>
      </c>
      <c r="AK3651" s="5">
        <f t="shared" si="7219"/>
        <v>34598.6</v>
      </c>
      <c r="AL3651" s="5"/>
      <c r="AM3651" s="5">
        <v>-245</v>
      </c>
      <c r="AN3651" s="5"/>
      <c r="AO3651" s="5"/>
      <c r="AP3651" s="5"/>
      <c r="AQ3651" s="5">
        <f t="shared" si="7200"/>
        <v>41001.724000000002</v>
      </c>
      <c r="AR3651" s="5">
        <f t="shared" si="7222"/>
        <v>34598.6</v>
      </c>
      <c r="AS3651" s="5">
        <f t="shared" si="7223"/>
        <v>34598.6</v>
      </c>
      <c r="AT3651" s="5"/>
      <c r="AU3651" s="5">
        <f t="shared" si="7225"/>
        <v>41001.724000000002</v>
      </c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>
        <f t="shared" si="7201"/>
        <v>41001.724000000002</v>
      </c>
      <c r="BH3651" s="5">
        <f t="shared" si="7202"/>
        <v>34598.6</v>
      </c>
      <c r="BI3651" s="5">
        <f t="shared" si="7203"/>
        <v>34598.6</v>
      </c>
      <c r="BJ3651" s="5"/>
    </row>
    <row r="3652" spans="1:62" ht="47.25" x14ac:dyDescent="0.25">
      <c r="A3652" s="4" t="s">
        <v>393</v>
      </c>
      <c r="B3652" s="4" t="s">
        <v>35</v>
      </c>
      <c r="C3652" s="4" t="s">
        <v>103</v>
      </c>
      <c r="D3652" s="4" t="s">
        <v>418</v>
      </c>
      <c r="E3652" s="4"/>
      <c r="F3652" s="15" t="s">
        <v>836</v>
      </c>
      <c r="G3652" s="5">
        <f>G3653</f>
        <v>3000</v>
      </c>
      <c r="H3652" s="5">
        <f t="shared" ref="H3652:BJ3654" si="7287">H3653</f>
        <v>3000</v>
      </c>
      <c r="I3652" s="5">
        <f t="shared" si="7287"/>
        <v>3960</v>
      </c>
      <c r="J3652" s="5">
        <f t="shared" si="7287"/>
        <v>0</v>
      </c>
      <c r="K3652" s="5">
        <f t="shared" si="7287"/>
        <v>0</v>
      </c>
      <c r="L3652" s="5">
        <f t="shared" si="7287"/>
        <v>0</v>
      </c>
      <c r="M3652" s="5">
        <f t="shared" si="7206"/>
        <v>3000</v>
      </c>
      <c r="N3652" s="5">
        <f t="shared" si="7207"/>
        <v>3000</v>
      </c>
      <c r="O3652" s="5">
        <f t="shared" si="7208"/>
        <v>3960</v>
      </c>
      <c r="P3652" s="5">
        <f t="shared" si="7287"/>
        <v>0</v>
      </c>
      <c r="Q3652" s="5">
        <f t="shared" si="7287"/>
        <v>0</v>
      </c>
      <c r="R3652" s="5">
        <f t="shared" si="7287"/>
        <v>0</v>
      </c>
      <c r="S3652" s="5">
        <f t="shared" si="7287"/>
        <v>0</v>
      </c>
      <c r="T3652" s="5">
        <f t="shared" si="7287"/>
        <v>0</v>
      </c>
      <c r="U3652" s="5">
        <f t="shared" si="7287"/>
        <v>0</v>
      </c>
      <c r="V3652" s="5">
        <f t="shared" si="7287"/>
        <v>0</v>
      </c>
      <c r="W3652" s="5">
        <f t="shared" si="7287"/>
        <v>0</v>
      </c>
      <c r="X3652" s="5">
        <f t="shared" si="7287"/>
        <v>0</v>
      </c>
      <c r="Y3652" s="5">
        <f t="shared" si="7287"/>
        <v>0</v>
      </c>
      <c r="Z3652" s="5">
        <f t="shared" si="7287"/>
        <v>0</v>
      </c>
      <c r="AA3652" s="5">
        <f t="shared" si="7287"/>
        <v>0</v>
      </c>
      <c r="AB3652" s="5">
        <f t="shared" si="7287"/>
        <v>0</v>
      </c>
      <c r="AC3652" s="5">
        <f t="shared" si="7287"/>
        <v>0</v>
      </c>
      <c r="AD3652" s="5">
        <f t="shared" si="7213"/>
        <v>3000</v>
      </c>
      <c r="AE3652" s="5">
        <f t="shared" si="7214"/>
        <v>3000</v>
      </c>
      <c r="AF3652" s="5">
        <f t="shared" si="7215"/>
        <v>3960</v>
      </c>
      <c r="AG3652" s="5">
        <f t="shared" si="7287"/>
        <v>0</v>
      </c>
      <c r="AH3652" s="5">
        <f t="shared" si="7287"/>
        <v>0</v>
      </c>
      <c r="AI3652" s="5">
        <f t="shared" si="7217"/>
        <v>3000</v>
      </c>
      <c r="AJ3652" s="5">
        <f t="shared" si="7218"/>
        <v>3000</v>
      </c>
      <c r="AK3652" s="5">
        <f t="shared" si="7219"/>
        <v>3960</v>
      </c>
      <c r="AL3652" s="5">
        <f t="shared" si="7287"/>
        <v>0</v>
      </c>
      <c r="AM3652" s="5">
        <f t="shared" si="7287"/>
        <v>0</v>
      </c>
      <c r="AN3652" s="5">
        <f t="shared" si="7287"/>
        <v>0</v>
      </c>
      <c r="AO3652" s="5">
        <f t="shared" si="7287"/>
        <v>0</v>
      </c>
      <c r="AP3652" s="5">
        <f t="shared" si="7287"/>
        <v>0</v>
      </c>
      <c r="AQ3652" s="5">
        <f t="shared" si="7200"/>
        <v>3000</v>
      </c>
      <c r="AR3652" s="5">
        <f t="shared" si="7222"/>
        <v>3000</v>
      </c>
      <c r="AS3652" s="5">
        <f t="shared" si="7223"/>
        <v>3960</v>
      </c>
      <c r="AT3652" s="5">
        <f t="shared" si="7287"/>
        <v>0</v>
      </c>
      <c r="AU3652" s="5">
        <f t="shared" si="7225"/>
        <v>3000</v>
      </c>
      <c r="AV3652" s="5">
        <f t="shared" si="7287"/>
        <v>0</v>
      </c>
      <c r="AW3652" s="5">
        <f t="shared" si="7287"/>
        <v>0</v>
      </c>
      <c r="AX3652" s="5">
        <f t="shared" si="7287"/>
        <v>0</v>
      </c>
      <c r="AY3652" s="5">
        <f t="shared" si="7287"/>
        <v>0</v>
      </c>
      <c r="AZ3652" s="5">
        <f t="shared" si="7287"/>
        <v>0</v>
      </c>
      <c r="BA3652" s="5">
        <f t="shared" si="7287"/>
        <v>0</v>
      </c>
      <c r="BB3652" s="5">
        <f t="shared" si="7287"/>
        <v>0</v>
      </c>
      <c r="BC3652" s="5">
        <f t="shared" si="7287"/>
        <v>0</v>
      </c>
      <c r="BD3652" s="5">
        <f t="shared" si="7287"/>
        <v>0</v>
      </c>
      <c r="BE3652" s="5">
        <f t="shared" si="7287"/>
        <v>0</v>
      </c>
      <c r="BF3652" s="5">
        <f t="shared" si="7287"/>
        <v>0</v>
      </c>
      <c r="BG3652" s="5">
        <f t="shared" si="7201"/>
        <v>3000</v>
      </c>
      <c r="BH3652" s="5">
        <f t="shared" si="7202"/>
        <v>3000</v>
      </c>
      <c r="BI3652" s="5">
        <f t="shared" si="7203"/>
        <v>3960</v>
      </c>
      <c r="BJ3652" s="5">
        <f t="shared" si="7287"/>
        <v>0</v>
      </c>
    </row>
    <row r="3653" spans="1:62" ht="31.5" x14ac:dyDescent="0.25">
      <c r="A3653" s="4" t="s">
        <v>393</v>
      </c>
      <c r="B3653" s="4" t="s">
        <v>35</v>
      </c>
      <c r="C3653" s="4" t="s">
        <v>103</v>
      </c>
      <c r="D3653" s="4" t="s">
        <v>413</v>
      </c>
      <c r="E3653" s="4"/>
      <c r="F3653" s="15" t="s">
        <v>837</v>
      </c>
      <c r="G3653" s="5">
        <f>G3654</f>
        <v>3000</v>
      </c>
      <c r="H3653" s="5">
        <f t="shared" si="7287"/>
        <v>3000</v>
      </c>
      <c r="I3653" s="5">
        <f t="shared" si="7287"/>
        <v>3960</v>
      </c>
      <c r="J3653" s="5">
        <f t="shared" si="7287"/>
        <v>0</v>
      </c>
      <c r="K3653" s="5">
        <f t="shared" si="7287"/>
        <v>0</v>
      </c>
      <c r="L3653" s="5">
        <f t="shared" si="7287"/>
        <v>0</v>
      </c>
      <c r="M3653" s="5">
        <f t="shared" si="7206"/>
        <v>3000</v>
      </c>
      <c r="N3653" s="5">
        <f t="shared" si="7207"/>
        <v>3000</v>
      </c>
      <c r="O3653" s="5">
        <f t="shared" si="7208"/>
        <v>3960</v>
      </c>
      <c r="P3653" s="5">
        <f t="shared" si="7287"/>
        <v>0</v>
      </c>
      <c r="Q3653" s="5">
        <f t="shared" si="7287"/>
        <v>0</v>
      </c>
      <c r="R3653" s="5">
        <f t="shared" si="7287"/>
        <v>0</v>
      </c>
      <c r="S3653" s="5">
        <f t="shared" si="7287"/>
        <v>0</v>
      </c>
      <c r="T3653" s="5">
        <f t="shared" si="7287"/>
        <v>0</v>
      </c>
      <c r="U3653" s="5">
        <f t="shared" si="7287"/>
        <v>0</v>
      </c>
      <c r="V3653" s="5">
        <f t="shared" si="7287"/>
        <v>0</v>
      </c>
      <c r="W3653" s="5">
        <f t="shared" si="7287"/>
        <v>0</v>
      </c>
      <c r="X3653" s="5">
        <f t="shared" si="7287"/>
        <v>0</v>
      </c>
      <c r="Y3653" s="5">
        <f t="shared" si="7287"/>
        <v>0</v>
      </c>
      <c r="Z3653" s="5">
        <f t="shared" si="7287"/>
        <v>0</v>
      </c>
      <c r="AA3653" s="5">
        <f t="shared" si="7287"/>
        <v>0</v>
      </c>
      <c r="AB3653" s="5">
        <f t="shared" si="7287"/>
        <v>0</v>
      </c>
      <c r="AC3653" s="5">
        <f t="shared" si="7287"/>
        <v>0</v>
      </c>
      <c r="AD3653" s="5">
        <f t="shared" si="7213"/>
        <v>3000</v>
      </c>
      <c r="AE3653" s="5">
        <f t="shared" si="7214"/>
        <v>3000</v>
      </c>
      <c r="AF3653" s="5">
        <f t="shared" si="7215"/>
        <v>3960</v>
      </c>
      <c r="AG3653" s="5">
        <f t="shared" si="7287"/>
        <v>0</v>
      </c>
      <c r="AH3653" s="5">
        <f t="shared" si="7287"/>
        <v>0</v>
      </c>
      <c r="AI3653" s="5">
        <f t="shared" si="7217"/>
        <v>3000</v>
      </c>
      <c r="AJ3653" s="5">
        <f t="shared" si="7218"/>
        <v>3000</v>
      </c>
      <c r="AK3653" s="5">
        <f t="shared" si="7219"/>
        <v>3960</v>
      </c>
      <c r="AL3653" s="5">
        <f t="shared" si="7287"/>
        <v>0</v>
      </c>
      <c r="AM3653" s="5">
        <f t="shared" si="7287"/>
        <v>0</v>
      </c>
      <c r="AN3653" s="5">
        <f t="shared" si="7287"/>
        <v>0</v>
      </c>
      <c r="AO3653" s="5">
        <f t="shared" si="7287"/>
        <v>0</v>
      </c>
      <c r="AP3653" s="5">
        <f t="shared" si="7287"/>
        <v>0</v>
      </c>
      <c r="AQ3653" s="5">
        <f t="shared" si="7200"/>
        <v>3000</v>
      </c>
      <c r="AR3653" s="5">
        <f t="shared" si="7222"/>
        <v>3000</v>
      </c>
      <c r="AS3653" s="5">
        <f t="shared" si="7223"/>
        <v>3960</v>
      </c>
      <c r="AT3653" s="5">
        <f t="shared" si="7287"/>
        <v>0</v>
      </c>
      <c r="AU3653" s="5">
        <f t="shared" si="7225"/>
        <v>3000</v>
      </c>
      <c r="AV3653" s="5">
        <f t="shared" si="7287"/>
        <v>0</v>
      </c>
      <c r="AW3653" s="5">
        <f t="shared" si="7287"/>
        <v>0</v>
      </c>
      <c r="AX3653" s="5">
        <f t="shared" si="7287"/>
        <v>0</v>
      </c>
      <c r="AY3653" s="5">
        <f t="shared" si="7287"/>
        <v>0</v>
      </c>
      <c r="AZ3653" s="5">
        <f t="shared" si="7287"/>
        <v>0</v>
      </c>
      <c r="BA3653" s="5">
        <f t="shared" si="7287"/>
        <v>0</v>
      </c>
      <c r="BB3653" s="5">
        <f t="shared" si="7287"/>
        <v>0</v>
      </c>
      <c r="BC3653" s="5">
        <f t="shared" si="7287"/>
        <v>0</v>
      </c>
      <c r="BD3653" s="5">
        <f t="shared" si="7287"/>
        <v>0</v>
      </c>
      <c r="BE3653" s="5">
        <f t="shared" si="7287"/>
        <v>0</v>
      </c>
      <c r="BF3653" s="5">
        <f t="shared" si="7287"/>
        <v>0</v>
      </c>
      <c r="BG3653" s="5">
        <f t="shared" si="7201"/>
        <v>3000</v>
      </c>
      <c r="BH3653" s="5">
        <f t="shared" si="7202"/>
        <v>3000</v>
      </c>
      <c r="BI3653" s="5">
        <f t="shared" si="7203"/>
        <v>3960</v>
      </c>
      <c r="BJ3653" s="5">
        <f t="shared" si="7287"/>
        <v>0</v>
      </c>
    </row>
    <row r="3654" spans="1:62" ht="31.5" x14ac:dyDescent="0.25">
      <c r="A3654" s="4" t="s">
        <v>393</v>
      </c>
      <c r="B3654" s="4" t="s">
        <v>35</v>
      </c>
      <c r="C3654" s="4" t="s">
        <v>103</v>
      </c>
      <c r="D3654" s="4" t="s">
        <v>413</v>
      </c>
      <c r="E3654" s="4" t="s">
        <v>16</v>
      </c>
      <c r="F3654" s="15" t="s">
        <v>630</v>
      </c>
      <c r="G3654" s="5">
        <f>G3655</f>
        <v>3000</v>
      </c>
      <c r="H3654" s="5">
        <f t="shared" si="7287"/>
        <v>3000</v>
      </c>
      <c r="I3654" s="5">
        <f t="shared" si="7287"/>
        <v>3960</v>
      </c>
      <c r="J3654" s="5">
        <f t="shared" si="7287"/>
        <v>0</v>
      </c>
      <c r="K3654" s="5">
        <f t="shared" si="7287"/>
        <v>0</v>
      </c>
      <c r="L3654" s="5">
        <f t="shared" si="7287"/>
        <v>0</v>
      </c>
      <c r="M3654" s="5">
        <f t="shared" si="7206"/>
        <v>3000</v>
      </c>
      <c r="N3654" s="5">
        <f t="shared" si="7207"/>
        <v>3000</v>
      </c>
      <c r="O3654" s="5">
        <f t="shared" si="7208"/>
        <v>3960</v>
      </c>
      <c r="P3654" s="5">
        <f t="shared" si="7287"/>
        <v>0</v>
      </c>
      <c r="Q3654" s="5">
        <f t="shared" si="7287"/>
        <v>0</v>
      </c>
      <c r="R3654" s="5">
        <f t="shared" si="7287"/>
        <v>0</v>
      </c>
      <c r="S3654" s="5">
        <f t="shared" si="7287"/>
        <v>0</v>
      </c>
      <c r="T3654" s="5">
        <f t="shared" si="7287"/>
        <v>0</v>
      </c>
      <c r="U3654" s="5">
        <f t="shared" si="7287"/>
        <v>0</v>
      </c>
      <c r="V3654" s="5">
        <f t="shared" si="7287"/>
        <v>0</v>
      </c>
      <c r="W3654" s="5">
        <f t="shared" si="7287"/>
        <v>0</v>
      </c>
      <c r="X3654" s="5">
        <f t="shared" si="7287"/>
        <v>0</v>
      </c>
      <c r="Y3654" s="5">
        <f t="shared" si="7287"/>
        <v>0</v>
      </c>
      <c r="Z3654" s="5">
        <f t="shared" si="7287"/>
        <v>0</v>
      </c>
      <c r="AA3654" s="5">
        <f t="shared" si="7287"/>
        <v>0</v>
      </c>
      <c r="AB3654" s="5">
        <f t="shared" si="7287"/>
        <v>0</v>
      </c>
      <c r="AC3654" s="5">
        <f t="shared" si="7287"/>
        <v>0</v>
      </c>
      <c r="AD3654" s="5">
        <f t="shared" si="7213"/>
        <v>3000</v>
      </c>
      <c r="AE3654" s="5">
        <f t="shared" si="7214"/>
        <v>3000</v>
      </c>
      <c r="AF3654" s="5">
        <f t="shared" si="7215"/>
        <v>3960</v>
      </c>
      <c r="AG3654" s="5">
        <f t="shared" si="7287"/>
        <v>0</v>
      </c>
      <c r="AH3654" s="5">
        <f t="shared" si="7287"/>
        <v>0</v>
      </c>
      <c r="AI3654" s="5">
        <f t="shared" si="7217"/>
        <v>3000</v>
      </c>
      <c r="AJ3654" s="5">
        <f t="shared" si="7218"/>
        <v>3000</v>
      </c>
      <c r="AK3654" s="5">
        <f t="shared" si="7219"/>
        <v>3960</v>
      </c>
      <c r="AL3654" s="5">
        <f t="shared" si="7287"/>
        <v>0</v>
      </c>
      <c r="AM3654" s="5">
        <f t="shared" si="7287"/>
        <v>0</v>
      </c>
      <c r="AN3654" s="5">
        <f t="shared" si="7287"/>
        <v>0</v>
      </c>
      <c r="AO3654" s="5">
        <f t="shared" si="7287"/>
        <v>0</v>
      </c>
      <c r="AP3654" s="5">
        <f t="shared" si="7287"/>
        <v>0</v>
      </c>
      <c r="AQ3654" s="5">
        <f t="shared" si="7200"/>
        <v>3000</v>
      </c>
      <c r="AR3654" s="5">
        <f t="shared" si="7222"/>
        <v>3000</v>
      </c>
      <c r="AS3654" s="5">
        <f t="shared" si="7223"/>
        <v>3960</v>
      </c>
      <c r="AT3654" s="5">
        <f t="shared" si="7287"/>
        <v>0</v>
      </c>
      <c r="AU3654" s="5">
        <f t="shared" si="7225"/>
        <v>3000</v>
      </c>
      <c r="AV3654" s="5">
        <f t="shared" si="7287"/>
        <v>0</v>
      </c>
      <c r="AW3654" s="5">
        <f t="shared" si="7287"/>
        <v>0</v>
      </c>
      <c r="AX3654" s="5">
        <f t="shared" si="7287"/>
        <v>0</v>
      </c>
      <c r="AY3654" s="5">
        <f t="shared" si="7287"/>
        <v>0</v>
      </c>
      <c r="AZ3654" s="5">
        <f t="shared" si="7287"/>
        <v>0</v>
      </c>
      <c r="BA3654" s="5">
        <f t="shared" si="7287"/>
        <v>0</v>
      </c>
      <c r="BB3654" s="5">
        <f t="shared" si="7287"/>
        <v>0</v>
      </c>
      <c r="BC3654" s="5">
        <f t="shared" si="7287"/>
        <v>0</v>
      </c>
      <c r="BD3654" s="5">
        <f t="shared" si="7287"/>
        <v>0</v>
      </c>
      <c r="BE3654" s="5">
        <f t="shared" si="7287"/>
        <v>0</v>
      </c>
      <c r="BF3654" s="5">
        <f t="shared" si="7287"/>
        <v>0</v>
      </c>
      <c r="BG3654" s="5">
        <f t="shared" si="7201"/>
        <v>3000</v>
      </c>
      <c r="BH3654" s="5">
        <f t="shared" si="7202"/>
        <v>3000</v>
      </c>
      <c r="BI3654" s="5">
        <f t="shared" si="7203"/>
        <v>3960</v>
      </c>
      <c r="BJ3654" s="5">
        <f t="shared" si="7287"/>
        <v>0</v>
      </c>
    </row>
    <row r="3655" spans="1:62" ht="31.5" x14ac:dyDescent="0.25">
      <c r="A3655" s="4" t="s">
        <v>393</v>
      </c>
      <c r="B3655" s="4" t="s">
        <v>35</v>
      </c>
      <c r="C3655" s="4" t="s">
        <v>103</v>
      </c>
      <c r="D3655" s="4" t="s">
        <v>413</v>
      </c>
      <c r="E3655" s="4" t="s">
        <v>17</v>
      </c>
      <c r="F3655" s="15" t="s">
        <v>631</v>
      </c>
      <c r="G3655" s="5">
        <v>3000</v>
      </c>
      <c r="H3655" s="5">
        <v>3000</v>
      </c>
      <c r="I3655" s="5">
        <v>3960</v>
      </c>
      <c r="J3655" s="5"/>
      <c r="K3655" s="5"/>
      <c r="L3655" s="5"/>
      <c r="M3655" s="5">
        <f t="shared" si="7206"/>
        <v>3000</v>
      </c>
      <c r="N3655" s="5">
        <f t="shared" si="7207"/>
        <v>3000</v>
      </c>
      <c r="O3655" s="5">
        <f t="shared" si="7208"/>
        <v>3960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>
        <f t="shared" si="7213"/>
        <v>3000</v>
      </c>
      <c r="AE3655" s="5">
        <f t="shared" si="7214"/>
        <v>3000</v>
      </c>
      <c r="AF3655" s="5">
        <f t="shared" si="7215"/>
        <v>3960</v>
      </c>
      <c r="AG3655" s="5"/>
      <c r="AH3655" s="5"/>
      <c r="AI3655" s="5">
        <f t="shared" si="7217"/>
        <v>3000</v>
      </c>
      <c r="AJ3655" s="5">
        <f t="shared" si="7218"/>
        <v>3000</v>
      </c>
      <c r="AK3655" s="5">
        <f t="shared" si="7219"/>
        <v>3960</v>
      </c>
      <c r="AL3655" s="5"/>
      <c r="AM3655" s="5"/>
      <c r="AN3655" s="5"/>
      <c r="AO3655" s="5"/>
      <c r="AP3655" s="5"/>
      <c r="AQ3655" s="5">
        <f t="shared" si="7200"/>
        <v>3000</v>
      </c>
      <c r="AR3655" s="5">
        <f t="shared" si="7222"/>
        <v>3000</v>
      </c>
      <c r="AS3655" s="5">
        <f t="shared" si="7223"/>
        <v>3960</v>
      </c>
      <c r="AT3655" s="5"/>
      <c r="AU3655" s="5">
        <f t="shared" si="7225"/>
        <v>3000</v>
      </c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>
        <f t="shared" si="7201"/>
        <v>3000</v>
      </c>
      <c r="BH3655" s="5">
        <f t="shared" si="7202"/>
        <v>3000</v>
      </c>
      <c r="BI3655" s="5">
        <f t="shared" si="7203"/>
        <v>3960</v>
      </c>
      <c r="BJ3655" s="5"/>
    </row>
    <row r="3656" spans="1:62" ht="47.25" x14ac:dyDescent="0.25">
      <c r="A3656" s="4" t="s">
        <v>393</v>
      </c>
      <c r="B3656" s="4" t="s">
        <v>35</v>
      </c>
      <c r="C3656" s="4" t="s">
        <v>103</v>
      </c>
      <c r="D3656" s="4" t="s">
        <v>419</v>
      </c>
      <c r="E3656" s="4"/>
      <c r="F3656" s="15" t="s">
        <v>838</v>
      </c>
      <c r="G3656" s="5">
        <f>G3657</f>
        <v>40668.200000000004</v>
      </c>
      <c r="H3656" s="5">
        <f t="shared" ref="H3656:AT3656" si="7288">H3657</f>
        <v>40668.200000000004</v>
      </c>
      <c r="I3656" s="5">
        <f t="shared" si="7288"/>
        <v>17809.100000000002</v>
      </c>
      <c r="J3656" s="5">
        <f t="shared" si="7288"/>
        <v>0</v>
      </c>
      <c r="K3656" s="5">
        <f t="shared" si="7288"/>
        <v>0</v>
      </c>
      <c r="L3656" s="5">
        <f t="shared" si="7288"/>
        <v>0</v>
      </c>
      <c r="M3656" s="5">
        <f t="shared" si="7206"/>
        <v>40668.200000000004</v>
      </c>
      <c r="N3656" s="5">
        <f t="shared" si="7207"/>
        <v>40668.200000000004</v>
      </c>
      <c r="O3656" s="5">
        <f t="shared" si="7208"/>
        <v>17809.100000000002</v>
      </c>
      <c r="P3656" s="5">
        <f t="shared" si="7288"/>
        <v>0</v>
      </c>
      <c r="Q3656" s="5">
        <f t="shared" si="7288"/>
        <v>0</v>
      </c>
      <c r="R3656" s="5">
        <f t="shared" si="7288"/>
        <v>0</v>
      </c>
      <c r="S3656" s="5">
        <f t="shared" si="7288"/>
        <v>0</v>
      </c>
      <c r="T3656" s="5">
        <f t="shared" si="7288"/>
        <v>0</v>
      </c>
      <c r="U3656" s="5">
        <f t="shared" si="7288"/>
        <v>0</v>
      </c>
      <c r="V3656" s="5">
        <f t="shared" si="7288"/>
        <v>0</v>
      </c>
      <c r="W3656" s="5">
        <f t="shared" si="7288"/>
        <v>0</v>
      </c>
      <c r="X3656" s="5">
        <f t="shared" si="7288"/>
        <v>0</v>
      </c>
      <c r="Y3656" s="5">
        <f t="shared" si="7288"/>
        <v>0</v>
      </c>
      <c r="Z3656" s="5">
        <f t="shared" si="7288"/>
        <v>0</v>
      </c>
      <c r="AA3656" s="5">
        <f t="shared" si="7288"/>
        <v>0</v>
      </c>
      <c r="AB3656" s="5">
        <f t="shared" si="7288"/>
        <v>0</v>
      </c>
      <c r="AC3656" s="5">
        <f t="shared" si="7288"/>
        <v>0</v>
      </c>
      <c r="AD3656" s="5">
        <f t="shared" si="7213"/>
        <v>40668.200000000004</v>
      </c>
      <c r="AE3656" s="5">
        <f t="shared" si="7214"/>
        <v>40668.200000000004</v>
      </c>
      <c r="AF3656" s="5">
        <f t="shared" si="7215"/>
        <v>17809.100000000002</v>
      </c>
      <c r="AG3656" s="5">
        <f t="shared" si="7288"/>
        <v>0</v>
      </c>
      <c r="AH3656" s="5">
        <f t="shared" si="7288"/>
        <v>0</v>
      </c>
      <c r="AI3656" s="5">
        <f t="shared" si="7217"/>
        <v>40668.200000000004</v>
      </c>
      <c r="AJ3656" s="5">
        <f t="shared" si="7218"/>
        <v>40668.200000000004</v>
      </c>
      <c r="AK3656" s="5">
        <f t="shared" si="7219"/>
        <v>17809.100000000002</v>
      </c>
      <c r="AL3656" s="5">
        <f t="shared" si="7288"/>
        <v>0</v>
      </c>
      <c r="AM3656" s="5">
        <f t="shared" si="7288"/>
        <v>0</v>
      </c>
      <c r="AN3656" s="5">
        <f t="shared" si="7288"/>
        <v>0</v>
      </c>
      <c r="AO3656" s="5">
        <f t="shared" si="7288"/>
        <v>0</v>
      </c>
      <c r="AP3656" s="5">
        <f t="shared" si="7288"/>
        <v>0</v>
      </c>
      <c r="AQ3656" s="5">
        <f t="shared" si="7200"/>
        <v>40668.200000000004</v>
      </c>
      <c r="AR3656" s="5">
        <f t="shared" si="7222"/>
        <v>40668.200000000004</v>
      </c>
      <c r="AS3656" s="5">
        <f t="shared" si="7223"/>
        <v>17809.100000000002</v>
      </c>
      <c r="AT3656" s="5">
        <f t="shared" si="7288"/>
        <v>0</v>
      </c>
      <c r="AU3656" s="5">
        <f t="shared" si="7225"/>
        <v>40668.200000000004</v>
      </c>
      <c r="AV3656" s="5">
        <f>AV3657</f>
        <v>0</v>
      </c>
      <c r="AW3656" s="5">
        <f t="shared" ref="AW3656:BJ3656" si="7289">AW3657</f>
        <v>0</v>
      </c>
      <c r="AX3656" s="5">
        <f t="shared" si="7289"/>
        <v>0</v>
      </c>
      <c r="AY3656" s="5">
        <f t="shared" si="7289"/>
        <v>0</v>
      </c>
      <c r="AZ3656" s="5">
        <f t="shared" si="7289"/>
        <v>0</v>
      </c>
      <c r="BA3656" s="5">
        <f t="shared" si="7289"/>
        <v>0</v>
      </c>
      <c r="BB3656" s="5">
        <f t="shared" si="7289"/>
        <v>0</v>
      </c>
      <c r="BC3656" s="5">
        <f t="shared" si="7289"/>
        <v>0</v>
      </c>
      <c r="BD3656" s="5">
        <f t="shared" si="7289"/>
        <v>0</v>
      </c>
      <c r="BE3656" s="5">
        <f t="shared" si="7289"/>
        <v>0</v>
      </c>
      <c r="BF3656" s="5">
        <f t="shared" si="7289"/>
        <v>0</v>
      </c>
      <c r="BG3656" s="5">
        <f t="shared" si="7201"/>
        <v>40668.200000000004</v>
      </c>
      <c r="BH3656" s="5">
        <f t="shared" si="7202"/>
        <v>40668.200000000004</v>
      </c>
      <c r="BI3656" s="5">
        <f t="shared" si="7203"/>
        <v>17809.100000000002</v>
      </c>
      <c r="BJ3656" s="5">
        <f t="shared" si="7289"/>
        <v>0</v>
      </c>
    </row>
    <row r="3657" spans="1:62" ht="63" x14ac:dyDescent="0.25">
      <c r="A3657" s="4" t="s">
        <v>393</v>
      </c>
      <c r="B3657" s="4" t="s">
        <v>35</v>
      </c>
      <c r="C3657" s="4" t="s">
        <v>103</v>
      </c>
      <c r="D3657" s="4" t="s">
        <v>414</v>
      </c>
      <c r="E3657" s="4"/>
      <c r="F3657" s="15" t="s">
        <v>839</v>
      </c>
      <c r="G3657" s="5">
        <f>G3658+G3660</f>
        <v>40668.200000000004</v>
      </c>
      <c r="H3657" s="5">
        <f t="shared" ref="H3657:BJ3657" si="7290">H3658+H3660</f>
        <v>40668.200000000004</v>
      </c>
      <c r="I3657" s="5">
        <f t="shared" si="7290"/>
        <v>17809.100000000002</v>
      </c>
      <c r="J3657" s="5">
        <f t="shared" ref="J3657:L3657" si="7291">J3658+J3660</f>
        <v>0</v>
      </c>
      <c r="K3657" s="5">
        <f t="shared" si="7291"/>
        <v>0</v>
      </c>
      <c r="L3657" s="5">
        <f t="shared" si="7291"/>
        <v>0</v>
      </c>
      <c r="M3657" s="5">
        <f t="shared" si="7206"/>
        <v>40668.200000000004</v>
      </c>
      <c r="N3657" s="5">
        <f t="shared" si="7207"/>
        <v>40668.200000000004</v>
      </c>
      <c r="O3657" s="5">
        <f t="shared" si="7208"/>
        <v>17809.100000000002</v>
      </c>
      <c r="P3657" s="5">
        <f t="shared" ref="P3657:AC3657" si="7292">P3658+P3660</f>
        <v>0</v>
      </c>
      <c r="Q3657" s="5">
        <f t="shared" si="7292"/>
        <v>0</v>
      </c>
      <c r="R3657" s="5">
        <f t="shared" si="7292"/>
        <v>0</v>
      </c>
      <c r="S3657" s="5">
        <f t="shared" si="7292"/>
        <v>0</v>
      </c>
      <c r="T3657" s="5">
        <f t="shared" si="7292"/>
        <v>0</v>
      </c>
      <c r="U3657" s="5">
        <f t="shared" si="7292"/>
        <v>0</v>
      </c>
      <c r="V3657" s="5">
        <f t="shared" ref="V3657" si="7293">V3658+V3660</f>
        <v>0</v>
      </c>
      <c r="W3657" s="5">
        <f t="shared" si="7292"/>
        <v>0</v>
      </c>
      <c r="X3657" s="5">
        <f t="shared" si="7292"/>
        <v>0</v>
      </c>
      <c r="Y3657" s="5">
        <f t="shared" si="7292"/>
        <v>0</v>
      </c>
      <c r="Z3657" s="5">
        <f t="shared" si="7292"/>
        <v>0</v>
      </c>
      <c r="AA3657" s="5">
        <f t="shared" si="7292"/>
        <v>0</v>
      </c>
      <c r="AB3657" s="5">
        <f t="shared" si="7292"/>
        <v>0</v>
      </c>
      <c r="AC3657" s="5">
        <f t="shared" si="7292"/>
        <v>0</v>
      </c>
      <c r="AD3657" s="5">
        <f t="shared" si="7213"/>
        <v>40668.200000000004</v>
      </c>
      <c r="AE3657" s="5">
        <f t="shared" si="7214"/>
        <v>40668.200000000004</v>
      </c>
      <c r="AF3657" s="5">
        <f t="shared" si="7215"/>
        <v>17809.100000000002</v>
      </c>
      <c r="AG3657" s="5">
        <f t="shared" ref="AG3657:AH3657" si="7294">AG3658+AG3660</f>
        <v>0</v>
      </c>
      <c r="AH3657" s="5">
        <f t="shared" si="7294"/>
        <v>0</v>
      </c>
      <c r="AI3657" s="5">
        <f t="shared" si="7217"/>
        <v>40668.200000000004</v>
      </c>
      <c r="AJ3657" s="5">
        <f t="shared" si="7218"/>
        <v>40668.200000000004</v>
      </c>
      <c r="AK3657" s="5">
        <f t="shared" si="7219"/>
        <v>17809.100000000002</v>
      </c>
      <c r="AL3657" s="5">
        <f t="shared" ref="AL3657" si="7295">AL3658+AL3660</f>
        <v>0</v>
      </c>
      <c r="AM3657" s="5">
        <f t="shared" ref="AM3657:AP3657" si="7296">AM3658+AM3660</f>
        <v>0</v>
      </c>
      <c r="AN3657" s="5">
        <f t="shared" si="7296"/>
        <v>0</v>
      </c>
      <c r="AO3657" s="5">
        <f t="shared" si="7296"/>
        <v>0</v>
      </c>
      <c r="AP3657" s="5">
        <f t="shared" si="7296"/>
        <v>0</v>
      </c>
      <c r="AQ3657" s="5">
        <f t="shared" si="7200"/>
        <v>40668.200000000004</v>
      </c>
      <c r="AR3657" s="5">
        <f t="shared" si="7222"/>
        <v>40668.200000000004</v>
      </c>
      <c r="AS3657" s="5">
        <f t="shared" si="7223"/>
        <v>17809.100000000002</v>
      </c>
      <c r="AT3657" s="5">
        <f t="shared" ref="AT3657" si="7297">AT3658+AT3660</f>
        <v>0</v>
      </c>
      <c r="AU3657" s="5">
        <f t="shared" si="7225"/>
        <v>40668.200000000004</v>
      </c>
      <c r="AV3657" s="5">
        <f t="shared" ref="AV3657" si="7298">AV3658+AV3660</f>
        <v>0</v>
      </c>
      <c r="AW3657" s="5">
        <f t="shared" ref="AW3657:BF3657" si="7299">AW3658+AW3660</f>
        <v>0</v>
      </c>
      <c r="AX3657" s="5">
        <f t="shared" si="7299"/>
        <v>0</v>
      </c>
      <c r="AY3657" s="5">
        <f t="shared" si="7299"/>
        <v>0</v>
      </c>
      <c r="AZ3657" s="5">
        <f t="shared" si="7299"/>
        <v>0</v>
      </c>
      <c r="BA3657" s="5">
        <f t="shared" si="7299"/>
        <v>0</v>
      </c>
      <c r="BB3657" s="5">
        <f t="shared" si="7299"/>
        <v>0</v>
      </c>
      <c r="BC3657" s="5">
        <f t="shared" si="7299"/>
        <v>0</v>
      </c>
      <c r="BD3657" s="5">
        <f t="shared" si="7299"/>
        <v>0</v>
      </c>
      <c r="BE3657" s="5">
        <f t="shared" si="7299"/>
        <v>0</v>
      </c>
      <c r="BF3657" s="5">
        <f t="shared" si="7299"/>
        <v>0</v>
      </c>
      <c r="BG3657" s="5">
        <f t="shared" si="7201"/>
        <v>40668.200000000004</v>
      </c>
      <c r="BH3657" s="5">
        <f t="shared" si="7202"/>
        <v>40668.200000000004</v>
      </c>
      <c r="BI3657" s="5">
        <f t="shared" si="7203"/>
        <v>17809.100000000002</v>
      </c>
      <c r="BJ3657" s="5">
        <f t="shared" si="7290"/>
        <v>0</v>
      </c>
    </row>
    <row r="3658" spans="1:62" ht="31.5" x14ac:dyDescent="0.25">
      <c r="A3658" s="4" t="s">
        <v>393</v>
      </c>
      <c r="B3658" s="4" t="s">
        <v>35</v>
      </c>
      <c r="C3658" s="4" t="s">
        <v>103</v>
      </c>
      <c r="D3658" s="4" t="s">
        <v>414</v>
      </c>
      <c r="E3658" s="4" t="s">
        <v>16</v>
      </c>
      <c r="F3658" s="15" t="s">
        <v>630</v>
      </c>
      <c r="G3658" s="5">
        <f>G3659</f>
        <v>40641.300000000003</v>
      </c>
      <c r="H3658" s="5">
        <f t="shared" ref="H3658:BJ3658" si="7300">H3659</f>
        <v>40641.300000000003</v>
      </c>
      <c r="I3658" s="5">
        <f t="shared" si="7300"/>
        <v>17782.2</v>
      </c>
      <c r="J3658" s="5">
        <f t="shared" si="7300"/>
        <v>0</v>
      </c>
      <c r="K3658" s="5">
        <f t="shared" si="7300"/>
        <v>0</v>
      </c>
      <c r="L3658" s="5">
        <f t="shared" si="7300"/>
        <v>0</v>
      </c>
      <c r="M3658" s="5">
        <f t="shared" si="7206"/>
        <v>40641.300000000003</v>
      </c>
      <c r="N3658" s="5">
        <f t="shared" si="7207"/>
        <v>40641.300000000003</v>
      </c>
      <c r="O3658" s="5">
        <f t="shared" si="7208"/>
        <v>17782.2</v>
      </c>
      <c r="P3658" s="5">
        <f t="shared" si="7300"/>
        <v>0</v>
      </c>
      <c r="Q3658" s="5">
        <f t="shared" si="7300"/>
        <v>0</v>
      </c>
      <c r="R3658" s="5">
        <f t="shared" si="7300"/>
        <v>0</v>
      </c>
      <c r="S3658" s="5">
        <f t="shared" si="7300"/>
        <v>0</v>
      </c>
      <c r="T3658" s="5">
        <f t="shared" si="7300"/>
        <v>0</v>
      </c>
      <c r="U3658" s="5">
        <f t="shared" si="7300"/>
        <v>0</v>
      </c>
      <c r="V3658" s="5">
        <f t="shared" si="7300"/>
        <v>0</v>
      </c>
      <c r="W3658" s="5">
        <f t="shared" si="7300"/>
        <v>0</v>
      </c>
      <c r="X3658" s="5">
        <f t="shared" si="7300"/>
        <v>0</v>
      </c>
      <c r="Y3658" s="5">
        <f t="shared" si="7300"/>
        <v>0</v>
      </c>
      <c r="Z3658" s="5">
        <f t="shared" si="7300"/>
        <v>0</v>
      </c>
      <c r="AA3658" s="5">
        <f t="shared" si="7300"/>
        <v>0</v>
      </c>
      <c r="AB3658" s="5">
        <f t="shared" si="7300"/>
        <v>0</v>
      </c>
      <c r="AC3658" s="5">
        <f t="shared" si="7300"/>
        <v>0</v>
      </c>
      <c r="AD3658" s="5">
        <f t="shared" si="7213"/>
        <v>40641.300000000003</v>
      </c>
      <c r="AE3658" s="5">
        <f t="shared" si="7214"/>
        <v>40641.300000000003</v>
      </c>
      <c r="AF3658" s="5">
        <f t="shared" si="7215"/>
        <v>17782.2</v>
      </c>
      <c r="AG3658" s="5">
        <f t="shared" si="7300"/>
        <v>0</v>
      </c>
      <c r="AH3658" s="5">
        <f t="shared" si="7300"/>
        <v>0</v>
      </c>
      <c r="AI3658" s="5">
        <f t="shared" si="7217"/>
        <v>40641.300000000003</v>
      </c>
      <c r="AJ3658" s="5">
        <f t="shared" si="7218"/>
        <v>40641.300000000003</v>
      </c>
      <c r="AK3658" s="5">
        <f t="shared" si="7219"/>
        <v>17782.2</v>
      </c>
      <c r="AL3658" s="5">
        <f t="shared" si="7300"/>
        <v>0</v>
      </c>
      <c r="AM3658" s="5">
        <f t="shared" si="7300"/>
        <v>0</v>
      </c>
      <c r="AN3658" s="5">
        <f t="shared" si="7300"/>
        <v>0</v>
      </c>
      <c r="AO3658" s="5">
        <f t="shared" si="7300"/>
        <v>0</v>
      </c>
      <c r="AP3658" s="5">
        <f t="shared" si="7300"/>
        <v>0</v>
      </c>
      <c r="AQ3658" s="5">
        <f t="shared" si="7200"/>
        <v>40641.300000000003</v>
      </c>
      <c r="AR3658" s="5">
        <f t="shared" si="7222"/>
        <v>40641.300000000003</v>
      </c>
      <c r="AS3658" s="5">
        <f t="shared" si="7223"/>
        <v>17782.2</v>
      </c>
      <c r="AT3658" s="5">
        <f t="shared" si="7300"/>
        <v>0</v>
      </c>
      <c r="AU3658" s="5">
        <f t="shared" si="7225"/>
        <v>40641.300000000003</v>
      </c>
      <c r="AV3658" s="5">
        <f t="shared" si="7300"/>
        <v>0</v>
      </c>
      <c r="AW3658" s="5">
        <f t="shared" si="7300"/>
        <v>0</v>
      </c>
      <c r="AX3658" s="5">
        <f t="shared" si="7300"/>
        <v>0</v>
      </c>
      <c r="AY3658" s="5">
        <f t="shared" si="7300"/>
        <v>0</v>
      </c>
      <c r="AZ3658" s="5">
        <f t="shared" si="7300"/>
        <v>0</v>
      </c>
      <c r="BA3658" s="5">
        <f t="shared" si="7300"/>
        <v>0</v>
      </c>
      <c r="BB3658" s="5">
        <f t="shared" si="7300"/>
        <v>0</v>
      </c>
      <c r="BC3658" s="5">
        <f t="shared" si="7300"/>
        <v>0</v>
      </c>
      <c r="BD3658" s="5">
        <f t="shared" si="7300"/>
        <v>0</v>
      </c>
      <c r="BE3658" s="5">
        <f t="shared" si="7300"/>
        <v>0</v>
      </c>
      <c r="BF3658" s="5">
        <f t="shared" si="7300"/>
        <v>0</v>
      </c>
      <c r="BG3658" s="5">
        <f t="shared" si="7201"/>
        <v>40641.300000000003</v>
      </c>
      <c r="BH3658" s="5">
        <f t="shared" si="7202"/>
        <v>40641.300000000003</v>
      </c>
      <c r="BI3658" s="5">
        <f t="shared" si="7203"/>
        <v>17782.2</v>
      </c>
      <c r="BJ3658" s="5">
        <f t="shared" si="7300"/>
        <v>0</v>
      </c>
    </row>
    <row r="3659" spans="1:62" ht="31.5" x14ac:dyDescent="0.25">
      <c r="A3659" s="4" t="s">
        <v>393</v>
      </c>
      <c r="B3659" s="4" t="s">
        <v>35</v>
      </c>
      <c r="C3659" s="4" t="s">
        <v>103</v>
      </c>
      <c r="D3659" s="4" t="s">
        <v>414</v>
      </c>
      <c r="E3659" s="4" t="s">
        <v>17</v>
      </c>
      <c r="F3659" s="15" t="s">
        <v>631</v>
      </c>
      <c r="G3659" s="5">
        <v>40641.300000000003</v>
      </c>
      <c r="H3659" s="5">
        <v>40641.300000000003</v>
      </c>
      <c r="I3659" s="5">
        <v>17782.2</v>
      </c>
      <c r="J3659" s="5"/>
      <c r="K3659" s="5"/>
      <c r="L3659" s="5"/>
      <c r="M3659" s="5">
        <f t="shared" si="7206"/>
        <v>40641.300000000003</v>
      </c>
      <c r="N3659" s="5">
        <f t="shared" si="7207"/>
        <v>40641.300000000003</v>
      </c>
      <c r="O3659" s="5">
        <f t="shared" si="7208"/>
        <v>17782.2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>
        <f t="shared" si="7213"/>
        <v>40641.300000000003</v>
      </c>
      <c r="AE3659" s="5">
        <f t="shared" si="7214"/>
        <v>40641.300000000003</v>
      </c>
      <c r="AF3659" s="5">
        <f t="shared" si="7215"/>
        <v>17782.2</v>
      </c>
      <c r="AG3659" s="5"/>
      <c r="AH3659" s="5"/>
      <c r="AI3659" s="5">
        <f t="shared" si="7217"/>
        <v>40641.300000000003</v>
      </c>
      <c r="AJ3659" s="5">
        <f t="shared" si="7218"/>
        <v>40641.300000000003</v>
      </c>
      <c r="AK3659" s="5">
        <f t="shared" si="7219"/>
        <v>17782.2</v>
      </c>
      <c r="AL3659" s="5"/>
      <c r="AM3659" s="5"/>
      <c r="AN3659" s="5"/>
      <c r="AO3659" s="5"/>
      <c r="AP3659" s="5"/>
      <c r="AQ3659" s="5">
        <f t="shared" si="7200"/>
        <v>40641.300000000003</v>
      </c>
      <c r="AR3659" s="5">
        <f t="shared" si="7222"/>
        <v>40641.300000000003</v>
      </c>
      <c r="AS3659" s="5">
        <f t="shared" si="7223"/>
        <v>17782.2</v>
      </c>
      <c r="AT3659" s="5"/>
      <c r="AU3659" s="5">
        <f t="shared" si="7225"/>
        <v>40641.300000000003</v>
      </c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>
        <f t="shared" si="7201"/>
        <v>40641.300000000003</v>
      </c>
      <c r="BH3659" s="5">
        <f t="shared" si="7202"/>
        <v>40641.300000000003</v>
      </c>
      <c r="BI3659" s="5">
        <f t="shared" si="7203"/>
        <v>17782.2</v>
      </c>
      <c r="BJ3659" s="5"/>
    </row>
    <row r="3660" spans="1:62" x14ac:dyDescent="0.25">
      <c r="A3660" s="4" t="s">
        <v>393</v>
      </c>
      <c r="B3660" s="4" t="s">
        <v>35</v>
      </c>
      <c r="C3660" s="4" t="s">
        <v>103</v>
      </c>
      <c r="D3660" s="4" t="s">
        <v>414</v>
      </c>
      <c r="E3660" s="4" t="s">
        <v>18</v>
      </c>
      <c r="F3660" s="15" t="s">
        <v>646</v>
      </c>
      <c r="G3660" s="5">
        <f>G3661</f>
        <v>26.9</v>
      </c>
      <c r="H3660" s="5">
        <f t="shared" ref="H3660:BJ3660" si="7301">H3661</f>
        <v>26.9</v>
      </c>
      <c r="I3660" s="5">
        <f t="shared" si="7301"/>
        <v>26.9</v>
      </c>
      <c r="J3660" s="5">
        <f t="shared" si="7301"/>
        <v>0</v>
      </c>
      <c r="K3660" s="5">
        <f t="shared" si="7301"/>
        <v>0</v>
      </c>
      <c r="L3660" s="5">
        <f t="shared" si="7301"/>
        <v>0</v>
      </c>
      <c r="M3660" s="5">
        <f t="shared" si="7206"/>
        <v>26.9</v>
      </c>
      <c r="N3660" s="5">
        <f t="shared" si="7207"/>
        <v>26.9</v>
      </c>
      <c r="O3660" s="5">
        <f t="shared" si="7208"/>
        <v>26.9</v>
      </c>
      <c r="P3660" s="5">
        <f t="shared" si="7301"/>
        <v>0</v>
      </c>
      <c r="Q3660" s="5">
        <f t="shared" si="7301"/>
        <v>0</v>
      </c>
      <c r="R3660" s="5">
        <f t="shared" si="7301"/>
        <v>0</v>
      </c>
      <c r="S3660" s="5">
        <f t="shared" si="7301"/>
        <v>0</v>
      </c>
      <c r="T3660" s="5">
        <f t="shared" si="7301"/>
        <v>0</v>
      </c>
      <c r="U3660" s="5">
        <f t="shared" si="7301"/>
        <v>0</v>
      </c>
      <c r="V3660" s="5">
        <f t="shared" si="7301"/>
        <v>0</v>
      </c>
      <c r="W3660" s="5">
        <f t="shared" si="7301"/>
        <v>0</v>
      </c>
      <c r="X3660" s="5">
        <f t="shared" si="7301"/>
        <v>0</v>
      </c>
      <c r="Y3660" s="5">
        <f t="shared" si="7301"/>
        <v>0</v>
      </c>
      <c r="Z3660" s="5">
        <f t="shared" si="7301"/>
        <v>0</v>
      </c>
      <c r="AA3660" s="5">
        <f t="shared" si="7301"/>
        <v>0</v>
      </c>
      <c r="AB3660" s="5">
        <f t="shared" si="7301"/>
        <v>0</v>
      </c>
      <c r="AC3660" s="5">
        <f t="shared" si="7301"/>
        <v>0</v>
      </c>
      <c r="AD3660" s="5">
        <f t="shared" si="7213"/>
        <v>26.9</v>
      </c>
      <c r="AE3660" s="5">
        <f t="shared" si="7214"/>
        <v>26.9</v>
      </c>
      <c r="AF3660" s="5">
        <f t="shared" si="7215"/>
        <v>26.9</v>
      </c>
      <c r="AG3660" s="5">
        <f t="shared" si="7301"/>
        <v>0</v>
      </c>
      <c r="AH3660" s="5">
        <f t="shared" si="7301"/>
        <v>0</v>
      </c>
      <c r="AI3660" s="5">
        <f t="shared" si="7217"/>
        <v>26.9</v>
      </c>
      <c r="AJ3660" s="5">
        <f t="shared" si="7218"/>
        <v>26.9</v>
      </c>
      <c r="AK3660" s="5">
        <f t="shared" si="7219"/>
        <v>26.9</v>
      </c>
      <c r="AL3660" s="5">
        <f t="shared" si="7301"/>
        <v>0</v>
      </c>
      <c r="AM3660" s="5">
        <f t="shared" si="7301"/>
        <v>0</v>
      </c>
      <c r="AN3660" s="5">
        <f t="shared" si="7301"/>
        <v>0</v>
      </c>
      <c r="AO3660" s="5">
        <f t="shared" si="7301"/>
        <v>0</v>
      </c>
      <c r="AP3660" s="5">
        <f t="shared" si="7301"/>
        <v>0</v>
      </c>
      <c r="AQ3660" s="5">
        <f t="shared" si="7200"/>
        <v>26.9</v>
      </c>
      <c r="AR3660" s="5">
        <f t="shared" si="7222"/>
        <v>26.9</v>
      </c>
      <c r="AS3660" s="5">
        <f t="shared" si="7223"/>
        <v>26.9</v>
      </c>
      <c r="AT3660" s="5">
        <f t="shared" si="7301"/>
        <v>0</v>
      </c>
      <c r="AU3660" s="5">
        <f t="shared" si="7225"/>
        <v>26.9</v>
      </c>
      <c r="AV3660" s="5">
        <f t="shared" si="7301"/>
        <v>0</v>
      </c>
      <c r="AW3660" s="5">
        <f t="shared" si="7301"/>
        <v>0</v>
      </c>
      <c r="AX3660" s="5">
        <f t="shared" si="7301"/>
        <v>0</v>
      </c>
      <c r="AY3660" s="5">
        <f t="shared" si="7301"/>
        <v>0</v>
      </c>
      <c r="AZ3660" s="5">
        <f t="shared" si="7301"/>
        <v>0</v>
      </c>
      <c r="BA3660" s="5">
        <f t="shared" si="7301"/>
        <v>0</v>
      </c>
      <c r="BB3660" s="5">
        <f t="shared" si="7301"/>
        <v>0</v>
      </c>
      <c r="BC3660" s="5">
        <f t="shared" si="7301"/>
        <v>0</v>
      </c>
      <c r="BD3660" s="5">
        <f t="shared" si="7301"/>
        <v>0</v>
      </c>
      <c r="BE3660" s="5">
        <f t="shared" si="7301"/>
        <v>0</v>
      </c>
      <c r="BF3660" s="5">
        <f t="shared" si="7301"/>
        <v>0</v>
      </c>
      <c r="BG3660" s="5">
        <f t="shared" si="7201"/>
        <v>26.9</v>
      </c>
      <c r="BH3660" s="5">
        <f t="shared" si="7202"/>
        <v>26.9</v>
      </c>
      <c r="BI3660" s="5">
        <f t="shared" si="7203"/>
        <v>26.9</v>
      </c>
      <c r="BJ3660" s="5">
        <f t="shared" si="7301"/>
        <v>0</v>
      </c>
    </row>
    <row r="3661" spans="1:62" x14ac:dyDescent="0.25">
      <c r="A3661" s="4" t="s">
        <v>393</v>
      </c>
      <c r="B3661" s="4" t="s">
        <v>35</v>
      </c>
      <c r="C3661" s="4" t="s">
        <v>103</v>
      </c>
      <c r="D3661" s="4" t="s">
        <v>414</v>
      </c>
      <c r="E3661" s="4" t="s">
        <v>25</v>
      </c>
      <c r="F3661" s="15" t="s">
        <v>649</v>
      </c>
      <c r="G3661" s="5">
        <v>26.9</v>
      </c>
      <c r="H3661" s="5">
        <v>26.9</v>
      </c>
      <c r="I3661" s="5">
        <v>26.9</v>
      </c>
      <c r="J3661" s="5"/>
      <c r="K3661" s="5"/>
      <c r="L3661" s="5"/>
      <c r="M3661" s="5">
        <f t="shared" si="7206"/>
        <v>26.9</v>
      </c>
      <c r="N3661" s="5">
        <f t="shared" si="7207"/>
        <v>26.9</v>
      </c>
      <c r="O3661" s="5">
        <f t="shared" si="7208"/>
        <v>26.9</v>
      </c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>
        <f t="shared" si="7213"/>
        <v>26.9</v>
      </c>
      <c r="AE3661" s="5">
        <f t="shared" si="7214"/>
        <v>26.9</v>
      </c>
      <c r="AF3661" s="5">
        <f t="shared" si="7215"/>
        <v>26.9</v>
      </c>
      <c r="AG3661" s="5"/>
      <c r="AH3661" s="5"/>
      <c r="AI3661" s="5">
        <f t="shared" si="7217"/>
        <v>26.9</v>
      </c>
      <c r="AJ3661" s="5">
        <f t="shared" si="7218"/>
        <v>26.9</v>
      </c>
      <c r="AK3661" s="5">
        <f t="shared" si="7219"/>
        <v>26.9</v>
      </c>
      <c r="AL3661" s="5"/>
      <c r="AM3661" s="5"/>
      <c r="AN3661" s="5"/>
      <c r="AO3661" s="5"/>
      <c r="AP3661" s="5"/>
      <c r="AQ3661" s="5">
        <f t="shared" si="7200"/>
        <v>26.9</v>
      </c>
      <c r="AR3661" s="5">
        <f t="shared" si="7222"/>
        <v>26.9</v>
      </c>
      <c r="AS3661" s="5">
        <f t="shared" si="7223"/>
        <v>26.9</v>
      </c>
      <c r="AT3661" s="5"/>
      <c r="AU3661" s="5">
        <f t="shared" si="7225"/>
        <v>26.9</v>
      </c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>
        <f t="shared" si="7201"/>
        <v>26.9</v>
      </c>
      <c r="BH3661" s="5">
        <f t="shared" si="7202"/>
        <v>26.9</v>
      </c>
      <c r="BI3661" s="5">
        <f t="shared" si="7203"/>
        <v>26.9</v>
      </c>
      <c r="BJ3661" s="5"/>
    </row>
    <row r="3662" spans="1:62" ht="47.25" x14ac:dyDescent="0.25">
      <c r="A3662" s="4" t="s">
        <v>393</v>
      </c>
      <c r="B3662" s="4" t="s">
        <v>35</v>
      </c>
      <c r="C3662" s="4" t="s">
        <v>103</v>
      </c>
      <c r="D3662" s="4" t="s">
        <v>38</v>
      </c>
      <c r="E3662" s="4"/>
      <c r="F3662" s="15" t="s">
        <v>840</v>
      </c>
      <c r="G3662" s="5">
        <f>G3663</f>
        <v>14508</v>
      </c>
      <c r="H3662" s="5">
        <f t="shared" ref="H3662:BJ3662" si="7302">H3663</f>
        <v>14508</v>
      </c>
      <c r="I3662" s="5">
        <f t="shared" si="7302"/>
        <v>14508</v>
      </c>
      <c r="J3662" s="5">
        <f t="shared" si="7302"/>
        <v>0</v>
      </c>
      <c r="K3662" s="5">
        <f t="shared" si="7302"/>
        <v>0</v>
      </c>
      <c r="L3662" s="5">
        <f t="shared" si="7302"/>
        <v>0</v>
      </c>
      <c r="M3662" s="5">
        <f t="shared" si="7206"/>
        <v>14508</v>
      </c>
      <c r="N3662" s="5">
        <f t="shared" si="7207"/>
        <v>14508</v>
      </c>
      <c r="O3662" s="5">
        <f t="shared" si="7208"/>
        <v>14508</v>
      </c>
      <c r="P3662" s="5">
        <f t="shared" si="7302"/>
        <v>0</v>
      </c>
      <c r="Q3662" s="5">
        <f t="shared" si="7302"/>
        <v>0</v>
      </c>
      <c r="R3662" s="5">
        <f t="shared" si="7302"/>
        <v>0</v>
      </c>
      <c r="S3662" s="5">
        <f t="shared" si="7302"/>
        <v>0</v>
      </c>
      <c r="T3662" s="5">
        <f t="shared" si="7302"/>
        <v>0</v>
      </c>
      <c r="U3662" s="5">
        <f t="shared" si="7302"/>
        <v>0</v>
      </c>
      <c r="V3662" s="5">
        <f t="shared" si="7302"/>
        <v>0</v>
      </c>
      <c r="W3662" s="5">
        <f t="shared" si="7302"/>
        <v>11783.397999999999</v>
      </c>
      <c r="X3662" s="5">
        <f t="shared" si="7302"/>
        <v>0</v>
      </c>
      <c r="Y3662" s="5">
        <f t="shared" si="7302"/>
        <v>0</v>
      </c>
      <c r="Z3662" s="5">
        <f t="shared" si="7302"/>
        <v>0</v>
      </c>
      <c r="AA3662" s="5">
        <f t="shared" si="7302"/>
        <v>0</v>
      </c>
      <c r="AB3662" s="5">
        <f t="shared" si="7302"/>
        <v>0</v>
      </c>
      <c r="AC3662" s="5">
        <f t="shared" si="7302"/>
        <v>0</v>
      </c>
      <c r="AD3662" s="5">
        <f t="shared" si="7213"/>
        <v>26291.398000000001</v>
      </c>
      <c r="AE3662" s="5">
        <f t="shared" si="7214"/>
        <v>14508</v>
      </c>
      <c r="AF3662" s="5">
        <f t="shared" si="7215"/>
        <v>14508</v>
      </c>
      <c r="AG3662" s="5">
        <f t="shared" si="7302"/>
        <v>0</v>
      </c>
      <c r="AH3662" s="5">
        <f t="shared" si="7302"/>
        <v>0</v>
      </c>
      <c r="AI3662" s="5">
        <f t="shared" si="7217"/>
        <v>26291.398000000001</v>
      </c>
      <c r="AJ3662" s="5">
        <f t="shared" si="7218"/>
        <v>14508</v>
      </c>
      <c r="AK3662" s="5">
        <f t="shared" si="7219"/>
        <v>14508</v>
      </c>
      <c r="AL3662" s="5">
        <f t="shared" si="7302"/>
        <v>0</v>
      </c>
      <c r="AM3662" s="5">
        <f t="shared" si="7302"/>
        <v>0</v>
      </c>
      <c r="AN3662" s="5">
        <f t="shared" si="7302"/>
        <v>0</v>
      </c>
      <c r="AO3662" s="5">
        <f t="shared" si="7302"/>
        <v>0</v>
      </c>
      <c r="AP3662" s="5">
        <f t="shared" si="7302"/>
        <v>0</v>
      </c>
      <c r="AQ3662" s="5">
        <f t="shared" si="7200"/>
        <v>26291.398000000001</v>
      </c>
      <c r="AR3662" s="5">
        <f t="shared" si="7222"/>
        <v>14508</v>
      </c>
      <c r="AS3662" s="5">
        <f t="shared" si="7223"/>
        <v>14508</v>
      </c>
      <c r="AT3662" s="5">
        <f t="shared" si="7302"/>
        <v>0</v>
      </c>
      <c r="AU3662" s="5">
        <f t="shared" si="7225"/>
        <v>26291.398000000001</v>
      </c>
      <c r="AV3662" s="5">
        <f t="shared" si="7302"/>
        <v>0</v>
      </c>
      <c r="AW3662" s="5">
        <f t="shared" si="7302"/>
        <v>0</v>
      </c>
      <c r="AX3662" s="5">
        <f t="shared" si="7302"/>
        <v>0</v>
      </c>
      <c r="AY3662" s="5">
        <f t="shared" si="7302"/>
        <v>0</v>
      </c>
      <c r="AZ3662" s="5">
        <f t="shared" si="7302"/>
        <v>0</v>
      </c>
      <c r="BA3662" s="5">
        <f t="shared" si="7302"/>
        <v>0</v>
      </c>
      <c r="BB3662" s="5">
        <f t="shared" si="7302"/>
        <v>0</v>
      </c>
      <c r="BC3662" s="5">
        <f t="shared" si="7302"/>
        <v>0</v>
      </c>
      <c r="BD3662" s="5">
        <f t="shared" si="7302"/>
        <v>0</v>
      </c>
      <c r="BE3662" s="5">
        <f t="shared" si="7302"/>
        <v>0</v>
      </c>
      <c r="BF3662" s="5">
        <f t="shared" si="7302"/>
        <v>0</v>
      </c>
      <c r="BG3662" s="5">
        <f t="shared" si="7201"/>
        <v>26291.398000000001</v>
      </c>
      <c r="BH3662" s="5">
        <f t="shared" si="7202"/>
        <v>14508</v>
      </c>
      <c r="BI3662" s="5">
        <f t="shared" si="7203"/>
        <v>14508</v>
      </c>
      <c r="BJ3662" s="5">
        <f t="shared" si="7302"/>
        <v>0</v>
      </c>
    </row>
    <row r="3663" spans="1:62" ht="63" x14ac:dyDescent="0.25">
      <c r="A3663" s="4" t="s">
        <v>393</v>
      </c>
      <c r="B3663" s="4" t="s">
        <v>35</v>
      </c>
      <c r="C3663" s="4" t="s">
        <v>103</v>
      </c>
      <c r="D3663" s="4" t="s">
        <v>225</v>
      </c>
      <c r="E3663" s="4"/>
      <c r="F3663" s="15" t="s">
        <v>850</v>
      </c>
      <c r="G3663" s="5">
        <f>G3664</f>
        <v>14508</v>
      </c>
      <c r="H3663" s="5">
        <f t="shared" ref="H3663:BJ3665" si="7303">H3664</f>
        <v>14508</v>
      </c>
      <c r="I3663" s="5">
        <f t="shared" si="7303"/>
        <v>14508</v>
      </c>
      <c r="J3663" s="5">
        <f t="shared" si="7303"/>
        <v>0</v>
      </c>
      <c r="K3663" s="5">
        <f t="shared" si="7303"/>
        <v>0</v>
      </c>
      <c r="L3663" s="5">
        <f t="shared" si="7303"/>
        <v>0</v>
      </c>
      <c r="M3663" s="5">
        <f t="shared" si="7206"/>
        <v>14508</v>
      </c>
      <c r="N3663" s="5">
        <f t="shared" si="7207"/>
        <v>14508</v>
      </c>
      <c r="O3663" s="5">
        <f t="shared" si="7208"/>
        <v>14508</v>
      </c>
      <c r="P3663" s="5">
        <f t="shared" si="7303"/>
        <v>0</v>
      </c>
      <c r="Q3663" s="5">
        <f t="shared" si="7303"/>
        <v>0</v>
      </c>
      <c r="R3663" s="5">
        <f t="shared" si="7303"/>
        <v>0</v>
      </c>
      <c r="S3663" s="5">
        <f t="shared" si="7303"/>
        <v>0</v>
      </c>
      <c r="T3663" s="5">
        <f t="shared" si="7303"/>
        <v>0</v>
      </c>
      <c r="U3663" s="5">
        <f t="shared" si="7303"/>
        <v>0</v>
      </c>
      <c r="V3663" s="5">
        <f t="shared" si="7303"/>
        <v>0</v>
      </c>
      <c r="W3663" s="5">
        <f t="shared" si="7303"/>
        <v>11783.397999999999</v>
      </c>
      <c r="X3663" s="5">
        <f t="shared" si="7303"/>
        <v>0</v>
      </c>
      <c r="Y3663" s="5">
        <f t="shared" si="7303"/>
        <v>0</v>
      </c>
      <c r="Z3663" s="5">
        <f t="shared" si="7303"/>
        <v>0</v>
      </c>
      <c r="AA3663" s="5">
        <f t="shared" si="7303"/>
        <v>0</v>
      </c>
      <c r="AB3663" s="5">
        <f t="shared" si="7303"/>
        <v>0</v>
      </c>
      <c r="AC3663" s="5">
        <f t="shared" si="7303"/>
        <v>0</v>
      </c>
      <c r="AD3663" s="5">
        <f t="shared" si="7213"/>
        <v>26291.398000000001</v>
      </c>
      <c r="AE3663" s="5">
        <f t="shared" si="7214"/>
        <v>14508</v>
      </c>
      <c r="AF3663" s="5">
        <f t="shared" si="7215"/>
        <v>14508</v>
      </c>
      <c r="AG3663" s="5">
        <f t="shared" si="7303"/>
        <v>0</v>
      </c>
      <c r="AH3663" s="5">
        <f t="shared" si="7303"/>
        <v>0</v>
      </c>
      <c r="AI3663" s="5">
        <f t="shared" si="7217"/>
        <v>26291.398000000001</v>
      </c>
      <c r="AJ3663" s="5">
        <f t="shared" si="7218"/>
        <v>14508</v>
      </c>
      <c r="AK3663" s="5">
        <f t="shared" si="7219"/>
        <v>14508</v>
      </c>
      <c r="AL3663" s="5">
        <f t="shared" si="7303"/>
        <v>0</v>
      </c>
      <c r="AM3663" s="5">
        <f t="shared" si="7303"/>
        <v>0</v>
      </c>
      <c r="AN3663" s="5">
        <f t="shared" si="7303"/>
        <v>0</v>
      </c>
      <c r="AO3663" s="5">
        <f t="shared" si="7303"/>
        <v>0</v>
      </c>
      <c r="AP3663" s="5">
        <f t="shared" si="7303"/>
        <v>0</v>
      </c>
      <c r="AQ3663" s="5">
        <f t="shared" si="7200"/>
        <v>26291.398000000001</v>
      </c>
      <c r="AR3663" s="5">
        <f t="shared" si="7222"/>
        <v>14508</v>
      </c>
      <c r="AS3663" s="5">
        <f t="shared" si="7223"/>
        <v>14508</v>
      </c>
      <c r="AT3663" s="5">
        <f t="shared" si="7303"/>
        <v>0</v>
      </c>
      <c r="AU3663" s="5">
        <f t="shared" si="7225"/>
        <v>26291.398000000001</v>
      </c>
      <c r="AV3663" s="5">
        <f t="shared" si="7303"/>
        <v>0</v>
      </c>
      <c r="AW3663" s="5">
        <f t="shared" si="7303"/>
        <v>0</v>
      </c>
      <c r="AX3663" s="5">
        <f t="shared" si="7303"/>
        <v>0</v>
      </c>
      <c r="AY3663" s="5">
        <f t="shared" si="7303"/>
        <v>0</v>
      </c>
      <c r="AZ3663" s="5">
        <f t="shared" si="7303"/>
        <v>0</v>
      </c>
      <c r="BA3663" s="5">
        <f t="shared" si="7303"/>
        <v>0</v>
      </c>
      <c r="BB3663" s="5">
        <f t="shared" si="7303"/>
        <v>0</v>
      </c>
      <c r="BC3663" s="5">
        <f t="shared" si="7303"/>
        <v>0</v>
      </c>
      <c r="BD3663" s="5">
        <f t="shared" si="7303"/>
        <v>0</v>
      </c>
      <c r="BE3663" s="5">
        <f t="shared" si="7303"/>
        <v>0</v>
      </c>
      <c r="BF3663" s="5">
        <f t="shared" si="7303"/>
        <v>0</v>
      </c>
      <c r="BG3663" s="5">
        <f t="shared" si="7201"/>
        <v>26291.398000000001</v>
      </c>
      <c r="BH3663" s="5">
        <f t="shared" si="7202"/>
        <v>14508</v>
      </c>
      <c r="BI3663" s="5">
        <f t="shared" si="7203"/>
        <v>14508</v>
      </c>
      <c r="BJ3663" s="5">
        <f t="shared" si="7303"/>
        <v>0</v>
      </c>
    </row>
    <row r="3664" spans="1:62" ht="31.5" x14ac:dyDescent="0.25">
      <c r="A3664" s="4" t="s">
        <v>393</v>
      </c>
      <c r="B3664" s="4" t="s">
        <v>35</v>
      </c>
      <c r="C3664" s="4" t="s">
        <v>103</v>
      </c>
      <c r="D3664" s="4" t="s">
        <v>415</v>
      </c>
      <c r="E3664" s="4"/>
      <c r="F3664" s="15" t="s">
        <v>1445</v>
      </c>
      <c r="G3664" s="5">
        <f>G3665</f>
        <v>14508</v>
      </c>
      <c r="H3664" s="5">
        <f t="shared" si="7303"/>
        <v>14508</v>
      </c>
      <c r="I3664" s="5">
        <f t="shared" si="7303"/>
        <v>14508</v>
      </c>
      <c r="J3664" s="5">
        <f t="shared" si="7303"/>
        <v>0</v>
      </c>
      <c r="K3664" s="5">
        <f t="shared" si="7303"/>
        <v>0</v>
      </c>
      <c r="L3664" s="5">
        <f t="shared" si="7303"/>
        <v>0</v>
      </c>
      <c r="M3664" s="5">
        <f t="shared" si="7206"/>
        <v>14508</v>
      </c>
      <c r="N3664" s="5">
        <f t="shared" si="7207"/>
        <v>14508</v>
      </c>
      <c r="O3664" s="5">
        <f t="shared" si="7208"/>
        <v>14508</v>
      </c>
      <c r="P3664" s="5">
        <f t="shared" si="7303"/>
        <v>0</v>
      </c>
      <c r="Q3664" s="5">
        <f t="shared" si="7303"/>
        <v>0</v>
      </c>
      <c r="R3664" s="5">
        <f t="shared" si="7303"/>
        <v>0</v>
      </c>
      <c r="S3664" s="5">
        <f t="shared" si="7303"/>
        <v>0</v>
      </c>
      <c r="T3664" s="5">
        <f t="shared" si="7303"/>
        <v>0</v>
      </c>
      <c r="U3664" s="5">
        <f t="shared" si="7303"/>
        <v>0</v>
      </c>
      <c r="V3664" s="5">
        <f t="shared" si="7303"/>
        <v>0</v>
      </c>
      <c r="W3664" s="5">
        <f t="shared" si="7303"/>
        <v>11783.397999999999</v>
      </c>
      <c r="X3664" s="5">
        <f t="shared" si="7303"/>
        <v>0</v>
      </c>
      <c r="Y3664" s="5">
        <f t="shared" si="7303"/>
        <v>0</v>
      </c>
      <c r="Z3664" s="5">
        <f t="shared" si="7303"/>
        <v>0</v>
      </c>
      <c r="AA3664" s="5">
        <f t="shared" si="7303"/>
        <v>0</v>
      </c>
      <c r="AB3664" s="5">
        <f t="shared" si="7303"/>
        <v>0</v>
      </c>
      <c r="AC3664" s="5">
        <f t="shared" si="7303"/>
        <v>0</v>
      </c>
      <c r="AD3664" s="5">
        <f t="shared" si="7213"/>
        <v>26291.398000000001</v>
      </c>
      <c r="AE3664" s="5">
        <f t="shared" si="7214"/>
        <v>14508</v>
      </c>
      <c r="AF3664" s="5">
        <f t="shared" si="7215"/>
        <v>14508</v>
      </c>
      <c r="AG3664" s="5">
        <f t="shared" si="7303"/>
        <v>0</v>
      </c>
      <c r="AH3664" s="5">
        <f t="shared" si="7303"/>
        <v>0</v>
      </c>
      <c r="AI3664" s="5">
        <f t="shared" si="7217"/>
        <v>26291.398000000001</v>
      </c>
      <c r="AJ3664" s="5">
        <f t="shared" si="7218"/>
        <v>14508</v>
      </c>
      <c r="AK3664" s="5">
        <f t="shared" si="7219"/>
        <v>14508</v>
      </c>
      <c r="AL3664" s="5">
        <f t="shared" si="7303"/>
        <v>0</v>
      </c>
      <c r="AM3664" s="5">
        <f t="shared" si="7303"/>
        <v>0</v>
      </c>
      <c r="AN3664" s="5">
        <f t="shared" si="7303"/>
        <v>0</v>
      </c>
      <c r="AO3664" s="5">
        <f t="shared" si="7303"/>
        <v>0</v>
      </c>
      <c r="AP3664" s="5">
        <f t="shared" si="7303"/>
        <v>0</v>
      </c>
      <c r="AQ3664" s="5">
        <f t="shared" si="7200"/>
        <v>26291.398000000001</v>
      </c>
      <c r="AR3664" s="5">
        <f t="shared" si="7222"/>
        <v>14508</v>
      </c>
      <c r="AS3664" s="5">
        <f t="shared" si="7223"/>
        <v>14508</v>
      </c>
      <c r="AT3664" s="5">
        <f t="shared" si="7303"/>
        <v>0</v>
      </c>
      <c r="AU3664" s="5">
        <f t="shared" si="7225"/>
        <v>26291.398000000001</v>
      </c>
      <c r="AV3664" s="5">
        <f t="shared" si="7303"/>
        <v>0</v>
      </c>
      <c r="AW3664" s="5">
        <f t="shared" si="7303"/>
        <v>0</v>
      </c>
      <c r="AX3664" s="5">
        <f t="shared" si="7303"/>
        <v>0</v>
      </c>
      <c r="AY3664" s="5">
        <f t="shared" si="7303"/>
        <v>0</v>
      </c>
      <c r="AZ3664" s="5">
        <f t="shared" si="7303"/>
        <v>0</v>
      </c>
      <c r="BA3664" s="5">
        <f t="shared" si="7303"/>
        <v>0</v>
      </c>
      <c r="BB3664" s="5">
        <f t="shared" si="7303"/>
        <v>0</v>
      </c>
      <c r="BC3664" s="5">
        <f t="shared" si="7303"/>
        <v>0</v>
      </c>
      <c r="BD3664" s="5">
        <f t="shared" si="7303"/>
        <v>0</v>
      </c>
      <c r="BE3664" s="5">
        <f t="shared" si="7303"/>
        <v>0</v>
      </c>
      <c r="BF3664" s="5">
        <f t="shared" si="7303"/>
        <v>0</v>
      </c>
      <c r="BG3664" s="5">
        <f t="shared" si="7201"/>
        <v>26291.398000000001</v>
      </c>
      <c r="BH3664" s="5">
        <f t="shared" si="7202"/>
        <v>14508</v>
      </c>
      <c r="BI3664" s="5">
        <f t="shared" si="7203"/>
        <v>14508</v>
      </c>
      <c r="BJ3664" s="5">
        <f t="shared" si="7303"/>
        <v>0</v>
      </c>
    </row>
    <row r="3665" spans="1:63" ht="31.5" x14ac:dyDescent="0.25">
      <c r="A3665" s="4" t="s">
        <v>393</v>
      </c>
      <c r="B3665" s="4" t="s">
        <v>35</v>
      </c>
      <c r="C3665" s="4" t="s">
        <v>103</v>
      </c>
      <c r="D3665" s="4" t="s">
        <v>415</v>
      </c>
      <c r="E3665" s="4" t="s">
        <v>16</v>
      </c>
      <c r="F3665" s="15" t="s">
        <v>630</v>
      </c>
      <c r="G3665" s="5">
        <f>G3666</f>
        <v>14508</v>
      </c>
      <c r="H3665" s="5">
        <f t="shared" si="7303"/>
        <v>14508</v>
      </c>
      <c r="I3665" s="5">
        <f t="shared" si="7303"/>
        <v>14508</v>
      </c>
      <c r="J3665" s="5">
        <f t="shared" si="7303"/>
        <v>0</v>
      </c>
      <c r="K3665" s="5">
        <f t="shared" si="7303"/>
        <v>0</v>
      </c>
      <c r="L3665" s="5">
        <f t="shared" si="7303"/>
        <v>0</v>
      </c>
      <c r="M3665" s="5">
        <f t="shared" si="7206"/>
        <v>14508</v>
      </c>
      <c r="N3665" s="5">
        <f t="shared" si="7207"/>
        <v>14508</v>
      </c>
      <c r="O3665" s="5">
        <f t="shared" si="7208"/>
        <v>14508</v>
      </c>
      <c r="P3665" s="5">
        <f t="shared" si="7303"/>
        <v>0</v>
      </c>
      <c r="Q3665" s="5">
        <f t="shared" si="7303"/>
        <v>0</v>
      </c>
      <c r="R3665" s="5">
        <f t="shared" si="7303"/>
        <v>0</v>
      </c>
      <c r="S3665" s="5">
        <f t="shared" si="7303"/>
        <v>0</v>
      </c>
      <c r="T3665" s="5">
        <f t="shared" si="7303"/>
        <v>0</v>
      </c>
      <c r="U3665" s="5">
        <f t="shared" si="7303"/>
        <v>0</v>
      </c>
      <c r="V3665" s="5">
        <f t="shared" si="7303"/>
        <v>0</v>
      </c>
      <c r="W3665" s="5">
        <f t="shared" si="7303"/>
        <v>11783.397999999999</v>
      </c>
      <c r="X3665" s="5">
        <f t="shared" si="7303"/>
        <v>0</v>
      </c>
      <c r="Y3665" s="5">
        <f t="shared" si="7303"/>
        <v>0</v>
      </c>
      <c r="Z3665" s="5">
        <f t="shared" si="7303"/>
        <v>0</v>
      </c>
      <c r="AA3665" s="5">
        <f t="shared" si="7303"/>
        <v>0</v>
      </c>
      <c r="AB3665" s="5">
        <f t="shared" si="7303"/>
        <v>0</v>
      </c>
      <c r="AC3665" s="5">
        <f t="shared" si="7303"/>
        <v>0</v>
      </c>
      <c r="AD3665" s="5">
        <f t="shared" si="7213"/>
        <v>26291.398000000001</v>
      </c>
      <c r="AE3665" s="5">
        <f t="shared" si="7214"/>
        <v>14508</v>
      </c>
      <c r="AF3665" s="5">
        <f t="shared" si="7215"/>
        <v>14508</v>
      </c>
      <c r="AG3665" s="5">
        <f t="shared" si="7303"/>
        <v>0</v>
      </c>
      <c r="AH3665" s="5">
        <f t="shared" si="7303"/>
        <v>0</v>
      </c>
      <c r="AI3665" s="5">
        <f t="shared" si="7217"/>
        <v>26291.398000000001</v>
      </c>
      <c r="AJ3665" s="5">
        <f t="shared" si="7218"/>
        <v>14508</v>
      </c>
      <c r="AK3665" s="5">
        <f t="shared" si="7219"/>
        <v>14508</v>
      </c>
      <c r="AL3665" s="5">
        <f t="shared" si="7303"/>
        <v>0</v>
      </c>
      <c r="AM3665" s="5">
        <f t="shared" si="7303"/>
        <v>0</v>
      </c>
      <c r="AN3665" s="5">
        <f t="shared" si="7303"/>
        <v>0</v>
      </c>
      <c r="AO3665" s="5">
        <f t="shared" si="7303"/>
        <v>0</v>
      </c>
      <c r="AP3665" s="5">
        <f t="shared" si="7303"/>
        <v>0</v>
      </c>
      <c r="AQ3665" s="5">
        <f t="shared" si="7200"/>
        <v>26291.398000000001</v>
      </c>
      <c r="AR3665" s="5">
        <f t="shared" si="7222"/>
        <v>14508</v>
      </c>
      <c r="AS3665" s="5">
        <f t="shared" si="7223"/>
        <v>14508</v>
      </c>
      <c r="AT3665" s="5">
        <f t="shared" si="7303"/>
        <v>0</v>
      </c>
      <c r="AU3665" s="5">
        <f t="shared" si="7225"/>
        <v>26291.398000000001</v>
      </c>
      <c r="AV3665" s="5">
        <f t="shared" si="7303"/>
        <v>0</v>
      </c>
      <c r="AW3665" s="5">
        <f t="shared" si="7303"/>
        <v>0</v>
      </c>
      <c r="AX3665" s="5">
        <f t="shared" si="7303"/>
        <v>0</v>
      </c>
      <c r="AY3665" s="5">
        <f t="shared" si="7303"/>
        <v>0</v>
      </c>
      <c r="AZ3665" s="5">
        <f t="shared" si="7303"/>
        <v>0</v>
      </c>
      <c r="BA3665" s="5">
        <f t="shared" si="7303"/>
        <v>0</v>
      </c>
      <c r="BB3665" s="5">
        <f t="shared" si="7303"/>
        <v>0</v>
      </c>
      <c r="BC3665" s="5">
        <f t="shared" si="7303"/>
        <v>0</v>
      </c>
      <c r="BD3665" s="5">
        <f t="shared" si="7303"/>
        <v>0</v>
      </c>
      <c r="BE3665" s="5">
        <f t="shared" si="7303"/>
        <v>0</v>
      </c>
      <c r="BF3665" s="5">
        <f t="shared" si="7303"/>
        <v>0</v>
      </c>
      <c r="BG3665" s="5">
        <f t="shared" si="7201"/>
        <v>26291.398000000001</v>
      </c>
      <c r="BH3665" s="5">
        <f t="shared" si="7202"/>
        <v>14508</v>
      </c>
      <c r="BI3665" s="5">
        <f t="shared" si="7203"/>
        <v>14508</v>
      </c>
      <c r="BJ3665" s="5">
        <f t="shared" si="7303"/>
        <v>0</v>
      </c>
    </row>
    <row r="3666" spans="1:63" ht="31.5" x14ac:dyDescent="0.25">
      <c r="A3666" s="4" t="s">
        <v>393</v>
      </c>
      <c r="B3666" s="4" t="s">
        <v>35</v>
      </c>
      <c r="C3666" s="4" t="s">
        <v>103</v>
      </c>
      <c r="D3666" s="4" t="s">
        <v>415</v>
      </c>
      <c r="E3666" s="4" t="s">
        <v>17</v>
      </c>
      <c r="F3666" s="15" t="s">
        <v>631</v>
      </c>
      <c r="G3666" s="5">
        <v>14508</v>
      </c>
      <c r="H3666" s="5">
        <v>14508</v>
      </c>
      <c r="I3666" s="5">
        <v>14508</v>
      </c>
      <c r="J3666" s="5"/>
      <c r="K3666" s="5"/>
      <c r="L3666" s="5"/>
      <c r="M3666" s="5">
        <f t="shared" si="7206"/>
        <v>14508</v>
      </c>
      <c r="N3666" s="5">
        <f t="shared" si="7207"/>
        <v>14508</v>
      </c>
      <c r="O3666" s="5">
        <f t="shared" si="7208"/>
        <v>14508</v>
      </c>
      <c r="P3666" s="5"/>
      <c r="Q3666" s="5"/>
      <c r="R3666" s="5"/>
      <c r="S3666" s="5"/>
      <c r="T3666" s="5"/>
      <c r="U3666" s="5"/>
      <c r="V3666" s="5"/>
      <c r="W3666" s="5">
        <v>11783.397999999999</v>
      </c>
      <c r="X3666" s="5"/>
      <c r="Y3666" s="5"/>
      <c r="Z3666" s="5"/>
      <c r="AA3666" s="5"/>
      <c r="AB3666" s="5"/>
      <c r="AC3666" s="5"/>
      <c r="AD3666" s="5">
        <f t="shared" si="7213"/>
        <v>26291.398000000001</v>
      </c>
      <c r="AE3666" s="5">
        <f t="shared" si="7214"/>
        <v>14508</v>
      </c>
      <c r="AF3666" s="5">
        <f t="shared" si="7215"/>
        <v>14508</v>
      </c>
      <c r="AG3666" s="5"/>
      <c r="AH3666" s="5"/>
      <c r="AI3666" s="5">
        <f t="shared" si="7217"/>
        <v>26291.398000000001</v>
      </c>
      <c r="AJ3666" s="5">
        <f t="shared" si="7218"/>
        <v>14508</v>
      </c>
      <c r="AK3666" s="5">
        <f t="shared" si="7219"/>
        <v>14508</v>
      </c>
      <c r="AL3666" s="5"/>
      <c r="AM3666" s="5"/>
      <c r="AN3666" s="5"/>
      <c r="AO3666" s="5"/>
      <c r="AP3666" s="5"/>
      <c r="AQ3666" s="5">
        <f t="shared" si="7200"/>
        <v>26291.398000000001</v>
      </c>
      <c r="AR3666" s="5">
        <f t="shared" si="7222"/>
        <v>14508</v>
      </c>
      <c r="AS3666" s="5">
        <f t="shared" si="7223"/>
        <v>14508</v>
      </c>
      <c r="AT3666" s="5"/>
      <c r="AU3666" s="5">
        <f t="shared" si="7225"/>
        <v>26291.398000000001</v>
      </c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>
        <f t="shared" si="7201"/>
        <v>26291.398000000001</v>
      </c>
      <c r="BH3666" s="5">
        <f t="shared" si="7202"/>
        <v>14508</v>
      </c>
      <c r="BI3666" s="5">
        <f t="shared" si="7203"/>
        <v>14508</v>
      </c>
      <c r="BJ3666" s="5"/>
    </row>
    <row r="3667" spans="1:63" s="3" customFormat="1" x14ac:dyDescent="0.25">
      <c r="A3667" s="7" t="s">
        <v>393</v>
      </c>
      <c r="B3667" s="7" t="s">
        <v>178</v>
      </c>
      <c r="C3667" s="7"/>
      <c r="D3667" s="7"/>
      <c r="E3667" s="7"/>
      <c r="F3667" s="12" t="s">
        <v>594</v>
      </c>
      <c r="G3667" s="8">
        <f>G3668</f>
        <v>298553</v>
      </c>
      <c r="H3667" s="8">
        <f t="shared" ref="H3667:BJ3670" si="7304">H3668</f>
        <v>322284.5</v>
      </c>
      <c r="I3667" s="8">
        <f t="shared" si="7304"/>
        <v>324439</v>
      </c>
      <c r="J3667" s="8">
        <f t="shared" si="7304"/>
        <v>0</v>
      </c>
      <c r="K3667" s="8">
        <f t="shared" si="7304"/>
        <v>0</v>
      </c>
      <c r="L3667" s="8">
        <f t="shared" si="7304"/>
        <v>0</v>
      </c>
      <c r="M3667" s="8">
        <f t="shared" si="7206"/>
        <v>298553</v>
      </c>
      <c r="N3667" s="8">
        <f t="shared" si="7207"/>
        <v>322284.5</v>
      </c>
      <c r="O3667" s="8">
        <f t="shared" si="7208"/>
        <v>324439</v>
      </c>
      <c r="P3667" s="8">
        <f t="shared" si="7304"/>
        <v>0</v>
      </c>
      <c r="Q3667" s="8">
        <f t="shared" si="7304"/>
        <v>0</v>
      </c>
      <c r="R3667" s="8">
        <f t="shared" si="7304"/>
        <v>0</v>
      </c>
      <c r="S3667" s="8">
        <f t="shared" si="7304"/>
        <v>0</v>
      </c>
      <c r="T3667" s="8">
        <f t="shared" si="7304"/>
        <v>0</v>
      </c>
      <c r="U3667" s="8">
        <f t="shared" si="7304"/>
        <v>0</v>
      </c>
      <c r="V3667" s="8">
        <f t="shared" si="7304"/>
        <v>116746.803</v>
      </c>
      <c r="W3667" s="8">
        <f t="shared" si="7304"/>
        <v>0</v>
      </c>
      <c r="X3667" s="8">
        <f t="shared" si="7304"/>
        <v>0</v>
      </c>
      <c r="Y3667" s="8">
        <f t="shared" si="7304"/>
        <v>0</v>
      </c>
      <c r="Z3667" s="8">
        <f t="shared" si="7304"/>
        <v>0</v>
      </c>
      <c r="AA3667" s="8">
        <f t="shared" si="7304"/>
        <v>0</v>
      </c>
      <c r="AB3667" s="8">
        <f t="shared" si="7304"/>
        <v>0</v>
      </c>
      <c r="AC3667" s="8">
        <f t="shared" si="7304"/>
        <v>0</v>
      </c>
      <c r="AD3667" s="8">
        <f t="shared" si="7213"/>
        <v>415299.80300000001</v>
      </c>
      <c r="AE3667" s="8">
        <f t="shared" si="7214"/>
        <v>322284.5</v>
      </c>
      <c r="AF3667" s="8">
        <f t="shared" si="7215"/>
        <v>324439</v>
      </c>
      <c r="AG3667" s="8">
        <f t="shared" si="7304"/>
        <v>0</v>
      </c>
      <c r="AH3667" s="8">
        <f t="shared" si="7304"/>
        <v>0</v>
      </c>
      <c r="AI3667" s="5">
        <f t="shared" si="7217"/>
        <v>415299.80300000001</v>
      </c>
      <c r="AJ3667" s="5">
        <f t="shared" si="7218"/>
        <v>322284.5</v>
      </c>
      <c r="AK3667" s="5">
        <f t="shared" si="7219"/>
        <v>324439</v>
      </c>
      <c r="AL3667" s="8">
        <f t="shared" si="7304"/>
        <v>0</v>
      </c>
      <c r="AM3667" s="8">
        <f t="shared" si="7304"/>
        <v>0</v>
      </c>
      <c r="AN3667" s="8">
        <f t="shared" si="7304"/>
        <v>0</v>
      </c>
      <c r="AO3667" s="8">
        <f t="shared" si="7304"/>
        <v>0</v>
      </c>
      <c r="AP3667" s="8">
        <f t="shared" si="7304"/>
        <v>0</v>
      </c>
      <c r="AQ3667" s="5">
        <f t="shared" ref="AQ3667:AQ3730" si="7305">AN3667+AM3667+AI3667+AL3667</f>
        <v>415299.80300000001</v>
      </c>
      <c r="AR3667" s="8">
        <f t="shared" si="7222"/>
        <v>322284.5</v>
      </c>
      <c r="AS3667" s="8">
        <f t="shared" si="7223"/>
        <v>324439</v>
      </c>
      <c r="AT3667" s="8">
        <f t="shared" si="7304"/>
        <v>0</v>
      </c>
      <c r="AU3667" s="8">
        <f t="shared" si="7225"/>
        <v>415299.80300000001</v>
      </c>
      <c r="AV3667" s="8">
        <f t="shared" si="7304"/>
        <v>0</v>
      </c>
      <c r="AW3667" s="8">
        <f t="shared" si="7304"/>
        <v>0</v>
      </c>
      <c r="AX3667" s="8">
        <f t="shared" si="7304"/>
        <v>0</v>
      </c>
      <c r="AY3667" s="8">
        <f t="shared" si="7304"/>
        <v>0</v>
      </c>
      <c r="AZ3667" s="8">
        <f t="shared" si="7304"/>
        <v>0</v>
      </c>
      <c r="BA3667" s="8">
        <f t="shared" si="7304"/>
        <v>0</v>
      </c>
      <c r="BB3667" s="8">
        <f t="shared" si="7304"/>
        <v>0</v>
      </c>
      <c r="BC3667" s="8">
        <f t="shared" si="7304"/>
        <v>0</v>
      </c>
      <c r="BD3667" s="8">
        <f t="shared" si="7304"/>
        <v>0</v>
      </c>
      <c r="BE3667" s="8">
        <f t="shared" si="7304"/>
        <v>0</v>
      </c>
      <c r="BF3667" s="8">
        <f t="shared" si="7304"/>
        <v>0</v>
      </c>
      <c r="BG3667" s="8">
        <f t="shared" ref="BG3667:BG3730" si="7306">AU3667+AV3667+AW3667+AX3667+AY3667+AZ3667</f>
        <v>415299.80300000001</v>
      </c>
      <c r="BH3667" s="8">
        <f t="shared" ref="BH3667:BH3730" si="7307">AR3667+BA3667+BB3667+BC3667+BD3667</f>
        <v>322284.5</v>
      </c>
      <c r="BI3667" s="8">
        <f t="shared" ref="BI3667:BI3730" si="7308">AS3667+BE3667+BF3667</f>
        <v>324439</v>
      </c>
      <c r="BJ3667" s="8">
        <f t="shared" si="7304"/>
        <v>0</v>
      </c>
    </row>
    <row r="3668" spans="1:63" s="10" customFormat="1" x14ac:dyDescent="0.25">
      <c r="A3668" s="9" t="s">
        <v>393</v>
      </c>
      <c r="B3668" s="9" t="s">
        <v>178</v>
      </c>
      <c r="C3668" s="9" t="s">
        <v>85</v>
      </c>
      <c r="D3668" s="9"/>
      <c r="E3668" s="9"/>
      <c r="F3668" s="14" t="s">
        <v>623</v>
      </c>
      <c r="G3668" s="11">
        <f>G3669</f>
        <v>298553</v>
      </c>
      <c r="H3668" s="11">
        <f t="shared" si="7304"/>
        <v>322284.5</v>
      </c>
      <c r="I3668" s="11">
        <f t="shared" si="7304"/>
        <v>324439</v>
      </c>
      <c r="J3668" s="11">
        <f t="shared" si="7304"/>
        <v>0</v>
      </c>
      <c r="K3668" s="11">
        <f t="shared" si="7304"/>
        <v>0</v>
      </c>
      <c r="L3668" s="11">
        <f t="shared" si="7304"/>
        <v>0</v>
      </c>
      <c r="M3668" s="11">
        <f t="shared" si="7206"/>
        <v>298553</v>
      </c>
      <c r="N3668" s="11">
        <f t="shared" si="7207"/>
        <v>322284.5</v>
      </c>
      <c r="O3668" s="11">
        <f t="shared" si="7208"/>
        <v>324439</v>
      </c>
      <c r="P3668" s="11">
        <f t="shared" si="7304"/>
        <v>0</v>
      </c>
      <c r="Q3668" s="11">
        <f t="shared" si="7304"/>
        <v>0</v>
      </c>
      <c r="R3668" s="11">
        <f t="shared" si="7304"/>
        <v>0</v>
      </c>
      <c r="S3668" s="11">
        <f t="shared" si="7304"/>
        <v>0</v>
      </c>
      <c r="T3668" s="11">
        <f t="shared" si="7304"/>
        <v>0</v>
      </c>
      <c r="U3668" s="11">
        <f t="shared" si="7304"/>
        <v>0</v>
      </c>
      <c r="V3668" s="11">
        <f t="shared" si="7304"/>
        <v>116746.803</v>
      </c>
      <c r="W3668" s="11">
        <f t="shared" si="7304"/>
        <v>0</v>
      </c>
      <c r="X3668" s="11">
        <f t="shared" si="7304"/>
        <v>0</v>
      </c>
      <c r="Y3668" s="11">
        <f t="shared" si="7304"/>
        <v>0</v>
      </c>
      <c r="Z3668" s="11">
        <f t="shared" si="7304"/>
        <v>0</v>
      </c>
      <c r="AA3668" s="11">
        <f t="shared" si="7304"/>
        <v>0</v>
      </c>
      <c r="AB3668" s="11">
        <f t="shared" si="7304"/>
        <v>0</v>
      </c>
      <c r="AC3668" s="11">
        <f t="shared" si="7304"/>
        <v>0</v>
      </c>
      <c r="AD3668" s="11">
        <f t="shared" si="7213"/>
        <v>415299.80300000001</v>
      </c>
      <c r="AE3668" s="11">
        <f t="shared" si="7214"/>
        <v>322284.5</v>
      </c>
      <c r="AF3668" s="11">
        <f t="shared" si="7215"/>
        <v>324439</v>
      </c>
      <c r="AG3668" s="11">
        <f t="shared" si="7304"/>
        <v>0</v>
      </c>
      <c r="AH3668" s="11">
        <f t="shared" si="7304"/>
        <v>0</v>
      </c>
      <c r="AI3668" s="5">
        <f t="shared" si="7217"/>
        <v>415299.80300000001</v>
      </c>
      <c r="AJ3668" s="5">
        <f t="shared" si="7218"/>
        <v>322284.5</v>
      </c>
      <c r="AK3668" s="5">
        <f t="shared" si="7219"/>
        <v>324439</v>
      </c>
      <c r="AL3668" s="11">
        <f t="shared" si="7304"/>
        <v>0</v>
      </c>
      <c r="AM3668" s="11">
        <f t="shared" si="7304"/>
        <v>0</v>
      </c>
      <c r="AN3668" s="11">
        <f t="shared" si="7304"/>
        <v>0</v>
      </c>
      <c r="AO3668" s="11">
        <f t="shared" si="7304"/>
        <v>0</v>
      </c>
      <c r="AP3668" s="11">
        <f t="shared" si="7304"/>
        <v>0</v>
      </c>
      <c r="AQ3668" s="5">
        <f t="shared" si="7305"/>
        <v>415299.80300000001</v>
      </c>
      <c r="AR3668" s="11">
        <f t="shared" si="7222"/>
        <v>322284.5</v>
      </c>
      <c r="AS3668" s="11">
        <f t="shared" si="7223"/>
        <v>324439</v>
      </c>
      <c r="AT3668" s="11">
        <f t="shared" si="7304"/>
        <v>0</v>
      </c>
      <c r="AU3668" s="11">
        <f t="shared" si="7225"/>
        <v>415299.80300000001</v>
      </c>
      <c r="AV3668" s="11">
        <f t="shared" si="7304"/>
        <v>0</v>
      </c>
      <c r="AW3668" s="11">
        <f t="shared" si="7304"/>
        <v>0</v>
      </c>
      <c r="AX3668" s="11">
        <f t="shared" si="7304"/>
        <v>0</v>
      </c>
      <c r="AY3668" s="11">
        <f t="shared" si="7304"/>
        <v>0</v>
      </c>
      <c r="AZ3668" s="11">
        <f t="shared" si="7304"/>
        <v>0</v>
      </c>
      <c r="BA3668" s="11">
        <f t="shared" si="7304"/>
        <v>0</v>
      </c>
      <c r="BB3668" s="11">
        <f t="shared" si="7304"/>
        <v>0</v>
      </c>
      <c r="BC3668" s="11">
        <f t="shared" si="7304"/>
        <v>0</v>
      </c>
      <c r="BD3668" s="11">
        <f t="shared" si="7304"/>
        <v>0</v>
      </c>
      <c r="BE3668" s="11">
        <f t="shared" si="7304"/>
        <v>0</v>
      </c>
      <c r="BF3668" s="11">
        <f t="shared" si="7304"/>
        <v>0</v>
      </c>
      <c r="BG3668" s="11">
        <f t="shared" si="7306"/>
        <v>415299.80300000001</v>
      </c>
      <c r="BH3668" s="11">
        <f t="shared" si="7307"/>
        <v>322284.5</v>
      </c>
      <c r="BI3668" s="11">
        <f t="shared" si="7308"/>
        <v>324439</v>
      </c>
      <c r="BJ3668" s="11">
        <f t="shared" si="7304"/>
        <v>0</v>
      </c>
    </row>
    <row r="3669" spans="1:63" ht="63" x14ac:dyDescent="0.25">
      <c r="A3669" s="4" t="s">
        <v>393</v>
      </c>
      <c r="B3669" s="4" t="s">
        <v>178</v>
      </c>
      <c r="C3669" s="4" t="s">
        <v>85</v>
      </c>
      <c r="D3669" s="4" t="s">
        <v>37</v>
      </c>
      <c r="E3669" s="4"/>
      <c r="F3669" s="15" t="s">
        <v>828</v>
      </c>
      <c r="G3669" s="5">
        <f>G3670</f>
        <v>298553</v>
      </c>
      <c r="H3669" s="5">
        <f t="shared" si="7304"/>
        <v>322284.5</v>
      </c>
      <c r="I3669" s="5">
        <f t="shared" si="7304"/>
        <v>324439</v>
      </c>
      <c r="J3669" s="5">
        <f t="shared" si="7304"/>
        <v>0</v>
      </c>
      <c r="K3669" s="5">
        <f t="shared" si="7304"/>
        <v>0</v>
      </c>
      <c r="L3669" s="5">
        <f t="shared" si="7304"/>
        <v>0</v>
      </c>
      <c r="M3669" s="5">
        <f t="shared" si="7206"/>
        <v>298553</v>
      </c>
      <c r="N3669" s="5">
        <f t="shared" si="7207"/>
        <v>322284.5</v>
      </c>
      <c r="O3669" s="5">
        <f t="shared" si="7208"/>
        <v>324439</v>
      </c>
      <c r="P3669" s="5">
        <f t="shared" si="7304"/>
        <v>0</v>
      </c>
      <c r="Q3669" s="5">
        <f t="shared" si="7304"/>
        <v>0</v>
      </c>
      <c r="R3669" s="5">
        <f t="shared" si="7304"/>
        <v>0</v>
      </c>
      <c r="S3669" s="5">
        <f t="shared" si="7304"/>
        <v>0</v>
      </c>
      <c r="T3669" s="5">
        <f t="shared" si="7304"/>
        <v>0</v>
      </c>
      <c r="U3669" s="5">
        <f t="shared" si="7304"/>
        <v>0</v>
      </c>
      <c r="V3669" s="5">
        <f t="shared" si="7304"/>
        <v>116746.803</v>
      </c>
      <c r="W3669" s="5">
        <f t="shared" si="7304"/>
        <v>0</v>
      </c>
      <c r="X3669" s="5">
        <f t="shared" si="7304"/>
        <v>0</v>
      </c>
      <c r="Y3669" s="5">
        <f t="shared" si="7304"/>
        <v>0</v>
      </c>
      <c r="Z3669" s="5">
        <f t="shared" si="7304"/>
        <v>0</v>
      </c>
      <c r="AA3669" s="5">
        <f t="shared" si="7304"/>
        <v>0</v>
      </c>
      <c r="AB3669" s="5">
        <f t="shared" si="7304"/>
        <v>0</v>
      </c>
      <c r="AC3669" s="5">
        <f t="shared" si="7304"/>
        <v>0</v>
      </c>
      <c r="AD3669" s="5">
        <f t="shared" si="7213"/>
        <v>415299.80300000001</v>
      </c>
      <c r="AE3669" s="5">
        <f t="shared" si="7214"/>
        <v>322284.5</v>
      </c>
      <c r="AF3669" s="5">
        <f t="shared" si="7215"/>
        <v>324439</v>
      </c>
      <c r="AG3669" s="5">
        <f t="shared" si="7304"/>
        <v>0</v>
      </c>
      <c r="AH3669" s="5">
        <f t="shared" si="7304"/>
        <v>0</v>
      </c>
      <c r="AI3669" s="5">
        <f t="shared" si="7217"/>
        <v>415299.80300000001</v>
      </c>
      <c r="AJ3669" s="5">
        <f t="shared" si="7218"/>
        <v>322284.5</v>
      </c>
      <c r="AK3669" s="5">
        <f t="shared" si="7219"/>
        <v>324439</v>
      </c>
      <c r="AL3669" s="5">
        <f t="shared" si="7304"/>
        <v>0</v>
      </c>
      <c r="AM3669" s="5">
        <f t="shared" si="7304"/>
        <v>0</v>
      </c>
      <c r="AN3669" s="5">
        <f t="shared" si="7304"/>
        <v>0</v>
      </c>
      <c r="AO3669" s="5">
        <f t="shared" si="7304"/>
        <v>0</v>
      </c>
      <c r="AP3669" s="5">
        <f t="shared" si="7304"/>
        <v>0</v>
      </c>
      <c r="AQ3669" s="5">
        <f t="shared" si="7305"/>
        <v>415299.80300000001</v>
      </c>
      <c r="AR3669" s="5">
        <f t="shared" si="7222"/>
        <v>322284.5</v>
      </c>
      <c r="AS3669" s="5">
        <f t="shared" si="7223"/>
        <v>324439</v>
      </c>
      <c r="AT3669" s="5">
        <f t="shared" si="7304"/>
        <v>0</v>
      </c>
      <c r="AU3669" s="5">
        <f t="shared" si="7225"/>
        <v>415299.80300000001</v>
      </c>
      <c r="AV3669" s="5">
        <f t="shared" si="7304"/>
        <v>0</v>
      </c>
      <c r="AW3669" s="5">
        <f t="shared" si="7304"/>
        <v>0</v>
      </c>
      <c r="AX3669" s="5">
        <f t="shared" si="7304"/>
        <v>0</v>
      </c>
      <c r="AY3669" s="5">
        <f t="shared" si="7304"/>
        <v>0</v>
      </c>
      <c r="AZ3669" s="5">
        <f t="shared" si="7304"/>
        <v>0</v>
      </c>
      <c r="BA3669" s="5">
        <f t="shared" si="7304"/>
        <v>0</v>
      </c>
      <c r="BB3669" s="5">
        <f t="shared" si="7304"/>
        <v>0</v>
      </c>
      <c r="BC3669" s="5">
        <f t="shared" si="7304"/>
        <v>0</v>
      </c>
      <c r="BD3669" s="5">
        <f t="shared" si="7304"/>
        <v>0</v>
      </c>
      <c r="BE3669" s="5">
        <f t="shared" si="7304"/>
        <v>0</v>
      </c>
      <c r="BF3669" s="5">
        <f t="shared" si="7304"/>
        <v>0</v>
      </c>
      <c r="BG3669" s="5">
        <f t="shared" si="7306"/>
        <v>415299.80300000001</v>
      </c>
      <c r="BH3669" s="5">
        <f t="shared" si="7307"/>
        <v>322284.5</v>
      </c>
      <c r="BI3669" s="5">
        <f t="shared" si="7308"/>
        <v>324439</v>
      </c>
      <c r="BJ3669" s="5">
        <f t="shared" si="7304"/>
        <v>0</v>
      </c>
    </row>
    <row r="3670" spans="1:63" ht="47.25" x14ac:dyDescent="0.25">
      <c r="A3670" s="4" t="s">
        <v>393</v>
      </c>
      <c r="B3670" s="4" t="s">
        <v>178</v>
      </c>
      <c r="C3670" s="4" t="s">
        <v>85</v>
      </c>
      <c r="D3670" s="4" t="s">
        <v>38</v>
      </c>
      <c r="E3670" s="4"/>
      <c r="F3670" s="15" t="s">
        <v>840</v>
      </c>
      <c r="G3670" s="5">
        <f>G3671</f>
        <v>298553</v>
      </c>
      <c r="H3670" s="5">
        <f t="shared" si="7304"/>
        <v>322284.5</v>
      </c>
      <c r="I3670" s="5">
        <f t="shared" si="7304"/>
        <v>324439</v>
      </c>
      <c r="J3670" s="5">
        <f t="shared" si="7304"/>
        <v>0</v>
      </c>
      <c r="K3670" s="5">
        <f t="shared" si="7304"/>
        <v>0</v>
      </c>
      <c r="L3670" s="5">
        <f t="shared" si="7304"/>
        <v>0</v>
      </c>
      <c r="M3670" s="5">
        <f t="shared" si="7206"/>
        <v>298553</v>
      </c>
      <c r="N3670" s="5">
        <f t="shared" si="7207"/>
        <v>322284.5</v>
      </c>
      <c r="O3670" s="5">
        <f t="shared" si="7208"/>
        <v>324439</v>
      </c>
      <c r="P3670" s="5">
        <f t="shared" si="7304"/>
        <v>0</v>
      </c>
      <c r="Q3670" s="5">
        <f t="shared" si="7304"/>
        <v>0</v>
      </c>
      <c r="R3670" s="5">
        <f t="shared" si="7304"/>
        <v>0</v>
      </c>
      <c r="S3670" s="5">
        <f t="shared" si="7304"/>
        <v>0</v>
      </c>
      <c r="T3670" s="5">
        <f t="shared" si="7304"/>
        <v>0</v>
      </c>
      <c r="U3670" s="5">
        <f t="shared" si="7304"/>
        <v>0</v>
      </c>
      <c r="V3670" s="5">
        <f t="shared" si="7304"/>
        <v>116746.803</v>
      </c>
      <c r="W3670" s="5">
        <f t="shared" si="7304"/>
        <v>0</v>
      </c>
      <c r="X3670" s="5">
        <f t="shared" si="7304"/>
        <v>0</v>
      </c>
      <c r="Y3670" s="5">
        <f t="shared" si="7304"/>
        <v>0</v>
      </c>
      <c r="Z3670" s="5">
        <f t="shared" si="7304"/>
        <v>0</v>
      </c>
      <c r="AA3670" s="5">
        <f t="shared" si="7304"/>
        <v>0</v>
      </c>
      <c r="AB3670" s="5">
        <f t="shared" si="7304"/>
        <v>0</v>
      </c>
      <c r="AC3670" s="5">
        <f t="shared" si="7304"/>
        <v>0</v>
      </c>
      <c r="AD3670" s="5">
        <f t="shared" si="7213"/>
        <v>415299.80300000001</v>
      </c>
      <c r="AE3670" s="5">
        <f t="shared" si="7214"/>
        <v>322284.5</v>
      </c>
      <c r="AF3670" s="5">
        <f t="shared" si="7215"/>
        <v>324439</v>
      </c>
      <c r="AG3670" s="5">
        <f t="shared" si="7304"/>
        <v>0</v>
      </c>
      <c r="AH3670" s="5">
        <f t="shared" si="7304"/>
        <v>0</v>
      </c>
      <c r="AI3670" s="5">
        <f t="shared" si="7217"/>
        <v>415299.80300000001</v>
      </c>
      <c r="AJ3670" s="5">
        <f t="shared" si="7218"/>
        <v>322284.5</v>
      </c>
      <c r="AK3670" s="5">
        <f t="shared" si="7219"/>
        <v>324439</v>
      </c>
      <c r="AL3670" s="5">
        <f t="shared" si="7304"/>
        <v>0</v>
      </c>
      <c r="AM3670" s="5">
        <f t="shared" si="7304"/>
        <v>0</v>
      </c>
      <c r="AN3670" s="5">
        <f t="shared" si="7304"/>
        <v>0</v>
      </c>
      <c r="AO3670" s="5">
        <f t="shared" si="7304"/>
        <v>0</v>
      </c>
      <c r="AP3670" s="5">
        <f t="shared" si="7304"/>
        <v>0</v>
      </c>
      <c r="AQ3670" s="5">
        <f t="shared" si="7305"/>
        <v>415299.80300000001</v>
      </c>
      <c r="AR3670" s="5">
        <f t="shared" si="7222"/>
        <v>322284.5</v>
      </c>
      <c r="AS3670" s="5">
        <f t="shared" si="7223"/>
        <v>324439</v>
      </c>
      <c r="AT3670" s="5">
        <f t="shared" si="7304"/>
        <v>0</v>
      </c>
      <c r="AU3670" s="5">
        <f t="shared" si="7225"/>
        <v>415299.80300000001</v>
      </c>
      <c r="AV3670" s="5">
        <f t="shared" si="7304"/>
        <v>0</v>
      </c>
      <c r="AW3670" s="5">
        <f t="shared" si="7304"/>
        <v>0</v>
      </c>
      <c r="AX3670" s="5">
        <f t="shared" si="7304"/>
        <v>0</v>
      </c>
      <c r="AY3670" s="5">
        <f t="shared" si="7304"/>
        <v>0</v>
      </c>
      <c r="AZ3670" s="5">
        <f t="shared" si="7304"/>
        <v>0</v>
      </c>
      <c r="BA3670" s="5">
        <f t="shared" si="7304"/>
        <v>0</v>
      </c>
      <c r="BB3670" s="5">
        <f t="shared" si="7304"/>
        <v>0</v>
      </c>
      <c r="BC3670" s="5">
        <f t="shared" si="7304"/>
        <v>0</v>
      </c>
      <c r="BD3670" s="5">
        <f t="shared" si="7304"/>
        <v>0</v>
      </c>
      <c r="BE3670" s="5">
        <f t="shared" si="7304"/>
        <v>0</v>
      </c>
      <c r="BF3670" s="5">
        <f t="shared" si="7304"/>
        <v>0</v>
      </c>
      <c r="BG3670" s="5">
        <f t="shared" si="7306"/>
        <v>415299.80300000001</v>
      </c>
      <c r="BH3670" s="5">
        <f t="shared" si="7307"/>
        <v>322284.5</v>
      </c>
      <c r="BI3670" s="5">
        <f t="shared" si="7308"/>
        <v>324439</v>
      </c>
      <c r="BJ3670" s="5">
        <f t="shared" si="7304"/>
        <v>0</v>
      </c>
    </row>
    <row r="3671" spans="1:63" ht="78.75" x14ac:dyDescent="0.25">
      <c r="A3671" s="4" t="s">
        <v>393</v>
      </c>
      <c r="B3671" s="4" t="s">
        <v>178</v>
      </c>
      <c r="C3671" s="4" t="s">
        <v>85</v>
      </c>
      <c r="D3671" s="4" t="s">
        <v>407</v>
      </c>
      <c r="E3671" s="4"/>
      <c r="F3671" s="15" t="s">
        <v>841</v>
      </c>
      <c r="G3671" s="5">
        <f>G3672+G3675+G3678</f>
        <v>298553</v>
      </c>
      <c r="H3671" s="5">
        <f t="shared" ref="H3671:BJ3671" si="7309">H3672+H3675+H3678</f>
        <v>322284.5</v>
      </c>
      <c r="I3671" s="5">
        <f t="shared" si="7309"/>
        <v>324439</v>
      </c>
      <c r="J3671" s="5">
        <f t="shared" ref="J3671:L3671" si="7310">J3672+J3675+J3678</f>
        <v>0</v>
      </c>
      <c r="K3671" s="5">
        <f t="shared" si="7310"/>
        <v>0</v>
      </c>
      <c r="L3671" s="5">
        <f t="shared" si="7310"/>
        <v>0</v>
      </c>
      <c r="M3671" s="5">
        <f t="shared" ref="M3671:M3734" si="7311">G3671+J3671</f>
        <v>298553</v>
      </c>
      <c r="N3671" s="5">
        <f t="shared" ref="N3671:N3734" si="7312">H3671+K3671</f>
        <v>322284.5</v>
      </c>
      <c r="O3671" s="5">
        <f t="shared" ref="O3671:O3734" si="7313">I3671+L3671</f>
        <v>324439</v>
      </c>
      <c r="P3671" s="5">
        <f t="shared" ref="P3671:AC3671" si="7314">P3672+P3675+P3678</f>
        <v>0</v>
      </c>
      <c r="Q3671" s="5">
        <f t="shared" si="7314"/>
        <v>0</v>
      </c>
      <c r="R3671" s="5">
        <f t="shared" si="7314"/>
        <v>0</v>
      </c>
      <c r="S3671" s="5">
        <f t="shared" si="7314"/>
        <v>0</v>
      </c>
      <c r="T3671" s="5">
        <f t="shared" si="7314"/>
        <v>0</v>
      </c>
      <c r="U3671" s="5">
        <f t="shared" si="7314"/>
        <v>0</v>
      </c>
      <c r="V3671" s="5">
        <f t="shared" ref="V3671" si="7315">V3672+V3675+V3678</f>
        <v>116746.803</v>
      </c>
      <c r="W3671" s="5">
        <f t="shared" si="7314"/>
        <v>0</v>
      </c>
      <c r="X3671" s="5">
        <f t="shared" si="7314"/>
        <v>0</v>
      </c>
      <c r="Y3671" s="5">
        <f t="shared" si="7314"/>
        <v>0</v>
      </c>
      <c r="Z3671" s="5">
        <f t="shared" si="7314"/>
        <v>0</v>
      </c>
      <c r="AA3671" s="5">
        <f t="shared" si="7314"/>
        <v>0</v>
      </c>
      <c r="AB3671" s="5">
        <f t="shared" si="7314"/>
        <v>0</v>
      </c>
      <c r="AC3671" s="5">
        <f t="shared" si="7314"/>
        <v>0</v>
      </c>
      <c r="AD3671" s="5">
        <f t="shared" si="7213"/>
        <v>415299.80300000001</v>
      </c>
      <c r="AE3671" s="5">
        <f t="shared" si="7214"/>
        <v>322284.5</v>
      </c>
      <c r="AF3671" s="5">
        <f t="shared" si="7215"/>
        <v>324439</v>
      </c>
      <c r="AG3671" s="5">
        <f t="shared" ref="AG3671:AH3671" si="7316">AG3672+AG3675+AG3678</f>
        <v>0</v>
      </c>
      <c r="AH3671" s="5">
        <f t="shared" si="7316"/>
        <v>0</v>
      </c>
      <c r="AI3671" s="5">
        <f t="shared" si="7217"/>
        <v>415299.80300000001</v>
      </c>
      <c r="AJ3671" s="5">
        <f t="shared" si="7218"/>
        <v>322284.5</v>
      </c>
      <c r="AK3671" s="5">
        <f t="shared" si="7219"/>
        <v>324439</v>
      </c>
      <c r="AL3671" s="5">
        <f t="shared" ref="AL3671" si="7317">AL3672+AL3675+AL3678</f>
        <v>0</v>
      </c>
      <c r="AM3671" s="5">
        <f t="shared" ref="AM3671:AP3671" si="7318">AM3672+AM3675+AM3678</f>
        <v>0</v>
      </c>
      <c r="AN3671" s="5">
        <f t="shared" si="7318"/>
        <v>0</v>
      </c>
      <c r="AO3671" s="5">
        <f t="shared" si="7318"/>
        <v>0</v>
      </c>
      <c r="AP3671" s="5">
        <f t="shared" si="7318"/>
        <v>0</v>
      </c>
      <c r="AQ3671" s="5">
        <f t="shared" si="7305"/>
        <v>415299.80300000001</v>
      </c>
      <c r="AR3671" s="5">
        <f t="shared" si="7222"/>
        <v>322284.5</v>
      </c>
      <c r="AS3671" s="5">
        <f t="shared" si="7223"/>
        <v>324439</v>
      </c>
      <c r="AT3671" s="5">
        <f t="shared" ref="AT3671" si="7319">AT3672+AT3675+AT3678</f>
        <v>0</v>
      </c>
      <c r="AU3671" s="5">
        <f t="shared" si="7225"/>
        <v>415299.80300000001</v>
      </c>
      <c r="AV3671" s="5">
        <f t="shared" ref="AV3671" si="7320">AV3672+AV3675+AV3678</f>
        <v>0</v>
      </c>
      <c r="AW3671" s="5">
        <f t="shared" ref="AW3671:BF3671" si="7321">AW3672+AW3675+AW3678</f>
        <v>0</v>
      </c>
      <c r="AX3671" s="5">
        <f t="shared" si="7321"/>
        <v>0</v>
      </c>
      <c r="AY3671" s="5">
        <f t="shared" si="7321"/>
        <v>0</v>
      </c>
      <c r="AZ3671" s="5">
        <f t="shared" si="7321"/>
        <v>0</v>
      </c>
      <c r="BA3671" s="5">
        <f t="shared" si="7321"/>
        <v>0</v>
      </c>
      <c r="BB3671" s="5">
        <f t="shared" si="7321"/>
        <v>0</v>
      </c>
      <c r="BC3671" s="5">
        <f t="shared" si="7321"/>
        <v>0</v>
      </c>
      <c r="BD3671" s="5">
        <f t="shared" si="7321"/>
        <v>0</v>
      </c>
      <c r="BE3671" s="5">
        <f t="shared" si="7321"/>
        <v>0</v>
      </c>
      <c r="BF3671" s="5">
        <f t="shared" si="7321"/>
        <v>0</v>
      </c>
      <c r="BG3671" s="5">
        <f t="shared" si="7306"/>
        <v>415299.80300000001</v>
      </c>
      <c r="BH3671" s="5">
        <f t="shared" si="7307"/>
        <v>322284.5</v>
      </c>
      <c r="BI3671" s="5">
        <f t="shared" si="7308"/>
        <v>324439</v>
      </c>
      <c r="BJ3671" s="5">
        <f t="shared" si="7309"/>
        <v>0</v>
      </c>
    </row>
    <row r="3672" spans="1:63" ht="63" x14ac:dyDescent="0.25">
      <c r="A3672" s="4" t="s">
        <v>393</v>
      </c>
      <c r="B3672" s="4" t="s">
        <v>178</v>
      </c>
      <c r="C3672" s="4" t="s">
        <v>85</v>
      </c>
      <c r="D3672" s="4" t="s">
        <v>420</v>
      </c>
      <c r="E3672" s="4"/>
      <c r="F3672" s="15" t="s">
        <v>845</v>
      </c>
      <c r="G3672" s="5">
        <f>G3673</f>
        <v>93216.4</v>
      </c>
      <c r="H3672" s="5">
        <f t="shared" ref="H3672:BJ3673" si="7322">H3673</f>
        <v>103673.7</v>
      </c>
      <c r="I3672" s="5">
        <f t="shared" si="7322"/>
        <v>104621.4</v>
      </c>
      <c r="J3672" s="5">
        <f t="shared" si="7322"/>
        <v>0</v>
      </c>
      <c r="K3672" s="5">
        <f t="shared" si="7322"/>
        <v>0</v>
      </c>
      <c r="L3672" s="5">
        <f t="shared" si="7322"/>
        <v>0</v>
      </c>
      <c r="M3672" s="5">
        <f t="shared" si="7311"/>
        <v>93216.4</v>
      </c>
      <c r="N3672" s="5">
        <f t="shared" si="7312"/>
        <v>103673.7</v>
      </c>
      <c r="O3672" s="5">
        <f t="shared" si="7313"/>
        <v>104621.4</v>
      </c>
      <c r="P3672" s="5">
        <f t="shared" si="7322"/>
        <v>0</v>
      </c>
      <c r="Q3672" s="5">
        <f t="shared" si="7322"/>
        <v>0</v>
      </c>
      <c r="R3672" s="5">
        <f t="shared" si="7322"/>
        <v>0</v>
      </c>
      <c r="S3672" s="5">
        <f t="shared" si="7322"/>
        <v>0</v>
      </c>
      <c r="T3672" s="5">
        <f t="shared" si="7322"/>
        <v>0</v>
      </c>
      <c r="U3672" s="5">
        <f t="shared" si="7322"/>
        <v>0</v>
      </c>
      <c r="V3672" s="5">
        <f t="shared" si="7322"/>
        <v>0</v>
      </c>
      <c r="W3672" s="5">
        <f t="shared" si="7322"/>
        <v>0</v>
      </c>
      <c r="X3672" s="5">
        <f t="shared" si="7322"/>
        <v>0</v>
      </c>
      <c r="Y3672" s="5">
        <f t="shared" si="7322"/>
        <v>0</v>
      </c>
      <c r="Z3672" s="5">
        <f t="shared" si="7322"/>
        <v>0</v>
      </c>
      <c r="AA3672" s="5">
        <f t="shared" si="7322"/>
        <v>0</v>
      </c>
      <c r="AB3672" s="5">
        <f t="shared" si="7322"/>
        <v>0</v>
      </c>
      <c r="AC3672" s="5">
        <f t="shared" si="7322"/>
        <v>0</v>
      </c>
      <c r="AD3672" s="5">
        <f t="shared" si="7213"/>
        <v>93216.4</v>
      </c>
      <c r="AE3672" s="5">
        <f t="shared" si="7214"/>
        <v>103673.7</v>
      </c>
      <c r="AF3672" s="5">
        <f t="shared" si="7215"/>
        <v>104621.4</v>
      </c>
      <c r="AG3672" s="5">
        <f t="shared" si="7322"/>
        <v>0</v>
      </c>
      <c r="AH3672" s="5">
        <f t="shared" si="7322"/>
        <v>0</v>
      </c>
      <c r="AI3672" s="5">
        <f t="shared" si="7217"/>
        <v>93216.4</v>
      </c>
      <c r="AJ3672" s="5">
        <f t="shared" si="7218"/>
        <v>103673.7</v>
      </c>
      <c r="AK3672" s="5">
        <f t="shared" si="7219"/>
        <v>104621.4</v>
      </c>
      <c r="AL3672" s="5">
        <f t="shared" si="7322"/>
        <v>0</v>
      </c>
      <c r="AM3672" s="5">
        <f t="shared" si="7322"/>
        <v>0</v>
      </c>
      <c r="AN3672" s="5">
        <f t="shared" si="7322"/>
        <v>0</v>
      </c>
      <c r="AO3672" s="5">
        <f t="shared" si="7322"/>
        <v>0</v>
      </c>
      <c r="AP3672" s="5">
        <f t="shared" si="7322"/>
        <v>0</v>
      </c>
      <c r="AQ3672" s="5">
        <f t="shared" si="7305"/>
        <v>93216.4</v>
      </c>
      <c r="AR3672" s="5">
        <f t="shared" si="7222"/>
        <v>103673.7</v>
      </c>
      <c r="AS3672" s="5">
        <f t="shared" si="7223"/>
        <v>104621.4</v>
      </c>
      <c r="AT3672" s="5">
        <f t="shared" si="7322"/>
        <v>0</v>
      </c>
      <c r="AU3672" s="5">
        <f t="shared" si="7225"/>
        <v>93216.4</v>
      </c>
      <c r="AV3672" s="5">
        <f t="shared" si="7322"/>
        <v>0</v>
      </c>
      <c r="AW3672" s="5">
        <f t="shared" si="7322"/>
        <v>0</v>
      </c>
      <c r="AX3672" s="5">
        <f t="shared" si="7322"/>
        <v>0</v>
      </c>
      <c r="AY3672" s="5">
        <f t="shared" si="7322"/>
        <v>0</v>
      </c>
      <c r="AZ3672" s="5">
        <f t="shared" si="7322"/>
        <v>0</v>
      </c>
      <c r="BA3672" s="5">
        <f t="shared" si="7322"/>
        <v>0</v>
      </c>
      <c r="BB3672" s="5">
        <f t="shared" si="7322"/>
        <v>0</v>
      </c>
      <c r="BC3672" s="5">
        <f t="shared" si="7322"/>
        <v>0</v>
      </c>
      <c r="BD3672" s="5">
        <f t="shared" si="7322"/>
        <v>0</v>
      </c>
      <c r="BE3672" s="5">
        <f t="shared" si="7322"/>
        <v>0</v>
      </c>
      <c r="BF3672" s="5">
        <f t="shared" si="7322"/>
        <v>0</v>
      </c>
      <c r="BG3672" s="5">
        <f t="shared" si="7306"/>
        <v>93216.4</v>
      </c>
      <c r="BH3672" s="5">
        <f t="shared" si="7307"/>
        <v>103673.7</v>
      </c>
      <c r="BI3672" s="5">
        <f t="shared" si="7308"/>
        <v>104621.4</v>
      </c>
      <c r="BJ3672" s="5">
        <f t="shared" si="7322"/>
        <v>0</v>
      </c>
    </row>
    <row r="3673" spans="1:63" x14ac:dyDescent="0.25">
      <c r="A3673" s="4" t="s">
        <v>393</v>
      </c>
      <c r="B3673" s="4" t="s">
        <v>178</v>
      </c>
      <c r="C3673" s="4" t="s">
        <v>85</v>
      </c>
      <c r="D3673" s="4" t="s">
        <v>420</v>
      </c>
      <c r="E3673" s="4" t="s">
        <v>18</v>
      </c>
      <c r="F3673" s="15" t="s">
        <v>646</v>
      </c>
      <c r="G3673" s="5">
        <f>G3674</f>
        <v>93216.4</v>
      </c>
      <c r="H3673" s="5">
        <f t="shared" si="7322"/>
        <v>103673.7</v>
      </c>
      <c r="I3673" s="5">
        <f t="shared" si="7322"/>
        <v>104621.4</v>
      </c>
      <c r="J3673" s="5">
        <f t="shared" si="7322"/>
        <v>0</v>
      </c>
      <c r="K3673" s="5">
        <f t="shared" si="7322"/>
        <v>0</v>
      </c>
      <c r="L3673" s="5">
        <f t="shared" si="7322"/>
        <v>0</v>
      </c>
      <c r="M3673" s="5">
        <f t="shared" si="7311"/>
        <v>93216.4</v>
      </c>
      <c r="N3673" s="5">
        <f t="shared" si="7312"/>
        <v>103673.7</v>
      </c>
      <c r="O3673" s="5">
        <f t="shared" si="7313"/>
        <v>104621.4</v>
      </c>
      <c r="P3673" s="5">
        <f t="shared" si="7322"/>
        <v>0</v>
      </c>
      <c r="Q3673" s="5">
        <f t="shared" si="7322"/>
        <v>0</v>
      </c>
      <c r="R3673" s="5">
        <f t="shared" si="7322"/>
        <v>0</v>
      </c>
      <c r="S3673" s="5">
        <f t="shared" si="7322"/>
        <v>0</v>
      </c>
      <c r="T3673" s="5">
        <f t="shared" si="7322"/>
        <v>0</v>
      </c>
      <c r="U3673" s="5">
        <f t="shared" si="7322"/>
        <v>0</v>
      </c>
      <c r="V3673" s="5">
        <f t="shared" si="7322"/>
        <v>0</v>
      </c>
      <c r="W3673" s="5">
        <f t="shared" si="7322"/>
        <v>0</v>
      </c>
      <c r="X3673" s="5">
        <f t="shared" si="7322"/>
        <v>0</v>
      </c>
      <c r="Y3673" s="5">
        <f t="shared" si="7322"/>
        <v>0</v>
      </c>
      <c r="Z3673" s="5">
        <f t="shared" si="7322"/>
        <v>0</v>
      </c>
      <c r="AA3673" s="5">
        <f t="shared" si="7322"/>
        <v>0</v>
      </c>
      <c r="AB3673" s="5">
        <f t="shared" si="7322"/>
        <v>0</v>
      </c>
      <c r="AC3673" s="5">
        <f t="shared" si="7322"/>
        <v>0</v>
      </c>
      <c r="AD3673" s="5">
        <f t="shared" ref="AD3673:AD3736" si="7323">M3673+P3673+Q3673+R3673+S3673+T3673+U3673+V3673+W3673+X3673</f>
        <v>93216.4</v>
      </c>
      <c r="AE3673" s="5">
        <f t="shared" ref="AE3673:AE3736" si="7324">N3673+Y3673+Z3673+AA3673</f>
        <v>103673.7</v>
      </c>
      <c r="AF3673" s="5">
        <f t="shared" ref="AF3673:AF3736" si="7325">O3673+AB3673+AC3673</f>
        <v>104621.4</v>
      </c>
      <c r="AG3673" s="5">
        <f t="shared" si="7322"/>
        <v>0</v>
      </c>
      <c r="AH3673" s="5">
        <f t="shared" si="7322"/>
        <v>0</v>
      </c>
      <c r="AI3673" s="5">
        <f t="shared" ref="AI3673:AI3736" si="7326">AD3673+AG3673</f>
        <v>93216.4</v>
      </c>
      <c r="AJ3673" s="5">
        <f t="shared" ref="AJ3673:AJ3736" si="7327">AE3673</f>
        <v>103673.7</v>
      </c>
      <c r="AK3673" s="5">
        <f t="shared" ref="AK3673:AK3736" si="7328">AF3673+AH3673</f>
        <v>104621.4</v>
      </c>
      <c r="AL3673" s="5">
        <f t="shared" si="7322"/>
        <v>0</v>
      </c>
      <c r="AM3673" s="5">
        <f t="shared" si="7322"/>
        <v>0</v>
      </c>
      <c r="AN3673" s="5">
        <f t="shared" si="7322"/>
        <v>0</v>
      </c>
      <c r="AO3673" s="5">
        <f t="shared" si="7322"/>
        <v>0</v>
      </c>
      <c r="AP3673" s="5">
        <f t="shared" si="7322"/>
        <v>0</v>
      </c>
      <c r="AQ3673" s="5">
        <f t="shared" si="7305"/>
        <v>93216.4</v>
      </c>
      <c r="AR3673" s="5">
        <f t="shared" ref="AR3673:AR3736" si="7329">AJ3673+AO3673</f>
        <v>103673.7</v>
      </c>
      <c r="AS3673" s="5">
        <f t="shared" ref="AS3673:AS3736" si="7330">AK3673+AP3673</f>
        <v>104621.4</v>
      </c>
      <c r="AT3673" s="5">
        <f t="shared" si="7322"/>
        <v>0</v>
      </c>
      <c r="AU3673" s="5">
        <f t="shared" ref="AU3673:AU3736" si="7331">AQ3673+AT3673</f>
        <v>93216.4</v>
      </c>
      <c r="AV3673" s="5">
        <f t="shared" si="7322"/>
        <v>0</v>
      </c>
      <c r="AW3673" s="5">
        <f t="shared" si="7322"/>
        <v>0</v>
      </c>
      <c r="AX3673" s="5">
        <f t="shared" si="7322"/>
        <v>0</v>
      </c>
      <c r="AY3673" s="5">
        <f t="shared" si="7322"/>
        <v>0</v>
      </c>
      <c r="AZ3673" s="5">
        <f t="shared" si="7322"/>
        <v>0</v>
      </c>
      <c r="BA3673" s="5">
        <f t="shared" si="7322"/>
        <v>0</v>
      </c>
      <c r="BB3673" s="5">
        <f t="shared" si="7322"/>
        <v>0</v>
      </c>
      <c r="BC3673" s="5">
        <f t="shared" si="7322"/>
        <v>0</v>
      </c>
      <c r="BD3673" s="5">
        <f t="shared" si="7322"/>
        <v>0</v>
      </c>
      <c r="BE3673" s="5">
        <f t="shared" si="7322"/>
        <v>0</v>
      </c>
      <c r="BF3673" s="5">
        <f t="shared" si="7322"/>
        <v>0</v>
      </c>
      <c r="BG3673" s="5">
        <f t="shared" si="7306"/>
        <v>93216.4</v>
      </c>
      <c r="BH3673" s="5">
        <f t="shared" si="7307"/>
        <v>103673.7</v>
      </c>
      <c r="BI3673" s="5">
        <f t="shared" si="7308"/>
        <v>104621.4</v>
      </c>
      <c r="BJ3673" s="5">
        <f t="shared" si="7322"/>
        <v>0</v>
      </c>
    </row>
    <row r="3674" spans="1:63" ht="63" x14ac:dyDescent="0.25">
      <c r="A3674" s="4" t="s">
        <v>393</v>
      </c>
      <c r="B3674" s="4" t="s">
        <v>178</v>
      </c>
      <c r="C3674" s="4" t="s">
        <v>85</v>
      </c>
      <c r="D3674" s="4" t="s">
        <v>420</v>
      </c>
      <c r="E3674" s="4" t="s">
        <v>219</v>
      </c>
      <c r="F3674" s="15" t="s">
        <v>647</v>
      </c>
      <c r="G3674" s="5">
        <v>93216.4</v>
      </c>
      <c r="H3674" s="5">
        <v>103673.7</v>
      </c>
      <c r="I3674" s="5">
        <v>104621.4</v>
      </c>
      <c r="J3674" s="5"/>
      <c r="K3674" s="5"/>
      <c r="L3674" s="5"/>
      <c r="M3674" s="5">
        <f t="shared" si="7311"/>
        <v>93216.4</v>
      </c>
      <c r="N3674" s="5">
        <f t="shared" si="7312"/>
        <v>103673.7</v>
      </c>
      <c r="O3674" s="5">
        <f t="shared" si="7313"/>
        <v>104621.4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>
        <f t="shared" si="7323"/>
        <v>93216.4</v>
      </c>
      <c r="AE3674" s="5">
        <f t="shared" si="7324"/>
        <v>103673.7</v>
      </c>
      <c r="AF3674" s="5">
        <f t="shared" si="7325"/>
        <v>104621.4</v>
      </c>
      <c r="AG3674" s="5"/>
      <c r="AH3674" s="5"/>
      <c r="AI3674" s="5">
        <f t="shared" si="7326"/>
        <v>93216.4</v>
      </c>
      <c r="AJ3674" s="5">
        <f t="shared" si="7327"/>
        <v>103673.7</v>
      </c>
      <c r="AK3674" s="5">
        <f t="shared" si="7328"/>
        <v>104621.4</v>
      </c>
      <c r="AL3674" s="5"/>
      <c r="AM3674" s="5"/>
      <c r="AN3674" s="5"/>
      <c r="AO3674" s="5"/>
      <c r="AP3674" s="5"/>
      <c r="AQ3674" s="5">
        <f t="shared" si="7305"/>
        <v>93216.4</v>
      </c>
      <c r="AR3674" s="5">
        <f t="shared" si="7329"/>
        <v>103673.7</v>
      </c>
      <c r="AS3674" s="5">
        <f t="shared" si="7330"/>
        <v>104621.4</v>
      </c>
      <c r="AT3674" s="5"/>
      <c r="AU3674" s="5">
        <f t="shared" si="7331"/>
        <v>93216.4</v>
      </c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>
        <f t="shared" si="7306"/>
        <v>93216.4</v>
      </c>
      <c r="BH3674" s="5">
        <f t="shared" si="7307"/>
        <v>103673.7</v>
      </c>
      <c r="BI3674" s="5">
        <f t="shared" si="7308"/>
        <v>104621.4</v>
      </c>
      <c r="BJ3674" s="5"/>
    </row>
    <row r="3675" spans="1:63" ht="63" hidden="1" x14ac:dyDescent="0.25">
      <c r="A3675" s="4" t="s">
        <v>393</v>
      </c>
      <c r="B3675" s="4" t="s">
        <v>178</v>
      </c>
      <c r="C3675" s="4" t="s">
        <v>85</v>
      </c>
      <c r="D3675" s="4" t="s">
        <v>421</v>
      </c>
      <c r="E3675" s="4"/>
      <c r="F3675" s="15" t="s">
        <v>847</v>
      </c>
      <c r="G3675" s="5">
        <f>G3676</f>
        <v>0</v>
      </c>
      <c r="H3675" s="5">
        <f t="shared" ref="H3675:BJ3676" si="7332">H3676</f>
        <v>13274.2</v>
      </c>
      <c r="I3675" s="5">
        <f t="shared" si="7332"/>
        <v>14481</v>
      </c>
      <c r="J3675" s="5">
        <f t="shared" si="7332"/>
        <v>0</v>
      </c>
      <c r="K3675" s="5">
        <f t="shared" si="7332"/>
        <v>0</v>
      </c>
      <c r="L3675" s="5">
        <f t="shared" si="7332"/>
        <v>0</v>
      </c>
      <c r="M3675" s="5">
        <f t="shared" si="7311"/>
        <v>0</v>
      </c>
      <c r="N3675" s="5">
        <f t="shared" si="7312"/>
        <v>13274.2</v>
      </c>
      <c r="O3675" s="5">
        <f t="shared" si="7313"/>
        <v>14481</v>
      </c>
      <c r="P3675" s="5">
        <f t="shared" si="7332"/>
        <v>0</v>
      </c>
      <c r="Q3675" s="5">
        <f t="shared" si="7332"/>
        <v>0</v>
      </c>
      <c r="R3675" s="5">
        <f t="shared" si="7332"/>
        <v>0</v>
      </c>
      <c r="S3675" s="5">
        <f t="shared" si="7332"/>
        <v>0</v>
      </c>
      <c r="T3675" s="5">
        <f t="shared" si="7332"/>
        <v>0</v>
      </c>
      <c r="U3675" s="5">
        <f t="shared" si="7332"/>
        <v>0</v>
      </c>
      <c r="V3675" s="5">
        <f t="shared" si="7332"/>
        <v>0</v>
      </c>
      <c r="W3675" s="5">
        <f t="shared" si="7332"/>
        <v>0</v>
      </c>
      <c r="X3675" s="5">
        <f t="shared" si="7332"/>
        <v>0</v>
      </c>
      <c r="Y3675" s="5">
        <f t="shared" si="7332"/>
        <v>0</v>
      </c>
      <c r="Z3675" s="5">
        <f t="shared" si="7332"/>
        <v>0</v>
      </c>
      <c r="AA3675" s="5">
        <f t="shared" si="7332"/>
        <v>0</v>
      </c>
      <c r="AB3675" s="5">
        <f t="shared" si="7332"/>
        <v>0</v>
      </c>
      <c r="AC3675" s="5">
        <f t="shared" si="7332"/>
        <v>0</v>
      </c>
      <c r="AD3675" s="5">
        <f t="shared" si="7323"/>
        <v>0</v>
      </c>
      <c r="AE3675" s="5">
        <f t="shared" si="7324"/>
        <v>13274.2</v>
      </c>
      <c r="AF3675" s="5">
        <f t="shared" si="7325"/>
        <v>14481</v>
      </c>
      <c r="AG3675" s="5">
        <f t="shared" si="7332"/>
        <v>0</v>
      </c>
      <c r="AH3675" s="5">
        <f t="shared" si="7332"/>
        <v>0</v>
      </c>
      <c r="AI3675" s="5">
        <f t="shared" si="7326"/>
        <v>0</v>
      </c>
      <c r="AJ3675" s="5">
        <f t="shared" si="7327"/>
        <v>13274.2</v>
      </c>
      <c r="AK3675" s="5">
        <f t="shared" si="7328"/>
        <v>14481</v>
      </c>
      <c r="AL3675" s="5">
        <f t="shared" si="7332"/>
        <v>0</v>
      </c>
      <c r="AM3675" s="5">
        <f t="shared" si="7332"/>
        <v>0</v>
      </c>
      <c r="AN3675" s="5">
        <f t="shared" si="7332"/>
        <v>0</v>
      </c>
      <c r="AO3675" s="5">
        <f t="shared" si="7332"/>
        <v>0</v>
      </c>
      <c r="AP3675" s="5">
        <f t="shared" si="7332"/>
        <v>0</v>
      </c>
      <c r="AQ3675" s="5">
        <f t="shared" si="7305"/>
        <v>0</v>
      </c>
      <c r="AR3675" s="5">
        <f t="shared" si="7329"/>
        <v>13274.2</v>
      </c>
      <c r="AS3675" s="5">
        <f t="shared" si="7330"/>
        <v>14481</v>
      </c>
      <c r="AT3675" s="5">
        <f t="shared" si="7332"/>
        <v>0</v>
      </c>
      <c r="AU3675" s="5">
        <f t="shared" si="7331"/>
        <v>0</v>
      </c>
      <c r="AV3675" s="5">
        <f t="shared" si="7332"/>
        <v>0</v>
      </c>
      <c r="AW3675" s="5">
        <f t="shared" si="7332"/>
        <v>0</v>
      </c>
      <c r="AX3675" s="5">
        <f t="shared" si="7332"/>
        <v>0</v>
      </c>
      <c r="AY3675" s="5">
        <f t="shared" si="7332"/>
        <v>0</v>
      </c>
      <c r="AZ3675" s="5">
        <f t="shared" si="7332"/>
        <v>0</v>
      </c>
      <c r="BA3675" s="5">
        <f t="shared" si="7332"/>
        <v>0</v>
      </c>
      <c r="BB3675" s="5">
        <f t="shared" si="7332"/>
        <v>0</v>
      </c>
      <c r="BC3675" s="5">
        <f t="shared" si="7332"/>
        <v>0</v>
      </c>
      <c r="BD3675" s="5">
        <f t="shared" si="7332"/>
        <v>0</v>
      </c>
      <c r="BE3675" s="5">
        <f t="shared" si="7332"/>
        <v>0</v>
      </c>
      <c r="BF3675" s="5">
        <f t="shared" si="7332"/>
        <v>0</v>
      </c>
      <c r="BG3675" s="5">
        <f t="shared" si="7306"/>
        <v>0</v>
      </c>
      <c r="BH3675" s="5">
        <f t="shared" si="7307"/>
        <v>13274.2</v>
      </c>
      <c r="BI3675" s="5">
        <f t="shared" si="7308"/>
        <v>14481</v>
      </c>
      <c r="BJ3675" s="5">
        <f t="shared" si="7332"/>
        <v>0</v>
      </c>
      <c r="BK3675" s="3">
        <v>0</v>
      </c>
    </row>
    <row r="3676" spans="1:63" hidden="1" x14ac:dyDescent="0.25">
      <c r="A3676" s="4" t="s">
        <v>393</v>
      </c>
      <c r="B3676" s="4" t="s">
        <v>178</v>
      </c>
      <c r="C3676" s="4" t="s">
        <v>85</v>
      </c>
      <c r="D3676" s="4" t="s">
        <v>421</v>
      </c>
      <c r="E3676" s="4" t="s">
        <v>18</v>
      </c>
      <c r="F3676" s="15" t="s">
        <v>646</v>
      </c>
      <c r="G3676" s="5">
        <f>G3677</f>
        <v>0</v>
      </c>
      <c r="H3676" s="5">
        <f t="shared" si="7332"/>
        <v>13274.2</v>
      </c>
      <c r="I3676" s="5">
        <f t="shared" si="7332"/>
        <v>14481</v>
      </c>
      <c r="J3676" s="5">
        <f t="shared" si="7332"/>
        <v>0</v>
      </c>
      <c r="K3676" s="5">
        <f t="shared" si="7332"/>
        <v>0</v>
      </c>
      <c r="L3676" s="5">
        <f t="shared" si="7332"/>
        <v>0</v>
      </c>
      <c r="M3676" s="5">
        <f t="shared" si="7311"/>
        <v>0</v>
      </c>
      <c r="N3676" s="5">
        <f t="shared" si="7312"/>
        <v>13274.2</v>
      </c>
      <c r="O3676" s="5">
        <f t="shared" si="7313"/>
        <v>14481</v>
      </c>
      <c r="P3676" s="5">
        <f t="shared" si="7332"/>
        <v>0</v>
      </c>
      <c r="Q3676" s="5">
        <f t="shared" si="7332"/>
        <v>0</v>
      </c>
      <c r="R3676" s="5">
        <f t="shared" si="7332"/>
        <v>0</v>
      </c>
      <c r="S3676" s="5">
        <f t="shared" si="7332"/>
        <v>0</v>
      </c>
      <c r="T3676" s="5">
        <f t="shared" si="7332"/>
        <v>0</v>
      </c>
      <c r="U3676" s="5">
        <f t="shared" si="7332"/>
        <v>0</v>
      </c>
      <c r="V3676" s="5">
        <f t="shared" si="7332"/>
        <v>0</v>
      </c>
      <c r="W3676" s="5">
        <f t="shared" si="7332"/>
        <v>0</v>
      </c>
      <c r="X3676" s="5">
        <f t="shared" si="7332"/>
        <v>0</v>
      </c>
      <c r="Y3676" s="5">
        <f t="shared" si="7332"/>
        <v>0</v>
      </c>
      <c r="Z3676" s="5">
        <f t="shared" si="7332"/>
        <v>0</v>
      </c>
      <c r="AA3676" s="5">
        <f t="shared" si="7332"/>
        <v>0</v>
      </c>
      <c r="AB3676" s="5">
        <f t="shared" si="7332"/>
        <v>0</v>
      </c>
      <c r="AC3676" s="5">
        <f t="shared" si="7332"/>
        <v>0</v>
      </c>
      <c r="AD3676" s="5">
        <f t="shared" si="7323"/>
        <v>0</v>
      </c>
      <c r="AE3676" s="5">
        <f t="shared" si="7324"/>
        <v>13274.2</v>
      </c>
      <c r="AF3676" s="5">
        <f t="shared" si="7325"/>
        <v>14481</v>
      </c>
      <c r="AG3676" s="5">
        <f t="shared" si="7332"/>
        <v>0</v>
      </c>
      <c r="AH3676" s="5">
        <f t="shared" si="7332"/>
        <v>0</v>
      </c>
      <c r="AI3676" s="5">
        <f t="shared" si="7326"/>
        <v>0</v>
      </c>
      <c r="AJ3676" s="5">
        <f t="shared" si="7327"/>
        <v>13274.2</v>
      </c>
      <c r="AK3676" s="5">
        <f t="shared" si="7328"/>
        <v>14481</v>
      </c>
      <c r="AL3676" s="5">
        <f t="shared" si="7332"/>
        <v>0</v>
      </c>
      <c r="AM3676" s="5">
        <f t="shared" si="7332"/>
        <v>0</v>
      </c>
      <c r="AN3676" s="5">
        <f t="shared" si="7332"/>
        <v>0</v>
      </c>
      <c r="AO3676" s="5">
        <f t="shared" si="7332"/>
        <v>0</v>
      </c>
      <c r="AP3676" s="5">
        <f t="shared" si="7332"/>
        <v>0</v>
      </c>
      <c r="AQ3676" s="5">
        <f t="shared" si="7305"/>
        <v>0</v>
      </c>
      <c r="AR3676" s="5">
        <f t="shared" si="7329"/>
        <v>13274.2</v>
      </c>
      <c r="AS3676" s="5">
        <f t="shared" si="7330"/>
        <v>14481</v>
      </c>
      <c r="AT3676" s="5">
        <f t="shared" si="7332"/>
        <v>0</v>
      </c>
      <c r="AU3676" s="5">
        <f t="shared" si="7331"/>
        <v>0</v>
      </c>
      <c r="AV3676" s="5">
        <f t="shared" si="7332"/>
        <v>0</v>
      </c>
      <c r="AW3676" s="5">
        <f t="shared" si="7332"/>
        <v>0</v>
      </c>
      <c r="AX3676" s="5">
        <f t="shared" si="7332"/>
        <v>0</v>
      </c>
      <c r="AY3676" s="5">
        <f t="shared" si="7332"/>
        <v>0</v>
      </c>
      <c r="AZ3676" s="5">
        <f t="shared" si="7332"/>
        <v>0</v>
      </c>
      <c r="BA3676" s="5">
        <f t="shared" si="7332"/>
        <v>0</v>
      </c>
      <c r="BB3676" s="5">
        <f t="shared" si="7332"/>
        <v>0</v>
      </c>
      <c r="BC3676" s="5">
        <f t="shared" si="7332"/>
        <v>0</v>
      </c>
      <c r="BD3676" s="5">
        <f t="shared" si="7332"/>
        <v>0</v>
      </c>
      <c r="BE3676" s="5">
        <f t="shared" si="7332"/>
        <v>0</v>
      </c>
      <c r="BF3676" s="5">
        <f t="shared" si="7332"/>
        <v>0</v>
      </c>
      <c r="BG3676" s="5">
        <f t="shared" si="7306"/>
        <v>0</v>
      </c>
      <c r="BH3676" s="5">
        <f t="shared" si="7307"/>
        <v>13274.2</v>
      </c>
      <c r="BI3676" s="5">
        <f t="shared" si="7308"/>
        <v>14481</v>
      </c>
      <c r="BJ3676" s="5">
        <f t="shared" si="7332"/>
        <v>0</v>
      </c>
      <c r="BK3676" s="3">
        <v>0</v>
      </c>
    </row>
    <row r="3677" spans="1:63" ht="63" hidden="1" x14ac:dyDescent="0.25">
      <c r="A3677" s="4" t="s">
        <v>393</v>
      </c>
      <c r="B3677" s="4" t="s">
        <v>178</v>
      </c>
      <c r="C3677" s="4" t="s">
        <v>85</v>
      </c>
      <c r="D3677" s="4" t="s">
        <v>421</v>
      </c>
      <c r="E3677" s="4" t="s">
        <v>219</v>
      </c>
      <c r="F3677" s="15" t="s">
        <v>647</v>
      </c>
      <c r="G3677" s="5">
        <v>0</v>
      </c>
      <c r="H3677" s="5">
        <v>13274.2</v>
      </c>
      <c r="I3677" s="5">
        <v>14481</v>
      </c>
      <c r="J3677" s="5"/>
      <c r="K3677" s="5"/>
      <c r="L3677" s="5"/>
      <c r="M3677" s="5">
        <f t="shared" si="7311"/>
        <v>0</v>
      </c>
      <c r="N3677" s="5">
        <f t="shared" si="7312"/>
        <v>13274.2</v>
      </c>
      <c r="O3677" s="5">
        <f t="shared" si="7313"/>
        <v>14481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>
        <f t="shared" si="7323"/>
        <v>0</v>
      </c>
      <c r="AE3677" s="5">
        <f t="shared" si="7324"/>
        <v>13274.2</v>
      </c>
      <c r="AF3677" s="5">
        <f t="shared" si="7325"/>
        <v>14481</v>
      </c>
      <c r="AG3677" s="5"/>
      <c r="AH3677" s="5"/>
      <c r="AI3677" s="5">
        <f t="shared" si="7326"/>
        <v>0</v>
      </c>
      <c r="AJ3677" s="5">
        <f t="shared" si="7327"/>
        <v>13274.2</v>
      </c>
      <c r="AK3677" s="5">
        <f t="shared" si="7328"/>
        <v>14481</v>
      </c>
      <c r="AL3677" s="5"/>
      <c r="AM3677" s="5"/>
      <c r="AN3677" s="5"/>
      <c r="AO3677" s="5"/>
      <c r="AP3677" s="5"/>
      <c r="AQ3677" s="5">
        <f t="shared" si="7305"/>
        <v>0</v>
      </c>
      <c r="AR3677" s="5">
        <f t="shared" si="7329"/>
        <v>13274.2</v>
      </c>
      <c r="AS3677" s="5">
        <f t="shared" si="7330"/>
        <v>14481</v>
      </c>
      <c r="AT3677" s="5"/>
      <c r="AU3677" s="5">
        <f t="shared" si="7331"/>
        <v>0</v>
      </c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>
        <f t="shared" si="7306"/>
        <v>0</v>
      </c>
      <c r="BH3677" s="5">
        <f t="shared" si="7307"/>
        <v>13274.2</v>
      </c>
      <c r="BI3677" s="5">
        <f t="shared" si="7308"/>
        <v>14481</v>
      </c>
      <c r="BJ3677" s="5"/>
      <c r="BK3677" s="3">
        <v>0</v>
      </c>
    </row>
    <row r="3678" spans="1:63" ht="94.5" x14ac:dyDescent="0.25">
      <c r="A3678" s="4" t="s">
        <v>393</v>
      </c>
      <c r="B3678" s="4" t="s">
        <v>178</v>
      </c>
      <c r="C3678" s="4" t="s">
        <v>85</v>
      </c>
      <c r="D3678" s="4" t="s">
        <v>422</v>
      </c>
      <c r="E3678" s="4"/>
      <c r="F3678" s="15" t="s">
        <v>848</v>
      </c>
      <c r="G3678" s="5">
        <f>G3679</f>
        <v>205336.6</v>
      </c>
      <c r="H3678" s="5">
        <f t="shared" ref="H3678:BJ3679" si="7333">H3679</f>
        <v>205336.6</v>
      </c>
      <c r="I3678" s="5">
        <f t="shared" si="7333"/>
        <v>205336.6</v>
      </c>
      <c r="J3678" s="5">
        <f t="shared" si="7333"/>
        <v>0</v>
      </c>
      <c r="K3678" s="5">
        <f t="shared" si="7333"/>
        <v>0</v>
      </c>
      <c r="L3678" s="5">
        <f t="shared" si="7333"/>
        <v>0</v>
      </c>
      <c r="M3678" s="5">
        <f t="shared" si="7311"/>
        <v>205336.6</v>
      </c>
      <c r="N3678" s="5">
        <f t="shared" si="7312"/>
        <v>205336.6</v>
      </c>
      <c r="O3678" s="5">
        <f t="shared" si="7313"/>
        <v>205336.6</v>
      </c>
      <c r="P3678" s="5">
        <f t="shared" si="7333"/>
        <v>0</v>
      </c>
      <c r="Q3678" s="5">
        <f t="shared" si="7333"/>
        <v>0</v>
      </c>
      <c r="R3678" s="5">
        <f t="shared" si="7333"/>
        <v>0</v>
      </c>
      <c r="S3678" s="5">
        <f t="shared" si="7333"/>
        <v>0</v>
      </c>
      <c r="T3678" s="5">
        <f t="shared" si="7333"/>
        <v>0</v>
      </c>
      <c r="U3678" s="5">
        <f t="shared" si="7333"/>
        <v>0</v>
      </c>
      <c r="V3678" s="5">
        <f t="shared" si="7333"/>
        <v>116746.803</v>
      </c>
      <c r="W3678" s="5">
        <f t="shared" si="7333"/>
        <v>0</v>
      </c>
      <c r="X3678" s="5">
        <f t="shared" si="7333"/>
        <v>0</v>
      </c>
      <c r="Y3678" s="5">
        <f t="shared" si="7333"/>
        <v>0</v>
      </c>
      <c r="Z3678" s="5">
        <f t="shared" si="7333"/>
        <v>0</v>
      </c>
      <c r="AA3678" s="5">
        <f t="shared" si="7333"/>
        <v>0</v>
      </c>
      <c r="AB3678" s="5">
        <f t="shared" si="7333"/>
        <v>0</v>
      </c>
      <c r="AC3678" s="5">
        <f t="shared" si="7333"/>
        <v>0</v>
      </c>
      <c r="AD3678" s="5">
        <f t="shared" si="7323"/>
        <v>322083.40299999999</v>
      </c>
      <c r="AE3678" s="5">
        <f t="shared" si="7324"/>
        <v>205336.6</v>
      </c>
      <c r="AF3678" s="5">
        <f t="shared" si="7325"/>
        <v>205336.6</v>
      </c>
      <c r="AG3678" s="5">
        <f t="shared" si="7333"/>
        <v>0</v>
      </c>
      <c r="AH3678" s="5">
        <f t="shared" si="7333"/>
        <v>0</v>
      </c>
      <c r="AI3678" s="5">
        <f t="shared" si="7326"/>
        <v>322083.40299999999</v>
      </c>
      <c r="AJ3678" s="5">
        <f t="shared" si="7327"/>
        <v>205336.6</v>
      </c>
      <c r="AK3678" s="5">
        <f t="shared" si="7328"/>
        <v>205336.6</v>
      </c>
      <c r="AL3678" s="5">
        <f t="shared" si="7333"/>
        <v>0</v>
      </c>
      <c r="AM3678" s="5">
        <f t="shared" si="7333"/>
        <v>0</v>
      </c>
      <c r="AN3678" s="5">
        <f t="shared" si="7333"/>
        <v>0</v>
      </c>
      <c r="AO3678" s="5">
        <f t="shared" si="7333"/>
        <v>0</v>
      </c>
      <c r="AP3678" s="5">
        <f t="shared" si="7333"/>
        <v>0</v>
      </c>
      <c r="AQ3678" s="5">
        <f t="shared" si="7305"/>
        <v>322083.40299999999</v>
      </c>
      <c r="AR3678" s="5">
        <f t="shared" si="7329"/>
        <v>205336.6</v>
      </c>
      <c r="AS3678" s="5">
        <f t="shared" si="7330"/>
        <v>205336.6</v>
      </c>
      <c r="AT3678" s="5">
        <f t="shared" si="7333"/>
        <v>0</v>
      </c>
      <c r="AU3678" s="5">
        <f t="shared" si="7331"/>
        <v>322083.40299999999</v>
      </c>
      <c r="AV3678" s="5">
        <f t="shared" si="7333"/>
        <v>0</v>
      </c>
      <c r="AW3678" s="5">
        <f t="shared" si="7333"/>
        <v>0</v>
      </c>
      <c r="AX3678" s="5">
        <f t="shared" si="7333"/>
        <v>0</v>
      </c>
      <c r="AY3678" s="5">
        <f t="shared" si="7333"/>
        <v>0</v>
      </c>
      <c r="AZ3678" s="5">
        <f t="shared" si="7333"/>
        <v>0</v>
      </c>
      <c r="BA3678" s="5">
        <f t="shared" si="7333"/>
        <v>0</v>
      </c>
      <c r="BB3678" s="5">
        <f t="shared" si="7333"/>
        <v>0</v>
      </c>
      <c r="BC3678" s="5">
        <f t="shared" si="7333"/>
        <v>0</v>
      </c>
      <c r="BD3678" s="5">
        <f t="shared" si="7333"/>
        <v>0</v>
      </c>
      <c r="BE3678" s="5">
        <f t="shared" si="7333"/>
        <v>0</v>
      </c>
      <c r="BF3678" s="5">
        <f t="shared" si="7333"/>
        <v>0</v>
      </c>
      <c r="BG3678" s="5">
        <f t="shared" si="7306"/>
        <v>322083.40299999999</v>
      </c>
      <c r="BH3678" s="5">
        <f t="shared" si="7307"/>
        <v>205336.6</v>
      </c>
      <c r="BI3678" s="5">
        <f t="shared" si="7308"/>
        <v>205336.6</v>
      </c>
      <c r="BJ3678" s="5">
        <f t="shared" si="7333"/>
        <v>0</v>
      </c>
    </row>
    <row r="3679" spans="1:63" x14ac:dyDescent="0.25">
      <c r="A3679" s="4" t="s">
        <v>393</v>
      </c>
      <c r="B3679" s="4" t="s">
        <v>178</v>
      </c>
      <c r="C3679" s="4" t="s">
        <v>85</v>
      </c>
      <c r="D3679" s="4" t="s">
        <v>422</v>
      </c>
      <c r="E3679" s="4" t="s">
        <v>18</v>
      </c>
      <c r="F3679" s="15" t="s">
        <v>646</v>
      </c>
      <c r="G3679" s="5">
        <f>G3680</f>
        <v>205336.6</v>
      </c>
      <c r="H3679" s="5">
        <f t="shared" si="7333"/>
        <v>205336.6</v>
      </c>
      <c r="I3679" s="5">
        <f t="shared" si="7333"/>
        <v>205336.6</v>
      </c>
      <c r="J3679" s="5">
        <f t="shared" si="7333"/>
        <v>0</v>
      </c>
      <c r="K3679" s="5">
        <f t="shared" si="7333"/>
        <v>0</v>
      </c>
      <c r="L3679" s="5">
        <f t="shared" si="7333"/>
        <v>0</v>
      </c>
      <c r="M3679" s="5">
        <f t="shared" si="7311"/>
        <v>205336.6</v>
      </c>
      <c r="N3679" s="5">
        <f t="shared" si="7312"/>
        <v>205336.6</v>
      </c>
      <c r="O3679" s="5">
        <f t="shared" si="7313"/>
        <v>205336.6</v>
      </c>
      <c r="P3679" s="5">
        <f t="shared" si="7333"/>
        <v>0</v>
      </c>
      <c r="Q3679" s="5">
        <f t="shared" si="7333"/>
        <v>0</v>
      </c>
      <c r="R3679" s="5">
        <f t="shared" si="7333"/>
        <v>0</v>
      </c>
      <c r="S3679" s="5">
        <f t="shared" si="7333"/>
        <v>0</v>
      </c>
      <c r="T3679" s="5">
        <f t="shared" si="7333"/>
        <v>0</v>
      </c>
      <c r="U3679" s="5">
        <f t="shared" si="7333"/>
        <v>0</v>
      </c>
      <c r="V3679" s="5">
        <f t="shared" si="7333"/>
        <v>116746.803</v>
      </c>
      <c r="W3679" s="5">
        <f t="shared" si="7333"/>
        <v>0</v>
      </c>
      <c r="X3679" s="5">
        <f t="shared" si="7333"/>
        <v>0</v>
      </c>
      <c r="Y3679" s="5">
        <f t="shared" si="7333"/>
        <v>0</v>
      </c>
      <c r="Z3679" s="5">
        <f t="shared" si="7333"/>
        <v>0</v>
      </c>
      <c r="AA3679" s="5">
        <f t="shared" si="7333"/>
        <v>0</v>
      </c>
      <c r="AB3679" s="5">
        <f t="shared" si="7333"/>
        <v>0</v>
      </c>
      <c r="AC3679" s="5">
        <f t="shared" si="7333"/>
        <v>0</v>
      </c>
      <c r="AD3679" s="5">
        <f t="shared" si="7323"/>
        <v>322083.40299999999</v>
      </c>
      <c r="AE3679" s="5">
        <f t="shared" si="7324"/>
        <v>205336.6</v>
      </c>
      <c r="AF3679" s="5">
        <f t="shared" si="7325"/>
        <v>205336.6</v>
      </c>
      <c r="AG3679" s="5">
        <f t="shared" si="7333"/>
        <v>0</v>
      </c>
      <c r="AH3679" s="5">
        <f t="shared" si="7333"/>
        <v>0</v>
      </c>
      <c r="AI3679" s="5">
        <f t="shared" si="7326"/>
        <v>322083.40299999999</v>
      </c>
      <c r="AJ3679" s="5">
        <f t="shared" si="7327"/>
        <v>205336.6</v>
      </c>
      <c r="AK3679" s="5">
        <f t="shared" si="7328"/>
        <v>205336.6</v>
      </c>
      <c r="AL3679" s="5">
        <f t="shared" si="7333"/>
        <v>0</v>
      </c>
      <c r="AM3679" s="5">
        <f t="shared" si="7333"/>
        <v>0</v>
      </c>
      <c r="AN3679" s="5">
        <f t="shared" si="7333"/>
        <v>0</v>
      </c>
      <c r="AO3679" s="5">
        <f t="shared" si="7333"/>
        <v>0</v>
      </c>
      <c r="AP3679" s="5">
        <f t="shared" si="7333"/>
        <v>0</v>
      </c>
      <c r="AQ3679" s="5">
        <f t="shared" si="7305"/>
        <v>322083.40299999999</v>
      </c>
      <c r="AR3679" s="5">
        <f t="shared" si="7329"/>
        <v>205336.6</v>
      </c>
      <c r="AS3679" s="5">
        <f t="shared" si="7330"/>
        <v>205336.6</v>
      </c>
      <c r="AT3679" s="5">
        <f t="shared" si="7333"/>
        <v>0</v>
      </c>
      <c r="AU3679" s="5">
        <f t="shared" si="7331"/>
        <v>322083.40299999999</v>
      </c>
      <c r="AV3679" s="5">
        <f t="shared" si="7333"/>
        <v>0</v>
      </c>
      <c r="AW3679" s="5">
        <f t="shared" si="7333"/>
        <v>0</v>
      </c>
      <c r="AX3679" s="5">
        <f t="shared" si="7333"/>
        <v>0</v>
      </c>
      <c r="AY3679" s="5">
        <f t="shared" si="7333"/>
        <v>0</v>
      </c>
      <c r="AZ3679" s="5">
        <f t="shared" si="7333"/>
        <v>0</v>
      </c>
      <c r="BA3679" s="5">
        <f t="shared" si="7333"/>
        <v>0</v>
      </c>
      <c r="BB3679" s="5">
        <f t="shared" si="7333"/>
        <v>0</v>
      </c>
      <c r="BC3679" s="5">
        <f t="shared" si="7333"/>
        <v>0</v>
      </c>
      <c r="BD3679" s="5">
        <f t="shared" si="7333"/>
        <v>0</v>
      </c>
      <c r="BE3679" s="5">
        <f t="shared" si="7333"/>
        <v>0</v>
      </c>
      <c r="BF3679" s="5">
        <f t="shared" si="7333"/>
        <v>0</v>
      </c>
      <c r="BG3679" s="5">
        <f t="shared" si="7306"/>
        <v>322083.40299999999</v>
      </c>
      <c r="BH3679" s="5">
        <f t="shared" si="7307"/>
        <v>205336.6</v>
      </c>
      <c r="BI3679" s="5">
        <f t="shared" si="7308"/>
        <v>205336.6</v>
      </c>
      <c r="BJ3679" s="5">
        <f t="shared" si="7333"/>
        <v>0</v>
      </c>
    </row>
    <row r="3680" spans="1:63" ht="63" x14ac:dyDescent="0.25">
      <c r="A3680" s="4" t="s">
        <v>393</v>
      </c>
      <c r="B3680" s="4" t="s">
        <v>178</v>
      </c>
      <c r="C3680" s="4" t="s">
        <v>85</v>
      </c>
      <c r="D3680" s="4" t="s">
        <v>422</v>
      </c>
      <c r="E3680" s="4" t="s">
        <v>219</v>
      </c>
      <c r="F3680" s="15" t="s">
        <v>647</v>
      </c>
      <c r="G3680" s="5">
        <v>205336.6</v>
      </c>
      <c r="H3680" s="5">
        <v>205336.6</v>
      </c>
      <c r="I3680" s="5">
        <v>205336.6</v>
      </c>
      <c r="J3680" s="5"/>
      <c r="K3680" s="5"/>
      <c r="L3680" s="5"/>
      <c r="M3680" s="5">
        <f t="shared" si="7311"/>
        <v>205336.6</v>
      </c>
      <c r="N3680" s="5">
        <f t="shared" si="7312"/>
        <v>205336.6</v>
      </c>
      <c r="O3680" s="5">
        <f t="shared" si="7313"/>
        <v>205336.6</v>
      </c>
      <c r="P3680" s="5"/>
      <c r="Q3680" s="5"/>
      <c r="R3680" s="5"/>
      <c r="S3680" s="5"/>
      <c r="T3680" s="5"/>
      <c r="U3680" s="5"/>
      <c r="V3680" s="5">
        <v>116746.803</v>
      </c>
      <c r="W3680" s="5"/>
      <c r="X3680" s="5"/>
      <c r="Y3680" s="5"/>
      <c r="Z3680" s="5"/>
      <c r="AA3680" s="5"/>
      <c r="AB3680" s="5"/>
      <c r="AC3680" s="5"/>
      <c r="AD3680" s="5">
        <f t="shared" si="7323"/>
        <v>322083.40299999999</v>
      </c>
      <c r="AE3680" s="5">
        <f t="shared" si="7324"/>
        <v>205336.6</v>
      </c>
      <c r="AF3680" s="5">
        <f t="shared" si="7325"/>
        <v>205336.6</v>
      </c>
      <c r="AG3680" s="5"/>
      <c r="AH3680" s="5"/>
      <c r="AI3680" s="5">
        <f t="shared" si="7326"/>
        <v>322083.40299999999</v>
      </c>
      <c r="AJ3680" s="5">
        <f t="shared" si="7327"/>
        <v>205336.6</v>
      </c>
      <c r="AK3680" s="5">
        <f t="shared" si="7328"/>
        <v>205336.6</v>
      </c>
      <c r="AL3680" s="5"/>
      <c r="AM3680" s="5"/>
      <c r="AN3680" s="5"/>
      <c r="AO3680" s="5"/>
      <c r="AP3680" s="5"/>
      <c r="AQ3680" s="5">
        <f t="shared" si="7305"/>
        <v>322083.40299999999</v>
      </c>
      <c r="AR3680" s="5">
        <f t="shared" si="7329"/>
        <v>205336.6</v>
      </c>
      <c r="AS3680" s="5">
        <f t="shared" si="7330"/>
        <v>205336.6</v>
      </c>
      <c r="AT3680" s="5"/>
      <c r="AU3680" s="5">
        <f t="shared" si="7331"/>
        <v>322083.40299999999</v>
      </c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>
        <f t="shared" si="7306"/>
        <v>322083.40299999999</v>
      </c>
      <c r="BH3680" s="5">
        <f t="shared" si="7307"/>
        <v>205336.6</v>
      </c>
      <c r="BI3680" s="5">
        <f t="shared" si="7308"/>
        <v>205336.6</v>
      </c>
      <c r="BJ3680" s="5"/>
    </row>
    <row r="3681" spans="1:62" s="3" customFormat="1" ht="31.5" x14ac:dyDescent="0.25">
      <c r="A3681" s="7" t="s">
        <v>423</v>
      </c>
      <c r="B3681" s="7"/>
      <c r="C3681" s="7"/>
      <c r="D3681" s="7"/>
      <c r="E3681" s="7"/>
      <c r="F3681" s="12" t="s">
        <v>577</v>
      </c>
      <c r="G3681" s="8">
        <f>G3682+G3701+G3709</f>
        <v>54112.899999999994</v>
      </c>
      <c r="H3681" s="8">
        <f t="shared" ref="H3681:BJ3681" si="7334">H3682+H3701+H3709</f>
        <v>51140.2</v>
      </c>
      <c r="I3681" s="8">
        <f t="shared" si="7334"/>
        <v>51139.399999999994</v>
      </c>
      <c r="J3681" s="8">
        <f t="shared" ref="J3681:L3681" si="7335">J3682+J3701+J3709</f>
        <v>-496.4</v>
      </c>
      <c r="K3681" s="8">
        <f t="shared" si="7335"/>
        <v>-385.7</v>
      </c>
      <c r="L3681" s="8">
        <f t="shared" si="7335"/>
        <v>-385.7</v>
      </c>
      <c r="M3681" s="8">
        <f t="shared" si="7311"/>
        <v>53616.499999999993</v>
      </c>
      <c r="N3681" s="8">
        <f t="shared" si="7312"/>
        <v>50754.5</v>
      </c>
      <c r="O3681" s="8">
        <f t="shared" si="7313"/>
        <v>50753.7</v>
      </c>
      <c r="P3681" s="8">
        <f t="shared" ref="P3681:AC3681" si="7336">P3682+P3701+P3709</f>
        <v>0</v>
      </c>
      <c r="Q3681" s="8">
        <f t="shared" si="7336"/>
        <v>0</v>
      </c>
      <c r="R3681" s="8">
        <f t="shared" si="7336"/>
        <v>0</v>
      </c>
      <c r="S3681" s="8">
        <f t="shared" si="7336"/>
        <v>0</v>
      </c>
      <c r="T3681" s="8">
        <f t="shared" si="7336"/>
        <v>0</v>
      </c>
      <c r="U3681" s="8">
        <f t="shared" si="7336"/>
        <v>0</v>
      </c>
      <c r="V3681" s="8">
        <f t="shared" ref="V3681" si="7337">V3682+V3701+V3709</f>
        <v>0</v>
      </c>
      <c r="W3681" s="8">
        <f t="shared" si="7336"/>
        <v>0</v>
      </c>
      <c r="X3681" s="8">
        <f t="shared" si="7336"/>
        <v>0</v>
      </c>
      <c r="Y3681" s="8">
        <f t="shared" si="7336"/>
        <v>0</v>
      </c>
      <c r="Z3681" s="8">
        <f t="shared" si="7336"/>
        <v>0</v>
      </c>
      <c r="AA3681" s="8">
        <f t="shared" si="7336"/>
        <v>0</v>
      </c>
      <c r="AB3681" s="8">
        <f t="shared" si="7336"/>
        <v>0</v>
      </c>
      <c r="AC3681" s="8">
        <f t="shared" si="7336"/>
        <v>0</v>
      </c>
      <c r="AD3681" s="8">
        <f t="shared" si="7323"/>
        <v>53616.499999999993</v>
      </c>
      <c r="AE3681" s="8">
        <f t="shared" si="7324"/>
        <v>50754.5</v>
      </c>
      <c r="AF3681" s="8">
        <f t="shared" si="7325"/>
        <v>50753.7</v>
      </c>
      <c r="AG3681" s="8">
        <f t="shared" ref="AG3681:AH3681" si="7338">AG3682+AG3701+AG3709</f>
        <v>0</v>
      </c>
      <c r="AH3681" s="8">
        <f t="shared" si="7338"/>
        <v>0</v>
      </c>
      <c r="AI3681" s="5">
        <f t="shared" si="7326"/>
        <v>53616.499999999993</v>
      </c>
      <c r="AJ3681" s="5">
        <f t="shared" si="7327"/>
        <v>50754.5</v>
      </c>
      <c r="AK3681" s="5">
        <f t="shared" si="7328"/>
        <v>50753.7</v>
      </c>
      <c r="AL3681" s="8">
        <f t="shared" ref="AL3681" si="7339">AL3682+AL3701+AL3709</f>
        <v>0</v>
      </c>
      <c r="AM3681" s="8">
        <f t="shared" ref="AM3681:AP3681" si="7340">AM3682+AM3701+AM3709</f>
        <v>0</v>
      </c>
      <c r="AN3681" s="8">
        <f t="shared" si="7340"/>
        <v>0</v>
      </c>
      <c r="AO3681" s="8">
        <f t="shared" si="7340"/>
        <v>0</v>
      </c>
      <c r="AP3681" s="8">
        <f t="shared" si="7340"/>
        <v>0</v>
      </c>
      <c r="AQ3681" s="5">
        <f t="shared" si="7305"/>
        <v>53616.499999999993</v>
      </c>
      <c r="AR3681" s="8">
        <f t="shared" si="7329"/>
        <v>50754.5</v>
      </c>
      <c r="AS3681" s="8">
        <f t="shared" si="7330"/>
        <v>50753.7</v>
      </c>
      <c r="AT3681" s="8">
        <f t="shared" ref="AT3681" si="7341">AT3682+AT3701+AT3709</f>
        <v>0</v>
      </c>
      <c r="AU3681" s="8">
        <f t="shared" si="7331"/>
        <v>53616.499999999993</v>
      </c>
      <c r="AV3681" s="8">
        <f t="shared" ref="AV3681" si="7342">AV3682+AV3701+AV3709</f>
        <v>0</v>
      </c>
      <c r="AW3681" s="8">
        <f t="shared" ref="AW3681:BF3681" si="7343">AW3682+AW3701+AW3709</f>
        <v>0</v>
      </c>
      <c r="AX3681" s="8">
        <f t="shared" si="7343"/>
        <v>0</v>
      </c>
      <c r="AY3681" s="8">
        <f t="shared" si="7343"/>
        <v>0</v>
      </c>
      <c r="AZ3681" s="8">
        <f t="shared" si="7343"/>
        <v>0</v>
      </c>
      <c r="BA3681" s="8">
        <f t="shared" si="7343"/>
        <v>0</v>
      </c>
      <c r="BB3681" s="8">
        <f t="shared" si="7343"/>
        <v>0</v>
      </c>
      <c r="BC3681" s="8">
        <f t="shared" si="7343"/>
        <v>0</v>
      </c>
      <c r="BD3681" s="8">
        <f t="shared" si="7343"/>
        <v>0</v>
      </c>
      <c r="BE3681" s="8">
        <f t="shared" si="7343"/>
        <v>0</v>
      </c>
      <c r="BF3681" s="8">
        <f t="shared" si="7343"/>
        <v>0</v>
      </c>
      <c r="BG3681" s="8">
        <f t="shared" si="7306"/>
        <v>53616.499999999993</v>
      </c>
      <c r="BH3681" s="8">
        <f t="shared" si="7307"/>
        <v>50754.5</v>
      </c>
      <c r="BI3681" s="8">
        <f t="shared" si="7308"/>
        <v>50753.7</v>
      </c>
      <c r="BJ3681" s="8">
        <f t="shared" si="7334"/>
        <v>0</v>
      </c>
    </row>
    <row r="3682" spans="1:62" s="3" customFormat="1" x14ac:dyDescent="0.25">
      <c r="A3682" s="7" t="s">
        <v>423</v>
      </c>
      <c r="B3682" s="7" t="s">
        <v>10</v>
      </c>
      <c r="C3682" s="7"/>
      <c r="D3682" s="7"/>
      <c r="E3682" s="7"/>
      <c r="F3682" s="12" t="s">
        <v>586</v>
      </c>
      <c r="G3682" s="8">
        <f>G3683</f>
        <v>35659.799999999996</v>
      </c>
      <c r="H3682" s="8">
        <f t="shared" ref="H3682:BJ3682" si="7344">H3683</f>
        <v>35005.299999999996</v>
      </c>
      <c r="I3682" s="8">
        <f t="shared" si="7344"/>
        <v>35004.5</v>
      </c>
      <c r="J3682" s="8">
        <f t="shared" si="7344"/>
        <v>0</v>
      </c>
      <c r="K3682" s="8">
        <f t="shared" si="7344"/>
        <v>0</v>
      </c>
      <c r="L3682" s="8">
        <f t="shared" si="7344"/>
        <v>0</v>
      </c>
      <c r="M3682" s="8">
        <f t="shared" si="7311"/>
        <v>35659.799999999996</v>
      </c>
      <c r="N3682" s="8">
        <f t="shared" si="7312"/>
        <v>35005.299999999996</v>
      </c>
      <c r="O3682" s="8">
        <f t="shared" si="7313"/>
        <v>35004.5</v>
      </c>
      <c r="P3682" s="8">
        <f t="shared" si="7344"/>
        <v>0</v>
      </c>
      <c r="Q3682" s="8">
        <f t="shared" si="7344"/>
        <v>0</v>
      </c>
      <c r="R3682" s="8">
        <f t="shared" si="7344"/>
        <v>0</v>
      </c>
      <c r="S3682" s="8">
        <f t="shared" si="7344"/>
        <v>0</v>
      </c>
      <c r="T3682" s="8">
        <f t="shared" si="7344"/>
        <v>0</v>
      </c>
      <c r="U3682" s="8">
        <f t="shared" si="7344"/>
        <v>0</v>
      </c>
      <c r="V3682" s="8">
        <f t="shared" si="7344"/>
        <v>0</v>
      </c>
      <c r="W3682" s="8">
        <f t="shared" si="7344"/>
        <v>0</v>
      </c>
      <c r="X3682" s="8">
        <f t="shared" si="7344"/>
        <v>0</v>
      </c>
      <c r="Y3682" s="8">
        <f t="shared" si="7344"/>
        <v>0</v>
      </c>
      <c r="Z3682" s="8">
        <f t="shared" si="7344"/>
        <v>0</v>
      </c>
      <c r="AA3682" s="8">
        <f t="shared" si="7344"/>
        <v>0</v>
      </c>
      <c r="AB3682" s="8">
        <f t="shared" si="7344"/>
        <v>0</v>
      </c>
      <c r="AC3682" s="8">
        <f t="shared" si="7344"/>
        <v>0</v>
      </c>
      <c r="AD3682" s="8">
        <f t="shared" si="7323"/>
        <v>35659.799999999996</v>
      </c>
      <c r="AE3682" s="8">
        <f t="shared" si="7324"/>
        <v>35005.299999999996</v>
      </c>
      <c r="AF3682" s="8">
        <f t="shared" si="7325"/>
        <v>35004.5</v>
      </c>
      <c r="AG3682" s="8">
        <f t="shared" si="7344"/>
        <v>0</v>
      </c>
      <c r="AH3682" s="8">
        <f t="shared" si="7344"/>
        <v>0</v>
      </c>
      <c r="AI3682" s="5">
        <f t="shared" si="7326"/>
        <v>35659.799999999996</v>
      </c>
      <c r="AJ3682" s="5">
        <f t="shared" si="7327"/>
        <v>35005.299999999996</v>
      </c>
      <c r="AK3682" s="5">
        <f t="shared" si="7328"/>
        <v>35004.5</v>
      </c>
      <c r="AL3682" s="8">
        <f t="shared" si="7344"/>
        <v>0</v>
      </c>
      <c r="AM3682" s="8">
        <f t="shared" si="7344"/>
        <v>0</v>
      </c>
      <c r="AN3682" s="8">
        <f t="shared" si="7344"/>
        <v>0</v>
      </c>
      <c r="AO3682" s="8">
        <f t="shared" si="7344"/>
        <v>0</v>
      </c>
      <c r="AP3682" s="8">
        <f t="shared" si="7344"/>
        <v>0</v>
      </c>
      <c r="AQ3682" s="5">
        <f t="shared" si="7305"/>
        <v>35659.799999999996</v>
      </c>
      <c r="AR3682" s="8">
        <f t="shared" si="7329"/>
        <v>35005.299999999996</v>
      </c>
      <c r="AS3682" s="8">
        <f t="shared" si="7330"/>
        <v>35004.5</v>
      </c>
      <c r="AT3682" s="8">
        <f t="shared" si="7344"/>
        <v>0</v>
      </c>
      <c r="AU3682" s="8">
        <f t="shared" si="7331"/>
        <v>35659.799999999996</v>
      </c>
      <c r="AV3682" s="8">
        <f t="shared" si="7344"/>
        <v>0</v>
      </c>
      <c r="AW3682" s="8">
        <f t="shared" si="7344"/>
        <v>0</v>
      </c>
      <c r="AX3682" s="8">
        <f t="shared" si="7344"/>
        <v>0</v>
      </c>
      <c r="AY3682" s="8">
        <f t="shared" si="7344"/>
        <v>0</v>
      </c>
      <c r="AZ3682" s="8">
        <f t="shared" si="7344"/>
        <v>0</v>
      </c>
      <c r="BA3682" s="8">
        <f t="shared" si="7344"/>
        <v>0</v>
      </c>
      <c r="BB3682" s="8">
        <f t="shared" si="7344"/>
        <v>0</v>
      </c>
      <c r="BC3682" s="8">
        <f t="shared" si="7344"/>
        <v>0</v>
      </c>
      <c r="BD3682" s="8">
        <f t="shared" si="7344"/>
        <v>0</v>
      </c>
      <c r="BE3682" s="8">
        <f t="shared" si="7344"/>
        <v>0</v>
      </c>
      <c r="BF3682" s="8">
        <f t="shared" si="7344"/>
        <v>0</v>
      </c>
      <c r="BG3682" s="8">
        <f t="shared" si="7306"/>
        <v>35659.799999999996</v>
      </c>
      <c r="BH3682" s="8">
        <f t="shared" si="7307"/>
        <v>35005.299999999996</v>
      </c>
      <c r="BI3682" s="8">
        <f t="shared" si="7308"/>
        <v>35004.5</v>
      </c>
      <c r="BJ3682" s="8">
        <f t="shared" si="7344"/>
        <v>0</v>
      </c>
    </row>
    <row r="3683" spans="1:62" s="10" customFormat="1" x14ac:dyDescent="0.25">
      <c r="A3683" s="9" t="s">
        <v>423</v>
      </c>
      <c r="B3683" s="9" t="s">
        <v>10</v>
      </c>
      <c r="C3683" s="9" t="s">
        <v>11</v>
      </c>
      <c r="D3683" s="9"/>
      <c r="E3683" s="9"/>
      <c r="F3683" s="14" t="s">
        <v>602</v>
      </c>
      <c r="G3683" s="11">
        <f>G3684+G3689</f>
        <v>35659.799999999996</v>
      </c>
      <c r="H3683" s="11">
        <f t="shared" ref="H3683:BJ3683" si="7345">H3684+H3689</f>
        <v>35005.299999999996</v>
      </c>
      <c r="I3683" s="11">
        <f t="shared" si="7345"/>
        <v>35004.5</v>
      </c>
      <c r="J3683" s="11">
        <f t="shared" ref="J3683:L3683" si="7346">J3684+J3689</f>
        <v>0</v>
      </c>
      <c r="K3683" s="11">
        <f t="shared" si="7346"/>
        <v>0</v>
      </c>
      <c r="L3683" s="11">
        <f t="shared" si="7346"/>
        <v>0</v>
      </c>
      <c r="M3683" s="11">
        <f t="shared" si="7311"/>
        <v>35659.799999999996</v>
      </c>
      <c r="N3683" s="11">
        <f t="shared" si="7312"/>
        <v>35005.299999999996</v>
      </c>
      <c r="O3683" s="11">
        <f t="shared" si="7313"/>
        <v>35004.5</v>
      </c>
      <c r="P3683" s="11">
        <f t="shared" ref="P3683:AC3683" si="7347">P3684+P3689</f>
        <v>0</v>
      </c>
      <c r="Q3683" s="11">
        <f t="shared" si="7347"/>
        <v>0</v>
      </c>
      <c r="R3683" s="11">
        <f t="shared" si="7347"/>
        <v>0</v>
      </c>
      <c r="S3683" s="11">
        <f t="shared" si="7347"/>
        <v>0</v>
      </c>
      <c r="T3683" s="11">
        <f t="shared" si="7347"/>
        <v>0</v>
      </c>
      <c r="U3683" s="11">
        <f t="shared" si="7347"/>
        <v>0</v>
      </c>
      <c r="V3683" s="11">
        <f t="shared" ref="V3683" si="7348">V3684+V3689</f>
        <v>0</v>
      </c>
      <c r="W3683" s="11">
        <f t="shared" si="7347"/>
        <v>0</v>
      </c>
      <c r="X3683" s="11">
        <f t="shared" si="7347"/>
        <v>0</v>
      </c>
      <c r="Y3683" s="11">
        <f t="shared" si="7347"/>
        <v>0</v>
      </c>
      <c r="Z3683" s="11">
        <f t="shared" si="7347"/>
        <v>0</v>
      </c>
      <c r="AA3683" s="11">
        <f t="shared" si="7347"/>
        <v>0</v>
      </c>
      <c r="AB3683" s="11">
        <f t="shared" si="7347"/>
        <v>0</v>
      </c>
      <c r="AC3683" s="11">
        <f t="shared" si="7347"/>
        <v>0</v>
      </c>
      <c r="AD3683" s="11">
        <f t="shared" si="7323"/>
        <v>35659.799999999996</v>
      </c>
      <c r="AE3683" s="11">
        <f t="shared" si="7324"/>
        <v>35005.299999999996</v>
      </c>
      <c r="AF3683" s="11">
        <f t="shared" si="7325"/>
        <v>35004.5</v>
      </c>
      <c r="AG3683" s="11">
        <f t="shared" ref="AG3683:AH3683" si="7349">AG3684+AG3689</f>
        <v>0</v>
      </c>
      <c r="AH3683" s="11">
        <f t="shared" si="7349"/>
        <v>0</v>
      </c>
      <c r="AI3683" s="5">
        <f t="shared" si="7326"/>
        <v>35659.799999999996</v>
      </c>
      <c r="AJ3683" s="5">
        <f t="shared" si="7327"/>
        <v>35005.299999999996</v>
      </c>
      <c r="AK3683" s="5">
        <f t="shared" si="7328"/>
        <v>35004.5</v>
      </c>
      <c r="AL3683" s="11">
        <f t="shared" ref="AL3683" si="7350">AL3684+AL3689</f>
        <v>0</v>
      </c>
      <c r="AM3683" s="11">
        <f t="shared" ref="AM3683:AP3683" si="7351">AM3684+AM3689</f>
        <v>0</v>
      </c>
      <c r="AN3683" s="11">
        <f t="shared" si="7351"/>
        <v>0</v>
      </c>
      <c r="AO3683" s="11">
        <f t="shared" si="7351"/>
        <v>0</v>
      </c>
      <c r="AP3683" s="11">
        <f t="shared" si="7351"/>
        <v>0</v>
      </c>
      <c r="AQ3683" s="5">
        <f t="shared" si="7305"/>
        <v>35659.799999999996</v>
      </c>
      <c r="AR3683" s="11">
        <f t="shared" si="7329"/>
        <v>35005.299999999996</v>
      </c>
      <c r="AS3683" s="11">
        <f t="shared" si="7330"/>
        <v>35004.5</v>
      </c>
      <c r="AT3683" s="11">
        <f t="shared" ref="AT3683" si="7352">AT3684+AT3689</f>
        <v>0</v>
      </c>
      <c r="AU3683" s="11">
        <f t="shared" si="7331"/>
        <v>35659.799999999996</v>
      </c>
      <c r="AV3683" s="11">
        <f t="shared" ref="AV3683" si="7353">AV3684+AV3689</f>
        <v>0</v>
      </c>
      <c r="AW3683" s="11">
        <f t="shared" ref="AW3683:BF3683" si="7354">AW3684+AW3689</f>
        <v>0</v>
      </c>
      <c r="AX3683" s="11">
        <f t="shared" si="7354"/>
        <v>0</v>
      </c>
      <c r="AY3683" s="11">
        <f t="shared" si="7354"/>
        <v>0</v>
      </c>
      <c r="AZ3683" s="11">
        <f t="shared" si="7354"/>
        <v>0</v>
      </c>
      <c r="BA3683" s="11">
        <f t="shared" si="7354"/>
        <v>0</v>
      </c>
      <c r="BB3683" s="11">
        <f t="shared" si="7354"/>
        <v>0</v>
      </c>
      <c r="BC3683" s="11">
        <f t="shared" si="7354"/>
        <v>0</v>
      </c>
      <c r="BD3683" s="11">
        <f t="shared" si="7354"/>
        <v>0</v>
      </c>
      <c r="BE3683" s="11">
        <f t="shared" si="7354"/>
        <v>0</v>
      </c>
      <c r="BF3683" s="11">
        <f t="shared" si="7354"/>
        <v>0</v>
      </c>
      <c r="BG3683" s="11">
        <f t="shared" si="7306"/>
        <v>35659.799999999996</v>
      </c>
      <c r="BH3683" s="11">
        <f t="shared" si="7307"/>
        <v>35005.299999999996</v>
      </c>
      <c r="BI3683" s="11">
        <f t="shared" si="7308"/>
        <v>35004.5</v>
      </c>
      <c r="BJ3683" s="11">
        <f t="shared" si="7345"/>
        <v>0</v>
      </c>
    </row>
    <row r="3684" spans="1:62" ht="31.5" x14ac:dyDescent="0.25">
      <c r="A3684" s="4" t="s">
        <v>423</v>
      </c>
      <c r="B3684" s="4" t="s">
        <v>10</v>
      </c>
      <c r="C3684" s="4" t="s">
        <v>11</v>
      </c>
      <c r="D3684" s="4" t="s">
        <v>27</v>
      </c>
      <c r="E3684" s="4"/>
      <c r="F3684" s="15" t="s">
        <v>1220</v>
      </c>
      <c r="G3684" s="5">
        <f>G3685</f>
        <v>58.5</v>
      </c>
      <c r="H3684" s="5">
        <f t="shared" ref="H3684:BJ3687" si="7355">H3685</f>
        <v>58.5</v>
      </c>
      <c r="I3684" s="5">
        <f t="shared" si="7355"/>
        <v>58.5</v>
      </c>
      <c r="J3684" s="5">
        <f t="shared" si="7355"/>
        <v>0</v>
      </c>
      <c r="K3684" s="5">
        <f t="shared" si="7355"/>
        <v>0</v>
      </c>
      <c r="L3684" s="5">
        <f t="shared" si="7355"/>
        <v>0</v>
      </c>
      <c r="M3684" s="5">
        <f t="shared" si="7311"/>
        <v>58.5</v>
      </c>
      <c r="N3684" s="5">
        <f t="shared" si="7312"/>
        <v>58.5</v>
      </c>
      <c r="O3684" s="5">
        <f t="shared" si="7313"/>
        <v>58.5</v>
      </c>
      <c r="P3684" s="5">
        <f t="shared" si="7355"/>
        <v>0</v>
      </c>
      <c r="Q3684" s="5">
        <f t="shared" si="7355"/>
        <v>0</v>
      </c>
      <c r="R3684" s="5">
        <f t="shared" si="7355"/>
        <v>0</v>
      </c>
      <c r="S3684" s="5">
        <f t="shared" si="7355"/>
        <v>0</v>
      </c>
      <c r="T3684" s="5">
        <f t="shared" si="7355"/>
        <v>0</v>
      </c>
      <c r="U3684" s="5">
        <f t="shared" si="7355"/>
        <v>0</v>
      </c>
      <c r="V3684" s="5">
        <f t="shared" si="7355"/>
        <v>0</v>
      </c>
      <c r="W3684" s="5">
        <f t="shared" si="7355"/>
        <v>0</v>
      </c>
      <c r="X3684" s="5">
        <f t="shared" si="7355"/>
        <v>0</v>
      </c>
      <c r="Y3684" s="5">
        <f t="shared" si="7355"/>
        <v>0</v>
      </c>
      <c r="Z3684" s="5">
        <f t="shared" si="7355"/>
        <v>0</v>
      </c>
      <c r="AA3684" s="5">
        <f t="shared" si="7355"/>
        <v>0</v>
      </c>
      <c r="AB3684" s="5">
        <f t="shared" si="7355"/>
        <v>0</v>
      </c>
      <c r="AC3684" s="5">
        <f t="shared" si="7355"/>
        <v>0</v>
      </c>
      <c r="AD3684" s="5">
        <f t="shared" si="7323"/>
        <v>58.5</v>
      </c>
      <c r="AE3684" s="5">
        <f t="shared" si="7324"/>
        <v>58.5</v>
      </c>
      <c r="AF3684" s="5">
        <f t="shared" si="7325"/>
        <v>58.5</v>
      </c>
      <c r="AG3684" s="5">
        <f t="shared" si="7355"/>
        <v>0</v>
      </c>
      <c r="AH3684" s="5">
        <f t="shared" si="7355"/>
        <v>0</v>
      </c>
      <c r="AI3684" s="5">
        <f t="shared" si="7326"/>
        <v>58.5</v>
      </c>
      <c r="AJ3684" s="5">
        <f t="shared" si="7327"/>
        <v>58.5</v>
      </c>
      <c r="AK3684" s="5">
        <f t="shared" si="7328"/>
        <v>58.5</v>
      </c>
      <c r="AL3684" s="5">
        <f t="shared" si="7355"/>
        <v>0</v>
      </c>
      <c r="AM3684" s="5">
        <f t="shared" si="7355"/>
        <v>0</v>
      </c>
      <c r="AN3684" s="5">
        <f t="shared" si="7355"/>
        <v>0</v>
      </c>
      <c r="AO3684" s="5">
        <f t="shared" si="7355"/>
        <v>0</v>
      </c>
      <c r="AP3684" s="5">
        <f t="shared" si="7355"/>
        <v>0</v>
      </c>
      <c r="AQ3684" s="5">
        <f t="shared" si="7305"/>
        <v>58.5</v>
      </c>
      <c r="AR3684" s="5">
        <f t="shared" si="7329"/>
        <v>58.5</v>
      </c>
      <c r="AS3684" s="5">
        <f t="shared" si="7330"/>
        <v>58.5</v>
      </c>
      <c r="AT3684" s="5">
        <f t="shared" si="7355"/>
        <v>0</v>
      </c>
      <c r="AU3684" s="5">
        <f t="shared" si="7331"/>
        <v>58.5</v>
      </c>
      <c r="AV3684" s="5">
        <f t="shared" si="7355"/>
        <v>0</v>
      </c>
      <c r="AW3684" s="5">
        <f t="shared" si="7355"/>
        <v>0</v>
      </c>
      <c r="AX3684" s="5">
        <f t="shared" si="7355"/>
        <v>0</v>
      </c>
      <c r="AY3684" s="5">
        <f t="shared" si="7355"/>
        <v>0</v>
      </c>
      <c r="AZ3684" s="5">
        <f t="shared" si="7355"/>
        <v>0</v>
      </c>
      <c r="BA3684" s="5">
        <f t="shared" si="7355"/>
        <v>0</v>
      </c>
      <c r="BB3684" s="5">
        <f t="shared" si="7355"/>
        <v>0</v>
      </c>
      <c r="BC3684" s="5">
        <f t="shared" si="7355"/>
        <v>0</v>
      </c>
      <c r="BD3684" s="5">
        <f t="shared" si="7355"/>
        <v>0</v>
      </c>
      <c r="BE3684" s="5">
        <f t="shared" si="7355"/>
        <v>0</v>
      </c>
      <c r="BF3684" s="5">
        <f t="shared" si="7355"/>
        <v>0</v>
      </c>
      <c r="BG3684" s="5">
        <f t="shared" si="7306"/>
        <v>58.5</v>
      </c>
      <c r="BH3684" s="5">
        <f t="shared" si="7307"/>
        <v>58.5</v>
      </c>
      <c r="BI3684" s="5">
        <f t="shared" si="7308"/>
        <v>58.5</v>
      </c>
      <c r="BJ3684" s="5">
        <f t="shared" si="7355"/>
        <v>0</v>
      </c>
    </row>
    <row r="3685" spans="1:62" x14ac:dyDescent="0.25">
      <c r="A3685" s="4" t="s">
        <v>423</v>
      </c>
      <c r="B3685" s="4" t="s">
        <v>10</v>
      </c>
      <c r="C3685" s="4" t="s">
        <v>11</v>
      </c>
      <c r="D3685" s="4" t="s">
        <v>28</v>
      </c>
      <c r="E3685" s="4"/>
      <c r="F3685" s="15" t="s">
        <v>1230</v>
      </c>
      <c r="G3685" s="5">
        <f>G3686</f>
        <v>58.5</v>
      </c>
      <c r="H3685" s="5">
        <f t="shared" si="7355"/>
        <v>58.5</v>
      </c>
      <c r="I3685" s="5">
        <f t="shared" si="7355"/>
        <v>58.5</v>
      </c>
      <c r="J3685" s="5">
        <f t="shared" si="7355"/>
        <v>0</v>
      </c>
      <c r="K3685" s="5">
        <f t="shared" si="7355"/>
        <v>0</v>
      </c>
      <c r="L3685" s="5">
        <f t="shared" si="7355"/>
        <v>0</v>
      </c>
      <c r="M3685" s="5">
        <f t="shared" si="7311"/>
        <v>58.5</v>
      </c>
      <c r="N3685" s="5">
        <f t="shared" si="7312"/>
        <v>58.5</v>
      </c>
      <c r="O3685" s="5">
        <f t="shared" si="7313"/>
        <v>58.5</v>
      </c>
      <c r="P3685" s="5">
        <f t="shared" si="7355"/>
        <v>0</v>
      </c>
      <c r="Q3685" s="5">
        <f t="shared" si="7355"/>
        <v>0</v>
      </c>
      <c r="R3685" s="5">
        <f t="shared" si="7355"/>
        <v>0</v>
      </c>
      <c r="S3685" s="5">
        <f t="shared" si="7355"/>
        <v>0</v>
      </c>
      <c r="T3685" s="5">
        <f t="shared" si="7355"/>
        <v>0</v>
      </c>
      <c r="U3685" s="5">
        <f t="shared" si="7355"/>
        <v>0</v>
      </c>
      <c r="V3685" s="5">
        <f t="shared" si="7355"/>
        <v>0</v>
      </c>
      <c r="W3685" s="5">
        <f t="shared" si="7355"/>
        <v>0</v>
      </c>
      <c r="X3685" s="5">
        <f t="shared" si="7355"/>
        <v>0</v>
      </c>
      <c r="Y3685" s="5">
        <f t="shared" si="7355"/>
        <v>0</v>
      </c>
      <c r="Z3685" s="5">
        <f t="shared" si="7355"/>
        <v>0</v>
      </c>
      <c r="AA3685" s="5">
        <f t="shared" si="7355"/>
        <v>0</v>
      </c>
      <c r="AB3685" s="5">
        <f t="shared" si="7355"/>
        <v>0</v>
      </c>
      <c r="AC3685" s="5">
        <f t="shared" si="7355"/>
        <v>0</v>
      </c>
      <c r="AD3685" s="5">
        <f t="shared" si="7323"/>
        <v>58.5</v>
      </c>
      <c r="AE3685" s="5">
        <f t="shared" si="7324"/>
        <v>58.5</v>
      </c>
      <c r="AF3685" s="5">
        <f t="shared" si="7325"/>
        <v>58.5</v>
      </c>
      <c r="AG3685" s="5">
        <f t="shared" si="7355"/>
        <v>0</v>
      </c>
      <c r="AH3685" s="5">
        <f t="shared" si="7355"/>
        <v>0</v>
      </c>
      <c r="AI3685" s="5">
        <f t="shared" si="7326"/>
        <v>58.5</v>
      </c>
      <c r="AJ3685" s="5">
        <f t="shared" si="7327"/>
        <v>58.5</v>
      </c>
      <c r="AK3685" s="5">
        <f t="shared" si="7328"/>
        <v>58.5</v>
      </c>
      <c r="AL3685" s="5">
        <f t="shared" si="7355"/>
        <v>0</v>
      </c>
      <c r="AM3685" s="5">
        <f t="shared" si="7355"/>
        <v>0</v>
      </c>
      <c r="AN3685" s="5">
        <f t="shared" si="7355"/>
        <v>0</v>
      </c>
      <c r="AO3685" s="5">
        <f t="shared" si="7355"/>
        <v>0</v>
      </c>
      <c r="AP3685" s="5">
        <f t="shared" si="7355"/>
        <v>0</v>
      </c>
      <c r="AQ3685" s="5">
        <f t="shared" si="7305"/>
        <v>58.5</v>
      </c>
      <c r="AR3685" s="5">
        <f t="shared" si="7329"/>
        <v>58.5</v>
      </c>
      <c r="AS3685" s="5">
        <f t="shared" si="7330"/>
        <v>58.5</v>
      </c>
      <c r="AT3685" s="5">
        <f t="shared" si="7355"/>
        <v>0</v>
      </c>
      <c r="AU3685" s="5">
        <f t="shared" si="7331"/>
        <v>58.5</v>
      </c>
      <c r="AV3685" s="5">
        <f t="shared" si="7355"/>
        <v>0</v>
      </c>
      <c r="AW3685" s="5">
        <f t="shared" si="7355"/>
        <v>0</v>
      </c>
      <c r="AX3685" s="5">
        <f t="shared" si="7355"/>
        <v>0</v>
      </c>
      <c r="AY3685" s="5">
        <f t="shared" si="7355"/>
        <v>0</v>
      </c>
      <c r="AZ3685" s="5">
        <f t="shared" si="7355"/>
        <v>0</v>
      </c>
      <c r="BA3685" s="5">
        <f t="shared" si="7355"/>
        <v>0</v>
      </c>
      <c r="BB3685" s="5">
        <f t="shared" si="7355"/>
        <v>0</v>
      </c>
      <c r="BC3685" s="5">
        <f t="shared" si="7355"/>
        <v>0</v>
      </c>
      <c r="BD3685" s="5">
        <f t="shared" si="7355"/>
        <v>0</v>
      </c>
      <c r="BE3685" s="5">
        <f t="shared" si="7355"/>
        <v>0</v>
      </c>
      <c r="BF3685" s="5">
        <f t="shared" si="7355"/>
        <v>0</v>
      </c>
      <c r="BG3685" s="5">
        <f t="shared" si="7306"/>
        <v>58.5</v>
      </c>
      <c r="BH3685" s="5">
        <f t="shared" si="7307"/>
        <v>58.5</v>
      </c>
      <c r="BI3685" s="5">
        <f t="shared" si="7308"/>
        <v>58.5</v>
      </c>
      <c r="BJ3685" s="5">
        <f t="shared" si="7355"/>
        <v>0</v>
      </c>
    </row>
    <row r="3686" spans="1:62" ht="47.25" x14ac:dyDescent="0.25">
      <c r="A3686" s="4" t="s">
        <v>423</v>
      </c>
      <c r="B3686" s="4" t="s">
        <v>10</v>
      </c>
      <c r="C3686" s="4" t="s">
        <v>11</v>
      </c>
      <c r="D3686" s="4" t="s">
        <v>424</v>
      </c>
      <c r="E3686" s="4"/>
      <c r="F3686" s="15" t="s">
        <v>1243</v>
      </c>
      <c r="G3686" s="5">
        <f>G3687</f>
        <v>58.5</v>
      </c>
      <c r="H3686" s="5">
        <f t="shared" si="7355"/>
        <v>58.5</v>
      </c>
      <c r="I3686" s="5">
        <f t="shared" si="7355"/>
        <v>58.5</v>
      </c>
      <c r="J3686" s="5">
        <f t="shared" si="7355"/>
        <v>0</v>
      </c>
      <c r="K3686" s="5">
        <f t="shared" si="7355"/>
        <v>0</v>
      </c>
      <c r="L3686" s="5">
        <f t="shared" si="7355"/>
        <v>0</v>
      </c>
      <c r="M3686" s="5">
        <f t="shared" si="7311"/>
        <v>58.5</v>
      </c>
      <c r="N3686" s="5">
        <f t="shared" si="7312"/>
        <v>58.5</v>
      </c>
      <c r="O3686" s="5">
        <f t="shared" si="7313"/>
        <v>58.5</v>
      </c>
      <c r="P3686" s="5">
        <f t="shared" si="7355"/>
        <v>0</v>
      </c>
      <c r="Q3686" s="5">
        <f t="shared" si="7355"/>
        <v>0</v>
      </c>
      <c r="R3686" s="5">
        <f t="shared" si="7355"/>
        <v>0</v>
      </c>
      <c r="S3686" s="5">
        <f t="shared" si="7355"/>
        <v>0</v>
      </c>
      <c r="T3686" s="5">
        <f t="shared" si="7355"/>
        <v>0</v>
      </c>
      <c r="U3686" s="5">
        <f t="shared" si="7355"/>
        <v>0</v>
      </c>
      <c r="V3686" s="5">
        <f t="shared" si="7355"/>
        <v>0</v>
      </c>
      <c r="W3686" s="5">
        <f t="shared" si="7355"/>
        <v>0</v>
      </c>
      <c r="X3686" s="5">
        <f t="shared" si="7355"/>
        <v>0</v>
      </c>
      <c r="Y3686" s="5">
        <f t="shared" si="7355"/>
        <v>0</v>
      </c>
      <c r="Z3686" s="5">
        <f t="shared" si="7355"/>
        <v>0</v>
      </c>
      <c r="AA3686" s="5">
        <f t="shared" si="7355"/>
        <v>0</v>
      </c>
      <c r="AB3686" s="5">
        <f t="shared" si="7355"/>
        <v>0</v>
      </c>
      <c r="AC3686" s="5">
        <f t="shared" si="7355"/>
        <v>0</v>
      </c>
      <c r="AD3686" s="5">
        <f t="shared" si="7323"/>
        <v>58.5</v>
      </c>
      <c r="AE3686" s="5">
        <f t="shared" si="7324"/>
        <v>58.5</v>
      </c>
      <c r="AF3686" s="5">
        <f t="shared" si="7325"/>
        <v>58.5</v>
      </c>
      <c r="AG3686" s="5">
        <f t="shared" si="7355"/>
        <v>0</v>
      </c>
      <c r="AH3686" s="5">
        <f t="shared" si="7355"/>
        <v>0</v>
      </c>
      <c r="AI3686" s="5">
        <f t="shared" si="7326"/>
        <v>58.5</v>
      </c>
      <c r="AJ3686" s="5">
        <f t="shared" si="7327"/>
        <v>58.5</v>
      </c>
      <c r="AK3686" s="5">
        <f t="shared" si="7328"/>
        <v>58.5</v>
      </c>
      <c r="AL3686" s="5">
        <f t="shared" si="7355"/>
        <v>0</v>
      </c>
      <c r="AM3686" s="5">
        <f t="shared" si="7355"/>
        <v>0</v>
      </c>
      <c r="AN3686" s="5">
        <f t="shared" si="7355"/>
        <v>0</v>
      </c>
      <c r="AO3686" s="5">
        <f t="shared" si="7355"/>
        <v>0</v>
      </c>
      <c r="AP3686" s="5">
        <f t="shared" si="7355"/>
        <v>0</v>
      </c>
      <c r="AQ3686" s="5">
        <f t="shared" si="7305"/>
        <v>58.5</v>
      </c>
      <c r="AR3686" s="5">
        <f t="shared" si="7329"/>
        <v>58.5</v>
      </c>
      <c r="AS3686" s="5">
        <f t="shared" si="7330"/>
        <v>58.5</v>
      </c>
      <c r="AT3686" s="5">
        <f t="shared" si="7355"/>
        <v>0</v>
      </c>
      <c r="AU3686" s="5">
        <f t="shared" si="7331"/>
        <v>58.5</v>
      </c>
      <c r="AV3686" s="5">
        <f t="shared" si="7355"/>
        <v>0</v>
      </c>
      <c r="AW3686" s="5">
        <f t="shared" si="7355"/>
        <v>0</v>
      </c>
      <c r="AX3686" s="5">
        <f t="shared" si="7355"/>
        <v>0</v>
      </c>
      <c r="AY3686" s="5">
        <f t="shared" si="7355"/>
        <v>0</v>
      </c>
      <c r="AZ3686" s="5">
        <f t="shared" si="7355"/>
        <v>0</v>
      </c>
      <c r="BA3686" s="5">
        <f t="shared" si="7355"/>
        <v>0</v>
      </c>
      <c r="BB3686" s="5">
        <f t="shared" si="7355"/>
        <v>0</v>
      </c>
      <c r="BC3686" s="5">
        <f t="shared" si="7355"/>
        <v>0</v>
      </c>
      <c r="BD3686" s="5">
        <f t="shared" si="7355"/>
        <v>0</v>
      </c>
      <c r="BE3686" s="5">
        <f t="shared" si="7355"/>
        <v>0</v>
      </c>
      <c r="BF3686" s="5">
        <f t="shared" si="7355"/>
        <v>0</v>
      </c>
      <c r="BG3686" s="5">
        <f t="shared" si="7306"/>
        <v>58.5</v>
      </c>
      <c r="BH3686" s="5">
        <f t="shared" si="7307"/>
        <v>58.5</v>
      </c>
      <c r="BI3686" s="5">
        <f t="shared" si="7308"/>
        <v>58.5</v>
      </c>
      <c r="BJ3686" s="5">
        <f t="shared" si="7355"/>
        <v>0</v>
      </c>
    </row>
    <row r="3687" spans="1:62" ht="31.5" x14ac:dyDescent="0.25">
      <c r="A3687" s="4" t="s">
        <v>423</v>
      </c>
      <c r="B3687" s="4" t="s">
        <v>10</v>
      </c>
      <c r="C3687" s="4" t="s">
        <v>11</v>
      </c>
      <c r="D3687" s="4" t="s">
        <v>424</v>
      </c>
      <c r="E3687" s="4" t="s">
        <v>16</v>
      </c>
      <c r="F3687" s="15" t="s">
        <v>630</v>
      </c>
      <c r="G3687" s="5">
        <f>G3688</f>
        <v>58.5</v>
      </c>
      <c r="H3687" s="5">
        <f t="shared" si="7355"/>
        <v>58.5</v>
      </c>
      <c r="I3687" s="5">
        <f t="shared" si="7355"/>
        <v>58.5</v>
      </c>
      <c r="J3687" s="5">
        <f t="shared" si="7355"/>
        <v>0</v>
      </c>
      <c r="K3687" s="5">
        <f t="shared" si="7355"/>
        <v>0</v>
      </c>
      <c r="L3687" s="5">
        <f t="shared" si="7355"/>
        <v>0</v>
      </c>
      <c r="M3687" s="5">
        <f t="shared" si="7311"/>
        <v>58.5</v>
      </c>
      <c r="N3687" s="5">
        <f t="shared" si="7312"/>
        <v>58.5</v>
      </c>
      <c r="O3687" s="5">
        <f t="shared" si="7313"/>
        <v>58.5</v>
      </c>
      <c r="P3687" s="5">
        <f t="shared" si="7355"/>
        <v>0</v>
      </c>
      <c r="Q3687" s="5">
        <f t="shared" si="7355"/>
        <v>0</v>
      </c>
      <c r="R3687" s="5">
        <f t="shared" si="7355"/>
        <v>0</v>
      </c>
      <c r="S3687" s="5">
        <f t="shared" si="7355"/>
        <v>0</v>
      </c>
      <c r="T3687" s="5">
        <f t="shared" si="7355"/>
        <v>0</v>
      </c>
      <c r="U3687" s="5">
        <f t="shared" si="7355"/>
        <v>0</v>
      </c>
      <c r="V3687" s="5">
        <f t="shared" si="7355"/>
        <v>0</v>
      </c>
      <c r="W3687" s="5">
        <f t="shared" si="7355"/>
        <v>0</v>
      </c>
      <c r="X3687" s="5">
        <f t="shared" si="7355"/>
        <v>0</v>
      </c>
      <c r="Y3687" s="5">
        <f t="shared" si="7355"/>
        <v>0</v>
      </c>
      <c r="Z3687" s="5">
        <f t="shared" si="7355"/>
        <v>0</v>
      </c>
      <c r="AA3687" s="5">
        <f t="shared" si="7355"/>
        <v>0</v>
      </c>
      <c r="AB3687" s="5">
        <f t="shared" si="7355"/>
        <v>0</v>
      </c>
      <c r="AC3687" s="5">
        <f t="shared" si="7355"/>
        <v>0</v>
      </c>
      <c r="AD3687" s="5">
        <f t="shared" si="7323"/>
        <v>58.5</v>
      </c>
      <c r="AE3687" s="5">
        <f t="shared" si="7324"/>
        <v>58.5</v>
      </c>
      <c r="AF3687" s="5">
        <f t="shared" si="7325"/>
        <v>58.5</v>
      </c>
      <c r="AG3687" s="5">
        <f t="shared" si="7355"/>
        <v>0</v>
      </c>
      <c r="AH3687" s="5">
        <f t="shared" si="7355"/>
        <v>0</v>
      </c>
      <c r="AI3687" s="5">
        <f t="shared" si="7326"/>
        <v>58.5</v>
      </c>
      <c r="AJ3687" s="5">
        <f t="shared" si="7327"/>
        <v>58.5</v>
      </c>
      <c r="AK3687" s="5">
        <f t="shared" si="7328"/>
        <v>58.5</v>
      </c>
      <c r="AL3687" s="5">
        <f t="shared" si="7355"/>
        <v>0</v>
      </c>
      <c r="AM3687" s="5">
        <f t="shared" si="7355"/>
        <v>0</v>
      </c>
      <c r="AN3687" s="5">
        <f t="shared" si="7355"/>
        <v>0</v>
      </c>
      <c r="AO3687" s="5">
        <f t="shared" si="7355"/>
        <v>0</v>
      </c>
      <c r="AP3687" s="5">
        <f t="shared" si="7355"/>
        <v>0</v>
      </c>
      <c r="AQ3687" s="5">
        <f t="shared" si="7305"/>
        <v>58.5</v>
      </c>
      <c r="AR3687" s="5">
        <f t="shared" si="7329"/>
        <v>58.5</v>
      </c>
      <c r="AS3687" s="5">
        <f t="shared" si="7330"/>
        <v>58.5</v>
      </c>
      <c r="AT3687" s="5">
        <f t="shared" si="7355"/>
        <v>0</v>
      </c>
      <c r="AU3687" s="5">
        <f t="shared" si="7331"/>
        <v>58.5</v>
      </c>
      <c r="AV3687" s="5">
        <f t="shared" si="7355"/>
        <v>0</v>
      </c>
      <c r="AW3687" s="5">
        <f t="shared" si="7355"/>
        <v>0</v>
      </c>
      <c r="AX3687" s="5">
        <f t="shared" si="7355"/>
        <v>0</v>
      </c>
      <c r="AY3687" s="5">
        <f t="shared" si="7355"/>
        <v>0</v>
      </c>
      <c r="AZ3687" s="5">
        <f t="shared" si="7355"/>
        <v>0</v>
      </c>
      <c r="BA3687" s="5">
        <f t="shared" si="7355"/>
        <v>0</v>
      </c>
      <c r="BB3687" s="5">
        <f t="shared" si="7355"/>
        <v>0</v>
      </c>
      <c r="BC3687" s="5">
        <f t="shared" si="7355"/>
        <v>0</v>
      </c>
      <c r="BD3687" s="5">
        <f t="shared" si="7355"/>
        <v>0</v>
      </c>
      <c r="BE3687" s="5">
        <f t="shared" si="7355"/>
        <v>0</v>
      </c>
      <c r="BF3687" s="5">
        <f t="shared" si="7355"/>
        <v>0</v>
      </c>
      <c r="BG3687" s="5">
        <f t="shared" si="7306"/>
        <v>58.5</v>
      </c>
      <c r="BH3687" s="5">
        <f t="shared" si="7307"/>
        <v>58.5</v>
      </c>
      <c r="BI3687" s="5">
        <f t="shared" si="7308"/>
        <v>58.5</v>
      </c>
      <c r="BJ3687" s="5">
        <f t="shared" si="7355"/>
        <v>0</v>
      </c>
    </row>
    <row r="3688" spans="1:62" ht="31.5" x14ac:dyDescent="0.25">
      <c r="A3688" s="4" t="s">
        <v>423</v>
      </c>
      <c r="B3688" s="4" t="s">
        <v>10</v>
      </c>
      <c r="C3688" s="4" t="s">
        <v>11</v>
      </c>
      <c r="D3688" s="4" t="s">
        <v>424</v>
      </c>
      <c r="E3688" s="4" t="s">
        <v>17</v>
      </c>
      <c r="F3688" s="15" t="s">
        <v>631</v>
      </c>
      <c r="G3688" s="5">
        <v>58.5</v>
      </c>
      <c r="H3688" s="5">
        <v>58.5</v>
      </c>
      <c r="I3688" s="5">
        <v>58.5</v>
      </c>
      <c r="J3688" s="5"/>
      <c r="K3688" s="5"/>
      <c r="L3688" s="5"/>
      <c r="M3688" s="5">
        <f t="shared" si="7311"/>
        <v>58.5</v>
      </c>
      <c r="N3688" s="5">
        <f t="shared" si="7312"/>
        <v>58.5</v>
      </c>
      <c r="O3688" s="5">
        <f t="shared" si="7313"/>
        <v>58.5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>
        <f t="shared" si="7323"/>
        <v>58.5</v>
      </c>
      <c r="AE3688" s="5">
        <f t="shared" si="7324"/>
        <v>58.5</v>
      </c>
      <c r="AF3688" s="5">
        <f t="shared" si="7325"/>
        <v>58.5</v>
      </c>
      <c r="AG3688" s="5"/>
      <c r="AH3688" s="5"/>
      <c r="AI3688" s="5">
        <f t="shared" si="7326"/>
        <v>58.5</v>
      </c>
      <c r="AJ3688" s="5">
        <f t="shared" si="7327"/>
        <v>58.5</v>
      </c>
      <c r="AK3688" s="5">
        <f t="shared" si="7328"/>
        <v>58.5</v>
      </c>
      <c r="AL3688" s="5"/>
      <c r="AM3688" s="5"/>
      <c r="AN3688" s="5"/>
      <c r="AO3688" s="5"/>
      <c r="AP3688" s="5"/>
      <c r="AQ3688" s="5">
        <f t="shared" si="7305"/>
        <v>58.5</v>
      </c>
      <c r="AR3688" s="5">
        <f t="shared" si="7329"/>
        <v>58.5</v>
      </c>
      <c r="AS3688" s="5">
        <f t="shared" si="7330"/>
        <v>58.5</v>
      </c>
      <c r="AT3688" s="5"/>
      <c r="AU3688" s="5">
        <f t="shared" si="7331"/>
        <v>58.5</v>
      </c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>
        <f t="shared" si="7306"/>
        <v>58.5</v>
      </c>
      <c r="BH3688" s="5">
        <f t="shared" si="7307"/>
        <v>58.5</v>
      </c>
      <c r="BI3688" s="5">
        <f t="shared" si="7308"/>
        <v>58.5</v>
      </c>
      <c r="BJ3688" s="5"/>
    </row>
    <row r="3689" spans="1:62" ht="31.5" x14ac:dyDescent="0.25">
      <c r="A3689" s="4" t="s">
        <v>423</v>
      </c>
      <c r="B3689" s="4" t="s">
        <v>10</v>
      </c>
      <c r="C3689" s="4" t="s">
        <v>11</v>
      </c>
      <c r="D3689" s="4" t="s">
        <v>30</v>
      </c>
      <c r="E3689" s="4"/>
      <c r="F3689" s="15" t="s">
        <v>1262</v>
      </c>
      <c r="G3689" s="5">
        <f>G3690</f>
        <v>35601.299999999996</v>
      </c>
      <c r="H3689" s="5">
        <f t="shared" ref="H3689:BJ3689" si="7356">H3690</f>
        <v>34946.799999999996</v>
      </c>
      <c r="I3689" s="5">
        <f t="shared" si="7356"/>
        <v>34946</v>
      </c>
      <c r="J3689" s="5">
        <f t="shared" si="7356"/>
        <v>0</v>
      </c>
      <c r="K3689" s="5">
        <f t="shared" si="7356"/>
        <v>0</v>
      </c>
      <c r="L3689" s="5">
        <f t="shared" si="7356"/>
        <v>0</v>
      </c>
      <c r="M3689" s="5">
        <f t="shared" si="7311"/>
        <v>35601.299999999996</v>
      </c>
      <c r="N3689" s="5">
        <f t="shared" si="7312"/>
        <v>34946.799999999996</v>
      </c>
      <c r="O3689" s="5">
        <f t="shared" si="7313"/>
        <v>34946</v>
      </c>
      <c r="P3689" s="5">
        <f t="shared" si="7356"/>
        <v>0</v>
      </c>
      <c r="Q3689" s="5">
        <f t="shared" si="7356"/>
        <v>0</v>
      </c>
      <c r="R3689" s="5">
        <f t="shared" si="7356"/>
        <v>0</v>
      </c>
      <c r="S3689" s="5">
        <f t="shared" si="7356"/>
        <v>0</v>
      </c>
      <c r="T3689" s="5">
        <f t="shared" si="7356"/>
        <v>0</v>
      </c>
      <c r="U3689" s="5">
        <f t="shared" si="7356"/>
        <v>0</v>
      </c>
      <c r="V3689" s="5">
        <f t="shared" si="7356"/>
        <v>0</v>
      </c>
      <c r="W3689" s="5">
        <f t="shared" si="7356"/>
        <v>0</v>
      </c>
      <c r="X3689" s="5">
        <f t="shared" si="7356"/>
        <v>0</v>
      </c>
      <c r="Y3689" s="5">
        <f t="shared" si="7356"/>
        <v>0</v>
      </c>
      <c r="Z3689" s="5">
        <f t="shared" si="7356"/>
        <v>0</v>
      </c>
      <c r="AA3689" s="5">
        <f t="shared" si="7356"/>
        <v>0</v>
      </c>
      <c r="AB3689" s="5">
        <f t="shared" si="7356"/>
        <v>0</v>
      </c>
      <c r="AC3689" s="5">
        <f t="shared" si="7356"/>
        <v>0</v>
      </c>
      <c r="AD3689" s="5">
        <f t="shared" si="7323"/>
        <v>35601.299999999996</v>
      </c>
      <c r="AE3689" s="5">
        <f t="shared" si="7324"/>
        <v>34946.799999999996</v>
      </c>
      <c r="AF3689" s="5">
        <f t="shared" si="7325"/>
        <v>34946</v>
      </c>
      <c r="AG3689" s="5">
        <f t="shared" si="7356"/>
        <v>0</v>
      </c>
      <c r="AH3689" s="5">
        <f t="shared" si="7356"/>
        <v>0</v>
      </c>
      <c r="AI3689" s="5">
        <f t="shared" si="7326"/>
        <v>35601.299999999996</v>
      </c>
      <c r="AJ3689" s="5">
        <f t="shared" si="7327"/>
        <v>34946.799999999996</v>
      </c>
      <c r="AK3689" s="5">
        <f t="shared" si="7328"/>
        <v>34946</v>
      </c>
      <c r="AL3689" s="5">
        <f t="shared" si="7356"/>
        <v>0</v>
      </c>
      <c r="AM3689" s="5">
        <f t="shared" si="7356"/>
        <v>0</v>
      </c>
      <c r="AN3689" s="5">
        <f t="shared" si="7356"/>
        <v>0</v>
      </c>
      <c r="AO3689" s="5">
        <f t="shared" si="7356"/>
        <v>0</v>
      </c>
      <c r="AP3689" s="5">
        <f t="shared" si="7356"/>
        <v>0</v>
      </c>
      <c r="AQ3689" s="5">
        <f t="shared" si="7305"/>
        <v>35601.299999999996</v>
      </c>
      <c r="AR3689" s="5">
        <f t="shared" si="7329"/>
        <v>34946.799999999996</v>
      </c>
      <c r="AS3689" s="5">
        <f t="shared" si="7330"/>
        <v>34946</v>
      </c>
      <c r="AT3689" s="5">
        <f t="shared" si="7356"/>
        <v>0</v>
      </c>
      <c r="AU3689" s="5">
        <f t="shared" si="7331"/>
        <v>35601.299999999996</v>
      </c>
      <c r="AV3689" s="5">
        <f t="shared" si="7356"/>
        <v>0</v>
      </c>
      <c r="AW3689" s="5">
        <f t="shared" si="7356"/>
        <v>0</v>
      </c>
      <c r="AX3689" s="5">
        <f t="shared" si="7356"/>
        <v>0</v>
      </c>
      <c r="AY3689" s="5">
        <f t="shared" si="7356"/>
        <v>0</v>
      </c>
      <c r="AZ3689" s="5">
        <f t="shared" si="7356"/>
        <v>0</v>
      </c>
      <c r="BA3689" s="5">
        <f t="shared" si="7356"/>
        <v>0</v>
      </c>
      <c r="BB3689" s="5">
        <f t="shared" si="7356"/>
        <v>0</v>
      </c>
      <c r="BC3689" s="5">
        <f t="shared" si="7356"/>
        <v>0</v>
      </c>
      <c r="BD3689" s="5">
        <f t="shared" si="7356"/>
        <v>0</v>
      </c>
      <c r="BE3689" s="5">
        <f t="shared" si="7356"/>
        <v>0</v>
      </c>
      <c r="BF3689" s="5">
        <f t="shared" si="7356"/>
        <v>0</v>
      </c>
      <c r="BG3689" s="5">
        <f t="shared" si="7306"/>
        <v>35601.299999999996</v>
      </c>
      <c r="BH3689" s="5">
        <f t="shared" si="7307"/>
        <v>34946.799999999996</v>
      </c>
      <c r="BI3689" s="5">
        <f t="shared" si="7308"/>
        <v>34946</v>
      </c>
      <c r="BJ3689" s="5">
        <f t="shared" si="7356"/>
        <v>0</v>
      </c>
    </row>
    <row r="3690" spans="1:62" ht="31.5" x14ac:dyDescent="0.25">
      <c r="A3690" s="4" t="s">
        <v>423</v>
      </c>
      <c r="B3690" s="4" t="s">
        <v>10</v>
      </c>
      <c r="C3690" s="4" t="s">
        <v>11</v>
      </c>
      <c r="D3690" s="4" t="s">
        <v>31</v>
      </c>
      <c r="E3690" s="4"/>
      <c r="F3690" s="15" t="s">
        <v>1265</v>
      </c>
      <c r="G3690" s="5">
        <f>G3691+G3694</f>
        <v>35601.299999999996</v>
      </c>
      <c r="H3690" s="5">
        <f t="shared" ref="H3690:BJ3690" si="7357">H3691+H3694</f>
        <v>34946.799999999996</v>
      </c>
      <c r="I3690" s="5">
        <f t="shared" si="7357"/>
        <v>34946</v>
      </c>
      <c r="J3690" s="5">
        <f t="shared" ref="J3690:L3690" si="7358">J3691+J3694</f>
        <v>0</v>
      </c>
      <c r="K3690" s="5">
        <f t="shared" si="7358"/>
        <v>0</v>
      </c>
      <c r="L3690" s="5">
        <f t="shared" si="7358"/>
        <v>0</v>
      </c>
      <c r="M3690" s="5">
        <f t="shared" si="7311"/>
        <v>35601.299999999996</v>
      </c>
      <c r="N3690" s="5">
        <f t="shared" si="7312"/>
        <v>34946.799999999996</v>
      </c>
      <c r="O3690" s="5">
        <f t="shared" si="7313"/>
        <v>34946</v>
      </c>
      <c r="P3690" s="5">
        <f t="shared" ref="P3690:AC3690" si="7359">P3691+P3694</f>
        <v>0</v>
      </c>
      <c r="Q3690" s="5">
        <f t="shared" si="7359"/>
        <v>0</v>
      </c>
      <c r="R3690" s="5">
        <f t="shared" si="7359"/>
        <v>0</v>
      </c>
      <c r="S3690" s="5">
        <f t="shared" si="7359"/>
        <v>0</v>
      </c>
      <c r="T3690" s="5">
        <f t="shared" si="7359"/>
        <v>0</v>
      </c>
      <c r="U3690" s="5">
        <f t="shared" si="7359"/>
        <v>0</v>
      </c>
      <c r="V3690" s="5">
        <f t="shared" ref="V3690" si="7360">V3691+V3694</f>
        <v>0</v>
      </c>
      <c r="W3690" s="5">
        <f t="shared" si="7359"/>
        <v>0</v>
      </c>
      <c r="X3690" s="5">
        <f t="shared" si="7359"/>
        <v>0</v>
      </c>
      <c r="Y3690" s="5">
        <f t="shared" si="7359"/>
        <v>0</v>
      </c>
      <c r="Z3690" s="5">
        <f t="shared" si="7359"/>
        <v>0</v>
      </c>
      <c r="AA3690" s="5">
        <f t="shared" si="7359"/>
        <v>0</v>
      </c>
      <c r="AB3690" s="5">
        <f t="shared" si="7359"/>
        <v>0</v>
      </c>
      <c r="AC3690" s="5">
        <f t="shared" si="7359"/>
        <v>0</v>
      </c>
      <c r="AD3690" s="5">
        <f t="shared" si="7323"/>
        <v>35601.299999999996</v>
      </c>
      <c r="AE3690" s="5">
        <f t="shared" si="7324"/>
        <v>34946.799999999996</v>
      </c>
      <c r="AF3690" s="5">
        <f t="shared" si="7325"/>
        <v>34946</v>
      </c>
      <c r="AG3690" s="5">
        <f t="shared" ref="AG3690:AH3690" si="7361">AG3691+AG3694</f>
        <v>0</v>
      </c>
      <c r="AH3690" s="5">
        <f t="shared" si="7361"/>
        <v>0</v>
      </c>
      <c r="AI3690" s="5">
        <f t="shared" si="7326"/>
        <v>35601.299999999996</v>
      </c>
      <c r="AJ3690" s="5">
        <f t="shared" si="7327"/>
        <v>34946.799999999996</v>
      </c>
      <c r="AK3690" s="5">
        <f t="shared" si="7328"/>
        <v>34946</v>
      </c>
      <c r="AL3690" s="5">
        <f t="shared" ref="AL3690" si="7362">AL3691+AL3694</f>
        <v>0</v>
      </c>
      <c r="AM3690" s="5">
        <f t="shared" ref="AM3690:AP3690" si="7363">AM3691+AM3694</f>
        <v>0</v>
      </c>
      <c r="AN3690" s="5">
        <f t="shared" si="7363"/>
        <v>0</v>
      </c>
      <c r="AO3690" s="5">
        <f t="shared" si="7363"/>
        <v>0</v>
      </c>
      <c r="AP3690" s="5">
        <f t="shared" si="7363"/>
        <v>0</v>
      </c>
      <c r="AQ3690" s="5">
        <f t="shared" si="7305"/>
        <v>35601.299999999996</v>
      </c>
      <c r="AR3690" s="5">
        <f t="shared" si="7329"/>
        <v>34946.799999999996</v>
      </c>
      <c r="AS3690" s="5">
        <f t="shared" si="7330"/>
        <v>34946</v>
      </c>
      <c r="AT3690" s="5">
        <f t="shared" ref="AT3690" si="7364">AT3691+AT3694</f>
        <v>0</v>
      </c>
      <c r="AU3690" s="5">
        <f t="shared" si="7331"/>
        <v>35601.299999999996</v>
      </c>
      <c r="AV3690" s="5">
        <f t="shared" ref="AV3690" si="7365">AV3691+AV3694</f>
        <v>0</v>
      </c>
      <c r="AW3690" s="5">
        <f t="shared" ref="AW3690:BF3690" si="7366">AW3691+AW3694</f>
        <v>0</v>
      </c>
      <c r="AX3690" s="5">
        <f t="shared" si="7366"/>
        <v>0</v>
      </c>
      <c r="AY3690" s="5">
        <f t="shared" si="7366"/>
        <v>0</v>
      </c>
      <c r="AZ3690" s="5">
        <f t="shared" si="7366"/>
        <v>0</v>
      </c>
      <c r="BA3690" s="5">
        <f t="shared" si="7366"/>
        <v>0</v>
      </c>
      <c r="BB3690" s="5">
        <f t="shared" si="7366"/>
        <v>0</v>
      </c>
      <c r="BC3690" s="5">
        <f t="shared" si="7366"/>
        <v>0</v>
      </c>
      <c r="BD3690" s="5">
        <f t="shared" si="7366"/>
        <v>0</v>
      </c>
      <c r="BE3690" s="5">
        <f t="shared" si="7366"/>
        <v>0</v>
      </c>
      <c r="BF3690" s="5">
        <f t="shared" si="7366"/>
        <v>0</v>
      </c>
      <c r="BG3690" s="5">
        <f t="shared" si="7306"/>
        <v>35601.299999999996</v>
      </c>
      <c r="BH3690" s="5">
        <f t="shared" si="7307"/>
        <v>34946.799999999996</v>
      </c>
      <c r="BI3690" s="5">
        <f t="shared" si="7308"/>
        <v>34946</v>
      </c>
      <c r="BJ3690" s="5">
        <f t="shared" si="7357"/>
        <v>0</v>
      </c>
    </row>
    <row r="3691" spans="1:62" ht="31.5" x14ac:dyDescent="0.25">
      <c r="A3691" s="4" t="s">
        <v>423</v>
      </c>
      <c r="B3691" s="4" t="s">
        <v>10</v>
      </c>
      <c r="C3691" s="4" t="s">
        <v>11</v>
      </c>
      <c r="D3691" s="4" t="s">
        <v>32</v>
      </c>
      <c r="E3691" s="4"/>
      <c r="F3691" s="15" t="s">
        <v>1255</v>
      </c>
      <c r="G3691" s="5">
        <f>G3692</f>
        <v>33329.599999999999</v>
      </c>
      <c r="H3691" s="5">
        <f t="shared" ref="H3691:BJ3692" si="7367">H3692</f>
        <v>32676.1</v>
      </c>
      <c r="I3691" s="5">
        <f t="shared" si="7367"/>
        <v>32676.1</v>
      </c>
      <c r="J3691" s="5">
        <f t="shared" si="7367"/>
        <v>0</v>
      </c>
      <c r="K3691" s="5">
        <f t="shared" si="7367"/>
        <v>0</v>
      </c>
      <c r="L3691" s="5">
        <f t="shared" si="7367"/>
        <v>0</v>
      </c>
      <c r="M3691" s="5">
        <f t="shared" si="7311"/>
        <v>33329.599999999999</v>
      </c>
      <c r="N3691" s="5">
        <f t="shared" si="7312"/>
        <v>32676.1</v>
      </c>
      <c r="O3691" s="5">
        <f t="shared" si="7313"/>
        <v>32676.1</v>
      </c>
      <c r="P3691" s="5">
        <f t="shared" si="7367"/>
        <v>0</v>
      </c>
      <c r="Q3691" s="5">
        <f t="shared" si="7367"/>
        <v>0</v>
      </c>
      <c r="R3691" s="5">
        <f t="shared" si="7367"/>
        <v>0</v>
      </c>
      <c r="S3691" s="5">
        <f t="shared" si="7367"/>
        <v>0</v>
      </c>
      <c r="T3691" s="5">
        <f t="shared" si="7367"/>
        <v>0</v>
      </c>
      <c r="U3691" s="5">
        <f t="shared" si="7367"/>
        <v>0</v>
      </c>
      <c r="V3691" s="5">
        <f t="shared" si="7367"/>
        <v>0</v>
      </c>
      <c r="W3691" s="5">
        <f t="shared" si="7367"/>
        <v>0</v>
      </c>
      <c r="X3691" s="5">
        <f t="shared" si="7367"/>
        <v>0</v>
      </c>
      <c r="Y3691" s="5">
        <f t="shared" si="7367"/>
        <v>0</v>
      </c>
      <c r="Z3691" s="5">
        <f t="shared" si="7367"/>
        <v>0</v>
      </c>
      <c r="AA3691" s="5">
        <f t="shared" si="7367"/>
        <v>0</v>
      </c>
      <c r="AB3691" s="5">
        <f t="shared" si="7367"/>
        <v>0</v>
      </c>
      <c r="AC3691" s="5">
        <f t="shared" si="7367"/>
        <v>0</v>
      </c>
      <c r="AD3691" s="5">
        <f t="shared" si="7323"/>
        <v>33329.599999999999</v>
      </c>
      <c r="AE3691" s="5">
        <f t="shared" si="7324"/>
        <v>32676.1</v>
      </c>
      <c r="AF3691" s="5">
        <f t="shared" si="7325"/>
        <v>32676.1</v>
      </c>
      <c r="AG3691" s="5">
        <f t="shared" si="7367"/>
        <v>0</v>
      </c>
      <c r="AH3691" s="5">
        <f t="shared" si="7367"/>
        <v>0</v>
      </c>
      <c r="AI3691" s="5">
        <f t="shared" si="7326"/>
        <v>33329.599999999999</v>
      </c>
      <c r="AJ3691" s="5">
        <f t="shared" si="7327"/>
        <v>32676.1</v>
      </c>
      <c r="AK3691" s="5">
        <f t="shared" si="7328"/>
        <v>32676.1</v>
      </c>
      <c r="AL3691" s="5">
        <f t="shared" si="7367"/>
        <v>0</v>
      </c>
      <c r="AM3691" s="5">
        <f t="shared" si="7367"/>
        <v>0</v>
      </c>
      <c r="AN3691" s="5">
        <f t="shared" si="7367"/>
        <v>0</v>
      </c>
      <c r="AO3691" s="5">
        <f t="shared" si="7367"/>
        <v>0</v>
      </c>
      <c r="AP3691" s="5">
        <f t="shared" si="7367"/>
        <v>0</v>
      </c>
      <c r="AQ3691" s="5">
        <f t="shared" si="7305"/>
        <v>33329.599999999999</v>
      </c>
      <c r="AR3691" s="5">
        <f t="shared" si="7329"/>
        <v>32676.1</v>
      </c>
      <c r="AS3691" s="5">
        <f t="shared" si="7330"/>
        <v>32676.1</v>
      </c>
      <c r="AT3691" s="5">
        <f t="shared" si="7367"/>
        <v>0</v>
      </c>
      <c r="AU3691" s="5">
        <f t="shared" si="7331"/>
        <v>33329.599999999999</v>
      </c>
      <c r="AV3691" s="5">
        <f t="shared" si="7367"/>
        <v>0</v>
      </c>
      <c r="AW3691" s="5">
        <f t="shared" si="7367"/>
        <v>0</v>
      </c>
      <c r="AX3691" s="5">
        <f t="shared" si="7367"/>
        <v>0</v>
      </c>
      <c r="AY3691" s="5">
        <f t="shared" si="7367"/>
        <v>0</v>
      </c>
      <c r="AZ3691" s="5">
        <f t="shared" si="7367"/>
        <v>0</v>
      </c>
      <c r="BA3691" s="5">
        <f t="shared" si="7367"/>
        <v>0</v>
      </c>
      <c r="BB3691" s="5">
        <f t="shared" si="7367"/>
        <v>0</v>
      </c>
      <c r="BC3691" s="5">
        <f t="shared" si="7367"/>
        <v>0</v>
      </c>
      <c r="BD3691" s="5">
        <f t="shared" si="7367"/>
        <v>0</v>
      </c>
      <c r="BE3691" s="5">
        <f t="shared" si="7367"/>
        <v>0</v>
      </c>
      <c r="BF3691" s="5">
        <f t="shared" si="7367"/>
        <v>0</v>
      </c>
      <c r="BG3691" s="5">
        <f t="shared" si="7306"/>
        <v>33329.599999999999</v>
      </c>
      <c r="BH3691" s="5">
        <f t="shared" si="7307"/>
        <v>32676.1</v>
      </c>
      <c r="BI3691" s="5">
        <f t="shared" si="7308"/>
        <v>32676.1</v>
      </c>
      <c r="BJ3691" s="5">
        <f t="shared" si="7367"/>
        <v>0</v>
      </c>
    </row>
    <row r="3692" spans="1:62" ht="78.75" x14ac:dyDescent="0.25">
      <c r="A3692" s="4" t="s">
        <v>423</v>
      </c>
      <c r="B3692" s="4" t="s">
        <v>10</v>
      </c>
      <c r="C3692" s="4" t="s">
        <v>11</v>
      </c>
      <c r="D3692" s="4" t="s">
        <v>32</v>
      </c>
      <c r="E3692" s="4" t="s">
        <v>23</v>
      </c>
      <c r="F3692" s="15" t="s">
        <v>627</v>
      </c>
      <c r="G3692" s="5">
        <f>G3693</f>
        <v>33329.599999999999</v>
      </c>
      <c r="H3692" s="5">
        <f t="shared" si="7367"/>
        <v>32676.1</v>
      </c>
      <c r="I3692" s="5">
        <f t="shared" si="7367"/>
        <v>32676.1</v>
      </c>
      <c r="J3692" s="5">
        <f t="shared" si="7367"/>
        <v>0</v>
      </c>
      <c r="K3692" s="5">
        <f t="shared" si="7367"/>
        <v>0</v>
      </c>
      <c r="L3692" s="5">
        <f t="shared" si="7367"/>
        <v>0</v>
      </c>
      <c r="M3692" s="5">
        <f t="shared" si="7311"/>
        <v>33329.599999999999</v>
      </c>
      <c r="N3692" s="5">
        <f t="shared" si="7312"/>
        <v>32676.1</v>
      </c>
      <c r="O3692" s="5">
        <f t="shared" si="7313"/>
        <v>32676.1</v>
      </c>
      <c r="P3692" s="5">
        <f t="shared" si="7367"/>
        <v>0</v>
      </c>
      <c r="Q3692" s="5">
        <f t="shared" si="7367"/>
        <v>0</v>
      </c>
      <c r="R3692" s="5">
        <f t="shared" si="7367"/>
        <v>0</v>
      </c>
      <c r="S3692" s="5">
        <f t="shared" si="7367"/>
        <v>0</v>
      </c>
      <c r="T3692" s="5">
        <f t="shared" si="7367"/>
        <v>0</v>
      </c>
      <c r="U3692" s="5">
        <f t="shared" si="7367"/>
        <v>0</v>
      </c>
      <c r="V3692" s="5">
        <f t="shared" si="7367"/>
        <v>0</v>
      </c>
      <c r="W3692" s="5">
        <f t="shared" si="7367"/>
        <v>0</v>
      </c>
      <c r="X3692" s="5">
        <f t="shared" si="7367"/>
        <v>0</v>
      </c>
      <c r="Y3692" s="5">
        <f t="shared" si="7367"/>
        <v>0</v>
      </c>
      <c r="Z3692" s="5">
        <f t="shared" si="7367"/>
        <v>0</v>
      </c>
      <c r="AA3692" s="5">
        <f t="shared" si="7367"/>
        <v>0</v>
      </c>
      <c r="AB3692" s="5">
        <f t="shared" si="7367"/>
        <v>0</v>
      </c>
      <c r="AC3692" s="5">
        <f t="shared" si="7367"/>
        <v>0</v>
      </c>
      <c r="AD3692" s="5">
        <f t="shared" si="7323"/>
        <v>33329.599999999999</v>
      </c>
      <c r="AE3692" s="5">
        <f t="shared" si="7324"/>
        <v>32676.1</v>
      </c>
      <c r="AF3692" s="5">
        <f t="shared" si="7325"/>
        <v>32676.1</v>
      </c>
      <c r="AG3692" s="5">
        <f t="shared" si="7367"/>
        <v>0</v>
      </c>
      <c r="AH3692" s="5">
        <f t="shared" si="7367"/>
        <v>0</v>
      </c>
      <c r="AI3692" s="5">
        <f t="shared" si="7326"/>
        <v>33329.599999999999</v>
      </c>
      <c r="AJ3692" s="5">
        <f t="shared" si="7327"/>
        <v>32676.1</v>
      </c>
      <c r="AK3692" s="5">
        <f t="shared" si="7328"/>
        <v>32676.1</v>
      </c>
      <c r="AL3692" s="5">
        <f t="shared" si="7367"/>
        <v>0</v>
      </c>
      <c r="AM3692" s="5">
        <f t="shared" si="7367"/>
        <v>0</v>
      </c>
      <c r="AN3692" s="5">
        <f t="shared" si="7367"/>
        <v>0</v>
      </c>
      <c r="AO3692" s="5">
        <f t="shared" si="7367"/>
        <v>0</v>
      </c>
      <c r="AP3692" s="5">
        <f t="shared" si="7367"/>
        <v>0</v>
      </c>
      <c r="AQ3692" s="5">
        <f t="shared" si="7305"/>
        <v>33329.599999999999</v>
      </c>
      <c r="AR3692" s="5">
        <f t="shared" si="7329"/>
        <v>32676.1</v>
      </c>
      <c r="AS3692" s="5">
        <f t="shared" si="7330"/>
        <v>32676.1</v>
      </c>
      <c r="AT3692" s="5">
        <f t="shared" si="7367"/>
        <v>0</v>
      </c>
      <c r="AU3692" s="5">
        <f t="shared" si="7331"/>
        <v>33329.599999999999</v>
      </c>
      <c r="AV3692" s="5">
        <f t="shared" si="7367"/>
        <v>0</v>
      </c>
      <c r="AW3692" s="5">
        <f t="shared" si="7367"/>
        <v>0</v>
      </c>
      <c r="AX3692" s="5">
        <f t="shared" si="7367"/>
        <v>0</v>
      </c>
      <c r="AY3692" s="5">
        <f t="shared" si="7367"/>
        <v>0</v>
      </c>
      <c r="AZ3692" s="5">
        <f t="shared" si="7367"/>
        <v>0</v>
      </c>
      <c r="BA3692" s="5">
        <f t="shared" si="7367"/>
        <v>0</v>
      </c>
      <c r="BB3692" s="5">
        <f t="shared" si="7367"/>
        <v>0</v>
      </c>
      <c r="BC3692" s="5">
        <f t="shared" si="7367"/>
        <v>0</v>
      </c>
      <c r="BD3692" s="5">
        <f t="shared" si="7367"/>
        <v>0</v>
      </c>
      <c r="BE3692" s="5">
        <f t="shared" si="7367"/>
        <v>0</v>
      </c>
      <c r="BF3692" s="5">
        <f t="shared" si="7367"/>
        <v>0</v>
      </c>
      <c r="BG3692" s="5">
        <f t="shared" si="7306"/>
        <v>33329.599999999999</v>
      </c>
      <c r="BH3692" s="5">
        <f t="shared" si="7307"/>
        <v>32676.1</v>
      </c>
      <c r="BI3692" s="5">
        <f t="shared" si="7308"/>
        <v>32676.1</v>
      </c>
      <c r="BJ3692" s="5">
        <f t="shared" si="7367"/>
        <v>0</v>
      </c>
    </row>
    <row r="3693" spans="1:62" ht="31.5" x14ac:dyDescent="0.25">
      <c r="A3693" s="4" t="s">
        <v>423</v>
      </c>
      <c r="B3693" s="4" t="s">
        <v>10</v>
      </c>
      <c r="C3693" s="4" t="s">
        <v>11</v>
      </c>
      <c r="D3693" s="4" t="s">
        <v>32</v>
      </c>
      <c r="E3693" s="4" t="s">
        <v>33</v>
      </c>
      <c r="F3693" s="15" t="s">
        <v>629</v>
      </c>
      <c r="G3693" s="5">
        <v>33329.599999999999</v>
      </c>
      <c r="H3693" s="5">
        <v>32676.1</v>
      </c>
      <c r="I3693" s="5">
        <v>32676.1</v>
      </c>
      <c r="J3693" s="5"/>
      <c r="K3693" s="5"/>
      <c r="L3693" s="5"/>
      <c r="M3693" s="5">
        <f t="shared" si="7311"/>
        <v>33329.599999999999</v>
      </c>
      <c r="N3693" s="5">
        <f t="shared" si="7312"/>
        <v>32676.1</v>
      </c>
      <c r="O3693" s="5">
        <f t="shared" si="7313"/>
        <v>32676.1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>
        <f t="shared" si="7323"/>
        <v>33329.599999999999</v>
      </c>
      <c r="AE3693" s="5">
        <f t="shared" si="7324"/>
        <v>32676.1</v>
      </c>
      <c r="AF3693" s="5">
        <f t="shared" si="7325"/>
        <v>32676.1</v>
      </c>
      <c r="AG3693" s="5"/>
      <c r="AH3693" s="5"/>
      <c r="AI3693" s="5">
        <f t="shared" si="7326"/>
        <v>33329.599999999999</v>
      </c>
      <c r="AJ3693" s="5">
        <f t="shared" si="7327"/>
        <v>32676.1</v>
      </c>
      <c r="AK3693" s="5">
        <f t="shared" si="7328"/>
        <v>32676.1</v>
      </c>
      <c r="AL3693" s="5"/>
      <c r="AM3693" s="5"/>
      <c r="AN3693" s="5"/>
      <c r="AO3693" s="5"/>
      <c r="AP3693" s="5"/>
      <c r="AQ3693" s="5">
        <f t="shared" si="7305"/>
        <v>33329.599999999999</v>
      </c>
      <c r="AR3693" s="5">
        <f t="shared" si="7329"/>
        <v>32676.1</v>
      </c>
      <c r="AS3693" s="5">
        <f t="shared" si="7330"/>
        <v>32676.1</v>
      </c>
      <c r="AT3693" s="5"/>
      <c r="AU3693" s="5">
        <f t="shared" si="7331"/>
        <v>33329.599999999999</v>
      </c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>
        <f t="shared" si="7306"/>
        <v>33329.599999999999</v>
      </c>
      <c r="BH3693" s="5">
        <f t="shared" si="7307"/>
        <v>32676.1</v>
      </c>
      <c r="BI3693" s="5">
        <f t="shared" si="7308"/>
        <v>32676.1</v>
      </c>
      <c r="BJ3693" s="5"/>
    </row>
    <row r="3694" spans="1:62" ht="31.5" x14ac:dyDescent="0.25">
      <c r="A3694" s="4" t="s">
        <v>423</v>
      </c>
      <c r="B3694" s="4" t="s">
        <v>10</v>
      </c>
      <c r="C3694" s="4" t="s">
        <v>11</v>
      </c>
      <c r="D3694" s="4" t="s">
        <v>34</v>
      </c>
      <c r="E3694" s="4"/>
      <c r="F3694" s="15" t="s">
        <v>1256</v>
      </c>
      <c r="G3694" s="5">
        <f>G3695+G3697+G3699</f>
        <v>2271.6999999999998</v>
      </c>
      <c r="H3694" s="5">
        <f t="shared" ref="H3694:BJ3694" si="7368">H3695+H3697+H3699</f>
        <v>2270.6999999999998</v>
      </c>
      <c r="I3694" s="5">
        <f t="shared" si="7368"/>
        <v>2269.9</v>
      </c>
      <c r="J3694" s="5">
        <f t="shared" ref="J3694:L3694" si="7369">J3695+J3697+J3699</f>
        <v>0</v>
      </c>
      <c r="K3694" s="5">
        <f t="shared" si="7369"/>
        <v>0</v>
      </c>
      <c r="L3694" s="5">
        <f t="shared" si="7369"/>
        <v>0</v>
      </c>
      <c r="M3694" s="5">
        <f t="shared" si="7311"/>
        <v>2271.6999999999998</v>
      </c>
      <c r="N3694" s="5">
        <f t="shared" si="7312"/>
        <v>2270.6999999999998</v>
      </c>
      <c r="O3694" s="5">
        <f t="shared" si="7313"/>
        <v>2269.9</v>
      </c>
      <c r="P3694" s="5">
        <f t="shared" ref="P3694:AC3694" si="7370">P3695+P3697+P3699</f>
        <v>0</v>
      </c>
      <c r="Q3694" s="5">
        <f t="shared" si="7370"/>
        <v>0</v>
      </c>
      <c r="R3694" s="5">
        <f t="shared" si="7370"/>
        <v>0</v>
      </c>
      <c r="S3694" s="5">
        <f t="shared" si="7370"/>
        <v>0</v>
      </c>
      <c r="T3694" s="5">
        <f t="shared" si="7370"/>
        <v>0</v>
      </c>
      <c r="U3694" s="5">
        <f t="shared" si="7370"/>
        <v>0</v>
      </c>
      <c r="V3694" s="5">
        <f t="shared" ref="V3694" si="7371">V3695+V3697+V3699</f>
        <v>0</v>
      </c>
      <c r="W3694" s="5">
        <f t="shared" si="7370"/>
        <v>0</v>
      </c>
      <c r="X3694" s="5">
        <f t="shared" si="7370"/>
        <v>0</v>
      </c>
      <c r="Y3694" s="5">
        <f t="shared" si="7370"/>
        <v>0</v>
      </c>
      <c r="Z3694" s="5">
        <f t="shared" si="7370"/>
        <v>0</v>
      </c>
      <c r="AA3694" s="5">
        <f t="shared" si="7370"/>
        <v>0</v>
      </c>
      <c r="AB3694" s="5">
        <f t="shared" si="7370"/>
        <v>0</v>
      </c>
      <c r="AC3694" s="5">
        <f t="shared" si="7370"/>
        <v>0</v>
      </c>
      <c r="AD3694" s="5">
        <f t="shared" si="7323"/>
        <v>2271.6999999999998</v>
      </c>
      <c r="AE3694" s="5">
        <f t="shared" si="7324"/>
        <v>2270.6999999999998</v>
      </c>
      <c r="AF3694" s="5">
        <f t="shared" si="7325"/>
        <v>2269.9</v>
      </c>
      <c r="AG3694" s="5">
        <f t="shared" ref="AG3694:AH3694" si="7372">AG3695+AG3697+AG3699</f>
        <v>0</v>
      </c>
      <c r="AH3694" s="5">
        <f t="shared" si="7372"/>
        <v>0</v>
      </c>
      <c r="AI3694" s="5">
        <f t="shared" si="7326"/>
        <v>2271.6999999999998</v>
      </c>
      <c r="AJ3694" s="5">
        <f t="shared" si="7327"/>
        <v>2270.6999999999998</v>
      </c>
      <c r="AK3694" s="5">
        <f t="shared" si="7328"/>
        <v>2269.9</v>
      </c>
      <c r="AL3694" s="5">
        <f t="shared" ref="AL3694" si="7373">AL3695+AL3697+AL3699</f>
        <v>0</v>
      </c>
      <c r="AM3694" s="5">
        <f t="shared" ref="AM3694:AP3694" si="7374">AM3695+AM3697+AM3699</f>
        <v>0</v>
      </c>
      <c r="AN3694" s="5">
        <f t="shared" si="7374"/>
        <v>0</v>
      </c>
      <c r="AO3694" s="5">
        <f t="shared" si="7374"/>
        <v>0</v>
      </c>
      <c r="AP3694" s="5">
        <f t="shared" si="7374"/>
        <v>0</v>
      </c>
      <c r="AQ3694" s="5">
        <f t="shared" si="7305"/>
        <v>2271.6999999999998</v>
      </c>
      <c r="AR3694" s="5">
        <f t="shared" si="7329"/>
        <v>2270.6999999999998</v>
      </c>
      <c r="AS3694" s="5">
        <f t="shared" si="7330"/>
        <v>2269.9</v>
      </c>
      <c r="AT3694" s="5">
        <f t="shared" ref="AT3694" si="7375">AT3695+AT3697+AT3699</f>
        <v>0</v>
      </c>
      <c r="AU3694" s="5">
        <f t="shared" si="7331"/>
        <v>2271.6999999999998</v>
      </c>
      <c r="AV3694" s="5">
        <f t="shared" ref="AV3694" si="7376">AV3695+AV3697+AV3699</f>
        <v>0</v>
      </c>
      <c r="AW3694" s="5">
        <f t="shared" ref="AW3694:BF3694" si="7377">AW3695+AW3697+AW3699</f>
        <v>0</v>
      </c>
      <c r="AX3694" s="5">
        <f t="shared" si="7377"/>
        <v>0</v>
      </c>
      <c r="AY3694" s="5">
        <f t="shared" si="7377"/>
        <v>0</v>
      </c>
      <c r="AZ3694" s="5">
        <f t="shared" si="7377"/>
        <v>0</v>
      </c>
      <c r="BA3694" s="5">
        <f t="shared" si="7377"/>
        <v>0</v>
      </c>
      <c r="BB3694" s="5">
        <f t="shared" si="7377"/>
        <v>0</v>
      </c>
      <c r="BC3694" s="5">
        <f t="shared" si="7377"/>
        <v>0</v>
      </c>
      <c r="BD3694" s="5">
        <f t="shared" si="7377"/>
        <v>0</v>
      </c>
      <c r="BE3694" s="5">
        <f t="shared" si="7377"/>
        <v>0</v>
      </c>
      <c r="BF3694" s="5">
        <f t="shared" si="7377"/>
        <v>0</v>
      </c>
      <c r="BG3694" s="5">
        <f t="shared" si="7306"/>
        <v>2271.6999999999998</v>
      </c>
      <c r="BH3694" s="5">
        <f t="shared" si="7307"/>
        <v>2270.6999999999998</v>
      </c>
      <c r="BI3694" s="5">
        <f t="shared" si="7308"/>
        <v>2269.9</v>
      </c>
      <c r="BJ3694" s="5">
        <f t="shared" si="7368"/>
        <v>0</v>
      </c>
    </row>
    <row r="3695" spans="1:62" ht="78.75" x14ac:dyDescent="0.25">
      <c r="A3695" s="4" t="s">
        <v>423</v>
      </c>
      <c r="B3695" s="4" t="s">
        <v>10</v>
      </c>
      <c r="C3695" s="4" t="s">
        <v>11</v>
      </c>
      <c r="D3695" s="4" t="s">
        <v>34</v>
      </c>
      <c r="E3695" s="4" t="s">
        <v>23</v>
      </c>
      <c r="F3695" s="15" t="s">
        <v>627</v>
      </c>
      <c r="G3695" s="5">
        <f>G3696</f>
        <v>50</v>
      </c>
      <c r="H3695" s="5">
        <f t="shared" ref="H3695:BJ3695" si="7378">H3696</f>
        <v>50</v>
      </c>
      <c r="I3695" s="5">
        <f t="shared" si="7378"/>
        <v>50</v>
      </c>
      <c r="J3695" s="5">
        <f t="shared" si="7378"/>
        <v>0</v>
      </c>
      <c r="K3695" s="5">
        <f t="shared" si="7378"/>
        <v>0</v>
      </c>
      <c r="L3695" s="5">
        <f t="shared" si="7378"/>
        <v>0</v>
      </c>
      <c r="M3695" s="5">
        <f t="shared" si="7311"/>
        <v>50</v>
      </c>
      <c r="N3695" s="5">
        <f t="shared" si="7312"/>
        <v>50</v>
      </c>
      <c r="O3695" s="5">
        <f t="shared" si="7313"/>
        <v>50</v>
      </c>
      <c r="P3695" s="5">
        <f t="shared" si="7378"/>
        <v>0</v>
      </c>
      <c r="Q3695" s="5">
        <f t="shared" si="7378"/>
        <v>0</v>
      </c>
      <c r="R3695" s="5">
        <f t="shared" si="7378"/>
        <v>0</v>
      </c>
      <c r="S3695" s="5">
        <f t="shared" si="7378"/>
        <v>0</v>
      </c>
      <c r="T3695" s="5">
        <f t="shared" si="7378"/>
        <v>0</v>
      </c>
      <c r="U3695" s="5">
        <f t="shared" si="7378"/>
        <v>0</v>
      </c>
      <c r="V3695" s="5">
        <f t="shared" si="7378"/>
        <v>0</v>
      </c>
      <c r="W3695" s="5">
        <f t="shared" si="7378"/>
        <v>0</v>
      </c>
      <c r="X3695" s="5">
        <f t="shared" si="7378"/>
        <v>0</v>
      </c>
      <c r="Y3695" s="5">
        <f t="shared" si="7378"/>
        <v>0</v>
      </c>
      <c r="Z3695" s="5">
        <f t="shared" si="7378"/>
        <v>0</v>
      </c>
      <c r="AA3695" s="5">
        <f t="shared" si="7378"/>
        <v>0</v>
      </c>
      <c r="AB3695" s="5">
        <f t="shared" si="7378"/>
        <v>0</v>
      </c>
      <c r="AC3695" s="5">
        <f t="shared" si="7378"/>
        <v>0</v>
      </c>
      <c r="AD3695" s="5">
        <f t="shared" si="7323"/>
        <v>50</v>
      </c>
      <c r="AE3695" s="5">
        <f t="shared" si="7324"/>
        <v>50</v>
      </c>
      <c r="AF3695" s="5">
        <f t="shared" si="7325"/>
        <v>50</v>
      </c>
      <c r="AG3695" s="5">
        <f t="shared" si="7378"/>
        <v>0</v>
      </c>
      <c r="AH3695" s="5">
        <f t="shared" si="7378"/>
        <v>0</v>
      </c>
      <c r="AI3695" s="5">
        <f t="shared" si="7326"/>
        <v>50</v>
      </c>
      <c r="AJ3695" s="5">
        <f t="shared" si="7327"/>
        <v>50</v>
      </c>
      <c r="AK3695" s="5">
        <f t="shared" si="7328"/>
        <v>50</v>
      </c>
      <c r="AL3695" s="5">
        <f t="shared" si="7378"/>
        <v>0</v>
      </c>
      <c r="AM3695" s="5">
        <f t="shared" si="7378"/>
        <v>0</v>
      </c>
      <c r="AN3695" s="5">
        <f t="shared" si="7378"/>
        <v>0</v>
      </c>
      <c r="AO3695" s="5">
        <f t="shared" si="7378"/>
        <v>0</v>
      </c>
      <c r="AP3695" s="5">
        <f t="shared" si="7378"/>
        <v>0</v>
      </c>
      <c r="AQ3695" s="5">
        <f t="shared" si="7305"/>
        <v>50</v>
      </c>
      <c r="AR3695" s="5">
        <f t="shared" si="7329"/>
        <v>50</v>
      </c>
      <c r="AS3695" s="5">
        <f t="shared" si="7330"/>
        <v>50</v>
      </c>
      <c r="AT3695" s="5">
        <f t="shared" si="7378"/>
        <v>0</v>
      </c>
      <c r="AU3695" s="5">
        <f t="shared" si="7331"/>
        <v>50</v>
      </c>
      <c r="AV3695" s="5">
        <f t="shared" si="7378"/>
        <v>0</v>
      </c>
      <c r="AW3695" s="5">
        <f t="shared" si="7378"/>
        <v>0</v>
      </c>
      <c r="AX3695" s="5">
        <f t="shared" si="7378"/>
        <v>0</v>
      </c>
      <c r="AY3695" s="5">
        <f t="shared" si="7378"/>
        <v>0</v>
      </c>
      <c r="AZ3695" s="5">
        <f t="shared" si="7378"/>
        <v>0</v>
      </c>
      <c r="BA3695" s="5">
        <f t="shared" si="7378"/>
        <v>0</v>
      </c>
      <c r="BB3695" s="5">
        <f t="shared" si="7378"/>
        <v>0</v>
      </c>
      <c r="BC3695" s="5">
        <f t="shared" si="7378"/>
        <v>0</v>
      </c>
      <c r="BD3695" s="5">
        <f t="shared" si="7378"/>
        <v>0</v>
      </c>
      <c r="BE3695" s="5">
        <f t="shared" si="7378"/>
        <v>0</v>
      </c>
      <c r="BF3695" s="5">
        <f t="shared" si="7378"/>
        <v>0</v>
      </c>
      <c r="BG3695" s="5">
        <f t="shared" si="7306"/>
        <v>50</v>
      </c>
      <c r="BH3695" s="5">
        <f t="shared" si="7307"/>
        <v>50</v>
      </c>
      <c r="BI3695" s="5">
        <f t="shared" si="7308"/>
        <v>50</v>
      </c>
      <c r="BJ3695" s="5">
        <f t="shared" si="7378"/>
        <v>0</v>
      </c>
    </row>
    <row r="3696" spans="1:62" ht="31.5" x14ac:dyDescent="0.25">
      <c r="A3696" s="4" t="s">
        <v>423</v>
      </c>
      <c r="B3696" s="4" t="s">
        <v>10</v>
      </c>
      <c r="C3696" s="4" t="s">
        <v>11</v>
      </c>
      <c r="D3696" s="4" t="s">
        <v>34</v>
      </c>
      <c r="E3696" s="4" t="s">
        <v>33</v>
      </c>
      <c r="F3696" s="15" t="s">
        <v>629</v>
      </c>
      <c r="G3696" s="5">
        <v>50</v>
      </c>
      <c r="H3696" s="5">
        <v>50</v>
      </c>
      <c r="I3696" s="5">
        <v>50</v>
      </c>
      <c r="J3696" s="5"/>
      <c r="K3696" s="5"/>
      <c r="L3696" s="5"/>
      <c r="M3696" s="5">
        <f t="shared" si="7311"/>
        <v>50</v>
      </c>
      <c r="N3696" s="5">
        <f t="shared" si="7312"/>
        <v>50</v>
      </c>
      <c r="O3696" s="5">
        <f t="shared" si="7313"/>
        <v>50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>
        <f t="shared" si="7323"/>
        <v>50</v>
      </c>
      <c r="AE3696" s="5">
        <f t="shared" si="7324"/>
        <v>50</v>
      </c>
      <c r="AF3696" s="5">
        <f t="shared" si="7325"/>
        <v>50</v>
      </c>
      <c r="AG3696" s="5"/>
      <c r="AH3696" s="5"/>
      <c r="AI3696" s="5">
        <f t="shared" si="7326"/>
        <v>50</v>
      </c>
      <c r="AJ3696" s="5">
        <f t="shared" si="7327"/>
        <v>50</v>
      </c>
      <c r="AK3696" s="5">
        <f t="shared" si="7328"/>
        <v>50</v>
      </c>
      <c r="AL3696" s="5"/>
      <c r="AM3696" s="5"/>
      <c r="AN3696" s="5"/>
      <c r="AO3696" s="5"/>
      <c r="AP3696" s="5"/>
      <c r="AQ3696" s="5">
        <f t="shared" si="7305"/>
        <v>50</v>
      </c>
      <c r="AR3696" s="5">
        <f t="shared" si="7329"/>
        <v>50</v>
      </c>
      <c r="AS3696" s="5">
        <f t="shared" si="7330"/>
        <v>50</v>
      </c>
      <c r="AT3696" s="5"/>
      <c r="AU3696" s="5">
        <f t="shared" si="7331"/>
        <v>50</v>
      </c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>
        <f t="shared" si="7306"/>
        <v>50</v>
      </c>
      <c r="BH3696" s="5">
        <f t="shared" si="7307"/>
        <v>50</v>
      </c>
      <c r="BI3696" s="5">
        <f t="shared" si="7308"/>
        <v>50</v>
      </c>
      <c r="BJ3696" s="5"/>
    </row>
    <row r="3697" spans="1:62" ht="31.5" x14ac:dyDescent="0.25">
      <c r="A3697" s="4" t="s">
        <v>423</v>
      </c>
      <c r="B3697" s="4" t="s">
        <v>10</v>
      </c>
      <c r="C3697" s="4" t="s">
        <v>11</v>
      </c>
      <c r="D3697" s="4" t="s">
        <v>34</v>
      </c>
      <c r="E3697" s="4" t="s">
        <v>16</v>
      </c>
      <c r="F3697" s="15" t="s">
        <v>630</v>
      </c>
      <c r="G3697" s="5">
        <f>G3698</f>
        <v>2218</v>
      </c>
      <c r="H3697" s="5">
        <f t="shared" ref="H3697:BJ3697" si="7379">H3698</f>
        <v>2218</v>
      </c>
      <c r="I3697" s="5">
        <f t="shared" si="7379"/>
        <v>2218</v>
      </c>
      <c r="J3697" s="5">
        <f t="shared" si="7379"/>
        <v>0</v>
      </c>
      <c r="K3697" s="5">
        <f t="shared" si="7379"/>
        <v>0</v>
      </c>
      <c r="L3697" s="5">
        <f t="shared" si="7379"/>
        <v>0</v>
      </c>
      <c r="M3697" s="5">
        <f t="shared" si="7311"/>
        <v>2218</v>
      </c>
      <c r="N3697" s="5">
        <f t="shared" si="7312"/>
        <v>2218</v>
      </c>
      <c r="O3697" s="5">
        <f t="shared" si="7313"/>
        <v>2218</v>
      </c>
      <c r="P3697" s="5">
        <f t="shared" si="7379"/>
        <v>0</v>
      </c>
      <c r="Q3697" s="5">
        <f t="shared" si="7379"/>
        <v>0</v>
      </c>
      <c r="R3697" s="5">
        <f t="shared" si="7379"/>
        <v>0</v>
      </c>
      <c r="S3697" s="5">
        <f t="shared" si="7379"/>
        <v>0</v>
      </c>
      <c r="T3697" s="5">
        <f t="shared" si="7379"/>
        <v>0</v>
      </c>
      <c r="U3697" s="5">
        <f t="shared" si="7379"/>
        <v>0</v>
      </c>
      <c r="V3697" s="5">
        <f t="shared" si="7379"/>
        <v>0</v>
      </c>
      <c r="W3697" s="5">
        <f t="shared" si="7379"/>
        <v>0</v>
      </c>
      <c r="X3697" s="5">
        <f t="shared" si="7379"/>
        <v>0</v>
      </c>
      <c r="Y3697" s="5">
        <f t="shared" si="7379"/>
        <v>0</v>
      </c>
      <c r="Z3697" s="5">
        <f t="shared" si="7379"/>
        <v>0</v>
      </c>
      <c r="AA3697" s="5">
        <f t="shared" si="7379"/>
        <v>0</v>
      </c>
      <c r="AB3697" s="5">
        <f t="shared" si="7379"/>
        <v>0</v>
      </c>
      <c r="AC3697" s="5">
        <f t="shared" si="7379"/>
        <v>0</v>
      </c>
      <c r="AD3697" s="5">
        <f t="shared" si="7323"/>
        <v>2218</v>
      </c>
      <c r="AE3697" s="5">
        <f t="shared" si="7324"/>
        <v>2218</v>
      </c>
      <c r="AF3697" s="5">
        <f t="shared" si="7325"/>
        <v>2218</v>
      </c>
      <c r="AG3697" s="5">
        <f t="shared" si="7379"/>
        <v>0</v>
      </c>
      <c r="AH3697" s="5">
        <f t="shared" si="7379"/>
        <v>0</v>
      </c>
      <c r="AI3697" s="5">
        <f t="shared" si="7326"/>
        <v>2218</v>
      </c>
      <c r="AJ3697" s="5">
        <f t="shared" si="7327"/>
        <v>2218</v>
      </c>
      <c r="AK3697" s="5">
        <f t="shared" si="7328"/>
        <v>2218</v>
      </c>
      <c r="AL3697" s="5">
        <f t="shared" si="7379"/>
        <v>0</v>
      </c>
      <c r="AM3697" s="5">
        <f t="shared" si="7379"/>
        <v>0</v>
      </c>
      <c r="AN3697" s="5">
        <f t="shared" si="7379"/>
        <v>0</v>
      </c>
      <c r="AO3697" s="5">
        <f t="shared" si="7379"/>
        <v>0</v>
      </c>
      <c r="AP3697" s="5">
        <f t="shared" si="7379"/>
        <v>0</v>
      </c>
      <c r="AQ3697" s="5">
        <f t="shared" si="7305"/>
        <v>2218</v>
      </c>
      <c r="AR3697" s="5">
        <f t="shared" si="7329"/>
        <v>2218</v>
      </c>
      <c r="AS3697" s="5">
        <f t="shared" si="7330"/>
        <v>2218</v>
      </c>
      <c r="AT3697" s="5">
        <f t="shared" si="7379"/>
        <v>0</v>
      </c>
      <c r="AU3697" s="5">
        <f t="shared" si="7331"/>
        <v>2218</v>
      </c>
      <c r="AV3697" s="5">
        <f t="shared" si="7379"/>
        <v>0</v>
      </c>
      <c r="AW3697" s="5">
        <f t="shared" si="7379"/>
        <v>0</v>
      </c>
      <c r="AX3697" s="5">
        <f t="shared" si="7379"/>
        <v>0</v>
      </c>
      <c r="AY3697" s="5">
        <f t="shared" si="7379"/>
        <v>0</v>
      </c>
      <c r="AZ3697" s="5">
        <f t="shared" si="7379"/>
        <v>0</v>
      </c>
      <c r="BA3697" s="5">
        <f t="shared" si="7379"/>
        <v>0</v>
      </c>
      <c r="BB3697" s="5">
        <f t="shared" si="7379"/>
        <v>0</v>
      </c>
      <c r="BC3697" s="5">
        <f t="shared" si="7379"/>
        <v>0</v>
      </c>
      <c r="BD3697" s="5">
        <f t="shared" si="7379"/>
        <v>0</v>
      </c>
      <c r="BE3697" s="5">
        <f t="shared" si="7379"/>
        <v>0</v>
      </c>
      <c r="BF3697" s="5">
        <f t="shared" si="7379"/>
        <v>0</v>
      </c>
      <c r="BG3697" s="5">
        <f t="shared" si="7306"/>
        <v>2218</v>
      </c>
      <c r="BH3697" s="5">
        <f t="shared" si="7307"/>
        <v>2218</v>
      </c>
      <c r="BI3697" s="5">
        <f t="shared" si="7308"/>
        <v>2218</v>
      </c>
      <c r="BJ3697" s="5">
        <f t="shared" si="7379"/>
        <v>0</v>
      </c>
    </row>
    <row r="3698" spans="1:62" ht="31.5" x14ac:dyDescent="0.25">
      <c r="A3698" s="4" t="s">
        <v>423</v>
      </c>
      <c r="B3698" s="4" t="s">
        <v>10</v>
      </c>
      <c r="C3698" s="4" t="s">
        <v>11</v>
      </c>
      <c r="D3698" s="4" t="s">
        <v>34</v>
      </c>
      <c r="E3698" s="4" t="s">
        <v>17</v>
      </c>
      <c r="F3698" s="15" t="s">
        <v>631</v>
      </c>
      <c r="G3698" s="5">
        <v>2218</v>
      </c>
      <c r="H3698" s="5">
        <v>2218</v>
      </c>
      <c r="I3698" s="5">
        <v>2218</v>
      </c>
      <c r="J3698" s="5"/>
      <c r="K3698" s="5"/>
      <c r="L3698" s="5"/>
      <c r="M3698" s="5">
        <f t="shared" si="7311"/>
        <v>2218</v>
      </c>
      <c r="N3698" s="5">
        <f t="shared" si="7312"/>
        <v>2218</v>
      </c>
      <c r="O3698" s="5">
        <f t="shared" si="7313"/>
        <v>2218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7323"/>
        <v>2218</v>
      </c>
      <c r="AE3698" s="5">
        <f t="shared" si="7324"/>
        <v>2218</v>
      </c>
      <c r="AF3698" s="5">
        <f t="shared" si="7325"/>
        <v>2218</v>
      </c>
      <c r="AG3698" s="5"/>
      <c r="AH3698" s="5"/>
      <c r="AI3698" s="5">
        <f t="shared" si="7326"/>
        <v>2218</v>
      </c>
      <c r="AJ3698" s="5">
        <f t="shared" si="7327"/>
        <v>2218</v>
      </c>
      <c r="AK3698" s="5">
        <f t="shared" si="7328"/>
        <v>2218</v>
      </c>
      <c r="AL3698" s="5"/>
      <c r="AM3698" s="5"/>
      <c r="AN3698" s="5"/>
      <c r="AO3698" s="5"/>
      <c r="AP3698" s="5"/>
      <c r="AQ3698" s="5">
        <f t="shared" si="7305"/>
        <v>2218</v>
      </c>
      <c r="AR3698" s="5">
        <f t="shared" si="7329"/>
        <v>2218</v>
      </c>
      <c r="AS3698" s="5">
        <f t="shared" si="7330"/>
        <v>2218</v>
      </c>
      <c r="AT3698" s="5"/>
      <c r="AU3698" s="5">
        <f t="shared" si="7331"/>
        <v>2218</v>
      </c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>
        <f t="shared" si="7306"/>
        <v>2218</v>
      </c>
      <c r="BH3698" s="5">
        <f t="shared" si="7307"/>
        <v>2218</v>
      </c>
      <c r="BI3698" s="5">
        <f t="shared" si="7308"/>
        <v>2218</v>
      </c>
      <c r="BJ3698" s="5"/>
    </row>
    <row r="3699" spans="1:62" x14ac:dyDescent="0.25">
      <c r="A3699" s="4" t="s">
        <v>423</v>
      </c>
      <c r="B3699" s="4" t="s">
        <v>10</v>
      </c>
      <c r="C3699" s="4" t="s">
        <v>11</v>
      </c>
      <c r="D3699" s="4" t="s">
        <v>34</v>
      </c>
      <c r="E3699" s="4" t="s">
        <v>18</v>
      </c>
      <c r="F3699" s="15" t="s">
        <v>646</v>
      </c>
      <c r="G3699" s="5">
        <f>G3700</f>
        <v>3.7</v>
      </c>
      <c r="H3699" s="5">
        <f t="shared" ref="H3699:BJ3699" si="7380">H3700</f>
        <v>2.7</v>
      </c>
      <c r="I3699" s="5">
        <f t="shared" si="7380"/>
        <v>1.9</v>
      </c>
      <c r="J3699" s="5">
        <f t="shared" si="7380"/>
        <v>0</v>
      </c>
      <c r="K3699" s="5">
        <f t="shared" si="7380"/>
        <v>0</v>
      </c>
      <c r="L3699" s="5">
        <f t="shared" si="7380"/>
        <v>0</v>
      </c>
      <c r="M3699" s="5">
        <f t="shared" si="7311"/>
        <v>3.7</v>
      </c>
      <c r="N3699" s="5">
        <f t="shared" si="7312"/>
        <v>2.7</v>
      </c>
      <c r="O3699" s="5">
        <f t="shared" si="7313"/>
        <v>1.9</v>
      </c>
      <c r="P3699" s="5">
        <f t="shared" si="7380"/>
        <v>0</v>
      </c>
      <c r="Q3699" s="5">
        <f t="shared" si="7380"/>
        <v>0</v>
      </c>
      <c r="R3699" s="5">
        <f t="shared" si="7380"/>
        <v>0</v>
      </c>
      <c r="S3699" s="5">
        <f t="shared" si="7380"/>
        <v>0</v>
      </c>
      <c r="T3699" s="5">
        <f t="shared" si="7380"/>
        <v>0</v>
      </c>
      <c r="U3699" s="5">
        <f t="shared" si="7380"/>
        <v>0</v>
      </c>
      <c r="V3699" s="5">
        <f t="shared" si="7380"/>
        <v>0</v>
      </c>
      <c r="W3699" s="5">
        <f t="shared" si="7380"/>
        <v>0</v>
      </c>
      <c r="X3699" s="5">
        <f t="shared" si="7380"/>
        <v>0</v>
      </c>
      <c r="Y3699" s="5">
        <f t="shared" si="7380"/>
        <v>0</v>
      </c>
      <c r="Z3699" s="5">
        <f t="shared" si="7380"/>
        <v>0</v>
      </c>
      <c r="AA3699" s="5">
        <f t="shared" si="7380"/>
        <v>0</v>
      </c>
      <c r="AB3699" s="5">
        <f t="shared" si="7380"/>
        <v>0</v>
      </c>
      <c r="AC3699" s="5">
        <f t="shared" si="7380"/>
        <v>0</v>
      </c>
      <c r="AD3699" s="5">
        <f t="shared" si="7323"/>
        <v>3.7</v>
      </c>
      <c r="AE3699" s="5">
        <f t="shared" si="7324"/>
        <v>2.7</v>
      </c>
      <c r="AF3699" s="5">
        <f t="shared" si="7325"/>
        <v>1.9</v>
      </c>
      <c r="AG3699" s="5">
        <f t="shared" si="7380"/>
        <v>0</v>
      </c>
      <c r="AH3699" s="5">
        <f t="shared" si="7380"/>
        <v>0</v>
      </c>
      <c r="AI3699" s="5">
        <f t="shared" si="7326"/>
        <v>3.7</v>
      </c>
      <c r="AJ3699" s="5">
        <f t="shared" si="7327"/>
        <v>2.7</v>
      </c>
      <c r="AK3699" s="5">
        <f t="shared" si="7328"/>
        <v>1.9</v>
      </c>
      <c r="AL3699" s="5">
        <f t="shared" si="7380"/>
        <v>0</v>
      </c>
      <c r="AM3699" s="5">
        <f t="shared" si="7380"/>
        <v>0</v>
      </c>
      <c r="AN3699" s="5">
        <f t="shared" si="7380"/>
        <v>0</v>
      </c>
      <c r="AO3699" s="5">
        <f t="shared" si="7380"/>
        <v>0</v>
      </c>
      <c r="AP3699" s="5">
        <f t="shared" si="7380"/>
        <v>0</v>
      </c>
      <c r="AQ3699" s="5">
        <f t="shared" si="7305"/>
        <v>3.7</v>
      </c>
      <c r="AR3699" s="5">
        <f t="shared" si="7329"/>
        <v>2.7</v>
      </c>
      <c r="AS3699" s="5">
        <f t="shared" si="7330"/>
        <v>1.9</v>
      </c>
      <c r="AT3699" s="5">
        <f t="shared" si="7380"/>
        <v>0</v>
      </c>
      <c r="AU3699" s="5">
        <f t="shared" si="7331"/>
        <v>3.7</v>
      </c>
      <c r="AV3699" s="5">
        <f t="shared" si="7380"/>
        <v>0</v>
      </c>
      <c r="AW3699" s="5">
        <f t="shared" si="7380"/>
        <v>0</v>
      </c>
      <c r="AX3699" s="5">
        <f t="shared" si="7380"/>
        <v>0</v>
      </c>
      <c r="AY3699" s="5">
        <f t="shared" si="7380"/>
        <v>0</v>
      </c>
      <c r="AZ3699" s="5">
        <f t="shared" si="7380"/>
        <v>0</v>
      </c>
      <c r="BA3699" s="5">
        <f t="shared" si="7380"/>
        <v>0</v>
      </c>
      <c r="BB3699" s="5">
        <f t="shared" si="7380"/>
        <v>0</v>
      </c>
      <c r="BC3699" s="5">
        <f t="shared" si="7380"/>
        <v>0</v>
      </c>
      <c r="BD3699" s="5">
        <f t="shared" si="7380"/>
        <v>0</v>
      </c>
      <c r="BE3699" s="5">
        <f t="shared" si="7380"/>
        <v>0</v>
      </c>
      <c r="BF3699" s="5">
        <f t="shared" si="7380"/>
        <v>0</v>
      </c>
      <c r="BG3699" s="5">
        <f t="shared" si="7306"/>
        <v>3.7</v>
      </c>
      <c r="BH3699" s="5">
        <f t="shared" si="7307"/>
        <v>2.7</v>
      </c>
      <c r="BI3699" s="5">
        <f t="shared" si="7308"/>
        <v>1.9</v>
      </c>
      <c r="BJ3699" s="5">
        <f t="shared" si="7380"/>
        <v>0</v>
      </c>
    </row>
    <row r="3700" spans="1:62" x14ac:dyDescent="0.25">
      <c r="A3700" s="4" t="s">
        <v>423</v>
      </c>
      <c r="B3700" s="4" t="s">
        <v>10</v>
      </c>
      <c r="C3700" s="4" t="s">
        <v>11</v>
      </c>
      <c r="D3700" s="4" t="s">
        <v>34</v>
      </c>
      <c r="E3700" s="4" t="s">
        <v>25</v>
      </c>
      <c r="F3700" s="15" t="s">
        <v>649</v>
      </c>
      <c r="G3700" s="5">
        <v>3.7</v>
      </c>
      <c r="H3700" s="5">
        <v>2.7</v>
      </c>
      <c r="I3700" s="5">
        <v>1.9</v>
      </c>
      <c r="J3700" s="5"/>
      <c r="K3700" s="5"/>
      <c r="L3700" s="5"/>
      <c r="M3700" s="5">
        <f t="shared" si="7311"/>
        <v>3.7</v>
      </c>
      <c r="N3700" s="5">
        <f t="shared" si="7312"/>
        <v>2.7</v>
      </c>
      <c r="O3700" s="5">
        <f t="shared" si="7313"/>
        <v>1.9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>
        <f t="shared" si="7323"/>
        <v>3.7</v>
      </c>
      <c r="AE3700" s="5">
        <f t="shared" si="7324"/>
        <v>2.7</v>
      </c>
      <c r="AF3700" s="5">
        <f t="shared" si="7325"/>
        <v>1.9</v>
      </c>
      <c r="AG3700" s="5"/>
      <c r="AH3700" s="5"/>
      <c r="AI3700" s="5">
        <f t="shared" si="7326"/>
        <v>3.7</v>
      </c>
      <c r="AJ3700" s="5">
        <f t="shared" si="7327"/>
        <v>2.7</v>
      </c>
      <c r="AK3700" s="5">
        <f t="shared" si="7328"/>
        <v>1.9</v>
      </c>
      <c r="AL3700" s="5"/>
      <c r="AM3700" s="5"/>
      <c r="AN3700" s="5"/>
      <c r="AO3700" s="5"/>
      <c r="AP3700" s="5"/>
      <c r="AQ3700" s="5">
        <f t="shared" si="7305"/>
        <v>3.7</v>
      </c>
      <c r="AR3700" s="5">
        <f t="shared" si="7329"/>
        <v>2.7</v>
      </c>
      <c r="AS3700" s="5">
        <f t="shared" si="7330"/>
        <v>1.9</v>
      </c>
      <c r="AT3700" s="5"/>
      <c r="AU3700" s="5">
        <f t="shared" si="7331"/>
        <v>3.7</v>
      </c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>
        <f t="shared" si="7306"/>
        <v>3.7</v>
      </c>
      <c r="BH3700" s="5">
        <f t="shared" si="7307"/>
        <v>2.7</v>
      </c>
      <c r="BI3700" s="5">
        <f t="shared" si="7308"/>
        <v>1.9</v>
      </c>
      <c r="BJ3700" s="5"/>
    </row>
    <row r="3701" spans="1:62" s="3" customFormat="1" ht="31.5" x14ac:dyDescent="0.25">
      <c r="A3701" s="7" t="s">
        <v>423</v>
      </c>
      <c r="B3701" s="7" t="s">
        <v>85</v>
      </c>
      <c r="C3701" s="7"/>
      <c r="D3701" s="7"/>
      <c r="E3701" s="7"/>
      <c r="F3701" s="12" t="s">
        <v>587</v>
      </c>
      <c r="G3701" s="8">
        <f t="shared" ref="G3701:G3707" si="7381">G3702</f>
        <v>3125.3</v>
      </c>
      <c r="H3701" s="8">
        <f t="shared" ref="H3701:BJ3707" si="7382">H3702</f>
        <v>2819.6</v>
      </c>
      <c r="I3701" s="8">
        <f t="shared" si="7382"/>
        <v>2819.6</v>
      </c>
      <c r="J3701" s="8">
        <f t="shared" si="7382"/>
        <v>-496.4</v>
      </c>
      <c r="K3701" s="8">
        <f t="shared" si="7382"/>
        <v>-385.7</v>
      </c>
      <c r="L3701" s="8">
        <f t="shared" si="7382"/>
        <v>-385.7</v>
      </c>
      <c r="M3701" s="8">
        <f t="shared" si="7311"/>
        <v>2628.9</v>
      </c>
      <c r="N3701" s="8">
        <f t="shared" si="7312"/>
        <v>2433.9</v>
      </c>
      <c r="O3701" s="8">
        <f t="shared" si="7313"/>
        <v>2433.9</v>
      </c>
      <c r="P3701" s="8">
        <f t="shared" si="7382"/>
        <v>0</v>
      </c>
      <c r="Q3701" s="8">
        <f t="shared" si="7382"/>
        <v>0</v>
      </c>
      <c r="R3701" s="8">
        <f t="shared" si="7382"/>
        <v>0</v>
      </c>
      <c r="S3701" s="8">
        <f t="shared" si="7382"/>
        <v>0</v>
      </c>
      <c r="T3701" s="8">
        <f t="shared" si="7382"/>
        <v>0</v>
      </c>
      <c r="U3701" s="8">
        <f t="shared" si="7382"/>
        <v>0</v>
      </c>
      <c r="V3701" s="8">
        <f t="shared" si="7382"/>
        <v>0</v>
      </c>
      <c r="W3701" s="8">
        <f t="shared" si="7382"/>
        <v>0</v>
      </c>
      <c r="X3701" s="8">
        <f t="shared" si="7382"/>
        <v>0</v>
      </c>
      <c r="Y3701" s="8">
        <f t="shared" si="7382"/>
        <v>0</v>
      </c>
      <c r="Z3701" s="8">
        <f t="shared" si="7382"/>
        <v>0</v>
      </c>
      <c r="AA3701" s="8">
        <f t="shared" si="7382"/>
        <v>0</v>
      </c>
      <c r="AB3701" s="8">
        <f t="shared" si="7382"/>
        <v>0</v>
      </c>
      <c r="AC3701" s="8">
        <f t="shared" si="7382"/>
        <v>0</v>
      </c>
      <c r="AD3701" s="8">
        <f t="shared" si="7323"/>
        <v>2628.9</v>
      </c>
      <c r="AE3701" s="8">
        <f t="shared" si="7324"/>
        <v>2433.9</v>
      </c>
      <c r="AF3701" s="8">
        <f t="shared" si="7325"/>
        <v>2433.9</v>
      </c>
      <c r="AG3701" s="8">
        <f t="shared" si="7382"/>
        <v>0</v>
      </c>
      <c r="AH3701" s="8">
        <f t="shared" si="7382"/>
        <v>0</v>
      </c>
      <c r="AI3701" s="5">
        <f t="shared" si="7326"/>
        <v>2628.9</v>
      </c>
      <c r="AJ3701" s="5">
        <f t="shared" si="7327"/>
        <v>2433.9</v>
      </c>
      <c r="AK3701" s="5">
        <f t="shared" si="7328"/>
        <v>2433.9</v>
      </c>
      <c r="AL3701" s="8">
        <f t="shared" si="7382"/>
        <v>0</v>
      </c>
      <c r="AM3701" s="8">
        <f t="shared" si="7382"/>
        <v>0</v>
      </c>
      <c r="AN3701" s="8">
        <f t="shared" si="7382"/>
        <v>0</v>
      </c>
      <c r="AO3701" s="8">
        <f t="shared" si="7382"/>
        <v>0</v>
      </c>
      <c r="AP3701" s="8">
        <f t="shared" si="7382"/>
        <v>0</v>
      </c>
      <c r="AQ3701" s="5">
        <f t="shared" si="7305"/>
        <v>2628.9</v>
      </c>
      <c r="AR3701" s="8">
        <f t="shared" si="7329"/>
        <v>2433.9</v>
      </c>
      <c r="AS3701" s="8">
        <f t="shared" si="7330"/>
        <v>2433.9</v>
      </c>
      <c r="AT3701" s="8">
        <f t="shared" si="7382"/>
        <v>0</v>
      </c>
      <c r="AU3701" s="8">
        <f t="shared" si="7331"/>
        <v>2628.9</v>
      </c>
      <c r="AV3701" s="8">
        <f t="shared" si="7382"/>
        <v>0</v>
      </c>
      <c r="AW3701" s="8">
        <f t="shared" si="7382"/>
        <v>0</v>
      </c>
      <c r="AX3701" s="8">
        <f t="shared" si="7382"/>
        <v>0</v>
      </c>
      <c r="AY3701" s="8">
        <f t="shared" si="7382"/>
        <v>0</v>
      </c>
      <c r="AZ3701" s="8">
        <f t="shared" si="7382"/>
        <v>0</v>
      </c>
      <c r="BA3701" s="8">
        <f t="shared" si="7382"/>
        <v>0</v>
      </c>
      <c r="BB3701" s="8">
        <f t="shared" si="7382"/>
        <v>0</v>
      </c>
      <c r="BC3701" s="8">
        <f t="shared" ref="BC3701:BC3707" si="7383">BC3702</f>
        <v>0</v>
      </c>
      <c r="BD3701" s="8">
        <f t="shared" si="7382"/>
        <v>0</v>
      </c>
      <c r="BE3701" s="8">
        <f t="shared" si="7382"/>
        <v>0</v>
      </c>
      <c r="BF3701" s="8">
        <f t="shared" ref="BF3701:BF3707" si="7384">BF3702</f>
        <v>0</v>
      </c>
      <c r="BG3701" s="8">
        <f t="shared" si="7306"/>
        <v>2628.9</v>
      </c>
      <c r="BH3701" s="8">
        <f t="shared" si="7307"/>
        <v>2433.9</v>
      </c>
      <c r="BI3701" s="8">
        <f t="shared" si="7308"/>
        <v>2433.9</v>
      </c>
      <c r="BJ3701" s="8">
        <f t="shared" si="7382"/>
        <v>0</v>
      </c>
    </row>
    <row r="3702" spans="1:62" s="10" customFormat="1" ht="47.25" x14ac:dyDescent="0.25">
      <c r="A3702" s="9" t="s">
        <v>423</v>
      </c>
      <c r="B3702" s="9" t="s">
        <v>85</v>
      </c>
      <c r="C3702" s="9" t="s">
        <v>103</v>
      </c>
      <c r="D3702" s="9"/>
      <c r="E3702" s="9"/>
      <c r="F3702" s="14" t="s">
        <v>603</v>
      </c>
      <c r="G3702" s="11">
        <f t="shared" si="7381"/>
        <v>3125.3</v>
      </c>
      <c r="H3702" s="11">
        <f t="shared" si="7382"/>
        <v>2819.6</v>
      </c>
      <c r="I3702" s="11">
        <f t="shared" si="7382"/>
        <v>2819.6</v>
      </c>
      <c r="J3702" s="11">
        <f t="shared" si="7382"/>
        <v>-496.4</v>
      </c>
      <c r="K3702" s="11">
        <f t="shared" si="7382"/>
        <v>-385.7</v>
      </c>
      <c r="L3702" s="11">
        <f t="shared" si="7382"/>
        <v>-385.7</v>
      </c>
      <c r="M3702" s="11">
        <f t="shared" si="7311"/>
        <v>2628.9</v>
      </c>
      <c r="N3702" s="11">
        <f t="shared" si="7312"/>
        <v>2433.9</v>
      </c>
      <c r="O3702" s="11">
        <f t="shared" si="7313"/>
        <v>2433.9</v>
      </c>
      <c r="P3702" s="11">
        <f t="shared" si="7382"/>
        <v>0</v>
      </c>
      <c r="Q3702" s="11">
        <f t="shared" si="7382"/>
        <v>0</v>
      </c>
      <c r="R3702" s="11">
        <f t="shared" si="7382"/>
        <v>0</v>
      </c>
      <c r="S3702" s="11">
        <f t="shared" si="7382"/>
        <v>0</v>
      </c>
      <c r="T3702" s="11">
        <f t="shared" si="7382"/>
        <v>0</v>
      </c>
      <c r="U3702" s="11">
        <f t="shared" si="7382"/>
        <v>0</v>
      </c>
      <c r="V3702" s="11">
        <f t="shared" si="7382"/>
        <v>0</v>
      </c>
      <c r="W3702" s="11">
        <f t="shared" si="7382"/>
        <v>0</v>
      </c>
      <c r="X3702" s="11">
        <f t="shared" si="7382"/>
        <v>0</v>
      </c>
      <c r="Y3702" s="11">
        <f t="shared" si="7382"/>
        <v>0</v>
      </c>
      <c r="Z3702" s="11">
        <f t="shared" si="7382"/>
        <v>0</v>
      </c>
      <c r="AA3702" s="11">
        <f t="shared" si="7382"/>
        <v>0</v>
      </c>
      <c r="AB3702" s="11">
        <f t="shared" si="7382"/>
        <v>0</v>
      </c>
      <c r="AC3702" s="11">
        <f t="shared" si="7382"/>
        <v>0</v>
      </c>
      <c r="AD3702" s="11">
        <f t="shared" si="7323"/>
        <v>2628.9</v>
      </c>
      <c r="AE3702" s="11">
        <f t="shared" si="7324"/>
        <v>2433.9</v>
      </c>
      <c r="AF3702" s="11">
        <f t="shared" si="7325"/>
        <v>2433.9</v>
      </c>
      <c r="AG3702" s="11">
        <f t="shared" si="7382"/>
        <v>0</v>
      </c>
      <c r="AH3702" s="11">
        <f t="shared" si="7382"/>
        <v>0</v>
      </c>
      <c r="AI3702" s="5">
        <f t="shared" si="7326"/>
        <v>2628.9</v>
      </c>
      <c r="AJ3702" s="5">
        <f t="shared" si="7327"/>
        <v>2433.9</v>
      </c>
      <c r="AK3702" s="5">
        <f t="shared" si="7328"/>
        <v>2433.9</v>
      </c>
      <c r="AL3702" s="11">
        <f t="shared" si="7382"/>
        <v>0</v>
      </c>
      <c r="AM3702" s="11">
        <f t="shared" si="7382"/>
        <v>0</v>
      </c>
      <c r="AN3702" s="11">
        <f t="shared" si="7382"/>
        <v>0</v>
      </c>
      <c r="AO3702" s="11">
        <f t="shared" si="7382"/>
        <v>0</v>
      </c>
      <c r="AP3702" s="11">
        <f t="shared" si="7382"/>
        <v>0</v>
      </c>
      <c r="AQ3702" s="5">
        <f t="shared" si="7305"/>
        <v>2628.9</v>
      </c>
      <c r="AR3702" s="11">
        <f t="shared" si="7329"/>
        <v>2433.9</v>
      </c>
      <c r="AS3702" s="11">
        <f t="shared" si="7330"/>
        <v>2433.9</v>
      </c>
      <c r="AT3702" s="11">
        <f t="shared" si="7382"/>
        <v>0</v>
      </c>
      <c r="AU3702" s="11">
        <f t="shared" si="7331"/>
        <v>2628.9</v>
      </c>
      <c r="AV3702" s="11">
        <f t="shared" si="7382"/>
        <v>0</v>
      </c>
      <c r="AW3702" s="11">
        <f t="shared" si="7382"/>
        <v>0</v>
      </c>
      <c r="AX3702" s="11">
        <f t="shared" si="7382"/>
        <v>0</v>
      </c>
      <c r="AY3702" s="11">
        <f t="shared" si="7382"/>
        <v>0</v>
      </c>
      <c r="AZ3702" s="11">
        <f t="shared" si="7382"/>
        <v>0</v>
      </c>
      <c r="BA3702" s="11">
        <f t="shared" si="7382"/>
        <v>0</v>
      </c>
      <c r="BB3702" s="11">
        <f t="shared" si="7382"/>
        <v>0</v>
      </c>
      <c r="BC3702" s="11">
        <f t="shared" si="7383"/>
        <v>0</v>
      </c>
      <c r="BD3702" s="11">
        <f t="shared" si="7382"/>
        <v>0</v>
      </c>
      <c r="BE3702" s="11">
        <f t="shared" si="7382"/>
        <v>0</v>
      </c>
      <c r="BF3702" s="11">
        <f t="shared" si="7384"/>
        <v>0</v>
      </c>
      <c r="BG3702" s="11">
        <f t="shared" si="7306"/>
        <v>2628.9</v>
      </c>
      <c r="BH3702" s="11">
        <f t="shared" si="7307"/>
        <v>2433.9</v>
      </c>
      <c r="BI3702" s="11">
        <f t="shared" si="7308"/>
        <v>2433.9</v>
      </c>
      <c r="BJ3702" s="11">
        <f t="shared" si="7382"/>
        <v>0</v>
      </c>
    </row>
    <row r="3703" spans="1:62" x14ac:dyDescent="0.25">
      <c r="A3703" s="4" t="s">
        <v>423</v>
      </c>
      <c r="B3703" s="4" t="s">
        <v>85</v>
      </c>
      <c r="C3703" s="4" t="s">
        <v>103</v>
      </c>
      <c r="D3703" s="4" t="s">
        <v>139</v>
      </c>
      <c r="E3703" s="4"/>
      <c r="F3703" s="15" t="s">
        <v>667</v>
      </c>
      <c r="G3703" s="5">
        <f t="shared" si="7381"/>
        <v>3125.3</v>
      </c>
      <c r="H3703" s="5">
        <f t="shared" si="7382"/>
        <v>2819.6</v>
      </c>
      <c r="I3703" s="5">
        <f t="shared" si="7382"/>
        <v>2819.6</v>
      </c>
      <c r="J3703" s="5">
        <f t="shared" si="7382"/>
        <v>-496.4</v>
      </c>
      <c r="K3703" s="5">
        <f t="shared" si="7382"/>
        <v>-385.7</v>
      </c>
      <c r="L3703" s="5">
        <f t="shared" si="7382"/>
        <v>-385.7</v>
      </c>
      <c r="M3703" s="5">
        <f t="shared" si="7311"/>
        <v>2628.9</v>
      </c>
      <c r="N3703" s="5">
        <f t="shared" si="7312"/>
        <v>2433.9</v>
      </c>
      <c r="O3703" s="5">
        <f t="shared" si="7313"/>
        <v>2433.9</v>
      </c>
      <c r="P3703" s="5">
        <f t="shared" si="7382"/>
        <v>0</v>
      </c>
      <c r="Q3703" s="5">
        <f t="shared" si="7382"/>
        <v>0</v>
      </c>
      <c r="R3703" s="5">
        <f t="shared" si="7382"/>
        <v>0</v>
      </c>
      <c r="S3703" s="5">
        <f t="shared" si="7382"/>
        <v>0</v>
      </c>
      <c r="T3703" s="5">
        <f t="shared" si="7382"/>
        <v>0</v>
      </c>
      <c r="U3703" s="5">
        <f t="shared" si="7382"/>
        <v>0</v>
      </c>
      <c r="V3703" s="5">
        <f t="shared" si="7382"/>
        <v>0</v>
      </c>
      <c r="W3703" s="5">
        <f t="shared" si="7382"/>
        <v>0</v>
      </c>
      <c r="X3703" s="5">
        <f t="shared" si="7382"/>
        <v>0</v>
      </c>
      <c r="Y3703" s="5">
        <f t="shared" si="7382"/>
        <v>0</v>
      </c>
      <c r="Z3703" s="5">
        <f t="shared" si="7382"/>
        <v>0</v>
      </c>
      <c r="AA3703" s="5">
        <f t="shared" si="7382"/>
        <v>0</v>
      </c>
      <c r="AB3703" s="5">
        <f t="shared" si="7382"/>
        <v>0</v>
      </c>
      <c r="AC3703" s="5">
        <f t="shared" si="7382"/>
        <v>0</v>
      </c>
      <c r="AD3703" s="5">
        <f t="shared" si="7323"/>
        <v>2628.9</v>
      </c>
      <c r="AE3703" s="5">
        <f t="shared" si="7324"/>
        <v>2433.9</v>
      </c>
      <c r="AF3703" s="5">
        <f t="shared" si="7325"/>
        <v>2433.9</v>
      </c>
      <c r="AG3703" s="5">
        <f t="shared" si="7382"/>
        <v>0</v>
      </c>
      <c r="AH3703" s="5">
        <f t="shared" si="7382"/>
        <v>0</v>
      </c>
      <c r="AI3703" s="5">
        <f t="shared" si="7326"/>
        <v>2628.9</v>
      </c>
      <c r="AJ3703" s="5">
        <f t="shared" si="7327"/>
        <v>2433.9</v>
      </c>
      <c r="AK3703" s="5">
        <f t="shared" si="7328"/>
        <v>2433.9</v>
      </c>
      <c r="AL3703" s="5">
        <f t="shared" si="7382"/>
        <v>0</v>
      </c>
      <c r="AM3703" s="5">
        <f t="shared" si="7382"/>
        <v>0</v>
      </c>
      <c r="AN3703" s="5">
        <f t="shared" si="7382"/>
        <v>0</v>
      </c>
      <c r="AO3703" s="5">
        <f t="shared" si="7382"/>
        <v>0</v>
      </c>
      <c r="AP3703" s="5">
        <f t="shared" si="7382"/>
        <v>0</v>
      </c>
      <c r="AQ3703" s="5">
        <f t="shared" si="7305"/>
        <v>2628.9</v>
      </c>
      <c r="AR3703" s="5">
        <f t="shared" si="7329"/>
        <v>2433.9</v>
      </c>
      <c r="AS3703" s="5">
        <f t="shared" si="7330"/>
        <v>2433.9</v>
      </c>
      <c r="AT3703" s="5">
        <f t="shared" si="7382"/>
        <v>0</v>
      </c>
      <c r="AU3703" s="5">
        <f t="shared" si="7331"/>
        <v>2628.9</v>
      </c>
      <c r="AV3703" s="5">
        <f t="shared" si="7382"/>
        <v>0</v>
      </c>
      <c r="AW3703" s="5">
        <f t="shared" si="7382"/>
        <v>0</v>
      </c>
      <c r="AX3703" s="5">
        <f t="shared" si="7382"/>
        <v>0</v>
      </c>
      <c r="AY3703" s="5">
        <f t="shared" si="7382"/>
        <v>0</v>
      </c>
      <c r="AZ3703" s="5">
        <f t="shared" si="7382"/>
        <v>0</v>
      </c>
      <c r="BA3703" s="5">
        <f t="shared" si="7382"/>
        <v>0</v>
      </c>
      <c r="BB3703" s="5">
        <f t="shared" si="7382"/>
        <v>0</v>
      </c>
      <c r="BC3703" s="5">
        <f t="shared" si="7383"/>
        <v>0</v>
      </c>
      <c r="BD3703" s="5">
        <f t="shared" si="7382"/>
        <v>0</v>
      </c>
      <c r="BE3703" s="5">
        <f t="shared" si="7382"/>
        <v>0</v>
      </c>
      <c r="BF3703" s="5">
        <f t="shared" si="7384"/>
        <v>0</v>
      </c>
      <c r="BG3703" s="5">
        <f t="shared" si="7306"/>
        <v>2628.9</v>
      </c>
      <c r="BH3703" s="5">
        <f t="shared" si="7307"/>
        <v>2433.9</v>
      </c>
      <c r="BI3703" s="5">
        <f t="shared" si="7308"/>
        <v>2433.9</v>
      </c>
      <c r="BJ3703" s="5">
        <f t="shared" si="7382"/>
        <v>0</v>
      </c>
    </row>
    <row r="3704" spans="1:62" ht="63" x14ac:dyDescent="0.25">
      <c r="A3704" s="4" t="s">
        <v>423</v>
      </c>
      <c r="B3704" s="4" t="s">
        <v>85</v>
      </c>
      <c r="C3704" s="4" t="s">
        <v>103</v>
      </c>
      <c r="D3704" s="4" t="s">
        <v>208</v>
      </c>
      <c r="E3704" s="4"/>
      <c r="F3704" s="15" t="s">
        <v>675</v>
      </c>
      <c r="G3704" s="5">
        <f t="shared" si="7381"/>
        <v>3125.3</v>
      </c>
      <c r="H3704" s="5">
        <f t="shared" si="7382"/>
        <v>2819.6</v>
      </c>
      <c r="I3704" s="5">
        <f t="shared" si="7382"/>
        <v>2819.6</v>
      </c>
      <c r="J3704" s="5">
        <f t="shared" si="7382"/>
        <v>-496.4</v>
      </c>
      <c r="K3704" s="5">
        <f t="shared" si="7382"/>
        <v>-385.7</v>
      </c>
      <c r="L3704" s="5">
        <f t="shared" si="7382"/>
        <v>-385.7</v>
      </c>
      <c r="M3704" s="5">
        <f t="shared" si="7311"/>
        <v>2628.9</v>
      </c>
      <c r="N3704" s="5">
        <f t="shared" si="7312"/>
        <v>2433.9</v>
      </c>
      <c r="O3704" s="5">
        <f t="shared" si="7313"/>
        <v>2433.9</v>
      </c>
      <c r="P3704" s="5">
        <f t="shared" si="7382"/>
        <v>0</v>
      </c>
      <c r="Q3704" s="5">
        <f t="shared" si="7382"/>
        <v>0</v>
      </c>
      <c r="R3704" s="5">
        <f t="shared" si="7382"/>
        <v>0</v>
      </c>
      <c r="S3704" s="5">
        <f t="shared" si="7382"/>
        <v>0</v>
      </c>
      <c r="T3704" s="5">
        <f t="shared" si="7382"/>
        <v>0</v>
      </c>
      <c r="U3704" s="5">
        <f t="shared" si="7382"/>
        <v>0</v>
      </c>
      <c r="V3704" s="5">
        <f t="shared" si="7382"/>
        <v>0</v>
      </c>
      <c r="W3704" s="5">
        <f t="shared" si="7382"/>
        <v>0</v>
      </c>
      <c r="X3704" s="5">
        <f t="shared" si="7382"/>
        <v>0</v>
      </c>
      <c r="Y3704" s="5">
        <f t="shared" si="7382"/>
        <v>0</v>
      </c>
      <c r="Z3704" s="5">
        <f t="shared" si="7382"/>
        <v>0</v>
      </c>
      <c r="AA3704" s="5">
        <f t="shared" si="7382"/>
        <v>0</v>
      </c>
      <c r="AB3704" s="5">
        <f t="shared" si="7382"/>
        <v>0</v>
      </c>
      <c r="AC3704" s="5">
        <f t="shared" si="7382"/>
        <v>0</v>
      </c>
      <c r="AD3704" s="5">
        <f t="shared" si="7323"/>
        <v>2628.9</v>
      </c>
      <c r="AE3704" s="5">
        <f t="shared" si="7324"/>
        <v>2433.9</v>
      </c>
      <c r="AF3704" s="5">
        <f t="shared" si="7325"/>
        <v>2433.9</v>
      </c>
      <c r="AG3704" s="5">
        <f t="shared" si="7382"/>
        <v>0</v>
      </c>
      <c r="AH3704" s="5">
        <f t="shared" si="7382"/>
        <v>0</v>
      </c>
      <c r="AI3704" s="5">
        <f t="shared" si="7326"/>
        <v>2628.9</v>
      </c>
      <c r="AJ3704" s="5">
        <f t="shared" si="7327"/>
        <v>2433.9</v>
      </c>
      <c r="AK3704" s="5">
        <f t="shared" si="7328"/>
        <v>2433.9</v>
      </c>
      <c r="AL3704" s="5">
        <f t="shared" si="7382"/>
        <v>0</v>
      </c>
      <c r="AM3704" s="5">
        <f t="shared" si="7382"/>
        <v>0</v>
      </c>
      <c r="AN3704" s="5">
        <f t="shared" si="7382"/>
        <v>0</v>
      </c>
      <c r="AO3704" s="5">
        <f t="shared" si="7382"/>
        <v>0</v>
      </c>
      <c r="AP3704" s="5">
        <f t="shared" si="7382"/>
        <v>0</v>
      </c>
      <c r="AQ3704" s="5">
        <f t="shared" si="7305"/>
        <v>2628.9</v>
      </c>
      <c r="AR3704" s="5">
        <f t="shared" si="7329"/>
        <v>2433.9</v>
      </c>
      <c r="AS3704" s="5">
        <f t="shared" si="7330"/>
        <v>2433.9</v>
      </c>
      <c r="AT3704" s="5">
        <f t="shared" si="7382"/>
        <v>0</v>
      </c>
      <c r="AU3704" s="5">
        <f t="shared" si="7331"/>
        <v>2628.9</v>
      </c>
      <c r="AV3704" s="5">
        <f t="shared" si="7382"/>
        <v>0</v>
      </c>
      <c r="AW3704" s="5">
        <f t="shared" si="7382"/>
        <v>0</v>
      </c>
      <c r="AX3704" s="5">
        <f t="shared" si="7382"/>
        <v>0</v>
      </c>
      <c r="AY3704" s="5">
        <f t="shared" si="7382"/>
        <v>0</v>
      </c>
      <c r="AZ3704" s="5">
        <f t="shared" si="7382"/>
        <v>0</v>
      </c>
      <c r="BA3704" s="5">
        <f t="shared" si="7382"/>
        <v>0</v>
      </c>
      <c r="BB3704" s="5">
        <f t="shared" ref="BB3704:BB3707" si="7385">BB3705</f>
        <v>0</v>
      </c>
      <c r="BC3704" s="5">
        <f t="shared" si="7383"/>
        <v>0</v>
      </c>
      <c r="BD3704" s="5">
        <f t="shared" si="7382"/>
        <v>0</v>
      </c>
      <c r="BE3704" s="5">
        <f t="shared" si="7382"/>
        <v>0</v>
      </c>
      <c r="BF3704" s="5">
        <f t="shared" si="7384"/>
        <v>0</v>
      </c>
      <c r="BG3704" s="5">
        <f t="shared" si="7306"/>
        <v>2628.9</v>
      </c>
      <c r="BH3704" s="5">
        <f t="shared" si="7307"/>
        <v>2433.9</v>
      </c>
      <c r="BI3704" s="5">
        <f t="shared" si="7308"/>
        <v>2433.9</v>
      </c>
      <c r="BJ3704" s="5">
        <f t="shared" si="7382"/>
        <v>0</v>
      </c>
    </row>
    <row r="3705" spans="1:62" ht="78.75" x14ac:dyDescent="0.25">
      <c r="A3705" s="4" t="s">
        <v>423</v>
      </c>
      <c r="B3705" s="4" t="s">
        <v>85</v>
      </c>
      <c r="C3705" s="4" t="s">
        <v>103</v>
      </c>
      <c r="D3705" s="4" t="s">
        <v>426</v>
      </c>
      <c r="E3705" s="4"/>
      <c r="F3705" s="15" t="s">
        <v>676</v>
      </c>
      <c r="G3705" s="5">
        <f t="shared" si="7381"/>
        <v>3125.3</v>
      </c>
      <c r="H3705" s="5">
        <f t="shared" si="7382"/>
        <v>2819.6</v>
      </c>
      <c r="I3705" s="5">
        <f t="shared" si="7382"/>
        <v>2819.6</v>
      </c>
      <c r="J3705" s="5">
        <f t="shared" si="7382"/>
        <v>-496.4</v>
      </c>
      <c r="K3705" s="5">
        <f t="shared" si="7382"/>
        <v>-385.7</v>
      </c>
      <c r="L3705" s="5">
        <f t="shared" si="7382"/>
        <v>-385.7</v>
      </c>
      <c r="M3705" s="5">
        <f t="shared" si="7311"/>
        <v>2628.9</v>
      </c>
      <c r="N3705" s="5">
        <f t="shared" si="7312"/>
        <v>2433.9</v>
      </c>
      <c r="O3705" s="5">
        <f t="shared" si="7313"/>
        <v>2433.9</v>
      </c>
      <c r="P3705" s="5">
        <f t="shared" si="7382"/>
        <v>0</v>
      </c>
      <c r="Q3705" s="5">
        <f t="shared" si="7382"/>
        <v>0</v>
      </c>
      <c r="R3705" s="5">
        <f t="shared" si="7382"/>
        <v>0</v>
      </c>
      <c r="S3705" s="5">
        <f t="shared" si="7382"/>
        <v>0</v>
      </c>
      <c r="T3705" s="5">
        <f t="shared" si="7382"/>
        <v>0</v>
      </c>
      <c r="U3705" s="5">
        <f t="shared" si="7382"/>
        <v>0</v>
      </c>
      <c r="V3705" s="5">
        <f t="shared" si="7382"/>
        <v>0</v>
      </c>
      <c r="W3705" s="5">
        <f t="shared" si="7382"/>
        <v>0</v>
      </c>
      <c r="X3705" s="5">
        <f t="shared" si="7382"/>
        <v>0</v>
      </c>
      <c r="Y3705" s="5">
        <f t="shared" si="7382"/>
        <v>0</v>
      </c>
      <c r="Z3705" s="5">
        <f t="shared" si="7382"/>
        <v>0</v>
      </c>
      <c r="AA3705" s="5">
        <f t="shared" si="7382"/>
        <v>0</v>
      </c>
      <c r="AB3705" s="5">
        <f t="shared" si="7382"/>
        <v>0</v>
      </c>
      <c r="AC3705" s="5">
        <f t="shared" si="7382"/>
        <v>0</v>
      </c>
      <c r="AD3705" s="5">
        <f t="shared" si="7323"/>
        <v>2628.9</v>
      </c>
      <c r="AE3705" s="5">
        <f t="shared" si="7324"/>
        <v>2433.9</v>
      </c>
      <c r="AF3705" s="5">
        <f t="shared" si="7325"/>
        <v>2433.9</v>
      </c>
      <c r="AG3705" s="5">
        <f t="shared" si="7382"/>
        <v>0</v>
      </c>
      <c r="AH3705" s="5">
        <f t="shared" si="7382"/>
        <v>0</v>
      </c>
      <c r="AI3705" s="5">
        <f t="shared" si="7326"/>
        <v>2628.9</v>
      </c>
      <c r="AJ3705" s="5">
        <f t="shared" si="7327"/>
        <v>2433.9</v>
      </c>
      <c r="AK3705" s="5">
        <f t="shared" si="7328"/>
        <v>2433.9</v>
      </c>
      <c r="AL3705" s="5">
        <f t="shared" si="7382"/>
        <v>0</v>
      </c>
      <c r="AM3705" s="5">
        <f t="shared" si="7382"/>
        <v>0</v>
      </c>
      <c r="AN3705" s="5">
        <f t="shared" si="7382"/>
        <v>0</v>
      </c>
      <c r="AO3705" s="5">
        <f t="shared" si="7382"/>
        <v>0</v>
      </c>
      <c r="AP3705" s="5">
        <f t="shared" si="7382"/>
        <v>0</v>
      </c>
      <c r="AQ3705" s="5">
        <f t="shared" si="7305"/>
        <v>2628.9</v>
      </c>
      <c r="AR3705" s="5">
        <f t="shared" si="7329"/>
        <v>2433.9</v>
      </c>
      <c r="AS3705" s="5">
        <f t="shared" si="7330"/>
        <v>2433.9</v>
      </c>
      <c r="AT3705" s="5">
        <f t="shared" si="7382"/>
        <v>0</v>
      </c>
      <c r="AU3705" s="5">
        <f t="shared" si="7331"/>
        <v>2628.9</v>
      </c>
      <c r="AV3705" s="5">
        <f t="shared" si="7382"/>
        <v>0</v>
      </c>
      <c r="AW3705" s="5">
        <f t="shared" si="7382"/>
        <v>0</v>
      </c>
      <c r="AX3705" s="5">
        <f t="shared" si="7382"/>
        <v>0</v>
      </c>
      <c r="AY3705" s="5">
        <f t="shared" si="7382"/>
        <v>0</v>
      </c>
      <c r="AZ3705" s="5">
        <f t="shared" si="7382"/>
        <v>0</v>
      </c>
      <c r="BA3705" s="5">
        <f t="shared" si="7382"/>
        <v>0</v>
      </c>
      <c r="BB3705" s="5">
        <f t="shared" si="7385"/>
        <v>0</v>
      </c>
      <c r="BC3705" s="5">
        <f t="shared" si="7383"/>
        <v>0</v>
      </c>
      <c r="BD3705" s="5">
        <f t="shared" si="7382"/>
        <v>0</v>
      </c>
      <c r="BE3705" s="5">
        <f t="shared" si="7382"/>
        <v>0</v>
      </c>
      <c r="BF3705" s="5">
        <f t="shared" si="7384"/>
        <v>0</v>
      </c>
      <c r="BG3705" s="5">
        <f t="shared" si="7306"/>
        <v>2628.9</v>
      </c>
      <c r="BH3705" s="5">
        <f t="shared" si="7307"/>
        <v>2433.9</v>
      </c>
      <c r="BI3705" s="5">
        <f t="shared" si="7308"/>
        <v>2433.9</v>
      </c>
      <c r="BJ3705" s="5">
        <f t="shared" si="7382"/>
        <v>0</v>
      </c>
    </row>
    <row r="3706" spans="1:62" ht="47.25" x14ac:dyDescent="0.25">
      <c r="A3706" s="4" t="s">
        <v>423</v>
      </c>
      <c r="B3706" s="4" t="s">
        <v>85</v>
      </c>
      <c r="C3706" s="4" t="s">
        <v>103</v>
      </c>
      <c r="D3706" s="4" t="s">
        <v>425</v>
      </c>
      <c r="E3706" s="4"/>
      <c r="F3706" s="15" t="s">
        <v>679</v>
      </c>
      <c r="G3706" s="5">
        <f t="shared" si="7381"/>
        <v>3125.3</v>
      </c>
      <c r="H3706" s="5">
        <f t="shared" si="7382"/>
        <v>2819.6</v>
      </c>
      <c r="I3706" s="5">
        <f t="shared" si="7382"/>
        <v>2819.6</v>
      </c>
      <c r="J3706" s="5">
        <f t="shared" si="7382"/>
        <v>-496.4</v>
      </c>
      <c r="K3706" s="5">
        <f t="shared" si="7382"/>
        <v>-385.7</v>
      </c>
      <c r="L3706" s="5">
        <f t="shared" si="7382"/>
        <v>-385.7</v>
      </c>
      <c r="M3706" s="5">
        <f t="shared" si="7311"/>
        <v>2628.9</v>
      </c>
      <c r="N3706" s="5">
        <f t="shared" si="7312"/>
        <v>2433.9</v>
      </c>
      <c r="O3706" s="5">
        <f t="shared" si="7313"/>
        <v>2433.9</v>
      </c>
      <c r="P3706" s="5">
        <f t="shared" si="7382"/>
        <v>0</v>
      </c>
      <c r="Q3706" s="5">
        <f t="shared" si="7382"/>
        <v>0</v>
      </c>
      <c r="R3706" s="5">
        <f t="shared" si="7382"/>
        <v>0</v>
      </c>
      <c r="S3706" s="5">
        <f t="shared" si="7382"/>
        <v>0</v>
      </c>
      <c r="T3706" s="5">
        <f t="shared" si="7382"/>
        <v>0</v>
      </c>
      <c r="U3706" s="5">
        <f t="shared" si="7382"/>
        <v>0</v>
      </c>
      <c r="V3706" s="5">
        <f t="shared" si="7382"/>
        <v>0</v>
      </c>
      <c r="W3706" s="5">
        <f t="shared" si="7382"/>
        <v>0</v>
      </c>
      <c r="X3706" s="5">
        <f t="shared" si="7382"/>
        <v>0</v>
      </c>
      <c r="Y3706" s="5">
        <f t="shared" si="7382"/>
        <v>0</v>
      </c>
      <c r="Z3706" s="5">
        <f t="shared" si="7382"/>
        <v>0</v>
      </c>
      <c r="AA3706" s="5">
        <f t="shared" si="7382"/>
        <v>0</v>
      </c>
      <c r="AB3706" s="5">
        <f t="shared" si="7382"/>
        <v>0</v>
      </c>
      <c r="AC3706" s="5">
        <f t="shared" si="7382"/>
        <v>0</v>
      </c>
      <c r="AD3706" s="5">
        <f t="shared" si="7323"/>
        <v>2628.9</v>
      </c>
      <c r="AE3706" s="5">
        <f t="shared" si="7324"/>
        <v>2433.9</v>
      </c>
      <c r="AF3706" s="5">
        <f t="shared" si="7325"/>
        <v>2433.9</v>
      </c>
      <c r="AG3706" s="5">
        <f t="shared" si="7382"/>
        <v>0</v>
      </c>
      <c r="AH3706" s="5">
        <f t="shared" si="7382"/>
        <v>0</v>
      </c>
      <c r="AI3706" s="5">
        <f t="shared" si="7326"/>
        <v>2628.9</v>
      </c>
      <c r="AJ3706" s="5">
        <f t="shared" si="7327"/>
        <v>2433.9</v>
      </c>
      <c r="AK3706" s="5">
        <f t="shared" si="7328"/>
        <v>2433.9</v>
      </c>
      <c r="AL3706" s="5">
        <f t="shared" si="7382"/>
        <v>0</v>
      </c>
      <c r="AM3706" s="5">
        <f t="shared" si="7382"/>
        <v>0</v>
      </c>
      <c r="AN3706" s="5">
        <f t="shared" si="7382"/>
        <v>0</v>
      </c>
      <c r="AO3706" s="5">
        <f t="shared" si="7382"/>
        <v>0</v>
      </c>
      <c r="AP3706" s="5">
        <f t="shared" si="7382"/>
        <v>0</v>
      </c>
      <c r="AQ3706" s="5">
        <f t="shared" si="7305"/>
        <v>2628.9</v>
      </c>
      <c r="AR3706" s="5">
        <f t="shared" si="7329"/>
        <v>2433.9</v>
      </c>
      <c r="AS3706" s="5">
        <f t="shared" si="7330"/>
        <v>2433.9</v>
      </c>
      <c r="AT3706" s="5">
        <f t="shared" si="7382"/>
        <v>0</v>
      </c>
      <c r="AU3706" s="5">
        <f t="shared" si="7331"/>
        <v>2628.9</v>
      </c>
      <c r="AV3706" s="5">
        <f t="shared" si="7382"/>
        <v>0</v>
      </c>
      <c r="AW3706" s="5">
        <f t="shared" si="7382"/>
        <v>0</v>
      </c>
      <c r="AX3706" s="5">
        <f t="shared" si="7382"/>
        <v>0</v>
      </c>
      <c r="AY3706" s="5">
        <f t="shared" si="7382"/>
        <v>0</v>
      </c>
      <c r="AZ3706" s="5">
        <f t="shared" si="7382"/>
        <v>0</v>
      </c>
      <c r="BA3706" s="5">
        <f t="shared" si="7382"/>
        <v>0</v>
      </c>
      <c r="BB3706" s="5">
        <f t="shared" si="7385"/>
        <v>0</v>
      </c>
      <c r="BC3706" s="5">
        <f t="shared" si="7383"/>
        <v>0</v>
      </c>
      <c r="BD3706" s="5">
        <f t="shared" si="7382"/>
        <v>0</v>
      </c>
      <c r="BE3706" s="5">
        <f t="shared" si="7382"/>
        <v>0</v>
      </c>
      <c r="BF3706" s="5">
        <f t="shared" si="7384"/>
        <v>0</v>
      </c>
      <c r="BG3706" s="5">
        <f t="shared" si="7306"/>
        <v>2628.9</v>
      </c>
      <c r="BH3706" s="5">
        <f t="shared" si="7307"/>
        <v>2433.9</v>
      </c>
      <c r="BI3706" s="5">
        <f t="shared" si="7308"/>
        <v>2433.9</v>
      </c>
      <c r="BJ3706" s="5">
        <f t="shared" si="7382"/>
        <v>0</v>
      </c>
    </row>
    <row r="3707" spans="1:62" ht="31.5" x14ac:dyDescent="0.25">
      <c r="A3707" s="4" t="s">
        <v>423</v>
      </c>
      <c r="B3707" s="4" t="s">
        <v>85</v>
      </c>
      <c r="C3707" s="4" t="s">
        <v>103</v>
      </c>
      <c r="D3707" s="4" t="s">
        <v>425</v>
      </c>
      <c r="E3707" s="4" t="s">
        <v>16</v>
      </c>
      <c r="F3707" s="15" t="s">
        <v>630</v>
      </c>
      <c r="G3707" s="5">
        <f t="shared" si="7381"/>
        <v>3125.3</v>
      </c>
      <c r="H3707" s="5">
        <f t="shared" si="7382"/>
        <v>2819.6</v>
      </c>
      <c r="I3707" s="5">
        <f t="shared" si="7382"/>
        <v>2819.6</v>
      </c>
      <c r="J3707" s="5">
        <f t="shared" si="7382"/>
        <v>-496.4</v>
      </c>
      <c r="K3707" s="5">
        <f t="shared" si="7382"/>
        <v>-385.7</v>
      </c>
      <c r="L3707" s="5">
        <f t="shared" si="7382"/>
        <v>-385.7</v>
      </c>
      <c r="M3707" s="5">
        <f t="shared" si="7311"/>
        <v>2628.9</v>
      </c>
      <c r="N3707" s="5">
        <f t="shared" si="7312"/>
        <v>2433.9</v>
      </c>
      <c r="O3707" s="5">
        <f t="shared" si="7313"/>
        <v>2433.9</v>
      </c>
      <c r="P3707" s="5">
        <f t="shared" si="7382"/>
        <v>0</v>
      </c>
      <c r="Q3707" s="5">
        <f t="shared" si="7382"/>
        <v>0</v>
      </c>
      <c r="R3707" s="5">
        <f t="shared" si="7382"/>
        <v>0</v>
      </c>
      <c r="S3707" s="5">
        <f t="shared" si="7382"/>
        <v>0</v>
      </c>
      <c r="T3707" s="5">
        <f t="shared" si="7382"/>
        <v>0</v>
      </c>
      <c r="U3707" s="5">
        <f t="shared" si="7382"/>
        <v>0</v>
      </c>
      <c r="V3707" s="5">
        <f t="shared" si="7382"/>
        <v>0</v>
      </c>
      <c r="W3707" s="5">
        <f t="shared" si="7382"/>
        <v>0</v>
      </c>
      <c r="X3707" s="5">
        <f t="shared" si="7382"/>
        <v>0</v>
      </c>
      <c r="Y3707" s="5">
        <f t="shared" si="7382"/>
        <v>0</v>
      </c>
      <c r="Z3707" s="5">
        <f t="shared" si="7382"/>
        <v>0</v>
      </c>
      <c r="AA3707" s="5">
        <f t="shared" si="7382"/>
        <v>0</v>
      </c>
      <c r="AB3707" s="5">
        <f t="shared" si="7382"/>
        <v>0</v>
      </c>
      <c r="AC3707" s="5">
        <f t="shared" si="7382"/>
        <v>0</v>
      </c>
      <c r="AD3707" s="5">
        <f t="shared" si="7323"/>
        <v>2628.9</v>
      </c>
      <c r="AE3707" s="5">
        <f t="shared" si="7324"/>
        <v>2433.9</v>
      </c>
      <c r="AF3707" s="5">
        <f t="shared" si="7325"/>
        <v>2433.9</v>
      </c>
      <c r="AG3707" s="5">
        <f t="shared" si="7382"/>
        <v>0</v>
      </c>
      <c r="AH3707" s="5">
        <f t="shared" si="7382"/>
        <v>0</v>
      </c>
      <c r="AI3707" s="5">
        <f t="shared" si="7326"/>
        <v>2628.9</v>
      </c>
      <c r="AJ3707" s="5">
        <f t="shared" si="7327"/>
        <v>2433.9</v>
      </c>
      <c r="AK3707" s="5">
        <f t="shared" si="7328"/>
        <v>2433.9</v>
      </c>
      <c r="AL3707" s="5">
        <f t="shared" si="7382"/>
        <v>0</v>
      </c>
      <c r="AM3707" s="5">
        <f t="shared" si="7382"/>
        <v>0</v>
      </c>
      <c r="AN3707" s="5">
        <f t="shared" si="7382"/>
        <v>0</v>
      </c>
      <c r="AO3707" s="5">
        <f t="shared" si="7382"/>
        <v>0</v>
      </c>
      <c r="AP3707" s="5">
        <f t="shared" si="7382"/>
        <v>0</v>
      </c>
      <c r="AQ3707" s="5">
        <f t="shared" si="7305"/>
        <v>2628.9</v>
      </c>
      <c r="AR3707" s="5">
        <f t="shared" si="7329"/>
        <v>2433.9</v>
      </c>
      <c r="AS3707" s="5">
        <f t="shared" si="7330"/>
        <v>2433.9</v>
      </c>
      <c r="AT3707" s="5">
        <f t="shared" si="7382"/>
        <v>0</v>
      </c>
      <c r="AU3707" s="5">
        <f t="shared" si="7331"/>
        <v>2628.9</v>
      </c>
      <c r="AV3707" s="5">
        <f t="shared" si="7382"/>
        <v>0</v>
      </c>
      <c r="AW3707" s="5">
        <f t="shared" si="7382"/>
        <v>0</v>
      </c>
      <c r="AX3707" s="5">
        <f t="shared" si="7382"/>
        <v>0</v>
      </c>
      <c r="AY3707" s="5">
        <f t="shared" si="7382"/>
        <v>0</v>
      </c>
      <c r="AZ3707" s="5">
        <f t="shared" si="7382"/>
        <v>0</v>
      </c>
      <c r="BA3707" s="5">
        <f t="shared" si="7382"/>
        <v>0</v>
      </c>
      <c r="BB3707" s="5">
        <f t="shared" si="7385"/>
        <v>0</v>
      </c>
      <c r="BC3707" s="5">
        <f t="shared" si="7383"/>
        <v>0</v>
      </c>
      <c r="BD3707" s="5">
        <f t="shared" si="7382"/>
        <v>0</v>
      </c>
      <c r="BE3707" s="5">
        <f t="shared" si="7382"/>
        <v>0</v>
      </c>
      <c r="BF3707" s="5">
        <f t="shared" si="7384"/>
        <v>0</v>
      </c>
      <c r="BG3707" s="5">
        <f t="shared" si="7306"/>
        <v>2628.9</v>
      </c>
      <c r="BH3707" s="5">
        <f t="shared" si="7307"/>
        <v>2433.9</v>
      </c>
      <c r="BI3707" s="5">
        <f t="shared" si="7308"/>
        <v>2433.9</v>
      </c>
      <c r="BJ3707" s="5">
        <f t="shared" si="7382"/>
        <v>0</v>
      </c>
    </row>
    <row r="3708" spans="1:62" ht="31.5" x14ac:dyDescent="0.25">
      <c r="A3708" s="4" t="s">
        <v>423</v>
      </c>
      <c r="B3708" s="4" t="s">
        <v>85</v>
      </c>
      <c r="C3708" s="4" t="s">
        <v>103</v>
      </c>
      <c r="D3708" s="4" t="s">
        <v>425</v>
      </c>
      <c r="E3708" s="4" t="s">
        <v>17</v>
      </c>
      <c r="F3708" s="15" t="s">
        <v>631</v>
      </c>
      <c r="G3708" s="5">
        <v>3125.3</v>
      </c>
      <c r="H3708" s="5">
        <v>2819.6</v>
      </c>
      <c r="I3708" s="5">
        <v>2819.6</v>
      </c>
      <c r="J3708" s="5">
        <v>-496.4</v>
      </c>
      <c r="K3708" s="5">
        <v>-385.7</v>
      </c>
      <c r="L3708" s="5">
        <v>-385.7</v>
      </c>
      <c r="M3708" s="5">
        <f t="shared" si="7311"/>
        <v>2628.9</v>
      </c>
      <c r="N3708" s="5">
        <f t="shared" si="7312"/>
        <v>2433.9</v>
      </c>
      <c r="O3708" s="5">
        <f t="shared" si="7313"/>
        <v>2433.9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>
        <f t="shared" si="7323"/>
        <v>2628.9</v>
      </c>
      <c r="AE3708" s="5">
        <f t="shared" si="7324"/>
        <v>2433.9</v>
      </c>
      <c r="AF3708" s="5">
        <f t="shared" si="7325"/>
        <v>2433.9</v>
      </c>
      <c r="AG3708" s="5"/>
      <c r="AH3708" s="5"/>
      <c r="AI3708" s="5">
        <f t="shared" si="7326"/>
        <v>2628.9</v>
      </c>
      <c r="AJ3708" s="5">
        <f t="shared" si="7327"/>
        <v>2433.9</v>
      </c>
      <c r="AK3708" s="5">
        <f t="shared" si="7328"/>
        <v>2433.9</v>
      </c>
      <c r="AL3708" s="5"/>
      <c r="AM3708" s="5"/>
      <c r="AN3708" s="5"/>
      <c r="AO3708" s="5"/>
      <c r="AP3708" s="5"/>
      <c r="AQ3708" s="5">
        <f t="shared" si="7305"/>
        <v>2628.9</v>
      </c>
      <c r="AR3708" s="5">
        <f t="shared" si="7329"/>
        <v>2433.9</v>
      </c>
      <c r="AS3708" s="5">
        <f t="shared" si="7330"/>
        <v>2433.9</v>
      </c>
      <c r="AT3708" s="5"/>
      <c r="AU3708" s="5">
        <f t="shared" si="7331"/>
        <v>2628.9</v>
      </c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>
        <f t="shared" si="7306"/>
        <v>2628.9</v>
      </c>
      <c r="BH3708" s="5">
        <f t="shared" si="7307"/>
        <v>2433.9</v>
      </c>
      <c r="BI3708" s="5">
        <f t="shared" si="7308"/>
        <v>2433.9</v>
      </c>
      <c r="BJ3708" s="5"/>
    </row>
    <row r="3709" spans="1:62" s="3" customFormat="1" x14ac:dyDescent="0.25">
      <c r="A3709" s="7" t="s">
        <v>423</v>
      </c>
      <c r="B3709" s="7" t="s">
        <v>35</v>
      </c>
      <c r="C3709" s="7"/>
      <c r="D3709" s="7"/>
      <c r="E3709" s="7"/>
      <c r="F3709" s="12" t="s">
        <v>588</v>
      </c>
      <c r="G3709" s="8">
        <f>G3710</f>
        <v>15327.8</v>
      </c>
      <c r="H3709" s="8">
        <f t="shared" ref="H3709:BJ3710" si="7386">H3710</f>
        <v>13315.3</v>
      </c>
      <c r="I3709" s="8">
        <f t="shared" si="7386"/>
        <v>13315.3</v>
      </c>
      <c r="J3709" s="8">
        <f t="shared" si="7386"/>
        <v>0</v>
      </c>
      <c r="K3709" s="8">
        <f t="shared" si="7386"/>
        <v>0</v>
      </c>
      <c r="L3709" s="8">
        <f t="shared" si="7386"/>
        <v>0</v>
      </c>
      <c r="M3709" s="8">
        <f t="shared" si="7311"/>
        <v>15327.8</v>
      </c>
      <c r="N3709" s="8">
        <f t="shared" si="7312"/>
        <v>13315.3</v>
      </c>
      <c r="O3709" s="8">
        <f t="shared" si="7313"/>
        <v>13315.3</v>
      </c>
      <c r="P3709" s="8">
        <f t="shared" si="7386"/>
        <v>0</v>
      </c>
      <c r="Q3709" s="8">
        <f t="shared" si="7386"/>
        <v>0</v>
      </c>
      <c r="R3709" s="8">
        <f t="shared" si="7386"/>
        <v>0</v>
      </c>
      <c r="S3709" s="8">
        <f t="shared" si="7386"/>
        <v>0</v>
      </c>
      <c r="T3709" s="8">
        <f t="shared" si="7386"/>
        <v>0</v>
      </c>
      <c r="U3709" s="8">
        <f t="shared" si="7386"/>
        <v>0</v>
      </c>
      <c r="V3709" s="8">
        <f t="shared" si="7386"/>
        <v>0</v>
      </c>
      <c r="W3709" s="8">
        <f t="shared" si="7386"/>
        <v>0</v>
      </c>
      <c r="X3709" s="8">
        <f t="shared" si="7386"/>
        <v>0</v>
      </c>
      <c r="Y3709" s="8">
        <f t="shared" si="7386"/>
        <v>0</v>
      </c>
      <c r="Z3709" s="8">
        <f t="shared" si="7386"/>
        <v>0</v>
      </c>
      <c r="AA3709" s="8">
        <f t="shared" si="7386"/>
        <v>0</v>
      </c>
      <c r="AB3709" s="8">
        <f t="shared" si="7386"/>
        <v>0</v>
      </c>
      <c r="AC3709" s="8">
        <f t="shared" si="7386"/>
        <v>0</v>
      </c>
      <c r="AD3709" s="8">
        <f t="shared" si="7323"/>
        <v>15327.8</v>
      </c>
      <c r="AE3709" s="8">
        <f t="shared" si="7324"/>
        <v>13315.3</v>
      </c>
      <c r="AF3709" s="8">
        <f t="shared" si="7325"/>
        <v>13315.3</v>
      </c>
      <c r="AG3709" s="8">
        <f t="shared" si="7386"/>
        <v>0</v>
      </c>
      <c r="AH3709" s="8">
        <f t="shared" si="7386"/>
        <v>0</v>
      </c>
      <c r="AI3709" s="5">
        <f t="shared" si="7326"/>
        <v>15327.8</v>
      </c>
      <c r="AJ3709" s="5">
        <f t="shared" si="7327"/>
        <v>13315.3</v>
      </c>
      <c r="AK3709" s="5">
        <f t="shared" si="7328"/>
        <v>13315.3</v>
      </c>
      <c r="AL3709" s="8">
        <f t="shared" si="7386"/>
        <v>0</v>
      </c>
      <c r="AM3709" s="8">
        <f t="shared" si="7386"/>
        <v>0</v>
      </c>
      <c r="AN3709" s="8">
        <f t="shared" si="7386"/>
        <v>0</v>
      </c>
      <c r="AO3709" s="8">
        <f t="shared" si="7386"/>
        <v>0</v>
      </c>
      <c r="AP3709" s="8">
        <f t="shared" si="7386"/>
        <v>0</v>
      </c>
      <c r="AQ3709" s="5">
        <f t="shared" si="7305"/>
        <v>15327.8</v>
      </c>
      <c r="AR3709" s="8">
        <f t="shared" si="7329"/>
        <v>13315.3</v>
      </c>
      <c r="AS3709" s="8">
        <f t="shared" si="7330"/>
        <v>13315.3</v>
      </c>
      <c r="AT3709" s="8">
        <f t="shared" si="7386"/>
        <v>0</v>
      </c>
      <c r="AU3709" s="8">
        <f t="shared" si="7331"/>
        <v>15327.8</v>
      </c>
      <c r="AV3709" s="8">
        <f t="shared" si="7386"/>
        <v>0</v>
      </c>
      <c r="AW3709" s="8">
        <f t="shared" si="7386"/>
        <v>0</v>
      </c>
      <c r="AX3709" s="8">
        <f t="shared" si="7386"/>
        <v>0</v>
      </c>
      <c r="AY3709" s="8">
        <f t="shared" si="7386"/>
        <v>0</v>
      </c>
      <c r="AZ3709" s="8">
        <f t="shared" si="7386"/>
        <v>0</v>
      </c>
      <c r="BA3709" s="8">
        <f t="shared" si="7386"/>
        <v>0</v>
      </c>
      <c r="BB3709" s="8">
        <f t="shared" si="7386"/>
        <v>0</v>
      </c>
      <c r="BC3709" s="8">
        <f t="shared" si="7386"/>
        <v>0</v>
      </c>
      <c r="BD3709" s="8">
        <f t="shared" si="7386"/>
        <v>0</v>
      </c>
      <c r="BE3709" s="8">
        <f t="shared" si="7386"/>
        <v>0</v>
      </c>
      <c r="BF3709" s="8">
        <f t="shared" si="7386"/>
        <v>0</v>
      </c>
      <c r="BG3709" s="8">
        <f t="shared" si="7306"/>
        <v>15327.8</v>
      </c>
      <c r="BH3709" s="8">
        <f t="shared" si="7307"/>
        <v>13315.3</v>
      </c>
      <c r="BI3709" s="8">
        <f t="shared" si="7308"/>
        <v>13315.3</v>
      </c>
      <c r="BJ3709" s="8">
        <f t="shared" si="7386"/>
        <v>0</v>
      </c>
    </row>
    <row r="3710" spans="1:62" s="10" customFormat="1" x14ac:dyDescent="0.25">
      <c r="A3710" s="9" t="s">
        <v>423</v>
      </c>
      <c r="B3710" s="9" t="s">
        <v>35</v>
      </c>
      <c r="C3710" s="9" t="s">
        <v>58</v>
      </c>
      <c r="D3710" s="9"/>
      <c r="E3710" s="9"/>
      <c r="F3710" s="14" t="s">
        <v>609</v>
      </c>
      <c r="G3710" s="11">
        <f>G3711</f>
        <v>15327.8</v>
      </c>
      <c r="H3710" s="11">
        <f t="shared" si="7386"/>
        <v>13315.3</v>
      </c>
      <c r="I3710" s="11">
        <f t="shared" si="7386"/>
        <v>13315.3</v>
      </c>
      <c r="J3710" s="11">
        <f t="shared" si="7386"/>
        <v>0</v>
      </c>
      <c r="K3710" s="11">
        <f t="shared" si="7386"/>
        <v>0</v>
      </c>
      <c r="L3710" s="11">
        <f t="shared" si="7386"/>
        <v>0</v>
      </c>
      <c r="M3710" s="11">
        <f t="shared" si="7311"/>
        <v>15327.8</v>
      </c>
      <c r="N3710" s="11">
        <f t="shared" si="7312"/>
        <v>13315.3</v>
      </c>
      <c r="O3710" s="11">
        <f t="shared" si="7313"/>
        <v>13315.3</v>
      </c>
      <c r="P3710" s="11">
        <f t="shared" si="7386"/>
        <v>0</v>
      </c>
      <c r="Q3710" s="11">
        <f t="shared" si="7386"/>
        <v>0</v>
      </c>
      <c r="R3710" s="11">
        <f t="shared" si="7386"/>
        <v>0</v>
      </c>
      <c r="S3710" s="11">
        <f t="shared" si="7386"/>
        <v>0</v>
      </c>
      <c r="T3710" s="11">
        <f t="shared" si="7386"/>
        <v>0</v>
      </c>
      <c r="U3710" s="11">
        <f t="shared" si="7386"/>
        <v>0</v>
      </c>
      <c r="V3710" s="11">
        <f t="shared" si="7386"/>
        <v>0</v>
      </c>
      <c r="W3710" s="11">
        <f t="shared" si="7386"/>
        <v>0</v>
      </c>
      <c r="X3710" s="11">
        <f t="shared" si="7386"/>
        <v>0</v>
      </c>
      <c r="Y3710" s="11">
        <f t="shared" si="7386"/>
        <v>0</v>
      </c>
      <c r="Z3710" s="11">
        <f t="shared" si="7386"/>
        <v>0</v>
      </c>
      <c r="AA3710" s="11">
        <f t="shared" si="7386"/>
        <v>0</v>
      </c>
      <c r="AB3710" s="11">
        <f t="shared" si="7386"/>
        <v>0</v>
      </c>
      <c r="AC3710" s="11">
        <f t="shared" si="7386"/>
        <v>0</v>
      </c>
      <c r="AD3710" s="11">
        <f t="shared" si="7323"/>
        <v>15327.8</v>
      </c>
      <c r="AE3710" s="11">
        <f t="shared" si="7324"/>
        <v>13315.3</v>
      </c>
      <c r="AF3710" s="11">
        <f t="shared" si="7325"/>
        <v>13315.3</v>
      </c>
      <c r="AG3710" s="11">
        <f t="shared" si="7386"/>
        <v>0</v>
      </c>
      <c r="AH3710" s="11">
        <f t="shared" si="7386"/>
        <v>0</v>
      </c>
      <c r="AI3710" s="5">
        <f t="shared" si="7326"/>
        <v>15327.8</v>
      </c>
      <c r="AJ3710" s="5">
        <f t="shared" si="7327"/>
        <v>13315.3</v>
      </c>
      <c r="AK3710" s="5">
        <f t="shared" si="7328"/>
        <v>13315.3</v>
      </c>
      <c r="AL3710" s="11">
        <f t="shared" si="7386"/>
        <v>0</v>
      </c>
      <c r="AM3710" s="11">
        <f t="shared" si="7386"/>
        <v>0</v>
      </c>
      <c r="AN3710" s="11">
        <f t="shared" si="7386"/>
        <v>0</v>
      </c>
      <c r="AO3710" s="11">
        <f t="shared" si="7386"/>
        <v>0</v>
      </c>
      <c r="AP3710" s="11">
        <f t="shared" si="7386"/>
        <v>0</v>
      </c>
      <c r="AQ3710" s="5">
        <f t="shared" si="7305"/>
        <v>15327.8</v>
      </c>
      <c r="AR3710" s="11">
        <f t="shared" si="7329"/>
        <v>13315.3</v>
      </c>
      <c r="AS3710" s="11">
        <f t="shared" si="7330"/>
        <v>13315.3</v>
      </c>
      <c r="AT3710" s="11">
        <f t="shared" si="7386"/>
        <v>0</v>
      </c>
      <c r="AU3710" s="11">
        <f t="shared" si="7331"/>
        <v>15327.8</v>
      </c>
      <c r="AV3710" s="11">
        <f t="shared" si="7386"/>
        <v>0</v>
      </c>
      <c r="AW3710" s="11">
        <f t="shared" si="7386"/>
        <v>0</v>
      </c>
      <c r="AX3710" s="11">
        <f t="shared" si="7386"/>
        <v>0</v>
      </c>
      <c r="AY3710" s="11">
        <f t="shared" si="7386"/>
        <v>0</v>
      </c>
      <c r="AZ3710" s="11">
        <f t="shared" si="7386"/>
        <v>0</v>
      </c>
      <c r="BA3710" s="11">
        <f t="shared" si="7386"/>
        <v>0</v>
      </c>
      <c r="BB3710" s="11">
        <f t="shared" si="7386"/>
        <v>0</v>
      </c>
      <c r="BC3710" s="11">
        <f t="shared" si="7386"/>
        <v>0</v>
      </c>
      <c r="BD3710" s="11">
        <f t="shared" si="7386"/>
        <v>0</v>
      </c>
      <c r="BE3710" s="11">
        <f t="shared" si="7386"/>
        <v>0</v>
      </c>
      <c r="BF3710" s="11">
        <f t="shared" si="7386"/>
        <v>0</v>
      </c>
      <c r="BG3710" s="11">
        <f t="shared" si="7306"/>
        <v>15327.8</v>
      </c>
      <c r="BH3710" s="11">
        <f t="shared" si="7307"/>
        <v>13315.3</v>
      </c>
      <c r="BI3710" s="11">
        <f t="shared" si="7308"/>
        <v>13315.3</v>
      </c>
      <c r="BJ3710" s="11">
        <f t="shared" si="7386"/>
        <v>0</v>
      </c>
    </row>
    <row r="3711" spans="1:62" ht="31.5" x14ac:dyDescent="0.25">
      <c r="A3711" s="4" t="s">
        <v>423</v>
      </c>
      <c r="B3711" s="4" t="s">
        <v>35</v>
      </c>
      <c r="C3711" s="4" t="s">
        <v>58</v>
      </c>
      <c r="D3711" s="4" t="s">
        <v>234</v>
      </c>
      <c r="E3711" s="4"/>
      <c r="F3711" s="15" t="s">
        <v>760</v>
      </c>
      <c r="G3711" s="5">
        <f>G3712+G3723+G3735</f>
        <v>15327.8</v>
      </c>
      <c r="H3711" s="5">
        <f>H3712+H3723+H3735</f>
        <v>13315.3</v>
      </c>
      <c r="I3711" s="5">
        <f>I3712+I3723+I3735</f>
        <v>13315.3</v>
      </c>
      <c r="J3711" s="5">
        <f t="shared" ref="J3711:L3711" si="7387">J3712+J3723+J3735</f>
        <v>0</v>
      </c>
      <c r="K3711" s="5">
        <f t="shared" si="7387"/>
        <v>0</v>
      </c>
      <c r="L3711" s="5">
        <f t="shared" si="7387"/>
        <v>0</v>
      </c>
      <c r="M3711" s="5">
        <f t="shared" si="7311"/>
        <v>15327.8</v>
      </c>
      <c r="N3711" s="5">
        <f t="shared" si="7312"/>
        <v>13315.3</v>
      </c>
      <c r="O3711" s="5">
        <f t="shared" si="7313"/>
        <v>13315.3</v>
      </c>
      <c r="P3711" s="5">
        <f t="shared" ref="P3711:BJ3711" si="7388">P3712+P3723+P3735</f>
        <v>0</v>
      </c>
      <c r="Q3711" s="5">
        <f t="shared" si="7388"/>
        <v>0</v>
      </c>
      <c r="R3711" s="5">
        <f t="shared" ref="R3711:T3711" si="7389">R3712+R3723+R3735</f>
        <v>0</v>
      </c>
      <c r="S3711" s="5">
        <f t="shared" si="7389"/>
        <v>0</v>
      </c>
      <c r="T3711" s="5">
        <f t="shared" si="7389"/>
        <v>0</v>
      </c>
      <c r="U3711" s="5">
        <f t="shared" si="7388"/>
        <v>0</v>
      </c>
      <c r="V3711" s="5">
        <f t="shared" si="7388"/>
        <v>0</v>
      </c>
      <c r="W3711" s="5">
        <f t="shared" ref="W3711:X3711" si="7390">W3712+W3723+W3735</f>
        <v>0</v>
      </c>
      <c r="X3711" s="5">
        <f t="shared" si="7390"/>
        <v>0</v>
      </c>
      <c r="Y3711" s="5">
        <f t="shared" si="7388"/>
        <v>0</v>
      </c>
      <c r="Z3711" s="5">
        <f t="shared" ref="Z3711:AA3711" si="7391">Z3712+Z3723+Z3735</f>
        <v>0</v>
      </c>
      <c r="AA3711" s="5">
        <f t="shared" si="7391"/>
        <v>0</v>
      </c>
      <c r="AB3711" s="5">
        <f t="shared" si="7388"/>
        <v>0</v>
      </c>
      <c r="AC3711" s="5">
        <f t="shared" ref="AC3711" si="7392">AC3712+AC3723+AC3735</f>
        <v>0</v>
      </c>
      <c r="AD3711" s="5">
        <f t="shared" si="7323"/>
        <v>15327.8</v>
      </c>
      <c r="AE3711" s="5">
        <f t="shared" si="7324"/>
        <v>13315.3</v>
      </c>
      <c r="AF3711" s="5">
        <f t="shared" si="7325"/>
        <v>13315.3</v>
      </c>
      <c r="AG3711" s="5">
        <f t="shared" ref="AG3711:AH3711" si="7393">AG3712+AG3723+AG3735</f>
        <v>0</v>
      </c>
      <c r="AH3711" s="5">
        <f t="shared" si="7393"/>
        <v>0</v>
      </c>
      <c r="AI3711" s="5">
        <f t="shared" si="7326"/>
        <v>15327.8</v>
      </c>
      <c r="AJ3711" s="5">
        <f t="shared" si="7327"/>
        <v>13315.3</v>
      </c>
      <c r="AK3711" s="5">
        <f t="shared" si="7328"/>
        <v>13315.3</v>
      </c>
      <c r="AL3711" s="5">
        <f t="shared" ref="AL3711" si="7394">AL3712+AL3723+AL3735</f>
        <v>0</v>
      </c>
      <c r="AM3711" s="5">
        <f t="shared" ref="AM3711:AP3711" si="7395">AM3712+AM3723+AM3735</f>
        <v>0</v>
      </c>
      <c r="AN3711" s="5">
        <f t="shared" si="7395"/>
        <v>0</v>
      </c>
      <c r="AO3711" s="5">
        <f t="shared" si="7395"/>
        <v>0</v>
      </c>
      <c r="AP3711" s="5">
        <f t="shared" si="7395"/>
        <v>0</v>
      </c>
      <c r="AQ3711" s="5">
        <f t="shared" si="7305"/>
        <v>15327.8</v>
      </c>
      <c r="AR3711" s="5">
        <f t="shared" si="7329"/>
        <v>13315.3</v>
      </c>
      <c r="AS3711" s="5">
        <f t="shared" si="7330"/>
        <v>13315.3</v>
      </c>
      <c r="AT3711" s="5">
        <f t="shared" ref="AT3711" si="7396">AT3712+AT3723+AT3735</f>
        <v>0</v>
      </c>
      <c r="AU3711" s="5">
        <f t="shared" si="7331"/>
        <v>15327.8</v>
      </c>
      <c r="AV3711" s="5">
        <f t="shared" ref="AV3711" si="7397">AV3712+AV3723+AV3735</f>
        <v>0</v>
      </c>
      <c r="AW3711" s="5">
        <f t="shared" ref="AW3711:BF3711" si="7398">AW3712+AW3723+AW3735</f>
        <v>0</v>
      </c>
      <c r="AX3711" s="5">
        <f t="shared" si="7398"/>
        <v>0</v>
      </c>
      <c r="AY3711" s="5">
        <f t="shared" si="7398"/>
        <v>0</v>
      </c>
      <c r="AZ3711" s="5">
        <f t="shared" si="7398"/>
        <v>0</v>
      </c>
      <c r="BA3711" s="5">
        <f t="shared" si="7398"/>
        <v>0</v>
      </c>
      <c r="BB3711" s="5">
        <f t="shared" si="7398"/>
        <v>0</v>
      </c>
      <c r="BC3711" s="5">
        <f t="shared" si="7398"/>
        <v>0</v>
      </c>
      <c r="BD3711" s="5">
        <f t="shared" si="7398"/>
        <v>0</v>
      </c>
      <c r="BE3711" s="5">
        <f t="shared" si="7398"/>
        <v>0</v>
      </c>
      <c r="BF3711" s="5">
        <f t="shared" si="7398"/>
        <v>0</v>
      </c>
      <c r="BG3711" s="5">
        <f t="shared" si="7306"/>
        <v>15327.8</v>
      </c>
      <c r="BH3711" s="5">
        <f t="shared" si="7307"/>
        <v>13315.3</v>
      </c>
      <c r="BI3711" s="5">
        <f t="shared" si="7308"/>
        <v>13315.3</v>
      </c>
      <c r="BJ3711" s="5">
        <f t="shared" si="7388"/>
        <v>0</v>
      </c>
    </row>
    <row r="3712" spans="1:62" ht="47.25" x14ac:dyDescent="0.25">
      <c r="A3712" s="4" t="s">
        <v>423</v>
      </c>
      <c r="B3712" s="4" t="s">
        <v>35</v>
      </c>
      <c r="C3712" s="4" t="s">
        <v>58</v>
      </c>
      <c r="D3712" s="4" t="s">
        <v>433</v>
      </c>
      <c r="E3712" s="4"/>
      <c r="F3712" s="15" t="s">
        <v>761</v>
      </c>
      <c r="G3712" s="5">
        <f>G3713+G3717</f>
        <v>1051.8</v>
      </c>
      <c r="H3712" s="5">
        <f t="shared" ref="H3712:BJ3712" si="7399">H3713+H3717</f>
        <v>1051.8</v>
      </c>
      <c r="I3712" s="5">
        <f t="shared" si="7399"/>
        <v>1051.8</v>
      </c>
      <c r="J3712" s="5">
        <f t="shared" ref="J3712:L3712" si="7400">J3713+J3717</f>
        <v>0</v>
      </c>
      <c r="K3712" s="5">
        <f t="shared" si="7400"/>
        <v>0</v>
      </c>
      <c r="L3712" s="5">
        <f t="shared" si="7400"/>
        <v>0</v>
      </c>
      <c r="M3712" s="5">
        <f t="shared" si="7311"/>
        <v>1051.8</v>
      </c>
      <c r="N3712" s="5">
        <f t="shared" si="7312"/>
        <v>1051.8</v>
      </c>
      <c r="O3712" s="5">
        <f t="shared" si="7313"/>
        <v>1051.8</v>
      </c>
      <c r="P3712" s="5">
        <f t="shared" ref="P3712:AC3712" si="7401">P3713+P3717</f>
        <v>0</v>
      </c>
      <c r="Q3712" s="5">
        <f t="shared" si="7401"/>
        <v>0</v>
      </c>
      <c r="R3712" s="5">
        <f t="shared" si="7401"/>
        <v>0</v>
      </c>
      <c r="S3712" s="5">
        <f t="shared" si="7401"/>
        <v>0</v>
      </c>
      <c r="T3712" s="5">
        <f t="shared" si="7401"/>
        <v>0</v>
      </c>
      <c r="U3712" s="5">
        <f t="shared" si="7401"/>
        <v>0</v>
      </c>
      <c r="V3712" s="5">
        <f t="shared" ref="V3712" si="7402">V3713+V3717</f>
        <v>0</v>
      </c>
      <c r="W3712" s="5">
        <f t="shared" si="7401"/>
        <v>0</v>
      </c>
      <c r="X3712" s="5">
        <f t="shared" si="7401"/>
        <v>0</v>
      </c>
      <c r="Y3712" s="5">
        <f t="shared" si="7401"/>
        <v>0</v>
      </c>
      <c r="Z3712" s="5">
        <f t="shared" si="7401"/>
        <v>0</v>
      </c>
      <c r="AA3712" s="5">
        <f t="shared" si="7401"/>
        <v>0</v>
      </c>
      <c r="AB3712" s="5">
        <f t="shared" si="7401"/>
        <v>0</v>
      </c>
      <c r="AC3712" s="5">
        <f t="shared" si="7401"/>
        <v>0</v>
      </c>
      <c r="AD3712" s="5">
        <f t="shared" si="7323"/>
        <v>1051.8</v>
      </c>
      <c r="AE3712" s="5">
        <f t="shared" si="7324"/>
        <v>1051.8</v>
      </c>
      <c r="AF3712" s="5">
        <f t="shared" si="7325"/>
        <v>1051.8</v>
      </c>
      <c r="AG3712" s="5">
        <f t="shared" ref="AG3712:AH3712" si="7403">AG3713+AG3717</f>
        <v>0</v>
      </c>
      <c r="AH3712" s="5">
        <f t="shared" si="7403"/>
        <v>0</v>
      </c>
      <c r="AI3712" s="5">
        <f t="shared" si="7326"/>
        <v>1051.8</v>
      </c>
      <c r="AJ3712" s="5">
        <f t="shared" si="7327"/>
        <v>1051.8</v>
      </c>
      <c r="AK3712" s="5">
        <f t="shared" si="7328"/>
        <v>1051.8</v>
      </c>
      <c r="AL3712" s="5">
        <f t="shared" ref="AL3712" si="7404">AL3713+AL3717</f>
        <v>0</v>
      </c>
      <c r="AM3712" s="5">
        <f t="shared" ref="AM3712:AP3712" si="7405">AM3713+AM3717</f>
        <v>0</v>
      </c>
      <c r="AN3712" s="5">
        <f t="shared" si="7405"/>
        <v>0</v>
      </c>
      <c r="AO3712" s="5">
        <f t="shared" si="7405"/>
        <v>0</v>
      </c>
      <c r="AP3712" s="5">
        <f t="shared" si="7405"/>
        <v>0</v>
      </c>
      <c r="AQ3712" s="5">
        <f t="shared" si="7305"/>
        <v>1051.8</v>
      </c>
      <c r="AR3712" s="5">
        <f t="shared" si="7329"/>
        <v>1051.8</v>
      </c>
      <c r="AS3712" s="5">
        <f t="shared" si="7330"/>
        <v>1051.8</v>
      </c>
      <c r="AT3712" s="5">
        <f t="shared" ref="AT3712" si="7406">AT3713+AT3717</f>
        <v>0</v>
      </c>
      <c r="AU3712" s="5">
        <f t="shared" si="7331"/>
        <v>1051.8</v>
      </c>
      <c r="AV3712" s="5">
        <f t="shared" ref="AV3712" si="7407">AV3713+AV3717</f>
        <v>0</v>
      </c>
      <c r="AW3712" s="5">
        <f t="shared" ref="AW3712:BF3712" si="7408">AW3713+AW3717</f>
        <v>0</v>
      </c>
      <c r="AX3712" s="5">
        <f t="shared" si="7408"/>
        <v>0</v>
      </c>
      <c r="AY3712" s="5">
        <f t="shared" si="7408"/>
        <v>0</v>
      </c>
      <c r="AZ3712" s="5">
        <f t="shared" si="7408"/>
        <v>0</v>
      </c>
      <c r="BA3712" s="5">
        <f t="shared" si="7408"/>
        <v>0</v>
      </c>
      <c r="BB3712" s="5">
        <f t="shared" si="7408"/>
        <v>0</v>
      </c>
      <c r="BC3712" s="5">
        <f t="shared" si="7408"/>
        <v>0</v>
      </c>
      <c r="BD3712" s="5">
        <f t="shared" si="7408"/>
        <v>0</v>
      </c>
      <c r="BE3712" s="5">
        <f t="shared" si="7408"/>
        <v>0</v>
      </c>
      <c r="BF3712" s="5">
        <f t="shared" si="7408"/>
        <v>0</v>
      </c>
      <c r="BG3712" s="5">
        <f t="shared" si="7306"/>
        <v>1051.8</v>
      </c>
      <c r="BH3712" s="5">
        <f t="shared" si="7307"/>
        <v>1051.8</v>
      </c>
      <c r="BI3712" s="5">
        <f t="shared" si="7308"/>
        <v>1051.8</v>
      </c>
      <c r="BJ3712" s="5">
        <f t="shared" si="7399"/>
        <v>0</v>
      </c>
    </row>
    <row r="3713" spans="1:62" ht="47.25" x14ac:dyDescent="0.25">
      <c r="A3713" s="4" t="s">
        <v>423</v>
      </c>
      <c r="B3713" s="4" t="s">
        <v>35</v>
      </c>
      <c r="C3713" s="4" t="s">
        <v>58</v>
      </c>
      <c r="D3713" s="4" t="s">
        <v>434</v>
      </c>
      <c r="E3713" s="4"/>
      <c r="F3713" s="15" t="s">
        <v>762</v>
      </c>
      <c r="G3713" s="5">
        <f>G3714</f>
        <v>237.5</v>
      </c>
      <c r="H3713" s="5">
        <f t="shared" ref="H3713:BJ3715" si="7409">H3714</f>
        <v>237.5</v>
      </c>
      <c r="I3713" s="5">
        <f t="shared" si="7409"/>
        <v>237.5</v>
      </c>
      <c r="J3713" s="5">
        <f t="shared" si="7409"/>
        <v>0</v>
      </c>
      <c r="K3713" s="5">
        <f t="shared" si="7409"/>
        <v>0</v>
      </c>
      <c r="L3713" s="5">
        <f t="shared" si="7409"/>
        <v>0</v>
      </c>
      <c r="M3713" s="5">
        <f t="shared" si="7311"/>
        <v>237.5</v>
      </c>
      <c r="N3713" s="5">
        <f t="shared" si="7312"/>
        <v>237.5</v>
      </c>
      <c r="O3713" s="5">
        <f t="shared" si="7313"/>
        <v>237.5</v>
      </c>
      <c r="P3713" s="5">
        <f t="shared" si="7409"/>
        <v>0</v>
      </c>
      <c r="Q3713" s="5">
        <f t="shared" si="7409"/>
        <v>0</v>
      </c>
      <c r="R3713" s="5">
        <f t="shared" si="7409"/>
        <v>0</v>
      </c>
      <c r="S3713" s="5">
        <f t="shared" si="7409"/>
        <v>0</v>
      </c>
      <c r="T3713" s="5">
        <f t="shared" si="7409"/>
        <v>0</v>
      </c>
      <c r="U3713" s="5">
        <f t="shared" si="7409"/>
        <v>0</v>
      </c>
      <c r="V3713" s="5">
        <f t="shared" si="7409"/>
        <v>0</v>
      </c>
      <c r="W3713" s="5">
        <f t="shared" si="7409"/>
        <v>0</v>
      </c>
      <c r="X3713" s="5">
        <f t="shared" si="7409"/>
        <v>0</v>
      </c>
      <c r="Y3713" s="5">
        <f t="shared" si="7409"/>
        <v>0</v>
      </c>
      <c r="Z3713" s="5">
        <f t="shared" si="7409"/>
        <v>0</v>
      </c>
      <c r="AA3713" s="5">
        <f t="shared" si="7409"/>
        <v>0</v>
      </c>
      <c r="AB3713" s="5">
        <f t="shared" si="7409"/>
        <v>0</v>
      </c>
      <c r="AC3713" s="5">
        <f t="shared" si="7409"/>
        <v>0</v>
      </c>
      <c r="AD3713" s="5">
        <f t="shared" si="7323"/>
        <v>237.5</v>
      </c>
      <c r="AE3713" s="5">
        <f t="shared" si="7324"/>
        <v>237.5</v>
      </c>
      <c r="AF3713" s="5">
        <f t="shared" si="7325"/>
        <v>237.5</v>
      </c>
      <c r="AG3713" s="5">
        <f t="shared" si="7409"/>
        <v>0</v>
      </c>
      <c r="AH3713" s="5">
        <f t="shared" si="7409"/>
        <v>0</v>
      </c>
      <c r="AI3713" s="5">
        <f t="shared" si="7326"/>
        <v>237.5</v>
      </c>
      <c r="AJ3713" s="5">
        <f t="shared" si="7327"/>
        <v>237.5</v>
      </c>
      <c r="AK3713" s="5">
        <f t="shared" si="7328"/>
        <v>237.5</v>
      </c>
      <c r="AL3713" s="5">
        <f t="shared" si="7409"/>
        <v>0</v>
      </c>
      <c r="AM3713" s="5">
        <f t="shared" si="7409"/>
        <v>0</v>
      </c>
      <c r="AN3713" s="5">
        <f t="shared" si="7409"/>
        <v>0</v>
      </c>
      <c r="AO3713" s="5">
        <f t="shared" si="7409"/>
        <v>0</v>
      </c>
      <c r="AP3713" s="5">
        <f t="shared" si="7409"/>
        <v>0</v>
      </c>
      <c r="AQ3713" s="5">
        <f t="shared" si="7305"/>
        <v>237.5</v>
      </c>
      <c r="AR3713" s="5">
        <f t="shared" si="7329"/>
        <v>237.5</v>
      </c>
      <c r="AS3713" s="5">
        <f t="shared" si="7330"/>
        <v>237.5</v>
      </c>
      <c r="AT3713" s="5">
        <f t="shared" si="7409"/>
        <v>0</v>
      </c>
      <c r="AU3713" s="5">
        <f t="shared" si="7331"/>
        <v>237.5</v>
      </c>
      <c r="AV3713" s="5">
        <f t="shared" si="7409"/>
        <v>0</v>
      </c>
      <c r="AW3713" s="5">
        <f t="shared" si="7409"/>
        <v>0</v>
      </c>
      <c r="AX3713" s="5">
        <f t="shared" si="7409"/>
        <v>0</v>
      </c>
      <c r="AY3713" s="5">
        <f t="shared" si="7409"/>
        <v>0</v>
      </c>
      <c r="AZ3713" s="5">
        <f t="shared" si="7409"/>
        <v>0</v>
      </c>
      <c r="BA3713" s="5">
        <f t="shared" si="7409"/>
        <v>0</v>
      </c>
      <c r="BB3713" s="5">
        <f t="shared" si="7409"/>
        <v>0</v>
      </c>
      <c r="BC3713" s="5">
        <f t="shared" si="7409"/>
        <v>0</v>
      </c>
      <c r="BD3713" s="5">
        <f t="shared" si="7409"/>
        <v>0</v>
      </c>
      <c r="BE3713" s="5">
        <f t="shared" si="7409"/>
        <v>0</v>
      </c>
      <c r="BF3713" s="5">
        <f t="shared" si="7409"/>
        <v>0</v>
      </c>
      <c r="BG3713" s="5">
        <f t="shared" si="7306"/>
        <v>237.5</v>
      </c>
      <c r="BH3713" s="5">
        <f t="shared" si="7307"/>
        <v>237.5</v>
      </c>
      <c r="BI3713" s="5">
        <f t="shared" si="7308"/>
        <v>237.5</v>
      </c>
      <c r="BJ3713" s="5">
        <f t="shared" si="7409"/>
        <v>0</v>
      </c>
    </row>
    <row r="3714" spans="1:62" ht="94.5" x14ac:dyDescent="0.25">
      <c r="A3714" s="4" t="s">
        <v>423</v>
      </c>
      <c r="B3714" s="4" t="s">
        <v>35</v>
      </c>
      <c r="C3714" s="4" t="s">
        <v>58</v>
      </c>
      <c r="D3714" s="4" t="s">
        <v>427</v>
      </c>
      <c r="E3714" s="4"/>
      <c r="F3714" s="15" t="s">
        <v>763</v>
      </c>
      <c r="G3714" s="5">
        <f>G3715</f>
        <v>237.5</v>
      </c>
      <c r="H3714" s="5">
        <f t="shared" si="7409"/>
        <v>237.5</v>
      </c>
      <c r="I3714" s="5">
        <f t="shared" si="7409"/>
        <v>237.5</v>
      </c>
      <c r="J3714" s="5">
        <f t="shared" si="7409"/>
        <v>0</v>
      </c>
      <c r="K3714" s="5">
        <f t="shared" si="7409"/>
        <v>0</v>
      </c>
      <c r="L3714" s="5">
        <f t="shared" si="7409"/>
        <v>0</v>
      </c>
      <c r="M3714" s="5">
        <f t="shared" si="7311"/>
        <v>237.5</v>
      </c>
      <c r="N3714" s="5">
        <f t="shared" si="7312"/>
        <v>237.5</v>
      </c>
      <c r="O3714" s="5">
        <f t="shared" si="7313"/>
        <v>237.5</v>
      </c>
      <c r="P3714" s="5">
        <f t="shared" si="7409"/>
        <v>0</v>
      </c>
      <c r="Q3714" s="5">
        <f t="shared" si="7409"/>
        <v>0</v>
      </c>
      <c r="R3714" s="5">
        <f t="shared" si="7409"/>
        <v>0</v>
      </c>
      <c r="S3714" s="5">
        <f t="shared" si="7409"/>
        <v>0</v>
      </c>
      <c r="T3714" s="5">
        <f t="shared" si="7409"/>
        <v>0</v>
      </c>
      <c r="U3714" s="5">
        <f t="shared" si="7409"/>
        <v>0</v>
      </c>
      <c r="V3714" s="5">
        <f t="shared" si="7409"/>
        <v>0</v>
      </c>
      <c r="W3714" s="5">
        <f t="shared" si="7409"/>
        <v>0</v>
      </c>
      <c r="X3714" s="5">
        <f t="shared" si="7409"/>
        <v>0</v>
      </c>
      <c r="Y3714" s="5">
        <f t="shared" si="7409"/>
        <v>0</v>
      </c>
      <c r="Z3714" s="5">
        <f t="shared" si="7409"/>
        <v>0</v>
      </c>
      <c r="AA3714" s="5">
        <f t="shared" si="7409"/>
        <v>0</v>
      </c>
      <c r="AB3714" s="5">
        <f t="shared" si="7409"/>
        <v>0</v>
      </c>
      <c r="AC3714" s="5">
        <f t="shared" si="7409"/>
        <v>0</v>
      </c>
      <c r="AD3714" s="5">
        <f t="shared" si="7323"/>
        <v>237.5</v>
      </c>
      <c r="AE3714" s="5">
        <f t="shared" si="7324"/>
        <v>237.5</v>
      </c>
      <c r="AF3714" s="5">
        <f t="shared" si="7325"/>
        <v>237.5</v>
      </c>
      <c r="AG3714" s="5">
        <f t="shared" si="7409"/>
        <v>0</v>
      </c>
      <c r="AH3714" s="5">
        <f t="shared" si="7409"/>
        <v>0</v>
      </c>
      <c r="AI3714" s="5">
        <f t="shared" si="7326"/>
        <v>237.5</v>
      </c>
      <c r="AJ3714" s="5">
        <f t="shared" si="7327"/>
        <v>237.5</v>
      </c>
      <c r="AK3714" s="5">
        <f t="shared" si="7328"/>
        <v>237.5</v>
      </c>
      <c r="AL3714" s="5">
        <f t="shared" si="7409"/>
        <v>0</v>
      </c>
      <c r="AM3714" s="5">
        <f t="shared" si="7409"/>
        <v>0</v>
      </c>
      <c r="AN3714" s="5">
        <f t="shared" si="7409"/>
        <v>0</v>
      </c>
      <c r="AO3714" s="5">
        <f t="shared" si="7409"/>
        <v>0</v>
      </c>
      <c r="AP3714" s="5">
        <f t="shared" si="7409"/>
        <v>0</v>
      </c>
      <c r="AQ3714" s="5">
        <f t="shared" si="7305"/>
        <v>237.5</v>
      </c>
      <c r="AR3714" s="5">
        <f t="shared" si="7329"/>
        <v>237.5</v>
      </c>
      <c r="AS3714" s="5">
        <f t="shared" si="7330"/>
        <v>237.5</v>
      </c>
      <c r="AT3714" s="5">
        <f t="shared" si="7409"/>
        <v>0</v>
      </c>
      <c r="AU3714" s="5">
        <f t="shared" si="7331"/>
        <v>237.5</v>
      </c>
      <c r="AV3714" s="5">
        <f t="shared" si="7409"/>
        <v>0</v>
      </c>
      <c r="AW3714" s="5">
        <f t="shared" si="7409"/>
        <v>0</v>
      </c>
      <c r="AX3714" s="5">
        <f t="shared" si="7409"/>
        <v>0</v>
      </c>
      <c r="AY3714" s="5">
        <f t="shared" si="7409"/>
        <v>0</v>
      </c>
      <c r="AZ3714" s="5">
        <f t="shared" si="7409"/>
        <v>0</v>
      </c>
      <c r="BA3714" s="5">
        <f t="shared" si="7409"/>
        <v>0</v>
      </c>
      <c r="BB3714" s="5">
        <f t="shared" si="7409"/>
        <v>0</v>
      </c>
      <c r="BC3714" s="5">
        <f t="shared" si="7409"/>
        <v>0</v>
      </c>
      <c r="BD3714" s="5">
        <f t="shared" si="7409"/>
        <v>0</v>
      </c>
      <c r="BE3714" s="5">
        <f t="shared" si="7409"/>
        <v>0</v>
      </c>
      <c r="BF3714" s="5">
        <f t="shared" si="7409"/>
        <v>0</v>
      </c>
      <c r="BG3714" s="5">
        <f t="shared" si="7306"/>
        <v>237.5</v>
      </c>
      <c r="BH3714" s="5">
        <f t="shared" si="7307"/>
        <v>237.5</v>
      </c>
      <c r="BI3714" s="5">
        <f t="shared" si="7308"/>
        <v>237.5</v>
      </c>
      <c r="BJ3714" s="5">
        <f t="shared" si="7409"/>
        <v>0</v>
      </c>
    </row>
    <row r="3715" spans="1:62" ht="31.5" x14ac:dyDescent="0.25">
      <c r="A3715" s="4" t="s">
        <v>423</v>
      </c>
      <c r="B3715" s="4" t="s">
        <v>35</v>
      </c>
      <c r="C3715" s="4" t="s">
        <v>58</v>
      </c>
      <c r="D3715" s="4" t="s">
        <v>427</v>
      </c>
      <c r="E3715" s="4" t="s">
        <v>98</v>
      </c>
      <c r="F3715" s="15" t="s">
        <v>640</v>
      </c>
      <c r="G3715" s="5">
        <f>G3716</f>
        <v>237.5</v>
      </c>
      <c r="H3715" s="5">
        <f t="shared" si="7409"/>
        <v>237.5</v>
      </c>
      <c r="I3715" s="5">
        <f t="shared" si="7409"/>
        <v>237.5</v>
      </c>
      <c r="J3715" s="5">
        <f t="shared" si="7409"/>
        <v>0</v>
      </c>
      <c r="K3715" s="5">
        <f t="shared" si="7409"/>
        <v>0</v>
      </c>
      <c r="L3715" s="5">
        <f t="shared" si="7409"/>
        <v>0</v>
      </c>
      <c r="M3715" s="5">
        <f t="shared" si="7311"/>
        <v>237.5</v>
      </c>
      <c r="N3715" s="5">
        <f t="shared" si="7312"/>
        <v>237.5</v>
      </c>
      <c r="O3715" s="5">
        <f t="shared" si="7313"/>
        <v>237.5</v>
      </c>
      <c r="P3715" s="5">
        <f t="shared" si="7409"/>
        <v>0</v>
      </c>
      <c r="Q3715" s="5">
        <f t="shared" si="7409"/>
        <v>0</v>
      </c>
      <c r="R3715" s="5">
        <f t="shared" si="7409"/>
        <v>0</v>
      </c>
      <c r="S3715" s="5">
        <f t="shared" si="7409"/>
        <v>0</v>
      </c>
      <c r="T3715" s="5">
        <f t="shared" si="7409"/>
        <v>0</v>
      </c>
      <c r="U3715" s="5">
        <f t="shared" si="7409"/>
        <v>0</v>
      </c>
      <c r="V3715" s="5">
        <f t="shared" si="7409"/>
        <v>0</v>
      </c>
      <c r="W3715" s="5">
        <f t="shared" si="7409"/>
        <v>0</v>
      </c>
      <c r="X3715" s="5">
        <f t="shared" si="7409"/>
        <v>0</v>
      </c>
      <c r="Y3715" s="5">
        <f t="shared" si="7409"/>
        <v>0</v>
      </c>
      <c r="Z3715" s="5">
        <f t="shared" si="7409"/>
        <v>0</v>
      </c>
      <c r="AA3715" s="5">
        <f t="shared" si="7409"/>
        <v>0</v>
      </c>
      <c r="AB3715" s="5">
        <f t="shared" si="7409"/>
        <v>0</v>
      </c>
      <c r="AC3715" s="5">
        <f t="shared" si="7409"/>
        <v>0</v>
      </c>
      <c r="AD3715" s="5">
        <f t="shared" si="7323"/>
        <v>237.5</v>
      </c>
      <c r="AE3715" s="5">
        <f t="shared" si="7324"/>
        <v>237.5</v>
      </c>
      <c r="AF3715" s="5">
        <f t="shared" si="7325"/>
        <v>237.5</v>
      </c>
      <c r="AG3715" s="5">
        <f t="shared" si="7409"/>
        <v>0</v>
      </c>
      <c r="AH3715" s="5">
        <f t="shared" si="7409"/>
        <v>0</v>
      </c>
      <c r="AI3715" s="5">
        <f t="shared" si="7326"/>
        <v>237.5</v>
      </c>
      <c r="AJ3715" s="5">
        <f t="shared" si="7327"/>
        <v>237.5</v>
      </c>
      <c r="AK3715" s="5">
        <f t="shared" si="7328"/>
        <v>237.5</v>
      </c>
      <c r="AL3715" s="5">
        <f t="shared" si="7409"/>
        <v>0</v>
      </c>
      <c r="AM3715" s="5">
        <f t="shared" si="7409"/>
        <v>0</v>
      </c>
      <c r="AN3715" s="5">
        <f t="shared" si="7409"/>
        <v>0</v>
      </c>
      <c r="AO3715" s="5">
        <f t="shared" si="7409"/>
        <v>0</v>
      </c>
      <c r="AP3715" s="5">
        <f t="shared" si="7409"/>
        <v>0</v>
      </c>
      <c r="AQ3715" s="5">
        <f t="shared" si="7305"/>
        <v>237.5</v>
      </c>
      <c r="AR3715" s="5">
        <f t="shared" si="7329"/>
        <v>237.5</v>
      </c>
      <c r="AS3715" s="5">
        <f t="shared" si="7330"/>
        <v>237.5</v>
      </c>
      <c r="AT3715" s="5">
        <f t="shared" si="7409"/>
        <v>0</v>
      </c>
      <c r="AU3715" s="5">
        <f t="shared" si="7331"/>
        <v>237.5</v>
      </c>
      <c r="AV3715" s="5">
        <f t="shared" si="7409"/>
        <v>0</v>
      </c>
      <c r="AW3715" s="5">
        <f t="shared" si="7409"/>
        <v>0</v>
      </c>
      <c r="AX3715" s="5">
        <f t="shared" si="7409"/>
        <v>0</v>
      </c>
      <c r="AY3715" s="5">
        <f t="shared" si="7409"/>
        <v>0</v>
      </c>
      <c r="AZ3715" s="5">
        <f t="shared" si="7409"/>
        <v>0</v>
      </c>
      <c r="BA3715" s="5">
        <f t="shared" si="7409"/>
        <v>0</v>
      </c>
      <c r="BB3715" s="5">
        <f t="shared" si="7409"/>
        <v>0</v>
      </c>
      <c r="BC3715" s="5">
        <f t="shared" si="7409"/>
        <v>0</v>
      </c>
      <c r="BD3715" s="5">
        <f t="shared" si="7409"/>
        <v>0</v>
      </c>
      <c r="BE3715" s="5">
        <f t="shared" si="7409"/>
        <v>0</v>
      </c>
      <c r="BF3715" s="5">
        <f t="shared" si="7409"/>
        <v>0</v>
      </c>
      <c r="BG3715" s="5">
        <f t="shared" si="7306"/>
        <v>237.5</v>
      </c>
      <c r="BH3715" s="5">
        <f t="shared" si="7307"/>
        <v>237.5</v>
      </c>
      <c r="BI3715" s="5">
        <f t="shared" si="7308"/>
        <v>237.5</v>
      </c>
      <c r="BJ3715" s="5">
        <f t="shared" si="7409"/>
        <v>0</v>
      </c>
    </row>
    <row r="3716" spans="1:62" ht="47.25" x14ac:dyDescent="0.25">
      <c r="A3716" s="4" t="s">
        <v>423</v>
      </c>
      <c r="B3716" s="4" t="s">
        <v>35</v>
      </c>
      <c r="C3716" s="4" t="s">
        <v>58</v>
      </c>
      <c r="D3716" s="4" t="s">
        <v>427</v>
      </c>
      <c r="E3716" s="4" t="s">
        <v>94</v>
      </c>
      <c r="F3716" s="15" t="s">
        <v>643</v>
      </c>
      <c r="G3716" s="5">
        <v>237.5</v>
      </c>
      <c r="H3716" s="5">
        <v>237.5</v>
      </c>
      <c r="I3716" s="5">
        <v>237.5</v>
      </c>
      <c r="J3716" s="5"/>
      <c r="K3716" s="5"/>
      <c r="L3716" s="5"/>
      <c r="M3716" s="5">
        <f t="shared" si="7311"/>
        <v>237.5</v>
      </c>
      <c r="N3716" s="5">
        <f t="shared" si="7312"/>
        <v>237.5</v>
      </c>
      <c r="O3716" s="5">
        <f t="shared" si="7313"/>
        <v>237.5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7323"/>
        <v>237.5</v>
      </c>
      <c r="AE3716" s="5">
        <f t="shared" si="7324"/>
        <v>237.5</v>
      </c>
      <c r="AF3716" s="5">
        <f t="shared" si="7325"/>
        <v>237.5</v>
      </c>
      <c r="AG3716" s="5"/>
      <c r="AH3716" s="5"/>
      <c r="AI3716" s="5">
        <f t="shared" si="7326"/>
        <v>237.5</v>
      </c>
      <c r="AJ3716" s="5">
        <f t="shared" si="7327"/>
        <v>237.5</v>
      </c>
      <c r="AK3716" s="5">
        <f t="shared" si="7328"/>
        <v>237.5</v>
      </c>
      <c r="AL3716" s="5"/>
      <c r="AM3716" s="5"/>
      <c r="AN3716" s="5"/>
      <c r="AO3716" s="5"/>
      <c r="AP3716" s="5"/>
      <c r="AQ3716" s="5">
        <f t="shared" si="7305"/>
        <v>237.5</v>
      </c>
      <c r="AR3716" s="5">
        <f t="shared" si="7329"/>
        <v>237.5</v>
      </c>
      <c r="AS3716" s="5">
        <f t="shared" si="7330"/>
        <v>237.5</v>
      </c>
      <c r="AT3716" s="5"/>
      <c r="AU3716" s="5">
        <f t="shared" si="7331"/>
        <v>237.5</v>
      </c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>
        <f t="shared" si="7306"/>
        <v>237.5</v>
      </c>
      <c r="BH3716" s="5">
        <f t="shared" si="7307"/>
        <v>237.5</v>
      </c>
      <c r="BI3716" s="5">
        <f t="shared" si="7308"/>
        <v>237.5</v>
      </c>
      <c r="BJ3716" s="5"/>
    </row>
    <row r="3717" spans="1:62" ht="47.25" x14ac:dyDescent="0.25">
      <c r="A3717" s="4" t="s">
        <v>423</v>
      </c>
      <c r="B3717" s="4" t="s">
        <v>35</v>
      </c>
      <c r="C3717" s="4" t="s">
        <v>58</v>
      </c>
      <c r="D3717" s="4" t="s">
        <v>435</v>
      </c>
      <c r="E3717" s="4"/>
      <c r="F3717" s="15" t="s">
        <v>764</v>
      </c>
      <c r="G3717" s="5">
        <f>G3718</f>
        <v>814.3</v>
      </c>
      <c r="H3717" s="5">
        <f t="shared" ref="H3717:BJ3717" si="7410">H3718</f>
        <v>814.3</v>
      </c>
      <c r="I3717" s="5">
        <f t="shared" si="7410"/>
        <v>814.3</v>
      </c>
      <c r="J3717" s="5">
        <f t="shared" si="7410"/>
        <v>0</v>
      </c>
      <c r="K3717" s="5">
        <f t="shared" si="7410"/>
        <v>0</v>
      </c>
      <c r="L3717" s="5">
        <f t="shared" si="7410"/>
        <v>0</v>
      </c>
      <c r="M3717" s="5">
        <f t="shared" si="7311"/>
        <v>814.3</v>
      </c>
      <c r="N3717" s="5">
        <f t="shared" si="7312"/>
        <v>814.3</v>
      </c>
      <c r="O3717" s="5">
        <f t="shared" si="7313"/>
        <v>814.3</v>
      </c>
      <c r="P3717" s="5">
        <f t="shared" si="7410"/>
        <v>0</v>
      </c>
      <c r="Q3717" s="5">
        <f t="shared" si="7410"/>
        <v>0</v>
      </c>
      <c r="R3717" s="5">
        <f t="shared" si="7410"/>
        <v>0</v>
      </c>
      <c r="S3717" s="5">
        <f t="shared" si="7410"/>
        <v>0</v>
      </c>
      <c r="T3717" s="5">
        <f t="shared" si="7410"/>
        <v>0</v>
      </c>
      <c r="U3717" s="5">
        <f t="shared" si="7410"/>
        <v>0</v>
      </c>
      <c r="V3717" s="5">
        <f t="shared" si="7410"/>
        <v>0</v>
      </c>
      <c r="W3717" s="5">
        <f t="shared" si="7410"/>
        <v>0</v>
      </c>
      <c r="X3717" s="5">
        <f t="shared" si="7410"/>
        <v>0</v>
      </c>
      <c r="Y3717" s="5">
        <f t="shared" si="7410"/>
        <v>0</v>
      </c>
      <c r="Z3717" s="5">
        <f t="shared" si="7410"/>
        <v>0</v>
      </c>
      <c r="AA3717" s="5">
        <f t="shared" si="7410"/>
        <v>0</v>
      </c>
      <c r="AB3717" s="5">
        <f t="shared" si="7410"/>
        <v>0</v>
      </c>
      <c r="AC3717" s="5">
        <f t="shared" si="7410"/>
        <v>0</v>
      </c>
      <c r="AD3717" s="5">
        <f t="shared" si="7323"/>
        <v>814.3</v>
      </c>
      <c r="AE3717" s="5">
        <f t="shared" si="7324"/>
        <v>814.3</v>
      </c>
      <c r="AF3717" s="5">
        <f t="shared" si="7325"/>
        <v>814.3</v>
      </c>
      <c r="AG3717" s="5">
        <f t="shared" si="7410"/>
        <v>0</v>
      </c>
      <c r="AH3717" s="5">
        <f t="shared" si="7410"/>
        <v>0</v>
      </c>
      <c r="AI3717" s="5">
        <f t="shared" si="7326"/>
        <v>814.3</v>
      </c>
      <c r="AJ3717" s="5">
        <f t="shared" si="7327"/>
        <v>814.3</v>
      </c>
      <c r="AK3717" s="5">
        <f t="shared" si="7328"/>
        <v>814.3</v>
      </c>
      <c r="AL3717" s="5">
        <f t="shared" si="7410"/>
        <v>0</v>
      </c>
      <c r="AM3717" s="5">
        <f t="shared" si="7410"/>
        <v>0</v>
      </c>
      <c r="AN3717" s="5">
        <f t="shared" si="7410"/>
        <v>0</v>
      </c>
      <c r="AO3717" s="5">
        <f t="shared" si="7410"/>
        <v>0</v>
      </c>
      <c r="AP3717" s="5">
        <f t="shared" si="7410"/>
        <v>0</v>
      </c>
      <c r="AQ3717" s="5">
        <f t="shared" si="7305"/>
        <v>814.3</v>
      </c>
      <c r="AR3717" s="5">
        <f t="shared" si="7329"/>
        <v>814.3</v>
      </c>
      <c r="AS3717" s="5">
        <f t="shared" si="7330"/>
        <v>814.3</v>
      </c>
      <c r="AT3717" s="5">
        <f t="shared" si="7410"/>
        <v>0</v>
      </c>
      <c r="AU3717" s="5">
        <f t="shared" si="7331"/>
        <v>814.3</v>
      </c>
      <c r="AV3717" s="5">
        <f t="shared" si="7410"/>
        <v>0</v>
      </c>
      <c r="AW3717" s="5">
        <f t="shared" si="7410"/>
        <v>0</v>
      </c>
      <c r="AX3717" s="5">
        <f t="shared" si="7410"/>
        <v>0</v>
      </c>
      <c r="AY3717" s="5">
        <f t="shared" si="7410"/>
        <v>0</v>
      </c>
      <c r="AZ3717" s="5">
        <f t="shared" si="7410"/>
        <v>0</v>
      </c>
      <c r="BA3717" s="5">
        <f t="shared" si="7410"/>
        <v>0</v>
      </c>
      <c r="BB3717" s="5">
        <f t="shared" si="7410"/>
        <v>0</v>
      </c>
      <c r="BC3717" s="5">
        <f t="shared" si="7410"/>
        <v>0</v>
      </c>
      <c r="BD3717" s="5">
        <f t="shared" si="7410"/>
        <v>0</v>
      </c>
      <c r="BE3717" s="5">
        <f t="shared" si="7410"/>
        <v>0</v>
      </c>
      <c r="BF3717" s="5">
        <f t="shared" si="7410"/>
        <v>0</v>
      </c>
      <c r="BG3717" s="5">
        <f t="shared" si="7306"/>
        <v>814.3</v>
      </c>
      <c r="BH3717" s="5">
        <f t="shared" si="7307"/>
        <v>814.3</v>
      </c>
      <c r="BI3717" s="5">
        <f t="shared" si="7308"/>
        <v>814.3</v>
      </c>
      <c r="BJ3717" s="5">
        <f t="shared" si="7410"/>
        <v>0</v>
      </c>
    </row>
    <row r="3718" spans="1:62" ht="78.75" x14ac:dyDescent="0.25">
      <c r="A3718" s="4" t="s">
        <v>423</v>
      </c>
      <c r="B3718" s="4" t="s">
        <v>35</v>
      </c>
      <c r="C3718" s="4" t="s">
        <v>58</v>
      </c>
      <c r="D3718" s="4" t="s">
        <v>428</v>
      </c>
      <c r="E3718" s="4"/>
      <c r="F3718" s="15" t="s">
        <v>765</v>
      </c>
      <c r="G3718" s="5">
        <f>G3719+G3721</f>
        <v>814.3</v>
      </c>
      <c r="H3718" s="5">
        <f t="shared" ref="H3718:BJ3718" si="7411">H3719+H3721</f>
        <v>814.3</v>
      </c>
      <c r="I3718" s="5">
        <f t="shared" si="7411"/>
        <v>814.3</v>
      </c>
      <c r="J3718" s="5">
        <f t="shared" ref="J3718:L3718" si="7412">J3719+J3721</f>
        <v>0</v>
      </c>
      <c r="K3718" s="5">
        <f t="shared" si="7412"/>
        <v>0</v>
      </c>
      <c r="L3718" s="5">
        <f t="shared" si="7412"/>
        <v>0</v>
      </c>
      <c r="M3718" s="5">
        <f t="shared" si="7311"/>
        <v>814.3</v>
      </c>
      <c r="N3718" s="5">
        <f t="shared" si="7312"/>
        <v>814.3</v>
      </c>
      <c r="O3718" s="5">
        <f t="shared" si="7313"/>
        <v>814.3</v>
      </c>
      <c r="P3718" s="5">
        <f t="shared" ref="P3718:AC3718" si="7413">P3719+P3721</f>
        <v>0</v>
      </c>
      <c r="Q3718" s="5">
        <f t="shared" si="7413"/>
        <v>0</v>
      </c>
      <c r="R3718" s="5">
        <f t="shared" si="7413"/>
        <v>0</v>
      </c>
      <c r="S3718" s="5">
        <f t="shared" si="7413"/>
        <v>0</v>
      </c>
      <c r="T3718" s="5">
        <f t="shared" si="7413"/>
        <v>0</v>
      </c>
      <c r="U3718" s="5">
        <f t="shared" si="7413"/>
        <v>0</v>
      </c>
      <c r="V3718" s="5">
        <f t="shared" ref="V3718" si="7414">V3719+V3721</f>
        <v>0</v>
      </c>
      <c r="W3718" s="5">
        <f t="shared" si="7413"/>
        <v>0</v>
      </c>
      <c r="X3718" s="5">
        <f t="shared" si="7413"/>
        <v>0</v>
      </c>
      <c r="Y3718" s="5">
        <f t="shared" si="7413"/>
        <v>0</v>
      </c>
      <c r="Z3718" s="5">
        <f t="shared" si="7413"/>
        <v>0</v>
      </c>
      <c r="AA3718" s="5">
        <f t="shared" si="7413"/>
        <v>0</v>
      </c>
      <c r="AB3718" s="5">
        <f t="shared" si="7413"/>
        <v>0</v>
      </c>
      <c r="AC3718" s="5">
        <f t="shared" si="7413"/>
        <v>0</v>
      </c>
      <c r="AD3718" s="5">
        <f t="shared" si="7323"/>
        <v>814.3</v>
      </c>
      <c r="AE3718" s="5">
        <f t="shared" si="7324"/>
        <v>814.3</v>
      </c>
      <c r="AF3718" s="5">
        <f t="shared" si="7325"/>
        <v>814.3</v>
      </c>
      <c r="AG3718" s="5">
        <f t="shared" ref="AG3718:AH3718" si="7415">AG3719+AG3721</f>
        <v>0</v>
      </c>
      <c r="AH3718" s="5">
        <f t="shared" si="7415"/>
        <v>0</v>
      </c>
      <c r="AI3718" s="5">
        <f t="shared" si="7326"/>
        <v>814.3</v>
      </c>
      <c r="AJ3718" s="5">
        <f t="shared" si="7327"/>
        <v>814.3</v>
      </c>
      <c r="AK3718" s="5">
        <f t="shared" si="7328"/>
        <v>814.3</v>
      </c>
      <c r="AL3718" s="5">
        <f t="shared" ref="AL3718" si="7416">AL3719+AL3721</f>
        <v>0</v>
      </c>
      <c r="AM3718" s="5">
        <f t="shared" ref="AM3718:AP3718" si="7417">AM3719+AM3721</f>
        <v>0</v>
      </c>
      <c r="AN3718" s="5">
        <f t="shared" si="7417"/>
        <v>0</v>
      </c>
      <c r="AO3718" s="5">
        <f t="shared" si="7417"/>
        <v>0</v>
      </c>
      <c r="AP3718" s="5">
        <f t="shared" si="7417"/>
        <v>0</v>
      </c>
      <c r="AQ3718" s="5">
        <f t="shared" si="7305"/>
        <v>814.3</v>
      </c>
      <c r="AR3718" s="5">
        <f t="shared" si="7329"/>
        <v>814.3</v>
      </c>
      <c r="AS3718" s="5">
        <f t="shared" si="7330"/>
        <v>814.3</v>
      </c>
      <c r="AT3718" s="5">
        <f t="shared" ref="AT3718" si="7418">AT3719+AT3721</f>
        <v>0</v>
      </c>
      <c r="AU3718" s="5">
        <f t="shared" si="7331"/>
        <v>814.3</v>
      </c>
      <c r="AV3718" s="5">
        <f t="shared" ref="AV3718" si="7419">AV3719+AV3721</f>
        <v>0</v>
      </c>
      <c r="AW3718" s="5">
        <f t="shared" ref="AW3718:BF3718" si="7420">AW3719+AW3721</f>
        <v>0</v>
      </c>
      <c r="AX3718" s="5">
        <f t="shared" si="7420"/>
        <v>0</v>
      </c>
      <c r="AY3718" s="5">
        <f t="shared" si="7420"/>
        <v>0</v>
      </c>
      <c r="AZ3718" s="5">
        <f t="shared" si="7420"/>
        <v>0</v>
      </c>
      <c r="BA3718" s="5">
        <f t="shared" si="7420"/>
        <v>0</v>
      </c>
      <c r="BB3718" s="5">
        <f t="shared" si="7420"/>
        <v>0</v>
      </c>
      <c r="BC3718" s="5">
        <f t="shared" si="7420"/>
        <v>0</v>
      </c>
      <c r="BD3718" s="5">
        <f t="shared" si="7420"/>
        <v>0</v>
      </c>
      <c r="BE3718" s="5">
        <f t="shared" si="7420"/>
        <v>0</v>
      </c>
      <c r="BF3718" s="5">
        <f t="shared" si="7420"/>
        <v>0</v>
      </c>
      <c r="BG3718" s="5">
        <f t="shared" si="7306"/>
        <v>814.3</v>
      </c>
      <c r="BH3718" s="5">
        <f t="shared" si="7307"/>
        <v>814.3</v>
      </c>
      <c r="BI3718" s="5">
        <f t="shared" si="7308"/>
        <v>814.3</v>
      </c>
      <c r="BJ3718" s="5">
        <f t="shared" si="7411"/>
        <v>0</v>
      </c>
    </row>
    <row r="3719" spans="1:62" ht="78.75" x14ac:dyDescent="0.25">
      <c r="A3719" s="4" t="s">
        <v>423</v>
      </c>
      <c r="B3719" s="4" t="s">
        <v>35</v>
      </c>
      <c r="C3719" s="4" t="s">
        <v>58</v>
      </c>
      <c r="D3719" s="4" t="s">
        <v>428</v>
      </c>
      <c r="E3719" s="4" t="s">
        <v>23</v>
      </c>
      <c r="F3719" s="15" t="s">
        <v>627</v>
      </c>
      <c r="G3719" s="5">
        <f>G3720</f>
        <v>87.3</v>
      </c>
      <c r="H3719" s="5">
        <f t="shared" ref="H3719:BJ3719" si="7421">H3720</f>
        <v>87.3</v>
      </c>
      <c r="I3719" s="5">
        <f t="shared" si="7421"/>
        <v>87.3</v>
      </c>
      <c r="J3719" s="5">
        <f t="shared" si="7421"/>
        <v>0</v>
      </c>
      <c r="K3719" s="5">
        <f t="shared" si="7421"/>
        <v>0</v>
      </c>
      <c r="L3719" s="5">
        <f t="shared" si="7421"/>
        <v>0</v>
      </c>
      <c r="M3719" s="5">
        <f t="shared" si="7311"/>
        <v>87.3</v>
      </c>
      <c r="N3719" s="5">
        <f t="shared" si="7312"/>
        <v>87.3</v>
      </c>
      <c r="O3719" s="5">
        <f t="shared" si="7313"/>
        <v>87.3</v>
      </c>
      <c r="P3719" s="5">
        <f t="shared" si="7421"/>
        <v>0</v>
      </c>
      <c r="Q3719" s="5">
        <f t="shared" si="7421"/>
        <v>0</v>
      </c>
      <c r="R3719" s="5">
        <f t="shared" si="7421"/>
        <v>0</v>
      </c>
      <c r="S3719" s="5">
        <f t="shared" si="7421"/>
        <v>0</v>
      </c>
      <c r="T3719" s="5">
        <f t="shared" si="7421"/>
        <v>0</v>
      </c>
      <c r="U3719" s="5">
        <f t="shared" si="7421"/>
        <v>0</v>
      </c>
      <c r="V3719" s="5">
        <f t="shared" si="7421"/>
        <v>0</v>
      </c>
      <c r="W3719" s="5">
        <f t="shared" si="7421"/>
        <v>0</v>
      </c>
      <c r="X3719" s="5">
        <f t="shared" si="7421"/>
        <v>0</v>
      </c>
      <c r="Y3719" s="5">
        <f t="shared" si="7421"/>
        <v>0</v>
      </c>
      <c r="Z3719" s="5">
        <f t="shared" si="7421"/>
        <v>0</v>
      </c>
      <c r="AA3719" s="5">
        <f t="shared" si="7421"/>
        <v>0</v>
      </c>
      <c r="AB3719" s="5">
        <f t="shared" si="7421"/>
        <v>0</v>
      </c>
      <c r="AC3719" s="5">
        <f t="shared" si="7421"/>
        <v>0</v>
      </c>
      <c r="AD3719" s="5">
        <f t="shared" si="7323"/>
        <v>87.3</v>
      </c>
      <c r="AE3719" s="5">
        <f t="shared" si="7324"/>
        <v>87.3</v>
      </c>
      <c r="AF3719" s="5">
        <f t="shared" si="7325"/>
        <v>87.3</v>
      </c>
      <c r="AG3719" s="5">
        <f t="shared" si="7421"/>
        <v>0</v>
      </c>
      <c r="AH3719" s="5">
        <f t="shared" si="7421"/>
        <v>0</v>
      </c>
      <c r="AI3719" s="5">
        <f t="shared" si="7326"/>
        <v>87.3</v>
      </c>
      <c r="AJ3719" s="5">
        <f t="shared" si="7327"/>
        <v>87.3</v>
      </c>
      <c r="AK3719" s="5">
        <f t="shared" si="7328"/>
        <v>87.3</v>
      </c>
      <c r="AL3719" s="5">
        <f t="shared" si="7421"/>
        <v>0</v>
      </c>
      <c r="AM3719" s="5">
        <f t="shared" si="7421"/>
        <v>0</v>
      </c>
      <c r="AN3719" s="5">
        <f t="shared" si="7421"/>
        <v>0</v>
      </c>
      <c r="AO3719" s="5">
        <f t="shared" si="7421"/>
        <v>0</v>
      </c>
      <c r="AP3719" s="5">
        <f t="shared" si="7421"/>
        <v>0</v>
      </c>
      <c r="AQ3719" s="5">
        <f t="shared" si="7305"/>
        <v>87.3</v>
      </c>
      <c r="AR3719" s="5">
        <f t="shared" si="7329"/>
        <v>87.3</v>
      </c>
      <c r="AS3719" s="5">
        <f t="shared" si="7330"/>
        <v>87.3</v>
      </c>
      <c r="AT3719" s="5">
        <f t="shared" si="7421"/>
        <v>0</v>
      </c>
      <c r="AU3719" s="5">
        <f t="shared" si="7331"/>
        <v>87.3</v>
      </c>
      <c r="AV3719" s="5">
        <f t="shared" si="7421"/>
        <v>0</v>
      </c>
      <c r="AW3719" s="5">
        <f t="shared" si="7421"/>
        <v>0</v>
      </c>
      <c r="AX3719" s="5">
        <f t="shared" si="7421"/>
        <v>0</v>
      </c>
      <c r="AY3719" s="5">
        <f t="shared" si="7421"/>
        <v>0</v>
      </c>
      <c r="AZ3719" s="5">
        <f t="shared" si="7421"/>
        <v>0</v>
      </c>
      <c r="BA3719" s="5">
        <f t="shared" si="7421"/>
        <v>0</v>
      </c>
      <c r="BB3719" s="5">
        <f t="shared" si="7421"/>
        <v>0</v>
      </c>
      <c r="BC3719" s="5">
        <f t="shared" si="7421"/>
        <v>0</v>
      </c>
      <c r="BD3719" s="5">
        <f t="shared" si="7421"/>
        <v>0</v>
      </c>
      <c r="BE3719" s="5">
        <f t="shared" si="7421"/>
        <v>0</v>
      </c>
      <c r="BF3719" s="5">
        <f t="shared" si="7421"/>
        <v>0</v>
      </c>
      <c r="BG3719" s="5">
        <f t="shared" si="7306"/>
        <v>87.3</v>
      </c>
      <c r="BH3719" s="5">
        <f t="shared" si="7307"/>
        <v>87.3</v>
      </c>
      <c r="BI3719" s="5">
        <f t="shared" si="7308"/>
        <v>87.3</v>
      </c>
      <c r="BJ3719" s="5">
        <f t="shared" si="7421"/>
        <v>0</v>
      </c>
    </row>
    <row r="3720" spans="1:62" ht="31.5" x14ac:dyDescent="0.25">
      <c r="A3720" s="4" t="s">
        <v>423</v>
      </c>
      <c r="B3720" s="4" t="s">
        <v>35</v>
      </c>
      <c r="C3720" s="4" t="s">
        <v>58</v>
      </c>
      <c r="D3720" s="4" t="s">
        <v>428</v>
      </c>
      <c r="E3720" s="4" t="s">
        <v>33</v>
      </c>
      <c r="F3720" s="15" t="s">
        <v>629</v>
      </c>
      <c r="G3720" s="5">
        <v>87.3</v>
      </c>
      <c r="H3720" s="5">
        <v>87.3</v>
      </c>
      <c r="I3720" s="5">
        <v>87.3</v>
      </c>
      <c r="J3720" s="5"/>
      <c r="K3720" s="5"/>
      <c r="L3720" s="5"/>
      <c r="M3720" s="5">
        <f t="shared" si="7311"/>
        <v>87.3</v>
      </c>
      <c r="N3720" s="5">
        <f t="shared" si="7312"/>
        <v>87.3</v>
      </c>
      <c r="O3720" s="5">
        <f t="shared" si="7313"/>
        <v>87.3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>
        <f t="shared" si="7323"/>
        <v>87.3</v>
      </c>
      <c r="AE3720" s="5">
        <f t="shared" si="7324"/>
        <v>87.3</v>
      </c>
      <c r="AF3720" s="5">
        <f t="shared" si="7325"/>
        <v>87.3</v>
      </c>
      <c r="AG3720" s="5"/>
      <c r="AH3720" s="5"/>
      <c r="AI3720" s="5">
        <f t="shared" si="7326"/>
        <v>87.3</v>
      </c>
      <c r="AJ3720" s="5">
        <f t="shared" si="7327"/>
        <v>87.3</v>
      </c>
      <c r="AK3720" s="5">
        <f t="shared" si="7328"/>
        <v>87.3</v>
      </c>
      <c r="AL3720" s="5"/>
      <c r="AM3720" s="5"/>
      <c r="AN3720" s="5"/>
      <c r="AO3720" s="5"/>
      <c r="AP3720" s="5"/>
      <c r="AQ3720" s="5">
        <f t="shared" si="7305"/>
        <v>87.3</v>
      </c>
      <c r="AR3720" s="5">
        <f t="shared" si="7329"/>
        <v>87.3</v>
      </c>
      <c r="AS3720" s="5">
        <f t="shared" si="7330"/>
        <v>87.3</v>
      </c>
      <c r="AT3720" s="5"/>
      <c r="AU3720" s="5">
        <f t="shared" si="7331"/>
        <v>87.3</v>
      </c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>
        <f t="shared" si="7306"/>
        <v>87.3</v>
      </c>
      <c r="BH3720" s="5">
        <f t="shared" si="7307"/>
        <v>87.3</v>
      </c>
      <c r="BI3720" s="5">
        <f t="shared" si="7308"/>
        <v>87.3</v>
      </c>
      <c r="BJ3720" s="5"/>
    </row>
    <row r="3721" spans="1:62" ht="31.5" x14ac:dyDescent="0.25">
      <c r="A3721" s="4" t="s">
        <v>423</v>
      </c>
      <c r="B3721" s="4" t="s">
        <v>35</v>
      </c>
      <c r="C3721" s="4" t="s">
        <v>58</v>
      </c>
      <c r="D3721" s="4" t="s">
        <v>428</v>
      </c>
      <c r="E3721" s="4" t="s">
        <v>16</v>
      </c>
      <c r="F3721" s="15" t="s">
        <v>630</v>
      </c>
      <c r="G3721" s="5">
        <f>G3722</f>
        <v>727</v>
      </c>
      <c r="H3721" s="5">
        <f t="shared" ref="H3721:BJ3721" si="7422">H3722</f>
        <v>727</v>
      </c>
      <c r="I3721" s="5">
        <f t="shared" si="7422"/>
        <v>727</v>
      </c>
      <c r="J3721" s="5">
        <f t="shared" si="7422"/>
        <v>0</v>
      </c>
      <c r="K3721" s="5">
        <f t="shared" si="7422"/>
        <v>0</v>
      </c>
      <c r="L3721" s="5">
        <f t="shared" si="7422"/>
        <v>0</v>
      </c>
      <c r="M3721" s="5">
        <f t="shared" si="7311"/>
        <v>727</v>
      </c>
      <c r="N3721" s="5">
        <f t="shared" si="7312"/>
        <v>727</v>
      </c>
      <c r="O3721" s="5">
        <f t="shared" si="7313"/>
        <v>727</v>
      </c>
      <c r="P3721" s="5">
        <f t="shared" si="7422"/>
        <v>0</v>
      </c>
      <c r="Q3721" s="5">
        <f t="shared" si="7422"/>
        <v>0</v>
      </c>
      <c r="R3721" s="5">
        <f t="shared" si="7422"/>
        <v>0</v>
      </c>
      <c r="S3721" s="5">
        <f t="shared" si="7422"/>
        <v>0</v>
      </c>
      <c r="T3721" s="5">
        <f t="shared" si="7422"/>
        <v>0</v>
      </c>
      <c r="U3721" s="5">
        <f t="shared" si="7422"/>
        <v>0</v>
      </c>
      <c r="V3721" s="5">
        <f t="shared" si="7422"/>
        <v>0</v>
      </c>
      <c r="W3721" s="5">
        <f t="shared" si="7422"/>
        <v>0</v>
      </c>
      <c r="X3721" s="5">
        <f t="shared" si="7422"/>
        <v>0</v>
      </c>
      <c r="Y3721" s="5">
        <f t="shared" si="7422"/>
        <v>0</v>
      </c>
      <c r="Z3721" s="5">
        <f t="shared" si="7422"/>
        <v>0</v>
      </c>
      <c r="AA3721" s="5">
        <f t="shared" si="7422"/>
        <v>0</v>
      </c>
      <c r="AB3721" s="5">
        <f t="shared" si="7422"/>
        <v>0</v>
      </c>
      <c r="AC3721" s="5">
        <f t="shared" si="7422"/>
        <v>0</v>
      </c>
      <c r="AD3721" s="5">
        <f t="shared" si="7323"/>
        <v>727</v>
      </c>
      <c r="AE3721" s="5">
        <f t="shared" si="7324"/>
        <v>727</v>
      </c>
      <c r="AF3721" s="5">
        <f t="shared" si="7325"/>
        <v>727</v>
      </c>
      <c r="AG3721" s="5">
        <f t="shared" si="7422"/>
        <v>0</v>
      </c>
      <c r="AH3721" s="5">
        <f t="shared" si="7422"/>
        <v>0</v>
      </c>
      <c r="AI3721" s="5">
        <f t="shared" si="7326"/>
        <v>727</v>
      </c>
      <c r="AJ3721" s="5">
        <f t="shared" si="7327"/>
        <v>727</v>
      </c>
      <c r="AK3721" s="5">
        <f t="shared" si="7328"/>
        <v>727</v>
      </c>
      <c r="AL3721" s="5">
        <f t="shared" si="7422"/>
        <v>0</v>
      </c>
      <c r="AM3721" s="5">
        <f t="shared" si="7422"/>
        <v>0</v>
      </c>
      <c r="AN3721" s="5">
        <f t="shared" si="7422"/>
        <v>0</v>
      </c>
      <c r="AO3721" s="5">
        <f t="shared" si="7422"/>
        <v>0</v>
      </c>
      <c r="AP3721" s="5">
        <f t="shared" si="7422"/>
        <v>0</v>
      </c>
      <c r="AQ3721" s="5">
        <f t="shared" si="7305"/>
        <v>727</v>
      </c>
      <c r="AR3721" s="5">
        <f t="shared" si="7329"/>
        <v>727</v>
      </c>
      <c r="AS3721" s="5">
        <f t="shared" si="7330"/>
        <v>727</v>
      </c>
      <c r="AT3721" s="5">
        <f t="shared" si="7422"/>
        <v>0</v>
      </c>
      <c r="AU3721" s="5">
        <f t="shared" si="7331"/>
        <v>727</v>
      </c>
      <c r="AV3721" s="5">
        <f t="shared" si="7422"/>
        <v>0</v>
      </c>
      <c r="AW3721" s="5">
        <f t="shared" si="7422"/>
        <v>0</v>
      </c>
      <c r="AX3721" s="5">
        <f t="shared" si="7422"/>
        <v>0</v>
      </c>
      <c r="AY3721" s="5">
        <f t="shared" si="7422"/>
        <v>0</v>
      </c>
      <c r="AZ3721" s="5">
        <f t="shared" si="7422"/>
        <v>0</v>
      </c>
      <c r="BA3721" s="5">
        <f t="shared" si="7422"/>
        <v>0</v>
      </c>
      <c r="BB3721" s="5">
        <f t="shared" si="7422"/>
        <v>0</v>
      </c>
      <c r="BC3721" s="5">
        <f t="shared" si="7422"/>
        <v>0</v>
      </c>
      <c r="BD3721" s="5">
        <f t="shared" si="7422"/>
        <v>0</v>
      </c>
      <c r="BE3721" s="5">
        <f t="shared" si="7422"/>
        <v>0</v>
      </c>
      <c r="BF3721" s="5">
        <f t="shared" si="7422"/>
        <v>0</v>
      </c>
      <c r="BG3721" s="5">
        <f t="shared" si="7306"/>
        <v>727</v>
      </c>
      <c r="BH3721" s="5">
        <f t="shared" si="7307"/>
        <v>727</v>
      </c>
      <c r="BI3721" s="5">
        <f t="shared" si="7308"/>
        <v>727</v>
      </c>
      <c r="BJ3721" s="5">
        <f t="shared" si="7422"/>
        <v>0</v>
      </c>
    </row>
    <row r="3722" spans="1:62" ht="31.5" x14ac:dyDescent="0.25">
      <c r="A3722" s="4" t="s">
        <v>423</v>
      </c>
      <c r="B3722" s="4" t="s">
        <v>35</v>
      </c>
      <c r="C3722" s="4" t="s">
        <v>58</v>
      </c>
      <c r="D3722" s="4" t="s">
        <v>428</v>
      </c>
      <c r="E3722" s="4" t="s">
        <v>17</v>
      </c>
      <c r="F3722" s="15" t="s">
        <v>631</v>
      </c>
      <c r="G3722" s="5">
        <v>727</v>
      </c>
      <c r="H3722" s="5">
        <v>727</v>
      </c>
      <c r="I3722" s="5">
        <v>727</v>
      </c>
      <c r="J3722" s="5"/>
      <c r="K3722" s="5"/>
      <c r="L3722" s="5"/>
      <c r="M3722" s="5">
        <f t="shared" si="7311"/>
        <v>727</v>
      </c>
      <c r="N3722" s="5">
        <f t="shared" si="7312"/>
        <v>727</v>
      </c>
      <c r="O3722" s="5">
        <f t="shared" si="7313"/>
        <v>727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>
        <f t="shared" si="7323"/>
        <v>727</v>
      </c>
      <c r="AE3722" s="5">
        <f t="shared" si="7324"/>
        <v>727</v>
      </c>
      <c r="AF3722" s="5">
        <f t="shared" si="7325"/>
        <v>727</v>
      </c>
      <c r="AG3722" s="5"/>
      <c r="AH3722" s="5"/>
      <c r="AI3722" s="5">
        <f t="shared" si="7326"/>
        <v>727</v>
      </c>
      <c r="AJ3722" s="5">
        <f t="shared" si="7327"/>
        <v>727</v>
      </c>
      <c r="AK3722" s="5">
        <f t="shared" si="7328"/>
        <v>727</v>
      </c>
      <c r="AL3722" s="5"/>
      <c r="AM3722" s="5"/>
      <c r="AN3722" s="5"/>
      <c r="AO3722" s="5"/>
      <c r="AP3722" s="5"/>
      <c r="AQ3722" s="5">
        <f t="shared" si="7305"/>
        <v>727</v>
      </c>
      <c r="AR3722" s="5">
        <f t="shared" si="7329"/>
        <v>727</v>
      </c>
      <c r="AS3722" s="5">
        <f t="shared" si="7330"/>
        <v>727</v>
      </c>
      <c r="AT3722" s="5"/>
      <c r="AU3722" s="5">
        <f t="shared" si="7331"/>
        <v>727</v>
      </c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>
        <f t="shared" si="7306"/>
        <v>727</v>
      </c>
      <c r="BH3722" s="5">
        <f t="shared" si="7307"/>
        <v>727</v>
      </c>
      <c r="BI3722" s="5">
        <f t="shared" si="7308"/>
        <v>727</v>
      </c>
      <c r="BJ3722" s="5"/>
    </row>
    <row r="3723" spans="1:62" ht="31.5" x14ac:dyDescent="0.25">
      <c r="A3723" s="4" t="s">
        <v>423</v>
      </c>
      <c r="B3723" s="4" t="s">
        <v>35</v>
      </c>
      <c r="C3723" s="4" t="s">
        <v>58</v>
      </c>
      <c r="D3723" s="4" t="s">
        <v>436</v>
      </c>
      <c r="E3723" s="4"/>
      <c r="F3723" s="15" t="s">
        <v>766</v>
      </c>
      <c r="G3723" s="5">
        <f>G3724</f>
        <v>7042.5</v>
      </c>
      <c r="H3723" s="5">
        <f t="shared" ref="H3723:BJ3723" si="7423">H3724</f>
        <v>6975.7</v>
      </c>
      <c r="I3723" s="5">
        <f t="shared" si="7423"/>
        <v>6975.7</v>
      </c>
      <c r="J3723" s="5">
        <f t="shared" si="7423"/>
        <v>0</v>
      </c>
      <c r="K3723" s="5">
        <f t="shared" si="7423"/>
        <v>0</v>
      </c>
      <c r="L3723" s="5">
        <f t="shared" si="7423"/>
        <v>0</v>
      </c>
      <c r="M3723" s="5">
        <f t="shared" si="7311"/>
        <v>7042.5</v>
      </c>
      <c r="N3723" s="5">
        <f t="shared" si="7312"/>
        <v>6975.7</v>
      </c>
      <c r="O3723" s="5">
        <f t="shared" si="7313"/>
        <v>6975.7</v>
      </c>
      <c r="P3723" s="5">
        <f t="shared" si="7423"/>
        <v>0</v>
      </c>
      <c r="Q3723" s="5">
        <f t="shared" si="7423"/>
        <v>0</v>
      </c>
      <c r="R3723" s="5">
        <f t="shared" si="7423"/>
        <v>0</v>
      </c>
      <c r="S3723" s="5">
        <f t="shared" si="7423"/>
        <v>0</v>
      </c>
      <c r="T3723" s="5">
        <f t="shared" si="7423"/>
        <v>0</v>
      </c>
      <c r="U3723" s="5">
        <f t="shared" si="7423"/>
        <v>0</v>
      </c>
      <c r="V3723" s="5">
        <f t="shared" si="7423"/>
        <v>0</v>
      </c>
      <c r="W3723" s="5">
        <f t="shared" si="7423"/>
        <v>0</v>
      </c>
      <c r="X3723" s="5">
        <f t="shared" si="7423"/>
        <v>0</v>
      </c>
      <c r="Y3723" s="5">
        <f t="shared" si="7423"/>
        <v>0</v>
      </c>
      <c r="Z3723" s="5">
        <f t="shared" si="7423"/>
        <v>0</v>
      </c>
      <c r="AA3723" s="5">
        <f t="shared" si="7423"/>
        <v>0</v>
      </c>
      <c r="AB3723" s="5">
        <f t="shared" si="7423"/>
        <v>0</v>
      </c>
      <c r="AC3723" s="5">
        <f t="shared" si="7423"/>
        <v>0</v>
      </c>
      <c r="AD3723" s="5">
        <f t="shared" si="7323"/>
        <v>7042.5</v>
      </c>
      <c r="AE3723" s="5">
        <f t="shared" si="7324"/>
        <v>6975.7</v>
      </c>
      <c r="AF3723" s="5">
        <f t="shared" si="7325"/>
        <v>6975.7</v>
      </c>
      <c r="AG3723" s="5">
        <f t="shared" si="7423"/>
        <v>0</v>
      </c>
      <c r="AH3723" s="5">
        <f t="shared" si="7423"/>
        <v>0</v>
      </c>
      <c r="AI3723" s="5">
        <f t="shared" si="7326"/>
        <v>7042.5</v>
      </c>
      <c r="AJ3723" s="5">
        <f t="shared" si="7327"/>
        <v>6975.7</v>
      </c>
      <c r="AK3723" s="5">
        <f t="shared" si="7328"/>
        <v>6975.7</v>
      </c>
      <c r="AL3723" s="5">
        <f t="shared" si="7423"/>
        <v>0</v>
      </c>
      <c r="AM3723" s="5">
        <f t="shared" si="7423"/>
        <v>0</v>
      </c>
      <c r="AN3723" s="5">
        <f t="shared" si="7423"/>
        <v>0</v>
      </c>
      <c r="AO3723" s="5">
        <f t="shared" si="7423"/>
        <v>0</v>
      </c>
      <c r="AP3723" s="5">
        <f t="shared" si="7423"/>
        <v>0</v>
      </c>
      <c r="AQ3723" s="5">
        <f t="shared" si="7305"/>
        <v>7042.5</v>
      </c>
      <c r="AR3723" s="5">
        <f t="shared" si="7329"/>
        <v>6975.7</v>
      </c>
      <c r="AS3723" s="5">
        <f t="shared" si="7330"/>
        <v>6975.7</v>
      </c>
      <c r="AT3723" s="5">
        <f t="shared" si="7423"/>
        <v>0</v>
      </c>
      <c r="AU3723" s="5">
        <f t="shared" si="7331"/>
        <v>7042.5</v>
      </c>
      <c r="AV3723" s="5">
        <f t="shared" si="7423"/>
        <v>0</v>
      </c>
      <c r="AW3723" s="5">
        <f t="shared" si="7423"/>
        <v>0</v>
      </c>
      <c r="AX3723" s="5">
        <f t="shared" si="7423"/>
        <v>0</v>
      </c>
      <c r="AY3723" s="5">
        <f t="shared" si="7423"/>
        <v>0</v>
      </c>
      <c r="AZ3723" s="5">
        <f t="shared" si="7423"/>
        <v>0</v>
      </c>
      <c r="BA3723" s="5">
        <f t="shared" si="7423"/>
        <v>0</v>
      </c>
      <c r="BB3723" s="5">
        <f t="shared" si="7423"/>
        <v>0</v>
      </c>
      <c r="BC3723" s="5">
        <f t="shared" si="7423"/>
        <v>0</v>
      </c>
      <c r="BD3723" s="5">
        <f t="shared" si="7423"/>
        <v>0</v>
      </c>
      <c r="BE3723" s="5">
        <f t="shared" si="7423"/>
        <v>0</v>
      </c>
      <c r="BF3723" s="5">
        <f t="shared" si="7423"/>
        <v>0</v>
      </c>
      <c r="BG3723" s="5">
        <f t="shared" si="7306"/>
        <v>7042.5</v>
      </c>
      <c r="BH3723" s="5">
        <f t="shared" si="7307"/>
        <v>6975.7</v>
      </c>
      <c r="BI3723" s="5">
        <f t="shared" si="7308"/>
        <v>6975.7</v>
      </c>
      <c r="BJ3723" s="5">
        <f t="shared" si="7423"/>
        <v>0</v>
      </c>
    </row>
    <row r="3724" spans="1:62" ht="47.25" x14ac:dyDescent="0.25">
      <c r="A3724" s="4" t="s">
        <v>423</v>
      </c>
      <c r="B3724" s="4" t="s">
        <v>35</v>
      </c>
      <c r="C3724" s="4" t="s">
        <v>58</v>
      </c>
      <c r="D3724" s="4" t="s">
        <v>437</v>
      </c>
      <c r="E3724" s="4"/>
      <c r="F3724" s="15" t="s">
        <v>767</v>
      </c>
      <c r="G3724" s="5">
        <f>G3725+G3732</f>
        <v>7042.5</v>
      </c>
      <c r="H3724" s="5">
        <f t="shared" ref="H3724:BJ3724" si="7424">H3725+H3732</f>
        <v>6975.7</v>
      </c>
      <c r="I3724" s="5">
        <f t="shared" si="7424"/>
        <v>6975.7</v>
      </c>
      <c r="J3724" s="5">
        <f t="shared" ref="J3724:L3724" si="7425">J3725+J3732</f>
        <v>0</v>
      </c>
      <c r="K3724" s="5">
        <f t="shared" si="7425"/>
        <v>0</v>
      </c>
      <c r="L3724" s="5">
        <f t="shared" si="7425"/>
        <v>0</v>
      </c>
      <c r="M3724" s="5">
        <f t="shared" si="7311"/>
        <v>7042.5</v>
      </c>
      <c r="N3724" s="5">
        <f t="shared" si="7312"/>
        <v>6975.7</v>
      </c>
      <c r="O3724" s="5">
        <f t="shared" si="7313"/>
        <v>6975.7</v>
      </c>
      <c r="P3724" s="5">
        <f t="shared" ref="P3724:AC3724" si="7426">P3725+P3732</f>
        <v>0</v>
      </c>
      <c r="Q3724" s="5">
        <f t="shared" si="7426"/>
        <v>0</v>
      </c>
      <c r="R3724" s="5">
        <f t="shared" si="7426"/>
        <v>0</v>
      </c>
      <c r="S3724" s="5">
        <f t="shared" si="7426"/>
        <v>0</v>
      </c>
      <c r="T3724" s="5">
        <f t="shared" si="7426"/>
        <v>0</v>
      </c>
      <c r="U3724" s="5">
        <f t="shared" si="7426"/>
        <v>0</v>
      </c>
      <c r="V3724" s="5">
        <f t="shared" ref="V3724" si="7427">V3725+V3732</f>
        <v>0</v>
      </c>
      <c r="W3724" s="5">
        <f t="shared" si="7426"/>
        <v>0</v>
      </c>
      <c r="X3724" s="5">
        <f t="shared" si="7426"/>
        <v>0</v>
      </c>
      <c r="Y3724" s="5">
        <f t="shared" si="7426"/>
        <v>0</v>
      </c>
      <c r="Z3724" s="5">
        <f t="shared" si="7426"/>
        <v>0</v>
      </c>
      <c r="AA3724" s="5">
        <f t="shared" si="7426"/>
        <v>0</v>
      </c>
      <c r="AB3724" s="5">
        <f t="shared" si="7426"/>
        <v>0</v>
      </c>
      <c r="AC3724" s="5">
        <f t="shared" si="7426"/>
        <v>0</v>
      </c>
      <c r="AD3724" s="5">
        <f t="shared" si="7323"/>
        <v>7042.5</v>
      </c>
      <c r="AE3724" s="5">
        <f t="shared" si="7324"/>
        <v>6975.7</v>
      </c>
      <c r="AF3724" s="5">
        <f t="shared" si="7325"/>
        <v>6975.7</v>
      </c>
      <c r="AG3724" s="5">
        <f t="shared" ref="AG3724:AH3724" si="7428">AG3725+AG3732</f>
        <v>0</v>
      </c>
      <c r="AH3724" s="5">
        <f t="shared" si="7428"/>
        <v>0</v>
      </c>
      <c r="AI3724" s="5">
        <f t="shared" si="7326"/>
        <v>7042.5</v>
      </c>
      <c r="AJ3724" s="5">
        <f t="shared" si="7327"/>
        <v>6975.7</v>
      </c>
      <c r="AK3724" s="5">
        <f t="shared" si="7328"/>
        <v>6975.7</v>
      </c>
      <c r="AL3724" s="5">
        <f t="shared" ref="AL3724" si="7429">AL3725+AL3732</f>
        <v>0</v>
      </c>
      <c r="AM3724" s="5">
        <f t="shared" ref="AM3724:AP3724" si="7430">AM3725+AM3732</f>
        <v>0</v>
      </c>
      <c r="AN3724" s="5">
        <f t="shared" si="7430"/>
        <v>0</v>
      </c>
      <c r="AO3724" s="5">
        <f t="shared" si="7430"/>
        <v>0</v>
      </c>
      <c r="AP3724" s="5">
        <f t="shared" si="7430"/>
        <v>0</v>
      </c>
      <c r="AQ3724" s="5">
        <f t="shared" si="7305"/>
        <v>7042.5</v>
      </c>
      <c r="AR3724" s="5">
        <f t="shared" si="7329"/>
        <v>6975.7</v>
      </c>
      <c r="AS3724" s="5">
        <f t="shared" si="7330"/>
        <v>6975.7</v>
      </c>
      <c r="AT3724" s="5">
        <f t="shared" ref="AT3724" si="7431">AT3725+AT3732</f>
        <v>0</v>
      </c>
      <c r="AU3724" s="5">
        <f t="shared" si="7331"/>
        <v>7042.5</v>
      </c>
      <c r="AV3724" s="5">
        <f t="shared" ref="AV3724" si="7432">AV3725+AV3732</f>
        <v>0</v>
      </c>
      <c r="AW3724" s="5">
        <f t="shared" ref="AW3724:BF3724" si="7433">AW3725+AW3732</f>
        <v>0</v>
      </c>
      <c r="AX3724" s="5">
        <f t="shared" si="7433"/>
        <v>0</v>
      </c>
      <c r="AY3724" s="5">
        <f t="shared" si="7433"/>
        <v>0</v>
      </c>
      <c r="AZ3724" s="5">
        <f t="shared" si="7433"/>
        <v>0</v>
      </c>
      <c r="BA3724" s="5">
        <f t="shared" si="7433"/>
        <v>0</v>
      </c>
      <c r="BB3724" s="5">
        <f t="shared" si="7433"/>
        <v>0</v>
      </c>
      <c r="BC3724" s="5">
        <f t="shared" si="7433"/>
        <v>0</v>
      </c>
      <c r="BD3724" s="5">
        <f t="shared" si="7433"/>
        <v>0</v>
      </c>
      <c r="BE3724" s="5">
        <f t="shared" si="7433"/>
        <v>0</v>
      </c>
      <c r="BF3724" s="5">
        <f t="shared" si="7433"/>
        <v>0</v>
      </c>
      <c r="BG3724" s="5">
        <f t="shared" si="7306"/>
        <v>7042.5</v>
      </c>
      <c r="BH3724" s="5">
        <f t="shared" si="7307"/>
        <v>6975.7</v>
      </c>
      <c r="BI3724" s="5">
        <f t="shared" si="7308"/>
        <v>6975.7</v>
      </c>
      <c r="BJ3724" s="5">
        <f t="shared" si="7424"/>
        <v>0</v>
      </c>
    </row>
    <row r="3725" spans="1:62" ht="47.25" x14ac:dyDescent="0.25">
      <c r="A3725" s="4" t="s">
        <v>423</v>
      </c>
      <c r="B3725" s="4" t="s">
        <v>35</v>
      </c>
      <c r="C3725" s="4" t="s">
        <v>58</v>
      </c>
      <c r="D3725" s="4" t="s">
        <v>429</v>
      </c>
      <c r="E3725" s="4"/>
      <c r="F3725" s="15" t="s">
        <v>677</v>
      </c>
      <c r="G3725" s="5">
        <f>G3726+G3728+G3730</f>
        <v>5154</v>
      </c>
      <c r="H3725" s="5">
        <f t="shared" ref="H3725:BJ3725" si="7434">H3726+H3728+H3730</f>
        <v>5087.2</v>
      </c>
      <c r="I3725" s="5">
        <f t="shared" si="7434"/>
        <v>5087.2</v>
      </c>
      <c r="J3725" s="5">
        <f t="shared" ref="J3725:L3725" si="7435">J3726+J3728+J3730</f>
        <v>0</v>
      </c>
      <c r="K3725" s="5">
        <f t="shared" si="7435"/>
        <v>0</v>
      </c>
      <c r="L3725" s="5">
        <f t="shared" si="7435"/>
        <v>0</v>
      </c>
      <c r="M3725" s="5">
        <f t="shared" si="7311"/>
        <v>5154</v>
      </c>
      <c r="N3725" s="5">
        <f t="shared" si="7312"/>
        <v>5087.2</v>
      </c>
      <c r="O3725" s="5">
        <f t="shared" si="7313"/>
        <v>5087.2</v>
      </c>
      <c r="P3725" s="5">
        <f t="shared" ref="P3725:AC3725" si="7436">P3726+P3728+P3730</f>
        <v>0</v>
      </c>
      <c r="Q3725" s="5">
        <f t="shared" si="7436"/>
        <v>0</v>
      </c>
      <c r="R3725" s="5">
        <f t="shared" si="7436"/>
        <v>0</v>
      </c>
      <c r="S3725" s="5">
        <f t="shared" si="7436"/>
        <v>0</v>
      </c>
      <c r="T3725" s="5">
        <f t="shared" si="7436"/>
        <v>0</v>
      </c>
      <c r="U3725" s="5">
        <f t="shared" si="7436"/>
        <v>0</v>
      </c>
      <c r="V3725" s="5">
        <f t="shared" ref="V3725" si="7437">V3726+V3728+V3730</f>
        <v>0</v>
      </c>
      <c r="W3725" s="5">
        <f t="shared" si="7436"/>
        <v>0</v>
      </c>
      <c r="X3725" s="5">
        <f t="shared" si="7436"/>
        <v>0</v>
      </c>
      <c r="Y3725" s="5">
        <f t="shared" si="7436"/>
        <v>0</v>
      </c>
      <c r="Z3725" s="5">
        <f t="shared" si="7436"/>
        <v>0</v>
      </c>
      <c r="AA3725" s="5">
        <f t="shared" si="7436"/>
        <v>0</v>
      </c>
      <c r="AB3725" s="5">
        <f t="shared" si="7436"/>
        <v>0</v>
      </c>
      <c r="AC3725" s="5">
        <f t="shared" si="7436"/>
        <v>0</v>
      </c>
      <c r="AD3725" s="5">
        <f t="shared" si="7323"/>
        <v>5154</v>
      </c>
      <c r="AE3725" s="5">
        <f t="shared" si="7324"/>
        <v>5087.2</v>
      </c>
      <c r="AF3725" s="5">
        <f t="shared" si="7325"/>
        <v>5087.2</v>
      </c>
      <c r="AG3725" s="5">
        <f t="shared" ref="AG3725:AH3725" si="7438">AG3726+AG3728+AG3730</f>
        <v>0</v>
      </c>
      <c r="AH3725" s="5">
        <f t="shared" si="7438"/>
        <v>0</v>
      </c>
      <c r="AI3725" s="5">
        <f t="shared" si="7326"/>
        <v>5154</v>
      </c>
      <c r="AJ3725" s="5">
        <f t="shared" si="7327"/>
        <v>5087.2</v>
      </c>
      <c r="AK3725" s="5">
        <f t="shared" si="7328"/>
        <v>5087.2</v>
      </c>
      <c r="AL3725" s="5">
        <f t="shared" ref="AL3725" si="7439">AL3726+AL3728+AL3730</f>
        <v>0</v>
      </c>
      <c r="AM3725" s="5">
        <f t="shared" ref="AM3725:AP3725" si="7440">AM3726+AM3728+AM3730</f>
        <v>0</v>
      </c>
      <c r="AN3725" s="5">
        <f t="shared" si="7440"/>
        <v>0</v>
      </c>
      <c r="AO3725" s="5">
        <f t="shared" si="7440"/>
        <v>0</v>
      </c>
      <c r="AP3725" s="5">
        <f t="shared" si="7440"/>
        <v>0</v>
      </c>
      <c r="AQ3725" s="5">
        <f t="shared" si="7305"/>
        <v>5154</v>
      </c>
      <c r="AR3725" s="5">
        <f t="shared" si="7329"/>
        <v>5087.2</v>
      </c>
      <c r="AS3725" s="5">
        <f t="shared" si="7330"/>
        <v>5087.2</v>
      </c>
      <c r="AT3725" s="5">
        <f t="shared" ref="AT3725" si="7441">AT3726+AT3728+AT3730</f>
        <v>0</v>
      </c>
      <c r="AU3725" s="5">
        <f t="shared" si="7331"/>
        <v>5154</v>
      </c>
      <c r="AV3725" s="5">
        <f t="shared" ref="AV3725" si="7442">AV3726+AV3728+AV3730</f>
        <v>0</v>
      </c>
      <c r="AW3725" s="5">
        <f t="shared" ref="AW3725:BF3725" si="7443">AW3726+AW3728+AW3730</f>
        <v>0</v>
      </c>
      <c r="AX3725" s="5">
        <f t="shared" si="7443"/>
        <v>0</v>
      </c>
      <c r="AY3725" s="5">
        <f t="shared" si="7443"/>
        <v>0</v>
      </c>
      <c r="AZ3725" s="5">
        <f t="shared" si="7443"/>
        <v>0</v>
      </c>
      <c r="BA3725" s="5">
        <f t="shared" si="7443"/>
        <v>0</v>
      </c>
      <c r="BB3725" s="5">
        <f t="shared" si="7443"/>
        <v>0</v>
      </c>
      <c r="BC3725" s="5">
        <f t="shared" si="7443"/>
        <v>0</v>
      </c>
      <c r="BD3725" s="5">
        <f t="shared" si="7443"/>
        <v>0</v>
      </c>
      <c r="BE3725" s="5">
        <f t="shared" si="7443"/>
        <v>0</v>
      </c>
      <c r="BF3725" s="5">
        <f t="shared" si="7443"/>
        <v>0</v>
      </c>
      <c r="BG3725" s="5">
        <f t="shared" si="7306"/>
        <v>5154</v>
      </c>
      <c r="BH3725" s="5">
        <f t="shared" si="7307"/>
        <v>5087.2</v>
      </c>
      <c r="BI3725" s="5">
        <f t="shared" si="7308"/>
        <v>5087.2</v>
      </c>
      <c r="BJ3725" s="5">
        <f t="shared" si="7434"/>
        <v>0</v>
      </c>
    </row>
    <row r="3726" spans="1:62" ht="78.75" x14ac:dyDescent="0.25">
      <c r="A3726" s="4" t="s">
        <v>423</v>
      </c>
      <c r="B3726" s="4" t="s">
        <v>35</v>
      </c>
      <c r="C3726" s="4" t="s">
        <v>58</v>
      </c>
      <c r="D3726" s="4" t="s">
        <v>429</v>
      </c>
      <c r="E3726" s="4" t="s">
        <v>23</v>
      </c>
      <c r="F3726" s="15" t="s">
        <v>627</v>
      </c>
      <c r="G3726" s="5">
        <f>G3727</f>
        <v>3408.5</v>
      </c>
      <c r="H3726" s="5">
        <f t="shared" ref="H3726:BJ3726" si="7444">H3727</f>
        <v>3341.7</v>
      </c>
      <c r="I3726" s="5">
        <f t="shared" si="7444"/>
        <v>3341.7</v>
      </c>
      <c r="J3726" s="5">
        <f t="shared" si="7444"/>
        <v>0</v>
      </c>
      <c r="K3726" s="5">
        <f t="shared" si="7444"/>
        <v>0</v>
      </c>
      <c r="L3726" s="5">
        <f t="shared" si="7444"/>
        <v>0</v>
      </c>
      <c r="M3726" s="5">
        <f t="shared" si="7311"/>
        <v>3408.5</v>
      </c>
      <c r="N3726" s="5">
        <f t="shared" si="7312"/>
        <v>3341.7</v>
      </c>
      <c r="O3726" s="5">
        <f t="shared" si="7313"/>
        <v>3341.7</v>
      </c>
      <c r="P3726" s="5">
        <f t="shared" si="7444"/>
        <v>0</v>
      </c>
      <c r="Q3726" s="5">
        <f t="shared" si="7444"/>
        <v>0</v>
      </c>
      <c r="R3726" s="5">
        <f t="shared" si="7444"/>
        <v>0</v>
      </c>
      <c r="S3726" s="5">
        <f t="shared" si="7444"/>
        <v>0</v>
      </c>
      <c r="T3726" s="5">
        <f t="shared" si="7444"/>
        <v>0</v>
      </c>
      <c r="U3726" s="5">
        <f t="shared" si="7444"/>
        <v>0</v>
      </c>
      <c r="V3726" s="5">
        <f t="shared" si="7444"/>
        <v>0</v>
      </c>
      <c r="W3726" s="5">
        <f t="shared" si="7444"/>
        <v>0</v>
      </c>
      <c r="X3726" s="5">
        <f t="shared" si="7444"/>
        <v>0</v>
      </c>
      <c r="Y3726" s="5">
        <f t="shared" si="7444"/>
        <v>0</v>
      </c>
      <c r="Z3726" s="5">
        <f t="shared" si="7444"/>
        <v>0</v>
      </c>
      <c r="AA3726" s="5">
        <f t="shared" si="7444"/>
        <v>0</v>
      </c>
      <c r="AB3726" s="5">
        <f t="shared" si="7444"/>
        <v>0</v>
      </c>
      <c r="AC3726" s="5">
        <f t="shared" si="7444"/>
        <v>0</v>
      </c>
      <c r="AD3726" s="5">
        <f t="shared" si="7323"/>
        <v>3408.5</v>
      </c>
      <c r="AE3726" s="5">
        <f t="shared" si="7324"/>
        <v>3341.7</v>
      </c>
      <c r="AF3726" s="5">
        <f t="shared" si="7325"/>
        <v>3341.7</v>
      </c>
      <c r="AG3726" s="5">
        <f t="shared" si="7444"/>
        <v>0</v>
      </c>
      <c r="AH3726" s="5">
        <f t="shared" si="7444"/>
        <v>0</v>
      </c>
      <c r="AI3726" s="5">
        <f t="shared" si="7326"/>
        <v>3408.5</v>
      </c>
      <c r="AJ3726" s="5">
        <f t="shared" si="7327"/>
        <v>3341.7</v>
      </c>
      <c r="AK3726" s="5">
        <f t="shared" si="7328"/>
        <v>3341.7</v>
      </c>
      <c r="AL3726" s="5">
        <f t="shared" si="7444"/>
        <v>0</v>
      </c>
      <c r="AM3726" s="5">
        <f t="shared" si="7444"/>
        <v>0</v>
      </c>
      <c r="AN3726" s="5">
        <f t="shared" si="7444"/>
        <v>0</v>
      </c>
      <c r="AO3726" s="5">
        <f t="shared" si="7444"/>
        <v>0</v>
      </c>
      <c r="AP3726" s="5">
        <f t="shared" si="7444"/>
        <v>0</v>
      </c>
      <c r="AQ3726" s="5">
        <f t="shared" si="7305"/>
        <v>3408.5</v>
      </c>
      <c r="AR3726" s="5">
        <f t="shared" si="7329"/>
        <v>3341.7</v>
      </c>
      <c r="AS3726" s="5">
        <f t="shared" si="7330"/>
        <v>3341.7</v>
      </c>
      <c r="AT3726" s="5">
        <f t="shared" si="7444"/>
        <v>0</v>
      </c>
      <c r="AU3726" s="5">
        <f t="shared" si="7331"/>
        <v>3408.5</v>
      </c>
      <c r="AV3726" s="5">
        <f t="shared" si="7444"/>
        <v>0</v>
      </c>
      <c r="AW3726" s="5">
        <f t="shared" si="7444"/>
        <v>0</v>
      </c>
      <c r="AX3726" s="5">
        <f t="shared" si="7444"/>
        <v>0</v>
      </c>
      <c r="AY3726" s="5">
        <f t="shared" si="7444"/>
        <v>0</v>
      </c>
      <c r="AZ3726" s="5">
        <f t="shared" si="7444"/>
        <v>0</v>
      </c>
      <c r="BA3726" s="5">
        <f t="shared" si="7444"/>
        <v>0</v>
      </c>
      <c r="BB3726" s="5">
        <f t="shared" si="7444"/>
        <v>0</v>
      </c>
      <c r="BC3726" s="5">
        <f t="shared" si="7444"/>
        <v>0</v>
      </c>
      <c r="BD3726" s="5">
        <f t="shared" si="7444"/>
        <v>0</v>
      </c>
      <c r="BE3726" s="5">
        <f t="shared" si="7444"/>
        <v>0</v>
      </c>
      <c r="BF3726" s="5">
        <f t="shared" si="7444"/>
        <v>0</v>
      </c>
      <c r="BG3726" s="5">
        <f t="shared" si="7306"/>
        <v>3408.5</v>
      </c>
      <c r="BH3726" s="5">
        <f t="shared" si="7307"/>
        <v>3341.7</v>
      </c>
      <c r="BI3726" s="5">
        <f t="shared" si="7308"/>
        <v>3341.7</v>
      </c>
      <c r="BJ3726" s="5">
        <f t="shared" si="7444"/>
        <v>0</v>
      </c>
    </row>
    <row r="3727" spans="1:62" x14ac:dyDescent="0.25">
      <c r="A3727" s="4" t="s">
        <v>423</v>
      </c>
      <c r="B3727" s="4" t="s">
        <v>35</v>
      </c>
      <c r="C3727" s="4" t="s">
        <v>58</v>
      </c>
      <c r="D3727" s="4" t="s">
        <v>429</v>
      </c>
      <c r="E3727" s="4" t="s">
        <v>24</v>
      </c>
      <c r="F3727" s="15" t="s">
        <v>628</v>
      </c>
      <c r="G3727" s="5">
        <v>3408.5</v>
      </c>
      <c r="H3727" s="5">
        <v>3341.7</v>
      </c>
      <c r="I3727" s="5">
        <v>3341.7</v>
      </c>
      <c r="J3727" s="5"/>
      <c r="K3727" s="5"/>
      <c r="L3727" s="5"/>
      <c r="M3727" s="5">
        <f t="shared" si="7311"/>
        <v>3408.5</v>
      </c>
      <c r="N3727" s="5">
        <f t="shared" si="7312"/>
        <v>3341.7</v>
      </c>
      <c r="O3727" s="5">
        <f t="shared" si="7313"/>
        <v>3341.7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>
        <f t="shared" si="7323"/>
        <v>3408.5</v>
      </c>
      <c r="AE3727" s="5">
        <f t="shared" si="7324"/>
        <v>3341.7</v>
      </c>
      <c r="AF3727" s="5">
        <f t="shared" si="7325"/>
        <v>3341.7</v>
      </c>
      <c r="AG3727" s="5"/>
      <c r="AH3727" s="5"/>
      <c r="AI3727" s="5">
        <f t="shared" si="7326"/>
        <v>3408.5</v>
      </c>
      <c r="AJ3727" s="5">
        <f t="shared" si="7327"/>
        <v>3341.7</v>
      </c>
      <c r="AK3727" s="5">
        <f t="shared" si="7328"/>
        <v>3341.7</v>
      </c>
      <c r="AL3727" s="5"/>
      <c r="AM3727" s="5"/>
      <c r="AN3727" s="5"/>
      <c r="AO3727" s="5"/>
      <c r="AP3727" s="5"/>
      <c r="AQ3727" s="5">
        <f t="shared" si="7305"/>
        <v>3408.5</v>
      </c>
      <c r="AR3727" s="5">
        <f t="shared" si="7329"/>
        <v>3341.7</v>
      </c>
      <c r="AS3727" s="5">
        <f t="shared" si="7330"/>
        <v>3341.7</v>
      </c>
      <c r="AT3727" s="5"/>
      <c r="AU3727" s="5">
        <f t="shared" si="7331"/>
        <v>3408.5</v>
      </c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>
        <f t="shared" si="7306"/>
        <v>3408.5</v>
      </c>
      <c r="BH3727" s="5">
        <f t="shared" si="7307"/>
        <v>3341.7</v>
      </c>
      <c r="BI3727" s="5">
        <f t="shared" si="7308"/>
        <v>3341.7</v>
      </c>
      <c r="BJ3727" s="5"/>
    </row>
    <row r="3728" spans="1:62" ht="31.5" x14ac:dyDescent="0.25">
      <c r="A3728" s="4" t="s">
        <v>423</v>
      </c>
      <c r="B3728" s="4" t="s">
        <v>35</v>
      </c>
      <c r="C3728" s="4" t="s">
        <v>58</v>
      </c>
      <c r="D3728" s="4" t="s">
        <v>429</v>
      </c>
      <c r="E3728" s="4" t="s">
        <v>16</v>
      </c>
      <c r="F3728" s="15" t="s">
        <v>630</v>
      </c>
      <c r="G3728" s="5">
        <f>G3729</f>
        <v>1733.7</v>
      </c>
      <c r="H3728" s="5">
        <f t="shared" ref="H3728:BJ3728" si="7445">H3729</f>
        <v>1733.7</v>
      </c>
      <c r="I3728" s="5">
        <f t="shared" si="7445"/>
        <v>1733.7</v>
      </c>
      <c r="J3728" s="5">
        <f t="shared" si="7445"/>
        <v>0</v>
      </c>
      <c r="K3728" s="5">
        <f t="shared" si="7445"/>
        <v>0</v>
      </c>
      <c r="L3728" s="5">
        <f t="shared" si="7445"/>
        <v>0</v>
      </c>
      <c r="M3728" s="5">
        <f t="shared" si="7311"/>
        <v>1733.7</v>
      </c>
      <c r="N3728" s="5">
        <f t="shared" si="7312"/>
        <v>1733.7</v>
      </c>
      <c r="O3728" s="5">
        <f t="shared" si="7313"/>
        <v>1733.7</v>
      </c>
      <c r="P3728" s="5">
        <f t="shared" si="7445"/>
        <v>0</v>
      </c>
      <c r="Q3728" s="5">
        <f t="shared" si="7445"/>
        <v>0</v>
      </c>
      <c r="R3728" s="5">
        <f t="shared" si="7445"/>
        <v>0</v>
      </c>
      <c r="S3728" s="5">
        <f t="shared" si="7445"/>
        <v>0</v>
      </c>
      <c r="T3728" s="5">
        <f t="shared" si="7445"/>
        <v>0</v>
      </c>
      <c r="U3728" s="5">
        <f t="shared" si="7445"/>
        <v>0</v>
      </c>
      <c r="V3728" s="5">
        <f t="shared" si="7445"/>
        <v>0</v>
      </c>
      <c r="W3728" s="5">
        <f t="shared" si="7445"/>
        <v>0</v>
      </c>
      <c r="X3728" s="5">
        <f t="shared" si="7445"/>
        <v>0</v>
      </c>
      <c r="Y3728" s="5">
        <f t="shared" si="7445"/>
        <v>0</v>
      </c>
      <c r="Z3728" s="5">
        <f t="shared" si="7445"/>
        <v>0</v>
      </c>
      <c r="AA3728" s="5">
        <f t="shared" si="7445"/>
        <v>0</v>
      </c>
      <c r="AB3728" s="5">
        <f t="shared" si="7445"/>
        <v>0</v>
      </c>
      <c r="AC3728" s="5">
        <f t="shared" si="7445"/>
        <v>0</v>
      </c>
      <c r="AD3728" s="5">
        <f t="shared" si="7323"/>
        <v>1733.7</v>
      </c>
      <c r="AE3728" s="5">
        <f t="shared" si="7324"/>
        <v>1733.7</v>
      </c>
      <c r="AF3728" s="5">
        <f t="shared" si="7325"/>
        <v>1733.7</v>
      </c>
      <c r="AG3728" s="5">
        <f t="shared" si="7445"/>
        <v>0</v>
      </c>
      <c r="AH3728" s="5">
        <f t="shared" si="7445"/>
        <v>0</v>
      </c>
      <c r="AI3728" s="5">
        <f t="shared" si="7326"/>
        <v>1733.7</v>
      </c>
      <c r="AJ3728" s="5">
        <f t="shared" si="7327"/>
        <v>1733.7</v>
      </c>
      <c r="AK3728" s="5">
        <f t="shared" si="7328"/>
        <v>1733.7</v>
      </c>
      <c r="AL3728" s="5">
        <f t="shared" si="7445"/>
        <v>0</v>
      </c>
      <c r="AM3728" s="5">
        <f t="shared" si="7445"/>
        <v>0</v>
      </c>
      <c r="AN3728" s="5">
        <f t="shared" si="7445"/>
        <v>0</v>
      </c>
      <c r="AO3728" s="5">
        <f t="shared" si="7445"/>
        <v>0</v>
      </c>
      <c r="AP3728" s="5">
        <f t="shared" si="7445"/>
        <v>0</v>
      </c>
      <c r="AQ3728" s="5">
        <f t="shared" si="7305"/>
        <v>1733.7</v>
      </c>
      <c r="AR3728" s="5">
        <f t="shared" si="7329"/>
        <v>1733.7</v>
      </c>
      <c r="AS3728" s="5">
        <f t="shared" si="7330"/>
        <v>1733.7</v>
      </c>
      <c r="AT3728" s="5">
        <f t="shared" si="7445"/>
        <v>0</v>
      </c>
      <c r="AU3728" s="5">
        <f t="shared" si="7331"/>
        <v>1733.7</v>
      </c>
      <c r="AV3728" s="5">
        <f t="shared" si="7445"/>
        <v>0</v>
      </c>
      <c r="AW3728" s="5">
        <f t="shared" si="7445"/>
        <v>0</v>
      </c>
      <c r="AX3728" s="5">
        <f t="shared" si="7445"/>
        <v>0</v>
      </c>
      <c r="AY3728" s="5">
        <f t="shared" si="7445"/>
        <v>0</v>
      </c>
      <c r="AZ3728" s="5">
        <f t="shared" si="7445"/>
        <v>0</v>
      </c>
      <c r="BA3728" s="5">
        <f t="shared" si="7445"/>
        <v>0</v>
      </c>
      <c r="BB3728" s="5">
        <f t="shared" si="7445"/>
        <v>0</v>
      </c>
      <c r="BC3728" s="5">
        <f t="shared" si="7445"/>
        <v>0</v>
      </c>
      <c r="BD3728" s="5">
        <f t="shared" si="7445"/>
        <v>0</v>
      </c>
      <c r="BE3728" s="5">
        <f t="shared" si="7445"/>
        <v>0</v>
      </c>
      <c r="BF3728" s="5">
        <f t="shared" si="7445"/>
        <v>0</v>
      </c>
      <c r="BG3728" s="5">
        <f t="shared" si="7306"/>
        <v>1733.7</v>
      </c>
      <c r="BH3728" s="5">
        <f t="shared" si="7307"/>
        <v>1733.7</v>
      </c>
      <c r="BI3728" s="5">
        <f t="shared" si="7308"/>
        <v>1733.7</v>
      </c>
      <c r="BJ3728" s="5">
        <f t="shared" si="7445"/>
        <v>0</v>
      </c>
    </row>
    <row r="3729" spans="1:62" ht="31.5" x14ac:dyDescent="0.25">
      <c r="A3729" s="4" t="s">
        <v>423</v>
      </c>
      <c r="B3729" s="4" t="s">
        <v>35</v>
      </c>
      <c r="C3729" s="4" t="s">
        <v>58</v>
      </c>
      <c r="D3729" s="4" t="s">
        <v>429</v>
      </c>
      <c r="E3729" s="4" t="s">
        <v>17</v>
      </c>
      <c r="F3729" s="15" t="s">
        <v>631</v>
      </c>
      <c r="G3729" s="5">
        <v>1733.7</v>
      </c>
      <c r="H3729" s="5">
        <v>1733.7</v>
      </c>
      <c r="I3729" s="5">
        <v>1733.7</v>
      </c>
      <c r="J3729" s="5"/>
      <c r="K3729" s="5"/>
      <c r="L3729" s="5"/>
      <c r="M3729" s="5">
        <f t="shared" si="7311"/>
        <v>1733.7</v>
      </c>
      <c r="N3729" s="5">
        <f t="shared" si="7312"/>
        <v>1733.7</v>
      </c>
      <c r="O3729" s="5">
        <f t="shared" si="7313"/>
        <v>1733.7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7323"/>
        <v>1733.7</v>
      </c>
      <c r="AE3729" s="5">
        <f t="shared" si="7324"/>
        <v>1733.7</v>
      </c>
      <c r="AF3729" s="5">
        <f t="shared" si="7325"/>
        <v>1733.7</v>
      </c>
      <c r="AG3729" s="5"/>
      <c r="AH3729" s="5"/>
      <c r="AI3729" s="5">
        <f t="shared" si="7326"/>
        <v>1733.7</v>
      </c>
      <c r="AJ3729" s="5">
        <f t="shared" si="7327"/>
        <v>1733.7</v>
      </c>
      <c r="AK3729" s="5">
        <f t="shared" si="7328"/>
        <v>1733.7</v>
      </c>
      <c r="AL3729" s="5"/>
      <c r="AM3729" s="5"/>
      <c r="AN3729" s="5"/>
      <c r="AO3729" s="5"/>
      <c r="AP3729" s="5"/>
      <c r="AQ3729" s="5">
        <f t="shared" si="7305"/>
        <v>1733.7</v>
      </c>
      <c r="AR3729" s="5">
        <f t="shared" si="7329"/>
        <v>1733.7</v>
      </c>
      <c r="AS3729" s="5">
        <f t="shared" si="7330"/>
        <v>1733.7</v>
      </c>
      <c r="AT3729" s="5"/>
      <c r="AU3729" s="5">
        <f t="shared" si="7331"/>
        <v>1733.7</v>
      </c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>
        <f t="shared" si="7306"/>
        <v>1733.7</v>
      </c>
      <c r="BH3729" s="5">
        <f t="shared" si="7307"/>
        <v>1733.7</v>
      </c>
      <c r="BI3729" s="5">
        <f t="shared" si="7308"/>
        <v>1733.7</v>
      </c>
      <c r="BJ3729" s="5"/>
    </row>
    <row r="3730" spans="1:62" x14ac:dyDescent="0.25">
      <c r="A3730" s="4" t="s">
        <v>423</v>
      </c>
      <c r="B3730" s="4" t="s">
        <v>35</v>
      </c>
      <c r="C3730" s="4" t="s">
        <v>58</v>
      </c>
      <c r="D3730" s="4" t="s">
        <v>429</v>
      </c>
      <c r="E3730" s="4" t="s">
        <v>18</v>
      </c>
      <c r="F3730" s="15" t="s">
        <v>646</v>
      </c>
      <c r="G3730" s="5">
        <f>G3731</f>
        <v>11.8</v>
      </c>
      <c r="H3730" s="5">
        <f t="shared" ref="H3730:BJ3730" si="7446">H3731</f>
        <v>11.8</v>
      </c>
      <c r="I3730" s="5">
        <f t="shared" si="7446"/>
        <v>11.8</v>
      </c>
      <c r="J3730" s="5">
        <f t="shared" si="7446"/>
        <v>0</v>
      </c>
      <c r="K3730" s="5">
        <f t="shared" si="7446"/>
        <v>0</v>
      </c>
      <c r="L3730" s="5">
        <f t="shared" si="7446"/>
        <v>0</v>
      </c>
      <c r="M3730" s="5">
        <f t="shared" si="7311"/>
        <v>11.8</v>
      </c>
      <c r="N3730" s="5">
        <f t="shared" si="7312"/>
        <v>11.8</v>
      </c>
      <c r="O3730" s="5">
        <f t="shared" si="7313"/>
        <v>11.8</v>
      </c>
      <c r="P3730" s="5">
        <f t="shared" si="7446"/>
        <v>0</v>
      </c>
      <c r="Q3730" s="5">
        <f t="shared" si="7446"/>
        <v>0</v>
      </c>
      <c r="R3730" s="5">
        <f t="shared" si="7446"/>
        <v>0</v>
      </c>
      <c r="S3730" s="5">
        <f t="shared" si="7446"/>
        <v>0</v>
      </c>
      <c r="T3730" s="5">
        <f t="shared" si="7446"/>
        <v>0</v>
      </c>
      <c r="U3730" s="5">
        <f t="shared" si="7446"/>
        <v>0</v>
      </c>
      <c r="V3730" s="5">
        <f t="shared" si="7446"/>
        <v>0</v>
      </c>
      <c r="W3730" s="5">
        <f t="shared" si="7446"/>
        <v>0</v>
      </c>
      <c r="X3730" s="5">
        <f t="shared" si="7446"/>
        <v>0</v>
      </c>
      <c r="Y3730" s="5">
        <f t="shared" si="7446"/>
        <v>0</v>
      </c>
      <c r="Z3730" s="5">
        <f t="shared" si="7446"/>
        <v>0</v>
      </c>
      <c r="AA3730" s="5">
        <f t="shared" si="7446"/>
        <v>0</v>
      </c>
      <c r="AB3730" s="5">
        <f t="shared" si="7446"/>
        <v>0</v>
      </c>
      <c r="AC3730" s="5">
        <f t="shared" si="7446"/>
        <v>0</v>
      </c>
      <c r="AD3730" s="5">
        <f t="shared" si="7323"/>
        <v>11.8</v>
      </c>
      <c r="AE3730" s="5">
        <f t="shared" si="7324"/>
        <v>11.8</v>
      </c>
      <c r="AF3730" s="5">
        <f t="shared" si="7325"/>
        <v>11.8</v>
      </c>
      <c r="AG3730" s="5">
        <f t="shared" si="7446"/>
        <v>0</v>
      </c>
      <c r="AH3730" s="5">
        <f t="shared" si="7446"/>
        <v>0</v>
      </c>
      <c r="AI3730" s="5">
        <f t="shared" si="7326"/>
        <v>11.8</v>
      </c>
      <c r="AJ3730" s="5">
        <f t="shared" si="7327"/>
        <v>11.8</v>
      </c>
      <c r="AK3730" s="5">
        <f t="shared" si="7328"/>
        <v>11.8</v>
      </c>
      <c r="AL3730" s="5">
        <f t="shared" si="7446"/>
        <v>0</v>
      </c>
      <c r="AM3730" s="5">
        <f t="shared" si="7446"/>
        <v>0</v>
      </c>
      <c r="AN3730" s="5">
        <f t="shared" si="7446"/>
        <v>0</v>
      </c>
      <c r="AO3730" s="5">
        <f t="shared" si="7446"/>
        <v>0</v>
      </c>
      <c r="AP3730" s="5">
        <f t="shared" si="7446"/>
        <v>0</v>
      </c>
      <c r="AQ3730" s="5">
        <f t="shared" si="7305"/>
        <v>11.8</v>
      </c>
      <c r="AR3730" s="5">
        <f t="shared" si="7329"/>
        <v>11.8</v>
      </c>
      <c r="AS3730" s="5">
        <f t="shared" si="7330"/>
        <v>11.8</v>
      </c>
      <c r="AT3730" s="5">
        <f t="shared" si="7446"/>
        <v>0</v>
      </c>
      <c r="AU3730" s="5">
        <f t="shared" si="7331"/>
        <v>11.8</v>
      </c>
      <c r="AV3730" s="5">
        <f t="shared" si="7446"/>
        <v>0</v>
      </c>
      <c r="AW3730" s="5">
        <f t="shared" si="7446"/>
        <v>0</v>
      </c>
      <c r="AX3730" s="5">
        <f t="shared" si="7446"/>
        <v>0</v>
      </c>
      <c r="AY3730" s="5">
        <f t="shared" si="7446"/>
        <v>0</v>
      </c>
      <c r="AZ3730" s="5">
        <f t="shared" si="7446"/>
        <v>0</v>
      </c>
      <c r="BA3730" s="5">
        <f t="shared" si="7446"/>
        <v>0</v>
      </c>
      <c r="BB3730" s="5">
        <f t="shared" si="7446"/>
        <v>0</v>
      </c>
      <c r="BC3730" s="5">
        <f t="shared" si="7446"/>
        <v>0</v>
      </c>
      <c r="BD3730" s="5">
        <f t="shared" si="7446"/>
        <v>0</v>
      </c>
      <c r="BE3730" s="5">
        <f t="shared" si="7446"/>
        <v>0</v>
      </c>
      <c r="BF3730" s="5">
        <f t="shared" si="7446"/>
        <v>0</v>
      </c>
      <c r="BG3730" s="5">
        <f t="shared" si="7306"/>
        <v>11.8</v>
      </c>
      <c r="BH3730" s="5">
        <f t="shared" si="7307"/>
        <v>11.8</v>
      </c>
      <c r="BI3730" s="5">
        <f t="shared" si="7308"/>
        <v>11.8</v>
      </c>
      <c r="BJ3730" s="5">
        <f t="shared" si="7446"/>
        <v>0</v>
      </c>
    </row>
    <row r="3731" spans="1:62" x14ac:dyDescent="0.25">
      <c r="A3731" s="4" t="s">
        <v>423</v>
      </c>
      <c r="B3731" s="4" t="s">
        <v>35</v>
      </c>
      <c r="C3731" s="4" t="s">
        <v>58</v>
      </c>
      <c r="D3731" s="4" t="s">
        <v>429</v>
      </c>
      <c r="E3731" s="4" t="s">
        <v>25</v>
      </c>
      <c r="F3731" s="15" t="s">
        <v>649</v>
      </c>
      <c r="G3731" s="5">
        <v>11.8</v>
      </c>
      <c r="H3731" s="5">
        <v>11.8</v>
      </c>
      <c r="I3731" s="5">
        <v>11.8</v>
      </c>
      <c r="J3731" s="5"/>
      <c r="K3731" s="5"/>
      <c r="L3731" s="5"/>
      <c r="M3731" s="5">
        <f t="shared" si="7311"/>
        <v>11.8</v>
      </c>
      <c r="N3731" s="5">
        <f t="shared" si="7312"/>
        <v>11.8</v>
      </c>
      <c r="O3731" s="5">
        <f t="shared" si="7313"/>
        <v>11.8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>
        <f t="shared" si="7323"/>
        <v>11.8</v>
      </c>
      <c r="AE3731" s="5">
        <f t="shared" si="7324"/>
        <v>11.8</v>
      </c>
      <c r="AF3731" s="5">
        <f t="shared" si="7325"/>
        <v>11.8</v>
      </c>
      <c r="AG3731" s="5"/>
      <c r="AH3731" s="5"/>
      <c r="AI3731" s="5">
        <f t="shared" si="7326"/>
        <v>11.8</v>
      </c>
      <c r="AJ3731" s="5">
        <f t="shared" si="7327"/>
        <v>11.8</v>
      </c>
      <c r="AK3731" s="5">
        <f t="shared" si="7328"/>
        <v>11.8</v>
      </c>
      <c r="AL3731" s="5"/>
      <c r="AM3731" s="5"/>
      <c r="AN3731" s="5"/>
      <c r="AO3731" s="5"/>
      <c r="AP3731" s="5"/>
      <c r="AQ3731" s="5">
        <f t="shared" ref="AQ3731:AQ3794" si="7447">AN3731+AM3731+AI3731+AL3731</f>
        <v>11.8</v>
      </c>
      <c r="AR3731" s="5">
        <f t="shared" si="7329"/>
        <v>11.8</v>
      </c>
      <c r="AS3731" s="5">
        <f t="shared" si="7330"/>
        <v>11.8</v>
      </c>
      <c r="AT3731" s="5"/>
      <c r="AU3731" s="5">
        <f t="shared" si="7331"/>
        <v>11.8</v>
      </c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>
        <f t="shared" ref="BG3731:BG3794" si="7448">AU3731+AV3731+AW3731+AX3731+AY3731+AZ3731</f>
        <v>11.8</v>
      </c>
      <c r="BH3731" s="5">
        <f t="shared" ref="BH3731:BH3794" si="7449">AR3731+BA3731+BB3731+BC3731+BD3731</f>
        <v>11.8</v>
      </c>
      <c r="BI3731" s="5">
        <f t="shared" ref="BI3731:BI3794" si="7450">AS3731+BE3731+BF3731</f>
        <v>11.8</v>
      </c>
      <c r="BJ3731" s="5"/>
    </row>
    <row r="3732" spans="1:62" ht="31.5" x14ac:dyDescent="0.25">
      <c r="A3732" s="4" t="s">
        <v>423</v>
      </c>
      <c r="B3732" s="4" t="s">
        <v>35</v>
      </c>
      <c r="C3732" s="4" t="s">
        <v>58</v>
      </c>
      <c r="D3732" s="4" t="s">
        <v>430</v>
      </c>
      <c r="E3732" s="4"/>
      <c r="F3732" s="15" t="s">
        <v>768</v>
      </c>
      <c r="G3732" s="5">
        <f>G3733</f>
        <v>1888.5</v>
      </c>
      <c r="H3732" s="5">
        <f t="shared" ref="H3732:BJ3733" si="7451">H3733</f>
        <v>1888.5</v>
      </c>
      <c r="I3732" s="5">
        <f t="shared" si="7451"/>
        <v>1888.5</v>
      </c>
      <c r="J3732" s="5">
        <f t="shared" si="7451"/>
        <v>0</v>
      </c>
      <c r="K3732" s="5">
        <f t="shared" si="7451"/>
        <v>0</v>
      </c>
      <c r="L3732" s="5">
        <f t="shared" si="7451"/>
        <v>0</v>
      </c>
      <c r="M3732" s="5">
        <f t="shared" si="7311"/>
        <v>1888.5</v>
      </c>
      <c r="N3732" s="5">
        <f t="shared" si="7312"/>
        <v>1888.5</v>
      </c>
      <c r="O3732" s="5">
        <f t="shared" si="7313"/>
        <v>1888.5</v>
      </c>
      <c r="P3732" s="5">
        <f t="shared" si="7451"/>
        <v>0</v>
      </c>
      <c r="Q3732" s="5">
        <f t="shared" si="7451"/>
        <v>0</v>
      </c>
      <c r="R3732" s="5">
        <f t="shared" si="7451"/>
        <v>0</v>
      </c>
      <c r="S3732" s="5">
        <f t="shared" si="7451"/>
        <v>0</v>
      </c>
      <c r="T3732" s="5">
        <f t="shared" si="7451"/>
        <v>0</v>
      </c>
      <c r="U3732" s="5">
        <f t="shared" si="7451"/>
        <v>0</v>
      </c>
      <c r="V3732" s="5">
        <f t="shared" si="7451"/>
        <v>0</v>
      </c>
      <c r="W3732" s="5">
        <f t="shared" si="7451"/>
        <v>0</v>
      </c>
      <c r="X3732" s="5">
        <f t="shared" si="7451"/>
        <v>0</v>
      </c>
      <c r="Y3732" s="5">
        <f t="shared" si="7451"/>
        <v>0</v>
      </c>
      <c r="Z3732" s="5">
        <f t="shared" si="7451"/>
        <v>0</v>
      </c>
      <c r="AA3732" s="5">
        <f t="shared" si="7451"/>
        <v>0</v>
      </c>
      <c r="AB3732" s="5">
        <f t="shared" si="7451"/>
        <v>0</v>
      </c>
      <c r="AC3732" s="5">
        <f t="shared" si="7451"/>
        <v>0</v>
      </c>
      <c r="AD3732" s="5">
        <f t="shared" si="7323"/>
        <v>1888.5</v>
      </c>
      <c r="AE3732" s="5">
        <f t="shared" si="7324"/>
        <v>1888.5</v>
      </c>
      <c r="AF3732" s="5">
        <f t="shared" si="7325"/>
        <v>1888.5</v>
      </c>
      <c r="AG3732" s="5">
        <f t="shared" si="7451"/>
        <v>0</v>
      </c>
      <c r="AH3732" s="5">
        <f t="shared" si="7451"/>
        <v>0</v>
      </c>
      <c r="AI3732" s="5">
        <f t="shared" si="7326"/>
        <v>1888.5</v>
      </c>
      <c r="AJ3732" s="5">
        <f t="shared" si="7327"/>
        <v>1888.5</v>
      </c>
      <c r="AK3732" s="5">
        <f t="shared" si="7328"/>
        <v>1888.5</v>
      </c>
      <c r="AL3732" s="5">
        <f t="shared" si="7451"/>
        <v>0</v>
      </c>
      <c r="AM3732" s="5">
        <f t="shared" si="7451"/>
        <v>0</v>
      </c>
      <c r="AN3732" s="5">
        <f t="shared" si="7451"/>
        <v>0</v>
      </c>
      <c r="AO3732" s="5">
        <f t="shared" si="7451"/>
        <v>0</v>
      </c>
      <c r="AP3732" s="5">
        <f t="shared" si="7451"/>
        <v>0</v>
      </c>
      <c r="AQ3732" s="5">
        <f t="shared" si="7447"/>
        <v>1888.5</v>
      </c>
      <c r="AR3732" s="5">
        <f t="shared" si="7329"/>
        <v>1888.5</v>
      </c>
      <c r="AS3732" s="5">
        <f t="shared" si="7330"/>
        <v>1888.5</v>
      </c>
      <c r="AT3732" s="5">
        <f t="shared" si="7451"/>
        <v>0</v>
      </c>
      <c r="AU3732" s="5">
        <f t="shared" si="7331"/>
        <v>1888.5</v>
      </c>
      <c r="AV3732" s="5">
        <f t="shared" si="7451"/>
        <v>0</v>
      </c>
      <c r="AW3732" s="5">
        <f t="shared" si="7451"/>
        <v>0</v>
      </c>
      <c r="AX3732" s="5">
        <f t="shared" si="7451"/>
        <v>0</v>
      </c>
      <c r="AY3732" s="5">
        <f t="shared" si="7451"/>
        <v>0</v>
      </c>
      <c r="AZ3732" s="5">
        <f t="shared" si="7451"/>
        <v>0</v>
      </c>
      <c r="BA3732" s="5">
        <f t="shared" si="7451"/>
        <v>0</v>
      </c>
      <c r="BB3732" s="5">
        <f t="shared" si="7451"/>
        <v>0</v>
      </c>
      <c r="BC3732" s="5">
        <f t="shared" si="7451"/>
        <v>0</v>
      </c>
      <c r="BD3732" s="5">
        <f t="shared" si="7451"/>
        <v>0</v>
      </c>
      <c r="BE3732" s="5">
        <f t="shared" si="7451"/>
        <v>0</v>
      </c>
      <c r="BF3732" s="5">
        <f t="shared" si="7451"/>
        <v>0</v>
      </c>
      <c r="BG3732" s="5">
        <f t="shared" si="7448"/>
        <v>1888.5</v>
      </c>
      <c r="BH3732" s="5">
        <f t="shared" si="7449"/>
        <v>1888.5</v>
      </c>
      <c r="BI3732" s="5">
        <f t="shared" si="7450"/>
        <v>1888.5</v>
      </c>
      <c r="BJ3732" s="5">
        <f t="shared" si="7451"/>
        <v>0</v>
      </c>
    </row>
    <row r="3733" spans="1:62" ht="31.5" x14ac:dyDescent="0.25">
      <c r="A3733" s="4" t="s">
        <v>423</v>
      </c>
      <c r="B3733" s="4" t="s">
        <v>35</v>
      </c>
      <c r="C3733" s="4" t="s">
        <v>58</v>
      </c>
      <c r="D3733" s="4" t="s">
        <v>430</v>
      </c>
      <c r="E3733" s="4" t="s">
        <v>16</v>
      </c>
      <c r="F3733" s="15" t="s">
        <v>630</v>
      </c>
      <c r="G3733" s="5">
        <f>G3734</f>
        <v>1888.5</v>
      </c>
      <c r="H3733" s="5">
        <f t="shared" si="7451"/>
        <v>1888.5</v>
      </c>
      <c r="I3733" s="5">
        <f t="shared" si="7451"/>
        <v>1888.5</v>
      </c>
      <c r="J3733" s="5">
        <f t="shared" si="7451"/>
        <v>0</v>
      </c>
      <c r="K3733" s="5">
        <f t="shared" si="7451"/>
        <v>0</v>
      </c>
      <c r="L3733" s="5">
        <f t="shared" si="7451"/>
        <v>0</v>
      </c>
      <c r="M3733" s="5">
        <f t="shared" si="7311"/>
        <v>1888.5</v>
      </c>
      <c r="N3733" s="5">
        <f t="shared" si="7312"/>
        <v>1888.5</v>
      </c>
      <c r="O3733" s="5">
        <f t="shared" si="7313"/>
        <v>1888.5</v>
      </c>
      <c r="P3733" s="5">
        <f t="shared" si="7451"/>
        <v>0</v>
      </c>
      <c r="Q3733" s="5">
        <f t="shared" si="7451"/>
        <v>0</v>
      </c>
      <c r="R3733" s="5">
        <f t="shared" si="7451"/>
        <v>0</v>
      </c>
      <c r="S3733" s="5">
        <f t="shared" si="7451"/>
        <v>0</v>
      </c>
      <c r="T3733" s="5">
        <f t="shared" si="7451"/>
        <v>0</v>
      </c>
      <c r="U3733" s="5">
        <f t="shared" si="7451"/>
        <v>0</v>
      </c>
      <c r="V3733" s="5">
        <f t="shared" si="7451"/>
        <v>0</v>
      </c>
      <c r="W3733" s="5">
        <f t="shared" si="7451"/>
        <v>0</v>
      </c>
      <c r="X3733" s="5">
        <f t="shared" si="7451"/>
        <v>0</v>
      </c>
      <c r="Y3733" s="5">
        <f t="shared" si="7451"/>
        <v>0</v>
      </c>
      <c r="Z3733" s="5">
        <f t="shared" si="7451"/>
        <v>0</v>
      </c>
      <c r="AA3733" s="5">
        <f t="shared" si="7451"/>
        <v>0</v>
      </c>
      <c r="AB3733" s="5">
        <f t="shared" si="7451"/>
        <v>0</v>
      </c>
      <c r="AC3733" s="5">
        <f t="shared" si="7451"/>
        <v>0</v>
      </c>
      <c r="AD3733" s="5">
        <f t="shared" si="7323"/>
        <v>1888.5</v>
      </c>
      <c r="AE3733" s="5">
        <f t="shared" si="7324"/>
        <v>1888.5</v>
      </c>
      <c r="AF3733" s="5">
        <f t="shared" si="7325"/>
        <v>1888.5</v>
      </c>
      <c r="AG3733" s="5">
        <f t="shared" si="7451"/>
        <v>0</v>
      </c>
      <c r="AH3733" s="5">
        <f t="shared" si="7451"/>
        <v>0</v>
      </c>
      <c r="AI3733" s="5">
        <f t="shared" si="7326"/>
        <v>1888.5</v>
      </c>
      <c r="AJ3733" s="5">
        <f t="shared" si="7327"/>
        <v>1888.5</v>
      </c>
      <c r="AK3733" s="5">
        <f t="shared" si="7328"/>
        <v>1888.5</v>
      </c>
      <c r="AL3733" s="5">
        <f t="shared" si="7451"/>
        <v>0</v>
      </c>
      <c r="AM3733" s="5">
        <f t="shared" si="7451"/>
        <v>0</v>
      </c>
      <c r="AN3733" s="5">
        <f t="shared" si="7451"/>
        <v>0</v>
      </c>
      <c r="AO3733" s="5">
        <f t="shared" si="7451"/>
        <v>0</v>
      </c>
      <c r="AP3733" s="5">
        <f t="shared" si="7451"/>
        <v>0</v>
      </c>
      <c r="AQ3733" s="5">
        <f t="shared" si="7447"/>
        <v>1888.5</v>
      </c>
      <c r="AR3733" s="5">
        <f t="shared" si="7329"/>
        <v>1888.5</v>
      </c>
      <c r="AS3733" s="5">
        <f t="shared" si="7330"/>
        <v>1888.5</v>
      </c>
      <c r="AT3733" s="5">
        <f t="shared" si="7451"/>
        <v>0</v>
      </c>
      <c r="AU3733" s="5">
        <f t="shared" si="7331"/>
        <v>1888.5</v>
      </c>
      <c r="AV3733" s="5">
        <f t="shared" si="7451"/>
        <v>0</v>
      </c>
      <c r="AW3733" s="5">
        <f t="shared" si="7451"/>
        <v>0</v>
      </c>
      <c r="AX3733" s="5">
        <f t="shared" si="7451"/>
        <v>0</v>
      </c>
      <c r="AY3733" s="5">
        <f t="shared" si="7451"/>
        <v>0</v>
      </c>
      <c r="AZ3733" s="5">
        <f t="shared" si="7451"/>
        <v>0</v>
      </c>
      <c r="BA3733" s="5">
        <f t="shared" si="7451"/>
        <v>0</v>
      </c>
      <c r="BB3733" s="5">
        <f t="shared" si="7451"/>
        <v>0</v>
      </c>
      <c r="BC3733" s="5">
        <f t="shared" si="7451"/>
        <v>0</v>
      </c>
      <c r="BD3733" s="5">
        <f t="shared" si="7451"/>
        <v>0</v>
      </c>
      <c r="BE3733" s="5">
        <f t="shared" si="7451"/>
        <v>0</v>
      </c>
      <c r="BF3733" s="5">
        <f t="shared" si="7451"/>
        <v>0</v>
      </c>
      <c r="BG3733" s="5">
        <f t="shared" si="7448"/>
        <v>1888.5</v>
      </c>
      <c r="BH3733" s="5">
        <f t="shared" si="7449"/>
        <v>1888.5</v>
      </c>
      <c r="BI3733" s="5">
        <f t="shared" si="7450"/>
        <v>1888.5</v>
      </c>
      <c r="BJ3733" s="5">
        <f t="shared" si="7451"/>
        <v>0</v>
      </c>
    </row>
    <row r="3734" spans="1:62" ht="31.5" x14ac:dyDescent="0.25">
      <c r="A3734" s="4" t="s">
        <v>423</v>
      </c>
      <c r="B3734" s="4" t="s">
        <v>35</v>
      </c>
      <c r="C3734" s="4" t="s">
        <v>58</v>
      </c>
      <c r="D3734" s="4" t="s">
        <v>430</v>
      </c>
      <c r="E3734" s="4" t="s">
        <v>17</v>
      </c>
      <c r="F3734" s="15" t="s">
        <v>631</v>
      </c>
      <c r="G3734" s="5">
        <v>1888.5</v>
      </c>
      <c r="H3734" s="5">
        <v>1888.5</v>
      </c>
      <c r="I3734" s="5">
        <v>1888.5</v>
      </c>
      <c r="J3734" s="5"/>
      <c r="K3734" s="5"/>
      <c r="L3734" s="5"/>
      <c r="M3734" s="5">
        <f t="shared" si="7311"/>
        <v>1888.5</v>
      </c>
      <c r="N3734" s="5">
        <f t="shared" si="7312"/>
        <v>1888.5</v>
      </c>
      <c r="O3734" s="5">
        <f t="shared" si="7313"/>
        <v>1888.5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>
        <f t="shared" si="7323"/>
        <v>1888.5</v>
      </c>
      <c r="AE3734" s="5">
        <f t="shared" si="7324"/>
        <v>1888.5</v>
      </c>
      <c r="AF3734" s="5">
        <f t="shared" si="7325"/>
        <v>1888.5</v>
      </c>
      <c r="AG3734" s="5"/>
      <c r="AH3734" s="5"/>
      <c r="AI3734" s="5">
        <f t="shared" si="7326"/>
        <v>1888.5</v>
      </c>
      <c r="AJ3734" s="5">
        <f t="shared" si="7327"/>
        <v>1888.5</v>
      </c>
      <c r="AK3734" s="5">
        <f t="shared" si="7328"/>
        <v>1888.5</v>
      </c>
      <c r="AL3734" s="5"/>
      <c r="AM3734" s="5"/>
      <c r="AN3734" s="5"/>
      <c r="AO3734" s="5"/>
      <c r="AP3734" s="5"/>
      <c r="AQ3734" s="5">
        <f t="shared" si="7447"/>
        <v>1888.5</v>
      </c>
      <c r="AR3734" s="5">
        <f t="shared" si="7329"/>
        <v>1888.5</v>
      </c>
      <c r="AS3734" s="5">
        <f t="shared" si="7330"/>
        <v>1888.5</v>
      </c>
      <c r="AT3734" s="5"/>
      <c r="AU3734" s="5">
        <f t="shared" si="7331"/>
        <v>1888.5</v>
      </c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>
        <f t="shared" si="7448"/>
        <v>1888.5</v>
      </c>
      <c r="BH3734" s="5">
        <f t="shared" si="7449"/>
        <v>1888.5</v>
      </c>
      <c r="BI3734" s="5">
        <f t="shared" si="7450"/>
        <v>1888.5</v>
      </c>
      <c r="BJ3734" s="5"/>
    </row>
    <row r="3735" spans="1:62" x14ac:dyDescent="0.25">
      <c r="A3735" s="4" t="s">
        <v>423</v>
      </c>
      <c r="B3735" s="4" t="s">
        <v>35</v>
      </c>
      <c r="C3735" s="4" t="s">
        <v>58</v>
      </c>
      <c r="D3735" s="4" t="s">
        <v>236</v>
      </c>
      <c r="E3735" s="4"/>
      <c r="F3735" s="15" t="s">
        <v>769</v>
      </c>
      <c r="G3735" s="5">
        <f>G3736</f>
        <v>7233.5</v>
      </c>
      <c r="H3735" s="5">
        <f t="shared" ref="H3735:BJ3735" si="7452">H3736</f>
        <v>5287.8</v>
      </c>
      <c r="I3735" s="5">
        <f t="shared" si="7452"/>
        <v>5287.8</v>
      </c>
      <c r="J3735" s="5">
        <f t="shared" si="7452"/>
        <v>0</v>
      </c>
      <c r="K3735" s="5">
        <f t="shared" si="7452"/>
        <v>0</v>
      </c>
      <c r="L3735" s="5">
        <f t="shared" si="7452"/>
        <v>0</v>
      </c>
      <c r="M3735" s="5">
        <f t="shared" ref="M3735:M3798" si="7453">G3735+J3735</f>
        <v>7233.5</v>
      </c>
      <c r="N3735" s="5">
        <f t="shared" ref="N3735:N3798" si="7454">H3735+K3735</f>
        <v>5287.8</v>
      </c>
      <c r="O3735" s="5">
        <f t="shared" ref="O3735:O3798" si="7455">I3735+L3735</f>
        <v>5287.8</v>
      </c>
      <c r="P3735" s="5">
        <f t="shared" si="7452"/>
        <v>0</v>
      </c>
      <c r="Q3735" s="5">
        <f t="shared" si="7452"/>
        <v>0</v>
      </c>
      <c r="R3735" s="5">
        <f t="shared" si="7452"/>
        <v>0</v>
      </c>
      <c r="S3735" s="5">
        <f t="shared" si="7452"/>
        <v>0</v>
      </c>
      <c r="T3735" s="5">
        <f t="shared" si="7452"/>
        <v>0</v>
      </c>
      <c r="U3735" s="5">
        <f t="shared" si="7452"/>
        <v>0</v>
      </c>
      <c r="V3735" s="5">
        <f t="shared" si="7452"/>
        <v>0</v>
      </c>
      <c r="W3735" s="5">
        <f t="shared" si="7452"/>
        <v>0</v>
      </c>
      <c r="X3735" s="5">
        <f t="shared" si="7452"/>
        <v>0</v>
      </c>
      <c r="Y3735" s="5">
        <f t="shared" si="7452"/>
        <v>0</v>
      </c>
      <c r="Z3735" s="5">
        <f t="shared" si="7452"/>
        <v>0</v>
      </c>
      <c r="AA3735" s="5">
        <f t="shared" si="7452"/>
        <v>0</v>
      </c>
      <c r="AB3735" s="5">
        <f t="shared" si="7452"/>
        <v>0</v>
      </c>
      <c r="AC3735" s="5">
        <f t="shared" si="7452"/>
        <v>0</v>
      </c>
      <c r="AD3735" s="5">
        <f t="shared" si="7323"/>
        <v>7233.5</v>
      </c>
      <c r="AE3735" s="5">
        <f t="shared" si="7324"/>
        <v>5287.8</v>
      </c>
      <c r="AF3735" s="5">
        <f t="shared" si="7325"/>
        <v>5287.8</v>
      </c>
      <c r="AG3735" s="5">
        <f t="shared" si="7452"/>
        <v>0</v>
      </c>
      <c r="AH3735" s="5">
        <f t="shared" si="7452"/>
        <v>0</v>
      </c>
      <c r="AI3735" s="5">
        <f t="shared" si="7326"/>
        <v>7233.5</v>
      </c>
      <c r="AJ3735" s="5">
        <f t="shared" si="7327"/>
        <v>5287.8</v>
      </c>
      <c r="AK3735" s="5">
        <f t="shared" si="7328"/>
        <v>5287.8</v>
      </c>
      <c r="AL3735" s="5">
        <f t="shared" si="7452"/>
        <v>0</v>
      </c>
      <c r="AM3735" s="5">
        <f t="shared" si="7452"/>
        <v>0</v>
      </c>
      <c r="AN3735" s="5">
        <f t="shared" si="7452"/>
        <v>0</v>
      </c>
      <c r="AO3735" s="5">
        <f t="shared" si="7452"/>
        <v>0</v>
      </c>
      <c r="AP3735" s="5">
        <f t="shared" si="7452"/>
        <v>0</v>
      </c>
      <c r="AQ3735" s="5">
        <f t="shared" si="7447"/>
        <v>7233.5</v>
      </c>
      <c r="AR3735" s="5">
        <f t="shared" si="7329"/>
        <v>5287.8</v>
      </c>
      <c r="AS3735" s="5">
        <f t="shared" si="7330"/>
        <v>5287.8</v>
      </c>
      <c r="AT3735" s="5">
        <f t="shared" si="7452"/>
        <v>0</v>
      </c>
      <c r="AU3735" s="5">
        <f t="shared" si="7331"/>
        <v>7233.5</v>
      </c>
      <c r="AV3735" s="5">
        <f t="shared" si="7452"/>
        <v>0</v>
      </c>
      <c r="AW3735" s="5">
        <f t="shared" si="7452"/>
        <v>0</v>
      </c>
      <c r="AX3735" s="5">
        <f t="shared" si="7452"/>
        <v>0</v>
      </c>
      <c r="AY3735" s="5">
        <f t="shared" si="7452"/>
        <v>0</v>
      </c>
      <c r="AZ3735" s="5">
        <f t="shared" si="7452"/>
        <v>0</v>
      </c>
      <c r="BA3735" s="5">
        <f t="shared" si="7452"/>
        <v>0</v>
      </c>
      <c r="BB3735" s="5">
        <f t="shared" si="7452"/>
        <v>0</v>
      </c>
      <c r="BC3735" s="5">
        <f t="shared" si="7452"/>
        <v>0</v>
      </c>
      <c r="BD3735" s="5">
        <f t="shared" si="7452"/>
        <v>0</v>
      </c>
      <c r="BE3735" s="5">
        <f t="shared" si="7452"/>
        <v>0</v>
      </c>
      <c r="BF3735" s="5">
        <f t="shared" si="7452"/>
        <v>0</v>
      </c>
      <c r="BG3735" s="5">
        <f t="shared" si="7448"/>
        <v>7233.5</v>
      </c>
      <c r="BH3735" s="5">
        <f t="shared" si="7449"/>
        <v>5287.8</v>
      </c>
      <c r="BI3735" s="5">
        <f t="shared" si="7450"/>
        <v>5287.8</v>
      </c>
      <c r="BJ3735" s="5">
        <f t="shared" si="7452"/>
        <v>0</v>
      </c>
    </row>
    <row r="3736" spans="1:62" ht="47.25" x14ac:dyDescent="0.25">
      <c r="A3736" s="4" t="s">
        <v>423</v>
      </c>
      <c r="B3736" s="4" t="s">
        <v>35</v>
      </c>
      <c r="C3736" s="4" t="s">
        <v>58</v>
      </c>
      <c r="D3736" s="4" t="s">
        <v>438</v>
      </c>
      <c r="E3736" s="4"/>
      <c r="F3736" s="15" t="s">
        <v>776</v>
      </c>
      <c r="G3736" s="5">
        <f>G3737+G3740</f>
        <v>7233.5</v>
      </c>
      <c r="H3736" s="5">
        <f t="shared" ref="H3736:BJ3736" si="7456">H3737+H3740</f>
        <v>5287.8</v>
      </c>
      <c r="I3736" s="5">
        <f t="shared" si="7456"/>
        <v>5287.8</v>
      </c>
      <c r="J3736" s="5">
        <f t="shared" ref="J3736:L3736" si="7457">J3737+J3740</f>
        <v>0</v>
      </c>
      <c r="K3736" s="5">
        <f t="shared" si="7457"/>
        <v>0</v>
      </c>
      <c r="L3736" s="5">
        <f t="shared" si="7457"/>
        <v>0</v>
      </c>
      <c r="M3736" s="5">
        <f t="shared" si="7453"/>
        <v>7233.5</v>
      </c>
      <c r="N3736" s="5">
        <f t="shared" si="7454"/>
        <v>5287.8</v>
      </c>
      <c r="O3736" s="5">
        <f t="shared" si="7455"/>
        <v>5287.8</v>
      </c>
      <c r="P3736" s="5">
        <f t="shared" ref="P3736:AC3736" si="7458">P3737+P3740</f>
        <v>0</v>
      </c>
      <c r="Q3736" s="5">
        <f t="shared" si="7458"/>
        <v>0</v>
      </c>
      <c r="R3736" s="5">
        <f t="shared" si="7458"/>
        <v>0</v>
      </c>
      <c r="S3736" s="5">
        <f t="shared" si="7458"/>
        <v>0</v>
      </c>
      <c r="T3736" s="5">
        <f t="shared" si="7458"/>
        <v>0</v>
      </c>
      <c r="U3736" s="5">
        <f t="shared" si="7458"/>
        <v>0</v>
      </c>
      <c r="V3736" s="5">
        <f t="shared" ref="V3736" si="7459">V3737+V3740</f>
        <v>0</v>
      </c>
      <c r="W3736" s="5">
        <f t="shared" si="7458"/>
        <v>0</v>
      </c>
      <c r="X3736" s="5">
        <f t="shared" si="7458"/>
        <v>0</v>
      </c>
      <c r="Y3736" s="5">
        <f t="shared" si="7458"/>
        <v>0</v>
      </c>
      <c r="Z3736" s="5">
        <f t="shared" si="7458"/>
        <v>0</v>
      </c>
      <c r="AA3736" s="5">
        <f t="shared" si="7458"/>
        <v>0</v>
      </c>
      <c r="AB3736" s="5">
        <f t="shared" si="7458"/>
        <v>0</v>
      </c>
      <c r="AC3736" s="5">
        <f t="shared" si="7458"/>
        <v>0</v>
      </c>
      <c r="AD3736" s="5">
        <f t="shared" si="7323"/>
        <v>7233.5</v>
      </c>
      <c r="AE3736" s="5">
        <f t="shared" si="7324"/>
        <v>5287.8</v>
      </c>
      <c r="AF3736" s="5">
        <f t="shared" si="7325"/>
        <v>5287.8</v>
      </c>
      <c r="AG3736" s="5">
        <f t="shared" ref="AG3736:AH3736" si="7460">AG3737+AG3740</f>
        <v>0</v>
      </c>
      <c r="AH3736" s="5">
        <f t="shared" si="7460"/>
        <v>0</v>
      </c>
      <c r="AI3736" s="5">
        <f t="shared" si="7326"/>
        <v>7233.5</v>
      </c>
      <c r="AJ3736" s="5">
        <f t="shared" si="7327"/>
        <v>5287.8</v>
      </c>
      <c r="AK3736" s="5">
        <f t="shared" si="7328"/>
        <v>5287.8</v>
      </c>
      <c r="AL3736" s="5">
        <f t="shared" ref="AL3736" si="7461">AL3737+AL3740</f>
        <v>0</v>
      </c>
      <c r="AM3736" s="5">
        <f t="shared" ref="AM3736:AP3736" si="7462">AM3737+AM3740</f>
        <v>0</v>
      </c>
      <c r="AN3736" s="5">
        <f t="shared" si="7462"/>
        <v>0</v>
      </c>
      <c r="AO3736" s="5">
        <f t="shared" si="7462"/>
        <v>0</v>
      </c>
      <c r="AP3736" s="5">
        <f t="shared" si="7462"/>
        <v>0</v>
      </c>
      <c r="AQ3736" s="5">
        <f t="shared" si="7447"/>
        <v>7233.5</v>
      </c>
      <c r="AR3736" s="5">
        <f t="shared" si="7329"/>
        <v>5287.8</v>
      </c>
      <c r="AS3736" s="5">
        <f t="shared" si="7330"/>
        <v>5287.8</v>
      </c>
      <c r="AT3736" s="5">
        <f t="shared" ref="AT3736" si="7463">AT3737+AT3740</f>
        <v>0</v>
      </c>
      <c r="AU3736" s="5">
        <f t="shared" si="7331"/>
        <v>7233.5</v>
      </c>
      <c r="AV3736" s="5">
        <f t="shared" ref="AV3736" si="7464">AV3737+AV3740</f>
        <v>0</v>
      </c>
      <c r="AW3736" s="5">
        <f t="shared" ref="AW3736:BF3736" si="7465">AW3737+AW3740</f>
        <v>0</v>
      </c>
      <c r="AX3736" s="5">
        <f t="shared" si="7465"/>
        <v>0</v>
      </c>
      <c r="AY3736" s="5">
        <f t="shared" si="7465"/>
        <v>0</v>
      </c>
      <c r="AZ3736" s="5">
        <f t="shared" si="7465"/>
        <v>0</v>
      </c>
      <c r="BA3736" s="5">
        <f t="shared" si="7465"/>
        <v>0</v>
      </c>
      <c r="BB3736" s="5">
        <f t="shared" si="7465"/>
        <v>0</v>
      </c>
      <c r="BC3736" s="5">
        <f t="shared" si="7465"/>
        <v>0</v>
      </c>
      <c r="BD3736" s="5">
        <f t="shared" si="7465"/>
        <v>0</v>
      </c>
      <c r="BE3736" s="5">
        <f t="shared" si="7465"/>
        <v>0</v>
      </c>
      <c r="BF3736" s="5">
        <f t="shared" si="7465"/>
        <v>0</v>
      </c>
      <c r="BG3736" s="5">
        <f t="shared" si="7448"/>
        <v>7233.5</v>
      </c>
      <c r="BH3736" s="5">
        <f t="shared" si="7449"/>
        <v>5287.8</v>
      </c>
      <c r="BI3736" s="5">
        <f t="shared" si="7450"/>
        <v>5287.8</v>
      </c>
      <c r="BJ3736" s="5">
        <f t="shared" si="7456"/>
        <v>0</v>
      </c>
    </row>
    <row r="3737" spans="1:62" ht="31.5" x14ac:dyDescent="0.25">
      <c r="A3737" s="4" t="s">
        <v>423</v>
      </c>
      <c r="B3737" s="4" t="s">
        <v>35</v>
      </c>
      <c r="C3737" s="4" t="s">
        <v>58</v>
      </c>
      <c r="D3737" s="4" t="s">
        <v>431</v>
      </c>
      <c r="E3737" s="4"/>
      <c r="F3737" s="15" t="s">
        <v>777</v>
      </c>
      <c r="G3737" s="5">
        <f>G3738</f>
        <v>500</v>
      </c>
      <c r="H3737" s="5">
        <f t="shared" ref="H3737:BJ3738" si="7466">H3738</f>
        <v>500</v>
      </c>
      <c r="I3737" s="5">
        <f t="shared" si="7466"/>
        <v>500</v>
      </c>
      <c r="J3737" s="5">
        <f t="shared" si="7466"/>
        <v>0</v>
      </c>
      <c r="K3737" s="5">
        <f t="shared" si="7466"/>
        <v>0</v>
      </c>
      <c r="L3737" s="5">
        <f t="shared" si="7466"/>
        <v>0</v>
      </c>
      <c r="M3737" s="5">
        <f t="shared" si="7453"/>
        <v>500</v>
      </c>
      <c r="N3737" s="5">
        <f t="shared" si="7454"/>
        <v>500</v>
      </c>
      <c r="O3737" s="5">
        <f t="shared" si="7455"/>
        <v>500</v>
      </c>
      <c r="P3737" s="5">
        <f t="shared" si="7466"/>
        <v>0</v>
      </c>
      <c r="Q3737" s="5">
        <f t="shared" si="7466"/>
        <v>0</v>
      </c>
      <c r="R3737" s="5">
        <f t="shared" si="7466"/>
        <v>0</v>
      </c>
      <c r="S3737" s="5">
        <f t="shared" si="7466"/>
        <v>0</v>
      </c>
      <c r="T3737" s="5">
        <f t="shared" si="7466"/>
        <v>0</v>
      </c>
      <c r="U3737" s="5">
        <f t="shared" si="7466"/>
        <v>0</v>
      </c>
      <c r="V3737" s="5">
        <f t="shared" si="7466"/>
        <v>0</v>
      </c>
      <c r="W3737" s="5">
        <f t="shared" si="7466"/>
        <v>0</v>
      </c>
      <c r="X3737" s="5">
        <f t="shared" si="7466"/>
        <v>0</v>
      </c>
      <c r="Y3737" s="5">
        <f t="shared" si="7466"/>
        <v>0</v>
      </c>
      <c r="Z3737" s="5">
        <f t="shared" si="7466"/>
        <v>0</v>
      </c>
      <c r="AA3737" s="5">
        <f t="shared" si="7466"/>
        <v>0</v>
      </c>
      <c r="AB3737" s="5">
        <f t="shared" si="7466"/>
        <v>0</v>
      </c>
      <c r="AC3737" s="5">
        <f t="shared" si="7466"/>
        <v>0</v>
      </c>
      <c r="AD3737" s="5">
        <f t="shared" ref="AD3737:AD3800" si="7467">M3737+P3737+Q3737+R3737+S3737+T3737+U3737+V3737+W3737+X3737</f>
        <v>500</v>
      </c>
      <c r="AE3737" s="5">
        <f t="shared" ref="AE3737:AE3800" si="7468">N3737+Y3737+Z3737+AA3737</f>
        <v>500</v>
      </c>
      <c r="AF3737" s="5">
        <f t="shared" ref="AF3737:AF3800" si="7469">O3737+AB3737+AC3737</f>
        <v>500</v>
      </c>
      <c r="AG3737" s="5">
        <f t="shared" si="7466"/>
        <v>0</v>
      </c>
      <c r="AH3737" s="5">
        <f t="shared" si="7466"/>
        <v>0</v>
      </c>
      <c r="AI3737" s="5">
        <f t="shared" ref="AI3737:AI3800" si="7470">AD3737+AG3737</f>
        <v>500</v>
      </c>
      <c r="AJ3737" s="5">
        <f t="shared" ref="AJ3737:AJ3800" si="7471">AE3737</f>
        <v>500</v>
      </c>
      <c r="AK3737" s="5">
        <f t="shared" ref="AK3737:AK3800" si="7472">AF3737+AH3737</f>
        <v>500</v>
      </c>
      <c r="AL3737" s="5">
        <f t="shared" si="7466"/>
        <v>0</v>
      </c>
      <c r="AM3737" s="5">
        <f t="shared" si="7466"/>
        <v>0</v>
      </c>
      <c r="AN3737" s="5">
        <f t="shared" si="7466"/>
        <v>0</v>
      </c>
      <c r="AO3737" s="5">
        <f t="shared" si="7466"/>
        <v>0</v>
      </c>
      <c r="AP3737" s="5">
        <f t="shared" si="7466"/>
        <v>0</v>
      </c>
      <c r="AQ3737" s="5">
        <f t="shared" si="7447"/>
        <v>500</v>
      </c>
      <c r="AR3737" s="5">
        <f t="shared" ref="AR3737:AR3800" si="7473">AJ3737+AO3737</f>
        <v>500</v>
      </c>
      <c r="AS3737" s="5">
        <f t="shared" ref="AS3737:AS3800" si="7474">AK3737+AP3737</f>
        <v>500</v>
      </c>
      <c r="AT3737" s="5">
        <f t="shared" si="7466"/>
        <v>0</v>
      </c>
      <c r="AU3737" s="5">
        <f t="shared" ref="AU3737:AU3800" si="7475">AQ3737+AT3737</f>
        <v>500</v>
      </c>
      <c r="AV3737" s="5">
        <f t="shared" si="7466"/>
        <v>0</v>
      </c>
      <c r="AW3737" s="5">
        <f t="shared" si="7466"/>
        <v>0</v>
      </c>
      <c r="AX3737" s="5">
        <f t="shared" si="7466"/>
        <v>0</v>
      </c>
      <c r="AY3737" s="5">
        <f t="shared" si="7466"/>
        <v>0</v>
      </c>
      <c r="AZ3737" s="5">
        <f t="shared" si="7466"/>
        <v>0</v>
      </c>
      <c r="BA3737" s="5">
        <f t="shared" si="7466"/>
        <v>0</v>
      </c>
      <c r="BB3737" s="5">
        <f t="shared" si="7466"/>
        <v>0</v>
      </c>
      <c r="BC3737" s="5">
        <f t="shared" si="7466"/>
        <v>0</v>
      </c>
      <c r="BD3737" s="5">
        <f t="shared" si="7466"/>
        <v>0</v>
      </c>
      <c r="BE3737" s="5">
        <f t="shared" si="7466"/>
        <v>0</v>
      </c>
      <c r="BF3737" s="5">
        <f t="shared" si="7466"/>
        <v>0</v>
      </c>
      <c r="BG3737" s="5">
        <f t="shared" si="7448"/>
        <v>500</v>
      </c>
      <c r="BH3737" s="5">
        <f t="shared" si="7449"/>
        <v>500</v>
      </c>
      <c r="BI3737" s="5">
        <f t="shared" si="7450"/>
        <v>500</v>
      </c>
      <c r="BJ3737" s="5">
        <f t="shared" si="7466"/>
        <v>0</v>
      </c>
    </row>
    <row r="3738" spans="1:62" ht="31.5" x14ac:dyDescent="0.25">
      <c r="A3738" s="4" t="s">
        <v>423</v>
      </c>
      <c r="B3738" s="4" t="s">
        <v>35</v>
      </c>
      <c r="C3738" s="4" t="s">
        <v>58</v>
      </c>
      <c r="D3738" s="4" t="s">
        <v>431</v>
      </c>
      <c r="E3738" s="4" t="s">
        <v>16</v>
      </c>
      <c r="F3738" s="15" t="s">
        <v>630</v>
      </c>
      <c r="G3738" s="5">
        <f>G3739</f>
        <v>500</v>
      </c>
      <c r="H3738" s="5">
        <f t="shared" si="7466"/>
        <v>500</v>
      </c>
      <c r="I3738" s="5">
        <f t="shared" si="7466"/>
        <v>500</v>
      </c>
      <c r="J3738" s="5">
        <f t="shared" si="7466"/>
        <v>0</v>
      </c>
      <c r="K3738" s="5">
        <f t="shared" si="7466"/>
        <v>0</v>
      </c>
      <c r="L3738" s="5">
        <f t="shared" si="7466"/>
        <v>0</v>
      </c>
      <c r="M3738" s="5">
        <f t="shared" si="7453"/>
        <v>500</v>
      </c>
      <c r="N3738" s="5">
        <f t="shared" si="7454"/>
        <v>500</v>
      </c>
      <c r="O3738" s="5">
        <f t="shared" si="7455"/>
        <v>500</v>
      </c>
      <c r="P3738" s="5">
        <f t="shared" si="7466"/>
        <v>0</v>
      </c>
      <c r="Q3738" s="5">
        <f t="shared" si="7466"/>
        <v>0</v>
      </c>
      <c r="R3738" s="5">
        <f t="shared" si="7466"/>
        <v>0</v>
      </c>
      <c r="S3738" s="5">
        <f t="shared" si="7466"/>
        <v>0</v>
      </c>
      <c r="T3738" s="5">
        <f t="shared" si="7466"/>
        <v>0</v>
      </c>
      <c r="U3738" s="5">
        <f t="shared" si="7466"/>
        <v>0</v>
      </c>
      <c r="V3738" s="5">
        <f t="shared" si="7466"/>
        <v>0</v>
      </c>
      <c r="W3738" s="5">
        <f t="shared" si="7466"/>
        <v>0</v>
      </c>
      <c r="X3738" s="5">
        <f t="shared" si="7466"/>
        <v>0</v>
      </c>
      <c r="Y3738" s="5">
        <f t="shared" si="7466"/>
        <v>0</v>
      </c>
      <c r="Z3738" s="5">
        <f t="shared" si="7466"/>
        <v>0</v>
      </c>
      <c r="AA3738" s="5">
        <f t="shared" si="7466"/>
        <v>0</v>
      </c>
      <c r="AB3738" s="5">
        <f t="shared" si="7466"/>
        <v>0</v>
      </c>
      <c r="AC3738" s="5">
        <f t="shared" si="7466"/>
        <v>0</v>
      </c>
      <c r="AD3738" s="5">
        <f t="shared" si="7467"/>
        <v>500</v>
      </c>
      <c r="AE3738" s="5">
        <f t="shared" si="7468"/>
        <v>500</v>
      </c>
      <c r="AF3738" s="5">
        <f t="shared" si="7469"/>
        <v>500</v>
      </c>
      <c r="AG3738" s="5">
        <f t="shared" si="7466"/>
        <v>0</v>
      </c>
      <c r="AH3738" s="5">
        <f t="shared" si="7466"/>
        <v>0</v>
      </c>
      <c r="AI3738" s="5">
        <f t="shared" si="7470"/>
        <v>500</v>
      </c>
      <c r="AJ3738" s="5">
        <f t="shared" si="7471"/>
        <v>500</v>
      </c>
      <c r="AK3738" s="5">
        <f t="shared" si="7472"/>
        <v>500</v>
      </c>
      <c r="AL3738" s="5">
        <f t="shared" si="7466"/>
        <v>0</v>
      </c>
      <c r="AM3738" s="5">
        <f t="shared" si="7466"/>
        <v>0</v>
      </c>
      <c r="AN3738" s="5">
        <f t="shared" si="7466"/>
        <v>0</v>
      </c>
      <c r="AO3738" s="5">
        <f t="shared" si="7466"/>
        <v>0</v>
      </c>
      <c r="AP3738" s="5">
        <f t="shared" si="7466"/>
        <v>0</v>
      </c>
      <c r="AQ3738" s="5">
        <f t="shared" si="7447"/>
        <v>500</v>
      </c>
      <c r="AR3738" s="5">
        <f t="shared" si="7473"/>
        <v>500</v>
      </c>
      <c r="AS3738" s="5">
        <f t="shared" si="7474"/>
        <v>500</v>
      </c>
      <c r="AT3738" s="5">
        <f t="shared" si="7466"/>
        <v>0</v>
      </c>
      <c r="AU3738" s="5">
        <f t="shared" si="7475"/>
        <v>500</v>
      </c>
      <c r="AV3738" s="5">
        <f t="shared" si="7466"/>
        <v>0</v>
      </c>
      <c r="AW3738" s="5">
        <f t="shared" si="7466"/>
        <v>0</v>
      </c>
      <c r="AX3738" s="5">
        <f t="shared" si="7466"/>
        <v>0</v>
      </c>
      <c r="AY3738" s="5">
        <f t="shared" si="7466"/>
        <v>0</v>
      </c>
      <c r="AZ3738" s="5">
        <f t="shared" si="7466"/>
        <v>0</v>
      </c>
      <c r="BA3738" s="5">
        <f t="shared" si="7466"/>
        <v>0</v>
      </c>
      <c r="BB3738" s="5">
        <f t="shared" si="7466"/>
        <v>0</v>
      </c>
      <c r="BC3738" s="5">
        <f t="shared" si="7466"/>
        <v>0</v>
      </c>
      <c r="BD3738" s="5">
        <f t="shared" si="7466"/>
        <v>0</v>
      </c>
      <c r="BE3738" s="5">
        <f t="shared" si="7466"/>
        <v>0</v>
      </c>
      <c r="BF3738" s="5">
        <f t="shared" si="7466"/>
        <v>0</v>
      </c>
      <c r="BG3738" s="5">
        <f t="shared" si="7448"/>
        <v>500</v>
      </c>
      <c r="BH3738" s="5">
        <f t="shared" si="7449"/>
        <v>500</v>
      </c>
      <c r="BI3738" s="5">
        <f t="shared" si="7450"/>
        <v>500</v>
      </c>
      <c r="BJ3738" s="5">
        <f t="shared" si="7466"/>
        <v>0</v>
      </c>
    </row>
    <row r="3739" spans="1:62" ht="31.5" x14ac:dyDescent="0.25">
      <c r="A3739" s="4" t="s">
        <v>423</v>
      </c>
      <c r="B3739" s="4" t="s">
        <v>35</v>
      </c>
      <c r="C3739" s="4" t="s">
        <v>58</v>
      </c>
      <c r="D3739" s="4" t="s">
        <v>431</v>
      </c>
      <c r="E3739" s="4" t="s">
        <v>17</v>
      </c>
      <c r="F3739" s="15" t="s">
        <v>631</v>
      </c>
      <c r="G3739" s="5">
        <v>500</v>
      </c>
      <c r="H3739" s="5">
        <v>500</v>
      </c>
      <c r="I3739" s="5">
        <v>500</v>
      </c>
      <c r="J3739" s="5"/>
      <c r="K3739" s="5"/>
      <c r="L3739" s="5"/>
      <c r="M3739" s="5">
        <f t="shared" si="7453"/>
        <v>500</v>
      </c>
      <c r="N3739" s="5">
        <f t="shared" si="7454"/>
        <v>500</v>
      </c>
      <c r="O3739" s="5">
        <f t="shared" si="7455"/>
        <v>500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>
        <f t="shared" si="7467"/>
        <v>500</v>
      </c>
      <c r="AE3739" s="5">
        <f t="shared" si="7468"/>
        <v>500</v>
      </c>
      <c r="AF3739" s="5">
        <f t="shared" si="7469"/>
        <v>500</v>
      </c>
      <c r="AG3739" s="5"/>
      <c r="AH3739" s="5"/>
      <c r="AI3739" s="5">
        <f t="shared" si="7470"/>
        <v>500</v>
      </c>
      <c r="AJ3739" s="5">
        <f t="shared" si="7471"/>
        <v>500</v>
      </c>
      <c r="AK3739" s="5">
        <f t="shared" si="7472"/>
        <v>500</v>
      </c>
      <c r="AL3739" s="5"/>
      <c r="AM3739" s="5"/>
      <c r="AN3739" s="5"/>
      <c r="AO3739" s="5"/>
      <c r="AP3739" s="5"/>
      <c r="AQ3739" s="5">
        <f t="shared" si="7447"/>
        <v>500</v>
      </c>
      <c r="AR3739" s="5">
        <f t="shared" si="7473"/>
        <v>500</v>
      </c>
      <c r="AS3739" s="5">
        <f t="shared" si="7474"/>
        <v>500</v>
      </c>
      <c r="AT3739" s="5"/>
      <c r="AU3739" s="5">
        <f t="shared" si="7475"/>
        <v>500</v>
      </c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>
        <f t="shared" si="7448"/>
        <v>500</v>
      </c>
      <c r="BH3739" s="5">
        <f t="shared" si="7449"/>
        <v>500</v>
      </c>
      <c r="BI3739" s="5">
        <f t="shared" si="7450"/>
        <v>500</v>
      </c>
      <c r="BJ3739" s="5"/>
    </row>
    <row r="3740" spans="1:62" ht="47.25" x14ac:dyDescent="0.25">
      <c r="A3740" s="4" t="s">
        <v>423</v>
      </c>
      <c r="B3740" s="4" t="s">
        <v>35</v>
      </c>
      <c r="C3740" s="4" t="s">
        <v>58</v>
      </c>
      <c r="D3740" s="4" t="s">
        <v>432</v>
      </c>
      <c r="E3740" s="4"/>
      <c r="F3740" s="15" t="s">
        <v>778</v>
      </c>
      <c r="G3740" s="5">
        <f>G3741</f>
        <v>6733.5</v>
      </c>
      <c r="H3740" s="5">
        <f t="shared" ref="H3740:BJ3741" si="7476">H3741</f>
        <v>4787.8</v>
      </c>
      <c r="I3740" s="5">
        <f t="shared" si="7476"/>
        <v>4787.8</v>
      </c>
      <c r="J3740" s="5">
        <f t="shared" si="7476"/>
        <v>0</v>
      </c>
      <c r="K3740" s="5">
        <f t="shared" si="7476"/>
        <v>0</v>
      </c>
      <c r="L3740" s="5">
        <f t="shared" si="7476"/>
        <v>0</v>
      </c>
      <c r="M3740" s="5">
        <f t="shared" si="7453"/>
        <v>6733.5</v>
      </c>
      <c r="N3740" s="5">
        <f t="shared" si="7454"/>
        <v>4787.8</v>
      </c>
      <c r="O3740" s="5">
        <f t="shared" si="7455"/>
        <v>4787.8</v>
      </c>
      <c r="P3740" s="5">
        <f t="shared" si="7476"/>
        <v>0</v>
      </c>
      <c r="Q3740" s="5">
        <f t="shared" si="7476"/>
        <v>0</v>
      </c>
      <c r="R3740" s="5">
        <f t="shared" si="7476"/>
        <v>0</v>
      </c>
      <c r="S3740" s="5">
        <f t="shared" si="7476"/>
        <v>0</v>
      </c>
      <c r="T3740" s="5">
        <f t="shared" si="7476"/>
        <v>0</v>
      </c>
      <c r="U3740" s="5">
        <f t="shared" si="7476"/>
        <v>0</v>
      </c>
      <c r="V3740" s="5">
        <f t="shared" si="7476"/>
        <v>0</v>
      </c>
      <c r="W3740" s="5">
        <f t="shared" si="7476"/>
        <v>0</v>
      </c>
      <c r="X3740" s="5">
        <f t="shared" si="7476"/>
        <v>0</v>
      </c>
      <c r="Y3740" s="5">
        <f t="shared" si="7476"/>
        <v>0</v>
      </c>
      <c r="Z3740" s="5">
        <f t="shared" si="7476"/>
        <v>0</v>
      </c>
      <c r="AA3740" s="5">
        <f t="shared" si="7476"/>
        <v>0</v>
      </c>
      <c r="AB3740" s="5">
        <f t="shared" si="7476"/>
        <v>0</v>
      </c>
      <c r="AC3740" s="5">
        <f t="shared" si="7476"/>
        <v>0</v>
      </c>
      <c r="AD3740" s="5">
        <f t="shared" si="7467"/>
        <v>6733.5</v>
      </c>
      <c r="AE3740" s="5">
        <f t="shared" si="7468"/>
        <v>4787.8</v>
      </c>
      <c r="AF3740" s="5">
        <f t="shared" si="7469"/>
        <v>4787.8</v>
      </c>
      <c r="AG3740" s="5">
        <f t="shared" si="7476"/>
        <v>0</v>
      </c>
      <c r="AH3740" s="5">
        <f t="shared" si="7476"/>
        <v>0</v>
      </c>
      <c r="AI3740" s="5">
        <f t="shared" si="7470"/>
        <v>6733.5</v>
      </c>
      <c r="AJ3740" s="5">
        <f t="shared" si="7471"/>
        <v>4787.8</v>
      </c>
      <c r="AK3740" s="5">
        <f t="shared" si="7472"/>
        <v>4787.8</v>
      </c>
      <c r="AL3740" s="5">
        <f t="shared" si="7476"/>
        <v>0</v>
      </c>
      <c r="AM3740" s="5">
        <f t="shared" si="7476"/>
        <v>0</v>
      </c>
      <c r="AN3740" s="5">
        <f t="shared" si="7476"/>
        <v>0</v>
      </c>
      <c r="AO3740" s="5">
        <f t="shared" si="7476"/>
        <v>0</v>
      </c>
      <c r="AP3740" s="5">
        <f t="shared" si="7476"/>
        <v>0</v>
      </c>
      <c r="AQ3740" s="5">
        <f t="shared" si="7447"/>
        <v>6733.5</v>
      </c>
      <c r="AR3740" s="5">
        <f t="shared" si="7473"/>
        <v>4787.8</v>
      </c>
      <c r="AS3740" s="5">
        <f t="shared" si="7474"/>
        <v>4787.8</v>
      </c>
      <c r="AT3740" s="5">
        <f t="shared" si="7476"/>
        <v>0</v>
      </c>
      <c r="AU3740" s="5">
        <f t="shared" si="7475"/>
        <v>6733.5</v>
      </c>
      <c r="AV3740" s="5">
        <f t="shared" si="7476"/>
        <v>0</v>
      </c>
      <c r="AW3740" s="5">
        <f t="shared" si="7476"/>
        <v>0</v>
      </c>
      <c r="AX3740" s="5">
        <f t="shared" si="7476"/>
        <v>0</v>
      </c>
      <c r="AY3740" s="5">
        <f t="shared" si="7476"/>
        <v>0</v>
      </c>
      <c r="AZ3740" s="5">
        <f t="shared" si="7476"/>
        <v>0</v>
      </c>
      <c r="BA3740" s="5">
        <f t="shared" si="7476"/>
        <v>0</v>
      </c>
      <c r="BB3740" s="5">
        <f t="shared" si="7476"/>
        <v>0</v>
      </c>
      <c r="BC3740" s="5">
        <f t="shared" si="7476"/>
        <v>0</v>
      </c>
      <c r="BD3740" s="5">
        <f t="shared" si="7476"/>
        <v>0</v>
      </c>
      <c r="BE3740" s="5">
        <f t="shared" si="7476"/>
        <v>0</v>
      </c>
      <c r="BF3740" s="5">
        <f t="shared" si="7476"/>
        <v>0</v>
      </c>
      <c r="BG3740" s="5">
        <f t="shared" si="7448"/>
        <v>6733.5</v>
      </c>
      <c r="BH3740" s="5">
        <f t="shared" si="7449"/>
        <v>4787.8</v>
      </c>
      <c r="BI3740" s="5">
        <f t="shared" si="7450"/>
        <v>4787.8</v>
      </c>
      <c r="BJ3740" s="5">
        <f t="shared" si="7476"/>
        <v>0</v>
      </c>
    </row>
    <row r="3741" spans="1:62" ht="31.5" x14ac:dyDescent="0.25">
      <c r="A3741" s="4" t="s">
        <v>423</v>
      </c>
      <c r="B3741" s="4" t="s">
        <v>35</v>
      </c>
      <c r="C3741" s="4" t="s">
        <v>58</v>
      </c>
      <c r="D3741" s="4" t="s">
        <v>432</v>
      </c>
      <c r="E3741" s="4" t="s">
        <v>16</v>
      </c>
      <c r="F3741" s="15" t="s">
        <v>630</v>
      </c>
      <c r="G3741" s="5">
        <f>G3742</f>
        <v>6733.5</v>
      </c>
      <c r="H3741" s="5">
        <f t="shared" si="7476"/>
        <v>4787.8</v>
      </c>
      <c r="I3741" s="5">
        <f t="shared" si="7476"/>
        <v>4787.8</v>
      </c>
      <c r="J3741" s="5">
        <f t="shared" si="7476"/>
        <v>0</v>
      </c>
      <c r="K3741" s="5">
        <f t="shared" si="7476"/>
        <v>0</v>
      </c>
      <c r="L3741" s="5">
        <f t="shared" si="7476"/>
        <v>0</v>
      </c>
      <c r="M3741" s="5">
        <f t="shared" si="7453"/>
        <v>6733.5</v>
      </c>
      <c r="N3741" s="5">
        <f t="shared" si="7454"/>
        <v>4787.8</v>
      </c>
      <c r="O3741" s="5">
        <f t="shared" si="7455"/>
        <v>4787.8</v>
      </c>
      <c r="P3741" s="5">
        <f t="shared" si="7476"/>
        <v>0</v>
      </c>
      <c r="Q3741" s="5">
        <f t="shared" si="7476"/>
        <v>0</v>
      </c>
      <c r="R3741" s="5">
        <f t="shared" si="7476"/>
        <v>0</v>
      </c>
      <c r="S3741" s="5">
        <f t="shared" si="7476"/>
        <v>0</v>
      </c>
      <c r="T3741" s="5">
        <f t="shared" si="7476"/>
        <v>0</v>
      </c>
      <c r="U3741" s="5">
        <f t="shared" si="7476"/>
        <v>0</v>
      </c>
      <c r="V3741" s="5">
        <f t="shared" si="7476"/>
        <v>0</v>
      </c>
      <c r="W3741" s="5">
        <f t="shared" si="7476"/>
        <v>0</v>
      </c>
      <c r="X3741" s="5">
        <f t="shared" si="7476"/>
        <v>0</v>
      </c>
      <c r="Y3741" s="5">
        <f t="shared" si="7476"/>
        <v>0</v>
      </c>
      <c r="Z3741" s="5">
        <f t="shared" si="7476"/>
        <v>0</v>
      </c>
      <c r="AA3741" s="5">
        <f t="shared" si="7476"/>
        <v>0</v>
      </c>
      <c r="AB3741" s="5">
        <f t="shared" si="7476"/>
        <v>0</v>
      </c>
      <c r="AC3741" s="5">
        <f t="shared" si="7476"/>
        <v>0</v>
      </c>
      <c r="AD3741" s="5">
        <f t="shared" si="7467"/>
        <v>6733.5</v>
      </c>
      <c r="AE3741" s="5">
        <f t="shared" si="7468"/>
        <v>4787.8</v>
      </c>
      <c r="AF3741" s="5">
        <f t="shared" si="7469"/>
        <v>4787.8</v>
      </c>
      <c r="AG3741" s="5">
        <f t="shared" si="7476"/>
        <v>0</v>
      </c>
      <c r="AH3741" s="5">
        <f t="shared" si="7476"/>
        <v>0</v>
      </c>
      <c r="AI3741" s="5">
        <f t="shared" si="7470"/>
        <v>6733.5</v>
      </c>
      <c r="AJ3741" s="5">
        <f t="shared" si="7471"/>
        <v>4787.8</v>
      </c>
      <c r="AK3741" s="5">
        <f t="shared" si="7472"/>
        <v>4787.8</v>
      </c>
      <c r="AL3741" s="5">
        <f t="shared" si="7476"/>
        <v>0</v>
      </c>
      <c r="AM3741" s="5">
        <f t="shared" si="7476"/>
        <v>0</v>
      </c>
      <c r="AN3741" s="5">
        <f t="shared" si="7476"/>
        <v>0</v>
      </c>
      <c r="AO3741" s="5">
        <f t="shared" si="7476"/>
        <v>0</v>
      </c>
      <c r="AP3741" s="5">
        <f t="shared" si="7476"/>
        <v>0</v>
      </c>
      <c r="AQ3741" s="5">
        <f t="shared" si="7447"/>
        <v>6733.5</v>
      </c>
      <c r="AR3741" s="5">
        <f t="shared" si="7473"/>
        <v>4787.8</v>
      </c>
      <c r="AS3741" s="5">
        <f t="shared" si="7474"/>
        <v>4787.8</v>
      </c>
      <c r="AT3741" s="5">
        <f t="shared" si="7476"/>
        <v>0</v>
      </c>
      <c r="AU3741" s="5">
        <f t="shared" si="7475"/>
        <v>6733.5</v>
      </c>
      <c r="AV3741" s="5">
        <f t="shared" si="7476"/>
        <v>0</v>
      </c>
      <c r="AW3741" s="5">
        <f t="shared" si="7476"/>
        <v>0</v>
      </c>
      <c r="AX3741" s="5">
        <f t="shared" si="7476"/>
        <v>0</v>
      </c>
      <c r="AY3741" s="5">
        <f t="shared" si="7476"/>
        <v>0</v>
      </c>
      <c r="AZ3741" s="5">
        <f t="shared" si="7476"/>
        <v>0</v>
      </c>
      <c r="BA3741" s="5">
        <f t="shared" si="7476"/>
        <v>0</v>
      </c>
      <c r="BB3741" s="5">
        <f t="shared" si="7476"/>
        <v>0</v>
      </c>
      <c r="BC3741" s="5">
        <f t="shared" si="7476"/>
        <v>0</v>
      </c>
      <c r="BD3741" s="5">
        <f t="shared" si="7476"/>
        <v>0</v>
      </c>
      <c r="BE3741" s="5">
        <f t="shared" si="7476"/>
        <v>0</v>
      </c>
      <c r="BF3741" s="5">
        <f t="shared" si="7476"/>
        <v>0</v>
      </c>
      <c r="BG3741" s="5">
        <f t="shared" si="7448"/>
        <v>6733.5</v>
      </c>
      <c r="BH3741" s="5">
        <f t="shared" si="7449"/>
        <v>4787.8</v>
      </c>
      <c r="BI3741" s="5">
        <f t="shared" si="7450"/>
        <v>4787.8</v>
      </c>
      <c r="BJ3741" s="5">
        <f t="shared" si="7476"/>
        <v>0</v>
      </c>
    </row>
    <row r="3742" spans="1:62" ht="31.5" x14ac:dyDescent="0.25">
      <c r="A3742" s="4" t="s">
        <v>423</v>
      </c>
      <c r="B3742" s="4" t="s">
        <v>35</v>
      </c>
      <c r="C3742" s="4" t="s">
        <v>58</v>
      </c>
      <c r="D3742" s="4" t="s">
        <v>432</v>
      </c>
      <c r="E3742" s="4" t="s">
        <v>17</v>
      </c>
      <c r="F3742" s="15" t="s">
        <v>631</v>
      </c>
      <c r="G3742" s="5">
        <v>6733.5</v>
      </c>
      <c r="H3742" s="5">
        <v>4787.8</v>
      </c>
      <c r="I3742" s="5">
        <v>4787.8</v>
      </c>
      <c r="J3742" s="5"/>
      <c r="K3742" s="5"/>
      <c r="L3742" s="5"/>
      <c r="M3742" s="5">
        <f t="shared" si="7453"/>
        <v>6733.5</v>
      </c>
      <c r="N3742" s="5">
        <f t="shared" si="7454"/>
        <v>4787.8</v>
      </c>
      <c r="O3742" s="5">
        <f t="shared" si="7455"/>
        <v>4787.8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>
        <f t="shared" si="7467"/>
        <v>6733.5</v>
      </c>
      <c r="AE3742" s="5">
        <f t="shared" si="7468"/>
        <v>4787.8</v>
      </c>
      <c r="AF3742" s="5">
        <f t="shared" si="7469"/>
        <v>4787.8</v>
      </c>
      <c r="AG3742" s="5"/>
      <c r="AH3742" s="5"/>
      <c r="AI3742" s="5">
        <f t="shared" si="7470"/>
        <v>6733.5</v>
      </c>
      <c r="AJ3742" s="5">
        <f t="shared" si="7471"/>
        <v>4787.8</v>
      </c>
      <c r="AK3742" s="5">
        <f t="shared" si="7472"/>
        <v>4787.8</v>
      </c>
      <c r="AL3742" s="5"/>
      <c r="AM3742" s="5"/>
      <c r="AN3742" s="5"/>
      <c r="AO3742" s="5"/>
      <c r="AP3742" s="5"/>
      <c r="AQ3742" s="5">
        <f t="shared" si="7447"/>
        <v>6733.5</v>
      </c>
      <c r="AR3742" s="5">
        <f t="shared" si="7473"/>
        <v>4787.8</v>
      </c>
      <c r="AS3742" s="5">
        <f t="shared" si="7474"/>
        <v>4787.8</v>
      </c>
      <c r="AT3742" s="5"/>
      <c r="AU3742" s="5">
        <f t="shared" si="7475"/>
        <v>6733.5</v>
      </c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>
        <f t="shared" si="7448"/>
        <v>6733.5</v>
      </c>
      <c r="BH3742" s="5">
        <f t="shared" si="7449"/>
        <v>4787.8</v>
      </c>
      <c r="BI3742" s="5">
        <f t="shared" si="7450"/>
        <v>4787.8</v>
      </c>
      <c r="BJ3742" s="5"/>
    </row>
    <row r="3743" spans="1:62" s="3" customFormat="1" ht="31.5" x14ac:dyDescent="0.25">
      <c r="A3743" s="7" t="s">
        <v>439</v>
      </c>
      <c r="B3743" s="7"/>
      <c r="C3743" s="7"/>
      <c r="D3743" s="7"/>
      <c r="E3743" s="7"/>
      <c r="F3743" s="12" t="s">
        <v>578</v>
      </c>
      <c r="G3743" s="8">
        <f>G3744+G3754+G3779</f>
        <v>392258.69999999995</v>
      </c>
      <c r="H3743" s="8">
        <f>H3744+H3754+H3779</f>
        <v>391243.69999999995</v>
      </c>
      <c r="I3743" s="8">
        <f>I3744+I3754+I3779</f>
        <v>387330.79999999993</v>
      </c>
      <c r="J3743" s="8">
        <f t="shared" ref="J3743:L3743" si="7477">J3744+J3754+J3779</f>
        <v>0</v>
      </c>
      <c r="K3743" s="8">
        <f t="shared" si="7477"/>
        <v>0</v>
      </c>
      <c r="L3743" s="8">
        <f t="shared" si="7477"/>
        <v>0</v>
      </c>
      <c r="M3743" s="8">
        <f t="shared" si="7453"/>
        <v>392258.69999999995</v>
      </c>
      <c r="N3743" s="8">
        <f t="shared" si="7454"/>
        <v>391243.69999999995</v>
      </c>
      <c r="O3743" s="8">
        <f t="shared" si="7455"/>
        <v>387330.79999999993</v>
      </c>
      <c r="P3743" s="8">
        <f t="shared" ref="P3743:BJ3743" si="7478">P3744+P3754+P3779</f>
        <v>0</v>
      </c>
      <c r="Q3743" s="8">
        <f t="shared" si="7478"/>
        <v>0</v>
      </c>
      <c r="R3743" s="8">
        <f t="shared" ref="R3743:T3743" si="7479">R3744+R3754+R3779</f>
        <v>0</v>
      </c>
      <c r="S3743" s="8">
        <f t="shared" si="7479"/>
        <v>0</v>
      </c>
      <c r="T3743" s="8">
        <f t="shared" si="7479"/>
        <v>0</v>
      </c>
      <c r="U3743" s="8">
        <f t="shared" si="7478"/>
        <v>0</v>
      </c>
      <c r="V3743" s="8">
        <f t="shared" si="7478"/>
        <v>0</v>
      </c>
      <c r="W3743" s="8">
        <f t="shared" ref="W3743:X3743" si="7480">W3744+W3754+W3779</f>
        <v>5480.1</v>
      </c>
      <c r="X3743" s="8">
        <f t="shared" si="7480"/>
        <v>0</v>
      </c>
      <c r="Y3743" s="8">
        <f t="shared" si="7478"/>
        <v>0</v>
      </c>
      <c r="Z3743" s="8">
        <f t="shared" ref="Z3743:AA3743" si="7481">Z3744+Z3754+Z3779</f>
        <v>0</v>
      </c>
      <c r="AA3743" s="8">
        <f t="shared" si="7481"/>
        <v>0</v>
      </c>
      <c r="AB3743" s="8">
        <f t="shared" si="7478"/>
        <v>0</v>
      </c>
      <c r="AC3743" s="8">
        <f t="shared" ref="AC3743" si="7482">AC3744+AC3754+AC3779</f>
        <v>0</v>
      </c>
      <c r="AD3743" s="8">
        <f t="shared" si="7467"/>
        <v>397738.79999999993</v>
      </c>
      <c r="AE3743" s="8">
        <f t="shared" si="7468"/>
        <v>391243.69999999995</v>
      </c>
      <c r="AF3743" s="8">
        <f t="shared" si="7469"/>
        <v>387330.79999999993</v>
      </c>
      <c r="AG3743" s="8">
        <f t="shared" ref="AG3743:AH3743" si="7483">AG3744+AG3754+AG3779</f>
        <v>0</v>
      </c>
      <c r="AH3743" s="8">
        <f t="shared" si="7483"/>
        <v>0</v>
      </c>
      <c r="AI3743" s="5">
        <f t="shared" si="7470"/>
        <v>397738.79999999993</v>
      </c>
      <c r="AJ3743" s="5">
        <f t="shared" si="7471"/>
        <v>391243.69999999995</v>
      </c>
      <c r="AK3743" s="5">
        <f t="shared" si="7472"/>
        <v>387330.79999999993</v>
      </c>
      <c r="AL3743" s="8">
        <f t="shared" ref="AL3743" si="7484">AL3744+AL3754+AL3779</f>
        <v>0</v>
      </c>
      <c r="AM3743" s="8">
        <f t="shared" ref="AM3743:AP3743" si="7485">AM3744+AM3754+AM3779</f>
        <v>0</v>
      </c>
      <c r="AN3743" s="8">
        <f t="shared" si="7485"/>
        <v>0</v>
      </c>
      <c r="AO3743" s="8">
        <f t="shared" si="7485"/>
        <v>0</v>
      </c>
      <c r="AP3743" s="8">
        <f t="shared" si="7485"/>
        <v>0</v>
      </c>
      <c r="AQ3743" s="5">
        <f t="shared" si="7447"/>
        <v>397738.79999999993</v>
      </c>
      <c r="AR3743" s="8">
        <f t="shared" si="7473"/>
        <v>391243.69999999995</v>
      </c>
      <c r="AS3743" s="8">
        <f t="shared" si="7474"/>
        <v>387330.79999999993</v>
      </c>
      <c r="AT3743" s="8">
        <f t="shared" ref="AT3743" si="7486">AT3744+AT3754+AT3779</f>
        <v>0</v>
      </c>
      <c r="AU3743" s="8">
        <f t="shared" si="7475"/>
        <v>397738.79999999993</v>
      </c>
      <c r="AV3743" s="8">
        <f t="shared" ref="AV3743" si="7487">AV3744+AV3754+AV3779</f>
        <v>0</v>
      </c>
      <c r="AW3743" s="8">
        <f t="shared" ref="AW3743:BF3743" si="7488">AW3744+AW3754+AW3779</f>
        <v>0</v>
      </c>
      <c r="AX3743" s="8">
        <f t="shared" si="7488"/>
        <v>0</v>
      </c>
      <c r="AY3743" s="8">
        <f t="shared" si="7488"/>
        <v>0</v>
      </c>
      <c r="AZ3743" s="8">
        <f t="shared" si="7488"/>
        <v>2209.1030000000001</v>
      </c>
      <c r="BA3743" s="8">
        <f t="shared" si="7488"/>
        <v>0</v>
      </c>
      <c r="BB3743" s="8">
        <f t="shared" si="7488"/>
        <v>0</v>
      </c>
      <c r="BC3743" s="8">
        <f t="shared" si="7488"/>
        <v>0</v>
      </c>
      <c r="BD3743" s="8">
        <f t="shared" si="7488"/>
        <v>0</v>
      </c>
      <c r="BE3743" s="8">
        <f t="shared" si="7488"/>
        <v>0</v>
      </c>
      <c r="BF3743" s="8">
        <f t="shared" si="7488"/>
        <v>0</v>
      </c>
      <c r="BG3743" s="8">
        <f t="shared" si="7448"/>
        <v>399947.90299999993</v>
      </c>
      <c r="BH3743" s="8">
        <f t="shared" si="7449"/>
        <v>391243.69999999995</v>
      </c>
      <c r="BI3743" s="8">
        <f t="shared" si="7450"/>
        <v>387330.79999999993</v>
      </c>
      <c r="BJ3743" s="8">
        <f t="shared" si="7478"/>
        <v>0</v>
      </c>
    </row>
    <row r="3744" spans="1:62" s="3" customFormat="1" x14ac:dyDescent="0.25">
      <c r="A3744" s="7" t="s">
        <v>439</v>
      </c>
      <c r="B3744" s="7" t="s">
        <v>10</v>
      </c>
      <c r="C3744" s="7"/>
      <c r="D3744" s="7"/>
      <c r="E3744" s="7"/>
      <c r="F3744" s="12" t="s">
        <v>586</v>
      </c>
      <c r="G3744" s="8">
        <f>G3745</f>
        <v>705.80000000000007</v>
      </c>
      <c r="H3744" s="8">
        <f t="shared" ref="H3744:BJ3748" si="7489">H3745</f>
        <v>705.80000000000007</v>
      </c>
      <c r="I3744" s="8">
        <f t="shared" si="7489"/>
        <v>705.80000000000007</v>
      </c>
      <c r="J3744" s="8">
        <f t="shared" si="7489"/>
        <v>0</v>
      </c>
      <c r="K3744" s="8">
        <f t="shared" si="7489"/>
        <v>0</v>
      </c>
      <c r="L3744" s="8">
        <f t="shared" si="7489"/>
        <v>0</v>
      </c>
      <c r="M3744" s="8">
        <f t="shared" si="7453"/>
        <v>705.80000000000007</v>
      </c>
      <c r="N3744" s="8">
        <f t="shared" si="7454"/>
        <v>705.80000000000007</v>
      </c>
      <c r="O3744" s="8">
        <f t="shared" si="7455"/>
        <v>705.80000000000007</v>
      </c>
      <c r="P3744" s="8">
        <f t="shared" si="7489"/>
        <v>0</v>
      </c>
      <c r="Q3744" s="8">
        <f t="shared" si="7489"/>
        <v>0</v>
      </c>
      <c r="R3744" s="8">
        <f t="shared" si="7489"/>
        <v>0</v>
      </c>
      <c r="S3744" s="8">
        <f t="shared" si="7489"/>
        <v>0</v>
      </c>
      <c r="T3744" s="8">
        <f t="shared" si="7489"/>
        <v>0</v>
      </c>
      <c r="U3744" s="8">
        <f t="shared" si="7489"/>
        <v>0</v>
      </c>
      <c r="V3744" s="8">
        <f t="shared" si="7489"/>
        <v>0</v>
      </c>
      <c r="W3744" s="8">
        <f t="shared" si="7489"/>
        <v>0</v>
      </c>
      <c r="X3744" s="8">
        <f t="shared" si="7489"/>
        <v>0</v>
      </c>
      <c r="Y3744" s="8">
        <f t="shared" si="7489"/>
        <v>0</v>
      </c>
      <c r="Z3744" s="8">
        <f t="shared" si="7489"/>
        <v>0</v>
      </c>
      <c r="AA3744" s="8">
        <f t="shared" si="7489"/>
        <v>0</v>
      </c>
      <c r="AB3744" s="8">
        <f t="shared" si="7489"/>
        <v>0</v>
      </c>
      <c r="AC3744" s="8">
        <f t="shared" si="7489"/>
        <v>0</v>
      </c>
      <c r="AD3744" s="8">
        <f t="shared" si="7467"/>
        <v>705.80000000000007</v>
      </c>
      <c r="AE3744" s="8">
        <f t="shared" si="7468"/>
        <v>705.80000000000007</v>
      </c>
      <c r="AF3744" s="8">
        <f t="shared" si="7469"/>
        <v>705.80000000000007</v>
      </c>
      <c r="AG3744" s="8">
        <f t="shared" si="7489"/>
        <v>0</v>
      </c>
      <c r="AH3744" s="8">
        <f t="shared" si="7489"/>
        <v>0</v>
      </c>
      <c r="AI3744" s="5">
        <f t="shared" si="7470"/>
        <v>705.80000000000007</v>
      </c>
      <c r="AJ3744" s="5">
        <f t="shared" si="7471"/>
        <v>705.80000000000007</v>
      </c>
      <c r="AK3744" s="5">
        <f t="shared" si="7472"/>
        <v>705.80000000000007</v>
      </c>
      <c r="AL3744" s="8">
        <f t="shared" si="7489"/>
        <v>0</v>
      </c>
      <c r="AM3744" s="8">
        <f t="shared" si="7489"/>
        <v>0</v>
      </c>
      <c r="AN3744" s="8">
        <f t="shared" si="7489"/>
        <v>0</v>
      </c>
      <c r="AO3744" s="8">
        <f t="shared" si="7489"/>
        <v>0</v>
      </c>
      <c r="AP3744" s="8">
        <f t="shared" si="7489"/>
        <v>0</v>
      </c>
      <c r="AQ3744" s="5">
        <f t="shared" si="7447"/>
        <v>705.80000000000007</v>
      </c>
      <c r="AR3744" s="8">
        <f t="shared" si="7473"/>
        <v>705.80000000000007</v>
      </c>
      <c r="AS3744" s="8">
        <f t="shared" si="7474"/>
        <v>705.80000000000007</v>
      </c>
      <c r="AT3744" s="8">
        <f t="shared" si="7489"/>
        <v>0</v>
      </c>
      <c r="AU3744" s="8">
        <f t="shared" si="7475"/>
        <v>705.80000000000007</v>
      </c>
      <c r="AV3744" s="8">
        <f t="shared" si="7489"/>
        <v>0</v>
      </c>
      <c r="AW3744" s="8">
        <f t="shared" si="7489"/>
        <v>0</v>
      </c>
      <c r="AX3744" s="8">
        <f t="shared" si="7489"/>
        <v>0</v>
      </c>
      <c r="AY3744" s="8">
        <f t="shared" si="7489"/>
        <v>0</v>
      </c>
      <c r="AZ3744" s="8">
        <f t="shared" si="7489"/>
        <v>0</v>
      </c>
      <c r="BA3744" s="8">
        <f t="shared" si="7489"/>
        <v>0</v>
      </c>
      <c r="BB3744" s="8">
        <f t="shared" si="7489"/>
        <v>0</v>
      </c>
      <c r="BC3744" s="8">
        <f t="shared" si="7489"/>
        <v>0</v>
      </c>
      <c r="BD3744" s="8">
        <f t="shared" si="7489"/>
        <v>0</v>
      </c>
      <c r="BE3744" s="8">
        <f t="shared" si="7489"/>
        <v>0</v>
      </c>
      <c r="BF3744" s="8">
        <f t="shared" si="7489"/>
        <v>0</v>
      </c>
      <c r="BG3744" s="8">
        <f t="shared" si="7448"/>
        <v>705.80000000000007</v>
      </c>
      <c r="BH3744" s="8">
        <f t="shared" si="7449"/>
        <v>705.80000000000007</v>
      </c>
      <c r="BI3744" s="8">
        <f t="shared" si="7450"/>
        <v>705.80000000000007</v>
      </c>
      <c r="BJ3744" s="8">
        <f t="shared" si="7489"/>
        <v>0</v>
      </c>
    </row>
    <row r="3745" spans="1:62" s="10" customFormat="1" ht="63" x14ac:dyDescent="0.25">
      <c r="A3745" s="9" t="s">
        <v>439</v>
      </c>
      <c r="B3745" s="9" t="s">
        <v>10</v>
      </c>
      <c r="C3745" s="9" t="s">
        <v>35</v>
      </c>
      <c r="D3745" s="9"/>
      <c r="E3745" s="9"/>
      <c r="F3745" s="14" t="s">
        <v>598</v>
      </c>
      <c r="G3745" s="11">
        <f>G3746</f>
        <v>705.80000000000007</v>
      </c>
      <c r="H3745" s="11">
        <f t="shared" si="7489"/>
        <v>705.80000000000007</v>
      </c>
      <c r="I3745" s="11">
        <f t="shared" si="7489"/>
        <v>705.80000000000007</v>
      </c>
      <c r="J3745" s="11">
        <f t="shared" si="7489"/>
        <v>0</v>
      </c>
      <c r="K3745" s="11">
        <f t="shared" si="7489"/>
        <v>0</v>
      </c>
      <c r="L3745" s="11">
        <f t="shared" si="7489"/>
        <v>0</v>
      </c>
      <c r="M3745" s="11">
        <f t="shared" si="7453"/>
        <v>705.80000000000007</v>
      </c>
      <c r="N3745" s="11">
        <f t="shared" si="7454"/>
        <v>705.80000000000007</v>
      </c>
      <c r="O3745" s="11">
        <f t="shared" si="7455"/>
        <v>705.80000000000007</v>
      </c>
      <c r="P3745" s="11">
        <f t="shared" si="7489"/>
        <v>0</v>
      </c>
      <c r="Q3745" s="11">
        <f t="shared" si="7489"/>
        <v>0</v>
      </c>
      <c r="R3745" s="11">
        <f t="shared" si="7489"/>
        <v>0</v>
      </c>
      <c r="S3745" s="11">
        <f t="shared" si="7489"/>
        <v>0</v>
      </c>
      <c r="T3745" s="11">
        <f t="shared" si="7489"/>
        <v>0</v>
      </c>
      <c r="U3745" s="11">
        <f t="shared" si="7489"/>
        <v>0</v>
      </c>
      <c r="V3745" s="11">
        <f t="shared" si="7489"/>
        <v>0</v>
      </c>
      <c r="W3745" s="11">
        <f t="shared" si="7489"/>
        <v>0</v>
      </c>
      <c r="X3745" s="11">
        <f t="shared" si="7489"/>
        <v>0</v>
      </c>
      <c r="Y3745" s="11">
        <f t="shared" si="7489"/>
        <v>0</v>
      </c>
      <c r="Z3745" s="11">
        <f t="shared" si="7489"/>
        <v>0</v>
      </c>
      <c r="AA3745" s="11">
        <f t="shared" si="7489"/>
        <v>0</v>
      </c>
      <c r="AB3745" s="11">
        <f t="shared" si="7489"/>
        <v>0</v>
      </c>
      <c r="AC3745" s="11">
        <f t="shared" si="7489"/>
        <v>0</v>
      </c>
      <c r="AD3745" s="11">
        <f t="shared" si="7467"/>
        <v>705.80000000000007</v>
      </c>
      <c r="AE3745" s="11">
        <f t="shared" si="7468"/>
        <v>705.80000000000007</v>
      </c>
      <c r="AF3745" s="11">
        <f t="shared" si="7469"/>
        <v>705.80000000000007</v>
      </c>
      <c r="AG3745" s="11">
        <f t="shared" si="7489"/>
        <v>0</v>
      </c>
      <c r="AH3745" s="11">
        <f t="shared" si="7489"/>
        <v>0</v>
      </c>
      <c r="AI3745" s="5">
        <f t="shared" si="7470"/>
        <v>705.80000000000007</v>
      </c>
      <c r="AJ3745" s="5">
        <f t="shared" si="7471"/>
        <v>705.80000000000007</v>
      </c>
      <c r="AK3745" s="5">
        <f t="shared" si="7472"/>
        <v>705.80000000000007</v>
      </c>
      <c r="AL3745" s="11">
        <f t="shared" si="7489"/>
        <v>0</v>
      </c>
      <c r="AM3745" s="11">
        <f t="shared" si="7489"/>
        <v>0</v>
      </c>
      <c r="AN3745" s="11">
        <f t="shared" si="7489"/>
        <v>0</v>
      </c>
      <c r="AO3745" s="11">
        <f t="shared" si="7489"/>
        <v>0</v>
      </c>
      <c r="AP3745" s="11">
        <f t="shared" si="7489"/>
        <v>0</v>
      </c>
      <c r="AQ3745" s="5">
        <f t="shared" si="7447"/>
        <v>705.80000000000007</v>
      </c>
      <c r="AR3745" s="11">
        <f t="shared" si="7473"/>
        <v>705.80000000000007</v>
      </c>
      <c r="AS3745" s="11">
        <f t="shared" si="7474"/>
        <v>705.80000000000007</v>
      </c>
      <c r="AT3745" s="11">
        <f t="shared" si="7489"/>
        <v>0</v>
      </c>
      <c r="AU3745" s="11">
        <f t="shared" si="7475"/>
        <v>705.80000000000007</v>
      </c>
      <c r="AV3745" s="11">
        <f t="shared" si="7489"/>
        <v>0</v>
      </c>
      <c r="AW3745" s="11">
        <f t="shared" si="7489"/>
        <v>0</v>
      </c>
      <c r="AX3745" s="11">
        <f t="shared" si="7489"/>
        <v>0</v>
      </c>
      <c r="AY3745" s="11">
        <f t="shared" si="7489"/>
        <v>0</v>
      </c>
      <c r="AZ3745" s="11">
        <f t="shared" si="7489"/>
        <v>0</v>
      </c>
      <c r="BA3745" s="11">
        <f t="shared" si="7489"/>
        <v>0</v>
      </c>
      <c r="BB3745" s="11">
        <f t="shared" si="7489"/>
        <v>0</v>
      </c>
      <c r="BC3745" s="11">
        <f t="shared" si="7489"/>
        <v>0</v>
      </c>
      <c r="BD3745" s="11">
        <f t="shared" si="7489"/>
        <v>0</v>
      </c>
      <c r="BE3745" s="11">
        <f t="shared" si="7489"/>
        <v>0</v>
      </c>
      <c r="BF3745" s="11">
        <f t="shared" si="7489"/>
        <v>0</v>
      </c>
      <c r="BG3745" s="11">
        <f t="shared" si="7448"/>
        <v>705.80000000000007</v>
      </c>
      <c r="BH3745" s="11">
        <f t="shared" si="7449"/>
        <v>705.80000000000007</v>
      </c>
      <c r="BI3745" s="11">
        <f t="shared" si="7450"/>
        <v>705.80000000000007</v>
      </c>
      <c r="BJ3745" s="11">
        <f t="shared" si="7489"/>
        <v>0</v>
      </c>
    </row>
    <row r="3746" spans="1:62" ht="47.25" x14ac:dyDescent="0.25">
      <c r="A3746" s="4" t="s">
        <v>439</v>
      </c>
      <c r="B3746" s="4" t="s">
        <v>10</v>
      </c>
      <c r="C3746" s="4" t="s">
        <v>35</v>
      </c>
      <c r="D3746" s="4" t="s">
        <v>122</v>
      </c>
      <c r="E3746" s="4"/>
      <c r="F3746" s="15" t="s">
        <v>735</v>
      </c>
      <c r="G3746" s="5">
        <f>G3747</f>
        <v>705.80000000000007</v>
      </c>
      <c r="H3746" s="5">
        <f t="shared" si="7489"/>
        <v>705.80000000000007</v>
      </c>
      <c r="I3746" s="5">
        <f t="shared" si="7489"/>
        <v>705.80000000000007</v>
      </c>
      <c r="J3746" s="5">
        <f t="shared" si="7489"/>
        <v>0</v>
      </c>
      <c r="K3746" s="5">
        <f t="shared" si="7489"/>
        <v>0</v>
      </c>
      <c r="L3746" s="5">
        <f t="shared" si="7489"/>
        <v>0</v>
      </c>
      <c r="M3746" s="5">
        <f t="shared" si="7453"/>
        <v>705.80000000000007</v>
      </c>
      <c r="N3746" s="5">
        <f t="shared" si="7454"/>
        <v>705.80000000000007</v>
      </c>
      <c r="O3746" s="5">
        <f t="shared" si="7455"/>
        <v>705.80000000000007</v>
      </c>
      <c r="P3746" s="5">
        <f t="shared" si="7489"/>
        <v>0</v>
      </c>
      <c r="Q3746" s="5">
        <f t="shared" si="7489"/>
        <v>0</v>
      </c>
      <c r="R3746" s="5">
        <f t="shared" si="7489"/>
        <v>0</v>
      </c>
      <c r="S3746" s="5">
        <f t="shared" si="7489"/>
        <v>0</v>
      </c>
      <c r="T3746" s="5">
        <f t="shared" si="7489"/>
        <v>0</v>
      </c>
      <c r="U3746" s="5">
        <f t="shared" si="7489"/>
        <v>0</v>
      </c>
      <c r="V3746" s="5">
        <f t="shared" si="7489"/>
        <v>0</v>
      </c>
      <c r="W3746" s="5">
        <f t="shared" si="7489"/>
        <v>0</v>
      </c>
      <c r="X3746" s="5">
        <f t="shared" si="7489"/>
        <v>0</v>
      </c>
      <c r="Y3746" s="5">
        <f t="shared" si="7489"/>
        <v>0</v>
      </c>
      <c r="Z3746" s="5">
        <f t="shared" si="7489"/>
        <v>0</v>
      </c>
      <c r="AA3746" s="5">
        <f t="shared" si="7489"/>
        <v>0</v>
      </c>
      <c r="AB3746" s="5">
        <f t="shared" si="7489"/>
        <v>0</v>
      </c>
      <c r="AC3746" s="5">
        <f t="shared" si="7489"/>
        <v>0</v>
      </c>
      <c r="AD3746" s="5">
        <f t="shared" si="7467"/>
        <v>705.80000000000007</v>
      </c>
      <c r="AE3746" s="5">
        <f t="shared" si="7468"/>
        <v>705.80000000000007</v>
      </c>
      <c r="AF3746" s="5">
        <f t="shared" si="7469"/>
        <v>705.80000000000007</v>
      </c>
      <c r="AG3746" s="5">
        <f t="shared" si="7489"/>
        <v>0</v>
      </c>
      <c r="AH3746" s="5">
        <f t="shared" si="7489"/>
        <v>0</v>
      </c>
      <c r="AI3746" s="5">
        <f t="shared" si="7470"/>
        <v>705.80000000000007</v>
      </c>
      <c r="AJ3746" s="5">
        <f t="shared" si="7471"/>
        <v>705.80000000000007</v>
      </c>
      <c r="AK3746" s="5">
        <f t="shared" si="7472"/>
        <v>705.80000000000007</v>
      </c>
      <c r="AL3746" s="5">
        <f t="shared" si="7489"/>
        <v>0</v>
      </c>
      <c r="AM3746" s="5">
        <f t="shared" si="7489"/>
        <v>0</v>
      </c>
      <c r="AN3746" s="5">
        <f t="shared" si="7489"/>
        <v>0</v>
      </c>
      <c r="AO3746" s="5">
        <f t="shared" si="7489"/>
        <v>0</v>
      </c>
      <c r="AP3746" s="5">
        <f t="shared" si="7489"/>
        <v>0</v>
      </c>
      <c r="AQ3746" s="5">
        <f t="shared" si="7447"/>
        <v>705.80000000000007</v>
      </c>
      <c r="AR3746" s="5">
        <f t="shared" si="7473"/>
        <v>705.80000000000007</v>
      </c>
      <c r="AS3746" s="5">
        <f t="shared" si="7474"/>
        <v>705.80000000000007</v>
      </c>
      <c r="AT3746" s="5">
        <f t="shared" si="7489"/>
        <v>0</v>
      </c>
      <c r="AU3746" s="5">
        <f t="shared" si="7475"/>
        <v>705.80000000000007</v>
      </c>
      <c r="AV3746" s="5">
        <f t="shared" si="7489"/>
        <v>0</v>
      </c>
      <c r="AW3746" s="5">
        <f t="shared" si="7489"/>
        <v>0</v>
      </c>
      <c r="AX3746" s="5">
        <f t="shared" si="7489"/>
        <v>0</v>
      </c>
      <c r="AY3746" s="5">
        <f t="shared" si="7489"/>
        <v>0</v>
      </c>
      <c r="AZ3746" s="5">
        <f t="shared" si="7489"/>
        <v>0</v>
      </c>
      <c r="BA3746" s="5">
        <f t="shared" si="7489"/>
        <v>0</v>
      </c>
      <c r="BB3746" s="5">
        <f t="shared" si="7489"/>
        <v>0</v>
      </c>
      <c r="BC3746" s="5">
        <f t="shared" si="7489"/>
        <v>0</v>
      </c>
      <c r="BD3746" s="5">
        <f t="shared" si="7489"/>
        <v>0</v>
      </c>
      <c r="BE3746" s="5">
        <f t="shared" si="7489"/>
        <v>0</v>
      </c>
      <c r="BF3746" s="5">
        <f t="shared" si="7489"/>
        <v>0</v>
      </c>
      <c r="BG3746" s="5">
        <f t="shared" si="7448"/>
        <v>705.80000000000007</v>
      </c>
      <c r="BH3746" s="5">
        <f t="shared" si="7449"/>
        <v>705.80000000000007</v>
      </c>
      <c r="BI3746" s="5">
        <f t="shared" si="7450"/>
        <v>705.80000000000007</v>
      </c>
      <c r="BJ3746" s="5">
        <f t="shared" si="7489"/>
        <v>0</v>
      </c>
    </row>
    <row r="3747" spans="1:62" ht="31.5" x14ac:dyDescent="0.25">
      <c r="A3747" s="4" t="s">
        <v>439</v>
      </c>
      <c r="B3747" s="4" t="s">
        <v>10</v>
      </c>
      <c r="C3747" s="4" t="s">
        <v>35</v>
      </c>
      <c r="D3747" s="4" t="s">
        <v>186</v>
      </c>
      <c r="E3747" s="4"/>
      <c r="F3747" s="15" t="s">
        <v>750</v>
      </c>
      <c r="G3747" s="5">
        <f>G3748</f>
        <v>705.80000000000007</v>
      </c>
      <c r="H3747" s="5">
        <f t="shared" si="7489"/>
        <v>705.80000000000007</v>
      </c>
      <c r="I3747" s="5">
        <f t="shared" si="7489"/>
        <v>705.80000000000007</v>
      </c>
      <c r="J3747" s="5">
        <f t="shared" si="7489"/>
        <v>0</v>
      </c>
      <c r="K3747" s="5">
        <f t="shared" si="7489"/>
        <v>0</v>
      </c>
      <c r="L3747" s="5">
        <f t="shared" si="7489"/>
        <v>0</v>
      </c>
      <c r="M3747" s="5">
        <f t="shared" si="7453"/>
        <v>705.80000000000007</v>
      </c>
      <c r="N3747" s="5">
        <f t="shared" si="7454"/>
        <v>705.80000000000007</v>
      </c>
      <c r="O3747" s="5">
        <f t="shared" si="7455"/>
        <v>705.80000000000007</v>
      </c>
      <c r="P3747" s="5">
        <f t="shared" si="7489"/>
        <v>0</v>
      </c>
      <c r="Q3747" s="5">
        <f t="shared" si="7489"/>
        <v>0</v>
      </c>
      <c r="R3747" s="5">
        <f t="shared" si="7489"/>
        <v>0</v>
      </c>
      <c r="S3747" s="5">
        <f t="shared" si="7489"/>
        <v>0</v>
      </c>
      <c r="T3747" s="5">
        <f t="shared" si="7489"/>
        <v>0</v>
      </c>
      <c r="U3747" s="5">
        <f t="shared" si="7489"/>
        <v>0</v>
      </c>
      <c r="V3747" s="5">
        <f t="shared" si="7489"/>
        <v>0</v>
      </c>
      <c r="W3747" s="5">
        <f t="shared" si="7489"/>
        <v>0</v>
      </c>
      <c r="X3747" s="5">
        <f t="shared" si="7489"/>
        <v>0</v>
      </c>
      <c r="Y3747" s="5">
        <f t="shared" si="7489"/>
        <v>0</v>
      </c>
      <c r="Z3747" s="5">
        <f t="shared" si="7489"/>
        <v>0</v>
      </c>
      <c r="AA3747" s="5">
        <f t="shared" si="7489"/>
        <v>0</v>
      </c>
      <c r="AB3747" s="5">
        <f t="shared" si="7489"/>
        <v>0</v>
      </c>
      <c r="AC3747" s="5">
        <f t="shared" si="7489"/>
        <v>0</v>
      </c>
      <c r="AD3747" s="5">
        <f t="shared" si="7467"/>
        <v>705.80000000000007</v>
      </c>
      <c r="AE3747" s="5">
        <f t="shared" si="7468"/>
        <v>705.80000000000007</v>
      </c>
      <c r="AF3747" s="5">
        <f t="shared" si="7469"/>
        <v>705.80000000000007</v>
      </c>
      <c r="AG3747" s="5">
        <f t="shared" si="7489"/>
        <v>0</v>
      </c>
      <c r="AH3747" s="5">
        <f t="shared" si="7489"/>
        <v>0</v>
      </c>
      <c r="AI3747" s="5">
        <f t="shared" si="7470"/>
        <v>705.80000000000007</v>
      </c>
      <c r="AJ3747" s="5">
        <f t="shared" si="7471"/>
        <v>705.80000000000007</v>
      </c>
      <c r="AK3747" s="5">
        <f t="shared" si="7472"/>
        <v>705.80000000000007</v>
      </c>
      <c r="AL3747" s="5">
        <f t="shared" si="7489"/>
        <v>0</v>
      </c>
      <c r="AM3747" s="5">
        <f t="shared" si="7489"/>
        <v>0</v>
      </c>
      <c r="AN3747" s="5">
        <f t="shared" si="7489"/>
        <v>0</v>
      </c>
      <c r="AO3747" s="5">
        <f t="shared" si="7489"/>
        <v>0</v>
      </c>
      <c r="AP3747" s="5">
        <f t="shared" si="7489"/>
        <v>0</v>
      </c>
      <c r="AQ3747" s="5">
        <f t="shared" si="7447"/>
        <v>705.80000000000007</v>
      </c>
      <c r="AR3747" s="5">
        <f t="shared" si="7473"/>
        <v>705.80000000000007</v>
      </c>
      <c r="AS3747" s="5">
        <f t="shared" si="7474"/>
        <v>705.80000000000007</v>
      </c>
      <c r="AT3747" s="5">
        <f t="shared" si="7489"/>
        <v>0</v>
      </c>
      <c r="AU3747" s="5">
        <f t="shared" si="7475"/>
        <v>705.80000000000007</v>
      </c>
      <c r="AV3747" s="5">
        <f t="shared" si="7489"/>
        <v>0</v>
      </c>
      <c r="AW3747" s="5">
        <f t="shared" si="7489"/>
        <v>0</v>
      </c>
      <c r="AX3747" s="5">
        <f t="shared" si="7489"/>
        <v>0</v>
      </c>
      <c r="AY3747" s="5">
        <f t="shared" si="7489"/>
        <v>0</v>
      </c>
      <c r="AZ3747" s="5">
        <f t="shared" si="7489"/>
        <v>0</v>
      </c>
      <c r="BA3747" s="5">
        <f t="shared" si="7489"/>
        <v>0</v>
      </c>
      <c r="BB3747" s="5">
        <f t="shared" si="7489"/>
        <v>0</v>
      </c>
      <c r="BC3747" s="5">
        <f t="shared" si="7489"/>
        <v>0</v>
      </c>
      <c r="BD3747" s="5">
        <f t="shared" si="7489"/>
        <v>0</v>
      </c>
      <c r="BE3747" s="5">
        <f t="shared" si="7489"/>
        <v>0</v>
      </c>
      <c r="BF3747" s="5">
        <f t="shared" si="7489"/>
        <v>0</v>
      </c>
      <c r="BG3747" s="5">
        <f t="shared" si="7448"/>
        <v>705.80000000000007</v>
      </c>
      <c r="BH3747" s="5">
        <f t="shared" si="7449"/>
        <v>705.80000000000007</v>
      </c>
      <c r="BI3747" s="5">
        <f t="shared" si="7450"/>
        <v>705.80000000000007</v>
      </c>
      <c r="BJ3747" s="5">
        <f t="shared" si="7489"/>
        <v>0</v>
      </c>
    </row>
    <row r="3748" spans="1:62" ht="63" x14ac:dyDescent="0.25">
      <c r="A3748" s="4" t="s">
        <v>439</v>
      </c>
      <c r="B3748" s="4" t="s">
        <v>10</v>
      </c>
      <c r="C3748" s="4" t="s">
        <v>35</v>
      </c>
      <c r="D3748" s="4" t="s">
        <v>195</v>
      </c>
      <c r="E3748" s="4"/>
      <c r="F3748" s="15" t="s">
        <v>751</v>
      </c>
      <c r="G3748" s="5">
        <f>G3749</f>
        <v>705.80000000000007</v>
      </c>
      <c r="H3748" s="5">
        <f t="shared" si="7489"/>
        <v>705.80000000000007</v>
      </c>
      <c r="I3748" s="5">
        <f t="shared" si="7489"/>
        <v>705.80000000000007</v>
      </c>
      <c r="J3748" s="5">
        <f t="shared" si="7489"/>
        <v>0</v>
      </c>
      <c r="K3748" s="5">
        <f t="shared" si="7489"/>
        <v>0</v>
      </c>
      <c r="L3748" s="5">
        <f t="shared" si="7489"/>
        <v>0</v>
      </c>
      <c r="M3748" s="5">
        <f t="shared" si="7453"/>
        <v>705.80000000000007</v>
      </c>
      <c r="N3748" s="5">
        <f t="shared" si="7454"/>
        <v>705.80000000000007</v>
      </c>
      <c r="O3748" s="5">
        <f t="shared" si="7455"/>
        <v>705.80000000000007</v>
      </c>
      <c r="P3748" s="5">
        <f t="shared" si="7489"/>
        <v>0</v>
      </c>
      <c r="Q3748" s="5">
        <f t="shared" si="7489"/>
        <v>0</v>
      </c>
      <c r="R3748" s="5">
        <f t="shared" si="7489"/>
        <v>0</v>
      </c>
      <c r="S3748" s="5">
        <f t="shared" si="7489"/>
        <v>0</v>
      </c>
      <c r="T3748" s="5">
        <f t="shared" si="7489"/>
        <v>0</v>
      </c>
      <c r="U3748" s="5">
        <f t="shared" si="7489"/>
        <v>0</v>
      </c>
      <c r="V3748" s="5">
        <f t="shared" si="7489"/>
        <v>0</v>
      </c>
      <c r="W3748" s="5">
        <f t="shared" si="7489"/>
        <v>0</v>
      </c>
      <c r="X3748" s="5">
        <f t="shared" si="7489"/>
        <v>0</v>
      </c>
      <c r="Y3748" s="5">
        <f t="shared" si="7489"/>
        <v>0</v>
      </c>
      <c r="Z3748" s="5">
        <f t="shared" si="7489"/>
        <v>0</v>
      </c>
      <c r="AA3748" s="5">
        <f t="shared" si="7489"/>
        <v>0</v>
      </c>
      <c r="AB3748" s="5">
        <f t="shared" si="7489"/>
        <v>0</v>
      </c>
      <c r="AC3748" s="5">
        <f t="shared" si="7489"/>
        <v>0</v>
      </c>
      <c r="AD3748" s="5">
        <f t="shared" si="7467"/>
        <v>705.80000000000007</v>
      </c>
      <c r="AE3748" s="5">
        <f t="shared" si="7468"/>
        <v>705.80000000000007</v>
      </c>
      <c r="AF3748" s="5">
        <f t="shared" si="7469"/>
        <v>705.80000000000007</v>
      </c>
      <c r="AG3748" s="5">
        <f t="shared" si="7489"/>
        <v>0</v>
      </c>
      <c r="AH3748" s="5">
        <f t="shared" si="7489"/>
        <v>0</v>
      </c>
      <c r="AI3748" s="5">
        <f t="shared" si="7470"/>
        <v>705.80000000000007</v>
      </c>
      <c r="AJ3748" s="5">
        <f t="shared" si="7471"/>
        <v>705.80000000000007</v>
      </c>
      <c r="AK3748" s="5">
        <f t="shared" si="7472"/>
        <v>705.80000000000007</v>
      </c>
      <c r="AL3748" s="5">
        <f t="shared" si="7489"/>
        <v>0</v>
      </c>
      <c r="AM3748" s="5">
        <f t="shared" si="7489"/>
        <v>0</v>
      </c>
      <c r="AN3748" s="5">
        <f t="shared" si="7489"/>
        <v>0</v>
      </c>
      <c r="AO3748" s="5">
        <f t="shared" si="7489"/>
        <v>0</v>
      </c>
      <c r="AP3748" s="5">
        <f t="shared" si="7489"/>
        <v>0</v>
      </c>
      <c r="AQ3748" s="5">
        <f t="shared" si="7447"/>
        <v>705.80000000000007</v>
      </c>
      <c r="AR3748" s="5">
        <f t="shared" si="7473"/>
        <v>705.80000000000007</v>
      </c>
      <c r="AS3748" s="5">
        <f t="shared" si="7474"/>
        <v>705.80000000000007</v>
      </c>
      <c r="AT3748" s="5">
        <f t="shared" si="7489"/>
        <v>0</v>
      </c>
      <c r="AU3748" s="5">
        <f t="shared" si="7475"/>
        <v>705.80000000000007</v>
      </c>
      <c r="AV3748" s="5">
        <f t="shared" si="7489"/>
        <v>0</v>
      </c>
      <c r="AW3748" s="5">
        <f t="shared" si="7489"/>
        <v>0</v>
      </c>
      <c r="AX3748" s="5">
        <f t="shared" si="7489"/>
        <v>0</v>
      </c>
      <c r="AY3748" s="5">
        <f t="shared" si="7489"/>
        <v>0</v>
      </c>
      <c r="AZ3748" s="5">
        <f t="shared" si="7489"/>
        <v>0</v>
      </c>
      <c r="BA3748" s="5">
        <f t="shared" si="7489"/>
        <v>0</v>
      </c>
      <c r="BB3748" s="5">
        <f t="shared" si="7489"/>
        <v>0</v>
      </c>
      <c r="BC3748" s="5">
        <f t="shared" si="7489"/>
        <v>0</v>
      </c>
      <c r="BD3748" s="5">
        <f t="shared" si="7489"/>
        <v>0</v>
      </c>
      <c r="BE3748" s="5">
        <f t="shared" si="7489"/>
        <v>0</v>
      </c>
      <c r="BF3748" s="5">
        <f t="shared" si="7489"/>
        <v>0</v>
      </c>
      <c r="BG3748" s="5">
        <f t="shared" si="7448"/>
        <v>705.80000000000007</v>
      </c>
      <c r="BH3748" s="5">
        <f t="shared" si="7449"/>
        <v>705.80000000000007</v>
      </c>
      <c r="BI3748" s="5">
        <f t="shared" si="7450"/>
        <v>705.80000000000007</v>
      </c>
      <c r="BJ3748" s="5">
        <f t="shared" si="7489"/>
        <v>0</v>
      </c>
    </row>
    <row r="3749" spans="1:62" ht="31.5" x14ac:dyDescent="0.25">
      <c r="A3749" s="4" t="s">
        <v>439</v>
      </c>
      <c r="B3749" s="4" t="s">
        <v>10</v>
      </c>
      <c r="C3749" s="4" t="s">
        <v>35</v>
      </c>
      <c r="D3749" s="4" t="s">
        <v>192</v>
      </c>
      <c r="E3749" s="4"/>
      <c r="F3749" s="15" t="s">
        <v>752</v>
      </c>
      <c r="G3749" s="5">
        <f>G3750+G3752</f>
        <v>705.80000000000007</v>
      </c>
      <c r="H3749" s="5">
        <f t="shared" ref="H3749:BJ3749" si="7490">H3750+H3752</f>
        <v>705.80000000000007</v>
      </c>
      <c r="I3749" s="5">
        <f t="shared" si="7490"/>
        <v>705.80000000000007</v>
      </c>
      <c r="J3749" s="5">
        <f t="shared" ref="J3749:L3749" si="7491">J3750+J3752</f>
        <v>0</v>
      </c>
      <c r="K3749" s="5">
        <f t="shared" si="7491"/>
        <v>0</v>
      </c>
      <c r="L3749" s="5">
        <f t="shared" si="7491"/>
        <v>0</v>
      </c>
      <c r="M3749" s="5">
        <f t="shared" si="7453"/>
        <v>705.80000000000007</v>
      </c>
      <c r="N3749" s="5">
        <f t="shared" si="7454"/>
        <v>705.80000000000007</v>
      </c>
      <c r="O3749" s="5">
        <f t="shared" si="7455"/>
        <v>705.80000000000007</v>
      </c>
      <c r="P3749" s="5">
        <f t="shared" ref="P3749:AC3749" si="7492">P3750+P3752</f>
        <v>0</v>
      </c>
      <c r="Q3749" s="5">
        <f t="shared" si="7492"/>
        <v>0</v>
      </c>
      <c r="R3749" s="5">
        <f t="shared" si="7492"/>
        <v>0</v>
      </c>
      <c r="S3749" s="5">
        <f t="shared" si="7492"/>
        <v>0</v>
      </c>
      <c r="T3749" s="5">
        <f t="shared" si="7492"/>
        <v>0</v>
      </c>
      <c r="U3749" s="5">
        <f t="shared" si="7492"/>
        <v>0</v>
      </c>
      <c r="V3749" s="5">
        <f t="shared" ref="V3749" si="7493">V3750+V3752</f>
        <v>0</v>
      </c>
      <c r="W3749" s="5">
        <f t="shared" si="7492"/>
        <v>0</v>
      </c>
      <c r="X3749" s="5">
        <f t="shared" si="7492"/>
        <v>0</v>
      </c>
      <c r="Y3749" s="5">
        <f t="shared" si="7492"/>
        <v>0</v>
      </c>
      <c r="Z3749" s="5">
        <f t="shared" si="7492"/>
        <v>0</v>
      </c>
      <c r="AA3749" s="5">
        <f t="shared" si="7492"/>
        <v>0</v>
      </c>
      <c r="AB3749" s="5">
        <f t="shared" si="7492"/>
        <v>0</v>
      </c>
      <c r="AC3749" s="5">
        <f t="shared" si="7492"/>
        <v>0</v>
      </c>
      <c r="AD3749" s="5">
        <f t="shared" si="7467"/>
        <v>705.80000000000007</v>
      </c>
      <c r="AE3749" s="5">
        <f t="shared" si="7468"/>
        <v>705.80000000000007</v>
      </c>
      <c r="AF3749" s="5">
        <f t="shared" si="7469"/>
        <v>705.80000000000007</v>
      </c>
      <c r="AG3749" s="5">
        <f t="shared" ref="AG3749:AH3749" si="7494">AG3750+AG3752</f>
        <v>0</v>
      </c>
      <c r="AH3749" s="5">
        <f t="shared" si="7494"/>
        <v>0</v>
      </c>
      <c r="AI3749" s="5">
        <f t="shared" si="7470"/>
        <v>705.80000000000007</v>
      </c>
      <c r="AJ3749" s="5">
        <f t="shared" si="7471"/>
        <v>705.80000000000007</v>
      </c>
      <c r="AK3749" s="5">
        <f t="shared" si="7472"/>
        <v>705.80000000000007</v>
      </c>
      <c r="AL3749" s="5">
        <f t="shared" ref="AL3749" si="7495">AL3750+AL3752</f>
        <v>0</v>
      </c>
      <c r="AM3749" s="5">
        <f t="shared" ref="AM3749:AP3749" si="7496">AM3750+AM3752</f>
        <v>0</v>
      </c>
      <c r="AN3749" s="5">
        <f t="shared" si="7496"/>
        <v>0</v>
      </c>
      <c r="AO3749" s="5">
        <f t="shared" si="7496"/>
        <v>0</v>
      </c>
      <c r="AP3749" s="5">
        <f t="shared" si="7496"/>
        <v>0</v>
      </c>
      <c r="AQ3749" s="5">
        <f t="shared" si="7447"/>
        <v>705.80000000000007</v>
      </c>
      <c r="AR3749" s="5">
        <f t="shared" si="7473"/>
        <v>705.80000000000007</v>
      </c>
      <c r="AS3749" s="5">
        <f t="shared" si="7474"/>
        <v>705.80000000000007</v>
      </c>
      <c r="AT3749" s="5">
        <f t="shared" ref="AT3749" si="7497">AT3750+AT3752</f>
        <v>0</v>
      </c>
      <c r="AU3749" s="5">
        <f t="shared" si="7475"/>
        <v>705.80000000000007</v>
      </c>
      <c r="AV3749" s="5">
        <f t="shared" ref="AV3749" si="7498">AV3750+AV3752</f>
        <v>0</v>
      </c>
      <c r="AW3749" s="5">
        <f t="shared" ref="AW3749:BF3749" si="7499">AW3750+AW3752</f>
        <v>0</v>
      </c>
      <c r="AX3749" s="5">
        <f t="shared" si="7499"/>
        <v>0</v>
      </c>
      <c r="AY3749" s="5">
        <f t="shared" si="7499"/>
        <v>0</v>
      </c>
      <c r="AZ3749" s="5">
        <f t="shared" si="7499"/>
        <v>0</v>
      </c>
      <c r="BA3749" s="5">
        <f t="shared" si="7499"/>
        <v>0</v>
      </c>
      <c r="BB3749" s="5">
        <f t="shared" si="7499"/>
        <v>0</v>
      </c>
      <c r="BC3749" s="5">
        <f t="shared" si="7499"/>
        <v>0</v>
      </c>
      <c r="BD3749" s="5">
        <f t="shared" si="7499"/>
        <v>0</v>
      </c>
      <c r="BE3749" s="5">
        <f t="shared" si="7499"/>
        <v>0</v>
      </c>
      <c r="BF3749" s="5">
        <f t="shared" si="7499"/>
        <v>0</v>
      </c>
      <c r="BG3749" s="5">
        <f t="shared" si="7448"/>
        <v>705.80000000000007</v>
      </c>
      <c r="BH3749" s="5">
        <f t="shared" si="7449"/>
        <v>705.80000000000007</v>
      </c>
      <c r="BI3749" s="5">
        <f t="shared" si="7450"/>
        <v>705.80000000000007</v>
      </c>
      <c r="BJ3749" s="5">
        <f t="shared" si="7490"/>
        <v>0</v>
      </c>
    </row>
    <row r="3750" spans="1:62" ht="78.75" x14ac:dyDescent="0.25">
      <c r="A3750" s="4" t="s">
        <v>439</v>
      </c>
      <c r="B3750" s="4" t="s">
        <v>10</v>
      </c>
      <c r="C3750" s="4" t="s">
        <v>35</v>
      </c>
      <c r="D3750" s="4" t="s">
        <v>192</v>
      </c>
      <c r="E3750" s="4" t="s">
        <v>23</v>
      </c>
      <c r="F3750" s="15" t="s">
        <v>627</v>
      </c>
      <c r="G3750" s="5">
        <f>G3751</f>
        <v>652.70000000000005</v>
      </c>
      <c r="H3750" s="5">
        <f t="shared" ref="H3750:BJ3750" si="7500">H3751</f>
        <v>665.40000000000009</v>
      </c>
      <c r="I3750" s="5">
        <f t="shared" si="7500"/>
        <v>665.40000000000009</v>
      </c>
      <c r="J3750" s="5">
        <f t="shared" si="7500"/>
        <v>0</v>
      </c>
      <c r="K3750" s="5">
        <f t="shared" si="7500"/>
        <v>0</v>
      </c>
      <c r="L3750" s="5">
        <f t="shared" si="7500"/>
        <v>0</v>
      </c>
      <c r="M3750" s="5">
        <f t="shared" si="7453"/>
        <v>652.70000000000005</v>
      </c>
      <c r="N3750" s="5">
        <f t="shared" si="7454"/>
        <v>665.40000000000009</v>
      </c>
      <c r="O3750" s="5">
        <f t="shared" si="7455"/>
        <v>665.40000000000009</v>
      </c>
      <c r="P3750" s="5">
        <f t="shared" si="7500"/>
        <v>0</v>
      </c>
      <c r="Q3750" s="5">
        <f t="shared" si="7500"/>
        <v>0</v>
      </c>
      <c r="R3750" s="5">
        <f t="shared" si="7500"/>
        <v>0</v>
      </c>
      <c r="S3750" s="5">
        <f t="shared" si="7500"/>
        <v>0</v>
      </c>
      <c r="T3750" s="5">
        <f t="shared" si="7500"/>
        <v>0</v>
      </c>
      <c r="U3750" s="5">
        <f t="shared" si="7500"/>
        <v>0</v>
      </c>
      <c r="V3750" s="5">
        <f t="shared" si="7500"/>
        <v>0</v>
      </c>
      <c r="W3750" s="5">
        <f t="shared" si="7500"/>
        <v>0</v>
      </c>
      <c r="X3750" s="5">
        <f t="shared" si="7500"/>
        <v>0</v>
      </c>
      <c r="Y3750" s="5">
        <f t="shared" si="7500"/>
        <v>0</v>
      </c>
      <c r="Z3750" s="5">
        <f t="shared" si="7500"/>
        <v>0</v>
      </c>
      <c r="AA3750" s="5">
        <f t="shared" si="7500"/>
        <v>0</v>
      </c>
      <c r="AB3750" s="5">
        <f t="shared" si="7500"/>
        <v>0</v>
      </c>
      <c r="AC3750" s="5">
        <f t="shared" si="7500"/>
        <v>0</v>
      </c>
      <c r="AD3750" s="5">
        <f t="shared" si="7467"/>
        <v>652.70000000000005</v>
      </c>
      <c r="AE3750" s="5">
        <f t="shared" si="7468"/>
        <v>665.40000000000009</v>
      </c>
      <c r="AF3750" s="5">
        <f t="shared" si="7469"/>
        <v>665.40000000000009</v>
      </c>
      <c r="AG3750" s="5">
        <f t="shared" si="7500"/>
        <v>0</v>
      </c>
      <c r="AH3750" s="5">
        <f t="shared" si="7500"/>
        <v>0</v>
      </c>
      <c r="AI3750" s="5">
        <f t="shared" si="7470"/>
        <v>652.70000000000005</v>
      </c>
      <c r="AJ3750" s="5">
        <f t="shared" si="7471"/>
        <v>665.40000000000009</v>
      </c>
      <c r="AK3750" s="5">
        <f t="shared" si="7472"/>
        <v>665.40000000000009</v>
      </c>
      <c r="AL3750" s="5">
        <f t="shared" si="7500"/>
        <v>0</v>
      </c>
      <c r="AM3750" s="5">
        <f t="shared" si="7500"/>
        <v>0</v>
      </c>
      <c r="AN3750" s="5">
        <f t="shared" si="7500"/>
        <v>0</v>
      </c>
      <c r="AO3750" s="5">
        <f t="shared" si="7500"/>
        <v>0</v>
      </c>
      <c r="AP3750" s="5">
        <f t="shared" si="7500"/>
        <v>0</v>
      </c>
      <c r="AQ3750" s="5">
        <f t="shared" si="7447"/>
        <v>652.70000000000005</v>
      </c>
      <c r="AR3750" s="5">
        <f t="shared" si="7473"/>
        <v>665.40000000000009</v>
      </c>
      <c r="AS3750" s="5">
        <f t="shared" si="7474"/>
        <v>665.40000000000009</v>
      </c>
      <c r="AT3750" s="5">
        <f t="shared" si="7500"/>
        <v>0</v>
      </c>
      <c r="AU3750" s="5">
        <f t="shared" si="7475"/>
        <v>652.70000000000005</v>
      </c>
      <c r="AV3750" s="5">
        <f t="shared" si="7500"/>
        <v>0</v>
      </c>
      <c r="AW3750" s="5">
        <f t="shared" si="7500"/>
        <v>0</v>
      </c>
      <c r="AX3750" s="5">
        <f t="shared" si="7500"/>
        <v>0</v>
      </c>
      <c r="AY3750" s="5">
        <f t="shared" si="7500"/>
        <v>0</v>
      </c>
      <c r="AZ3750" s="5">
        <f t="shared" si="7500"/>
        <v>0</v>
      </c>
      <c r="BA3750" s="5">
        <f t="shared" si="7500"/>
        <v>0</v>
      </c>
      <c r="BB3750" s="5">
        <f t="shared" si="7500"/>
        <v>0</v>
      </c>
      <c r="BC3750" s="5">
        <f t="shared" si="7500"/>
        <v>0</v>
      </c>
      <c r="BD3750" s="5">
        <f t="shared" si="7500"/>
        <v>0</v>
      </c>
      <c r="BE3750" s="5">
        <f t="shared" si="7500"/>
        <v>0</v>
      </c>
      <c r="BF3750" s="5">
        <f t="shared" si="7500"/>
        <v>0</v>
      </c>
      <c r="BG3750" s="5">
        <f t="shared" si="7448"/>
        <v>652.70000000000005</v>
      </c>
      <c r="BH3750" s="5">
        <f t="shared" si="7449"/>
        <v>665.40000000000009</v>
      </c>
      <c r="BI3750" s="5">
        <f t="shared" si="7450"/>
        <v>665.40000000000009</v>
      </c>
      <c r="BJ3750" s="5">
        <f t="shared" si="7500"/>
        <v>0</v>
      </c>
    </row>
    <row r="3751" spans="1:62" ht="31.5" x14ac:dyDescent="0.25">
      <c r="A3751" s="4" t="s">
        <v>439</v>
      </c>
      <c r="B3751" s="4" t="s">
        <v>10</v>
      </c>
      <c r="C3751" s="4" t="s">
        <v>35</v>
      </c>
      <c r="D3751" s="4" t="s">
        <v>192</v>
      </c>
      <c r="E3751" s="4" t="s">
        <v>33</v>
      </c>
      <c r="F3751" s="15" t="s">
        <v>629</v>
      </c>
      <c r="G3751" s="5">
        <v>652.70000000000005</v>
      </c>
      <c r="H3751" s="5">
        <v>665.40000000000009</v>
      </c>
      <c r="I3751" s="5">
        <v>665.40000000000009</v>
      </c>
      <c r="J3751" s="5"/>
      <c r="K3751" s="5"/>
      <c r="L3751" s="5"/>
      <c r="M3751" s="5">
        <f t="shared" si="7453"/>
        <v>652.70000000000005</v>
      </c>
      <c r="N3751" s="5">
        <f t="shared" si="7454"/>
        <v>665.40000000000009</v>
      </c>
      <c r="O3751" s="5">
        <f t="shared" si="7455"/>
        <v>665.40000000000009</v>
      </c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>
        <f t="shared" si="7467"/>
        <v>652.70000000000005</v>
      </c>
      <c r="AE3751" s="5">
        <f t="shared" si="7468"/>
        <v>665.40000000000009</v>
      </c>
      <c r="AF3751" s="5">
        <f t="shared" si="7469"/>
        <v>665.40000000000009</v>
      </c>
      <c r="AG3751" s="5"/>
      <c r="AH3751" s="5"/>
      <c r="AI3751" s="5">
        <f t="shared" si="7470"/>
        <v>652.70000000000005</v>
      </c>
      <c r="AJ3751" s="5">
        <f t="shared" si="7471"/>
        <v>665.40000000000009</v>
      </c>
      <c r="AK3751" s="5">
        <f t="shared" si="7472"/>
        <v>665.40000000000009</v>
      </c>
      <c r="AL3751" s="5"/>
      <c r="AM3751" s="5"/>
      <c r="AN3751" s="5"/>
      <c r="AO3751" s="5"/>
      <c r="AP3751" s="5"/>
      <c r="AQ3751" s="5">
        <f t="shared" si="7447"/>
        <v>652.70000000000005</v>
      </c>
      <c r="AR3751" s="5">
        <f t="shared" si="7473"/>
        <v>665.40000000000009</v>
      </c>
      <c r="AS3751" s="5">
        <f t="shared" si="7474"/>
        <v>665.40000000000009</v>
      </c>
      <c r="AT3751" s="5"/>
      <c r="AU3751" s="5">
        <f t="shared" si="7475"/>
        <v>652.70000000000005</v>
      </c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>
        <f t="shared" si="7448"/>
        <v>652.70000000000005</v>
      </c>
      <c r="BH3751" s="5">
        <f t="shared" si="7449"/>
        <v>665.40000000000009</v>
      </c>
      <c r="BI3751" s="5">
        <f t="shared" si="7450"/>
        <v>665.40000000000009</v>
      </c>
      <c r="BJ3751" s="5"/>
    </row>
    <row r="3752" spans="1:62" ht="31.5" x14ac:dyDescent="0.25">
      <c r="A3752" s="4" t="s">
        <v>439</v>
      </c>
      <c r="B3752" s="4" t="s">
        <v>10</v>
      </c>
      <c r="C3752" s="4" t="s">
        <v>35</v>
      </c>
      <c r="D3752" s="4" t="s">
        <v>192</v>
      </c>
      <c r="E3752" s="4" t="s">
        <v>16</v>
      </c>
      <c r="F3752" s="15" t="s">
        <v>630</v>
      </c>
      <c r="G3752" s="5">
        <f>G3753</f>
        <v>53.1</v>
      </c>
      <c r="H3752" s="5">
        <f t="shared" ref="H3752:BJ3752" si="7501">H3753</f>
        <v>40.4</v>
      </c>
      <c r="I3752" s="5">
        <f t="shared" si="7501"/>
        <v>40.4</v>
      </c>
      <c r="J3752" s="5">
        <f t="shared" si="7501"/>
        <v>0</v>
      </c>
      <c r="K3752" s="5">
        <f t="shared" si="7501"/>
        <v>0</v>
      </c>
      <c r="L3752" s="5">
        <f t="shared" si="7501"/>
        <v>0</v>
      </c>
      <c r="M3752" s="5">
        <f t="shared" si="7453"/>
        <v>53.1</v>
      </c>
      <c r="N3752" s="5">
        <f t="shared" si="7454"/>
        <v>40.4</v>
      </c>
      <c r="O3752" s="5">
        <f t="shared" si="7455"/>
        <v>40.4</v>
      </c>
      <c r="P3752" s="5">
        <f t="shared" si="7501"/>
        <v>0</v>
      </c>
      <c r="Q3752" s="5">
        <f t="shared" si="7501"/>
        <v>0</v>
      </c>
      <c r="R3752" s="5">
        <f t="shared" si="7501"/>
        <v>0</v>
      </c>
      <c r="S3752" s="5">
        <f t="shared" si="7501"/>
        <v>0</v>
      </c>
      <c r="T3752" s="5">
        <f t="shared" si="7501"/>
        <v>0</v>
      </c>
      <c r="U3752" s="5">
        <f t="shared" si="7501"/>
        <v>0</v>
      </c>
      <c r="V3752" s="5">
        <f t="shared" si="7501"/>
        <v>0</v>
      </c>
      <c r="W3752" s="5">
        <f t="shared" si="7501"/>
        <v>0</v>
      </c>
      <c r="X3752" s="5">
        <f t="shared" si="7501"/>
        <v>0</v>
      </c>
      <c r="Y3752" s="5">
        <f t="shared" si="7501"/>
        <v>0</v>
      </c>
      <c r="Z3752" s="5">
        <f t="shared" si="7501"/>
        <v>0</v>
      </c>
      <c r="AA3752" s="5">
        <f t="shared" si="7501"/>
        <v>0</v>
      </c>
      <c r="AB3752" s="5">
        <f t="shared" si="7501"/>
        <v>0</v>
      </c>
      <c r="AC3752" s="5">
        <f t="shared" si="7501"/>
        <v>0</v>
      </c>
      <c r="AD3752" s="5">
        <f t="shared" si="7467"/>
        <v>53.1</v>
      </c>
      <c r="AE3752" s="5">
        <f t="shared" si="7468"/>
        <v>40.4</v>
      </c>
      <c r="AF3752" s="5">
        <f t="shared" si="7469"/>
        <v>40.4</v>
      </c>
      <c r="AG3752" s="5">
        <f t="shared" si="7501"/>
        <v>0</v>
      </c>
      <c r="AH3752" s="5">
        <f t="shared" si="7501"/>
        <v>0</v>
      </c>
      <c r="AI3752" s="5">
        <f t="shared" si="7470"/>
        <v>53.1</v>
      </c>
      <c r="AJ3752" s="5">
        <f t="shared" si="7471"/>
        <v>40.4</v>
      </c>
      <c r="AK3752" s="5">
        <f t="shared" si="7472"/>
        <v>40.4</v>
      </c>
      <c r="AL3752" s="5">
        <f t="shared" si="7501"/>
        <v>0</v>
      </c>
      <c r="AM3752" s="5">
        <f t="shared" si="7501"/>
        <v>0</v>
      </c>
      <c r="AN3752" s="5">
        <f t="shared" si="7501"/>
        <v>0</v>
      </c>
      <c r="AO3752" s="5">
        <f t="shared" si="7501"/>
        <v>0</v>
      </c>
      <c r="AP3752" s="5">
        <f t="shared" si="7501"/>
        <v>0</v>
      </c>
      <c r="AQ3752" s="5">
        <f t="shared" si="7447"/>
        <v>53.1</v>
      </c>
      <c r="AR3752" s="5">
        <f t="shared" si="7473"/>
        <v>40.4</v>
      </c>
      <c r="AS3752" s="5">
        <f t="shared" si="7474"/>
        <v>40.4</v>
      </c>
      <c r="AT3752" s="5">
        <f t="shared" si="7501"/>
        <v>0</v>
      </c>
      <c r="AU3752" s="5">
        <f t="shared" si="7475"/>
        <v>53.1</v>
      </c>
      <c r="AV3752" s="5">
        <f t="shared" si="7501"/>
        <v>0</v>
      </c>
      <c r="AW3752" s="5">
        <f t="shared" si="7501"/>
        <v>0</v>
      </c>
      <c r="AX3752" s="5">
        <f t="shared" si="7501"/>
        <v>0</v>
      </c>
      <c r="AY3752" s="5">
        <f t="shared" si="7501"/>
        <v>0</v>
      </c>
      <c r="AZ3752" s="5">
        <f t="shared" si="7501"/>
        <v>0</v>
      </c>
      <c r="BA3752" s="5">
        <f t="shared" si="7501"/>
        <v>0</v>
      </c>
      <c r="BB3752" s="5">
        <f t="shared" si="7501"/>
        <v>0</v>
      </c>
      <c r="BC3752" s="5">
        <f t="shared" si="7501"/>
        <v>0</v>
      </c>
      <c r="BD3752" s="5">
        <f t="shared" si="7501"/>
        <v>0</v>
      </c>
      <c r="BE3752" s="5">
        <f t="shared" si="7501"/>
        <v>0</v>
      </c>
      <c r="BF3752" s="5">
        <f t="shared" si="7501"/>
        <v>0</v>
      </c>
      <c r="BG3752" s="5">
        <f t="shared" si="7448"/>
        <v>53.1</v>
      </c>
      <c r="BH3752" s="5">
        <f t="shared" si="7449"/>
        <v>40.4</v>
      </c>
      <c r="BI3752" s="5">
        <f t="shared" si="7450"/>
        <v>40.4</v>
      </c>
      <c r="BJ3752" s="5">
        <f t="shared" si="7501"/>
        <v>0</v>
      </c>
    </row>
    <row r="3753" spans="1:62" ht="31.5" x14ac:dyDescent="0.25">
      <c r="A3753" s="4" t="s">
        <v>439</v>
      </c>
      <c r="B3753" s="4" t="s">
        <v>10</v>
      </c>
      <c r="C3753" s="4" t="s">
        <v>35</v>
      </c>
      <c r="D3753" s="4" t="s">
        <v>192</v>
      </c>
      <c r="E3753" s="4" t="s">
        <v>17</v>
      </c>
      <c r="F3753" s="15" t="s">
        <v>631</v>
      </c>
      <c r="G3753" s="5">
        <v>53.1</v>
      </c>
      <c r="H3753" s="5">
        <v>40.4</v>
      </c>
      <c r="I3753" s="5">
        <v>40.4</v>
      </c>
      <c r="J3753" s="5"/>
      <c r="K3753" s="5"/>
      <c r="L3753" s="5"/>
      <c r="M3753" s="5">
        <f t="shared" si="7453"/>
        <v>53.1</v>
      </c>
      <c r="N3753" s="5">
        <f t="shared" si="7454"/>
        <v>40.4</v>
      </c>
      <c r="O3753" s="5">
        <f t="shared" si="7455"/>
        <v>40.4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7467"/>
        <v>53.1</v>
      </c>
      <c r="AE3753" s="5">
        <f t="shared" si="7468"/>
        <v>40.4</v>
      </c>
      <c r="AF3753" s="5">
        <f t="shared" si="7469"/>
        <v>40.4</v>
      </c>
      <c r="AG3753" s="5"/>
      <c r="AH3753" s="5"/>
      <c r="AI3753" s="5">
        <f t="shared" si="7470"/>
        <v>53.1</v>
      </c>
      <c r="AJ3753" s="5">
        <f t="shared" si="7471"/>
        <v>40.4</v>
      </c>
      <c r="AK3753" s="5">
        <f t="shared" si="7472"/>
        <v>40.4</v>
      </c>
      <c r="AL3753" s="5"/>
      <c r="AM3753" s="5"/>
      <c r="AN3753" s="5"/>
      <c r="AO3753" s="5"/>
      <c r="AP3753" s="5"/>
      <c r="AQ3753" s="5">
        <f t="shared" si="7447"/>
        <v>53.1</v>
      </c>
      <c r="AR3753" s="5">
        <f t="shared" si="7473"/>
        <v>40.4</v>
      </c>
      <c r="AS3753" s="5">
        <f t="shared" si="7474"/>
        <v>40.4</v>
      </c>
      <c r="AT3753" s="5"/>
      <c r="AU3753" s="5">
        <f t="shared" si="7475"/>
        <v>53.1</v>
      </c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>
        <f t="shared" si="7448"/>
        <v>53.1</v>
      </c>
      <c r="BH3753" s="5">
        <f t="shared" si="7449"/>
        <v>40.4</v>
      </c>
      <c r="BI3753" s="5">
        <f t="shared" si="7450"/>
        <v>40.4</v>
      </c>
      <c r="BJ3753" s="5"/>
    </row>
    <row r="3754" spans="1:62" s="3" customFormat="1" x14ac:dyDescent="0.25">
      <c r="A3754" s="7" t="s">
        <v>439</v>
      </c>
      <c r="B3754" s="7" t="s">
        <v>78</v>
      </c>
      <c r="C3754" s="7"/>
      <c r="D3754" s="7"/>
      <c r="E3754" s="7"/>
      <c r="F3754" s="12" t="s">
        <v>591</v>
      </c>
      <c r="G3754" s="8">
        <f>G3755</f>
        <v>184727.69999999998</v>
      </c>
      <c r="H3754" s="8">
        <f t="shared" ref="H3754:BJ3756" si="7502">H3755</f>
        <v>184727.69999999998</v>
      </c>
      <c r="I3754" s="8">
        <f t="shared" si="7502"/>
        <v>184727.69999999998</v>
      </c>
      <c r="J3754" s="8">
        <f t="shared" si="7502"/>
        <v>0</v>
      </c>
      <c r="K3754" s="8">
        <f t="shared" si="7502"/>
        <v>0</v>
      </c>
      <c r="L3754" s="8">
        <f t="shared" si="7502"/>
        <v>0</v>
      </c>
      <c r="M3754" s="8">
        <f t="shared" si="7453"/>
        <v>184727.69999999998</v>
      </c>
      <c r="N3754" s="8">
        <f t="shared" si="7454"/>
        <v>184727.69999999998</v>
      </c>
      <c r="O3754" s="8">
        <f t="shared" si="7455"/>
        <v>184727.69999999998</v>
      </c>
      <c r="P3754" s="8">
        <f t="shared" si="7502"/>
        <v>0</v>
      </c>
      <c r="Q3754" s="8">
        <f t="shared" si="7502"/>
        <v>0</v>
      </c>
      <c r="R3754" s="8">
        <f t="shared" si="7502"/>
        <v>0</v>
      </c>
      <c r="S3754" s="8">
        <f t="shared" si="7502"/>
        <v>0</v>
      </c>
      <c r="T3754" s="8">
        <f t="shared" si="7502"/>
        <v>0</v>
      </c>
      <c r="U3754" s="8">
        <f t="shared" si="7502"/>
        <v>0</v>
      </c>
      <c r="V3754" s="8">
        <f t="shared" si="7502"/>
        <v>0</v>
      </c>
      <c r="W3754" s="8">
        <f t="shared" si="7502"/>
        <v>0</v>
      </c>
      <c r="X3754" s="8">
        <f t="shared" si="7502"/>
        <v>0</v>
      </c>
      <c r="Y3754" s="8">
        <f t="shared" si="7502"/>
        <v>0</v>
      </c>
      <c r="Z3754" s="8">
        <f t="shared" si="7502"/>
        <v>0</v>
      </c>
      <c r="AA3754" s="8">
        <f t="shared" si="7502"/>
        <v>0</v>
      </c>
      <c r="AB3754" s="8">
        <f t="shared" si="7502"/>
        <v>0</v>
      </c>
      <c r="AC3754" s="8">
        <f t="shared" si="7502"/>
        <v>0</v>
      </c>
      <c r="AD3754" s="8">
        <f t="shared" si="7467"/>
        <v>184727.69999999998</v>
      </c>
      <c r="AE3754" s="8">
        <f t="shared" si="7468"/>
        <v>184727.69999999998</v>
      </c>
      <c r="AF3754" s="8">
        <f t="shared" si="7469"/>
        <v>184727.69999999998</v>
      </c>
      <c r="AG3754" s="8">
        <f t="shared" si="7502"/>
        <v>0</v>
      </c>
      <c r="AH3754" s="8">
        <f t="shared" si="7502"/>
        <v>0</v>
      </c>
      <c r="AI3754" s="5">
        <f t="shared" si="7470"/>
        <v>184727.69999999998</v>
      </c>
      <c r="AJ3754" s="5">
        <f t="shared" si="7471"/>
        <v>184727.69999999998</v>
      </c>
      <c r="AK3754" s="5">
        <f t="shared" si="7472"/>
        <v>184727.69999999998</v>
      </c>
      <c r="AL3754" s="8">
        <f t="shared" si="7502"/>
        <v>0</v>
      </c>
      <c r="AM3754" s="8">
        <f t="shared" si="7502"/>
        <v>0</v>
      </c>
      <c r="AN3754" s="8">
        <f t="shared" si="7502"/>
        <v>0</v>
      </c>
      <c r="AO3754" s="8">
        <f t="shared" si="7502"/>
        <v>0</v>
      </c>
      <c r="AP3754" s="8">
        <f t="shared" si="7502"/>
        <v>0</v>
      </c>
      <c r="AQ3754" s="5">
        <f t="shared" si="7447"/>
        <v>184727.69999999998</v>
      </c>
      <c r="AR3754" s="8">
        <f t="shared" si="7473"/>
        <v>184727.69999999998</v>
      </c>
      <c r="AS3754" s="8">
        <f t="shared" si="7474"/>
        <v>184727.69999999998</v>
      </c>
      <c r="AT3754" s="8">
        <f t="shared" si="7502"/>
        <v>0</v>
      </c>
      <c r="AU3754" s="8">
        <f t="shared" si="7475"/>
        <v>184727.69999999998</v>
      </c>
      <c r="AV3754" s="8">
        <f t="shared" si="7502"/>
        <v>0</v>
      </c>
      <c r="AW3754" s="8">
        <f t="shared" si="7502"/>
        <v>0</v>
      </c>
      <c r="AX3754" s="8">
        <f t="shared" si="7502"/>
        <v>0</v>
      </c>
      <c r="AY3754" s="8">
        <f t="shared" si="7502"/>
        <v>0</v>
      </c>
      <c r="AZ3754" s="8">
        <f t="shared" si="7502"/>
        <v>2209.1030000000001</v>
      </c>
      <c r="BA3754" s="8">
        <f t="shared" si="7502"/>
        <v>0</v>
      </c>
      <c r="BB3754" s="8">
        <f t="shared" si="7502"/>
        <v>0</v>
      </c>
      <c r="BC3754" s="8">
        <f t="shared" si="7502"/>
        <v>0</v>
      </c>
      <c r="BD3754" s="8">
        <f t="shared" si="7502"/>
        <v>0</v>
      </c>
      <c r="BE3754" s="8">
        <f t="shared" si="7502"/>
        <v>0</v>
      </c>
      <c r="BF3754" s="8">
        <f t="shared" si="7502"/>
        <v>0</v>
      </c>
      <c r="BG3754" s="8">
        <f t="shared" si="7448"/>
        <v>186936.80299999999</v>
      </c>
      <c r="BH3754" s="8">
        <f t="shared" si="7449"/>
        <v>184727.69999999998</v>
      </c>
      <c r="BI3754" s="8">
        <f t="shared" si="7450"/>
        <v>184727.69999999998</v>
      </c>
      <c r="BJ3754" s="8">
        <f t="shared" si="7502"/>
        <v>0</v>
      </c>
    </row>
    <row r="3755" spans="1:62" s="10" customFormat="1" x14ac:dyDescent="0.25">
      <c r="A3755" s="9" t="s">
        <v>439</v>
      </c>
      <c r="B3755" s="9" t="s">
        <v>78</v>
      </c>
      <c r="C3755" s="9" t="s">
        <v>78</v>
      </c>
      <c r="D3755" s="9"/>
      <c r="E3755" s="9"/>
      <c r="F3755" s="14" t="s">
        <v>617</v>
      </c>
      <c r="G3755" s="11">
        <f>G3756</f>
        <v>184727.69999999998</v>
      </c>
      <c r="H3755" s="11">
        <f t="shared" si="7502"/>
        <v>184727.69999999998</v>
      </c>
      <c r="I3755" s="11">
        <f t="shared" si="7502"/>
        <v>184727.69999999998</v>
      </c>
      <c r="J3755" s="11">
        <f t="shared" si="7502"/>
        <v>0</v>
      </c>
      <c r="K3755" s="11">
        <f t="shared" si="7502"/>
        <v>0</v>
      </c>
      <c r="L3755" s="11">
        <f t="shared" si="7502"/>
        <v>0</v>
      </c>
      <c r="M3755" s="11">
        <f t="shared" si="7453"/>
        <v>184727.69999999998</v>
      </c>
      <c r="N3755" s="11">
        <f t="shared" si="7454"/>
        <v>184727.69999999998</v>
      </c>
      <c r="O3755" s="11">
        <f t="shared" si="7455"/>
        <v>184727.69999999998</v>
      </c>
      <c r="P3755" s="11">
        <f t="shared" si="7502"/>
        <v>0</v>
      </c>
      <c r="Q3755" s="11">
        <f t="shared" si="7502"/>
        <v>0</v>
      </c>
      <c r="R3755" s="11">
        <f t="shared" si="7502"/>
        <v>0</v>
      </c>
      <c r="S3755" s="11">
        <f t="shared" si="7502"/>
        <v>0</v>
      </c>
      <c r="T3755" s="11">
        <f t="shared" si="7502"/>
        <v>0</v>
      </c>
      <c r="U3755" s="11">
        <f t="shared" si="7502"/>
        <v>0</v>
      </c>
      <c r="V3755" s="11">
        <f t="shared" si="7502"/>
        <v>0</v>
      </c>
      <c r="W3755" s="11">
        <f t="shared" si="7502"/>
        <v>0</v>
      </c>
      <c r="X3755" s="11">
        <f t="shared" si="7502"/>
        <v>0</v>
      </c>
      <c r="Y3755" s="11">
        <f t="shared" si="7502"/>
        <v>0</v>
      </c>
      <c r="Z3755" s="11">
        <f t="shared" si="7502"/>
        <v>0</v>
      </c>
      <c r="AA3755" s="11">
        <f t="shared" si="7502"/>
        <v>0</v>
      </c>
      <c r="AB3755" s="11">
        <f t="shared" si="7502"/>
        <v>0</v>
      </c>
      <c r="AC3755" s="11">
        <f t="shared" si="7502"/>
        <v>0</v>
      </c>
      <c r="AD3755" s="11">
        <f t="shared" si="7467"/>
        <v>184727.69999999998</v>
      </c>
      <c r="AE3755" s="11">
        <f t="shared" si="7468"/>
        <v>184727.69999999998</v>
      </c>
      <c r="AF3755" s="11">
        <f t="shared" si="7469"/>
        <v>184727.69999999998</v>
      </c>
      <c r="AG3755" s="11">
        <f t="shared" si="7502"/>
        <v>0</v>
      </c>
      <c r="AH3755" s="11">
        <f t="shared" si="7502"/>
        <v>0</v>
      </c>
      <c r="AI3755" s="5">
        <f t="shared" si="7470"/>
        <v>184727.69999999998</v>
      </c>
      <c r="AJ3755" s="5">
        <f t="shared" si="7471"/>
        <v>184727.69999999998</v>
      </c>
      <c r="AK3755" s="5">
        <f t="shared" si="7472"/>
        <v>184727.69999999998</v>
      </c>
      <c r="AL3755" s="11">
        <f t="shared" si="7502"/>
        <v>0</v>
      </c>
      <c r="AM3755" s="11">
        <f t="shared" si="7502"/>
        <v>0</v>
      </c>
      <c r="AN3755" s="11">
        <f t="shared" si="7502"/>
        <v>0</v>
      </c>
      <c r="AO3755" s="11">
        <f t="shared" si="7502"/>
        <v>0</v>
      </c>
      <c r="AP3755" s="11">
        <f t="shared" si="7502"/>
        <v>0</v>
      </c>
      <c r="AQ3755" s="5">
        <f t="shared" si="7447"/>
        <v>184727.69999999998</v>
      </c>
      <c r="AR3755" s="11">
        <f t="shared" si="7473"/>
        <v>184727.69999999998</v>
      </c>
      <c r="AS3755" s="11">
        <f t="shared" si="7474"/>
        <v>184727.69999999998</v>
      </c>
      <c r="AT3755" s="11">
        <f t="shared" si="7502"/>
        <v>0</v>
      </c>
      <c r="AU3755" s="11">
        <f t="shared" si="7475"/>
        <v>184727.69999999998</v>
      </c>
      <c r="AV3755" s="11">
        <f t="shared" si="7502"/>
        <v>0</v>
      </c>
      <c r="AW3755" s="11">
        <f t="shared" si="7502"/>
        <v>0</v>
      </c>
      <c r="AX3755" s="11">
        <f t="shared" si="7502"/>
        <v>0</v>
      </c>
      <c r="AY3755" s="11">
        <f t="shared" si="7502"/>
        <v>0</v>
      </c>
      <c r="AZ3755" s="11">
        <f t="shared" si="7502"/>
        <v>2209.1030000000001</v>
      </c>
      <c r="BA3755" s="11">
        <f t="shared" si="7502"/>
        <v>0</v>
      </c>
      <c r="BB3755" s="11">
        <f t="shared" si="7502"/>
        <v>0</v>
      </c>
      <c r="BC3755" s="11">
        <f t="shared" si="7502"/>
        <v>0</v>
      </c>
      <c r="BD3755" s="11">
        <f t="shared" si="7502"/>
        <v>0</v>
      </c>
      <c r="BE3755" s="11">
        <f t="shared" si="7502"/>
        <v>0</v>
      </c>
      <c r="BF3755" s="11">
        <f t="shared" si="7502"/>
        <v>0</v>
      </c>
      <c r="BG3755" s="11">
        <f t="shared" si="7448"/>
        <v>186936.80299999999</v>
      </c>
      <c r="BH3755" s="11">
        <f t="shared" si="7449"/>
        <v>184727.69999999998</v>
      </c>
      <c r="BI3755" s="11">
        <f t="shared" si="7450"/>
        <v>184727.69999999998</v>
      </c>
      <c r="BJ3755" s="11">
        <f t="shared" si="7502"/>
        <v>0</v>
      </c>
    </row>
    <row r="3756" spans="1:62" ht="47.25" x14ac:dyDescent="0.25">
      <c r="A3756" s="4" t="s">
        <v>439</v>
      </c>
      <c r="B3756" s="4" t="s">
        <v>78</v>
      </c>
      <c r="C3756" s="4" t="s">
        <v>78</v>
      </c>
      <c r="D3756" s="4" t="s">
        <v>122</v>
      </c>
      <c r="E3756" s="4"/>
      <c r="F3756" s="15" t="s">
        <v>735</v>
      </c>
      <c r="G3756" s="5">
        <f>G3757</f>
        <v>184727.69999999998</v>
      </c>
      <c r="H3756" s="5">
        <f t="shared" si="7502"/>
        <v>184727.69999999998</v>
      </c>
      <c r="I3756" s="5">
        <f t="shared" si="7502"/>
        <v>184727.69999999998</v>
      </c>
      <c r="J3756" s="5">
        <f t="shared" si="7502"/>
        <v>0</v>
      </c>
      <c r="K3756" s="5">
        <f t="shared" si="7502"/>
        <v>0</v>
      </c>
      <c r="L3756" s="5">
        <f t="shared" si="7502"/>
        <v>0</v>
      </c>
      <c r="M3756" s="5">
        <f t="shared" si="7453"/>
        <v>184727.69999999998</v>
      </c>
      <c r="N3756" s="5">
        <f t="shared" si="7454"/>
        <v>184727.69999999998</v>
      </c>
      <c r="O3756" s="5">
        <f t="shared" si="7455"/>
        <v>184727.69999999998</v>
      </c>
      <c r="P3756" s="5">
        <f t="shared" si="7502"/>
        <v>0</v>
      </c>
      <c r="Q3756" s="5">
        <f t="shared" si="7502"/>
        <v>0</v>
      </c>
      <c r="R3756" s="5">
        <f t="shared" si="7502"/>
        <v>0</v>
      </c>
      <c r="S3756" s="5">
        <f t="shared" si="7502"/>
        <v>0</v>
      </c>
      <c r="T3756" s="5">
        <f t="shared" si="7502"/>
        <v>0</v>
      </c>
      <c r="U3756" s="5">
        <f t="shared" si="7502"/>
        <v>0</v>
      </c>
      <c r="V3756" s="5">
        <f t="shared" si="7502"/>
        <v>0</v>
      </c>
      <c r="W3756" s="5">
        <f t="shared" si="7502"/>
        <v>0</v>
      </c>
      <c r="X3756" s="5">
        <f t="shared" si="7502"/>
        <v>0</v>
      </c>
      <c r="Y3756" s="5">
        <f t="shared" si="7502"/>
        <v>0</v>
      </c>
      <c r="Z3756" s="5">
        <f t="shared" si="7502"/>
        <v>0</v>
      </c>
      <c r="AA3756" s="5">
        <f t="shared" si="7502"/>
        <v>0</v>
      </c>
      <c r="AB3756" s="5">
        <f t="shared" si="7502"/>
        <v>0</v>
      </c>
      <c r="AC3756" s="5">
        <f t="shared" si="7502"/>
        <v>0</v>
      </c>
      <c r="AD3756" s="5">
        <f t="shared" si="7467"/>
        <v>184727.69999999998</v>
      </c>
      <c r="AE3756" s="5">
        <f t="shared" si="7468"/>
        <v>184727.69999999998</v>
      </c>
      <c r="AF3756" s="5">
        <f t="shared" si="7469"/>
        <v>184727.69999999998</v>
      </c>
      <c r="AG3756" s="5">
        <f t="shared" si="7502"/>
        <v>0</v>
      </c>
      <c r="AH3756" s="5">
        <f t="shared" si="7502"/>
        <v>0</v>
      </c>
      <c r="AI3756" s="5">
        <f t="shared" si="7470"/>
        <v>184727.69999999998</v>
      </c>
      <c r="AJ3756" s="5">
        <f t="shared" si="7471"/>
        <v>184727.69999999998</v>
      </c>
      <c r="AK3756" s="5">
        <f t="shared" si="7472"/>
        <v>184727.69999999998</v>
      </c>
      <c r="AL3756" s="5">
        <f t="shared" si="7502"/>
        <v>0</v>
      </c>
      <c r="AM3756" s="5">
        <f t="shared" si="7502"/>
        <v>0</v>
      </c>
      <c r="AN3756" s="5">
        <f t="shared" si="7502"/>
        <v>0</v>
      </c>
      <c r="AO3756" s="5">
        <f t="shared" si="7502"/>
        <v>0</v>
      </c>
      <c r="AP3756" s="5">
        <f t="shared" si="7502"/>
        <v>0</v>
      </c>
      <c r="AQ3756" s="5">
        <f t="shared" si="7447"/>
        <v>184727.69999999998</v>
      </c>
      <c r="AR3756" s="5">
        <f t="shared" si="7473"/>
        <v>184727.69999999998</v>
      </c>
      <c r="AS3756" s="5">
        <f t="shared" si="7474"/>
        <v>184727.69999999998</v>
      </c>
      <c r="AT3756" s="5">
        <f t="shared" si="7502"/>
        <v>0</v>
      </c>
      <c r="AU3756" s="5">
        <f t="shared" si="7475"/>
        <v>184727.69999999998</v>
      </c>
      <c r="AV3756" s="5">
        <f t="shared" si="7502"/>
        <v>0</v>
      </c>
      <c r="AW3756" s="5">
        <f t="shared" si="7502"/>
        <v>0</v>
      </c>
      <c r="AX3756" s="5">
        <f t="shared" si="7502"/>
        <v>0</v>
      </c>
      <c r="AY3756" s="5">
        <f t="shared" si="7502"/>
        <v>0</v>
      </c>
      <c r="AZ3756" s="5">
        <f t="shared" si="7502"/>
        <v>2209.1030000000001</v>
      </c>
      <c r="BA3756" s="5">
        <f t="shared" si="7502"/>
        <v>0</v>
      </c>
      <c r="BB3756" s="5">
        <f t="shared" si="7502"/>
        <v>0</v>
      </c>
      <c r="BC3756" s="5">
        <f t="shared" si="7502"/>
        <v>0</v>
      </c>
      <c r="BD3756" s="5">
        <f t="shared" si="7502"/>
        <v>0</v>
      </c>
      <c r="BE3756" s="5">
        <f t="shared" si="7502"/>
        <v>0</v>
      </c>
      <c r="BF3756" s="5">
        <f t="shared" si="7502"/>
        <v>0</v>
      </c>
      <c r="BG3756" s="5">
        <f t="shared" si="7448"/>
        <v>186936.80299999999</v>
      </c>
      <c r="BH3756" s="5">
        <f t="shared" si="7449"/>
        <v>184727.69999999998</v>
      </c>
      <c r="BI3756" s="5">
        <f t="shared" si="7450"/>
        <v>184727.69999999998</v>
      </c>
      <c r="BJ3756" s="5">
        <f t="shared" si="7502"/>
        <v>0</v>
      </c>
    </row>
    <row r="3757" spans="1:62" ht="31.5" x14ac:dyDescent="0.25">
      <c r="A3757" s="4" t="s">
        <v>439</v>
      </c>
      <c r="B3757" s="4" t="s">
        <v>78</v>
      </c>
      <c r="C3757" s="4" t="s">
        <v>78</v>
      </c>
      <c r="D3757" s="4" t="s">
        <v>148</v>
      </c>
      <c r="E3757" s="4"/>
      <c r="F3757" s="15" t="s">
        <v>753</v>
      </c>
      <c r="G3757" s="5">
        <f>G3758+G3766+G3773</f>
        <v>184727.69999999998</v>
      </c>
      <c r="H3757" s="5">
        <f>H3758+H3766+H3773</f>
        <v>184727.69999999998</v>
      </c>
      <c r="I3757" s="5">
        <f>I3758+I3766+I3773</f>
        <v>184727.69999999998</v>
      </c>
      <c r="J3757" s="5">
        <f t="shared" ref="J3757:L3757" si="7503">J3758+J3766+J3773</f>
        <v>0</v>
      </c>
      <c r="K3757" s="5">
        <f t="shared" si="7503"/>
        <v>0</v>
      </c>
      <c r="L3757" s="5">
        <f t="shared" si="7503"/>
        <v>0</v>
      </c>
      <c r="M3757" s="5">
        <f t="shared" si="7453"/>
        <v>184727.69999999998</v>
      </c>
      <c r="N3757" s="5">
        <f t="shared" si="7454"/>
        <v>184727.69999999998</v>
      </c>
      <c r="O3757" s="5">
        <f t="shared" si="7455"/>
        <v>184727.69999999998</v>
      </c>
      <c r="P3757" s="5">
        <f t="shared" ref="P3757:BJ3757" si="7504">P3758+P3766+P3773</f>
        <v>0</v>
      </c>
      <c r="Q3757" s="5">
        <f t="shared" si="7504"/>
        <v>0</v>
      </c>
      <c r="R3757" s="5">
        <f t="shared" ref="R3757:T3757" si="7505">R3758+R3766+R3773</f>
        <v>0</v>
      </c>
      <c r="S3757" s="5">
        <f t="shared" si="7505"/>
        <v>0</v>
      </c>
      <c r="T3757" s="5">
        <f t="shared" si="7505"/>
        <v>0</v>
      </c>
      <c r="U3757" s="5">
        <f t="shared" si="7504"/>
        <v>0</v>
      </c>
      <c r="V3757" s="5">
        <f t="shared" si="7504"/>
        <v>0</v>
      </c>
      <c r="W3757" s="5">
        <f t="shared" ref="W3757:X3757" si="7506">W3758+W3766+W3773</f>
        <v>0</v>
      </c>
      <c r="X3757" s="5">
        <f t="shared" si="7506"/>
        <v>0</v>
      </c>
      <c r="Y3757" s="5">
        <f t="shared" si="7504"/>
        <v>0</v>
      </c>
      <c r="Z3757" s="5">
        <f t="shared" ref="Z3757:AA3757" si="7507">Z3758+Z3766+Z3773</f>
        <v>0</v>
      </c>
      <c r="AA3757" s="5">
        <f t="shared" si="7507"/>
        <v>0</v>
      </c>
      <c r="AB3757" s="5">
        <f t="shared" si="7504"/>
        <v>0</v>
      </c>
      <c r="AC3757" s="5">
        <f t="shared" ref="AC3757" si="7508">AC3758+AC3766+AC3773</f>
        <v>0</v>
      </c>
      <c r="AD3757" s="5">
        <f t="shared" si="7467"/>
        <v>184727.69999999998</v>
      </c>
      <c r="AE3757" s="5">
        <f t="shared" si="7468"/>
        <v>184727.69999999998</v>
      </c>
      <c r="AF3757" s="5">
        <f t="shared" si="7469"/>
        <v>184727.69999999998</v>
      </c>
      <c r="AG3757" s="5">
        <f t="shared" ref="AG3757:AH3757" si="7509">AG3758+AG3766+AG3773</f>
        <v>0</v>
      </c>
      <c r="AH3757" s="5">
        <f t="shared" si="7509"/>
        <v>0</v>
      </c>
      <c r="AI3757" s="5">
        <f t="shared" si="7470"/>
        <v>184727.69999999998</v>
      </c>
      <c r="AJ3757" s="5">
        <f t="shared" si="7471"/>
        <v>184727.69999999998</v>
      </c>
      <c r="AK3757" s="5">
        <f t="shared" si="7472"/>
        <v>184727.69999999998</v>
      </c>
      <c r="AL3757" s="5">
        <f t="shared" ref="AL3757" si="7510">AL3758+AL3766+AL3773</f>
        <v>0</v>
      </c>
      <c r="AM3757" s="5">
        <f t="shared" ref="AM3757:AP3757" si="7511">AM3758+AM3766+AM3773</f>
        <v>0</v>
      </c>
      <c r="AN3757" s="5">
        <f t="shared" si="7511"/>
        <v>0</v>
      </c>
      <c r="AO3757" s="5">
        <f t="shared" si="7511"/>
        <v>0</v>
      </c>
      <c r="AP3757" s="5">
        <f t="shared" si="7511"/>
        <v>0</v>
      </c>
      <c r="AQ3757" s="5">
        <f t="shared" si="7447"/>
        <v>184727.69999999998</v>
      </c>
      <c r="AR3757" s="5">
        <f t="shared" si="7473"/>
        <v>184727.69999999998</v>
      </c>
      <c r="AS3757" s="5">
        <f t="shared" si="7474"/>
        <v>184727.69999999998</v>
      </c>
      <c r="AT3757" s="5">
        <f t="shared" ref="AT3757" si="7512">AT3758+AT3766+AT3773</f>
        <v>0</v>
      </c>
      <c r="AU3757" s="5">
        <f t="shared" si="7475"/>
        <v>184727.69999999998</v>
      </c>
      <c r="AV3757" s="5">
        <f t="shared" ref="AV3757" si="7513">AV3758+AV3766+AV3773</f>
        <v>0</v>
      </c>
      <c r="AW3757" s="5">
        <f t="shared" ref="AW3757:BF3757" si="7514">AW3758+AW3766+AW3773</f>
        <v>0</v>
      </c>
      <c r="AX3757" s="5">
        <f t="shared" si="7514"/>
        <v>0</v>
      </c>
      <c r="AY3757" s="5">
        <f t="shared" si="7514"/>
        <v>0</v>
      </c>
      <c r="AZ3757" s="5">
        <f t="shared" si="7514"/>
        <v>2209.1030000000001</v>
      </c>
      <c r="BA3757" s="5">
        <f t="shared" si="7514"/>
        <v>0</v>
      </c>
      <c r="BB3757" s="5">
        <f t="shared" si="7514"/>
        <v>0</v>
      </c>
      <c r="BC3757" s="5">
        <f t="shared" si="7514"/>
        <v>0</v>
      </c>
      <c r="BD3757" s="5">
        <f t="shared" si="7514"/>
        <v>0</v>
      </c>
      <c r="BE3757" s="5">
        <f t="shared" si="7514"/>
        <v>0</v>
      </c>
      <c r="BF3757" s="5">
        <f t="shared" si="7514"/>
        <v>0</v>
      </c>
      <c r="BG3757" s="5">
        <f t="shared" si="7448"/>
        <v>186936.80299999999</v>
      </c>
      <c r="BH3757" s="5">
        <f t="shared" si="7449"/>
        <v>184727.69999999998</v>
      </c>
      <c r="BI3757" s="5">
        <f t="shared" si="7450"/>
        <v>184727.69999999998</v>
      </c>
      <c r="BJ3757" s="5">
        <f t="shared" si="7504"/>
        <v>0</v>
      </c>
    </row>
    <row r="3758" spans="1:62" ht="63" x14ac:dyDescent="0.25">
      <c r="A3758" s="4" t="s">
        <v>439</v>
      </c>
      <c r="B3758" s="4" t="s">
        <v>78</v>
      </c>
      <c r="C3758" s="4" t="s">
        <v>78</v>
      </c>
      <c r="D3758" s="4" t="s">
        <v>445</v>
      </c>
      <c r="E3758" s="4"/>
      <c r="F3758" s="15" t="s">
        <v>754</v>
      </c>
      <c r="G3758" s="5">
        <f>G3759</f>
        <v>172440.3</v>
      </c>
      <c r="H3758" s="5">
        <f t="shared" ref="H3758:BJ3758" si="7515">H3759</f>
        <v>172440.3</v>
      </c>
      <c r="I3758" s="5">
        <f t="shared" si="7515"/>
        <v>172440.3</v>
      </c>
      <c r="J3758" s="5">
        <f t="shared" si="7515"/>
        <v>0</v>
      </c>
      <c r="K3758" s="5">
        <f t="shared" si="7515"/>
        <v>0</v>
      </c>
      <c r="L3758" s="5">
        <f t="shared" si="7515"/>
        <v>0</v>
      </c>
      <c r="M3758" s="5">
        <f t="shared" si="7453"/>
        <v>172440.3</v>
      </c>
      <c r="N3758" s="5">
        <f t="shared" si="7454"/>
        <v>172440.3</v>
      </c>
      <c r="O3758" s="5">
        <f t="shared" si="7455"/>
        <v>172440.3</v>
      </c>
      <c r="P3758" s="5">
        <f t="shared" si="7515"/>
        <v>0</v>
      </c>
      <c r="Q3758" s="5">
        <f t="shared" si="7515"/>
        <v>0</v>
      </c>
      <c r="R3758" s="5">
        <f t="shared" si="7515"/>
        <v>0</v>
      </c>
      <c r="S3758" s="5">
        <f t="shared" si="7515"/>
        <v>0</v>
      </c>
      <c r="T3758" s="5">
        <f t="shared" si="7515"/>
        <v>0</v>
      </c>
      <c r="U3758" s="5">
        <f t="shared" si="7515"/>
        <v>0</v>
      </c>
      <c r="V3758" s="5">
        <f t="shared" si="7515"/>
        <v>0</v>
      </c>
      <c r="W3758" s="5">
        <f t="shared" si="7515"/>
        <v>0</v>
      </c>
      <c r="X3758" s="5">
        <f t="shared" si="7515"/>
        <v>0</v>
      </c>
      <c r="Y3758" s="5">
        <f t="shared" si="7515"/>
        <v>0</v>
      </c>
      <c r="Z3758" s="5">
        <f t="shared" si="7515"/>
        <v>0</v>
      </c>
      <c r="AA3758" s="5">
        <f t="shared" si="7515"/>
        <v>0</v>
      </c>
      <c r="AB3758" s="5">
        <f t="shared" si="7515"/>
        <v>0</v>
      </c>
      <c r="AC3758" s="5">
        <f t="shared" si="7515"/>
        <v>0</v>
      </c>
      <c r="AD3758" s="5">
        <f t="shared" si="7467"/>
        <v>172440.3</v>
      </c>
      <c r="AE3758" s="5">
        <f t="shared" si="7468"/>
        <v>172440.3</v>
      </c>
      <c r="AF3758" s="5">
        <f t="shared" si="7469"/>
        <v>172440.3</v>
      </c>
      <c r="AG3758" s="5">
        <f t="shared" si="7515"/>
        <v>0</v>
      </c>
      <c r="AH3758" s="5">
        <f t="shared" si="7515"/>
        <v>0</v>
      </c>
      <c r="AI3758" s="5">
        <f t="shared" si="7470"/>
        <v>172440.3</v>
      </c>
      <c r="AJ3758" s="5">
        <f t="shared" si="7471"/>
        <v>172440.3</v>
      </c>
      <c r="AK3758" s="5">
        <f t="shared" si="7472"/>
        <v>172440.3</v>
      </c>
      <c r="AL3758" s="5">
        <f t="shared" si="7515"/>
        <v>0</v>
      </c>
      <c r="AM3758" s="5">
        <f t="shared" si="7515"/>
        <v>0</v>
      </c>
      <c r="AN3758" s="5">
        <f t="shared" si="7515"/>
        <v>0</v>
      </c>
      <c r="AO3758" s="5">
        <f t="shared" si="7515"/>
        <v>0</v>
      </c>
      <c r="AP3758" s="5">
        <f t="shared" si="7515"/>
        <v>0</v>
      </c>
      <c r="AQ3758" s="5">
        <f t="shared" si="7447"/>
        <v>172440.3</v>
      </c>
      <c r="AR3758" s="5">
        <f t="shared" si="7473"/>
        <v>172440.3</v>
      </c>
      <c r="AS3758" s="5">
        <f t="shared" si="7474"/>
        <v>172440.3</v>
      </c>
      <c r="AT3758" s="5">
        <f t="shared" si="7515"/>
        <v>0</v>
      </c>
      <c r="AU3758" s="5">
        <f t="shared" si="7475"/>
        <v>172440.3</v>
      </c>
      <c r="AV3758" s="5">
        <f t="shared" si="7515"/>
        <v>0</v>
      </c>
      <c r="AW3758" s="5">
        <f t="shared" si="7515"/>
        <v>0</v>
      </c>
      <c r="AX3758" s="5">
        <f t="shared" si="7515"/>
        <v>0</v>
      </c>
      <c r="AY3758" s="5">
        <f t="shared" si="7515"/>
        <v>0</v>
      </c>
      <c r="AZ3758" s="5">
        <f t="shared" si="7515"/>
        <v>0</v>
      </c>
      <c r="BA3758" s="5">
        <f t="shared" si="7515"/>
        <v>0</v>
      </c>
      <c r="BB3758" s="5">
        <f t="shared" si="7515"/>
        <v>0</v>
      </c>
      <c r="BC3758" s="5">
        <f t="shared" si="7515"/>
        <v>0</v>
      </c>
      <c r="BD3758" s="5">
        <f t="shared" si="7515"/>
        <v>0</v>
      </c>
      <c r="BE3758" s="5">
        <f t="shared" si="7515"/>
        <v>0</v>
      </c>
      <c r="BF3758" s="5">
        <f t="shared" si="7515"/>
        <v>0</v>
      </c>
      <c r="BG3758" s="5">
        <f t="shared" si="7448"/>
        <v>172440.3</v>
      </c>
      <c r="BH3758" s="5">
        <f t="shared" si="7449"/>
        <v>172440.3</v>
      </c>
      <c r="BI3758" s="5">
        <f t="shared" si="7450"/>
        <v>172440.3</v>
      </c>
      <c r="BJ3758" s="5">
        <f t="shared" si="7515"/>
        <v>0</v>
      </c>
    </row>
    <row r="3759" spans="1:62" ht="31.5" x14ac:dyDescent="0.25">
      <c r="A3759" s="4" t="s">
        <v>439</v>
      </c>
      <c r="B3759" s="4" t="s">
        <v>78</v>
      </c>
      <c r="C3759" s="4" t="s">
        <v>78</v>
      </c>
      <c r="D3759" s="4" t="s">
        <v>440</v>
      </c>
      <c r="E3759" s="4"/>
      <c r="F3759" s="15" t="s">
        <v>755</v>
      </c>
      <c r="G3759" s="5">
        <f>G3760+G3762+G3764</f>
        <v>172440.3</v>
      </c>
      <c r="H3759" s="5">
        <f t="shared" ref="H3759:BJ3759" si="7516">H3760+H3762+H3764</f>
        <v>172440.3</v>
      </c>
      <c r="I3759" s="5">
        <f t="shared" si="7516"/>
        <v>172440.3</v>
      </c>
      <c r="J3759" s="5">
        <f t="shared" ref="J3759:L3759" si="7517">J3760+J3762+J3764</f>
        <v>0</v>
      </c>
      <c r="K3759" s="5">
        <f t="shared" si="7517"/>
        <v>0</v>
      </c>
      <c r="L3759" s="5">
        <f t="shared" si="7517"/>
        <v>0</v>
      </c>
      <c r="M3759" s="5">
        <f t="shared" si="7453"/>
        <v>172440.3</v>
      </c>
      <c r="N3759" s="5">
        <f t="shared" si="7454"/>
        <v>172440.3</v>
      </c>
      <c r="O3759" s="5">
        <f t="shared" si="7455"/>
        <v>172440.3</v>
      </c>
      <c r="P3759" s="5">
        <f t="shared" ref="P3759:AC3759" si="7518">P3760+P3762+P3764</f>
        <v>0</v>
      </c>
      <c r="Q3759" s="5">
        <f t="shared" si="7518"/>
        <v>0</v>
      </c>
      <c r="R3759" s="5">
        <f t="shared" si="7518"/>
        <v>0</v>
      </c>
      <c r="S3759" s="5">
        <f t="shared" si="7518"/>
        <v>0</v>
      </c>
      <c r="T3759" s="5">
        <f t="shared" si="7518"/>
        <v>0</v>
      </c>
      <c r="U3759" s="5">
        <f t="shared" si="7518"/>
        <v>0</v>
      </c>
      <c r="V3759" s="5">
        <f t="shared" ref="V3759" si="7519">V3760+V3762+V3764</f>
        <v>0</v>
      </c>
      <c r="W3759" s="5">
        <f t="shared" si="7518"/>
        <v>0</v>
      </c>
      <c r="X3759" s="5">
        <f t="shared" si="7518"/>
        <v>0</v>
      </c>
      <c r="Y3759" s="5">
        <f t="shared" si="7518"/>
        <v>0</v>
      </c>
      <c r="Z3759" s="5">
        <f t="shared" si="7518"/>
        <v>0</v>
      </c>
      <c r="AA3759" s="5">
        <f t="shared" si="7518"/>
        <v>0</v>
      </c>
      <c r="AB3759" s="5">
        <f t="shared" si="7518"/>
        <v>0</v>
      </c>
      <c r="AC3759" s="5">
        <f t="shared" si="7518"/>
        <v>0</v>
      </c>
      <c r="AD3759" s="5">
        <f t="shared" si="7467"/>
        <v>172440.3</v>
      </c>
      <c r="AE3759" s="5">
        <f t="shared" si="7468"/>
        <v>172440.3</v>
      </c>
      <c r="AF3759" s="5">
        <f t="shared" si="7469"/>
        <v>172440.3</v>
      </c>
      <c r="AG3759" s="5">
        <f t="shared" ref="AG3759:AH3759" si="7520">AG3760+AG3762+AG3764</f>
        <v>0</v>
      </c>
      <c r="AH3759" s="5">
        <f t="shared" si="7520"/>
        <v>0</v>
      </c>
      <c r="AI3759" s="5">
        <f t="shared" si="7470"/>
        <v>172440.3</v>
      </c>
      <c r="AJ3759" s="5">
        <f t="shared" si="7471"/>
        <v>172440.3</v>
      </c>
      <c r="AK3759" s="5">
        <f t="shared" si="7472"/>
        <v>172440.3</v>
      </c>
      <c r="AL3759" s="5">
        <f t="shared" ref="AL3759" si="7521">AL3760+AL3762+AL3764</f>
        <v>0</v>
      </c>
      <c r="AM3759" s="5">
        <f t="shared" ref="AM3759:AP3759" si="7522">AM3760+AM3762+AM3764</f>
        <v>0</v>
      </c>
      <c r="AN3759" s="5">
        <f t="shared" si="7522"/>
        <v>0</v>
      </c>
      <c r="AO3759" s="5">
        <f t="shared" si="7522"/>
        <v>0</v>
      </c>
      <c r="AP3759" s="5">
        <f t="shared" si="7522"/>
        <v>0</v>
      </c>
      <c r="AQ3759" s="5">
        <f t="shared" si="7447"/>
        <v>172440.3</v>
      </c>
      <c r="AR3759" s="5">
        <f t="shared" si="7473"/>
        <v>172440.3</v>
      </c>
      <c r="AS3759" s="5">
        <f t="shared" si="7474"/>
        <v>172440.3</v>
      </c>
      <c r="AT3759" s="5">
        <f t="shared" ref="AT3759" si="7523">AT3760+AT3762+AT3764</f>
        <v>0</v>
      </c>
      <c r="AU3759" s="5">
        <f t="shared" si="7475"/>
        <v>172440.3</v>
      </c>
      <c r="AV3759" s="5">
        <f t="shared" ref="AV3759" si="7524">AV3760+AV3762+AV3764</f>
        <v>0</v>
      </c>
      <c r="AW3759" s="5">
        <f t="shared" ref="AW3759:BF3759" si="7525">AW3760+AW3762+AW3764</f>
        <v>0</v>
      </c>
      <c r="AX3759" s="5">
        <f t="shared" si="7525"/>
        <v>0</v>
      </c>
      <c r="AY3759" s="5">
        <f t="shared" si="7525"/>
        <v>0</v>
      </c>
      <c r="AZ3759" s="5">
        <f t="shared" si="7525"/>
        <v>0</v>
      </c>
      <c r="BA3759" s="5">
        <f t="shared" si="7525"/>
        <v>0</v>
      </c>
      <c r="BB3759" s="5">
        <f t="shared" si="7525"/>
        <v>0</v>
      </c>
      <c r="BC3759" s="5">
        <f t="shared" si="7525"/>
        <v>0</v>
      </c>
      <c r="BD3759" s="5">
        <f t="shared" si="7525"/>
        <v>0</v>
      </c>
      <c r="BE3759" s="5">
        <f t="shared" si="7525"/>
        <v>0</v>
      </c>
      <c r="BF3759" s="5">
        <f t="shared" si="7525"/>
        <v>0</v>
      </c>
      <c r="BG3759" s="5">
        <f t="shared" si="7448"/>
        <v>172440.3</v>
      </c>
      <c r="BH3759" s="5">
        <f t="shared" si="7449"/>
        <v>172440.3</v>
      </c>
      <c r="BI3759" s="5">
        <f t="shared" si="7450"/>
        <v>172440.3</v>
      </c>
      <c r="BJ3759" s="5">
        <f t="shared" si="7516"/>
        <v>0</v>
      </c>
    </row>
    <row r="3760" spans="1:62" x14ac:dyDescent="0.25">
      <c r="A3760" s="4" t="s">
        <v>439</v>
      </c>
      <c r="B3760" s="4" t="s">
        <v>78</v>
      </c>
      <c r="C3760" s="4" t="s">
        <v>78</v>
      </c>
      <c r="D3760" s="4" t="s">
        <v>440</v>
      </c>
      <c r="E3760" s="4" t="s">
        <v>145</v>
      </c>
      <c r="F3760" s="15" t="s">
        <v>632</v>
      </c>
      <c r="G3760" s="5">
        <f>G3761</f>
        <v>23624.1</v>
      </c>
      <c r="H3760" s="5">
        <f t="shared" ref="H3760:BJ3760" si="7526">H3761</f>
        <v>23624.1</v>
      </c>
      <c r="I3760" s="5">
        <f t="shared" si="7526"/>
        <v>23624.1</v>
      </c>
      <c r="J3760" s="5">
        <f t="shared" si="7526"/>
        <v>0</v>
      </c>
      <c r="K3760" s="5">
        <f t="shared" si="7526"/>
        <v>0</v>
      </c>
      <c r="L3760" s="5">
        <f t="shared" si="7526"/>
        <v>0</v>
      </c>
      <c r="M3760" s="5">
        <f t="shared" si="7453"/>
        <v>23624.1</v>
      </c>
      <c r="N3760" s="5">
        <f t="shared" si="7454"/>
        <v>23624.1</v>
      </c>
      <c r="O3760" s="5">
        <f t="shared" si="7455"/>
        <v>23624.1</v>
      </c>
      <c r="P3760" s="5">
        <f t="shared" si="7526"/>
        <v>0</v>
      </c>
      <c r="Q3760" s="5">
        <f t="shared" si="7526"/>
        <v>0</v>
      </c>
      <c r="R3760" s="5">
        <f t="shared" si="7526"/>
        <v>0</v>
      </c>
      <c r="S3760" s="5">
        <f t="shared" si="7526"/>
        <v>0</v>
      </c>
      <c r="T3760" s="5">
        <f t="shared" si="7526"/>
        <v>0</v>
      </c>
      <c r="U3760" s="5">
        <f t="shared" si="7526"/>
        <v>0</v>
      </c>
      <c r="V3760" s="5">
        <f t="shared" si="7526"/>
        <v>0</v>
      </c>
      <c r="W3760" s="5">
        <f t="shared" si="7526"/>
        <v>0</v>
      </c>
      <c r="X3760" s="5">
        <f t="shared" si="7526"/>
        <v>0</v>
      </c>
      <c r="Y3760" s="5">
        <f t="shared" si="7526"/>
        <v>0</v>
      </c>
      <c r="Z3760" s="5">
        <f t="shared" si="7526"/>
        <v>0</v>
      </c>
      <c r="AA3760" s="5">
        <f t="shared" si="7526"/>
        <v>0</v>
      </c>
      <c r="AB3760" s="5">
        <f t="shared" si="7526"/>
        <v>0</v>
      </c>
      <c r="AC3760" s="5">
        <f t="shared" si="7526"/>
        <v>0</v>
      </c>
      <c r="AD3760" s="5">
        <f t="shared" si="7467"/>
        <v>23624.1</v>
      </c>
      <c r="AE3760" s="5">
        <f t="shared" si="7468"/>
        <v>23624.1</v>
      </c>
      <c r="AF3760" s="5">
        <f t="shared" si="7469"/>
        <v>23624.1</v>
      </c>
      <c r="AG3760" s="5">
        <f t="shared" si="7526"/>
        <v>0</v>
      </c>
      <c r="AH3760" s="5">
        <f t="shared" si="7526"/>
        <v>0</v>
      </c>
      <c r="AI3760" s="5">
        <f t="shared" si="7470"/>
        <v>23624.1</v>
      </c>
      <c r="AJ3760" s="5">
        <f t="shared" si="7471"/>
        <v>23624.1</v>
      </c>
      <c r="AK3760" s="5">
        <f t="shared" si="7472"/>
        <v>23624.1</v>
      </c>
      <c r="AL3760" s="5">
        <f t="shared" si="7526"/>
        <v>0</v>
      </c>
      <c r="AM3760" s="5">
        <f t="shared" si="7526"/>
        <v>0</v>
      </c>
      <c r="AN3760" s="5">
        <f t="shared" si="7526"/>
        <v>0</v>
      </c>
      <c r="AO3760" s="5">
        <f t="shared" si="7526"/>
        <v>0</v>
      </c>
      <c r="AP3760" s="5">
        <f t="shared" si="7526"/>
        <v>0</v>
      </c>
      <c r="AQ3760" s="5">
        <f t="shared" si="7447"/>
        <v>23624.1</v>
      </c>
      <c r="AR3760" s="5">
        <f t="shared" si="7473"/>
        <v>23624.1</v>
      </c>
      <c r="AS3760" s="5">
        <f t="shared" si="7474"/>
        <v>23624.1</v>
      </c>
      <c r="AT3760" s="5">
        <f t="shared" si="7526"/>
        <v>0</v>
      </c>
      <c r="AU3760" s="5">
        <f t="shared" si="7475"/>
        <v>23624.1</v>
      </c>
      <c r="AV3760" s="5">
        <f t="shared" si="7526"/>
        <v>0</v>
      </c>
      <c r="AW3760" s="5">
        <f t="shared" si="7526"/>
        <v>0</v>
      </c>
      <c r="AX3760" s="5">
        <f t="shared" si="7526"/>
        <v>0</v>
      </c>
      <c r="AY3760" s="5">
        <f t="shared" si="7526"/>
        <v>0</v>
      </c>
      <c r="AZ3760" s="5">
        <f t="shared" si="7526"/>
        <v>0</v>
      </c>
      <c r="BA3760" s="5">
        <f t="shared" si="7526"/>
        <v>0</v>
      </c>
      <c r="BB3760" s="5">
        <f t="shared" si="7526"/>
        <v>0</v>
      </c>
      <c r="BC3760" s="5">
        <f t="shared" si="7526"/>
        <v>0</v>
      </c>
      <c r="BD3760" s="5">
        <f t="shared" si="7526"/>
        <v>0</v>
      </c>
      <c r="BE3760" s="5">
        <f t="shared" si="7526"/>
        <v>0</v>
      </c>
      <c r="BF3760" s="5">
        <f t="shared" si="7526"/>
        <v>0</v>
      </c>
      <c r="BG3760" s="5">
        <f t="shared" si="7448"/>
        <v>23624.1</v>
      </c>
      <c r="BH3760" s="5">
        <f t="shared" si="7449"/>
        <v>23624.1</v>
      </c>
      <c r="BI3760" s="5">
        <f t="shared" si="7450"/>
        <v>23624.1</v>
      </c>
      <c r="BJ3760" s="5">
        <f t="shared" si="7526"/>
        <v>0</v>
      </c>
    </row>
    <row r="3761" spans="1:62" ht="31.5" x14ac:dyDescent="0.25">
      <c r="A3761" s="4" t="s">
        <v>439</v>
      </c>
      <c r="B3761" s="4" t="s">
        <v>78</v>
      </c>
      <c r="C3761" s="4" t="s">
        <v>78</v>
      </c>
      <c r="D3761" s="4" t="s">
        <v>440</v>
      </c>
      <c r="E3761" s="4" t="s">
        <v>441</v>
      </c>
      <c r="F3761" s="15" t="s">
        <v>634</v>
      </c>
      <c r="G3761" s="5">
        <v>23624.1</v>
      </c>
      <c r="H3761" s="5">
        <v>23624.1</v>
      </c>
      <c r="I3761" s="5">
        <v>23624.1</v>
      </c>
      <c r="J3761" s="5"/>
      <c r="K3761" s="5"/>
      <c r="L3761" s="5"/>
      <c r="M3761" s="5">
        <f t="shared" si="7453"/>
        <v>23624.1</v>
      </c>
      <c r="N3761" s="5">
        <f t="shared" si="7454"/>
        <v>23624.1</v>
      </c>
      <c r="O3761" s="5">
        <f t="shared" si="7455"/>
        <v>23624.1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7467"/>
        <v>23624.1</v>
      </c>
      <c r="AE3761" s="5">
        <f t="shared" si="7468"/>
        <v>23624.1</v>
      </c>
      <c r="AF3761" s="5">
        <f t="shared" si="7469"/>
        <v>23624.1</v>
      </c>
      <c r="AG3761" s="5"/>
      <c r="AH3761" s="5"/>
      <c r="AI3761" s="5">
        <f t="shared" si="7470"/>
        <v>23624.1</v>
      </c>
      <c r="AJ3761" s="5">
        <f t="shared" si="7471"/>
        <v>23624.1</v>
      </c>
      <c r="AK3761" s="5">
        <f t="shared" si="7472"/>
        <v>23624.1</v>
      </c>
      <c r="AL3761" s="5"/>
      <c r="AM3761" s="5"/>
      <c r="AN3761" s="5"/>
      <c r="AO3761" s="5"/>
      <c r="AP3761" s="5"/>
      <c r="AQ3761" s="5">
        <f t="shared" si="7447"/>
        <v>23624.1</v>
      </c>
      <c r="AR3761" s="5">
        <f t="shared" si="7473"/>
        <v>23624.1</v>
      </c>
      <c r="AS3761" s="5">
        <f t="shared" si="7474"/>
        <v>23624.1</v>
      </c>
      <c r="AT3761" s="5"/>
      <c r="AU3761" s="5">
        <f t="shared" si="7475"/>
        <v>23624.1</v>
      </c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>
        <f t="shared" si="7448"/>
        <v>23624.1</v>
      </c>
      <c r="BH3761" s="5">
        <f t="shared" si="7449"/>
        <v>23624.1</v>
      </c>
      <c r="BI3761" s="5">
        <f t="shared" si="7450"/>
        <v>23624.1</v>
      </c>
      <c r="BJ3761" s="5"/>
    </row>
    <row r="3762" spans="1:62" ht="31.5" x14ac:dyDescent="0.25">
      <c r="A3762" s="4" t="s">
        <v>439</v>
      </c>
      <c r="B3762" s="4" t="s">
        <v>78</v>
      </c>
      <c r="C3762" s="4" t="s">
        <v>78</v>
      </c>
      <c r="D3762" s="4" t="s">
        <v>440</v>
      </c>
      <c r="E3762" s="4" t="s">
        <v>98</v>
      </c>
      <c r="F3762" s="15" t="s">
        <v>640</v>
      </c>
      <c r="G3762" s="5">
        <f>G3763</f>
        <v>22744.799999999999</v>
      </c>
      <c r="H3762" s="5">
        <f t="shared" ref="H3762:BJ3762" si="7527">H3763</f>
        <v>22744.799999999999</v>
      </c>
      <c r="I3762" s="5">
        <f t="shared" si="7527"/>
        <v>22744.799999999999</v>
      </c>
      <c r="J3762" s="5">
        <f t="shared" si="7527"/>
        <v>0</v>
      </c>
      <c r="K3762" s="5">
        <f t="shared" si="7527"/>
        <v>0</v>
      </c>
      <c r="L3762" s="5">
        <f t="shared" si="7527"/>
        <v>0</v>
      </c>
      <c r="M3762" s="5">
        <f t="shared" si="7453"/>
        <v>22744.799999999999</v>
      </c>
      <c r="N3762" s="5">
        <f t="shared" si="7454"/>
        <v>22744.799999999999</v>
      </c>
      <c r="O3762" s="5">
        <f t="shared" si="7455"/>
        <v>22744.799999999999</v>
      </c>
      <c r="P3762" s="5">
        <f t="shared" si="7527"/>
        <v>0</v>
      </c>
      <c r="Q3762" s="5">
        <f t="shared" si="7527"/>
        <v>0</v>
      </c>
      <c r="R3762" s="5">
        <f t="shared" si="7527"/>
        <v>0</v>
      </c>
      <c r="S3762" s="5">
        <f t="shared" si="7527"/>
        <v>0</v>
      </c>
      <c r="T3762" s="5">
        <f t="shared" si="7527"/>
        <v>0</v>
      </c>
      <c r="U3762" s="5">
        <f t="shared" si="7527"/>
        <v>0</v>
      </c>
      <c r="V3762" s="5">
        <f t="shared" si="7527"/>
        <v>0</v>
      </c>
      <c r="W3762" s="5">
        <f t="shared" si="7527"/>
        <v>0</v>
      </c>
      <c r="X3762" s="5">
        <f t="shared" si="7527"/>
        <v>0</v>
      </c>
      <c r="Y3762" s="5">
        <f t="shared" si="7527"/>
        <v>0</v>
      </c>
      <c r="Z3762" s="5">
        <f t="shared" si="7527"/>
        <v>0</v>
      </c>
      <c r="AA3762" s="5">
        <f t="shared" si="7527"/>
        <v>0</v>
      </c>
      <c r="AB3762" s="5">
        <f t="shared" si="7527"/>
        <v>0</v>
      </c>
      <c r="AC3762" s="5">
        <f t="shared" si="7527"/>
        <v>0</v>
      </c>
      <c r="AD3762" s="5">
        <f t="shared" si="7467"/>
        <v>22744.799999999999</v>
      </c>
      <c r="AE3762" s="5">
        <f t="shared" si="7468"/>
        <v>22744.799999999999</v>
      </c>
      <c r="AF3762" s="5">
        <f t="shared" si="7469"/>
        <v>22744.799999999999</v>
      </c>
      <c r="AG3762" s="5">
        <f t="shared" si="7527"/>
        <v>0</v>
      </c>
      <c r="AH3762" s="5">
        <f t="shared" si="7527"/>
        <v>0</v>
      </c>
      <c r="AI3762" s="5">
        <f t="shared" si="7470"/>
        <v>22744.799999999999</v>
      </c>
      <c r="AJ3762" s="5">
        <f t="shared" si="7471"/>
        <v>22744.799999999999</v>
      </c>
      <c r="AK3762" s="5">
        <f t="shared" si="7472"/>
        <v>22744.799999999999</v>
      </c>
      <c r="AL3762" s="5">
        <f t="shared" si="7527"/>
        <v>0</v>
      </c>
      <c r="AM3762" s="5">
        <f t="shared" si="7527"/>
        <v>0</v>
      </c>
      <c r="AN3762" s="5">
        <f t="shared" si="7527"/>
        <v>0</v>
      </c>
      <c r="AO3762" s="5">
        <f t="shared" si="7527"/>
        <v>0</v>
      </c>
      <c r="AP3762" s="5">
        <f t="shared" si="7527"/>
        <v>0</v>
      </c>
      <c r="AQ3762" s="5">
        <f t="shared" si="7447"/>
        <v>22744.799999999999</v>
      </c>
      <c r="AR3762" s="5">
        <f t="shared" si="7473"/>
        <v>22744.799999999999</v>
      </c>
      <c r="AS3762" s="5">
        <f t="shared" si="7474"/>
        <v>22744.799999999999</v>
      </c>
      <c r="AT3762" s="5">
        <f t="shared" si="7527"/>
        <v>0</v>
      </c>
      <c r="AU3762" s="5">
        <f t="shared" si="7475"/>
        <v>22744.799999999999</v>
      </c>
      <c r="AV3762" s="5">
        <f t="shared" si="7527"/>
        <v>0</v>
      </c>
      <c r="AW3762" s="5">
        <f t="shared" si="7527"/>
        <v>0</v>
      </c>
      <c r="AX3762" s="5">
        <f t="shared" si="7527"/>
        <v>0</v>
      </c>
      <c r="AY3762" s="5">
        <f t="shared" si="7527"/>
        <v>0</v>
      </c>
      <c r="AZ3762" s="5">
        <f t="shared" si="7527"/>
        <v>0</v>
      </c>
      <c r="BA3762" s="5">
        <f t="shared" si="7527"/>
        <v>0</v>
      </c>
      <c r="BB3762" s="5">
        <f t="shared" si="7527"/>
        <v>0</v>
      </c>
      <c r="BC3762" s="5">
        <f t="shared" si="7527"/>
        <v>0</v>
      </c>
      <c r="BD3762" s="5">
        <f t="shared" si="7527"/>
        <v>0</v>
      </c>
      <c r="BE3762" s="5">
        <f t="shared" si="7527"/>
        <v>0</v>
      </c>
      <c r="BF3762" s="5">
        <f t="shared" si="7527"/>
        <v>0</v>
      </c>
      <c r="BG3762" s="5">
        <f t="shared" si="7448"/>
        <v>22744.799999999999</v>
      </c>
      <c r="BH3762" s="5">
        <f t="shared" si="7449"/>
        <v>22744.799999999999</v>
      </c>
      <c r="BI3762" s="5">
        <f t="shared" si="7450"/>
        <v>22744.799999999999</v>
      </c>
      <c r="BJ3762" s="5">
        <f t="shared" si="7527"/>
        <v>0</v>
      </c>
    </row>
    <row r="3763" spans="1:62" ht="47.25" x14ac:dyDescent="0.25">
      <c r="A3763" s="4" t="s">
        <v>439</v>
      </c>
      <c r="B3763" s="4" t="s">
        <v>78</v>
      </c>
      <c r="C3763" s="4" t="s">
        <v>78</v>
      </c>
      <c r="D3763" s="4" t="s">
        <v>440</v>
      </c>
      <c r="E3763" s="4" t="s">
        <v>94</v>
      </c>
      <c r="F3763" s="15" t="s">
        <v>643</v>
      </c>
      <c r="G3763" s="5">
        <v>22744.799999999999</v>
      </c>
      <c r="H3763" s="5">
        <v>22744.799999999999</v>
      </c>
      <c r="I3763" s="5">
        <v>22744.799999999999</v>
      </c>
      <c r="J3763" s="5"/>
      <c r="K3763" s="5"/>
      <c r="L3763" s="5"/>
      <c r="M3763" s="5">
        <f t="shared" si="7453"/>
        <v>22744.799999999999</v>
      </c>
      <c r="N3763" s="5">
        <f t="shared" si="7454"/>
        <v>22744.799999999999</v>
      </c>
      <c r="O3763" s="5">
        <f t="shared" si="7455"/>
        <v>22744.799999999999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>
        <f t="shared" si="7467"/>
        <v>22744.799999999999</v>
      </c>
      <c r="AE3763" s="5">
        <f t="shared" si="7468"/>
        <v>22744.799999999999</v>
      </c>
      <c r="AF3763" s="5">
        <f t="shared" si="7469"/>
        <v>22744.799999999999</v>
      </c>
      <c r="AG3763" s="5"/>
      <c r="AH3763" s="5"/>
      <c r="AI3763" s="5">
        <f t="shared" si="7470"/>
        <v>22744.799999999999</v>
      </c>
      <c r="AJ3763" s="5">
        <f t="shared" si="7471"/>
        <v>22744.799999999999</v>
      </c>
      <c r="AK3763" s="5">
        <f t="shared" si="7472"/>
        <v>22744.799999999999</v>
      </c>
      <c r="AL3763" s="5"/>
      <c r="AM3763" s="5"/>
      <c r="AN3763" s="5"/>
      <c r="AO3763" s="5"/>
      <c r="AP3763" s="5"/>
      <c r="AQ3763" s="5">
        <f t="shared" si="7447"/>
        <v>22744.799999999999</v>
      </c>
      <c r="AR3763" s="5">
        <f t="shared" si="7473"/>
        <v>22744.799999999999</v>
      </c>
      <c r="AS3763" s="5">
        <f t="shared" si="7474"/>
        <v>22744.799999999999</v>
      </c>
      <c r="AT3763" s="5"/>
      <c r="AU3763" s="5">
        <f t="shared" si="7475"/>
        <v>22744.799999999999</v>
      </c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>
        <f t="shared" si="7448"/>
        <v>22744.799999999999</v>
      </c>
      <c r="BH3763" s="5">
        <f t="shared" si="7449"/>
        <v>22744.799999999999</v>
      </c>
      <c r="BI3763" s="5">
        <f t="shared" si="7450"/>
        <v>22744.799999999999</v>
      </c>
      <c r="BJ3763" s="5"/>
    </row>
    <row r="3764" spans="1:62" x14ac:dyDescent="0.25">
      <c r="A3764" s="4" t="s">
        <v>439</v>
      </c>
      <c r="B3764" s="4" t="s">
        <v>78</v>
      </c>
      <c r="C3764" s="4" t="s">
        <v>78</v>
      </c>
      <c r="D3764" s="4" t="s">
        <v>440</v>
      </c>
      <c r="E3764" s="4" t="s">
        <v>18</v>
      </c>
      <c r="F3764" s="15" t="s">
        <v>646</v>
      </c>
      <c r="G3764" s="5">
        <f>G3765</f>
        <v>126071.4</v>
      </c>
      <c r="H3764" s="5">
        <f t="shared" ref="H3764:BJ3764" si="7528">H3765</f>
        <v>126071.4</v>
      </c>
      <c r="I3764" s="5">
        <f t="shared" si="7528"/>
        <v>126071.4</v>
      </c>
      <c r="J3764" s="5">
        <f t="shared" si="7528"/>
        <v>0</v>
      </c>
      <c r="K3764" s="5">
        <f t="shared" si="7528"/>
        <v>0</v>
      </c>
      <c r="L3764" s="5">
        <f t="shared" si="7528"/>
        <v>0</v>
      </c>
      <c r="M3764" s="5">
        <f t="shared" si="7453"/>
        <v>126071.4</v>
      </c>
      <c r="N3764" s="5">
        <f t="shared" si="7454"/>
        <v>126071.4</v>
      </c>
      <c r="O3764" s="5">
        <f t="shared" si="7455"/>
        <v>126071.4</v>
      </c>
      <c r="P3764" s="5">
        <f t="shared" si="7528"/>
        <v>0</v>
      </c>
      <c r="Q3764" s="5">
        <f t="shared" si="7528"/>
        <v>0</v>
      </c>
      <c r="R3764" s="5">
        <f t="shared" si="7528"/>
        <v>0</v>
      </c>
      <c r="S3764" s="5">
        <f t="shared" si="7528"/>
        <v>0</v>
      </c>
      <c r="T3764" s="5">
        <f t="shared" si="7528"/>
        <v>0</v>
      </c>
      <c r="U3764" s="5">
        <f t="shared" si="7528"/>
        <v>0</v>
      </c>
      <c r="V3764" s="5">
        <f t="shared" si="7528"/>
        <v>0</v>
      </c>
      <c r="W3764" s="5">
        <f t="shared" si="7528"/>
        <v>0</v>
      </c>
      <c r="X3764" s="5">
        <f t="shared" si="7528"/>
        <v>0</v>
      </c>
      <c r="Y3764" s="5">
        <f t="shared" si="7528"/>
        <v>0</v>
      </c>
      <c r="Z3764" s="5">
        <f t="shared" si="7528"/>
        <v>0</v>
      </c>
      <c r="AA3764" s="5">
        <f t="shared" si="7528"/>
        <v>0</v>
      </c>
      <c r="AB3764" s="5">
        <f t="shared" si="7528"/>
        <v>0</v>
      </c>
      <c r="AC3764" s="5">
        <f t="shared" si="7528"/>
        <v>0</v>
      </c>
      <c r="AD3764" s="5">
        <f t="shared" si="7467"/>
        <v>126071.4</v>
      </c>
      <c r="AE3764" s="5">
        <f t="shared" si="7468"/>
        <v>126071.4</v>
      </c>
      <c r="AF3764" s="5">
        <f t="shared" si="7469"/>
        <v>126071.4</v>
      </c>
      <c r="AG3764" s="5">
        <f t="shared" si="7528"/>
        <v>0</v>
      </c>
      <c r="AH3764" s="5">
        <f t="shared" si="7528"/>
        <v>0</v>
      </c>
      <c r="AI3764" s="5">
        <f t="shared" si="7470"/>
        <v>126071.4</v>
      </c>
      <c r="AJ3764" s="5">
        <f t="shared" si="7471"/>
        <v>126071.4</v>
      </c>
      <c r="AK3764" s="5">
        <f t="shared" si="7472"/>
        <v>126071.4</v>
      </c>
      <c r="AL3764" s="5">
        <f t="shared" si="7528"/>
        <v>0</v>
      </c>
      <c r="AM3764" s="5">
        <f t="shared" si="7528"/>
        <v>0</v>
      </c>
      <c r="AN3764" s="5">
        <f t="shared" si="7528"/>
        <v>0</v>
      </c>
      <c r="AO3764" s="5">
        <f t="shared" si="7528"/>
        <v>0</v>
      </c>
      <c r="AP3764" s="5">
        <f t="shared" si="7528"/>
        <v>0</v>
      </c>
      <c r="AQ3764" s="5">
        <f t="shared" si="7447"/>
        <v>126071.4</v>
      </c>
      <c r="AR3764" s="5">
        <f t="shared" si="7473"/>
        <v>126071.4</v>
      </c>
      <c r="AS3764" s="5">
        <f t="shared" si="7474"/>
        <v>126071.4</v>
      </c>
      <c r="AT3764" s="5">
        <f t="shared" si="7528"/>
        <v>0</v>
      </c>
      <c r="AU3764" s="5">
        <f t="shared" si="7475"/>
        <v>126071.4</v>
      </c>
      <c r="AV3764" s="5">
        <f t="shared" si="7528"/>
        <v>0</v>
      </c>
      <c r="AW3764" s="5">
        <f t="shared" si="7528"/>
        <v>0</v>
      </c>
      <c r="AX3764" s="5">
        <f t="shared" si="7528"/>
        <v>0</v>
      </c>
      <c r="AY3764" s="5">
        <f t="shared" si="7528"/>
        <v>0</v>
      </c>
      <c r="AZ3764" s="5">
        <f t="shared" si="7528"/>
        <v>0</v>
      </c>
      <c r="BA3764" s="5">
        <f t="shared" si="7528"/>
        <v>0</v>
      </c>
      <c r="BB3764" s="5">
        <f t="shared" si="7528"/>
        <v>0</v>
      </c>
      <c r="BC3764" s="5">
        <f t="shared" si="7528"/>
        <v>0</v>
      </c>
      <c r="BD3764" s="5">
        <f t="shared" si="7528"/>
        <v>0</v>
      </c>
      <c r="BE3764" s="5">
        <f t="shared" si="7528"/>
        <v>0</v>
      </c>
      <c r="BF3764" s="5">
        <f t="shared" si="7528"/>
        <v>0</v>
      </c>
      <c r="BG3764" s="5">
        <f t="shared" si="7448"/>
        <v>126071.4</v>
      </c>
      <c r="BH3764" s="5">
        <f t="shared" si="7449"/>
        <v>126071.4</v>
      </c>
      <c r="BI3764" s="5">
        <f t="shared" si="7450"/>
        <v>126071.4</v>
      </c>
      <c r="BJ3764" s="5">
        <f t="shared" si="7528"/>
        <v>0</v>
      </c>
    </row>
    <row r="3765" spans="1:62" ht="63" x14ac:dyDescent="0.25">
      <c r="A3765" s="4" t="s">
        <v>439</v>
      </c>
      <c r="B3765" s="4" t="s">
        <v>78</v>
      </c>
      <c r="C3765" s="4" t="s">
        <v>78</v>
      </c>
      <c r="D3765" s="4" t="s">
        <v>440</v>
      </c>
      <c r="E3765" s="4" t="s">
        <v>219</v>
      </c>
      <c r="F3765" s="15" t="s">
        <v>647</v>
      </c>
      <c r="G3765" s="5">
        <v>126071.4</v>
      </c>
      <c r="H3765" s="5">
        <v>126071.4</v>
      </c>
      <c r="I3765" s="5">
        <v>126071.4</v>
      </c>
      <c r="J3765" s="5"/>
      <c r="K3765" s="5"/>
      <c r="L3765" s="5"/>
      <c r="M3765" s="5">
        <f t="shared" si="7453"/>
        <v>126071.4</v>
      </c>
      <c r="N3765" s="5">
        <f t="shared" si="7454"/>
        <v>126071.4</v>
      </c>
      <c r="O3765" s="5">
        <f t="shared" si="7455"/>
        <v>126071.4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>
        <f t="shared" si="7467"/>
        <v>126071.4</v>
      </c>
      <c r="AE3765" s="5">
        <f t="shared" si="7468"/>
        <v>126071.4</v>
      </c>
      <c r="AF3765" s="5">
        <f t="shared" si="7469"/>
        <v>126071.4</v>
      </c>
      <c r="AG3765" s="5"/>
      <c r="AH3765" s="5"/>
      <c r="AI3765" s="5">
        <f t="shared" si="7470"/>
        <v>126071.4</v>
      </c>
      <c r="AJ3765" s="5">
        <f t="shared" si="7471"/>
        <v>126071.4</v>
      </c>
      <c r="AK3765" s="5">
        <f t="shared" si="7472"/>
        <v>126071.4</v>
      </c>
      <c r="AL3765" s="5"/>
      <c r="AM3765" s="5"/>
      <c r="AN3765" s="5"/>
      <c r="AO3765" s="5"/>
      <c r="AP3765" s="5"/>
      <c r="AQ3765" s="5">
        <f t="shared" si="7447"/>
        <v>126071.4</v>
      </c>
      <c r="AR3765" s="5">
        <f t="shared" si="7473"/>
        <v>126071.4</v>
      </c>
      <c r="AS3765" s="5">
        <f t="shared" si="7474"/>
        <v>126071.4</v>
      </c>
      <c r="AT3765" s="5"/>
      <c r="AU3765" s="5">
        <f t="shared" si="7475"/>
        <v>126071.4</v>
      </c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>
        <f t="shared" si="7448"/>
        <v>126071.4</v>
      </c>
      <c r="BH3765" s="5">
        <f t="shared" si="7449"/>
        <v>126071.4</v>
      </c>
      <c r="BI3765" s="5">
        <f t="shared" si="7450"/>
        <v>126071.4</v>
      </c>
      <c r="BJ3765" s="5"/>
    </row>
    <row r="3766" spans="1:62" ht="47.25" x14ac:dyDescent="0.25">
      <c r="A3766" s="4" t="s">
        <v>439</v>
      </c>
      <c r="B3766" s="4" t="s">
        <v>78</v>
      </c>
      <c r="C3766" s="4" t="s">
        <v>78</v>
      </c>
      <c r="D3766" s="4" t="s">
        <v>149</v>
      </c>
      <c r="E3766" s="4"/>
      <c r="F3766" s="15" t="s">
        <v>756</v>
      </c>
      <c r="G3766" s="5">
        <f>G3767+G3770</f>
        <v>3909</v>
      </c>
      <c r="H3766" s="5">
        <f t="shared" ref="H3766:BJ3766" si="7529">H3767+H3770</f>
        <v>3909</v>
      </c>
      <c r="I3766" s="5">
        <f t="shared" si="7529"/>
        <v>3909</v>
      </c>
      <c r="J3766" s="5">
        <f t="shared" ref="J3766:L3766" si="7530">J3767+J3770</f>
        <v>0</v>
      </c>
      <c r="K3766" s="5">
        <f t="shared" si="7530"/>
        <v>0</v>
      </c>
      <c r="L3766" s="5">
        <f t="shared" si="7530"/>
        <v>0</v>
      </c>
      <c r="M3766" s="5">
        <f t="shared" si="7453"/>
        <v>3909</v>
      </c>
      <c r="N3766" s="5">
        <f t="shared" si="7454"/>
        <v>3909</v>
      </c>
      <c r="O3766" s="5">
        <f t="shared" si="7455"/>
        <v>3909</v>
      </c>
      <c r="P3766" s="5">
        <f t="shared" ref="P3766:AC3766" si="7531">P3767+P3770</f>
        <v>0</v>
      </c>
      <c r="Q3766" s="5">
        <f t="shared" si="7531"/>
        <v>0</v>
      </c>
      <c r="R3766" s="5">
        <f t="shared" si="7531"/>
        <v>0</v>
      </c>
      <c r="S3766" s="5">
        <f t="shared" si="7531"/>
        <v>0</v>
      </c>
      <c r="T3766" s="5">
        <f t="shared" si="7531"/>
        <v>0</v>
      </c>
      <c r="U3766" s="5">
        <f t="shared" si="7531"/>
        <v>0</v>
      </c>
      <c r="V3766" s="5">
        <f t="shared" ref="V3766" si="7532">V3767+V3770</f>
        <v>0</v>
      </c>
      <c r="W3766" s="5">
        <f t="shared" si="7531"/>
        <v>0</v>
      </c>
      <c r="X3766" s="5">
        <f t="shared" si="7531"/>
        <v>0</v>
      </c>
      <c r="Y3766" s="5">
        <f t="shared" si="7531"/>
        <v>0</v>
      </c>
      <c r="Z3766" s="5">
        <f t="shared" si="7531"/>
        <v>0</v>
      </c>
      <c r="AA3766" s="5">
        <f t="shared" si="7531"/>
        <v>0</v>
      </c>
      <c r="AB3766" s="5">
        <f t="shared" si="7531"/>
        <v>0</v>
      </c>
      <c r="AC3766" s="5">
        <f t="shared" si="7531"/>
        <v>0</v>
      </c>
      <c r="AD3766" s="5">
        <f t="shared" si="7467"/>
        <v>3909</v>
      </c>
      <c r="AE3766" s="5">
        <f t="shared" si="7468"/>
        <v>3909</v>
      </c>
      <c r="AF3766" s="5">
        <f t="shared" si="7469"/>
        <v>3909</v>
      </c>
      <c r="AG3766" s="5">
        <f t="shared" ref="AG3766:AH3766" si="7533">AG3767+AG3770</f>
        <v>0</v>
      </c>
      <c r="AH3766" s="5">
        <f t="shared" si="7533"/>
        <v>0</v>
      </c>
      <c r="AI3766" s="5">
        <f t="shared" si="7470"/>
        <v>3909</v>
      </c>
      <c r="AJ3766" s="5">
        <f t="shared" si="7471"/>
        <v>3909</v>
      </c>
      <c r="AK3766" s="5">
        <f t="shared" si="7472"/>
        <v>3909</v>
      </c>
      <c r="AL3766" s="5">
        <f t="shared" ref="AL3766" si="7534">AL3767+AL3770</f>
        <v>0</v>
      </c>
      <c r="AM3766" s="5">
        <f t="shared" ref="AM3766:AP3766" si="7535">AM3767+AM3770</f>
        <v>0</v>
      </c>
      <c r="AN3766" s="5">
        <f t="shared" si="7535"/>
        <v>0</v>
      </c>
      <c r="AO3766" s="5">
        <f t="shared" si="7535"/>
        <v>0</v>
      </c>
      <c r="AP3766" s="5">
        <f t="shared" si="7535"/>
        <v>0</v>
      </c>
      <c r="AQ3766" s="5">
        <f t="shared" si="7447"/>
        <v>3909</v>
      </c>
      <c r="AR3766" s="5">
        <f t="shared" si="7473"/>
        <v>3909</v>
      </c>
      <c r="AS3766" s="5">
        <f t="shared" si="7474"/>
        <v>3909</v>
      </c>
      <c r="AT3766" s="5">
        <f t="shared" ref="AT3766" si="7536">AT3767+AT3770</f>
        <v>0</v>
      </c>
      <c r="AU3766" s="5">
        <f t="shared" si="7475"/>
        <v>3909</v>
      </c>
      <c r="AV3766" s="5">
        <f t="shared" ref="AV3766" si="7537">AV3767+AV3770</f>
        <v>0</v>
      </c>
      <c r="AW3766" s="5">
        <f t="shared" ref="AW3766:BF3766" si="7538">AW3767+AW3770</f>
        <v>0</v>
      </c>
      <c r="AX3766" s="5">
        <f t="shared" si="7538"/>
        <v>0</v>
      </c>
      <c r="AY3766" s="5">
        <f t="shared" si="7538"/>
        <v>0</v>
      </c>
      <c r="AZ3766" s="5">
        <f t="shared" si="7538"/>
        <v>35.563000000000002</v>
      </c>
      <c r="BA3766" s="5">
        <f t="shared" si="7538"/>
        <v>0</v>
      </c>
      <c r="BB3766" s="5">
        <f t="shared" si="7538"/>
        <v>0</v>
      </c>
      <c r="BC3766" s="5">
        <f t="shared" si="7538"/>
        <v>0</v>
      </c>
      <c r="BD3766" s="5">
        <f t="shared" si="7538"/>
        <v>0</v>
      </c>
      <c r="BE3766" s="5">
        <f t="shared" si="7538"/>
        <v>0</v>
      </c>
      <c r="BF3766" s="5">
        <f t="shared" si="7538"/>
        <v>0</v>
      </c>
      <c r="BG3766" s="5">
        <f t="shared" si="7448"/>
        <v>3944.5630000000001</v>
      </c>
      <c r="BH3766" s="5">
        <f t="shared" si="7449"/>
        <v>3909</v>
      </c>
      <c r="BI3766" s="5">
        <f t="shared" si="7450"/>
        <v>3909</v>
      </c>
      <c r="BJ3766" s="5">
        <f t="shared" si="7529"/>
        <v>0</v>
      </c>
    </row>
    <row r="3767" spans="1:62" ht="31.5" x14ac:dyDescent="0.25">
      <c r="A3767" s="4" t="s">
        <v>439</v>
      </c>
      <c r="B3767" s="4" t="s">
        <v>78</v>
      </c>
      <c r="C3767" s="4" t="s">
        <v>78</v>
      </c>
      <c r="D3767" s="4" t="s">
        <v>442</v>
      </c>
      <c r="E3767" s="4"/>
      <c r="F3767" s="15" t="s">
        <v>757</v>
      </c>
      <c r="G3767" s="5">
        <f>G3768</f>
        <v>397.5</v>
      </c>
      <c r="H3767" s="5">
        <f t="shared" ref="H3767:BJ3768" si="7539">H3768</f>
        <v>397.5</v>
      </c>
      <c r="I3767" s="5">
        <f t="shared" si="7539"/>
        <v>397.5</v>
      </c>
      <c r="J3767" s="5">
        <f t="shared" si="7539"/>
        <v>0</v>
      </c>
      <c r="K3767" s="5">
        <f t="shared" si="7539"/>
        <v>0</v>
      </c>
      <c r="L3767" s="5">
        <f t="shared" si="7539"/>
        <v>0</v>
      </c>
      <c r="M3767" s="5">
        <f t="shared" si="7453"/>
        <v>397.5</v>
      </c>
      <c r="N3767" s="5">
        <f t="shared" si="7454"/>
        <v>397.5</v>
      </c>
      <c r="O3767" s="5">
        <f t="shared" si="7455"/>
        <v>397.5</v>
      </c>
      <c r="P3767" s="5">
        <f t="shared" si="7539"/>
        <v>0</v>
      </c>
      <c r="Q3767" s="5">
        <f t="shared" si="7539"/>
        <v>0</v>
      </c>
      <c r="R3767" s="5">
        <f t="shared" si="7539"/>
        <v>0</v>
      </c>
      <c r="S3767" s="5">
        <f t="shared" si="7539"/>
        <v>0</v>
      </c>
      <c r="T3767" s="5">
        <f t="shared" si="7539"/>
        <v>0</v>
      </c>
      <c r="U3767" s="5">
        <f t="shared" si="7539"/>
        <v>0</v>
      </c>
      <c r="V3767" s="5">
        <f t="shared" si="7539"/>
        <v>0</v>
      </c>
      <c r="W3767" s="5">
        <f t="shared" si="7539"/>
        <v>0</v>
      </c>
      <c r="X3767" s="5">
        <f t="shared" si="7539"/>
        <v>0</v>
      </c>
      <c r="Y3767" s="5">
        <f t="shared" si="7539"/>
        <v>0</v>
      </c>
      <c r="Z3767" s="5">
        <f t="shared" si="7539"/>
        <v>0</v>
      </c>
      <c r="AA3767" s="5">
        <f t="shared" si="7539"/>
        <v>0</v>
      </c>
      <c r="AB3767" s="5">
        <f t="shared" si="7539"/>
        <v>0</v>
      </c>
      <c r="AC3767" s="5">
        <f t="shared" si="7539"/>
        <v>0</v>
      </c>
      <c r="AD3767" s="5">
        <f t="shared" si="7467"/>
        <v>397.5</v>
      </c>
      <c r="AE3767" s="5">
        <f t="shared" si="7468"/>
        <v>397.5</v>
      </c>
      <c r="AF3767" s="5">
        <f t="shared" si="7469"/>
        <v>397.5</v>
      </c>
      <c r="AG3767" s="5">
        <f t="shared" si="7539"/>
        <v>0</v>
      </c>
      <c r="AH3767" s="5">
        <f t="shared" si="7539"/>
        <v>0</v>
      </c>
      <c r="AI3767" s="5">
        <f t="shared" si="7470"/>
        <v>397.5</v>
      </c>
      <c r="AJ3767" s="5">
        <f t="shared" si="7471"/>
        <v>397.5</v>
      </c>
      <c r="AK3767" s="5">
        <f t="shared" si="7472"/>
        <v>397.5</v>
      </c>
      <c r="AL3767" s="5">
        <f t="shared" si="7539"/>
        <v>0</v>
      </c>
      <c r="AM3767" s="5">
        <f t="shared" si="7539"/>
        <v>0</v>
      </c>
      <c r="AN3767" s="5">
        <f t="shared" si="7539"/>
        <v>0</v>
      </c>
      <c r="AO3767" s="5">
        <f t="shared" si="7539"/>
        <v>0</v>
      </c>
      <c r="AP3767" s="5">
        <f t="shared" si="7539"/>
        <v>0</v>
      </c>
      <c r="AQ3767" s="5">
        <f t="shared" si="7447"/>
        <v>397.5</v>
      </c>
      <c r="AR3767" s="5">
        <f t="shared" si="7473"/>
        <v>397.5</v>
      </c>
      <c r="AS3767" s="5">
        <f t="shared" si="7474"/>
        <v>397.5</v>
      </c>
      <c r="AT3767" s="5">
        <f t="shared" si="7539"/>
        <v>0</v>
      </c>
      <c r="AU3767" s="5">
        <f t="shared" si="7475"/>
        <v>397.5</v>
      </c>
      <c r="AV3767" s="5">
        <f t="shared" si="7539"/>
        <v>0</v>
      </c>
      <c r="AW3767" s="5">
        <f t="shared" si="7539"/>
        <v>0</v>
      </c>
      <c r="AX3767" s="5">
        <f t="shared" si="7539"/>
        <v>0</v>
      </c>
      <c r="AY3767" s="5">
        <f t="shared" si="7539"/>
        <v>0</v>
      </c>
      <c r="AZ3767" s="5">
        <f t="shared" si="7539"/>
        <v>0</v>
      </c>
      <c r="BA3767" s="5">
        <f t="shared" si="7539"/>
        <v>0</v>
      </c>
      <c r="BB3767" s="5">
        <f t="shared" si="7539"/>
        <v>0</v>
      </c>
      <c r="BC3767" s="5">
        <f t="shared" si="7539"/>
        <v>0</v>
      </c>
      <c r="BD3767" s="5">
        <f t="shared" si="7539"/>
        <v>0</v>
      </c>
      <c r="BE3767" s="5">
        <f t="shared" si="7539"/>
        <v>0</v>
      </c>
      <c r="BF3767" s="5">
        <f t="shared" si="7539"/>
        <v>0</v>
      </c>
      <c r="BG3767" s="5">
        <f t="shared" si="7448"/>
        <v>397.5</v>
      </c>
      <c r="BH3767" s="5">
        <f t="shared" si="7449"/>
        <v>397.5</v>
      </c>
      <c r="BI3767" s="5">
        <f t="shared" si="7450"/>
        <v>397.5</v>
      </c>
      <c r="BJ3767" s="5">
        <f t="shared" si="7539"/>
        <v>0</v>
      </c>
    </row>
    <row r="3768" spans="1:62" ht="31.5" x14ac:dyDescent="0.25">
      <c r="A3768" s="4" t="s">
        <v>439</v>
      </c>
      <c r="B3768" s="4" t="s">
        <v>78</v>
      </c>
      <c r="C3768" s="4" t="s">
        <v>78</v>
      </c>
      <c r="D3768" s="4" t="s">
        <v>442</v>
      </c>
      <c r="E3768" s="4" t="s">
        <v>16</v>
      </c>
      <c r="F3768" s="15" t="s">
        <v>630</v>
      </c>
      <c r="G3768" s="5">
        <f>G3769</f>
        <v>397.5</v>
      </c>
      <c r="H3768" s="5">
        <f t="shared" si="7539"/>
        <v>397.5</v>
      </c>
      <c r="I3768" s="5">
        <f t="shared" si="7539"/>
        <v>397.5</v>
      </c>
      <c r="J3768" s="5">
        <f t="shared" si="7539"/>
        <v>0</v>
      </c>
      <c r="K3768" s="5">
        <f t="shared" si="7539"/>
        <v>0</v>
      </c>
      <c r="L3768" s="5">
        <f t="shared" si="7539"/>
        <v>0</v>
      </c>
      <c r="M3768" s="5">
        <f t="shared" si="7453"/>
        <v>397.5</v>
      </c>
      <c r="N3768" s="5">
        <f t="shared" si="7454"/>
        <v>397.5</v>
      </c>
      <c r="O3768" s="5">
        <f t="shared" si="7455"/>
        <v>397.5</v>
      </c>
      <c r="P3768" s="5">
        <f t="shared" si="7539"/>
        <v>0</v>
      </c>
      <c r="Q3768" s="5">
        <f t="shared" si="7539"/>
        <v>0</v>
      </c>
      <c r="R3768" s="5">
        <f t="shared" si="7539"/>
        <v>0</v>
      </c>
      <c r="S3768" s="5">
        <f t="shared" si="7539"/>
        <v>0</v>
      </c>
      <c r="T3768" s="5">
        <f t="shared" si="7539"/>
        <v>0</v>
      </c>
      <c r="U3768" s="5">
        <f t="shared" si="7539"/>
        <v>0</v>
      </c>
      <c r="V3768" s="5">
        <f t="shared" si="7539"/>
        <v>0</v>
      </c>
      <c r="W3768" s="5">
        <f t="shared" si="7539"/>
        <v>0</v>
      </c>
      <c r="X3768" s="5">
        <f t="shared" si="7539"/>
        <v>0</v>
      </c>
      <c r="Y3768" s="5">
        <f t="shared" si="7539"/>
        <v>0</v>
      </c>
      <c r="Z3768" s="5">
        <f t="shared" si="7539"/>
        <v>0</v>
      </c>
      <c r="AA3768" s="5">
        <f t="shared" si="7539"/>
        <v>0</v>
      </c>
      <c r="AB3768" s="5">
        <f t="shared" si="7539"/>
        <v>0</v>
      </c>
      <c r="AC3768" s="5">
        <f t="shared" si="7539"/>
        <v>0</v>
      </c>
      <c r="AD3768" s="5">
        <f t="shared" si="7467"/>
        <v>397.5</v>
      </c>
      <c r="AE3768" s="5">
        <f t="shared" si="7468"/>
        <v>397.5</v>
      </c>
      <c r="AF3768" s="5">
        <f t="shared" si="7469"/>
        <v>397.5</v>
      </c>
      <c r="AG3768" s="5">
        <f t="shared" si="7539"/>
        <v>0</v>
      </c>
      <c r="AH3768" s="5">
        <f t="shared" si="7539"/>
        <v>0</v>
      </c>
      <c r="AI3768" s="5">
        <f t="shared" si="7470"/>
        <v>397.5</v>
      </c>
      <c r="AJ3768" s="5">
        <f t="shared" si="7471"/>
        <v>397.5</v>
      </c>
      <c r="AK3768" s="5">
        <f t="shared" si="7472"/>
        <v>397.5</v>
      </c>
      <c r="AL3768" s="5">
        <f t="shared" si="7539"/>
        <v>0</v>
      </c>
      <c r="AM3768" s="5">
        <f t="shared" si="7539"/>
        <v>0</v>
      </c>
      <c r="AN3768" s="5">
        <f t="shared" si="7539"/>
        <v>0</v>
      </c>
      <c r="AO3768" s="5">
        <f t="shared" si="7539"/>
        <v>0</v>
      </c>
      <c r="AP3768" s="5">
        <f t="shared" si="7539"/>
        <v>0</v>
      </c>
      <c r="AQ3768" s="5">
        <f t="shared" si="7447"/>
        <v>397.5</v>
      </c>
      <c r="AR3768" s="5">
        <f t="shared" si="7473"/>
        <v>397.5</v>
      </c>
      <c r="AS3768" s="5">
        <f t="shared" si="7474"/>
        <v>397.5</v>
      </c>
      <c r="AT3768" s="5">
        <f t="shared" si="7539"/>
        <v>0</v>
      </c>
      <c r="AU3768" s="5">
        <f t="shared" si="7475"/>
        <v>397.5</v>
      </c>
      <c r="AV3768" s="5">
        <f t="shared" si="7539"/>
        <v>0</v>
      </c>
      <c r="AW3768" s="5">
        <f t="shared" si="7539"/>
        <v>0</v>
      </c>
      <c r="AX3768" s="5">
        <f t="shared" si="7539"/>
        <v>0</v>
      </c>
      <c r="AY3768" s="5">
        <f t="shared" si="7539"/>
        <v>0</v>
      </c>
      <c r="AZ3768" s="5">
        <f t="shared" si="7539"/>
        <v>0</v>
      </c>
      <c r="BA3768" s="5">
        <f t="shared" si="7539"/>
        <v>0</v>
      </c>
      <c r="BB3768" s="5">
        <f t="shared" si="7539"/>
        <v>0</v>
      </c>
      <c r="BC3768" s="5">
        <f t="shared" si="7539"/>
        <v>0</v>
      </c>
      <c r="BD3768" s="5">
        <f t="shared" si="7539"/>
        <v>0</v>
      </c>
      <c r="BE3768" s="5">
        <f t="shared" si="7539"/>
        <v>0</v>
      </c>
      <c r="BF3768" s="5">
        <f t="shared" si="7539"/>
        <v>0</v>
      </c>
      <c r="BG3768" s="5">
        <f t="shared" si="7448"/>
        <v>397.5</v>
      </c>
      <c r="BH3768" s="5">
        <f t="shared" si="7449"/>
        <v>397.5</v>
      </c>
      <c r="BI3768" s="5">
        <f t="shared" si="7450"/>
        <v>397.5</v>
      </c>
      <c r="BJ3768" s="5">
        <f t="shared" si="7539"/>
        <v>0</v>
      </c>
    </row>
    <row r="3769" spans="1:62" ht="31.5" x14ac:dyDescent="0.25">
      <c r="A3769" s="4" t="s">
        <v>439</v>
      </c>
      <c r="B3769" s="4" t="s">
        <v>78</v>
      </c>
      <c r="C3769" s="4" t="s">
        <v>78</v>
      </c>
      <c r="D3769" s="4" t="s">
        <v>442</v>
      </c>
      <c r="E3769" s="4" t="s">
        <v>17</v>
      </c>
      <c r="F3769" s="15" t="s">
        <v>631</v>
      </c>
      <c r="G3769" s="5">
        <v>397.5</v>
      </c>
      <c r="H3769" s="5">
        <v>397.5</v>
      </c>
      <c r="I3769" s="5">
        <v>397.5</v>
      </c>
      <c r="J3769" s="5"/>
      <c r="K3769" s="5"/>
      <c r="L3769" s="5"/>
      <c r="M3769" s="5">
        <f t="shared" si="7453"/>
        <v>397.5</v>
      </c>
      <c r="N3769" s="5">
        <f t="shared" si="7454"/>
        <v>397.5</v>
      </c>
      <c r="O3769" s="5">
        <f t="shared" si="7455"/>
        <v>397.5</v>
      </c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>
        <f t="shared" si="7467"/>
        <v>397.5</v>
      </c>
      <c r="AE3769" s="5">
        <f t="shared" si="7468"/>
        <v>397.5</v>
      </c>
      <c r="AF3769" s="5">
        <f t="shared" si="7469"/>
        <v>397.5</v>
      </c>
      <c r="AG3769" s="5"/>
      <c r="AH3769" s="5"/>
      <c r="AI3769" s="5">
        <f t="shared" si="7470"/>
        <v>397.5</v>
      </c>
      <c r="AJ3769" s="5">
        <f t="shared" si="7471"/>
        <v>397.5</v>
      </c>
      <c r="AK3769" s="5">
        <f t="shared" si="7472"/>
        <v>397.5</v>
      </c>
      <c r="AL3769" s="5"/>
      <c r="AM3769" s="5"/>
      <c r="AN3769" s="5"/>
      <c r="AO3769" s="5"/>
      <c r="AP3769" s="5"/>
      <c r="AQ3769" s="5">
        <f t="shared" si="7447"/>
        <v>397.5</v>
      </c>
      <c r="AR3769" s="5">
        <f t="shared" si="7473"/>
        <v>397.5</v>
      </c>
      <c r="AS3769" s="5">
        <f t="shared" si="7474"/>
        <v>397.5</v>
      </c>
      <c r="AT3769" s="5"/>
      <c r="AU3769" s="5">
        <f t="shared" si="7475"/>
        <v>397.5</v>
      </c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>
        <f t="shared" si="7448"/>
        <v>397.5</v>
      </c>
      <c r="BH3769" s="5">
        <f t="shared" si="7449"/>
        <v>397.5</v>
      </c>
      <c r="BI3769" s="5">
        <f t="shared" si="7450"/>
        <v>397.5</v>
      </c>
      <c r="BJ3769" s="5"/>
    </row>
    <row r="3770" spans="1:62" ht="63" x14ac:dyDescent="0.25">
      <c r="A3770" s="4" t="s">
        <v>439</v>
      </c>
      <c r="B3770" s="4" t="s">
        <v>78</v>
      </c>
      <c r="C3770" s="4" t="s">
        <v>78</v>
      </c>
      <c r="D3770" s="4" t="s">
        <v>443</v>
      </c>
      <c r="E3770" s="4"/>
      <c r="F3770" s="15" t="s">
        <v>1302</v>
      </c>
      <c r="G3770" s="5">
        <f>G3771</f>
        <v>3511.5</v>
      </c>
      <c r="H3770" s="5">
        <f t="shared" ref="H3770:BJ3771" si="7540">H3771</f>
        <v>3511.5</v>
      </c>
      <c r="I3770" s="5">
        <f t="shared" si="7540"/>
        <v>3511.5</v>
      </c>
      <c r="J3770" s="5">
        <f t="shared" si="7540"/>
        <v>0</v>
      </c>
      <c r="K3770" s="5">
        <f t="shared" si="7540"/>
        <v>0</v>
      </c>
      <c r="L3770" s="5">
        <f t="shared" si="7540"/>
        <v>0</v>
      </c>
      <c r="M3770" s="5">
        <f t="shared" si="7453"/>
        <v>3511.5</v>
      </c>
      <c r="N3770" s="5">
        <f t="shared" si="7454"/>
        <v>3511.5</v>
      </c>
      <c r="O3770" s="5">
        <f t="shared" si="7455"/>
        <v>3511.5</v>
      </c>
      <c r="P3770" s="5">
        <f t="shared" si="7540"/>
        <v>0</v>
      </c>
      <c r="Q3770" s="5">
        <f t="shared" si="7540"/>
        <v>0</v>
      </c>
      <c r="R3770" s="5">
        <f t="shared" si="7540"/>
        <v>0</v>
      </c>
      <c r="S3770" s="5">
        <f t="shared" si="7540"/>
        <v>0</v>
      </c>
      <c r="T3770" s="5">
        <f t="shared" si="7540"/>
        <v>0</v>
      </c>
      <c r="U3770" s="5">
        <f t="shared" si="7540"/>
        <v>0</v>
      </c>
      <c r="V3770" s="5">
        <f t="shared" si="7540"/>
        <v>0</v>
      </c>
      <c r="W3770" s="5">
        <f t="shared" si="7540"/>
        <v>0</v>
      </c>
      <c r="X3770" s="5">
        <f t="shared" si="7540"/>
        <v>0</v>
      </c>
      <c r="Y3770" s="5">
        <f t="shared" si="7540"/>
        <v>0</v>
      </c>
      <c r="Z3770" s="5">
        <f t="shared" si="7540"/>
        <v>0</v>
      </c>
      <c r="AA3770" s="5">
        <f t="shared" si="7540"/>
        <v>0</v>
      </c>
      <c r="AB3770" s="5">
        <f t="shared" si="7540"/>
        <v>0</v>
      </c>
      <c r="AC3770" s="5">
        <f t="shared" si="7540"/>
        <v>0</v>
      </c>
      <c r="AD3770" s="5">
        <f t="shared" si="7467"/>
        <v>3511.5</v>
      </c>
      <c r="AE3770" s="5">
        <f t="shared" si="7468"/>
        <v>3511.5</v>
      </c>
      <c r="AF3770" s="5">
        <f t="shared" si="7469"/>
        <v>3511.5</v>
      </c>
      <c r="AG3770" s="5">
        <f t="shared" si="7540"/>
        <v>0</v>
      </c>
      <c r="AH3770" s="5">
        <f t="shared" si="7540"/>
        <v>0</v>
      </c>
      <c r="AI3770" s="5">
        <f t="shared" si="7470"/>
        <v>3511.5</v>
      </c>
      <c r="AJ3770" s="5">
        <f t="shared" si="7471"/>
        <v>3511.5</v>
      </c>
      <c r="AK3770" s="5">
        <f t="shared" si="7472"/>
        <v>3511.5</v>
      </c>
      <c r="AL3770" s="5">
        <f t="shared" si="7540"/>
        <v>0</v>
      </c>
      <c r="AM3770" s="5">
        <f t="shared" si="7540"/>
        <v>0</v>
      </c>
      <c r="AN3770" s="5">
        <f t="shared" si="7540"/>
        <v>0</v>
      </c>
      <c r="AO3770" s="5">
        <f t="shared" si="7540"/>
        <v>0</v>
      </c>
      <c r="AP3770" s="5">
        <f t="shared" si="7540"/>
        <v>0</v>
      </c>
      <c r="AQ3770" s="5">
        <f t="shared" si="7447"/>
        <v>3511.5</v>
      </c>
      <c r="AR3770" s="5">
        <f t="shared" si="7473"/>
        <v>3511.5</v>
      </c>
      <c r="AS3770" s="5">
        <f t="shared" si="7474"/>
        <v>3511.5</v>
      </c>
      <c r="AT3770" s="5">
        <f t="shared" si="7540"/>
        <v>0</v>
      </c>
      <c r="AU3770" s="5">
        <f t="shared" si="7475"/>
        <v>3511.5</v>
      </c>
      <c r="AV3770" s="5">
        <f t="shared" si="7540"/>
        <v>0</v>
      </c>
      <c r="AW3770" s="5">
        <f t="shared" si="7540"/>
        <v>0</v>
      </c>
      <c r="AX3770" s="5">
        <f t="shared" si="7540"/>
        <v>0</v>
      </c>
      <c r="AY3770" s="5">
        <f t="shared" si="7540"/>
        <v>0</v>
      </c>
      <c r="AZ3770" s="5">
        <f t="shared" si="7540"/>
        <v>35.563000000000002</v>
      </c>
      <c r="BA3770" s="5">
        <f t="shared" si="7540"/>
        <v>0</v>
      </c>
      <c r="BB3770" s="5">
        <f t="shared" si="7540"/>
        <v>0</v>
      </c>
      <c r="BC3770" s="5">
        <f t="shared" si="7540"/>
        <v>0</v>
      </c>
      <c r="BD3770" s="5">
        <f t="shared" si="7540"/>
        <v>0</v>
      </c>
      <c r="BE3770" s="5">
        <f t="shared" si="7540"/>
        <v>0</v>
      </c>
      <c r="BF3770" s="5">
        <f t="shared" si="7540"/>
        <v>0</v>
      </c>
      <c r="BG3770" s="5">
        <f t="shared" si="7448"/>
        <v>3547.0630000000001</v>
      </c>
      <c r="BH3770" s="5">
        <f t="shared" si="7449"/>
        <v>3511.5</v>
      </c>
      <c r="BI3770" s="5">
        <f t="shared" si="7450"/>
        <v>3511.5</v>
      </c>
      <c r="BJ3770" s="5">
        <f t="shared" si="7540"/>
        <v>0</v>
      </c>
    </row>
    <row r="3771" spans="1:62" x14ac:dyDescent="0.25">
      <c r="A3771" s="4" t="s">
        <v>439</v>
      </c>
      <c r="B3771" s="4" t="s">
        <v>78</v>
      </c>
      <c r="C3771" s="4" t="s">
        <v>78</v>
      </c>
      <c r="D3771" s="4" t="s">
        <v>443</v>
      </c>
      <c r="E3771" s="4" t="s">
        <v>18</v>
      </c>
      <c r="F3771" s="15" t="s">
        <v>646</v>
      </c>
      <c r="G3771" s="5">
        <f>G3772</f>
        <v>3511.5</v>
      </c>
      <c r="H3771" s="5">
        <f t="shared" si="7540"/>
        <v>3511.5</v>
      </c>
      <c r="I3771" s="5">
        <f t="shared" si="7540"/>
        <v>3511.5</v>
      </c>
      <c r="J3771" s="5">
        <f t="shared" si="7540"/>
        <v>0</v>
      </c>
      <c r="K3771" s="5">
        <f t="shared" si="7540"/>
        <v>0</v>
      </c>
      <c r="L3771" s="5">
        <f t="shared" si="7540"/>
        <v>0</v>
      </c>
      <c r="M3771" s="5">
        <f t="shared" si="7453"/>
        <v>3511.5</v>
      </c>
      <c r="N3771" s="5">
        <f t="shared" si="7454"/>
        <v>3511.5</v>
      </c>
      <c r="O3771" s="5">
        <f t="shared" si="7455"/>
        <v>3511.5</v>
      </c>
      <c r="P3771" s="5">
        <f t="shared" si="7540"/>
        <v>0</v>
      </c>
      <c r="Q3771" s="5">
        <f t="shared" si="7540"/>
        <v>0</v>
      </c>
      <c r="R3771" s="5">
        <f t="shared" si="7540"/>
        <v>0</v>
      </c>
      <c r="S3771" s="5">
        <f t="shared" si="7540"/>
        <v>0</v>
      </c>
      <c r="T3771" s="5">
        <f t="shared" si="7540"/>
        <v>0</v>
      </c>
      <c r="U3771" s="5">
        <f t="shared" si="7540"/>
        <v>0</v>
      </c>
      <c r="V3771" s="5">
        <f t="shared" si="7540"/>
        <v>0</v>
      </c>
      <c r="W3771" s="5">
        <f t="shared" si="7540"/>
        <v>0</v>
      </c>
      <c r="X3771" s="5">
        <f t="shared" si="7540"/>
        <v>0</v>
      </c>
      <c r="Y3771" s="5">
        <f t="shared" si="7540"/>
        <v>0</v>
      </c>
      <c r="Z3771" s="5">
        <f t="shared" si="7540"/>
        <v>0</v>
      </c>
      <c r="AA3771" s="5">
        <f t="shared" si="7540"/>
        <v>0</v>
      </c>
      <c r="AB3771" s="5">
        <f t="shared" si="7540"/>
        <v>0</v>
      </c>
      <c r="AC3771" s="5">
        <f t="shared" si="7540"/>
        <v>0</v>
      </c>
      <c r="AD3771" s="5">
        <f t="shared" si="7467"/>
        <v>3511.5</v>
      </c>
      <c r="AE3771" s="5">
        <f t="shared" si="7468"/>
        <v>3511.5</v>
      </c>
      <c r="AF3771" s="5">
        <f t="shared" si="7469"/>
        <v>3511.5</v>
      </c>
      <c r="AG3771" s="5">
        <f t="shared" si="7540"/>
        <v>0</v>
      </c>
      <c r="AH3771" s="5">
        <f t="shared" si="7540"/>
        <v>0</v>
      </c>
      <c r="AI3771" s="5">
        <f t="shared" si="7470"/>
        <v>3511.5</v>
      </c>
      <c r="AJ3771" s="5">
        <f t="shared" si="7471"/>
        <v>3511.5</v>
      </c>
      <c r="AK3771" s="5">
        <f t="shared" si="7472"/>
        <v>3511.5</v>
      </c>
      <c r="AL3771" s="5">
        <f t="shared" si="7540"/>
        <v>0</v>
      </c>
      <c r="AM3771" s="5">
        <f t="shared" si="7540"/>
        <v>0</v>
      </c>
      <c r="AN3771" s="5">
        <f t="shared" si="7540"/>
        <v>0</v>
      </c>
      <c r="AO3771" s="5">
        <f t="shared" si="7540"/>
        <v>0</v>
      </c>
      <c r="AP3771" s="5">
        <f t="shared" si="7540"/>
        <v>0</v>
      </c>
      <c r="AQ3771" s="5">
        <f t="shared" si="7447"/>
        <v>3511.5</v>
      </c>
      <c r="AR3771" s="5">
        <f t="shared" si="7473"/>
        <v>3511.5</v>
      </c>
      <c r="AS3771" s="5">
        <f t="shared" si="7474"/>
        <v>3511.5</v>
      </c>
      <c r="AT3771" s="5">
        <f t="shared" si="7540"/>
        <v>0</v>
      </c>
      <c r="AU3771" s="5">
        <f t="shared" si="7475"/>
        <v>3511.5</v>
      </c>
      <c r="AV3771" s="5">
        <f t="shared" si="7540"/>
        <v>0</v>
      </c>
      <c r="AW3771" s="5">
        <f t="shared" si="7540"/>
        <v>0</v>
      </c>
      <c r="AX3771" s="5">
        <f t="shared" si="7540"/>
        <v>0</v>
      </c>
      <c r="AY3771" s="5">
        <f t="shared" si="7540"/>
        <v>0</v>
      </c>
      <c r="AZ3771" s="5">
        <f t="shared" si="7540"/>
        <v>35.563000000000002</v>
      </c>
      <c r="BA3771" s="5">
        <f t="shared" si="7540"/>
        <v>0</v>
      </c>
      <c r="BB3771" s="5">
        <f t="shared" si="7540"/>
        <v>0</v>
      </c>
      <c r="BC3771" s="5">
        <f t="shared" si="7540"/>
        <v>0</v>
      </c>
      <c r="BD3771" s="5">
        <f t="shared" si="7540"/>
        <v>0</v>
      </c>
      <c r="BE3771" s="5">
        <f t="shared" si="7540"/>
        <v>0</v>
      </c>
      <c r="BF3771" s="5">
        <f t="shared" si="7540"/>
        <v>0</v>
      </c>
      <c r="BG3771" s="5">
        <f t="shared" si="7448"/>
        <v>3547.0630000000001</v>
      </c>
      <c r="BH3771" s="5">
        <f t="shared" si="7449"/>
        <v>3511.5</v>
      </c>
      <c r="BI3771" s="5">
        <f t="shared" si="7450"/>
        <v>3511.5</v>
      </c>
      <c r="BJ3771" s="5">
        <f t="shared" si="7540"/>
        <v>0</v>
      </c>
    </row>
    <row r="3772" spans="1:62" ht="63" x14ac:dyDescent="0.25">
      <c r="A3772" s="4" t="s">
        <v>439</v>
      </c>
      <c r="B3772" s="4" t="s">
        <v>78</v>
      </c>
      <c r="C3772" s="4" t="s">
        <v>78</v>
      </c>
      <c r="D3772" s="4" t="s">
        <v>443</v>
      </c>
      <c r="E3772" s="4" t="s">
        <v>219</v>
      </c>
      <c r="F3772" s="15" t="s">
        <v>647</v>
      </c>
      <c r="G3772" s="5">
        <v>3511.5</v>
      </c>
      <c r="H3772" s="5">
        <v>3511.5</v>
      </c>
      <c r="I3772" s="5">
        <v>3511.5</v>
      </c>
      <c r="J3772" s="5"/>
      <c r="K3772" s="5"/>
      <c r="L3772" s="5"/>
      <c r="M3772" s="5">
        <f t="shared" si="7453"/>
        <v>3511.5</v>
      </c>
      <c r="N3772" s="5">
        <f t="shared" si="7454"/>
        <v>3511.5</v>
      </c>
      <c r="O3772" s="5">
        <f t="shared" si="7455"/>
        <v>3511.5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>
        <f t="shared" si="7467"/>
        <v>3511.5</v>
      </c>
      <c r="AE3772" s="5">
        <f t="shared" si="7468"/>
        <v>3511.5</v>
      </c>
      <c r="AF3772" s="5">
        <f t="shared" si="7469"/>
        <v>3511.5</v>
      </c>
      <c r="AG3772" s="5"/>
      <c r="AH3772" s="5"/>
      <c r="AI3772" s="5">
        <f t="shared" si="7470"/>
        <v>3511.5</v>
      </c>
      <c r="AJ3772" s="5">
        <f t="shared" si="7471"/>
        <v>3511.5</v>
      </c>
      <c r="AK3772" s="5">
        <f t="shared" si="7472"/>
        <v>3511.5</v>
      </c>
      <c r="AL3772" s="5"/>
      <c r="AM3772" s="5"/>
      <c r="AN3772" s="5"/>
      <c r="AO3772" s="5"/>
      <c r="AP3772" s="5"/>
      <c r="AQ3772" s="5">
        <f t="shared" si="7447"/>
        <v>3511.5</v>
      </c>
      <c r="AR3772" s="5">
        <f t="shared" si="7473"/>
        <v>3511.5</v>
      </c>
      <c r="AS3772" s="5">
        <f t="shared" si="7474"/>
        <v>3511.5</v>
      </c>
      <c r="AT3772" s="5"/>
      <c r="AU3772" s="5">
        <f t="shared" si="7475"/>
        <v>3511.5</v>
      </c>
      <c r="AV3772" s="5"/>
      <c r="AW3772" s="5"/>
      <c r="AX3772" s="5"/>
      <c r="AY3772" s="5"/>
      <c r="AZ3772" s="5">
        <v>35.563000000000002</v>
      </c>
      <c r="BA3772" s="5"/>
      <c r="BB3772" s="5"/>
      <c r="BC3772" s="5"/>
      <c r="BD3772" s="5"/>
      <c r="BE3772" s="5"/>
      <c r="BF3772" s="5"/>
      <c r="BG3772" s="5">
        <f t="shared" si="7448"/>
        <v>3547.0630000000001</v>
      </c>
      <c r="BH3772" s="5">
        <f t="shared" si="7449"/>
        <v>3511.5</v>
      </c>
      <c r="BI3772" s="5">
        <f t="shared" si="7450"/>
        <v>3511.5</v>
      </c>
      <c r="BJ3772" s="5"/>
    </row>
    <row r="3773" spans="1:62" ht="47.25" x14ac:dyDescent="0.25">
      <c r="A3773" s="4" t="s">
        <v>439</v>
      </c>
      <c r="B3773" s="4" t="s">
        <v>78</v>
      </c>
      <c r="C3773" s="4" t="s">
        <v>78</v>
      </c>
      <c r="D3773" s="4" t="s">
        <v>446</v>
      </c>
      <c r="E3773" s="4"/>
      <c r="F3773" s="15" t="s">
        <v>758</v>
      </c>
      <c r="G3773" s="5">
        <f>G3774</f>
        <v>8378.4</v>
      </c>
      <c r="H3773" s="5">
        <f t="shared" ref="H3773:BJ3773" si="7541">H3774</f>
        <v>8378.4</v>
      </c>
      <c r="I3773" s="5">
        <f t="shared" si="7541"/>
        <v>8378.4</v>
      </c>
      <c r="J3773" s="5">
        <f t="shared" si="7541"/>
        <v>0</v>
      </c>
      <c r="K3773" s="5">
        <f t="shared" si="7541"/>
        <v>0</v>
      </c>
      <c r="L3773" s="5">
        <f t="shared" si="7541"/>
        <v>0</v>
      </c>
      <c r="M3773" s="5">
        <f t="shared" si="7453"/>
        <v>8378.4</v>
      </c>
      <c r="N3773" s="5">
        <f t="shared" si="7454"/>
        <v>8378.4</v>
      </c>
      <c r="O3773" s="5">
        <f t="shared" si="7455"/>
        <v>8378.4</v>
      </c>
      <c r="P3773" s="5">
        <f t="shared" si="7541"/>
        <v>0</v>
      </c>
      <c r="Q3773" s="5">
        <f t="shared" si="7541"/>
        <v>0</v>
      </c>
      <c r="R3773" s="5">
        <f t="shared" si="7541"/>
        <v>0</v>
      </c>
      <c r="S3773" s="5">
        <f t="shared" si="7541"/>
        <v>0</v>
      </c>
      <c r="T3773" s="5">
        <f t="shared" si="7541"/>
        <v>0</v>
      </c>
      <c r="U3773" s="5">
        <f t="shared" si="7541"/>
        <v>0</v>
      </c>
      <c r="V3773" s="5">
        <f t="shared" si="7541"/>
        <v>0</v>
      </c>
      <c r="W3773" s="5">
        <f t="shared" si="7541"/>
        <v>0</v>
      </c>
      <c r="X3773" s="5">
        <f t="shared" si="7541"/>
        <v>0</v>
      </c>
      <c r="Y3773" s="5">
        <f t="shared" si="7541"/>
        <v>0</v>
      </c>
      <c r="Z3773" s="5">
        <f t="shared" si="7541"/>
        <v>0</v>
      </c>
      <c r="AA3773" s="5">
        <f t="shared" si="7541"/>
        <v>0</v>
      </c>
      <c r="AB3773" s="5">
        <f t="shared" si="7541"/>
        <v>0</v>
      </c>
      <c r="AC3773" s="5">
        <f t="shared" si="7541"/>
        <v>0</v>
      </c>
      <c r="AD3773" s="5">
        <f t="shared" si="7467"/>
        <v>8378.4</v>
      </c>
      <c r="AE3773" s="5">
        <f t="shared" si="7468"/>
        <v>8378.4</v>
      </c>
      <c r="AF3773" s="5">
        <f t="shared" si="7469"/>
        <v>8378.4</v>
      </c>
      <c r="AG3773" s="5">
        <f t="shared" si="7541"/>
        <v>0</v>
      </c>
      <c r="AH3773" s="5">
        <f t="shared" si="7541"/>
        <v>0</v>
      </c>
      <c r="AI3773" s="5">
        <f t="shared" si="7470"/>
        <v>8378.4</v>
      </c>
      <c r="AJ3773" s="5">
        <f t="shared" si="7471"/>
        <v>8378.4</v>
      </c>
      <c r="AK3773" s="5">
        <f t="shared" si="7472"/>
        <v>8378.4</v>
      </c>
      <c r="AL3773" s="5">
        <f t="shared" si="7541"/>
        <v>0</v>
      </c>
      <c r="AM3773" s="5">
        <f t="shared" si="7541"/>
        <v>0</v>
      </c>
      <c r="AN3773" s="5">
        <f t="shared" si="7541"/>
        <v>0</v>
      </c>
      <c r="AO3773" s="5">
        <f t="shared" si="7541"/>
        <v>0</v>
      </c>
      <c r="AP3773" s="5">
        <f t="shared" si="7541"/>
        <v>0</v>
      </c>
      <c r="AQ3773" s="5">
        <f t="shared" si="7447"/>
        <v>8378.4</v>
      </c>
      <c r="AR3773" s="5">
        <f t="shared" si="7473"/>
        <v>8378.4</v>
      </c>
      <c r="AS3773" s="5">
        <f t="shared" si="7474"/>
        <v>8378.4</v>
      </c>
      <c r="AT3773" s="5">
        <f t="shared" si="7541"/>
        <v>0</v>
      </c>
      <c r="AU3773" s="5">
        <f t="shared" si="7475"/>
        <v>8378.4</v>
      </c>
      <c r="AV3773" s="5">
        <f t="shared" si="7541"/>
        <v>0</v>
      </c>
      <c r="AW3773" s="5">
        <f t="shared" si="7541"/>
        <v>0</v>
      </c>
      <c r="AX3773" s="5">
        <f t="shared" si="7541"/>
        <v>0</v>
      </c>
      <c r="AY3773" s="5">
        <f t="shared" si="7541"/>
        <v>0</v>
      </c>
      <c r="AZ3773" s="5">
        <f t="shared" si="7541"/>
        <v>2173.54</v>
      </c>
      <c r="BA3773" s="5">
        <f t="shared" si="7541"/>
        <v>0</v>
      </c>
      <c r="BB3773" s="5">
        <f t="shared" si="7541"/>
        <v>0</v>
      </c>
      <c r="BC3773" s="5">
        <f t="shared" si="7541"/>
        <v>0</v>
      </c>
      <c r="BD3773" s="5">
        <f t="shared" si="7541"/>
        <v>0</v>
      </c>
      <c r="BE3773" s="5">
        <f t="shared" si="7541"/>
        <v>0</v>
      </c>
      <c r="BF3773" s="5">
        <f t="shared" si="7541"/>
        <v>0</v>
      </c>
      <c r="BG3773" s="5">
        <f t="shared" si="7448"/>
        <v>10551.939999999999</v>
      </c>
      <c r="BH3773" s="5">
        <f t="shared" si="7449"/>
        <v>8378.4</v>
      </c>
      <c r="BI3773" s="5">
        <f t="shared" si="7450"/>
        <v>8378.4</v>
      </c>
      <c r="BJ3773" s="5">
        <f t="shared" si="7541"/>
        <v>0</v>
      </c>
    </row>
    <row r="3774" spans="1:62" ht="47.25" x14ac:dyDescent="0.25">
      <c r="A3774" s="4" t="s">
        <v>439</v>
      </c>
      <c r="B3774" s="4" t="s">
        <v>78</v>
      </c>
      <c r="C3774" s="4" t="s">
        <v>78</v>
      </c>
      <c r="D3774" s="4" t="s">
        <v>444</v>
      </c>
      <c r="E3774" s="4"/>
      <c r="F3774" s="15" t="s">
        <v>1009</v>
      </c>
      <c r="G3774" s="5">
        <f>G3775+G3777</f>
        <v>8378.4</v>
      </c>
      <c r="H3774" s="5">
        <f t="shared" ref="H3774:BJ3774" si="7542">H3775+H3777</f>
        <v>8378.4</v>
      </c>
      <c r="I3774" s="5">
        <f t="shared" si="7542"/>
        <v>8378.4</v>
      </c>
      <c r="J3774" s="5">
        <f t="shared" ref="J3774:L3774" si="7543">J3775+J3777</f>
        <v>0</v>
      </c>
      <c r="K3774" s="5">
        <f t="shared" si="7543"/>
        <v>0</v>
      </c>
      <c r="L3774" s="5">
        <f t="shared" si="7543"/>
        <v>0</v>
      </c>
      <c r="M3774" s="5">
        <f t="shared" si="7453"/>
        <v>8378.4</v>
      </c>
      <c r="N3774" s="5">
        <f t="shared" si="7454"/>
        <v>8378.4</v>
      </c>
      <c r="O3774" s="5">
        <f t="shared" si="7455"/>
        <v>8378.4</v>
      </c>
      <c r="P3774" s="5">
        <f t="shared" ref="P3774:AC3774" si="7544">P3775+P3777</f>
        <v>0</v>
      </c>
      <c r="Q3774" s="5">
        <f t="shared" si="7544"/>
        <v>0</v>
      </c>
      <c r="R3774" s="5">
        <f t="shared" si="7544"/>
        <v>0</v>
      </c>
      <c r="S3774" s="5">
        <f t="shared" si="7544"/>
        <v>0</v>
      </c>
      <c r="T3774" s="5">
        <f t="shared" si="7544"/>
        <v>0</v>
      </c>
      <c r="U3774" s="5">
        <f t="shared" si="7544"/>
        <v>0</v>
      </c>
      <c r="V3774" s="5">
        <f t="shared" ref="V3774" si="7545">V3775+V3777</f>
        <v>0</v>
      </c>
      <c r="W3774" s="5">
        <f t="shared" si="7544"/>
        <v>0</v>
      </c>
      <c r="X3774" s="5">
        <f t="shared" si="7544"/>
        <v>0</v>
      </c>
      <c r="Y3774" s="5">
        <f t="shared" si="7544"/>
        <v>0</v>
      </c>
      <c r="Z3774" s="5">
        <f t="shared" si="7544"/>
        <v>0</v>
      </c>
      <c r="AA3774" s="5">
        <f t="shared" si="7544"/>
        <v>0</v>
      </c>
      <c r="AB3774" s="5">
        <f t="shared" si="7544"/>
        <v>0</v>
      </c>
      <c r="AC3774" s="5">
        <f t="shared" si="7544"/>
        <v>0</v>
      </c>
      <c r="AD3774" s="5">
        <f t="shared" si="7467"/>
        <v>8378.4</v>
      </c>
      <c r="AE3774" s="5">
        <f t="shared" si="7468"/>
        <v>8378.4</v>
      </c>
      <c r="AF3774" s="5">
        <f t="shared" si="7469"/>
        <v>8378.4</v>
      </c>
      <c r="AG3774" s="5">
        <f t="shared" ref="AG3774:AH3774" si="7546">AG3775+AG3777</f>
        <v>0</v>
      </c>
      <c r="AH3774" s="5">
        <f t="shared" si="7546"/>
        <v>0</v>
      </c>
      <c r="AI3774" s="5">
        <f t="shared" si="7470"/>
        <v>8378.4</v>
      </c>
      <c r="AJ3774" s="5">
        <f t="shared" si="7471"/>
        <v>8378.4</v>
      </c>
      <c r="AK3774" s="5">
        <f t="shared" si="7472"/>
        <v>8378.4</v>
      </c>
      <c r="AL3774" s="5">
        <f t="shared" ref="AL3774" si="7547">AL3775+AL3777</f>
        <v>0</v>
      </c>
      <c r="AM3774" s="5">
        <f t="shared" ref="AM3774:AP3774" si="7548">AM3775+AM3777</f>
        <v>0</v>
      </c>
      <c r="AN3774" s="5">
        <f t="shared" si="7548"/>
        <v>0</v>
      </c>
      <c r="AO3774" s="5">
        <f t="shared" si="7548"/>
        <v>0</v>
      </c>
      <c r="AP3774" s="5">
        <f t="shared" si="7548"/>
        <v>0</v>
      </c>
      <c r="AQ3774" s="5">
        <f t="shared" si="7447"/>
        <v>8378.4</v>
      </c>
      <c r="AR3774" s="5">
        <f t="shared" si="7473"/>
        <v>8378.4</v>
      </c>
      <c r="AS3774" s="5">
        <f t="shared" si="7474"/>
        <v>8378.4</v>
      </c>
      <c r="AT3774" s="5">
        <f t="shared" ref="AT3774" si="7549">AT3775+AT3777</f>
        <v>0</v>
      </c>
      <c r="AU3774" s="5">
        <f t="shared" si="7475"/>
        <v>8378.4</v>
      </c>
      <c r="AV3774" s="5">
        <f t="shared" ref="AV3774" si="7550">AV3775+AV3777</f>
        <v>0</v>
      </c>
      <c r="AW3774" s="5">
        <f t="shared" ref="AW3774:BF3774" si="7551">AW3775+AW3777</f>
        <v>0</v>
      </c>
      <c r="AX3774" s="5">
        <f t="shared" si="7551"/>
        <v>0</v>
      </c>
      <c r="AY3774" s="5">
        <f t="shared" si="7551"/>
        <v>0</v>
      </c>
      <c r="AZ3774" s="5">
        <f t="shared" si="7551"/>
        <v>2173.54</v>
      </c>
      <c r="BA3774" s="5">
        <f t="shared" si="7551"/>
        <v>0</v>
      </c>
      <c r="BB3774" s="5">
        <f t="shared" si="7551"/>
        <v>0</v>
      </c>
      <c r="BC3774" s="5">
        <f t="shared" si="7551"/>
        <v>0</v>
      </c>
      <c r="BD3774" s="5">
        <f t="shared" si="7551"/>
        <v>0</v>
      </c>
      <c r="BE3774" s="5">
        <f t="shared" si="7551"/>
        <v>0</v>
      </c>
      <c r="BF3774" s="5">
        <f t="shared" si="7551"/>
        <v>0</v>
      </c>
      <c r="BG3774" s="5">
        <f t="shared" si="7448"/>
        <v>10551.939999999999</v>
      </c>
      <c r="BH3774" s="5">
        <f t="shared" si="7449"/>
        <v>8378.4</v>
      </c>
      <c r="BI3774" s="5">
        <f t="shared" si="7450"/>
        <v>8378.4</v>
      </c>
      <c r="BJ3774" s="5">
        <f t="shared" si="7542"/>
        <v>0</v>
      </c>
    </row>
    <row r="3775" spans="1:62" ht="31.5" x14ac:dyDescent="0.25">
      <c r="A3775" s="4" t="s">
        <v>439</v>
      </c>
      <c r="B3775" s="4" t="s">
        <v>78</v>
      </c>
      <c r="C3775" s="4" t="s">
        <v>78</v>
      </c>
      <c r="D3775" s="4" t="s">
        <v>444</v>
      </c>
      <c r="E3775" s="4" t="s">
        <v>98</v>
      </c>
      <c r="F3775" s="15" t="s">
        <v>640</v>
      </c>
      <c r="G3775" s="5">
        <f>G3776</f>
        <v>1262.3</v>
      </c>
      <c r="H3775" s="5">
        <f t="shared" ref="H3775:BJ3775" si="7552">H3776</f>
        <v>1262.3</v>
      </c>
      <c r="I3775" s="5">
        <f t="shared" si="7552"/>
        <v>1262.3</v>
      </c>
      <c r="J3775" s="5">
        <f t="shared" si="7552"/>
        <v>0</v>
      </c>
      <c r="K3775" s="5">
        <f t="shared" si="7552"/>
        <v>0</v>
      </c>
      <c r="L3775" s="5">
        <f t="shared" si="7552"/>
        <v>0</v>
      </c>
      <c r="M3775" s="5">
        <f t="shared" si="7453"/>
        <v>1262.3</v>
      </c>
      <c r="N3775" s="5">
        <f t="shared" si="7454"/>
        <v>1262.3</v>
      </c>
      <c r="O3775" s="5">
        <f t="shared" si="7455"/>
        <v>1262.3</v>
      </c>
      <c r="P3775" s="5">
        <f t="shared" si="7552"/>
        <v>0</v>
      </c>
      <c r="Q3775" s="5">
        <f t="shared" si="7552"/>
        <v>0</v>
      </c>
      <c r="R3775" s="5">
        <f t="shared" si="7552"/>
        <v>0</v>
      </c>
      <c r="S3775" s="5">
        <f t="shared" si="7552"/>
        <v>0</v>
      </c>
      <c r="T3775" s="5">
        <f t="shared" si="7552"/>
        <v>0</v>
      </c>
      <c r="U3775" s="5">
        <f t="shared" si="7552"/>
        <v>0</v>
      </c>
      <c r="V3775" s="5">
        <f t="shared" si="7552"/>
        <v>0</v>
      </c>
      <c r="W3775" s="5">
        <f t="shared" si="7552"/>
        <v>0</v>
      </c>
      <c r="X3775" s="5">
        <f t="shared" si="7552"/>
        <v>0</v>
      </c>
      <c r="Y3775" s="5">
        <f t="shared" si="7552"/>
        <v>0</v>
      </c>
      <c r="Z3775" s="5">
        <f t="shared" si="7552"/>
        <v>0</v>
      </c>
      <c r="AA3775" s="5">
        <f t="shared" si="7552"/>
        <v>0</v>
      </c>
      <c r="AB3775" s="5">
        <f t="shared" si="7552"/>
        <v>0</v>
      </c>
      <c r="AC3775" s="5">
        <f t="shared" si="7552"/>
        <v>0</v>
      </c>
      <c r="AD3775" s="5">
        <f t="shared" si="7467"/>
        <v>1262.3</v>
      </c>
      <c r="AE3775" s="5">
        <f t="shared" si="7468"/>
        <v>1262.3</v>
      </c>
      <c r="AF3775" s="5">
        <f t="shared" si="7469"/>
        <v>1262.3</v>
      </c>
      <c r="AG3775" s="5">
        <f t="shared" si="7552"/>
        <v>0</v>
      </c>
      <c r="AH3775" s="5">
        <f t="shared" si="7552"/>
        <v>0</v>
      </c>
      <c r="AI3775" s="5">
        <f t="shared" si="7470"/>
        <v>1262.3</v>
      </c>
      <c r="AJ3775" s="5">
        <f t="shared" si="7471"/>
        <v>1262.3</v>
      </c>
      <c r="AK3775" s="5">
        <f t="shared" si="7472"/>
        <v>1262.3</v>
      </c>
      <c r="AL3775" s="5">
        <f t="shared" si="7552"/>
        <v>0</v>
      </c>
      <c r="AM3775" s="5">
        <f t="shared" si="7552"/>
        <v>0</v>
      </c>
      <c r="AN3775" s="5">
        <f t="shared" si="7552"/>
        <v>0</v>
      </c>
      <c r="AO3775" s="5">
        <f t="shared" si="7552"/>
        <v>0</v>
      </c>
      <c r="AP3775" s="5">
        <f t="shared" si="7552"/>
        <v>0</v>
      </c>
      <c r="AQ3775" s="5">
        <f t="shared" si="7447"/>
        <v>1262.3</v>
      </c>
      <c r="AR3775" s="5">
        <f t="shared" si="7473"/>
        <v>1262.3</v>
      </c>
      <c r="AS3775" s="5">
        <f t="shared" si="7474"/>
        <v>1262.3</v>
      </c>
      <c r="AT3775" s="5">
        <f t="shared" si="7552"/>
        <v>0</v>
      </c>
      <c r="AU3775" s="5">
        <f t="shared" si="7475"/>
        <v>1262.3</v>
      </c>
      <c r="AV3775" s="5">
        <f t="shared" si="7552"/>
        <v>0</v>
      </c>
      <c r="AW3775" s="5">
        <f t="shared" si="7552"/>
        <v>0</v>
      </c>
      <c r="AX3775" s="5">
        <f t="shared" si="7552"/>
        <v>0</v>
      </c>
      <c r="AY3775" s="5">
        <f t="shared" si="7552"/>
        <v>0</v>
      </c>
      <c r="AZ3775" s="5">
        <f t="shared" si="7552"/>
        <v>0</v>
      </c>
      <c r="BA3775" s="5">
        <f t="shared" si="7552"/>
        <v>0</v>
      </c>
      <c r="BB3775" s="5">
        <f t="shared" si="7552"/>
        <v>0</v>
      </c>
      <c r="BC3775" s="5">
        <f t="shared" si="7552"/>
        <v>0</v>
      </c>
      <c r="BD3775" s="5">
        <f t="shared" si="7552"/>
        <v>0</v>
      </c>
      <c r="BE3775" s="5">
        <f t="shared" si="7552"/>
        <v>0</v>
      </c>
      <c r="BF3775" s="5">
        <f t="shared" si="7552"/>
        <v>0</v>
      </c>
      <c r="BG3775" s="5">
        <f t="shared" si="7448"/>
        <v>1262.3</v>
      </c>
      <c r="BH3775" s="5">
        <f t="shared" si="7449"/>
        <v>1262.3</v>
      </c>
      <c r="BI3775" s="5">
        <f t="shared" si="7450"/>
        <v>1262.3</v>
      </c>
      <c r="BJ3775" s="5">
        <f t="shared" si="7552"/>
        <v>0</v>
      </c>
    </row>
    <row r="3776" spans="1:62" ht="47.25" x14ac:dyDescent="0.25">
      <c r="A3776" s="4" t="s">
        <v>439</v>
      </c>
      <c r="B3776" s="4" t="s">
        <v>78</v>
      </c>
      <c r="C3776" s="4" t="s">
        <v>78</v>
      </c>
      <c r="D3776" s="4" t="s">
        <v>444</v>
      </c>
      <c r="E3776" s="4" t="s">
        <v>94</v>
      </c>
      <c r="F3776" s="15" t="s">
        <v>643</v>
      </c>
      <c r="G3776" s="5">
        <v>1262.3</v>
      </c>
      <c r="H3776" s="5">
        <v>1262.3</v>
      </c>
      <c r="I3776" s="5">
        <v>1262.3</v>
      </c>
      <c r="J3776" s="5"/>
      <c r="K3776" s="5"/>
      <c r="L3776" s="5"/>
      <c r="M3776" s="5">
        <f t="shared" si="7453"/>
        <v>1262.3</v>
      </c>
      <c r="N3776" s="5">
        <f t="shared" si="7454"/>
        <v>1262.3</v>
      </c>
      <c r="O3776" s="5">
        <f t="shared" si="7455"/>
        <v>1262.3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>
        <f t="shared" si="7467"/>
        <v>1262.3</v>
      </c>
      <c r="AE3776" s="5">
        <f t="shared" si="7468"/>
        <v>1262.3</v>
      </c>
      <c r="AF3776" s="5">
        <f t="shared" si="7469"/>
        <v>1262.3</v>
      </c>
      <c r="AG3776" s="5"/>
      <c r="AH3776" s="5"/>
      <c r="AI3776" s="5">
        <f t="shared" si="7470"/>
        <v>1262.3</v>
      </c>
      <c r="AJ3776" s="5">
        <f t="shared" si="7471"/>
        <v>1262.3</v>
      </c>
      <c r="AK3776" s="5">
        <f t="shared" si="7472"/>
        <v>1262.3</v>
      </c>
      <c r="AL3776" s="5"/>
      <c r="AM3776" s="5"/>
      <c r="AN3776" s="5"/>
      <c r="AO3776" s="5"/>
      <c r="AP3776" s="5"/>
      <c r="AQ3776" s="5">
        <f t="shared" si="7447"/>
        <v>1262.3</v>
      </c>
      <c r="AR3776" s="5">
        <f t="shared" si="7473"/>
        <v>1262.3</v>
      </c>
      <c r="AS3776" s="5">
        <f t="shared" si="7474"/>
        <v>1262.3</v>
      </c>
      <c r="AT3776" s="5"/>
      <c r="AU3776" s="5">
        <f t="shared" si="7475"/>
        <v>1262.3</v>
      </c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>
        <f t="shared" si="7448"/>
        <v>1262.3</v>
      </c>
      <c r="BH3776" s="5">
        <f t="shared" si="7449"/>
        <v>1262.3</v>
      </c>
      <c r="BI3776" s="5">
        <f t="shared" si="7450"/>
        <v>1262.3</v>
      </c>
      <c r="BJ3776" s="5"/>
    </row>
    <row r="3777" spans="1:62" x14ac:dyDescent="0.25">
      <c r="A3777" s="4" t="s">
        <v>439</v>
      </c>
      <c r="B3777" s="4" t="s">
        <v>78</v>
      </c>
      <c r="C3777" s="4" t="s">
        <v>78</v>
      </c>
      <c r="D3777" s="4" t="s">
        <v>444</v>
      </c>
      <c r="E3777" s="4" t="s">
        <v>18</v>
      </c>
      <c r="F3777" s="15" t="s">
        <v>646</v>
      </c>
      <c r="G3777" s="5">
        <f>G3778</f>
        <v>7116.1</v>
      </c>
      <c r="H3777" s="5">
        <f t="shared" ref="H3777:BJ3777" si="7553">H3778</f>
        <v>7116.1</v>
      </c>
      <c r="I3777" s="5">
        <f t="shared" si="7553"/>
        <v>7116.1</v>
      </c>
      <c r="J3777" s="5">
        <f t="shared" si="7553"/>
        <v>0</v>
      </c>
      <c r="K3777" s="5">
        <f t="shared" si="7553"/>
        <v>0</v>
      </c>
      <c r="L3777" s="5">
        <f t="shared" si="7553"/>
        <v>0</v>
      </c>
      <c r="M3777" s="5">
        <f t="shared" si="7453"/>
        <v>7116.1</v>
      </c>
      <c r="N3777" s="5">
        <f t="shared" si="7454"/>
        <v>7116.1</v>
      </c>
      <c r="O3777" s="5">
        <f t="shared" si="7455"/>
        <v>7116.1</v>
      </c>
      <c r="P3777" s="5">
        <f t="shared" si="7553"/>
        <v>0</v>
      </c>
      <c r="Q3777" s="5">
        <f t="shared" si="7553"/>
        <v>0</v>
      </c>
      <c r="R3777" s="5">
        <f t="shared" si="7553"/>
        <v>0</v>
      </c>
      <c r="S3777" s="5">
        <f t="shared" si="7553"/>
        <v>0</v>
      </c>
      <c r="T3777" s="5">
        <f t="shared" si="7553"/>
        <v>0</v>
      </c>
      <c r="U3777" s="5">
        <f t="shared" si="7553"/>
        <v>0</v>
      </c>
      <c r="V3777" s="5">
        <f t="shared" si="7553"/>
        <v>0</v>
      </c>
      <c r="W3777" s="5">
        <f t="shared" si="7553"/>
        <v>0</v>
      </c>
      <c r="X3777" s="5">
        <f t="shared" si="7553"/>
        <v>0</v>
      </c>
      <c r="Y3777" s="5">
        <f t="shared" si="7553"/>
        <v>0</v>
      </c>
      <c r="Z3777" s="5">
        <f t="shared" si="7553"/>
        <v>0</v>
      </c>
      <c r="AA3777" s="5">
        <f t="shared" si="7553"/>
        <v>0</v>
      </c>
      <c r="AB3777" s="5">
        <f t="shared" si="7553"/>
        <v>0</v>
      </c>
      <c r="AC3777" s="5">
        <f t="shared" si="7553"/>
        <v>0</v>
      </c>
      <c r="AD3777" s="5">
        <f t="shared" si="7467"/>
        <v>7116.1</v>
      </c>
      <c r="AE3777" s="5">
        <f t="shared" si="7468"/>
        <v>7116.1</v>
      </c>
      <c r="AF3777" s="5">
        <f t="shared" si="7469"/>
        <v>7116.1</v>
      </c>
      <c r="AG3777" s="5">
        <f t="shared" si="7553"/>
        <v>0</v>
      </c>
      <c r="AH3777" s="5">
        <f t="shared" si="7553"/>
        <v>0</v>
      </c>
      <c r="AI3777" s="5">
        <f t="shared" si="7470"/>
        <v>7116.1</v>
      </c>
      <c r="AJ3777" s="5">
        <f t="shared" si="7471"/>
        <v>7116.1</v>
      </c>
      <c r="AK3777" s="5">
        <f t="shared" si="7472"/>
        <v>7116.1</v>
      </c>
      <c r="AL3777" s="5">
        <f t="shared" si="7553"/>
        <v>0</v>
      </c>
      <c r="AM3777" s="5">
        <f t="shared" si="7553"/>
        <v>0</v>
      </c>
      <c r="AN3777" s="5">
        <f t="shared" si="7553"/>
        <v>0</v>
      </c>
      <c r="AO3777" s="5">
        <f t="shared" si="7553"/>
        <v>0</v>
      </c>
      <c r="AP3777" s="5">
        <f t="shared" si="7553"/>
        <v>0</v>
      </c>
      <c r="AQ3777" s="5">
        <f t="shared" si="7447"/>
        <v>7116.1</v>
      </c>
      <c r="AR3777" s="5">
        <f t="shared" si="7473"/>
        <v>7116.1</v>
      </c>
      <c r="AS3777" s="5">
        <f t="shared" si="7474"/>
        <v>7116.1</v>
      </c>
      <c r="AT3777" s="5">
        <f t="shared" si="7553"/>
        <v>0</v>
      </c>
      <c r="AU3777" s="5">
        <f t="shared" si="7475"/>
        <v>7116.1</v>
      </c>
      <c r="AV3777" s="5">
        <f t="shared" si="7553"/>
        <v>0</v>
      </c>
      <c r="AW3777" s="5">
        <f t="shared" si="7553"/>
        <v>0</v>
      </c>
      <c r="AX3777" s="5">
        <f t="shared" si="7553"/>
        <v>0</v>
      </c>
      <c r="AY3777" s="5">
        <f t="shared" si="7553"/>
        <v>0</v>
      </c>
      <c r="AZ3777" s="5">
        <f t="shared" si="7553"/>
        <v>2173.54</v>
      </c>
      <c r="BA3777" s="5">
        <f t="shared" si="7553"/>
        <v>0</v>
      </c>
      <c r="BB3777" s="5">
        <f t="shared" si="7553"/>
        <v>0</v>
      </c>
      <c r="BC3777" s="5">
        <f t="shared" si="7553"/>
        <v>0</v>
      </c>
      <c r="BD3777" s="5">
        <f t="shared" si="7553"/>
        <v>0</v>
      </c>
      <c r="BE3777" s="5">
        <f t="shared" si="7553"/>
        <v>0</v>
      </c>
      <c r="BF3777" s="5">
        <f t="shared" si="7553"/>
        <v>0</v>
      </c>
      <c r="BG3777" s="5">
        <f t="shared" si="7448"/>
        <v>9289.64</v>
      </c>
      <c r="BH3777" s="5">
        <f t="shared" si="7449"/>
        <v>7116.1</v>
      </c>
      <c r="BI3777" s="5">
        <f t="shared" si="7450"/>
        <v>7116.1</v>
      </c>
      <c r="BJ3777" s="5">
        <f t="shared" si="7553"/>
        <v>0</v>
      </c>
    </row>
    <row r="3778" spans="1:62" ht="63" x14ac:dyDescent="0.25">
      <c r="A3778" s="4" t="s">
        <v>439</v>
      </c>
      <c r="B3778" s="4" t="s">
        <v>78</v>
      </c>
      <c r="C3778" s="4" t="s">
        <v>78</v>
      </c>
      <c r="D3778" s="4" t="s">
        <v>444</v>
      </c>
      <c r="E3778" s="4" t="s">
        <v>219</v>
      </c>
      <c r="F3778" s="15" t="s">
        <v>647</v>
      </c>
      <c r="G3778" s="5">
        <v>7116.1</v>
      </c>
      <c r="H3778" s="5">
        <v>7116.1</v>
      </c>
      <c r="I3778" s="5">
        <v>7116.1</v>
      </c>
      <c r="J3778" s="5"/>
      <c r="K3778" s="5"/>
      <c r="L3778" s="5"/>
      <c r="M3778" s="5">
        <f t="shared" si="7453"/>
        <v>7116.1</v>
      </c>
      <c r="N3778" s="5">
        <f t="shared" si="7454"/>
        <v>7116.1</v>
      </c>
      <c r="O3778" s="5">
        <f t="shared" si="7455"/>
        <v>7116.1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>
        <f t="shared" si="7467"/>
        <v>7116.1</v>
      </c>
      <c r="AE3778" s="5">
        <f t="shared" si="7468"/>
        <v>7116.1</v>
      </c>
      <c r="AF3778" s="5">
        <f t="shared" si="7469"/>
        <v>7116.1</v>
      </c>
      <c r="AG3778" s="5"/>
      <c r="AH3778" s="5"/>
      <c r="AI3778" s="5">
        <f t="shared" si="7470"/>
        <v>7116.1</v>
      </c>
      <c r="AJ3778" s="5">
        <f t="shared" si="7471"/>
        <v>7116.1</v>
      </c>
      <c r="AK3778" s="5">
        <f t="shared" si="7472"/>
        <v>7116.1</v>
      </c>
      <c r="AL3778" s="5"/>
      <c r="AM3778" s="5"/>
      <c r="AN3778" s="5"/>
      <c r="AO3778" s="5"/>
      <c r="AP3778" s="5"/>
      <c r="AQ3778" s="5">
        <f t="shared" si="7447"/>
        <v>7116.1</v>
      </c>
      <c r="AR3778" s="5">
        <f t="shared" si="7473"/>
        <v>7116.1</v>
      </c>
      <c r="AS3778" s="5">
        <f t="shared" si="7474"/>
        <v>7116.1</v>
      </c>
      <c r="AT3778" s="5"/>
      <c r="AU3778" s="5">
        <f t="shared" si="7475"/>
        <v>7116.1</v>
      </c>
      <c r="AV3778" s="5"/>
      <c r="AW3778" s="5"/>
      <c r="AX3778" s="5"/>
      <c r="AY3778" s="5"/>
      <c r="AZ3778" s="5">
        <v>2173.54</v>
      </c>
      <c r="BA3778" s="5"/>
      <c r="BB3778" s="5"/>
      <c r="BC3778" s="5"/>
      <c r="BD3778" s="5"/>
      <c r="BE3778" s="5"/>
      <c r="BF3778" s="5"/>
      <c r="BG3778" s="5">
        <f t="shared" si="7448"/>
        <v>9289.64</v>
      </c>
      <c r="BH3778" s="5">
        <f t="shared" si="7449"/>
        <v>7116.1</v>
      </c>
      <c r="BI3778" s="5">
        <f t="shared" si="7450"/>
        <v>7116.1</v>
      </c>
      <c r="BJ3778" s="5"/>
    </row>
    <row r="3779" spans="1:62" s="3" customFormat="1" x14ac:dyDescent="0.25">
      <c r="A3779" s="7" t="s">
        <v>439</v>
      </c>
      <c r="B3779" s="7" t="s">
        <v>178</v>
      </c>
      <c r="C3779" s="7"/>
      <c r="D3779" s="7"/>
      <c r="E3779" s="7"/>
      <c r="F3779" s="12" t="s">
        <v>594</v>
      </c>
      <c r="G3779" s="8">
        <f>G3780+G3788+G3805</f>
        <v>206825.2</v>
      </c>
      <c r="H3779" s="8">
        <f t="shared" ref="H3779:BJ3779" si="7554">H3780+H3788+H3805</f>
        <v>205810.2</v>
      </c>
      <c r="I3779" s="8">
        <f t="shared" si="7554"/>
        <v>201897.3</v>
      </c>
      <c r="J3779" s="8">
        <f t="shared" ref="J3779:L3779" si="7555">J3780+J3788+J3805</f>
        <v>0</v>
      </c>
      <c r="K3779" s="8">
        <f t="shared" si="7555"/>
        <v>0</v>
      </c>
      <c r="L3779" s="8">
        <f t="shared" si="7555"/>
        <v>0</v>
      </c>
      <c r="M3779" s="8">
        <f t="shared" si="7453"/>
        <v>206825.2</v>
      </c>
      <c r="N3779" s="8">
        <f t="shared" si="7454"/>
        <v>205810.2</v>
      </c>
      <c r="O3779" s="8">
        <f t="shared" si="7455"/>
        <v>201897.3</v>
      </c>
      <c r="P3779" s="8">
        <f t="shared" ref="P3779:AC3779" si="7556">P3780+P3788+P3805</f>
        <v>0</v>
      </c>
      <c r="Q3779" s="8">
        <f t="shared" si="7556"/>
        <v>0</v>
      </c>
      <c r="R3779" s="8">
        <f t="shared" si="7556"/>
        <v>0</v>
      </c>
      <c r="S3779" s="8">
        <f t="shared" si="7556"/>
        <v>0</v>
      </c>
      <c r="T3779" s="8">
        <f t="shared" si="7556"/>
        <v>0</v>
      </c>
      <c r="U3779" s="8">
        <f t="shared" si="7556"/>
        <v>0</v>
      </c>
      <c r="V3779" s="8">
        <f t="shared" ref="V3779" si="7557">V3780+V3788+V3805</f>
        <v>0</v>
      </c>
      <c r="W3779" s="8">
        <f t="shared" si="7556"/>
        <v>5480.1</v>
      </c>
      <c r="X3779" s="8">
        <f t="shared" si="7556"/>
        <v>0</v>
      </c>
      <c r="Y3779" s="8">
        <f t="shared" si="7556"/>
        <v>0</v>
      </c>
      <c r="Z3779" s="8">
        <f t="shared" si="7556"/>
        <v>0</v>
      </c>
      <c r="AA3779" s="8">
        <f t="shared" si="7556"/>
        <v>0</v>
      </c>
      <c r="AB3779" s="8">
        <f t="shared" si="7556"/>
        <v>0</v>
      </c>
      <c r="AC3779" s="8">
        <f t="shared" si="7556"/>
        <v>0</v>
      </c>
      <c r="AD3779" s="8">
        <f t="shared" si="7467"/>
        <v>212305.30000000002</v>
      </c>
      <c r="AE3779" s="8">
        <f t="shared" si="7468"/>
        <v>205810.2</v>
      </c>
      <c r="AF3779" s="8">
        <f t="shared" si="7469"/>
        <v>201897.3</v>
      </c>
      <c r="AG3779" s="8">
        <f t="shared" ref="AG3779:AH3779" si="7558">AG3780+AG3788+AG3805</f>
        <v>0</v>
      </c>
      <c r="AH3779" s="8">
        <f t="shared" si="7558"/>
        <v>0</v>
      </c>
      <c r="AI3779" s="5">
        <f t="shared" si="7470"/>
        <v>212305.30000000002</v>
      </c>
      <c r="AJ3779" s="5">
        <f t="shared" si="7471"/>
        <v>205810.2</v>
      </c>
      <c r="AK3779" s="5">
        <f t="shared" si="7472"/>
        <v>201897.3</v>
      </c>
      <c r="AL3779" s="8">
        <f t="shared" ref="AL3779" si="7559">AL3780+AL3788+AL3805</f>
        <v>0</v>
      </c>
      <c r="AM3779" s="8">
        <f t="shared" ref="AM3779:AP3779" si="7560">AM3780+AM3788+AM3805</f>
        <v>0</v>
      </c>
      <c r="AN3779" s="8">
        <f t="shared" si="7560"/>
        <v>0</v>
      </c>
      <c r="AO3779" s="8">
        <f t="shared" si="7560"/>
        <v>0</v>
      </c>
      <c r="AP3779" s="8">
        <f t="shared" si="7560"/>
        <v>0</v>
      </c>
      <c r="AQ3779" s="5">
        <f t="shared" si="7447"/>
        <v>212305.30000000002</v>
      </c>
      <c r="AR3779" s="8">
        <f t="shared" si="7473"/>
        <v>205810.2</v>
      </c>
      <c r="AS3779" s="8">
        <f t="shared" si="7474"/>
        <v>201897.3</v>
      </c>
      <c r="AT3779" s="8">
        <f t="shared" ref="AT3779" si="7561">AT3780+AT3788+AT3805</f>
        <v>0</v>
      </c>
      <c r="AU3779" s="8">
        <f t="shared" si="7475"/>
        <v>212305.30000000002</v>
      </c>
      <c r="AV3779" s="8">
        <f t="shared" ref="AV3779" si="7562">AV3780+AV3788+AV3805</f>
        <v>0</v>
      </c>
      <c r="AW3779" s="8">
        <f t="shared" ref="AW3779:BF3779" si="7563">AW3780+AW3788+AW3805</f>
        <v>0</v>
      </c>
      <c r="AX3779" s="8">
        <f t="shared" si="7563"/>
        <v>0</v>
      </c>
      <c r="AY3779" s="8">
        <f t="shared" si="7563"/>
        <v>0</v>
      </c>
      <c r="AZ3779" s="8">
        <f t="shared" si="7563"/>
        <v>0</v>
      </c>
      <c r="BA3779" s="8">
        <f t="shared" si="7563"/>
        <v>0</v>
      </c>
      <c r="BB3779" s="8">
        <f t="shared" si="7563"/>
        <v>0</v>
      </c>
      <c r="BC3779" s="8">
        <f t="shared" si="7563"/>
        <v>0</v>
      </c>
      <c r="BD3779" s="8">
        <f t="shared" si="7563"/>
        <v>0</v>
      </c>
      <c r="BE3779" s="8">
        <f t="shared" si="7563"/>
        <v>0</v>
      </c>
      <c r="BF3779" s="8">
        <f t="shared" si="7563"/>
        <v>0</v>
      </c>
      <c r="BG3779" s="8">
        <f t="shared" si="7448"/>
        <v>212305.30000000002</v>
      </c>
      <c r="BH3779" s="8">
        <f t="shared" si="7449"/>
        <v>205810.2</v>
      </c>
      <c r="BI3779" s="8">
        <f t="shared" si="7450"/>
        <v>201897.3</v>
      </c>
      <c r="BJ3779" s="8">
        <f t="shared" si="7554"/>
        <v>0</v>
      </c>
    </row>
    <row r="3780" spans="1:62" s="10" customFormat="1" x14ac:dyDescent="0.25">
      <c r="A3780" s="9" t="s">
        <v>439</v>
      </c>
      <c r="B3780" s="9" t="s">
        <v>178</v>
      </c>
      <c r="C3780" s="9" t="s">
        <v>10</v>
      </c>
      <c r="D3780" s="9"/>
      <c r="E3780" s="9"/>
      <c r="F3780" s="14" t="s">
        <v>622</v>
      </c>
      <c r="G3780" s="11">
        <f>G3781</f>
        <v>105465.2</v>
      </c>
      <c r="H3780" s="11">
        <f t="shared" ref="H3780:BJ3782" si="7564">H3781</f>
        <v>104082.40000000001</v>
      </c>
      <c r="I3780" s="11">
        <f t="shared" si="7564"/>
        <v>104767.5</v>
      </c>
      <c r="J3780" s="11">
        <f t="shared" si="7564"/>
        <v>0</v>
      </c>
      <c r="K3780" s="11">
        <f t="shared" si="7564"/>
        <v>0</v>
      </c>
      <c r="L3780" s="11">
        <f t="shared" si="7564"/>
        <v>0</v>
      </c>
      <c r="M3780" s="11">
        <f t="shared" si="7453"/>
        <v>105465.2</v>
      </c>
      <c r="N3780" s="11">
        <f t="shared" si="7454"/>
        <v>104082.40000000001</v>
      </c>
      <c r="O3780" s="11">
        <f t="shared" si="7455"/>
        <v>104767.5</v>
      </c>
      <c r="P3780" s="11">
        <f t="shared" si="7564"/>
        <v>0</v>
      </c>
      <c r="Q3780" s="11">
        <f t="shared" si="7564"/>
        <v>0</v>
      </c>
      <c r="R3780" s="11">
        <f t="shared" si="7564"/>
        <v>0</v>
      </c>
      <c r="S3780" s="11">
        <f t="shared" si="7564"/>
        <v>0</v>
      </c>
      <c r="T3780" s="11">
        <f t="shared" si="7564"/>
        <v>0</v>
      </c>
      <c r="U3780" s="11">
        <f t="shared" si="7564"/>
        <v>0</v>
      </c>
      <c r="V3780" s="11">
        <f t="shared" si="7564"/>
        <v>0</v>
      </c>
      <c r="W3780" s="11">
        <f t="shared" si="7564"/>
        <v>0</v>
      </c>
      <c r="X3780" s="11">
        <f t="shared" si="7564"/>
        <v>0</v>
      </c>
      <c r="Y3780" s="11">
        <f t="shared" si="7564"/>
        <v>0</v>
      </c>
      <c r="Z3780" s="11">
        <f t="shared" si="7564"/>
        <v>0</v>
      </c>
      <c r="AA3780" s="11">
        <f t="shared" si="7564"/>
        <v>0</v>
      </c>
      <c r="AB3780" s="11">
        <f t="shared" si="7564"/>
        <v>0</v>
      </c>
      <c r="AC3780" s="11">
        <f t="shared" si="7564"/>
        <v>0</v>
      </c>
      <c r="AD3780" s="11">
        <f t="shared" si="7467"/>
        <v>105465.2</v>
      </c>
      <c r="AE3780" s="11">
        <f t="shared" si="7468"/>
        <v>104082.40000000001</v>
      </c>
      <c r="AF3780" s="11">
        <f t="shared" si="7469"/>
        <v>104767.5</v>
      </c>
      <c r="AG3780" s="11">
        <f t="shared" si="7564"/>
        <v>0</v>
      </c>
      <c r="AH3780" s="11">
        <f t="shared" si="7564"/>
        <v>0</v>
      </c>
      <c r="AI3780" s="5">
        <f t="shared" si="7470"/>
        <v>105465.2</v>
      </c>
      <c r="AJ3780" s="5">
        <f t="shared" si="7471"/>
        <v>104082.40000000001</v>
      </c>
      <c r="AK3780" s="5">
        <f t="shared" si="7472"/>
        <v>104767.5</v>
      </c>
      <c r="AL3780" s="11">
        <f t="shared" si="7564"/>
        <v>0</v>
      </c>
      <c r="AM3780" s="11">
        <f t="shared" si="7564"/>
        <v>0</v>
      </c>
      <c r="AN3780" s="11">
        <f t="shared" si="7564"/>
        <v>0</v>
      </c>
      <c r="AO3780" s="11">
        <f t="shared" si="7564"/>
        <v>0</v>
      </c>
      <c r="AP3780" s="11">
        <f t="shared" si="7564"/>
        <v>0</v>
      </c>
      <c r="AQ3780" s="5">
        <f t="shared" si="7447"/>
        <v>105465.2</v>
      </c>
      <c r="AR3780" s="11">
        <f t="shared" si="7473"/>
        <v>104082.40000000001</v>
      </c>
      <c r="AS3780" s="11">
        <f t="shared" si="7474"/>
        <v>104767.5</v>
      </c>
      <c r="AT3780" s="11">
        <f t="shared" si="7564"/>
        <v>0</v>
      </c>
      <c r="AU3780" s="11">
        <f t="shared" si="7475"/>
        <v>105465.2</v>
      </c>
      <c r="AV3780" s="11">
        <f t="shared" si="7564"/>
        <v>0</v>
      </c>
      <c r="AW3780" s="11">
        <f t="shared" si="7564"/>
        <v>0</v>
      </c>
      <c r="AX3780" s="11">
        <f t="shared" si="7564"/>
        <v>0</v>
      </c>
      <c r="AY3780" s="11">
        <f t="shared" si="7564"/>
        <v>0</v>
      </c>
      <c r="AZ3780" s="11">
        <f t="shared" si="7564"/>
        <v>0</v>
      </c>
      <c r="BA3780" s="11">
        <f t="shared" si="7564"/>
        <v>0</v>
      </c>
      <c r="BB3780" s="11">
        <f t="shared" si="7564"/>
        <v>0</v>
      </c>
      <c r="BC3780" s="11">
        <f t="shared" si="7564"/>
        <v>0</v>
      </c>
      <c r="BD3780" s="11">
        <f t="shared" si="7564"/>
        <v>0</v>
      </c>
      <c r="BE3780" s="11">
        <f t="shared" si="7564"/>
        <v>0</v>
      </c>
      <c r="BF3780" s="11">
        <f t="shared" si="7564"/>
        <v>0</v>
      </c>
      <c r="BG3780" s="11">
        <f t="shared" si="7448"/>
        <v>105465.2</v>
      </c>
      <c r="BH3780" s="11">
        <f t="shared" si="7449"/>
        <v>104082.40000000001</v>
      </c>
      <c r="BI3780" s="11">
        <f t="shared" si="7450"/>
        <v>104767.5</v>
      </c>
      <c r="BJ3780" s="11">
        <f t="shared" si="7564"/>
        <v>0</v>
      </c>
    </row>
    <row r="3781" spans="1:62" ht="31.5" x14ac:dyDescent="0.25">
      <c r="A3781" s="4" t="s">
        <v>439</v>
      </c>
      <c r="B3781" s="4" t="s">
        <v>178</v>
      </c>
      <c r="C3781" s="4" t="s">
        <v>10</v>
      </c>
      <c r="D3781" s="4" t="s">
        <v>27</v>
      </c>
      <c r="E3781" s="4"/>
      <c r="F3781" s="15" t="s">
        <v>1220</v>
      </c>
      <c r="G3781" s="5">
        <f>G3782</f>
        <v>105465.2</v>
      </c>
      <c r="H3781" s="5">
        <f t="shared" si="7564"/>
        <v>104082.40000000001</v>
      </c>
      <c r="I3781" s="5">
        <f t="shared" si="7564"/>
        <v>104767.5</v>
      </c>
      <c r="J3781" s="5">
        <f t="shared" si="7564"/>
        <v>0</v>
      </c>
      <c r="K3781" s="5">
        <f t="shared" si="7564"/>
        <v>0</v>
      </c>
      <c r="L3781" s="5">
        <f t="shared" si="7564"/>
        <v>0</v>
      </c>
      <c r="M3781" s="5">
        <f t="shared" si="7453"/>
        <v>105465.2</v>
      </c>
      <c r="N3781" s="5">
        <f t="shared" si="7454"/>
        <v>104082.40000000001</v>
      </c>
      <c r="O3781" s="5">
        <f t="shared" si="7455"/>
        <v>104767.5</v>
      </c>
      <c r="P3781" s="5">
        <f t="shared" si="7564"/>
        <v>0</v>
      </c>
      <c r="Q3781" s="5">
        <f t="shared" si="7564"/>
        <v>0</v>
      </c>
      <c r="R3781" s="5">
        <f t="shared" si="7564"/>
        <v>0</v>
      </c>
      <c r="S3781" s="5">
        <f t="shared" si="7564"/>
        <v>0</v>
      </c>
      <c r="T3781" s="5">
        <f t="shared" si="7564"/>
        <v>0</v>
      </c>
      <c r="U3781" s="5">
        <f t="shared" si="7564"/>
        <v>0</v>
      </c>
      <c r="V3781" s="5">
        <f t="shared" si="7564"/>
        <v>0</v>
      </c>
      <c r="W3781" s="5">
        <f t="shared" si="7564"/>
        <v>0</v>
      </c>
      <c r="X3781" s="5">
        <f t="shared" si="7564"/>
        <v>0</v>
      </c>
      <c r="Y3781" s="5">
        <f t="shared" si="7564"/>
        <v>0</v>
      </c>
      <c r="Z3781" s="5">
        <f t="shared" si="7564"/>
        <v>0</v>
      </c>
      <c r="AA3781" s="5">
        <f t="shared" si="7564"/>
        <v>0</v>
      </c>
      <c r="AB3781" s="5">
        <f t="shared" si="7564"/>
        <v>0</v>
      </c>
      <c r="AC3781" s="5">
        <f t="shared" si="7564"/>
        <v>0</v>
      </c>
      <c r="AD3781" s="5">
        <f t="shared" si="7467"/>
        <v>105465.2</v>
      </c>
      <c r="AE3781" s="5">
        <f t="shared" si="7468"/>
        <v>104082.40000000001</v>
      </c>
      <c r="AF3781" s="5">
        <f t="shared" si="7469"/>
        <v>104767.5</v>
      </c>
      <c r="AG3781" s="5">
        <f t="shared" si="7564"/>
        <v>0</v>
      </c>
      <c r="AH3781" s="5">
        <f t="shared" si="7564"/>
        <v>0</v>
      </c>
      <c r="AI3781" s="5">
        <f t="shared" si="7470"/>
        <v>105465.2</v>
      </c>
      <c r="AJ3781" s="5">
        <f t="shared" si="7471"/>
        <v>104082.40000000001</v>
      </c>
      <c r="AK3781" s="5">
        <f t="shared" si="7472"/>
        <v>104767.5</v>
      </c>
      <c r="AL3781" s="5">
        <f t="shared" si="7564"/>
        <v>0</v>
      </c>
      <c r="AM3781" s="5">
        <f t="shared" si="7564"/>
        <v>0</v>
      </c>
      <c r="AN3781" s="5">
        <f t="shared" si="7564"/>
        <v>0</v>
      </c>
      <c r="AO3781" s="5">
        <f t="shared" si="7564"/>
        <v>0</v>
      </c>
      <c r="AP3781" s="5">
        <f t="shared" si="7564"/>
        <v>0</v>
      </c>
      <c r="AQ3781" s="5">
        <f t="shared" si="7447"/>
        <v>105465.2</v>
      </c>
      <c r="AR3781" s="5">
        <f t="shared" si="7473"/>
        <v>104082.40000000001</v>
      </c>
      <c r="AS3781" s="5">
        <f t="shared" si="7474"/>
        <v>104767.5</v>
      </c>
      <c r="AT3781" s="5">
        <f t="shared" si="7564"/>
        <v>0</v>
      </c>
      <c r="AU3781" s="5">
        <f t="shared" si="7475"/>
        <v>105465.2</v>
      </c>
      <c r="AV3781" s="5">
        <f t="shared" si="7564"/>
        <v>0</v>
      </c>
      <c r="AW3781" s="5">
        <f t="shared" si="7564"/>
        <v>0</v>
      </c>
      <c r="AX3781" s="5">
        <f t="shared" si="7564"/>
        <v>0</v>
      </c>
      <c r="AY3781" s="5">
        <f t="shared" si="7564"/>
        <v>0</v>
      </c>
      <c r="AZ3781" s="5">
        <f t="shared" si="7564"/>
        <v>0</v>
      </c>
      <c r="BA3781" s="5">
        <f t="shared" si="7564"/>
        <v>0</v>
      </c>
      <c r="BB3781" s="5">
        <f t="shared" si="7564"/>
        <v>0</v>
      </c>
      <c r="BC3781" s="5">
        <f t="shared" si="7564"/>
        <v>0</v>
      </c>
      <c r="BD3781" s="5">
        <f t="shared" si="7564"/>
        <v>0</v>
      </c>
      <c r="BE3781" s="5">
        <f t="shared" si="7564"/>
        <v>0</v>
      </c>
      <c r="BF3781" s="5">
        <f t="shared" si="7564"/>
        <v>0</v>
      </c>
      <c r="BG3781" s="5">
        <f t="shared" si="7448"/>
        <v>105465.2</v>
      </c>
      <c r="BH3781" s="5">
        <f t="shared" si="7449"/>
        <v>104082.40000000001</v>
      </c>
      <c r="BI3781" s="5">
        <f t="shared" si="7450"/>
        <v>104767.5</v>
      </c>
      <c r="BJ3781" s="5">
        <f t="shared" si="7564"/>
        <v>0</v>
      </c>
    </row>
    <row r="3782" spans="1:62" x14ac:dyDescent="0.25">
      <c r="A3782" s="4" t="s">
        <v>439</v>
      </c>
      <c r="B3782" s="4" t="s">
        <v>178</v>
      </c>
      <c r="C3782" s="4" t="s">
        <v>10</v>
      </c>
      <c r="D3782" s="4" t="s">
        <v>28</v>
      </c>
      <c r="E3782" s="4"/>
      <c r="F3782" s="15" t="s">
        <v>1230</v>
      </c>
      <c r="G3782" s="5">
        <f>G3783</f>
        <v>105465.2</v>
      </c>
      <c r="H3782" s="5">
        <f t="shared" si="7564"/>
        <v>104082.40000000001</v>
      </c>
      <c r="I3782" s="5">
        <f t="shared" si="7564"/>
        <v>104767.5</v>
      </c>
      <c r="J3782" s="5">
        <f t="shared" si="7564"/>
        <v>0</v>
      </c>
      <c r="K3782" s="5">
        <f t="shared" si="7564"/>
        <v>0</v>
      </c>
      <c r="L3782" s="5">
        <f t="shared" si="7564"/>
        <v>0</v>
      </c>
      <c r="M3782" s="5">
        <f t="shared" si="7453"/>
        <v>105465.2</v>
      </c>
      <c r="N3782" s="5">
        <f t="shared" si="7454"/>
        <v>104082.40000000001</v>
      </c>
      <c r="O3782" s="5">
        <f t="shared" si="7455"/>
        <v>104767.5</v>
      </c>
      <c r="P3782" s="5">
        <f t="shared" si="7564"/>
        <v>0</v>
      </c>
      <c r="Q3782" s="5">
        <f t="shared" si="7564"/>
        <v>0</v>
      </c>
      <c r="R3782" s="5">
        <f t="shared" si="7564"/>
        <v>0</v>
      </c>
      <c r="S3782" s="5">
        <f t="shared" si="7564"/>
        <v>0</v>
      </c>
      <c r="T3782" s="5">
        <f t="shared" si="7564"/>
        <v>0</v>
      </c>
      <c r="U3782" s="5">
        <f t="shared" si="7564"/>
        <v>0</v>
      </c>
      <c r="V3782" s="5">
        <f t="shared" si="7564"/>
        <v>0</v>
      </c>
      <c r="W3782" s="5">
        <f t="shared" si="7564"/>
        <v>0</v>
      </c>
      <c r="X3782" s="5">
        <f t="shared" si="7564"/>
        <v>0</v>
      </c>
      <c r="Y3782" s="5">
        <f t="shared" si="7564"/>
        <v>0</v>
      </c>
      <c r="Z3782" s="5">
        <f t="shared" si="7564"/>
        <v>0</v>
      </c>
      <c r="AA3782" s="5">
        <f t="shared" si="7564"/>
        <v>0</v>
      </c>
      <c r="AB3782" s="5">
        <f t="shared" si="7564"/>
        <v>0</v>
      </c>
      <c r="AC3782" s="5">
        <f t="shared" si="7564"/>
        <v>0</v>
      </c>
      <c r="AD3782" s="5">
        <f t="shared" si="7467"/>
        <v>105465.2</v>
      </c>
      <c r="AE3782" s="5">
        <f t="shared" si="7468"/>
        <v>104082.40000000001</v>
      </c>
      <c r="AF3782" s="5">
        <f t="shared" si="7469"/>
        <v>104767.5</v>
      </c>
      <c r="AG3782" s="5">
        <f t="shared" si="7564"/>
        <v>0</v>
      </c>
      <c r="AH3782" s="5">
        <f t="shared" si="7564"/>
        <v>0</v>
      </c>
      <c r="AI3782" s="5">
        <f t="shared" si="7470"/>
        <v>105465.2</v>
      </c>
      <c r="AJ3782" s="5">
        <f t="shared" si="7471"/>
        <v>104082.40000000001</v>
      </c>
      <c r="AK3782" s="5">
        <f t="shared" si="7472"/>
        <v>104767.5</v>
      </c>
      <c r="AL3782" s="5">
        <f t="shared" si="7564"/>
        <v>0</v>
      </c>
      <c r="AM3782" s="5">
        <f t="shared" si="7564"/>
        <v>0</v>
      </c>
      <c r="AN3782" s="5">
        <f t="shared" si="7564"/>
        <v>0</v>
      </c>
      <c r="AO3782" s="5">
        <f t="shared" si="7564"/>
        <v>0</v>
      </c>
      <c r="AP3782" s="5">
        <f t="shared" si="7564"/>
        <v>0</v>
      </c>
      <c r="AQ3782" s="5">
        <f t="shared" si="7447"/>
        <v>105465.2</v>
      </c>
      <c r="AR3782" s="5">
        <f t="shared" si="7473"/>
        <v>104082.40000000001</v>
      </c>
      <c r="AS3782" s="5">
        <f t="shared" si="7474"/>
        <v>104767.5</v>
      </c>
      <c r="AT3782" s="5">
        <f t="shared" si="7564"/>
        <v>0</v>
      </c>
      <c r="AU3782" s="5">
        <f t="shared" si="7475"/>
        <v>105465.2</v>
      </c>
      <c r="AV3782" s="5">
        <f t="shared" si="7564"/>
        <v>0</v>
      </c>
      <c r="AW3782" s="5">
        <f t="shared" si="7564"/>
        <v>0</v>
      </c>
      <c r="AX3782" s="5">
        <f t="shared" si="7564"/>
        <v>0</v>
      </c>
      <c r="AY3782" s="5">
        <f t="shared" si="7564"/>
        <v>0</v>
      </c>
      <c r="AZ3782" s="5">
        <f t="shared" si="7564"/>
        <v>0</v>
      </c>
      <c r="BA3782" s="5">
        <f t="shared" si="7564"/>
        <v>0</v>
      </c>
      <c r="BB3782" s="5">
        <f t="shared" si="7564"/>
        <v>0</v>
      </c>
      <c r="BC3782" s="5">
        <f t="shared" si="7564"/>
        <v>0</v>
      </c>
      <c r="BD3782" s="5">
        <f t="shared" si="7564"/>
        <v>0</v>
      </c>
      <c r="BE3782" s="5">
        <f t="shared" si="7564"/>
        <v>0</v>
      </c>
      <c r="BF3782" s="5">
        <f t="shared" si="7564"/>
        <v>0</v>
      </c>
      <c r="BG3782" s="5">
        <f t="shared" si="7448"/>
        <v>105465.2</v>
      </c>
      <c r="BH3782" s="5">
        <f t="shared" si="7449"/>
        <v>104082.40000000001</v>
      </c>
      <c r="BI3782" s="5">
        <f t="shared" si="7450"/>
        <v>104767.5</v>
      </c>
      <c r="BJ3782" s="5">
        <f t="shared" si="7564"/>
        <v>0</v>
      </c>
    </row>
    <row r="3783" spans="1:62" ht="47.25" x14ac:dyDescent="0.25">
      <c r="A3783" s="4" t="s">
        <v>439</v>
      </c>
      <c r="B3783" s="4" t="s">
        <v>178</v>
      </c>
      <c r="C3783" s="4" t="s">
        <v>10</v>
      </c>
      <c r="D3783" s="4" t="s">
        <v>447</v>
      </c>
      <c r="E3783" s="4"/>
      <c r="F3783" s="15" t="s">
        <v>1253</v>
      </c>
      <c r="G3783" s="5">
        <f>G3784+G3786</f>
        <v>105465.2</v>
      </c>
      <c r="H3783" s="5">
        <f t="shared" ref="H3783:BJ3783" si="7565">H3784+H3786</f>
        <v>104082.40000000001</v>
      </c>
      <c r="I3783" s="5">
        <f t="shared" si="7565"/>
        <v>104767.5</v>
      </c>
      <c r="J3783" s="5">
        <f t="shared" ref="J3783:L3783" si="7566">J3784+J3786</f>
        <v>0</v>
      </c>
      <c r="K3783" s="5">
        <f t="shared" si="7566"/>
        <v>0</v>
      </c>
      <c r="L3783" s="5">
        <f t="shared" si="7566"/>
        <v>0</v>
      </c>
      <c r="M3783" s="5">
        <f t="shared" si="7453"/>
        <v>105465.2</v>
      </c>
      <c r="N3783" s="5">
        <f t="shared" si="7454"/>
        <v>104082.40000000001</v>
      </c>
      <c r="O3783" s="5">
        <f t="shared" si="7455"/>
        <v>104767.5</v>
      </c>
      <c r="P3783" s="5">
        <f t="shared" ref="P3783:AC3783" si="7567">P3784+P3786</f>
        <v>0</v>
      </c>
      <c r="Q3783" s="5">
        <f t="shared" si="7567"/>
        <v>0</v>
      </c>
      <c r="R3783" s="5">
        <f t="shared" si="7567"/>
        <v>0</v>
      </c>
      <c r="S3783" s="5">
        <f t="shared" si="7567"/>
        <v>0</v>
      </c>
      <c r="T3783" s="5">
        <f t="shared" si="7567"/>
        <v>0</v>
      </c>
      <c r="U3783" s="5">
        <f t="shared" si="7567"/>
        <v>0</v>
      </c>
      <c r="V3783" s="5">
        <f t="shared" ref="V3783" si="7568">V3784+V3786</f>
        <v>0</v>
      </c>
      <c r="W3783" s="5">
        <f t="shared" si="7567"/>
        <v>0</v>
      </c>
      <c r="X3783" s="5">
        <f t="shared" si="7567"/>
        <v>0</v>
      </c>
      <c r="Y3783" s="5">
        <f t="shared" si="7567"/>
        <v>0</v>
      </c>
      <c r="Z3783" s="5">
        <f t="shared" si="7567"/>
        <v>0</v>
      </c>
      <c r="AA3783" s="5">
        <f t="shared" si="7567"/>
        <v>0</v>
      </c>
      <c r="AB3783" s="5">
        <f t="shared" si="7567"/>
        <v>0</v>
      </c>
      <c r="AC3783" s="5">
        <f t="shared" si="7567"/>
        <v>0</v>
      </c>
      <c r="AD3783" s="5">
        <f t="shared" si="7467"/>
        <v>105465.2</v>
      </c>
      <c r="AE3783" s="5">
        <f t="shared" si="7468"/>
        <v>104082.40000000001</v>
      </c>
      <c r="AF3783" s="5">
        <f t="shared" si="7469"/>
        <v>104767.5</v>
      </c>
      <c r="AG3783" s="5">
        <f t="shared" ref="AG3783:AH3783" si="7569">AG3784+AG3786</f>
        <v>0</v>
      </c>
      <c r="AH3783" s="5">
        <f t="shared" si="7569"/>
        <v>0</v>
      </c>
      <c r="AI3783" s="5">
        <f t="shared" si="7470"/>
        <v>105465.2</v>
      </c>
      <c r="AJ3783" s="5">
        <f t="shared" si="7471"/>
        <v>104082.40000000001</v>
      </c>
      <c r="AK3783" s="5">
        <f t="shared" si="7472"/>
        <v>104767.5</v>
      </c>
      <c r="AL3783" s="5">
        <f t="shared" ref="AL3783" si="7570">AL3784+AL3786</f>
        <v>0</v>
      </c>
      <c r="AM3783" s="5">
        <f t="shared" ref="AM3783:AP3783" si="7571">AM3784+AM3786</f>
        <v>0</v>
      </c>
      <c r="AN3783" s="5">
        <f t="shared" si="7571"/>
        <v>0</v>
      </c>
      <c r="AO3783" s="5">
        <f t="shared" si="7571"/>
        <v>0</v>
      </c>
      <c r="AP3783" s="5">
        <f t="shared" si="7571"/>
        <v>0</v>
      </c>
      <c r="AQ3783" s="5">
        <f t="shared" si="7447"/>
        <v>105465.2</v>
      </c>
      <c r="AR3783" s="5">
        <f t="shared" si="7473"/>
        <v>104082.40000000001</v>
      </c>
      <c r="AS3783" s="5">
        <f t="shared" si="7474"/>
        <v>104767.5</v>
      </c>
      <c r="AT3783" s="5">
        <f t="shared" ref="AT3783" si="7572">AT3784+AT3786</f>
        <v>0</v>
      </c>
      <c r="AU3783" s="5">
        <f t="shared" si="7475"/>
        <v>105465.2</v>
      </c>
      <c r="AV3783" s="5">
        <f t="shared" ref="AV3783" si="7573">AV3784+AV3786</f>
        <v>0</v>
      </c>
      <c r="AW3783" s="5">
        <f t="shared" ref="AW3783:BF3783" si="7574">AW3784+AW3786</f>
        <v>0</v>
      </c>
      <c r="AX3783" s="5">
        <f t="shared" si="7574"/>
        <v>0</v>
      </c>
      <c r="AY3783" s="5">
        <f t="shared" si="7574"/>
        <v>0</v>
      </c>
      <c r="AZ3783" s="5">
        <f t="shared" si="7574"/>
        <v>0</v>
      </c>
      <c r="BA3783" s="5">
        <f t="shared" si="7574"/>
        <v>0</v>
      </c>
      <c r="BB3783" s="5">
        <f t="shared" si="7574"/>
        <v>0</v>
      </c>
      <c r="BC3783" s="5">
        <f t="shared" si="7574"/>
        <v>0</v>
      </c>
      <c r="BD3783" s="5">
        <f t="shared" si="7574"/>
        <v>0</v>
      </c>
      <c r="BE3783" s="5">
        <f t="shared" si="7574"/>
        <v>0</v>
      </c>
      <c r="BF3783" s="5">
        <f t="shared" si="7574"/>
        <v>0</v>
      </c>
      <c r="BG3783" s="5">
        <f t="shared" si="7448"/>
        <v>105465.2</v>
      </c>
      <c r="BH3783" s="5">
        <f t="shared" si="7449"/>
        <v>104082.40000000001</v>
      </c>
      <c r="BI3783" s="5">
        <f t="shared" si="7450"/>
        <v>104767.5</v>
      </c>
      <c r="BJ3783" s="5">
        <f t="shared" si="7565"/>
        <v>0</v>
      </c>
    </row>
    <row r="3784" spans="1:62" ht="31.5" x14ac:dyDescent="0.25">
      <c r="A3784" s="4" t="s">
        <v>439</v>
      </c>
      <c r="B3784" s="4" t="s">
        <v>178</v>
      </c>
      <c r="C3784" s="4" t="s">
        <v>10</v>
      </c>
      <c r="D3784" s="4" t="s">
        <v>447</v>
      </c>
      <c r="E3784" s="4" t="s">
        <v>16</v>
      </c>
      <c r="F3784" s="15" t="s">
        <v>630</v>
      </c>
      <c r="G3784" s="5">
        <f>G3785</f>
        <v>524.70000000000005</v>
      </c>
      <c r="H3784" s="5">
        <f t="shared" ref="H3784:BJ3784" si="7575">H3785</f>
        <v>517.79999999999995</v>
      </c>
      <c r="I3784" s="5">
        <f t="shared" si="7575"/>
        <v>521.20000000000005</v>
      </c>
      <c r="J3784" s="5">
        <f t="shared" si="7575"/>
        <v>0</v>
      </c>
      <c r="K3784" s="5">
        <f t="shared" si="7575"/>
        <v>0</v>
      </c>
      <c r="L3784" s="5">
        <f t="shared" si="7575"/>
        <v>0</v>
      </c>
      <c r="M3784" s="5">
        <f t="shared" si="7453"/>
        <v>524.70000000000005</v>
      </c>
      <c r="N3784" s="5">
        <f t="shared" si="7454"/>
        <v>517.79999999999995</v>
      </c>
      <c r="O3784" s="5">
        <f t="shared" si="7455"/>
        <v>521.20000000000005</v>
      </c>
      <c r="P3784" s="5">
        <f t="shared" si="7575"/>
        <v>0</v>
      </c>
      <c r="Q3784" s="5">
        <f t="shared" si="7575"/>
        <v>0</v>
      </c>
      <c r="R3784" s="5">
        <f t="shared" si="7575"/>
        <v>0</v>
      </c>
      <c r="S3784" s="5">
        <f t="shared" si="7575"/>
        <v>0</v>
      </c>
      <c r="T3784" s="5">
        <f t="shared" si="7575"/>
        <v>0</v>
      </c>
      <c r="U3784" s="5">
        <f t="shared" si="7575"/>
        <v>0</v>
      </c>
      <c r="V3784" s="5">
        <f t="shared" si="7575"/>
        <v>0</v>
      </c>
      <c r="W3784" s="5">
        <f t="shared" si="7575"/>
        <v>0</v>
      </c>
      <c r="X3784" s="5">
        <f t="shared" si="7575"/>
        <v>0</v>
      </c>
      <c r="Y3784" s="5">
        <f t="shared" si="7575"/>
        <v>0</v>
      </c>
      <c r="Z3784" s="5">
        <f t="shared" si="7575"/>
        <v>0</v>
      </c>
      <c r="AA3784" s="5">
        <f t="shared" si="7575"/>
        <v>0</v>
      </c>
      <c r="AB3784" s="5">
        <f t="shared" si="7575"/>
        <v>0</v>
      </c>
      <c r="AC3784" s="5">
        <f t="shared" si="7575"/>
        <v>0</v>
      </c>
      <c r="AD3784" s="5">
        <f t="shared" si="7467"/>
        <v>524.70000000000005</v>
      </c>
      <c r="AE3784" s="5">
        <f t="shared" si="7468"/>
        <v>517.79999999999995</v>
      </c>
      <c r="AF3784" s="5">
        <f t="shared" si="7469"/>
        <v>521.20000000000005</v>
      </c>
      <c r="AG3784" s="5">
        <f t="shared" si="7575"/>
        <v>0</v>
      </c>
      <c r="AH3784" s="5">
        <f t="shared" si="7575"/>
        <v>0</v>
      </c>
      <c r="AI3784" s="5">
        <f t="shared" si="7470"/>
        <v>524.70000000000005</v>
      </c>
      <c r="AJ3784" s="5">
        <f t="shared" si="7471"/>
        <v>517.79999999999995</v>
      </c>
      <c r="AK3784" s="5">
        <f t="shared" si="7472"/>
        <v>521.20000000000005</v>
      </c>
      <c r="AL3784" s="5">
        <f t="shared" si="7575"/>
        <v>0</v>
      </c>
      <c r="AM3784" s="5">
        <f t="shared" si="7575"/>
        <v>0</v>
      </c>
      <c r="AN3784" s="5">
        <f t="shared" si="7575"/>
        <v>0</v>
      </c>
      <c r="AO3784" s="5">
        <f t="shared" si="7575"/>
        <v>0</v>
      </c>
      <c r="AP3784" s="5">
        <f t="shared" si="7575"/>
        <v>0</v>
      </c>
      <c r="AQ3784" s="5">
        <f t="shared" si="7447"/>
        <v>524.70000000000005</v>
      </c>
      <c r="AR3784" s="5">
        <f t="shared" si="7473"/>
        <v>517.79999999999995</v>
      </c>
      <c r="AS3784" s="5">
        <f t="shared" si="7474"/>
        <v>521.20000000000005</v>
      </c>
      <c r="AT3784" s="5">
        <f t="shared" si="7575"/>
        <v>0</v>
      </c>
      <c r="AU3784" s="5">
        <f t="shared" si="7475"/>
        <v>524.70000000000005</v>
      </c>
      <c r="AV3784" s="5">
        <f t="shared" si="7575"/>
        <v>0</v>
      </c>
      <c r="AW3784" s="5">
        <f t="shared" si="7575"/>
        <v>0</v>
      </c>
      <c r="AX3784" s="5">
        <f t="shared" si="7575"/>
        <v>0</v>
      </c>
      <c r="AY3784" s="5">
        <f t="shared" si="7575"/>
        <v>0</v>
      </c>
      <c r="AZ3784" s="5">
        <f t="shared" si="7575"/>
        <v>0</v>
      </c>
      <c r="BA3784" s="5">
        <f t="shared" si="7575"/>
        <v>0</v>
      </c>
      <c r="BB3784" s="5">
        <f t="shared" si="7575"/>
        <v>0</v>
      </c>
      <c r="BC3784" s="5">
        <f t="shared" si="7575"/>
        <v>0</v>
      </c>
      <c r="BD3784" s="5">
        <f t="shared" si="7575"/>
        <v>0</v>
      </c>
      <c r="BE3784" s="5">
        <f t="shared" si="7575"/>
        <v>0</v>
      </c>
      <c r="BF3784" s="5">
        <f t="shared" si="7575"/>
        <v>0</v>
      </c>
      <c r="BG3784" s="5">
        <f t="shared" si="7448"/>
        <v>524.70000000000005</v>
      </c>
      <c r="BH3784" s="5">
        <f t="shared" si="7449"/>
        <v>517.79999999999995</v>
      </c>
      <c r="BI3784" s="5">
        <f t="shared" si="7450"/>
        <v>521.20000000000005</v>
      </c>
      <c r="BJ3784" s="5">
        <f t="shared" si="7575"/>
        <v>0</v>
      </c>
    </row>
    <row r="3785" spans="1:62" ht="31.5" x14ac:dyDescent="0.25">
      <c r="A3785" s="4" t="s">
        <v>439</v>
      </c>
      <c r="B3785" s="4" t="s">
        <v>178</v>
      </c>
      <c r="C3785" s="4" t="s">
        <v>10</v>
      </c>
      <c r="D3785" s="4" t="s">
        <v>447</v>
      </c>
      <c r="E3785" s="4" t="s">
        <v>17</v>
      </c>
      <c r="F3785" s="15" t="s">
        <v>631</v>
      </c>
      <c r="G3785" s="5">
        <v>524.70000000000005</v>
      </c>
      <c r="H3785" s="5">
        <v>517.79999999999995</v>
      </c>
      <c r="I3785" s="5">
        <v>521.20000000000005</v>
      </c>
      <c r="J3785" s="5"/>
      <c r="K3785" s="5"/>
      <c r="L3785" s="5"/>
      <c r="M3785" s="5">
        <f t="shared" si="7453"/>
        <v>524.70000000000005</v>
      </c>
      <c r="N3785" s="5">
        <f t="shared" si="7454"/>
        <v>517.79999999999995</v>
      </c>
      <c r="O3785" s="5">
        <f t="shared" si="7455"/>
        <v>521.20000000000005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>
        <f t="shared" si="7467"/>
        <v>524.70000000000005</v>
      </c>
      <c r="AE3785" s="5">
        <f t="shared" si="7468"/>
        <v>517.79999999999995</v>
      </c>
      <c r="AF3785" s="5">
        <f t="shared" si="7469"/>
        <v>521.20000000000005</v>
      </c>
      <c r="AG3785" s="5"/>
      <c r="AH3785" s="5"/>
      <c r="AI3785" s="5">
        <f t="shared" si="7470"/>
        <v>524.70000000000005</v>
      </c>
      <c r="AJ3785" s="5">
        <f t="shared" si="7471"/>
        <v>517.79999999999995</v>
      </c>
      <c r="AK3785" s="5">
        <f t="shared" si="7472"/>
        <v>521.20000000000005</v>
      </c>
      <c r="AL3785" s="5"/>
      <c r="AM3785" s="5"/>
      <c r="AN3785" s="5"/>
      <c r="AO3785" s="5"/>
      <c r="AP3785" s="5"/>
      <c r="AQ3785" s="5">
        <f t="shared" si="7447"/>
        <v>524.70000000000005</v>
      </c>
      <c r="AR3785" s="5">
        <f t="shared" si="7473"/>
        <v>517.79999999999995</v>
      </c>
      <c r="AS3785" s="5">
        <f t="shared" si="7474"/>
        <v>521.20000000000005</v>
      </c>
      <c r="AT3785" s="5"/>
      <c r="AU3785" s="5">
        <f t="shared" si="7475"/>
        <v>524.70000000000005</v>
      </c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>
        <f t="shared" si="7448"/>
        <v>524.70000000000005</v>
      </c>
      <c r="BH3785" s="5">
        <f t="shared" si="7449"/>
        <v>517.79999999999995</v>
      </c>
      <c r="BI3785" s="5">
        <f t="shared" si="7450"/>
        <v>521.20000000000005</v>
      </c>
      <c r="BJ3785" s="5"/>
    </row>
    <row r="3786" spans="1:62" x14ac:dyDescent="0.25">
      <c r="A3786" s="4" t="s">
        <v>439</v>
      </c>
      <c r="B3786" s="4" t="s">
        <v>178</v>
      </c>
      <c r="C3786" s="4" t="s">
        <v>10</v>
      </c>
      <c r="D3786" s="4" t="s">
        <v>447</v>
      </c>
      <c r="E3786" s="4" t="s">
        <v>145</v>
      </c>
      <c r="F3786" s="15" t="s">
        <v>632</v>
      </c>
      <c r="G3786" s="5">
        <f>G3787</f>
        <v>104940.5</v>
      </c>
      <c r="H3786" s="5">
        <f t="shared" ref="H3786:BJ3786" si="7576">H3787</f>
        <v>103564.6</v>
      </c>
      <c r="I3786" s="5">
        <f t="shared" si="7576"/>
        <v>104246.3</v>
      </c>
      <c r="J3786" s="5">
        <f t="shared" si="7576"/>
        <v>0</v>
      </c>
      <c r="K3786" s="5">
        <f t="shared" si="7576"/>
        <v>0</v>
      </c>
      <c r="L3786" s="5">
        <f t="shared" si="7576"/>
        <v>0</v>
      </c>
      <c r="M3786" s="5">
        <f t="shared" si="7453"/>
        <v>104940.5</v>
      </c>
      <c r="N3786" s="5">
        <f t="shared" si="7454"/>
        <v>103564.6</v>
      </c>
      <c r="O3786" s="5">
        <f t="shared" si="7455"/>
        <v>104246.3</v>
      </c>
      <c r="P3786" s="5">
        <f t="shared" si="7576"/>
        <v>0</v>
      </c>
      <c r="Q3786" s="5">
        <f t="shared" si="7576"/>
        <v>0</v>
      </c>
      <c r="R3786" s="5">
        <f t="shared" si="7576"/>
        <v>0</v>
      </c>
      <c r="S3786" s="5">
        <f t="shared" si="7576"/>
        <v>0</v>
      </c>
      <c r="T3786" s="5">
        <f t="shared" si="7576"/>
        <v>0</v>
      </c>
      <c r="U3786" s="5">
        <f t="shared" si="7576"/>
        <v>0</v>
      </c>
      <c r="V3786" s="5">
        <f t="shared" si="7576"/>
        <v>0</v>
      </c>
      <c r="W3786" s="5">
        <f t="shared" si="7576"/>
        <v>0</v>
      </c>
      <c r="X3786" s="5">
        <f t="shared" si="7576"/>
        <v>0</v>
      </c>
      <c r="Y3786" s="5">
        <f t="shared" si="7576"/>
        <v>0</v>
      </c>
      <c r="Z3786" s="5">
        <f t="shared" si="7576"/>
        <v>0</v>
      </c>
      <c r="AA3786" s="5">
        <f t="shared" si="7576"/>
        <v>0</v>
      </c>
      <c r="AB3786" s="5">
        <f t="shared" si="7576"/>
        <v>0</v>
      </c>
      <c r="AC3786" s="5">
        <f t="shared" si="7576"/>
        <v>0</v>
      </c>
      <c r="AD3786" s="5">
        <f t="shared" si="7467"/>
        <v>104940.5</v>
      </c>
      <c r="AE3786" s="5">
        <f t="shared" si="7468"/>
        <v>103564.6</v>
      </c>
      <c r="AF3786" s="5">
        <f t="shared" si="7469"/>
        <v>104246.3</v>
      </c>
      <c r="AG3786" s="5">
        <f t="shared" si="7576"/>
        <v>0</v>
      </c>
      <c r="AH3786" s="5">
        <f t="shared" si="7576"/>
        <v>0</v>
      </c>
      <c r="AI3786" s="5">
        <f t="shared" si="7470"/>
        <v>104940.5</v>
      </c>
      <c r="AJ3786" s="5">
        <f t="shared" si="7471"/>
        <v>103564.6</v>
      </c>
      <c r="AK3786" s="5">
        <f t="shared" si="7472"/>
        <v>104246.3</v>
      </c>
      <c r="AL3786" s="5">
        <f t="shared" si="7576"/>
        <v>0</v>
      </c>
      <c r="AM3786" s="5">
        <f t="shared" si="7576"/>
        <v>0</v>
      </c>
      <c r="AN3786" s="5">
        <f t="shared" si="7576"/>
        <v>0</v>
      </c>
      <c r="AO3786" s="5">
        <f t="shared" si="7576"/>
        <v>0</v>
      </c>
      <c r="AP3786" s="5">
        <f t="shared" si="7576"/>
        <v>0</v>
      </c>
      <c r="AQ3786" s="5">
        <f t="shared" si="7447"/>
        <v>104940.5</v>
      </c>
      <c r="AR3786" s="5">
        <f t="shared" si="7473"/>
        <v>103564.6</v>
      </c>
      <c r="AS3786" s="5">
        <f t="shared" si="7474"/>
        <v>104246.3</v>
      </c>
      <c r="AT3786" s="5">
        <f t="shared" si="7576"/>
        <v>0</v>
      </c>
      <c r="AU3786" s="5">
        <f t="shared" si="7475"/>
        <v>104940.5</v>
      </c>
      <c r="AV3786" s="5">
        <f t="shared" si="7576"/>
        <v>0</v>
      </c>
      <c r="AW3786" s="5">
        <f t="shared" si="7576"/>
        <v>0</v>
      </c>
      <c r="AX3786" s="5">
        <f t="shared" si="7576"/>
        <v>0</v>
      </c>
      <c r="AY3786" s="5">
        <f t="shared" si="7576"/>
        <v>0</v>
      </c>
      <c r="AZ3786" s="5">
        <f t="shared" si="7576"/>
        <v>0</v>
      </c>
      <c r="BA3786" s="5">
        <f t="shared" si="7576"/>
        <v>0</v>
      </c>
      <c r="BB3786" s="5">
        <f t="shared" si="7576"/>
        <v>0</v>
      </c>
      <c r="BC3786" s="5">
        <f t="shared" si="7576"/>
        <v>0</v>
      </c>
      <c r="BD3786" s="5">
        <f t="shared" si="7576"/>
        <v>0</v>
      </c>
      <c r="BE3786" s="5">
        <f t="shared" si="7576"/>
        <v>0</v>
      </c>
      <c r="BF3786" s="5">
        <f t="shared" si="7576"/>
        <v>0</v>
      </c>
      <c r="BG3786" s="5">
        <f t="shared" si="7448"/>
        <v>104940.5</v>
      </c>
      <c r="BH3786" s="5">
        <f t="shared" si="7449"/>
        <v>103564.6</v>
      </c>
      <c r="BI3786" s="5">
        <f t="shared" si="7450"/>
        <v>104246.3</v>
      </c>
      <c r="BJ3786" s="5">
        <f t="shared" si="7576"/>
        <v>0</v>
      </c>
    </row>
    <row r="3787" spans="1:62" ht="31.5" x14ac:dyDescent="0.25">
      <c r="A3787" s="4" t="s">
        <v>439</v>
      </c>
      <c r="B3787" s="4" t="s">
        <v>178</v>
      </c>
      <c r="C3787" s="4" t="s">
        <v>10</v>
      </c>
      <c r="D3787" s="4" t="s">
        <v>447</v>
      </c>
      <c r="E3787" s="4" t="s">
        <v>441</v>
      </c>
      <c r="F3787" s="15" t="s">
        <v>634</v>
      </c>
      <c r="G3787" s="5">
        <v>104940.5</v>
      </c>
      <c r="H3787" s="5">
        <v>103564.6</v>
      </c>
      <c r="I3787" s="5">
        <v>104246.3</v>
      </c>
      <c r="J3787" s="5"/>
      <c r="K3787" s="5"/>
      <c r="L3787" s="5"/>
      <c r="M3787" s="5">
        <f t="shared" si="7453"/>
        <v>104940.5</v>
      </c>
      <c r="N3787" s="5">
        <f t="shared" si="7454"/>
        <v>103564.6</v>
      </c>
      <c r="O3787" s="5">
        <f t="shared" si="7455"/>
        <v>104246.3</v>
      </c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>
        <f t="shared" si="7467"/>
        <v>104940.5</v>
      </c>
      <c r="AE3787" s="5">
        <f t="shared" si="7468"/>
        <v>103564.6</v>
      </c>
      <c r="AF3787" s="5">
        <f t="shared" si="7469"/>
        <v>104246.3</v>
      </c>
      <c r="AG3787" s="5"/>
      <c r="AH3787" s="5"/>
      <c r="AI3787" s="5">
        <f t="shared" si="7470"/>
        <v>104940.5</v>
      </c>
      <c r="AJ3787" s="5">
        <f t="shared" si="7471"/>
        <v>103564.6</v>
      </c>
      <c r="AK3787" s="5">
        <f t="shared" si="7472"/>
        <v>104246.3</v>
      </c>
      <c r="AL3787" s="5"/>
      <c r="AM3787" s="5"/>
      <c r="AN3787" s="5"/>
      <c r="AO3787" s="5"/>
      <c r="AP3787" s="5"/>
      <c r="AQ3787" s="5">
        <f t="shared" si="7447"/>
        <v>104940.5</v>
      </c>
      <c r="AR3787" s="5">
        <f t="shared" si="7473"/>
        <v>103564.6</v>
      </c>
      <c r="AS3787" s="5">
        <f t="shared" si="7474"/>
        <v>104246.3</v>
      </c>
      <c r="AT3787" s="5"/>
      <c r="AU3787" s="5">
        <f t="shared" si="7475"/>
        <v>104940.5</v>
      </c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>
        <f t="shared" si="7448"/>
        <v>104940.5</v>
      </c>
      <c r="BH3787" s="5">
        <f t="shared" si="7449"/>
        <v>103564.6</v>
      </c>
      <c r="BI3787" s="5">
        <f t="shared" si="7450"/>
        <v>104246.3</v>
      </c>
      <c r="BJ3787" s="5"/>
    </row>
    <row r="3788" spans="1:62" s="10" customFormat="1" x14ac:dyDescent="0.25">
      <c r="A3788" s="9" t="s">
        <v>439</v>
      </c>
      <c r="B3788" s="9" t="s">
        <v>178</v>
      </c>
      <c r="C3788" s="9" t="s">
        <v>85</v>
      </c>
      <c r="D3788" s="9"/>
      <c r="E3788" s="9"/>
      <c r="F3788" s="14" t="s">
        <v>623</v>
      </c>
      <c r="G3788" s="11">
        <f>G3789</f>
        <v>17012.900000000001</v>
      </c>
      <c r="H3788" s="11">
        <f t="shared" ref="H3788:BJ3789" si="7577">H3789</f>
        <v>17892.100000000002</v>
      </c>
      <c r="I3788" s="11">
        <f t="shared" si="7577"/>
        <v>13294.4</v>
      </c>
      <c r="J3788" s="11">
        <f t="shared" si="7577"/>
        <v>0</v>
      </c>
      <c r="K3788" s="11">
        <f t="shared" si="7577"/>
        <v>0</v>
      </c>
      <c r="L3788" s="11">
        <f t="shared" si="7577"/>
        <v>0</v>
      </c>
      <c r="M3788" s="11">
        <f t="shared" si="7453"/>
        <v>17012.900000000001</v>
      </c>
      <c r="N3788" s="11">
        <f t="shared" si="7454"/>
        <v>17892.100000000002</v>
      </c>
      <c r="O3788" s="11">
        <f t="shared" si="7455"/>
        <v>13294.4</v>
      </c>
      <c r="P3788" s="11">
        <f t="shared" si="7577"/>
        <v>0</v>
      </c>
      <c r="Q3788" s="11">
        <f t="shared" si="7577"/>
        <v>0</v>
      </c>
      <c r="R3788" s="11">
        <f t="shared" si="7577"/>
        <v>0</v>
      </c>
      <c r="S3788" s="11">
        <f t="shared" si="7577"/>
        <v>0</v>
      </c>
      <c r="T3788" s="11">
        <f t="shared" si="7577"/>
        <v>0</v>
      </c>
      <c r="U3788" s="11">
        <f t="shared" si="7577"/>
        <v>0</v>
      </c>
      <c r="V3788" s="11">
        <f t="shared" si="7577"/>
        <v>0</v>
      </c>
      <c r="W3788" s="11">
        <f t="shared" si="7577"/>
        <v>0</v>
      </c>
      <c r="X3788" s="11">
        <f t="shared" si="7577"/>
        <v>0</v>
      </c>
      <c r="Y3788" s="11">
        <f t="shared" si="7577"/>
        <v>0</v>
      </c>
      <c r="Z3788" s="11">
        <f t="shared" si="7577"/>
        <v>0</v>
      </c>
      <c r="AA3788" s="11">
        <f t="shared" si="7577"/>
        <v>0</v>
      </c>
      <c r="AB3788" s="11">
        <f t="shared" si="7577"/>
        <v>0</v>
      </c>
      <c r="AC3788" s="11">
        <f t="shared" si="7577"/>
        <v>0</v>
      </c>
      <c r="AD3788" s="11">
        <f t="shared" si="7467"/>
        <v>17012.900000000001</v>
      </c>
      <c r="AE3788" s="11">
        <f t="shared" si="7468"/>
        <v>17892.100000000002</v>
      </c>
      <c r="AF3788" s="11">
        <f t="shared" si="7469"/>
        <v>13294.4</v>
      </c>
      <c r="AG3788" s="11">
        <f t="shared" si="7577"/>
        <v>0</v>
      </c>
      <c r="AH3788" s="11">
        <f t="shared" si="7577"/>
        <v>0</v>
      </c>
      <c r="AI3788" s="5">
        <f t="shared" si="7470"/>
        <v>17012.900000000001</v>
      </c>
      <c r="AJ3788" s="5">
        <f t="shared" si="7471"/>
        <v>17892.100000000002</v>
      </c>
      <c r="AK3788" s="5">
        <f t="shared" si="7472"/>
        <v>13294.4</v>
      </c>
      <c r="AL3788" s="11">
        <f t="shared" si="7577"/>
        <v>0</v>
      </c>
      <c r="AM3788" s="11">
        <f t="shared" si="7577"/>
        <v>0</v>
      </c>
      <c r="AN3788" s="11">
        <f t="shared" si="7577"/>
        <v>0</v>
      </c>
      <c r="AO3788" s="11">
        <f t="shared" si="7577"/>
        <v>0</v>
      </c>
      <c r="AP3788" s="11">
        <f t="shared" si="7577"/>
        <v>0</v>
      </c>
      <c r="AQ3788" s="5">
        <f t="shared" si="7447"/>
        <v>17012.900000000001</v>
      </c>
      <c r="AR3788" s="11">
        <f t="shared" si="7473"/>
        <v>17892.100000000002</v>
      </c>
      <c r="AS3788" s="11">
        <f t="shared" si="7474"/>
        <v>13294.4</v>
      </c>
      <c r="AT3788" s="11">
        <f t="shared" si="7577"/>
        <v>0</v>
      </c>
      <c r="AU3788" s="11">
        <f t="shared" si="7475"/>
        <v>17012.900000000001</v>
      </c>
      <c r="AV3788" s="11">
        <f t="shared" si="7577"/>
        <v>0</v>
      </c>
      <c r="AW3788" s="11">
        <f t="shared" si="7577"/>
        <v>0</v>
      </c>
      <c r="AX3788" s="11">
        <f t="shared" si="7577"/>
        <v>0</v>
      </c>
      <c r="AY3788" s="11">
        <f t="shared" si="7577"/>
        <v>0</v>
      </c>
      <c r="AZ3788" s="11">
        <f t="shared" si="7577"/>
        <v>0</v>
      </c>
      <c r="BA3788" s="11">
        <f t="shared" si="7577"/>
        <v>0</v>
      </c>
      <c r="BB3788" s="11">
        <f t="shared" si="7577"/>
        <v>0</v>
      </c>
      <c r="BC3788" s="11">
        <f t="shared" si="7577"/>
        <v>0</v>
      </c>
      <c r="BD3788" s="11">
        <f t="shared" si="7577"/>
        <v>0</v>
      </c>
      <c r="BE3788" s="11">
        <f t="shared" si="7577"/>
        <v>0</v>
      </c>
      <c r="BF3788" s="11">
        <f t="shared" si="7577"/>
        <v>0</v>
      </c>
      <c r="BG3788" s="11">
        <f t="shared" si="7448"/>
        <v>17012.900000000001</v>
      </c>
      <c r="BH3788" s="11">
        <f t="shared" si="7449"/>
        <v>17892.100000000002</v>
      </c>
      <c r="BI3788" s="11">
        <f t="shared" si="7450"/>
        <v>13294.4</v>
      </c>
      <c r="BJ3788" s="11">
        <f t="shared" si="7577"/>
        <v>0</v>
      </c>
    </row>
    <row r="3789" spans="1:62" ht="47.25" x14ac:dyDescent="0.25">
      <c r="A3789" s="4" t="s">
        <v>439</v>
      </c>
      <c r="B3789" s="4" t="s">
        <v>178</v>
      </c>
      <c r="C3789" s="4" t="s">
        <v>85</v>
      </c>
      <c r="D3789" s="4" t="s">
        <v>122</v>
      </c>
      <c r="E3789" s="4"/>
      <c r="F3789" s="15" t="s">
        <v>735</v>
      </c>
      <c r="G3789" s="5">
        <f>G3790</f>
        <v>17012.900000000001</v>
      </c>
      <c r="H3789" s="5">
        <f t="shared" si="7577"/>
        <v>17892.100000000002</v>
      </c>
      <c r="I3789" s="5">
        <f t="shared" si="7577"/>
        <v>13294.4</v>
      </c>
      <c r="J3789" s="5">
        <f t="shared" si="7577"/>
        <v>0</v>
      </c>
      <c r="K3789" s="5">
        <f t="shared" si="7577"/>
        <v>0</v>
      </c>
      <c r="L3789" s="5">
        <f t="shared" si="7577"/>
        <v>0</v>
      </c>
      <c r="M3789" s="5">
        <f t="shared" si="7453"/>
        <v>17012.900000000001</v>
      </c>
      <c r="N3789" s="5">
        <f t="shared" si="7454"/>
        <v>17892.100000000002</v>
      </c>
      <c r="O3789" s="5">
        <f t="shared" si="7455"/>
        <v>13294.4</v>
      </c>
      <c r="P3789" s="5">
        <f t="shared" si="7577"/>
        <v>0</v>
      </c>
      <c r="Q3789" s="5">
        <f t="shared" si="7577"/>
        <v>0</v>
      </c>
      <c r="R3789" s="5">
        <f t="shared" si="7577"/>
        <v>0</v>
      </c>
      <c r="S3789" s="5">
        <f t="shared" si="7577"/>
        <v>0</v>
      </c>
      <c r="T3789" s="5">
        <f t="shared" si="7577"/>
        <v>0</v>
      </c>
      <c r="U3789" s="5">
        <f t="shared" si="7577"/>
        <v>0</v>
      </c>
      <c r="V3789" s="5">
        <f t="shared" si="7577"/>
        <v>0</v>
      </c>
      <c r="W3789" s="5">
        <f t="shared" si="7577"/>
        <v>0</v>
      </c>
      <c r="X3789" s="5">
        <f t="shared" si="7577"/>
        <v>0</v>
      </c>
      <c r="Y3789" s="5">
        <f t="shared" si="7577"/>
        <v>0</v>
      </c>
      <c r="Z3789" s="5">
        <f t="shared" si="7577"/>
        <v>0</v>
      </c>
      <c r="AA3789" s="5">
        <f t="shared" si="7577"/>
        <v>0</v>
      </c>
      <c r="AB3789" s="5">
        <f t="shared" si="7577"/>
        <v>0</v>
      </c>
      <c r="AC3789" s="5">
        <f t="shared" si="7577"/>
        <v>0</v>
      </c>
      <c r="AD3789" s="5">
        <f t="shared" si="7467"/>
        <v>17012.900000000001</v>
      </c>
      <c r="AE3789" s="5">
        <f t="shared" si="7468"/>
        <v>17892.100000000002</v>
      </c>
      <c r="AF3789" s="5">
        <f t="shared" si="7469"/>
        <v>13294.4</v>
      </c>
      <c r="AG3789" s="5">
        <f t="shared" si="7577"/>
        <v>0</v>
      </c>
      <c r="AH3789" s="5">
        <f t="shared" si="7577"/>
        <v>0</v>
      </c>
      <c r="AI3789" s="5">
        <f t="shared" si="7470"/>
        <v>17012.900000000001</v>
      </c>
      <c r="AJ3789" s="5">
        <f t="shared" si="7471"/>
        <v>17892.100000000002</v>
      </c>
      <c r="AK3789" s="5">
        <f t="shared" si="7472"/>
        <v>13294.4</v>
      </c>
      <c r="AL3789" s="5">
        <f t="shared" si="7577"/>
        <v>0</v>
      </c>
      <c r="AM3789" s="5">
        <f t="shared" si="7577"/>
        <v>0</v>
      </c>
      <c r="AN3789" s="5">
        <f t="shared" si="7577"/>
        <v>0</v>
      </c>
      <c r="AO3789" s="5">
        <f t="shared" si="7577"/>
        <v>0</v>
      </c>
      <c r="AP3789" s="5">
        <f t="shared" si="7577"/>
        <v>0</v>
      </c>
      <c r="AQ3789" s="5">
        <f t="shared" si="7447"/>
        <v>17012.900000000001</v>
      </c>
      <c r="AR3789" s="5">
        <f t="shared" si="7473"/>
        <v>17892.100000000002</v>
      </c>
      <c r="AS3789" s="5">
        <f t="shared" si="7474"/>
        <v>13294.4</v>
      </c>
      <c r="AT3789" s="5">
        <f t="shared" si="7577"/>
        <v>0</v>
      </c>
      <c r="AU3789" s="5">
        <f t="shared" si="7475"/>
        <v>17012.900000000001</v>
      </c>
      <c r="AV3789" s="5">
        <f t="shared" si="7577"/>
        <v>0</v>
      </c>
      <c r="AW3789" s="5">
        <f t="shared" si="7577"/>
        <v>0</v>
      </c>
      <c r="AX3789" s="5">
        <f t="shared" si="7577"/>
        <v>0</v>
      </c>
      <c r="AY3789" s="5">
        <f t="shared" si="7577"/>
        <v>0</v>
      </c>
      <c r="AZ3789" s="5">
        <f t="shared" si="7577"/>
        <v>0</v>
      </c>
      <c r="BA3789" s="5">
        <f t="shared" si="7577"/>
        <v>0</v>
      </c>
      <c r="BB3789" s="5">
        <f t="shared" si="7577"/>
        <v>0</v>
      </c>
      <c r="BC3789" s="5">
        <f t="shared" si="7577"/>
        <v>0</v>
      </c>
      <c r="BD3789" s="5">
        <f t="shared" si="7577"/>
        <v>0</v>
      </c>
      <c r="BE3789" s="5">
        <f t="shared" si="7577"/>
        <v>0</v>
      </c>
      <c r="BF3789" s="5">
        <f t="shared" si="7577"/>
        <v>0</v>
      </c>
      <c r="BG3789" s="5">
        <f t="shared" si="7448"/>
        <v>17012.900000000001</v>
      </c>
      <c r="BH3789" s="5">
        <f t="shared" si="7449"/>
        <v>17892.100000000002</v>
      </c>
      <c r="BI3789" s="5">
        <f t="shared" si="7450"/>
        <v>13294.4</v>
      </c>
      <c r="BJ3789" s="5">
        <f t="shared" si="7577"/>
        <v>0</v>
      </c>
    </row>
    <row r="3790" spans="1:62" ht="63" x14ac:dyDescent="0.25">
      <c r="A3790" s="4" t="s">
        <v>439</v>
      </c>
      <c r="B3790" s="4" t="s">
        <v>178</v>
      </c>
      <c r="C3790" s="4" t="s">
        <v>85</v>
      </c>
      <c r="D3790" s="4" t="s">
        <v>176</v>
      </c>
      <c r="E3790" s="4"/>
      <c r="F3790" s="15" t="s">
        <v>736</v>
      </c>
      <c r="G3790" s="5">
        <f>G3791+G3801</f>
        <v>17012.900000000001</v>
      </c>
      <c r="H3790" s="5">
        <f t="shared" ref="H3790:BJ3790" si="7578">H3791+H3801</f>
        <v>17892.100000000002</v>
      </c>
      <c r="I3790" s="5">
        <f t="shared" si="7578"/>
        <v>13294.4</v>
      </c>
      <c r="J3790" s="5">
        <f t="shared" ref="J3790:L3790" si="7579">J3791+J3801</f>
        <v>0</v>
      </c>
      <c r="K3790" s="5">
        <f t="shared" si="7579"/>
        <v>0</v>
      </c>
      <c r="L3790" s="5">
        <f t="shared" si="7579"/>
        <v>0</v>
      </c>
      <c r="M3790" s="5">
        <f t="shared" si="7453"/>
        <v>17012.900000000001</v>
      </c>
      <c r="N3790" s="5">
        <f t="shared" si="7454"/>
        <v>17892.100000000002</v>
      </c>
      <c r="O3790" s="5">
        <f t="shared" si="7455"/>
        <v>13294.4</v>
      </c>
      <c r="P3790" s="5">
        <f t="shared" ref="P3790:AC3790" si="7580">P3791+P3801</f>
        <v>0</v>
      </c>
      <c r="Q3790" s="5">
        <f t="shared" si="7580"/>
        <v>0</v>
      </c>
      <c r="R3790" s="5">
        <f t="shared" si="7580"/>
        <v>0</v>
      </c>
      <c r="S3790" s="5">
        <f t="shared" si="7580"/>
        <v>0</v>
      </c>
      <c r="T3790" s="5">
        <f t="shared" si="7580"/>
        <v>0</v>
      </c>
      <c r="U3790" s="5">
        <f t="shared" si="7580"/>
        <v>0</v>
      </c>
      <c r="V3790" s="5">
        <f t="shared" ref="V3790" si="7581">V3791+V3801</f>
        <v>0</v>
      </c>
      <c r="W3790" s="5">
        <f t="shared" si="7580"/>
        <v>0</v>
      </c>
      <c r="X3790" s="5">
        <f t="shared" si="7580"/>
        <v>0</v>
      </c>
      <c r="Y3790" s="5">
        <f t="shared" si="7580"/>
        <v>0</v>
      </c>
      <c r="Z3790" s="5">
        <f t="shared" si="7580"/>
        <v>0</v>
      </c>
      <c r="AA3790" s="5">
        <f t="shared" si="7580"/>
        <v>0</v>
      </c>
      <c r="AB3790" s="5">
        <f t="shared" si="7580"/>
        <v>0</v>
      </c>
      <c r="AC3790" s="5">
        <f t="shared" si="7580"/>
        <v>0</v>
      </c>
      <c r="AD3790" s="5">
        <f t="shared" si="7467"/>
        <v>17012.900000000001</v>
      </c>
      <c r="AE3790" s="5">
        <f t="shared" si="7468"/>
        <v>17892.100000000002</v>
      </c>
      <c r="AF3790" s="5">
        <f t="shared" si="7469"/>
        <v>13294.4</v>
      </c>
      <c r="AG3790" s="5">
        <f t="shared" ref="AG3790:AH3790" si="7582">AG3791+AG3801</f>
        <v>0</v>
      </c>
      <c r="AH3790" s="5">
        <f t="shared" si="7582"/>
        <v>0</v>
      </c>
      <c r="AI3790" s="5">
        <f t="shared" si="7470"/>
        <v>17012.900000000001</v>
      </c>
      <c r="AJ3790" s="5">
        <f t="shared" si="7471"/>
        <v>17892.100000000002</v>
      </c>
      <c r="AK3790" s="5">
        <f t="shared" si="7472"/>
        <v>13294.4</v>
      </c>
      <c r="AL3790" s="5">
        <f t="shared" ref="AL3790" si="7583">AL3791+AL3801</f>
        <v>0</v>
      </c>
      <c r="AM3790" s="5">
        <f t="shared" ref="AM3790:AP3790" si="7584">AM3791+AM3801</f>
        <v>0</v>
      </c>
      <c r="AN3790" s="5">
        <f t="shared" si="7584"/>
        <v>0</v>
      </c>
      <c r="AO3790" s="5">
        <f t="shared" si="7584"/>
        <v>0</v>
      </c>
      <c r="AP3790" s="5">
        <f t="shared" si="7584"/>
        <v>0</v>
      </c>
      <c r="AQ3790" s="5">
        <f t="shared" si="7447"/>
        <v>17012.900000000001</v>
      </c>
      <c r="AR3790" s="5">
        <f t="shared" si="7473"/>
        <v>17892.100000000002</v>
      </c>
      <c r="AS3790" s="5">
        <f t="shared" si="7474"/>
        <v>13294.4</v>
      </c>
      <c r="AT3790" s="5">
        <f t="shared" ref="AT3790" si="7585">AT3791+AT3801</f>
        <v>0</v>
      </c>
      <c r="AU3790" s="5">
        <f t="shared" si="7475"/>
        <v>17012.900000000001</v>
      </c>
      <c r="AV3790" s="5">
        <f t="shared" ref="AV3790" si="7586">AV3791+AV3801</f>
        <v>0</v>
      </c>
      <c r="AW3790" s="5">
        <f t="shared" ref="AW3790:BF3790" si="7587">AW3791+AW3801</f>
        <v>0</v>
      </c>
      <c r="AX3790" s="5">
        <f t="shared" si="7587"/>
        <v>0</v>
      </c>
      <c r="AY3790" s="5">
        <f t="shared" si="7587"/>
        <v>0</v>
      </c>
      <c r="AZ3790" s="5">
        <f t="shared" si="7587"/>
        <v>0</v>
      </c>
      <c r="BA3790" s="5">
        <f t="shared" si="7587"/>
        <v>0</v>
      </c>
      <c r="BB3790" s="5">
        <f t="shared" si="7587"/>
        <v>0</v>
      </c>
      <c r="BC3790" s="5">
        <f t="shared" si="7587"/>
        <v>0</v>
      </c>
      <c r="BD3790" s="5">
        <f t="shared" si="7587"/>
        <v>0</v>
      </c>
      <c r="BE3790" s="5">
        <f t="shared" si="7587"/>
        <v>0</v>
      </c>
      <c r="BF3790" s="5">
        <f t="shared" si="7587"/>
        <v>0</v>
      </c>
      <c r="BG3790" s="5">
        <f t="shared" si="7448"/>
        <v>17012.900000000001</v>
      </c>
      <c r="BH3790" s="5">
        <f t="shared" si="7449"/>
        <v>17892.100000000002</v>
      </c>
      <c r="BI3790" s="5">
        <f t="shared" si="7450"/>
        <v>13294.4</v>
      </c>
      <c r="BJ3790" s="5">
        <f t="shared" si="7578"/>
        <v>0</v>
      </c>
    </row>
    <row r="3791" spans="1:62" ht="47.25" x14ac:dyDescent="0.25">
      <c r="A3791" s="4" t="s">
        <v>439</v>
      </c>
      <c r="B3791" s="4" t="s">
        <v>178</v>
      </c>
      <c r="C3791" s="4" t="s">
        <v>85</v>
      </c>
      <c r="D3791" s="4" t="s">
        <v>180</v>
      </c>
      <c r="E3791" s="4"/>
      <c r="F3791" s="15" t="s">
        <v>737</v>
      </c>
      <c r="G3791" s="5">
        <f>G3792+G3795+G3798</f>
        <v>16725.5</v>
      </c>
      <c r="H3791" s="5">
        <f t="shared" ref="H3791:BJ3791" si="7588">H3792+H3795+H3798</f>
        <v>17604.7</v>
      </c>
      <c r="I3791" s="5">
        <f t="shared" si="7588"/>
        <v>13007</v>
      </c>
      <c r="J3791" s="5">
        <f t="shared" ref="J3791:L3791" si="7589">J3792+J3795+J3798</f>
        <v>0</v>
      </c>
      <c r="K3791" s="5">
        <f t="shared" si="7589"/>
        <v>0</v>
      </c>
      <c r="L3791" s="5">
        <f t="shared" si="7589"/>
        <v>0</v>
      </c>
      <c r="M3791" s="5">
        <f t="shared" si="7453"/>
        <v>16725.5</v>
      </c>
      <c r="N3791" s="5">
        <f t="shared" si="7454"/>
        <v>17604.7</v>
      </c>
      <c r="O3791" s="5">
        <f t="shared" si="7455"/>
        <v>13007</v>
      </c>
      <c r="P3791" s="5">
        <f t="shared" ref="P3791:AC3791" si="7590">P3792+P3795+P3798</f>
        <v>0</v>
      </c>
      <c r="Q3791" s="5">
        <f t="shared" si="7590"/>
        <v>0</v>
      </c>
      <c r="R3791" s="5">
        <f t="shared" si="7590"/>
        <v>0</v>
      </c>
      <c r="S3791" s="5">
        <f t="shared" si="7590"/>
        <v>0</v>
      </c>
      <c r="T3791" s="5">
        <f t="shared" si="7590"/>
        <v>0</v>
      </c>
      <c r="U3791" s="5">
        <f t="shared" si="7590"/>
        <v>0</v>
      </c>
      <c r="V3791" s="5">
        <f t="shared" ref="V3791" si="7591">V3792+V3795+V3798</f>
        <v>0</v>
      </c>
      <c r="W3791" s="5">
        <f t="shared" si="7590"/>
        <v>0</v>
      </c>
      <c r="X3791" s="5">
        <f t="shared" si="7590"/>
        <v>0</v>
      </c>
      <c r="Y3791" s="5">
        <f t="shared" si="7590"/>
        <v>0</v>
      </c>
      <c r="Z3791" s="5">
        <f t="shared" si="7590"/>
        <v>0</v>
      </c>
      <c r="AA3791" s="5">
        <f t="shared" si="7590"/>
        <v>0</v>
      </c>
      <c r="AB3791" s="5">
        <f t="shared" si="7590"/>
        <v>0</v>
      </c>
      <c r="AC3791" s="5">
        <f t="shared" si="7590"/>
        <v>0</v>
      </c>
      <c r="AD3791" s="5">
        <f t="shared" si="7467"/>
        <v>16725.5</v>
      </c>
      <c r="AE3791" s="5">
        <f t="shared" si="7468"/>
        <v>17604.7</v>
      </c>
      <c r="AF3791" s="5">
        <f t="shared" si="7469"/>
        <v>13007</v>
      </c>
      <c r="AG3791" s="5">
        <f t="shared" ref="AG3791:AH3791" si="7592">AG3792+AG3795+AG3798</f>
        <v>0</v>
      </c>
      <c r="AH3791" s="5">
        <f t="shared" si="7592"/>
        <v>0</v>
      </c>
      <c r="AI3791" s="5">
        <f t="shared" si="7470"/>
        <v>16725.5</v>
      </c>
      <c r="AJ3791" s="5">
        <f t="shared" si="7471"/>
        <v>17604.7</v>
      </c>
      <c r="AK3791" s="5">
        <f t="shared" si="7472"/>
        <v>13007</v>
      </c>
      <c r="AL3791" s="5">
        <f t="shared" ref="AL3791" si="7593">AL3792+AL3795+AL3798</f>
        <v>0</v>
      </c>
      <c r="AM3791" s="5">
        <f t="shared" ref="AM3791:AP3791" si="7594">AM3792+AM3795+AM3798</f>
        <v>0</v>
      </c>
      <c r="AN3791" s="5">
        <f t="shared" si="7594"/>
        <v>0</v>
      </c>
      <c r="AO3791" s="5">
        <f t="shared" si="7594"/>
        <v>0</v>
      </c>
      <c r="AP3791" s="5">
        <f t="shared" si="7594"/>
        <v>0</v>
      </c>
      <c r="AQ3791" s="5">
        <f t="shared" si="7447"/>
        <v>16725.5</v>
      </c>
      <c r="AR3791" s="5">
        <f t="shared" si="7473"/>
        <v>17604.7</v>
      </c>
      <c r="AS3791" s="5">
        <f t="shared" si="7474"/>
        <v>13007</v>
      </c>
      <c r="AT3791" s="5">
        <f t="shared" ref="AT3791" si="7595">AT3792+AT3795+AT3798</f>
        <v>0</v>
      </c>
      <c r="AU3791" s="5">
        <f t="shared" si="7475"/>
        <v>16725.5</v>
      </c>
      <c r="AV3791" s="5">
        <f t="shared" ref="AV3791" si="7596">AV3792+AV3795+AV3798</f>
        <v>0</v>
      </c>
      <c r="AW3791" s="5">
        <f t="shared" ref="AW3791:BF3791" si="7597">AW3792+AW3795+AW3798</f>
        <v>0</v>
      </c>
      <c r="AX3791" s="5">
        <f t="shared" si="7597"/>
        <v>0</v>
      </c>
      <c r="AY3791" s="5">
        <f t="shared" si="7597"/>
        <v>0</v>
      </c>
      <c r="AZ3791" s="5">
        <f t="shared" si="7597"/>
        <v>0</v>
      </c>
      <c r="BA3791" s="5">
        <f t="shared" si="7597"/>
        <v>0</v>
      </c>
      <c r="BB3791" s="5">
        <f t="shared" si="7597"/>
        <v>0</v>
      </c>
      <c r="BC3791" s="5">
        <f t="shared" si="7597"/>
        <v>0</v>
      </c>
      <c r="BD3791" s="5">
        <f t="shared" si="7597"/>
        <v>0</v>
      </c>
      <c r="BE3791" s="5">
        <f t="shared" si="7597"/>
        <v>0</v>
      </c>
      <c r="BF3791" s="5">
        <f t="shared" si="7597"/>
        <v>0</v>
      </c>
      <c r="BG3791" s="5">
        <f t="shared" si="7448"/>
        <v>16725.5</v>
      </c>
      <c r="BH3791" s="5">
        <f t="shared" si="7449"/>
        <v>17604.7</v>
      </c>
      <c r="BI3791" s="5">
        <f t="shared" si="7450"/>
        <v>13007</v>
      </c>
      <c r="BJ3791" s="5">
        <f t="shared" si="7588"/>
        <v>0</v>
      </c>
    </row>
    <row r="3792" spans="1:62" ht="94.5" x14ac:dyDescent="0.25">
      <c r="A3792" s="4" t="s">
        <v>439</v>
      </c>
      <c r="B3792" s="4" t="s">
        <v>178</v>
      </c>
      <c r="C3792" s="4" t="s">
        <v>85</v>
      </c>
      <c r="D3792" s="4" t="s">
        <v>448</v>
      </c>
      <c r="E3792" s="4"/>
      <c r="F3792" s="15" t="s">
        <v>739</v>
      </c>
      <c r="G3792" s="5">
        <f>G3793</f>
        <v>8093.4</v>
      </c>
      <c r="H3792" s="5">
        <f t="shared" ref="H3792:BJ3793" si="7598">H3793</f>
        <v>8972.6</v>
      </c>
      <c r="I3792" s="5">
        <f t="shared" si="7598"/>
        <v>8972.6</v>
      </c>
      <c r="J3792" s="5">
        <f t="shared" si="7598"/>
        <v>0</v>
      </c>
      <c r="K3792" s="5">
        <f t="shared" si="7598"/>
        <v>0</v>
      </c>
      <c r="L3792" s="5">
        <f t="shared" si="7598"/>
        <v>0</v>
      </c>
      <c r="M3792" s="5">
        <f t="shared" si="7453"/>
        <v>8093.4</v>
      </c>
      <c r="N3792" s="5">
        <f t="shared" si="7454"/>
        <v>8972.6</v>
      </c>
      <c r="O3792" s="5">
        <f t="shared" si="7455"/>
        <v>8972.6</v>
      </c>
      <c r="P3792" s="5">
        <f t="shared" si="7598"/>
        <v>0</v>
      </c>
      <c r="Q3792" s="5">
        <f t="shared" si="7598"/>
        <v>0</v>
      </c>
      <c r="R3792" s="5">
        <f t="shared" si="7598"/>
        <v>0</v>
      </c>
      <c r="S3792" s="5">
        <f t="shared" si="7598"/>
        <v>0</v>
      </c>
      <c r="T3792" s="5">
        <f t="shared" si="7598"/>
        <v>0</v>
      </c>
      <c r="U3792" s="5">
        <f t="shared" si="7598"/>
        <v>0</v>
      </c>
      <c r="V3792" s="5">
        <f t="shared" si="7598"/>
        <v>0</v>
      </c>
      <c r="W3792" s="5">
        <f t="shared" si="7598"/>
        <v>0</v>
      </c>
      <c r="X3792" s="5">
        <f t="shared" si="7598"/>
        <v>0</v>
      </c>
      <c r="Y3792" s="5">
        <f t="shared" si="7598"/>
        <v>0</v>
      </c>
      <c r="Z3792" s="5">
        <f t="shared" si="7598"/>
        <v>0</v>
      </c>
      <c r="AA3792" s="5">
        <f t="shared" si="7598"/>
        <v>0</v>
      </c>
      <c r="AB3792" s="5">
        <f t="shared" si="7598"/>
        <v>0</v>
      </c>
      <c r="AC3792" s="5">
        <f t="shared" si="7598"/>
        <v>0</v>
      </c>
      <c r="AD3792" s="5">
        <f t="shared" si="7467"/>
        <v>8093.4</v>
      </c>
      <c r="AE3792" s="5">
        <f t="shared" si="7468"/>
        <v>8972.6</v>
      </c>
      <c r="AF3792" s="5">
        <f t="shared" si="7469"/>
        <v>8972.6</v>
      </c>
      <c r="AG3792" s="5">
        <f t="shared" si="7598"/>
        <v>0</v>
      </c>
      <c r="AH3792" s="5">
        <f t="shared" si="7598"/>
        <v>0</v>
      </c>
      <c r="AI3792" s="5">
        <f t="shared" si="7470"/>
        <v>8093.4</v>
      </c>
      <c r="AJ3792" s="5">
        <f t="shared" si="7471"/>
        <v>8972.6</v>
      </c>
      <c r="AK3792" s="5">
        <f t="shared" si="7472"/>
        <v>8972.6</v>
      </c>
      <c r="AL3792" s="5">
        <f t="shared" si="7598"/>
        <v>0</v>
      </c>
      <c r="AM3792" s="5">
        <f t="shared" si="7598"/>
        <v>0</v>
      </c>
      <c r="AN3792" s="5">
        <f t="shared" si="7598"/>
        <v>0</v>
      </c>
      <c r="AO3792" s="5">
        <f t="shared" si="7598"/>
        <v>0</v>
      </c>
      <c r="AP3792" s="5">
        <f t="shared" si="7598"/>
        <v>0</v>
      </c>
      <c r="AQ3792" s="5">
        <f t="shared" si="7447"/>
        <v>8093.4</v>
      </c>
      <c r="AR3792" s="5">
        <f t="shared" si="7473"/>
        <v>8972.6</v>
      </c>
      <c r="AS3792" s="5">
        <f t="shared" si="7474"/>
        <v>8972.6</v>
      </c>
      <c r="AT3792" s="5">
        <f t="shared" si="7598"/>
        <v>0</v>
      </c>
      <c r="AU3792" s="5">
        <f t="shared" si="7475"/>
        <v>8093.4</v>
      </c>
      <c r="AV3792" s="5">
        <f t="shared" si="7598"/>
        <v>0</v>
      </c>
      <c r="AW3792" s="5">
        <f t="shared" si="7598"/>
        <v>0</v>
      </c>
      <c r="AX3792" s="5">
        <f t="shared" si="7598"/>
        <v>0</v>
      </c>
      <c r="AY3792" s="5">
        <f t="shared" si="7598"/>
        <v>0</v>
      </c>
      <c r="AZ3792" s="5">
        <f t="shared" si="7598"/>
        <v>0</v>
      </c>
      <c r="BA3792" s="5">
        <f t="shared" si="7598"/>
        <v>0</v>
      </c>
      <c r="BB3792" s="5">
        <f t="shared" si="7598"/>
        <v>0</v>
      </c>
      <c r="BC3792" s="5">
        <f t="shared" si="7598"/>
        <v>0</v>
      </c>
      <c r="BD3792" s="5">
        <f t="shared" si="7598"/>
        <v>0</v>
      </c>
      <c r="BE3792" s="5">
        <f t="shared" si="7598"/>
        <v>0</v>
      </c>
      <c r="BF3792" s="5">
        <f t="shared" si="7598"/>
        <v>0</v>
      </c>
      <c r="BG3792" s="5">
        <f t="shared" si="7448"/>
        <v>8093.4</v>
      </c>
      <c r="BH3792" s="5">
        <f t="shared" si="7449"/>
        <v>8972.6</v>
      </c>
      <c r="BI3792" s="5">
        <f t="shared" si="7450"/>
        <v>8972.6</v>
      </c>
      <c r="BJ3792" s="5">
        <f t="shared" si="7598"/>
        <v>0</v>
      </c>
    </row>
    <row r="3793" spans="1:62" x14ac:dyDescent="0.25">
      <c r="A3793" s="4" t="s">
        <v>439</v>
      </c>
      <c r="B3793" s="4" t="s">
        <v>178</v>
      </c>
      <c r="C3793" s="4" t="s">
        <v>85</v>
      </c>
      <c r="D3793" s="4" t="s">
        <v>448</v>
      </c>
      <c r="E3793" s="4" t="s">
        <v>145</v>
      </c>
      <c r="F3793" s="15" t="s">
        <v>632</v>
      </c>
      <c r="G3793" s="5">
        <f>G3794</f>
        <v>8093.4</v>
      </c>
      <c r="H3793" s="5">
        <f t="shared" si="7598"/>
        <v>8972.6</v>
      </c>
      <c r="I3793" s="5">
        <f t="shared" si="7598"/>
        <v>8972.6</v>
      </c>
      <c r="J3793" s="5">
        <f t="shared" si="7598"/>
        <v>0</v>
      </c>
      <c r="K3793" s="5">
        <f t="shared" si="7598"/>
        <v>0</v>
      </c>
      <c r="L3793" s="5">
        <f t="shared" si="7598"/>
        <v>0</v>
      </c>
      <c r="M3793" s="5">
        <f t="shared" si="7453"/>
        <v>8093.4</v>
      </c>
      <c r="N3793" s="5">
        <f t="shared" si="7454"/>
        <v>8972.6</v>
      </c>
      <c r="O3793" s="5">
        <f t="shared" si="7455"/>
        <v>8972.6</v>
      </c>
      <c r="P3793" s="5">
        <f t="shared" si="7598"/>
        <v>0</v>
      </c>
      <c r="Q3793" s="5">
        <f t="shared" si="7598"/>
        <v>0</v>
      </c>
      <c r="R3793" s="5">
        <f t="shared" si="7598"/>
        <v>0</v>
      </c>
      <c r="S3793" s="5">
        <f t="shared" si="7598"/>
        <v>0</v>
      </c>
      <c r="T3793" s="5">
        <f t="shared" si="7598"/>
        <v>0</v>
      </c>
      <c r="U3793" s="5">
        <f t="shared" si="7598"/>
        <v>0</v>
      </c>
      <c r="V3793" s="5">
        <f t="shared" si="7598"/>
        <v>0</v>
      </c>
      <c r="W3793" s="5">
        <f t="shared" si="7598"/>
        <v>0</v>
      </c>
      <c r="X3793" s="5">
        <f t="shared" si="7598"/>
        <v>0</v>
      </c>
      <c r="Y3793" s="5">
        <f t="shared" si="7598"/>
        <v>0</v>
      </c>
      <c r="Z3793" s="5">
        <f t="shared" si="7598"/>
        <v>0</v>
      </c>
      <c r="AA3793" s="5">
        <f t="shared" si="7598"/>
        <v>0</v>
      </c>
      <c r="AB3793" s="5">
        <f t="shared" si="7598"/>
        <v>0</v>
      </c>
      <c r="AC3793" s="5">
        <f t="shared" si="7598"/>
        <v>0</v>
      </c>
      <c r="AD3793" s="5">
        <f t="shared" si="7467"/>
        <v>8093.4</v>
      </c>
      <c r="AE3793" s="5">
        <f t="shared" si="7468"/>
        <v>8972.6</v>
      </c>
      <c r="AF3793" s="5">
        <f t="shared" si="7469"/>
        <v>8972.6</v>
      </c>
      <c r="AG3793" s="5">
        <f t="shared" si="7598"/>
        <v>0</v>
      </c>
      <c r="AH3793" s="5">
        <f t="shared" si="7598"/>
        <v>0</v>
      </c>
      <c r="AI3793" s="5">
        <f t="shared" si="7470"/>
        <v>8093.4</v>
      </c>
      <c r="AJ3793" s="5">
        <f t="shared" si="7471"/>
        <v>8972.6</v>
      </c>
      <c r="AK3793" s="5">
        <f t="shared" si="7472"/>
        <v>8972.6</v>
      </c>
      <c r="AL3793" s="5">
        <f t="shared" si="7598"/>
        <v>0</v>
      </c>
      <c r="AM3793" s="5">
        <f t="shared" si="7598"/>
        <v>0</v>
      </c>
      <c r="AN3793" s="5">
        <f t="shared" si="7598"/>
        <v>0</v>
      </c>
      <c r="AO3793" s="5">
        <f t="shared" si="7598"/>
        <v>0</v>
      </c>
      <c r="AP3793" s="5">
        <f t="shared" si="7598"/>
        <v>0</v>
      </c>
      <c r="AQ3793" s="5">
        <f t="shared" si="7447"/>
        <v>8093.4</v>
      </c>
      <c r="AR3793" s="5">
        <f t="shared" si="7473"/>
        <v>8972.6</v>
      </c>
      <c r="AS3793" s="5">
        <f t="shared" si="7474"/>
        <v>8972.6</v>
      </c>
      <c r="AT3793" s="5">
        <f t="shared" si="7598"/>
        <v>0</v>
      </c>
      <c r="AU3793" s="5">
        <f t="shared" si="7475"/>
        <v>8093.4</v>
      </c>
      <c r="AV3793" s="5">
        <f t="shared" si="7598"/>
        <v>0</v>
      </c>
      <c r="AW3793" s="5">
        <f t="shared" si="7598"/>
        <v>0</v>
      </c>
      <c r="AX3793" s="5">
        <f t="shared" si="7598"/>
        <v>0</v>
      </c>
      <c r="AY3793" s="5">
        <f t="shared" si="7598"/>
        <v>0</v>
      </c>
      <c r="AZ3793" s="5">
        <f t="shared" si="7598"/>
        <v>0</v>
      </c>
      <c r="BA3793" s="5">
        <f t="shared" si="7598"/>
        <v>0</v>
      </c>
      <c r="BB3793" s="5">
        <f t="shared" si="7598"/>
        <v>0</v>
      </c>
      <c r="BC3793" s="5">
        <f t="shared" si="7598"/>
        <v>0</v>
      </c>
      <c r="BD3793" s="5">
        <f t="shared" si="7598"/>
        <v>0</v>
      </c>
      <c r="BE3793" s="5">
        <f t="shared" si="7598"/>
        <v>0</v>
      </c>
      <c r="BF3793" s="5">
        <f t="shared" si="7598"/>
        <v>0</v>
      </c>
      <c r="BG3793" s="5">
        <f t="shared" si="7448"/>
        <v>8093.4</v>
      </c>
      <c r="BH3793" s="5">
        <f t="shared" si="7449"/>
        <v>8972.6</v>
      </c>
      <c r="BI3793" s="5">
        <f t="shared" si="7450"/>
        <v>8972.6</v>
      </c>
      <c r="BJ3793" s="5">
        <f t="shared" si="7598"/>
        <v>0</v>
      </c>
    </row>
    <row r="3794" spans="1:62" ht="31.5" x14ac:dyDescent="0.25">
      <c r="A3794" s="4" t="s">
        <v>439</v>
      </c>
      <c r="B3794" s="4" t="s">
        <v>178</v>
      </c>
      <c r="C3794" s="4" t="s">
        <v>85</v>
      </c>
      <c r="D3794" s="4" t="s">
        <v>448</v>
      </c>
      <c r="E3794" s="4" t="s">
        <v>449</v>
      </c>
      <c r="F3794" s="15" t="s">
        <v>633</v>
      </c>
      <c r="G3794" s="5">
        <v>8093.4</v>
      </c>
      <c r="H3794" s="5">
        <v>8972.6</v>
      </c>
      <c r="I3794" s="5">
        <v>8972.6</v>
      </c>
      <c r="J3794" s="5"/>
      <c r="K3794" s="5"/>
      <c r="L3794" s="5"/>
      <c r="M3794" s="5">
        <f t="shared" si="7453"/>
        <v>8093.4</v>
      </c>
      <c r="N3794" s="5">
        <f t="shared" si="7454"/>
        <v>8972.6</v>
      </c>
      <c r="O3794" s="5">
        <f t="shared" si="7455"/>
        <v>8972.6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>
        <f t="shared" si="7467"/>
        <v>8093.4</v>
      </c>
      <c r="AE3794" s="5">
        <f t="shared" si="7468"/>
        <v>8972.6</v>
      </c>
      <c r="AF3794" s="5">
        <f t="shared" si="7469"/>
        <v>8972.6</v>
      </c>
      <c r="AG3794" s="5"/>
      <c r="AH3794" s="5"/>
      <c r="AI3794" s="5">
        <f t="shared" si="7470"/>
        <v>8093.4</v>
      </c>
      <c r="AJ3794" s="5">
        <f t="shared" si="7471"/>
        <v>8972.6</v>
      </c>
      <c r="AK3794" s="5">
        <f t="shared" si="7472"/>
        <v>8972.6</v>
      </c>
      <c r="AL3794" s="5"/>
      <c r="AM3794" s="5"/>
      <c r="AN3794" s="5"/>
      <c r="AO3794" s="5"/>
      <c r="AP3794" s="5"/>
      <c r="AQ3794" s="5">
        <f t="shared" si="7447"/>
        <v>8093.4</v>
      </c>
      <c r="AR3794" s="5">
        <f t="shared" si="7473"/>
        <v>8972.6</v>
      </c>
      <c r="AS3794" s="5">
        <f t="shared" si="7474"/>
        <v>8972.6</v>
      </c>
      <c r="AT3794" s="5"/>
      <c r="AU3794" s="5">
        <f t="shared" si="7475"/>
        <v>8093.4</v>
      </c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>
        <f t="shared" si="7448"/>
        <v>8093.4</v>
      </c>
      <c r="BH3794" s="5">
        <f t="shared" si="7449"/>
        <v>8972.6</v>
      </c>
      <c r="BI3794" s="5">
        <f t="shared" si="7450"/>
        <v>8972.6</v>
      </c>
      <c r="BJ3794" s="5"/>
    </row>
    <row r="3795" spans="1:62" ht="63" x14ac:dyDescent="0.25">
      <c r="A3795" s="4" t="s">
        <v>439</v>
      </c>
      <c r="B3795" s="4" t="s">
        <v>178</v>
      </c>
      <c r="C3795" s="4" t="s">
        <v>85</v>
      </c>
      <c r="D3795" s="4" t="s">
        <v>450</v>
      </c>
      <c r="E3795" s="4"/>
      <c r="F3795" s="15" t="s">
        <v>740</v>
      </c>
      <c r="G3795" s="5">
        <f>G3796</f>
        <v>4034.4</v>
      </c>
      <c r="H3795" s="5">
        <f t="shared" ref="H3795:BJ3796" si="7599">H3796</f>
        <v>4034.4</v>
      </c>
      <c r="I3795" s="5">
        <f t="shared" si="7599"/>
        <v>4034.4</v>
      </c>
      <c r="J3795" s="5">
        <f t="shared" si="7599"/>
        <v>0</v>
      </c>
      <c r="K3795" s="5">
        <f t="shared" si="7599"/>
        <v>0</v>
      </c>
      <c r="L3795" s="5">
        <f t="shared" si="7599"/>
        <v>0</v>
      </c>
      <c r="M3795" s="5">
        <f t="shared" si="7453"/>
        <v>4034.4</v>
      </c>
      <c r="N3795" s="5">
        <f t="shared" si="7454"/>
        <v>4034.4</v>
      </c>
      <c r="O3795" s="5">
        <f t="shared" si="7455"/>
        <v>4034.4</v>
      </c>
      <c r="P3795" s="5">
        <f t="shared" si="7599"/>
        <v>0</v>
      </c>
      <c r="Q3795" s="5">
        <f t="shared" si="7599"/>
        <v>0</v>
      </c>
      <c r="R3795" s="5">
        <f t="shared" si="7599"/>
        <v>0</v>
      </c>
      <c r="S3795" s="5">
        <f t="shared" si="7599"/>
        <v>0</v>
      </c>
      <c r="T3795" s="5">
        <f t="shared" si="7599"/>
        <v>0</v>
      </c>
      <c r="U3795" s="5">
        <f t="shared" si="7599"/>
        <v>0</v>
      </c>
      <c r="V3795" s="5">
        <f t="shared" si="7599"/>
        <v>0</v>
      </c>
      <c r="W3795" s="5">
        <f t="shared" si="7599"/>
        <v>0</v>
      </c>
      <c r="X3795" s="5">
        <f t="shared" si="7599"/>
        <v>0</v>
      </c>
      <c r="Y3795" s="5">
        <f t="shared" si="7599"/>
        <v>0</v>
      </c>
      <c r="Z3795" s="5">
        <f t="shared" si="7599"/>
        <v>0</v>
      </c>
      <c r="AA3795" s="5">
        <f t="shared" si="7599"/>
        <v>0</v>
      </c>
      <c r="AB3795" s="5">
        <f t="shared" si="7599"/>
        <v>0</v>
      </c>
      <c r="AC3795" s="5">
        <f t="shared" si="7599"/>
        <v>0</v>
      </c>
      <c r="AD3795" s="5">
        <f t="shared" si="7467"/>
        <v>4034.4</v>
      </c>
      <c r="AE3795" s="5">
        <f t="shared" si="7468"/>
        <v>4034.4</v>
      </c>
      <c r="AF3795" s="5">
        <f t="shared" si="7469"/>
        <v>4034.4</v>
      </c>
      <c r="AG3795" s="5">
        <f t="shared" si="7599"/>
        <v>0</v>
      </c>
      <c r="AH3795" s="5">
        <f t="shared" si="7599"/>
        <v>0</v>
      </c>
      <c r="AI3795" s="5">
        <f t="shared" si="7470"/>
        <v>4034.4</v>
      </c>
      <c r="AJ3795" s="5">
        <f t="shared" si="7471"/>
        <v>4034.4</v>
      </c>
      <c r="AK3795" s="5">
        <f t="shared" si="7472"/>
        <v>4034.4</v>
      </c>
      <c r="AL3795" s="5">
        <f t="shared" si="7599"/>
        <v>0</v>
      </c>
      <c r="AM3795" s="5">
        <f t="shared" si="7599"/>
        <v>0</v>
      </c>
      <c r="AN3795" s="5">
        <f t="shared" si="7599"/>
        <v>0</v>
      </c>
      <c r="AO3795" s="5">
        <f t="shared" si="7599"/>
        <v>0</v>
      </c>
      <c r="AP3795" s="5">
        <f t="shared" si="7599"/>
        <v>0</v>
      </c>
      <c r="AQ3795" s="5">
        <f t="shared" ref="AQ3795:AQ3858" si="7600">AN3795+AM3795+AI3795+AL3795</f>
        <v>4034.4</v>
      </c>
      <c r="AR3795" s="5">
        <f t="shared" si="7473"/>
        <v>4034.4</v>
      </c>
      <c r="AS3795" s="5">
        <f t="shared" si="7474"/>
        <v>4034.4</v>
      </c>
      <c r="AT3795" s="5">
        <f t="shared" si="7599"/>
        <v>0</v>
      </c>
      <c r="AU3795" s="5">
        <f t="shared" si="7475"/>
        <v>4034.4</v>
      </c>
      <c r="AV3795" s="5">
        <f t="shared" si="7599"/>
        <v>0</v>
      </c>
      <c r="AW3795" s="5">
        <f t="shared" si="7599"/>
        <v>0</v>
      </c>
      <c r="AX3795" s="5">
        <f t="shared" si="7599"/>
        <v>0</v>
      </c>
      <c r="AY3795" s="5">
        <f t="shared" si="7599"/>
        <v>0</v>
      </c>
      <c r="AZ3795" s="5">
        <f t="shared" si="7599"/>
        <v>0</v>
      </c>
      <c r="BA3795" s="5">
        <f t="shared" si="7599"/>
        <v>0</v>
      </c>
      <c r="BB3795" s="5">
        <f t="shared" si="7599"/>
        <v>0</v>
      </c>
      <c r="BC3795" s="5">
        <f t="shared" si="7599"/>
        <v>0</v>
      </c>
      <c r="BD3795" s="5">
        <f t="shared" si="7599"/>
        <v>0</v>
      </c>
      <c r="BE3795" s="5">
        <f t="shared" si="7599"/>
        <v>0</v>
      </c>
      <c r="BF3795" s="5">
        <f t="shared" si="7599"/>
        <v>0</v>
      </c>
      <c r="BG3795" s="5">
        <f t="shared" ref="BG3795:BG3858" si="7601">AU3795+AV3795+AW3795+AX3795+AY3795+AZ3795</f>
        <v>4034.4</v>
      </c>
      <c r="BH3795" s="5">
        <f t="shared" ref="BH3795:BH3858" si="7602">AR3795+BA3795+BB3795+BC3795+BD3795</f>
        <v>4034.4</v>
      </c>
      <c r="BI3795" s="5">
        <f t="shared" ref="BI3795:BI3858" si="7603">AS3795+BE3795+BF3795</f>
        <v>4034.4</v>
      </c>
      <c r="BJ3795" s="5">
        <f t="shared" si="7599"/>
        <v>0</v>
      </c>
    </row>
    <row r="3796" spans="1:62" x14ac:dyDescent="0.25">
      <c r="A3796" s="4" t="s">
        <v>439</v>
      </c>
      <c r="B3796" s="4" t="s">
        <v>178</v>
      </c>
      <c r="C3796" s="4" t="s">
        <v>85</v>
      </c>
      <c r="D3796" s="4" t="s">
        <v>450</v>
      </c>
      <c r="E3796" s="4" t="s">
        <v>145</v>
      </c>
      <c r="F3796" s="15" t="s">
        <v>632</v>
      </c>
      <c r="G3796" s="5">
        <f>G3797</f>
        <v>4034.4</v>
      </c>
      <c r="H3796" s="5">
        <f t="shared" si="7599"/>
        <v>4034.4</v>
      </c>
      <c r="I3796" s="5">
        <f t="shared" si="7599"/>
        <v>4034.4</v>
      </c>
      <c r="J3796" s="5">
        <f t="shared" si="7599"/>
        <v>0</v>
      </c>
      <c r="K3796" s="5">
        <f t="shared" si="7599"/>
        <v>0</v>
      </c>
      <c r="L3796" s="5">
        <f t="shared" si="7599"/>
        <v>0</v>
      </c>
      <c r="M3796" s="5">
        <f t="shared" si="7453"/>
        <v>4034.4</v>
      </c>
      <c r="N3796" s="5">
        <f t="shared" si="7454"/>
        <v>4034.4</v>
      </c>
      <c r="O3796" s="5">
        <f t="shared" si="7455"/>
        <v>4034.4</v>
      </c>
      <c r="P3796" s="5">
        <f t="shared" si="7599"/>
        <v>0</v>
      </c>
      <c r="Q3796" s="5">
        <f t="shared" si="7599"/>
        <v>0</v>
      </c>
      <c r="R3796" s="5">
        <f t="shared" si="7599"/>
        <v>0</v>
      </c>
      <c r="S3796" s="5">
        <f t="shared" si="7599"/>
        <v>0</v>
      </c>
      <c r="T3796" s="5">
        <f t="shared" si="7599"/>
        <v>0</v>
      </c>
      <c r="U3796" s="5">
        <f t="shared" si="7599"/>
        <v>0</v>
      </c>
      <c r="V3796" s="5">
        <f t="shared" si="7599"/>
        <v>0</v>
      </c>
      <c r="W3796" s="5">
        <f t="shared" si="7599"/>
        <v>0</v>
      </c>
      <c r="X3796" s="5">
        <f t="shared" si="7599"/>
        <v>0</v>
      </c>
      <c r="Y3796" s="5">
        <f t="shared" si="7599"/>
        <v>0</v>
      </c>
      <c r="Z3796" s="5">
        <f t="shared" si="7599"/>
        <v>0</v>
      </c>
      <c r="AA3796" s="5">
        <f t="shared" si="7599"/>
        <v>0</v>
      </c>
      <c r="AB3796" s="5">
        <f t="shared" si="7599"/>
        <v>0</v>
      </c>
      <c r="AC3796" s="5">
        <f t="shared" si="7599"/>
        <v>0</v>
      </c>
      <c r="AD3796" s="5">
        <f t="shared" si="7467"/>
        <v>4034.4</v>
      </c>
      <c r="AE3796" s="5">
        <f t="shared" si="7468"/>
        <v>4034.4</v>
      </c>
      <c r="AF3796" s="5">
        <f t="shared" si="7469"/>
        <v>4034.4</v>
      </c>
      <c r="AG3796" s="5">
        <f t="shared" si="7599"/>
        <v>0</v>
      </c>
      <c r="AH3796" s="5">
        <f t="shared" si="7599"/>
        <v>0</v>
      </c>
      <c r="AI3796" s="5">
        <f t="shared" si="7470"/>
        <v>4034.4</v>
      </c>
      <c r="AJ3796" s="5">
        <f t="shared" si="7471"/>
        <v>4034.4</v>
      </c>
      <c r="AK3796" s="5">
        <f t="shared" si="7472"/>
        <v>4034.4</v>
      </c>
      <c r="AL3796" s="5">
        <f t="shared" si="7599"/>
        <v>0</v>
      </c>
      <c r="AM3796" s="5">
        <f t="shared" si="7599"/>
        <v>0</v>
      </c>
      <c r="AN3796" s="5">
        <f t="shared" si="7599"/>
        <v>0</v>
      </c>
      <c r="AO3796" s="5">
        <f t="shared" si="7599"/>
        <v>0</v>
      </c>
      <c r="AP3796" s="5">
        <f t="shared" si="7599"/>
        <v>0</v>
      </c>
      <c r="AQ3796" s="5">
        <f t="shared" si="7600"/>
        <v>4034.4</v>
      </c>
      <c r="AR3796" s="5">
        <f t="shared" si="7473"/>
        <v>4034.4</v>
      </c>
      <c r="AS3796" s="5">
        <f t="shared" si="7474"/>
        <v>4034.4</v>
      </c>
      <c r="AT3796" s="5">
        <f t="shared" si="7599"/>
        <v>0</v>
      </c>
      <c r="AU3796" s="5">
        <f t="shared" si="7475"/>
        <v>4034.4</v>
      </c>
      <c r="AV3796" s="5">
        <f t="shared" si="7599"/>
        <v>0</v>
      </c>
      <c r="AW3796" s="5">
        <f t="shared" si="7599"/>
        <v>0</v>
      </c>
      <c r="AX3796" s="5">
        <f t="shared" si="7599"/>
        <v>0</v>
      </c>
      <c r="AY3796" s="5">
        <f t="shared" si="7599"/>
        <v>0</v>
      </c>
      <c r="AZ3796" s="5">
        <f t="shared" si="7599"/>
        <v>0</v>
      </c>
      <c r="BA3796" s="5">
        <f t="shared" si="7599"/>
        <v>0</v>
      </c>
      <c r="BB3796" s="5">
        <f t="shared" si="7599"/>
        <v>0</v>
      </c>
      <c r="BC3796" s="5">
        <f t="shared" si="7599"/>
        <v>0</v>
      </c>
      <c r="BD3796" s="5">
        <f t="shared" si="7599"/>
        <v>0</v>
      </c>
      <c r="BE3796" s="5">
        <f t="shared" si="7599"/>
        <v>0</v>
      </c>
      <c r="BF3796" s="5">
        <f t="shared" si="7599"/>
        <v>0</v>
      </c>
      <c r="BG3796" s="5">
        <f t="shared" si="7601"/>
        <v>4034.4</v>
      </c>
      <c r="BH3796" s="5">
        <f t="shared" si="7602"/>
        <v>4034.4</v>
      </c>
      <c r="BI3796" s="5">
        <f t="shared" si="7603"/>
        <v>4034.4</v>
      </c>
      <c r="BJ3796" s="5">
        <f t="shared" si="7599"/>
        <v>0</v>
      </c>
    </row>
    <row r="3797" spans="1:62" ht="31.5" x14ac:dyDescent="0.25">
      <c r="A3797" s="4" t="s">
        <v>439</v>
      </c>
      <c r="B3797" s="4" t="s">
        <v>178</v>
      </c>
      <c r="C3797" s="4" t="s">
        <v>85</v>
      </c>
      <c r="D3797" s="4" t="s">
        <v>450</v>
      </c>
      <c r="E3797" s="4" t="s">
        <v>449</v>
      </c>
      <c r="F3797" s="15" t="s">
        <v>633</v>
      </c>
      <c r="G3797" s="5">
        <v>4034.4</v>
      </c>
      <c r="H3797" s="5">
        <v>4034.4</v>
      </c>
      <c r="I3797" s="5">
        <v>4034.4</v>
      </c>
      <c r="J3797" s="5"/>
      <c r="K3797" s="5"/>
      <c r="L3797" s="5"/>
      <c r="M3797" s="5">
        <f t="shared" si="7453"/>
        <v>4034.4</v>
      </c>
      <c r="N3797" s="5">
        <f t="shared" si="7454"/>
        <v>4034.4</v>
      </c>
      <c r="O3797" s="5">
        <f t="shared" si="7455"/>
        <v>4034.4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>
        <f t="shared" si="7467"/>
        <v>4034.4</v>
      </c>
      <c r="AE3797" s="5">
        <f t="shared" si="7468"/>
        <v>4034.4</v>
      </c>
      <c r="AF3797" s="5">
        <f t="shared" si="7469"/>
        <v>4034.4</v>
      </c>
      <c r="AG3797" s="5"/>
      <c r="AH3797" s="5"/>
      <c r="AI3797" s="5">
        <f t="shared" si="7470"/>
        <v>4034.4</v>
      </c>
      <c r="AJ3797" s="5">
        <f t="shared" si="7471"/>
        <v>4034.4</v>
      </c>
      <c r="AK3797" s="5">
        <f t="shared" si="7472"/>
        <v>4034.4</v>
      </c>
      <c r="AL3797" s="5"/>
      <c r="AM3797" s="5"/>
      <c r="AN3797" s="5"/>
      <c r="AO3797" s="5"/>
      <c r="AP3797" s="5"/>
      <c r="AQ3797" s="5">
        <f t="shared" si="7600"/>
        <v>4034.4</v>
      </c>
      <c r="AR3797" s="5">
        <f t="shared" si="7473"/>
        <v>4034.4</v>
      </c>
      <c r="AS3797" s="5">
        <f t="shared" si="7474"/>
        <v>4034.4</v>
      </c>
      <c r="AT3797" s="5"/>
      <c r="AU3797" s="5">
        <f t="shared" si="7475"/>
        <v>4034.4</v>
      </c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>
        <f t="shared" si="7601"/>
        <v>4034.4</v>
      </c>
      <c r="BH3797" s="5">
        <f t="shared" si="7602"/>
        <v>4034.4</v>
      </c>
      <c r="BI3797" s="5">
        <f t="shared" si="7603"/>
        <v>4034.4</v>
      </c>
      <c r="BJ3797" s="5"/>
    </row>
    <row r="3798" spans="1:62" ht="47.25" x14ac:dyDescent="0.25">
      <c r="A3798" s="4" t="s">
        <v>439</v>
      </c>
      <c r="B3798" s="4" t="s">
        <v>178</v>
      </c>
      <c r="C3798" s="4" t="s">
        <v>85</v>
      </c>
      <c r="D3798" s="4" t="s">
        <v>451</v>
      </c>
      <c r="E3798" s="4"/>
      <c r="F3798" s="15" t="s">
        <v>742</v>
      </c>
      <c r="G3798" s="5">
        <f>G3799</f>
        <v>4597.7</v>
      </c>
      <c r="H3798" s="5">
        <f t="shared" ref="H3798:BJ3799" si="7604">H3799</f>
        <v>4597.7</v>
      </c>
      <c r="I3798" s="5">
        <f t="shared" si="7604"/>
        <v>0</v>
      </c>
      <c r="J3798" s="5">
        <f t="shared" si="7604"/>
        <v>0</v>
      </c>
      <c r="K3798" s="5">
        <f t="shared" si="7604"/>
        <v>0</v>
      </c>
      <c r="L3798" s="5">
        <f t="shared" si="7604"/>
        <v>0</v>
      </c>
      <c r="M3798" s="5">
        <f t="shared" si="7453"/>
        <v>4597.7</v>
      </c>
      <c r="N3798" s="5">
        <f t="shared" si="7454"/>
        <v>4597.7</v>
      </c>
      <c r="O3798" s="5">
        <f t="shared" si="7455"/>
        <v>0</v>
      </c>
      <c r="P3798" s="5">
        <f t="shared" si="7604"/>
        <v>0</v>
      </c>
      <c r="Q3798" s="5">
        <f t="shared" si="7604"/>
        <v>0</v>
      </c>
      <c r="R3798" s="5">
        <f t="shared" si="7604"/>
        <v>0</v>
      </c>
      <c r="S3798" s="5">
        <f t="shared" si="7604"/>
        <v>0</v>
      </c>
      <c r="T3798" s="5">
        <f t="shared" si="7604"/>
        <v>0</v>
      </c>
      <c r="U3798" s="5">
        <f t="shared" si="7604"/>
        <v>0</v>
      </c>
      <c r="V3798" s="5">
        <f t="shared" si="7604"/>
        <v>0</v>
      </c>
      <c r="W3798" s="5">
        <f t="shared" si="7604"/>
        <v>0</v>
      </c>
      <c r="X3798" s="5">
        <f t="shared" si="7604"/>
        <v>0</v>
      </c>
      <c r="Y3798" s="5">
        <f t="shared" si="7604"/>
        <v>0</v>
      </c>
      <c r="Z3798" s="5">
        <f t="shared" si="7604"/>
        <v>0</v>
      </c>
      <c r="AA3798" s="5">
        <f t="shared" si="7604"/>
        <v>0</v>
      </c>
      <c r="AB3798" s="5">
        <f t="shared" si="7604"/>
        <v>0</v>
      </c>
      <c r="AC3798" s="5">
        <f t="shared" si="7604"/>
        <v>0</v>
      </c>
      <c r="AD3798" s="5">
        <f t="shared" si="7467"/>
        <v>4597.7</v>
      </c>
      <c r="AE3798" s="5">
        <f t="shared" si="7468"/>
        <v>4597.7</v>
      </c>
      <c r="AF3798" s="5">
        <f t="shared" si="7469"/>
        <v>0</v>
      </c>
      <c r="AG3798" s="5">
        <f t="shared" si="7604"/>
        <v>0</v>
      </c>
      <c r="AH3798" s="5">
        <f t="shared" si="7604"/>
        <v>0</v>
      </c>
      <c r="AI3798" s="5">
        <f t="shared" si="7470"/>
        <v>4597.7</v>
      </c>
      <c r="AJ3798" s="5">
        <f t="shared" si="7471"/>
        <v>4597.7</v>
      </c>
      <c r="AK3798" s="5">
        <f t="shared" si="7472"/>
        <v>0</v>
      </c>
      <c r="AL3798" s="5">
        <f t="shared" si="7604"/>
        <v>0</v>
      </c>
      <c r="AM3798" s="5">
        <f t="shared" si="7604"/>
        <v>0</v>
      </c>
      <c r="AN3798" s="5">
        <f t="shared" si="7604"/>
        <v>0</v>
      </c>
      <c r="AO3798" s="5">
        <f t="shared" si="7604"/>
        <v>0</v>
      </c>
      <c r="AP3798" s="5">
        <f t="shared" si="7604"/>
        <v>0</v>
      </c>
      <c r="AQ3798" s="5">
        <f t="shared" si="7600"/>
        <v>4597.7</v>
      </c>
      <c r="AR3798" s="5">
        <f t="shared" si="7473"/>
        <v>4597.7</v>
      </c>
      <c r="AS3798" s="5">
        <f t="shared" si="7474"/>
        <v>0</v>
      </c>
      <c r="AT3798" s="5">
        <f t="shared" si="7604"/>
        <v>0</v>
      </c>
      <c r="AU3798" s="5">
        <f t="shared" si="7475"/>
        <v>4597.7</v>
      </c>
      <c r="AV3798" s="5">
        <f t="shared" si="7604"/>
        <v>0</v>
      </c>
      <c r="AW3798" s="5">
        <f t="shared" si="7604"/>
        <v>0</v>
      </c>
      <c r="AX3798" s="5">
        <f t="shared" si="7604"/>
        <v>0</v>
      </c>
      <c r="AY3798" s="5">
        <f t="shared" si="7604"/>
        <v>0</v>
      </c>
      <c r="AZ3798" s="5">
        <f t="shared" si="7604"/>
        <v>0</v>
      </c>
      <c r="BA3798" s="5">
        <f t="shared" si="7604"/>
        <v>0</v>
      </c>
      <c r="BB3798" s="5">
        <f t="shared" si="7604"/>
        <v>0</v>
      </c>
      <c r="BC3798" s="5">
        <f t="shared" si="7604"/>
        <v>0</v>
      </c>
      <c r="BD3798" s="5">
        <f t="shared" si="7604"/>
        <v>0</v>
      </c>
      <c r="BE3798" s="5">
        <f t="shared" si="7604"/>
        <v>0</v>
      </c>
      <c r="BF3798" s="5">
        <f t="shared" si="7604"/>
        <v>0</v>
      </c>
      <c r="BG3798" s="5">
        <f t="shared" si="7601"/>
        <v>4597.7</v>
      </c>
      <c r="BH3798" s="5">
        <f t="shared" si="7602"/>
        <v>4597.7</v>
      </c>
      <c r="BI3798" s="5">
        <f t="shared" si="7603"/>
        <v>0</v>
      </c>
      <c r="BJ3798" s="5">
        <f t="shared" si="7604"/>
        <v>0</v>
      </c>
    </row>
    <row r="3799" spans="1:62" x14ac:dyDescent="0.25">
      <c r="A3799" s="4" t="s">
        <v>439</v>
      </c>
      <c r="B3799" s="4" t="s">
        <v>178</v>
      </c>
      <c r="C3799" s="4" t="s">
        <v>85</v>
      </c>
      <c r="D3799" s="4" t="s">
        <v>451</v>
      </c>
      <c r="E3799" s="4" t="s">
        <v>145</v>
      </c>
      <c r="F3799" s="15" t="s">
        <v>632</v>
      </c>
      <c r="G3799" s="5">
        <f>G3800</f>
        <v>4597.7</v>
      </c>
      <c r="H3799" s="5">
        <f t="shared" si="7604"/>
        <v>4597.7</v>
      </c>
      <c r="I3799" s="5">
        <f t="shared" si="7604"/>
        <v>0</v>
      </c>
      <c r="J3799" s="5">
        <f t="shared" si="7604"/>
        <v>0</v>
      </c>
      <c r="K3799" s="5">
        <f t="shared" si="7604"/>
        <v>0</v>
      </c>
      <c r="L3799" s="5">
        <f t="shared" si="7604"/>
        <v>0</v>
      </c>
      <c r="M3799" s="5">
        <f t="shared" ref="M3799:M3862" si="7605">G3799+J3799</f>
        <v>4597.7</v>
      </c>
      <c r="N3799" s="5">
        <f t="shared" ref="N3799:N3862" si="7606">H3799+K3799</f>
        <v>4597.7</v>
      </c>
      <c r="O3799" s="5">
        <f t="shared" ref="O3799:O3862" si="7607">I3799+L3799</f>
        <v>0</v>
      </c>
      <c r="P3799" s="5">
        <f t="shared" si="7604"/>
        <v>0</v>
      </c>
      <c r="Q3799" s="5">
        <f t="shared" si="7604"/>
        <v>0</v>
      </c>
      <c r="R3799" s="5">
        <f t="shared" si="7604"/>
        <v>0</v>
      </c>
      <c r="S3799" s="5">
        <f t="shared" si="7604"/>
        <v>0</v>
      </c>
      <c r="T3799" s="5">
        <f t="shared" si="7604"/>
        <v>0</v>
      </c>
      <c r="U3799" s="5">
        <f t="shared" si="7604"/>
        <v>0</v>
      </c>
      <c r="V3799" s="5">
        <f t="shared" si="7604"/>
        <v>0</v>
      </c>
      <c r="W3799" s="5">
        <f t="shared" si="7604"/>
        <v>0</v>
      </c>
      <c r="X3799" s="5">
        <f t="shared" si="7604"/>
        <v>0</v>
      </c>
      <c r="Y3799" s="5">
        <f t="shared" si="7604"/>
        <v>0</v>
      </c>
      <c r="Z3799" s="5">
        <f t="shared" si="7604"/>
        <v>0</v>
      </c>
      <c r="AA3799" s="5">
        <f t="shared" si="7604"/>
        <v>0</v>
      </c>
      <c r="AB3799" s="5">
        <f t="shared" si="7604"/>
        <v>0</v>
      </c>
      <c r="AC3799" s="5">
        <f t="shared" si="7604"/>
        <v>0</v>
      </c>
      <c r="AD3799" s="5">
        <f t="shared" si="7467"/>
        <v>4597.7</v>
      </c>
      <c r="AE3799" s="5">
        <f t="shared" si="7468"/>
        <v>4597.7</v>
      </c>
      <c r="AF3799" s="5">
        <f t="shared" si="7469"/>
        <v>0</v>
      </c>
      <c r="AG3799" s="5">
        <f t="shared" si="7604"/>
        <v>0</v>
      </c>
      <c r="AH3799" s="5">
        <f t="shared" si="7604"/>
        <v>0</v>
      </c>
      <c r="AI3799" s="5">
        <f t="shared" si="7470"/>
        <v>4597.7</v>
      </c>
      <c r="AJ3799" s="5">
        <f t="shared" si="7471"/>
        <v>4597.7</v>
      </c>
      <c r="AK3799" s="5">
        <f t="shared" si="7472"/>
        <v>0</v>
      </c>
      <c r="AL3799" s="5">
        <f t="shared" si="7604"/>
        <v>0</v>
      </c>
      <c r="AM3799" s="5">
        <f t="shared" si="7604"/>
        <v>0</v>
      </c>
      <c r="AN3799" s="5">
        <f t="shared" si="7604"/>
        <v>0</v>
      </c>
      <c r="AO3799" s="5">
        <f t="shared" si="7604"/>
        <v>0</v>
      </c>
      <c r="AP3799" s="5">
        <f t="shared" si="7604"/>
        <v>0</v>
      </c>
      <c r="AQ3799" s="5">
        <f t="shared" si="7600"/>
        <v>4597.7</v>
      </c>
      <c r="AR3799" s="5">
        <f t="shared" si="7473"/>
        <v>4597.7</v>
      </c>
      <c r="AS3799" s="5">
        <f t="shared" si="7474"/>
        <v>0</v>
      </c>
      <c r="AT3799" s="5">
        <f t="shared" si="7604"/>
        <v>0</v>
      </c>
      <c r="AU3799" s="5">
        <f t="shared" si="7475"/>
        <v>4597.7</v>
      </c>
      <c r="AV3799" s="5">
        <f t="shared" si="7604"/>
        <v>0</v>
      </c>
      <c r="AW3799" s="5">
        <f t="shared" si="7604"/>
        <v>0</v>
      </c>
      <c r="AX3799" s="5">
        <f t="shared" si="7604"/>
        <v>0</v>
      </c>
      <c r="AY3799" s="5">
        <f t="shared" si="7604"/>
        <v>0</v>
      </c>
      <c r="AZ3799" s="5">
        <f t="shared" si="7604"/>
        <v>0</v>
      </c>
      <c r="BA3799" s="5">
        <f t="shared" si="7604"/>
        <v>0</v>
      </c>
      <c r="BB3799" s="5">
        <f t="shared" si="7604"/>
        <v>0</v>
      </c>
      <c r="BC3799" s="5">
        <f t="shared" si="7604"/>
        <v>0</v>
      </c>
      <c r="BD3799" s="5">
        <f t="shared" si="7604"/>
        <v>0</v>
      </c>
      <c r="BE3799" s="5">
        <f t="shared" si="7604"/>
        <v>0</v>
      </c>
      <c r="BF3799" s="5">
        <f t="shared" si="7604"/>
        <v>0</v>
      </c>
      <c r="BG3799" s="5">
        <f t="shared" si="7601"/>
        <v>4597.7</v>
      </c>
      <c r="BH3799" s="5">
        <f t="shared" si="7602"/>
        <v>4597.7</v>
      </c>
      <c r="BI3799" s="5">
        <f t="shared" si="7603"/>
        <v>0</v>
      </c>
      <c r="BJ3799" s="5">
        <f t="shared" si="7604"/>
        <v>0</v>
      </c>
    </row>
    <row r="3800" spans="1:62" ht="31.5" x14ac:dyDescent="0.25">
      <c r="A3800" s="4" t="s">
        <v>439</v>
      </c>
      <c r="B3800" s="4" t="s">
        <v>178</v>
      </c>
      <c r="C3800" s="4" t="s">
        <v>85</v>
      </c>
      <c r="D3800" s="4" t="s">
        <v>451</v>
      </c>
      <c r="E3800" s="4" t="s">
        <v>449</v>
      </c>
      <c r="F3800" s="15" t="s">
        <v>633</v>
      </c>
      <c r="G3800" s="5">
        <v>4597.7</v>
      </c>
      <c r="H3800" s="5">
        <v>4597.7</v>
      </c>
      <c r="I3800" s="5">
        <v>0</v>
      </c>
      <c r="J3800" s="5"/>
      <c r="K3800" s="5"/>
      <c r="L3800" s="5"/>
      <c r="M3800" s="5">
        <f t="shared" si="7605"/>
        <v>4597.7</v>
      </c>
      <c r="N3800" s="5">
        <f t="shared" si="7606"/>
        <v>4597.7</v>
      </c>
      <c r="O3800" s="5">
        <f t="shared" si="7607"/>
        <v>0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>
        <f t="shared" si="7467"/>
        <v>4597.7</v>
      </c>
      <c r="AE3800" s="5">
        <f t="shared" si="7468"/>
        <v>4597.7</v>
      </c>
      <c r="AF3800" s="5">
        <f t="shared" si="7469"/>
        <v>0</v>
      </c>
      <c r="AG3800" s="5"/>
      <c r="AH3800" s="5"/>
      <c r="AI3800" s="5">
        <f t="shared" si="7470"/>
        <v>4597.7</v>
      </c>
      <c r="AJ3800" s="5">
        <f t="shared" si="7471"/>
        <v>4597.7</v>
      </c>
      <c r="AK3800" s="5">
        <f t="shared" si="7472"/>
        <v>0</v>
      </c>
      <c r="AL3800" s="5"/>
      <c r="AM3800" s="5"/>
      <c r="AN3800" s="5"/>
      <c r="AO3800" s="5"/>
      <c r="AP3800" s="5"/>
      <c r="AQ3800" s="5">
        <f t="shared" si="7600"/>
        <v>4597.7</v>
      </c>
      <c r="AR3800" s="5">
        <f t="shared" si="7473"/>
        <v>4597.7</v>
      </c>
      <c r="AS3800" s="5">
        <f t="shared" si="7474"/>
        <v>0</v>
      </c>
      <c r="AT3800" s="5"/>
      <c r="AU3800" s="5">
        <f t="shared" si="7475"/>
        <v>4597.7</v>
      </c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>
        <f t="shared" si="7601"/>
        <v>4597.7</v>
      </c>
      <c r="BH3800" s="5">
        <f t="shared" si="7602"/>
        <v>4597.7</v>
      </c>
      <c r="BI3800" s="5">
        <f t="shared" si="7603"/>
        <v>0</v>
      </c>
      <c r="BJ3800" s="5"/>
    </row>
    <row r="3801" spans="1:62" ht="63" x14ac:dyDescent="0.25">
      <c r="A3801" s="4" t="s">
        <v>439</v>
      </c>
      <c r="B3801" s="4" t="s">
        <v>178</v>
      </c>
      <c r="C3801" s="4" t="s">
        <v>85</v>
      </c>
      <c r="D3801" s="4" t="s">
        <v>177</v>
      </c>
      <c r="E3801" s="4"/>
      <c r="F3801" s="15" t="s">
        <v>744</v>
      </c>
      <c r="G3801" s="5">
        <f>G3802</f>
        <v>287.39999999999998</v>
      </c>
      <c r="H3801" s="5">
        <f t="shared" ref="H3801:BJ3803" si="7608">H3802</f>
        <v>287.39999999999998</v>
      </c>
      <c r="I3801" s="5">
        <f t="shared" si="7608"/>
        <v>287.39999999999998</v>
      </c>
      <c r="J3801" s="5">
        <f t="shared" si="7608"/>
        <v>0</v>
      </c>
      <c r="K3801" s="5">
        <f t="shared" si="7608"/>
        <v>0</v>
      </c>
      <c r="L3801" s="5">
        <f t="shared" si="7608"/>
        <v>0</v>
      </c>
      <c r="M3801" s="5">
        <f t="shared" si="7605"/>
        <v>287.39999999999998</v>
      </c>
      <c r="N3801" s="5">
        <f t="shared" si="7606"/>
        <v>287.39999999999998</v>
      </c>
      <c r="O3801" s="5">
        <f t="shared" si="7607"/>
        <v>287.39999999999998</v>
      </c>
      <c r="P3801" s="5">
        <f t="shared" si="7608"/>
        <v>0</v>
      </c>
      <c r="Q3801" s="5">
        <f t="shared" si="7608"/>
        <v>0</v>
      </c>
      <c r="R3801" s="5">
        <f t="shared" si="7608"/>
        <v>0</v>
      </c>
      <c r="S3801" s="5">
        <f t="shared" si="7608"/>
        <v>0</v>
      </c>
      <c r="T3801" s="5">
        <f t="shared" si="7608"/>
        <v>0</v>
      </c>
      <c r="U3801" s="5">
        <f t="shared" si="7608"/>
        <v>0</v>
      </c>
      <c r="V3801" s="5">
        <f t="shared" si="7608"/>
        <v>0</v>
      </c>
      <c r="W3801" s="5">
        <f t="shared" si="7608"/>
        <v>0</v>
      </c>
      <c r="X3801" s="5">
        <f t="shared" si="7608"/>
        <v>0</v>
      </c>
      <c r="Y3801" s="5">
        <f t="shared" si="7608"/>
        <v>0</v>
      </c>
      <c r="Z3801" s="5">
        <f t="shared" si="7608"/>
        <v>0</v>
      </c>
      <c r="AA3801" s="5">
        <f t="shared" si="7608"/>
        <v>0</v>
      </c>
      <c r="AB3801" s="5">
        <f t="shared" si="7608"/>
        <v>0</v>
      </c>
      <c r="AC3801" s="5">
        <f t="shared" si="7608"/>
        <v>0</v>
      </c>
      <c r="AD3801" s="5">
        <f t="shared" ref="AD3801:AD3864" si="7609">M3801+P3801+Q3801+R3801+S3801+T3801+U3801+V3801+W3801+X3801</f>
        <v>287.39999999999998</v>
      </c>
      <c r="AE3801" s="5">
        <f t="shared" ref="AE3801:AE3864" si="7610">N3801+Y3801+Z3801+AA3801</f>
        <v>287.39999999999998</v>
      </c>
      <c r="AF3801" s="5">
        <f t="shared" ref="AF3801:AF3864" si="7611">O3801+AB3801+AC3801</f>
        <v>287.39999999999998</v>
      </c>
      <c r="AG3801" s="5">
        <f t="shared" si="7608"/>
        <v>0</v>
      </c>
      <c r="AH3801" s="5">
        <f t="shared" si="7608"/>
        <v>0</v>
      </c>
      <c r="AI3801" s="5">
        <f t="shared" ref="AI3801:AI3864" si="7612">AD3801+AG3801</f>
        <v>287.39999999999998</v>
      </c>
      <c r="AJ3801" s="5">
        <f t="shared" ref="AJ3801:AJ3864" si="7613">AE3801</f>
        <v>287.39999999999998</v>
      </c>
      <c r="AK3801" s="5">
        <f t="shared" ref="AK3801:AK3864" si="7614">AF3801+AH3801</f>
        <v>287.39999999999998</v>
      </c>
      <c r="AL3801" s="5">
        <f t="shared" si="7608"/>
        <v>0</v>
      </c>
      <c r="AM3801" s="5">
        <f t="shared" si="7608"/>
        <v>0</v>
      </c>
      <c r="AN3801" s="5">
        <f t="shared" si="7608"/>
        <v>0</v>
      </c>
      <c r="AO3801" s="5">
        <f t="shared" si="7608"/>
        <v>0</v>
      </c>
      <c r="AP3801" s="5">
        <f t="shared" si="7608"/>
        <v>0</v>
      </c>
      <c r="AQ3801" s="5">
        <f t="shared" si="7600"/>
        <v>287.39999999999998</v>
      </c>
      <c r="AR3801" s="5">
        <f t="shared" ref="AR3801:AR3864" si="7615">AJ3801+AO3801</f>
        <v>287.39999999999998</v>
      </c>
      <c r="AS3801" s="5">
        <f t="shared" ref="AS3801:AS3864" si="7616">AK3801+AP3801</f>
        <v>287.39999999999998</v>
      </c>
      <c r="AT3801" s="5">
        <f t="shared" si="7608"/>
        <v>0</v>
      </c>
      <c r="AU3801" s="5">
        <f t="shared" ref="AU3801:AU3864" si="7617">AQ3801+AT3801</f>
        <v>287.39999999999998</v>
      </c>
      <c r="AV3801" s="5">
        <f t="shared" si="7608"/>
        <v>0</v>
      </c>
      <c r="AW3801" s="5">
        <f t="shared" si="7608"/>
        <v>0</v>
      </c>
      <c r="AX3801" s="5">
        <f t="shared" si="7608"/>
        <v>0</v>
      </c>
      <c r="AY3801" s="5">
        <f t="shared" si="7608"/>
        <v>0</v>
      </c>
      <c r="AZ3801" s="5">
        <f t="shared" si="7608"/>
        <v>0</v>
      </c>
      <c r="BA3801" s="5">
        <f t="shared" si="7608"/>
        <v>0</v>
      </c>
      <c r="BB3801" s="5">
        <f t="shared" si="7608"/>
        <v>0</v>
      </c>
      <c r="BC3801" s="5">
        <f t="shared" si="7608"/>
        <v>0</v>
      </c>
      <c r="BD3801" s="5">
        <f t="shared" si="7608"/>
        <v>0</v>
      </c>
      <c r="BE3801" s="5">
        <f t="shared" si="7608"/>
        <v>0</v>
      </c>
      <c r="BF3801" s="5">
        <f t="shared" si="7608"/>
        <v>0</v>
      </c>
      <c r="BG3801" s="5">
        <f t="shared" si="7601"/>
        <v>287.39999999999998</v>
      </c>
      <c r="BH3801" s="5">
        <f t="shared" si="7602"/>
        <v>287.39999999999998</v>
      </c>
      <c r="BI3801" s="5">
        <f t="shared" si="7603"/>
        <v>287.39999999999998</v>
      </c>
      <c r="BJ3801" s="5">
        <f t="shared" si="7608"/>
        <v>0</v>
      </c>
    </row>
    <row r="3802" spans="1:62" x14ac:dyDescent="0.25">
      <c r="A3802" s="4" t="s">
        <v>439</v>
      </c>
      <c r="B3802" s="4" t="s">
        <v>178</v>
      </c>
      <c r="C3802" s="4" t="s">
        <v>85</v>
      </c>
      <c r="D3802" s="4" t="s">
        <v>452</v>
      </c>
      <c r="E3802" s="4"/>
      <c r="F3802" s="15" t="s">
        <v>747</v>
      </c>
      <c r="G3802" s="5">
        <f>G3803</f>
        <v>287.39999999999998</v>
      </c>
      <c r="H3802" s="5">
        <f t="shared" si="7608"/>
        <v>287.39999999999998</v>
      </c>
      <c r="I3802" s="5">
        <f t="shared" si="7608"/>
        <v>287.39999999999998</v>
      </c>
      <c r="J3802" s="5">
        <f t="shared" si="7608"/>
        <v>0</v>
      </c>
      <c r="K3802" s="5">
        <f t="shared" si="7608"/>
        <v>0</v>
      </c>
      <c r="L3802" s="5">
        <f t="shared" si="7608"/>
        <v>0</v>
      </c>
      <c r="M3802" s="5">
        <f t="shared" si="7605"/>
        <v>287.39999999999998</v>
      </c>
      <c r="N3802" s="5">
        <f t="shared" si="7606"/>
        <v>287.39999999999998</v>
      </c>
      <c r="O3802" s="5">
        <f t="shared" si="7607"/>
        <v>287.39999999999998</v>
      </c>
      <c r="P3802" s="5">
        <f t="shared" si="7608"/>
        <v>0</v>
      </c>
      <c r="Q3802" s="5">
        <f t="shared" si="7608"/>
        <v>0</v>
      </c>
      <c r="R3802" s="5">
        <f t="shared" si="7608"/>
        <v>0</v>
      </c>
      <c r="S3802" s="5">
        <f t="shared" si="7608"/>
        <v>0</v>
      </c>
      <c r="T3802" s="5">
        <f t="shared" si="7608"/>
        <v>0</v>
      </c>
      <c r="U3802" s="5">
        <f t="shared" si="7608"/>
        <v>0</v>
      </c>
      <c r="V3802" s="5">
        <f t="shared" si="7608"/>
        <v>0</v>
      </c>
      <c r="W3802" s="5">
        <f t="shared" si="7608"/>
        <v>0</v>
      </c>
      <c r="X3802" s="5">
        <f t="shared" si="7608"/>
        <v>0</v>
      </c>
      <c r="Y3802" s="5">
        <f t="shared" si="7608"/>
        <v>0</v>
      </c>
      <c r="Z3802" s="5">
        <f t="shared" si="7608"/>
        <v>0</v>
      </c>
      <c r="AA3802" s="5">
        <f t="shared" si="7608"/>
        <v>0</v>
      </c>
      <c r="AB3802" s="5">
        <f t="shared" si="7608"/>
        <v>0</v>
      </c>
      <c r="AC3802" s="5">
        <f t="shared" si="7608"/>
        <v>0</v>
      </c>
      <c r="AD3802" s="5">
        <f t="shared" si="7609"/>
        <v>287.39999999999998</v>
      </c>
      <c r="AE3802" s="5">
        <f t="shared" si="7610"/>
        <v>287.39999999999998</v>
      </c>
      <c r="AF3802" s="5">
        <f t="shared" si="7611"/>
        <v>287.39999999999998</v>
      </c>
      <c r="AG3802" s="5">
        <f t="shared" si="7608"/>
        <v>0</v>
      </c>
      <c r="AH3802" s="5">
        <f t="shared" si="7608"/>
        <v>0</v>
      </c>
      <c r="AI3802" s="5">
        <f t="shared" si="7612"/>
        <v>287.39999999999998</v>
      </c>
      <c r="AJ3802" s="5">
        <f t="shared" si="7613"/>
        <v>287.39999999999998</v>
      </c>
      <c r="AK3802" s="5">
        <f t="shared" si="7614"/>
        <v>287.39999999999998</v>
      </c>
      <c r="AL3802" s="5">
        <f t="shared" si="7608"/>
        <v>0</v>
      </c>
      <c r="AM3802" s="5">
        <f t="shared" si="7608"/>
        <v>0</v>
      </c>
      <c r="AN3802" s="5">
        <f t="shared" si="7608"/>
        <v>0</v>
      </c>
      <c r="AO3802" s="5">
        <f t="shared" si="7608"/>
        <v>0</v>
      </c>
      <c r="AP3802" s="5">
        <f t="shared" si="7608"/>
        <v>0</v>
      </c>
      <c r="AQ3802" s="5">
        <f t="shared" si="7600"/>
        <v>287.39999999999998</v>
      </c>
      <c r="AR3802" s="5">
        <f t="shared" si="7615"/>
        <v>287.39999999999998</v>
      </c>
      <c r="AS3802" s="5">
        <f t="shared" si="7616"/>
        <v>287.39999999999998</v>
      </c>
      <c r="AT3802" s="5">
        <f t="shared" si="7608"/>
        <v>0</v>
      </c>
      <c r="AU3802" s="5">
        <f t="shared" si="7617"/>
        <v>287.39999999999998</v>
      </c>
      <c r="AV3802" s="5">
        <f t="shared" si="7608"/>
        <v>0</v>
      </c>
      <c r="AW3802" s="5">
        <f t="shared" si="7608"/>
        <v>0</v>
      </c>
      <c r="AX3802" s="5">
        <f t="shared" si="7608"/>
        <v>0</v>
      </c>
      <c r="AY3802" s="5">
        <f t="shared" si="7608"/>
        <v>0</v>
      </c>
      <c r="AZ3802" s="5">
        <f t="shared" si="7608"/>
        <v>0</v>
      </c>
      <c r="BA3802" s="5">
        <f t="shared" si="7608"/>
        <v>0</v>
      </c>
      <c r="BB3802" s="5">
        <f t="shared" si="7608"/>
        <v>0</v>
      </c>
      <c r="BC3802" s="5">
        <f t="shared" si="7608"/>
        <v>0</v>
      </c>
      <c r="BD3802" s="5">
        <f t="shared" si="7608"/>
        <v>0</v>
      </c>
      <c r="BE3802" s="5">
        <f t="shared" si="7608"/>
        <v>0</v>
      </c>
      <c r="BF3802" s="5">
        <f t="shared" si="7608"/>
        <v>0</v>
      </c>
      <c r="BG3802" s="5">
        <f t="shared" si="7601"/>
        <v>287.39999999999998</v>
      </c>
      <c r="BH3802" s="5">
        <f t="shared" si="7602"/>
        <v>287.39999999999998</v>
      </c>
      <c r="BI3802" s="5">
        <f t="shared" si="7603"/>
        <v>287.39999999999998</v>
      </c>
      <c r="BJ3802" s="5">
        <f t="shared" si="7608"/>
        <v>0</v>
      </c>
    </row>
    <row r="3803" spans="1:62" x14ac:dyDescent="0.25">
      <c r="A3803" s="4" t="s">
        <v>439</v>
      </c>
      <c r="B3803" s="4" t="s">
        <v>178</v>
      </c>
      <c r="C3803" s="4" t="s">
        <v>85</v>
      </c>
      <c r="D3803" s="4" t="s">
        <v>452</v>
      </c>
      <c r="E3803" s="4" t="s">
        <v>145</v>
      </c>
      <c r="F3803" s="15" t="s">
        <v>632</v>
      </c>
      <c r="G3803" s="5">
        <f>G3804</f>
        <v>287.39999999999998</v>
      </c>
      <c r="H3803" s="5">
        <f t="shared" si="7608"/>
        <v>287.39999999999998</v>
      </c>
      <c r="I3803" s="5">
        <f t="shared" si="7608"/>
        <v>287.39999999999998</v>
      </c>
      <c r="J3803" s="5">
        <f t="shared" si="7608"/>
        <v>0</v>
      </c>
      <c r="K3803" s="5">
        <f t="shared" si="7608"/>
        <v>0</v>
      </c>
      <c r="L3803" s="5">
        <f t="shared" si="7608"/>
        <v>0</v>
      </c>
      <c r="M3803" s="5">
        <f t="shared" si="7605"/>
        <v>287.39999999999998</v>
      </c>
      <c r="N3803" s="5">
        <f t="shared" si="7606"/>
        <v>287.39999999999998</v>
      </c>
      <c r="O3803" s="5">
        <f t="shared" si="7607"/>
        <v>287.39999999999998</v>
      </c>
      <c r="P3803" s="5">
        <f t="shared" si="7608"/>
        <v>0</v>
      </c>
      <c r="Q3803" s="5">
        <f t="shared" si="7608"/>
        <v>0</v>
      </c>
      <c r="R3803" s="5">
        <f t="shared" si="7608"/>
        <v>0</v>
      </c>
      <c r="S3803" s="5">
        <f t="shared" si="7608"/>
        <v>0</v>
      </c>
      <c r="T3803" s="5">
        <f t="shared" si="7608"/>
        <v>0</v>
      </c>
      <c r="U3803" s="5">
        <f t="shared" si="7608"/>
        <v>0</v>
      </c>
      <c r="V3803" s="5">
        <f t="shared" si="7608"/>
        <v>0</v>
      </c>
      <c r="W3803" s="5">
        <f t="shared" si="7608"/>
        <v>0</v>
      </c>
      <c r="X3803" s="5">
        <f t="shared" si="7608"/>
        <v>0</v>
      </c>
      <c r="Y3803" s="5">
        <f t="shared" si="7608"/>
        <v>0</v>
      </c>
      <c r="Z3803" s="5">
        <f t="shared" si="7608"/>
        <v>0</v>
      </c>
      <c r="AA3803" s="5">
        <f t="shared" si="7608"/>
        <v>0</v>
      </c>
      <c r="AB3803" s="5">
        <f t="shared" si="7608"/>
        <v>0</v>
      </c>
      <c r="AC3803" s="5">
        <f t="shared" si="7608"/>
        <v>0</v>
      </c>
      <c r="AD3803" s="5">
        <f t="shared" si="7609"/>
        <v>287.39999999999998</v>
      </c>
      <c r="AE3803" s="5">
        <f t="shared" si="7610"/>
        <v>287.39999999999998</v>
      </c>
      <c r="AF3803" s="5">
        <f t="shared" si="7611"/>
        <v>287.39999999999998</v>
      </c>
      <c r="AG3803" s="5">
        <f t="shared" si="7608"/>
        <v>0</v>
      </c>
      <c r="AH3803" s="5">
        <f t="shared" si="7608"/>
        <v>0</v>
      </c>
      <c r="AI3803" s="5">
        <f t="shared" si="7612"/>
        <v>287.39999999999998</v>
      </c>
      <c r="AJ3803" s="5">
        <f t="shared" si="7613"/>
        <v>287.39999999999998</v>
      </c>
      <c r="AK3803" s="5">
        <f t="shared" si="7614"/>
        <v>287.39999999999998</v>
      </c>
      <c r="AL3803" s="5">
        <f t="shared" si="7608"/>
        <v>0</v>
      </c>
      <c r="AM3803" s="5">
        <f t="shared" si="7608"/>
        <v>0</v>
      </c>
      <c r="AN3803" s="5">
        <f t="shared" si="7608"/>
        <v>0</v>
      </c>
      <c r="AO3803" s="5">
        <f t="shared" si="7608"/>
        <v>0</v>
      </c>
      <c r="AP3803" s="5">
        <f t="shared" si="7608"/>
        <v>0</v>
      </c>
      <c r="AQ3803" s="5">
        <f t="shared" si="7600"/>
        <v>287.39999999999998</v>
      </c>
      <c r="AR3803" s="5">
        <f t="shared" si="7615"/>
        <v>287.39999999999998</v>
      </c>
      <c r="AS3803" s="5">
        <f t="shared" si="7616"/>
        <v>287.39999999999998</v>
      </c>
      <c r="AT3803" s="5">
        <f t="shared" si="7608"/>
        <v>0</v>
      </c>
      <c r="AU3803" s="5">
        <f t="shared" si="7617"/>
        <v>287.39999999999998</v>
      </c>
      <c r="AV3803" s="5">
        <f t="shared" si="7608"/>
        <v>0</v>
      </c>
      <c r="AW3803" s="5">
        <f t="shared" si="7608"/>
        <v>0</v>
      </c>
      <c r="AX3803" s="5">
        <f t="shared" si="7608"/>
        <v>0</v>
      </c>
      <c r="AY3803" s="5">
        <f t="shared" si="7608"/>
        <v>0</v>
      </c>
      <c r="AZ3803" s="5">
        <f t="shared" si="7608"/>
        <v>0</v>
      </c>
      <c r="BA3803" s="5">
        <f t="shared" si="7608"/>
        <v>0</v>
      </c>
      <c r="BB3803" s="5">
        <f t="shared" si="7608"/>
        <v>0</v>
      </c>
      <c r="BC3803" s="5">
        <f t="shared" si="7608"/>
        <v>0</v>
      </c>
      <c r="BD3803" s="5">
        <f t="shared" si="7608"/>
        <v>0</v>
      </c>
      <c r="BE3803" s="5">
        <f t="shared" si="7608"/>
        <v>0</v>
      </c>
      <c r="BF3803" s="5">
        <f t="shared" si="7608"/>
        <v>0</v>
      </c>
      <c r="BG3803" s="5">
        <f t="shared" si="7601"/>
        <v>287.39999999999998</v>
      </c>
      <c r="BH3803" s="5">
        <f t="shared" si="7602"/>
        <v>287.39999999999998</v>
      </c>
      <c r="BI3803" s="5">
        <f t="shared" si="7603"/>
        <v>287.39999999999998</v>
      </c>
      <c r="BJ3803" s="5">
        <f t="shared" si="7608"/>
        <v>0</v>
      </c>
    </row>
    <row r="3804" spans="1:62" x14ac:dyDescent="0.25">
      <c r="A3804" s="4" t="s">
        <v>439</v>
      </c>
      <c r="B3804" s="4" t="s">
        <v>178</v>
      </c>
      <c r="C3804" s="4" t="s">
        <v>85</v>
      </c>
      <c r="D3804" s="4" t="s">
        <v>452</v>
      </c>
      <c r="E3804" s="4" t="s">
        <v>130</v>
      </c>
      <c r="F3804" s="15" t="s">
        <v>636</v>
      </c>
      <c r="G3804" s="5">
        <v>287.39999999999998</v>
      </c>
      <c r="H3804" s="5">
        <v>287.39999999999998</v>
      </c>
      <c r="I3804" s="5">
        <v>287.39999999999998</v>
      </c>
      <c r="J3804" s="5"/>
      <c r="K3804" s="5"/>
      <c r="L3804" s="5"/>
      <c r="M3804" s="5">
        <f t="shared" si="7605"/>
        <v>287.39999999999998</v>
      </c>
      <c r="N3804" s="5">
        <f t="shared" si="7606"/>
        <v>287.39999999999998</v>
      </c>
      <c r="O3804" s="5">
        <f t="shared" si="7607"/>
        <v>287.39999999999998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>
        <f t="shared" si="7609"/>
        <v>287.39999999999998</v>
      </c>
      <c r="AE3804" s="5">
        <f t="shared" si="7610"/>
        <v>287.39999999999998</v>
      </c>
      <c r="AF3804" s="5">
        <f t="shared" si="7611"/>
        <v>287.39999999999998</v>
      </c>
      <c r="AG3804" s="5"/>
      <c r="AH3804" s="5"/>
      <c r="AI3804" s="5">
        <f t="shared" si="7612"/>
        <v>287.39999999999998</v>
      </c>
      <c r="AJ3804" s="5">
        <f t="shared" si="7613"/>
        <v>287.39999999999998</v>
      </c>
      <c r="AK3804" s="5">
        <f t="shared" si="7614"/>
        <v>287.39999999999998</v>
      </c>
      <c r="AL3804" s="5"/>
      <c r="AM3804" s="5"/>
      <c r="AN3804" s="5"/>
      <c r="AO3804" s="5"/>
      <c r="AP3804" s="5"/>
      <c r="AQ3804" s="5">
        <f t="shared" si="7600"/>
        <v>287.39999999999998</v>
      </c>
      <c r="AR3804" s="5">
        <f t="shared" si="7615"/>
        <v>287.39999999999998</v>
      </c>
      <c r="AS3804" s="5">
        <f t="shared" si="7616"/>
        <v>287.39999999999998</v>
      </c>
      <c r="AT3804" s="5"/>
      <c r="AU3804" s="5">
        <f t="shared" si="7617"/>
        <v>287.39999999999998</v>
      </c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>
        <f t="shared" si="7601"/>
        <v>287.39999999999998</v>
      </c>
      <c r="BH3804" s="5">
        <f t="shared" si="7602"/>
        <v>287.39999999999998</v>
      </c>
      <c r="BI3804" s="5">
        <f t="shared" si="7603"/>
        <v>287.39999999999998</v>
      </c>
      <c r="BJ3804" s="5"/>
    </row>
    <row r="3805" spans="1:62" s="10" customFormat="1" x14ac:dyDescent="0.25">
      <c r="A3805" s="9" t="s">
        <v>439</v>
      </c>
      <c r="B3805" s="9" t="s">
        <v>178</v>
      </c>
      <c r="C3805" s="9" t="s">
        <v>43</v>
      </c>
      <c r="D3805" s="9"/>
      <c r="E3805" s="9"/>
      <c r="F3805" s="14" t="s">
        <v>625</v>
      </c>
      <c r="G3805" s="11">
        <f>G3806+G3847+G3853</f>
        <v>84347.099999999991</v>
      </c>
      <c r="H3805" s="11">
        <f t="shared" ref="H3805:BJ3805" si="7618">H3806+H3847+H3853</f>
        <v>83835.7</v>
      </c>
      <c r="I3805" s="11">
        <f t="shared" si="7618"/>
        <v>83835.399999999994</v>
      </c>
      <c r="J3805" s="11">
        <f t="shared" ref="J3805:L3805" si="7619">J3806+J3847+J3853</f>
        <v>0</v>
      </c>
      <c r="K3805" s="11">
        <f t="shared" si="7619"/>
        <v>0</v>
      </c>
      <c r="L3805" s="11">
        <f t="shared" si="7619"/>
        <v>0</v>
      </c>
      <c r="M3805" s="11">
        <f t="shared" si="7605"/>
        <v>84347.099999999991</v>
      </c>
      <c r="N3805" s="11">
        <f t="shared" si="7606"/>
        <v>83835.7</v>
      </c>
      <c r="O3805" s="11">
        <f t="shared" si="7607"/>
        <v>83835.399999999994</v>
      </c>
      <c r="P3805" s="11">
        <f t="shared" ref="P3805:AC3805" si="7620">P3806+P3847+P3853</f>
        <v>0</v>
      </c>
      <c r="Q3805" s="11">
        <f t="shared" si="7620"/>
        <v>0</v>
      </c>
      <c r="R3805" s="11">
        <f t="shared" si="7620"/>
        <v>0</v>
      </c>
      <c r="S3805" s="11">
        <f t="shared" si="7620"/>
        <v>0</v>
      </c>
      <c r="T3805" s="11">
        <f t="shared" si="7620"/>
        <v>0</v>
      </c>
      <c r="U3805" s="11">
        <f t="shared" si="7620"/>
        <v>0</v>
      </c>
      <c r="V3805" s="11">
        <f t="shared" ref="V3805" si="7621">V3806+V3847+V3853</f>
        <v>0</v>
      </c>
      <c r="W3805" s="11">
        <f t="shared" si="7620"/>
        <v>5480.1</v>
      </c>
      <c r="X3805" s="11">
        <f t="shared" si="7620"/>
        <v>0</v>
      </c>
      <c r="Y3805" s="11">
        <f t="shared" si="7620"/>
        <v>0</v>
      </c>
      <c r="Z3805" s="11">
        <f t="shared" si="7620"/>
        <v>0</v>
      </c>
      <c r="AA3805" s="11">
        <f t="shared" si="7620"/>
        <v>0</v>
      </c>
      <c r="AB3805" s="11">
        <f t="shared" si="7620"/>
        <v>0</v>
      </c>
      <c r="AC3805" s="11">
        <f t="shared" si="7620"/>
        <v>0</v>
      </c>
      <c r="AD3805" s="11">
        <f t="shared" si="7609"/>
        <v>89827.199999999997</v>
      </c>
      <c r="AE3805" s="11">
        <f t="shared" si="7610"/>
        <v>83835.7</v>
      </c>
      <c r="AF3805" s="11">
        <f t="shared" si="7611"/>
        <v>83835.399999999994</v>
      </c>
      <c r="AG3805" s="11">
        <f t="shared" ref="AG3805:AH3805" si="7622">AG3806+AG3847+AG3853</f>
        <v>0</v>
      </c>
      <c r="AH3805" s="11">
        <f t="shared" si="7622"/>
        <v>0</v>
      </c>
      <c r="AI3805" s="5">
        <f t="shared" si="7612"/>
        <v>89827.199999999997</v>
      </c>
      <c r="AJ3805" s="5">
        <f t="shared" si="7613"/>
        <v>83835.7</v>
      </c>
      <c r="AK3805" s="5">
        <f t="shared" si="7614"/>
        <v>83835.399999999994</v>
      </c>
      <c r="AL3805" s="11">
        <f t="shared" ref="AL3805" si="7623">AL3806+AL3847+AL3853</f>
        <v>0</v>
      </c>
      <c r="AM3805" s="11">
        <f t="shared" ref="AM3805:AP3805" si="7624">AM3806+AM3847+AM3853</f>
        <v>0</v>
      </c>
      <c r="AN3805" s="11">
        <f t="shared" si="7624"/>
        <v>0</v>
      </c>
      <c r="AO3805" s="11">
        <f t="shared" si="7624"/>
        <v>0</v>
      </c>
      <c r="AP3805" s="11">
        <f t="shared" si="7624"/>
        <v>0</v>
      </c>
      <c r="AQ3805" s="5">
        <f t="shared" si="7600"/>
        <v>89827.199999999997</v>
      </c>
      <c r="AR3805" s="11">
        <f t="shared" si="7615"/>
        <v>83835.7</v>
      </c>
      <c r="AS3805" s="11">
        <f t="shared" si="7616"/>
        <v>83835.399999999994</v>
      </c>
      <c r="AT3805" s="11">
        <f t="shared" ref="AT3805" si="7625">AT3806+AT3847+AT3853</f>
        <v>0</v>
      </c>
      <c r="AU3805" s="11">
        <f t="shared" si="7617"/>
        <v>89827.199999999997</v>
      </c>
      <c r="AV3805" s="11">
        <f t="shared" ref="AV3805" si="7626">AV3806+AV3847+AV3853</f>
        <v>0</v>
      </c>
      <c r="AW3805" s="11">
        <f t="shared" ref="AW3805:BF3805" si="7627">AW3806+AW3847+AW3853</f>
        <v>0</v>
      </c>
      <c r="AX3805" s="11">
        <f t="shared" si="7627"/>
        <v>0</v>
      </c>
      <c r="AY3805" s="11">
        <f t="shared" si="7627"/>
        <v>0</v>
      </c>
      <c r="AZ3805" s="11">
        <f t="shared" si="7627"/>
        <v>0</v>
      </c>
      <c r="BA3805" s="11">
        <f t="shared" si="7627"/>
        <v>0</v>
      </c>
      <c r="BB3805" s="11">
        <f t="shared" si="7627"/>
        <v>0</v>
      </c>
      <c r="BC3805" s="11">
        <f t="shared" si="7627"/>
        <v>0</v>
      </c>
      <c r="BD3805" s="11">
        <f t="shared" si="7627"/>
        <v>0</v>
      </c>
      <c r="BE3805" s="11">
        <f t="shared" si="7627"/>
        <v>0</v>
      </c>
      <c r="BF3805" s="11">
        <f t="shared" si="7627"/>
        <v>0</v>
      </c>
      <c r="BG3805" s="11">
        <f t="shared" si="7601"/>
        <v>89827.199999999997</v>
      </c>
      <c r="BH3805" s="11">
        <f t="shared" si="7602"/>
        <v>83835.7</v>
      </c>
      <c r="BI3805" s="11">
        <f t="shared" si="7603"/>
        <v>83835.399999999994</v>
      </c>
      <c r="BJ3805" s="11">
        <f t="shared" si="7618"/>
        <v>0</v>
      </c>
    </row>
    <row r="3806" spans="1:62" ht="47.25" x14ac:dyDescent="0.25">
      <c r="A3806" s="4" t="s">
        <v>439</v>
      </c>
      <c r="B3806" s="4" t="s">
        <v>178</v>
      </c>
      <c r="C3806" s="4" t="s">
        <v>43</v>
      </c>
      <c r="D3806" s="4" t="s">
        <v>122</v>
      </c>
      <c r="E3806" s="4"/>
      <c r="F3806" s="15" t="s">
        <v>735</v>
      </c>
      <c r="G3806" s="5">
        <f>G3807+G3828+G3833+G3840</f>
        <v>17811.799999999996</v>
      </c>
      <c r="H3806" s="5">
        <f t="shared" ref="H3806:BJ3806" si="7628">H3807+H3828+H3833+H3840</f>
        <v>17807</v>
      </c>
      <c r="I3806" s="5">
        <f t="shared" si="7628"/>
        <v>17807</v>
      </c>
      <c r="J3806" s="5">
        <f t="shared" ref="J3806:L3806" si="7629">J3807+J3828+J3833+J3840</f>
        <v>0</v>
      </c>
      <c r="K3806" s="5">
        <f t="shared" si="7629"/>
        <v>0</v>
      </c>
      <c r="L3806" s="5">
        <f t="shared" si="7629"/>
        <v>0</v>
      </c>
      <c r="M3806" s="5">
        <f t="shared" si="7605"/>
        <v>17811.799999999996</v>
      </c>
      <c r="N3806" s="5">
        <f t="shared" si="7606"/>
        <v>17807</v>
      </c>
      <c r="O3806" s="5">
        <f t="shared" si="7607"/>
        <v>17807</v>
      </c>
      <c r="P3806" s="5">
        <f t="shared" ref="P3806:AC3806" si="7630">P3807+P3828+P3833+P3840</f>
        <v>0</v>
      </c>
      <c r="Q3806" s="5">
        <f t="shared" si="7630"/>
        <v>0</v>
      </c>
      <c r="R3806" s="5">
        <f t="shared" si="7630"/>
        <v>0</v>
      </c>
      <c r="S3806" s="5">
        <f t="shared" si="7630"/>
        <v>0</v>
      </c>
      <c r="T3806" s="5">
        <f t="shared" si="7630"/>
        <v>0</v>
      </c>
      <c r="U3806" s="5">
        <f t="shared" si="7630"/>
        <v>0</v>
      </c>
      <c r="V3806" s="5">
        <f t="shared" ref="V3806" si="7631">V3807+V3828+V3833+V3840</f>
        <v>0</v>
      </c>
      <c r="W3806" s="5">
        <f t="shared" si="7630"/>
        <v>0</v>
      </c>
      <c r="X3806" s="5">
        <f t="shared" si="7630"/>
        <v>0</v>
      </c>
      <c r="Y3806" s="5">
        <f t="shared" si="7630"/>
        <v>0</v>
      </c>
      <c r="Z3806" s="5">
        <f t="shared" si="7630"/>
        <v>0</v>
      </c>
      <c r="AA3806" s="5">
        <f t="shared" si="7630"/>
        <v>0</v>
      </c>
      <c r="AB3806" s="5">
        <f t="shared" si="7630"/>
        <v>0</v>
      </c>
      <c r="AC3806" s="5">
        <f t="shared" si="7630"/>
        <v>0</v>
      </c>
      <c r="AD3806" s="5">
        <f t="shared" si="7609"/>
        <v>17811.799999999996</v>
      </c>
      <c r="AE3806" s="5">
        <f t="shared" si="7610"/>
        <v>17807</v>
      </c>
      <c r="AF3806" s="5">
        <f t="shared" si="7611"/>
        <v>17807</v>
      </c>
      <c r="AG3806" s="5">
        <f t="shared" ref="AG3806:AH3806" si="7632">AG3807+AG3828+AG3833+AG3840</f>
        <v>0</v>
      </c>
      <c r="AH3806" s="5">
        <f t="shared" si="7632"/>
        <v>0</v>
      </c>
      <c r="AI3806" s="5">
        <f t="shared" si="7612"/>
        <v>17811.799999999996</v>
      </c>
      <c r="AJ3806" s="5">
        <f t="shared" si="7613"/>
        <v>17807</v>
      </c>
      <c r="AK3806" s="5">
        <f t="shared" si="7614"/>
        <v>17807</v>
      </c>
      <c r="AL3806" s="5">
        <f t="shared" ref="AL3806" si="7633">AL3807+AL3828+AL3833+AL3840</f>
        <v>0</v>
      </c>
      <c r="AM3806" s="5">
        <f t="shared" ref="AM3806:AP3806" si="7634">AM3807+AM3828+AM3833+AM3840</f>
        <v>0</v>
      </c>
      <c r="AN3806" s="5">
        <f t="shared" si="7634"/>
        <v>0</v>
      </c>
      <c r="AO3806" s="5">
        <f t="shared" si="7634"/>
        <v>0</v>
      </c>
      <c r="AP3806" s="5">
        <f t="shared" si="7634"/>
        <v>0</v>
      </c>
      <c r="AQ3806" s="5">
        <f t="shared" si="7600"/>
        <v>17811.799999999996</v>
      </c>
      <c r="AR3806" s="5">
        <f t="shared" si="7615"/>
        <v>17807</v>
      </c>
      <c r="AS3806" s="5">
        <f t="shared" si="7616"/>
        <v>17807</v>
      </c>
      <c r="AT3806" s="5">
        <f t="shared" ref="AT3806" si="7635">AT3807+AT3828+AT3833+AT3840</f>
        <v>0</v>
      </c>
      <c r="AU3806" s="5">
        <f t="shared" si="7617"/>
        <v>17811.799999999996</v>
      </c>
      <c r="AV3806" s="5">
        <f t="shared" ref="AV3806" si="7636">AV3807+AV3828+AV3833+AV3840</f>
        <v>0</v>
      </c>
      <c r="AW3806" s="5">
        <f t="shared" ref="AW3806:BF3806" si="7637">AW3807+AW3828+AW3833+AW3840</f>
        <v>0</v>
      </c>
      <c r="AX3806" s="5">
        <f t="shared" si="7637"/>
        <v>0</v>
      </c>
      <c r="AY3806" s="5">
        <f t="shared" si="7637"/>
        <v>0</v>
      </c>
      <c r="AZ3806" s="5">
        <f t="shared" si="7637"/>
        <v>0</v>
      </c>
      <c r="BA3806" s="5">
        <f t="shared" si="7637"/>
        <v>0</v>
      </c>
      <c r="BB3806" s="5">
        <f t="shared" si="7637"/>
        <v>0</v>
      </c>
      <c r="BC3806" s="5">
        <f t="shared" si="7637"/>
        <v>0</v>
      </c>
      <c r="BD3806" s="5">
        <f t="shared" si="7637"/>
        <v>0</v>
      </c>
      <c r="BE3806" s="5">
        <f t="shared" si="7637"/>
        <v>0</v>
      </c>
      <c r="BF3806" s="5">
        <f t="shared" si="7637"/>
        <v>0</v>
      </c>
      <c r="BG3806" s="5">
        <f t="shared" si="7601"/>
        <v>17811.799999999996</v>
      </c>
      <c r="BH3806" s="5">
        <f t="shared" si="7602"/>
        <v>17807</v>
      </c>
      <c r="BI3806" s="5">
        <f t="shared" si="7603"/>
        <v>17807</v>
      </c>
      <c r="BJ3806" s="5">
        <f t="shared" si="7628"/>
        <v>0</v>
      </c>
    </row>
    <row r="3807" spans="1:62" ht="63" x14ac:dyDescent="0.25">
      <c r="A3807" s="4" t="s">
        <v>439</v>
      </c>
      <c r="B3807" s="4" t="s">
        <v>178</v>
      </c>
      <c r="C3807" s="4" t="s">
        <v>43</v>
      </c>
      <c r="D3807" s="4" t="s">
        <v>176</v>
      </c>
      <c r="E3807" s="4"/>
      <c r="F3807" s="15" t="s">
        <v>736</v>
      </c>
      <c r="G3807" s="5">
        <f>G3808+G3821</f>
        <v>9666.7999999999993</v>
      </c>
      <c r="H3807" s="5">
        <f t="shared" ref="H3807:BJ3807" si="7638">H3808+H3821</f>
        <v>9670.6</v>
      </c>
      <c r="I3807" s="5">
        <f t="shared" si="7638"/>
        <v>9670.6</v>
      </c>
      <c r="J3807" s="5">
        <f t="shared" ref="J3807:L3807" si="7639">J3808+J3821</f>
        <v>0</v>
      </c>
      <c r="K3807" s="5">
        <f t="shared" si="7639"/>
        <v>0</v>
      </c>
      <c r="L3807" s="5">
        <f t="shared" si="7639"/>
        <v>0</v>
      </c>
      <c r="M3807" s="5">
        <f t="shared" si="7605"/>
        <v>9666.7999999999993</v>
      </c>
      <c r="N3807" s="5">
        <f t="shared" si="7606"/>
        <v>9670.6</v>
      </c>
      <c r="O3807" s="5">
        <f t="shared" si="7607"/>
        <v>9670.6</v>
      </c>
      <c r="P3807" s="5">
        <f t="shared" ref="P3807:AC3807" si="7640">P3808+P3821</f>
        <v>0</v>
      </c>
      <c r="Q3807" s="5">
        <f t="shared" si="7640"/>
        <v>0</v>
      </c>
      <c r="R3807" s="5">
        <f t="shared" si="7640"/>
        <v>0</v>
      </c>
      <c r="S3807" s="5">
        <f t="shared" si="7640"/>
        <v>0</v>
      </c>
      <c r="T3807" s="5">
        <f t="shared" si="7640"/>
        <v>0</v>
      </c>
      <c r="U3807" s="5">
        <f t="shared" si="7640"/>
        <v>0</v>
      </c>
      <c r="V3807" s="5">
        <f t="shared" ref="V3807" si="7641">V3808+V3821</f>
        <v>0</v>
      </c>
      <c r="W3807" s="5">
        <f t="shared" si="7640"/>
        <v>0</v>
      </c>
      <c r="X3807" s="5">
        <f t="shared" si="7640"/>
        <v>0</v>
      </c>
      <c r="Y3807" s="5">
        <f t="shared" si="7640"/>
        <v>0</v>
      </c>
      <c r="Z3807" s="5">
        <f t="shared" si="7640"/>
        <v>0</v>
      </c>
      <c r="AA3807" s="5">
        <f t="shared" si="7640"/>
        <v>0</v>
      </c>
      <c r="AB3807" s="5">
        <f t="shared" si="7640"/>
        <v>0</v>
      </c>
      <c r="AC3807" s="5">
        <f t="shared" si="7640"/>
        <v>0</v>
      </c>
      <c r="AD3807" s="5">
        <f t="shared" si="7609"/>
        <v>9666.7999999999993</v>
      </c>
      <c r="AE3807" s="5">
        <f t="shared" si="7610"/>
        <v>9670.6</v>
      </c>
      <c r="AF3807" s="5">
        <f t="shared" si="7611"/>
        <v>9670.6</v>
      </c>
      <c r="AG3807" s="5">
        <f t="shared" ref="AG3807:AH3807" si="7642">AG3808+AG3821</f>
        <v>0</v>
      </c>
      <c r="AH3807" s="5">
        <f t="shared" si="7642"/>
        <v>0</v>
      </c>
      <c r="AI3807" s="5">
        <f t="shared" si="7612"/>
        <v>9666.7999999999993</v>
      </c>
      <c r="AJ3807" s="5">
        <f t="shared" si="7613"/>
        <v>9670.6</v>
      </c>
      <c r="AK3807" s="5">
        <f t="shared" si="7614"/>
        <v>9670.6</v>
      </c>
      <c r="AL3807" s="5">
        <f t="shared" ref="AL3807" si="7643">AL3808+AL3821</f>
        <v>0</v>
      </c>
      <c r="AM3807" s="5">
        <f t="shared" ref="AM3807:AP3807" si="7644">AM3808+AM3821</f>
        <v>0</v>
      </c>
      <c r="AN3807" s="5">
        <f t="shared" si="7644"/>
        <v>0</v>
      </c>
      <c r="AO3807" s="5">
        <f t="shared" si="7644"/>
        <v>0</v>
      </c>
      <c r="AP3807" s="5">
        <f t="shared" si="7644"/>
        <v>0</v>
      </c>
      <c r="AQ3807" s="5">
        <f t="shared" si="7600"/>
        <v>9666.7999999999993</v>
      </c>
      <c r="AR3807" s="5">
        <f t="shared" si="7615"/>
        <v>9670.6</v>
      </c>
      <c r="AS3807" s="5">
        <f t="shared" si="7616"/>
        <v>9670.6</v>
      </c>
      <c r="AT3807" s="5">
        <f t="shared" ref="AT3807" si="7645">AT3808+AT3821</f>
        <v>0</v>
      </c>
      <c r="AU3807" s="5">
        <f t="shared" si="7617"/>
        <v>9666.7999999999993</v>
      </c>
      <c r="AV3807" s="5">
        <f t="shared" ref="AV3807" si="7646">AV3808+AV3821</f>
        <v>0</v>
      </c>
      <c r="AW3807" s="5">
        <f t="shared" ref="AW3807:BF3807" si="7647">AW3808+AW3821</f>
        <v>0</v>
      </c>
      <c r="AX3807" s="5">
        <f t="shared" si="7647"/>
        <v>0</v>
      </c>
      <c r="AY3807" s="5">
        <f t="shared" si="7647"/>
        <v>0</v>
      </c>
      <c r="AZ3807" s="5">
        <f t="shared" si="7647"/>
        <v>0</v>
      </c>
      <c r="BA3807" s="5">
        <f t="shared" si="7647"/>
        <v>0</v>
      </c>
      <c r="BB3807" s="5">
        <f t="shared" si="7647"/>
        <v>0</v>
      </c>
      <c r="BC3807" s="5">
        <f t="shared" si="7647"/>
        <v>0</v>
      </c>
      <c r="BD3807" s="5">
        <f t="shared" si="7647"/>
        <v>0</v>
      </c>
      <c r="BE3807" s="5">
        <f t="shared" si="7647"/>
        <v>0</v>
      </c>
      <c r="BF3807" s="5">
        <f t="shared" si="7647"/>
        <v>0</v>
      </c>
      <c r="BG3807" s="5">
        <f t="shared" si="7601"/>
        <v>9666.7999999999993</v>
      </c>
      <c r="BH3807" s="5">
        <f t="shared" si="7602"/>
        <v>9670.6</v>
      </c>
      <c r="BI3807" s="5">
        <f t="shared" si="7603"/>
        <v>9670.6</v>
      </c>
      <c r="BJ3807" s="5">
        <f t="shared" si="7638"/>
        <v>0</v>
      </c>
    </row>
    <row r="3808" spans="1:62" ht="47.25" x14ac:dyDescent="0.25">
      <c r="A3808" s="4" t="s">
        <v>439</v>
      </c>
      <c r="B3808" s="4" t="s">
        <v>178</v>
      </c>
      <c r="C3808" s="4" t="s">
        <v>43</v>
      </c>
      <c r="D3808" s="4" t="s">
        <v>180</v>
      </c>
      <c r="E3808" s="4"/>
      <c r="F3808" s="15" t="s">
        <v>737</v>
      </c>
      <c r="G3808" s="5">
        <f>G3809+G3812+G3815+G3818</f>
        <v>8022.8</v>
      </c>
      <c r="H3808" s="5">
        <f t="shared" ref="H3808:BJ3808" si="7648">H3809+H3812+H3815+H3818</f>
        <v>8026.6</v>
      </c>
      <c r="I3808" s="5">
        <f t="shared" si="7648"/>
        <v>8026.6</v>
      </c>
      <c r="J3808" s="5">
        <f t="shared" ref="J3808:L3808" si="7649">J3809+J3812+J3815+J3818</f>
        <v>0</v>
      </c>
      <c r="K3808" s="5">
        <f t="shared" si="7649"/>
        <v>0</v>
      </c>
      <c r="L3808" s="5">
        <f t="shared" si="7649"/>
        <v>0</v>
      </c>
      <c r="M3808" s="5">
        <f t="shared" si="7605"/>
        <v>8022.8</v>
      </c>
      <c r="N3808" s="5">
        <f t="shared" si="7606"/>
        <v>8026.6</v>
      </c>
      <c r="O3808" s="5">
        <f t="shared" si="7607"/>
        <v>8026.6</v>
      </c>
      <c r="P3808" s="5">
        <f t="shared" ref="P3808:AC3808" si="7650">P3809+P3812+P3815+P3818</f>
        <v>0</v>
      </c>
      <c r="Q3808" s="5">
        <f t="shared" si="7650"/>
        <v>0</v>
      </c>
      <c r="R3808" s="5">
        <f t="shared" si="7650"/>
        <v>0</v>
      </c>
      <c r="S3808" s="5">
        <f t="shared" si="7650"/>
        <v>0</v>
      </c>
      <c r="T3808" s="5">
        <f t="shared" si="7650"/>
        <v>0</v>
      </c>
      <c r="U3808" s="5">
        <f t="shared" si="7650"/>
        <v>0</v>
      </c>
      <c r="V3808" s="5">
        <f t="shared" ref="V3808" si="7651">V3809+V3812+V3815+V3818</f>
        <v>0</v>
      </c>
      <c r="W3808" s="5">
        <f t="shared" si="7650"/>
        <v>0</v>
      </c>
      <c r="X3808" s="5">
        <f t="shared" si="7650"/>
        <v>0</v>
      </c>
      <c r="Y3808" s="5">
        <f t="shared" si="7650"/>
        <v>0</v>
      </c>
      <c r="Z3808" s="5">
        <f t="shared" si="7650"/>
        <v>0</v>
      </c>
      <c r="AA3808" s="5">
        <f t="shared" si="7650"/>
        <v>0</v>
      </c>
      <c r="AB3808" s="5">
        <f t="shared" si="7650"/>
        <v>0</v>
      </c>
      <c r="AC3808" s="5">
        <f t="shared" si="7650"/>
        <v>0</v>
      </c>
      <c r="AD3808" s="5">
        <f t="shared" si="7609"/>
        <v>8022.8</v>
      </c>
      <c r="AE3808" s="5">
        <f t="shared" si="7610"/>
        <v>8026.6</v>
      </c>
      <c r="AF3808" s="5">
        <f t="shared" si="7611"/>
        <v>8026.6</v>
      </c>
      <c r="AG3808" s="5">
        <f t="shared" ref="AG3808:AH3808" si="7652">AG3809+AG3812+AG3815+AG3818</f>
        <v>0</v>
      </c>
      <c r="AH3808" s="5">
        <f t="shared" si="7652"/>
        <v>0</v>
      </c>
      <c r="AI3808" s="5">
        <f t="shared" si="7612"/>
        <v>8022.8</v>
      </c>
      <c r="AJ3808" s="5">
        <f t="shared" si="7613"/>
        <v>8026.6</v>
      </c>
      <c r="AK3808" s="5">
        <f t="shared" si="7614"/>
        <v>8026.6</v>
      </c>
      <c r="AL3808" s="5">
        <f t="shared" ref="AL3808" si="7653">AL3809+AL3812+AL3815+AL3818</f>
        <v>0</v>
      </c>
      <c r="AM3808" s="5">
        <f t="shared" ref="AM3808:AP3808" si="7654">AM3809+AM3812+AM3815+AM3818</f>
        <v>0</v>
      </c>
      <c r="AN3808" s="5">
        <f t="shared" si="7654"/>
        <v>0</v>
      </c>
      <c r="AO3808" s="5">
        <f t="shared" si="7654"/>
        <v>0</v>
      </c>
      <c r="AP3808" s="5">
        <f t="shared" si="7654"/>
        <v>0</v>
      </c>
      <c r="AQ3808" s="5">
        <f t="shared" si="7600"/>
        <v>8022.8</v>
      </c>
      <c r="AR3808" s="5">
        <f t="shared" si="7615"/>
        <v>8026.6</v>
      </c>
      <c r="AS3808" s="5">
        <f t="shared" si="7616"/>
        <v>8026.6</v>
      </c>
      <c r="AT3808" s="5">
        <f t="shared" ref="AT3808" si="7655">AT3809+AT3812+AT3815+AT3818</f>
        <v>0</v>
      </c>
      <c r="AU3808" s="5">
        <f t="shared" si="7617"/>
        <v>8022.8</v>
      </c>
      <c r="AV3808" s="5">
        <f t="shared" ref="AV3808" si="7656">AV3809+AV3812+AV3815+AV3818</f>
        <v>0</v>
      </c>
      <c r="AW3808" s="5">
        <f t="shared" ref="AW3808:BF3808" si="7657">AW3809+AW3812+AW3815+AW3818</f>
        <v>0</v>
      </c>
      <c r="AX3808" s="5">
        <f t="shared" si="7657"/>
        <v>0</v>
      </c>
      <c r="AY3808" s="5">
        <f t="shared" si="7657"/>
        <v>0</v>
      </c>
      <c r="AZ3808" s="5">
        <f t="shared" si="7657"/>
        <v>0</v>
      </c>
      <c r="BA3808" s="5">
        <f t="shared" si="7657"/>
        <v>0</v>
      </c>
      <c r="BB3808" s="5">
        <f t="shared" si="7657"/>
        <v>0</v>
      </c>
      <c r="BC3808" s="5">
        <f t="shared" si="7657"/>
        <v>0</v>
      </c>
      <c r="BD3808" s="5">
        <f t="shared" si="7657"/>
        <v>0</v>
      </c>
      <c r="BE3808" s="5">
        <f t="shared" si="7657"/>
        <v>0</v>
      </c>
      <c r="BF3808" s="5">
        <f t="shared" si="7657"/>
        <v>0</v>
      </c>
      <c r="BG3808" s="5">
        <f t="shared" si="7601"/>
        <v>8022.8</v>
      </c>
      <c r="BH3808" s="5">
        <f t="shared" si="7602"/>
        <v>8026.6</v>
      </c>
      <c r="BI3808" s="5">
        <f t="shared" si="7603"/>
        <v>8026.6</v>
      </c>
      <c r="BJ3808" s="5">
        <f t="shared" si="7648"/>
        <v>0</v>
      </c>
    </row>
    <row r="3809" spans="1:62" ht="47.25" x14ac:dyDescent="0.25">
      <c r="A3809" s="4" t="s">
        <v>439</v>
      </c>
      <c r="B3809" s="4" t="s">
        <v>178</v>
      </c>
      <c r="C3809" s="4" t="s">
        <v>43</v>
      </c>
      <c r="D3809" s="4" t="s">
        <v>453</v>
      </c>
      <c r="E3809" s="4"/>
      <c r="F3809" s="15" t="s">
        <v>738</v>
      </c>
      <c r="G3809" s="5">
        <f>G3810</f>
        <v>895.5</v>
      </c>
      <c r="H3809" s="5">
        <f t="shared" ref="H3809:BJ3810" si="7658">H3810</f>
        <v>895.5</v>
      </c>
      <c r="I3809" s="5">
        <f t="shared" si="7658"/>
        <v>895.5</v>
      </c>
      <c r="J3809" s="5">
        <f t="shared" si="7658"/>
        <v>0</v>
      </c>
      <c r="K3809" s="5">
        <f t="shared" si="7658"/>
        <v>0</v>
      </c>
      <c r="L3809" s="5">
        <f t="shared" si="7658"/>
        <v>0</v>
      </c>
      <c r="M3809" s="5">
        <f t="shared" si="7605"/>
        <v>895.5</v>
      </c>
      <c r="N3809" s="5">
        <f t="shared" si="7606"/>
        <v>895.5</v>
      </c>
      <c r="O3809" s="5">
        <f t="shared" si="7607"/>
        <v>895.5</v>
      </c>
      <c r="P3809" s="5">
        <f t="shared" si="7658"/>
        <v>0</v>
      </c>
      <c r="Q3809" s="5">
        <f t="shared" si="7658"/>
        <v>0</v>
      </c>
      <c r="R3809" s="5">
        <f t="shared" si="7658"/>
        <v>0</v>
      </c>
      <c r="S3809" s="5">
        <f t="shared" si="7658"/>
        <v>0</v>
      </c>
      <c r="T3809" s="5">
        <f t="shared" si="7658"/>
        <v>0</v>
      </c>
      <c r="U3809" s="5">
        <f t="shared" si="7658"/>
        <v>0</v>
      </c>
      <c r="V3809" s="5">
        <f t="shared" si="7658"/>
        <v>0</v>
      </c>
      <c r="W3809" s="5">
        <f t="shared" si="7658"/>
        <v>0</v>
      </c>
      <c r="X3809" s="5">
        <f t="shared" si="7658"/>
        <v>0</v>
      </c>
      <c r="Y3809" s="5">
        <f t="shared" si="7658"/>
        <v>0</v>
      </c>
      <c r="Z3809" s="5">
        <f t="shared" si="7658"/>
        <v>0</v>
      </c>
      <c r="AA3809" s="5">
        <f t="shared" si="7658"/>
        <v>0</v>
      </c>
      <c r="AB3809" s="5">
        <f t="shared" si="7658"/>
        <v>0</v>
      </c>
      <c r="AC3809" s="5">
        <f t="shared" si="7658"/>
        <v>0</v>
      </c>
      <c r="AD3809" s="5">
        <f t="shared" si="7609"/>
        <v>895.5</v>
      </c>
      <c r="AE3809" s="5">
        <f t="shared" si="7610"/>
        <v>895.5</v>
      </c>
      <c r="AF3809" s="5">
        <f t="shared" si="7611"/>
        <v>895.5</v>
      </c>
      <c r="AG3809" s="5">
        <f t="shared" si="7658"/>
        <v>0</v>
      </c>
      <c r="AH3809" s="5">
        <f t="shared" si="7658"/>
        <v>0</v>
      </c>
      <c r="AI3809" s="5">
        <f t="shared" si="7612"/>
        <v>895.5</v>
      </c>
      <c r="AJ3809" s="5">
        <f t="shared" si="7613"/>
        <v>895.5</v>
      </c>
      <c r="AK3809" s="5">
        <f t="shared" si="7614"/>
        <v>895.5</v>
      </c>
      <c r="AL3809" s="5">
        <f t="shared" si="7658"/>
        <v>0</v>
      </c>
      <c r="AM3809" s="5">
        <f t="shared" si="7658"/>
        <v>0</v>
      </c>
      <c r="AN3809" s="5">
        <f t="shared" si="7658"/>
        <v>0</v>
      </c>
      <c r="AO3809" s="5">
        <f t="shared" si="7658"/>
        <v>0</v>
      </c>
      <c r="AP3809" s="5">
        <f t="shared" si="7658"/>
        <v>0</v>
      </c>
      <c r="AQ3809" s="5">
        <f t="shared" si="7600"/>
        <v>895.5</v>
      </c>
      <c r="AR3809" s="5">
        <f t="shared" si="7615"/>
        <v>895.5</v>
      </c>
      <c r="AS3809" s="5">
        <f t="shared" si="7616"/>
        <v>895.5</v>
      </c>
      <c r="AT3809" s="5">
        <f t="shared" si="7658"/>
        <v>0</v>
      </c>
      <c r="AU3809" s="5">
        <f t="shared" si="7617"/>
        <v>895.5</v>
      </c>
      <c r="AV3809" s="5">
        <f t="shared" si="7658"/>
        <v>0</v>
      </c>
      <c r="AW3809" s="5">
        <f t="shared" si="7658"/>
        <v>0</v>
      </c>
      <c r="AX3809" s="5">
        <f t="shared" si="7658"/>
        <v>0</v>
      </c>
      <c r="AY3809" s="5">
        <f t="shared" si="7658"/>
        <v>0</v>
      </c>
      <c r="AZ3809" s="5">
        <f t="shared" si="7658"/>
        <v>0</v>
      </c>
      <c r="BA3809" s="5">
        <f t="shared" si="7658"/>
        <v>0</v>
      </c>
      <c r="BB3809" s="5">
        <f t="shared" si="7658"/>
        <v>0</v>
      </c>
      <c r="BC3809" s="5">
        <f t="shared" si="7658"/>
        <v>0</v>
      </c>
      <c r="BD3809" s="5">
        <f t="shared" si="7658"/>
        <v>0</v>
      </c>
      <c r="BE3809" s="5">
        <f t="shared" si="7658"/>
        <v>0</v>
      </c>
      <c r="BF3809" s="5">
        <f t="shared" si="7658"/>
        <v>0</v>
      </c>
      <c r="BG3809" s="5">
        <f t="shared" si="7601"/>
        <v>895.5</v>
      </c>
      <c r="BH3809" s="5">
        <f t="shared" si="7602"/>
        <v>895.5</v>
      </c>
      <c r="BI3809" s="5">
        <f t="shared" si="7603"/>
        <v>895.5</v>
      </c>
      <c r="BJ3809" s="5">
        <f t="shared" si="7658"/>
        <v>0</v>
      </c>
    </row>
    <row r="3810" spans="1:62" ht="31.5" x14ac:dyDescent="0.25">
      <c r="A3810" s="4" t="s">
        <v>439</v>
      </c>
      <c r="B3810" s="4" t="s">
        <v>178</v>
      </c>
      <c r="C3810" s="4" t="s">
        <v>43</v>
      </c>
      <c r="D3810" s="4" t="s">
        <v>453</v>
      </c>
      <c r="E3810" s="4" t="s">
        <v>16</v>
      </c>
      <c r="F3810" s="15" t="s">
        <v>630</v>
      </c>
      <c r="G3810" s="5">
        <f>G3811</f>
        <v>895.5</v>
      </c>
      <c r="H3810" s="5">
        <f t="shared" si="7658"/>
        <v>895.5</v>
      </c>
      <c r="I3810" s="5">
        <f t="shared" si="7658"/>
        <v>895.5</v>
      </c>
      <c r="J3810" s="5">
        <f t="shared" si="7658"/>
        <v>0</v>
      </c>
      <c r="K3810" s="5">
        <f t="shared" si="7658"/>
        <v>0</v>
      </c>
      <c r="L3810" s="5">
        <f t="shared" si="7658"/>
        <v>0</v>
      </c>
      <c r="M3810" s="5">
        <f t="shared" si="7605"/>
        <v>895.5</v>
      </c>
      <c r="N3810" s="5">
        <f t="shared" si="7606"/>
        <v>895.5</v>
      </c>
      <c r="O3810" s="5">
        <f t="shared" si="7607"/>
        <v>895.5</v>
      </c>
      <c r="P3810" s="5">
        <f t="shared" si="7658"/>
        <v>0</v>
      </c>
      <c r="Q3810" s="5">
        <f t="shared" si="7658"/>
        <v>0</v>
      </c>
      <c r="R3810" s="5">
        <f t="shared" si="7658"/>
        <v>0</v>
      </c>
      <c r="S3810" s="5">
        <f t="shared" si="7658"/>
        <v>0</v>
      </c>
      <c r="T3810" s="5">
        <f t="shared" si="7658"/>
        <v>0</v>
      </c>
      <c r="U3810" s="5">
        <f t="shared" si="7658"/>
        <v>0</v>
      </c>
      <c r="V3810" s="5">
        <f t="shared" si="7658"/>
        <v>0</v>
      </c>
      <c r="W3810" s="5">
        <f t="shared" si="7658"/>
        <v>0</v>
      </c>
      <c r="X3810" s="5">
        <f t="shared" si="7658"/>
        <v>0</v>
      </c>
      <c r="Y3810" s="5">
        <f t="shared" si="7658"/>
        <v>0</v>
      </c>
      <c r="Z3810" s="5">
        <f t="shared" si="7658"/>
        <v>0</v>
      </c>
      <c r="AA3810" s="5">
        <f t="shared" si="7658"/>
        <v>0</v>
      </c>
      <c r="AB3810" s="5">
        <f t="shared" si="7658"/>
        <v>0</v>
      </c>
      <c r="AC3810" s="5">
        <f t="shared" si="7658"/>
        <v>0</v>
      </c>
      <c r="AD3810" s="5">
        <f t="shared" si="7609"/>
        <v>895.5</v>
      </c>
      <c r="AE3810" s="5">
        <f t="shared" si="7610"/>
        <v>895.5</v>
      </c>
      <c r="AF3810" s="5">
        <f t="shared" si="7611"/>
        <v>895.5</v>
      </c>
      <c r="AG3810" s="5">
        <f t="shared" si="7658"/>
        <v>0</v>
      </c>
      <c r="AH3810" s="5">
        <f t="shared" si="7658"/>
        <v>0</v>
      </c>
      <c r="AI3810" s="5">
        <f t="shared" si="7612"/>
        <v>895.5</v>
      </c>
      <c r="AJ3810" s="5">
        <f t="shared" si="7613"/>
        <v>895.5</v>
      </c>
      <c r="AK3810" s="5">
        <f t="shared" si="7614"/>
        <v>895.5</v>
      </c>
      <c r="AL3810" s="5">
        <f t="shared" si="7658"/>
        <v>0</v>
      </c>
      <c r="AM3810" s="5">
        <f t="shared" si="7658"/>
        <v>0</v>
      </c>
      <c r="AN3810" s="5">
        <f t="shared" si="7658"/>
        <v>0</v>
      </c>
      <c r="AO3810" s="5">
        <f t="shared" si="7658"/>
        <v>0</v>
      </c>
      <c r="AP3810" s="5">
        <f t="shared" si="7658"/>
        <v>0</v>
      </c>
      <c r="AQ3810" s="5">
        <f t="shared" si="7600"/>
        <v>895.5</v>
      </c>
      <c r="AR3810" s="5">
        <f t="shared" si="7615"/>
        <v>895.5</v>
      </c>
      <c r="AS3810" s="5">
        <f t="shared" si="7616"/>
        <v>895.5</v>
      </c>
      <c r="AT3810" s="5">
        <f t="shared" si="7658"/>
        <v>0</v>
      </c>
      <c r="AU3810" s="5">
        <f t="shared" si="7617"/>
        <v>895.5</v>
      </c>
      <c r="AV3810" s="5">
        <f t="shared" si="7658"/>
        <v>0</v>
      </c>
      <c r="AW3810" s="5">
        <f t="shared" si="7658"/>
        <v>0</v>
      </c>
      <c r="AX3810" s="5">
        <f t="shared" si="7658"/>
        <v>0</v>
      </c>
      <c r="AY3810" s="5">
        <f t="shared" si="7658"/>
        <v>0</v>
      </c>
      <c r="AZ3810" s="5">
        <f t="shared" si="7658"/>
        <v>0</v>
      </c>
      <c r="BA3810" s="5">
        <f t="shared" si="7658"/>
        <v>0</v>
      </c>
      <c r="BB3810" s="5">
        <f t="shared" si="7658"/>
        <v>0</v>
      </c>
      <c r="BC3810" s="5">
        <f t="shared" si="7658"/>
        <v>0</v>
      </c>
      <c r="BD3810" s="5">
        <f t="shared" si="7658"/>
        <v>0</v>
      </c>
      <c r="BE3810" s="5">
        <f t="shared" si="7658"/>
        <v>0</v>
      </c>
      <c r="BF3810" s="5">
        <f t="shared" si="7658"/>
        <v>0</v>
      </c>
      <c r="BG3810" s="5">
        <f t="shared" si="7601"/>
        <v>895.5</v>
      </c>
      <c r="BH3810" s="5">
        <f t="shared" si="7602"/>
        <v>895.5</v>
      </c>
      <c r="BI3810" s="5">
        <f t="shared" si="7603"/>
        <v>895.5</v>
      </c>
      <c r="BJ3810" s="5">
        <f t="shared" si="7658"/>
        <v>0</v>
      </c>
    </row>
    <row r="3811" spans="1:62" ht="31.5" x14ac:dyDescent="0.25">
      <c r="A3811" s="4" t="s">
        <v>439</v>
      </c>
      <c r="B3811" s="4" t="s">
        <v>178</v>
      </c>
      <c r="C3811" s="4" t="s">
        <v>43</v>
      </c>
      <c r="D3811" s="4" t="s">
        <v>453</v>
      </c>
      <c r="E3811" s="4" t="s">
        <v>17</v>
      </c>
      <c r="F3811" s="15" t="s">
        <v>631</v>
      </c>
      <c r="G3811" s="5">
        <v>895.5</v>
      </c>
      <c r="H3811" s="5">
        <v>895.5</v>
      </c>
      <c r="I3811" s="5">
        <v>895.5</v>
      </c>
      <c r="J3811" s="5"/>
      <c r="K3811" s="5"/>
      <c r="L3811" s="5"/>
      <c r="M3811" s="5">
        <f t="shared" si="7605"/>
        <v>895.5</v>
      </c>
      <c r="N3811" s="5">
        <f t="shared" si="7606"/>
        <v>895.5</v>
      </c>
      <c r="O3811" s="5">
        <f t="shared" si="7607"/>
        <v>895.5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7609"/>
        <v>895.5</v>
      </c>
      <c r="AE3811" s="5">
        <f t="shared" si="7610"/>
        <v>895.5</v>
      </c>
      <c r="AF3811" s="5">
        <f t="shared" si="7611"/>
        <v>895.5</v>
      </c>
      <c r="AG3811" s="5"/>
      <c r="AH3811" s="5"/>
      <c r="AI3811" s="5">
        <f t="shared" si="7612"/>
        <v>895.5</v>
      </c>
      <c r="AJ3811" s="5">
        <f t="shared" si="7613"/>
        <v>895.5</v>
      </c>
      <c r="AK3811" s="5">
        <f t="shared" si="7614"/>
        <v>895.5</v>
      </c>
      <c r="AL3811" s="5"/>
      <c r="AM3811" s="5"/>
      <c r="AN3811" s="5"/>
      <c r="AO3811" s="5"/>
      <c r="AP3811" s="5"/>
      <c r="AQ3811" s="5">
        <f t="shared" si="7600"/>
        <v>895.5</v>
      </c>
      <c r="AR3811" s="5">
        <f t="shared" si="7615"/>
        <v>895.5</v>
      </c>
      <c r="AS3811" s="5">
        <f t="shared" si="7616"/>
        <v>895.5</v>
      </c>
      <c r="AT3811" s="5"/>
      <c r="AU3811" s="5">
        <f t="shared" si="7617"/>
        <v>895.5</v>
      </c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>
        <f t="shared" si="7601"/>
        <v>895.5</v>
      </c>
      <c r="BH3811" s="5">
        <f t="shared" si="7602"/>
        <v>895.5</v>
      </c>
      <c r="BI3811" s="5">
        <f t="shared" si="7603"/>
        <v>895.5</v>
      </c>
      <c r="BJ3811" s="5"/>
    </row>
    <row r="3812" spans="1:62" ht="94.5" x14ac:dyDescent="0.25">
      <c r="A3812" s="4" t="s">
        <v>439</v>
      </c>
      <c r="B3812" s="4" t="s">
        <v>178</v>
      </c>
      <c r="C3812" s="4" t="s">
        <v>43</v>
      </c>
      <c r="D3812" s="4" t="s">
        <v>448</v>
      </c>
      <c r="E3812" s="4"/>
      <c r="F3812" s="15" t="s">
        <v>739</v>
      </c>
      <c r="G3812" s="5">
        <f>G3813</f>
        <v>35.200000000000003</v>
      </c>
      <c r="H3812" s="5">
        <f t="shared" ref="H3812:BJ3813" si="7659">H3813</f>
        <v>39</v>
      </c>
      <c r="I3812" s="5">
        <f t="shared" si="7659"/>
        <v>39</v>
      </c>
      <c r="J3812" s="5">
        <f t="shared" si="7659"/>
        <v>0</v>
      </c>
      <c r="K3812" s="5">
        <f t="shared" si="7659"/>
        <v>0</v>
      </c>
      <c r="L3812" s="5">
        <f t="shared" si="7659"/>
        <v>0</v>
      </c>
      <c r="M3812" s="5">
        <f t="shared" si="7605"/>
        <v>35.200000000000003</v>
      </c>
      <c r="N3812" s="5">
        <f t="shared" si="7606"/>
        <v>39</v>
      </c>
      <c r="O3812" s="5">
        <f t="shared" si="7607"/>
        <v>39</v>
      </c>
      <c r="P3812" s="5">
        <f t="shared" si="7659"/>
        <v>0</v>
      </c>
      <c r="Q3812" s="5">
        <f t="shared" si="7659"/>
        <v>0</v>
      </c>
      <c r="R3812" s="5">
        <f t="shared" si="7659"/>
        <v>0</v>
      </c>
      <c r="S3812" s="5">
        <f t="shared" si="7659"/>
        <v>0</v>
      </c>
      <c r="T3812" s="5">
        <f t="shared" si="7659"/>
        <v>0</v>
      </c>
      <c r="U3812" s="5">
        <f t="shared" si="7659"/>
        <v>0</v>
      </c>
      <c r="V3812" s="5">
        <f t="shared" si="7659"/>
        <v>0</v>
      </c>
      <c r="W3812" s="5">
        <f t="shared" si="7659"/>
        <v>0</v>
      </c>
      <c r="X3812" s="5">
        <f t="shared" si="7659"/>
        <v>0</v>
      </c>
      <c r="Y3812" s="5">
        <f t="shared" si="7659"/>
        <v>0</v>
      </c>
      <c r="Z3812" s="5">
        <f t="shared" si="7659"/>
        <v>0</v>
      </c>
      <c r="AA3812" s="5">
        <f t="shared" si="7659"/>
        <v>0</v>
      </c>
      <c r="AB3812" s="5">
        <f t="shared" si="7659"/>
        <v>0</v>
      </c>
      <c r="AC3812" s="5">
        <f t="shared" si="7659"/>
        <v>0</v>
      </c>
      <c r="AD3812" s="5">
        <f t="shared" si="7609"/>
        <v>35.200000000000003</v>
      </c>
      <c r="AE3812" s="5">
        <f t="shared" si="7610"/>
        <v>39</v>
      </c>
      <c r="AF3812" s="5">
        <f t="shared" si="7611"/>
        <v>39</v>
      </c>
      <c r="AG3812" s="5">
        <f t="shared" si="7659"/>
        <v>0</v>
      </c>
      <c r="AH3812" s="5">
        <f t="shared" si="7659"/>
        <v>0</v>
      </c>
      <c r="AI3812" s="5">
        <f t="shared" si="7612"/>
        <v>35.200000000000003</v>
      </c>
      <c r="AJ3812" s="5">
        <f t="shared" si="7613"/>
        <v>39</v>
      </c>
      <c r="AK3812" s="5">
        <f t="shared" si="7614"/>
        <v>39</v>
      </c>
      <c r="AL3812" s="5">
        <f t="shared" si="7659"/>
        <v>0</v>
      </c>
      <c r="AM3812" s="5">
        <f t="shared" si="7659"/>
        <v>0</v>
      </c>
      <c r="AN3812" s="5">
        <f t="shared" si="7659"/>
        <v>0</v>
      </c>
      <c r="AO3812" s="5">
        <f t="shared" si="7659"/>
        <v>0</v>
      </c>
      <c r="AP3812" s="5">
        <f t="shared" si="7659"/>
        <v>0</v>
      </c>
      <c r="AQ3812" s="5">
        <f t="shared" si="7600"/>
        <v>35.200000000000003</v>
      </c>
      <c r="AR3812" s="5">
        <f t="shared" si="7615"/>
        <v>39</v>
      </c>
      <c r="AS3812" s="5">
        <f t="shared" si="7616"/>
        <v>39</v>
      </c>
      <c r="AT3812" s="5">
        <f t="shared" si="7659"/>
        <v>0</v>
      </c>
      <c r="AU3812" s="5">
        <f t="shared" si="7617"/>
        <v>35.200000000000003</v>
      </c>
      <c r="AV3812" s="5">
        <f t="shared" si="7659"/>
        <v>0</v>
      </c>
      <c r="AW3812" s="5">
        <f t="shared" si="7659"/>
        <v>0</v>
      </c>
      <c r="AX3812" s="5">
        <f t="shared" si="7659"/>
        <v>0</v>
      </c>
      <c r="AY3812" s="5">
        <f t="shared" si="7659"/>
        <v>0</v>
      </c>
      <c r="AZ3812" s="5">
        <f t="shared" si="7659"/>
        <v>0</v>
      </c>
      <c r="BA3812" s="5">
        <f t="shared" si="7659"/>
        <v>0</v>
      </c>
      <c r="BB3812" s="5">
        <f t="shared" si="7659"/>
        <v>0</v>
      </c>
      <c r="BC3812" s="5">
        <f t="shared" si="7659"/>
        <v>0</v>
      </c>
      <c r="BD3812" s="5">
        <f t="shared" si="7659"/>
        <v>0</v>
      </c>
      <c r="BE3812" s="5">
        <f t="shared" si="7659"/>
        <v>0</v>
      </c>
      <c r="BF3812" s="5">
        <f t="shared" si="7659"/>
        <v>0</v>
      </c>
      <c r="BG3812" s="5">
        <f t="shared" si="7601"/>
        <v>35.200000000000003</v>
      </c>
      <c r="BH3812" s="5">
        <f t="shared" si="7602"/>
        <v>39</v>
      </c>
      <c r="BI3812" s="5">
        <f t="shared" si="7603"/>
        <v>39</v>
      </c>
      <c r="BJ3812" s="5">
        <f t="shared" si="7659"/>
        <v>0</v>
      </c>
    </row>
    <row r="3813" spans="1:62" ht="31.5" x14ac:dyDescent="0.25">
      <c r="A3813" s="4" t="s">
        <v>439</v>
      </c>
      <c r="B3813" s="4" t="s">
        <v>178</v>
      </c>
      <c r="C3813" s="4" t="s">
        <v>43</v>
      </c>
      <c r="D3813" s="4" t="s">
        <v>448</v>
      </c>
      <c r="E3813" s="4" t="s">
        <v>16</v>
      </c>
      <c r="F3813" s="15" t="s">
        <v>630</v>
      </c>
      <c r="G3813" s="5">
        <f>G3814</f>
        <v>35.200000000000003</v>
      </c>
      <c r="H3813" s="5">
        <f t="shared" si="7659"/>
        <v>39</v>
      </c>
      <c r="I3813" s="5">
        <f t="shared" si="7659"/>
        <v>39</v>
      </c>
      <c r="J3813" s="5">
        <f t="shared" si="7659"/>
        <v>0</v>
      </c>
      <c r="K3813" s="5">
        <f t="shared" si="7659"/>
        <v>0</v>
      </c>
      <c r="L3813" s="5">
        <f t="shared" si="7659"/>
        <v>0</v>
      </c>
      <c r="M3813" s="5">
        <f t="shared" si="7605"/>
        <v>35.200000000000003</v>
      </c>
      <c r="N3813" s="5">
        <f t="shared" si="7606"/>
        <v>39</v>
      </c>
      <c r="O3813" s="5">
        <f t="shared" si="7607"/>
        <v>39</v>
      </c>
      <c r="P3813" s="5">
        <f t="shared" si="7659"/>
        <v>0</v>
      </c>
      <c r="Q3813" s="5">
        <f t="shared" si="7659"/>
        <v>0</v>
      </c>
      <c r="R3813" s="5">
        <f t="shared" si="7659"/>
        <v>0</v>
      </c>
      <c r="S3813" s="5">
        <f t="shared" si="7659"/>
        <v>0</v>
      </c>
      <c r="T3813" s="5">
        <f t="shared" si="7659"/>
        <v>0</v>
      </c>
      <c r="U3813" s="5">
        <f t="shared" si="7659"/>
        <v>0</v>
      </c>
      <c r="V3813" s="5">
        <f t="shared" si="7659"/>
        <v>0</v>
      </c>
      <c r="W3813" s="5">
        <f t="shared" si="7659"/>
        <v>0</v>
      </c>
      <c r="X3813" s="5">
        <f t="shared" si="7659"/>
        <v>0</v>
      </c>
      <c r="Y3813" s="5">
        <f t="shared" si="7659"/>
        <v>0</v>
      </c>
      <c r="Z3813" s="5">
        <f t="shared" si="7659"/>
        <v>0</v>
      </c>
      <c r="AA3813" s="5">
        <f t="shared" si="7659"/>
        <v>0</v>
      </c>
      <c r="AB3813" s="5">
        <f t="shared" si="7659"/>
        <v>0</v>
      </c>
      <c r="AC3813" s="5">
        <f t="shared" si="7659"/>
        <v>0</v>
      </c>
      <c r="AD3813" s="5">
        <f t="shared" si="7609"/>
        <v>35.200000000000003</v>
      </c>
      <c r="AE3813" s="5">
        <f t="shared" si="7610"/>
        <v>39</v>
      </c>
      <c r="AF3813" s="5">
        <f t="shared" si="7611"/>
        <v>39</v>
      </c>
      <c r="AG3813" s="5">
        <f t="shared" si="7659"/>
        <v>0</v>
      </c>
      <c r="AH3813" s="5">
        <f t="shared" si="7659"/>
        <v>0</v>
      </c>
      <c r="AI3813" s="5">
        <f t="shared" si="7612"/>
        <v>35.200000000000003</v>
      </c>
      <c r="AJ3813" s="5">
        <f t="shared" si="7613"/>
        <v>39</v>
      </c>
      <c r="AK3813" s="5">
        <f t="shared" si="7614"/>
        <v>39</v>
      </c>
      <c r="AL3813" s="5">
        <f t="shared" si="7659"/>
        <v>0</v>
      </c>
      <c r="AM3813" s="5">
        <f t="shared" si="7659"/>
        <v>0</v>
      </c>
      <c r="AN3813" s="5">
        <f t="shared" si="7659"/>
        <v>0</v>
      </c>
      <c r="AO3813" s="5">
        <f t="shared" si="7659"/>
        <v>0</v>
      </c>
      <c r="AP3813" s="5">
        <f t="shared" si="7659"/>
        <v>0</v>
      </c>
      <c r="AQ3813" s="5">
        <f t="shared" si="7600"/>
        <v>35.200000000000003</v>
      </c>
      <c r="AR3813" s="5">
        <f t="shared" si="7615"/>
        <v>39</v>
      </c>
      <c r="AS3813" s="5">
        <f t="shared" si="7616"/>
        <v>39</v>
      </c>
      <c r="AT3813" s="5">
        <f t="shared" si="7659"/>
        <v>0</v>
      </c>
      <c r="AU3813" s="5">
        <f t="shared" si="7617"/>
        <v>35.200000000000003</v>
      </c>
      <c r="AV3813" s="5">
        <f t="shared" si="7659"/>
        <v>0</v>
      </c>
      <c r="AW3813" s="5">
        <f t="shared" si="7659"/>
        <v>0</v>
      </c>
      <c r="AX3813" s="5">
        <f t="shared" si="7659"/>
        <v>0</v>
      </c>
      <c r="AY3813" s="5">
        <f t="shared" si="7659"/>
        <v>0</v>
      </c>
      <c r="AZ3813" s="5">
        <f t="shared" si="7659"/>
        <v>0</v>
      </c>
      <c r="BA3813" s="5">
        <f t="shared" si="7659"/>
        <v>0</v>
      </c>
      <c r="BB3813" s="5">
        <f t="shared" si="7659"/>
        <v>0</v>
      </c>
      <c r="BC3813" s="5">
        <f t="shared" si="7659"/>
        <v>0</v>
      </c>
      <c r="BD3813" s="5">
        <f t="shared" si="7659"/>
        <v>0</v>
      </c>
      <c r="BE3813" s="5">
        <f t="shared" si="7659"/>
        <v>0</v>
      </c>
      <c r="BF3813" s="5">
        <f t="shared" si="7659"/>
        <v>0</v>
      </c>
      <c r="BG3813" s="5">
        <f t="shared" si="7601"/>
        <v>35.200000000000003</v>
      </c>
      <c r="BH3813" s="5">
        <f t="shared" si="7602"/>
        <v>39</v>
      </c>
      <c r="BI3813" s="5">
        <f t="shared" si="7603"/>
        <v>39</v>
      </c>
      <c r="BJ3813" s="5">
        <f t="shared" si="7659"/>
        <v>0</v>
      </c>
    </row>
    <row r="3814" spans="1:62" ht="31.5" x14ac:dyDescent="0.25">
      <c r="A3814" s="4" t="s">
        <v>439</v>
      </c>
      <c r="B3814" s="4" t="s">
        <v>178</v>
      </c>
      <c r="C3814" s="4" t="s">
        <v>43</v>
      </c>
      <c r="D3814" s="4" t="s">
        <v>448</v>
      </c>
      <c r="E3814" s="4" t="s">
        <v>17</v>
      </c>
      <c r="F3814" s="15" t="s">
        <v>631</v>
      </c>
      <c r="G3814" s="5">
        <v>35.200000000000003</v>
      </c>
      <c r="H3814" s="5">
        <v>39</v>
      </c>
      <c r="I3814" s="5">
        <v>39</v>
      </c>
      <c r="J3814" s="5"/>
      <c r="K3814" s="5"/>
      <c r="L3814" s="5"/>
      <c r="M3814" s="5">
        <f t="shared" si="7605"/>
        <v>35.200000000000003</v>
      </c>
      <c r="N3814" s="5">
        <f t="shared" si="7606"/>
        <v>39</v>
      </c>
      <c r="O3814" s="5">
        <f t="shared" si="7607"/>
        <v>39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>
        <f t="shared" si="7609"/>
        <v>35.200000000000003</v>
      </c>
      <c r="AE3814" s="5">
        <f t="shared" si="7610"/>
        <v>39</v>
      </c>
      <c r="AF3814" s="5">
        <f t="shared" si="7611"/>
        <v>39</v>
      </c>
      <c r="AG3814" s="5"/>
      <c r="AH3814" s="5"/>
      <c r="AI3814" s="5">
        <f t="shared" si="7612"/>
        <v>35.200000000000003</v>
      </c>
      <c r="AJ3814" s="5">
        <f t="shared" si="7613"/>
        <v>39</v>
      </c>
      <c r="AK3814" s="5">
        <f t="shared" si="7614"/>
        <v>39</v>
      </c>
      <c r="AL3814" s="5"/>
      <c r="AM3814" s="5"/>
      <c r="AN3814" s="5"/>
      <c r="AO3814" s="5"/>
      <c r="AP3814" s="5"/>
      <c r="AQ3814" s="5">
        <f t="shared" si="7600"/>
        <v>35.200000000000003</v>
      </c>
      <c r="AR3814" s="5">
        <f t="shared" si="7615"/>
        <v>39</v>
      </c>
      <c r="AS3814" s="5">
        <f t="shared" si="7616"/>
        <v>39</v>
      </c>
      <c r="AT3814" s="5"/>
      <c r="AU3814" s="5">
        <f t="shared" si="7617"/>
        <v>35.200000000000003</v>
      </c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>
        <f t="shared" si="7601"/>
        <v>35.200000000000003</v>
      </c>
      <c r="BH3814" s="5">
        <f t="shared" si="7602"/>
        <v>39</v>
      </c>
      <c r="BI3814" s="5">
        <f t="shared" si="7603"/>
        <v>39</v>
      </c>
      <c r="BJ3814" s="5"/>
    </row>
    <row r="3815" spans="1:62" ht="63" x14ac:dyDescent="0.25">
      <c r="A3815" s="4" t="s">
        <v>439</v>
      </c>
      <c r="B3815" s="4" t="s">
        <v>178</v>
      </c>
      <c r="C3815" s="4" t="s">
        <v>43</v>
      </c>
      <c r="D3815" s="4" t="s">
        <v>450</v>
      </c>
      <c r="E3815" s="4"/>
      <c r="F3815" s="15" t="s">
        <v>740</v>
      </c>
      <c r="G3815" s="5">
        <f>G3816</f>
        <v>17.600000000000001</v>
      </c>
      <c r="H3815" s="5">
        <f t="shared" ref="H3815:BJ3816" si="7660">H3816</f>
        <v>17.600000000000001</v>
      </c>
      <c r="I3815" s="5">
        <f t="shared" si="7660"/>
        <v>17.600000000000001</v>
      </c>
      <c r="J3815" s="5">
        <f t="shared" si="7660"/>
        <v>0</v>
      </c>
      <c r="K3815" s="5">
        <f t="shared" si="7660"/>
        <v>0</v>
      </c>
      <c r="L3815" s="5">
        <f t="shared" si="7660"/>
        <v>0</v>
      </c>
      <c r="M3815" s="5">
        <f t="shared" si="7605"/>
        <v>17.600000000000001</v>
      </c>
      <c r="N3815" s="5">
        <f t="shared" si="7606"/>
        <v>17.600000000000001</v>
      </c>
      <c r="O3815" s="5">
        <f t="shared" si="7607"/>
        <v>17.600000000000001</v>
      </c>
      <c r="P3815" s="5">
        <f t="shared" si="7660"/>
        <v>0</v>
      </c>
      <c r="Q3815" s="5">
        <f t="shared" si="7660"/>
        <v>0</v>
      </c>
      <c r="R3815" s="5">
        <f t="shared" si="7660"/>
        <v>0</v>
      </c>
      <c r="S3815" s="5">
        <f t="shared" si="7660"/>
        <v>0</v>
      </c>
      <c r="T3815" s="5">
        <f t="shared" si="7660"/>
        <v>0</v>
      </c>
      <c r="U3815" s="5">
        <f t="shared" si="7660"/>
        <v>0</v>
      </c>
      <c r="V3815" s="5">
        <f t="shared" si="7660"/>
        <v>0</v>
      </c>
      <c r="W3815" s="5">
        <f t="shared" si="7660"/>
        <v>0</v>
      </c>
      <c r="X3815" s="5">
        <f t="shared" si="7660"/>
        <v>0</v>
      </c>
      <c r="Y3815" s="5">
        <f t="shared" si="7660"/>
        <v>0</v>
      </c>
      <c r="Z3815" s="5">
        <f t="shared" si="7660"/>
        <v>0</v>
      </c>
      <c r="AA3815" s="5">
        <f t="shared" si="7660"/>
        <v>0</v>
      </c>
      <c r="AB3815" s="5">
        <f t="shared" si="7660"/>
        <v>0</v>
      </c>
      <c r="AC3815" s="5">
        <f t="shared" si="7660"/>
        <v>0</v>
      </c>
      <c r="AD3815" s="5">
        <f t="shared" si="7609"/>
        <v>17.600000000000001</v>
      </c>
      <c r="AE3815" s="5">
        <f t="shared" si="7610"/>
        <v>17.600000000000001</v>
      </c>
      <c r="AF3815" s="5">
        <f t="shared" si="7611"/>
        <v>17.600000000000001</v>
      </c>
      <c r="AG3815" s="5">
        <f t="shared" si="7660"/>
        <v>0</v>
      </c>
      <c r="AH3815" s="5">
        <f t="shared" si="7660"/>
        <v>0</v>
      </c>
      <c r="AI3815" s="5">
        <f t="shared" si="7612"/>
        <v>17.600000000000001</v>
      </c>
      <c r="AJ3815" s="5">
        <f t="shared" si="7613"/>
        <v>17.600000000000001</v>
      </c>
      <c r="AK3815" s="5">
        <f t="shared" si="7614"/>
        <v>17.600000000000001</v>
      </c>
      <c r="AL3815" s="5">
        <f t="shared" si="7660"/>
        <v>0</v>
      </c>
      <c r="AM3815" s="5">
        <f t="shared" si="7660"/>
        <v>0</v>
      </c>
      <c r="AN3815" s="5">
        <f t="shared" si="7660"/>
        <v>0</v>
      </c>
      <c r="AO3815" s="5">
        <f t="shared" si="7660"/>
        <v>0</v>
      </c>
      <c r="AP3815" s="5">
        <f t="shared" si="7660"/>
        <v>0</v>
      </c>
      <c r="AQ3815" s="5">
        <f t="shared" si="7600"/>
        <v>17.600000000000001</v>
      </c>
      <c r="AR3815" s="5">
        <f t="shared" si="7615"/>
        <v>17.600000000000001</v>
      </c>
      <c r="AS3815" s="5">
        <f t="shared" si="7616"/>
        <v>17.600000000000001</v>
      </c>
      <c r="AT3815" s="5">
        <f t="shared" si="7660"/>
        <v>0</v>
      </c>
      <c r="AU3815" s="5">
        <f t="shared" si="7617"/>
        <v>17.600000000000001</v>
      </c>
      <c r="AV3815" s="5">
        <f t="shared" si="7660"/>
        <v>0</v>
      </c>
      <c r="AW3815" s="5">
        <f t="shared" si="7660"/>
        <v>0</v>
      </c>
      <c r="AX3815" s="5">
        <f t="shared" si="7660"/>
        <v>0</v>
      </c>
      <c r="AY3815" s="5">
        <f t="shared" si="7660"/>
        <v>0</v>
      </c>
      <c r="AZ3815" s="5">
        <f t="shared" si="7660"/>
        <v>0</v>
      </c>
      <c r="BA3815" s="5">
        <f t="shared" si="7660"/>
        <v>0</v>
      </c>
      <c r="BB3815" s="5">
        <f t="shared" si="7660"/>
        <v>0</v>
      </c>
      <c r="BC3815" s="5">
        <f t="shared" si="7660"/>
        <v>0</v>
      </c>
      <c r="BD3815" s="5">
        <f t="shared" si="7660"/>
        <v>0</v>
      </c>
      <c r="BE3815" s="5">
        <f t="shared" si="7660"/>
        <v>0</v>
      </c>
      <c r="BF3815" s="5">
        <f t="shared" si="7660"/>
        <v>0</v>
      </c>
      <c r="BG3815" s="5">
        <f t="shared" si="7601"/>
        <v>17.600000000000001</v>
      </c>
      <c r="BH3815" s="5">
        <f t="shared" si="7602"/>
        <v>17.600000000000001</v>
      </c>
      <c r="BI3815" s="5">
        <f t="shared" si="7603"/>
        <v>17.600000000000001</v>
      </c>
      <c r="BJ3815" s="5">
        <f t="shared" si="7660"/>
        <v>0</v>
      </c>
    </row>
    <row r="3816" spans="1:62" ht="31.5" x14ac:dyDescent="0.25">
      <c r="A3816" s="4" t="s">
        <v>439</v>
      </c>
      <c r="B3816" s="4" t="s">
        <v>178</v>
      </c>
      <c r="C3816" s="4" t="s">
        <v>43</v>
      </c>
      <c r="D3816" s="4" t="s">
        <v>450</v>
      </c>
      <c r="E3816" s="4" t="s">
        <v>16</v>
      </c>
      <c r="F3816" s="15" t="s">
        <v>630</v>
      </c>
      <c r="G3816" s="5">
        <f>G3817</f>
        <v>17.600000000000001</v>
      </c>
      <c r="H3816" s="5">
        <f t="shared" si="7660"/>
        <v>17.600000000000001</v>
      </c>
      <c r="I3816" s="5">
        <f t="shared" si="7660"/>
        <v>17.600000000000001</v>
      </c>
      <c r="J3816" s="5">
        <f t="shared" si="7660"/>
        <v>0</v>
      </c>
      <c r="K3816" s="5">
        <f t="shared" si="7660"/>
        <v>0</v>
      </c>
      <c r="L3816" s="5">
        <f t="shared" si="7660"/>
        <v>0</v>
      </c>
      <c r="M3816" s="5">
        <f t="shared" si="7605"/>
        <v>17.600000000000001</v>
      </c>
      <c r="N3816" s="5">
        <f t="shared" si="7606"/>
        <v>17.600000000000001</v>
      </c>
      <c r="O3816" s="5">
        <f t="shared" si="7607"/>
        <v>17.600000000000001</v>
      </c>
      <c r="P3816" s="5">
        <f t="shared" si="7660"/>
        <v>0</v>
      </c>
      <c r="Q3816" s="5">
        <f t="shared" si="7660"/>
        <v>0</v>
      </c>
      <c r="R3816" s="5">
        <f t="shared" si="7660"/>
        <v>0</v>
      </c>
      <c r="S3816" s="5">
        <f t="shared" si="7660"/>
        <v>0</v>
      </c>
      <c r="T3816" s="5">
        <f t="shared" si="7660"/>
        <v>0</v>
      </c>
      <c r="U3816" s="5">
        <f t="shared" si="7660"/>
        <v>0</v>
      </c>
      <c r="V3816" s="5">
        <f t="shared" si="7660"/>
        <v>0</v>
      </c>
      <c r="W3816" s="5">
        <f t="shared" si="7660"/>
        <v>0</v>
      </c>
      <c r="X3816" s="5">
        <f t="shared" si="7660"/>
        <v>0</v>
      </c>
      <c r="Y3816" s="5">
        <f t="shared" si="7660"/>
        <v>0</v>
      </c>
      <c r="Z3816" s="5">
        <f t="shared" si="7660"/>
        <v>0</v>
      </c>
      <c r="AA3816" s="5">
        <f t="shared" si="7660"/>
        <v>0</v>
      </c>
      <c r="AB3816" s="5">
        <f t="shared" si="7660"/>
        <v>0</v>
      </c>
      <c r="AC3816" s="5">
        <f t="shared" si="7660"/>
        <v>0</v>
      </c>
      <c r="AD3816" s="5">
        <f t="shared" si="7609"/>
        <v>17.600000000000001</v>
      </c>
      <c r="AE3816" s="5">
        <f t="shared" si="7610"/>
        <v>17.600000000000001</v>
      </c>
      <c r="AF3816" s="5">
        <f t="shared" si="7611"/>
        <v>17.600000000000001</v>
      </c>
      <c r="AG3816" s="5">
        <f t="shared" si="7660"/>
        <v>0</v>
      </c>
      <c r="AH3816" s="5">
        <f t="shared" si="7660"/>
        <v>0</v>
      </c>
      <c r="AI3816" s="5">
        <f t="shared" si="7612"/>
        <v>17.600000000000001</v>
      </c>
      <c r="AJ3816" s="5">
        <f t="shared" si="7613"/>
        <v>17.600000000000001</v>
      </c>
      <c r="AK3816" s="5">
        <f t="shared" si="7614"/>
        <v>17.600000000000001</v>
      </c>
      <c r="AL3816" s="5">
        <f t="shared" si="7660"/>
        <v>0</v>
      </c>
      <c r="AM3816" s="5">
        <f t="shared" si="7660"/>
        <v>0</v>
      </c>
      <c r="AN3816" s="5">
        <f t="shared" si="7660"/>
        <v>0</v>
      </c>
      <c r="AO3816" s="5">
        <f t="shared" si="7660"/>
        <v>0</v>
      </c>
      <c r="AP3816" s="5">
        <f t="shared" si="7660"/>
        <v>0</v>
      </c>
      <c r="AQ3816" s="5">
        <f t="shared" si="7600"/>
        <v>17.600000000000001</v>
      </c>
      <c r="AR3816" s="5">
        <f t="shared" si="7615"/>
        <v>17.600000000000001</v>
      </c>
      <c r="AS3816" s="5">
        <f t="shared" si="7616"/>
        <v>17.600000000000001</v>
      </c>
      <c r="AT3816" s="5">
        <f t="shared" si="7660"/>
        <v>0</v>
      </c>
      <c r="AU3816" s="5">
        <f t="shared" si="7617"/>
        <v>17.600000000000001</v>
      </c>
      <c r="AV3816" s="5">
        <f t="shared" si="7660"/>
        <v>0</v>
      </c>
      <c r="AW3816" s="5">
        <f t="shared" si="7660"/>
        <v>0</v>
      </c>
      <c r="AX3816" s="5">
        <f t="shared" si="7660"/>
        <v>0</v>
      </c>
      <c r="AY3816" s="5">
        <f t="shared" si="7660"/>
        <v>0</v>
      </c>
      <c r="AZ3816" s="5">
        <f t="shared" si="7660"/>
        <v>0</v>
      </c>
      <c r="BA3816" s="5">
        <f t="shared" si="7660"/>
        <v>0</v>
      </c>
      <c r="BB3816" s="5">
        <f t="shared" si="7660"/>
        <v>0</v>
      </c>
      <c r="BC3816" s="5">
        <f t="shared" si="7660"/>
        <v>0</v>
      </c>
      <c r="BD3816" s="5">
        <f t="shared" si="7660"/>
        <v>0</v>
      </c>
      <c r="BE3816" s="5">
        <f t="shared" si="7660"/>
        <v>0</v>
      </c>
      <c r="BF3816" s="5">
        <f t="shared" si="7660"/>
        <v>0</v>
      </c>
      <c r="BG3816" s="5">
        <f t="shared" si="7601"/>
        <v>17.600000000000001</v>
      </c>
      <c r="BH3816" s="5">
        <f t="shared" si="7602"/>
        <v>17.600000000000001</v>
      </c>
      <c r="BI3816" s="5">
        <f t="shared" si="7603"/>
        <v>17.600000000000001</v>
      </c>
      <c r="BJ3816" s="5">
        <f t="shared" si="7660"/>
        <v>0</v>
      </c>
    </row>
    <row r="3817" spans="1:62" ht="31.5" x14ac:dyDescent="0.25">
      <c r="A3817" s="4" t="s">
        <v>439</v>
      </c>
      <c r="B3817" s="4" t="s">
        <v>178</v>
      </c>
      <c r="C3817" s="4" t="s">
        <v>43</v>
      </c>
      <c r="D3817" s="4" t="s">
        <v>450</v>
      </c>
      <c r="E3817" s="4" t="s">
        <v>17</v>
      </c>
      <c r="F3817" s="15" t="s">
        <v>631</v>
      </c>
      <c r="G3817" s="5">
        <v>17.600000000000001</v>
      </c>
      <c r="H3817" s="5">
        <v>17.600000000000001</v>
      </c>
      <c r="I3817" s="5">
        <v>17.600000000000001</v>
      </c>
      <c r="J3817" s="5"/>
      <c r="K3817" s="5"/>
      <c r="L3817" s="5"/>
      <c r="M3817" s="5">
        <f t="shared" si="7605"/>
        <v>17.600000000000001</v>
      </c>
      <c r="N3817" s="5">
        <f t="shared" si="7606"/>
        <v>17.600000000000001</v>
      </c>
      <c r="O3817" s="5">
        <f t="shared" si="7607"/>
        <v>17.600000000000001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>
        <f t="shared" si="7609"/>
        <v>17.600000000000001</v>
      </c>
      <c r="AE3817" s="5">
        <f t="shared" si="7610"/>
        <v>17.600000000000001</v>
      </c>
      <c r="AF3817" s="5">
        <f t="shared" si="7611"/>
        <v>17.600000000000001</v>
      </c>
      <c r="AG3817" s="5"/>
      <c r="AH3817" s="5"/>
      <c r="AI3817" s="5">
        <f t="shared" si="7612"/>
        <v>17.600000000000001</v>
      </c>
      <c r="AJ3817" s="5">
        <f t="shared" si="7613"/>
        <v>17.600000000000001</v>
      </c>
      <c r="AK3817" s="5">
        <f t="shared" si="7614"/>
        <v>17.600000000000001</v>
      </c>
      <c r="AL3817" s="5"/>
      <c r="AM3817" s="5"/>
      <c r="AN3817" s="5"/>
      <c r="AO3817" s="5"/>
      <c r="AP3817" s="5"/>
      <c r="AQ3817" s="5">
        <f t="shared" si="7600"/>
        <v>17.600000000000001</v>
      </c>
      <c r="AR3817" s="5">
        <f t="shared" si="7615"/>
        <v>17.600000000000001</v>
      </c>
      <c r="AS3817" s="5">
        <f t="shared" si="7616"/>
        <v>17.600000000000001</v>
      </c>
      <c r="AT3817" s="5"/>
      <c r="AU3817" s="5">
        <f t="shared" si="7617"/>
        <v>17.600000000000001</v>
      </c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>
        <f t="shared" si="7601"/>
        <v>17.600000000000001</v>
      </c>
      <c r="BH3817" s="5">
        <f t="shared" si="7602"/>
        <v>17.600000000000001</v>
      </c>
      <c r="BI3817" s="5">
        <f t="shared" si="7603"/>
        <v>17.600000000000001</v>
      </c>
      <c r="BJ3817" s="5"/>
    </row>
    <row r="3818" spans="1:62" x14ac:dyDescent="0.25">
      <c r="A3818" s="4" t="s">
        <v>439</v>
      </c>
      <c r="B3818" s="4" t="s">
        <v>178</v>
      </c>
      <c r="C3818" s="4" t="s">
        <v>43</v>
      </c>
      <c r="D3818" s="4" t="s">
        <v>454</v>
      </c>
      <c r="E3818" s="4"/>
      <c r="F3818" s="15" t="s">
        <v>741</v>
      </c>
      <c r="G3818" s="5">
        <f>G3819</f>
        <v>7074.5</v>
      </c>
      <c r="H3818" s="5">
        <f t="shared" ref="H3818:BJ3819" si="7661">H3819</f>
        <v>7074.5</v>
      </c>
      <c r="I3818" s="5">
        <f t="shared" si="7661"/>
        <v>7074.5</v>
      </c>
      <c r="J3818" s="5">
        <f t="shared" si="7661"/>
        <v>0</v>
      </c>
      <c r="K3818" s="5">
        <f t="shared" si="7661"/>
        <v>0</v>
      </c>
      <c r="L3818" s="5">
        <f t="shared" si="7661"/>
        <v>0</v>
      </c>
      <c r="M3818" s="5">
        <f t="shared" si="7605"/>
        <v>7074.5</v>
      </c>
      <c r="N3818" s="5">
        <f t="shared" si="7606"/>
        <v>7074.5</v>
      </c>
      <c r="O3818" s="5">
        <f t="shared" si="7607"/>
        <v>7074.5</v>
      </c>
      <c r="P3818" s="5">
        <f t="shared" si="7661"/>
        <v>0</v>
      </c>
      <c r="Q3818" s="5">
        <f t="shared" si="7661"/>
        <v>0</v>
      </c>
      <c r="R3818" s="5">
        <f t="shared" si="7661"/>
        <v>0</v>
      </c>
      <c r="S3818" s="5">
        <f t="shared" si="7661"/>
        <v>0</v>
      </c>
      <c r="T3818" s="5">
        <f t="shared" si="7661"/>
        <v>0</v>
      </c>
      <c r="U3818" s="5">
        <f t="shared" si="7661"/>
        <v>0</v>
      </c>
      <c r="V3818" s="5">
        <f t="shared" si="7661"/>
        <v>0</v>
      </c>
      <c r="W3818" s="5">
        <f t="shared" si="7661"/>
        <v>0</v>
      </c>
      <c r="X3818" s="5">
        <f t="shared" si="7661"/>
        <v>0</v>
      </c>
      <c r="Y3818" s="5">
        <f t="shared" si="7661"/>
        <v>0</v>
      </c>
      <c r="Z3818" s="5">
        <f t="shared" si="7661"/>
        <v>0</v>
      </c>
      <c r="AA3818" s="5">
        <f t="shared" si="7661"/>
        <v>0</v>
      </c>
      <c r="AB3818" s="5">
        <f t="shared" si="7661"/>
        <v>0</v>
      </c>
      <c r="AC3818" s="5">
        <f t="shared" si="7661"/>
        <v>0</v>
      </c>
      <c r="AD3818" s="5">
        <f t="shared" si="7609"/>
        <v>7074.5</v>
      </c>
      <c r="AE3818" s="5">
        <f t="shared" si="7610"/>
        <v>7074.5</v>
      </c>
      <c r="AF3818" s="5">
        <f t="shared" si="7611"/>
        <v>7074.5</v>
      </c>
      <c r="AG3818" s="5">
        <f t="shared" si="7661"/>
        <v>0</v>
      </c>
      <c r="AH3818" s="5">
        <f t="shared" si="7661"/>
        <v>0</v>
      </c>
      <c r="AI3818" s="5">
        <f t="shared" si="7612"/>
        <v>7074.5</v>
      </c>
      <c r="AJ3818" s="5">
        <f t="shared" si="7613"/>
        <v>7074.5</v>
      </c>
      <c r="AK3818" s="5">
        <f t="shared" si="7614"/>
        <v>7074.5</v>
      </c>
      <c r="AL3818" s="5">
        <f t="shared" si="7661"/>
        <v>0</v>
      </c>
      <c r="AM3818" s="5">
        <f t="shared" si="7661"/>
        <v>0</v>
      </c>
      <c r="AN3818" s="5">
        <f t="shared" si="7661"/>
        <v>0</v>
      </c>
      <c r="AO3818" s="5">
        <f t="shared" si="7661"/>
        <v>0</v>
      </c>
      <c r="AP3818" s="5">
        <f t="shared" si="7661"/>
        <v>0</v>
      </c>
      <c r="AQ3818" s="5">
        <f t="shared" si="7600"/>
        <v>7074.5</v>
      </c>
      <c r="AR3818" s="5">
        <f t="shared" si="7615"/>
        <v>7074.5</v>
      </c>
      <c r="AS3818" s="5">
        <f t="shared" si="7616"/>
        <v>7074.5</v>
      </c>
      <c r="AT3818" s="5">
        <f t="shared" si="7661"/>
        <v>0</v>
      </c>
      <c r="AU3818" s="5">
        <f t="shared" si="7617"/>
        <v>7074.5</v>
      </c>
      <c r="AV3818" s="5">
        <f t="shared" si="7661"/>
        <v>0</v>
      </c>
      <c r="AW3818" s="5">
        <f t="shared" si="7661"/>
        <v>0</v>
      </c>
      <c r="AX3818" s="5">
        <f t="shared" si="7661"/>
        <v>0</v>
      </c>
      <c r="AY3818" s="5">
        <f t="shared" si="7661"/>
        <v>0</v>
      </c>
      <c r="AZ3818" s="5">
        <f t="shared" si="7661"/>
        <v>0</v>
      </c>
      <c r="BA3818" s="5">
        <f t="shared" si="7661"/>
        <v>0</v>
      </c>
      <c r="BB3818" s="5">
        <f t="shared" si="7661"/>
        <v>0</v>
      </c>
      <c r="BC3818" s="5">
        <f t="shared" si="7661"/>
        <v>0</v>
      </c>
      <c r="BD3818" s="5">
        <f t="shared" si="7661"/>
        <v>0</v>
      </c>
      <c r="BE3818" s="5">
        <f t="shared" si="7661"/>
        <v>0</v>
      </c>
      <c r="BF3818" s="5">
        <f t="shared" si="7661"/>
        <v>0</v>
      </c>
      <c r="BG3818" s="5">
        <f t="shared" si="7601"/>
        <v>7074.5</v>
      </c>
      <c r="BH3818" s="5">
        <f t="shared" si="7602"/>
        <v>7074.5</v>
      </c>
      <c r="BI3818" s="5">
        <f t="shared" si="7603"/>
        <v>7074.5</v>
      </c>
      <c r="BJ3818" s="5">
        <f t="shared" si="7661"/>
        <v>0</v>
      </c>
    </row>
    <row r="3819" spans="1:62" x14ac:dyDescent="0.25">
      <c r="A3819" s="4" t="s">
        <v>439</v>
      </c>
      <c r="B3819" s="4" t="s">
        <v>178</v>
      </c>
      <c r="C3819" s="4" t="s">
        <v>43</v>
      </c>
      <c r="D3819" s="4" t="s">
        <v>454</v>
      </c>
      <c r="E3819" s="4" t="s">
        <v>145</v>
      </c>
      <c r="F3819" s="15" t="s">
        <v>632</v>
      </c>
      <c r="G3819" s="5">
        <f>G3820</f>
        <v>7074.5</v>
      </c>
      <c r="H3819" s="5">
        <f t="shared" si="7661"/>
        <v>7074.5</v>
      </c>
      <c r="I3819" s="5">
        <f t="shared" si="7661"/>
        <v>7074.5</v>
      </c>
      <c r="J3819" s="5">
        <f t="shared" si="7661"/>
        <v>0</v>
      </c>
      <c r="K3819" s="5">
        <f t="shared" si="7661"/>
        <v>0</v>
      </c>
      <c r="L3819" s="5">
        <f t="shared" si="7661"/>
        <v>0</v>
      </c>
      <c r="M3819" s="5">
        <f t="shared" si="7605"/>
        <v>7074.5</v>
      </c>
      <c r="N3819" s="5">
        <f t="shared" si="7606"/>
        <v>7074.5</v>
      </c>
      <c r="O3819" s="5">
        <f t="shared" si="7607"/>
        <v>7074.5</v>
      </c>
      <c r="P3819" s="5">
        <f t="shared" si="7661"/>
        <v>0</v>
      </c>
      <c r="Q3819" s="5">
        <f t="shared" si="7661"/>
        <v>0</v>
      </c>
      <c r="R3819" s="5">
        <f t="shared" si="7661"/>
        <v>0</v>
      </c>
      <c r="S3819" s="5">
        <f t="shared" si="7661"/>
        <v>0</v>
      </c>
      <c r="T3819" s="5">
        <f t="shared" si="7661"/>
        <v>0</v>
      </c>
      <c r="U3819" s="5">
        <f t="shared" si="7661"/>
        <v>0</v>
      </c>
      <c r="V3819" s="5">
        <f t="shared" si="7661"/>
        <v>0</v>
      </c>
      <c r="W3819" s="5">
        <f t="shared" si="7661"/>
        <v>0</v>
      </c>
      <c r="X3819" s="5">
        <f t="shared" si="7661"/>
        <v>0</v>
      </c>
      <c r="Y3819" s="5">
        <f t="shared" si="7661"/>
        <v>0</v>
      </c>
      <c r="Z3819" s="5">
        <f t="shared" si="7661"/>
        <v>0</v>
      </c>
      <c r="AA3819" s="5">
        <f t="shared" si="7661"/>
        <v>0</v>
      </c>
      <c r="AB3819" s="5">
        <f t="shared" si="7661"/>
        <v>0</v>
      </c>
      <c r="AC3819" s="5">
        <f t="shared" si="7661"/>
        <v>0</v>
      </c>
      <c r="AD3819" s="5">
        <f t="shared" si="7609"/>
        <v>7074.5</v>
      </c>
      <c r="AE3819" s="5">
        <f t="shared" si="7610"/>
        <v>7074.5</v>
      </c>
      <c r="AF3819" s="5">
        <f t="shared" si="7611"/>
        <v>7074.5</v>
      </c>
      <c r="AG3819" s="5">
        <f t="shared" si="7661"/>
        <v>0</v>
      </c>
      <c r="AH3819" s="5">
        <f t="shared" si="7661"/>
        <v>0</v>
      </c>
      <c r="AI3819" s="5">
        <f t="shared" si="7612"/>
        <v>7074.5</v>
      </c>
      <c r="AJ3819" s="5">
        <f t="shared" si="7613"/>
        <v>7074.5</v>
      </c>
      <c r="AK3819" s="5">
        <f t="shared" si="7614"/>
        <v>7074.5</v>
      </c>
      <c r="AL3819" s="5">
        <f t="shared" si="7661"/>
        <v>0</v>
      </c>
      <c r="AM3819" s="5">
        <f t="shared" si="7661"/>
        <v>0</v>
      </c>
      <c r="AN3819" s="5">
        <f t="shared" si="7661"/>
        <v>0</v>
      </c>
      <c r="AO3819" s="5">
        <f t="shared" si="7661"/>
        <v>0</v>
      </c>
      <c r="AP3819" s="5">
        <f t="shared" si="7661"/>
        <v>0</v>
      </c>
      <c r="AQ3819" s="5">
        <f t="shared" si="7600"/>
        <v>7074.5</v>
      </c>
      <c r="AR3819" s="5">
        <f t="shared" si="7615"/>
        <v>7074.5</v>
      </c>
      <c r="AS3819" s="5">
        <f t="shared" si="7616"/>
        <v>7074.5</v>
      </c>
      <c r="AT3819" s="5">
        <f t="shared" si="7661"/>
        <v>0</v>
      </c>
      <c r="AU3819" s="5">
        <f t="shared" si="7617"/>
        <v>7074.5</v>
      </c>
      <c r="AV3819" s="5">
        <f t="shared" si="7661"/>
        <v>0</v>
      </c>
      <c r="AW3819" s="5">
        <f t="shared" si="7661"/>
        <v>0</v>
      </c>
      <c r="AX3819" s="5">
        <f t="shared" si="7661"/>
        <v>0</v>
      </c>
      <c r="AY3819" s="5">
        <f t="shared" si="7661"/>
        <v>0</v>
      </c>
      <c r="AZ3819" s="5">
        <f t="shared" si="7661"/>
        <v>0</v>
      </c>
      <c r="BA3819" s="5">
        <f t="shared" si="7661"/>
        <v>0</v>
      </c>
      <c r="BB3819" s="5">
        <f t="shared" si="7661"/>
        <v>0</v>
      </c>
      <c r="BC3819" s="5">
        <f t="shared" si="7661"/>
        <v>0</v>
      </c>
      <c r="BD3819" s="5">
        <f t="shared" si="7661"/>
        <v>0</v>
      </c>
      <c r="BE3819" s="5">
        <f t="shared" si="7661"/>
        <v>0</v>
      </c>
      <c r="BF3819" s="5">
        <f t="shared" si="7661"/>
        <v>0</v>
      </c>
      <c r="BG3819" s="5">
        <f t="shared" si="7601"/>
        <v>7074.5</v>
      </c>
      <c r="BH3819" s="5">
        <f t="shared" si="7602"/>
        <v>7074.5</v>
      </c>
      <c r="BI3819" s="5">
        <f t="shared" si="7603"/>
        <v>7074.5</v>
      </c>
      <c r="BJ3819" s="5">
        <f t="shared" si="7661"/>
        <v>0</v>
      </c>
    </row>
    <row r="3820" spans="1:62" ht="31.5" x14ac:dyDescent="0.25">
      <c r="A3820" s="4" t="s">
        <v>439</v>
      </c>
      <c r="B3820" s="4" t="s">
        <v>178</v>
      </c>
      <c r="C3820" s="4" t="s">
        <v>43</v>
      </c>
      <c r="D3820" s="4" t="s">
        <v>454</v>
      </c>
      <c r="E3820" s="4" t="s">
        <v>441</v>
      </c>
      <c r="F3820" s="15" t="s">
        <v>634</v>
      </c>
      <c r="G3820" s="5">
        <v>7074.5</v>
      </c>
      <c r="H3820" s="5">
        <v>7074.5</v>
      </c>
      <c r="I3820" s="5">
        <v>7074.5</v>
      </c>
      <c r="J3820" s="5"/>
      <c r="K3820" s="5"/>
      <c r="L3820" s="5"/>
      <c r="M3820" s="5">
        <f t="shared" si="7605"/>
        <v>7074.5</v>
      </c>
      <c r="N3820" s="5">
        <f t="shared" si="7606"/>
        <v>7074.5</v>
      </c>
      <c r="O3820" s="5">
        <f t="shared" si="7607"/>
        <v>7074.5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>
        <f t="shared" si="7609"/>
        <v>7074.5</v>
      </c>
      <c r="AE3820" s="5">
        <f t="shared" si="7610"/>
        <v>7074.5</v>
      </c>
      <c r="AF3820" s="5">
        <f t="shared" si="7611"/>
        <v>7074.5</v>
      </c>
      <c r="AG3820" s="5"/>
      <c r="AH3820" s="5"/>
      <c r="AI3820" s="5">
        <f t="shared" si="7612"/>
        <v>7074.5</v>
      </c>
      <c r="AJ3820" s="5">
        <f t="shared" si="7613"/>
        <v>7074.5</v>
      </c>
      <c r="AK3820" s="5">
        <f t="shared" si="7614"/>
        <v>7074.5</v>
      </c>
      <c r="AL3820" s="5"/>
      <c r="AM3820" s="5"/>
      <c r="AN3820" s="5"/>
      <c r="AO3820" s="5"/>
      <c r="AP3820" s="5"/>
      <c r="AQ3820" s="5">
        <f t="shared" si="7600"/>
        <v>7074.5</v>
      </c>
      <c r="AR3820" s="5">
        <f t="shared" si="7615"/>
        <v>7074.5</v>
      </c>
      <c r="AS3820" s="5">
        <f t="shared" si="7616"/>
        <v>7074.5</v>
      </c>
      <c r="AT3820" s="5"/>
      <c r="AU3820" s="5">
        <f t="shared" si="7617"/>
        <v>7074.5</v>
      </c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>
        <f t="shared" si="7601"/>
        <v>7074.5</v>
      </c>
      <c r="BH3820" s="5">
        <f t="shared" si="7602"/>
        <v>7074.5</v>
      </c>
      <c r="BI3820" s="5">
        <f t="shared" si="7603"/>
        <v>7074.5</v>
      </c>
      <c r="BJ3820" s="5"/>
    </row>
    <row r="3821" spans="1:62" ht="63" x14ac:dyDescent="0.25">
      <c r="A3821" s="4" t="s">
        <v>439</v>
      </c>
      <c r="B3821" s="4" t="s">
        <v>178</v>
      </c>
      <c r="C3821" s="4" t="s">
        <v>43</v>
      </c>
      <c r="D3821" s="4" t="s">
        <v>177</v>
      </c>
      <c r="E3821" s="4"/>
      <c r="F3821" s="15" t="s">
        <v>744</v>
      </c>
      <c r="G3821" s="5">
        <f>G3822+G3825</f>
        <v>1644</v>
      </c>
      <c r="H3821" s="5">
        <f t="shared" ref="H3821:BJ3821" si="7662">H3822+H3825</f>
        <v>1644</v>
      </c>
      <c r="I3821" s="5">
        <f t="shared" si="7662"/>
        <v>1644</v>
      </c>
      <c r="J3821" s="5">
        <f t="shared" ref="J3821:L3821" si="7663">J3822+J3825</f>
        <v>0</v>
      </c>
      <c r="K3821" s="5">
        <f t="shared" si="7663"/>
        <v>0</v>
      </c>
      <c r="L3821" s="5">
        <f t="shared" si="7663"/>
        <v>0</v>
      </c>
      <c r="M3821" s="5">
        <f t="shared" si="7605"/>
        <v>1644</v>
      </c>
      <c r="N3821" s="5">
        <f t="shared" si="7606"/>
        <v>1644</v>
      </c>
      <c r="O3821" s="5">
        <f t="shared" si="7607"/>
        <v>1644</v>
      </c>
      <c r="P3821" s="5">
        <f t="shared" ref="P3821:AC3821" si="7664">P3822+P3825</f>
        <v>0</v>
      </c>
      <c r="Q3821" s="5">
        <f t="shared" si="7664"/>
        <v>0</v>
      </c>
      <c r="R3821" s="5">
        <f t="shared" si="7664"/>
        <v>0</v>
      </c>
      <c r="S3821" s="5">
        <f t="shared" si="7664"/>
        <v>0</v>
      </c>
      <c r="T3821" s="5">
        <f t="shared" si="7664"/>
        <v>0</v>
      </c>
      <c r="U3821" s="5">
        <f t="shared" si="7664"/>
        <v>0</v>
      </c>
      <c r="V3821" s="5">
        <f t="shared" ref="V3821" si="7665">V3822+V3825</f>
        <v>0</v>
      </c>
      <c r="W3821" s="5">
        <f t="shared" si="7664"/>
        <v>0</v>
      </c>
      <c r="X3821" s="5">
        <f t="shared" si="7664"/>
        <v>0</v>
      </c>
      <c r="Y3821" s="5">
        <f t="shared" si="7664"/>
        <v>0</v>
      </c>
      <c r="Z3821" s="5">
        <f t="shared" si="7664"/>
        <v>0</v>
      </c>
      <c r="AA3821" s="5">
        <f t="shared" si="7664"/>
        <v>0</v>
      </c>
      <c r="AB3821" s="5">
        <f t="shared" si="7664"/>
        <v>0</v>
      </c>
      <c r="AC3821" s="5">
        <f t="shared" si="7664"/>
        <v>0</v>
      </c>
      <c r="AD3821" s="5">
        <f t="shared" si="7609"/>
        <v>1644</v>
      </c>
      <c r="AE3821" s="5">
        <f t="shared" si="7610"/>
        <v>1644</v>
      </c>
      <c r="AF3821" s="5">
        <f t="shared" si="7611"/>
        <v>1644</v>
      </c>
      <c r="AG3821" s="5">
        <f t="shared" ref="AG3821:AH3821" si="7666">AG3822+AG3825</f>
        <v>0</v>
      </c>
      <c r="AH3821" s="5">
        <f t="shared" si="7666"/>
        <v>0</v>
      </c>
      <c r="AI3821" s="5">
        <f t="shared" si="7612"/>
        <v>1644</v>
      </c>
      <c r="AJ3821" s="5">
        <f t="shared" si="7613"/>
        <v>1644</v>
      </c>
      <c r="AK3821" s="5">
        <f t="shared" si="7614"/>
        <v>1644</v>
      </c>
      <c r="AL3821" s="5">
        <f t="shared" ref="AL3821" si="7667">AL3822+AL3825</f>
        <v>0</v>
      </c>
      <c r="AM3821" s="5">
        <f t="shared" ref="AM3821:AP3821" si="7668">AM3822+AM3825</f>
        <v>0</v>
      </c>
      <c r="AN3821" s="5">
        <f t="shared" si="7668"/>
        <v>0</v>
      </c>
      <c r="AO3821" s="5">
        <f t="shared" si="7668"/>
        <v>0</v>
      </c>
      <c r="AP3821" s="5">
        <f t="shared" si="7668"/>
        <v>0</v>
      </c>
      <c r="AQ3821" s="5">
        <f t="shared" si="7600"/>
        <v>1644</v>
      </c>
      <c r="AR3821" s="5">
        <f t="shared" si="7615"/>
        <v>1644</v>
      </c>
      <c r="AS3821" s="5">
        <f t="shared" si="7616"/>
        <v>1644</v>
      </c>
      <c r="AT3821" s="5">
        <f t="shared" ref="AT3821" si="7669">AT3822+AT3825</f>
        <v>0</v>
      </c>
      <c r="AU3821" s="5">
        <f t="shared" si="7617"/>
        <v>1644</v>
      </c>
      <c r="AV3821" s="5">
        <f t="shared" ref="AV3821" si="7670">AV3822+AV3825</f>
        <v>0</v>
      </c>
      <c r="AW3821" s="5">
        <f t="shared" ref="AW3821:BF3821" si="7671">AW3822+AW3825</f>
        <v>0</v>
      </c>
      <c r="AX3821" s="5">
        <f t="shared" si="7671"/>
        <v>0</v>
      </c>
      <c r="AY3821" s="5">
        <f t="shared" si="7671"/>
        <v>0</v>
      </c>
      <c r="AZ3821" s="5">
        <f t="shared" si="7671"/>
        <v>0</v>
      </c>
      <c r="BA3821" s="5">
        <f t="shared" si="7671"/>
        <v>0</v>
      </c>
      <c r="BB3821" s="5">
        <f t="shared" si="7671"/>
        <v>0</v>
      </c>
      <c r="BC3821" s="5">
        <f t="shared" si="7671"/>
        <v>0</v>
      </c>
      <c r="BD3821" s="5">
        <f t="shared" si="7671"/>
        <v>0</v>
      </c>
      <c r="BE3821" s="5">
        <f t="shared" si="7671"/>
        <v>0</v>
      </c>
      <c r="BF3821" s="5">
        <f t="shared" si="7671"/>
        <v>0</v>
      </c>
      <c r="BG3821" s="5">
        <f t="shared" si="7601"/>
        <v>1644</v>
      </c>
      <c r="BH3821" s="5">
        <f t="shared" si="7602"/>
        <v>1644</v>
      </c>
      <c r="BI3821" s="5">
        <f t="shared" si="7603"/>
        <v>1644</v>
      </c>
      <c r="BJ3821" s="5">
        <f t="shared" si="7662"/>
        <v>0</v>
      </c>
    </row>
    <row r="3822" spans="1:62" ht="31.5" x14ac:dyDescent="0.25">
      <c r="A3822" s="4" t="s">
        <v>439</v>
      </c>
      <c r="B3822" s="4" t="s">
        <v>178</v>
      </c>
      <c r="C3822" s="4" t="s">
        <v>43</v>
      </c>
      <c r="D3822" s="4" t="s">
        <v>168</v>
      </c>
      <c r="E3822" s="4"/>
      <c r="F3822" s="15" t="s">
        <v>745</v>
      </c>
      <c r="G3822" s="5">
        <f>G3823</f>
        <v>1462.1</v>
      </c>
      <c r="H3822" s="5">
        <f t="shared" ref="H3822:BJ3823" si="7672">H3823</f>
        <v>1462.1</v>
      </c>
      <c r="I3822" s="5">
        <f t="shared" si="7672"/>
        <v>1462.1</v>
      </c>
      <c r="J3822" s="5">
        <f t="shared" si="7672"/>
        <v>0</v>
      </c>
      <c r="K3822" s="5">
        <f t="shared" si="7672"/>
        <v>0</v>
      </c>
      <c r="L3822" s="5">
        <f t="shared" si="7672"/>
        <v>0</v>
      </c>
      <c r="M3822" s="5">
        <f t="shared" si="7605"/>
        <v>1462.1</v>
      </c>
      <c r="N3822" s="5">
        <f t="shared" si="7606"/>
        <v>1462.1</v>
      </c>
      <c r="O3822" s="5">
        <f t="shared" si="7607"/>
        <v>1462.1</v>
      </c>
      <c r="P3822" s="5">
        <f t="shared" si="7672"/>
        <v>0</v>
      </c>
      <c r="Q3822" s="5">
        <f t="shared" si="7672"/>
        <v>0</v>
      </c>
      <c r="R3822" s="5">
        <f t="shared" si="7672"/>
        <v>0</v>
      </c>
      <c r="S3822" s="5">
        <f t="shared" si="7672"/>
        <v>0</v>
      </c>
      <c r="T3822" s="5">
        <f t="shared" si="7672"/>
        <v>0</v>
      </c>
      <c r="U3822" s="5">
        <f t="shared" si="7672"/>
        <v>0</v>
      </c>
      <c r="V3822" s="5">
        <f t="shared" si="7672"/>
        <v>0</v>
      </c>
      <c r="W3822" s="5">
        <f t="shared" si="7672"/>
        <v>0</v>
      </c>
      <c r="X3822" s="5">
        <f t="shared" si="7672"/>
        <v>0</v>
      </c>
      <c r="Y3822" s="5">
        <f t="shared" si="7672"/>
        <v>0</v>
      </c>
      <c r="Z3822" s="5">
        <f t="shared" si="7672"/>
        <v>0</v>
      </c>
      <c r="AA3822" s="5">
        <f t="shared" si="7672"/>
        <v>0</v>
      </c>
      <c r="AB3822" s="5">
        <f t="shared" si="7672"/>
        <v>0</v>
      </c>
      <c r="AC3822" s="5">
        <f t="shared" si="7672"/>
        <v>0</v>
      </c>
      <c r="AD3822" s="5">
        <f t="shared" si="7609"/>
        <v>1462.1</v>
      </c>
      <c r="AE3822" s="5">
        <f t="shared" si="7610"/>
        <v>1462.1</v>
      </c>
      <c r="AF3822" s="5">
        <f t="shared" si="7611"/>
        <v>1462.1</v>
      </c>
      <c r="AG3822" s="5">
        <f t="shared" si="7672"/>
        <v>0</v>
      </c>
      <c r="AH3822" s="5">
        <f t="shared" si="7672"/>
        <v>0</v>
      </c>
      <c r="AI3822" s="5">
        <f t="shared" si="7612"/>
        <v>1462.1</v>
      </c>
      <c r="AJ3822" s="5">
        <f t="shared" si="7613"/>
        <v>1462.1</v>
      </c>
      <c r="AK3822" s="5">
        <f t="shared" si="7614"/>
        <v>1462.1</v>
      </c>
      <c r="AL3822" s="5">
        <f t="shared" si="7672"/>
        <v>0</v>
      </c>
      <c r="AM3822" s="5">
        <f t="shared" si="7672"/>
        <v>0</v>
      </c>
      <c r="AN3822" s="5">
        <f t="shared" si="7672"/>
        <v>0</v>
      </c>
      <c r="AO3822" s="5">
        <f t="shared" si="7672"/>
        <v>0</v>
      </c>
      <c r="AP3822" s="5">
        <f t="shared" si="7672"/>
        <v>0</v>
      </c>
      <c r="AQ3822" s="5">
        <f t="shared" si="7600"/>
        <v>1462.1</v>
      </c>
      <c r="AR3822" s="5">
        <f t="shared" si="7615"/>
        <v>1462.1</v>
      </c>
      <c r="AS3822" s="5">
        <f t="shared" si="7616"/>
        <v>1462.1</v>
      </c>
      <c r="AT3822" s="5">
        <f t="shared" si="7672"/>
        <v>0</v>
      </c>
      <c r="AU3822" s="5">
        <f t="shared" si="7617"/>
        <v>1462.1</v>
      </c>
      <c r="AV3822" s="5">
        <f t="shared" si="7672"/>
        <v>0</v>
      </c>
      <c r="AW3822" s="5">
        <f t="shared" si="7672"/>
        <v>0</v>
      </c>
      <c r="AX3822" s="5">
        <f t="shared" si="7672"/>
        <v>0</v>
      </c>
      <c r="AY3822" s="5">
        <f t="shared" si="7672"/>
        <v>0</v>
      </c>
      <c r="AZ3822" s="5">
        <f t="shared" si="7672"/>
        <v>0</v>
      </c>
      <c r="BA3822" s="5">
        <f t="shared" si="7672"/>
        <v>0</v>
      </c>
      <c r="BB3822" s="5">
        <f t="shared" si="7672"/>
        <v>0</v>
      </c>
      <c r="BC3822" s="5">
        <f t="shared" si="7672"/>
        <v>0</v>
      </c>
      <c r="BD3822" s="5">
        <f t="shared" si="7672"/>
        <v>0</v>
      </c>
      <c r="BE3822" s="5">
        <f t="shared" si="7672"/>
        <v>0</v>
      </c>
      <c r="BF3822" s="5">
        <f t="shared" si="7672"/>
        <v>0</v>
      </c>
      <c r="BG3822" s="5">
        <f t="shared" si="7601"/>
        <v>1462.1</v>
      </c>
      <c r="BH3822" s="5">
        <f t="shared" si="7602"/>
        <v>1462.1</v>
      </c>
      <c r="BI3822" s="5">
        <f t="shared" si="7603"/>
        <v>1462.1</v>
      </c>
      <c r="BJ3822" s="5">
        <f t="shared" si="7672"/>
        <v>0</v>
      </c>
    </row>
    <row r="3823" spans="1:62" ht="31.5" x14ac:dyDescent="0.25">
      <c r="A3823" s="4" t="s">
        <v>439</v>
      </c>
      <c r="B3823" s="4" t="s">
        <v>178</v>
      </c>
      <c r="C3823" s="4" t="s">
        <v>43</v>
      </c>
      <c r="D3823" s="4" t="s">
        <v>168</v>
      </c>
      <c r="E3823" s="4" t="s">
        <v>16</v>
      </c>
      <c r="F3823" s="15" t="s">
        <v>630</v>
      </c>
      <c r="G3823" s="5">
        <f>G3824</f>
        <v>1462.1</v>
      </c>
      <c r="H3823" s="5">
        <f t="shared" si="7672"/>
        <v>1462.1</v>
      </c>
      <c r="I3823" s="5">
        <f t="shared" si="7672"/>
        <v>1462.1</v>
      </c>
      <c r="J3823" s="5">
        <f t="shared" si="7672"/>
        <v>0</v>
      </c>
      <c r="K3823" s="5">
        <f t="shared" si="7672"/>
        <v>0</v>
      </c>
      <c r="L3823" s="5">
        <f t="shared" si="7672"/>
        <v>0</v>
      </c>
      <c r="M3823" s="5">
        <f t="shared" si="7605"/>
        <v>1462.1</v>
      </c>
      <c r="N3823" s="5">
        <f t="shared" si="7606"/>
        <v>1462.1</v>
      </c>
      <c r="O3823" s="5">
        <f t="shared" si="7607"/>
        <v>1462.1</v>
      </c>
      <c r="P3823" s="5">
        <f t="shared" si="7672"/>
        <v>0</v>
      </c>
      <c r="Q3823" s="5">
        <f t="shared" si="7672"/>
        <v>0</v>
      </c>
      <c r="R3823" s="5">
        <f t="shared" si="7672"/>
        <v>0</v>
      </c>
      <c r="S3823" s="5">
        <f t="shared" si="7672"/>
        <v>0</v>
      </c>
      <c r="T3823" s="5">
        <f t="shared" si="7672"/>
        <v>0</v>
      </c>
      <c r="U3823" s="5">
        <f t="shared" si="7672"/>
        <v>0</v>
      </c>
      <c r="V3823" s="5">
        <f t="shared" si="7672"/>
        <v>0</v>
      </c>
      <c r="W3823" s="5">
        <f t="shared" si="7672"/>
        <v>0</v>
      </c>
      <c r="X3823" s="5">
        <f t="shared" si="7672"/>
        <v>0</v>
      </c>
      <c r="Y3823" s="5">
        <f t="shared" si="7672"/>
        <v>0</v>
      </c>
      <c r="Z3823" s="5">
        <f t="shared" si="7672"/>
        <v>0</v>
      </c>
      <c r="AA3823" s="5">
        <f t="shared" si="7672"/>
        <v>0</v>
      </c>
      <c r="AB3823" s="5">
        <f t="shared" si="7672"/>
        <v>0</v>
      </c>
      <c r="AC3823" s="5">
        <f t="shared" si="7672"/>
        <v>0</v>
      </c>
      <c r="AD3823" s="5">
        <f t="shared" si="7609"/>
        <v>1462.1</v>
      </c>
      <c r="AE3823" s="5">
        <f t="shared" si="7610"/>
        <v>1462.1</v>
      </c>
      <c r="AF3823" s="5">
        <f t="shared" si="7611"/>
        <v>1462.1</v>
      </c>
      <c r="AG3823" s="5">
        <f t="shared" si="7672"/>
        <v>0</v>
      </c>
      <c r="AH3823" s="5">
        <f t="shared" si="7672"/>
        <v>0</v>
      </c>
      <c r="AI3823" s="5">
        <f t="shared" si="7612"/>
        <v>1462.1</v>
      </c>
      <c r="AJ3823" s="5">
        <f t="shared" si="7613"/>
        <v>1462.1</v>
      </c>
      <c r="AK3823" s="5">
        <f t="shared" si="7614"/>
        <v>1462.1</v>
      </c>
      <c r="AL3823" s="5">
        <f t="shared" si="7672"/>
        <v>0</v>
      </c>
      <c r="AM3823" s="5">
        <f t="shared" si="7672"/>
        <v>0</v>
      </c>
      <c r="AN3823" s="5">
        <f t="shared" si="7672"/>
        <v>0</v>
      </c>
      <c r="AO3823" s="5">
        <f t="shared" si="7672"/>
        <v>0</v>
      </c>
      <c r="AP3823" s="5">
        <f t="shared" si="7672"/>
        <v>0</v>
      </c>
      <c r="AQ3823" s="5">
        <f t="shared" si="7600"/>
        <v>1462.1</v>
      </c>
      <c r="AR3823" s="5">
        <f t="shared" si="7615"/>
        <v>1462.1</v>
      </c>
      <c r="AS3823" s="5">
        <f t="shared" si="7616"/>
        <v>1462.1</v>
      </c>
      <c r="AT3823" s="5">
        <f t="shared" si="7672"/>
        <v>0</v>
      </c>
      <c r="AU3823" s="5">
        <f t="shared" si="7617"/>
        <v>1462.1</v>
      </c>
      <c r="AV3823" s="5">
        <f t="shared" si="7672"/>
        <v>0</v>
      </c>
      <c r="AW3823" s="5">
        <f t="shared" si="7672"/>
        <v>0</v>
      </c>
      <c r="AX3823" s="5">
        <f t="shared" si="7672"/>
        <v>0</v>
      </c>
      <c r="AY3823" s="5">
        <f t="shared" si="7672"/>
        <v>0</v>
      </c>
      <c r="AZ3823" s="5">
        <f t="shared" si="7672"/>
        <v>0</v>
      </c>
      <c r="BA3823" s="5">
        <f t="shared" si="7672"/>
        <v>0</v>
      </c>
      <c r="BB3823" s="5">
        <f t="shared" si="7672"/>
        <v>0</v>
      </c>
      <c r="BC3823" s="5">
        <f t="shared" si="7672"/>
        <v>0</v>
      </c>
      <c r="BD3823" s="5">
        <f t="shared" si="7672"/>
        <v>0</v>
      </c>
      <c r="BE3823" s="5">
        <f t="shared" si="7672"/>
        <v>0</v>
      </c>
      <c r="BF3823" s="5">
        <f t="shared" si="7672"/>
        <v>0</v>
      </c>
      <c r="BG3823" s="5">
        <f t="shared" si="7601"/>
        <v>1462.1</v>
      </c>
      <c r="BH3823" s="5">
        <f t="shared" si="7602"/>
        <v>1462.1</v>
      </c>
      <c r="BI3823" s="5">
        <f t="shared" si="7603"/>
        <v>1462.1</v>
      </c>
      <c r="BJ3823" s="5">
        <f t="shared" si="7672"/>
        <v>0</v>
      </c>
    </row>
    <row r="3824" spans="1:62" ht="31.5" x14ac:dyDescent="0.25">
      <c r="A3824" s="4" t="s">
        <v>439</v>
      </c>
      <c r="B3824" s="4" t="s">
        <v>178</v>
      </c>
      <c r="C3824" s="4" t="s">
        <v>43</v>
      </c>
      <c r="D3824" s="4" t="s">
        <v>168</v>
      </c>
      <c r="E3824" s="4" t="s">
        <v>17</v>
      </c>
      <c r="F3824" s="15" t="s">
        <v>631</v>
      </c>
      <c r="G3824" s="5">
        <v>1462.1</v>
      </c>
      <c r="H3824" s="5">
        <v>1462.1</v>
      </c>
      <c r="I3824" s="5">
        <v>1462.1</v>
      </c>
      <c r="J3824" s="5"/>
      <c r="K3824" s="5"/>
      <c r="L3824" s="5"/>
      <c r="M3824" s="5">
        <f t="shared" si="7605"/>
        <v>1462.1</v>
      </c>
      <c r="N3824" s="5">
        <f t="shared" si="7606"/>
        <v>1462.1</v>
      </c>
      <c r="O3824" s="5">
        <f t="shared" si="7607"/>
        <v>1462.1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>
        <f t="shared" si="7609"/>
        <v>1462.1</v>
      </c>
      <c r="AE3824" s="5">
        <f t="shared" si="7610"/>
        <v>1462.1</v>
      </c>
      <c r="AF3824" s="5">
        <f t="shared" si="7611"/>
        <v>1462.1</v>
      </c>
      <c r="AG3824" s="5"/>
      <c r="AH3824" s="5"/>
      <c r="AI3824" s="5">
        <f t="shared" si="7612"/>
        <v>1462.1</v>
      </c>
      <c r="AJ3824" s="5">
        <f t="shared" si="7613"/>
        <v>1462.1</v>
      </c>
      <c r="AK3824" s="5">
        <f t="shared" si="7614"/>
        <v>1462.1</v>
      </c>
      <c r="AL3824" s="5"/>
      <c r="AM3824" s="5"/>
      <c r="AN3824" s="5"/>
      <c r="AO3824" s="5"/>
      <c r="AP3824" s="5"/>
      <c r="AQ3824" s="5">
        <f t="shared" si="7600"/>
        <v>1462.1</v>
      </c>
      <c r="AR3824" s="5">
        <f t="shared" si="7615"/>
        <v>1462.1</v>
      </c>
      <c r="AS3824" s="5">
        <f t="shared" si="7616"/>
        <v>1462.1</v>
      </c>
      <c r="AT3824" s="5"/>
      <c r="AU3824" s="5">
        <f t="shared" si="7617"/>
        <v>1462.1</v>
      </c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>
        <f t="shared" si="7601"/>
        <v>1462.1</v>
      </c>
      <c r="BH3824" s="5">
        <f t="shared" si="7602"/>
        <v>1462.1</v>
      </c>
      <c r="BI3824" s="5">
        <f t="shared" si="7603"/>
        <v>1462.1</v>
      </c>
      <c r="BJ3824" s="5"/>
    </row>
    <row r="3825" spans="1:62" ht="47.25" x14ac:dyDescent="0.25">
      <c r="A3825" s="4" t="s">
        <v>439</v>
      </c>
      <c r="B3825" s="4" t="s">
        <v>178</v>
      </c>
      <c r="C3825" s="4" t="s">
        <v>43</v>
      </c>
      <c r="D3825" s="4" t="s">
        <v>455</v>
      </c>
      <c r="E3825" s="4"/>
      <c r="F3825" s="15" t="s">
        <v>746</v>
      </c>
      <c r="G3825" s="5">
        <f>G3826</f>
        <v>181.9</v>
      </c>
      <c r="H3825" s="5">
        <f t="shared" ref="H3825:BJ3826" si="7673">H3826</f>
        <v>181.9</v>
      </c>
      <c r="I3825" s="5">
        <f t="shared" si="7673"/>
        <v>181.9</v>
      </c>
      <c r="J3825" s="5">
        <f t="shared" si="7673"/>
        <v>0</v>
      </c>
      <c r="K3825" s="5">
        <f t="shared" si="7673"/>
        <v>0</v>
      </c>
      <c r="L3825" s="5">
        <f t="shared" si="7673"/>
        <v>0</v>
      </c>
      <c r="M3825" s="5">
        <f t="shared" si="7605"/>
        <v>181.9</v>
      </c>
      <c r="N3825" s="5">
        <f t="shared" si="7606"/>
        <v>181.9</v>
      </c>
      <c r="O3825" s="5">
        <f t="shared" si="7607"/>
        <v>181.9</v>
      </c>
      <c r="P3825" s="5">
        <f t="shared" si="7673"/>
        <v>0</v>
      </c>
      <c r="Q3825" s="5">
        <f t="shared" si="7673"/>
        <v>0</v>
      </c>
      <c r="R3825" s="5">
        <f t="shared" si="7673"/>
        <v>0</v>
      </c>
      <c r="S3825" s="5">
        <f t="shared" si="7673"/>
        <v>0</v>
      </c>
      <c r="T3825" s="5">
        <f t="shared" si="7673"/>
        <v>0</v>
      </c>
      <c r="U3825" s="5">
        <f t="shared" si="7673"/>
        <v>0</v>
      </c>
      <c r="V3825" s="5">
        <f t="shared" si="7673"/>
        <v>0</v>
      </c>
      <c r="W3825" s="5">
        <f t="shared" si="7673"/>
        <v>0</v>
      </c>
      <c r="X3825" s="5">
        <f t="shared" si="7673"/>
        <v>0</v>
      </c>
      <c r="Y3825" s="5">
        <f t="shared" si="7673"/>
        <v>0</v>
      </c>
      <c r="Z3825" s="5">
        <f t="shared" si="7673"/>
        <v>0</v>
      </c>
      <c r="AA3825" s="5">
        <f t="shared" si="7673"/>
        <v>0</v>
      </c>
      <c r="AB3825" s="5">
        <f t="shared" si="7673"/>
        <v>0</v>
      </c>
      <c r="AC3825" s="5">
        <f t="shared" si="7673"/>
        <v>0</v>
      </c>
      <c r="AD3825" s="5">
        <f t="shared" si="7609"/>
        <v>181.9</v>
      </c>
      <c r="AE3825" s="5">
        <f t="shared" si="7610"/>
        <v>181.9</v>
      </c>
      <c r="AF3825" s="5">
        <f t="shared" si="7611"/>
        <v>181.9</v>
      </c>
      <c r="AG3825" s="5">
        <f t="shared" si="7673"/>
        <v>0</v>
      </c>
      <c r="AH3825" s="5">
        <f t="shared" si="7673"/>
        <v>0</v>
      </c>
      <c r="AI3825" s="5">
        <f t="shared" si="7612"/>
        <v>181.9</v>
      </c>
      <c r="AJ3825" s="5">
        <f t="shared" si="7613"/>
        <v>181.9</v>
      </c>
      <c r="AK3825" s="5">
        <f t="shared" si="7614"/>
        <v>181.9</v>
      </c>
      <c r="AL3825" s="5">
        <f t="shared" si="7673"/>
        <v>0</v>
      </c>
      <c r="AM3825" s="5">
        <f t="shared" si="7673"/>
        <v>0</v>
      </c>
      <c r="AN3825" s="5">
        <f t="shared" si="7673"/>
        <v>0</v>
      </c>
      <c r="AO3825" s="5">
        <f t="shared" si="7673"/>
        <v>0</v>
      </c>
      <c r="AP3825" s="5">
        <f t="shared" si="7673"/>
        <v>0</v>
      </c>
      <c r="AQ3825" s="5">
        <f t="shared" si="7600"/>
        <v>181.9</v>
      </c>
      <c r="AR3825" s="5">
        <f t="shared" si="7615"/>
        <v>181.9</v>
      </c>
      <c r="AS3825" s="5">
        <f t="shared" si="7616"/>
        <v>181.9</v>
      </c>
      <c r="AT3825" s="5">
        <f t="shared" si="7673"/>
        <v>0</v>
      </c>
      <c r="AU3825" s="5">
        <f t="shared" si="7617"/>
        <v>181.9</v>
      </c>
      <c r="AV3825" s="5">
        <f t="shared" si="7673"/>
        <v>0</v>
      </c>
      <c r="AW3825" s="5">
        <f t="shared" si="7673"/>
        <v>0</v>
      </c>
      <c r="AX3825" s="5">
        <f t="shared" si="7673"/>
        <v>0</v>
      </c>
      <c r="AY3825" s="5">
        <f t="shared" si="7673"/>
        <v>0</v>
      </c>
      <c r="AZ3825" s="5">
        <f t="shared" si="7673"/>
        <v>0</v>
      </c>
      <c r="BA3825" s="5">
        <f t="shared" si="7673"/>
        <v>0</v>
      </c>
      <c r="BB3825" s="5">
        <f t="shared" si="7673"/>
        <v>0</v>
      </c>
      <c r="BC3825" s="5">
        <f t="shared" si="7673"/>
        <v>0</v>
      </c>
      <c r="BD3825" s="5">
        <f t="shared" si="7673"/>
        <v>0</v>
      </c>
      <c r="BE3825" s="5">
        <f t="shared" si="7673"/>
        <v>0</v>
      </c>
      <c r="BF3825" s="5">
        <f t="shared" si="7673"/>
        <v>0</v>
      </c>
      <c r="BG3825" s="5">
        <f t="shared" si="7601"/>
        <v>181.9</v>
      </c>
      <c r="BH3825" s="5">
        <f t="shared" si="7602"/>
        <v>181.9</v>
      </c>
      <c r="BI3825" s="5">
        <f t="shared" si="7603"/>
        <v>181.9</v>
      </c>
      <c r="BJ3825" s="5">
        <f t="shared" si="7673"/>
        <v>0</v>
      </c>
    </row>
    <row r="3826" spans="1:62" ht="31.5" x14ac:dyDescent="0.25">
      <c r="A3826" s="4" t="s">
        <v>439</v>
      </c>
      <c r="B3826" s="4" t="s">
        <v>178</v>
      </c>
      <c r="C3826" s="4" t="s">
        <v>43</v>
      </c>
      <c r="D3826" s="4" t="s">
        <v>455</v>
      </c>
      <c r="E3826" s="4" t="s">
        <v>98</v>
      </c>
      <c r="F3826" s="15" t="s">
        <v>640</v>
      </c>
      <c r="G3826" s="5">
        <f>G3827</f>
        <v>181.9</v>
      </c>
      <c r="H3826" s="5">
        <f t="shared" si="7673"/>
        <v>181.9</v>
      </c>
      <c r="I3826" s="5">
        <f t="shared" si="7673"/>
        <v>181.9</v>
      </c>
      <c r="J3826" s="5">
        <f t="shared" si="7673"/>
        <v>0</v>
      </c>
      <c r="K3826" s="5">
        <f t="shared" si="7673"/>
        <v>0</v>
      </c>
      <c r="L3826" s="5">
        <f t="shared" si="7673"/>
        <v>0</v>
      </c>
      <c r="M3826" s="5">
        <f t="shared" si="7605"/>
        <v>181.9</v>
      </c>
      <c r="N3826" s="5">
        <f t="shared" si="7606"/>
        <v>181.9</v>
      </c>
      <c r="O3826" s="5">
        <f t="shared" si="7607"/>
        <v>181.9</v>
      </c>
      <c r="P3826" s="5">
        <f t="shared" si="7673"/>
        <v>0</v>
      </c>
      <c r="Q3826" s="5">
        <f t="shared" si="7673"/>
        <v>0</v>
      </c>
      <c r="R3826" s="5">
        <f t="shared" si="7673"/>
        <v>0</v>
      </c>
      <c r="S3826" s="5">
        <f t="shared" si="7673"/>
        <v>0</v>
      </c>
      <c r="T3826" s="5">
        <f t="shared" si="7673"/>
        <v>0</v>
      </c>
      <c r="U3826" s="5">
        <f t="shared" si="7673"/>
        <v>0</v>
      </c>
      <c r="V3826" s="5">
        <f t="shared" si="7673"/>
        <v>0</v>
      </c>
      <c r="W3826" s="5">
        <f t="shared" si="7673"/>
        <v>0</v>
      </c>
      <c r="X3826" s="5">
        <f t="shared" si="7673"/>
        <v>0</v>
      </c>
      <c r="Y3826" s="5">
        <f t="shared" si="7673"/>
        <v>0</v>
      </c>
      <c r="Z3826" s="5">
        <f t="shared" si="7673"/>
        <v>0</v>
      </c>
      <c r="AA3826" s="5">
        <f t="shared" si="7673"/>
        <v>0</v>
      </c>
      <c r="AB3826" s="5">
        <f t="shared" si="7673"/>
        <v>0</v>
      </c>
      <c r="AC3826" s="5">
        <f t="shared" si="7673"/>
        <v>0</v>
      </c>
      <c r="AD3826" s="5">
        <f t="shared" si="7609"/>
        <v>181.9</v>
      </c>
      <c r="AE3826" s="5">
        <f t="shared" si="7610"/>
        <v>181.9</v>
      </c>
      <c r="AF3826" s="5">
        <f t="shared" si="7611"/>
        <v>181.9</v>
      </c>
      <c r="AG3826" s="5">
        <f t="shared" si="7673"/>
        <v>0</v>
      </c>
      <c r="AH3826" s="5">
        <f t="shared" si="7673"/>
        <v>0</v>
      </c>
      <c r="AI3826" s="5">
        <f t="shared" si="7612"/>
        <v>181.9</v>
      </c>
      <c r="AJ3826" s="5">
        <f t="shared" si="7613"/>
        <v>181.9</v>
      </c>
      <c r="AK3826" s="5">
        <f t="shared" si="7614"/>
        <v>181.9</v>
      </c>
      <c r="AL3826" s="5">
        <f t="shared" si="7673"/>
        <v>0</v>
      </c>
      <c r="AM3826" s="5">
        <f t="shared" si="7673"/>
        <v>0</v>
      </c>
      <c r="AN3826" s="5">
        <f t="shared" si="7673"/>
        <v>0</v>
      </c>
      <c r="AO3826" s="5">
        <f t="shared" si="7673"/>
        <v>0</v>
      </c>
      <c r="AP3826" s="5">
        <f t="shared" si="7673"/>
        <v>0</v>
      </c>
      <c r="AQ3826" s="5">
        <f t="shared" si="7600"/>
        <v>181.9</v>
      </c>
      <c r="AR3826" s="5">
        <f t="shared" si="7615"/>
        <v>181.9</v>
      </c>
      <c r="AS3826" s="5">
        <f t="shared" si="7616"/>
        <v>181.9</v>
      </c>
      <c r="AT3826" s="5">
        <f t="shared" si="7673"/>
        <v>0</v>
      </c>
      <c r="AU3826" s="5">
        <f t="shared" si="7617"/>
        <v>181.9</v>
      </c>
      <c r="AV3826" s="5">
        <f t="shared" si="7673"/>
        <v>0</v>
      </c>
      <c r="AW3826" s="5">
        <f t="shared" si="7673"/>
        <v>0</v>
      </c>
      <c r="AX3826" s="5">
        <f t="shared" si="7673"/>
        <v>0</v>
      </c>
      <c r="AY3826" s="5">
        <f t="shared" si="7673"/>
        <v>0</v>
      </c>
      <c r="AZ3826" s="5">
        <f t="shared" si="7673"/>
        <v>0</v>
      </c>
      <c r="BA3826" s="5">
        <f t="shared" si="7673"/>
        <v>0</v>
      </c>
      <c r="BB3826" s="5">
        <f t="shared" si="7673"/>
        <v>0</v>
      </c>
      <c r="BC3826" s="5">
        <f t="shared" si="7673"/>
        <v>0</v>
      </c>
      <c r="BD3826" s="5">
        <f t="shared" si="7673"/>
        <v>0</v>
      </c>
      <c r="BE3826" s="5">
        <f t="shared" si="7673"/>
        <v>0</v>
      </c>
      <c r="BF3826" s="5">
        <f t="shared" si="7673"/>
        <v>0</v>
      </c>
      <c r="BG3826" s="5">
        <f t="shared" si="7601"/>
        <v>181.9</v>
      </c>
      <c r="BH3826" s="5">
        <f t="shared" si="7602"/>
        <v>181.9</v>
      </c>
      <c r="BI3826" s="5">
        <f t="shared" si="7603"/>
        <v>181.9</v>
      </c>
      <c r="BJ3826" s="5">
        <f t="shared" si="7673"/>
        <v>0</v>
      </c>
    </row>
    <row r="3827" spans="1:62" ht="47.25" x14ac:dyDescent="0.25">
      <c r="A3827" s="4" t="s">
        <v>439</v>
      </c>
      <c r="B3827" s="4" t="s">
        <v>178</v>
      </c>
      <c r="C3827" s="4" t="s">
        <v>43</v>
      </c>
      <c r="D3827" s="4" t="s">
        <v>455</v>
      </c>
      <c r="E3827" s="4" t="s">
        <v>94</v>
      </c>
      <c r="F3827" s="15" t="s">
        <v>643</v>
      </c>
      <c r="G3827" s="5">
        <v>181.9</v>
      </c>
      <c r="H3827" s="5">
        <v>181.9</v>
      </c>
      <c r="I3827" s="5">
        <v>181.9</v>
      </c>
      <c r="J3827" s="5"/>
      <c r="K3827" s="5"/>
      <c r="L3827" s="5"/>
      <c r="M3827" s="5">
        <f t="shared" si="7605"/>
        <v>181.9</v>
      </c>
      <c r="N3827" s="5">
        <f t="shared" si="7606"/>
        <v>181.9</v>
      </c>
      <c r="O3827" s="5">
        <f t="shared" si="7607"/>
        <v>181.9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>
        <f t="shared" si="7609"/>
        <v>181.9</v>
      </c>
      <c r="AE3827" s="5">
        <f t="shared" si="7610"/>
        <v>181.9</v>
      </c>
      <c r="AF3827" s="5">
        <f t="shared" si="7611"/>
        <v>181.9</v>
      </c>
      <c r="AG3827" s="5"/>
      <c r="AH3827" s="5"/>
      <c r="AI3827" s="5">
        <f t="shared" si="7612"/>
        <v>181.9</v>
      </c>
      <c r="AJ3827" s="5">
        <f t="shared" si="7613"/>
        <v>181.9</v>
      </c>
      <c r="AK3827" s="5">
        <f t="shared" si="7614"/>
        <v>181.9</v>
      </c>
      <c r="AL3827" s="5"/>
      <c r="AM3827" s="5"/>
      <c r="AN3827" s="5"/>
      <c r="AO3827" s="5"/>
      <c r="AP3827" s="5"/>
      <c r="AQ3827" s="5">
        <f t="shared" si="7600"/>
        <v>181.9</v>
      </c>
      <c r="AR3827" s="5">
        <f t="shared" si="7615"/>
        <v>181.9</v>
      </c>
      <c r="AS3827" s="5">
        <f t="shared" si="7616"/>
        <v>181.9</v>
      </c>
      <c r="AT3827" s="5"/>
      <c r="AU3827" s="5">
        <f t="shared" si="7617"/>
        <v>181.9</v>
      </c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>
        <f t="shared" si="7601"/>
        <v>181.9</v>
      </c>
      <c r="BH3827" s="5">
        <f t="shared" si="7602"/>
        <v>181.9</v>
      </c>
      <c r="BI3827" s="5">
        <f t="shared" si="7603"/>
        <v>181.9</v>
      </c>
      <c r="BJ3827" s="5"/>
    </row>
    <row r="3828" spans="1:62" ht="31.5" x14ac:dyDescent="0.25">
      <c r="A3828" s="4" t="s">
        <v>439</v>
      </c>
      <c r="B3828" s="4" t="s">
        <v>178</v>
      </c>
      <c r="C3828" s="4" t="s">
        <v>43</v>
      </c>
      <c r="D3828" s="4" t="s">
        <v>123</v>
      </c>
      <c r="E3828" s="4"/>
      <c r="F3828" s="15" t="s">
        <v>748</v>
      </c>
      <c r="G3828" s="5">
        <f>G3829</f>
        <v>1374.9</v>
      </c>
      <c r="H3828" s="5">
        <f t="shared" ref="H3828:BJ3831" si="7674">H3829</f>
        <v>1374.9</v>
      </c>
      <c r="I3828" s="5">
        <f t="shared" si="7674"/>
        <v>1374.9</v>
      </c>
      <c r="J3828" s="5">
        <f t="shared" si="7674"/>
        <v>0</v>
      </c>
      <c r="K3828" s="5">
        <f t="shared" si="7674"/>
        <v>0</v>
      </c>
      <c r="L3828" s="5">
        <f t="shared" si="7674"/>
        <v>0</v>
      </c>
      <c r="M3828" s="5">
        <f t="shared" si="7605"/>
        <v>1374.9</v>
      </c>
      <c r="N3828" s="5">
        <f t="shared" si="7606"/>
        <v>1374.9</v>
      </c>
      <c r="O3828" s="5">
        <f t="shared" si="7607"/>
        <v>1374.9</v>
      </c>
      <c r="P3828" s="5">
        <f t="shared" si="7674"/>
        <v>0</v>
      </c>
      <c r="Q3828" s="5">
        <f t="shared" si="7674"/>
        <v>0</v>
      </c>
      <c r="R3828" s="5">
        <f t="shared" si="7674"/>
        <v>0</v>
      </c>
      <c r="S3828" s="5">
        <f t="shared" si="7674"/>
        <v>0</v>
      </c>
      <c r="T3828" s="5">
        <f t="shared" si="7674"/>
        <v>0</v>
      </c>
      <c r="U3828" s="5">
        <f t="shared" si="7674"/>
        <v>0</v>
      </c>
      <c r="V3828" s="5">
        <f t="shared" si="7674"/>
        <v>0</v>
      </c>
      <c r="W3828" s="5">
        <f t="shared" si="7674"/>
        <v>0</v>
      </c>
      <c r="X3828" s="5">
        <f t="shared" si="7674"/>
        <v>0</v>
      </c>
      <c r="Y3828" s="5">
        <f t="shared" si="7674"/>
        <v>0</v>
      </c>
      <c r="Z3828" s="5">
        <f t="shared" si="7674"/>
        <v>0</v>
      </c>
      <c r="AA3828" s="5">
        <f t="shared" si="7674"/>
        <v>0</v>
      </c>
      <c r="AB3828" s="5">
        <f t="shared" si="7674"/>
        <v>0</v>
      </c>
      <c r="AC3828" s="5">
        <f t="shared" si="7674"/>
        <v>0</v>
      </c>
      <c r="AD3828" s="5">
        <f t="shared" si="7609"/>
        <v>1374.9</v>
      </c>
      <c r="AE3828" s="5">
        <f t="shared" si="7610"/>
        <v>1374.9</v>
      </c>
      <c r="AF3828" s="5">
        <f t="shared" si="7611"/>
        <v>1374.9</v>
      </c>
      <c r="AG3828" s="5">
        <f t="shared" si="7674"/>
        <v>0</v>
      </c>
      <c r="AH3828" s="5">
        <f t="shared" si="7674"/>
        <v>0</v>
      </c>
      <c r="AI3828" s="5">
        <f t="shared" si="7612"/>
        <v>1374.9</v>
      </c>
      <c r="AJ3828" s="5">
        <f t="shared" si="7613"/>
        <v>1374.9</v>
      </c>
      <c r="AK3828" s="5">
        <f t="shared" si="7614"/>
        <v>1374.9</v>
      </c>
      <c r="AL3828" s="5">
        <f t="shared" si="7674"/>
        <v>0</v>
      </c>
      <c r="AM3828" s="5">
        <f t="shared" si="7674"/>
        <v>0</v>
      </c>
      <c r="AN3828" s="5">
        <f t="shared" si="7674"/>
        <v>0</v>
      </c>
      <c r="AO3828" s="5">
        <f t="shared" si="7674"/>
        <v>0</v>
      </c>
      <c r="AP3828" s="5">
        <f t="shared" si="7674"/>
        <v>0</v>
      </c>
      <c r="AQ3828" s="5">
        <f t="shared" si="7600"/>
        <v>1374.9</v>
      </c>
      <c r="AR3828" s="5">
        <f t="shared" si="7615"/>
        <v>1374.9</v>
      </c>
      <c r="AS3828" s="5">
        <f t="shared" si="7616"/>
        <v>1374.9</v>
      </c>
      <c r="AT3828" s="5">
        <f t="shared" si="7674"/>
        <v>0</v>
      </c>
      <c r="AU3828" s="5">
        <f t="shared" si="7617"/>
        <v>1374.9</v>
      </c>
      <c r="AV3828" s="5">
        <f t="shared" si="7674"/>
        <v>0</v>
      </c>
      <c r="AW3828" s="5">
        <f t="shared" si="7674"/>
        <v>0</v>
      </c>
      <c r="AX3828" s="5">
        <f t="shared" si="7674"/>
        <v>0</v>
      </c>
      <c r="AY3828" s="5">
        <f t="shared" si="7674"/>
        <v>0</v>
      </c>
      <c r="AZ3828" s="5">
        <f t="shared" si="7674"/>
        <v>0</v>
      </c>
      <c r="BA3828" s="5">
        <f t="shared" si="7674"/>
        <v>0</v>
      </c>
      <c r="BB3828" s="5">
        <f t="shared" si="7674"/>
        <v>0</v>
      </c>
      <c r="BC3828" s="5">
        <f t="shared" si="7674"/>
        <v>0</v>
      </c>
      <c r="BD3828" s="5">
        <f t="shared" si="7674"/>
        <v>0</v>
      </c>
      <c r="BE3828" s="5">
        <f t="shared" si="7674"/>
        <v>0</v>
      </c>
      <c r="BF3828" s="5">
        <f t="shared" si="7674"/>
        <v>0</v>
      </c>
      <c r="BG3828" s="5">
        <f t="shared" si="7601"/>
        <v>1374.9</v>
      </c>
      <c r="BH3828" s="5">
        <f t="shared" si="7602"/>
        <v>1374.9</v>
      </c>
      <c r="BI3828" s="5">
        <f t="shared" si="7603"/>
        <v>1374.9</v>
      </c>
      <c r="BJ3828" s="5">
        <f t="shared" si="7674"/>
        <v>0</v>
      </c>
    </row>
    <row r="3829" spans="1:62" ht="78.75" x14ac:dyDescent="0.25">
      <c r="A3829" s="4" t="s">
        <v>439</v>
      </c>
      <c r="B3829" s="4" t="s">
        <v>178</v>
      </c>
      <c r="C3829" s="4" t="s">
        <v>43</v>
      </c>
      <c r="D3829" s="4" t="s">
        <v>124</v>
      </c>
      <c r="E3829" s="4"/>
      <c r="F3829" s="15" t="s">
        <v>749</v>
      </c>
      <c r="G3829" s="5">
        <f>G3830</f>
        <v>1374.9</v>
      </c>
      <c r="H3829" s="5">
        <f t="shared" si="7674"/>
        <v>1374.9</v>
      </c>
      <c r="I3829" s="5">
        <f t="shared" si="7674"/>
        <v>1374.9</v>
      </c>
      <c r="J3829" s="5">
        <f t="shared" si="7674"/>
        <v>0</v>
      </c>
      <c r="K3829" s="5">
        <f t="shared" si="7674"/>
        <v>0</v>
      </c>
      <c r="L3829" s="5">
        <f t="shared" si="7674"/>
        <v>0</v>
      </c>
      <c r="M3829" s="5">
        <f t="shared" si="7605"/>
        <v>1374.9</v>
      </c>
      <c r="N3829" s="5">
        <f t="shared" si="7606"/>
        <v>1374.9</v>
      </c>
      <c r="O3829" s="5">
        <f t="shared" si="7607"/>
        <v>1374.9</v>
      </c>
      <c r="P3829" s="5">
        <f t="shared" si="7674"/>
        <v>0</v>
      </c>
      <c r="Q3829" s="5">
        <f t="shared" si="7674"/>
        <v>0</v>
      </c>
      <c r="R3829" s="5">
        <f t="shared" si="7674"/>
        <v>0</v>
      </c>
      <c r="S3829" s="5">
        <f t="shared" si="7674"/>
        <v>0</v>
      </c>
      <c r="T3829" s="5">
        <f t="shared" si="7674"/>
        <v>0</v>
      </c>
      <c r="U3829" s="5">
        <f t="shared" si="7674"/>
        <v>0</v>
      </c>
      <c r="V3829" s="5">
        <f t="shared" si="7674"/>
        <v>0</v>
      </c>
      <c r="W3829" s="5">
        <f t="shared" si="7674"/>
        <v>0</v>
      </c>
      <c r="X3829" s="5">
        <f t="shared" si="7674"/>
        <v>0</v>
      </c>
      <c r="Y3829" s="5">
        <f t="shared" si="7674"/>
        <v>0</v>
      </c>
      <c r="Z3829" s="5">
        <f t="shared" si="7674"/>
        <v>0</v>
      </c>
      <c r="AA3829" s="5">
        <f t="shared" si="7674"/>
        <v>0</v>
      </c>
      <c r="AB3829" s="5">
        <f t="shared" si="7674"/>
        <v>0</v>
      </c>
      <c r="AC3829" s="5">
        <f t="shared" si="7674"/>
        <v>0</v>
      </c>
      <c r="AD3829" s="5">
        <f t="shared" si="7609"/>
        <v>1374.9</v>
      </c>
      <c r="AE3829" s="5">
        <f t="shared" si="7610"/>
        <v>1374.9</v>
      </c>
      <c r="AF3829" s="5">
        <f t="shared" si="7611"/>
        <v>1374.9</v>
      </c>
      <c r="AG3829" s="5">
        <f t="shared" si="7674"/>
        <v>0</v>
      </c>
      <c r="AH3829" s="5">
        <f t="shared" si="7674"/>
        <v>0</v>
      </c>
      <c r="AI3829" s="5">
        <f t="shared" si="7612"/>
        <v>1374.9</v>
      </c>
      <c r="AJ3829" s="5">
        <f t="shared" si="7613"/>
        <v>1374.9</v>
      </c>
      <c r="AK3829" s="5">
        <f t="shared" si="7614"/>
        <v>1374.9</v>
      </c>
      <c r="AL3829" s="5">
        <f t="shared" si="7674"/>
        <v>0</v>
      </c>
      <c r="AM3829" s="5">
        <f t="shared" si="7674"/>
        <v>0</v>
      </c>
      <c r="AN3829" s="5">
        <f t="shared" si="7674"/>
        <v>0</v>
      </c>
      <c r="AO3829" s="5">
        <f t="shared" si="7674"/>
        <v>0</v>
      </c>
      <c r="AP3829" s="5">
        <f t="shared" si="7674"/>
        <v>0</v>
      </c>
      <c r="AQ3829" s="5">
        <f t="shared" si="7600"/>
        <v>1374.9</v>
      </c>
      <c r="AR3829" s="5">
        <f t="shared" si="7615"/>
        <v>1374.9</v>
      </c>
      <c r="AS3829" s="5">
        <f t="shared" si="7616"/>
        <v>1374.9</v>
      </c>
      <c r="AT3829" s="5">
        <f t="shared" si="7674"/>
        <v>0</v>
      </c>
      <c r="AU3829" s="5">
        <f t="shared" si="7617"/>
        <v>1374.9</v>
      </c>
      <c r="AV3829" s="5">
        <f t="shared" si="7674"/>
        <v>0</v>
      </c>
      <c r="AW3829" s="5">
        <f t="shared" si="7674"/>
        <v>0</v>
      </c>
      <c r="AX3829" s="5">
        <f t="shared" si="7674"/>
        <v>0</v>
      </c>
      <c r="AY3829" s="5">
        <f t="shared" si="7674"/>
        <v>0</v>
      </c>
      <c r="AZ3829" s="5">
        <f t="shared" si="7674"/>
        <v>0</v>
      </c>
      <c r="BA3829" s="5">
        <f t="shared" si="7674"/>
        <v>0</v>
      </c>
      <c r="BB3829" s="5">
        <f t="shared" si="7674"/>
        <v>0</v>
      </c>
      <c r="BC3829" s="5">
        <f t="shared" si="7674"/>
        <v>0</v>
      </c>
      <c r="BD3829" s="5">
        <f t="shared" si="7674"/>
        <v>0</v>
      </c>
      <c r="BE3829" s="5">
        <f t="shared" si="7674"/>
        <v>0</v>
      </c>
      <c r="BF3829" s="5">
        <f t="shared" si="7674"/>
        <v>0</v>
      </c>
      <c r="BG3829" s="5">
        <f t="shared" si="7601"/>
        <v>1374.9</v>
      </c>
      <c r="BH3829" s="5">
        <f t="shared" si="7602"/>
        <v>1374.9</v>
      </c>
      <c r="BI3829" s="5">
        <f t="shared" si="7603"/>
        <v>1374.9</v>
      </c>
      <c r="BJ3829" s="5">
        <f t="shared" si="7674"/>
        <v>0</v>
      </c>
    </row>
    <row r="3830" spans="1:62" x14ac:dyDescent="0.25">
      <c r="A3830" s="4" t="s">
        <v>439</v>
      </c>
      <c r="B3830" s="4" t="s">
        <v>178</v>
      </c>
      <c r="C3830" s="4" t="s">
        <v>43</v>
      </c>
      <c r="D3830" s="4" t="s">
        <v>456</v>
      </c>
      <c r="E3830" s="4"/>
      <c r="F3830" s="15" t="s">
        <v>1283</v>
      </c>
      <c r="G3830" s="5">
        <f>G3831</f>
        <v>1374.9</v>
      </c>
      <c r="H3830" s="5">
        <f t="shared" si="7674"/>
        <v>1374.9</v>
      </c>
      <c r="I3830" s="5">
        <f t="shared" si="7674"/>
        <v>1374.9</v>
      </c>
      <c r="J3830" s="5">
        <f t="shared" si="7674"/>
        <v>0</v>
      </c>
      <c r="K3830" s="5">
        <f t="shared" si="7674"/>
        <v>0</v>
      </c>
      <c r="L3830" s="5">
        <f t="shared" si="7674"/>
        <v>0</v>
      </c>
      <c r="M3830" s="5">
        <f t="shared" si="7605"/>
        <v>1374.9</v>
      </c>
      <c r="N3830" s="5">
        <f t="shared" si="7606"/>
        <v>1374.9</v>
      </c>
      <c r="O3830" s="5">
        <f t="shared" si="7607"/>
        <v>1374.9</v>
      </c>
      <c r="P3830" s="5">
        <f t="shared" si="7674"/>
        <v>0</v>
      </c>
      <c r="Q3830" s="5">
        <f t="shared" si="7674"/>
        <v>0</v>
      </c>
      <c r="R3830" s="5">
        <f t="shared" si="7674"/>
        <v>0</v>
      </c>
      <c r="S3830" s="5">
        <f t="shared" si="7674"/>
        <v>0</v>
      </c>
      <c r="T3830" s="5">
        <f t="shared" si="7674"/>
        <v>0</v>
      </c>
      <c r="U3830" s="5">
        <f t="shared" si="7674"/>
        <v>0</v>
      </c>
      <c r="V3830" s="5">
        <f t="shared" si="7674"/>
        <v>0</v>
      </c>
      <c r="W3830" s="5">
        <f t="shared" si="7674"/>
        <v>0</v>
      </c>
      <c r="X3830" s="5">
        <f t="shared" si="7674"/>
        <v>0</v>
      </c>
      <c r="Y3830" s="5">
        <f t="shared" si="7674"/>
        <v>0</v>
      </c>
      <c r="Z3830" s="5">
        <f t="shared" si="7674"/>
        <v>0</v>
      </c>
      <c r="AA3830" s="5">
        <f t="shared" si="7674"/>
        <v>0</v>
      </c>
      <c r="AB3830" s="5">
        <f t="shared" si="7674"/>
        <v>0</v>
      </c>
      <c r="AC3830" s="5">
        <f t="shared" si="7674"/>
        <v>0</v>
      </c>
      <c r="AD3830" s="5">
        <f t="shared" si="7609"/>
        <v>1374.9</v>
      </c>
      <c r="AE3830" s="5">
        <f t="shared" si="7610"/>
        <v>1374.9</v>
      </c>
      <c r="AF3830" s="5">
        <f t="shared" si="7611"/>
        <v>1374.9</v>
      </c>
      <c r="AG3830" s="5">
        <f t="shared" si="7674"/>
        <v>0</v>
      </c>
      <c r="AH3830" s="5">
        <f t="shared" si="7674"/>
        <v>0</v>
      </c>
      <c r="AI3830" s="5">
        <f t="shared" si="7612"/>
        <v>1374.9</v>
      </c>
      <c r="AJ3830" s="5">
        <f t="shared" si="7613"/>
        <v>1374.9</v>
      </c>
      <c r="AK3830" s="5">
        <f t="shared" si="7614"/>
        <v>1374.9</v>
      </c>
      <c r="AL3830" s="5">
        <f t="shared" si="7674"/>
        <v>0</v>
      </c>
      <c r="AM3830" s="5">
        <f t="shared" si="7674"/>
        <v>0</v>
      </c>
      <c r="AN3830" s="5">
        <f t="shared" si="7674"/>
        <v>0</v>
      </c>
      <c r="AO3830" s="5">
        <f t="shared" si="7674"/>
        <v>0</v>
      </c>
      <c r="AP3830" s="5">
        <f t="shared" si="7674"/>
        <v>0</v>
      </c>
      <c r="AQ3830" s="5">
        <f t="shared" si="7600"/>
        <v>1374.9</v>
      </c>
      <c r="AR3830" s="5">
        <f t="shared" si="7615"/>
        <v>1374.9</v>
      </c>
      <c r="AS3830" s="5">
        <f t="shared" si="7616"/>
        <v>1374.9</v>
      </c>
      <c r="AT3830" s="5">
        <f t="shared" si="7674"/>
        <v>0</v>
      </c>
      <c r="AU3830" s="5">
        <f t="shared" si="7617"/>
        <v>1374.9</v>
      </c>
      <c r="AV3830" s="5">
        <f t="shared" si="7674"/>
        <v>0</v>
      </c>
      <c r="AW3830" s="5">
        <f t="shared" si="7674"/>
        <v>0</v>
      </c>
      <c r="AX3830" s="5">
        <f t="shared" si="7674"/>
        <v>0</v>
      </c>
      <c r="AY3830" s="5">
        <f t="shared" si="7674"/>
        <v>0</v>
      </c>
      <c r="AZ3830" s="5">
        <f t="shared" si="7674"/>
        <v>0</v>
      </c>
      <c r="BA3830" s="5">
        <f t="shared" si="7674"/>
        <v>0</v>
      </c>
      <c r="BB3830" s="5">
        <f t="shared" si="7674"/>
        <v>0</v>
      </c>
      <c r="BC3830" s="5">
        <f t="shared" si="7674"/>
        <v>0</v>
      </c>
      <c r="BD3830" s="5">
        <f t="shared" si="7674"/>
        <v>0</v>
      </c>
      <c r="BE3830" s="5">
        <f t="shared" si="7674"/>
        <v>0</v>
      </c>
      <c r="BF3830" s="5">
        <f t="shared" si="7674"/>
        <v>0</v>
      </c>
      <c r="BG3830" s="5">
        <f t="shared" si="7601"/>
        <v>1374.9</v>
      </c>
      <c r="BH3830" s="5">
        <f t="shared" si="7602"/>
        <v>1374.9</v>
      </c>
      <c r="BI3830" s="5">
        <f t="shared" si="7603"/>
        <v>1374.9</v>
      </c>
      <c r="BJ3830" s="5">
        <f t="shared" si="7674"/>
        <v>0</v>
      </c>
    </row>
    <row r="3831" spans="1:62" ht="31.5" x14ac:dyDescent="0.25">
      <c r="A3831" s="4" t="s">
        <v>439</v>
      </c>
      <c r="B3831" s="4" t="s">
        <v>178</v>
      </c>
      <c r="C3831" s="4" t="s">
        <v>43</v>
      </c>
      <c r="D3831" s="4" t="s">
        <v>456</v>
      </c>
      <c r="E3831" s="4" t="s">
        <v>16</v>
      </c>
      <c r="F3831" s="15" t="s">
        <v>630</v>
      </c>
      <c r="G3831" s="5">
        <f>G3832</f>
        <v>1374.9</v>
      </c>
      <c r="H3831" s="5">
        <f t="shared" si="7674"/>
        <v>1374.9</v>
      </c>
      <c r="I3831" s="5">
        <f t="shared" si="7674"/>
        <v>1374.9</v>
      </c>
      <c r="J3831" s="5">
        <f t="shared" si="7674"/>
        <v>0</v>
      </c>
      <c r="K3831" s="5">
        <f t="shared" si="7674"/>
        <v>0</v>
      </c>
      <c r="L3831" s="5">
        <f t="shared" si="7674"/>
        <v>0</v>
      </c>
      <c r="M3831" s="5">
        <f t="shared" si="7605"/>
        <v>1374.9</v>
      </c>
      <c r="N3831" s="5">
        <f t="shared" si="7606"/>
        <v>1374.9</v>
      </c>
      <c r="O3831" s="5">
        <f t="shared" si="7607"/>
        <v>1374.9</v>
      </c>
      <c r="P3831" s="5">
        <f t="shared" si="7674"/>
        <v>0</v>
      </c>
      <c r="Q3831" s="5">
        <f t="shared" si="7674"/>
        <v>0</v>
      </c>
      <c r="R3831" s="5">
        <f t="shared" si="7674"/>
        <v>0</v>
      </c>
      <c r="S3831" s="5">
        <f t="shared" si="7674"/>
        <v>0</v>
      </c>
      <c r="T3831" s="5">
        <f t="shared" si="7674"/>
        <v>0</v>
      </c>
      <c r="U3831" s="5">
        <f t="shared" si="7674"/>
        <v>0</v>
      </c>
      <c r="V3831" s="5">
        <f t="shared" si="7674"/>
        <v>0</v>
      </c>
      <c r="W3831" s="5">
        <f t="shared" si="7674"/>
        <v>0</v>
      </c>
      <c r="X3831" s="5">
        <f t="shared" si="7674"/>
        <v>0</v>
      </c>
      <c r="Y3831" s="5">
        <f t="shared" si="7674"/>
        <v>0</v>
      </c>
      <c r="Z3831" s="5">
        <f t="shared" si="7674"/>
        <v>0</v>
      </c>
      <c r="AA3831" s="5">
        <f t="shared" si="7674"/>
        <v>0</v>
      </c>
      <c r="AB3831" s="5">
        <f t="shared" si="7674"/>
        <v>0</v>
      </c>
      <c r="AC3831" s="5">
        <f t="shared" si="7674"/>
        <v>0</v>
      </c>
      <c r="AD3831" s="5">
        <f t="shared" si="7609"/>
        <v>1374.9</v>
      </c>
      <c r="AE3831" s="5">
        <f t="shared" si="7610"/>
        <v>1374.9</v>
      </c>
      <c r="AF3831" s="5">
        <f t="shared" si="7611"/>
        <v>1374.9</v>
      </c>
      <c r="AG3831" s="5">
        <f t="shared" si="7674"/>
        <v>0</v>
      </c>
      <c r="AH3831" s="5">
        <f t="shared" si="7674"/>
        <v>0</v>
      </c>
      <c r="AI3831" s="5">
        <f t="shared" si="7612"/>
        <v>1374.9</v>
      </c>
      <c r="AJ3831" s="5">
        <f t="shared" si="7613"/>
        <v>1374.9</v>
      </c>
      <c r="AK3831" s="5">
        <f t="shared" si="7614"/>
        <v>1374.9</v>
      </c>
      <c r="AL3831" s="5">
        <f t="shared" si="7674"/>
        <v>0</v>
      </c>
      <c r="AM3831" s="5">
        <f t="shared" si="7674"/>
        <v>0</v>
      </c>
      <c r="AN3831" s="5">
        <f t="shared" si="7674"/>
        <v>0</v>
      </c>
      <c r="AO3831" s="5">
        <f t="shared" si="7674"/>
        <v>0</v>
      </c>
      <c r="AP3831" s="5">
        <f t="shared" si="7674"/>
        <v>0</v>
      </c>
      <c r="AQ3831" s="5">
        <f t="shared" si="7600"/>
        <v>1374.9</v>
      </c>
      <c r="AR3831" s="5">
        <f t="shared" si="7615"/>
        <v>1374.9</v>
      </c>
      <c r="AS3831" s="5">
        <f t="shared" si="7616"/>
        <v>1374.9</v>
      </c>
      <c r="AT3831" s="5">
        <f t="shared" si="7674"/>
        <v>0</v>
      </c>
      <c r="AU3831" s="5">
        <f t="shared" si="7617"/>
        <v>1374.9</v>
      </c>
      <c r="AV3831" s="5">
        <f t="shared" si="7674"/>
        <v>0</v>
      </c>
      <c r="AW3831" s="5">
        <f t="shared" si="7674"/>
        <v>0</v>
      </c>
      <c r="AX3831" s="5">
        <f t="shared" si="7674"/>
        <v>0</v>
      </c>
      <c r="AY3831" s="5">
        <f t="shared" si="7674"/>
        <v>0</v>
      </c>
      <c r="AZ3831" s="5">
        <f t="shared" si="7674"/>
        <v>0</v>
      </c>
      <c r="BA3831" s="5">
        <f t="shared" si="7674"/>
        <v>0</v>
      </c>
      <c r="BB3831" s="5">
        <f t="shared" si="7674"/>
        <v>0</v>
      </c>
      <c r="BC3831" s="5">
        <f t="shared" si="7674"/>
        <v>0</v>
      </c>
      <c r="BD3831" s="5">
        <f t="shared" si="7674"/>
        <v>0</v>
      </c>
      <c r="BE3831" s="5">
        <f t="shared" si="7674"/>
        <v>0</v>
      </c>
      <c r="BF3831" s="5">
        <f t="shared" si="7674"/>
        <v>0</v>
      </c>
      <c r="BG3831" s="5">
        <f t="shared" si="7601"/>
        <v>1374.9</v>
      </c>
      <c r="BH3831" s="5">
        <f t="shared" si="7602"/>
        <v>1374.9</v>
      </c>
      <c r="BI3831" s="5">
        <f t="shared" si="7603"/>
        <v>1374.9</v>
      </c>
      <c r="BJ3831" s="5">
        <f t="shared" si="7674"/>
        <v>0</v>
      </c>
    </row>
    <row r="3832" spans="1:62" ht="31.5" x14ac:dyDescent="0.25">
      <c r="A3832" s="4" t="s">
        <v>439</v>
      </c>
      <c r="B3832" s="4" t="s">
        <v>178</v>
      </c>
      <c r="C3832" s="4" t="s">
        <v>43</v>
      </c>
      <c r="D3832" s="4" t="s">
        <v>456</v>
      </c>
      <c r="E3832" s="4" t="s">
        <v>17</v>
      </c>
      <c r="F3832" s="15" t="s">
        <v>631</v>
      </c>
      <c r="G3832" s="5">
        <v>1374.9</v>
      </c>
      <c r="H3832" s="5">
        <v>1374.9</v>
      </c>
      <c r="I3832" s="5">
        <v>1374.9</v>
      </c>
      <c r="J3832" s="5"/>
      <c r="K3832" s="5"/>
      <c r="L3832" s="5"/>
      <c r="M3832" s="5">
        <f t="shared" si="7605"/>
        <v>1374.9</v>
      </c>
      <c r="N3832" s="5">
        <f t="shared" si="7606"/>
        <v>1374.9</v>
      </c>
      <c r="O3832" s="5">
        <f t="shared" si="7607"/>
        <v>1374.9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>
        <f t="shared" si="7609"/>
        <v>1374.9</v>
      </c>
      <c r="AE3832" s="5">
        <f t="shared" si="7610"/>
        <v>1374.9</v>
      </c>
      <c r="AF3832" s="5">
        <f t="shared" si="7611"/>
        <v>1374.9</v>
      </c>
      <c r="AG3832" s="5"/>
      <c r="AH3832" s="5"/>
      <c r="AI3832" s="5">
        <f t="shared" si="7612"/>
        <v>1374.9</v>
      </c>
      <c r="AJ3832" s="5">
        <f t="shared" si="7613"/>
        <v>1374.9</v>
      </c>
      <c r="AK3832" s="5">
        <f t="shared" si="7614"/>
        <v>1374.9</v>
      </c>
      <c r="AL3832" s="5"/>
      <c r="AM3832" s="5"/>
      <c r="AN3832" s="5"/>
      <c r="AO3832" s="5"/>
      <c r="AP3832" s="5"/>
      <c r="AQ3832" s="5">
        <f t="shared" si="7600"/>
        <v>1374.9</v>
      </c>
      <c r="AR3832" s="5">
        <f t="shared" si="7615"/>
        <v>1374.9</v>
      </c>
      <c r="AS3832" s="5">
        <f t="shared" si="7616"/>
        <v>1374.9</v>
      </c>
      <c r="AT3832" s="5"/>
      <c r="AU3832" s="5">
        <f t="shared" si="7617"/>
        <v>1374.9</v>
      </c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>
        <f t="shared" si="7601"/>
        <v>1374.9</v>
      </c>
      <c r="BH3832" s="5">
        <f t="shared" si="7602"/>
        <v>1374.9</v>
      </c>
      <c r="BI3832" s="5">
        <f t="shared" si="7603"/>
        <v>1374.9</v>
      </c>
      <c r="BJ3832" s="5"/>
    </row>
    <row r="3833" spans="1:62" ht="31.5" x14ac:dyDescent="0.25">
      <c r="A3833" s="4" t="s">
        <v>439</v>
      </c>
      <c r="B3833" s="4" t="s">
        <v>178</v>
      </c>
      <c r="C3833" s="4" t="s">
        <v>43</v>
      </c>
      <c r="D3833" s="4" t="s">
        <v>186</v>
      </c>
      <c r="E3833" s="4"/>
      <c r="F3833" s="15" t="s">
        <v>750</v>
      </c>
      <c r="G3833" s="5">
        <f>G3834</f>
        <v>1597.1999999999998</v>
      </c>
      <c r="H3833" s="5">
        <f t="shared" ref="H3833:BJ3834" si="7675">H3834</f>
        <v>1588.6</v>
      </c>
      <c r="I3833" s="5">
        <f t="shared" si="7675"/>
        <v>1588.6</v>
      </c>
      <c r="J3833" s="5">
        <f t="shared" si="7675"/>
        <v>0</v>
      </c>
      <c r="K3833" s="5">
        <f t="shared" si="7675"/>
        <v>0</v>
      </c>
      <c r="L3833" s="5">
        <f t="shared" si="7675"/>
        <v>0</v>
      </c>
      <c r="M3833" s="5">
        <f t="shared" si="7605"/>
        <v>1597.1999999999998</v>
      </c>
      <c r="N3833" s="5">
        <f t="shared" si="7606"/>
        <v>1588.6</v>
      </c>
      <c r="O3833" s="5">
        <f t="shared" si="7607"/>
        <v>1588.6</v>
      </c>
      <c r="P3833" s="5">
        <f t="shared" si="7675"/>
        <v>0</v>
      </c>
      <c r="Q3833" s="5">
        <f t="shared" si="7675"/>
        <v>0</v>
      </c>
      <c r="R3833" s="5">
        <f t="shared" si="7675"/>
        <v>0</v>
      </c>
      <c r="S3833" s="5">
        <f t="shared" si="7675"/>
        <v>0</v>
      </c>
      <c r="T3833" s="5">
        <f t="shared" si="7675"/>
        <v>0</v>
      </c>
      <c r="U3833" s="5">
        <f t="shared" si="7675"/>
        <v>0</v>
      </c>
      <c r="V3833" s="5">
        <f t="shared" si="7675"/>
        <v>0</v>
      </c>
      <c r="W3833" s="5">
        <f t="shared" si="7675"/>
        <v>0</v>
      </c>
      <c r="X3833" s="5">
        <f t="shared" si="7675"/>
        <v>0</v>
      </c>
      <c r="Y3833" s="5">
        <f t="shared" si="7675"/>
        <v>0</v>
      </c>
      <c r="Z3833" s="5">
        <f t="shared" si="7675"/>
        <v>0</v>
      </c>
      <c r="AA3833" s="5">
        <f t="shared" si="7675"/>
        <v>0</v>
      </c>
      <c r="AB3833" s="5">
        <f t="shared" si="7675"/>
        <v>0</v>
      </c>
      <c r="AC3833" s="5">
        <f t="shared" si="7675"/>
        <v>0</v>
      </c>
      <c r="AD3833" s="5">
        <f t="shared" si="7609"/>
        <v>1597.1999999999998</v>
      </c>
      <c r="AE3833" s="5">
        <f t="shared" si="7610"/>
        <v>1588.6</v>
      </c>
      <c r="AF3833" s="5">
        <f t="shared" si="7611"/>
        <v>1588.6</v>
      </c>
      <c r="AG3833" s="5">
        <f t="shared" si="7675"/>
        <v>0</v>
      </c>
      <c r="AH3833" s="5">
        <f t="shared" si="7675"/>
        <v>0</v>
      </c>
      <c r="AI3833" s="5">
        <f t="shared" si="7612"/>
        <v>1597.1999999999998</v>
      </c>
      <c r="AJ3833" s="5">
        <f t="shared" si="7613"/>
        <v>1588.6</v>
      </c>
      <c r="AK3833" s="5">
        <f t="shared" si="7614"/>
        <v>1588.6</v>
      </c>
      <c r="AL3833" s="5">
        <f t="shared" si="7675"/>
        <v>0</v>
      </c>
      <c r="AM3833" s="5">
        <f t="shared" si="7675"/>
        <v>0</v>
      </c>
      <c r="AN3833" s="5">
        <f t="shared" si="7675"/>
        <v>0</v>
      </c>
      <c r="AO3833" s="5">
        <f t="shared" si="7675"/>
        <v>0</v>
      </c>
      <c r="AP3833" s="5">
        <f t="shared" si="7675"/>
        <v>0</v>
      </c>
      <c r="AQ3833" s="5">
        <f t="shared" si="7600"/>
        <v>1597.1999999999998</v>
      </c>
      <c r="AR3833" s="5">
        <f t="shared" si="7615"/>
        <v>1588.6</v>
      </c>
      <c r="AS3833" s="5">
        <f t="shared" si="7616"/>
        <v>1588.6</v>
      </c>
      <c r="AT3833" s="5">
        <f t="shared" si="7675"/>
        <v>0</v>
      </c>
      <c r="AU3833" s="5">
        <f t="shared" si="7617"/>
        <v>1597.1999999999998</v>
      </c>
      <c r="AV3833" s="5">
        <f t="shared" si="7675"/>
        <v>0</v>
      </c>
      <c r="AW3833" s="5">
        <f t="shared" si="7675"/>
        <v>0</v>
      </c>
      <c r="AX3833" s="5">
        <f t="shared" si="7675"/>
        <v>0</v>
      </c>
      <c r="AY3833" s="5">
        <f t="shared" si="7675"/>
        <v>0</v>
      </c>
      <c r="AZ3833" s="5">
        <f t="shared" si="7675"/>
        <v>0</v>
      </c>
      <c r="BA3833" s="5">
        <f t="shared" si="7675"/>
        <v>0</v>
      </c>
      <c r="BB3833" s="5">
        <f t="shared" si="7675"/>
        <v>0</v>
      </c>
      <c r="BC3833" s="5">
        <f t="shared" si="7675"/>
        <v>0</v>
      </c>
      <c r="BD3833" s="5">
        <f t="shared" si="7675"/>
        <v>0</v>
      </c>
      <c r="BE3833" s="5">
        <f t="shared" si="7675"/>
        <v>0</v>
      </c>
      <c r="BF3833" s="5">
        <f t="shared" si="7675"/>
        <v>0</v>
      </c>
      <c r="BG3833" s="5">
        <f t="shared" si="7601"/>
        <v>1597.1999999999998</v>
      </c>
      <c r="BH3833" s="5">
        <f t="shared" si="7602"/>
        <v>1588.6</v>
      </c>
      <c r="BI3833" s="5">
        <f t="shared" si="7603"/>
        <v>1588.6</v>
      </c>
      <c r="BJ3833" s="5">
        <f t="shared" si="7675"/>
        <v>0</v>
      </c>
    </row>
    <row r="3834" spans="1:62" ht="47.25" x14ac:dyDescent="0.25">
      <c r="A3834" s="4" t="s">
        <v>439</v>
      </c>
      <c r="B3834" s="4" t="s">
        <v>178</v>
      </c>
      <c r="C3834" s="4" t="s">
        <v>43</v>
      </c>
      <c r="D3834" s="4" t="s">
        <v>459</v>
      </c>
      <c r="E3834" s="4"/>
      <c r="F3834" s="15" t="s">
        <v>1290</v>
      </c>
      <c r="G3834" s="5">
        <f>G3835</f>
        <v>1597.1999999999998</v>
      </c>
      <c r="H3834" s="5">
        <f t="shared" si="7675"/>
        <v>1588.6</v>
      </c>
      <c r="I3834" s="5">
        <f t="shared" si="7675"/>
        <v>1588.6</v>
      </c>
      <c r="J3834" s="5">
        <f t="shared" si="7675"/>
        <v>0</v>
      </c>
      <c r="K3834" s="5">
        <f t="shared" si="7675"/>
        <v>0</v>
      </c>
      <c r="L3834" s="5">
        <f t="shared" si="7675"/>
        <v>0</v>
      </c>
      <c r="M3834" s="5">
        <f t="shared" si="7605"/>
        <v>1597.1999999999998</v>
      </c>
      <c r="N3834" s="5">
        <f t="shared" si="7606"/>
        <v>1588.6</v>
      </c>
      <c r="O3834" s="5">
        <f t="shared" si="7607"/>
        <v>1588.6</v>
      </c>
      <c r="P3834" s="5">
        <f t="shared" si="7675"/>
        <v>0</v>
      </c>
      <c r="Q3834" s="5">
        <f t="shared" si="7675"/>
        <v>0</v>
      </c>
      <c r="R3834" s="5">
        <f t="shared" si="7675"/>
        <v>0</v>
      </c>
      <c r="S3834" s="5">
        <f t="shared" si="7675"/>
        <v>0</v>
      </c>
      <c r="T3834" s="5">
        <f t="shared" si="7675"/>
        <v>0</v>
      </c>
      <c r="U3834" s="5">
        <f t="shared" si="7675"/>
        <v>0</v>
      </c>
      <c r="V3834" s="5">
        <f t="shared" si="7675"/>
        <v>0</v>
      </c>
      <c r="W3834" s="5">
        <f t="shared" si="7675"/>
        <v>0</v>
      </c>
      <c r="X3834" s="5">
        <f t="shared" si="7675"/>
        <v>0</v>
      </c>
      <c r="Y3834" s="5">
        <f t="shared" si="7675"/>
        <v>0</v>
      </c>
      <c r="Z3834" s="5">
        <f t="shared" si="7675"/>
        <v>0</v>
      </c>
      <c r="AA3834" s="5">
        <f t="shared" si="7675"/>
        <v>0</v>
      </c>
      <c r="AB3834" s="5">
        <f t="shared" si="7675"/>
        <v>0</v>
      </c>
      <c r="AC3834" s="5">
        <f t="shared" si="7675"/>
        <v>0</v>
      </c>
      <c r="AD3834" s="5">
        <f t="shared" si="7609"/>
        <v>1597.1999999999998</v>
      </c>
      <c r="AE3834" s="5">
        <f t="shared" si="7610"/>
        <v>1588.6</v>
      </c>
      <c r="AF3834" s="5">
        <f t="shared" si="7611"/>
        <v>1588.6</v>
      </c>
      <c r="AG3834" s="5">
        <f t="shared" si="7675"/>
        <v>0</v>
      </c>
      <c r="AH3834" s="5">
        <f t="shared" si="7675"/>
        <v>0</v>
      </c>
      <c r="AI3834" s="5">
        <f t="shared" si="7612"/>
        <v>1597.1999999999998</v>
      </c>
      <c r="AJ3834" s="5">
        <f t="shared" si="7613"/>
        <v>1588.6</v>
      </c>
      <c r="AK3834" s="5">
        <f t="shared" si="7614"/>
        <v>1588.6</v>
      </c>
      <c r="AL3834" s="5">
        <f t="shared" si="7675"/>
        <v>0</v>
      </c>
      <c r="AM3834" s="5">
        <f t="shared" si="7675"/>
        <v>0</v>
      </c>
      <c r="AN3834" s="5">
        <f t="shared" si="7675"/>
        <v>0</v>
      </c>
      <c r="AO3834" s="5">
        <f t="shared" si="7675"/>
        <v>0</v>
      </c>
      <c r="AP3834" s="5">
        <f t="shared" si="7675"/>
        <v>0</v>
      </c>
      <c r="AQ3834" s="5">
        <f t="shared" si="7600"/>
        <v>1597.1999999999998</v>
      </c>
      <c r="AR3834" s="5">
        <f t="shared" si="7615"/>
        <v>1588.6</v>
      </c>
      <c r="AS3834" s="5">
        <f t="shared" si="7616"/>
        <v>1588.6</v>
      </c>
      <c r="AT3834" s="5">
        <f t="shared" si="7675"/>
        <v>0</v>
      </c>
      <c r="AU3834" s="5">
        <f t="shared" si="7617"/>
        <v>1597.1999999999998</v>
      </c>
      <c r="AV3834" s="5">
        <f t="shared" si="7675"/>
        <v>0</v>
      </c>
      <c r="AW3834" s="5">
        <f t="shared" si="7675"/>
        <v>0</v>
      </c>
      <c r="AX3834" s="5">
        <f t="shared" si="7675"/>
        <v>0</v>
      </c>
      <c r="AY3834" s="5">
        <f t="shared" si="7675"/>
        <v>0</v>
      </c>
      <c r="AZ3834" s="5">
        <f t="shared" si="7675"/>
        <v>0</v>
      </c>
      <c r="BA3834" s="5">
        <f t="shared" si="7675"/>
        <v>0</v>
      </c>
      <c r="BB3834" s="5">
        <f t="shared" si="7675"/>
        <v>0</v>
      </c>
      <c r="BC3834" s="5">
        <f t="shared" si="7675"/>
        <v>0</v>
      </c>
      <c r="BD3834" s="5">
        <f t="shared" si="7675"/>
        <v>0</v>
      </c>
      <c r="BE3834" s="5">
        <f t="shared" si="7675"/>
        <v>0</v>
      </c>
      <c r="BF3834" s="5">
        <f t="shared" si="7675"/>
        <v>0</v>
      </c>
      <c r="BG3834" s="5">
        <f t="shared" si="7601"/>
        <v>1597.1999999999998</v>
      </c>
      <c r="BH3834" s="5">
        <f t="shared" si="7602"/>
        <v>1588.6</v>
      </c>
      <c r="BI3834" s="5">
        <f t="shared" si="7603"/>
        <v>1588.6</v>
      </c>
      <c r="BJ3834" s="5">
        <f t="shared" si="7675"/>
        <v>0</v>
      </c>
    </row>
    <row r="3835" spans="1:62" ht="31.5" x14ac:dyDescent="0.25">
      <c r="A3835" s="4" t="s">
        <v>439</v>
      </c>
      <c r="B3835" s="4" t="s">
        <v>178</v>
      </c>
      <c r="C3835" s="4" t="s">
        <v>43</v>
      </c>
      <c r="D3835" s="4" t="s">
        <v>457</v>
      </c>
      <c r="E3835" s="4"/>
      <c r="F3835" s="15" t="s">
        <v>1291</v>
      </c>
      <c r="G3835" s="5">
        <f>G3836+G3838</f>
        <v>1597.1999999999998</v>
      </c>
      <c r="H3835" s="5">
        <f t="shared" ref="H3835:BJ3835" si="7676">H3836+H3838</f>
        <v>1588.6</v>
      </c>
      <c r="I3835" s="5">
        <f t="shared" si="7676"/>
        <v>1588.6</v>
      </c>
      <c r="J3835" s="5">
        <f t="shared" ref="J3835:L3835" si="7677">J3836+J3838</f>
        <v>0</v>
      </c>
      <c r="K3835" s="5">
        <f t="shared" si="7677"/>
        <v>0</v>
      </c>
      <c r="L3835" s="5">
        <f t="shared" si="7677"/>
        <v>0</v>
      </c>
      <c r="M3835" s="5">
        <f t="shared" si="7605"/>
        <v>1597.1999999999998</v>
      </c>
      <c r="N3835" s="5">
        <f t="shared" si="7606"/>
        <v>1588.6</v>
      </c>
      <c r="O3835" s="5">
        <f t="shared" si="7607"/>
        <v>1588.6</v>
      </c>
      <c r="P3835" s="5">
        <f t="shared" ref="P3835:AC3835" si="7678">P3836+P3838</f>
        <v>0</v>
      </c>
      <c r="Q3835" s="5">
        <f t="shared" si="7678"/>
        <v>0</v>
      </c>
      <c r="R3835" s="5">
        <f t="shared" si="7678"/>
        <v>0</v>
      </c>
      <c r="S3835" s="5">
        <f t="shared" si="7678"/>
        <v>0</v>
      </c>
      <c r="T3835" s="5">
        <f t="shared" si="7678"/>
        <v>0</v>
      </c>
      <c r="U3835" s="5">
        <f t="shared" si="7678"/>
        <v>0</v>
      </c>
      <c r="V3835" s="5">
        <f t="shared" ref="V3835" si="7679">V3836+V3838</f>
        <v>0</v>
      </c>
      <c r="W3835" s="5">
        <f t="shared" si="7678"/>
        <v>0</v>
      </c>
      <c r="X3835" s="5">
        <f t="shared" si="7678"/>
        <v>0</v>
      </c>
      <c r="Y3835" s="5">
        <f t="shared" si="7678"/>
        <v>0</v>
      </c>
      <c r="Z3835" s="5">
        <f t="shared" si="7678"/>
        <v>0</v>
      </c>
      <c r="AA3835" s="5">
        <f t="shared" si="7678"/>
        <v>0</v>
      </c>
      <c r="AB3835" s="5">
        <f t="shared" si="7678"/>
        <v>0</v>
      </c>
      <c r="AC3835" s="5">
        <f t="shared" si="7678"/>
        <v>0</v>
      </c>
      <c r="AD3835" s="5">
        <f t="shared" si="7609"/>
        <v>1597.1999999999998</v>
      </c>
      <c r="AE3835" s="5">
        <f t="shared" si="7610"/>
        <v>1588.6</v>
      </c>
      <c r="AF3835" s="5">
        <f t="shared" si="7611"/>
        <v>1588.6</v>
      </c>
      <c r="AG3835" s="5">
        <f t="shared" ref="AG3835:AH3835" si="7680">AG3836+AG3838</f>
        <v>0</v>
      </c>
      <c r="AH3835" s="5">
        <f t="shared" si="7680"/>
        <v>0</v>
      </c>
      <c r="AI3835" s="5">
        <f t="shared" si="7612"/>
        <v>1597.1999999999998</v>
      </c>
      <c r="AJ3835" s="5">
        <f t="shared" si="7613"/>
        <v>1588.6</v>
      </c>
      <c r="AK3835" s="5">
        <f t="shared" si="7614"/>
        <v>1588.6</v>
      </c>
      <c r="AL3835" s="5">
        <f t="shared" ref="AL3835" si="7681">AL3836+AL3838</f>
        <v>0</v>
      </c>
      <c r="AM3835" s="5">
        <f t="shared" ref="AM3835:AP3835" si="7682">AM3836+AM3838</f>
        <v>0</v>
      </c>
      <c r="AN3835" s="5">
        <f t="shared" si="7682"/>
        <v>0</v>
      </c>
      <c r="AO3835" s="5">
        <f t="shared" si="7682"/>
        <v>0</v>
      </c>
      <c r="AP3835" s="5">
        <f t="shared" si="7682"/>
        <v>0</v>
      </c>
      <c r="AQ3835" s="5">
        <f t="shared" si="7600"/>
        <v>1597.1999999999998</v>
      </c>
      <c r="AR3835" s="5">
        <f t="shared" si="7615"/>
        <v>1588.6</v>
      </c>
      <c r="AS3835" s="5">
        <f t="shared" si="7616"/>
        <v>1588.6</v>
      </c>
      <c r="AT3835" s="5">
        <f t="shared" ref="AT3835" si="7683">AT3836+AT3838</f>
        <v>0</v>
      </c>
      <c r="AU3835" s="5">
        <f t="shared" si="7617"/>
        <v>1597.1999999999998</v>
      </c>
      <c r="AV3835" s="5">
        <f t="shared" ref="AV3835" si="7684">AV3836+AV3838</f>
        <v>0</v>
      </c>
      <c r="AW3835" s="5">
        <f t="shared" ref="AW3835:BF3835" si="7685">AW3836+AW3838</f>
        <v>0</v>
      </c>
      <c r="AX3835" s="5">
        <f t="shared" si="7685"/>
        <v>0</v>
      </c>
      <c r="AY3835" s="5">
        <f t="shared" si="7685"/>
        <v>0</v>
      </c>
      <c r="AZ3835" s="5">
        <f t="shared" si="7685"/>
        <v>0</v>
      </c>
      <c r="BA3835" s="5">
        <f t="shared" si="7685"/>
        <v>0</v>
      </c>
      <c r="BB3835" s="5">
        <f t="shared" si="7685"/>
        <v>0</v>
      </c>
      <c r="BC3835" s="5">
        <f t="shared" si="7685"/>
        <v>0</v>
      </c>
      <c r="BD3835" s="5">
        <f t="shared" si="7685"/>
        <v>0</v>
      </c>
      <c r="BE3835" s="5">
        <f t="shared" si="7685"/>
        <v>0</v>
      </c>
      <c r="BF3835" s="5">
        <f t="shared" si="7685"/>
        <v>0</v>
      </c>
      <c r="BG3835" s="5">
        <f t="shared" si="7601"/>
        <v>1597.1999999999998</v>
      </c>
      <c r="BH3835" s="5">
        <f t="shared" si="7602"/>
        <v>1588.6</v>
      </c>
      <c r="BI3835" s="5">
        <f t="shared" si="7603"/>
        <v>1588.6</v>
      </c>
      <c r="BJ3835" s="5">
        <f t="shared" si="7676"/>
        <v>0</v>
      </c>
    </row>
    <row r="3836" spans="1:62" ht="31.5" x14ac:dyDescent="0.25">
      <c r="A3836" s="4" t="s">
        <v>439</v>
      </c>
      <c r="B3836" s="4" t="s">
        <v>178</v>
      </c>
      <c r="C3836" s="4" t="s">
        <v>43</v>
      </c>
      <c r="D3836" s="4" t="s">
        <v>457</v>
      </c>
      <c r="E3836" s="4" t="s">
        <v>16</v>
      </c>
      <c r="F3836" s="15" t="s">
        <v>630</v>
      </c>
      <c r="G3836" s="5">
        <f>G3837</f>
        <v>178.6</v>
      </c>
      <c r="H3836" s="5">
        <f t="shared" ref="H3836:BJ3836" si="7686">H3837</f>
        <v>170</v>
      </c>
      <c r="I3836" s="5">
        <f t="shared" si="7686"/>
        <v>170</v>
      </c>
      <c r="J3836" s="5">
        <f t="shared" si="7686"/>
        <v>0</v>
      </c>
      <c r="K3836" s="5">
        <f t="shared" si="7686"/>
        <v>0</v>
      </c>
      <c r="L3836" s="5">
        <f t="shared" si="7686"/>
        <v>0</v>
      </c>
      <c r="M3836" s="5">
        <f t="shared" si="7605"/>
        <v>178.6</v>
      </c>
      <c r="N3836" s="5">
        <f t="shared" si="7606"/>
        <v>170</v>
      </c>
      <c r="O3836" s="5">
        <f t="shared" si="7607"/>
        <v>170</v>
      </c>
      <c r="P3836" s="5">
        <f t="shared" si="7686"/>
        <v>0</v>
      </c>
      <c r="Q3836" s="5">
        <f t="shared" si="7686"/>
        <v>0</v>
      </c>
      <c r="R3836" s="5">
        <f t="shared" si="7686"/>
        <v>0</v>
      </c>
      <c r="S3836" s="5">
        <f t="shared" si="7686"/>
        <v>0</v>
      </c>
      <c r="T3836" s="5">
        <f t="shared" si="7686"/>
        <v>0</v>
      </c>
      <c r="U3836" s="5">
        <f t="shared" si="7686"/>
        <v>0</v>
      </c>
      <c r="V3836" s="5">
        <f t="shared" si="7686"/>
        <v>0</v>
      </c>
      <c r="W3836" s="5">
        <f t="shared" si="7686"/>
        <v>0</v>
      </c>
      <c r="X3836" s="5">
        <f t="shared" si="7686"/>
        <v>0</v>
      </c>
      <c r="Y3836" s="5">
        <f t="shared" si="7686"/>
        <v>0</v>
      </c>
      <c r="Z3836" s="5">
        <f t="shared" si="7686"/>
        <v>0</v>
      </c>
      <c r="AA3836" s="5">
        <f t="shared" si="7686"/>
        <v>0</v>
      </c>
      <c r="AB3836" s="5">
        <f t="shared" si="7686"/>
        <v>0</v>
      </c>
      <c r="AC3836" s="5">
        <f t="shared" si="7686"/>
        <v>0</v>
      </c>
      <c r="AD3836" s="5">
        <f t="shared" si="7609"/>
        <v>178.6</v>
      </c>
      <c r="AE3836" s="5">
        <f t="shared" si="7610"/>
        <v>170</v>
      </c>
      <c r="AF3836" s="5">
        <f t="shared" si="7611"/>
        <v>170</v>
      </c>
      <c r="AG3836" s="5">
        <f t="shared" si="7686"/>
        <v>0</v>
      </c>
      <c r="AH3836" s="5">
        <f t="shared" si="7686"/>
        <v>0</v>
      </c>
      <c r="AI3836" s="5">
        <f t="shared" si="7612"/>
        <v>178.6</v>
      </c>
      <c r="AJ3836" s="5">
        <f t="shared" si="7613"/>
        <v>170</v>
      </c>
      <c r="AK3836" s="5">
        <f t="shared" si="7614"/>
        <v>170</v>
      </c>
      <c r="AL3836" s="5">
        <f t="shared" si="7686"/>
        <v>0</v>
      </c>
      <c r="AM3836" s="5">
        <f t="shared" si="7686"/>
        <v>0</v>
      </c>
      <c r="AN3836" s="5">
        <f t="shared" si="7686"/>
        <v>0</v>
      </c>
      <c r="AO3836" s="5">
        <f t="shared" si="7686"/>
        <v>0</v>
      </c>
      <c r="AP3836" s="5">
        <f t="shared" si="7686"/>
        <v>0</v>
      </c>
      <c r="AQ3836" s="5">
        <f t="shared" si="7600"/>
        <v>178.6</v>
      </c>
      <c r="AR3836" s="5">
        <f t="shared" si="7615"/>
        <v>170</v>
      </c>
      <c r="AS3836" s="5">
        <f t="shared" si="7616"/>
        <v>170</v>
      </c>
      <c r="AT3836" s="5">
        <f t="shared" si="7686"/>
        <v>0</v>
      </c>
      <c r="AU3836" s="5">
        <f t="shared" si="7617"/>
        <v>178.6</v>
      </c>
      <c r="AV3836" s="5">
        <f t="shared" si="7686"/>
        <v>0</v>
      </c>
      <c r="AW3836" s="5">
        <f t="shared" si="7686"/>
        <v>0</v>
      </c>
      <c r="AX3836" s="5">
        <f t="shared" si="7686"/>
        <v>0</v>
      </c>
      <c r="AY3836" s="5">
        <f t="shared" si="7686"/>
        <v>0</v>
      </c>
      <c r="AZ3836" s="5">
        <f t="shared" si="7686"/>
        <v>0</v>
      </c>
      <c r="BA3836" s="5">
        <f t="shared" si="7686"/>
        <v>0</v>
      </c>
      <c r="BB3836" s="5">
        <f t="shared" si="7686"/>
        <v>0</v>
      </c>
      <c r="BC3836" s="5">
        <f t="shared" si="7686"/>
        <v>0</v>
      </c>
      <c r="BD3836" s="5">
        <f t="shared" si="7686"/>
        <v>0</v>
      </c>
      <c r="BE3836" s="5">
        <f t="shared" si="7686"/>
        <v>0</v>
      </c>
      <c r="BF3836" s="5">
        <f t="shared" si="7686"/>
        <v>0</v>
      </c>
      <c r="BG3836" s="5">
        <f t="shared" si="7601"/>
        <v>178.6</v>
      </c>
      <c r="BH3836" s="5">
        <f t="shared" si="7602"/>
        <v>170</v>
      </c>
      <c r="BI3836" s="5">
        <f t="shared" si="7603"/>
        <v>170</v>
      </c>
      <c r="BJ3836" s="5">
        <f t="shared" si="7686"/>
        <v>0</v>
      </c>
    </row>
    <row r="3837" spans="1:62" ht="31.5" x14ac:dyDescent="0.25">
      <c r="A3837" s="4" t="s">
        <v>439</v>
      </c>
      <c r="B3837" s="4" t="s">
        <v>178</v>
      </c>
      <c r="C3837" s="4" t="s">
        <v>43</v>
      </c>
      <c r="D3837" s="4" t="s">
        <v>457</v>
      </c>
      <c r="E3837" s="4" t="s">
        <v>17</v>
      </c>
      <c r="F3837" s="15" t="s">
        <v>631</v>
      </c>
      <c r="G3837" s="5">
        <v>178.6</v>
      </c>
      <c r="H3837" s="5">
        <v>170</v>
      </c>
      <c r="I3837" s="5">
        <v>170</v>
      </c>
      <c r="J3837" s="5"/>
      <c r="K3837" s="5"/>
      <c r="L3837" s="5"/>
      <c r="M3837" s="5">
        <f t="shared" si="7605"/>
        <v>178.6</v>
      </c>
      <c r="N3837" s="5">
        <f t="shared" si="7606"/>
        <v>170</v>
      </c>
      <c r="O3837" s="5">
        <f t="shared" si="7607"/>
        <v>170</v>
      </c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>
        <f t="shared" si="7609"/>
        <v>178.6</v>
      </c>
      <c r="AE3837" s="5">
        <f t="shared" si="7610"/>
        <v>170</v>
      </c>
      <c r="AF3837" s="5">
        <f t="shared" si="7611"/>
        <v>170</v>
      </c>
      <c r="AG3837" s="5"/>
      <c r="AH3837" s="5"/>
      <c r="AI3837" s="5">
        <f t="shared" si="7612"/>
        <v>178.6</v>
      </c>
      <c r="AJ3837" s="5">
        <f t="shared" si="7613"/>
        <v>170</v>
      </c>
      <c r="AK3837" s="5">
        <f t="shared" si="7614"/>
        <v>170</v>
      </c>
      <c r="AL3837" s="5"/>
      <c r="AM3837" s="5"/>
      <c r="AN3837" s="5"/>
      <c r="AO3837" s="5"/>
      <c r="AP3837" s="5"/>
      <c r="AQ3837" s="5">
        <f t="shared" si="7600"/>
        <v>178.6</v>
      </c>
      <c r="AR3837" s="5">
        <f t="shared" si="7615"/>
        <v>170</v>
      </c>
      <c r="AS3837" s="5">
        <f t="shared" si="7616"/>
        <v>170</v>
      </c>
      <c r="AT3837" s="5"/>
      <c r="AU3837" s="5">
        <f t="shared" si="7617"/>
        <v>178.6</v>
      </c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>
        <f t="shared" si="7601"/>
        <v>178.6</v>
      </c>
      <c r="BH3837" s="5">
        <f t="shared" si="7602"/>
        <v>170</v>
      </c>
      <c r="BI3837" s="5">
        <f t="shared" si="7603"/>
        <v>170</v>
      </c>
      <c r="BJ3837" s="5"/>
    </row>
    <row r="3838" spans="1:62" ht="31.5" x14ac:dyDescent="0.25">
      <c r="A3838" s="4" t="s">
        <v>439</v>
      </c>
      <c r="B3838" s="4" t="s">
        <v>178</v>
      </c>
      <c r="C3838" s="4" t="s">
        <v>43</v>
      </c>
      <c r="D3838" s="4" t="s">
        <v>457</v>
      </c>
      <c r="E3838" s="4" t="s">
        <v>98</v>
      </c>
      <c r="F3838" s="15" t="s">
        <v>640</v>
      </c>
      <c r="G3838" s="5">
        <f>G3839</f>
        <v>1418.6</v>
      </c>
      <c r="H3838" s="5">
        <f t="shared" ref="H3838:BJ3838" si="7687">H3839</f>
        <v>1418.6</v>
      </c>
      <c r="I3838" s="5">
        <f t="shared" si="7687"/>
        <v>1418.6</v>
      </c>
      <c r="J3838" s="5">
        <f t="shared" si="7687"/>
        <v>0</v>
      </c>
      <c r="K3838" s="5">
        <f t="shared" si="7687"/>
        <v>0</v>
      </c>
      <c r="L3838" s="5">
        <f t="shared" si="7687"/>
        <v>0</v>
      </c>
      <c r="M3838" s="5">
        <f t="shared" si="7605"/>
        <v>1418.6</v>
      </c>
      <c r="N3838" s="5">
        <f t="shared" si="7606"/>
        <v>1418.6</v>
      </c>
      <c r="O3838" s="5">
        <f t="shared" si="7607"/>
        <v>1418.6</v>
      </c>
      <c r="P3838" s="5">
        <f t="shared" si="7687"/>
        <v>0</v>
      </c>
      <c r="Q3838" s="5">
        <f t="shared" si="7687"/>
        <v>0</v>
      </c>
      <c r="R3838" s="5">
        <f t="shared" si="7687"/>
        <v>0</v>
      </c>
      <c r="S3838" s="5">
        <f t="shared" si="7687"/>
        <v>0</v>
      </c>
      <c r="T3838" s="5">
        <f t="shared" si="7687"/>
        <v>0</v>
      </c>
      <c r="U3838" s="5">
        <f t="shared" si="7687"/>
        <v>0</v>
      </c>
      <c r="V3838" s="5">
        <f t="shared" si="7687"/>
        <v>0</v>
      </c>
      <c r="W3838" s="5">
        <f t="shared" si="7687"/>
        <v>0</v>
      </c>
      <c r="X3838" s="5">
        <f t="shared" si="7687"/>
        <v>0</v>
      </c>
      <c r="Y3838" s="5">
        <f t="shared" si="7687"/>
        <v>0</v>
      </c>
      <c r="Z3838" s="5">
        <f t="shared" si="7687"/>
        <v>0</v>
      </c>
      <c r="AA3838" s="5">
        <f t="shared" si="7687"/>
        <v>0</v>
      </c>
      <c r="AB3838" s="5">
        <f t="shared" si="7687"/>
        <v>0</v>
      </c>
      <c r="AC3838" s="5">
        <f t="shared" si="7687"/>
        <v>0</v>
      </c>
      <c r="AD3838" s="5">
        <f t="shared" si="7609"/>
        <v>1418.6</v>
      </c>
      <c r="AE3838" s="5">
        <f t="shared" si="7610"/>
        <v>1418.6</v>
      </c>
      <c r="AF3838" s="5">
        <f t="shared" si="7611"/>
        <v>1418.6</v>
      </c>
      <c r="AG3838" s="5">
        <f t="shared" si="7687"/>
        <v>0</v>
      </c>
      <c r="AH3838" s="5">
        <f t="shared" si="7687"/>
        <v>0</v>
      </c>
      <c r="AI3838" s="5">
        <f t="shared" si="7612"/>
        <v>1418.6</v>
      </c>
      <c r="AJ3838" s="5">
        <f t="shared" si="7613"/>
        <v>1418.6</v>
      </c>
      <c r="AK3838" s="5">
        <f t="shared" si="7614"/>
        <v>1418.6</v>
      </c>
      <c r="AL3838" s="5">
        <f t="shared" si="7687"/>
        <v>0</v>
      </c>
      <c r="AM3838" s="5">
        <f t="shared" si="7687"/>
        <v>0</v>
      </c>
      <c r="AN3838" s="5">
        <f t="shared" si="7687"/>
        <v>0</v>
      </c>
      <c r="AO3838" s="5">
        <f t="shared" si="7687"/>
        <v>0</v>
      </c>
      <c r="AP3838" s="5">
        <f t="shared" si="7687"/>
        <v>0</v>
      </c>
      <c r="AQ3838" s="5">
        <f t="shared" si="7600"/>
        <v>1418.6</v>
      </c>
      <c r="AR3838" s="5">
        <f t="shared" si="7615"/>
        <v>1418.6</v>
      </c>
      <c r="AS3838" s="5">
        <f t="shared" si="7616"/>
        <v>1418.6</v>
      </c>
      <c r="AT3838" s="5">
        <f t="shared" si="7687"/>
        <v>0</v>
      </c>
      <c r="AU3838" s="5">
        <f t="shared" si="7617"/>
        <v>1418.6</v>
      </c>
      <c r="AV3838" s="5">
        <f t="shared" si="7687"/>
        <v>0</v>
      </c>
      <c r="AW3838" s="5">
        <f t="shared" si="7687"/>
        <v>0</v>
      </c>
      <c r="AX3838" s="5">
        <f t="shared" si="7687"/>
        <v>0</v>
      </c>
      <c r="AY3838" s="5">
        <f t="shared" si="7687"/>
        <v>0</v>
      </c>
      <c r="AZ3838" s="5">
        <f t="shared" si="7687"/>
        <v>0</v>
      </c>
      <c r="BA3838" s="5">
        <f t="shared" si="7687"/>
        <v>0</v>
      </c>
      <c r="BB3838" s="5">
        <f t="shared" si="7687"/>
        <v>0</v>
      </c>
      <c r="BC3838" s="5">
        <f t="shared" si="7687"/>
        <v>0</v>
      </c>
      <c r="BD3838" s="5">
        <f t="shared" si="7687"/>
        <v>0</v>
      </c>
      <c r="BE3838" s="5">
        <f t="shared" si="7687"/>
        <v>0</v>
      </c>
      <c r="BF3838" s="5">
        <f t="shared" si="7687"/>
        <v>0</v>
      </c>
      <c r="BG3838" s="5">
        <f t="shared" si="7601"/>
        <v>1418.6</v>
      </c>
      <c r="BH3838" s="5">
        <f t="shared" si="7602"/>
        <v>1418.6</v>
      </c>
      <c r="BI3838" s="5">
        <f t="shared" si="7603"/>
        <v>1418.6</v>
      </c>
      <c r="BJ3838" s="5">
        <f t="shared" si="7687"/>
        <v>0</v>
      </c>
    </row>
    <row r="3839" spans="1:62" ht="47.25" x14ac:dyDescent="0.25">
      <c r="A3839" s="4" t="s">
        <v>439</v>
      </c>
      <c r="B3839" s="4" t="s">
        <v>178</v>
      </c>
      <c r="C3839" s="4" t="s">
        <v>43</v>
      </c>
      <c r="D3839" s="4" t="s">
        <v>457</v>
      </c>
      <c r="E3839" s="4" t="s">
        <v>94</v>
      </c>
      <c r="F3839" s="15" t="s">
        <v>643</v>
      </c>
      <c r="G3839" s="5">
        <v>1418.6</v>
      </c>
      <c r="H3839" s="5">
        <v>1418.6</v>
      </c>
      <c r="I3839" s="5">
        <v>1418.6</v>
      </c>
      <c r="J3839" s="5"/>
      <c r="K3839" s="5"/>
      <c r="L3839" s="5"/>
      <c r="M3839" s="5">
        <f t="shared" si="7605"/>
        <v>1418.6</v>
      </c>
      <c r="N3839" s="5">
        <f t="shared" si="7606"/>
        <v>1418.6</v>
      </c>
      <c r="O3839" s="5">
        <f t="shared" si="7607"/>
        <v>1418.6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>
        <f t="shared" si="7609"/>
        <v>1418.6</v>
      </c>
      <c r="AE3839" s="5">
        <f t="shared" si="7610"/>
        <v>1418.6</v>
      </c>
      <c r="AF3839" s="5">
        <f t="shared" si="7611"/>
        <v>1418.6</v>
      </c>
      <c r="AG3839" s="5"/>
      <c r="AH3839" s="5"/>
      <c r="AI3839" s="5">
        <f t="shared" si="7612"/>
        <v>1418.6</v>
      </c>
      <c r="AJ3839" s="5">
        <f t="shared" si="7613"/>
        <v>1418.6</v>
      </c>
      <c r="AK3839" s="5">
        <f t="shared" si="7614"/>
        <v>1418.6</v>
      </c>
      <c r="AL3839" s="5"/>
      <c r="AM3839" s="5"/>
      <c r="AN3839" s="5"/>
      <c r="AO3839" s="5"/>
      <c r="AP3839" s="5"/>
      <c r="AQ3839" s="5">
        <f t="shared" si="7600"/>
        <v>1418.6</v>
      </c>
      <c r="AR3839" s="5">
        <f t="shared" si="7615"/>
        <v>1418.6</v>
      </c>
      <c r="AS3839" s="5">
        <f t="shared" si="7616"/>
        <v>1418.6</v>
      </c>
      <c r="AT3839" s="5"/>
      <c r="AU3839" s="5">
        <f t="shared" si="7617"/>
        <v>1418.6</v>
      </c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>
        <f t="shared" si="7601"/>
        <v>1418.6</v>
      </c>
      <c r="BH3839" s="5">
        <f t="shared" si="7602"/>
        <v>1418.6</v>
      </c>
      <c r="BI3839" s="5">
        <f t="shared" si="7603"/>
        <v>1418.6</v>
      </c>
      <c r="BJ3839" s="5"/>
    </row>
    <row r="3840" spans="1:62" ht="31.5" x14ac:dyDescent="0.25">
      <c r="A3840" s="4" t="s">
        <v>439</v>
      </c>
      <c r="B3840" s="4" t="s">
        <v>178</v>
      </c>
      <c r="C3840" s="4" t="s">
        <v>43</v>
      </c>
      <c r="D3840" s="4" t="s">
        <v>148</v>
      </c>
      <c r="E3840" s="4"/>
      <c r="F3840" s="15" t="s">
        <v>753</v>
      </c>
      <c r="G3840" s="5">
        <f>G3841</f>
        <v>5172.8999999999996</v>
      </c>
      <c r="H3840" s="5">
        <f t="shared" ref="H3840:BJ3841" si="7688">H3841</f>
        <v>5172.8999999999996</v>
      </c>
      <c r="I3840" s="5">
        <f t="shared" si="7688"/>
        <v>5172.8999999999996</v>
      </c>
      <c r="J3840" s="5">
        <f t="shared" si="7688"/>
        <v>0</v>
      </c>
      <c r="K3840" s="5">
        <f t="shared" si="7688"/>
        <v>0</v>
      </c>
      <c r="L3840" s="5">
        <f t="shared" si="7688"/>
        <v>0</v>
      </c>
      <c r="M3840" s="5">
        <f t="shared" si="7605"/>
        <v>5172.8999999999996</v>
      </c>
      <c r="N3840" s="5">
        <f t="shared" si="7606"/>
        <v>5172.8999999999996</v>
      </c>
      <c r="O3840" s="5">
        <f t="shared" si="7607"/>
        <v>5172.8999999999996</v>
      </c>
      <c r="P3840" s="5">
        <f t="shared" si="7688"/>
        <v>0</v>
      </c>
      <c r="Q3840" s="5">
        <f t="shared" si="7688"/>
        <v>0</v>
      </c>
      <c r="R3840" s="5">
        <f t="shared" si="7688"/>
        <v>0</v>
      </c>
      <c r="S3840" s="5">
        <f t="shared" si="7688"/>
        <v>0</v>
      </c>
      <c r="T3840" s="5">
        <f t="shared" si="7688"/>
        <v>0</v>
      </c>
      <c r="U3840" s="5">
        <f t="shared" si="7688"/>
        <v>0</v>
      </c>
      <c r="V3840" s="5">
        <f t="shared" si="7688"/>
        <v>0</v>
      </c>
      <c r="W3840" s="5">
        <f t="shared" si="7688"/>
        <v>0</v>
      </c>
      <c r="X3840" s="5">
        <f t="shared" si="7688"/>
        <v>0</v>
      </c>
      <c r="Y3840" s="5">
        <f t="shared" si="7688"/>
        <v>0</v>
      </c>
      <c r="Z3840" s="5">
        <f t="shared" si="7688"/>
        <v>0</v>
      </c>
      <c r="AA3840" s="5">
        <f t="shared" si="7688"/>
        <v>0</v>
      </c>
      <c r="AB3840" s="5">
        <f t="shared" si="7688"/>
        <v>0</v>
      </c>
      <c r="AC3840" s="5">
        <f t="shared" si="7688"/>
        <v>0</v>
      </c>
      <c r="AD3840" s="5">
        <f t="shared" si="7609"/>
        <v>5172.8999999999996</v>
      </c>
      <c r="AE3840" s="5">
        <f t="shared" si="7610"/>
        <v>5172.8999999999996</v>
      </c>
      <c r="AF3840" s="5">
        <f t="shared" si="7611"/>
        <v>5172.8999999999996</v>
      </c>
      <c r="AG3840" s="5">
        <f t="shared" si="7688"/>
        <v>0</v>
      </c>
      <c r="AH3840" s="5">
        <f t="shared" si="7688"/>
        <v>0</v>
      </c>
      <c r="AI3840" s="5">
        <f t="shared" si="7612"/>
        <v>5172.8999999999996</v>
      </c>
      <c r="AJ3840" s="5">
        <f t="shared" si="7613"/>
        <v>5172.8999999999996</v>
      </c>
      <c r="AK3840" s="5">
        <f t="shared" si="7614"/>
        <v>5172.8999999999996</v>
      </c>
      <c r="AL3840" s="5">
        <f t="shared" si="7688"/>
        <v>0</v>
      </c>
      <c r="AM3840" s="5">
        <f t="shared" si="7688"/>
        <v>0</v>
      </c>
      <c r="AN3840" s="5">
        <f t="shared" si="7688"/>
        <v>0</v>
      </c>
      <c r="AO3840" s="5">
        <f t="shared" si="7688"/>
        <v>0</v>
      </c>
      <c r="AP3840" s="5">
        <f t="shared" si="7688"/>
        <v>0</v>
      </c>
      <c r="AQ3840" s="5">
        <f t="shared" si="7600"/>
        <v>5172.8999999999996</v>
      </c>
      <c r="AR3840" s="5">
        <f t="shared" si="7615"/>
        <v>5172.8999999999996</v>
      </c>
      <c r="AS3840" s="5">
        <f t="shared" si="7616"/>
        <v>5172.8999999999996</v>
      </c>
      <c r="AT3840" s="5">
        <f t="shared" si="7688"/>
        <v>0</v>
      </c>
      <c r="AU3840" s="5">
        <f t="shared" si="7617"/>
        <v>5172.8999999999996</v>
      </c>
      <c r="AV3840" s="5">
        <f t="shared" si="7688"/>
        <v>0</v>
      </c>
      <c r="AW3840" s="5">
        <f t="shared" si="7688"/>
        <v>0</v>
      </c>
      <c r="AX3840" s="5">
        <f t="shared" si="7688"/>
        <v>0</v>
      </c>
      <c r="AY3840" s="5">
        <f t="shared" si="7688"/>
        <v>0</v>
      </c>
      <c r="AZ3840" s="5">
        <f t="shared" si="7688"/>
        <v>0</v>
      </c>
      <c r="BA3840" s="5">
        <f t="shared" si="7688"/>
        <v>0</v>
      </c>
      <c r="BB3840" s="5">
        <f t="shared" si="7688"/>
        <v>0</v>
      </c>
      <c r="BC3840" s="5">
        <f t="shared" si="7688"/>
        <v>0</v>
      </c>
      <c r="BD3840" s="5">
        <f t="shared" si="7688"/>
        <v>0</v>
      </c>
      <c r="BE3840" s="5">
        <f t="shared" si="7688"/>
        <v>0</v>
      </c>
      <c r="BF3840" s="5">
        <f t="shared" si="7688"/>
        <v>0</v>
      </c>
      <c r="BG3840" s="5">
        <f t="shared" si="7601"/>
        <v>5172.8999999999996</v>
      </c>
      <c r="BH3840" s="5">
        <f t="shared" si="7602"/>
        <v>5172.8999999999996</v>
      </c>
      <c r="BI3840" s="5">
        <f t="shared" si="7603"/>
        <v>5172.8999999999996</v>
      </c>
      <c r="BJ3840" s="5">
        <f t="shared" si="7688"/>
        <v>0</v>
      </c>
    </row>
    <row r="3841" spans="1:62" ht="63" x14ac:dyDescent="0.25">
      <c r="A3841" s="4" t="s">
        <v>439</v>
      </c>
      <c r="B3841" s="4" t="s">
        <v>178</v>
      </c>
      <c r="C3841" s="4" t="s">
        <v>43</v>
      </c>
      <c r="D3841" s="4" t="s">
        <v>445</v>
      </c>
      <c r="E3841" s="4"/>
      <c r="F3841" s="15" t="s">
        <v>754</v>
      </c>
      <c r="G3841" s="5">
        <f>G3842</f>
        <v>5172.8999999999996</v>
      </c>
      <c r="H3841" s="5">
        <f t="shared" si="7688"/>
        <v>5172.8999999999996</v>
      </c>
      <c r="I3841" s="5">
        <f t="shared" si="7688"/>
        <v>5172.8999999999996</v>
      </c>
      <c r="J3841" s="5">
        <f t="shared" si="7688"/>
        <v>0</v>
      </c>
      <c r="K3841" s="5">
        <f t="shared" si="7688"/>
        <v>0</v>
      </c>
      <c r="L3841" s="5">
        <f t="shared" si="7688"/>
        <v>0</v>
      </c>
      <c r="M3841" s="5">
        <f t="shared" si="7605"/>
        <v>5172.8999999999996</v>
      </c>
      <c r="N3841" s="5">
        <f t="shared" si="7606"/>
        <v>5172.8999999999996</v>
      </c>
      <c r="O3841" s="5">
        <f t="shared" si="7607"/>
        <v>5172.8999999999996</v>
      </c>
      <c r="P3841" s="5">
        <f t="shared" si="7688"/>
        <v>0</v>
      </c>
      <c r="Q3841" s="5">
        <f t="shared" si="7688"/>
        <v>0</v>
      </c>
      <c r="R3841" s="5">
        <f t="shared" si="7688"/>
        <v>0</v>
      </c>
      <c r="S3841" s="5">
        <f t="shared" si="7688"/>
        <v>0</v>
      </c>
      <c r="T3841" s="5">
        <f t="shared" si="7688"/>
        <v>0</v>
      </c>
      <c r="U3841" s="5">
        <f t="shared" si="7688"/>
        <v>0</v>
      </c>
      <c r="V3841" s="5">
        <f t="shared" si="7688"/>
        <v>0</v>
      </c>
      <c r="W3841" s="5">
        <f t="shared" si="7688"/>
        <v>0</v>
      </c>
      <c r="X3841" s="5">
        <f t="shared" si="7688"/>
        <v>0</v>
      </c>
      <c r="Y3841" s="5">
        <f t="shared" si="7688"/>
        <v>0</v>
      </c>
      <c r="Z3841" s="5">
        <f t="shared" si="7688"/>
        <v>0</v>
      </c>
      <c r="AA3841" s="5">
        <f t="shared" si="7688"/>
        <v>0</v>
      </c>
      <c r="AB3841" s="5">
        <f t="shared" si="7688"/>
        <v>0</v>
      </c>
      <c r="AC3841" s="5">
        <f t="shared" si="7688"/>
        <v>0</v>
      </c>
      <c r="AD3841" s="5">
        <f t="shared" si="7609"/>
        <v>5172.8999999999996</v>
      </c>
      <c r="AE3841" s="5">
        <f t="shared" si="7610"/>
        <v>5172.8999999999996</v>
      </c>
      <c r="AF3841" s="5">
        <f t="shared" si="7611"/>
        <v>5172.8999999999996</v>
      </c>
      <c r="AG3841" s="5">
        <f t="shared" si="7688"/>
        <v>0</v>
      </c>
      <c r="AH3841" s="5">
        <f t="shared" si="7688"/>
        <v>0</v>
      </c>
      <c r="AI3841" s="5">
        <f t="shared" si="7612"/>
        <v>5172.8999999999996</v>
      </c>
      <c r="AJ3841" s="5">
        <f t="shared" si="7613"/>
        <v>5172.8999999999996</v>
      </c>
      <c r="AK3841" s="5">
        <f t="shared" si="7614"/>
        <v>5172.8999999999996</v>
      </c>
      <c r="AL3841" s="5">
        <f t="shared" si="7688"/>
        <v>0</v>
      </c>
      <c r="AM3841" s="5">
        <f t="shared" si="7688"/>
        <v>0</v>
      </c>
      <c r="AN3841" s="5">
        <f t="shared" si="7688"/>
        <v>0</v>
      </c>
      <c r="AO3841" s="5">
        <f t="shared" si="7688"/>
        <v>0</v>
      </c>
      <c r="AP3841" s="5">
        <f t="shared" si="7688"/>
        <v>0</v>
      </c>
      <c r="AQ3841" s="5">
        <f t="shared" si="7600"/>
        <v>5172.8999999999996</v>
      </c>
      <c r="AR3841" s="5">
        <f t="shared" si="7615"/>
        <v>5172.8999999999996</v>
      </c>
      <c r="AS3841" s="5">
        <f t="shared" si="7616"/>
        <v>5172.8999999999996</v>
      </c>
      <c r="AT3841" s="5">
        <f t="shared" si="7688"/>
        <v>0</v>
      </c>
      <c r="AU3841" s="5">
        <f t="shared" si="7617"/>
        <v>5172.8999999999996</v>
      </c>
      <c r="AV3841" s="5">
        <f t="shared" si="7688"/>
        <v>0</v>
      </c>
      <c r="AW3841" s="5">
        <f t="shared" si="7688"/>
        <v>0</v>
      </c>
      <c r="AX3841" s="5">
        <f t="shared" si="7688"/>
        <v>0</v>
      </c>
      <c r="AY3841" s="5">
        <f t="shared" si="7688"/>
        <v>0</v>
      </c>
      <c r="AZ3841" s="5">
        <f t="shared" si="7688"/>
        <v>0</v>
      </c>
      <c r="BA3841" s="5">
        <f t="shared" si="7688"/>
        <v>0</v>
      </c>
      <c r="BB3841" s="5">
        <f t="shared" si="7688"/>
        <v>0</v>
      </c>
      <c r="BC3841" s="5">
        <f t="shared" si="7688"/>
        <v>0</v>
      </c>
      <c r="BD3841" s="5">
        <f t="shared" si="7688"/>
        <v>0</v>
      </c>
      <c r="BE3841" s="5">
        <f t="shared" si="7688"/>
        <v>0</v>
      </c>
      <c r="BF3841" s="5">
        <f t="shared" si="7688"/>
        <v>0</v>
      </c>
      <c r="BG3841" s="5">
        <f t="shared" si="7601"/>
        <v>5172.8999999999996</v>
      </c>
      <c r="BH3841" s="5">
        <f t="shared" si="7602"/>
        <v>5172.8999999999996</v>
      </c>
      <c r="BI3841" s="5">
        <f t="shared" si="7603"/>
        <v>5172.8999999999996</v>
      </c>
      <c r="BJ3841" s="5">
        <f t="shared" si="7688"/>
        <v>0</v>
      </c>
    </row>
    <row r="3842" spans="1:62" ht="31.5" x14ac:dyDescent="0.25">
      <c r="A3842" s="4" t="s">
        <v>439</v>
      </c>
      <c r="B3842" s="4" t="s">
        <v>178</v>
      </c>
      <c r="C3842" s="4" t="s">
        <v>43</v>
      </c>
      <c r="D3842" s="4" t="s">
        <v>440</v>
      </c>
      <c r="E3842" s="4"/>
      <c r="F3842" s="15" t="s">
        <v>755</v>
      </c>
      <c r="G3842" s="5">
        <f>G3843+G3845</f>
        <v>5172.8999999999996</v>
      </c>
      <c r="H3842" s="5">
        <f t="shared" ref="H3842:BJ3842" si="7689">H3843+H3845</f>
        <v>5172.8999999999996</v>
      </c>
      <c r="I3842" s="5">
        <f t="shared" si="7689"/>
        <v>5172.8999999999996</v>
      </c>
      <c r="J3842" s="5">
        <f t="shared" ref="J3842:L3842" si="7690">J3843+J3845</f>
        <v>0</v>
      </c>
      <c r="K3842" s="5">
        <f t="shared" si="7690"/>
        <v>0</v>
      </c>
      <c r="L3842" s="5">
        <f t="shared" si="7690"/>
        <v>0</v>
      </c>
      <c r="M3842" s="5">
        <f t="shared" si="7605"/>
        <v>5172.8999999999996</v>
      </c>
      <c r="N3842" s="5">
        <f t="shared" si="7606"/>
        <v>5172.8999999999996</v>
      </c>
      <c r="O3842" s="5">
        <f t="shared" si="7607"/>
        <v>5172.8999999999996</v>
      </c>
      <c r="P3842" s="5">
        <f t="shared" ref="P3842:AC3842" si="7691">P3843+P3845</f>
        <v>0</v>
      </c>
      <c r="Q3842" s="5">
        <f t="shared" si="7691"/>
        <v>0</v>
      </c>
      <c r="R3842" s="5">
        <f t="shared" si="7691"/>
        <v>0</v>
      </c>
      <c r="S3842" s="5">
        <f t="shared" si="7691"/>
        <v>0</v>
      </c>
      <c r="T3842" s="5">
        <f t="shared" si="7691"/>
        <v>0</v>
      </c>
      <c r="U3842" s="5">
        <f t="shared" si="7691"/>
        <v>0</v>
      </c>
      <c r="V3842" s="5">
        <f t="shared" ref="V3842" si="7692">V3843+V3845</f>
        <v>0</v>
      </c>
      <c r="W3842" s="5">
        <f t="shared" si="7691"/>
        <v>0</v>
      </c>
      <c r="X3842" s="5">
        <f t="shared" si="7691"/>
        <v>0</v>
      </c>
      <c r="Y3842" s="5">
        <f t="shared" si="7691"/>
        <v>0</v>
      </c>
      <c r="Z3842" s="5">
        <f t="shared" si="7691"/>
        <v>0</v>
      </c>
      <c r="AA3842" s="5">
        <f t="shared" si="7691"/>
        <v>0</v>
      </c>
      <c r="AB3842" s="5">
        <f t="shared" si="7691"/>
        <v>0</v>
      </c>
      <c r="AC3842" s="5">
        <f t="shared" si="7691"/>
        <v>0</v>
      </c>
      <c r="AD3842" s="5">
        <f t="shared" si="7609"/>
        <v>5172.8999999999996</v>
      </c>
      <c r="AE3842" s="5">
        <f t="shared" si="7610"/>
        <v>5172.8999999999996</v>
      </c>
      <c r="AF3842" s="5">
        <f t="shared" si="7611"/>
        <v>5172.8999999999996</v>
      </c>
      <c r="AG3842" s="5">
        <f t="shared" ref="AG3842:AH3842" si="7693">AG3843+AG3845</f>
        <v>0</v>
      </c>
      <c r="AH3842" s="5">
        <f t="shared" si="7693"/>
        <v>0</v>
      </c>
      <c r="AI3842" s="5">
        <f t="shared" si="7612"/>
        <v>5172.8999999999996</v>
      </c>
      <c r="AJ3842" s="5">
        <f t="shared" si="7613"/>
        <v>5172.8999999999996</v>
      </c>
      <c r="AK3842" s="5">
        <f t="shared" si="7614"/>
        <v>5172.8999999999996</v>
      </c>
      <c r="AL3842" s="5">
        <f t="shared" ref="AL3842" si="7694">AL3843+AL3845</f>
        <v>0</v>
      </c>
      <c r="AM3842" s="5">
        <f t="shared" ref="AM3842:AP3842" si="7695">AM3843+AM3845</f>
        <v>0</v>
      </c>
      <c r="AN3842" s="5">
        <f t="shared" si="7695"/>
        <v>0</v>
      </c>
      <c r="AO3842" s="5">
        <f t="shared" si="7695"/>
        <v>0</v>
      </c>
      <c r="AP3842" s="5">
        <f t="shared" si="7695"/>
        <v>0</v>
      </c>
      <c r="AQ3842" s="5">
        <f t="shared" si="7600"/>
        <v>5172.8999999999996</v>
      </c>
      <c r="AR3842" s="5">
        <f t="shared" si="7615"/>
        <v>5172.8999999999996</v>
      </c>
      <c r="AS3842" s="5">
        <f t="shared" si="7616"/>
        <v>5172.8999999999996</v>
      </c>
      <c r="AT3842" s="5">
        <f t="shared" ref="AT3842" si="7696">AT3843+AT3845</f>
        <v>0</v>
      </c>
      <c r="AU3842" s="5">
        <f t="shared" si="7617"/>
        <v>5172.8999999999996</v>
      </c>
      <c r="AV3842" s="5">
        <f t="shared" ref="AV3842" si="7697">AV3843+AV3845</f>
        <v>0</v>
      </c>
      <c r="AW3842" s="5">
        <f t="shared" ref="AW3842:BF3842" si="7698">AW3843+AW3845</f>
        <v>0</v>
      </c>
      <c r="AX3842" s="5">
        <f t="shared" si="7698"/>
        <v>0</v>
      </c>
      <c r="AY3842" s="5">
        <f t="shared" si="7698"/>
        <v>0</v>
      </c>
      <c r="AZ3842" s="5">
        <f t="shared" si="7698"/>
        <v>0</v>
      </c>
      <c r="BA3842" s="5">
        <f t="shared" si="7698"/>
        <v>0</v>
      </c>
      <c r="BB3842" s="5">
        <f t="shared" si="7698"/>
        <v>0</v>
      </c>
      <c r="BC3842" s="5">
        <f t="shared" si="7698"/>
        <v>0</v>
      </c>
      <c r="BD3842" s="5">
        <f t="shared" si="7698"/>
        <v>0</v>
      </c>
      <c r="BE3842" s="5">
        <f t="shared" si="7698"/>
        <v>0</v>
      </c>
      <c r="BF3842" s="5">
        <f t="shared" si="7698"/>
        <v>0</v>
      </c>
      <c r="BG3842" s="5">
        <f t="shared" si="7601"/>
        <v>5172.8999999999996</v>
      </c>
      <c r="BH3842" s="5">
        <f t="shared" si="7602"/>
        <v>5172.8999999999996</v>
      </c>
      <c r="BI3842" s="5">
        <f t="shared" si="7603"/>
        <v>5172.8999999999996</v>
      </c>
      <c r="BJ3842" s="5">
        <f t="shared" si="7689"/>
        <v>0</v>
      </c>
    </row>
    <row r="3843" spans="1:62" ht="78.75" x14ac:dyDescent="0.25">
      <c r="A3843" s="4" t="s">
        <v>439</v>
      </c>
      <c r="B3843" s="4" t="s">
        <v>178</v>
      </c>
      <c r="C3843" s="4" t="s">
        <v>43</v>
      </c>
      <c r="D3843" s="4" t="s">
        <v>440</v>
      </c>
      <c r="E3843" s="4" t="s">
        <v>23</v>
      </c>
      <c r="F3843" s="15" t="s">
        <v>627</v>
      </c>
      <c r="G3843" s="5">
        <f>G3844</f>
        <v>3100.9</v>
      </c>
      <c r="H3843" s="5">
        <f t="shared" ref="H3843:BJ3843" si="7699">H3844</f>
        <v>3161.2</v>
      </c>
      <c r="I3843" s="5">
        <f t="shared" si="7699"/>
        <v>3161.2</v>
      </c>
      <c r="J3843" s="5">
        <f t="shared" si="7699"/>
        <v>0</v>
      </c>
      <c r="K3843" s="5">
        <f t="shared" si="7699"/>
        <v>0</v>
      </c>
      <c r="L3843" s="5">
        <f t="shared" si="7699"/>
        <v>0</v>
      </c>
      <c r="M3843" s="5">
        <f t="shared" si="7605"/>
        <v>3100.9</v>
      </c>
      <c r="N3843" s="5">
        <f t="shared" si="7606"/>
        <v>3161.2</v>
      </c>
      <c r="O3843" s="5">
        <f t="shared" si="7607"/>
        <v>3161.2</v>
      </c>
      <c r="P3843" s="5">
        <f t="shared" si="7699"/>
        <v>0</v>
      </c>
      <c r="Q3843" s="5">
        <f t="shared" si="7699"/>
        <v>0</v>
      </c>
      <c r="R3843" s="5">
        <f t="shared" si="7699"/>
        <v>0</v>
      </c>
      <c r="S3843" s="5">
        <f t="shared" si="7699"/>
        <v>0</v>
      </c>
      <c r="T3843" s="5">
        <f t="shared" si="7699"/>
        <v>0</v>
      </c>
      <c r="U3843" s="5">
        <f t="shared" si="7699"/>
        <v>0</v>
      </c>
      <c r="V3843" s="5">
        <f t="shared" si="7699"/>
        <v>0</v>
      </c>
      <c r="W3843" s="5">
        <f t="shared" si="7699"/>
        <v>0</v>
      </c>
      <c r="X3843" s="5">
        <f t="shared" si="7699"/>
        <v>0</v>
      </c>
      <c r="Y3843" s="5">
        <f t="shared" si="7699"/>
        <v>0</v>
      </c>
      <c r="Z3843" s="5">
        <f t="shared" si="7699"/>
        <v>0</v>
      </c>
      <c r="AA3843" s="5">
        <f t="shared" si="7699"/>
        <v>0</v>
      </c>
      <c r="AB3843" s="5">
        <f t="shared" si="7699"/>
        <v>0</v>
      </c>
      <c r="AC3843" s="5">
        <f t="shared" si="7699"/>
        <v>0</v>
      </c>
      <c r="AD3843" s="5">
        <f t="shared" si="7609"/>
        <v>3100.9</v>
      </c>
      <c r="AE3843" s="5">
        <f t="shared" si="7610"/>
        <v>3161.2</v>
      </c>
      <c r="AF3843" s="5">
        <f t="shared" si="7611"/>
        <v>3161.2</v>
      </c>
      <c r="AG3843" s="5">
        <f t="shared" si="7699"/>
        <v>0</v>
      </c>
      <c r="AH3843" s="5">
        <f t="shared" si="7699"/>
        <v>0</v>
      </c>
      <c r="AI3843" s="5">
        <f t="shared" si="7612"/>
        <v>3100.9</v>
      </c>
      <c r="AJ3843" s="5">
        <f t="shared" si="7613"/>
        <v>3161.2</v>
      </c>
      <c r="AK3843" s="5">
        <f t="shared" si="7614"/>
        <v>3161.2</v>
      </c>
      <c r="AL3843" s="5">
        <f t="shared" si="7699"/>
        <v>0</v>
      </c>
      <c r="AM3843" s="5">
        <f t="shared" si="7699"/>
        <v>0</v>
      </c>
      <c r="AN3843" s="5">
        <f t="shared" si="7699"/>
        <v>0</v>
      </c>
      <c r="AO3843" s="5">
        <f t="shared" si="7699"/>
        <v>0</v>
      </c>
      <c r="AP3843" s="5">
        <f t="shared" si="7699"/>
        <v>0</v>
      </c>
      <c r="AQ3843" s="5">
        <f t="shared" si="7600"/>
        <v>3100.9</v>
      </c>
      <c r="AR3843" s="5">
        <f t="shared" si="7615"/>
        <v>3161.2</v>
      </c>
      <c r="AS3843" s="5">
        <f t="shared" si="7616"/>
        <v>3161.2</v>
      </c>
      <c r="AT3843" s="5">
        <f t="shared" si="7699"/>
        <v>0</v>
      </c>
      <c r="AU3843" s="5">
        <f t="shared" si="7617"/>
        <v>3100.9</v>
      </c>
      <c r="AV3843" s="5">
        <f t="shared" si="7699"/>
        <v>0</v>
      </c>
      <c r="AW3843" s="5">
        <f t="shared" si="7699"/>
        <v>0</v>
      </c>
      <c r="AX3843" s="5">
        <f t="shared" si="7699"/>
        <v>0</v>
      </c>
      <c r="AY3843" s="5">
        <f t="shared" si="7699"/>
        <v>0</v>
      </c>
      <c r="AZ3843" s="5">
        <f t="shared" si="7699"/>
        <v>0</v>
      </c>
      <c r="BA3843" s="5">
        <f t="shared" si="7699"/>
        <v>0</v>
      </c>
      <c r="BB3843" s="5">
        <f t="shared" si="7699"/>
        <v>0</v>
      </c>
      <c r="BC3843" s="5">
        <f t="shared" si="7699"/>
        <v>0</v>
      </c>
      <c r="BD3843" s="5">
        <f t="shared" si="7699"/>
        <v>0</v>
      </c>
      <c r="BE3843" s="5">
        <f t="shared" si="7699"/>
        <v>0</v>
      </c>
      <c r="BF3843" s="5">
        <f t="shared" si="7699"/>
        <v>0</v>
      </c>
      <c r="BG3843" s="5">
        <f t="shared" si="7601"/>
        <v>3100.9</v>
      </c>
      <c r="BH3843" s="5">
        <f t="shared" si="7602"/>
        <v>3161.2</v>
      </c>
      <c r="BI3843" s="5">
        <f t="shared" si="7603"/>
        <v>3161.2</v>
      </c>
      <c r="BJ3843" s="5">
        <f t="shared" si="7699"/>
        <v>0</v>
      </c>
    </row>
    <row r="3844" spans="1:62" ht="31.5" x14ac:dyDescent="0.25">
      <c r="A3844" s="4" t="s">
        <v>439</v>
      </c>
      <c r="B3844" s="4" t="s">
        <v>178</v>
      </c>
      <c r="C3844" s="4" t="s">
        <v>43</v>
      </c>
      <c r="D3844" s="4" t="s">
        <v>440</v>
      </c>
      <c r="E3844" s="4" t="s">
        <v>33</v>
      </c>
      <c r="F3844" s="15" t="s">
        <v>629</v>
      </c>
      <c r="G3844" s="5">
        <v>3100.9</v>
      </c>
      <c r="H3844" s="5">
        <v>3161.2</v>
      </c>
      <c r="I3844" s="5">
        <v>3161.2</v>
      </c>
      <c r="J3844" s="5"/>
      <c r="K3844" s="5"/>
      <c r="L3844" s="5"/>
      <c r="M3844" s="5">
        <f t="shared" si="7605"/>
        <v>3100.9</v>
      </c>
      <c r="N3844" s="5">
        <f t="shared" si="7606"/>
        <v>3161.2</v>
      </c>
      <c r="O3844" s="5">
        <f t="shared" si="7607"/>
        <v>3161.2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7609"/>
        <v>3100.9</v>
      </c>
      <c r="AE3844" s="5">
        <f t="shared" si="7610"/>
        <v>3161.2</v>
      </c>
      <c r="AF3844" s="5">
        <f t="shared" si="7611"/>
        <v>3161.2</v>
      </c>
      <c r="AG3844" s="5"/>
      <c r="AH3844" s="5"/>
      <c r="AI3844" s="5">
        <f t="shared" si="7612"/>
        <v>3100.9</v>
      </c>
      <c r="AJ3844" s="5">
        <f t="shared" si="7613"/>
        <v>3161.2</v>
      </c>
      <c r="AK3844" s="5">
        <f t="shared" si="7614"/>
        <v>3161.2</v>
      </c>
      <c r="AL3844" s="5"/>
      <c r="AM3844" s="5"/>
      <c r="AN3844" s="5"/>
      <c r="AO3844" s="5"/>
      <c r="AP3844" s="5"/>
      <c r="AQ3844" s="5">
        <f t="shared" si="7600"/>
        <v>3100.9</v>
      </c>
      <c r="AR3844" s="5">
        <f t="shared" si="7615"/>
        <v>3161.2</v>
      </c>
      <c r="AS3844" s="5">
        <f t="shared" si="7616"/>
        <v>3161.2</v>
      </c>
      <c r="AT3844" s="5"/>
      <c r="AU3844" s="5">
        <f t="shared" si="7617"/>
        <v>3100.9</v>
      </c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>
        <f t="shared" si="7601"/>
        <v>3100.9</v>
      </c>
      <c r="BH3844" s="5">
        <f t="shared" si="7602"/>
        <v>3161.2</v>
      </c>
      <c r="BI3844" s="5">
        <f t="shared" si="7603"/>
        <v>3161.2</v>
      </c>
      <c r="BJ3844" s="5"/>
    </row>
    <row r="3845" spans="1:62" ht="31.5" x14ac:dyDescent="0.25">
      <c r="A3845" s="4" t="s">
        <v>439</v>
      </c>
      <c r="B3845" s="4" t="s">
        <v>178</v>
      </c>
      <c r="C3845" s="4" t="s">
        <v>43</v>
      </c>
      <c r="D3845" s="4" t="s">
        <v>440</v>
      </c>
      <c r="E3845" s="4" t="s">
        <v>16</v>
      </c>
      <c r="F3845" s="15" t="s">
        <v>630</v>
      </c>
      <c r="G3845" s="5">
        <f>G3846</f>
        <v>2072</v>
      </c>
      <c r="H3845" s="5">
        <f t="shared" ref="H3845:BJ3845" si="7700">H3846</f>
        <v>2011.7</v>
      </c>
      <c r="I3845" s="5">
        <f t="shared" si="7700"/>
        <v>2011.7</v>
      </c>
      <c r="J3845" s="5">
        <f t="shared" si="7700"/>
        <v>0</v>
      </c>
      <c r="K3845" s="5">
        <f t="shared" si="7700"/>
        <v>0</v>
      </c>
      <c r="L3845" s="5">
        <f t="shared" si="7700"/>
        <v>0</v>
      </c>
      <c r="M3845" s="5">
        <f t="shared" si="7605"/>
        <v>2072</v>
      </c>
      <c r="N3845" s="5">
        <f t="shared" si="7606"/>
        <v>2011.7</v>
      </c>
      <c r="O3845" s="5">
        <f t="shared" si="7607"/>
        <v>2011.7</v>
      </c>
      <c r="P3845" s="5">
        <f t="shared" si="7700"/>
        <v>0</v>
      </c>
      <c r="Q3845" s="5">
        <f t="shared" si="7700"/>
        <v>0</v>
      </c>
      <c r="R3845" s="5">
        <f t="shared" si="7700"/>
        <v>0</v>
      </c>
      <c r="S3845" s="5">
        <f t="shared" si="7700"/>
        <v>0</v>
      </c>
      <c r="T3845" s="5">
        <f t="shared" si="7700"/>
        <v>0</v>
      </c>
      <c r="U3845" s="5">
        <f t="shared" si="7700"/>
        <v>0</v>
      </c>
      <c r="V3845" s="5">
        <f t="shared" si="7700"/>
        <v>0</v>
      </c>
      <c r="W3845" s="5">
        <f t="shared" si="7700"/>
        <v>0</v>
      </c>
      <c r="X3845" s="5">
        <f t="shared" si="7700"/>
        <v>0</v>
      </c>
      <c r="Y3845" s="5">
        <f t="shared" si="7700"/>
        <v>0</v>
      </c>
      <c r="Z3845" s="5">
        <f t="shared" si="7700"/>
        <v>0</v>
      </c>
      <c r="AA3845" s="5">
        <f t="shared" si="7700"/>
        <v>0</v>
      </c>
      <c r="AB3845" s="5">
        <f t="shared" si="7700"/>
        <v>0</v>
      </c>
      <c r="AC3845" s="5">
        <f t="shared" si="7700"/>
        <v>0</v>
      </c>
      <c r="AD3845" s="5">
        <f t="shared" si="7609"/>
        <v>2072</v>
      </c>
      <c r="AE3845" s="5">
        <f t="shared" si="7610"/>
        <v>2011.7</v>
      </c>
      <c r="AF3845" s="5">
        <f t="shared" si="7611"/>
        <v>2011.7</v>
      </c>
      <c r="AG3845" s="5">
        <f t="shared" si="7700"/>
        <v>0</v>
      </c>
      <c r="AH3845" s="5">
        <f t="shared" si="7700"/>
        <v>0</v>
      </c>
      <c r="AI3845" s="5">
        <f t="shared" si="7612"/>
        <v>2072</v>
      </c>
      <c r="AJ3845" s="5">
        <f t="shared" si="7613"/>
        <v>2011.7</v>
      </c>
      <c r="AK3845" s="5">
        <f t="shared" si="7614"/>
        <v>2011.7</v>
      </c>
      <c r="AL3845" s="5">
        <f t="shared" si="7700"/>
        <v>0</v>
      </c>
      <c r="AM3845" s="5">
        <f t="shared" si="7700"/>
        <v>0</v>
      </c>
      <c r="AN3845" s="5">
        <f t="shared" si="7700"/>
        <v>0</v>
      </c>
      <c r="AO3845" s="5">
        <f t="shared" si="7700"/>
        <v>0</v>
      </c>
      <c r="AP3845" s="5">
        <f t="shared" si="7700"/>
        <v>0</v>
      </c>
      <c r="AQ3845" s="5">
        <f t="shared" si="7600"/>
        <v>2072</v>
      </c>
      <c r="AR3845" s="5">
        <f t="shared" si="7615"/>
        <v>2011.7</v>
      </c>
      <c r="AS3845" s="5">
        <f t="shared" si="7616"/>
        <v>2011.7</v>
      </c>
      <c r="AT3845" s="5">
        <f t="shared" si="7700"/>
        <v>0</v>
      </c>
      <c r="AU3845" s="5">
        <f t="shared" si="7617"/>
        <v>2072</v>
      </c>
      <c r="AV3845" s="5">
        <f t="shared" si="7700"/>
        <v>0</v>
      </c>
      <c r="AW3845" s="5">
        <f t="shared" si="7700"/>
        <v>0</v>
      </c>
      <c r="AX3845" s="5">
        <f t="shared" si="7700"/>
        <v>0</v>
      </c>
      <c r="AY3845" s="5">
        <f t="shared" si="7700"/>
        <v>0</v>
      </c>
      <c r="AZ3845" s="5">
        <f t="shared" si="7700"/>
        <v>0</v>
      </c>
      <c r="BA3845" s="5">
        <f t="shared" si="7700"/>
        <v>0</v>
      </c>
      <c r="BB3845" s="5">
        <f t="shared" si="7700"/>
        <v>0</v>
      </c>
      <c r="BC3845" s="5">
        <f t="shared" si="7700"/>
        <v>0</v>
      </c>
      <c r="BD3845" s="5">
        <f t="shared" si="7700"/>
        <v>0</v>
      </c>
      <c r="BE3845" s="5">
        <f t="shared" si="7700"/>
        <v>0</v>
      </c>
      <c r="BF3845" s="5">
        <f t="shared" si="7700"/>
        <v>0</v>
      </c>
      <c r="BG3845" s="5">
        <f t="shared" si="7601"/>
        <v>2072</v>
      </c>
      <c r="BH3845" s="5">
        <f t="shared" si="7602"/>
        <v>2011.7</v>
      </c>
      <c r="BI3845" s="5">
        <f t="shared" si="7603"/>
        <v>2011.7</v>
      </c>
      <c r="BJ3845" s="5">
        <f t="shared" si="7700"/>
        <v>0</v>
      </c>
    </row>
    <row r="3846" spans="1:62" ht="31.5" x14ac:dyDescent="0.25">
      <c r="A3846" s="4" t="s">
        <v>439</v>
      </c>
      <c r="B3846" s="4" t="s">
        <v>178</v>
      </c>
      <c r="C3846" s="4" t="s">
        <v>43</v>
      </c>
      <c r="D3846" s="4" t="s">
        <v>440</v>
      </c>
      <c r="E3846" s="4" t="s">
        <v>17</v>
      </c>
      <c r="F3846" s="15" t="s">
        <v>631</v>
      </c>
      <c r="G3846" s="5">
        <v>2072</v>
      </c>
      <c r="H3846" s="5">
        <v>2011.7</v>
      </c>
      <c r="I3846" s="5">
        <v>2011.7</v>
      </c>
      <c r="J3846" s="5"/>
      <c r="K3846" s="5"/>
      <c r="L3846" s="5"/>
      <c r="M3846" s="5">
        <f t="shared" si="7605"/>
        <v>2072</v>
      </c>
      <c r="N3846" s="5">
        <f t="shared" si="7606"/>
        <v>2011.7</v>
      </c>
      <c r="O3846" s="5">
        <f t="shared" si="7607"/>
        <v>2011.7</v>
      </c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>
        <f t="shared" si="7609"/>
        <v>2072</v>
      </c>
      <c r="AE3846" s="5">
        <f t="shared" si="7610"/>
        <v>2011.7</v>
      </c>
      <c r="AF3846" s="5">
        <f t="shared" si="7611"/>
        <v>2011.7</v>
      </c>
      <c r="AG3846" s="5"/>
      <c r="AH3846" s="5"/>
      <c r="AI3846" s="5">
        <f t="shared" si="7612"/>
        <v>2072</v>
      </c>
      <c r="AJ3846" s="5">
        <f t="shared" si="7613"/>
        <v>2011.7</v>
      </c>
      <c r="AK3846" s="5">
        <f t="shared" si="7614"/>
        <v>2011.7</v>
      </c>
      <c r="AL3846" s="5"/>
      <c r="AM3846" s="5"/>
      <c r="AN3846" s="5"/>
      <c r="AO3846" s="5"/>
      <c r="AP3846" s="5"/>
      <c r="AQ3846" s="5">
        <f t="shared" si="7600"/>
        <v>2072</v>
      </c>
      <c r="AR3846" s="5">
        <f t="shared" si="7615"/>
        <v>2011.7</v>
      </c>
      <c r="AS3846" s="5">
        <f t="shared" si="7616"/>
        <v>2011.7</v>
      </c>
      <c r="AT3846" s="5"/>
      <c r="AU3846" s="5">
        <f t="shared" si="7617"/>
        <v>2072</v>
      </c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>
        <f t="shared" si="7601"/>
        <v>2072</v>
      </c>
      <c r="BH3846" s="5">
        <f t="shared" si="7602"/>
        <v>2011.7</v>
      </c>
      <c r="BI3846" s="5">
        <f t="shared" si="7603"/>
        <v>2011.7</v>
      </c>
      <c r="BJ3846" s="5"/>
    </row>
    <row r="3847" spans="1:62" ht="31.5" x14ac:dyDescent="0.25">
      <c r="A3847" s="4" t="s">
        <v>439</v>
      </c>
      <c r="B3847" s="4" t="s">
        <v>178</v>
      </c>
      <c r="C3847" s="4" t="s">
        <v>43</v>
      </c>
      <c r="D3847" s="4" t="s">
        <v>226</v>
      </c>
      <c r="E3847" s="4"/>
      <c r="F3847" s="15" t="s">
        <v>1147</v>
      </c>
      <c r="G3847" s="5">
        <f>G3848</f>
        <v>38810.6</v>
      </c>
      <c r="H3847" s="5">
        <f t="shared" ref="H3847:BJ3851" si="7701">H3848</f>
        <v>38810.6</v>
      </c>
      <c r="I3847" s="5">
        <f t="shared" si="7701"/>
        <v>38810.6</v>
      </c>
      <c r="J3847" s="5">
        <f t="shared" si="7701"/>
        <v>0</v>
      </c>
      <c r="K3847" s="5">
        <f t="shared" si="7701"/>
        <v>0</v>
      </c>
      <c r="L3847" s="5">
        <f t="shared" si="7701"/>
        <v>0</v>
      </c>
      <c r="M3847" s="5">
        <f t="shared" si="7605"/>
        <v>38810.6</v>
      </c>
      <c r="N3847" s="5">
        <f t="shared" si="7606"/>
        <v>38810.6</v>
      </c>
      <c r="O3847" s="5">
        <f t="shared" si="7607"/>
        <v>38810.6</v>
      </c>
      <c r="P3847" s="5">
        <f t="shared" si="7701"/>
        <v>0</v>
      </c>
      <c r="Q3847" s="5">
        <f t="shared" si="7701"/>
        <v>0</v>
      </c>
      <c r="R3847" s="5">
        <f t="shared" si="7701"/>
        <v>0</v>
      </c>
      <c r="S3847" s="5">
        <f t="shared" si="7701"/>
        <v>0</v>
      </c>
      <c r="T3847" s="5">
        <f t="shared" si="7701"/>
        <v>0</v>
      </c>
      <c r="U3847" s="5">
        <f t="shared" si="7701"/>
        <v>0</v>
      </c>
      <c r="V3847" s="5">
        <f t="shared" si="7701"/>
        <v>0</v>
      </c>
      <c r="W3847" s="5">
        <f t="shared" si="7701"/>
        <v>5480.1</v>
      </c>
      <c r="X3847" s="5">
        <f t="shared" si="7701"/>
        <v>0</v>
      </c>
      <c r="Y3847" s="5">
        <f t="shared" si="7701"/>
        <v>0</v>
      </c>
      <c r="Z3847" s="5">
        <f t="shared" si="7701"/>
        <v>0</v>
      </c>
      <c r="AA3847" s="5">
        <f t="shared" si="7701"/>
        <v>0</v>
      </c>
      <c r="AB3847" s="5">
        <f t="shared" si="7701"/>
        <v>0</v>
      </c>
      <c r="AC3847" s="5">
        <f t="shared" si="7701"/>
        <v>0</v>
      </c>
      <c r="AD3847" s="5">
        <f t="shared" si="7609"/>
        <v>44290.7</v>
      </c>
      <c r="AE3847" s="5">
        <f t="shared" si="7610"/>
        <v>38810.6</v>
      </c>
      <c r="AF3847" s="5">
        <f t="shared" si="7611"/>
        <v>38810.6</v>
      </c>
      <c r="AG3847" s="5">
        <f t="shared" si="7701"/>
        <v>0</v>
      </c>
      <c r="AH3847" s="5">
        <f t="shared" si="7701"/>
        <v>0</v>
      </c>
      <c r="AI3847" s="5">
        <f t="shared" si="7612"/>
        <v>44290.7</v>
      </c>
      <c r="AJ3847" s="5">
        <f t="shared" si="7613"/>
        <v>38810.6</v>
      </c>
      <c r="AK3847" s="5">
        <f t="shared" si="7614"/>
        <v>38810.6</v>
      </c>
      <c r="AL3847" s="5">
        <f t="shared" si="7701"/>
        <v>0</v>
      </c>
      <c r="AM3847" s="5">
        <f t="shared" si="7701"/>
        <v>0</v>
      </c>
      <c r="AN3847" s="5">
        <f t="shared" si="7701"/>
        <v>0</v>
      </c>
      <c r="AO3847" s="5">
        <f t="shared" si="7701"/>
        <v>0</v>
      </c>
      <c r="AP3847" s="5">
        <f t="shared" si="7701"/>
        <v>0</v>
      </c>
      <c r="AQ3847" s="5">
        <f t="shared" si="7600"/>
        <v>44290.7</v>
      </c>
      <c r="AR3847" s="5">
        <f t="shared" si="7615"/>
        <v>38810.6</v>
      </c>
      <c r="AS3847" s="5">
        <f t="shared" si="7616"/>
        <v>38810.6</v>
      </c>
      <c r="AT3847" s="5">
        <f t="shared" si="7701"/>
        <v>0</v>
      </c>
      <c r="AU3847" s="5">
        <f t="shared" si="7617"/>
        <v>44290.7</v>
      </c>
      <c r="AV3847" s="5">
        <f t="shared" si="7701"/>
        <v>0</v>
      </c>
      <c r="AW3847" s="5">
        <f t="shared" si="7701"/>
        <v>0</v>
      </c>
      <c r="AX3847" s="5">
        <f t="shared" si="7701"/>
        <v>0</v>
      </c>
      <c r="AY3847" s="5">
        <f t="shared" si="7701"/>
        <v>0</v>
      </c>
      <c r="AZ3847" s="5">
        <f t="shared" si="7701"/>
        <v>0</v>
      </c>
      <c r="BA3847" s="5">
        <f t="shared" si="7701"/>
        <v>0</v>
      </c>
      <c r="BB3847" s="5">
        <f t="shared" si="7701"/>
        <v>0</v>
      </c>
      <c r="BC3847" s="5">
        <f t="shared" si="7701"/>
        <v>0</v>
      </c>
      <c r="BD3847" s="5">
        <f t="shared" si="7701"/>
        <v>0</v>
      </c>
      <c r="BE3847" s="5">
        <f t="shared" si="7701"/>
        <v>0</v>
      </c>
      <c r="BF3847" s="5">
        <f t="shared" si="7701"/>
        <v>0</v>
      </c>
      <c r="BG3847" s="5">
        <f t="shared" si="7601"/>
        <v>44290.7</v>
      </c>
      <c r="BH3847" s="5">
        <f t="shared" si="7602"/>
        <v>38810.6</v>
      </c>
      <c r="BI3847" s="5">
        <f t="shared" si="7603"/>
        <v>38810.6</v>
      </c>
      <c r="BJ3847" s="5">
        <f t="shared" si="7701"/>
        <v>0</v>
      </c>
    </row>
    <row r="3848" spans="1:62" ht="47.25" x14ac:dyDescent="0.25">
      <c r="A3848" s="4" t="s">
        <v>439</v>
      </c>
      <c r="B3848" s="4" t="s">
        <v>178</v>
      </c>
      <c r="C3848" s="4" t="s">
        <v>43</v>
      </c>
      <c r="D3848" s="4" t="s">
        <v>227</v>
      </c>
      <c r="E3848" s="4"/>
      <c r="F3848" s="15" t="s">
        <v>1173</v>
      </c>
      <c r="G3848" s="5">
        <f>G3849</f>
        <v>38810.6</v>
      </c>
      <c r="H3848" s="5">
        <f t="shared" si="7701"/>
        <v>38810.6</v>
      </c>
      <c r="I3848" s="5">
        <f t="shared" si="7701"/>
        <v>38810.6</v>
      </c>
      <c r="J3848" s="5">
        <f t="shared" si="7701"/>
        <v>0</v>
      </c>
      <c r="K3848" s="5">
        <f t="shared" si="7701"/>
        <v>0</v>
      </c>
      <c r="L3848" s="5">
        <f t="shared" si="7701"/>
        <v>0</v>
      </c>
      <c r="M3848" s="5">
        <f t="shared" si="7605"/>
        <v>38810.6</v>
      </c>
      <c r="N3848" s="5">
        <f t="shared" si="7606"/>
        <v>38810.6</v>
      </c>
      <c r="O3848" s="5">
        <f t="shared" si="7607"/>
        <v>38810.6</v>
      </c>
      <c r="P3848" s="5">
        <f t="shared" si="7701"/>
        <v>0</v>
      </c>
      <c r="Q3848" s="5">
        <f t="shared" si="7701"/>
        <v>0</v>
      </c>
      <c r="R3848" s="5">
        <f t="shared" si="7701"/>
        <v>0</v>
      </c>
      <c r="S3848" s="5">
        <f t="shared" si="7701"/>
        <v>0</v>
      </c>
      <c r="T3848" s="5">
        <f t="shared" si="7701"/>
        <v>0</v>
      </c>
      <c r="U3848" s="5">
        <f t="shared" si="7701"/>
        <v>0</v>
      </c>
      <c r="V3848" s="5">
        <f t="shared" si="7701"/>
        <v>0</v>
      </c>
      <c r="W3848" s="5">
        <f t="shared" si="7701"/>
        <v>5480.1</v>
      </c>
      <c r="X3848" s="5">
        <f t="shared" si="7701"/>
        <v>0</v>
      </c>
      <c r="Y3848" s="5">
        <f t="shared" si="7701"/>
        <v>0</v>
      </c>
      <c r="Z3848" s="5">
        <f t="shared" si="7701"/>
        <v>0</v>
      </c>
      <c r="AA3848" s="5">
        <f t="shared" si="7701"/>
        <v>0</v>
      </c>
      <c r="AB3848" s="5">
        <f t="shared" si="7701"/>
        <v>0</v>
      </c>
      <c r="AC3848" s="5">
        <f t="shared" si="7701"/>
        <v>0</v>
      </c>
      <c r="AD3848" s="5">
        <f t="shared" si="7609"/>
        <v>44290.7</v>
      </c>
      <c r="AE3848" s="5">
        <f t="shared" si="7610"/>
        <v>38810.6</v>
      </c>
      <c r="AF3848" s="5">
        <f t="shared" si="7611"/>
        <v>38810.6</v>
      </c>
      <c r="AG3848" s="5">
        <f t="shared" si="7701"/>
        <v>0</v>
      </c>
      <c r="AH3848" s="5">
        <f t="shared" si="7701"/>
        <v>0</v>
      </c>
      <c r="AI3848" s="5">
        <f t="shared" si="7612"/>
        <v>44290.7</v>
      </c>
      <c r="AJ3848" s="5">
        <f t="shared" si="7613"/>
        <v>38810.6</v>
      </c>
      <c r="AK3848" s="5">
        <f t="shared" si="7614"/>
        <v>38810.6</v>
      </c>
      <c r="AL3848" s="5">
        <f t="shared" si="7701"/>
        <v>0</v>
      </c>
      <c r="AM3848" s="5">
        <f t="shared" si="7701"/>
        <v>0</v>
      </c>
      <c r="AN3848" s="5">
        <f t="shared" si="7701"/>
        <v>0</v>
      </c>
      <c r="AO3848" s="5">
        <f t="shared" si="7701"/>
        <v>0</v>
      </c>
      <c r="AP3848" s="5">
        <f t="shared" si="7701"/>
        <v>0</v>
      </c>
      <c r="AQ3848" s="5">
        <f t="shared" si="7600"/>
        <v>44290.7</v>
      </c>
      <c r="AR3848" s="5">
        <f t="shared" si="7615"/>
        <v>38810.6</v>
      </c>
      <c r="AS3848" s="5">
        <f t="shared" si="7616"/>
        <v>38810.6</v>
      </c>
      <c r="AT3848" s="5">
        <f t="shared" si="7701"/>
        <v>0</v>
      </c>
      <c r="AU3848" s="5">
        <f t="shared" si="7617"/>
        <v>44290.7</v>
      </c>
      <c r="AV3848" s="5">
        <f t="shared" si="7701"/>
        <v>0</v>
      </c>
      <c r="AW3848" s="5">
        <f t="shared" si="7701"/>
        <v>0</v>
      </c>
      <c r="AX3848" s="5">
        <f t="shared" si="7701"/>
        <v>0</v>
      </c>
      <c r="AY3848" s="5">
        <f t="shared" si="7701"/>
        <v>0</v>
      </c>
      <c r="AZ3848" s="5">
        <f t="shared" si="7701"/>
        <v>0</v>
      </c>
      <c r="BA3848" s="5">
        <f t="shared" si="7701"/>
        <v>0</v>
      </c>
      <c r="BB3848" s="5">
        <f t="shared" si="7701"/>
        <v>0</v>
      </c>
      <c r="BC3848" s="5">
        <f t="shared" si="7701"/>
        <v>0</v>
      </c>
      <c r="BD3848" s="5">
        <f t="shared" si="7701"/>
        <v>0</v>
      </c>
      <c r="BE3848" s="5">
        <f t="shared" si="7701"/>
        <v>0</v>
      </c>
      <c r="BF3848" s="5">
        <f t="shared" si="7701"/>
        <v>0</v>
      </c>
      <c r="BG3848" s="5">
        <f t="shared" si="7601"/>
        <v>44290.7</v>
      </c>
      <c r="BH3848" s="5">
        <f t="shared" si="7602"/>
        <v>38810.6</v>
      </c>
      <c r="BI3848" s="5">
        <f t="shared" si="7603"/>
        <v>38810.6</v>
      </c>
      <c r="BJ3848" s="5">
        <f t="shared" si="7701"/>
        <v>0</v>
      </c>
    </row>
    <row r="3849" spans="1:62" ht="47.25" x14ac:dyDescent="0.25">
      <c r="A3849" s="4" t="s">
        <v>439</v>
      </c>
      <c r="B3849" s="4" t="s">
        <v>178</v>
      </c>
      <c r="C3849" s="4" t="s">
        <v>43</v>
      </c>
      <c r="D3849" s="4" t="s">
        <v>460</v>
      </c>
      <c r="E3849" s="4"/>
      <c r="F3849" s="15" t="s">
        <v>1177</v>
      </c>
      <c r="G3849" s="5">
        <f>G3850</f>
        <v>38810.6</v>
      </c>
      <c r="H3849" s="5">
        <f t="shared" si="7701"/>
        <v>38810.6</v>
      </c>
      <c r="I3849" s="5">
        <f t="shared" si="7701"/>
        <v>38810.6</v>
      </c>
      <c r="J3849" s="5">
        <f t="shared" si="7701"/>
        <v>0</v>
      </c>
      <c r="K3849" s="5">
        <f t="shared" si="7701"/>
        <v>0</v>
      </c>
      <c r="L3849" s="5">
        <f t="shared" si="7701"/>
        <v>0</v>
      </c>
      <c r="M3849" s="5">
        <f t="shared" si="7605"/>
        <v>38810.6</v>
      </c>
      <c r="N3849" s="5">
        <f t="shared" si="7606"/>
        <v>38810.6</v>
      </c>
      <c r="O3849" s="5">
        <f t="shared" si="7607"/>
        <v>38810.6</v>
      </c>
      <c r="P3849" s="5">
        <f t="shared" si="7701"/>
        <v>0</v>
      </c>
      <c r="Q3849" s="5">
        <f t="shared" si="7701"/>
        <v>0</v>
      </c>
      <c r="R3849" s="5">
        <f t="shared" si="7701"/>
        <v>0</v>
      </c>
      <c r="S3849" s="5">
        <f t="shared" si="7701"/>
        <v>0</v>
      </c>
      <c r="T3849" s="5">
        <f t="shared" si="7701"/>
        <v>0</v>
      </c>
      <c r="U3849" s="5">
        <f t="shared" si="7701"/>
        <v>0</v>
      </c>
      <c r="V3849" s="5">
        <f t="shared" si="7701"/>
        <v>0</v>
      </c>
      <c r="W3849" s="5">
        <f t="shared" si="7701"/>
        <v>5480.1</v>
      </c>
      <c r="X3849" s="5">
        <f t="shared" si="7701"/>
        <v>0</v>
      </c>
      <c r="Y3849" s="5">
        <f t="shared" si="7701"/>
        <v>0</v>
      </c>
      <c r="Z3849" s="5">
        <f t="shared" si="7701"/>
        <v>0</v>
      </c>
      <c r="AA3849" s="5">
        <f t="shared" si="7701"/>
        <v>0</v>
      </c>
      <c r="AB3849" s="5">
        <f t="shared" si="7701"/>
        <v>0</v>
      </c>
      <c r="AC3849" s="5">
        <f t="shared" si="7701"/>
        <v>0</v>
      </c>
      <c r="AD3849" s="5">
        <f t="shared" si="7609"/>
        <v>44290.7</v>
      </c>
      <c r="AE3849" s="5">
        <f t="shared" si="7610"/>
        <v>38810.6</v>
      </c>
      <c r="AF3849" s="5">
        <f t="shared" si="7611"/>
        <v>38810.6</v>
      </c>
      <c r="AG3849" s="5">
        <f t="shared" si="7701"/>
        <v>0</v>
      </c>
      <c r="AH3849" s="5">
        <f t="shared" si="7701"/>
        <v>0</v>
      </c>
      <c r="AI3849" s="5">
        <f t="shared" si="7612"/>
        <v>44290.7</v>
      </c>
      <c r="AJ3849" s="5">
        <f t="shared" si="7613"/>
        <v>38810.6</v>
      </c>
      <c r="AK3849" s="5">
        <f t="shared" si="7614"/>
        <v>38810.6</v>
      </c>
      <c r="AL3849" s="5">
        <f t="shared" si="7701"/>
        <v>0</v>
      </c>
      <c r="AM3849" s="5">
        <f t="shared" si="7701"/>
        <v>0</v>
      </c>
      <c r="AN3849" s="5">
        <f t="shared" si="7701"/>
        <v>0</v>
      </c>
      <c r="AO3849" s="5">
        <f t="shared" si="7701"/>
        <v>0</v>
      </c>
      <c r="AP3849" s="5">
        <f t="shared" si="7701"/>
        <v>0</v>
      </c>
      <c r="AQ3849" s="5">
        <f t="shared" si="7600"/>
        <v>44290.7</v>
      </c>
      <c r="AR3849" s="5">
        <f t="shared" si="7615"/>
        <v>38810.6</v>
      </c>
      <c r="AS3849" s="5">
        <f t="shared" si="7616"/>
        <v>38810.6</v>
      </c>
      <c r="AT3849" s="5">
        <f t="shared" si="7701"/>
        <v>0</v>
      </c>
      <c r="AU3849" s="5">
        <f t="shared" si="7617"/>
        <v>44290.7</v>
      </c>
      <c r="AV3849" s="5">
        <f t="shared" si="7701"/>
        <v>0</v>
      </c>
      <c r="AW3849" s="5">
        <f t="shared" si="7701"/>
        <v>0</v>
      </c>
      <c r="AX3849" s="5">
        <f t="shared" si="7701"/>
        <v>0</v>
      </c>
      <c r="AY3849" s="5">
        <f t="shared" si="7701"/>
        <v>0</v>
      </c>
      <c r="AZ3849" s="5">
        <f t="shared" si="7701"/>
        <v>0</v>
      </c>
      <c r="BA3849" s="5">
        <f t="shared" si="7701"/>
        <v>0</v>
      </c>
      <c r="BB3849" s="5">
        <f t="shared" si="7701"/>
        <v>0</v>
      </c>
      <c r="BC3849" s="5">
        <f t="shared" si="7701"/>
        <v>0</v>
      </c>
      <c r="BD3849" s="5">
        <f t="shared" si="7701"/>
        <v>0</v>
      </c>
      <c r="BE3849" s="5">
        <f t="shared" si="7701"/>
        <v>0</v>
      </c>
      <c r="BF3849" s="5">
        <f t="shared" si="7701"/>
        <v>0</v>
      </c>
      <c r="BG3849" s="5">
        <f t="shared" si="7601"/>
        <v>44290.7</v>
      </c>
      <c r="BH3849" s="5">
        <f t="shared" si="7602"/>
        <v>38810.6</v>
      </c>
      <c r="BI3849" s="5">
        <f t="shared" si="7603"/>
        <v>38810.6</v>
      </c>
      <c r="BJ3849" s="5">
        <f t="shared" si="7701"/>
        <v>0</v>
      </c>
    </row>
    <row r="3850" spans="1:62" ht="47.25" x14ac:dyDescent="0.25">
      <c r="A3850" s="4" t="s">
        <v>439</v>
      </c>
      <c r="B3850" s="4" t="s">
        <v>178</v>
      </c>
      <c r="C3850" s="4" t="s">
        <v>43</v>
      </c>
      <c r="D3850" s="4" t="s">
        <v>458</v>
      </c>
      <c r="E3850" s="4"/>
      <c r="F3850" s="15" t="s">
        <v>1178</v>
      </c>
      <c r="G3850" s="5">
        <f>G3851</f>
        <v>38810.6</v>
      </c>
      <c r="H3850" s="5">
        <f t="shared" si="7701"/>
        <v>38810.6</v>
      </c>
      <c r="I3850" s="5">
        <f t="shared" si="7701"/>
        <v>38810.6</v>
      </c>
      <c r="J3850" s="5">
        <f t="shared" si="7701"/>
        <v>0</v>
      </c>
      <c r="K3850" s="5">
        <f t="shared" si="7701"/>
        <v>0</v>
      </c>
      <c r="L3850" s="5">
        <f t="shared" si="7701"/>
        <v>0</v>
      </c>
      <c r="M3850" s="5">
        <f t="shared" si="7605"/>
        <v>38810.6</v>
      </c>
      <c r="N3850" s="5">
        <f t="shared" si="7606"/>
        <v>38810.6</v>
      </c>
      <c r="O3850" s="5">
        <f t="shared" si="7607"/>
        <v>38810.6</v>
      </c>
      <c r="P3850" s="5">
        <f t="shared" si="7701"/>
        <v>0</v>
      </c>
      <c r="Q3850" s="5">
        <f t="shared" si="7701"/>
        <v>0</v>
      </c>
      <c r="R3850" s="5">
        <f t="shared" si="7701"/>
        <v>0</v>
      </c>
      <c r="S3850" s="5">
        <f t="shared" si="7701"/>
        <v>0</v>
      </c>
      <c r="T3850" s="5">
        <f t="shared" si="7701"/>
        <v>0</v>
      </c>
      <c r="U3850" s="5">
        <f t="shared" si="7701"/>
        <v>0</v>
      </c>
      <c r="V3850" s="5">
        <f t="shared" si="7701"/>
        <v>0</v>
      </c>
      <c r="W3850" s="5">
        <f t="shared" si="7701"/>
        <v>5480.1</v>
      </c>
      <c r="X3850" s="5">
        <f t="shared" si="7701"/>
        <v>0</v>
      </c>
      <c r="Y3850" s="5">
        <f t="shared" si="7701"/>
        <v>0</v>
      </c>
      <c r="Z3850" s="5">
        <f t="shared" si="7701"/>
        <v>0</v>
      </c>
      <c r="AA3850" s="5">
        <f t="shared" si="7701"/>
        <v>0</v>
      </c>
      <c r="AB3850" s="5">
        <f t="shared" si="7701"/>
        <v>0</v>
      </c>
      <c r="AC3850" s="5">
        <f t="shared" si="7701"/>
        <v>0</v>
      </c>
      <c r="AD3850" s="5">
        <f t="shared" si="7609"/>
        <v>44290.7</v>
      </c>
      <c r="AE3850" s="5">
        <f t="shared" si="7610"/>
        <v>38810.6</v>
      </c>
      <c r="AF3850" s="5">
        <f t="shared" si="7611"/>
        <v>38810.6</v>
      </c>
      <c r="AG3850" s="5">
        <f t="shared" si="7701"/>
        <v>0</v>
      </c>
      <c r="AH3850" s="5">
        <f t="shared" si="7701"/>
        <v>0</v>
      </c>
      <c r="AI3850" s="5">
        <f t="shared" si="7612"/>
        <v>44290.7</v>
      </c>
      <c r="AJ3850" s="5">
        <f t="shared" si="7613"/>
        <v>38810.6</v>
      </c>
      <c r="AK3850" s="5">
        <f t="shared" si="7614"/>
        <v>38810.6</v>
      </c>
      <c r="AL3850" s="5">
        <f t="shared" si="7701"/>
        <v>0</v>
      </c>
      <c r="AM3850" s="5">
        <f t="shared" si="7701"/>
        <v>0</v>
      </c>
      <c r="AN3850" s="5">
        <f t="shared" si="7701"/>
        <v>0</v>
      </c>
      <c r="AO3850" s="5">
        <f t="shared" si="7701"/>
        <v>0</v>
      </c>
      <c r="AP3850" s="5">
        <f t="shared" si="7701"/>
        <v>0</v>
      </c>
      <c r="AQ3850" s="5">
        <f t="shared" si="7600"/>
        <v>44290.7</v>
      </c>
      <c r="AR3850" s="5">
        <f t="shared" si="7615"/>
        <v>38810.6</v>
      </c>
      <c r="AS3850" s="5">
        <f t="shared" si="7616"/>
        <v>38810.6</v>
      </c>
      <c r="AT3850" s="5">
        <f t="shared" si="7701"/>
        <v>0</v>
      </c>
      <c r="AU3850" s="5">
        <f t="shared" si="7617"/>
        <v>44290.7</v>
      </c>
      <c r="AV3850" s="5">
        <f t="shared" si="7701"/>
        <v>0</v>
      </c>
      <c r="AW3850" s="5">
        <f t="shared" si="7701"/>
        <v>0</v>
      </c>
      <c r="AX3850" s="5">
        <f t="shared" si="7701"/>
        <v>0</v>
      </c>
      <c r="AY3850" s="5">
        <f t="shared" si="7701"/>
        <v>0</v>
      </c>
      <c r="AZ3850" s="5">
        <f t="shared" si="7701"/>
        <v>0</v>
      </c>
      <c r="BA3850" s="5">
        <f t="shared" si="7701"/>
        <v>0</v>
      </c>
      <c r="BB3850" s="5">
        <f t="shared" si="7701"/>
        <v>0</v>
      </c>
      <c r="BC3850" s="5">
        <f t="shared" si="7701"/>
        <v>0</v>
      </c>
      <c r="BD3850" s="5">
        <f t="shared" si="7701"/>
        <v>0</v>
      </c>
      <c r="BE3850" s="5">
        <f t="shared" si="7701"/>
        <v>0</v>
      </c>
      <c r="BF3850" s="5">
        <f t="shared" si="7701"/>
        <v>0</v>
      </c>
      <c r="BG3850" s="5">
        <f t="shared" si="7601"/>
        <v>44290.7</v>
      </c>
      <c r="BH3850" s="5">
        <f t="shared" si="7602"/>
        <v>38810.6</v>
      </c>
      <c r="BI3850" s="5">
        <f t="shared" si="7603"/>
        <v>38810.6</v>
      </c>
      <c r="BJ3850" s="5">
        <f t="shared" si="7701"/>
        <v>0</v>
      </c>
    </row>
    <row r="3851" spans="1:62" x14ac:dyDescent="0.25">
      <c r="A3851" s="4" t="s">
        <v>439</v>
      </c>
      <c r="B3851" s="4" t="s">
        <v>178</v>
      </c>
      <c r="C3851" s="4" t="s">
        <v>43</v>
      </c>
      <c r="D3851" s="4" t="s">
        <v>458</v>
      </c>
      <c r="E3851" s="4" t="s">
        <v>18</v>
      </c>
      <c r="F3851" s="15" t="s">
        <v>646</v>
      </c>
      <c r="G3851" s="5">
        <f>G3852</f>
        <v>38810.6</v>
      </c>
      <c r="H3851" s="5">
        <f t="shared" si="7701"/>
        <v>38810.6</v>
      </c>
      <c r="I3851" s="5">
        <f t="shared" si="7701"/>
        <v>38810.6</v>
      </c>
      <c r="J3851" s="5">
        <f t="shared" si="7701"/>
        <v>0</v>
      </c>
      <c r="K3851" s="5">
        <f t="shared" si="7701"/>
        <v>0</v>
      </c>
      <c r="L3851" s="5">
        <f t="shared" si="7701"/>
        <v>0</v>
      </c>
      <c r="M3851" s="5">
        <f t="shared" si="7605"/>
        <v>38810.6</v>
      </c>
      <c r="N3851" s="5">
        <f t="shared" si="7606"/>
        <v>38810.6</v>
      </c>
      <c r="O3851" s="5">
        <f t="shared" si="7607"/>
        <v>38810.6</v>
      </c>
      <c r="P3851" s="5">
        <f t="shared" si="7701"/>
        <v>0</v>
      </c>
      <c r="Q3851" s="5">
        <f t="shared" si="7701"/>
        <v>0</v>
      </c>
      <c r="R3851" s="5">
        <f t="shared" si="7701"/>
        <v>0</v>
      </c>
      <c r="S3851" s="5">
        <f t="shared" si="7701"/>
        <v>0</v>
      </c>
      <c r="T3851" s="5">
        <f t="shared" si="7701"/>
        <v>0</v>
      </c>
      <c r="U3851" s="5">
        <f t="shared" si="7701"/>
        <v>0</v>
      </c>
      <c r="V3851" s="5">
        <f t="shared" si="7701"/>
        <v>0</v>
      </c>
      <c r="W3851" s="5">
        <f t="shared" si="7701"/>
        <v>5480.1</v>
      </c>
      <c r="X3851" s="5">
        <f t="shared" si="7701"/>
        <v>0</v>
      </c>
      <c r="Y3851" s="5">
        <f t="shared" si="7701"/>
        <v>0</v>
      </c>
      <c r="Z3851" s="5">
        <f t="shared" si="7701"/>
        <v>0</v>
      </c>
      <c r="AA3851" s="5">
        <f t="shared" si="7701"/>
        <v>0</v>
      </c>
      <c r="AB3851" s="5">
        <f t="shared" si="7701"/>
        <v>0</v>
      </c>
      <c r="AC3851" s="5">
        <f t="shared" si="7701"/>
        <v>0</v>
      </c>
      <c r="AD3851" s="5">
        <f t="shared" si="7609"/>
        <v>44290.7</v>
      </c>
      <c r="AE3851" s="5">
        <f t="shared" si="7610"/>
        <v>38810.6</v>
      </c>
      <c r="AF3851" s="5">
        <f t="shared" si="7611"/>
        <v>38810.6</v>
      </c>
      <c r="AG3851" s="5">
        <f t="shared" si="7701"/>
        <v>0</v>
      </c>
      <c r="AH3851" s="5">
        <f t="shared" si="7701"/>
        <v>0</v>
      </c>
      <c r="AI3851" s="5">
        <f t="shared" si="7612"/>
        <v>44290.7</v>
      </c>
      <c r="AJ3851" s="5">
        <f t="shared" si="7613"/>
        <v>38810.6</v>
      </c>
      <c r="AK3851" s="5">
        <f t="shared" si="7614"/>
        <v>38810.6</v>
      </c>
      <c r="AL3851" s="5">
        <f t="shared" si="7701"/>
        <v>0</v>
      </c>
      <c r="AM3851" s="5">
        <f t="shared" si="7701"/>
        <v>0</v>
      </c>
      <c r="AN3851" s="5">
        <f t="shared" si="7701"/>
        <v>0</v>
      </c>
      <c r="AO3851" s="5">
        <f t="shared" si="7701"/>
        <v>0</v>
      </c>
      <c r="AP3851" s="5">
        <f t="shared" si="7701"/>
        <v>0</v>
      </c>
      <c r="AQ3851" s="5">
        <f t="shared" si="7600"/>
        <v>44290.7</v>
      </c>
      <c r="AR3851" s="5">
        <f t="shared" si="7615"/>
        <v>38810.6</v>
      </c>
      <c r="AS3851" s="5">
        <f t="shared" si="7616"/>
        <v>38810.6</v>
      </c>
      <c r="AT3851" s="5">
        <f t="shared" si="7701"/>
        <v>0</v>
      </c>
      <c r="AU3851" s="5">
        <f t="shared" si="7617"/>
        <v>44290.7</v>
      </c>
      <c r="AV3851" s="5">
        <f t="shared" si="7701"/>
        <v>0</v>
      </c>
      <c r="AW3851" s="5">
        <f t="shared" si="7701"/>
        <v>0</v>
      </c>
      <c r="AX3851" s="5">
        <f t="shared" si="7701"/>
        <v>0</v>
      </c>
      <c r="AY3851" s="5">
        <f t="shared" si="7701"/>
        <v>0</v>
      </c>
      <c r="AZ3851" s="5">
        <f t="shared" si="7701"/>
        <v>0</v>
      </c>
      <c r="BA3851" s="5">
        <f t="shared" si="7701"/>
        <v>0</v>
      </c>
      <c r="BB3851" s="5">
        <f t="shared" si="7701"/>
        <v>0</v>
      </c>
      <c r="BC3851" s="5">
        <f t="shared" si="7701"/>
        <v>0</v>
      </c>
      <c r="BD3851" s="5">
        <f t="shared" si="7701"/>
        <v>0</v>
      </c>
      <c r="BE3851" s="5">
        <f t="shared" si="7701"/>
        <v>0</v>
      </c>
      <c r="BF3851" s="5">
        <f t="shared" si="7701"/>
        <v>0</v>
      </c>
      <c r="BG3851" s="5">
        <f t="shared" si="7601"/>
        <v>44290.7</v>
      </c>
      <c r="BH3851" s="5">
        <f t="shared" si="7602"/>
        <v>38810.6</v>
      </c>
      <c r="BI3851" s="5">
        <f t="shared" si="7603"/>
        <v>38810.6</v>
      </c>
      <c r="BJ3851" s="5">
        <f t="shared" si="7701"/>
        <v>0</v>
      </c>
    </row>
    <row r="3852" spans="1:62" ht="63" x14ac:dyDescent="0.25">
      <c r="A3852" s="4" t="s">
        <v>439</v>
      </c>
      <c r="B3852" s="4" t="s">
        <v>178</v>
      </c>
      <c r="C3852" s="4" t="s">
        <v>43</v>
      </c>
      <c r="D3852" s="4" t="s">
        <v>458</v>
      </c>
      <c r="E3852" s="4" t="s">
        <v>219</v>
      </c>
      <c r="F3852" s="15" t="s">
        <v>647</v>
      </c>
      <c r="G3852" s="5">
        <v>38810.6</v>
      </c>
      <c r="H3852" s="5">
        <v>38810.6</v>
      </c>
      <c r="I3852" s="5">
        <v>38810.6</v>
      </c>
      <c r="J3852" s="5"/>
      <c r="K3852" s="5"/>
      <c r="L3852" s="5"/>
      <c r="M3852" s="5">
        <f t="shared" si="7605"/>
        <v>38810.6</v>
      </c>
      <c r="N3852" s="5">
        <f t="shared" si="7606"/>
        <v>38810.6</v>
      </c>
      <c r="O3852" s="5">
        <f t="shared" si="7607"/>
        <v>38810.6</v>
      </c>
      <c r="P3852" s="5"/>
      <c r="Q3852" s="5"/>
      <c r="R3852" s="5"/>
      <c r="S3852" s="5"/>
      <c r="T3852" s="5"/>
      <c r="U3852" s="5"/>
      <c r="V3852" s="5"/>
      <c r="W3852" s="5">
        <v>5480.1</v>
      </c>
      <c r="X3852" s="5"/>
      <c r="Y3852" s="5"/>
      <c r="Z3852" s="5"/>
      <c r="AA3852" s="5"/>
      <c r="AB3852" s="5"/>
      <c r="AC3852" s="5"/>
      <c r="AD3852" s="5">
        <f t="shared" si="7609"/>
        <v>44290.7</v>
      </c>
      <c r="AE3852" s="5">
        <f t="shared" si="7610"/>
        <v>38810.6</v>
      </c>
      <c r="AF3852" s="5">
        <f t="shared" si="7611"/>
        <v>38810.6</v>
      </c>
      <c r="AG3852" s="5"/>
      <c r="AH3852" s="5"/>
      <c r="AI3852" s="5">
        <f t="shared" si="7612"/>
        <v>44290.7</v>
      </c>
      <c r="AJ3852" s="5">
        <f t="shared" si="7613"/>
        <v>38810.6</v>
      </c>
      <c r="AK3852" s="5">
        <f t="shared" si="7614"/>
        <v>38810.6</v>
      </c>
      <c r="AL3852" s="5"/>
      <c r="AM3852" s="5"/>
      <c r="AN3852" s="5"/>
      <c r="AO3852" s="5"/>
      <c r="AP3852" s="5"/>
      <c r="AQ3852" s="5">
        <f t="shared" si="7600"/>
        <v>44290.7</v>
      </c>
      <c r="AR3852" s="5">
        <f t="shared" si="7615"/>
        <v>38810.6</v>
      </c>
      <c r="AS3852" s="5">
        <f t="shared" si="7616"/>
        <v>38810.6</v>
      </c>
      <c r="AT3852" s="5"/>
      <c r="AU3852" s="5">
        <f t="shared" si="7617"/>
        <v>44290.7</v>
      </c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>
        <f t="shared" si="7601"/>
        <v>44290.7</v>
      </c>
      <c r="BH3852" s="5">
        <f t="shared" si="7602"/>
        <v>38810.6</v>
      </c>
      <c r="BI3852" s="5">
        <f t="shared" si="7603"/>
        <v>38810.6</v>
      </c>
      <c r="BJ3852" s="5"/>
    </row>
    <row r="3853" spans="1:62" ht="31.5" x14ac:dyDescent="0.25">
      <c r="A3853" s="4" t="s">
        <v>439</v>
      </c>
      <c r="B3853" s="4" t="s">
        <v>178</v>
      </c>
      <c r="C3853" s="4" t="s">
        <v>43</v>
      </c>
      <c r="D3853" s="4" t="s">
        <v>30</v>
      </c>
      <c r="E3853" s="4"/>
      <c r="F3853" s="15" t="s">
        <v>1262</v>
      </c>
      <c r="G3853" s="5">
        <f>G3854</f>
        <v>27724.699999999997</v>
      </c>
      <c r="H3853" s="5">
        <f t="shared" ref="H3853:BJ3853" si="7702">H3854</f>
        <v>27218.1</v>
      </c>
      <c r="I3853" s="5">
        <f t="shared" si="7702"/>
        <v>27217.8</v>
      </c>
      <c r="J3853" s="5">
        <f t="shared" si="7702"/>
        <v>0</v>
      </c>
      <c r="K3853" s="5">
        <f t="shared" si="7702"/>
        <v>0</v>
      </c>
      <c r="L3853" s="5">
        <f t="shared" si="7702"/>
        <v>0</v>
      </c>
      <c r="M3853" s="5">
        <f t="shared" si="7605"/>
        <v>27724.699999999997</v>
      </c>
      <c r="N3853" s="5">
        <f t="shared" si="7606"/>
        <v>27218.1</v>
      </c>
      <c r="O3853" s="5">
        <f t="shared" si="7607"/>
        <v>27217.8</v>
      </c>
      <c r="P3853" s="5">
        <f t="shared" si="7702"/>
        <v>0</v>
      </c>
      <c r="Q3853" s="5">
        <f t="shared" si="7702"/>
        <v>0</v>
      </c>
      <c r="R3853" s="5">
        <f t="shared" si="7702"/>
        <v>0</v>
      </c>
      <c r="S3853" s="5">
        <f t="shared" si="7702"/>
        <v>0</v>
      </c>
      <c r="T3853" s="5">
        <f t="shared" si="7702"/>
        <v>0</v>
      </c>
      <c r="U3853" s="5">
        <f t="shared" si="7702"/>
        <v>0</v>
      </c>
      <c r="V3853" s="5">
        <f t="shared" si="7702"/>
        <v>0</v>
      </c>
      <c r="W3853" s="5">
        <f t="shared" si="7702"/>
        <v>0</v>
      </c>
      <c r="X3853" s="5">
        <f t="shared" si="7702"/>
        <v>0</v>
      </c>
      <c r="Y3853" s="5">
        <f t="shared" si="7702"/>
        <v>0</v>
      </c>
      <c r="Z3853" s="5">
        <f t="shared" si="7702"/>
        <v>0</v>
      </c>
      <c r="AA3853" s="5">
        <f t="shared" si="7702"/>
        <v>0</v>
      </c>
      <c r="AB3853" s="5">
        <f t="shared" si="7702"/>
        <v>0</v>
      </c>
      <c r="AC3853" s="5">
        <f t="shared" si="7702"/>
        <v>0</v>
      </c>
      <c r="AD3853" s="5">
        <f t="shared" si="7609"/>
        <v>27724.699999999997</v>
      </c>
      <c r="AE3853" s="5">
        <f t="shared" si="7610"/>
        <v>27218.1</v>
      </c>
      <c r="AF3853" s="5">
        <f t="shared" si="7611"/>
        <v>27217.8</v>
      </c>
      <c r="AG3853" s="5">
        <f t="shared" si="7702"/>
        <v>0</v>
      </c>
      <c r="AH3853" s="5">
        <f t="shared" si="7702"/>
        <v>0</v>
      </c>
      <c r="AI3853" s="5">
        <f t="shared" si="7612"/>
        <v>27724.699999999997</v>
      </c>
      <c r="AJ3853" s="5">
        <f t="shared" si="7613"/>
        <v>27218.1</v>
      </c>
      <c r="AK3853" s="5">
        <f t="shared" si="7614"/>
        <v>27217.8</v>
      </c>
      <c r="AL3853" s="5">
        <f t="shared" si="7702"/>
        <v>0</v>
      </c>
      <c r="AM3853" s="5">
        <f t="shared" si="7702"/>
        <v>0</v>
      </c>
      <c r="AN3853" s="5">
        <f t="shared" si="7702"/>
        <v>0</v>
      </c>
      <c r="AO3853" s="5">
        <f t="shared" si="7702"/>
        <v>0</v>
      </c>
      <c r="AP3853" s="5">
        <f t="shared" si="7702"/>
        <v>0</v>
      </c>
      <c r="AQ3853" s="5">
        <f t="shared" si="7600"/>
        <v>27724.699999999997</v>
      </c>
      <c r="AR3853" s="5">
        <f t="shared" si="7615"/>
        <v>27218.1</v>
      </c>
      <c r="AS3853" s="5">
        <f t="shared" si="7616"/>
        <v>27217.8</v>
      </c>
      <c r="AT3853" s="5">
        <f t="shared" si="7702"/>
        <v>0</v>
      </c>
      <c r="AU3853" s="5">
        <f t="shared" si="7617"/>
        <v>27724.699999999997</v>
      </c>
      <c r="AV3853" s="5">
        <f t="shared" si="7702"/>
        <v>0</v>
      </c>
      <c r="AW3853" s="5">
        <f t="shared" si="7702"/>
        <v>0</v>
      </c>
      <c r="AX3853" s="5">
        <f t="shared" si="7702"/>
        <v>0</v>
      </c>
      <c r="AY3853" s="5">
        <f t="shared" si="7702"/>
        <v>0</v>
      </c>
      <c r="AZ3853" s="5">
        <f t="shared" si="7702"/>
        <v>0</v>
      </c>
      <c r="BA3853" s="5">
        <f t="shared" si="7702"/>
        <v>0</v>
      </c>
      <c r="BB3853" s="5">
        <f t="shared" si="7702"/>
        <v>0</v>
      </c>
      <c r="BC3853" s="5">
        <f t="shared" si="7702"/>
        <v>0</v>
      </c>
      <c r="BD3853" s="5">
        <f t="shared" si="7702"/>
        <v>0</v>
      </c>
      <c r="BE3853" s="5">
        <f t="shared" si="7702"/>
        <v>0</v>
      </c>
      <c r="BF3853" s="5">
        <f t="shared" si="7702"/>
        <v>0</v>
      </c>
      <c r="BG3853" s="5">
        <f t="shared" si="7601"/>
        <v>27724.699999999997</v>
      </c>
      <c r="BH3853" s="5">
        <f t="shared" si="7602"/>
        <v>27218.1</v>
      </c>
      <c r="BI3853" s="5">
        <f t="shared" si="7603"/>
        <v>27217.8</v>
      </c>
      <c r="BJ3853" s="5">
        <f t="shared" si="7702"/>
        <v>0</v>
      </c>
    </row>
    <row r="3854" spans="1:62" ht="31.5" x14ac:dyDescent="0.25">
      <c r="A3854" s="4" t="s">
        <v>439</v>
      </c>
      <c r="B3854" s="4" t="s">
        <v>178</v>
      </c>
      <c r="C3854" s="4" t="s">
        <v>43</v>
      </c>
      <c r="D3854" s="4" t="s">
        <v>31</v>
      </c>
      <c r="E3854" s="4"/>
      <c r="F3854" s="15" t="s">
        <v>1265</v>
      </c>
      <c r="G3854" s="5">
        <f>G3855+G3858</f>
        <v>27724.699999999997</v>
      </c>
      <c r="H3854" s="5">
        <f t="shared" ref="H3854:BJ3854" si="7703">H3855+H3858</f>
        <v>27218.1</v>
      </c>
      <c r="I3854" s="5">
        <f t="shared" si="7703"/>
        <v>27217.8</v>
      </c>
      <c r="J3854" s="5">
        <f t="shared" ref="J3854:L3854" si="7704">J3855+J3858</f>
        <v>0</v>
      </c>
      <c r="K3854" s="5">
        <f t="shared" si="7704"/>
        <v>0</v>
      </c>
      <c r="L3854" s="5">
        <f t="shared" si="7704"/>
        <v>0</v>
      </c>
      <c r="M3854" s="5">
        <f t="shared" si="7605"/>
        <v>27724.699999999997</v>
      </c>
      <c r="N3854" s="5">
        <f t="shared" si="7606"/>
        <v>27218.1</v>
      </c>
      <c r="O3854" s="5">
        <f t="shared" si="7607"/>
        <v>27217.8</v>
      </c>
      <c r="P3854" s="5">
        <f t="shared" ref="P3854:AC3854" si="7705">P3855+P3858</f>
        <v>0</v>
      </c>
      <c r="Q3854" s="5">
        <f t="shared" si="7705"/>
        <v>0</v>
      </c>
      <c r="R3854" s="5">
        <f t="shared" si="7705"/>
        <v>0</v>
      </c>
      <c r="S3854" s="5">
        <f t="shared" si="7705"/>
        <v>0</v>
      </c>
      <c r="T3854" s="5">
        <f t="shared" si="7705"/>
        <v>0</v>
      </c>
      <c r="U3854" s="5">
        <f t="shared" si="7705"/>
        <v>0</v>
      </c>
      <c r="V3854" s="5">
        <f t="shared" ref="V3854" si="7706">V3855+V3858</f>
        <v>0</v>
      </c>
      <c r="W3854" s="5">
        <f t="shared" si="7705"/>
        <v>0</v>
      </c>
      <c r="X3854" s="5">
        <f t="shared" si="7705"/>
        <v>0</v>
      </c>
      <c r="Y3854" s="5">
        <f t="shared" si="7705"/>
        <v>0</v>
      </c>
      <c r="Z3854" s="5">
        <f t="shared" si="7705"/>
        <v>0</v>
      </c>
      <c r="AA3854" s="5">
        <f t="shared" si="7705"/>
        <v>0</v>
      </c>
      <c r="AB3854" s="5">
        <f t="shared" si="7705"/>
        <v>0</v>
      </c>
      <c r="AC3854" s="5">
        <f t="shared" si="7705"/>
        <v>0</v>
      </c>
      <c r="AD3854" s="5">
        <f t="shared" si="7609"/>
        <v>27724.699999999997</v>
      </c>
      <c r="AE3854" s="5">
        <f t="shared" si="7610"/>
        <v>27218.1</v>
      </c>
      <c r="AF3854" s="5">
        <f t="shared" si="7611"/>
        <v>27217.8</v>
      </c>
      <c r="AG3854" s="5">
        <f t="shared" ref="AG3854:AH3854" si="7707">AG3855+AG3858</f>
        <v>0</v>
      </c>
      <c r="AH3854" s="5">
        <f t="shared" si="7707"/>
        <v>0</v>
      </c>
      <c r="AI3854" s="5">
        <f t="shared" si="7612"/>
        <v>27724.699999999997</v>
      </c>
      <c r="AJ3854" s="5">
        <f t="shared" si="7613"/>
        <v>27218.1</v>
      </c>
      <c r="AK3854" s="5">
        <f t="shared" si="7614"/>
        <v>27217.8</v>
      </c>
      <c r="AL3854" s="5">
        <f t="shared" ref="AL3854" si="7708">AL3855+AL3858</f>
        <v>0</v>
      </c>
      <c r="AM3854" s="5">
        <f t="shared" ref="AM3854:AP3854" si="7709">AM3855+AM3858</f>
        <v>0</v>
      </c>
      <c r="AN3854" s="5">
        <f t="shared" si="7709"/>
        <v>0</v>
      </c>
      <c r="AO3854" s="5">
        <f t="shared" si="7709"/>
        <v>0</v>
      </c>
      <c r="AP3854" s="5">
        <f t="shared" si="7709"/>
        <v>0</v>
      </c>
      <c r="AQ3854" s="5">
        <f t="shared" si="7600"/>
        <v>27724.699999999997</v>
      </c>
      <c r="AR3854" s="5">
        <f t="shared" si="7615"/>
        <v>27218.1</v>
      </c>
      <c r="AS3854" s="5">
        <f t="shared" si="7616"/>
        <v>27217.8</v>
      </c>
      <c r="AT3854" s="5">
        <f t="shared" ref="AT3854" si="7710">AT3855+AT3858</f>
        <v>0</v>
      </c>
      <c r="AU3854" s="5">
        <f t="shared" si="7617"/>
        <v>27724.699999999997</v>
      </c>
      <c r="AV3854" s="5">
        <f t="shared" ref="AV3854" si="7711">AV3855+AV3858</f>
        <v>0</v>
      </c>
      <c r="AW3854" s="5">
        <f t="shared" ref="AW3854:BF3854" si="7712">AW3855+AW3858</f>
        <v>0</v>
      </c>
      <c r="AX3854" s="5">
        <f t="shared" si="7712"/>
        <v>0</v>
      </c>
      <c r="AY3854" s="5">
        <f t="shared" si="7712"/>
        <v>0</v>
      </c>
      <c r="AZ3854" s="5">
        <f t="shared" si="7712"/>
        <v>0</v>
      </c>
      <c r="BA3854" s="5">
        <f t="shared" si="7712"/>
        <v>0</v>
      </c>
      <c r="BB3854" s="5">
        <f t="shared" si="7712"/>
        <v>0</v>
      </c>
      <c r="BC3854" s="5">
        <f t="shared" si="7712"/>
        <v>0</v>
      </c>
      <c r="BD3854" s="5">
        <f t="shared" si="7712"/>
        <v>0</v>
      </c>
      <c r="BE3854" s="5">
        <f t="shared" si="7712"/>
        <v>0</v>
      </c>
      <c r="BF3854" s="5">
        <f t="shared" si="7712"/>
        <v>0</v>
      </c>
      <c r="BG3854" s="5">
        <f t="shared" si="7601"/>
        <v>27724.699999999997</v>
      </c>
      <c r="BH3854" s="5">
        <f t="shared" si="7602"/>
        <v>27218.1</v>
      </c>
      <c r="BI3854" s="5">
        <f t="shared" si="7603"/>
        <v>27217.8</v>
      </c>
      <c r="BJ3854" s="5">
        <f t="shared" si="7703"/>
        <v>0</v>
      </c>
    </row>
    <row r="3855" spans="1:62" ht="31.5" x14ac:dyDescent="0.25">
      <c r="A3855" s="4" t="s">
        <v>439</v>
      </c>
      <c r="B3855" s="4" t="s">
        <v>178</v>
      </c>
      <c r="C3855" s="4" t="s">
        <v>43</v>
      </c>
      <c r="D3855" s="4" t="s">
        <v>32</v>
      </c>
      <c r="E3855" s="4"/>
      <c r="F3855" s="15" t="s">
        <v>1255</v>
      </c>
      <c r="G3855" s="5">
        <f>G3856</f>
        <v>25822.1</v>
      </c>
      <c r="H3855" s="5">
        <f t="shared" ref="H3855:BJ3856" si="7713">H3856</f>
        <v>25315.8</v>
      </c>
      <c r="I3855" s="5">
        <f t="shared" si="7713"/>
        <v>25315.8</v>
      </c>
      <c r="J3855" s="5">
        <f t="shared" si="7713"/>
        <v>0</v>
      </c>
      <c r="K3855" s="5">
        <f t="shared" si="7713"/>
        <v>0</v>
      </c>
      <c r="L3855" s="5">
        <f t="shared" si="7713"/>
        <v>0</v>
      </c>
      <c r="M3855" s="5">
        <f t="shared" si="7605"/>
        <v>25822.1</v>
      </c>
      <c r="N3855" s="5">
        <f t="shared" si="7606"/>
        <v>25315.8</v>
      </c>
      <c r="O3855" s="5">
        <f t="shared" si="7607"/>
        <v>25315.8</v>
      </c>
      <c r="P3855" s="5">
        <f t="shared" si="7713"/>
        <v>0</v>
      </c>
      <c r="Q3855" s="5">
        <f t="shared" si="7713"/>
        <v>0</v>
      </c>
      <c r="R3855" s="5">
        <f t="shared" si="7713"/>
        <v>0</v>
      </c>
      <c r="S3855" s="5">
        <f t="shared" si="7713"/>
        <v>0</v>
      </c>
      <c r="T3855" s="5">
        <f t="shared" si="7713"/>
        <v>0</v>
      </c>
      <c r="U3855" s="5">
        <f t="shared" si="7713"/>
        <v>0</v>
      </c>
      <c r="V3855" s="5">
        <f t="shared" si="7713"/>
        <v>0</v>
      </c>
      <c r="W3855" s="5">
        <f t="shared" si="7713"/>
        <v>0</v>
      </c>
      <c r="X3855" s="5">
        <f t="shared" si="7713"/>
        <v>0</v>
      </c>
      <c r="Y3855" s="5">
        <f t="shared" si="7713"/>
        <v>0</v>
      </c>
      <c r="Z3855" s="5">
        <f t="shared" si="7713"/>
        <v>0</v>
      </c>
      <c r="AA3855" s="5">
        <f t="shared" si="7713"/>
        <v>0</v>
      </c>
      <c r="AB3855" s="5">
        <f t="shared" si="7713"/>
        <v>0</v>
      </c>
      <c r="AC3855" s="5">
        <f t="shared" si="7713"/>
        <v>0</v>
      </c>
      <c r="AD3855" s="5">
        <f t="shared" si="7609"/>
        <v>25822.1</v>
      </c>
      <c r="AE3855" s="5">
        <f t="shared" si="7610"/>
        <v>25315.8</v>
      </c>
      <c r="AF3855" s="5">
        <f t="shared" si="7611"/>
        <v>25315.8</v>
      </c>
      <c r="AG3855" s="5">
        <f t="shared" si="7713"/>
        <v>0</v>
      </c>
      <c r="AH3855" s="5">
        <f t="shared" si="7713"/>
        <v>0</v>
      </c>
      <c r="AI3855" s="5">
        <f t="shared" si="7612"/>
        <v>25822.1</v>
      </c>
      <c r="AJ3855" s="5">
        <f t="shared" si="7613"/>
        <v>25315.8</v>
      </c>
      <c r="AK3855" s="5">
        <f t="shared" si="7614"/>
        <v>25315.8</v>
      </c>
      <c r="AL3855" s="5">
        <f t="shared" si="7713"/>
        <v>0</v>
      </c>
      <c r="AM3855" s="5">
        <f t="shared" si="7713"/>
        <v>0</v>
      </c>
      <c r="AN3855" s="5">
        <f t="shared" si="7713"/>
        <v>0</v>
      </c>
      <c r="AO3855" s="5">
        <f t="shared" si="7713"/>
        <v>0</v>
      </c>
      <c r="AP3855" s="5">
        <f t="shared" si="7713"/>
        <v>0</v>
      </c>
      <c r="AQ3855" s="5">
        <f t="shared" si="7600"/>
        <v>25822.1</v>
      </c>
      <c r="AR3855" s="5">
        <f t="shared" si="7615"/>
        <v>25315.8</v>
      </c>
      <c r="AS3855" s="5">
        <f t="shared" si="7616"/>
        <v>25315.8</v>
      </c>
      <c r="AT3855" s="5">
        <f t="shared" si="7713"/>
        <v>0</v>
      </c>
      <c r="AU3855" s="5">
        <f t="shared" si="7617"/>
        <v>25822.1</v>
      </c>
      <c r="AV3855" s="5">
        <f t="shared" si="7713"/>
        <v>0</v>
      </c>
      <c r="AW3855" s="5">
        <f t="shared" si="7713"/>
        <v>0</v>
      </c>
      <c r="AX3855" s="5">
        <f t="shared" si="7713"/>
        <v>0</v>
      </c>
      <c r="AY3855" s="5">
        <f t="shared" si="7713"/>
        <v>0</v>
      </c>
      <c r="AZ3855" s="5">
        <f t="shared" si="7713"/>
        <v>0</v>
      </c>
      <c r="BA3855" s="5">
        <f t="shared" si="7713"/>
        <v>0</v>
      </c>
      <c r="BB3855" s="5">
        <f t="shared" si="7713"/>
        <v>0</v>
      </c>
      <c r="BC3855" s="5">
        <f t="shared" si="7713"/>
        <v>0</v>
      </c>
      <c r="BD3855" s="5">
        <f t="shared" si="7713"/>
        <v>0</v>
      </c>
      <c r="BE3855" s="5">
        <f t="shared" si="7713"/>
        <v>0</v>
      </c>
      <c r="BF3855" s="5">
        <f t="shared" si="7713"/>
        <v>0</v>
      </c>
      <c r="BG3855" s="5">
        <f t="shared" si="7601"/>
        <v>25822.1</v>
      </c>
      <c r="BH3855" s="5">
        <f t="shared" si="7602"/>
        <v>25315.8</v>
      </c>
      <c r="BI3855" s="5">
        <f t="shared" si="7603"/>
        <v>25315.8</v>
      </c>
      <c r="BJ3855" s="5">
        <f t="shared" si="7713"/>
        <v>0</v>
      </c>
    </row>
    <row r="3856" spans="1:62" ht="78.75" x14ac:dyDescent="0.25">
      <c r="A3856" s="4" t="s">
        <v>439</v>
      </c>
      <c r="B3856" s="4" t="s">
        <v>178</v>
      </c>
      <c r="C3856" s="4" t="s">
        <v>43</v>
      </c>
      <c r="D3856" s="4" t="s">
        <v>32</v>
      </c>
      <c r="E3856" s="4" t="s">
        <v>23</v>
      </c>
      <c r="F3856" s="15" t="s">
        <v>627</v>
      </c>
      <c r="G3856" s="5">
        <f>G3857</f>
        <v>25822.1</v>
      </c>
      <c r="H3856" s="5">
        <f t="shared" si="7713"/>
        <v>25315.8</v>
      </c>
      <c r="I3856" s="5">
        <f t="shared" si="7713"/>
        <v>25315.8</v>
      </c>
      <c r="J3856" s="5">
        <f t="shared" si="7713"/>
        <v>0</v>
      </c>
      <c r="K3856" s="5">
        <f t="shared" si="7713"/>
        <v>0</v>
      </c>
      <c r="L3856" s="5">
        <f t="shared" si="7713"/>
        <v>0</v>
      </c>
      <c r="M3856" s="5">
        <f t="shared" si="7605"/>
        <v>25822.1</v>
      </c>
      <c r="N3856" s="5">
        <f t="shared" si="7606"/>
        <v>25315.8</v>
      </c>
      <c r="O3856" s="5">
        <f t="shared" si="7607"/>
        <v>25315.8</v>
      </c>
      <c r="P3856" s="5">
        <f t="shared" si="7713"/>
        <v>0</v>
      </c>
      <c r="Q3856" s="5">
        <f t="shared" si="7713"/>
        <v>0</v>
      </c>
      <c r="R3856" s="5">
        <f t="shared" si="7713"/>
        <v>0</v>
      </c>
      <c r="S3856" s="5">
        <f t="shared" si="7713"/>
        <v>0</v>
      </c>
      <c r="T3856" s="5">
        <f t="shared" si="7713"/>
        <v>0</v>
      </c>
      <c r="U3856" s="5">
        <f t="shared" si="7713"/>
        <v>0</v>
      </c>
      <c r="V3856" s="5">
        <f t="shared" si="7713"/>
        <v>0</v>
      </c>
      <c r="W3856" s="5">
        <f t="shared" si="7713"/>
        <v>0</v>
      </c>
      <c r="X3856" s="5">
        <f t="shared" si="7713"/>
        <v>0</v>
      </c>
      <c r="Y3856" s="5">
        <f t="shared" si="7713"/>
        <v>0</v>
      </c>
      <c r="Z3856" s="5">
        <f t="shared" si="7713"/>
        <v>0</v>
      </c>
      <c r="AA3856" s="5">
        <f t="shared" si="7713"/>
        <v>0</v>
      </c>
      <c r="AB3856" s="5">
        <f t="shared" si="7713"/>
        <v>0</v>
      </c>
      <c r="AC3856" s="5">
        <f t="shared" si="7713"/>
        <v>0</v>
      </c>
      <c r="AD3856" s="5">
        <f t="shared" si="7609"/>
        <v>25822.1</v>
      </c>
      <c r="AE3856" s="5">
        <f t="shared" si="7610"/>
        <v>25315.8</v>
      </c>
      <c r="AF3856" s="5">
        <f t="shared" si="7611"/>
        <v>25315.8</v>
      </c>
      <c r="AG3856" s="5">
        <f t="shared" si="7713"/>
        <v>0</v>
      </c>
      <c r="AH3856" s="5">
        <f t="shared" si="7713"/>
        <v>0</v>
      </c>
      <c r="AI3856" s="5">
        <f t="shared" si="7612"/>
        <v>25822.1</v>
      </c>
      <c r="AJ3856" s="5">
        <f t="shared" si="7613"/>
        <v>25315.8</v>
      </c>
      <c r="AK3856" s="5">
        <f t="shared" si="7614"/>
        <v>25315.8</v>
      </c>
      <c r="AL3856" s="5">
        <f t="shared" si="7713"/>
        <v>0</v>
      </c>
      <c r="AM3856" s="5">
        <f t="shared" si="7713"/>
        <v>0</v>
      </c>
      <c r="AN3856" s="5">
        <f t="shared" si="7713"/>
        <v>0</v>
      </c>
      <c r="AO3856" s="5">
        <f t="shared" si="7713"/>
        <v>0</v>
      </c>
      <c r="AP3856" s="5">
        <f t="shared" si="7713"/>
        <v>0</v>
      </c>
      <c r="AQ3856" s="5">
        <f t="shared" si="7600"/>
        <v>25822.1</v>
      </c>
      <c r="AR3856" s="5">
        <f t="shared" si="7615"/>
        <v>25315.8</v>
      </c>
      <c r="AS3856" s="5">
        <f t="shared" si="7616"/>
        <v>25315.8</v>
      </c>
      <c r="AT3856" s="5">
        <f t="shared" si="7713"/>
        <v>0</v>
      </c>
      <c r="AU3856" s="5">
        <f t="shared" si="7617"/>
        <v>25822.1</v>
      </c>
      <c r="AV3856" s="5">
        <f t="shared" si="7713"/>
        <v>0</v>
      </c>
      <c r="AW3856" s="5">
        <f t="shared" si="7713"/>
        <v>0</v>
      </c>
      <c r="AX3856" s="5">
        <f t="shared" si="7713"/>
        <v>0</v>
      </c>
      <c r="AY3856" s="5">
        <f t="shared" si="7713"/>
        <v>0</v>
      </c>
      <c r="AZ3856" s="5">
        <f t="shared" si="7713"/>
        <v>0</v>
      </c>
      <c r="BA3856" s="5">
        <f t="shared" si="7713"/>
        <v>0</v>
      </c>
      <c r="BB3856" s="5">
        <f t="shared" si="7713"/>
        <v>0</v>
      </c>
      <c r="BC3856" s="5">
        <f t="shared" si="7713"/>
        <v>0</v>
      </c>
      <c r="BD3856" s="5">
        <f t="shared" si="7713"/>
        <v>0</v>
      </c>
      <c r="BE3856" s="5">
        <f t="shared" si="7713"/>
        <v>0</v>
      </c>
      <c r="BF3856" s="5">
        <f t="shared" si="7713"/>
        <v>0</v>
      </c>
      <c r="BG3856" s="5">
        <f t="shared" si="7601"/>
        <v>25822.1</v>
      </c>
      <c r="BH3856" s="5">
        <f t="shared" si="7602"/>
        <v>25315.8</v>
      </c>
      <c r="BI3856" s="5">
        <f t="shared" si="7603"/>
        <v>25315.8</v>
      </c>
      <c r="BJ3856" s="5">
        <f t="shared" si="7713"/>
        <v>0</v>
      </c>
    </row>
    <row r="3857" spans="1:62" ht="31.5" x14ac:dyDescent="0.25">
      <c r="A3857" s="4" t="s">
        <v>439</v>
      </c>
      <c r="B3857" s="4" t="s">
        <v>178</v>
      </c>
      <c r="C3857" s="4" t="s">
        <v>43</v>
      </c>
      <c r="D3857" s="4" t="s">
        <v>32</v>
      </c>
      <c r="E3857" s="4" t="s">
        <v>33</v>
      </c>
      <c r="F3857" s="15" t="s">
        <v>629</v>
      </c>
      <c r="G3857" s="5">
        <v>25822.1</v>
      </c>
      <c r="H3857" s="5">
        <v>25315.8</v>
      </c>
      <c r="I3857" s="5">
        <v>25315.8</v>
      </c>
      <c r="J3857" s="5"/>
      <c r="K3857" s="5"/>
      <c r="L3857" s="5"/>
      <c r="M3857" s="5">
        <f t="shared" si="7605"/>
        <v>25822.1</v>
      </c>
      <c r="N3857" s="5">
        <f t="shared" si="7606"/>
        <v>25315.8</v>
      </c>
      <c r="O3857" s="5">
        <f t="shared" si="7607"/>
        <v>25315.8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7609"/>
        <v>25822.1</v>
      </c>
      <c r="AE3857" s="5">
        <f t="shared" si="7610"/>
        <v>25315.8</v>
      </c>
      <c r="AF3857" s="5">
        <f t="shared" si="7611"/>
        <v>25315.8</v>
      </c>
      <c r="AG3857" s="5"/>
      <c r="AH3857" s="5"/>
      <c r="AI3857" s="5">
        <f t="shared" si="7612"/>
        <v>25822.1</v>
      </c>
      <c r="AJ3857" s="5">
        <f t="shared" si="7613"/>
        <v>25315.8</v>
      </c>
      <c r="AK3857" s="5">
        <f t="shared" si="7614"/>
        <v>25315.8</v>
      </c>
      <c r="AL3857" s="5"/>
      <c r="AM3857" s="5"/>
      <c r="AN3857" s="5"/>
      <c r="AO3857" s="5"/>
      <c r="AP3857" s="5"/>
      <c r="AQ3857" s="5">
        <f t="shared" si="7600"/>
        <v>25822.1</v>
      </c>
      <c r="AR3857" s="5">
        <f t="shared" si="7615"/>
        <v>25315.8</v>
      </c>
      <c r="AS3857" s="5">
        <f t="shared" si="7616"/>
        <v>25315.8</v>
      </c>
      <c r="AT3857" s="5"/>
      <c r="AU3857" s="5">
        <f t="shared" si="7617"/>
        <v>25822.1</v>
      </c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>
        <f t="shared" si="7601"/>
        <v>25822.1</v>
      </c>
      <c r="BH3857" s="5">
        <f t="shared" si="7602"/>
        <v>25315.8</v>
      </c>
      <c r="BI3857" s="5">
        <f t="shared" si="7603"/>
        <v>25315.8</v>
      </c>
      <c r="BJ3857" s="5"/>
    </row>
    <row r="3858" spans="1:62" ht="31.5" x14ac:dyDescent="0.25">
      <c r="A3858" s="4" t="s">
        <v>439</v>
      </c>
      <c r="B3858" s="4" t="s">
        <v>178</v>
      </c>
      <c r="C3858" s="4" t="s">
        <v>43</v>
      </c>
      <c r="D3858" s="4" t="s">
        <v>34</v>
      </c>
      <c r="E3858" s="4"/>
      <c r="F3858" s="15" t="s">
        <v>1256</v>
      </c>
      <c r="G3858" s="5">
        <f>G3859+G3861+G3863</f>
        <v>1902.6</v>
      </c>
      <c r="H3858" s="5">
        <f t="shared" ref="H3858:BJ3858" si="7714">H3859+H3861+H3863</f>
        <v>1902.3</v>
      </c>
      <c r="I3858" s="5">
        <f t="shared" si="7714"/>
        <v>1902</v>
      </c>
      <c r="J3858" s="5">
        <f t="shared" ref="J3858:L3858" si="7715">J3859+J3861+J3863</f>
        <v>0</v>
      </c>
      <c r="K3858" s="5">
        <f t="shared" si="7715"/>
        <v>0</v>
      </c>
      <c r="L3858" s="5">
        <f t="shared" si="7715"/>
        <v>0</v>
      </c>
      <c r="M3858" s="5">
        <f t="shared" si="7605"/>
        <v>1902.6</v>
      </c>
      <c r="N3858" s="5">
        <f t="shared" si="7606"/>
        <v>1902.3</v>
      </c>
      <c r="O3858" s="5">
        <f t="shared" si="7607"/>
        <v>1902</v>
      </c>
      <c r="P3858" s="5">
        <f t="shared" ref="P3858:AC3858" si="7716">P3859+P3861+P3863</f>
        <v>0</v>
      </c>
      <c r="Q3858" s="5">
        <f t="shared" si="7716"/>
        <v>0</v>
      </c>
      <c r="R3858" s="5">
        <f t="shared" si="7716"/>
        <v>0</v>
      </c>
      <c r="S3858" s="5">
        <f t="shared" si="7716"/>
        <v>0</v>
      </c>
      <c r="T3858" s="5">
        <f t="shared" si="7716"/>
        <v>0</v>
      </c>
      <c r="U3858" s="5">
        <f t="shared" si="7716"/>
        <v>0</v>
      </c>
      <c r="V3858" s="5">
        <f t="shared" ref="V3858" si="7717">V3859+V3861+V3863</f>
        <v>0</v>
      </c>
      <c r="W3858" s="5">
        <f t="shared" si="7716"/>
        <v>0</v>
      </c>
      <c r="X3858" s="5">
        <f t="shared" si="7716"/>
        <v>0</v>
      </c>
      <c r="Y3858" s="5">
        <f t="shared" si="7716"/>
        <v>0</v>
      </c>
      <c r="Z3858" s="5">
        <f t="shared" si="7716"/>
        <v>0</v>
      </c>
      <c r="AA3858" s="5">
        <f t="shared" si="7716"/>
        <v>0</v>
      </c>
      <c r="AB3858" s="5">
        <f t="shared" si="7716"/>
        <v>0</v>
      </c>
      <c r="AC3858" s="5">
        <f t="shared" si="7716"/>
        <v>0</v>
      </c>
      <c r="AD3858" s="5">
        <f t="shared" si="7609"/>
        <v>1902.6</v>
      </c>
      <c r="AE3858" s="5">
        <f t="shared" si="7610"/>
        <v>1902.3</v>
      </c>
      <c r="AF3858" s="5">
        <f t="shared" si="7611"/>
        <v>1902</v>
      </c>
      <c r="AG3858" s="5">
        <f t="shared" ref="AG3858:AH3858" si="7718">AG3859+AG3861+AG3863</f>
        <v>0</v>
      </c>
      <c r="AH3858" s="5">
        <f t="shared" si="7718"/>
        <v>0</v>
      </c>
      <c r="AI3858" s="5">
        <f t="shared" si="7612"/>
        <v>1902.6</v>
      </c>
      <c r="AJ3858" s="5">
        <f t="shared" si="7613"/>
        <v>1902.3</v>
      </c>
      <c r="AK3858" s="5">
        <f t="shared" si="7614"/>
        <v>1902</v>
      </c>
      <c r="AL3858" s="5">
        <f t="shared" ref="AL3858" si="7719">AL3859+AL3861+AL3863</f>
        <v>0</v>
      </c>
      <c r="AM3858" s="5">
        <f t="shared" ref="AM3858:AP3858" si="7720">AM3859+AM3861+AM3863</f>
        <v>0</v>
      </c>
      <c r="AN3858" s="5">
        <f t="shared" si="7720"/>
        <v>0</v>
      </c>
      <c r="AO3858" s="5">
        <f t="shared" si="7720"/>
        <v>0</v>
      </c>
      <c r="AP3858" s="5">
        <f t="shared" si="7720"/>
        <v>0</v>
      </c>
      <c r="AQ3858" s="5">
        <f t="shared" si="7600"/>
        <v>1902.6</v>
      </c>
      <c r="AR3858" s="5">
        <f t="shared" si="7615"/>
        <v>1902.3</v>
      </c>
      <c r="AS3858" s="5">
        <f t="shared" si="7616"/>
        <v>1902</v>
      </c>
      <c r="AT3858" s="5">
        <f t="shared" ref="AT3858" si="7721">AT3859+AT3861+AT3863</f>
        <v>0</v>
      </c>
      <c r="AU3858" s="5">
        <f t="shared" si="7617"/>
        <v>1902.6</v>
      </c>
      <c r="AV3858" s="5">
        <f t="shared" ref="AV3858" si="7722">AV3859+AV3861+AV3863</f>
        <v>0</v>
      </c>
      <c r="AW3858" s="5">
        <f t="shared" ref="AW3858:BF3858" si="7723">AW3859+AW3861+AW3863</f>
        <v>0</v>
      </c>
      <c r="AX3858" s="5">
        <f t="shared" si="7723"/>
        <v>0</v>
      </c>
      <c r="AY3858" s="5">
        <f t="shared" si="7723"/>
        <v>0</v>
      </c>
      <c r="AZ3858" s="5">
        <f t="shared" si="7723"/>
        <v>0</v>
      </c>
      <c r="BA3858" s="5">
        <f t="shared" si="7723"/>
        <v>0</v>
      </c>
      <c r="BB3858" s="5">
        <f t="shared" si="7723"/>
        <v>0</v>
      </c>
      <c r="BC3858" s="5">
        <f t="shared" si="7723"/>
        <v>0</v>
      </c>
      <c r="BD3858" s="5">
        <f t="shared" si="7723"/>
        <v>0</v>
      </c>
      <c r="BE3858" s="5">
        <f t="shared" si="7723"/>
        <v>0</v>
      </c>
      <c r="BF3858" s="5">
        <f t="shared" si="7723"/>
        <v>0</v>
      </c>
      <c r="BG3858" s="5">
        <f t="shared" si="7601"/>
        <v>1902.6</v>
      </c>
      <c r="BH3858" s="5">
        <f t="shared" si="7602"/>
        <v>1902.3</v>
      </c>
      <c r="BI3858" s="5">
        <f t="shared" si="7603"/>
        <v>1902</v>
      </c>
      <c r="BJ3858" s="5">
        <f t="shared" si="7714"/>
        <v>0</v>
      </c>
    </row>
    <row r="3859" spans="1:62" ht="78.75" x14ac:dyDescent="0.25">
      <c r="A3859" s="4" t="s">
        <v>439</v>
      </c>
      <c r="B3859" s="4" t="s">
        <v>178</v>
      </c>
      <c r="C3859" s="4" t="s">
        <v>43</v>
      </c>
      <c r="D3859" s="4" t="s">
        <v>34</v>
      </c>
      <c r="E3859" s="4" t="s">
        <v>23</v>
      </c>
      <c r="F3859" s="15" t="s">
        <v>627</v>
      </c>
      <c r="G3859" s="5">
        <f>G3860</f>
        <v>1.4</v>
      </c>
      <c r="H3859" s="5">
        <f t="shared" ref="H3859:BJ3859" si="7724">H3860</f>
        <v>0.4</v>
      </c>
      <c r="I3859" s="5">
        <f t="shared" si="7724"/>
        <v>0</v>
      </c>
      <c r="J3859" s="5">
        <f t="shared" si="7724"/>
        <v>0</v>
      </c>
      <c r="K3859" s="5">
        <f t="shared" si="7724"/>
        <v>0</v>
      </c>
      <c r="L3859" s="5">
        <f t="shared" si="7724"/>
        <v>0</v>
      </c>
      <c r="M3859" s="5">
        <f t="shared" si="7605"/>
        <v>1.4</v>
      </c>
      <c r="N3859" s="5">
        <f t="shared" si="7606"/>
        <v>0.4</v>
      </c>
      <c r="O3859" s="5">
        <f t="shared" si="7607"/>
        <v>0</v>
      </c>
      <c r="P3859" s="5">
        <f t="shared" si="7724"/>
        <v>0</v>
      </c>
      <c r="Q3859" s="5">
        <f t="shared" si="7724"/>
        <v>0</v>
      </c>
      <c r="R3859" s="5">
        <f t="shared" si="7724"/>
        <v>0</v>
      </c>
      <c r="S3859" s="5">
        <f t="shared" si="7724"/>
        <v>0</v>
      </c>
      <c r="T3859" s="5">
        <f t="shared" si="7724"/>
        <v>0</v>
      </c>
      <c r="U3859" s="5">
        <f t="shared" si="7724"/>
        <v>0</v>
      </c>
      <c r="V3859" s="5">
        <f t="shared" si="7724"/>
        <v>0</v>
      </c>
      <c r="W3859" s="5">
        <f t="shared" si="7724"/>
        <v>0</v>
      </c>
      <c r="X3859" s="5">
        <f t="shared" si="7724"/>
        <v>0</v>
      </c>
      <c r="Y3859" s="5">
        <f t="shared" si="7724"/>
        <v>0</v>
      </c>
      <c r="Z3859" s="5">
        <f t="shared" si="7724"/>
        <v>0</v>
      </c>
      <c r="AA3859" s="5">
        <f t="shared" si="7724"/>
        <v>0</v>
      </c>
      <c r="AB3859" s="5">
        <f t="shared" si="7724"/>
        <v>0</v>
      </c>
      <c r="AC3859" s="5">
        <f t="shared" si="7724"/>
        <v>0</v>
      </c>
      <c r="AD3859" s="5">
        <f t="shared" si="7609"/>
        <v>1.4</v>
      </c>
      <c r="AE3859" s="5">
        <f t="shared" si="7610"/>
        <v>0.4</v>
      </c>
      <c r="AF3859" s="5">
        <f t="shared" si="7611"/>
        <v>0</v>
      </c>
      <c r="AG3859" s="5">
        <f t="shared" si="7724"/>
        <v>0</v>
      </c>
      <c r="AH3859" s="5">
        <f t="shared" si="7724"/>
        <v>0</v>
      </c>
      <c r="AI3859" s="5">
        <f t="shared" si="7612"/>
        <v>1.4</v>
      </c>
      <c r="AJ3859" s="5">
        <f t="shared" si="7613"/>
        <v>0.4</v>
      </c>
      <c r="AK3859" s="5">
        <f t="shared" si="7614"/>
        <v>0</v>
      </c>
      <c r="AL3859" s="5">
        <f t="shared" si="7724"/>
        <v>0</v>
      </c>
      <c r="AM3859" s="5">
        <f t="shared" si="7724"/>
        <v>0</v>
      </c>
      <c r="AN3859" s="5">
        <f t="shared" si="7724"/>
        <v>0</v>
      </c>
      <c r="AO3859" s="5">
        <f t="shared" si="7724"/>
        <v>0</v>
      </c>
      <c r="AP3859" s="5">
        <f t="shared" si="7724"/>
        <v>0</v>
      </c>
      <c r="AQ3859" s="5">
        <f t="shared" ref="AQ3859:AQ3922" si="7725">AN3859+AM3859+AI3859+AL3859</f>
        <v>1.4</v>
      </c>
      <c r="AR3859" s="5">
        <f t="shared" si="7615"/>
        <v>0.4</v>
      </c>
      <c r="AS3859" s="5">
        <f t="shared" si="7616"/>
        <v>0</v>
      </c>
      <c r="AT3859" s="5">
        <f t="shared" si="7724"/>
        <v>0</v>
      </c>
      <c r="AU3859" s="5">
        <f t="shared" si="7617"/>
        <v>1.4</v>
      </c>
      <c r="AV3859" s="5">
        <f t="shared" si="7724"/>
        <v>0</v>
      </c>
      <c r="AW3859" s="5">
        <f t="shared" si="7724"/>
        <v>0</v>
      </c>
      <c r="AX3859" s="5">
        <f t="shared" si="7724"/>
        <v>0</v>
      </c>
      <c r="AY3859" s="5">
        <f t="shared" si="7724"/>
        <v>0</v>
      </c>
      <c r="AZ3859" s="5">
        <f t="shared" si="7724"/>
        <v>0</v>
      </c>
      <c r="BA3859" s="5">
        <f t="shared" si="7724"/>
        <v>0</v>
      </c>
      <c r="BB3859" s="5">
        <f t="shared" si="7724"/>
        <v>0</v>
      </c>
      <c r="BC3859" s="5">
        <f t="shared" si="7724"/>
        <v>0</v>
      </c>
      <c r="BD3859" s="5">
        <f t="shared" si="7724"/>
        <v>0</v>
      </c>
      <c r="BE3859" s="5">
        <f t="shared" si="7724"/>
        <v>0</v>
      </c>
      <c r="BF3859" s="5">
        <f t="shared" si="7724"/>
        <v>0</v>
      </c>
      <c r="BG3859" s="5">
        <f t="shared" ref="BG3859:BG3922" si="7726">AU3859+AV3859+AW3859+AX3859+AY3859+AZ3859</f>
        <v>1.4</v>
      </c>
      <c r="BH3859" s="5">
        <f t="shared" ref="BH3859:BH3922" si="7727">AR3859+BA3859+BB3859+BC3859+BD3859</f>
        <v>0.4</v>
      </c>
      <c r="BI3859" s="5">
        <f t="shared" ref="BI3859:BI3922" si="7728">AS3859+BE3859+BF3859</f>
        <v>0</v>
      </c>
      <c r="BJ3859" s="5">
        <f t="shared" si="7724"/>
        <v>0</v>
      </c>
    </row>
    <row r="3860" spans="1:62" ht="31.5" x14ac:dyDescent="0.25">
      <c r="A3860" s="4" t="s">
        <v>439</v>
      </c>
      <c r="B3860" s="4" t="s">
        <v>178</v>
      </c>
      <c r="C3860" s="4" t="s">
        <v>43</v>
      </c>
      <c r="D3860" s="4" t="s">
        <v>34</v>
      </c>
      <c r="E3860" s="4" t="s">
        <v>33</v>
      </c>
      <c r="F3860" s="15" t="s">
        <v>629</v>
      </c>
      <c r="G3860" s="5">
        <v>1.4</v>
      </c>
      <c r="H3860" s="5">
        <v>0.4</v>
      </c>
      <c r="I3860" s="5">
        <v>0</v>
      </c>
      <c r="J3860" s="5"/>
      <c r="K3860" s="5"/>
      <c r="L3860" s="5"/>
      <c r="M3860" s="5">
        <f t="shared" si="7605"/>
        <v>1.4</v>
      </c>
      <c r="N3860" s="5">
        <f t="shared" si="7606"/>
        <v>0.4</v>
      </c>
      <c r="O3860" s="5">
        <f t="shared" si="7607"/>
        <v>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>
        <f t="shared" si="7609"/>
        <v>1.4</v>
      </c>
      <c r="AE3860" s="5">
        <f t="shared" si="7610"/>
        <v>0.4</v>
      </c>
      <c r="AF3860" s="5">
        <f t="shared" si="7611"/>
        <v>0</v>
      </c>
      <c r="AG3860" s="5"/>
      <c r="AH3860" s="5"/>
      <c r="AI3860" s="5">
        <f t="shared" si="7612"/>
        <v>1.4</v>
      </c>
      <c r="AJ3860" s="5">
        <f t="shared" si="7613"/>
        <v>0.4</v>
      </c>
      <c r="AK3860" s="5">
        <f t="shared" si="7614"/>
        <v>0</v>
      </c>
      <c r="AL3860" s="5"/>
      <c r="AM3860" s="5"/>
      <c r="AN3860" s="5"/>
      <c r="AO3860" s="5"/>
      <c r="AP3860" s="5"/>
      <c r="AQ3860" s="5">
        <f t="shared" si="7725"/>
        <v>1.4</v>
      </c>
      <c r="AR3860" s="5">
        <f t="shared" si="7615"/>
        <v>0.4</v>
      </c>
      <c r="AS3860" s="5">
        <f t="shared" si="7616"/>
        <v>0</v>
      </c>
      <c r="AT3860" s="5"/>
      <c r="AU3860" s="5">
        <f t="shared" si="7617"/>
        <v>1.4</v>
      </c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>
        <f t="shared" si="7726"/>
        <v>1.4</v>
      </c>
      <c r="BH3860" s="5">
        <f t="shared" si="7727"/>
        <v>0.4</v>
      </c>
      <c r="BI3860" s="5">
        <f t="shared" si="7728"/>
        <v>0</v>
      </c>
      <c r="BJ3860" s="5"/>
    </row>
    <row r="3861" spans="1:62" ht="31.5" x14ac:dyDescent="0.25">
      <c r="A3861" s="4" t="s">
        <v>439</v>
      </c>
      <c r="B3861" s="4" t="s">
        <v>178</v>
      </c>
      <c r="C3861" s="4" t="s">
        <v>43</v>
      </c>
      <c r="D3861" s="4" t="s">
        <v>34</v>
      </c>
      <c r="E3861" s="4" t="s">
        <v>16</v>
      </c>
      <c r="F3861" s="15" t="s">
        <v>630</v>
      </c>
      <c r="G3861" s="5">
        <f>G3862</f>
        <v>1897.6</v>
      </c>
      <c r="H3861" s="5">
        <f t="shared" ref="H3861:BJ3861" si="7729">H3862</f>
        <v>1898.6</v>
      </c>
      <c r="I3861" s="5">
        <f t="shared" si="7729"/>
        <v>1899</v>
      </c>
      <c r="J3861" s="5">
        <f t="shared" si="7729"/>
        <v>0</v>
      </c>
      <c r="K3861" s="5">
        <f t="shared" si="7729"/>
        <v>0</v>
      </c>
      <c r="L3861" s="5">
        <f t="shared" si="7729"/>
        <v>0</v>
      </c>
      <c r="M3861" s="5">
        <f t="shared" si="7605"/>
        <v>1897.6</v>
      </c>
      <c r="N3861" s="5">
        <f t="shared" si="7606"/>
        <v>1898.6</v>
      </c>
      <c r="O3861" s="5">
        <f t="shared" si="7607"/>
        <v>1899</v>
      </c>
      <c r="P3861" s="5">
        <f t="shared" si="7729"/>
        <v>0</v>
      </c>
      <c r="Q3861" s="5">
        <f t="shared" si="7729"/>
        <v>0</v>
      </c>
      <c r="R3861" s="5">
        <f t="shared" si="7729"/>
        <v>0</v>
      </c>
      <c r="S3861" s="5">
        <f t="shared" si="7729"/>
        <v>0</v>
      </c>
      <c r="T3861" s="5">
        <f t="shared" si="7729"/>
        <v>0</v>
      </c>
      <c r="U3861" s="5">
        <f t="shared" si="7729"/>
        <v>0</v>
      </c>
      <c r="V3861" s="5">
        <f t="shared" si="7729"/>
        <v>0</v>
      </c>
      <c r="W3861" s="5">
        <f t="shared" si="7729"/>
        <v>0</v>
      </c>
      <c r="X3861" s="5">
        <f t="shared" si="7729"/>
        <v>0</v>
      </c>
      <c r="Y3861" s="5">
        <f t="shared" si="7729"/>
        <v>0</v>
      </c>
      <c r="Z3861" s="5">
        <f t="shared" si="7729"/>
        <v>0</v>
      </c>
      <c r="AA3861" s="5">
        <f t="shared" si="7729"/>
        <v>0</v>
      </c>
      <c r="AB3861" s="5">
        <f t="shared" si="7729"/>
        <v>0</v>
      </c>
      <c r="AC3861" s="5">
        <f t="shared" si="7729"/>
        <v>0</v>
      </c>
      <c r="AD3861" s="5">
        <f t="shared" si="7609"/>
        <v>1897.6</v>
      </c>
      <c r="AE3861" s="5">
        <f t="shared" si="7610"/>
        <v>1898.6</v>
      </c>
      <c r="AF3861" s="5">
        <f t="shared" si="7611"/>
        <v>1899</v>
      </c>
      <c r="AG3861" s="5">
        <f t="shared" si="7729"/>
        <v>0</v>
      </c>
      <c r="AH3861" s="5">
        <f t="shared" si="7729"/>
        <v>0</v>
      </c>
      <c r="AI3861" s="5">
        <f t="shared" si="7612"/>
        <v>1897.6</v>
      </c>
      <c r="AJ3861" s="5">
        <f t="shared" si="7613"/>
        <v>1898.6</v>
      </c>
      <c r="AK3861" s="5">
        <f t="shared" si="7614"/>
        <v>1899</v>
      </c>
      <c r="AL3861" s="5">
        <f t="shared" si="7729"/>
        <v>0</v>
      </c>
      <c r="AM3861" s="5">
        <f t="shared" si="7729"/>
        <v>0</v>
      </c>
      <c r="AN3861" s="5">
        <f t="shared" si="7729"/>
        <v>0</v>
      </c>
      <c r="AO3861" s="5">
        <f t="shared" si="7729"/>
        <v>0</v>
      </c>
      <c r="AP3861" s="5">
        <f t="shared" si="7729"/>
        <v>0</v>
      </c>
      <c r="AQ3861" s="5">
        <f t="shared" si="7725"/>
        <v>1897.6</v>
      </c>
      <c r="AR3861" s="5">
        <f t="shared" si="7615"/>
        <v>1898.6</v>
      </c>
      <c r="AS3861" s="5">
        <f t="shared" si="7616"/>
        <v>1899</v>
      </c>
      <c r="AT3861" s="5">
        <f t="shared" si="7729"/>
        <v>0</v>
      </c>
      <c r="AU3861" s="5">
        <f t="shared" si="7617"/>
        <v>1897.6</v>
      </c>
      <c r="AV3861" s="5">
        <f t="shared" si="7729"/>
        <v>0</v>
      </c>
      <c r="AW3861" s="5">
        <f t="shared" si="7729"/>
        <v>0</v>
      </c>
      <c r="AX3861" s="5">
        <f t="shared" si="7729"/>
        <v>0</v>
      </c>
      <c r="AY3861" s="5">
        <f t="shared" si="7729"/>
        <v>0</v>
      </c>
      <c r="AZ3861" s="5">
        <f t="shared" si="7729"/>
        <v>0</v>
      </c>
      <c r="BA3861" s="5">
        <f t="shared" si="7729"/>
        <v>0</v>
      </c>
      <c r="BB3861" s="5">
        <f t="shared" si="7729"/>
        <v>0</v>
      </c>
      <c r="BC3861" s="5">
        <f t="shared" si="7729"/>
        <v>0</v>
      </c>
      <c r="BD3861" s="5">
        <f t="shared" si="7729"/>
        <v>0</v>
      </c>
      <c r="BE3861" s="5">
        <f t="shared" si="7729"/>
        <v>0</v>
      </c>
      <c r="BF3861" s="5">
        <f t="shared" si="7729"/>
        <v>0</v>
      </c>
      <c r="BG3861" s="5">
        <f t="shared" si="7726"/>
        <v>1897.6</v>
      </c>
      <c r="BH3861" s="5">
        <f t="shared" si="7727"/>
        <v>1898.6</v>
      </c>
      <c r="BI3861" s="5">
        <f t="shared" si="7728"/>
        <v>1899</v>
      </c>
      <c r="BJ3861" s="5">
        <f t="shared" si="7729"/>
        <v>0</v>
      </c>
    </row>
    <row r="3862" spans="1:62" ht="31.5" x14ac:dyDescent="0.25">
      <c r="A3862" s="4" t="s">
        <v>439</v>
      </c>
      <c r="B3862" s="4" t="s">
        <v>178</v>
      </c>
      <c r="C3862" s="4" t="s">
        <v>43</v>
      </c>
      <c r="D3862" s="4" t="s">
        <v>34</v>
      </c>
      <c r="E3862" s="4" t="s">
        <v>17</v>
      </c>
      <c r="F3862" s="15" t="s">
        <v>631</v>
      </c>
      <c r="G3862" s="5">
        <v>1897.6</v>
      </c>
      <c r="H3862" s="5">
        <v>1898.6</v>
      </c>
      <c r="I3862" s="5">
        <v>1899</v>
      </c>
      <c r="J3862" s="5"/>
      <c r="K3862" s="5"/>
      <c r="L3862" s="5"/>
      <c r="M3862" s="5">
        <f t="shared" si="7605"/>
        <v>1897.6</v>
      </c>
      <c r="N3862" s="5">
        <f t="shared" si="7606"/>
        <v>1898.6</v>
      </c>
      <c r="O3862" s="5">
        <f t="shared" si="7607"/>
        <v>1899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>
        <f t="shared" si="7609"/>
        <v>1897.6</v>
      </c>
      <c r="AE3862" s="5">
        <f t="shared" si="7610"/>
        <v>1898.6</v>
      </c>
      <c r="AF3862" s="5">
        <f t="shared" si="7611"/>
        <v>1899</v>
      </c>
      <c r="AG3862" s="5"/>
      <c r="AH3862" s="5"/>
      <c r="AI3862" s="5">
        <f t="shared" si="7612"/>
        <v>1897.6</v>
      </c>
      <c r="AJ3862" s="5">
        <f t="shared" si="7613"/>
        <v>1898.6</v>
      </c>
      <c r="AK3862" s="5">
        <f t="shared" si="7614"/>
        <v>1899</v>
      </c>
      <c r="AL3862" s="5"/>
      <c r="AM3862" s="5"/>
      <c r="AN3862" s="5"/>
      <c r="AO3862" s="5"/>
      <c r="AP3862" s="5"/>
      <c r="AQ3862" s="5">
        <f t="shared" si="7725"/>
        <v>1897.6</v>
      </c>
      <c r="AR3862" s="5">
        <f t="shared" si="7615"/>
        <v>1898.6</v>
      </c>
      <c r="AS3862" s="5">
        <f t="shared" si="7616"/>
        <v>1899</v>
      </c>
      <c r="AT3862" s="5"/>
      <c r="AU3862" s="5">
        <f t="shared" si="7617"/>
        <v>1897.6</v>
      </c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>
        <f t="shared" si="7726"/>
        <v>1897.6</v>
      </c>
      <c r="BH3862" s="5">
        <f t="shared" si="7727"/>
        <v>1898.6</v>
      </c>
      <c r="BI3862" s="5">
        <f t="shared" si="7728"/>
        <v>1899</v>
      </c>
      <c r="BJ3862" s="5"/>
    </row>
    <row r="3863" spans="1:62" x14ac:dyDescent="0.25">
      <c r="A3863" s="4" t="s">
        <v>439</v>
      </c>
      <c r="B3863" s="4" t="s">
        <v>178</v>
      </c>
      <c r="C3863" s="4" t="s">
        <v>43</v>
      </c>
      <c r="D3863" s="4" t="s">
        <v>34</v>
      </c>
      <c r="E3863" s="4" t="s">
        <v>18</v>
      </c>
      <c r="F3863" s="15" t="s">
        <v>646</v>
      </c>
      <c r="G3863" s="5">
        <f>G3864</f>
        <v>3.6</v>
      </c>
      <c r="H3863" s="5">
        <f t="shared" ref="H3863:BJ3863" si="7730">H3864</f>
        <v>3.3</v>
      </c>
      <c r="I3863" s="5">
        <f t="shared" si="7730"/>
        <v>3</v>
      </c>
      <c r="J3863" s="5">
        <f t="shared" si="7730"/>
        <v>0</v>
      </c>
      <c r="K3863" s="5">
        <f t="shared" si="7730"/>
        <v>0</v>
      </c>
      <c r="L3863" s="5">
        <f t="shared" si="7730"/>
        <v>0</v>
      </c>
      <c r="M3863" s="5">
        <f t="shared" ref="M3863:M3926" si="7731">G3863+J3863</f>
        <v>3.6</v>
      </c>
      <c r="N3863" s="5">
        <f t="shared" ref="N3863:N3926" si="7732">H3863+K3863</f>
        <v>3.3</v>
      </c>
      <c r="O3863" s="5">
        <f t="shared" ref="O3863:O3926" si="7733">I3863+L3863</f>
        <v>3</v>
      </c>
      <c r="P3863" s="5">
        <f t="shared" si="7730"/>
        <v>0</v>
      </c>
      <c r="Q3863" s="5">
        <f t="shared" si="7730"/>
        <v>0</v>
      </c>
      <c r="R3863" s="5">
        <f t="shared" si="7730"/>
        <v>0</v>
      </c>
      <c r="S3863" s="5">
        <f t="shared" si="7730"/>
        <v>0</v>
      </c>
      <c r="T3863" s="5">
        <f t="shared" si="7730"/>
        <v>0</v>
      </c>
      <c r="U3863" s="5">
        <f t="shared" si="7730"/>
        <v>0</v>
      </c>
      <c r="V3863" s="5">
        <f t="shared" si="7730"/>
        <v>0</v>
      </c>
      <c r="W3863" s="5">
        <f t="shared" si="7730"/>
        <v>0</v>
      </c>
      <c r="X3863" s="5">
        <f t="shared" si="7730"/>
        <v>0</v>
      </c>
      <c r="Y3863" s="5">
        <f t="shared" si="7730"/>
        <v>0</v>
      </c>
      <c r="Z3863" s="5">
        <f t="shared" si="7730"/>
        <v>0</v>
      </c>
      <c r="AA3863" s="5">
        <f t="shared" si="7730"/>
        <v>0</v>
      </c>
      <c r="AB3863" s="5">
        <f t="shared" si="7730"/>
        <v>0</v>
      </c>
      <c r="AC3863" s="5">
        <f t="shared" si="7730"/>
        <v>0</v>
      </c>
      <c r="AD3863" s="5">
        <f t="shared" si="7609"/>
        <v>3.6</v>
      </c>
      <c r="AE3863" s="5">
        <f t="shared" si="7610"/>
        <v>3.3</v>
      </c>
      <c r="AF3863" s="5">
        <f t="shared" si="7611"/>
        <v>3</v>
      </c>
      <c r="AG3863" s="5">
        <f t="shared" si="7730"/>
        <v>0</v>
      </c>
      <c r="AH3863" s="5">
        <f t="shared" si="7730"/>
        <v>0</v>
      </c>
      <c r="AI3863" s="5">
        <f t="shared" si="7612"/>
        <v>3.6</v>
      </c>
      <c r="AJ3863" s="5">
        <f t="shared" si="7613"/>
        <v>3.3</v>
      </c>
      <c r="AK3863" s="5">
        <f t="shared" si="7614"/>
        <v>3</v>
      </c>
      <c r="AL3863" s="5">
        <f t="shared" si="7730"/>
        <v>0</v>
      </c>
      <c r="AM3863" s="5">
        <f t="shared" si="7730"/>
        <v>0</v>
      </c>
      <c r="AN3863" s="5">
        <f t="shared" si="7730"/>
        <v>0</v>
      </c>
      <c r="AO3863" s="5">
        <f t="shared" si="7730"/>
        <v>0</v>
      </c>
      <c r="AP3863" s="5">
        <f t="shared" si="7730"/>
        <v>0</v>
      </c>
      <c r="AQ3863" s="5">
        <f t="shared" si="7725"/>
        <v>3.6</v>
      </c>
      <c r="AR3863" s="5">
        <f t="shared" si="7615"/>
        <v>3.3</v>
      </c>
      <c r="AS3863" s="5">
        <f t="shared" si="7616"/>
        <v>3</v>
      </c>
      <c r="AT3863" s="5">
        <f t="shared" si="7730"/>
        <v>0</v>
      </c>
      <c r="AU3863" s="5">
        <f t="shared" si="7617"/>
        <v>3.6</v>
      </c>
      <c r="AV3863" s="5">
        <f t="shared" si="7730"/>
        <v>0</v>
      </c>
      <c r="AW3863" s="5">
        <f t="shared" si="7730"/>
        <v>0</v>
      </c>
      <c r="AX3863" s="5">
        <f t="shared" si="7730"/>
        <v>0</v>
      </c>
      <c r="AY3863" s="5">
        <f t="shared" si="7730"/>
        <v>0</v>
      </c>
      <c r="AZ3863" s="5">
        <f t="shared" si="7730"/>
        <v>0</v>
      </c>
      <c r="BA3863" s="5">
        <f t="shared" si="7730"/>
        <v>0</v>
      </c>
      <c r="BB3863" s="5">
        <f t="shared" si="7730"/>
        <v>0</v>
      </c>
      <c r="BC3863" s="5">
        <f t="shared" si="7730"/>
        <v>0</v>
      </c>
      <c r="BD3863" s="5">
        <f t="shared" si="7730"/>
        <v>0</v>
      </c>
      <c r="BE3863" s="5">
        <f t="shared" si="7730"/>
        <v>0</v>
      </c>
      <c r="BF3863" s="5">
        <f t="shared" si="7730"/>
        <v>0</v>
      </c>
      <c r="BG3863" s="5">
        <f t="shared" si="7726"/>
        <v>3.6</v>
      </c>
      <c r="BH3863" s="5">
        <f t="shared" si="7727"/>
        <v>3.3</v>
      </c>
      <c r="BI3863" s="5">
        <f t="shared" si="7728"/>
        <v>3</v>
      </c>
      <c r="BJ3863" s="5">
        <f t="shared" si="7730"/>
        <v>0</v>
      </c>
    </row>
    <row r="3864" spans="1:62" x14ac:dyDescent="0.25">
      <c r="A3864" s="4" t="s">
        <v>439</v>
      </c>
      <c r="B3864" s="4" t="s">
        <v>178</v>
      </c>
      <c r="C3864" s="4" t="s">
        <v>43</v>
      </c>
      <c r="D3864" s="4" t="s">
        <v>34</v>
      </c>
      <c r="E3864" s="4" t="s">
        <v>25</v>
      </c>
      <c r="F3864" s="15" t="s">
        <v>649</v>
      </c>
      <c r="G3864" s="5">
        <v>3.6</v>
      </c>
      <c r="H3864" s="5">
        <v>3.3</v>
      </c>
      <c r="I3864" s="5">
        <v>3</v>
      </c>
      <c r="J3864" s="5"/>
      <c r="K3864" s="5"/>
      <c r="L3864" s="5"/>
      <c r="M3864" s="5">
        <f t="shared" si="7731"/>
        <v>3.6</v>
      </c>
      <c r="N3864" s="5">
        <f t="shared" si="7732"/>
        <v>3.3</v>
      </c>
      <c r="O3864" s="5">
        <f t="shared" si="7733"/>
        <v>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7609"/>
        <v>3.6</v>
      </c>
      <c r="AE3864" s="5">
        <f t="shared" si="7610"/>
        <v>3.3</v>
      </c>
      <c r="AF3864" s="5">
        <f t="shared" si="7611"/>
        <v>3</v>
      </c>
      <c r="AG3864" s="5"/>
      <c r="AH3864" s="5"/>
      <c r="AI3864" s="5">
        <f t="shared" si="7612"/>
        <v>3.6</v>
      </c>
      <c r="AJ3864" s="5">
        <f t="shared" si="7613"/>
        <v>3.3</v>
      </c>
      <c r="AK3864" s="5">
        <f t="shared" si="7614"/>
        <v>3</v>
      </c>
      <c r="AL3864" s="5"/>
      <c r="AM3864" s="5"/>
      <c r="AN3864" s="5"/>
      <c r="AO3864" s="5"/>
      <c r="AP3864" s="5"/>
      <c r="AQ3864" s="5">
        <f t="shared" si="7725"/>
        <v>3.6</v>
      </c>
      <c r="AR3864" s="5">
        <f t="shared" si="7615"/>
        <v>3.3</v>
      </c>
      <c r="AS3864" s="5">
        <f t="shared" si="7616"/>
        <v>3</v>
      </c>
      <c r="AT3864" s="5"/>
      <c r="AU3864" s="5">
        <f t="shared" si="7617"/>
        <v>3.6</v>
      </c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>
        <f t="shared" si="7726"/>
        <v>3.6</v>
      </c>
      <c r="BH3864" s="5">
        <f t="shared" si="7727"/>
        <v>3.3</v>
      </c>
      <c r="BI3864" s="5">
        <f t="shared" si="7728"/>
        <v>3</v>
      </c>
      <c r="BJ3864" s="5"/>
    </row>
    <row r="3865" spans="1:62" s="3" customFormat="1" ht="31.5" x14ac:dyDescent="0.25">
      <c r="A3865" s="7" t="s">
        <v>461</v>
      </c>
      <c r="B3865" s="7"/>
      <c r="C3865" s="7"/>
      <c r="D3865" s="7"/>
      <c r="E3865" s="7"/>
      <c r="F3865" s="12" t="s">
        <v>579</v>
      </c>
      <c r="G3865" s="8">
        <f>G3873+G3866</f>
        <v>164333.50000000003</v>
      </c>
      <c r="H3865" s="8">
        <f t="shared" ref="H3865:L3865" si="7734">H3873+H3866</f>
        <v>161923.20000000001</v>
      </c>
      <c r="I3865" s="8">
        <f t="shared" si="7734"/>
        <v>160430</v>
      </c>
      <c r="J3865" s="8">
        <f t="shared" si="7734"/>
        <v>510.3</v>
      </c>
      <c r="K3865" s="8">
        <f t="shared" si="7734"/>
        <v>534.5</v>
      </c>
      <c r="L3865" s="8">
        <f t="shared" si="7734"/>
        <v>563</v>
      </c>
      <c r="M3865" s="8">
        <f t="shared" si="7731"/>
        <v>164843.80000000002</v>
      </c>
      <c r="N3865" s="8">
        <f t="shared" si="7732"/>
        <v>162457.70000000001</v>
      </c>
      <c r="O3865" s="8">
        <f t="shared" si="7733"/>
        <v>160993</v>
      </c>
      <c r="P3865" s="8">
        <f t="shared" ref="P3865:BJ3865" si="7735">P3873+P3866</f>
        <v>0</v>
      </c>
      <c r="Q3865" s="8">
        <f t="shared" ref="Q3865:AC3865" si="7736">Q3873+Q3866</f>
        <v>0</v>
      </c>
      <c r="R3865" s="8">
        <f t="shared" si="7736"/>
        <v>0</v>
      </c>
      <c r="S3865" s="8">
        <f t="shared" si="7736"/>
        <v>0</v>
      </c>
      <c r="T3865" s="8">
        <f t="shared" si="7736"/>
        <v>0</v>
      </c>
      <c r="U3865" s="8">
        <f t="shared" si="7736"/>
        <v>0</v>
      </c>
      <c r="V3865" s="8">
        <f t="shared" ref="V3865" si="7737">V3873+V3866</f>
        <v>0</v>
      </c>
      <c r="W3865" s="8">
        <f t="shared" si="7736"/>
        <v>2641.1750000000002</v>
      </c>
      <c r="X3865" s="8">
        <f t="shared" si="7736"/>
        <v>0</v>
      </c>
      <c r="Y3865" s="8">
        <f t="shared" si="7736"/>
        <v>0</v>
      </c>
      <c r="Z3865" s="8">
        <f t="shared" si="7736"/>
        <v>0</v>
      </c>
      <c r="AA3865" s="8">
        <f t="shared" si="7736"/>
        <v>0</v>
      </c>
      <c r="AB3865" s="8">
        <f t="shared" si="7736"/>
        <v>0</v>
      </c>
      <c r="AC3865" s="8">
        <f t="shared" si="7736"/>
        <v>0</v>
      </c>
      <c r="AD3865" s="8">
        <f t="shared" ref="AD3865:AD3928" si="7738">M3865+P3865+Q3865+R3865+S3865+T3865+U3865+V3865+W3865+X3865</f>
        <v>167484.97500000001</v>
      </c>
      <c r="AE3865" s="8">
        <f t="shared" ref="AE3865:AE3928" si="7739">N3865+Y3865+Z3865+AA3865</f>
        <v>162457.70000000001</v>
      </c>
      <c r="AF3865" s="8">
        <f t="shared" ref="AF3865:AF3928" si="7740">O3865+AB3865+AC3865</f>
        <v>160993</v>
      </c>
      <c r="AG3865" s="8">
        <f t="shared" ref="AG3865:AH3865" si="7741">AG3873+AG3866</f>
        <v>0</v>
      </c>
      <c r="AH3865" s="8">
        <f t="shared" si="7741"/>
        <v>0</v>
      </c>
      <c r="AI3865" s="5">
        <f t="shared" ref="AI3865:AI3928" si="7742">AD3865+AG3865</f>
        <v>167484.97500000001</v>
      </c>
      <c r="AJ3865" s="5">
        <f t="shared" ref="AJ3865:AJ3928" si="7743">AE3865</f>
        <v>162457.70000000001</v>
      </c>
      <c r="AK3865" s="5">
        <f t="shared" ref="AK3865:AK3928" si="7744">AF3865+AH3865</f>
        <v>160993</v>
      </c>
      <c r="AL3865" s="8">
        <f t="shared" ref="AL3865" si="7745">AL3873+AL3866</f>
        <v>0</v>
      </c>
      <c r="AM3865" s="8">
        <f t="shared" ref="AM3865:AP3865" si="7746">AM3873+AM3866</f>
        <v>0</v>
      </c>
      <c r="AN3865" s="8">
        <f t="shared" si="7746"/>
        <v>0</v>
      </c>
      <c r="AO3865" s="8">
        <f t="shared" si="7746"/>
        <v>0</v>
      </c>
      <c r="AP3865" s="8">
        <f t="shared" si="7746"/>
        <v>0</v>
      </c>
      <c r="AQ3865" s="5">
        <f t="shared" si="7725"/>
        <v>167484.97500000001</v>
      </c>
      <c r="AR3865" s="8">
        <f t="shared" ref="AR3865:AR3928" si="7747">AJ3865+AO3865</f>
        <v>162457.70000000001</v>
      </c>
      <c r="AS3865" s="8">
        <f t="shared" ref="AS3865:AS3928" si="7748">AK3865+AP3865</f>
        <v>160993</v>
      </c>
      <c r="AT3865" s="8">
        <f t="shared" ref="AT3865" si="7749">AT3873+AT3866</f>
        <v>0</v>
      </c>
      <c r="AU3865" s="8">
        <f t="shared" ref="AU3865:AU3928" si="7750">AQ3865+AT3865</f>
        <v>167484.97500000001</v>
      </c>
      <c r="AV3865" s="8">
        <f t="shared" ref="AV3865" si="7751">AV3873+AV3866</f>
        <v>0</v>
      </c>
      <c r="AW3865" s="8">
        <f t="shared" ref="AW3865:BF3865" si="7752">AW3873+AW3866</f>
        <v>0</v>
      </c>
      <c r="AX3865" s="8">
        <f t="shared" si="7752"/>
        <v>-14.77</v>
      </c>
      <c r="AY3865" s="8">
        <f t="shared" si="7752"/>
        <v>0</v>
      </c>
      <c r="AZ3865" s="8">
        <f t="shared" si="7752"/>
        <v>8959.9470000000001</v>
      </c>
      <c r="BA3865" s="8">
        <f t="shared" si="7752"/>
        <v>0</v>
      </c>
      <c r="BB3865" s="8">
        <f t="shared" si="7752"/>
        <v>0</v>
      </c>
      <c r="BC3865" s="8">
        <f t="shared" si="7752"/>
        <v>0</v>
      </c>
      <c r="BD3865" s="8">
        <f t="shared" si="7752"/>
        <v>0</v>
      </c>
      <c r="BE3865" s="8">
        <f t="shared" si="7752"/>
        <v>0</v>
      </c>
      <c r="BF3865" s="8">
        <f t="shared" si="7752"/>
        <v>0</v>
      </c>
      <c r="BG3865" s="8">
        <f t="shared" si="7726"/>
        <v>176430.152</v>
      </c>
      <c r="BH3865" s="8">
        <f t="shared" si="7727"/>
        <v>162457.70000000001</v>
      </c>
      <c r="BI3865" s="8">
        <f t="shared" si="7728"/>
        <v>160993</v>
      </c>
      <c r="BJ3865" s="8">
        <f t="shared" si="7735"/>
        <v>0</v>
      </c>
    </row>
    <row r="3866" spans="1:62" s="3" customFormat="1" x14ac:dyDescent="0.25">
      <c r="A3866" s="7" t="s">
        <v>461</v>
      </c>
      <c r="B3866" s="7" t="s">
        <v>10</v>
      </c>
      <c r="C3866" s="7"/>
      <c r="D3866" s="7"/>
      <c r="E3866" s="7"/>
      <c r="F3866" s="12" t="s">
        <v>586</v>
      </c>
      <c r="G3866" s="8">
        <f t="shared" ref="G3866:G3871" si="7753">G3867</f>
        <v>0</v>
      </c>
      <c r="H3866" s="8">
        <f t="shared" ref="H3866:L3871" si="7754">H3867</f>
        <v>0</v>
      </c>
      <c r="I3866" s="8">
        <f t="shared" si="7754"/>
        <v>0</v>
      </c>
      <c r="J3866" s="8">
        <f t="shared" si="7754"/>
        <v>510.3</v>
      </c>
      <c r="K3866" s="8">
        <f t="shared" si="7754"/>
        <v>534.5</v>
      </c>
      <c r="L3866" s="8">
        <f t="shared" si="7754"/>
        <v>563</v>
      </c>
      <c r="M3866" s="8">
        <f t="shared" si="7731"/>
        <v>510.3</v>
      </c>
      <c r="N3866" s="8">
        <f t="shared" si="7732"/>
        <v>534.5</v>
      </c>
      <c r="O3866" s="8">
        <f t="shared" si="7733"/>
        <v>563</v>
      </c>
      <c r="P3866" s="8">
        <f t="shared" ref="P3866:BJ3871" si="7755">P3867</f>
        <v>0</v>
      </c>
      <c r="Q3866" s="8">
        <f t="shared" si="7755"/>
        <v>0</v>
      </c>
      <c r="R3866" s="8">
        <f t="shared" si="7755"/>
        <v>0</v>
      </c>
      <c r="S3866" s="8">
        <f t="shared" si="7755"/>
        <v>0</v>
      </c>
      <c r="T3866" s="8">
        <f t="shared" si="7755"/>
        <v>0</v>
      </c>
      <c r="U3866" s="8">
        <f t="shared" si="7755"/>
        <v>0</v>
      </c>
      <c r="V3866" s="8">
        <f t="shared" si="7755"/>
        <v>0</v>
      </c>
      <c r="W3866" s="8">
        <f t="shared" si="7755"/>
        <v>0</v>
      </c>
      <c r="X3866" s="8">
        <f t="shared" si="7755"/>
        <v>0</v>
      </c>
      <c r="Y3866" s="8">
        <f t="shared" si="7755"/>
        <v>0</v>
      </c>
      <c r="Z3866" s="8">
        <f t="shared" si="7755"/>
        <v>0</v>
      </c>
      <c r="AA3866" s="8">
        <f t="shared" si="7755"/>
        <v>0</v>
      </c>
      <c r="AB3866" s="8">
        <f t="shared" si="7755"/>
        <v>0</v>
      </c>
      <c r="AC3866" s="8">
        <f t="shared" si="7755"/>
        <v>0</v>
      </c>
      <c r="AD3866" s="8">
        <f t="shared" si="7738"/>
        <v>510.3</v>
      </c>
      <c r="AE3866" s="8">
        <f t="shared" si="7739"/>
        <v>534.5</v>
      </c>
      <c r="AF3866" s="8">
        <f t="shared" si="7740"/>
        <v>563</v>
      </c>
      <c r="AG3866" s="8">
        <f t="shared" si="7755"/>
        <v>0</v>
      </c>
      <c r="AH3866" s="8">
        <f t="shared" si="7755"/>
        <v>0</v>
      </c>
      <c r="AI3866" s="5">
        <f t="shared" si="7742"/>
        <v>510.3</v>
      </c>
      <c r="AJ3866" s="5">
        <f t="shared" si="7743"/>
        <v>534.5</v>
      </c>
      <c r="AK3866" s="5">
        <f t="shared" si="7744"/>
        <v>563</v>
      </c>
      <c r="AL3866" s="8">
        <f t="shared" si="7755"/>
        <v>0</v>
      </c>
      <c r="AM3866" s="8">
        <f t="shared" si="7755"/>
        <v>0</v>
      </c>
      <c r="AN3866" s="8">
        <f t="shared" si="7755"/>
        <v>0</v>
      </c>
      <c r="AO3866" s="8">
        <f t="shared" si="7755"/>
        <v>0</v>
      </c>
      <c r="AP3866" s="8">
        <f t="shared" si="7755"/>
        <v>0</v>
      </c>
      <c r="AQ3866" s="5">
        <f t="shared" si="7725"/>
        <v>510.3</v>
      </c>
      <c r="AR3866" s="8">
        <f t="shared" si="7747"/>
        <v>534.5</v>
      </c>
      <c r="AS3866" s="8">
        <f t="shared" si="7748"/>
        <v>563</v>
      </c>
      <c r="AT3866" s="8">
        <f t="shared" si="7755"/>
        <v>0</v>
      </c>
      <c r="AU3866" s="8">
        <f t="shared" si="7750"/>
        <v>510.3</v>
      </c>
      <c r="AV3866" s="8">
        <f t="shared" si="7755"/>
        <v>0</v>
      </c>
      <c r="AW3866" s="8">
        <f t="shared" si="7755"/>
        <v>0</v>
      </c>
      <c r="AX3866" s="8">
        <f t="shared" si="7755"/>
        <v>0</v>
      </c>
      <c r="AY3866" s="8">
        <f t="shared" si="7755"/>
        <v>0</v>
      </c>
      <c r="AZ3866" s="8">
        <f t="shared" si="7755"/>
        <v>0</v>
      </c>
      <c r="BA3866" s="8">
        <f t="shared" si="7755"/>
        <v>0</v>
      </c>
      <c r="BB3866" s="8">
        <f t="shared" si="7755"/>
        <v>0</v>
      </c>
      <c r="BC3866" s="8">
        <f t="shared" si="7755"/>
        <v>0</v>
      </c>
      <c r="BD3866" s="8">
        <f t="shared" si="7755"/>
        <v>0</v>
      </c>
      <c r="BE3866" s="8">
        <f t="shared" si="7755"/>
        <v>0</v>
      </c>
      <c r="BF3866" s="8">
        <f t="shared" si="7755"/>
        <v>0</v>
      </c>
      <c r="BG3866" s="8">
        <f t="shared" si="7726"/>
        <v>510.3</v>
      </c>
      <c r="BH3866" s="8">
        <f t="shared" si="7727"/>
        <v>534.5</v>
      </c>
      <c r="BI3866" s="8">
        <f t="shared" si="7728"/>
        <v>563</v>
      </c>
      <c r="BJ3866" s="8">
        <f t="shared" si="7755"/>
        <v>0</v>
      </c>
    </row>
    <row r="3867" spans="1:62" s="10" customFormat="1" x14ac:dyDescent="0.25">
      <c r="A3867" s="9" t="s">
        <v>461</v>
      </c>
      <c r="B3867" s="9" t="s">
        <v>10</v>
      </c>
      <c r="C3867" s="9" t="s">
        <v>102</v>
      </c>
      <c r="D3867" s="9"/>
      <c r="E3867" s="9"/>
      <c r="F3867" s="14" t="s">
        <v>1344</v>
      </c>
      <c r="G3867" s="11">
        <f t="shared" si="7753"/>
        <v>0</v>
      </c>
      <c r="H3867" s="11">
        <f t="shared" si="7754"/>
        <v>0</v>
      </c>
      <c r="I3867" s="11">
        <f t="shared" si="7754"/>
        <v>0</v>
      </c>
      <c r="J3867" s="11">
        <f t="shared" si="7754"/>
        <v>510.3</v>
      </c>
      <c r="K3867" s="11">
        <f t="shared" si="7754"/>
        <v>534.5</v>
      </c>
      <c r="L3867" s="11">
        <f t="shared" si="7754"/>
        <v>563</v>
      </c>
      <c r="M3867" s="11">
        <f t="shared" si="7731"/>
        <v>510.3</v>
      </c>
      <c r="N3867" s="11">
        <f t="shared" si="7732"/>
        <v>534.5</v>
      </c>
      <c r="O3867" s="11">
        <f t="shared" si="7733"/>
        <v>563</v>
      </c>
      <c r="P3867" s="11">
        <f t="shared" si="7755"/>
        <v>0</v>
      </c>
      <c r="Q3867" s="11">
        <f t="shared" si="7755"/>
        <v>0</v>
      </c>
      <c r="R3867" s="11">
        <f t="shared" si="7755"/>
        <v>0</v>
      </c>
      <c r="S3867" s="11">
        <f t="shared" si="7755"/>
        <v>0</v>
      </c>
      <c r="T3867" s="11">
        <f t="shared" si="7755"/>
        <v>0</v>
      </c>
      <c r="U3867" s="11">
        <f t="shared" si="7755"/>
        <v>0</v>
      </c>
      <c r="V3867" s="11">
        <f t="shared" si="7755"/>
        <v>0</v>
      </c>
      <c r="W3867" s="11">
        <f t="shared" si="7755"/>
        <v>0</v>
      </c>
      <c r="X3867" s="11">
        <f t="shared" si="7755"/>
        <v>0</v>
      </c>
      <c r="Y3867" s="11">
        <f t="shared" si="7755"/>
        <v>0</v>
      </c>
      <c r="Z3867" s="11">
        <f t="shared" si="7755"/>
        <v>0</v>
      </c>
      <c r="AA3867" s="11">
        <f t="shared" si="7755"/>
        <v>0</v>
      </c>
      <c r="AB3867" s="11">
        <f t="shared" si="7755"/>
        <v>0</v>
      </c>
      <c r="AC3867" s="11">
        <f t="shared" si="7755"/>
        <v>0</v>
      </c>
      <c r="AD3867" s="11">
        <f t="shared" si="7738"/>
        <v>510.3</v>
      </c>
      <c r="AE3867" s="11">
        <f t="shared" si="7739"/>
        <v>534.5</v>
      </c>
      <c r="AF3867" s="11">
        <f t="shared" si="7740"/>
        <v>563</v>
      </c>
      <c r="AG3867" s="11">
        <f t="shared" si="7755"/>
        <v>0</v>
      </c>
      <c r="AH3867" s="11">
        <f t="shared" si="7755"/>
        <v>0</v>
      </c>
      <c r="AI3867" s="5">
        <f t="shared" si="7742"/>
        <v>510.3</v>
      </c>
      <c r="AJ3867" s="5">
        <f t="shared" si="7743"/>
        <v>534.5</v>
      </c>
      <c r="AK3867" s="5">
        <f t="shared" si="7744"/>
        <v>563</v>
      </c>
      <c r="AL3867" s="11">
        <f t="shared" si="7755"/>
        <v>0</v>
      </c>
      <c r="AM3867" s="11">
        <f t="shared" si="7755"/>
        <v>0</v>
      </c>
      <c r="AN3867" s="11">
        <f t="shared" si="7755"/>
        <v>0</v>
      </c>
      <c r="AO3867" s="11">
        <f t="shared" si="7755"/>
        <v>0</v>
      </c>
      <c r="AP3867" s="11">
        <f t="shared" si="7755"/>
        <v>0</v>
      </c>
      <c r="AQ3867" s="5">
        <f t="shared" si="7725"/>
        <v>510.3</v>
      </c>
      <c r="AR3867" s="11">
        <f t="shared" si="7747"/>
        <v>534.5</v>
      </c>
      <c r="AS3867" s="11">
        <f t="shared" si="7748"/>
        <v>563</v>
      </c>
      <c r="AT3867" s="11">
        <f t="shared" si="7755"/>
        <v>0</v>
      </c>
      <c r="AU3867" s="11">
        <f t="shared" si="7750"/>
        <v>510.3</v>
      </c>
      <c r="AV3867" s="11">
        <f t="shared" si="7755"/>
        <v>0</v>
      </c>
      <c r="AW3867" s="11">
        <f t="shared" si="7755"/>
        <v>0</v>
      </c>
      <c r="AX3867" s="11">
        <f t="shared" si="7755"/>
        <v>0</v>
      </c>
      <c r="AY3867" s="11">
        <f t="shared" si="7755"/>
        <v>0</v>
      </c>
      <c r="AZ3867" s="11">
        <f t="shared" si="7755"/>
        <v>0</v>
      </c>
      <c r="BA3867" s="11">
        <f t="shared" si="7755"/>
        <v>0</v>
      </c>
      <c r="BB3867" s="11">
        <f t="shared" si="7755"/>
        <v>0</v>
      </c>
      <c r="BC3867" s="11">
        <f t="shared" si="7755"/>
        <v>0</v>
      </c>
      <c r="BD3867" s="11">
        <f t="shared" si="7755"/>
        <v>0</v>
      </c>
      <c r="BE3867" s="11">
        <f t="shared" si="7755"/>
        <v>0</v>
      </c>
      <c r="BF3867" s="11">
        <f t="shared" si="7755"/>
        <v>0</v>
      </c>
      <c r="BG3867" s="11">
        <f t="shared" si="7726"/>
        <v>510.3</v>
      </c>
      <c r="BH3867" s="11">
        <f t="shared" si="7727"/>
        <v>534.5</v>
      </c>
      <c r="BI3867" s="11">
        <f t="shared" si="7728"/>
        <v>563</v>
      </c>
      <c r="BJ3867" s="11">
        <f t="shared" si="7755"/>
        <v>0</v>
      </c>
    </row>
    <row r="3868" spans="1:62" ht="31.5" x14ac:dyDescent="0.25">
      <c r="A3868" s="4" t="s">
        <v>461</v>
      </c>
      <c r="B3868" s="4" t="s">
        <v>10</v>
      </c>
      <c r="C3868" s="4" t="s">
        <v>102</v>
      </c>
      <c r="D3868" s="4" t="s">
        <v>27</v>
      </c>
      <c r="E3868" s="4"/>
      <c r="F3868" s="15" t="s">
        <v>1220</v>
      </c>
      <c r="G3868" s="5">
        <f t="shared" si="7753"/>
        <v>0</v>
      </c>
      <c r="H3868" s="5">
        <f t="shared" si="7754"/>
        <v>0</v>
      </c>
      <c r="I3868" s="5">
        <f t="shared" si="7754"/>
        <v>0</v>
      </c>
      <c r="J3868" s="5">
        <f t="shared" si="7754"/>
        <v>510.3</v>
      </c>
      <c r="K3868" s="5">
        <f t="shared" si="7754"/>
        <v>534.5</v>
      </c>
      <c r="L3868" s="5">
        <f t="shared" si="7754"/>
        <v>563</v>
      </c>
      <c r="M3868" s="5">
        <f t="shared" si="7731"/>
        <v>510.3</v>
      </c>
      <c r="N3868" s="5">
        <f t="shared" si="7732"/>
        <v>534.5</v>
      </c>
      <c r="O3868" s="5">
        <f t="shared" si="7733"/>
        <v>563</v>
      </c>
      <c r="P3868" s="5">
        <f t="shared" si="7755"/>
        <v>0</v>
      </c>
      <c r="Q3868" s="5">
        <f t="shared" si="7755"/>
        <v>0</v>
      </c>
      <c r="R3868" s="5">
        <f t="shared" si="7755"/>
        <v>0</v>
      </c>
      <c r="S3868" s="5">
        <f t="shared" si="7755"/>
        <v>0</v>
      </c>
      <c r="T3868" s="5">
        <f t="shared" si="7755"/>
        <v>0</v>
      </c>
      <c r="U3868" s="5">
        <f t="shared" si="7755"/>
        <v>0</v>
      </c>
      <c r="V3868" s="5">
        <f t="shared" si="7755"/>
        <v>0</v>
      </c>
      <c r="W3868" s="5">
        <f t="shared" si="7755"/>
        <v>0</v>
      </c>
      <c r="X3868" s="5">
        <f t="shared" si="7755"/>
        <v>0</v>
      </c>
      <c r="Y3868" s="5">
        <f t="shared" si="7755"/>
        <v>0</v>
      </c>
      <c r="Z3868" s="5">
        <f t="shared" si="7755"/>
        <v>0</v>
      </c>
      <c r="AA3868" s="5">
        <f t="shared" si="7755"/>
        <v>0</v>
      </c>
      <c r="AB3868" s="5">
        <f t="shared" si="7755"/>
        <v>0</v>
      </c>
      <c r="AC3868" s="5">
        <f t="shared" si="7755"/>
        <v>0</v>
      </c>
      <c r="AD3868" s="5">
        <f t="shared" si="7738"/>
        <v>510.3</v>
      </c>
      <c r="AE3868" s="5">
        <f t="shared" si="7739"/>
        <v>534.5</v>
      </c>
      <c r="AF3868" s="5">
        <f t="shared" si="7740"/>
        <v>563</v>
      </c>
      <c r="AG3868" s="5">
        <f t="shared" si="7755"/>
        <v>0</v>
      </c>
      <c r="AH3868" s="5">
        <f t="shared" si="7755"/>
        <v>0</v>
      </c>
      <c r="AI3868" s="5">
        <f t="shared" si="7742"/>
        <v>510.3</v>
      </c>
      <c r="AJ3868" s="5">
        <f t="shared" si="7743"/>
        <v>534.5</v>
      </c>
      <c r="AK3868" s="5">
        <f t="shared" si="7744"/>
        <v>563</v>
      </c>
      <c r="AL3868" s="5">
        <f t="shared" si="7755"/>
        <v>0</v>
      </c>
      <c r="AM3868" s="5">
        <f t="shared" si="7755"/>
        <v>0</v>
      </c>
      <c r="AN3868" s="5">
        <f t="shared" si="7755"/>
        <v>0</v>
      </c>
      <c r="AO3868" s="5">
        <f t="shared" si="7755"/>
        <v>0</v>
      </c>
      <c r="AP3868" s="5">
        <f t="shared" si="7755"/>
        <v>0</v>
      </c>
      <c r="AQ3868" s="5">
        <f t="shared" si="7725"/>
        <v>510.3</v>
      </c>
      <c r="AR3868" s="5">
        <f t="shared" si="7747"/>
        <v>534.5</v>
      </c>
      <c r="AS3868" s="5">
        <f t="shared" si="7748"/>
        <v>563</v>
      </c>
      <c r="AT3868" s="5">
        <f t="shared" si="7755"/>
        <v>0</v>
      </c>
      <c r="AU3868" s="5">
        <f t="shared" si="7750"/>
        <v>510.3</v>
      </c>
      <c r="AV3868" s="5">
        <f t="shared" si="7755"/>
        <v>0</v>
      </c>
      <c r="AW3868" s="5">
        <f t="shared" si="7755"/>
        <v>0</v>
      </c>
      <c r="AX3868" s="5">
        <f t="shared" si="7755"/>
        <v>0</v>
      </c>
      <c r="AY3868" s="5">
        <f t="shared" si="7755"/>
        <v>0</v>
      </c>
      <c r="AZ3868" s="5">
        <f t="shared" si="7755"/>
        <v>0</v>
      </c>
      <c r="BA3868" s="5">
        <f t="shared" si="7755"/>
        <v>0</v>
      </c>
      <c r="BB3868" s="5">
        <f t="shared" si="7755"/>
        <v>0</v>
      </c>
      <c r="BC3868" s="5">
        <f t="shared" si="7755"/>
        <v>0</v>
      </c>
      <c r="BD3868" s="5">
        <f t="shared" si="7755"/>
        <v>0</v>
      </c>
      <c r="BE3868" s="5">
        <f t="shared" si="7755"/>
        <v>0</v>
      </c>
      <c r="BF3868" s="5">
        <f t="shared" si="7755"/>
        <v>0</v>
      </c>
      <c r="BG3868" s="5">
        <f t="shared" si="7726"/>
        <v>510.3</v>
      </c>
      <c r="BH3868" s="5">
        <f t="shared" si="7727"/>
        <v>534.5</v>
      </c>
      <c r="BI3868" s="5">
        <f t="shared" si="7728"/>
        <v>563</v>
      </c>
      <c r="BJ3868" s="5">
        <f t="shared" si="7755"/>
        <v>0</v>
      </c>
    </row>
    <row r="3869" spans="1:62" x14ac:dyDescent="0.25">
      <c r="A3869" s="4" t="s">
        <v>461</v>
      </c>
      <c r="B3869" s="4" t="s">
        <v>10</v>
      </c>
      <c r="C3869" s="4" t="s">
        <v>102</v>
      </c>
      <c r="D3869" s="4" t="s">
        <v>28</v>
      </c>
      <c r="E3869" s="4"/>
      <c r="F3869" s="15" t="s">
        <v>1230</v>
      </c>
      <c r="G3869" s="5">
        <f t="shared" si="7753"/>
        <v>0</v>
      </c>
      <c r="H3869" s="5">
        <f t="shared" si="7754"/>
        <v>0</v>
      </c>
      <c r="I3869" s="5">
        <f t="shared" si="7754"/>
        <v>0</v>
      </c>
      <c r="J3869" s="5">
        <f t="shared" si="7754"/>
        <v>510.3</v>
      </c>
      <c r="K3869" s="5">
        <f t="shared" si="7754"/>
        <v>534.5</v>
      </c>
      <c r="L3869" s="5">
        <f t="shared" si="7754"/>
        <v>563</v>
      </c>
      <c r="M3869" s="5">
        <f t="shared" si="7731"/>
        <v>510.3</v>
      </c>
      <c r="N3869" s="5">
        <f t="shared" si="7732"/>
        <v>534.5</v>
      </c>
      <c r="O3869" s="5">
        <f t="shared" si="7733"/>
        <v>563</v>
      </c>
      <c r="P3869" s="5">
        <f t="shared" si="7755"/>
        <v>0</v>
      </c>
      <c r="Q3869" s="5">
        <f t="shared" si="7755"/>
        <v>0</v>
      </c>
      <c r="R3869" s="5">
        <f t="shared" si="7755"/>
        <v>0</v>
      </c>
      <c r="S3869" s="5">
        <f t="shared" si="7755"/>
        <v>0</v>
      </c>
      <c r="T3869" s="5">
        <f t="shared" si="7755"/>
        <v>0</v>
      </c>
      <c r="U3869" s="5">
        <f t="shared" si="7755"/>
        <v>0</v>
      </c>
      <c r="V3869" s="5">
        <f t="shared" si="7755"/>
        <v>0</v>
      </c>
      <c r="W3869" s="5">
        <f t="shared" si="7755"/>
        <v>0</v>
      </c>
      <c r="X3869" s="5">
        <f t="shared" si="7755"/>
        <v>0</v>
      </c>
      <c r="Y3869" s="5">
        <f t="shared" si="7755"/>
        <v>0</v>
      </c>
      <c r="Z3869" s="5">
        <f t="shared" si="7755"/>
        <v>0</v>
      </c>
      <c r="AA3869" s="5">
        <f t="shared" si="7755"/>
        <v>0</v>
      </c>
      <c r="AB3869" s="5">
        <f t="shared" si="7755"/>
        <v>0</v>
      </c>
      <c r="AC3869" s="5">
        <f t="shared" si="7755"/>
        <v>0</v>
      </c>
      <c r="AD3869" s="5">
        <f t="shared" si="7738"/>
        <v>510.3</v>
      </c>
      <c r="AE3869" s="5">
        <f t="shared" si="7739"/>
        <v>534.5</v>
      </c>
      <c r="AF3869" s="5">
        <f t="shared" si="7740"/>
        <v>563</v>
      </c>
      <c r="AG3869" s="5">
        <f t="shared" si="7755"/>
        <v>0</v>
      </c>
      <c r="AH3869" s="5">
        <f t="shared" si="7755"/>
        <v>0</v>
      </c>
      <c r="AI3869" s="5">
        <f t="shared" si="7742"/>
        <v>510.3</v>
      </c>
      <c r="AJ3869" s="5">
        <f t="shared" si="7743"/>
        <v>534.5</v>
      </c>
      <c r="AK3869" s="5">
        <f t="shared" si="7744"/>
        <v>563</v>
      </c>
      <c r="AL3869" s="5">
        <f t="shared" si="7755"/>
        <v>0</v>
      </c>
      <c r="AM3869" s="5">
        <f t="shared" si="7755"/>
        <v>0</v>
      </c>
      <c r="AN3869" s="5">
        <f t="shared" si="7755"/>
        <v>0</v>
      </c>
      <c r="AO3869" s="5">
        <f t="shared" si="7755"/>
        <v>0</v>
      </c>
      <c r="AP3869" s="5">
        <f t="shared" si="7755"/>
        <v>0</v>
      </c>
      <c r="AQ3869" s="5">
        <f t="shared" si="7725"/>
        <v>510.3</v>
      </c>
      <c r="AR3869" s="5">
        <f t="shared" si="7747"/>
        <v>534.5</v>
      </c>
      <c r="AS3869" s="5">
        <f t="shared" si="7748"/>
        <v>563</v>
      </c>
      <c r="AT3869" s="5">
        <f t="shared" si="7755"/>
        <v>0</v>
      </c>
      <c r="AU3869" s="5">
        <f t="shared" si="7750"/>
        <v>510.3</v>
      </c>
      <c r="AV3869" s="5">
        <f t="shared" si="7755"/>
        <v>0</v>
      </c>
      <c r="AW3869" s="5">
        <f t="shared" si="7755"/>
        <v>0</v>
      </c>
      <c r="AX3869" s="5">
        <f t="shared" si="7755"/>
        <v>0</v>
      </c>
      <c r="AY3869" s="5">
        <f t="shared" si="7755"/>
        <v>0</v>
      </c>
      <c r="AZ3869" s="5">
        <f t="shared" si="7755"/>
        <v>0</v>
      </c>
      <c r="BA3869" s="5">
        <f t="shared" si="7755"/>
        <v>0</v>
      </c>
      <c r="BB3869" s="5">
        <f t="shared" si="7755"/>
        <v>0</v>
      </c>
      <c r="BC3869" s="5">
        <f t="shared" si="7755"/>
        <v>0</v>
      </c>
      <c r="BD3869" s="5">
        <f t="shared" si="7755"/>
        <v>0</v>
      </c>
      <c r="BE3869" s="5">
        <f t="shared" si="7755"/>
        <v>0</v>
      </c>
      <c r="BF3869" s="5">
        <f t="shared" si="7755"/>
        <v>0</v>
      </c>
      <c r="BG3869" s="5">
        <f t="shared" si="7726"/>
        <v>510.3</v>
      </c>
      <c r="BH3869" s="5">
        <f t="shared" si="7727"/>
        <v>534.5</v>
      </c>
      <c r="BI3869" s="5">
        <f t="shared" si="7728"/>
        <v>563</v>
      </c>
      <c r="BJ3869" s="5">
        <f t="shared" si="7755"/>
        <v>0</v>
      </c>
    </row>
    <row r="3870" spans="1:62" ht="63" x14ac:dyDescent="0.25">
      <c r="A3870" s="4" t="s">
        <v>461</v>
      </c>
      <c r="B3870" s="4" t="s">
        <v>10</v>
      </c>
      <c r="C3870" s="4" t="s">
        <v>102</v>
      </c>
      <c r="D3870" s="4" t="s">
        <v>1343</v>
      </c>
      <c r="E3870" s="4"/>
      <c r="F3870" s="15" t="s">
        <v>1373</v>
      </c>
      <c r="G3870" s="5">
        <f t="shared" si="7753"/>
        <v>0</v>
      </c>
      <c r="H3870" s="5">
        <f t="shared" si="7754"/>
        <v>0</v>
      </c>
      <c r="I3870" s="5">
        <f t="shared" si="7754"/>
        <v>0</v>
      </c>
      <c r="J3870" s="5">
        <f t="shared" si="7754"/>
        <v>510.3</v>
      </c>
      <c r="K3870" s="5">
        <f t="shared" si="7754"/>
        <v>534.5</v>
      </c>
      <c r="L3870" s="5">
        <f t="shared" si="7754"/>
        <v>563</v>
      </c>
      <c r="M3870" s="5">
        <f t="shared" si="7731"/>
        <v>510.3</v>
      </c>
      <c r="N3870" s="5">
        <f t="shared" si="7732"/>
        <v>534.5</v>
      </c>
      <c r="O3870" s="5">
        <f t="shared" si="7733"/>
        <v>563</v>
      </c>
      <c r="P3870" s="5">
        <f t="shared" si="7755"/>
        <v>0</v>
      </c>
      <c r="Q3870" s="5">
        <f t="shared" si="7755"/>
        <v>0</v>
      </c>
      <c r="R3870" s="5">
        <f t="shared" si="7755"/>
        <v>0</v>
      </c>
      <c r="S3870" s="5">
        <f t="shared" si="7755"/>
        <v>0</v>
      </c>
      <c r="T3870" s="5">
        <f t="shared" si="7755"/>
        <v>0</v>
      </c>
      <c r="U3870" s="5">
        <f t="shared" si="7755"/>
        <v>0</v>
      </c>
      <c r="V3870" s="5">
        <f t="shared" si="7755"/>
        <v>0</v>
      </c>
      <c r="W3870" s="5">
        <f t="shared" si="7755"/>
        <v>0</v>
      </c>
      <c r="X3870" s="5">
        <f t="shared" si="7755"/>
        <v>0</v>
      </c>
      <c r="Y3870" s="5">
        <f t="shared" si="7755"/>
        <v>0</v>
      </c>
      <c r="Z3870" s="5">
        <f t="shared" si="7755"/>
        <v>0</v>
      </c>
      <c r="AA3870" s="5">
        <f t="shared" si="7755"/>
        <v>0</v>
      </c>
      <c r="AB3870" s="5">
        <f t="shared" si="7755"/>
        <v>0</v>
      </c>
      <c r="AC3870" s="5">
        <f t="shared" si="7755"/>
        <v>0</v>
      </c>
      <c r="AD3870" s="5">
        <f t="shared" si="7738"/>
        <v>510.3</v>
      </c>
      <c r="AE3870" s="5">
        <f t="shared" si="7739"/>
        <v>534.5</v>
      </c>
      <c r="AF3870" s="5">
        <f t="shared" si="7740"/>
        <v>563</v>
      </c>
      <c r="AG3870" s="5">
        <f t="shared" si="7755"/>
        <v>0</v>
      </c>
      <c r="AH3870" s="5">
        <f t="shared" si="7755"/>
        <v>0</v>
      </c>
      <c r="AI3870" s="5">
        <f t="shared" si="7742"/>
        <v>510.3</v>
      </c>
      <c r="AJ3870" s="5">
        <f t="shared" si="7743"/>
        <v>534.5</v>
      </c>
      <c r="AK3870" s="5">
        <f t="shared" si="7744"/>
        <v>563</v>
      </c>
      <c r="AL3870" s="5">
        <f t="shared" si="7755"/>
        <v>0</v>
      </c>
      <c r="AM3870" s="5">
        <f t="shared" si="7755"/>
        <v>0</v>
      </c>
      <c r="AN3870" s="5">
        <f t="shared" si="7755"/>
        <v>0</v>
      </c>
      <c r="AO3870" s="5">
        <f t="shared" si="7755"/>
        <v>0</v>
      </c>
      <c r="AP3870" s="5">
        <f t="shared" si="7755"/>
        <v>0</v>
      </c>
      <c r="AQ3870" s="5">
        <f t="shared" si="7725"/>
        <v>510.3</v>
      </c>
      <c r="AR3870" s="5">
        <f t="shared" si="7747"/>
        <v>534.5</v>
      </c>
      <c r="AS3870" s="5">
        <f t="shared" si="7748"/>
        <v>563</v>
      </c>
      <c r="AT3870" s="5">
        <f t="shared" si="7755"/>
        <v>0</v>
      </c>
      <c r="AU3870" s="5">
        <f t="shared" si="7750"/>
        <v>510.3</v>
      </c>
      <c r="AV3870" s="5">
        <f t="shared" si="7755"/>
        <v>0</v>
      </c>
      <c r="AW3870" s="5">
        <f t="shared" si="7755"/>
        <v>0</v>
      </c>
      <c r="AX3870" s="5">
        <f t="shared" si="7755"/>
        <v>0</v>
      </c>
      <c r="AY3870" s="5">
        <f t="shared" si="7755"/>
        <v>0</v>
      </c>
      <c r="AZ3870" s="5">
        <f t="shared" si="7755"/>
        <v>0</v>
      </c>
      <c r="BA3870" s="5">
        <f t="shared" si="7755"/>
        <v>0</v>
      </c>
      <c r="BB3870" s="5">
        <f t="shared" si="7755"/>
        <v>0</v>
      </c>
      <c r="BC3870" s="5">
        <f t="shared" si="7755"/>
        <v>0</v>
      </c>
      <c r="BD3870" s="5">
        <f t="shared" si="7755"/>
        <v>0</v>
      </c>
      <c r="BE3870" s="5">
        <f t="shared" si="7755"/>
        <v>0</v>
      </c>
      <c r="BF3870" s="5">
        <f t="shared" si="7755"/>
        <v>0</v>
      </c>
      <c r="BG3870" s="5">
        <f t="shared" si="7726"/>
        <v>510.3</v>
      </c>
      <c r="BH3870" s="5">
        <f t="shared" si="7727"/>
        <v>534.5</v>
      </c>
      <c r="BI3870" s="5">
        <f t="shared" si="7728"/>
        <v>563</v>
      </c>
      <c r="BJ3870" s="5">
        <f t="shared" si="7755"/>
        <v>0</v>
      </c>
    </row>
    <row r="3871" spans="1:62" ht="31.5" x14ac:dyDescent="0.25">
      <c r="A3871" s="4" t="s">
        <v>461</v>
      </c>
      <c r="B3871" s="4" t="s">
        <v>10</v>
      </c>
      <c r="C3871" s="4" t="s">
        <v>102</v>
      </c>
      <c r="D3871" s="4" t="s">
        <v>1343</v>
      </c>
      <c r="E3871" s="4" t="s">
        <v>16</v>
      </c>
      <c r="F3871" s="15" t="s">
        <v>630</v>
      </c>
      <c r="G3871" s="5">
        <f t="shared" si="7753"/>
        <v>0</v>
      </c>
      <c r="H3871" s="5">
        <f t="shared" si="7754"/>
        <v>0</v>
      </c>
      <c r="I3871" s="5">
        <f t="shared" si="7754"/>
        <v>0</v>
      </c>
      <c r="J3871" s="5">
        <f t="shared" si="7754"/>
        <v>510.3</v>
      </c>
      <c r="K3871" s="5">
        <f t="shared" si="7754"/>
        <v>534.5</v>
      </c>
      <c r="L3871" s="5">
        <f t="shared" si="7754"/>
        <v>563</v>
      </c>
      <c r="M3871" s="5">
        <f t="shared" si="7731"/>
        <v>510.3</v>
      </c>
      <c r="N3871" s="5">
        <f t="shared" si="7732"/>
        <v>534.5</v>
      </c>
      <c r="O3871" s="5">
        <f t="shared" si="7733"/>
        <v>563</v>
      </c>
      <c r="P3871" s="5">
        <f t="shared" si="7755"/>
        <v>0</v>
      </c>
      <c r="Q3871" s="5">
        <f t="shared" si="7755"/>
        <v>0</v>
      </c>
      <c r="R3871" s="5">
        <f t="shared" si="7755"/>
        <v>0</v>
      </c>
      <c r="S3871" s="5">
        <f t="shared" si="7755"/>
        <v>0</v>
      </c>
      <c r="T3871" s="5">
        <f t="shared" si="7755"/>
        <v>0</v>
      </c>
      <c r="U3871" s="5">
        <f t="shared" si="7755"/>
        <v>0</v>
      </c>
      <c r="V3871" s="5">
        <f t="shared" si="7755"/>
        <v>0</v>
      </c>
      <c r="W3871" s="5">
        <f t="shared" si="7755"/>
        <v>0</v>
      </c>
      <c r="X3871" s="5">
        <f t="shared" si="7755"/>
        <v>0</v>
      </c>
      <c r="Y3871" s="5">
        <f t="shared" si="7755"/>
        <v>0</v>
      </c>
      <c r="Z3871" s="5">
        <f t="shared" si="7755"/>
        <v>0</v>
      </c>
      <c r="AA3871" s="5">
        <f t="shared" si="7755"/>
        <v>0</v>
      </c>
      <c r="AB3871" s="5">
        <f t="shared" si="7755"/>
        <v>0</v>
      </c>
      <c r="AC3871" s="5">
        <f t="shared" si="7755"/>
        <v>0</v>
      </c>
      <c r="AD3871" s="5">
        <f t="shared" si="7738"/>
        <v>510.3</v>
      </c>
      <c r="AE3871" s="5">
        <f t="shared" si="7739"/>
        <v>534.5</v>
      </c>
      <c r="AF3871" s="5">
        <f t="shared" si="7740"/>
        <v>563</v>
      </c>
      <c r="AG3871" s="5">
        <f t="shared" si="7755"/>
        <v>0</v>
      </c>
      <c r="AH3871" s="5">
        <f t="shared" si="7755"/>
        <v>0</v>
      </c>
      <c r="AI3871" s="5">
        <f t="shared" si="7742"/>
        <v>510.3</v>
      </c>
      <c r="AJ3871" s="5">
        <f t="shared" si="7743"/>
        <v>534.5</v>
      </c>
      <c r="AK3871" s="5">
        <f t="shared" si="7744"/>
        <v>563</v>
      </c>
      <c r="AL3871" s="5">
        <f t="shared" si="7755"/>
        <v>0</v>
      </c>
      <c r="AM3871" s="5">
        <f t="shared" si="7755"/>
        <v>0</v>
      </c>
      <c r="AN3871" s="5">
        <f t="shared" si="7755"/>
        <v>0</v>
      </c>
      <c r="AO3871" s="5">
        <f t="shared" si="7755"/>
        <v>0</v>
      </c>
      <c r="AP3871" s="5">
        <f t="shared" si="7755"/>
        <v>0</v>
      </c>
      <c r="AQ3871" s="5">
        <f t="shared" si="7725"/>
        <v>510.3</v>
      </c>
      <c r="AR3871" s="5">
        <f t="shared" si="7747"/>
        <v>534.5</v>
      </c>
      <c r="AS3871" s="5">
        <f t="shared" si="7748"/>
        <v>563</v>
      </c>
      <c r="AT3871" s="5">
        <f t="shared" si="7755"/>
        <v>0</v>
      </c>
      <c r="AU3871" s="5">
        <f t="shared" si="7750"/>
        <v>510.3</v>
      </c>
      <c r="AV3871" s="5">
        <f t="shared" si="7755"/>
        <v>0</v>
      </c>
      <c r="AW3871" s="5">
        <f t="shared" si="7755"/>
        <v>0</v>
      </c>
      <c r="AX3871" s="5">
        <f t="shared" si="7755"/>
        <v>0</v>
      </c>
      <c r="AY3871" s="5">
        <f t="shared" si="7755"/>
        <v>0</v>
      </c>
      <c r="AZ3871" s="5">
        <f t="shared" si="7755"/>
        <v>0</v>
      </c>
      <c r="BA3871" s="5">
        <f t="shared" si="7755"/>
        <v>0</v>
      </c>
      <c r="BB3871" s="5">
        <f t="shared" si="7755"/>
        <v>0</v>
      </c>
      <c r="BC3871" s="5">
        <f t="shared" si="7755"/>
        <v>0</v>
      </c>
      <c r="BD3871" s="5">
        <f t="shared" si="7755"/>
        <v>0</v>
      </c>
      <c r="BE3871" s="5">
        <f t="shared" si="7755"/>
        <v>0</v>
      </c>
      <c r="BF3871" s="5">
        <f t="shared" si="7755"/>
        <v>0</v>
      </c>
      <c r="BG3871" s="5">
        <f t="shared" si="7726"/>
        <v>510.3</v>
      </c>
      <c r="BH3871" s="5">
        <f t="shared" si="7727"/>
        <v>534.5</v>
      </c>
      <c r="BI3871" s="5">
        <f t="shared" si="7728"/>
        <v>563</v>
      </c>
      <c r="BJ3871" s="5">
        <f t="shared" si="7755"/>
        <v>0</v>
      </c>
    </row>
    <row r="3872" spans="1:62" ht="31.5" x14ac:dyDescent="0.25">
      <c r="A3872" s="4" t="s">
        <v>461</v>
      </c>
      <c r="B3872" s="4" t="s">
        <v>10</v>
      </c>
      <c r="C3872" s="4" t="s">
        <v>102</v>
      </c>
      <c r="D3872" s="4" t="s">
        <v>1343</v>
      </c>
      <c r="E3872" s="4" t="s">
        <v>17</v>
      </c>
      <c r="F3872" s="15" t="s">
        <v>631</v>
      </c>
      <c r="G3872" s="5">
        <v>0</v>
      </c>
      <c r="H3872" s="5">
        <v>0</v>
      </c>
      <c r="I3872" s="5">
        <v>0</v>
      </c>
      <c r="J3872" s="5">
        <v>510.3</v>
      </c>
      <c r="K3872" s="5">
        <v>534.5</v>
      </c>
      <c r="L3872" s="5">
        <v>563</v>
      </c>
      <c r="M3872" s="5">
        <f t="shared" si="7731"/>
        <v>510.3</v>
      </c>
      <c r="N3872" s="5">
        <f t="shared" si="7732"/>
        <v>534.5</v>
      </c>
      <c r="O3872" s="5">
        <f t="shared" si="7733"/>
        <v>563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>
        <f t="shared" si="7738"/>
        <v>510.3</v>
      </c>
      <c r="AE3872" s="5">
        <f t="shared" si="7739"/>
        <v>534.5</v>
      </c>
      <c r="AF3872" s="5">
        <f t="shared" si="7740"/>
        <v>563</v>
      </c>
      <c r="AG3872" s="5"/>
      <c r="AH3872" s="5"/>
      <c r="AI3872" s="5">
        <f t="shared" si="7742"/>
        <v>510.3</v>
      </c>
      <c r="AJ3872" s="5">
        <f t="shared" si="7743"/>
        <v>534.5</v>
      </c>
      <c r="AK3872" s="5">
        <f t="shared" si="7744"/>
        <v>563</v>
      </c>
      <c r="AL3872" s="5"/>
      <c r="AM3872" s="5"/>
      <c r="AN3872" s="5"/>
      <c r="AO3872" s="5"/>
      <c r="AP3872" s="5"/>
      <c r="AQ3872" s="5">
        <f t="shared" si="7725"/>
        <v>510.3</v>
      </c>
      <c r="AR3872" s="5">
        <f t="shared" si="7747"/>
        <v>534.5</v>
      </c>
      <c r="AS3872" s="5">
        <f t="shared" si="7748"/>
        <v>563</v>
      </c>
      <c r="AT3872" s="5"/>
      <c r="AU3872" s="5">
        <f t="shared" si="7750"/>
        <v>510.3</v>
      </c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>
        <f t="shared" si="7726"/>
        <v>510.3</v>
      </c>
      <c r="BH3872" s="5">
        <f t="shared" si="7727"/>
        <v>534.5</v>
      </c>
      <c r="BI3872" s="5">
        <f t="shared" si="7728"/>
        <v>563</v>
      </c>
      <c r="BJ3872" s="5"/>
    </row>
    <row r="3873" spans="1:62" s="3" customFormat="1" ht="31.5" x14ac:dyDescent="0.25">
      <c r="A3873" s="7" t="s">
        <v>461</v>
      </c>
      <c r="B3873" s="7" t="s">
        <v>85</v>
      </c>
      <c r="C3873" s="7"/>
      <c r="D3873" s="7"/>
      <c r="E3873" s="7"/>
      <c r="F3873" s="12" t="s">
        <v>587</v>
      </c>
      <c r="G3873" s="8">
        <f>G3874+G3916+G3929</f>
        <v>164333.50000000003</v>
      </c>
      <c r="H3873" s="8">
        <f t="shared" ref="H3873:BJ3873" si="7756">H3874+H3916+H3929</f>
        <v>161923.20000000001</v>
      </c>
      <c r="I3873" s="8">
        <f t="shared" si="7756"/>
        <v>160430</v>
      </c>
      <c r="J3873" s="8">
        <f t="shared" ref="J3873:L3873" si="7757">J3874+J3916+J3929</f>
        <v>0</v>
      </c>
      <c r="K3873" s="8">
        <f t="shared" si="7757"/>
        <v>0</v>
      </c>
      <c r="L3873" s="8">
        <f t="shared" si="7757"/>
        <v>0</v>
      </c>
      <c r="M3873" s="8">
        <f t="shared" si="7731"/>
        <v>164333.50000000003</v>
      </c>
      <c r="N3873" s="8">
        <f t="shared" si="7732"/>
        <v>161923.20000000001</v>
      </c>
      <c r="O3873" s="8">
        <f t="shared" si="7733"/>
        <v>160430</v>
      </c>
      <c r="P3873" s="8">
        <f t="shared" ref="P3873:AC3873" si="7758">P3874+P3916+P3929</f>
        <v>0</v>
      </c>
      <c r="Q3873" s="8">
        <f t="shared" si="7758"/>
        <v>0</v>
      </c>
      <c r="R3873" s="8">
        <f t="shared" si="7758"/>
        <v>0</v>
      </c>
      <c r="S3873" s="8">
        <f t="shared" si="7758"/>
        <v>0</v>
      </c>
      <c r="T3873" s="8">
        <f t="shared" si="7758"/>
        <v>0</v>
      </c>
      <c r="U3873" s="8">
        <f t="shared" si="7758"/>
        <v>0</v>
      </c>
      <c r="V3873" s="8">
        <f t="shared" ref="V3873" si="7759">V3874+V3916+V3929</f>
        <v>0</v>
      </c>
      <c r="W3873" s="8">
        <f t="shared" si="7758"/>
        <v>2641.1750000000002</v>
      </c>
      <c r="X3873" s="8">
        <f t="shared" si="7758"/>
        <v>0</v>
      </c>
      <c r="Y3873" s="8">
        <f t="shared" si="7758"/>
        <v>0</v>
      </c>
      <c r="Z3873" s="8">
        <f t="shared" si="7758"/>
        <v>0</v>
      </c>
      <c r="AA3873" s="8">
        <f t="shared" si="7758"/>
        <v>0</v>
      </c>
      <c r="AB3873" s="8">
        <f t="shared" si="7758"/>
        <v>0</v>
      </c>
      <c r="AC3873" s="8">
        <f t="shared" si="7758"/>
        <v>0</v>
      </c>
      <c r="AD3873" s="8">
        <f t="shared" si="7738"/>
        <v>166974.67500000002</v>
      </c>
      <c r="AE3873" s="8">
        <f t="shared" si="7739"/>
        <v>161923.20000000001</v>
      </c>
      <c r="AF3873" s="8">
        <f t="shared" si="7740"/>
        <v>160430</v>
      </c>
      <c r="AG3873" s="8">
        <f t="shared" ref="AG3873:AH3873" si="7760">AG3874+AG3916+AG3929</f>
        <v>0</v>
      </c>
      <c r="AH3873" s="8">
        <f t="shared" si="7760"/>
        <v>0</v>
      </c>
      <c r="AI3873" s="5">
        <f t="shared" si="7742"/>
        <v>166974.67500000002</v>
      </c>
      <c r="AJ3873" s="5">
        <f t="shared" si="7743"/>
        <v>161923.20000000001</v>
      </c>
      <c r="AK3873" s="5">
        <f t="shared" si="7744"/>
        <v>160430</v>
      </c>
      <c r="AL3873" s="8">
        <f t="shared" ref="AL3873" si="7761">AL3874+AL3916+AL3929</f>
        <v>0</v>
      </c>
      <c r="AM3873" s="8">
        <f t="shared" ref="AM3873:AP3873" si="7762">AM3874+AM3916+AM3929</f>
        <v>0</v>
      </c>
      <c r="AN3873" s="8">
        <f t="shared" si="7762"/>
        <v>0</v>
      </c>
      <c r="AO3873" s="8">
        <f t="shared" si="7762"/>
        <v>0</v>
      </c>
      <c r="AP3873" s="8">
        <f t="shared" si="7762"/>
        <v>0</v>
      </c>
      <c r="AQ3873" s="5">
        <f t="shared" si="7725"/>
        <v>166974.67500000002</v>
      </c>
      <c r="AR3873" s="8">
        <f t="shared" si="7747"/>
        <v>161923.20000000001</v>
      </c>
      <c r="AS3873" s="8">
        <f t="shared" si="7748"/>
        <v>160430</v>
      </c>
      <c r="AT3873" s="8">
        <f t="shared" ref="AT3873" si="7763">AT3874+AT3916+AT3929</f>
        <v>0</v>
      </c>
      <c r="AU3873" s="8">
        <f t="shared" si="7750"/>
        <v>166974.67500000002</v>
      </c>
      <c r="AV3873" s="8">
        <f t="shared" ref="AV3873" si="7764">AV3874+AV3916+AV3929</f>
        <v>0</v>
      </c>
      <c r="AW3873" s="8">
        <f t="shared" ref="AW3873:BF3873" si="7765">AW3874+AW3916+AW3929</f>
        <v>0</v>
      </c>
      <c r="AX3873" s="8">
        <f t="shared" si="7765"/>
        <v>-14.77</v>
      </c>
      <c r="AY3873" s="8">
        <f t="shared" si="7765"/>
        <v>0</v>
      </c>
      <c r="AZ3873" s="8">
        <f t="shared" si="7765"/>
        <v>8959.9470000000001</v>
      </c>
      <c r="BA3873" s="8">
        <f t="shared" si="7765"/>
        <v>0</v>
      </c>
      <c r="BB3873" s="8">
        <f t="shared" si="7765"/>
        <v>0</v>
      </c>
      <c r="BC3873" s="8">
        <f t="shared" si="7765"/>
        <v>0</v>
      </c>
      <c r="BD3873" s="8">
        <f t="shared" si="7765"/>
        <v>0</v>
      </c>
      <c r="BE3873" s="8">
        <f t="shared" si="7765"/>
        <v>0</v>
      </c>
      <c r="BF3873" s="8">
        <f t="shared" si="7765"/>
        <v>0</v>
      </c>
      <c r="BG3873" s="8">
        <f t="shared" si="7726"/>
        <v>175919.85200000001</v>
      </c>
      <c r="BH3873" s="8">
        <f t="shared" si="7727"/>
        <v>161923.20000000001</v>
      </c>
      <c r="BI3873" s="8">
        <f t="shared" si="7728"/>
        <v>160430</v>
      </c>
      <c r="BJ3873" s="8">
        <f t="shared" si="7756"/>
        <v>0</v>
      </c>
    </row>
    <row r="3874" spans="1:62" s="10" customFormat="1" ht="47.25" x14ac:dyDescent="0.25">
      <c r="A3874" s="9" t="s">
        <v>461</v>
      </c>
      <c r="B3874" s="9" t="s">
        <v>85</v>
      </c>
      <c r="C3874" s="9" t="s">
        <v>103</v>
      </c>
      <c r="D3874" s="9"/>
      <c r="E3874" s="9"/>
      <c r="F3874" s="14" t="s">
        <v>603</v>
      </c>
      <c r="G3874" s="11">
        <f>G3875+G3907</f>
        <v>144350.60000000003</v>
      </c>
      <c r="H3874" s="11">
        <f t="shared" ref="H3874:BJ3874" si="7766">H3875+H3907</f>
        <v>142160.40000000002</v>
      </c>
      <c r="I3874" s="11">
        <f t="shared" si="7766"/>
        <v>140667.20000000001</v>
      </c>
      <c r="J3874" s="11">
        <f t="shared" ref="J3874:L3874" si="7767">J3875+J3907</f>
        <v>0</v>
      </c>
      <c r="K3874" s="11">
        <f t="shared" si="7767"/>
        <v>0</v>
      </c>
      <c r="L3874" s="11">
        <f t="shared" si="7767"/>
        <v>0</v>
      </c>
      <c r="M3874" s="11">
        <f t="shared" si="7731"/>
        <v>144350.60000000003</v>
      </c>
      <c r="N3874" s="11">
        <f t="shared" si="7732"/>
        <v>142160.40000000002</v>
      </c>
      <c r="O3874" s="11">
        <f t="shared" si="7733"/>
        <v>140667.20000000001</v>
      </c>
      <c r="P3874" s="11">
        <f t="shared" ref="P3874:AC3874" si="7768">P3875+P3907</f>
        <v>0</v>
      </c>
      <c r="Q3874" s="11">
        <f t="shared" si="7768"/>
        <v>0</v>
      </c>
      <c r="R3874" s="11">
        <f t="shared" si="7768"/>
        <v>0</v>
      </c>
      <c r="S3874" s="11">
        <f t="shared" si="7768"/>
        <v>0</v>
      </c>
      <c r="T3874" s="11">
        <f t="shared" si="7768"/>
        <v>0</v>
      </c>
      <c r="U3874" s="11">
        <f t="shared" si="7768"/>
        <v>0</v>
      </c>
      <c r="V3874" s="11">
        <f t="shared" ref="V3874" si="7769">V3875+V3907</f>
        <v>0</v>
      </c>
      <c r="W3874" s="11">
        <f t="shared" si="7768"/>
        <v>2641.1750000000002</v>
      </c>
      <c r="X3874" s="11">
        <f t="shared" si="7768"/>
        <v>0</v>
      </c>
      <c r="Y3874" s="11">
        <f t="shared" si="7768"/>
        <v>0</v>
      </c>
      <c r="Z3874" s="11">
        <f t="shared" si="7768"/>
        <v>0</v>
      </c>
      <c r="AA3874" s="11">
        <f t="shared" si="7768"/>
        <v>0</v>
      </c>
      <c r="AB3874" s="11">
        <f t="shared" si="7768"/>
        <v>0</v>
      </c>
      <c r="AC3874" s="11">
        <f t="shared" si="7768"/>
        <v>0</v>
      </c>
      <c r="AD3874" s="11">
        <f t="shared" si="7738"/>
        <v>146991.77500000002</v>
      </c>
      <c r="AE3874" s="11">
        <f t="shared" si="7739"/>
        <v>142160.40000000002</v>
      </c>
      <c r="AF3874" s="11">
        <f t="shared" si="7740"/>
        <v>140667.20000000001</v>
      </c>
      <c r="AG3874" s="11">
        <f t="shared" ref="AG3874:AH3874" si="7770">AG3875+AG3907</f>
        <v>0</v>
      </c>
      <c r="AH3874" s="11">
        <f t="shared" si="7770"/>
        <v>0</v>
      </c>
      <c r="AI3874" s="5">
        <f t="shared" si="7742"/>
        <v>146991.77500000002</v>
      </c>
      <c r="AJ3874" s="5">
        <f t="shared" si="7743"/>
        <v>142160.40000000002</v>
      </c>
      <c r="AK3874" s="5">
        <f t="shared" si="7744"/>
        <v>140667.20000000001</v>
      </c>
      <c r="AL3874" s="11">
        <f t="shared" ref="AL3874" si="7771">AL3875+AL3907</f>
        <v>0</v>
      </c>
      <c r="AM3874" s="11">
        <f t="shared" ref="AM3874:AP3874" si="7772">AM3875+AM3907</f>
        <v>0</v>
      </c>
      <c r="AN3874" s="11">
        <f t="shared" si="7772"/>
        <v>0</v>
      </c>
      <c r="AO3874" s="11">
        <f t="shared" si="7772"/>
        <v>0</v>
      </c>
      <c r="AP3874" s="11">
        <f t="shared" si="7772"/>
        <v>0</v>
      </c>
      <c r="AQ3874" s="5">
        <f t="shared" si="7725"/>
        <v>146991.77500000002</v>
      </c>
      <c r="AR3874" s="11">
        <f t="shared" si="7747"/>
        <v>142160.40000000002</v>
      </c>
      <c r="AS3874" s="11">
        <f t="shared" si="7748"/>
        <v>140667.20000000001</v>
      </c>
      <c r="AT3874" s="11">
        <f t="shared" ref="AT3874" si="7773">AT3875+AT3907</f>
        <v>0</v>
      </c>
      <c r="AU3874" s="11">
        <f t="shared" si="7750"/>
        <v>146991.77500000002</v>
      </c>
      <c r="AV3874" s="11">
        <f t="shared" ref="AV3874" si="7774">AV3875+AV3907</f>
        <v>0</v>
      </c>
      <c r="AW3874" s="11">
        <f t="shared" ref="AW3874:BF3874" si="7775">AW3875+AW3907</f>
        <v>0</v>
      </c>
      <c r="AX3874" s="11">
        <f t="shared" si="7775"/>
        <v>-14.77</v>
      </c>
      <c r="AY3874" s="11">
        <f t="shared" si="7775"/>
        <v>0</v>
      </c>
      <c r="AZ3874" s="11">
        <f t="shared" si="7775"/>
        <v>8959.9470000000001</v>
      </c>
      <c r="BA3874" s="11">
        <f t="shared" si="7775"/>
        <v>0</v>
      </c>
      <c r="BB3874" s="11">
        <f t="shared" si="7775"/>
        <v>0</v>
      </c>
      <c r="BC3874" s="11">
        <f t="shared" si="7775"/>
        <v>0</v>
      </c>
      <c r="BD3874" s="11">
        <f t="shared" si="7775"/>
        <v>0</v>
      </c>
      <c r="BE3874" s="11">
        <f t="shared" si="7775"/>
        <v>0</v>
      </c>
      <c r="BF3874" s="11">
        <f t="shared" si="7775"/>
        <v>0</v>
      </c>
      <c r="BG3874" s="11">
        <f t="shared" si="7726"/>
        <v>155936.95200000005</v>
      </c>
      <c r="BH3874" s="11">
        <f t="shared" si="7727"/>
        <v>142160.40000000002</v>
      </c>
      <c r="BI3874" s="11">
        <f t="shared" si="7728"/>
        <v>140667.20000000001</v>
      </c>
      <c r="BJ3874" s="11">
        <f t="shared" si="7766"/>
        <v>0</v>
      </c>
    </row>
    <row r="3875" spans="1:62" x14ac:dyDescent="0.25">
      <c r="A3875" s="4" t="s">
        <v>461</v>
      </c>
      <c r="B3875" s="4" t="s">
        <v>85</v>
      </c>
      <c r="C3875" s="4" t="s">
        <v>103</v>
      </c>
      <c r="D3875" s="4" t="s">
        <v>139</v>
      </c>
      <c r="E3875" s="4"/>
      <c r="F3875" s="15" t="s">
        <v>667</v>
      </c>
      <c r="G3875" s="5">
        <f>G3876</f>
        <v>143024.40000000002</v>
      </c>
      <c r="H3875" s="5">
        <f t="shared" ref="H3875:BJ3875" si="7776">H3876</f>
        <v>140548.70000000001</v>
      </c>
      <c r="I3875" s="5">
        <f t="shared" si="7776"/>
        <v>138529.5</v>
      </c>
      <c r="J3875" s="5">
        <f t="shared" si="7776"/>
        <v>0</v>
      </c>
      <c r="K3875" s="5">
        <f t="shared" si="7776"/>
        <v>0</v>
      </c>
      <c r="L3875" s="5">
        <f t="shared" si="7776"/>
        <v>0</v>
      </c>
      <c r="M3875" s="5">
        <f t="shared" si="7731"/>
        <v>143024.40000000002</v>
      </c>
      <c r="N3875" s="5">
        <f t="shared" si="7732"/>
        <v>140548.70000000001</v>
      </c>
      <c r="O3875" s="5">
        <f t="shared" si="7733"/>
        <v>138529.5</v>
      </c>
      <c r="P3875" s="5">
        <f t="shared" si="7776"/>
        <v>0</v>
      </c>
      <c r="Q3875" s="5">
        <f t="shared" si="7776"/>
        <v>0</v>
      </c>
      <c r="R3875" s="5">
        <f t="shared" si="7776"/>
        <v>0</v>
      </c>
      <c r="S3875" s="5">
        <f t="shared" si="7776"/>
        <v>0</v>
      </c>
      <c r="T3875" s="5">
        <f t="shared" si="7776"/>
        <v>0</v>
      </c>
      <c r="U3875" s="5">
        <f t="shared" si="7776"/>
        <v>0</v>
      </c>
      <c r="V3875" s="5">
        <f t="shared" si="7776"/>
        <v>0</v>
      </c>
      <c r="W3875" s="5">
        <f t="shared" si="7776"/>
        <v>2641.1750000000002</v>
      </c>
      <c r="X3875" s="5">
        <f t="shared" si="7776"/>
        <v>0</v>
      </c>
      <c r="Y3875" s="5">
        <f t="shared" si="7776"/>
        <v>0</v>
      </c>
      <c r="Z3875" s="5">
        <f t="shared" si="7776"/>
        <v>0</v>
      </c>
      <c r="AA3875" s="5">
        <f t="shared" si="7776"/>
        <v>0</v>
      </c>
      <c r="AB3875" s="5">
        <f t="shared" si="7776"/>
        <v>0</v>
      </c>
      <c r="AC3875" s="5">
        <f t="shared" si="7776"/>
        <v>0</v>
      </c>
      <c r="AD3875" s="5">
        <f t="shared" si="7738"/>
        <v>145665.57500000001</v>
      </c>
      <c r="AE3875" s="5">
        <f t="shared" si="7739"/>
        <v>140548.70000000001</v>
      </c>
      <c r="AF3875" s="5">
        <f t="shared" si="7740"/>
        <v>138529.5</v>
      </c>
      <c r="AG3875" s="5">
        <f t="shared" si="7776"/>
        <v>0</v>
      </c>
      <c r="AH3875" s="5">
        <f t="shared" si="7776"/>
        <v>0</v>
      </c>
      <c r="AI3875" s="5">
        <f t="shared" si="7742"/>
        <v>145665.57500000001</v>
      </c>
      <c r="AJ3875" s="5">
        <f t="shared" si="7743"/>
        <v>140548.70000000001</v>
      </c>
      <c r="AK3875" s="5">
        <f t="shared" si="7744"/>
        <v>138529.5</v>
      </c>
      <c r="AL3875" s="5">
        <f t="shared" si="7776"/>
        <v>0</v>
      </c>
      <c r="AM3875" s="5">
        <f t="shared" si="7776"/>
        <v>0</v>
      </c>
      <c r="AN3875" s="5">
        <f t="shared" si="7776"/>
        <v>0</v>
      </c>
      <c r="AO3875" s="5">
        <f t="shared" si="7776"/>
        <v>0</v>
      </c>
      <c r="AP3875" s="5">
        <f t="shared" si="7776"/>
        <v>0</v>
      </c>
      <c r="AQ3875" s="5">
        <f t="shared" si="7725"/>
        <v>145665.57500000001</v>
      </c>
      <c r="AR3875" s="5">
        <f t="shared" si="7747"/>
        <v>140548.70000000001</v>
      </c>
      <c r="AS3875" s="5">
        <f t="shared" si="7748"/>
        <v>138529.5</v>
      </c>
      <c r="AT3875" s="5">
        <f t="shared" si="7776"/>
        <v>0</v>
      </c>
      <c r="AU3875" s="5">
        <f t="shared" si="7750"/>
        <v>145665.57500000001</v>
      </c>
      <c r="AV3875" s="5">
        <f t="shared" si="7776"/>
        <v>0</v>
      </c>
      <c r="AW3875" s="5">
        <f t="shared" si="7776"/>
        <v>0</v>
      </c>
      <c r="AX3875" s="5">
        <f t="shared" si="7776"/>
        <v>-14.77</v>
      </c>
      <c r="AY3875" s="5">
        <f t="shared" si="7776"/>
        <v>0</v>
      </c>
      <c r="AZ3875" s="5">
        <f t="shared" si="7776"/>
        <v>8959.9470000000001</v>
      </c>
      <c r="BA3875" s="5">
        <f t="shared" si="7776"/>
        <v>0</v>
      </c>
      <c r="BB3875" s="5">
        <f t="shared" si="7776"/>
        <v>0</v>
      </c>
      <c r="BC3875" s="5">
        <f t="shared" si="7776"/>
        <v>0</v>
      </c>
      <c r="BD3875" s="5">
        <f t="shared" si="7776"/>
        <v>0</v>
      </c>
      <c r="BE3875" s="5">
        <f t="shared" si="7776"/>
        <v>0</v>
      </c>
      <c r="BF3875" s="5">
        <f t="shared" si="7776"/>
        <v>0</v>
      </c>
      <c r="BG3875" s="5">
        <f t="shared" si="7726"/>
        <v>154610.75200000004</v>
      </c>
      <c r="BH3875" s="5">
        <f t="shared" si="7727"/>
        <v>140548.70000000001</v>
      </c>
      <c r="BI3875" s="5">
        <f t="shared" si="7728"/>
        <v>138529.5</v>
      </c>
      <c r="BJ3875" s="5">
        <f t="shared" si="7776"/>
        <v>0</v>
      </c>
    </row>
    <row r="3876" spans="1:62" ht="63" x14ac:dyDescent="0.25">
      <c r="A3876" s="4" t="s">
        <v>461</v>
      </c>
      <c r="B3876" s="4" t="s">
        <v>85</v>
      </c>
      <c r="C3876" s="4" t="s">
        <v>103</v>
      </c>
      <c r="D3876" s="4" t="s">
        <v>208</v>
      </c>
      <c r="E3876" s="4"/>
      <c r="F3876" s="15" t="s">
        <v>675</v>
      </c>
      <c r="G3876" s="5">
        <f>G3877+G3890+G3894</f>
        <v>143024.40000000002</v>
      </c>
      <c r="H3876" s="5">
        <f t="shared" ref="H3876:BJ3876" si="7777">H3877+H3890+H3894</f>
        <v>140548.70000000001</v>
      </c>
      <c r="I3876" s="5">
        <f t="shared" si="7777"/>
        <v>138529.5</v>
      </c>
      <c r="J3876" s="5">
        <f t="shared" ref="J3876:L3876" si="7778">J3877+J3890+J3894</f>
        <v>0</v>
      </c>
      <c r="K3876" s="5">
        <f t="shared" si="7778"/>
        <v>0</v>
      </c>
      <c r="L3876" s="5">
        <f t="shared" si="7778"/>
        <v>0</v>
      </c>
      <c r="M3876" s="5">
        <f t="shared" si="7731"/>
        <v>143024.40000000002</v>
      </c>
      <c r="N3876" s="5">
        <f t="shared" si="7732"/>
        <v>140548.70000000001</v>
      </c>
      <c r="O3876" s="5">
        <f t="shared" si="7733"/>
        <v>138529.5</v>
      </c>
      <c r="P3876" s="5">
        <f t="shared" ref="P3876:AC3876" si="7779">P3877+P3890+P3894</f>
        <v>0</v>
      </c>
      <c r="Q3876" s="5">
        <f t="shared" si="7779"/>
        <v>0</v>
      </c>
      <c r="R3876" s="5">
        <f t="shared" si="7779"/>
        <v>0</v>
      </c>
      <c r="S3876" s="5">
        <f t="shared" si="7779"/>
        <v>0</v>
      </c>
      <c r="T3876" s="5">
        <f t="shared" si="7779"/>
        <v>0</v>
      </c>
      <c r="U3876" s="5">
        <f t="shared" si="7779"/>
        <v>0</v>
      </c>
      <c r="V3876" s="5">
        <f t="shared" ref="V3876" si="7780">V3877+V3890+V3894</f>
        <v>0</v>
      </c>
      <c r="W3876" s="5">
        <f t="shared" si="7779"/>
        <v>2641.1750000000002</v>
      </c>
      <c r="X3876" s="5">
        <f t="shared" si="7779"/>
        <v>0</v>
      </c>
      <c r="Y3876" s="5">
        <f t="shared" si="7779"/>
        <v>0</v>
      </c>
      <c r="Z3876" s="5">
        <f t="shared" si="7779"/>
        <v>0</v>
      </c>
      <c r="AA3876" s="5">
        <f t="shared" si="7779"/>
        <v>0</v>
      </c>
      <c r="AB3876" s="5">
        <f t="shared" si="7779"/>
        <v>0</v>
      </c>
      <c r="AC3876" s="5">
        <f t="shared" si="7779"/>
        <v>0</v>
      </c>
      <c r="AD3876" s="5">
        <f t="shared" si="7738"/>
        <v>145665.57500000001</v>
      </c>
      <c r="AE3876" s="5">
        <f t="shared" si="7739"/>
        <v>140548.70000000001</v>
      </c>
      <c r="AF3876" s="5">
        <f t="shared" si="7740"/>
        <v>138529.5</v>
      </c>
      <c r="AG3876" s="5">
        <f t="shared" ref="AG3876:AH3876" si="7781">AG3877+AG3890+AG3894</f>
        <v>0</v>
      </c>
      <c r="AH3876" s="5">
        <f t="shared" si="7781"/>
        <v>0</v>
      </c>
      <c r="AI3876" s="5">
        <f t="shared" si="7742"/>
        <v>145665.57500000001</v>
      </c>
      <c r="AJ3876" s="5">
        <f t="shared" si="7743"/>
        <v>140548.70000000001</v>
      </c>
      <c r="AK3876" s="5">
        <f t="shared" si="7744"/>
        <v>138529.5</v>
      </c>
      <c r="AL3876" s="5">
        <f t="shared" ref="AL3876" si="7782">AL3877+AL3890+AL3894</f>
        <v>0</v>
      </c>
      <c r="AM3876" s="5">
        <f t="shared" ref="AM3876:AP3876" si="7783">AM3877+AM3890+AM3894</f>
        <v>0</v>
      </c>
      <c r="AN3876" s="5">
        <f t="shared" si="7783"/>
        <v>0</v>
      </c>
      <c r="AO3876" s="5">
        <f t="shared" si="7783"/>
        <v>0</v>
      </c>
      <c r="AP3876" s="5">
        <f t="shared" si="7783"/>
        <v>0</v>
      </c>
      <c r="AQ3876" s="5">
        <f t="shared" si="7725"/>
        <v>145665.57500000001</v>
      </c>
      <c r="AR3876" s="5">
        <f t="shared" si="7747"/>
        <v>140548.70000000001</v>
      </c>
      <c r="AS3876" s="5">
        <f t="shared" si="7748"/>
        <v>138529.5</v>
      </c>
      <c r="AT3876" s="5">
        <f t="shared" ref="AT3876" si="7784">AT3877+AT3890+AT3894</f>
        <v>0</v>
      </c>
      <c r="AU3876" s="5">
        <f t="shared" si="7750"/>
        <v>145665.57500000001</v>
      </c>
      <c r="AV3876" s="5">
        <f t="shared" ref="AV3876" si="7785">AV3877+AV3890+AV3894</f>
        <v>0</v>
      </c>
      <c r="AW3876" s="5">
        <f t="shared" ref="AW3876:BF3876" si="7786">AW3877+AW3890+AW3894</f>
        <v>0</v>
      </c>
      <c r="AX3876" s="5">
        <f t="shared" si="7786"/>
        <v>-14.77</v>
      </c>
      <c r="AY3876" s="5">
        <f t="shared" si="7786"/>
        <v>0</v>
      </c>
      <c r="AZ3876" s="5">
        <f t="shared" si="7786"/>
        <v>8959.9470000000001</v>
      </c>
      <c r="BA3876" s="5">
        <f t="shared" si="7786"/>
        <v>0</v>
      </c>
      <c r="BB3876" s="5">
        <f t="shared" si="7786"/>
        <v>0</v>
      </c>
      <c r="BC3876" s="5">
        <f t="shared" si="7786"/>
        <v>0</v>
      </c>
      <c r="BD3876" s="5">
        <f t="shared" si="7786"/>
        <v>0</v>
      </c>
      <c r="BE3876" s="5">
        <f t="shared" si="7786"/>
        <v>0</v>
      </c>
      <c r="BF3876" s="5">
        <f t="shared" si="7786"/>
        <v>0</v>
      </c>
      <c r="BG3876" s="5">
        <f t="shared" si="7726"/>
        <v>154610.75200000004</v>
      </c>
      <c r="BH3876" s="5">
        <f t="shared" si="7727"/>
        <v>140548.70000000001</v>
      </c>
      <c r="BI3876" s="5">
        <f t="shared" si="7728"/>
        <v>138529.5</v>
      </c>
      <c r="BJ3876" s="5">
        <f t="shared" si="7777"/>
        <v>0</v>
      </c>
    </row>
    <row r="3877" spans="1:62" ht="78.75" x14ac:dyDescent="0.25">
      <c r="A3877" s="4" t="s">
        <v>461</v>
      </c>
      <c r="B3877" s="4" t="s">
        <v>85</v>
      </c>
      <c r="C3877" s="4" t="s">
        <v>103</v>
      </c>
      <c r="D3877" s="4" t="s">
        <v>426</v>
      </c>
      <c r="E3877" s="4"/>
      <c r="F3877" s="15" t="s">
        <v>676</v>
      </c>
      <c r="G3877" s="5">
        <f>G3878+G3885</f>
        <v>49321.200000000004</v>
      </c>
      <c r="H3877" s="5">
        <f t="shared" ref="H3877:BJ3877" si="7787">H3878+H3885</f>
        <v>48790.600000000006</v>
      </c>
      <c r="I3877" s="5">
        <f t="shared" si="7787"/>
        <v>48790.600000000006</v>
      </c>
      <c r="J3877" s="5">
        <f t="shared" ref="J3877:L3877" si="7788">J3878+J3885</f>
        <v>0</v>
      </c>
      <c r="K3877" s="5">
        <f t="shared" si="7788"/>
        <v>0</v>
      </c>
      <c r="L3877" s="5">
        <f t="shared" si="7788"/>
        <v>0</v>
      </c>
      <c r="M3877" s="5">
        <f t="shared" si="7731"/>
        <v>49321.200000000004</v>
      </c>
      <c r="N3877" s="5">
        <f t="shared" si="7732"/>
        <v>48790.600000000006</v>
      </c>
      <c r="O3877" s="5">
        <f t="shared" si="7733"/>
        <v>48790.600000000006</v>
      </c>
      <c r="P3877" s="5">
        <f t="shared" ref="P3877:AC3877" si="7789">P3878+P3885</f>
        <v>0</v>
      </c>
      <c r="Q3877" s="5">
        <f t="shared" si="7789"/>
        <v>0</v>
      </c>
      <c r="R3877" s="5">
        <f t="shared" si="7789"/>
        <v>0</v>
      </c>
      <c r="S3877" s="5">
        <f t="shared" si="7789"/>
        <v>0</v>
      </c>
      <c r="T3877" s="5">
        <f t="shared" si="7789"/>
        <v>0</v>
      </c>
      <c r="U3877" s="5">
        <f t="shared" si="7789"/>
        <v>0</v>
      </c>
      <c r="V3877" s="5">
        <f t="shared" ref="V3877" si="7790">V3878+V3885</f>
        <v>0</v>
      </c>
      <c r="W3877" s="5">
        <f t="shared" si="7789"/>
        <v>0</v>
      </c>
      <c r="X3877" s="5">
        <f t="shared" si="7789"/>
        <v>0</v>
      </c>
      <c r="Y3877" s="5">
        <f t="shared" si="7789"/>
        <v>0</v>
      </c>
      <c r="Z3877" s="5">
        <f t="shared" si="7789"/>
        <v>0</v>
      </c>
      <c r="AA3877" s="5">
        <f t="shared" si="7789"/>
        <v>0</v>
      </c>
      <c r="AB3877" s="5">
        <f t="shared" si="7789"/>
        <v>0</v>
      </c>
      <c r="AC3877" s="5">
        <f t="shared" si="7789"/>
        <v>0</v>
      </c>
      <c r="AD3877" s="5">
        <f t="shared" si="7738"/>
        <v>49321.200000000004</v>
      </c>
      <c r="AE3877" s="5">
        <f t="shared" si="7739"/>
        <v>48790.600000000006</v>
      </c>
      <c r="AF3877" s="5">
        <f t="shared" si="7740"/>
        <v>48790.600000000006</v>
      </c>
      <c r="AG3877" s="5">
        <f t="shared" ref="AG3877:AH3877" si="7791">AG3878+AG3885</f>
        <v>0</v>
      </c>
      <c r="AH3877" s="5">
        <f t="shared" si="7791"/>
        <v>0</v>
      </c>
      <c r="AI3877" s="5">
        <f t="shared" si="7742"/>
        <v>49321.200000000004</v>
      </c>
      <c r="AJ3877" s="5">
        <f t="shared" si="7743"/>
        <v>48790.600000000006</v>
      </c>
      <c r="AK3877" s="5">
        <f t="shared" si="7744"/>
        <v>48790.600000000006</v>
      </c>
      <c r="AL3877" s="5">
        <f t="shared" ref="AL3877" si="7792">AL3878+AL3885</f>
        <v>0</v>
      </c>
      <c r="AM3877" s="5">
        <f t="shared" ref="AM3877:AP3877" si="7793">AM3878+AM3885</f>
        <v>0</v>
      </c>
      <c r="AN3877" s="5">
        <f t="shared" si="7793"/>
        <v>0</v>
      </c>
      <c r="AO3877" s="5">
        <f t="shared" si="7793"/>
        <v>0</v>
      </c>
      <c r="AP3877" s="5">
        <f t="shared" si="7793"/>
        <v>0</v>
      </c>
      <c r="AQ3877" s="5">
        <f t="shared" si="7725"/>
        <v>49321.200000000004</v>
      </c>
      <c r="AR3877" s="5">
        <f t="shared" si="7747"/>
        <v>48790.600000000006</v>
      </c>
      <c r="AS3877" s="5">
        <f t="shared" si="7748"/>
        <v>48790.600000000006</v>
      </c>
      <c r="AT3877" s="5">
        <f t="shared" ref="AT3877" si="7794">AT3878+AT3885</f>
        <v>0</v>
      </c>
      <c r="AU3877" s="5">
        <f t="shared" si="7750"/>
        <v>49321.200000000004</v>
      </c>
      <c r="AV3877" s="5">
        <f t="shared" ref="AV3877" si="7795">AV3878+AV3885</f>
        <v>0</v>
      </c>
      <c r="AW3877" s="5">
        <f t="shared" ref="AW3877:BF3877" si="7796">AW3878+AW3885</f>
        <v>0</v>
      </c>
      <c r="AX3877" s="5">
        <f t="shared" si="7796"/>
        <v>-14.77</v>
      </c>
      <c r="AY3877" s="5">
        <f t="shared" si="7796"/>
        <v>0</v>
      </c>
      <c r="AZ3877" s="5">
        <f t="shared" si="7796"/>
        <v>0</v>
      </c>
      <c r="BA3877" s="5">
        <f t="shared" si="7796"/>
        <v>0</v>
      </c>
      <c r="BB3877" s="5">
        <f t="shared" si="7796"/>
        <v>0</v>
      </c>
      <c r="BC3877" s="5">
        <f t="shared" si="7796"/>
        <v>0</v>
      </c>
      <c r="BD3877" s="5">
        <f t="shared" si="7796"/>
        <v>0</v>
      </c>
      <c r="BE3877" s="5">
        <f t="shared" si="7796"/>
        <v>0</v>
      </c>
      <c r="BF3877" s="5">
        <f t="shared" si="7796"/>
        <v>0</v>
      </c>
      <c r="BG3877" s="5">
        <f t="shared" si="7726"/>
        <v>49306.430000000008</v>
      </c>
      <c r="BH3877" s="5">
        <f t="shared" si="7727"/>
        <v>48790.600000000006</v>
      </c>
      <c r="BI3877" s="5">
        <f t="shared" si="7728"/>
        <v>48790.600000000006</v>
      </c>
      <c r="BJ3877" s="5">
        <f t="shared" si="7787"/>
        <v>0</v>
      </c>
    </row>
    <row r="3878" spans="1:62" ht="47.25" x14ac:dyDescent="0.25">
      <c r="A3878" s="4" t="s">
        <v>461</v>
      </c>
      <c r="B3878" s="4" t="s">
        <v>85</v>
      </c>
      <c r="C3878" s="4" t="s">
        <v>103</v>
      </c>
      <c r="D3878" s="4" t="s">
        <v>462</v>
      </c>
      <c r="E3878" s="4"/>
      <c r="F3878" s="15" t="s">
        <v>677</v>
      </c>
      <c r="G3878" s="5">
        <f>G3879+G3881+G3883</f>
        <v>46411.200000000004</v>
      </c>
      <c r="H3878" s="5">
        <f t="shared" ref="H3878:BJ3878" si="7797">H3879+H3881+H3883</f>
        <v>45880.600000000006</v>
      </c>
      <c r="I3878" s="5">
        <f t="shared" si="7797"/>
        <v>45880.600000000006</v>
      </c>
      <c r="J3878" s="5">
        <f t="shared" ref="J3878:L3878" si="7798">J3879+J3881+J3883</f>
        <v>0</v>
      </c>
      <c r="K3878" s="5">
        <f t="shared" si="7798"/>
        <v>0</v>
      </c>
      <c r="L3878" s="5">
        <f t="shared" si="7798"/>
        <v>0</v>
      </c>
      <c r="M3878" s="5">
        <f t="shared" si="7731"/>
        <v>46411.200000000004</v>
      </c>
      <c r="N3878" s="5">
        <f t="shared" si="7732"/>
        <v>45880.600000000006</v>
      </c>
      <c r="O3878" s="5">
        <f t="shared" si="7733"/>
        <v>45880.600000000006</v>
      </c>
      <c r="P3878" s="5">
        <f t="shared" ref="P3878:AC3878" si="7799">P3879+P3881+P3883</f>
        <v>0</v>
      </c>
      <c r="Q3878" s="5">
        <f t="shared" si="7799"/>
        <v>0</v>
      </c>
      <c r="R3878" s="5">
        <f t="shared" si="7799"/>
        <v>0</v>
      </c>
      <c r="S3878" s="5">
        <f t="shared" si="7799"/>
        <v>0</v>
      </c>
      <c r="T3878" s="5">
        <f t="shared" si="7799"/>
        <v>0</v>
      </c>
      <c r="U3878" s="5">
        <f t="shared" si="7799"/>
        <v>0</v>
      </c>
      <c r="V3878" s="5">
        <f t="shared" ref="V3878" si="7800">V3879+V3881+V3883</f>
        <v>0</v>
      </c>
      <c r="W3878" s="5">
        <f t="shared" si="7799"/>
        <v>0</v>
      </c>
      <c r="X3878" s="5">
        <f t="shared" si="7799"/>
        <v>0</v>
      </c>
      <c r="Y3878" s="5">
        <f t="shared" si="7799"/>
        <v>0</v>
      </c>
      <c r="Z3878" s="5">
        <f t="shared" si="7799"/>
        <v>0</v>
      </c>
      <c r="AA3878" s="5">
        <f t="shared" si="7799"/>
        <v>0</v>
      </c>
      <c r="AB3878" s="5">
        <f t="shared" si="7799"/>
        <v>0</v>
      </c>
      <c r="AC3878" s="5">
        <f t="shared" si="7799"/>
        <v>0</v>
      </c>
      <c r="AD3878" s="5">
        <f t="shared" si="7738"/>
        <v>46411.200000000004</v>
      </c>
      <c r="AE3878" s="5">
        <f t="shared" si="7739"/>
        <v>45880.600000000006</v>
      </c>
      <c r="AF3878" s="5">
        <f t="shared" si="7740"/>
        <v>45880.600000000006</v>
      </c>
      <c r="AG3878" s="5">
        <f t="shared" ref="AG3878:AH3878" si="7801">AG3879+AG3881+AG3883</f>
        <v>0</v>
      </c>
      <c r="AH3878" s="5">
        <f t="shared" si="7801"/>
        <v>0</v>
      </c>
      <c r="AI3878" s="5">
        <f t="shared" si="7742"/>
        <v>46411.200000000004</v>
      </c>
      <c r="AJ3878" s="5">
        <f t="shared" si="7743"/>
        <v>45880.600000000006</v>
      </c>
      <c r="AK3878" s="5">
        <f t="shared" si="7744"/>
        <v>45880.600000000006</v>
      </c>
      <c r="AL3878" s="5">
        <f t="shared" ref="AL3878" si="7802">AL3879+AL3881+AL3883</f>
        <v>0</v>
      </c>
      <c r="AM3878" s="5">
        <f t="shared" ref="AM3878:AP3878" si="7803">AM3879+AM3881+AM3883</f>
        <v>0</v>
      </c>
      <c r="AN3878" s="5">
        <f t="shared" si="7803"/>
        <v>0</v>
      </c>
      <c r="AO3878" s="5">
        <f t="shared" si="7803"/>
        <v>0</v>
      </c>
      <c r="AP3878" s="5">
        <f t="shared" si="7803"/>
        <v>0</v>
      </c>
      <c r="AQ3878" s="5">
        <f t="shared" si="7725"/>
        <v>46411.200000000004</v>
      </c>
      <c r="AR3878" s="5">
        <f t="shared" si="7747"/>
        <v>45880.600000000006</v>
      </c>
      <c r="AS3878" s="5">
        <f t="shared" si="7748"/>
        <v>45880.600000000006</v>
      </c>
      <c r="AT3878" s="5">
        <f t="shared" ref="AT3878" si="7804">AT3879+AT3881+AT3883</f>
        <v>0</v>
      </c>
      <c r="AU3878" s="5">
        <f t="shared" si="7750"/>
        <v>46411.200000000004</v>
      </c>
      <c r="AV3878" s="5">
        <f t="shared" ref="AV3878" si="7805">AV3879+AV3881+AV3883</f>
        <v>0</v>
      </c>
      <c r="AW3878" s="5">
        <f t="shared" ref="AW3878:BF3878" si="7806">AW3879+AW3881+AW3883</f>
        <v>0</v>
      </c>
      <c r="AX3878" s="5">
        <f t="shared" si="7806"/>
        <v>-14.77</v>
      </c>
      <c r="AY3878" s="5">
        <f t="shared" si="7806"/>
        <v>0</v>
      </c>
      <c r="AZ3878" s="5">
        <f t="shared" si="7806"/>
        <v>0</v>
      </c>
      <c r="BA3878" s="5">
        <f t="shared" si="7806"/>
        <v>0</v>
      </c>
      <c r="BB3878" s="5">
        <f t="shared" si="7806"/>
        <v>0</v>
      </c>
      <c r="BC3878" s="5">
        <f t="shared" si="7806"/>
        <v>0</v>
      </c>
      <c r="BD3878" s="5">
        <f t="shared" si="7806"/>
        <v>0</v>
      </c>
      <c r="BE3878" s="5">
        <f t="shared" si="7806"/>
        <v>0</v>
      </c>
      <c r="BF3878" s="5">
        <f t="shared" si="7806"/>
        <v>0</v>
      </c>
      <c r="BG3878" s="5">
        <f t="shared" si="7726"/>
        <v>46396.430000000008</v>
      </c>
      <c r="BH3878" s="5">
        <f t="shared" si="7727"/>
        <v>45880.600000000006</v>
      </c>
      <c r="BI3878" s="5">
        <f t="shared" si="7728"/>
        <v>45880.600000000006</v>
      </c>
      <c r="BJ3878" s="5">
        <f t="shared" si="7797"/>
        <v>0</v>
      </c>
    </row>
    <row r="3879" spans="1:62" ht="78.75" x14ac:dyDescent="0.25">
      <c r="A3879" s="4" t="s">
        <v>461</v>
      </c>
      <c r="B3879" s="4" t="s">
        <v>85</v>
      </c>
      <c r="C3879" s="4" t="s">
        <v>103</v>
      </c>
      <c r="D3879" s="4" t="s">
        <v>462</v>
      </c>
      <c r="E3879" s="4" t="s">
        <v>23</v>
      </c>
      <c r="F3879" s="15" t="s">
        <v>627</v>
      </c>
      <c r="G3879" s="5">
        <f>G3880</f>
        <v>39939.5</v>
      </c>
      <c r="H3879" s="5">
        <f t="shared" ref="H3879:BJ3879" si="7807">H3880</f>
        <v>39408.9</v>
      </c>
      <c r="I3879" s="5">
        <f t="shared" si="7807"/>
        <v>39408.9</v>
      </c>
      <c r="J3879" s="5">
        <f t="shared" si="7807"/>
        <v>0</v>
      </c>
      <c r="K3879" s="5">
        <f t="shared" si="7807"/>
        <v>0</v>
      </c>
      <c r="L3879" s="5">
        <f t="shared" si="7807"/>
        <v>0</v>
      </c>
      <c r="M3879" s="5">
        <f t="shared" si="7731"/>
        <v>39939.5</v>
      </c>
      <c r="N3879" s="5">
        <f t="shared" si="7732"/>
        <v>39408.9</v>
      </c>
      <c r="O3879" s="5">
        <f t="shared" si="7733"/>
        <v>39408.9</v>
      </c>
      <c r="P3879" s="5">
        <f t="shared" si="7807"/>
        <v>0</v>
      </c>
      <c r="Q3879" s="5">
        <f t="shared" si="7807"/>
        <v>0</v>
      </c>
      <c r="R3879" s="5">
        <f t="shared" si="7807"/>
        <v>0</v>
      </c>
      <c r="S3879" s="5">
        <f t="shared" si="7807"/>
        <v>0</v>
      </c>
      <c r="T3879" s="5">
        <f t="shared" si="7807"/>
        <v>0</v>
      </c>
      <c r="U3879" s="5">
        <f t="shared" si="7807"/>
        <v>0</v>
      </c>
      <c r="V3879" s="5">
        <f t="shared" si="7807"/>
        <v>0</v>
      </c>
      <c r="W3879" s="5">
        <f t="shared" si="7807"/>
        <v>0</v>
      </c>
      <c r="X3879" s="5">
        <f t="shared" si="7807"/>
        <v>0</v>
      </c>
      <c r="Y3879" s="5">
        <f t="shared" si="7807"/>
        <v>0</v>
      </c>
      <c r="Z3879" s="5">
        <f t="shared" si="7807"/>
        <v>0</v>
      </c>
      <c r="AA3879" s="5">
        <f t="shared" si="7807"/>
        <v>0</v>
      </c>
      <c r="AB3879" s="5">
        <f t="shared" si="7807"/>
        <v>0</v>
      </c>
      <c r="AC3879" s="5">
        <f t="shared" si="7807"/>
        <v>0</v>
      </c>
      <c r="AD3879" s="5">
        <f t="shared" si="7738"/>
        <v>39939.5</v>
      </c>
      <c r="AE3879" s="5">
        <f t="shared" si="7739"/>
        <v>39408.9</v>
      </c>
      <c r="AF3879" s="5">
        <f t="shared" si="7740"/>
        <v>39408.9</v>
      </c>
      <c r="AG3879" s="5">
        <f t="shared" si="7807"/>
        <v>0</v>
      </c>
      <c r="AH3879" s="5">
        <f t="shared" si="7807"/>
        <v>0</v>
      </c>
      <c r="AI3879" s="5">
        <f t="shared" si="7742"/>
        <v>39939.5</v>
      </c>
      <c r="AJ3879" s="5">
        <f t="shared" si="7743"/>
        <v>39408.9</v>
      </c>
      <c r="AK3879" s="5">
        <f t="shared" si="7744"/>
        <v>39408.9</v>
      </c>
      <c r="AL3879" s="5">
        <f t="shared" si="7807"/>
        <v>0</v>
      </c>
      <c r="AM3879" s="5">
        <f t="shared" si="7807"/>
        <v>0</v>
      </c>
      <c r="AN3879" s="5">
        <f t="shared" si="7807"/>
        <v>0</v>
      </c>
      <c r="AO3879" s="5">
        <f t="shared" si="7807"/>
        <v>0</v>
      </c>
      <c r="AP3879" s="5">
        <f t="shared" si="7807"/>
        <v>0</v>
      </c>
      <c r="AQ3879" s="5">
        <f t="shared" si="7725"/>
        <v>39939.5</v>
      </c>
      <c r="AR3879" s="5">
        <f t="shared" si="7747"/>
        <v>39408.9</v>
      </c>
      <c r="AS3879" s="5">
        <f t="shared" si="7748"/>
        <v>39408.9</v>
      </c>
      <c r="AT3879" s="5">
        <f t="shared" si="7807"/>
        <v>0</v>
      </c>
      <c r="AU3879" s="5">
        <f t="shared" si="7750"/>
        <v>39939.5</v>
      </c>
      <c r="AV3879" s="5">
        <f t="shared" si="7807"/>
        <v>0</v>
      </c>
      <c r="AW3879" s="5">
        <f t="shared" si="7807"/>
        <v>0</v>
      </c>
      <c r="AX3879" s="5">
        <f t="shared" si="7807"/>
        <v>0</v>
      </c>
      <c r="AY3879" s="5">
        <f t="shared" si="7807"/>
        <v>0</v>
      </c>
      <c r="AZ3879" s="5">
        <f t="shared" si="7807"/>
        <v>0</v>
      </c>
      <c r="BA3879" s="5">
        <f t="shared" si="7807"/>
        <v>0</v>
      </c>
      <c r="BB3879" s="5">
        <f t="shared" si="7807"/>
        <v>0</v>
      </c>
      <c r="BC3879" s="5">
        <f t="shared" si="7807"/>
        <v>0</v>
      </c>
      <c r="BD3879" s="5">
        <f t="shared" si="7807"/>
        <v>0</v>
      </c>
      <c r="BE3879" s="5">
        <f t="shared" si="7807"/>
        <v>0</v>
      </c>
      <c r="BF3879" s="5">
        <f t="shared" si="7807"/>
        <v>0</v>
      </c>
      <c r="BG3879" s="5">
        <f t="shared" si="7726"/>
        <v>39939.5</v>
      </c>
      <c r="BH3879" s="5">
        <f t="shared" si="7727"/>
        <v>39408.9</v>
      </c>
      <c r="BI3879" s="5">
        <f t="shared" si="7728"/>
        <v>39408.9</v>
      </c>
      <c r="BJ3879" s="5">
        <f t="shared" si="7807"/>
        <v>0</v>
      </c>
    </row>
    <row r="3880" spans="1:62" x14ac:dyDescent="0.25">
      <c r="A3880" s="4" t="s">
        <v>461</v>
      </c>
      <c r="B3880" s="4" t="s">
        <v>85</v>
      </c>
      <c r="C3880" s="4" t="s">
        <v>103</v>
      </c>
      <c r="D3880" s="4" t="s">
        <v>462</v>
      </c>
      <c r="E3880" s="4" t="s">
        <v>24</v>
      </c>
      <c r="F3880" s="15" t="s">
        <v>628</v>
      </c>
      <c r="G3880" s="5">
        <v>39939.5</v>
      </c>
      <c r="H3880" s="5">
        <v>39408.9</v>
      </c>
      <c r="I3880" s="5">
        <v>39408.9</v>
      </c>
      <c r="J3880" s="5"/>
      <c r="K3880" s="5"/>
      <c r="L3880" s="5"/>
      <c r="M3880" s="5">
        <f t="shared" si="7731"/>
        <v>39939.5</v>
      </c>
      <c r="N3880" s="5">
        <f t="shared" si="7732"/>
        <v>39408.9</v>
      </c>
      <c r="O3880" s="5">
        <f t="shared" si="7733"/>
        <v>39408.9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>
        <f t="shared" si="7738"/>
        <v>39939.5</v>
      </c>
      <c r="AE3880" s="5">
        <f t="shared" si="7739"/>
        <v>39408.9</v>
      </c>
      <c r="AF3880" s="5">
        <f t="shared" si="7740"/>
        <v>39408.9</v>
      </c>
      <c r="AG3880" s="5"/>
      <c r="AH3880" s="5"/>
      <c r="AI3880" s="5">
        <f t="shared" si="7742"/>
        <v>39939.5</v>
      </c>
      <c r="AJ3880" s="5">
        <f t="shared" si="7743"/>
        <v>39408.9</v>
      </c>
      <c r="AK3880" s="5">
        <f t="shared" si="7744"/>
        <v>39408.9</v>
      </c>
      <c r="AL3880" s="5"/>
      <c r="AM3880" s="5"/>
      <c r="AN3880" s="5"/>
      <c r="AO3880" s="5"/>
      <c r="AP3880" s="5"/>
      <c r="AQ3880" s="5">
        <f t="shared" si="7725"/>
        <v>39939.5</v>
      </c>
      <c r="AR3880" s="5">
        <f t="shared" si="7747"/>
        <v>39408.9</v>
      </c>
      <c r="AS3880" s="5">
        <f t="shared" si="7748"/>
        <v>39408.9</v>
      </c>
      <c r="AT3880" s="5"/>
      <c r="AU3880" s="5">
        <f t="shared" si="7750"/>
        <v>39939.5</v>
      </c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>
        <f t="shared" si="7726"/>
        <v>39939.5</v>
      </c>
      <c r="BH3880" s="5">
        <f t="shared" si="7727"/>
        <v>39408.9</v>
      </c>
      <c r="BI3880" s="5">
        <f t="shared" si="7728"/>
        <v>39408.9</v>
      </c>
      <c r="BJ3880" s="5"/>
    </row>
    <row r="3881" spans="1:62" ht="31.5" x14ac:dyDescent="0.25">
      <c r="A3881" s="4" t="s">
        <v>461</v>
      </c>
      <c r="B3881" s="4" t="s">
        <v>85</v>
      </c>
      <c r="C3881" s="4" t="s">
        <v>103</v>
      </c>
      <c r="D3881" s="4" t="s">
        <v>462</v>
      </c>
      <c r="E3881" s="4" t="s">
        <v>16</v>
      </c>
      <c r="F3881" s="15" t="s">
        <v>630</v>
      </c>
      <c r="G3881" s="5">
        <f>G3882</f>
        <v>6437.4</v>
      </c>
      <c r="H3881" s="5">
        <f t="shared" ref="H3881:BJ3881" si="7808">H3882</f>
        <v>6437.4</v>
      </c>
      <c r="I3881" s="5">
        <f t="shared" si="7808"/>
        <v>6437.4</v>
      </c>
      <c r="J3881" s="5">
        <f t="shared" si="7808"/>
        <v>0</v>
      </c>
      <c r="K3881" s="5">
        <f t="shared" si="7808"/>
        <v>0</v>
      </c>
      <c r="L3881" s="5">
        <f t="shared" si="7808"/>
        <v>0</v>
      </c>
      <c r="M3881" s="5">
        <f t="shared" si="7731"/>
        <v>6437.4</v>
      </c>
      <c r="N3881" s="5">
        <f t="shared" si="7732"/>
        <v>6437.4</v>
      </c>
      <c r="O3881" s="5">
        <f t="shared" si="7733"/>
        <v>6437.4</v>
      </c>
      <c r="P3881" s="5">
        <f t="shared" si="7808"/>
        <v>0</v>
      </c>
      <c r="Q3881" s="5">
        <f t="shared" si="7808"/>
        <v>0</v>
      </c>
      <c r="R3881" s="5">
        <f t="shared" si="7808"/>
        <v>0</v>
      </c>
      <c r="S3881" s="5">
        <f t="shared" si="7808"/>
        <v>0</v>
      </c>
      <c r="T3881" s="5">
        <f t="shared" si="7808"/>
        <v>0</v>
      </c>
      <c r="U3881" s="5">
        <f t="shared" si="7808"/>
        <v>0</v>
      </c>
      <c r="V3881" s="5">
        <f t="shared" si="7808"/>
        <v>0</v>
      </c>
      <c r="W3881" s="5">
        <f t="shared" si="7808"/>
        <v>0</v>
      </c>
      <c r="X3881" s="5">
        <f t="shared" si="7808"/>
        <v>0</v>
      </c>
      <c r="Y3881" s="5">
        <f t="shared" si="7808"/>
        <v>0</v>
      </c>
      <c r="Z3881" s="5">
        <f t="shared" si="7808"/>
        <v>0</v>
      </c>
      <c r="AA3881" s="5">
        <f t="shared" si="7808"/>
        <v>0</v>
      </c>
      <c r="AB3881" s="5">
        <f t="shared" si="7808"/>
        <v>0</v>
      </c>
      <c r="AC3881" s="5">
        <f t="shared" si="7808"/>
        <v>0</v>
      </c>
      <c r="AD3881" s="5">
        <f t="shared" si="7738"/>
        <v>6437.4</v>
      </c>
      <c r="AE3881" s="5">
        <f t="shared" si="7739"/>
        <v>6437.4</v>
      </c>
      <c r="AF3881" s="5">
        <f t="shared" si="7740"/>
        <v>6437.4</v>
      </c>
      <c r="AG3881" s="5">
        <f t="shared" si="7808"/>
        <v>0</v>
      </c>
      <c r="AH3881" s="5">
        <f t="shared" si="7808"/>
        <v>0</v>
      </c>
      <c r="AI3881" s="5">
        <f t="shared" si="7742"/>
        <v>6437.4</v>
      </c>
      <c r="AJ3881" s="5">
        <f t="shared" si="7743"/>
        <v>6437.4</v>
      </c>
      <c r="AK3881" s="5">
        <f t="shared" si="7744"/>
        <v>6437.4</v>
      </c>
      <c r="AL3881" s="5">
        <f t="shared" si="7808"/>
        <v>0</v>
      </c>
      <c r="AM3881" s="5">
        <f t="shared" si="7808"/>
        <v>0</v>
      </c>
      <c r="AN3881" s="5">
        <f t="shared" si="7808"/>
        <v>0</v>
      </c>
      <c r="AO3881" s="5">
        <f t="shared" si="7808"/>
        <v>0</v>
      </c>
      <c r="AP3881" s="5">
        <f t="shared" si="7808"/>
        <v>0</v>
      </c>
      <c r="AQ3881" s="5">
        <f t="shared" si="7725"/>
        <v>6437.4</v>
      </c>
      <c r="AR3881" s="5">
        <f t="shared" si="7747"/>
        <v>6437.4</v>
      </c>
      <c r="AS3881" s="5">
        <f t="shared" si="7748"/>
        <v>6437.4</v>
      </c>
      <c r="AT3881" s="5">
        <f t="shared" si="7808"/>
        <v>0</v>
      </c>
      <c r="AU3881" s="5">
        <f t="shared" si="7750"/>
        <v>6437.4</v>
      </c>
      <c r="AV3881" s="5">
        <f t="shared" si="7808"/>
        <v>0</v>
      </c>
      <c r="AW3881" s="5">
        <f t="shared" si="7808"/>
        <v>0</v>
      </c>
      <c r="AX3881" s="5">
        <f t="shared" si="7808"/>
        <v>-14.77</v>
      </c>
      <c r="AY3881" s="5">
        <f t="shared" si="7808"/>
        <v>0</v>
      </c>
      <c r="AZ3881" s="5">
        <f t="shared" si="7808"/>
        <v>0</v>
      </c>
      <c r="BA3881" s="5">
        <f t="shared" si="7808"/>
        <v>0</v>
      </c>
      <c r="BB3881" s="5">
        <f t="shared" si="7808"/>
        <v>0</v>
      </c>
      <c r="BC3881" s="5">
        <f t="shared" si="7808"/>
        <v>0</v>
      </c>
      <c r="BD3881" s="5">
        <f t="shared" si="7808"/>
        <v>0</v>
      </c>
      <c r="BE3881" s="5">
        <f t="shared" si="7808"/>
        <v>0</v>
      </c>
      <c r="BF3881" s="5">
        <f t="shared" si="7808"/>
        <v>0</v>
      </c>
      <c r="BG3881" s="5">
        <f t="shared" si="7726"/>
        <v>6422.6299999999992</v>
      </c>
      <c r="BH3881" s="5">
        <f t="shared" si="7727"/>
        <v>6437.4</v>
      </c>
      <c r="BI3881" s="5">
        <f t="shared" si="7728"/>
        <v>6437.4</v>
      </c>
      <c r="BJ3881" s="5">
        <f t="shared" si="7808"/>
        <v>0</v>
      </c>
    </row>
    <row r="3882" spans="1:62" ht="31.5" x14ac:dyDescent="0.25">
      <c r="A3882" s="4" t="s">
        <v>461</v>
      </c>
      <c r="B3882" s="4" t="s">
        <v>85</v>
      </c>
      <c r="C3882" s="4" t="s">
        <v>103</v>
      </c>
      <c r="D3882" s="4" t="s">
        <v>462</v>
      </c>
      <c r="E3882" s="4" t="s">
        <v>17</v>
      </c>
      <c r="F3882" s="15" t="s">
        <v>631</v>
      </c>
      <c r="G3882" s="5">
        <v>6437.4</v>
      </c>
      <c r="H3882" s="5">
        <v>6437.4</v>
      </c>
      <c r="I3882" s="5">
        <v>6437.4</v>
      </c>
      <c r="J3882" s="5"/>
      <c r="K3882" s="5"/>
      <c r="L3882" s="5"/>
      <c r="M3882" s="5">
        <f t="shared" si="7731"/>
        <v>6437.4</v>
      </c>
      <c r="N3882" s="5">
        <f t="shared" si="7732"/>
        <v>6437.4</v>
      </c>
      <c r="O3882" s="5">
        <f t="shared" si="7733"/>
        <v>6437.4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7738"/>
        <v>6437.4</v>
      </c>
      <c r="AE3882" s="5">
        <f t="shared" si="7739"/>
        <v>6437.4</v>
      </c>
      <c r="AF3882" s="5">
        <f t="shared" si="7740"/>
        <v>6437.4</v>
      </c>
      <c r="AG3882" s="5"/>
      <c r="AH3882" s="5"/>
      <c r="AI3882" s="5">
        <f t="shared" si="7742"/>
        <v>6437.4</v>
      </c>
      <c r="AJ3882" s="5">
        <f t="shared" si="7743"/>
        <v>6437.4</v>
      </c>
      <c r="AK3882" s="5">
        <f t="shared" si="7744"/>
        <v>6437.4</v>
      </c>
      <c r="AL3882" s="5"/>
      <c r="AM3882" s="5"/>
      <c r="AN3882" s="5"/>
      <c r="AO3882" s="5"/>
      <c r="AP3882" s="5"/>
      <c r="AQ3882" s="5">
        <f t="shared" si="7725"/>
        <v>6437.4</v>
      </c>
      <c r="AR3882" s="5">
        <f t="shared" si="7747"/>
        <v>6437.4</v>
      </c>
      <c r="AS3882" s="5">
        <f t="shared" si="7748"/>
        <v>6437.4</v>
      </c>
      <c r="AT3882" s="5"/>
      <c r="AU3882" s="5">
        <f t="shared" si="7750"/>
        <v>6437.4</v>
      </c>
      <c r="AV3882" s="5"/>
      <c r="AW3882" s="5"/>
      <c r="AX3882" s="5">
        <v>-14.77</v>
      </c>
      <c r="AY3882" s="5"/>
      <c r="AZ3882" s="5"/>
      <c r="BA3882" s="5"/>
      <c r="BB3882" s="5"/>
      <c r="BC3882" s="5"/>
      <c r="BD3882" s="5"/>
      <c r="BE3882" s="5"/>
      <c r="BF3882" s="5"/>
      <c r="BG3882" s="5">
        <f t="shared" si="7726"/>
        <v>6422.6299999999992</v>
      </c>
      <c r="BH3882" s="5">
        <f t="shared" si="7727"/>
        <v>6437.4</v>
      </c>
      <c r="BI3882" s="5">
        <f t="shared" si="7728"/>
        <v>6437.4</v>
      </c>
      <c r="BJ3882" s="5"/>
    </row>
    <row r="3883" spans="1:62" x14ac:dyDescent="0.25">
      <c r="A3883" s="4" t="s">
        <v>461</v>
      </c>
      <c r="B3883" s="4" t="s">
        <v>85</v>
      </c>
      <c r="C3883" s="4" t="s">
        <v>103</v>
      </c>
      <c r="D3883" s="4" t="s">
        <v>462</v>
      </c>
      <c r="E3883" s="4" t="s">
        <v>18</v>
      </c>
      <c r="F3883" s="15" t="s">
        <v>646</v>
      </c>
      <c r="G3883" s="5">
        <f>G3884</f>
        <v>34.300000000000004</v>
      </c>
      <c r="H3883" s="5">
        <f t="shared" ref="H3883:BJ3883" si="7809">H3884</f>
        <v>34.300000000000004</v>
      </c>
      <c r="I3883" s="5">
        <f t="shared" si="7809"/>
        <v>34.300000000000004</v>
      </c>
      <c r="J3883" s="5">
        <f t="shared" si="7809"/>
        <v>0</v>
      </c>
      <c r="K3883" s="5">
        <f t="shared" si="7809"/>
        <v>0</v>
      </c>
      <c r="L3883" s="5">
        <f t="shared" si="7809"/>
        <v>0</v>
      </c>
      <c r="M3883" s="5">
        <f t="shared" si="7731"/>
        <v>34.300000000000004</v>
      </c>
      <c r="N3883" s="5">
        <f t="shared" si="7732"/>
        <v>34.300000000000004</v>
      </c>
      <c r="O3883" s="5">
        <f t="shared" si="7733"/>
        <v>34.300000000000004</v>
      </c>
      <c r="P3883" s="5">
        <f t="shared" si="7809"/>
        <v>0</v>
      </c>
      <c r="Q3883" s="5">
        <f t="shared" si="7809"/>
        <v>0</v>
      </c>
      <c r="R3883" s="5">
        <f t="shared" si="7809"/>
        <v>0</v>
      </c>
      <c r="S3883" s="5">
        <f t="shared" si="7809"/>
        <v>0</v>
      </c>
      <c r="T3883" s="5">
        <f t="shared" si="7809"/>
        <v>0</v>
      </c>
      <c r="U3883" s="5">
        <f t="shared" si="7809"/>
        <v>0</v>
      </c>
      <c r="V3883" s="5">
        <f t="shared" si="7809"/>
        <v>0</v>
      </c>
      <c r="W3883" s="5">
        <f t="shared" si="7809"/>
        <v>0</v>
      </c>
      <c r="X3883" s="5">
        <f t="shared" si="7809"/>
        <v>0</v>
      </c>
      <c r="Y3883" s="5">
        <f t="shared" si="7809"/>
        <v>0</v>
      </c>
      <c r="Z3883" s="5">
        <f t="shared" si="7809"/>
        <v>0</v>
      </c>
      <c r="AA3883" s="5">
        <f t="shared" si="7809"/>
        <v>0</v>
      </c>
      <c r="AB3883" s="5">
        <f t="shared" si="7809"/>
        <v>0</v>
      </c>
      <c r="AC3883" s="5">
        <f t="shared" si="7809"/>
        <v>0</v>
      </c>
      <c r="AD3883" s="5">
        <f t="shared" si="7738"/>
        <v>34.300000000000004</v>
      </c>
      <c r="AE3883" s="5">
        <f t="shared" si="7739"/>
        <v>34.300000000000004</v>
      </c>
      <c r="AF3883" s="5">
        <f t="shared" si="7740"/>
        <v>34.300000000000004</v>
      </c>
      <c r="AG3883" s="5">
        <f t="shared" si="7809"/>
        <v>0</v>
      </c>
      <c r="AH3883" s="5">
        <f t="shared" si="7809"/>
        <v>0</v>
      </c>
      <c r="AI3883" s="5">
        <f t="shared" si="7742"/>
        <v>34.300000000000004</v>
      </c>
      <c r="AJ3883" s="5">
        <f t="shared" si="7743"/>
        <v>34.300000000000004</v>
      </c>
      <c r="AK3883" s="5">
        <f t="shared" si="7744"/>
        <v>34.300000000000004</v>
      </c>
      <c r="AL3883" s="5">
        <f t="shared" si="7809"/>
        <v>0</v>
      </c>
      <c r="AM3883" s="5">
        <f t="shared" si="7809"/>
        <v>0</v>
      </c>
      <c r="AN3883" s="5">
        <f t="shared" si="7809"/>
        <v>0</v>
      </c>
      <c r="AO3883" s="5">
        <f t="shared" si="7809"/>
        <v>0</v>
      </c>
      <c r="AP3883" s="5">
        <f t="shared" si="7809"/>
        <v>0</v>
      </c>
      <c r="AQ3883" s="5">
        <f t="shared" si="7725"/>
        <v>34.300000000000004</v>
      </c>
      <c r="AR3883" s="5">
        <f t="shared" si="7747"/>
        <v>34.300000000000004</v>
      </c>
      <c r="AS3883" s="5">
        <f t="shared" si="7748"/>
        <v>34.300000000000004</v>
      </c>
      <c r="AT3883" s="5">
        <f t="shared" si="7809"/>
        <v>0</v>
      </c>
      <c r="AU3883" s="5">
        <f t="shared" si="7750"/>
        <v>34.300000000000004</v>
      </c>
      <c r="AV3883" s="5">
        <f t="shared" si="7809"/>
        <v>0</v>
      </c>
      <c r="AW3883" s="5">
        <f t="shared" si="7809"/>
        <v>0</v>
      </c>
      <c r="AX3883" s="5">
        <f t="shared" si="7809"/>
        <v>0</v>
      </c>
      <c r="AY3883" s="5">
        <f t="shared" si="7809"/>
        <v>0</v>
      </c>
      <c r="AZ3883" s="5">
        <f t="shared" si="7809"/>
        <v>0</v>
      </c>
      <c r="BA3883" s="5">
        <f t="shared" si="7809"/>
        <v>0</v>
      </c>
      <c r="BB3883" s="5">
        <f t="shared" si="7809"/>
        <v>0</v>
      </c>
      <c r="BC3883" s="5">
        <f t="shared" si="7809"/>
        <v>0</v>
      </c>
      <c r="BD3883" s="5">
        <f t="shared" si="7809"/>
        <v>0</v>
      </c>
      <c r="BE3883" s="5">
        <f t="shared" si="7809"/>
        <v>0</v>
      </c>
      <c r="BF3883" s="5">
        <f t="shared" si="7809"/>
        <v>0</v>
      </c>
      <c r="BG3883" s="5">
        <f t="shared" si="7726"/>
        <v>34.300000000000004</v>
      </c>
      <c r="BH3883" s="5">
        <f t="shared" si="7727"/>
        <v>34.300000000000004</v>
      </c>
      <c r="BI3883" s="5">
        <f t="shared" si="7728"/>
        <v>34.300000000000004</v>
      </c>
      <c r="BJ3883" s="5">
        <f t="shared" si="7809"/>
        <v>0</v>
      </c>
    </row>
    <row r="3884" spans="1:62" x14ac:dyDescent="0.25">
      <c r="A3884" s="4" t="s">
        <v>461</v>
      </c>
      <c r="B3884" s="4" t="s">
        <v>85</v>
      </c>
      <c r="C3884" s="4" t="s">
        <v>103</v>
      </c>
      <c r="D3884" s="4" t="s">
        <v>462</v>
      </c>
      <c r="E3884" s="4" t="s">
        <v>25</v>
      </c>
      <c r="F3884" s="15" t="s">
        <v>649</v>
      </c>
      <c r="G3884" s="5">
        <v>34.300000000000004</v>
      </c>
      <c r="H3884" s="5">
        <v>34.300000000000004</v>
      </c>
      <c r="I3884" s="5">
        <v>34.300000000000004</v>
      </c>
      <c r="J3884" s="5"/>
      <c r="K3884" s="5"/>
      <c r="L3884" s="5"/>
      <c r="M3884" s="5">
        <f t="shared" si="7731"/>
        <v>34.300000000000004</v>
      </c>
      <c r="N3884" s="5">
        <f t="shared" si="7732"/>
        <v>34.300000000000004</v>
      </c>
      <c r="O3884" s="5">
        <f t="shared" si="7733"/>
        <v>34.300000000000004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>
        <f t="shared" si="7738"/>
        <v>34.300000000000004</v>
      </c>
      <c r="AE3884" s="5">
        <f t="shared" si="7739"/>
        <v>34.300000000000004</v>
      </c>
      <c r="AF3884" s="5">
        <f t="shared" si="7740"/>
        <v>34.300000000000004</v>
      </c>
      <c r="AG3884" s="5"/>
      <c r="AH3884" s="5"/>
      <c r="AI3884" s="5">
        <f t="shared" si="7742"/>
        <v>34.300000000000004</v>
      </c>
      <c r="AJ3884" s="5">
        <f t="shared" si="7743"/>
        <v>34.300000000000004</v>
      </c>
      <c r="AK3884" s="5">
        <f t="shared" si="7744"/>
        <v>34.300000000000004</v>
      </c>
      <c r="AL3884" s="5"/>
      <c r="AM3884" s="5"/>
      <c r="AN3884" s="5"/>
      <c r="AO3884" s="5"/>
      <c r="AP3884" s="5"/>
      <c r="AQ3884" s="5">
        <f t="shared" si="7725"/>
        <v>34.300000000000004</v>
      </c>
      <c r="AR3884" s="5">
        <f t="shared" si="7747"/>
        <v>34.300000000000004</v>
      </c>
      <c r="AS3884" s="5">
        <f t="shared" si="7748"/>
        <v>34.300000000000004</v>
      </c>
      <c r="AT3884" s="5"/>
      <c r="AU3884" s="5">
        <f t="shared" si="7750"/>
        <v>34.300000000000004</v>
      </c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>
        <f t="shared" si="7726"/>
        <v>34.300000000000004</v>
      </c>
      <c r="BH3884" s="5">
        <f t="shared" si="7727"/>
        <v>34.300000000000004</v>
      </c>
      <c r="BI3884" s="5">
        <f t="shared" si="7728"/>
        <v>34.300000000000004</v>
      </c>
      <c r="BJ3884" s="5"/>
    </row>
    <row r="3885" spans="1:62" ht="63" x14ac:dyDescent="0.25">
      <c r="A3885" s="4" t="s">
        <v>461</v>
      </c>
      <c r="B3885" s="4" t="s">
        <v>85</v>
      </c>
      <c r="C3885" s="4" t="s">
        <v>103</v>
      </c>
      <c r="D3885" s="4" t="s">
        <v>463</v>
      </c>
      <c r="E3885" s="4"/>
      <c r="F3885" s="15" t="s">
        <v>678</v>
      </c>
      <c r="G3885" s="5">
        <f>G3886+G3888</f>
        <v>2910</v>
      </c>
      <c r="H3885" s="5">
        <f t="shared" ref="H3885:BJ3885" si="7810">H3886+H3888</f>
        <v>2910</v>
      </c>
      <c r="I3885" s="5">
        <f t="shared" si="7810"/>
        <v>2910</v>
      </c>
      <c r="J3885" s="5">
        <f t="shared" ref="J3885:L3885" si="7811">J3886+J3888</f>
        <v>0</v>
      </c>
      <c r="K3885" s="5">
        <f t="shared" si="7811"/>
        <v>0</v>
      </c>
      <c r="L3885" s="5">
        <f t="shared" si="7811"/>
        <v>0</v>
      </c>
      <c r="M3885" s="5">
        <f t="shared" si="7731"/>
        <v>2910</v>
      </c>
      <c r="N3885" s="5">
        <f t="shared" si="7732"/>
        <v>2910</v>
      </c>
      <c r="O3885" s="5">
        <f t="shared" si="7733"/>
        <v>2910</v>
      </c>
      <c r="P3885" s="5">
        <f t="shared" ref="P3885:AC3885" si="7812">P3886+P3888</f>
        <v>0</v>
      </c>
      <c r="Q3885" s="5">
        <f t="shared" si="7812"/>
        <v>0</v>
      </c>
      <c r="R3885" s="5">
        <f t="shared" si="7812"/>
        <v>0</v>
      </c>
      <c r="S3885" s="5">
        <f t="shared" si="7812"/>
        <v>0</v>
      </c>
      <c r="T3885" s="5">
        <f t="shared" si="7812"/>
        <v>0</v>
      </c>
      <c r="U3885" s="5">
        <f t="shared" si="7812"/>
        <v>0</v>
      </c>
      <c r="V3885" s="5">
        <f t="shared" ref="V3885" si="7813">V3886+V3888</f>
        <v>0</v>
      </c>
      <c r="W3885" s="5">
        <f t="shared" si="7812"/>
        <v>0</v>
      </c>
      <c r="X3885" s="5">
        <f t="shared" si="7812"/>
        <v>0</v>
      </c>
      <c r="Y3885" s="5">
        <f t="shared" si="7812"/>
        <v>0</v>
      </c>
      <c r="Z3885" s="5">
        <f t="shared" si="7812"/>
        <v>0</v>
      </c>
      <c r="AA3885" s="5">
        <f t="shared" si="7812"/>
        <v>0</v>
      </c>
      <c r="AB3885" s="5">
        <f t="shared" si="7812"/>
        <v>0</v>
      </c>
      <c r="AC3885" s="5">
        <f t="shared" si="7812"/>
        <v>0</v>
      </c>
      <c r="AD3885" s="5">
        <f t="shared" si="7738"/>
        <v>2910</v>
      </c>
      <c r="AE3885" s="5">
        <f t="shared" si="7739"/>
        <v>2910</v>
      </c>
      <c r="AF3885" s="5">
        <f t="shared" si="7740"/>
        <v>2910</v>
      </c>
      <c r="AG3885" s="5">
        <f t="shared" ref="AG3885:AH3885" si="7814">AG3886+AG3888</f>
        <v>0</v>
      </c>
      <c r="AH3885" s="5">
        <f t="shared" si="7814"/>
        <v>0</v>
      </c>
      <c r="AI3885" s="5">
        <f t="shared" si="7742"/>
        <v>2910</v>
      </c>
      <c r="AJ3885" s="5">
        <f t="shared" si="7743"/>
        <v>2910</v>
      </c>
      <c r="AK3885" s="5">
        <f t="shared" si="7744"/>
        <v>2910</v>
      </c>
      <c r="AL3885" s="5">
        <f t="shared" ref="AL3885" si="7815">AL3886+AL3888</f>
        <v>0</v>
      </c>
      <c r="AM3885" s="5">
        <f t="shared" ref="AM3885:AP3885" si="7816">AM3886+AM3888</f>
        <v>0</v>
      </c>
      <c r="AN3885" s="5">
        <f t="shared" si="7816"/>
        <v>0</v>
      </c>
      <c r="AO3885" s="5">
        <f t="shared" si="7816"/>
        <v>0</v>
      </c>
      <c r="AP3885" s="5">
        <f t="shared" si="7816"/>
        <v>0</v>
      </c>
      <c r="AQ3885" s="5">
        <f t="shared" si="7725"/>
        <v>2910</v>
      </c>
      <c r="AR3885" s="5">
        <f t="shared" si="7747"/>
        <v>2910</v>
      </c>
      <c r="AS3885" s="5">
        <f t="shared" si="7748"/>
        <v>2910</v>
      </c>
      <c r="AT3885" s="5">
        <f t="shared" ref="AT3885" si="7817">AT3886+AT3888</f>
        <v>0</v>
      </c>
      <c r="AU3885" s="5">
        <f t="shared" si="7750"/>
        <v>2910</v>
      </c>
      <c r="AV3885" s="5">
        <f t="shared" ref="AV3885" si="7818">AV3886+AV3888</f>
        <v>0</v>
      </c>
      <c r="AW3885" s="5">
        <f t="shared" ref="AW3885:BF3885" si="7819">AW3886+AW3888</f>
        <v>0</v>
      </c>
      <c r="AX3885" s="5">
        <f t="shared" si="7819"/>
        <v>0</v>
      </c>
      <c r="AY3885" s="5">
        <f t="shared" si="7819"/>
        <v>0</v>
      </c>
      <c r="AZ3885" s="5">
        <f t="shared" si="7819"/>
        <v>0</v>
      </c>
      <c r="BA3885" s="5">
        <f t="shared" si="7819"/>
        <v>0</v>
      </c>
      <c r="BB3885" s="5">
        <f t="shared" si="7819"/>
        <v>0</v>
      </c>
      <c r="BC3885" s="5">
        <f t="shared" si="7819"/>
        <v>0</v>
      </c>
      <c r="BD3885" s="5">
        <f t="shared" si="7819"/>
        <v>0</v>
      </c>
      <c r="BE3885" s="5">
        <f t="shared" si="7819"/>
        <v>0</v>
      </c>
      <c r="BF3885" s="5">
        <f t="shared" si="7819"/>
        <v>0</v>
      </c>
      <c r="BG3885" s="5">
        <f t="shared" si="7726"/>
        <v>2910</v>
      </c>
      <c r="BH3885" s="5">
        <f t="shared" si="7727"/>
        <v>2910</v>
      </c>
      <c r="BI3885" s="5">
        <f t="shared" si="7728"/>
        <v>2910</v>
      </c>
      <c r="BJ3885" s="5">
        <f t="shared" si="7810"/>
        <v>0</v>
      </c>
    </row>
    <row r="3886" spans="1:62" ht="78.75" x14ac:dyDescent="0.25">
      <c r="A3886" s="4" t="s">
        <v>461</v>
      </c>
      <c r="B3886" s="4" t="s">
        <v>85</v>
      </c>
      <c r="C3886" s="4" t="s">
        <v>103</v>
      </c>
      <c r="D3886" s="4" t="s">
        <v>463</v>
      </c>
      <c r="E3886" s="4" t="s">
        <v>23</v>
      </c>
      <c r="F3886" s="15" t="s">
        <v>627</v>
      </c>
      <c r="G3886" s="5">
        <f>G3887</f>
        <v>55.4</v>
      </c>
      <c r="H3886" s="5">
        <f t="shared" ref="H3886:BJ3886" si="7820">H3887</f>
        <v>55.4</v>
      </c>
      <c r="I3886" s="5">
        <f t="shared" si="7820"/>
        <v>55.4</v>
      </c>
      <c r="J3886" s="5">
        <f t="shared" si="7820"/>
        <v>0</v>
      </c>
      <c r="K3886" s="5">
        <f t="shared" si="7820"/>
        <v>0</v>
      </c>
      <c r="L3886" s="5">
        <f t="shared" si="7820"/>
        <v>0</v>
      </c>
      <c r="M3886" s="5">
        <f t="shared" si="7731"/>
        <v>55.4</v>
      </c>
      <c r="N3886" s="5">
        <f t="shared" si="7732"/>
        <v>55.4</v>
      </c>
      <c r="O3886" s="5">
        <f t="shared" si="7733"/>
        <v>55.4</v>
      </c>
      <c r="P3886" s="5">
        <f t="shared" si="7820"/>
        <v>0</v>
      </c>
      <c r="Q3886" s="5">
        <f t="shared" si="7820"/>
        <v>0</v>
      </c>
      <c r="R3886" s="5">
        <f t="shared" si="7820"/>
        <v>0</v>
      </c>
      <c r="S3886" s="5">
        <f t="shared" si="7820"/>
        <v>0</v>
      </c>
      <c r="T3886" s="5">
        <f t="shared" si="7820"/>
        <v>0</v>
      </c>
      <c r="U3886" s="5">
        <f t="shared" si="7820"/>
        <v>0</v>
      </c>
      <c r="V3886" s="5">
        <f t="shared" si="7820"/>
        <v>0</v>
      </c>
      <c r="W3886" s="5">
        <f t="shared" si="7820"/>
        <v>0</v>
      </c>
      <c r="X3886" s="5">
        <f t="shared" si="7820"/>
        <v>0</v>
      </c>
      <c r="Y3886" s="5">
        <f t="shared" si="7820"/>
        <v>0</v>
      </c>
      <c r="Z3886" s="5">
        <f t="shared" si="7820"/>
        <v>0</v>
      </c>
      <c r="AA3886" s="5">
        <f t="shared" si="7820"/>
        <v>0</v>
      </c>
      <c r="AB3886" s="5">
        <f t="shared" si="7820"/>
        <v>0</v>
      </c>
      <c r="AC3886" s="5">
        <f t="shared" si="7820"/>
        <v>0</v>
      </c>
      <c r="AD3886" s="5">
        <f t="shared" si="7738"/>
        <v>55.4</v>
      </c>
      <c r="AE3886" s="5">
        <f t="shared" si="7739"/>
        <v>55.4</v>
      </c>
      <c r="AF3886" s="5">
        <f t="shared" si="7740"/>
        <v>55.4</v>
      </c>
      <c r="AG3886" s="5">
        <f t="shared" si="7820"/>
        <v>0</v>
      </c>
      <c r="AH3886" s="5">
        <f t="shared" si="7820"/>
        <v>0</v>
      </c>
      <c r="AI3886" s="5">
        <f t="shared" si="7742"/>
        <v>55.4</v>
      </c>
      <c r="AJ3886" s="5">
        <f t="shared" si="7743"/>
        <v>55.4</v>
      </c>
      <c r="AK3886" s="5">
        <f t="shared" si="7744"/>
        <v>55.4</v>
      </c>
      <c r="AL3886" s="5">
        <f t="shared" si="7820"/>
        <v>0</v>
      </c>
      <c r="AM3886" s="5">
        <f t="shared" si="7820"/>
        <v>0</v>
      </c>
      <c r="AN3886" s="5">
        <f t="shared" si="7820"/>
        <v>0</v>
      </c>
      <c r="AO3886" s="5">
        <f t="shared" si="7820"/>
        <v>0</v>
      </c>
      <c r="AP3886" s="5">
        <f t="shared" si="7820"/>
        <v>0</v>
      </c>
      <c r="AQ3886" s="5">
        <f t="shared" si="7725"/>
        <v>55.4</v>
      </c>
      <c r="AR3886" s="5">
        <f t="shared" si="7747"/>
        <v>55.4</v>
      </c>
      <c r="AS3886" s="5">
        <f t="shared" si="7748"/>
        <v>55.4</v>
      </c>
      <c r="AT3886" s="5">
        <f t="shared" si="7820"/>
        <v>0</v>
      </c>
      <c r="AU3886" s="5">
        <f t="shared" si="7750"/>
        <v>55.4</v>
      </c>
      <c r="AV3886" s="5">
        <f t="shared" si="7820"/>
        <v>0</v>
      </c>
      <c r="AW3886" s="5">
        <f t="shared" si="7820"/>
        <v>0</v>
      </c>
      <c r="AX3886" s="5">
        <f t="shared" si="7820"/>
        <v>0</v>
      </c>
      <c r="AY3886" s="5">
        <f t="shared" si="7820"/>
        <v>0</v>
      </c>
      <c r="AZ3886" s="5">
        <f t="shared" si="7820"/>
        <v>0</v>
      </c>
      <c r="BA3886" s="5">
        <f t="shared" si="7820"/>
        <v>0</v>
      </c>
      <c r="BB3886" s="5">
        <f t="shared" si="7820"/>
        <v>0</v>
      </c>
      <c r="BC3886" s="5">
        <f t="shared" si="7820"/>
        <v>0</v>
      </c>
      <c r="BD3886" s="5">
        <f t="shared" si="7820"/>
        <v>0</v>
      </c>
      <c r="BE3886" s="5">
        <f t="shared" si="7820"/>
        <v>0</v>
      </c>
      <c r="BF3886" s="5">
        <f t="shared" si="7820"/>
        <v>0</v>
      </c>
      <c r="BG3886" s="5">
        <f t="shared" si="7726"/>
        <v>55.4</v>
      </c>
      <c r="BH3886" s="5">
        <f t="shared" si="7727"/>
        <v>55.4</v>
      </c>
      <c r="BI3886" s="5">
        <f t="shared" si="7728"/>
        <v>55.4</v>
      </c>
      <c r="BJ3886" s="5">
        <f t="shared" si="7820"/>
        <v>0</v>
      </c>
    </row>
    <row r="3887" spans="1:62" x14ac:dyDescent="0.25">
      <c r="A3887" s="4" t="s">
        <v>461</v>
      </c>
      <c r="B3887" s="4" t="s">
        <v>85</v>
      </c>
      <c r="C3887" s="4" t="s">
        <v>103</v>
      </c>
      <c r="D3887" s="4" t="s">
        <v>463</v>
      </c>
      <c r="E3887" s="4" t="s">
        <v>24</v>
      </c>
      <c r="F3887" s="15" t="s">
        <v>628</v>
      </c>
      <c r="G3887" s="5">
        <v>55.4</v>
      </c>
      <c r="H3887" s="5">
        <v>55.4</v>
      </c>
      <c r="I3887" s="5">
        <v>55.4</v>
      </c>
      <c r="J3887" s="5"/>
      <c r="K3887" s="5"/>
      <c r="L3887" s="5"/>
      <c r="M3887" s="5">
        <f t="shared" si="7731"/>
        <v>55.4</v>
      </c>
      <c r="N3887" s="5">
        <f t="shared" si="7732"/>
        <v>55.4</v>
      </c>
      <c r="O3887" s="5">
        <f t="shared" si="7733"/>
        <v>55.4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7738"/>
        <v>55.4</v>
      </c>
      <c r="AE3887" s="5">
        <f t="shared" si="7739"/>
        <v>55.4</v>
      </c>
      <c r="AF3887" s="5">
        <f t="shared" si="7740"/>
        <v>55.4</v>
      </c>
      <c r="AG3887" s="5"/>
      <c r="AH3887" s="5"/>
      <c r="AI3887" s="5">
        <f t="shared" si="7742"/>
        <v>55.4</v>
      </c>
      <c r="AJ3887" s="5">
        <f t="shared" si="7743"/>
        <v>55.4</v>
      </c>
      <c r="AK3887" s="5">
        <f t="shared" si="7744"/>
        <v>55.4</v>
      </c>
      <c r="AL3887" s="5"/>
      <c r="AM3887" s="5"/>
      <c r="AN3887" s="5"/>
      <c r="AO3887" s="5"/>
      <c r="AP3887" s="5"/>
      <c r="AQ3887" s="5">
        <f t="shared" si="7725"/>
        <v>55.4</v>
      </c>
      <c r="AR3887" s="5">
        <f t="shared" si="7747"/>
        <v>55.4</v>
      </c>
      <c r="AS3887" s="5">
        <f t="shared" si="7748"/>
        <v>55.4</v>
      </c>
      <c r="AT3887" s="5"/>
      <c r="AU3887" s="5">
        <f t="shared" si="7750"/>
        <v>55.4</v>
      </c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>
        <f t="shared" si="7726"/>
        <v>55.4</v>
      </c>
      <c r="BH3887" s="5">
        <f t="shared" si="7727"/>
        <v>55.4</v>
      </c>
      <c r="BI3887" s="5">
        <f t="shared" si="7728"/>
        <v>55.4</v>
      </c>
      <c r="BJ3887" s="5"/>
    </row>
    <row r="3888" spans="1:62" ht="31.5" x14ac:dyDescent="0.25">
      <c r="A3888" s="4" t="s">
        <v>461</v>
      </c>
      <c r="B3888" s="4" t="s">
        <v>85</v>
      </c>
      <c r="C3888" s="4" t="s">
        <v>103</v>
      </c>
      <c r="D3888" s="4" t="s">
        <v>463</v>
      </c>
      <c r="E3888" s="4" t="s">
        <v>16</v>
      </c>
      <c r="F3888" s="15" t="s">
        <v>630</v>
      </c>
      <c r="G3888" s="5">
        <f>G3889</f>
        <v>2854.6</v>
      </c>
      <c r="H3888" s="5">
        <f t="shared" ref="H3888:BJ3888" si="7821">H3889</f>
        <v>2854.6</v>
      </c>
      <c r="I3888" s="5">
        <f t="shared" si="7821"/>
        <v>2854.6</v>
      </c>
      <c r="J3888" s="5">
        <f t="shared" si="7821"/>
        <v>0</v>
      </c>
      <c r="K3888" s="5">
        <f t="shared" si="7821"/>
        <v>0</v>
      </c>
      <c r="L3888" s="5">
        <f t="shared" si="7821"/>
        <v>0</v>
      </c>
      <c r="M3888" s="5">
        <f t="shared" si="7731"/>
        <v>2854.6</v>
      </c>
      <c r="N3888" s="5">
        <f t="shared" si="7732"/>
        <v>2854.6</v>
      </c>
      <c r="O3888" s="5">
        <f t="shared" si="7733"/>
        <v>2854.6</v>
      </c>
      <c r="P3888" s="5">
        <f t="shared" si="7821"/>
        <v>0</v>
      </c>
      <c r="Q3888" s="5">
        <f t="shared" si="7821"/>
        <v>0</v>
      </c>
      <c r="R3888" s="5">
        <f t="shared" si="7821"/>
        <v>0</v>
      </c>
      <c r="S3888" s="5">
        <f t="shared" si="7821"/>
        <v>0</v>
      </c>
      <c r="T3888" s="5">
        <f t="shared" si="7821"/>
        <v>0</v>
      </c>
      <c r="U3888" s="5">
        <f t="shared" si="7821"/>
        <v>0</v>
      </c>
      <c r="V3888" s="5">
        <f t="shared" si="7821"/>
        <v>0</v>
      </c>
      <c r="W3888" s="5">
        <f t="shared" si="7821"/>
        <v>0</v>
      </c>
      <c r="X3888" s="5">
        <f t="shared" si="7821"/>
        <v>0</v>
      </c>
      <c r="Y3888" s="5">
        <f t="shared" si="7821"/>
        <v>0</v>
      </c>
      <c r="Z3888" s="5">
        <f t="shared" si="7821"/>
        <v>0</v>
      </c>
      <c r="AA3888" s="5">
        <f t="shared" si="7821"/>
        <v>0</v>
      </c>
      <c r="AB3888" s="5">
        <f t="shared" si="7821"/>
        <v>0</v>
      </c>
      <c r="AC3888" s="5">
        <f t="shared" si="7821"/>
        <v>0</v>
      </c>
      <c r="AD3888" s="5">
        <f t="shared" si="7738"/>
        <v>2854.6</v>
      </c>
      <c r="AE3888" s="5">
        <f t="shared" si="7739"/>
        <v>2854.6</v>
      </c>
      <c r="AF3888" s="5">
        <f t="shared" si="7740"/>
        <v>2854.6</v>
      </c>
      <c r="AG3888" s="5">
        <f t="shared" si="7821"/>
        <v>0</v>
      </c>
      <c r="AH3888" s="5">
        <f t="shared" si="7821"/>
        <v>0</v>
      </c>
      <c r="AI3888" s="5">
        <f t="shared" si="7742"/>
        <v>2854.6</v>
      </c>
      <c r="AJ3888" s="5">
        <f t="shared" si="7743"/>
        <v>2854.6</v>
      </c>
      <c r="AK3888" s="5">
        <f t="shared" si="7744"/>
        <v>2854.6</v>
      </c>
      <c r="AL3888" s="5">
        <f t="shared" si="7821"/>
        <v>0</v>
      </c>
      <c r="AM3888" s="5">
        <f t="shared" si="7821"/>
        <v>0</v>
      </c>
      <c r="AN3888" s="5">
        <f t="shared" si="7821"/>
        <v>0</v>
      </c>
      <c r="AO3888" s="5">
        <f t="shared" si="7821"/>
        <v>0</v>
      </c>
      <c r="AP3888" s="5">
        <f t="shared" si="7821"/>
        <v>0</v>
      </c>
      <c r="AQ3888" s="5">
        <f t="shared" si="7725"/>
        <v>2854.6</v>
      </c>
      <c r="AR3888" s="5">
        <f t="shared" si="7747"/>
        <v>2854.6</v>
      </c>
      <c r="AS3888" s="5">
        <f t="shared" si="7748"/>
        <v>2854.6</v>
      </c>
      <c r="AT3888" s="5">
        <f t="shared" si="7821"/>
        <v>0</v>
      </c>
      <c r="AU3888" s="5">
        <f t="shared" si="7750"/>
        <v>2854.6</v>
      </c>
      <c r="AV3888" s="5">
        <f t="shared" si="7821"/>
        <v>0</v>
      </c>
      <c r="AW3888" s="5">
        <f t="shared" si="7821"/>
        <v>0</v>
      </c>
      <c r="AX3888" s="5">
        <f t="shared" si="7821"/>
        <v>0</v>
      </c>
      <c r="AY3888" s="5">
        <f t="shared" si="7821"/>
        <v>0</v>
      </c>
      <c r="AZ3888" s="5">
        <f t="shared" si="7821"/>
        <v>0</v>
      </c>
      <c r="BA3888" s="5">
        <f t="shared" si="7821"/>
        <v>0</v>
      </c>
      <c r="BB3888" s="5">
        <f t="shared" si="7821"/>
        <v>0</v>
      </c>
      <c r="BC3888" s="5">
        <f t="shared" si="7821"/>
        <v>0</v>
      </c>
      <c r="BD3888" s="5">
        <f t="shared" si="7821"/>
        <v>0</v>
      </c>
      <c r="BE3888" s="5">
        <f t="shared" si="7821"/>
        <v>0</v>
      </c>
      <c r="BF3888" s="5">
        <f t="shared" si="7821"/>
        <v>0</v>
      </c>
      <c r="BG3888" s="5">
        <f t="shared" si="7726"/>
        <v>2854.6</v>
      </c>
      <c r="BH3888" s="5">
        <f t="shared" si="7727"/>
        <v>2854.6</v>
      </c>
      <c r="BI3888" s="5">
        <f t="shared" si="7728"/>
        <v>2854.6</v>
      </c>
      <c r="BJ3888" s="5">
        <f t="shared" si="7821"/>
        <v>0</v>
      </c>
    </row>
    <row r="3889" spans="1:62" ht="31.5" x14ac:dyDescent="0.25">
      <c r="A3889" s="4" t="s">
        <v>461</v>
      </c>
      <c r="B3889" s="4" t="s">
        <v>85</v>
      </c>
      <c r="C3889" s="4" t="s">
        <v>103</v>
      </c>
      <c r="D3889" s="4" t="s">
        <v>463</v>
      </c>
      <c r="E3889" s="4" t="s">
        <v>17</v>
      </c>
      <c r="F3889" s="15" t="s">
        <v>631</v>
      </c>
      <c r="G3889" s="5">
        <v>2854.6</v>
      </c>
      <c r="H3889" s="5">
        <v>2854.6</v>
      </c>
      <c r="I3889" s="5">
        <v>2854.6</v>
      </c>
      <c r="J3889" s="5"/>
      <c r="K3889" s="5"/>
      <c r="L3889" s="5"/>
      <c r="M3889" s="5">
        <f t="shared" si="7731"/>
        <v>2854.6</v>
      </c>
      <c r="N3889" s="5">
        <f t="shared" si="7732"/>
        <v>2854.6</v>
      </c>
      <c r="O3889" s="5">
        <f t="shared" si="7733"/>
        <v>2854.6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>
        <f t="shared" si="7738"/>
        <v>2854.6</v>
      </c>
      <c r="AE3889" s="5">
        <f t="shared" si="7739"/>
        <v>2854.6</v>
      </c>
      <c r="AF3889" s="5">
        <f t="shared" si="7740"/>
        <v>2854.6</v>
      </c>
      <c r="AG3889" s="5"/>
      <c r="AH3889" s="5"/>
      <c r="AI3889" s="5">
        <f t="shared" si="7742"/>
        <v>2854.6</v>
      </c>
      <c r="AJ3889" s="5">
        <f t="shared" si="7743"/>
        <v>2854.6</v>
      </c>
      <c r="AK3889" s="5">
        <f t="shared" si="7744"/>
        <v>2854.6</v>
      </c>
      <c r="AL3889" s="5"/>
      <c r="AM3889" s="5"/>
      <c r="AN3889" s="5"/>
      <c r="AO3889" s="5"/>
      <c r="AP3889" s="5"/>
      <c r="AQ3889" s="5">
        <f t="shared" si="7725"/>
        <v>2854.6</v>
      </c>
      <c r="AR3889" s="5">
        <f t="shared" si="7747"/>
        <v>2854.6</v>
      </c>
      <c r="AS3889" s="5">
        <f t="shared" si="7748"/>
        <v>2854.6</v>
      </c>
      <c r="AT3889" s="5"/>
      <c r="AU3889" s="5">
        <f t="shared" si="7750"/>
        <v>2854.6</v>
      </c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>
        <f t="shared" si="7726"/>
        <v>2854.6</v>
      </c>
      <c r="BH3889" s="5">
        <f t="shared" si="7727"/>
        <v>2854.6</v>
      </c>
      <c r="BI3889" s="5">
        <f t="shared" si="7728"/>
        <v>2854.6</v>
      </c>
      <c r="BJ3889" s="5"/>
    </row>
    <row r="3890" spans="1:62" ht="31.5" x14ac:dyDescent="0.25">
      <c r="A3890" s="4" t="s">
        <v>461</v>
      </c>
      <c r="B3890" s="4" t="s">
        <v>85</v>
      </c>
      <c r="C3890" s="4" t="s">
        <v>103</v>
      </c>
      <c r="D3890" s="4" t="s">
        <v>303</v>
      </c>
      <c r="E3890" s="4"/>
      <c r="F3890" s="15" t="s">
        <v>680</v>
      </c>
      <c r="G3890" s="5">
        <f>G3891</f>
        <v>341.7</v>
      </c>
      <c r="H3890" s="5">
        <f t="shared" ref="H3890:BJ3892" si="7822">H3891</f>
        <v>341.7</v>
      </c>
      <c r="I3890" s="5">
        <f t="shared" si="7822"/>
        <v>341.7</v>
      </c>
      <c r="J3890" s="5">
        <f t="shared" si="7822"/>
        <v>0</v>
      </c>
      <c r="K3890" s="5">
        <f t="shared" si="7822"/>
        <v>0</v>
      </c>
      <c r="L3890" s="5">
        <f t="shared" si="7822"/>
        <v>0</v>
      </c>
      <c r="M3890" s="5">
        <f t="shared" si="7731"/>
        <v>341.7</v>
      </c>
      <c r="N3890" s="5">
        <f t="shared" si="7732"/>
        <v>341.7</v>
      </c>
      <c r="O3890" s="5">
        <f t="shared" si="7733"/>
        <v>341.7</v>
      </c>
      <c r="P3890" s="5">
        <f t="shared" si="7822"/>
        <v>0</v>
      </c>
      <c r="Q3890" s="5">
        <f t="shared" si="7822"/>
        <v>0</v>
      </c>
      <c r="R3890" s="5">
        <f t="shared" si="7822"/>
        <v>0</v>
      </c>
      <c r="S3890" s="5">
        <f t="shared" si="7822"/>
        <v>0</v>
      </c>
      <c r="T3890" s="5">
        <f t="shared" si="7822"/>
        <v>0</v>
      </c>
      <c r="U3890" s="5">
        <f t="shared" si="7822"/>
        <v>0</v>
      </c>
      <c r="V3890" s="5">
        <f t="shared" si="7822"/>
        <v>0</v>
      </c>
      <c r="W3890" s="5">
        <f t="shared" si="7822"/>
        <v>0</v>
      </c>
      <c r="X3890" s="5">
        <f t="shared" si="7822"/>
        <v>0</v>
      </c>
      <c r="Y3890" s="5">
        <f t="shared" si="7822"/>
        <v>0</v>
      </c>
      <c r="Z3890" s="5">
        <f t="shared" si="7822"/>
        <v>0</v>
      </c>
      <c r="AA3890" s="5">
        <f t="shared" si="7822"/>
        <v>0</v>
      </c>
      <c r="AB3890" s="5">
        <f t="shared" si="7822"/>
        <v>0</v>
      </c>
      <c r="AC3890" s="5">
        <f t="shared" si="7822"/>
        <v>0</v>
      </c>
      <c r="AD3890" s="5">
        <f t="shared" si="7738"/>
        <v>341.7</v>
      </c>
      <c r="AE3890" s="5">
        <f t="shared" si="7739"/>
        <v>341.7</v>
      </c>
      <c r="AF3890" s="5">
        <f t="shared" si="7740"/>
        <v>341.7</v>
      </c>
      <c r="AG3890" s="5">
        <f t="shared" si="7822"/>
        <v>0</v>
      </c>
      <c r="AH3890" s="5">
        <f t="shared" si="7822"/>
        <v>0</v>
      </c>
      <c r="AI3890" s="5">
        <f t="shared" si="7742"/>
        <v>341.7</v>
      </c>
      <c r="AJ3890" s="5">
        <f t="shared" si="7743"/>
        <v>341.7</v>
      </c>
      <c r="AK3890" s="5">
        <f t="shared" si="7744"/>
        <v>341.7</v>
      </c>
      <c r="AL3890" s="5">
        <f t="shared" si="7822"/>
        <v>0</v>
      </c>
      <c r="AM3890" s="5">
        <f t="shared" si="7822"/>
        <v>0</v>
      </c>
      <c r="AN3890" s="5">
        <f t="shared" si="7822"/>
        <v>0</v>
      </c>
      <c r="AO3890" s="5">
        <f t="shared" si="7822"/>
        <v>0</v>
      </c>
      <c r="AP3890" s="5">
        <f t="shared" si="7822"/>
        <v>0</v>
      </c>
      <c r="AQ3890" s="5">
        <f t="shared" si="7725"/>
        <v>341.7</v>
      </c>
      <c r="AR3890" s="5">
        <f t="shared" si="7747"/>
        <v>341.7</v>
      </c>
      <c r="AS3890" s="5">
        <f t="shared" si="7748"/>
        <v>341.7</v>
      </c>
      <c r="AT3890" s="5">
        <f t="shared" si="7822"/>
        <v>0</v>
      </c>
      <c r="AU3890" s="5">
        <f t="shared" si="7750"/>
        <v>341.7</v>
      </c>
      <c r="AV3890" s="5">
        <f t="shared" si="7822"/>
        <v>0</v>
      </c>
      <c r="AW3890" s="5">
        <f t="shared" si="7822"/>
        <v>0</v>
      </c>
      <c r="AX3890" s="5">
        <f t="shared" si="7822"/>
        <v>0</v>
      </c>
      <c r="AY3890" s="5">
        <f t="shared" si="7822"/>
        <v>0</v>
      </c>
      <c r="AZ3890" s="5">
        <f t="shared" si="7822"/>
        <v>0</v>
      </c>
      <c r="BA3890" s="5">
        <f t="shared" si="7822"/>
        <v>0</v>
      </c>
      <c r="BB3890" s="5">
        <f t="shared" si="7822"/>
        <v>0</v>
      </c>
      <c r="BC3890" s="5">
        <f t="shared" si="7822"/>
        <v>0</v>
      </c>
      <c r="BD3890" s="5">
        <f t="shared" si="7822"/>
        <v>0</v>
      </c>
      <c r="BE3890" s="5">
        <f t="shared" si="7822"/>
        <v>0</v>
      </c>
      <c r="BF3890" s="5">
        <f t="shared" si="7822"/>
        <v>0</v>
      </c>
      <c r="BG3890" s="5">
        <f t="shared" si="7726"/>
        <v>341.7</v>
      </c>
      <c r="BH3890" s="5">
        <f t="shared" si="7727"/>
        <v>341.7</v>
      </c>
      <c r="BI3890" s="5">
        <f t="shared" si="7728"/>
        <v>341.7</v>
      </c>
      <c r="BJ3890" s="5">
        <f t="shared" si="7822"/>
        <v>0</v>
      </c>
    </row>
    <row r="3891" spans="1:62" x14ac:dyDescent="0.25">
      <c r="A3891" s="4" t="s">
        <v>461</v>
      </c>
      <c r="B3891" s="4" t="s">
        <v>85</v>
      </c>
      <c r="C3891" s="4" t="s">
        <v>103</v>
      </c>
      <c r="D3891" s="4" t="s">
        <v>464</v>
      </c>
      <c r="E3891" s="4"/>
      <c r="F3891" s="15" t="s">
        <v>681</v>
      </c>
      <c r="G3891" s="5">
        <f>G3892</f>
        <v>341.7</v>
      </c>
      <c r="H3891" s="5">
        <f t="shared" si="7822"/>
        <v>341.7</v>
      </c>
      <c r="I3891" s="5">
        <f t="shared" si="7822"/>
        <v>341.7</v>
      </c>
      <c r="J3891" s="5">
        <f t="shared" si="7822"/>
        <v>0</v>
      </c>
      <c r="K3891" s="5">
        <f t="shared" si="7822"/>
        <v>0</v>
      </c>
      <c r="L3891" s="5">
        <f t="shared" si="7822"/>
        <v>0</v>
      </c>
      <c r="M3891" s="5">
        <f t="shared" si="7731"/>
        <v>341.7</v>
      </c>
      <c r="N3891" s="5">
        <f t="shared" si="7732"/>
        <v>341.7</v>
      </c>
      <c r="O3891" s="5">
        <f t="shared" si="7733"/>
        <v>341.7</v>
      </c>
      <c r="P3891" s="5">
        <f t="shared" si="7822"/>
        <v>0</v>
      </c>
      <c r="Q3891" s="5">
        <f t="shared" si="7822"/>
        <v>0</v>
      </c>
      <c r="R3891" s="5">
        <f t="shared" si="7822"/>
        <v>0</v>
      </c>
      <c r="S3891" s="5">
        <f t="shared" si="7822"/>
        <v>0</v>
      </c>
      <c r="T3891" s="5">
        <f t="shared" si="7822"/>
        <v>0</v>
      </c>
      <c r="U3891" s="5">
        <f t="shared" si="7822"/>
        <v>0</v>
      </c>
      <c r="V3891" s="5">
        <f t="shared" si="7822"/>
        <v>0</v>
      </c>
      <c r="W3891" s="5">
        <f t="shared" si="7822"/>
        <v>0</v>
      </c>
      <c r="X3891" s="5">
        <f t="shared" si="7822"/>
        <v>0</v>
      </c>
      <c r="Y3891" s="5">
        <f t="shared" si="7822"/>
        <v>0</v>
      </c>
      <c r="Z3891" s="5">
        <f t="shared" si="7822"/>
        <v>0</v>
      </c>
      <c r="AA3891" s="5">
        <f t="shared" si="7822"/>
        <v>0</v>
      </c>
      <c r="AB3891" s="5">
        <f t="shared" si="7822"/>
        <v>0</v>
      </c>
      <c r="AC3891" s="5">
        <f t="shared" si="7822"/>
        <v>0</v>
      </c>
      <c r="AD3891" s="5">
        <f t="shared" si="7738"/>
        <v>341.7</v>
      </c>
      <c r="AE3891" s="5">
        <f t="shared" si="7739"/>
        <v>341.7</v>
      </c>
      <c r="AF3891" s="5">
        <f t="shared" si="7740"/>
        <v>341.7</v>
      </c>
      <c r="AG3891" s="5">
        <f t="shared" si="7822"/>
        <v>0</v>
      </c>
      <c r="AH3891" s="5">
        <f t="shared" si="7822"/>
        <v>0</v>
      </c>
      <c r="AI3891" s="5">
        <f t="shared" si="7742"/>
        <v>341.7</v>
      </c>
      <c r="AJ3891" s="5">
        <f t="shared" si="7743"/>
        <v>341.7</v>
      </c>
      <c r="AK3891" s="5">
        <f t="shared" si="7744"/>
        <v>341.7</v>
      </c>
      <c r="AL3891" s="5">
        <f t="shared" si="7822"/>
        <v>0</v>
      </c>
      <c r="AM3891" s="5">
        <f t="shared" si="7822"/>
        <v>0</v>
      </c>
      <c r="AN3891" s="5">
        <f t="shared" si="7822"/>
        <v>0</v>
      </c>
      <c r="AO3891" s="5">
        <f t="shared" si="7822"/>
        <v>0</v>
      </c>
      <c r="AP3891" s="5">
        <f t="shared" si="7822"/>
        <v>0</v>
      </c>
      <c r="AQ3891" s="5">
        <f t="shared" si="7725"/>
        <v>341.7</v>
      </c>
      <c r="AR3891" s="5">
        <f t="shared" si="7747"/>
        <v>341.7</v>
      </c>
      <c r="AS3891" s="5">
        <f t="shared" si="7748"/>
        <v>341.7</v>
      </c>
      <c r="AT3891" s="5">
        <f t="shared" si="7822"/>
        <v>0</v>
      </c>
      <c r="AU3891" s="5">
        <f t="shared" si="7750"/>
        <v>341.7</v>
      </c>
      <c r="AV3891" s="5">
        <f t="shared" si="7822"/>
        <v>0</v>
      </c>
      <c r="AW3891" s="5">
        <f t="shared" si="7822"/>
        <v>0</v>
      </c>
      <c r="AX3891" s="5">
        <f t="shared" si="7822"/>
        <v>0</v>
      </c>
      <c r="AY3891" s="5">
        <f t="shared" si="7822"/>
        <v>0</v>
      </c>
      <c r="AZ3891" s="5">
        <f t="shared" si="7822"/>
        <v>0</v>
      </c>
      <c r="BA3891" s="5">
        <f t="shared" si="7822"/>
        <v>0</v>
      </c>
      <c r="BB3891" s="5">
        <f t="shared" si="7822"/>
        <v>0</v>
      </c>
      <c r="BC3891" s="5">
        <f t="shared" si="7822"/>
        <v>0</v>
      </c>
      <c r="BD3891" s="5">
        <f t="shared" si="7822"/>
        <v>0</v>
      </c>
      <c r="BE3891" s="5">
        <f t="shared" si="7822"/>
        <v>0</v>
      </c>
      <c r="BF3891" s="5">
        <f t="shared" si="7822"/>
        <v>0</v>
      </c>
      <c r="BG3891" s="5">
        <f t="shared" si="7726"/>
        <v>341.7</v>
      </c>
      <c r="BH3891" s="5">
        <f t="shared" si="7727"/>
        <v>341.7</v>
      </c>
      <c r="BI3891" s="5">
        <f t="shared" si="7728"/>
        <v>341.7</v>
      </c>
      <c r="BJ3891" s="5">
        <f t="shared" si="7822"/>
        <v>0</v>
      </c>
    </row>
    <row r="3892" spans="1:62" x14ac:dyDescent="0.25">
      <c r="A3892" s="4" t="s">
        <v>461</v>
      </c>
      <c r="B3892" s="4" t="s">
        <v>85</v>
      </c>
      <c r="C3892" s="4" t="s">
        <v>103</v>
      </c>
      <c r="D3892" s="4" t="s">
        <v>464</v>
      </c>
      <c r="E3892" s="4" t="s">
        <v>18</v>
      </c>
      <c r="F3892" s="15" t="s">
        <v>646</v>
      </c>
      <c r="G3892" s="5">
        <f>G3893</f>
        <v>341.7</v>
      </c>
      <c r="H3892" s="5">
        <f t="shared" si="7822"/>
        <v>341.7</v>
      </c>
      <c r="I3892" s="5">
        <f t="shared" si="7822"/>
        <v>341.7</v>
      </c>
      <c r="J3892" s="5">
        <f t="shared" si="7822"/>
        <v>0</v>
      </c>
      <c r="K3892" s="5">
        <f t="shared" si="7822"/>
        <v>0</v>
      </c>
      <c r="L3892" s="5">
        <f t="shared" si="7822"/>
        <v>0</v>
      </c>
      <c r="M3892" s="5">
        <f t="shared" si="7731"/>
        <v>341.7</v>
      </c>
      <c r="N3892" s="5">
        <f t="shared" si="7732"/>
        <v>341.7</v>
      </c>
      <c r="O3892" s="5">
        <f t="shared" si="7733"/>
        <v>341.7</v>
      </c>
      <c r="P3892" s="5">
        <f t="shared" si="7822"/>
        <v>0</v>
      </c>
      <c r="Q3892" s="5">
        <f t="shared" si="7822"/>
        <v>0</v>
      </c>
      <c r="R3892" s="5">
        <f t="shared" si="7822"/>
        <v>0</v>
      </c>
      <c r="S3892" s="5">
        <f t="shared" si="7822"/>
        <v>0</v>
      </c>
      <c r="T3892" s="5">
        <f t="shared" si="7822"/>
        <v>0</v>
      </c>
      <c r="U3892" s="5">
        <f t="shared" si="7822"/>
        <v>0</v>
      </c>
      <c r="V3892" s="5">
        <f t="shared" si="7822"/>
        <v>0</v>
      </c>
      <c r="W3892" s="5">
        <f t="shared" si="7822"/>
        <v>0</v>
      </c>
      <c r="X3892" s="5">
        <f t="shared" si="7822"/>
        <v>0</v>
      </c>
      <c r="Y3892" s="5">
        <f t="shared" si="7822"/>
        <v>0</v>
      </c>
      <c r="Z3892" s="5">
        <f t="shared" si="7822"/>
        <v>0</v>
      </c>
      <c r="AA3892" s="5">
        <f t="shared" si="7822"/>
        <v>0</v>
      </c>
      <c r="AB3892" s="5">
        <f t="shared" si="7822"/>
        <v>0</v>
      </c>
      <c r="AC3892" s="5">
        <f t="shared" si="7822"/>
        <v>0</v>
      </c>
      <c r="AD3892" s="5">
        <f t="shared" si="7738"/>
        <v>341.7</v>
      </c>
      <c r="AE3892" s="5">
        <f t="shared" si="7739"/>
        <v>341.7</v>
      </c>
      <c r="AF3892" s="5">
        <f t="shared" si="7740"/>
        <v>341.7</v>
      </c>
      <c r="AG3892" s="5">
        <f t="shared" si="7822"/>
        <v>0</v>
      </c>
      <c r="AH3892" s="5">
        <f t="shared" si="7822"/>
        <v>0</v>
      </c>
      <c r="AI3892" s="5">
        <f t="shared" si="7742"/>
        <v>341.7</v>
      </c>
      <c r="AJ3892" s="5">
        <f t="shared" si="7743"/>
        <v>341.7</v>
      </c>
      <c r="AK3892" s="5">
        <f t="shared" si="7744"/>
        <v>341.7</v>
      </c>
      <c r="AL3892" s="5">
        <f t="shared" si="7822"/>
        <v>0</v>
      </c>
      <c r="AM3892" s="5">
        <f t="shared" si="7822"/>
        <v>0</v>
      </c>
      <c r="AN3892" s="5">
        <f t="shared" si="7822"/>
        <v>0</v>
      </c>
      <c r="AO3892" s="5">
        <f t="shared" si="7822"/>
        <v>0</v>
      </c>
      <c r="AP3892" s="5">
        <f t="shared" si="7822"/>
        <v>0</v>
      </c>
      <c r="AQ3892" s="5">
        <f t="shared" si="7725"/>
        <v>341.7</v>
      </c>
      <c r="AR3892" s="5">
        <f t="shared" si="7747"/>
        <v>341.7</v>
      </c>
      <c r="AS3892" s="5">
        <f t="shared" si="7748"/>
        <v>341.7</v>
      </c>
      <c r="AT3892" s="5">
        <f t="shared" si="7822"/>
        <v>0</v>
      </c>
      <c r="AU3892" s="5">
        <f t="shared" si="7750"/>
        <v>341.7</v>
      </c>
      <c r="AV3892" s="5">
        <f t="shared" si="7822"/>
        <v>0</v>
      </c>
      <c r="AW3892" s="5">
        <f t="shared" si="7822"/>
        <v>0</v>
      </c>
      <c r="AX3892" s="5">
        <f t="shared" si="7822"/>
        <v>0</v>
      </c>
      <c r="AY3892" s="5">
        <f t="shared" si="7822"/>
        <v>0</v>
      </c>
      <c r="AZ3892" s="5">
        <f t="shared" si="7822"/>
        <v>0</v>
      </c>
      <c r="BA3892" s="5">
        <f t="shared" si="7822"/>
        <v>0</v>
      </c>
      <c r="BB3892" s="5">
        <f t="shared" si="7822"/>
        <v>0</v>
      </c>
      <c r="BC3892" s="5">
        <f t="shared" si="7822"/>
        <v>0</v>
      </c>
      <c r="BD3892" s="5">
        <f t="shared" si="7822"/>
        <v>0</v>
      </c>
      <c r="BE3892" s="5">
        <f t="shared" si="7822"/>
        <v>0</v>
      </c>
      <c r="BF3892" s="5">
        <f t="shared" si="7822"/>
        <v>0</v>
      </c>
      <c r="BG3892" s="5">
        <f t="shared" si="7726"/>
        <v>341.7</v>
      </c>
      <c r="BH3892" s="5">
        <f t="shared" si="7727"/>
        <v>341.7</v>
      </c>
      <c r="BI3892" s="5">
        <f t="shared" si="7728"/>
        <v>341.7</v>
      </c>
      <c r="BJ3892" s="5">
        <f t="shared" si="7822"/>
        <v>0</v>
      </c>
    </row>
    <row r="3893" spans="1:62" x14ac:dyDescent="0.25">
      <c r="A3893" s="4" t="s">
        <v>461</v>
      </c>
      <c r="B3893" s="4" t="s">
        <v>85</v>
      </c>
      <c r="C3893" s="4" t="s">
        <v>103</v>
      </c>
      <c r="D3893" s="4" t="s">
        <v>464</v>
      </c>
      <c r="E3893" s="4" t="s">
        <v>25</v>
      </c>
      <c r="F3893" s="15" t="s">
        <v>649</v>
      </c>
      <c r="G3893" s="5">
        <v>341.7</v>
      </c>
      <c r="H3893" s="5">
        <v>341.7</v>
      </c>
      <c r="I3893" s="5">
        <v>341.7</v>
      </c>
      <c r="J3893" s="5"/>
      <c r="K3893" s="5"/>
      <c r="L3893" s="5"/>
      <c r="M3893" s="5">
        <f t="shared" si="7731"/>
        <v>341.7</v>
      </c>
      <c r="N3893" s="5">
        <f t="shared" si="7732"/>
        <v>341.7</v>
      </c>
      <c r="O3893" s="5">
        <f t="shared" si="7733"/>
        <v>341.7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>
        <f t="shared" si="7738"/>
        <v>341.7</v>
      </c>
      <c r="AE3893" s="5">
        <f t="shared" si="7739"/>
        <v>341.7</v>
      </c>
      <c r="AF3893" s="5">
        <f t="shared" si="7740"/>
        <v>341.7</v>
      </c>
      <c r="AG3893" s="5"/>
      <c r="AH3893" s="5"/>
      <c r="AI3893" s="5">
        <f t="shared" si="7742"/>
        <v>341.7</v>
      </c>
      <c r="AJ3893" s="5">
        <f t="shared" si="7743"/>
        <v>341.7</v>
      </c>
      <c r="AK3893" s="5">
        <f t="shared" si="7744"/>
        <v>341.7</v>
      </c>
      <c r="AL3893" s="5"/>
      <c r="AM3893" s="5"/>
      <c r="AN3893" s="5"/>
      <c r="AO3893" s="5"/>
      <c r="AP3893" s="5"/>
      <c r="AQ3893" s="5">
        <f t="shared" si="7725"/>
        <v>341.7</v>
      </c>
      <c r="AR3893" s="5">
        <f t="shared" si="7747"/>
        <v>341.7</v>
      </c>
      <c r="AS3893" s="5">
        <f t="shared" si="7748"/>
        <v>341.7</v>
      </c>
      <c r="AT3893" s="5"/>
      <c r="AU3893" s="5">
        <f t="shared" si="7750"/>
        <v>341.7</v>
      </c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>
        <f t="shared" si="7726"/>
        <v>341.7</v>
      </c>
      <c r="BH3893" s="5">
        <f t="shared" si="7727"/>
        <v>341.7</v>
      </c>
      <c r="BI3893" s="5">
        <f t="shared" si="7728"/>
        <v>341.7</v>
      </c>
      <c r="BJ3893" s="5"/>
    </row>
    <row r="3894" spans="1:62" ht="47.25" x14ac:dyDescent="0.25">
      <c r="A3894" s="4" t="s">
        <v>461</v>
      </c>
      <c r="B3894" s="4" t="s">
        <v>85</v>
      </c>
      <c r="C3894" s="4" t="s">
        <v>103</v>
      </c>
      <c r="D3894" s="4" t="s">
        <v>209</v>
      </c>
      <c r="E3894" s="4"/>
      <c r="F3894" s="15" t="s">
        <v>684</v>
      </c>
      <c r="G3894" s="5">
        <f>G3895+G3902</f>
        <v>93361.500000000015</v>
      </c>
      <c r="H3894" s="5">
        <f t="shared" ref="H3894:BJ3894" si="7823">H3895+H3902</f>
        <v>91416.4</v>
      </c>
      <c r="I3894" s="5">
        <f t="shared" si="7823"/>
        <v>89397.2</v>
      </c>
      <c r="J3894" s="5">
        <f t="shared" ref="J3894:L3894" si="7824">J3895+J3902</f>
        <v>0</v>
      </c>
      <c r="K3894" s="5">
        <f t="shared" si="7824"/>
        <v>0</v>
      </c>
      <c r="L3894" s="5">
        <f t="shared" si="7824"/>
        <v>0</v>
      </c>
      <c r="M3894" s="5">
        <f t="shared" si="7731"/>
        <v>93361.500000000015</v>
      </c>
      <c r="N3894" s="5">
        <f t="shared" si="7732"/>
        <v>91416.4</v>
      </c>
      <c r="O3894" s="5">
        <f t="shared" si="7733"/>
        <v>89397.2</v>
      </c>
      <c r="P3894" s="5">
        <f t="shared" ref="P3894:AC3894" si="7825">P3895+P3902</f>
        <v>0</v>
      </c>
      <c r="Q3894" s="5">
        <f t="shared" si="7825"/>
        <v>0</v>
      </c>
      <c r="R3894" s="5">
        <f t="shared" si="7825"/>
        <v>0</v>
      </c>
      <c r="S3894" s="5">
        <f t="shared" si="7825"/>
        <v>0</v>
      </c>
      <c r="T3894" s="5">
        <f t="shared" si="7825"/>
        <v>0</v>
      </c>
      <c r="U3894" s="5">
        <f t="shared" si="7825"/>
        <v>0</v>
      </c>
      <c r="V3894" s="5">
        <f t="shared" ref="V3894" si="7826">V3895+V3902</f>
        <v>0</v>
      </c>
      <c r="W3894" s="5">
        <f t="shared" si="7825"/>
        <v>2641.1750000000002</v>
      </c>
      <c r="X3894" s="5">
        <f t="shared" si="7825"/>
        <v>0</v>
      </c>
      <c r="Y3894" s="5">
        <f t="shared" si="7825"/>
        <v>0</v>
      </c>
      <c r="Z3894" s="5">
        <f t="shared" si="7825"/>
        <v>0</v>
      </c>
      <c r="AA3894" s="5">
        <f t="shared" si="7825"/>
        <v>0</v>
      </c>
      <c r="AB3894" s="5">
        <f t="shared" si="7825"/>
        <v>0</v>
      </c>
      <c r="AC3894" s="5">
        <f t="shared" si="7825"/>
        <v>0</v>
      </c>
      <c r="AD3894" s="5">
        <f t="shared" si="7738"/>
        <v>96002.675000000017</v>
      </c>
      <c r="AE3894" s="5">
        <f t="shared" si="7739"/>
        <v>91416.4</v>
      </c>
      <c r="AF3894" s="5">
        <f t="shared" si="7740"/>
        <v>89397.2</v>
      </c>
      <c r="AG3894" s="5">
        <f t="shared" ref="AG3894:AH3894" si="7827">AG3895+AG3902</f>
        <v>0</v>
      </c>
      <c r="AH3894" s="5">
        <f t="shared" si="7827"/>
        <v>0</v>
      </c>
      <c r="AI3894" s="5">
        <f t="shared" si="7742"/>
        <v>96002.675000000017</v>
      </c>
      <c r="AJ3894" s="5">
        <f t="shared" si="7743"/>
        <v>91416.4</v>
      </c>
      <c r="AK3894" s="5">
        <f t="shared" si="7744"/>
        <v>89397.2</v>
      </c>
      <c r="AL3894" s="5">
        <f t="shared" ref="AL3894" si="7828">AL3895+AL3902</f>
        <v>0</v>
      </c>
      <c r="AM3894" s="5">
        <f t="shared" ref="AM3894:AP3894" si="7829">AM3895+AM3902</f>
        <v>0</v>
      </c>
      <c r="AN3894" s="5">
        <f t="shared" si="7829"/>
        <v>0</v>
      </c>
      <c r="AO3894" s="5">
        <f t="shared" si="7829"/>
        <v>0</v>
      </c>
      <c r="AP3894" s="5">
        <f t="shared" si="7829"/>
        <v>0</v>
      </c>
      <c r="AQ3894" s="5">
        <f t="shared" si="7725"/>
        <v>96002.675000000017</v>
      </c>
      <c r="AR3894" s="5">
        <f t="shared" si="7747"/>
        <v>91416.4</v>
      </c>
      <c r="AS3894" s="5">
        <f t="shared" si="7748"/>
        <v>89397.2</v>
      </c>
      <c r="AT3894" s="5">
        <f t="shared" ref="AT3894" si="7830">AT3895+AT3902</f>
        <v>0</v>
      </c>
      <c r="AU3894" s="5">
        <f t="shared" si="7750"/>
        <v>96002.675000000017</v>
      </c>
      <c r="AV3894" s="5">
        <f t="shared" ref="AV3894" si="7831">AV3895+AV3902</f>
        <v>0</v>
      </c>
      <c r="AW3894" s="5">
        <f t="shared" ref="AW3894:BF3894" si="7832">AW3895+AW3902</f>
        <v>0</v>
      </c>
      <c r="AX3894" s="5">
        <f t="shared" si="7832"/>
        <v>0</v>
      </c>
      <c r="AY3894" s="5">
        <f t="shared" si="7832"/>
        <v>0</v>
      </c>
      <c r="AZ3894" s="5">
        <f t="shared" si="7832"/>
        <v>8959.9470000000001</v>
      </c>
      <c r="BA3894" s="5">
        <f t="shared" si="7832"/>
        <v>0</v>
      </c>
      <c r="BB3894" s="5">
        <f t="shared" si="7832"/>
        <v>0</v>
      </c>
      <c r="BC3894" s="5">
        <f t="shared" si="7832"/>
        <v>0</v>
      </c>
      <c r="BD3894" s="5">
        <f t="shared" si="7832"/>
        <v>0</v>
      </c>
      <c r="BE3894" s="5">
        <f t="shared" si="7832"/>
        <v>0</v>
      </c>
      <c r="BF3894" s="5">
        <f t="shared" si="7832"/>
        <v>0</v>
      </c>
      <c r="BG3894" s="5">
        <f t="shared" si="7726"/>
        <v>104962.62200000002</v>
      </c>
      <c r="BH3894" s="5">
        <f t="shared" si="7727"/>
        <v>91416.4</v>
      </c>
      <c r="BI3894" s="5">
        <f t="shared" si="7728"/>
        <v>89397.2</v>
      </c>
      <c r="BJ3894" s="5">
        <f t="shared" si="7823"/>
        <v>0</v>
      </c>
    </row>
    <row r="3895" spans="1:62" ht="47.25" x14ac:dyDescent="0.25">
      <c r="A3895" s="4" t="s">
        <v>461</v>
      </c>
      <c r="B3895" s="4" t="s">
        <v>85</v>
      </c>
      <c r="C3895" s="4" t="s">
        <v>103</v>
      </c>
      <c r="D3895" s="4" t="s">
        <v>465</v>
      </c>
      <c r="E3895" s="4"/>
      <c r="F3895" s="15" t="s">
        <v>677</v>
      </c>
      <c r="G3895" s="5">
        <f>G3896+G3898+G3900</f>
        <v>87575.900000000009</v>
      </c>
      <c r="H3895" s="5">
        <f t="shared" ref="H3895:BJ3895" si="7833">H3896+H3898+H3900</f>
        <v>85849</v>
      </c>
      <c r="I3895" s="5">
        <f t="shared" si="7833"/>
        <v>83829.8</v>
      </c>
      <c r="J3895" s="5">
        <f t="shared" ref="J3895:L3895" si="7834">J3896+J3898+J3900</f>
        <v>0</v>
      </c>
      <c r="K3895" s="5">
        <f t="shared" si="7834"/>
        <v>0</v>
      </c>
      <c r="L3895" s="5">
        <f t="shared" si="7834"/>
        <v>0</v>
      </c>
      <c r="M3895" s="5">
        <f t="shared" si="7731"/>
        <v>87575.900000000009</v>
      </c>
      <c r="N3895" s="5">
        <f t="shared" si="7732"/>
        <v>85849</v>
      </c>
      <c r="O3895" s="5">
        <f t="shared" si="7733"/>
        <v>83829.8</v>
      </c>
      <c r="P3895" s="5">
        <f t="shared" ref="P3895:AC3895" si="7835">P3896+P3898+P3900</f>
        <v>0</v>
      </c>
      <c r="Q3895" s="5">
        <f t="shared" si="7835"/>
        <v>0</v>
      </c>
      <c r="R3895" s="5">
        <f t="shared" si="7835"/>
        <v>0</v>
      </c>
      <c r="S3895" s="5">
        <f t="shared" si="7835"/>
        <v>0</v>
      </c>
      <c r="T3895" s="5">
        <f t="shared" si="7835"/>
        <v>0</v>
      </c>
      <c r="U3895" s="5">
        <f t="shared" si="7835"/>
        <v>0</v>
      </c>
      <c r="V3895" s="5">
        <f t="shared" ref="V3895" si="7836">V3896+V3898+V3900</f>
        <v>0</v>
      </c>
      <c r="W3895" s="5">
        <f t="shared" si="7835"/>
        <v>2641.1750000000002</v>
      </c>
      <c r="X3895" s="5">
        <f t="shared" si="7835"/>
        <v>0</v>
      </c>
      <c r="Y3895" s="5">
        <f t="shared" si="7835"/>
        <v>0</v>
      </c>
      <c r="Z3895" s="5">
        <f t="shared" si="7835"/>
        <v>0</v>
      </c>
      <c r="AA3895" s="5">
        <f t="shared" si="7835"/>
        <v>0</v>
      </c>
      <c r="AB3895" s="5">
        <f t="shared" si="7835"/>
        <v>0</v>
      </c>
      <c r="AC3895" s="5">
        <f t="shared" si="7835"/>
        <v>0</v>
      </c>
      <c r="AD3895" s="5">
        <f t="shared" si="7738"/>
        <v>90217.075000000012</v>
      </c>
      <c r="AE3895" s="5">
        <f t="shared" si="7739"/>
        <v>85849</v>
      </c>
      <c r="AF3895" s="5">
        <f t="shared" si="7740"/>
        <v>83829.8</v>
      </c>
      <c r="AG3895" s="5">
        <f t="shared" ref="AG3895:AH3895" si="7837">AG3896+AG3898+AG3900</f>
        <v>0</v>
      </c>
      <c r="AH3895" s="5">
        <f t="shared" si="7837"/>
        <v>0</v>
      </c>
      <c r="AI3895" s="5">
        <f t="shared" si="7742"/>
        <v>90217.075000000012</v>
      </c>
      <c r="AJ3895" s="5">
        <f t="shared" si="7743"/>
        <v>85849</v>
      </c>
      <c r="AK3895" s="5">
        <f t="shared" si="7744"/>
        <v>83829.8</v>
      </c>
      <c r="AL3895" s="5">
        <f t="shared" ref="AL3895" si="7838">AL3896+AL3898+AL3900</f>
        <v>0</v>
      </c>
      <c r="AM3895" s="5">
        <f t="shared" ref="AM3895:AP3895" si="7839">AM3896+AM3898+AM3900</f>
        <v>0</v>
      </c>
      <c r="AN3895" s="5">
        <f t="shared" si="7839"/>
        <v>0</v>
      </c>
      <c r="AO3895" s="5">
        <f t="shared" si="7839"/>
        <v>0</v>
      </c>
      <c r="AP3895" s="5">
        <f t="shared" si="7839"/>
        <v>0</v>
      </c>
      <c r="AQ3895" s="5">
        <f t="shared" si="7725"/>
        <v>90217.075000000012</v>
      </c>
      <c r="AR3895" s="5">
        <f t="shared" si="7747"/>
        <v>85849</v>
      </c>
      <c r="AS3895" s="5">
        <f t="shared" si="7748"/>
        <v>83829.8</v>
      </c>
      <c r="AT3895" s="5">
        <f t="shared" ref="AT3895" si="7840">AT3896+AT3898+AT3900</f>
        <v>0</v>
      </c>
      <c r="AU3895" s="5">
        <f t="shared" si="7750"/>
        <v>90217.075000000012</v>
      </c>
      <c r="AV3895" s="5">
        <f t="shared" ref="AV3895" si="7841">AV3896+AV3898+AV3900</f>
        <v>0</v>
      </c>
      <c r="AW3895" s="5">
        <f t="shared" ref="AW3895:BF3895" si="7842">AW3896+AW3898+AW3900</f>
        <v>0</v>
      </c>
      <c r="AX3895" s="5">
        <f t="shared" si="7842"/>
        <v>0</v>
      </c>
      <c r="AY3895" s="5">
        <f t="shared" si="7842"/>
        <v>0</v>
      </c>
      <c r="AZ3895" s="5">
        <f t="shared" si="7842"/>
        <v>8615.2610000000004</v>
      </c>
      <c r="BA3895" s="5">
        <f t="shared" si="7842"/>
        <v>0</v>
      </c>
      <c r="BB3895" s="5">
        <f t="shared" si="7842"/>
        <v>0</v>
      </c>
      <c r="BC3895" s="5">
        <f t="shared" si="7842"/>
        <v>0</v>
      </c>
      <c r="BD3895" s="5">
        <f t="shared" si="7842"/>
        <v>0</v>
      </c>
      <c r="BE3895" s="5">
        <f t="shared" si="7842"/>
        <v>0</v>
      </c>
      <c r="BF3895" s="5">
        <f t="shared" si="7842"/>
        <v>0</v>
      </c>
      <c r="BG3895" s="5">
        <f t="shared" si="7726"/>
        <v>98832.33600000001</v>
      </c>
      <c r="BH3895" s="5">
        <f t="shared" si="7727"/>
        <v>85849</v>
      </c>
      <c r="BI3895" s="5">
        <f t="shared" si="7728"/>
        <v>83829.8</v>
      </c>
      <c r="BJ3895" s="5">
        <f t="shared" si="7833"/>
        <v>0</v>
      </c>
    </row>
    <row r="3896" spans="1:62" ht="78.75" x14ac:dyDescent="0.25">
      <c r="A3896" s="4" t="s">
        <v>461</v>
      </c>
      <c r="B3896" s="4" t="s">
        <v>85</v>
      </c>
      <c r="C3896" s="4" t="s">
        <v>103</v>
      </c>
      <c r="D3896" s="4" t="s">
        <v>465</v>
      </c>
      <c r="E3896" s="4" t="s">
        <v>23</v>
      </c>
      <c r="F3896" s="15" t="s">
        <v>627</v>
      </c>
      <c r="G3896" s="5">
        <f>G3897</f>
        <v>74204.7</v>
      </c>
      <c r="H3896" s="5">
        <f t="shared" ref="H3896:BJ3896" si="7843">H3897</f>
        <v>72767.7</v>
      </c>
      <c r="I3896" s="5">
        <f t="shared" si="7843"/>
        <v>72758.599999999991</v>
      </c>
      <c r="J3896" s="5">
        <f t="shared" si="7843"/>
        <v>0</v>
      </c>
      <c r="K3896" s="5">
        <f t="shared" si="7843"/>
        <v>0</v>
      </c>
      <c r="L3896" s="5">
        <f t="shared" si="7843"/>
        <v>0</v>
      </c>
      <c r="M3896" s="5">
        <f t="shared" si="7731"/>
        <v>74204.7</v>
      </c>
      <c r="N3896" s="5">
        <f t="shared" si="7732"/>
        <v>72767.7</v>
      </c>
      <c r="O3896" s="5">
        <f t="shared" si="7733"/>
        <v>72758.599999999991</v>
      </c>
      <c r="P3896" s="5">
        <f t="shared" si="7843"/>
        <v>0</v>
      </c>
      <c r="Q3896" s="5">
        <f t="shared" si="7843"/>
        <v>0</v>
      </c>
      <c r="R3896" s="5">
        <f t="shared" si="7843"/>
        <v>0</v>
      </c>
      <c r="S3896" s="5">
        <f t="shared" si="7843"/>
        <v>0</v>
      </c>
      <c r="T3896" s="5">
        <f t="shared" si="7843"/>
        <v>0</v>
      </c>
      <c r="U3896" s="5">
        <f t="shared" si="7843"/>
        <v>0</v>
      </c>
      <c r="V3896" s="5">
        <f t="shared" si="7843"/>
        <v>0</v>
      </c>
      <c r="W3896" s="5">
        <f t="shared" si="7843"/>
        <v>0</v>
      </c>
      <c r="X3896" s="5">
        <f t="shared" si="7843"/>
        <v>0</v>
      </c>
      <c r="Y3896" s="5">
        <f t="shared" si="7843"/>
        <v>0</v>
      </c>
      <c r="Z3896" s="5">
        <f t="shared" si="7843"/>
        <v>0</v>
      </c>
      <c r="AA3896" s="5">
        <f t="shared" si="7843"/>
        <v>0</v>
      </c>
      <c r="AB3896" s="5">
        <f t="shared" si="7843"/>
        <v>0</v>
      </c>
      <c r="AC3896" s="5">
        <f t="shared" si="7843"/>
        <v>0</v>
      </c>
      <c r="AD3896" s="5">
        <f t="shared" si="7738"/>
        <v>74204.7</v>
      </c>
      <c r="AE3896" s="5">
        <f t="shared" si="7739"/>
        <v>72767.7</v>
      </c>
      <c r="AF3896" s="5">
        <f t="shared" si="7740"/>
        <v>72758.599999999991</v>
      </c>
      <c r="AG3896" s="5">
        <f t="shared" si="7843"/>
        <v>0</v>
      </c>
      <c r="AH3896" s="5">
        <f t="shared" si="7843"/>
        <v>0</v>
      </c>
      <c r="AI3896" s="5">
        <f t="shared" si="7742"/>
        <v>74204.7</v>
      </c>
      <c r="AJ3896" s="5">
        <f t="shared" si="7743"/>
        <v>72767.7</v>
      </c>
      <c r="AK3896" s="5">
        <f t="shared" si="7744"/>
        <v>72758.599999999991</v>
      </c>
      <c r="AL3896" s="5">
        <f t="shared" si="7843"/>
        <v>0</v>
      </c>
      <c r="AM3896" s="5">
        <f t="shared" si="7843"/>
        <v>0</v>
      </c>
      <c r="AN3896" s="5">
        <f t="shared" si="7843"/>
        <v>0</v>
      </c>
      <c r="AO3896" s="5">
        <f t="shared" si="7843"/>
        <v>0</v>
      </c>
      <c r="AP3896" s="5">
        <f t="shared" si="7843"/>
        <v>0</v>
      </c>
      <c r="AQ3896" s="5">
        <f t="shared" si="7725"/>
        <v>74204.7</v>
      </c>
      <c r="AR3896" s="5">
        <f t="shared" si="7747"/>
        <v>72767.7</v>
      </c>
      <c r="AS3896" s="5">
        <f t="shared" si="7748"/>
        <v>72758.599999999991</v>
      </c>
      <c r="AT3896" s="5">
        <f t="shared" si="7843"/>
        <v>0</v>
      </c>
      <c r="AU3896" s="5">
        <f t="shared" si="7750"/>
        <v>74204.7</v>
      </c>
      <c r="AV3896" s="5">
        <f t="shared" si="7843"/>
        <v>0</v>
      </c>
      <c r="AW3896" s="5">
        <f t="shared" si="7843"/>
        <v>0</v>
      </c>
      <c r="AX3896" s="5">
        <f t="shared" si="7843"/>
        <v>0</v>
      </c>
      <c r="AY3896" s="5">
        <f t="shared" si="7843"/>
        <v>0</v>
      </c>
      <c r="AZ3896" s="5">
        <f t="shared" si="7843"/>
        <v>7168.4530000000004</v>
      </c>
      <c r="BA3896" s="5">
        <f t="shared" si="7843"/>
        <v>0</v>
      </c>
      <c r="BB3896" s="5">
        <f t="shared" si="7843"/>
        <v>0</v>
      </c>
      <c r="BC3896" s="5">
        <f t="shared" si="7843"/>
        <v>0</v>
      </c>
      <c r="BD3896" s="5">
        <f t="shared" si="7843"/>
        <v>0</v>
      </c>
      <c r="BE3896" s="5">
        <f t="shared" si="7843"/>
        <v>0</v>
      </c>
      <c r="BF3896" s="5">
        <f t="shared" si="7843"/>
        <v>0</v>
      </c>
      <c r="BG3896" s="5">
        <f t="shared" si="7726"/>
        <v>81373.152999999991</v>
      </c>
      <c r="BH3896" s="5">
        <f t="shared" si="7727"/>
        <v>72767.7</v>
      </c>
      <c r="BI3896" s="5">
        <f t="shared" si="7728"/>
        <v>72758.599999999991</v>
      </c>
      <c r="BJ3896" s="5">
        <f t="shared" si="7843"/>
        <v>0</v>
      </c>
    </row>
    <row r="3897" spans="1:62" x14ac:dyDescent="0.25">
      <c r="A3897" s="4" t="s">
        <v>461</v>
      </c>
      <c r="B3897" s="4" t="s">
        <v>85</v>
      </c>
      <c r="C3897" s="4" t="s">
        <v>103</v>
      </c>
      <c r="D3897" s="4" t="s">
        <v>465</v>
      </c>
      <c r="E3897" s="4" t="s">
        <v>24</v>
      </c>
      <c r="F3897" s="15" t="s">
        <v>628</v>
      </c>
      <c r="G3897" s="5">
        <v>74204.7</v>
      </c>
      <c r="H3897" s="5">
        <v>72767.7</v>
      </c>
      <c r="I3897" s="5">
        <v>72758.599999999991</v>
      </c>
      <c r="J3897" s="5"/>
      <c r="K3897" s="5"/>
      <c r="L3897" s="5"/>
      <c r="M3897" s="5">
        <f t="shared" si="7731"/>
        <v>74204.7</v>
      </c>
      <c r="N3897" s="5">
        <f t="shared" si="7732"/>
        <v>72767.7</v>
      </c>
      <c r="O3897" s="5">
        <f t="shared" si="7733"/>
        <v>72758.599999999991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>
        <f t="shared" si="7738"/>
        <v>74204.7</v>
      </c>
      <c r="AE3897" s="5">
        <f t="shared" si="7739"/>
        <v>72767.7</v>
      </c>
      <c r="AF3897" s="5">
        <f t="shared" si="7740"/>
        <v>72758.599999999991</v>
      </c>
      <c r="AG3897" s="5"/>
      <c r="AH3897" s="5"/>
      <c r="AI3897" s="5">
        <f t="shared" si="7742"/>
        <v>74204.7</v>
      </c>
      <c r="AJ3897" s="5">
        <f t="shared" si="7743"/>
        <v>72767.7</v>
      </c>
      <c r="AK3897" s="5">
        <f t="shared" si="7744"/>
        <v>72758.599999999991</v>
      </c>
      <c r="AL3897" s="5"/>
      <c r="AM3897" s="5"/>
      <c r="AN3897" s="5"/>
      <c r="AO3897" s="5"/>
      <c r="AP3897" s="5"/>
      <c r="AQ3897" s="5">
        <f t="shared" si="7725"/>
        <v>74204.7</v>
      </c>
      <c r="AR3897" s="5">
        <f t="shared" si="7747"/>
        <v>72767.7</v>
      </c>
      <c r="AS3897" s="5">
        <f t="shared" si="7748"/>
        <v>72758.599999999991</v>
      </c>
      <c r="AT3897" s="5"/>
      <c r="AU3897" s="5">
        <f t="shared" si="7750"/>
        <v>74204.7</v>
      </c>
      <c r="AV3897" s="5"/>
      <c r="AW3897" s="5"/>
      <c r="AX3897" s="5"/>
      <c r="AY3897" s="5"/>
      <c r="AZ3897" s="5">
        <v>7168.4530000000004</v>
      </c>
      <c r="BA3897" s="5"/>
      <c r="BB3897" s="5"/>
      <c r="BC3897" s="5"/>
      <c r="BD3897" s="5"/>
      <c r="BE3897" s="5"/>
      <c r="BF3897" s="5"/>
      <c r="BG3897" s="5">
        <f t="shared" si="7726"/>
        <v>81373.152999999991</v>
      </c>
      <c r="BH3897" s="5">
        <f t="shared" si="7727"/>
        <v>72767.7</v>
      </c>
      <c r="BI3897" s="5">
        <f t="shared" si="7728"/>
        <v>72758.599999999991</v>
      </c>
      <c r="BJ3897" s="5"/>
    </row>
    <row r="3898" spans="1:62" ht="31.5" x14ac:dyDescent="0.25">
      <c r="A3898" s="4" t="s">
        <v>461</v>
      </c>
      <c r="B3898" s="4" t="s">
        <v>85</v>
      </c>
      <c r="C3898" s="4" t="s">
        <v>103</v>
      </c>
      <c r="D3898" s="4" t="s">
        <v>465</v>
      </c>
      <c r="E3898" s="4" t="s">
        <v>16</v>
      </c>
      <c r="F3898" s="15" t="s">
        <v>630</v>
      </c>
      <c r="G3898" s="5">
        <f>G3899</f>
        <v>13308.6</v>
      </c>
      <c r="H3898" s="5">
        <f t="shared" ref="H3898:BJ3898" si="7844">H3899</f>
        <v>13018.7</v>
      </c>
      <c r="I3898" s="5">
        <f t="shared" si="7844"/>
        <v>11008.6</v>
      </c>
      <c r="J3898" s="5">
        <f t="shared" si="7844"/>
        <v>0</v>
      </c>
      <c r="K3898" s="5">
        <f t="shared" si="7844"/>
        <v>0</v>
      </c>
      <c r="L3898" s="5">
        <f t="shared" si="7844"/>
        <v>0</v>
      </c>
      <c r="M3898" s="5">
        <f t="shared" si="7731"/>
        <v>13308.6</v>
      </c>
      <c r="N3898" s="5">
        <f t="shared" si="7732"/>
        <v>13018.7</v>
      </c>
      <c r="O3898" s="5">
        <f t="shared" si="7733"/>
        <v>11008.6</v>
      </c>
      <c r="P3898" s="5">
        <f t="shared" si="7844"/>
        <v>0</v>
      </c>
      <c r="Q3898" s="5">
        <f t="shared" si="7844"/>
        <v>0</v>
      </c>
      <c r="R3898" s="5">
        <f t="shared" si="7844"/>
        <v>0</v>
      </c>
      <c r="S3898" s="5">
        <f t="shared" si="7844"/>
        <v>0</v>
      </c>
      <c r="T3898" s="5">
        <f t="shared" si="7844"/>
        <v>0</v>
      </c>
      <c r="U3898" s="5">
        <f t="shared" si="7844"/>
        <v>0</v>
      </c>
      <c r="V3898" s="5">
        <f t="shared" si="7844"/>
        <v>0</v>
      </c>
      <c r="W3898" s="5">
        <f t="shared" si="7844"/>
        <v>2641.1750000000002</v>
      </c>
      <c r="X3898" s="5">
        <f t="shared" si="7844"/>
        <v>0</v>
      </c>
      <c r="Y3898" s="5">
        <f t="shared" si="7844"/>
        <v>0</v>
      </c>
      <c r="Z3898" s="5">
        <f t="shared" si="7844"/>
        <v>0</v>
      </c>
      <c r="AA3898" s="5">
        <f t="shared" si="7844"/>
        <v>0</v>
      </c>
      <c r="AB3898" s="5">
        <f t="shared" si="7844"/>
        <v>0</v>
      </c>
      <c r="AC3898" s="5">
        <f t="shared" si="7844"/>
        <v>0</v>
      </c>
      <c r="AD3898" s="5">
        <f t="shared" si="7738"/>
        <v>15949.775000000001</v>
      </c>
      <c r="AE3898" s="5">
        <f t="shared" si="7739"/>
        <v>13018.7</v>
      </c>
      <c r="AF3898" s="5">
        <f t="shared" si="7740"/>
        <v>11008.6</v>
      </c>
      <c r="AG3898" s="5">
        <f t="shared" si="7844"/>
        <v>0</v>
      </c>
      <c r="AH3898" s="5">
        <f t="shared" si="7844"/>
        <v>0</v>
      </c>
      <c r="AI3898" s="5">
        <f t="shared" si="7742"/>
        <v>15949.775000000001</v>
      </c>
      <c r="AJ3898" s="5">
        <f t="shared" si="7743"/>
        <v>13018.7</v>
      </c>
      <c r="AK3898" s="5">
        <f t="shared" si="7744"/>
        <v>11008.6</v>
      </c>
      <c r="AL3898" s="5">
        <f t="shared" si="7844"/>
        <v>0</v>
      </c>
      <c r="AM3898" s="5">
        <f t="shared" si="7844"/>
        <v>0</v>
      </c>
      <c r="AN3898" s="5">
        <f t="shared" si="7844"/>
        <v>0</v>
      </c>
      <c r="AO3898" s="5">
        <f t="shared" si="7844"/>
        <v>0</v>
      </c>
      <c r="AP3898" s="5">
        <f t="shared" si="7844"/>
        <v>0</v>
      </c>
      <c r="AQ3898" s="5">
        <f t="shared" si="7725"/>
        <v>15949.775000000001</v>
      </c>
      <c r="AR3898" s="5">
        <f t="shared" si="7747"/>
        <v>13018.7</v>
      </c>
      <c r="AS3898" s="5">
        <f t="shared" si="7748"/>
        <v>11008.6</v>
      </c>
      <c r="AT3898" s="5">
        <f t="shared" si="7844"/>
        <v>0</v>
      </c>
      <c r="AU3898" s="5">
        <f t="shared" si="7750"/>
        <v>15949.775000000001</v>
      </c>
      <c r="AV3898" s="5">
        <f t="shared" si="7844"/>
        <v>0</v>
      </c>
      <c r="AW3898" s="5">
        <f t="shared" si="7844"/>
        <v>0</v>
      </c>
      <c r="AX3898" s="5">
        <f t="shared" si="7844"/>
        <v>0</v>
      </c>
      <c r="AY3898" s="5">
        <f t="shared" si="7844"/>
        <v>0</v>
      </c>
      <c r="AZ3898" s="5">
        <f t="shared" si="7844"/>
        <v>1446.808</v>
      </c>
      <c r="BA3898" s="5">
        <f t="shared" si="7844"/>
        <v>0</v>
      </c>
      <c r="BB3898" s="5">
        <f t="shared" si="7844"/>
        <v>0</v>
      </c>
      <c r="BC3898" s="5">
        <f t="shared" si="7844"/>
        <v>0</v>
      </c>
      <c r="BD3898" s="5">
        <f t="shared" si="7844"/>
        <v>0</v>
      </c>
      <c r="BE3898" s="5">
        <f t="shared" si="7844"/>
        <v>0</v>
      </c>
      <c r="BF3898" s="5">
        <f t="shared" si="7844"/>
        <v>0</v>
      </c>
      <c r="BG3898" s="5">
        <f t="shared" si="7726"/>
        <v>17396.583000000002</v>
      </c>
      <c r="BH3898" s="5">
        <f t="shared" si="7727"/>
        <v>13018.7</v>
      </c>
      <c r="BI3898" s="5">
        <f t="shared" si="7728"/>
        <v>11008.6</v>
      </c>
      <c r="BJ3898" s="5">
        <f t="shared" si="7844"/>
        <v>0</v>
      </c>
    </row>
    <row r="3899" spans="1:62" ht="31.5" x14ac:dyDescent="0.25">
      <c r="A3899" s="4" t="s">
        <v>461</v>
      </c>
      <c r="B3899" s="4" t="s">
        <v>85</v>
      </c>
      <c r="C3899" s="4" t="s">
        <v>103</v>
      </c>
      <c r="D3899" s="4" t="s">
        <v>465</v>
      </c>
      <c r="E3899" s="4" t="s">
        <v>17</v>
      </c>
      <c r="F3899" s="15" t="s">
        <v>631</v>
      </c>
      <c r="G3899" s="5">
        <v>13308.6</v>
      </c>
      <c r="H3899" s="5">
        <v>13018.7</v>
      </c>
      <c r="I3899" s="5">
        <v>11008.6</v>
      </c>
      <c r="J3899" s="5"/>
      <c r="K3899" s="5"/>
      <c r="L3899" s="5"/>
      <c r="M3899" s="5">
        <f t="shared" si="7731"/>
        <v>13308.6</v>
      </c>
      <c r="N3899" s="5">
        <f t="shared" si="7732"/>
        <v>13018.7</v>
      </c>
      <c r="O3899" s="5">
        <f t="shared" si="7733"/>
        <v>11008.6</v>
      </c>
      <c r="P3899" s="5"/>
      <c r="Q3899" s="5"/>
      <c r="R3899" s="5"/>
      <c r="S3899" s="5"/>
      <c r="T3899" s="5"/>
      <c r="U3899" s="5"/>
      <c r="V3899" s="5"/>
      <c r="W3899" s="5">
        <f>2141.175+500</f>
        <v>2641.1750000000002</v>
      </c>
      <c r="X3899" s="5"/>
      <c r="Y3899" s="5"/>
      <c r="Z3899" s="5"/>
      <c r="AA3899" s="5"/>
      <c r="AB3899" s="5"/>
      <c r="AC3899" s="5"/>
      <c r="AD3899" s="5">
        <f t="shared" si="7738"/>
        <v>15949.775000000001</v>
      </c>
      <c r="AE3899" s="5">
        <f t="shared" si="7739"/>
        <v>13018.7</v>
      </c>
      <c r="AF3899" s="5">
        <f t="shared" si="7740"/>
        <v>11008.6</v>
      </c>
      <c r="AG3899" s="5"/>
      <c r="AH3899" s="5"/>
      <c r="AI3899" s="5">
        <f t="shared" si="7742"/>
        <v>15949.775000000001</v>
      </c>
      <c r="AJ3899" s="5">
        <f t="shared" si="7743"/>
        <v>13018.7</v>
      </c>
      <c r="AK3899" s="5">
        <f t="shared" si="7744"/>
        <v>11008.6</v>
      </c>
      <c r="AL3899" s="5"/>
      <c r="AM3899" s="5"/>
      <c r="AN3899" s="5"/>
      <c r="AO3899" s="5"/>
      <c r="AP3899" s="5"/>
      <c r="AQ3899" s="5">
        <f t="shared" si="7725"/>
        <v>15949.775000000001</v>
      </c>
      <c r="AR3899" s="5">
        <f t="shared" si="7747"/>
        <v>13018.7</v>
      </c>
      <c r="AS3899" s="5">
        <f t="shared" si="7748"/>
        <v>11008.6</v>
      </c>
      <c r="AT3899" s="5"/>
      <c r="AU3899" s="5">
        <f t="shared" si="7750"/>
        <v>15949.775000000001</v>
      </c>
      <c r="AV3899" s="5"/>
      <c r="AW3899" s="5"/>
      <c r="AX3899" s="5"/>
      <c r="AY3899" s="5"/>
      <c r="AZ3899" s="5">
        <v>1446.808</v>
      </c>
      <c r="BA3899" s="5"/>
      <c r="BB3899" s="5"/>
      <c r="BC3899" s="5"/>
      <c r="BD3899" s="5"/>
      <c r="BE3899" s="5"/>
      <c r="BF3899" s="5"/>
      <c r="BG3899" s="5">
        <f t="shared" si="7726"/>
        <v>17396.583000000002</v>
      </c>
      <c r="BH3899" s="5">
        <f t="shared" si="7727"/>
        <v>13018.7</v>
      </c>
      <c r="BI3899" s="5">
        <f t="shared" si="7728"/>
        <v>11008.6</v>
      </c>
      <c r="BJ3899" s="5"/>
    </row>
    <row r="3900" spans="1:62" x14ac:dyDescent="0.25">
      <c r="A3900" s="4" t="s">
        <v>461</v>
      </c>
      <c r="B3900" s="4" t="s">
        <v>85</v>
      </c>
      <c r="C3900" s="4" t="s">
        <v>103</v>
      </c>
      <c r="D3900" s="4" t="s">
        <v>465</v>
      </c>
      <c r="E3900" s="4" t="s">
        <v>18</v>
      </c>
      <c r="F3900" s="15" t="s">
        <v>646</v>
      </c>
      <c r="G3900" s="5">
        <f>G3901</f>
        <v>62.6</v>
      </c>
      <c r="H3900" s="5">
        <f t="shared" ref="H3900:BJ3900" si="7845">H3901</f>
        <v>62.6</v>
      </c>
      <c r="I3900" s="5">
        <f t="shared" si="7845"/>
        <v>62.6</v>
      </c>
      <c r="J3900" s="5">
        <f t="shared" si="7845"/>
        <v>0</v>
      </c>
      <c r="K3900" s="5">
        <f t="shared" si="7845"/>
        <v>0</v>
      </c>
      <c r="L3900" s="5">
        <f t="shared" si="7845"/>
        <v>0</v>
      </c>
      <c r="M3900" s="5">
        <f t="shared" si="7731"/>
        <v>62.6</v>
      </c>
      <c r="N3900" s="5">
        <f t="shared" si="7732"/>
        <v>62.6</v>
      </c>
      <c r="O3900" s="5">
        <f t="shared" si="7733"/>
        <v>62.6</v>
      </c>
      <c r="P3900" s="5">
        <f t="shared" si="7845"/>
        <v>0</v>
      </c>
      <c r="Q3900" s="5">
        <f t="shared" si="7845"/>
        <v>0</v>
      </c>
      <c r="R3900" s="5">
        <f t="shared" si="7845"/>
        <v>0</v>
      </c>
      <c r="S3900" s="5">
        <f t="shared" si="7845"/>
        <v>0</v>
      </c>
      <c r="T3900" s="5">
        <f t="shared" si="7845"/>
        <v>0</v>
      </c>
      <c r="U3900" s="5">
        <f t="shared" si="7845"/>
        <v>0</v>
      </c>
      <c r="V3900" s="5">
        <f t="shared" si="7845"/>
        <v>0</v>
      </c>
      <c r="W3900" s="5">
        <f t="shared" si="7845"/>
        <v>0</v>
      </c>
      <c r="X3900" s="5">
        <f t="shared" si="7845"/>
        <v>0</v>
      </c>
      <c r="Y3900" s="5">
        <f t="shared" si="7845"/>
        <v>0</v>
      </c>
      <c r="Z3900" s="5">
        <f t="shared" si="7845"/>
        <v>0</v>
      </c>
      <c r="AA3900" s="5">
        <f t="shared" si="7845"/>
        <v>0</v>
      </c>
      <c r="AB3900" s="5">
        <f t="shared" si="7845"/>
        <v>0</v>
      </c>
      <c r="AC3900" s="5">
        <f t="shared" si="7845"/>
        <v>0</v>
      </c>
      <c r="AD3900" s="5">
        <f t="shared" si="7738"/>
        <v>62.6</v>
      </c>
      <c r="AE3900" s="5">
        <f t="shared" si="7739"/>
        <v>62.6</v>
      </c>
      <c r="AF3900" s="5">
        <f t="shared" si="7740"/>
        <v>62.6</v>
      </c>
      <c r="AG3900" s="5">
        <f t="shared" si="7845"/>
        <v>0</v>
      </c>
      <c r="AH3900" s="5">
        <f t="shared" si="7845"/>
        <v>0</v>
      </c>
      <c r="AI3900" s="5">
        <f t="shared" si="7742"/>
        <v>62.6</v>
      </c>
      <c r="AJ3900" s="5">
        <f t="shared" si="7743"/>
        <v>62.6</v>
      </c>
      <c r="AK3900" s="5">
        <f t="shared" si="7744"/>
        <v>62.6</v>
      </c>
      <c r="AL3900" s="5">
        <f t="shared" si="7845"/>
        <v>0</v>
      </c>
      <c r="AM3900" s="5">
        <f t="shared" si="7845"/>
        <v>0</v>
      </c>
      <c r="AN3900" s="5">
        <f t="shared" si="7845"/>
        <v>0</v>
      </c>
      <c r="AO3900" s="5">
        <f t="shared" si="7845"/>
        <v>0</v>
      </c>
      <c r="AP3900" s="5">
        <f t="shared" si="7845"/>
        <v>0</v>
      </c>
      <c r="AQ3900" s="5">
        <f t="shared" si="7725"/>
        <v>62.6</v>
      </c>
      <c r="AR3900" s="5">
        <f t="shared" si="7747"/>
        <v>62.6</v>
      </c>
      <c r="AS3900" s="5">
        <f t="shared" si="7748"/>
        <v>62.6</v>
      </c>
      <c r="AT3900" s="5">
        <f t="shared" si="7845"/>
        <v>0</v>
      </c>
      <c r="AU3900" s="5">
        <f t="shared" si="7750"/>
        <v>62.6</v>
      </c>
      <c r="AV3900" s="5">
        <f t="shared" si="7845"/>
        <v>0</v>
      </c>
      <c r="AW3900" s="5">
        <f t="shared" si="7845"/>
        <v>0</v>
      </c>
      <c r="AX3900" s="5">
        <f t="shared" si="7845"/>
        <v>0</v>
      </c>
      <c r="AY3900" s="5">
        <f t="shared" si="7845"/>
        <v>0</v>
      </c>
      <c r="AZ3900" s="5">
        <f t="shared" si="7845"/>
        <v>0</v>
      </c>
      <c r="BA3900" s="5">
        <f t="shared" si="7845"/>
        <v>0</v>
      </c>
      <c r="BB3900" s="5">
        <f t="shared" si="7845"/>
        <v>0</v>
      </c>
      <c r="BC3900" s="5">
        <f t="shared" si="7845"/>
        <v>0</v>
      </c>
      <c r="BD3900" s="5">
        <f t="shared" si="7845"/>
        <v>0</v>
      </c>
      <c r="BE3900" s="5">
        <f t="shared" si="7845"/>
        <v>0</v>
      </c>
      <c r="BF3900" s="5">
        <f t="shared" si="7845"/>
        <v>0</v>
      </c>
      <c r="BG3900" s="5">
        <f t="shared" si="7726"/>
        <v>62.6</v>
      </c>
      <c r="BH3900" s="5">
        <f t="shared" si="7727"/>
        <v>62.6</v>
      </c>
      <c r="BI3900" s="5">
        <f t="shared" si="7728"/>
        <v>62.6</v>
      </c>
      <c r="BJ3900" s="5">
        <f t="shared" si="7845"/>
        <v>0</v>
      </c>
    </row>
    <row r="3901" spans="1:62" x14ac:dyDescent="0.25">
      <c r="A3901" s="4" t="s">
        <v>461</v>
      </c>
      <c r="B3901" s="4" t="s">
        <v>85</v>
      </c>
      <c r="C3901" s="4" t="s">
        <v>103</v>
      </c>
      <c r="D3901" s="4" t="s">
        <v>465</v>
      </c>
      <c r="E3901" s="4" t="s">
        <v>25</v>
      </c>
      <c r="F3901" s="15" t="s">
        <v>649</v>
      </c>
      <c r="G3901" s="5">
        <v>62.6</v>
      </c>
      <c r="H3901" s="5">
        <v>62.6</v>
      </c>
      <c r="I3901" s="5">
        <v>62.6</v>
      </c>
      <c r="J3901" s="5"/>
      <c r="K3901" s="5"/>
      <c r="L3901" s="5"/>
      <c r="M3901" s="5">
        <f t="shared" si="7731"/>
        <v>62.6</v>
      </c>
      <c r="N3901" s="5">
        <f t="shared" si="7732"/>
        <v>62.6</v>
      </c>
      <c r="O3901" s="5">
        <f t="shared" si="7733"/>
        <v>62.6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>
        <f t="shared" si="7738"/>
        <v>62.6</v>
      </c>
      <c r="AE3901" s="5">
        <f t="shared" si="7739"/>
        <v>62.6</v>
      </c>
      <c r="AF3901" s="5">
        <f t="shared" si="7740"/>
        <v>62.6</v>
      </c>
      <c r="AG3901" s="5"/>
      <c r="AH3901" s="5"/>
      <c r="AI3901" s="5">
        <f t="shared" si="7742"/>
        <v>62.6</v>
      </c>
      <c r="AJ3901" s="5">
        <f t="shared" si="7743"/>
        <v>62.6</v>
      </c>
      <c r="AK3901" s="5">
        <f t="shared" si="7744"/>
        <v>62.6</v>
      </c>
      <c r="AL3901" s="5"/>
      <c r="AM3901" s="5"/>
      <c r="AN3901" s="5"/>
      <c r="AO3901" s="5"/>
      <c r="AP3901" s="5"/>
      <c r="AQ3901" s="5">
        <f t="shared" si="7725"/>
        <v>62.6</v>
      </c>
      <c r="AR3901" s="5">
        <f t="shared" si="7747"/>
        <v>62.6</v>
      </c>
      <c r="AS3901" s="5">
        <f t="shared" si="7748"/>
        <v>62.6</v>
      </c>
      <c r="AT3901" s="5"/>
      <c r="AU3901" s="5">
        <f t="shared" si="7750"/>
        <v>62.6</v>
      </c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>
        <f t="shared" si="7726"/>
        <v>62.6</v>
      </c>
      <c r="BH3901" s="5">
        <f t="shared" si="7727"/>
        <v>62.6</v>
      </c>
      <c r="BI3901" s="5">
        <f t="shared" si="7728"/>
        <v>62.6</v>
      </c>
      <c r="BJ3901" s="5"/>
    </row>
    <row r="3902" spans="1:62" ht="31.5" x14ac:dyDescent="0.25">
      <c r="A3902" s="4" t="s">
        <v>461</v>
      </c>
      <c r="B3902" s="4" t="s">
        <v>85</v>
      </c>
      <c r="C3902" s="4" t="s">
        <v>103</v>
      </c>
      <c r="D3902" s="4" t="s">
        <v>207</v>
      </c>
      <c r="E3902" s="4"/>
      <c r="F3902" s="15" t="s">
        <v>685</v>
      </c>
      <c r="G3902" s="5">
        <f>G3903+G3905</f>
        <v>5785.5999999999995</v>
      </c>
      <c r="H3902" s="5">
        <f t="shared" ref="H3902:BJ3902" si="7846">H3903+H3905</f>
        <v>5567.4</v>
      </c>
      <c r="I3902" s="5">
        <f t="shared" si="7846"/>
        <v>5567.4</v>
      </c>
      <c r="J3902" s="5">
        <f t="shared" ref="J3902:L3902" si="7847">J3903+J3905</f>
        <v>0</v>
      </c>
      <c r="K3902" s="5">
        <f t="shared" si="7847"/>
        <v>0</v>
      </c>
      <c r="L3902" s="5">
        <f t="shared" si="7847"/>
        <v>0</v>
      </c>
      <c r="M3902" s="5">
        <f t="shared" si="7731"/>
        <v>5785.5999999999995</v>
      </c>
      <c r="N3902" s="5">
        <f t="shared" si="7732"/>
        <v>5567.4</v>
      </c>
      <c r="O3902" s="5">
        <f t="shared" si="7733"/>
        <v>5567.4</v>
      </c>
      <c r="P3902" s="5">
        <f t="shared" ref="P3902:AC3902" si="7848">P3903+P3905</f>
        <v>0</v>
      </c>
      <c r="Q3902" s="5">
        <f t="shared" si="7848"/>
        <v>0</v>
      </c>
      <c r="R3902" s="5">
        <f t="shared" si="7848"/>
        <v>0</v>
      </c>
      <c r="S3902" s="5">
        <f t="shared" si="7848"/>
        <v>0</v>
      </c>
      <c r="T3902" s="5">
        <f t="shared" si="7848"/>
        <v>0</v>
      </c>
      <c r="U3902" s="5">
        <f t="shared" si="7848"/>
        <v>0</v>
      </c>
      <c r="V3902" s="5">
        <f t="shared" ref="V3902" si="7849">V3903+V3905</f>
        <v>0</v>
      </c>
      <c r="W3902" s="5">
        <f t="shared" si="7848"/>
        <v>0</v>
      </c>
      <c r="X3902" s="5">
        <f t="shared" si="7848"/>
        <v>0</v>
      </c>
      <c r="Y3902" s="5">
        <f t="shared" si="7848"/>
        <v>0</v>
      </c>
      <c r="Z3902" s="5">
        <f t="shared" si="7848"/>
        <v>0</v>
      </c>
      <c r="AA3902" s="5">
        <f t="shared" si="7848"/>
        <v>0</v>
      </c>
      <c r="AB3902" s="5">
        <f t="shared" si="7848"/>
        <v>0</v>
      </c>
      <c r="AC3902" s="5">
        <f t="shared" si="7848"/>
        <v>0</v>
      </c>
      <c r="AD3902" s="5">
        <f t="shared" si="7738"/>
        <v>5785.5999999999995</v>
      </c>
      <c r="AE3902" s="5">
        <f t="shared" si="7739"/>
        <v>5567.4</v>
      </c>
      <c r="AF3902" s="5">
        <f t="shared" si="7740"/>
        <v>5567.4</v>
      </c>
      <c r="AG3902" s="5">
        <f t="shared" ref="AG3902:AH3902" si="7850">AG3903+AG3905</f>
        <v>0</v>
      </c>
      <c r="AH3902" s="5">
        <f t="shared" si="7850"/>
        <v>0</v>
      </c>
      <c r="AI3902" s="5">
        <f t="shared" si="7742"/>
        <v>5785.5999999999995</v>
      </c>
      <c r="AJ3902" s="5">
        <f t="shared" si="7743"/>
        <v>5567.4</v>
      </c>
      <c r="AK3902" s="5">
        <f t="shared" si="7744"/>
        <v>5567.4</v>
      </c>
      <c r="AL3902" s="5">
        <f t="shared" ref="AL3902" si="7851">AL3903+AL3905</f>
        <v>0</v>
      </c>
      <c r="AM3902" s="5">
        <f t="shared" ref="AM3902:AP3902" si="7852">AM3903+AM3905</f>
        <v>0</v>
      </c>
      <c r="AN3902" s="5">
        <f t="shared" si="7852"/>
        <v>0</v>
      </c>
      <c r="AO3902" s="5">
        <f t="shared" si="7852"/>
        <v>0</v>
      </c>
      <c r="AP3902" s="5">
        <f t="shared" si="7852"/>
        <v>0</v>
      </c>
      <c r="AQ3902" s="5">
        <f t="shared" si="7725"/>
        <v>5785.5999999999995</v>
      </c>
      <c r="AR3902" s="5">
        <f t="shared" si="7747"/>
        <v>5567.4</v>
      </c>
      <c r="AS3902" s="5">
        <f t="shared" si="7748"/>
        <v>5567.4</v>
      </c>
      <c r="AT3902" s="5">
        <f t="shared" ref="AT3902" si="7853">AT3903+AT3905</f>
        <v>0</v>
      </c>
      <c r="AU3902" s="5">
        <f t="shared" si="7750"/>
        <v>5785.5999999999995</v>
      </c>
      <c r="AV3902" s="5">
        <f t="shared" ref="AV3902" si="7854">AV3903+AV3905</f>
        <v>0</v>
      </c>
      <c r="AW3902" s="5">
        <f t="shared" ref="AW3902:BF3902" si="7855">AW3903+AW3905</f>
        <v>0</v>
      </c>
      <c r="AX3902" s="5">
        <f t="shared" si="7855"/>
        <v>0</v>
      </c>
      <c r="AY3902" s="5">
        <f t="shared" si="7855"/>
        <v>0</v>
      </c>
      <c r="AZ3902" s="5">
        <f t="shared" si="7855"/>
        <v>344.68599999999998</v>
      </c>
      <c r="BA3902" s="5">
        <f t="shared" si="7855"/>
        <v>0</v>
      </c>
      <c r="BB3902" s="5">
        <f t="shared" si="7855"/>
        <v>0</v>
      </c>
      <c r="BC3902" s="5">
        <f t="shared" si="7855"/>
        <v>0</v>
      </c>
      <c r="BD3902" s="5">
        <f t="shared" si="7855"/>
        <v>0</v>
      </c>
      <c r="BE3902" s="5">
        <f t="shared" si="7855"/>
        <v>0</v>
      </c>
      <c r="BF3902" s="5">
        <f t="shared" si="7855"/>
        <v>0</v>
      </c>
      <c r="BG3902" s="5">
        <f t="shared" si="7726"/>
        <v>6130.2859999999991</v>
      </c>
      <c r="BH3902" s="5">
        <f t="shared" si="7727"/>
        <v>5567.4</v>
      </c>
      <c r="BI3902" s="5">
        <f t="shared" si="7728"/>
        <v>5567.4</v>
      </c>
      <c r="BJ3902" s="5">
        <f t="shared" si="7846"/>
        <v>0</v>
      </c>
    </row>
    <row r="3903" spans="1:62" ht="78.75" x14ac:dyDescent="0.25">
      <c r="A3903" s="4" t="s">
        <v>461</v>
      </c>
      <c r="B3903" s="4" t="s">
        <v>85</v>
      </c>
      <c r="C3903" s="4" t="s">
        <v>103</v>
      </c>
      <c r="D3903" s="4" t="s">
        <v>207</v>
      </c>
      <c r="E3903" s="4" t="s">
        <v>23</v>
      </c>
      <c r="F3903" s="15" t="s">
        <v>627</v>
      </c>
      <c r="G3903" s="5">
        <f>G3904</f>
        <v>4778.7</v>
      </c>
      <c r="H3903" s="5">
        <f t="shared" ref="H3903:BJ3903" si="7856">H3904</f>
        <v>4685</v>
      </c>
      <c r="I3903" s="5">
        <f t="shared" si="7856"/>
        <v>4685</v>
      </c>
      <c r="J3903" s="5">
        <f t="shared" si="7856"/>
        <v>0</v>
      </c>
      <c r="K3903" s="5">
        <f t="shared" si="7856"/>
        <v>0</v>
      </c>
      <c r="L3903" s="5">
        <f t="shared" si="7856"/>
        <v>0</v>
      </c>
      <c r="M3903" s="5">
        <f t="shared" si="7731"/>
        <v>4778.7</v>
      </c>
      <c r="N3903" s="5">
        <f t="shared" si="7732"/>
        <v>4685</v>
      </c>
      <c r="O3903" s="5">
        <f t="shared" si="7733"/>
        <v>4685</v>
      </c>
      <c r="P3903" s="5">
        <f t="shared" si="7856"/>
        <v>0</v>
      </c>
      <c r="Q3903" s="5">
        <f t="shared" si="7856"/>
        <v>0</v>
      </c>
      <c r="R3903" s="5">
        <f t="shared" si="7856"/>
        <v>0</v>
      </c>
      <c r="S3903" s="5">
        <f t="shared" si="7856"/>
        <v>0</v>
      </c>
      <c r="T3903" s="5">
        <f t="shared" si="7856"/>
        <v>0</v>
      </c>
      <c r="U3903" s="5">
        <f t="shared" si="7856"/>
        <v>0</v>
      </c>
      <c r="V3903" s="5">
        <f t="shared" si="7856"/>
        <v>0</v>
      </c>
      <c r="W3903" s="5">
        <f t="shared" si="7856"/>
        <v>0</v>
      </c>
      <c r="X3903" s="5">
        <f t="shared" si="7856"/>
        <v>0</v>
      </c>
      <c r="Y3903" s="5">
        <f t="shared" si="7856"/>
        <v>0</v>
      </c>
      <c r="Z3903" s="5">
        <f t="shared" si="7856"/>
        <v>0</v>
      </c>
      <c r="AA3903" s="5">
        <f t="shared" si="7856"/>
        <v>0</v>
      </c>
      <c r="AB3903" s="5">
        <f t="shared" si="7856"/>
        <v>0</v>
      </c>
      <c r="AC3903" s="5">
        <f t="shared" si="7856"/>
        <v>0</v>
      </c>
      <c r="AD3903" s="5">
        <f t="shared" si="7738"/>
        <v>4778.7</v>
      </c>
      <c r="AE3903" s="5">
        <f t="shared" si="7739"/>
        <v>4685</v>
      </c>
      <c r="AF3903" s="5">
        <f t="shared" si="7740"/>
        <v>4685</v>
      </c>
      <c r="AG3903" s="5">
        <f t="shared" si="7856"/>
        <v>0</v>
      </c>
      <c r="AH3903" s="5">
        <f t="shared" si="7856"/>
        <v>0</v>
      </c>
      <c r="AI3903" s="5">
        <f t="shared" si="7742"/>
        <v>4778.7</v>
      </c>
      <c r="AJ3903" s="5">
        <f t="shared" si="7743"/>
        <v>4685</v>
      </c>
      <c r="AK3903" s="5">
        <f t="shared" si="7744"/>
        <v>4685</v>
      </c>
      <c r="AL3903" s="5">
        <f t="shared" si="7856"/>
        <v>0</v>
      </c>
      <c r="AM3903" s="5">
        <f t="shared" si="7856"/>
        <v>0</v>
      </c>
      <c r="AN3903" s="5">
        <f t="shared" si="7856"/>
        <v>0</v>
      </c>
      <c r="AO3903" s="5">
        <f t="shared" si="7856"/>
        <v>0</v>
      </c>
      <c r="AP3903" s="5">
        <f t="shared" si="7856"/>
        <v>0</v>
      </c>
      <c r="AQ3903" s="5">
        <f t="shared" si="7725"/>
        <v>4778.7</v>
      </c>
      <c r="AR3903" s="5">
        <f t="shared" si="7747"/>
        <v>4685</v>
      </c>
      <c r="AS3903" s="5">
        <f t="shared" si="7748"/>
        <v>4685</v>
      </c>
      <c r="AT3903" s="5">
        <f t="shared" si="7856"/>
        <v>0</v>
      </c>
      <c r="AU3903" s="5">
        <f t="shared" si="7750"/>
        <v>4778.7</v>
      </c>
      <c r="AV3903" s="5">
        <f t="shared" si="7856"/>
        <v>0</v>
      </c>
      <c r="AW3903" s="5">
        <f t="shared" si="7856"/>
        <v>0</v>
      </c>
      <c r="AX3903" s="5">
        <f t="shared" si="7856"/>
        <v>0</v>
      </c>
      <c r="AY3903" s="5">
        <f t="shared" si="7856"/>
        <v>0</v>
      </c>
      <c r="AZ3903" s="5">
        <f t="shared" si="7856"/>
        <v>0</v>
      </c>
      <c r="BA3903" s="5">
        <f t="shared" si="7856"/>
        <v>0</v>
      </c>
      <c r="BB3903" s="5">
        <f t="shared" si="7856"/>
        <v>0</v>
      </c>
      <c r="BC3903" s="5">
        <f t="shared" si="7856"/>
        <v>0</v>
      </c>
      <c r="BD3903" s="5">
        <f t="shared" si="7856"/>
        <v>0</v>
      </c>
      <c r="BE3903" s="5">
        <f t="shared" si="7856"/>
        <v>0</v>
      </c>
      <c r="BF3903" s="5">
        <f t="shared" si="7856"/>
        <v>0</v>
      </c>
      <c r="BG3903" s="5">
        <f t="shared" si="7726"/>
        <v>4778.7</v>
      </c>
      <c r="BH3903" s="5">
        <f t="shared" si="7727"/>
        <v>4685</v>
      </c>
      <c r="BI3903" s="5">
        <f t="shared" si="7728"/>
        <v>4685</v>
      </c>
      <c r="BJ3903" s="5">
        <f t="shared" si="7856"/>
        <v>0</v>
      </c>
    </row>
    <row r="3904" spans="1:62" x14ac:dyDescent="0.25">
      <c r="A3904" s="4" t="s">
        <v>461</v>
      </c>
      <c r="B3904" s="4" t="s">
        <v>85</v>
      </c>
      <c r="C3904" s="4" t="s">
        <v>103</v>
      </c>
      <c r="D3904" s="4" t="s">
        <v>207</v>
      </c>
      <c r="E3904" s="4" t="s">
        <v>24</v>
      </c>
      <c r="F3904" s="15" t="s">
        <v>628</v>
      </c>
      <c r="G3904" s="5">
        <v>4778.7</v>
      </c>
      <c r="H3904" s="5">
        <v>4685</v>
      </c>
      <c r="I3904" s="5">
        <v>4685</v>
      </c>
      <c r="J3904" s="5"/>
      <c r="K3904" s="5"/>
      <c r="L3904" s="5"/>
      <c r="M3904" s="5">
        <f t="shared" si="7731"/>
        <v>4778.7</v>
      </c>
      <c r="N3904" s="5">
        <f t="shared" si="7732"/>
        <v>4685</v>
      </c>
      <c r="O3904" s="5">
        <f t="shared" si="7733"/>
        <v>4685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>
        <f t="shared" si="7738"/>
        <v>4778.7</v>
      </c>
      <c r="AE3904" s="5">
        <f t="shared" si="7739"/>
        <v>4685</v>
      </c>
      <c r="AF3904" s="5">
        <f t="shared" si="7740"/>
        <v>4685</v>
      </c>
      <c r="AG3904" s="5"/>
      <c r="AH3904" s="5"/>
      <c r="AI3904" s="5">
        <f t="shared" si="7742"/>
        <v>4778.7</v>
      </c>
      <c r="AJ3904" s="5">
        <f t="shared" si="7743"/>
        <v>4685</v>
      </c>
      <c r="AK3904" s="5">
        <f t="shared" si="7744"/>
        <v>4685</v>
      </c>
      <c r="AL3904" s="5"/>
      <c r="AM3904" s="5"/>
      <c r="AN3904" s="5"/>
      <c r="AO3904" s="5"/>
      <c r="AP3904" s="5"/>
      <c r="AQ3904" s="5">
        <f t="shared" si="7725"/>
        <v>4778.7</v>
      </c>
      <c r="AR3904" s="5">
        <f t="shared" si="7747"/>
        <v>4685</v>
      </c>
      <c r="AS3904" s="5">
        <f t="shared" si="7748"/>
        <v>4685</v>
      </c>
      <c r="AT3904" s="5"/>
      <c r="AU3904" s="5">
        <f t="shared" si="7750"/>
        <v>4778.7</v>
      </c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>
        <f t="shared" si="7726"/>
        <v>4778.7</v>
      </c>
      <c r="BH3904" s="5">
        <f t="shared" si="7727"/>
        <v>4685</v>
      </c>
      <c r="BI3904" s="5">
        <f t="shared" si="7728"/>
        <v>4685</v>
      </c>
      <c r="BJ3904" s="5"/>
    </row>
    <row r="3905" spans="1:62" ht="31.5" x14ac:dyDescent="0.25">
      <c r="A3905" s="4" t="s">
        <v>461</v>
      </c>
      <c r="B3905" s="4" t="s">
        <v>85</v>
      </c>
      <c r="C3905" s="4" t="s">
        <v>103</v>
      </c>
      <c r="D3905" s="4" t="s">
        <v>207</v>
      </c>
      <c r="E3905" s="4" t="s">
        <v>16</v>
      </c>
      <c r="F3905" s="15" t="s">
        <v>630</v>
      </c>
      <c r="G3905" s="5">
        <f>G3906</f>
        <v>1006.9</v>
      </c>
      <c r="H3905" s="5">
        <f t="shared" ref="H3905:BJ3905" si="7857">H3906</f>
        <v>882.4</v>
      </c>
      <c r="I3905" s="5">
        <f t="shared" si="7857"/>
        <v>882.4</v>
      </c>
      <c r="J3905" s="5">
        <f t="shared" si="7857"/>
        <v>0</v>
      </c>
      <c r="K3905" s="5">
        <f t="shared" si="7857"/>
        <v>0</v>
      </c>
      <c r="L3905" s="5">
        <f t="shared" si="7857"/>
        <v>0</v>
      </c>
      <c r="M3905" s="5">
        <f t="shared" si="7731"/>
        <v>1006.9</v>
      </c>
      <c r="N3905" s="5">
        <f t="shared" si="7732"/>
        <v>882.4</v>
      </c>
      <c r="O3905" s="5">
        <f t="shared" si="7733"/>
        <v>882.4</v>
      </c>
      <c r="P3905" s="5">
        <f t="shared" si="7857"/>
        <v>0</v>
      </c>
      <c r="Q3905" s="5">
        <f t="shared" si="7857"/>
        <v>0</v>
      </c>
      <c r="R3905" s="5">
        <f t="shared" si="7857"/>
        <v>0</v>
      </c>
      <c r="S3905" s="5">
        <f t="shared" si="7857"/>
        <v>0</v>
      </c>
      <c r="T3905" s="5">
        <f t="shared" si="7857"/>
        <v>0</v>
      </c>
      <c r="U3905" s="5">
        <f t="shared" si="7857"/>
        <v>0</v>
      </c>
      <c r="V3905" s="5">
        <f t="shared" si="7857"/>
        <v>0</v>
      </c>
      <c r="W3905" s="5">
        <f t="shared" si="7857"/>
        <v>0</v>
      </c>
      <c r="X3905" s="5">
        <f t="shared" si="7857"/>
        <v>0</v>
      </c>
      <c r="Y3905" s="5">
        <f t="shared" si="7857"/>
        <v>0</v>
      </c>
      <c r="Z3905" s="5">
        <f t="shared" si="7857"/>
        <v>0</v>
      </c>
      <c r="AA3905" s="5">
        <f t="shared" si="7857"/>
        <v>0</v>
      </c>
      <c r="AB3905" s="5">
        <f t="shared" si="7857"/>
        <v>0</v>
      </c>
      <c r="AC3905" s="5">
        <f t="shared" si="7857"/>
        <v>0</v>
      </c>
      <c r="AD3905" s="5">
        <f t="shared" si="7738"/>
        <v>1006.9</v>
      </c>
      <c r="AE3905" s="5">
        <f t="shared" si="7739"/>
        <v>882.4</v>
      </c>
      <c r="AF3905" s="5">
        <f t="shared" si="7740"/>
        <v>882.4</v>
      </c>
      <c r="AG3905" s="5">
        <f t="shared" si="7857"/>
        <v>0</v>
      </c>
      <c r="AH3905" s="5">
        <f t="shared" si="7857"/>
        <v>0</v>
      </c>
      <c r="AI3905" s="5">
        <f t="shared" si="7742"/>
        <v>1006.9</v>
      </c>
      <c r="AJ3905" s="5">
        <f t="shared" si="7743"/>
        <v>882.4</v>
      </c>
      <c r="AK3905" s="5">
        <f t="shared" si="7744"/>
        <v>882.4</v>
      </c>
      <c r="AL3905" s="5">
        <f t="shared" si="7857"/>
        <v>0</v>
      </c>
      <c r="AM3905" s="5">
        <f t="shared" si="7857"/>
        <v>0</v>
      </c>
      <c r="AN3905" s="5">
        <f t="shared" si="7857"/>
        <v>0</v>
      </c>
      <c r="AO3905" s="5">
        <f t="shared" si="7857"/>
        <v>0</v>
      </c>
      <c r="AP3905" s="5">
        <f t="shared" si="7857"/>
        <v>0</v>
      </c>
      <c r="AQ3905" s="5">
        <f t="shared" si="7725"/>
        <v>1006.9</v>
      </c>
      <c r="AR3905" s="5">
        <f t="shared" si="7747"/>
        <v>882.4</v>
      </c>
      <c r="AS3905" s="5">
        <f t="shared" si="7748"/>
        <v>882.4</v>
      </c>
      <c r="AT3905" s="5">
        <f t="shared" si="7857"/>
        <v>0</v>
      </c>
      <c r="AU3905" s="5">
        <f t="shared" si="7750"/>
        <v>1006.9</v>
      </c>
      <c r="AV3905" s="5">
        <f t="shared" si="7857"/>
        <v>0</v>
      </c>
      <c r="AW3905" s="5">
        <f t="shared" si="7857"/>
        <v>0</v>
      </c>
      <c r="AX3905" s="5">
        <f t="shared" si="7857"/>
        <v>0</v>
      </c>
      <c r="AY3905" s="5">
        <f t="shared" si="7857"/>
        <v>0</v>
      </c>
      <c r="AZ3905" s="5">
        <f t="shared" si="7857"/>
        <v>344.68599999999998</v>
      </c>
      <c r="BA3905" s="5">
        <f t="shared" si="7857"/>
        <v>0</v>
      </c>
      <c r="BB3905" s="5">
        <f t="shared" si="7857"/>
        <v>0</v>
      </c>
      <c r="BC3905" s="5">
        <f t="shared" si="7857"/>
        <v>0</v>
      </c>
      <c r="BD3905" s="5">
        <f t="shared" si="7857"/>
        <v>0</v>
      </c>
      <c r="BE3905" s="5">
        <f t="shared" si="7857"/>
        <v>0</v>
      </c>
      <c r="BF3905" s="5">
        <f t="shared" si="7857"/>
        <v>0</v>
      </c>
      <c r="BG3905" s="5">
        <f t="shared" si="7726"/>
        <v>1351.586</v>
      </c>
      <c r="BH3905" s="5">
        <f t="shared" si="7727"/>
        <v>882.4</v>
      </c>
      <c r="BI3905" s="5">
        <f t="shared" si="7728"/>
        <v>882.4</v>
      </c>
      <c r="BJ3905" s="5">
        <f t="shared" si="7857"/>
        <v>0</v>
      </c>
    </row>
    <row r="3906" spans="1:62" ht="31.5" x14ac:dyDescent="0.25">
      <c r="A3906" s="4" t="s">
        <v>461</v>
      </c>
      <c r="B3906" s="4" t="s">
        <v>85</v>
      </c>
      <c r="C3906" s="4" t="s">
        <v>103</v>
      </c>
      <c r="D3906" s="4" t="s">
        <v>207</v>
      </c>
      <c r="E3906" s="4" t="s">
        <v>17</v>
      </c>
      <c r="F3906" s="15" t="s">
        <v>631</v>
      </c>
      <c r="G3906" s="5">
        <v>1006.9</v>
      </c>
      <c r="H3906" s="5">
        <v>882.4</v>
      </c>
      <c r="I3906" s="5">
        <v>882.4</v>
      </c>
      <c r="J3906" s="5"/>
      <c r="K3906" s="5"/>
      <c r="L3906" s="5"/>
      <c r="M3906" s="5">
        <f t="shared" si="7731"/>
        <v>1006.9</v>
      </c>
      <c r="N3906" s="5">
        <f t="shared" si="7732"/>
        <v>882.4</v>
      </c>
      <c r="O3906" s="5">
        <f t="shared" si="7733"/>
        <v>882.4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7738"/>
        <v>1006.9</v>
      </c>
      <c r="AE3906" s="5">
        <f t="shared" si="7739"/>
        <v>882.4</v>
      </c>
      <c r="AF3906" s="5">
        <f t="shared" si="7740"/>
        <v>882.4</v>
      </c>
      <c r="AG3906" s="5"/>
      <c r="AH3906" s="5"/>
      <c r="AI3906" s="5">
        <f t="shared" si="7742"/>
        <v>1006.9</v>
      </c>
      <c r="AJ3906" s="5">
        <f t="shared" si="7743"/>
        <v>882.4</v>
      </c>
      <c r="AK3906" s="5">
        <f t="shared" si="7744"/>
        <v>882.4</v>
      </c>
      <c r="AL3906" s="5"/>
      <c r="AM3906" s="5"/>
      <c r="AN3906" s="5"/>
      <c r="AO3906" s="5"/>
      <c r="AP3906" s="5"/>
      <c r="AQ3906" s="5">
        <f t="shared" si="7725"/>
        <v>1006.9</v>
      </c>
      <c r="AR3906" s="5">
        <f t="shared" si="7747"/>
        <v>882.4</v>
      </c>
      <c r="AS3906" s="5">
        <f t="shared" si="7748"/>
        <v>882.4</v>
      </c>
      <c r="AT3906" s="5"/>
      <c r="AU3906" s="5">
        <f t="shared" si="7750"/>
        <v>1006.9</v>
      </c>
      <c r="AV3906" s="5"/>
      <c r="AW3906" s="5"/>
      <c r="AX3906" s="5"/>
      <c r="AY3906" s="5"/>
      <c r="AZ3906" s="5">
        <v>344.68599999999998</v>
      </c>
      <c r="BA3906" s="5"/>
      <c r="BB3906" s="5"/>
      <c r="BC3906" s="5"/>
      <c r="BD3906" s="5"/>
      <c r="BE3906" s="5"/>
      <c r="BF3906" s="5"/>
      <c r="BG3906" s="5">
        <f t="shared" si="7726"/>
        <v>1351.586</v>
      </c>
      <c r="BH3906" s="5">
        <f t="shared" si="7727"/>
        <v>882.4</v>
      </c>
      <c r="BI3906" s="5">
        <f t="shared" si="7728"/>
        <v>882.4</v>
      </c>
      <c r="BJ3906" s="5"/>
    </row>
    <row r="3907" spans="1:62" ht="31.5" x14ac:dyDescent="0.25">
      <c r="A3907" s="4" t="s">
        <v>461</v>
      </c>
      <c r="B3907" s="4" t="s">
        <v>85</v>
      </c>
      <c r="C3907" s="4" t="s">
        <v>103</v>
      </c>
      <c r="D3907" s="4" t="s">
        <v>27</v>
      </c>
      <c r="E3907" s="4"/>
      <c r="F3907" s="15" t="s">
        <v>1220</v>
      </c>
      <c r="G3907" s="5">
        <f>G3908</f>
        <v>1326.2</v>
      </c>
      <c r="H3907" s="5">
        <f t="shared" ref="H3907:BJ3908" si="7858">H3908</f>
        <v>1611.7</v>
      </c>
      <c r="I3907" s="5">
        <f t="shared" si="7858"/>
        <v>2137.6999999999998</v>
      </c>
      <c r="J3907" s="5">
        <f t="shared" si="7858"/>
        <v>0</v>
      </c>
      <c r="K3907" s="5">
        <f t="shared" si="7858"/>
        <v>0</v>
      </c>
      <c r="L3907" s="5">
        <f t="shared" si="7858"/>
        <v>0</v>
      </c>
      <c r="M3907" s="5">
        <f t="shared" si="7731"/>
        <v>1326.2</v>
      </c>
      <c r="N3907" s="5">
        <f t="shared" si="7732"/>
        <v>1611.7</v>
      </c>
      <c r="O3907" s="5">
        <f t="shared" si="7733"/>
        <v>2137.6999999999998</v>
      </c>
      <c r="P3907" s="5">
        <f t="shared" si="7858"/>
        <v>0</v>
      </c>
      <c r="Q3907" s="5">
        <f t="shared" si="7858"/>
        <v>0</v>
      </c>
      <c r="R3907" s="5">
        <f t="shared" si="7858"/>
        <v>0</v>
      </c>
      <c r="S3907" s="5">
        <f t="shared" si="7858"/>
        <v>0</v>
      </c>
      <c r="T3907" s="5">
        <f t="shared" si="7858"/>
        <v>0</v>
      </c>
      <c r="U3907" s="5">
        <f t="shared" si="7858"/>
        <v>0</v>
      </c>
      <c r="V3907" s="5">
        <f t="shared" si="7858"/>
        <v>0</v>
      </c>
      <c r="W3907" s="5">
        <f t="shared" si="7858"/>
        <v>0</v>
      </c>
      <c r="X3907" s="5">
        <f t="shared" si="7858"/>
        <v>0</v>
      </c>
      <c r="Y3907" s="5">
        <f t="shared" si="7858"/>
        <v>0</v>
      </c>
      <c r="Z3907" s="5">
        <f t="shared" si="7858"/>
        <v>0</v>
      </c>
      <c r="AA3907" s="5">
        <f t="shared" si="7858"/>
        <v>0</v>
      </c>
      <c r="AB3907" s="5">
        <f t="shared" si="7858"/>
        <v>0</v>
      </c>
      <c r="AC3907" s="5">
        <f t="shared" si="7858"/>
        <v>0</v>
      </c>
      <c r="AD3907" s="5">
        <f t="shared" si="7738"/>
        <v>1326.2</v>
      </c>
      <c r="AE3907" s="5">
        <f t="shared" si="7739"/>
        <v>1611.7</v>
      </c>
      <c r="AF3907" s="5">
        <f t="shared" si="7740"/>
        <v>2137.6999999999998</v>
      </c>
      <c r="AG3907" s="5">
        <f t="shared" si="7858"/>
        <v>0</v>
      </c>
      <c r="AH3907" s="5">
        <f t="shared" si="7858"/>
        <v>0</v>
      </c>
      <c r="AI3907" s="5">
        <f t="shared" si="7742"/>
        <v>1326.2</v>
      </c>
      <c r="AJ3907" s="5">
        <f t="shared" si="7743"/>
        <v>1611.7</v>
      </c>
      <c r="AK3907" s="5">
        <f t="shared" si="7744"/>
        <v>2137.6999999999998</v>
      </c>
      <c r="AL3907" s="5">
        <f t="shared" si="7858"/>
        <v>0</v>
      </c>
      <c r="AM3907" s="5">
        <f t="shared" si="7858"/>
        <v>0</v>
      </c>
      <c r="AN3907" s="5">
        <f t="shared" si="7858"/>
        <v>0</v>
      </c>
      <c r="AO3907" s="5">
        <f t="shared" si="7858"/>
        <v>0</v>
      </c>
      <c r="AP3907" s="5">
        <f t="shared" si="7858"/>
        <v>0</v>
      </c>
      <c r="AQ3907" s="5">
        <f t="shared" si="7725"/>
        <v>1326.2</v>
      </c>
      <c r="AR3907" s="5">
        <f t="shared" si="7747"/>
        <v>1611.7</v>
      </c>
      <c r="AS3907" s="5">
        <f t="shared" si="7748"/>
        <v>2137.6999999999998</v>
      </c>
      <c r="AT3907" s="5">
        <f t="shared" si="7858"/>
        <v>0</v>
      </c>
      <c r="AU3907" s="5">
        <f t="shared" si="7750"/>
        <v>1326.2</v>
      </c>
      <c r="AV3907" s="5">
        <f t="shared" si="7858"/>
        <v>0</v>
      </c>
      <c r="AW3907" s="5">
        <f t="shared" si="7858"/>
        <v>0</v>
      </c>
      <c r="AX3907" s="5">
        <f t="shared" si="7858"/>
        <v>0</v>
      </c>
      <c r="AY3907" s="5">
        <f t="shared" si="7858"/>
        <v>0</v>
      </c>
      <c r="AZ3907" s="5">
        <f t="shared" si="7858"/>
        <v>0</v>
      </c>
      <c r="BA3907" s="5">
        <f t="shared" si="7858"/>
        <v>0</v>
      </c>
      <c r="BB3907" s="5">
        <f t="shared" si="7858"/>
        <v>0</v>
      </c>
      <c r="BC3907" s="5">
        <f t="shared" si="7858"/>
        <v>0</v>
      </c>
      <c r="BD3907" s="5">
        <f t="shared" si="7858"/>
        <v>0</v>
      </c>
      <c r="BE3907" s="5">
        <f t="shared" si="7858"/>
        <v>0</v>
      </c>
      <c r="BF3907" s="5">
        <f t="shared" si="7858"/>
        <v>0</v>
      </c>
      <c r="BG3907" s="5">
        <f t="shared" si="7726"/>
        <v>1326.2</v>
      </c>
      <c r="BH3907" s="5">
        <f t="shared" si="7727"/>
        <v>1611.7</v>
      </c>
      <c r="BI3907" s="5">
        <f t="shared" si="7728"/>
        <v>2137.6999999999998</v>
      </c>
      <c r="BJ3907" s="5">
        <f t="shared" si="7858"/>
        <v>0</v>
      </c>
    </row>
    <row r="3908" spans="1:62" x14ac:dyDescent="0.25">
      <c r="A3908" s="4" t="s">
        <v>461</v>
      </c>
      <c r="B3908" s="4" t="s">
        <v>85</v>
      </c>
      <c r="C3908" s="4" t="s">
        <v>103</v>
      </c>
      <c r="D3908" s="4" t="s">
        <v>28</v>
      </c>
      <c r="E3908" s="4"/>
      <c r="F3908" s="15" t="s">
        <v>1230</v>
      </c>
      <c r="G3908" s="5">
        <f>G3909</f>
        <v>1326.2</v>
      </c>
      <c r="H3908" s="5">
        <f t="shared" si="7858"/>
        <v>1611.7</v>
      </c>
      <c r="I3908" s="5">
        <f t="shared" si="7858"/>
        <v>2137.6999999999998</v>
      </c>
      <c r="J3908" s="5">
        <f t="shared" si="7858"/>
        <v>0</v>
      </c>
      <c r="K3908" s="5">
        <f t="shared" si="7858"/>
        <v>0</v>
      </c>
      <c r="L3908" s="5">
        <f t="shared" si="7858"/>
        <v>0</v>
      </c>
      <c r="M3908" s="5">
        <f t="shared" si="7731"/>
        <v>1326.2</v>
      </c>
      <c r="N3908" s="5">
        <f t="shared" si="7732"/>
        <v>1611.7</v>
      </c>
      <c r="O3908" s="5">
        <f t="shared" si="7733"/>
        <v>2137.6999999999998</v>
      </c>
      <c r="P3908" s="5">
        <f t="shared" si="7858"/>
        <v>0</v>
      </c>
      <c r="Q3908" s="5">
        <f t="shared" si="7858"/>
        <v>0</v>
      </c>
      <c r="R3908" s="5">
        <f t="shared" si="7858"/>
        <v>0</v>
      </c>
      <c r="S3908" s="5">
        <f t="shared" si="7858"/>
        <v>0</v>
      </c>
      <c r="T3908" s="5">
        <f t="shared" si="7858"/>
        <v>0</v>
      </c>
      <c r="U3908" s="5">
        <f t="shared" si="7858"/>
        <v>0</v>
      </c>
      <c r="V3908" s="5">
        <f t="shared" si="7858"/>
        <v>0</v>
      </c>
      <c r="W3908" s="5">
        <f t="shared" si="7858"/>
        <v>0</v>
      </c>
      <c r="X3908" s="5">
        <f t="shared" si="7858"/>
        <v>0</v>
      </c>
      <c r="Y3908" s="5">
        <f t="shared" si="7858"/>
        <v>0</v>
      </c>
      <c r="Z3908" s="5">
        <f t="shared" si="7858"/>
        <v>0</v>
      </c>
      <c r="AA3908" s="5">
        <f t="shared" si="7858"/>
        <v>0</v>
      </c>
      <c r="AB3908" s="5">
        <f t="shared" si="7858"/>
        <v>0</v>
      </c>
      <c r="AC3908" s="5">
        <f t="shared" si="7858"/>
        <v>0</v>
      </c>
      <c r="AD3908" s="5">
        <f t="shared" si="7738"/>
        <v>1326.2</v>
      </c>
      <c r="AE3908" s="5">
        <f t="shared" si="7739"/>
        <v>1611.7</v>
      </c>
      <c r="AF3908" s="5">
        <f t="shared" si="7740"/>
        <v>2137.6999999999998</v>
      </c>
      <c r="AG3908" s="5">
        <f t="shared" si="7858"/>
        <v>0</v>
      </c>
      <c r="AH3908" s="5">
        <f t="shared" si="7858"/>
        <v>0</v>
      </c>
      <c r="AI3908" s="5">
        <f t="shared" si="7742"/>
        <v>1326.2</v>
      </c>
      <c r="AJ3908" s="5">
        <f t="shared" si="7743"/>
        <v>1611.7</v>
      </c>
      <c r="AK3908" s="5">
        <f t="shared" si="7744"/>
        <v>2137.6999999999998</v>
      </c>
      <c r="AL3908" s="5">
        <f t="shared" si="7858"/>
        <v>0</v>
      </c>
      <c r="AM3908" s="5">
        <f t="shared" si="7858"/>
        <v>0</v>
      </c>
      <c r="AN3908" s="5">
        <f t="shared" si="7858"/>
        <v>0</v>
      </c>
      <c r="AO3908" s="5">
        <f t="shared" si="7858"/>
        <v>0</v>
      </c>
      <c r="AP3908" s="5">
        <f t="shared" si="7858"/>
        <v>0</v>
      </c>
      <c r="AQ3908" s="5">
        <f t="shared" si="7725"/>
        <v>1326.2</v>
      </c>
      <c r="AR3908" s="5">
        <f t="shared" si="7747"/>
        <v>1611.7</v>
      </c>
      <c r="AS3908" s="5">
        <f t="shared" si="7748"/>
        <v>2137.6999999999998</v>
      </c>
      <c r="AT3908" s="5">
        <f t="shared" si="7858"/>
        <v>0</v>
      </c>
      <c r="AU3908" s="5">
        <f t="shared" si="7750"/>
        <v>1326.2</v>
      </c>
      <c r="AV3908" s="5">
        <f t="shared" si="7858"/>
        <v>0</v>
      </c>
      <c r="AW3908" s="5">
        <f t="shared" si="7858"/>
        <v>0</v>
      </c>
      <c r="AX3908" s="5">
        <f t="shared" si="7858"/>
        <v>0</v>
      </c>
      <c r="AY3908" s="5">
        <f t="shared" si="7858"/>
        <v>0</v>
      </c>
      <c r="AZ3908" s="5">
        <f t="shared" si="7858"/>
        <v>0</v>
      </c>
      <c r="BA3908" s="5">
        <f t="shared" si="7858"/>
        <v>0</v>
      </c>
      <c r="BB3908" s="5">
        <f t="shared" si="7858"/>
        <v>0</v>
      </c>
      <c r="BC3908" s="5">
        <f t="shared" si="7858"/>
        <v>0</v>
      </c>
      <c r="BD3908" s="5">
        <f t="shared" si="7858"/>
        <v>0</v>
      </c>
      <c r="BE3908" s="5">
        <f t="shared" si="7858"/>
        <v>0</v>
      </c>
      <c r="BF3908" s="5">
        <f t="shared" si="7858"/>
        <v>0</v>
      </c>
      <c r="BG3908" s="5">
        <f t="shared" si="7726"/>
        <v>1326.2</v>
      </c>
      <c r="BH3908" s="5">
        <f t="shared" si="7727"/>
        <v>1611.7</v>
      </c>
      <c r="BI3908" s="5">
        <f t="shared" si="7728"/>
        <v>2137.6999999999998</v>
      </c>
      <c r="BJ3908" s="5">
        <f t="shared" si="7858"/>
        <v>0</v>
      </c>
    </row>
    <row r="3909" spans="1:62" ht="47.25" x14ac:dyDescent="0.25">
      <c r="A3909" s="4" t="s">
        <v>461</v>
      </c>
      <c r="B3909" s="4" t="s">
        <v>85</v>
      </c>
      <c r="C3909" s="4" t="s">
        <v>103</v>
      </c>
      <c r="D3909" s="4" t="s">
        <v>262</v>
      </c>
      <c r="E3909" s="4"/>
      <c r="F3909" s="15" t="s">
        <v>1239</v>
      </c>
      <c r="G3909" s="5">
        <f>G3910+G3912+G3914</f>
        <v>1326.2</v>
      </c>
      <c r="H3909" s="5">
        <f t="shared" ref="H3909:BJ3909" si="7859">H3910+H3912+H3914</f>
        <v>1611.7</v>
      </c>
      <c r="I3909" s="5">
        <f t="shared" si="7859"/>
        <v>2137.6999999999998</v>
      </c>
      <c r="J3909" s="5">
        <f t="shared" ref="J3909:L3909" si="7860">J3910+J3912+J3914</f>
        <v>0</v>
      </c>
      <c r="K3909" s="5">
        <f t="shared" si="7860"/>
        <v>0</v>
      </c>
      <c r="L3909" s="5">
        <f t="shared" si="7860"/>
        <v>0</v>
      </c>
      <c r="M3909" s="5">
        <f t="shared" si="7731"/>
        <v>1326.2</v>
      </c>
      <c r="N3909" s="5">
        <f t="shared" si="7732"/>
        <v>1611.7</v>
      </c>
      <c r="O3909" s="5">
        <f t="shared" si="7733"/>
        <v>2137.6999999999998</v>
      </c>
      <c r="P3909" s="5">
        <f t="shared" ref="P3909:AC3909" si="7861">P3910+P3912+P3914</f>
        <v>0</v>
      </c>
      <c r="Q3909" s="5">
        <f t="shared" si="7861"/>
        <v>0</v>
      </c>
      <c r="R3909" s="5">
        <f t="shared" si="7861"/>
        <v>0</v>
      </c>
      <c r="S3909" s="5">
        <f t="shared" si="7861"/>
        <v>0</v>
      </c>
      <c r="T3909" s="5">
        <f t="shared" si="7861"/>
        <v>0</v>
      </c>
      <c r="U3909" s="5">
        <f t="shared" si="7861"/>
        <v>0</v>
      </c>
      <c r="V3909" s="5">
        <f t="shared" ref="V3909" si="7862">V3910+V3912+V3914</f>
        <v>0</v>
      </c>
      <c r="W3909" s="5">
        <f t="shared" si="7861"/>
        <v>0</v>
      </c>
      <c r="X3909" s="5">
        <f t="shared" si="7861"/>
        <v>0</v>
      </c>
      <c r="Y3909" s="5">
        <f t="shared" si="7861"/>
        <v>0</v>
      </c>
      <c r="Z3909" s="5">
        <f t="shared" si="7861"/>
        <v>0</v>
      </c>
      <c r="AA3909" s="5">
        <f t="shared" si="7861"/>
        <v>0</v>
      </c>
      <c r="AB3909" s="5">
        <f t="shared" si="7861"/>
        <v>0</v>
      </c>
      <c r="AC3909" s="5">
        <f t="shared" si="7861"/>
        <v>0</v>
      </c>
      <c r="AD3909" s="5">
        <f t="shared" si="7738"/>
        <v>1326.2</v>
      </c>
      <c r="AE3909" s="5">
        <f t="shared" si="7739"/>
        <v>1611.7</v>
      </c>
      <c r="AF3909" s="5">
        <f t="shared" si="7740"/>
        <v>2137.6999999999998</v>
      </c>
      <c r="AG3909" s="5">
        <f t="shared" ref="AG3909:AH3909" si="7863">AG3910+AG3912+AG3914</f>
        <v>0</v>
      </c>
      <c r="AH3909" s="5">
        <f t="shared" si="7863"/>
        <v>0</v>
      </c>
      <c r="AI3909" s="5">
        <f t="shared" si="7742"/>
        <v>1326.2</v>
      </c>
      <c r="AJ3909" s="5">
        <f t="shared" si="7743"/>
        <v>1611.7</v>
      </c>
      <c r="AK3909" s="5">
        <f t="shared" si="7744"/>
        <v>2137.6999999999998</v>
      </c>
      <c r="AL3909" s="5">
        <f t="shared" ref="AL3909" si="7864">AL3910+AL3912+AL3914</f>
        <v>0</v>
      </c>
      <c r="AM3909" s="5">
        <f t="shared" ref="AM3909:AP3909" si="7865">AM3910+AM3912+AM3914</f>
        <v>0</v>
      </c>
      <c r="AN3909" s="5">
        <f t="shared" si="7865"/>
        <v>0</v>
      </c>
      <c r="AO3909" s="5">
        <f t="shared" si="7865"/>
        <v>0</v>
      </c>
      <c r="AP3909" s="5">
        <f t="shared" si="7865"/>
        <v>0</v>
      </c>
      <c r="AQ3909" s="5">
        <f t="shared" si="7725"/>
        <v>1326.2</v>
      </c>
      <c r="AR3909" s="5">
        <f t="shared" si="7747"/>
        <v>1611.7</v>
      </c>
      <c r="AS3909" s="5">
        <f t="shared" si="7748"/>
        <v>2137.6999999999998</v>
      </c>
      <c r="AT3909" s="5">
        <f t="shared" ref="AT3909" si="7866">AT3910+AT3912+AT3914</f>
        <v>0</v>
      </c>
      <c r="AU3909" s="5">
        <f t="shared" si="7750"/>
        <v>1326.2</v>
      </c>
      <c r="AV3909" s="5">
        <f t="shared" ref="AV3909" si="7867">AV3910+AV3912+AV3914</f>
        <v>0</v>
      </c>
      <c r="AW3909" s="5">
        <f t="shared" ref="AW3909:BF3909" si="7868">AW3910+AW3912+AW3914</f>
        <v>0</v>
      </c>
      <c r="AX3909" s="5">
        <f t="shared" si="7868"/>
        <v>0</v>
      </c>
      <c r="AY3909" s="5">
        <f t="shared" si="7868"/>
        <v>0</v>
      </c>
      <c r="AZ3909" s="5">
        <f t="shared" si="7868"/>
        <v>0</v>
      </c>
      <c r="BA3909" s="5">
        <f t="shared" si="7868"/>
        <v>0</v>
      </c>
      <c r="BB3909" s="5">
        <f t="shared" si="7868"/>
        <v>0</v>
      </c>
      <c r="BC3909" s="5">
        <f t="shared" si="7868"/>
        <v>0</v>
      </c>
      <c r="BD3909" s="5">
        <f t="shared" si="7868"/>
        <v>0</v>
      </c>
      <c r="BE3909" s="5">
        <f t="shared" si="7868"/>
        <v>0</v>
      </c>
      <c r="BF3909" s="5">
        <f t="shared" si="7868"/>
        <v>0</v>
      </c>
      <c r="BG3909" s="5">
        <f t="shared" si="7726"/>
        <v>1326.2</v>
      </c>
      <c r="BH3909" s="5">
        <f t="shared" si="7727"/>
        <v>1611.7</v>
      </c>
      <c r="BI3909" s="5">
        <f t="shared" si="7728"/>
        <v>2137.6999999999998</v>
      </c>
      <c r="BJ3909" s="5">
        <f t="shared" si="7859"/>
        <v>0</v>
      </c>
    </row>
    <row r="3910" spans="1:62" ht="78.75" x14ac:dyDescent="0.25">
      <c r="A3910" s="4" t="s">
        <v>461</v>
      </c>
      <c r="B3910" s="4" t="s">
        <v>85</v>
      </c>
      <c r="C3910" s="4" t="s">
        <v>103</v>
      </c>
      <c r="D3910" s="4" t="s">
        <v>262</v>
      </c>
      <c r="E3910" s="4" t="s">
        <v>23</v>
      </c>
      <c r="F3910" s="15" t="s">
        <v>627</v>
      </c>
      <c r="G3910" s="5">
        <f>G3911</f>
        <v>533.79999999999995</v>
      </c>
      <c r="H3910" s="5">
        <f t="shared" ref="H3910:BJ3910" si="7869">H3911</f>
        <v>526.70000000000005</v>
      </c>
      <c r="I3910" s="5">
        <f t="shared" si="7869"/>
        <v>526.70000000000005</v>
      </c>
      <c r="J3910" s="5">
        <f t="shared" si="7869"/>
        <v>0</v>
      </c>
      <c r="K3910" s="5">
        <f t="shared" si="7869"/>
        <v>0</v>
      </c>
      <c r="L3910" s="5">
        <f t="shared" si="7869"/>
        <v>0</v>
      </c>
      <c r="M3910" s="5">
        <f t="shared" si="7731"/>
        <v>533.79999999999995</v>
      </c>
      <c r="N3910" s="5">
        <f t="shared" si="7732"/>
        <v>526.70000000000005</v>
      </c>
      <c r="O3910" s="5">
        <f t="shared" si="7733"/>
        <v>526.70000000000005</v>
      </c>
      <c r="P3910" s="5">
        <f t="shared" si="7869"/>
        <v>0</v>
      </c>
      <c r="Q3910" s="5">
        <f t="shared" si="7869"/>
        <v>0</v>
      </c>
      <c r="R3910" s="5">
        <f t="shared" si="7869"/>
        <v>0</v>
      </c>
      <c r="S3910" s="5">
        <f t="shared" si="7869"/>
        <v>0</v>
      </c>
      <c r="T3910" s="5">
        <f t="shared" si="7869"/>
        <v>0</v>
      </c>
      <c r="U3910" s="5">
        <f t="shared" si="7869"/>
        <v>0</v>
      </c>
      <c r="V3910" s="5">
        <f t="shared" si="7869"/>
        <v>0</v>
      </c>
      <c r="W3910" s="5">
        <f t="shared" si="7869"/>
        <v>0</v>
      </c>
      <c r="X3910" s="5">
        <f t="shared" si="7869"/>
        <v>0</v>
      </c>
      <c r="Y3910" s="5">
        <f t="shared" si="7869"/>
        <v>0</v>
      </c>
      <c r="Z3910" s="5">
        <f t="shared" si="7869"/>
        <v>0</v>
      </c>
      <c r="AA3910" s="5">
        <f t="shared" si="7869"/>
        <v>0</v>
      </c>
      <c r="AB3910" s="5">
        <f t="shared" si="7869"/>
        <v>0</v>
      </c>
      <c r="AC3910" s="5">
        <f t="shared" si="7869"/>
        <v>0</v>
      </c>
      <c r="AD3910" s="5">
        <f t="shared" si="7738"/>
        <v>533.79999999999995</v>
      </c>
      <c r="AE3910" s="5">
        <f t="shared" si="7739"/>
        <v>526.70000000000005</v>
      </c>
      <c r="AF3910" s="5">
        <f t="shared" si="7740"/>
        <v>526.70000000000005</v>
      </c>
      <c r="AG3910" s="5">
        <f t="shared" si="7869"/>
        <v>0</v>
      </c>
      <c r="AH3910" s="5">
        <f t="shared" si="7869"/>
        <v>0</v>
      </c>
      <c r="AI3910" s="5">
        <f t="shared" si="7742"/>
        <v>533.79999999999995</v>
      </c>
      <c r="AJ3910" s="5">
        <f t="shared" si="7743"/>
        <v>526.70000000000005</v>
      </c>
      <c r="AK3910" s="5">
        <f t="shared" si="7744"/>
        <v>526.70000000000005</v>
      </c>
      <c r="AL3910" s="5">
        <f t="shared" si="7869"/>
        <v>0</v>
      </c>
      <c r="AM3910" s="5">
        <f t="shared" si="7869"/>
        <v>0</v>
      </c>
      <c r="AN3910" s="5">
        <f t="shared" si="7869"/>
        <v>0</v>
      </c>
      <c r="AO3910" s="5">
        <f t="shared" si="7869"/>
        <v>0</v>
      </c>
      <c r="AP3910" s="5">
        <f t="shared" si="7869"/>
        <v>0</v>
      </c>
      <c r="AQ3910" s="5">
        <f t="shared" si="7725"/>
        <v>533.79999999999995</v>
      </c>
      <c r="AR3910" s="5">
        <f t="shared" si="7747"/>
        <v>526.70000000000005</v>
      </c>
      <c r="AS3910" s="5">
        <f t="shared" si="7748"/>
        <v>526.70000000000005</v>
      </c>
      <c r="AT3910" s="5">
        <f t="shared" si="7869"/>
        <v>0</v>
      </c>
      <c r="AU3910" s="5">
        <f t="shared" si="7750"/>
        <v>533.79999999999995</v>
      </c>
      <c r="AV3910" s="5">
        <f t="shared" si="7869"/>
        <v>0</v>
      </c>
      <c r="AW3910" s="5">
        <f t="shared" si="7869"/>
        <v>0</v>
      </c>
      <c r="AX3910" s="5">
        <f t="shared" si="7869"/>
        <v>0</v>
      </c>
      <c r="AY3910" s="5">
        <f t="shared" si="7869"/>
        <v>0</v>
      </c>
      <c r="AZ3910" s="5">
        <f t="shared" si="7869"/>
        <v>0</v>
      </c>
      <c r="BA3910" s="5">
        <f t="shared" si="7869"/>
        <v>0</v>
      </c>
      <c r="BB3910" s="5">
        <f t="shared" si="7869"/>
        <v>0</v>
      </c>
      <c r="BC3910" s="5">
        <f t="shared" si="7869"/>
        <v>0</v>
      </c>
      <c r="BD3910" s="5">
        <f t="shared" si="7869"/>
        <v>0</v>
      </c>
      <c r="BE3910" s="5">
        <f t="shared" si="7869"/>
        <v>0</v>
      </c>
      <c r="BF3910" s="5">
        <f t="shared" si="7869"/>
        <v>0</v>
      </c>
      <c r="BG3910" s="5">
        <f t="shared" si="7726"/>
        <v>533.79999999999995</v>
      </c>
      <c r="BH3910" s="5">
        <f t="shared" si="7727"/>
        <v>526.70000000000005</v>
      </c>
      <c r="BI3910" s="5">
        <f t="shared" si="7728"/>
        <v>526.70000000000005</v>
      </c>
      <c r="BJ3910" s="5">
        <f t="shared" si="7869"/>
        <v>0</v>
      </c>
    </row>
    <row r="3911" spans="1:62" x14ac:dyDescent="0.25">
      <c r="A3911" s="4" t="s">
        <v>461</v>
      </c>
      <c r="B3911" s="4" t="s">
        <v>85</v>
      </c>
      <c r="C3911" s="4" t="s">
        <v>103</v>
      </c>
      <c r="D3911" s="4" t="s">
        <v>262</v>
      </c>
      <c r="E3911" s="4" t="s">
        <v>24</v>
      </c>
      <c r="F3911" s="15" t="s">
        <v>628</v>
      </c>
      <c r="G3911" s="5">
        <v>533.79999999999995</v>
      </c>
      <c r="H3911" s="5">
        <v>526.70000000000005</v>
      </c>
      <c r="I3911" s="5">
        <v>526.70000000000005</v>
      </c>
      <c r="J3911" s="5"/>
      <c r="K3911" s="5"/>
      <c r="L3911" s="5"/>
      <c r="M3911" s="5">
        <f t="shared" si="7731"/>
        <v>533.79999999999995</v>
      </c>
      <c r="N3911" s="5">
        <f t="shared" si="7732"/>
        <v>526.70000000000005</v>
      </c>
      <c r="O3911" s="5">
        <f t="shared" si="7733"/>
        <v>526.70000000000005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7738"/>
        <v>533.79999999999995</v>
      </c>
      <c r="AE3911" s="5">
        <f t="shared" si="7739"/>
        <v>526.70000000000005</v>
      </c>
      <c r="AF3911" s="5">
        <f t="shared" si="7740"/>
        <v>526.70000000000005</v>
      </c>
      <c r="AG3911" s="5"/>
      <c r="AH3911" s="5"/>
      <c r="AI3911" s="5">
        <f t="shared" si="7742"/>
        <v>533.79999999999995</v>
      </c>
      <c r="AJ3911" s="5">
        <f t="shared" si="7743"/>
        <v>526.70000000000005</v>
      </c>
      <c r="AK3911" s="5">
        <f t="shared" si="7744"/>
        <v>526.70000000000005</v>
      </c>
      <c r="AL3911" s="5"/>
      <c r="AM3911" s="5"/>
      <c r="AN3911" s="5"/>
      <c r="AO3911" s="5"/>
      <c r="AP3911" s="5"/>
      <c r="AQ3911" s="5">
        <f t="shared" si="7725"/>
        <v>533.79999999999995</v>
      </c>
      <c r="AR3911" s="5">
        <f t="shared" si="7747"/>
        <v>526.70000000000005</v>
      </c>
      <c r="AS3911" s="5">
        <f t="shared" si="7748"/>
        <v>526.70000000000005</v>
      </c>
      <c r="AT3911" s="5"/>
      <c r="AU3911" s="5">
        <f t="shared" si="7750"/>
        <v>533.79999999999995</v>
      </c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>
        <f t="shared" si="7726"/>
        <v>533.79999999999995</v>
      </c>
      <c r="BH3911" s="5">
        <f t="shared" si="7727"/>
        <v>526.70000000000005</v>
      </c>
      <c r="BI3911" s="5">
        <f t="shared" si="7728"/>
        <v>526.70000000000005</v>
      </c>
      <c r="BJ3911" s="5"/>
    </row>
    <row r="3912" spans="1:62" ht="31.5" x14ac:dyDescent="0.25">
      <c r="A3912" s="4" t="s">
        <v>461</v>
      </c>
      <c r="B3912" s="4" t="s">
        <v>85</v>
      </c>
      <c r="C3912" s="4" t="s">
        <v>103</v>
      </c>
      <c r="D3912" s="4" t="s">
        <v>262</v>
      </c>
      <c r="E3912" s="4" t="s">
        <v>16</v>
      </c>
      <c r="F3912" s="15" t="s">
        <v>630</v>
      </c>
      <c r="G3912" s="5">
        <f>G3913</f>
        <v>789.2</v>
      </c>
      <c r="H3912" s="5">
        <f t="shared" ref="H3912:BJ3912" si="7870">H3913</f>
        <v>1081.8</v>
      </c>
      <c r="I3912" s="5">
        <f t="shared" si="7870"/>
        <v>1607.8</v>
      </c>
      <c r="J3912" s="5">
        <f t="shared" si="7870"/>
        <v>0</v>
      </c>
      <c r="K3912" s="5">
        <f t="shared" si="7870"/>
        <v>0</v>
      </c>
      <c r="L3912" s="5">
        <f t="shared" si="7870"/>
        <v>0</v>
      </c>
      <c r="M3912" s="5">
        <f t="shared" si="7731"/>
        <v>789.2</v>
      </c>
      <c r="N3912" s="5">
        <f t="shared" si="7732"/>
        <v>1081.8</v>
      </c>
      <c r="O3912" s="5">
        <f t="shared" si="7733"/>
        <v>1607.8</v>
      </c>
      <c r="P3912" s="5">
        <f t="shared" si="7870"/>
        <v>0</v>
      </c>
      <c r="Q3912" s="5">
        <f t="shared" si="7870"/>
        <v>0</v>
      </c>
      <c r="R3912" s="5">
        <f t="shared" si="7870"/>
        <v>0</v>
      </c>
      <c r="S3912" s="5">
        <f t="shared" si="7870"/>
        <v>0</v>
      </c>
      <c r="T3912" s="5">
        <f t="shared" si="7870"/>
        <v>0</v>
      </c>
      <c r="U3912" s="5">
        <f t="shared" si="7870"/>
        <v>0</v>
      </c>
      <c r="V3912" s="5">
        <f t="shared" si="7870"/>
        <v>0</v>
      </c>
      <c r="W3912" s="5">
        <f t="shared" si="7870"/>
        <v>0</v>
      </c>
      <c r="X3912" s="5">
        <f t="shared" si="7870"/>
        <v>0</v>
      </c>
      <c r="Y3912" s="5">
        <f t="shared" si="7870"/>
        <v>0</v>
      </c>
      <c r="Z3912" s="5">
        <f t="shared" si="7870"/>
        <v>0</v>
      </c>
      <c r="AA3912" s="5">
        <f t="shared" si="7870"/>
        <v>0</v>
      </c>
      <c r="AB3912" s="5">
        <f t="shared" si="7870"/>
        <v>0</v>
      </c>
      <c r="AC3912" s="5">
        <f t="shared" si="7870"/>
        <v>0</v>
      </c>
      <c r="AD3912" s="5">
        <f t="shared" si="7738"/>
        <v>789.2</v>
      </c>
      <c r="AE3912" s="5">
        <f t="shared" si="7739"/>
        <v>1081.8</v>
      </c>
      <c r="AF3912" s="5">
        <f t="shared" si="7740"/>
        <v>1607.8</v>
      </c>
      <c r="AG3912" s="5">
        <f t="shared" si="7870"/>
        <v>0</v>
      </c>
      <c r="AH3912" s="5">
        <f t="shared" si="7870"/>
        <v>0</v>
      </c>
      <c r="AI3912" s="5">
        <f t="shared" si="7742"/>
        <v>789.2</v>
      </c>
      <c r="AJ3912" s="5">
        <f t="shared" si="7743"/>
        <v>1081.8</v>
      </c>
      <c r="AK3912" s="5">
        <f t="shared" si="7744"/>
        <v>1607.8</v>
      </c>
      <c r="AL3912" s="5">
        <f t="shared" si="7870"/>
        <v>0</v>
      </c>
      <c r="AM3912" s="5">
        <f t="shared" si="7870"/>
        <v>0</v>
      </c>
      <c r="AN3912" s="5">
        <f t="shared" si="7870"/>
        <v>0</v>
      </c>
      <c r="AO3912" s="5">
        <f t="shared" si="7870"/>
        <v>0</v>
      </c>
      <c r="AP3912" s="5">
        <f t="shared" si="7870"/>
        <v>0</v>
      </c>
      <c r="AQ3912" s="5">
        <f t="shared" si="7725"/>
        <v>789.2</v>
      </c>
      <c r="AR3912" s="5">
        <f t="shared" si="7747"/>
        <v>1081.8</v>
      </c>
      <c r="AS3912" s="5">
        <f t="shared" si="7748"/>
        <v>1607.8</v>
      </c>
      <c r="AT3912" s="5">
        <f t="shared" si="7870"/>
        <v>0</v>
      </c>
      <c r="AU3912" s="5">
        <f t="shared" si="7750"/>
        <v>789.2</v>
      </c>
      <c r="AV3912" s="5">
        <f t="shared" si="7870"/>
        <v>0</v>
      </c>
      <c r="AW3912" s="5">
        <f t="shared" si="7870"/>
        <v>0</v>
      </c>
      <c r="AX3912" s="5">
        <f t="shared" si="7870"/>
        <v>0</v>
      </c>
      <c r="AY3912" s="5">
        <f t="shared" si="7870"/>
        <v>0</v>
      </c>
      <c r="AZ3912" s="5">
        <f t="shared" si="7870"/>
        <v>0</v>
      </c>
      <c r="BA3912" s="5">
        <f t="shared" si="7870"/>
        <v>0</v>
      </c>
      <c r="BB3912" s="5">
        <f t="shared" si="7870"/>
        <v>0</v>
      </c>
      <c r="BC3912" s="5">
        <f t="shared" si="7870"/>
        <v>0</v>
      </c>
      <c r="BD3912" s="5">
        <f t="shared" si="7870"/>
        <v>0</v>
      </c>
      <c r="BE3912" s="5">
        <f t="shared" si="7870"/>
        <v>0</v>
      </c>
      <c r="BF3912" s="5">
        <f t="shared" si="7870"/>
        <v>0</v>
      </c>
      <c r="BG3912" s="5">
        <f t="shared" si="7726"/>
        <v>789.2</v>
      </c>
      <c r="BH3912" s="5">
        <f t="shared" si="7727"/>
        <v>1081.8</v>
      </c>
      <c r="BI3912" s="5">
        <f t="shared" si="7728"/>
        <v>1607.8</v>
      </c>
      <c r="BJ3912" s="5">
        <f t="shared" si="7870"/>
        <v>0</v>
      </c>
    </row>
    <row r="3913" spans="1:62" ht="31.5" x14ac:dyDescent="0.25">
      <c r="A3913" s="4" t="s">
        <v>461</v>
      </c>
      <c r="B3913" s="4" t="s">
        <v>85</v>
      </c>
      <c r="C3913" s="4" t="s">
        <v>103</v>
      </c>
      <c r="D3913" s="4" t="s">
        <v>262</v>
      </c>
      <c r="E3913" s="4" t="s">
        <v>17</v>
      </c>
      <c r="F3913" s="15" t="s">
        <v>631</v>
      </c>
      <c r="G3913" s="5">
        <v>789.2</v>
      </c>
      <c r="H3913" s="5">
        <v>1081.8</v>
      </c>
      <c r="I3913" s="5">
        <v>1607.8</v>
      </c>
      <c r="J3913" s="5"/>
      <c r="K3913" s="5"/>
      <c r="L3913" s="5"/>
      <c r="M3913" s="5">
        <f t="shared" si="7731"/>
        <v>789.2</v>
      </c>
      <c r="N3913" s="5">
        <f t="shared" si="7732"/>
        <v>1081.8</v>
      </c>
      <c r="O3913" s="5">
        <f t="shared" si="7733"/>
        <v>1607.8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7738"/>
        <v>789.2</v>
      </c>
      <c r="AE3913" s="5">
        <f t="shared" si="7739"/>
        <v>1081.8</v>
      </c>
      <c r="AF3913" s="5">
        <f t="shared" si="7740"/>
        <v>1607.8</v>
      </c>
      <c r="AG3913" s="5"/>
      <c r="AH3913" s="5"/>
      <c r="AI3913" s="5">
        <f t="shared" si="7742"/>
        <v>789.2</v>
      </c>
      <c r="AJ3913" s="5">
        <f t="shared" si="7743"/>
        <v>1081.8</v>
      </c>
      <c r="AK3913" s="5">
        <f t="shared" si="7744"/>
        <v>1607.8</v>
      </c>
      <c r="AL3913" s="5"/>
      <c r="AM3913" s="5"/>
      <c r="AN3913" s="5"/>
      <c r="AO3913" s="5"/>
      <c r="AP3913" s="5"/>
      <c r="AQ3913" s="5">
        <f t="shared" si="7725"/>
        <v>789.2</v>
      </c>
      <c r="AR3913" s="5">
        <f t="shared" si="7747"/>
        <v>1081.8</v>
      </c>
      <c r="AS3913" s="5">
        <f t="shared" si="7748"/>
        <v>1607.8</v>
      </c>
      <c r="AT3913" s="5"/>
      <c r="AU3913" s="5">
        <f t="shared" si="7750"/>
        <v>789.2</v>
      </c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>
        <f t="shared" si="7726"/>
        <v>789.2</v>
      </c>
      <c r="BH3913" s="5">
        <f t="shared" si="7727"/>
        <v>1081.8</v>
      </c>
      <c r="BI3913" s="5">
        <f t="shared" si="7728"/>
        <v>1607.8</v>
      </c>
      <c r="BJ3913" s="5"/>
    </row>
    <row r="3914" spans="1:62" x14ac:dyDescent="0.25">
      <c r="A3914" s="4" t="s">
        <v>461</v>
      </c>
      <c r="B3914" s="4" t="s">
        <v>85</v>
      </c>
      <c r="C3914" s="4" t="s">
        <v>103</v>
      </c>
      <c r="D3914" s="4" t="s">
        <v>262</v>
      </c>
      <c r="E3914" s="4" t="s">
        <v>18</v>
      </c>
      <c r="F3914" s="15" t="s">
        <v>646</v>
      </c>
      <c r="G3914" s="5">
        <f>G3915</f>
        <v>3.2</v>
      </c>
      <c r="H3914" s="5">
        <f t="shared" ref="H3914:BJ3914" si="7871">H3915</f>
        <v>3.2</v>
      </c>
      <c r="I3914" s="5">
        <f t="shared" si="7871"/>
        <v>3.2</v>
      </c>
      <c r="J3914" s="5">
        <f t="shared" si="7871"/>
        <v>0</v>
      </c>
      <c r="K3914" s="5">
        <f t="shared" si="7871"/>
        <v>0</v>
      </c>
      <c r="L3914" s="5">
        <f t="shared" si="7871"/>
        <v>0</v>
      </c>
      <c r="M3914" s="5">
        <f t="shared" si="7731"/>
        <v>3.2</v>
      </c>
      <c r="N3914" s="5">
        <f t="shared" si="7732"/>
        <v>3.2</v>
      </c>
      <c r="O3914" s="5">
        <f t="shared" si="7733"/>
        <v>3.2</v>
      </c>
      <c r="P3914" s="5">
        <f t="shared" si="7871"/>
        <v>0</v>
      </c>
      <c r="Q3914" s="5">
        <f t="shared" si="7871"/>
        <v>0</v>
      </c>
      <c r="R3914" s="5">
        <f t="shared" si="7871"/>
        <v>0</v>
      </c>
      <c r="S3914" s="5">
        <f t="shared" si="7871"/>
        <v>0</v>
      </c>
      <c r="T3914" s="5">
        <f t="shared" si="7871"/>
        <v>0</v>
      </c>
      <c r="U3914" s="5">
        <f t="shared" si="7871"/>
        <v>0</v>
      </c>
      <c r="V3914" s="5">
        <f t="shared" si="7871"/>
        <v>0</v>
      </c>
      <c r="W3914" s="5">
        <f t="shared" si="7871"/>
        <v>0</v>
      </c>
      <c r="X3914" s="5">
        <f t="shared" si="7871"/>
        <v>0</v>
      </c>
      <c r="Y3914" s="5">
        <f t="shared" si="7871"/>
        <v>0</v>
      </c>
      <c r="Z3914" s="5">
        <f t="shared" si="7871"/>
        <v>0</v>
      </c>
      <c r="AA3914" s="5">
        <f t="shared" si="7871"/>
        <v>0</v>
      </c>
      <c r="AB3914" s="5">
        <f t="shared" si="7871"/>
        <v>0</v>
      </c>
      <c r="AC3914" s="5">
        <f t="shared" si="7871"/>
        <v>0</v>
      </c>
      <c r="AD3914" s="5">
        <f t="shared" si="7738"/>
        <v>3.2</v>
      </c>
      <c r="AE3914" s="5">
        <f t="shared" si="7739"/>
        <v>3.2</v>
      </c>
      <c r="AF3914" s="5">
        <f t="shared" si="7740"/>
        <v>3.2</v>
      </c>
      <c r="AG3914" s="5">
        <f t="shared" si="7871"/>
        <v>0</v>
      </c>
      <c r="AH3914" s="5">
        <f t="shared" si="7871"/>
        <v>0</v>
      </c>
      <c r="AI3914" s="5">
        <f t="shared" si="7742"/>
        <v>3.2</v>
      </c>
      <c r="AJ3914" s="5">
        <f t="shared" si="7743"/>
        <v>3.2</v>
      </c>
      <c r="AK3914" s="5">
        <f t="shared" si="7744"/>
        <v>3.2</v>
      </c>
      <c r="AL3914" s="5">
        <f t="shared" si="7871"/>
        <v>0</v>
      </c>
      <c r="AM3914" s="5">
        <f t="shared" si="7871"/>
        <v>0</v>
      </c>
      <c r="AN3914" s="5">
        <f t="shared" si="7871"/>
        <v>0</v>
      </c>
      <c r="AO3914" s="5">
        <f t="shared" si="7871"/>
        <v>0</v>
      </c>
      <c r="AP3914" s="5">
        <f t="shared" si="7871"/>
        <v>0</v>
      </c>
      <c r="AQ3914" s="5">
        <f t="shared" si="7725"/>
        <v>3.2</v>
      </c>
      <c r="AR3914" s="5">
        <f t="shared" si="7747"/>
        <v>3.2</v>
      </c>
      <c r="AS3914" s="5">
        <f t="shared" si="7748"/>
        <v>3.2</v>
      </c>
      <c r="AT3914" s="5">
        <f t="shared" si="7871"/>
        <v>0</v>
      </c>
      <c r="AU3914" s="5">
        <f t="shared" si="7750"/>
        <v>3.2</v>
      </c>
      <c r="AV3914" s="5">
        <f t="shared" si="7871"/>
        <v>0</v>
      </c>
      <c r="AW3914" s="5">
        <f t="shared" si="7871"/>
        <v>0</v>
      </c>
      <c r="AX3914" s="5">
        <f t="shared" si="7871"/>
        <v>0</v>
      </c>
      <c r="AY3914" s="5">
        <f t="shared" si="7871"/>
        <v>0</v>
      </c>
      <c r="AZ3914" s="5">
        <f t="shared" si="7871"/>
        <v>0</v>
      </c>
      <c r="BA3914" s="5">
        <f t="shared" si="7871"/>
        <v>0</v>
      </c>
      <c r="BB3914" s="5">
        <f t="shared" si="7871"/>
        <v>0</v>
      </c>
      <c r="BC3914" s="5">
        <f t="shared" si="7871"/>
        <v>0</v>
      </c>
      <c r="BD3914" s="5">
        <f t="shared" si="7871"/>
        <v>0</v>
      </c>
      <c r="BE3914" s="5">
        <f t="shared" si="7871"/>
        <v>0</v>
      </c>
      <c r="BF3914" s="5">
        <f t="shared" si="7871"/>
        <v>0</v>
      </c>
      <c r="BG3914" s="5">
        <f t="shared" si="7726"/>
        <v>3.2</v>
      </c>
      <c r="BH3914" s="5">
        <f t="shared" si="7727"/>
        <v>3.2</v>
      </c>
      <c r="BI3914" s="5">
        <f t="shared" si="7728"/>
        <v>3.2</v>
      </c>
      <c r="BJ3914" s="5">
        <f t="shared" si="7871"/>
        <v>0</v>
      </c>
    </row>
    <row r="3915" spans="1:62" x14ac:dyDescent="0.25">
      <c r="A3915" s="4" t="s">
        <v>461</v>
      </c>
      <c r="B3915" s="4" t="s">
        <v>85</v>
      </c>
      <c r="C3915" s="4" t="s">
        <v>103</v>
      </c>
      <c r="D3915" s="4" t="s">
        <v>262</v>
      </c>
      <c r="E3915" s="4" t="s">
        <v>25</v>
      </c>
      <c r="F3915" s="15" t="s">
        <v>649</v>
      </c>
      <c r="G3915" s="5">
        <v>3.2</v>
      </c>
      <c r="H3915" s="5">
        <v>3.2</v>
      </c>
      <c r="I3915" s="5">
        <v>3.2</v>
      </c>
      <c r="J3915" s="5"/>
      <c r="K3915" s="5"/>
      <c r="L3915" s="5"/>
      <c r="M3915" s="5">
        <f t="shared" si="7731"/>
        <v>3.2</v>
      </c>
      <c r="N3915" s="5">
        <f t="shared" si="7732"/>
        <v>3.2</v>
      </c>
      <c r="O3915" s="5">
        <f t="shared" si="7733"/>
        <v>3.2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7738"/>
        <v>3.2</v>
      </c>
      <c r="AE3915" s="5">
        <f t="shared" si="7739"/>
        <v>3.2</v>
      </c>
      <c r="AF3915" s="5">
        <f t="shared" si="7740"/>
        <v>3.2</v>
      </c>
      <c r="AG3915" s="5"/>
      <c r="AH3915" s="5"/>
      <c r="AI3915" s="5">
        <f t="shared" si="7742"/>
        <v>3.2</v>
      </c>
      <c r="AJ3915" s="5">
        <f t="shared" si="7743"/>
        <v>3.2</v>
      </c>
      <c r="AK3915" s="5">
        <f t="shared" si="7744"/>
        <v>3.2</v>
      </c>
      <c r="AL3915" s="5"/>
      <c r="AM3915" s="5"/>
      <c r="AN3915" s="5"/>
      <c r="AO3915" s="5"/>
      <c r="AP3915" s="5"/>
      <c r="AQ3915" s="5">
        <f t="shared" si="7725"/>
        <v>3.2</v>
      </c>
      <c r="AR3915" s="5">
        <f t="shared" si="7747"/>
        <v>3.2</v>
      </c>
      <c r="AS3915" s="5">
        <f t="shared" si="7748"/>
        <v>3.2</v>
      </c>
      <c r="AT3915" s="5"/>
      <c r="AU3915" s="5">
        <f t="shared" si="7750"/>
        <v>3.2</v>
      </c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>
        <f t="shared" si="7726"/>
        <v>3.2</v>
      </c>
      <c r="BH3915" s="5">
        <f t="shared" si="7727"/>
        <v>3.2</v>
      </c>
      <c r="BI3915" s="5">
        <f t="shared" si="7728"/>
        <v>3.2</v>
      </c>
      <c r="BJ3915" s="5"/>
    </row>
    <row r="3916" spans="1:62" s="10" customFormat="1" x14ac:dyDescent="0.25">
      <c r="A3916" s="9" t="s">
        <v>461</v>
      </c>
      <c r="B3916" s="9" t="s">
        <v>85</v>
      </c>
      <c r="C3916" s="9" t="s">
        <v>178</v>
      </c>
      <c r="D3916" s="9"/>
      <c r="E3916" s="9"/>
      <c r="F3916" s="14" t="s">
        <v>604</v>
      </c>
      <c r="G3916" s="11">
        <f>G3917</f>
        <v>747.9</v>
      </c>
      <c r="H3916" s="11">
        <f t="shared" ref="H3916:BJ3918" si="7872">H3917</f>
        <v>747.9</v>
      </c>
      <c r="I3916" s="11">
        <f t="shared" si="7872"/>
        <v>747.9</v>
      </c>
      <c r="J3916" s="11">
        <f t="shared" si="7872"/>
        <v>0</v>
      </c>
      <c r="K3916" s="11">
        <f t="shared" si="7872"/>
        <v>0</v>
      </c>
      <c r="L3916" s="11">
        <f t="shared" si="7872"/>
        <v>0</v>
      </c>
      <c r="M3916" s="11">
        <f t="shared" si="7731"/>
        <v>747.9</v>
      </c>
      <c r="N3916" s="11">
        <f t="shared" si="7732"/>
        <v>747.9</v>
      </c>
      <c r="O3916" s="11">
        <f t="shared" si="7733"/>
        <v>747.9</v>
      </c>
      <c r="P3916" s="11">
        <f t="shared" si="7872"/>
        <v>0</v>
      </c>
      <c r="Q3916" s="11">
        <f t="shared" si="7872"/>
        <v>0</v>
      </c>
      <c r="R3916" s="11">
        <f t="shared" si="7872"/>
        <v>0</v>
      </c>
      <c r="S3916" s="11">
        <f t="shared" si="7872"/>
        <v>0</v>
      </c>
      <c r="T3916" s="11">
        <f t="shared" si="7872"/>
        <v>0</v>
      </c>
      <c r="U3916" s="11">
        <f t="shared" si="7872"/>
        <v>0</v>
      </c>
      <c r="V3916" s="11">
        <f t="shared" si="7872"/>
        <v>0</v>
      </c>
      <c r="W3916" s="11">
        <f t="shared" si="7872"/>
        <v>0</v>
      </c>
      <c r="X3916" s="11">
        <f t="shared" si="7872"/>
        <v>0</v>
      </c>
      <c r="Y3916" s="11">
        <f t="shared" si="7872"/>
        <v>0</v>
      </c>
      <c r="Z3916" s="11">
        <f t="shared" si="7872"/>
        <v>0</v>
      </c>
      <c r="AA3916" s="11">
        <f t="shared" si="7872"/>
        <v>0</v>
      </c>
      <c r="AB3916" s="11">
        <f t="shared" si="7872"/>
        <v>0</v>
      </c>
      <c r="AC3916" s="11">
        <f t="shared" si="7872"/>
        <v>0</v>
      </c>
      <c r="AD3916" s="11">
        <f t="shared" si="7738"/>
        <v>747.9</v>
      </c>
      <c r="AE3916" s="11">
        <f t="shared" si="7739"/>
        <v>747.9</v>
      </c>
      <c r="AF3916" s="11">
        <f t="shared" si="7740"/>
        <v>747.9</v>
      </c>
      <c r="AG3916" s="11">
        <f t="shared" si="7872"/>
        <v>0</v>
      </c>
      <c r="AH3916" s="11">
        <f t="shared" si="7872"/>
        <v>0</v>
      </c>
      <c r="AI3916" s="5">
        <f t="shared" si="7742"/>
        <v>747.9</v>
      </c>
      <c r="AJ3916" s="5">
        <f t="shared" si="7743"/>
        <v>747.9</v>
      </c>
      <c r="AK3916" s="5">
        <f t="shared" si="7744"/>
        <v>747.9</v>
      </c>
      <c r="AL3916" s="11">
        <f t="shared" si="7872"/>
        <v>0</v>
      </c>
      <c r="AM3916" s="11">
        <f t="shared" si="7872"/>
        <v>0</v>
      </c>
      <c r="AN3916" s="11">
        <f t="shared" si="7872"/>
        <v>0</v>
      </c>
      <c r="AO3916" s="11">
        <f t="shared" si="7872"/>
        <v>0</v>
      </c>
      <c r="AP3916" s="11">
        <f t="shared" si="7872"/>
        <v>0</v>
      </c>
      <c r="AQ3916" s="5">
        <f t="shared" si="7725"/>
        <v>747.9</v>
      </c>
      <c r="AR3916" s="11">
        <f t="shared" si="7747"/>
        <v>747.9</v>
      </c>
      <c r="AS3916" s="11">
        <f t="shared" si="7748"/>
        <v>747.9</v>
      </c>
      <c r="AT3916" s="11">
        <f t="shared" si="7872"/>
        <v>0</v>
      </c>
      <c r="AU3916" s="11">
        <f t="shared" si="7750"/>
        <v>747.9</v>
      </c>
      <c r="AV3916" s="11">
        <f t="shared" si="7872"/>
        <v>0</v>
      </c>
      <c r="AW3916" s="11">
        <f t="shared" si="7872"/>
        <v>0</v>
      </c>
      <c r="AX3916" s="11">
        <f t="shared" si="7872"/>
        <v>0</v>
      </c>
      <c r="AY3916" s="11">
        <f t="shared" si="7872"/>
        <v>0</v>
      </c>
      <c r="AZ3916" s="11">
        <f t="shared" si="7872"/>
        <v>0</v>
      </c>
      <c r="BA3916" s="11">
        <f t="shared" si="7872"/>
        <v>0</v>
      </c>
      <c r="BB3916" s="11">
        <f t="shared" si="7872"/>
        <v>0</v>
      </c>
      <c r="BC3916" s="11">
        <f t="shared" si="7872"/>
        <v>0</v>
      </c>
      <c r="BD3916" s="11">
        <f t="shared" si="7872"/>
        <v>0</v>
      </c>
      <c r="BE3916" s="11">
        <f t="shared" si="7872"/>
        <v>0</v>
      </c>
      <c r="BF3916" s="11">
        <f t="shared" si="7872"/>
        <v>0</v>
      </c>
      <c r="BG3916" s="11">
        <f t="shared" si="7726"/>
        <v>747.9</v>
      </c>
      <c r="BH3916" s="11">
        <f t="shared" si="7727"/>
        <v>747.9</v>
      </c>
      <c r="BI3916" s="11">
        <f t="shared" si="7728"/>
        <v>747.9</v>
      </c>
      <c r="BJ3916" s="11">
        <f t="shared" si="7872"/>
        <v>0</v>
      </c>
    </row>
    <row r="3917" spans="1:62" x14ac:dyDescent="0.25">
      <c r="A3917" s="4" t="s">
        <v>461</v>
      </c>
      <c r="B3917" s="4" t="s">
        <v>85</v>
      </c>
      <c r="C3917" s="4" t="s">
        <v>178</v>
      </c>
      <c r="D3917" s="4" t="s">
        <v>139</v>
      </c>
      <c r="E3917" s="4"/>
      <c r="F3917" s="15" t="s">
        <v>667</v>
      </c>
      <c r="G3917" s="5">
        <f>G3918</f>
        <v>747.9</v>
      </c>
      <c r="H3917" s="5">
        <f t="shared" si="7872"/>
        <v>747.9</v>
      </c>
      <c r="I3917" s="5">
        <f t="shared" si="7872"/>
        <v>747.9</v>
      </c>
      <c r="J3917" s="5">
        <f t="shared" si="7872"/>
        <v>0</v>
      </c>
      <c r="K3917" s="5">
        <f t="shared" si="7872"/>
        <v>0</v>
      </c>
      <c r="L3917" s="5">
        <f t="shared" si="7872"/>
        <v>0</v>
      </c>
      <c r="M3917" s="5">
        <f t="shared" si="7731"/>
        <v>747.9</v>
      </c>
      <c r="N3917" s="5">
        <f t="shared" si="7732"/>
        <v>747.9</v>
      </c>
      <c r="O3917" s="5">
        <f t="shared" si="7733"/>
        <v>747.9</v>
      </c>
      <c r="P3917" s="5">
        <f t="shared" si="7872"/>
        <v>0</v>
      </c>
      <c r="Q3917" s="5">
        <f t="shared" si="7872"/>
        <v>0</v>
      </c>
      <c r="R3917" s="5">
        <f t="shared" si="7872"/>
        <v>0</v>
      </c>
      <c r="S3917" s="5">
        <f t="shared" si="7872"/>
        <v>0</v>
      </c>
      <c r="T3917" s="5">
        <f t="shared" si="7872"/>
        <v>0</v>
      </c>
      <c r="U3917" s="5">
        <f t="shared" si="7872"/>
        <v>0</v>
      </c>
      <c r="V3917" s="5">
        <f t="shared" si="7872"/>
        <v>0</v>
      </c>
      <c r="W3917" s="5">
        <f t="shared" si="7872"/>
        <v>0</v>
      </c>
      <c r="X3917" s="5">
        <f t="shared" si="7872"/>
        <v>0</v>
      </c>
      <c r="Y3917" s="5">
        <f t="shared" si="7872"/>
        <v>0</v>
      </c>
      <c r="Z3917" s="5">
        <f t="shared" si="7872"/>
        <v>0</v>
      </c>
      <c r="AA3917" s="5">
        <f t="shared" si="7872"/>
        <v>0</v>
      </c>
      <c r="AB3917" s="5">
        <f t="shared" si="7872"/>
        <v>0</v>
      </c>
      <c r="AC3917" s="5">
        <f t="shared" si="7872"/>
        <v>0</v>
      </c>
      <c r="AD3917" s="5">
        <f t="shared" si="7738"/>
        <v>747.9</v>
      </c>
      <c r="AE3917" s="5">
        <f t="shared" si="7739"/>
        <v>747.9</v>
      </c>
      <c r="AF3917" s="5">
        <f t="shared" si="7740"/>
        <v>747.9</v>
      </c>
      <c r="AG3917" s="5">
        <f t="shared" si="7872"/>
        <v>0</v>
      </c>
      <c r="AH3917" s="5">
        <f t="shared" si="7872"/>
        <v>0</v>
      </c>
      <c r="AI3917" s="5">
        <f t="shared" si="7742"/>
        <v>747.9</v>
      </c>
      <c r="AJ3917" s="5">
        <f t="shared" si="7743"/>
        <v>747.9</v>
      </c>
      <c r="AK3917" s="5">
        <f t="shared" si="7744"/>
        <v>747.9</v>
      </c>
      <c r="AL3917" s="5">
        <f t="shared" si="7872"/>
        <v>0</v>
      </c>
      <c r="AM3917" s="5">
        <f t="shared" si="7872"/>
        <v>0</v>
      </c>
      <c r="AN3917" s="5">
        <f t="shared" si="7872"/>
        <v>0</v>
      </c>
      <c r="AO3917" s="5">
        <f t="shared" si="7872"/>
        <v>0</v>
      </c>
      <c r="AP3917" s="5">
        <f t="shared" si="7872"/>
        <v>0</v>
      </c>
      <c r="AQ3917" s="5">
        <f t="shared" si="7725"/>
        <v>747.9</v>
      </c>
      <c r="AR3917" s="5">
        <f t="shared" si="7747"/>
        <v>747.9</v>
      </c>
      <c r="AS3917" s="5">
        <f t="shared" si="7748"/>
        <v>747.9</v>
      </c>
      <c r="AT3917" s="5">
        <f t="shared" si="7872"/>
        <v>0</v>
      </c>
      <c r="AU3917" s="5">
        <f t="shared" si="7750"/>
        <v>747.9</v>
      </c>
      <c r="AV3917" s="5">
        <f t="shared" si="7872"/>
        <v>0</v>
      </c>
      <c r="AW3917" s="5">
        <f t="shared" si="7872"/>
        <v>0</v>
      </c>
      <c r="AX3917" s="5">
        <f t="shared" si="7872"/>
        <v>0</v>
      </c>
      <c r="AY3917" s="5">
        <f t="shared" si="7872"/>
        <v>0</v>
      </c>
      <c r="AZ3917" s="5">
        <f t="shared" si="7872"/>
        <v>0</v>
      </c>
      <c r="BA3917" s="5">
        <f t="shared" si="7872"/>
        <v>0</v>
      </c>
      <c r="BB3917" s="5">
        <f t="shared" si="7872"/>
        <v>0</v>
      </c>
      <c r="BC3917" s="5">
        <f t="shared" si="7872"/>
        <v>0</v>
      </c>
      <c r="BD3917" s="5">
        <f t="shared" si="7872"/>
        <v>0</v>
      </c>
      <c r="BE3917" s="5">
        <f t="shared" si="7872"/>
        <v>0</v>
      </c>
      <c r="BF3917" s="5">
        <f t="shared" si="7872"/>
        <v>0</v>
      </c>
      <c r="BG3917" s="5">
        <f t="shared" si="7726"/>
        <v>747.9</v>
      </c>
      <c r="BH3917" s="5">
        <f t="shared" si="7727"/>
        <v>747.9</v>
      </c>
      <c r="BI3917" s="5">
        <f t="shared" si="7728"/>
        <v>747.9</v>
      </c>
      <c r="BJ3917" s="5">
        <f t="shared" si="7872"/>
        <v>0</v>
      </c>
    </row>
    <row r="3918" spans="1:62" ht="31.5" x14ac:dyDescent="0.25">
      <c r="A3918" s="4" t="s">
        <v>461</v>
      </c>
      <c r="B3918" s="4" t="s">
        <v>85</v>
      </c>
      <c r="C3918" s="4" t="s">
        <v>178</v>
      </c>
      <c r="D3918" s="4" t="s">
        <v>212</v>
      </c>
      <c r="E3918" s="4"/>
      <c r="F3918" s="15" t="s">
        <v>686</v>
      </c>
      <c r="G3918" s="5">
        <f>G3919</f>
        <v>747.9</v>
      </c>
      <c r="H3918" s="5">
        <f t="shared" si="7872"/>
        <v>747.9</v>
      </c>
      <c r="I3918" s="5">
        <f t="shared" si="7872"/>
        <v>747.9</v>
      </c>
      <c r="J3918" s="5">
        <f t="shared" si="7872"/>
        <v>0</v>
      </c>
      <c r="K3918" s="5">
        <f t="shared" si="7872"/>
        <v>0</v>
      </c>
      <c r="L3918" s="5">
        <f t="shared" si="7872"/>
        <v>0</v>
      </c>
      <c r="M3918" s="5">
        <f t="shared" si="7731"/>
        <v>747.9</v>
      </c>
      <c r="N3918" s="5">
        <f t="shared" si="7732"/>
        <v>747.9</v>
      </c>
      <c r="O3918" s="5">
        <f t="shared" si="7733"/>
        <v>747.9</v>
      </c>
      <c r="P3918" s="5">
        <f t="shared" si="7872"/>
        <v>0</v>
      </c>
      <c r="Q3918" s="5">
        <f t="shared" si="7872"/>
        <v>0</v>
      </c>
      <c r="R3918" s="5">
        <f t="shared" si="7872"/>
        <v>0</v>
      </c>
      <c r="S3918" s="5">
        <f t="shared" si="7872"/>
        <v>0</v>
      </c>
      <c r="T3918" s="5">
        <f t="shared" si="7872"/>
        <v>0</v>
      </c>
      <c r="U3918" s="5">
        <f t="shared" si="7872"/>
        <v>0</v>
      </c>
      <c r="V3918" s="5">
        <f t="shared" si="7872"/>
        <v>0</v>
      </c>
      <c r="W3918" s="5">
        <f t="shared" si="7872"/>
        <v>0</v>
      </c>
      <c r="X3918" s="5">
        <f t="shared" si="7872"/>
        <v>0</v>
      </c>
      <c r="Y3918" s="5">
        <f t="shared" si="7872"/>
        <v>0</v>
      </c>
      <c r="Z3918" s="5">
        <f t="shared" si="7872"/>
        <v>0</v>
      </c>
      <c r="AA3918" s="5">
        <f t="shared" si="7872"/>
        <v>0</v>
      </c>
      <c r="AB3918" s="5">
        <f t="shared" si="7872"/>
        <v>0</v>
      </c>
      <c r="AC3918" s="5">
        <f t="shared" si="7872"/>
        <v>0</v>
      </c>
      <c r="AD3918" s="5">
        <f t="shared" si="7738"/>
        <v>747.9</v>
      </c>
      <c r="AE3918" s="5">
        <f t="shared" si="7739"/>
        <v>747.9</v>
      </c>
      <c r="AF3918" s="5">
        <f t="shared" si="7740"/>
        <v>747.9</v>
      </c>
      <c r="AG3918" s="5">
        <f t="shared" si="7872"/>
        <v>0</v>
      </c>
      <c r="AH3918" s="5">
        <f t="shared" si="7872"/>
        <v>0</v>
      </c>
      <c r="AI3918" s="5">
        <f t="shared" si="7742"/>
        <v>747.9</v>
      </c>
      <c r="AJ3918" s="5">
        <f t="shared" si="7743"/>
        <v>747.9</v>
      </c>
      <c r="AK3918" s="5">
        <f t="shared" si="7744"/>
        <v>747.9</v>
      </c>
      <c r="AL3918" s="5">
        <f t="shared" si="7872"/>
        <v>0</v>
      </c>
      <c r="AM3918" s="5">
        <f t="shared" si="7872"/>
        <v>0</v>
      </c>
      <c r="AN3918" s="5">
        <f t="shared" si="7872"/>
        <v>0</v>
      </c>
      <c r="AO3918" s="5">
        <f t="shared" si="7872"/>
        <v>0</v>
      </c>
      <c r="AP3918" s="5">
        <f t="shared" si="7872"/>
        <v>0</v>
      </c>
      <c r="AQ3918" s="5">
        <f t="shared" si="7725"/>
        <v>747.9</v>
      </c>
      <c r="AR3918" s="5">
        <f t="shared" si="7747"/>
        <v>747.9</v>
      </c>
      <c r="AS3918" s="5">
        <f t="shared" si="7748"/>
        <v>747.9</v>
      </c>
      <c r="AT3918" s="5">
        <f t="shared" si="7872"/>
        <v>0</v>
      </c>
      <c r="AU3918" s="5">
        <f t="shared" si="7750"/>
        <v>747.9</v>
      </c>
      <c r="AV3918" s="5">
        <f t="shared" si="7872"/>
        <v>0</v>
      </c>
      <c r="AW3918" s="5">
        <f t="shared" si="7872"/>
        <v>0</v>
      </c>
      <c r="AX3918" s="5">
        <f t="shared" si="7872"/>
        <v>0</v>
      </c>
      <c r="AY3918" s="5">
        <f t="shared" si="7872"/>
        <v>0</v>
      </c>
      <c r="AZ3918" s="5">
        <f t="shared" si="7872"/>
        <v>0</v>
      </c>
      <c r="BA3918" s="5">
        <f t="shared" si="7872"/>
        <v>0</v>
      </c>
      <c r="BB3918" s="5">
        <f t="shared" si="7872"/>
        <v>0</v>
      </c>
      <c r="BC3918" s="5">
        <f t="shared" si="7872"/>
        <v>0</v>
      </c>
      <c r="BD3918" s="5">
        <f t="shared" si="7872"/>
        <v>0</v>
      </c>
      <c r="BE3918" s="5">
        <f t="shared" si="7872"/>
        <v>0</v>
      </c>
      <c r="BF3918" s="5">
        <f t="shared" si="7872"/>
        <v>0</v>
      </c>
      <c r="BG3918" s="5">
        <f t="shared" si="7726"/>
        <v>747.9</v>
      </c>
      <c r="BH3918" s="5">
        <f t="shared" si="7727"/>
        <v>747.9</v>
      </c>
      <c r="BI3918" s="5">
        <f t="shared" si="7728"/>
        <v>747.9</v>
      </c>
      <c r="BJ3918" s="5">
        <f t="shared" si="7872"/>
        <v>0</v>
      </c>
    </row>
    <row r="3919" spans="1:62" ht="78.75" x14ac:dyDescent="0.25">
      <c r="A3919" s="4" t="s">
        <v>461</v>
      </c>
      <c r="B3919" s="4" t="s">
        <v>85</v>
      </c>
      <c r="C3919" s="4" t="s">
        <v>178</v>
      </c>
      <c r="D3919" s="4" t="s">
        <v>469</v>
      </c>
      <c r="E3919" s="4"/>
      <c r="F3919" s="15" t="s">
        <v>693</v>
      </c>
      <c r="G3919" s="5">
        <f>G3920+G3923+G3926</f>
        <v>747.9</v>
      </c>
      <c r="H3919" s="5">
        <f t="shared" ref="H3919:BJ3919" si="7873">H3920+H3923+H3926</f>
        <v>747.9</v>
      </c>
      <c r="I3919" s="5">
        <f t="shared" si="7873"/>
        <v>747.9</v>
      </c>
      <c r="J3919" s="5">
        <f t="shared" ref="J3919:L3919" si="7874">J3920+J3923+J3926</f>
        <v>0</v>
      </c>
      <c r="K3919" s="5">
        <f t="shared" si="7874"/>
        <v>0</v>
      </c>
      <c r="L3919" s="5">
        <f t="shared" si="7874"/>
        <v>0</v>
      </c>
      <c r="M3919" s="5">
        <f t="shared" si="7731"/>
        <v>747.9</v>
      </c>
      <c r="N3919" s="5">
        <f t="shared" si="7732"/>
        <v>747.9</v>
      </c>
      <c r="O3919" s="5">
        <f t="shared" si="7733"/>
        <v>747.9</v>
      </c>
      <c r="P3919" s="5">
        <f t="shared" ref="P3919:AC3919" si="7875">P3920+P3923+P3926</f>
        <v>0</v>
      </c>
      <c r="Q3919" s="5">
        <f t="shared" si="7875"/>
        <v>0</v>
      </c>
      <c r="R3919" s="5">
        <f t="shared" si="7875"/>
        <v>0</v>
      </c>
      <c r="S3919" s="5">
        <f t="shared" si="7875"/>
        <v>0</v>
      </c>
      <c r="T3919" s="5">
        <f t="shared" si="7875"/>
        <v>0</v>
      </c>
      <c r="U3919" s="5">
        <f t="shared" si="7875"/>
        <v>0</v>
      </c>
      <c r="V3919" s="5">
        <f t="shared" ref="V3919" si="7876">V3920+V3923+V3926</f>
        <v>0</v>
      </c>
      <c r="W3919" s="5">
        <f t="shared" si="7875"/>
        <v>0</v>
      </c>
      <c r="X3919" s="5">
        <f t="shared" si="7875"/>
        <v>0</v>
      </c>
      <c r="Y3919" s="5">
        <f t="shared" si="7875"/>
        <v>0</v>
      </c>
      <c r="Z3919" s="5">
        <f t="shared" si="7875"/>
        <v>0</v>
      </c>
      <c r="AA3919" s="5">
        <f t="shared" si="7875"/>
        <v>0</v>
      </c>
      <c r="AB3919" s="5">
        <f t="shared" si="7875"/>
        <v>0</v>
      </c>
      <c r="AC3919" s="5">
        <f t="shared" si="7875"/>
        <v>0</v>
      </c>
      <c r="AD3919" s="5">
        <f t="shared" si="7738"/>
        <v>747.9</v>
      </c>
      <c r="AE3919" s="5">
        <f t="shared" si="7739"/>
        <v>747.9</v>
      </c>
      <c r="AF3919" s="5">
        <f t="shared" si="7740"/>
        <v>747.9</v>
      </c>
      <c r="AG3919" s="5">
        <f t="shared" ref="AG3919:AH3919" si="7877">AG3920+AG3923+AG3926</f>
        <v>0</v>
      </c>
      <c r="AH3919" s="5">
        <f t="shared" si="7877"/>
        <v>0</v>
      </c>
      <c r="AI3919" s="5">
        <f t="shared" si="7742"/>
        <v>747.9</v>
      </c>
      <c r="AJ3919" s="5">
        <f t="shared" si="7743"/>
        <v>747.9</v>
      </c>
      <c r="AK3919" s="5">
        <f t="shared" si="7744"/>
        <v>747.9</v>
      </c>
      <c r="AL3919" s="5">
        <f t="shared" ref="AL3919" si="7878">AL3920+AL3923+AL3926</f>
        <v>0</v>
      </c>
      <c r="AM3919" s="5">
        <f t="shared" ref="AM3919:AP3919" si="7879">AM3920+AM3923+AM3926</f>
        <v>0</v>
      </c>
      <c r="AN3919" s="5">
        <f t="shared" si="7879"/>
        <v>0</v>
      </c>
      <c r="AO3919" s="5">
        <f t="shared" si="7879"/>
        <v>0</v>
      </c>
      <c r="AP3919" s="5">
        <f t="shared" si="7879"/>
        <v>0</v>
      </c>
      <c r="AQ3919" s="5">
        <f t="shared" si="7725"/>
        <v>747.9</v>
      </c>
      <c r="AR3919" s="5">
        <f t="shared" si="7747"/>
        <v>747.9</v>
      </c>
      <c r="AS3919" s="5">
        <f t="shared" si="7748"/>
        <v>747.9</v>
      </c>
      <c r="AT3919" s="5">
        <f t="shared" ref="AT3919" si="7880">AT3920+AT3923+AT3926</f>
        <v>0</v>
      </c>
      <c r="AU3919" s="5">
        <f t="shared" si="7750"/>
        <v>747.9</v>
      </c>
      <c r="AV3919" s="5">
        <f t="shared" ref="AV3919" si="7881">AV3920+AV3923+AV3926</f>
        <v>0</v>
      </c>
      <c r="AW3919" s="5">
        <f t="shared" ref="AW3919:BF3919" si="7882">AW3920+AW3923+AW3926</f>
        <v>0</v>
      </c>
      <c r="AX3919" s="5">
        <f t="shared" si="7882"/>
        <v>0</v>
      </c>
      <c r="AY3919" s="5">
        <f t="shared" si="7882"/>
        <v>0</v>
      </c>
      <c r="AZ3919" s="5">
        <f t="shared" si="7882"/>
        <v>0</v>
      </c>
      <c r="BA3919" s="5">
        <f t="shared" si="7882"/>
        <v>0</v>
      </c>
      <c r="BB3919" s="5">
        <f t="shared" si="7882"/>
        <v>0</v>
      </c>
      <c r="BC3919" s="5">
        <f t="shared" si="7882"/>
        <v>0</v>
      </c>
      <c r="BD3919" s="5">
        <f t="shared" si="7882"/>
        <v>0</v>
      </c>
      <c r="BE3919" s="5">
        <f t="shared" si="7882"/>
        <v>0</v>
      </c>
      <c r="BF3919" s="5">
        <f t="shared" si="7882"/>
        <v>0</v>
      </c>
      <c r="BG3919" s="5">
        <f t="shared" si="7726"/>
        <v>747.9</v>
      </c>
      <c r="BH3919" s="5">
        <f t="shared" si="7727"/>
        <v>747.9</v>
      </c>
      <c r="BI3919" s="5">
        <f t="shared" si="7728"/>
        <v>747.9</v>
      </c>
      <c r="BJ3919" s="5">
        <f t="shared" si="7873"/>
        <v>0</v>
      </c>
    </row>
    <row r="3920" spans="1:62" ht="78.75" x14ac:dyDescent="0.25">
      <c r="A3920" s="4" t="s">
        <v>461</v>
      </c>
      <c r="B3920" s="4" t="s">
        <v>85</v>
      </c>
      <c r="C3920" s="4" t="s">
        <v>178</v>
      </c>
      <c r="D3920" s="4" t="s">
        <v>466</v>
      </c>
      <c r="E3920" s="4"/>
      <c r="F3920" s="15" t="s">
        <v>694</v>
      </c>
      <c r="G3920" s="5">
        <f>G3921</f>
        <v>73.5</v>
      </c>
      <c r="H3920" s="5">
        <f t="shared" ref="H3920:BJ3921" si="7883">H3921</f>
        <v>73.5</v>
      </c>
      <c r="I3920" s="5">
        <f t="shared" si="7883"/>
        <v>73.5</v>
      </c>
      <c r="J3920" s="5">
        <f t="shared" si="7883"/>
        <v>0</v>
      </c>
      <c r="K3920" s="5">
        <f t="shared" si="7883"/>
        <v>0</v>
      </c>
      <c r="L3920" s="5">
        <f t="shared" si="7883"/>
        <v>0</v>
      </c>
      <c r="M3920" s="5">
        <f t="shared" si="7731"/>
        <v>73.5</v>
      </c>
      <c r="N3920" s="5">
        <f t="shared" si="7732"/>
        <v>73.5</v>
      </c>
      <c r="O3920" s="5">
        <f t="shared" si="7733"/>
        <v>73.5</v>
      </c>
      <c r="P3920" s="5">
        <f t="shared" si="7883"/>
        <v>0</v>
      </c>
      <c r="Q3920" s="5">
        <f t="shared" si="7883"/>
        <v>0</v>
      </c>
      <c r="R3920" s="5">
        <f t="shared" si="7883"/>
        <v>0</v>
      </c>
      <c r="S3920" s="5">
        <f t="shared" si="7883"/>
        <v>0</v>
      </c>
      <c r="T3920" s="5">
        <f t="shared" si="7883"/>
        <v>0</v>
      </c>
      <c r="U3920" s="5">
        <f t="shared" si="7883"/>
        <v>0</v>
      </c>
      <c r="V3920" s="5">
        <f t="shared" si="7883"/>
        <v>0</v>
      </c>
      <c r="W3920" s="5">
        <f t="shared" si="7883"/>
        <v>0</v>
      </c>
      <c r="X3920" s="5">
        <f t="shared" si="7883"/>
        <v>0</v>
      </c>
      <c r="Y3920" s="5">
        <f t="shared" si="7883"/>
        <v>0</v>
      </c>
      <c r="Z3920" s="5">
        <f t="shared" si="7883"/>
        <v>0</v>
      </c>
      <c r="AA3920" s="5">
        <f t="shared" si="7883"/>
        <v>0</v>
      </c>
      <c r="AB3920" s="5">
        <f t="shared" si="7883"/>
        <v>0</v>
      </c>
      <c r="AC3920" s="5">
        <f t="shared" si="7883"/>
        <v>0</v>
      </c>
      <c r="AD3920" s="5">
        <f t="shared" si="7738"/>
        <v>73.5</v>
      </c>
      <c r="AE3920" s="5">
        <f t="shared" si="7739"/>
        <v>73.5</v>
      </c>
      <c r="AF3920" s="5">
        <f t="shared" si="7740"/>
        <v>73.5</v>
      </c>
      <c r="AG3920" s="5">
        <f t="shared" si="7883"/>
        <v>0</v>
      </c>
      <c r="AH3920" s="5">
        <f t="shared" si="7883"/>
        <v>0</v>
      </c>
      <c r="AI3920" s="5">
        <f t="shared" si="7742"/>
        <v>73.5</v>
      </c>
      <c r="AJ3920" s="5">
        <f t="shared" si="7743"/>
        <v>73.5</v>
      </c>
      <c r="AK3920" s="5">
        <f t="shared" si="7744"/>
        <v>73.5</v>
      </c>
      <c r="AL3920" s="5">
        <f t="shared" si="7883"/>
        <v>0</v>
      </c>
      <c r="AM3920" s="5">
        <f t="shared" si="7883"/>
        <v>0</v>
      </c>
      <c r="AN3920" s="5">
        <f t="shared" si="7883"/>
        <v>0</v>
      </c>
      <c r="AO3920" s="5">
        <f t="shared" si="7883"/>
        <v>0</v>
      </c>
      <c r="AP3920" s="5">
        <f t="shared" si="7883"/>
        <v>0</v>
      </c>
      <c r="AQ3920" s="5">
        <f t="shared" si="7725"/>
        <v>73.5</v>
      </c>
      <c r="AR3920" s="5">
        <f t="shared" si="7747"/>
        <v>73.5</v>
      </c>
      <c r="AS3920" s="5">
        <f t="shared" si="7748"/>
        <v>73.5</v>
      </c>
      <c r="AT3920" s="5">
        <f t="shared" si="7883"/>
        <v>0</v>
      </c>
      <c r="AU3920" s="5">
        <f t="shared" si="7750"/>
        <v>73.5</v>
      </c>
      <c r="AV3920" s="5">
        <f t="shared" si="7883"/>
        <v>0</v>
      </c>
      <c r="AW3920" s="5">
        <f t="shared" si="7883"/>
        <v>0</v>
      </c>
      <c r="AX3920" s="5">
        <f t="shared" si="7883"/>
        <v>0</v>
      </c>
      <c r="AY3920" s="5">
        <f t="shared" si="7883"/>
        <v>0</v>
      </c>
      <c r="AZ3920" s="5">
        <f t="shared" si="7883"/>
        <v>0</v>
      </c>
      <c r="BA3920" s="5">
        <f t="shared" si="7883"/>
        <v>0</v>
      </c>
      <c r="BB3920" s="5">
        <f t="shared" si="7883"/>
        <v>0</v>
      </c>
      <c r="BC3920" s="5">
        <f t="shared" si="7883"/>
        <v>0</v>
      </c>
      <c r="BD3920" s="5">
        <f t="shared" si="7883"/>
        <v>0</v>
      </c>
      <c r="BE3920" s="5">
        <f t="shared" si="7883"/>
        <v>0</v>
      </c>
      <c r="BF3920" s="5">
        <f t="shared" si="7883"/>
        <v>0</v>
      </c>
      <c r="BG3920" s="5">
        <f t="shared" si="7726"/>
        <v>73.5</v>
      </c>
      <c r="BH3920" s="5">
        <f t="shared" si="7727"/>
        <v>73.5</v>
      </c>
      <c r="BI3920" s="5">
        <f t="shared" si="7728"/>
        <v>73.5</v>
      </c>
      <c r="BJ3920" s="5">
        <f t="shared" si="7883"/>
        <v>0</v>
      </c>
    </row>
    <row r="3921" spans="1:62" ht="31.5" x14ac:dyDescent="0.25">
      <c r="A3921" s="4" t="s">
        <v>461</v>
      </c>
      <c r="B3921" s="4" t="s">
        <v>85</v>
      </c>
      <c r="C3921" s="4" t="s">
        <v>178</v>
      </c>
      <c r="D3921" s="4" t="s">
        <v>466</v>
      </c>
      <c r="E3921" s="4" t="s">
        <v>16</v>
      </c>
      <c r="F3921" s="15" t="s">
        <v>630</v>
      </c>
      <c r="G3921" s="5">
        <f>G3922</f>
        <v>73.5</v>
      </c>
      <c r="H3921" s="5">
        <f t="shared" si="7883"/>
        <v>73.5</v>
      </c>
      <c r="I3921" s="5">
        <f t="shared" si="7883"/>
        <v>73.5</v>
      </c>
      <c r="J3921" s="5">
        <f t="shared" si="7883"/>
        <v>0</v>
      </c>
      <c r="K3921" s="5">
        <f t="shared" si="7883"/>
        <v>0</v>
      </c>
      <c r="L3921" s="5">
        <f t="shared" si="7883"/>
        <v>0</v>
      </c>
      <c r="M3921" s="5">
        <f t="shared" si="7731"/>
        <v>73.5</v>
      </c>
      <c r="N3921" s="5">
        <f t="shared" si="7732"/>
        <v>73.5</v>
      </c>
      <c r="O3921" s="5">
        <f t="shared" si="7733"/>
        <v>73.5</v>
      </c>
      <c r="P3921" s="5">
        <f t="shared" si="7883"/>
        <v>0</v>
      </c>
      <c r="Q3921" s="5">
        <f t="shared" si="7883"/>
        <v>0</v>
      </c>
      <c r="R3921" s="5">
        <f t="shared" si="7883"/>
        <v>0</v>
      </c>
      <c r="S3921" s="5">
        <f t="shared" si="7883"/>
        <v>0</v>
      </c>
      <c r="T3921" s="5">
        <f t="shared" si="7883"/>
        <v>0</v>
      </c>
      <c r="U3921" s="5">
        <f t="shared" si="7883"/>
        <v>0</v>
      </c>
      <c r="V3921" s="5">
        <f t="shared" si="7883"/>
        <v>0</v>
      </c>
      <c r="W3921" s="5">
        <f t="shared" si="7883"/>
        <v>0</v>
      </c>
      <c r="X3921" s="5">
        <f t="shared" si="7883"/>
        <v>0</v>
      </c>
      <c r="Y3921" s="5">
        <f t="shared" si="7883"/>
        <v>0</v>
      </c>
      <c r="Z3921" s="5">
        <f t="shared" si="7883"/>
        <v>0</v>
      </c>
      <c r="AA3921" s="5">
        <f t="shared" si="7883"/>
        <v>0</v>
      </c>
      <c r="AB3921" s="5">
        <f t="shared" si="7883"/>
        <v>0</v>
      </c>
      <c r="AC3921" s="5">
        <f t="shared" si="7883"/>
        <v>0</v>
      </c>
      <c r="AD3921" s="5">
        <f t="shared" si="7738"/>
        <v>73.5</v>
      </c>
      <c r="AE3921" s="5">
        <f t="shared" si="7739"/>
        <v>73.5</v>
      </c>
      <c r="AF3921" s="5">
        <f t="shared" si="7740"/>
        <v>73.5</v>
      </c>
      <c r="AG3921" s="5">
        <f t="shared" si="7883"/>
        <v>0</v>
      </c>
      <c r="AH3921" s="5">
        <f t="shared" si="7883"/>
        <v>0</v>
      </c>
      <c r="AI3921" s="5">
        <f t="shared" si="7742"/>
        <v>73.5</v>
      </c>
      <c r="AJ3921" s="5">
        <f t="shared" si="7743"/>
        <v>73.5</v>
      </c>
      <c r="AK3921" s="5">
        <f t="shared" si="7744"/>
        <v>73.5</v>
      </c>
      <c r="AL3921" s="5">
        <f t="shared" si="7883"/>
        <v>0</v>
      </c>
      <c r="AM3921" s="5">
        <f t="shared" si="7883"/>
        <v>0</v>
      </c>
      <c r="AN3921" s="5">
        <f t="shared" si="7883"/>
        <v>0</v>
      </c>
      <c r="AO3921" s="5">
        <f t="shared" si="7883"/>
        <v>0</v>
      </c>
      <c r="AP3921" s="5">
        <f t="shared" si="7883"/>
        <v>0</v>
      </c>
      <c r="AQ3921" s="5">
        <f t="shared" si="7725"/>
        <v>73.5</v>
      </c>
      <c r="AR3921" s="5">
        <f t="shared" si="7747"/>
        <v>73.5</v>
      </c>
      <c r="AS3921" s="5">
        <f t="shared" si="7748"/>
        <v>73.5</v>
      </c>
      <c r="AT3921" s="5">
        <f t="shared" si="7883"/>
        <v>0</v>
      </c>
      <c r="AU3921" s="5">
        <f t="shared" si="7750"/>
        <v>73.5</v>
      </c>
      <c r="AV3921" s="5">
        <f t="shared" si="7883"/>
        <v>0</v>
      </c>
      <c r="AW3921" s="5">
        <f t="shared" si="7883"/>
        <v>0</v>
      </c>
      <c r="AX3921" s="5">
        <f t="shared" si="7883"/>
        <v>0</v>
      </c>
      <c r="AY3921" s="5">
        <f t="shared" si="7883"/>
        <v>0</v>
      </c>
      <c r="AZ3921" s="5">
        <f t="shared" si="7883"/>
        <v>0</v>
      </c>
      <c r="BA3921" s="5">
        <f t="shared" si="7883"/>
        <v>0</v>
      </c>
      <c r="BB3921" s="5">
        <f t="shared" si="7883"/>
        <v>0</v>
      </c>
      <c r="BC3921" s="5">
        <f t="shared" si="7883"/>
        <v>0</v>
      </c>
      <c r="BD3921" s="5">
        <f t="shared" si="7883"/>
        <v>0</v>
      </c>
      <c r="BE3921" s="5">
        <f t="shared" si="7883"/>
        <v>0</v>
      </c>
      <c r="BF3921" s="5">
        <f t="shared" si="7883"/>
        <v>0</v>
      </c>
      <c r="BG3921" s="5">
        <f t="shared" si="7726"/>
        <v>73.5</v>
      </c>
      <c r="BH3921" s="5">
        <f t="shared" si="7727"/>
        <v>73.5</v>
      </c>
      <c r="BI3921" s="5">
        <f t="shared" si="7728"/>
        <v>73.5</v>
      </c>
      <c r="BJ3921" s="5">
        <f t="shared" si="7883"/>
        <v>0</v>
      </c>
    </row>
    <row r="3922" spans="1:62" ht="31.5" x14ac:dyDescent="0.25">
      <c r="A3922" s="4" t="s">
        <v>461</v>
      </c>
      <c r="B3922" s="4" t="s">
        <v>85</v>
      </c>
      <c r="C3922" s="4" t="s">
        <v>178</v>
      </c>
      <c r="D3922" s="4" t="s">
        <v>466</v>
      </c>
      <c r="E3922" s="4" t="s">
        <v>17</v>
      </c>
      <c r="F3922" s="15" t="s">
        <v>631</v>
      </c>
      <c r="G3922" s="5">
        <v>73.5</v>
      </c>
      <c r="H3922" s="5">
        <v>73.5</v>
      </c>
      <c r="I3922" s="5">
        <v>73.5</v>
      </c>
      <c r="J3922" s="5"/>
      <c r="K3922" s="5"/>
      <c r="L3922" s="5"/>
      <c r="M3922" s="5">
        <f t="shared" si="7731"/>
        <v>73.5</v>
      </c>
      <c r="N3922" s="5">
        <f t="shared" si="7732"/>
        <v>73.5</v>
      </c>
      <c r="O3922" s="5">
        <f t="shared" si="7733"/>
        <v>73.5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si="7738"/>
        <v>73.5</v>
      </c>
      <c r="AE3922" s="5">
        <f t="shared" si="7739"/>
        <v>73.5</v>
      </c>
      <c r="AF3922" s="5">
        <f t="shared" si="7740"/>
        <v>73.5</v>
      </c>
      <c r="AG3922" s="5"/>
      <c r="AH3922" s="5"/>
      <c r="AI3922" s="5">
        <f t="shared" si="7742"/>
        <v>73.5</v>
      </c>
      <c r="AJ3922" s="5">
        <f t="shared" si="7743"/>
        <v>73.5</v>
      </c>
      <c r="AK3922" s="5">
        <f t="shared" si="7744"/>
        <v>73.5</v>
      </c>
      <c r="AL3922" s="5"/>
      <c r="AM3922" s="5"/>
      <c r="AN3922" s="5"/>
      <c r="AO3922" s="5"/>
      <c r="AP3922" s="5"/>
      <c r="AQ3922" s="5">
        <f t="shared" si="7725"/>
        <v>73.5</v>
      </c>
      <c r="AR3922" s="5">
        <f t="shared" si="7747"/>
        <v>73.5</v>
      </c>
      <c r="AS3922" s="5">
        <f t="shared" si="7748"/>
        <v>73.5</v>
      </c>
      <c r="AT3922" s="5"/>
      <c r="AU3922" s="5">
        <f t="shared" si="7750"/>
        <v>73.5</v>
      </c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>
        <f t="shared" si="7726"/>
        <v>73.5</v>
      </c>
      <c r="BH3922" s="5">
        <f t="shared" si="7727"/>
        <v>73.5</v>
      </c>
      <c r="BI3922" s="5">
        <f t="shared" si="7728"/>
        <v>73.5</v>
      </c>
      <c r="BJ3922" s="5"/>
    </row>
    <row r="3923" spans="1:62" ht="141.75" x14ac:dyDescent="0.25">
      <c r="A3923" s="4" t="s">
        <v>461</v>
      </c>
      <c r="B3923" s="4" t="s">
        <v>85</v>
      </c>
      <c r="C3923" s="4" t="s">
        <v>178</v>
      </c>
      <c r="D3923" s="4" t="s">
        <v>467</v>
      </c>
      <c r="E3923" s="4"/>
      <c r="F3923" s="15" t="s">
        <v>695</v>
      </c>
      <c r="G3923" s="5">
        <f>G3924</f>
        <v>524.4</v>
      </c>
      <c r="H3923" s="5">
        <f t="shared" ref="H3923:BJ3924" si="7884">H3924</f>
        <v>524.4</v>
      </c>
      <c r="I3923" s="5">
        <f t="shared" si="7884"/>
        <v>524.4</v>
      </c>
      <c r="J3923" s="5">
        <f t="shared" si="7884"/>
        <v>0</v>
      </c>
      <c r="K3923" s="5">
        <f t="shared" si="7884"/>
        <v>0</v>
      </c>
      <c r="L3923" s="5">
        <f t="shared" si="7884"/>
        <v>0</v>
      </c>
      <c r="M3923" s="5">
        <f t="shared" si="7731"/>
        <v>524.4</v>
      </c>
      <c r="N3923" s="5">
        <f t="shared" si="7732"/>
        <v>524.4</v>
      </c>
      <c r="O3923" s="5">
        <f t="shared" si="7733"/>
        <v>524.4</v>
      </c>
      <c r="P3923" s="5">
        <f t="shared" si="7884"/>
        <v>0</v>
      </c>
      <c r="Q3923" s="5">
        <f t="shared" si="7884"/>
        <v>0</v>
      </c>
      <c r="R3923" s="5">
        <f t="shared" si="7884"/>
        <v>0</v>
      </c>
      <c r="S3923" s="5">
        <f t="shared" si="7884"/>
        <v>0</v>
      </c>
      <c r="T3923" s="5">
        <f t="shared" si="7884"/>
        <v>0</v>
      </c>
      <c r="U3923" s="5">
        <f t="shared" si="7884"/>
        <v>0</v>
      </c>
      <c r="V3923" s="5">
        <f t="shared" si="7884"/>
        <v>0</v>
      </c>
      <c r="W3923" s="5">
        <f t="shared" si="7884"/>
        <v>0</v>
      </c>
      <c r="X3923" s="5">
        <f t="shared" si="7884"/>
        <v>0</v>
      </c>
      <c r="Y3923" s="5">
        <f t="shared" si="7884"/>
        <v>0</v>
      </c>
      <c r="Z3923" s="5">
        <f t="shared" si="7884"/>
        <v>0</v>
      </c>
      <c r="AA3923" s="5">
        <f t="shared" si="7884"/>
        <v>0</v>
      </c>
      <c r="AB3923" s="5">
        <f t="shared" si="7884"/>
        <v>0</v>
      </c>
      <c r="AC3923" s="5">
        <f t="shared" si="7884"/>
        <v>0</v>
      </c>
      <c r="AD3923" s="5">
        <f t="shared" si="7738"/>
        <v>524.4</v>
      </c>
      <c r="AE3923" s="5">
        <f t="shared" si="7739"/>
        <v>524.4</v>
      </c>
      <c r="AF3923" s="5">
        <f t="shared" si="7740"/>
        <v>524.4</v>
      </c>
      <c r="AG3923" s="5">
        <f t="shared" si="7884"/>
        <v>0</v>
      </c>
      <c r="AH3923" s="5">
        <f t="shared" si="7884"/>
        <v>0</v>
      </c>
      <c r="AI3923" s="5">
        <f t="shared" si="7742"/>
        <v>524.4</v>
      </c>
      <c r="AJ3923" s="5">
        <f t="shared" si="7743"/>
        <v>524.4</v>
      </c>
      <c r="AK3923" s="5">
        <f t="shared" si="7744"/>
        <v>524.4</v>
      </c>
      <c r="AL3923" s="5">
        <f t="shared" si="7884"/>
        <v>0</v>
      </c>
      <c r="AM3923" s="5">
        <f t="shared" si="7884"/>
        <v>0</v>
      </c>
      <c r="AN3923" s="5">
        <f t="shared" si="7884"/>
        <v>0</v>
      </c>
      <c r="AO3923" s="5">
        <f t="shared" si="7884"/>
        <v>0</v>
      </c>
      <c r="AP3923" s="5">
        <f t="shared" si="7884"/>
        <v>0</v>
      </c>
      <c r="AQ3923" s="5">
        <f t="shared" ref="AQ3923:AQ3986" si="7885">AN3923+AM3923+AI3923+AL3923</f>
        <v>524.4</v>
      </c>
      <c r="AR3923" s="5">
        <f t="shared" si="7747"/>
        <v>524.4</v>
      </c>
      <c r="AS3923" s="5">
        <f t="shared" si="7748"/>
        <v>524.4</v>
      </c>
      <c r="AT3923" s="5">
        <f t="shared" si="7884"/>
        <v>0</v>
      </c>
      <c r="AU3923" s="5">
        <f t="shared" si="7750"/>
        <v>524.4</v>
      </c>
      <c r="AV3923" s="5">
        <f t="shared" si="7884"/>
        <v>0</v>
      </c>
      <c r="AW3923" s="5">
        <f t="shared" si="7884"/>
        <v>0</v>
      </c>
      <c r="AX3923" s="5">
        <f t="shared" si="7884"/>
        <v>0</v>
      </c>
      <c r="AY3923" s="5">
        <f t="shared" si="7884"/>
        <v>0</v>
      </c>
      <c r="AZ3923" s="5">
        <f t="shared" si="7884"/>
        <v>0</v>
      </c>
      <c r="BA3923" s="5">
        <f t="shared" si="7884"/>
        <v>0</v>
      </c>
      <c r="BB3923" s="5">
        <f t="shared" si="7884"/>
        <v>0</v>
      </c>
      <c r="BC3923" s="5">
        <f t="shared" si="7884"/>
        <v>0</v>
      </c>
      <c r="BD3923" s="5">
        <f t="shared" si="7884"/>
        <v>0</v>
      </c>
      <c r="BE3923" s="5">
        <f t="shared" si="7884"/>
        <v>0</v>
      </c>
      <c r="BF3923" s="5">
        <f t="shared" si="7884"/>
        <v>0</v>
      </c>
      <c r="BG3923" s="5">
        <f t="shared" ref="BG3923:BG3986" si="7886">AU3923+AV3923+AW3923+AX3923+AY3923+AZ3923</f>
        <v>524.4</v>
      </c>
      <c r="BH3923" s="5">
        <f t="shared" ref="BH3923:BH3986" si="7887">AR3923+BA3923+BB3923+BC3923+BD3923</f>
        <v>524.4</v>
      </c>
      <c r="BI3923" s="5">
        <f t="shared" ref="BI3923:BI3986" si="7888">AS3923+BE3923+BF3923</f>
        <v>524.4</v>
      </c>
      <c r="BJ3923" s="5">
        <f t="shared" si="7884"/>
        <v>0</v>
      </c>
    </row>
    <row r="3924" spans="1:62" ht="31.5" x14ac:dyDescent="0.25">
      <c r="A3924" s="4" t="s">
        <v>461</v>
      </c>
      <c r="B3924" s="4" t="s">
        <v>85</v>
      </c>
      <c r="C3924" s="4" t="s">
        <v>178</v>
      </c>
      <c r="D3924" s="4" t="s">
        <v>467</v>
      </c>
      <c r="E3924" s="4" t="s">
        <v>98</v>
      </c>
      <c r="F3924" s="15" t="s">
        <v>640</v>
      </c>
      <c r="G3924" s="5">
        <f>G3925</f>
        <v>524.4</v>
      </c>
      <c r="H3924" s="5">
        <f t="shared" si="7884"/>
        <v>524.4</v>
      </c>
      <c r="I3924" s="5">
        <f t="shared" si="7884"/>
        <v>524.4</v>
      </c>
      <c r="J3924" s="5">
        <f t="shared" si="7884"/>
        <v>0</v>
      </c>
      <c r="K3924" s="5">
        <f t="shared" si="7884"/>
        <v>0</v>
      </c>
      <c r="L3924" s="5">
        <f t="shared" si="7884"/>
        <v>0</v>
      </c>
      <c r="M3924" s="5">
        <f t="shared" si="7731"/>
        <v>524.4</v>
      </c>
      <c r="N3924" s="5">
        <f t="shared" si="7732"/>
        <v>524.4</v>
      </c>
      <c r="O3924" s="5">
        <f t="shared" si="7733"/>
        <v>524.4</v>
      </c>
      <c r="P3924" s="5">
        <f t="shared" si="7884"/>
        <v>0</v>
      </c>
      <c r="Q3924" s="5">
        <f t="shared" si="7884"/>
        <v>0</v>
      </c>
      <c r="R3924" s="5">
        <f t="shared" si="7884"/>
        <v>0</v>
      </c>
      <c r="S3924" s="5">
        <f t="shared" si="7884"/>
        <v>0</v>
      </c>
      <c r="T3924" s="5">
        <f t="shared" si="7884"/>
        <v>0</v>
      </c>
      <c r="U3924" s="5">
        <f t="shared" si="7884"/>
        <v>0</v>
      </c>
      <c r="V3924" s="5">
        <f t="shared" si="7884"/>
        <v>0</v>
      </c>
      <c r="W3924" s="5">
        <f t="shared" si="7884"/>
        <v>0</v>
      </c>
      <c r="X3924" s="5">
        <f t="shared" si="7884"/>
        <v>0</v>
      </c>
      <c r="Y3924" s="5">
        <f t="shared" si="7884"/>
        <v>0</v>
      </c>
      <c r="Z3924" s="5">
        <f t="shared" si="7884"/>
        <v>0</v>
      </c>
      <c r="AA3924" s="5">
        <f t="shared" si="7884"/>
        <v>0</v>
      </c>
      <c r="AB3924" s="5">
        <f t="shared" si="7884"/>
        <v>0</v>
      </c>
      <c r="AC3924" s="5">
        <f t="shared" si="7884"/>
        <v>0</v>
      </c>
      <c r="AD3924" s="5">
        <f t="shared" si="7738"/>
        <v>524.4</v>
      </c>
      <c r="AE3924" s="5">
        <f t="shared" si="7739"/>
        <v>524.4</v>
      </c>
      <c r="AF3924" s="5">
        <f t="shared" si="7740"/>
        <v>524.4</v>
      </c>
      <c r="AG3924" s="5">
        <f t="shared" si="7884"/>
        <v>0</v>
      </c>
      <c r="AH3924" s="5">
        <f t="shared" si="7884"/>
        <v>0</v>
      </c>
      <c r="AI3924" s="5">
        <f t="shared" si="7742"/>
        <v>524.4</v>
      </c>
      <c r="AJ3924" s="5">
        <f t="shared" si="7743"/>
        <v>524.4</v>
      </c>
      <c r="AK3924" s="5">
        <f t="shared" si="7744"/>
        <v>524.4</v>
      </c>
      <c r="AL3924" s="5">
        <f t="shared" si="7884"/>
        <v>0</v>
      </c>
      <c r="AM3924" s="5">
        <f t="shared" si="7884"/>
        <v>0</v>
      </c>
      <c r="AN3924" s="5">
        <f t="shared" si="7884"/>
        <v>0</v>
      </c>
      <c r="AO3924" s="5">
        <f t="shared" si="7884"/>
        <v>0</v>
      </c>
      <c r="AP3924" s="5">
        <f t="shared" si="7884"/>
        <v>0</v>
      </c>
      <c r="AQ3924" s="5">
        <f t="shared" si="7885"/>
        <v>524.4</v>
      </c>
      <c r="AR3924" s="5">
        <f t="shared" si="7747"/>
        <v>524.4</v>
      </c>
      <c r="AS3924" s="5">
        <f t="shared" si="7748"/>
        <v>524.4</v>
      </c>
      <c r="AT3924" s="5">
        <f t="shared" si="7884"/>
        <v>0</v>
      </c>
      <c r="AU3924" s="5">
        <f t="shared" si="7750"/>
        <v>524.4</v>
      </c>
      <c r="AV3924" s="5">
        <f t="shared" si="7884"/>
        <v>0</v>
      </c>
      <c r="AW3924" s="5">
        <f t="shared" si="7884"/>
        <v>0</v>
      </c>
      <c r="AX3924" s="5">
        <f t="shared" si="7884"/>
        <v>0</v>
      </c>
      <c r="AY3924" s="5">
        <f t="shared" si="7884"/>
        <v>0</v>
      </c>
      <c r="AZ3924" s="5">
        <f t="shared" si="7884"/>
        <v>0</v>
      </c>
      <c r="BA3924" s="5">
        <f t="shared" si="7884"/>
        <v>0</v>
      </c>
      <c r="BB3924" s="5">
        <f t="shared" si="7884"/>
        <v>0</v>
      </c>
      <c r="BC3924" s="5">
        <f t="shared" si="7884"/>
        <v>0</v>
      </c>
      <c r="BD3924" s="5">
        <f t="shared" si="7884"/>
        <v>0</v>
      </c>
      <c r="BE3924" s="5">
        <f t="shared" si="7884"/>
        <v>0</v>
      </c>
      <c r="BF3924" s="5">
        <f t="shared" si="7884"/>
        <v>0</v>
      </c>
      <c r="BG3924" s="5">
        <f t="shared" si="7886"/>
        <v>524.4</v>
      </c>
      <c r="BH3924" s="5">
        <f t="shared" si="7887"/>
        <v>524.4</v>
      </c>
      <c r="BI3924" s="5">
        <f t="shared" si="7888"/>
        <v>524.4</v>
      </c>
      <c r="BJ3924" s="5">
        <f t="shared" si="7884"/>
        <v>0</v>
      </c>
    </row>
    <row r="3925" spans="1:62" ht="47.25" x14ac:dyDescent="0.25">
      <c r="A3925" s="4" t="s">
        <v>461</v>
      </c>
      <c r="B3925" s="4" t="s">
        <v>85</v>
      </c>
      <c r="C3925" s="4" t="s">
        <v>178</v>
      </c>
      <c r="D3925" s="4" t="s">
        <v>467</v>
      </c>
      <c r="E3925" s="4" t="s">
        <v>94</v>
      </c>
      <c r="F3925" s="15" t="s">
        <v>643</v>
      </c>
      <c r="G3925" s="5">
        <v>524.4</v>
      </c>
      <c r="H3925" s="5">
        <v>524.4</v>
      </c>
      <c r="I3925" s="5">
        <v>524.4</v>
      </c>
      <c r="J3925" s="5"/>
      <c r="K3925" s="5"/>
      <c r="L3925" s="5"/>
      <c r="M3925" s="5">
        <f t="shared" si="7731"/>
        <v>524.4</v>
      </c>
      <c r="N3925" s="5">
        <f t="shared" si="7732"/>
        <v>524.4</v>
      </c>
      <c r="O3925" s="5">
        <f t="shared" si="7733"/>
        <v>524.4</v>
      </c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>
        <f t="shared" si="7738"/>
        <v>524.4</v>
      </c>
      <c r="AE3925" s="5">
        <f t="shared" si="7739"/>
        <v>524.4</v>
      </c>
      <c r="AF3925" s="5">
        <f t="shared" si="7740"/>
        <v>524.4</v>
      </c>
      <c r="AG3925" s="5"/>
      <c r="AH3925" s="5"/>
      <c r="AI3925" s="5">
        <f t="shared" si="7742"/>
        <v>524.4</v>
      </c>
      <c r="AJ3925" s="5">
        <f t="shared" si="7743"/>
        <v>524.4</v>
      </c>
      <c r="AK3925" s="5">
        <f t="shared" si="7744"/>
        <v>524.4</v>
      </c>
      <c r="AL3925" s="5"/>
      <c r="AM3925" s="5"/>
      <c r="AN3925" s="5"/>
      <c r="AO3925" s="5"/>
      <c r="AP3925" s="5"/>
      <c r="AQ3925" s="5">
        <f t="shared" si="7885"/>
        <v>524.4</v>
      </c>
      <c r="AR3925" s="5">
        <f t="shared" si="7747"/>
        <v>524.4</v>
      </c>
      <c r="AS3925" s="5">
        <f t="shared" si="7748"/>
        <v>524.4</v>
      </c>
      <c r="AT3925" s="5"/>
      <c r="AU3925" s="5">
        <f t="shared" si="7750"/>
        <v>524.4</v>
      </c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>
        <f t="shared" si="7886"/>
        <v>524.4</v>
      </c>
      <c r="BH3925" s="5">
        <f t="shared" si="7887"/>
        <v>524.4</v>
      </c>
      <c r="BI3925" s="5">
        <f t="shared" si="7888"/>
        <v>524.4</v>
      </c>
      <c r="BJ3925" s="5"/>
    </row>
    <row r="3926" spans="1:62" ht="78.75" x14ac:dyDescent="0.25">
      <c r="A3926" s="4" t="s">
        <v>461</v>
      </c>
      <c r="B3926" s="4" t="s">
        <v>85</v>
      </c>
      <c r="C3926" s="4" t="s">
        <v>178</v>
      </c>
      <c r="D3926" s="4" t="s">
        <v>468</v>
      </c>
      <c r="E3926" s="4"/>
      <c r="F3926" s="15" t="s">
        <v>696</v>
      </c>
      <c r="G3926" s="5">
        <f>G3927</f>
        <v>150</v>
      </c>
      <c r="H3926" s="5">
        <f t="shared" ref="H3926:BJ3927" si="7889">H3927</f>
        <v>150</v>
      </c>
      <c r="I3926" s="5">
        <f t="shared" si="7889"/>
        <v>150</v>
      </c>
      <c r="J3926" s="5">
        <f t="shared" si="7889"/>
        <v>0</v>
      </c>
      <c r="K3926" s="5">
        <f t="shared" si="7889"/>
        <v>0</v>
      </c>
      <c r="L3926" s="5">
        <f t="shared" si="7889"/>
        <v>0</v>
      </c>
      <c r="M3926" s="5">
        <f t="shared" si="7731"/>
        <v>150</v>
      </c>
      <c r="N3926" s="5">
        <f t="shared" si="7732"/>
        <v>150</v>
      </c>
      <c r="O3926" s="5">
        <f t="shared" si="7733"/>
        <v>150</v>
      </c>
      <c r="P3926" s="5">
        <f t="shared" si="7889"/>
        <v>0</v>
      </c>
      <c r="Q3926" s="5">
        <f t="shared" si="7889"/>
        <v>0</v>
      </c>
      <c r="R3926" s="5">
        <f t="shared" si="7889"/>
        <v>0</v>
      </c>
      <c r="S3926" s="5">
        <f t="shared" si="7889"/>
        <v>0</v>
      </c>
      <c r="T3926" s="5">
        <f t="shared" si="7889"/>
        <v>0</v>
      </c>
      <c r="U3926" s="5">
        <f t="shared" si="7889"/>
        <v>0</v>
      </c>
      <c r="V3926" s="5">
        <f t="shared" si="7889"/>
        <v>0</v>
      </c>
      <c r="W3926" s="5">
        <f t="shared" si="7889"/>
        <v>0</v>
      </c>
      <c r="X3926" s="5">
        <f t="shared" si="7889"/>
        <v>0</v>
      </c>
      <c r="Y3926" s="5">
        <f t="shared" si="7889"/>
        <v>0</v>
      </c>
      <c r="Z3926" s="5">
        <f t="shared" si="7889"/>
        <v>0</v>
      </c>
      <c r="AA3926" s="5">
        <f t="shared" si="7889"/>
        <v>0</v>
      </c>
      <c r="AB3926" s="5">
        <f t="shared" si="7889"/>
        <v>0</v>
      </c>
      <c r="AC3926" s="5">
        <f t="shared" si="7889"/>
        <v>0</v>
      </c>
      <c r="AD3926" s="5">
        <f t="shared" si="7738"/>
        <v>150</v>
      </c>
      <c r="AE3926" s="5">
        <f t="shared" si="7739"/>
        <v>150</v>
      </c>
      <c r="AF3926" s="5">
        <f t="shared" si="7740"/>
        <v>150</v>
      </c>
      <c r="AG3926" s="5">
        <f t="shared" si="7889"/>
        <v>0</v>
      </c>
      <c r="AH3926" s="5">
        <f t="shared" si="7889"/>
        <v>0</v>
      </c>
      <c r="AI3926" s="5">
        <f t="shared" si="7742"/>
        <v>150</v>
      </c>
      <c r="AJ3926" s="5">
        <f t="shared" si="7743"/>
        <v>150</v>
      </c>
      <c r="AK3926" s="5">
        <f t="shared" si="7744"/>
        <v>150</v>
      </c>
      <c r="AL3926" s="5">
        <f t="shared" si="7889"/>
        <v>0</v>
      </c>
      <c r="AM3926" s="5">
        <f t="shared" si="7889"/>
        <v>0</v>
      </c>
      <c r="AN3926" s="5">
        <f t="shared" si="7889"/>
        <v>0</v>
      </c>
      <c r="AO3926" s="5">
        <f t="shared" si="7889"/>
        <v>0</v>
      </c>
      <c r="AP3926" s="5">
        <f t="shared" si="7889"/>
        <v>0</v>
      </c>
      <c r="AQ3926" s="5">
        <f t="shared" si="7885"/>
        <v>150</v>
      </c>
      <c r="AR3926" s="5">
        <f t="shared" si="7747"/>
        <v>150</v>
      </c>
      <c r="AS3926" s="5">
        <f t="shared" si="7748"/>
        <v>150</v>
      </c>
      <c r="AT3926" s="5">
        <f t="shared" si="7889"/>
        <v>0</v>
      </c>
      <c r="AU3926" s="5">
        <f t="shared" si="7750"/>
        <v>150</v>
      </c>
      <c r="AV3926" s="5">
        <f t="shared" si="7889"/>
        <v>0</v>
      </c>
      <c r="AW3926" s="5">
        <f t="shared" si="7889"/>
        <v>0</v>
      </c>
      <c r="AX3926" s="5">
        <f t="shared" si="7889"/>
        <v>0</v>
      </c>
      <c r="AY3926" s="5">
        <f t="shared" si="7889"/>
        <v>0</v>
      </c>
      <c r="AZ3926" s="5">
        <f t="shared" si="7889"/>
        <v>0</v>
      </c>
      <c r="BA3926" s="5">
        <f t="shared" si="7889"/>
        <v>0</v>
      </c>
      <c r="BB3926" s="5">
        <f t="shared" si="7889"/>
        <v>0</v>
      </c>
      <c r="BC3926" s="5">
        <f t="shared" si="7889"/>
        <v>0</v>
      </c>
      <c r="BD3926" s="5">
        <f t="shared" si="7889"/>
        <v>0</v>
      </c>
      <c r="BE3926" s="5">
        <f t="shared" si="7889"/>
        <v>0</v>
      </c>
      <c r="BF3926" s="5">
        <f t="shared" si="7889"/>
        <v>0</v>
      </c>
      <c r="BG3926" s="5">
        <f t="shared" si="7886"/>
        <v>150</v>
      </c>
      <c r="BH3926" s="5">
        <f t="shared" si="7887"/>
        <v>150</v>
      </c>
      <c r="BI3926" s="5">
        <f t="shared" si="7888"/>
        <v>150</v>
      </c>
      <c r="BJ3926" s="5">
        <f t="shared" si="7889"/>
        <v>0</v>
      </c>
    </row>
    <row r="3927" spans="1:62" x14ac:dyDescent="0.25">
      <c r="A3927" s="4" t="s">
        <v>461</v>
      </c>
      <c r="B3927" s="4" t="s">
        <v>85</v>
      </c>
      <c r="C3927" s="4" t="s">
        <v>178</v>
      </c>
      <c r="D3927" s="4" t="s">
        <v>468</v>
      </c>
      <c r="E3927" s="4" t="s">
        <v>145</v>
      </c>
      <c r="F3927" s="15" t="s">
        <v>632</v>
      </c>
      <c r="G3927" s="5">
        <f>G3928</f>
        <v>150</v>
      </c>
      <c r="H3927" s="5">
        <f t="shared" si="7889"/>
        <v>150</v>
      </c>
      <c r="I3927" s="5">
        <f t="shared" si="7889"/>
        <v>150</v>
      </c>
      <c r="J3927" s="5">
        <f t="shared" si="7889"/>
        <v>0</v>
      </c>
      <c r="K3927" s="5">
        <f t="shared" si="7889"/>
        <v>0</v>
      </c>
      <c r="L3927" s="5">
        <f t="shared" si="7889"/>
        <v>0</v>
      </c>
      <c r="M3927" s="5">
        <f t="shared" ref="M3927:M3995" si="7890">G3927+J3927</f>
        <v>150</v>
      </c>
      <c r="N3927" s="5">
        <f t="shared" ref="N3927:N3995" si="7891">H3927+K3927</f>
        <v>150</v>
      </c>
      <c r="O3927" s="5">
        <f t="shared" ref="O3927:O3995" si="7892">I3927+L3927</f>
        <v>150</v>
      </c>
      <c r="P3927" s="5">
        <f t="shared" si="7889"/>
        <v>0</v>
      </c>
      <c r="Q3927" s="5">
        <f t="shared" si="7889"/>
        <v>0</v>
      </c>
      <c r="R3927" s="5">
        <f t="shared" si="7889"/>
        <v>0</v>
      </c>
      <c r="S3927" s="5">
        <f t="shared" si="7889"/>
        <v>0</v>
      </c>
      <c r="T3927" s="5">
        <f t="shared" si="7889"/>
        <v>0</v>
      </c>
      <c r="U3927" s="5">
        <f t="shared" si="7889"/>
        <v>0</v>
      </c>
      <c r="V3927" s="5">
        <f t="shared" si="7889"/>
        <v>0</v>
      </c>
      <c r="W3927" s="5">
        <f t="shared" si="7889"/>
        <v>0</v>
      </c>
      <c r="X3927" s="5">
        <f t="shared" si="7889"/>
        <v>0</v>
      </c>
      <c r="Y3927" s="5">
        <f t="shared" si="7889"/>
        <v>0</v>
      </c>
      <c r="Z3927" s="5">
        <f t="shared" si="7889"/>
        <v>0</v>
      </c>
      <c r="AA3927" s="5">
        <f t="shared" si="7889"/>
        <v>0</v>
      </c>
      <c r="AB3927" s="5">
        <f t="shared" si="7889"/>
        <v>0</v>
      </c>
      <c r="AC3927" s="5">
        <f t="shared" si="7889"/>
        <v>0</v>
      </c>
      <c r="AD3927" s="5">
        <f t="shared" si="7738"/>
        <v>150</v>
      </c>
      <c r="AE3927" s="5">
        <f t="shared" si="7739"/>
        <v>150</v>
      </c>
      <c r="AF3927" s="5">
        <f t="shared" si="7740"/>
        <v>150</v>
      </c>
      <c r="AG3927" s="5">
        <f t="shared" si="7889"/>
        <v>0</v>
      </c>
      <c r="AH3927" s="5">
        <f t="shared" si="7889"/>
        <v>0</v>
      </c>
      <c r="AI3927" s="5">
        <f t="shared" si="7742"/>
        <v>150</v>
      </c>
      <c r="AJ3927" s="5">
        <f t="shared" si="7743"/>
        <v>150</v>
      </c>
      <c r="AK3927" s="5">
        <f t="shared" si="7744"/>
        <v>150</v>
      </c>
      <c r="AL3927" s="5">
        <f t="shared" si="7889"/>
        <v>0</v>
      </c>
      <c r="AM3927" s="5">
        <f t="shared" si="7889"/>
        <v>0</v>
      </c>
      <c r="AN3927" s="5">
        <f t="shared" si="7889"/>
        <v>0</v>
      </c>
      <c r="AO3927" s="5">
        <f t="shared" si="7889"/>
        <v>0</v>
      </c>
      <c r="AP3927" s="5">
        <f t="shared" si="7889"/>
        <v>0</v>
      </c>
      <c r="AQ3927" s="5">
        <f t="shared" si="7885"/>
        <v>150</v>
      </c>
      <c r="AR3927" s="5">
        <f t="shared" si="7747"/>
        <v>150</v>
      </c>
      <c r="AS3927" s="5">
        <f t="shared" si="7748"/>
        <v>150</v>
      </c>
      <c r="AT3927" s="5">
        <f t="shared" si="7889"/>
        <v>0</v>
      </c>
      <c r="AU3927" s="5">
        <f t="shared" si="7750"/>
        <v>150</v>
      </c>
      <c r="AV3927" s="5">
        <f t="shared" si="7889"/>
        <v>0</v>
      </c>
      <c r="AW3927" s="5">
        <f t="shared" si="7889"/>
        <v>0</v>
      </c>
      <c r="AX3927" s="5">
        <f t="shared" si="7889"/>
        <v>0</v>
      </c>
      <c r="AY3927" s="5">
        <f t="shared" si="7889"/>
        <v>0</v>
      </c>
      <c r="AZ3927" s="5">
        <f t="shared" si="7889"/>
        <v>0</v>
      </c>
      <c r="BA3927" s="5">
        <f t="shared" si="7889"/>
        <v>0</v>
      </c>
      <c r="BB3927" s="5">
        <f t="shared" si="7889"/>
        <v>0</v>
      </c>
      <c r="BC3927" s="5">
        <f t="shared" si="7889"/>
        <v>0</v>
      </c>
      <c r="BD3927" s="5">
        <f t="shared" si="7889"/>
        <v>0</v>
      </c>
      <c r="BE3927" s="5">
        <f t="shared" si="7889"/>
        <v>0</v>
      </c>
      <c r="BF3927" s="5">
        <f t="shared" si="7889"/>
        <v>0</v>
      </c>
      <c r="BG3927" s="5">
        <f t="shared" si="7886"/>
        <v>150</v>
      </c>
      <c r="BH3927" s="5">
        <f t="shared" si="7887"/>
        <v>150</v>
      </c>
      <c r="BI3927" s="5">
        <f t="shared" si="7888"/>
        <v>150</v>
      </c>
      <c r="BJ3927" s="5">
        <f t="shared" si="7889"/>
        <v>0</v>
      </c>
    </row>
    <row r="3928" spans="1:62" ht="31.5" x14ac:dyDescent="0.25">
      <c r="A3928" s="4" t="s">
        <v>461</v>
      </c>
      <c r="B3928" s="4" t="s">
        <v>85</v>
      </c>
      <c r="C3928" s="4" t="s">
        <v>178</v>
      </c>
      <c r="D3928" s="4" t="s">
        <v>468</v>
      </c>
      <c r="E3928" s="4" t="s">
        <v>441</v>
      </c>
      <c r="F3928" s="15" t="s">
        <v>634</v>
      </c>
      <c r="G3928" s="5">
        <v>150</v>
      </c>
      <c r="H3928" s="5">
        <v>150</v>
      </c>
      <c r="I3928" s="5">
        <v>150</v>
      </c>
      <c r="J3928" s="5"/>
      <c r="K3928" s="5"/>
      <c r="L3928" s="5"/>
      <c r="M3928" s="5">
        <f t="shared" si="7890"/>
        <v>150</v>
      </c>
      <c r="N3928" s="5">
        <f t="shared" si="7891"/>
        <v>150</v>
      </c>
      <c r="O3928" s="5">
        <f t="shared" si="7892"/>
        <v>150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>
        <f t="shared" si="7738"/>
        <v>150</v>
      </c>
      <c r="AE3928" s="5">
        <f t="shared" si="7739"/>
        <v>150</v>
      </c>
      <c r="AF3928" s="5">
        <f t="shared" si="7740"/>
        <v>150</v>
      </c>
      <c r="AG3928" s="5"/>
      <c r="AH3928" s="5"/>
      <c r="AI3928" s="5">
        <f t="shared" si="7742"/>
        <v>150</v>
      </c>
      <c r="AJ3928" s="5">
        <f t="shared" si="7743"/>
        <v>150</v>
      </c>
      <c r="AK3928" s="5">
        <f t="shared" si="7744"/>
        <v>150</v>
      </c>
      <c r="AL3928" s="5"/>
      <c r="AM3928" s="5"/>
      <c r="AN3928" s="5"/>
      <c r="AO3928" s="5"/>
      <c r="AP3928" s="5"/>
      <c r="AQ3928" s="5">
        <f t="shared" si="7885"/>
        <v>150</v>
      </c>
      <c r="AR3928" s="5">
        <f t="shared" si="7747"/>
        <v>150</v>
      </c>
      <c r="AS3928" s="5">
        <f t="shared" si="7748"/>
        <v>150</v>
      </c>
      <c r="AT3928" s="5"/>
      <c r="AU3928" s="5">
        <f t="shared" si="7750"/>
        <v>150</v>
      </c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>
        <f t="shared" si="7886"/>
        <v>150</v>
      </c>
      <c r="BH3928" s="5">
        <f t="shared" si="7887"/>
        <v>150</v>
      </c>
      <c r="BI3928" s="5">
        <f t="shared" si="7888"/>
        <v>150</v>
      </c>
      <c r="BJ3928" s="5"/>
    </row>
    <row r="3929" spans="1:62" s="10" customFormat="1" ht="31.5" x14ac:dyDescent="0.25">
      <c r="A3929" s="9" t="s">
        <v>461</v>
      </c>
      <c r="B3929" s="9" t="s">
        <v>85</v>
      </c>
      <c r="C3929" s="9" t="s">
        <v>211</v>
      </c>
      <c r="D3929" s="9"/>
      <c r="E3929" s="9"/>
      <c r="F3929" s="14" t="s">
        <v>605</v>
      </c>
      <c r="G3929" s="11">
        <f>G3930+G3949</f>
        <v>19235</v>
      </c>
      <c r="H3929" s="11">
        <f t="shared" ref="H3929:BJ3929" si="7893">H3930+H3949</f>
        <v>19014.900000000001</v>
      </c>
      <c r="I3929" s="11">
        <f t="shared" si="7893"/>
        <v>19014.900000000001</v>
      </c>
      <c r="J3929" s="11">
        <f t="shared" ref="J3929:L3929" si="7894">J3930+J3949</f>
        <v>0</v>
      </c>
      <c r="K3929" s="11">
        <f t="shared" si="7894"/>
        <v>0</v>
      </c>
      <c r="L3929" s="11">
        <f t="shared" si="7894"/>
        <v>0</v>
      </c>
      <c r="M3929" s="11">
        <f t="shared" si="7890"/>
        <v>19235</v>
      </c>
      <c r="N3929" s="11">
        <f t="shared" si="7891"/>
        <v>19014.900000000001</v>
      </c>
      <c r="O3929" s="11">
        <f t="shared" si="7892"/>
        <v>19014.900000000001</v>
      </c>
      <c r="P3929" s="11">
        <f t="shared" ref="P3929:AC3929" si="7895">P3930+P3949</f>
        <v>0</v>
      </c>
      <c r="Q3929" s="11">
        <f t="shared" si="7895"/>
        <v>0</v>
      </c>
      <c r="R3929" s="11">
        <f t="shared" si="7895"/>
        <v>0</v>
      </c>
      <c r="S3929" s="11">
        <f t="shared" si="7895"/>
        <v>0</v>
      </c>
      <c r="T3929" s="11">
        <f t="shared" si="7895"/>
        <v>0</v>
      </c>
      <c r="U3929" s="11">
        <f t="shared" si="7895"/>
        <v>0</v>
      </c>
      <c r="V3929" s="11">
        <f t="shared" ref="V3929" si="7896">V3930+V3949</f>
        <v>0</v>
      </c>
      <c r="W3929" s="11">
        <f t="shared" si="7895"/>
        <v>0</v>
      </c>
      <c r="X3929" s="11">
        <f t="shared" si="7895"/>
        <v>0</v>
      </c>
      <c r="Y3929" s="11">
        <f t="shared" si="7895"/>
        <v>0</v>
      </c>
      <c r="Z3929" s="11">
        <f t="shared" si="7895"/>
        <v>0</v>
      </c>
      <c r="AA3929" s="11">
        <f t="shared" si="7895"/>
        <v>0</v>
      </c>
      <c r="AB3929" s="11">
        <f t="shared" si="7895"/>
        <v>0</v>
      </c>
      <c r="AC3929" s="11">
        <f t="shared" si="7895"/>
        <v>0</v>
      </c>
      <c r="AD3929" s="11">
        <f t="shared" ref="AD3929:AD3992" si="7897">M3929+P3929+Q3929+R3929+S3929+T3929+U3929+V3929+W3929+X3929</f>
        <v>19235</v>
      </c>
      <c r="AE3929" s="11">
        <f t="shared" ref="AE3929:AE3992" si="7898">N3929+Y3929+Z3929+AA3929</f>
        <v>19014.900000000001</v>
      </c>
      <c r="AF3929" s="11">
        <f t="shared" ref="AF3929:AF3992" si="7899">O3929+AB3929+AC3929</f>
        <v>19014.900000000001</v>
      </c>
      <c r="AG3929" s="11">
        <f t="shared" ref="AG3929:AH3929" si="7900">AG3930+AG3949</f>
        <v>0</v>
      </c>
      <c r="AH3929" s="11">
        <f t="shared" si="7900"/>
        <v>0</v>
      </c>
      <c r="AI3929" s="5">
        <f t="shared" ref="AI3929:AI3992" si="7901">AD3929+AG3929</f>
        <v>19235</v>
      </c>
      <c r="AJ3929" s="5">
        <f t="shared" ref="AJ3929:AJ3992" si="7902">AE3929</f>
        <v>19014.900000000001</v>
      </c>
      <c r="AK3929" s="5">
        <f t="shared" ref="AK3929:AK3992" si="7903">AF3929+AH3929</f>
        <v>19014.900000000001</v>
      </c>
      <c r="AL3929" s="11">
        <f t="shared" ref="AL3929" si="7904">AL3930+AL3949</f>
        <v>0</v>
      </c>
      <c r="AM3929" s="11">
        <f t="shared" ref="AM3929:AP3929" si="7905">AM3930+AM3949</f>
        <v>0</v>
      </c>
      <c r="AN3929" s="11">
        <f t="shared" si="7905"/>
        <v>0</v>
      </c>
      <c r="AO3929" s="11">
        <f t="shared" si="7905"/>
        <v>0</v>
      </c>
      <c r="AP3929" s="11">
        <f t="shared" si="7905"/>
        <v>0</v>
      </c>
      <c r="AQ3929" s="5">
        <f t="shared" si="7885"/>
        <v>19235</v>
      </c>
      <c r="AR3929" s="11">
        <f t="shared" ref="AR3929:AR3992" si="7906">AJ3929+AO3929</f>
        <v>19014.900000000001</v>
      </c>
      <c r="AS3929" s="11">
        <f t="shared" ref="AS3929:AS3992" si="7907">AK3929+AP3929</f>
        <v>19014.900000000001</v>
      </c>
      <c r="AT3929" s="11">
        <f t="shared" ref="AT3929" si="7908">AT3930+AT3949</f>
        <v>0</v>
      </c>
      <c r="AU3929" s="11">
        <f t="shared" ref="AU3929:AU3992" si="7909">AQ3929+AT3929</f>
        <v>19235</v>
      </c>
      <c r="AV3929" s="11">
        <f t="shared" ref="AV3929" si="7910">AV3930+AV3949</f>
        <v>0</v>
      </c>
      <c r="AW3929" s="11">
        <f t="shared" ref="AW3929:BF3929" si="7911">AW3930+AW3949</f>
        <v>0</v>
      </c>
      <c r="AX3929" s="11">
        <f t="shared" si="7911"/>
        <v>0</v>
      </c>
      <c r="AY3929" s="11">
        <f t="shared" si="7911"/>
        <v>0</v>
      </c>
      <c r="AZ3929" s="11">
        <f t="shared" si="7911"/>
        <v>0</v>
      </c>
      <c r="BA3929" s="11">
        <f t="shared" si="7911"/>
        <v>0</v>
      </c>
      <c r="BB3929" s="11">
        <f t="shared" si="7911"/>
        <v>0</v>
      </c>
      <c r="BC3929" s="11">
        <f t="shared" si="7911"/>
        <v>0</v>
      </c>
      <c r="BD3929" s="11">
        <f t="shared" si="7911"/>
        <v>0</v>
      </c>
      <c r="BE3929" s="11">
        <f t="shared" si="7911"/>
        <v>0</v>
      </c>
      <c r="BF3929" s="11">
        <f t="shared" si="7911"/>
        <v>0</v>
      </c>
      <c r="BG3929" s="11">
        <f t="shared" si="7886"/>
        <v>19235</v>
      </c>
      <c r="BH3929" s="11">
        <f t="shared" si="7887"/>
        <v>19014.900000000001</v>
      </c>
      <c r="BI3929" s="11">
        <f t="shared" si="7888"/>
        <v>19014.900000000001</v>
      </c>
      <c r="BJ3929" s="11">
        <f t="shared" si="7893"/>
        <v>0</v>
      </c>
    </row>
    <row r="3930" spans="1:62" x14ac:dyDescent="0.25">
      <c r="A3930" s="4" t="s">
        <v>461</v>
      </c>
      <c r="B3930" s="4" t="s">
        <v>85</v>
      </c>
      <c r="C3930" s="4" t="s">
        <v>211</v>
      </c>
      <c r="D3930" s="4" t="s">
        <v>139</v>
      </c>
      <c r="E3930" s="4"/>
      <c r="F3930" s="15" t="s">
        <v>667</v>
      </c>
      <c r="G3930" s="5">
        <f>G3931+G3940</f>
        <v>7013.2999999999993</v>
      </c>
      <c r="H3930" s="5">
        <f t="shared" ref="H3930:BJ3930" si="7912">H3931+H3940</f>
        <v>7013.2999999999993</v>
      </c>
      <c r="I3930" s="5">
        <f t="shared" si="7912"/>
        <v>7013.2999999999993</v>
      </c>
      <c r="J3930" s="5">
        <f t="shared" ref="J3930:L3930" si="7913">J3931+J3940</f>
        <v>0</v>
      </c>
      <c r="K3930" s="5">
        <f t="shared" si="7913"/>
        <v>0</v>
      </c>
      <c r="L3930" s="5">
        <f t="shared" si="7913"/>
        <v>0</v>
      </c>
      <c r="M3930" s="5">
        <f t="shared" si="7890"/>
        <v>7013.2999999999993</v>
      </c>
      <c r="N3930" s="5">
        <f t="shared" si="7891"/>
        <v>7013.2999999999993</v>
      </c>
      <c r="O3930" s="5">
        <f t="shared" si="7892"/>
        <v>7013.2999999999993</v>
      </c>
      <c r="P3930" s="5">
        <f t="shared" ref="P3930:AC3930" si="7914">P3931+P3940</f>
        <v>0</v>
      </c>
      <c r="Q3930" s="5">
        <f t="shared" si="7914"/>
        <v>0</v>
      </c>
      <c r="R3930" s="5">
        <f t="shared" si="7914"/>
        <v>0</v>
      </c>
      <c r="S3930" s="5">
        <f t="shared" si="7914"/>
        <v>0</v>
      </c>
      <c r="T3930" s="5">
        <f t="shared" si="7914"/>
        <v>0</v>
      </c>
      <c r="U3930" s="5">
        <f t="shared" si="7914"/>
        <v>0</v>
      </c>
      <c r="V3930" s="5">
        <f t="shared" ref="V3930" si="7915">V3931+V3940</f>
        <v>0</v>
      </c>
      <c r="W3930" s="5">
        <f t="shared" si="7914"/>
        <v>0</v>
      </c>
      <c r="X3930" s="5">
        <f t="shared" si="7914"/>
        <v>0</v>
      </c>
      <c r="Y3930" s="5">
        <f t="shared" si="7914"/>
        <v>0</v>
      </c>
      <c r="Z3930" s="5">
        <f t="shared" si="7914"/>
        <v>0</v>
      </c>
      <c r="AA3930" s="5">
        <f t="shared" si="7914"/>
        <v>0</v>
      </c>
      <c r="AB3930" s="5">
        <f t="shared" si="7914"/>
        <v>0</v>
      </c>
      <c r="AC3930" s="5">
        <f t="shared" si="7914"/>
        <v>0</v>
      </c>
      <c r="AD3930" s="5">
        <f t="shared" si="7897"/>
        <v>7013.2999999999993</v>
      </c>
      <c r="AE3930" s="5">
        <f t="shared" si="7898"/>
        <v>7013.2999999999993</v>
      </c>
      <c r="AF3930" s="5">
        <f t="shared" si="7899"/>
        <v>7013.2999999999993</v>
      </c>
      <c r="AG3930" s="5">
        <f t="shared" ref="AG3930:AH3930" si="7916">AG3931+AG3940</f>
        <v>0</v>
      </c>
      <c r="AH3930" s="5">
        <f t="shared" si="7916"/>
        <v>0</v>
      </c>
      <c r="AI3930" s="5">
        <f t="shared" si="7901"/>
        <v>7013.2999999999993</v>
      </c>
      <c r="AJ3930" s="5">
        <f t="shared" si="7902"/>
        <v>7013.2999999999993</v>
      </c>
      <c r="AK3930" s="5">
        <f t="shared" si="7903"/>
        <v>7013.2999999999993</v>
      </c>
      <c r="AL3930" s="5">
        <f t="shared" ref="AL3930" si="7917">AL3931+AL3940</f>
        <v>0</v>
      </c>
      <c r="AM3930" s="5">
        <f t="shared" ref="AM3930:AP3930" si="7918">AM3931+AM3940</f>
        <v>0</v>
      </c>
      <c r="AN3930" s="5">
        <f t="shared" si="7918"/>
        <v>0</v>
      </c>
      <c r="AO3930" s="5">
        <f t="shared" si="7918"/>
        <v>0</v>
      </c>
      <c r="AP3930" s="5">
        <f t="shared" si="7918"/>
        <v>0</v>
      </c>
      <c r="AQ3930" s="5">
        <f t="shared" si="7885"/>
        <v>7013.2999999999993</v>
      </c>
      <c r="AR3930" s="5">
        <f t="shared" si="7906"/>
        <v>7013.2999999999993</v>
      </c>
      <c r="AS3930" s="5">
        <f t="shared" si="7907"/>
        <v>7013.2999999999993</v>
      </c>
      <c r="AT3930" s="5">
        <f t="shared" ref="AT3930" si="7919">AT3931+AT3940</f>
        <v>0</v>
      </c>
      <c r="AU3930" s="5">
        <f t="shared" si="7909"/>
        <v>7013.2999999999993</v>
      </c>
      <c r="AV3930" s="5">
        <f t="shared" ref="AV3930" si="7920">AV3931+AV3940</f>
        <v>0</v>
      </c>
      <c r="AW3930" s="5">
        <f t="shared" ref="AW3930:BF3930" si="7921">AW3931+AW3940</f>
        <v>0</v>
      </c>
      <c r="AX3930" s="5">
        <f t="shared" si="7921"/>
        <v>0</v>
      </c>
      <c r="AY3930" s="5">
        <f t="shared" si="7921"/>
        <v>0</v>
      </c>
      <c r="AZ3930" s="5">
        <f t="shared" si="7921"/>
        <v>0</v>
      </c>
      <c r="BA3930" s="5">
        <f t="shared" si="7921"/>
        <v>0</v>
      </c>
      <c r="BB3930" s="5">
        <f t="shared" si="7921"/>
        <v>0</v>
      </c>
      <c r="BC3930" s="5">
        <f t="shared" si="7921"/>
        <v>0</v>
      </c>
      <c r="BD3930" s="5">
        <f t="shared" si="7921"/>
        <v>0</v>
      </c>
      <c r="BE3930" s="5">
        <f t="shared" si="7921"/>
        <v>0</v>
      </c>
      <c r="BF3930" s="5">
        <f t="shared" si="7921"/>
        <v>0</v>
      </c>
      <c r="BG3930" s="5">
        <f t="shared" si="7886"/>
        <v>7013.2999999999993</v>
      </c>
      <c r="BH3930" s="5">
        <f t="shared" si="7887"/>
        <v>7013.2999999999993</v>
      </c>
      <c r="BI3930" s="5">
        <f t="shared" si="7888"/>
        <v>7013.2999999999993</v>
      </c>
      <c r="BJ3930" s="5">
        <f t="shared" si="7912"/>
        <v>0</v>
      </c>
    </row>
    <row r="3931" spans="1:62" x14ac:dyDescent="0.25">
      <c r="A3931" s="4" t="s">
        <v>461</v>
      </c>
      <c r="B3931" s="4" t="s">
        <v>85</v>
      </c>
      <c r="C3931" s="4" t="s">
        <v>211</v>
      </c>
      <c r="D3931" s="4" t="s">
        <v>140</v>
      </c>
      <c r="E3931" s="4"/>
      <c r="F3931" s="15" t="s">
        <v>668</v>
      </c>
      <c r="G3931" s="5">
        <f>G3932+G3936</f>
        <v>5731.2999999999993</v>
      </c>
      <c r="H3931" s="5">
        <f t="shared" ref="H3931:BJ3931" si="7922">H3932+H3936</f>
        <v>5731.2999999999993</v>
      </c>
      <c r="I3931" s="5">
        <f t="shared" si="7922"/>
        <v>5731.2999999999993</v>
      </c>
      <c r="J3931" s="5">
        <f t="shared" ref="J3931:L3931" si="7923">J3932+J3936</f>
        <v>0</v>
      </c>
      <c r="K3931" s="5">
        <f t="shared" si="7923"/>
        <v>0</v>
      </c>
      <c r="L3931" s="5">
        <f t="shared" si="7923"/>
        <v>0</v>
      </c>
      <c r="M3931" s="5">
        <f t="shared" si="7890"/>
        <v>5731.2999999999993</v>
      </c>
      <c r="N3931" s="5">
        <f t="shared" si="7891"/>
        <v>5731.2999999999993</v>
      </c>
      <c r="O3931" s="5">
        <f t="shared" si="7892"/>
        <v>5731.2999999999993</v>
      </c>
      <c r="P3931" s="5">
        <f t="shared" ref="P3931:AC3931" si="7924">P3932+P3936</f>
        <v>0</v>
      </c>
      <c r="Q3931" s="5">
        <f t="shared" si="7924"/>
        <v>0</v>
      </c>
      <c r="R3931" s="5">
        <f t="shared" si="7924"/>
        <v>0</v>
      </c>
      <c r="S3931" s="5">
        <f t="shared" si="7924"/>
        <v>0</v>
      </c>
      <c r="T3931" s="5">
        <f t="shared" si="7924"/>
        <v>0</v>
      </c>
      <c r="U3931" s="5">
        <f t="shared" si="7924"/>
        <v>0</v>
      </c>
      <c r="V3931" s="5">
        <f t="shared" ref="V3931" si="7925">V3932+V3936</f>
        <v>0</v>
      </c>
      <c r="W3931" s="5">
        <f t="shared" si="7924"/>
        <v>0</v>
      </c>
      <c r="X3931" s="5">
        <f t="shared" si="7924"/>
        <v>0</v>
      </c>
      <c r="Y3931" s="5">
        <f t="shared" si="7924"/>
        <v>0</v>
      </c>
      <c r="Z3931" s="5">
        <f t="shared" si="7924"/>
        <v>0</v>
      </c>
      <c r="AA3931" s="5">
        <f t="shared" si="7924"/>
        <v>0</v>
      </c>
      <c r="AB3931" s="5">
        <f t="shared" si="7924"/>
        <v>0</v>
      </c>
      <c r="AC3931" s="5">
        <f t="shared" si="7924"/>
        <v>0</v>
      </c>
      <c r="AD3931" s="5">
        <f t="shared" si="7897"/>
        <v>5731.2999999999993</v>
      </c>
      <c r="AE3931" s="5">
        <f t="shared" si="7898"/>
        <v>5731.2999999999993</v>
      </c>
      <c r="AF3931" s="5">
        <f t="shared" si="7899"/>
        <v>5731.2999999999993</v>
      </c>
      <c r="AG3931" s="5">
        <f t="shared" ref="AG3931:AH3931" si="7926">AG3932+AG3936</f>
        <v>0</v>
      </c>
      <c r="AH3931" s="5">
        <f t="shared" si="7926"/>
        <v>0</v>
      </c>
      <c r="AI3931" s="5">
        <f t="shared" si="7901"/>
        <v>5731.2999999999993</v>
      </c>
      <c r="AJ3931" s="5">
        <f t="shared" si="7902"/>
        <v>5731.2999999999993</v>
      </c>
      <c r="AK3931" s="5">
        <f t="shared" si="7903"/>
        <v>5731.2999999999993</v>
      </c>
      <c r="AL3931" s="5">
        <f t="shared" ref="AL3931" si="7927">AL3932+AL3936</f>
        <v>0</v>
      </c>
      <c r="AM3931" s="5">
        <f t="shared" ref="AM3931:AP3931" si="7928">AM3932+AM3936</f>
        <v>0</v>
      </c>
      <c r="AN3931" s="5">
        <f t="shared" si="7928"/>
        <v>0</v>
      </c>
      <c r="AO3931" s="5">
        <f t="shared" si="7928"/>
        <v>0</v>
      </c>
      <c r="AP3931" s="5">
        <f t="shared" si="7928"/>
        <v>0</v>
      </c>
      <c r="AQ3931" s="5">
        <f t="shared" si="7885"/>
        <v>5731.2999999999993</v>
      </c>
      <c r="AR3931" s="5">
        <f t="shared" si="7906"/>
        <v>5731.2999999999993</v>
      </c>
      <c r="AS3931" s="5">
        <f t="shared" si="7907"/>
        <v>5731.2999999999993</v>
      </c>
      <c r="AT3931" s="5">
        <f t="shared" ref="AT3931" si="7929">AT3932+AT3936</f>
        <v>0</v>
      </c>
      <c r="AU3931" s="5">
        <f t="shared" si="7909"/>
        <v>5731.2999999999993</v>
      </c>
      <c r="AV3931" s="5">
        <f t="shared" ref="AV3931" si="7930">AV3932+AV3936</f>
        <v>0</v>
      </c>
      <c r="AW3931" s="5">
        <f t="shared" ref="AW3931:BF3931" si="7931">AW3932+AW3936</f>
        <v>0</v>
      </c>
      <c r="AX3931" s="5">
        <f t="shared" si="7931"/>
        <v>0</v>
      </c>
      <c r="AY3931" s="5">
        <f t="shared" si="7931"/>
        <v>0</v>
      </c>
      <c r="AZ3931" s="5">
        <f t="shared" si="7931"/>
        <v>0</v>
      </c>
      <c r="BA3931" s="5">
        <f t="shared" si="7931"/>
        <v>0</v>
      </c>
      <c r="BB3931" s="5">
        <f t="shared" si="7931"/>
        <v>0</v>
      </c>
      <c r="BC3931" s="5">
        <f t="shared" si="7931"/>
        <v>0</v>
      </c>
      <c r="BD3931" s="5">
        <f t="shared" si="7931"/>
        <v>0</v>
      </c>
      <c r="BE3931" s="5">
        <f t="shared" si="7931"/>
        <v>0</v>
      </c>
      <c r="BF3931" s="5">
        <f t="shared" si="7931"/>
        <v>0</v>
      </c>
      <c r="BG3931" s="5">
        <f t="shared" si="7886"/>
        <v>5731.2999999999993</v>
      </c>
      <c r="BH3931" s="5">
        <f t="shared" si="7887"/>
        <v>5731.2999999999993</v>
      </c>
      <c r="BI3931" s="5">
        <f t="shared" si="7888"/>
        <v>5731.2999999999993</v>
      </c>
      <c r="BJ3931" s="5">
        <f t="shared" si="7922"/>
        <v>0</v>
      </c>
    </row>
    <row r="3932" spans="1:62" ht="47.25" x14ac:dyDescent="0.25">
      <c r="A3932" s="4" t="s">
        <v>461</v>
      </c>
      <c r="B3932" s="4" t="s">
        <v>85</v>
      </c>
      <c r="C3932" s="4" t="s">
        <v>211</v>
      </c>
      <c r="D3932" s="4" t="s">
        <v>474</v>
      </c>
      <c r="E3932" s="4"/>
      <c r="F3932" s="15" t="s">
        <v>669</v>
      </c>
      <c r="G3932" s="5">
        <f>G3933</f>
        <v>5631.2999999999993</v>
      </c>
      <c r="H3932" s="5">
        <f t="shared" ref="H3932:BJ3934" si="7932">H3933</f>
        <v>5631.2999999999993</v>
      </c>
      <c r="I3932" s="5">
        <f t="shared" si="7932"/>
        <v>5631.2999999999993</v>
      </c>
      <c r="J3932" s="5">
        <f t="shared" si="7932"/>
        <v>0</v>
      </c>
      <c r="K3932" s="5">
        <f t="shared" si="7932"/>
        <v>0</v>
      </c>
      <c r="L3932" s="5">
        <f t="shared" si="7932"/>
        <v>0</v>
      </c>
      <c r="M3932" s="5">
        <f t="shared" si="7890"/>
        <v>5631.2999999999993</v>
      </c>
      <c r="N3932" s="5">
        <f t="shared" si="7891"/>
        <v>5631.2999999999993</v>
      </c>
      <c r="O3932" s="5">
        <f t="shared" si="7892"/>
        <v>5631.2999999999993</v>
      </c>
      <c r="P3932" s="5">
        <f t="shared" si="7932"/>
        <v>0</v>
      </c>
      <c r="Q3932" s="5">
        <f t="shared" si="7932"/>
        <v>0</v>
      </c>
      <c r="R3932" s="5">
        <f t="shared" si="7932"/>
        <v>0</v>
      </c>
      <c r="S3932" s="5">
        <f t="shared" si="7932"/>
        <v>0</v>
      </c>
      <c r="T3932" s="5">
        <f t="shared" si="7932"/>
        <v>0</v>
      </c>
      <c r="U3932" s="5">
        <f t="shared" si="7932"/>
        <v>0</v>
      </c>
      <c r="V3932" s="5">
        <f t="shared" si="7932"/>
        <v>0</v>
      </c>
      <c r="W3932" s="5">
        <f t="shared" si="7932"/>
        <v>0</v>
      </c>
      <c r="X3932" s="5">
        <f t="shared" si="7932"/>
        <v>0</v>
      </c>
      <c r="Y3932" s="5">
        <f t="shared" si="7932"/>
        <v>0</v>
      </c>
      <c r="Z3932" s="5">
        <f t="shared" si="7932"/>
        <v>0</v>
      </c>
      <c r="AA3932" s="5">
        <f t="shared" si="7932"/>
        <v>0</v>
      </c>
      <c r="AB3932" s="5">
        <f t="shared" si="7932"/>
        <v>0</v>
      </c>
      <c r="AC3932" s="5">
        <f t="shared" si="7932"/>
        <v>0</v>
      </c>
      <c r="AD3932" s="5">
        <f t="shared" si="7897"/>
        <v>5631.2999999999993</v>
      </c>
      <c r="AE3932" s="5">
        <f t="shared" si="7898"/>
        <v>5631.2999999999993</v>
      </c>
      <c r="AF3932" s="5">
        <f t="shared" si="7899"/>
        <v>5631.2999999999993</v>
      </c>
      <c r="AG3932" s="5">
        <f t="shared" si="7932"/>
        <v>0</v>
      </c>
      <c r="AH3932" s="5">
        <f t="shared" si="7932"/>
        <v>0</v>
      </c>
      <c r="AI3932" s="5">
        <f t="shared" si="7901"/>
        <v>5631.2999999999993</v>
      </c>
      <c r="AJ3932" s="5">
        <f t="shared" si="7902"/>
        <v>5631.2999999999993</v>
      </c>
      <c r="AK3932" s="5">
        <f t="shared" si="7903"/>
        <v>5631.2999999999993</v>
      </c>
      <c r="AL3932" s="5">
        <f t="shared" si="7932"/>
        <v>0</v>
      </c>
      <c r="AM3932" s="5">
        <f t="shared" si="7932"/>
        <v>0</v>
      </c>
      <c r="AN3932" s="5">
        <f t="shared" si="7932"/>
        <v>0</v>
      </c>
      <c r="AO3932" s="5">
        <f t="shared" si="7932"/>
        <v>0</v>
      </c>
      <c r="AP3932" s="5">
        <f t="shared" si="7932"/>
        <v>0</v>
      </c>
      <c r="AQ3932" s="5">
        <f t="shared" si="7885"/>
        <v>5631.2999999999993</v>
      </c>
      <c r="AR3932" s="5">
        <f t="shared" si="7906"/>
        <v>5631.2999999999993</v>
      </c>
      <c r="AS3932" s="5">
        <f t="shared" si="7907"/>
        <v>5631.2999999999993</v>
      </c>
      <c r="AT3932" s="5">
        <f t="shared" si="7932"/>
        <v>0</v>
      </c>
      <c r="AU3932" s="5">
        <f t="shared" si="7909"/>
        <v>5631.2999999999993</v>
      </c>
      <c r="AV3932" s="5">
        <f t="shared" si="7932"/>
        <v>0</v>
      </c>
      <c r="AW3932" s="5">
        <f t="shared" si="7932"/>
        <v>0</v>
      </c>
      <c r="AX3932" s="5">
        <f t="shared" si="7932"/>
        <v>0</v>
      </c>
      <c r="AY3932" s="5">
        <f t="shared" si="7932"/>
        <v>0</v>
      </c>
      <c r="AZ3932" s="5">
        <f t="shared" si="7932"/>
        <v>0</v>
      </c>
      <c r="BA3932" s="5">
        <f t="shared" si="7932"/>
        <v>0</v>
      </c>
      <c r="BB3932" s="5">
        <f t="shared" si="7932"/>
        <v>0</v>
      </c>
      <c r="BC3932" s="5">
        <f t="shared" si="7932"/>
        <v>0</v>
      </c>
      <c r="BD3932" s="5">
        <f t="shared" si="7932"/>
        <v>0</v>
      </c>
      <c r="BE3932" s="5">
        <f t="shared" si="7932"/>
        <v>0</v>
      </c>
      <c r="BF3932" s="5">
        <f t="shared" si="7932"/>
        <v>0</v>
      </c>
      <c r="BG3932" s="5">
        <f t="shared" si="7886"/>
        <v>5631.2999999999993</v>
      </c>
      <c r="BH3932" s="5">
        <f t="shared" si="7887"/>
        <v>5631.2999999999993</v>
      </c>
      <c r="BI3932" s="5">
        <f t="shared" si="7888"/>
        <v>5631.2999999999993</v>
      </c>
      <c r="BJ3932" s="5">
        <f t="shared" si="7932"/>
        <v>0</v>
      </c>
    </row>
    <row r="3933" spans="1:62" ht="47.25" x14ac:dyDescent="0.25">
      <c r="A3933" s="4" t="s">
        <v>461</v>
      </c>
      <c r="B3933" s="4" t="s">
        <v>85</v>
      </c>
      <c r="C3933" s="4" t="s">
        <v>211</v>
      </c>
      <c r="D3933" s="4" t="s">
        <v>470</v>
      </c>
      <c r="E3933" s="4"/>
      <c r="F3933" s="15" t="s">
        <v>670</v>
      </c>
      <c r="G3933" s="5">
        <f>G3934</f>
        <v>5631.2999999999993</v>
      </c>
      <c r="H3933" s="5">
        <f t="shared" si="7932"/>
        <v>5631.2999999999993</v>
      </c>
      <c r="I3933" s="5">
        <f t="shared" si="7932"/>
        <v>5631.2999999999993</v>
      </c>
      <c r="J3933" s="5">
        <f t="shared" si="7932"/>
        <v>0</v>
      </c>
      <c r="K3933" s="5">
        <f t="shared" si="7932"/>
        <v>0</v>
      </c>
      <c r="L3933" s="5">
        <f t="shared" si="7932"/>
        <v>0</v>
      </c>
      <c r="M3933" s="5">
        <f t="shared" si="7890"/>
        <v>5631.2999999999993</v>
      </c>
      <c r="N3933" s="5">
        <f t="shared" si="7891"/>
        <v>5631.2999999999993</v>
      </c>
      <c r="O3933" s="5">
        <f t="shared" si="7892"/>
        <v>5631.2999999999993</v>
      </c>
      <c r="P3933" s="5">
        <f t="shared" si="7932"/>
        <v>0</v>
      </c>
      <c r="Q3933" s="5">
        <f t="shared" si="7932"/>
        <v>0</v>
      </c>
      <c r="R3933" s="5">
        <f t="shared" si="7932"/>
        <v>0</v>
      </c>
      <c r="S3933" s="5">
        <f t="shared" si="7932"/>
        <v>0</v>
      </c>
      <c r="T3933" s="5">
        <f t="shared" si="7932"/>
        <v>0</v>
      </c>
      <c r="U3933" s="5">
        <f t="shared" si="7932"/>
        <v>0</v>
      </c>
      <c r="V3933" s="5">
        <f t="shared" si="7932"/>
        <v>0</v>
      </c>
      <c r="W3933" s="5">
        <f t="shared" si="7932"/>
        <v>0</v>
      </c>
      <c r="X3933" s="5">
        <f t="shared" si="7932"/>
        <v>0</v>
      </c>
      <c r="Y3933" s="5">
        <f t="shared" si="7932"/>
        <v>0</v>
      </c>
      <c r="Z3933" s="5">
        <f t="shared" si="7932"/>
        <v>0</v>
      </c>
      <c r="AA3933" s="5">
        <f t="shared" si="7932"/>
        <v>0</v>
      </c>
      <c r="AB3933" s="5">
        <f t="shared" si="7932"/>
        <v>0</v>
      </c>
      <c r="AC3933" s="5">
        <f t="shared" si="7932"/>
        <v>0</v>
      </c>
      <c r="AD3933" s="5">
        <f t="shared" si="7897"/>
        <v>5631.2999999999993</v>
      </c>
      <c r="AE3933" s="5">
        <f t="shared" si="7898"/>
        <v>5631.2999999999993</v>
      </c>
      <c r="AF3933" s="5">
        <f t="shared" si="7899"/>
        <v>5631.2999999999993</v>
      </c>
      <c r="AG3933" s="5">
        <f t="shared" si="7932"/>
        <v>0</v>
      </c>
      <c r="AH3933" s="5">
        <f t="shared" si="7932"/>
        <v>0</v>
      </c>
      <c r="AI3933" s="5">
        <f t="shared" si="7901"/>
        <v>5631.2999999999993</v>
      </c>
      <c r="AJ3933" s="5">
        <f t="shared" si="7902"/>
        <v>5631.2999999999993</v>
      </c>
      <c r="AK3933" s="5">
        <f t="shared" si="7903"/>
        <v>5631.2999999999993</v>
      </c>
      <c r="AL3933" s="5">
        <f t="shared" si="7932"/>
        <v>0</v>
      </c>
      <c r="AM3933" s="5">
        <f t="shared" si="7932"/>
        <v>0</v>
      </c>
      <c r="AN3933" s="5">
        <f t="shared" si="7932"/>
        <v>0</v>
      </c>
      <c r="AO3933" s="5">
        <f t="shared" si="7932"/>
        <v>0</v>
      </c>
      <c r="AP3933" s="5">
        <f t="shared" si="7932"/>
        <v>0</v>
      </c>
      <c r="AQ3933" s="5">
        <f t="shared" si="7885"/>
        <v>5631.2999999999993</v>
      </c>
      <c r="AR3933" s="5">
        <f t="shared" si="7906"/>
        <v>5631.2999999999993</v>
      </c>
      <c r="AS3933" s="5">
        <f t="shared" si="7907"/>
        <v>5631.2999999999993</v>
      </c>
      <c r="AT3933" s="5">
        <f t="shared" si="7932"/>
        <v>0</v>
      </c>
      <c r="AU3933" s="5">
        <f t="shared" si="7909"/>
        <v>5631.2999999999993</v>
      </c>
      <c r="AV3933" s="5">
        <f t="shared" si="7932"/>
        <v>0</v>
      </c>
      <c r="AW3933" s="5">
        <f t="shared" si="7932"/>
        <v>0</v>
      </c>
      <c r="AX3933" s="5">
        <f t="shared" si="7932"/>
        <v>0</v>
      </c>
      <c r="AY3933" s="5">
        <f t="shared" si="7932"/>
        <v>0</v>
      </c>
      <c r="AZ3933" s="5">
        <f t="shared" si="7932"/>
        <v>0</v>
      </c>
      <c r="BA3933" s="5">
        <f t="shared" si="7932"/>
        <v>0</v>
      </c>
      <c r="BB3933" s="5">
        <f t="shared" si="7932"/>
        <v>0</v>
      </c>
      <c r="BC3933" s="5">
        <f t="shared" si="7932"/>
        <v>0</v>
      </c>
      <c r="BD3933" s="5">
        <f t="shared" si="7932"/>
        <v>0</v>
      </c>
      <c r="BE3933" s="5">
        <f t="shared" si="7932"/>
        <v>0</v>
      </c>
      <c r="BF3933" s="5">
        <f t="shared" si="7932"/>
        <v>0</v>
      </c>
      <c r="BG3933" s="5">
        <f t="shared" si="7886"/>
        <v>5631.2999999999993</v>
      </c>
      <c r="BH3933" s="5">
        <f t="shared" si="7887"/>
        <v>5631.2999999999993</v>
      </c>
      <c r="BI3933" s="5">
        <f t="shared" si="7888"/>
        <v>5631.2999999999993</v>
      </c>
      <c r="BJ3933" s="5">
        <f t="shared" si="7932"/>
        <v>0</v>
      </c>
    </row>
    <row r="3934" spans="1:62" ht="31.5" x14ac:dyDescent="0.25">
      <c r="A3934" s="4" t="s">
        <v>461</v>
      </c>
      <c r="B3934" s="4" t="s">
        <v>85</v>
      </c>
      <c r="C3934" s="4" t="s">
        <v>211</v>
      </c>
      <c r="D3934" s="4" t="s">
        <v>470</v>
      </c>
      <c r="E3934" s="4" t="s">
        <v>98</v>
      </c>
      <c r="F3934" s="15" t="s">
        <v>640</v>
      </c>
      <c r="G3934" s="5">
        <f>G3935</f>
        <v>5631.2999999999993</v>
      </c>
      <c r="H3934" s="5">
        <f t="shared" si="7932"/>
        <v>5631.2999999999993</v>
      </c>
      <c r="I3934" s="5">
        <f t="shared" si="7932"/>
        <v>5631.2999999999993</v>
      </c>
      <c r="J3934" s="5">
        <f t="shared" si="7932"/>
        <v>0</v>
      </c>
      <c r="K3934" s="5">
        <f t="shared" si="7932"/>
        <v>0</v>
      </c>
      <c r="L3934" s="5">
        <f t="shared" si="7932"/>
        <v>0</v>
      </c>
      <c r="M3934" s="5">
        <f t="shared" si="7890"/>
        <v>5631.2999999999993</v>
      </c>
      <c r="N3934" s="5">
        <f t="shared" si="7891"/>
        <v>5631.2999999999993</v>
      </c>
      <c r="O3934" s="5">
        <f t="shared" si="7892"/>
        <v>5631.2999999999993</v>
      </c>
      <c r="P3934" s="5">
        <f t="shared" si="7932"/>
        <v>0</v>
      </c>
      <c r="Q3934" s="5">
        <f t="shared" si="7932"/>
        <v>0</v>
      </c>
      <c r="R3934" s="5">
        <f t="shared" si="7932"/>
        <v>0</v>
      </c>
      <c r="S3934" s="5">
        <f t="shared" si="7932"/>
        <v>0</v>
      </c>
      <c r="T3934" s="5">
        <f t="shared" si="7932"/>
        <v>0</v>
      </c>
      <c r="U3934" s="5">
        <f t="shared" si="7932"/>
        <v>0</v>
      </c>
      <c r="V3934" s="5">
        <f t="shared" si="7932"/>
        <v>0</v>
      </c>
      <c r="W3934" s="5">
        <f t="shared" si="7932"/>
        <v>0</v>
      </c>
      <c r="X3934" s="5">
        <f t="shared" si="7932"/>
        <v>0</v>
      </c>
      <c r="Y3934" s="5">
        <f t="shared" si="7932"/>
        <v>0</v>
      </c>
      <c r="Z3934" s="5">
        <f t="shared" si="7932"/>
        <v>0</v>
      </c>
      <c r="AA3934" s="5">
        <f t="shared" si="7932"/>
        <v>0</v>
      </c>
      <c r="AB3934" s="5">
        <f t="shared" si="7932"/>
        <v>0</v>
      </c>
      <c r="AC3934" s="5">
        <f t="shared" si="7932"/>
        <v>0</v>
      </c>
      <c r="AD3934" s="5">
        <f t="shared" si="7897"/>
        <v>5631.2999999999993</v>
      </c>
      <c r="AE3934" s="5">
        <f t="shared" si="7898"/>
        <v>5631.2999999999993</v>
      </c>
      <c r="AF3934" s="5">
        <f t="shared" si="7899"/>
        <v>5631.2999999999993</v>
      </c>
      <c r="AG3934" s="5">
        <f t="shared" si="7932"/>
        <v>0</v>
      </c>
      <c r="AH3934" s="5">
        <f t="shared" si="7932"/>
        <v>0</v>
      </c>
      <c r="AI3934" s="5">
        <f t="shared" si="7901"/>
        <v>5631.2999999999993</v>
      </c>
      <c r="AJ3934" s="5">
        <f t="shared" si="7902"/>
        <v>5631.2999999999993</v>
      </c>
      <c r="AK3934" s="5">
        <f t="shared" si="7903"/>
        <v>5631.2999999999993</v>
      </c>
      <c r="AL3934" s="5">
        <f t="shared" si="7932"/>
        <v>0</v>
      </c>
      <c r="AM3934" s="5">
        <f t="shared" si="7932"/>
        <v>0</v>
      </c>
      <c r="AN3934" s="5">
        <f t="shared" si="7932"/>
        <v>0</v>
      </c>
      <c r="AO3934" s="5">
        <f t="shared" si="7932"/>
        <v>0</v>
      </c>
      <c r="AP3934" s="5">
        <f t="shared" si="7932"/>
        <v>0</v>
      </c>
      <c r="AQ3934" s="5">
        <f t="shared" si="7885"/>
        <v>5631.2999999999993</v>
      </c>
      <c r="AR3934" s="5">
        <f t="shared" si="7906"/>
        <v>5631.2999999999993</v>
      </c>
      <c r="AS3934" s="5">
        <f t="shared" si="7907"/>
        <v>5631.2999999999993</v>
      </c>
      <c r="AT3934" s="5">
        <f t="shared" si="7932"/>
        <v>0</v>
      </c>
      <c r="AU3934" s="5">
        <f t="shared" si="7909"/>
        <v>5631.2999999999993</v>
      </c>
      <c r="AV3934" s="5">
        <f t="shared" si="7932"/>
        <v>0</v>
      </c>
      <c r="AW3934" s="5">
        <f t="shared" si="7932"/>
        <v>0</v>
      </c>
      <c r="AX3934" s="5">
        <f t="shared" si="7932"/>
        <v>0</v>
      </c>
      <c r="AY3934" s="5">
        <f t="shared" si="7932"/>
        <v>0</v>
      </c>
      <c r="AZ3934" s="5">
        <f t="shared" si="7932"/>
        <v>0</v>
      </c>
      <c r="BA3934" s="5">
        <f t="shared" si="7932"/>
        <v>0</v>
      </c>
      <c r="BB3934" s="5">
        <f t="shared" si="7932"/>
        <v>0</v>
      </c>
      <c r="BC3934" s="5">
        <f t="shared" si="7932"/>
        <v>0</v>
      </c>
      <c r="BD3934" s="5">
        <f t="shared" si="7932"/>
        <v>0</v>
      </c>
      <c r="BE3934" s="5">
        <f t="shared" si="7932"/>
        <v>0</v>
      </c>
      <c r="BF3934" s="5">
        <f t="shared" si="7932"/>
        <v>0</v>
      </c>
      <c r="BG3934" s="5">
        <f t="shared" si="7886"/>
        <v>5631.2999999999993</v>
      </c>
      <c r="BH3934" s="5">
        <f t="shared" si="7887"/>
        <v>5631.2999999999993</v>
      </c>
      <c r="BI3934" s="5">
        <f t="shared" si="7888"/>
        <v>5631.2999999999993</v>
      </c>
      <c r="BJ3934" s="5">
        <f t="shared" si="7932"/>
        <v>0</v>
      </c>
    </row>
    <row r="3935" spans="1:62" ht="47.25" x14ac:dyDescent="0.25">
      <c r="A3935" s="4" t="s">
        <v>461</v>
      </c>
      <c r="B3935" s="4" t="s">
        <v>85</v>
      </c>
      <c r="C3935" s="4" t="s">
        <v>211</v>
      </c>
      <c r="D3935" s="4" t="s">
        <v>470</v>
      </c>
      <c r="E3935" s="4" t="s">
        <v>94</v>
      </c>
      <c r="F3935" s="15" t="s">
        <v>643</v>
      </c>
      <c r="G3935" s="5">
        <v>5631.2999999999993</v>
      </c>
      <c r="H3935" s="5">
        <v>5631.2999999999993</v>
      </c>
      <c r="I3935" s="5">
        <v>5631.2999999999993</v>
      </c>
      <c r="J3935" s="5"/>
      <c r="K3935" s="5"/>
      <c r="L3935" s="5"/>
      <c r="M3935" s="5">
        <f t="shared" si="7890"/>
        <v>5631.2999999999993</v>
      </c>
      <c r="N3935" s="5">
        <f t="shared" si="7891"/>
        <v>5631.2999999999993</v>
      </c>
      <c r="O3935" s="5">
        <f t="shared" si="7892"/>
        <v>5631.2999999999993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>
        <f t="shared" si="7897"/>
        <v>5631.2999999999993</v>
      </c>
      <c r="AE3935" s="5">
        <f t="shared" si="7898"/>
        <v>5631.2999999999993</v>
      </c>
      <c r="AF3935" s="5">
        <f t="shared" si="7899"/>
        <v>5631.2999999999993</v>
      </c>
      <c r="AG3935" s="5"/>
      <c r="AH3935" s="5"/>
      <c r="AI3935" s="5">
        <f t="shared" si="7901"/>
        <v>5631.2999999999993</v>
      </c>
      <c r="AJ3935" s="5">
        <f t="shared" si="7902"/>
        <v>5631.2999999999993</v>
      </c>
      <c r="AK3935" s="5">
        <f t="shared" si="7903"/>
        <v>5631.2999999999993</v>
      </c>
      <c r="AL3935" s="5"/>
      <c r="AM3935" s="5"/>
      <c r="AN3935" s="5"/>
      <c r="AO3935" s="5"/>
      <c r="AP3935" s="5"/>
      <c r="AQ3935" s="5">
        <f t="shared" si="7885"/>
        <v>5631.2999999999993</v>
      </c>
      <c r="AR3935" s="5">
        <f t="shared" si="7906"/>
        <v>5631.2999999999993</v>
      </c>
      <c r="AS3935" s="5">
        <f t="shared" si="7907"/>
        <v>5631.2999999999993</v>
      </c>
      <c r="AT3935" s="5"/>
      <c r="AU3935" s="5">
        <f t="shared" si="7909"/>
        <v>5631.2999999999993</v>
      </c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>
        <f t="shared" si="7886"/>
        <v>5631.2999999999993</v>
      </c>
      <c r="BH3935" s="5">
        <f t="shared" si="7887"/>
        <v>5631.2999999999993</v>
      </c>
      <c r="BI3935" s="5">
        <f t="shared" si="7888"/>
        <v>5631.2999999999993</v>
      </c>
      <c r="BJ3935" s="5"/>
    </row>
    <row r="3936" spans="1:62" ht="63" x14ac:dyDescent="0.25">
      <c r="A3936" s="4" t="s">
        <v>461</v>
      </c>
      <c r="B3936" s="4" t="s">
        <v>85</v>
      </c>
      <c r="C3936" s="4" t="s">
        <v>211</v>
      </c>
      <c r="D3936" s="4" t="s">
        <v>475</v>
      </c>
      <c r="E3936" s="4"/>
      <c r="F3936" s="15" t="s">
        <v>671</v>
      </c>
      <c r="G3936" s="5">
        <f>G3937</f>
        <v>100</v>
      </c>
      <c r="H3936" s="5">
        <f t="shared" ref="H3936:BJ3938" si="7933">H3937</f>
        <v>100</v>
      </c>
      <c r="I3936" s="5">
        <f t="shared" si="7933"/>
        <v>100</v>
      </c>
      <c r="J3936" s="5">
        <f t="shared" si="7933"/>
        <v>0</v>
      </c>
      <c r="K3936" s="5">
        <f t="shared" si="7933"/>
        <v>0</v>
      </c>
      <c r="L3936" s="5">
        <f t="shared" si="7933"/>
        <v>0</v>
      </c>
      <c r="M3936" s="5">
        <f t="shared" si="7890"/>
        <v>100</v>
      </c>
      <c r="N3936" s="5">
        <f t="shared" si="7891"/>
        <v>100</v>
      </c>
      <c r="O3936" s="5">
        <f t="shared" si="7892"/>
        <v>100</v>
      </c>
      <c r="P3936" s="5">
        <f t="shared" si="7933"/>
        <v>0</v>
      </c>
      <c r="Q3936" s="5">
        <f t="shared" si="7933"/>
        <v>0</v>
      </c>
      <c r="R3936" s="5">
        <f t="shared" si="7933"/>
        <v>0</v>
      </c>
      <c r="S3936" s="5">
        <f t="shared" si="7933"/>
        <v>0</v>
      </c>
      <c r="T3936" s="5">
        <f t="shared" si="7933"/>
        <v>0</v>
      </c>
      <c r="U3936" s="5">
        <f t="shared" si="7933"/>
        <v>0</v>
      </c>
      <c r="V3936" s="5">
        <f t="shared" si="7933"/>
        <v>0</v>
      </c>
      <c r="W3936" s="5">
        <f t="shared" si="7933"/>
        <v>0</v>
      </c>
      <c r="X3936" s="5">
        <f t="shared" si="7933"/>
        <v>0</v>
      </c>
      <c r="Y3936" s="5">
        <f t="shared" si="7933"/>
        <v>0</v>
      </c>
      <c r="Z3936" s="5">
        <f t="shared" si="7933"/>
        <v>0</v>
      </c>
      <c r="AA3936" s="5">
        <f t="shared" si="7933"/>
        <v>0</v>
      </c>
      <c r="AB3936" s="5">
        <f t="shared" si="7933"/>
        <v>0</v>
      </c>
      <c r="AC3936" s="5">
        <f t="shared" si="7933"/>
        <v>0</v>
      </c>
      <c r="AD3936" s="5">
        <f t="shared" si="7897"/>
        <v>100</v>
      </c>
      <c r="AE3936" s="5">
        <f t="shared" si="7898"/>
        <v>100</v>
      </c>
      <c r="AF3936" s="5">
        <f t="shared" si="7899"/>
        <v>100</v>
      </c>
      <c r="AG3936" s="5">
        <f t="shared" si="7933"/>
        <v>0</v>
      </c>
      <c r="AH3936" s="5">
        <f t="shared" si="7933"/>
        <v>0</v>
      </c>
      <c r="AI3936" s="5">
        <f t="shared" si="7901"/>
        <v>100</v>
      </c>
      <c r="AJ3936" s="5">
        <f t="shared" si="7902"/>
        <v>100</v>
      </c>
      <c r="AK3936" s="5">
        <f t="shared" si="7903"/>
        <v>100</v>
      </c>
      <c r="AL3936" s="5">
        <f t="shared" si="7933"/>
        <v>0</v>
      </c>
      <c r="AM3936" s="5">
        <f t="shared" si="7933"/>
        <v>0</v>
      </c>
      <c r="AN3936" s="5">
        <f t="shared" si="7933"/>
        <v>0</v>
      </c>
      <c r="AO3936" s="5">
        <f t="shared" si="7933"/>
        <v>0</v>
      </c>
      <c r="AP3936" s="5">
        <f t="shared" si="7933"/>
        <v>0</v>
      </c>
      <c r="AQ3936" s="5">
        <f t="shared" si="7885"/>
        <v>100</v>
      </c>
      <c r="AR3936" s="5">
        <f t="shared" si="7906"/>
        <v>100</v>
      </c>
      <c r="AS3936" s="5">
        <f t="shared" si="7907"/>
        <v>100</v>
      </c>
      <c r="AT3936" s="5">
        <f t="shared" si="7933"/>
        <v>0</v>
      </c>
      <c r="AU3936" s="5">
        <f t="shared" si="7909"/>
        <v>100</v>
      </c>
      <c r="AV3936" s="5">
        <f t="shared" si="7933"/>
        <v>0</v>
      </c>
      <c r="AW3936" s="5">
        <f t="shared" si="7933"/>
        <v>0</v>
      </c>
      <c r="AX3936" s="5">
        <f t="shared" si="7933"/>
        <v>0</v>
      </c>
      <c r="AY3936" s="5">
        <f t="shared" si="7933"/>
        <v>0</v>
      </c>
      <c r="AZ3936" s="5">
        <f t="shared" si="7933"/>
        <v>0</v>
      </c>
      <c r="BA3936" s="5">
        <f t="shared" si="7933"/>
        <v>0</v>
      </c>
      <c r="BB3936" s="5">
        <f t="shared" si="7933"/>
        <v>0</v>
      </c>
      <c r="BC3936" s="5">
        <f t="shared" si="7933"/>
        <v>0</v>
      </c>
      <c r="BD3936" s="5">
        <f t="shared" si="7933"/>
        <v>0</v>
      </c>
      <c r="BE3936" s="5">
        <f t="shared" si="7933"/>
        <v>0</v>
      </c>
      <c r="BF3936" s="5">
        <f t="shared" si="7933"/>
        <v>0</v>
      </c>
      <c r="BG3936" s="5">
        <f t="shared" si="7886"/>
        <v>100</v>
      </c>
      <c r="BH3936" s="5">
        <f t="shared" si="7887"/>
        <v>100</v>
      </c>
      <c r="BI3936" s="5">
        <f t="shared" si="7888"/>
        <v>100</v>
      </c>
      <c r="BJ3936" s="5">
        <f t="shared" si="7933"/>
        <v>0</v>
      </c>
    </row>
    <row r="3937" spans="1:62" ht="31.5" x14ac:dyDescent="0.25">
      <c r="A3937" s="4" t="s">
        <v>461</v>
      </c>
      <c r="B3937" s="4" t="s">
        <v>85</v>
      </c>
      <c r="C3937" s="4" t="s">
        <v>211</v>
      </c>
      <c r="D3937" s="4" t="s">
        <v>471</v>
      </c>
      <c r="E3937" s="4"/>
      <c r="F3937" s="15" t="s">
        <v>672</v>
      </c>
      <c r="G3937" s="5">
        <f>G3938</f>
        <v>100</v>
      </c>
      <c r="H3937" s="5">
        <f t="shared" si="7933"/>
        <v>100</v>
      </c>
      <c r="I3937" s="5">
        <f t="shared" si="7933"/>
        <v>100</v>
      </c>
      <c r="J3937" s="5">
        <f t="shared" si="7933"/>
        <v>0</v>
      </c>
      <c r="K3937" s="5">
        <f t="shared" si="7933"/>
        <v>0</v>
      </c>
      <c r="L3937" s="5">
        <f t="shared" si="7933"/>
        <v>0</v>
      </c>
      <c r="M3937" s="5">
        <f t="shared" si="7890"/>
        <v>100</v>
      </c>
      <c r="N3937" s="5">
        <f t="shared" si="7891"/>
        <v>100</v>
      </c>
      <c r="O3937" s="5">
        <f t="shared" si="7892"/>
        <v>100</v>
      </c>
      <c r="P3937" s="5">
        <f t="shared" si="7933"/>
        <v>0</v>
      </c>
      <c r="Q3937" s="5">
        <f t="shared" si="7933"/>
        <v>0</v>
      </c>
      <c r="R3937" s="5">
        <f t="shared" si="7933"/>
        <v>0</v>
      </c>
      <c r="S3937" s="5">
        <f t="shared" si="7933"/>
        <v>0</v>
      </c>
      <c r="T3937" s="5">
        <f t="shared" si="7933"/>
        <v>0</v>
      </c>
      <c r="U3937" s="5">
        <f t="shared" si="7933"/>
        <v>0</v>
      </c>
      <c r="V3937" s="5">
        <f t="shared" si="7933"/>
        <v>0</v>
      </c>
      <c r="W3937" s="5">
        <f t="shared" si="7933"/>
        <v>0</v>
      </c>
      <c r="X3937" s="5">
        <f t="shared" si="7933"/>
        <v>0</v>
      </c>
      <c r="Y3937" s="5">
        <f t="shared" si="7933"/>
        <v>0</v>
      </c>
      <c r="Z3937" s="5">
        <f t="shared" si="7933"/>
        <v>0</v>
      </c>
      <c r="AA3937" s="5">
        <f t="shared" si="7933"/>
        <v>0</v>
      </c>
      <c r="AB3937" s="5">
        <f t="shared" si="7933"/>
        <v>0</v>
      </c>
      <c r="AC3937" s="5">
        <f t="shared" si="7933"/>
        <v>0</v>
      </c>
      <c r="AD3937" s="5">
        <f t="shared" si="7897"/>
        <v>100</v>
      </c>
      <c r="AE3937" s="5">
        <f t="shared" si="7898"/>
        <v>100</v>
      </c>
      <c r="AF3937" s="5">
        <f t="shared" si="7899"/>
        <v>100</v>
      </c>
      <c r="AG3937" s="5">
        <f t="shared" si="7933"/>
        <v>0</v>
      </c>
      <c r="AH3937" s="5">
        <f t="shared" si="7933"/>
        <v>0</v>
      </c>
      <c r="AI3937" s="5">
        <f t="shared" si="7901"/>
        <v>100</v>
      </c>
      <c r="AJ3937" s="5">
        <f t="shared" si="7902"/>
        <v>100</v>
      </c>
      <c r="AK3937" s="5">
        <f t="shared" si="7903"/>
        <v>100</v>
      </c>
      <c r="AL3937" s="5">
        <f t="shared" si="7933"/>
        <v>0</v>
      </c>
      <c r="AM3937" s="5">
        <f t="shared" si="7933"/>
        <v>0</v>
      </c>
      <c r="AN3937" s="5">
        <f t="shared" si="7933"/>
        <v>0</v>
      </c>
      <c r="AO3937" s="5">
        <f t="shared" si="7933"/>
        <v>0</v>
      </c>
      <c r="AP3937" s="5">
        <f t="shared" si="7933"/>
        <v>0</v>
      </c>
      <c r="AQ3937" s="5">
        <f t="shared" si="7885"/>
        <v>100</v>
      </c>
      <c r="AR3937" s="5">
        <f t="shared" si="7906"/>
        <v>100</v>
      </c>
      <c r="AS3937" s="5">
        <f t="shared" si="7907"/>
        <v>100</v>
      </c>
      <c r="AT3937" s="5">
        <f t="shared" si="7933"/>
        <v>0</v>
      </c>
      <c r="AU3937" s="5">
        <f t="shared" si="7909"/>
        <v>100</v>
      </c>
      <c r="AV3937" s="5">
        <f t="shared" si="7933"/>
        <v>0</v>
      </c>
      <c r="AW3937" s="5">
        <f t="shared" si="7933"/>
        <v>0</v>
      </c>
      <c r="AX3937" s="5">
        <f t="shared" si="7933"/>
        <v>0</v>
      </c>
      <c r="AY3937" s="5">
        <f t="shared" si="7933"/>
        <v>0</v>
      </c>
      <c r="AZ3937" s="5">
        <f t="shared" si="7933"/>
        <v>0</v>
      </c>
      <c r="BA3937" s="5">
        <f t="shared" si="7933"/>
        <v>0</v>
      </c>
      <c r="BB3937" s="5">
        <f t="shared" si="7933"/>
        <v>0</v>
      </c>
      <c r="BC3937" s="5">
        <f t="shared" si="7933"/>
        <v>0</v>
      </c>
      <c r="BD3937" s="5">
        <f t="shared" si="7933"/>
        <v>0</v>
      </c>
      <c r="BE3937" s="5">
        <f t="shared" si="7933"/>
        <v>0</v>
      </c>
      <c r="BF3937" s="5">
        <f t="shared" si="7933"/>
        <v>0</v>
      </c>
      <c r="BG3937" s="5">
        <f t="shared" si="7886"/>
        <v>100</v>
      </c>
      <c r="BH3937" s="5">
        <f t="shared" si="7887"/>
        <v>100</v>
      </c>
      <c r="BI3937" s="5">
        <f t="shared" si="7888"/>
        <v>100</v>
      </c>
      <c r="BJ3937" s="5">
        <f t="shared" si="7933"/>
        <v>0</v>
      </c>
    </row>
    <row r="3938" spans="1:62" ht="31.5" x14ac:dyDescent="0.25">
      <c r="A3938" s="4" t="s">
        <v>461</v>
      </c>
      <c r="B3938" s="4" t="s">
        <v>85</v>
      </c>
      <c r="C3938" s="4" t="s">
        <v>211</v>
      </c>
      <c r="D3938" s="4" t="s">
        <v>471</v>
      </c>
      <c r="E3938" s="4" t="s">
        <v>16</v>
      </c>
      <c r="F3938" s="15" t="s">
        <v>630</v>
      </c>
      <c r="G3938" s="5">
        <f>G3939</f>
        <v>100</v>
      </c>
      <c r="H3938" s="5">
        <f t="shared" si="7933"/>
        <v>100</v>
      </c>
      <c r="I3938" s="5">
        <f t="shared" si="7933"/>
        <v>100</v>
      </c>
      <c r="J3938" s="5">
        <f t="shared" si="7933"/>
        <v>0</v>
      </c>
      <c r="K3938" s="5">
        <f t="shared" si="7933"/>
        <v>0</v>
      </c>
      <c r="L3938" s="5">
        <f t="shared" si="7933"/>
        <v>0</v>
      </c>
      <c r="M3938" s="5">
        <f t="shared" si="7890"/>
        <v>100</v>
      </c>
      <c r="N3938" s="5">
        <f t="shared" si="7891"/>
        <v>100</v>
      </c>
      <c r="O3938" s="5">
        <f t="shared" si="7892"/>
        <v>100</v>
      </c>
      <c r="P3938" s="5">
        <f t="shared" si="7933"/>
        <v>0</v>
      </c>
      <c r="Q3938" s="5">
        <f t="shared" si="7933"/>
        <v>0</v>
      </c>
      <c r="R3938" s="5">
        <f t="shared" si="7933"/>
        <v>0</v>
      </c>
      <c r="S3938" s="5">
        <f t="shared" si="7933"/>
        <v>0</v>
      </c>
      <c r="T3938" s="5">
        <f t="shared" si="7933"/>
        <v>0</v>
      </c>
      <c r="U3938" s="5">
        <f t="shared" si="7933"/>
        <v>0</v>
      </c>
      <c r="V3938" s="5">
        <f t="shared" si="7933"/>
        <v>0</v>
      </c>
      <c r="W3938" s="5">
        <f t="shared" si="7933"/>
        <v>0</v>
      </c>
      <c r="X3938" s="5">
        <f t="shared" si="7933"/>
        <v>0</v>
      </c>
      <c r="Y3938" s="5">
        <f t="shared" si="7933"/>
        <v>0</v>
      </c>
      <c r="Z3938" s="5">
        <f t="shared" si="7933"/>
        <v>0</v>
      </c>
      <c r="AA3938" s="5">
        <f t="shared" si="7933"/>
        <v>0</v>
      </c>
      <c r="AB3938" s="5">
        <f t="shared" si="7933"/>
        <v>0</v>
      </c>
      <c r="AC3938" s="5">
        <f t="shared" si="7933"/>
        <v>0</v>
      </c>
      <c r="AD3938" s="5">
        <f t="shared" si="7897"/>
        <v>100</v>
      </c>
      <c r="AE3938" s="5">
        <f t="shared" si="7898"/>
        <v>100</v>
      </c>
      <c r="AF3938" s="5">
        <f t="shared" si="7899"/>
        <v>100</v>
      </c>
      <c r="AG3938" s="5">
        <f t="shared" si="7933"/>
        <v>0</v>
      </c>
      <c r="AH3938" s="5">
        <f t="shared" si="7933"/>
        <v>0</v>
      </c>
      <c r="AI3938" s="5">
        <f t="shared" si="7901"/>
        <v>100</v>
      </c>
      <c r="AJ3938" s="5">
        <f t="shared" si="7902"/>
        <v>100</v>
      </c>
      <c r="AK3938" s="5">
        <f t="shared" si="7903"/>
        <v>100</v>
      </c>
      <c r="AL3938" s="5">
        <f t="shared" si="7933"/>
        <v>0</v>
      </c>
      <c r="AM3938" s="5">
        <f t="shared" si="7933"/>
        <v>0</v>
      </c>
      <c r="AN3938" s="5">
        <f t="shared" si="7933"/>
        <v>0</v>
      </c>
      <c r="AO3938" s="5">
        <f t="shared" si="7933"/>
        <v>0</v>
      </c>
      <c r="AP3938" s="5">
        <f t="shared" si="7933"/>
        <v>0</v>
      </c>
      <c r="AQ3938" s="5">
        <f t="shared" si="7885"/>
        <v>100</v>
      </c>
      <c r="AR3938" s="5">
        <f t="shared" si="7906"/>
        <v>100</v>
      </c>
      <c r="AS3938" s="5">
        <f t="shared" si="7907"/>
        <v>100</v>
      </c>
      <c r="AT3938" s="5">
        <f t="shared" si="7933"/>
        <v>0</v>
      </c>
      <c r="AU3938" s="5">
        <f t="shared" si="7909"/>
        <v>100</v>
      </c>
      <c r="AV3938" s="5">
        <f t="shared" si="7933"/>
        <v>0</v>
      </c>
      <c r="AW3938" s="5">
        <f t="shared" si="7933"/>
        <v>0</v>
      </c>
      <c r="AX3938" s="5">
        <f t="shared" si="7933"/>
        <v>0</v>
      </c>
      <c r="AY3938" s="5">
        <f t="shared" si="7933"/>
        <v>0</v>
      </c>
      <c r="AZ3938" s="5">
        <f t="shared" si="7933"/>
        <v>0</v>
      </c>
      <c r="BA3938" s="5">
        <f t="shared" si="7933"/>
        <v>0</v>
      </c>
      <c r="BB3938" s="5">
        <f t="shared" si="7933"/>
        <v>0</v>
      </c>
      <c r="BC3938" s="5">
        <f t="shared" si="7933"/>
        <v>0</v>
      </c>
      <c r="BD3938" s="5">
        <f t="shared" si="7933"/>
        <v>0</v>
      </c>
      <c r="BE3938" s="5">
        <f t="shared" si="7933"/>
        <v>0</v>
      </c>
      <c r="BF3938" s="5">
        <f t="shared" si="7933"/>
        <v>0</v>
      </c>
      <c r="BG3938" s="5">
        <f t="shared" si="7886"/>
        <v>100</v>
      </c>
      <c r="BH3938" s="5">
        <f t="shared" si="7887"/>
        <v>100</v>
      </c>
      <c r="BI3938" s="5">
        <f t="shared" si="7888"/>
        <v>100</v>
      </c>
      <c r="BJ3938" s="5">
        <f t="shared" si="7933"/>
        <v>0</v>
      </c>
    </row>
    <row r="3939" spans="1:62" ht="31.5" x14ac:dyDescent="0.25">
      <c r="A3939" s="4" t="s">
        <v>461</v>
      </c>
      <c r="B3939" s="4" t="s">
        <v>85</v>
      </c>
      <c r="C3939" s="4" t="s">
        <v>211</v>
      </c>
      <c r="D3939" s="4" t="s">
        <v>471</v>
      </c>
      <c r="E3939" s="4" t="s">
        <v>17</v>
      </c>
      <c r="F3939" s="15" t="s">
        <v>631</v>
      </c>
      <c r="G3939" s="5">
        <v>100</v>
      </c>
      <c r="H3939" s="5">
        <v>100</v>
      </c>
      <c r="I3939" s="5">
        <v>100</v>
      </c>
      <c r="J3939" s="5"/>
      <c r="K3939" s="5"/>
      <c r="L3939" s="5"/>
      <c r="M3939" s="5">
        <f t="shared" si="7890"/>
        <v>100</v>
      </c>
      <c r="N3939" s="5">
        <f t="shared" si="7891"/>
        <v>100</v>
      </c>
      <c r="O3939" s="5">
        <f t="shared" si="7892"/>
        <v>100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>
        <f t="shared" si="7897"/>
        <v>100</v>
      </c>
      <c r="AE3939" s="5">
        <f t="shared" si="7898"/>
        <v>100</v>
      </c>
      <c r="AF3939" s="5">
        <f t="shared" si="7899"/>
        <v>100</v>
      </c>
      <c r="AG3939" s="5"/>
      <c r="AH3939" s="5"/>
      <c r="AI3939" s="5">
        <f t="shared" si="7901"/>
        <v>100</v>
      </c>
      <c r="AJ3939" s="5">
        <f t="shared" si="7902"/>
        <v>100</v>
      </c>
      <c r="AK3939" s="5">
        <f t="shared" si="7903"/>
        <v>100</v>
      </c>
      <c r="AL3939" s="5"/>
      <c r="AM3939" s="5"/>
      <c r="AN3939" s="5"/>
      <c r="AO3939" s="5"/>
      <c r="AP3939" s="5"/>
      <c r="AQ3939" s="5">
        <f t="shared" si="7885"/>
        <v>100</v>
      </c>
      <c r="AR3939" s="5">
        <f t="shared" si="7906"/>
        <v>100</v>
      </c>
      <c r="AS3939" s="5">
        <f t="shared" si="7907"/>
        <v>100</v>
      </c>
      <c r="AT3939" s="5"/>
      <c r="AU3939" s="5">
        <f t="shared" si="7909"/>
        <v>100</v>
      </c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>
        <f t="shared" si="7886"/>
        <v>100</v>
      </c>
      <c r="BH3939" s="5">
        <f t="shared" si="7887"/>
        <v>100</v>
      </c>
      <c r="BI3939" s="5">
        <f t="shared" si="7888"/>
        <v>100</v>
      </c>
      <c r="BJ3939" s="5"/>
    </row>
    <row r="3940" spans="1:62" ht="31.5" x14ac:dyDescent="0.25">
      <c r="A3940" s="4" t="s">
        <v>461</v>
      </c>
      <c r="B3940" s="4" t="s">
        <v>85</v>
      </c>
      <c r="C3940" s="4" t="s">
        <v>211</v>
      </c>
      <c r="D3940" s="4" t="s">
        <v>212</v>
      </c>
      <c r="E3940" s="4"/>
      <c r="F3940" s="15" t="s">
        <v>686</v>
      </c>
      <c r="G3940" s="5">
        <f>G3941+G3945</f>
        <v>1282</v>
      </c>
      <c r="H3940" s="5">
        <f t="shared" ref="H3940:BJ3940" si="7934">H3941+H3945</f>
        <v>1282</v>
      </c>
      <c r="I3940" s="5">
        <f t="shared" si="7934"/>
        <v>1282</v>
      </c>
      <c r="J3940" s="5">
        <f t="shared" ref="J3940:L3940" si="7935">J3941+J3945</f>
        <v>0</v>
      </c>
      <c r="K3940" s="5">
        <f t="shared" si="7935"/>
        <v>0</v>
      </c>
      <c r="L3940" s="5">
        <f t="shared" si="7935"/>
        <v>0</v>
      </c>
      <c r="M3940" s="5">
        <f t="shared" si="7890"/>
        <v>1282</v>
      </c>
      <c r="N3940" s="5">
        <f t="shared" si="7891"/>
        <v>1282</v>
      </c>
      <c r="O3940" s="5">
        <f t="shared" si="7892"/>
        <v>1282</v>
      </c>
      <c r="P3940" s="5">
        <f t="shared" ref="P3940:AC3940" si="7936">P3941+P3945</f>
        <v>0</v>
      </c>
      <c r="Q3940" s="5">
        <f t="shared" si="7936"/>
        <v>0</v>
      </c>
      <c r="R3940" s="5">
        <f t="shared" si="7936"/>
        <v>0</v>
      </c>
      <c r="S3940" s="5">
        <f t="shared" si="7936"/>
        <v>0</v>
      </c>
      <c r="T3940" s="5">
        <f t="shared" si="7936"/>
        <v>0</v>
      </c>
      <c r="U3940" s="5">
        <f t="shared" si="7936"/>
        <v>0</v>
      </c>
      <c r="V3940" s="5">
        <f t="shared" ref="V3940" si="7937">V3941+V3945</f>
        <v>0</v>
      </c>
      <c r="W3940" s="5">
        <f t="shared" si="7936"/>
        <v>0</v>
      </c>
      <c r="X3940" s="5">
        <f t="shared" si="7936"/>
        <v>0</v>
      </c>
      <c r="Y3940" s="5">
        <f t="shared" si="7936"/>
        <v>0</v>
      </c>
      <c r="Z3940" s="5">
        <f t="shared" si="7936"/>
        <v>0</v>
      </c>
      <c r="AA3940" s="5">
        <f t="shared" si="7936"/>
        <v>0</v>
      </c>
      <c r="AB3940" s="5">
        <f t="shared" si="7936"/>
        <v>0</v>
      </c>
      <c r="AC3940" s="5">
        <f t="shared" si="7936"/>
        <v>0</v>
      </c>
      <c r="AD3940" s="5">
        <f t="shared" si="7897"/>
        <v>1282</v>
      </c>
      <c r="AE3940" s="5">
        <f t="shared" si="7898"/>
        <v>1282</v>
      </c>
      <c r="AF3940" s="5">
        <f t="shared" si="7899"/>
        <v>1282</v>
      </c>
      <c r="AG3940" s="5">
        <f t="shared" ref="AG3940:AH3940" si="7938">AG3941+AG3945</f>
        <v>0</v>
      </c>
      <c r="AH3940" s="5">
        <f t="shared" si="7938"/>
        <v>0</v>
      </c>
      <c r="AI3940" s="5">
        <f t="shared" si="7901"/>
        <v>1282</v>
      </c>
      <c r="AJ3940" s="5">
        <f t="shared" si="7902"/>
        <v>1282</v>
      </c>
      <c r="AK3940" s="5">
        <f t="shared" si="7903"/>
        <v>1282</v>
      </c>
      <c r="AL3940" s="5">
        <f t="shared" ref="AL3940" si="7939">AL3941+AL3945</f>
        <v>0</v>
      </c>
      <c r="AM3940" s="5">
        <f t="shared" ref="AM3940:AP3940" si="7940">AM3941+AM3945</f>
        <v>0</v>
      </c>
      <c r="AN3940" s="5">
        <f t="shared" si="7940"/>
        <v>0</v>
      </c>
      <c r="AO3940" s="5">
        <f t="shared" si="7940"/>
        <v>0</v>
      </c>
      <c r="AP3940" s="5">
        <f t="shared" si="7940"/>
        <v>0</v>
      </c>
      <c r="AQ3940" s="5">
        <f t="shared" si="7885"/>
        <v>1282</v>
      </c>
      <c r="AR3940" s="5">
        <f t="shared" si="7906"/>
        <v>1282</v>
      </c>
      <c r="AS3940" s="5">
        <f t="shared" si="7907"/>
        <v>1282</v>
      </c>
      <c r="AT3940" s="5">
        <f t="shared" ref="AT3940" si="7941">AT3941+AT3945</f>
        <v>0</v>
      </c>
      <c r="AU3940" s="5">
        <f t="shared" si="7909"/>
        <v>1282</v>
      </c>
      <c r="AV3940" s="5">
        <f t="shared" ref="AV3940" si="7942">AV3941+AV3945</f>
        <v>0</v>
      </c>
      <c r="AW3940" s="5">
        <f t="shared" ref="AW3940:BF3940" si="7943">AW3941+AW3945</f>
        <v>0</v>
      </c>
      <c r="AX3940" s="5">
        <f t="shared" si="7943"/>
        <v>0</v>
      </c>
      <c r="AY3940" s="5">
        <f t="shared" si="7943"/>
        <v>0</v>
      </c>
      <c r="AZ3940" s="5">
        <f t="shared" si="7943"/>
        <v>0</v>
      </c>
      <c r="BA3940" s="5">
        <f t="shared" si="7943"/>
        <v>0</v>
      </c>
      <c r="BB3940" s="5">
        <f t="shared" si="7943"/>
        <v>0</v>
      </c>
      <c r="BC3940" s="5">
        <f t="shared" si="7943"/>
        <v>0</v>
      </c>
      <c r="BD3940" s="5">
        <f t="shared" si="7943"/>
        <v>0</v>
      </c>
      <c r="BE3940" s="5">
        <f t="shared" si="7943"/>
        <v>0</v>
      </c>
      <c r="BF3940" s="5">
        <f t="shared" si="7943"/>
        <v>0</v>
      </c>
      <c r="BG3940" s="5">
        <f t="shared" si="7886"/>
        <v>1282</v>
      </c>
      <c r="BH3940" s="5">
        <f t="shared" si="7887"/>
        <v>1282</v>
      </c>
      <c r="BI3940" s="5">
        <f t="shared" si="7888"/>
        <v>1282</v>
      </c>
      <c r="BJ3940" s="5">
        <f t="shared" si="7934"/>
        <v>0</v>
      </c>
    </row>
    <row r="3941" spans="1:62" ht="31.5" x14ac:dyDescent="0.25">
      <c r="A3941" s="4" t="s">
        <v>461</v>
      </c>
      <c r="B3941" s="4" t="s">
        <v>85</v>
      </c>
      <c r="C3941" s="4" t="s">
        <v>211</v>
      </c>
      <c r="D3941" s="4" t="s">
        <v>213</v>
      </c>
      <c r="E3941" s="4"/>
      <c r="F3941" s="15" t="s">
        <v>687</v>
      </c>
      <c r="G3941" s="5">
        <f>G3942</f>
        <v>1249.0999999999999</v>
      </c>
      <c r="H3941" s="5">
        <f t="shared" ref="H3941:BJ3943" si="7944">H3942</f>
        <v>1249.0999999999999</v>
      </c>
      <c r="I3941" s="5">
        <f t="shared" si="7944"/>
        <v>1249.0999999999999</v>
      </c>
      <c r="J3941" s="5">
        <f t="shared" si="7944"/>
        <v>0</v>
      </c>
      <c r="K3941" s="5">
        <f t="shared" si="7944"/>
        <v>0</v>
      </c>
      <c r="L3941" s="5">
        <f t="shared" si="7944"/>
        <v>0</v>
      </c>
      <c r="M3941" s="5">
        <f t="shared" si="7890"/>
        <v>1249.0999999999999</v>
      </c>
      <c r="N3941" s="5">
        <f t="shared" si="7891"/>
        <v>1249.0999999999999</v>
      </c>
      <c r="O3941" s="5">
        <f t="shared" si="7892"/>
        <v>1249.0999999999999</v>
      </c>
      <c r="P3941" s="5">
        <f t="shared" si="7944"/>
        <v>0</v>
      </c>
      <c r="Q3941" s="5">
        <f t="shared" si="7944"/>
        <v>0</v>
      </c>
      <c r="R3941" s="5">
        <f t="shared" si="7944"/>
        <v>0</v>
      </c>
      <c r="S3941" s="5">
        <f t="shared" si="7944"/>
        <v>0</v>
      </c>
      <c r="T3941" s="5">
        <f t="shared" si="7944"/>
        <v>0</v>
      </c>
      <c r="U3941" s="5">
        <f t="shared" si="7944"/>
        <v>0</v>
      </c>
      <c r="V3941" s="5">
        <f t="shared" si="7944"/>
        <v>0</v>
      </c>
      <c r="W3941" s="5">
        <f t="shared" si="7944"/>
        <v>0</v>
      </c>
      <c r="X3941" s="5">
        <f t="shared" si="7944"/>
        <v>0</v>
      </c>
      <c r="Y3941" s="5">
        <f t="shared" si="7944"/>
        <v>0</v>
      </c>
      <c r="Z3941" s="5">
        <f t="shared" si="7944"/>
        <v>0</v>
      </c>
      <c r="AA3941" s="5">
        <f t="shared" si="7944"/>
        <v>0</v>
      </c>
      <c r="AB3941" s="5">
        <f t="shared" si="7944"/>
        <v>0</v>
      </c>
      <c r="AC3941" s="5">
        <f t="shared" si="7944"/>
        <v>0</v>
      </c>
      <c r="AD3941" s="5">
        <f t="shared" si="7897"/>
        <v>1249.0999999999999</v>
      </c>
      <c r="AE3941" s="5">
        <f t="shared" si="7898"/>
        <v>1249.0999999999999</v>
      </c>
      <c r="AF3941" s="5">
        <f t="shared" si="7899"/>
        <v>1249.0999999999999</v>
      </c>
      <c r="AG3941" s="5">
        <f t="shared" si="7944"/>
        <v>0</v>
      </c>
      <c r="AH3941" s="5">
        <f t="shared" si="7944"/>
        <v>0</v>
      </c>
      <c r="AI3941" s="5">
        <f t="shared" si="7901"/>
        <v>1249.0999999999999</v>
      </c>
      <c r="AJ3941" s="5">
        <f t="shared" si="7902"/>
        <v>1249.0999999999999</v>
      </c>
      <c r="AK3941" s="5">
        <f t="shared" si="7903"/>
        <v>1249.0999999999999</v>
      </c>
      <c r="AL3941" s="5">
        <f t="shared" si="7944"/>
        <v>0</v>
      </c>
      <c r="AM3941" s="5">
        <f t="shared" si="7944"/>
        <v>0</v>
      </c>
      <c r="AN3941" s="5">
        <f t="shared" si="7944"/>
        <v>0</v>
      </c>
      <c r="AO3941" s="5">
        <f t="shared" si="7944"/>
        <v>0</v>
      </c>
      <c r="AP3941" s="5">
        <f t="shared" si="7944"/>
        <v>0</v>
      </c>
      <c r="AQ3941" s="5">
        <f t="shared" si="7885"/>
        <v>1249.0999999999999</v>
      </c>
      <c r="AR3941" s="5">
        <f t="shared" si="7906"/>
        <v>1249.0999999999999</v>
      </c>
      <c r="AS3941" s="5">
        <f t="shared" si="7907"/>
        <v>1249.0999999999999</v>
      </c>
      <c r="AT3941" s="5">
        <f t="shared" si="7944"/>
        <v>0</v>
      </c>
      <c r="AU3941" s="5">
        <f t="shared" si="7909"/>
        <v>1249.0999999999999</v>
      </c>
      <c r="AV3941" s="5">
        <f t="shared" si="7944"/>
        <v>0</v>
      </c>
      <c r="AW3941" s="5">
        <f t="shared" si="7944"/>
        <v>0</v>
      </c>
      <c r="AX3941" s="5">
        <f t="shared" si="7944"/>
        <v>0</v>
      </c>
      <c r="AY3941" s="5">
        <f t="shared" si="7944"/>
        <v>0</v>
      </c>
      <c r="AZ3941" s="5">
        <f t="shared" si="7944"/>
        <v>0</v>
      </c>
      <c r="BA3941" s="5">
        <f t="shared" si="7944"/>
        <v>0</v>
      </c>
      <c r="BB3941" s="5">
        <f t="shared" si="7944"/>
        <v>0</v>
      </c>
      <c r="BC3941" s="5">
        <f t="shared" si="7944"/>
        <v>0</v>
      </c>
      <c r="BD3941" s="5">
        <f t="shared" si="7944"/>
        <v>0</v>
      </c>
      <c r="BE3941" s="5">
        <f t="shared" si="7944"/>
        <v>0</v>
      </c>
      <c r="BF3941" s="5">
        <f t="shared" si="7944"/>
        <v>0</v>
      </c>
      <c r="BG3941" s="5">
        <f t="shared" si="7886"/>
        <v>1249.0999999999999</v>
      </c>
      <c r="BH3941" s="5">
        <f t="shared" si="7887"/>
        <v>1249.0999999999999</v>
      </c>
      <c r="BI3941" s="5">
        <f t="shared" si="7888"/>
        <v>1249.0999999999999</v>
      </c>
      <c r="BJ3941" s="5">
        <f t="shared" si="7944"/>
        <v>0</v>
      </c>
    </row>
    <row r="3942" spans="1:62" ht="31.5" x14ac:dyDescent="0.25">
      <c r="A3942" s="4" t="s">
        <v>461</v>
      </c>
      <c r="B3942" s="4" t="s">
        <v>85</v>
      </c>
      <c r="C3942" s="4" t="s">
        <v>211</v>
      </c>
      <c r="D3942" s="4" t="s">
        <v>472</v>
      </c>
      <c r="E3942" s="4"/>
      <c r="F3942" s="15" t="s">
        <v>688</v>
      </c>
      <c r="G3942" s="5">
        <f>G3943</f>
        <v>1249.0999999999999</v>
      </c>
      <c r="H3942" s="5">
        <f t="shared" si="7944"/>
        <v>1249.0999999999999</v>
      </c>
      <c r="I3942" s="5">
        <f t="shared" si="7944"/>
        <v>1249.0999999999999</v>
      </c>
      <c r="J3942" s="5">
        <f t="shared" si="7944"/>
        <v>0</v>
      </c>
      <c r="K3942" s="5">
        <f t="shared" si="7944"/>
        <v>0</v>
      </c>
      <c r="L3942" s="5">
        <f t="shared" si="7944"/>
        <v>0</v>
      </c>
      <c r="M3942" s="5">
        <f t="shared" si="7890"/>
        <v>1249.0999999999999</v>
      </c>
      <c r="N3942" s="5">
        <f t="shared" si="7891"/>
        <v>1249.0999999999999</v>
      </c>
      <c r="O3942" s="5">
        <f t="shared" si="7892"/>
        <v>1249.0999999999999</v>
      </c>
      <c r="P3942" s="5">
        <f t="shared" si="7944"/>
        <v>0</v>
      </c>
      <c r="Q3942" s="5">
        <f t="shared" si="7944"/>
        <v>0</v>
      </c>
      <c r="R3942" s="5">
        <f t="shared" si="7944"/>
        <v>0</v>
      </c>
      <c r="S3942" s="5">
        <f t="shared" si="7944"/>
        <v>0</v>
      </c>
      <c r="T3942" s="5">
        <f t="shared" si="7944"/>
        <v>0</v>
      </c>
      <c r="U3942" s="5">
        <f t="shared" si="7944"/>
        <v>0</v>
      </c>
      <c r="V3942" s="5">
        <f t="shared" si="7944"/>
        <v>0</v>
      </c>
      <c r="W3942" s="5">
        <f t="shared" si="7944"/>
        <v>0</v>
      </c>
      <c r="X3942" s="5">
        <f t="shared" si="7944"/>
        <v>0</v>
      </c>
      <c r="Y3942" s="5">
        <f t="shared" si="7944"/>
        <v>0</v>
      </c>
      <c r="Z3942" s="5">
        <f t="shared" si="7944"/>
        <v>0</v>
      </c>
      <c r="AA3942" s="5">
        <f t="shared" si="7944"/>
        <v>0</v>
      </c>
      <c r="AB3942" s="5">
        <f t="shared" si="7944"/>
        <v>0</v>
      </c>
      <c r="AC3942" s="5">
        <f t="shared" si="7944"/>
        <v>0</v>
      </c>
      <c r="AD3942" s="5">
        <f t="shared" si="7897"/>
        <v>1249.0999999999999</v>
      </c>
      <c r="AE3942" s="5">
        <f t="shared" si="7898"/>
        <v>1249.0999999999999</v>
      </c>
      <c r="AF3942" s="5">
        <f t="shared" si="7899"/>
        <v>1249.0999999999999</v>
      </c>
      <c r="AG3942" s="5">
        <f t="shared" si="7944"/>
        <v>0</v>
      </c>
      <c r="AH3942" s="5">
        <f t="shared" si="7944"/>
        <v>0</v>
      </c>
      <c r="AI3942" s="5">
        <f t="shared" si="7901"/>
        <v>1249.0999999999999</v>
      </c>
      <c r="AJ3942" s="5">
        <f t="shared" si="7902"/>
        <v>1249.0999999999999</v>
      </c>
      <c r="AK3942" s="5">
        <f t="shared" si="7903"/>
        <v>1249.0999999999999</v>
      </c>
      <c r="AL3942" s="5">
        <f t="shared" si="7944"/>
        <v>0</v>
      </c>
      <c r="AM3942" s="5">
        <f t="shared" si="7944"/>
        <v>0</v>
      </c>
      <c r="AN3942" s="5">
        <f t="shared" si="7944"/>
        <v>0</v>
      </c>
      <c r="AO3942" s="5">
        <f t="shared" si="7944"/>
        <v>0</v>
      </c>
      <c r="AP3942" s="5">
        <f t="shared" si="7944"/>
        <v>0</v>
      </c>
      <c r="AQ3942" s="5">
        <f t="shared" si="7885"/>
        <v>1249.0999999999999</v>
      </c>
      <c r="AR3942" s="5">
        <f t="shared" si="7906"/>
        <v>1249.0999999999999</v>
      </c>
      <c r="AS3942" s="5">
        <f t="shared" si="7907"/>
        <v>1249.0999999999999</v>
      </c>
      <c r="AT3942" s="5">
        <f t="shared" si="7944"/>
        <v>0</v>
      </c>
      <c r="AU3942" s="5">
        <f t="shared" si="7909"/>
        <v>1249.0999999999999</v>
      </c>
      <c r="AV3942" s="5">
        <f t="shared" si="7944"/>
        <v>0</v>
      </c>
      <c r="AW3942" s="5">
        <f t="shared" si="7944"/>
        <v>0</v>
      </c>
      <c r="AX3942" s="5">
        <f t="shared" si="7944"/>
        <v>0</v>
      </c>
      <c r="AY3942" s="5">
        <f t="shared" si="7944"/>
        <v>0</v>
      </c>
      <c r="AZ3942" s="5">
        <f t="shared" si="7944"/>
        <v>0</v>
      </c>
      <c r="BA3942" s="5">
        <f t="shared" si="7944"/>
        <v>0</v>
      </c>
      <c r="BB3942" s="5">
        <f t="shared" si="7944"/>
        <v>0</v>
      </c>
      <c r="BC3942" s="5">
        <f t="shared" si="7944"/>
        <v>0</v>
      </c>
      <c r="BD3942" s="5">
        <f t="shared" si="7944"/>
        <v>0</v>
      </c>
      <c r="BE3942" s="5">
        <f t="shared" si="7944"/>
        <v>0</v>
      </c>
      <c r="BF3942" s="5">
        <f t="shared" si="7944"/>
        <v>0</v>
      </c>
      <c r="BG3942" s="5">
        <f t="shared" si="7886"/>
        <v>1249.0999999999999</v>
      </c>
      <c r="BH3942" s="5">
        <f t="shared" si="7887"/>
        <v>1249.0999999999999</v>
      </c>
      <c r="BI3942" s="5">
        <f t="shared" si="7888"/>
        <v>1249.0999999999999</v>
      </c>
      <c r="BJ3942" s="5">
        <f t="shared" si="7944"/>
        <v>0</v>
      </c>
    </row>
    <row r="3943" spans="1:62" ht="31.5" x14ac:dyDescent="0.25">
      <c r="A3943" s="4" t="s">
        <v>461</v>
      </c>
      <c r="B3943" s="4" t="s">
        <v>85</v>
      </c>
      <c r="C3943" s="4" t="s">
        <v>211</v>
      </c>
      <c r="D3943" s="4" t="s">
        <v>472</v>
      </c>
      <c r="E3943" s="4" t="s">
        <v>16</v>
      </c>
      <c r="F3943" s="15" t="s">
        <v>630</v>
      </c>
      <c r="G3943" s="5">
        <f>G3944</f>
        <v>1249.0999999999999</v>
      </c>
      <c r="H3943" s="5">
        <f t="shared" si="7944"/>
        <v>1249.0999999999999</v>
      </c>
      <c r="I3943" s="5">
        <f t="shared" si="7944"/>
        <v>1249.0999999999999</v>
      </c>
      <c r="J3943" s="5">
        <f t="shared" si="7944"/>
        <v>0</v>
      </c>
      <c r="K3943" s="5">
        <f t="shared" si="7944"/>
        <v>0</v>
      </c>
      <c r="L3943" s="5">
        <f t="shared" si="7944"/>
        <v>0</v>
      </c>
      <c r="M3943" s="5">
        <f t="shared" si="7890"/>
        <v>1249.0999999999999</v>
      </c>
      <c r="N3943" s="5">
        <f t="shared" si="7891"/>
        <v>1249.0999999999999</v>
      </c>
      <c r="O3943" s="5">
        <f t="shared" si="7892"/>
        <v>1249.0999999999999</v>
      </c>
      <c r="P3943" s="5">
        <f t="shared" si="7944"/>
        <v>0</v>
      </c>
      <c r="Q3943" s="5">
        <f t="shared" si="7944"/>
        <v>0</v>
      </c>
      <c r="R3943" s="5">
        <f t="shared" si="7944"/>
        <v>0</v>
      </c>
      <c r="S3943" s="5">
        <f t="shared" si="7944"/>
        <v>0</v>
      </c>
      <c r="T3943" s="5">
        <f t="shared" si="7944"/>
        <v>0</v>
      </c>
      <c r="U3943" s="5">
        <f t="shared" si="7944"/>
        <v>0</v>
      </c>
      <c r="V3943" s="5">
        <f t="shared" si="7944"/>
        <v>0</v>
      </c>
      <c r="W3943" s="5">
        <f t="shared" si="7944"/>
        <v>0</v>
      </c>
      <c r="X3943" s="5">
        <f t="shared" si="7944"/>
        <v>0</v>
      </c>
      <c r="Y3943" s="5">
        <f t="shared" si="7944"/>
        <v>0</v>
      </c>
      <c r="Z3943" s="5">
        <f t="shared" si="7944"/>
        <v>0</v>
      </c>
      <c r="AA3943" s="5">
        <f t="shared" si="7944"/>
        <v>0</v>
      </c>
      <c r="AB3943" s="5">
        <f t="shared" si="7944"/>
        <v>0</v>
      </c>
      <c r="AC3943" s="5">
        <f t="shared" si="7944"/>
        <v>0</v>
      </c>
      <c r="AD3943" s="5">
        <f t="shared" si="7897"/>
        <v>1249.0999999999999</v>
      </c>
      <c r="AE3943" s="5">
        <f t="shared" si="7898"/>
        <v>1249.0999999999999</v>
      </c>
      <c r="AF3943" s="5">
        <f t="shared" si="7899"/>
        <v>1249.0999999999999</v>
      </c>
      <c r="AG3943" s="5">
        <f t="shared" si="7944"/>
        <v>0</v>
      </c>
      <c r="AH3943" s="5">
        <f t="shared" si="7944"/>
        <v>0</v>
      </c>
      <c r="AI3943" s="5">
        <f t="shared" si="7901"/>
        <v>1249.0999999999999</v>
      </c>
      <c r="AJ3943" s="5">
        <f t="shared" si="7902"/>
        <v>1249.0999999999999</v>
      </c>
      <c r="AK3943" s="5">
        <f t="shared" si="7903"/>
        <v>1249.0999999999999</v>
      </c>
      <c r="AL3943" s="5">
        <f t="shared" si="7944"/>
        <v>0</v>
      </c>
      <c r="AM3943" s="5">
        <f t="shared" si="7944"/>
        <v>0</v>
      </c>
      <c r="AN3943" s="5">
        <f t="shared" si="7944"/>
        <v>0</v>
      </c>
      <c r="AO3943" s="5">
        <f t="shared" si="7944"/>
        <v>0</v>
      </c>
      <c r="AP3943" s="5">
        <f t="shared" si="7944"/>
        <v>0</v>
      </c>
      <c r="AQ3943" s="5">
        <f t="shared" si="7885"/>
        <v>1249.0999999999999</v>
      </c>
      <c r="AR3943" s="5">
        <f t="shared" si="7906"/>
        <v>1249.0999999999999</v>
      </c>
      <c r="AS3943" s="5">
        <f t="shared" si="7907"/>
        <v>1249.0999999999999</v>
      </c>
      <c r="AT3943" s="5">
        <f t="shared" si="7944"/>
        <v>0</v>
      </c>
      <c r="AU3943" s="5">
        <f t="shared" si="7909"/>
        <v>1249.0999999999999</v>
      </c>
      <c r="AV3943" s="5">
        <f t="shared" si="7944"/>
        <v>0</v>
      </c>
      <c r="AW3943" s="5">
        <f t="shared" si="7944"/>
        <v>0</v>
      </c>
      <c r="AX3943" s="5">
        <f t="shared" si="7944"/>
        <v>0</v>
      </c>
      <c r="AY3943" s="5">
        <f t="shared" si="7944"/>
        <v>0</v>
      </c>
      <c r="AZ3943" s="5">
        <f t="shared" si="7944"/>
        <v>0</v>
      </c>
      <c r="BA3943" s="5">
        <f t="shared" si="7944"/>
        <v>0</v>
      </c>
      <c r="BB3943" s="5">
        <f t="shared" si="7944"/>
        <v>0</v>
      </c>
      <c r="BC3943" s="5">
        <f t="shared" si="7944"/>
        <v>0</v>
      </c>
      <c r="BD3943" s="5">
        <f t="shared" si="7944"/>
        <v>0</v>
      </c>
      <c r="BE3943" s="5">
        <f t="shared" si="7944"/>
        <v>0</v>
      </c>
      <c r="BF3943" s="5">
        <f t="shared" si="7944"/>
        <v>0</v>
      </c>
      <c r="BG3943" s="5">
        <f t="shared" si="7886"/>
        <v>1249.0999999999999</v>
      </c>
      <c r="BH3943" s="5">
        <f t="shared" si="7887"/>
        <v>1249.0999999999999</v>
      </c>
      <c r="BI3943" s="5">
        <f t="shared" si="7888"/>
        <v>1249.0999999999999</v>
      </c>
      <c r="BJ3943" s="5">
        <f t="shared" si="7944"/>
        <v>0</v>
      </c>
    </row>
    <row r="3944" spans="1:62" ht="31.5" x14ac:dyDescent="0.25">
      <c r="A3944" s="4" t="s">
        <v>461</v>
      </c>
      <c r="B3944" s="4" t="s">
        <v>85</v>
      </c>
      <c r="C3944" s="4" t="s">
        <v>211</v>
      </c>
      <c r="D3944" s="4" t="s">
        <v>472</v>
      </c>
      <c r="E3944" s="4" t="s">
        <v>17</v>
      </c>
      <c r="F3944" s="15" t="s">
        <v>631</v>
      </c>
      <c r="G3944" s="5">
        <v>1249.0999999999999</v>
      </c>
      <c r="H3944" s="5">
        <v>1249.0999999999999</v>
      </c>
      <c r="I3944" s="5">
        <v>1249.0999999999999</v>
      </c>
      <c r="J3944" s="5"/>
      <c r="K3944" s="5"/>
      <c r="L3944" s="5"/>
      <c r="M3944" s="5">
        <f t="shared" si="7890"/>
        <v>1249.0999999999999</v>
      </c>
      <c r="N3944" s="5">
        <f t="shared" si="7891"/>
        <v>1249.0999999999999</v>
      </c>
      <c r="O3944" s="5">
        <f t="shared" si="7892"/>
        <v>1249.0999999999999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>
        <f t="shared" si="7897"/>
        <v>1249.0999999999999</v>
      </c>
      <c r="AE3944" s="5">
        <f t="shared" si="7898"/>
        <v>1249.0999999999999</v>
      </c>
      <c r="AF3944" s="5">
        <f t="shared" si="7899"/>
        <v>1249.0999999999999</v>
      </c>
      <c r="AG3944" s="5"/>
      <c r="AH3944" s="5"/>
      <c r="AI3944" s="5">
        <f t="shared" si="7901"/>
        <v>1249.0999999999999</v>
      </c>
      <c r="AJ3944" s="5">
        <f t="shared" si="7902"/>
        <v>1249.0999999999999</v>
      </c>
      <c r="AK3944" s="5">
        <f t="shared" si="7903"/>
        <v>1249.0999999999999</v>
      </c>
      <c r="AL3944" s="5"/>
      <c r="AM3944" s="5"/>
      <c r="AN3944" s="5"/>
      <c r="AO3944" s="5"/>
      <c r="AP3944" s="5"/>
      <c r="AQ3944" s="5">
        <f t="shared" si="7885"/>
        <v>1249.0999999999999</v>
      </c>
      <c r="AR3944" s="5">
        <f t="shared" si="7906"/>
        <v>1249.0999999999999</v>
      </c>
      <c r="AS3944" s="5">
        <f t="shared" si="7907"/>
        <v>1249.0999999999999</v>
      </c>
      <c r="AT3944" s="5"/>
      <c r="AU3944" s="5">
        <f t="shared" si="7909"/>
        <v>1249.0999999999999</v>
      </c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>
        <f t="shared" si="7886"/>
        <v>1249.0999999999999</v>
      </c>
      <c r="BH3944" s="5">
        <f t="shared" si="7887"/>
        <v>1249.0999999999999</v>
      </c>
      <c r="BI3944" s="5">
        <f t="shared" si="7888"/>
        <v>1249.0999999999999</v>
      </c>
      <c r="BJ3944" s="5"/>
    </row>
    <row r="3945" spans="1:62" ht="47.25" x14ac:dyDescent="0.25">
      <c r="A3945" s="4" t="s">
        <v>461</v>
      </c>
      <c r="B3945" s="4" t="s">
        <v>85</v>
      </c>
      <c r="C3945" s="4" t="s">
        <v>211</v>
      </c>
      <c r="D3945" s="4" t="s">
        <v>305</v>
      </c>
      <c r="E3945" s="4"/>
      <c r="F3945" s="15" t="s">
        <v>690</v>
      </c>
      <c r="G3945" s="5">
        <f>G3946</f>
        <v>32.9</v>
      </c>
      <c r="H3945" s="5">
        <f t="shared" ref="H3945:BJ3947" si="7945">H3946</f>
        <v>32.9</v>
      </c>
      <c r="I3945" s="5">
        <f t="shared" si="7945"/>
        <v>32.9</v>
      </c>
      <c r="J3945" s="5">
        <f t="shared" si="7945"/>
        <v>0</v>
      </c>
      <c r="K3945" s="5">
        <f t="shared" si="7945"/>
        <v>0</v>
      </c>
      <c r="L3945" s="5">
        <f t="shared" si="7945"/>
        <v>0</v>
      </c>
      <c r="M3945" s="5">
        <f t="shared" si="7890"/>
        <v>32.9</v>
      </c>
      <c r="N3945" s="5">
        <f t="shared" si="7891"/>
        <v>32.9</v>
      </c>
      <c r="O3945" s="5">
        <f t="shared" si="7892"/>
        <v>32.9</v>
      </c>
      <c r="P3945" s="5">
        <f t="shared" si="7945"/>
        <v>0</v>
      </c>
      <c r="Q3945" s="5">
        <f t="shared" si="7945"/>
        <v>0</v>
      </c>
      <c r="R3945" s="5">
        <f t="shared" si="7945"/>
        <v>0</v>
      </c>
      <c r="S3945" s="5">
        <f t="shared" si="7945"/>
        <v>0</v>
      </c>
      <c r="T3945" s="5">
        <f t="shared" si="7945"/>
        <v>0</v>
      </c>
      <c r="U3945" s="5">
        <f t="shared" si="7945"/>
        <v>0</v>
      </c>
      <c r="V3945" s="5">
        <f t="shared" si="7945"/>
        <v>0</v>
      </c>
      <c r="W3945" s="5">
        <f t="shared" si="7945"/>
        <v>0</v>
      </c>
      <c r="X3945" s="5">
        <f t="shared" si="7945"/>
        <v>0</v>
      </c>
      <c r="Y3945" s="5">
        <f t="shared" si="7945"/>
        <v>0</v>
      </c>
      <c r="Z3945" s="5">
        <f t="shared" si="7945"/>
        <v>0</v>
      </c>
      <c r="AA3945" s="5">
        <f t="shared" si="7945"/>
        <v>0</v>
      </c>
      <c r="AB3945" s="5">
        <f t="shared" si="7945"/>
        <v>0</v>
      </c>
      <c r="AC3945" s="5">
        <f t="shared" si="7945"/>
        <v>0</v>
      </c>
      <c r="AD3945" s="5">
        <f t="shared" si="7897"/>
        <v>32.9</v>
      </c>
      <c r="AE3945" s="5">
        <f t="shared" si="7898"/>
        <v>32.9</v>
      </c>
      <c r="AF3945" s="5">
        <f t="shared" si="7899"/>
        <v>32.9</v>
      </c>
      <c r="AG3945" s="5">
        <f t="shared" si="7945"/>
        <v>0</v>
      </c>
      <c r="AH3945" s="5">
        <f t="shared" si="7945"/>
        <v>0</v>
      </c>
      <c r="AI3945" s="5">
        <f t="shared" si="7901"/>
        <v>32.9</v>
      </c>
      <c r="AJ3945" s="5">
        <f t="shared" si="7902"/>
        <v>32.9</v>
      </c>
      <c r="AK3945" s="5">
        <f t="shared" si="7903"/>
        <v>32.9</v>
      </c>
      <c r="AL3945" s="5">
        <f t="shared" si="7945"/>
        <v>0</v>
      </c>
      <c r="AM3945" s="5">
        <f t="shared" si="7945"/>
        <v>0</v>
      </c>
      <c r="AN3945" s="5">
        <f t="shared" si="7945"/>
        <v>0</v>
      </c>
      <c r="AO3945" s="5">
        <f t="shared" si="7945"/>
        <v>0</v>
      </c>
      <c r="AP3945" s="5">
        <f t="shared" si="7945"/>
        <v>0</v>
      </c>
      <c r="AQ3945" s="5">
        <f t="shared" si="7885"/>
        <v>32.9</v>
      </c>
      <c r="AR3945" s="5">
        <f t="shared" si="7906"/>
        <v>32.9</v>
      </c>
      <c r="AS3945" s="5">
        <f t="shared" si="7907"/>
        <v>32.9</v>
      </c>
      <c r="AT3945" s="5">
        <f t="shared" si="7945"/>
        <v>0</v>
      </c>
      <c r="AU3945" s="5">
        <f t="shared" si="7909"/>
        <v>32.9</v>
      </c>
      <c r="AV3945" s="5">
        <f t="shared" si="7945"/>
        <v>0</v>
      </c>
      <c r="AW3945" s="5">
        <f t="shared" si="7945"/>
        <v>0</v>
      </c>
      <c r="AX3945" s="5">
        <f t="shared" si="7945"/>
        <v>0</v>
      </c>
      <c r="AY3945" s="5">
        <f t="shared" si="7945"/>
        <v>0</v>
      </c>
      <c r="AZ3945" s="5">
        <f t="shared" si="7945"/>
        <v>0</v>
      </c>
      <c r="BA3945" s="5">
        <f t="shared" si="7945"/>
        <v>0</v>
      </c>
      <c r="BB3945" s="5">
        <f t="shared" si="7945"/>
        <v>0</v>
      </c>
      <c r="BC3945" s="5">
        <f t="shared" si="7945"/>
        <v>0</v>
      </c>
      <c r="BD3945" s="5">
        <f t="shared" si="7945"/>
        <v>0</v>
      </c>
      <c r="BE3945" s="5">
        <f t="shared" si="7945"/>
        <v>0</v>
      </c>
      <c r="BF3945" s="5">
        <f t="shared" si="7945"/>
        <v>0</v>
      </c>
      <c r="BG3945" s="5">
        <f t="shared" si="7886"/>
        <v>32.9</v>
      </c>
      <c r="BH3945" s="5">
        <f t="shared" si="7887"/>
        <v>32.9</v>
      </c>
      <c r="BI3945" s="5">
        <f t="shared" si="7888"/>
        <v>32.9</v>
      </c>
      <c r="BJ3945" s="5">
        <f t="shared" si="7945"/>
        <v>0</v>
      </c>
    </row>
    <row r="3946" spans="1:62" ht="31.5" x14ac:dyDescent="0.25">
      <c r="A3946" s="4" t="s">
        <v>461</v>
      </c>
      <c r="B3946" s="4" t="s">
        <v>85</v>
      </c>
      <c r="C3946" s="4" t="s">
        <v>211</v>
      </c>
      <c r="D3946" s="4" t="s">
        <v>473</v>
      </c>
      <c r="E3946" s="4"/>
      <c r="F3946" s="15" t="s">
        <v>691</v>
      </c>
      <c r="G3946" s="5">
        <f>G3947</f>
        <v>32.9</v>
      </c>
      <c r="H3946" s="5">
        <f t="shared" si="7945"/>
        <v>32.9</v>
      </c>
      <c r="I3946" s="5">
        <f t="shared" si="7945"/>
        <v>32.9</v>
      </c>
      <c r="J3946" s="5">
        <f t="shared" si="7945"/>
        <v>0</v>
      </c>
      <c r="K3946" s="5">
        <f t="shared" si="7945"/>
        <v>0</v>
      </c>
      <c r="L3946" s="5">
        <f t="shared" si="7945"/>
        <v>0</v>
      </c>
      <c r="M3946" s="5">
        <f t="shared" si="7890"/>
        <v>32.9</v>
      </c>
      <c r="N3946" s="5">
        <f t="shared" si="7891"/>
        <v>32.9</v>
      </c>
      <c r="O3946" s="5">
        <f t="shared" si="7892"/>
        <v>32.9</v>
      </c>
      <c r="P3946" s="5">
        <f t="shared" si="7945"/>
        <v>0</v>
      </c>
      <c r="Q3946" s="5">
        <f t="shared" si="7945"/>
        <v>0</v>
      </c>
      <c r="R3946" s="5">
        <f t="shared" si="7945"/>
        <v>0</v>
      </c>
      <c r="S3946" s="5">
        <f t="shared" si="7945"/>
        <v>0</v>
      </c>
      <c r="T3946" s="5">
        <f t="shared" si="7945"/>
        <v>0</v>
      </c>
      <c r="U3946" s="5">
        <f t="shared" si="7945"/>
        <v>0</v>
      </c>
      <c r="V3946" s="5">
        <f t="shared" si="7945"/>
        <v>0</v>
      </c>
      <c r="W3946" s="5">
        <f t="shared" si="7945"/>
        <v>0</v>
      </c>
      <c r="X3946" s="5">
        <f t="shared" si="7945"/>
        <v>0</v>
      </c>
      <c r="Y3946" s="5">
        <f t="shared" si="7945"/>
        <v>0</v>
      </c>
      <c r="Z3946" s="5">
        <f t="shared" si="7945"/>
        <v>0</v>
      </c>
      <c r="AA3946" s="5">
        <f t="shared" si="7945"/>
        <v>0</v>
      </c>
      <c r="AB3946" s="5">
        <f t="shared" si="7945"/>
        <v>0</v>
      </c>
      <c r="AC3946" s="5">
        <f t="shared" si="7945"/>
        <v>0</v>
      </c>
      <c r="AD3946" s="5">
        <f t="shared" si="7897"/>
        <v>32.9</v>
      </c>
      <c r="AE3946" s="5">
        <f t="shared" si="7898"/>
        <v>32.9</v>
      </c>
      <c r="AF3946" s="5">
        <f t="shared" si="7899"/>
        <v>32.9</v>
      </c>
      <c r="AG3946" s="5">
        <f t="shared" si="7945"/>
        <v>0</v>
      </c>
      <c r="AH3946" s="5">
        <f t="shared" si="7945"/>
        <v>0</v>
      </c>
      <c r="AI3946" s="5">
        <f t="shared" si="7901"/>
        <v>32.9</v>
      </c>
      <c r="AJ3946" s="5">
        <f t="shared" si="7902"/>
        <v>32.9</v>
      </c>
      <c r="AK3946" s="5">
        <f t="shared" si="7903"/>
        <v>32.9</v>
      </c>
      <c r="AL3946" s="5">
        <f t="shared" si="7945"/>
        <v>0</v>
      </c>
      <c r="AM3946" s="5">
        <f t="shared" si="7945"/>
        <v>0</v>
      </c>
      <c r="AN3946" s="5">
        <f t="shared" si="7945"/>
        <v>0</v>
      </c>
      <c r="AO3946" s="5">
        <f t="shared" si="7945"/>
        <v>0</v>
      </c>
      <c r="AP3946" s="5">
        <f t="shared" si="7945"/>
        <v>0</v>
      </c>
      <c r="AQ3946" s="5">
        <f t="shared" si="7885"/>
        <v>32.9</v>
      </c>
      <c r="AR3946" s="5">
        <f t="shared" si="7906"/>
        <v>32.9</v>
      </c>
      <c r="AS3946" s="5">
        <f t="shared" si="7907"/>
        <v>32.9</v>
      </c>
      <c r="AT3946" s="5">
        <f t="shared" si="7945"/>
        <v>0</v>
      </c>
      <c r="AU3946" s="5">
        <f t="shared" si="7909"/>
        <v>32.9</v>
      </c>
      <c r="AV3946" s="5">
        <f t="shared" si="7945"/>
        <v>0</v>
      </c>
      <c r="AW3946" s="5">
        <f t="shared" si="7945"/>
        <v>0</v>
      </c>
      <c r="AX3946" s="5">
        <f t="shared" si="7945"/>
        <v>0</v>
      </c>
      <c r="AY3946" s="5">
        <f t="shared" si="7945"/>
        <v>0</v>
      </c>
      <c r="AZ3946" s="5">
        <f t="shared" si="7945"/>
        <v>0</v>
      </c>
      <c r="BA3946" s="5">
        <f t="shared" si="7945"/>
        <v>0</v>
      </c>
      <c r="BB3946" s="5">
        <f t="shared" si="7945"/>
        <v>0</v>
      </c>
      <c r="BC3946" s="5">
        <f t="shared" si="7945"/>
        <v>0</v>
      </c>
      <c r="BD3946" s="5">
        <f t="shared" si="7945"/>
        <v>0</v>
      </c>
      <c r="BE3946" s="5">
        <f t="shared" si="7945"/>
        <v>0</v>
      </c>
      <c r="BF3946" s="5">
        <f t="shared" si="7945"/>
        <v>0</v>
      </c>
      <c r="BG3946" s="5">
        <f t="shared" si="7886"/>
        <v>32.9</v>
      </c>
      <c r="BH3946" s="5">
        <f t="shared" si="7887"/>
        <v>32.9</v>
      </c>
      <c r="BI3946" s="5">
        <f t="shared" si="7888"/>
        <v>32.9</v>
      </c>
      <c r="BJ3946" s="5">
        <f t="shared" si="7945"/>
        <v>0</v>
      </c>
    </row>
    <row r="3947" spans="1:62" x14ac:dyDescent="0.25">
      <c r="A3947" s="4" t="s">
        <v>461</v>
      </c>
      <c r="B3947" s="4" t="s">
        <v>85</v>
      </c>
      <c r="C3947" s="4" t="s">
        <v>211</v>
      </c>
      <c r="D3947" s="4" t="s">
        <v>473</v>
      </c>
      <c r="E3947" s="4" t="s">
        <v>18</v>
      </c>
      <c r="F3947" s="15" t="s">
        <v>646</v>
      </c>
      <c r="G3947" s="5">
        <f>G3948</f>
        <v>32.9</v>
      </c>
      <c r="H3947" s="5">
        <f t="shared" si="7945"/>
        <v>32.9</v>
      </c>
      <c r="I3947" s="5">
        <f t="shared" si="7945"/>
        <v>32.9</v>
      </c>
      <c r="J3947" s="5">
        <f t="shared" si="7945"/>
        <v>0</v>
      </c>
      <c r="K3947" s="5">
        <f t="shared" si="7945"/>
        <v>0</v>
      </c>
      <c r="L3947" s="5">
        <f t="shared" si="7945"/>
        <v>0</v>
      </c>
      <c r="M3947" s="5">
        <f t="shared" si="7890"/>
        <v>32.9</v>
      </c>
      <c r="N3947" s="5">
        <f t="shared" si="7891"/>
        <v>32.9</v>
      </c>
      <c r="O3947" s="5">
        <f t="shared" si="7892"/>
        <v>32.9</v>
      </c>
      <c r="P3947" s="5">
        <f t="shared" si="7945"/>
        <v>0</v>
      </c>
      <c r="Q3947" s="5">
        <f t="shared" si="7945"/>
        <v>0</v>
      </c>
      <c r="R3947" s="5">
        <f t="shared" si="7945"/>
        <v>0</v>
      </c>
      <c r="S3947" s="5">
        <f t="shared" si="7945"/>
        <v>0</v>
      </c>
      <c r="T3947" s="5">
        <f t="shared" si="7945"/>
        <v>0</v>
      </c>
      <c r="U3947" s="5">
        <f t="shared" si="7945"/>
        <v>0</v>
      </c>
      <c r="V3947" s="5">
        <f t="shared" si="7945"/>
        <v>0</v>
      </c>
      <c r="W3947" s="5">
        <f t="shared" si="7945"/>
        <v>0</v>
      </c>
      <c r="X3947" s="5">
        <f t="shared" si="7945"/>
        <v>0</v>
      </c>
      <c r="Y3947" s="5">
        <f t="shared" si="7945"/>
        <v>0</v>
      </c>
      <c r="Z3947" s="5">
        <f t="shared" si="7945"/>
        <v>0</v>
      </c>
      <c r="AA3947" s="5">
        <f t="shared" si="7945"/>
        <v>0</v>
      </c>
      <c r="AB3947" s="5">
        <f t="shared" si="7945"/>
        <v>0</v>
      </c>
      <c r="AC3947" s="5">
        <f t="shared" si="7945"/>
        <v>0</v>
      </c>
      <c r="AD3947" s="5">
        <f t="shared" si="7897"/>
        <v>32.9</v>
      </c>
      <c r="AE3947" s="5">
        <f t="shared" si="7898"/>
        <v>32.9</v>
      </c>
      <c r="AF3947" s="5">
        <f t="shared" si="7899"/>
        <v>32.9</v>
      </c>
      <c r="AG3947" s="5">
        <f t="shared" si="7945"/>
        <v>0</v>
      </c>
      <c r="AH3947" s="5">
        <f t="shared" si="7945"/>
        <v>0</v>
      </c>
      <c r="AI3947" s="5">
        <f t="shared" si="7901"/>
        <v>32.9</v>
      </c>
      <c r="AJ3947" s="5">
        <f t="shared" si="7902"/>
        <v>32.9</v>
      </c>
      <c r="AK3947" s="5">
        <f t="shared" si="7903"/>
        <v>32.9</v>
      </c>
      <c r="AL3947" s="5">
        <f t="shared" si="7945"/>
        <v>0</v>
      </c>
      <c r="AM3947" s="5">
        <f t="shared" si="7945"/>
        <v>0</v>
      </c>
      <c r="AN3947" s="5">
        <f t="shared" si="7945"/>
        <v>0</v>
      </c>
      <c r="AO3947" s="5">
        <f t="shared" si="7945"/>
        <v>0</v>
      </c>
      <c r="AP3947" s="5">
        <f t="shared" si="7945"/>
        <v>0</v>
      </c>
      <c r="AQ3947" s="5">
        <f t="shared" si="7885"/>
        <v>32.9</v>
      </c>
      <c r="AR3947" s="5">
        <f t="shared" si="7906"/>
        <v>32.9</v>
      </c>
      <c r="AS3947" s="5">
        <f t="shared" si="7907"/>
        <v>32.9</v>
      </c>
      <c r="AT3947" s="5">
        <f t="shared" si="7945"/>
        <v>0</v>
      </c>
      <c r="AU3947" s="5">
        <f t="shared" si="7909"/>
        <v>32.9</v>
      </c>
      <c r="AV3947" s="5">
        <f t="shared" si="7945"/>
        <v>0</v>
      </c>
      <c r="AW3947" s="5">
        <f t="shared" si="7945"/>
        <v>0</v>
      </c>
      <c r="AX3947" s="5">
        <f t="shared" si="7945"/>
        <v>0</v>
      </c>
      <c r="AY3947" s="5">
        <f t="shared" si="7945"/>
        <v>0</v>
      </c>
      <c r="AZ3947" s="5">
        <f t="shared" si="7945"/>
        <v>0</v>
      </c>
      <c r="BA3947" s="5">
        <f t="shared" si="7945"/>
        <v>0</v>
      </c>
      <c r="BB3947" s="5">
        <f t="shared" si="7945"/>
        <v>0</v>
      </c>
      <c r="BC3947" s="5">
        <f t="shared" si="7945"/>
        <v>0</v>
      </c>
      <c r="BD3947" s="5">
        <f t="shared" si="7945"/>
        <v>0</v>
      </c>
      <c r="BE3947" s="5">
        <f t="shared" si="7945"/>
        <v>0</v>
      </c>
      <c r="BF3947" s="5">
        <f t="shared" si="7945"/>
        <v>0</v>
      </c>
      <c r="BG3947" s="5">
        <f t="shared" si="7886"/>
        <v>32.9</v>
      </c>
      <c r="BH3947" s="5">
        <f t="shared" si="7887"/>
        <v>32.9</v>
      </c>
      <c r="BI3947" s="5">
        <f t="shared" si="7888"/>
        <v>32.9</v>
      </c>
      <c r="BJ3947" s="5">
        <f t="shared" si="7945"/>
        <v>0</v>
      </c>
    </row>
    <row r="3948" spans="1:62" x14ac:dyDescent="0.25">
      <c r="A3948" s="4" t="s">
        <v>461</v>
      </c>
      <c r="B3948" s="4" t="s">
        <v>85</v>
      </c>
      <c r="C3948" s="4" t="s">
        <v>211</v>
      </c>
      <c r="D3948" s="4" t="s">
        <v>473</v>
      </c>
      <c r="E3948" s="4" t="s">
        <v>25</v>
      </c>
      <c r="F3948" s="15" t="s">
        <v>649</v>
      </c>
      <c r="G3948" s="5">
        <v>32.9</v>
      </c>
      <c r="H3948" s="5">
        <v>32.9</v>
      </c>
      <c r="I3948" s="5">
        <v>32.9</v>
      </c>
      <c r="J3948" s="5"/>
      <c r="K3948" s="5"/>
      <c r="L3948" s="5"/>
      <c r="M3948" s="5">
        <f t="shared" si="7890"/>
        <v>32.9</v>
      </c>
      <c r="N3948" s="5">
        <f t="shared" si="7891"/>
        <v>32.9</v>
      </c>
      <c r="O3948" s="5">
        <f t="shared" si="7892"/>
        <v>32.9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>
        <f t="shared" si="7897"/>
        <v>32.9</v>
      </c>
      <c r="AE3948" s="5">
        <f t="shared" si="7898"/>
        <v>32.9</v>
      </c>
      <c r="AF3948" s="5">
        <f t="shared" si="7899"/>
        <v>32.9</v>
      </c>
      <c r="AG3948" s="5"/>
      <c r="AH3948" s="5"/>
      <c r="AI3948" s="5">
        <f t="shared" si="7901"/>
        <v>32.9</v>
      </c>
      <c r="AJ3948" s="5">
        <f t="shared" si="7902"/>
        <v>32.9</v>
      </c>
      <c r="AK3948" s="5">
        <f t="shared" si="7903"/>
        <v>32.9</v>
      </c>
      <c r="AL3948" s="5"/>
      <c r="AM3948" s="5"/>
      <c r="AN3948" s="5"/>
      <c r="AO3948" s="5"/>
      <c r="AP3948" s="5"/>
      <c r="AQ3948" s="5">
        <f t="shared" si="7885"/>
        <v>32.9</v>
      </c>
      <c r="AR3948" s="5">
        <f t="shared" si="7906"/>
        <v>32.9</v>
      </c>
      <c r="AS3948" s="5">
        <f t="shared" si="7907"/>
        <v>32.9</v>
      </c>
      <c r="AT3948" s="5"/>
      <c r="AU3948" s="5">
        <f t="shared" si="7909"/>
        <v>32.9</v>
      </c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>
        <f t="shared" si="7886"/>
        <v>32.9</v>
      </c>
      <c r="BH3948" s="5">
        <f t="shared" si="7887"/>
        <v>32.9</v>
      </c>
      <c r="BI3948" s="5">
        <f t="shared" si="7888"/>
        <v>32.9</v>
      </c>
      <c r="BJ3948" s="5"/>
    </row>
    <row r="3949" spans="1:62" ht="31.5" x14ac:dyDescent="0.25">
      <c r="A3949" s="4" t="s">
        <v>461</v>
      </c>
      <c r="B3949" s="4" t="s">
        <v>85</v>
      </c>
      <c r="C3949" s="4" t="s">
        <v>211</v>
      </c>
      <c r="D3949" s="4" t="s">
        <v>30</v>
      </c>
      <c r="E3949" s="4"/>
      <c r="F3949" s="15" t="s">
        <v>1262</v>
      </c>
      <c r="G3949" s="5">
        <f>G3950</f>
        <v>12221.7</v>
      </c>
      <c r="H3949" s="5">
        <f t="shared" ref="H3949:BJ3949" si="7946">H3950</f>
        <v>12001.6</v>
      </c>
      <c r="I3949" s="5">
        <f t="shared" si="7946"/>
        <v>12001.6</v>
      </c>
      <c r="J3949" s="5">
        <f t="shared" si="7946"/>
        <v>0</v>
      </c>
      <c r="K3949" s="5">
        <f t="shared" si="7946"/>
        <v>0</v>
      </c>
      <c r="L3949" s="5">
        <f t="shared" si="7946"/>
        <v>0</v>
      </c>
      <c r="M3949" s="5">
        <f t="shared" si="7890"/>
        <v>12221.7</v>
      </c>
      <c r="N3949" s="5">
        <f t="shared" si="7891"/>
        <v>12001.6</v>
      </c>
      <c r="O3949" s="5">
        <f t="shared" si="7892"/>
        <v>12001.6</v>
      </c>
      <c r="P3949" s="5">
        <f t="shared" si="7946"/>
        <v>0</v>
      </c>
      <c r="Q3949" s="5">
        <f t="shared" si="7946"/>
        <v>0</v>
      </c>
      <c r="R3949" s="5">
        <f t="shared" si="7946"/>
        <v>0</v>
      </c>
      <c r="S3949" s="5">
        <f t="shared" si="7946"/>
        <v>0</v>
      </c>
      <c r="T3949" s="5">
        <f t="shared" si="7946"/>
        <v>0</v>
      </c>
      <c r="U3949" s="5">
        <f t="shared" si="7946"/>
        <v>0</v>
      </c>
      <c r="V3949" s="5">
        <f t="shared" si="7946"/>
        <v>0</v>
      </c>
      <c r="W3949" s="5">
        <f t="shared" si="7946"/>
        <v>0</v>
      </c>
      <c r="X3949" s="5">
        <f t="shared" si="7946"/>
        <v>0</v>
      </c>
      <c r="Y3949" s="5">
        <f t="shared" si="7946"/>
        <v>0</v>
      </c>
      <c r="Z3949" s="5">
        <f t="shared" si="7946"/>
        <v>0</v>
      </c>
      <c r="AA3949" s="5">
        <f t="shared" si="7946"/>
        <v>0</v>
      </c>
      <c r="AB3949" s="5">
        <f t="shared" si="7946"/>
        <v>0</v>
      </c>
      <c r="AC3949" s="5">
        <f t="shared" si="7946"/>
        <v>0</v>
      </c>
      <c r="AD3949" s="5">
        <f t="shared" si="7897"/>
        <v>12221.7</v>
      </c>
      <c r="AE3949" s="5">
        <f t="shared" si="7898"/>
        <v>12001.6</v>
      </c>
      <c r="AF3949" s="5">
        <f t="shared" si="7899"/>
        <v>12001.6</v>
      </c>
      <c r="AG3949" s="5">
        <f t="shared" si="7946"/>
        <v>0</v>
      </c>
      <c r="AH3949" s="5">
        <f t="shared" si="7946"/>
        <v>0</v>
      </c>
      <c r="AI3949" s="5">
        <f t="shared" si="7901"/>
        <v>12221.7</v>
      </c>
      <c r="AJ3949" s="5">
        <f t="shared" si="7902"/>
        <v>12001.6</v>
      </c>
      <c r="AK3949" s="5">
        <f t="shared" si="7903"/>
        <v>12001.6</v>
      </c>
      <c r="AL3949" s="5">
        <f t="shared" si="7946"/>
        <v>0</v>
      </c>
      <c r="AM3949" s="5">
        <f t="shared" si="7946"/>
        <v>0</v>
      </c>
      <c r="AN3949" s="5">
        <f t="shared" si="7946"/>
        <v>0</v>
      </c>
      <c r="AO3949" s="5">
        <f t="shared" si="7946"/>
        <v>0</v>
      </c>
      <c r="AP3949" s="5">
        <f t="shared" si="7946"/>
        <v>0</v>
      </c>
      <c r="AQ3949" s="5">
        <f t="shared" si="7885"/>
        <v>12221.7</v>
      </c>
      <c r="AR3949" s="5">
        <f t="shared" si="7906"/>
        <v>12001.6</v>
      </c>
      <c r="AS3949" s="5">
        <f t="shared" si="7907"/>
        <v>12001.6</v>
      </c>
      <c r="AT3949" s="5">
        <f t="shared" si="7946"/>
        <v>0</v>
      </c>
      <c r="AU3949" s="5">
        <f t="shared" si="7909"/>
        <v>12221.7</v>
      </c>
      <c r="AV3949" s="5">
        <f t="shared" si="7946"/>
        <v>0</v>
      </c>
      <c r="AW3949" s="5">
        <f t="shared" si="7946"/>
        <v>0</v>
      </c>
      <c r="AX3949" s="5">
        <f t="shared" si="7946"/>
        <v>0</v>
      </c>
      <c r="AY3949" s="5">
        <f t="shared" si="7946"/>
        <v>0</v>
      </c>
      <c r="AZ3949" s="5">
        <f t="shared" si="7946"/>
        <v>0</v>
      </c>
      <c r="BA3949" s="5">
        <f t="shared" si="7946"/>
        <v>0</v>
      </c>
      <c r="BB3949" s="5">
        <f t="shared" si="7946"/>
        <v>0</v>
      </c>
      <c r="BC3949" s="5">
        <f t="shared" si="7946"/>
        <v>0</v>
      </c>
      <c r="BD3949" s="5">
        <f t="shared" si="7946"/>
        <v>0</v>
      </c>
      <c r="BE3949" s="5">
        <f t="shared" si="7946"/>
        <v>0</v>
      </c>
      <c r="BF3949" s="5">
        <f t="shared" si="7946"/>
        <v>0</v>
      </c>
      <c r="BG3949" s="5">
        <f t="shared" si="7886"/>
        <v>12221.7</v>
      </c>
      <c r="BH3949" s="5">
        <f t="shared" si="7887"/>
        <v>12001.6</v>
      </c>
      <c r="BI3949" s="5">
        <f t="shared" si="7888"/>
        <v>12001.6</v>
      </c>
      <c r="BJ3949" s="5">
        <f t="shared" si="7946"/>
        <v>0</v>
      </c>
    </row>
    <row r="3950" spans="1:62" ht="31.5" x14ac:dyDescent="0.25">
      <c r="A3950" s="4" t="s">
        <v>461</v>
      </c>
      <c r="B3950" s="4" t="s">
        <v>85</v>
      </c>
      <c r="C3950" s="4" t="s">
        <v>211</v>
      </c>
      <c r="D3950" s="4" t="s">
        <v>31</v>
      </c>
      <c r="E3950" s="4"/>
      <c r="F3950" s="15" t="s">
        <v>1265</v>
      </c>
      <c r="G3950" s="5">
        <f>G3951+G3954</f>
        <v>12221.7</v>
      </c>
      <c r="H3950" s="5">
        <f t="shared" ref="H3950:BJ3950" si="7947">H3951+H3954</f>
        <v>12001.6</v>
      </c>
      <c r="I3950" s="5">
        <f t="shared" si="7947"/>
        <v>12001.6</v>
      </c>
      <c r="J3950" s="5">
        <f t="shared" ref="J3950:L3950" si="7948">J3951+J3954</f>
        <v>0</v>
      </c>
      <c r="K3950" s="5">
        <f t="shared" si="7948"/>
        <v>0</v>
      </c>
      <c r="L3950" s="5">
        <f t="shared" si="7948"/>
        <v>0</v>
      </c>
      <c r="M3950" s="5">
        <f t="shared" si="7890"/>
        <v>12221.7</v>
      </c>
      <c r="N3950" s="5">
        <f t="shared" si="7891"/>
        <v>12001.6</v>
      </c>
      <c r="O3950" s="5">
        <f t="shared" si="7892"/>
        <v>12001.6</v>
      </c>
      <c r="P3950" s="5">
        <f t="shared" ref="P3950:AC3950" si="7949">P3951+P3954</f>
        <v>0</v>
      </c>
      <c r="Q3950" s="5">
        <f t="shared" si="7949"/>
        <v>0</v>
      </c>
      <c r="R3950" s="5">
        <f t="shared" si="7949"/>
        <v>0</v>
      </c>
      <c r="S3950" s="5">
        <f t="shared" si="7949"/>
        <v>0</v>
      </c>
      <c r="T3950" s="5">
        <f t="shared" si="7949"/>
        <v>0</v>
      </c>
      <c r="U3950" s="5">
        <f t="shared" si="7949"/>
        <v>0</v>
      </c>
      <c r="V3950" s="5">
        <f t="shared" ref="V3950" si="7950">V3951+V3954</f>
        <v>0</v>
      </c>
      <c r="W3950" s="5">
        <f t="shared" si="7949"/>
        <v>0</v>
      </c>
      <c r="X3950" s="5">
        <f t="shared" si="7949"/>
        <v>0</v>
      </c>
      <c r="Y3950" s="5">
        <f t="shared" si="7949"/>
        <v>0</v>
      </c>
      <c r="Z3950" s="5">
        <f t="shared" si="7949"/>
        <v>0</v>
      </c>
      <c r="AA3950" s="5">
        <f t="shared" si="7949"/>
        <v>0</v>
      </c>
      <c r="AB3950" s="5">
        <f t="shared" si="7949"/>
        <v>0</v>
      </c>
      <c r="AC3950" s="5">
        <f t="shared" si="7949"/>
        <v>0</v>
      </c>
      <c r="AD3950" s="5">
        <f t="shared" si="7897"/>
        <v>12221.7</v>
      </c>
      <c r="AE3950" s="5">
        <f t="shared" si="7898"/>
        <v>12001.6</v>
      </c>
      <c r="AF3950" s="5">
        <f t="shared" si="7899"/>
        <v>12001.6</v>
      </c>
      <c r="AG3950" s="5">
        <f t="shared" ref="AG3950:AH3950" si="7951">AG3951+AG3954</f>
        <v>0</v>
      </c>
      <c r="AH3950" s="5">
        <f t="shared" si="7951"/>
        <v>0</v>
      </c>
      <c r="AI3950" s="5">
        <f t="shared" si="7901"/>
        <v>12221.7</v>
      </c>
      <c r="AJ3950" s="5">
        <f t="shared" si="7902"/>
        <v>12001.6</v>
      </c>
      <c r="AK3950" s="5">
        <f t="shared" si="7903"/>
        <v>12001.6</v>
      </c>
      <c r="AL3950" s="5">
        <f t="shared" ref="AL3950" si="7952">AL3951+AL3954</f>
        <v>0</v>
      </c>
      <c r="AM3950" s="5">
        <f t="shared" ref="AM3950:AP3950" si="7953">AM3951+AM3954</f>
        <v>0</v>
      </c>
      <c r="AN3950" s="5">
        <f t="shared" si="7953"/>
        <v>0</v>
      </c>
      <c r="AO3950" s="5">
        <f t="shared" si="7953"/>
        <v>0</v>
      </c>
      <c r="AP3950" s="5">
        <f t="shared" si="7953"/>
        <v>0</v>
      </c>
      <c r="AQ3950" s="5">
        <f t="shared" si="7885"/>
        <v>12221.7</v>
      </c>
      <c r="AR3950" s="5">
        <f t="shared" si="7906"/>
        <v>12001.6</v>
      </c>
      <c r="AS3950" s="5">
        <f t="shared" si="7907"/>
        <v>12001.6</v>
      </c>
      <c r="AT3950" s="5">
        <f t="shared" ref="AT3950" si="7954">AT3951+AT3954</f>
        <v>0</v>
      </c>
      <c r="AU3950" s="5">
        <f t="shared" si="7909"/>
        <v>12221.7</v>
      </c>
      <c r="AV3950" s="5">
        <f t="shared" ref="AV3950" si="7955">AV3951+AV3954</f>
        <v>0</v>
      </c>
      <c r="AW3950" s="5">
        <f t="shared" ref="AW3950:BF3950" si="7956">AW3951+AW3954</f>
        <v>0</v>
      </c>
      <c r="AX3950" s="5">
        <f t="shared" si="7956"/>
        <v>0</v>
      </c>
      <c r="AY3950" s="5">
        <f t="shared" si="7956"/>
        <v>0</v>
      </c>
      <c r="AZ3950" s="5">
        <f t="shared" si="7956"/>
        <v>0</v>
      </c>
      <c r="BA3950" s="5">
        <f t="shared" si="7956"/>
        <v>0</v>
      </c>
      <c r="BB3950" s="5">
        <f t="shared" si="7956"/>
        <v>0</v>
      </c>
      <c r="BC3950" s="5">
        <f t="shared" si="7956"/>
        <v>0</v>
      </c>
      <c r="BD3950" s="5">
        <f t="shared" si="7956"/>
        <v>0</v>
      </c>
      <c r="BE3950" s="5">
        <f t="shared" si="7956"/>
        <v>0</v>
      </c>
      <c r="BF3950" s="5">
        <f t="shared" si="7956"/>
        <v>0</v>
      </c>
      <c r="BG3950" s="5">
        <f t="shared" si="7886"/>
        <v>12221.7</v>
      </c>
      <c r="BH3950" s="5">
        <f t="shared" si="7887"/>
        <v>12001.6</v>
      </c>
      <c r="BI3950" s="5">
        <f t="shared" si="7888"/>
        <v>12001.6</v>
      </c>
      <c r="BJ3950" s="5">
        <f t="shared" si="7947"/>
        <v>0</v>
      </c>
    </row>
    <row r="3951" spans="1:62" ht="31.5" x14ac:dyDescent="0.25">
      <c r="A3951" s="4" t="s">
        <v>461</v>
      </c>
      <c r="B3951" s="4" t="s">
        <v>85</v>
      </c>
      <c r="C3951" s="4" t="s">
        <v>211</v>
      </c>
      <c r="D3951" s="4" t="s">
        <v>32</v>
      </c>
      <c r="E3951" s="4"/>
      <c r="F3951" s="15" t="s">
        <v>1255</v>
      </c>
      <c r="G3951" s="5">
        <f>G3952</f>
        <v>11224.7</v>
      </c>
      <c r="H3951" s="5">
        <f t="shared" ref="H3951:BJ3952" si="7957">H3952</f>
        <v>11004.6</v>
      </c>
      <c r="I3951" s="5">
        <f t="shared" si="7957"/>
        <v>11004.6</v>
      </c>
      <c r="J3951" s="5">
        <f t="shared" si="7957"/>
        <v>0</v>
      </c>
      <c r="K3951" s="5">
        <f t="shared" si="7957"/>
        <v>0</v>
      </c>
      <c r="L3951" s="5">
        <f t="shared" si="7957"/>
        <v>0</v>
      </c>
      <c r="M3951" s="5">
        <f t="shared" si="7890"/>
        <v>11224.7</v>
      </c>
      <c r="N3951" s="5">
        <f t="shared" si="7891"/>
        <v>11004.6</v>
      </c>
      <c r="O3951" s="5">
        <f t="shared" si="7892"/>
        <v>11004.6</v>
      </c>
      <c r="P3951" s="5">
        <f t="shared" si="7957"/>
        <v>0</v>
      </c>
      <c r="Q3951" s="5">
        <f t="shared" si="7957"/>
        <v>0</v>
      </c>
      <c r="R3951" s="5">
        <f t="shared" si="7957"/>
        <v>0</v>
      </c>
      <c r="S3951" s="5">
        <f t="shared" si="7957"/>
        <v>0</v>
      </c>
      <c r="T3951" s="5">
        <f t="shared" si="7957"/>
        <v>0</v>
      </c>
      <c r="U3951" s="5">
        <f t="shared" si="7957"/>
        <v>0</v>
      </c>
      <c r="V3951" s="5">
        <f t="shared" si="7957"/>
        <v>0</v>
      </c>
      <c r="W3951" s="5">
        <f t="shared" si="7957"/>
        <v>0</v>
      </c>
      <c r="X3951" s="5">
        <f t="shared" si="7957"/>
        <v>0</v>
      </c>
      <c r="Y3951" s="5">
        <f t="shared" si="7957"/>
        <v>0</v>
      </c>
      <c r="Z3951" s="5">
        <f t="shared" si="7957"/>
        <v>0</v>
      </c>
      <c r="AA3951" s="5">
        <f t="shared" si="7957"/>
        <v>0</v>
      </c>
      <c r="AB3951" s="5">
        <f t="shared" si="7957"/>
        <v>0</v>
      </c>
      <c r="AC3951" s="5">
        <f t="shared" si="7957"/>
        <v>0</v>
      </c>
      <c r="AD3951" s="5">
        <f t="shared" si="7897"/>
        <v>11224.7</v>
      </c>
      <c r="AE3951" s="5">
        <f t="shared" si="7898"/>
        <v>11004.6</v>
      </c>
      <c r="AF3951" s="5">
        <f t="shared" si="7899"/>
        <v>11004.6</v>
      </c>
      <c r="AG3951" s="5">
        <f t="shared" si="7957"/>
        <v>0</v>
      </c>
      <c r="AH3951" s="5">
        <f t="shared" si="7957"/>
        <v>0</v>
      </c>
      <c r="AI3951" s="5">
        <f t="shared" si="7901"/>
        <v>11224.7</v>
      </c>
      <c r="AJ3951" s="5">
        <f t="shared" si="7902"/>
        <v>11004.6</v>
      </c>
      <c r="AK3951" s="5">
        <f t="shared" si="7903"/>
        <v>11004.6</v>
      </c>
      <c r="AL3951" s="5">
        <f t="shared" si="7957"/>
        <v>0</v>
      </c>
      <c r="AM3951" s="5">
        <f t="shared" si="7957"/>
        <v>0</v>
      </c>
      <c r="AN3951" s="5">
        <f t="shared" si="7957"/>
        <v>0</v>
      </c>
      <c r="AO3951" s="5">
        <f t="shared" si="7957"/>
        <v>0</v>
      </c>
      <c r="AP3951" s="5">
        <f t="shared" si="7957"/>
        <v>0</v>
      </c>
      <c r="AQ3951" s="5">
        <f t="shared" si="7885"/>
        <v>11224.7</v>
      </c>
      <c r="AR3951" s="5">
        <f t="shared" si="7906"/>
        <v>11004.6</v>
      </c>
      <c r="AS3951" s="5">
        <f t="shared" si="7907"/>
        <v>11004.6</v>
      </c>
      <c r="AT3951" s="5">
        <f t="shared" si="7957"/>
        <v>0</v>
      </c>
      <c r="AU3951" s="5">
        <f t="shared" si="7909"/>
        <v>11224.7</v>
      </c>
      <c r="AV3951" s="5">
        <f t="shared" si="7957"/>
        <v>0</v>
      </c>
      <c r="AW3951" s="5">
        <f t="shared" si="7957"/>
        <v>0</v>
      </c>
      <c r="AX3951" s="5">
        <f t="shared" si="7957"/>
        <v>0</v>
      </c>
      <c r="AY3951" s="5">
        <f t="shared" si="7957"/>
        <v>0</v>
      </c>
      <c r="AZ3951" s="5">
        <f t="shared" si="7957"/>
        <v>0</v>
      </c>
      <c r="BA3951" s="5">
        <f t="shared" si="7957"/>
        <v>0</v>
      </c>
      <c r="BB3951" s="5">
        <f t="shared" si="7957"/>
        <v>0</v>
      </c>
      <c r="BC3951" s="5">
        <f t="shared" si="7957"/>
        <v>0</v>
      </c>
      <c r="BD3951" s="5">
        <f t="shared" si="7957"/>
        <v>0</v>
      </c>
      <c r="BE3951" s="5">
        <f t="shared" si="7957"/>
        <v>0</v>
      </c>
      <c r="BF3951" s="5">
        <f t="shared" si="7957"/>
        <v>0</v>
      </c>
      <c r="BG3951" s="5">
        <f t="shared" si="7886"/>
        <v>11224.7</v>
      </c>
      <c r="BH3951" s="5">
        <f t="shared" si="7887"/>
        <v>11004.6</v>
      </c>
      <c r="BI3951" s="5">
        <f t="shared" si="7888"/>
        <v>11004.6</v>
      </c>
      <c r="BJ3951" s="5">
        <f t="shared" si="7957"/>
        <v>0</v>
      </c>
    </row>
    <row r="3952" spans="1:62" ht="78.75" x14ac:dyDescent="0.25">
      <c r="A3952" s="4" t="s">
        <v>461</v>
      </c>
      <c r="B3952" s="4" t="s">
        <v>85</v>
      </c>
      <c r="C3952" s="4" t="s">
        <v>211</v>
      </c>
      <c r="D3952" s="4" t="s">
        <v>32</v>
      </c>
      <c r="E3952" s="4" t="s">
        <v>23</v>
      </c>
      <c r="F3952" s="15" t="s">
        <v>627</v>
      </c>
      <c r="G3952" s="5">
        <f>G3953</f>
        <v>11224.7</v>
      </c>
      <c r="H3952" s="5">
        <f t="shared" si="7957"/>
        <v>11004.6</v>
      </c>
      <c r="I3952" s="5">
        <f t="shared" si="7957"/>
        <v>11004.6</v>
      </c>
      <c r="J3952" s="5">
        <f t="shared" si="7957"/>
        <v>0</v>
      </c>
      <c r="K3952" s="5">
        <f t="shared" si="7957"/>
        <v>0</v>
      </c>
      <c r="L3952" s="5">
        <f t="shared" si="7957"/>
        <v>0</v>
      </c>
      <c r="M3952" s="5">
        <f t="shared" si="7890"/>
        <v>11224.7</v>
      </c>
      <c r="N3952" s="5">
        <f t="shared" si="7891"/>
        <v>11004.6</v>
      </c>
      <c r="O3952" s="5">
        <f t="shared" si="7892"/>
        <v>11004.6</v>
      </c>
      <c r="P3952" s="5">
        <f t="shared" si="7957"/>
        <v>0</v>
      </c>
      <c r="Q3952" s="5">
        <f t="shared" si="7957"/>
        <v>0</v>
      </c>
      <c r="R3952" s="5">
        <f t="shared" si="7957"/>
        <v>0</v>
      </c>
      <c r="S3952" s="5">
        <f t="shared" si="7957"/>
        <v>0</v>
      </c>
      <c r="T3952" s="5">
        <f t="shared" si="7957"/>
        <v>0</v>
      </c>
      <c r="U3952" s="5">
        <f t="shared" si="7957"/>
        <v>0</v>
      </c>
      <c r="V3952" s="5">
        <f t="shared" si="7957"/>
        <v>0</v>
      </c>
      <c r="W3952" s="5">
        <f t="shared" si="7957"/>
        <v>0</v>
      </c>
      <c r="X3952" s="5">
        <f t="shared" si="7957"/>
        <v>0</v>
      </c>
      <c r="Y3952" s="5">
        <f t="shared" si="7957"/>
        <v>0</v>
      </c>
      <c r="Z3952" s="5">
        <f t="shared" si="7957"/>
        <v>0</v>
      </c>
      <c r="AA3952" s="5">
        <f t="shared" si="7957"/>
        <v>0</v>
      </c>
      <c r="AB3952" s="5">
        <f t="shared" si="7957"/>
        <v>0</v>
      </c>
      <c r="AC3952" s="5">
        <f t="shared" si="7957"/>
        <v>0</v>
      </c>
      <c r="AD3952" s="5">
        <f t="shared" si="7897"/>
        <v>11224.7</v>
      </c>
      <c r="AE3952" s="5">
        <f t="shared" si="7898"/>
        <v>11004.6</v>
      </c>
      <c r="AF3952" s="5">
        <f t="shared" si="7899"/>
        <v>11004.6</v>
      </c>
      <c r="AG3952" s="5">
        <f t="shared" si="7957"/>
        <v>0</v>
      </c>
      <c r="AH3952" s="5">
        <f t="shared" si="7957"/>
        <v>0</v>
      </c>
      <c r="AI3952" s="5">
        <f t="shared" si="7901"/>
        <v>11224.7</v>
      </c>
      <c r="AJ3952" s="5">
        <f t="shared" si="7902"/>
        <v>11004.6</v>
      </c>
      <c r="AK3952" s="5">
        <f t="shared" si="7903"/>
        <v>11004.6</v>
      </c>
      <c r="AL3952" s="5">
        <f t="shared" si="7957"/>
        <v>0</v>
      </c>
      <c r="AM3952" s="5">
        <f t="shared" si="7957"/>
        <v>0</v>
      </c>
      <c r="AN3952" s="5">
        <f t="shared" si="7957"/>
        <v>0</v>
      </c>
      <c r="AO3952" s="5">
        <f t="shared" si="7957"/>
        <v>0</v>
      </c>
      <c r="AP3952" s="5">
        <f t="shared" si="7957"/>
        <v>0</v>
      </c>
      <c r="AQ3952" s="5">
        <f t="shared" si="7885"/>
        <v>11224.7</v>
      </c>
      <c r="AR3952" s="5">
        <f t="shared" si="7906"/>
        <v>11004.6</v>
      </c>
      <c r="AS3952" s="5">
        <f t="shared" si="7907"/>
        <v>11004.6</v>
      </c>
      <c r="AT3952" s="5">
        <f t="shared" si="7957"/>
        <v>0</v>
      </c>
      <c r="AU3952" s="5">
        <f t="shared" si="7909"/>
        <v>11224.7</v>
      </c>
      <c r="AV3952" s="5">
        <f t="shared" si="7957"/>
        <v>0</v>
      </c>
      <c r="AW3952" s="5">
        <f t="shared" si="7957"/>
        <v>0</v>
      </c>
      <c r="AX3952" s="5">
        <f t="shared" si="7957"/>
        <v>0</v>
      </c>
      <c r="AY3952" s="5">
        <f t="shared" si="7957"/>
        <v>0</v>
      </c>
      <c r="AZ3952" s="5">
        <f t="shared" si="7957"/>
        <v>0</v>
      </c>
      <c r="BA3952" s="5">
        <f t="shared" si="7957"/>
        <v>0</v>
      </c>
      <c r="BB3952" s="5">
        <f t="shared" si="7957"/>
        <v>0</v>
      </c>
      <c r="BC3952" s="5">
        <f t="shared" si="7957"/>
        <v>0</v>
      </c>
      <c r="BD3952" s="5">
        <f t="shared" si="7957"/>
        <v>0</v>
      </c>
      <c r="BE3952" s="5">
        <f t="shared" si="7957"/>
        <v>0</v>
      </c>
      <c r="BF3952" s="5">
        <f t="shared" si="7957"/>
        <v>0</v>
      </c>
      <c r="BG3952" s="5">
        <f t="shared" si="7886"/>
        <v>11224.7</v>
      </c>
      <c r="BH3952" s="5">
        <f t="shared" si="7887"/>
        <v>11004.6</v>
      </c>
      <c r="BI3952" s="5">
        <f t="shared" si="7888"/>
        <v>11004.6</v>
      </c>
      <c r="BJ3952" s="5">
        <f t="shared" si="7957"/>
        <v>0</v>
      </c>
    </row>
    <row r="3953" spans="1:62" ht="31.5" x14ac:dyDescent="0.25">
      <c r="A3953" s="4" t="s">
        <v>461</v>
      </c>
      <c r="B3953" s="4" t="s">
        <v>85</v>
      </c>
      <c r="C3953" s="4" t="s">
        <v>211</v>
      </c>
      <c r="D3953" s="4" t="s">
        <v>32</v>
      </c>
      <c r="E3953" s="4" t="s">
        <v>33</v>
      </c>
      <c r="F3953" s="15" t="s">
        <v>629</v>
      </c>
      <c r="G3953" s="5">
        <v>11224.7</v>
      </c>
      <c r="H3953" s="5">
        <v>11004.6</v>
      </c>
      <c r="I3953" s="5">
        <v>11004.6</v>
      </c>
      <c r="J3953" s="5"/>
      <c r="K3953" s="5"/>
      <c r="L3953" s="5"/>
      <c r="M3953" s="5">
        <f t="shared" si="7890"/>
        <v>11224.7</v>
      </c>
      <c r="N3953" s="5">
        <f t="shared" si="7891"/>
        <v>11004.6</v>
      </c>
      <c r="O3953" s="5">
        <f t="shared" si="7892"/>
        <v>11004.6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>
        <f t="shared" si="7897"/>
        <v>11224.7</v>
      </c>
      <c r="AE3953" s="5">
        <f t="shared" si="7898"/>
        <v>11004.6</v>
      </c>
      <c r="AF3953" s="5">
        <f t="shared" si="7899"/>
        <v>11004.6</v>
      </c>
      <c r="AG3953" s="5"/>
      <c r="AH3953" s="5"/>
      <c r="AI3953" s="5">
        <f t="shared" si="7901"/>
        <v>11224.7</v>
      </c>
      <c r="AJ3953" s="5">
        <f t="shared" si="7902"/>
        <v>11004.6</v>
      </c>
      <c r="AK3953" s="5">
        <f t="shared" si="7903"/>
        <v>11004.6</v>
      </c>
      <c r="AL3953" s="5"/>
      <c r="AM3953" s="5"/>
      <c r="AN3953" s="5"/>
      <c r="AO3953" s="5"/>
      <c r="AP3953" s="5"/>
      <c r="AQ3953" s="5">
        <f t="shared" si="7885"/>
        <v>11224.7</v>
      </c>
      <c r="AR3953" s="5">
        <f t="shared" si="7906"/>
        <v>11004.6</v>
      </c>
      <c r="AS3953" s="5">
        <f t="shared" si="7907"/>
        <v>11004.6</v>
      </c>
      <c r="AT3953" s="5"/>
      <c r="AU3953" s="5">
        <f t="shared" si="7909"/>
        <v>11224.7</v>
      </c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>
        <f t="shared" si="7886"/>
        <v>11224.7</v>
      </c>
      <c r="BH3953" s="5">
        <f t="shared" si="7887"/>
        <v>11004.6</v>
      </c>
      <c r="BI3953" s="5">
        <f t="shared" si="7888"/>
        <v>11004.6</v>
      </c>
      <c r="BJ3953" s="5"/>
    </row>
    <row r="3954" spans="1:62" ht="31.5" x14ac:dyDescent="0.25">
      <c r="A3954" s="4" t="s">
        <v>461</v>
      </c>
      <c r="B3954" s="4" t="s">
        <v>85</v>
      </c>
      <c r="C3954" s="4" t="s">
        <v>211</v>
      </c>
      <c r="D3954" s="4" t="s">
        <v>34</v>
      </c>
      <c r="E3954" s="4"/>
      <c r="F3954" s="15" t="s">
        <v>1256</v>
      </c>
      <c r="G3954" s="5">
        <f>G3955+G3957</f>
        <v>997</v>
      </c>
      <c r="H3954" s="5">
        <f t="shared" ref="H3954:BJ3954" si="7958">H3955+H3957</f>
        <v>997</v>
      </c>
      <c r="I3954" s="5">
        <f t="shared" si="7958"/>
        <v>997</v>
      </c>
      <c r="J3954" s="5">
        <f t="shared" ref="J3954:L3954" si="7959">J3955+J3957</f>
        <v>0</v>
      </c>
      <c r="K3954" s="5">
        <f t="shared" si="7959"/>
        <v>0</v>
      </c>
      <c r="L3954" s="5">
        <f t="shared" si="7959"/>
        <v>0</v>
      </c>
      <c r="M3954" s="5">
        <f t="shared" si="7890"/>
        <v>997</v>
      </c>
      <c r="N3954" s="5">
        <f t="shared" si="7891"/>
        <v>997</v>
      </c>
      <c r="O3954" s="5">
        <f t="shared" si="7892"/>
        <v>997</v>
      </c>
      <c r="P3954" s="5">
        <f t="shared" ref="P3954:AC3954" si="7960">P3955+P3957</f>
        <v>0</v>
      </c>
      <c r="Q3954" s="5">
        <f t="shared" si="7960"/>
        <v>0</v>
      </c>
      <c r="R3954" s="5">
        <f t="shared" si="7960"/>
        <v>0</v>
      </c>
      <c r="S3954" s="5">
        <f t="shared" si="7960"/>
        <v>0</v>
      </c>
      <c r="T3954" s="5">
        <f t="shared" si="7960"/>
        <v>0</v>
      </c>
      <c r="U3954" s="5">
        <f t="shared" si="7960"/>
        <v>0</v>
      </c>
      <c r="V3954" s="5">
        <f t="shared" ref="V3954" si="7961">V3955+V3957</f>
        <v>0</v>
      </c>
      <c r="W3954" s="5">
        <f t="shared" si="7960"/>
        <v>0</v>
      </c>
      <c r="X3954" s="5">
        <f t="shared" si="7960"/>
        <v>0</v>
      </c>
      <c r="Y3954" s="5">
        <f t="shared" si="7960"/>
        <v>0</v>
      </c>
      <c r="Z3954" s="5">
        <f t="shared" si="7960"/>
        <v>0</v>
      </c>
      <c r="AA3954" s="5">
        <f t="shared" si="7960"/>
        <v>0</v>
      </c>
      <c r="AB3954" s="5">
        <f t="shared" si="7960"/>
        <v>0</v>
      </c>
      <c r="AC3954" s="5">
        <f t="shared" si="7960"/>
        <v>0</v>
      </c>
      <c r="AD3954" s="5">
        <f t="shared" si="7897"/>
        <v>997</v>
      </c>
      <c r="AE3954" s="5">
        <f t="shared" si="7898"/>
        <v>997</v>
      </c>
      <c r="AF3954" s="5">
        <f t="shared" si="7899"/>
        <v>997</v>
      </c>
      <c r="AG3954" s="5">
        <f t="shared" ref="AG3954:AH3954" si="7962">AG3955+AG3957</f>
        <v>0</v>
      </c>
      <c r="AH3954" s="5">
        <f t="shared" si="7962"/>
        <v>0</v>
      </c>
      <c r="AI3954" s="5">
        <f t="shared" si="7901"/>
        <v>997</v>
      </c>
      <c r="AJ3954" s="5">
        <f t="shared" si="7902"/>
        <v>997</v>
      </c>
      <c r="AK3954" s="5">
        <f t="shared" si="7903"/>
        <v>997</v>
      </c>
      <c r="AL3954" s="5">
        <f t="shared" ref="AL3954" si="7963">AL3955+AL3957</f>
        <v>0</v>
      </c>
      <c r="AM3954" s="5">
        <f t="shared" ref="AM3954:AP3954" si="7964">AM3955+AM3957</f>
        <v>0</v>
      </c>
      <c r="AN3954" s="5">
        <f t="shared" si="7964"/>
        <v>0</v>
      </c>
      <c r="AO3954" s="5">
        <f t="shared" si="7964"/>
        <v>0</v>
      </c>
      <c r="AP3954" s="5">
        <f t="shared" si="7964"/>
        <v>0</v>
      </c>
      <c r="AQ3954" s="5">
        <f t="shared" si="7885"/>
        <v>997</v>
      </c>
      <c r="AR3954" s="5">
        <f t="shared" si="7906"/>
        <v>997</v>
      </c>
      <c r="AS3954" s="5">
        <f t="shared" si="7907"/>
        <v>997</v>
      </c>
      <c r="AT3954" s="5">
        <f t="shared" ref="AT3954" si="7965">AT3955+AT3957</f>
        <v>0</v>
      </c>
      <c r="AU3954" s="5">
        <f t="shared" si="7909"/>
        <v>997</v>
      </c>
      <c r="AV3954" s="5">
        <f t="shared" ref="AV3954" si="7966">AV3955+AV3957</f>
        <v>0</v>
      </c>
      <c r="AW3954" s="5">
        <f t="shared" ref="AW3954:BF3954" si="7967">AW3955+AW3957</f>
        <v>0</v>
      </c>
      <c r="AX3954" s="5">
        <f t="shared" si="7967"/>
        <v>0</v>
      </c>
      <c r="AY3954" s="5">
        <f t="shared" si="7967"/>
        <v>0</v>
      </c>
      <c r="AZ3954" s="5">
        <f t="shared" si="7967"/>
        <v>0</v>
      </c>
      <c r="BA3954" s="5">
        <f t="shared" si="7967"/>
        <v>0</v>
      </c>
      <c r="BB3954" s="5">
        <f t="shared" si="7967"/>
        <v>0</v>
      </c>
      <c r="BC3954" s="5">
        <f t="shared" si="7967"/>
        <v>0</v>
      </c>
      <c r="BD3954" s="5">
        <f t="shared" si="7967"/>
        <v>0</v>
      </c>
      <c r="BE3954" s="5">
        <f t="shared" si="7967"/>
        <v>0</v>
      </c>
      <c r="BF3954" s="5">
        <f t="shared" si="7967"/>
        <v>0</v>
      </c>
      <c r="BG3954" s="5">
        <f t="shared" si="7886"/>
        <v>997</v>
      </c>
      <c r="BH3954" s="5">
        <f t="shared" si="7887"/>
        <v>997</v>
      </c>
      <c r="BI3954" s="5">
        <f t="shared" si="7888"/>
        <v>997</v>
      </c>
      <c r="BJ3954" s="5">
        <f t="shared" si="7958"/>
        <v>0</v>
      </c>
    </row>
    <row r="3955" spans="1:62" ht="78.75" x14ac:dyDescent="0.25">
      <c r="A3955" s="4" t="s">
        <v>461</v>
      </c>
      <c r="B3955" s="4" t="s">
        <v>85</v>
      </c>
      <c r="C3955" s="4" t="s">
        <v>211</v>
      </c>
      <c r="D3955" s="4" t="s">
        <v>34</v>
      </c>
      <c r="E3955" s="4" t="s">
        <v>23</v>
      </c>
      <c r="F3955" s="15" t="s">
        <v>627</v>
      </c>
      <c r="G3955" s="5">
        <f>G3956</f>
        <v>4</v>
      </c>
      <c r="H3955" s="5">
        <f t="shared" ref="H3955:BJ3955" si="7968">H3956</f>
        <v>4</v>
      </c>
      <c r="I3955" s="5">
        <f t="shared" si="7968"/>
        <v>4</v>
      </c>
      <c r="J3955" s="5">
        <f t="shared" si="7968"/>
        <v>0</v>
      </c>
      <c r="K3955" s="5">
        <f t="shared" si="7968"/>
        <v>0</v>
      </c>
      <c r="L3955" s="5">
        <f t="shared" si="7968"/>
        <v>0</v>
      </c>
      <c r="M3955" s="5">
        <f t="shared" si="7890"/>
        <v>4</v>
      </c>
      <c r="N3955" s="5">
        <f t="shared" si="7891"/>
        <v>4</v>
      </c>
      <c r="O3955" s="5">
        <f t="shared" si="7892"/>
        <v>4</v>
      </c>
      <c r="P3955" s="5">
        <f t="shared" si="7968"/>
        <v>0</v>
      </c>
      <c r="Q3955" s="5">
        <f t="shared" si="7968"/>
        <v>0</v>
      </c>
      <c r="R3955" s="5">
        <f t="shared" si="7968"/>
        <v>0</v>
      </c>
      <c r="S3955" s="5">
        <f t="shared" si="7968"/>
        <v>0</v>
      </c>
      <c r="T3955" s="5">
        <f t="shared" si="7968"/>
        <v>0</v>
      </c>
      <c r="U3955" s="5">
        <f t="shared" si="7968"/>
        <v>0</v>
      </c>
      <c r="V3955" s="5">
        <f t="shared" si="7968"/>
        <v>0</v>
      </c>
      <c r="W3955" s="5">
        <f t="shared" si="7968"/>
        <v>0</v>
      </c>
      <c r="X3955" s="5">
        <f t="shared" si="7968"/>
        <v>0</v>
      </c>
      <c r="Y3955" s="5">
        <f t="shared" si="7968"/>
        <v>0</v>
      </c>
      <c r="Z3955" s="5">
        <f t="shared" si="7968"/>
        <v>0</v>
      </c>
      <c r="AA3955" s="5">
        <f t="shared" si="7968"/>
        <v>0</v>
      </c>
      <c r="AB3955" s="5">
        <f t="shared" si="7968"/>
        <v>0</v>
      </c>
      <c r="AC3955" s="5">
        <f t="shared" si="7968"/>
        <v>0</v>
      </c>
      <c r="AD3955" s="5">
        <f t="shared" si="7897"/>
        <v>4</v>
      </c>
      <c r="AE3955" s="5">
        <f t="shared" si="7898"/>
        <v>4</v>
      </c>
      <c r="AF3955" s="5">
        <f t="shared" si="7899"/>
        <v>4</v>
      </c>
      <c r="AG3955" s="5">
        <f t="shared" si="7968"/>
        <v>0</v>
      </c>
      <c r="AH3955" s="5">
        <f t="shared" si="7968"/>
        <v>0</v>
      </c>
      <c r="AI3955" s="5">
        <f t="shared" si="7901"/>
        <v>4</v>
      </c>
      <c r="AJ3955" s="5">
        <f t="shared" si="7902"/>
        <v>4</v>
      </c>
      <c r="AK3955" s="5">
        <f t="shared" si="7903"/>
        <v>4</v>
      </c>
      <c r="AL3955" s="5">
        <f t="shared" si="7968"/>
        <v>0</v>
      </c>
      <c r="AM3955" s="5">
        <f t="shared" si="7968"/>
        <v>0</v>
      </c>
      <c r="AN3955" s="5">
        <f t="shared" si="7968"/>
        <v>0</v>
      </c>
      <c r="AO3955" s="5">
        <f t="shared" si="7968"/>
        <v>0</v>
      </c>
      <c r="AP3955" s="5">
        <f t="shared" si="7968"/>
        <v>0</v>
      </c>
      <c r="AQ3955" s="5">
        <f t="shared" si="7885"/>
        <v>4</v>
      </c>
      <c r="AR3955" s="5">
        <f t="shared" si="7906"/>
        <v>4</v>
      </c>
      <c r="AS3955" s="5">
        <f t="shared" si="7907"/>
        <v>4</v>
      </c>
      <c r="AT3955" s="5">
        <f t="shared" si="7968"/>
        <v>0</v>
      </c>
      <c r="AU3955" s="5">
        <f t="shared" si="7909"/>
        <v>4</v>
      </c>
      <c r="AV3955" s="5">
        <f t="shared" si="7968"/>
        <v>0</v>
      </c>
      <c r="AW3955" s="5">
        <f t="shared" si="7968"/>
        <v>0</v>
      </c>
      <c r="AX3955" s="5">
        <f t="shared" si="7968"/>
        <v>0</v>
      </c>
      <c r="AY3955" s="5">
        <f t="shared" si="7968"/>
        <v>0</v>
      </c>
      <c r="AZ3955" s="5">
        <f t="shared" si="7968"/>
        <v>0</v>
      </c>
      <c r="BA3955" s="5">
        <f t="shared" si="7968"/>
        <v>0</v>
      </c>
      <c r="BB3955" s="5">
        <f t="shared" si="7968"/>
        <v>0</v>
      </c>
      <c r="BC3955" s="5">
        <f t="shared" si="7968"/>
        <v>0</v>
      </c>
      <c r="BD3955" s="5">
        <f t="shared" si="7968"/>
        <v>0</v>
      </c>
      <c r="BE3955" s="5">
        <f t="shared" si="7968"/>
        <v>0</v>
      </c>
      <c r="BF3955" s="5">
        <f t="shared" si="7968"/>
        <v>0</v>
      </c>
      <c r="BG3955" s="5">
        <f t="shared" si="7886"/>
        <v>4</v>
      </c>
      <c r="BH3955" s="5">
        <f t="shared" si="7887"/>
        <v>4</v>
      </c>
      <c r="BI3955" s="5">
        <f t="shared" si="7888"/>
        <v>4</v>
      </c>
      <c r="BJ3955" s="5">
        <f t="shared" si="7968"/>
        <v>0</v>
      </c>
    </row>
    <row r="3956" spans="1:62" ht="31.5" x14ac:dyDescent="0.25">
      <c r="A3956" s="4" t="s">
        <v>461</v>
      </c>
      <c r="B3956" s="4" t="s">
        <v>85</v>
      </c>
      <c r="C3956" s="4" t="s">
        <v>211</v>
      </c>
      <c r="D3956" s="4" t="s">
        <v>34</v>
      </c>
      <c r="E3956" s="4" t="s">
        <v>33</v>
      </c>
      <c r="F3956" s="15" t="s">
        <v>629</v>
      </c>
      <c r="G3956" s="5">
        <v>4</v>
      </c>
      <c r="H3956" s="5">
        <v>4</v>
      </c>
      <c r="I3956" s="5">
        <v>4</v>
      </c>
      <c r="J3956" s="5"/>
      <c r="K3956" s="5"/>
      <c r="L3956" s="5"/>
      <c r="M3956" s="5">
        <f t="shared" si="7890"/>
        <v>4</v>
      </c>
      <c r="N3956" s="5">
        <f t="shared" si="7891"/>
        <v>4</v>
      </c>
      <c r="O3956" s="5">
        <f t="shared" si="7892"/>
        <v>4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>
        <f t="shared" si="7897"/>
        <v>4</v>
      </c>
      <c r="AE3956" s="5">
        <f t="shared" si="7898"/>
        <v>4</v>
      </c>
      <c r="AF3956" s="5">
        <f t="shared" si="7899"/>
        <v>4</v>
      </c>
      <c r="AG3956" s="5"/>
      <c r="AH3956" s="5"/>
      <c r="AI3956" s="5">
        <f t="shared" si="7901"/>
        <v>4</v>
      </c>
      <c r="AJ3956" s="5">
        <f t="shared" si="7902"/>
        <v>4</v>
      </c>
      <c r="AK3956" s="5">
        <f t="shared" si="7903"/>
        <v>4</v>
      </c>
      <c r="AL3956" s="5"/>
      <c r="AM3956" s="5"/>
      <c r="AN3956" s="5"/>
      <c r="AO3956" s="5"/>
      <c r="AP3956" s="5"/>
      <c r="AQ3956" s="5">
        <f t="shared" si="7885"/>
        <v>4</v>
      </c>
      <c r="AR3956" s="5">
        <f t="shared" si="7906"/>
        <v>4</v>
      </c>
      <c r="AS3956" s="5">
        <f t="shared" si="7907"/>
        <v>4</v>
      </c>
      <c r="AT3956" s="5"/>
      <c r="AU3956" s="5">
        <f t="shared" si="7909"/>
        <v>4</v>
      </c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>
        <f t="shared" si="7886"/>
        <v>4</v>
      </c>
      <c r="BH3956" s="5">
        <f t="shared" si="7887"/>
        <v>4</v>
      </c>
      <c r="BI3956" s="5">
        <f t="shared" si="7888"/>
        <v>4</v>
      </c>
      <c r="BJ3956" s="5"/>
    </row>
    <row r="3957" spans="1:62" ht="31.5" x14ac:dyDescent="0.25">
      <c r="A3957" s="4" t="s">
        <v>461</v>
      </c>
      <c r="B3957" s="4" t="s">
        <v>85</v>
      </c>
      <c r="C3957" s="4" t="s">
        <v>211</v>
      </c>
      <c r="D3957" s="4" t="s">
        <v>34</v>
      </c>
      <c r="E3957" s="4" t="s">
        <v>16</v>
      </c>
      <c r="F3957" s="15" t="s">
        <v>630</v>
      </c>
      <c r="G3957" s="5">
        <f>G3958</f>
        <v>993</v>
      </c>
      <c r="H3957" s="5">
        <f t="shared" ref="H3957:BJ3957" si="7969">H3958</f>
        <v>993</v>
      </c>
      <c r="I3957" s="5">
        <f t="shared" si="7969"/>
        <v>993</v>
      </c>
      <c r="J3957" s="5">
        <f t="shared" si="7969"/>
        <v>0</v>
      </c>
      <c r="K3957" s="5">
        <f t="shared" si="7969"/>
        <v>0</v>
      </c>
      <c r="L3957" s="5">
        <f t="shared" si="7969"/>
        <v>0</v>
      </c>
      <c r="M3957" s="5">
        <f t="shared" si="7890"/>
        <v>993</v>
      </c>
      <c r="N3957" s="5">
        <f t="shared" si="7891"/>
        <v>993</v>
      </c>
      <c r="O3957" s="5">
        <f t="shared" si="7892"/>
        <v>993</v>
      </c>
      <c r="P3957" s="5">
        <f t="shared" si="7969"/>
        <v>0</v>
      </c>
      <c r="Q3957" s="5">
        <f t="shared" si="7969"/>
        <v>0</v>
      </c>
      <c r="R3957" s="5">
        <f t="shared" si="7969"/>
        <v>0</v>
      </c>
      <c r="S3957" s="5">
        <f t="shared" si="7969"/>
        <v>0</v>
      </c>
      <c r="T3957" s="5">
        <f t="shared" si="7969"/>
        <v>0</v>
      </c>
      <c r="U3957" s="5">
        <f t="shared" si="7969"/>
        <v>0</v>
      </c>
      <c r="V3957" s="5">
        <f t="shared" si="7969"/>
        <v>0</v>
      </c>
      <c r="W3957" s="5">
        <f t="shared" si="7969"/>
        <v>0</v>
      </c>
      <c r="X3957" s="5">
        <f t="shared" si="7969"/>
        <v>0</v>
      </c>
      <c r="Y3957" s="5">
        <f t="shared" si="7969"/>
        <v>0</v>
      </c>
      <c r="Z3957" s="5">
        <f t="shared" si="7969"/>
        <v>0</v>
      </c>
      <c r="AA3957" s="5">
        <f t="shared" si="7969"/>
        <v>0</v>
      </c>
      <c r="AB3957" s="5">
        <f t="shared" si="7969"/>
        <v>0</v>
      </c>
      <c r="AC3957" s="5">
        <f t="shared" si="7969"/>
        <v>0</v>
      </c>
      <c r="AD3957" s="5">
        <f t="shared" si="7897"/>
        <v>993</v>
      </c>
      <c r="AE3957" s="5">
        <f t="shared" si="7898"/>
        <v>993</v>
      </c>
      <c r="AF3957" s="5">
        <f t="shared" si="7899"/>
        <v>993</v>
      </c>
      <c r="AG3957" s="5">
        <f t="shared" si="7969"/>
        <v>0</v>
      </c>
      <c r="AH3957" s="5">
        <f t="shared" si="7969"/>
        <v>0</v>
      </c>
      <c r="AI3957" s="5">
        <f t="shared" si="7901"/>
        <v>993</v>
      </c>
      <c r="AJ3957" s="5">
        <f t="shared" si="7902"/>
        <v>993</v>
      </c>
      <c r="AK3957" s="5">
        <f t="shared" si="7903"/>
        <v>993</v>
      </c>
      <c r="AL3957" s="5">
        <f t="shared" si="7969"/>
        <v>0</v>
      </c>
      <c r="AM3957" s="5">
        <f t="shared" si="7969"/>
        <v>0</v>
      </c>
      <c r="AN3957" s="5">
        <f t="shared" si="7969"/>
        <v>0</v>
      </c>
      <c r="AO3957" s="5">
        <f t="shared" si="7969"/>
        <v>0</v>
      </c>
      <c r="AP3957" s="5">
        <f t="shared" si="7969"/>
        <v>0</v>
      </c>
      <c r="AQ3957" s="5">
        <f t="shared" si="7885"/>
        <v>993</v>
      </c>
      <c r="AR3957" s="5">
        <f t="shared" si="7906"/>
        <v>993</v>
      </c>
      <c r="AS3957" s="5">
        <f t="shared" si="7907"/>
        <v>993</v>
      </c>
      <c r="AT3957" s="5">
        <f t="shared" si="7969"/>
        <v>0</v>
      </c>
      <c r="AU3957" s="5">
        <f t="shared" si="7909"/>
        <v>993</v>
      </c>
      <c r="AV3957" s="5">
        <f t="shared" si="7969"/>
        <v>0</v>
      </c>
      <c r="AW3957" s="5">
        <f t="shared" si="7969"/>
        <v>0</v>
      </c>
      <c r="AX3957" s="5">
        <f t="shared" si="7969"/>
        <v>0</v>
      </c>
      <c r="AY3957" s="5">
        <f t="shared" si="7969"/>
        <v>0</v>
      </c>
      <c r="AZ3957" s="5">
        <f t="shared" si="7969"/>
        <v>0</v>
      </c>
      <c r="BA3957" s="5">
        <f t="shared" si="7969"/>
        <v>0</v>
      </c>
      <c r="BB3957" s="5">
        <f t="shared" si="7969"/>
        <v>0</v>
      </c>
      <c r="BC3957" s="5">
        <f t="shared" si="7969"/>
        <v>0</v>
      </c>
      <c r="BD3957" s="5">
        <f t="shared" si="7969"/>
        <v>0</v>
      </c>
      <c r="BE3957" s="5">
        <f t="shared" si="7969"/>
        <v>0</v>
      </c>
      <c r="BF3957" s="5">
        <f t="shared" si="7969"/>
        <v>0</v>
      </c>
      <c r="BG3957" s="5">
        <f t="shared" si="7886"/>
        <v>993</v>
      </c>
      <c r="BH3957" s="5">
        <f t="shared" si="7887"/>
        <v>993</v>
      </c>
      <c r="BI3957" s="5">
        <f t="shared" si="7888"/>
        <v>993</v>
      </c>
      <c r="BJ3957" s="5">
        <f t="shared" si="7969"/>
        <v>0</v>
      </c>
    </row>
    <row r="3958" spans="1:62" ht="31.5" x14ac:dyDescent="0.25">
      <c r="A3958" s="4" t="s">
        <v>461</v>
      </c>
      <c r="B3958" s="4" t="s">
        <v>85</v>
      </c>
      <c r="C3958" s="4" t="s">
        <v>211</v>
      </c>
      <c r="D3958" s="4" t="s">
        <v>34</v>
      </c>
      <c r="E3958" s="4" t="s">
        <v>17</v>
      </c>
      <c r="F3958" s="15" t="s">
        <v>631</v>
      </c>
      <c r="G3958" s="5">
        <v>993</v>
      </c>
      <c r="H3958" s="5">
        <v>993</v>
      </c>
      <c r="I3958" s="5">
        <v>993</v>
      </c>
      <c r="J3958" s="5"/>
      <c r="K3958" s="5"/>
      <c r="L3958" s="5"/>
      <c r="M3958" s="5">
        <f t="shared" si="7890"/>
        <v>993</v>
      </c>
      <c r="N3958" s="5">
        <f t="shared" si="7891"/>
        <v>993</v>
      </c>
      <c r="O3958" s="5">
        <f t="shared" si="7892"/>
        <v>993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>
        <f t="shared" si="7897"/>
        <v>993</v>
      </c>
      <c r="AE3958" s="5">
        <f t="shared" si="7898"/>
        <v>993</v>
      </c>
      <c r="AF3958" s="5">
        <f t="shared" si="7899"/>
        <v>993</v>
      </c>
      <c r="AG3958" s="5"/>
      <c r="AH3958" s="5"/>
      <c r="AI3958" s="5">
        <f t="shared" si="7901"/>
        <v>993</v>
      </c>
      <c r="AJ3958" s="5">
        <f t="shared" si="7902"/>
        <v>993</v>
      </c>
      <c r="AK3958" s="5">
        <f t="shared" si="7903"/>
        <v>993</v>
      </c>
      <c r="AL3958" s="5"/>
      <c r="AM3958" s="5"/>
      <c r="AN3958" s="5"/>
      <c r="AO3958" s="5"/>
      <c r="AP3958" s="5"/>
      <c r="AQ3958" s="5">
        <f t="shared" si="7885"/>
        <v>993</v>
      </c>
      <c r="AR3958" s="5">
        <f t="shared" si="7906"/>
        <v>993</v>
      </c>
      <c r="AS3958" s="5">
        <f t="shared" si="7907"/>
        <v>993</v>
      </c>
      <c r="AT3958" s="5"/>
      <c r="AU3958" s="5">
        <f t="shared" si="7909"/>
        <v>993</v>
      </c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>
        <f t="shared" si="7886"/>
        <v>993</v>
      </c>
      <c r="BH3958" s="5">
        <f t="shared" si="7887"/>
        <v>993</v>
      </c>
      <c r="BI3958" s="5">
        <f t="shared" si="7888"/>
        <v>993</v>
      </c>
      <c r="BJ3958" s="5"/>
    </row>
    <row r="3959" spans="1:62" s="3" customFormat="1" x14ac:dyDescent="0.25">
      <c r="A3959" s="7" t="s">
        <v>476</v>
      </c>
      <c r="B3959" s="7"/>
      <c r="C3959" s="7"/>
      <c r="D3959" s="7"/>
      <c r="E3959" s="7"/>
      <c r="F3959" s="12" t="s">
        <v>580</v>
      </c>
      <c r="G3959" s="8">
        <f>G3960+G4109+G4116</f>
        <v>772020.29999999993</v>
      </c>
      <c r="H3959" s="8">
        <f t="shared" ref="H3959:BJ3959" si="7970">H3960+H4109+H4116</f>
        <v>740598.2</v>
      </c>
      <c r="I3959" s="8">
        <f t="shared" si="7970"/>
        <v>741132.89999999991</v>
      </c>
      <c r="J3959" s="8">
        <f t="shared" ref="J3959:L3959" si="7971">J3960+J4109+J4116</f>
        <v>74656.399999999994</v>
      </c>
      <c r="K3959" s="8">
        <f t="shared" si="7971"/>
        <v>0</v>
      </c>
      <c r="L3959" s="8">
        <f t="shared" si="7971"/>
        <v>0</v>
      </c>
      <c r="M3959" s="8">
        <f t="shared" si="7890"/>
        <v>846676.7</v>
      </c>
      <c r="N3959" s="8">
        <f t="shared" si="7891"/>
        <v>740598.2</v>
      </c>
      <c r="O3959" s="8">
        <f t="shared" si="7892"/>
        <v>741132.89999999991</v>
      </c>
      <c r="P3959" s="8">
        <f t="shared" ref="P3959:AC3959" si="7972">P3960+P4109+P4116</f>
        <v>0</v>
      </c>
      <c r="Q3959" s="8">
        <f t="shared" si="7972"/>
        <v>0</v>
      </c>
      <c r="R3959" s="8">
        <f t="shared" si="7972"/>
        <v>228.392</v>
      </c>
      <c r="S3959" s="8">
        <f t="shared" si="7972"/>
        <v>0</v>
      </c>
      <c r="T3959" s="8">
        <f t="shared" si="7972"/>
        <v>0</v>
      </c>
      <c r="U3959" s="8">
        <f t="shared" si="7972"/>
        <v>0</v>
      </c>
      <c r="V3959" s="8">
        <f t="shared" ref="V3959" si="7973">V3960+V4109+V4116</f>
        <v>0</v>
      </c>
      <c r="W3959" s="8">
        <f t="shared" si="7972"/>
        <v>120</v>
      </c>
      <c r="X3959" s="8">
        <f t="shared" si="7972"/>
        <v>0</v>
      </c>
      <c r="Y3959" s="8">
        <f t="shared" si="7972"/>
        <v>0</v>
      </c>
      <c r="Z3959" s="8">
        <f t="shared" si="7972"/>
        <v>0</v>
      </c>
      <c r="AA3959" s="8">
        <f t="shared" si="7972"/>
        <v>0</v>
      </c>
      <c r="AB3959" s="8">
        <f t="shared" si="7972"/>
        <v>0</v>
      </c>
      <c r="AC3959" s="8">
        <f t="shared" si="7972"/>
        <v>0</v>
      </c>
      <c r="AD3959" s="8">
        <f t="shared" si="7897"/>
        <v>847025.09199999995</v>
      </c>
      <c r="AE3959" s="8">
        <f t="shared" si="7898"/>
        <v>740598.2</v>
      </c>
      <c r="AF3959" s="8">
        <f t="shared" si="7899"/>
        <v>741132.89999999991</v>
      </c>
      <c r="AG3959" s="8">
        <f t="shared" ref="AG3959:AH3959" si="7974">AG3960+AG4109+AG4116</f>
        <v>0</v>
      </c>
      <c r="AH3959" s="8">
        <f t="shared" si="7974"/>
        <v>0</v>
      </c>
      <c r="AI3959" s="5">
        <f t="shared" si="7901"/>
        <v>847025.09199999995</v>
      </c>
      <c r="AJ3959" s="5">
        <f t="shared" si="7902"/>
        <v>740598.2</v>
      </c>
      <c r="AK3959" s="5">
        <f t="shared" si="7903"/>
        <v>741132.89999999991</v>
      </c>
      <c r="AL3959" s="8">
        <f t="shared" ref="AL3959" si="7975">AL3960+AL4109+AL4116</f>
        <v>214</v>
      </c>
      <c r="AM3959" s="8">
        <f t="shared" ref="AM3959:AP3959" si="7976">AM3960+AM4109+AM4116</f>
        <v>-308.57499999999999</v>
      </c>
      <c r="AN3959" s="8">
        <f t="shared" si="7976"/>
        <v>0</v>
      </c>
      <c r="AO3959" s="8">
        <f t="shared" si="7976"/>
        <v>0</v>
      </c>
      <c r="AP3959" s="8">
        <f t="shared" si="7976"/>
        <v>0</v>
      </c>
      <c r="AQ3959" s="5">
        <f t="shared" si="7885"/>
        <v>846930.51699999999</v>
      </c>
      <c r="AR3959" s="8">
        <f t="shared" si="7906"/>
        <v>740598.2</v>
      </c>
      <c r="AS3959" s="8">
        <f t="shared" si="7907"/>
        <v>741132.89999999991</v>
      </c>
      <c r="AT3959" s="8">
        <f t="shared" ref="AT3959" si="7977">AT3960+AT4109+AT4116</f>
        <v>0</v>
      </c>
      <c r="AU3959" s="8">
        <f t="shared" si="7909"/>
        <v>846930.51699999999</v>
      </c>
      <c r="AV3959" s="8">
        <f t="shared" ref="AV3959" si="7978">AV3960+AV4109+AV4116</f>
        <v>0</v>
      </c>
      <c r="AW3959" s="8">
        <f t="shared" ref="AW3959:BF3959" si="7979">AW3960+AW4109+AW4116</f>
        <v>-150</v>
      </c>
      <c r="AX3959" s="8">
        <f t="shared" si="7979"/>
        <v>0</v>
      </c>
      <c r="AY3959" s="8">
        <f t="shared" si="7979"/>
        <v>0</v>
      </c>
      <c r="AZ3959" s="8">
        <f t="shared" si="7979"/>
        <v>0</v>
      </c>
      <c r="BA3959" s="8">
        <f t="shared" si="7979"/>
        <v>0</v>
      </c>
      <c r="BB3959" s="8">
        <f t="shared" si="7979"/>
        <v>0</v>
      </c>
      <c r="BC3959" s="8">
        <f t="shared" si="7979"/>
        <v>0</v>
      </c>
      <c r="BD3959" s="8">
        <f t="shared" si="7979"/>
        <v>0</v>
      </c>
      <c r="BE3959" s="8">
        <f t="shared" si="7979"/>
        <v>0</v>
      </c>
      <c r="BF3959" s="8">
        <f t="shared" si="7979"/>
        <v>0</v>
      </c>
      <c r="BG3959" s="8">
        <f t="shared" si="7886"/>
        <v>846780.51699999999</v>
      </c>
      <c r="BH3959" s="8">
        <f t="shared" si="7887"/>
        <v>740598.2</v>
      </c>
      <c r="BI3959" s="8">
        <f t="shared" si="7888"/>
        <v>741132.89999999991</v>
      </c>
      <c r="BJ3959" s="8">
        <f t="shared" si="7970"/>
        <v>0</v>
      </c>
    </row>
    <row r="3960" spans="1:62" s="3" customFormat="1" x14ac:dyDescent="0.25">
      <c r="A3960" s="7" t="s">
        <v>476</v>
      </c>
      <c r="B3960" s="7" t="s">
        <v>10</v>
      </c>
      <c r="C3960" s="7"/>
      <c r="D3960" s="7"/>
      <c r="E3960" s="7"/>
      <c r="F3960" s="12" t="s">
        <v>586</v>
      </c>
      <c r="G3960" s="8">
        <f>G3961+G3967+G3987</f>
        <v>763173.1</v>
      </c>
      <c r="H3960" s="8">
        <f t="shared" ref="H3960:BJ3960" si="7980">H3961+H3967+H3987</f>
        <v>731274.6</v>
      </c>
      <c r="I3960" s="8">
        <f t="shared" si="7980"/>
        <v>731146.2</v>
      </c>
      <c r="J3960" s="8">
        <f t="shared" ref="J3960:L3960" si="7981">J3961+J3967+J3987</f>
        <v>74656.399999999994</v>
      </c>
      <c r="K3960" s="8">
        <f t="shared" si="7981"/>
        <v>0</v>
      </c>
      <c r="L3960" s="8">
        <f t="shared" si="7981"/>
        <v>0</v>
      </c>
      <c r="M3960" s="8">
        <f t="shared" si="7890"/>
        <v>837829.5</v>
      </c>
      <c r="N3960" s="8">
        <f t="shared" si="7891"/>
        <v>731274.6</v>
      </c>
      <c r="O3960" s="8">
        <f t="shared" si="7892"/>
        <v>731146.2</v>
      </c>
      <c r="P3960" s="8">
        <f t="shared" ref="P3960:AC3960" si="7982">P3961+P3967+P3987</f>
        <v>0</v>
      </c>
      <c r="Q3960" s="8">
        <f t="shared" si="7982"/>
        <v>0</v>
      </c>
      <c r="R3960" s="8">
        <f t="shared" si="7982"/>
        <v>228.392</v>
      </c>
      <c r="S3960" s="8">
        <f t="shared" si="7982"/>
        <v>0</v>
      </c>
      <c r="T3960" s="8">
        <f t="shared" si="7982"/>
        <v>0</v>
      </c>
      <c r="U3960" s="8">
        <f t="shared" si="7982"/>
        <v>0</v>
      </c>
      <c r="V3960" s="8">
        <f t="shared" ref="V3960" si="7983">V3961+V3967+V3987</f>
        <v>0</v>
      </c>
      <c r="W3960" s="8">
        <f t="shared" si="7982"/>
        <v>120</v>
      </c>
      <c r="X3960" s="8">
        <f t="shared" si="7982"/>
        <v>0</v>
      </c>
      <c r="Y3960" s="8">
        <f t="shared" si="7982"/>
        <v>0</v>
      </c>
      <c r="Z3960" s="8">
        <f t="shared" si="7982"/>
        <v>0</v>
      </c>
      <c r="AA3960" s="8">
        <f t="shared" si="7982"/>
        <v>0</v>
      </c>
      <c r="AB3960" s="8">
        <f t="shared" si="7982"/>
        <v>0</v>
      </c>
      <c r="AC3960" s="8">
        <f t="shared" si="7982"/>
        <v>0</v>
      </c>
      <c r="AD3960" s="8">
        <f t="shared" si="7897"/>
        <v>838177.89199999999</v>
      </c>
      <c r="AE3960" s="8">
        <f t="shared" si="7898"/>
        <v>731274.6</v>
      </c>
      <c r="AF3960" s="8">
        <f t="shared" si="7899"/>
        <v>731146.2</v>
      </c>
      <c r="AG3960" s="8">
        <f t="shared" ref="AG3960:AH3960" si="7984">AG3961+AG3967+AG3987</f>
        <v>0</v>
      </c>
      <c r="AH3960" s="8">
        <f t="shared" si="7984"/>
        <v>0</v>
      </c>
      <c r="AI3960" s="5">
        <f t="shared" si="7901"/>
        <v>838177.89199999999</v>
      </c>
      <c r="AJ3960" s="5">
        <f t="shared" si="7902"/>
        <v>731274.6</v>
      </c>
      <c r="AK3960" s="5">
        <f t="shared" si="7903"/>
        <v>731146.2</v>
      </c>
      <c r="AL3960" s="8">
        <f t="shared" ref="AL3960" si="7985">AL3961+AL3967+AL3987</f>
        <v>214</v>
      </c>
      <c r="AM3960" s="8">
        <f t="shared" ref="AM3960:AP3960" si="7986">AM3961+AM3967+AM3987</f>
        <v>-308.57499999999999</v>
      </c>
      <c r="AN3960" s="8">
        <f t="shared" si="7986"/>
        <v>0</v>
      </c>
      <c r="AO3960" s="8">
        <f t="shared" si="7986"/>
        <v>0</v>
      </c>
      <c r="AP3960" s="8">
        <f t="shared" si="7986"/>
        <v>0</v>
      </c>
      <c r="AQ3960" s="5">
        <f t="shared" si="7885"/>
        <v>838083.31700000004</v>
      </c>
      <c r="AR3960" s="8">
        <f t="shared" si="7906"/>
        <v>731274.6</v>
      </c>
      <c r="AS3960" s="8">
        <f t="shared" si="7907"/>
        <v>731146.2</v>
      </c>
      <c r="AT3960" s="8">
        <f t="shared" ref="AT3960" si="7987">AT3961+AT3967+AT3987</f>
        <v>0</v>
      </c>
      <c r="AU3960" s="8">
        <f t="shared" si="7909"/>
        <v>838083.31700000004</v>
      </c>
      <c r="AV3960" s="8">
        <f t="shared" ref="AV3960" si="7988">AV3961+AV3967+AV3987</f>
        <v>0</v>
      </c>
      <c r="AW3960" s="8">
        <f t="shared" ref="AW3960:BF3960" si="7989">AW3961+AW3967+AW3987</f>
        <v>-150</v>
      </c>
      <c r="AX3960" s="8">
        <f t="shared" si="7989"/>
        <v>0</v>
      </c>
      <c r="AY3960" s="8">
        <f t="shared" si="7989"/>
        <v>0</v>
      </c>
      <c r="AZ3960" s="8">
        <f t="shared" si="7989"/>
        <v>0</v>
      </c>
      <c r="BA3960" s="8">
        <f t="shared" si="7989"/>
        <v>0</v>
      </c>
      <c r="BB3960" s="8">
        <f t="shared" si="7989"/>
        <v>0</v>
      </c>
      <c r="BC3960" s="8">
        <f t="shared" si="7989"/>
        <v>0</v>
      </c>
      <c r="BD3960" s="8">
        <f t="shared" si="7989"/>
        <v>0</v>
      </c>
      <c r="BE3960" s="8">
        <f t="shared" si="7989"/>
        <v>0</v>
      </c>
      <c r="BF3960" s="8">
        <f t="shared" si="7989"/>
        <v>0</v>
      </c>
      <c r="BG3960" s="8">
        <f t="shared" si="7886"/>
        <v>837933.31700000004</v>
      </c>
      <c r="BH3960" s="8">
        <f t="shared" si="7887"/>
        <v>731274.6</v>
      </c>
      <c r="BI3960" s="8">
        <f t="shared" si="7888"/>
        <v>731146.2</v>
      </c>
      <c r="BJ3960" s="8">
        <f t="shared" si="7980"/>
        <v>0</v>
      </c>
    </row>
    <row r="3961" spans="1:62" s="10" customFormat="1" ht="47.25" x14ac:dyDescent="0.25">
      <c r="A3961" s="9" t="s">
        <v>476</v>
      </c>
      <c r="B3961" s="9" t="s">
        <v>10</v>
      </c>
      <c r="C3961" s="9" t="s">
        <v>182</v>
      </c>
      <c r="D3961" s="9"/>
      <c r="E3961" s="9"/>
      <c r="F3961" s="14" t="s">
        <v>596</v>
      </c>
      <c r="G3961" s="11">
        <f>G3962</f>
        <v>4693.8999999999996</v>
      </c>
      <c r="H3961" s="11">
        <f t="shared" ref="H3961:BJ3965" si="7990">H3962</f>
        <v>4601.8</v>
      </c>
      <c r="I3961" s="11">
        <f t="shared" si="7990"/>
        <v>4601.8</v>
      </c>
      <c r="J3961" s="11">
        <f t="shared" si="7990"/>
        <v>0</v>
      </c>
      <c r="K3961" s="11">
        <f t="shared" si="7990"/>
        <v>0</v>
      </c>
      <c r="L3961" s="11">
        <f t="shared" si="7990"/>
        <v>0</v>
      </c>
      <c r="M3961" s="11">
        <f t="shared" si="7890"/>
        <v>4693.8999999999996</v>
      </c>
      <c r="N3961" s="11">
        <f t="shared" si="7891"/>
        <v>4601.8</v>
      </c>
      <c r="O3961" s="11">
        <f t="shared" si="7892"/>
        <v>4601.8</v>
      </c>
      <c r="P3961" s="11">
        <f t="shared" si="7990"/>
        <v>0</v>
      </c>
      <c r="Q3961" s="11">
        <f t="shared" si="7990"/>
        <v>0</v>
      </c>
      <c r="R3961" s="11">
        <f t="shared" si="7990"/>
        <v>0</v>
      </c>
      <c r="S3961" s="11">
        <f t="shared" si="7990"/>
        <v>0</v>
      </c>
      <c r="T3961" s="11">
        <f t="shared" si="7990"/>
        <v>0</v>
      </c>
      <c r="U3961" s="11">
        <f t="shared" si="7990"/>
        <v>0</v>
      </c>
      <c r="V3961" s="11">
        <f t="shared" si="7990"/>
        <v>0</v>
      </c>
      <c r="W3961" s="11">
        <f t="shared" si="7990"/>
        <v>0</v>
      </c>
      <c r="X3961" s="11">
        <f t="shared" si="7990"/>
        <v>0</v>
      </c>
      <c r="Y3961" s="11">
        <f t="shared" si="7990"/>
        <v>0</v>
      </c>
      <c r="Z3961" s="11">
        <f t="shared" si="7990"/>
        <v>0</v>
      </c>
      <c r="AA3961" s="11">
        <f t="shared" si="7990"/>
        <v>0</v>
      </c>
      <c r="AB3961" s="11">
        <f t="shared" si="7990"/>
        <v>0</v>
      </c>
      <c r="AC3961" s="11">
        <f t="shared" si="7990"/>
        <v>0</v>
      </c>
      <c r="AD3961" s="11">
        <f t="shared" si="7897"/>
        <v>4693.8999999999996</v>
      </c>
      <c r="AE3961" s="11">
        <f t="shared" si="7898"/>
        <v>4601.8</v>
      </c>
      <c r="AF3961" s="11">
        <f t="shared" si="7899"/>
        <v>4601.8</v>
      </c>
      <c r="AG3961" s="11">
        <f t="shared" si="7990"/>
        <v>0</v>
      </c>
      <c r="AH3961" s="11">
        <f t="shared" si="7990"/>
        <v>0</v>
      </c>
      <c r="AI3961" s="5">
        <f t="shared" si="7901"/>
        <v>4693.8999999999996</v>
      </c>
      <c r="AJ3961" s="5">
        <f t="shared" si="7902"/>
        <v>4601.8</v>
      </c>
      <c r="AK3961" s="5">
        <f t="shared" si="7903"/>
        <v>4601.8</v>
      </c>
      <c r="AL3961" s="11">
        <f t="shared" si="7990"/>
        <v>0</v>
      </c>
      <c r="AM3961" s="11">
        <f t="shared" si="7990"/>
        <v>0</v>
      </c>
      <c r="AN3961" s="11">
        <f t="shared" si="7990"/>
        <v>0</v>
      </c>
      <c r="AO3961" s="11">
        <f t="shared" si="7990"/>
        <v>0</v>
      </c>
      <c r="AP3961" s="11">
        <f t="shared" si="7990"/>
        <v>0</v>
      </c>
      <c r="AQ3961" s="5">
        <f t="shared" si="7885"/>
        <v>4693.8999999999996</v>
      </c>
      <c r="AR3961" s="11">
        <f t="shared" si="7906"/>
        <v>4601.8</v>
      </c>
      <c r="AS3961" s="11">
        <f t="shared" si="7907"/>
        <v>4601.8</v>
      </c>
      <c r="AT3961" s="11">
        <f t="shared" si="7990"/>
        <v>0</v>
      </c>
      <c r="AU3961" s="11">
        <f t="shared" si="7909"/>
        <v>4693.8999999999996</v>
      </c>
      <c r="AV3961" s="11">
        <f t="shared" si="7990"/>
        <v>0</v>
      </c>
      <c r="AW3961" s="11">
        <f t="shared" si="7990"/>
        <v>0</v>
      </c>
      <c r="AX3961" s="11">
        <f t="shared" si="7990"/>
        <v>0</v>
      </c>
      <c r="AY3961" s="11">
        <f t="shared" si="7990"/>
        <v>0</v>
      </c>
      <c r="AZ3961" s="11">
        <f t="shared" si="7990"/>
        <v>0</v>
      </c>
      <c r="BA3961" s="11">
        <f t="shared" si="7990"/>
        <v>0</v>
      </c>
      <c r="BB3961" s="11">
        <f t="shared" si="7990"/>
        <v>0</v>
      </c>
      <c r="BC3961" s="11">
        <f t="shared" si="7990"/>
        <v>0</v>
      </c>
      <c r="BD3961" s="11">
        <f t="shared" si="7990"/>
        <v>0</v>
      </c>
      <c r="BE3961" s="11">
        <f t="shared" si="7990"/>
        <v>0</v>
      </c>
      <c r="BF3961" s="11">
        <f t="shared" si="7990"/>
        <v>0</v>
      </c>
      <c r="BG3961" s="11">
        <f t="shared" si="7886"/>
        <v>4693.8999999999996</v>
      </c>
      <c r="BH3961" s="11">
        <f t="shared" si="7887"/>
        <v>4601.8</v>
      </c>
      <c r="BI3961" s="11">
        <f t="shared" si="7888"/>
        <v>4601.8</v>
      </c>
      <c r="BJ3961" s="11">
        <f t="shared" si="7990"/>
        <v>0</v>
      </c>
    </row>
    <row r="3962" spans="1:62" ht="31.5" x14ac:dyDescent="0.25">
      <c r="A3962" s="4" t="s">
        <v>476</v>
      </c>
      <c r="B3962" s="4" t="s">
        <v>10</v>
      </c>
      <c r="C3962" s="4" t="s">
        <v>182</v>
      </c>
      <c r="D3962" s="4" t="s">
        <v>30</v>
      </c>
      <c r="E3962" s="4"/>
      <c r="F3962" s="15" t="s">
        <v>1262</v>
      </c>
      <c r="G3962" s="5">
        <f>G3963</f>
        <v>4693.8999999999996</v>
      </c>
      <c r="H3962" s="5">
        <f t="shared" si="7990"/>
        <v>4601.8</v>
      </c>
      <c r="I3962" s="5">
        <f t="shared" si="7990"/>
        <v>4601.8</v>
      </c>
      <c r="J3962" s="5">
        <f t="shared" si="7990"/>
        <v>0</v>
      </c>
      <c r="K3962" s="5">
        <f t="shared" si="7990"/>
        <v>0</v>
      </c>
      <c r="L3962" s="5">
        <f t="shared" si="7990"/>
        <v>0</v>
      </c>
      <c r="M3962" s="5">
        <f t="shared" si="7890"/>
        <v>4693.8999999999996</v>
      </c>
      <c r="N3962" s="5">
        <f t="shared" si="7891"/>
        <v>4601.8</v>
      </c>
      <c r="O3962" s="5">
        <f t="shared" si="7892"/>
        <v>4601.8</v>
      </c>
      <c r="P3962" s="5">
        <f t="shared" si="7990"/>
        <v>0</v>
      </c>
      <c r="Q3962" s="5">
        <f t="shared" si="7990"/>
        <v>0</v>
      </c>
      <c r="R3962" s="5">
        <f t="shared" si="7990"/>
        <v>0</v>
      </c>
      <c r="S3962" s="5">
        <f t="shared" si="7990"/>
        <v>0</v>
      </c>
      <c r="T3962" s="5">
        <f t="shared" si="7990"/>
        <v>0</v>
      </c>
      <c r="U3962" s="5">
        <f t="shared" si="7990"/>
        <v>0</v>
      </c>
      <c r="V3962" s="5">
        <f t="shared" si="7990"/>
        <v>0</v>
      </c>
      <c r="W3962" s="5">
        <f t="shared" si="7990"/>
        <v>0</v>
      </c>
      <c r="X3962" s="5">
        <f t="shared" si="7990"/>
        <v>0</v>
      </c>
      <c r="Y3962" s="5">
        <f t="shared" si="7990"/>
        <v>0</v>
      </c>
      <c r="Z3962" s="5">
        <f t="shared" si="7990"/>
        <v>0</v>
      </c>
      <c r="AA3962" s="5">
        <f t="shared" si="7990"/>
        <v>0</v>
      </c>
      <c r="AB3962" s="5">
        <f t="shared" si="7990"/>
        <v>0</v>
      </c>
      <c r="AC3962" s="5">
        <f t="shared" si="7990"/>
        <v>0</v>
      </c>
      <c r="AD3962" s="5">
        <f t="shared" si="7897"/>
        <v>4693.8999999999996</v>
      </c>
      <c r="AE3962" s="5">
        <f t="shared" si="7898"/>
        <v>4601.8</v>
      </c>
      <c r="AF3962" s="5">
        <f t="shared" si="7899"/>
        <v>4601.8</v>
      </c>
      <c r="AG3962" s="5">
        <f t="shared" si="7990"/>
        <v>0</v>
      </c>
      <c r="AH3962" s="5">
        <f t="shared" si="7990"/>
        <v>0</v>
      </c>
      <c r="AI3962" s="5">
        <f t="shared" si="7901"/>
        <v>4693.8999999999996</v>
      </c>
      <c r="AJ3962" s="5">
        <f t="shared" si="7902"/>
        <v>4601.8</v>
      </c>
      <c r="AK3962" s="5">
        <f t="shared" si="7903"/>
        <v>4601.8</v>
      </c>
      <c r="AL3962" s="5">
        <f t="shared" si="7990"/>
        <v>0</v>
      </c>
      <c r="AM3962" s="5">
        <f t="shared" si="7990"/>
        <v>0</v>
      </c>
      <c r="AN3962" s="5">
        <f t="shared" si="7990"/>
        <v>0</v>
      </c>
      <c r="AO3962" s="5">
        <f t="shared" si="7990"/>
        <v>0</v>
      </c>
      <c r="AP3962" s="5">
        <f t="shared" si="7990"/>
        <v>0</v>
      </c>
      <c r="AQ3962" s="5">
        <f t="shared" si="7885"/>
        <v>4693.8999999999996</v>
      </c>
      <c r="AR3962" s="5">
        <f t="shared" si="7906"/>
        <v>4601.8</v>
      </c>
      <c r="AS3962" s="5">
        <f t="shared" si="7907"/>
        <v>4601.8</v>
      </c>
      <c r="AT3962" s="5">
        <f t="shared" si="7990"/>
        <v>0</v>
      </c>
      <c r="AU3962" s="5">
        <f t="shared" si="7909"/>
        <v>4693.8999999999996</v>
      </c>
      <c r="AV3962" s="5">
        <f t="shared" si="7990"/>
        <v>0</v>
      </c>
      <c r="AW3962" s="5">
        <f t="shared" si="7990"/>
        <v>0</v>
      </c>
      <c r="AX3962" s="5">
        <f t="shared" si="7990"/>
        <v>0</v>
      </c>
      <c r="AY3962" s="5">
        <f t="shared" si="7990"/>
        <v>0</v>
      </c>
      <c r="AZ3962" s="5">
        <f t="shared" si="7990"/>
        <v>0</v>
      </c>
      <c r="BA3962" s="5">
        <f t="shared" si="7990"/>
        <v>0</v>
      </c>
      <c r="BB3962" s="5">
        <f t="shared" si="7990"/>
        <v>0</v>
      </c>
      <c r="BC3962" s="5">
        <f t="shared" si="7990"/>
        <v>0</v>
      </c>
      <c r="BD3962" s="5">
        <f t="shared" si="7990"/>
        <v>0</v>
      </c>
      <c r="BE3962" s="5">
        <f t="shared" si="7990"/>
        <v>0</v>
      </c>
      <c r="BF3962" s="5">
        <f t="shared" si="7990"/>
        <v>0</v>
      </c>
      <c r="BG3962" s="5">
        <f t="shared" si="7886"/>
        <v>4693.8999999999996</v>
      </c>
      <c r="BH3962" s="5">
        <f t="shared" si="7887"/>
        <v>4601.8</v>
      </c>
      <c r="BI3962" s="5">
        <f t="shared" si="7888"/>
        <v>4601.8</v>
      </c>
      <c r="BJ3962" s="5">
        <f t="shared" si="7990"/>
        <v>0</v>
      </c>
    </row>
    <row r="3963" spans="1:62" x14ac:dyDescent="0.25">
      <c r="A3963" s="4" t="s">
        <v>476</v>
      </c>
      <c r="B3963" s="4" t="s">
        <v>10</v>
      </c>
      <c r="C3963" s="4" t="s">
        <v>182</v>
      </c>
      <c r="D3963" s="4" t="s">
        <v>478</v>
      </c>
      <c r="E3963" s="4"/>
      <c r="F3963" s="15" t="s">
        <v>1263</v>
      </c>
      <c r="G3963" s="5">
        <f>G3964</f>
        <v>4693.8999999999996</v>
      </c>
      <c r="H3963" s="5">
        <f t="shared" si="7990"/>
        <v>4601.8</v>
      </c>
      <c r="I3963" s="5">
        <f t="shared" si="7990"/>
        <v>4601.8</v>
      </c>
      <c r="J3963" s="5">
        <f t="shared" si="7990"/>
        <v>0</v>
      </c>
      <c r="K3963" s="5">
        <f t="shared" si="7990"/>
        <v>0</v>
      </c>
      <c r="L3963" s="5">
        <f t="shared" si="7990"/>
        <v>0</v>
      </c>
      <c r="M3963" s="5">
        <f t="shared" si="7890"/>
        <v>4693.8999999999996</v>
      </c>
      <c r="N3963" s="5">
        <f t="shared" si="7891"/>
        <v>4601.8</v>
      </c>
      <c r="O3963" s="5">
        <f t="shared" si="7892"/>
        <v>4601.8</v>
      </c>
      <c r="P3963" s="5">
        <f t="shared" si="7990"/>
        <v>0</v>
      </c>
      <c r="Q3963" s="5">
        <f t="shared" si="7990"/>
        <v>0</v>
      </c>
      <c r="R3963" s="5">
        <f t="shared" si="7990"/>
        <v>0</v>
      </c>
      <c r="S3963" s="5">
        <f t="shared" si="7990"/>
        <v>0</v>
      </c>
      <c r="T3963" s="5">
        <f t="shared" si="7990"/>
        <v>0</v>
      </c>
      <c r="U3963" s="5">
        <f t="shared" si="7990"/>
        <v>0</v>
      </c>
      <c r="V3963" s="5">
        <f t="shared" si="7990"/>
        <v>0</v>
      </c>
      <c r="W3963" s="5">
        <f t="shared" si="7990"/>
        <v>0</v>
      </c>
      <c r="X3963" s="5">
        <f t="shared" si="7990"/>
        <v>0</v>
      </c>
      <c r="Y3963" s="5">
        <f t="shared" si="7990"/>
        <v>0</v>
      </c>
      <c r="Z3963" s="5">
        <f t="shared" si="7990"/>
        <v>0</v>
      </c>
      <c r="AA3963" s="5">
        <f t="shared" si="7990"/>
        <v>0</v>
      </c>
      <c r="AB3963" s="5">
        <f t="shared" si="7990"/>
        <v>0</v>
      </c>
      <c r="AC3963" s="5">
        <f t="shared" si="7990"/>
        <v>0</v>
      </c>
      <c r="AD3963" s="5">
        <f t="shared" si="7897"/>
        <v>4693.8999999999996</v>
      </c>
      <c r="AE3963" s="5">
        <f t="shared" si="7898"/>
        <v>4601.8</v>
      </c>
      <c r="AF3963" s="5">
        <f t="shared" si="7899"/>
        <v>4601.8</v>
      </c>
      <c r="AG3963" s="5">
        <f t="shared" si="7990"/>
        <v>0</v>
      </c>
      <c r="AH3963" s="5">
        <f t="shared" si="7990"/>
        <v>0</v>
      </c>
      <c r="AI3963" s="5">
        <f t="shared" si="7901"/>
        <v>4693.8999999999996</v>
      </c>
      <c r="AJ3963" s="5">
        <f t="shared" si="7902"/>
        <v>4601.8</v>
      </c>
      <c r="AK3963" s="5">
        <f t="shared" si="7903"/>
        <v>4601.8</v>
      </c>
      <c r="AL3963" s="5">
        <f t="shared" si="7990"/>
        <v>0</v>
      </c>
      <c r="AM3963" s="5">
        <f t="shared" si="7990"/>
        <v>0</v>
      </c>
      <c r="AN3963" s="5">
        <f t="shared" si="7990"/>
        <v>0</v>
      </c>
      <c r="AO3963" s="5">
        <f t="shared" si="7990"/>
        <v>0</v>
      </c>
      <c r="AP3963" s="5">
        <f t="shared" si="7990"/>
        <v>0</v>
      </c>
      <c r="AQ3963" s="5">
        <f t="shared" si="7885"/>
        <v>4693.8999999999996</v>
      </c>
      <c r="AR3963" s="5">
        <f t="shared" si="7906"/>
        <v>4601.8</v>
      </c>
      <c r="AS3963" s="5">
        <f t="shared" si="7907"/>
        <v>4601.8</v>
      </c>
      <c r="AT3963" s="5">
        <f t="shared" si="7990"/>
        <v>0</v>
      </c>
      <c r="AU3963" s="5">
        <f t="shared" si="7909"/>
        <v>4693.8999999999996</v>
      </c>
      <c r="AV3963" s="5">
        <f t="shared" si="7990"/>
        <v>0</v>
      </c>
      <c r="AW3963" s="5">
        <f t="shared" si="7990"/>
        <v>0</v>
      </c>
      <c r="AX3963" s="5">
        <f t="shared" si="7990"/>
        <v>0</v>
      </c>
      <c r="AY3963" s="5">
        <f t="shared" si="7990"/>
        <v>0</v>
      </c>
      <c r="AZ3963" s="5">
        <f t="shared" si="7990"/>
        <v>0</v>
      </c>
      <c r="BA3963" s="5">
        <f t="shared" si="7990"/>
        <v>0</v>
      </c>
      <c r="BB3963" s="5">
        <f t="shared" si="7990"/>
        <v>0</v>
      </c>
      <c r="BC3963" s="5">
        <f t="shared" si="7990"/>
        <v>0</v>
      </c>
      <c r="BD3963" s="5">
        <f t="shared" si="7990"/>
        <v>0</v>
      </c>
      <c r="BE3963" s="5">
        <f t="shared" si="7990"/>
        <v>0</v>
      </c>
      <c r="BF3963" s="5">
        <f t="shared" si="7990"/>
        <v>0</v>
      </c>
      <c r="BG3963" s="5">
        <f t="shared" si="7886"/>
        <v>4693.8999999999996</v>
      </c>
      <c r="BH3963" s="5">
        <f t="shared" si="7887"/>
        <v>4601.8</v>
      </c>
      <c r="BI3963" s="5">
        <f t="shared" si="7888"/>
        <v>4601.8</v>
      </c>
      <c r="BJ3963" s="5">
        <f t="shared" si="7990"/>
        <v>0</v>
      </c>
    </row>
    <row r="3964" spans="1:62" ht="31.5" x14ac:dyDescent="0.25">
      <c r="A3964" s="4" t="s">
        <v>476</v>
      </c>
      <c r="B3964" s="4" t="s">
        <v>10</v>
      </c>
      <c r="C3964" s="4" t="s">
        <v>182</v>
      </c>
      <c r="D3964" s="4" t="s">
        <v>477</v>
      </c>
      <c r="E3964" s="4"/>
      <c r="F3964" s="15" t="s">
        <v>1255</v>
      </c>
      <c r="G3964" s="5">
        <f>G3965</f>
        <v>4693.8999999999996</v>
      </c>
      <c r="H3964" s="5">
        <f t="shared" si="7990"/>
        <v>4601.8</v>
      </c>
      <c r="I3964" s="5">
        <f t="shared" si="7990"/>
        <v>4601.8</v>
      </c>
      <c r="J3964" s="5">
        <f t="shared" si="7990"/>
        <v>0</v>
      </c>
      <c r="K3964" s="5">
        <f t="shared" si="7990"/>
        <v>0</v>
      </c>
      <c r="L3964" s="5">
        <f t="shared" si="7990"/>
        <v>0</v>
      </c>
      <c r="M3964" s="5">
        <f t="shared" si="7890"/>
        <v>4693.8999999999996</v>
      </c>
      <c r="N3964" s="5">
        <f t="shared" si="7891"/>
        <v>4601.8</v>
      </c>
      <c r="O3964" s="5">
        <f t="shared" si="7892"/>
        <v>4601.8</v>
      </c>
      <c r="P3964" s="5">
        <f t="shared" si="7990"/>
        <v>0</v>
      </c>
      <c r="Q3964" s="5">
        <f t="shared" si="7990"/>
        <v>0</v>
      </c>
      <c r="R3964" s="5">
        <f t="shared" si="7990"/>
        <v>0</v>
      </c>
      <c r="S3964" s="5">
        <f t="shared" si="7990"/>
        <v>0</v>
      </c>
      <c r="T3964" s="5">
        <f t="shared" si="7990"/>
        <v>0</v>
      </c>
      <c r="U3964" s="5">
        <f t="shared" si="7990"/>
        <v>0</v>
      </c>
      <c r="V3964" s="5">
        <f t="shared" si="7990"/>
        <v>0</v>
      </c>
      <c r="W3964" s="5">
        <f t="shared" si="7990"/>
        <v>0</v>
      </c>
      <c r="X3964" s="5">
        <f t="shared" si="7990"/>
        <v>0</v>
      </c>
      <c r="Y3964" s="5">
        <f t="shared" si="7990"/>
        <v>0</v>
      </c>
      <c r="Z3964" s="5">
        <f t="shared" si="7990"/>
        <v>0</v>
      </c>
      <c r="AA3964" s="5">
        <f t="shared" si="7990"/>
        <v>0</v>
      </c>
      <c r="AB3964" s="5">
        <f t="shared" si="7990"/>
        <v>0</v>
      </c>
      <c r="AC3964" s="5">
        <f t="shared" si="7990"/>
        <v>0</v>
      </c>
      <c r="AD3964" s="5">
        <f t="shared" si="7897"/>
        <v>4693.8999999999996</v>
      </c>
      <c r="AE3964" s="5">
        <f t="shared" si="7898"/>
        <v>4601.8</v>
      </c>
      <c r="AF3964" s="5">
        <f t="shared" si="7899"/>
        <v>4601.8</v>
      </c>
      <c r="AG3964" s="5">
        <f t="shared" si="7990"/>
        <v>0</v>
      </c>
      <c r="AH3964" s="5">
        <f t="shared" si="7990"/>
        <v>0</v>
      </c>
      <c r="AI3964" s="5">
        <f t="shared" si="7901"/>
        <v>4693.8999999999996</v>
      </c>
      <c r="AJ3964" s="5">
        <f t="shared" si="7902"/>
        <v>4601.8</v>
      </c>
      <c r="AK3964" s="5">
        <f t="shared" si="7903"/>
        <v>4601.8</v>
      </c>
      <c r="AL3964" s="5">
        <f t="shared" si="7990"/>
        <v>0</v>
      </c>
      <c r="AM3964" s="5">
        <f t="shared" si="7990"/>
        <v>0</v>
      </c>
      <c r="AN3964" s="5">
        <f t="shared" si="7990"/>
        <v>0</v>
      </c>
      <c r="AO3964" s="5">
        <f t="shared" si="7990"/>
        <v>0</v>
      </c>
      <c r="AP3964" s="5">
        <f t="shared" si="7990"/>
        <v>0</v>
      </c>
      <c r="AQ3964" s="5">
        <f t="shared" si="7885"/>
        <v>4693.8999999999996</v>
      </c>
      <c r="AR3964" s="5">
        <f t="shared" si="7906"/>
        <v>4601.8</v>
      </c>
      <c r="AS3964" s="5">
        <f t="shared" si="7907"/>
        <v>4601.8</v>
      </c>
      <c r="AT3964" s="5">
        <f t="shared" si="7990"/>
        <v>0</v>
      </c>
      <c r="AU3964" s="5">
        <f t="shared" si="7909"/>
        <v>4693.8999999999996</v>
      </c>
      <c r="AV3964" s="5">
        <f t="shared" si="7990"/>
        <v>0</v>
      </c>
      <c r="AW3964" s="5">
        <f t="shared" si="7990"/>
        <v>0</v>
      </c>
      <c r="AX3964" s="5">
        <f t="shared" si="7990"/>
        <v>0</v>
      </c>
      <c r="AY3964" s="5">
        <f t="shared" si="7990"/>
        <v>0</v>
      </c>
      <c r="AZ3964" s="5">
        <f t="shared" si="7990"/>
        <v>0</v>
      </c>
      <c r="BA3964" s="5">
        <f t="shared" si="7990"/>
        <v>0</v>
      </c>
      <c r="BB3964" s="5">
        <f t="shared" si="7990"/>
        <v>0</v>
      </c>
      <c r="BC3964" s="5">
        <f t="shared" si="7990"/>
        <v>0</v>
      </c>
      <c r="BD3964" s="5">
        <f t="shared" si="7990"/>
        <v>0</v>
      </c>
      <c r="BE3964" s="5">
        <f t="shared" si="7990"/>
        <v>0</v>
      </c>
      <c r="BF3964" s="5">
        <f t="shared" si="7990"/>
        <v>0</v>
      </c>
      <c r="BG3964" s="5">
        <f t="shared" si="7886"/>
        <v>4693.8999999999996</v>
      </c>
      <c r="BH3964" s="5">
        <f t="shared" si="7887"/>
        <v>4601.8</v>
      </c>
      <c r="BI3964" s="5">
        <f t="shared" si="7888"/>
        <v>4601.8</v>
      </c>
      <c r="BJ3964" s="5">
        <f t="shared" si="7990"/>
        <v>0</v>
      </c>
    </row>
    <row r="3965" spans="1:62" ht="78.75" x14ac:dyDescent="0.25">
      <c r="A3965" s="4" t="s">
        <v>476</v>
      </c>
      <c r="B3965" s="4" t="s">
        <v>10</v>
      </c>
      <c r="C3965" s="4" t="s">
        <v>182</v>
      </c>
      <c r="D3965" s="4" t="s">
        <v>477</v>
      </c>
      <c r="E3965" s="4" t="s">
        <v>23</v>
      </c>
      <c r="F3965" s="15" t="s">
        <v>627</v>
      </c>
      <c r="G3965" s="5">
        <f>G3966</f>
        <v>4693.8999999999996</v>
      </c>
      <c r="H3965" s="5">
        <f t="shared" si="7990"/>
        <v>4601.8</v>
      </c>
      <c r="I3965" s="5">
        <f t="shared" si="7990"/>
        <v>4601.8</v>
      </c>
      <c r="J3965" s="5">
        <f t="shared" si="7990"/>
        <v>0</v>
      </c>
      <c r="K3965" s="5">
        <f t="shared" si="7990"/>
        <v>0</v>
      </c>
      <c r="L3965" s="5">
        <f t="shared" si="7990"/>
        <v>0</v>
      </c>
      <c r="M3965" s="5">
        <f t="shared" si="7890"/>
        <v>4693.8999999999996</v>
      </c>
      <c r="N3965" s="5">
        <f t="shared" si="7891"/>
        <v>4601.8</v>
      </c>
      <c r="O3965" s="5">
        <f t="shared" si="7892"/>
        <v>4601.8</v>
      </c>
      <c r="P3965" s="5">
        <f t="shared" si="7990"/>
        <v>0</v>
      </c>
      <c r="Q3965" s="5">
        <f t="shared" si="7990"/>
        <v>0</v>
      </c>
      <c r="R3965" s="5">
        <f t="shared" si="7990"/>
        <v>0</v>
      </c>
      <c r="S3965" s="5">
        <f t="shared" si="7990"/>
        <v>0</v>
      </c>
      <c r="T3965" s="5">
        <f t="shared" si="7990"/>
        <v>0</v>
      </c>
      <c r="U3965" s="5">
        <f t="shared" si="7990"/>
        <v>0</v>
      </c>
      <c r="V3965" s="5">
        <f t="shared" si="7990"/>
        <v>0</v>
      </c>
      <c r="W3965" s="5">
        <f t="shared" si="7990"/>
        <v>0</v>
      </c>
      <c r="X3965" s="5">
        <f t="shared" si="7990"/>
        <v>0</v>
      </c>
      <c r="Y3965" s="5">
        <f t="shared" si="7990"/>
        <v>0</v>
      </c>
      <c r="Z3965" s="5">
        <f t="shared" si="7990"/>
        <v>0</v>
      </c>
      <c r="AA3965" s="5">
        <f t="shared" si="7990"/>
        <v>0</v>
      </c>
      <c r="AB3965" s="5">
        <f t="shared" si="7990"/>
        <v>0</v>
      </c>
      <c r="AC3965" s="5">
        <f t="shared" si="7990"/>
        <v>0</v>
      </c>
      <c r="AD3965" s="5">
        <f t="shared" si="7897"/>
        <v>4693.8999999999996</v>
      </c>
      <c r="AE3965" s="5">
        <f t="shared" si="7898"/>
        <v>4601.8</v>
      </c>
      <c r="AF3965" s="5">
        <f t="shared" si="7899"/>
        <v>4601.8</v>
      </c>
      <c r="AG3965" s="5">
        <f t="shared" si="7990"/>
        <v>0</v>
      </c>
      <c r="AH3965" s="5">
        <f t="shared" si="7990"/>
        <v>0</v>
      </c>
      <c r="AI3965" s="5">
        <f t="shared" si="7901"/>
        <v>4693.8999999999996</v>
      </c>
      <c r="AJ3965" s="5">
        <f t="shared" si="7902"/>
        <v>4601.8</v>
      </c>
      <c r="AK3965" s="5">
        <f t="shared" si="7903"/>
        <v>4601.8</v>
      </c>
      <c r="AL3965" s="5">
        <f t="shared" si="7990"/>
        <v>0</v>
      </c>
      <c r="AM3965" s="5">
        <f t="shared" si="7990"/>
        <v>0</v>
      </c>
      <c r="AN3965" s="5">
        <f t="shared" si="7990"/>
        <v>0</v>
      </c>
      <c r="AO3965" s="5">
        <f t="shared" si="7990"/>
        <v>0</v>
      </c>
      <c r="AP3965" s="5">
        <f t="shared" si="7990"/>
        <v>0</v>
      </c>
      <c r="AQ3965" s="5">
        <f t="shared" si="7885"/>
        <v>4693.8999999999996</v>
      </c>
      <c r="AR3965" s="5">
        <f t="shared" si="7906"/>
        <v>4601.8</v>
      </c>
      <c r="AS3965" s="5">
        <f t="shared" si="7907"/>
        <v>4601.8</v>
      </c>
      <c r="AT3965" s="5">
        <f t="shared" si="7990"/>
        <v>0</v>
      </c>
      <c r="AU3965" s="5">
        <f t="shared" si="7909"/>
        <v>4693.8999999999996</v>
      </c>
      <c r="AV3965" s="5">
        <f t="shared" si="7990"/>
        <v>0</v>
      </c>
      <c r="AW3965" s="5">
        <f t="shared" si="7990"/>
        <v>0</v>
      </c>
      <c r="AX3965" s="5">
        <f t="shared" si="7990"/>
        <v>0</v>
      </c>
      <c r="AY3965" s="5">
        <f t="shared" si="7990"/>
        <v>0</v>
      </c>
      <c r="AZ3965" s="5">
        <f t="shared" si="7990"/>
        <v>0</v>
      </c>
      <c r="BA3965" s="5">
        <f t="shared" si="7990"/>
        <v>0</v>
      </c>
      <c r="BB3965" s="5">
        <f t="shared" si="7990"/>
        <v>0</v>
      </c>
      <c r="BC3965" s="5">
        <f t="shared" si="7990"/>
        <v>0</v>
      </c>
      <c r="BD3965" s="5">
        <f t="shared" si="7990"/>
        <v>0</v>
      </c>
      <c r="BE3965" s="5">
        <f t="shared" si="7990"/>
        <v>0</v>
      </c>
      <c r="BF3965" s="5">
        <f t="shared" si="7990"/>
        <v>0</v>
      </c>
      <c r="BG3965" s="5">
        <f t="shared" si="7886"/>
        <v>4693.8999999999996</v>
      </c>
      <c r="BH3965" s="5">
        <f t="shared" si="7887"/>
        <v>4601.8</v>
      </c>
      <c r="BI3965" s="5">
        <f t="shared" si="7888"/>
        <v>4601.8</v>
      </c>
      <c r="BJ3965" s="5">
        <f t="shared" si="7990"/>
        <v>0</v>
      </c>
    </row>
    <row r="3966" spans="1:62" ht="31.5" x14ac:dyDescent="0.25">
      <c r="A3966" s="4" t="s">
        <v>476</v>
      </c>
      <c r="B3966" s="4" t="s">
        <v>10</v>
      </c>
      <c r="C3966" s="4" t="s">
        <v>182</v>
      </c>
      <c r="D3966" s="4" t="s">
        <v>477</v>
      </c>
      <c r="E3966" s="4" t="s">
        <v>33</v>
      </c>
      <c r="F3966" s="15" t="s">
        <v>629</v>
      </c>
      <c r="G3966" s="5">
        <v>4693.8999999999996</v>
      </c>
      <c r="H3966" s="5">
        <v>4601.8</v>
      </c>
      <c r="I3966" s="5">
        <v>4601.8</v>
      </c>
      <c r="J3966" s="5"/>
      <c r="K3966" s="5"/>
      <c r="L3966" s="5"/>
      <c r="M3966" s="5">
        <f t="shared" si="7890"/>
        <v>4693.8999999999996</v>
      </c>
      <c r="N3966" s="5">
        <f t="shared" si="7891"/>
        <v>4601.8</v>
      </c>
      <c r="O3966" s="5">
        <f t="shared" si="7892"/>
        <v>4601.8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>
        <f t="shared" si="7897"/>
        <v>4693.8999999999996</v>
      </c>
      <c r="AE3966" s="5">
        <f t="shared" si="7898"/>
        <v>4601.8</v>
      </c>
      <c r="AF3966" s="5">
        <f t="shared" si="7899"/>
        <v>4601.8</v>
      </c>
      <c r="AG3966" s="5"/>
      <c r="AH3966" s="5"/>
      <c r="AI3966" s="5">
        <f t="shared" si="7901"/>
        <v>4693.8999999999996</v>
      </c>
      <c r="AJ3966" s="5">
        <f t="shared" si="7902"/>
        <v>4601.8</v>
      </c>
      <c r="AK3966" s="5">
        <f t="shared" si="7903"/>
        <v>4601.8</v>
      </c>
      <c r="AL3966" s="5"/>
      <c r="AM3966" s="5"/>
      <c r="AN3966" s="5"/>
      <c r="AO3966" s="5"/>
      <c r="AP3966" s="5"/>
      <c r="AQ3966" s="5">
        <f t="shared" si="7885"/>
        <v>4693.8999999999996</v>
      </c>
      <c r="AR3966" s="5">
        <f t="shared" si="7906"/>
        <v>4601.8</v>
      </c>
      <c r="AS3966" s="5">
        <f t="shared" si="7907"/>
        <v>4601.8</v>
      </c>
      <c r="AT3966" s="5"/>
      <c r="AU3966" s="5">
        <f t="shared" si="7909"/>
        <v>4693.8999999999996</v>
      </c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>
        <f t="shared" si="7886"/>
        <v>4693.8999999999996</v>
      </c>
      <c r="BH3966" s="5">
        <f t="shared" si="7887"/>
        <v>4601.8</v>
      </c>
      <c r="BI3966" s="5">
        <f t="shared" si="7888"/>
        <v>4601.8</v>
      </c>
      <c r="BJ3966" s="5"/>
    </row>
    <row r="3967" spans="1:62" s="10" customFormat="1" ht="63" x14ac:dyDescent="0.25">
      <c r="A3967" s="9" t="s">
        <v>476</v>
      </c>
      <c r="B3967" s="9" t="s">
        <v>10</v>
      </c>
      <c r="C3967" s="9" t="s">
        <v>35</v>
      </c>
      <c r="D3967" s="9"/>
      <c r="E3967" s="9"/>
      <c r="F3967" s="14" t="s">
        <v>598</v>
      </c>
      <c r="G3967" s="11">
        <f t="shared" ref="G3967:L3967" si="7991">G3973</f>
        <v>272170</v>
      </c>
      <c r="H3967" s="11">
        <f t="shared" si="7991"/>
        <v>267404.79999999999</v>
      </c>
      <c r="I3967" s="11">
        <f t="shared" si="7991"/>
        <v>267374.90000000002</v>
      </c>
      <c r="J3967" s="11">
        <f t="shared" si="7991"/>
        <v>0</v>
      </c>
      <c r="K3967" s="11">
        <f t="shared" si="7991"/>
        <v>0</v>
      </c>
      <c r="L3967" s="11">
        <f t="shared" si="7991"/>
        <v>0</v>
      </c>
      <c r="M3967" s="11">
        <f t="shared" si="7890"/>
        <v>272170</v>
      </c>
      <c r="N3967" s="11">
        <f t="shared" si="7891"/>
        <v>267404.79999999999</v>
      </c>
      <c r="O3967" s="11">
        <f t="shared" si="7892"/>
        <v>267374.90000000002</v>
      </c>
      <c r="P3967" s="11">
        <f>P3973+P3968</f>
        <v>0</v>
      </c>
      <c r="Q3967" s="11">
        <f t="shared" ref="Q3967:BJ3967" si="7992">Q3973+Q3968</f>
        <v>0</v>
      </c>
      <c r="R3967" s="11">
        <f t="shared" si="7992"/>
        <v>0</v>
      </c>
      <c r="S3967" s="11">
        <f t="shared" si="7992"/>
        <v>0</v>
      </c>
      <c r="T3967" s="11">
        <f t="shared" si="7992"/>
        <v>0</v>
      </c>
      <c r="U3967" s="11">
        <f t="shared" si="7992"/>
        <v>0</v>
      </c>
      <c r="V3967" s="11">
        <f t="shared" ref="V3967" si="7993">V3973+V3968</f>
        <v>0</v>
      </c>
      <c r="W3967" s="11">
        <f t="shared" si="7992"/>
        <v>32</v>
      </c>
      <c r="X3967" s="11">
        <f t="shared" si="7992"/>
        <v>0</v>
      </c>
      <c r="Y3967" s="11">
        <f t="shared" si="7992"/>
        <v>0</v>
      </c>
      <c r="Z3967" s="11">
        <f t="shared" si="7992"/>
        <v>0</v>
      </c>
      <c r="AA3967" s="11">
        <f t="shared" si="7992"/>
        <v>0</v>
      </c>
      <c r="AB3967" s="11">
        <f t="shared" si="7992"/>
        <v>0</v>
      </c>
      <c r="AC3967" s="11">
        <f t="shared" si="7992"/>
        <v>0</v>
      </c>
      <c r="AD3967" s="11">
        <f t="shared" si="7897"/>
        <v>272202</v>
      </c>
      <c r="AE3967" s="11">
        <f t="shared" si="7898"/>
        <v>267404.79999999999</v>
      </c>
      <c r="AF3967" s="11">
        <f t="shared" si="7899"/>
        <v>267374.90000000002</v>
      </c>
      <c r="AG3967" s="11">
        <f t="shared" ref="AG3967:AH3967" si="7994">AG3973+AG3968</f>
        <v>0</v>
      </c>
      <c r="AH3967" s="11">
        <f t="shared" si="7994"/>
        <v>0</v>
      </c>
      <c r="AI3967" s="5">
        <f t="shared" si="7901"/>
        <v>272202</v>
      </c>
      <c r="AJ3967" s="5">
        <f t="shared" si="7902"/>
        <v>267404.79999999999</v>
      </c>
      <c r="AK3967" s="5">
        <f t="shared" si="7903"/>
        <v>267374.90000000002</v>
      </c>
      <c r="AL3967" s="11">
        <f t="shared" ref="AL3967" si="7995">AL3973+AL3968</f>
        <v>0</v>
      </c>
      <c r="AM3967" s="11">
        <f t="shared" ref="AM3967:AP3967" si="7996">AM3973+AM3968</f>
        <v>0</v>
      </c>
      <c r="AN3967" s="11">
        <f t="shared" si="7996"/>
        <v>0</v>
      </c>
      <c r="AO3967" s="11">
        <f t="shared" si="7996"/>
        <v>0</v>
      </c>
      <c r="AP3967" s="11">
        <f t="shared" si="7996"/>
        <v>0</v>
      </c>
      <c r="AQ3967" s="5">
        <f t="shared" si="7885"/>
        <v>272202</v>
      </c>
      <c r="AR3967" s="11">
        <f t="shared" si="7906"/>
        <v>267404.79999999999</v>
      </c>
      <c r="AS3967" s="11">
        <f t="shared" si="7907"/>
        <v>267374.90000000002</v>
      </c>
      <c r="AT3967" s="11">
        <f t="shared" ref="AT3967" si="7997">AT3973+AT3968</f>
        <v>0</v>
      </c>
      <c r="AU3967" s="11">
        <f t="shared" si="7909"/>
        <v>272202</v>
      </c>
      <c r="AV3967" s="11">
        <f t="shared" ref="AV3967" si="7998">AV3973+AV3968</f>
        <v>0</v>
      </c>
      <c r="AW3967" s="11">
        <f t="shared" ref="AW3967:BF3967" si="7999">AW3973+AW3968</f>
        <v>0</v>
      </c>
      <c r="AX3967" s="11">
        <f t="shared" si="7999"/>
        <v>0</v>
      </c>
      <c r="AY3967" s="11">
        <f t="shared" si="7999"/>
        <v>0</v>
      </c>
      <c r="AZ3967" s="11">
        <f t="shared" si="7999"/>
        <v>0</v>
      </c>
      <c r="BA3967" s="11">
        <f t="shared" si="7999"/>
        <v>0</v>
      </c>
      <c r="BB3967" s="11">
        <f t="shared" si="7999"/>
        <v>0</v>
      </c>
      <c r="BC3967" s="11">
        <f t="shared" si="7999"/>
        <v>0</v>
      </c>
      <c r="BD3967" s="11">
        <f t="shared" si="7999"/>
        <v>0</v>
      </c>
      <c r="BE3967" s="11">
        <f t="shared" si="7999"/>
        <v>0</v>
      </c>
      <c r="BF3967" s="11">
        <f t="shared" si="7999"/>
        <v>0</v>
      </c>
      <c r="BG3967" s="11">
        <f t="shared" si="7886"/>
        <v>272202</v>
      </c>
      <c r="BH3967" s="11">
        <f t="shared" si="7887"/>
        <v>267404.79999999999</v>
      </c>
      <c r="BI3967" s="11">
        <f t="shared" si="7888"/>
        <v>267374.90000000002</v>
      </c>
      <c r="BJ3967" s="11">
        <f t="shared" si="7992"/>
        <v>0</v>
      </c>
    </row>
    <row r="3968" spans="1:62" ht="31.5" x14ac:dyDescent="0.25">
      <c r="A3968" s="4" t="s">
        <v>476</v>
      </c>
      <c r="B3968" s="4" t="s">
        <v>10</v>
      </c>
      <c r="C3968" s="4" t="s">
        <v>35</v>
      </c>
      <c r="D3968" s="4" t="s">
        <v>27</v>
      </c>
      <c r="E3968" s="4"/>
      <c r="F3968" s="15" t="s">
        <v>1220</v>
      </c>
      <c r="G3968" s="11"/>
      <c r="H3968" s="11"/>
      <c r="I3968" s="11"/>
      <c r="J3968" s="11"/>
      <c r="K3968" s="11"/>
      <c r="L3968" s="11"/>
      <c r="M3968" s="5">
        <f>M3969</f>
        <v>0</v>
      </c>
      <c r="N3968" s="5">
        <f t="shared" ref="N3968:BJ3971" si="8000">N3969</f>
        <v>0</v>
      </c>
      <c r="O3968" s="5">
        <f t="shared" si="8000"/>
        <v>0</v>
      </c>
      <c r="P3968" s="5">
        <f t="shared" si="8000"/>
        <v>0</v>
      </c>
      <c r="Q3968" s="5">
        <f t="shared" si="8000"/>
        <v>0</v>
      </c>
      <c r="R3968" s="5">
        <f t="shared" si="8000"/>
        <v>0</v>
      </c>
      <c r="S3968" s="5">
        <f t="shared" si="8000"/>
        <v>0</v>
      </c>
      <c r="T3968" s="5">
        <f t="shared" si="8000"/>
        <v>0</v>
      </c>
      <c r="U3968" s="5">
        <f t="shared" si="8000"/>
        <v>0</v>
      </c>
      <c r="V3968" s="5">
        <f t="shared" si="8000"/>
        <v>0</v>
      </c>
      <c r="W3968" s="5">
        <f t="shared" si="8000"/>
        <v>32</v>
      </c>
      <c r="X3968" s="5">
        <f t="shared" si="8000"/>
        <v>0</v>
      </c>
      <c r="Y3968" s="5">
        <f t="shared" si="8000"/>
        <v>0</v>
      </c>
      <c r="Z3968" s="5">
        <f t="shared" si="8000"/>
        <v>0</v>
      </c>
      <c r="AA3968" s="5">
        <f t="shared" si="8000"/>
        <v>0</v>
      </c>
      <c r="AB3968" s="5">
        <f t="shared" si="8000"/>
        <v>0</v>
      </c>
      <c r="AC3968" s="5">
        <f t="shared" si="8000"/>
        <v>0</v>
      </c>
      <c r="AD3968" s="5">
        <f t="shared" si="7897"/>
        <v>32</v>
      </c>
      <c r="AE3968" s="5">
        <f t="shared" si="7898"/>
        <v>0</v>
      </c>
      <c r="AF3968" s="5">
        <f t="shared" si="7899"/>
        <v>0</v>
      </c>
      <c r="AG3968" s="5">
        <f t="shared" si="8000"/>
        <v>0</v>
      </c>
      <c r="AH3968" s="5">
        <f t="shared" si="8000"/>
        <v>0</v>
      </c>
      <c r="AI3968" s="5">
        <f t="shared" si="7901"/>
        <v>32</v>
      </c>
      <c r="AJ3968" s="5">
        <f t="shared" si="7902"/>
        <v>0</v>
      </c>
      <c r="AK3968" s="5">
        <f t="shared" si="7903"/>
        <v>0</v>
      </c>
      <c r="AL3968" s="5">
        <f t="shared" si="8000"/>
        <v>0</v>
      </c>
      <c r="AM3968" s="5">
        <f t="shared" si="8000"/>
        <v>0</v>
      </c>
      <c r="AN3968" s="5">
        <f t="shared" si="8000"/>
        <v>0</v>
      </c>
      <c r="AO3968" s="5">
        <f t="shared" si="8000"/>
        <v>0</v>
      </c>
      <c r="AP3968" s="5">
        <f t="shared" si="8000"/>
        <v>0</v>
      </c>
      <c r="AQ3968" s="5">
        <f t="shared" si="7885"/>
        <v>32</v>
      </c>
      <c r="AR3968" s="5">
        <f t="shared" si="7906"/>
        <v>0</v>
      </c>
      <c r="AS3968" s="5">
        <f t="shared" si="7907"/>
        <v>0</v>
      </c>
      <c r="AT3968" s="5">
        <f t="shared" si="8000"/>
        <v>0</v>
      </c>
      <c r="AU3968" s="5">
        <f t="shared" si="7909"/>
        <v>32</v>
      </c>
      <c r="AV3968" s="5">
        <f t="shared" si="8000"/>
        <v>0</v>
      </c>
      <c r="AW3968" s="5">
        <f t="shared" si="8000"/>
        <v>0</v>
      </c>
      <c r="AX3968" s="5">
        <f t="shared" si="8000"/>
        <v>0</v>
      </c>
      <c r="AY3968" s="5">
        <f t="shared" si="8000"/>
        <v>0</v>
      </c>
      <c r="AZ3968" s="5">
        <f t="shared" si="8000"/>
        <v>0</v>
      </c>
      <c r="BA3968" s="5">
        <f t="shared" si="8000"/>
        <v>0</v>
      </c>
      <c r="BB3968" s="5">
        <f t="shared" si="8000"/>
        <v>0</v>
      </c>
      <c r="BC3968" s="5">
        <f t="shared" si="8000"/>
        <v>0</v>
      </c>
      <c r="BD3968" s="5">
        <f t="shared" si="8000"/>
        <v>0</v>
      </c>
      <c r="BE3968" s="5">
        <f t="shared" si="8000"/>
        <v>0</v>
      </c>
      <c r="BF3968" s="5">
        <f t="shared" si="8000"/>
        <v>0</v>
      </c>
      <c r="BG3968" s="5">
        <f t="shared" si="7886"/>
        <v>32</v>
      </c>
      <c r="BH3968" s="5">
        <f t="shared" si="7887"/>
        <v>0</v>
      </c>
      <c r="BI3968" s="5">
        <f t="shared" si="7888"/>
        <v>0</v>
      </c>
      <c r="BJ3968" s="5">
        <f t="shared" si="8000"/>
        <v>0</v>
      </c>
    </row>
    <row r="3969" spans="1:62" x14ac:dyDescent="0.25">
      <c r="A3969" s="4" t="s">
        <v>476</v>
      </c>
      <c r="B3969" s="4" t="s">
        <v>10</v>
      </c>
      <c r="C3969" s="4" t="s">
        <v>35</v>
      </c>
      <c r="D3969" s="4" t="s">
        <v>49</v>
      </c>
      <c r="E3969" s="4"/>
      <c r="F3969" s="15" t="s">
        <v>1327</v>
      </c>
      <c r="G3969" s="11"/>
      <c r="H3969" s="11"/>
      <c r="I3969" s="11"/>
      <c r="J3969" s="11"/>
      <c r="K3969" s="11"/>
      <c r="L3969" s="11"/>
      <c r="M3969" s="5">
        <f>M3970</f>
        <v>0</v>
      </c>
      <c r="N3969" s="5">
        <f t="shared" si="8000"/>
        <v>0</v>
      </c>
      <c r="O3969" s="5">
        <f t="shared" si="8000"/>
        <v>0</v>
      </c>
      <c r="P3969" s="5">
        <f t="shared" si="8000"/>
        <v>0</v>
      </c>
      <c r="Q3969" s="5">
        <f t="shared" si="8000"/>
        <v>0</v>
      </c>
      <c r="R3969" s="5">
        <f t="shared" si="8000"/>
        <v>0</v>
      </c>
      <c r="S3969" s="5">
        <f t="shared" si="8000"/>
        <v>0</v>
      </c>
      <c r="T3969" s="5">
        <f t="shared" si="8000"/>
        <v>0</v>
      </c>
      <c r="U3969" s="5">
        <f t="shared" si="8000"/>
        <v>0</v>
      </c>
      <c r="V3969" s="5">
        <f t="shared" si="8000"/>
        <v>0</v>
      </c>
      <c r="W3969" s="5">
        <f t="shared" si="8000"/>
        <v>32</v>
      </c>
      <c r="X3969" s="5">
        <f t="shared" si="8000"/>
        <v>0</v>
      </c>
      <c r="Y3969" s="5">
        <f t="shared" si="8000"/>
        <v>0</v>
      </c>
      <c r="Z3969" s="5">
        <f t="shared" si="8000"/>
        <v>0</v>
      </c>
      <c r="AA3969" s="5">
        <f t="shared" si="8000"/>
        <v>0</v>
      </c>
      <c r="AB3969" s="5">
        <f t="shared" si="8000"/>
        <v>0</v>
      </c>
      <c r="AC3969" s="5">
        <f t="shared" si="8000"/>
        <v>0</v>
      </c>
      <c r="AD3969" s="5">
        <f t="shared" si="7897"/>
        <v>32</v>
      </c>
      <c r="AE3969" s="5">
        <f t="shared" si="7898"/>
        <v>0</v>
      </c>
      <c r="AF3969" s="5">
        <f t="shared" si="7899"/>
        <v>0</v>
      </c>
      <c r="AG3969" s="5">
        <f t="shared" si="8000"/>
        <v>0</v>
      </c>
      <c r="AH3969" s="5">
        <f t="shared" si="8000"/>
        <v>0</v>
      </c>
      <c r="AI3969" s="5">
        <f t="shared" si="7901"/>
        <v>32</v>
      </c>
      <c r="AJ3969" s="5">
        <f t="shared" si="7902"/>
        <v>0</v>
      </c>
      <c r="AK3969" s="5">
        <f t="shared" si="7903"/>
        <v>0</v>
      </c>
      <c r="AL3969" s="5">
        <f t="shared" si="8000"/>
        <v>0</v>
      </c>
      <c r="AM3969" s="5">
        <f t="shared" si="8000"/>
        <v>0</v>
      </c>
      <c r="AN3969" s="5">
        <f t="shared" si="8000"/>
        <v>0</v>
      </c>
      <c r="AO3969" s="5">
        <f t="shared" si="8000"/>
        <v>0</v>
      </c>
      <c r="AP3969" s="5">
        <f t="shared" si="8000"/>
        <v>0</v>
      </c>
      <c r="AQ3969" s="5">
        <f t="shared" si="7885"/>
        <v>32</v>
      </c>
      <c r="AR3969" s="5">
        <f t="shared" si="7906"/>
        <v>0</v>
      </c>
      <c r="AS3969" s="5">
        <f t="shared" si="7907"/>
        <v>0</v>
      </c>
      <c r="AT3969" s="5">
        <f t="shared" si="8000"/>
        <v>0</v>
      </c>
      <c r="AU3969" s="5">
        <f t="shared" si="7909"/>
        <v>32</v>
      </c>
      <c r="AV3969" s="5">
        <f t="shared" si="8000"/>
        <v>0</v>
      </c>
      <c r="AW3969" s="5">
        <f t="shared" si="8000"/>
        <v>0</v>
      </c>
      <c r="AX3969" s="5">
        <f t="shared" si="8000"/>
        <v>0</v>
      </c>
      <c r="AY3969" s="5">
        <f t="shared" si="8000"/>
        <v>0</v>
      </c>
      <c r="AZ3969" s="5">
        <f t="shared" si="8000"/>
        <v>0</v>
      </c>
      <c r="BA3969" s="5">
        <f t="shared" si="8000"/>
        <v>0</v>
      </c>
      <c r="BB3969" s="5">
        <f t="shared" si="8000"/>
        <v>0</v>
      </c>
      <c r="BC3969" s="5">
        <f t="shared" si="8000"/>
        <v>0</v>
      </c>
      <c r="BD3969" s="5">
        <f t="shared" si="8000"/>
        <v>0</v>
      </c>
      <c r="BE3969" s="5">
        <f t="shared" si="8000"/>
        <v>0</v>
      </c>
      <c r="BF3969" s="5">
        <f t="shared" si="8000"/>
        <v>0</v>
      </c>
      <c r="BG3969" s="5">
        <f t="shared" si="7886"/>
        <v>32</v>
      </c>
      <c r="BH3969" s="5">
        <f t="shared" si="7887"/>
        <v>0</v>
      </c>
      <c r="BI3969" s="5">
        <f t="shared" si="7888"/>
        <v>0</v>
      </c>
      <c r="BJ3969" s="5">
        <f t="shared" si="8000"/>
        <v>0</v>
      </c>
    </row>
    <row r="3970" spans="1:62" x14ac:dyDescent="0.25">
      <c r="A3970" s="4" t="s">
        <v>476</v>
      </c>
      <c r="B3970" s="4" t="s">
        <v>10</v>
      </c>
      <c r="C3970" s="4" t="s">
        <v>35</v>
      </c>
      <c r="D3970" s="4" t="s">
        <v>1415</v>
      </c>
      <c r="E3970" s="4"/>
      <c r="F3970" s="15" t="s">
        <v>1416</v>
      </c>
      <c r="G3970" s="11"/>
      <c r="H3970" s="11"/>
      <c r="I3970" s="11"/>
      <c r="J3970" s="11"/>
      <c r="K3970" s="11"/>
      <c r="L3970" s="11"/>
      <c r="M3970" s="5">
        <f>M3971</f>
        <v>0</v>
      </c>
      <c r="N3970" s="5">
        <f t="shared" si="8000"/>
        <v>0</v>
      </c>
      <c r="O3970" s="5">
        <f t="shared" si="8000"/>
        <v>0</v>
      </c>
      <c r="P3970" s="5">
        <f t="shared" si="8000"/>
        <v>0</v>
      </c>
      <c r="Q3970" s="5">
        <f t="shared" si="8000"/>
        <v>0</v>
      </c>
      <c r="R3970" s="5">
        <f t="shared" si="8000"/>
        <v>0</v>
      </c>
      <c r="S3970" s="5">
        <f t="shared" si="8000"/>
        <v>0</v>
      </c>
      <c r="T3970" s="5">
        <f t="shared" si="8000"/>
        <v>0</v>
      </c>
      <c r="U3970" s="5">
        <f t="shared" si="8000"/>
        <v>0</v>
      </c>
      <c r="V3970" s="5">
        <f t="shared" si="8000"/>
        <v>0</v>
      </c>
      <c r="W3970" s="5">
        <f t="shared" si="8000"/>
        <v>32</v>
      </c>
      <c r="X3970" s="5">
        <f t="shared" si="8000"/>
        <v>0</v>
      </c>
      <c r="Y3970" s="5">
        <f t="shared" si="8000"/>
        <v>0</v>
      </c>
      <c r="Z3970" s="5">
        <f t="shared" si="8000"/>
        <v>0</v>
      </c>
      <c r="AA3970" s="5">
        <f t="shared" si="8000"/>
        <v>0</v>
      </c>
      <c r="AB3970" s="5">
        <f t="shared" si="8000"/>
        <v>0</v>
      </c>
      <c r="AC3970" s="5">
        <f t="shared" si="8000"/>
        <v>0</v>
      </c>
      <c r="AD3970" s="5">
        <f t="shared" si="7897"/>
        <v>32</v>
      </c>
      <c r="AE3970" s="5">
        <f t="shared" si="7898"/>
        <v>0</v>
      </c>
      <c r="AF3970" s="5">
        <f t="shared" si="7899"/>
        <v>0</v>
      </c>
      <c r="AG3970" s="5">
        <f t="shared" si="8000"/>
        <v>0</v>
      </c>
      <c r="AH3970" s="5">
        <f t="shared" si="8000"/>
        <v>0</v>
      </c>
      <c r="AI3970" s="5">
        <f t="shared" si="7901"/>
        <v>32</v>
      </c>
      <c r="AJ3970" s="5">
        <f t="shared" si="7902"/>
        <v>0</v>
      </c>
      <c r="AK3970" s="5">
        <f t="shared" si="7903"/>
        <v>0</v>
      </c>
      <c r="AL3970" s="5">
        <f t="shared" si="8000"/>
        <v>0</v>
      </c>
      <c r="AM3970" s="5">
        <f t="shared" si="8000"/>
        <v>0</v>
      </c>
      <c r="AN3970" s="5">
        <f t="shared" si="8000"/>
        <v>0</v>
      </c>
      <c r="AO3970" s="5">
        <f t="shared" si="8000"/>
        <v>0</v>
      </c>
      <c r="AP3970" s="5">
        <f t="shared" si="8000"/>
        <v>0</v>
      </c>
      <c r="AQ3970" s="5">
        <f t="shared" si="7885"/>
        <v>32</v>
      </c>
      <c r="AR3970" s="5">
        <f t="shared" si="7906"/>
        <v>0</v>
      </c>
      <c r="AS3970" s="5">
        <f t="shared" si="7907"/>
        <v>0</v>
      </c>
      <c r="AT3970" s="5">
        <f t="shared" si="8000"/>
        <v>0</v>
      </c>
      <c r="AU3970" s="5">
        <f t="shared" si="7909"/>
        <v>32</v>
      </c>
      <c r="AV3970" s="5">
        <f t="shared" si="8000"/>
        <v>0</v>
      </c>
      <c r="AW3970" s="5">
        <f t="shared" si="8000"/>
        <v>0</v>
      </c>
      <c r="AX3970" s="5">
        <f t="shared" si="8000"/>
        <v>0</v>
      </c>
      <c r="AY3970" s="5">
        <f t="shared" si="8000"/>
        <v>0</v>
      </c>
      <c r="AZ3970" s="5">
        <f t="shared" si="8000"/>
        <v>0</v>
      </c>
      <c r="BA3970" s="5">
        <f t="shared" si="8000"/>
        <v>0</v>
      </c>
      <c r="BB3970" s="5">
        <f t="shared" si="8000"/>
        <v>0</v>
      </c>
      <c r="BC3970" s="5">
        <f t="shared" si="8000"/>
        <v>0</v>
      </c>
      <c r="BD3970" s="5">
        <f t="shared" si="8000"/>
        <v>0</v>
      </c>
      <c r="BE3970" s="5">
        <f t="shared" si="8000"/>
        <v>0</v>
      </c>
      <c r="BF3970" s="5">
        <f t="shared" si="8000"/>
        <v>0</v>
      </c>
      <c r="BG3970" s="5">
        <f t="shared" si="7886"/>
        <v>32</v>
      </c>
      <c r="BH3970" s="5">
        <f t="shared" si="7887"/>
        <v>0</v>
      </c>
      <c r="BI3970" s="5">
        <f t="shared" si="7888"/>
        <v>0</v>
      </c>
      <c r="BJ3970" s="5">
        <f t="shared" si="8000"/>
        <v>0</v>
      </c>
    </row>
    <row r="3971" spans="1:62" ht="31.5" x14ac:dyDescent="0.25">
      <c r="A3971" s="4" t="s">
        <v>476</v>
      </c>
      <c r="B3971" s="4" t="s">
        <v>10</v>
      </c>
      <c r="C3971" s="4" t="s">
        <v>35</v>
      </c>
      <c r="D3971" s="4" t="s">
        <v>1415</v>
      </c>
      <c r="E3971" s="4" t="s">
        <v>16</v>
      </c>
      <c r="F3971" s="15" t="s">
        <v>630</v>
      </c>
      <c r="G3971" s="11"/>
      <c r="H3971" s="11"/>
      <c r="I3971" s="11"/>
      <c r="J3971" s="11"/>
      <c r="K3971" s="11"/>
      <c r="L3971" s="11"/>
      <c r="M3971" s="5">
        <f>M3972</f>
        <v>0</v>
      </c>
      <c r="N3971" s="5">
        <f t="shared" si="8000"/>
        <v>0</v>
      </c>
      <c r="O3971" s="5">
        <f t="shared" si="8000"/>
        <v>0</v>
      </c>
      <c r="P3971" s="5">
        <f t="shared" si="8000"/>
        <v>0</v>
      </c>
      <c r="Q3971" s="5">
        <f t="shared" si="8000"/>
        <v>0</v>
      </c>
      <c r="R3971" s="5">
        <f t="shared" si="8000"/>
        <v>0</v>
      </c>
      <c r="S3971" s="5">
        <f t="shared" si="8000"/>
        <v>0</v>
      </c>
      <c r="T3971" s="5">
        <f t="shared" si="8000"/>
        <v>0</v>
      </c>
      <c r="U3971" s="5">
        <f t="shared" si="8000"/>
        <v>0</v>
      </c>
      <c r="V3971" s="5">
        <f t="shared" si="8000"/>
        <v>0</v>
      </c>
      <c r="W3971" s="5">
        <f t="shared" si="8000"/>
        <v>32</v>
      </c>
      <c r="X3971" s="5">
        <f t="shared" si="8000"/>
        <v>0</v>
      </c>
      <c r="Y3971" s="5">
        <f t="shared" si="8000"/>
        <v>0</v>
      </c>
      <c r="Z3971" s="5">
        <f t="shared" si="8000"/>
        <v>0</v>
      </c>
      <c r="AA3971" s="5">
        <f t="shared" si="8000"/>
        <v>0</v>
      </c>
      <c r="AB3971" s="5">
        <f t="shared" si="8000"/>
        <v>0</v>
      </c>
      <c r="AC3971" s="5">
        <f t="shared" si="8000"/>
        <v>0</v>
      </c>
      <c r="AD3971" s="5">
        <f t="shared" si="7897"/>
        <v>32</v>
      </c>
      <c r="AE3971" s="5">
        <f t="shared" si="7898"/>
        <v>0</v>
      </c>
      <c r="AF3971" s="5">
        <f t="shared" si="7899"/>
        <v>0</v>
      </c>
      <c r="AG3971" s="5">
        <f t="shared" si="8000"/>
        <v>0</v>
      </c>
      <c r="AH3971" s="5">
        <f t="shared" si="8000"/>
        <v>0</v>
      </c>
      <c r="AI3971" s="5">
        <f t="shared" si="7901"/>
        <v>32</v>
      </c>
      <c r="AJ3971" s="5">
        <f t="shared" si="7902"/>
        <v>0</v>
      </c>
      <c r="AK3971" s="5">
        <f t="shared" si="7903"/>
        <v>0</v>
      </c>
      <c r="AL3971" s="5">
        <f t="shared" si="8000"/>
        <v>0</v>
      </c>
      <c r="AM3971" s="5">
        <f t="shared" si="8000"/>
        <v>0</v>
      </c>
      <c r="AN3971" s="5">
        <f t="shared" si="8000"/>
        <v>0</v>
      </c>
      <c r="AO3971" s="5">
        <f t="shared" si="8000"/>
        <v>0</v>
      </c>
      <c r="AP3971" s="5">
        <f t="shared" si="8000"/>
        <v>0</v>
      </c>
      <c r="AQ3971" s="5">
        <f t="shared" si="7885"/>
        <v>32</v>
      </c>
      <c r="AR3971" s="5">
        <f t="shared" si="7906"/>
        <v>0</v>
      </c>
      <c r="AS3971" s="5">
        <f t="shared" si="7907"/>
        <v>0</v>
      </c>
      <c r="AT3971" s="5">
        <f t="shared" si="8000"/>
        <v>0</v>
      </c>
      <c r="AU3971" s="5">
        <f t="shared" si="7909"/>
        <v>32</v>
      </c>
      <c r="AV3971" s="5">
        <f t="shared" si="8000"/>
        <v>0</v>
      </c>
      <c r="AW3971" s="5">
        <f t="shared" si="8000"/>
        <v>0</v>
      </c>
      <c r="AX3971" s="5">
        <f t="shared" si="8000"/>
        <v>0</v>
      </c>
      <c r="AY3971" s="5">
        <f t="shared" si="8000"/>
        <v>0</v>
      </c>
      <c r="AZ3971" s="5">
        <f t="shared" si="8000"/>
        <v>0</v>
      </c>
      <c r="BA3971" s="5">
        <f t="shared" si="8000"/>
        <v>0</v>
      </c>
      <c r="BB3971" s="5">
        <f t="shared" si="8000"/>
        <v>0</v>
      </c>
      <c r="BC3971" s="5">
        <f t="shared" si="8000"/>
        <v>0</v>
      </c>
      <c r="BD3971" s="5">
        <f t="shared" si="8000"/>
        <v>0</v>
      </c>
      <c r="BE3971" s="5">
        <f t="shared" si="8000"/>
        <v>0</v>
      </c>
      <c r="BF3971" s="5">
        <f t="shared" si="8000"/>
        <v>0</v>
      </c>
      <c r="BG3971" s="5">
        <f t="shared" si="7886"/>
        <v>32</v>
      </c>
      <c r="BH3971" s="5">
        <f t="shared" si="7887"/>
        <v>0</v>
      </c>
      <c r="BI3971" s="5">
        <f t="shared" si="7888"/>
        <v>0</v>
      </c>
      <c r="BJ3971" s="5">
        <f t="shared" si="8000"/>
        <v>0</v>
      </c>
    </row>
    <row r="3972" spans="1:62" ht="31.5" x14ac:dyDescent="0.25">
      <c r="A3972" s="4" t="s">
        <v>476</v>
      </c>
      <c r="B3972" s="4" t="s">
        <v>10</v>
      </c>
      <c r="C3972" s="4" t="s">
        <v>35</v>
      </c>
      <c r="D3972" s="4" t="s">
        <v>1415</v>
      </c>
      <c r="E3972" s="4" t="s">
        <v>17</v>
      </c>
      <c r="F3972" s="15" t="s">
        <v>631</v>
      </c>
      <c r="G3972" s="11"/>
      <c r="H3972" s="11"/>
      <c r="I3972" s="11"/>
      <c r="J3972" s="11"/>
      <c r="K3972" s="11"/>
      <c r="L3972" s="11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7897"/>
        <v>32</v>
      </c>
      <c r="AE3972" s="5">
        <f t="shared" si="7898"/>
        <v>0</v>
      </c>
      <c r="AF3972" s="5">
        <f t="shared" si="7899"/>
        <v>0</v>
      </c>
      <c r="AG3972" s="5"/>
      <c r="AH3972" s="5"/>
      <c r="AI3972" s="5">
        <f t="shared" si="7901"/>
        <v>32</v>
      </c>
      <c r="AJ3972" s="5">
        <f t="shared" si="7902"/>
        <v>0</v>
      </c>
      <c r="AK3972" s="5">
        <f t="shared" si="7903"/>
        <v>0</v>
      </c>
      <c r="AL3972" s="5"/>
      <c r="AM3972" s="5"/>
      <c r="AN3972" s="5"/>
      <c r="AO3972" s="5"/>
      <c r="AP3972" s="5"/>
      <c r="AQ3972" s="5">
        <f t="shared" si="7885"/>
        <v>32</v>
      </c>
      <c r="AR3972" s="5">
        <f t="shared" si="7906"/>
        <v>0</v>
      </c>
      <c r="AS3972" s="5">
        <f t="shared" si="7907"/>
        <v>0</v>
      </c>
      <c r="AT3972" s="5"/>
      <c r="AU3972" s="5">
        <f t="shared" si="7909"/>
        <v>32</v>
      </c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>
        <f t="shared" si="7886"/>
        <v>32</v>
      </c>
      <c r="BH3972" s="5">
        <f t="shared" si="7887"/>
        <v>0</v>
      </c>
      <c r="BI3972" s="5">
        <f t="shared" si="7888"/>
        <v>0</v>
      </c>
      <c r="BJ3972" s="5"/>
    </row>
    <row r="3973" spans="1:62" ht="31.5" x14ac:dyDescent="0.25">
      <c r="A3973" s="4" t="s">
        <v>476</v>
      </c>
      <c r="B3973" s="4" t="s">
        <v>10</v>
      </c>
      <c r="C3973" s="4" t="s">
        <v>35</v>
      </c>
      <c r="D3973" s="4" t="s">
        <v>30</v>
      </c>
      <c r="E3973" s="4"/>
      <c r="F3973" s="15" t="s">
        <v>1262</v>
      </c>
      <c r="G3973" s="5">
        <f>G3974</f>
        <v>272170</v>
      </c>
      <c r="H3973" s="5">
        <f t="shared" ref="H3973:BJ3973" si="8001">H3974</f>
        <v>267404.79999999999</v>
      </c>
      <c r="I3973" s="5">
        <f t="shared" si="8001"/>
        <v>267374.90000000002</v>
      </c>
      <c r="J3973" s="5">
        <f t="shared" si="8001"/>
        <v>0</v>
      </c>
      <c r="K3973" s="5">
        <f t="shared" si="8001"/>
        <v>0</v>
      </c>
      <c r="L3973" s="5">
        <f t="shared" si="8001"/>
        <v>0</v>
      </c>
      <c r="M3973" s="5">
        <f t="shared" si="7890"/>
        <v>272170</v>
      </c>
      <c r="N3973" s="5">
        <f t="shared" si="7891"/>
        <v>267404.79999999999</v>
      </c>
      <c r="O3973" s="5">
        <f t="shared" si="7892"/>
        <v>267374.90000000002</v>
      </c>
      <c r="P3973" s="5">
        <f t="shared" si="8001"/>
        <v>0</v>
      </c>
      <c r="Q3973" s="5">
        <f t="shared" si="8001"/>
        <v>0</v>
      </c>
      <c r="R3973" s="5">
        <f t="shared" si="8001"/>
        <v>0</v>
      </c>
      <c r="S3973" s="5">
        <f t="shared" si="8001"/>
        <v>0</v>
      </c>
      <c r="T3973" s="5">
        <f t="shared" si="8001"/>
        <v>0</v>
      </c>
      <c r="U3973" s="5">
        <f t="shared" si="8001"/>
        <v>0</v>
      </c>
      <c r="V3973" s="5">
        <f t="shared" si="8001"/>
        <v>0</v>
      </c>
      <c r="W3973" s="5">
        <f t="shared" si="8001"/>
        <v>0</v>
      </c>
      <c r="X3973" s="5">
        <f t="shared" si="8001"/>
        <v>0</v>
      </c>
      <c r="Y3973" s="5">
        <f t="shared" si="8001"/>
        <v>0</v>
      </c>
      <c r="Z3973" s="5">
        <f t="shared" si="8001"/>
        <v>0</v>
      </c>
      <c r="AA3973" s="5">
        <f t="shared" si="8001"/>
        <v>0</v>
      </c>
      <c r="AB3973" s="5">
        <f t="shared" si="8001"/>
        <v>0</v>
      </c>
      <c r="AC3973" s="5">
        <f t="shared" si="8001"/>
        <v>0</v>
      </c>
      <c r="AD3973" s="5">
        <f t="shared" si="7897"/>
        <v>272170</v>
      </c>
      <c r="AE3973" s="5">
        <f t="shared" si="7898"/>
        <v>267404.79999999999</v>
      </c>
      <c r="AF3973" s="5">
        <f t="shared" si="7899"/>
        <v>267374.90000000002</v>
      </c>
      <c r="AG3973" s="5">
        <f t="shared" si="8001"/>
        <v>0</v>
      </c>
      <c r="AH3973" s="5">
        <f t="shared" si="8001"/>
        <v>0</v>
      </c>
      <c r="AI3973" s="5">
        <f t="shared" si="7901"/>
        <v>272170</v>
      </c>
      <c r="AJ3973" s="5">
        <f t="shared" si="7902"/>
        <v>267404.79999999999</v>
      </c>
      <c r="AK3973" s="5">
        <f t="shared" si="7903"/>
        <v>267374.90000000002</v>
      </c>
      <c r="AL3973" s="5">
        <f t="shared" si="8001"/>
        <v>0</v>
      </c>
      <c r="AM3973" s="5">
        <f t="shared" si="8001"/>
        <v>0</v>
      </c>
      <c r="AN3973" s="5">
        <f t="shared" si="8001"/>
        <v>0</v>
      </c>
      <c r="AO3973" s="5">
        <f t="shared" si="8001"/>
        <v>0</v>
      </c>
      <c r="AP3973" s="5">
        <f t="shared" si="8001"/>
        <v>0</v>
      </c>
      <c r="AQ3973" s="5">
        <f t="shared" si="7885"/>
        <v>272170</v>
      </c>
      <c r="AR3973" s="5">
        <f t="shared" si="7906"/>
        <v>267404.79999999999</v>
      </c>
      <c r="AS3973" s="5">
        <f t="shared" si="7907"/>
        <v>267374.90000000002</v>
      </c>
      <c r="AT3973" s="5">
        <f t="shared" si="8001"/>
        <v>0</v>
      </c>
      <c r="AU3973" s="5">
        <f t="shared" si="7909"/>
        <v>272170</v>
      </c>
      <c r="AV3973" s="5">
        <f t="shared" si="8001"/>
        <v>0</v>
      </c>
      <c r="AW3973" s="5">
        <f t="shared" si="8001"/>
        <v>0</v>
      </c>
      <c r="AX3973" s="5">
        <f t="shared" si="8001"/>
        <v>0</v>
      </c>
      <c r="AY3973" s="5">
        <f t="shared" si="8001"/>
        <v>0</v>
      </c>
      <c r="AZ3973" s="5">
        <f t="shared" si="8001"/>
        <v>0</v>
      </c>
      <c r="BA3973" s="5">
        <f t="shared" si="8001"/>
        <v>0</v>
      </c>
      <c r="BB3973" s="5">
        <f t="shared" si="8001"/>
        <v>0</v>
      </c>
      <c r="BC3973" s="5">
        <f t="shared" si="8001"/>
        <v>0</v>
      </c>
      <c r="BD3973" s="5">
        <f t="shared" si="8001"/>
        <v>0</v>
      </c>
      <c r="BE3973" s="5">
        <f t="shared" si="8001"/>
        <v>0</v>
      </c>
      <c r="BF3973" s="5">
        <f t="shared" si="8001"/>
        <v>0</v>
      </c>
      <c r="BG3973" s="5">
        <f t="shared" si="7886"/>
        <v>272170</v>
      </c>
      <c r="BH3973" s="5">
        <f t="shared" si="7887"/>
        <v>267404.79999999999</v>
      </c>
      <c r="BI3973" s="5">
        <f t="shared" si="7888"/>
        <v>267374.90000000002</v>
      </c>
      <c r="BJ3973" s="5">
        <f t="shared" si="8001"/>
        <v>0</v>
      </c>
    </row>
    <row r="3974" spans="1:62" x14ac:dyDescent="0.25">
      <c r="A3974" s="4" t="s">
        <v>476</v>
      </c>
      <c r="B3974" s="4" t="s">
        <v>10</v>
      </c>
      <c r="C3974" s="4" t="s">
        <v>35</v>
      </c>
      <c r="D3974" s="4" t="s">
        <v>482</v>
      </c>
      <c r="E3974" s="4"/>
      <c r="F3974" s="15" t="s">
        <v>1257</v>
      </c>
      <c r="G3974" s="5">
        <f>G3975+G3978</f>
        <v>272170</v>
      </c>
      <c r="H3974" s="5">
        <f t="shared" ref="H3974:BJ3974" si="8002">H3975+H3978</f>
        <v>267404.79999999999</v>
      </c>
      <c r="I3974" s="5">
        <f t="shared" si="8002"/>
        <v>267374.90000000002</v>
      </c>
      <c r="J3974" s="5">
        <f t="shared" ref="J3974:L3974" si="8003">J3975+J3978</f>
        <v>0</v>
      </c>
      <c r="K3974" s="5">
        <f t="shared" si="8003"/>
        <v>0</v>
      </c>
      <c r="L3974" s="5">
        <f t="shared" si="8003"/>
        <v>0</v>
      </c>
      <c r="M3974" s="5">
        <f t="shared" si="7890"/>
        <v>272170</v>
      </c>
      <c r="N3974" s="5">
        <f t="shared" si="7891"/>
        <v>267404.79999999999</v>
      </c>
      <c r="O3974" s="5">
        <f t="shared" si="7892"/>
        <v>267374.90000000002</v>
      </c>
      <c r="P3974" s="5">
        <f t="shared" ref="P3974:AC3974" si="8004">P3975+P3978</f>
        <v>0</v>
      </c>
      <c r="Q3974" s="5">
        <f t="shared" si="8004"/>
        <v>0</v>
      </c>
      <c r="R3974" s="5">
        <f t="shared" si="8004"/>
        <v>0</v>
      </c>
      <c r="S3974" s="5">
        <f t="shared" si="8004"/>
        <v>0</v>
      </c>
      <c r="T3974" s="5">
        <f t="shared" si="8004"/>
        <v>0</v>
      </c>
      <c r="U3974" s="5">
        <f t="shared" si="8004"/>
        <v>0</v>
      </c>
      <c r="V3974" s="5">
        <f t="shared" ref="V3974" si="8005">V3975+V3978</f>
        <v>0</v>
      </c>
      <c r="W3974" s="5">
        <f t="shared" si="8004"/>
        <v>0</v>
      </c>
      <c r="X3974" s="5">
        <f t="shared" si="8004"/>
        <v>0</v>
      </c>
      <c r="Y3974" s="5">
        <f t="shared" si="8004"/>
        <v>0</v>
      </c>
      <c r="Z3974" s="5">
        <f t="shared" si="8004"/>
        <v>0</v>
      </c>
      <c r="AA3974" s="5">
        <f t="shared" si="8004"/>
        <v>0</v>
      </c>
      <c r="AB3974" s="5">
        <f t="shared" si="8004"/>
        <v>0</v>
      </c>
      <c r="AC3974" s="5">
        <f t="shared" si="8004"/>
        <v>0</v>
      </c>
      <c r="AD3974" s="5">
        <f t="shared" si="7897"/>
        <v>272170</v>
      </c>
      <c r="AE3974" s="5">
        <f t="shared" si="7898"/>
        <v>267404.79999999999</v>
      </c>
      <c r="AF3974" s="5">
        <f t="shared" si="7899"/>
        <v>267374.90000000002</v>
      </c>
      <c r="AG3974" s="5">
        <f t="shared" ref="AG3974:AH3974" si="8006">AG3975+AG3978</f>
        <v>0</v>
      </c>
      <c r="AH3974" s="5">
        <f t="shared" si="8006"/>
        <v>0</v>
      </c>
      <c r="AI3974" s="5">
        <f t="shared" si="7901"/>
        <v>272170</v>
      </c>
      <c r="AJ3974" s="5">
        <f t="shared" si="7902"/>
        <v>267404.79999999999</v>
      </c>
      <c r="AK3974" s="5">
        <f t="shared" si="7903"/>
        <v>267374.90000000002</v>
      </c>
      <c r="AL3974" s="5">
        <f t="shared" ref="AL3974" si="8007">AL3975+AL3978</f>
        <v>0</v>
      </c>
      <c r="AM3974" s="5">
        <f t="shared" ref="AM3974:AP3974" si="8008">AM3975+AM3978</f>
        <v>0</v>
      </c>
      <c r="AN3974" s="5">
        <f t="shared" si="8008"/>
        <v>0</v>
      </c>
      <c r="AO3974" s="5">
        <f t="shared" si="8008"/>
        <v>0</v>
      </c>
      <c r="AP3974" s="5">
        <f t="shared" si="8008"/>
        <v>0</v>
      </c>
      <c r="AQ3974" s="5">
        <f t="shared" si="7885"/>
        <v>272170</v>
      </c>
      <c r="AR3974" s="5">
        <f t="shared" si="7906"/>
        <v>267404.79999999999</v>
      </c>
      <c r="AS3974" s="5">
        <f t="shared" si="7907"/>
        <v>267374.90000000002</v>
      </c>
      <c r="AT3974" s="5">
        <f t="shared" ref="AT3974" si="8009">AT3975+AT3978</f>
        <v>0</v>
      </c>
      <c r="AU3974" s="5">
        <f t="shared" si="7909"/>
        <v>272170</v>
      </c>
      <c r="AV3974" s="5">
        <f t="shared" ref="AV3974" si="8010">AV3975+AV3978</f>
        <v>0</v>
      </c>
      <c r="AW3974" s="5">
        <f t="shared" ref="AW3974:BF3974" si="8011">AW3975+AW3978</f>
        <v>0</v>
      </c>
      <c r="AX3974" s="5">
        <f t="shared" si="8011"/>
        <v>0</v>
      </c>
      <c r="AY3974" s="5">
        <f t="shared" si="8011"/>
        <v>0</v>
      </c>
      <c r="AZ3974" s="5">
        <f t="shared" si="8011"/>
        <v>0</v>
      </c>
      <c r="BA3974" s="5">
        <f t="shared" si="8011"/>
        <v>0</v>
      </c>
      <c r="BB3974" s="5">
        <f t="shared" si="8011"/>
        <v>0</v>
      </c>
      <c r="BC3974" s="5">
        <f t="shared" si="8011"/>
        <v>0</v>
      </c>
      <c r="BD3974" s="5">
        <f t="shared" si="8011"/>
        <v>0</v>
      </c>
      <c r="BE3974" s="5">
        <f t="shared" si="8011"/>
        <v>0</v>
      </c>
      <c r="BF3974" s="5">
        <f t="shared" si="8011"/>
        <v>0</v>
      </c>
      <c r="BG3974" s="5">
        <f t="shared" si="7886"/>
        <v>272170</v>
      </c>
      <c r="BH3974" s="5">
        <f t="shared" si="7887"/>
        <v>267404.79999999999</v>
      </c>
      <c r="BI3974" s="5">
        <f t="shared" si="7888"/>
        <v>267374.90000000002</v>
      </c>
      <c r="BJ3974" s="5">
        <f t="shared" si="8002"/>
        <v>0</v>
      </c>
    </row>
    <row r="3975" spans="1:62" ht="31.5" x14ac:dyDescent="0.25">
      <c r="A3975" s="4" t="s">
        <v>476</v>
      </c>
      <c r="B3975" s="4" t="s">
        <v>10</v>
      </c>
      <c r="C3975" s="4" t="s">
        <v>35</v>
      </c>
      <c r="D3975" s="4" t="s">
        <v>479</v>
      </c>
      <c r="E3975" s="4"/>
      <c r="F3975" s="15" t="s">
        <v>1255</v>
      </c>
      <c r="G3975" s="5">
        <f>G3976</f>
        <v>243283.9</v>
      </c>
      <c r="H3975" s="5">
        <f t="shared" ref="H3975:BJ3976" si="8012">H3976</f>
        <v>238866.2</v>
      </c>
      <c r="I3975" s="5">
        <f t="shared" si="8012"/>
        <v>238866.2</v>
      </c>
      <c r="J3975" s="5">
        <f t="shared" si="8012"/>
        <v>0</v>
      </c>
      <c r="K3975" s="5">
        <f t="shared" si="8012"/>
        <v>0</v>
      </c>
      <c r="L3975" s="5">
        <f t="shared" si="8012"/>
        <v>0</v>
      </c>
      <c r="M3975" s="5">
        <f t="shared" si="7890"/>
        <v>243283.9</v>
      </c>
      <c r="N3975" s="5">
        <f t="shared" si="7891"/>
        <v>238866.2</v>
      </c>
      <c r="O3975" s="5">
        <f t="shared" si="7892"/>
        <v>238866.2</v>
      </c>
      <c r="P3975" s="5">
        <f t="shared" si="8012"/>
        <v>0</v>
      </c>
      <c r="Q3975" s="5">
        <f t="shared" si="8012"/>
        <v>0</v>
      </c>
      <c r="R3975" s="5">
        <f t="shared" si="8012"/>
        <v>0</v>
      </c>
      <c r="S3975" s="5">
        <f t="shared" si="8012"/>
        <v>0</v>
      </c>
      <c r="T3975" s="5">
        <f t="shared" si="8012"/>
        <v>0</v>
      </c>
      <c r="U3975" s="5">
        <f t="shared" si="8012"/>
        <v>0</v>
      </c>
      <c r="V3975" s="5">
        <f t="shared" si="8012"/>
        <v>0</v>
      </c>
      <c r="W3975" s="5">
        <f t="shared" si="8012"/>
        <v>0</v>
      </c>
      <c r="X3975" s="5">
        <f t="shared" si="8012"/>
        <v>0</v>
      </c>
      <c r="Y3975" s="5">
        <f t="shared" si="8012"/>
        <v>0</v>
      </c>
      <c r="Z3975" s="5">
        <f t="shared" si="8012"/>
        <v>0</v>
      </c>
      <c r="AA3975" s="5">
        <f t="shared" si="8012"/>
        <v>0</v>
      </c>
      <c r="AB3975" s="5">
        <f t="shared" si="8012"/>
        <v>0</v>
      </c>
      <c r="AC3975" s="5">
        <f t="shared" si="8012"/>
        <v>0</v>
      </c>
      <c r="AD3975" s="5">
        <f t="shared" si="7897"/>
        <v>243283.9</v>
      </c>
      <c r="AE3975" s="5">
        <f t="shared" si="7898"/>
        <v>238866.2</v>
      </c>
      <c r="AF3975" s="5">
        <f t="shared" si="7899"/>
        <v>238866.2</v>
      </c>
      <c r="AG3975" s="5">
        <f t="shared" si="8012"/>
        <v>0</v>
      </c>
      <c r="AH3975" s="5">
        <f t="shared" si="8012"/>
        <v>0</v>
      </c>
      <c r="AI3975" s="5">
        <f t="shared" si="7901"/>
        <v>243283.9</v>
      </c>
      <c r="AJ3975" s="5">
        <f t="shared" si="7902"/>
        <v>238866.2</v>
      </c>
      <c r="AK3975" s="5">
        <f t="shared" si="7903"/>
        <v>238866.2</v>
      </c>
      <c r="AL3975" s="5">
        <f t="shared" si="8012"/>
        <v>0</v>
      </c>
      <c r="AM3975" s="5">
        <f t="shared" si="8012"/>
        <v>0</v>
      </c>
      <c r="AN3975" s="5">
        <f t="shared" si="8012"/>
        <v>0</v>
      </c>
      <c r="AO3975" s="5">
        <f t="shared" si="8012"/>
        <v>0</v>
      </c>
      <c r="AP3975" s="5">
        <f t="shared" si="8012"/>
        <v>0</v>
      </c>
      <c r="AQ3975" s="5">
        <f t="shared" si="7885"/>
        <v>243283.9</v>
      </c>
      <c r="AR3975" s="5">
        <f t="shared" si="7906"/>
        <v>238866.2</v>
      </c>
      <c r="AS3975" s="5">
        <f t="shared" si="7907"/>
        <v>238866.2</v>
      </c>
      <c r="AT3975" s="5">
        <f t="shared" si="8012"/>
        <v>0</v>
      </c>
      <c r="AU3975" s="5">
        <f t="shared" si="7909"/>
        <v>243283.9</v>
      </c>
      <c r="AV3975" s="5">
        <f t="shared" si="8012"/>
        <v>0</v>
      </c>
      <c r="AW3975" s="5">
        <f t="shared" si="8012"/>
        <v>0</v>
      </c>
      <c r="AX3975" s="5">
        <f t="shared" si="8012"/>
        <v>0</v>
      </c>
      <c r="AY3975" s="5">
        <f t="shared" si="8012"/>
        <v>0</v>
      </c>
      <c r="AZ3975" s="5">
        <f t="shared" si="8012"/>
        <v>0</v>
      </c>
      <c r="BA3975" s="5">
        <f t="shared" si="8012"/>
        <v>0</v>
      </c>
      <c r="BB3975" s="5">
        <f t="shared" si="8012"/>
        <v>0</v>
      </c>
      <c r="BC3975" s="5">
        <f t="shared" si="8012"/>
        <v>0</v>
      </c>
      <c r="BD3975" s="5">
        <f t="shared" si="8012"/>
        <v>0</v>
      </c>
      <c r="BE3975" s="5">
        <f t="shared" si="8012"/>
        <v>0</v>
      </c>
      <c r="BF3975" s="5">
        <f t="shared" si="8012"/>
        <v>0</v>
      </c>
      <c r="BG3975" s="5">
        <f t="shared" si="7886"/>
        <v>243283.9</v>
      </c>
      <c r="BH3975" s="5">
        <f t="shared" si="7887"/>
        <v>238866.2</v>
      </c>
      <c r="BI3975" s="5">
        <f t="shared" si="7888"/>
        <v>238866.2</v>
      </c>
      <c r="BJ3975" s="5">
        <f t="shared" si="8012"/>
        <v>0</v>
      </c>
    </row>
    <row r="3976" spans="1:62" ht="78.75" x14ac:dyDescent="0.25">
      <c r="A3976" s="4" t="s">
        <v>476</v>
      </c>
      <c r="B3976" s="4" t="s">
        <v>10</v>
      </c>
      <c r="C3976" s="4" t="s">
        <v>35</v>
      </c>
      <c r="D3976" s="4" t="s">
        <v>479</v>
      </c>
      <c r="E3976" s="4" t="s">
        <v>23</v>
      </c>
      <c r="F3976" s="15" t="s">
        <v>627</v>
      </c>
      <c r="G3976" s="5">
        <f>G3977</f>
        <v>243283.9</v>
      </c>
      <c r="H3976" s="5">
        <f t="shared" si="8012"/>
        <v>238866.2</v>
      </c>
      <c r="I3976" s="5">
        <f t="shared" si="8012"/>
        <v>238866.2</v>
      </c>
      <c r="J3976" s="5">
        <f t="shared" si="8012"/>
        <v>0</v>
      </c>
      <c r="K3976" s="5">
        <f t="shared" si="8012"/>
        <v>0</v>
      </c>
      <c r="L3976" s="5">
        <f t="shared" si="8012"/>
        <v>0</v>
      </c>
      <c r="M3976" s="5">
        <f t="shared" si="7890"/>
        <v>243283.9</v>
      </c>
      <c r="N3976" s="5">
        <f t="shared" si="7891"/>
        <v>238866.2</v>
      </c>
      <c r="O3976" s="5">
        <f t="shared" si="7892"/>
        <v>238866.2</v>
      </c>
      <c r="P3976" s="5">
        <f t="shared" si="8012"/>
        <v>0</v>
      </c>
      <c r="Q3976" s="5">
        <f t="shared" si="8012"/>
        <v>0</v>
      </c>
      <c r="R3976" s="5">
        <f t="shared" si="8012"/>
        <v>0</v>
      </c>
      <c r="S3976" s="5">
        <f t="shared" si="8012"/>
        <v>0</v>
      </c>
      <c r="T3976" s="5">
        <f t="shared" si="8012"/>
        <v>0</v>
      </c>
      <c r="U3976" s="5">
        <f t="shared" si="8012"/>
        <v>0</v>
      </c>
      <c r="V3976" s="5">
        <f t="shared" si="8012"/>
        <v>0</v>
      </c>
      <c r="W3976" s="5">
        <f t="shared" si="8012"/>
        <v>0</v>
      </c>
      <c r="X3976" s="5">
        <f t="shared" si="8012"/>
        <v>0</v>
      </c>
      <c r="Y3976" s="5">
        <f t="shared" si="8012"/>
        <v>0</v>
      </c>
      <c r="Z3976" s="5">
        <f t="shared" si="8012"/>
        <v>0</v>
      </c>
      <c r="AA3976" s="5">
        <f t="shared" si="8012"/>
        <v>0</v>
      </c>
      <c r="AB3976" s="5">
        <f t="shared" si="8012"/>
        <v>0</v>
      </c>
      <c r="AC3976" s="5">
        <f t="shared" si="8012"/>
        <v>0</v>
      </c>
      <c r="AD3976" s="5">
        <f t="shared" si="7897"/>
        <v>243283.9</v>
      </c>
      <c r="AE3976" s="5">
        <f t="shared" si="7898"/>
        <v>238866.2</v>
      </c>
      <c r="AF3976" s="5">
        <f t="shared" si="7899"/>
        <v>238866.2</v>
      </c>
      <c r="AG3976" s="5">
        <f t="shared" si="8012"/>
        <v>0</v>
      </c>
      <c r="AH3976" s="5">
        <f t="shared" si="8012"/>
        <v>0</v>
      </c>
      <c r="AI3976" s="5">
        <f t="shared" si="7901"/>
        <v>243283.9</v>
      </c>
      <c r="AJ3976" s="5">
        <f t="shared" si="7902"/>
        <v>238866.2</v>
      </c>
      <c r="AK3976" s="5">
        <f t="shared" si="7903"/>
        <v>238866.2</v>
      </c>
      <c r="AL3976" s="5">
        <f t="shared" si="8012"/>
        <v>0</v>
      </c>
      <c r="AM3976" s="5">
        <f t="shared" si="8012"/>
        <v>0</v>
      </c>
      <c r="AN3976" s="5">
        <f t="shared" si="8012"/>
        <v>0</v>
      </c>
      <c r="AO3976" s="5">
        <f t="shared" si="8012"/>
        <v>0</v>
      </c>
      <c r="AP3976" s="5">
        <f t="shared" si="8012"/>
        <v>0</v>
      </c>
      <c r="AQ3976" s="5">
        <f t="shared" si="7885"/>
        <v>243283.9</v>
      </c>
      <c r="AR3976" s="5">
        <f t="shared" si="7906"/>
        <v>238866.2</v>
      </c>
      <c r="AS3976" s="5">
        <f t="shared" si="7907"/>
        <v>238866.2</v>
      </c>
      <c r="AT3976" s="5">
        <f t="shared" si="8012"/>
        <v>0</v>
      </c>
      <c r="AU3976" s="5">
        <f t="shared" si="7909"/>
        <v>243283.9</v>
      </c>
      <c r="AV3976" s="5">
        <f t="shared" si="8012"/>
        <v>0</v>
      </c>
      <c r="AW3976" s="5">
        <f t="shared" si="8012"/>
        <v>0</v>
      </c>
      <c r="AX3976" s="5">
        <f t="shared" si="8012"/>
        <v>0</v>
      </c>
      <c r="AY3976" s="5">
        <f t="shared" si="8012"/>
        <v>0</v>
      </c>
      <c r="AZ3976" s="5">
        <f t="shared" si="8012"/>
        <v>0</v>
      </c>
      <c r="BA3976" s="5">
        <f t="shared" si="8012"/>
        <v>0</v>
      </c>
      <c r="BB3976" s="5">
        <f t="shared" si="8012"/>
        <v>0</v>
      </c>
      <c r="BC3976" s="5">
        <f t="shared" si="8012"/>
        <v>0</v>
      </c>
      <c r="BD3976" s="5">
        <f t="shared" si="8012"/>
        <v>0</v>
      </c>
      <c r="BE3976" s="5">
        <f t="shared" si="8012"/>
        <v>0</v>
      </c>
      <c r="BF3976" s="5">
        <f t="shared" si="8012"/>
        <v>0</v>
      </c>
      <c r="BG3976" s="5">
        <f t="shared" si="7886"/>
        <v>243283.9</v>
      </c>
      <c r="BH3976" s="5">
        <f t="shared" si="7887"/>
        <v>238866.2</v>
      </c>
      <c r="BI3976" s="5">
        <f t="shared" si="7888"/>
        <v>238866.2</v>
      </c>
      <c r="BJ3976" s="5">
        <f t="shared" si="8012"/>
        <v>0</v>
      </c>
    </row>
    <row r="3977" spans="1:62" ht="31.5" x14ac:dyDescent="0.25">
      <c r="A3977" s="4" t="s">
        <v>476</v>
      </c>
      <c r="B3977" s="4" t="s">
        <v>10</v>
      </c>
      <c r="C3977" s="4" t="s">
        <v>35</v>
      </c>
      <c r="D3977" s="4" t="s">
        <v>479</v>
      </c>
      <c r="E3977" s="4" t="s">
        <v>33</v>
      </c>
      <c r="F3977" s="15" t="s">
        <v>629</v>
      </c>
      <c r="G3977" s="5">
        <v>243283.9</v>
      </c>
      <c r="H3977" s="5">
        <v>238866.2</v>
      </c>
      <c r="I3977" s="5">
        <v>238866.2</v>
      </c>
      <c r="J3977" s="5"/>
      <c r="K3977" s="5"/>
      <c r="L3977" s="5"/>
      <c r="M3977" s="5">
        <f t="shared" si="7890"/>
        <v>243283.9</v>
      </c>
      <c r="N3977" s="5">
        <f t="shared" si="7891"/>
        <v>238866.2</v>
      </c>
      <c r="O3977" s="5">
        <f t="shared" si="7892"/>
        <v>238866.2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>
        <f t="shared" si="7897"/>
        <v>243283.9</v>
      </c>
      <c r="AE3977" s="5">
        <f t="shared" si="7898"/>
        <v>238866.2</v>
      </c>
      <c r="AF3977" s="5">
        <f t="shared" si="7899"/>
        <v>238866.2</v>
      </c>
      <c r="AG3977" s="5"/>
      <c r="AH3977" s="5"/>
      <c r="AI3977" s="5">
        <f t="shared" si="7901"/>
        <v>243283.9</v>
      </c>
      <c r="AJ3977" s="5">
        <f t="shared" si="7902"/>
        <v>238866.2</v>
      </c>
      <c r="AK3977" s="5">
        <f t="shared" si="7903"/>
        <v>238866.2</v>
      </c>
      <c r="AL3977" s="5"/>
      <c r="AM3977" s="5"/>
      <c r="AN3977" s="5"/>
      <c r="AO3977" s="5"/>
      <c r="AP3977" s="5"/>
      <c r="AQ3977" s="5">
        <f t="shared" si="7885"/>
        <v>243283.9</v>
      </c>
      <c r="AR3977" s="5">
        <f t="shared" si="7906"/>
        <v>238866.2</v>
      </c>
      <c r="AS3977" s="5">
        <f t="shared" si="7907"/>
        <v>238866.2</v>
      </c>
      <c r="AT3977" s="5"/>
      <c r="AU3977" s="5">
        <f t="shared" si="7909"/>
        <v>243283.9</v>
      </c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>
        <f t="shared" si="7886"/>
        <v>243283.9</v>
      </c>
      <c r="BH3977" s="5">
        <f t="shared" si="7887"/>
        <v>238866.2</v>
      </c>
      <c r="BI3977" s="5">
        <f t="shared" si="7888"/>
        <v>238866.2</v>
      </c>
      <c r="BJ3977" s="5"/>
    </row>
    <row r="3978" spans="1:62" ht="31.5" x14ac:dyDescent="0.25">
      <c r="A3978" s="4" t="s">
        <v>476</v>
      </c>
      <c r="B3978" s="4" t="s">
        <v>10</v>
      </c>
      <c r="C3978" s="4" t="s">
        <v>35</v>
      </c>
      <c r="D3978" s="4" t="s">
        <v>480</v>
      </c>
      <c r="E3978" s="4"/>
      <c r="F3978" s="15" t="s">
        <v>1256</v>
      </c>
      <c r="G3978" s="5">
        <f>G3979+G3981+G3983+G3985</f>
        <v>28886.100000000002</v>
      </c>
      <c r="H3978" s="5">
        <f t="shared" ref="H3978:BJ3978" si="8013">H3979+H3981+H3983+H3985</f>
        <v>28538.6</v>
      </c>
      <c r="I3978" s="5">
        <f t="shared" si="8013"/>
        <v>28508.7</v>
      </c>
      <c r="J3978" s="5">
        <f t="shared" ref="J3978:L3978" si="8014">J3979+J3981+J3983+J3985</f>
        <v>0</v>
      </c>
      <c r="K3978" s="5">
        <f t="shared" si="8014"/>
        <v>0</v>
      </c>
      <c r="L3978" s="5">
        <f t="shared" si="8014"/>
        <v>0</v>
      </c>
      <c r="M3978" s="5">
        <f t="shared" si="7890"/>
        <v>28886.100000000002</v>
      </c>
      <c r="N3978" s="5">
        <f t="shared" si="7891"/>
        <v>28538.6</v>
      </c>
      <c r="O3978" s="5">
        <f t="shared" si="7892"/>
        <v>28508.7</v>
      </c>
      <c r="P3978" s="5">
        <f t="shared" ref="P3978:AC3978" si="8015">P3979+P3981+P3983+P3985</f>
        <v>0</v>
      </c>
      <c r="Q3978" s="5">
        <f t="shared" si="8015"/>
        <v>0</v>
      </c>
      <c r="R3978" s="5">
        <f t="shared" si="8015"/>
        <v>0</v>
      </c>
      <c r="S3978" s="5">
        <f t="shared" si="8015"/>
        <v>0</v>
      </c>
      <c r="T3978" s="5">
        <f t="shared" si="8015"/>
        <v>0</v>
      </c>
      <c r="U3978" s="5">
        <f t="shared" si="8015"/>
        <v>0</v>
      </c>
      <c r="V3978" s="5">
        <f t="shared" ref="V3978" si="8016">V3979+V3981+V3983+V3985</f>
        <v>0</v>
      </c>
      <c r="W3978" s="5">
        <f t="shared" si="8015"/>
        <v>0</v>
      </c>
      <c r="X3978" s="5">
        <f t="shared" si="8015"/>
        <v>0</v>
      </c>
      <c r="Y3978" s="5">
        <f t="shared" si="8015"/>
        <v>0</v>
      </c>
      <c r="Z3978" s="5">
        <f t="shared" si="8015"/>
        <v>0</v>
      </c>
      <c r="AA3978" s="5">
        <f t="shared" si="8015"/>
        <v>0</v>
      </c>
      <c r="AB3978" s="5">
        <f t="shared" si="8015"/>
        <v>0</v>
      </c>
      <c r="AC3978" s="5">
        <f t="shared" si="8015"/>
        <v>0</v>
      </c>
      <c r="AD3978" s="5">
        <f t="shared" si="7897"/>
        <v>28886.100000000002</v>
      </c>
      <c r="AE3978" s="5">
        <f t="shared" si="7898"/>
        <v>28538.6</v>
      </c>
      <c r="AF3978" s="5">
        <f t="shared" si="7899"/>
        <v>28508.7</v>
      </c>
      <c r="AG3978" s="5">
        <f t="shared" ref="AG3978:AH3978" si="8017">AG3979+AG3981+AG3983+AG3985</f>
        <v>0</v>
      </c>
      <c r="AH3978" s="5">
        <f t="shared" si="8017"/>
        <v>0</v>
      </c>
      <c r="AI3978" s="5">
        <f t="shared" si="7901"/>
        <v>28886.100000000002</v>
      </c>
      <c r="AJ3978" s="5">
        <f t="shared" si="7902"/>
        <v>28538.6</v>
      </c>
      <c r="AK3978" s="5">
        <f t="shared" si="7903"/>
        <v>28508.7</v>
      </c>
      <c r="AL3978" s="5">
        <f t="shared" ref="AL3978" si="8018">AL3979+AL3981+AL3983+AL3985</f>
        <v>0</v>
      </c>
      <c r="AM3978" s="5">
        <f t="shared" ref="AM3978:AP3978" si="8019">AM3979+AM3981+AM3983+AM3985</f>
        <v>0</v>
      </c>
      <c r="AN3978" s="5">
        <f t="shared" si="8019"/>
        <v>0</v>
      </c>
      <c r="AO3978" s="5">
        <f t="shared" si="8019"/>
        <v>0</v>
      </c>
      <c r="AP3978" s="5">
        <f t="shared" si="8019"/>
        <v>0</v>
      </c>
      <c r="AQ3978" s="5">
        <f t="shared" si="7885"/>
        <v>28886.100000000002</v>
      </c>
      <c r="AR3978" s="5">
        <f t="shared" si="7906"/>
        <v>28538.6</v>
      </c>
      <c r="AS3978" s="5">
        <f t="shared" si="7907"/>
        <v>28508.7</v>
      </c>
      <c r="AT3978" s="5">
        <f t="shared" ref="AT3978" si="8020">AT3979+AT3981+AT3983+AT3985</f>
        <v>0</v>
      </c>
      <c r="AU3978" s="5">
        <f t="shared" si="7909"/>
        <v>28886.100000000002</v>
      </c>
      <c r="AV3978" s="5">
        <f t="shared" ref="AV3978" si="8021">AV3979+AV3981+AV3983+AV3985</f>
        <v>0</v>
      </c>
      <c r="AW3978" s="5">
        <f t="shared" ref="AW3978:BF3978" si="8022">AW3979+AW3981+AW3983+AW3985</f>
        <v>0</v>
      </c>
      <c r="AX3978" s="5">
        <f t="shared" si="8022"/>
        <v>0</v>
      </c>
      <c r="AY3978" s="5">
        <f t="shared" si="8022"/>
        <v>0</v>
      </c>
      <c r="AZ3978" s="5">
        <f t="shared" si="8022"/>
        <v>0</v>
      </c>
      <c r="BA3978" s="5">
        <f t="shared" si="8022"/>
        <v>0</v>
      </c>
      <c r="BB3978" s="5">
        <f t="shared" si="8022"/>
        <v>0</v>
      </c>
      <c r="BC3978" s="5">
        <f t="shared" si="8022"/>
        <v>0</v>
      </c>
      <c r="BD3978" s="5">
        <f t="shared" si="8022"/>
        <v>0</v>
      </c>
      <c r="BE3978" s="5">
        <f t="shared" si="8022"/>
        <v>0</v>
      </c>
      <c r="BF3978" s="5">
        <f t="shared" si="8022"/>
        <v>0</v>
      </c>
      <c r="BG3978" s="5">
        <f t="shared" si="7886"/>
        <v>28886.100000000002</v>
      </c>
      <c r="BH3978" s="5">
        <f t="shared" si="7887"/>
        <v>28538.6</v>
      </c>
      <c r="BI3978" s="5">
        <f t="shared" si="7888"/>
        <v>28508.7</v>
      </c>
      <c r="BJ3978" s="5">
        <f t="shared" si="8013"/>
        <v>0</v>
      </c>
    </row>
    <row r="3979" spans="1:62" ht="78.75" x14ac:dyDescent="0.25">
      <c r="A3979" s="4" t="s">
        <v>476</v>
      </c>
      <c r="B3979" s="4" t="s">
        <v>10</v>
      </c>
      <c r="C3979" s="4" t="s">
        <v>35</v>
      </c>
      <c r="D3979" s="4" t="s">
        <v>480</v>
      </c>
      <c r="E3979" s="4" t="s">
        <v>23</v>
      </c>
      <c r="F3979" s="15" t="s">
        <v>627</v>
      </c>
      <c r="G3979" s="5">
        <f>G3980</f>
        <v>1716</v>
      </c>
      <c r="H3979" s="5">
        <f t="shared" ref="H3979:BJ3979" si="8023">H3980</f>
        <v>1716</v>
      </c>
      <c r="I3979" s="5">
        <f t="shared" si="8023"/>
        <v>1716</v>
      </c>
      <c r="J3979" s="5">
        <f t="shared" si="8023"/>
        <v>0</v>
      </c>
      <c r="K3979" s="5">
        <f t="shared" si="8023"/>
        <v>0</v>
      </c>
      <c r="L3979" s="5">
        <f t="shared" si="8023"/>
        <v>0</v>
      </c>
      <c r="M3979" s="5">
        <f t="shared" si="7890"/>
        <v>1716</v>
      </c>
      <c r="N3979" s="5">
        <f t="shared" si="7891"/>
        <v>1716</v>
      </c>
      <c r="O3979" s="5">
        <f t="shared" si="7892"/>
        <v>1716</v>
      </c>
      <c r="P3979" s="5">
        <f t="shared" si="8023"/>
        <v>0</v>
      </c>
      <c r="Q3979" s="5">
        <f t="shared" si="8023"/>
        <v>0</v>
      </c>
      <c r="R3979" s="5">
        <f t="shared" si="8023"/>
        <v>0</v>
      </c>
      <c r="S3979" s="5">
        <f t="shared" si="8023"/>
        <v>0</v>
      </c>
      <c r="T3979" s="5">
        <f t="shared" si="8023"/>
        <v>0</v>
      </c>
      <c r="U3979" s="5">
        <f t="shared" si="8023"/>
        <v>0</v>
      </c>
      <c r="V3979" s="5">
        <f t="shared" si="8023"/>
        <v>0</v>
      </c>
      <c r="W3979" s="5">
        <f t="shared" si="8023"/>
        <v>0</v>
      </c>
      <c r="X3979" s="5">
        <f t="shared" si="8023"/>
        <v>0</v>
      </c>
      <c r="Y3979" s="5">
        <f t="shared" si="8023"/>
        <v>0</v>
      </c>
      <c r="Z3979" s="5">
        <f t="shared" si="8023"/>
        <v>0</v>
      </c>
      <c r="AA3979" s="5">
        <f t="shared" si="8023"/>
        <v>0</v>
      </c>
      <c r="AB3979" s="5">
        <f t="shared" si="8023"/>
        <v>0</v>
      </c>
      <c r="AC3979" s="5">
        <f t="shared" si="8023"/>
        <v>0</v>
      </c>
      <c r="AD3979" s="5">
        <f t="shared" si="7897"/>
        <v>1716</v>
      </c>
      <c r="AE3979" s="5">
        <f t="shared" si="7898"/>
        <v>1716</v>
      </c>
      <c r="AF3979" s="5">
        <f t="shared" si="7899"/>
        <v>1716</v>
      </c>
      <c r="AG3979" s="5">
        <f t="shared" si="8023"/>
        <v>0</v>
      </c>
      <c r="AH3979" s="5">
        <f t="shared" si="8023"/>
        <v>0</v>
      </c>
      <c r="AI3979" s="5">
        <f t="shared" si="7901"/>
        <v>1716</v>
      </c>
      <c r="AJ3979" s="5">
        <f t="shared" si="7902"/>
        <v>1716</v>
      </c>
      <c r="AK3979" s="5">
        <f t="shared" si="7903"/>
        <v>1716</v>
      </c>
      <c r="AL3979" s="5">
        <f t="shared" si="8023"/>
        <v>0</v>
      </c>
      <c r="AM3979" s="5">
        <f t="shared" si="8023"/>
        <v>0</v>
      </c>
      <c r="AN3979" s="5">
        <f t="shared" si="8023"/>
        <v>0</v>
      </c>
      <c r="AO3979" s="5">
        <f t="shared" si="8023"/>
        <v>0</v>
      </c>
      <c r="AP3979" s="5">
        <f t="shared" si="8023"/>
        <v>0</v>
      </c>
      <c r="AQ3979" s="5">
        <f t="shared" si="7885"/>
        <v>1716</v>
      </c>
      <c r="AR3979" s="5">
        <f t="shared" si="7906"/>
        <v>1716</v>
      </c>
      <c r="AS3979" s="5">
        <f t="shared" si="7907"/>
        <v>1716</v>
      </c>
      <c r="AT3979" s="5">
        <f t="shared" si="8023"/>
        <v>0</v>
      </c>
      <c r="AU3979" s="5">
        <f t="shared" si="7909"/>
        <v>1716</v>
      </c>
      <c r="AV3979" s="5">
        <f t="shared" si="8023"/>
        <v>0</v>
      </c>
      <c r="AW3979" s="5">
        <f t="shared" si="8023"/>
        <v>0</v>
      </c>
      <c r="AX3979" s="5">
        <f t="shared" si="8023"/>
        <v>0</v>
      </c>
      <c r="AY3979" s="5">
        <f t="shared" si="8023"/>
        <v>0</v>
      </c>
      <c r="AZ3979" s="5">
        <f t="shared" si="8023"/>
        <v>0</v>
      </c>
      <c r="BA3979" s="5">
        <f t="shared" si="8023"/>
        <v>0</v>
      </c>
      <c r="BB3979" s="5">
        <f t="shared" si="8023"/>
        <v>0</v>
      </c>
      <c r="BC3979" s="5">
        <f t="shared" si="8023"/>
        <v>0</v>
      </c>
      <c r="BD3979" s="5">
        <f t="shared" si="8023"/>
        <v>0</v>
      </c>
      <c r="BE3979" s="5">
        <f t="shared" si="8023"/>
        <v>0</v>
      </c>
      <c r="BF3979" s="5">
        <f t="shared" si="8023"/>
        <v>0</v>
      </c>
      <c r="BG3979" s="5">
        <f t="shared" si="7886"/>
        <v>1716</v>
      </c>
      <c r="BH3979" s="5">
        <f t="shared" si="7887"/>
        <v>1716</v>
      </c>
      <c r="BI3979" s="5">
        <f t="shared" si="7888"/>
        <v>1716</v>
      </c>
      <c r="BJ3979" s="5">
        <f t="shared" si="8023"/>
        <v>0</v>
      </c>
    </row>
    <row r="3980" spans="1:62" ht="31.5" x14ac:dyDescent="0.25">
      <c r="A3980" s="4" t="s">
        <v>476</v>
      </c>
      <c r="B3980" s="4" t="s">
        <v>10</v>
      </c>
      <c r="C3980" s="4" t="s">
        <v>35</v>
      </c>
      <c r="D3980" s="4" t="s">
        <v>480</v>
      </c>
      <c r="E3980" s="4" t="s">
        <v>33</v>
      </c>
      <c r="F3980" s="15" t="s">
        <v>629</v>
      </c>
      <c r="G3980" s="5">
        <v>1716</v>
      </c>
      <c r="H3980" s="5">
        <v>1716</v>
      </c>
      <c r="I3980" s="5">
        <v>1716</v>
      </c>
      <c r="J3980" s="5"/>
      <c r="K3980" s="5"/>
      <c r="L3980" s="5"/>
      <c r="M3980" s="5">
        <f t="shared" si="7890"/>
        <v>1716</v>
      </c>
      <c r="N3980" s="5">
        <f t="shared" si="7891"/>
        <v>1716</v>
      </c>
      <c r="O3980" s="5">
        <f t="shared" si="7892"/>
        <v>1716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7897"/>
        <v>1716</v>
      </c>
      <c r="AE3980" s="5">
        <f t="shared" si="7898"/>
        <v>1716</v>
      </c>
      <c r="AF3980" s="5">
        <f t="shared" si="7899"/>
        <v>1716</v>
      </c>
      <c r="AG3980" s="5"/>
      <c r="AH3980" s="5"/>
      <c r="AI3980" s="5">
        <f t="shared" si="7901"/>
        <v>1716</v>
      </c>
      <c r="AJ3980" s="5">
        <f t="shared" si="7902"/>
        <v>1716</v>
      </c>
      <c r="AK3980" s="5">
        <f t="shared" si="7903"/>
        <v>1716</v>
      </c>
      <c r="AL3980" s="5"/>
      <c r="AM3980" s="5"/>
      <c r="AN3980" s="5"/>
      <c r="AO3980" s="5"/>
      <c r="AP3980" s="5"/>
      <c r="AQ3980" s="5">
        <f t="shared" si="7885"/>
        <v>1716</v>
      </c>
      <c r="AR3980" s="5">
        <f t="shared" si="7906"/>
        <v>1716</v>
      </c>
      <c r="AS3980" s="5">
        <f t="shared" si="7907"/>
        <v>1716</v>
      </c>
      <c r="AT3980" s="5"/>
      <c r="AU3980" s="5">
        <f t="shared" si="7909"/>
        <v>1716</v>
      </c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>
        <f t="shared" si="7886"/>
        <v>1716</v>
      </c>
      <c r="BH3980" s="5">
        <f t="shared" si="7887"/>
        <v>1716</v>
      </c>
      <c r="BI3980" s="5">
        <f t="shared" si="7888"/>
        <v>1716</v>
      </c>
      <c r="BJ3980" s="5"/>
    </row>
    <row r="3981" spans="1:62" ht="31.5" x14ac:dyDescent="0.25">
      <c r="A3981" s="4" t="s">
        <v>476</v>
      </c>
      <c r="B3981" s="4" t="s">
        <v>10</v>
      </c>
      <c r="C3981" s="4" t="s">
        <v>35</v>
      </c>
      <c r="D3981" s="4" t="s">
        <v>480</v>
      </c>
      <c r="E3981" s="4" t="s">
        <v>16</v>
      </c>
      <c r="F3981" s="15" t="s">
        <v>630</v>
      </c>
      <c r="G3981" s="5">
        <f>G3982</f>
        <v>26503.9</v>
      </c>
      <c r="H3981" s="5">
        <f t="shared" ref="H3981:BJ3981" si="8024">H3982</f>
        <v>26231</v>
      </c>
      <c r="I3981" s="5">
        <f t="shared" si="8024"/>
        <v>26239.8</v>
      </c>
      <c r="J3981" s="5">
        <f t="shared" si="8024"/>
        <v>0</v>
      </c>
      <c r="K3981" s="5">
        <f t="shared" si="8024"/>
        <v>0</v>
      </c>
      <c r="L3981" s="5">
        <f t="shared" si="8024"/>
        <v>0</v>
      </c>
      <c r="M3981" s="5">
        <f t="shared" si="7890"/>
        <v>26503.9</v>
      </c>
      <c r="N3981" s="5">
        <f t="shared" si="7891"/>
        <v>26231</v>
      </c>
      <c r="O3981" s="5">
        <f t="shared" si="7892"/>
        <v>26239.8</v>
      </c>
      <c r="P3981" s="5">
        <f t="shared" si="8024"/>
        <v>0</v>
      </c>
      <c r="Q3981" s="5">
        <f t="shared" si="8024"/>
        <v>0</v>
      </c>
      <c r="R3981" s="5">
        <f t="shared" si="8024"/>
        <v>0</v>
      </c>
      <c r="S3981" s="5">
        <f t="shared" si="8024"/>
        <v>0</v>
      </c>
      <c r="T3981" s="5">
        <f t="shared" si="8024"/>
        <v>0</v>
      </c>
      <c r="U3981" s="5">
        <f t="shared" si="8024"/>
        <v>0</v>
      </c>
      <c r="V3981" s="5">
        <f t="shared" si="8024"/>
        <v>0</v>
      </c>
      <c r="W3981" s="5">
        <f t="shared" si="8024"/>
        <v>0</v>
      </c>
      <c r="X3981" s="5">
        <f t="shared" si="8024"/>
        <v>0</v>
      </c>
      <c r="Y3981" s="5">
        <f t="shared" si="8024"/>
        <v>0</v>
      </c>
      <c r="Z3981" s="5">
        <f t="shared" si="8024"/>
        <v>0</v>
      </c>
      <c r="AA3981" s="5">
        <f t="shared" si="8024"/>
        <v>0</v>
      </c>
      <c r="AB3981" s="5">
        <f t="shared" si="8024"/>
        <v>0</v>
      </c>
      <c r="AC3981" s="5">
        <f t="shared" si="8024"/>
        <v>0</v>
      </c>
      <c r="AD3981" s="5">
        <f t="shared" si="7897"/>
        <v>26503.9</v>
      </c>
      <c r="AE3981" s="5">
        <f t="shared" si="7898"/>
        <v>26231</v>
      </c>
      <c r="AF3981" s="5">
        <f t="shared" si="7899"/>
        <v>26239.8</v>
      </c>
      <c r="AG3981" s="5">
        <f t="shared" si="8024"/>
        <v>0</v>
      </c>
      <c r="AH3981" s="5">
        <f t="shared" si="8024"/>
        <v>0</v>
      </c>
      <c r="AI3981" s="5">
        <f t="shared" si="7901"/>
        <v>26503.9</v>
      </c>
      <c r="AJ3981" s="5">
        <f t="shared" si="7902"/>
        <v>26231</v>
      </c>
      <c r="AK3981" s="5">
        <f t="shared" si="7903"/>
        <v>26239.8</v>
      </c>
      <c r="AL3981" s="5">
        <f t="shared" si="8024"/>
        <v>0</v>
      </c>
      <c r="AM3981" s="5">
        <f t="shared" si="8024"/>
        <v>0</v>
      </c>
      <c r="AN3981" s="5">
        <f t="shared" si="8024"/>
        <v>0</v>
      </c>
      <c r="AO3981" s="5">
        <f t="shared" si="8024"/>
        <v>0</v>
      </c>
      <c r="AP3981" s="5">
        <f t="shared" si="8024"/>
        <v>0</v>
      </c>
      <c r="AQ3981" s="5">
        <f t="shared" si="7885"/>
        <v>26503.9</v>
      </c>
      <c r="AR3981" s="5">
        <f t="shared" si="7906"/>
        <v>26231</v>
      </c>
      <c r="AS3981" s="5">
        <f t="shared" si="7907"/>
        <v>26239.8</v>
      </c>
      <c r="AT3981" s="5">
        <f t="shared" si="8024"/>
        <v>0</v>
      </c>
      <c r="AU3981" s="5">
        <f t="shared" si="7909"/>
        <v>26503.9</v>
      </c>
      <c r="AV3981" s="5">
        <f t="shared" si="8024"/>
        <v>0</v>
      </c>
      <c r="AW3981" s="5">
        <f t="shared" si="8024"/>
        <v>0</v>
      </c>
      <c r="AX3981" s="5">
        <f t="shared" si="8024"/>
        <v>0</v>
      </c>
      <c r="AY3981" s="5">
        <f t="shared" si="8024"/>
        <v>0</v>
      </c>
      <c r="AZ3981" s="5">
        <f t="shared" si="8024"/>
        <v>0</v>
      </c>
      <c r="BA3981" s="5">
        <f t="shared" si="8024"/>
        <v>0</v>
      </c>
      <c r="BB3981" s="5">
        <f t="shared" si="8024"/>
        <v>0</v>
      </c>
      <c r="BC3981" s="5">
        <f t="shared" si="8024"/>
        <v>0</v>
      </c>
      <c r="BD3981" s="5">
        <f t="shared" si="8024"/>
        <v>0</v>
      </c>
      <c r="BE3981" s="5">
        <f t="shared" si="8024"/>
        <v>0</v>
      </c>
      <c r="BF3981" s="5">
        <f t="shared" si="8024"/>
        <v>0</v>
      </c>
      <c r="BG3981" s="5">
        <f t="shared" si="7886"/>
        <v>26503.9</v>
      </c>
      <c r="BH3981" s="5">
        <f t="shared" si="7887"/>
        <v>26231</v>
      </c>
      <c r="BI3981" s="5">
        <f t="shared" si="7888"/>
        <v>26239.8</v>
      </c>
      <c r="BJ3981" s="5">
        <f t="shared" si="8024"/>
        <v>0</v>
      </c>
    </row>
    <row r="3982" spans="1:62" ht="31.5" x14ac:dyDescent="0.25">
      <c r="A3982" s="4" t="s">
        <v>476</v>
      </c>
      <c r="B3982" s="4" t="s">
        <v>10</v>
      </c>
      <c r="C3982" s="4" t="s">
        <v>35</v>
      </c>
      <c r="D3982" s="4" t="s">
        <v>480</v>
      </c>
      <c r="E3982" s="4" t="s">
        <v>17</v>
      </c>
      <c r="F3982" s="15" t="s">
        <v>631</v>
      </c>
      <c r="G3982" s="5">
        <v>26503.9</v>
      </c>
      <c r="H3982" s="5">
        <v>26231</v>
      </c>
      <c r="I3982" s="5">
        <v>26239.8</v>
      </c>
      <c r="J3982" s="5"/>
      <c r="K3982" s="5"/>
      <c r="L3982" s="5"/>
      <c r="M3982" s="5">
        <f t="shared" si="7890"/>
        <v>26503.9</v>
      </c>
      <c r="N3982" s="5">
        <f t="shared" si="7891"/>
        <v>26231</v>
      </c>
      <c r="O3982" s="5">
        <f t="shared" si="7892"/>
        <v>26239.8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7897"/>
        <v>26503.9</v>
      </c>
      <c r="AE3982" s="5">
        <f t="shared" si="7898"/>
        <v>26231</v>
      </c>
      <c r="AF3982" s="5">
        <f t="shared" si="7899"/>
        <v>26239.8</v>
      </c>
      <c r="AG3982" s="5"/>
      <c r="AH3982" s="5"/>
      <c r="AI3982" s="5">
        <f t="shared" si="7901"/>
        <v>26503.9</v>
      </c>
      <c r="AJ3982" s="5">
        <f t="shared" si="7902"/>
        <v>26231</v>
      </c>
      <c r="AK3982" s="5">
        <f t="shared" si="7903"/>
        <v>26239.8</v>
      </c>
      <c r="AL3982" s="5"/>
      <c r="AM3982" s="5"/>
      <c r="AN3982" s="5"/>
      <c r="AO3982" s="5"/>
      <c r="AP3982" s="5"/>
      <c r="AQ3982" s="5">
        <f t="shared" si="7885"/>
        <v>26503.9</v>
      </c>
      <c r="AR3982" s="5">
        <f t="shared" si="7906"/>
        <v>26231</v>
      </c>
      <c r="AS3982" s="5">
        <f t="shared" si="7907"/>
        <v>26239.8</v>
      </c>
      <c r="AT3982" s="5"/>
      <c r="AU3982" s="5">
        <f t="shared" si="7909"/>
        <v>26503.9</v>
      </c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>
        <f t="shared" si="7886"/>
        <v>26503.9</v>
      </c>
      <c r="BH3982" s="5">
        <f t="shared" si="7887"/>
        <v>26231</v>
      </c>
      <c r="BI3982" s="5">
        <f t="shared" si="7888"/>
        <v>26239.8</v>
      </c>
      <c r="BJ3982" s="5"/>
    </row>
    <row r="3983" spans="1:62" x14ac:dyDescent="0.25">
      <c r="A3983" s="4" t="s">
        <v>476</v>
      </c>
      <c r="B3983" s="4" t="s">
        <v>10</v>
      </c>
      <c r="C3983" s="4" t="s">
        <v>35</v>
      </c>
      <c r="D3983" s="4" t="s">
        <v>480</v>
      </c>
      <c r="E3983" s="4" t="s">
        <v>145</v>
      </c>
      <c r="F3983" s="15" t="s">
        <v>632</v>
      </c>
      <c r="G3983" s="5">
        <f>G3984</f>
        <v>450</v>
      </c>
      <c r="H3983" s="5">
        <f t="shared" ref="H3983:BJ3983" si="8025">H3984</f>
        <v>450</v>
      </c>
      <c r="I3983" s="5">
        <f t="shared" si="8025"/>
        <v>450</v>
      </c>
      <c r="J3983" s="5">
        <f t="shared" si="8025"/>
        <v>0</v>
      </c>
      <c r="K3983" s="5">
        <f t="shared" si="8025"/>
        <v>0</v>
      </c>
      <c r="L3983" s="5">
        <f t="shared" si="8025"/>
        <v>0</v>
      </c>
      <c r="M3983" s="5">
        <f t="shared" si="7890"/>
        <v>450</v>
      </c>
      <c r="N3983" s="5">
        <f t="shared" si="7891"/>
        <v>450</v>
      </c>
      <c r="O3983" s="5">
        <f t="shared" si="7892"/>
        <v>450</v>
      </c>
      <c r="P3983" s="5">
        <f t="shared" si="8025"/>
        <v>0</v>
      </c>
      <c r="Q3983" s="5">
        <f t="shared" si="8025"/>
        <v>0</v>
      </c>
      <c r="R3983" s="5">
        <f t="shared" si="8025"/>
        <v>0</v>
      </c>
      <c r="S3983" s="5">
        <f t="shared" si="8025"/>
        <v>0</v>
      </c>
      <c r="T3983" s="5">
        <f t="shared" si="8025"/>
        <v>0</v>
      </c>
      <c r="U3983" s="5">
        <f t="shared" si="8025"/>
        <v>0</v>
      </c>
      <c r="V3983" s="5">
        <f t="shared" si="8025"/>
        <v>0</v>
      </c>
      <c r="W3983" s="5">
        <f t="shared" si="8025"/>
        <v>0</v>
      </c>
      <c r="X3983" s="5">
        <f t="shared" si="8025"/>
        <v>0</v>
      </c>
      <c r="Y3983" s="5">
        <f t="shared" si="8025"/>
        <v>0</v>
      </c>
      <c r="Z3983" s="5">
        <f t="shared" si="8025"/>
        <v>0</v>
      </c>
      <c r="AA3983" s="5">
        <f t="shared" si="8025"/>
        <v>0</v>
      </c>
      <c r="AB3983" s="5">
        <f t="shared" si="8025"/>
        <v>0</v>
      </c>
      <c r="AC3983" s="5">
        <f t="shared" si="8025"/>
        <v>0</v>
      </c>
      <c r="AD3983" s="5">
        <f t="shared" si="7897"/>
        <v>450</v>
      </c>
      <c r="AE3983" s="5">
        <f t="shared" si="7898"/>
        <v>450</v>
      </c>
      <c r="AF3983" s="5">
        <f t="shared" si="7899"/>
        <v>450</v>
      </c>
      <c r="AG3983" s="5">
        <f t="shared" si="8025"/>
        <v>0</v>
      </c>
      <c r="AH3983" s="5">
        <f t="shared" si="8025"/>
        <v>0</v>
      </c>
      <c r="AI3983" s="5">
        <f t="shared" si="7901"/>
        <v>450</v>
      </c>
      <c r="AJ3983" s="5">
        <f t="shared" si="7902"/>
        <v>450</v>
      </c>
      <c r="AK3983" s="5">
        <f t="shared" si="7903"/>
        <v>450</v>
      </c>
      <c r="AL3983" s="5">
        <f t="shared" si="8025"/>
        <v>0</v>
      </c>
      <c r="AM3983" s="5">
        <f t="shared" si="8025"/>
        <v>0</v>
      </c>
      <c r="AN3983" s="5">
        <f t="shared" si="8025"/>
        <v>0</v>
      </c>
      <c r="AO3983" s="5">
        <f t="shared" si="8025"/>
        <v>0</v>
      </c>
      <c r="AP3983" s="5">
        <f t="shared" si="8025"/>
        <v>0</v>
      </c>
      <c r="AQ3983" s="5">
        <f t="shared" si="7885"/>
        <v>450</v>
      </c>
      <c r="AR3983" s="5">
        <f t="shared" si="7906"/>
        <v>450</v>
      </c>
      <c r="AS3983" s="5">
        <f t="shared" si="7907"/>
        <v>450</v>
      </c>
      <c r="AT3983" s="5">
        <f t="shared" si="8025"/>
        <v>0</v>
      </c>
      <c r="AU3983" s="5">
        <f t="shared" si="7909"/>
        <v>450</v>
      </c>
      <c r="AV3983" s="5">
        <f t="shared" si="8025"/>
        <v>0</v>
      </c>
      <c r="AW3983" s="5">
        <f t="shared" si="8025"/>
        <v>0</v>
      </c>
      <c r="AX3983" s="5">
        <f t="shared" si="8025"/>
        <v>0</v>
      </c>
      <c r="AY3983" s="5">
        <f t="shared" si="8025"/>
        <v>0</v>
      </c>
      <c r="AZ3983" s="5">
        <f t="shared" si="8025"/>
        <v>0</v>
      </c>
      <c r="BA3983" s="5">
        <f t="shared" si="8025"/>
        <v>0</v>
      </c>
      <c r="BB3983" s="5">
        <f t="shared" si="8025"/>
        <v>0</v>
      </c>
      <c r="BC3983" s="5">
        <f t="shared" si="8025"/>
        <v>0</v>
      </c>
      <c r="BD3983" s="5">
        <f t="shared" si="8025"/>
        <v>0</v>
      </c>
      <c r="BE3983" s="5">
        <f t="shared" si="8025"/>
        <v>0</v>
      </c>
      <c r="BF3983" s="5">
        <f t="shared" si="8025"/>
        <v>0</v>
      </c>
      <c r="BG3983" s="5">
        <f t="shared" si="7886"/>
        <v>450</v>
      </c>
      <c r="BH3983" s="5">
        <f t="shared" si="7887"/>
        <v>450</v>
      </c>
      <c r="BI3983" s="5">
        <f t="shared" si="7888"/>
        <v>450</v>
      </c>
      <c r="BJ3983" s="5">
        <f t="shared" si="8025"/>
        <v>0</v>
      </c>
    </row>
    <row r="3984" spans="1:62" x14ac:dyDescent="0.25">
      <c r="A3984" s="4" t="s">
        <v>476</v>
      </c>
      <c r="B3984" s="4" t="s">
        <v>10</v>
      </c>
      <c r="C3984" s="4" t="s">
        <v>35</v>
      </c>
      <c r="D3984" s="4" t="s">
        <v>480</v>
      </c>
      <c r="E3984" s="4" t="s">
        <v>481</v>
      </c>
      <c r="F3984" s="15" t="s">
        <v>637</v>
      </c>
      <c r="G3984" s="5">
        <v>450</v>
      </c>
      <c r="H3984" s="5">
        <v>450</v>
      </c>
      <c r="I3984" s="5">
        <v>450</v>
      </c>
      <c r="J3984" s="5"/>
      <c r="K3984" s="5"/>
      <c r="L3984" s="5"/>
      <c r="M3984" s="5">
        <f t="shared" si="7890"/>
        <v>450</v>
      </c>
      <c r="N3984" s="5">
        <f t="shared" si="7891"/>
        <v>450</v>
      </c>
      <c r="O3984" s="5">
        <f t="shared" si="7892"/>
        <v>450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>
        <f t="shared" si="7897"/>
        <v>450</v>
      </c>
      <c r="AE3984" s="5">
        <f t="shared" si="7898"/>
        <v>450</v>
      </c>
      <c r="AF3984" s="5">
        <f t="shared" si="7899"/>
        <v>450</v>
      </c>
      <c r="AG3984" s="5"/>
      <c r="AH3984" s="5"/>
      <c r="AI3984" s="5">
        <f t="shared" si="7901"/>
        <v>450</v>
      </c>
      <c r="AJ3984" s="5">
        <f t="shared" si="7902"/>
        <v>450</v>
      </c>
      <c r="AK3984" s="5">
        <f t="shared" si="7903"/>
        <v>450</v>
      </c>
      <c r="AL3984" s="5"/>
      <c r="AM3984" s="5"/>
      <c r="AN3984" s="5"/>
      <c r="AO3984" s="5"/>
      <c r="AP3984" s="5"/>
      <c r="AQ3984" s="5">
        <f t="shared" si="7885"/>
        <v>450</v>
      </c>
      <c r="AR3984" s="5">
        <f t="shared" si="7906"/>
        <v>450</v>
      </c>
      <c r="AS3984" s="5">
        <f t="shared" si="7907"/>
        <v>450</v>
      </c>
      <c r="AT3984" s="5"/>
      <c r="AU3984" s="5">
        <f t="shared" si="7909"/>
        <v>450</v>
      </c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>
        <f t="shared" si="7886"/>
        <v>450</v>
      </c>
      <c r="BH3984" s="5">
        <f t="shared" si="7887"/>
        <v>450</v>
      </c>
      <c r="BI3984" s="5">
        <f t="shared" si="7888"/>
        <v>450</v>
      </c>
      <c r="BJ3984" s="5"/>
    </row>
    <row r="3985" spans="1:62" x14ac:dyDescent="0.25">
      <c r="A3985" s="4" t="s">
        <v>476</v>
      </c>
      <c r="B3985" s="4" t="s">
        <v>10</v>
      </c>
      <c r="C3985" s="4" t="s">
        <v>35</v>
      </c>
      <c r="D3985" s="4" t="s">
        <v>480</v>
      </c>
      <c r="E3985" s="4" t="s">
        <v>18</v>
      </c>
      <c r="F3985" s="15" t="s">
        <v>646</v>
      </c>
      <c r="G3985" s="5">
        <f>G3986</f>
        <v>216.2</v>
      </c>
      <c r="H3985" s="5">
        <f t="shared" ref="H3985:BJ3985" si="8026">H3986</f>
        <v>141.6</v>
      </c>
      <c r="I3985" s="5">
        <f t="shared" si="8026"/>
        <v>102.9</v>
      </c>
      <c r="J3985" s="5">
        <f t="shared" si="8026"/>
        <v>0</v>
      </c>
      <c r="K3985" s="5">
        <f t="shared" si="8026"/>
        <v>0</v>
      </c>
      <c r="L3985" s="5">
        <f t="shared" si="8026"/>
        <v>0</v>
      </c>
      <c r="M3985" s="5">
        <f t="shared" si="7890"/>
        <v>216.2</v>
      </c>
      <c r="N3985" s="5">
        <f t="shared" si="7891"/>
        <v>141.6</v>
      </c>
      <c r="O3985" s="5">
        <f t="shared" si="7892"/>
        <v>102.9</v>
      </c>
      <c r="P3985" s="5">
        <f t="shared" si="8026"/>
        <v>0</v>
      </c>
      <c r="Q3985" s="5">
        <f t="shared" si="8026"/>
        <v>0</v>
      </c>
      <c r="R3985" s="5">
        <f t="shared" si="8026"/>
        <v>0</v>
      </c>
      <c r="S3985" s="5">
        <f t="shared" si="8026"/>
        <v>0</v>
      </c>
      <c r="T3985" s="5">
        <f t="shared" si="8026"/>
        <v>0</v>
      </c>
      <c r="U3985" s="5">
        <f t="shared" si="8026"/>
        <v>0</v>
      </c>
      <c r="V3985" s="5">
        <f t="shared" si="8026"/>
        <v>0</v>
      </c>
      <c r="W3985" s="5">
        <f t="shared" si="8026"/>
        <v>0</v>
      </c>
      <c r="X3985" s="5">
        <f t="shared" si="8026"/>
        <v>0</v>
      </c>
      <c r="Y3985" s="5">
        <f t="shared" si="8026"/>
        <v>0</v>
      </c>
      <c r="Z3985" s="5">
        <f t="shared" si="8026"/>
        <v>0</v>
      </c>
      <c r="AA3985" s="5">
        <f t="shared" si="8026"/>
        <v>0</v>
      </c>
      <c r="AB3985" s="5">
        <f t="shared" si="8026"/>
        <v>0</v>
      </c>
      <c r="AC3985" s="5">
        <f t="shared" si="8026"/>
        <v>0</v>
      </c>
      <c r="AD3985" s="5">
        <f t="shared" si="7897"/>
        <v>216.2</v>
      </c>
      <c r="AE3985" s="5">
        <f t="shared" si="7898"/>
        <v>141.6</v>
      </c>
      <c r="AF3985" s="5">
        <f t="shared" si="7899"/>
        <v>102.9</v>
      </c>
      <c r="AG3985" s="5">
        <f t="shared" si="8026"/>
        <v>0</v>
      </c>
      <c r="AH3985" s="5">
        <f t="shared" si="8026"/>
        <v>0</v>
      </c>
      <c r="AI3985" s="5">
        <f t="shared" si="7901"/>
        <v>216.2</v>
      </c>
      <c r="AJ3985" s="5">
        <f t="shared" si="7902"/>
        <v>141.6</v>
      </c>
      <c r="AK3985" s="5">
        <f t="shared" si="7903"/>
        <v>102.9</v>
      </c>
      <c r="AL3985" s="5">
        <f t="shared" si="8026"/>
        <v>0</v>
      </c>
      <c r="AM3985" s="5">
        <f t="shared" si="8026"/>
        <v>0</v>
      </c>
      <c r="AN3985" s="5">
        <f t="shared" si="8026"/>
        <v>0</v>
      </c>
      <c r="AO3985" s="5">
        <f t="shared" si="8026"/>
        <v>0</v>
      </c>
      <c r="AP3985" s="5">
        <f t="shared" si="8026"/>
        <v>0</v>
      </c>
      <c r="AQ3985" s="5">
        <f t="shared" si="7885"/>
        <v>216.2</v>
      </c>
      <c r="AR3985" s="5">
        <f t="shared" si="7906"/>
        <v>141.6</v>
      </c>
      <c r="AS3985" s="5">
        <f t="shared" si="7907"/>
        <v>102.9</v>
      </c>
      <c r="AT3985" s="5">
        <f t="shared" si="8026"/>
        <v>0</v>
      </c>
      <c r="AU3985" s="5">
        <f t="shared" si="7909"/>
        <v>216.2</v>
      </c>
      <c r="AV3985" s="5">
        <f t="shared" si="8026"/>
        <v>0</v>
      </c>
      <c r="AW3985" s="5">
        <f t="shared" si="8026"/>
        <v>0</v>
      </c>
      <c r="AX3985" s="5">
        <f t="shared" si="8026"/>
        <v>0</v>
      </c>
      <c r="AY3985" s="5">
        <f t="shared" si="8026"/>
        <v>0</v>
      </c>
      <c r="AZ3985" s="5">
        <f t="shared" si="8026"/>
        <v>0</v>
      </c>
      <c r="BA3985" s="5">
        <f t="shared" si="8026"/>
        <v>0</v>
      </c>
      <c r="BB3985" s="5">
        <f t="shared" si="8026"/>
        <v>0</v>
      </c>
      <c r="BC3985" s="5">
        <f t="shared" si="8026"/>
        <v>0</v>
      </c>
      <c r="BD3985" s="5">
        <f t="shared" si="8026"/>
        <v>0</v>
      </c>
      <c r="BE3985" s="5">
        <f t="shared" si="8026"/>
        <v>0</v>
      </c>
      <c r="BF3985" s="5">
        <f t="shared" si="8026"/>
        <v>0</v>
      </c>
      <c r="BG3985" s="5">
        <f t="shared" si="7886"/>
        <v>216.2</v>
      </c>
      <c r="BH3985" s="5">
        <f t="shared" si="7887"/>
        <v>141.6</v>
      </c>
      <c r="BI3985" s="5">
        <f t="shared" si="7888"/>
        <v>102.9</v>
      </c>
      <c r="BJ3985" s="5">
        <f t="shared" si="8026"/>
        <v>0</v>
      </c>
    </row>
    <row r="3986" spans="1:62" x14ac:dyDescent="0.25">
      <c r="A3986" s="4" t="s">
        <v>476</v>
      </c>
      <c r="B3986" s="4" t="s">
        <v>10</v>
      </c>
      <c r="C3986" s="4" t="s">
        <v>35</v>
      </c>
      <c r="D3986" s="4" t="s">
        <v>480</v>
      </c>
      <c r="E3986" s="4" t="s">
        <v>25</v>
      </c>
      <c r="F3986" s="15" t="s">
        <v>649</v>
      </c>
      <c r="G3986" s="5">
        <v>216.2</v>
      </c>
      <c r="H3986" s="5">
        <v>141.6</v>
      </c>
      <c r="I3986" s="5">
        <v>102.9</v>
      </c>
      <c r="J3986" s="5"/>
      <c r="K3986" s="5"/>
      <c r="L3986" s="5"/>
      <c r="M3986" s="5">
        <f t="shared" si="7890"/>
        <v>216.2</v>
      </c>
      <c r="N3986" s="5">
        <f t="shared" si="7891"/>
        <v>141.6</v>
      </c>
      <c r="O3986" s="5">
        <f t="shared" si="7892"/>
        <v>102.9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>
        <f t="shared" si="7897"/>
        <v>216.2</v>
      </c>
      <c r="AE3986" s="5">
        <f t="shared" si="7898"/>
        <v>141.6</v>
      </c>
      <c r="AF3986" s="5">
        <f t="shared" si="7899"/>
        <v>102.9</v>
      </c>
      <c r="AG3986" s="5"/>
      <c r="AH3986" s="5"/>
      <c r="AI3986" s="5">
        <f t="shared" si="7901"/>
        <v>216.2</v>
      </c>
      <c r="AJ3986" s="5">
        <f t="shared" si="7902"/>
        <v>141.6</v>
      </c>
      <c r="AK3986" s="5">
        <f t="shared" si="7903"/>
        <v>102.9</v>
      </c>
      <c r="AL3986" s="5"/>
      <c r="AM3986" s="5"/>
      <c r="AN3986" s="5"/>
      <c r="AO3986" s="5"/>
      <c r="AP3986" s="5"/>
      <c r="AQ3986" s="5">
        <f t="shared" si="7885"/>
        <v>216.2</v>
      </c>
      <c r="AR3986" s="5">
        <f t="shared" si="7906"/>
        <v>141.6</v>
      </c>
      <c r="AS3986" s="5">
        <f t="shared" si="7907"/>
        <v>102.9</v>
      </c>
      <c r="AT3986" s="5"/>
      <c r="AU3986" s="5">
        <f t="shared" si="7909"/>
        <v>216.2</v>
      </c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>
        <f t="shared" si="7886"/>
        <v>216.2</v>
      </c>
      <c r="BH3986" s="5">
        <f t="shared" si="7887"/>
        <v>141.6</v>
      </c>
      <c r="BI3986" s="5">
        <f t="shared" si="7888"/>
        <v>102.9</v>
      </c>
      <c r="BJ3986" s="5"/>
    </row>
    <row r="3987" spans="1:62" s="10" customFormat="1" x14ac:dyDescent="0.25">
      <c r="A3987" s="9" t="s">
        <v>476</v>
      </c>
      <c r="B3987" s="9" t="s">
        <v>10</v>
      </c>
      <c r="C3987" s="9" t="s">
        <v>11</v>
      </c>
      <c r="D3987" s="9"/>
      <c r="E3987" s="9"/>
      <c r="F3987" s="14" t="s">
        <v>602</v>
      </c>
      <c r="G3987" s="11">
        <f>G3988+G4027+G4033+G4039</f>
        <v>486309.19999999995</v>
      </c>
      <c r="H3987" s="11">
        <f t="shared" ref="H3987:BJ3987" si="8027">H3988+H4027+H4033+H4039</f>
        <v>459268</v>
      </c>
      <c r="I3987" s="11">
        <f t="shared" si="8027"/>
        <v>459169.5</v>
      </c>
      <c r="J3987" s="11">
        <f t="shared" ref="J3987:L3987" si="8028">J3988+J4027+J4033+J4039</f>
        <v>74656.399999999994</v>
      </c>
      <c r="K3987" s="11">
        <f t="shared" si="8028"/>
        <v>0</v>
      </c>
      <c r="L3987" s="11">
        <f t="shared" si="8028"/>
        <v>0</v>
      </c>
      <c r="M3987" s="11">
        <f t="shared" si="7890"/>
        <v>560965.6</v>
      </c>
      <c r="N3987" s="11">
        <f t="shared" si="7891"/>
        <v>459268</v>
      </c>
      <c r="O3987" s="11">
        <f t="shared" si="7892"/>
        <v>459169.5</v>
      </c>
      <c r="P3987" s="11">
        <f t="shared" ref="P3987:AC3987" si="8029">P3988+P4027+P4033+P4039</f>
        <v>0</v>
      </c>
      <c r="Q3987" s="11">
        <f t="shared" si="8029"/>
        <v>0</v>
      </c>
      <c r="R3987" s="11">
        <f t="shared" si="8029"/>
        <v>228.392</v>
      </c>
      <c r="S3987" s="11">
        <f t="shared" si="8029"/>
        <v>0</v>
      </c>
      <c r="T3987" s="11">
        <f t="shared" si="8029"/>
        <v>0</v>
      </c>
      <c r="U3987" s="11">
        <f t="shared" si="8029"/>
        <v>0</v>
      </c>
      <c r="V3987" s="11">
        <f t="shared" ref="V3987" si="8030">V3988+V4027+V4033+V4039</f>
        <v>0</v>
      </c>
      <c r="W3987" s="11">
        <f t="shared" si="8029"/>
        <v>88</v>
      </c>
      <c r="X3987" s="11">
        <f t="shared" si="8029"/>
        <v>0</v>
      </c>
      <c r="Y3987" s="11">
        <f t="shared" si="8029"/>
        <v>0</v>
      </c>
      <c r="Z3987" s="11">
        <f t="shared" si="8029"/>
        <v>0</v>
      </c>
      <c r="AA3987" s="11">
        <f t="shared" si="8029"/>
        <v>0</v>
      </c>
      <c r="AB3987" s="11">
        <f t="shared" si="8029"/>
        <v>0</v>
      </c>
      <c r="AC3987" s="11">
        <f t="shared" si="8029"/>
        <v>0</v>
      </c>
      <c r="AD3987" s="11">
        <f t="shared" si="7897"/>
        <v>561281.99199999997</v>
      </c>
      <c r="AE3987" s="11">
        <f t="shared" si="7898"/>
        <v>459268</v>
      </c>
      <c r="AF3987" s="11">
        <f t="shared" si="7899"/>
        <v>459169.5</v>
      </c>
      <c r="AG3987" s="11">
        <f t="shared" ref="AG3987:AH3987" si="8031">AG3988+AG4027+AG4033+AG4039</f>
        <v>0</v>
      </c>
      <c r="AH3987" s="11">
        <f t="shared" si="8031"/>
        <v>0</v>
      </c>
      <c r="AI3987" s="5">
        <f t="shared" si="7901"/>
        <v>561281.99199999997</v>
      </c>
      <c r="AJ3987" s="5">
        <f t="shared" si="7902"/>
        <v>459268</v>
      </c>
      <c r="AK3987" s="5">
        <f t="shared" si="7903"/>
        <v>459169.5</v>
      </c>
      <c r="AL3987" s="11">
        <f t="shared" ref="AL3987" si="8032">AL3988+AL4027+AL4033+AL4039</f>
        <v>214</v>
      </c>
      <c r="AM3987" s="11">
        <f t="shared" ref="AM3987:AP3987" si="8033">AM3988+AM4027+AM4033+AM4039</f>
        <v>-308.57499999999999</v>
      </c>
      <c r="AN3987" s="11">
        <f t="shared" si="8033"/>
        <v>0</v>
      </c>
      <c r="AO3987" s="11">
        <f t="shared" si="8033"/>
        <v>0</v>
      </c>
      <c r="AP3987" s="11">
        <f t="shared" si="8033"/>
        <v>0</v>
      </c>
      <c r="AQ3987" s="5">
        <f t="shared" ref="AQ3987:AQ4050" si="8034">AN3987+AM3987+AI3987+AL3987</f>
        <v>561187.41700000002</v>
      </c>
      <c r="AR3987" s="11">
        <f t="shared" si="7906"/>
        <v>459268</v>
      </c>
      <c r="AS3987" s="11">
        <f t="shared" si="7907"/>
        <v>459169.5</v>
      </c>
      <c r="AT3987" s="11">
        <f t="shared" ref="AT3987" si="8035">AT3988+AT4027+AT4033+AT4039</f>
        <v>0</v>
      </c>
      <c r="AU3987" s="11">
        <f t="shared" si="7909"/>
        <v>561187.41700000002</v>
      </c>
      <c r="AV3987" s="11">
        <f t="shared" ref="AV3987" si="8036">AV3988+AV4027+AV4033+AV4039</f>
        <v>0</v>
      </c>
      <c r="AW3987" s="11">
        <f t="shared" ref="AW3987:BF3987" si="8037">AW3988+AW4027+AW4033+AW4039</f>
        <v>-150</v>
      </c>
      <c r="AX3987" s="11">
        <f t="shared" si="8037"/>
        <v>0</v>
      </c>
      <c r="AY3987" s="11">
        <f t="shared" si="8037"/>
        <v>0</v>
      </c>
      <c r="AZ3987" s="11">
        <f t="shared" si="8037"/>
        <v>0</v>
      </c>
      <c r="BA3987" s="11">
        <f t="shared" si="8037"/>
        <v>0</v>
      </c>
      <c r="BB3987" s="11">
        <f t="shared" si="8037"/>
        <v>0</v>
      </c>
      <c r="BC3987" s="11">
        <f t="shared" si="8037"/>
        <v>0</v>
      </c>
      <c r="BD3987" s="11">
        <f t="shared" si="8037"/>
        <v>0</v>
      </c>
      <c r="BE3987" s="11">
        <f t="shared" si="8037"/>
        <v>0</v>
      </c>
      <c r="BF3987" s="11">
        <f t="shared" si="8037"/>
        <v>0</v>
      </c>
      <c r="BG3987" s="11">
        <f t="shared" ref="BG3987:BG4050" si="8038">AU3987+AV3987+AW3987+AX3987+AY3987+AZ3987</f>
        <v>561037.41700000002</v>
      </c>
      <c r="BH3987" s="11">
        <f t="shared" ref="BH3987:BH4050" si="8039">AR3987+BA3987+BB3987+BC3987+BD3987</f>
        <v>459268</v>
      </c>
      <c r="BI3987" s="11">
        <f t="shared" ref="BI3987:BI4050" si="8040">AS3987+BE3987+BF3987</f>
        <v>459169.5</v>
      </c>
      <c r="BJ3987" s="11">
        <f t="shared" si="8027"/>
        <v>0</v>
      </c>
    </row>
    <row r="3988" spans="1:62" x14ac:dyDescent="0.25">
      <c r="A3988" s="4" t="s">
        <v>476</v>
      </c>
      <c r="B3988" s="4" t="s">
        <v>10</v>
      </c>
      <c r="C3988" s="4" t="s">
        <v>11</v>
      </c>
      <c r="D3988" s="4" t="s">
        <v>136</v>
      </c>
      <c r="E3988" s="4"/>
      <c r="F3988" s="15" t="s">
        <v>652</v>
      </c>
      <c r="G3988" s="5">
        <f>G3989+G4012</f>
        <v>37873.899999999994</v>
      </c>
      <c r="H3988" s="5">
        <f t="shared" ref="H3988:BJ3988" si="8041">H3989+H4012</f>
        <v>37873.899999999994</v>
      </c>
      <c r="I3988" s="5">
        <f t="shared" si="8041"/>
        <v>37873.899999999994</v>
      </c>
      <c r="J3988" s="5">
        <f t="shared" ref="J3988:L3988" si="8042">J3989+J4012</f>
        <v>0</v>
      </c>
      <c r="K3988" s="5">
        <f t="shared" si="8042"/>
        <v>0</v>
      </c>
      <c r="L3988" s="5">
        <f t="shared" si="8042"/>
        <v>0</v>
      </c>
      <c r="M3988" s="5">
        <f t="shared" si="7890"/>
        <v>37873.899999999994</v>
      </c>
      <c r="N3988" s="5">
        <f t="shared" si="7891"/>
        <v>37873.899999999994</v>
      </c>
      <c r="O3988" s="5">
        <f t="shared" si="7892"/>
        <v>37873.899999999994</v>
      </c>
      <c r="P3988" s="5">
        <f t="shared" ref="P3988:AC3988" si="8043">P3989+P4012</f>
        <v>0</v>
      </c>
      <c r="Q3988" s="5">
        <f t="shared" si="8043"/>
        <v>0</v>
      </c>
      <c r="R3988" s="5">
        <f t="shared" si="8043"/>
        <v>0</v>
      </c>
      <c r="S3988" s="5">
        <f t="shared" si="8043"/>
        <v>0</v>
      </c>
      <c r="T3988" s="5">
        <f t="shared" si="8043"/>
        <v>0</v>
      </c>
      <c r="U3988" s="5">
        <f t="shared" si="8043"/>
        <v>0</v>
      </c>
      <c r="V3988" s="5">
        <f t="shared" ref="V3988" si="8044">V3989+V4012</f>
        <v>0</v>
      </c>
      <c r="W3988" s="5">
        <f t="shared" si="8043"/>
        <v>0</v>
      </c>
      <c r="X3988" s="5">
        <f t="shared" si="8043"/>
        <v>0</v>
      </c>
      <c r="Y3988" s="5">
        <f t="shared" si="8043"/>
        <v>0</v>
      </c>
      <c r="Z3988" s="5">
        <f t="shared" si="8043"/>
        <v>0</v>
      </c>
      <c r="AA3988" s="5">
        <f t="shared" si="8043"/>
        <v>0</v>
      </c>
      <c r="AB3988" s="5">
        <f t="shared" si="8043"/>
        <v>0</v>
      </c>
      <c r="AC3988" s="5">
        <f t="shared" si="8043"/>
        <v>0</v>
      </c>
      <c r="AD3988" s="5">
        <f t="shared" si="7897"/>
        <v>37873.899999999994</v>
      </c>
      <c r="AE3988" s="5">
        <f t="shared" si="7898"/>
        <v>37873.899999999994</v>
      </c>
      <c r="AF3988" s="5">
        <f t="shared" si="7899"/>
        <v>37873.899999999994</v>
      </c>
      <c r="AG3988" s="5">
        <f t="shared" ref="AG3988:AH3988" si="8045">AG3989+AG4012</f>
        <v>0</v>
      </c>
      <c r="AH3988" s="5">
        <f t="shared" si="8045"/>
        <v>0</v>
      </c>
      <c r="AI3988" s="5">
        <f t="shared" si="7901"/>
        <v>37873.899999999994</v>
      </c>
      <c r="AJ3988" s="5">
        <f t="shared" si="7902"/>
        <v>37873.899999999994</v>
      </c>
      <c r="AK3988" s="5">
        <f t="shared" si="7903"/>
        <v>37873.899999999994</v>
      </c>
      <c r="AL3988" s="5">
        <f t="shared" ref="AL3988" si="8046">AL3989+AL4012</f>
        <v>0</v>
      </c>
      <c r="AM3988" s="5">
        <f t="shared" ref="AM3988:AP3988" si="8047">AM3989+AM4012</f>
        <v>0</v>
      </c>
      <c r="AN3988" s="5">
        <f t="shared" si="8047"/>
        <v>0</v>
      </c>
      <c r="AO3988" s="5">
        <f t="shared" si="8047"/>
        <v>0</v>
      </c>
      <c r="AP3988" s="5">
        <f t="shared" si="8047"/>
        <v>0</v>
      </c>
      <c r="AQ3988" s="5">
        <f t="shared" si="8034"/>
        <v>37873.899999999994</v>
      </c>
      <c r="AR3988" s="5">
        <f t="shared" si="7906"/>
        <v>37873.899999999994</v>
      </c>
      <c r="AS3988" s="5">
        <f t="shared" si="7907"/>
        <v>37873.899999999994</v>
      </c>
      <c r="AT3988" s="5">
        <f t="shared" ref="AT3988" si="8048">AT3989+AT4012</f>
        <v>0</v>
      </c>
      <c r="AU3988" s="5">
        <f t="shared" si="7909"/>
        <v>37873.899999999994</v>
      </c>
      <c r="AV3988" s="5">
        <f t="shared" ref="AV3988" si="8049">AV3989+AV4012</f>
        <v>0</v>
      </c>
      <c r="AW3988" s="5">
        <f t="shared" ref="AW3988:BF3988" si="8050">AW3989+AW4012</f>
        <v>-150</v>
      </c>
      <c r="AX3988" s="5">
        <f t="shared" si="8050"/>
        <v>0</v>
      </c>
      <c r="AY3988" s="5">
        <f t="shared" si="8050"/>
        <v>0</v>
      </c>
      <c r="AZ3988" s="5">
        <f t="shared" si="8050"/>
        <v>0</v>
      </c>
      <c r="BA3988" s="5">
        <f t="shared" si="8050"/>
        <v>0</v>
      </c>
      <c r="BB3988" s="5">
        <f t="shared" si="8050"/>
        <v>0</v>
      </c>
      <c r="BC3988" s="5">
        <f t="shared" si="8050"/>
        <v>0</v>
      </c>
      <c r="BD3988" s="5">
        <f t="shared" si="8050"/>
        <v>0</v>
      </c>
      <c r="BE3988" s="5">
        <f t="shared" si="8050"/>
        <v>0</v>
      </c>
      <c r="BF3988" s="5">
        <f t="shared" si="8050"/>
        <v>0</v>
      </c>
      <c r="BG3988" s="5">
        <f t="shared" si="8038"/>
        <v>37723.899999999994</v>
      </c>
      <c r="BH3988" s="5">
        <f t="shared" si="8039"/>
        <v>37873.899999999994</v>
      </c>
      <c r="BI3988" s="5">
        <f t="shared" si="8040"/>
        <v>37873.899999999994</v>
      </c>
      <c r="BJ3988" s="5">
        <f t="shared" si="8041"/>
        <v>0</v>
      </c>
    </row>
    <row r="3989" spans="1:62" ht="31.5" x14ac:dyDescent="0.25">
      <c r="A3989" s="4" t="s">
        <v>476</v>
      </c>
      <c r="B3989" s="4" t="s">
        <v>10</v>
      </c>
      <c r="C3989" s="4" t="s">
        <v>11</v>
      </c>
      <c r="D3989" s="4" t="s">
        <v>203</v>
      </c>
      <c r="E3989" s="4"/>
      <c r="F3989" s="15" t="s">
        <v>653</v>
      </c>
      <c r="G3989" s="5">
        <f>G3990+G4008</f>
        <v>32258.199999999997</v>
      </c>
      <c r="H3989" s="5">
        <f t="shared" ref="H3989:BJ3989" si="8051">H3990+H4008</f>
        <v>32258.199999999997</v>
      </c>
      <c r="I3989" s="5">
        <f t="shared" si="8051"/>
        <v>32258.199999999997</v>
      </c>
      <c r="J3989" s="5">
        <f t="shared" ref="J3989:L3989" si="8052">J3990+J4008</f>
        <v>0</v>
      </c>
      <c r="K3989" s="5">
        <f t="shared" si="8052"/>
        <v>0</v>
      </c>
      <c r="L3989" s="5">
        <f t="shared" si="8052"/>
        <v>0</v>
      </c>
      <c r="M3989" s="5">
        <f t="shared" si="7890"/>
        <v>32258.199999999997</v>
      </c>
      <c r="N3989" s="5">
        <f t="shared" si="7891"/>
        <v>32258.199999999997</v>
      </c>
      <c r="O3989" s="5">
        <f t="shared" si="7892"/>
        <v>32258.199999999997</v>
      </c>
      <c r="P3989" s="5">
        <f t="shared" ref="P3989:AC3989" si="8053">P3990+P4008</f>
        <v>0</v>
      </c>
      <c r="Q3989" s="5">
        <f t="shared" si="8053"/>
        <v>0</v>
      </c>
      <c r="R3989" s="5">
        <f t="shared" si="8053"/>
        <v>0</v>
      </c>
      <c r="S3989" s="5">
        <f t="shared" si="8053"/>
        <v>0</v>
      </c>
      <c r="T3989" s="5">
        <f t="shared" si="8053"/>
        <v>0</v>
      </c>
      <c r="U3989" s="5">
        <f t="shared" si="8053"/>
        <v>0</v>
      </c>
      <c r="V3989" s="5">
        <f t="shared" ref="V3989" si="8054">V3990+V4008</f>
        <v>0</v>
      </c>
      <c r="W3989" s="5">
        <f t="shared" si="8053"/>
        <v>0</v>
      </c>
      <c r="X3989" s="5">
        <f t="shared" si="8053"/>
        <v>0</v>
      </c>
      <c r="Y3989" s="5">
        <f t="shared" si="8053"/>
        <v>0</v>
      </c>
      <c r="Z3989" s="5">
        <f t="shared" si="8053"/>
        <v>0</v>
      </c>
      <c r="AA3989" s="5">
        <f t="shared" si="8053"/>
        <v>0</v>
      </c>
      <c r="AB3989" s="5">
        <f t="shared" si="8053"/>
        <v>0</v>
      </c>
      <c r="AC3989" s="5">
        <f t="shared" si="8053"/>
        <v>0</v>
      </c>
      <c r="AD3989" s="5">
        <f t="shared" si="7897"/>
        <v>32258.199999999997</v>
      </c>
      <c r="AE3989" s="5">
        <f t="shared" si="7898"/>
        <v>32258.199999999997</v>
      </c>
      <c r="AF3989" s="5">
        <f t="shared" si="7899"/>
        <v>32258.199999999997</v>
      </c>
      <c r="AG3989" s="5">
        <f t="shared" ref="AG3989:AH3989" si="8055">AG3990+AG4008</f>
        <v>0</v>
      </c>
      <c r="AH3989" s="5">
        <f t="shared" si="8055"/>
        <v>0</v>
      </c>
      <c r="AI3989" s="5">
        <f t="shared" si="7901"/>
        <v>32258.199999999997</v>
      </c>
      <c r="AJ3989" s="5">
        <f t="shared" si="7902"/>
        <v>32258.199999999997</v>
      </c>
      <c r="AK3989" s="5">
        <f t="shared" si="7903"/>
        <v>32258.199999999997</v>
      </c>
      <c r="AL3989" s="5">
        <f t="shared" ref="AL3989" si="8056">AL3990+AL4008</f>
        <v>0</v>
      </c>
      <c r="AM3989" s="5">
        <f t="shared" ref="AM3989:AP3989" si="8057">AM3990+AM4008</f>
        <v>0</v>
      </c>
      <c r="AN3989" s="5">
        <f t="shared" si="8057"/>
        <v>0</v>
      </c>
      <c r="AO3989" s="5">
        <f t="shared" si="8057"/>
        <v>0</v>
      </c>
      <c r="AP3989" s="5">
        <f t="shared" si="8057"/>
        <v>0</v>
      </c>
      <c r="AQ3989" s="5">
        <f t="shared" si="8034"/>
        <v>32258.199999999997</v>
      </c>
      <c r="AR3989" s="5">
        <f t="shared" si="7906"/>
        <v>32258.199999999997</v>
      </c>
      <c r="AS3989" s="5">
        <f t="shared" si="7907"/>
        <v>32258.199999999997</v>
      </c>
      <c r="AT3989" s="5">
        <f t="shared" ref="AT3989" si="8058">AT3990+AT4008</f>
        <v>0</v>
      </c>
      <c r="AU3989" s="5">
        <f t="shared" si="7909"/>
        <v>32258.199999999997</v>
      </c>
      <c r="AV3989" s="5">
        <f t="shared" ref="AV3989" si="8059">AV3990+AV4008</f>
        <v>0</v>
      </c>
      <c r="AW3989" s="5">
        <f t="shared" ref="AW3989:BF3989" si="8060">AW3990+AW4008</f>
        <v>-150</v>
      </c>
      <c r="AX3989" s="5">
        <f t="shared" si="8060"/>
        <v>0</v>
      </c>
      <c r="AY3989" s="5">
        <f t="shared" si="8060"/>
        <v>0</v>
      </c>
      <c r="AZ3989" s="5">
        <f t="shared" si="8060"/>
        <v>0</v>
      </c>
      <c r="BA3989" s="5">
        <f t="shared" si="8060"/>
        <v>0</v>
      </c>
      <c r="BB3989" s="5">
        <f t="shared" si="8060"/>
        <v>0</v>
      </c>
      <c r="BC3989" s="5">
        <f t="shared" si="8060"/>
        <v>0</v>
      </c>
      <c r="BD3989" s="5">
        <f t="shared" si="8060"/>
        <v>0</v>
      </c>
      <c r="BE3989" s="5">
        <f t="shared" si="8060"/>
        <v>0</v>
      </c>
      <c r="BF3989" s="5">
        <f t="shared" si="8060"/>
        <v>0</v>
      </c>
      <c r="BG3989" s="5">
        <f t="shared" si="8038"/>
        <v>32108.199999999997</v>
      </c>
      <c r="BH3989" s="5">
        <f t="shared" si="8039"/>
        <v>32258.199999999997</v>
      </c>
      <c r="BI3989" s="5">
        <f t="shared" si="8040"/>
        <v>32258.199999999997</v>
      </c>
      <c r="BJ3989" s="5">
        <f t="shared" si="8051"/>
        <v>0</v>
      </c>
    </row>
    <row r="3990" spans="1:62" ht="63" x14ac:dyDescent="0.25">
      <c r="A3990" s="4" t="s">
        <v>476</v>
      </c>
      <c r="B3990" s="4" t="s">
        <v>10</v>
      </c>
      <c r="C3990" s="4" t="s">
        <v>11</v>
      </c>
      <c r="D3990" s="4" t="s">
        <v>204</v>
      </c>
      <c r="E3990" s="4"/>
      <c r="F3990" s="15" t="s">
        <v>1305</v>
      </c>
      <c r="G3990" s="5">
        <f>G3991+G3996+G3999+G4002</f>
        <v>31343.199999999997</v>
      </c>
      <c r="H3990" s="5">
        <f t="shared" ref="H3990:I3990" si="8061">H3991+H3996+H3999+H4002</f>
        <v>31343.199999999997</v>
      </c>
      <c r="I3990" s="5">
        <f t="shared" si="8061"/>
        <v>31343.199999999997</v>
      </c>
      <c r="J3990" s="5">
        <f t="shared" ref="J3990:L3990" si="8062">J3991+J3996+J3999+J4002</f>
        <v>0</v>
      </c>
      <c r="K3990" s="5">
        <f t="shared" si="8062"/>
        <v>0</v>
      </c>
      <c r="L3990" s="5">
        <f t="shared" si="8062"/>
        <v>0</v>
      </c>
      <c r="M3990" s="5">
        <f t="shared" si="7890"/>
        <v>31343.199999999997</v>
      </c>
      <c r="N3990" s="5">
        <f t="shared" si="7891"/>
        <v>31343.199999999997</v>
      </c>
      <c r="O3990" s="5">
        <f t="shared" si="7892"/>
        <v>31343.199999999997</v>
      </c>
      <c r="P3990" s="5">
        <f>P3991+P3996+P3999+P4002+P4005</f>
        <v>0</v>
      </c>
      <c r="Q3990" s="5">
        <f t="shared" ref="Q3990:BJ3990" si="8063">Q3991+Q3996+Q3999+Q4002+Q4005</f>
        <v>0</v>
      </c>
      <c r="R3990" s="5">
        <f t="shared" si="8063"/>
        <v>0</v>
      </c>
      <c r="S3990" s="5">
        <f t="shared" si="8063"/>
        <v>0</v>
      </c>
      <c r="T3990" s="5">
        <f t="shared" si="8063"/>
        <v>0</v>
      </c>
      <c r="U3990" s="5">
        <f t="shared" si="8063"/>
        <v>0</v>
      </c>
      <c r="V3990" s="5">
        <f t="shared" si="8063"/>
        <v>0</v>
      </c>
      <c r="W3990" s="5">
        <f t="shared" ref="W3990:X3990" si="8064">W3991+W3996+W3999+W4002+W4005</f>
        <v>0</v>
      </c>
      <c r="X3990" s="5">
        <f t="shared" si="8064"/>
        <v>0</v>
      </c>
      <c r="Y3990" s="5">
        <f t="shared" si="8063"/>
        <v>0</v>
      </c>
      <c r="Z3990" s="5">
        <f t="shared" ref="Z3990:AA3990" si="8065">Z3991+Z3996+Z3999+Z4002+Z4005</f>
        <v>0</v>
      </c>
      <c r="AA3990" s="5">
        <f t="shared" si="8065"/>
        <v>0</v>
      </c>
      <c r="AB3990" s="5">
        <f t="shared" si="8063"/>
        <v>0</v>
      </c>
      <c r="AC3990" s="5">
        <f t="shared" ref="AC3990" si="8066">AC3991+AC3996+AC3999+AC4002+AC4005</f>
        <v>0</v>
      </c>
      <c r="AD3990" s="5">
        <f t="shared" si="7897"/>
        <v>31343.199999999997</v>
      </c>
      <c r="AE3990" s="5">
        <f t="shared" si="7898"/>
        <v>31343.199999999997</v>
      </c>
      <c r="AF3990" s="5">
        <f t="shared" si="7899"/>
        <v>31343.199999999997</v>
      </c>
      <c r="AG3990" s="5">
        <f t="shared" ref="AG3990:AH3990" si="8067">AG3991+AG3996+AG3999+AG4002+AG4005</f>
        <v>0</v>
      </c>
      <c r="AH3990" s="5">
        <f t="shared" si="8067"/>
        <v>0</v>
      </c>
      <c r="AI3990" s="5">
        <f t="shared" si="7901"/>
        <v>31343.199999999997</v>
      </c>
      <c r="AJ3990" s="5">
        <f t="shared" si="7902"/>
        <v>31343.199999999997</v>
      </c>
      <c r="AK3990" s="5">
        <f t="shared" si="7903"/>
        <v>31343.199999999997</v>
      </c>
      <c r="AL3990" s="5">
        <f t="shared" ref="AL3990" si="8068">AL3991+AL3996+AL3999+AL4002+AL4005</f>
        <v>0</v>
      </c>
      <c r="AM3990" s="5">
        <f t="shared" ref="AM3990:AP3990" si="8069">AM3991+AM3996+AM3999+AM4002+AM4005</f>
        <v>0</v>
      </c>
      <c r="AN3990" s="5">
        <f t="shared" si="8069"/>
        <v>0</v>
      </c>
      <c r="AO3990" s="5">
        <f t="shared" si="8069"/>
        <v>0</v>
      </c>
      <c r="AP3990" s="5">
        <f t="shared" si="8069"/>
        <v>0</v>
      </c>
      <c r="AQ3990" s="5">
        <f t="shared" si="8034"/>
        <v>31343.199999999997</v>
      </c>
      <c r="AR3990" s="5">
        <f t="shared" si="7906"/>
        <v>31343.199999999997</v>
      </c>
      <c r="AS3990" s="5">
        <f t="shared" si="7907"/>
        <v>31343.199999999997</v>
      </c>
      <c r="AT3990" s="5">
        <f t="shared" ref="AT3990" si="8070">AT3991+AT3996+AT3999+AT4002+AT4005</f>
        <v>0</v>
      </c>
      <c r="AU3990" s="5">
        <f t="shared" si="7909"/>
        <v>31343.199999999997</v>
      </c>
      <c r="AV3990" s="5">
        <f t="shared" ref="AV3990" si="8071">AV3991+AV3996+AV3999+AV4002+AV4005</f>
        <v>0</v>
      </c>
      <c r="AW3990" s="5">
        <f t="shared" ref="AW3990:BF3990" si="8072">AW3991+AW3996+AW3999+AW4002+AW4005</f>
        <v>-150</v>
      </c>
      <c r="AX3990" s="5">
        <f t="shared" si="8072"/>
        <v>0</v>
      </c>
      <c r="AY3990" s="5">
        <f t="shared" si="8072"/>
        <v>0</v>
      </c>
      <c r="AZ3990" s="5">
        <f t="shared" si="8072"/>
        <v>0</v>
      </c>
      <c r="BA3990" s="5">
        <f t="shared" si="8072"/>
        <v>0</v>
      </c>
      <c r="BB3990" s="5">
        <f t="shared" si="8072"/>
        <v>0</v>
      </c>
      <c r="BC3990" s="5">
        <f t="shared" si="8072"/>
        <v>0</v>
      </c>
      <c r="BD3990" s="5">
        <f t="shared" si="8072"/>
        <v>0</v>
      </c>
      <c r="BE3990" s="5">
        <f t="shared" si="8072"/>
        <v>0</v>
      </c>
      <c r="BF3990" s="5">
        <f t="shared" si="8072"/>
        <v>0</v>
      </c>
      <c r="BG3990" s="5">
        <f t="shared" si="8038"/>
        <v>31193.199999999997</v>
      </c>
      <c r="BH3990" s="5">
        <f t="shared" si="8039"/>
        <v>31343.199999999997</v>
      </c>
      <c r="BI3990" s="5">
        <f t="shared" si="8040"/>
        <v>31343.199999999997</v>
      </c>
      <c r="BJ3990" s="5">
        <f t="shared" si="8063"/>
        <v>0</v>
      </c>
    </row>
    <row r="3991" spans="1:62" ht="63" x14ac:dyDescent="0.25">
      <c r="A3991" s="4" t="s">
        <v>476</v>
      </c>
      <c r="B3991" s="4" t="s">
        <v>10</v>
      </c>
      <c r="C3991" s="4" t="s">
        <v>11</v>
      </c>
      <c r="D3991" s="4" t="s">
        <v>197</v>
      </c>
      <c r="E3991" s="4"/>
      <c r="F3991" s="15" t="s">
        <v>1306</v>
      </c>
      <c r="G3991" s="5">
        <f>G3992+G3994</f>
        <v>1783.9</v>
      </c>
      <c r="H3991" s="5">
        <f t="shared" ref="H3991:BJ3991" si="8073">H3992+H3994</f>
        <v>1783.9</v>
      </c>
      <c r="I3991" s="5">
        <f t="shared" si="8073"/>
        <v>1783.9</v>
      </c>
      <c r="J3991" s="5">
        <f t="shared" ref="J3991:L3991" si="8074">J3992+J3994</f>
        <v>0</v>
      </c>
      <c r="K3991" s="5">
        <f t="shared" si="8074"/>
        <v>0</v>
      </c>
      <c r="L3991" s="5">
        <f t="shared" si="8074"/>
        <v>0</v>
      </c>
      <c r="M3991" s="5">
        <f t="shared" si="7890"/>
        <v>1783.9</v>
      </c>
      <c r="N3991" s="5">
        <f t="shared" si="7891"/>
        <v>1783.9</v>
      </c>
      <c r="O3991" s="5">
        <f t="shared" si="7892"/>
        <v>1783.9</v>
      </c>
      <c r="P3991" s="5">
        <f t="shared" ref="P3991:AC3991" si="8075">P3992+P3994</f>
        <v>0</v>
      </c>
      <c r="Q3991" s="5">
        <f t="shared" si="8075"/>
        <v>0</v>
      </c>
      <c r="R3991" s="5">
        <f t="shared" si="8075"/>
        <v>0</v>
      </c>
      <c r="S3991" s="5">
        <f t="shared" si="8075"/>
        <v>0</v>
      </c>
      <c r="T3991" s="5">
        <f t="shared" si="8075"/>
        <v>0</v>
      </c>
      <c r="U3991" s="5">
        <f t="shared" si="8075"/>
        <v>0</v>
      </c>
      <c r="V3991" s="5">
        <f t="shared" ref="V3991" si="8076">V3992+V3994</f>
        <v>0</v>
      </c>
      <c r="W3991" s="5">
        <f t="shared" si="8075"/>
        <v>0</v>
      </c>
      <c r="X3991" s="5">
        <f t="shared" si="8075"/>
        <v>0</v>
      </c>
      <c r="Y3991" s="5">
        <f t="shared" si="8075"/>
        <v>0</v>
      </c>
      <c r="Z3991" s="5">
        <f t="shared" si="8075"/>
        <v>0</v>
      </c>
      <c r="AA3991" s="5">
        <f t="shared" si="8075"/>
        <v>0</v>
      </c>
      <c r="AB3991" s="5">
        <f t="shared" si="8075"/>
        <v>0</v>
      </c>
      <c r="AC3991" s="5">
        <f t="shared" si="8075"/>
        <v>0</v>
      </c>
      <c r="AD3991" s="5">
        <f t="shared" si="7897"/>
        <v>1783.9</v>
      </c>
      <c r="AE3991" s="5">
        <f t="shared" si="7898"/>
        <v>1783.9</v>
      </c>
      <c r="AF3991" s="5">
        <f t="shared" si="7899"/>
        <v>1783.9</v>
      </c>
      <c r="AG3991" s="5">
        <f t="shared" ref="AG3991:AH3991" si="8077">AG3992+AG3994</f>
        <v>0</v>
      </c>
      <c r="AH3991" s="5">
        <f t="shared" si="8077"/>
        <v>0</v>
      </c>
      <c r="AI3991" s="5">
        <f t="shared" si="7901"/>
        <v>1783.9</v>
      </c>
      <c r="AJ3991" s="5">
        <f t="shared" si="7902"/>
        <v>1783.9</v>
      </c>
      <c r="AK3991" s="5">
        <f t="shared" si="7903"/>
        <v>1783.9</v>
      </c>
      <c r="AL3991" s="5">
        <f t="shared" ref="AL3991" si="8078">AL3992+AL3994</f>
        <v>0</v>
      </c>
      <c r="AM3991" s="5">
        <f t="shared" ref="AM3991:AP3991" si="8079">AM3992+AM3994</f>
        <v>0</v>
      </c>
      <c r="AN3991" s="5">
        <f t="shared" si="8079"/>
        <v>0</v>
      </c>
      <c r="AO3991" s="5">
        <f t="shared" si="8079"/>
        <v>0</v>
      </c>
      <c r="AP3991" s="5">
        <f t="shared" si="8079"/>
        <v>0</v>
      </c>
      <c r="AQ3991" s="5">
        <f t="shared" si="8034"/>
        <v>1783.9</v>
      </c>
      <c r="AR3991" s="5">
        <f t="shared" si="7906"/>
        <v>1783.9</v>
      </c>
      <c r="AS3991" s="5">
        <f t="shared" si="7907"/>
        <v>1783.9</v>
      </c>
      <c r="AT3991" s="5">
        <f t="shared" ref="AT3991" si="8080">AT3992+AT3994</f>
        <v>0</v>
      </c>
      <c r="AU3991" s="5">
        <f t="shared" si="7909"/>
        <v>1783.9</v>
      </c>
      <c r="AV3991" s="5">
        <f t="shared" ref="AV3991" si="8081">AV3992+AV3994</f>
        <v>0</v>
      </c>
      <c r="AW3991" s="5">
        <f t="shared" ref="AW3991:BF3991" si="8082">AW3992+AW3994</f>
        <v>0</v>
      </c>
      <c r="AX3991" s="5">
        <f t="shared" si="8082"/>
        <v>0</v>
      </c>
      <c r="AY3991" s="5">
        <f t="shared" si="8082"/>
        <v>0</v>
      </c>
      <c r="AZ3991" s="5">
        <f t="shared" si="8082"/>
        <v>0</v>
      </c>
      <c r="BA3991" s="5">
        <f t="shared" si="8082"/>
        <v>0</v>
      </c>
      <c r="BB3991" s="5">
        <f t="shared" si="8082"/>
        <v>0</v>
      </c>
      <c r="BC3991" s="5">
        <f t="shared" si="8082"/>
        <v>0</v>
      </c>
      <c r="BD3991" s="5">
        <f t="shared" si="8082"/>
        <v>0</v>
      </c>
      <c r="BE3991" s="5">
        <f t="shared" si="8082"/>
        <v>0</v>
      </c>
      <c r="BF3991" s="5">
        <f t="shared" si="8082"/>
        <v>0</v>
      </c>
      <c r="BG3991" s="5">
        <f t="shared" si="8038"/>
        <v>1783.9</v>
      </c>
      <c r="BH3991" s="5">
        <f t="shared" si="8039"/>
        <v>1783.9</v>
      </c>
      <c r="BI3991" s="5">
        <f t="shared" si="8040"/>
        <v>1783.9</v>
      </c>
      <c r="BJ3991" s="5">
        <f t="shared" si="8073"/>
        <v>0</v>
      </c>
    </row>
    <row r="3992" spans="1:62" ht="31.5" x14ac:dyDescent="0.25">
      <c r="A3992" s="4" t="s">
        <v>476</v>
      </c>
      <c r="B3992" s="4" t="s">
        <v>10</v>
      </c>
      <c r="C3992" s="4" t="s">
        <v>11</v>
      </c>
      <c r="D3992" s="4" t="s">
        <v>197</v>
      </c>
      <c r="E3992" s="4" t="s">
        <v>16</v>
      </c>
      <c r="F3992" s="15" t="s">
        <v>630</v>
      </c>
      <c r="G3992" s="5">
        <f>G3993</f>
        <v>1273.9000000000001</v>
      </c>
      <c r="H3992" s="5">
        <f t="shared" ref="H3992:BJ3992" si="8083">H3993</f>
        <v>1273.9000000000001</v>
      </c>
      <c r="I3992" s="5">
        <f t="shared" si="8083"/>
        <v>1273.9000000000001</v>
      </c>
      <c r="J3992" s="5">
        <f t="shared" si="8083"/>
        <v>0</v>
      </c>
      <c r="K3992" s="5">
        <f t="shared" si="8083"/>
        <v>0</v>
      </c>
      <c r="L3992" s="5">
        <f t="shared" si="8083"/>
        <v>0</v>
      </c>
      <c r="M3992" s="5">
        <f t="shared" si="7890"/>
        <v>1273.9000000000001</v>
      </c>
      <c r="N3992" s="5">
        <f t="shared" si="7891"/>
        <v>1273.9000000000001</v>
      </c>
      <c r="O3992" s="5">
        <f t="shared" si="7892"/>
        <v>1273.9000000000001</v>
      </c>
      <c r="P3992" s="5">
        <f t="shared" si="8083"/>
        <v>0</v>
      </c>
      <c r="Q3992" s="5">
        <f t="shared" si="8083"/>
        <v>0</v>
      </c>
      <c r="R3992" s="5">
        <f t="shared" si="8083"/>
        <v>0</v>
      </c>
      <c r="S3992" s="5">
        <f t="shared" si="8083"/>
        <v>0</v>
      </c>
      <c r="T3992" s="5">
        <f t="shared" si="8083"/>
        <v>0</v>
      </c>
      <c r="U3992" s="5">
        <f t="shared" si="8083"/>
        <v>0</v>
      </c>
      <c r="V3992" s="5">
        <f t="shared" si="8083"/>
        <v>0</v>
      </c>
      <c r="W3992" s="5">
        <f t="shared" si="8083"/>
        <v>0</v>
      </c>
      <c r="X3992" s="5">
        <f t="shared" si="8083"/>
        <v>0</v>
      </c>
      <c r="Y3992" s="5">
        <f t="shared" si="8083"/>
        <v>0</v>
      </c>
      <c r="Z3992" s="5">
        <f t="shared" si="8083"/>
        <v>0</v>
      </c>
      <c r="AA3992" s="5">
        <f t="shared" si="8083"/>
        <v>0</v>
      </c>
      <c r="AB3992" s="5">
        <f t="shared" si="8083"/>
        <v>0</v>
      </c>
      <c r="AC3992" s="5">
        <f t="shared" si="8083"/>
        <v>0</v>
      </c>
      <c r="AD3992" s="5">
        <f t="shared" si="7897"/>
        <v>1273.9000000000001</v>
      </c>
      <c r="AE3992" s="5">
        <f t="shared" si="7898"/>
        <v>1273.9000000000001</v>
      </c>
      <c r="AF3992" s="5">
        <f t="shared" si="7899"/>
        <v>1273.9000000000001</v>
      </c>
      <c r="AG3992" s="5">
        <f t="shared" si="8083"/>
        <v>0</v>
      </c>
      <c r="AH3992" s="5">
        <f t="shared" si="8083"/>
        <v>0</v>
      </c>
      <c r="AI3992" s="5">
        <f t="shared" si="7901"/>
        <v>1273.9000000000001</v>
      </c>
      <c r="AJ3992" s="5">
        <f t="shared" si="7902"/>
        <v>1273.9000000000001</v>
      </c>
      <c r="AK3992" s="5">
        <f t="shared" si="7903"/>
        <v>1273.9000000000001</v>
      </c>
      <c r="AL3992" s="5">
        <f t="shared" si="8083"/>
        <v>0</v>
      </c>
      <c r="AM3992" s="5">
        <f t="shared" si="8083"/>
        <v>0</v>
      </c>
      <c r="AN3992" s="5">
        <f t="shared" si="8083"/>
        <v>0</v>
      </c>
      <c r="AO3992" s="5">
        <f t="shared" si="8083"/>
        <v>0</v>
      </c>
      <c r="AP3992" s="5">
        <f t="shared" si="8083"/>
        <v>0</v>
      </c>
      <c r="AQ3992" s="5">
        <f t="shared" si="8034"/>
        <v>1273.9000000000001</v>
      </c>
      <c r="AR3992" s="5">
        <f t="shared" si="7906"/>
        <v>1273.9000000000001</v>
      </c>
      <c r="AS3992" s="5">
        <f t="shared" si="7907"/>
        <v>1273.9000000000001</v>
      </c>
      <c r="AT3992" s="5">
        <f t="shared" si="8083"/>
        <v>0</v>
      </c>
      <c r="AU3992" s="5">
        <f t="shared" si="7909"/>
        <v>1273.9000000000001</v>
      </c>
      <c r="AV3992" s="5">
        <f t="shared" si="8083"/>
        <v>0</v>
      </c>
      <c r="AW3992" s="5">
        <f t="shared" si="8083"/>
        <v>0</v>
      </c>
      <c r="AX3992" s="5">
        <f t="shared" si="8083"/>
        <v>0</v>
      </c>
      <c r="AY3992" s="5">
        <f t="shared" si="8083"/>
        <v>0</v>
      </c>
      <c r="AZ3992" s="5">
        <f t="shared" si="8083"/>
        <v>0</v>
      </c>
      <c r="BA3992" s="5">
        <f t="shared" si="8083"/>
        <v>0</v>
      </c>
      <c r="BB3992" s="5">
        <f t="shared" si="8083"/>
        <v>0</v>
      </c>
      <c r="BC3992" s="5">
        <f t="shared" si="8083"/>
        <v>0</v>
      </c>
      <c r="BD3992" s="5">
        <f t="shared" si="8083"/>
        <v>0</v>
      </c>
      <c r="BE3992" s="5">
        <f t="shared" si="8083"/>
        <v>0</v>
      </c>
      <c r="BF3992" s="5">
        <f t="shared" si="8083"/>
        <v>0</v>
      </c>
      <c r="BG3992" s="5">
        <f t="shared" si="8038"/>
        <v>1273.9000000000001</v>
      </c>
      <c r="BH3992" s="5">
        <f t="shared" si="8039"/>
        <v>1273.9000000000001</v>
      </c>
      <c r="BI3992" s="5">
        <f t="shared" si="8040"/>
        <v>1273.9000000000001</v>
      </c>
      <c r="BJ3992" s="5">
        <f t="shared" si="8083"/>
        <v>0</v>
      </c>
    </row>
    <row r="3993" spans="1:62" ht="31.5" x14ac:dyDescent="0.25">
      <c r="A3993" s="4" t="s">
        <v>476</v>
      </c>
      <c r="B3993" s="4" t="s">
        <v>10</v>
      </c>
      <c r="C3993" s="4" t="s">
        <v>11</v>
      </c>
      <c r="D3993" s="4" t="s">
        <v>197</v>
      </c>
      <c r="E3993" s="4" t="s">
        <v>17</v>
      </c>
      <c r="F3993" s="15" t="s">
        <v>631</v>
      </c>
      <c r="G3993" s="5">
        <v>1273.9000000000001</v>
      </c>
      <c r="H3993" s="5">
        <v>1273.9000000000001</v>
      </c>
      <c r="I3993" s="5">
        <v>1273.9000000000001</v>
      </c>
      <c r="J3993" s="5"/>
      <c r="K3993" s="5"/>
      <c r="L3993" s="5"/>
      <c r="M3993" s="5">
        <f t="shared" si="7890"/>
        <v>1273.9000000000001</v>
      </c>
      <c r="N3993" s="5">
        <f t="shared" si="7891"/>
        <v>1273.9000000000001</v>
      </c>
      <c r="O3993" s="5">
        <f t="shared" si="7892"/>
        <v>1273.9000000000001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>
        <f t="shared" ref="AD3993:AD4056" si="8084">M3993+P3993+Q3993+R3993+S3993+T3993+U3993+V3993+W3993+X3993</f>
        <v>1273.9000000000001</v>
      </c>
      <c r="AE3993" s="5">
        <f t="shared" ref="AE3993:AE4056" si="8085">N3993+Y3993+Z3993+AA3993</f>
        <v>1273.9000000000001</v>
      </c>
      <c r="AF3993" s="5">
        <f t="shared" ref="AF3993:AF4056" si="8086">O3993+AB3993+AC3993</f>
        <v>1273.9000000000001</v>
      </c>
      <c r="AG3993" s="5"/>
      <c r="AH3993" s="5"/>
      <c r="AI3993" s="5">
        <f t="shared" ref="AI3993:AI4056" si="8087">AD3993+AG3993</f>
        <v>1273.9000000000001</v>
      </c>
      <c r="AJ3993" s="5">
        <f t="shared" ref="AJ3993:AJ4056" si="8088">AE3993</f>
        <v>1273.9000000000001</v>
      </c>
      <c r="AK3993" s="5">
        <f t="shared" ref="AK3993:AK4056" si="8089">AF3993+AH3993</f>
        <v>1273.9000000000001</v>
      </c>
      <c r="AL3993" s="5"/>
      <c r="AM3993" s="5"/>
      <c r="AN3993" s="5"/>
      <c r="AO3993" s="5"/>
      <c r="AP3993" s="5"/>
      <c r="AQ3993" s="5">
        <f t="shared" si="8034"/>
        <v>1273.9000000000001</v>
      </c>
      <c r="AR3993" s="5">
        <f t="shared" ref="AR3993:AR4056" si="8090">AJ3993+AO3993</f>
        <v>1273.9000000000001</v>
      </c>
      <c r="AS3993" s="5">
        <f t="shared" ref="AS3993:AS4056" si="8091">AK3993+AP3993</f>
        <v>1273.9000000000001</v>
      </c>
      <c r="AT3993" s="5"/>
      <c r="AU3993" s="5">
        <f t="shared" ref="AU3993:AU4056" si="8092">AQ3993+AT3993</f>
        <v>1273.9000000000001</v>
      </c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>
        <f t="shared" si="8038"/>
        <v>1273.9000000000001</v>
      </c>
      <c r="BH3993" s="5">
        <f t="shared" si="8039"/>
        <v>1273.9000000000001</v>
      </c>
      <c r="BI3993" s="5">
        <f t="shared" si="8040"/>
        <v>1273.9000000000001</v>
      </c>
      <c r="BJ3993" s="5"/>
    </row>
    <row r="3994" spans="1:62" ht="31.5" x14ac:dyDescent="0.25">
      <c r="A3994" s="4" t="s">
        <v>476</v>
      </c>
      <c r="B3994" s="4" t="s">
        <v>10</v>
      </c>
      <c r="C3994" s="4" t="s">
        <v>11</v>
      </c>
      <c r="D3994" s="4" t="s">
        <v>197</v>
      </c>
      <c r="E3994" s="4" t="s">
        <v>98</v>
      </c>
      <c r="F3994" s="15" t="s">
        <v>640</v>
      </c>
      <c r="G3994" s="5">
        <f>G3995</f>
        <v>510</v>
      </c>
      <c r="H3994" s="5">
        <f t="shared" ref="H3994:BJ3994" si="8093">H3995</f>
        <v>510</v>
      </c>
      <c r="I3994" s="5">
        <f t="shared" si="8093"/>
        <v>510</v>
      </c>
      <c r="J3994" s="5">
        <f t="shared" si="8093"/>
        <v>0</v>
      </c>
      <c r="K3994" s="5">
        <f t="shared" si="8093"/>
        <v>0</v>
      </c>
      <c r="L3994" s="5">
        <f t="shared" si="8093"/>
        <v>0</v>
      </c>
      <c r="M3994" s="5">
        <f t="shared" si="7890"/>
        <v>510</v>
      </c>
      <c r="N3994" s="5">
        <f t="shared" si="7891"/>
        <v>510</v>
      </c>
      <c r="O3994" s="5">
        <f t="shared" si="7892"/>
        <v>510</v>
      </c>
      <c r="P3994" s="5">
        <f t="shared" si="8093"/>
        <v>0</v>
      </c>
      <c r="Q3994" s="5">
        <f t="shared" si="8093"/>
        <v>0</v>
      </c>
      <c r="R3994" s="5">
        <f t="shared" si="8093"/>
        <v>0</v>
      </c>
      <c r="S3994" s="5">
        <f t="shared" si="8093"/>
        <v>0</v>
      </c>
      <c r="T3994" s="5">
        <f t="shared" si="8093"/>
        <v>0</v>
      </c>
      <c r="U3994" s="5">
        <f t="shared" si="8093"/>
        <v>0</v>
      </c>
      <c r="V3994" s="5">
        <f t="shared" si="8093"/>
        <v>0</v>
      </c>
      <c r="W3994" s="5">
        <f t="shared" si="8093"/>
        <v>0</v>
      </c>
      <c r="X3994" s="5">
        <f t="shared" si="8093"/>
        <v>0</v>
      </c>
      <c r="Y3994" s="5">
        <f t="shared" si="8093"/>
        <v>0</v>
      </c>
      <c r="Z3994" s="5">
        <f t="shared" si="8093"/>
        <v>0</v>
      </c>
      <c r="AA3994" s="5">
        <f t="shared" si="8093"/>
        <v>0</v>
      </c>
      <c r="AB3994" s="5">
        <f t="shared" si="8093"/>
        <v>0</v>
      </c>
      <c r="AC3994" s="5">
        <f t="shared" si="8093"/>
        <v>0</v>
      </c>
      <c r="AD3994" s="5">
        <f t="shared" si="8084"/>
        <v>510</v>
      </c>
      <c r="AE3994" s="5">
        <f t="shared" si="8085"/>
        <v>510</v>
      </c>
      <c r="AF3994" s="5">
        <f t="shared" si="8086"/>
        <v>510</v>
      </c>
      <c r="AG3994" s="5">
        <f t="shared" si="8093"/>
        <v>0</v>
      </c>
      <c r="AH3994" s="5">
        <f t="shared" si="8093"/>
        <v>0</v>
      </c>
      <c r="AI3994" s="5">
        <f t="shared" si="8087"/>
        <v>510</v>
      </c>
      <c r="AJ3994" s="5">
        <f t="shared" si="8088"/>
        <v>510</v>
      </c>
      <c r="AK3994" s="5">
        <f t="shared" si="8089"/>
        <v>510</v>
      </c>
      <c r="AL3994" s="5">
        <f t="shared" si="8093"/>
        <v>0</v>
      </c>
      <c r="AM3994" s="5">
        <f t="shared" si="8093"/>
        <v>0</v>
      </c>
      <c r="AN3994" s="5">
        <f t="shared" si="8093"/>
        <v>0</v>
      </c>
      <c r="AO3994" s="5">
        <f t="shared" si="8093"/>
        <v>0</v>
      </c>
      <c r="AP3994" s="5">
        <f t="shared" si="8093"/>
        <v>0</v>
      </c>
      <c r="AQ3994" s="5">
        <f t="shared" si="8034"/>
        <v>510</v>
      </c>
      <c r="AR3994" s="5">
        <f t="shared" si="8090"/>
        <v>510</v>
      </c>
      <c r="AS3994" s="5">
        <f t="shared" si="8091"/>
        <v>510</v>
      </c>
      <c r="AT3994" s="5">
        <f t="shared" si="8093"/>
        <v>0</v>
      </c>
      <c r="AU3994" s="5">
        <f t="shared" si="8092"/>
        <v>510</v>
      </c>
      <c r="AV3994" s="5">
        <f t="shared" si="8093"/>
        <v>0</v>
      </c>
      <c r="AW3994" s="5">
        <f t="shared" si="8093"/>
        <v>0</v>
      </c>
      <c r="AX3994" s="5">
        <f t="shared" si="8093"/>
        <v>0</v>
      </c>
      <c r="AY3994" s="5">
        <f t="shared" si="8093"/>
        <v>0</v>
      </c>
      <c r="AZ3994" s="5">
        <f t="shared" si="8093"/>
        <v>0</v>
      </c>
      <c r="BA3994" s="5">
        <f t="shared" si="8093"/>
        <v>0</v>
      </c>
      <c r="BB3994" s="5">
        <f t="shared" si="8093"/>
        <v>0</v>
      </c>
      <c r="BC3994" s="5">
        <f t="shared" si="8093"/>
        <v>0</v>
      </c>
      <c r="BD3994" s="5">
        <f t="shared" si="8093"/>
        <v>0</v>
      </c>
      <c r="BE3994" s="5">
        <f t="shared" si="8093"/>
        <v>0</v>
      </c>
      <c r="BF3994" s="5">
        <f t="shared" si="8093"/>
        <v>0</v>
      </c>
      <c r="BG3994" s="5">
        <f t="shared" si="8038"/>
        <v>510</v>
      </c>
      <c r="BH3994" s="5">
        <f t="shared" si="8039"/>
        <v>510</v>
      </c>
      <c r="BI3994" s="5">
        <f t="shared" si="8040"/>
        <v>510</v>
      </c>
      <c r="BJ3994" s="5">
        <f t="shared" si="8093"/>
        <v>0</v>
      </c>
    </row>
    <row r="3995" spans="1:62" ht="47.25" x14ac:dyDescent="0.25">
      <c r="A3995" s="4" t="s">
        <v>476</v>
      </c>
      <c r="B3995" s="4" t="s">
        <v>10</v>
      </c>
      <c r="C3995" s="4" t="s">
        <v>11</v>
      </c>
      <c r="D3995" s="4" t="s">
        <v>197</v>
      </c>
      <c r="E3995" s="4" t="s">
        <v>94</v>
      </c>
      <c r="F3995" s="15" t="s">
        <v>643</v>
      </c>
      <c r="G3995" s="5">
        <v>510</v>
      </c>
      <c r="H3995" s="5">
        <v>510</v>
      </c>
      <c r="I3995" s="5">
        <v>510</v>
      </c>
      <c r="J3995" s="5"/>
      <c r="K3995" s="5"/>
      <c r="L3995" s="5"/>
      <c r="M3995" s="5">
        <f t="shared" si="7890"/>
        <v>510</v>
      </c>
      <c r="N3995" s="5">
        <f t="shared" si="7891"/>
        <v>510</v>
      </c>
      <c r="O3995" s="5">
        <f t="shared" si="7892"/>
        <v>510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>
        <f t="shared" si="8084"/>
        <v>510</v>
      </c>
      <c r="AE3995" s="5">
        <f t="shared" si="8085"/>
        <v>510</v>
      </c>
      <c r="AF3995" s="5">
        <f t="shared" si="8086"/>
        <v>510</v>
      </c>
      <c r="AG3995" s="5"/>
      <c r="AH3995" s="5"/>
      <c r="AI3995" s="5">
        <f t="shared" si="8087"/>
        <v>510</v>
      </c>
      <c r="AJ3995" s="5">
        <f t="shared" si="8088"/>
        <v>510</v>
      </c>
      <c r="AK3995" s="5">
        <f t="shared" si="8089"/>
        <v>510</v>
      </c>
      <c r="AL3995" s="5"/>
      <c r="AM3995" s="5"/>
      <c r="AN3995" s="5"/>
      <c r="AO3995" s="5"/>
      <c r="AP3995" s="5"/>
      <c r="AQ3995" s="5">
        <f t="shared" si="8034"/>
        <v>510</v>
      </c>
      <c r="AR3995" s="5">
        <f t="shared" si="8090"/>
        <v>510</v>
      </c>
      <c r="AS3995" s="5">
        <f t="shared" si="8091"/>
        <v>510</v>
      </c>
      <c r="AT3995" s="5"/>
      <c r="AU3995" s="5">
        <f t="shared" si="8092"/>
        <v>510</v>
      </c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>
        <f t="shared" si="8038"/>
        <v>510</v>
      </c>
      <c r="BH3995" s="5">
        <f t="shared" si="8039"/>
        <v>510</v>
      </c>
      <c r="BI3995" s="5">
        <f t="shared" si="8040"/>
        <v>510</v>
      </c>
      <c r="BJ3995" s="5"/>
    </row>
    <row r="3996" spans="1:62" ht="47.25" x14ac:dyDescent="0.25">
      <c r="A3996" s="4" t="s">
        <v>476</v>
      </c>
      <c r="B3996" s="4" t="s">
        <v>10</v>
      </c>
      <c r="C3996" s="4" t="s">
        <v>11</v>
      </c>
      <c r="D3996" s="4" t="s">
        <v>483</v>
      </c>
      <c r="E3996" s="4"/>
      <c r="F3996" s="15" t="s">
        <v>654</v>
      </c>
      <c r="G3996" s="5">
        <f>G3997</f>
        <v>200</v>
      </c>
      <c r="H3996" s="5">
        <f t="shared" ref="H3996:BJ3997" si="8094">H3997</f>
        <v>200</v>
      </c>
      <c r="I3996" s="5">
        <f t="shared" si="8094"/>
        <v>200</v>
      </c>
      <c r="J3996" s="5">
        <f t="shared" si="8094"/>
        <v>0</v>
      </c>
      <c r="K3996" s="5">
        <f t="shared" si="8094"/>
        <v>0</v>
      </c>
      <c r="L3996" s="5">
        <f t="shared" si="8094"/>
        <v>0</v>
      </c>
      <c r="M3996" s="5">
        <f t="shared" ref="M3996:M4068" si="8095">G3996+J3996</f>
        <v>200</v>
      </c>
      <c r="N3996" s="5">
        <f t="shared" ref="N3996:N4068" si="8096">H3996+K3996</f>
        <v>200</v>
      </c>
      <c r="O3996" s="5">
        <f t="shared" ref="O3996:O4068" si="8097">I3996+L3996</f>
        <v>200</v>
      </c>
      <c r="P3996" s="5">
        <f t="shared" si="8094"/>
        <v>0</v>
      </c>
      <c r="Q3996" s="5">
        <f t="shared" si="8094"/>
        <v>0</v>
      </c>
      <c r="R3996" s="5">
        <f t="shared" si="8094"/>
        <v>0</v>
      </c>
      <c r="S3996" s="5">
        <f t="shared" si="8094"/>
        <v>0</v>
      </c>
      <c r="T3996" s="5">
        <f t="shared" si="8094"/>
        <v>0</v>
      </c>
      <c r="U3996" s="5">
        <f t="shared" si="8094"/>
        <v>0</v>
      </c>
      <c r="V3996" s="5">
        <f t="shared" si="8094"/>
        <v>0</v>
      </c>
      <c r="W3996" s="5">
        <f t="shared" si="8094"/>
        <v>0</v>
      </c>
      <c r="X3996" s="5">
        <f t="shared" si="8094"/>
        <v>0</v>
      </c>
      <c r="Y3996" s="5">
        <f t="shared" si="8094"/>
        <v>0</v>
      </c>
      <c r="Z3996" s="5">
        <f t="shared" si="8094"/>
        <v>0</v>
      </c>
      <c r="AA3996" s="5">
        <f t="shared" si="8094"/>
        <v>0</v>
      </c>
      <c r="AB3996" s="5">
        <f t="shared" si="8094"/>
        <v>0</v>
      </c>
      <c r="AC3996" s="5">
        <f t="shared" si="8094"/>
        <v>0</v>
      </c>
      <c r="AD3996" s="5">
        <f t="shared" si="8084"/>
        <v>200</v>
      </c>
      <c r="AE3996" s="5">
        <f t="shared" si="8085"/>
        <v>200</v>
      </c>
      <c r="AF3996" s="5">
        <f t="shared" si="8086"/>
        <v>200</v>
      </c>
      <c r="AG3996" s="5">
        <f t="shared" si="8094"/>
        <v>0</v>
      </c>
      <c r="AH3996" s="5">
        <f t="shared" si="8094"/>
        <v>0</v>
      </c>
      <c r="AI3996" s="5">
        <f t="shared" si="8087"/>
        <v>200</v>
      </c>
      <c r="AJ3996" s="5">
        <f t="shared" si="8088"/>
        <v>200</v>
      </c>
      <c r="AK3996" s="5">
        <f t="shared" si="8089"/>
        <v>200</v>
      </c>
      <c r="AL3996" s="5">
        <f t="shared" si="8094"/>
        <v>0</v>
      </c>
      <c r="AM3996" s="5">
        <f t="shared" si="8094"/>
        <v>0</v>
      </c>
      <c r="AN3996" s="5">
        <f t="shared" si="8094"/>
        <v>0</v>
      </c>
      <c r="AO3996" s="5">
        <f t="shared" si="8094"/>
        <v>0</v>
      </c>
      <c r="AP3996" s="5">
        <f t="shared" si="8094"/>
        <v>0</v>
      </c>
      <c r="AQ3996" s="5">
        <f t="shared" si="8034"/>
        <v>200</v>
      </c>
      <c r="AR3996" s="5">
        <f t="shared" si="8090"/>
        <v>200</v>
      </c>
      <c r="AS3996" s="5">
        <f t="shared" si="8091"/>
        <v>200</v>
      </c>
      <c r="AT3996" s="5">
        <f t="shared" si="8094"/>
        <v>0</v>
      </c>
      <c r="AU3996" s="5">
        <f t="shared" si="8092"/>
        <v>200</v>
      </c>
      <c r="AV3996" s="5">
        <f t="shared" si="8094"/>
        <v>0</v>
      </c>
      <c r="AW3996" s="5">
        <f t="shared" si="8094"/>
        <v>-150</v>
      </c>
      <c r="AX3996" s="5">
        <f t="shared" si="8094"/>
        <v>0</v>
      </c>
      <c r="AY3996" s="5">
        <f t="shared" si="8094"/>
        <v>0</v>
      </c>
      <c r="AZ3996" s="5">
        <f t="shared" si="8094"/>
        <v>0</v>
      </c>
      <c r="BA3996" s="5">
        <f t="shared" si="8094"/>
        <v>0</v>
      </c>
      <c r="BB3996" s="5">
        <f t="shared" si="8094"/>
        <v>0</v>
      </c>
      <c r="BC3996" s="5">
        <f t="shared" si="8094"/>
        <v>0</v>
      </c>
      <c r="BD3996" s="5">
        <f t="shared" si="8094"/>
        <v>0</v>
      </c>
      <c r="BE3996" s="5">
        <f t="shared" si="8094"/>
        <v>0</v>
      </c>
      <c r="BF3996" s="5">
        <f t="shared" si="8094"/>
        <v>0</v>
      </c>
      <c r="BG3996" s="5">
        <f t="shared" si="8038"/>
        <v>50</v>
      </c>
      <c r="BH3996" s="5">
        <f t="shared" si="8039"/>
        <v>200</v>
      </c>
      <c r="BI3996" s="5">
        <f t="shared" si="8040"/>
        <v>200</v>
      </c>
      <c r="BJ3996" s="5">
        <f t="shared" si="8094"/>
        <v>0</v>
      </c>
    </row>
    <row r="3997" spans="1:62" ht="31.5" x14ac:dyDescent="0.25">
      <c r="A3997" s="4" t="s">
        <v>476</v>
      </c>
      <c r="B3997" s="4" t="s">
        <v>10</v>
      </c>
      <c r="C3997" s="4" t="s">
        <v>11</v>
      </c>
      <c r="D3997" s="4" t="s">
        <v>483</v>
      </c>
      <c r="E3997" s="4" t="s">
        <v>16</v>
      </c>
      <c r="F3997" s="15" t="s">
        <v>630</v>
      </c>
      <c r="G3997" s="5">
        <f>G3998</f>
        <v>200</v>
      </c>
      <c r="H3997" s="5">
        <f t="shared" si="8094"/>
        <v>200</v>
      </c>
      <c r="I3997" s="5">
        <f t="shared" si="8094"/>
        <v>200</v>
      </c>
      <c r="J3997" s="5">
        <f t="shared" si="8094"/>
        <v>0</v>
      </c>
      <c r="K3997" s="5">
        <f t="shared" si="8094"/>
        <v>0</v>
      </c>
      <c r="L3997" s="5">
        <f t="shared" si="8094"/>
        <v>0</v>
      </c>
      <c r="M3997" s="5">
        <f t="shared" si="8095"/>
        <v>200</v>
      </c>
      <c r="N3997" s="5">
        <f t="shared" si="8096"/>
        <v>200</v>
      </c>
      <c r="O3997" s="5">
        <f t="shared" si="8097"/>
        <v>200</v>
      </c>
      <c r="P3997" s="5">
        <f t="shared" si="8094"/>
        <v>0</v>
      </c>
      <c r="Q3997" s="5">
        <f t="shared" si="8094"/>
        <v>0</v>
      </c>
      <c r="R3997" s="5">
        <f t="shared" si="8094"/>
        <v>0</v>
      </c>
      <c r="S3997" s="5">
        <f t="shared" si="8094"/>
        <v>0</v>
      </c>
      <c r="T3997" s="5">
        <f t="shared" si="8094"/>
        <v>0</v>
      </c>
      <c r="U3997" s="5">
        <f t="shared" si="8094"/>
        <v>0</v>
      </c>
      <c r="V3997" s="5">
        <f t="shared" si="8094"/>
        <v>0</v>
      </c>
      <c r="W3997" s="5">
        <f t="shared" si="8094"/>
        <v>0</v>
      </c>
      <c r="X3997" s="5">
        <f t="shared" si="8094"/>
        <v>0</v>
      </c>
      <c r="Y3997" s="5">
        <f t="shared" si="8094"/>
        <v>0</v>
      </c>
      <c r="Z3997" s="5">
        <f t="shared" si="8094"/>
        <v>0</v>
      </c>
      <c r="AA3997" s="5">
        <f t="shared" si="8094"/>
        <v>0</v>
      </c>
      <c r="AB3997" s="5">
        <f t="shared" si="8094"/>
        <v>0</v>
      </c>
      <c r="AC3997" s="5">
        <f t="shared" si="8094"/>
        <v>0</v>
      </c>
      <c r="AD3997" s="5">
        <f t="shared" si="8084"/>
        <v>200</v>
      </c>
      <c r="AE3997" s="5">
        <f t="shared" si="8085"/>
        <v>200</v>
      </c>
      <c r="AF3997" s="5">
        <f t="shared" si="8086"/>
        <v>200</v>
      </c>
      <c r="AG3997" s="5">
        <f t="shared" si="8094"/>
        <v>0</v>
      </c>
      <c r="AH3997" s="5">
        <f t="shared" si="8094"/>
        <v>0</v>
      </c>
      <c r="AI3997" s="5">
        <f t="shared" si="8087"/>
        <v>200</v>
      </c>
      <c r="AJ3997" s="5">
        <f t="shared" si="8088"/>
        <v>200</v>
      </c>
      <c r="AK3997" s="5">
        <f t="shared" si="8089"/>
        <v>200</v>
      </c>
      <c r="AL3997" s="5">
        <f t="shared" si="8094"/>
        <v>0</v>
      </c>
      <c r="AM3997" s="5">
        <f t="shared" si="8094"/>
        <v>0</v>
      </c>
      <c r="AN3997" s="5">
        <f t="shared" si="8094"/>
        <v>0</v>
      </c>
      <c r="AO3997" s="5">
        <f t="shared" si="8094"/>
        <v>0</v>
      </c>
      <c r="AP3997" s="5">
        <f t="shared" si="8094"/>
        <v>0</v>
      </c>
      <c r="AQ3997" s="5">
        <f t="shared" si="8034"/>
        <v>200</v>
      </c>
      <c r="AR3997" s="5">
        <f t="shared" si="8090"/>
        <v>200</v>
      </c>
      <c r="AS3997" s="5">
        <f t="shared" si="8091"/>
        <v>200</v>
      </c>
      <c r="AT3997" s="5">
        <f t="shared" si="8094"/>
        <v>0</v>
      </c>
      <c r="AU3997" s="5">
        <f t="shared" si="8092"/>
        <v>200</v>
      </c>
      <c r="AV3997" s="5">
        <f t="shared" si="8094"/>
        <v>0</v>
      </c>
      <c r="AW3997" s="5">
        <f t="shared" si="8094"/>
        <v>-150</v>
      </c>
      <c r="AX3997" s="5">
        <f t="shared" si="8094"/>
        <v>0</v>
      </c>
      <c r="AY3997" s="5">
        <f t="shared" si="8094"/>
        <v>0</v>
      </c>
      <c r="AZ3997" s="5">
        <f t="shared" si="8094"/>
        <v>0</v>
      </c>
      <c r="BA3997" s="5">
        <f t="shared" si="8094"/>
        <v>0</v>
      </c>
      <c r="BB3997" s="5">
        <f t="shared" si="8094"/>
        <v>0</v>
      </c>
      <c r="BC3997" s="5">
        <f t="shared" si="8094"/>
        <v>0</v>
      </c>
      <c r="BD3997" s="5">
        <f t="shared" si="8094"/>
        <v>0</v>
      </c>
      <c r="BE3997" s="5">
        <f t="shared" si="8094"/>
        <v>0</v>
      </c>
      <c r="BF3997" s="5">
        <f t="shared" si="8094"/>
        <v>0</v>
      </c>
      <c r="BG3997" s="5">
        <f t="shared" si="8038"/>
        <v>50</v>
      </c>
      <c r="BH3997" s="5">
        <f t="shared" si="8039"/>
        <v>200</v>
      </c>
      <c r="BI3997" s="5">
        <f t="shared" si="8040"/>
        <v>200</v>
      </c>
      <c r="BJ3997" s="5">
        <f t="shared" si="8094"/>
        <v>0</v>
      </c>
    </row>
    <row r="3998" spans="1:62" ht="31.5" x14ac:dyDescent="0.25">
      <c r="A3998" s="4" t="s">
        <v>476</v>
      </c>
      <c r="B3998" s="4" t="s">
        <v>10</v>
      </c>
      <c r="C3998" s="4" t="s">
        <v>11</v>
      </c>
      <c r="D3998" s="4" t="s">
        <v>483</v>
      </c>
      <c r="E3998" s="4" t="s">
        <v>17</v>
      </c>
      <c r="F3998" s="15" t="s">
        <v>631</v>
      </c>
      <c r="G3998" s="5">
        <v>200</v>
      </c>
      <c r="H3998" s="5">
        <v>200</v>
      </c>
      <c r="I3998" s="5">
        <v>200</v>
      </c>
      <c r="J3998" s="5"/>
      <c r="K3998" s="5"/>
      <c r="L3998" s="5"/>
      <c r="M3998" s="5">
        <f t="shared" si="8095"/>
        <v>200</v>
      </c>
      <c r="N3998" s="5">
        <f t="shared" si="8096"/>
        <v>200</v>
      </c>
      <c r="O3998" s="5">
        <f t="shared" si="8097"/>
        <v>200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>
        <f t="shared" si="8084"/>
        <v>200</v>
      </c>
      <c r="AE3998" s="5">
        <f t="shared" si="8085"/>
        <v>200</v>
      </c>
      <c r="AF3998" s="5">
        <f t="shared" si="8086"/>
        <v>200</v>
      </c>
      <c r="AG3998" s="5"/>
      <c r="AH3998" s="5"/>
      <c r="AI3998" s="5">
        <f t="shared" si="8087"/>
        <v>200</v>
      </c>
      <c r="AJ3998" s="5">
        <f t="shared" si="8088"/>
        <v>200</v>
      </c>
      <c r="AK3998" s="5">
        <f t="shared" si="8089"/>
        <v>200</v>
      </c>
      <c r="AL3998" s="5"/>
      <c r="AM3998" s="5"/>
      <c r="AN3998" s="5"/>
      <c r="AO3998" s="5"/>
      <c r="AP3998" s="5"/>
      <c r="AQ3998" s="5">
        <f t="shared" si="8034"/>
        <v>200</v>
      </c>
      <c r="AR3998" s="5">
        <f t="shared" si="8090"/>
        <v>200</v>
      </c>
      <c r="AS3998" s="5">
        <f t="shared" si="8091"/>
        <v>200</v>
      </c>
      <c r="AT3998" s="5"/>
      <c r="AU3998" s="5">
        <f t="shared" si="8092"/>
        <v>200</v>
      </c>
      <c r="AV3998" s="5"/>
      <c r="AW3998" s="5">
        <v>-150</v>
      </c>
      <c r="AX3998" s="5"/>
      <c r="AY3998" s="5"/>
      <c r="AZ3998" s="5"/>
      <c r="BA3998" s="5"/>
      <c r="BB3998" s="5"/>
      <c r="BC3998" s="5"/>
      <c r="BD3998" s="5"/>
      <c r="BE3998" s="5"/>
      <c r="BF3998" s="5"/>
      <c r="BG3998" s="5">
        <f t="shared" si="8038"/>
        <v>50</v>
      </c>
      <c r="BH3998" s="5">
        <f t="shared" si="8039"/>
        <v>200</v>
      </c>
      <c r="BI3998" s="5">
        <f t="shared" si="8040"/>
        <v>200</v>
      </c>
      <c r="BJ3998" s="5"/>
    </row>
    <row r="3999" spans="1:62" ht="47.25" x14ac:dyDescent="0.25">
      <c r="A3999" s="4" t="s">
        <v>476</v>
      </c>
      <c r="B3999" s="4" t="s">
        <v>10</v>
      </c>
      <c r="C3999" s="4" t="s">
        <v>11</v>
      </c>
      <c r="D3999" s="4" t="s">
        <v>198</v>
      </c>
      <c r="E3999" s="4"/>
      <c r="F3999" s="15" t="s">
        <v>655</v>
      </c>
      <c r="G3999" s="5">
        <f>G4000</f>
        <v>7667.2</v>
      </c>
      <c r="H3999" s="5">
        <f t="shared" ref="H3999:BJ4000" si="8098">H4000</f>
        <v>7667.2</v>
      </c>
      <c r="I3999" s="5">
        <f t="shared" si="8098"/>
        <v>7667.2</v>
      </c>
      <c r="J3999" s="5">
        <f t="shared" si="8098"/>
        <v>0</v>
      </c>
      <c r="K3999" s="5">
        <f t="shared" si="8098"/>
        <v>0</v>
      </c>
      <c r="L3999" s="5">
        <f t="shared" si="8098"/>
        <v>0</v>
      </c>
      <c r="M3999" s="5">
        <f t="shared" si="8095"/>
        <v>7667.2</v>
      </c>
      <c r="N3999" s="5">
        <f t="shared" si="8096"/>
        <v>7667.2</v>
      </c>
      <c r="O3999" s="5">
        <f t="shared" si="8097"/>
        <v>7667.2</v>
      </c>
      <c r="P3999" s="5">
        <f t="shared" si="8098"/>
        <v>0</v>
      </c>
      <c r="Q3999" s="5">
        <f t="shared" si="8098"/>
        <v>0</v>
      </c>
      <c r="R3999" s="5">
        <f t="shared" si="8098"/>
        <v>0</v>
      </c>
      <c r="S3999" s="5">
        <f t="shared" si="8098"/>
        <v>0</v>
      </c>
      <c r="T3999" s="5">
        <f t="shared" si="8098"/>
        <v>0</v>
      </c>
      <c r="U3999" s="5">
        <f t="shared" si="8098"/>
        <v>0</v>
      </c>
      <c r="V3999" s="5">
        <f t="shared" si="8098"/>
        <v>0</v>
      </c>
      <c r="W3999" s="5">
        <f t="shared" si="8098"/>
        <v>0</v>
      </c>
      <c r="X3999" s="5">
        <f t="shared" si="8098"/>
        <v>0</v>
      </c>
      <c r="Y3999" s="5">
        <f t="shared" si="8098"/>
        <v>0</v>
      </c>
      <c r="Z3999" s="5">
        <f t="shared" si="8098"/>
        <v>0</v>
      </c>
      <c r="AA3999" s="5">
        <f t="shared" si="8098"/>
        <v>0</v>
      </c>
      <c r="AB3999" s="5">
        <f t="shared" si="8098"/>
        <v>0</v>
      </c>
      <c r="AC3999" s="5">
        <f t="shared" si="8098"/>
        <v>0</v>
      </c>
      <c r="AD3999" s="5">
        <f t="shared" si="8084"/>
        <v>7667.2</v>
      </c>
      <c r="AE3999" s="5">
        <f t="shared" si="8085"/>
        <v>7667.2</v>
      </c>
      <c r="AF3999" s="5">
        <f t="shared" si="8086"/>
        <v>7667.2</v>
      </c>
      <c r="AG3999" s="5">
        <f t="shared" si="8098"/>
        <v>0</v>
      </c>
      <c r="AH3999" s="5">
        <f t="shared" si="8098"/>
        <v>0</v>
      </c>
      <c r="AI3999" s="5">
        <f t="shared" si="8087"/>
        <v>7667.2</v>
      </c>
      <c r="AJ3999" s="5">
        <f t="shared" si="8088"/>
        <v>7667.2</v>
      </c>
      <c r="AK3999" s="5">
        <f t="shared" si="8089"/>
        <v>7667.2</v>
      </c>
      <c r="AL3999" s="5">
        <f t="shared" si="8098"/>
        <v>0</v>
      </c>
      <c r="AM3999" s="5">
        <f t="shared" si="8098"/>
        <v>0</v>
      </c>
      <c r="AN3999" s="5">
        <f t="shared" si="8098"/>
        <v>0</v>
      </c>
      <c r="AO3999" s="5">
        <f t="shared" si="8098"/>
        <v>0</v>
      </c>
      <c r="AP3999" s="5">
        <f t="shared" si="8098"/>
        <v>0</v>
      </c>
      <c r="AQ3999" s="5">
        <f t="shared" si="8034"/>
        <v>7667.2</v>
      </c>
      <c r="AR3999" s="5">
        <f t="shared" si="8090"/>
        <v>7667.2</v>
      </c>
      <c r="AS3999" s="5">
        <f t="shared" si="8091"/>
        <v>7667.2</v>
      </c>
      <c r="AT3999" s="5">
        <f t="shared" si="8098"/>
        <v>0</v>
      </c>
      <c r="AU3999" s="5">
        <f t="shared" si="8092"/>
        <v>7667.2</v>
      </c>
      <c r="AV3999" s="5">
        <f t="shared" si="8098"/>
        <v>0</v>
      </c>
      <c r="AW3999" s="5">
        <f t="shared" si="8098"/>
        <v>0</v>
      </c>
      <c r="AX3999" s="5">
        <f t="shared" si="8098"/>
        <v>0</v>
      </c>
      <c r="AY3999" s="5">
        <f t="shared" si="8098"/>
        <v>0</v>
      </c>
      <c r="AZ3999" s="5">
        <f t="shared" si="8098"/>
        <v>0</v>
      </c>
      <c r="BA3999" s="5">
        <f t="shared" si="8098"/>
        <v>0</v>
      </c>
      <c r="BB3999" s="5">
        <f t="shared" si="8098"/>
        <v>0</v>
      </c>
      <c r="BC3999" s="5">
        <f t="shared" si="8098"/>
        <v>0</v>
      </c>
      <c r="BD3999" s="5">
        <f t="shared" si="8098"/>
        <v>0</v>
      </c>
      <c r="BE3999" s="5">
        <f t="shared" si="8098"/>
        <v>0</v>
      </c>
      <c r="BF3999" s="5">
        <f t="shared" si="8098"/>
        <v>0</v>
      </c>
      <c r="BG3999" s="5">
        <f t="shared" si="8038"/>
        <v>7667.2</v>
      </c>
      <c r="BH3999" s="5">
        <f t="shared" si="8039"/>
        <v>7667.2</v>
      </c>
      <c r="BI3999" s="5">
        <f t="shared" si="8040"/>
        <v>7667.2</v>
      </c>
      <c r="BJ3999" s="5">
        <f t="shared" si="8098"/>
        <v>0</v>
      </c>
    </row>
    <row r="4000" spans="1:62" ht="31.5" x14ac:dyDescent="0.25">
      <c r="A4000" s="4" t="s">
        <v>476</v>
      </c>
      <c r="B4000" s="4" t="s">
        <v>10</v>
      </c>
      <c r="C4000" s="4" t="s">
        <v>11</v>
      </c>
      <c r="D4000" s="4" t="s">
        <v>198</v>
      </c>
      <c r="E4000" s="4" t="s">
        <v>98</v>
      </c>
      <c r="F4000" s="15" t="s">
        <v>640</v>
      </c>
      <c r="G4000" s="5">
        <f>G4001</f>
        <v>7667.2</v>
      </c>
      <c r="H4000" s="5">
        <f t="shared" si="8098"/>
        <v>7667.2</v>
      </c>
      <c r="I4000" s="5">
        <f t="shared" si="8098"/>
        <v>7667.2</v>
      </c>
      <c r="J4000" s="5">
        <f t="shared" si="8098"/>
        <v>0</v>
      </c>
      <c r="K4000" s="5">
        <f t="shared" si="8098"/>
        <v>0</v>
      </c>
      <c r="L4000" s="5">
        <f t="shared" si="8098"/>
        <v>0</v>
      </c>
      <c r="M4000" s="5">
        <f t="shared" si="8095"/>
        <v>7667.2</v>
      </c>
      <c r="N4000" s="5">
        <f t="shared" si="8096"/>
        <v>7667.2</v>
      </c>
      <c r="O4000" s="5">
        <f t="shared" si="8097"/>
        <v>7667.2</v>
      </c>
      <c r="P4000" s="5">
        <f t="shared" si="8098"/>
        <v>0</v>
      </c>
      <c r="Q4000" s="5">
        <f t="shared" si="8098"/>
        <v>0</v>
      </c>
      <c r="R4000" s="5">
        <f t="shared" si="8098"/>
        <v>0</v>
      </c>
      <c r="S4000" s="5">
        <f t="shared" si="8098"/>
        <v>0</v>
      </c>
      <c r="T4000" s="5">
        <f t="shared" si="8098"/>
        <v>0</v>
      </c>
      <c r="U4000" s="5">
        <f t="shared" si="8098"/>
        <v>0</v>
      </c>
      <c r="V4000" s="5">
        <f t="shared" si="8098"/>
        <v>0</v>
      </c>
      <c r="W4000" s="5">
        <f t="shared" si="8098"/>
        <v>0</v>
      </c>
      <c r="X4000" s="5">
        <f t="shared" si="8098"/>
        <v>0</v>
      </c>
      <c r="Y4000" s="5">
        <f t="shared" si="8098"/>
        <v>0</v>
      </c>
      <c r="Z4000" s="5">
        <f t="shared" si="8098"/>
        <v>0</v>
      </c>
      <c r="AA4000" s="5">
        <f t="shared" si="8098"/>
        <v>0</v>
      </c>
      <c r="AB4000" s="5">
        <f t="shared" si="8098"/>
        <v>0</v>
      </c>
      <c r="AC4000" s="5">
        <f t="shared" si="8098"/>
        <v>0</v>
      </c>
      <c r="AD4000" s="5">
        <f t="shared" si="8084"/>
        <v>7667.2</v>
      </c>
      <c r="AE4000" s="5">
        <f t="shared" si="8085"/>
        <v>7667.2</v>
      </c>
      <c r="AF4000" s="5">
        <f t="shared" si="8086"/>
        <v>7667.2</v>
      </c>
      <c r="AG4000" s="5">
        <f t="shared" si="8098"/>
        <v>0</v>
      </c>
      <c r="AH4000" s="5">
        <f t="shared" si="8098"/>
        <v>0</v>
      </c>
      <c r="AI4000" s="5">
        <f t="shared" si="8087"/>
        <v>7667.2</v>
      </c>
      <c r="AJ4000" s="5">
        <f t="shared" si="8088"/>
        <v>7667.2</v>
      </c>
      <c r="AK4000" s="5">
        <f t="shared" si="8089"/>
        <v>7667.2</v>
      </c>
      <c r="AL4000" s="5">
        <f t="shared" si="8098"/>
        <v>0</v>
      </c>
      <c r="AM4000" s="5">
        <f t="shared" si="8098"/>
        <v>0</v>
      </c>
      <c r="AN4000" s="5">
        <f t="shared" si="8098"/>
        <v>0</v>
      </c>
      <c r="AO4000" s="5">
        <f t="shared" si="8098"/>
        <v>0</v>
      </c>
      <c r="AP4000" s="5">
        <f t="shared" si="8098"/>
        <v>0</v>
      </c>
      <c r="AQ4000" s="5">
        <f t="shared" si="8034"/>
        <v>7667.2</v>
      </c>
      <c r="AR4000" s="5">
        <f t="shared" si="8090"/>
        <v>7667.2</v>
      </c>
      <c r="AS4000" s="5">
        <f t="shared" si="8091"/>
        <v>7667.2</v>
      </c>
      <c r="AT4000" s="5">
        <f t="shared" si="8098"/>
        <v>0</v>
      </c>
      <c r="AU4000" s="5">
        <f t="shared" si="8092"/>
        <v>7667.2</v>
      </c>
      <c r="AV4000" s="5">
        <f t="shared" si="8098"/>
        <v>0</v>
      </c>
      <c r="AW4000" s="5">
        <f t="shared" si="8098"/>
        <v>0</v>
      </c>
      <c r="AX4000" s="5">
        <f t="shared" si="8098"/>
        <v>0</v>
      </c>
      <c r="AY4000" s="5">
        <f t="shared" si="8098"/>
        <v>0</v>
      </c>
      <c r="AZ4000" s="5">
        <f t="shared" si="8098"/>
        <v>0</v>
      </c>
      <c r="BA4000" s="5">
        <f t="shared" si="8098"/>
        <v>0</v>
      </c>
      <c r="BB4000" s="5">
        <f t="shared" si="8098"/>
        <v>0</v>
      </c>
      <c r="BC4000" s="5">
        <f t="shared" si="8098"/>
        <v>0</v>
      </c>
      <c r="BD4000" s="5">
        <f t="shared" si="8098"/>
        <v>0</v>
      </c>
      <c r="BE4000" s="5">
        <f t="shared" si="8098"/>
        <v>0</v>
      </c>
      <c r="BF4000" s="5">
        <f t="shared" si="8098"/>
        <v>0</v>
      </c>
      <c r="BG4000" s="5">
        <f t="shared" si="8038"/>
        <v>7667.2</v>
      </c>
      <c r="BH4000" s="5">
        <f t="shared" si="8039"/>
        <v>7667.2</v>
      </c>
      <c r="BI4000" s="5">
        <f t="shared" si="8040"/>
        <v>7667.2</v>
      </c>
      <c r="BJ4000" s="5">
        <f t="shared" si="8098"/>
        <v>0</v>
      </c>
    </row>
    <row r="4001" spans="1:63" ht="47.25" x14ac:dyDescent="0.25">
      <c r="A4001" s="4" t="s">
        <v>476</v>
      </c>
      <c r="B4001" s="4" t="s">
        <v>10</v>
      </c>
      <c r="C4001" s="4" t="s">
        <v>11</v>
      </c>
      <c r="D4001" s="4" t="s">
        <v>198</v>
      </c>
      <c r="E4001" s="4" t="s">
        <v>94</v>
      </c>
      <c r="F4001" s="15" t="s">
        <v>643</v>
      </c>
      <c r="G4001" s="5">
        <v>7667.2</v>
      </c>
      <c r="H4001" s="5">
        <v>7667.2</v>
      </c>
      <c r="I4001" s="5">
        <v>7667.2</v>
      </c>
      <c r="J4001" s="5"/>
      <c r="K4001" s="5"/>
      <c r="L4001" s="5"/>
      <c r="M4001" s="5">
        <f t="shared" si="8095"/>
        <v>7667.2</v>
      </c>
      <c r="N4001" s="5">
        <f t="shared" si="8096"/>
        <v>7667.2</v>
      </c>
      <c r="O4001" s="5">
        <f t="shared" si="8097"/>
        <v>7667.2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>
        <f t="shared" si="8084"/>
        <v>7667.2</v>
      </c>
      <c r="AE4001" s="5">
        <f t="shared" si="8085"/>
        <v>7667.2</v>
      </c>
      <c r="AF4001" s="5">
        <f t="shared" si="8086"/>
        <v>7667.2</v>
      </c>
      <c r="AG4001" s="5"/>
      <c r="AH4001" s="5"/>
      <c r="AI4001" s="5">
        <f t="shared" si="8087"/>
        <v>7667.2</v>
      </c>
      <c r="AJ4001" s="5">
        <f t="shared" si="8088"/>
        <v>7667.2</v>
      </c>
      <c r="AK4001" s="5">
        <f t="shared" si="8089"/>
        <v>7667.2</v>
      </c>
      <c r="AL4001" s="5"/>
      <c r="AM4001" s="5"/>
      <c r="AN4001" s="5"/>
      <c r="AO4001" s="5"/>
      <c r="AP4001" s="5"/>
      <c r="AQ4001" s="5">
        <f t="shared" si="8034"/>
        <v>7667.2</v>
      </c>
      <c r="AR4001" s="5">
        <f t="shared" si="8090"/>
        <v>7667.2</v>
      </c>
      <c r="AS4001" s="5">
        <f t="shared" si="8091"/>
        <v>7667.2</v>
      </c>
      <c r="AT4001" s="5"/>
      <c r="AU4001" s="5">
        <f t="shared" si="8092"/>
        <v>7667.2</v>
      </c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>
        <f t="shared" si="8038"/>
        <v>7667.2</v>
      </c>
      <c r="BH4001" s="5">
        <f t="shared" si="8039"/>
        <v>7667.2</v>
      </c>
      <c r="BI4001" s="5">
        <f t="shared" si="8040"/>
        <v>7667.2</v>
      </c>
      <c r="BJ4001" s="5"/>
    </row>
    <row r="4002" spans="1:63" ht="63" x14ac:dyDescent="0.25">
      <c r="A4002" s="4" t="s">
        <v>476</v>
      </c>
      <c r="B4002" s="4" t="s">
        <v>10</v>
      </c>
      <c r="C4002" s="4" t="s">
        <v>11</v>
      </c>
      <c r="D4002" s="4" t="s">
        <v>199</v>
      </c>
      <c r="E4002" s="4"/>
      <c r="F4002" s="15" t="s">
        <v>656</v>
      </c>
      <c r="G4002" s="5">
        <f>G4003</f>
        <v>21692.1</v>
      </c>
      <c r="H4002" s="5">
        <f t="shared" ref="H4002:BJ4003" si="8099">H4003</f>
        <v>21692.1</v>
      </c>
      <c r="I4002" s="5">
        <f t="shared" si="8099"/>
        <v>21692.1</v>
      </c>
      <c r="J4002" s="5">
        <f t="shared" si="8099"/>
        <v>0</v>
      </c>
      <c r="K4002" s="5">
        <f t="shared" si="8099"/>
        <v>0</v>
      </c>
      <c r="L4002" s="5">
        <f t="shared" si="8099"/>
        <v>0</v>
      </c>
      <c r="M4002" s="5">
        <f t="shared" si="8095"/>
        <v>21692.1</v>
      </c>
      <c r="N4002" s="5">
        <f t="shared" si="8096"/>
        <v>21692.1</v>
      </c>
      <c r="O4002" s="5">
        <f t="shared" si="8097"/>
        <v>21692.1</v>
      </c>
      <c r="P4002" s="5">
        <f t="shared" si="8099"/>
        <v>0</v>
      </c>
      <c r="Q4002" s="5">
        <f t="shared" si="8099"/>
        <v>0</v>
      </c>
      <c r="R4002" s="5">
        <f t="shared" si="8099"/>
        <v>0</v>
      </c>
      <c r="S4002" s="5">
        <f t="shared" si="8099"/>
        <v>0</v>
      </c>
      <c r="T4002" s="5">
        <f t="shared" si="8099"/>
        <v>0</v>
      </c>
      <c r="U4002" s="5">
        <f t="shared" si="8099"/>
        <v>0</v>
      </c>
      <c r="V4002" s="5">
        <f t="shared" si="8099"/>
        <v>0</v>
      </c>
      <c r="W4002" s="5">
        <f t="shared" si="8099"/>
        <v>0</v>
      </c>
      <c r="X4002" s="5">
        <f t="shared" si="8099"/>
        <v>0</v>
      </c>
      <c r="Y4002" s="5">
        <f t="shared" si="8099"/>
        <v>0</v>
      </c>
      <c r="Z4002" s="5">
        <f t="shared" si="8099"/>
        <v>0</v>
      </c>
      <c r="AA4002" s="5">
        <f t="shared" si="8099"/>
        <v>0</v>
      </c>
      <c r="AB4002" s="5">
        <f t="shared" si="8099"/>
        <v>0</v>
      </c>
      <c r="AC4002" s="5">
        <f t="shared" si="8099"/>
        <v>0</v>
      </c>
      <c r="AD4002" s="5">
        <f t="shared" si="8084"/>
        <v>21692.1</v>
      </c>
      <c r="AE4002" s="5">
        <f t="shared" si="8085"/>
        <v>21692.1</v>
      </c>
      <c r="AF4002" s="5">
        <f t="shared" si="8086"/>
        <v>21692.1</v>
      </c>
      <c r="AG4002" s="5">
        <f t="shared" si="8099"/>
        <v>0</v>
      </c>
      <c r="AH4002" s="5">
        <f t="shared" si="8099"/>
        <v>0</v>
      </c>
      <c r="AI4002" s="5">
        <f t="shared" si="8087"/>
        <v>21692.1</v>
      </c>
      <c r="AJ4002" s="5">
        <f t="shared" si="8088"/>
        <v>21692.1</v>
      </c>
      <c r="AK4002" s="5">
        <f t="shared" si="8089"/>
        <v>21692.1</v>
      </c>
      <c r="AL4002" s="5">
        <f t="shared" si="8099"/>
        <v>0</v>
      </c>
      <c r="AM4002" s="5">
        <f t="shared" si="8099"/>
        <v>0</v>
      </c>
      <c r="AN4002" s="5">
        <f t="shared" si="8099"/>
        <v>0</v>
      </c>
      <c r="AO4002" s="5">
        <f t="shared" si="8099"/>
        <v>0</v>
      </c>
      <c r="AP4002" s="5">
        <f t="shared" si="8099"/>
        <v>0</v>
      </c>
      <c r="AQ4002" s="5">
        <f t="shared" si="8034"/>
        <v>21692.1</v>
      </c>
      <c r="AR4002" s="5">
        <f t="shared" si="8090"/>
        <v>21692.1</v>
      </c>
      <c r="AS4002" s="5">
        <f t="shared" si="8091"/>
        <v>21692.1</v>
      </c>
      <c r="AT4002" s="5">
        <f t="shared" si="8099"/>
        <v>0</v>
      </c>
      <c r="AU4002" s="5">
        <f t="shared" si="8092"/>
        <v>21692.1</v>
      </c>
      <c r="AV4002" s="5">
        <f t="shared" si="8099"/>
        <v>0</v>
      </c>
      <c r="AW4002" s="5">
        <f t="shared" si="8099"/>
        <v>0</v>
      </c>
      <c r="AX4002" s="5">
        <f t="shared" si="8099"/>
        <v>0</v>
      </c>
      <c r="AY4002" s="5">
        <f t="shared" si="8099"/>
        <v>0</v>
      </c>
      <c r="AZ4002" s="5">
        <f t="shared" si="8099"/>
        <v>0</v>
      </c>
      <c r="BA4002" s="5">
        <f t="shared" si="8099"/>
        <v>0</v>
      </c>
      <c r="BB4002" s="5">
        <f t="shared" si="8099"/>
        <v>0</v>
      </c>
      <c r="BC4002" s="5">
        <f t="shared" si="8099"/>
        <v>0</v>
      </c>
      <c r="BD4002" s="5">
        <f t="shared" si="8099"/>
        <v>0</v>
      </c>
      <c r="BE4002" s="5">
        <f t="shared" si="8099"/>
        <v>0</v>
      </c>
      <c r="BF4002" s="5">
        <f t="shared" si="8099"/>
        <v>0</v>
      </c>
      <c r="BG4002" s="5">
        <f t="shared" si="8038"/>
        <v>21692.1</v>
      </c>
      <c r="BH4002" s="5">
        <f t="shared" si="8039"/>
        <v>21692.1</v>
      </c>
      <c r="BI4002" s="5">
        <f t="shared" si="8040"/>
        <v>21692.1</v>
      </c>
      <c r="BJ4002" s="5">
        <f t="shared" si="8099"/>
        <v>0</v>
      </c>
    </row>
    <row r="4003" spans="1:63" ht="31.5" x14ac:dyDescent="0.25">
      <c r="A4003" s="4" t="s">
        <v>476</v>
      </c>
      <c r="B4003" s="4" t="s">
        <v>10</v>
      </c>
      <c r="C4003" s="4" t="s">
        <v>11</v>
      </c>
      <c r="D4003" s="4" t="s">
        <v>199</v>
      </c>
      <c r="E4003" s="4" t="s">
        <v>98</v>
      </c>
      <c r="F4003" s="15" t="s">
        <v>640</v>
      </c>
      <c r="G4003" s="5">
        <f>G4004</f>
        <v>21692.1</v>
      </c>
      <c r="H4003" s="5">
        <f t="shared" si="8099"/>
        <v>21692.1</v>
      </c>
      <c r="I4003" s="5">
        <f t="shared" si="8099"/>
        <v>21692.1</v>
      </c>
      <c r="J4003" s="5">
        <f t="shared" si="8099"/>
        <v>0</v>
      </c>
      <c r="K4003" s="5">
        <f t="shared" si="8099"/>
        <v>0</v>
      </c>
      <c r="L4003" s="5">
        <f t="shared" si="8099"/>
        <v>0</v>
      </c>
      <c r="M4003" s="5">
        <f t="shared" si="8095"/>
        <v>21692.1</v>
      </c>
      <c r="N4003" s="5">
        <f t="shared" si="8096"/>
        <v>21692.1</v>
      </c>
      <c r="O4003" s="5">
        <f t="shared" si="8097"/>
        <v>21692.1</v>
      </c>
      <c r="P4003" s="5">
        <f t="shared" si="8099"/>
        <v>0</v>
      </c>
      <c r="Q4003" s="5">
        <f t="shared" si="8099"/>
        <v>0</v>
      </c>
      <c r="R4003" s="5">
        <f t="shared" si="8099"/>
        <v>0</v>
      </c>
      <c r="S4003" s="5">
        <f t="shared" si="8099"/>
        <v>0</v>
      </c>
      <c r="T4003" s="5">
        <f t="shared" si="8099"/>
        <v>0</v>
      </c>
      <c r="U4003" s="5">
        <f t="shared" si="8099"/>
        <v>0</v>
      </c>
      <c r="V4003" s="5">
        <f t="shared" si="8099"/>
        <v>0</v>
      </c>
      <c r="W4003" s="5">
        <f t="shared" si="8099"/>
        <v>0</v>
      </c>
      <c r="X4003" s="5">
        <f t="shared" si="8099"/>
        <v>0</v>
      </c>
      <c r="Y4003" s="5">
        <f t="shared" si="8099"/>
        <v>0</v>
      </c>
      <c r="Z4003" s="5">
        <f t="shared" si="8099"/>
        <v>0</v>
      </c>
      <c r="AA4003" s="5">
        <f t="shared" si="8099"/>
        <v>0</v>
      </c>
      <c r="AB4003" s="5">
        <f t="shared" si="8099"/>
        <v>0</v>
      </c>
      <c r="AC4003" s="5">
        <f t="shared" si="8099"/>
        <v>0</v>
      </c>
      <c r="AD4003" s="5">
        <f t="shared" si="8084"/>
        <v>21692.1</v>
      </c>
      <c r="AE4003" s="5">
        <f t="shared" si="8085"/>
        <v>21692.1</v>
      </c>
      <c r="AF4003" s="5">
        <f t="shared" si="8086"/>
        <v>21692.1</v>
      </c>
      <c r="AG4003" s="5">
        <f t="shared" si="8099"/>
        <v>0</v>
      </c>
      <c r="AH4003" s="5">
        <f t="shared" si="8099"/>
        <v>0</v>
      </c>
      <c r="AI4003" s="5">
        <f t="shared" si="8087"/>
        <v>21692.1</v>
      </c>
      <c r="AJ4003" s="5">
        <f t="shared" si="8088"/>
        <v>21692.1</v>
      </c>
      <c r="AK4003" s="5">
        <f t="shared" si="8089"/>
        <v>21692.1</v>
      </c>
      <c r="AL4003" s="5">
        <f t="shared" si="8099"/>
        <v>0</v>
      </c>
      <c r="AM4003" s="5">
        <f t="shared" si="8099"/>
        <v>0</v>
      </c>
      <c r="AN4003" s="5">
        <f t="shared" si="8099"/>
        <v>0</v>
      </c>
      <c r="AO4003" s="5">
        <f t="shared" si="8099"/>
        <v>0</v>
      </c>
      <c r="AP4003" s="5">
        <f t="shared" si="8099"/>
        <v>0</v>
      </c>
      <c r="AQ4003" s="5">
        <f t="shared" si="8034"/>
        <v>21692.1</v>
      </c>
      <c r="AR4003" s="5">
        <f t="shared" si="8090"/>
        <v>21692.1</v>
      </c>
      <c r="AS4003" s="5">
        <f t="shared" si="8091"/>
        <v>21692.1</v>
      </c>
      <c r="AT4003" s="5">
        <f t="shared" si="8099"/>
        <v>0</v>
      </c>
      <c r="AU4003" s="5">
        <f t="shared" si="8092"/>
        <v>21692.1</v>
      </c>
      <c r="AV4003" s="5">
        <f t="shared" si="8099"/>
        <v>0</v>
      </c>
      <c r="AW4003" s="5">
        <f t="shared" si="8099"/>
        <v>0</v>
      </c>
      <c r="AX4003" s="5">
        <f t="shared" si="8099"/>
        <v>0</v>
      </c>
      <c r="AY4003" s="5">
        <f t="shared" si="8099"/>
        <v>0</v>
      </c>
      <c r="AZ4003" s="5">
        <f t="shared" si="8099"/>
        <v>0</v>
      </c>
      <c r="BA4003" s="5">
        <f t="shared" si="8099"/>
        <v>0</v>
      </c>
      <c r="BB4003" s="5">
        <f t="shared" si="8099"/>
        <v>0</v>
      </c>
      <c r="BC4003" s="5">
        <f t="shared" si="8099"/>
        <v>0</v>
      </c>
      <c r="BD4003" s="5">
        <f t="shared" si="8099"/>
        <v>0</v>
      </c>
      <c r="BE4003" s="5">
        <f t="shared" si="8099"/>
        <v>0</v>
      </c>
      <c r="BF4003" s="5">
        <f t="shared" si="8099"/>
        <v>0</v>
      </c>
      <c r="BG4003" s="5">
        <f t="shared" si="8038"/>
        <v>21692.1</v>
      </c>
      <c r="BH4003" s="5">
        <f t="shared" si="8039"/>
        <v>21692.1</v>
      </c>
      <c r="BI4003" s="5">
        <f t="shared" si="8040"/>
        <v>21692.1</v>
      </c>
      <c r="BJ4003" s="5">
        <f t="shared" si="8099"/>
        <v>0</v>
      </c>
    </row>
    <row r="4004" spans="1:63" ht="47.25" x14ac:dyDescent="0.25">
      <c r="A4004" s="4" t="s">
        <v>476</v>
      </c>
      <c r="B4004" s="4" t="s">
        <v>10</v>
      </c>
      <c r="C4004" s="4" t="s">
        <v>11</v>
      </c>
      <c r="D4004" s="4" t="s">
        <v>199</v>
      </c>
      <c r="E4004" s="4" t="s">
        <v>94</v>
      </c>
      <c r="F4004" s="15" t="s">
        <v>643</v>
      </c>
      <c r="G4004" s="5">
        <v>21692.1</v>
      </c>
      <c r="H4004" s="5">
        <v>21692.1</v>
      </c>
      <c r="I4004" s="5">
        <v>21692.1</v>
      </c>
      <c r="J4004" s="5"/>
      <c r="K4004" s="5"/>
      <c r="L4004" s="5"/>
      <c r="M4004" s="5">
        <f t="shared" si="8095"/>
        <v>21692.1</v>
      </c>
      <c r="N4004" s="5">
        <f t="shared" si="8096"/>
        <v>21692.1</v>
      </c>
      <c r="O4004" s="5">
        <f t="shared" si="8097"/>
        <v>21692.1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8084"/>
        <v>21692.1</v>
      </c>
      <c r="AE4004" s="5">
        <f t="shared" si="8085"/>
        <v>21692.1</v>
      </c>
      <c r="AF4004" s="5">
        <f t="shared" si="8086"/>
        <v>21692.1</v>
      </c>
      <c r="AG4004" s="5"/>
      <c r="AH4004" s="5"/>
      <c r="AI4004" s="5">
        <f t="shared" si="8087"/>
        <v>21692.1</v>
      </c>
      <c r="AJ4004" s="5">
        <f t="shared" si="8088"/>
        <v>21692.1</v>
      </c>
      <c r="AK4004" s="5">
        <f t="shared" si="8089"/>
        <v>21692.1</v>
      </c>
      <c r="AL4004" s="5"/>
      <c r="AM4004" s="5"/>
      <c r="AN4004" s="5"/>
      <c r="AO4004" s="5"/>
      <c r="AP4004" s="5"/>
      <c r="AQ4004" s="5">
        <f t="shared" si="8034"/>
        <v>21692.1</v>
      </c>
      <c r="AR4004" s="5">
        <f t="shared" si="8090"/>
        <v>21692.1</v>
      </c>
      <c r="AS4004" s="5">
        <f t="shared" si="8091"/>
        <v>21692.1</v>
      </c>
      <c r="AT4004" s="5"/>
      <c r="AU4004" s="5">
        <f t="shared" si="8092"/>
        <v>21692.1</v>
      </c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>
        <f t="shared" si="8038"/>
        <v>21692.1</v>
      </c>
      <c r="BH4004" s="5">
        <f t="shared" si="8039"/>
        <v>21692.1</v>
      </c>
      <c r="BI4004" s="5">
        <f t="shared" si="8040"/>
        <v>21692.1</v>
      </c>
      <c r="BJ4004" s="5"/>
    </row>
    <row r="4005" spans="1:63" ht="47.25" hidden="1" x14ac:dyDescent="0.25">
      <c r="A4005" s="4" t="s">
        <v>476</v>
      </c>
      <c r="B4005" s="4" t="s">
        <v>10</v>
      </c>
      <c r="C4005" s="4" t="s">
        <v>11</v>
      </c>
      <c r="D4005" s="4" t="s">
        <v>1405</v>
      </c>
      <c r="E4005" s="4"/>
      <c r="F4005" s="15" t="s">
        <v>1407</v>
      </c>
      <c r="G4005" s="5"/>
      <c r="H4005" s="5"/>
      <c r="I4005" s="5"/>
      <c r="J4005" s="5"/>
      <c r="K4005" s="5"/>
      <c r="L4005" s="5"/>
      <c r="M4005" s="5">
        <f>M4006</f>
        <v>0</v>
      </c>
      <c r="N4005" s="5">
        <f t="shared" ref="N4005:BJ4006" si="8100">N4006</f>
        <v>0</v>
      </c>
      <c r="O4005" s="5">
        <f t="shared" si="8100"/>
        <v>0</v>
      </c>
      <c r="P4005" s="5">
        <f t="shared" si="8100"/>
        <v>0</v>
      </c>
      <c r="Q4005" s="5">
        <f t="shared" si="8100"/>
        <v>0</v>
      </c>
      <c r="R4005" s="5">
        <f t="shared" si="8100"/>
        <v>0</v>
      </c>
      <c r="S4005" s="5">
        <f t="shared" si="8100"/>
        <v>0</v>
      </c>
      <c r="T4005" s="5">
        <f t="shared" si="8100"/>
        <v>0</v>
      </c>
      <c r="U4005" s="5">
        <f t="shared" si="8100"/>
        <v>0</v>
      </c>
      <c r="V4005" s="5">
        <f t="shared" si="8100"/>
        <v>0</v>
      </c>
      <c r="W4005" s="5">
        <f t="shared" si="8100"/>
        <v>0</v>
      </c>
      <c r="X4005" s="5">
        <f t="shared" si="8100"/>
        <v>0</v>
      </c>
      <c r="Y4005" s="5">
        <f t="shared" si="8100"/>
        <v>0</v>
      </c>
      <c r="Z4005" s="5">
        <f t="shared" si="8100"/>
        <v>0</v>
      </c>
      <c r="AA4005" s="5">
        <f t="shared" si="8100"/>
        <v>0</v>
      </c>
      <c r="AB4005" s="5">
        <f t="shared" si="8100"/>
        <v>0</v>
      </c>
      <c r="AC4005" s="5">
        <f t="shared" si="8100"/>
        <v>0</v>
      </c>
      <c r="AD4005" s="5">
        <f t="shared" si="8084"/>
        <v>0</v>
      </c>
      <c r="AE4005" s="5">
        <f t="shared" si="8085"/>
        <v>0</v>
      </c>
      <c r="AF4005" s="5">
        <f t="shared" si="8086"/>
        <v>0</v>
      </c>
      <c r="AG4005" s="5">
        <f t="shared" si="8100"/>
        <v>0</v>
      </c>
      <c r="AH4005" s="5">
        <f t="shared" si="8100"/>
        <v>0</v>
      </c>
      <c r="AI4005" s="5">
        <f t="shared" si="8087"/>
        <v>0</v>
      </c>
      <c r="AJ4005" s="5">
        <f t="shared" si="8088"/>
        <v>0</v>
      </c>
      <c r="AK4005" s="5">
        <f t="shared" si="8089"/>
        <v>0</v>
      </c>
      <c r="AL4005" s="5">
        <f t="shared" si="8100"/>
        <v>0</v>
      </c>
      <c r="AM4005" s="5">
        <f t="shared" si="8100"/>
        <v>0</v>
      </c>
      <c r="AN4005" s="5">
        <f t="shared" si="8100"/>
        <v>0</v>
      </c>
      <c r="AO4005" s="5">
        <f t="shared" si="8100"/>
        <v>0</v>
      </c>
      <c r="AP4005" s="5">
        <f t="shared" si="8100"/>
        <v>0</v>
      </c>
      <c r="AQ4005" s="5">
        <f t="shared" si="8034"/>
        <v>0</v>
      </c>
      <c r="AR4005" s="5">
        <f t="shared" si="8090"/>
        <v>0</v>
      </c>
      <c r="AS4005" s="5">
        <f t="shared" si="8091"/>
        <v>0</v>
      </c>
      <c r="AT4005" s="5">
        <f t="shared" si="8100"/>
        <v>0</v>
      </c>
      <c r="AU4005" s="5">
        <f t="shared" si="8092"/>
        <v>0</v>
      </c>
      <c r="AV4005" s="5">
        <f t="shared" si="8100"/>
        <v>0</v>
      </c>
      <c r="AW4005" s="5">
        <f t="shared" si="8100"/>
        <v>0</v>
      </c>
      <c r="AX4005" s="5">
        <f t="shared" si="8100"/>
        <v>0</v>
      </c>
      <c r="AY4005" s="5">
        <f t="shared" si="8100"/>
        <v>0</v>
      </c>
      <c r="AZ4005" s="5">
        <f t="shared" si="8100"/>
        <v>0</v>
      </c>
      <c r="BA4005" s="5">
        <f t="shared" si="8100"/>
        <v>0</v>
      </c>
      <c r="BB4005" s="5">
        <f t="shared" si="8100"/>
        <v>0</v>
      </c>
      <c r="BC4005" s="5">
        <f t="shared" si="8100"/>
        <v>0</v>
      </c>
      <c r="BD4005" s="5">
        <f t="shared" si="8100"/>
        <v>0</v>
      </c>
      <c r="BE4005" s="5">
        <f t="shared" si="8100"/>
        <v>0</v>
      </c>
      <c r="BF4005" s="5">
        <f t="shared" si="8100"/>
        <v>0</v>
      </c>
      <c r="BG4005" s="5">
        <f t="shared" si="8038"/>
        <v>0</v>
      </c>
      <c r="BH4005" s="5">
        <f t="shared" si="8039"/>
        <v>0</v>
      </c>
      <c r="BI4005" s="5">
        <f t="shared" si="8040"/>
        <v>0</v>
      </c>
      <c r="BJ4005" s="5">
        <f t="shared" si="8100"/>
        <v>0</v>
      </c>
      <c r="BK4005" s="3">
        <v>0</v>
      </c>
    </row>
    <row r="4006" spans="1:63" ht="31.5" hidden="1" x14ac:dyDescent="0.25">
      <c r="A4006" s="4" t="s">
        <v>476</v>
      </c>
      <c r="B4006" s="4" t="s">
        <v>10</v>
      </c>
      <c r="C4006" s="4" t="s">
        <v>11</v>
      </c>
      <c r="D4006" s="4" t="s">
        <v>1405</v>
      </c>
      <c r="E4006" s="4" t="s">
        <v>98</v>
      </c>
      <c r="F4006" s="15" t="s">
        <v>640</v>
      </c>
      <c r="G4006" s="5"/>
      <c r="H4006" s="5"/>
      <c r="I4006" s="5"/>
      <c r="J4006" s="5"/>
      <c r="K4006" s="5"/>
      <c r="L4006" s="5"/>
      <c r="M4006" s="5">
        <f>M4007</f>
        <v>0</v>
      </c>
      <c r="N4006" s="5">
        <f t="shared" si="8100"/>
        <v>0</v>
      </c>
      <c r="O4006" s="5">
        <f t="shared" si="8100"/>
        <v>0</v>
      </c>
      <c r="P4006" s="5">
        <f t="shared" si="8100"/>
        <v>0</v>
      </c>
      <c r="Q4006" s="5">
        <f t="shared" si="8100"/>
        <v>0</v>
      </c>
      <c r="R4006" s="5">
        <f t="shared" si="8100"/>
        <v>0</v>
      </c>
      <c r="S4006" s="5">
        <f t="shared" si="8100"/>
        <v>0</v>
      </c>
      <c r="T4006" s="5">
        <f t="shared" si="8100"/>
        <v>0</v>
      </c>
      <c r="U4006" s="5">
        <f t="shared" si="8100"/>
        <v>0</v>
      </c>
      <c r="V4006" s="5">
        <f t="shared" si="8100"/>
        <v>0</v>
      </c>
      <c r="W4006" s="5">
        <f t="shared" si="8100"/>
        <v>0</v>
      </c>
      <c r="X4006" s="5">
        <f t="shared" si="8100"/>
        <v>0</v>
      </c>
      <c r="Y4006" s="5">
        <f t="shared" si="8100"/>
        <v>0</v>
      </c>
      <c r="Z4006" s="5">
        <f t="shared" si="8100"/>
        <v>0</v>
      </c>
      <c r="AA4006" s="5">
        <f t="shared" si="8100"/>
        <v>0</v>
      </c>
      <c r="AB4006" s="5">
        <f t="shared" si="8100"/>
        <v>0</v>
      </c>
      <c r="AC4006" s="5">
        <f t="shared" si="8100"/>
        <v>0</v>
      </c>
      <c r="AD4006" s="5">
        <f t="shared" si="8084"/>
        <v>0</v>
      </c>
      <c r="AE4006" s="5">
        <f t="shared" si="8085"/>
        <v>0</v>
      </c>
      <c r="AF4006" s="5">
        <f t="shared" si="8086"/>
        <v>0</v>
      </c>
      <c r="AG4006" s="5">
        <f t="shared" si="8100"/>
        <v>0</v>
      </c>
      <c r="AH4006" s="5">
        <f t="shared" si="8100"/>
        <v>0</v>
      </c>
      <c r="AI4006" s="5">
        <f t="shared" si="8087"/>
        <v>0</v>
      </c>
      <c r="AJ4006" s="5">
        <f t="shared" si="8088"/>
        <v>0</v>
      </c>
      <c r="AK4006" s="5">
        <f t="shared" si="8089"/>
        <v>0</v>
      </c>
      <c r="AL4006" s="5">
        <f t="shared" si="8100"/>
        <v>0</v>
      </c>
      <c r="AM4006" s="5">
        <f t="shared" si="8100"/>
        <v>0</v>
      </c>
      <c r="AN4006" s="5">
        <f t="shared" si="8100"/>
        <v>0</v>
      </c>
      <c r="AO4006" s="5">
        <f t="shared" si="8100"/>
        <v>0</v>
      </c>
      <c r="AP4006" s="5">
        <f t="shared" si="8100"/>
        <v>0</v>
      </c>
      <c r="AQ4006" s="5">
        <f t="shared" si="8034"/>
        <v>0</v>
      </c>
      <c r="AR4006" s="5">
        <f t="shared" si="8090"/>
        <v>0</v>
      </c>
      <c r="AS4006" s="5">
        <f t="shared" si="8091"/>
        <v>0</v>
      </c>
      <c r="AT4006" s="5">
        <f t="shared" si="8100"/>
        <v>0</v>
      </c>
      <c r="AU4006" s="5">
        <f t="shared" si="8092"/>
        <v>0</v>
      </c>
      <c r="AV4006" s="5">
        <f t="shared" si="8100"/>
        <v>0</v>
      </c>
      <c r="AW4006" s="5">
        <f t="shared" si="8100"/>
        <v>0</v>
      </c>
      <c r="AX4006" s="5">
        <f t="shared" si="8100"/>
        <v>0</v>
      </c>
      <c r="AY4006" s="5">
        <f t="shared" si="8100"/>
        <v>0</v>
      </c>
      <c r="AZ4006" s="5">
        <f t="shared" si="8100"/>
        <v>0</v>
      </c>
      <c r="BA4006" s="5">
        <f t="shared" si="8100"/>
        <v>0</v>
      </c>
      <c r="BB4006" s="5">
        <f t="shared" si="8100"/>
        <v>0</v>
      </c>
      <c r="BC4006" s="5">
        <f t="shared" si="8100"/>
        <v>0</v>
      </c>
      <c r="BD4006" s="5">
        <f t="shared" si="8100"/>
        <v>0</v>
      </c>
      <c r="BE4006" s="5">
        <f t="shared" si="8100"/>
        <v>0</v>
      </c>
      <c r="BF4006" s="5">
        <f t="shared" si="8100"/>
        <v>0</v>
      </c>
      <c r="BG4006" s="5">
        <f t="shared" si="8038"/>
        <v>0</v>
      </c>
      <c r="BH4006" s="5">
        <f t="shared" si="8039"/>
        <v>0</v>
      </c>
      <c r="BI4006" s="5">
        <f t="shared" si="8040"/>
        <v>0</v>
      </c>
      <c r="BJ4006" s="5">
        <f t="shared" si="8100"/>
        <v>0</v>
      </c>
      <c r="BK4006" s="3">
        <v>0</v>
      </c>
    </row>
    <row r="4007" spans="1:63" ht="47.25" hidden="1" x14ac:dyDescent="0.25">
      <c r="A4007" s="4" t="s">
        <v>476</v>
      </c>
      <c r="B4007" s="4" t="s">
        <v>10</v>
      </c>
      <c r="C4007" s="4" t="s">
        <v>11</v>
      </c>
      <c r="D4007" s="4" t="s">
        <v>1405</v>
      </c>
      <c r="E4007" s="4" t="s">
        <v>94</v>
      </c>
      <c r="F4007" s="15" t="s">
        <v>643</v>
      </c>
      <c r="G4007" s="5"/>
      <c r="H4007" s="5"/>
      <c r="I4007" s="5"/>
      <c r="J4007" s="5"/>
      <c r="K4007" s="5"/>
      <c r="L4007" s="5"/>
      <c r="M4007" s="5">
        <v>0</v>
      </c>
      <c r="N4007" s="5">
        <v>0</v>
      </c>
      <c r="O4007" s="5">
        <v>0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8084"/>
        <v>0</v>
      </c>
      <c r="AE4007" s="5">
        <f t="shared" si="8085"/>
        <v>0</v>
      </c>
      <c r="AF4007" s="5">
        <f t="shared" si="8086"/>
        <v>0</v>
      </c>
      <c r="AG4007" s="5"/>
      <c r="AH4007" s="5"/>
      <c r="AI4007" s="5">
        <f t="shared" si="8087"/>
        <v>0</v>
      </c>
      <c r="AJ4007" s="5">
        <f t="shared" si="8088"/>
        <v>0</v>
      </c>
      <c r="AK4007" s="5">
        <f t="shared" si="8089"/>
        <v>0</v>
      </c>
      <c r="AL4007" s="5"/>
      <c r="AM4007" s="5"/>
      <c r="AN4007" s="5"/>
      <c r="AO4007" s="5"/>
      <c r="AP4007" s="5"/>
      <c r="AQ4007" s="5">
        <f t="shared" si="8034"/>
        <v>0</v>
      </c>
      <c r="AR4007" s="5">
        <f t="shared" si="8090"/>
        <v>0</v>
      </c>
      <c r="AS4007" s="5">
        <f t="shared" si="8091"/>
        <v>0</v>
      </c>
      <c r="AT4007" s="5"/>
      <c r="AU4007" s="5">
        <f t="shared" si="8092"/>
        <v>0</v>
      </c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>
        <f t="shared" si="8038"/>
        <v>0</v>
      </c>
      <c r="BH4007" s="5">
        <f t="shared" si="8039"/>
        <v>0</v>
      </c>
      <c r="BI4007" s="5">
        <f t="shared" si="8040"/>
        <v>0</v>
      </c>
      <c r="BJ4007" s="5"/>
      <c r="BK4007" s="3">
        <v>0</v>
      </c>
    </row>
    <row r="4008" spans="1:63" ht="63" x14ac:dyDescent="0.25">
      <c r="A4008" s="4" t="s">
        <v>476</v>
      </c>
      <c r="B4008" s="4" t="s">
        <v>10</v>
      </c>
      <c r="C4008" s="4" t="s">
        <v>11</v>
      </c>
      <c r="D4008" s="4" t="s">
        <v>205</v>
      </c>
      <c r="E4008" s="4"/>
      <c r="F4008" s="15" t="s">
        <v>657</v>
      </c>
      <c r="G4008" s="5">
        <f>G4009</f>
        <v>915</v>
      </c>
      <c r="H4008" s="5">
        <f t="shared" ref="H4008:BJ4010" si="8101">H4009</f>
        <v>915</v>
      </c>
      <c r="I4008" s="5">
        <f t="shared" si="8101"/>
        <v>915</v>
      </c>
      <c r="J4008" s="5">
        <f t="shared" si="8101"/>
        <v>0</v>
      </c>
      <c r="K4008" s="5">
        <f t="shared" si="8101"/>
        <v>0</v>
      </c>
      <c r="L4008" s="5">
        <f t="shared" si="8101"/>
        <v>0</v>
      </c>
      <c r="M4008" s="5">
        <f t="shared" si="8095"/>
        <v>915</v>
      </c>
      <c r="N4008" s="5">
        <f t="shared" si="8096"/>
        <v>915</v>
      </c>
      <c r="O4008" s="5">
        <f t="shared" si="8097"/>
        <v>915</v>
      </c>
      <c r="P4008" s="5">
        <f t="shared" si="8101"/>
        <v>0</v>
      </c>
      <c r="Q4008" s="5">
        <f t="shared" si="8101"/>
        <v>0</v>
      </c>
      <c r="R4008" s="5">
        <f t="shared" si="8101"/>
        <v>0</v>
      </c>
      <c r="S4008" s="5">
        <f t="shared" si="8101"/>
        <v>0</v>
      </c>
      <c r="T4008" s="5">
        <f t="shared" si="8101"/>
        <v>0</v>
      </c>
      <c r="U4008" s="5">
        <f t="shared" si="8101"/>
        <v>0</v>
      </c>
      <c r="V4008" s="5">
        <f t="shared" si="8101"/>
        <v>0</v>
      </c>
      <c r="W4008" s="5">
        <f t="shared" si="8101"/>
        <v>0</v>
      </c>
      <c r="X4008" s="5">
        <f t="shared" si="8101"/>
        <v>0</v>
      </c>
      <c r="Y4008" s="5">
        <f t="shared" si="8101"/>
        <v>0</v>
      </c>
      <c r="Z4008" s="5">
        <f t="shared" si="8101"/>
        <v>0</v>
      </c>
      <c r="AA4008" s="5">
        <f t="shared" si="8101"/>
        <v>0</v>
      </c>
      <c r="AB4008" s="5">
        <f t="shared" si="8101"/>
        <v>0</v>
      </c>
      <c r="AC4008" s="5">
        <f t="shared" si="8101"/>
        <v>0</v>
      </c>
      <c r="AD4008" s="5">
        <f t="shared" si="8084"/>
        <v>915</v>
      </c>
      <c r="AE4008" s="5">
        <f t="shared" si="8085"/>
        <v>915</v>
      </c>
      <c r="AF4008" s="5">
        <f t="shared" si="8086"/>
        <v>915</v>
      </c>
      <c r="AG4008" s="5">
        <f t="shared" si="8101"/>
        <v>0</v>
      </c>
      <c r="AH4008" s="5">
        <f t="shared" si="8101"/>
        <v>0</v>
      </c>
      <c r="AI4008" s="5">
        <f t="shared" si="8087"/>
        <v>915</v>
      </c>
      <c r="AJ4008" s="5">
        <f t="shared" si="8088"/>
        <v>915</v>
      </c>
      <c r="AK4008" s="5">
        <f t="shared" si="8089"/>
        <v>915</v>
      </c>
      <c r="AL4008" s="5">
        <f t="shared" si="8101"/>
        <v>0</v>
      </c>
      <c r="AM4008" s="5">
        <f t="shared" si="8101"/>
        <v>0</v>
      </c>
      <c r="AN4008" s="5">
        <f t="shared" si="8101"/>
        <v>0</v>
      </c>
      <c r="AO4008" s="5">
        <f t="shared" si="8101"/>
        <v>0</v>
      </c>
      <c r="AP4008" s="5">
        <f t="shared" si="8101"/>
        <v>0</v>
      </c>
      <c r="AQ4008" s="5">
        <f t="shared" si="8034"/>
        <v>915</v>
      </c>
      <c r="AR4008" s="5">
        <f t="shared" si="8090"/>
        <v>915</v>
      </c>
      <c r="AS4008" s="5">
        <f t="shared" si="8091"/>
        <v>915</v>
      </c>
      <c r="AT4008" s="5">
        <f t="shared" si="8101"/>
        <v>0</v>
      </c>
      <c r="AU4008" s="5">
        <f t="shared" si="8092"/>
        <v>915</v>
      </c>
      <c r="AV4008" s="5">
        <f t="shared" si="8101"/>
        <v>0</v>
      </c>
      <c r="AW4008" s="5">
        <f t="shared" si="8101"/>
        <v>0</v>
      </c>
      <c r="AX4008" s="5">
        <f t="shared" si="8101"/>
        <v>0</v>
      </c>
      <c r="AY4008" s="5">
        <f t="shared" si="8101"/>
        <v>0</v>
      </c>
      <c r="AZ4008" s="5">
        <f t="shared" si="8101"/>
        <v>0</v>
      </c>
      <c r="BA4008" s="5">
        <f t="shared" si="8101"/>
        <v>0</v>
      </c>
      <c r="BB4008" s="5">
        <f t="shared" si="8101"/>
        <v>0</v>
      </c>
      <c r="BC4008" s="5">
        <f t="shared" si="8101"/>
        <v>0</v>
      </c>
      <c r="BD4008" s="5">
        <f t="shared" si="8101"/>
        <v>0</v>
      </c>
      <c r="BE4008" s="5">
        <f t="shared" si="8101"/>
        <v>0</v>
      </c>
      <c r="BF4008" s="5">
        <f t="shared" si="8101"/>
        <v>0</v>
      </c>
      <c r="BG4008" s="5">
        <f t="shared" si="8038"/>
        <v>915</v>
      </c>
      <c r="BH4008" s="5">
        <f t="shared" si="8039"/>
        <v>915</v>
      </c>
      <c r="BI4008" s="5">
        <f t="shared" si="8040"/>
        <v>915</v>
      </c>
      <c r="BJ4008" s="5">
        <f t="shared" si="8101"/>
        <v>0</v>
      </c>
    </row>
    <row r="4009" spans="1:63" ht="31.5" x14ac:dyDescent="0.25">
      <c r="A4009" s="4" t="s">
        <v>476</v>
      </c>
      <c r="B4009" s="4" t="s">
        <v>10</v>
      </c>
      <c r="C4009" s="4" t="s">
        <v>11</v>
      </c>
      <c r="D4009" s="4" t="s">
        <v>484</v>
      </c>
      <c r="E4009" s="4"/>
      <c r="F4009" s="15" t="s">
        <v>658</v>
      </c>
      <c r="G4009" s="5">
        <f>G4010</f>
        <v>915</v>
      </c>
      <c r="H4009" s="5">
        <f t="shared" si="8101"/>
        <v>915</v>
      </c>
      <c r="I4009" s="5">
        <f t="shared" si="8101"/>
        <v>915</v>
      </c>
      <c r="J4009" s="5">
        <f t="shared" si="8101"/>
        <v>0</v>
      </c>
      <c r="K4009" s="5">
        <f t="shared" si="8101"/>
        <v>0</v>
      </c>
      <c r="L4009" s="5">
        <f t="shared" si="8101"/>
        <v>0</v>
      </c>
      <c r="M4009" s="5">
        <f t="shared" si="8095"/>
        <v>915</v>
      </c>
      <c r="N4009" s="5">
        <f t="shared" si="8096"/>
        <v>915</v>
      </c>
      <c r="O4009" s="5">
        <f t="shared" si="8097"/>
        <v>915</v>
      </c>
      <c r="P4009" s="5">
        <f t="shared" si="8101"/>
        <v>0</v>
      </c>
      <c r="Q4009" s="5">
        <f t="shared" si="8101"/>
        <v>0</v>
      </c>
      <c r="R4009" s="5">
        <f t="shared" si="8101"/>
        <v>0</v>
      </c>
      <c r="S4009" s="5">
        <f t="shared" si="8101"/>
        <v>0</v>
      </c>
      <c r="T4009" s="5">
        <f t="shared" si="8101"/>
        <v>0</v>
      </c>
      <c r="U4009" s="5">
        <f t="shared" si="8101"/>
        <v>0</v>
      </c>
      <c r="V4009" s="5">
        <f t="shared" si="8101"/>
        <v>0</v>
      </c>
      <c r="W4009" s="5">
        <f t="shared" si="8101"/>
        <v>0</v>
      </c>
      <c r="X4009" s="5">
        <f t="shared" si="8101"/>
        <v>0</v>
      </c>
      <c r="Y4009" s="5">
        <f t="shared" si="8101"/>
        <v>0</v>
      </c>
      <c r="Z4009" s="5">
        <f t="shared" si="8101"/>
        <v>0</v>
      </c>
      <c r="AA4009" s="5">
        <f t="shared" si="8101"/>
        <v>0</v>
      </c>
      <c r="AB4009" s="5">
        <f t="shared" si="8101"/>
        <v>0</v>
      </c>
      <c r="AC4009" s="5">
        <f t="shared" si="8101"/>
        <v>0</v>
      </c>
      <c r="AD4009" s="5">
        <f t="shared" si="8084"/>
        <v>915</v>
      </c>
      <c r="AE4009" s="5">
        <f t="shared" si="8085"/>
        <v>915</v>
      </c>
      <c r="AF4009" s="5">
        <f t="shared" si="8086"/>
        <v>915</v>
      </c>
      <c r="AG4009" s="5">
        <f t="shared" si="8101"/>
        <v>0</v>
      </c>
      <c r="AH4009" s="5">
        <f t="shared" si="8101"/>
        <v>0</v>
      </c>
      <c r="AI4009" s="5">
        <f t="shared" si="8087"/>
        <v>915</v>
      </c>
      <c r="AJ4009" s="5">
        <f t="shared" si="8088"/>
        <v>915</v>
      </c>
      <c r="AK4009" s="5">
        <f t="shared" si="8089"/>
        <v>915</v>
      </c>
      <c r="AL4009" s="5">
        <f t="shared" si="8101"/>
        <v>0</v>
      </c>
      <c r="AM4009" s="5">
        <f t="shared" si="8101"/>
        <v>0</v>
      </c>
      <c r="AN4009" s="5">
        <f t="shared" si="8101"/>
        <v>0</v>
      </c>
      <c r="AO4009" s="5">
        <f t="shared" si="8101"/>
        <v>0</v>
      </c>
      <c r="AP4009" s="5">
        <f t="shared" si="8101"/>
        <v>0</v>
      </c>
      <c r="AQ4009" s="5">
        <f t="shared" si="8034"/>
        <v>915</v>
      </c>
      <c r="AR4009" s="5">
        <f t="shared" si="8090"/>
        <v>915</v>
      </c>
      <c r="AS4009" s="5">
        <f t="shared" si="8091"/>
        <v>915</v>
      </c>
      <c r="AT4009" s="5">
        <f t="shared" si="8101"/>
        <v>0</v>
      </c>
      <c r="AU4009" s="5">
        <f t="shared" si="8092"/>
        <v>915</v>
      </c>
      <c r="AV4009" s="5">
        <f t="shared" si="8101"/>
        <v>0</v>
      </c>
      <c r="AW4009" s="5">
        <f t="shared" si="8101"/>
        <v>0</v>
      </c>
      <c r="AX4009" s="5">
        <f t="shared" si="8101"/>
        <v>0</v>
      </c>
      <c r="AY4009" s="5">
        <f t="shared" si="8101"/>
        <v>0</v>
      </c>
      <c r="AZ4009" s="5">
        <f t="shared" si="8101"/>
        <v>0</v>
      </c>
      <c r="BA4009" s="5">
        <f t="shared" si="8101"/>
        <v>0</v>
      </c>
      <c r="BB4009" s="5">
        <f t="shared" si="8101"/>
        <v>0</v>
      </c>
      <c r="BC4009" s="5">
        <f t="shared" si="8101"/>
        <v>0</v>
      </c>
      <c r="BD4009" s="5">
        <f t="shared" si="8101"/>
        <v>0</v>
      </c>
      <c r="BE4009" s="5">
        <f t="shared" si="8101"/>
        <v>0</v>
      </c>
      <c r="BF4009" s="5">
        <f t="shared" si="8101"/>
        <v>0</v>
      </c>
      <c r="BG4009" s="5">
        <f t="shared" si="8038"/>
        <v>915</v>
      </c>
      <c r="BH4009" s="5">
        <f t="shared" si="8039"/>
        <v>915</v>
      </c>
      <c r="BI4009" s="5">
        <f t="shared" si="8040"/>
        <v>915</v>
      </c>
      <c r="BJ4009" s="5">
        <f t="shared" si="8101"/>
        <v>0</v>
      </c>
    </row>
    <row r="4010" spans="1:63" ht="31.5" x14ac:dyDescent="0.25">
      <c r="A4010" s="4" t="s">
        <v>476</v>
      </c>
      <c r="B4010" s="4" t="s">
        <v>10</v>
      </c>
      <c r="C4010" s="4" t="s">
        <v>11</v>
      </c>
      <c r="D4010" s="4" t="s">
        <v>484</v>
      </c>
      <c r="E4010" s="4" t="s">
        <v>16</v>
      </c>
      <c r="F4010" s="15" t="s">
        <v>630</v>
      </c>
      <c r="G4010" s="5">
        <f>G4011</f>
        <v>915</v>
      </c>
      <c r="H4010" s="5">
        <f t="shared" si="8101"/>
        <v>915</v>
      </c>
      <c r="I4010" s="5">
        <f t="shared" si="8101"/>
        <v>915</v>
      </c>
      <c r="J4010" s="5">
        <f t="shared" si="8101"/>
        <v>0</v>
      </c>
      <c r="K4010" s="5">
        <f t="shared" si="8101"/>
        <v>0</v>
      </c>
      <c r="L4010" s="5">
        <f t="shared" si="8101"/>
        <v>0</v>
      </c>
      <c r="M4010" s="5">
        <f t="shared" si="8095"/>
        <v>915</v>
      </c>
      <c r="N4010" s="5">
        <f t="shared" si="8096"/>
        <v>915</v>
      </c>
      <c r="O4010" s="5">
        <f t="shared" si="8097"/>
        <v>915</v>
      </c>
      <c r="P4010" s="5">
        <f t="shared" si="8101"/>
        <v>0</v>
      </c>
      <c r="Q4010" s="5">
        <f t="shared" si="8101"/>
        <v>0</v>
      </c>
      <c r="R4010" s="5">
        <f t="shared" si="8101"/>
        <v>0</v>
      </c>
      <c r="S4010" s="5">
        <f t="shared" si="8101"/>
        <v>0</v>
      </c>
      <c r="T4010" s="5">
        <f t="shared" si="8101"/>
        <v>0</v>
      </c>
      <c r="U4010" s="5">
        <f t="shared" si="8101"/>
        <v>0</v>
      </c>
      <c r="V4010" s="5">
        <f t="shared" si="8101"/>
        <v>0</v>
      </c>
      <c r="W4010" s="5">
        <f t="shared" si="8101"/>
        <v>0</v>
      </c>
      <c r="X4010" s="5">
        <f t="shared" si="8101"/>
        <v>0</v>
      </c>
      <c r="Y4010" s="5">
        <f t="shared" si="8101"/>
        <v>0</v>
      </c>
      <c r="Z4010" s="5">
        <f t="shared" si="8101"/>
        <v>0</v>
      </c>
      <c r="AA4010" s="5">
        <f t="shared" si="8101"/>
        <v>0</v>
      </c>
      <c r="AB4010" s="5">
        <f t="shared" si="8101"/>
        <v>0</v>
      </c>
      <c r="AC4010" s="5">
        <f t="shared" si="8101"/>
        <v>0</v>
      </c>
      <c r="AD4010" s="5">
        <f t="shared" si="8084"/>
        <v>915</v>
      </c>
      <c r="AE4010" s="5">
        <f t="shared" si="8085"/>
        <v>915</v>
      </c>
      <c r="AF4010" s="5">
        <f t="shared" si="8086"/>
        <v>915</v>
      </c>
      <c r="AG4010" s="5">
        <f t="shared" si="8101"/>
        <v>0</v>
      </c>
      <c r="AH4010" s="5">
        <f t="shared" si="8101"/>
        <v>0</v>
      </c>
      <c r="AI4010" s="5">
        <f t="shared" si="8087"/>
        <v>915</v>
      </c>
      <c r="AJ4010" s="5">
        <f t="shared" si="8088"/>
        <v>915</v>
      </c>
      <c r="AK4010" s="5">
        <f t="shared" si="8089"/>
        <v>915</v>
      </c>
      <c r="AL4010" s="5">
        <f t="shared" si="8101"/>
        <v>0</v>
      </c>
      <c r="AM4010" s="5">
        <f t="shared" si="8101"/>
        <v>0</v>
      </c>
      <c r="AN4010" s="5">
        <f t="shared" si="8101"/>
        <v>0</v>
      </c>
      <c r="AO4010" s="5">
        <f t="shared" si="8101"/>
        <v>0</v>
      </c>
      <c r="AP4010" s="5">
        <f t="shared" si="8101"/>
        <v>0</v>
      </c>
      <c r="AQ4010" s="5">
        <f t="shared" si="8034"/>
        <v>915</v>
      </c>
      <c r="AR4010" s="5">
        <f t="shared" si="8090"/>
        <v>915</v>
      </c>
      <c r="AS4010" s="5">
        <f t="shared" si="8091"/>
        <v>915</v>
      </c>
      <c r="AT4010" s="5">
        <f t="shared" si="8101"/>
        <v>0</v>
      </c>
      <c r="AU4010" s="5">
        <f t="shared" si="8092"/>
        <v>915</v>
      </c>
      <c r="AV4010" s="5">
        <f t="shared" si="8101"/>
        <v>0</v>
      </c>
      <c r="AW4010" s="5">
        <f t="shared" si="8101"/>
        <v>0</v>
      </c>
      <c r="AX4010" s="5">
        <f t="shared" si="8101"/>
        <v>0</v>
      </c>
      <c r="AY4010" s="5">
        <f t="shared" si="8101"/>
        <v>0</v>
      </c>
      <c r="AZ4010" s="5">
        <f t="shared" si="8101"/>
        <v>0</v>
      </c>
      <c r="BA4010" s="5">
        <f t="shared" si="8101"/>
        <v>0</v>
      </c>
      <c r="BB4010" s="5">
        <f t="shared" si="8101"/>
        <v>0</v>
      </c>
      <c r="BC4010" s="5">
        <f t="shared" si="8101"/>
        <v>0</v>
      </c>
      <c r="BD4010" s="5">
        <f t="shared" si="8101"/>
        <v>0</v>
      </c>
      <c r="BE4010" s="5">
        <f t="shared" si="8101"/>
        <v>0</v>
      </c>
      <c r="BF4010" s="5">
        <f t="shared" si="8101"/>
        <v>0</v>
      </c>
      <c r="BG4010" s="5">
        <f t="shared" si="8038"/>
        <v>915</v>
      </c>
      <c r="BH4010" s="5">
        <f t="shared" si="8039"/>
        <v>915</v>
      </c>
      <c r="BI4010" s="5">
        <f t="shared" si="8040"/>
        <v>915</v>
      </c>
      <c r="BJ4010" s="5">
        <f t="shared" si="8101"/>
        <v>0</v>
      </c>
    </row>
    <row r="4011" spans="1:63" ht="31.5" x14ac:dyDescent="0.25">
      <c r="A4011" s="4" t="s">
        <v>476</v>
      </c>
      <c r="B4011" s="4" t="s">
        <v>10</v>
      </c>
      <c r="C4011" s="4" t="s">
        <v>11</v>
      </c>
      <c r="D4011" s="4" t="s">
        <v>484</v>
      </c>
      <c r="E4011" s="4" t="s">
        <v>17</v>
      </c>
      <c r="F4011" s="15" t="s">
        <v>631</v>
      </c>
      <c r="G4011" s="5">
        <v>915</v>
      </c>
      <c r="H4011" s="5">
        <v>915</v>
      </c>
      <c r="I4011" s="5">
        <v>915</v>
      </c>
      <c r="J4011" s="5"/>
      <c r="K4011" s="5"/>
      <c r="L4011" s="5"/>
      <c r="M4011" s="5">
        <f t="shared" si="8095"/>
        <v>915</v>
      </c>
      <c r="N4011" s="5">
        <f t="shared" si="8096"/>
        <v>915</v>
      </c>
      <c r="O4011" s="5">
        <f t="shared" si="8097"/>
        <v>915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>
        <f t="shared" si="8084"/>
        <v>915</v>
      </c>
      <c r="AE4011" s="5">
        <f t="shared" si="8085"/>
        <v>915</v>
      </c>
      <c r="AF4011" s="5">
        <f t="shared" si="8086"/>
        <v>915</v>
      </c>
      <c r="AG4011" s="5"/>
      <c r="AH4011" s="5"/>
      <c r="AI4011" s="5">
        <f t="shared" si="8087"/>
        <v>915</v>
      </c>
      <c r="AJ4011" s="5">
        <f t="shared" si="8088"/>
        <v>915</v>
      </c>
      <c r="AK4011" s="5">
        <f t="shared" si="8089"/>
        <v>915</v>
      </c>
      <c r="AL4011" s="5"/>
      <c r="AM4011" s="5"/>
      <c r="AN4011" s="5"/>
      <c r="AO4011" s="5"/>
      <c r="AP4011" s="5"/>
      <c r="AQ4011" s="5">
        <f t="shared" si="8034"/>
        <v>915</v>
      </c>
      <c r="AR4011" s="5">
        <f t="shared" si="8090"/>
        <v>915</v>
      </c>
      <c r="AS4011" s="5">
        <f t="shared" si="8091"/>
        <v>915</v>
      </c>
      <c r="AT4011" s="5"/>
      <c r="AU4011" s="5">
        <f t="shared" si="8092"/>
        <v>915</v>
      </c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>
        <f t="shared" si="8038"/>
        <v>915</v>
      </c>
      <c r="BH4011" s="5">
        <f t="shared" si="8039"/>
        <v>915</v>
      </c>
      <c r="BI4011" s="5">
        <f t="shared" si="8040"/>
        <v>915</v>
      </c>
      <c r="BJ4011" s="5"/>
    </row>
    <row r="4012" spans="1:63" ht="31.5" x14ac:dyDescent="0.25">
      <c r="A4012" s="4" t="s">
        <v>476</v>
      </c>
      <c r="B4012" s="4" t="s">
        <v>10</v>
      </c>
      <c r="C4012" s="4" t="s">
        <v>11</v>
      </c>
      <c r="D4012" s="4" t="s">
        <v>137</v>
      </c>
      <c r="E4012" s="4"/>
      <c r="F4012" s="15" t="s">
        <v>662</v>
      </c>
      <c r="G4012" s="5">
        <f>G4013</f>
        <v>5615.7</v>
      </c>
      <c r="H4012" s="5">
        <f t="shared" ref="H4012:BJ4012" si="8102">H4013</f>
        <v>5615.7</v>
      </c>
      <c r="I4012" s="5">
        <f t="shared" si="8102"/>
        <v>5615.7</v>
      </c>
      <c r="J4012" s="5">
        <f t="shared" si="8102"/>
        <v>0</v>
      </c>
      <c r="K4012" s="5">
        <f t="shared" si="8102"/>
        <v>0</v>
      </c>
      <c r="L4012" s="5">
        <f t="shared" si="8102"/>
        <v>0</v>
      </c>
      <c r="M4012" s="5">
        <f t="shared" si="8095"/>
        <v>5615.7</v>
      </c>
      <c r="N4012" s="5">
        <f t="shared" si="8096"/>
        <v>5615.7</v>
      </c>
      <c r="O4012" s="5">
        <f t="shared" si="8097"/>
        <v>5615.7</v>
      </c>
      <c r="P4012" s="5">
        <f t="shared" si="8102"/>
        <v>0</v>
      </c>
      <c r="Q4012" s="5">
        <f t="shared" si="8102"/>
        <v>0</v>
      </c>
      <c r="R4012" s="5">
        <f t="shared" si="8102"/>
        <v>0</v>
      </c>
      <c r="S4012" s="5">
        <f t="shared" si="8102"/>
        <v>0</v>
      </c>
      <c r="T4012" s="5">
        <f t="shared" si="8102"/>
        <v>0</v>
      </c>
      <c r="U4012" s="5">
        <f t="shared" si="8102"/>
        <v>0</v>
      </c>
      <c r="V4012" s="5">
        <f t="shared" si="8102"/>
        <v>0</v>
      </c>
      <c r="W4012" s="5">
        <f t="shared" si="8102"/>
        <v>0</v>
      </c>
      <c r="X4012" s="5">
        <f t="shared" si="8102"/>
        <v>0</v>
      </c>
      <c r="Y4012" s="5">
        <f t="shared" si="8102"/>
        <v>0</v>
      </c>
      <c r="Z4012" s="5">
        <f t="shared" si="8102"/>
        <v>0</v>
      </c>
      <c r="AA4012" s="5">
        <f t="shared" si="8102"/>
        <v>0</v>
      </c>
      <c r="AB4012" s="5">
        <f t="shared" si="8102"/>
        <v>0</v>
      </c>
      <c r="AC4012" s="5">
        <f t="shared" si="8102"/>
        <v>0</v>
      </c>
      <c r="AD4012" s="5">
        <f t="shared" si="8084"/>
        <v>5615.7</v>
      </c>
      <c r="AE4012" s="5">
        <f t="shared" si="8085"/>
        <v>5615.7</v>
      </c>
      <c r="AF4012" s="5">
        <f t="shared" si="8086"/>
        <v>5615.7</v>
      </c>
      <c r="AG4012" s="5">
        <f t="shared" si="8102"/>
        <v>0</v>
      </c>
      <c r="AH4012" s="5">
        <f t="shared" si="8102"/>
        <v>0</v>
      </c>
      <c r="AI4012" s="5">
        <f t="shared" si="8087"/>
        <v>5615.7</v>
      </c>
      <c r="AJ4012" s="5">
        <f t="shared" si="8088"/>
        <v>5615.7</v>
      </c>
      <c r="AK4012" s="5">
        <f t="shared" si="8089"/>
        <v>5615.7</v>
      </c>
      <c r="AL4012" s="5">
        <f t="shared" si="8102"/>
        <v>0</v>
      </c>
      <c r="AM4012" s="5">
        <f t="shared" si="8102"/>
        <v>0</v>
      </c>
      <c r="AN4012" s="5">
        <f t="shared" si="8102"/>
        <v>0</v>
      </c>
      <c r="AO4012" s="5">
        <f t="shared" si="8102"/>
        <v>0</v>
      </c>
      <c r="AP4012" s="5">
        <f t="shared" si="8102"/>
        <v>0</v>
      </c>
      <c r="AQ4012" s="5">
        <f t="shared" si="8034"/>
        <v>5615.7</v>
      </c>
      <c r="AR4012" s="5">
        <f t="shared" si="8090"/>
        <v>5615.7</v>
      </c>
      <c r="AS4012" s="5">
        <f t="shared" si="8091"/>
        <v>5615.7</v>
      </c>
      <c r="AT4012" s="5">
        <f t="shared" si="8102"/>
        <v>0</v>
      </c>
      <c r="AU4012" s="5">
        <f t="shared" si="8092"/>
        <v>5615.7</v>
      </c>
      <c r="AV4012" s="5">
        <f t="shared" si="8102"/>
        <v>0</v>
      </c>
      <c r="AW4012" s="5">
        <f t="shared" si="8102"/>
        <v>0</v>
      </c>
      <c r="AX4012" s="5">
        <f t="shared" si="8102"/>
        <v>0</v>
      </c>
      <c r="AY4012" s="5">
        <f t="shared" si="8102"/>
        <v>0</v>
      </c>
      <c r="AZ4012" s="5">
        <f t="shared" si="8102"/>
        <v>0</v>
      </c>
      <c r="BA4012" s="5">
        <f t="shared" si="8102"/>
        <v>0</v>
      </c>
      <c r="BB4012" s="5">
        <f t="shared" si="8102"/>
        <v>0</v>
      </c>
      <c r="BC4012" s="5">
        <f t="shared" si="8102"/>
        <v>0</v>
      </c>
      <c r="BD4012" s="5">
        <f t="shared" si="8102"/>
        <v>0</v>
      </c>
      <c r="BE4012" s="5">
        <f t="shared" si="8102"/>
        <v>0</v>
      </c>
      <c r="BF4012" s="5">
        <f t="shared" si="8102"/>
        <v>0</v>
      </c>
      <c r="BG4012" s="5">
        <f t="shared" si="8038"/>
        <v>5615.7</v>
      </c>
      <c r="BH4012" s="5">
        <f t="shared" si="8039"/>
        <v>5615.7</v>
      </c>
      <c r="BI4012" s="5">
        <f t="shared" si="8040"/>
        <v>5615.7</v>
      </c>
      <c r="BJ4012" s="5">
        <f t="shared" si="8102"/>
        <v>0</v>
      </c>
    </row>
    <row r="4013" spans="1:63" ht="63" x14ac:dyDescent="0.25">
      <c r="A4013" s="4" t="s">
        <v>476</v>
      </c>
      <c r="B4013" s="4" t="s">
        <v>10</v>
      </c>
      <c r="C4013" s="4" t="s">
        <v>11</v>
      </c>
      <c r="D4013" s="4" t="s">
        <v>138</v>
      </c>
      <c r="E4013" s="4"/>
      <c r="F4013" s="15" t="s">
        <v>663</v>
      </c>
      <c r="G4013" s="5">
        <f>G4014+G4019+G4024</f>
        <v>5615.7</v>
      </c>
      <c r="H4013" s="5">
        <f t="shared" ref="H4013:BJ4013" si="8103">H4014+H4019+H4024</f>
        <v>5615.7</v>
      </c>
      <c r="I4013" s="5">
        <f t="shared" si="8103"/>
        <v>5615.7</v>
      </c>
      <c r="J4013" s="5">
        <f t="shared" ref="J4013:L4013" si="8104">J4014+J4019+J4024</f>
        <v>0</v>
      </c>
      <c r="K4013" s="5">
        <f t="shared" si="8104"/>
        <v>0</v>
      </c>
      <c r="L4013" s="5">
        <f t="shared" si="8104"/>
        <v>0</v>
      </c>
      <c r="M4013" s="5">
        <f t="shared" si="8095"/>
        <v>5615.7</v>
      </c>
      <c r="N4013" s="5">
        <f t="shared" si="8096"/>
        <v>5615.7</v>
      </c>
      <c r="O4013" s="5">
        <f t="shared" si="8097"/>
        <v>5615.7</v>
      </c>
      <c r="P4013" s="5">
        <f t="shared" ref="P4013:AC4013" si="8105">P4014+P4019+P4024</f>
        <v>0</v>
      </c>
      <c r="Q4013" s="5">
        <f t="shared" si="8105"/>
        <v>0</v>
      </c>
      <c r="R4013" s="5">
        <f t="shared" si="8105"/>
        <v>0</v>
      </c>
      <c r="S4013" s="5">
        <f t="shared" si="8105"/>
        <v>0</v>
      </c>
      <c r="T4013" s="5">
        <f t="shared" si="8105"/>
        <v>0</v>
      </c>
      <c r="U4013" s="5">
        <f t="shared" si="8105"/>
        <v>0</v>
      </c>
      <c r="V4013" s="5">
        <f t="shared" ref="V4013" si="8106">V4014+V4019+V4024</f>
        <v>0</v>
      </c>
      <c r="W4013" s="5">
        <f t="shared" si="8105"/>
        <v>0</v>
      </c>
      <c r="X4013" s="5">
        <f t="shared" si="8105"/>
        <v>0</v>
      </c>
      <c r="Y4013" s="5">
        <f t="shared" si="8105"/>
        <v>0</v>
      </c>
      <c r="Z4013" s="5">
        <f t="shared" si="8105"/>
        <v>0</v>
      </c>
      <c r="AA4013" s="5">
        <f t="shared" si="8105"/>
        <v>0</v>
      </c>
      <c r="AB4013" s="5">
        <f t="shared" si="8105"/>
        <v>0</v>
      </c>
      <c r="AC4013" s="5">
        <f t="shared" si="8105"/>
        <v>0</v>
      </c>
      <c r="AD4013" s="5">
        <f t="shared" si="8084"/>
        <v>5615.7</v>
      </c>
      <c r="AE4013" s="5">
        <f t="shared" si="8085"/>
        <v>5615.7</v>
      </c>
      <c r="AF4013" s="5">
        <f t="shared" si="8086"/>
        <v>5615.7</v>
      </c>
      <c r="AG4013" s="5">
        <f t="shared" ref="AG4013:AH4013" si="8107">AG4014+AG4019+AG4024</f>
        <v>0</v>
      </c>
      <c r="AH4013" s="5">
        <f t="shared" si="8107"/>
        <v>0</v>
      </c>
      <c r="AI4013" s="5">
        <f t="shared" si="8087"/>
        <v>5615.7</v>
      </c>
      <c r="AJ4013" s="5">
        <f t="shared" si="8088"/>
        <v>5615.7</v>
      </c>
      <c r="AK4013" s="5">
        <f t="shared" si="8089"/>
        <v>5615.7</v>
      </c>
      <c r="AL4013" s="5">
        <f t="shared" ref="AL4013" si="8108">AL4014+AL4019+AL4024</f>
        <v>0</v>
      </c>
      <c r="AM4013" s="5">
        <f t="shared" ref="AM4013:AP4013" si="8109">AM4014+AM4019+AM4024</f>
        <v>0</v>
      </c>
      <c r="AN4013" s="5">
        <f t="shared" si="8109"/>
        <v>0</v>
      </c>
      <c r="AO4013" s="5">
        <f t="shared" si="8109"/>
        <v>0</v>
      </c>
      <c r="AP4013" s="5">
        <f t="shared" si="8109"/>
        <v>0</v>
      </c>
      <c r="AQ4013" s="5">
        <f t="shared" si="8034"/>
        <v>5615.7</v>
      </c>
      <c r="AR4013" s="5">
        <f t="shared" si="8090"/>
        <v>5615.7</v>
      </c>
      <c r="AS4013" s="5">
        <f t="shared" si="8091"/>
        <v>5615.7</v>
      </c>
      <c r="AT4013" s="5">
        <f t="shared" ref="AT4013" si="8110">AT4014+AT4019+AT4024</f>
        <v>0</v>
      </c>
      <c r="AU4013" s="5">
        <f t="shared" si="8092"/>
        <v>5615.7</v>
      </c>
      <c r="AV4013" s="5">
        <f t="shared" ref="AV4013" si="8111">AV4014+AV4019+AV4024</f>
        <v>0</v>
      </c>
      <c r="AW4013" s="5">
        <f t="shared" ref="AW4013:BF4013" si="8112">AW4014+AW4019+AW4024</f>
        <v>0</v>
      </c>
      <c r="AX4013" s="5">
        <f t="shared" si="8112"/>
        <v>0</v>
      </c>
      <c r="AY4013" s="5">
        <f t="shared" si="8112"/>
        <v>0</v>
      </c>
      <c r="AZ4013" s="5">
        <f t="shared" si="8112"/>
        <v>0</v>
      </c>
      <c r="BA4013" s="5">
        <f t="shared" si="8112"/>
        <v>0</v>
      </c>
      <c r="BB4013" s="5">
        <f t="shared" si="8112"/>
        <v>0</v>
      </c>
      <c r="BC4013" s="5">
        <f t="shared" si="8112"/>
        <v>0</v>
      </c>
      <c r="BD4013" s="5">
        <f t="shared" si="8112"/>
        <v>0</v>
      </c>
      <c r="BE4013" s="5">
        <f t="shared" si="8112"/>
        <v>0</v>
      </c>
      <c r="BF4013" s="5">
        <f t="shared" si="8112"/>
        <v>0</v>
      </c>
      <c r="BG4013" s="5">
        <f t="shared" si="8038"/>
        <v>5615.7</v>
      </c>
      <c r="BH4013" s="5">
        <f t="shared" si="8039"/>
        <v>5615.7</v>
      </c>
      <c r="BI4013" s="5">
        <f t="shared" si="8040"/>
        <v>5615.7</v>
      </c>
      <c r="BJ4013" s="5">
        <f t="shared" si="8103"/>
        <v>0</v>
      </c>
    </row>
    <row r="4014" spans="1:63" ht="78.75" x14ac:dyDescent="0.25">
      <c r="A4014" s="4" t="s">
        <v>476</v>
      </c>
      <c r="B4014" s="4" t="s">
        <v>10</v>
      </c>
      <c r="C4014" s="4" t="s">
        <v>11</v>
      </c>
      <c r="D4014" s="4" t="s">
        <v>153</v>
      </c>
      <c r="E4014" s="4"/>
      <c r="F4014" s="15" t="s">
        <v>664</v>
      </c>
      <c r="G4014" s="5">
        <f>G4015+G4017</f>
        <v>908.7</v>
      </c>
      <c r="H4014" s="5">
        <f t="shared" ref="H4014:BJ4014" si="8113">H4015+H4017</f>
        <v>908.7</v>
      </c>
      <c r="I4014" s="5">
        <f t="shared" si="8113"/>
        <v>908.7</v>
      </c>
      <c r="J4014" s="5">
        <f t="shared" ref="J4014:L4014" si="8114">J4015+J4017</f>
        <v>0</v>
      </c>
      <c r="K4014" s="5">
        <f t="shared" si="8114"/>
        <v>0</v>
      </c>
      <c r="L4014" s="5">
        <f t="shared" si="8114"/>
        <v>0</v>
      </c>
      <c r="M4014" s="5">
        <f t="shared" si="8095"/>
        <v>908.7</v>
      </c>
      <c r="N4014" s="5">
        <f t="shared" si="8096"/>
        <v>908.7</v>
      </c>
      <c r="O4014" s="5">
        <f t="shared" si="8097"/>
        <v>908.7</v>
      </c>
      <c r="P4014" s="5">
        <f t="shared" ref="P4014:AC4014" si="8115">P4015+P4017</f>
        <v>0</v>
      </c>
      <c r="Q4014" s="5">
        <f t="shared" si="8115"/>
        <v>0</v>
      </c>
      <c r="R4014" s="5">
        <f t="shared" si="8115"/>
        <v>0</v>
      </c>
      <c r="S4014" s="5">
        <f t="shared" si="8115"/>
        <v>0</v>
      </c>
      <c r="T4014" s="5">
        <f t="shared" si="8115"/>
        <v>0</v>
      </c>
      <c r="U4014" s="5">
        <f t="shared" si="8115"/>
        <v>0</v>
      </c>
      <c r="V4014" s="5">
        <f t="shared" ref="V4014" si="8116">V4015+V4017</f>
        <v>0</v>
      </c>
      <c r="W4014" s="5">
        <f t="shared" si="8115"/>
        <v>0</v>
      </c>
      <c r="X4014" s="5">
        <f t="shared" si="8115"/>
        <v>0</v>
      </c>
      <c r="Y4014" s="5">
        <f t="shared" si="8115"/>
        <v>0</v>
      </c>
      <c r="Z4014" s="5">
        <f t="shared" si="8115"/>
        <v>0</v>
      </c>
      <c r="AA4014" s="5">
        <f t="shared" si="8115"/>
        <v>0</v>
      </c>
      <c r="AB4014" s="5">
        <f t="shared" si="8115"/>
        <v>0</v>
      </c>
      <c r="AC4014" s="5">
        <f t="shared" si="8115"/>
        <v>0</v>
      </c>
      <c r="AD4014" s="5">
        <f t="shared" si="8084"/>
        <v>908.7</v>
      </c>
      <c r="AE4014" s="5">
        <f t="shared" si="8085"/>
        <v>908.7</v>
      </c>
      <c r="AF4014" s="5">
        <f t="shared" si="8086"/>
        <v>908.7</v>
      </c>
      <c r="AG4014" s="5">
        <f t="shared" ref="AG4014:AH4014" si="8117">AG4015+AG4017</f>
        <v>0</v>
      </c>
      <c r="AH4014" s="5">
        <f t="shared" si="8117"/>
        <v>0</v>
      </c>
      <c r="AI4014" s="5">
        <f t="shared" si="8087"/>
        <v>908.7</v>
      </c>
      <c r="AJ4014" s="5">
        <f t="shared" si="8088"/>
        <v>908.7</v>
      </c>
      <c r="AK4014" s="5">
        <f t="shared" si="8089"/>
        <v>908.7</v>
      </c>
      <c r="AL4014" s="5">
        <f t="shared" ref="AL4014" si="8118">AL4015+AL4017</f>
        <v>0</v>
      </c>
      <c r="AM4014" s="5">
        <f t="shared" ref="AM4014:AP4014" si="8119">AM4015+AM4017</f>
        <v>0</v>
      </c>
      <c r="AN4014" s="5">
        <f t="shared" si="8119"/>
        <v>0</v>
      </c>
      <c r="AO4014" s="5">
        <f t="shared" si="8119"/>
        <v>0</v>
      </c>
      <c r="AP4014" s="5">
        <f t="shared" si="8119"/>
        <v>0</v>
      </c>
      <c r="AQ4014" s="5">
        <f t="shared" si="8034"/>
        <v>908.7</v>
      </c>
      <c r="AR4014" s="5">
        <f t="shared" si="8090"/>
        <v>908.7</v>
      </c>
      <c r="AS4014" s="5">
        <f t="shared" si="8091"/>
        <v>908.7</v>
      </c>
      <c r="AT4014" s="5">
        <f t="shared" ref="AT4014" si="8120">AT4015+AT4017</f>
        <v>0</v>
      </c>
      <c r="AU4014" s="5">
        <f t="shared" si="8092"/>
        <v>908.7</v>
      </c>
      <c r="AV4014" s="5">
        <f t="shared" ref="AV4014" si="8121">AV4015+AV4017</f>
        <v>0</v>
      </c>
      <c r="AW4014" s="5">
        <f t="shared" ref="AW4014:BF4014" si="8122">AW4015+AW4017</f>
        <v>0</v>
      </c>
      <c r="AX4014" s="5">
        <f t="shared" si="8122"/>
        <v>0</v>
      </c>
      <c r="AY4014" s="5">
        <f t="shared" si="8122"/>
        <v>0</v>
      </c>
      <c r="AZ4014" s="5">
        <f t="shared" si="8122"/>
        <v>0</v>
      </c>
      <c r="BA4014" s="5">
        <f t="shared" si="8122"/>
        <v>0</v>
      </c>
      <c r="BB4014" s="5">
        <f t="shared" si="8122"/>
        <v>0</v>
      </c>
      <c r="BC4014" s="5">
        <f t="shared" si="8122"/>
        <v>0</v>
      </c>
      <c r="BD4014" s="5">
        <f t="shared" si="8122"/>
        <v>0</v>
      </c>
      <c r="BE4014" s="5">
        <f t="shared" si="8122"/>
        <v>0</v>
      </c>
      <c r="BF4014" s="5">
        <f t="shared" si="8122"/>
        <v>0</v>
      </c>
      <c r="BG4014" s="5">
        <f t="shared" si="8038"/>
        <v>908.7</v>
      </c>
      <c r="BH4014" s="5">
        <f t="shared" si="8039"/>
        <v>908.7</v>
      </c>
      <c r="BI4014" s="5">
        <f t="shared" si="8040"/>
        <v>908.7</v>
      </c>
      <c r="BJ4014" s="5">
        <f t="shared" si="8113"/>
        <v>0</v>
      </c>
    </row>
    <row r="4015" spans="1:63" ht="31.5" x14ac:dyDescent="0.25">
      <c r="A4015" s="4" t="s">
        <v>476</v>
      </c>
      <c r="B4015" s="4" t="s">
        <v>10</v>
      </c>
      <c r="C4015" s="4" t="s">
        <v>11</v>
      </c>
      <c r="D4015" s="4" t="s">
        <v>153</v>
      </c>
      <c r="E4015" s="4" t="s">
        <v>16</v>
      </c>
      <c r="F4015" s="15" t="s">
        <v>630</v>
      </c>
      <c r="G4015" s="5">
        <f>G4016</f>
        <v>50</v>
      </c>
      <c r="H4015" s="5">
        <f t="shared" ref="H4015:BJ4015" si="8123">H4016</f>
        <v>50</v>
      </c>
      <c r="I4015" s="5">
        <f t="shared" si="8123"/>
        <v>50</v>
      </c>
      <c r="J4015" s="5">
        <f t="shared" si="8123"/>
        <v>0</v>
      </c>
      <c r="K4015" s="5">
        <f t="shared" si="8123"/>
        <v>0</v>
      </c>
      <c r="L4015" s="5">
        <f t="shared" si="8123"/>
        <v>0</v>
      </c>
      <c r="M4015" s="5">
        <f t="shared" si="8095"/>
        <v>50</v>
      </c>
      <c r="N4015" s="5">
        <f t="shared" si="8096"/>
        <v>50</v>
      </c>
      <c r="O4015" s="5">
        <f t="shared" si="8097"/>
        <v>50</v>
      </c>
      <c r="P4015" s="5">
        <f t="shared" si="8123"/>
        <v>0</v>
      </c>
      <c r="Q4015" s="5">
        <f t="shared" si="8123"/>
        <v>0</v>
      </c>
      <c r="R4015" s="5">
        <f t="shared" si="8123"/>
        <v>0</v>
      </c>
      <c r="S4015" s="5">
        <f t="shared" si="8123"/>
        <v>0</v>
      </c>
      <c r="T4015" s="5">
        <f t="shared" si="8123"/>
        <v>0</v>
      </c>
      <c r="U4015" s="5">
        <f t="shared" si="8123"/>
        <v>0</v>
      </c>
      <c r="V4015" s="5">
        <f t="shared" si="8123"/>
        <v>0</v>
      </c>
      <c r="W4015" s="5">
        <f t="shared" si="8123"/>
        <v>0</v>
      </c>
      <c r="X4015" s="5">
        <f t="shared" si="8123"/>
        <v>0</v>
      </c>
      <c r="Y4015" s="5">
        <f t="shared" si="8123"/>
        <v>0</v>
      </c>
      <c r="Z4015" s="5">
        <f t="shared" si="8123"/>
        <v>0</v>
      </c>
      <c r="AA4015" s="5">
        <f t="shared" si="8123"/>
        <v>0</v>
      </c>
      <c r="AB4015" s="5">
        <f t="shared" si="8123"/>
        <v>0</v>
      </c>
      <c r="AC4015" s="5">
        <f t="shared" si="8123"/>
        <v>0</v>
      </c>
      <c r="AD4015" s="5">
        <f t="shared" si="8084"/>
        <v>50</v>
      </c>
      <c r="AE4015" s="5">
        <f t="shared" si="8085"/>
        <v>50</v>
      </c>
      <c r="AF4015" s="5">
        <f t="shared" si="8086"/>
        <v>50</v>
      </c>
      <c r="AG4015" s="5">
        <f t="shared" si="8123"/>
        <v>0</v>
      </c>
      <c r="AH4015" s="5">
        <f t="shared" si="8123"/>
        <v>0</v>
      </c>
      <c r="AI4015" s="5">
        <f t="shared" si="8087"/>
        <v>50</v>
      </c>
      <c r="AJ4015" s="5">
        <f t="shared" si="8088"/>
        <v>50</v>
      </c>
      <c r="AK4015" s="5">
        <f t="shared" si="8089"/>
        <v>50</v>
      </c>
      <c r="AL4015" s="5">
        <f t="shared" si="8123"/>
        <v>0</v>
      </c>
      <c r="AM4015" s="5">
        <f t="shared" si="8123"/>
        <v>0</v>
      </c>
      <c r="AN4015" s="5">
        <f t="shared" si="8123"/>
        <v>0</v>
      </c>
      <c r="AO4015" s="5">
        <f t="shared" si="8123"/>
        <v>0</v>
      </c>
      <c r="AP4015" s="5">
        <f t="shared" si="8123"/>
        <v>0</v>
      </c>
      <c r="AQ4015" s="5">
        <f t="shared" si="8034"/>
        <v>50</v>
      </c>
      <c r="AR4015" s="5">
        <f t="shared" si="8090"/>
        <v>50</v>
      </c>
      <c r="AS4015" s="5">
        <f t="shared" si="8091"/>
        <v>50</v>
      </c>
      <c r="AT4015" s="5">
        <f t="shared" si="8123"/>
        <v>0</v>
      </c>
      <c r="AU4015" s="5">
        <f t="shared" si="8092"/>
        <v>50</v>
      </c>
      <c r="AV4015" s="5">
        <f t="shared" si="8123"/>
        <v>0</v>
      </c>
      <c r="AW4015" s="5">
        <f t="shared" si="8123"/>
        <v>0</v>
      </c>
      <c r="AX4015" s="5">
        <f t="shared" si="8123"/>
        <v>0</v>
      </c>
      <c r="AY4015" s="5">
        <f t="shared" si="8123"/>
        <v>0</v>
      </c>
      <c r="AZ4015" s="5">
        <f t="shared" si="8123"/>
        <v>0</v>
      </c>
      <c r="BA4015" s="5">
        <f t="shared" si="8123"/>
        <v>0</v>
      </c>
      <c r="BB4015" s="5">
        <f t="shared" si="8123"/>
        <v>0</v>
      </c>
      <c r="BC4015" s="5">
        <f t="shared" si="8123"/>
        <v>0</v>
      </c>
      <c r="BD4015" s="5">
        <f t="shared" si="8123"/>
        <v>0</v>
      </c>
      <c r="BE4015" s="5">
        <f t="shared" si="8123"/>
        <v>0</v>
      </c>
      <c r="BF4015" s="5">
        <f t="shared" si="8123"/>
        <v>0</v>
      </c>
      <c r="BG4015" s="5">
        <f t="shared" si="8038"/>
        <v>50</v>
      </c>
      <c r="BH4015" s="5">
        <f t="shared" si="8039"/>
        <v>50</v>
      </c>
      <c r="BI4015" s="5">
        <f t="shared" si="8040"/>
        <v>50</v>
      </c>
      <c r="BJ4015" s="5">
        <f t="shared" si="8123"/>
        <v>0</v>
      </c>
    </row>
    <row r="4016" spans="1:63" ht="31.5" x14ac:dyDescent="0.25">
      <c r="A4016" s="4" t="s">
        <v>476</v>
      </c>
      <c r="B4016" s="4" t="s">
        <v>10</v>
      </c>
      <c r="C4016" s="4" t="s">
        <v>11</v>
      </c>
      <c r="D4016" s="4" t="s">
        <v>153</v>
      </c>
      <c r="E4016" s="4" t="s">
        <v>17</v>
      </c>
      <c r="F4016" s="15" t="s">
        <v>631</v>
      </c>
      <c r="G4016" s="5">
        <v>50</v>
      </c>
      <c r="H4016" s="5">
        <v>50</v>
      </c>
      <c r="I4016" s="5">
        <v>50</v>
      </c>
      <c r="J4016" s="5"/>
      <c r="K4016" s="5"/>
      <c r="L4016" s="5"/>
      <c r="M4016" s="5">
        <f t="shared" si="8095"/>
        <v>50</v>
      </c>
      <c r="N4016" s="5">
        <f t="shared" si="8096"/>
        <v>50</v>
      </c>
      <c r="O4016" s="5">
        <f t="shared" si="8097"/>
        <v>50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8084"/>
        <v>50</v>
      </c>
      <c r="AE4016" s="5">
        <f t="shared" si="8085"/>
        <v>50</v>
      </c>
      <c r="AF4016" s="5">
        <f t="shared" si="8086"/>
        <v>50</v>
      </c>
      <c r="AG4016" s="5"/>
      <c r="AH4016" s="5"/>
      <c r="AI4016" s="5">
        <f t="shared" si="8087"/>
        <v>50</v>
      </c>
      <c r="AJ4016" s="5">
        <f t="shared" si="8088"/>
        <v>50</v>
      </c>
      <c r="AK4016" s="5">
        <f t="shared" si="8089"/>
        <v>50</v>
      </c>
      <c r="AL4016" s="5"/>
      <c r="AM4016" s="5"/>
      <c r="AN4016" s="5"/>
      <c r="AO4016" s="5"/>
      <c r="AP4016" s="5"/>
      <c r="AQ4016" s="5">
        <f t="shared" si="8034"/>
        <v>50</v>
      </c>
      <c r="AR4016" s="5">
        <f t="shared" si="8090"/>
        <v>50</v>
      </c>
      <c r="AS4016" s="5">
        <f t="shared" si="8091"/>
        <v>50</v>
      </c>
      <c r="AT4016" s="5"/>
      <c r="AU4016" s="5">
        <f t="shared" si="8092"/>
        <v>50</v>
      </c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>
        <f t="shared" si="8038"/>
        <v>50</v>
      </c>
      <c r="BH4016" s="5">
        <f t="shared" si="8039"/>
        <v>50</v>
      </c>
      <c r="BI4016" s="5">
        <f t="shared" si="8040"/>
        <v>50</v>
      </c>
      <c r="BJ4016" s="5"/>
    </row>
    <row r="4017" spans="1:62" ht="31.5" x14ac:dyDescent="0.25">
      <c r="A4017" s="4" t="s">
        <v>476</v>
      </c>
      <c r="B4017" s="4" t="s">
        <v>10</v>
      </c>
      <c r="C4017" s="4" t="s">
        <v>11</v>
      </c>
      <c r="D4017" s="4" t="s">
        <v>153</v>
      </c>
      <c r="E4017" s="4" t="s">
        <v>98</v>
      </c>
      <c r="F4017" s="15" t="s">
        <v>640</v>
      </c>
      <c r="G4017" s="5">
        <f>G4018</f>
        <v>858.7</v>
      </c>
      <c r="H4017" s="5">
        <f t="shared" ref="H4017:BJ4017" si="8124">H4018</f>
        <v>858.7</v>
      </c>
      <c r="I4017" s="5">
        <f t="shared" si="8124"/>
        <v>858.7</v>
      </c>
      <c r="J4017" s="5">
        <f t="shared" si="8124"/>
        <v>0</v>
      </c>
      <c r="K4017" s="5">
        <f t="shared" si="8124"/>
        <v>0</v>
      </c>
      <c r="L4017" s="5">
        <f t="shared" si="8124"/>
        <v>0</v>
      </c>
      <c r="M4017" s="5">
        <f t="shared" si="8095"/>
        <v>858.7</v>
      </c>
      <c r="N4017" s="5">
        <f t="shared" si="8096"/>
        <v>858.7</v>
      </c>
      <c r="O4017" s="5">
        <f t="shared" si="8097"/>
        <v>858.7</v>
      </c>
      <c r="P4017" s="5">
        <f t="shared" si="8124"/>
        <v>0</v>
      </c>
      <c r="Q4017" s="5">
        <f t="shared" si="8124"/>
        <v>0</v>
      </c>
      <c r="R4017" s="5">
        <f t="shared" si="8124"/>
        <v>0</v>
      </c>
      <c r="S4017" s="5">
        <f t="shared" si="8124"/>
        <v>0</v>
      </c>
      <c r="T4017" s="5">
        <f t="shared" si="8124"/>
        <v>0</v>
      </c>
      <c r="U4017" s="5">
        <f t="shared" si="8124"/>
        <v>0</v>
      </c>
      <c r="V4017" s="5">
        <f t="shared" si="8124"/>
        <v>0</v>
      </c>
      <c r="W4017" s="5">
        <f t="shared" si="8124"/>
        <v>0</v>
      </c>
      <c r="X4017" s="5">
        <f t="shared" si="8124"/>
        <v>0</v>
      </c>
      <c r="Y4017" s="5">
        <f t="shared" si="8124"/>
        <v>0</v>
      </c>
      <c r="Z4017" s="5">
        <f t="shared" si="8124"/>
        <v>0</v>
      </c>
      <c r="AA4017" s="5">
        <f t="shared" si="8124"/>
        <v>0</v>
      </c>
      <c r="AB4017" s="5">
        <f t="shared" si="8124"/>
        <v>0</v>
      </c>
      <c r="AC4017" s="5">
        <f t="shared" si="8124"/>
        <v>0</v>
      </c>
      <c r="AD4017" s="5">
        <f t="shared" si="8084"/>
        <v>858.7</v>
      </c>
      <c r="AE4017" s="5">
        <f t="shared" si="8085"/>
        <v>858.7</v>
      </c>
      <c r="AF4017" s="5">
        <f t="shared" si="8086"/>
        <v>858.7</v>
      </c>
      <c r="AG4017" s="5">
        <f t="shared" si="8124"/>
        <v>0</v>
      </c>
      <c r="AH4017" s="5">
        <f t="shared" si="8124"/>
        <v>0</v>
      </c>
      <c r="AI4017" s="5">
        <f t="shared" si="8087"/>
        <v>858.7</v>
      </c>
      <c r="AJ4017" s="5">
        <f t="shared" si="8088"/>
        <v>858.7</v>
      </c>
      <c r="AK4017" s="5">
        <f t="shared" si="8089"/>
        <v>858.7</v>
      </c>
      <c r="AL4017" s="5">
        <f t="shared" si="8124"/>
        <v>0</v>
      </c>
      <c r="AM4017" s="5">
        <f t="shared" si="8124"/>
        <v>0</v>
      </c>
      <c r="AN4017" s="5">
        <f t="shared" si="8124"/>
        <v>0</v>
      </c>
      <c r="AO4017" s="5">
        <f t="shared" si="8124"/>
        <v>0</v>
      </c>
      <c r="AP4017" s="5">
        <f t="shared" si="8124"/>
        <v>0</v>
      </c>
      <c r="AQ4017" s="5">
        <f t="shared" si="8034"/>
        <v>858.7</v>
      </c>
      <c r="AR4017" s="5">
        <f t="shared" si="8090"/>
        <v>858.7</v>
      </c>
      <c r="AS4017" s="5">
        <f t="shared" si="8091"/>
        <v>858.7</v>
      </c>
      <c r="AT4017" s="5">
        <f t="shared" si="8124"/>
        <v>0</v>
      </c>
      <c r="AU4017" s="5">
        <f t="shared" si="8092"/>
        <v>858.7</v>
      </c>
      <c r="AV4017" s="5">
        <f t="shared" si="8124"/>
        <v>0</v>
      </c>
      <c r="AW4017" s="5">
        <f t="shared" si="8124"/>
        <v>0</v>
      </c>
      <c r="AX4017" s="5">
        <f t="shared" si="8124"/>
        <v>0</v>
      </c>
      <c r="AY4017" s="5">
        <f t="shared" si="8124"/>
        <v>0</v>
      </c>
      <c r="AZ4017" s="5">
        <f t="shared" si="8124"/>
        <v>0</v>
      </c>
      <c r="BA4017" s="5">
        <f t="shared" si="8124"/>
        <v>0</v>
      </c>
      <c r="BB4017" s="5">
        <f t="shared" si="8124"/>
        <v>0</v>
      </c>
      <c r="BC4017" s="5">
        <f t="shared" si="8124"/>
        <v>0</v>
      </c>
      <c r="BD4017" s="5">
        <f t="shared" si="8124"/>
        <v>0</v>
      </c>
      <c r="BE4017" s="5">
        <f t="shared" si="8124"/>
        <v>0</v>
      </c>
      <c r="BF4017" s="5">
        <f t="shared" si="8124"/>
        <v>0</v>
      </c>
      <c r="BG4017" s="5">
        <f t="shared" si="8038"/>
        <v>858.7</v>
      </c>
      <c r="BH4017" s="5">
        <f t="shared" si="8039"/>
        <v>858.7</v>
      </c>
      <c r="BI4017" s="5">
        <f t="shared" si="8040"/>
        <v>858.7</v>
      </c>
      <c r="BJ4017" s="5">
        <f t="shared" si="8124"/>
        <v>0</v>
      </c>
    </row>
    <row r="4018" spans="1:62" ht="47.25" x14ac:dyDescent="0.25">
      <c r="A4018" s="4" t="s">
        <v>476</v>
      </c>
      <c r="B4018" s="4" t="s">
        <v>10</v>
      </c>
      <c r="C4018" s="4" t="s">
        <v>11</v>
      </c>
      <c r="D4018" s="4" t="s">
        <v>153</v>
      </c>
      <c r="E4018" s="4" t="s">
        <v>94</v>
      </c>
      <c r="F4018" s="15" t="s">
        <v>643</v>
      </c>
      <c r="G4018" s="5">
        <v>858.7</v>
      </c>
      <c r="H4018" s="5">
        <v>858.7</v>
      </c>
      <c r="I4018" s="5">
        <v>858.7</v>
      </c>
      <c r="J4018" s="5"/>
      <c r="K4018" s="5"/>
      <c r="L4018" s="5"/>
      <c r="M4018" s="5">
        <f t="shared" si="8095"/>
        <v>858.7</v>
      </c>
      <c r="N4018" s="5">
        <f t="shared" si="8096"/>
        <v>858.7</v>
      </c>
      <c r="O4018" s="5">
        <f t="shared" si="8097"/>
        <v>858.7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>
        <f t="shared" si="8084"/>
        <v>858.7</v>
      </c>
      <c r="AE4018" s="5">
        <f t="shared" si="8085"/>
        <v>858.7</v>
      </c>
      <c r="AF4018" s="5">
        <f t="shared" si="8086"/>
        <v>858.7</v>
      </c>
      <c r="AG4018" s="5"/>
      <c r="AH4018" s="5"/>
      <c r="AI4018" s="5">
        <f t="shared" si="8087"/>
        <v>858.7</v>
      </c>
      <c r="AJ4018" s="5">
        <f t="shared" si="8088"/>
        <v>858.7</v>
      </c>
      <c r="AK4018" s="5">
        <f t="shared" si="8089"/>
        <v>858.7</v>
      </c>
      <c r="AL4018" s="5"/>
      <c r="AM4018" s="5"/>
      <c r="AN4018" s="5"/>
      <c r="AO4018" s="5"/>
      <c r="AP4018" s="5"/>
      <c r="AQ4018" s="5">
        <f t="shared" si="8034"/>
        <v>858.7</v>
      </c>
      <c r="AR4018" s="5">
        <f t="shared" si="8090"/>
        <v>858.7</v>
      </c>
      <c r="AS4018" s="5">
        <f t="shared" si="8091"/>
        <v>858.7</v>
      </c>
      <c r="AT4018" s="5"/>
      <c r="AU4018" s="5">
        <f t="shared" si="8092"/>
        <v>858.7</v>
      </c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>
        <f t="shared" si="8038"/>
        <v>858.7</v>
      </c>
      <c r="BH4018" s="5">
        <f t="shared" si="8039"/>
        <v>858.7</v>
      </c>
      <c r="BI4018" s="5">
        <f t="shared" si="8040"/>
        <v>858.7</v>
      </c>
      <c r="BJ4018" s="5"/>
    </row>
    <row r="4019" spans="1:62" ht="63" x14ac:dyDescent="0.25">
      <c r="A4019" s="4" t="s">
        <v>476</v>
      </c>
      <c r="B4019" s="4" t="s">
        <v>10</v>
      </c>
      <c r="C4019" s="4" t="s">
        <v>11</v>
      </c>
      <c r="D4019" s="4" t="s">
        <v>125</v>
      </c>
      <c r="E4019" s="4"/>
      <c r="F4019" s="15" t="s">
        <v>665</v>
      </c>
      <c r="G4019" s="5">
        <f>G4020+G4022</f>
        <v>4457</v>
      </c>
      <c r="H4019" s="5">
        <f t="shared" ref="H4019:BJ4019" si="8125">H4020+H4022</f>
        <v>4457</v>
      </c>
      <c r="I4019" s="5">
        <f t="shared" si="8125"/>
        <v>4457</v>
      </c>
      <c r="J4019" s="5">
        <f t="shared" ref="J4019:L4019" si="8126">J4020+J4022</f>
        <v>0</v>
      </c>
      <c r="K4019" s="5">
        <f t="shared" si="8126"/>
        <v>0</v>
      </c>
      <c r="L4019" s="5">
        <f t="shared" si="8126"/>
        <v>0</v>
      </c>
      <c r="M4019" s="5">
        <f t="shared" si="8095"/>
        <v>4457</v>
      </c>
      <c r="N4019" s="5">
        <f t="shared" si="8096"/>
        <v>4457</v>
      </c>
      <c r="O4019" s="5">
        <f t="shared" si="8097"/>
        <v>4457</v>
      </c>
      <c r="P4019" s="5">
        <f t="shared" ref="P4019:AC4019" si="8127">P4020+P4022</f>
        <v>0</v>
      </c>
      <c r="Q4019" s="5">
        <f t="shared" si="8127"/>
        <v>0</v>
      </c>
      <c r="R4019" s="5">
        <f t="shared" si="8127"/>
        <v>0</v>
      </c>
      <c r="S4019" s="5">
        <f t="shared" si="8127"/>
        <v>0</v>
      </c>
      <c r="T4019" s="5">
        <f t="shared" si="8127"/>
        <v>0</v>
      </c>
      <c r="U4019" s="5">
        <f t="shared" si="8127"/>
        <v>0</v>
      </c>
      <c r="V4019" s="5">
        <f t="shared" ref="V4019" si="8128">V4020+V4022</f>
        <v>0</v>
      </c>
      <c r="W4019" s="5">
        <f t="shared" si="8127"/>
        <v>0</v>
      </c>
      <c r="X4019" s="5">
        <f t="shared" si="8127"/>
        <v>0</v>
      </c>
      <c r="Y4019" s="5">
        <f t="shared" si="8127"/>
        <v>0</v>
      </c>
      <c r="Z4019" s="5">
        <f t="shared" si="8127"/>
        <v>0</v>
      </c>
      <c r="AA4019" s="5">
        <f t="shared" si="8127"/>
        <v>0</v>
      </c>
      <c r="AB4019" s="5">
        <f t="shared" si="8127"/>
        <v>0</v>
      </c>
      <c r="AC4019" s="5">
        <f t="shared" si="8127"/>
        <v>0</v>
      </c>
      <c r="AD4019" s="5">
        <f t="shared" si="8084"/>
        <v>4457</v>
      </c>
      <c r="AE4019" s="5">
        <f t="shared" si="8085"/>
        <v>4457</v>
      </c>
      <c r="AF4019" s="5">
        <f t="shared" si="8086"/>
        <v>4457</v>
      </c>
      <c r="AG4019" s="5">
        <f t="shared" ref="AG4019:AH4019" si="8129">AG4020+AG4022</f>
        <v>0</v>
      </c>
      <c r="AH4019" s="5">
        <f t="shared" si="8129"/>
        <v>0</v>
      </c>
      <c r="AI4019" s="5">
        <f t="shared" si="8087"/>
        <v>4457</v>
      </c>
      <c r="AJ4019" s="5">
        <f t="shared" si="8088"/>
        <v>4457</v>
      </c>
      <c r="AK4019" s="5">
        <f t="shared" si="8089"/>
        <v>4457</v>
      </c>
      <c r="AL4019" s="5">
        <f t="shared" ref="AL4019" si="8130">AL4020+AL4022</f>
        <v>0</v>
      </c>
      <c r="AM4019" s="5">
        <f t="shared" ref="AM4019:AP4019" si="8131">AM4020+AM4022</f>
        <v>0</v>
      </c>
      <c r="AN4019" s="5">
        <f t="shared" si="8131"/>
        <v>0</v>
      </c>
      <c r="AO4019" s="5">
        <f t="shared" si="8131"/>
        <v>0</v>
      </c>
      <c r="AP4019" s="5">
        <f t="shared" si="8131"/>
        <v>0</v>
      </c>
      <c r="AQ4019" s="5">
        <f t="shared" si="8034"/>
        <v>4457</v>
      </c>
      <c r="AR4019" s="5">
        <f t="shared" si="8090"/>
        <v>4457</v>
      </c>
      <c r="AS4019" s="5">
        <f t="shared" si="8091"/>
        <v>4457</v>
      </c>
      <c r="AT4019" s="5">
        <f t="shared" ref="AT4019" si="8132">AT4020+AT4022</f>
        <v>0</v>
      </c>
      <c r="AU4019" s="5">
        <f t="shared" si="8092"/>
        <v>4457</v>
      </c>
      <c r="AV4019" s="5">
        <f t="shared" ref="AV4019" si="8133">AV4020+AV4022</f>
        <v>0</v>
      </c>
      <c r="AW4019" s="5">
        <f t="shared" ref="AW4019:BF4019" si="8134">AW4020+AW4022</f>
        <v>0</v>
      </c>
      <c r="AX4019" s="5">
        <f t="shared" si="8134"/>
        <v>0</v>
      </c>
      <c r="AY4019" s="5">
        <f t="shared" si="8134"/>
        <v>0</v>
      </c>
      <c r="AZ4019" s="5">
        <f t="shared" si="8134"/>
        <v>0</v>
      </c>
      <c r="BA4019" s="5">
        <f t="shared" si="8134"/>
        <v>0</v>
      </c>
      <c r="BB4019" s="5">
        <f t="shared" si="8134"/>
        <v>0</v>
      </c>
      <c r="BC4019" s="5">
        <f t="shared" si="8134"/>
        <v>0</v>
      </c>
      <c r="BD4019" s="5">
        <f t="shared" si="8134"/>
        <v>0</v>
      </c>
      <c r="BE4019" s="5">
        <f t="shared" si="8134"/>
        <v>0</v>
      </c>
      <c r="BF4019" s="5">
        <f t="shared" si="8134"/>
        <v>0</v>
      </c>
      <c r="BG4019" s="5">
        <f t="shared" si="8038"/>
        <v>4457</v>
      </c>
      <c r="BH4019" s="5">
        <f t="shared" si="8039"/>
        <v>4457</v>
      </c>
      <c r="BI4019" s="5">
        <f t="shared" si="8040"/>
        <v>4457</v>
      </c>
      <c r="BJ4019" s="5">
        <f t="shared" si="8125"/>
        <v>0</v>
      </c>
    </row>
    <row r="4020" spans="1:62" ht="31.5" x14ac:dyDescent="0.25">
      <c r="A4020" s="4" t="s">
        <v>476</v>
      </c>
      <c r="B4020" s="4" t="s">
        <v>10</v>
      </c>
      <c r="C4020" s="4" t="s">
        <v>11</v>
      </c>
      <c r="D4020" s="4" t="s">
        <v>125</v>
      </c>
      <c r="E4020" s="4" t="s">
        <v>16</v>
      </c>
      <c r="F4020" s="15" t="s">
        <v>630</v>
      </c>
      <c r="G4020" s="5">
        <f>G4021</f>
        <v>1240</v>
      </c>
      <c r="H4020" s="5">
        <f t="shared" ref="H4020:BJ4020" si="8135">H4021</f>
        <v>1240</v>
      </c>
      <c r="I4020" s="5">
        <f t="shared" si="8135"/>
        <v>1240</v>
      </c>
      <c r="J4020" s="5">
        <f t="shared" si="8135"/>
        <v>0</v>
      </c>
      <c r="K4020" s="5">
        <f t="shared" si="8135"/>
        <v>0</v>
      </c>
      <c r="L4020" s="5">
        <f t="shared" si="8135"/>
        <v>0</v>
      </c>
      <c r="M4020" s="5">
        <f t="shared" si="8095"/>
        <v>1240</v>
      </c>
      <c r="N4020" s="5">
        <f t="shared" si="8096"/>
        <v>1240</v>
      </c>
      <c r="O4020" s="5">
        <f t="shared" si="8097"/>
        <v>1240</v>
      </c>
      <c r="P4020" s="5">
        <f t="shared" si="8135"/>
        <v>0</v>
      </c>
      <c r="Q4020" s="5">
        <f t="shared" si="8135"/>
        <v>0</v>
      </c>
      <c r="R4020" s="5">
        <f t="shared" si="8135"/>
        <v>0</v>
      </c>
      <c r="S4020" s="5">
        <f t="shared" si="8135"/>
        <v>0</v>
      </c>
      <c r="T4020" s="5">
        <f t="shared" si="8135"/>
        <v>0</v>
      </c>
      <c r="U4020" s="5">
        <f t="shared" si="8135"/>
        <v>0</v>
      </c>
      <c r="V4020" s="5">
        <f t="shared" si="8135"/>
        <v>0</v>
      </c>
      <c r="W4020" s="5">
        <f t="shared" si="8135"/>
        <v>0</v>
      </c>
      <c r="X4020" s="5">
        <f t="shared" si="8135"/>
        <v>0</v>
      </c>
      <c r="Y4020" s="5">
        <f t="shared" si="8135"/>
        <v>0</v>
      </c>
      <c r="Z4020" s="5">
        <f t="shared" si="8135"/>
        <v>0</v>
      </c>
      <c r="AA4020" s="5">
        <f t="shared" si="8135"/>
        <v>0</v>
      </c>
      <c r="AB4020" s="5">
        <f t="shared" si="8135"/>
        <v>0</v>
      </c>
      <c r="AC4020" s="5">
        <f t="shared" si="8135"/>
        <v>0</v>
      </c>
      <c r="AD4020" s="5">
        <f t="shared" si="8084"/>
        <v>1240</v>
      </c>
      <c r="AE4020" s="5">
        <f t="shared" si="8085"/>
        <v>1240</v>
      </c>
      <c r="AF4020" s="5">
        <f t="shared" si="8086"/>
        <v>1240</v>
      </c>
      <c r="AG4020" s="5">
        <f t="shared" si="8135"/>
        <v>0</v>
      </c>
      <c r="AH4020" s="5">
        <f t="shared" si="8135"/>
        <v>0</v>
      </c>
      <c r="AI4020" s="5">
        <f t="shared" si="8087"/>
        <v>1240</v>
      </c>
      <c r="AJ4020" s="5">
        <f t="shared" si="8088"/>
        <v>1240</v>
      </c>
      <c r="AK4020" s="5">
        <f t="shared" si="8089"/>
        <v>1240</v>
      </c>
      <c r="AL4020" s="5">
        <f t="shared" si="8135"/>
        <v>0</v>
      </c>
      <c r="AM4020" s="5">
        <f t="shared" si="8135"/>
        <v>0</v>
      </c>
      <c r="AN4020" s="5">
        <f t="shared" si="8135"/>
        <v>0</v>
      </c>
      <c r="AO4020" s="5">
        <f t="shared" si="8135"/>
        <v>0</v>
      </c>
      <c r="AP4020" s="5">
        <f t="shared" si="8135"/>
        <v>0</v>
      </c>
      <c r="AQ4020" s="5">
        <f t="shared" si="8034"/>
        <v>1240</v>
      </c>
      <c r="AR4020" s="5">
        <f t="shared" si="8090"/>
        <v>1240</v>
      </c>
      <c r="AS4020" s="5">
        <f t="shared" si="8091"/>
        <v>1240</v>
      </c>
      <c r="AT4020" s="5">
        <f t="shared" si="8135"/>
        <v>0</v>
      </c>
      <c r="AU4020" s="5">
        <f t="shared" si="8092"/>
        <v>1240</v>
      </c>
      <c r="AV4020" s="5">
        <f t="shared" si="8135"/>
        <v>0</v>
      </c>
      <c r="AW4020" s="5">
        <f t="shared" si="8135"/>
        <v>0</v>
      </c>
      <c r="AX4020" s="5">
        <f t="shared" si="8135"/>
        <v>0</v>
      </c>
      <c r="AY4020" s="5">
        <f t="shared" si="8135"/>
        <v>0</v>
      </c>
      <c r="AZ4020" s="5">
        <f t="shared" si="8135"/>
        <v>0</v>
      </c>
      <c r="BA4020" s="5">
        <f t="shared" si="8135"/>
        <v>0</v>
      </c>
      <c r="BB4020" s="5">
        <f t="shared" si="8135"/>
        <v>0</v>
      </c>
      <c r="BC4020" s="5">
        <f t="shared" si="8135"/>
        <v>0</v>
      </c>
      <c r="BD4020" s="5">
        <f t="shared" si="8135"/>
        <v>0</v>
      </c>
      <c r="BE4020" s="5">
        <f t="shared" si="8135"/>
        <v>0</v>
      </c>
      <c r="BF4020" s="5">
        <f t="shared" si="8135"/>
        <v>0</v>
      </c>
      <c r="BG4020" s="5">
        <f t="shared" si="8038"/>
        <v>1240</v>
      </c>
      <c r="BH4020" s="5">
        <f t="shared" si="8039"/>
        <v>1240</v>
      </c>
      <c r="BI4020" s="5">
        <f t="shared" si="8040"/>
        <v>1240</v>
      </c>
      <c r="BJ4020" s="5">
        <f t="shared" si="8135"/>
        <v>0</v>
      </c>
    </row>
    <row r="4021" spans="1:62" ht="31.5" x14ac:dyDescent="0.25">
      <c r="A4021" s="4" t="s">
        <v>476</v>
      </c>
      <c r="B4021" s="4" t="s">
        <v>10</v>
      </c>
      <c r="C4021" s="4" t="s">
        <v>11</v>
      </c>
      <c r="D4021" s="4" t="s">
        <v>125</v>
      </c>
      <c r="E4021" s="4" t="s">
        <v>17</v>
      </c>
      <c r="F4021" s="15" t="s">
        <v>631</v>
      </c>
      <c r="G4021" s="5">
        <v>1240</v>
      </c>
      <c r="H4021" s="5">
        <v>1240</v>
      </c>
      <c r="I4021" s="5">
        <v>1240</v>
      </c>
      <c r="J4021" s="5"/>
      <c r="K4021" s="5"/>
      <c r="L4021" s="5"/>
      <c r="M4021" s="5">
        <f t="shared" si="8095"/>
        <v>1240</v>
      </c>
      <c r="N4021" s="5">
        <f t="shared" si="8096"/>
        <v>1240</v>
      </c>
      <c r="O4021" s="5">
        <f t="shared" si="8097"/>
        <v>1240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8084"/>
        <v>1240</v>
      </c>
      <c r="AE4021" s="5">
        <f t="shared" si="8085"/>
        <v>1240</v>
      </c>
      <c r="AF4021" s="5">
        <f t="shared" si="8086"/>
        <v>1240</v>
      </c>
      <c r="AG4021" s="5"/>
      <c r="AH4021" s="5"/>
      <c r="AI4021" s="5">
        <f t="shared" si="8087"/>
        <v>1240</v>
      </c>
      <c r="AJ4021" s="5">
        <f t="shared" si="8088"/>
        <v>1240</v>
      </c>
      <c r="AK4021" s="5">
        <f t="shared" si="8089"/>
        <v>1240</v>
      </c>
      <c r="AL4021" s="5"/>
      <c r="AM4021" s="5"/>
      <c r="AN4021" s="5"/>
      <c r="AO4021" s="5"/>
      <c r="AP4021" s="5"/>
      <c r="AQ4021" s="5">
        <f t="shared" si="8034"/>
        <v>1240</v>
      </c>
      <c r="AR4021" s="5">
        <f t="shared" si="8090"/>
        <v>1240</v>
      </c>
      <c r="AS4021" s="5">
        <f t="shared" si="8091"/>
        <v>1240</v>
      </c>
      <c r="AT4021" s="5"/>
      <c r="AU4021" s="5">
        <f t="shared" si="8092"/>
        <v>1240</v>
      </c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>
        <f t="shared" si="8038"/>
        <v>1240</v>
      </c>
      <c r="BH4021" s="5">
        <f t="shared" si="8039"/>
        <v>1240</v>
      </c>
      <c r="BI4021" s="5">
        <f t="shared" si="8040"/>
        <v>1240</v>
      </c>
      <c r="BJ4021" s="5"/>
    </row>
    <row r="4022" spans="1:62" ht="31.5" x14ac:dyDescent="0.25">
      <c r="A4022" s="4" t="s">
        <v>476</v>
      </c>
      <c r="B4022" s="4" t="s">
        <v>10</v>
      </c>
      <c r="C4022" s="4" t="s">
        <v>11</v>
      </c>
      <c r="D4022" s="4" t="s">
        <v>125</v>
      </c>
      <c r="E4022" s="4" t="s">
        <v>98</v>
      </c>
      <c r="F4022" s="15" t="s">
        <v>640</v>
      </c>
      <c r="G4022" s="5">
        <f>G4023</f>
        <v>3217</v>
      </c>
      <c r="H4022" s="5">
        <f t="shared" ref="H4022:BJ4022" si="8136">H4023</f>
        <v>3217</v>
      </c>
      <c r="I4022" s="5">
        <f t="shared" si="8136"/>
        <v>3217</v>
      </c>
      <c r="J4022" s="5">
        <f t="shared" si="8136"/>
        <v>0</v>
      </c>
      <c r="K4022" s="5">
        <f t="shared" si="8136"/>
        <v>0</v>
      </c>
      <c r="L4022" s="5">
        <f t="shared" si="8136"/>
        <v>0</v>
      </c>
      <c r="M4022" s="5">
        <f t="shared" si="8095"/>
        <v>3217</v>
      </c>
      <c r="N4022" s="5">
        <f t="shared" si="8096"/>
        <v>3217</v>
      </c>
      <c r="O4022" s="5">
        <f t="shared" si="8097"/>
        <v>3217</v>
      </c>
      <c r="P4022" s="5">
        <f t="shared" si="8136"/>
        <v>0</v>
      </c>
      <c r="Q4022" s="5">
        <f t="shared" si="8136"/>
        <v>0</v>
      </c>
      <c r="R4022" s="5">
        <f t="shared" si="8136"/>
        <v>0</v>
      </c>
      <c r="S4022" s="5">
        <f t="shared" si="8136"/>
        <v>0</v>
      </c>
      <c r="T4022" s="5">
        <f t="shared" si="8136"/>
        <v>0</v>
      </c>
      <c r="U4022" s="5">
        <f t="shared" si="8136"/>
        <v>0</v>
      </c>
      <c r="V4022" s="5">
        <f t="shared" si="8136"/>
        <v>0</v>
      </c>
      <c r="W4022" s="5">
        <f t="shared" si="8136"/>
        <v>0</v>
      </c>
      <c r="X4022" s="5">
        <f t="shared" si="8136"/>
        <v>0</v>
      </c>
      <c r="Y4022" s="5">
        <f t="shared" si="8136"/>
        <v>0</v>
      </c>
      <c r="Z4022" s="5">
        <f t="shared" si="8136"/>
        <v>0</v>
      </c>
      <c r="AA4022" s="5">
        <f t="shared" si="8136"/>
        <v>0</v>
      </c>
      <c r="AB4022" s="5">
        <f t="shared" si="8136"/>
        <v>0</v>
      </c>
      <c r="AC4022" s="5">
        <f t="shared" si="8136"/>
        <v>0</v>
      </c>
      <c r="AD4022" s="5">
        <f t="shared" si="8084"/>
        <v>3217</v>
      </c>
      <c r="AE4022" s="5">
        <f t="shared" si="8085"/>
        <v>3217</v>
      </c>
      <c r="AF4022" s="5">
        <f t="shared" si="8086"/>
        <v>3217</v>
      </c>
      <c r="AG4022" s="5">
        <f t="shared" si="8136"/>
        <v>0</v>
      </c>
      <c r="AH4022" s="5">
        <f t="shared" si="8136"/>
        <v>0</v>
      </c>
      <c r="AI4022" s="5">
        <f t="shared" si="8087"/>
        <v>3217</v>
      </c>
      <c r="AJ4022" s="5">
        <f t="shared" si="8088"/>
        <v>3217</v>
      </c>
      <c r="AK4022" s="5">
        <f t="shared" si="8089"/>
        <v>3217</v>
      </c>
      <c r="AL4022" s="5">
        <f t="shared" si="8136"/>
        <v>0</v>
      </c>
      <c r="AM4022" s="5">
        <f t="shared" si="8136"/>
        <v>0</v>
      </c>
      <c r="AN4022" s="5">
        <f t="shared" si="8136"/>
        <v>0</v>
      </c>
      <c r="AO4022" s="5">
        <f t="shared" si="8136"/>
        <v>0</v>
      </c>
      <c r="AP4022" s="5">
        <f t="shared" si="8136"/>
        <v>0</v>
      </c>
      <c r="AQ4022" s="5">
        <f t="shared" si="8034"/>
        <v>3217</v>
      </c>
      <c r="AR4022" s="5">
        <f t="shared" si="8090"/>
        <v>3217</v>
      </c>
      <c r="AS4022" s="5">
        <f t="shared" si="8091"/>
        <v>3217</v>
      </c>
      <c r="AT4022" s="5">
        <f t="shared" si="8136"/>
        <v>0</v>
      </c>
      <c r="AU4022" s="5">
        <f t="shared" si="8092"/>
        <v>3217</v>
      </c>
      <c r="AV4022" s="5">
        <f t="shared" si="8136"/>
        <v>0</v>
      </c>
      <c r="AW4022" s="5">
        <f t="shared" si="8136"/>
        <v>0</v>
      </c>
      <c r="AX4022" s="5">
        <f t="shared" si="8136"/>
        <v>0</v>
      </c>
      <c r="AY4022" s="5">
        <f t="shared" si="8136"/>
        <v>0</v>
      </c>
      <c r="AZ4022" s="5">
        <f t="shared" si="8136"/>
        <v>0</v>
      </c>
      <c r="BA4022" s="5">
        <f t="shared" si="8136"/>
        <v>0</v>
      </c>
      <c r="BB4022" s="5">
        <f t="shared" si="8136"/>
        <v>0</v>
      </c>
      <c r="BC4022" s="5">
        <f t="shared" si="8136"/>
        <v>0</v>
      </c>
      <c r="BD4022" s="5">
        <f t="shared" si="8136"/>
        <v>0</v>
      </c>
      <c r="BE4022" s="5">
        <f t="shared" si="8136"/>
        <v>0</v>
      </c>
      <c r="BF4022" s="5">
        <f t="shared" si="8136"/>
        <v>0</v>
      </c>
      <c r="BG4022" s="5">
        <f t="shared" si="8038"/>
        <v>3217</v>
      </c>
      <c r="BH4022" s="5">
        <f t="shared" si="8039"/>
        <v>3217</v>
      </c>
      <c r="BI4022" s="5">
        <f t="shared" si="8040"/>
        <v>3217</v>
      </c>
      <c r="BJ4022" s="5">
        <f t="shared" si="8136"/>
        <v>0</v>
      </c>
    </row>
    <row r="4023" spans="1:62" ht="47.25" x14ac:dyDescent="0.25">
      <c r="A4023" s="4" t="s">
        <v>476</v>
      </c>
      <c r="B4023" s="4" t="s">
        <v>10</v>
      </c>
      <c r="C4023" s="4" t="s">
        <v>11</v>
      </c>
      <c r="D4023" s="4" t="s">
        <v>125</v>
      </c>
      <c r="E4023" s="4" t="s">
        <v>94</v>
      </c>
      <c r="F4023" s="15" t="s">
        <v>643</v>
      </c>
      <c r="G4023" s="5">
        <v>3217</v>
      </c>
      <c r="H4023" s="5">
        <v>3217</v>
      </c>
      <c r="I4023" s="5">
        <v>3217</v>
      </c>
      <c r="J4023" s="5"/>
      <c r="K4023" s="5"/>
      <c r="L4023" s="5"/>
      <c r="M4023" s="5">
        <f t="shared" si="8095"/>
        <v>3217</v>
      </c>
      <c r="N4023" s="5">
        <f t="shared" si="8096"/>
        <v>3217</v>
      </c>
      <c r="O4023" s="5">
        <f t="shared" si="8097"/>
        <v>3217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>
        <f t="shared" si="8084"/>
        <v>3217</v>
      </c>
      <c r="AE4023" s="5">
        <f t="shared" si="8085"/>
        <v>3217</v>
      </c>
      <c r="AF4023" s="5">
        <f t="shared" si="8086"/>
        <v>3217</v>
      </c>
      <c r="AG4023" s="5"/>
      <c r="AH4023" s="5"/>
      <c r="AI4023" s="5">
        <f t="shared" si="8087"/>
        <v>3217</v>
      </c>
      <c r="AJ4023" s="5">
        <f t="shared" si="8088"/>
        <v>3217</v>
      </c>
      <c r="AK4023" s="5">
        <f t="shared" si="8089"/>
        <v>3217</v>
      </c>
      <c r="AL4023" s="5"/>
      <c r="AM4023" s="5"/>
      <c r="AN4023" s="5"/>
      <c r="AO4023" s="5"/>
      <c r="AP4023" s="5"/>
      <c r="AQ4023" s="5">
        <f t="shared" si="8034"/>
        <v>3217</v>
      </c>
      <c r="AR4023" s="5">
        <f t="shared" si="8090"/>
        <v>3217</v>
      </c>
      <c r="AS4023" s="5">
        <f t="shared" si="8091"/>
        <v>3217</v>
      </c>
      <c r="AT4023" s="5"/>
      <c r="AU4023" s="5">
        <f t="shared" si="8092"/>
        <v>3217</v>
      </c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>
        <f t="shared" si="8038"/>
        <v>3217</v>
      </c>
      <c r="BH4023" s="5">
        <f t="shared" si="8039"/>
        <v>3217</v>
      </c>
      <c r="BI4023" s="5">
        <f t="shared" si="8040"/>
        <v>3217</v>
      </c>
      <c r="BJ4023" s="5"/>
    </row>
    <row r="4024" spans="1:62" ht="47.25" x14ac:dyDescent="0.25">
      <c r="A4024" s="4" t="s">
        <v>476</v>
      </c>
      <c r="B4024" s="4" t="s">
        <v>10</v>
      </c>
      <c r="C4024" s="4" t="s">
        <v>11</v>
      </c>
      <c r="D4024" s="4" t="s">
        <v>485</v>
      </c>
      <c r="E4024" s="4"/>
      <c r="F4024" s="15" t="s">
        <v>666</v>
      </c>
      <c r="G4024" s="5">
        <f>G4025</f>
        <v>250</v>
      </c>
      <c r="H4024" s="5">
        <f t="shared" ref="H4024:BJ4025" si="8137">H4025</f>
        <v>250</v>
      </c>
      <c r="I4024" s="5">
        <f t="shared" si="8137"/>
        <v>250</v>
      </c>
      <c r="J4024" s="5">
        <f t="shared" si="8137"/>
        <v>0</v>
      </c>
      <c r="K4024" s="5">
        <f t="shared" si="8137"/>
        <v>0</v>
      </c>
      <c r="L4024" s="5">
        <f t="shared" si="8137"/>
        <v>0</v>
      </c>
      <c r="M4024" s="5">
        <f t="shared" si="8095"/>
        <v>250</v>
      </c>
      <c r="N4024" s="5">
        <f t="shared" si="8096"/>
        <v>250</v>
      </c>
      <c r="O4024" s="5">
        <f t="shared" si="8097"/>
        <v>250</v>
      </c>
      <c r="P4024" s="5">
        <f t="shared" si="8137"/>
        <v>0</v>
      </c>
      <c r="Q4024" s="5">
        <f t="shared" si="8137"/>
        <v>0</v>
      </c>
      <c r="R4024" s="5">
        <f t="shared" si="8137"/>
        <v>0</v>
      </c>
      <c r="S4024" s="5">
        <f t="shared" si="8137"/>
        <v>0</v>
      </c>
      <c r="T4024" s="5">
        <f t="shared" si="8137"/>
        <v>0</v>
      </c>
      <c r="U4024" s="5">
        <f t="shared" si="8137"/>
        <v>0</v>
      </c>
      <c r="V4024" s="5">
        <f t="shared" si="8137"/>
        <v>0</v>
      </c>
      <c r="W4024" s="5">
        <f t="shared" si="8137"/>
        <v>0</v>
      </c>
      <c r="X4024" s="5">
        <f t="shared" si="8137"/>
        <v>0</v>
      </c>
      <c r="Y4024" s="5">
        <f t="shared" si="8137"/>
        <v>0</v>
      </c>
      <c r="Z4024" s="5">
        <f t="shared" si="8137"/>
        <v>0</v>
      </c>
      <c r="AA4024" s="5">
        <f t="shared" si="8137"/>
        <v>0</v>
      </c>
      <c r="AB4024" s="5">
        <f t="shared" si="8137"/>
        <v>0</v>
      </c>
      <c r="AC4024" s="5">
        <f t="shared" si="8137"/>
        <v>0</v>
      </c>
      <c r="AD4024" s="5">
        <f t="shared" si="8084"/>
        <v>250</v>
      </c>
      <c r="AE4024" s="5">
        <f t="shared" si="8085"/>
        <v>250</v>
      </c>
      <c r="AF4024" s="5">
        <f t="shared" si="8086"/>
        <v>250</v>
      </c>
      <c r="AG4024" s="5">
        <f t="shared" si="8137"/>
        <v>0</v>
      </c>
      <c r="AH4024" s="5">
        <f t="shared" si="8137"/>
        <v>0</v>
      </c>
      <c r="AI4024" s="5">
        <f t="shared" si="8087"/>
        <v>250</v>
      </c>
      <c r="AJ4024" s="5">
        <f t="shared" si="8088"/>
        <v>250</v>
      </c>
      <c r="AK4024" s="5">
        <f t="shared" si="8089"/>
        <v>250</v>
      </c>
      <c r="AL4024" s="5">
        <f t="shared" si="8137"/>
        <v>0</v>
      </c>
      <c r="AM4024" s="5">
        <f t="shared" si="8137"/>
        <v>0</v>
      </c>
      <c r="AN4024" s="5">
        <f t="shared" si="8137"/>
        <v>0</v>
      </c>
      <c r="AO4024" s="5">
        <f t="shared" si="8137"/>
        <v>0</v>
      </c>
      <c r="AP4024" s="5">
        <f t="shared" si="8137"/>
        <v>0</v>
      </c>
      <c r="AQ4024" s="5">
        <f t="shared" si="8034"/>
        <v>250</v>
      </c>
      <c r="AR4024" s="5">
        <f t="shared" si="8090"/>
        <v>250</v>
      </c>
      <c r="AS4024" s="5">
        <f t="shared" si="8091"/>
        <v>250</v>
      </c>
      <c r="AT4024" s="5">
        <f t="shared" si="8137"/>
        <v>0</v>
      </c>
      <c r="AU4024" s="5">
        <f t="shared" si="8092"/>
        <v>250</v>
      </c>
      <c r="AV4024" s="5">
        <f t="shared" si="8137"/>
        <v>0</v>
      </c>
      <c r="AW4024" s="5">
        <f t="shared" si="8137"/>
        <v>0</v>
      </c>
      <c r="AX4024" s="5">
        <f t="shared" si="8137"/>
        <v>0</v>
      </c>
      <c r="AY4024" s="5">
        <f t="shared" si="8137"/>
        <v>0</v>
      </c>
      <c r="AZ4024" s="5">
        <f t="shared" si="8137"/>
        <v>0</v>
      </c>
      <c r="BA4024" s="5">
        <f t="shared" si="8137"/>
        <v>0</v>
      </c>
      <c r="BB4024" s="5">
        <f t="shared" si="8137"/>
        <v>0</v>
      </c>
      <c r="BC4024" s="5">
        <f t="shared" si="8137"/>
        <v>0</v>
      </c>
      <c r="BD4024" s="5">
        <f t="shared" si="8137"/>
        <v>0</v>
      </c>
      <c r="BE4024" s="5">
        <f t="shared" si="8137"/>
        <v>0</v>
      </c>
      <c r="BF4024" s="5">
        <f t="shared" si="8137"/>
        <v>0</v>
      </c>
      <c r="BG4024" s="5">
        <f t="shared" si="8038"/>
        <v>250</v>
      </c>
      <c r="BH4024" s="5">
        <f t="shared" si="8039"/>
        <v>250</v>
      </c>
      <c r="BI4024" s="5">
        <f t="shared" si="8040"/>
        <v>250</v>
      </c>
      <c r="BJ4024" s="5">
        <f t="shared" si="8137"/>
        <v>0</v>
      </c>
    </row>
    <row r="4025" spans="1:62" ht="31.5" x14ac:dyDescent="0.25">
      <c r="A4025" s="4" t="s">
        <v>476</v>
      </c>
      <c r="B4025" s="4" t="s">
        <v>10</v>
      </c>
      <c r="C4025" s="4" t="s">
        <v>11</v>
      </c>
      <c r="D4025" s="4" t="s">
        <v>485</v>
      </c>
      <c r="E4025" s="4" t="s">
        <v>16</v>
      </c>
      <c r="F4025" s="15" t="s">
        <v>630</v>
      </c>
      <c r="G4025" s="5">
        <f>G4026</f>
        <v>250</v>
      </c>
      <c r="H4025" s="5">
        <f t="shared" si="8137"/>
        <v>250</v>
      </c>
      <c r="I4025" s="5">
        <f t="shared" si="8137"/>
        <v>250</v>
      </c>
      <c r="J4025" s="5">
        <f t="shared" si="8137"/>
        <v>0</v>
      </c>
      <c r="K4025" s="5">
        <f t="shared" si="8137"/>
        <v>0</v>
      </c>
      <c r="L4025" s="5">
        <f t="shared" si="8137"/>
        <v>0</v>
      </c>
      <c r="M4025" s="5">
        <f t="shared" si="8095"/>
        <v>250</v>
      </c>
      <c r="N4025" s="5">
        <f t="shared" si="8096"/>
        <v>250</v>
      </c>
      <c r="O4025" s="5">
        <f t="shared" si="8097"/>
        <v>250</v>
      </c>
      <c r="P4025" s="5">
        <f t="shared" si="8137"/>
        <v>0</v>
      </c>
      <c r="Q4025" s="5">
        <f t="shared" si="8137"/>
        <v>0</v>
      </c>
      <c r="R4025" s="5">
        <f t="shared" si="8137"/>
        <v>0</v>
      </c>
      <c r="S4025" s="5">
        <f t="shared" si="8137"/>
        <v>0</v>
      </c>
      <c r="T4025" s="5">
        <f t="shared" si="8137"/>
        <v>0</v>
      </c>
      <c r="U4025" s="5">
        <f t="shared" si="8137"/>
        <v>0</v>
      </c>
      <c r="V4025" s="5">
        <f t="shared" si="8137"/>
        <v>0</v>
      </c>
      <c r="W4025" s="5">
        <f t="shared" si="8137"/>
        <v>0</v>
      </c>
      <c r="X4025" s="5">
        <f t="shared" si="8137"/>
        <v>0</v>
      </c>
      <c r="Y4025" s="5">
        <f t="shared" si="8137"/>
        <v>0</v>
      </c>
      <c r="Z4025" s="5">
        <f t="shared" si="8137"/>
        <v>0</v>
      </c>
      <c r="AA4025" s="5">
        <f t="shared" si="8137"/>
        <v>0</v>
      </c>
      <c r="AB4025" s="5">
        <f t="shared" si="8137"/>
        <v>0</v>
      </c>
      <c r="AC4025" s="5">
        <f t="shared" si="8137"/>
        <v>0</v>
      </c>
      <c r="AD4025" s="5">
        <f t="shared" si="8084"/>
        <v>250</v>
      </c>
      <c r="AE4025" s="5">
        <f t="shared" si="8085"/>
        <v>250</v>
      </c>
      <c r="AF4025" s="5">
        <f t="shared" si="8086"/>
        <v>250</v>
      </c>
      <c r="AG4025" s="5">
        <f t="shared" si="8137"/>
        <v>0</v>
      </c>
      <c r="AH4025" s="5">
        <f t="shared" si="8137"/>
        <v>0</v>
      </c>
      <c r="AI4025" s="5">
        <f t="shared" si="8087"/>
        <v>250</v>
      </c>
      <c r="AJ4025" s="5">
        <f t="shared" si="8088"/>
        <v>250</v>
      </c>
      <c r="AK4025" s="5">
        <f t="shared" si="8089"/>
        <v>250</v>
      </c>
      <c r="AL4025" s="5">
        <f t="shared" si="8137"/>
        <v>0</v>
      </c>
      <c r="AM4025" s="5">
        <f t="shared" si="8137"/>
        <v>0</v>
      </c>
      <c r="AN4025" s="5">
        <f t="shared" si="8137"/>
        <v>0</v>
      </c>
      <c r="AO4025" s="5">
        <f t="shared" si="8137"/>
        <v>0</v>
      </c>
      <c r="AP4025" s="5">
        <f t="shared" si="8137"/>
        <v>0</v>
      </c>
      <c r="AQ4025" s="5">
        <f t="shared" si="8034"/>
        <v>250</v>
      </c>
      <c r="AR4025" s="5">
        <f t="shared" si="8090"/>
        <v>250</v>
      </c>
      <c r="AS4025" s="5">
        <f t="shared" si="8091"/>
        <v>250</v>
      </c>
      <c r="AT4025" s="5">
        <f t="shared" si="8137"/>
        <v>0</v>
      </c>
      <c r="AU4025" s="5">
        <f t="shared" si="8092"/>
        <v>250</v>
      </c>
      <c r="AV4025" s="5">
        <f t="shared" si="8137"/>
        <v>0</v>
      </c>
      <c r="AW4025" s="5">
        <f t="shared" si="8137"/>
        <v>0</v>
      </c>
      <c r="AX4025" s="5">
        <f t="shared" si="8137"/>
        <v>0</v>
      </c>
      <c r="AY4025" s="5">
        <f t="shared" si="8137"/>
        <v>0</v>
      </c>
      <c r="AZ4025" s="5">
        <f t="shared" si="8137"/>
        <v>0</v>
      </c>
      <c r="BA4025" s="5">
        <f t="shared" si="8137"/>
        <v>0</v>
      </c>
      <c r="BB4025" s="5">
        <f t="shared" si="8137"/>
        <v>0</v>
      </c>
      <c r="BC4025" s="5">
        <f t="shared" si="8137"/>
        <v>0</v>
      </c>
      <c r="BD4025" s="5">
        <f t="shared" si="8137"/>
        <v>0</v>
      </c>
      <c r="BE4025" s="5">
        <f t="shared" si="8137"/>
        <v>0</v>
      </c>
      <c r="BF4025" s="5">
        <f t="shared" si="8137"/>
        <v>0</v>
      </c>
      <c r="BG4025" s="5">
        <f t="shared" si="8038"/>
        <v>250</v>
      </c>
      <c r="BH4025" s="5">
        <f t="shared" si="8039"/>
        <v>250</v>
      </c>
      <c r="BI4025" s="5">
        <f t="shared" si="8040"/>
        <v>250</v>
      </c>
      <c r="BJ4025" s="5">
        <f t="shared" si="8137"/>
        <v>0</v>
      </c>
    </row>
    <row r="4026" spans="1:62" ht="31.5" x14ac:dyDescent="0.25">
      <c r="A4026" s="4" t="s">
        <v>476</v>
      </c>
      <c r="B4026" s="4" t="s">
        <v>10</v>
      </c>
      <c r="C4026" s="4" t="s">
        <v>11</v>
      </c>
      <c r="D4026" s="4" t="s">
        <v>485</v>
      </c>
      <c r="E4026" s="4" t="s">
        <v>17</v>
      </c>
      <c r="F4026" s="15" t="s">
        <v>631</v>
      </c>
      <c r="G4026" s="5">
        <v>250</v>
      </c>
      <c r="H4026" s="5">
        <v>250</v>
      </c>
      <c r="I4026" s="5">
        <v>250</v>
      </c>
      <c r="J4026" s="5"/>
      <c r="K4026" s="5"/>
      <c r="L4026" s="5"/>
      <c r="M4026" s="5">
        <f t="shared" si="8095"/>
        <v>250</v>
      </c>
      <c r="N4026" s="5">
        <f t="shared" si="8096"/>
        <v>250</v>
      </c>
      <c r="O4026" s="5">
        <f t="shared" si="8097"/>
        <v>250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>
        <f t="shared" si="8084"/>
        <v>250</v>
      </c>
      <c r="AE4026" s="5">
        <f t="shared" si="8085"/>
        <v>250</v>
      </c>
      <c r="AF4026" s="5">
        <f t="shared" si="8086"/>
        <v>250</v>
      </c>
      <c r="AG4026" s="5"/>
      <c r="AH4026" s="5"/>
      <c r="AI4026" s="5">
        <f t="shared" si="8087"/>
        <v>250</v>
      </c>
      <c r="AJ4026" s="5">
        <f t="shared" si="8088"/>
        <v>250</v>
      </c>
      <c r="AK4026" s="5">
        <f t="shared" si="8089"/>
        <v>250</v>
      </c>
      <c r="AL4026" s="5"/>
      <c r="AM4026" s="5"/>
      <c r="AN4026" s="5"/>
      <c r="AO4026" s="5"/>
      <c r="AP4026" s="5"/>
      <c r="AQ4026" s="5">
        <f t="shared" si="8034"/>
        <v>250</v>
      </c>
      <c r="AR4026" s="5">
        <f t="shared" si="8090"/>
        <v>250</v>
      </c>
      <c r="AS4026" s="5">
        <f t="shared" si="8091"/>
        <v>250</v>
      </c>
      <c r="AT4026" s="5"/>
      <c r="AU4026" s="5">
        <f t="shared" si="8092"/>
        <v>250</v>
      </c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>
        <f t="shared" si="8038"/>
        <v>250</v>
      </c>
      <c r="BH4026" s="5">
        <f t="shared" si="8039"/>
        <v>250</v>
      </c>
      <c r="BI4026" s="5">
        <f t="shared" si="8040"/>
        <v>250</v>
      </c>
      <c r="BJ4026" s="5"/>
    </row>
    <row r="4027" spans="1:62" ht="31.5" x14ac:dyDescent="0.25">
      <c r="A4027" s="4" t="s">
        <v>476</v>
      </c>
      <c r="B4027" s="4" t="s">
        <v>10</v>
      </c>
      <c r="C4027" s="4" t="s">
        <v>11</v>
      </c>
      <c r="D4027" s="4" t="s">
        <v>234</v>
      </c>
      <c r="E4027" s="4"/>
      <c r="F4027" s="15" t="s">
        <v>760</v>
      </c>
      <c r="G4027" s="5">
        <f>G4028</f>
        <v>849</v>
      </c>
      <c r="H4027" s="5">
        <f t="shared" ref="H4027:BJ4031" si="8138">H4028</f>
        <v>849</v>
      </c>
      <c r="I4027" s="5">
        <f t="shared" si="8138"/>
        <v>849</v>
      </c>
      <c r="J4027" s="5">
        <f t="shared" si="8138"/>
        <v>0</v>
      </c>
      <c r="K4027" s="5">
        <f t="shared" si="8138"/>
        <v>0</v>
      </c>
      <c r="L4027" s="5">
        <f t="shared" si="8138"/>
        <v>0</v>
      </c>
      <c r="M4027" s="5">
        <f t="shared" si="8095"/>
        <v>849</v>
      </c>
      <c r="N4027" s="5">
        <f t="shared" si="8096"/>
        <v>849</v>
      </c>
      <c r="O4027" s="5">
        <f t="shared" si="8097"/>
        <v>849</v>
      </c>
      <c r="P4027" s="5">
        <f t="shared" si="8138"/>
        <v>0</v>
      </c>
      <c r="Q4027" s="5">
        <f t="shared" si="8138"/>
        <v>0</v>
      </c>
      <c r="R4027" s="5">
        <f t="shared" si="8138"/>
        <v>0</v>
      </c>
      <c r="S4027" s="5">
        <f t="shared" si="8138"/>
        <v>0</v>
      </c>
      <c r="T4027" s="5">
        <f t="shared" si="8138"/>
        <v>0</v>
      </c>
      <c r="U4027" s="5">
        <f t="shared" si="8138"/>
        <v>0</v>
      </c>
      <c r="V4027" s="5">
        <f t="shared" si="8138"/>
        <v>0</v>
      </c>
      <c r="W4027" s="5">
        <f t="shared" si="8138"/>
        <v>0</v>
      </c>
      <c r="X4027" s="5">
        <f t="shared" si="8138"/>
        <v>0</v>
      </c>
      <c r="Y4027" s="5">
        <f t="shared" si="8138"/>
        <v>0</v>
      </c>
      <c r="Z4027" s="5">
        <f t="shared" si="8138"/>
        <v>0</v>
      </c>
      <c r="AA4027" s="5">
        <f t="shared" si="8138"/>
        <v>0</v>
      </c>
      <c r="AB4027" s="5">
        <f t="shared" si="8138"/>
        <v>0</v>
      </c>
      <c r="AC4027" s="5">
        <f t="shared" si="8138"/>
        <v>0</v>
      </c>
      <c r="AD4027" s="5">
        <f t="shared" si="8084"/>
        <v>849</v>
      </c>
      <c r="AE4027" s="5">
        <f t="shared" si="8085"/>
        <v>849</v>
      </c>
      <c r="AF4027" s="5">
        <f t="shared" si="8086"/>
        <v>849</v>
      </c>
      <c r="AG4027" s="5">
        <f t="shared" si="8138"/>
        <v>0</v>
      </c>
      <c r="AH4027" s="5">
        <f t="shared" si="8138"/>
        <v>0</v>
      </c>
      <c r="AI4027" s="5">
        <f t="shared" si="8087"/>
        <v>849</v>
      </c>
      <c r="AJ4027" s="5">
        <f t="shared" si="8088"/>
        <v>849</v>
      </c>
      <c r="AK4027" s="5">
        <f t="shared" si="8089"/>
        <v>849</v>
      </c>
      <c r="AL4027" s="5">
        <f t="shared" si="8138"/>
        <v>0</v>
      </c>
      <c r="AM4027" s="5">
        <f t="shared" si="8138"/>
        <v>0</v>
      </c>
      <c r="AN4027" s="5">
        <f t="shared" si="8138"/>
        <v>0</v>
      </c>
      <c r="AO4027" s="5">
        <f t="shared" si="8138"/>
        <v>0</v>
      </c>
      <c r="AP4027" s="5">
        <f t="shared" si="8138"/>
        <v>0</v>
      </c>
      <c r="AQ4027" s="5">
        <f t="shared" si="8034"/>
        <v>849</v>
      </c>
      <c r="AR4027" s="5">
        <f t="shared" si="8090"/>
        <v>849</v>
      </c>
      <c r="AS4027" s="5">
        <f t="shared" si="8091"/>
        <v>849</v>
      </c>
      <c r="AT4027" s="5">
        <f t="shared" si="8138"/>
        <v>0</v>
      </c>
      <c r="AU4027" s="5">
        <f t="shared" si="8092"/>
        <v>849</v>
      </c>
      <c r="AV4027" s="5">
        <f t="shared" si="8138"/>
        <v>0</v>
      </c>
      <c r="AW4027" s="5">
        <f t="shared" si="8138"/>
        <v>0</v>
      </c>
      <c r="AX4027" s="5">
        <f t="shared" si="8138"/>
        <v>0</v>
      </c>
      <c r="AY4027" s="5">
        <f t="shared" si="8138"/>
        <v>0</v>
      </c>
      <c r="AZ4027" s="5">
        <f t="shared" si="8138"/>
        <v>0</v>
      </c>
      <c r="BA4027" s="5">
        <f t="shared" si="8138"/>
        <v>0</v>
      </c>
      <c r="BB4027" s="5">
        <f t="shared" si="8138"/>
        <v>0</v>
      </c>
      <c r="BC4027" s="5">
        <f t="shared" si="8138"/>
        <v>0</v>
      </c>
      <c r="BD4027" s="5">
        <f t="shared" si="8138"/>
        <v>0</v>
      </c>
      <c r="BE4027" s="5">
        <f t="shared" si="8138"/>
        <v>0</v>
      </c>
      <c r="BF4027" s="5">
        <f t="shared" si="8138"/>
        <v>0</v>
      </c>
      <c r="BG4027" s="5">
        <f t="shared" si="8038"/>
        <v>849</v>
      </c>
      <c r="BH4027" s="5">
        <f t="shared" si="8039"/>
        <v>849</v>
      </c>
      <c r="BI4027" s="5">
        <f t="shared" si="8040"/>
        <v>849</v>
      </c>
      <c r="BJ4027" s="5">
        <f t="shared" si="8138"/>
        <v>0</v>
      </c>
    </row>
    <row r="4028" spans="1:62" x14ac:dyDescent="0.25">
      <c r="A4028" s="4" t="s">
        <v>476</v>
      </c>
      <c r="B4028" s="4" t="s">
        <v>10</v>
      </c>
      <c r="C4028" s="4" t="s">
        <v>11</v>
      </c>
      <c r="D4028" s="4" t="s">
        <v>236</v>
      </c>
      <c r="E4028" s="4"/>
      <c r="F4028" s="15" t="s">
        <v>769</v>
      </c>
      <c r="G4028" s="5">
        <f>G4029</f>
        <v>849</v>
      </c>
      <c r="H4028" s="5">
        <f t="shared" si="8138"/>
        <v>849</v>
      </c>
      <c r="I4028" s="5">
        <f t="shared" si="8138"/>
        <v>849</v>
      </c>
      <c r="J4028" s="5">
        <f t="shared" si="8138"/>
        <v>0</v>
      </c>
      <c r="K4028" s="5">
        <f t="shared" si="8138"/>
        <v>0</v>
      </c>
      <c r="L4028" s="5">
        <f t="shared" si="8138"/>
        <v>0</v>
      </c>
      <c r="M4028" s="5">
        <f t="shared" si="8095"/>
        <v>849</v>
      </c>
      <c r="N4028" s="5">
        <f t="shared" si="8096"/>
        <v>849</v>
      </c>
      <c r="O4028" s="5">
        <f t="shared" si="8097"/>
        <v>849</v>
      </c>
      <c r="P4028" s="5">
        <f t="shared" si="8138"/>
        <v>0</v>
      </c>
      <c r="Q4028" s="5">
        <f t="shared" si="8138"/>
        <v>0</v>
      </c>
      <c r="R4028" s="5">
        <f t="shared" si="8138"/>
        <v>0</v>
      </c>
      <c r="S4028" s="5">
        <f t="shared" si="8138"/>
        <v>0</v>
      </c>
      <c r="T4028" s="5">
        <f t="shared" si="8138"/>
        <v>0</v>
      </c>
      <c r="U4028" s="5">
        <f t="shared" si="8138"/>
        <v>0</v>
      </c>
      <c r="V4028" s="5">
        <f t="shared" si="8138"/>
        <v>0</v>
      </c>
      <c r="W4028" s="5">
        <f t="shared" si="8138"/>
        <v>0</v>
      </c>
      <c r="X4028" s="5">
        <f t="shared" si="8138"/>
        <v>0</v>
      </c>
      <c r="Y4028" s="5">
        <f t="shared" si="8138"/>
        <v>0</v>
      </c>
      <c r="Z4028" s="5">
        <f t="shared" si="8138"/>
        <v>0</v>
      </c>
      <c r="AA4028" s="5">
        <f t="shared" si="8138"/>
        <v>0</v>
      </c>
      <c r="AB4028" s="5">
        <f t="shared" si="8138"/>
        <v>0</v>
      </c>
      <c r="AC4028" s="5">
        <f t="shared" si="8138"/>
        <v>0</v>
      </c>
      <c r="AD4028" s="5">
        <f t="shared" si="8084"/>
        <v>849</v>
      </c>
      <c r="AE4028" s="5">
        <f t="shared" si="8085"/>
        <v>849</v>
      </c>
      <c r="AF4028" s="5">
        <f t="shared" si="8086"/>
        <v>849</v>
      </c>
      <c r="AG4028" s="5">
        <f t="shared" si="8138"/>
        <v>0</v>
      </c>
      <c r="AH4028" s="5">
        <f t="shared" si="8138"/>
        <v>0</v>
      </c>
      <c r="AI4028" s="5">
        <f t="shared" si="8087"/>
        <v>849</v>
      </c>
      <c r="AJ4028" s="5">
        <f t="shared" si="8088"/>
        <v>849</v>
      </c>
      <c r="AK4028" s="5">
        <f t="shared" si="8089"/>
        <v>849</v>
      </c>
      <c r="AL4028" s="5">
        <f t="shared" si="8138"/>
        <v>0</v>
      </c>
      <c r="AM4028" s="5">
        <f t="shared" si="8138"/>
        <v>0</v>
      </c>
      <c r="AN4028" s="5">
        <f t="shared" si="8138"/>
        <v>0</v>
      </c>
      <c r="AO4028" s="5">
        <f t="shared" si="8138"/>
        <v>0</v>
      </c>
      <c r="AP4028" s="5">
        <f t="shared" si="8138"/>
        <v>0</v>
      </c>
      <c r="AQ4028" s="5">
        <f t="shared" si="8034"/>
        <v>849</v>
      </c>
      <c r="AR4028" s="5">
        <f t="shared" si="8090"/>
        <v>849</v>
      </c>
      <c r="AS4028" s="5">
        <f t="shared" si="8091"/>
        <v>849</v>
      </c>
      <c r="AT4028" s="5">
        <f t="shared" si="8138"/>
        <v>0</v>
      </c>
      <c r="AU4028" s="5">
        <f t="shared" si="8092"/>
        <v>849</v>
      </c>
      <c r="AV4028" s="5">
        <f t="shared" si="8138"/>
        <v>0</v>
      </c>
      <c r="AW4028" s="5">
        <f t="shared" si="8138"/>
        <v>0</v>
      </c>
      <c r="AX4028" s="5">
        <f t="shared" si="8138"/>
        <v>0</v>
      </c>
      <c r="AY4028" s="5">
        <f t="shared" si="8138"/>
        <v>0</v>
      </c>
      <c r="AZ4028" s="5">
        <f t="shared" si="8138"/>
        <v>0</v>
      </c>
      <c r="BA4028" s="5">
        <f t="shared" si="8138"/>
        <v>0</v>
      </c>
      <c r="BB4028" s="5">
        <f t="shared" si="8138"/>
        <v>0</v>
      </c>
      <c r="BC4028" s="5">
        <f t="shared" si="8138"/>
        <v>0</v>
      </c>
      <c r="BD4028" s="5">
        <f t="shared" si="8138"/>
        <v>0</v>
      </c>
      <c r="BE4028" s="5">
        <f t="shared" si="8138"/>
        <v>0</v>
      </c>
      <c r="BF4028" s="5">
        <f t="shared" si="8138"/>
        <v>0</v>
      </c>
      <c r="BG4028" s="5">
        <f t="shared" si="8038"/>
        <v>849</v>
      </c>
      <c r="BH4028" s="5">
        <f t="shared" si="8039"/>
        <v>849</v>
      </c>
      <c r="BI4028" s="5">
        <f t="shared" si="8040"/>
        <v>849</v>
      </c>
      <c r="BJ4028" s="5">
        <f t="shared" si="8138"/>
        <v>0</v>
      </c>
    </row>
    <row r="4029" spans="1:62" ht="47.25" x14ac:dyDescent="0.25">
      <c r="A4029" s="4" t="s">
        <v>476</v>
      </c>
      <c r="B4029" s="4" t="s">
        <v>10</v>
      </c>
      <c r="C4029" s="4" t="s">
        <v>11</v>
      </c>
      <c r="D4029" s="4" t="s">
        <v>235</v>
      </c>
      <c r="E4029" s="4"/>
      <c r="F4029" s="15" t="s">
        <v>772</v>
      </c>
      <c r="G4029" s="5">
        <f>G4030</f>
        <v>849</v>
      </c>
      <c r="H4029" s="5">
        <f t="shared" si="8138"/>
        <v>849</v>
      </c>
      <c r="I4029" s="5">
        <f t="shared" si="8138"/>
        <v>849</v>
      </c>
      <c r="J4029" s="5">
        <f t="shared" si="8138"/>
        <v>0</v>
      </c>
      <c r="K4029" s="5">
        <f t="shared" si="8138"/>
        <v>0</v>
      </c>
      <c r="L4029" s="5">
        <f t="shared" si="8138"/>
        <v>0</v>
      </c>
      <c r="M4029" s="5">
        <f t="shared" si="8095"/>
        <v>849</v>
      </c>
      <c r="N4029" s="5">
        <f t="shared" si="8096"/>
        <v>849</v>
      </c>
      <c r="O4029" s="5">
        <f t="shared" si="8097"/>
        <v>849</v>
      </c>
      <c r="P4029" s="5">
        <f t="shared" si="8138"/>
        <v>0</v>
      </c>
      <c r="Q4029" s="5">
        <f t="shared" si="8138"/>
        <v>0</v>
      </c>
      <c r="R4029" s="5">
        <f t="shared" si="8138"/>
        <v>0</v>
      </c>
      <c r="S4029" s="5">
        <f t="shared" si="8138"/>
        <v>0</v>
      </c>
      <c r="T4029" s="5">
        <f t="shared" si="8138"/>
        <v>0</v>
      </c>
      <c r="U4029" s="5">
        <f t="shared" si="8138"/>
        <v>0</v>
      </c>
      <c r="V4029" s="5">
        <f t="shared" si="8138"/>
        <v>0</v>
      </c>
      <c r="W4029" s="5">
        <f t="shared" si="8138"/>
        <v>0</v>
      </c>
      <c r="X4029" s="5">
        <f t="shared" si="8138"/>
        <v>0</v>
      </c>
      <c r="Y4029" s="5">
        <f t="shared" si="8138"/>
        <v>0</v>
      </c>
      <c r="Z4029" s="5">
        <f t="shared" si="8138"/>
        <v>0</v>
      </c>
      <c r="AA4029" s="5">
        <f t="shared" si="8138"/>
        <v>0</v>
      </c>
      <c r="AB4029" s="5">
        <f t="shared" si="8138"/>
        <v>0</v>
      </c>
      <c r="AC4029" s="5">
        <f t="shared" si="8138"/>
        <v>0</v>
      </c>
      <c r="AD4029" s="5">
        <f t="shared" si="8084"/>
        <v>849</v>
      </c>
      <c r="AE4029" s="5">
        <f t="shared" si="8085"/>
        <v>849</v>
      </c>
      <c r="AF4029" s="5">
        <f t="shared" si="8086"/>
        <v>849</v>
      </c>
      <c r="AG4029" s="5">
        <f t="shared" si="8138"/>
        <v>0</v>
      </c>
      <c r="AH4029" s="5">
        <f t="shared" si="8138"/>
        <v>0</v>
      </c>
      <c r="AI4029" s="5">
        <f t="shared" si="8087"/>
        <v>849</v>
      </c>
      <c r="AJ4029" s="5">
        <f t="shared" si="8088"/>
        <v>849</v>
      </c>
      <c r="AK4029" s="5">
        <f t="shared" si="8089"/>
        <v>849</v>
      </c>
      <c r="AL4029" s="5">
        <f t="shared" si="8138"/>
        <v>0</v>
      </c>
      <c r="AM4029" s="5">
        <f t="shared" si="8138"/>
        <v>0</v>
      </c>
      <c r="AN4029" s="5">
        <f t="shared" si="8138"/>
        <v>0</v>
      </c>
      <c r="AO4029" s="5">
        <f t="shared" si="8138"/>
        <v>0</v>
      </c>
      <c r="AP4029" s="5">
        <f t="shared" si="8138"/>
        <v>0</v>
      </c>
      <c r="AQ4029" s="5">
        <f t="shared" si="8034"/>
        <v>849</v>
      </c>
      <c r="AR4029" s="5">
        <f t="shared" si="8090"/>
        <v>849</v>
      </c>
      <c r="AS4029" s="5">
        <f t="shared" si="8091"/>
        <v>849</v>
      </c>
      <c r="AT4029" s="5">
        <f t="shared" si="8138"/>
        <v>0</v>
      </c>
      <c r="AU4029" s="5">
        <f t="shared" si="8092"/>
        <v>849</v>
      </c>
      <c r="AV4029" s="5">
        <f t="shared" si="8138"/>
        <v>0</v>
      </c>
      <c r="AW4029" s="5">
        <f t="shared" si="8138"/>
        <v>0</v>
      </c>
      <c r="AX4029" s="5">
        <f t="shared" si="8138"/>
        <v>0</v>
      </c>
      <c r="AY4029" s="5">
        <f t="shared" si="8138"/>
        <v>0</v>
      </c>
      <c r="AZ4029" s="5">
        <f t="shared" si="8138"/>
        <v>0</v>
      </c>
      <c r="BA4029" s="5">
        <f t="shared" si="8138"/>
        <v>0</v>
      </c>
      <c r="BB4029" s="5">
        <f t="shared" si="8138"/>
        <v>0</v>
      </c>
      <c r="BC4029" s="5">
        <f t="shared" si="8138"/>
        <v>0</v>
      </c>
      <c r="BD4029" s="5">
        <f t="shared" si="8138"/>
        <v>0</v>
      </c>
      <c r="BE4029" s="5">
        <f t="shared" si="8138"/>
        <v>0</v>
      </c>
      <c r="BF4029" s="5">
        <f t="shared" si="8138"/>
        <v>0</v>
      </c>
      <c r="BG4029" s="5">
        <f t="shared" si="8038"/>
        <v>849</v>
      </c>
      <c r="BH4029" s="5">
        <f t="shared" si="8039"/>
        <v>849</v>
      </c>
      <c r="BI4029" s="5">
        <f t="shared" si="8040"/>
        <v>849</v>
      </c>
      <c r="BJ4029" s="5">
        <f t="shared" si="8138"/>
        <v>0</v>
      </c>
    </row>
    <row r="4030" spans="1:62" ht="31.5" x14ac:dyDescent="0.25">
      <c r="A4030" s="4" t="s">
        <v>476</v>
      </c>
      <c r="B4030" s="4" t="s">
        <v>10</v>
      </c>
      <c r="C4030" s="4" t="s">
        <v>11</v>
      </c>
      <c r="D4030" s="4" t="s">
        <v>486</v>
      </c>
      <c r="E4030" s="4"/>
      <c r="F4030" s="15" t="s">
        <v>774</v>
      </c>
      <c r="G4030" s="5">
        <f>G4031</f>
        <v>849</v>
      </c>
      <c r="H4030" s="5">
        <f t="shared" si="8138"/>
        <v>849</v>
      </c>
      <c r="I4030" s="5">
        <f t="shared" si="8138"/>
        <v>849</v>
      </c>
      <c r="J4030" s="5">
        <f t="shared" si="8138"/>
        <v>0</v>
      </c>
      <c r="K4030" s="5">
        <f t="shared" si="8138"/>
        <v>0</v>
      </c>
      <c r="L4030" s="5">
        <f t="shared" si="8138"/>
        <v>0</v>
      </c>
      <c r="M4030" s="5">
        <f t="shared" si="8095"/>
        <v>849</v>
      </c>
      <c r="N4030" s="5">
        <f t="shared" si="8096"/>
        <v>849</v>
      </c>
      <c r="O4030" s="5">
        <f t="shared" si="8097"/>
        <v>849</v>
      </c>
      <c r="P4030" s="5">
        <f t="shared" si="8138"/>
        <v>0</v>
      </c>
      <c r="Q4030" s="5">
        <f t="shared" si="8138"/>
        <v>0</v>
      </c>
      <c r="R4030" s="5">
        <f t="shared" si="8138"/>
        <v>0</v>
      </c>
      <c r="S4030" s="5">
        <f t="shared" si="8138"/>
        <v>0</v>
      </c>
      <c r="T4030" s="5">
        <f t="shared" si="8138"/>
        <v>0</v>
      </c>
      <c r="U4030" s="5">
        <f t="shared" si="8138"/>
        <v>0</v>
      </c>
      <c r="V4030" s="5">
        <f t="shared" si="8138"/>
        <v>0</v>
      </c>
      <c r="W4030" s="5">
        <f t="shared" si="8138"/>
        <v>0</v>
      </c>
      <c r="X4030" s="5">
        <f t="shared" si="8138"/>
        <v>0</v>
      </c>
      <c r="Y4030" s="5">
        <f t="shared" si="8138"/>
        <v>0</v>
      </c>
      <c r="Z4030" s="5">
        <f t="shared" si="8138"/>
        <v>0</v>
      </c>
      <c r="AA4030" s="5">
        <f t="shared" si="8138"/>
        <v>0</v>
      </c>
      <c r="AB4030" s="5">
        <f t="shared" si="8138"/>
        <v>0</v>
      </c>
      <c r="AC4030" s="5">
        <f t="shared" si="8138"/>
        <v>0</v>
      </c>
      <c r="AD4030" s="5">
        <f t="shared" si="8084"/>
        <v>849</v>
      </c>
      <c r="AE4030" s="5">
        <f t="shared" si="8085"/>
        <v>849</v>
      </c>
      <c r="AF4030" s="5">
        <f t="shared" si="8086"/>
        <v>849</v>
      </c>
      <c r="AG4030" s="5">
        <f t="shared" si="8138"/>
        <v>0</v>
      </c>
      <c r="AH4030" s="5">
        <f t="shared" si="8138"/>
        <v>0</v>
      </c>
      <c r="AI4030" s="5">
        <f t="shared" si="8087"/>
        <v>849</v>
      </c>
      <c r="AJ4030" s="5">
        <f t="shared" si="8088"/>
        <v>849</v>
      </c>
      <c r="AK4030" s="5">
        <f t="shared" si="8089"/>
        <v>849</v>
      </c>
      <c r="AL4030" s="5">
        <f t="shared" si="8138"/>
        <v>0</v>
      </c>
      <c r="AM4030" s="5">
        <f t="shared" si="8138"/>
        <v>0</v>
      </c>
      <c r="AN4030" s="5">
        <f t="shared" si="8138"/>
        <v>0</v>
      </c>
      <c r="AO4030" s="5">
        <f t="shared" si="8138"/>
        <v>0</v>
      </c>
      <c r="AP4030" s="5">
        <f t="shared" si="8138"/>
        <v>0</v>
      </c>
      <c r="AQ4030" s="5">
        <f t="shared" si="8034"/>
        <v>849</v>
      </c>
      <c r="AR4030" s="5">
        <f t="shared" si="8090"/>
        <v>849</v>
      </c>
      <c r="AS4030" s="5">
        <f t="shared" si="8091"/>
        <v>849</v>
      </c>
      <c r="AT4030" s="5">
        <f t="shared" si="8138"/>
        <v>0</v>
      </c>
      <c r="AU4030" s="5">
        <f t="shared" si="8092"/>
        <v>849</v>
      </c>
      <c r="AV4030" s="5">
        <f t="shared" si="8138"/>
        <v>0</v>
      </c>
      <c r="AW4030" s="5">
        <f t="shared" si="8138"/>
        <v>0</v>
      </c>
      <c r="AX4030" s="5">
        <f t="shared" si="8138"/>
        <v>0</v>
      </c>
      <c r="AY4030" s="5">
        <f t="shared" si="8138"/>
        <v>0</v>
      </c>
      <c r="AZ4030" s="5">
        <f t="shared" si="8138"/>
        <v>0</v>
      </c>
      <c r="BA4030" s="5">
        <f t="shared" si="8138"/>
        <v>0</v>
      </c>
      <c r="BB4030" s="5">
        <f t="shared" si="8138"/>
        <v>0</v>
      </c>
      <c r="BC4030" s="5">
        <f t="shared" si="8138"/>
        <v>0</v>
      </c>
      <c r="BD4030" s="5">
        <f t="shared" si="8138"/>
        <v>0</v>
      </c>
      <c r="BE4030" s="5">
        <f t="shared" si="8138"/>
        <v>0</v>
      </c>
      <c r="BF4030" s="5">
        <f t="shared" si="8138"/>
        <v>0</v>
      </c>
      <c r="BG4030" s="5">
        <f t="shared" si="8038"/>
        <v>849</v>
      </c>
      <c r="BH4030" s="5">
        <f t="shared" si="8039"/>
        <v>849</v>
      </c>
      <c r="BI4030" s="5">
        <f t="shared" si="8040"/>
        <v>849</v>
      </c>
      <c r="BJ4030" s="5">
        <f t="shared" si="8138"/>
        <v>0</v>
      </c>
    </row>
    <row r="4031" spans="1:62" ht="31.5" x14ac:dyDescent="0.25">
      <c r="A4031" s="4" t="s">
        <v>476</v>
      </c>
      <c r="B4031" s="4" t="s">
        <v>10</v>
      </c>
      <c r="C4031" s="4" t="s">
        <v>11</v>
      </c>
      <c r="D4031" s="4" t="s">
        <v>486</v>
      </c>
      <c r="E4031" s="4" t="s">
        <v>16</v>
      </c>
      <c r="F4031" s="15" t="s">
        <v>630</v>
      </c>
      <c r="G4031" s="5">
        <f>G4032</f>
        <v>849</v>
      </c>
      <c r="H4031" s="5">
        <f t="shared" si="8138"/>
        <v>849</v>
      </c>
      <c r="I4031" s="5">
        <f t="shared" si="8138"/>
        <v>849</v>
      </c>
      <c r="J4031" s="5">
        <f t="shared" si="8138"/>
        <v>0</v>
      </c>
      <c r="K4031" s="5">
        <f t="shared" si="8138"/>
        <v>0</v>
      </c>
      <c r="L4031" s="5">
        <f t="shared" si="8138"/>
        <v>0</v>
      </c>
      <c r="M4031" s="5">
        <f t="shared" si="8095"/>
        <v>849</v>
      </c>
      <c r="N4031" s="5">
        <f t="shared" si="8096"/>
        <v>849</v>
      </c>
      <c r="O4031" s="5">
        <f t="shared" si="8097"/>
        <v>849</v>
      </c>
      <c r="P4031" s="5">
        <f t="shared" si="8138"/>
        <v>0</v>
      </c>
      <c r="Q4031" s="5">
        <f t="shared" si="8138"/>
        <v>0</v>
      </c>
      <c r="R4031" s="5">
        <f t="shared" si="8138"/>
        <v>0</v>
      </c>
      <c r="S4031" s="5">
        <f t="shared" si="8138"/>
        <v>0</v>
      </c>
      <c r="T4031" s="5">
        <f t="shared" si="8138"/>
        <v>0</v>
      </c>
      <c r="U4031" s="5">
        <f t="shared" si="8138"/>
        <v>0</v>
      </c>
      <c r="V4031" s="5">
        <f t="shared" si="8138"/>
        <v>0</v>
      </c>
      <c r="W4031" s="5">
        <f t="shared" si="8138"/>
        <v>0</v>
      </c>
      <c r="X4031" s="5">
        <f t="shared" si="8138"/>
        <v>0</v>
      </c>
      <c r="Y4031" s="5">
        <f t="shared" si="8138"/>
        <v>0</v>
      </c>
      <c r="Z4031" s="5">
        <f t="shared" si="8138"/>
        <v>0</v>
      </c>
      <c r="AA4031" s="5">
        <f t="shared" si="8138"/>
        <v>0</v>
      </c>
      <c r="AB4031" s="5">
        <f t="shared" si="8138"/>
        <v>0</v>
      </c>
      <c r="AC4031" s="5">
        <f t="shared" si="8138"/>
        <v>0</v>
      </c>
      <c r="AD4031" s="5">
        <f t="shared" si="8084"/>
        <v>849</v>
      </c>
      <c r="AE4031" s="5">
        <f t="shared" si="8085"/>
        <v>849</v>
      </c>
      <c r="AF4031" s="5">
        <f t="shared" si="8086"/>
        <v>849</v>
      </c>
      <c r="AG4031" s="5">
        <f t="shared" si="8138"/>
        <v>0</v>
      </c>
      <c r="AH4031" s="5">
        <f t="shared" si="8138"/>
        <v>0</v>
      </c>
      <c r="AI4031" s="5">
        <f t="shared" si="8087"/>
        <v>849</v>
      </c>
      <c r="AJ4031" s="5">
        <f t="shared" si="8088"/>
        <v>849</v>
      </c>
      <c r="AK4031" s="5">
        <f t="shared" si="8089"/>
        <v>849</v>
      </c>
      <c r="AL4031" s="5">
        <f t="shared" si="8138"/>
        <v>0</v>
      </c>
      <c r="AM4031" s="5">
        <f t="shared" si="8138"/>
        <v>0</v>
      </c>
      <c r="AN4031" s="5">
        <f t="shared" si="8138"/>
        <v>0</v>
      </c>
      <c r="AO4031" s="5">
        <f t="shared" si="8138"/>
        <v>0</v>
      </c>
      <c r="AP4031" s="5">
        <f t="shared" si="8138"/>
        <v>0</v>
      </c>
      <c r="AQ4031" s="5">
        <f t="shared" si="8034"/>
        <v>849</v>
      </c>
      <c r="AR4031" s="5">
        <f t="shared" si="8090"/>
        <v>849</v>
      </c>
      <c r="AS4031" s="5">
        <f t="shared" si="8091"/>
        <v>849</v>
      </c>
      <c r="AT4031" s="5">
        <f t="shared" si="8138"/>
        <v>0</v>
      </c>
      <c r="AU4031" s="5">
        <f t="shared" si="8092"/>
        <v>849</v>
      </c>
      <c r="AV4031" s="5">
        <f t="shared" si="8138"/>
        <v>0</v>
      </c>
      <c r="AW4031" s="5">
        <f t="shared" si="8138"/>
        <v>0</v>
      </c>
      <c r="AX4031" s="5">
        <f t="shared" si="8138"/>
        <v>0</v>
      </c>
      <c r="AY4031" s="5">
        <f t="shared" si="8138"/>
        <v>0</v>
      </c>
      <c r="AZ4031" s="5">
        <f t="shared" si="8138"/>
        <v>0</v>
      </c>
      <c r="BA4031" s="5">
        <f t="shared" si="8138"/>
        <v>0</v>
      </c>
      <c r="BB4031" s="5">
        <f t="shared" si="8138"/>
        <v>0</v>
      </c>
      <c r="BC4031" s="5">
        <f t="shared" si="8138"/>
        <v>0</v>
      </c>
      <c r="BD4031" s="5">
        <f t="shared" si="8138"/>
        <v>0</v>
      </c>
      <c r="BE4031" s="5">
        <f t="shared" si="8138"/>
        <v>0</v>
      </c>
      <c r="BF4031" s="5">
        <f t="shared" si="8138"/>
        <v>0</v>
      </c>
      <c r="BG4031" s="5">
        <f t="shared" si="8038"/>
        <v>849</v>
      </c>
      <c r="BH4031" s="5">
        <f t="shared" si="8039"/>
        <v>849</v>
      </c>
      <c r="BI4031" s="5">
        <f t="shared" si="8040"/>
        <v>849</v>
      </c>
      <c r="BJ4031" s="5">
        <f t="shared" si="8138"/>
        <v>0</v>
      </c>
    </row>
    <row r="4032" spans="1:62" ht="31.5" x14ac:dyDescent="0.25">
      <c r="A4032" s="4" t="s">
        <v>476</v>
      </c>
      <c r="B4032" s="4" t="s">
        <v>10</v>
      </c>
      <c r="C4032" s="4" t="s">
        <v>11</v>
      </c>
      <c r="D4032" s="4" t="s">
        <v>486</v>
      </c>
      <c r="E4032" s="4" t="s">
        <v>17</v>
      </c>
      <c r="F4032" s="15" t="s">
        <v>631</v>
      </c>
      <c r="G4032" s="5">
        <v>849</v>
      </c>
      <c r="H4032" s="5">
        <v>849</v>
      </c>
      <c r="I4032" s="5">
        <v>849</v>
      </c>
      <c r="J4032" s="5"/>
      <c r="K4032" s="5"/>
      <c r="L4032" s="5"/>
      <c r="M4032" s="5">
        <f t="shared" si="8095"/>
        <v>849</v>
      </c>
      <c r="N4032" s="5">
        <f t="shared" si="8096"/>
        <v>849</v>
      </c>
      <c r="O4032" s="5">
        <f t="shared" si="8097"/>
        <v>849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>
        <f t="shared" si="8084"/>
        <v>849</v>
      </c>
      <c r="AE4032" s="5">
        <f t="shared" si="8085"/>
        <v>849</v>
      </c>
      <c r="AF4032" s="5">
        <f t="shared" si="8086"/>
        <v>849</v>
      </c>
      <c r="AG4032" s="5"/>
      <c r="AH4032" s="5"/>
      <c r="AI4032" s="5">
        <f t="shared" si="8087"/>
        <v>849</v>
      </c>
      <c r="AJ4032" s="5">
        <f t="shared" si="8088"/>
        <v>849</v>
      </c>
      <c r="AK4032" s="5">
        <f t="shared" si="8089"/>
        <v>849</v>
      </c>
      <c r="AL4032" s="5"/>
      <c r="AM4032" s="5"/>
      <c r="AN4032" s="5"/>
      <c r="AO4032" s="5"/>
      <c r="AP4032" s="5"/>
      <c r="AQ4032" s="5">
        <f t="shared" si="8034"/>
        <v>849</v>
      </c>
      <c r="AR4032" s="5">
        <f t="shared" si="8090"/>
        <v>849</v>
      </c>
      <c r="AS4032" s="5">
        <f t="shared" si="8091"/>
        <v>849</v>
      </c>
      <c r="AT4032" s="5"/>
      <c r="AU4032" s="5">
        <f t="shared" si="8092"/>
        <v>849</v>
      </c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>
        <f t="shared" si="8038"/>
        <v>849</v>
      </c>
      <c r="BH4032" s="5">
        <f t="shared" si="8039"/>
        <v>849</v>
      </c>
      <c r="BI4032" s="5">
        <f t="shared" si="8040"/>
        <v>849</v>
      </c>
      <c r="BJ4032" s="5"/>
    </row>
    <row r="4033" spans="1:62" ht="31.5" x14ac:dyDescent="0.25">
      <c r="A4033" s="4" t="s">
        <v>476</v>
      </c>
      <c r="B4033" s="4" t="s">
        <v>10</v>
      </c>
      <c r="C4033" s="4" t="s">
        <v>11</v>
      </c>
      <c r="D4033" s="4" t="s">
        <v>12</v>
      </c>
      <c r="E4033" s="4"/>
      <c r="F4033" s="15" t="s">
        <v>1139</v>
      </c>
      <c r="G4033" s="5">
        <f>G4034</f>
        <v>460.7</v>
      </c>
      <c r="H4033" s="5">
        <f t="shared" ref="H4033:BJ4037" si="8139">H4034</f>
        <v>460.7</v>
      </c>
      <c r="I4033" s="5">
        <f t="shared" si="8139"/>
        <v>460.7</v>
      </c>
      <c r="J4033" s="5">
        <f t="shared" si="8139"/>
        <v>0</v>
      </c>
      <c r="K4033" s="5">
        <f t="shared" si="8139"/>
        <v>0</v>
      </c>
      <c r="L4033" s="5">
        <f t="shared" si="8139"/>
        <v>0</v>
      </c>
      <c r="M4033" s="5">
        <f t="shared" si="8095"/>
        <v>460.7</v>
      </c>
      <c r="N4033" s="5">
        <f t="shared" si="8096"/>
        <v>460.7</v>
      </c>
      <c r="O4033" s="5">
        <f t="shared" si="8097"/>
        <v>460.7</v>
      </c>
      <c r="P4033" s="5">
        <f t="shared" si="8139"/>
        <v>0</v>
      </c>
      <c r="Q4033" s="5">
        <f t="shared" si="8139"/>
        <v>0</v>
      </c>
      <c r="R4033" s="5">
        <f t="shared" si="8139"/>
        <v>0</v>
      </c>
      <c r="S4033" s="5">
        <f t="shared" si="8139"/>
        <v>0</v>
      </c>
      <c r="T4033" s="5">
        <f t="shared" si="8139"/>
        <v>0</v>
      </c>
      <c r="U4033" s="5">
        <f t="shared" si="8139"/>
        <v>0</v>
      </c>
      <c r="V4033" s="5">
        <f t="shared" si="8139"/>
        <v>0</v>
      </c>
      <c r="W4033" s="5">
        <f t="shared" si="8139"/>
        <v>0</v>
      </c>
      <c r="X4033" s="5">
        <f t="shared" si="8139"/>
        <v>0</v>
      </c>
      <c r="Y4033" s="5">
        <f t="shared" si="8139"/>
        <v>0</v>
      </c>
      <c r="Z4033" s="5">
        <f t="shared" si="8139"/>
        <v>0</v>
      </c>
      <c r="AA4033" s="5">
        <f t="shared" si="8139"/>
        <v>0</v>
      </c>
      <c r="AB4033" s="5">
        <f t="shared" si="8139"/>
        <v>0</v>
      </c>
      <c r="AC4033" s="5">
        <f t="shared" si="8139"/>
        <v>0</v>
      </c>
      <c r="AD4033" s="5">
        <f t="shared" si="8084"/>
        <v>460.7</v>
      </c>
      <c r="AE4033" s="5">
        <f t="shared" si="8085"/>
        <v>460.7</v>
      </c>
      <c r="AF4033" s="5">
        <f t="shared" si="8086"/>
        <v>460.7</v>
      </c>
      <c r="AG4033" s="5">
        <f t="shared" si="8139"/>
        <v>0</v>
      </c>
      <c r="AH4033" s="5">
        <f t="shared" si="8139"/>
        <v>0</v>
      </c>
      <c r="AI4033" s="5">
        <f t="shared" si="8087"/>
        <v>460.7</v>
      </c>
      <c r="AJ4033" s="5">
        <f t="shared" si="8088"/>
        <v>460.7</v>
      </c>
      <c r="AK4033" s="5">
        <f t="shared" si="8089"/>
        <v>460.7</v>
      </c>
      <c r="AL4033" s="5">
        <f t="shared" si="8139"/>
        <v>0</v>
      </c>
      <c r="AM4033" s="5">
        <f t="shared" si="8139"/>
        <v>0</v>
      </c>
      <c r="AN4033" s="5">
        <f t="shared" si="8139"/>
        <v>0</v>
      </c>
      <c r="AO4033" s="5">
        <f t="shared" si="8139"/>
        <v>0</v>
      </c>
      <c r="AP4033" s="5">
        <f t="shared" si="8139"/>
        <v>0</v>
      </c>
      <c r="AQ4033" s="5">
        <f t="shared" si="8034"/>
        <v>460.7</v>
      </c>
      <c r="AR4033" s="5">
        <f t="shared" si="8090"/>
        <v>460.7</v>
      </c>
      <c r="AS4033" s="5">
        <f t="shared" si="8091"/>
        <v>460.7</v>
      </c>
      <c r="AT4033" s="5">
        <f t="shared" si="8139"/>
        <v>0</v>
      </c>
      <c r="AU4033" s="5">
        <f t="shared" si="8092"/>
        <v>460.7</v>
      </c>
      <c r="AV4033" s="5">
        <f t="shared" si="8139"/>
        <v>0</v>
      </c>
      <c r="AW4033" s="5">
        <f t="shared" si="8139"/>
        <v>0</v>
      </c>
      <c r="AX4033" s="5">
        <f t="shared" si="8139"/>
        <v>0</v>
      </c>
      <c r="AY4033" s="5">
        <f t="shared" si="8139"/>
        <v>0</v>
      </c>
      <c r="AZ4033" s="5">
        <f t="shared" si="8139"/>
        <v>0</v>
      </c>
      <c r="BA4033" s="5">
        <f t="shared" si="8139"/>
        <v>0</v>
      </c>
      <c r="BB4033" s="5">
        <f t="shared" si="8139"/>
        <v>0</v>
      </c>
      <c r="BC4033" s="5">
        <f t="shared" si="8139"/>
        <v>0</v>
      </c>
      <c r="BD4033" s="5">
        <f t="shared" si="8139"/>
        <v>0</v>
      </c>
      <c r="BE4033" s="5">
        <f t="shared" si="8139"/>
        <v>0</v>
      </c>
      <c r="BF4033" s="5">
        <f t="shared" si="8139"/>
        <v>0</v>
      </c>
      <c r="BG4033" s="5">
        <f t="shared" si="8038"/>
        <v>460.7</v>
      </c>
      <c r="BH4033" s="5">
        <f t="shared" si="8039"/>
        <v>460.7</v>
      </c>
      <c r="BI4033" s="5">
        <f t="shared" si="8040"/>
        <v>460.7</v>
      </c>
      <c r="BJ4033" s="5">
        <f t="shared" si="8139"/>
        <v>0</v>
      </c>
    </row>
    <row r="4034" spans="1:62" ht="31.5" x14ac:dyDescent="0.25">
      <c r="A4034" s="4" t="s">
        <v>476</v>
      </c>
      <c r="B4034" s="4" t="s">
        <v>10</v>
      </c>
      <c r="C4034" s="4" t="s">
        <v>11</v>
      </c>
      <c r="D4034" s="4" t="s">
        <v>13</v>
      </c>
      <c r="E4034" s="4"/>
      <c r="F4034" s="15" t="s">
        <v>1140</v>
      </c>
      <c r="G4034" s="5">
        <f>G4035</f>
        <v>460.7</v>
      </c>
      <c r="H4034" s="5">
        <f t="shared" si="8139"/>
        <v>460.7</v>
      </c>
      <c r="I4034" s="5">
        <f t="shared" si="8139"/>
        <v>460.7</v>
      </c>
      <c r="J4034" s="5">
        <f t="shared" si="8139"/>
        <v>0</v>
      </c>
      <c r="K4034" s="5">
        <f t="shared" si="8139"/>
        <v>0</v>
      </c>
      <c r="L4034" s="5">
        <f t="shared" si="8139"/>
        <v>0</v>
      </c>
      <c r="M4034" s="5">
        <f t="shared" si="8095"/>
        <v>460.7</v>
      </c>
      <c r="N4034" s="5">
        <f t="shared" si="8096"/>
        <v>460.7</v>
      </c>
      <c r="O4034" s="5">
        <f t="shared" si="8097"/>
        <v>460.7</v>
      </c>
      <c r="P4034" s="5">
        <f t="shared" si="8139"/>
        <v>0</v>
      </c>
      <c r="Q4034" s="5">
        <f t="shared" si="8139"/>
        <v>0</v>
      </c>
      <c r="R4034" s="5">
        <f t="shared" si="8139"/>
        <v>0</v>
      </c>
      <c r="S4034" s="5">
        <f t="shared" si="8139"/>
        <v>0</v>
      </c>
      <c r="T4034" s="5">
        <f t="shared" si="8139"/>
        <v>0</v>
      </c>
      <c r="U4034" s="5">
        <f t="shared" si="8139"/>
        <v>0</v>
      </c>
      <c r="V4034" s="5">
        <f t="shared" si="8139"/>
        <v>0</v>
      </c>
      <c r="W4034" s="5">
        <f t="shared" si="8139"/>
        <v>0</v>
      </c>
      <c r="X4034" s="5">
        <f t="shared" si="8139"/>
        <v>0</v>
      </c>
      <c r="Y4034" s="5">
        <f t="shared" si="8139"/>
        <v>0</v>
      </c>
      <c r="Z4034" s="5">
        <f t="shared" si="8139"/>
        <v>0</v>
      </c>
      <c r="AA4034" s="5">
        <f t="shared" si="8139"/>
        <v>0</v>
      </c>
      <c r="AB4034" s="5">
        <f t="shared" si="8139"/>
        <v>0</v>
      </c>
      <c r="AC4034" s="5">
        <f t="shared" si="8139"/>
        <v>0</v>
      </c>
      <c r="AD4034" s="5">
        <f t="shared" si="8084"/>
        <v>460.7</v>
      </c>
      <c r="AE4034" s="5">
        <f t="shared" si="8085"/>
        <v>460.7</v>
      </c>
      <c r="AF4034" s="5">
        <f t="shared" si="8086"/>
        <v>460.7</v>
      </c>
      <c r="AG4034" s="5">
        <f t="shared" si="8139"/>
        <v>0</v>
      </c>
      <c r="AH4034" s="5">
        <f t="shared" si="8139"/>
        <v>0</v>
      </c>
      <c r="AI4034" s="5">
        <f t="shared" si="8087"/>
        <v>460.7</v>
      </c>
      <c r="AJ4034" s="5">
        <f t="shared" si="8088"/>
        <v>460.7</v>
      </c>
      <c r="AK4034" s="5">
        <f t="shared" si="8089"/>
        <v>460.7</v>
      </c>
      <c r="AL4034" s="5">
        <f t="shared" si="8139"/>
        <v>0</v>
      </c>
      <c r="AM4034" s="5">
        <f t="shared" si="8139"/>
        <v>0</v>
      </c>
      <c r="AN4034" s="5">
        <f t="shared" si="8139"/>
        <v>0</v>
      </c>
      <c r="AO4034" s="5">
        <f t="shared" si="8139"/>
        <v>0</v>
      </c>
      <c r="AP4034" s="5">
        <f t="shared" si="8139"/>
        <v>0</v>
      </c>
      <c r="AQ4034" s="5">
        <f t="shared" si="8034"/>
        <v>460.7</v>
      </c>
      <c r="AR4034" s="5">
        <f t="shared" si="8090"/>
        <v>460.7</v>
      </c>
      <c r="AS4034" s="5">
        <f t="shared" si="8091"/>
        <v>460.7</v>
      </c>
      <c r="AT4034" s="5">
        <f t="shared" si="8139"/>
        <v>0</v>
      </c>
      <c r="AU4034" s="5">
        <f t="shared" si="8092"/>
        <v>460.7</v>
      </c>
      <c r="AV4034" s="5">
        <f t="shared" si="8139"/>
        <v>0</v>
      </c>
      <c r="AW4034" s="5">
        <f t="shared" si="8139"/>
        <v>0</v>
      </c>
      <c r="AX4034" s="5">
        <f t="shared" si="8139"/>
        <v>0</v>
      </c>
      <c r="AY4034" s="5">
        <f t="shared" si="8139"/>
        <v>0</v>
      </c>
      <c r="AZ4034" s="5">
        <f t="shared" si="8139"/>
        <v>0</v>
      </c>
      <c r="BA4034" s="5">
        <f t="shared" si="8139"/>
        <v>0</v>
      </c>
      <c r="BB4034" s="5">
        <f t="shared" si="8139"/>
        <v>0</v>
      </c>
      <c r="BC4034" s="5">
        <f t="shared" si="8139"/>
        <v>0</v>
      </c>
      <c r="BD4034" s="5">
        <f t="shared" si="8139"/>
        <v>0</v>
      </c>
      <c r="BE4034" s="5">
        <f t="shared" si="8139"/>
        <v>0</v>
      </c>
      <c r="BF4034" s="5">
        <f t="shared" si="8139"/>
        <v>0</v>
      </c>
      <c r="BG4034" s="5">
        <f t="shared" si="8038"/>
        <v>460.7</v>
      </c>
      <c r="BH4034" s="5">
        <f t="shared" si="8039"/>
        <v>460.7</v>
      </c>
      <c r="BI4034" s="5">
        <f t="shared" si="8040"/>
        <v>460.7</v>
      </c>
      <c r="BJ4034" s="5">
        <f t="shared" si="8139"/>
        <v>0</v>
      </c>
    </row>
    <row r="4035" spans="1:62" ht="63" x14ac:dyDescent="0.25">
      <c r="A4035" s="4" t="s">
        <v>476</v>
      </c>
      <c r="B4035" s="4" t="s">
        <v>10</v>
      </c>
      <c r="C4035" s="4" t="s">
        <v>11</v>
      </c>
      <c r="D4035" s="4" t="s">
        <v>14</v>
      </c>
      <c r="E4035" s="4"/>
      <c r="F4035" s="15" t="s">
        <v>1141</v>
      </c>
      <c r="G4035" s="5">
        <f>G4036</f>
        <v>460.7</v>
      </c>
      <c r="H4035" s="5">
        <f t="shared" si="8139"/>
        <v>460.7</v>
      </c>
      <c r="I4035" s="5">
        <f t="shared" si="8139"/>
        <v>460.7</v>
      </c>
      <c r="J4035" s="5">
        <f t="shared" si="8139"/>
        <v>0</v>
      </c>
      <c r="K4035" s="5">
        <f t="shared" si="8139"/>
        <v>0</v>
      </c>
      <c r="L4035" s="5">
        <f t="shared" si="8139"/>
        <v>0</v>
      </c>
      <c r="M4035" s="5">
        <f t="shared" si="8095"/>
        <v>460.7</v>
      </c>
      <c r="N4035" s="5">
        <f t="shared" si="8096"/>
        <v>460.7</v>
      </c>
      <c r="O4035" s="5">
        <f t="shared" si="8097"/>
        <v>460.7</v>
      </c>
      <c r="P4035" s="5">
        <f t="shared" si="8139"/>
        <v>0</v>
      </c>
      <c r="Q4035" s="5">
        <f t="shared" si="8139"/>
        <v>0</v>
      </c>
      <c r="R4035" s="5">
        <f t="shared" si="8139"/>
        <v>0</v>
      </c>
      <c r="S4035" s="5">
        <f t="shared" si="8139"/>
        <v>0</v>
      </c>
      <c r="T4035" s="5">
        <f t="shared" si="8139"/>
        <v>0</v>
      </c>
      <c r="U4035" s="5">
        <f t="shared" si="8139"/>
        <v>0</v>
      </c>
      <c r="V4035" s="5">
        <f t="shared" si="8139"/>
        <v>0</v>
      </c>
      <c r="W4035" s="5">
        <f t="shared" si="8139"/>
        <v>0</v>
      </c>
      <c r="X4035" s="5">
        <f t="shared" si="8139"/>
        <v>0</v>
      </c>
      <c r="Y4035" s="5">
        <f t="shared" si="8139"/>
        <v>0</v>
      </c>
      <c r="Z4035" s="5">
        <f t="shared" si="8139"/>
        <v>0</v>
      </c>
      <c r="AA4035" s="5">
        <f t="shared" si="8139"/>
        <v>0</v>
      </c>
      <c r="AB4035" s="5">
        <f t="shared" si="8139"/>
        <v>0</v>
      </c>
      <c r="AC4035" s="5">
        <f t="shared" si="8139"/>
        <v>0</v>
      </c>
      <c r="AD4035" s="5">
        <f t="shared" si="8084"/>
        <v>460.7</v>
      </c>
      <c r="AE4035" s="5">
        <f t="shared" si="8085"/>
        <v>460.7</v>
      </c>
      <c r="AF4035" s="5">
        <f t="shared" si="8086"/>
        <v>460.7</v>
      </c>
      <c r="AG4035" s="5">
        <f t="shared" si="8139"/>
        <v>0</v>
      </c>
      <c r="AH4035" s="5">
        <f t="shared" si="8139"/>
        <v>0</v>
      </c>
      <c r="AI4035" s="5">
        <f t="shared" si="8087"/>
        <v>460.7</v>
      </c>
      <c r="AJ4035" s="5">
        <f t="shared" si="8088"/>
        <v>460.7</v>
      </c>
      <c r="AK4035" s="5">
        <f t="shared" si="8089"/>
        <v>460.7</v>
      </c>
      <c r="AL4035" s="5">
        <f t="shared" si="8139"/>
        <v>0</v>
      </c>
      <c r="AM4035" s="5">
        <f t="shared" si="8139"/>
        <v>0</v>
      </c>
      <c r="AN4035" s="5">
        <f t="shared" si="8139"/>
        <v>0</v>
      </c>
      <c r="AO4035" s="5">
        <f t="shared" si="8139"/>
        <v>0</v>
      </c>
      <c r="AP4035" s="5">
        <f t="shared" si="8139"/>
        <v>0</v>
      </c>
      <c r="AQ4035" s="5">
        <f t="shared" si="8034"/>
        <v>460.7</v>
      </c>
      <c r="AR4035" s="5">
        <f t="shared" si="8090"/>
        <v>460.7</v>
      </c>
      <c r="AS4035" s="5">
        <f t="shared" si="8091"/>
        <v>460.7</v>
      </c>
      <c r="AT4035" s="5">
        <f t="shared" si="8139"/>
        <v>0</v>
      </c>
      <c r="AU4035" s="5">
        <f t="shared" si="8092"/>
        <v>460.7</v>
      </c>
      <c r="AV4035" s="5">
        <f t="shared" si="8139"/>
        <v>0</v>
      </c>
      <c r="AW4035" s="5">
        <f t="shared" si="8139"/>
        <v>0</v>
      </c>
      <c r="AX4035" s="5">
        <f t="shared" si="8139"/>
        <v>0</v>
      </c>
      <c r="AY4035" s="5">
        <f t="shared" si="8139"/>
        <v>0</v>
      </c>
      <c r="AZ4035" s="5">
        <f t="shared" si="8139"/>
        <v>0</v>
      </c>
      <c r="BA4035" s="5">
        <f t="shared" si="8139"/>
        <v>0</v>
      </c>
      <c r="BB4035" s="5">
        <f t="shared" si="8139"/>
        <v>0</v>
      </c>
      <c r="BC4035" s="5">
        <f t="shared" si="8139"/>
        <v>0</v>
      </c>
      <c r="BD4035" s="5">
        <f t="shared" si="8139"/>
        <v>0</v>
      </c>
      <c r="BE4035" s="5">
        <f t="shared" si="8139"/>
        <v>0</v>
      </c>
      <c r="BF4035" s="5">
        <f t="shared" si="8139"/>
        <v>0</v>
      </c>
      <c r="BG4035" s="5">
        <f t="shared" si="8038"/>
        <v>460.7</v>
      </c>
      <c r="BH4035" s="5">
        <f t="shared" si="8039"/>
        <v>460.7</v>
      </c>
      <c r="BI4035" s="5">
        <f t="shared" si="8040"/>
        <v>460.7</v>
      </c>
      <c r="BJ4035" s="5">
        <f t="shared" si="8139"/>
        <v>0</v>
      </c>
    </row>
    <row r="4036" spans="1:62" ht="31.5" x14ac:dyDescent="0.25">
      <c r="A4036" s="4" t="s">
        <v>476</v>
      </c>
      <c r="B4036" s="4" t="s">
        <v>10</v>
      </c>
      <c r="C4036" s="4" t="s">
        <v>11</v>
      </c>
      <c r="D4036" s="4" t="s">
        <v>487</v>
      </c>
      <c r="E4036" s="4"/>
      <c r="F4036" s="15" t="s">
        <v>1142</v>
      </c>
      <c r="G4036" s="5">
        <f>G4037</f>
        <v>460.7</v>
      </c>
      <c r="H4036" s="5">
        <f t="shared" si="8139"/>
        <v>460.7</v>
      </c>
      <c r="I4036" s="5">
        <f t="shared" si="8139"/>
        <v>460.7</v>
      </c>
      <c r="J4036" s="5">
        <f t="shared" si="8139"/>
        <v>0</v>
      </c>
      <c r="K4036" s="5">
        <f t="shared" si="8139"/>
        <v>0</v>
      </c>
      <c r="L4036" s="5">
        <f t="shared" si="8139"/>
        <v>0</v>
      </c>
      <c r="M4036" s="5">
        <f t="shared" si="8095"/>
        <v>460.7</v>
      </c>
      <c r="N4036" s="5">
        <f t="shared" si="8096"/>
        <v>460.7</v>
      </c>
      <c r="O4036" s="5">
        <f t="shared" si="8097"/>
        <v>460.7</v>
      </c>
      <c r="P4036" s="5">
        <f t="shared" si="8139"/>
        <v>0</v>
      </c>
      <c r="Q4036" s="5">
        <f t="shared" si="8139"/>
        <v>0</v>
      </c>
      <c r="R4036" s="5">
        <f t="shared" si="8139"/>
        <v>0</v>
      </c>
      <c r="S4036" s="5">
        <f t="shared" si="8139"/>
        <v>0</v>
      </c>
      <c r="T4036" s="5">
        <f t="shared" si="8139"/>
        <v>0</v>
      </c>
      <c r="U4036" s="5">
        <f t="shared" si="8139"/>
        <v>0</v>
      </c>
      <c r="V4036" s="5">
        <f t="shared" si="8139"/>
        <v>0</v>
      </c>
      <c r="W4036" s="5">
        <f t="shared" si="8139"/>
        <v>0</v>
      </c>
      <c r="X4036" s="5">
        <f t="shared" si="8139"/>
        <v>0</v>
      </c>
      <c r="Y4036" s="5">
        <f t="shared" si="8139"/>
        <v>0</v>
      </c>
      <c r="Z4036" s="5">
        <f t="shared" si="8139"/>
        <v>0</v>
      </c>
      <c r="AA4036" s="5">
        <f t="shared" si="8139"/>
        <v>0</v>
      </c>
      <c r="AB4036" s="5">
        <f t="shared" si="8139"/>
        <v>0</v>
      </c>
      <c r="AC4036" s="5">
        <f t="shared" si="8139"/>
        <v>0</v>
      </c>
      <c r="AD4036" s="5">
        <f t="shared" si="8084"/>
        <v>460.7</v>
      </c>
      <c r="AE4036" s="5">
        <f t="shared" si="8085"/>
        <v>460.7</v>
      </c>
      <c r="AF4036" s="5">
        <f t="shared" si="8086"/>
        <v>460.7</v>
      </c>
      <c r="AG4036" s="5">
        <f t="shared" si="8139"/>
        <v>0</v>
      </c>
      <c r="AH4036" s="5">
        <f t="shared" si="8139"/>
        <v>0</v>
      </c>
      <c r="AI4036" s="5">
        <f t="shared" si="8087"/>
        <v>460.7</v>
      </c>
      <c r="AJ4036" s="5">
        <f t="shared" si="8088"/>
        <v>460.7</v>
      </c>
      <c r="AK4036" s="5">
        <f t="shared" si="8089"/>
        <v>460.7</v>
      </c>
      <c r="AL4036" s="5">
        <f t="shared" si="8139"/>
        <v>0</v>
      </c>
      <c r="AM4036" s="5">
        <f t="shared" si="8139"/>
        <v>0</v>
      </c>
      <c r="AN4036" s="5">
        <f t="shared" si="8139"/>
        <v>0</v>
      </c>
      <c r="AO4036" s="5">
        <f t="shared" si="8139"/>
        <v>0</v>
      </c>
      <c r="AP4036" s="5">
        <f t="shared" si="8139"/>
        <v>0</v>
      </c>
      <c r="AQ4036" s="5">
        <f t="shared" si="8034"/>
        <v>460.7</v>
      </c>
      <c r="AR4036" s="5">
        <f t="shared" si="8090"/>
        <v>460.7</v>
      </c>
      <c r="AS4036" s="5">
        <f t="shared" si="8091"/>
        <v>460.7</v>
      </c>
      <c r="AT4036" s="5">
        <f t="shared" si="8139"/>
        <v>0</v>
      </c>
      <c r="AU4036" s="5">
        <f t="shared" si="8092"/>
        <v>460.7</v>
      </c>
      <c r="AV4036" s="5">
        <f t="shared" si="8139"/>
        <v>0</v>
      </c>
      <c r="AW4036" s="5">
        <f t="shared" si="8139"/>
        <v>0</v>
      </c>
      <c r="AX4036" s="5">
        <f t="shared" si="8139"/>
        <v>0</v>
      </c>
      <c r="AY4036" s="5">
        <f t="shared" si="8139"/>
        <v>0</v>
      </c>
      <c r="AZ4036" s="5">
        <f t="shared" si="8139"/>
        <v>0</v>
      </c>
      <c r="BA4036" s="5">
        <f t="shared" si="8139"/>
        <v>0</v>
      </c>
      <c r="BB4036" s="5">
        <f t="shared" si="8139"/>
        <v>0</v>
      </c>
      <c r="BC4036" s="5">
        <f t="shared" si="8139"/>
        <v>0</v>
      </c>
      <c r="BD4036" s="5">
        <f t="shared" si="8139"/>
        <v>0</v>
      </c>
      <c r="BE4036" s="5">
        <f t="shared" si="8139"/>
        <v>0</v>
      </c>
      <c r="BF4036" s="5">
        <f t="shared" si="8139"/>
        <v>0</v>
      </c>
      <c r="BG4036" s="5">
        <f t="shared" si="8038"/>
        <v>460.7</v>
      </c>
      <c r="BH4036" s="5">
        <f t="shared" si="8039"/>
        <v>460.7</v>
      </c>
      <c r="BI4036" s="5">
        <f t="shared" si="8040"/>
        <v>460.7</v>
      </c>
      <c r="BJ4036" s="5">
        <f t="shared" si="8139"/>
        <v>0</v>
      </c>
    </row>
    <row r="4037" spans="1:62" ht="31.5" x14ac:dyDescent="0.25">
      <c r="A4037" s="4" t="s">
        <v>476</v>
      </c>
      <c r="B4037" s="4" t="s">
        <v>10</v>
      </c>
      <c r="C4037" s="4" t="s">
        <v>11</v>
      </c>
      <c r="D4037" s="4" t="s">
        <v>487</v>
      </c>
      <c r="E4037" s="4" t="s">
        <v>16</v>
      </c>
      <c r="F4037" s="15" t="s">
        <v>630</v>
      </c>
      <c r="G4037" s="5">
        <f>G4038</f>
        <v>460.7</v>
      </c>
      <c r="H4037" s="5">
        <f t="shared" si="8139"/>
        <v>460.7</v>
      </c>
      <c r="I4037" s="5">
        <f t="shared" si="8139"/>
        <v>460.7</v>
      </c>
      <c r="J4037" s="5">
        <f t="shared" si="8139"/>
        <v>0</v>
      </c>
      <c r="K4037" s="5">
        <f t="shared" si="8139"/>
        <v>0</v>
      </c>
      <c r="L4037" s="5">
        <f t="shared" si="8139"/>
        <v>0</v>
      </c>
      <c r="M4037" s="5">
        <f t="shared" si="8095"/>
        <v>460.7</v>
      </c>
      <c r="N4037" s="5">
        <f t="shared" si="8096"/>
        <v>460.7</v>
      </c>
      <c r="O4037" s="5">
        <f t="shared" si="8097"/>
        <v>460.7</v>
      </c>
      <c r="P4037" s="5">
        <f t="shared" si="8139"/>
        <v>0</v>
      </c>
      <c r="Q4037" s="5">
        <f t="shared" si="8139"/>
        <v>0</v>
      </c>
      <c r="R4037" s="5">
        <f t="shared" si="8139"/>
        <v>0</v>
      </c>
      <c r="S4037" s="5">
        <f t="shared" si="8139"/>
        <v>0</v>
      </c>
      <c r="T4037" s="5">
        <f t="shared" si="8139"/>
        <v>0</v>
      </c>
      <c r="U4037" s="5">
        <f t="shared" si="8139"/>
        <v>0</v>
      </c>
      <c r="V4037" s="5">
        <f t="shared" si="8139"/>
        <v>0</v>
      </c>
      <c r="W4037" s="5">
        <f t="shared" si="8139"/>
        <v>0</v>
      </c>
      <c r="X4037" s="5">
        <f t="shared" si="8139"/>
        <v>0</v>
      </c>
      <c r="Y4037" s="5">
        <f t="shared" si="8139"/>
        <v>0</v>
      </c>
      <c r="Z4037" s="5">
        <f t="shared" si="8139"/>
        <v>0</v>
      </c>
      <c r="AA4037" s="5">
        <f t="shared" si="8139"/>
        <v>0</v>
      </c>
      <c r="AB4037" s="5">
        <f t="shared" si="8139"/>
        <v>0</v>
      </c>
      <c r="AC4037" s="5">
        <f t="shared" si="8139"/>
        <v>0</v>
      </c>
      <c r="AD4037" s="5">
        <f t="shared" si="8084"/>
        <v>460.7</v>
      </c>
      <c r="AE4037" s="5">
        <f t="shared" si="8085"/>
        <v>460.7</v>
      </c>
      <c r="AF4037" s="5">
        <f t="shared" si="8086"/>
        <v>460.7</v>
      </c>
      <c r="AG4037" s="5">
        <f t="shared" si="8139"/>
        <v>0</v>
      </c>
      <c r="AH4037" s="5">
        <f t="shared" si="8139"/>
        <v>0</v>
      </c>
      <c r="AI4037" s="5">
        <f t="shared" si="8087"/>
        <v>460.7</v>
      </c>
      <c r="AJ4037" s="5">
        <f t="shared" si="8088"/>
        <v>460.7</v>
      </c>
      <c r="AK4037" s="5">
        <f t="shared" si="8089"/>
        <v>460.7</v>
      </c>
      <c r="AL4037" s="5">
        <f t="shared" si="8139"/>
        <v>0</v>
      </c>
      <c r="AM4037" s="5">
        <f t="shared" si="8139"/>
        <v>0</v>
      </c>
      <c r="AN4037" s="5">
        <f t="shared" si="8139"/>
        <v>0</v>
      </c>
      <c r="AO4037" s="5">
        <f t="shared" si="8139"/>
        <v>0</v>
      </c>
      <c r="AP4037" s="5">
        <f t="shared" si="8139"/>
        <v>0</v>
      </c>
      <c r="AQ4037" s="5">
        <f t="shared" si="8034"/>
        <v>460.7</v>
      </c>
      <c r="AR4037" s="5">
        <f t="shared" si="8090"/>
        <v>460.7</v>
      </c>
      <c r="AS4037" s="5">
        <f t="shared" si="8091"/>
        <v>460.7</v>
      </c>
      <c r="AT4037" s="5">
        <f t="shared" si="8139"/>
        <v>0</v>
      </c>
      <c r="AU4037" s="5">
        <f t="shared" si="8092"/>
        <v>460.7</v>
      </c>
      <c r="AV4037" s="5">
        <f t="shared" si="8139"/>
        <v>0</v>
      </c>
      <c r="AW4037" s="5">
        <f t="shared" si="8139"/>
        <v>0</v>
      </c>
      <c r="AX4037" s="5">
        <f t="shared" si="8139"/>
        <v>0</v>
      </c>
      <c r="AY4037" s="5">
        <f t="shared" si="8139"/>
        <v>0</v>
      </c>
      <c r="AZ4037" s="5">
        <f t="shared" si="8139"/>
        <v>0</v>
      </c>
      <c r="BA4037" s="5">
        <f t="shared" si="8139"/>
        <v>0</v>
      </c>
      <c r="BB4037" s="5">
        <f t="shared" si="8139"/>
        <v>0</v>
      </c>
      <c r="BC4037" s="5">
        <f t="shared" si="8139"/>
        <v>0</v>
      </c>
      <c r="BD4037" s="5">
        <f t="shared" si="8139"/>
        <v>0</v>
      </c>
      <c r="BE4037" s="5">
        <f t="shared" si="8139"/>
        <v>0</v>
      </c>
      <c r="BF4037" s="5">
        <f t="shared" si="8139"/>
        <v>0</v>
      </c>
      <c r="BG4037" s="5">
        <f t="shared" si="8038"/>
        <v>460.7</v>
      </c>
      <c r="BH4037" s="5">
        <f t="shared" si="8039"/>
        <v>460.7</v>
      </c>
      <c r="BI4037" s="5">
        <f t="shared" si="8040"/>
        <v>460.7</v>
      </c>
      <c r="BJ4037" s="5">
        <f t="shared" si="8139"/>
        <v>0</v>
      </c>
    </row>
    <row r="4038" spans="1:62" ht="31.5" x14ac:dyDescent="0.25">
      <c r="A4038" s="4" t="s">
        <v>476</v>
      </c>
      <c r="B4038" s="4" t="s">
        <v>10</v>
      </c>
      <c r="C4038" s="4" t="s">
        <v>11</v>
      </c>
      <c r="D4038" s="4" t="s">
        <v>487</v>
      </c>
      <c r="E4038" s="4" t="s">
        <v>17</v>
      </c>
      <c r="F4038" s="15" t="s">
        <v>631</v>
      </c>
      <c r="G4038" s="5">
        <v>460.7</v>
      </c>
      <c r="H4038" s="5">
        <v>460.7</v>
      </c>
      <c r="I4038" s="5">
        <v>460.7</v>
      </c>
      <c r="J4038" s="5"/>
      <c r="K4038" s="5"/>
      <c r="L4038" s="5"/>
      <c r="M4038" s="5">
        <f t="shared" si="8095"/>
        <v>460.7</v>
      </c>
      <c r="N4038" s="5">
        <f t="shared" si="8096"/>
        <v>460.7</v>
      </c>
      <c r="O4038" s="5">
        <f t="shared" si="8097"/>
        <v>460.7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>
        <f t="shared" si="8084"/>
        <v>460.7</v>
      </c>
      <c r="AE4038" s="5">
        <f t="shared" si="8085"/>
        <v>460.7</v>
      </c>
      <c r="AF4038" s="5">
        <f t="shared" si="8086"/>
        <v>460.7</v>
      </c>
      <c r="AG4038" s="5"/>
      <c r="AH4038" s="5"/>
      <c r="AI4038" s="5">
        <f t="shared" si="8087"/>
        <v>460.7</v>
      </c>
      <c r="AJ4038" s="5">
        <f t="shared" si="8088"/>
        <v>460.7</v>
      </c>
      <c r="AK4038" s="5">
        <f t="shared" si="8089"/>
        <v>460.7</v>
      </c>
      <c r="AL4038" s="5"/>
      <c r="AM4038" s="5"/>
      <c r="AN4038" s="5"/>
      <c r="AO4038" s="5"/>
      <c r="AP4038" s="5"/>
      <c r="AQ4038" s="5">
        <f t="shared" si="8034"/>
        <v>460.7</v>
      </c>
      <c r="AR4038" s="5">
        <f t="shared" si="8090"/>
        <v>460.7</v>
      </c>
      <c r="AS4038" s="5">
        <f t="shared" si="8091"/>
        <v>460.7</v>
      </c>
      <c r="AT4038" s="5"/>
      <c r="AU4038" s="5">
        <f t="shared" si="8092"/>
        <v>460.7</v>
      </c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>
        <f t="shared" si="8038"/>
        <v>460.7</v>
      </c>
      <c r="BH4038" s="5">
        <f t="shared" si="8039"/>
        <v>460.7</v>
      </c>
      <c r="BI4038" s="5">
        <f t="shared" si="8040"/>
        <v>460.7</v>
      </c>
      <c r="BJ4038" s="5"/>
    </row>
    <row r="4039" spans="1:62" ht="31.5" x14ac:dyDescent="0.25">
      <c r="A4039" s="4" t="s">
        <v>476</v>
      </c>
      <c r="B4039" s="4" t="s">
        <v>10</v>
      </c>
      <c r="C4039" s="4" t="s">
        <v>11</v>
      </c>
      <c r="D4039" s="4" t="s">
        <v>27</v>
      </c>
      <c r="E4039" s="4"/>
      <c r="F4039" s="15" t="s">
        <v>1220</v>
      </c>
      <c r="G4039" s="5">
        <f>G4046+G4062+G4069+G4072</f>
        <v>447125.6</v>
      </c>
      <c r="H4039" s="5">
        <f t="shared" ref="H4039:I4039" si="8140">H4046+H4062+H4069+H4072</f>
        <v>420084.4</v>
      </c>
      <c r="I4039" s="5">
        <f t="shared" si="8140"/>
        <v>419985.9</v>
      </c>
      <c r="J4039" s="5">
        <f t="shared" ref="J4039:L4039" si="8141">J4046+J4062+J4069+J4072</f>
        <v>74656.399999999994</v>
      </c>
      <c r="K4039" s="5">
        <f t="shared" si="8141"/>
        <v>0</v>
      </c>
      <c r="L4039" s="5">
        <f t="shared" si="8141"/>
        <v>0</v>
      </c>
      <c r="M4039" s="5">
        <f t="shared" si="8095"/>
        <v>521782</v>
      </c>
      <c r="N4039" s="5">
        <f t="shared" si="8096"/>
        <v>420084.4</v>
      </c>
      <c r="O4039" s="5">
        <f t="shared" si="8097"/>
        <v>419985.9</v>
      </c>
      <c r="P4039" s="5">
        <f>P4046+P4062+P4069+P4072+P4040</f>
        <v>0</v>
      </c>
      <c r="Q4039" s="5">
        <f t="shared" ref="Q4039:BJ4039" si="8142">Q4046+Q4062+Q4069+Q4072+Q4040</f>
        <v>0</v>
      </c>
      <c r="R4039" s="5">
        <f t="shared" si="8142"/>
        <v>228.392</v>
      </c>
      <c r="S4039" s="5">
        <f t="shared" si="8142"/>
        <v>0</v>
      </c>
      <c r="T4039" s="5">
        <f t="shared" si="8142"/>
        <v>0</v>
      </c>
      <c r="U4039" s="5">
        <f t="shared" si="8142"/>
        <v>0</v>
      </c>
      <c r="V4039" s="5">
        <f t="shared" ref="V4039" si="8143">V4046+V4062+V4069+V4072+V4040</f>
        <v>0</v>
      </c>
      <c r="W4039" s="5">
        <f t="shared" si="8142"/>
        <v>88</v>
      </c>
      <c r="X4039" s="5">
        <f t="shared" si="8142"/>
        <v>0</v>
      </c>
      <c r="Y4039" s="5">
        <f t="shared" si="8142"/>
        <v>0</v>
      </c>
      <c r="Z4039" s="5">
        <f t="shared" si="8142"/>
        <v>0</v>
      </c>
      <c r="AA4039" s="5">
        <f t="shared" si="8142"/>
        <v>0</v>
      </c>
      <c r="AB4039" s="5">
        <f t="shared" si="8142"/>
        <v>0</v>
      </c>
      <c r="AC4039" s="5">
        <f t="shared" si="8142"/>
        <v>0</v>
      </c>
      <c r="AD4039" s="5">
        <f t="shared" si="8084"/>
        <v>522098.39199999999</v>
      </c>
      <c r="AE4039" s="5">
        <f t="shared" si="8085"/>
        <v>420084.4</v>
      </c>
      <c r="AF4039" s="5">
        <f t="shared" si="8086"/>
        <v>419985.9</v>
      </c>
      <c r="AG4039" s="5">
        <f t="shared" ref="AG4039:AH4039" si="8144">AG4046+AG4062+AG4069+AG4072+AG4040</f>
        <v>0</v>
      </c>
      <c r="AH4039" s="5">
        <f t="shared" si="8144"/>
        <v>0</v>
      </c>
      <c r="AI4039" s="5">
        <f t="shared" si="8087"/>
        <v>522098.39199999999</v>
      </c>
      <c r="AJ4039" s="5">
        <f t="shared" si="8088"/>
        <v>420084.4</v>
      </c>
      <c r="AK4039" s="5">
        <f t="shared" si="8089"/>
        <v>419985.9</v>
      </c>
      <c r="AL4039" s="5">
        <f t="shared" ref="AL4039" si="8145">AL4046+AL4062+AL4069+AL4072+AL4040</f>
        <v>214</v>
      </c>
      <c r="AM4039" s="5">
        <f t="shared" ref="AM4039:AP4039" si="8146">AM4046+AM4062+AM4069+AM4072+AM4040</f>
        <v>-308.57499999999999</v>
      </c>
      <c r="AN4039" s="5">
        <f t="shared" si="8146"/>
        <v>0</v>
      </c>
      <c r="AO4039" s="5">
        <f t="shared" si="8146"/>
        <v>0</v>
      </c>
      <c r="AP4039" s="5">
        <f t="shared" si="8146"/>
        <v>0</v>
      </c>
      <c r="AQ4039" s="5">
        <f t="shared" si="8034"/>
        <v>522003.81699999998</v>
      </c>
      <c r="AR4039" s="5">
        <f t="shared" si="8090"/>
        <v>420084.4</v>
      </c>
      <c r="AS4039" s="5">
        <f t="shared" si="8091"/>
        <v>419985.9</v>
      </c>
      <c r="AT4039" s="5">
        <f t="shared" ref="AT4039" si="8147">AT4046+AT4062+AT4069+AT4072+AT4040</f>
        <v>0</v>
      </c>
      <c r="AU4039" s="5">
        <f t="shared" si="8092"/>
        <v>522003.81699999998</v>
      </c>
      <c r="AV4039" s="5">
        <f t="shared" ref="AV4039" si="8148">AV4046+AV4062+AV4069+AV4072+AV4040</f>
        <v>0</v>
      </c>
      <c r="AW4039" s="5">
        <f t="shared" ref="AW4039:BF4039" si="8149">AW4046+AW4062+AW4069+AW4072+AW4040</f>
        <v>0</v>
      </c>
      <c r="AX4039" s="5">
        <f t="shared" si="8149"/>
        <v>0</v>
      </c>
      <c r="AY4039" s="5">
        <f t="shared" si="8149"/>
        <v>0</v>
      </c>
      <c r="AZ4039" s="5">
        <f t="shared" si="8149"/>
        <v>0</v>
      </c>
      <c r="BA4039" s="5">
        <f t="shared" si="8149"/>
        <v>0</v>
      </c>
      <c r="BB4039" s="5">
        <f t="shared" si="8149"/>
        <v>0</v>
      </c>
      <c r="BC4039" s="5">
        <f t="shared" si="8149"/>
        <v>0</v>
      </c>
      <c r="BD4039" s="5">
        <f t="shared" si="8149"/>
        <v>0</v>
      </c>
      <c r="BE4039" s="5">
        <f t="shared" si="8149"/>
        <v>0</v>
      </c>
      <c r="BF4039" s="5">
        <f t="shared" si="8149"/>
        <v>0</v>
      </c>
      <c r="BG4039" s="5">
        <f t="shared" si="8038"/>
        <v>522003.81699999998</v>
      </c>
      <c r="BH4039" s="5">
        <f t="shared" si="8039"/>
        <v>420084.4</v>
      </c>
      <c r="BI4039" s="5">
        <f t="shared" si="8040"/>
        <v>419985.9</v>
      </c>
      <c r="BJ4039" s="5">
        <f t="shared" si="8142"/>
        <v>0</v>
      </c>
    </row>
    <row r="4040" spans="1:62" x14ac:dyDescent="0.25">
      <c r="A4040" s="4" t="s">
        <v>476</v>
      </c>
      <c r="B4040" s="4" t="s">
        <v>10</v>
      </c>
      <c r="C4040" s="4" t="s">
        <v>11</v>
      </c>
      <c r="D4040" s="4" t="s">
        <v>49</v>
      </c>
      <c r="E4040" s="4"/>
      <c r="F4040" s="15" t="s">
        <v>1327</v>
      </c>
      <c r="G4040" s="5"/>
      <c r="H4040" s="5"/>
      <c r="I4040" s="5"/>
      <c r="J4040" s="5"/>
      <c r="K4040" s="5"/>
      <c r="L4040" s="5"/>
      <c r="M4040" s="5">
        <f>M4041</f>
        <v>0</v>
      </c>
      <c r="N4040" s="5">
        <f t="shared" ref="N4040:BJ4040" si="8150">N4041</f>
        <v>0</v>
      </c>
      <c r="O4040" s="5">
        <f t="shared" si="8150"/>
        <v>0</v>
      </c>
      <c r="P4040" s="5">
        <f t="shared" si="8150"/>
        <v>0</v>
      </c>
      <c r="Q4040" s="5">
        <f t="shared" si="8150"/>
        <v>0</v>
      </c>
      <c r="R4040" s="5">
        <f t="shared" si="8150"/>
        <v>0</v>
      </c>
      <c r="S4040" s="5">
        <f t="shared" si="8150"/>
        <v>0</v>
      </c>
      <c r="T4040" s="5">
        <f t="shared" si="8150"/>
        <v>0</v>
      </c>
      <c r="U4040" s="5">
        <f t="shared" si="8150"/>
        <v>0</v>
      </c>
      <c r="V4040" s="5">
        <f t="shared" si="8150"/>
        <v>0</v>
      </c>
      <c r="W4040" s="5">
        <f t="shared" si="8150"/>
        <v>88</v>
      </c>
      <c r="X4040" s="5">
        <f t="shared" si="8150"/>
        <v>0</v>
      </c>
      <c r="Y4040" s="5">
        <f t="shared" si="8150"/>
        <v>0</v>
      </c>
      <c r="Z4040" s="5">
        <f t="shared" si="8150"/>
        <v>0</v>
      </c>
      <c r="AA4040" s="5">
        <f t="shared" si="8150"/>
        <v>0</v>
      </c>
      <c r="AB4040" s="5">
        <f t="shared" si="8150"/>
        <v>0</v>
      </c>
      <c r="AC4040" s="5">
        <f t="shared" si="8150"/>
        <v>0</v>
      </c>
      <c r="AD4040" s="5">
        <f t="shared" si="8084"/>
        <v>88</v>
      </c>
      <c r="AE4040" s="5">
        <f t="shared" si="8085"/>
        <v>0</v>
      </c>
      <c r="AF4040" s="5">
        <f t="shared" si="8086"/>
        <v>0</v>
      </c>
      <c r="AG4040" s="5">
        <f t="shared" si="8150"/>
        <v>0</v>
      </c>
      <c r="AH4040" s="5">
        <f t="shared" si="8150"/>
        <v>0</v>
      </c>
      <c r="AI4040" s="5">
        <f t="shared" si="8087"/>
        <v>88</v>
      </c>
      <c r="AJ4040" s="5">
        <f t="shared" si="8088"/>
        <v>0</v>
      </c>
      <c r="AK4040" s="5">
        <f t="shared" si="8089"/>
        <v>0</v>
      </c>
      <c r="AL4040" s="5">
        <f t="shared" si="8150"/>
        <v>0</v>
      </c>
      <c r="AM4040" s="5">
        <f t="shared" si="8150"/>
        <v>0</v>
      </c>
      <c r="AN4040" s="5">
        <f t="shared" si="8150"/>
        <v>0</v>
      </c>
      <c r="AO4040" s="5">
        <f t="shared" si="8150"/>
        <v>0</v>
      </c>
      <c r="AP4040" s="5">
        <f t="shared" si="8150"/>
        <v>0</v>
      </c>
      <c r="AQ4040" s="5">
        <f t="shared" si="8034"/>
        <v>88</v>
      </c>
      <c r="AR4040" s="5">
        <f t="shared" si="8090"/>
        <v>0</v>
      </c>
      <c r="AS4040" s="5">
        <f t="shared" si="8091"/>
        <v>0</v>
      </c>
      <c r="AT4040" s="5">
        <f t="shared" si="8150"/>
        <v>0</v>
      </c>
      <c r="AU4040" s="5">
        <f t="shared" si="8092"/>
        <v>88</v>
      </c>
      <c r="AV4040" s="5">
        <f t="shared" si="8150"/>
        <v>0</v>
      </c>
      <c r="AW4040" s="5">
        <f t="shared" si="8150"/>
        <v>0</v>
      </c>
      <c r="AX4040" s="5">
        <f t="shared" si="8150"/>
        <v>0</v>
      </c>
      <c r="AY4040" s="5">
        <f t="shared" si="8150"/>
        <v>0</v>
      </c>
      <c r="AZ4040" s="5">
        <f t="shared" si="8150"/>
        <v>0</v>
      </c>
      <c r="BA4040" s="5">
        <f t="shared" si="8150"/>
        <v>0</v>
      </c>
      <c r="BB4040" s="5">
        <f t="shared" si="8150"/>
        <v>0</v>
      </c>
      <c r="BC4040" s="5">
        <f t="shared" si="8150"/>
        <v>0</v>
      </c>
      <c r="BD4040" s="5">
        <f t="shared" si="8150"/>
        <v>0</v>
      </c>
      <c r="BE4040" s="5">
        <f t="shared" si="8150"/>
        <v>0</v>
      </c>
      <c r="BF4040" s="5">
        <f t="shared" si="8150"/>
        <v>0</v>
      </c>
      <c r="BG4040" s="5">
        <f t="shared" si="8038"/>
        <v>88</v>
      </c>
      <c r="BH4040" s="5">
        <f t="shared" si="8039"/>
        <v>0</v>
      </c>
      <c r="BI4040" s="5">
        <f t="shared" si="8040"/>
        <v>0</v>
      </c>
      <c r="BJ4040" s="5">
        <f t="shared" si="8150"/>
        <v>0</v>
      </c>
    </row>
    <row r="4041" spans="1:62" x14ac:dyDescent="0.25">
      <c r="A4041" s="4" t="s">
        <v>476</v>
      </c>
      <c r="B4041" s="4" t="s">
        <v>10</v>
      </c>
      <c r="C4041" s="4" t="s">
        <v>11</v>
      </c>
      <c r="D4041" s="4" t="s">
        <v>1415</v>
      </c>
      <c r="E4041" s="4"/>
      <c r="F4041" s="15" t="s">
        <v>1416</v>
      </c>
      <c r="G4041" s="5"/>
      <c r="H4041" s="5"/>
      <c r="I4041" s="5"/>
      <c r="J4041" s="5"/>
      <c r="K4041" s="5"/>
      <c r="L4041" s="5"/>
      <c r="M4041" s="5">
        <f>M4042+M4044</f>
        <v>0</v>
      </c>
      <c r="N4041" s="5">
        <f t="shared" ref="N4041:BJ4041" si="8151">N4042+N4044</f>
        <v>0</v>
      </c>
      <c r="O4041" s="5">
        <f t="shared" si="8151"/>
        <v>0</v>
      </c>
      <c r="P4041" s="5">
        <f t="shared" si="8151"/>
        <v>0</v>
      </c>
      <c r="Q4041" s="5">
        <f t="shared" si="8151"/>
        <v>0</v>
      </c>
      <c r="R4041" s="5">
        <f t="shared" si="8151"/>
        <v>0</v>
      </c>
      <c r="S4041" s="5">
        <f t="shared" si="8151"/>
        <v>0</v>
      </c>
      <c r="T4041" s="5">
        <f t="shared" si="8151"/>
        <v>0</v>
      </c>
      <c r="U4041" s="5">
        <f t="shared" si="8151"/>
        <v>0</v>
      </c>
      <c r="V4041" s="5">
        <f t="shared" ref="V4041" si="8152">V4042+V4044</f>
        <v>0</v>
      </c>
      <c r="W4041" s="5">
        <f t="shared" si="8151"/>
        <v>88</v>
      </c>
      <c r="X4041" s="5">
        <f t="shared" si="8151"/>
        <v>0</v>
      </c>
      <c r="Y4041" s="5">
        <f t="shared" si="8151"/>
        <v>0</v>
      </c>
      <c r="Z4041" s="5">
        <f t="shared" si="8151"/>
        <v>0</v>
      </c>
      <c r="AA4041" s="5">
        <f t="shared" si="8151"/>
        <v>0</v>
      </c>
      <c r="AB4041" s="5">
        <f t="shared" si="8151"/>
        <v>0</v>
      </c>
      <c r="AC4041" s="5">
        <f t="shared" si="8151"/>
        <v>0</v>
      </c>
      <c r="AD4041" s="5">
        <f t="shared" si="8084"/>
        <v>88</v>
      </c>
      <c r="AE4041" s="5">
        <f t="shared" si="8085"/>
        <v>0</v>
      </c>
      <c r="AF4041" s="5">
        <f t="shared" si="8086"/>
        <v>0</v>
      </c>
      <c r="AG4041" s="5">
        <f t="shared" ref="AG4041:AH4041" si="8153">AG4042+AG4044</f>
        <v>0</v>
      </c>
      <c r="AH4041" s="5">
        <f t="shared" si="8153"/>
        <v>0</v>
      </c>
      <c r="AI4041" s="5">
        <f t="shared" si="8087"/>
        <v>88</v>
      </c>
      <c r="AJ4041" s="5">
        <f t="shared" si="8088"/>
        <v>0</v>
      </c>
      <c r="AK4041" s="5">
        <f t="shared" si="8089"/>
        <v>0</v>
      </c>
      <c r="AL4041" s="5">
        <f t="shared" ref="AL4041" si="8154">AL4042+AL4044</f>
        <v>0</v>
      </c>
      <c r="AM4041" s="5">
        <f t="shared" ref="AM4041:AP4041" si="8155">AM4042+AM4044</f>
        <v>0</v>
      </c>
      <c r="AN4041" s="5">
        <f t="shared" si="8155"/>
        <v>0</v>
      </c>
      <c r="AO4041" s="5">
        <f t="shared" si="8155"/>
        <v>0</v>
      </c>
      <c r="AP4041" s="5">
        <f t="shared" si="8155"/>
        <v>0</v>
      </c>
      <c r="AQ4041" s="5">
        <f t="shared" si="8034"/>
        <v>88</v>
      </c>
      <c r="AR4041" s="5">
        <f t="shared" si="8090"/>
        <v>0</v>
      </c>
      <c r="AS4041" s="5">
        <f t="shared" si="8091"/>
        <v>0</v>
      </c>
      <c r="AT4041" s="5">
        <f t="shared" ref="AT4041" si="8156">AT4042+AT4044</f>
        <v>0</v>
      </c>
      <c r="AU4041" s="5">
        <f t="shared" si="8092"/>
        <v>88</v>
      </c>
      <c r="AV4041" s="5">
        <f t="shared" ref="AV4041" si="8157">AV4042+AV4044</f>
        <v>0</v>
      </c>
      <c r="AW4041" s="5">
        <f t="shared" ref="AW4041:BF4041" si="8158">AW4042+AW4044</f>
        <v>0</v>
      </c>
      <c r="AX4041" s="5">
        <f t="shared" si="8158"/>
        <v>0</v>
      </c>
      <c r="AY4041" s="5">
        <f t="shared" si="8158"/>
        <v>0</v>
      </c>
      <c r="AZ4041" s="5">
        <f t="shared" si="8158"/>
        <v>0</v>
      </c>
      <c r="BA4041" s="5">
        <f t="shared" si="8158"/>
        <v>0</v>
      </c>
      <c r="BB4041" s="5">
        <f t="shared" si="8158"/>
        <v>0</v>
      </c>
      <c r="BC4041" s="5">
        <f t="shared" si="8158"/>
        <v>0</v>
      </c>
      <c r="BD4041" s="5">
        <f t="shared" si="8158"/>
        <v>0</v>
      </c>
      <c r="BE4041" s="5">
        <f t="shared" si="8158"/>
        <v>0</v>
      </c>
      <c r="BF4041" s="5">
        <f t="shared" si="8158"/>
        <v>0</v>
      </c>
      <c r="BG4041" s="5">
        <f t="shared" si="8038"/>
        <v>88</v>
      </c>
      <c r="BH4041" s="5">
        <f t="shared" si="8039"/>
        <v>0</v>
      </c>
      <c r="BI4041" s="5">
        <f t="shared" si="8040"/>
        <v>0</v>
      </c>
      <c r="BJ4041" s="5">
        <f t="shared" si="8151"/>
        <v>0</v>
      </c>
    </row>
    <row r="4042" spans="1:62" ht="31.5" x14ac:dyDescent="0.25">
      <c r="A4042" s="4" t="s">
        <v>476</v>
      </c>
      <c r="B4042" s="4" t="s">
        <v>10</v>
      </c>
      <c r="C4042" s="4" t="s">
        <v>11</v>
      </c>
      <c r="D4042" s="4" t="s">
        <v>1415</v>
      </c>
      <c r="E4042" s="4" t="s">
        <v>16</v>
      </c>
      <c r="F4042" s="15" t="s">
        <v>630</v>
      </c>
      <c r="G4042" s="5"/>
      <c r="H4042" s="5"/>
      <c r="I4042" s="5"/>
      <c r="J4042" s="5"/>
      <c r="K4042" s="5"/>
      <c r="L4042" s="5"/>
      <c r="M4042" s="5">
        <f>M4043</f>
        <v>0</v>
      </c>
      <c r="N4042" s="5">
        <f t="shared" ref="N4042:BJ4042" si="8159">N4043</f>
        <v>0</v>
      </c>
      <c r="O4042" s="5">
        <f t="shared" si="8159"/>
        <v>0</v>
      </c>
      <c r="P4042" s="5">
        <f t="shared" si="8159"/>
        <v>0</v>
      </c>
      <c r="Q4042" s="5">
        <f t="shared" si="8159"/>
        <v>0</v>
      </c>
      <c r="R4042" s="5">
        <f t="shared" si="8159"/>
        <v>0</v>
      </c>
      <c r="S4042" s="5">
        <f t="shared" si="8159"/>
        <v>0</v>
      </c>
      <c r="T4042" s="5">
        <f t="shared" si="8159"/>
        <v>0</v>
      </c>
      <c r="U4042" s="5">
        <f t="shared" si="8159"/>
        <v>0</v>
      </c>
      <c r="V4042" s="5">
        <f t="shared" si="8159"/>
        <v>0</v>
      </c>
      <c r="W4042" s="5">
        <f t="shared" si="8159"/>
        <v>32</v>
      </c>
      <c r="X4042" s="5">
        <f t="shared" si="8159"/>
        <v>0</v>
      </c>
      <c r="Y4042" s="5">
        <f t="shared" si="8159"/>
        <v>0</v>
      </c>
      <c r="Z4042" s="5">
        <f t="shared" si="8159"/>
        <v>0</v>
      </c>
      <c r="AA4042" s="5">
        <f t="shared" si="8159"/>
        <v>0</v>
      </c>
      <c r="AB4042" s="5">
        <f t="shared" si="8159"/>
        <v>0</v>
      </c>
      <c r="AC4042" s="5">
        <f t="shared" si="8159"/>
        <v>0</v>
      </c>
      <c r="AD4042" s="5">
        <f t="shared" si="8084"/>
        <v>32</v>
      </c>
      <c r="AE4042" s="5">
        <f t="shared" si="8085"/>
        <v>0</v>
      </c>
      <c r="AF4042" s="5">
        <f t="shared" si="8086"/>
        <v>0</v>
      </c>
      <c r="AG4042" s="5">
        <f t="shared" si="8159"/>
        <v>0</v>
      </c>
      <c r="AH4042" s="5">
        <f t="shared" si="8159"/>
        <v>0</v>
      </c>
      <c r="AI4042" s="5">
        <f t="shared" si="8087"/>
        <v>32</v>
      </c>
      <c r="AJ4042" s="5">
        <f t="shared" si="8088"/>
        <v>0</v>
      </c>
      <c r="AK4042" s="5">
        <f t="shared" si="8089"/>
        <v>0</v>
      </c>
      <c r="AL4042" s="5">
        <f t="shared" si="8159"/>
        <v>0</v>
      </c>
      <c r="AM4042" s="5">
        <f t="shared" si="8159"/>
        <v>0</v>
      </c>
      <c r="AN4042" s="5">
        <f t="shared" si="8159"/>
        <v>0</v>
      </c>
      <c r="AO4042" s="5">
        <f t="shared" si="8159"/>
        <v>0</v>
      </c>
      <c r="AP4042" s="5">
        <f t="shared" si="8159"/>
        <v>0</v>
      </c>
      <c r="AQ4042" s="5">
        <f t="shared" si="8034"/>
        <v>32</v>
      </c>
      <c r="AR4042" s="5">
        <f t="shared" si="8090"/>
        <v>0</v>
      </c>
      <c r="AS4042" s="5">
        <f t="shared" si="8091"/>
        <v>0</v>
      </c>
      <c r="AT4042" s="5">
        <f t="shared" si="8159"/>
        <v>0</v>
      </c>
      <c r="AU4042" s="5">
        <f t="shared" si="8092"/>
        <v>32</v>
      </c>
      <c r="AV4042" s="5">
        <f t="shared" si="8159"/>
        <v>0</v>
      </c>
      <c r="AW4042" s="5">
        <f t="shared" si="8159"/>
        <v>0</v>
      </c>
      <c r="AX4042" s="5">
        <f t="shared" si="8159"/>
        <v>0</v>
      </c>
      <c r="AY4042" s="5">
        <f t="shared" si="8159"/>
        <v>0</v>
      </c>
      <c r="AZ4042" s="5">
        <f t="shared" si="8159"/>
        <v>0</v>
      </c>
      <c r="BA4042" s="5">
        <f t="shared" si="8159"/>
        <v>0</v>
      </c>
      <c r="BB4042" s="5">
        <f t="shared" si="8159"/>
        <v>0</v>
      </c>
      <c r="BC4042" s="5">
        <f t="shared" si="8159"/>
        <v>0</v>
      </c>
      <c r="BD4042" s="5">
        <f t="shared" si="8159"/>
        <v>0</v>
      </c>
      <c r="BE4042" s="5">
        <f t="shared" si="8159"/>
        <v>0</v>
      </c>
      <c r="BF4042" s="5">
        <f t="shared" si="8159"/>
        <v>0</v>
      </c>
      <c r="BG4042" s="5">
        <f t="shared" si="8038"/>
        <v>32</v>
      </c>
      <c r="BH4042" s="5">
        <f t="shared" si="8039"/>
        <v>0</v>
      </c>
      <c r="BI4042" s="5">
        <f t="shared" si="8040"/>
        <v>0</v>
      </c>
      <c r="BJ4042" s="5">
        <f t="shared" si="8159"/>
        <v>0</v>
      </c>
    </row>
    <row r="4043" spans="1:62" ht="31.5" x14ac:dyDescent="0.25">
      <c r="A4043" s="4" t="s">
        <v>476</v>
      </c>
      <c r="B4043" s="4" t="s">
        <v>10</v>
      </c>
      <c r="C4043" s="4" t="s">
        <v>11</v>
      </c>
      <c r="D4043" s="4" t="s">
        <v>1415</v>
      </c>
      <c r="E4043" s="4" t="s">
        <v>17</v>
      </c>
      <c r="F4043" s="15" t="s">
        <v>631</v>
      </c>
      <c r="G4043" s="5"/>
      <c r="H4043" s="5"/>
      <c r="I4043" s="5"/>
      <c r="J4043" s="5"/>
      <c r="K4043" s="5"/>
      <c r="L4043" s="5"/>
      <c r="M4043" s="5">
        <v>0</v>
      </c>
      <c r="N4043" s="5">
        <v>0</v>
      </c>
      <c r="O4043" s="5">
        <v>0</v>
      </c>
      <c r="P4043" s="5"/>
      <c r="Q4043" s="5"/>
      <c r="R4043" s="5"/>
      <c r="S4043" s="5"/>
      <c r="T4043" s="5"/>
      <c r="U4043" s="5"/>
      <c r="V4043" s="5"/>
      <c r="W4043" s="5">
        <v>32</v>
      </c>
      <c r="X4043" s="5"/>
      <c r="Y4043" s="5"/>
      <c r="Z4043" s="5"/>
      <c r="AA4043" s="5"/>
      <c r="AB4043" s="5"/>
      <c r="AC4043" s="5"/>
      <c r="AD4043" s="5">
        <f t="shared" si="8084"/>
        <v>32</v>
      </c>
      <c r="AE4043" s="5">
        <f t="shared" si="8085"/>
        <v>0</v>
      </c>
      <c r="AF4043" s="5">
        <f t="shared" si="8086"/>
        <v>0</v>
      </c>
      <c r="AG4043" s="5"/>
      <c r="AH4043" s="5"/>
      <c r="AI4043" s="5">
        <f t="shared" si="8087"/>
        <v>32</v>
      </c>
      <c r="AJ4043" s="5">
        <f t="shared" si="8088"/>
        <v>0</v>
      </c>
      <c r="AK4043" s="5">
        <f t="shared" si="8089"/>
        <v>0</v>
      </c>
      <c r="AL4043" s="5"/>
      <c r="AM4043" s="5"/>
      <c r="AN4043" s="5"/>
      <c r="AO4043" s="5"/>
      <c r="AP4043" s="5"/>
      <c r="AQ4043" s="5">
        <f t="shared" si="8034"/>
        <v>32</v>
      </c>
      <c r="AR4043" s="5">
        <f t="shared" si="8090"/>
        <v>0</v>
      </c>
      <c r="AS4043" s="5">
        <f t="shared" si="8091"/>
        <v>0</v>
      </c>
      <c r="AT4043" s="5"/>
      <c r="AU4043" s="5">
        <f t="shared" si="8092"/>
        <v>32</v>
      </c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>
        <f t="shared" si="8038"/>
        <v>32</v>
      </c>
      <c r="BH4043" s="5">
        <f t="shared" si="8039"/>
        <v>0</v>
      </c>
      <c r="BI4043" s="5">
        <f t="shared" si="8040"/>
        <v>0</v>
      </c>
      <c r="BJ4043" s="5"/>
    </row>
    <row r="4044" spans="1:62" ht="31.5" x14ac:dyDescent="0.25">
      <c r="A4044" s="4" t="s">
        <v>476</v>
      </c>
      <c r="B4044" s="4" t="s">
        <v>10</v>
      </c>
      <c r="C4044" s="4" t="s">
        <v>11</v>
      </c>
      <c r="D4044" s="4" t="s">
        <v>1415</v>
      </c>
      <c r="E4044" s="4" t="s">
        <v>98</v>
      </c>
      <c r="F4044" s="15" t="s">
        <v>640</v>
      </c>
      <c r="G4044" s="5"/>
      <c r="H4044" s="5"/>
      <c r="I4044" s="5"/>
      <c r="J4044" s="5"/>
      <c r="K4044" s="5"/>
      <c r="L4044" s="5"/>
      <c r="M4044" s="5">
        <f>M4045</f>
        <v>0</v>
      </c>
      <c r="N4044" s="5">
        <f t="shared" ref="N4044:BJ4044" si="8160">N4045</f>
        <v>0</v>
      </c>
      <c r="O4044" s="5">
        <f t="shared" si="8160"/>
        <v>0</v>
      </c>
      <c r="P4044" s="5">
        <f t="shared" si="8160"/>
        <v>0</v>
      </c>
      <c r="Q4044" s="5">
        <f t="shared" si="8160"/>
        <v>0</v>
      </c>
      <c r="R4044" s="5">
        <f t="shared" si="8160"/>
        <v>0</v>
      </c>
      <c r="S4044" s="5">
        <f t="shared" si="8160"/>
        <v>0</v>
      </c>
      <c r="T4044" s="5">
        <f t="shared" si="8160"/>
        <v>0</v>
      </c>
      <c r="U4044" s="5">
        <f t="shared" si="8160"/>
        <v>0</v>
      </c>
      <c r="V4044" s="5">
        <f t="shared" si="8160"/>
        <v>0</v>
      </c>
      <c r="W4044" s="5">
        <f t="shared" si="8160"/>
        <v>56</v>
      </c>
      <c r="X4044" s="5">
        <f t="shared" si="8160"/>
        <v>0</v>
      </c>
      <c r="Y4044" s="5">
        <f t="shared" si="8160"/>
        <v>0</v>
      </c>
      <c r="Z4044" s="5">
        <f t="shared" si="8160"/>
        <v>0</v>
      </c>
      <c r="AA4044" s="5">
        <f t="shared" si="8160"/>
        <v>0</v>
      </c>
      <c r="AB4044" s="5">
        <f t="shared" si="8160"/>
        <v>0</v>
      </c>
      <c r="AC4044" s="5">
        <f t="shared" si="8160"/>
        <v>0</v>
      </c>
      <c r="AD4044" s="5">
        <f t="shared" si="8084"/>
        <v>56</v>
      </c>
      <c r="AE4044" s="5">
        <f t="shared" si="8085"/>
        <v>0</v>
      </c>
      <c r="AF4044" s="5">
        <f t="shared" si="8086"/>
        <v>0</v>
      </c>
      <c r="AG4044" s="5">
        <f t="shared" si="8160"/>
        <v>0</v>
      </c>
      <c r="AH4044" s="5">
        <f t="shared" si="8160"/>
        <v>0</v>
      </c>
      <c r="AI4044" s="5">
        <f t="shared" si="8087"/>
        <v>56</v>
      </c>
      <c r="AJ4044" s="5">
        <f t="shared" si="8088"/>
        <v>0</v>
      </c>
      <c r="AK4044" s="5">
        <f t="shared" si="8089"/>
        <v>0</v>
      </c>
      <c r="AL4044" s="5">
        <f t="shared" si="8160"/>
        <v>0</v>
      </c>
      <c r="AM4044" s="5">
        <f t="shared" si="8160"/>
        <v>0</v>
      </c>
      <c r="AN4044" s="5">
        <f t="shared" si="8160"/>
        <v>0</v>
      </c>
      <c r="AO4044" s="5">
        <f t="shared" si="8160"/>
        <v>0</v>
      </c>
      <c r="AP4044" s="5">
        <f t="shared" si="8160"/>
        <v>0</v>
      </c>
      <c r="AQ4044" s="5">
        <f t="shared" si="8034"/>
        <v>56</v>
      </c>
      <c r="AR4044" s="5">
        <f t="shared" si="8090"/>
        <v>0</v>
      </c>
      <c r="AS4044" s="5">
        <f t="shared" si="8091"/>
        <v>0</v>
      </c>
      <c r="AT4044" s="5">
        <f t="shared" si="8160"/>
        <v>0</v>
      </c>
      <c r="AU4044" s="5">
        <f t="shared" si="8092"/>
        <v>56</v>
      </c>
      <c r="AV4044" s="5">
        <f t="shared" si="8160"/>
        <v>0</v>
      </c>
      <c r="AW4044" s="5">
        <f t="shared" si="8160"/>
        <v>0</v>
      </c>
      <c r="AX4044" s="5">
        <f t="shared" si="8160"/>
        <v>0</v>
      </c>
      <c r="AY4044" s="5">
        <f t="shared" si="8160"/>
        <v>0</v>
      </c>
      <c r="AZ4044" s="5">
        <f t="shared" si="8160"/>
        <v>0</v>
      </c>
      <c r="BA4044" s="5">
        <f t="shared" si="8160"/>
        <v>0</v>
      </c>
      <c r="BB4044" s="5">
        <f t="shared" si="8160"/>
        <v>0</v>
      </c>
      <c r="BC4044" s="5">
        <f t="shared" si="8160"/>
        <v>0</v>
      </c>
      <c r="BD4044" s="5">
        <f t="shared" si="8160"/>
        <v>0</v>
      </c>
      <c r="BE4044" s="5">
        <f t="shared" si="8160"/>
        <v>0</v>
      </c>
      <c r="BF4044" s="5">
        <f t="shared" si="8160"/>
        <v>0</v>
      </c>
      <c r="BG4044" s="5">
        <f t="shared" si="8038"/>
        <v>56</v>
      </c>
      <c r="BH4044" s="5">
        <f t="shared" si="8039"/>
        <v>0</v>
      </c>
      <c r="BI4044" s="5">
        <f t="shared" si="8040"/>
        <v>0</v>
      </c>
      <c r="BJ4044" s="5">
        <f t="shared" si="8160"/>
        <v>0</v>
      </c>
    </row>
    <row r="4045" spans="1:62" x14ac:dyDescent="0.25">
      <c r="A4045" s="4" t="s">
        <v>476</v>
      </c>
      <c r="B4045" s="4" t="s">
        <v>10</v>
      </c>
      <c r="C4045" s="4" t="s">
        <v>11</v>
      </c>
      <c r="D4045" s="4" t="s">
        <v>1415</v>
      </c>
      <c r="E4045" s="4" t="s">
        <v>134</v>
      </c>
      <c r="F4045" s="15" t="s">
        <v>641</v>
      </c>
      <c r="G4045" s="5"/>
      <c r="H4045" s="5"/>
      <c r="I4045" s="5"/>
      <c r="J4045" s="5"/>
      <c r="K4045" s="5"/>
      <c r="L4045" s="5"/>
      <c r="M4045" s="5">
        <v>0</v>
      </c>
      <c r="N4045" s="5">
        <v>0</v>
      </c>
      <c r="O4045" s="5">
        <v>0</v>
      </c>
      <c r="P4045" s="5"/>
      <c r="Q4045" s="5"/>
      <c r="R4045" s="5"/>
      <c r="S4045" s="5"/>
      <c r="T4045" s="5"/>
      <c r="U4045" s="5"/>
      <c r="V4045" s="5"/>
      <c r="W4045" s="5">
        <v>56</v>
      </c>
      <c r="X4045" s="5"/>
      <c r="Y4045" s="5"/>
      <c r="Z4045" s="5"/>
      <c r="AA4045" s="5"/>
      <c r="AB4045" s="5"/>
      <c r="AC4045" s="5"/>
      <c r="AD4045" s="5">
        <f t="shared" si="8084"/>
        <v>56</v>
      </c>
      <c r="AE4045" s="5">
        <f t="shared" si="8085"/>
        <v>0</v>
      </c>
      <c r="AF4045" s="5">
        <f t="shared" si="8086"/>
        <v>0</v>
      </c>
      <c r="AG4045" s="5"/>
      <c r="AH4045" s="5"/>
      <c r="AI4045" s="5">
        <f t="shared" si="8087"/>
        <v>56</v>
      </c>
      <c r="AJ4045" s="5">
        <f t="shared" si="8088"/>
        <v>0</v>
      </c>
      <c r="AK4045" s="5">
        <f t="shared" si="8089"/>
        <v>0</v>
      </c>
      <c r="AL4045" s="5"/>
      <c r="AM4045" s="5"/>
      <c r="AN4045" s="5"/>
      <c r="AO4045" s="5"/>
      <c r="AP4045" s="5"/>
      <c r="AQ4045" s="5">
        <f t="shared" si="8034"/>
        <v>56</v>
      </c>
      <c r="AR4045" s="5">
        <f t="shared" si="8090"/>
        <v>0</v>
      </c>
      <c r="AS4045" s="5">
        <f t="shared" si="8091"/>
        <v>0</v>
      </c>
      <c r="AT4045" s="5"/>
      <c r="AU4045" s="5">
        <f t="shared" si="8092"/>
        <v>56</v>
      </c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>
        <f t="shared" si="8038"/>
        <v>56</v>
      </c>
      <c r="BH4045" s="5">
        <f t="shared" si="8039"/>
        <v>0</v>
      </c>
      <c r="BI4045" s="5">
        <f t="shared" si="8040"/>
        <v>0</v>
      </c>
      <c r="BJ4045" s="5"/>
    </row>
    <row r="4046" spans="1:62" ht="47.25" x14ac:dyDescent="0.25">
      <c r="A4046" s="4" t="s">
        <v>476</v>
      </c>
      <c r="B4046" s="4" t="s">
        <v>10</v>
      </c>
      <c r="C4046" s="4" t="s">
        <v>11</v>
      </c>
      <c r="D4046" s="4" t="s">
        <v>505</v>
      </c>
      <c r="E4046" s="4"/>
      <c r="F4046" s="15" t="s">
        <v>1221</v>
      </c>
      <c r="G4046" s="5">
        <f>G4047+G4054+G4059</f>
        <v>166850.5</v>
      </c>
      <c r="H4046" s="5">
        <f t="shared" ref="H4046:BJ4046" si="8161">H4047+H4054+H4059</f>
        <v>165074.9</v>
      </c>
      <c r="I4046" s="5">
        <f t="shared" si="8161"/>
        <v>165125</v>
      </c>
      <c r="J4046" s="5">
        <f t="shared" ref="J4046:L4046" si="8162">J4047+J4054+J4059</f>
        <v>78215.799999999988</v>
      </c>
      <c r="K4046" s="5">
        <f t="shared" si="8162"/>
        <v>3559.4</v>
      </c>
      <c r="L4046" s="5">
        <f t="shared" si="8162"/>
        <v>0</v>
      </c>
      <c r="M4046" s="5">
        <f t="shared" si="8095"/>
        <v>245066.3</v>
      </c>
      <c r="N4046" s="5">
        <f t="shared" si="8096"/>
        <v>168634.3</v>
      </c>
      <c r="O4046" s="5">
        <f t="shared" si="8097"/>
        <v>165125</v>
      </c>
      <c r="P4046" s="5">
        <f t="shared" ref="P4046:AC4046" si="8163">P4047+P4054+P4059</f>
        <v>0</v>
      </c>
      <c r="Q4046" s="5">
        <f t="shared" si="8163"/>
        <v>0</v>
      </c>
      <c r="R4046" s="5">
        <f t="shared" si="8163"/>
        <v>228.392</v>
      </c>
      <c r="S4046" s="5">
        <f t="shared" si="8163"/>
        <v>0</v>
      </c>
      <c r="T4046" s="5">
        <f t="shared" si="8163"/>
        <v>0</v>
      </c>
      <c r="U4046" s="5">
        <f t="shared" si="8163"/>
        <v>0</v>
      </c>
      <c r="V4046" s="5">
        <f t="shared" ref="V4046" si="8164">V4047+V4054+V4059</f>
        <v>0</v>
      </c>
      <c r="W4046" s="5">
        <f t="shared" si="8163"/>
        <v>0</v>
      </c>
      <c r="X4046" s="5">
        <f t="shared" si="8163"/>
        <v>0</v>
      </c>
      <c r="Y4046" s="5">
        <f t="shared" si="8163"/>
        <v>0</v>
      </c>
      <c r="Z4046" s="5">
        <f t="shared" si="8163"/>
        <v>0</v>
      </c>
      <c r="AA4046" s="5">
        <f t="shared" si="8163"/>
        <v>0</v>
      </c>
      <c r="AB4046" s="5">
        <f t="shared" si="8163"/>
        <v>0</v>
      </c>
      <c r="AC4046" s="5">
        <f t="shared" si="8163"/>
        <v>0</v>
      </c>
      <c r="AD4046" s="5">
        <f t="shared" si="8084"/>
        <v>245294.69199999998</v>
      </c>
      <c r="AE4046" s="5">
        <f t="shared" si="8085"/>
        <v>168634.3</v>
      </c>
      <c r="AF4046" s="5">
        <f t="shared" si="8086"/>
        <v>165125</v>
      </c>
      <c r="AG4046" s="5">
        <f t="shared" ref="AG4046:AH4046" si="8165">AG4047+AG4054+AG4059</f>
        <v>0</v>
      </c>
      <c r="AH4046" s="5">
        <f t="shared" si="8165"/>
        <v>0</v>
      </c>
      <c r="AI4046" s="5">
        <f t="shared" si="8087"/>
        <v>245294.69199999998</v>
      </c>
      <c r="AJ4046" s="5">
        <f t="shared" si="8088"/>
        <v>168634.3</v>
      </c>
      <c r="AK4046" s="5">
        <f t="shared" si="8089"/>
        <v>165125</v>
      </c>
      <c r="AL4046" s="5">
        <f t="shared" ref="AL4046" si="8166">AL4047+AL4054+AL4059</f>
        <v>0</v>
      </c>
      <c r="AM4046" s="5">
        <f t="shared" ref="AM4046:AP4046" si="8167">AM4047+AM4054+AM4059</f>
        <v>0</v>
      </c>
      <c r="AN4046" s="5">
        <f t="shared" si="8167"/>
        <v>0</v>
      </c>
      <c r="AO4046" s="5">
        <f t="shared" si="8167"/>
        <v>0</v>
      </c>
      <c r="AP4046" s="5">
        <f t="shared" si="8167"/>
        <v>0</v>
      </c>
      <c r="AQ4046" s="5">
        <f t="shared" si="8034"/>
        <v>245294.69199999998</v>
      </c>
      <c r="AR4046" s="5">
        <f t="shared" si="8090"/>
        <v>168634.3</v>
      </c>
      <c r="AS4046" s="5">
        <f t="shared" si="8091"/>
        <v>165125</v>
      </c>
      <c r="AT4046" s="5">
        <f t="shared" ref="AT4046" si="8168">AT4047+AT4054+AT4059</f>
        <v>0</v>
      </c>
      <c r="AU4046" s="5">
        <f t="shared" si="8092"/>
        <v>245294.69199999998</v>
      </c>
      <c r="AV4046" s="5">
        <f t="shared" ref="AV4046" si="8169">AV4047+AV4054+AV4059</f>
        <v>0</v>
      </c>
      <c r="AW4046" s="5">
        <f t="shared" ref="AW4046:BF4046" si="8170">AW4047+AW4054+AW4059</f>
        <v>0</v>
      </c>
      <c r="AX4046" s="5">
        <f t="shared" si="8170"/>
        <v>0</v>
      </c>
      <c r="AY4046" s="5">
        <f t="shared" si="8170"/>
        <v>0</v>
      </c>
      <c r="AZ4046" s="5">
        <f t="shared" si="8170"/>
        <v>0</v>
      </c>
      <c r="BA4046" s="5">
        <f t="shared" si="8170"/>
        <v>0</v>
      </c>
      <c r="BB4046" s="5">
        <f t="shared" si="8170"/>
        <v>0</v>
      </c>
      <c r="BC4046" s="5">
        <f t="shared" si="8170"/>
        <v>0</v>
      </c>
      <c r="BD4046" s="5">
        <f t="shared" si="8170"/>
        <v>0</v>
      </c>
      <c r="BE4046" s="5">
        <f t="shared" si="8170"/>
        <v>0</v>
      </c>
      <c r="BF4046" s="5">
        <f t="shared" si="8170"/>
        <v>0</v>
      </c>
      <c r="BG4046" s="5">
        <f t="shared" si="8038"/>
        <v>245294.69199999998</v>
      </c>
      <c r="BH4046" s="5">
        <f t="shared" si="8039"/>
        <v>168634.3</v>
      </c>
      <c r="BI4046" s="5">
        <f t="shared" si="8040"/>
        <v>165125</v>
      </c>
      <c r="BJ4046" s="5">
        <f t="shared" si="8161"/>
        <v>0</v>
      </c>
    </row>
    <row r="4047" spans="1:62" ht="47.25" x14ac:dyDescent="0.25">
      <c r="A4047" s="4" t="s">
        <v>476</v>
      </c>
      <c r="B4047" s="4" t="s">
        <v>10</v>
      </c>
      <c r="C4047" s="4" t="s">
        <v>11</v>
      </c>
      <c r="D4047" s="4" t="s">
        <v>488</v>
      </c>
      <c r="E4047" s="4"/>
      <c r="F4047" s="15" t="s">
        <v>677</v>
      </c>
      <c r="G4047" s="5">
        <f>G4048+G4050+G4052</f>
        <v>62200.7</v>
      </c>
      <c r="H4047" s="5">
        <f t="shared" ref="H4047:BJ4047" si="8171">H4048+H4050+H4052</f>
        <v>60138.400000000001</v>
      </c>
      <c r="I4047" s="5">
        <f t="shared" si="8171"/>
        <v>60138.400000000001</v>
      </c>
      <c r="J4047" s="5">
        <f t="shared" ref="J4047:L4047" si="8172">J4048+J4050+J4052</f>
        <v>0</v>
      </c>
      <c r="K4047" s="5">
        <f t="shared" si="8172"/>
        <v>0</v>
      </c>
      <c r="L4047" s="5">
        <f t="shared" si="8172"/>
        <v>0</v>
      </c>
      <c r="M4047" s="5">
        <f t="shared" si="8095"/>
        <v>62200.7</v>
      </c>
      <c r="N4047" s="5">
        <f t="shared" si="8096"/>
        <v>60138.400000000001</v>
      </c>
      <c r="O4047" s="5">
        <f t="shared" si="8097"/>
        <v>60138.400000000001</v>
      </c>
      <c r="P4047" s="5">
        <f t="shared" ref="P4047:AC4047" si="8173">P4048+P4050+P4052</f>
        <v>0</v>
      </c>
      <c r="Q4047" s="5">
        <f t="shared" si="8173"/>
        <v>0</v>
      </c>
      <c r="R4047" s="5">
        <f t="shared" si="8173"/>
        <v>0</v>
      </c>
      <c r="S4047" s="5">
        <f t="shared" si="8173"/>
        <v>0</v>
      </c>
      <c r="T4047" s="5">
        <f t="shared" si="8173"/>
        <v>0</v>
      </c>
      <c r="U4047" s="5">
        <f t="shared" si="8173"/>
        <v>0</v>
      </c>
      <c r="V4047" s="5">
        <f t="shared" ref="V4047" si="8174">V4048+V4050+V4052</f>
        <v>0</v>
      </c>
      <c r="W4047" s="5">
        <f t="shared" si="8173"/>
        <v>0</v>
      </c>
      <c r="X4047" s="5">
        <f t="shared" si="8173"/>
        <v>0</v>
      </c>
      <c r="Y4047" s="5">
        <f t="shared" si="8173"/>
        <v>0</v>
      </c>
      <c r="Z4047" s="5">
        <f t="shared" si="8173"/>
        <v>0</v>
      </c>
      <c r="AA4047" s="5">
        <f t="shared" si="8173"/>
        <v>0</v>
      </c>
      <c r="AB4047" s="5">
        <f t="shared" si="8173"/>
        <v>0</v>
      </c>
      <c r="AC4047" s="5">
        <f t="shared" si="8173"/>
        <v>0</v>
      </c>
      <c r="AD4047" s="5">
        <f t="shared" si="8084"/>
        <v>62200.7</v>
      </c>
      <c r="AE4047" s="5">
        <f t="shared" si="8085"/>
        <v>60138.400000000001</v>
      </c>
      <c r="AF4047" s="5">
        <f t="shared" si="8086"/>
        <v>60138.400000000001</v>
      </c>
      <c r="AG4047" s="5">
        <f t="shared" ref="AG4047:AH4047" si="8175">AG4048+AG4050+AG4052</f>
        <v>0</v>
      </c>
      <c r="AH4047" s="5">
        <f t="shared" si="8175"/>
        <v>0</v>
      </c>
      <c r="AI4047" s="5">
        <f t="shared" si="8087"/>
        <v>62200.7</v>
      </c>
      <c r="AJ4047" s="5">
        <f t="shared" si="8088"/>
        <v>60138.400000000001</v>
      </c>
      <c r="AK4047" s="5">
        <f t="shared" si="8089"/>
        <v>60138.400000000001</v>
      </c>
      <c r="AL4047" s="5">
        <f t="shared" ref="AL4047" si="8176">AL4048+AL4050+AL4052</f>
        <v>0</v>
      </c>
      <c r="AM4047" s="5">
        <f t="shared" ref="AM4047:AP4047" si="8177">AM4048+AM4050+AM4052</f>
        <v>0</v>
      </c>
      <c r="AN4047" s="5">
        <f t="shared" si="8177"/>
        <v>0</v>
      </c>
      <c r="AO4047" s="5">
        <f t="shared" si="8177"/>
        <v>0</v>
      </c>
      <c r="AP4047" s="5">
        <f t="shared" si="8177"/>
        <v>0</v>
      </c>
      <c r="AQ4047" s="5">
        <f t="shared" si="8034"/>
        <v>62200.7</v>
      </c>
      <c r="AR4047" s="5">
        <f t="shared" si="8090"/>
        <v>60138.400000000001</v>
      </c>
      <c r="AS4047" s="5">
        <f t="shared" si="8091"/>
        <v>60138.400000000001</v>
      </c>
      <c r="AT4047" s="5">
        <f t="shared" ref="AT4047" si="8178">AT4048+AT4050+AT4052</f>
        <v>0</v>
      </c>
      <c r="AU4047" s="5">
        <f t="shared" si="8092"/>
        <v>62200.7</v>
      </c>
      <c r="AV4047" s="5">
        <f t="shared" ref="AV4047" si="8179">AV4048+AV4050+AV4052</f>
        <v>0</v>
      </c>
      <c r="AW4047" s="5">
        <f t="shared" ref="AW4047:BF4047" si="8180">AW4048+AW4050+AW4052</f>
        <v>0</v>
      </c>
      <c r="AX4047" s="5">
        <f t="shared" si="8180"/>
        <v>0</v>
      </c>
      <c r="AY4047" s="5">
        <f t="shared" si="8180"/>
        <v>0</v>
      </c>
      <c r="AZ4047" s="5">
        <f t="shared" si="8180"/>
        <v>0</v>
      </c>
      <c r="BA4047" s="5">
        <f t="shared" si="8180"/>
        <v>0</v>
      </c>
      <c r="BB4047" s="5">
        <f t="shared" si="8180"/>
        <v>0</v>
      </c>
      <c r="BC4047" s="5">
        <f t="shared" si="8180"/>
        <v>0</v>
      </c>
      <c r="BD4047" s="5">
        <f t="shared" si="8180"/>
        <v>0</v>
      </c>
      <c r="BE4047" s="5">
        <f t="shared" si="8180"/>
        <v>0</v>
      </c>
      <c r="BF4047" s="5">
        <f t="shared" si="8180"/>
        <v>0</v>
      </c>
      <c r="BG4047" s="5">
        <f t="shared" si="8038"/>
        <v>62200.7</v>
      </c>
      <c r="BH4047" s="5">
        <f t="shared" si="8039"/>
        <v>60138.400000000001</v>
      </c>
      <c r="BI4047" s="5">
        <f t="shared" si="8040"/>
        <v>60138.400000000001</v>
      </c>
      <c r="BJ4047" s="5">
        <f t="shared" si="8171"/>
        <v>0</v>
      </c>
    </row>
    <row r="4048" spans="1:62" ht="78.75" x14ac:dyDescent="0.25">
      <c r="A4048" s="4" t="s">
        <v>476</v>
      </c>
      <c r="B4048" s="4" t="s">
        <v>10</v>
      </c>
      <c r="C4048" s="4" t="s">
        <v>11</v>
      </c>
      <c r="D4048" s="4" t="s">
        <v>488</v>
      </c>
      <c r="E4048" s="4" t="s">
        <v>23</v>
      </c>
      <c r="F4048" s="15" t="s">
        <v>627</v>
      </c>
      <c r="G4048" s="5">
        <f>G4049</f>
        <v>55937.7</v>
      </c>
      <c r="H4048" s="5">
        <f t="shared" ref="H4048:BJ4048" si="8181">H4049</f>
        <v>53930.1</v>
      </c>
      <c r="I4048" s="5">
        <f t="shared" si="8181"/>
        <v>53930.1</v>
      </c>
      <c r="J4048" s="5">
        <f t="shared" si="8181"/>
        <v>0</v>
      </c>
      <c r="K4048" s="5">
        <f t="shared" si="8181"/>
        <v>0</v>
      </c>
      <c r="L4048" s="5">
        <f t="shared" si="8181"/>
        <v>0</v>
      </c>
      <c r="M4048" s="5">
        <f t="shared" si="8095"/>
        <v>55937.7</v>
      </c>
      <c r="N4048" s="5">
        <f t="shared" si="8096"/>
        <v>53930.1</v>
      </c>
      <c r="O4048" s="5">
        <f t="shared" si="8097"/>
        <v>53930.1</v>
      </c>
      <c r="P4048" s="5">
        <f t="shared" si="8181"/>
        <v>0</v>
      </c>
      <c r="Q4048" s="5">
        <f t="shared" si="8181"/>
        <v>0</v>
      </c>
      <c r="R4048" s="5">
        <f t="shared" si="8181"/>
        <v>0</v>
      </c>
      <c r="S4048" s="5">
        <f t="shared" si="8181"/>
        <v>0</v>
      </c>
      <c r="T4048" s="5">
        <f t="shared" si="8181"/>
        <v>0</v>
      </c>
      <c r="U4048" s="5">
        <f t="shared" si="8181"/>
        <v>0</v>
      </c>
      <c r="V4048" s="5">
        <f t="shared" si="8181"/>
        <v>0</v>
      </c>
      <c r="W4048" s="5">
        <f t="shared" si="8181"/>
        <v>0</v>
      </c>
      <c r="X4048" s="5">
        <f t="shared" si="8181"/>
        <v>0</v>
      </c>
      <c r="Y4048" s="5">
        <f t="shared" si="8181"/>
        <v>0</v>
      </c>
      <c r="Z4048" s="5">
        <f t="shared" si="8181"/>
        <v>0</v>
      </c>
      <c r="AA4048" s="5">
        <f t="shared" si="8181"/>
        <v>0</v>
      </c>
      <c r="AB4048" s="5">
        <f t="shared" si="8181"/>
        <v>0</v>
      </c>
      <c r="AC4048" s="5">
        <f t="shared" si="8181"/>
        <v>0</v>
      </c>
      <c r="AD4048" s="5">
        <f t="shared" si="8084"/>
        <v>55937.7</v>
      </c>
      <c r="AE4048" s="5">
        <f t="shared" si="8085"/>
        <v>53930.1</v>
      </c>
      <c r="AF4048" s="5">
        <f t="shared" si="8086"/>
        <v>53930.1</v>
      </c>
      <c r="AG4048" s="5">
        <f t="shared" si="8181"/>
        <v>0</v>
      </c>
      <c r="AH4048" s="5">
        <f t="shared" si="8181"/>
        <v>0</v>
      </c>
      <c r="AI4048" s="5">
        <f t="shared" si="8087"/>
        <v>55937.7</v>
      </c>
      <c r="AJ4048" s="5">
        <f t="shared" si="8088"/>
        <v>53930.1</v>
      </c>
      <c r="AK4048" s="5">
        <f t="shared" si="8089"/>
        <v>53930.1</v>
      </c>
      <c r="AL4048" s="5">
        <f t="shared" si="8181"/>
        <v>0</v>
      </c>
      <c r="AM4048" s="5">
        <f t="shared" si="8181"/>
        <v>0</v>
      </c>
      <c r="AN4048" s="5">
        <f t="shared" si="8181"/>
        <v>0</v>
      </c>
      <c r="AO4048" s="5">
        <f t="shared" si="8181"/>
        <v>0</v>
      </c>
      <c r="AP4048" s="5">
        <f t="shared" si="8181"/>
        <v>0</v>
      </c>
      <c r="AQ4048" s="5">
        <f t="shared" si="8034"/>
        <v>55937.7</v>
      </c>
      <c r="AR4048" s="5">
        <f t="shared" si="8090"/>
        <v>53930.1</v>
      </c>
      <c r="AS4048" s="5">
        <f t="shared" si="8091"/>
        <v>53930.1</v>
      </c>
      <c r="AT4048" s="5">
        <f t="shared" si="8181"/>
        <v>0</v>
      </c>
      <c r="AU4048" s="5">
        <f t="shared" si="8092"/>
        <v>55937.7</v>
      </c>
      <c r="AV4048" s="5">
        <f t="shared" si="8181"/>
        <v>0</v>
      </c>
      <c r="AW4048" s="5">
        <f t="shared" si="8181"/>
        <v>0</v>
      </c>
      <c r="AX4048" s="5">
        <f t="shared" si="8181"/>
        <v>0</v>
      </c>
      <c r="AY4048" s="5">
        <f t="shared" si="8181"/>
        <v>0</v>
      </c>
      <c r="AZ4048" s="5">
        <f t="shared" si="8181"/>
        <v>0</v>
      </c>
      <c r="BA4048" s="5">
        <f t="shared" si="8181"/>
        <v>0</v>
      </c>
      <c r="BB4048" s="5">
        <f t="shared" si="8181"/>
        <v>0</v>
      </c>
      <c r="BC4048" s="5">
        <f t="shared" si="8181"/>
        <v>0</v>
      </c>
      <c r="BD4048" s="5">
        <f t="shared" si="8181"/>
        <v>0</v>
      </c>
      <c r="BE4048" s="5">
        <f t="shared" si="8181"/>
        <v>0</v>
      </c>
      <c r="BF4048" s="5">
        <f t="shared" si="8181"/>
        <v>0</v>
      </c>
      <c r="BG4048" s="5">
        <f t="shared" si="8038"/>
        <v>55937.7</v>
      </c>
      <c r="BH4048" s="5">
        <f t="shared" si="8039"/>
        <v>53930.1</v>
      </c>
      <c r="BI4048" s="5">
        <f t="shared" si="8040"/>
        <v>53930.1</v>
      </c>
      <c r="BJ4048" s="5">
        <f t="shared" si="8181"/>
        <v>0</v>
      </c>
    </row>
    <row r="4049" spans="1:62" x14ac:dyDescent="0.25">
      <c r="A4049" s="4" t="s">
        <v>476</v>
      </c>
      <c r="B4049" s="4" t="s">
        <v>10</v>
      </c>
      <c r="C4049" s="4" t="s">
        <v>11</v>
      </c>
      <c r="D4049" s="4" t="s">
        <v>488</v>
      </c>
      <c r="E4049" s="4" t="s">
        <v>24</v>
      </c>
      <c r="F4049" s="15" t="s">
        <v>628</v>
      </c>
      <c r="G4049" s="5">
        <v>55937.7</v>
      </c>
      <c r="H4049" s="5">
        <v>53930.1</v>
      </c>
      <c r="I4049" s="5">
        <v>53930.1</v>
      </c>
      <c r="J4049" s="5"/>
      <c r="K4049" s="5"/>
      <c r="L4049" s="5"/>
      <c r="M4049" s="5">
        <f t="shared" si="8095"/>
        <v>55937.7</v>
      </c>
      <c r="N4049" s="5">
        <f t="shared" si="8096"/>
        <v>53930.1</v>
      </c>
      <c r="O4049" s="5">
        <f t="shared" si="8097"/>
        <v>53930.1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>
        <f t="shared" si="8084"/>
        <v>55937.7</v>
      </c>
      <c r="AE4049" s="5">
        <f t="shared" si="8085"/>
        <v>53930.1</v>
      </c>
      <c r="AF4049" s="5">
        <f t="shared" si="8086"/>
        <v>53930.1</v>
      </c>
      <c r="AG4049" s="5"/>
      <c r="AH4049" s="5"/>
      <c r="AI4049" s="5">
        <f t="shared" si="8087"/>
        <v>55937.7</v>
      </c>
      <c r="AJ4049" s="5">
        <f t="shared" si="8088"/>
        <v>53930.1</v>
      </c>
      <c r="AK4049" s="5">
        <f t="shared" si="8089"/>
        <v>53930.1</v>
      </c>
      <c r="AL4049" s="5"/>
      <c r="AM4049" s="5"/>
      <c r="AN4049" s="5"/>
      <c r="AO4049" s="5"/>
      <c r="AP4049" s="5"/>
      <c r="AQ4049" s="5">
        <f t="shared" si="8034"/>
        <v>55937.7</v>
      </c>
      <c r="AR4049" s="5">
        <f t="shared" si="8090"/>
        <v>53930.1</v>
      </c>
      <c r="AS4049" s="5">
        <f t="shared" si="8091"/>
        <v>53930.1</v>
      </c>
      <c r="AT4049" s="5"/>
      <c r="AU4049" s="5">
        <f t="shared" si="8092"/>
        <v>55937.7</v>
      </c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>
        <f t="shared" si="8038"/>
        <v>55937.7</v>
      </c>
      <c r="BH4049" s="5">
        <f t="shared" si="8039"/>
        <v>53930.1</v>
      </c>
      <c r="BI4049" s="5">
        <f t="shared" si="8040"/>
        <v>53930.1</v>
      </c>
      <c r="BJ4049" s="5"/>
    </row>
    <row r="4050" spans="1:62" ht="31.5" x14ac:dyDescent="0.25">
      <c r="A4050" s="4" t="s">
        <v>476</v>
      </c>
      <c r="B4050" s="4" t="s">
        <v>10</v>
      </c>
      <c r="C4050" s="4" t="s">
        <v>11</v>
      </c>
      <c r="D4050" s="4" t="s">
        <v>488</v>
      </c>
      <c r="E4050" s="4" t="s">
        <v>16</v>
      </c>
      <c r="F4050" s="15" t="s">
        <v>630</v>
      </c>
      <c r="G4050" s="5">
        <f>G4051</f>
        <v>6152</v>
      </c>
      <c r="H4050" s="5">
        <f t="shared" ref="H4050:BJ4050" si="8182">H4051</f>
        <v>6097.3</v>
      </c>
      <c r="I4050" s="5">
        <f t="shared" si="8182"/>
        <v>6097.3</v>
      </c>
      <c r="J4050" s="5">
        <f t="shared" si="8182"/>
        <v>0</v>
      </c>
      <c r="K4050" s="5">
        <f t="shared" si="8182"/>
        <v>0</v>
      </c>
      <c r="L4050" s="5">
        <f t="shared" si="8182"/>
        <v>0</v>
      </c>
      <c r="M4050" s="5">
        <f t="shared" si="8095"/>
        <v>6152</v>
      </c>
      <c r="N4050" s="5">
        <f t="shared" si="8096"/>
        <v>6097.3</v>
      </c>
      <c r="O4050" s="5">
        <f t="shared" si="8097"/>
        <v>6097.3</v>
      </c>
      <c r="P4050" s="5">
        <f t="shared" si="8182"/>
        <v>0</v>
      </c>
      <c r="Q4050" s="5">
        <f t="shared" si="8182"/>
        <v>0</v>
      </c>
      <c r="R4050" s="5">
        <f t="shared" si="8182"/>
        <v>0</v>
      </c>
      <c r="S4050" s="5">
        <f t="shared" si="8182"/>
        <v>0</v>
      </c>
      <c r="T4050" s="5">
        <f t="shared" si="8182"/>
        <v>0</v>
      </c>
      <c r="U4050" s="5">
        <f t="shared" si="8182"/>
        <v>0</v>
      </c>
      <c r="V4050" s="5">
        <f t="shared" si="8182"/>
        <v>0</v>
      </c>
      <c r="W4050" s="5">
        <f t="shared" si="8182"/>
        <v>0</v>
      </c>
      <c r="X4050" s="5">
        <f t="shared" si="8182"/>
        <v>0</v>
      </c>
      <c r="Y4050" s="5">
        <f t="shared" si="8182"/>
        <v>0</v>
      </c>
      <c r="Z4050" s="5">
        <f t="shared" si="8182"/>
        <v>0</v>
      </c>
      <c r="AA4050" s="5">
        <f t="shared" si="8182"/>
        <v>0</v>
      </c>
      <c r="AB4050" s="5">
        <f t="shared" si="8182"/>
        <v>0</v>
      </c>
      <c r="AC4050" s="5">
        <f t="shared" si="8182"/>
        <v>0</v>
      </c>
      <c r="AD4050" s="5">
        <f t="shared" si="8084"/>
        <v>6152</v>
      </c>
      <c r="AE4050" s="5">
        <f t="shared" si="8085"/>
        <v>6097.3</v>
      </c>
      <c r="AF4050" s="5">
        <f t="shared" si="8086"/>
        <v>6097.3</v>
      </c>
      <c r="AG4050" s="5">
        <f t="shared" si="8182"/>
        <v>0</v>
      </c>
      <c r="AH4050" s="5">
        <f t="shared" si="8182"/>
        <v>0</v>
      </c>
      <c r="AI4050" s="5">
        <f t="shared" si="8087"/>
        <v>6152</v>
      </c>
      <c r="AJ4050" s="5">
        <f t="shared" si="8088"/>
        <v>6097.3</v>
      </c>
      <c r="AK4050" s="5">
        <f t="shared" si="8089"/>
        <v>6097.3</v>
      </c>
      <c r="AL4050" s="5">
        <f t="shared" si="8182"/>
        <v>0</v>
      </c>
      <c r="AM4050" s="5">
        <f t="shared" si="8182"/>
        <v>0</v>
      </c>
      <c r="AN4050" s="5">
        <f t="shared" si="8182"/>
        <v>0</v>
      </c>
      <c r="AO4050" s="5">
        <f t="shared" si="8182"/>
        <v>0</v>
      </c>
      <c r="AP4050" s="5">
        <f t="shared" si="8182"/>
        <v>0</v>
      </c>
      <c r="AQ4050" s="5">
        <f t="shared" si="8034"/>
        <v>6152</v>
      </c>
      <c r="AR4050" s="5">
        <f t="shared" si="8090"/>
        <v>6097.3</v>
      </c>
      <c r="AS4050" s="5">
        <f t="shared" si="8091"/>
        <v>6097.3</v>
      </c>
      <c r="AT4050" s="5">
        <f t="shared" si="8182"/>
        <v>0</v>
      </c>
      <c r="AU4050" s="5">
        <f t="shared" si="8092"/>
        <v>6152</v>
      </c>
      <c r="AV4050" s="5">
        <f t="shared" si="8182"/>
        <v>0</v>
      </c>
      <c r="AW4050" s="5">
        <f t="shared" si="8182"/>
        <v>0</v>
      </c>
      <c r="AX4050" s="5">
        <f t="shared" si="8182"/>
        <v>0</v>
      </c>
      <c r="AY4050" s="5">
        <f t="shared" si="8182"/>
        <v>0</v>
      </c>
      <c r="AZ4050" s="5">
        <f t="shared" si="8182"/>
        <v>0</v>
      </c>
      <c r="BA4050" s="5">
        <f t="shared" si="8182"/>
        <v>0</v>
      </c>
      <c r="BB4050" s="5">
        <f t="shared" si="8182"/>
        <v>0</v>
      </c>
      <c r="BC4050" s="5">
        <f t="shared" si="8182"/>
        <v>0</v>
      </c>
      <c r="BD4050" s="5">
        <f t="shared" si="8182"/>
        <v>0</v>
      </c>
      <c r="BE4050" s="5">
        <f t="shared" si="8182"/>
        <v>0</v>
      </c>
      <c r="BF4050" s="5">
        <f t="shared" si="8182"/>
        <v>0</v>
      </c>
      <c r="BG4050" s="5">
        <f t="shared" si="8038"/>
        <v>6152</v>
      </c>
      <c r="BH4050" s="5">
        <f t="shared" si="8039"/>
        <v>6097.3</v>
      </c>
      <c r="BI4050" s="5">
        <f t="shared" si="8040"/>
        <v>6097.3</v>
      </c>
      <c r="BJ4050" s="5">
        <f t="shared" si="8182"/>
        <v>0</v>
      </c>
    </row>
    <row r="4051" spans="1:62" ht="31.5" x14ac:dyDescent="0.25">
      <c r="A4051" s="4" t="s">
        <v>476</v>
      </c>
      <c r="B4051" s="4" t="s">
        <v>10</v>
      </c>
      <c r="C4051" s="4" t="s">
        <v>11</v>
      </c>
      <c r="D4051" s="4" t="s">
        <v>488</v>
      </c>
      <c r="E4051" s="4" t="s">
        <v>17</v>
      </c>
      <c r="F4051" s="15" t="s">
        <v>631</v>
      </c>
      <c r="G4051" s="5">
        <v>6152</v>
      </c>
      <c r="H4051" s="5">
        <v>6097.3</v>
      </c>
      <c r="I4051" s="5">
        <v>6097.3</v>
      </c>
      <c r="J4051" s="5"/>
      <c r="K4051" s="5"/>
      <c r="L4051" s="5"/>
      <c r="M4051" s="5">
        <f t="shared" si="8095"/>
        <v>6152</v>
      </c>
      <c r="N4051" s="5">
        <f t="shared" si="8096"/>
        <v>6097.3</v>
      </c>
      <c r="O4051" s="5">
        <f t="shared" si="8097"/>
        <v>6097.3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8084"/>
        <v>6152</v>
      </c>
      <c r="AE4051" s="5">
        <f t="shared" si="8085"/>
        <v>6097.3</v>
      </c>
      <c r="AF4051" s="5">
        <f t="shared" si="8086"/>
        <v>6097.3</v>
      </c>
      <c r="AG4051" s="5"/>
      <c r="AH4051" s="5"/>
      <c r="AI4051" s="5">
        <f t="shared" si="8087"/>
        <v>6152</v>
      </c>
      <c r="AJ4051" s="5">
        <f t="shared" si="8088"/>
        <v>6097.3</v>
      </c>
      <c r="AK4051" s="5">
        <f t="shared" si="8089"/>
        <v>6097.3</v>
      </c>
      <c r="AL4051" s="5"/>
      <c r="AM4051" s="5"/>
      <c r="AN4051" s="5"/>
      <c r="AO4051" s="5"/>
      <c r="AP4051" s="5"/>
      <c r="AQ4051" s="5">
        <f t="shared" ref="AQ4051:AQ4114" si="8183">AN4051+AM4051+AI4051+AL4051</f>
        <v>6152</v>
      </c>
      <c r="AR4051" s="5">
        <f t="shared" si="8090"/>
        <v>6097.3</v>
      </c>
      <c r="AS4051" s="5">
        <f t="shared" si="8091"/>
        <v>6097.3</v>
      </c>
      <c r="AT4051" s="5"/>
      <c r="AU4051" s="5">
        <f t="shared" si="8092"/>
        <v>6152</v>
      </c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>
        <f t="shared" ref="BG4051:BG4114" si="8184">AU4051+AV4051+AW4051+AX4051+AY4051+AZ4051</f>
        <v>6152</v>
      </c>
      <c r="BH4051" s="5">
        <f t="shared" ref="BH4051:BH4114" si="8185">AR4051+BA4051+BB4051+BC4051+BD4051</f>
        <v>6097.3</v>
      </c>
      <c r="BI4051" s="5">
        <f t="shared" ref="BI4051:BI4114" si="8186">AS4051+BE4051+BF4051</f>
        <v>6097.3</v>
      </c>
      <c r="BJ4051" s="5"/>
    </row>
    <row r="4052" spans="1:62" x14ac:dyDescent="0.25">
      <c r="A4052" s="4" t="s">
        <v>476</v>
      </c>
      <c r="B4052" s="4" t="s">
        <v>10</v>
      </c>
      <c r="C4052" s="4" t="s">
        <v>11</v>
      </c>
      <c r="D4052" s="4" t="s">
        <v>488</v>
      </c>
      <c r="E4052" s="4" t="s">
        <v>18</v>
      </c>
      <c r="F4052" s="15" t="s">
        <v>646</v>
      </c>
      <c r="G4052" s="5">
        <f>G4053</f>
        <v>111</v>
      </c>
      <c r="H4052" s="5">
        <f t="shared" ref="H4052:BJ4052" si="8187">H4053</f>
        <v>111</v>
      </c>
      <c r="I4052" s="5">
        <f t="shared" si="8187"/>
        <v>111</v>
      </c>
      <c r="J4052" s="5">
        <f t="shared" si="8187"/>
        <v>0</v>
      </c>
      <c r="K4052" s="5">
        <f t="shared" si="8187"/>
        <v>0</v>
      </c>
      <c r="L4052" s="5">
        <f t="shared" si="8187"/>
        <v>0</v>
      </c>
      <c r="M4052" s="5">
        <f t="shared" si="8095"/>
        <v>111</v>
      </c>
      <c r="N4052" s="5">
        <f t="shared" si="8096"/>
        <v>111</v>
      </c>
      <c r="O4052" s="5">
        <f t="shared" si="8097"/>
        <v>111</v>
      </c>
      <c r="P4052" s="5">
        <f t="shared" si="8187"/>
        <v>0</v>
      </c>
      <c r="Q4052" s="5">
        <f t="shared" si="8187"/>
        <v>0</v>
      </c>
      <c r="R4052" s="5">
        <f t="shared" si="8187"/>
        <v>0</v>
      </c>
      <c r="S4052" s="5">
        <f t="shared" si="8187"/>
        <v>0</v>
      </c>
      <c r="T4052" s="5">
        <f t="shared" si="8187"/>
        <v>0</v>
      </c>
      <c r="U4052" s="5">
        <f t="shared" si="8187"/>
        <v>0</v>
      </c>
      <c r="V4052" s="5">
        <f t="shared" si="8187"/>
        <v>0</v>
      </c>
      <c r="W4052" s="5">
        <f t="shared" si="8187"/>
        <v>0</v>
      </c>
      <c r="X4052" s="5">
        <f t="shared" si="8187"/>
        <v>0</v>
      </c>
      <c r="Y4052" s="5">
        <f t="shared" si="8187"/>
        <v>0</v>
      </c>
      <c r="Z4052" s="5">
        <f t="shared" si="8187"/>
        <v>0</v>
      </c>
      <c r="AA4052" s="5">
        <f t="shared" si="8187"/>
        <v>0</v>
      </c>
      <c r="AB4052" s="5">
        <f t="shared" si="8187"/>
        <v>0</v>
      </c>
      <c r="AC4052" s="5">
        <f t="shared" si="8187"/>
        <v>0</v>
      </c>
      <c r="AD4052" s="5">
        <f t="shared" si="8084"/>
        <v>111</v>
      </c>
      <c r="AE4052" s="5">
        <f t="shared" si="8085"/>
        <v>111</v>
      </c>
      <c r="AF4052" s="5">
        <f t="shared" si="8086"/>
        <v>111</v>
      </c>
      <c r="AG4052" s="5">
        <f t="shared" si="8187"/>
        <v>0</v>
      </c>
      <c r="AH4052" s="5">
        <f t="shared" si="8187"/>
        <v>0</v>
      </c>
      <c r="AI4052" s="5">
        <f t="shared" si="8087"/>
        <v>111</v>
      </c>
      <c r="AJ4052" s="5">
        <f t="shared" si="8088"/>
        <v>111</v>
      </c>
      <c r="AK4052" s="5">
        <f t="shared" si="8089"/>
        <v>111</v>
      </c>
      <c r="AL4052" s="5">
        <f t="shared" si="8187"/>
        <v>0</v>
      </c>
      <c r="AM4052" s="5">
        <f t="shared" si="8187"/>
        <v>0</v>
      </c>
      <c r="AN4052" s="5">
        <f t="shared" si="8187"/>
        <v>0</v>
      </c>
      <c r="AO4052" s="5">
        <f t="shared" si="8187"/>
        <v>0</v>
      </c>
      <c r="AP4052" s="5">
        <f t="shared" si="8187"/>
        <v>0</v>
      </c>
      <c r="AQ4052" s="5">
        <f t="shared" si="8183"/>
        <v>111</v>
      </c>
      <c r="AR4052" s="5">
        <f t="shared" si="8090"/>
        <v>111</v>
      </c>
      <c r="AS4052" s="5">
        <f t="shared" si="8091"/>
        <v>111</v>
      </c>
      <c r="AT4052" s="5">
        <f t="shared" si="8187"/>
        <v>0</v>
      </c>
      <c r="AU4052" s="5">
        <f t="shared" si="8092"/>
        <v>111</v>
      </c>
      <c r="AV4052" s="5">
        <f t="shared" si="8187"/>
        <v>0</v>
      </c>
      <c r="AW4052" s="5">
        <f t="shared" si="8187"/>
        <v>0</v>
      </c>
      <c r="AX4052" s="5">
        <f t="shared" si="8187"/>
        <v>0</v>
      </c>
      <c r="AY4052" s="5">
        <f t="shared" si="8187"/>
        <v>0</v>
      </c>
      <c r="AZ4052" s="5">
        <f t="shared" si="8187"/>
        <v>0</v>
      </c>
      <c r="BA4052" s="5">
        <f t="shared" si="8187"/>
        <v>0</v>
      </c>
      <c r="BB4052" s="5">
        <f t="shared" si="8187"/>
        <v>0</v>
      </c>
      <c r="BC4052" s="5">
        <f t="shared" si="8187"/>
        <v>0</v>
      </c>
      <c r="BD4052" s="5">
        <f t="shared" si="8187"/>
        <v>0</v>
      </c>
      <c r="BE4052" s="5">
        <f t="shared" si="8187"/>
        <v>0</v>
      </c>
      <c r="BF4052" s="5">
        <f t="shared" si="8187"/>
        <v>0</v>
      </c>
      <c r="BG4052" s="5">
        <f t="shared" si="8184"/>
        <v>111</v>
      </c>
      <c r="BH4052" s="5">
        <f t="shared" si="8185"/>
        <v>111</v>
      </c>
      <c r="BI4052" s="5">
        <f t="shared" si="8186"/>
        <v>111</v>
      </c>
      <c r="BJ4052" s="5">
        <f t="shared" si="8187"/>
        <v>0</v>
      </c>
    </row>
    <row r="4053" spans="1:62" x14ac:dyDescent="0.25">
      <c r="A4053" s="4" t="s">
        <v>476</v>
      </c>
      <c r="B4053" s="4" t="s">
        <v>10</v>
      </c>
      <c r="C4053" s="4" t="s">
        <v>11</v>
      </c>
      <c r="D4053" s="4" t="s">
        <v>488</v>
      </c>
      <c r="E4053" s="4" t="s">
        <v>25</v>
      </c>
      <c r="F4053" s="15" t="s">
        <v>649</v>
      </c>
      <c r="G4053" s="5">
        <v>111</v>
      </c>
      <c r="H4053" s="5">
        <v>111</v>
      </c>
      <c r="I4053" s="5">
        <v>111</v>
      </c>
      <c r="J4053" s="5"/>
      <c r="K4053" s="5"/>
      <c r="L4053" s="5"/>
      <c r="M4053" s="5">
        <f t="shared" si="8095"/>
        <v>111</v>
      </c>
      <c r="N4053" s="5">
        <f t="shared" si="8096"/>
        <v>111</v>
      </c>
      <c r="O4053" s="5">
        <f t="shared" si="8097"/>
        <v>111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>
        <f t="shared" si="8084"/>
        <v>111</v>
      </c>
      <c r="AE4053" s="5">
        <f t="shared" si="8085"/>
        <v>111</v>
      </c>
      <c r="AF4053" s="5">
        <f t="shared" si="8086"/>
        <v>111</v>
      </c>
      <c r="AG4053" s="5"/>
      <c r="AH4053" s="5"/>
      <c r="AI4053" s="5">
        <f t="shared" si="8087"/>
        <v>111</v>
      </c>
      <c r="AJ4053" s="5">
        <f t="shared" si="8088"/>
        <v>111</v>
      </c>
      <c r="AK4053" s="5">
        <f t="shared" si="8089"/>
        <v>111</v>
      </c>
      <c r="AL4053" s="5"/>
      <c r="AM4053" s="5"/>
      <c r="AN4053" s="5"/>
      <c r="AO4053" s="5"/>
      <c r="AP4053" s="5"/>
      <c r="AQ4053" s="5">
        <f t="shared" si="8183"/>
        <v>111</v>
      </c>
      <c r="AR4053" s="5">
        <f t="shared" si="8090"/>
        <v>111</v>
      </c>
      <c r="AS4053" s="5">
        <f t="shared" si="8091"/>
        <v>111</v>
      </c>
      <c r="AT4053" s="5"/>
      <c r="AU4053" s="5">
        <f t="shared" si="8092"/>
        <v>111</v>
      </c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>
        <f t="shared" si="8184"/>
        <v>111</v>
      </c>
      <c r="BH4053" s="5">
        <f t="shared" si="8185"/>
        <v>111</v>
      </c>
      <c r="BI4053" s="5">
        <f t="shared" si="8186"/>
        <v>111</v>
      </c>
      <c r="BJ4053" s="5"/>
    </row>
    <row r="4054" spans="1:62" ht="31.5" x14ac:dyDescent="0.25">
      <c r="A4054" s="4" t="s">
        <v>476</v>
      </c>
      <c r="B4054" s="4" t="s">
        <v>10</v>
      </c>
      <c r="C4054" s="4" t="s">
        <v>11</v>
      </c>
      <c r="D4054" s="4" t="s">
        <v>489</v>
      </c>
      <c r="E4054" s="4"/>
      <c r="F4054" s="15" t="s">
        <v>1222</v>
      </c>
      <c r="G4054" s="5">
        <f>G4055+G4057</f>
        <v>79229.5</v>
      </c>
      <c r="H4054" s="5">
        <f t="shared" ref="H4054:BJ4054" si="8188">H4055+H4057</f>
        <v>83565.2</v>
      </c>
      <c r="I4054" s="5">
        <f t="shared" si="8188"/>
        <v>84003.4</v>
      </c>
      <c r="J4054" s="5">
        <f t="shared" ref="J4054:L4054" si="8189">J4055+J4057</f>
        <v>3559.4</v>
      </c>
      <c r="K4054" s="5">
        <f t="shared" si="8189"/>
        <v>3559.4</v>
      </c>
      <c r="L4054" s="5">
        <f t="shared" si="8189"/>
        <v>0</v>
      </c>
      <c r="M4054" s="5">
        <f t="shared" si="8095"/>
        <v>82788.899999999994</v>
      </c>
      <c r="N4054" s="5">
        <f t="shared" si="8096"/>
        <v>87124.599999999991</v>
      </c>
      <c r="O4054" s="5">
        <f t="shared" si="8097"/>
        <v>84003.4</v>
      </c>
      <c r="P4054" s="5">
        <f t="shared" ref="P4054:AC4054" si="8190">P4055+P4057</f>
        <v>0</v>
      </c>
      <c r="Q4054" s="5">
        <f t="shared" si="8190"/>
        <v>0</v>
      </c>
      <c r="R4054" s="5">
        <f t="shared" si="8190"/>
        <v>0</v>
      </c>
      <c r="S4054" s="5">
        <f t="shared" si="8190"/>
        <v>0</v>
      </c>
      <c r="T4054" s="5">
        <f t="shared" si="8190"/>
        <v>0</v>
      </c>
      <c r="U4054" s="5">
        <f t="shared" si="8190"/>
        <v>0</v>
      </c>
      <c r="V4054" s="5">
        <f t="shared" ref="V4054" si="8191">V4055+V4057</f>
        <v>0</v>
      </c>
      <c r="W4054" s="5">
        <f t="shared" si="8190"/>
        <v>0</v>
      </c>
      <c r="X4054" s="5">
        <f t="shared" si="8190"/>
        <v>0</v>
      </c>
      <c r="Y4054" s="5">
        <f t="shared" si="8190"/>
        <v>0</v>
      </c>
      <c r="Z4054" s="5">
        <f t="shared" si="8190"/>
        <v>0</v>
      </c>
      <c r="AA4054" s="5">
        <f t="shared" si="8190"/>
        <v>0</v>
      </c>
      <c r="AB4054" s="5">
        <f t="shared" si="8190"/>
        <v>0</v>
      </c>
      <c r="AC4054" s="5">
        <f t="shared" si="8190"/>
        <v>0</v>
      </c>
      <c r="AD4054" s="5">
        <f t="shared" si="8084"/>
        <v>82788.899999999994</v>
      </c>
      <c r="AE4054" s="5">
        <f t="shared" si="8085"/>
        <v>87124.599999999991</v>
      </c>
      <c r="AF4054" s="5">
        <f t="shared" si="8086"/>
        <v>84003.4</v>
      </c>
      <c r="AG4054" s="5">
        <f t="shared" ref="AG4054:AH4054" si="8192">AG4055+AG4057</f>
        <v>0</v>
      </c>
      <c r="AH4054" s="5">
        <f t="shared" si="8192"/>
        <v>0</v>
      </c>
      <c r="AI4054" s="5">
        <f t="shared" si="8087"/>
        <v>82788.899999999994</v>
      </c>
      <c r="AJ4054" s="5">
        <f t="shared" si="8088"/>
        <v>87124.599999999991</v>
      </c>
      <c r="AK4054" s="5">
        <f t="shared" si="8089"/>
        <v>84003.4</v>
      </c>
      <c r="AL4054" s="5">
        <f t="shared" ref="AL4054" si="8193">AL4055+AL4057</f>
        <v>0</v>
      </c>
      <c r="AM4054" s="5">
        <f t="shared" ref="AM4054:AP4054" si="8194">AM4055+AM4057</f>
        <v>0</v>
      </c>
      <c r="AN4054" s="5">
        <f t="shared" si="8194"/>
        <v>0</v>
      </c>
      <c r="AO4054" s="5">
        <f t="shared" si="8194"/>
        <v>0</v>
      </c>
      <c r="AP4054" s="5">
        <f t="shared" si="8194"/>
        <v>0</v>
      </c>
      <c r="AQ4054" s="5">
        <f t="shared" si="8183"/>
        <v>82788.899999999994</v>
      </c>
      <c r="AR4054" s="5">
        <f t="shared" si="8090"/>
        <v>87124.599999999991</v>
      </c>
      <c r="AS4054" s="5">
        <f t="shared" si="8091"/>
        <v>84003.4</v>
      </c>
      <c r="AT4054" s="5">
        <f t="shared" ref="AT4054" si="8195">AT4055+AT4057</f>
        <v>0</v>
      </c>
      <c r="AU4054" s="5">
        <f t="shared" si="8092"/>
        <v>82788.899999999994</v>
      </c>
      <c r="AV4054" s="5">
        <f t="shared" ref="AV4054" si="8196">AV4055+AV4057</f>
        <v>0</v>
      </c>
      <c r="AW4054" s="5">
        <f t="shared" ref="AW4054:BF4054" si="8197">AW4055+AW4057</f>
        <v>0</v>
      </c>
      <c r="AX4054" s="5">
        <f t="shared" si="8197"/>
        <v>0</v>
      </c>
      <c r="AY4054" s="5">
        <f t="shared" si="8197"/>
        <v>0</v>
      </c>
      <c r="AZ4054" s="5">
        <f t="shared" si="8197"/>
        <v>0</v>
      </c>
      <c r="BA4054" s="5">
        <f t="shared" si="8197"/>
        <v>0</v>
      </c>
      <c r="BB4054" s="5">
        <f t="shared" si="8197"/>
        <v>0</v>
      </c>
      <c r="BC4054" s="5">
        <f t="shared" si="8197"/>
        <v>0</v>
      </c>
      <c r="BD4054" s="5">
        <f t="shared" si="8197"/>
        <v>0</v>
      </c>
      <c r="BE4054" s="5">
        <f t="shared" si="8197"/>
        <v>0</v>
      </c>
      <c r="BF4054" s="5">
        <f t="shared" si="8197"/>
        <v>0</v>
      </c>
      <c r="BG4054" s="5">
        <f t="shared" si="8184"/>
        <v>82788.899999999994</v>
      </c>
      <c r="BH4054" s="5">
        <f t="shared" si="8185"/>
        <v>87124.599999999991</v>
      </c>
      <c r="BI4054" s="5">
        <f t="shared" si="8186"/>
        <v>84003.4</v>
      </c>
      <c r="BJ4054" s="5">
        <f t="shared" si="8188"/>
        <v>0</v>
      </c>
    </row>
    <row r="4055" spans="1:62" ht="31.5" x14ac:dyDescent="0.25">
      <c r="A4055" s="4" t="s">
        <v>476</v>
      </c>
      <c r="B4055" s="4" t="s">
        <v>10</v>
      </c>
      <c r="C4055" s="4" t="s">
        <v>11</v>
      </c>
      <c r="D4055" s="4" t="s">
        <v>489</v>
      </c>
      <c r="E4055" s="4" t="s">
        <v>16</v>
      </c>
      <c r="F4055" s="15" t="s">
        <v>630</v>
      </c>
      <c r="G4055" s="5">
        <f>G4056</f>
        <v>72910.399999999994</v>
      </c>
      <c r="H4055" s="5">
        <f t="shared" ref="H4055:BJ4055" si="8198">H4056</f>
        <v>77415</v>
      </c>
      <c r="I4055" s="5">
        <f t="shared" si="8198"/>
        <v>77996.5</v>
      </c>
      <c r="J4055" s="5">
        <f t="shared" si="8198"/>
        <v>3559.4</v>
      </c>
      <c r="K4055" s="5">
        <f t="shared" si="8198"/>
        <v>3559.4</v>
      </c>
      <c r="L4055" s="5">
        <f t="shared" si="8198"/>
        <v>0</v>
      </c>
      <c r="M4055" s="5">
        <f t="shared" si="8095"/>
        <v>76469.799999999988</v>
      </c>
      <c r="N4055" s="5">
        <f t="shared" si="8096"/>
        <v>80974.399999999994</v>
      </c>
      <c r="O4055" s="5">
        <f t="shared" si="8097"/>
        <v>77996.5</v>
      </c>
      <c r="P4055" s="5">
        <f t="shared" si="8198"/>
        <v>0</v>
      </c>
      <c r="Q4055" s="5">
        <f t="shared" si="8198"/>
        <v>0</v>
      </c>
      <c r="R4055" s="5">
        <f t="shared" si="8198"/>
        <v>0</v>
      </c>
      <c r="S4055" s="5">
        <f t="shared" si="8198"/>
        <v>0</v>
      </c>
      <c r="T4055" s="5">
        <f t="shared" si="8198"/>
        <v>0</v>
      </c>
      <c r="U4055" s="5">
        <f t="shared" si="8198"/>
        <v>0</v>
      </c>
      <c r="V4055" s="5">
        <f t="shared" si="8198"/>
        <v>0</v>
      </c>
      <c r="W4055" s="5">
        <f t="shared" si="8198"/>
        <v>0</v>
      </c>
      <c r="X4055" s="5">
        <f t="shared" si="8198"/>
        <v>0</v>
      </c>
      <c r="Y4055" s="5">
        <f t="shared" si="8198"/>
        <v>0</v>
      </c>
      <c r="Z4055" s="5">
        <f t="shared" si="8198"/>
        <v>0</v>
      </c>
      <c r="AA4055" s="5">
        <f t="shared" si="8198"/>
        <v>0</v>
      </c>
      <c r="AB4055" s="5">
        <f t="shared" si="8198"/>
        <v>0</v>
      </c>
      <c r="AC4055" s="5">
        <f t="shared" si="8198"/>
        <v>0</v>
      </c>
      <c r="AD4055" s="5">
        <f t="shared" si="8084"/>
        <v>76469.799999999988</v>
      </c>
      <c r="AE4055" s="5">
        <f t="shared" si="8085"/>
        <v>80974.399999999994</v>
      </c>
      <c r="AF4055" s="5">
        <f t="shared" si="8086"/>
        <v>77996.5</v>
      </c>
      <c r="AG4055" s="5">
        <f t="shared" si="8198"/>
        <v>0</v>
      </c>
      <c r="AH4055" s="5">
        <f t="shared" si="8198"/>
        <v>0</v>
      </c>
      <c r="AI4055" s="5">
        <f t="shared" si="8087"/>
        <v>76469.799999999988</v>
      </c>
      <c r="AJ4055" s="5">
        <f t="shared" si="8088"/>
        <v>80974.399999999994</v>
      </c>
      <c r="AK4055" s="5">
        <f t="shared" si="8089"/>
        <v>77996.5</v>
      </c>
      <c r="AL4055" s="5">
        <f t="shared" si="8198"/>
        <v>0</v>
      </c>
      <c r="AM4055" s="5">
        <f t="shared" si="8198"/>
        <v>0</v>
      </c>
      <c r="AN4055" s="5">
        <f t="shared" si="8198"/>
        <v>0</v>
      </c>
      <c r="AO4055" s="5">
        <f t="shared" si="8198"/>
        <v>0</v>
      </c>
      <c r="AP4055" s="5">
        <f t="shared" si="8198"/>
        <v>0</v>
      </c>
      <c r="AQ4055" s="5">
        <f t="shared" si="8183"/>
        <v>76469.799999999988</v>
      </c>
      <c r="AR4055" s="5">
        <f t="shared" si="8090"/>
        <v>80974.399999999994</v>
      </c>
      <c r="AS4055" s="5">
        <f t="shared" si="8091"/>
        <v>77996.5</v>
      </c>
      <c r="AT4055" s="5">
        <f t="shared" si="8198"/>
        <v>0</v>
      </c>
      <c r="AU4055" s="5">
        <f t="shared" si="8092"/>
        <v>76469.799999999988</v>
      </c>
      <c r="AV4055" s="5">
        <f t="shared" si="8198"/>
        <v>0</v>
      </c>
      <c r="AW4055" s="5">
        <f t="shared" si="8198"/>
        <v>0</v>
      </c>
      <c r="AX4055" s="5">
        <f t="shared" si="8198"/>
        <v>0</v>
      </c>
      <c r="AY4055" s="5">
        <f t="shared" si="8198"/>
        <v>0</v>
      </c>
      <c r="AZ4055" s="5">
        <f t="shared" si="8198"/>
        <v>0</v>
      </c>
      <c r="BA4055" s="5">
        <f t="shared" si="8198"/>
        <v>0</v>
      </c>
      <c r="BB4055" s="5">
        <f t="shared" si="8198"/>
        <v>0</v>
      </c>
      <c r="BC4055" s="5">
        <f t="shared" si="8198"/>
        <v>0</v>
      </c>
      <c r="BD4055" s="5">
        <f t="shared" si="8198"/>
        <v>0</v>
      </c>
      <c r="BE4055" s="5">
        <f t="shared" si="8198"/>
        <v>0</v>
      </c>
      <c r="BF4055" s="5">
        <f t="shared" si="8198"/>
        <v>0</v>
      </c>
      <c r="BG4055" s="5">
        <f t="shared" si="8184"/>
        <v>76469.799999999988</v>
      </c>
      <c r="BH4055" s="5">
        <f t="shared" si="8185"/>
        <v>80974.399999999994</v>
      </c>
      <c r="BI4055" s="5">
        <f t="shared" si="8186"/>
        <v>77996.5</v>
      </c>
      <c r="BJ4055" s="5">
        <f t="shared" si="8198"/>
        <v>0</v>
      </c>
    </row>
    <row r="4056" spans="1:62" ht="31.5" x14ac:dyDescent="0.25">
      <c r="A4056" s="4" t="s">
        <v>476</v>
      </c>
      <c r="B4056" s="4" t="s">
        <v>10</v>
      </c>
      <c r="C4056" s="4" t="s">
        <v>11</v>
      </c>
      <c r="D4056" s="4" t="s">
        <v>489</v>
      </c>
      <c r="E4056" s="4" t="s">
        <v>17</v>
      </c>
      <c r="F4056" s="15" t="s">
        <v>631</v>
      </c>
      <c r="G4056" s="5">
        <v>72910.399999999994</v>
      </c>
      <c r="H4056" s="5">
        <v>77415</v>
      </c>
      <c r="I4056" s="5">
        <v>77996.5</v>
      </c>
      <c r="J4056" s="5">
        <v>3559.4</v>
      </c>
      <c r="K4056" s="5">
        <v>3559.4</v>
      </c>
      <c r="L4056" s="5"/>
      <c r="M4056" s="5">
        <f t="shared" si="8095"/>
        <v>76469.799999999988</v>
      </c>
      <c r="N4056" s="5">
        <f t="shared" si="8096"/>
        <v>80974.399999999994</v>
      </c>
      <c r="O4056" s="5">
        <f t="shared" si="8097"/>
        <v>77996.5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>
        <f t="shared" si="8084"/>
        <v>76469.799999999988</v>
      </c>
      <c r="AE4056" s="5">
        <f t="shared" si="8085"/>
        <v>80974.399999999994</v>
      </c>
      <c r="AF4056" s="5">
        <f t="shared" si="8086"/>
        <v>77996.5</v>
      </c>
      <c r="AG4056" s="5"/>
      <c r="AH4056" s="5"/>
      <c r="AI4056" s="5">
        <f t="shared" si="8087"/>
        <v>76469.799999999988</v>
      </c>
      <c r="AJ4056" s="5">
        <f t="shared" si="8088"/>
        <v>80974.399999999994</v>
      </c>
      <c r="AK4056" s="5">
        <f t="shared" si="8089"/>
        <v>77996.5</v>
      </c>
      <c r="AL4056" s="5"/>
      <c r="AM4056" s="5"/>
      <c r="AN4056" s="5"/>
      <c r="AO4056" s="5"/>
      <c r="AP4056" s="5"/>
      <c r="AQ4056" s="5">
        <f t="shared" si="8183"/>
        <v>76469.799999999988</v>
      </c>
      <c r="AR4056" s="5">
        <f t="shared" si="8090"/>
        <v>80974.399999999994</v>
      </c>
      <c r="AS4056" s="5">
        <f t="shared" si="8091"/>
        <v>77996.5</v>
      </c>
      <c r="AT4056" s="5"/>
      <c r="AU4056" s="5">
        <f t="shared" si="8092"/>
        <v>76469.799999999988</v>
      </c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>
        <f t="shared" si="8184"/>
        <v>76469.799999999988</v>
      </c>
      <c r="BH4056" s="5">
        <f t="shared" si="8185"/>
        <v>80974.399999999994</v>
      </c>
      <c r="BI4056" s="5">
        <f t="shared" si="8186"/>
        <v>77996.5</v>
      </c>
      <c r="BJ4056" s="5"/>
    </row>
    <row r="4057" spans="1:62" x14ac:dyDescent="0.25">
      <c r="A4057" s="4" t="s">
        <v>476</v>
      </c>
      <c r="B4057" s="4" t="s">
        <v>10</v>
      </c>
      <c r="C4057" s="4" t="s">
        <v>11</v>
      </c>
      <c r="D4057" s="4" t="s">
        <v>489</v>
      </c>
      <c r="E4057" s="4" t="s">
        <v>18</v>
      </c>
      <c r="F4057" s="15" t="s">
        <v>646</v>
      </c>
      <c r="G4057" s="5">
        <f>G4058</f>
        <v>6319.1</v>
      </c>
      <c r="H4057" s="5">
        <f t="shared" ref="H4057:BJ4057" si="8199">H4058</f>
        <v>6150.2</v>
      </c>
      <c r="I4057" s="5">
        <f t="shared" si="8199"/>
        <v>6006.9</v>
      </c>
      <c r="J4057" s="5">
        <f t="shared" si="8199"/>
        <v>0</v>
      </c>
      <c r="K4057" s="5">
        <f t="shared" si="8199"/>
        <v>0</v>
      </c>
      <c r="L4057" s="5">
        <f t="shared" si="8199"/>
        <v>0</v>
      </c>
      <c r="M4057" s="5">
        <f t="shared" si="8095"/>
        <v>6319.1</v>
      </c>
      <c r="N4057" s="5">
        <f t="shared" si="8096"/>
        <v>6150.2</v>
      </c>
      <c r="O4057" s="5">
        <f t="shared" si="8097"/>
        <v>6006.9</v>
      </c>
      <c r="P4057" s="5">
        <f t="shared" si="8199"/>
        <v>0</v>
      </c>
      <c r="Q4057" s="5">
        <f t="shared" si="8199"/>
        <v>0</v>
      </c>
      <c r="R4057" s="5">
        <f t="shared" si="8199"/>
        <v>0</v>
      </c>
      <c r="S4057" s="5">
        <f t="shared" si="8199"/>
        <v>0</v>
      </c>
      <c r="T4057" s="5">
        <f t="shared" si="8199"/>
        <v>0</v>
      </c>
      <c r="U4057" s="5">
        <f t="shared" si="8199"/>
        <v>0</v>
      </c>
      <c r="V4057" s="5">
        <f t="shared" si="8199"/>
        <v>0</v>
      </c>
      <c r="W4057" s="5">
        <f t="shared" si="8199"/>
        <v>0</v>
      </c>
      <c r="X4057" s="5">
        <f t="shared" si="8199"/>
        <v>0</v>
      </c>
      <c r="Y4057" s="5">
        <f t="shared" si="8199"/>
        <v>0</v>
      </c>
      <c r="Z4057" s="5">
        <f t="shared" si="8199"/>
        <v>0</v>
      </c>
      <c r="AA4057" s="5">
        <f t="shared" si="8199"/>
        <v>0</v>
      </c>
      <c r="AB4057" s="5">
        <f t="shared" si="8199"/>
        <v>0</v>
      </c>
      <c r="AC4057" s="5">
        <f t="shared" si="8199"/>
        <v>0</v>
      </c>
      <c r="AD4057" s="5">
        <f t="shared" ref="AD4057:AD4120" si="8200">M4057+P4057+Q4057+R4057+S4057+T4057+U4057+V4057+W4057+X4057</f>
        <v>6319.1</v>
      </c>
      <c r="AE4057" s="5">
        <f t="shared" ref="AE4057:AE4120" si="8201">N4057+Y4057+Z4057+AA4057</f>
        <v>6150.2</v>
      </c>
      <c r="AF4057" s="5">
        <f t="shared" ref="AF4057:AF4120" si="8202">O4057+AB4057+AC4057</f>
        <v>6006.9</v>
      </c>
      <c r="AG4057" s="5">
        <f t="shared" si="8199"/>
        <v>0</v>
      </c>
      <c r="AH4057" s="5">
        <f t="shared" si="8199"/>
        <v>0</v>
      </c>
      <c r="AI4057" s="5">
        <f t="shared" ref="AI4057:AI4120" si="8203">AD4057+AG4057</f>
        <v>6319.1</v>
      </c>
      <c r="AJ4057" s="5">
        <f t="shared" ref="AJ4057:AJ4120" si="8204">AE4057</f>
        <v>6150.2</v>
      </c>
      <c r="AK4057" s="5">
        <f t="shared" ref="AK4057:AK4120" si="8205">AF4057+AH4057</f>
        <v>6006.9</v>
      </c>
      <c r="AL4057" s="5">
        <f t="shared" si="8199"/>
        <v>0</v>
      </c>
      <c r="AM4057" s="5">
        <f t="shared" si="8199"/>
        <v>0</v>
      </c>
      <c r="AN4057" s="5">
        <f t="shared" si="8199"/>
        <v>0</v>
      </c>
      <c r="AO4057" s="5">
        <f t="shared" si="8199"/>
        <v>0</v>
      </c>
      <c r="AP4057" s="5">
        <f t="shared" si="8199"/>
        <v>0</v>
      </c>
      <c r="AQ4057" s="5">
        <f t="shared" si="8183"/>
        <v>6319.1</v>
      </c>
      <c r="AR4057" s="5">
        <f t="shared" ref="AR4057:AR4120" si="8206">AJ4057+AO4057</f>
        <v>6150.2</v>
      </c>
      <c r="AS4057" s="5">
        <f t="shared" ref="AS4057:AS4120" si="8207">AK4057+AP4057</f>
        <v>6006.9</v>
      </c>
      <c r="AT4057" s="5">
        <f t="shared" si="8199"/>
        <v>0</v>
      </c>
      <c r="AU4057" s="5">
        <f t="shared" ref="AU4057:AU4120" si="8208">AQ4057+AT4057</f>
        <v>6319.1</v>
      </c>
      <c r="AV4057" s="5">
        <f t="shared" si="8199"/>
        <v>0</v>
      </c>
      <c r="AW4057" s="5">
        <f t="shared" si="8199"/>
        <v>0</v>
      </c>
      <c r="AX4057" s="5">
        <f t="shared" si="8199"/>
        <v>0</v>
      </c>
      <c r="AY4057" s="5">
        <f t="shared" si="8199"/>
        <v>0</v>
      </c>
      <c r="AZ4057" s="5">
        <f t="shared" si="8199"/>
        <v>0</v>
      </c>
      <c r="BA4057" s="5">
        <f t="shared" si="8199"/>
        <v>0</v>
      </c>
      <c r="BB4057" s="5">
        <f t="shared" si="8199"/>
        <v>0</v>
      </c>
      <c r="BC4057" s="5">
        <f t="shared" si="8199"/>
        <v>0</v>
      </c>
      <c r="BD4057" s="5">
        <f t="shared" si="8199"/>
        <v>0</v>
      </c>
      <c r="BE4057" s="5">
        <f t="shared" si="8199"/>
        <v>0</v>
      </c>
      <c r="BF4057" s="5">
        <f t="shared" si="8199"/>
        <v>0</v>
      </c>
      <c r="BG4057" s="5">
        <f t="shared" si="8184"/>
        <v>6319.1</v>
      </c>
      <c r="BH4057" s="5">
        <f t="shared" si="8185"/>
        <v>6150.2</v>
      </c>
      <c r="BI4057" s="5">
        <f t="shared" si="8186"/>
        <v>6006.9</v>
      </c>
      <c r="BJ4057" s="5">
        <f t="shared" si="8199"/>
        <v>0</v>
      </c>
    </row>
    <row r="4058" spans="1:62" x14ac:dyDescent="0.25">
      <c r="A4058" s="4" t="s">
        <v>476</v>
      </c>
      <c r="B4058" s="4" t="s">
        <v>10</v>
      </c>
      <c r="C4058" s="4" t="s">
        <v>11</v>
      </c>
      <c r="D4058" s="4" t="s">
        <v>489</v>
      </c>
      <c r="E4058" s="4" t="s">
        <v>25</v>
      </c>
      <c r="F4058" s="15" t="s">
        <v>649</v>
      </c>
      <c r="G4058" s="5">
        <v>6319.1</v>
      </c>
      <c r="H4058" s="5">
        <v>6150.2</v>
      </c>
      <c r="I4058" s="5">
        <v>6006.9</v>
      </c>
      <c r="J4058" s="5"/>
      <c r="K4058" s="5"/>
      <c r="L4058" s="5"/>
      <c r="M4058" s="5">
        <f t="shared" si="8095"/>
        <v>6319.1</v>
      </c>
      <c r="N4058" s="5">
        <f t="shared" si="8096"/>
        <v>6150.2</v>
      </c>
      <c r="O4058" s="5">
        <f t="shared" si="8097"/>
        <v>6006.9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>
        <f t="shared" si="8200"/>
        <v>6319.1</v>
      </c>
      <c r="AE4058" s="5">
        <f t="shared" si="8201"/>
        <v>6150.2</v>
      </c>
      <c r="AF4058" s="5">
        <f t="shared" si="8202"/>
        <v>6006.9</v>
      </c>
      <c r="AG4058" s="5"/>
      <c r="AH4058" s="5"/>
      <c r="AI4058" s="5">
        <f t="shared" si="8203"/>
        <v>6319.1</v>
      </c>
      <c r="AJ4058" s="5">
        <f t="shared" si="8204"/>
        <v>6150.2</v>
      </c>
      <c r="AK4058" s="5">
        <f t="shared" si="8205"/>
        <v>6006.9</v>
      </c>
      <c r="AL4058" s="5"/>
      <c r="AM4058" s="5"/>
      <c r="AN4058" s="5"/>
      <c r="AO4058" s="5"/>
      <c r="AP4058" s="5"/>
      <c r="AQ4058" s="5">
        <f t="shared" si="8183"/>
        <v>6319.1</v>
      </c>
      <c r="AR4058" s="5">
        <f t="shared" si="8206"/>
        <v>6150.2</v>
      </c>
      <c r="AS4058" s="5">
        <f t="shared" si="8207"/>
        <v>6006.9</v>
      </c>
      <c r="AT4058" s="5"/>
      <c r="AU4058" s="5">
        <f t="shared" si="8208"/>
        <v>6319.1</v>
      </c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>
        <f t="shared" si="8184"/>
        <v>6319.1</v>
      </c>
      <c r="BH4058" s="5">
        <f t="shared" si="8185"/>
        <v>6150.2</v>
      </c>
      <c r="BI4058" s="5">
        <f t="shared" si="8186"/>
        <v>6006.9</v>
      </c>
      <c r="BJ4058" s="5"/>
    </row>
    <row r="4059" spans="1:62" ht="31.5" x14ac:dyDescent="0.25">
      <c r="A4059" s="4" t="s">
        <v>476</v>
      </c>
      <c r="B4059" s="4" t="s">
        <v>10</v>
      </c>
      <c r="C4059" s="4" t="s">
        <v>11</v>
      </c>
      <c r="D4059" s="4" t="s">
        <v>490</v>
      </c>
      <c r="E4059" s="4"/>
      <c r="F4059" s="15" t="s">
        <v>1223</v>
      </c>
      <c r="G4059" s="5">
        <f>G4060</f>
        <v>25420.3</v>
      </c>
      <c r="H4059" s="5">
        <f t="shared" ref="H4059:BJ4060" si="8209">H4060</f>
        <v>21371.3</v>
      </c>
      <c r="I4059" s="5">
        <f t="shared" si="8209"/>
        <v>20983.200000000001</v>
      </c>
      <c r="J4059" s="5">
        <f t="shared" si="8209"/>
        <v>74656.399999999994</v>
      </c>
      <c r="K4059" s="5">
        <f t="shared" si="8209"/>
        <v>0</v>
      </c>
      <c r="L4059" s="5">
        <f t="shared" si="8209"/>
        <v>0</v>
      </c>
      <c r="M4059" s="5">
        <f t="shared" si="8095"/>
        <v>100076.7</v>
      </c>
      <c r="N4059" s="5">
        <f t="shared" si="8096"/>
        <v>21371.3</v>
      </c>
      <c r="O4059" s="5">
        <f t="shared" si="8097"/>
        <v>20983.200000000001</v>
      </c>
      <c r="P4059" s="5">
        <f t="shared" si="8209"/>
        <v>0</v>
      </c>
      <c r="Q4059" s="5">
        <f t="shared" si="8209"/>
        <v>0</v>
      </c>
      <c r="R4059" s="5">
        <f t="shared" si="8209"/>
        <v>228.392</v>
      </c>
      <c r="S4059" s="5">
        <f t="shared" si="8209"/>
        <v>0</v>
      </c>
      <c r="T4059" s="5">
        <f t="shared" si="8209"/>
        <v>0</v>
      </c>
      <c r="U4059" s="5">
        <f t="shared" si="8209"/>
        <v>0</v>
      </c>
      <c r="V4059" s="5">
        <f t="shared" si="8209"/>
        <v>0</v>
      </c>
      <c r="W4059" s="5">
        <f t="shared" si="8209"/>
        <v>0</v>
      </c>
      <c r="X4059" s="5">
        <f t="shared" si="8209"/>
        <v>0</v>
      </c>
      <c r="Y4059" s="5">
        <f t="shared" si="8209"/>
        <v>0</v>
      </c>
      <c r="Z4059" s="5">
        <f t="shared" si="8209"/>
        <v>0</v>
      </c>
      <c r="AA4059" s="5">
        <f t="shared" si="8209"/>
        <v>0</v>
      </c>
      <c r="AB4059" s="5">
        <f t="shared" si="8209"/>
        <v>0</v>
      </c>
      <c r="AC4059" s="5">
        <f t="shared" si="8209"/>
        <v>0</v>
      </c>
      <c r="AD4059" s="5">
        <f t="shared" si="8200"/>
        <v>100305.092</v>
      </c>
      <c r="AE4059" s="5">
        <f t="shared" si="8201"/>
        <v>21371.3</v>
      </c>
      <c r="AF4059" s="5">
        <f t="shared" si="8202"/>
        <v>20983.200000000001</v>
      </c>
      <c r="AG4059" s="5">
        <f t="shared" si="8209"/>
        <v>0</v>
      </c>
      <c r="AH4059" s="5">
        <f t="shared" si="8209"/>
        <v>0</v>
      </c>
      <c r="AI4059" s="5">
        <f t="shared" si="8203"/>
        <v>100305.092</v>
      </c>
      <c r="AJ4059" s="5">
        <f t="shared" si="8204"/>
        <v>21371.3</v>
      </c>
      <c r="AK4059" s="5">
        <f t="shared" si="8205"/>
        <v>20983.200000000001</v>
      </c>
      <c r="AL4059" s="5">
        <f t="shared" si="8209"/>
        <v>0</v>
      </c>
      <c r="AM4059" s="5">
        <f t="shared" si="8209"/>
        <v>0</v>
      </c>
      <c r="AN4059" s="5">
        <f t="shared" si="8209"/>
        <v>0</v>
      </c>
      <c r="AO4059" s="5">
        <f t="shared" si="8209"/>
        <v>0</v>
      </c>
      <c r="AP4059" s="5">
        <f t="shared" si="8209"/>
        <v>0</v>
      </c>
      <c r="AQ4059" s="5">
        <f t="shared" si="8183"/>
        <v>100305.092</v>
      </c>
      <c r="AR4059" s="5">
        <f t="shared" si="8206"/>
        <v>21371.3</v>
      </c>
      <c r="AS4059" s="5">
        <f t="shared" si="8207"/>
        <v>20983.200000000001</v>
      </c>
      <c r="AT4059" s="5">
        <f t="shared" si="8209"/>
        <v>0</v>
      </c>
      <c r="AU4059" s="5">
        <f t="shared" si="8208"/>
        <v>100305.092</v>
      </c>
      <c r="AV4059" s="5">
        <f t="shared" si="8209"/>
        <v>0</v>
      </c>
      <c r="AW4059" s="5">
        <f t="shared" si="8209"/>
        <v>0</v>
      </c>
      <c r="AX4059" s="5">
        <f t="shared" si="8209"/>
        <v>0</v>
      </c>
      <c r="AY4059" s="5">
        <f t="shared" si="8209"/>
        <v>0</v>
      </c>
      <c r="AZ4059" s="5">
        <f t="shared" si="8209"/>
        <v>0</v>
      </c>
      <c r="BA4059" s="5">
        <f t="shared" si="8209"/>
        <v>0</v>
      </c>
      <c r="BB4059" s="5">
        <f t="shared" si="8209"/>
        <v>0</v>
      </c>
      <c r="BC4059" s="5">
        <f t="shared" si="8209"/>
        <v>0</v>
      </c>
      <c r="BD4059" s="5">
        <f t="shared" si="8209"/>
        <v>0</v>
      </c>
      <c r="BE4059" s="5">
        <f t="shared" si="8209"/>
        <v>0</v>
      </c>
      <c r="BF4059" s="5">
        <f t="shared" si="8209"/>
        <v>0</v>
      </c>
      <c r="BG4059" s="5">
        <f t="shared" si="8184"/>
        <v>100305.092</v>
      </c>
      <c r="BH4059" s="5">
        <f t="shared" si="8185"/>
        <v>21371.3</v>
      </c>
      <c r="BI4059" s="5">
        <f t="shared" si="8186"/>
        <v>20983.200000000001</v>
      </c>
      <c r="BJ4059" s="5">
        <f t="shared" si="8209"/>
        <v>0</v>
      </c>
    </row>
    <row r="4060" spans="1:62" ht="31.5" x14ac:dyDescent="0.25">
      <c r="A4060" s="4" t="s">
        <v>476</v>
      </c>
      <c r="B4060" s="4" t="s">
        <v>10</v>
      </c>
      <c r="C4060" s="4" t="s">
        <v>11</v>
      </c>
      <c r="D4060" s="4" t="s">
        <v>490</v>
      </c>
      <c r="E4060" s="4" t="s">
        <v>16</v>
      </c>
      <c r="F4060" s="15" t="s">
        <v>630</v>
      </c>
      <c r="G4060" s="5">
        <f>G4061</f>
        <v>25420.3</v>
      </c>
      <c r="H4060" s="5">
        <f t="shared" si="8209"/>
        <v>21371.3</v>
      </c>
      <c r="I4060" s="5">
        <f t="shared" si="8209"/>
        <v>20983.200000000001</v>
      </c>
      <c r="J4060" s="5">
        <f t="shared" si="8209"/>
        <v>74656.399999999994</v>
      </c>
      <c r="K4060" s="5">
        <f t="shared" si="8209"/>
        <v>0</v>
      </c>
      <c r="L4060" s="5">
        <f t="shared" si="8209"/>
        <v>0</v>
      </c>
      <c r="M4060" s="5">
        <f t="shared" si="8095"/>
        <v>100076.7</v>
      </c>
      <c r="N4060" s="5">
        <f t="shared" si="8096"/>
        <v>21371.3</v>
      </c>
      <c r="O4060" s="5">
        <f t="shared" si="8097"/>
        <v>20983.200000000001</v>
      </c>
      <c r="P4060" s="5">
        <f t="shared" si="8209"/>
        <v>0</v>
      </c>
      <c r="Q4060" s="5">
        <f t="shared" si="8209"/>
        <v>0</v>
      </c>
      <c r="R4060" s="5">
        <f t="shared" si="8209"/>
        <v>228.392</v>
      </c>
      <c r="S4060" s="5">
        <f t="shared" si="8209"/>
        <v>0</v>
      </c>
      <c r="T4060" s="5">
        <f t="shared" si="8209"/>
        <v>0</v>
      </c>
      <c r="U4060" s="5">
        <f t="shared" si="8209"/>
        <v>0</v>
      </c>
      <c r="V4060" s="5">
        <f t="shared" si="8209"/>
        <v>0</v>
      </c>
      <c r="W4060" s="5">
        <f t="shared" si="8209"/>
        <v>0</v>
      </c>
      <c r="X4060" s="5">
        <f t="shared" si="8209"/>
        <v>0</v>
      </c>
      <c r="Y4060" s="5">
        <f t="shared" si="8209"/>
        <v>0</v>
      </c>
      <c r="Z4060" s="5">
        <f t="shared" si="8209"/>
        <v>0</v>
      </c>
      <c r="AA4060" s="5">
        <f t="shared" si="8209"/>
        <v>0</v>
      </c>
      <c r="AB4060" s="5">
        <f t="shared" si="8209"/>
        <v>0</v>
      </c>
      <c r="AC4060" s="5">
        <f t="shared" si="8209"/>
        <v>0</v>
      </c>
      <c r="AD4060" s="5">
        <f t="shared" si="8200"/>
        <v>100305.092</v>
      </c>
      <c r="AE4060" s="5">
        <f t="shared" si="8201"/>
        <v>21371.3</v>
      </c>
      <c r="AF4060" s="5">
        <f t="shared" si="8202"/>
        <v>20983.200000000001</v>
      </c>
      <c r="AG4060" s="5">
        <f t="shared" si="8209"/>
        <v>0</v>
      </c>
      <c r="AH4060" s="5">
        <f t="shared" si="8209"/>
        <v>0</v>
      </c>
      <c r="AI4060" s="5">
        <f t="shared" si="8203"/>
        <v>100305.092</v>
      </c>
      <c r="AJ4060" s="5">
        <f t="shared" si="8204"/>
        <v>21371.3</v>
      </c>
      <c r="AK4060" s="5">
        <f t="shared" si="8205"/>
        <v>20983.200000000001</v>
      </c>
      <c r="AL4060" s="5">
        <f t="shared" si="8209"/>
        <v>0</v>
      </c>
      <c r="AM4060" s="5">
        <f t="shared" si="8209"/>
        <v>0</v>
      </c>
      <c r="AN4060" s="5">
        <f t="shared" si="8209"/>
        <v>0</v>
      </c>
      <c r="AO4060" s="5">
        <f t="shared" si="8209"/>
        <v>0</v>
      </c>
      <c r="AP4060" s="5">
        <f t="shared" si="8209"/>
        <v>0</v>
      </c>
      <c r="AQ4060" s="5">
        <f t="shared" si="8183"/>
        <v>100305.092</v>
      </c>
      <c r="AR4060" s="5">
        <f t="shared" si="8206"/>
        <v>21371.3</v>
      </c>
      <c r="AS4060" s="5">
        <f t="shared" si="8207"/>
        <v>20983.200000000001</v>
      </c>
      <c r="AT4060" s="5">
        <f t="shared" si="8209"/>
        <v>0</v>
      </c>
      <c r="AU4060" s="5">
        <f t="shared" si="8208"/>
        <v>100305.092</v>
      </c>
      <c r="AV4060" s="5">
        <f t="shared" si="8209"/>
        <v>0</v>
      </c>
      <c r="AW4060" s="5">
        <f t="shared" si="8209"/>
        <v>0</v>
      </c>
      <c r="AX4060" s="5">
        <f t="shared" si="8209"/>
        <v>0</v>
      </c>
      <c r="AY4060" s="5">
        <f t="shared" si="8209"/>
        <v>0</v>
      </c>
      <c r="AZ4060" s="5">
        <f t="shared" si="8209"/>
        <v>0</v>
      </c>
      <c r="BA4060" s="5">
        <f t="shared" si="8209"/>
        <v>0</v>
      </c>
      <c r="BB4060" s="5">
        <f t="shared" si="8209"/>
        <v>0</v>
      </c>
      <c r="BC4060" s="5">
        <f t="shared" si="8209"/>
        <v>0</v>
      </c>
      <c r="BD4060" s="5">
        <f t="shared" si="8209"/>
        <v>0</v>
      </c>
      <c r="BE4060" s="5">
        <f t="shared" si="8209"/>
        <v>0</v>
      </c>
      <c r="BF4060" s="5">
        <f t="shared" si="8209"/>
        <v>0</v>
      </c>
      <c r="BG4060" s="5">
        <f t="shared" si="8184"/>
        <v>100305.092</v>
      </c>
      <c r="BH4060" s="5">
        <f t="shared" si="8185"/>
        <v>21371.3</v>
      </c>
      <c r="BI4060" s="5">
        <f t="shared" si="8186"/>
        <v>20983.200000000001</v>
      </c>
      <c r="BJ4060" s="5">
        <f t="shared" si="8209"/>
        <v>0</v>
      </c>
    </row>
    <row r="4061" spans="1:62" ht="31.5" x14ac:dyDescent="0.25">
      <c r="A4061" s="4" t="s">
        <v>476</v>
      </c>
      <c r="B4061" s="4" t="s">
        <v>10</v>
      </c>
      <c r="C4061" s="4" t="s">
        <v>11</v>
      </c>
      <c r="D4061" s="4" t="s">
        <v>490</v>
      </c>
      <c r="E4061" s="4" t="s">
        <v>17</v>
      </c>
      <c r="F4061" s="15" t="s">
        <v>631</v>
      </c>
      <c r="G4061" s="5">
        <v>25420.3</v>
      </c>
      <c r="H4061" s="5">
        <v>21371.3</v>
      </c>
      <c r="I4061" s="5">
        <v>20983.200000000001</v>
      </c>
      <c r="J4061" s="5">
        <v>74656.399999999994</v>
      </c>
      <c r="K4061" s="5"/>
      <c r="L4061" s="5"/>
      <c r="M4061" s="5">
        <f t="shared" si="8095"/>
        <v>100076.7</v>
      </c>
      <c r="N4061" s="5">
        <f t="shared" si="8096"/>
        <v>21371.3</v>
      </c>
      <c r="O4061" s="5">
        <f t="shared" si="8097"/>
        <v>20983.200000000001</v>
      </c>
      <c r="P4061" s="5"/>
      <c r="Q4061" s="5"/>
      <c r="R4061" s="5">
        <v>228.392</v>
      </c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8200"/>
        <v>100305.092</v>
      </c>
      <c r="AE4061" s="5">
        <f t="shared" si="8201"/>
        <v>21371.3</v>
      </c>
      <c r="AF4061" s="5">
        <f t="shared" si="8202"/>
        <v>20983.200000000001</v>
      </c>
      <c r="AG4061" s="5"/>
      <c r="AH4061" s="5"/>
      <c r="AI4061" s="5">
        <f t="shared" si="8203"/>
        <v>100305.092</v>
      </c>
      <c r="AJ4061" s="5">
        <f t="shared" si="8204"/>
        <v>21371.3</v>
      </c>
      <c r="AK4061" s="5">
        <f t="shared" si="8205"/>
        <v>20983.200000000001</v>
      </c>
      <c r="AL4061" s="5"/>
      <c r="AM4061" s="5"/>
      <c r="AN4061" s="5"/>
      <c r="AO4061" s="5"/>
      <c r="AP4061" s="5"/>
      <c r="AQ4061" s="5">
        <f t="shared" si="8183"/>
        <v>100305.092</v>
      </c>
      <c r="AR4061" s="5">
        <f t="shared" si="8206"/>
        <v>21371.3</v>
      </c>
      <c r="AS4061" s="5">
        <f t="shared" si="8207"/>
        <v>20983.200000000001</v>
      </c>
      <c r="AT4061" s="5"/>
      <c r="AU4061" s="5">
        <f t="shared" si="8208"/>
        <v>100305.092</v>
      </c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>
        <f t="shared" si="8184"/>
        <v>100305.092</v>
      </c>
      <c r="BH4061" s="5">
        <f t="shared" si="8185"/>
        <v>21371.3</v>
      </c>
      <c r="BI4061" s="5">
        <f t="shared" si="8186"/>
        <v>20983.200000000001</v>
      </c>
      <c r="BJ4061" s="5"/>
    </row>
    <row r="4062" spans="1:62" x14ac:dyDescent="0.25">
      <c r="A4062" s="4" t="s">
        <v>476</v>
      </c>
      <c r="B4062" s="4" t="s">
        <v>10</v>
      </c>
      <c r="C4062" s="4" t="s">
        <v>11</v>
      </c>
      <c r="D4062" s="4" t="s">
        <v>506</v>
      </c>
      <c r="E4062" s="4"/>
      <c r="F4062" s="15" t="s">
        <v>1224</v>
      </c>
      <c r="G4062" s="5">
        <f>G4063+G4066</f>
        <v>39878.6</v>
      </c>
      <c r="H4062" s="5">
        <f t="shared" ref="H4062:BJ4062" si="8210">H4063+H4066</f>
        <v>14477.1</v>
      </c>
      <c r="I4062" s="5">
        <f t="shared" si="8210"/>
        <v>14477.4</v>
      </c>
      <c r="J4062" s="5">
        <f t="shared" ref="J4062:L4062" si="8211">J4063+J4066</f>
        <v>0</v>
      </c>
      <c r="K4062" s="5">
        <f t="shared" si="8211"/>
        <v>0</v>
      </c>
      <c r="L4062" s="5">
        <f t="shared" si="8211"/>
        <v>0</v>
      </c>
      <c r="M4062" s="5">
        <f t="shared" si="8095"/>
        <v>39878.6</v>
      </c>
      <c r="N4062" s="5">
        <f t="shared" si="8096"/>
        <v>14477.1</v>
      </c>
      <c r="O4062" s="5">
        <f t="shared" si="8097"/>
        <v>14477.4</v>
      </c>
      <c r="P4062" s="5">
        <f t="shared" ref="P4062:AC4062" si="8212">P4063+P4066</f>
        <v>0</v>
      </c>
      <c r="Q4062" s="5">
        <f t="shared" si="8212"/>
        <v>0</v>
      </c>
      <c r="R4062" s="5">
        <f t="shared" si="8212"/>
        <v>0</v>
      </c>
      <c r="S4062" s="5">
        <f t="shared" si="8212"/>
        <v>0</v>
      </c>
      <c r="T4062" s="5">
        <f t="shared" si="8212"/>
        <v>0</v>
      </c>
      <c r="U4062" s="5">
        <f t="shared" si="8212"/>
        <v>0</v>
      </c>
      <c r="V4062" s="5">
        <f t="shared" ref="V4062" si="8213">V4063+V4066</f>
        <v>0</v>
      </c>
      <c r="W4062" s="5">
        <f t="shared" si="8212"/>
        <v>0</v>
      </c>
      <c r="X4062" s="5">
        <f t="shared" si="8212"/>
        <v>0</v>
      </c>
      <c r="Y4062" s="5">
        <f t="shared" si="8212"/>
        <v>0</v>
      </c>
      <c r="Z4062" s="5">
        <f t="shared" si="8212"/>
        <v>0</v>
      </c>
      <c r="AA4062" s="5">
        <f t="shared" si="8212"/>
        <v>0</v>
      </c>
      <c r="AB4062" s="5">
        <f t="shared" si="8212"/>
        <v>0</v>
      </c>
      <c r="AC4062" s="5">
        <f t="shared" si="8212"/>
        <v>0</v>
      </c>
      <c r="AD4062" s="5">
        <f t="shared" si="8200"/>
        <v>39878.6</v>
      </c>
      <c r="AE4062" s="5">
        <f t="shared" si="8201"/>
        <v>14477.1</v>
      </c>
      <c r="AF4062" s="5">
        <f t="shared" si="8202"/>
        <v>14477.4</v>
      </c>
      <c r="AG4062" s="5">
        <f t="shared" ref="AG4062:AH4062" si="8214">AG4063+AG4066</f>
        <v>0</v>
      </c>
      <c r="AH4062" s="5">
        <f t="shared" si="8214"/>
        <v>0</v>
      </c>
      <c r="AI4062" s="5">
        <f t="shared" si="8203"/>
        <v>39878.6</v>
      </c>
      <c r="AJ4062" s="5">
        <f t="shared" si="8204"/>
        <v>14477.1</v>
      </c>
      <c r="AK4062" s="5">
        <f t="shared" si="8205"/>
        <v>14477.4</v>
      </c>
      <c r="AL4062" s="5">
        <f t="shared" ref="AL4062" si="8215">AL4063+AL4066</f>
        <v>0</v>
      </c>
      <c r="AM4062" s="5">
        <f t="shared" ref="AM4062:AP4062" si="8216">AM4063+AM4066</f>
        <v>0</v>
      </c>
      <c r="AN4062" s="5">
        <f t="shared" si="8216"/>
        <v>0</v>
      </c>
      <c r="AO4062" s="5">
        <f t="shared" si="8216"/>
        <v>0</v>
      </c>
      <c r="AP4062" s="5">
        <f t="shared" si="8216"/>
        <v>0</v>
      </c>
      <c r="AQ4062" s="5">
        <f t="shared" si="8183"/>
        <v>39878.6</v>
      </c>
      <c r="AR4062" s="5">
        <f t="shared" si="8206"/>
        <v>14477.1</v>
      </c>
      <c r="AS4062" s="5">
        <f t="shared" si="8207"/>
        <v>14477.4</v>
      </c>
      <c r="AT4062" s="5">
        <f t="shared" ref="AT4062" si="8217">AT4063+AT4066</f>
        <v>0</v>
      </c>
      <c r="AU4062" s="5">
        <f t="shared" si="8208"/>
        <v>39878.6</v>
      </c>
      <c r="AV4062" s="5">
        <f t="shared" ref="AV4062" si="8218">AV4063+AV4066</f>
        <v>0</v>
      </c>
      <c r="AW4062" s="5">
        <f t="shared" ref="AW4062:BF4062" si="8219">AW4063+AW4066</f>
        <v>0</v>
      </c>
      <c r="AX4062" s="5">
        <f t="shared" si="8219"/>
        <v>0</v>
      </c>
      <c r="AY4062" s="5">
        <f t="shared" si="8219"/>
        <v>0</v>
      </c>
      <c r="AZ4062" s="5">
        <f t="shared" si="8219"/>
        <v>0</v>
      </c>
      <c r="BA4062" s="5">
        <f t="shared" si="8219"/>
        <v>0</v>
      </c>
      <c r="BB4062" s="5">
        <f t="shared" si="8219"/>
        <v>0</v>
      </c>
      <c r="BC4062" s="5">
        <f t="shared" si="8219"/>
        <v>0</v>
      </c>
      <c r="BD4062" s="5">
        <f t="shared" si="8219"/>
        <v>0</v>
      </c>
      <c r="BE4062" s="5">
        <f t="shared" si="8219"/>
        <v>0</v>
      </c>
      <c r="BF4062" s="5">
        <f t="shared" si="8219"/>
        <v>0</v>
      </c>
      <c r="BG4062" s="5">
        <f t="shared" si="8184"/>
        <v>39878.6</v>
      </c>
      <c r="BH4062" s="5">
        <f t="shared" si="8185"/>
        <v>14477.1</v>
      </c>
      <c r="BI4062" s="5">
        <f t="shared" si="8186"/>
        <v>14477.4</v>
      </c>
      <c r="BJ4062" s="5">
        <f t="shared" si="8210"/>
        <v>0</v>
      </c>
    </row>
    <row r="4063" spans="1:62" ht="47.25" x14ac:dyDescent="0.25">
      <c r="A4063" s="4" t="s">
        <v>476</v>
      </c>
      <c r="B4063" s="4" t="s">
        <v>10</v>
      </c>
      <c r="C4063" s="4" t="s">
        <v>11</v>
      </c>
      <c r="D4063" s="4" t="s">
        <v>491</v>
      </c>
      <c r="E4063" s="4"/>
      <c r="F4063" s="15" t="s">
        <v>677</v>
      </c>
      <c r="G4063" s="5">
        <f>G4064</f>
        <v>15037.1</v>
      </c>
      <c r="H4063" s="5">
        <f t="shared" ref="H4063:BJ4064" si="8220">H4064</f>
        <v>14477.1</v>
      </c>
      <c r="I4063" s="5">
        <f t="shared" si="8220"/>
        <v>14477.4</v>
      </c>
      <c r="J4063" s="5">
        <f t="shared" si="8220"/>
        <v>0</v>
      </c>
      <c r="K4063" s="5">
        <f t="shared" si="8220"/>
        <v>0</v>
      </c>
      <c r="L4063" s="5">
        <f t="shared" si="8220"/>
        <v>0</v>
      </c>
      <c r="M4063" s="5">
        <f t="shared" si="8095"/>
        <v>15037.1</v>
      </c>
      <c r="N4063" s="5">
        <f t="shared" si="8096"/>
        <v>14477.1</v>
      </c>
      <c r="O4063" s="5">
        <f t="shared" si="8097"/>
        <v>14477.4</v>
      </c>
      <c r="P4063" s="5">
        <f t="shared" si="8220"/>
        <v>0</v>
      </c>
      <c r="Q4063" s="5">
        <f t="shared" si="8220"/>
        <v>0</v>
      </c>
      <c r="R4063" s="5">
        <f t="shared" si="8220"/>
        <v>0</v>
      </c>
      <c r="S4063" s="5">
        <f t="shared" si="8220"/>
        <v>0</v>
      </c>
      <c r="T4063" s="5">
        <f t="shared" si="8220"/>
        <v>0</v>
      </c>
      <c r="U4063" s="5">
        <f t="shared" si="8220"/>
        <v>0</v>
      </c>
      <c r="V4063" s="5">
        <f t="shared" si="8220"/>
        <v>0</v>
      </c>
      <c r="W4063" s="5">
        <f t="shared" si="8220"/>
        <v>0</v>
      </c>
      <c r="X4063" s="5">
        <f t="shared" si="8220"/>
        <v>0</v>
      </c>
      <c r="Y4063" s="5">
        <f t="shared" si="8220"/>
        <v>0</v>
      </c>
      <c r="Z4063" s="5">
        <f t="shared" si="8220"/>
        <v>0</v>
      </c>
      <c r="AA4063" s="5">
        <f t="shared" si="8220"/>
        <v>0</v>
      </c>
      <c r="AB4063" s="5">
        <f t="shared" si="8220"/>
        <v>0</v>
      </c>
      <c r="AC4063" s="5">
        <f t="shared" si="8220"/>
        <v>0</v>
      </c>
      <c r="AD4063" s="5">
        <f t="shared" si="8200"/>
        <v>15037.1</v>
      </c>
      <c r="AE4063" s="5">
        <f t="shared" si="8201"/>
        <v>14477.1</v>
      </c>
      <c r="AF4063" s="5">
        <f t="shared" si="8202"/>
        <v>14477.4</v>
      </c>
      <c r="AG4063" s="5">
        <f t="shared" si="8220"/>
        <v>0</v>
      </c>
      <c r="AH4063" s="5">
        <f t="shared" si="8220"/>
        <v>0</v>
      </c>
      <c r="AI4063" s="5">
        <f t="shared" si="8203"/>
        <v>15037.1</v>
      </c>
      <c r="AJ4063" s="5">
        <f t="shared" si="8204"/>
        <v>14477.1</v>
      </c>
      <c r="AK4063" s="5">
        <f t="shared" si="8205"/>
        <v>14477.4</v>
      </c>
      <c r="AL4063" s="5">
        <f t="shared" si="8220"/>
        <v>0</v>
      </c>
      <c r="AM4063" s="5">
        <f t="shared" si="8220"/>
        <v>0</v>
      </c>
      <c r="AN4063" s="5">
        <f t="shared" si="8220"/>
        <v>0</v>
      </c>
      <c r="AO4063" s="5">
        <f t="shared" si="8220"/>
        <v>0</v>
      </c>
      <c r="AP4063" s="5">
        <f t="shared" si="8220"/>
        <v>0</v>
      </c>
      <c r="AQ4063" s="5">
        <f t="shared" si="8183"/>
        <v>15037.1</v>
      </c>
      <c r="AR4063" s="5">
        <f t="shared" si="8206"/>
        <v>14477.1</v>
      </c>
      <c r="AS4063" s="5">
        <f t="shared" si="8207"/>
        <v>14477.4</v>
      </c>
      <c r="AT4063" s="5">
        <f t="shared" si="8220"/>
        <v>0</v>
      </c>
      <c r="AU4063" s="5">
        <f t="shared" si="8208"/>
        <v>15037.1</v>
      </c>
      <c r="AV4063" s="5">
        <f t="shared" si="8220"/>
        <v>0</v>
      </c>
      <c r="AW4063" s="5">
        <f t="shared" si="8220"/>
        <v>0</v>
      </c>
      <c r="AX4063" s="5">
        <f t="shared" si="8220"/>
        <v>0</v>
      </c>
      <c r="AY4063" s="5">
        <f t="shared" si="8220"/>
        <v>0</v>
      </c>
      <c r="AZ4063" s="5">
        <f t="shared" si="8220"/>
        <v>0</v>
      </c>
      <c r="BA4063" s="5">
        <f t="shared" si="8220"/>
        <v>0</v>
      </c>
      <c r="BB4063" s="5">
        <f t="shared" si="8220"/>
        <v>0</v>
      </c>
      <c r="BC4063" s="5">
        <f t="shared" si="8220"/>
        <v>0</v>
      </c>
      <c r="BD4063" s="5">
        <f t="shared" si="8220"/>
        <v>0</v>
      </c>
      <c r="BE4063" s="5">
        <f t="shared" si="8220"/>
        <v>0</v>
      </c>
      <c r="BF4063" s="5">
        <f t="shared" si="8220"/>
        <v>0</v>
      </c>
      <c r="BG4063" s="5">
        <f t="shared" si="8184"/>
        <v>15037.1</v>
      </c>
      <c r="BH4063" s="5">
        <f t="shared" si="8185"/>
        <v>14477.1</v>
      </c>
      <c r="BI4063" s="5">
        <f t="shared" si="8186"/>
        <v>14477.4</v>
      </c>
      <c r="BJ4063" s="5">
        <f t="shared" si="8220"/>
        <v>0</v>
      </c>
    </row>
    <row r="4064" spans="1:62" ht="31.5" x14ac:dyDescent="0.25">
      <c r="A4064" s="4" t="s">
        <v>476</v>
      </c>
      <c r="B4064" s="4" t="s">
        <v>10</v>
      </c>
      <c r="C4064" s="4" t="s">
        <v>11</v>
      </c>
      <c r="D4064" s="4" t="s">
        <v>491</v>
      </c>
      <c r="E4064" s="4" t="s">
        <v>98</v>
      </c>
      <c r="F4064" s="15" t="s">
        <v>640</v>
      </c>
      <c r="G4064" s="5">
        <f>G4065</f>
        <v>15037.1</v>
      </c>
      <c r="H4064" s="5">
        <f t="shared" si="8220"/>
        <v>14477.1</v>
      </c>
      <c r="I4064" s="5">
        <f t="shared" si="8220"/>
        <v>14477.4</v>
      </c>
      <c r="J4064" s="5">
        <f t="shared" si="8220"/>
        <v>0</v>
      </c>
      <c r="K4064" s="5">
        <f t="shared" si="8220"/>
        <v>0</v>
      </c>
      <c r="L4064" s="5">
        <f t="shared" si="8220"/>
        <v>0</v>
      </c>
      <c r="M4064" s="5">
        <f t="shared" si="8095"/>
        <v>15037.1</v>
      </c>
      <c r="N4064" s="5">
        <f t="shared" si="8096"/>
        <v>14477.1</v>
      </c>
      <c r="O4064" s="5">
        <f t="shared" si="8097"/>
        <v>14477.4</v>
      </c>
      <c r="P4064" s="5">
        <f t="shared" si="8220"/>
        <v>0</v>
      </c>
      <c r="Q4064" s="5">
        <f t="shared" si="8220"/>
        <v>0</v>
      </c>
      <c r="R4064" s="5">
        <f t="shared" si="8220"/>
        <v>0</v>
      </c>
      <c r="S4064" s="5">
        <f t="shared" si="8220"/>
        <v>0</v>
      </c>
      <c r="T4064" s="5">
        <f t="shared" si="8220"/>
        <v>0</v>
      </c>
      <c r="U4064" s="5">
        <f t="shared" si="8220"/>
        <v>0</v>
      </c>
      <c r="V4064" s="5">
        <f t="shared" si="8220"/>
        <v>0</v>
      </c>
      <c r="W4064" s="5">
        <f t="shared" si="8220"/>
        <v>0</v>
      </c>
      <c r="X4064" s="5">
        <f t="shared" si="8220"/>
        <v>0</v>
      </c>
      <c r="Y4064" s="5">
        <f t="shared" si="8220"/>
        <v>0</v>
      </c>
      <c r="Z4064" s="5">
        <f t="shared" si="8220"/>
        <v>0</v>
      </c>
      <c r="AA4064" s="5">
        <f t="shared" si="8220"/>
        <v>0</v>
      </c>
      <c r="AB4064" s="5">
        <f t="shared" si="8220"/>
        <v>0</v>
      </c>
      <c r="AC4064" s="5">
        <f t="shared" si="8220"/>
        <v>0</v>
      </c>
      <c r="AD4064" s="5">
        <f t="shared" si="8200"/>
        <v>15037.1</v>
      </c>
      <c r="AE4064" s="5">
        <f t="shared" si="8201"/>
        <v>14477.1</v>
      </c>
      <c r="AF4064" s="5">
        <f t="shared" si="8202"/>
        <v>14477.4</v>
      </c>
      <c r="AG4064" s="5">
        <f t="shared" si="8220"/>
        <v>0</v>
      </c>
      <c r="AH4064" s="5">
        <f t="shared" si="8220"/>
        <v>0</v>
      </c>
      <c r="AI4064" s="5">
        <f t="shared" si="8203"/>
        <v>15037.1</v>
      </c>
      <c r="AJ4064" s="5">
        <f t="shared" si="8204"/>
        <v>14477.1</v>
      </c>
      <c r="AK4064" s="5">
        <f t="shared" si="8205"/>
        <v>14477.4</v>
      </c>
      <c r="AL4064" s="5">
        <f t="shared" si="8220"/>
        <v>0</v>
      </c>
      <c r="AM4064" s="5">
        <f t="shared" si="8220"/>
        <v>0</v>
      </c>
      <c r="AN4064" s="5">
        <f t="shared" si="8220"/>
        <v>0</v>
      </c>
      <c r="AO4064" s="5">
        <f t="shared" si="8220"/>
        <v>0</v>
      </c>
      <c r="AP4064" s="5">
        <f t="shared" si="8220"/>
        <v>0</v>
      </c>
      <c r="AQ4064" s="5">
        <f t="shared" si="8183"/>
        <v>15037.1</v>
      </c>
      <c r="AR4064" s="5">
        <f t="shared" si="8206"/>
        <v>14477.1</v>
      </c>
      <c r="AS4064" s="5">
        <f t="shared" si="8207"/>
        <v>14477.4</v>
      </c>
      <c r="AT4064" s="5">
        <f t="shared" si="8220"/>
        <v>0</v>
      </c>
      <c r="AU4064" s="5">
        <f t="shared" si="8208"/>
        <v>15037.1</v>
      </c>
      <c r="AV4064" s="5">
        <f t="shared" si="8220"/>
        <v>0</v>
      </c>
      <c r="AW4064" s="5">
        <f t="shared" si="8220"/>
        <v>0</v>
      </c>
      <c r="AX4064" s="5">
        <f t="shared" si="8220"/>
        <v>0</v>
      </c>
      <c r="AY4064" s="5">
        <f t="shared" si="8220"/>
        <v>0</v>
      </c>
      <c r="AZ4064" s="5">
        <f t="shared" si="8220"/>
        <v>0</v>
      </c>
      <c r="BA4064" s="5">
        <f t="shared" si="8220"/>
        <v>0</v>
      </c>
      <c r="BB4064" s="5">
        <f t="shared" si="8220"/>
        <v>0</v>
      </c>
      <c r="BC4064" s="5">
        <f t="shared" si="8220"/>
        <v>0</v>
      </c>
      <c r="BD4064" s="5">
        <f t="shared" si="8220"/>
        <v>0</v>
      </c>
      <c r="BE4064" s="5">
        <f t="shared" si="8220"/>
        <v>0</v>
      </c>
      <c r="BF4064" s="5">
        <f t="shared" si="8220"/>
        <v>0</v>
      </c>
      <c r="BG4064" s="5">
        <f t="shared" si="8184"/>
        <v>15037.1</v>
      </c>
      <c r="BH4064" s="5">
        <f t="shared" si="8185"/>
        <v>14477.1</v>
      </c>
      <c r="BI4064" s="5">
        <f t="shared" si="8186"/>
        <v>14477.4</v>
      </c>
      <c r="BJ4064" s="5">
        <f t="shared" si="8220"/>
        <v>0</v>
      </c>
    </row>
    <row r="4065" spans="1:62" x14ac:dyDescent="0.25">
      <c r="A4065" s="4" t="s">
        <v>476</v>
      </c>
      <c r="B4065" s="4" t="s">
        <v>10</v>
      </c>
      <c r="C4065" s="4" t="s">
        <v>11</v>
      </c>
      <c r="D4065" s="4" t="s">
        <v>491</v>
      </c>
      <c r="E4065" s="4" t="s">
        <v>134</v>
      </c>
      <c r="F4065" s="15" t="s">
        <v>641</v>
      </c>
      <c r="G4065" s="5">
        <v>15037.1</v>
      </c>
      <c r="H4065" s="5">
        <v>14477.1</v>
      </c>
      <c r="I4065" s="5">
        <v>14477.4</v>
      </c>
      <c r="J4065" s="5"/>
      <c r="K4065" s="5"/>
      <c r="L4065" s="5"/>
      <c r="M4065" s="5">
        <f t="shared" si="8095"/>
        <v>15037.1</v>
      </c>
      <c r="N4065" s="5">
        <f t="shared" si="8096"/>
        <v>14477.1</v>
      </c>
      <c r="O4065" s="5">
        <f t="shared" si="8097"/>
        <v>14477.4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8200"/>
        <v>15037.1</v>
      </c>
      <c r="AE4065" s="5">
        <f t="shared" si="8201"/>
        <v>14477.1</v>
      </c>
      <c r="AF4065" s="5">
        <f t="shared" si="8202"/>
        <v>14477.4</v>
      </c>
      <c r="AG4065" s="5"/>
      <c r="AH4065" s="5"/>
      <c r="AI4065" s="5">
        <f t="shared" si="8203"/>
        <v>15037.1</v>
      </c>
      <c r="AJ4065" s="5">
        <f t="shared" si="8204"/>
        <v>14477.1</v>
      </c>
      <c r="AK4065" s="5">
        <f t="shared" si="8205"/>
        <v>14477.4</v>
      </c>
      <c r="AL4065" s="5"/>
      <c r="AM4065" s="5"/>
      <c r="AN4065" s="5"/>
      <c r="AO4065" s="5"/>
      <c r="AP4065" s="5"/>
      <c r="AQ4065" s="5">
        <f t="shared" si="8183"/>
        <v>15037.1</v>
      </c>
      <c r="AR4065" s="5">
        <f t="shared" si="8206"/>
        <v>14477.1</v>
      </c>
      <c r="AS4065" s="5">
        <f t="shared" si="8207"/>
        <v>14477.4</v>
      </c>
      <c r="AT4065" s="5"/>
      <c r="AU4065" s="5">
        <f t="shared" si="8208"/>
        <v>15037.1</v>
      </c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>
        <f t="shared" si="8184"/>
        <v>15037.1</v>
      </c>
      <c r="BH4065" s="5">
        <f t="shared" si="8185"/>
        <v>14477.1</v>
      </c>
      <c r="BI4065" s="5">
        <f t="shared" si="8186"/>
        <v>14477.4</v>
      </c>
      <c r="BJ4065" s="5"/>
    </row>
    <row r="4066" spans="1:62" ht="31.5" x14ac:dyDescent="0.25">
      <c r="A4066" s="4" t="s">
        <v>476</v>
      </c>
      <c r="B4066" s="4" t="s">
        <v>10</v>
      </c>
      <c r="C4066" s="4" t="s">
        <v>11</v>
      </c>
      <c r="D4066" s="4" t="s">
        <v>492</v>
      </c>
      <c r="E4066" s="4"/>
      <c r="F4066" s="15" t="s">
        <v>1225</v>
      </c>
      <c r="G4066" s="5">
        <f>G4067</f>
        <v>24841.5</v>
      </c>
      <c r="H4066" s="5">
        <f t="shared" ref="H4066:BJ4067" si="8221">H4067</f>
        <v>0</v>
      </c>
      <c r="I4066" s="5">
        <f t="shared" si="8221"/>
        <v>0</v>
      </c>
      <c r="J4066" s="5">
        <f t="shared" si="8221"/>
        <v>0</v>
      </c>
      <c r="K4066" s="5">
        <f t="shared" si="8221"/>
        <v>0</v>
      </c>
      <c r="L4066" s="5">
        <f t="shared" si="8221"/>
        <v>0</v>
      </c>
      <c r="M4066" s="5">
        <f t="shared" si="8095"/>
        <v>24841.5</v>
      </c>
      <c r="N4066" s="5">
        <f t="shared" si="8096"/>
        <v>0</v>
      </c>
      <c r="O4066" s="5">
        <f t="shared" si="8097"/>
        <v>0</v>
      </c>
      <c r="P4066" s="5">
        <f t="shared" si="8221"/>
        <v>0</v>
      </c>
      <c r="Q4066" s="5">
        <f t="shared" si="8221"/>
        <v>0</v>
      </c>
      <c r="R4066" s="5">
        <f t="shared" si="8221"/>
        <v>0</v>
      </c>
      <c r="S4066" s="5">
        <f t="shared" si="8221"/>
        <v>0</v>
      </c>
      <c r="T4066" s="5">
        <f t="shared" si="8221"/>
        <v>0</v>
      </c>
      <c r="U4066" s="5">
        <f t="shared" si="8221"/>
        <v>0</v>
      </c>
      <c r="V4066" s="5">
        <f t="shared" si="8221"/>
        <v>0</v>
      </c>
      <c r="W4066" s="5">
        <f t="shared" si="8221"/>
        <v>0</v>
      </c>
      <c r="X4066" s="5">
        <f t="shared" si="8221"/>
        <v>0</v>
      </c>
      <c r="Y4066" s="5">
        <f t="shared" si="8221"/>
        <v>0</v>
      </c>
      <c r="Z4066" s="5">
        <f t="shared" si="8221"/>
        <v>0</v>
      </c>
      <c r="AA4066" s="5">
        <f t="shared" si="8221"/>
        <v>0</v>
      </c>
      <c r="AB4066" s="5">
        <f t="shared" si="8221"/>
        <v>0</v>
      </c>
      <c r="AC4066" s="5">
        <f t="shared" si="8221"/>
        <v>0</v>
      </c>
      <c r="AD4066" s="5">
        <f t="shared" si="8200"/>
        <v>24841.5</v>
      </c>
      <c r="AE4066" s="5">
        <f t="shared" si="8201"/>
        <v>0</v>
      </c>
      <c r="AF4066" s="5">
        <f t="shared" si="8202"/>
        <v>0</v>
      </c>
      <c r="AG4066" s="5">
        <f t="shared" si="8221"/>
        <v>0</v>
      </c>
      <c r="AH4066" s="5">
        <f t="shared" si="8221"/>
        <v>0</v>
      </c>
      <c r="AI4066" s="5">
        <f t="shared" si="8203"/>
        <v>24841.5</v>
      </c>
      <c r="AJ4066" s="5">
        <f t="shared" si="8204"/>
        <v>0</v>
      </c>
      <c r="AK4066" s="5">
        <f t="shared" si="8205"/>
        <v>0</v>
      </c>
      <c r="AL4066" s="5">
        <f t="shared" si="8221"/>
        <v>0</v>
      </c>
      <c r="AM4066" s="5">
        <f t="shared" si="8221"/>
        <v>0</v>
      </c>
      <c r="AN4066" s="5">
        <f t="shared" si="8221"/>
        <v>0</v>
      </c>
      <c r="AO4066" s="5">
        <f t="shared" si="8221"/>
        <v>0</v>
      </c>
      <c r="AP4066" s="5">
        <f t="shared" si="8221"/>
        <v>0</v>
      </c>
      <c r="AQ4066" s="5">
        <f t="shared" si="8183"/>
        <v>24841.5</v>
      </c>
      <c r="AR4066" s="5">
        <f t="shared" si="8206"/>
        <v>0</v>
      </c>
      <c r="AS4066" s="5">
        <f t="shared" si="8207"/>
        <v>0</v>
      </c>
      <c r="AT4066" s="5">
        <f t="shared" si="8221"/>
        <v>0</v>
      </c>
      <c r="AU4066" s="5">
        <f t="shared" si="8208"/>
        <v>24841.5</v>
      </c>
      <c r="AV4066" s="5">
        <f t="shared" si="8221"/>
        <v>0</v>
      </c>
      <c r="AW4066" s="5">
        <f t="shared" si="8221"/>
        <v>0</v>
      </c>
      <c r="AX4066" s="5">
        <f t="shared" si="8221"/>
        <v>0</v>
      </c>
      <c r="AY4066" s="5">
        <f t="shared" si="8221"/>
        <v>0</v>
      </c>
      <c r="AZ4066" s="5">
        <f t="shared" si="8221"/>
        <v>0</v>
      </c>
      <c r="BA4066" s="5">
        <f t="shared" si="8221"/>
        <v>0</v>
      </c>
      <c r="BB4066" s="5">
        <f t="shared" si="8221"/>
        <v>0</v>
      </c>
      <c r="BC4066" s="5">
        <f t="shared" si="8221"/>
        <v>0</v>
      </c>
      <c r="BD4066" s="5">
        <f t="shared" si="8221"/>
        <v>0</v>
      </c>
      <c r="BE4066" s="5">
        <f t="shared" si="8221"/>
        <v>0</v>
      </c>
      <c r="BF4066" s="5">
        <f t="shared" si="8221"/>
        <v>0</v>
      </c>
      <c r="BG4066" s="5">
        <f t="shared" si="8184"/>
        <v>24841.5</v>
      </c>
      <c r="BH4066" s="5">
        <f t="shared" si="8185"/>
        <v>0</v>
      </c>
      <c r="BI4066" s="5">
        <f t="shared" si="8186"/>
        <v>0</v>
      </c>
      <c r="BJ4066" s="5">
        <f t="shared" si="8221"/>
        <v>0</v>
      </c>
    </row>
    <row r="4067" spans="1:62" ht="31.5" x14ac:dyDescent="0.25">
      <c r="A4067" s="4" t="s">
        <v>476</v>
      </c>
      <c r="B4067" s="4" t="s">
        <v>10</v>
      </c>
      <c r="C4067" s="4" t="s">
        <v>11</v>
      </c>
      <c r="D4067" s="4" t="s">
        <v>492</v>
      </c>
      <c r="E4067" s="4" t="s">
        <v>98</v>
      </c>
      <c r="F4067" s="15" t="s">
        <v>640</v>
      </c>
      <c r="G4067" s="5">
        <f>G4068</f>
        <v>24841.5</v>
      </c>
      <c r="H4067" s="5">
        <f t="shared" si="8221"/>
        <v>0</v>
      </c>
      <c r="I4067" s="5">
        <f t="shared" si="8221"/>
        <v>0</v>
      </c>
      <c r="J4067" s="5">
        <f t="shared" si="8221"/>
        <v>0</v>
      </c>
      <c r="K4067" s="5">
        <f t="shared" si="8221"/>
        <v>0</v>
      </c>
      <c r="L4067" s="5">
        <f t="shared" si="8221"/>
        <v>0</v>
      </c>
      <c r="M4067" s="5">
        <f t="shared" si="8095"/>
        <v>24841.5</v>
      </c>
      <c r="N4067" s="5">
        <f t="shared" si="8096"/>
        <v>0</v>
      </c>
      <c r="O4067" s="5">
        <f t="shared" si="8097"/>
        <v>0</v>
      </c>
      <c r="P4067" s="5">
        <f t="shared" si="8221"/>
        <v>0</v>
      </c>
      <c r="Q4067" s="5">
        <f t="shared" si="8221"/>
        <v>0</v>
      </c>
      <c r="R4067" s="5">
        <f t="shared" si="8221"/>
        <v>0</v>
      </c>
      <c r="S4067" s="5">
        <f t="shared" si="8221"/>
        <v>0</v>
      </c>
      <c r="T4067" s="5">
        <f t="shared" si="8221"/>
        <v>0</v>
      </c>
      <c r="U4067" s="5">
        <f t="shared" si="8221"/>
        <v>0</v>
      </c>
      <c r="V4067" s="5">
        <f t="shared" si="8221"/>
        <v>0</v>
      </c>
      <c r="W4067" s="5">
        <f t="shared" si="8221"/>
        <v>0</v>
      </c>
      <c r="X4067" s="5">
        <f t="shared" si="8221"/>
        <v>0</v>
      </c>
      <c r="Y4067" s="5">
        <f t="shared" si="8221"/>
        <v>0</v>
      </c>
      <c r="Z4067" s="5">
        <f t="shared" si="8221"/>
        <v>0</v>
      </c>
      <c r="AA4067" s="5">
        <f t="shared" si="8221"/>
        <v>0</v>
      </c>
      <c r="AB4067" s="5">
        <f t="shared" si="8221"/>
        <v>0</v>
      </c>
      <c r="AC4067" s="5">
        <f t="shared" si="8221"/>
        <v>0</v>
      </c>
      <c r="AD4067" s="5">
        <f t="shared" si="8200"/>
        <v>24841.5</v>
      </c>
      <c r="AE4067" s="5">
        <f t="shared" si="8201"/>
        <v>0</v>
      </c>
      <c r="AF4067" s="5">
        <f t="shared" si="8202"/>
        <v>0</v>
      </c>
      <c r="AG4067" s="5">
        <f t="shared" si="8221"/>
        <v>0</v>
      </c>
      <c r="AH4067" s="5">
        <f t="shared" si="8221"/>
        <v>0</v>
      </c>
      <c r="AI4067" s="5">
        <f t="shared" si="8203"/>
        <v>24841.5</v>
      </c>
      <c r="AJ4067" s="5">
        <f t="shared" si="8204"/>
        <v>0</v>
      </c>
      <c r="AK4067" s="5">
        <f t="shared" si="8205"/>
        <v>0</v>
      </c>
      <c r="AL4067" s="5">
        <f t="shared" si="8221"/>
        <v>0</v>
      </c>
      <c r="AM4067" s="5">
        <f t="shared" si="8221"/>
        <v>0</v>
      </c>
      <c r="AN4067" s="5">
        <f t="shared" si="8221"/>
        <v>0</v>
      </c>
      <c r="AO4067" s="5">
        <f t="shared" si="8221"/>
        <v>0</v>
      </c>
      <c r="AP4067" s="5">
        <f t="shared" si="8221"/>
        <v>0</v>
      </c>
      <c r="AQ4067" s="5">
        <f t="shared" si="8183"/>
        <v>24841.5</v>
      </c>
      <c r="AR4067" s="5">
        <f t="shared" si="8206"/>
        <v>0</v>
      </c>
      <c r="AS4067" s="5">
        <f t="shared" si="8207"/>
        <v>0</v>
      </c>
      <c r="AT4067" s="5">
        <f t="shared" si="8221"/>
        <v>0</v>
      </c>
      <c r="AU4067" s="5">
        <f t="shared" si="8208"/>
        <v>24841.5</v>
      </c>
      <c r="AV4067" s="5">
        <f t="shared" si="8221"/>
        <v>0</v>
      </c>
      <c r="AW4067" s="5">
        <f t="shared" si="8221"/>
        <v>0</v>
      </c>
      <c r="AX4067" s="5">
        <f t="shared" si="8221"/>
        <v>0</v>
      </c>
      <c r="AY4067" s="5">
        <f t="shared" si="8221"/>
        <v>0</v>
      </c>
      <c r="AZ4067" s="5">
        <f t="shared" si="8221"/>
        <v>0</v>
      </c>
      <c r="BA4067" s="5">
        <f t="shared" si="8221"/>
        <v>0</v>
      </c>
      <c r="BB4067" s="5">
        <f t="shared" si="8221"/>
        <v>0</v>
      </c>
      <c r="BC4067" s="5">
        <f t="shared" si="8221"/>
        <v>0</v>
      </c>
      <c r="BD4067" s="5">
        <f t="shared" si="8221"/>
        <v>0</v>
      </c>
      <c r="BE4067" s="5">
        <f t="shared" si="8221"/>
        <v>0</v>
      </c>
      <c r="BF4067" s="5">
        <f t="shared" si="8221"/>
        <v>0</v>
      </c>
      <c r="BG4067" s="5">
        <f t="shared" si="8184"/>
        <v>24841.5</v>
      </c>
      <c r="BH4067" s="5">
        <f t="shared" si="8185"/>
        <v>0</v>
      </c>
      <c r="BI4067" s="5">
        <f t="shared" si="8186"/>
        <v>0</v>
      </c>
      <c r="BJ4067" s="5">
        <f t="shared" si="8221"/>
        <v>0</v>
      </c>
    </row>
    <row r="4068" spans="1:62" x14ac:dyDescent="0.25">
      <c r="A4068" s="4" t="s">
        <v>476</v>
      </c>
      <c r="B4068" s="4" t="s">
        <v>10</v>
      </c>
      <c r="C4068" s="4" t="s">
        <v>11</v>
      </c>
      <c r="D4068" s="4" t="s">
        <v>492</v>
      </c>
      <c r="E4068" s="4" t="s">
        <v>134</v>
      </c>
      <c r="F4068" s="15" t="s">
        <v>641</v>
      </c>
      <c r="G4068" s="5">
        <v>24841.5</v>
      </c>
      <c r="H4068" s="5">
        <v>0</v>
      </c>
      <c r="I4068" s="5">
        <v>0</v>
      </c>
      <c r="J4068" s="5"/>
      <c r="K4068" s="5"/>
      <c r="L4068" s="5"/>
      <c r="M4068" s="5">
        <f t="shared" si="8095"/>
        <v>24841.5</v>
      </c>
      <c r="N4068" s="5">
        <f t="shared" si="8096"/>
        <v>0</v>
      </c>
      <c r="O4068" s="5">
        <f t="shared" si="8097"/>
        <v>0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>
        <f t="shared" si="8200"/>
        <v>24841.5</v>
      </c>
      <c r="AE4068" s="5">
        <f t="shared" si="8201"/>
        <v>0</v>
      </c>
      <c r="AF4068" s="5">
        <f t="shared" si="8202"/>
        <v>0</v>
      </c>
      <c r="AG4068" s="5"/>
      <c r="AH4068" s="5"/>
      <c r="AI4068" s="5">
        <f t="shared" si="8203"/>
        <v>24841.5</v>
      </c>
      <c r="AJ4068" s="5">
        <f t="shared" si="8204"/>
        <v>0</v>
      </c>
      <c r="AK4068" s="5">
        <f t="shared" si="8205"/>
        <v>0</v>
      </c>
      <c r="AL4068" s="5"/>
      <c r="AM4068" s="5"/>
      <c r="AN4068" s="5"/>
      <c r="AO4068" s="5"/>
      <c r="AP4068" s="5"/>
      <c r="AQ4068" s="5">
        <f t="shared" si="8183"/>
        <v>24841.5</v>
      </c>
      <c r="AR4068" s="5">
        <f t="shared" si="8206"/>
        <v>0</v>
      </c>
      <c r="AS4068" s="5">
        <f t="shared" si="8207"/>
        <v>0</v>
      </c>
      <c r="AT4068" s="5"/>
      <c r="AU4068" s="5">
        <f t="shared" si="8208"/>
        <v>24841.5</v>
      </c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>
        <f t="shared" si="8184"/>
        <v>24841.5</v>
      </c>
      <c r="BH4068" s="5">
        <f t="shared" si="8185"/>
        <v>0</v>
      </c>
      <c r="BI4068" s="5">
        <f t="shared" si="8186"/>
        <v>0</v>
      </c>
      <c r="BJ4068" s="5"/>
    </row>
    <row r="4069" spans="1:62" ht="47.25" x14ac:dyDescent="0.25">
      <c r="A4069" s="4" t="s">
        <v>476</v>
      </c>
      <c r="B4069" s="4" t="s">
        <v>10</v>
      </c>
      <c r="C4069" s="4" t="s">
        <v>11</v>
      </c>
      <c r="D4069" s="4" t="s">
        <v>493</v>
      </c>
      <c r="E4069" s="4"/>
      <c r="F4069" s="15" t="s">
        <v>1229</v>
      </c>
      <c r="G4069" s="5">
        <f>G4070</f>
        <v>141000</v>
      </c>
      <c r="H4069" s="5">
        <f t="shared" ref="H4069:BJ4070" si="8222">H4070</f>
        <v>141000</v>
      </c>
      <c r="I4069" s="5">
        <f t="shared" si="8222"/>
        <v>141000</v>
      </c>
      <c r="J4069" s="5">
        <f t="shared" si="8222"/>
        <v>0</v>
      </c>
      <c r="K4069" s="5">
        <f t="shared" si="8222"/>
        <v>0</v>
      </c>
      <c r="L4069" s="5">
        <f t="shared" si="8222"/>
        <v>0</v>
      </c>
      <c r="M4069" s="5">
        <f t="shared" ref="M4069:M4132" si="8223">G4069+J4069</f>
        <v>141000</v>
      </c>
      <c r="N4069" s="5">
        <f t="shared" ref="N4069:N4132" si="8224">H4069+K4069</f>
        <v>141000</v>
      </c>
      <c r="O4069" s="5">
        <f t="shared" ref="O4069:O4132" si="8225">I4069+L4069</f>
        <v>141000</v>
      </c>
      <c r="P4069" s="5">
        <f t="shared" si="8222"/>
        <v>0</v>
      </c>
      <c r="Q4069" s="5">
        <f t="shared" si="8222"/>
        <v>0</v>
      </c>
      <c r="R4069" s="5">
        <f t="shared" si="8222"/>
        <v>0</v>
      </c>
      <c r="S4069" s="5">
        <f t="shared" si="8222"/>
        <v>0</v>
      </c>
      <c r="T4069" s="5">
        <f t="shared" si="8222"/>
        <v>0</v>
      </c>
      <c r="U4069" s="5">
        <f t="shared" si="8222"/>
        <v>0</v>
      </c>
      <c r="V4069" s="5">
        <f t="shared" si="8222"/>
        <v>0</v>
      </c>
      <c r="W4069" s="5">
        <f t="shared" si="8222"/>
        <v>0</v>
      </c>
      <c r="X4069" s="5">
        <f t="shared" si="8222"/>
        <v>0</v>
      </c>
      <c r="Y4069" s="5">
        <f t="shared" si="8222"/>
        <v>0</v>
      </c>
      <c r="Z4069" s="5">
        <f t="shared" si="8222"/>
        <v>0</v>
      </c>
      <c r="AA4069" s="5">
        <f t="shared" si="8222"/>
        <v>0</v>
      </c>
      <c r="AB4069" s="5">
        <f t="shared" si="8222"/>
        <v>0</v>
      </c>
      <c r="AC4069" s="5">
        <f t="shared" si="8222"/>
        <v>0</v>
      </c>
      <c r="AD4069" s="5">
        <f t="shared" si="8200"/>
        <v>141000</v>
      </c>
      <c r="AE4069" s="5">
        <f t="shared" si="8201"/>
        <v>141000</v>
      </c>
      <c r="AF4069" s="5">
        <f t="shared" si="8202"/>
        <v>141000</v>
      </c>
      <c r="AG4069" s="5">
        <f t="shared" si="8222"/>
        <v>0</v>
      </c>
      <c r="AH4069" s="5">
        <f t="shared" si="8222"/>
        <v>0</v>
      </c>
      <c r="AI4069" s="5">
        <f t="shared" si="8203"/>
        <v>141000</v>
      </c>
      <c r="AJ4069" s="5">
        <f t="shared" si="8204"/>
        <v>141000</v>
      </c>
      <c r="AK4069" s="5">
        <f t="shared" si="8205"/>
        <v>141000</v>
      </c>
      <c r="AL4069" s="5">
        <f t="shared" si="8222"/>
        <v>0</v>
      </c>
      <c r="AM4069" s="5">
        <f t="shared" si="8222"/>
        <v>0</v>
      </c>
      <c r="AN4069" s="5">
        <f t="shared" si="8222"/>
        <v>0</v>
      </c>
      <c r="AO4069" s="5">
        <f t="shared" si="8222"/>
        <v>0</v>
      </c>
      <c r="AP4069" s="5">
        <f t="shared" si="8222"/>
        <v>0</v>
      </c>
      <c r="AQ4069" s="5">
        <f t="shared" si="8183"/>
        <v>141000</v>
      </c>
      <c r="AR4069" s="5">
        <f t="shared" si="8206"/>
        <v>141000</v>
      </c>
      <c r="AS4069" s="5">
        <f t="shared" si="8207"/>
        <v>141000</v>
      </c>
      <c r="AT4069" s="5">
        <f t="shared" si="8222"/>
        <v>0</v>
      </c>
      <c r="AU4069" s="5">
        <f t="shared" si="8208"/>
        <v>141000</v>
      </c>
      <c r="AV4069" s="5">
        <f t="shared" si="8222"/>
        <v>0</v>
      </c>
      <c r="AW4069" s="5">
        <f t="shared" si="8222"/>
        <v>0</v>
      </c>
      <c r="AX4069" s="5">
        <f t="shared" si="8222"/>
        <v>0</v>
      </c>
      <c r="AY4069" s="5">
        <f t="shared" si="8222"/>
        <v>0</v>
      </c>
      <c r="AZ4069" s="5">
        <f t="shared" si="8222"/>
        <v>0</v>
      </c>
      <c r="BA4069" s="5">
        <f t="shared" si="8222"/>
        <v>0</v>
      </c>
      <c r="BB4069" s="5">
        <f t="shared" si="8222"/>
        <v>0</v>
      </c>
      <c r="BC4069" s="5">
        <f t="shared" si="8222"/>
        <v>0</v>
      </c>
      <c r="BD4069" s="5">
        <f t="shared" si="8222"/>
        <v>0</v>
      </c>
      <c r="BE4069" s="5">
        <f t="shared" si="8222"/>
        <v>0</v>
      </c>
      <c r="BF4069" s="5">
        <f t="shared" si="8222"/>
        <v>0</v>
      </c>
      <c r="BG4069" s="5">
        <f t="shared" si="8184"/>
        <v>141000</v>
      </c>
      <c r="BH4069" s="5">
        <f t="shared" si="8185"/>
        <v>141000</v>
      </c>
      <c r="BI4069" s="5">
        <f t="shared" si="8186"/>
        <v>141000</v>
      </c>
      <c r="BJ4069" s="5">
        <f t="shared" si="8222"/>
        <v>0</v>
      </c>
    </row>
    <row r="4070" spans="1:62" ht="31.5" x14ac:dyDescent="0.25">
      <c r="A4070" s="4" t="s">
        <v>476</v>
      </c>
      <c r="B4070" s="4" t="s">
        <v>10</v>
      </c>
      <c r="C4070" s="4" t="s">
        <v>11</v>
      </c>
      <c r="D4070" s="4" t="s">
        <v>493</v>
      </c>
      <c r="E4070" s="4" t="s">
        <v>16</v>
      </c>
      <c r="F4070" s="15" t="s">
        <v>630</v>
      </c>
      <c r="G4070" s="5">
        <f>G4071</f>
        <v>141000</v>
      </c>
      <c r="H4070" s="5">
        <f t="shared" si="8222"/>
        <v>141000</v>
      </c>
      <c r="I4070" s="5">
        <f t="shared" si="8222"/>
        <v>141000</v>
      </c>
      <c r="J4070" s="5">
        <f t="shared" si="8222"/>
        <v>0</v>
      </c>
      <c r="K4070" s="5">
        <f t="shared" si="8222"/>
        <v>0</v>
      </c>
      <c r="L4070" s="5">
        <f t="shared" si="8222"/>
        <v>0</v>
      </c>
      <c r="M4070" s="5">
        <f t="shared" si="8223"/>
        <v>141000</v>
      </c>
      <c r="N4070" s="5">
        <f t="shared" si="8224"/>
        <v>141000</v>
      </c>
      <c r="O4070" s="5">
        <f t="shared" si="8225"/>
        <v>141000</v>
      </c>
      <c r="P4070" s="5">
        <f t="shared" si="8222"/>
        <v>0</v>
      </c>
      <c r="Q4070" s="5">
        <f t="shared" si="8222"/>
        <v>0</v>
      </c>
      <c r="R4070" s="5">
        <f t="shared" si="8222"/>
        <v>0</v>
      </c>
      <c r="S4070" s="5">
        <f t="shared" si="8222"/>
        <v>0</v>
      </c>
      <c r="T4070" s="5">
        <f t="shared" si="8222"/>
        <v>0</v>
      </c>
      <c r="U4070" s="5">
        <f t="shared" si="8222"/>
        <v>0</v>
      </c>
      <c r="V4070" s="5">
        <f t="shared" si="8222"/>
        <v>0</v>
      </c>
      <c r="W4070" s="5">
        <f t="shared" si="8222"/>
        <v>0</v>
      </c>
      <c r="X4070" s="5">
        <f t="shared" si="8222"/>
        <v>0</v>
      </c>
      <c r="Y4070" s="5">
        <f t="shared" si="8222"/>
        <v>0</v>
      </c>
      <c r="Z4070" s="5">
        <f t="shared" si="8222"/>
        <v>0</v>
      </c>
      <c r="AA4070" s="5">
        <f t="shared" si="8222"/>
        <v>0</v>
      </c>
      <c r="AB4070" s="5">
        <f t="shared" si="8222"/>
        <v>0</v>
      </c>
      <c r="AC4070" s="5">
        <f t="shared" si="8222"/>
        <v>0</v>
      </c>
      <c r="AD4070" s="5">
        <f t="shared" si="8200"/>
        <v>141000</v>
      </c>
      <c r="AE4070" s="5">
        <f t="shared" si="8201"/>
        <v>141000</v>
      </c>
      <c r="AF4070" s="5">
        <f t="shared" si="8202"/>
        <v>141000</v>
      </c>
      <c r="AG4070" s="5">
        <f t="shared" si="8222"/>
        <v>0</v>
      </c>
      <c r="AH4070" s="5">
        <f t="shared" si="8222"/>
        <v>0</v>
      </c>
      <c r="AI4070" s="5">
        <f t="shared" si="8203"/>
        <v>141000</v>
      </c>
      <c r="AJ4070" s="5">
        <f t="shared" si="8204"/>
        <v>141000</v>
      </c>
      <c r="AK4070" s="5">
        <f t="shared" si="8205"/>
        <v>141000</v>
      </c>
      <c r="AL4070" s="5">
        <f t="shared" si="8222"/>
        <v>0</v>
      </c>
      <c r="AM4070" s="5">
        <f t="shared" si="8222"/>
        <v>0</v>
      </c>
      <c r="AN4070" s="5">
        <f t="shared" si="8222"/>
        <v>0</v>
      </c>
      <c r="AO4070" s="5">
        <f t="shared" si="8222"/>
        <v>0</v>
      </c>
      <c r="AP4070" s="5">
        <f t="shared" si="8222"/>
        <v>0</v>
      </c>
      <c r="AQ4070" s="5">
        <f t="shared" si="8183"/>
        <v>141000</v>
      </c>
      <c r="AR4070" s="5">
        <f t="shared" si="8206"/>
        <v>141000</v>
      </c>
      <c r="AS4070" s="5">
        <f t="shared" si="8207"/>
        <v>141000</v>
      </c>
      <c r="AT4070" s="5">
        <f t="shared" si="8222"/>
        <v>0</v>
      </c>
      <c r="AU4070" s="5">
        <f t="shared" si="8208"/>
        <v>141000</v>
      </c>
      <c r="AV4070" s="5">
        <f t="shared" si="8222"/>
        <v>0</v>
      </c>
      <c r="AW4070" s="5">
        <f t="shared" si="8222"/>
        <v>0</v>
      </c>
      <c r="AX4070" s="5">
        <f t="shared" si="8222"/>
        <v>0</v>
      </c>
      <c r="AY4070" s="5">
        <f t="shared" si="8222"/>
        <v>0</v>
      </c>
      <c r="AZ4070" s="5">
        <f t="shared" si="8222"/>
        <v>0</v>
      </c>
      <c r="BA4070" s="5">
        <f t="shared" si="8222"/>
        <v>0</v>
      </c>
      <c r="BB4070" s="5">
        <f t="shared" si="8222"/>
        <v>0</v>
      </c>
      <c r="BC4070" s="5">
        <f t="shared" si="8222"/>
        <v>0</v>
      </c>
      <c r="BD4070" s="5">
        <f t="shared" si="8222"/>
        <v>0</v>
      </c>
      <c r="BE4070" s="5">
        <f t="shared" si="8222"/>
        <v>0</v>
      </c>
      <c r="BF4070" s="5">
        <f t="shared" si="8222"/>
        <v>0</v>
      </c>
      <c r="BG4070" s="5">
        <f t="shared" si="8184"/>
        <v>141000</v>
      </c>
      <c r="BH4070" s="5">
        <f t="shared" si="8185"/>
        <v>141000</v>
      </c>
      <c r="BI4070" s="5">
        <f t="shared" si="8186"/>
        <v>141000</v>
      </c>
      <c r="BJ4070" s="5">
        <f t="shared" si="8222"/>
        <v>0</v>
      </c>
    </row>
    <row r="4071" spans="1:62" ht="31.5" x14ac:dyDescent="0.25">
      <c r="A4071" s="4" t="s">
        <v>476</v>
      </c>
      <c r="B4071" s="4" t="s">
        <v>10</v>
      </c>
      <c r="C4071" s="4" t="s">
        <v>11</v>
      </c>
      <c r="D4071" s="4" t="s">
        <v>493</v>
      </c>
      <c r="E4071" s="4" t="s">
        <v>17</v>
      </c>
      <c r="F4071" s="15" t="s">
        <v>631</v>
      </c>
      <c r="G4071" s="5">
        <v>141000</v>
      </c>
      <c r="H4071" s="5">
        <v>141000</v>
      </c>
      <c r="I4071" s="5">
        <v>141000</v>
      </c>
      <c r="J4071" s="5"/>
      <c r="K4071" s="5"/>
      <c r="L4071" s="5"/>
      <c r="M4071" s="5">
        <f t="shared" si="8223"/>
        <v>141000</v>
      </c>
      <c r="N4071" s="5">
        <f t="shared" si="8224"/>
        <v>141000</v>
      </c>
      <c r="O4071" s="5">
        <f t="shared" si="8225"/>
        <v>141000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>
        <f t="shared" si="8200"/>
        <v>141000</v>
      </c>
      <c r="AE4071" s="5">
        <f t="shared" si="8201"/>
        <v>141000</v>
      </c>
      <c r="AF4071" s="5">
        <f t="shared" si="8202"/>
        <v>141000</v>
      </c>
      <c r="AG4071" s="5"/>
      <c r="AH4071" s="5"/>
      <c r="AI4071" s="5">
        <f t="shared" si="8203"/>
        <v>141000</v>
      </c>
      <c r="AJ4071" s="5">
        <f t="shared" si="8204"/>
        <v>141000</v>
      </c>
      <c r="AK4071" s="5">
        <f t="shared" si="8205"/>
        <v>141000</v>
      </c>
      <c r="AL4071" s="5"/>
      <c r="AM4071" s="5"/>
      <c r="AN4071" s="5"/>
      <c r="AO4071" s="5"/>
      <c r="AP4071" s="5"/>
      <c r="AQ4071" s="5">
        <f t="shared" si="8183"/>
        <v>141000</v>
      </c>
      <c r="AR4071" s="5">
        <f t="shared" si="8206"/>
        <v>141000</v>
      </c>
      <c r="AS4071" s="5">
        <f t="shared" si="8207"/>
        <v>141000</v>
      </c>
      <c r="AT4071" s="5"/>
      <c r="AU4071" s="5">
        <f t="shared" si="8208"/>
        <v>141000</v>
      </c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>
        <f t="shared" si="8184"/>
        <v>141000</v>
      </c>
      <c r="BH4071" s="5">
        <f t="shared" si="8185"/>
        <v>141000</v>
      </c>
      <c r="BI4071" s="5">
        <f t="shared" si="8186"/>
        <v>141000</v>
      </c>
      <c r="BJ4071" s="5"/>
    </row>
    <row r="4072" spans="1:62" x14ac:dyDescent="0.25">
      <c r="A4072" s="4" t="s">
        <v>476</v>
      </c>
      <c r="B4072" s="4" t="s">
        <v>10</v>
      </c>
      <c r="C4072" s="4" t="s">
        <v>11</v>
      </c>
      <c r="D4072" s="4" t="s">
        <v>28</v>
      </c>
      <c r="E4072" s="4"/>
      <c r="F4072" s="15" t="s">
        <v>1230</v>
      </c>
      <c r="G4072" s="5">
        <f>G4073+G4076+G4079+G4082+G4085+G4088+G4093+G4099+G4103+G4106+G4096</f>
        <v>99396.500000000015</v>
      </c>
      <c r="H4072" s="5">
        <f t="shared" ref="H4072:BJ4072" si="8226">H4073+H4076+H4079+H4082+H4085+H4088+H4093+H4099+H4103+H4106+H4096</f>
        <v>99532.400000000009</v>
      </c>
      <c r="I4072" s="5">
        <f t="shared" si="8226"/>
        <v>99383.500000000015</v>
      </c>
      <c r="J4072" s="5">
        <f t="shared" ref="J4072:L4072" si="8227">J4073+J4076+J4079+J4082+J4085+J4088+J4093+J4099+J4103+J4106+J4096</f>
        <v>-3559.4</v>
      </c>
      <c r="K4072" s="5">
        <f t="shared" si="8227"/>
        <v>-3559.4</v>
      </c>
      <c r="L4072" s="5">
        <f t="shared" si="8227"/>
        <v>0</v>
      </c>
      <c r="M4072" s="5">
        <f t="shared" si="8223"/>
        <v>95837.10000000002</v>
      </c>
      <c r="N4072" s="5">
        <f t="shared" si="8224"/>
        <v>95973.000000000015</v>
      </c>
      <c r="O4072" s="5">
        <f t="shared" si="8225"/>
        <v>99383.500000000015</v>
      </c>
      <c r="P4072" s="5">
        <f t="shared" ref="P4072:AC4072" si="8228">P4073+P4076+P4079+P4082+P4085+P4088+P4093+P4099+P4103+P4106+P4096</f>
        <v>0</v>
      </c>
      <c r="Q4072" s="5">
        <f t="shared" si="8228"/>
        <v>0</v>
      </c>
      <c r="R4072" s="5">
        <f t="shared" si="8228"/>
        <v>0</v>
      </c>
      <c r="S4072" s="5">
        <f t="shared" si="8228"/>
        <v>0</v>
      </c>
      <c r="T4072" s="5">
        <f t="shared" si="8228"/>
        <v>0</v>
      </c>
      <c r="U4072" s="5">
        <f t="shared" si="8228"/>
        <v>0</v>
      </c>
      <c r="V4072" s="5">
        <f t="shared" ref="V4072" si="8229">V4073+V4076+V4079+V4082+V4085+V4088+V4093+V4099+V4103+V4106+V4096</f>
        <v>0</v>
      </c>
      <c r="W4072" s="5">
        <f t="shared" si="8228"/>
        <v>0</v>
      </c>
      <c r="X4072" s="5">
        <f t="shared" si="8228"/>
        <v>0</v>
      </c>
      <c r="Y4072" s="5">
        <f t="shared" si="8228"/>
        <v>0</v>
      </c>
      <c r="Z4072" s="5">
        <f t="shared" si="8228"/>
        <v>0</v>
      </c>
      <c r="AA4072" s="5">
        <f t="shared" si="8228"/>
        <v>0</v>
      </c>
      <c r="AB4072" s="5">
        <f t="shared" si="8228"/>
        <v>0</v>
      </c>
      <c r="AC4072" s="5">
        <f t="shared" si="8228"/>
        <v>0</v>
      </c>
      <c r="AD4072" s="5">
        <f t="shared" si="8200"/>
        <v>95837.10000000002</v>
      </c>
      <c r="AE4072" s="5">
        <f t="shared" si="8201"/>
        <v>95973.000000000015</v>
      </c>
      <c r="AF4072" s="5">
        <f t="shared" si="8202"/>
        <v>99383.500000000015</v>
      </c>
      <c r="AG4072" s="5">
        <f t="shared" ref="AG4072:AH4072" si="8230">AG4073+AG4076+AG4079+AG4082+AG4085+AG4088+AG4093+AG4099+AG4103+AG4106+AG4096</f>
        <v>0</v>
      </c>
      <c r="AH4072" s="5">
        <f t="shared" si="8230"/>
        <v>0</v>
      </c>
      <c r="AI4072" s="5">
        <f t="shared" si="8203"/>
        <v>95837.10000000002</v>
      </c>
      <c r="AJ4072" s="5">
        <f t="shared" si="8204"/>
        <v>95973.000000000015</v>
      </c>
      <c r="AK4072" s="5">
        <f t="shared" si="8205"/>
        <v>99383.500000000015</v>
      </c>
      <c r="AL4072" s="5">
        <f t="shared" ref="AL4072" si="8231">AL4073+AL4076+AL4079+AL4082+AL4085+AL4088+AL4093+AL4099+AL4103+AL4106+AL4096</f>
        <v>214</v>
      </c>
      <c r="AM4072" s="5">
        <f t="shared" ref="AM4072:AP4072" si="8232">AM4073+AM4076+AM4079+AM4082+AM4085+AM4088+AM4093+AM4099+AM4103+AM4106+AM4096</f>
        <v>-308.57499999999999</v>
      </c>
      <c r="AN4072" s="5">
        <f t="shared" si="8232"/>
        <v>0</v>
      </c>
      <c r="AO4072" s="5">
        <f t="shared" si="8232"/>
        <v>0</v>
      </c>
      <c r="AP4072" s="5">
        <f t="shared" si="8232"/>
        <v>0</v>
      </c>
      <c r="AQ4072" s="5">
        <f t="shared" si="8183"/>
        <v>95742.525000000023</v>
      </c>
      <c r="AR4072" s="5">
        <f t="shared" si="8206"/>
        <v>95973.000000000015</v>
      </c>
      <c r="AS4072" s="5">
        <f t="shared" si="8207"/>
        <v>99383.500000000015</v>
      </c>
      <c r="AT4072" s="5">
        <f t="shared" ref="AT4072" si="8233">AT4073+AT4076+AT4079+AT4082+AT4085+AT4088+AT4093+AT4099+AT4103+AT4106+AT4096</f>
        <v>0</v>
      </c>
      <c r="AU4072" s="5">
        <f t="shared" si="8208"/>
        <v>95742.525000000023</v>
      </c>
      <c r="AV4072" s="5">
        <f t="shared" ref="AV4072" si="8234">AV4073+AV4076+AV4079+AV4082+AV4085+AV4088+AV4093+AV4099+AV4103+AV4106+AV4096</f>
        <v>0</v>
      </c>
      <c r="AW4072" s="5">
        <f t="shared" ref="AW4072:BF4072" si="8235">AW4073+AW4076+AW4079+AW4082+AW4085+AW4088+AW4093+AW4099+AW4103+AW4106+AW4096</f>
        <v>0</v>
      </c>
      <c r="AX4072" s="5">
        <f t="shared" si="8235"/>
        <v>0</v>
      </c>
      <c r="AY4072" s="5">
        <f t="shared" si="8235"/>
        <v>0</v>
      </c>
      <c r="AZ4072" s="5">
        <f t="shared" si="8235"/>
        <v>0</v>
      </c>
      <c r="BA4072" s="5">
        <f t="shared" si="8235"/>
        <v>0</v>
      </c>
      <c r="BB4072" s="5">
        <f t="shared" si="8235"/>
        <v>0</v>
      </c>
      <c r="BC4072" s="5">
        <f t="shared" si="8235"/>
        <v>0</v>
      </c>
      <c r="BD4072" s="5">
        <f t="shared" si="8235"/>
        <v>0</v>
      </c>
      <c r="BE4072" s="5">
        <f t="shared" si="8235"/>
        <v>0</v>
      </c>
      <c r="BF4072" s="5">
        <f t="shared" si="8235"/>
        <v>0</v>
      </c>
      <c r="BG4072" s="5">
        <f t="shared" si="8184"/>
        <v>95742.525000000023</v>
      </c>
      <c r="BH4072" s="5">
        <f t="shared" si="8185"/>
        <v>95973.000000000015</v>
      </c>
      <c r="BI4072" s="5">
        <f t="shared" si="8186"/>
        <v>99383.500000000015</v>
      </c>
      <c r="BJ4072" s="5">
        <f t="shared" si="8226"/>
        <v>0</v>
      </c>
    </row>
    <row r="4073" spans="1:62" ht="47.25" x14ac:dyDescent="0.25">
      <c r="A4073" s="4" t="s">
        <v>476</v>
      </c>
      <c r="B4073" s="4" t="s">
        <v>10</v>
      </c>
      <c r="C4073" s="4" t="s">
        <v>11</v>
      </c>
      <c r="D4073" s="4" t="s">
        <v>494</v>
      </c>
      <c r="E4073" s="4"/>
      <c r="F4073" s="15" t="s">
        <v>1233</v>
      </c>
      <c r="G4073" s="5">
        <f>G4074</f>
        <v>2072.1</v>
      </c>
      <c r="H4073" s="5">
        <f t="shared" ref="H4073:BJ4074" si="8236">H4074</f>
        <v>2072.1</v>
      </c>
      <c r="I4073" s="5">
        <f t="shared" si="8236"/>
        <v>2072.1</v>
      </c>
      <c r="J4073" s="5">
        <f t="shared" si="8236"/>
        <v>0</v>
      </c>
      <c r="K4073" s="5">
        <f t="shared" si="8236"/>
        <v>0</v>
      </c>
      <c r="L4073" s="5">
        <f t="shared" si="8236"/>
        <v>0</v>
      </c>
      <c r="M4073" s="5">
        <f t="shared" si="8223"/>
        <v>2072.1</v>
      </c>
      <c r="N4073" s="5">
        <f t="shared" si="8224"/>
        <v>2072.1</v>
      </c>
      <c r="O4073" s="5">
        <f t="shared" si="8225"/>
        <v>2072.1</v>
      </c>
      <c r="P4073" s="5">
        <f t="shared" si="8236"/>
        <v>0</v>
      </c>
      <c r="Q4073" s="5">
        <f t="shared" si="8236"/>
        <v>0</v>
      </c>
      <c r="R4073" s="5">
        <f t="shared" si="8236"/>
        <v>0</v>
      </c>
      <c r="S4073" s="5">
        <f t="shared" si="8236"/>
        <v>0</v>
      </c>
      <c r="T4073" s="5">
        <f t="shared" si="8236"/>
        <v>0</v>
      </c>
      <c r="U4073" s="5">
        <f t="shared" si="8236"/>
        <v>0</v>
      </c>
      <c r="V4073" s="5">
        <f t="shared" si="8236"/>
        <v>0</v>
      </c>
      <c r="W4073" s="5">
        <f t="shared" si="8236"/>
        <v>0</v>
      </c>
      <c r="X4073" s="5">
        <f t="shared" si="8236"/>
        <v>0</v>
      </c>
      <c r="Y4073" s="5">
        <f t="shared" si="8236"/>
        <v>0</v>
      </c>
      <c r="Z4073" s="5">
        <f t="shared" si="8236"/>
        <v>0</v>
      </c>
      <c r="AA4073" s="5">
        <f t="shared" si="8236"/>
        <v>0</v>
      </c>
      <c r="AB4073" s="5">
        <f t="shared" si="8236"/>
        <v>0</v>
      </c>
      <c r="AC4073" s="5">
        <f t="shared" si="8236"/>
        <v>0</v>
      </c>
      <c r="AD4073" s="5">
        <f t="shared" si="8200"/>
        <v>2072.1</v>
      </c>
      <c r="AE4073" s="5">
        <f t="shared" si="8201"/>
        <v>2072.1</v>
      </c>
      <c r="AF4073" s="5">
        <f t="shared" si="8202"/>
        <v>2072.1</v>
      </c>
      <c r="AG4073" s="5">
        <f t="shared" si="8236"/>
        <v>0</v>
      </c>
      <c r="AH4073" s="5">
        <f t="shared" si="8236"/>
        <v>0</v>
      </c>
      <c r="AI4073" s="5">
        <f t="shared" si="8203"/>
        <v>2072.1</v>
      </c>
      <c r="AJ4073" s="5">
        <f t="shared" si="8204"/>
        <v>2072.1</v>
      </c>
      <c r="AK4073" s="5">
        <f t="shared" si="8205"/>
        <v>2072.1</v>
      </c>
      <c r="AL4073" s="5">
        <f t="shared" si="8236"/>
        <v>0</v>
      </c>
      <c r="AM4073" s="5">
        <f t="shared" si="8236"/>
        <v>0</v>
      </c>
      <c r="AN4073" s="5">
        <f t="shared" si="8236"/>
        <v>0</v>
      </c>
      <c r="AO4073" s="5">
        <f t="shared" si="8236"/>
        <v>0</v>
      </c>
      <c r="AP4073" s="5">
        <f t="shared" si="8236"/>
        <v>0</v>
      </c>
      <c r="AQ4073" s="5">
        <f t="shared" si="8183"/>
        <v>2072.1</v>
      </c>
      <c r="AR4073" s="5">
        <f t="shared" si="8206"/>
        <v>2072.1</v>
      </c>
      <c r="AS4073" s="5">
        <f t="shared" si="8207"/>
        <v>2072.1</v>
      </c>
      <c r="AT4073" s="5">
        <f t="shared" si="8236"/>
        <v>0</v>
      </c>
      <c r="AU4073" s="5">
        <f t="shared" si="8208"/>
        <v>2072.1</v>
      </c>
      <c r="AV4073" s="5">
        <f t="shared" si="8236"/>
        <v>0</v>
      </c>
      <c r="AW4073" s="5">
        <f t="shared" si="8236"/>
        <v>0</v>
      </c>
      <c r="AX4073" s="5">
        <f t="shared" si="8236"/>
        <v>0</v>
      </c>
      <c r="AY4073" s="5">
        <f t="shared" si="8236"/>
        <v>0</v>
      </c>
      <c r="AZ4073" s="5">
        <f t="shared" si="8236"/>
        <v>0</v>
      </c>
      <c r="BA4073" s="5">
        <f t="shared" si="8236"/>
        <v>0</v>
      </c>
      <c r="BB4073" s="5">
        <f t="shared" si="8236"/>
        <v>0</v>
      </c>
      <c r="BC4073" s="5">
        <f t="shared" si="8236"/>
        <v>0</v>
      </c>
      <c r="BD4073" s="5">
        <f t="shared" si="8236"/>
        <v>0</v>
      </c>
      <c r="BE4073" s="5">
        <f t="shared" si="8236"/>
        <v>0</v>
      </c>
      <c r="BF4073" s="5">
        <f t="shared" si="8236"/>
        <v>0</v>
      </c>
      <c r="BG4073" s="5">
        <f t="shared" si="8184"/>
        <v>2072.1</v>
      </c>
      <c r="BH4073" s="5">
        <f t="shared" si="8185"/>
        <v>2072.1</v>
      </c>
      <c r="BI4073" s="5">
        <f t="shared" si="8186"/>
        <v>2072.1</v>
      </c>
      <c r="BJ4073" s="5">
        <f t="shared" si="8236"/>
        <v>0</v>
      </c>
    </row>
    <row r="4074" spans="1:62" ht="31.5" x14ac:dyDescent="0.25">
      <c r="A4074" s="4" t="s">
        <v>476</v>
      </c>
      <c r="B4074" s="4" t="s">
        <v>10</v>
      </c>
      <c r="C4074" s="4" t="s">
        <v>11</v>
      </c>
      <c r="D4074" s="4" t="s">
        <v>494</v>
      </c>
      <c r="E4074" s="4" t="s">
        <v>16</v>
      </c>
      <c r="F4074" s="15" t="s">
        <v>630</v>
      </c>
      <c r="G4074" s="5">
        <f>G4075</f>
        <v>2072.1</v>
      </c>
      <c r="H4074" s="5">
        <f t="shared" si="8236"/>
        <v>2072.1</v>
      </c>
      <c r="I4074" s="5">
        <f t="shared" si="8236"/>
        <v>2072.1</v>
      </c>
      <c r="J4074" s="5">
        <f t="shared" si="8236"/>
        <v>0</v>
      </c>
      <c r="K4074" s="5">
        <f t="shared" si="8236"/>
        <v>0</v>
      </c>
      <c r="L4074" s="5">
        <f t="shared" si="8236"/>
        <v>0</v>
      </c>
      <c r="M4074" s="5">
        <f t="shared" si="8223"/>
        <v>2072.1</v>
      </c>
      <c r="N4074" s="5">
        <f t="shared" si="8224"/>
        <v>2072.1</v>
      </c>
      <c r="O4074" s="5">
        <f t="shared" si="8225"/>
        <v>2072.1</v>
      </c>
      <c r="P4074" s="5">
        <f t="shared" si="8236"/>
        <v>0</v>
      </c>
      <c r="Q4074" s="5">
        <f t="shared" si="8236"/>
        <v>0</v>
      </c>
      <c r="R4074" s="5">
        <f t="shared" si="8236"/>
        <v>0</v>
      </c>
      <c r="S4074" s="5">
        <f t="shared" si="8236"/>
        <v>0</v>
      </c>
      <c r="T4074" s="5">
        <f t="shared" si="8236"/>
        <v>0</v>
      </c>
      <c r="U4074" s="5">
        <f t="shared" si="8236"/>
        <v>0</v>
      </c>
      <c r="V4074" s="5">
        <f t="shared" si="8236"/>
        <v>0</v>
      </c>
      <c r="W4074" s="5">
        <f t="shared" si="8236"/>
        <v>0</v>
      </c>
      <c r="X4074" s="5">
        <f t="shared" si="8236"/>
        <v>0</v>
      </c>
      <c r="Y4074" s="5">
        <f t="shared" si="8236"/>
        <v>0</v>
      </c>
      <c r="Z4074" s="5">
        <f t="shared" si="8236"/>
        <v>0</v>
      </c>
      <c r="AA4074" s="5">
        <f t="shared" si="8236"/>
        <v>0</v>
      </c>
      <c r="AB4074" s="5">
        <f t="shared" si="8236"/>
        <v>0</v>
      </c>
      <c r="AC4074" s="5">
        <f t="shared" si="8236"/>
        <v>0</v>
      </c>
      <c r="AD4074" s="5">
        <f t="shared" si="8200"/>
        <v>2072.1</v>
      </c>
      <c r="AE4074" s="5">
        <f t="shared" si="8201"/>
        <v>2072.1</v>
      </c>
      <c r="AF4074" s="5">
        <f t="shared" si="8202"/>
        <v>2072.1</v>
      </c>
      <c r="AG4074" s="5">
        <f t="shared" si="8236"/>
        <v>0</v>
      </c>
      <c r="AH4074" s="5">
        <f t="shared" si="8236"/>
        <v>0</v>
      </c>
      <c r="AI4074" s="5">
        <f t="shared" si="8203"/>
        <v>2072.1</v>
      </c>
      <c r="AJ4074" s="5">
        <f t="shared" si="8204"/>
        <v>2072.1</v>
      </c>
      <c r="AK4074" s="5">
        <f t="shared" si="8205"/>
        <v>2072.1</v>
      </c>
      <c r="AL4074" s="5">
        <f t="shared" si="8236"/>
        <v>0</v>
      </c>
      <c r="AM4074" s="5">
        <f t="shared" si="8236"/>
        <v>0</v>
      </c>
      <c r="AN4074" s="5">
        <f t="shared" si="8236"/>
        <v>0</v>
      </c>
      <c r="AO4074" s="5">
        <f t="shared" si="8236"/>
        <v>0</v>
      </c>
      <c r="AP4074" s="5">
        <f t="shared" si="8236"/>
        <v>0</v>
      </c>
      <c r="AQ4074" s="5">
        <f t="shared" si="8183"/>
        <v>2072.1</v>
      </c>
      <c r="AR4074" s="5">
        <f t="shared" si="8206"/>
        <v>2072.1</v>
      </c>
      <c r="AS4074" s="5">
        <f t="shared" si="8207"/>
        <v>2072.1</v>
      </c>
      <c r="AT4074" s="5">
        <f t="shared" si="8236"/>
        <v>0</v>
      </c>
      <c r="AU4074" s="5">
        <f t="shared" si="8208"/>
        <v>2072.1</v>
      </c>
      <c r="AV4074" s="5">
        <f t="shared" si="8236"/>
        <v>0</v>
      </c>
      <c r="AW4074" s="5">
        <f t="shared" si="8236"/>
        <v>0</v>
      </c>
      <c r="AX4074" s="5">
        <f t="shared" si="8236"/>
        <v>0</v>
      </c>
      <c r="AY4074" s="5">
        <f t="shared" si="8236"/>
        <v>0</v>
      </c>
      <c r="AZ4074" s="5">
        <f t="shared" si="8236"/>
        <v>0</v>
      </c>
      <c r="BA4074" s="5">
        <f t="shared" si="8236"/>
        <v>0</v>
      </c>
      <c r="BB4074" s="5">
        <f t="shared" si="8236"/>
        <v>0</v>
      </c>
      <c r="BC4074" s="5">
        <f t="shared" si="8236"/>
        <v>0</v>
      </c>
      <c r="BD4074" s="5">
        <f t="shared" si="8236"/>
        <v>0</v>
      </c>
      <c r="BE4074" s="5">
        <f t="shared" si="8236"/>
        <v>0</v>
      </c>
      <c r="BF4074" s="5">
        <f t="shared" si="8236"/>
        <v>0</v>
      </c>
      <c r="BG4074" s="5">
        <f t="shared" si="8184"/>
        <v>2072.1</v>
      </c>
      <c r="BH4074" s="5">
        <f t="shared" si="8185"/>
        <v>2072.1</v>
      </c>
      <c r="BI4074" s="5">
        <f t="shared" si="8186"/>
        <v>2072.1</v>
      </c>
      <c r="BJ4074" s="5">
        <f t="shared" si="8236"/>
        <v>0</v>
      </c>
    </row>
    <row r="4075" spans="1:62" ht="31.5" x14ac:dyDescent="0.25">
      <c r="A4075" s="4" t="s">
        <v>476</v>
      </c>
      <c r="B4075" s="4" t="s">
        <v>10</v>
      </c>
      <c r="C4075" s="4" t="s">
        <v>11</v>
      </c>
      <c r="D4075" s="4" t="s">
        <v>494</v>
      </c>
      <c r="E4075" s="4" t="s">
        <v>17</v>
      </c>
      <c r="F4075" s="15" t="s">
        <v>631</v>
      </c>
      <c r="G4075" s="5">
        <v>2072.1</v>
      </c>
      <c r="H4075" s="5">
        <v>2072.1</v>
      </c>
      <c r="I4075" s="5">
        <v>2072.1</v>
      </c>
      <c r="J4075" s="5"/>
      <c r="K4075" s="5"/>
      <c r="L4075" s="5"/>
      <c r="M4075" s="5">
        <f t="shared" si="8223"/>
        <v>2072.1</v>
      </c>
      <c r="N4075" s="5">
        <f t="shared" si="8224"/>
        <v>2072.1</v>
      </c>
      <c r="O4075" s="5">
        <f t="shared" si="8225"/>
        <v>2072.1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>
        <f t="shared" si="8200"/>
        <v>2072.1</v>
      </c>
      <c r="AE4075" s="5">
        <f t="shared" si="8201"/>
        <v>2072.1</v>
      </c>
      <c r="AF4075" s="5">
        <f t="shared" si="8202"/>
        <v>2072.1</v>
      </c>
      <c r="AG4075" s="5"/>
      <c r="AH4075" s="5"/>
      <c r="AI4075" s="5">
        <f t="shared" si="8203"/>
        <v>2072.1</v>
      </c>
      <c r="AJ4075" s="5">
        <f t="shared" si="8204"/>
        <v>2072.1</v>
      </c>
      <c r="AK4075" s="5">
        <f t="shared" si="8205"/>
        <v>2072.1</v>
      </c>
      <c r="AL4075" s="5"/>
      <c r="AM4075" s="5"/>
      <c r="AN4075" s="5"/>
      <c r="AO4075" s="5"/>
      <c r="AP4075" s="5"/>
      <c r="AQ4075" s="5">
        <f t="shared" si="8183"/>
        <v>2072.1</v>
      </c>
      <c r="AR4075" s="5">
        <f t="shared" si="8206"/>
        <v>2072.1</v>
      </c>
      <c r="AS4075" s="5">
        <f t="shared" si="8207"/>
        <v>2072.1</v>
      </c>
      <c r="AT4075" s="5"/>
      <c r="AU4075" s="5">
        <f t="shared" si="8208"/>
        <v>2072.1</v>
      </c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>
        <f t="shared" si="8184"/>
        <v>2072.1</v>
      </c>
      <c r="BH4075" s="5">
        <f t="shared" si="8185"/>
        <v>2072.1</v>
      </c>
      <c r="BI4075" s="5">
        <f t="shared" si="8186"/>
        <v>2072.1</v>
      </c>
      <c r="BJ4075" s="5"/>
    </row>
    <row r="4076" spans="1:62" ht="31.5" x14ac:dyDescent="0.25">
      <c r="A4076" s="4" t="s">
        <v>476</v>
      </c>
      <c r="B4076" s="4" t="s">
        <v>10</v>
      </c>
      <c r="C4076" s="4" t="s">
        <v>11</v>
      </c>
      <c r="D4076" s="4" t="s">
        <v>51</v>
      </c>
      <c r="E4076" s="4"/>
      <c r="F4076" s="15" t="s">
        <v>1234</v>
      </c>
      <c r="G4076" s="5">
        <f>G4077</f>
        <v>22707.8</v>
      </c>
      <c r="H4076" s="5">
        <f t="shared" ref="H4076:BJ4077" si="8237">H4077</f>
        <v>22707.8</v>
      </c>
      <c r="I4076" s="5">
        <f t="shared" si="8237"/>
        <v>22707.8</v>
      </c>
      <c r="J4076" s="5">
        <f t="shared" si="8237"/>
        <v>0</v>
      </c>
      <c r="K4076" s="5">
        <f t="shared" si="8237"/>
        <v>0</v>
      </c>
      <c r="L4076" s="5">
        <f t="shared" si="8237"/>
        <v>0</v>
      </c>
      <c r="M4076" s="5">
        <f t="shared" si="8223"/>
        <v>22707.8</v>
      </c>
      <c r="N4076" s="5">
        <f t="shared" si="8224"/>
        <v>22707.8</v>
      </c>
      <c r="O4076" s="5">
        <f t="shared" si="8225"/>
        <v>22707.8</v>
      </c>
      <c r="P4076" s="5">
        <f t="shared" si="8237"/>
        <v>0</v>
      </c>
      <c r="Q4076" s="5">
        <f t="shared" si="8237"/>
        <v>0</v>
      </c>
      <c r="R4076" s="5">
        <f t="shared" si="8237"/>
        <v>0</v>
      </c>
      <c r="S4076" s="5">
        <f t="shared" si="8237"/>
        <v>0</v>
      </c>
      <c r="T4076" s="5">
        <f t="shared" si="8237"/>
        <v>0</v>
      </c>
      <c r="U4076" s="5">
        <f t="shared" si="8237"/>
        <v>0</v>
      </c>
      <c r="V4076" s="5">
        <f t="shared" si="8237"/>
        <v>0</v>
      </c>
      <c r="W4076" s="5">
        <f t="shared" si="8237"/>
        <v>0</v>
      </c>
      <c r="X4076" s="5">
        <f t="shared" si="8237"/>
        <v>0</v>
      </c>
      <c r="Y4076" s="5">
        <f t="shared" si="8237"/>
        <v>0</v>
      </c>
      <c r="Z4076" s="5">
        <f t="shared" si="8237"/>
        <v>0</v>
      </c>
      <c r="AA4076" s="5">
        <f t="shared" si="8237"/>
        <v>0</v>
      </c>
      <c r="AB4076" s="5">
        <f t="shared" si="8237"/>
        <v>0</v>
      </c>
      <c r="AC4076" s="5">
        <f t="shared" si="8237"/>
        <v>0</v>
      </c>
      <c r="AD4076" s="5">
        <f t="shared" si="8200"/>
        <v>22707.8</v>
      </c>
      <c r="AE4076" s="5">
        <f t="shared" si="8201"/>
        <v>22707.8</v>
      </c>
      <c r="AF4076" s="5">
        <f t="shared" si="8202"/>
        <v>22707.8</v>
      </c>
      <c r="AG4076" s="5">
        <f t="shared" si="8237"/>
        <v>0</v>
      </c>
      <c r="AH4076" s="5">
        <f t="shared" si="8237"/>
        <v>0</v>
      </c>
      <c r="AI4076" s="5">
        <f t="shared" si="8203"/>
        <v>22707.8</v>
      </c>
      <c r="AJ4076" s="5">
        <f t="shared" si="8204"/>
        <v>22707.8</v>
      </c>
      <c r="AK4076" s="5">
        <f t="shared" si="8205"/>
        <v>22707.8</v>
      </c>
      <c r="AL4076" s="5">
        <f t="shared" si="8237"/>
        <v>214</v>
      </c>
      <c r="AM4076" s="5">
        <f t="shared" si="8237"/>
        <v>0</v>
      </c>
      <c r="AN4076" s="5">
        <f t="shared" si="8237"/>
        <v>0</v>
      </c>
      <c r="AO4076" s="5">
        <f t="shared" si="8237"/>
        <v>0</v>
      </c>
      <c r="AP4076" s="5">
        <f t="shared" si="8237"/>
        <v>0</v>
      </c>
      <c r="AQ4076" s="5">
        <f t="shared" si="8183"/>
        <v>22921.8</v>
      </c>
      <c r="AR4076" s="5">
        <f t="shared" si="8206"/>
        <v>22707.8</v>
      </c>
      <c r="AS4076" s="5">
        <f t="shared" si="8207"/>
        <v>22707.8</v>
      </c>
      <c r="AT4076" s="5">
        <f t="shared" si="8237"/>
        <v>0</v>
      </c>
      <c r="AU4076" s="5">
        <f t="shared" si="8208"/>
        <v>22921.8</v>
      </c>
      <c r="AV4076" s="5">
        <f t="shared" si="8237"/>
        <v>0</v>
      </c>
      <c r="AW4076" s="5">
        <f t="shared" si="8237"/>
        <v>0</v>
      </c>
      <c r="AX4076" s="5">
        <f t="shared" si="8237"/>
        <v>0</v>
      </c>
      <c r="AY4076" s="5">
        <f t="shared" si="8237"/>
        <v>0</v>
      </c>
      <c r="AZ4076" s="5">
        <f t="shared" si="8237"/>
        <v>0</v>
      </c>
      <c r="BA4076" s="5">
        <f t="shared" si="8237"/>
        <v>0</v>
      </c>
      <c r="BB4076" s="5">
        <f t="shared" si="8237"/>
        <v>0</v>
      </c>
      <c r="BC4076" s="5">
        <f t="shared" si="8237"/>
        <v>0</v>
      </c>
      <c r="BD4076" s="5">
        <f t="shared" si="8237"/>
        <v>0</v>
      </c>
      <c r="BE4076" s="5">
        <f t="shared" si="8237"/>
        <v>0</v>
      </c>
      <c r="BF4076" s="5">
        <f t="shared" si="8237"/>
        <v>0</v>
      </c>
      <c r="BG4076" s="5">
        <f t="shared" si="8184"/>
        <v>22921.8</v>
      </c>
      <c r="BH4076" s="5">
        <f t="shared" si="8185"/>
        <v>22707.8</v>
      </c>
      <c r="BI4076" s="5">
        <f t="shared" si="8186"/>
        <v>22707.8</v>
      </c>
      <c r="BJ4076" s="5">
        <f t="shared" si="8237"/>
        <v>0</v>
      </c>
    </row>
    <row r="4077" spans="1:62" ht="31.5" x14ac:dyDescent="0.25">
      <c r="A4077" s="4" t="s">
        <v>476</v>
      </c>
      <c r="B4077" s="4" t="s">
        <v>10</v>
      </c>
      <c r="C4077" s="4" t="s">
        <v>11</v>
      </c>
      <c r="D4077" s="4" t="s">
        <v>51</v>
      </c>
      <c r="E4077" s="4" t="s">
        <v>16</v>
      </c>
      <c r="F4077" s="15" t="s">
        <v>630</v>
      </c>
      <c r="G4077" s="5">
        <f>G4078</f>
        <v>22707.8</v>
      </c>
      <c r="H4077" s="5">
        <f t="shared" si="8237"/>
        <v>22707.8</v>
      </c>
      <c r="I4077" s="5">
        <f t="shared" si="8237"/>
        <v>22707.8</v>
      </c>
      <c r="J4077" s="5">
        <f t="shared" si="8237"/>
        <v>0</v>
      </c>
      <c r="K4077" s="5">
        <f t="shared" si="8237"/>
        <v>0</v>
      </c>
      <c r="L4077" s="5">
        <f t="shared" si="8237"/>
        <v>0</v>
      </c>
      <c r="M4077" s="5">
        <f t="shared" si="8223"/>
        <v>22707.8</v>
      </c>
      <c r="N4077" s="5">
        <f t="shared" si="8224"/>
        <v>22707.8</v>
      </c>
      <c r="O4077" s="5">
        <f t="shared" si="8225"/>
        <v>22707.8</v>
      </c>
      <c r="P4077" s="5">
        <f t="shared" si="8237"/>
        <v>0</v>
      </c>
      <c r="Q4077" s="5">
        <f t="shared" si="8237"/>
        <v>0</v>
      </c>
      <c r="R4077" s="5">
        <f t="shared" si="8237"/>
        <v>0</v>
      </c>
      <c r="S4077" s="5">
        <f t="shared" si="8237"/>
        <v>0</v>
      </c>
      <c r="T4077" s="5">
        <f t="shared" si="8237"/>
        <v>0</v>
      </c>
      <c r="U4077" s="5">
        <f t="shared" si="8237"/>
        <v>0</v>
      </c>
      <c r="V4077" s="5">
        <f t="shared" si="8237"/>
        <v>0</v>
      </c>
      <c r="W4077" s="5">
        <f t="shared" si="8237"/>
        <v>0</v>
      </c>
      <c r="X4077" s="5">
        <f t="shared" si="8237"/>
        <v>0</v>
      </c>
      <c r="Y4077" s="5">
        <f t="shared" si="8237"/>
        <v>0</v>
      </c>
      <c r="Z4077" s="5">
        <f t="shared" si="8237"/>
        <v>0</v>
      </c>
      <c r="AA4077" s="5">
        <f t="shared" si="8237"/>
        <v>0</v>
      </c>
      <c r="AB4077" s="5">
        <f t="shared" si="8237"/>
        <v>0</v>
      </c>
      <c r="AC4077" s="5">
        <f t="shared" si="8237"/>
        <v>0</v>
      </c>
      <c r="AD4077" s="5">
        <f t="shared" si="8200"/>
        <v>22707.8</v>
      </c>
      <c r="AE4077" s="5">
        <f t="shared" si="8201"/>
        <v>22707.8</v>
      </c>
      <c r="AF4077" s="5">
        <f t="shared" si="8202"/>
        <v>22707.8</v>
      </c>
      <c r="AG4077" s="5">
        <f t="shared" si="8237"/>
        <v>0</v>
      </c>
      <c r="AH4077" s="5">
        <f t="shared" si="8237"/>
        <v>0</v>
      </c>
      <c r="AI4077" s="5">
        <f t="shared" si="8203"/>
        <v>22707.8</v>
      </c>
      <c r="AJ4077" s="5">
        <f t="shared" si="8204"/>
        <v>22707.8</v>
      </c>
      <c r="AK4077" s="5">
        <f t="shared" si="8205"/>
        <v>22707.8</v>
      </c>
      <c r="AL4077" s="5">
        <f t="shared" si="8237"/>
        <v>214</v>
      </c>
      <c r="AM4077" s="5">
        <f t="shared" si="8237"/>
        <v>0</v>
      </c>
      <c r="AN4077" s="5">
        <f t="shared" si="8237"/>
        <v>0</v>
      </c>
      <c r="AO4077" s="5">
        <f t="shared" si="8237"/>
        <v>0</v>
      </c>
      <c r="AP4077" s="5">
        <f t="shared" si="8237"/>
        <v>0</v>
      </c>
      <c r="AQ4077" s="5">
        <f t="shared" si="8183"/>
        <v>22921.8</v>
      </c>
      <c r="AR4077" s="5">
        <f t="shared" si="8206"/>
        <v>22707.8</v>
      </c>
      <c r="AS4077" s="5">
        <f t="shared" si="8207"/>
        <v>22707.8</v>
      </c>
      <c r="AT4077" s="5">
        <f t="shared" si="8237"/>
        <v>0</v>
      </c>
      <c r="AU4077" s="5">
        <f t="shared" si="8208"/>
        <v>22921.8</v>
      </c>
      <c r="AV4077" s="5">
        <f t="shared" si="8237"/>
        <v>0</v>
      </c>
      <c r="AW4077" s="5">
        <f t="shared" si="8237"/>
        <v>0</v>
      </c>
      <c r="AX4077" s="5">
        <f t="shared" si="8237"/>
        <v>0</v>
      </c>
      <c r="AY4077" s="5">
        <f t="shared" si="8237"/>
        <v>0</v>
      </c>
      <c r="AZ4077" s="5">
        <f t="shared" si="8237"/>
        <v>0</v>
      </c>
      <c r="BA4077" s="5">
        <f t="shared" si="8237"/>
        <v>0</v>
      </c>
      <c r="BB4077" s="5">
        <f t="shared" si="8237"/>
        <v>0</v>
      </c>
      <c r="BC4077" s="5">
        <f t="shared" si="8237"/>
        <v>0</v>
      </c>
      <c r="BD4077" s="5">
        <f t="shared" si="8237"/>
        <v>0</v>
      </c>
      <c r="BE4077" s="5">
        <f t="shared" si="8237"/>
        <v>0</v>
      </c>
      <c r="BF4077" s="5">
        <f t="shared" si="8237"/>
        <v>0</v>
      </c>
      <c r="BG4077" s="5">
        <f t="shared" si="8184"/>
        <v>22921.8</v>
      </c>
      <c r="BH4077" s="5">
        <f t="shared" si="8185"/>
        <v>22707.8</v>
      </c>
      <c r="BI4077" s="5">
        <f t="shared" si="8186"/>
        <v>22707.8</v>
      </c>
      <c r="BJ4077" s="5">
        <f t="shared" si="8237"/>
        <v>0</v>
      </c>
    </row>
    <row r="4078" spans="1:62" ht="31.5" x14ac:dyDescent="0.25">
      <c r="A4078" s="4" t="s">
        <v>476</v>
      </c>
      <c r="B4078" s="4" t="s">
        <v>10</v>
      </c>
      <c r="C4078" s="4" t="s">
        <v>11</v>
      </c>
      <c r="D4078" s="4" t="s">
        <v>51</v>
      </c>
      <c r="E4078" s="4" t="s">
        <v>17</v>
      </c>
      <c r="F4078" s="15" t="s">
        <v>631</v>
      </c>
      <c r="G4078" s="5">
        <v>22707.8</v>
      </c>
      <c r="H4078" s="5">
        <v>22707.8</v>
      </c>
      <c r="I4078" s="5">
        <v>22707.8</v>
      </c>
      <c r="J4078" s="5"/>
      <c r="K4078" s="5"/>
      <c r="L4078" s="5"/>
      <c r="M4078" s="5">
        <f t="shared" si="8223"/>
        <v>22707.8</v>
      </c>
      <c r="N4078" s="5">
        <f t="shared" si="8224"/>
        <v>22707.8</v>
      </c>
      <c r="O4078" s="5">
        <f t="shared" si="8225"/>
        <v>22707.8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>
        <f t="shared" si="8200"/>
        <v>22707.8</v>
      </c>
      <c r="AE4078" s="5">
        <f t="shared" si="8201"/>
        <v>22707.8</v>
      </c>
      <c r="AF4078" s="5">
        <f t="shared" si="8202"/>
        <v>22707.8</v>
      </c>
      <c r="AG4078" s="5"/>
      <c r="AH4078" s="5"/>
      <c r="AI4078" s="5">
        <f t="shared" si="8203"/>
        <v>22707.8</v>
      </c>
      <c r="AJ4078" s="5">
        <f t="shared" si="8204"/>
        <v>22707.8</v>
      </c>
      <c r="AK4078" s="5">
        <f t="shared" si="8205"/>
        <v>22707.8</v>
      </c>
      <c r="AL4078" s="5">
        <v>214</v>
      </c>
      <c r="AM4078" s="5"/>
      <c r="AN4078" s="5"/>
      <c r="AO4078" s="5"/>
      <c r="AP4078" s="5"/>
      <c r="AQ4078" s="5">
        <f t="shared" si="8183"/>
        <v>22921.8</v>
      </c>
      <c r="AR4078" s="5">
        <f t="shared" si="8206"/>
        <v>22707.8</v>
      </c>
      <c r="AS4078" s="5">
        <f t="shared" si="8207"/>
        <v>22707.8</v>
      </c>
      <c r="AT4078" s="5"/>
      <c r="AU4078" s="5">
        <f t="shared" si="8208"/>
        <v>22921.8</v>
      </c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>
        <f t="shared" si="8184"/>
        <v>22921.8</v>
      </c>
      <c r="BH4078" s="5">
        <f t="shared" si="8185"/>
        <v>22707.8</v>
      </c>
      <c r="BI4078" s="5">
        <f t="shared" si="8186"/>
        <v>22707.8</v>
      </c>
      <c r="BJ4078" s="5"/>
    </row>
    <row r="4079" spans="1:62" ht="31.5" x14ac:dyDescent="0.25">
      <c r="A4079" s="4" t="s">
        <v>476</v>
      </c>
      <c r="B4079" s="4" t="s">
        <v>10</v>
      </c>
      <c r="C4079" s="4" t="s">
        <v>11</v>
      </c>
      <c r="D4079" s="4" t="s">
        <v>495</v>
      </c>
      <c r="E4079" s="4"/>
      <c r="F4079" s="15" t="s">
        <v>1235</v>
      </c>
      <c r="G4079" s="5">
        <f>G4080</f>
        <v>46</v>
      </c>
      <c r="H4079" s="5">
        <f t="shared" ref="H4079:BJ4080" si="8238">H4080</f>
        <v>46</v>
      </c>
      <c r="I4079" s="5">
        <f t="shared" si="8238"/>
        <v>46</v>
      </c>
      <c r="J4079" s="5">
        <f t="shared" si="8238"/>
        <v>0</v>
      </c>
      <c r="K4079" s="5">
        <f t="shared" si="8238"/>
        <v>0</v>
      </c>
      <c r="L4079" s="5">
        <f t="shared" si="8238"/>
        <v>0</v>
      </c>
      <c r="M4079" s="5">
        <f t="shared" si="8223"/>
        <v>46</v>
      </c>
      <c r="N4079" s="5">
        <f t="shared" si="8224"/>
        <v>46</v>
      </c>
      <c r="O4079" s="5">
        <f t="shared" si="8225"/>
        <v>46</v>
      </c>
      <c r="P4079" s="5">
        <f t="shared" si="8238"/>
        <v>0</v>
      </c>
      <c r="Q4079" s="5">
        <f t="shared" si="8238"/>
        <v>0</v>
      </c>
      <c r="R4079" s="5">
        <f t="shared" si="8238"/>
        <v>0</v>
      </c>
      <c r="S4079" s="5">
        <f t="shared" si="8238"/>
        <v>0</v>
      </c>
      <c r="T4079" s="5">
        <f t="shared" si="8238"/>
        <v>0</v>
      </c>
      <c r="U4079" s="5">
        <f t="shared" si="8238"/>
        <v>0</v>
      </c>
      <c r="V4079" s="5">
        <f t="shared" si="8238"/>
        <v>0</v>
      </c>
      <c r="W4079" s="5">
        <f t="shared" si="8238"/>
        <v>0</v>
      </c>
      <c r="X4079" s="5">
        <f t="shared" si="8238"/>
        <v>0</v>
      </c>
      <c r="Y4079" s="5">
        <f t="shared" si="8238"/>
        <v>0</v>
      </c>
      <c r="Z4079" s="5">
        <f t="shared" si="8238"/>
        <v>0</v>
      </c>
      <c r="AA4079" s="5">
        <f t="shared" si="8238"/>
        <v>0</v>
      </c>
      <c r="AB4079" s="5">
        <f t="shared" si="8238"/>
        <v>0</v>
      </c>
      <c r="AC4079" s="5">
        <f t="shared" si="8238"/>
        <v>0</v>
      </c>
      <c r="AD4079" s="5">
        <f t="shared" si="8200"/>
        <v>46</v>
      </c>
      <c r="AE4079" s="5">
        <f t="shared" si="8201"/>
        <v>46</v>
      </c>
      <c r="AF4079" s="5">
        <f t="shared" si="8202"/>
        <v>46</v>
      </c>
      <c r="AG4079" s="5">
        <f t="shared" si="8238"/>
        <v>0</v>
      </c>
      <c r="AH4079" s="5">
        <f t="shared" si="8238"/>
        <v>0</v>
      </c>
      <c r="AI4079" s="5">
        <f t="shared" si="8203"/>
        <v>46</v>
      </c>
      <c r="AJ4079" s="5">
        <f t="shared" si="8204"/>
        <v>46</v>
      </c>
      <c r="AK4079" s="5">
        <f t="shared" si="8205"/>
        <v>46</v>
      </c>
      <c r="AL4079" s="5">
        <f t="shared" si="8238"/>
        <v>0</v>
      </c>
      <c r="AM4079" s="5">
        <f t="shared" si="8238"/>
        <v>0</v>
      </c>
      <c r="AN4079" s="5">
        <f t="shared" si="8238"/>
        <v>0</v>
      </c>
      <c r="AO4079" s="5">
        <f t="shared" si="8238"/>
        <v>0</v>
      </c>
      <c r="AP4079" s="5">
        <f t="shared" si="8238"/>
        <v>0</v>
      </c>
      <c r="AQ4079" s="5">
        <f t="shared" si="8183"/>
        <v>46</v>
      </c>
      <c r="AR4079" s="5">
        <f t="shared" si="8206"/>
        <v>46</v>
      </c>
      <c r="AS4079" s="5">
        <f t="shared" si="8207"/>
        <v>46</v>
      </c>
      <c r="AT4079" s="5">
        <f t="shared" si="8238"/>
        <v>0</v>
      </c>
      <c r="AU4079" s="5">
        <f t="shared" si="8208"/>
        <v>46</v>
      </c>
      <c r="AV4079" s="5">
        <f t="shared" si="8238"/>
        <v>0</v>
      </c>
      <c r="AW4079" s="5">
        <f t="shared" si="8238"/>
        <v>0</v>
      </c>
      <c r="AX4079" s="5">
        <f t="shared" si="8238"/>
        <v>0</v>
      </c>
      <c r="AY4079" s="5">
        <f t="shared" si="8238"/>
        <v>0</v>
      </c>
      <c r="AZ4079" s="5">
        <f t="shared" si="8238"/>
        <v>0</v>
      </c>
      <c r="BA4079" s="5">
        <f t="shared" si="8238"/>
        <v>0</v>
      </c>
      <c r="BB4079" s="5">
        <f t="shared" si="8238"/>
        <v>0</v>
      </c>
      <c r="BC4079" s="5">
        <f t="shared" si="8238"/>
        <v>0</v>
      </c>
      <c r="BD4079" s="5">
        <f t="shared" si="8238"/>
        <v>0</v>
      </c>
      <c r="BE4079" s="5">
        <f t="shared" si="8238"/>
        <v>0</v>
      </c>
      <c r="BF4079" s="5">
        <f t="shared" si="8238"/>
        <v>0</v>
      </c>
      <c r="BG4079" s="5">
        <f t="shared" si="8184"/>
        <v>46</v>
      </c>
      <c r="BH4079" s="5">
        <f t="shared" si="8185"/>
        <v>46</v>
      </c>
      <c r="BI4079" s="5">
        <f t="shared" si="8186"/>
        <v>46</v>
      </c>
      <c r="BJ4079" s="5">
        <f t="shared" si="8238"/>
        <v>0</v>
      </c>
    </row>
    <row r="4080" spans="1:62" x14ac:dyDescent="0.25">
      <c r="A4080" s="4" t="s">
        <v>476</v>
      </c>
      <c r="B4080" s="4" t="s">
        <v>10</v>
      </c>
      <c r="C4080" s="4" t="s">
        <v>11</v>
      </c>
      <c r="D4080" s="4" t="s">
        <v>495</v>
      </c>
      <c r="E4080" s="4" t="s">
        <v>145</v>
      </c>
      <c r="F4080" s="15" t="s">
        <v>632</v>
      </c>
      <c r="G4080" s="5">
        <f>G4081</f>
        <v>46</v>
      </c>
      <c r="H4080" s="5">
        <f t="shared" si="8238"/>
        <v>46</v>
      </c>
      <c r="I4080" s="5">
        <f t="shared" si="8238"/>
        <v>46</v>
      </c>
      <c r="J4080" s="5">
        <f t="shared" si="8238"/>
        <v>0</v>
      </c>
      <c r="K4080" s="5">
        <f t="shared" si="8238"/>
        <v>0</v>
      </c>
      <c r="L4080" s="5">
        <f t="shared" si="8238"/>
        <v>0</v>
      </c>
      <c r="M4080" s="5">
        <f t="shared" si="8223"/>
        <v>46</v>
      </c>
      <c r="N4080" s="5">
        <f t="shared" si="8224"/>
        <v>46</v>
      </c>
      <c r="O4080" s="5">
        <f t="shared" si="8225"/>
        <v>46</v>
      </c>
      <c r="P4080" s="5">
        <f t="shared" si="8238"/>
        <v>0</v>
      </c>
      <c r="Q4080" s="5">
        <f t="shared" si="8238"/>
        <v>0</v>
      </c>
      <c r="R4080" s="5">
        <f t="shared" si="8238"/>
        <v>0</v>
      </c>
      <c r="S4080" s="5">
        <f t="shared" si="8238"/>
        <v>0</v>
      </c>
      <c r="T4080" s="5">
        <f t="shared" si="8238"/>
        <v>0</v>
      </c>
      <c r="U4080" s="5">
        <f t="shared" si="8238"/>
        <v>0</v>
      </c>
      <c r="V4080" s="5">
        <f t="shared" si="8238"/>
        <v>0</v>
      </c>
      <c r="W4080" s="5">
        <f t="shared" si="8238"/>
        <v>0</v>
      </c>
      <c r="X4080" s="5">
        <f t="shared" si="8238"/>
        <v>0</v>
      </c>
      <c r="Y4080" s="5">
        <f t="shared" si="8238"/>
        <v>0</v>
      </c>
      <c r="Z4080" s="5">
        <f t="shared" si="8238"/>
        <v>0</v>
      </c>
      <c r="AA4080" s="5">
        <f t="shared" si="8238"/>
        <v>0</v>
      </c>
      <c r="AB4080" s="5">
        <f t="shared" si="8238"/>
        <v>0</v>
      </c>
      <c r="AC4080" s="5">
        <f t="shared" si="8238"/>
        <v>0</v>
      </c>
      <c r="AD4080" s="5">
        <f t="shared" si="8200"/>
        <v>46</v>
      </c>
      <c r="AE4080" s="5">
        <f t="shared" si="8201"/>
        <v>46</v>
      </c>
      <c r="AF4080" s="5">
        <f t="shared" si="8202"/>
        <v>46</v>
      </c>
      <c r="AG4080" s="5">
        <f t="shared" si="8238"/>
        <v>0</v>
      </c>
      <c r="AH4080" s="5">
        <f t="shared" si="8238"/>
        <v>0</v>
      </c>
      <c r="AI4080" s="5">
        <f t="shared" si="8203"/>
        <v>46</v>
      </c>
      <c r="AJ4080" s="5">
        <f t="shared" si="8204"/>
        <v>46</v>
      </c>
      <c r="AK4080" s="5">
        <f t="shared" si="8205"/>
        <v>46</v>
      </c>
      <c r="AL4080" s="5">
        <f t="shared" si="8238"/>
        <v>0</v>
      </c>
      <c r="AM4080" s="5">
        <f t="shared" si="8238"/>
        <v>0</v>
      </c>
      <c r="AN4080" s="5">
        <f t="shared" si="8238"/>
        <v>0</v>
      </c>
      <c r="AO4080" s="5">
        <f t="shared" si="8238"/>
        <v>0</v>
      </c>
      <c r="AP4080" s="5">
        <f t="shared" si="8238"/>
        <v>0</v>
      </c>
      <c r="AQ4080" s="5">
        <f t="shared" si="8183"/>
        <v>46</v>
      </c>
      <c r="AR4080" s="5">
        <f t="shared" si="8206"/>
        <v>46</v>
      </c>
      <c r="AS4080" s="5">
        <f t="shared" si="8207"/>
        <v>46</v>
      </c>
      <c r="AT4080" s="5">
        <f t="shared" si="8238"/>
        <v>0</v>
      </c>
      <c r="AU4080" s="5">
        <f t="shared" si="8208"/>
        <v>46</v>
      </c>
      <c r="AV4080" s="5">
        <f t="shared" si="8238"/>
        <v>0</v>
      </c>
      <c r="AW4080" s="5">
        <f t="shared" si="8238"/>
        <v>0</v>
      </c>
      <c r="AX4080" s="5">
        <f t="shared" si="8238"/>
        <v>0</v>
      </c>
      <c r="AY4080" s="5">
        <f t="shared" si="8238"/>
        <v>0</v>
      </c>
      <c r="AZ4080" s="5">
        <f t="shared" si="8238"/>
        <v>0</v>
      </c>
      <c r="BA4080" s="5">
        <f t="shared" si="8238"/>
        <v>0</v>
      </c>
      <c r="BB4080" s="5">
        <f t="shared" si="8238"/>
        <v>0</v>
      </c>
      <c r="BC4080" s="5">
        <f t="shared" si="8238"/>
        <v>0</v>
      </c>
      <c r="BD4080" s="5">
        <f t="shared" si="8238"/>
        <v>0</v>
      </c>
      <c r="BE4080" s="5">
        <f t="shared" si="8238"/>
        <v>0</v>
      </c>
      <c r="BF4080" s="5">
        <f t="shared" si="8238"/>
        <v>0</v>
      </c>
      <c r="BG4080" s="5">
        <f t="shared" si="8184"/>
        <v>46</v>
      </c>
      <c r="BH4080" s="5">
        <f t="shared" si="8185"/>
        <v>46</v>
      </c>
      <c r="BI4080" s="5">
        <f t="shared" si="8186"/>
        <v>46</v>
      </c>
      <c r="BJ4080" s="5">
        <f t="shared" si="8238"/>
        <v>0</v>
      </c>
    </row>
    <row r="4081" spans="1:62" x14ac:dyDescent="0.25">
      <c r="A4081" s="4" t="s">
        <v>476</v>
      </c>
      <c r="B4081" s="4" t="s">
        <v>10</v>
      </c>
      <c r="C4081" s="4" t="s">
        <v>11</v>
      </c>
      <c r="D4081" s="4" t="s">
        <v>495</v>
      </c>
      <c r="E4081" s="4" t="s">
        <v>481</v>
      </c>
      <c r="F4081" s="15" t="s">
        <v>637</v>
      </c>
      <c r="G4081" s="5">
        <v>46</v>
      </c>
      <c r="H4081" s="5">
        <v>46</v>
      </c>
      <c r="I4081" s="5">
        <v>46</v>
      </c>
      <c r="J4081" s="5"/>
      <c r="K4081" s="5"/>
      <c r="L4081" s="5"/>
      <c r="M4081" s="5">
        <f t="shared" si="8223"/>
        <v>46</v>
      </c>
      <c r="N4081" s="5">
        <f t="shared" si="8224"/>
        <v>46</v>
      </c>
      <c r="O4081" s="5">
        <f t="shared" si="8225"/>
        <v>46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>
        <f t="shared" si="8200"/>
        <v>46</v>
      </c>
      <c r="AE4081" s="5">
        <f t="shared" si="8201"/>
        <v>46</v>
      </c>
      <c r="AF4081" s="5">
        <f t="shared" si="8202"/>
        <v>46</v>
      </c>
      <c r="AG4081" s="5"/>
      <c r="AH4081" s="5"/>
      <c r="AI4081" s="5">
        <f t="shared" si="8203"/>
        <v>46</v>
      </c>
      <c r="AJ4081" s="5">
        <f t="shared" si="8204"/>
        <v>46</v>
      </c>
      <c r="AK4081" s="5">
        <f t="shared" si="8205"/>
        <v>46</v>
      </c>
      <c r="AL4081" s="5"/>
      <c r="AM4081" s="5"/>
      <c r="AN4081" s="5"/>
      <c r="AO4081" s="5"/>
      <c r="AP4081" s="5"/>
      <c r="AQ4081" s="5">
        <f t="shared" si="8183"/>
        <v>46</v>
      </c>
      <c r="AR4081" s="5">
        <f t="shared" si="8206"/>
        <v>46</v>
      </c>
      <c r="AS4081" s="5">
        <f t="shared" si="8207"/>
        <v>46</v>
      </c>
      <c r="AT4081" s="5"/>
      <c r="AU4081" s="5">
        <f t="shared" si="8208"/>
        <v>46</v>
      </c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>
        <f t="shared" si="8184"/>
        <v>46</v>
      </c>
      <c r="BH4081" s="5">
        <f t="shared" si="8185"/>
        <v>46</v>
      </c>
      <c r="BI4081" s="5">
        <f t="shared" si="8186"/>
        <v>46</v>
      </c>
      <c r="BJ4081" s="5"/>
    </row>
    <row r="4082" spans="1:62" ht="31.5" x14ac:dyDescent="0.25">
      <c r="A4082" s="4" t="s">
        <v>476</v>
      </c>
      <c r="B4082" s="4" t="s">
        <v>10</v>
      </c>
      <c r="C4082" s="4" t="s">
        <v>11</v>
      </c>
      <c r="D4082" s="4" t="s">
        <v>496</v>
      </c>
      <c r="E4082" s="4"/>
      <c r="F4082" s="15" t="s">
        <v>1236</v>
      </c>
      <c r="G4082" s="5">
        <f>G4083</f>
        <v>1.5</v>
      </c>
      <c r="H4082" s="5">
        <f t="shared" ref="H4082:BJ4083" si="8239">H4083</f>
        <v>90.4</v>
      </c>
      <c r="I4082" s="5">
        <f t="shared" si="8239"/>
        <v>1.5</v>
      </c>
      <c r="J4082" s="5">
        <f t="shared" si="8239"/>
        <v>0</v>
      </c>
      <c r="K4082" s="5">
        <f t="shared" si="8239"/>
        <v>0</v>
      </c>
      <c r="L4082" s="5">
        <f t="shared" si="8239"/>
        <v>0</v>
      </c>
      <c r="M4082" s="5">
        <f t="shared" si="8223"/>
        <v>1.5</v>
      </c>
      <c r="N4082" s="5">
        <f t="shared" si="8224"/>
        <v>90.4</v>
      </c>
      <c r="O4082" s="5">
        <f t="shared" si="8225"/>
        <v>1.5</v>
      </c>
      <c r="P4082" s="5">
        <f t="shared" si="8239"/>
        <v>0</v>
      </c>
      <c r="Q4082" s="5">
        <f t="shared" si="8239"/>
        <v>0</v>
      </c>
      <c r="R4082" s="5">
        <f t="shared" si="8239"/>
        <v>0</v>
      </c>
      <c r="S4082" s="5">
        <f t="shared" si="8239"/>
        <v>0</v>
      </c>
      <c r="T4082" s="5">
        <f t="shared" si="8239"/>
        <v>0</v>
      </c>
      <c r="U4082" s="5">
        <f t="shared" si="8239"/>
        <v>0</v>
      </c>
      <c r="V4082" s="5">
        <f t="shared" si="8239"/>
        <v>0</v>
      </c>
      <c r="W4082" s="5">
        <f t="shared" si="8239"/>
        <v>0</v>
      </c>
      <c r="X4082" s="5">
        <f t="shared" si="8239"/>
        <v>0</v>
      </c>
      <c r="Y4082" s="5">
        <f t="shared" si="8239"/>
        <v>0</v>
      </c>
      <c r="Z4082" s="5">
        <f t="shared" si="8239"/>
        <v>0</v>
      </c>
      <c r="AA4082" s="5">
        <f t="shared" si="8239"/>
        <v>0</v>
      </c>
      <c r="AB4082" s="5">
        <f t="shared" si="8239"/>
        <v>0</v>
      </c>
      <c r="AC4082" s="5">
        <f t="shared" si="8239"/>
        <v>0</v>
      </c>
      <c r="AD4082" s="5">
        <f t="shared" si="8200"/>
        <v>1.5</v>
      </c>
      <c r="AE4082" s="5">
        <f t="shared" si="8201"/>
        <v>90.4</v>
      </c>
      <c r="AF4082" s="5">
        <f t="shared" si="8202"/>
        <v>1.5</v>
      </c>
      <c r="AG4082" s="5">
        <f t="shared" si="8239"/>
        <v>0</v>
      </c>
      <c r="AH4082" s="5">
        <f t="shared" si="8239"/>
        <v>0</v>
      </c>
      <c r="AI4082" s="5">
        <f t="shared" si="8203"/>
        <v>1.5</v>
      </c>
      <c r="AJ4082" s="5">
        <f t="shared" si="8204"/>
        <v>90.4</v>
      </c>
      <c r="AK4082" s="5">
        <f t="shared" si="8205"/>
        <v>1.5</v>
      </c>
      <c r="AL4082" s="5">
        <f t="shared" si="8239"/>
        <v>0</v>
      </c>
      <c r="AM4082" s="5">
        <f t="shared" si="8239"/>
        <v>0</v>
      </c>
      <c r="AN4082" s="5">
        <f t="shared" si="8239"/>
        <v>0</v>
      </c>
      <c r="AO4082" s="5">
        <f t="shared" si="8239"/>
        <v>0</v>
      </c>
      <c r="AP4082" s="5">
        <f t="shared" si="8239"/>
        <v>0</v>
      </c>
      <c r="AQ4082" s="5">
        <f t="shared" si="8183"/>
        <v>1.5</v>
      </c>
      <c r="AR4082" s="5">
        <f t="shared" si="8206"/>
        <v>90.4</v>
      </c>
      <c r="AS4082" s="5">
        <f t="shared" si="8207"/>
        <v>1.5</v>
      </c>
      <c r="AT4082" s="5">
        <f t="shared" si="8239"/>
        <v>0</v>
      </c>
      <c r="AU4082" s="5">
        <f t="shared" si="8208"/>
        <v>1.5</v>
      </c>
      <c r="AV4082" s="5">
        <f t="shared" si="8239"/>
        <v>0</v>
      </c>
      <c r="AW4082" s="5">
        <f t="shared" si="8239"/>
        <v>0</v>
      </c>
      <c r="AX4082" s="5">
        <f t="shared" si="8239"/>
        <v>0</v>
      </c>
      <c r="AY4082" s="5">
        <f t="shared" si="8239"/>
        <v>0</v>
      </c>
      <c r="AZ4082" s="5">
        <f t="shared" si="8239"/>
        <v>0</v>
      </c>
      <c r="BA4082" s="5">
        <f t="shared" si="8239"/>
        <v>0</v>
      </c>
      <c r="BB4082" s="5">
        <f t="shared" si="8239"/>
        <v>0</v>
      </c>
      <c r="BC4082" s="5">
        <f t="shared" si="8239"/>
        <v>0</v>
      </c>
      <c r="BD4082" s="5">
        <f t="shared" si="8239"/>
        <v>0</v>
      </c>
      <c r="BE4082" s="5">
        <f t="shared" si="8239"/>
        <v>0</v>
      </c>
      <c r="BF4082" s="5">
        <f t="shared" si="8239"/>
        <v>0</v>
      </c>
      <c r="BG4082" s="5">
        <f t="shared" si="8184"/>
        <v>1.5</v>
      </c>
      <c r="BH4082" s="5">
        <f t="shared" si="8185"/>
        <v>90.4</v>
      </c>
      <c r="BI4082" s="5">
        <f t="shared" si="8186"/>
        <v>1.5</v>
      </c>
      <c r="BJ4082" s="5">
        <f t="shared" si="8239"/>
        <v>0</v>
      </c>
    </row>
    <row r="4083" spans="1:62" ht="31.5" x14ac:dyDescent="0.25">
      <c r="A4083" s="4" t="s">
        <v>476</v>
      </c>
      <c r="B4083" s="4" t="s">
        <v>10</v>
      </c>
      <c r="C4083" s="4" t="s">
        <v>11</v>
      </c>
      <c r="D4083" s="4" t="s">
        <v>496</v>
      </c>
      <c r="E4083" s="4" t="s">
        <v>16</v>
      </c>
      <c r="F4083" s="15" t="s">
        <v>630</v>
      </c>
      <c r="G4083" s="5">
        <f>G4084</f>
        <v>1.5</v>
      </c>
      <c r="H4083" s="5">
        <f t="shared" si="8239"/>
        <v>90.4</v>
      </c>
      <c r="I4083" s="5">
        <f t="shared" si="8239"/>
        <v>1.5</v>
      </c>
      <c r="J4083" s="5">
        <f t="shared" si="8239"/>
        <v>0</v>
      </c>
      <c r="K4083" s="5">
        <f t="shared" si="8239"/>
        <v>0</v>
      </c>
      <c r="L4083" s="5">
        <f t="shared" si="8239"/>
        <v>0</v>
      </c>
      <c r="M4083" s="5">
        <f t="shared" si="8223"/>
        <v>1.5</v>
      </c>
      <c r="N4083" s="5">
        <f t="shared" si="8224"/>
        <v>90.4</v>
      </c>
      <c r="O4083" s="5">
        <f t="shared" si="8225"/>
        <v>1.5</v>
      </c>
      <c r="P4083" s="5">
        <f t="shared" si="8239"/>
        <v>0</v>
      </c>
      <c r="Q4083" s="5">
        <f t="shared" si="8239"/>
        <v>0</v>
      </c>
      <c r="R4083" s="5">
        <f t="shared" si="8239"/>
        <v>0</v>
      </c>
      <c r="S4083" s="5">
        <f t="shared" si="8239"/>
        <v>0</v>
      </c>
      <c r="T4083" s="5">
        <f t="shared" si="8239"/>
        <v>0</v>
      </c>
      <c r="U4083" s="5">
        <f t="shared" si="8239"/>
        <v>0</v>
      </c>
      <c r="V4083" s="5">
        <f t="shared" si="8239"/>
        <v>0</v>
      </c>
      <c r="W4083" s="5">
        <f t="shared" si="8239"/>
        <v>0</v>
      </c>
      <c r="X4083" s="5">
        <f t="shared" si="8239"/>
        <v>0</v>
      </c>
      <c r="Y4083" s="5">
        <f t="shared" si="8239"/>
        <v>0</v>
      </c>
      <c r="Z4083" s="5">
        <f t="shared" si="8239"/>
        <v>0</v>
      </c>
      <c r="AA4083" s="5">
        <f t="shared" si="8239"/>
        <v>0</v>
      </c>
      <c r="AB4083" s="5">
        <f t="shared" si="8239"/>
        <v>0</v>
      </c>
      <c r="AC4083" s="5">
        <f t="shared" si="8239"/>
        <v>0</v>
      </c>
      <c r="AD4083" s="5">
        <f t="shared" si="8200"/>
        <v>1.5</v>
      </c>
      <c r="AE4083" s="5">
        <f t="shared" si="8201"/>
        <v>90.4</v>
      </c>
      <c r="AF4083" s="5">
        <f t="shared" si="8202"/>
        <v>1.5</v>
      </c>
      <c r="AG4083" s="5">
        <f t="shared" si="8239"/>
        <v>0</v>
      </c>
      <c r="AH4083" s="5">
        <f t="shared" si="8239"/>
        <v>0</v>
      </c>
      <c r="AI4083" s="5">
        <f t="shared" si="8203"/>
        <v>1.5</v>
      </c>
      <c r="AJ4083" s="5">
        <f t="shared" si="8204"/>
        <v>90.4</v>
      </c>
      <c r="AK4083" s="5">
        <f t="shared" si="8205"/>
        <v>1.5</v>
      </c>
      <c r="AL4083" s="5">
        <f t="shared" si="8239"/>
        <v>0</v>
      </c>
      <c r="AM4083" s="5">
        <f t="shared" si="8239"/>
        <v>0</v>
      </c>
      <c r="AN4083" s="5">
        <f t="shared" si="8239"/>
        <v>0</v>
      </c>
      <c r="AO4083" s="5">
        <f t="shared" si="8239"/>
        <v>0</v>
      </c>
      <c r="AP4083" s="5">
        <f t="shared" si="8239"/>
        <v>0</v>
      </c>
      <c r="AQ4083" s="5">
        <f t="shared" si="8183"/>
        <v>1.5</v>
      </c>
      <c r="AR4083" s="5">
        <f t="shared" si="8206"/>
        <v>90.4</v>
      </c>
      <c r="AS4083" s="5">
        <f t="shared" si="8207"/>
        <v>1.5</v>
      </c>
      <c r="AT4083" s="5">
        <f t="shared" si="8239"/>
        <v>0</v>
      </c>
      <c r="AU4083" s="5">
        <f t="shared" si="8208"/>
        <v>1.5</v>
      </c>
      <c r="AV4083" s="5">
        <f t="shared" si="8239"/>
        <v>0</v>
      </c>
      <c r="AW4083" s="5">
        <f t="shared" si="8239"/>
        <v>0</v>
      </c>
      <c r="AX4083" s="5">
        <f t="shared" si="8239"/>
        <v>0</v>
      </c>
      <c r="AY4083" s="5">
        <f t="shared" si="8239"/>
        <v>0</v>
      </c>
      <c r="AZ4083" s="5">
        <f t="shared" si="8239"/>
        <v>0</v>
      </c>
      <c r="BA4083" s="5">
        <f t="shared" si="8239"/>
        <v>0</v>
      </c>
      <c r="BB4083" s="5">
        <f t="shared" si="8239"/>
        <v>0</v>
      </c>
      <c r="BC4083" s="5">
        <f t="shared" si="8239"/>
        <v>0</v>
      </c>
      <c r="BD4083" s="5">
        <f t="shared" si="8239"/>
        <v>0</v>
      </c>
      <c r="BE4083" s="5">
        <f t="shared" si="8239"/>
        <v>0</v>
      </c>
      <c r="BF4083" s="5">
        <f t="shared" si="8239"/>
        <v>0</v>
      </c>
      <c r="BG4083" s="5">
        <f t="shared" si="8184"/>
        <v>1.5</v>
      </c>
      <c r="BH4083" s="5">
        <f t="shared" si="8185"/>
        <v>90.4</v>
      </c>
      <c r="BI4083" s="5">
        <f t="shared" si="8186"/>
        <v>1.5</v>
      </c>
      <c r="BJ4083" s="5">
        <f t="shared" si="8239"/>
        <v>0</v>
      </c>
    </row>
    <row r="4084" spans="1:62" ht="31.5" x14ac:dyDescent="0.25">
      <c r="A4084" s="4" t="s">
        <v>476</v>
      </c>
      <c r="B4084" s="4" t="s">
        <v>10</v>
      </c>
      <c r="C4084" s="4" t="s">
        <v>11</v>
      </c>
      <c r="D4084" s="4" t="s">
        <v>496</v>
      </c>
      <c r="E4084" s="4" t="s">
        <v>17</v>
      </c>
      <c r="F4084" s="15" t="s">
        <v>631</v>
      </c>
      <c r="G4084" s="5">
        <v>1.5</v>
      </c>
      <c r="H4084" s="5">
        <v>90.4</v>
      </c>
      <c r="I4084" s="5">
        <v>1.5</v>
      </c>
      <c r="J4084" s="5"/>
      <c r="K4084" s="5"/>
      <c r="L4084" s="5"/>
      <c r="M4084" s="5">
        <f t="shared" si="8223"/>
        <v>1.5</v>
      </c>
      <c r="N4084" s="5">
        <f t="shared" si="8224"/>
        <v>90.4</v>
      </c>
      <c r="O4084" s="5">
        <f t="shared" si="8225"/>
        <v>1.5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>
        <f t="shared" si="8200"/>
        <v>1.5</v>
      </c>
      <c r="AE4084" s="5">
        <f t="shared" si="8201"/>
        <v>90.4</v>
      </c>
      <c r="AF4084" s="5">
        <f t="shared" si="8202"/>
        <v>1.5</v>
      </c>
      <c r="AG4084" s="5"/>
      <c r="AH4084" s="5"/>
      <c r="AI4084" s="5">
        <f t="shared" si="8203"/>
        <v>1.5</v>
      </c>
      <c r="AJ4084" s="5">
        <f t="shared" si="8204"/>
        <v>90.4</v>
      </c>
      <c r="AK4084" s="5">
        <f t="shared" si="8205"/>
        <v>1.5</v>
      </c>
      <c r="AL4084" s="5"/>
      <c r="AM4084" s="5"/>
      <c r="AN4084" s="5"/>
      <c r="AO4084" s="5"/>
      <c r="AP4084" s="5"/>
      <c r="AQ4084" s="5">
        <f t="shared" si="8183"/>
        <v>1.5</v>
      </c>
      <c r="AR4084" s="5">
        <f t="shared" si="8206"/>
        <v>90.4</v>
      </c>
      <c r="AS4084" s="5">
        <f t="shared" si="8207"/>
        <v>1.5</v>
      </c>
      <c r="AT4084" s="5"/>
      <c r="AU4084" s="5">
        <f t="shared" si="8208"/>
        <v>1.5</v>
      </c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>
        <f t="shared" si="8184"/>
        <v>1.5</v>
      </c>
      <c r="BH4084" s="5">
        <f t="shared" si="8185"/>
        <v>90.4</v>
      </c>
      <c r="BI4084" s="5">
        <f t="shared" si="8186"/>
        <v>1.5</v>
      </c>
      <c r="BJ4084" s="5"/>
    </row>
    <row r="4085" spans="1:62" ht="31.5" x14ac:dyDescent="0.25">
      <c r="A4085" s="4" t="s">
        <v>476</v>
      </c>
      <c r="B4085" s="4" t="s">
        <v>10</v>
      </c>
      <c r="C4085" s="4" t="s">
        <v>11</v>
      </c>
      <c r="D4085" s="4" t="s">
        <v>497</v>
      </c>
      <c r="E4085" s="4"/>
      <c r="F4085" s="15" t="s">
        <v>1237</v>
      </c>
      <c r="G4085" s="5">
        <f>G4086</f>
        <v>13.5</v>
      </c>
      <c r="H4085" s="5">
        <f t="shared" ref="H4085:BJ4086" si="8240">H4086</f>
        <v>60.5</v>
      </c>
      <c r="I4085" s="5">
        <f t="shared" si="8240"/>
        <v>0.5</v>
      </c>
      <c r="J4085" s="5">
        <f t="shared" si="8240"/>
        <v>0</v>
      </c>
      <c r="K4085" s="5">
        <f t="shared" si="8240"/>
        <v>0</v>
      </c>
      <c r="L4085" s="5">
        <f t="shared" si="8240"/>
        <v>0</v>
      </c>
      <c r="M4085" s="5">
        <f t="shared" si="8223"/>
        <v>13.5</v>
      </c>
      <c r="N4085" s="5">
        <f t="shared" si="8224"/>
        <v>60.5</v>
      </c>
      <c r="O4085" s="5">
        <f t="shared" si="8225"/>
        <v>0.5</v>
      </c>
      <c r="P4085" s="5">
        <f t="shared" si="8240"/>
        <v>0</v>
      </c>
      <c r="Q4085" s="5">
        <f t="shared" si="8240"/>
        <v>0</v>
      </c>
      <c r="R4085" s="5">
        <f t="shared" si="8240"/>
        <v>0</v>
      </c>
      <c r="S4085" s="5">
        <f t="shared" si="8240"/>
        <v>0</v>
      </c>
      <c r="T4085" s="5">
        <f t="shared" si="8240"/>
        <v>0</v>
      </c>
      <c r="U4085" s="5">
        <f t="shared" si="8240"/>
        <v>0</v>
      </c>
      <c r="V4085" s="5">
        <f t="shared" si="8240"/>
        <v>0</v>
      </c>
      <c r="W4085" s="5">
        <f t="shared" si="8240"/>
        <v>0</v>
      </c>
      <c r="X4085" s="5">
        <f t="shared" si="8240"/>
        <v>0</v>
      </c>
      <c r="Y4085" s="5">
        <f t="shared" si="8240"/>
        <v>0</v>
      </c>
      <c r="Z4085" s="5">
        <f t="shared" si="8240"/>
        <v>0</v>
      </c>
      <c r="AA4085" s="5">
        <f t="shared" si="8240"/>
        <v>0</v>
      </c>
      <c r="AB4085" s="5">
        <f t="shared" si="8240"/>
        <v>0</v>
      </c>
      <c r="AC4085" s="5">
        <f t="shared" si="8240"/>
        <v>0</v>
      </c>
      <c r="AD4085" s="5">
        <f t="shared" si="8200"/>
        <v>13.5</v>
      </c>
      <c r="AE4085" s="5">
        <f t="shared" si="8201"/>
        <v>60.5</v>
      </c>
      <c r="AF4085" s="5">
        <f t="shared" si="8202"/>
        <v>0.5</v>
      </c>
      <c r="AG4085" s="5">
        <f t="shared" si="8240"/>
        <v>0</v>
      </c>
      <c r="AH4085" s="5">
        <f t="shared" si="8240"/>
        <v>0</v>
      </c>
      <c r="AI4085" s="5">
        <f t="shared" si="8203"/>
        <v>13.5</v>
      </c>
      <c r="AJ4085" s="5">
        <f t="shared" si="8204"/>
        <v>60.5</v>
      </c>
      <c r="AK4085" s="5">
        <f t="shared" si="8205"/>
        <v>0.5</v>
      </c>
      <c r="AL4085" s="5">
        <f t="shared" si="8240"/>
        <v>0</v>
      </c>
      <c r="AM4085" s="5">
        <f t="shared" si="8240"/>
        <v>0</v>
      </c>
      <c r="AN4085" s="5">
        <f t="shared" si="8240"/>
        <v>0</v>
      </c>
      <c r="AO4085" s="5">
        <f t="shared" si="8240"/>
        <v>0</v>
      </c>
      <c r="AP4085" s="5">
        <f t="shared" si="8240"/>
        <v>0</v>
      </c>
      <c r="AQ4085" s="5">
        <f t="shared" si="8183"/>
        <v>13.5</v>
      </c>
      <c r="AR4085" s="5">
        <f t="shared" si="8206"/>
        <v>60.5</v>
      </c>
      <c r="AS4085" s="5">
        <f t="shared" si="8207"/>
        <v>0.5</v>
      </c>
      <c r="AT4085" s="5">
        <f t="shared" si="8240"/>
        <v>0</v>
      </c>
      <c r="AU4085" s="5">
        <f t="shared" si="8208"/>
        <v>13.5</v>
      </c>
      <c r="AV4085" s="5">
        <f t="shared" si="8240"/>
        <v>0</v>
      </c>
      <c r="AW4085" s="5">
        <f t="shared" si="8240"/>
        <v>0</v>
      </c>
      <c r="AX4085" s="5">
        <f t="shared" si="8240"/>
        <v>0</v>
      </c>
      <c r="AY4085" s="5">
        <f t="shared" si="8240"/>
        <v>0</v>
      </c>
      <c r="AZ4085" s="5">
        <f t="shared" si="8240"/>
        <v>0</v>
      </c>
      <c r="BA4085" s="5">
        <f t="shared" si="8240"/>
        <v>0</v>
      </c>
      <c r="BB4085" s="5">
        <f t="shared" si="8240"/>
        <v>0</v>
      </c>
      <c r="BC4085" s="5">
        <f t="shared" si="8240"/>
        <v>0</v>
      </c>
      <c r="BD4085" s="5">
        <f t="shared" si="8240"/>
        <v>0</v>
      </c>
      <c r="BE4085" s="5">
        <f t="shared" si="8240"/>
        <v>0</v>
      </c>
      <c r="BF4085" s="5">
        <f t="shared" si="8240"/>
        <v>0</v>
      </c>
      <c r="BG4085" s="5">
        <f t="shared" si="8184"/>
        <v>13.5</v>
      </c>
      <c r="BH4085" s="5">
        <f t="shared" si="8185"/>
        <v>60.5</v>
      </c>
      <c r="BI4085" s="5">
        <f t="shared" si="8186"/>
        <v>0.5</v>
      </c>
      <c r="BJ4085" s="5">
        <f t="shared" si="8240"/>
        <v>0</v>
      </c>
    </row>
    <row r="4086" spans="1:62" ht="31.5" x14ac:dyDescent="0.25">
      <c r="A4086" s="4" t="s">
        <v>476</v>
      </c>
      <c r="B4086" s="4" t="s">
        <v>10</v>
      </c>
      <c r="C4086" s="4" t="s">
        <v>11</v>
      </c>
      <c r="D4086" s="4" t="s">
        <v>497</v>
      </c>
      <c r="E4086" s="4" t="s">
        <v>16</v>
      </c>
      <c r="F4086" s="15" t="s">
        <v>630</v>
      </c>
      <c r="G4086" s="5">
        <f>G4087</f>
        <v>13.5</v>
      </c>
      <c r="H4086" s="5">
        <f t="shared" si="8240"/>
        <v>60.5</v>
      </c>
      <c r="I4086" s="5">
        <f t="shared" si="8240"/>
        <v>0.5</v>
      </c>
      <c r="J4086" s="5">
        <f t="shared" si="8240"/>
        <v>0</v>
      </c>
      <c r="K4086" s="5">
        <f t="shared" si="8240"/>
        <v>0</v>
      </c>
      <c r="L4086" s="5">
        <f t="shared" si="8240"/>
        <v>0</v>
      </c>
      <c r="M4086" s="5">
        <f t="shared" si="8223"/>
        <v>13.5</v>
      </c>
      <c r="N4086" s="5">
        <f t="shared" si="8224"/>
        <v>60.5</v>
      </c>
      <c r="O4086" s="5">
        <f t="shared" si="8225"/>
        <v>0.5</v>
      </c>
      <c r="P4086" s="5">
        <f t="shared" si="8240"/>
        <v>0</v>
      </c>
      <c r="Q4086" s="5">
        <f t="shared" si="8240"/>
        <v>0</v>
      </c>
      <c r="R4086" s="5">
        <f t="shared" si="8240"/>
        <v>0</v>
      </c>
      <c r="S4086" s="5">
        <f t="shared" si="8240"/>
        <v>0</v>
      </c>
      <c r="T4086" s="5">
        <f t="shared" si="8240"/>
        <v>0</v>
      </c>
      <c r="U4086" s="5">
        <f t="shared" si="8240"/>
        <v>0</v>
      </c>
      <c r="V4086" s="5">
        <f t="shared" si="8240"/>
        <v>0</v>
      </c>
      <c r="W4086" s="5">
        <f t="shared" si="8240"/>
        <v>0</v>
      </c>
      <c r="X4086" s="5">
        <f t="shared" si="8240"/>
        <v>0</v>
      </c>
      <c r="Y4086" s="5">
        <f t="shared" si="8240"/>
        <v>0</v>
      </c>
      <c r="Z4086" s="5">
        <f t="shared" si="8240"/>
        <v>0</v>
      </c>
      <c r="AA4086" s="5">
        <f t="shared" si="8240"/>
        <v>0</v>
      </c>
      <c r="AB4086" s="5">
        <f t="shared" si="8240"/>
        <v>0</v>
      </c>
      <c r="AC4086" s="5">
        <f t="shared" si="8240"/>
        <v>0</v>
      </c>
      <c r="AD4086" s="5">
        <f t="shared" si="8200"/>
        <v>13.5</v>
      </c>
      <c r="AE4086" s="5">
        <f t="shared" si="8201"/>
        <v>60.5</v>
      </c>
      <c r="AF4086" s="5">
        <f t="shared" si="8202"/>
        <v>0.5</v>
      </c>
      <c r="AG4086" s="5">
        <f t="shared" si="8240"/>
        <v>0</v>
      </c>
      <c r="AH4086" s="5">
        <f t="shared" si="8240"/>
        <v>0</v>
      </c>
      <c r="AI4086" s="5">
        <f t="shared" si="8203"/>
        <v>13.5</v>
      </c>
      <c r="AJ4086" s="5">
        <f t="shared" si="8204"/>
        <v>60.5</v>
      </c>
      <c r="AK4086" s="5">
        <f t="shared" si="8205"/>
        <v>0.5</v>
      </c>
      <c r="AL4086" s="5">
        <f t="shared" si="8240"/>
        <v>0</v>
      </c>
      <c r="AM4086" s="5">
        <f t="shared" si="8240"/>
        <v>0</v>
      </c>
      <c r="AN4086" s="5">
        <f t="shared" si="8240"/>
        <v>0</v>
      </c>
      <c r="AO4086" s="5">
        <f t="shared" si="8240"/>
        <v>0</v>
      </c>
      <c r="AP4086" s="5">
        <f t="shared" si="8240"/>
        <v>0</v>
      </c>
      <c r="AQ4086" s="5">
        <f t="shared" si="8183"/>
        <v>13.5</v>
      </c>
      <c r="AR4086" s="5">
        <f t="shared" si="8206"/>
        <v>60.5</v>
      </c>
      <c r="AS4086" s="5">
        <f t="shared" si="8207"/>
        <v>0.5</v>
      </c>
      <c r="AT4086" s="5">
        <f t="shared" si="8240"/>
        <v>0</v>
      </c>
      <c r="AU4086" s="5">
        <f t="shared" si="8208"/>
        <v>13.5</v>
      </c>
      <c r="AV4086" s="5">
        <f t="shared" si="8240"/>
        <v>0</v>
      </c>
      <c r="AW4086" s="5">
        <f t="shared" si="8240"/>
        <v>0</v>
      </c>
      <c r="AX4086" s="5">
        <f t="shared" si="8240"/>
        <v>0</v>
      </c>
      <c r="AY4086" s="5">
        <f t="shared" si="8240"/>
        <v>0</v>
      </c>
      <c r="AZ4086" s="5">
        <f t="shared" si="8240"/>
        <v>0</v>
      </c>
      <c r="BA4086" s="5">
        <f t="shared" si="8240"/>
        <v>0</v>
      </c>
      <c r="BB4086" s="5">
        <f t="shared" si="8240"/>
        <v>0</v>
      </c>
      <c r="BC4086" s="5">
        <f t="shared" si="8240"/>
        <v>0</v>
      </c>
      <c r="BD4086" s="5">
        <f t="shared" si="8240"/>
        <v>0</v>
      </c>
      <c r="BE4086" s="5">
        <f t="shared" si="8240"/>
        <v>0</v>
      </c>
      <c r="BF4086" s="5">
        <f t="shared" si="8240"/>
        <v>0</v>
      </c>
      <c r="BG4086" s="5">
        <f t="shared" si="8184"/>
        <v>13.5</v>
      </c>
      <c r="BH4086" s="5">
        <f t="shared" si="8185"/>
        <v>60.5</v>
      </c>
      <c r="BI4086" s="5">
        <f t="shared" si="8186"/>
        <v>0.5</v>
      </c>
      <c r="BJ4086" s="5">
        <f t="shared" si="8240"/>
        <v>0</v>
      </c>
    </row>
    <row r="4087" spans="1:62" ht="31.5" x14ac:dyDescent="0.25">
      <c r="A4087" s="4" t="s">
        <v>476</v>
      </c>
      <c r="B4087" s="4" t="s">
        <v>10</v>
      </c>
      <c r="C4087" s="4" t="s">
        <v>11</v>
      </c>
      <c r="D4087" s="4" t="s">
        <v>497</v>
      </c>
      <c r="E4087" s="4" t="s">
        <v>17</v>
      </c>
      <c r="F4087" s="15" t="s">
        <v>631</v>
      </c>
      <c r="G4087" s="5">
        <v>13.5</v>
      </c>
      <c r="H4087" s="5">
        <v>60.5</v>
      </c>
      <c r="I4087" s="5">
        <v>0.5</v>
      </c>
      <c r="J4087" s="5"/>
      <c r="K4087" s="5"/>
      <c r="L4087" s="5"/>
      <c r="M4087" s="5">
        <f t="shared" si="8223"/>
        <v>13.5</v>
      </c>
      <c r="N4087" s="5">
        <f t="shared" si="8224"/>
        <v>60.5</v>
      </c>
      <c r="O4087" s="5">
        <f t="shared" si="8225"/>
        <v>0.5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>
        <f t="shared" si="8200"/>
        <v>13.5</v>
      </c>
      <c r="AE4087" s="5">
        <f t="shared" si="8201"/>
        <v>60.5</v>
      </c>
      <c r="AF4087" s="5">
        <f t="shared" si="8202"/>
        <v>0.5</v>
      </c>
      <c r="AG4087" s="5"/>
      <c r="AH4087" s="5"/>
      <c r="AI4087" s="5">
        <f t="shared" si="8203"/>
        <v>13.5</v>
      </c>
      <c r="AJ4087" s="5">
        <f t="shared" si="8204"/>
        <v>60.5</v>
      </c>
      <c r="AK4087" s="5">
        <f t="shared" si="8205"/>
        <v>0.5</v>
      </c>
      <c r="AL4087" s="5"/>
      <c r="AM4087" s="5"/>
      <c r="AN4087" s="5"/>
      <c r="AO4087" s="5"/>
      <c r="AP4087" s="5"/>
      <c r="AQ4087" s="5">
        <f t="shared" si="8183"/>
        <v>13.5</v>
      </c>
      <c r="AR4087" s="5">
        <f t="shared" si="8206"/>
        <v>60.5</v>
      </c>
      <c r="AS4087" s="5">
        <f t="shared" si="8207"/>
        <v>0.5</v>
      </c>
      <c r="AT4087" s="5"/>
      <c r="AU4087" s="5">
        <f t="shared" si="8208"/>
        <v>13.5</v>
      </c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>
        <f t="shared" si="8184"/>
        <v>13.5</v>
      </c>
      <c r="BH4087" s="5">
        <f t="shared" si="8185"/>
        <v>60.5</v>
      </c>
      <c r="BI4087" s="5">
        <f t="shared" si="8186"/>
        <v>0.5</v>
      </c>
      <c r="BJ4087" s="5"/>
    </row>
    <row r="4088" spans="1:62" ht="31.5" x14ac:dyDescent="0.25">
      <c r="A4088" s="4" t="s">
        <v>476</v>
      </c>
      <c r="B4088" s="4" t="s">
        <v>10</v>
      </c>
      <c r="C4088" s="4" t="s">
        <v>11</v>
      </c>
      <c r="D4088" s="4" t="s">
        <v>498</v>
      </c>
      <c r="E4088" s="4"/>
      <c r="F4088" s="15" t="s">
        <v>1238</v>
      </c>
      <c r="G4088" s="5">
        <f>G4089+G4091</f>
        <v>59418.9</v>
      </c>
      <c r="H4088" s="5">
        <f t="shared" ref="H4088:BJ4088" si="8241">H4089+H4091</f>
        <v>59418.9</v>
      </c>
      <c r="I4088" s="5">
        <f t="shared" si="8241"/>
        <v>59418.9</v>
      </c>
      <c r="J4088" s="5">
        <f t="shared" ref="J4088:L4088" si="8242">J4089+J4091</f>
        <v>0</v>
      </c>
      <c r="K4088" s="5">
        <f t="shared" si="8242"/>
        <v>0</v>
      </c>
      <c r="L4088" s="5">
        <f t="shared" si="8242"/>
        <v>0</v>
      </c>
      <c r="M4088" s="5">
        <f t="shared" si="8223"/>
        <v>59418.9</v>
      </c>
      <c r="N4088" s="5">
        <f t="shared" si="8224"/>
        <v>59418.9</v>
      </c>
      <c r="O4088" s="5">
        <f t="shared" si="8225"/>
        <v>59418.9</v>
      </c>
      <c r="P4088" s="5">
        <f t="shared" ref="P4088:AC4088" si="8243">P4089+P4091</f>
        <v>0</v>
      </c>
      <c r="Q4088" s="5">
        <f t="shared" si="8243"/>
        <v>0</v>
      </c>
      <c r="R4088" s="5">
        <f t="shared" si="8243"/>
        <v>0</v>
      </c>
      <c r="S4088" s="5">
        <f t="shared" si="8243"/>
        <v>0</v>
      </c>
      <c r="T4088" s="5">
        <f t="shared" si="8243"/>
        <v>0</v>
      </c>
      <c r="U4088" s="5">
        <f t="shared" si="8243"/>
        <v>0</v>
      </c>
      <c r="V4088" s="5">
        <f t="shared" ref="V4088" si="8244">V4089+V4091</f>
        <v>0</v>
      </c>
      <c r="W4088" s="5">
        <f t="shared" si="8243"/>
        <v>0</v>
      </c>
      <c r="X4088" s="5">
        <f t="shared" si="8243"/>
        <v>0</v>
      </c>
      <c r="Y4088" s="5">
        <f t="shared" si="8243"/>
        <v>0</v>
      </c>
      <c r="Z4088" s="5">
        <f t="shared" si="8243"/>
        <v>0</v>
      </c>
      <c r="AA4088" s="5">
        <f t="shared" si="8243"/>
        <v>0</v>
      </c>
      <c r="AB4088" s="5">
        <f t="shared" si="8243"/>
        <v>0</v>
      </c>
      <c r="AC4088" s="5">
        <f t="shared" si="8243"/>
        <v>0</v>
      </c>
      <c r="AD4088" s="5">
        <f t="shared" si="8200"/>
        <v>59418.9</v>
      </c>
      <c r="AE4088" s="5">
        <f t="shared" si="8201"/>
        <v>59418.9</v>
      </c>
      <c r="AF4088" s="5">
        <f t="shared" si="8202"/>
        <v>59418.9</v>
      </c>
      <c r="AG4088" s="5">
        <f t="shared" ref="AG4088:AH4088" si="8245">AG4089+AG4091</f>
        <v>0</v>
      </c>
      <c r="AH4088" s="5">
        <f t="shared" si="8245"/>
        <v>0</v>
      </c>
      <c r="AI4088" s="5">
        <f t="shared" si="8203"/>
        <v>59418.9</v>
      </c>
      <c r="AJ4088" s="5">
        <f t="shared" si="8204"/>
        <v>59418.9</v>
      </c>
      <c r="AK4088" s="5">
        <f t="shared" si="8205"/>
        <v>59418.9</v>
      </c>
      <c r="AL4088" s="5">
        <f t="shared" ref="AL4088" si="8246">AL4089+AL4091</f>
        <v>0</v>
      </c>
      <c r="AM4088" s="5">
        <f t="shared" ref="AM4088:AP4088" si="8247">AM4089+AM4091</f>
        <v>0</v>
      </c>
      <c r="AN4088" s="5">
        <f t="shared" si="8247"/>
        <v>0</v>
      </c>
      <c r="AO4088" s="5">
        <f t="shared" si="8247"/>
        <v>0</v>
      </c>
      <c r="AP4088" s="5">
        <f t="shared" si="8247"/>
        <v>0</v>
      </c>
      <c r="AQ4088" s="5">
        <f t="shared" si="8183"/>
        <v>59418.9</v>
      </c>
      <c r="AR4088" s="5">
        <f t="shared" si="8206"/>
        <v>59418.9</v>
      </c>
      <c r="AS4088" s="5">
        <f t="shared" si="8207"/>
        <v>59418.9</v>
      </c>
      <c r="AT4088" s="5">
        <f t="shared" ref="AT4088" si="8248">AT4089+AT4091</f>
        <v>0</v>
      </c>
      <c r="AU4088" s="5">
        <f t="shared" si="8208"/>
        <v>59418.9</v>
      </c>
      <c r="AV4088" s="5">
        <f t="shared" ref="AV4088" si="8249">AV4089+AV4091</f>
        <v>0</v>
      </c>
      <c r="AW4088" s="5">
        <f t="shared" ref="AW4088:BF4088" si="8250">AW4089+AW4091</f>
        <v>0</v>
      </c>
      <c r="AX4088" s="5">
        <f t="shared" si="8250"/>
        <v>0</v>
      </c>
      <c r="AY4088" s="5">
        <f t="shared" si="8250"/>
        <v>0</v>
      </c>
      <c r="AZ4088" s="5">
        <f t="shared" si="8250"/>
        <v>0</v>
      </c>
      <c r="BA4088" s="5">
        <f t="shared" si="8250"/>
        <v>0</v>
      </c>
      <c r="BB4088" s="5">
        <f t="shared" si="8250"/>
        <v>0</v>
      </c>
      <c r="BC4088" s="5">
        <f t="shared" si="8250"/>
        <v>0</v>
      </c>
      <c r="BD4088" s="5">
        <f t="shared" si="8250"/>
        <v>0</v>
      </c>
      <c r="BE4088" s="5">
        <f t="shared" si="8250"/>
        <v>0</v>
      </c>
      <c r="BF4088" s="5">
        <f t="shared" si="8250"/>
        <v>0</v>
      </c>
      <c r="BG4088" s="5">
        <f t="shared" si="8184"/>
        <v>59418.9</v>
      </c>
      <c r="BH4088" s="5">
        <f t="shared" si="8185"/>
        <v>59418.9</v>
      </c>
      <c r="BI4088" s="5">
        <f t="shared" si="8186"/>
        <v>59418.9</v>
      </c>
      <c r="BJ4088" s="5">
        <f t="shared" si="8241"/>
        <v>0</v>
      </c>
    </row>
    <row r="4089" spans="1:62" ht="31.5" x14ac:dyDescent="0.25">
      <c r="A4089" s="4" t="s">
        <v>476</v>
      </c>
      <c r="B4089" s="4" t="s">
        <v>10</v>
      </c>
      <c r="C4089" s="4" t="s">
        <v>11</v>
      </c>
      <c r="D4089" s="4" t="s">
        <v>498</v>
      </c>
      <c r="E4089" s="4" t="s">
        <v>16</v>
      </c>
      <c r="F4089" s="15" t="s">
        <v>630</v>
      </c>
      <c r="G4089" s="5">
        <f>G4090</f>
        <v>16418.900000000001</v>
      </c>
      <c r="H4089" s="5">
        <f t="shared" ref="H4089:BJ4089" si="8251">H4090</f>
        <v>16418.900000000001</v>
      </c>
      <c r="I4089" s="5">
        <f t="shared" si="8251"/>
        <v>16418.900000000001</v>
      </c>
      <c r="J4089" s="5">
        <f t="shared" si="8251"/>
        <v>0</v>
      </c>
      <c r="K4089" s="5">
        <f t="shared" si="8251"/>
        <v>0</v>
      </c>
      <c r="L4089" s="5">
        <f t="shared" si="8251"/>
        <v>0</v>
      </c>
      <c r="M4089" s="5">
        <f t="shared" si="8223"/>
        <v>16418.900000000001</v>
      </c>
      <c r="N4089" s="5">
        <f t="shared" si="8224"/>
        <v>16418.900000000001</v>
      </c>
      <c r="O4089" s="5">
        <f t="shared" si="8225"/>
        <v>16418.900000000001</v>
      </c>
      <c r="P4089" s="5">
        <f t="shared" si="8251"/>
        <v>0</v>
      </c>
      <c r="Q4089" s="5">
        <f t="shared" si="8251"/>
        <v>0</v>
      </c>
      <c r="R4089" s="5">
        <f t="shared" si="8251"/>
        <v>0</v>
      </c>
      <c r="S4089" s="5">
        <f t="shared" si="8251"/>
        <v>0</v>
      </c>
      <c r="T4089" s="5">
        <f t="shared" si="8251"/>
        <v>0</v>
      </c>
      <c r="U4089" s="5">
        <f t="shared" si="8251"/>
        <v>0</v>
      </c>
      <c r="V4089" s="5">
        <f t="shared" si="8251"/>
        <v>0</v>
      </c>
      <c r="W4089" s="5">
        <f t="shared" si="8251"/>
        <v>0</v>
      </c>
      <c r="X4089" s="5">
        <f t="shared" si="8251"/>
        <v>0</v>
      </c>
      <c r="Y4089" s="5">
        <f t="shared" si="8251"/>
        <v>0</v>
      </c>
      <c r="Z4089" s="5">
        <f t="shared" si="8251"/>
        <v>0</v>
      </c>
      <c r="AA4089" s="5">
        <f t="shared" si="8251"/>
        <v>0</v>
      </c>
      <c r="AB4089" s="5">
        <f t="shared" si="8251"/>
        <v>0</v>
      </c>
      <c r="AC4089" s="5">
        <f t="shared" si="8251"/>
        <v>0</v>
      </c>
      <c r="AD4089" s="5">
        <f t="shared" si="8200"/>
        <v>16418.900000000001</v>
      </c>
      <c r="AE4089" s="5">
        <f t="shared" si="8201"/>
        <v>16418.900000000001</v>
      </c>
      <c r="AF4089" s="5">
        <f t="shared" si="8202"/>
        <v>16418.900000000001</v>
      </c>
      <c r="AG4089" s="5">
        <f t="shared" si="8251"/>
        <v>0</v>
      </c>
      <c r="AH4089" s="5">
        <f t="shared" si="8251"/>
        <v>0</v>
      </c>
      <c r="AI4089" s="5">
        <f t="shared" si="8203"/>
        <v>16418.900000000001</v>
      </c>
      <c r="AJ4089" s="5">
        <f t="shared" si="8204"/>
        <v>16418.900000000001</v>
      </c>
      <c r="AK4089" s="5">
        <f t="shared" si="8205"/>
        <v>16418.900000000001</v>
      </c>
      <c r="AL4089" s="5">
        <f t="shared" si="8251"/>
        <v>0</v>
      </c>
      <c r="AM4089" s="5">
        <f t="shared" si="8251"/>
        <v>0</v>
      </c>
      <c r="AN4089" s="5">
        <f t="shared" si="8251"/>
        <v>0</v>
      </c>
      <c r="AO4089" s="5">
        <f t="shared" si="8251"/>
        <v>0</v>
      </c>
      <c r="AP4089" s="5">
        <f t="shared" si="8251"/>
        <v>0</v>
      </c>
      <c r="AQ4089" s="5">
        <f t="shared" si="8183"/>
        <v>16418.900000000001</v>
      </c>
      <c r="AR4089" s="5">
        <f t="shared" si="8206"/>
        <v>16418.900000000001</v>
      </c>
      <c r="AS4089" s="5">
        <f t="shared" si="8207"/>
        <v>16418.900000000001</v>
      </c>
      <c r="AT4089" s="5">
        <f t="shared" si="8251"/>
        <v>0</v>
      </c>
      <c r="AU4089" s="5">
        <f t="shared" si="8208"/>
        <v>16418.900000000001</v>
      </c>
      <c r="AV4089" s="5">
        <f t="shared" si="8251"/>
        <v>0</v>
      </c>
      <c r="AW4089" s="5">
        <f t="shared" si="8251"/>
        <v>0</v>
      </c>
      <c r="AX4089" s="5">
        <f t="shared" si="8251"/>
        <v>0</v>
      </c>
      <c r="AY4089" s="5">
        <f t="shared" si="8251"/>
        <v>0</v>
      </c>
      <c r="AZ4089" s="5">
        <f t="shared" si="8251"/>
        <v>0</v>
      </c>
      <c r="BA4089" s="5">
        <f t="shared" si="8251"/>
        <v>0</v>
      </c>
      <c r="BB4089" s="5">
        <f t="shared" si="8251"/>
        <v>0</v>
      </c>
      <c r="BC4089" s="5">
        <f t="shared" si="8251"/>
        <v>0</v>
      </c>
      <c r="BD4089" s="5">
        <f t="shared" si="8251"/>
        <v>0</v>
      </c>
      <c r="BE4089" s="5">
        <f t="shared" si="8251"/>
        <v>0</v>
      </c>
      <c r="BF4089" s="5">
        <f t="shared" si="8251"/>
        <v>0</v>
      </c>
      <c r="BG4089" s="5">
        <f t="shared" si="8184"/>
        <v>16418.900000000001</v>
      </c>
      <c r="BH4089" s="5">
        <f t="shared" si="8185"/>
        <v>16418.900000000001</v>
      </c>
      <c r="BI4089" s="5">
        <f t="shared" si="8186"/>
        <v>16418.900000000001</v>
      </c>
      <c r="BJ4089" s="5">
        <f t="shared" si="8251"/>
        <v>0</v>
      </c>
    </row>
    <row r="4090" spans="1:62" ht="31.5" x14ac:dyDescent="0.25">
      <c r="A4090" s="4" t="s">
        <v>476</v>
      </c>
      <c r="B4090" s="4" t="s">
        <v>10</v>
      </c>
      <c r="C4090" s="4" t="s">
        <v>11</v>
      </c>
      <c r="D4090" s="4" t="s">
        <v>498</v>
      </c>
      <c r="E4090" s="4" t="s">
        <v>17</v>
      </c>
      <c r="F4090" s="15" t="s">
        <v>631</v>
      </c>
      <c r="G4090" s="5">
        <v>16418.900000000001</v>
      </c>
      <c r="H4090" s="5">
        <v>16418.900000000001</v>
      </c>
      <c r="I4090" s="5">
        <v>16418.900000000001</v>
      </c>
      <c r="J4090" s="5"/>
      <c r="K4090" s="5"/>
      <c r="L4090" s="5"/>
      <c r="M4090" s="5">
        <f t="shared" si="8223"/>
        <v>16418.900000000001</v>
      </c>
      <c r="N4090" s="5">
        <f t="shared" si="8224"/>
        <v>16418.900000000001</v>
      </c>
      <c r="O4090" s="5">
        <f t="shared" si="8225"/>
        <v>16418.900000000001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8200"/>
        <v>16418.900000000001</v>
      </c>
      <c r="AE4090" s="5">
        <f t="shared" si="8201"/>
        <v>16418.900000000001</v>
      </c>
      <c r="AF4090" s="5">
        <f t="shared" si="8202"/>
        <v>16418.900000000001</v>
      </c>
      <c r="AG4090" s="5"/>
      <c r="AH4090" s="5"/>
      <c r="AI4090" s="5">
        <f t="shared" si="8203"/>
        <v>16418.900000000001</v>
      </c>
      <c r="AJ4090" s="5">
        <f t="shared" si="8204"/>
        <v>16418.900000000001</v>
      </c>
      <c r="AK4090" s="5">
        <f t="shared" si="8205"/>
        <v>16418.900000000001</v>
      </c>
      <c r="AL4090" s="5"/>
      <c r="AM4090" s="5"/>
      <c r="AN4090" s="5"/>
      <c r="AO4090" s="5"/>
      <c r="AP4090" s="5"/>
      <c r="AQ4090" s="5">
        <f t="shared" si="8183"/>
        <v>16418.900000000001</v>
      </c>
      <c r="AR4090" s="5">
        <f t="shared" si="8206"/>
        <v>16418.900000000001</v>
      </c>
      <c r="AS4090" s="5">
        <f t="shared" si="8207"/>
        <v>16418.900000000001</v>
      </c>
      <c r="AT4090" s="5"/>
      <c r="AU4090" s="5">
        <f t="shared" si="8208"/>
        <v>16418.900000000001</v>
      </c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>
        <f t="shared" si="8184"/>
        <v>16418.900000000001</v>
      </c>
      <c r="BH4090" s="5">
        <f t="shared" si="8185"/>
        <v>16418.900000000001</v>
      </c>
      <c r="BI4090" s="5">
        <f t="shared" si="8186"/>
        <v>16418.900000000001</v>
      </c>
      <c r="BJ4090" s="5"/>
    </row>
    <row r="4091" spans="1:62" x14ac:dyDescent="0.25">
      <c r="A4091" s="4" t="s">
        <v>476</v>
      </c>
      <c r="B4091" s="4" t="s">
        <v>10</v>
      </c>
      <c r="C4091" s="4" t="s">
        <v>11</v>
      </c>
      <c r="D4091" s="4" t="s">
        <v>498</v>
      </c>
      <c r="E4091" s="4" t="s">
        <v>18</v>
      </c>
      <c r="F4091" s="15" t="s">
        <v>646</v>
      </c>
      <c r="G4091" s="5">
        <f>G4092</f>
        <v>43000</v>
      </c>
      <c r="H4091" s="5">
        <f t="shared" ref="H4091:BJ4091" si="8252">H4092</f>
        <v>43000</v>
      </c>
      <c r="I4091" s="5">
        <f t="shared" si="8252"/>
        <v>43000</v>
      </c>
      <c r="J4091" s="5">
        <f t="shared" si="8252"/>
        <v>0</v>
      </c>
      <c r="K4091" s="5">
        <f t="shared" si="8252"/>
        <v>0</v>
      </c>
      <c r="L4091" s="5">
        <f t="shared" si="8252"/>
        <v>0</v>
      </c>
      <c r="M4091" s="5">
        <f t="shared" si="8223"/>
        <v>43000</v>
      </c>
      <c r="N4091" s="5">
        <f t="shared" si="8224"/>
        <v>43000</v>
      </c>
      <c r="O4091" s="5">
        <f t="shared" si="8225"/>
        <v>43000</v>
      </c>
      <c r="P4091" s="5">
        <f t="shared" si="8252"/>
        <v>0</v>
      </c>
      <c r="Q4091" s="5">
        <f t="shared" si="8252"/>
        <v>0</v>
      </c>
      <c r="R4091" s="5">
        <f t="shared" si="8252"/>
        <v>0</v>
      </c>
      <c r="S4091" s="5">
        <f t="shared" si="8252"/>
        <v>0</v>
      </c>
      <c r="T4091" s="5">
        <f t="shared" si="8252"/>
        <v>0</v>
      </c>
      <c r="U4091" s="5">
        <f t="shared" si="8252"/>
        <v>0</v>
      </c>
      <c r="V4091" s="5">
        <f t="shared" si="8252"/>
        <v>0</v>
      </c>
      <c r="W4091" s="5">
        <f t="shared" si="8252"/>
        <v>0</v>
      </c>
      <c r="X4091" s="5">
        <f t="shared" si="8252"/>
        <v>0</v>
      </c>
      <c r="Y4091" s="5">
        <f t="shared" si="8252"/>
        <v>0</v>
      </c>
      <c r="Z4091" s="5">
        <f t="shared" si="8252"/>
        <v>0</v>
      </c>
      <c r="AA4091" s="5">
        <f t="shared" si="8252"/>
        <v>0</v>
      </c>
      <c r="AB4091" s="5">
        <f t="shared" si="8252"/>
        <v>0</v>
      </c>
      <c r="AC4091" s="5">
        <f t="shared" si="8252"/>
        <v>0</v>
      </c>
      <c r="AD4091" s="5">
        <f t="shared" si="8200"/>
        <v>43000</v>
      </c>
      <c r="AE4091" s="5">
        <f t="shared" si="8201"/>
        <v>43000</v>
      </c>
      <c r="AF4091" s="5">
        <f t="shared" si="8202"/>
        <v>43000</v>
      </c>
      <c r="AG4091" s="5">
        <f t="shared" si="8252"/>
        <v>0</v>
      </c>
      <c r="AH4091" s="5">
        <f t="shared" si="8252"/>
        <v>0</v>
      </c>
      <c r="AI4091" s="5">
        <f t="shared" si="8203"/>
        <v>43000</v>
      </c>
      <c r="AJ4091" s="5">
        <f t="shared" si="8204"/>
        <v>43000</v>
      </c>
      <c r="AK4091" s="5">
        <f t="shared" si="8205"/>
        <v>43000</v>
      </c>
      <c r="AL4091" s="5">
        <f t="shared" si="8252"/>
        <v>0</v>
      </c>
      <c r="AM4091" s="5">
        <f t="shared" si="8252"/>
        <v>0</v>
      </c>
      <c r="AN4091" s="5">
        <f t="shared" si="8252"/>
        <v>0</v>
      </c>
      <c r="AO4091" s="5">
        <f t="shared" si="8252"/>
        <v>0</v>
      </c>
      <c r="AP4091" s="5">
        <f t="shared" si="8252"/>
        <v>0</v>
      </c>
      <c r="AQ4091" s="5">
        <f t="shared" si="8183"/>
        <v>43000</v>
      </c>
      <c r="AR4091" s="5">
        <f t="shared" si="8206"/>
        <v>43000</v>
      </c>
      <c r="AS4091" s="5">
        <f t="shared" si="8207"/>
        <v>43000</v>
      </c>
      <c r="AT4091" s="5">
        <f t="shared" si="8252"/>
        <v>0</v>
      </c>
      <c r="AU4091" s="5">
        <f t="shared" si="8208"/>
        <v>43000</v>
      </c>
      <c r="AV4091" s="5">
        <f t="shared" si="8252"/>
        <v>0</v>
      </c>
      <c r="AW4091" s="5">
        <f t="shared" si="8252"/>
        <v>0</v>
      </c>
      <c r="AX4091" s="5">
        <f t="shared" si="8252"/>
        <v>0</v>
      </c>
      <c r="AY4091" s="5">
        <f t="shared" si="8252"/>
        <v>0</v>
      </c>
      <c r="AZ4091" s="5">
        <f t="shared" si="8252"/>
        <v>0</v>
      </c>
      <c r="BA4091" s="5">
        <f t="shared" si="8252"/>
        <v>0</v>
      </c>
      <c r="BB4091" s="5">
        <f t="shared" si="8252"/>
        <v>0</v>
      </c>
      <c r="BC4091" s="5">
        <f t="shared" si="8252"/>
        <v>0</v>
      </c>
      <c r="BD4091" s="5">
        <f t="shared" si="8252"/>
        <v>0</v>
      </c>
      <c r="BE4091" s="5">
        <f t="shared" si="8252"/>
        <v>0</v>
      </c>
      <c r="BF4091" s="5">
        <f t="shared" si="8252"/>
        <v>0</v>
      </c>
      <c r="BG4091" s="5">
        <f t="shared" si="8184"/>
        <v>43000</v>
      </c>
      <c r="BH4091" s="5">
        <f t="shared" si="8185"/>
        <v>43000</v>
      </c>
      <c r="BI4091" s="5">
        <f t="shared" si="8186"/>
        <v>43000</v>
      </c>
      <c r="BJ4091" s="5">
        <f t="shared" si="8252"/>
        <v>0</v>
      </c>
    </row>
    <row r="4092" spans="1:62" ht="63" x14ac:dyDescent="0.25">
      <c r="A4092" s="4" t="s">
        <v>476</v>
      </c>
      <c r="B4092" s="4" t="s">
        <v>10</v>
      </c>
      <c r="C4092" s="4" t="s">
        <v>11</v>
      </c>
      <c r="D4092" s="4" t="s">
        <v>498</v>
      </c>
      <c r="E4092" s="4" t="s">
        <v>219</v>
      </c>
      <c r="F4092" s="15" t="s">
        <v>647</v>
      </c>
      <c r="G4092" s="5">
        <v>43000</v>
      </c>
      <c r="H4092" s="5">
        <v>43000</v>
      </c>
      <c r="I4092" s="5">
        <v>43000</v>
      </c>
      <c r="J4092" s="5"/>
      <c r="K4092" s="5"/>
      <c r="L4092" s="5"/>
      <c r="M4092" s="5">
        <f t="shared" si="8223"/>
        <v>43000</v>
      </c>
      <c r="N4092" s="5">
        <f t="shared" si="8224"/>
        <v>43000</v>
      </c>
      <c r="O4092" s="5">
        <f t="shared" si="8225"/>
        <v>43000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>
        <f t="shared" si="8200"/>
        <v>43000</v>
      </c>
      <c r="AE4092" s="5">
        <f t="shared" si="8201"/>
        <v>43000</v>
      </c>
      <c r="AF4092" s="5">
        <f t="shared" si="8202"/>
        <v>43000</v>
      </c>
      <c r="AG4092" s="5"/>
      <c r="AH4092" s="5"/>
      <c r="AI4092" s="5">
        <f t="shared" si="8203"/>
        <v>43000</v>
      </c>
      <c r="AJ4092" s="5">
        <f t="shared" si="8204"/>
        <v>43000</v>
      </c>
      <c r="AK4092" s="5">
        <f t="shared" si="8205"/>
        <v>43000</v>
      </c>
      <c r="AL4092" s="5"/>
      <c r="AM4092" s="5"/>
      <c r="AN4092" s="5"/>
      <c r="AO4092" s="5"/>
      <c r="AP4092" s="5"/>
      <c r="AQ4092" s="5">
        <f t="shared" si="8183"/>
        <v>43000</v>
      </c>
      <c r="AR4092" s="5">
        <f t="shared" si="8206"/>
        <v>43000</v>
      </c>
      <c r="AS4092" s="5">
        <f t="shared" si="8207"/>
        <v>43000</v>
      </c>
      <c r="AT4092" s="5"/>
      <c r="AU4092" s="5">
        <f t="shared" si="8208"/>
        <v>43000</v>
      </c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>
        <f t="shared" si="8184"/>
        <v>43000</v>
      </c>
      <c r="BH4092" s="5">
        <f t="shared" si="8185"/>
        <v>43000</v>
      </c>
      <c r="BI4092" s="5">
        <f t="shared" si="8186"/>
        <v>43000</v>
      </c>
      <c r="BJ4092" s="5"/>
    </row>
    <row r="4093" spans="1:62" ht="78.75" x14ac:dyDescent="0.25">
      <c r="A4093" s="4" t="s">
        <v>476</v>
      </c>
      <c r="B4093" s="4" t="s">
        <v>10</v>
      </c>
      <c r="C4093" s="4" t="s">
        <v>11</v>
      </c>
      <c r="D4093" s="4" t="s">
        <v>499</v>
      </c>
      <c r="E4093" s="4"/>
      <c r="F4093" s="15" t="s">
        <v>1240</v>
      </c>
      <c r="G4093" s="5">
        <f>G4094</f>
        <v>4950.6000000000004</v>
      </c>
      <c r="H4093" s="5">
        <f t="shared" ref="H4093:BJ4094" si="8253">H4094</f>
        <v>4950.6000000000004</v>
      </c>
      <c r="I4093" s="5">
        <f t="shared" si="8253"/>
        <v>4950.6000000000004</v>
      </c>
      <c r="J4093" s="5">
        <f t="shared" si="8253"/>
        <v>-3559.4</v>
      </c>
      <c r="K4093" s="5">
        <f t="shared" si="8253"/>
        <v>-3559.4</v>
      </c>
      <c r="L4093" s="5">
        <f t="shared" si="8253"/>
        <v>0</v>
      </c>
      <c r="M4093" s="5">
        <f t="shared" si="8223"/>
        <v>1391.2000000000003</v>
      </c>
      <c r="N4093" s="5">
        <f t="shared" si="8224"/>
        <v>1391.2000000000003</v>
      </c>
      <c r="O4093" s="5">
        <f t="shared" si="8225"/>
        <v>4950.6000000000004</v>
      </c>
      <c r="P4093" s="5">
        <f t="shared" si="8253"/>
        <v>0</v>
      </c>
      <c r="Q4093" s="5">
        <f t="shared" si="8253"/>
        <v>0</v>
      </c>
      <c r="R4093" s="5">
        <f t="shared" si="8253"/>
        <v>0</v>
      </c>
      <c r="S4093" s="5">
        <f t="shared" si="8253"/>
        <v>0</v>
      </c>
      <c r="T4093" s="5">
        <f t="shared" si="8253"/>
        <v>0</v>
      </c>
      <c r="U4093" s="5">
        <f t="shared" si="8253"/>
        <v>0</v>
      </c>
      <c r="V4093" s="5">
        <f t="shared" si="8253"/>
        <v>0</v>
      </c>
      <c r="W4093" s="5">
        <f t="shared" si="8253"/>
        <v>0</v>
      </c>
      <c r="X4093" s="5">
        <f t="shared" si="8253"/>
        <v>0</v>
      </c>
      <c r="Y4093" s="5">
        <f t="shared" si="8253"/>
        <v>0</v>
      </c>
      <c r="Z4093" s="5">
        <f t="shared" si="8253"/>
        <v>0</v>
      </c>
      <c r="AA4093" s="5">
        <f t="shared" si="8253"/>
        <v>0</v>
      </c>
      <c r="AB4093" s="5">
        <f t="shared" si="8253"/>
        <v>0</v>
      </c>
      <c r="AC4093" s="5">
        <f t="shared" si="8253"/>
        <v>0</v>
      </c>
      <c r="AD4093" s="5">
        <f t="shared" si="8200"/>
        <v>1391.2000000000003</v>
      </c>
      <c r="AE4093" s="5">
        <f t="shared" si="8201"/>
        <v>1391.2000000000003</v>
      </c>
      <c r="AF4093" s="5">
        <f t="shared" si="8202"/>
        <v>4950.6000000000004</v>
      </c>
      <c r="AG4093" s="5">
        <f t="shared" si="8253"/>
        <v>0</v>
      </c>
      <c r="AH4093" s="5">
        <f t="shared" si="8253"/>
        <v>0</v>
      </c>
      <c r="AI4093" s="5">
        <f t="shared" si="8203"/>
        <v>1391.2000000000003</v>
      </c>
      <c r="AJ4093" s="5">
        <f t="shared" si="8204"/>
        <v>1391.2000000000003</v>
      </c>
      <c r="AK4093" s="5">
        <f t="shared" si="8205"/>
        <v>4950.6000000000004</v>
      </c>
      <c r="AL4093" s="5">
        <f t="shared" si="8253"/>
        <v>0</v>
      </c>
      <c r="AM4093" s="5">
        <f t="shared" si="8253"/>
        <v>0</v>
      </c>
      <c r="AN4093" s="5">
        <f t="shared" si="8253"/>
        <v>0</v>
      </c>
      <c r="AO4093" s="5">
        <f t="shared" si="8253"/>
        <v>0</v>
      </c>
      <c r="AP4093" s="5">
        <f t="shared" si="8253"/>
        <v>0</v>
      </c>
      <c r="AQ4093" s="5">
        <f t="shared" si="8183"/>
        <v>1391.2000000000003</v>
      </c>
      <c r="AR4093" s="5">
        <f t="shared" si="8206"/>
        <v>1391.2000000000003</v>
      </c>
      <c r="AS4093" s="5">
        <f t="shared" si="8207"/>
        <v>4950.6000000000004</v>
      </c>
      <c r="AT4093" s="5">
        <f t="shared" si="8253"/>
        <v>0</v>
      </c>
      <c r="AU4093" s="5">
        <f t="shared" si="8208"/>
        <v>1391.2000000000003</v>
      </c>
      <c r="AV4093" s="5">
        <f t="shared" si="8253"/>
        <v>0</v>
      </c>
      <c r="AW4093" s="5">
        <f t="shared" si="8253"/>
        <v>0</v>
      </c>
      <c r="AX4093" s="5">
        <f t="shared" si="8253"/>
        <v>0</v>
      </c>
      <c r="AY4093" s="5">
        <f t="shared" si="8253"/>
        <v>0</v>
      </c>
      <c r="AZ4093" s="5">
        <f t="shared" si="8253"/>
        <v>0</v>
      </c>
      <c r="BA4093" s="5">
        <f t="shared" si="8253"/>
        <v>0</v>
      </c>
      <c r="BB4093" s="5">
        <f t="shared" si="8253"/>
        <v>0</v>
      </c>
      <c r="BC4093" s="5">
        <f t="shared" si="8253"/>
        <v>0</v>
      </c>
      <c r="BD4093" s="5">
        <f t="shared" si="8253"/>
        <v>0</v>
      </c>
      <c r="BE4093" s="5">
        <f t="shared" si="8253"/>
        <v>0</v>
      </c>
      <c r="BF4093" s="5">
        <f t="shared" si="8253"/>
        <v>0</v>
      </c>
      <c r="BG4093" s="5">
        <f t="shared" si="8184"/>
        <v>1391.2000000000003</v>
      </c>
      <c r="BH4093" s="5">
        <f t="shared" si="8185"/>
        <v>1391.2000000000003</v>
      </c>
      <c r="BI4093" s="5">
        <f t="shared" si="8186"/>
        <v>4950.6000000000004</v>
      </c>
      <c r="BJ4093" s="5">
        <f t="shared" si="8253"/>
        <v>0</v>
      </c>
    </row>
    <row r="4094" spans="1:62" ht="31.5" x14ac:dyDescent="0.25">
      <c r="A4094" s="4" t="s">
        <v>476</v>
      </c>
      <c r="B4094" s="4" t="s">
        <v>10</v>
      </c>
      <c r="C4094" s="4" t="s">
        <v>11</v>
      </c>
      <c r="D4094" s="4" t="s">
        <v>499</v>
      </c>
      <c r="E4094" s="4" t="s">
        <v>16</v>
      </c>
      <c r="F4094" s="15" t="s">
        <v>630</v>
      </c>
      <c r="G4094" s="5">
        <f>G4095</f>
        <v>4950.6000000000004</v>
      </c>
      <c r="H4094" s="5">
        <f t="shared" si="8253"/>
        <v>4950.6000000000004</v>
      </c>
      <c r="I4094" s="5">
        <f t="shared" si="8253"/>
        <v>4950.6000000000004</v>
      </c>
      <c r="J4094" s="5">
        <f t="shared" si="8253"/>
        <v>-3559.4</v>
      </c>
      <c r="K4094" s="5">
        <f t="shared" si="8253"/>
        <v>-3559.4</v>
      </c>
      <c r="L4094" s="5">
        <f t="shared" si="8253"/>
        <v>0</v>
      </c>
      <c r="M4094" s="5">
        <f t="shared" si="8223"/>
        <v>1391.2000000000003</v>
      </c>
      <c r="N4094" s="5">
        <f t="shared" si="8224"/>
        <v>1391.2000000000003</v>
      </c>
      <c r="O4094" s="5">
        <f t="shared" si="8225"/>
        <v>4950.6000000000004</v>
      </c>
      <c r="P4094" s="5">
        <f t="shared" si="8253"/>
        <v>0</v>
      </c>
      <c r="Q4094" s="5">
        <f t="shared" si="8253"/>
        <v>0</v>
      </c>
      <c r="R4094" s="5">
        <f t="shared" si="8253"/>
        <v>0</v>
      </c>
      <c r="S4094" s="5">
        <f t="shared" si="8253"/>
        <v>0</v>
      </c>
      <c r="T4094" s="5">
        <f t="shared" si="8253"/>
        <v>0</v>
      </c>
      <c r="U4094" s="5">
        <f t="shared" si="8253"/>
        <v>0</v>
      </c>
      <c r="V4094" s="5">
        <f t="shared" si="8253"/>
        <v>0</v>
      </c>
      <c r="W4094" s="5">
        <f t="shared" si="8253"/>
        <v>0</v>
      </c>
      <c r="X4094" s="5">
        <f t="shared" si="8253"/>
        <v>0</v>
      </c>
      <c r="Y4094" s="5">
        <f t="shared" si="8253"/>
        <v>0</v>
      </c>
      <c r="Z4094" s="5">
        <f t="shared" si="8253"/>
        <v>0</v>
      </c>
      <c r="AA4094" s="5">
        <f t="shared" si="8253"/>
        <v>0</v>
      </c>
      <c r="AB4094" s="5">
        <f t="shared" si="8253"/>
        <v>0</v>
      </c>
      <c r="AC4094" s="5">
        <f t="shared" si="8253"/>
        <v>0</v>
      </c>
      <c r="AD4094" s="5">
        <f t="shared" si="8200"/>
        <v>1391.2000000000003</v>
      </c>
      <c r="AE4094" s="5">
        <f t="shared" si="8201"/>
        <v>1391.2000000000003</v>
      </c>
      <c r="AF4094" s="5">
        <f t="shared" si="8202"/>
        <v>4950.6000000000004</v>
      </c>
      <c r="AG4094" s="5">
        <f t="shared" si="8253"/>
        <v>0</v>
      </c>
      <c r="AH4094" s="5">
        <f t="shared" si="8253"/>
        <v>0</v>
      </c>
      <c r="AI4094" s="5">
        <f t="shared" si="8203"/>
        <v>1391.2000000000003</v>
      </c>
      <c r="AJ4094" s="5">
        <f t="shared" si="8204"/>
        <v>1391.2000000000003</v>
      </c>
      <c r="AK4094" s="5">
        <f t="shared" si="8205"/>
        <v>4950.6000000000004</v>
      </c>
      <c r="AL4094" s="5">
        <f t="shared" si="8253"/>
        <v>0</v>
      </c>
      <c r="AM4094" s="5">
        <f t="shared" si="8253"/>
        <v>0</v>
      </c>
      <c r="AN4094" s="5">
        <f t="shared" si="8253"/>
        <v>0</v>
      </c>
      <c r="AO4094" s="5">
        <f t="shared" si="8253"/>
        <v>0</v>
      </c>
      <c r="AP4094" s="5">
        <f t="shared" si="8253"/>
        <v>0</v>
      </c>
      <c r="AQ4094" s="5">
        <f t="shared" si="8183"/>
        <v>1391.2000000000003</v>
      </c>
      <c r="AR4094" s="5">
        <f t="shared" si="8206"/>
        <v>1391.2000000000003</v>
      </c>
      <c r="AS4094" s="5">
        <f t="shared" si="8207"/>
        <v>4950.6000000000004</v>
      </c>
      <c r="AT4094" s="5">
        <f t="shared" si="8253"/>
        <v>0</v>
      </c>
      <c r="AU4094" s="5">
        <f t="shared" si="8208"/>
        <v>1391.2000000000003</v>
      </c>
      <c r="AV4094" s="5">
        <f t="shared" si="8253"/>
        <v>0</v>
      </c>
      <c r="AW4094" s="5">
        <f t="shared" si="8253"/>
        <v>0</v>
      </c>
      <c r="AX4094" s="5">
        <f t="shared" si="8253"/>
        <v>0</v>
      </c>
      <c r="AY4094" s="5">
        <f t="shared" si="8253"/>
        <v>0</v>
      </c>
      <c r="AZ4094" s="5">
        <f t="shared" si="8253"/>
        <v>0</v>
      </c>
      <c r="BA4094" s="5">
        <f t="shared" si="8253"/>
        <v>0</v>
      </c>
      <c r="BB4094" s="5">
        <f t="shared" si="8253"/>
        <v>0</v>
      </c>
      <c r="BC4094" s="5">
        <f t="shared" si="8253"/>
        <v>0</v>
      </c>
      <c r="BD4094" s="5">
        <f t="shared" si="8253"/>
        <v>0</v>
      </c>
      <c r="BE4094" s="5">
        <f t="shared" si="8253"/>
        <v>0</v>
      </c>
      <c r="BF4094" s="5">
        <f t="shared" si="8253"/>
        <v>0</v>
      </c>
      <c r="BG4094" s="5">
        <f t="shared" si="8184"/>
        <v>1391.2000000000003</v>
      </c>
      <c r="BH4094" s="5">
        <f t="shared" si="8185"/>
        <v>1391.2000000000003</v>
      </c>
      <c r="BI4094" s="5">
        <f t="shared" si="8186"/>
        <v>4950.6000000000004</v>
      </c>
      <c r="BJ4094" s="5">
        <f t="shared" si="8253"/>
        <v>0</v>
      </c>
    </row>
    <row r="4095" spans="1:62" ht="31.5" x14ac:dyDescent="0.25">
      <c r="A4095" s="4" t="s">
        <v>476</v>
      </c>
      <c r="B4095" s="4" t="s">
        <v>10</v>
      </c>
      <c r="C4095" s="4" t="s">
        <v>11</v>
      </c>
      <c r="D4095" s="4" t="s">
        <v>499</v>
      </c>
      <c r="E4095" s="4" t="s">
        <v>17</v>
      </c>
      <c r="F4095" s="15" t="s">
        <v>631</v>
      </c>
      <c r="G4095" s="5">
        <v>4950.6000000000004</v>
      </c>
      <c r="H4095" s="5">
        <v>4950.6000000000004</v>
      </c>
      <c r="I4095" s="5">
        <v>4950.6000000000004</v>
      </c>
      <c r="J4095" s="5">
        <v>-3559.4</v>
      </c>
      <c r="K4095" s="5">
        <v>-3559.4</v>
      </c>
      <c r="L4095" s="5"/>
      <c r="M4095" s="5">
        <f t="shared" si="8223"/>
        <v>1391.2000000000003</v>
      </c>
      <c r="N4095" s="5">
        <f t="shared" si="8224"/>
        <v>1391.2000000000003</v>
      </c>
      <c r="O4095" s="5">
        <f t="shared" si="8225"/>
        <v>4950.6000000000004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>
        <f t="shared" si="8200"/>
        <v>1391.2000000000003</v>
      </c>
      <c r="AE4095" s="5">
        <f t="shared" si="8201"/>
        <v>1391.2000000000003</v>
      </c>
      <c r="AF4095" s="5">
        <f t="shared" si="8202"/>
        <v>4950.6000000000004</v>
      </c>
      <c r="AG4095" s="5"/>
      <c r="AH4095" s="5"/>
      <c r="AI4095" s="5">
        <f t="shared" si="8203"/>
        <v>1391.2000000000003</v>
      </c>
      <c r="AJ4095" s="5">
        <f t="shared" si="8204"/>
        <v>1391.2000000000003</v>
      </c>
      <c r="AK4095" s="5">
        <f t="shared" si="8205"/>
        <v>4950.6000000000004</v>
      </c>
      <c r="AL4095" s="5"/>
      <c r="AM4095" s="5"/>
      <c r="AN4095" s="5"/>
      <c r="AO4095" s="5"/>
      <c r="AP4095" s="5"/>
      <c r="AQ4095" s="5">
        <f t="shared" si="8183"/>
        <v>1391.2000000000003</v>
      </c>
      <c r="AR4095" s="5">
        <f t="shared" si="8206"/>
        <v>1391.2000000000003</v>
      </c>
      <c r="AS4095" s="5">
        <f t="shared" si="8207"/>
        <v>4950.6000000000004</v>
      </c>
      <c r="AT4095" s="5"/>
      <c r="AU4095" s="5">
        <f t="shared" si="8208"/>
        <v>1391.2000000000003</v>
      </c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>
        <f t="shared" si="8184"/>
        <v>1391.2000000000003</v>
      </c>
      <c r="BH4095" s="5">
        <f t="shared" si="8185"/>
        <v>1391.2000000000003</v>
      </c>
      <c r="BI4095" s="5">
        <f t="shared" si="8186"/>
        <v>4950.6000000000004</v>
      </c>
      <c r="BJ4095" s="5"/>
    </row>
    <row r="4096" spans="1:62" ht="47.25" x14ac:dyDescent="0.25">
      <c r="A4096" s="4" t="s">
        <v>476</v>
      </c>
      <c r="B4096" s="4" t="s">
        <v>10</v>
      </c>
      <c r="C4096" s="4" t="s">
        <v>11</v>
      </c>
      <c r="D4096" s="4" t="s">
        <v>500</v>
      </c>
      <c r="E4096" s="4"/>
      <c r="F4096" s="15" t="s">
        <v>1241</v>
      </c>
      <c r="G4096" s="5">
        <f>G4097</f>
        <v>7467.1</v>
      </c>
      <c r="H4096" s="5">
        <f t="shared" ref="H4096:BJ4097" si="8254">H4097</f>
        <v>7467.1</v>
      </c>
      <c r="I4096" s="5">
        <f t="shared" si="8254"/>
        <v>7467.1</v>
      </c>
      <c r="J4096" s="5">
        <f t="shared" si="8254"/>
        <v>0</v>
      </c>
      <c r="K4096" s="5">
        <f t="shared" si="8254"/>
        <v>0</v>
      </c>
      <c r="L4096" s="5">
        <f t="shared" si="8254"/>
        <v>0</v>
      </c>
      <c r="M4096" s="5">
        <f t="shared" si="8223"/>
        <v>7467.1</v>
      </c>
      <c r="N4096" s="5">
        <f t="shared" si="8224"/>
        <v>7467.1</v>
      </c>
      <c r="O4096" s="5">
        <f t="shared" si="8225"/>
        <v>7467.1</v>
      </c>
      <c r="P4096" s="5">
        <f t="shared" si="8254"/>
        <v>0</v>
      </c>
      <c r="Q4096" s="5">
        <f t="shared" si="8254"/>
        <v>0</v>
      </c>
      <c r="R4096" s="5">
        <f t="shared" si="8254"/>
        <v>0</v>
      </c>
      <c r="S4096" s="5">
        <f t="shared" si="8254"/>
        <v>0</v>
      </c>
      <c r="T4096" s="5">
        <f t="shared" si="8254"/>
        <v>0</v>
      </c>
      <c r="U4096" s="5">
        <f t="shared" si="8254"/>
        <v>0</v>
      </c>
      <c r="V4096" s="5">
        <f t="shared" si="8254"/>
        <v>0</v>
      </c>
      <c r="W4096" s="5">
        <f t="shared" si="8254"/>
        <v>0</v>
      </c>
      <c r="X4096" s="5">
        <f t="shared" si="8254"/>
        <v>0</v>
      </c>
      <c r="Y4096" s="5">
        <f t="shared" si="8254"/>
        <v>0</v>
      </c>
      <c r="Z4096" s="5">
        <f t="shared" si="8254"/>
        <v>0</v>
      </c>
      <c r="AA4096" s="5">
        <f t="shared" si="8254"/>
        <v>0</v>
      </c>
      <c r="AB4096" s="5">
        <f t="shared" si="8254"/>
        <v>0</v>
      </c>
      <c r="AC4096" s="5">
        <f t="shared" si="8254"/>
        <v>0</v>
      </c>
      <c r="AD4096" s="5">
        <f t="shared" si="8200"/>
        <v>7467.1</v>
      </c>
      <c r="AE4096" s="5">
        <f t="shared" si="8201"/>
        <v>7467.1</v>
      </c>
      <c r="AF4096" s="5">
        <f t="shared" si="8202"/>
        <v>7467.1</v>
      </c>
      <c r="AG4096" s="5">
        <f t="shared" si="8254"/>
        <v>0</v>
      </c>
      <c r="AH4096" s="5">
        <f t="shared" si="8254"/>
        <v>0</v>
      </c>
      <c r="AI4096" s="5">
        <f t="shared" si="8203"/>
        <v>7467.1</v>
      </c>
      <c r="AJ4096" s="5">
        <f t="shared" si="8204"/>
        <v>7467.1</v>
      </c>
      <c r="AK4096" s="5">
        <f t="shared" si="8205"/>
        <v>7467.1</v>
      </c>
      <c r="AL4096" s="5">
        <f t="shared" si="8254"/>
        <v>0</v>
      </c>
      <c r="AM4096" s="5">
        <f t="shared" si="8254"/>
        <v>-308.57499999999999</v>
      </c>
      <c r="AN4096" s="5">
        <f t="shared" si="8254"/>
        <v>0</v>
      </c>
      <c r="AO4096" s="5">
        <f t="shared" si="8254"/>
        <v>0</v>
      </c>
      <c r="AP4096" s="5">
        <f t="shared" si="8254"/>
        <v>0</v>
      </c>
      <c r="AQ4096" s="5">
        <f t="shared" si="8183"/>
        <v>7158.5250000000005</v>
      </c>
      <c r="AR4096" s="5">
        <f t="shared" si="8206"/>
        <v>7467.1</v>
      </c>
      <c r="AS4096" s="5">
        <f t="shared" si="8207"/>
        <v>7467.1</v>
      </c>
      <c r="AT4096" s="5">
        <f t="shared" si="8254"/>
        <v>0</v>
      </c>
      <c r="AU4096" s="5">
        <f t="shared" si="8208"/>
        <v>7158.5250000000005</v>
      </c>
      <c r="AV4096" s="5">
        <f t="shared" si="8254"/>
        <v>0</v>
      </c>
      <c r="AW4096" s="5">
        <f t="shared" si="8254"/>
        <v>0</v>
      </c>
      <c r="AX4096" s="5">
        <f t="shared" si="8254"/>
        <v>0</v>
      </c>
      <c r="AY4096" s="5">
        <f t="shared" si="8254"/>
        <v>0</v>
      </c>
      <c r="AZ4096" s="5">
        <f t="shared" si="8254"/>
        <v>0</v>
      </c>
      <c r="BA4096" s="5">
        <f t="shared" si="8254"/>
        <v>0</v>
      </c>
      <c r="BB4096" s="5">
        <f t="shared" si="8254"/>
        <v>0</v>
      </c>
      <c r="BC4096" s="5">
        <f t="shared" si="8254"/>
        <v>0</v>
      </c>
      <c r="BD4096" s="5">
        <f t="shared" si="8254"/>
        <v>0</v>
      </c>
      <c r="BE4096" s="5">
        <f t="shared" si="8254"/>
        <v>0</v>
      </c>
      <c r="BF4096" s="5">
        <f t="shared" si="8254"/>
        <v>0</v>
      </c>
      <c r="BG4096" s="5">
        <f t="shared" si="8184"/>
        <v>7158.5250000000005</v>
      </c>
      <c r="BH4096" s="5">
        <f t="shared" si="8185"/>
        <v>7467.1</v>
      </c>
      <c r="BI4096" s="5">
        <f t="shared" si="8186"/>
        <v>7467.1</v>
      </c>
      <c r="BJ4096" s="5">
        <f t="shared" si="8254"/>
        <v>0</v>
      </c>
    </row>
    <row r="4097" spans="1:62" ht="31.5" x14ac:dyDescent="0.25">
      <c r="A4097" s="4" t="s">
        <v>476</v>
      </c>
      <c r="B4097" s="4" t="s">
        <v>10</v>
      </c>
      <c r="C4097" s="4" t="s">
        <v>11</v>
      </c>
      <c r="D4097" s="4" t="s">
        <v>500</v>
      </c>
      <c r="E4097" s="4" t="s">
        <v>16</v>
      </c>
      <c r="F4097" s="15" t="s">
        <v>630</v>
      </c>
      <c r="G4097" s="5">
        <f>G4098</f>
        <v>7467.1</v>
      </c>
      <c r="H4097" s="5">
        <f t="shared" si="8254"/>
        <v>7467.1</v>
      </c>
      <c r="I4097" s="5">
        <f t="shared" si="8254"/>
        <v>7467.1</v>
      </c>
      <c r="J4097" s="5">
        <f t="shared" si="8254"/>
        <v>0</v>
      </c>
      <c r="K4097" s="5">
        <f t="shared" si="8254"/>
        <v>0</v>
      </c>
      <c r="L4097" s="5">
        <f t="shared" si="8254"/>
        <v>0</v>
      </c>
      <c r="M4097" s="5">
        <f t="shared" si="8223"/>
        <v>7467.1</v>
      </c>
      <c r="N4097" s="5">
        <f t="shared" si="8224"/>
        <v>7467.1</v>
      </c>
      <c r="O4097" s="5">
        <f t="shared" si="8225"/>
        <v>7467.1</v>
      </c>
      <c r="P4097" s="5">
        <f t="shared" si="8254"/>
        <v>0</v>
      </c>
      <c r="Q4097" s="5">
        <f t="shared" si="8254"/>
        <v>0</v>
      </c>
      <c r="R4097" s="5">
        <f t="shared" si="8254"/>
        <v>0</v>
      </c>
      <c r="S4097" s="5">
        <f t="shared" si="8254"/>
        <v>0</v>
      </c>
      <c r="T4097" s="5">
        <f t="shared" si="8254"/>
        <v>0</v>
      </c>
      <c r="U4097" s="5">
        <f t="shared" si="8254"/>
        <v>0</v>
      </c>
      <c r="V4097" s="5">
        <f t="shared" si="8254"/>
        <v>0</v>
      </c>
      <c r="W4097" s="5">
        <f t="shared" si="8254"/>
        <v>0</v>
      </c>
      <c r="X4097" s="5">
        <f t="shared" si="8254"/>
        <v>0</v>
      </c>
      <c r="Y4097" s="5">
        <f t="shared" si="8254"/>
        <v>0</v>
      </c>
      <c r="Z4097" s="5">
        <f t="shared" si="8254"/>
        <v>0</v>
      </c>
      <c r="AA4097" s="5">
        <f t="shared" si="8254"/>
        <v>0</v>
      </c>
      <c r="AB4097" s="5">
        <f t="shared" si="8254"/>
        <v>0</v>
      </c>
      <c r="AC4097" s="5">
        <f t="shared" si="8254"/>
        <v>0</v>
      </c>
      <c r="AD4097" s="5">
        <f t="shared" si="8200"/>
        <v>7467.1</v>
      </c>
      <c r="AE4097" s="5">
        <f t="shared" si="8201"/>
        <v>7467.1</v>
      </c>
      <c r="AF4097" s="5">
        <f t="shared" si="8202"/>
        <v>7467.1</v>
      </c>
      <c r="AG4097" s="5">
        <f t="shared" si="8254"/>
        <v>0</v>
      </c>
      <c r="AH4097" s="5">
        <f t="shared" si="8254"/>
        <v>0</v>
      </c>
      <c r="AI4097" s="5">
        <f t="shared" si="8203"/>
        <v>7467.1</v>
      </c>
      <c r="AJ4097" s="5">
        <f t="shared" si="8204"/>
        <v>7467.1</v>
      </c>
      <c r="AK4097" s="5">
        <f t="shared" si="8205"/>
        <v>7467.1</v>
      </c>
      <c r="AL4097" s="5">
        <f t="shared" si="8254"/>
        <v>0</v>
      </c>
      <c r="AM4097" s="5">
        <f t="shared" si="8254"/>
        <v>-308.57499999999999</v>
      </c>
      <c r="AN4097" s="5">
        <f t="shared" si="8254"/>
        <v>0</v>
      </c>
      <c r="AO4097" s="5">
        <f t="shared" si="8254"/>
        <v>0</v>
      </c>
      <c r="AP4097" s="5">
        <f t="shared" si="8254"/>
        <v>0</v>
      </c>
      <c r="AQ4097" s="5">
        <f t="shared" si="8183"/>
        <v>7158.5250000000005</v>
      </c>
      <c r="AR4097" s="5">
        <f t="shared" si="8206"/>
        <v>7467.1</v>
      </c>
      <c r="AS4097" s="5">
        <f t="shared" si="8207"/>
        <v>7467.1</v>
      </c>
      <c r="AT4097" s="5">
        <f t="shared" si="8254"/>
        <v>0</v>
      </c>
      <c r="AU4097" s="5">
        <f t="shared" si="8208"/>
        <v>7158.5250000000005</v>
      </c>
      <c r="AV4097" s="5">
        <f t="shared" si="8254"/>
        <v>0</v>
      </c>
      <c r="AW4097" s="5">
        <f t="shared" si="8254"/>
        <v>0</v>
      </c>
      <c r="AX4097" s="5">
        <f t="shared" si="8254"/>
        <v>0</v>
      </c>
      <c r="AY4097" s="5">
        <f t="shared" si="8254"/>
        <v>0</v>
      </c>
      <c r="AZ4097" s="5">
        <f t="shared" si="8254"/>
        <v>0</v>
      </c>
      <c r="BA4097" s="5">
        <f t="shared" si="8254"/>
        <v>0</v>
      </c>
      <c r="BB4097" s="5">
        <f t="shared" si="8254"/>
        <v>0</v>
      </c>
      <c r="BC4097" s="5">
        <f t="shared" si="8254"/>
        <v>0</v>
      </c>
      <c r="BD4097" s="5">
        <f t="shared" si="8254"/>
        <v>0</v>
      </c>
      <c r="BE4097" s="5">
        <f t="shared" si="8254"/>
        <v>0</v>
      </c>
      <c r="BF4097" s="5">
        <f t="shared" si="8254"/>
        <v>0</v>
      </c>
      <c r="BG4097" s="5">
        <f t="shared" si="8184"/>
        <v>7158.5250000000005</v>
      </c>
      <c r="BH4097" s="5">
        <f t="shared" si="8185"/>
        <v>7467.1</v>
      </c>
      <c r="BI4097" s="5">
        <f t="shared" si="8186"/>
        <v>7467.1</v>
      </c>
      <c r="BJ4097" s="5">
        <f t="shared" si="8254"/>
        <v>0</v>
      </c>
    </row>
    <row r="4098" spans="1:62" ht="31.5" x14ac:dyDescent="0.25">
      <c r="A4098" s="4" t="s">
        <v>476</v>
      </c>
      <c r="B4098" s="4" t="s">
        <v>10</v>
      </c>
      <c r="C4098" s="4" t="s">
        <v>11</v>
      </c>
      <c r="D4098" s="4" t="s">
        <v>500</v>
      </c>
      <c r="E4098" s="4" t="s">
        <v>17</v>
      </c>
      <c r="F4098" s="15" t="s">
        <v>631</v>
      </c>
      <c r="G4098" s="5">
        <v>7467.1</v>
      </c>
      <c r="H4098" s="5">
        <v>7467.1</v>
      </c>
      <c r="I4098" s="5">
        <v>7467.1</v>
      </c>
      <c r="J4098" s="5"/>
      <c r="K4098" s="5"/>
      <c r="L4098" s="5"/>
      <c r="M4098" s="5">
        <f t="shared" si="8223"/>
        <v>7467.1</v>
      </c>
      <c r="N4098" s="5">
        <f t="shared" si="8224"/>
        <v>7467.1</v>
      </c>
      <c r="O4098" s="5">
        <f t="shared" si="8225"/>
        <v>7467.1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8200"/>
        <v>7467.1</v>
      </c>
      <c r="AE4098" s="5">
        <f t="shared" si="8201"/>
        <v>7467.1</v>
      </c>
      <c r="AF4098" s="5">
        <f t="shared" si="8202"/>
        <v>7467.1</v>
      </c>
      <c r="AG4098" s="5"/>
      <c r="AH4098" s="5"/>
      <c r="AI4098" s="5">
        <f t="shared" si="8203"/>
        <v>7467.1</v>
      </c>
      <c r="AJ4098" s="5">
        <f t="shared" si="8204"/>
        <v>7467.1</v>
      </c>
      <c r="AK4098" s="5">
        <f t="shared" si="8205"/>
        <v>7467.1</v>
      </c>
      <c r="AL4098" s="5"/>
      <c r="AM4098" s="5">
        <v>-308.57499999999999</v>
      </c>
      <c r="AN4098" s="5"/>
      <c r="AO4098" s="5"/>
      <c r="AP4098" s="5"/>
      <c r="AQ4098" s="5">
        <f t="shared" si="8183"/>
        <v>7158.5250000000005</v>
      </c>
      <c r="AR4098" s="5">
        <f t="shared" si="8206"/>
        <v>7467.1</v>
      </c>
      <c r="AS4098" s="5">
        <f t="shared" si="8207"/>
        <v>7467.1</v>
      </c>
      <c r="AT4098" s="5"/>
      <c r="AU4098" s="5">
        <f t="shared" si="8208"/>
        <v>7158.5250000000005</v>
      </c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>
        <f t="shared" si="8184"/>
        <v>7158.5250000000005</v>
      </c>
      <c r="BH4098" s="5">
        <f t="shared" si="8185"/>
        <v>7467.1</v>
      </c>
      <c r="BI4098" s="5">
        <f t="shared" si="8186"/>
        <v>7467.1</v>
      </c>
      <c r="BJ4098" s="5"/>
    </row>
    <row r="4099" spans="1:62" x14ac:dyDescent="0.25">
      <c r="A4099" s="4" t="s">
        <v>476</v>
      </c>
      <c r="B4099" s="4" t="s">
        <v>10</v>
      </c>
      <c r="C4099" s="4" t="s">
        <v>11</v>
      </c>
      <c r="D4099" s="4" t="s">
        <v>501</v>
      </c>
      <c r="E4099" s="4"/>
      <c r="F4099" s="15" t="s">
        <v>1242</v>
      </c>
      <c r="G4099" s="5">
        <f>G4100</f>
        <v>2316.5</v>
      </c>
      <c r="H4099" s="5">
        <f t="shared" ref="H4099:BJ4099" si="8255">H4100</f>
        <v>2316.5</v>
      </c>
      <c r="I4099" s="5">
        <f t="shared" si="8255"/>
        <v>2316.5</v>
      </c>
      <c r="J4099" s="5">
        <f t="shared" si="8255"/>
        <v>0</v>
      </c>
      <c r="K4099" s="5">
        <f t="shared" si="8255"/>
        <v>0</v>
      </c>
      <c r="L4099" s="5">
        <f t="shared" si="8255"/>
        <v>0</v>
      </c>
      <c r="M4099" s="5">
        <f t="shared" si="8223"/>
        <v>2316.5</v>
      </c>
      <c r="N4099" s="5">
        <f t="shared" si="8224"/>
        <v>2316.5</v>
      </c>
      <c r="O4099" s="5">
        <f t="shared" si="8225"/>
        <v>2316.5</v>
      </c>
      <c r="P4099" s="5">
        <f t="shared" si="8255"/>
        <v>0</v>
      </c>
      <c r="Q4099" s="5">
        <f t="shared" si="8255"/>
        <v>0</v>
      </c>
      <c r="R4099" s="5">
        <f t="shared" si="8255"/>
        <v>0</v>
      </c>
      <c r="S4099" s="5">
        <f t="shared" si="8255"/>
        <v>0</v>
      </c>
      <c r="T4099" s="5">
        <f t="shared" si="8255"/>
        <v>0</v>
      </c>
      <c r="U4099" s="5">
        <f t="shared" si="8255"/>
        <v>0</v>
      </c>
      <c r="V4099" s="5">
        <f t="shared" si="8255"/>
        <v>0</v>
      </c>
      <c r="W4099" s="5">
        <f t="shared" si="8255"/>
        <v>0</v>
      </c>
      <c r="X4099" s="5">
        <f t="shared" si="8255"/>
        <v>0</v>
      </c>
      <c r="Y4099" s="5">
        <f t="shared" si="8255"/>
        <v>0</v>
      </c>
      <c r="Z4099" s="5">
        <f t="shared" si="8255"/>
        <v>0</v>
      </c>
      <c r="AA4099" s="5">
        <f t="shared" si="8255"/>
        <v>0</v>
      </c>
      <c r="AB4099" s="5">
        <f t="shared" si="8255"/>
        <v>0</v>
      </c>
      <c r="AC4099" s="5">
        <f t="shared" si="8255"/>
        <v>0</v>
      </c>
      <c r="AD4099" s="5">
        <f t="shared" si="8200"/>
        <v>2316.5</v>
      </c>
      <c r="AE4099" s="5">
        <f t="shared" si="8201"/>
        <v>2316.5</v>
      </c>
      <c r="AF4099" s="5">
        <f t="shared" si="8202"/>
        <v>2316.5</v>
      </c>
      <c r="AG4099" s="5">
        <f t="shared" si="8255"/>
        <v>0</v>
      </c>
      <c r="AH4099" s="5">
        <f t="shared" si="8255"/>
        <v>0</v>
      </c>
      <c r="AI4099" s="5">
        <f t="shared" si="8203"/>
        <v>2316.5</v>
      </c>
      <c r="AJ4099" s="5">
        <f t="shared" si="8204"/>
        <v>2316.5</v>
      </c>
      <c r="AK4099" s="5">
        <f t="shared" si="8205"/>
        <v>2316.5</v>
      </c>
      <c r="AL4099" s="5">
        <f t="shared" si="8255"/>
        <v>0</v>
      </c>
      <c r="AM4099" s="5">
        <f t="shared" si="8255"/>
        <v>0</v>
      </c>
      <c r="AN4099" s="5">
        <f t="shared" si="8255"/>
        <v>0</v>
      </c>
      <c r="AO4099" s="5">
        <f t="shared" si="8255"/>
        <v>0</v>
      </c>
      <c r="AP4099" s="5">
        <f t="shared" si="8255"/>
        <v>0</v>
      </c>
      <c r="AQ4099" s="5">
        <f t="shared" si="8183"/>
        <v>2316.5</v>
      </c>
      <c r="AR4099" s="5">
        <f t="shared" si="8206"/>
        <v>2316.5</v>
      </c>
      <c r="AS4099" s="5">
        <f t="shared" si="8207"/>
        <v>2316.5</v>
      </c>
      <c r="AT4099" s="5">
        <f t="shared" si="8255"/>
        <v>0</v>
      </c>
      <c r="AU4099" s="5">
        <f t="shared" si="8208"/>
        <v>2316.5</v>
      </c>
      <c r="AV4099" s="5">
        <f t="shared" si="8255"/>
        <v>0</v>
      </c>
      <c r="AW4099" s="5">
        <f t="shared" si="8255"/>
        <v>0</v>
      </c>
      <c r="AX4099" s="5">
        <f t="shared" si="8255"/>
        <v>0</v>
      </c>
      <c r="AY4099" s="5">
        <f t="shared" si="8255"/>
        <v>0</v>
      </c>
      <c r="AZ4099" s="5">
        <f t="shared" si="8255"/>
        <v>0</v>
      </c>
      <c r="BA4099" s="5">
        <f t="shared" si="8255"/>
        <v>0</v>
      </c>
      <c r="BB4099" s="5">
        <f t="shared" si="8255"/>
        <v>0</v>
      </c>
      <c r="BC4099" s="5">
        <f t="shared" si="8255"/>
        <v>0</v>
      </c>
      <c r="BD4099" s="5">
        <f t="shared" si="8255"/>
        <v>0</v>
      </c>
      <c r="BE4099" s="5">
        <f t="shared" si="8255"/>
        <v>0</v>
      </c>
      <c r="BF4099" s="5">
        <f t="shared" si="8255"/>
        <v>0</v>
      </c>
      <c r="BG4099" s="5">
        <f t="shared" si="8184"/>
        <v>2316.5</v>
      </c>
      <c r="BH4099" s="5">
        <f t="shared" si="8185"/>
        <v>2316.5</v>
      </c>
      <c r="BI4099" s="5">
        <f t="shared" si="8186"/>
        <v>2316.5</v>
      </c>
      <c r="BJ4099" s="5">
        <f t="shared" si="8255"/>
        <v>0</v>
      </c>
    </row>
    <row r="4100" spans="1:62" x14ac:dyDescent="0.25">
      <c r="A4100" s="4" t="s">
        <v>476</v>
      </c>
      <c r="B4100" s="4" t="s">
        <v>10</v>
      </c>
      <c r="C4100" s="4" t="s">
        <v>11</v>
      </c>
      <c r="D4100" s="4" t="s">
        <v>501</v>
      </c>
      <c r="E4100" s="4" t="s">
        <v>18</v>
      </c>
      <c r="F4100" s="15" t="s">
        <v>646</v>
      </c>
      <c r="G4100" s="5">
        <f>G4101+G4102</f>
        <v>2316.5</v>
      </c>
      <c r="H4100" s="5">
        <f t="shared" ref="H4100:BJ4100" si="8256">H4101+H4102</f>
        <v>2316.5</v>
      </c>
      <c r="I4100" s="5">
        <f t="shared" si="8256"/>
        <v>2316.5</v>
      </c>
      <c r="J4100" s="5">
        <f t="shared" ref="J4100:L4100" si="8257">J4101+J4102</f>
        <v>0</v>
      </c>
      <c r="K4100" s="5">
        <f t="shared" si="8257"/>
        <v>0</v>
      </c>
      <c r="L4100" s="5">
        <f t="shared" si="8257"/>
        <v>0</v>
      </c>
      <c r="M4100" s="5">
        <f t="shared" si="8223"/>
        <v>2316.5</v>
      </c>
      <c r="N4100" s="5">
        <f t="shared" si="8224"/>
        <v>2316.5</v>
      </c>
      <c r="O4100" s="5">
        <f t="shared" si="8225"/>
        <v>2316.5</v>
      </c>
      <c r="P4100" s="5">
        <f t="shared" ref="P4100:AC4100" si="8258">P4101+P4102</f>
        <v>0</v>
      </c>
      <c r="Q4100" s="5">
        <f t="shared" si="8258"/>
        <v>0</v>
      </c>
      <c r="R4100" s="5">
        <f t="shared" si="8258"/>
        <v>0</v>
      </c>
      <c r="S4100" s="5">
        <f t="shared" si="8258"/>
        <v>0</v>
      </c>
      <c r="T4100" s="5">
        <f t="shared" si="8258"/>
        <v>0</v>
      </c>
      <c r="U4100" s="5">
        <f t="shared" si="8258"/>
        <v>0</v>
      </c>
      <c r="V4100" s="5">
        <f t="shared" ref="V4100" si="8259">V4101+V4102</f>
        <v>0</v>
      </c>
      <c r="W4100" s="5">
        <f t="shared" si="8258"/>
        <v>0</v>
      </c>
      <c r="X4100" s="5">
        <f t="shared" si="8258"/>
        <v>0</v>
      </c>
      <c r="Y4100" s="5">
        <f t="shared" si="8258"/>
        <v>0</v>
      </c>
      <c r="Z4100" s="5">
        <f t="shared" si="8258"/>
        <v>0</v>
      </c>
      <c r="AA4100" s="5">
        <f t="shared" si="8258"/>
        <v>0</v>
      </c>
      <c r="AB4100" s="5">
        <f t="shared" si="8258"/>
        <v>0</v>
      </c>
      <c r="AC4100" s="5">
        <f t="shared" si="8258"/>
        <v>0</v>
      </c>
      <c r="AD4100" s="5">
        <f t="shared" si="8200"/>
        <v>2316.5</v>
      </c>
      <c r="AE4100" s="5">
        <f t="shared" si="8201"/>
        <v>2316.5</v>
      </c>
      <c r="AF4100" s="5">
        <f t="shared" si="8202"/>
        <v>2316.5</v>
      </c>
      <c r="AG4100" s="5">
        <f t="shared" ref="AG4100:AH4100" si="8260">AG4101+AG4102</f>
        <v>0</v>
      </c>
      <c r="AH4100" s="5">
        <f t="shared" si="8260"/>
        <v>0</v>
      </c>
      <c r="AI4100" s="5">
        <f t="shared" si="8203"/>
        <v>2316.5</v>
      </c>
      <c r="AJ4100" s="5">
        <f t="shared" si="8204"/>
        <v>2316.5</v>
      </c>
      <c r="AK4100" s="5">
        <f t="shared" si="8205"/>
        <v>2316.5</v>
      </c>
      <c r="AL4100" s="5">
        <f t="shared" ref="AL4100" si="8261">AL4101+AL4102</f>
        <v>0</v>
      </c>
      <c r="AM4100" s="5">
        <f t="shared" ref="AM4100:AP4100" si="8262">AM4101+AM4102</f>
        <v>0</v>
      </c>
      <c r="AN4100" s="5">
        <f t="shared" si="8262"/>
        <v>0</v>
      </c>
      <c r="AO4100" s="5">
        <f t="shared" si="8262"/>
        <v>0</v>
      </c>
      <c r="AP4100" s="5">
        <f t="shared" si="8262"/>
        <v>0</v>
      </c>
      <c r="AQ4100" s="5">
        <f t="shared" si="8183"/>
        <v>2316.5</v>
      </c>
      <c r="AR4100" s="5">
        <f t="shared" si="8206"/>
        <v>2316.5</v>
      </c>
      <c r="AS4100" s="5">
        <f t="shared" si="8207"/>
        <v>2316.5</v>
      </c>
      <c r="AT4100" s="5">
        <f t="shared" ref="AT4100" si="8263">AT4101+AT4102</f>
        <v>0</v>
      </c>
      <c r="AU4100" s="5">
        <f t="shared" si="8208"/>
        <v>2316.5</v>
      </c>
      <c r="AV4100" s="5">
        <f t="shared" ref="AV4100" si="8264">AV4101+AV4102</f>
        <v>0</v>
      </c>
      <c r="AW4100" s="5">
        <f t="shared" ref="AW4100:BF4100" si="8265">AW4101+AW4102</f>
        <v>0</v>
      </c>
      <c r="AX4100" s="5">
        <f t="shared" si="8265"/>
        <v>0</v>
      </c>
      <c r="AY4100" s="5">
        <f t="shared" si="8265"/>
        <v>0</v>
      </c>
      <c r="AZ4100" s="5">
        <f t="shared" si="8265"/>
        <v>0</v>
      </c>
      <c r="BA4100" s="5">
        <f t="shared" si="8265"/>
        <v>0</v>
      </c>
      <c r="BB4100" s="5">
        <f t="shared" si="8265"/>
        <v>0</v>
      </c>
      <c r="BC4100" s="5">
        <f t="shared" si="8265"/>
        <v>0</v>
      </c>
      <c r="BD4100" s="5">
        <f t="shared" si="8265"/>
        <v>0</v>
      </c>
      <c r="BE4100" s="5">
        <f t="shared" si="8265"/>
        <v>0</v>
      </c>
      <c r="BF4100" s="5">
        <f t="shared" si="8265"/>
        <v>0</v>
      </c>
      <c r="BG4100" s="5">
        <f t="shared" si="8184"/>
        <v>2316.5</v>
      </c>
      <c r="BH4100" s="5">
        <f t="shared" si="8185"/>
        <v>2316.5</v>
      </c>
      <c r="BI4100" s="5">
        <f t="shared" si="8186"/>
        <v>2316.5</v>
      </c>
      <c r="BJ4100" s="5">
        <f t="shared" si="8256"/>
        <v>0</v>
      </c>
    </row>
    <row r="4101" spans="1:62" x14ac:dyDescent="0.25">
      <c r="A4101" s="4" t="s">
        <v>476</v>
      </c>
      <c r="B4101" s="4" t="s">
        <v>10</v>
      </c>
      <c r="C4101" s="4" t="s">
        <v>11</v>
      </c>
      <c r="D4101" s="4" t="s">
        <v>501</v>
      </c>
      <c r="E4101" s="4" t="s">
        <v>25</v>
      </c>
      <c r="F4101" s="15" t="s">
        <v>649</v>
      </c>
      <c r="G4101" s="5">
        <v>1659.5</v>
      </c>
      <c r="H4101" s="5">
        <v>1659.5</v>
      </c>
      <c r="I4101" s="5">
        <v>1659.5</v>
      </c>
      <c r="J4101" s="5"/>
      <c r="K4101" s="5"/>
      <c r="L4101" s="5"/>
      <c r="M4101" s="5">
        <f t="shared" si="8223"/>
        <v>1659.5</v>
      </c>
      <c r="N4101" s="5">
        <f t="shared" si="8224"/>
        <v>1659.5</v>
      </c>
      <c r="O4101" s="5">
        <f t="shared" si="8225"/>
        <v>1659.5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>
        <f t="shared" si="8200"/>
        <v>1659.5</v>
      </c>
      <c r="AE4101" s="5">
        <f t="shared" si="8201"/>
        <v>1659.5</v>
      </c>
      <c r="AF4101" s="5">
        <f t="shared" si="8202"/>
        <v>1659.5</v>
      </c>
      <c r="AG4101" s="5"/>
      <c r="AH4101" s="5"/>
      <c r="AI4101" s="5">
        <f t="shared" si="8203"/>
        <v>1659.5</v>
      </c>
      <c r="AJ4101" s="5">
        <f t="shared" si="8204"/>
        <v>1659.5</v>
      </c>
      <c r="AK4101" s="5">
        <f t="shared" si="8205"/>
        <v>1659.5</v>
      </c>
      <c r="AL4101" s="5"/>
      <c r="AM4101" s="5"/>
      <c r="AN4101" s="5"/>
      <c r="AO4101" s="5"/>
      <c r="AP4101" s="5"/>
      <c r="AQ4101" s="5">
        <f t="shared" si="8183"/>
        <v>1659.5</v>
      </c>
      <c r="AR4101" s="5">
        <f t="shared" si="8206"/>
        <v>1659.5</v>
      </c>
      <c r="AS4101" s="5">
        <f t="shared" si="8207"/>
        <v>1659.5</v>
      </c>
      <c r="AT4101" s="5"/>
      <c r="AU4101" s="5">
        <f t="shared" si="8208"/>
        <v>1659.5</v>
      </c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>
        <f t="shared" si="8184"/>
        <v>1659.5</v>
      </c>
      <c r="BH4101" s="5">
        <f t="shared" si="8185"/>
        <v>1659.5</v>
      </c>
      <c r="BI4101" s="5">
        <f t="shared" si="8186"/>
        <v>1659.5</v>
      </c>
      <c r="BJ4101" s="5"/>
    </row>
    <row r="4102" spans="1:62" ht="31.5" x14ac:dyDescent="0.25">
      <c r="A4102" s="4" t="s">
        <v>476</v>
      </c>
      <c r="B4102" s="4" t="s">
        <v>10</v>
      </c>
      <c r="C4102" s="4" t="s">
        <v>11</v>
      </c>
      <c r="D4102" s="4" t="s">
        <v>501</v>
      </c>
      <c r="E4102" s="4" t="s">
        <v>502</v>
      </c>
      <c r="F4102" s="15" t="s">
        <v>650</v>
      </c>
      <c r="G4102" s="5">
        <v>657</v>
      </c>
      <c r="H4102" s="5">
        <v>657</v>
      </c>
      <c r="I4102" s="5">
        <v>657</v>
      </c>
      <c r="J4102" s="5"/>
      <c r="K4102" s="5"/>
      <c r="L4102" s="5"/>
      <c r="M4102" s="5">
        <f t="shared" si="8223"/>
        <v>657</v>
      </c>
      <c r="N4102" s="5">
        <f t="shared" si="8224"/>
        <v>657</v>
      </c>
      <c r="O4102" s="5">
        <f t="shared" si="8225"/>
        <v>657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8200"/>
        <v>657</v>
      </c>
      <c r="AE4102" s="5">
        <f t="shared" si="8201"/>
        <v>657</v>
      </c>
      <c r="AF4102" s="5">
        <f t="shared" si="8202"/>
        <v>657</v>
      </c>
      <c r="AG4102" s="5"/>
      <c r="AH4102" s="5"/>
      <c r="AI4102" s="5">
        <f t="shared" si="8203"/>
        <v>657</v>
      </c>
      <c r="AJ4102" s="5">
        <f t="shared" si="8204"/>
        <v>657</v>
      </c>
      <c r="AK4102" s="5">
        <f t="shared" si="8205"/>
        <v>657</v>
      </c>
      <c r="AL4102" s="5"/>
      <c r="AM4102" s="5"/>
      <c r="AN4102" s="5"/>
      <c r="AO4102" s="5"/>
      <c r="AP4102" s="5"/>
      <c r="AQ4102" s="5">
        <f t="shared" si="8183"/>
        <v>657</v>
      </c>
      <c r="AR4102" s="5">
        <f t="shared" si="8206"/>
        <v>657</v>
      </c>
      <c r="AS4102" s="5">
        <f t="shared" si="8207"/>
        <v>657</v>
      </c>
      <c r="AT4102" s="5"/>
      <c r="AU4102" s="5">
        <f t="shared" si="8208"/>
        <v>657</v>
      </c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>
        <f t="shared" si="8184"/>
        <v>657</v>
      </c>
      <c r="BH4102" s="5">
        <f t="shared" si="8185"/>
        <v>657</v>
      </c>
      <c r="BI4102" s="5">
        <f t="shared" si="8186"/>
        <v>657</v>
      </c>
      <c r="BJ4102" s="5"/>
    </row>
    <row r="4103" spans="1:62" ht="47.25" x14ac:dyDescent="0.25">
      <c r="A4103" s="4" t="s">
        <v>476</v>
      </c>
      <c r="B4103" s="4" t="s">
        <v>10</v>
      </c>
      <c r="C4103" s="4" t="s">
        <v>11</v>
      </c>
      <c r="D4103" s="4" t="s">
        <v>503</v>
      </c>
      <c r="E4103" s="4"/>
      <c r="F4103" s="15" t="s">
        <v>1251</v>
      </c>
      <c r="G4103" s="5">
        <f>G4104</f>
        <v>57.5</v>
      </c>
      <c r="H4103" s="5">
        <f t="shared" ref="H4103:BJ4104" si="8266">H4104</f>
        <v>57.5</v>
      </c>
      <c r="I4103" s="5">
        <f t="shared" si="8266"/>
        <v>57.5</v>
      </c>
      <c r="J4103" s="5">
        <f t="shared" si="8266"/>
        <v>0</v>
      </c>
      <c r="K4103" s="5">
        <f t="shared" si="8266"/>
        <v>0</v>
      </c>
      <c r="L4103" s="5">
        <f t="shared" si="8266"/>
        <v>0</v>
      </c>
      <c r="M4103" s="5">
        <f t="shared" si="8223"/>
        <v>57.5</v>
      </c>
      <c r="N4103" s="5">
        <f t="shared" si="8224"/>
        <v>57.5</v>
      </c>
      <c r="O4103" s="5">
        <f t="shared" si="8225"/>
        <v>57.5</v>
      </c>
      <c r="P4103" s="5">
        <f t="shared" si="8266"/>
        <v>0</v>
      </c>
      <c r="Q4103" s="5">
        <f t="shared" si="8266"/>
        <v>0</v>
      </c>
      <c r="R4103" s="5">
        <f t="shared" si="8266"/>
        <v>0</v>
      </c>
      <c r="S4103" s="5">
        <f t="shared" si="8266"/>
        <v>0</v>
      </c>
      <c r="T4103" s="5">
        <f t="shared" si="8266"/>
        <v>0</v>
      </c>
      <c r="U4103" s="5">
        <f t="shared" si="8266"/>
        <v>0</v>
      </c>
      <c r="V4103" s="5">
        <f t="shared" si="8266"/>
        <v>0</v>
      </c>
      <c r="W4103" s="5">
        <f t="shared" si="8266"/>
        <v>0</v>
      </c>
      <c r="X4103" s="5">
        <f t="shared" si="8266"/>
        <v>0</v>
      </c>
      <c r="Y4103" s="5">
        <f t="shared" si="8266"/>
        <v>0</v>
      </c>
      <c r="Z4103" s="5">
        <f t="shared" si="8266"/>
        <v>0</v>
      </c>
      <c r="AA4103" s="5">
        <f t="shared" si="8266"/>
        <v>0</v>
      </c>
      <c r="AB4103" s="5">
        <f t="shared" si="8266"/>
        <v>0</v>
      </c>
      <c r="AC4103" s="5">
        <f t="shared" si="8266"/>
        <v>0</v>
      </c>
      <c r="AD4103" s="5">
        <f t="shared" si="8200"/>
        <v>57.5</v>
      </c>
      <c r="AE4103" s="5">
        <f t="shared" si="8201"/>
        <v>57.5</v>
      </c>
      <c r="AF4103" s="5">
        <f t="shared" si="8202"/>
        <v>57.5</v>
      </c>
      <c r="AG4103" s="5">
        <f t="shared" si="8266"/>
        <v>0</v>
      </c>
      <c r="AH4103" s="5">
        <f t="shared" si="8266"/>
        <v>0</v>
      </c>
      <c r="AI4103" s="5">
        <f t="shared" si="8203"/>
        <v>57.5</v>
      </c>
      <c r="AJ4103" s="5">
        <f t="shared" si="8204"/>
        <v>57.5</v>
      </c>
      <c r="AK4103" s="5">
        <f t="shared" si="8205"/>
        <v>57.5</v>
      </c>
      <c r="AL4103" s="5">
        <f t="shared" si="8266"/>
        <v>0</v>
      </c>
      <c r="AM4103" s="5">
        <f t="shared" si="8266"/>
        <v>0</v>
      </c>
      <c r="AN4103" s="5">
        <f t="shared" si="8266"/>
        <v>0</v>
      </c>
      <c r="AO4103" s="5">
        <f t="shared" si="8266"/>
        <v>0</v>
      </c>
      <c r="AP4103" s="5">
        <f t="shared" si="8266"/>
        <v>0</v>
      </c>
      <c r="AQ4103" s="5">
        <f t="shared" si="8183"/>
        <v>57.5</v>
      </c>
      <c r="AR4103" s="5">
        <f t="shared" si="8206"/>
        <v>57.5</v>
      </c>
      <c r="AS4103" s="5">
        <f t="shared" si="8207"/>
        <v>57.5</v>
      </c>
      <c r="AT4103" s="5">
        <f t="shared" si="8266"/>
        <v>0</v>
      </c>
      <c r="AU4103" s="5">
        <f t="shared" si="8208"/>
        <v>57.5</v>
      </c>
      <c r="AV4103" s="5">
        <f t="shared" si="8266"/>
        <v>0</v>
      </c>
      <c r="AW4103" s="5">
        <f t="shared" si="8266"/>
        <v>0</v>
      </c>
      <c r="AX4103" s="5">
        <f t="shared" si="8266"/>
        <v>0</v>
      </c>
      <c r="AY4103" s="5">
        <f t="shared" si="8266"/>
        <v>0</v>
      </c>
      <c r="AZ4103" s="5">
        <f t="shared" si="8266"/>
        <v>0</v>
      </c>
      <c r="BA4103" s="5">
        <f t="shared" si="8266"/>
        <v>0</v>
      </c>
      <c r="BB4103" s="5">
        <f t="shared" si="8266"/>
        <v>0</v>
      </c>
      <c r="BC4103" s="5">
        <f t="shared" si="8266"/>
        <v>0</v>
      </c>
      <c r="BD4103" s="5">
        <f t="shared" si="8266"/>
        <v>0</v>
      </c>
      <c r="BE4103" s="5">
        <f t="shared" si="8266"/>
        <v>0</v>
      </c>
      <c r="BF4103" s="5">
        <f t="shared" si="8266"/>
        <v>0</v>
      </c>
      <c r="BG4103" s="5">
        <f t="shared" si="8184"/>
        <v>57.5</v>
      </c>
      <c r="BH4103" s="5">
        <f t="shared" si="8185"/>
        <v>57.5</v>
      </c>
      <c r="BI4103" s="5">
        <f t="shared" si="8186"/>
        <v>57.5</v>
      </c>
      <c r="BJ4103" s="5">
        <f t="shared" si="8266"/>
        <v>0</v>
      </c>
    </row>
    <row r="4104" spans="1:62" x14ac:dyDescent="0.25">
      <c r="A4104" s="4" t="s">
        <v>476</v>
      </c>
      <c r="B4104" s="4" t="s">
        <v>10</v>
      </c>
      <c r="C4104" s="4" t="s">
        <v>11</v>
      </c>
      <c r="D4104" s="4" t="s">
        <v>503</v>
      </c>
      <c r="E4104" s="4" t="s">
        <v>145</v>
      </c>
      <c r="F4104" s="15" t="s">
        <v>632</v>
      </c>
      <c r="G4104" s="5">
        <f>G4105</f>
        <v>57.5</v>
      </c>
      <c r="H4104" s="5">
        <f t="shared" si="8266"/>
        <v>57.5</v>
      </c>
      <c r="I4104" s="5">
        <f t="shared" si="8266"/>
        <v>57.5</v>
      </c>
      <c r="J4104" s="5">
        <f t="shared" si="8266"/>
        <v>0</v>
      </c>
      <c r="K4104" s="5">
        <f t="shared" si="8266"/>
        <v>0</v>
      </c>
      <c r="L4104" s="5">
        <f t="shared" si="8266"/>
        <v>0</v>
      </c>
      <c r="M4104" s="5">
        <f t="shared" si="8223"/>
        <v>57.5</v>
      </c>
      <c r="N4104" s="5">
        <f t="shared" si="8224"/>
        <v>57.5</v>
      </c>
      <c r="O4104" s="5">
        <f t="shared" si="8225"/>
        <v>57.5</v>
      </c>
      <c r="P4104" s="5">
        <f t="shared" si="8266"/>
        <v>0</v>
      </c>
      <c r="Q4104" s="5">
        <f t="shared" si="8266"/>
        <v>0</v>
      </c>
      <c r="R4104" s="5">
        <f t="shared" si="8266"/>
        <v>0</v>
      </c>
      <c r="S4104" s="5">
        <f t="shared" si="8266"/>
        <v>0</v>
      </c>
      <c r="T4104" s="5">
        <f t="shared" si="8266"/>
        <v>0</v>
      </c>
      <c r="U4104" s="5">
        <f t="shared" si="8266"/>
        <v>0</v>
      </c>
      <c r="V4104" s="5">
        <f t="shared" si="8266"/>
        <v>0</v>
      </c>
      <c r="W4104" s="5">
        <f t="shared" si="8266"/>
        <v>0</v>
      </c>
      <c r="X4104" s="5">
        <f t="shared" si="8266"/>
        <v>0</v>
      </c>
      <c r="Y4104" s="5">
        <f t="shared" si="8266"/>
        <v>0</v>
      </c>
      <c r="Z4104" s="5">
        <f t="shared" si="8266"/>
        <v>0</v>
      </c>
      <c r="AA4104" s="5">
        <f t="shared" si="8266"/>
        <v>0</v>
      </c>
      <c r="AB4104" s="5">
        <f t="shared" si="8266"/>
        <v>0</v>
      </c>
      <c r="AC4104" s="5">
        <f t="shared" si="8266"/>
        <v>0</v>
      </c>
      <c r="AD4104" s="5">
        <f t="shared" si="8200"/>
        <v>57.5</v>
      </c>
      <c r="AE4104" s="5">
        <f t="shared" si="8201"/>
        <v>57.5</v>
      </c>
      <c r="AF4104" s="5">
        <f t="shared" si="8202"/>
        <v>57.5</v>
      </c>
      <c r="AG4104" s="5">
        <f t="shared" si="8266"/>
        <v>0</v>
      </c>
      <c r="AH4104" s="5">
        <f t="shared" si="8266"/>
        <v>0</v>
      </c>
      <c r="AI4104" s="5">
        <f t="shared" si="8203"/>
        <v>57.5</v>
      </c>
      <c r="AJ4104" s="5">
        <f t="shared" si="8204"/>
        <v>57.5</v>
      </c>
      <c r="AK4104" s="5">
        <f t="shared" si="8205"/>
        <v>57.5</v>
      </c>
      <c r="AL4104" s="5">
        <f t="shared" si="8266"/>
        <v>0</v>
      </c>
      <c r="AM4104" s="5">
        <f t="shared" si="8266"/>
        <v>0</v>
      </c>
      <c r="AN4104" s="5">
        <f t="shared" si="8266"/>
        <v>0</v>
      </c>
      <c r="AO4104" s="5">
        <f t="shared" si="8266"/>
        <v>0</v>
      </c>
      <c r="AP4104" s="5">
        <f t="shared" si="8266"/>
        <v>0</v>
      </c>
      <c r="AQ4104" s="5">
        <f t="shared" si="8183"/>
        <v>57.5</v>
      </c>
      <c r="AR4104" s="5">
        <f t="shared" si="8206"/>
        <v>57.5</v>
      </c>
      <c r="AS4104" s="5">
        <f t="shared" si="8207"/>
        <v>57.5</v>
      </c>
      <c r="AT4104" s="5">
        <f t="shared" si="8266"/>
        <v>0</v>
      </c>
      <c r="AU4104" s="5">
        <f t="shared" si="8208"/>
        <v>57.5</v>
      </c>
      <c r="AV4104" s="5">
        <f t="shared" si="8266"/>
        <v>0</v>
      </c>
      <c r="AW4104" s="5">
        <f t="shared" si="8266"/>
        <v>0</v>
      </c>
      <c r="AX4104" s="5">
        <f t="shared" si="8266"/>
        <v>0</v>
      </c>
      <c r="AY4104" s="5">
        <f t="shared" si="8266"/>
        <v>0</v>
      </c>
      <c r="AZ4104" s="5">
        <f t="shared" si="8266"/>
        <v>0</v>
      </c>
      <c r="BA4104" s="5">
        <f t="shared" si="8266"/>
        <v>0</v>
      </c>
      <c r="BB4104" s="5">
        <f t="shared" si="8266"/>
        <v>0</v>
      </c>
      <c r="BC4104" s="5">
        <f t="shared" si="8266"/>
        <v>0</v>
      </c>
      <c r="BD4104" s="5">
        <f t="shared" si="8266"/>
        <v>0</v>
      </c>
      <c r="BE4104" s="5">
        <f t="shared" si="8266"/>
        <v>0</v>
      </c>
      <c r="BF4104" s="5">
        <f t="shared" si="8266"/>
        <v>0</v>
      </c>
      <c r="BG4104" s="5">
        <f t="shared" si="8184"/>
        <v>57.5</v>
      </c>
      <c r="BH4104" s="5">
        <f t="shared" si="8185"/>
        <v>57.5</v>
      </c>
      <c r="BI4104" s="5">
        <f t="shared" si="8186"/>
        <v>57.5</v>
      </c>
      <c r="BJ4104" s="5">
        <f t="shared" si="8266"/>
        <v>0</v>
      </c>
    </row>
    <row r="4105" spans="1:62" x14ac:dyDescent="0.25">
      <c r="A4105" s="4" t="s">
        <v>476</v>
      </c>
      <c r="B4105" s="4" t="s">
        <v>10</v>
      </c>
      <c r="C4105" s="4" t="s">
        <v>11</v>
      </c>
      <c r="D4105" s="4" t="s">
        <v>503</v>
      </c>
      <c r="E4105" s="4" t="s">
        <v>481</v>
      </c>
      <c r="F4105" s="15" t="s">
        <v>637</v>
      </c>
      <c r="G4105" s="5">
        <v>57.5</v>
      </c>
      <c r="H4105" s="5">
        <v>57.5</v>
      </c>
      <c r="I4105" s="5">
        <v>57.5</v>
      </c>
      <c r="J4105" s="5"/>
      <c r="K4105" s="5"/>
      <c r="L4105" s="5"/>
      <c r="M4105" s="5">
        <f t="shared" si="8223"/>
        <v>57.5</v>
      </c>
      <c r="N4105" s="5">
        <f t="shared" si="8224"/>
        <v>57.5</v>
      </c>
      <c r="O4105" s="5">
        <f t="shared" si="8225"/>
        <v>57.5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>
        <f t="shared" si="8200"/>
        <v>57.5</v>
      </c>
      <c r="AE4105" s="5">
        <f t="shared" si="8201"/>
        <v>57.5</v>
      </c>
      <c r="AF4105" s="5">
        <f t="shared" si="8202"/>
        <v>57.5</v>
      </c>
      <c r="AG4105" s="5"/>
      <c r="AH4105" s="5"/>
      <c r="AI4105" s="5">
        <f t="shared" si="8203"/>
        <v>57.5</v>
      </c>
      <c r="AJ4105" s="5">
        <f t="shared" si="8204"/>
        <v>57.5</v>
      </c>
      <c r="AK4105" s="5">
        <f t="shared" si="8205"/>
        <v>57.5</v>
      </c>
      <c r="AL4105" s="5"/>
      <c r="AM4105" s="5"/>
      <c r="AN4105" s="5"/>
      <c r="AO4105" s="5"/>
      <c r="AP4105" s="5"/>
      <c r="AQ4105" s="5">
        <f t="shared" si="8183"/>
        <v>57.5</v>
      </c>
      <c r="AR4105" s="5">
        <f t="shared" si="8206"/>
        <v>57.5</v>
      </c>
      <c r="AS4105" s="5">
        <f t="shared" si="8207"/>
        <v>57.5</v>
      </c>
      <c r="AT4105" s="5"/>
      <c r="AU4105" s="5">
        <f t="shared" si="8208"/>
        <v>57.5</v>
      </c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>
        <f t="shared" si="8184"/>
        <v>57.5</v>
      </c>
      <c r="BH4105" s="5">
        <f t="shared" si="8185"/>
        <v>57.5</v>
      </c>
      <c r="BI4105" s="5">
        <f t="shared" si="8186"/>
        <v>57.5</v>
      </c>
      <c r="BJ4105" s="5"/>
    </row>
    <row r="4106" spans="1:62" ht="31.5" x14ac:dyDescent="0.25">
      <c r="A4106" s="4" t="s">
        <v>476</v>
      </c>
      <c r="B4106" s="4" t="s">
        <v>10</v>
      </c>
      <c r="C4106" s="4" t="s">
        <v>11</v>
      </c>
      <c r="D4106" s="4" t="s">
        <v>504</v>
      </c>
      <c r="E4106" s="4"/>
      <c r="F4106" s="15" t="s">
        <v>1252</v>
      </c>
      <c r="G4106" s="5">
        <f>G4107</f>
        <v>345</v>
      </c>
      <c r="H4106" s="5">
        <f t="shared" ref="H4106:BJ4107" si="8267">H4107</f>
        <v>345</v>
      </c>
      <c r="I4106" s="5">
        <f t="shared" si="8267"/>
        <v>345</v>
      </c>
      <c r="J4106" s="5">
        <f t="shared" si="8267"/>
        <v>0</v>
      </c>
      <c r="K4106" s="5">
        <f t="shared" si="8267"/>
        <v>0</v>
      </c>
      <c r="L4106" s="5">
        <f t="shared" si="8267"/>
        <v>0</v>
      </c>
      <c r="M4106" s="5">
        <f t="shared" si="8223"/>
        <v>345</v>
      </c>
      <c r="N4106" s="5">
        <f t="shared" si="8224"/>
        <v>345</v>
      </c>
      <c r="O4106" s="5">
        <f t="shared" si="8225"/>
        <v>345</v>
      </c>
      <c r="P4106" s="5">
        <f t="shared" si="8267"/>
        <v>0</v>
      </c>
      <c r="Q4106" s="5">
        <f t="shared" si="8267"/>
        <v>0</v>
      </c>
      <c r="R4106" s="5">
        <f t="shared" si="8267"/>
        <v>0</v>
      </c>
      <c r="S4106" s="5">
        <f t="shared" si="8267"/>
        <v>0</v>
      </c>
      <c r="T4106" s="5">
        <f t="shared" si="8267"/>
        <v>0</v>
      </c>
      <c r="U4106" s="5">
        <f t="shared" si="8267"/>
        <v>0</v>
      </c>
      <c r="V4106" s="5">
        <f t="shared" si="8267"/>
        <v>0</v>
      </c>
      <c r="W4106" s="5">
        <f t="shared" si="8267"/>
        <v>0</v>
      </c>
      <c r="X4106" s="5">
        <f t="shared" si="8267"/>
        <v>0</v>
      </c>
      <c r="Y4106" s="5">
        <f t="shared" si="8267"/>
        <v>0</v>
      </c>
      <c r="Z4106" s="5">
        <f t="shared" si="8267"/>
        <v>0</v>
      </c>
      <c r="AA4106" s="5">
        <f t="shared" si="8267"/>
        <v>0</v>
      </c>
      <c r="AB4106" s="5">
        <f t="shared" si="8267"/>
        <v>0</v>
      </c>
      <c r="AC4106" s="5">
        <f t="shared" si="8267"/>
        <v>0</v>
      </c>
      <c r="AD4106" s="5">
        <f t="shared" si="8200"/>
        <v>345</v>
      </c>
      <c r="AE4106" s="5">
        <f t="shared" si="8201"/>
        <v>345</v>
      </c>
      <c r="AF4106" s="5">
        <f t="shared" si="8202"/>
        <v>345</v>
      </c>
      <c r="AG4106" s="5">
        <f t="shared" si="8267"/>
        <v>0</v>
      </c>
      <c r="AH4106" s="5">
        <f t="shared" si="8267"/>
        <v>0</v>
      </c>
      <c r="AI4106" s="5">
        <f t="shared" si="8203"/>
        <v>345</v>
      </c>
      <c r="AJ4106" s="5">
        <f t="shared" si="8204"/>
        <v>345</v>
      </c>
      <c r="AK4106" s="5">
        <f t="shared" si="8205"/>
        <v>345</v>
      </c>
      <c r="AL4106" s="5">
        <f t="shared" si="8267"/>
        <v>0</v>
      </c>
      <c r="AM4106" s="5">
        <f t="shared" si="8267"/>
        <v>0</v>
      </c>
      <c r="AN4106" s="5">
        <f t="shared" si="8267"/>
        <v>0</v>
      </c>
      <c r="AO4106" s="5">
        <f t="shared" si="8267"/>
        <v>0</v>
      </c>
      <c r="AP4106" s="5">
        <f t="shared" si="8267"/>
        <v>0</v>
      </c>
      <c r="AQ4106" s="5">
        <f t="shared" si="8183"/>
        <v>345</v>
      </c>
      <c r="AR4106" s="5">
        <f t="shared" si="8206"/>
        <v>345</v>
      </c>
      <c r="AS4106" s="5">
        <f t="shared" si="8207"/>
        <v>345</v>
      </c>
      <c r="AT4106" s="5">
        <f t="shared" si="8267"/>
        <v>0</v>
      </c>
      <c r="AU4106" s="5">
        <f t="shared" si="8208"/>
        <v>345</v>
      </c>
      <c r="AV4106" s="5">
        <f t="shared" si="8267"/>
        <v>0</v>
      </c>
      <c r="AW4106" s="5">
        <f t="shared" si="8267"/>
        <v>0</v>
      </c>
      <c r="AX4106" s="5">
        <f t="shared" si="8267"/>
        <v>0</v>
      </c>
      <c r="AY4106" s="5">
        <f t="shared" si="8267"/>
        <v>0</v>
      </c>
      <c r="AZ4106" s="5">
        <f t="shared" si="8267"/>
        <v>0</v>
      </c>
      <c r="BA4106" s="5">
        <f t="shared" si="8267"/>
        <v>0</v>
      </c>
      <c r="BB4106" s="5">
        <f t="shared" si="8267"/>
        <v>0</v>
      </c>
      <c r="BC4106" s="5">
        <f t="shared" si="8267"/>
        <v>0</v>
      </c>
      <c r="BD4106" s="5">
        <f t="shared" si="8267"/>
        <v>0</v>
      </c>
      <c r="BE4106" s="5">
        <f t="shared" si="8267"/>
        <v>0</v>
      </c>
      <c r="BF4106" s="5">
        <f t="shared" si="8267"/>
        <v>0</v>
      </c>
      <c r="BG4106" s="5">
        <f t="shared" si="8184"/>
        <v>345</v>
      </c>
      <c r="BH4106" s="5">
        <f t="shared" si="8185"/>
        <v>345</v>
      </c>
      <c r="BI4106" s="5">
        <f t="shared" si="8186"/>
        <v>345</v>
      </c>
      <c r="BJ4106" s="5">
        <f t="shared" si="8267"/>
        <v>0</v>
      </c>
    </row>
    <row r="4107" spans="1:62" x14ac:dyDescent="0.25">
      <c r="A4107" s="4" t="s">
        <v>476</v>
      </c>
      <c r="B4107" s="4" t="s">
        <v>10</v>
      </c>
      <c r="C4107" s="4" t="s">
        <v>11</v>
      </c>
      <c r="D4107" s="4" t="s">
        <v>504</v>
      </c>
      <c r="E4107" s="4" t="s">
        <v>145</v>
      </c>
      <c r="F4107" s="15" t="s">
        <v>632</v>
      </c>
      <c r="G4107" s="5">
        <f>G4108</f>
        <v>345</v>
      </c>
      <c r="H4107" s="5">
        <f t="shared" si="8267"/>
        <v>345</v>
      </c>
      <c r="I4107" s="5">
        <f t="shared" si="8267"/>
        <v>345</v>
      </c>
      <c r="J4107" s="5">
        <f t="shared" si="8267"/>
        <v>0</v>
      </c>
      <c r="K4107" s="5">
        <f t="shared" si="8267"/>
        <v>0</v>
      </c>
      <c r="L4107" s="5">
        <f t="shared" si="8267"/>
        <v>0</v>
      </c>
      <c r="M4107" s="5">
        <f t="shared" si="8223"/>
        <v>345</v>
      </c>
      <c r="N4107" s="5">
        <f t="shared" si="8224"/>
        <v>345</v>
      </c>
      <c r="O4107" s="5">
        <f t="shared" si="8225"/>
        <v>345</v>
      </c>
      <c r="P4107" s="5">
        <f t="shared" si="8267"/>
        <v>0</v>
      </c>
      <c r="Q4107" s="5">
        <f t="shared" si="8267"/>
        <v>0</v>
      </c>
      <c r="R4107" s="5">
        <f t="shared" si="8267"/>
        <v>0</v>
      </c>
      <c r="S4107" s="5">
        <f t="shared" si="8267"/>
        <v>0</v>
      </c>
      <c r="T4107" s="5">
        <f t="shared" si="8267"/>
        <v>0</v>
      </c>
      <c r="U4107" s="5">
        <f t="shared" si="8267"/>
        <v>0</v>
      </c>
      <c r="V4107" s="5">
        <f t="shared" si="8267"/>
        <v>0</v>
      </c>
      <c r="W4107" s="5">
        <f t="shared" si="8267"/>
        <v>0</v>
      </c>
      <c r="X4107" s="5">
        <f t="shared" si="8267"/>
        <v>0</v>
      </c>
      <c r="Y4107" s="5">
        <f t="shared" si="8267"/>
        <v>0</v>
      </c>
      <c r="Z4107" s="5">
        <f t="shared" si="8267"/>
        <v>0</v>
      </c>
      <c r="AA4107" s="5">
        <f t="shared" si="8267"/>
        <v>0</v>
      </c>
      <c r="AB4107" s="5">
        <f t="shared" si="8267"/>
        <v>0</v>
      </c>
      <c r="AC4107" s="5">
        <f t="shared" si="8267"/>
        <v>0</v>
      </c>
      <c r="AD4107" s="5">
        <f t="shared" si="8200"/>
        <v>345</v>
      </c>
      <c r="AE4107" s="5">
        <f t="shared" si="8201"/>
        <v>345</v>
      </c>
      <c r="AF4107" s="5">
        <f t="shared" si="8202"/>
        <v>345</v>
      </c>
      <c r="AG4107" s="5">
        <f t="shared" si="8267"/>
        <v>0</v>
      </c>
      <c r="AH4107" s="5">
        <f t="shared" si="8267"/>
        <v>0</v>
      </c>
      <c r="AI4107" s="5">
        <f t="shared" si="8203"/>
        <v>345</v>
      </c>
      <c r="AJ4107" s="5">
        <f t="shared" si="8204"/>
        <v>345</v>
      </c>
      <c r="AK4107" s="5">
        <f t="shared" si="8205"/>
        <v>345</v>
      </c>
      <c r="AL4107" s="5">
        <f t="shared" si="8267"/>
        <v>0</v>
      </c>
      <c r="AM4107" s="5">
        <f t="shared" si="8267"/>
        <v>0</v>
      </c>
      <c r="AN4107" s="5">
        <f t="shared" si="8267"/>
        <v>0</v>
      </c>
      <c r="AO4107" s="5">
        <f t="shared" si="8267"/>
        <v>0</v>
      </c>
      <c r="AP4107" s="5">
        <f t="shared" si="8267"/>
        <v>0</v>
      </c>
      <c r="AQ4107" s="5">
        <f t="shared" si="8183"/>
        <v>345</v>
      </c>
      <c r="AR4107" s="5">
        <f t="shared" si="8206"/>
        <v>345</v>
      </c>
      <c r="AS4107" s="5">
        <f t="shared" si="8207"/>
        <v>345</v>
      </c>
      <c r="AT4107" s="5">
        <f t="shared" si="8267"/>
        <v>0</v>
      </c>
      <c r="AU4107" s="5">
        <f t="shared" si="8208"/>
        <v>345</v>
      </c>
      <c r="AV4107" s="5">
        <f t="shared" si="8267"/>
        <v>0</v>
      </c>
      <c r="AW4107" s="5">
        <f t="shared" si="8267"/>
        <v>0</v>
      </c>
      <c r="AX4107" s="5">
        <f t="shared" si="8267"/>
        <v>0</v>
      </c>
      <c r="AY4107" s="5">
        <f t="shared" si="8267"/>
        <v>0</v>
      </c>
      <c r="AZ4107" s="5">
        <f t="shared" si="8267"/>
        <v>0</v>
      </c>
      <c r="BA4107" s="5">
        <f t="shared" si="8267"/>
        <v>0</v>
      </c>
      <c r="BB4107" s="5">
        <f t="shared" si="8267"/>
        <v>0</v>
      </c>
      <c r="BC4107" s="5">
        <f t="shared" si="8267"/>
        <v>0</v>
      </c>
      <c r="BD4107" s="5">
        <f t="shared" si="8267"/>
        <v>0</v>
      </c>
      <c r="BE4107" s="5">
        <f t="shared" si="8267"/>
        <v>0</v>
      </c>
      <c r="BF4107" s="5">
        <f t="shared" si="8267"/>
        <v>0</v>
      </c>
      <c r="BG4107" s="5">
        <f t="shared" si="8184"/>
        <v>345</v>
      </c>
      <c r="BH4107" s="5">
        <f t="shared" si="8185"/>
        <v>345</v>
      </c>
      <c r="BI4107" s="5">
        <f t="shared" si="8186"/>
        <v>345</v>
      </c>
      <c r="BJ4107" s="5">
        <f t="shared" si="8267"/>
        <v>0</v>
      </c>
    </row>
    <row r="4108" spans="1:62" x14ac:dyDescent="0.25">
      <c r="A4108" s="4" t="s">
        <v>476</v>
      </c>
      <c r="B4108" s="4" t="s">
        <v>10</v>
      </c>
      <c r="C4108" s="4" t="s">
        <v>11</v>
      </c>
      <c r="D4108" s="4" t="s">
        <v>504</v>
      </c>
      <c r="E4108" s="4" t="s">
        <v>481</v>
      </c>
      <c r="F4108" s="15" t="s">
        <v>637</v>
      </c>
      <c r="G4108" s="5">
        <v>345</v>
      </c>
      <c r="H4108" s="5">
        <v>345</v>
      </c>
      <c r="I4108" s="5">
        <v>345</v>
      </c>
      <c r="J4108" s="5"/>
      <c r="K4108" s="5"/>
      <c r="L4108" s="5"/>
      <c r="M4108" s="5">
        <f t="shared" si="8223"/>
        <v>345</v>
      </c>
      <c r="N4108" s="5">
        <f t="shared" si="8224"/>
        <v>345</v>
      </c>
      <c r="O4108" s="5">
        <f t="shared" si="8225"/>
        <v>345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>
        <f t="shared" si="8200"/>
        <v>345</v>
      </c>
      <c r="AE4108" s="5">
        <f t="shared" si="8201"/>
        <v>345</v>
      </c>
      <c r="AF4108" s="5">
        <f t="shared" si="8202"/>
        <v>345</v>
      </c>
      <c r="AG4108" s="5"/>
      <c r="AH4108" s="5"/>
      <c r="AI4108" s="5">
        <f t="shared" si="8203"/>
        <v>345</v>
      </c>
      <c r="AJ4108" s="5">
        <f t="shared" si="8204"/>
        <v>345</v>
      </c>
      <c r="AK4108" s="5">
        <f t="shared" si="8205"/>
        <v>345</v>
      </c>
      <c r="AL4108" s="5"/>
      <c r="AM4108" s="5"/>
      <c r="AN4108" s="5"/>
      <c r="AO4108" s="5"/>
      <c r="AP4108" s="5"/>
      <c r="AQ4108" s="5">
        <f t="shared" si="8183"/>
        <v>345</v>
      </c>
      <c r="AR4108" s="5">
        <f t="shared" si="8206"/>
        <v>345</v>
      </c>
      <c r="AS4108" s="5">
        <f t="shared" si="8207"/>
        <v>345</v>
      </c>
      <c r="AT4108" s="5"/>
      <c r="AU4108" s="5">
        <f t="shared" si="8208"/>
        <v>345</v>
      </c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>
        <f t="shared" si="8184"/>
        <v>345</v>
      </c>
      <c r="BH4108" s="5">
        <f t="shared" si="8185"/>
        <v>345</v>
      </c>
      <c r="BI4108" s="5">
        <f t="shared" si="8186"/>
        <v>345</v>
      </c>
      <c r="BJ4108" s="5"/>
    </row>
    <row r="4109" spans="1:62" s="3" customFormat="1" x14ac:dyDescent="0.25">
      <c r="A4109" s="7" t="s">
        <v>476</v>
      </c>
      <c r="B4109" s="7" t="s">
        <v>102</v>
      </c>
      <c r="C4109" s="7"/>
      <c r="D4109" s="7"/>
      <c r="E4109" s="7"/>
      <c r="F4109" s="12" t="s">
        <v>589</v>
      </c>
      <c r="G4109" s="8">
        <f t="shared" ref="G4109:G4114" si="8268">G4110</f>
        <v>1609</v>
      </c>
      <c r="H4109" s="8">
        <f t="shared" ref="H4109:BJ4114" si="8269">H4110</f>
        <v>1244</v>
      </c>
      <c r="I4109" s="8">
        <f t="shared" si="8269"/>
        <v>1010</v>
      </c>
      <c r="J4109" s="8">
        <f t="shared" si="8269"/>
        <v>0</v>
      </c>
      <c r="K4109" s="8">
        <f t="shared" si="8269"/>
        <v>0</v>
      </c>
      <c r="L4109" s="8">
        <f t="shared" si="8269"/>
        <v>0</v>
      </c>
      <c r="M4109" s="8">
        <f t="shared" si="8223"/>
        <v>1609</v>
      </c>
      <c r="N4109" s="8">
        <f t="shared" si="8224"/>
        <v>1244</v>
      </c>
      <c r="O4109" s="8">
        <f t="shared" si="8225"/>
        <v>1010</v>
      </c>
      <c r="P4109" s="8">
        <f t="shared" si="8269"/>
        <v>0</v>
      </c>
      <c r="Q4109" s="8">
        <f t="shared" si="8269"/>
        <v>0</v>
      </c>
      <c r="R4109" s="8">
        <f t="shared" si="8269"/>
        <v>0</v>
      </c>
      <c r="S4109" s="8">
        <f t="shared" si="8269"/>
        <v>0</v>
      </c>
      <c r="T4109" s="8">
        <f t="shared" si="8269"/>
        <v>0</v>
      </c>
      <c r="U4109" s="8">
        <f t="shared" si="8269"/>
        <v>0</v>
      </c>
      <c r="V4109" s="8">
        <f t="shared" si="8269"/>
        <v>0</v>
      </c>
      <c r="W4109" s="8">
        <f t="shared" si="8269"/>
        <v>0</v>
      </c>
      <c r="X4109" s="8">
        <f t="shared" si="8269"/>
        <v>0</v>
      </c>
      <c r="Y4109" s="8">
        <f t="shared" si="8269"/>
        <v>0</v>
      </c>
      <c r="Z4109" s="8">
        <f t="shared" si="8269"/>
        <v>0</v>
      </c>
      <c r="AA4109" s="8">
        <f t="shared" si="8269"/>
        <v>0</v>
      </c>
      <c r="AB4109" s="8">
        <f t="shared" si="8269"/>
        <v>0</v>
      </c>
      <c r="AC4109" s="8">
        <f t="shared" si="8269"/>
        <v>0</v>
      </c>
      <c r="AD4109" s="8">
        <f t="shared" si="8200"/>
        <v>1609</v>
      </c>
      <c r="AE4109" s="8">
        <f t="shared" si="8201"/>
        <v>1244</v>
      </c>
      <c r="AF4109" s="8">
        <f t="shared" si="8202"/>
        <v>1010</v>
      </c>
      <c r="AG4109" s="8">
        <f t="shared" si="8269"/>
        <v>0</v>
      </c>
      <c r="AH4109" s="8">
        <f t="shared" si="8269"/>
        <v>0</v>
      </c>
      <c r="AI4109" s="5">
        <f t="shared" si="8203"/>
        <v>1609</v>
      </c>
      <c r="AJ4109" s="5">
        <f t="shared" si="8204"/>
        <v>1244</v>
      </c>
      <c r="AK4109" s="5">
        <f t="shared" si="8205"/>
        <v>1010</v>
      </c>
      <c r="AL4109" s="8">
        <f t="shared" si="8269"/>
        <v>0</v>
      </c>
      <c r="AM4109" s="8">
        <f t="shared" si="8269"/>
        <v>0</v>
      </c>
      <c r="AN4109" s="8">
        <f t="shared" si="8269"/>
        <v>0</v>
      </c>
      <c r="AO4109" s="8">
        <f t="shared" si="8269"/>
        <v>0</v>
      </c>
      <c r="AP4109" s="8">
        <f t="shared" si="8269"/>
        <v>0</v>
      </c>
      <c r="AQ4109" s="5">
        <f t="shared" si="8183"/>
        <v>1609</v>
      </c>
      <c r="AR4109" s="8">
        <f t="shared" si="8206"/>
        <v>1244</v>
      </c>
      <c r="AS4109" s="8">
        <f t="shared" si="8207"/>
        <v>1010</v>
      </c>
      <c r="AT4109" s="8">
        <f t="shared" si="8269"/>
        <v>0</v>
      </c>
      <c r="AU4109" s="8">
        <f t="shared" si="8208"/>
        <v>1609</v>
      </c>
      <c r="AV4109" s="8">
        <f t="shared" si="8269"/>
        <v>0</v>
      </c>
      <c r="AW4109" s="8">
        <f t="shared" si="8269"/>
        <v>0</v>
      </c>
      <c r="AX4109" s="8">
        <f t="shared" si="8269"/>
        <v>0</v>
      </c>
      <c r="AY4109" s="8">
        <f t="shared" si="8269"/>
        <v>0</v>
      </c>
      <c r="AZ4109" s="8">
        <f t="shared" si="8269"/>
        <v>0</v>
      </c>
      <c r="BA4109" s="8">
        <f t="shared" si="8269"/>
        <v>0</v>
      </c>
      <c r="BB4109" s="8">
        <f t="shared" si="8269"/>
        <v>0</v>
      </c>
      <c r="BC4109" s="8">
        <f t="shared" si="8269"/>
        <v>0</v>
      </c>
      <c r="BD4109" s="8">
        <f t="shared" si="8269"/>
        <v>0</v>
      </c>
      <c r="BE4109" s="8">
        <f t="shared" si="8269"/>
        <v>0</v>
      </c>
      <c r="BF4109" s="8">
        <f t="shared" si="8269"/>
        <v>0</v>
      </c>
      <c r="BG4109" s="8">
        <f t="shared" si="8184"/>
        <v>1609</v>
      </c>
      <c r="BH4109" s="8">
        <f t="shared" si="8185"/>
        <v>1244</v>
      </c>
      <c r="BI4109" s="8">
        <f t="shared" si="8186"/>
        <v>1010</v>
      </c>
      <c r="BJ4109" s="8">
        <f t="shared" si="8269"/>
        <v>0</v>
      </c>
    </row>
    <row r="4110" spans="1:62" s="10" customFormat="1" x14ac:dyDescent="0.25">
      <c r="A4110" s="9" t="s">
        <v>476</v>
      </c>
      <c r="B4110" s="9" t="s">
        <v>102</v>
      </c>
      <c r="C4110" s="9" t="s">
        <v>10</v>
      </c>
      <c r="D4110" s="9"/>
      <c r="E4110" s="9"/>
      <c r="F4110" s="14" t="s">
        <v>610</v>
      </c>
      <c r="G4110" s="11">
        <f t="shared" si="8268"/>
        <v>1609</v>
      </c>
      <c r="H4110" s="11">
        <f t="shared" si="8269"/>
        <v>1244</v>
      </c>
      <c r="I4110" s="11">
        <f t="shared" si="8269"/>
        <v>1010</v>
      </c>
      <c r="J4110" s="11">
        <f t="shared" si="8269"/>
        <v>0</v>
      </c>
      <c r="K4110" s="11">
        <f t="shared" si="8269"/>
        <v>0</v>
      </c>
      <c r="L4110" s="11">
        <f t="shared" si="8269"/>
        <v>0</v>
      </c>
      <c r="M4110" s="11">
        <f t="shared" si="8223"/>
        <v>1609</v>
      </c>
      <c r="N4110" s="11">
        <f t="shared" si="8224"/>
        <v>1244</v>
      </c>
      <c r="O4110" s="11">
        <f t="shared" si="8225"/>
        <v>1010</v>
      </c>
      <c r="P4110" s="11">
        <f t="shared" si="8269"/>
        <v>0</v>
      </c>
      <c r="Q4110" s="11">
        <f t="shared" si="8269"/>
        <v>0</v>
      </c>
      <c r="R4110" s="11">
        <f t="shared" si="8269"/>
        <v>0</v>
      </c>
      <c r="S4110" s="11">
        <f t="shared" si="8269"/>
        <v>0</v>
      </c>
      <c r="T4110" s="11">
        <f t="shared" si="8269"/>
        <v>0</v>
      </c>
      <c r="U4110" s="11">
        <f t="shared" si="8269"/>
        <v>0</v>
      </c>
      <c r="V4110" s="11">
        <f t="shared" si="8269"/>
        <v>0</v>
      </c>
      <c r="W4110" s="11">
        <f t="shared" si="8269"/>
        <v>0</v>
      </c>
      <c r="X4110" s="11">
        <f t="shared" si="8269"/>
        <v>0</v>
      </c>
      <c r="Y4110" s="11">
        <f t="shared" si="8269"/>
        <v>0</v>
      </c>
      <c r="Z4110" s="11">
        <f t="shared" si="8269"/>
        <v>0</v>
      </c>
      <c r="AA4110" s="11">
        <f t="shared" si="8269"/>
        <v>0</v>
      </c>
      <c r="AB4110" s="11">
        <f t="shared" si="8269"/>
        <v>0</v>
      </c>
      <c r="AC4110" s="11">
        <f t="shared" si="8269"/>
        <v>0</v>
      </c>
      <c r="AD4110" s="11">
        <f t="shared" si="8200"/>
        <v>1609</v>
      </c>
      <c r="AE4110" s="11">
        <f t="shared" si="8201"/>
        <v>1244</v>
      </c>
      <c r="AF4110" s="11">
        <f t="shared" si="8202"/>
        <v>1010</v>
      </c>
      <c r="AG4110" s="11">
        <f t="shared" si="8269"/>
        <v>0</v>
      </c>
      <c r="AH4110" s="11">
        <f t="shared" si="8269"/>
        <v>0</v>
      </c>
      <c r="AI4110" s="5">
        <f t="shared" si="8203"/>
        <v>1609</v>
      </c>
      <c r="AJ4110" s="5">
        <f t="shared" si="8204"/>
        <v>1244</v>
      </c>
      <c r="AK4110" s="5">
        <f t="shared" si="8205"/>
        <v>1010</v>
      </c>
      <c r="AL4110" s="11">
        <f t="shared" si="8269"/>
        <v>0</v>
      </c>
      <c r="AM4110" s="11">
        <f t="shared" si="8269"/>
        <v>0</v>
      </c>
      <c r="AN4110" s="11">
        <f t="shared" si="8269"/>
        <v>0</v>
      </c>
      <c r="AO4110" s="11">
        <f t="shared" si="8269"/>
        <v>0</v>
      </c>
      <c r="AP4110" s="11">
        <f t="shared" si="8269"/>
        <v>0</v>
      </c>
      <c r="AQ4110" s="5">
        <f t="shared" si="8183"/>
        <v>1609</v>
      </c>
      <c r="AR4110" s="11">
        <f t="shared" si="8206"/>
        <v>1244</v>
      </c>
      <c r="AS4110" s="11">
        <f t="shared" si="8207"/>
        <v>1010</v>
      </c>
      <c r="AT4110" s="11">
        <f t="shared" si="8269"/>
        <v>0</v>
      </c>
      <c r="AU4110" s="11">
        <f t="shared" si="8208"/>
        <v>1609</v>
      </c>
      <c r="AV4110" s="11">
        <f t="shared" si="8269"/>
        <v>0</v>
      </c>
      <c r="AW4110" s="11">
        <f t="shared" si="8269"/>
        <v>0</v>
      </c>
      <c r="AX4110" s="11">
        <f t="shared" si="8269"/>
        <v>0</v>
      </c>
      <c r="AY4110" s="11">
        <f t="shared" si="8269"/>
        <v>0</v>
      </c>
      <c r="AZ4110" s="11">
        <f t="shared" si="8269"/>
        <v>0</v>
      </c>
      <c r="BA4110" s="11">
        <f t="shared" si="8269"/>
        <v>0</v>
      </c>
      <c r="BB4110" s="11">
        <f t="shared" si="8269"/>
        <v>0</v>
      </c>
      <c r="BC4110" s="11">
        <f t="shared" si="8269"/>
        <v>0</v>
      </c>
      <c r="BD4110" s="11">
        <f t="shared" si="8269"/>
        <v>0</v>
      </c>
      <c r="BE4110" s="11">
        <f t="shared" si="8269"/>
        <v>0</v>
      </c>
      <c r="BF4110" s="11">
        <f t="shared" si="8269"/>
        <v>0</v>
      </c>
      <c r="BG4110" s="11">
        <f t="shared" si="8184"/>
        <v>1609</v>
      </c>
      <c r="BH4110" s="11">
        <f t="shared" si="8185"/>
        <v>1244</v>
      </c>
      <c r="BI4110" s="11">
        <f t="shared" si="8186"/>
        <v>1010</v>
      </c>
      <c r="BJ4110" s="11">
        <f t="shared" si="8269"/>
        <v>0</v>
      </c>
    </row>
    <row r="4111" spans="1:62" ht="31.5" x14ac:dyDescent="0.25">
      <c r="A4111" s="4" t="s">
        <v>476</v>
      </c>
      <c r="B4111" s="4" t="s">
        <v>102</v>
      </c>
      <c r="C4111" s="4" t="s">
        <v>10</v>
      </c>
      <c r="D4111" s="4" t="s">
        <v>292</v>
      </c>
      <c r="E4111" s="4"/>
      <c r="F4111" s="15" t="s">
        <v>1119</v>
      </c>
      <c r="G4111" s="5">
        <f t="shared" si="8268"/>
        <v>1609</v>
      </c>
      <c r="H4111" s="5">
        <f t="shared" si="8269"/>
        <v>1244</v>
      </c>
      <c r="I4111" s="5">
        <f t="shared" si="8269"/>
        <v>1010</v>
      </c>
      <c r="J4111" s="5">
        <f t="shared" si="8269"/>
        <v>0</v>
      </c>
      <c r="K4111" s="5">
        <f t="shared" si="8269"/>
        <v>0</v>
      </c>
      <c r="L4111" s="5">
        <f t="shared" si="8269"/>
        <v>0</v>
      </c>
      <c r="M4111" s="5">
        <f t="shared" si="8223"/>
        <v>1609</v>
      </c>
      <c r="N4111" s="5">
        <f t="shared" si="8224"/>
        <v>1244</v>
      </c>
      <c r="O4111" s="5">
        <f t="shared" si="8225"/>
        <v>1010</v>
      </c>
      <c r="P4111" s="5">
        <f t="shared" si="8269"/>
        <v>0</v>
      </c>
      <c r="Q4111" s="5">
        <f t="shared" si="8269"/>
        <v>0</v>
      </c>
      <c r="R4111" s="5">
        <f t="shared" si="8269"/>
        <v>0</v>
      </c>
      <c r="S4111" s="5">
        <f t="shared" si="8269"/>
        <v>0</v>
      </c>
      <c r="T4111" s="5">
        <f t="shared" si="8269"/>
        <v>0</v>
      </c>
      <c r="U4111" s="5">
        <f t="shared" si="8269"/>
        <v>0</v>
      </c>
      <c r="V4111" s="5">
        <f t="shared" si="8269"/>
        <v>0</v>
      </c>
      <c r="W4111" s="5">
        <f t="shared" si="8269"/>
        <v>0</v>
      </c>
      <c r="X4111" s="5">
        <f t="shared" si="8269"/>
        <v>0</v>
      </c>
      <c r="Y4111" s="5">
        <f t="shared" si="8269"/>
        <v>0</v>
      </c>
      <c r="Z4111" s="5">
        <f t="shared" si="8269"/>
        <v>0</v>
      </c>
      <c r="AA4111" s="5">
        <f t="shared" si="8269"/>
        <v>0</v>
      </c>
      <c r="AB4111" s="5">
        <f t="shared" si="8269"/>
        <v>0</v>
      </c>
      <c r="AC4111" s="5">
        <f t="shared" si="8269"/>
        <v>0</v>
      </c>
      <c r="AD4111" s="5">
        <f t="shared" si="8200"/>
        <v>1609</v>
      </c>
      <c r="AE4111" s="5">
        <f t="shared" si="8201"/>
        <v>1244</v>
      </c>
      <c r="AF4111" s="5">
        <f t="shared" si="8202"/>
        <v>1010</v>
      </c>
      <c r="AG4111" s="5">
        <f t="shared" si="8269"/>
        <v>0</v>
      </c>
      <c r="AH4111" s="5">
        <f t="shared" si="8269"/>
        <v>0</v>
      </c>
      <c r="AI4111" s="5">
        <f t="shared" si="8203"/>
        <v>1609</v>
      </c>
      <c r="AJ4111" s="5">
        <f t="shared" si="8204"/>
        <v>1244</v>
      </c>
      <c r="AK4111" s="5">
        <f t="shared" si="8205"/>
        <v>1010</v>
      </c>
      <c r="AL4111" s="5">
        <f t="shared" si="8269"/>
        <v>0</v>
      </c>
      <c r="AM4111" s="5">
        <f t="shared" si="8269"/>
        <v>0</v>
      </c>
      <c r="AN4111" s="5">
        <f t="shared" si="8269"/>
        <v>0</v>
      </c>
      <c r="AO4111" s="5">
        <f t="shared" si="8269"/>
        <v>0</v>
      </c>
      <c r="AP4111" s="5">
        <f t="shared" si="8269"/>
        <v>0</v>
      </c>
      <c r="AQ4111" s="5">
        <f t="shared" si="8183"/>
        <v>1609</v>
      </c>
      <c r="AR4111" s="5">
        <f t="shared" si="8206"/>
        <v>1244</v>
      </c>
      <c r="AS4111" s="5">
        <f t="shared" si="8207"/>
        <v>1010</v>
      </c>
      <c r="AT4111" s="5">
        <f t="shared" si="8269"/>
        <v>0</v>
      </c>
      <c r="AU4111" s="5">
        <f t="shared" si="8208"/>
        <v>1609</v>
      </c>
      <c r="AV4111" s="5">
        <f t="shared" si="8269"/>
        <v>0</v>
      </c>
      <c r="AW4111" s="5">
        <f t="shared" si="8269"/>
        <v>0</v>
      </c>
      <c r="AX4111" s="5">
        <f t="shared" si="8269"/>
        <v>0</v>
      </c>
      <c r="AY4111" s="5">
        <f t="shared" si="8269"/>
        <v>0</v>
      </c>
      <c r="AZ4111" s="5">
        <f t="shared" si="8269"/>
        <v>0</v>
      </c>
      <c r="BA4111" s="5">
        <f t="shared" si="8269"/>
        <v>0</v>
      </c>
      <c r="BB4111" s="5">
        <f t="shared" si="8269"/>
        <v>0</v>
      </c>
      <c r="BC4111" s="5">
        <f t="shared" si="8269"/>
        <v>0</v>
      </c>
      <c r="BD4111" s="5">
        <f t="shared" si="8269"/>
        <v>0</v>
      </c>
      <c r="BE4111" s="5">
        <f t="shared" si="8269"/>
        <v>0</v>
      </c>
      <c r="BF4111" s="5">
        <f t="shared" si="8269"/>
        <v>0</v>
      </c>
      <c r="BG4111" s="5">
        <f t="shared" si="8184"/>
        <v>1609</v>
      </c>
      <c r="BH4111" s="5">
        <f t="shared" si="8185"/>
        <v>1244</v>
      </c>
      <c r="BI4111" s="5">
        <f t="shared" si="8186"/>
        <v>1010</v>
      </c>
      <c r="BJ4111" s="5">
        <f t="shared" si="8269"/>
        <v>0</v>
      </c>
    </row>
    <row r="4112" spans="1:62" ht="31.5" x14ac:dyDescent="0.25">
      <c r="A4112" s="4" t="s">
        <v>476</v>
      </c>
      <c r="B4112" s="4" t="s">
        <v>102</v>
      </c>
      <c r="C4112" s="4" t="s">
        <v>10</v>
      </c>
      <c r="D4112" s="4" t="s">
        <v>508</v>
      </c>
      <c r="E4112" s="4"/>
      <c r="F4112" s="15" t="s">
        <v>1120</v>
      </c>
      <c r="G4112" s="5">
        <f t="shared" si="8268"/>
        <v>1609</v>
      </c>
      <c r="H4112" s="5">
        <f t="shared" si="8269"/>
        <v>1244</v>
      </c>
      <c r="I4112" s="5">
        <f t="shared" si="8269"/>
        <v>1010</v>
      </c>
      <c r="J4112" s="5">
        <f t="shared" si="8269"/>
        <v>0</v>
      </c>
      <c r="K4112" s="5">
        <f t="shared" si="8269"/>
        <v>0</v>
      </c>
      <c r="L4112" s="5">
        <f t="shared" si="8269"/>
        <v>0</v>
      </c>
      <c r="M4112" s="5">
        <f t="shared" si="8223"/>
        <v>1609</v>
      </c>
      <c r="N4112" s="5">
        <f t="shared" si="8224"/>
        <v>1244</v>
      </c>
      <c r="O4112" s="5">
        <f t="shared" si="8225"/>
        <v>1010</v>
      </c>
      <c r="P4112" s="5">
        <f t="shared" si="8269"/>
        <v>0</v>
      </c>
      <c r="Q4112" s="5">
        <f t="shared" si="8269"/>
        <v>0</v>
      </c>
      <c r="R4112" s="5">
        <f t="shared" si="8269"/>
        <v>0</v>
      </c>
      <c r="S4112" s="5">
        <f t="shared" si="8269"/>
        <v>0</v>
      </c>
      <c r="T4112" s="5">
        <f t="shared" si="8269"/>
        <v>0</v>
      </c>
      <c r="U4112" s="5">
        <f t="shared" si="8269"/>
        <v>0</v>
      </c>
      <c r="V4112" s="5">
        <f t="shared" si="8269"/>
        <v>0</v>
      </c>
      <c r="W4112" s="5">
        <f t="shared" si="8269"/>
        <v>0</v>
      </c>
      <c r="X4112" s="5">
        <f t="shared" si="8269"/>
        <v>0</v>
      </c>
      <c r="Y4112" s="5">
        <f t="shared" si="8269"/>
        <v>0</v>
      </c>
      <c r="Z4112" s="5">
        <f t="shared" si="8269"/>
        <v>0</v>
      </c>
      <c r="AA4112" s="5">
        <f t="shared" si="8269"/>
        <v>0</v>
      </c>
      <c r="AB4112" s="5">
        <f t="shared" si="8269"/>
        <v>0</v>
      </c>
      <c r="AC4112" s="5">
        <f t="shared" si="8269"/>
        <v>0</v>
      </c>
      <c r="AD4112" s="5">
        <f t="shared" si="8200"/>
        <v>1609</v>
      </c>
      <c r="AE4112" s="5">
        <f t="shared" si="8201"/>
        <v>1244</v>
      </c>
      <c r="AF4112" s="5">
        <f t="shared" si="8202"/>
        <v>1010</v>
      </c>
      <c r="AG4112" s="5">
        <f t="shared" si="8269"/>
        <v>0</v>
      </c>
      <c r="AH4112" s="5">
        <f t="shared" si="8269"/>
        <v>0</v>
      </c>
      <c r="AI4112" s="5">
        <f t="shared" si="8203"/>
        <v>1609</v>
      </c>
      <c r="AJ4112" s="5">
        <f t="shared" si="8204"/>
        <v>1244</v>
      </c>
      <c r="AK4112" s="5">
        <f t="shared" si="8205"/>
        <v>1010</v>
      </c>
      <c r="AL4112" s="5">
        <f t="shared" si="8269"/>
        <v>0</v>
      </c>
      <c r="AM4112" s="5">
        <f t="shared" si="8269"/>
        <v>0</v>
      </c>
      <c r="AN4112" s="5">
        <f t="shared" si="8269"/>
        <v>0</v>
      </c>
      <c r="AO4112" s="5">
        <f t="shared" si="8269"/>
        <v>0</v>
      </c>
      <c r="AP4112" s="5">
        <f t="shared" si="8269"/>
        <v>0</v>
      </c>
      <c r="AQ4112" s="5">
        <f t="shared" si="8183"/>
        <v>1609</v>
      </c>
      <c r="AR4112" s="5">
        <f t="shared" si="8206"/>
        <v>1244</v>
      </c>
      <c r="AS4112" s="5">
        <f t="shared" si="8207"/>
        <v>1010</v>
      </c>
      <c r="AT4112" s="5">
        <f t="shared" si="8269"/>
        <v>0</v>
      </c>
      <c r="AU4112" s="5">
        <f t="shared" si="8208"/>
        <v>1609</v>
      </c>
      <c r="AV4112" s="5">
        <f t="shared" si="8269"/>
        <v>0</v>
      </c>
      <c r="AW4112" s="5">
        <f t="shared" si="8269"/>
        <v>0</v>
      </c>
      <c r="AX4112" s="5">
        <f t="shared" si="8269"/>
        <v>0</v>
      </c>
      <c r="AY4112" s="5">
        <f t="shared" si="8269"/>
        <v>0</v>
      </c>
      <c r="AZ4112" s="5">
        <f t="shared" si="8269"/>
        <v>0</v>
      </c>
      <c r="BA4112" s="5">
        <f t="shared" si="8269"/>
        <v>0</v>
      </c>
      <c r="BB4112" s="5">
        <f t="shared" si="8269"/>
        <v>0</v>
      </c>
      <c r="BC4112" s="5">
        <f t="shared" si="8269"/>
        <v>0</v>
      </c>
      <c r="BD4112" s="5">
        <f t="shared" si="8269"/>
        <v>0</v>
      </c>
      <c r="BE4112" s="5">
        <f t="shared" si="8269"/>
        <v>0</v>
      </c>
      <c r="BF4112" s="5">
        <f t="shared" si="8269"/>
        <v>0</v>
      </c>
      <c r="BG4112" s="5">
        <f t="shared" si="8184"/>
        <v>1609</v>
      </c>
      <c r="BH4112" s="5">
        <f t="shared" si="8185"/>
        <v>1244</v>
      </c>
      <c r="BI4112" s="5">
        <f t="shared" si="8186"/>
        <v>1010</v>
      </c>
      <c r="BJ4112" s="5">
        <f t="shared" si="8269"/>
        <v>0</v>
      </c>
    </row>
    <row r="4113" spans="1:62" ht="31.5" x14ac:dyDescent="0.25">
      <c r="A4113" s="4" t="s">
        <v>476</v>
      </c>
      <c r="B4113" s="4" t="s">
        <v>102</v>
      </c>
      <c r="C4113" s="4" t="s">
        <v>10</v>
      </c>
      <c r="D4113" s="4" t="s">
        <v>507</v>
      </c>
      <c r="E4113" s="4"/>
      <c r="F4113" s="15" t="s">
        <v>1126</v>
      </c>
      <c r="G4113" s="5">
        <f t="shared" si="8268"/>
        <v>1609</v>
      </c>
      <c r="H4113" s="5">
        <f t="shared" si="8269"/>
        <v>1244</v>
      </c>
      <c r="I4113" s="5">
        <f t="shared" si="8269"/>
        <v>1010</v>
      </c>
      <c r="J4113" s="5">
        <f t="shared" si="8269"/>
        <v>0</v>
      </c>
      <c r="K4113" s="5">
        <f t="shared" si="8269"/>
        <v>0</v>
      </c>
      <c r="L4113" s="5">
        <f t="shared" si="8269"/>
        <v>0</v>
      </c>
      <c r="M4113" s="5">
        <f t="shared" si="8223"/>
        <v>1609</v>
      </c>
      <c r="N4113" s="5">
        <f t="shared" si="8224"/>
        <v>1244</v>
      </c>
      <c r="O4113" s="5">
        <f t="shared" si="8225"/>
        <v>1010</v>
      </c>
      <c r="P4113" s="5">
        <f t="shared" si="8269"/>
        <v>0</v>
      </c>
      <c r="Q4113" s="5">
        <f t="shared" si="8269"/>
        <v>0</v>
      </c>
      <c r="R4113" s="5">
        <f t="shared" si="8269"/>
        <v>0</v>
      </c>
      <c r="S4113" s="5">
        <f t="shared" si="8269"/>
        <v>0</v>
      </c>
      <c r="T4113" s="5">
        <f t="shared" si="8269"/>
        <v>0</v>
      </c>
      <c r="U4113" s="5">
        <f t="shared" si="8269"/>
        <v>0</v>
      </c>
      <c r="V4113" s="5">
        <f t="shared" si="8269"/>
        <v>0</v>
      </c>
      <c r="W4113" s="5">
        <f t="shared" si="8269"/>
        <v>0</v>
      </c>
      <c r="X4113" s="5">
        <f t="shared" si="8269"/>
        <v>0</v>
      </c>
      <c r="Y4113" s="5">
        <f t="shared" si="8269"/>
        <v>0</v>
      </c>
      <c r="Z4113" s="5">
        <f t="shared" si="8269"/>
        <v>0</v>
      </c>
      <c r="AA4113" s="5">
        <f t="shared" si="8269"/>
        <v>0</v>
      </c>
      <c r="AB4113" s="5">
        <f t="shared" si="8269"/>
        <v>0</v>
      </c>
      <c r="AC4113" s="5">
        <f t="shared" si="8269"/>
        <v>0</v>
      </c>
      <c r="AD4113" s="5">
        <f t="shared" si="8200"/>
        <v>1609</v>
      </c>
      <c r="AE4113" s="5">
        <f t="shared" si="8201"/>
        <v>1244</v>
      </c>
      <c r="AF4113" s="5">
        <f t="shared" si="8202"/>
        <v>1010</v>
      </c>
      <c r="AG4113" s="5">
        <f t="shared" si="8269"/>
        <v>0</v>
      </c>
      <c r="AH4113" s="5">
        <f t="shared" si="8269"/>
        <v>0</v>
      </c>
      <c r="AI4113" s="5">
        <f t="shared" si="8203"/>
        <v>1609</v>
      </c>
      <c r="AJ4113" s="5">
        <f t="shared" si="8204"/>
        <v>1244</v>
      </c>
      <c r="AK4113" s="5">
        <f t="shared" si="8205"/>
        <v>1010</v>
      </c>
      <c r="AL4113" s="5">
        <f t="shared" si="8269"/>
        <v>0</v>
      </c>
      <c r="AM4113" s="5">
        <f t="shared" si="8269"/>
        <v>0</v>
      </c>
      <c r="AN4113" s="5">
        <f t="shared" si="8269"/>
        <v>0</v>
      </c>
      <c r="AO4113" s="5">
        <f t="shared" si="8269"/>
        <v>0</v>
      </c>
      <c r="AP4113" s="5">
        <f t="shared" si="8269"/>
        <v>0</v>
      </c>
      <c r="AQ4113" s="5">
        <f t="shared" si="8183"/>
        <v>1609</v>
      </c>
      <c r="AR4113" s="5">
        <f t="shared" si="8206"/>
        <v>1244</v>
      </c>
      <c r="AS4113" s="5">
        <f t="shared" si="8207"/>
        <v>1010</v>
      </c>
      <c r="AT4113" s="5">
        <f t="shared" si="8269"/>
        <v>0</v>
      </c>
      <c r="AU4113" s="5">
        <f t="shared" si="8208"/>
        <v>1609</v>
      </c>
      <c r="AV4113" s="5">
        <f t="shared" si="8269"/>
        <v>0</v>
      </c>
      <c r="AW4113" s="5">
        <f t="shared" si="8269"/>
        <v>0</v>
      </c>
      <c r="AX4113" s="5">
        <f t="shared" si="8269"/>
        <v>0</v>
      </c>
      <c r="AY4113" s="5">
        <f t="shared" si="8269"/>
        <v>0</v>
      </c>
      <c r="AZ4113" s="5">
        <f t="shared" si="8269"/>
        <v>0</v>
      </c>
      <c r="BA4113" s="5">
        <f t="shared" si="8269"/>
        <v>0</v>
      </c>
      <c r="BB4113" s="5">
        <f t="shared" si="8269"/>
        <v>0</v>
      </c>
      <c r="BC4113" s="5">
        <f t="shared" si="8269"/>
        <v>0</v>
      </c>
      <c r="BD4113" s="5">
        <f t="shared" si="8269"/>
        <v>0</v>
      </c>
      <c r="BE4113" s="5">
        <f t="shared" si="8269"/>
        <v>0</v>
      </c>
      <c r="BF4113" s="5">
        <f t="shared" si="8269"/>
        <v>0</v>
      </c>
      <c r="BG4113" s="5">
        <f t="shared" si="8184"/>
        <v>1609</v>
      </c>
      <c r="BH4113" s="5">
        <f t="shared" si="8185"/>
        <v>1244</v>
      </c>
      <c r="BI4113" s="5">
        <f t="shared" si="8186"/>
        <v>1010</v>
      </c>
      <c r="BJ4113" s="5">
        <f t="shared" si="8269"/>
        <v>0</v>
      </c>
    </row>
    <row r="4114" spans="1:62" ht="31.5" x14ac:dyDescent="0.25">
      <c r="A4114" s="4" t="s">
        <v>476</v>
      </c>
      <c r="B4114" s="4" t="s">
        <v>102</v>
      </c>
      <c r="C4114" s="4" t="s">
        <v>10</v>
      </c>
      <c r="D4114" s="4" t="s">
        <v>507</v>
      </c>
      <c r="E4114" s="4" t="s">
        <v>16</v>
      </c>
      <c r="F4114" s="15" t="s">
        <v>630</v>
      </c>
      <c r="G4114" s="5">
        <f t="shared" si="8268"/>
        <v>1609</v>
      </c>
      <c r="H4114" s="5">
        <f t="shared" si="8269"/>
        <v>1244</v>
      </c>
      <c r="I4114" s="5">
        <f t="shared" si="8269"/>
        <v>1010</v>
      </c>
      <c r="J4114" s="5">
        <f t="shared" si="8269"/>
        <v>0</v>
      </c>
      <c r="K4114" s="5">
        <f t="shared" si="8269"/>
        <v>0</v>
      </c>
      <c r="L4114" s="5">
        <f t="shared" si="8269"/>
        <v>0</v>
      </c>
      <c r="M4114" s="5">
        <f t="shared" si="8223"/>
        <v>1609</v>
      </c>
      <c r="N4114" s="5">
        <f t="shared" si="8224"/>
        <v>1244</v>
      </c>
      <c r="O4114" s="5">
        <f t="shared" si="8225"/>
        <v>1010</v>
      </c>
      <c r="P4114" s="5">
        <f t="shared" si="8269"/>
        <v>0</v>
      </c>
      <c r="Q4114" s="5">
        <f t="shared" si="8269"/>
        <v>0</v>
      </c>
      <c r="R4114" s="5">
        <f t="shared" si="8269"/>
        <v>0</v>
      </c>
      <c r="S4114" s="5">
        <f t="shared" si="8269"/>
        <v>0</v>
      </c>
      <c r="T4114" s="5">
        <f t="shared" si="8269"/>
        <v>0</v>
      </c>
      <c r="U4114" s="5">
        <f t="shared" si="8269"/>
        <v>0</v>
      </c>
      <c r="V4114" s="5">
        <f t="shared" si="8269"/>
        <v>0</v>
      </c>
      <c r="W4114" s="5">
        <f t="shared" si="8269"/>
        <v>0</v>
      </c>
      <c r="X4114" s="5">
        <f t="shared" si="8269"/>
        <v>0</v>
      </c>
      <c r="Y4114" s="5">
        <f t="shared" si="8269"/>
        <v>0</v>
      </c>
      <c r="Z4114" s="5">
        <f t="shared" si="8269"/>
        <v>0</v>
      </c>
      <c r="AA4114" s="5">
        <f t="shared" si="8269"/>
        <v>0</v>
      </c>
      <c r="AB4114" s="5">
        <f t="shared" si="8269"/>
        <v>0</v>
      </c>
      <c r="AC4114" s="5">
        <f t="shared" si="8269"/>
        <v>0</v>
      </c>
      <c r="AD4114" s="5">
        <f t="shared" si="8200"/>
        <v>1609</v>
      </c>
      <c r="AE4114" s="5">
        <f t="shared" si="8201"/>
        <v>1244</v>
      </c>
      <c r="AF4114" s="5">
        <f t="shared" si="8202"/>
        <v>1010</v>
      </c>
      <c r="AG4114" s="5">
        <f t="shared" si="8269"/>
        <v>0</v>
      </c>
      <c r="AH4114" s="5">
        <f t="shared" si="8269"/>
        <v>0</v>
      </c>
      <c r="AI4114" s="5">
        <f t="shared" si="8203"/>
        <v>1609</v>
      </c>
      <c r="AJ4114" s="5">
        <f t="shared" si="8204"/>
        <v>1244</v>
      </c>
      <c r="AK4114" s="5">
        <f t="shared" si="8205"/>
        <v>1010</v>
      </c>
      <c r="AL4114" s="5">
        <f t="shared" si="8269"/>
        <v>0</v>
      </c>
      <c r="AM4114" s="5">
        <f t="shared" si="8269"/>
        <v>0</v>
      </c>
      <c r="AN4114" s="5">
        <f t="shared" si="8269"/>
        <v>0</v>
      </c>
      <c r="AO4114" s="5">
        <f t="shared" si="8269"/>
        <v>0</v>
      </c>
      <c r="AP4114" s="5">
        <f t="shared" si="8269"/>
        <v>0</v>
      </c>
      <c r="AQ4114" s="5">
        <f t="shared" si="8183"/>
        <v>1609</v>
      </c>
      <c r="AR4114" s="5">
        <f t="shared" si="8206"/>
        <v>1244</v>
      </c>
      <c r="AS4114" s="5">
        <f t="shared" si="8207"/>
        <v>1010</v>
      </c>
      <c r="AT4114" s="5">
        <f t="shared" si="8269"/>
        <v>0</v>
      </c>
      <c r="AU4114" s="5">
        <f t="shared" si="8208"/>
        <v>1609</v>
      </c>
      <c r="AV4114" s="5">
        <f t="shared" si="8269"/>
        <v>0</v>
      </c>
      <c r="AW4114" s="5">
        <f t="shared" si="8269"/>
        <v>0</v>
      </c>
      <c r="AX4114" s="5">
        <f t="shared" si="8269"/>
        <v>0</v>
      </c>
      <c r="AY4114" s="5">
        <f t="shared" si="8269"/>
        <v>0</v>
      </c>
      <c r="AZ4114" s="5">
        <f t="shared" si="8269"/>
        <v>0</v>
      </c>
      <c r="BA4114" s="5">
        <f t="shared" si="8269"/>
        <v>0</v>
      </c>
      <c r="BB4114" s="5">
        <f t="shared" si="8269"/>
        <v>0</v>
      </c>
      <c r="BC4114" s="5">
        <f t="shared" si="8269"/>
        <v>0</v>
      </c>
      <c r="BD4114" s="5">
        <f t="shared" si="8269"/>
        <v>0</v>
      </c>
      <c r="BE4114" s="5">
        <f t="shared" si="8269"/>
        <v>0</v>
      </c>
      <c r="BF4114" s="5">
        <f t="shared" si="8269"/>
        <v>0</v>
      </c>
      <c r="BG4114" s="5">
        <f t="shared" si="8184"/>
        <v>1609</v>
      </c>
      <c r="BH4114" s="5">
        <f t="shared" si="8185"/>
        <v>1244</v>
      </c>
      <c r="BI4114" s="5">
        <f t="shared" si="8186"/>
        <v>1010</v>
      </c>
      <c r="BJ4114" s="5">
        <f t="shared" si="8269"/>
        <v>0</v>
      </c>
    </row>
    <row r="4115" spans="1:62" ht="31.5" x14ac:dyDescent="0.25">
      <c r="A4115" s="4" t="s">
        <v>476</v>
      </c>
      <c r="B4115" s="4" t="s">
        <v>102</v>
      </c>
      <c r="C4115" s="4" t="s">
        <v>10</v>
      </c>
      <c r="D4115" s="4" t="s">
        <v>507</v>
      </c>
      <c r="E4115" s="4" t="s">
        <v>17</v>
      </c>
      <c r="F4115" s="15" t="s">
        <v>631</v>
      </c>
      <c r="G4115" s="5">
        <v>1609</v>
      </c>
      <c r="H4115" s="5">
        <v>1244</v>
      </c>
      <c r="I4115" s="5">
        <v>1010</v>
      </c>
      <c r="J4115" s="5"/>
      <c r="K4115" s="5"/>
      <c r="L4115" s="5"/>
      <c r="M4115" s="5">
        <f t="shared" si="8223"/>
        <v>1609</v>
      </c>
      <c r="N4115" s="5">
        <f t="shared" si="8224"/>
        <v>1244</v>
      </c>
      <c r="O4115" s="5">
        <f t="shared" si="8225"/>
        <v>1010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>
        <f t="shared" si="8200"/>
        <v>1609</v>
      </c>
      <c r="AE4115" s="5">
        <f t="shared" si="8201"/>
        <v>1244</v>
      </c>
      <c r="AF4115" s="5">
        <f t="shared" si="8202"/>
        <v>1010</v>
      </c>
      <c r="AG4115" s="5"/>
      <c r="AH4115" s="5"/>
      <c r="AI4115" s="5">
        <f t="shared" si="8203"/>
        <v>1609</v>
      </c>
      <c r="AJ4115" s="5">
        <f t="shared" si="8204"/>
        <v>1244</v>
      </c>
      <c r="AK4115" s="5">
        <f t="shared" si="8205"/>
        <v>1010</v>
      </c>
      <c r="AL4115" s="5"/>
      <c r="AM4115" s="5"/>
      <c r="AN4115" s="5"/>
      <c r="AO4115" s="5"/>
      <c r="AP4115" s="5"/>
      <c r="AQ4115" s="5">
        <f t="shared" ref="AQ4115:AQ4178" si="8270">AN4115+AM4115+AI4115+AL4115</f>
        <v>1609</v>
      </c>
      <c r="AR4115" s="5">
        <f t="shared" si="8206"/>
        <v>1244</v>
      </c>
      <c r="AS4115" s="5">
        <f t="shared" si="8207"/>
        <v>1010</v>
      </c>
      <c r="AT4115" s="5"/>
      <c r="AU4115" s="5">
        <f t="shared" si="8208"/>
        <v>1609</v>
      </c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>
        <f t="shared" ref="BG4115:BG4178" si="8271">AU4115+AV4115+AW4115+AX4115+AY4115+AZ4115</f>
        <v>1609</v>
      </c>
      <c r="BH4115" s="5">
        <f t="shared" ref="BH4115:BH4178" si="8272">AR4115+BA4115+BB4115+BC4115+BD4115</f>
        <v>1244</v>
      </c>
      <c r="BI4115" s="5">
        <f t="shared" ref="BI4115:BI4178" si="8273">AS4115+BE4115+BF4115</f>
        <v>1010</v>
      </c>
      <c r="BJ4115" s="5"/>
    </row>
    <row r="4116" spans="1:62" s="3" customFormat="1" x14ac:dyDescent="0.25">
      <c r="A4116" s="7" t="s">
        <v>476</v>
      </c>
      <c r="B4116" s="7" t="s">
        <v>178</v>
      </c>
      <c r="C4116" s="7"/>
      <c r="D4116" s="7"/>
      <c r="E4116" s="7"/>
      <c r="F4116" s="12" t="s">
        <v>594</v>
      </c>
      <c r="G4116" s="8">
        <f t="shared" ref="G4116:G4121" si="8274">G4117</f>
        <v>7238.2</v>
      </c>
      <c r="H4116" s="8">
        <f t="shared" ref="H4116:BJ4121" si="8275">H4117</f>
        <v>8079.6</v>
      </c>
      <c r="I4116" s="8">
        <f t="shared" si="8275"/>
        <v>8976.7000000000007</v>
      </c>
      <c r="J4116" s="8">
        <f t="shared" si="8275"/>
        <v>0</v>
      </c>
      <c r="K4116" s="8">
        <f t="shared" si="8275"/>
        <v>0</v>
      </c>
      <c r="L4116" s="8">
        <f t="shared" si="8275"/>
        <v>0</v>
      </c>
      <c r="M4116" s="8">
        <f t="shared" si="8223"/>
        <v>7238.2</v>
      </c>
      <c r="N4116" s="8">
        <f t="shared" si="8224"/>
        <v>8079.6</v>
      </c>
      <c r="O4116" s="8">
        <f t="shared" si="8225"/>
        <v>8976.7000000000007</v>
      </c>
      <c r="P4116" s="8">
        <f t="shared" si="8275"/>
        <v>0</v>
      </c>
      <c r="Q4116" s="8">
        <f t="shared" si="8275"/>
        <v>0</v>
      </c>
      <c r="R4116" s="8">
        <f t="shared" si="8275"/>
        <v>0</v>
      </c>
      <c r="S4116" s="8">
        <f t="shared" si="8275"/>
        <v>0</v>
      </c>
      <c r="T4116" s="8">
        <f t="shared" si="8275"/>
        <v>0</v>
      </c>
      <c r="U4116" s="8">
        <f t="shared" si="8275"/>
        <v>0</v>
      </c>
      <c r="V4116" s="8">
        <f t="shared" si="8275"/>
        <v>0</v>
      </c>
      <c r="W4116" s="8">
        <f t="shared" si="8275"/>
        <v>0</v>
      </c>
      <c r="X4116" s="8">
        <f t="shared" si="8275"/>
        <v>0</v>
      </c>
      <c r="Y4116" s="8">
        <f t="shared" si="8275"/>
        <v>0</v>
      </c>
      <c r="Z4116" s="8">
        <f t="shared" si="8275"/>
        <v>0</v>
      </c>
      <c r="AA4116" s="8">
        <f t="shared" si="8275"/>
        <v>0</v>
      </c>
      <c r="AB4116" s="8">
        <f t="shared" si="8275"/>
        <v>0</v>
      </c>
      <c r="AC4116" s="8">
        <f t="shared" si="8275"/>
        <v>0</v>
      </c>
      <c r="AD4116" s="8">
        <f t="shared" si="8200"/>
        <v>7238.2</v>
      </c>
      <c r="AE4116" s="8">
        <f t="shared" si="8201"/>
        <v>8079.6</v>
      </c>
      <c r="AF4116" s="8">
        <f t="shared" si="8202"/>
        <v>8976.7000000000007</v>
      </c>
      <c r="AG4116" s="8">
        <f t="shared" si="8275"/>
        <v>0</v>
      </c>
      <c r="AH4116" s="8">
        <f t="shared" si="8275"/>
        <v>0</v>
      </c>
      <c r="AI4116" s="5">
        <f t="shared" si="8203"/>
        <v>7238.2</v>
      </c>
      <c r="AJ4116" s="5">
        <f t="shared" si="8204"/>
        <v>8079.6</v>
      </c>
      <c r="AK4116" s="5">
        <f t="shared" si="8205"/>
        <v>8976.7000000000007</v>
      </c>
      <c r="AL4116" s="8">
        <f t="shared" si="8275"/>
        <v>0</v>
      </c>
      <c r="AM4116" s="8">
        <f t="shared" si="8275"/>
        <v>0</v>
      </c>
      <c r="AN4116" s="8">
        <f t="shared" si="8275"/>
        <v>0</v>
      </c>
      <c r="AO4116" s="8">
        <f t="shared" si="8275"/>
        <v>0</v>
      </c>
      <c r="AP4116" s="8">
        <f t="shared" si="8275"/>
        <v>0</v>
      </c>
      <c r="AQ4116" s="5">
        <f t="shared" si="8270"/>
        <v>7238.2</v>
      </c>
      <c r="AR4116" s="8">
        <f t="shared" si="8206"/>
        <v>8079.6</v>
      </c>
      <c r="AS4116" s="8">
        <f t="shared" si="8207"/>
        <v>8976.7000000000007</v>
      </c>
      <c r="AT4116" s="8">
        <f t="shared" si="8275"/>
        <v>0</v>
      </c>
      <c r="AU4116" s="8">
        <f t="shared" si="8208"/>
        <v>7238.2</v>
      </c>
      <c r="AV4116" s="8">
        <f t="shared" si="8275"/>
        <v>0</v>
      </c>
      <c r="AW4116" s="8">
        <f t="shared" si="8275"/>
        <v>0</v>
      </c>
      <c r="AX4116" s="8">
        <f t="shared" si="8275"/>
        <v>0</v>
      </c>
      <c r="AY4116" s="8">
        <f t="shared" si="8275"/>
        <v>0</v>
      </c>
      <c r="AZ4116" s="8">
        <f t="shared" si="8275"/>
        <v>0</v>
      </c>
      <c r="BA4116" s="8">
        <f t="shared" si="8275"/>
        <v>0</v>
      </c>
      <c r="BB4116" s="8">
        <f t="shared" si="8275"/>
        <v>0</v>
      </c>
      <c r="BC4116" s="8">
        <f t="shared" si="8275"/>
        <v>0</v>
      </c>
      <c r="BD4116" s="8">
        <f t="shared" si="8275"/>
        <v>0</v>
      </c>
      <c r="BE4116" s="8">
        <f t="shared" si="8275"/>
        <v>0</v>
      </c>
      <c r="BF4116" s="8">
        <f t="shared" si="8275"/>
        <v>0</v>
      </c>
      <c r="BG4116" s="8">
        <f t="shared" si="8271"/>
        <v>7238.2</v>
      </c>
      <c r="BH4116" s="8">
        <f t="shared" si="8272"/>
        <v>8079.6</v>
      </c>
      <c r="BI4116" s="8">
        <f t="shared" si="8273"/>
        <v>8976.7000000000007</v>
      </c>
      <c r="BJ4116" s="8">
        <f t="shared" si="8275"/>
        <v>0</v>
      </c>
    </row>
    <row r="4117" spans="1:62" s="10" customFormat="1" x14ac:dyDescent="0.25">
      <c r="A4117" s="9" t="s">
        <v>476</v>
      </c>
      <c r="B4117" s="9" t="s">
        <v>178</v>
      </c>
      <c r="C4117" s="9" t="s">
        <v>85</v>
      </c>
      <c r="D4117" s="9"/>
      <c r="E4117" s="9"/>
      <c r="F4117" s="14" t="s">
        <v>623</v>
      </c>
      <c r="G4117" s="11">
        <f t="shared" si="8274"/>
        <v>7238.2</v>
      </c>
      <c r="H4117" s="11">
        <f t="shared" si="8275"/>
        <v>8079.6</v>
      </c>
      <c r="I4117" s="11">
        <f t="shared" si="8275"/>
        <v>8976.7000000000007</v>
      </c>
      <c r="J4117" s="11">
        <f t="shared" si="8275"/>
        <v>0</v>
      </c>
      <c r="K4117" s="11">
        <f t="shared" si="8275"/>
        <v>0</v>
      </c>
      <c r="L4117" s="11">
        <f t="shared" si="8275"/>
        <v>0</v>
      </c>
      <c r="M4117" s="11">
        <f t="shared" si="8223"/>
        <v>7238.2</v>
      </c>
      <c r="N4117" s="11">
        <f t="shared" si="8224"/>
        <v>8079.6</v>
      </c>
      <c r="O4117" s="11">
        <f t="shared" si="8225"/>
        <v>8976.7000000000007</v>
      </c>
      <c r="P4117" s="11">
        <f t="shared" si="8275"/>
        <v>0</v>
      </c>
      <c r="Q4117" s="11">
        <f t="shared" si="8275"/>
        <v>0</v>
      </c>
      <c r="R4117" s="11">
        <f t="shared" si="8275"/>
        <v>0</v>
      </c>
      <c r="S4117" s="11">
        <f t="shared" si="8275"/>
        <v>0</v>
      </c>
      <c r="T4117" s="11">
        <f t="shared" si="8275"/>
        <v>0</v>
      </c>
      <c r="U4117" s="11">
        <f t="shared" si="8275"/>
        <v>0</v>
      </c>
      <c r="V4117" s="11">
        <f t="shared" si="8275"/>
        <v>0</v>
      </c>
      <c r="W4117" s="11">
        <f t="shared" si="8275"/>
        <v>0</v>
      </c>
      <c r="X4117" s="11">
        <f t="shared" si="8275"/>
        <v>0</v>
      </c>
      <c r="Y4117" s="11">
        <f t="shared" si="8275"/>
        <v>0</v>
      </c>
      <c r="Z4117" s="11">
        <f t="shared" si="8275"/>
        <v>0</v>
      </c>
      <c r="AA4117" s="11">
        <f t="shared" si="8275"/>
        <v>0</v>
      </c>
      <c r="AB4117" s="11">
        <f t="shared" si="8275"/>
        <v>0</v>
      </c>
      <c r="AC4117" s="11">
        <f t="shared" si="8275"/>
        <v>0</v>
      </c>
      <c r="AD4117" s="11">
        <f t="shared" si="8200"/>
        <v>7238.2</v>
      </c>
      <c r="AE4117" s="11">
        <f t="shared" si="8201"/>
        <v>8079.6</v>
      </c>
      <c r="AF4117" s="11">
        <f t="shared" si="8202"/>
        <v>8976.7000000000007</v>
      </c>
      <c r="AG4117" s="11">
        <f t="shared" si="8275"/>
        <v>0</v>
      </c>
      <c r="AH4117" s="11">
        <f t="shared" si="8275"/>
        <v>0</v>
      </c>
      <c r="AI4117" s="5">
        <f t="shared" si="8203"/>
        <v>7238.2</v>
      </c>
      <c r="AJ4117" s="5">
        <f t="shared" si="8204"/>
        <v>8079.6</v>
      </c>
      <c r="AK4117" s="5">
        <f t="shared" si="8205"/>
        <v>8976.7000000000007</v>
      </c>
      <c r="AL4117" s="11">
        <f t="shared" si="8275"/>
        <v>0</v>
      </c>
      <c r="AM4117" s="11">
        <f t="shared" si="8275"/>
        <v>0</v>
      </c>
      <c r="AN4117" s="11">
        <f t="shared" si="8275"/>
        <v>0</v>
      </c>
      <c r="AO4117" s="11">
        <f t="shared" si="8275"/>
        <v>0</v>
      </c>
      <c r="AP4117" s="11">
        <f t="shared" si="8275"/>
        <v>0</v>
      </c>
      <c r="AQ4117" s="5">
        <f t="shared" si="8270"/>
        <v>7238.2</v>
      </c>
      <c r="AR4117" s="11">
        <f t="shared" si="8206"/>
        <v>8079.6</v>
      </c>
      <c r="AS4117" s="11">
        <f t="shared" si="8207"/>
        <v>8976.7000000000007</v>
      </c>
      <c r="AT4117" s="11">
        <f t="shared" si="8275"/>
        <v>0</v>
      </c>
      <c r="AU4117" s="11">
        <f t="shared" si="8208"/>
        <v>7238.2</v>
      </c>
      <c r="AV4117" s="11">
        <f t="shared" si="8275"/>
        <v>0</v>
      </c>
      <c r="AW4117" s="11">
        <f t="shared" si="8275"/>
        <v>0</v>
      </c>
      <c r="AX4117" s="11">
        <f t="shared" si="8275"/>
        <v>0</v>
      </c>
      <c r="AY4117" s="11">
        <f t="shared" si="8275"/>
        <v>0</v>
      </c>
      <c r="AZ4117" s="11">
        <f t="shared" si="8275"/>
        <v>0</v>
      </c>
      <c r="BA4117" s="11">
        <f t="shared" si="8275"/>
        <v>0</v>
      </c>
      <c r="BB4117" s="11">
        <f t="shared" si="8275"/>
        <v>0</v>
      </c>
      <c r="BC4117" s="11">
        <f t="shared" si="8275"/>
        <v>0</v>
      </c>
      <c r="BD4117" s="11">
        <f t="shared" si="8275"/>
        <v>0</v>
      </c>
      <c r="BE4117" s="11">
        <f t="shared" si="8275"/>
        <v>0</v>
      </c>
      <c r="BF4117" s="11">
        <f t="shared" si="8275"/>
        <v>0</v>
      </c>
      <c r="BG4117" s="11">
        <f t="shared" si="8271"/>
        <v>7238.2</v>
      </c>
      <c r="BH4117" s="11">
        <f t="shared" si="8272"/>
        <v>8079.6</v>
      </c>
      <c r="BI4117" s="11">
        <f t="shared" si="8273"/>
        <v>8976.7000000000007</v>
      </c>
      <c r="BJ4117" s="11">
        <f t="shared" si="8275"/>
        <v>0</v>
      </c>
    </row>
    <row r="4118" spans="1:62" ht="31.5" x14ac:dyDescent="0.25">
      <c r="A4118" s="4" t="s">
        <v>476</v>
      </c>
      <c r="B4118" s="4" t="s">
        <v>178</v>
      </c>
      <c r="C4118" s="4" t="s">
        <v>85</v>
      </c>
      <c r="D4118" s="4" t="s">
        <v>27</v>
      </c>
      <c r="E4118" s="4"/>
      <c r="F4118" s="15" t="s">
        <v>1220</v>
      </c>
      <c r="G4118" s="5">
        <f t="shared" si="8274"/>
        <v>7238.2</v>
      </c>
      <c r="H4118" s="5">
        <f t="shared" si="8275"/>
        <v>8079.6</v>
      </c>
      <c r="I4118" s="5">
        <f t="shared" si="8275"/>
        <v>8976.7000000000007</v>
      </c>
      <c r="J4118" s="5">
        <f t="shared" si="8275"/>
        <v>0</v>
      </c>
      <c r="K4118" s="5">
        <f t="shared" si="8275"/>
        <v>0</v>
      </c>
      <c r="L4118" s="5">
        <f t="shared" si="8275"/>
        <v>0</v>
      </c>
      <c r="M4118" s="5">
        <f t="shared" si="8223"/>
        <v>7238.2</v>
      </c>
      <c r="N4118" s="5">
        <f t="shared" si="8224"/>
        <v>8079.6</v>
      </c>
      <c r="O4118" s="5">
        <f t="shared" si="8225"/>
        <v>8976.7000000000007</v>
      </c>
      <c r="P4118" s="5">
        <f t="shared" si="8275"/>
        <v>0</v>
      </c>
      <c r="Q4118" s="5">
        <f t="shared" si="8275"/>
        <v>0</v>
      </c>
      <c r="R4118" s="5">
        <f t="shared" si="8275"/>
        <v>0</v>
      </c>
      <c r="S4118" s="5">
        <f t="shared" si="8275"/>
        <v>0</v>
      </c>
      <c r="T4118" s="5">
        <f t="shared" si="8275"/>
        <v>0</v>
      </c>
      <c r="U4118" s="5">
        <f t="shared" si="8275"/>
        <v>0</v>
      </c>
      <c r="V4118" s="5">
        <f t="shared" si="8275"/>
        <v>0</v>
      </c>
      <c r="W4118" s="5">
        <f t="shared" si="8275"/>
        <v>0</v>
      </c>
      <c r="X4118" s="5">
        <f t="shared" si="8275"/>
        <v>0</v>
      </c>
      <c r="Y4118" s="5">
        <f t="shared" si="8275"/>
        <v>0</v>
      </c>
      <c r="Z4118" s="5">
        <f t="shared" si="8275"/>
        <v>0</v>
      </c>
      <c r="AA4118" s="5">
        <f t="shared" si="8275"/>
        <v>0</v>
      </c>
      <c r="AB4118" s="5">
        <f t="shared" si="8275"/>
        <v>0</v>
      </c>
      <c r="AC4118" s="5">
        <f t="shared" si="8275"/>
        <v>0</v>
      </c>
      <c r="AD4118" s="5">
        <f t="shared" si="8200"/>
        <v>7238.2</v>
      </c>
      <c r="AE4118" s="5">
        <f t="shared" si="8201"/>
        <v>8079.6</v>
      </c>
      <c r="AF4118" s="5">
        <f t="shared" si="8202"/>
        <v>8976.7000000000007</v>
      </c>
      <c r="AG4118" s="5">
        <f t="shared" si="8275"/>
        <v>0</v>
      </c>
      <c r="AH4118" s="5">
        <f t="shared" si="8275"/>
        <v>0</v>
      </c>
      <c r="AI4118" s="5">
        <f t="shared" si="8203"/>
        <v>7238.2</v>
      </c>
      <c r="AJ4118" s="5">
        <f t="shared" si="8204"/>
        <v>8079.6</v>
      </c>
      <c r="AK4118" s="5">
        <f t="shared" si="8205"/>
        <v>8976.7000000000007</v>
      </c>
      <c r="AL4118" s="5">
        <f t="shared" si="8275"/>
        <v>0</v>
      </c>
      <c r="AM4118" s="5">
        <f t="shared" si="8275"/>
        <v>0</v>
      </c>
      <c r="AN4118" s="5">
        <f t="shared" si="8275"/>
        <v>0</v>
      </c>
      <c r="AO4118" s="5">
        <f t="shared" si="8275"/>
        <v>0</v>
      </c>
      <c r="AP4118" s="5">
        <f t="shared" si="8275"/>
        <v>0</v>
      </c>
      <c r="AQ4118" s="5">
        <f t="shared" si="8270"/>
        <v>7238.2</v>
      </c>
      <c r="AR4118" s="5">
        <f t="shared" si="8206"/>
        <v>8079.6</v>
      </c>
      <c r="AS4118" s="5">
        <f t="shared" si="8207"/>
        <v>8976.7000000000007</v>
      </c>
      <c r="AT4118" s="5">
        <f t="shared" si="8275"/>
        <v>0</v>
      </c>
      <c r="AU4118" s="5">
        <f t="shared" si="8208"/>
        <v>7238.2</v>
      </c>
      <c r="AV4118" s="5">
        <f t="shared" si="8275"/>
        <v>0</v>
      </c>
      <c r="AW4118" s="5">
        <f t="shared" si="8275"/>
        <v>0</v>
      </c>
      <c r="AX4118" s="5">
        <f t="shared" si="8275"/>
        <v>0</v>
      </c>
      <c r="AY4118" s="5">
        <f t="shared" si="8275"/>
        <v>0</v>
      </c>
      <c r="AZ4118" s="5">
        <f t="shared" si="8275"/>
        <v>0</v>
      </c>
      <c r="BA4118" s="5">
        <f t="shared" si="8275"/>
        <v>0</v>
      </c>
      <c r="BB4118" s="5">
        <f t="shared" si="8275"/>
        <v>0</v>
      </c>
      <c r="BC4118" s="5">
        <f t="shared" si="8275"/>
        <v>0</v>
      </c>
      <c r="BD4118" s="5">
        <f t="shared" si="8275"/>
        <v>0</v>
      </c>
      <c r="BE4118" s="5">
        <f t="shared" si="8275"/>
        <v>0</v>
      </c>
      <c r="BF4118" s="5">
        <f t="shared" si="8275"/>
        <v>0</v>
      </c>
      <c r="BG4118" s="5">
        <f t="shared" si="8271"/>
        <v>7238.2</v>
      </c>
      <c r="BH4118" s="5">
        <f t="shared" si="8272"/>
        <v>8079.6</v>
      </c>
      <c r="BI4118" s="5">
        <f t="shared" si="8273"/>
        <v>8976.7000000000007</v>
      </c>
      <c r="BJ4118" s="5">
        <f t="shared" si="8275"/>
        <v>0</v>
      </c>
    </row>
    <row r="4119" spans="1:62" x14ac:dyDescent="0.25">
      <c r="A4119" s="4" t="s">
        <v>476</v>
      </c>
      <c r="B4119" s="4" t="s">
        <v>178</v>
      </c>
      <c r="C4119" s="4" t="s">
        <v>85</v>
      </c>
      <c r="D4119" s="4" t="s">
        <v>28</v>
      </c>
      <c r="E4119" s="4"/>
      <c r="F4119" s="15" t="s">
        <v>1230</v>
      </c>
      <c r="G4119" s="5">
        <f t="shared" si="8274"/>
        <v>7238.2</v>
      </c>
      <c r="H4119" s="5">
        <f t="shared" si="8275"/>
        <v>8079.6</v>
      </c>
      <c r="I4119" s="5">
        <f t="shared" si="8275"/>
        <v>8976.7000000000007</v>
      </c>
      <c r="J4119" s="5">
        <f t="shared" si="8275"/>
        <v>0</v>
      </c>
      <c r="K4119" s="5">
        <f t="shared" si="8275"/>
        <v>0</v>
      </c>
      <c r="L4119" s="5">
        <f t="shared" si="8275"/>
        <v>0</v>
      </c>
      <c r="M4119" s="5">
        <f t="shared" si="8223"/>
        <v>7238.2</v>
      </c>
      <c r="N4119" s="5">
        <f t="shared" si="8224"/>
        <v>8079.6</v>
      </c>
      <c r="O4119" s="5">
        <f t="shared" si="8225"/>
        <v>8976.7000000000007</v>
      </c>
      <c r="P4119" s="5">
        <f t="shared" si="8275"/>
        <v>0</v>
      </c>
      <c r="Q4119" s="5">
        <f t="shared" si="8275"/>
        <v>0</v>
      </c>
      <c r="R4119" s="5">
        <f t="shared" si="8275"/>
        <v>0</v>
      </c>
      <c r="S4119" s="5">
        <f t="shared" si="8275"/>
        <v>0</v>
      </c>
      <c r="T4119" s="5">
        <f t="shared" si="8275"/>
        <v>0</v>
      </c>
      <c r="U4119" s="5">
        <f t="shared" si="8275"/>
        <v>0</v>
      </c>
      <c r="V4119" s="5">
        <f t="shared" si="8275"/>
        <v>0</v>
      </c>
      <c r="W4119" s="5">
        <f t="shared" si="8275"/>
        <v>0</v>
      </c>
      <c r="X4119" s="5">
        <f t="shared" si="8275"/>
        <v>0</v>
      </c>
      <c r="Y4119" s="5">
        <f t="shared" si="8275"/>
        <v>0</v>
      </c>
      <c r="Z4119" s="5">
        <f t="shared" si="8275"/>
        <v>0</v>
      </c>
      <c r="AA4119" s="5">
        <f t="shared" si="8275"/>
        <v>0</v>
      </c>
      <c r="AB4119" s="5">
        <f t="shared" si="8275"/>
        <v>0</v>
      </c>
      <c r="AC4119" s="5">
        <f t="shared" si="8275"/>
        <v>0</v>
      </c>
      <c r="AD4119" s="5">
        <f t="shared" si="8200"/>
        <v>7238.2</v>
      </c>
      <c r="AE4119" s="5">
        <f t="shared" si="8201"/>
        <v>8079.6</v>
      </c>
      <c r="AF4119" s="5">
        <f t="shared" si="8202"/>
        <v>8976.7000000000007</v>
      </c>
      <c r="AG4119" s="5">
        <f t="shared" si="8275"/>
        <v>0</v>
      </c>
      <c r="AH4119" s="5">
        <f t="shared" si="8275"/>
        <v>0</v>
      </c>
      <c r="AI4119" s="5">
        <f t="shared" si="8203"/>
        <v>7238.2</v>
      </c>
      <c r="AJ4119" s="5">
        <f t="shared" si="8204"/>
        <v>8079.6</v>
      </c>
      <c r="AK4119" s="5">
        <f t="shared" si="8205"/>
        <v>8976.7000000000007</v>
      </c>
      <c r="AL4119" s="5">
        <f t="shared" si="8275"/>
        <v>0</v>
      </c>
      <c r="AM4119" s="5">
        <f t="shared" si="8275"/>
        <v>0</v>
      </c>
      <c r="AN4119" s="5">
        <f t="shared" si="8275"/>
        <v>0</v>
      </c>
      <c r="AO4119" s="5">
        <f t="shared" si="8275"/>
        <v>0</v>
      </c>
      <c r="AP4119" s="5">
        <f t="shared" si="8275"/>
        <v>0</v>
      </c>
      <c r="AQ4119" s="5">
        <f t="shared" si="8270"/>
        <v>7238.2</v>
      </c>
      <c r="AR4119" s="5">
        <f t="shared" si="8206"/>
        <v>8079.6</v>
      </c>
      <c r="AS4119" s="5">
        <f t="shared" si="8207"/>
        <v>8976.7000000000007</v>
      </c>
      <c r="AT4119" s="5">
        <f t="shared" si="8275"/>
        <v>0</v>
      </c>
      <c r="AU4119" s="5">
        <f t="shared" si="8208"/>
        <v>7238.2</v>
      </c>
      <c r="AV4119" s="5">
        <f t="shared" si="8275"/>
        <v>0</v>
      </c>
      <c r="AW4119" s="5">
        <f t="shared" si="8275"/>
        <v>0</v>
      </c>
      <c r="AX4119" s="5">
        <f t="shared" si="8275"/>
        <v>0</v>
      </c>
      <c r="AY4119" s="5">
        <f t="shared" si="8275"/>
        <v>0</v>
      </c>
      <c r="AZ4119" s="5">
        <f t="shared" si="8275"/>
        <v>0</v>
      </c>
      <c r="BA4119" s="5">
        <f t="shared" si="8275"/>
        <v>0</v>
      </c>
      <c r="BB4119" s="5">
        <f t="shared" si="8275"/>
        <v>0</v>
      </c>
      <c r="BC4119" s="5">
        <f t="shared" si="8275"/>
        <v>0</v>
      </c>
      <c r="BD4119" s="5">
        <f t="shared" si="8275"/>
        <v>0</v>
      </c>
      <c r="BE4119" s="5">
        <f t="shared" si="8275"/>
        <v>0</v>
      </c>
      <c r="BF4119" s="5">
        <f t="shared" si="8275"/>
        <v>0</v>
      </c>
      <c r="BG4119" s="5">
        <f t="shared" si="8271"/>
        <v>7238.2</v>
      </c>
      <c r="BH4119" s="5">
        <f t="shared" si="8272"/>
        <v>8079.6</v>
      </c>
      <c r="BI4119" s="5">
        <f t="shared" si="8273"/>
        <v>8976.7000000000007</v>
      </c>
      <c r="BJ4119" s="5">
        <f t="shared" si="8275"/>
        <v>0</v>
      </c>
    </row>
    <row r="4120" spans="1:62" ht="47.25" x14ac:dyDescent="0.25">
      <c r="A4120" s="4" t="s">
        <v>476</v>
      </c>
      <c r="B4120" s="4" t="s">
        <v>178</v>
      </c>
      <c r="C4120" s="4" t="s">
        <v>85</v>
      </c>
      <c r="D4120" s="4" t="s">
        <v>509</v>
      </c>
      <c r="E4120" s="4"/>
      <c r="F4120" s="15" t="s">
        <v>1250</v>
      </c>
      <c r="G4120" s="5">
        <f t="shared" si="8274"/>
        <v>7238.2</v>
      </c>
      <c r="H4120" s="5">
        <f t="shared" si="8275"/>
        <v>8079.6</v>
      </c>
      <c r="I4120" s="5">
        <f t="shared" si="8275"/>
        <v>8976.7000000000007</v>
      </c>
      <c r="J4120" s="5">
        <f t="shared" si="8275"/>
        <v>0</v>
      </c>
      <c r="K4120" s="5">
        <f t="shared" si="8275"/>
        <v>0</v>
      </c>
      <c r="L4120" s="5">
        <f t="shared" si="8275"/>
        <v>0</v>
      </c>
      <c r="M4120" s="5">
        <f t="shared" si="8223"/>
        <v>7238.2</v>
      </c>
      <c r="N4120" s="5">
        <f t="shared" si="8224"/>
        <v>8079.6</v>
      </c>
      <c r="O4120" s="5">
        <f t="shared" si="8225"/>
        <v>8976.7000000000007</v>
      </c>
      <c r="P4120" s="5">
        <f t="shared" si="8275"/>
        <v>0</v>
      </c>
      <c r="Q4120" s="5">
        <f t="shared" si="8275"/>
        <v>0</v>
      </c>
      <c r="R4120" s="5">
        <f t="shared" si="8275"/>
        <v>0</v>
      </c>
      <c r="S4120" s="5">
        <f t="shared" si="8275"/>
        <v>0</v>
      </c>
      <c r="T4120" s="5">
        <f t="shared" si="8275"/>
        <v>0</v>
      </c>
      <c r="U4120" s="5">
        <f t="shared" si="8275"/>
        <v>0</v>
      </c>
      <c r="V4120" s="5">
        <f t="shared" si="8275"/>
        <v>0</v>
      </c>
      <c r="W4120" s="5">
        <f t="shared" si="8275"/>
        <v>0</v>
      </c>
      <c r="X4120" s="5">
        <f t="shared" si="8275"/>
        <v>0</v>
      </c>
      <c r="Y4120" s="5">
        <f t="shared" si="8275"/>
        <v>0</v>
      </c>
      <c r="Z4120" s="5">
        <f t="shared" si="8275"/>
        <v>0</v>
      </c>
      <c r="AA4120" s="5">
        <f t="shared" si="8275"/>
        <v>0</v>
      </c>
      <c r="AB4120" s="5">
        <f t="shared" si="8275"/>
        <v>0</v>
      </c>
      <c r="AC4120" s="5">
        <f t="shared" si="8275"/>
        <v>0</v>
      </c>
      <c r="AD4120" s="5">
        <f t="shared" si="8200"/>
        <v>7238.2</v>
      </c>
      <c r="AE4120" s="5">
        <f t="shared" si="8201"/>
        <v>8079.6</v>
      </c>
      <c r="AF4120" s="5">
        <f t="shared" si="8202"/>
        <v>8976.7000000000007</v>
      </c>
      <c r="AG4120" s="5">
        <f t="shared" si="8275"/>
        <v>0</v>
      </c>
      <c r="AH4120" s="5">
        <f t="shared" si="8275"/>
        <v>0</v>
      </c>
      <c r="AI4120" s="5">
        <f t="shared" si="8203"/>
        <v>7238.2</v>
      </c>
      <c r="AJ4120" s="5">
        <f t="shared" si="8204"/>
        <v>8079.6</v>
      </c>
      <c r="AK4120" s="5">
        <f t="shared" si="8205"/>
        <v>8976.7000000000007</v>
      </c>
      <c r="AL4120" s="5">
        <f t="shared" si="8275"/>
        <v>0</v>
      </c>
      <c r="AM4120" s="5">
        <f t="shared" si="8275"/>
        <v>0</v>
      </c>
      <c r="AN4120" s="5">
        <f t="shared" si="8275"/>
        <v>0</v>
      </c>
      <c r="AO4120" s="5">
        <f t="shared" si="8275"/>
        <v>0</v>
      </c>
      <c r="AP4120" s="5">
        <f t="shared" si="8275"/>
        <v>0</v>
      </c>
      <c r="AQ4120" s="5">
        <f t="shared" si="8270"/>
        <v>7238.2</v>
      </c>
      <c r="AR4120" s="5">
        <f t="shared" si="8206"/>
        <v>8079.6</v>
      </c>
      <c r="AS4120" s="5">
        <f t="shared" si="8207"/>
        <v>8976.7000000000007</v>
      </c>
      <c r="AT4120" s="5">
        <f t="shared" si="8275"/>
        <v>0</v>
      </c>
      <c r="AU4120" s="5">
        <f t="shared" si="8208"/>
        <v>7238.2</v>
      </c>
      <c r="AV4120" s="5">
        <f t="shared" si="8275"/>
        <v>0</v>
      </c>
      <c r="AW4120" s="5">
        <f t="shared" si="8275"/>
        <v>0</v>
      </c>
      <c r="AX4120" s="5">
        <f t="shared" si="8275"/>
        <v>0</v>
      </c>
      <c r="AY4120" s="5">
        <f t="shared" si="8275"/>
        <v>0</v>
      </c>
      <c r="AZ4120" s="5">
        <f t="shared" si="8275"/>
        <v>0</v>
      </c>
      <c r="BA4120" s="5">
        <f t="shared" si="8275"/>
        <v>0</v>
      </c>
      <c r="BB4120" s="5">
        <f t="shared" si="8275"/>
        <v>0</v>
      </c>
      <c r="BC4120" s="5">
        <f t="shared" si="8275"/>
        <v>0</v>
      </c>
      <c r="BD4120" s="5">
        <f t="shared" si="8275"/>
        <v>0</v>
      </c>
      <c r="BE4120" s="5">
        <f t="shared" si="8275"/>
        <v>0</v>
      </c>
      <c r="BF4120" s="5">
        <f t="shared" si="8275"/>
        <v>0</v>
      </c>
      <c r="BG4120" s="5">
        <f t="shared" si="8271"/>
        <v>7238.2</v>
      </c>
      <c r="BH4120" s="5">
        <f t="shared" si="8272"/>
        <v>8079.6</v>
      </c>
      <c r="BI4120" s="5">
        <f t="shared" si="8273"/>
        <v>8976.7000000000007</v>
      </c>
      <c r="BJ4120" s="5">
        <f t="shared" si="8275"/>
        <v>0</v>
      </c>
    </row>
    <row r="4121" spans="1:62" x14ac:dyDescent="0.25">
      <c r="A4121" s="4" t="s">
        <v>476</v>
      </c>
      <c r="B4121" s="4" t="s">
        <v>178</v>
      </c>
      <c r="C4121" s="4" t="s">
        <v>85</v>
      </c>
      <c r="D4121" s="4" t="s">
        <v>509</v>
      </c>
      <c r="E4121" s="4" t="s">
        <v>145</v>
      </c>
      <c r="F4121" s="15" t="s">
        <v>632</v>
      </c>
      <c r="G4121" s="5">
        <f t="shared" si="8274"/>
        <v>7238.2</v>
      </c>
      <c r="H4121" s="5">
        <f t="shared" si="8275"/>
        <v>8079.6</v>
      </c>
      <c r="I4121" s="5">
        <f t="shared" si="8275"/>
        <v>8976.7000000000007</v>
      </c>
      <c r="J4121" s="5">
        <f t="shared" si="8275"/>
        <v>0</v>
      </c>
      <c r="K4121" s="5">
        <f t="shared" si="8275"/>
        <v>0</v>
      </c>
      <c r="L4121" s="5">
        <f t="shared" si="8275"/>
        <v>0</v>
      </c>
      <c r="M4121" s="5">
        <f t="shared" si="8223"/>
        <v>7238.2</v>
      </c>
      <c r="N4121" s="5">
        <f t="shared" si="8224"/>
        <v>8079.6</v>
      </c>
      <c r="O4121" s="5">
        <f t="shared" si="8225"/>
        <v>8976.7000000000007</v>
      </c>
      <c r="P4121" s="5">
        <f t="shared" si="8275"/>
        <v>0</v>
      </c>
      <c r="Q4121" s="5">
        <f t="shared" si="8275"/>
        <v>0</v>
      </c>
      <c r="R4121" s="5">
        <f t="shared" si="8275"/>
        <v>0</v>
      </c>
      <c r="S4121" s="5">
        <f t="shared" si="8275"/>
        <v>0</v>
      </c>
      <c r="T4121" s="5">
        <f t="shared" si="8275"/>
        <v>0</v>
      </c>
      <c r="U4121" s="5">
        <f t="shared" si="8275"/>
        <v>0</v>
      </c>
      <c r="V4121" s="5">
        <f t="shared" si="8275"/>
        <v>0</v>
      </c>
      <c r="W4121" s="5">
        <f t="shared" si="8275"/>
        <v>0</v>
      </c>
      <c r="X4121" s="5">
        <f t="shared" si="8275"/>
        <v>0</v>
      </c>
      <c r="Y4121" s="5">
        <f t="shared" si="8275"/>
        <v>0</v>
      </c>
      <c r="Z4121" s="5">
        <f t="shared" si="8275"/>
        <v>0</v>
      </c>
      <c r="AA4121" s="5">
        <f t="shared" si="8275"/>
        <v>0</v>
      </c>
      <c r="AB4121" s="5">
        <f t="shared" si="8275"/>
        <v>0</v>
      </c>
      <c r="AC4121" s="5">
        <f t="shared" si="8275"/>
        <v>0</v>
      </c>
      <c r="AD4121" s="5">
        <f t="shared" ref="AD4121:AD4190" si="8276">M4121+P4121+Q4121+R4121+S4121+T4121+U4121+V4121+W4121+X4121</f>
        <v>7238.2</v>
      </c>
      <c r="AE4121" s="5">
        <f t="shared" ref="AE4121:AE4190" si="8277">N4121+Y4121+Z4121+AA4121</f>
        <v>8079.6</v>
      </c>
      <c r="AF4121" s="5">
        <f t="shared" ref="AF4121:AF4190" si="8278">O4121+AB4121+AC4121</f>
        <v>8976.7000000000007</v>
      </c>
      <c r="AG4121" s="5">
        <f t="shared" si="8275"/>
        <v>0</v>
      </c>
      <c r="AH4121" s="5">
        <f t="shared" si="8275"/>
        <v>0</v>
      </c>
      <c r="AI4121" s="5">
        <f t="shared" ref="AI4121:AI4190" si="8279">AD4121+AG4121</f>
        <v>7238.2</v>
      </c>
      <c r="AJ4121" s="5">
        <f t="shared" ref="AJ4121:AJ4190" si="8280">AE4121</f>
        <v>8079.6</v>
      </c>
      <c r="AK4121" s="5">
        <f t="shared" ref="AK4121:AK4190" si="8281">AF4121+AH4121</f>
        <v>8976.7000000000007</v>
      </c>
      <c r="AL4121" s="5">
        <f t="shared" si="8275"/>
        <v>0</v>
      </c>
      <c r="AM4121" s="5">
        <f t="shared" si="8275"/>
        <v>0</v>
      </c>
      <c r="AN4121" s="5">
        <f t="shared" si="8275"/>
        <v>0</v>
      </c>
      <c r="AO4121" s="5">
        <f t="shared" si="8275"/>
        <v>0</v>
      </c>
      <c r="AP4121" s="5">
        <f t="shared" si="8275"/>
        <v>0</v>
      </c>
      <c r="AQ4121" s="5">
        <f t="shared" si="8270"/>
        <v>7238.2</v>
      </c>
      <c r="AR4121" s="5">
        <f t="shared" ref="AR4121:AR4187" si="8282">AJ4121+AO4121</f>
        <v>8079.6</v>
      </c>
      <c r="AS4121" s="5">
        <f t="shared" ref="AS4121:AS4187" si="8283">AK4121+AP4121</f>
        <v>8976.7000000000007</v>
      </c>
      <c r="AT4121" s="5">
        <f t="shared" si="8275"/>
        <v>0</v>
      </c>
      <c r="AU4121" s="5">
        <f t="shared" ref="AU4121:AU4187" si="8284">AQ4121+AT4121</f>
        <v>7238.2</v>
      </c>
      <c r="AV4121" s="5">
        <f t="shared" si="8275"/>
        <v>0</v>
      </c>
      <c r="AW4121" s="5">
        <f t="shared" si="8275"/>
        <v>0</v>
      </c>
      <c r="AX4121" s="5">
        <f t="shared" si="8275"/>
        <v>0</v>
      </c>
      <c r="AY4121" s="5">
        <f t="shared" si="8275"/>
        <v>0</v>
      </c>
      <c r="AZ4121" s="5">
        <f t="shared" si="8275"/>
        <v>0</v>
      </c>
      <c r="BA4121" s="5">
        <f t="shared" si="8275"/>
        <v>0</v>
      </c>
      <c r="BB4121" s="5">
        <f t="shared" si="8275"/>
        <v>0</v>
      </c>
      <c r="BC4121" s="5">
        <f t="shared" si="8275"/>
        <v>0</v>
      </c>
      <c r="BD4121" s="5">
        <f t="shared" si="8275"/>
        <v>0</v>
      </c>
      <c r="BE4121" s="5">
        <f t="shared" si="8275"/>
        <v>0</v>
      </c>
      <c r="BF4121" s="5">
        <f t="shared" si="8275"/>
        <v>0</v>
      </c>
      <c r="BG4121" s="5">
        <f t="shared" si="8271"/>
        <v>7238.2</v>
      </c>
      <c r="BH4121" s="5">
        <f t="shared" si="8272"/>
        <v>8079.6</v>
      </c>
      <c r="BI4121" s="5">
        <f t="shared" si="8273"/>
        <v>8976.7000000000007</v>
      </c>
      <c r="BJ4121" s="5">
        <f t="shared" si="8275"/>
        <v>0</v>
      </c>
    </row>
    <row r="4122" spans="1:62" ht="31.5" x14ac:dyDescent="0.25">
      <c r="A4122" s="4" t="s">
        <v>476</v>
      </c>
      <c r="B4122" s="4" t="s">
        <v>178</v>
      </c>
      <c r="C4122" s="4" t="s">
        <v>85</v>
      </c>
      <c r="D4122" s="4" t="s">
        <v>509</v>
      </c>
      <c r="E4122" s="4" t="s">
        <v>441</v>
      </c>
      <c r="F4122" s="15" t="s">
        <v>634</v>
      </c>
      <c r="G4122" s="5">
        <v>7238.2</v>
      </c>
      <c r="H4122" s="5">
        <v>8079.6</v>
      </c>
      <c r="I4122" s="5">
        <v>8976.7000000000007</v>
      </c>
      <c r="J4122" s="5"/>
      <c r="K4122" s="5"/>
      <c r="L4122" s="5"/>
      <c r="M4122" s="5">
        <f t="shared" si="8223"/>
        <v>7238.2</v>
      </c>
      <c r="N4122" s="5">
        <f t="shared" si="8224"/>
        <v>8079.6</v>
      </c>
      <c r="O4122" s="5">
        <f t="shared" si="8225"/>
        <v>8976.7000000000007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>
        <f t="shared" si="8276"/>
        <v>7238.2</v>
      </c>
      <c r="AE4122" s="5">
        <f t="shared" si="8277"/>
        <v>8079.6</v>
      </c>
      <c r="AF4122" s="5">
        <f t="shared" si="8278"/>
        <v>8976.7000000000007</v>
      </c>
      <c r="AG4122" s="5"/>
      <c r="AH4122" s="5"/>
      <c r="AI4122" s="5">
        <f t="shared" si="8279"/>
        <v>7238.2</v>
      </c>
      <c r="AJ4122" s="5">
        <f t="shared" si="8280"/>
        <v>8079.6</v>
      </c>
      <c r="AK4122" s="5">
        <f t="shared" si="8281"/>
        <v>8976.7000000000007</v>
      </c>
      <c r="AL4122" s="5"/>
      <c r="AM4122" s="5"/>
      <c r="AN4122" s="5"/>
      <c r="AO4122" s="5"/>
      <c r="AP4122" s="5"/>
      <c r="AQ4122" s="5">
        <f t="shared" si="8270"/>
        <v>7238.2</v>
      </c>
      <c r="AR4122" s="5">
        <f t="shared" si="8282"/>
        <v>8079.6</v>
      </c>
      <c r="AS4122" s="5">
        <f t="shared" si="8283"/>
        <v>8976.7000000000007</v>
      </c>
      <c r="AT4122" s="5"/>
      <c r="AU4122" s="5">
        <f t="shared" si="8284"/>
        <v>7238.2</v>
      </c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>
        <f t="shared" si="8271"/>
        <v>7238.2</v>
      </c>
      <c r="BH4122" s="5">
        <f t="shared" si="8272"/>
        <v>8079.6</v>
      </c>
      <c r="BI4122" s="5">
        <f t="shared" si="8273"/>
        <v>8976.7000000000007</v>
      </c>
      <c r="BJ4122" s="5"/>
    </row>
    <row r="4123" spans="1:62" s="3" customFormat="1" ht="31.5" x14ac:dyDescent="0.25">
      <c r="A4123" s="7" t="s">
        <v>990</v>
      </c>
      <c r="B4123" s="7"/>
      <c r="C4123" s="7"/>
      <c r="D4123" s="7"/>
      <c r="E4123" s="7"/>
      <c r="F4123" s="12" t="s">
        <v>1017</v>
      </c>
      <c r="G4123" s="8">
        <f>G4124+G4137+G4146</f>
        <v>838421.29999999981</v>
      </c>
      <c r="H4123" s="8">
        <f t="shared" ref="H4123:BJ4123" si="8285">H4124+H4137+H4146</f>
        <v>821543.70000000007</v>
      </c>
      <c r="I4123" s="8">
        <f t="shared" si="8285"/>
        <v>821210.3</v>
      </c>
      <c r="J4123" s="8">
        <f t="shared" ref="J4123:L4123" si="8286">J4124+J4137+J4146</f>
        <v>18280.089</v>
      </c>
      <c r="K4123" s="8">
        <f t="shared" si="8286"/>
        <v>-21501.699999999997</v>
      </c>
      <c r="L4123" s="8">
        <f t="shared" si="8286"/>
        <v>-21501.699999999997</v>
      </c>
      <c r="M4123" s="8">
        <f t="shared" si="8223"/>
        <v>856701.38899999985</v>
      </c>
      <c r="N4123" s="8">
        <f t="shared" si="8224"/>
        <v>800042.00000000012</v>
      </c>
      <c r="O4123" s="8">
        <f t="shared" si="8225"/>
        <v>799708.60000000009</v>
      </c>
      <c r="P4123" s="8">
        <f t="shared" ref="P4123:AC4123" si="8287">P4124+P4137+P4146</f>
        <v>0</v>
      </c>
      <c r="Q4123" s="8">
        <f t="shared" si="8287"/>
        <v>0</v>
      </c>
      <c r="R4123" s="8">
        <f t="shared" si="8287"/>
        <v>0</v>
      </c>
      <c r="S4123" s="8">
        <f t="shared" si="8287"/>
        <v>0</v>
      </c>
      <c r="T4123" s="8">
        <f t="shared" si="8287"/>
        <v>0</v>
      </c>
      <c r="U4123" s="8">
        <f t="shared" si="8287"/>
        <v>0</v>
      </c>
      <c r="V4123" s="8">
        <f t="shared" ref="V4123" si="8288">V4124+V4137+V4146</f>
        <v>0</v>
      </c>
      <c r="W4123" s="8">
        <f t="shared" si="8287"/>
        <v>9214.5</v>
      </c>
      <c r="X4123" s="8">
        <f t="shared" si="8287"/>
        <v>0</v>
      </c>
      <c r="Y4123" s="8">
        <f t="shared" si="8287"/>
        <v>0</v>
      </c>
      <c r="Z4123" s="8">
        <f t="shared" si="8287"/>
        <v>0</v>
      </c>
      <c r="AA4123" s="8">
        <f t="shared" si="8287"/>
        <v>0</v>
      </c>
      <c r="AB4123" s="8">
        <f t="shared" si="8287"/>
        <v>0</v>
      </c>
      <c r="AC4123" s="8">
        <f t="shared" si="8287"/>
        <v>0</v>
      </c>
      <c r="AD4123" s="8">
        <f t="shared" si="8276"/>
        <v>865915.88899999985</v>
      </c>
      <c r="AE4123" s="8">
        <f t="shared" si="8277"/>
        <v>800042.00000000012</v>
      </c>
      <c r="AF4123" s="8">
        <f t="shared" si="8278"/>
        <v>799708.60000000009</v>
      </c>
      <c r="AG4123" s="8">
        <f t="shared" ref="AG4123:AH4123" si="8289">AG4124+AG4137+AG4146</f>
        <v>0</v>
      </c>
      <c r="AH4123" s="8">
        <f t="shared" si="8289"/>
        <v>0</v>
      </c>
      <c r="AI4123" s="5">
        <f t="shared" si="8279"/>
        <v>865915.88899999985</v>
      </c>
      <c r="AJ4123" s="5">
        <f t="shared" si="8280"/>
        <v>800042.00000000012</v>
      </c>
      <c r="AK4123" s="5">
        <f t="shared" si="8281"/>
        <v>799708.60000000009</v>
      </c>
      <c r="AL4123" s="8">
        <f t="shared" ref="AL4123" si="8290">AL4124+AL4137+AL4146</f>
        <v>0</v>
      </c>
      <c r="AM4123" s="8">
        <f t="shared" ref="AM4123:AP4123" si="8291">AM4124+AM4137+AM4146</f>
        <v>0</v>
      </c>
      <c r="AN4123" s="8">
        <f t="shared" si="8291"/>
        <v>0</v>
      </c>
      <c r="AO4123" s="8">
        <f t="shared" si="8291"/>
        <v>0</v>
      </c>
      <c r="AP4123" s="8">
        <f t="shared" si="8291"/>
        <v>0</v>
      </c>
      <c r="AQ4123" s="5">
        <f t="shared" si="8270"/>
        <v>865915.88899999985</v>
      </c>
      <c r="AR4123" s="8">
        <f t="shared" si="8282"/>
        <v>800042.00000000012</v>
      </c>
      <c r="AS4123" s="8">
        <f t="shared" si="8283"/>
        <v>799708.60000000009</v>
      </c>
      <c r="AT4123" s="8">
        <f t="shared" ref="AT4123" si="8292">AT4124+AT4137+AT4146</f>
        <v>0</v>
      </c>
      <c r="AU4123" s="8">
        <f t="shared" si="8284"/>
        <v>865915.88899999985</v>
      </c>
      <c r="AV4123" s="8">
        <f t="shared" ref="AV4123" si="8293">AV4124+AV4137+AV4146</f>
        <v>0</v>
      </c>
      <c r="AW4123" s="8">
        <f t="shared" ref="AW4123:BF4123" si="8294">AW4124+AW4137+AW4146</f>
        <v>0</v>
      </c>
      <c r="AX4123" s="8">
        <f t="shared" si="8294"/>
        <v>-0.218</v>
      </c>
      <c r="AY4123" s="8">
        <f t="shared" si="8294"/>
        <v>0</v>
      </c>
      <c r="AZ4123" s="8">
        <f t="shared" si="8294"/>
        <v>402.92399999999998</v>
      </c>
      <c r="BA4123" s="8">
        <f t="shared" si="8294"/>
        <v>3874</v>
      </c>
      <c r="BB4123" s="8">
        <f t="shared" si="8294"/>
        <v>0</v>
      </c>
      <c r="BC4123" s="8">
        <f t="shared" si="8294"/>
        <v>0</v>
      </c>
      <c r="BD4123" s="8">
        <f t="shared" si="8294"/>
        <v>0</v>
      </c>
      <c r="BE4123" s="8">
        <f t="shared" si="8294"/>
        <v>0</v>
      </c>
      <c r="BF4123" s="8">
        <f t="shared" si="8294"/>
        <v>0</v>
      </c>
      <c r="BG4123" s="8">
        <f t="shared" si="8271"/>
        <v>866318.59499999986</v>
      </c>
      <c r="BH4123" s="8">
        <f t="shared" si="8272"/>
        <v>803916.00000000012</v>
      </c>
      <c r="BI4123" s="8">
        <f t="shared" si="8273"/>
        <v>799708.60000000009</v>
      </c>
      <c r="BJ4123" s="8">
        <f t="shared" si="8285"/>
        <v>0</v>
      </c>
    </row>
    <row r="4124" spans="1:62" s="3" customFormat="1" x14ac:dyDescent="0.25">
      <c r="A4124" s="7" t="s">
        <v>990</v>
      </c>
      <c r="B4124" s="7" t="s">
        <v>78</v>
      </c>
      <c r="C4124" s="7"/>
      <c r="D4124" s="7"/>
      <c r="E4124" s="7"/>
      <c r="F4124" s="12" t="s">
        <v>591</v>
      </c>
      <c r="G4124" s="8">
        <f>G4125</f>
        <v>2467.2999999999997</v>
      </c>
      <c r="H4124" s="8">
        <f t="shared" ref="H4124:BJ4127" si="8295">H4125</f>
        <v>2461.1</v>
      </c>
      <c r="I4124" s="8">
        <f t="shared" si="8295"/>
        <v>2461.1</v>
      </c>
      <c r="J4124" s="8">
        <f t="shared" si="8295"/>
        <v>0</v>
      </c>
      <c r="K4124" s="8">
        <f t="shared" si="8295"/>
        <v>0</v>
      </c>
      <c r="L4124" s="8">
        <f t="shared" si="8295"/>
        <v>0</v>
      </c>
      <c r="M4124" s="8">
        <f t="shared" si="8223"/>
        <v>2467.2999999999997</v>
      </c>
      <c r="N4124" s="8">
        <f t="shared" si="8224"/>
        <v>2461.1</v>
      </c>
      <c r="O4124" s="8">
        <f t="shared" si="8225"/>
        <v>2461.1</v>
      </c>
      <c r="P4124" s="8">
        <f t="shared" si="8295"/>
        <v>0</v>
      </c>
      <c r="Q4124" s="8">
        <f t="shared" si="8295"/>
        <v>0</v>
      </c>
      <c r="R4124" s="8">
        <f t="shared" si="8295"/>
        <v>0</v>
      </c>
      <c r="S4124" s="8">
        <f t="shared" si="8295"/>
        <v>0</v>
      </c>
      <c r="T4124" s="8">
        <f t="shared" si="8295"/>
        <v>0</v>
      </c>
      <c r="U4124" s="8">
        <f t="shared" si="8295"/>
        <v>0</v>
      </c>
      <c r="V4124" s="8">
        <f t="shared" si="8295"/>
        <v>0</v>
      </c>
      <c r="W4124" s="8">
        <f t="shared" si="8295"/>
        <v>0</v>
      </c>
      <c r="X4124" s="8">
        <f t="shared" si="8295"/>
        <v>0</v>
      </c>
      <c r="Y4124" s="8">
        <f t="shared" si="8295"/>
        <v>0</v>
      </c>
      <c r="Z4124" s="8">
        <f t="shared" si="8295"/>
        <v>0</v>
      </c>
      <c r="AA4124" s="8">
        <f t="shared" si="8295"/>
        <v>0</v>
      </c>
      <c r="AB4124" s="8">
        <f t="shared" si="8295"/>
        <v>0</v>
      </c>
      <c r="AC4124" s="8">
        <f t="shared" si="8295"/>
        <v>0</v>
      </c>
      <c r="AD4124" s="8">
        <f t="shared" si="8276"/>
        <v>2467.2999999999997</v>
      </c>
      <c r="AE4124" s="8">
        <f t="shared" si="8277"/>
        <v>2461.1</v>
      </c>
      <c r="AF4124" s="8">
        <f t="shared" si="8278"/>
        <v>2461.1</v>
      </c>
      <c r="AG4124" s="8">
        <f t="shared" si="8295"/>
        <v>0</v>
      </c>
      <c r="AH4124" s="8">
        <f t="shared" si="8295"/>
        <v>0</v>
      </c>
      <c r="AI4124" s="5">
        <f t="shared" si="8279"/>
        <v>2467.2999999999997</v>
      </c>
      <c r="AJ4124" s="5">
        <f t="shared" si="8280"/>
        <v>2461.1</v>
      </c>
      <c r="AK4124" s="5">
        <f t="shared" si="8281"/>
        <v>2461.1</v>
      </c>
      <c r="AL4124" s="8">
        <f t="shared" si="8295"/>
        <v>0</v>
      </c>
      <c r="AM4124" s="8">
        <f t="shared" si="8295"/>
        <v>0</v>
      </c>
      <c r="AN4124" s="8">
        <f t="shared" si="8295"/>
        <v>0</v>
      </c>
      <c r="AO4124" s="8">
        <f t="shared" si="8295"/>
        <v>0</v>
      </c>
      <c r="AP4124" s="8">
        <f t="shared" si="8295"/>
        <v>0</v>
      </c>
      <c r="AQ4124" s="5">
        <f t="shared" si="8270"/>
        <v>2467.2999999999997</v>
      </c>
      <c r="AR4124" s="8">
        <f t="shared" si="8282"/>
        <v>2461.1</v>
      </c>
      <c r="AS4124" s="8">
        <f t="shared" si="8283"/>
        <v>2461.1</v>
      </c>
      <c r="AT4124" s="8">
        <f t="shared" si="8295"/>
        <v>0</v>
      </c>
      <c r="AU4124" s="8">
        <f t="shared" si="8284"/>
        <v>2467.2999999999997</v>
      </c>
      <c r="AV4124" s="8">
        <f t="shared" si="8295"/>
        <v>0</v>
      </c>
      <c r="AW4124" s="8">
        <f t="shared" si="8295"/>
        <v>0</v>
      </c>
      <c r="AX4124" s="8">
        <f t="shared" si="8295"/>
        <v>0</v>
      </c>
      <c r="AY4124" s="8">
        <f t="shared" si="8295"/>
        <v>0</v>
      </c>
      <c r="AZ4124" s="8">
        <f t="shared" si="8295"/>
        <v>0</v>
      </c>
      <c r="BA4124" s="8">
        <f t="shared" si="8295"/>
        <v>0</v>
      </c>
      <c r="BB4124" s="8">
        <f t="shared" si="8295"/>
        <v>0</v>
      </c>
      <c r="BC4124" s="8">
        <f t="shared" si="8295"/>
        <v>0</v>
      </c>
      <c r="BD4124" s="8">
        <f t="shared" si="8295"/>
        <v>0</v>
      </c>
      <c r="BE4124" s="8">
        <f t="shared" si="8295"/>
        <v>0</v>
      </c>
      <c r="BF4124" s="8">
        <f t="shared" si="8295"/>
        <v>0</v>
      </c>
      <c r="BG4124" s="8">
        <f t="shared" si="8271"/>
        <v>2467.2999999999997</v>
      </c>
      <c r="BH4124" s="8">
        <f t="shared" si="8272"/>
        <v>2461.1</v>
      </c>
      <c r="BI4124" s="8">
        <f t="shared" si="8273"/>
        <v>2461.1</v>
      </c>
      <c r="BJ4124" s="8">
        <f t="shared" si="8295"/>
        <v>0</v>
      </c>
    </row>
    <row r="4125" spans="1:62" s="10" customFormat="1" x14ac:dyDescent="0.25">
      <c r="A4125" s="9" t="s">
        <v>990</v>
      </c>
      <c r="B4125" s="9" t="s">
        <v>78</v>
      </c>
      <c r="C4125" s="9" t="s">
        <v>78</v>
      </c>
      <c r="D4125" s="9"/>
      <c r="E4125" s="9"/>
      <c r="F4125" s="14" t="s">
        <v>617</v>
      </c>
      <c r="G4125" s="11">
        <f>G4126</f>
        <v>2467.2999999999997</v>
      </c>
      <c r="H4125" s="11">
        <f t="shared" si="8295"/>
        <v>2461.1</v>
      </c>
      <c r="I4125" s="11">
        <f t="shared" si="8295"/>
        <v>2461.1</v>
      </c>
      <c r="J4125" s="11">
        <f t="shared" si="8295"/>
        <v>0</v>
      </c>
      <c r="K4125" s="11">
        <f t="shared" si="8295"/>
        <v>0</v>
      </c>
      <c r="L4125" s="11">
        <f t="shared" si="8295"/>
        <v>0</v>
      </c>
      <c r="M4125" s="11">
        <f t="shared" si="8223"/>
        <v>2467.2999999999997</v>
      </c>
      <c r="N4125" s="11">
        <f t="shared" si="8224"/>
        <v>2461.1</v>
      </c>
      <c r="O4125" s="11">
        <f t="shared" si="8225"/>
        <v>2461.1</v>
      </c>
      <c r="P4125" s="11">
        <f t="shared" si="8295"/>
        <v>0</v>
      </c>
      <c r="Q4125" s="11">
        <f t="shared" si="8295"/>
        <v>0</v>
      </c>
      <c r="R4125" s="11">
        <f t="shared" si="8295"/>
        <v>0</v>
      </c>
      <c r="S4125" s="11">
        <f t="shared" si="8295"/>
        <v>0</v>
      </c>
      <c r="T4125" s="11">
        <f t="shared" si="8295"/>
        <v>0</v>
      </c>
      <c r="U4125" s="11">
        <f t="shared" si="8295"/>
        <v>0</v>
      </c>
      <c r="V4125" s="11">
        <f t="shared" si="8295"/>
        <v>0</v>
      </c>
      <c r="W4125" s="11">
        <f t="shared" si="8295"/>
        <v>0</v>
      </c>
      <c r="X4125" s="11">
        <f t="shared" si="8295"/>
        <v>0</v>
      </c>
      <c r="Y4125" s="11">
        <f t="shared" si="8295"/>
        <v>0</v>
      </c>
      <c r="Z4125" s="11">
        <f t="shared" si="8295"/>
        <v>0</v>
      </c>
      <c r="AA4125" s="11">
        <f t="shared" si="8295"/>
        <v>0</v>
      </c>
      <c r="AB4125" s="11">
        <f t="shared" si="8295"/>
        <v>0</v>
      </c>
      <c r="AC4125" s="11">
        <f t="shared" si="8295"/>
        <v>0</v>
      </c>
      <c r="AD4125" s="11">
        <f t="shared" si="8276"/>
        <v>2467.2999999999997</v>
      </c>
      <c r="AE4125" s="11">
        <f t="shared" si="8277"/>
        <v>2461.1</v>
      </c>
      <c r="AF4125" s="11">
        <f t="shared" si="8278"/>
        <v>2461.1</v>
      </c>
      <c r="AG4125" s="11">
        <f t="shared" si="8295"/>
        <v>0</v>
      </c>
      <c r="AH4125" s="11">
        <f t="shared" si="8295"/>
        <v>0</v>
      </c>
      <c r="AI4125" s="5">
        <f t="shared" si="8279"/>
        <v>2467.2999999999997</v>
      </c>
      <c r="AJ4125" s="5">
        <f t="shared" si="8280"/>
        <v>2461.1</v>
      </c>
      <c r="AK4125" s="5">
        <f t="shared" si="8281"/>
        <v>2461.1</v>
      </c>
      <c r="AL4125" s="11">
        <f t="shared" si="8295"/>
        <v>0</v>
      </c>
      <c r="AM4125" s="11">
        <f t="shared" si="8295"/>
        <v>0</v>
      </c>
      <c r="AN4125" s="11">
        <f t="shared" si="8295"/>
        <v>0</v>
      </c>
      <c r="AO4125" s="11">
        <f t="shared" si="8295"/>
        <v>0</v>
      </c>
      <c r="AP4125" s="11">
        <f t="shared" si="8295"/>
        <v>0</v>
      </c>
      <c r="AQ4125" s="5">
        <f t="shared" si="8270"/>
        <v>2467.2999999999997</v>
      </c>
      <c r="AR4125" s="11">
        <f t="shared" si="8282"/>
        <v>2461.1</v>
      </c>
      <c r="AS4125" s="11">
        <f t="shared" si="8283"/>
        <v>2461.1</v>
      </c>
      <c r="AT4125" s="11">
        <f t="shared" si="8295"/>
        <v>0</v>
      </c>
      <c r="AU4125" s="11">
        <f t="shared" si="8284"/>
        <v>2467.2999999999997</v>
      </c>
      <c r="AV4125" s="11">
        <f t="shared" si="8295"/>
        <v>0</v>
      </c>
      <c r="AW4125" s="11">
        <f t="shared" si="8295"/>
        <v>0</v>
      </c>
      <c r="AX4125" s="11">
        <f t="shared" si="8295"/>
        <v>0</v>
      </c>
      <c r="AY4125" s="11">
        <f t="shared" si="8295"/>
        <v>0</v>
      </c>
      <c r="AZ4125" s="11">
        <f t="shared" si="8295"/>
        <v>0</v>
      </c>
      <c r="BA4125" s="11">
        <f t="shared" si="8295"/>
        <v>0</v>
      </c>
      <c r="BB4125" s="11">
        <f t="shared" si="8295"/>
        <v>0</v>
      </c>
      <c r="BC4125" s="11">
        <f t="shared" si="8295"/>
        <v>0</v>
      </c>
      <c r="BD4125" s="11">
        <f t="shared" si="8295"/>
        <v>0</v>
      </c>
      <c r="BE4125" s="11">
        <f t="shared" si="8295"/>
        <v>0</v>
      </c>
      <c r="BF4125" s="11">
        <f t="shared" si="8295"/>
        <v>0</v>
      </c>
      <c r="BG4125" s="11">
        <f t="shared" si="8271"/>
        <v>2467.2999999999997</v>
      </c>
      <c r="BH4125" s="11">
        <f t="shared" si="8272"/>
        <v>2461.1</v>
      </c>
      <c r="BI4125" s="11">
        <f t="shared" si="8273"/>
        <v>2461.1</v>
      </c>
      <c r="BJ4125" s="11">
        <f t="shared" si="8295"/>
        <v>0</v>
      </c>
    </row>
    <row r="4126" spans="1:62" ht="47.25" x14ac:dyDescent="0.25">
      <c r="A4126" s="4" t="s">
        <v>990</v>
      </c>
      <c r="B4126" s="4" t="s">
        <v>78</v>
      </c>
      <c r="C4126" s="4" t="s">
        <v>78</v>
      </c>
      <c r="D4126" s="4" t="s">
        <v>122</v>
      </c>
      <c r="E4126" s="4"/>
      <c r="F4126" s="15" t="s">
        <v>735</v>
      </c>
      <c r="G4126" s="5">
        <f>G4127</f>
        <v>2467.2999999999997</v>
      </c>
      <c r="H4126" s="5">
        <f t="shared" si="8295"/>
        <v>2461.1</v>
      </c>
      <c r="I4126" s="5">
        <f t="shared" si="8295"/>
        <v>2461.1</v>
      </c>
      <c r="J4126" s="5">
        <f t="shared" si="8295"/>
        <v>0</v>
      </c>
      <c r="K4126" s="5">
        <f t="shared" si="8295"/>
        <v>0</v>
      </c>
      <c r="L4126" s="5">
        <f t="shared" si="8295"/>
        <v>0</v>
      </c>
      <c r="M4126" s="5">
        <f t="shared" si="8223"/>
        <v>2467.2999999999997</v>
      </c>
      <c r="N4126" s="5">
        <f t="shared" si="8224"/>
        <v>2461.1</v>
      </c>
      <c r="O4126" s="5">
        <f t="shared" si="8225"/>
        <v>2461.1</v>
      </c>
      <c r="P4126" s="5">
        <f t="shared" si="8295"/>
        <v>0</v>
      </c>
      <c r="Q4126" s="5">
        <f t="shared" si="8295"/>
        <v>0</v>
      </c>
      <c r="R4126" s="5">
        <f t="shared" si="8295"/>
        <v>0</v>
      </c>
      <c r="S4126" s="5">
        <f t="shared" si="8295"/>
        <v>0</v>
      </c>
      <c r="T4126" s="5">
        <f t="shared" si="8295"/>
        <v>0</v>
      </c>
      <c r="U4126" s="5">
        <f t="shared" si="8295"/>
        <v>0</v>
      </c>
      <c r="V4126" s="5">
        <f t="shared" si="8295"/>
        <v>0</v>
      </c>
      <c r="W4126" s="5">
        <f t="shared" si="8295"/>
        <v>0</v>
      </c>
      <c r="X4126" s="5">
        <f t="shared" si="8295"/>
        <v>0</v>
      </c>
      <c r="Y4126" s="5">
        <f t="shared" si="8295"/>
        <v>0</v>
      </c>
      <c r="Z4126" s="5">
        <f t="shared" si="8295"/>
        <v>0</v>
      </c>
      <c r="AA4126" s="5">
        <f t="shared" si="8295"/>
        <v>0</v>
      </c>
      <c r="AB4126" s="5">
        <f t="shared" si="8295"/>
        <v>0</v>
      </c>
      <c r="AC4126" s="5">
        <f t="shared" si="8295"/>
        <v>0</v>
      </c>
      <c r="AD4126" s="5">
        <f t="shared" si="8276"/>
        <v>2467.2999999999997</v>
      </c>
      <c r="AE4126" s="5">
        <f t="shared" si="8277"/>
        <v>2461.1</v>
      </c>
      <c r="AF4126" s="5">
        <f t="shared" si="8278"/>
        <v>2461.1</v>
      </c>
      <c r="AG4126" s="5">
        <f t="shared" si="8295"/>
        <v>0</v>
      </c>
      <c r="AH4126" s="5">
        <f t="shared" si="8295"/>
        <v>0</v>
      </c>
      <c r="AI4126" s="5">
        <f t="shared" si="8279"/>
        <v>2467.2999999999997</v>
      </c>
      <c r="AJ4126" s="5">
        <f t="shared" si="8280"/>
        <v>2461.1</v>
      </c>
      <c r="AK4126" s="5">
        <f t="shared" si="8281"/>
        <v>2461.1</v>
      </c>
      <c r="AL4126" s="5">
        <f t="shared" si="8295"/>
        <v>0</v>
      </c>
      <c r="AM4126" s="5">
        <f t="shared" si="8295"/>
        <v>0</v>
      </c>
      <c r="AN4126" s="5">
        <f t="shared" si="8295"/>
        <v>0</v>
      </c>
      <c r="AO4126" s="5">
        <f t="shared" si="8295"/>
        <v>0</v>
      </c>
      <c r="AP4126" s="5">
        <f t="shared" si="8295"/>
        <v>0</v>
      </c>
      <c r="AQ4126" s="5">
        <f t="shared" si="8270"/>
        <v>2467.2999999999997</v>
      </c>
      <c r="AR4126" s="5">
        <f t="shared" si="8282"/>
        <v>2461.1</v>
      </c>
      <c r="AS4126" s="5">
        <f t="shared" si="8283"/>
        <v>2461.1</v>
      </c>
      <c r="AT4126" s="5">
        <f t="shared" si="8295"/>
        <v>0</v>
      </c>
      <c r="AU4126" s="5">
        <f t="shared" si="8284"/>
        <v>2467.2999999999997</v>
      </c>
      <c r="AV4126" s="5">
        <f t="shared" si="8295"/>
        <v>0</v>
      </c>
      <c r="AW4126" s="5">
        <f t="shared" si="8295"/>
        <v>0</v>
      </c>
      <c r="AX4126" s="5">
        <f t="shared" si="8295"/>
        <v>0</v>
      </c>
      <c r="AY4126" s="5">
        <f t="shared" si="8295"/>
        <v>0</v>
      </c>
      <c r="AZ4126" s="5">
        <f t="shared" si="8295"/>
        <v>0</v>
      </c>
      <c r="BA4126" s="5">
        <f t="shared" si="8295"/>
        <v>0</v>
      </c>
      <c r="BB4126" s="5">
        <f t="shared" si="8295"/>
        <v>0</v>
      </c>
      <c r="BC4126" s="5">
        <f t="shared" si="8295"/>
        <v>0</v>
      </c>
      <c r="BD4126" s="5">
        <f t="shared" si="8295"/>
        <v>0</v>
      </c>
      <c r="BE4126" s="5">
        <f t="shared" si="8295"/>
        <v>0</v>
      </c>
      <c r="BF4126" s="5">
        <f t="shared" si="8295"/>
        <v>0</v>
      </c>
      <c r="BG4126" s="5">
        <f t="shared" si="8271"/>
        <v>2467.2999999999997</v>
      </c>
      <c r="BH4126" s="5">
        <f t="shared" si="8272"/>
        <v>2461.1</v>
      </c>
      <c r="BI4126" s="5">
        <f t="shared" si="8273"/>
        <v>2461.1</v>
      </c>
      <c r="BJ4126" s="5">
        <f t="shared" si="8295"/>
        <v>0</v>
      </c>
    </row>
    <row r="4127" spans="1:62" ht="31.5" x14ac:dyDescent="0.25">
      <c r="A4127" s="4" t="s">
        <v>990</v>
      </c>
      <c r="B4127" s="4" t="s">
        <v>78</v>
      </c>
      <c r="C4127" s="4" t="s">
        <v>78</v>
      </c>
      <c r="D4127" s="4" t="s">
        <v>148</v>
      </c>
      <c r="E4127" s="4"/>
      <c r="F4127" s="15" t="s">
        <v>753</v>
      </c>
      <c r="G4127" s="5">
        <f>G4128</f>
        <v>2467.2999999999997</v>
      </c>
      <c r="H4127" s="5">
        <f t="shared" si="8295"/>
        <v>2461.1</v>
      </c>
      <c r="I4127" s="5">
        <f t="shared" si="8295"/>
        <v>2461.1</v>
      </c>
      <c r="J4127" s="5">
        <f t="shared" si="8295"/>
        <v>0</v>
      </c>
      <c r="K4127" s="5">
        <f t="shared" si="8295"/>
        <v>0</v>
      </c>
      <c r="L4127" s="5">
        <f t="shared" si="8295"/>
        <v>0</v>
      </c>
      <c r="M4127" s="5">
        <f t="shared" si="8223"/>
        <v>2467.2999999999997</v>
      </c>
      <c r="N4127" s="5">
        <f t="shared" si="8224"/>
        <v>2461.1</v>
      </c>
      <c r="O4127" s="5">
        <f t="shared" si="8225"/>
        <v>2461.1</v>
      </c>
      <c r="P4127" s="5">
        <f t="shared" si="8295"/>
        <v>0</v>
      </c>
      <c r="Q4127" s="5">
        <f t="shared" si="8295"/>
        <v>0</v>
      </c>
      <c r="R4127" s="5">
        <f t="shared" si="8295"/>
        <v>0</v>
      </c>
      <c r="S4127" s="5">
        <f t="shared" si="8295"/>
        <v>0</v>
      </c>
      <c r="T4127" s="5">
        <f t="shared" si="8295"/>
        <v>0</v>
      </c>
      <c r="U4127" s="5">
        <f t="shared" si="8295"/>
        <v>0</v>
      </c>
      <c r="V4127" s="5">
        <f t="shared" si="8295"/>
        <v>0</v>
      </c>
      <c r="W4127" s="5">
        <f t="shared" si="8295"/>
        <v>0</v>
      </c>
      <c r="X4127" s="5">
        <f t="shared" si="8295"/>
        <v>0</v>
      </c>
      <c r="Y4127" s="5">
        <f t="shared" si="8295"/>
        <v>0</v>
      </c>
      <c r="Z4127" s="5">
        <f t="shared" si="8295"/>
        <v>0</v>
      </c>
      <c r="AA4127" s="5">
        <f t="shared" si="8295"/>
        <v>0</v>
      </c>
      <c r="AB4127" s="5">
        <f t="shared" si="8295"/>
        <v>0</v>
      </c>
      <c r="AC4127" s="5">
        <f t="shared" si="8295"/>
        <v>0</v>
      </c>
      <c r="AD4127" s="5">
        <f t="shared" si="8276"/>
        <v>2467.2999999999997</v>
      </c>
      <c r="AE4127" s="5">
        <f t="shared" si="8277"/>
        <v>2461.1</v>
      </c>
      <c r="AF4127" s="5">
        <f t="shared" si="8278"/>
        <v>2461.1</v>
      </c>
      <c r="AG4127" s="5">
        <f t="shared" si="8295"/>
        <v>0</v>
      </c>
      <c r="AH4127" s="5">
        <f t="shared" si="8295"/>
        <v>0</v>
      </c>
      <c r="AI4127" s="5">
        <f t="shared" si="8279"/>
        <v>2467.2999999999997</v>
      </c>
      <c r="AJ4127" s="5">
        <f t="shared" si="8280"/>
        <v>2461.1</v>
      </c>
      <c r="AK4127" s="5">
        <f t="shared" si="8281"/>
        <v>2461.1</v>
      </c>
      <c r="AL4127" s="5">
        <f t="shared" si="8295"/>
        <v>0</v>
      </c>
      <c r="AM4127" s="5">
        <f t="shared" si="8295"/>
        <v>0</v>
      </c>
      <c r="AN4127" s="5">
        <f t="shared" si="8295"/>
        <v>0</v>
      </c>
      <c r="AO4127" s="5">
        <f t="shared" si="8295"/>
        <v>0</v>
      </c>
      <c r="AP4127" s="5">
        <f t="shared" si="8295"/>
        <v>0</v>
      </c>
      <c r="AQ4127" s="5">
        <f t="shared" si="8270"/>
        <v>2467.2999999999997</v>
      </c>
      <c r="AR4127" s="5">
        <f t="shared" si="8282"/>
        <v>2461.1</v>
      </c>
      <c r="AS4127" s="5">
        <f t="shared" si="8283"/>
        <v>2461.1</v>
      </c>
      <c r="AT4127" s="5">
        <f t="shared" si="8295"/>
        <v>0</v>
      </c>
      <c r="AU4127" s="5">
        <f t="shared" si="8284"/>
        <v>2467.2999999999997</v>
      </c>
      <c r="AV4127" s="5">
        <f t="shared" si="8295"/>
        <v>0</v>
      </c>
      <c r="AW4127" s="5">
        <f t="shared" si="8295"/>
        <v>0</v>
      </c>
      <c r="AX4127" s="5">
        <f t="shared" si="8295"/>
        <v>0</v>
      </c>
      <c r="AY4127" s="5">
        <f t="shared" si="8295"/>
        <v>0</v>
      </c>
      <c r="AZ4127" s="5">
        <f t="shared" si="8295"/>
        <v>0</v>
      </c>
      <c r="BA4127" s="5">
        <f t="shared" si="8295"/>
        <v>0</v>
      </c>
      <c r="BB4127" s="5">
        <f t="shared" si="8295"/>
        <v>0</v>
      </c>
      <c r="BC4127" s="5">
        <f t="shared" si="8295"/>
        <v>0</v>
      </c>
      <c r="BD4127" s="5">
        <f t="shared" si="8295"/>
        <v>0</v>
      </c>
      <c r="BE4127" s="5">
        <f t="shared" si="8295"/>
        <v>0</v>
      </c>
      <c r="BF4127" s="5">
        <f t="shared" si="8295"/>
        <v>0</v>
      </c>
      <c r="BG4127" s="5">
        <f t="shared" si="8271"/>
        <v>2467.2999999999997</v>
      </c>
      <c r="BH4127" s="5">
        <f t="shared" si="8272"/>
        <v>2461.1</v>
      </c>
      <c r="BI4127" s="5">
        <f t="shared" si="8273"/>
        <v>2461.1</v>
      </c>
      <c r="BJ4127" s="5">
        <f t="shared" si="8295"/>
        <v>0</v>
      </c>
    </row>
    <row r="4128" spans="1:62" ht="47.25" x14ac:dyDescent="0.25">
      <c r="A4128" s="4" t="s">
        <v>990</v>
      </c>
      <c r="B4128" s="4" t="s">
        <v>78</v>
      </c>
      <c r="C4128" s="4" t="s">
        <v>78</v>
      </c>
      <c r="D4128" s="4" t="s">
        <v>149</v>
      </c>
      <c r="E4128" s="4"/>
      <c r="F4128" s="15" t="s">
        <v>756</v>
      </c>
      <c r="G4128" s="5">
        <f>G4129+G4133</f>
        <v>2467.2999999999997</v>
      </c>
      <c r="H4128" s="5">
        <f t="shared" ref="H4128:BJ4128" si="8296">H4129+H4133</f>
        <v>2461.1</v>
      </c>
      <c r="I4128" s="5">
        <f t="shared" si="8296"/>
        <v>2461.1</v>
      </c>
      <c r="J4128" s="5">
        <f t="shared" ref="J4128:L4128" si="8297">J4129+J4133</f>
        <v>0</v>
      </c>
      <c r="K4128" s="5">
        <f t="shared" si="8297"/>
        <v>0</v>
      </c>
      <c r="L4128" s="5">
        <f t="shared" si="8297"/>
        <v>0</v>
      </c>
      <c r="M4128" s="5">
        <f t="shared" si="8223"/>
        <v>2467.2999999999997</v>
      </c>
      <c r="N4128" s="5">
        <f t="shared" si="8224"/>
        <v>2461.1</v>
      </c>
      <c r="O4128" s="5">
        <f t="shared" si="8225"/>
        <v>2461.1</v>
      </c>
      <c r="P4128" s="5">
        <f t="shared" ref="P4128:AC4128" si="8298">P4129+P4133</f>
        <v>0</v>
      </c>
      <c r="Q4128" s="5">
        <f t="shared" si="8298"/>
        <v>0</v>
      </c>
      <c r="R4128" s="5">
        <f t="shared" si="8298"/>
        <v>0</v>
      </c>
      <c r="S4128" s="5">
        <f t="shared" si="8298"/>
        <v>0</v>
      </c>
      <c r="T4128" s="5">
        <f t="shared" si="8298"/>
        <v>0</v>
      </c>
      <c r="U4128" s="5">
        <f t="shared" si="8298"/>
        <v>0</v>
      </c>
      <c r="V4128" s="5">
        <f t="shared" ref="V4128" si="8299">V4129+V4133</f>
        <v>0</v>
      </c>
      <c r="W4128" s="5">
        <f t="shared" si="8298"/>
        <v>0</v>
      </c>
      <c r="X4128" s="5">
        <f t="shared" si="8298"/>
        <v>0</v>
      </c>
      <c r="Y4128" s="5">
        <f t="shared" si="8298"/>
        <v>0</v>
      </c>
      <c r="Z4128" s="5">
        <f t="shared" si="8298"/>
        <v>0</v>
      </c>
      <c r="AA4128" s="5">
        <f t="shared" si="8298"/>
        <v>0</v>
      </c>
      <c r="AB4128" s="5">
        <f t="shared" si="8298"/>
        <v>0</v>
      </c>
      <c r="AC4128" s="5">
        <f t="shared" si="8298"/>
        <v>0</v>
      </c>
      <c r="AD4128" s="5">
        <f t="shared" si="8276"/>
        <v>2467.2999999999997</v>
      </c>
      <c r="AE4128" s="5">
        <f t="shared" si="8277"/>
        <v>2461.1</v>
      </c>
      <c r="AF4128" s="5">
        <f t="shared" si="8278"/>
        <v>2461.1</v>
      </c>
      <c r="AG4128" s="5">
        <f t="shared" ref="AG4128:AH4128" si="8300">AG4129+AG4133</f>
        <v>0</v>
      </c>
      <c r="AH4128" s="5">
        <f t="shared" si="8300"/>
        <v>0</v>
      </c>
      <c r="AI4128" s="5">
        <f t="shared" si="8279"/>
        <v>2467.2999999999997</v>
      </c>
      <c r="AJ4128" s="5">
        <f t="shared" si="8280"/>
        <v>2461.1</v>
      </c>
      <c r="AK4128" s="5">
        <f t="shared" si="8281"/>
        <v>2461.1</v>
      </c>
      <c r="AL4128" s="5">
        <f t="shared" ref="AL4128" si="8301">AL4129+AL4133</f>
        <v>0</v>
      </c>
      <c r="AM4128" s="5">
        <f t="shared" ref="AM4128:AP4128" si="8302">AM4129+AM4133</f>
        <v>0</v>
      </c>
      <c r="AN4128" s="5">
        <f t="shared" si="8302"/>
        <v>0</v>
      </c>
      <c r="AO4128" s="5">
        <f t="shared" si="8302"/>
        <v>0</v>
      </c>
      <c r="AP4128" s="5">
        <f t="shared" si="8302"/>
        <v>0</v>
      </c>
      <c r="AQ4128" s="5">
        <f t="shared" si="8270"/>
        <v>2467.2999999999997</v>
      </c>
      <c r="AR4128" s="5">
        <f t="shared" si="8282"/>
        <v>2461.1</v>
      </c>
      <c r="AS4128" s="5">
        <f t="shared" si="8283"/>
        <v>2461.1</v>
      </c>
      <c r="AT4128" s="5">
        <f t="shared" ref="AT4128" si="8303">AT4129+AT4133</f>
        <v>0</v>
      </c>
      <c r="AU4128" s="5">
        <f t="shared" si="8284"/>
        <v>2467.2999999999997</v>
      </c>
      <c r="AV4128" s="5">
        <f t="shared" ref="AV4128" si="8304">AV4129+AV4133</f>
        <v>0</v>
      </c>
      <c r="AW4128" s="5">
        <f t="shared" ref="AW4128:BF4128" si="8305">AW4129+AW4133</f>
        <v>0</v>
      </c>
      <c r="AX4128" s="5">
        <f t="shared" si="8305"/>
        <v>0</v>
      </c>
      <c r="AY4128" s="5">
        <f t="shared" si="8305"/>
        <v>0</v>
      </c>
      <c r="AZ4128" s="5">
        <f t="shared" si="8305"/>
        <v>0</v>
      </c>
      <c r="BA4128" s="5">
        <f t="shared" si="8305"/>
        <v>0</v>
      </c>
      <c r="BB4128" s="5">
        <f t="shared" si="8305"/>
        <v>0</v>
      </c>
      <c r="BC4128" s="5">
        <f t="shared" si="8305"/>
        <v>0</v>
      </c>
      <c r="BD4128" s="5">
        <f t="shared" si="8305"/>
        <v>0</v>
      </c>
      <c r="BE4128" s="5">
        <f t="shared" si="8305"/>
        <v>0</v>
      </c>
      <c r="BF4128" s="5">
        <f t="shared" si="8305"/>
        <v>0</v>
      </c>
      <c r="BG4128" s="5">
        <f t="shared" si="8271"/>
        <v>2467.2999999999997</v>
      </c>
      <c r="BH4128" s="5">
        <f t="shared" si="8272"/>
        <v>2461.1</v>
      </c>
      <c r="BI4128" s="5">
        <f t="shared" si="8273"/>
        <v>2461.1</v>
      </c>
      <c r="BJ4128" s="5">
        <f t="shared" si="8296"/>
        <v>0</v>
      </c>
    </row>
    <row r="4129" spans="1:62" ht="47.25" x14ac:dyDescent="0.25">
      <c r="A4129" s="4" t="s">
        <v>990</v>
      </c>
      <c r="B4129" s="4" t="s">
        <v>78</v>
      </c>
      <c r="C4129" s="4" t="s">
        <v>78</v>
      </c>
      <c r="D4129" s="4" t="s">
        <v>133</v>
      </c>
      <c r="E4129" s="4"/>
      <c r="F4129" s="15" t="s">
        <v>677</v>
      </c>
      <c r="G4129" s="5">
        <f>G4130</f>
        <v>2461.1</v>
      </c>
      <c r="H4129" s="5">
        <f t="shared" ref="H4129:BJ4129" si="8306">H4130</f>
        <v>2461.1</v>
      </c>
      <c r="I4129" s="5">
        <f t="shared" si="8306"/>
        <v>2461.1</v>
      </c>
      <c r="J4129" s="5">
        <f t="shared" si="8306"/>
        <v>0</v>
      </c>
      <c r="K4129" s="5">
        <f t="shared" si="8306"/>
        <v>0</v>
      </c>
      <c r="L4129" s="5">
        <f t="shared" si="8306"/>
        <v>0</v>
      </c>
      <c r="M4129" s="5">
        <f t="shared" si="8223"/>
        <v>2461.1</v>
      </c>
      <c r="N4129" s="5">
        <f t="shared" si="8224"/>
        <v>2461.1</v>
      </c>
      <c r="O4129" s="5">
        <f t="shared" si="8225"/>
        <v>2461.1</v>
      </c>
      <c r="P4129" s="5">
        <f t="shared" si="8306"/>
        <v>0</v>
      </c>
      <c r="Q4129" s="5">
        <f t="shared" si="8306"/>
        <v>0</v>
      </c>
      <c r="R4129" s="5">
        <f t="shared" si="8306"/>
        <v>0</v>
      </c>
      <c r="S4129" s="5">
        <f t="shared" si="8306"/>
        <v>0</v>
      </c>
      <c r="T4129" s="5">
        <f t="shared" si="8306"/>
        <v>0</v>
      </c>
      <c r="U4129" s="5">
        <f t="shared" si="8306"/>
        <v>0</v>
      </c>
      <c r="V4129" s="5">
        <f t="shared" si="8306"/>
        <v>0</v>
      </c>
      <c r="W4129" s="5">
        <f t="shared" si="8306"/>
        <v>0</v>
      </c>
      <c r="X4129" s="5">
        <f t="shared" si="8306"/>
        <v>0</v>
      </c>
      <c r="Y4129" s="5">
        <f t="shared" si="8306"/>
        <v>0</v>
      </c>
      <c r="Z4129" s="5">
        <f t="shared" si="8306"/>
        <v>0</v>
      </c>
      <c r="AA4129" s="5">
        <f t="shared" si="8306"/>
        <v>0</v>
      </c>
      <c r="AB4129" s="5">
        <f t="shared" si="8306"/>
        <v>0</v>
      </c>
      <c r="AC4129" s="5">
        <f t="shared" si="8306"/>
        <v>0</v>
      </c>
      <c r="AD4129" s="5">
        <f t="shared" si="8276"/>
        <v>2461.1</v>
      </c>
      <c r="AE4129" s="5">
        <f t="shared" si="8277"/>
        <v>2461.1</v>
      </c>
      <c r="AF4129" s="5">
        <f t="shared" si="8278"/>
        <v>2461.1</v>
      </c>
      <c r="AG4129" s="5">
        <f t="shared" si="8306"/>
        <v>0</v>
      </c>
      <c r="AH4129" s="5">
        <f t="shared" si="8306"/>
        <v>0</v>
      </c>
      <c r="AI4129" s="5">
        <f t="shared" si="8279"/>
        <v>2461.1</v>
      </c>
      <c r="AJ4129" s="5">
        <f t="shared" si="8280"/>
        <v>2461.1</v>
      </c>
      <c r="AK4129" s="5">
        <f t="shared" si="8281"/>
        <v>2461.1</v>
      </c>
      <c r="AL4129" s="5">
        <f t="shared" si="8306"/>
        <v>0</v>
      </c>
      <c r="AM4129" s="5">
        <f t="shared" si="8306"/>
        <v>0</v>
      </c>
      <c r="AN4129" s="5">
        <f t="shared" si="8306"/>
        <v>0</v>
      </c>
      <c r="AO4129" s="5">
        <f t="shared" si="8306"/>
        <v>0</v>
      </c>
      <c r="AP4129" s="5">
        <f t="shared" si="8306"/>
        <v>0</v>
      </c>
      <c r="AQ4129" s="5">
        <f t="shared" si="8270"/>
        <v>2461.1</v>
      </c>
      <c r="AR4129" s="5">
        <f t="shared" si="8282"/>
        <v>2461.1</v>
      </c>
      <c r="AS4129" s="5">
        <f t="shared" si="8283"/>
        <v>2461.1</v>
      </c>
      <c r="AT4129" s="5">
        <f t="shared" si="8306"/>
        <v>0</v>
      </c>
      <c r="AU4129" s="5">
        <f t="shared" si="8284"/>
        <v>2461.1</v>
      </c>
      <c r="AV4129" s="5">
        <f t="shared" si="8306"/>
        <v>0</v>
      </c>
      <c r="AW4129" s="5">
        <f t="shared" si="8306"/>
        <v>0</v>
      </c>
      <c r="AX4129" s="5">
        <f t="shared" si="8306"/>
        <v>0</v>
      </c>
      <c r="AY4129" s="5">
        <f t="shared" si="8306"/>
        <v>0</v>
      </c>
      <c r="AZ4129" s="5">
        <f t="shared" si="8306"/>
        <v>0</v>
      </c>
      <c r="BA4129" s="5">
        <f t="shared" si="8306"/>
        <v>0</v>
      </c>
      <c r="BB4129" s="5">
        <f t="shared" si="8306"/>
        <v>0</v>
      </c>
      <c r="BC4129" s="5">
        <f t="shared" si="8306"/>
        <v>0</v>
      </c>
      <c r="BD4129" s="5">
        <f t="shared" si="8306"/>
        <v>0</v>
      </c>
      <c r="BE4129" s="5">
        <f t="shared" si="8306"/>
        <v>0</v>
      </c>
      <c r="BF4129" s="5">
        <f t="shared" si="8306"/>
        <v>0</v>
      </c>
      <c r="BG4129" s="5">
        <f t="shared" si="8271"/>
        <v>2461.1</v>
      </c>
      <c r="BH4129" s="5">
        <f t="shared" si="8272"/>
        <v>2461.1</v>
      </c>
      <c r="BI4129" s="5">
        <f t="shared" si="8273"/>
        <v>2461.1</v>
      </c>
      <c r="BJ4129" s="5">
        <f t="shared" si="8306"/>
        <v>0</v>
      </c>
    </row>
    <row r="4130" spans="1:62" ht="31.5" x14ac:dyDescent="0.25">
      <c r="A4130" s="4" t="s">
        <v>990</v>
      </c>
      <c r="B4130" s="4" t="s">
        <v>78</v>
      </c>
      <c r="C4130" s="4" t="s">
        <v>78</v>
      </c>
      <c r="D4130" s="4" t="s">
        <v>133</v>
      </c>
      <c r="E4130" s="4" t="s">
        <v>98</v>
      </c>
      <c r="F4130" s="15" t="s">
        <v>640</v>
      </c>
      <c r="G4130" s="5">
        <f>G4131+G4132</f>
        <v>2461.1</v>
      </c>
      <c r="H4130" s="5">
        <f t="shared" ref="H4130:BJ4130" si="8307">H4131+H4132</f>
        <v>2461.1</v>
      </c>
      <c r="I4130" s="5">
        <f t="shared" si="8307"/>
        <v>2461.1</v>
      </c>
      <c r="J4130" s="5">
        <f t="shared" ref="J4130:L4130" si="8308">J4131+J4132</f>
        <v>0</v>
      </c>
      <c r="K4130" s="5">
        <f t="shared" si="8308"/>
        <v>0</v>
      </c>
      <c r="L4130" s="5">
        <f t="shared" si="8308"/>
        <v>0</v>
      </c>
      <c r="M4130" s="5">
        <f t="shared" si="8223"/>
        <v>2461.1</v>
      </c>
      <c r="N4130" s="5">
        <f t="shared" si="8224"/>
        <v>2461.1</v>
      </c>
      <c r="O4130" s="5">
        <f t="shared" si="8225"/>
        <v>2461.1</v>
      </c>
      <c r="P4130" s="5">
        <f t="shared" ref="P4130:AC4130" si="8309">P4131+P4132</f>
        <v>0</v>
      </c>
      <c r="Q4130" s="5">
        <f t="shared" si="8309"/>
        <v>0</v>
      </c>
      <c r="R4130" s="5">
        <f t="shared" si="8309"/>
        <v>0</v>
      </c>
      <c r="S4130" s="5">
        <f t="shared" si="8309"/>
        <v>0</v>
      </c>
      <c r="T4130" s="5">
        <f t="shared" si="8309"/>
        <v>0</v>
      </c>
      <c r="U4130" s="5">
        <f t="shared" si="8309"/>
        <v>0</v>
      </c>
      <c r="V4130" s="5">
        <f t="shared" ref="V4130" si="8310">V4131+V4132</f>
        <v>0</v>
      </c>
      <c r="W4130" s="5">
        <f t="shared" si="8309"/>
        <v>0</v>
      </c>
      <c r="X4130" s="5">
        <f t="shared" si="8309"/>
        <v>0</v>
      </c>
      <c r="Y4130" s="5">
        <f t="shared" si="8309"/>
        <v>0</v>
      </c>
      <c r="Z4130" s="5">
        <f t="shared" si="8309"/>
        <v>0</v>
      </c>
      <c r="AA4130" s="5">
        <f t="shared" si="8309"/>
        <v>0</v>
      </c>
      <c r="AB4130" s="5">
        <f t="shared" si="8309"/>
        <v>0</v>
      </c>
      <c r="AC4130" s="5">
        <f t="shared" si="8309"/>
        <v>0</v>
      </c>
      <c r="AD4130" s="5">
        <f t="shared" si="8276"/>
        <v>2461.1</v>
      </c>
      <c r="AE4130" s="5">
        <f t="shared" si="8277"/>
        <v>2461.1</v>
      </c>
      <c r="AF4130" s="5">
        <f t="shared" si="8278"/>
        <v>2461.1</v>
      </c>
      <c r="AG4130" s="5">
        <f t="shared" ref="AG4130:AH4130" si="8311">AG4131+AG4132</f>
        <v>0</v>
      </c>
      <c r="AH4130" s="5">
        <f t="shared" si="8311"/>
        <v>0</v>
      </c>
      <c r="AI4130" s="5">
        <f t="shared" si="8279"/>
        <v>2461.1</v>
      </c>
      <c r="AJ4130" s="5">
        <f t="shared" si="8280"/>
        <v>2461.1</v>
      </c>
      <c r="AK4130" s="5">
        <f t="shared" si="8281"/>
        <v>2461.1</v>
      </c>
      <c r="AL4130" s="5">
        <f t="shared" ref="AL4130" si="8312">AL4131+AL4132</f>
        <v>0</v>
      </c>
      <c r="AM4130" s="5">
        <f t="shared" ref="AM4130:AP4130" si="8313">AM4131+AM4132</f>
        <v>0</v>
      </c>
      <c r="AN4130" s="5">
        <f t="shared" si="8313"/>
        <v>0</v>
      </c>
      <c r="AO4130" s="5">
        <f t="shared" si="8313"/>
        <v>0</v>
      </c>
      <c r="AP4130" s="5">
        <f t="shared" si="8313"/>
        <v>0</v>
      </c>
      <c r="AQ4130" s="5">
        <f t="shared" si="8270"/>
        <v>2461.1</v>
      </c>
      <c r="AR4130" s="5">
        <f t="shared" si="8282"/>
        <v>2461.1</v>
      </c>
      <c r="AS4130" s="5">
        <f t="shared" si="8283"/>
        <v>2461.1</v>
      </c>
      <c r="AT4130" s="5">
        <f t="shared" ref="AT4130" si="8314">AT4131+AT4132</f>
        <v>0</v>
      </c>
      <c r="AU4130" s="5">
        <f t="shared" si="8284"/>
        <v>2461.1</v>
      </c>
      <c r="AV4130" s="5">
        <f t="shared" ref="AV4130" si="8315">AV4131+AV4132</f>
        <v>0</v>
      </c>
      <c r="AW4130" s="5">
        <f t="shared" ref="AW4130:BF4130" si="8316">AW4131+AW4132</f>
        <v>0</v>
      </c>
      <c r="AX4130" s="5">
        <f t="shared" si="8316"/>
        <v>0</v>
      </c>
      <c r="AY4130" s="5">
        <f t="shared" si="8316"/>
        <v>0</v>
      </c>
      <c r="AZ4130" s="5">
        <f t="shared" si="8316"/>
        <v>0</v>
      </c>
      <c r="BA4130" s="5">
        <f t="shared" si="8316"/>
        <v>0</v>
      </c>
      <c r="BB4130" s="5">
        <f t="shared" si="8316"/>
        <v>0</v>
      </c>
      <c r="BC4130" s="5">
        <f t="shared" si="8316"/>
        <v>0</v>
      </c>
      <c r="BD4130" s="5">
        <f t="shared" si="8316"/>
        <v>0</v>
      </c>
      <c r="BE4130" s="5">
        <f t="shared" si="8316"/>
        <v>0</v>
      </c>
      <c r="BF4130" s="5">
        <f t="shared" si="8316"/>
        <v>0</v>
      </c>
      <c r="BG4130" s="5">
        <f t="shared" si="8271"/>
        <v>2461.1</v>
      </c>
      <c r="BH4130" s="5">
        <f t="shared" si="8272"/>
        <v>2461.1</v>
      </c>
      <c r="BI4130" s="5">
        <f t="shared" si="8273"/>
        <v>2461.1</v>
      </c>
      <c r="BJ4130" s="5">
        <f t="shared" si="8307"/>
        <v>0</v>
      </c>
    </row>
    <row r="4131" spans="1:62" x14ac:dyDescent="0.25">
      <c r="A4131" s="4" t="s">
        <v>990</v>
      </c>
      <c r="B4131" s="4" t="s">
        <v>78</v>
      </c>
      <c r="C4131" s="4" t="s">
        <v>78</v>
      </c>
      <c r="D4131" s="4" t="s">
        <v>133</v>
      </c>
      <c r="E4131" s="4" t="s">
        <v>134</v>
      </c>
      <c r="F4131" s="15" t="s">
        <v>641</v>
      </c>
      <c r="G4131" s="5">
        <v>931.4</v>
      </c>
      <c r="H4131" s="5">
        <v>931.4</v>
      </c>
      <c r="I4131" s="5">
        <v>931.4</v>
      </c>
      <c r="J4131" s="5"/>
      <c r="K4131" s="5"/>
      <c r="L4131" s="5"/>
      <c r="M4131" s="5">
        <f t="shared" si="8223"/>
        <v>931.4</v>
      </c>
      <c r="N4131" s="5">
        <f t="shared" si="8224"/>
        <v>931.4</v>
      </c>
      <c r="O4131" s="5">
        <f t="shared" si="8225"/>
        <v>931.4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>
        <f t="shared" si="8276"/>
        <v>931.4</v>
      </c>
      <c r="AE4131" s="5">
        <f t="shared" si="8277"/>
        <v>931.4</v>
      </c>
      <c r="AF4131" s="5">
        <f t="shared" si="8278"/>
        <v>931.4</v>
      </c>
      <c r="AG4131" s="5"/>
      <c r="AH4131" s="5"/>
      <c r="AI4131" s="5">
        <f t="shared" si="8279"/>
        <v>931.4</v>
      </c>
      <c r="AJ4131" s="5">
        <f t="shared" si="8280"/>
        <v>931.4</v>
      </c>
      <c r="AK4131" s="5">
        <f t="shared" si="8281"/>
        <v>931.4</v>
      </c>
      <c r="AL4131" s="5"/>
      <c r="AM4131" s="5"/>
      <c r="AN4131" s="5"/>
      <c r="AO4131" s="5"/>
      <c r="AP4131" s="5"/>
      <c r="AQ4131" s="5">
        <f t="shared" si="8270"/>
        <v>931.4</v>
      </c>
      <c r="AR4131" s="5">
        <f t="shared" si="8282"/>
        <v>931.4</v>
      </c>
      <c r="AS4131" s="5">
        <f t="shared" si="8283"/>
        <v>931.4</v>
      </c>
      <c r="AT4131" s="5"/>
      <c r="AU4131" s="5">
        <f t="shared" si="8284"/>
        <v>931.4</v>
      </c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>
        <f t="shared" si="8271"/>
        <v>931.4</v>
      </c>
      <c r="BH4131" s="5">
        <f t="shared" si="8272"/>
        <v>931.4</v>
      </c>
      <c r="BI4131" s="5">
        <f t="shared" si="8273"/>
        <v>931.4</v>
      </c>
      <c r="BJ4131" s="5"/>
    </row>
    <row r="4132" spans="1:62" x14ac:dyDescent="0.25">
      <c r="A4132" s="4" t="s">
        <v>990</v>
      </c>
      <c r="B4132" s="4" t="s">
        <v>78</v>
      </c>
      <c r="C4132" s="4" t="s">
        <v>78</v>
      </c>
      <c r="D4132" s="4" t="s">
        <v>133</v>
      </c>
      <c r="E4132" s="4" t="s">
        <v>110</v>
      </c>
      <c r="F4132" s="15" t="s">
        <v>642</v>
      </c>
      <c r="G4132" s="5">
        <v>1529.7</v>
      </c>
      <c r="H4132" s="5">
        <v>1529.7</v>
      </c>
      <c r="I4132" s="5">
        <v>1529.7</v>
      </c>
      <c r="J4132" s="5"/>
      <c r="K4132" s="5"/>
      <c r="L4132" s="5"/>
      <c r="M4132" s="5">
        <f t="shared" si="8223"/>
        <v>1529.7</v>
      </c>
      <c r="N4132" s="5">
        <f t="shared" si="8224"/>
        <v>1529.7</v>
      </c>
      <c r="O4132" s="5">
        <f t="shared" si="8225"/>
        <v>1529.7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>
        <f t="shared" si="8276"/>
        <v>1529.7</v>
      </c>
      <c r="AE4132" s="5">
        <f t="shared" si="8277"/>
        <v>1529.7</v>
      </c>
      <c r="AF4132" s="5">
        <f t="shared" si="8278"/>
        <v>1529.7</v>
      </c>
      <c r="AG4132" s="5"/>
      <c r="AH4132" s="5"/>
      <c r="AI4132" s="5">
        <f t="shared" si="8279"/>
        <v>1529.7</v>
      </c>
      <c r="AJ4132" s="5">
        <f t="shared" si="8280"/>
        <v>1529.7</v>
      </c>
      <c r="AK4132" s="5">
        <f t="shared" si="8281"/>
        <v>1529.7</v>
      </c>
      <c r="AL4132" s="5"/>
      <c r="AM4132" s="5"/>
      <c r="AN4132" s="5"/>
      <c r="AO4132" s="5"/>
      <c r="AP4132" s="5"/>
      <c r="AQ4132" s="5">
        <f t="shared" si="8270"/>
        <v>1529.7</v>
      </c>
      <c r="AR4132" s="5">
        <f t="shared" si="8282"/>
        <v>1529.7</v>
      </c>
      <c r="AS4132" s="5">
        <f t="shared" si="8283"/>
        <v>1529.7</v>
      </c>
      <c r="AT4132" s="5"/>
      <c r="AU4132" s="5">
        <f t="shared" si="8284"/>
        <v>1529.7</v>
      </c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>
        <f t="shared" si="8271"/>
        <v>1529.7</v>
      </c>
      <c r="BH4132" s="5">
        <f t="shared" si="8272"/>
        <v>1529.7</v>
      </c>
      <c r="BI4132" s="5">
        <f t="shared" si="8273"/>
        <v>1529.7</v>
      </c>
      <c r="BJ4132" s="5"/>
    </row>
    <row r="4133" spans="1:62" x14ac:dyDescent="0.25">
      <c r="A4133" s="4" t="s">
        <v>990</v>
      </c>
      <c r="B4133" s="4" t="s">
        <v>78</v>
      </c>
      <c r="C4133" s="4" t="s">
        <v>78</v>
      </c>
      <c r="D4133" s="4" t="s">
        <v>135</v>
      </c>
      <c r="E4133" s="4"/>
      <c r="F4133" s="15" t="s">
        <v>701</v>
      </c>
      <c r="G4133" s="5">
        <f>G4134</f>
        <v>6.1999999999999993</v>
      </c>
      <c r="H4133" s="5">
        <f t="shared" ref="H4133:BJ4133" si="8317">H4134</f>
        <v>0</v>
      </c>
      <c r="I4133" s="5">
        <f t="shared" si="8317"/>
        <v>0</v>
      </c>
      <c r="J4133" s="5">
        <f t="shared" si="8317"/>
        <v>0</v>
      </c>
      <c r="K4133" s="5">
        <f t="shared" si="8317"/>
        <v>0</v>
      </c>
      <c r="L4133" s="5">
        <f t="shared" si="8317"/>
        <v>0</v>
      </c>
      <c r="M4133" s="5">
        <f t="shared" ref="M4133:M4205" si="8318">G4133+J4133</f>
        <v>6.1999999999999993</v>
      </c>
      <c r="N4133" s="5">
        <f t="shared" ref="N4133:N4205" si="8319">H4133+K4133</f>
        <v>0</v>
      </c>
      <c r="O4133" s="5">
        <f t="shared" ref="O4133:O4205" si="8320">I4133+L4133</f>
        <v>0</v>
      </c>
      <c r="P4133" s="5">
        <f t="shared" si="8317"/>
        <v>0</v>
      </c>
      <c r="Q4133" s="5">
        <f t="shared" si="8317"/>
        <v>0</v>
      </c>
      <c r="R4133" s="5">
        <f t="shared" si="8317"/>
        <v>0</v>
      </c>
      <c r="S4133" s="5">
        <f t="shared" si="8317"/>
        <v>0</v>
      </c>
      <c r="T4133" s="5">
        <f t="shared" si="8317"/>
        <v>0</v>
      </c>
      <c r="U4133" s="5">
        <f t="shared" si="8317"/>
        <v>0</v>
      </c>
      <c r="V4133" s="5">
        <f t="shared" si="8317"/>
        <v>0</v>
      </c>
      <c r="W4133" s="5">
        <f t="shared" si="8317"/>
        <v>0</v>
      </c>
      <c r="X4133" s="5">
        <f t="shared" si="8317"/>
        <v>0</v>
      </c>
      <c r="Y4133" s="5">
        <f t="shared" si="8317"/>
        <v>0</v>
      </c>
      <c r="Z4133" s="5">
        <f t="shared" si="8317"/>
        <v>0</v>
      </c>
      <c r="AA4133" s="5">
        <f t="shared" si="8317"/>
        <v>0</v>
      </c>
      <c r="AB4133" s="5">
        <f t="shared" si="8317"/>
        <v>0</v>
      </c>
      <c r="AC4133" s="5">
        <f t="shared" si="8317"/>
        <v>0</v>
      </c>
      <c r="AD4133" s="5">
        <f t="shared" si="8276"/>
        <v>6.1999999999999993</v>
      </c>
      <c r="AE4133" s="5">
        <f t="shared" si="8277"/>
        <v>0</v>
      </c>
      <c r="AF4133" s="5">
        <f t="shared" si="8278"/>
        <v>0</v>
      </c>
      <c r="AG4133" s="5">
        <f t="shared" si="8317"/>
        <v>0</v>
      </c>
      <c r="AH4133" s="5">
        <f t="shared" si="8317"/>
        <v>0</v>
      </c>
      <c r="AI4133" s="5">
        <f t="shared" si="8279"/>
        <v>6.1999999999999993</v>
      </c>
      <c r="AJ4133" s="5">
        <f t="shared" si="8280"/>
        <v>0</v>
      </c>
      <c r="AK4133" s="5">
        <f t="shared" si="8281"/>
        <v>0</v>
      </c>
      <c r="AL4133" s="5">
        <f t="shared" si="8317"/>
        <v>0</v>
      </c>
      <c r="AM4133" s="5">
        <f t="shared" si="8317"/>
        <v>0</v>
      </c>
      <c r="AN4133" s="5">
        <f t="shared" si="8317"/>
        <v>0</v>
      </c>
      <c r="AO4133" s="5">
        <f t="shared" si="8317"/>
        <v>0</v>
      </c>
      <c r="AP4133" s="5">
        <f t="shared" si="8317"/>
        <v>0</v>
      </c>
      <c r="AQ4133" s="5">
        <f t="shared" si="8270"/>
        <v>6.1999999999999993</v>
      </c>
      <c r="AR4133" s="5">
        <f t="shared" si="8282"/>
        <v>0</v>
      </c>
      <c r="AS4133" s="5">
        <f t="shared" si="8283"/>
        <v>0</v>
      </c>
      <c r="AT4133" s="5">
        <f t="shared" si="8317"/>
        <v>0</v>
      </c>
      <c r="AU4133" s="5">
        <f t="shared" si="8284"/>
        <v>6.1999999999999993</v>
      </c>
      <c r="AV4133" s="5">
        <f t="shared" si="8317"/>
        <v>0</v>
      </c>
      <c r="AW4133" s="5">
        <f t="shared" si="8317"/>
        <v>0</v>
      </c>
      <c r="AX4133" s="5">
        <f t="shared" si="8317"/>
        <v>0</v>
      </c>
      <c r="AY4133" s="5">
        <f t="shared" si="8317"/>
        <v>0</v>
      </c>
      <c r="AZ4133" s="5">
        <f t="shared" si="8317"/>
        <v>0</v>
      </c>
      <c r="BA4133" s="5">
        <f t="shared" si="8317"/>
        <v>0</v>
      </c>
      <c r="BB4133" s="5">
        <f t="shared" si="8317"/>
        <v>0</v>
      </c>
      <c r="BC4133" s="5">
        <f t="shared" si="8317"/>
        <v>0</v>
      </c>
      <c r="BD4133" s="5">
        <f t="shared" si="8317"/>
        <v>0</v>
      </c>
      <c r="BE4133" s="5">
        <f t="shared" si="8317"/>
        <v>0</v>
      </c>
      <c r="BF4133" s="5">
        <f t="shared" si="8317"/>
        <v>0</v>
      </c>
      <c r="BG4133" s="5">
        <f t="shared" si="8271"/>
        <v>6.1999999999999993</v>
      </c>
      <c r="BH4133" s="5">
        <f t="shared" si="8272"/>
        <v>0</v>
      </c>
      <c r="BI4133" s="5">
        <f t="shared" si="8273"/>
        <v>0</v>
      </c>
      <c r="BJ4133" s="5">
        <f t="shared" si="8317"/>
        <v>0</v>
      </c>
    </row>
    <row r="4134" spans="1:62" ht="31.5" x14ac:dyDescent="0.25">
      <c r="A4134" s="4" t="s">
        <v>990</v>
      </c>
      <c r="B4134" s="4" t="s">
        <v>78</v>
      </c>
      <c r="C4134" s="4" t="s">
        <v>78</v>
      </c>
      <c r="D4134" s="4" t="s">
        <v>135</v>
      </c>
      <c r="E4134" s="4" t="s">
        <v>98</v>
      </c>
      <c r="F4134" s="15" t="s">
        <v>640</v>
      </c>
      <c r="G4134" s="5">
        <f>G4135+G4136</f>
        <v>6.1999999999999993</v>
      </c>
      <c r="H4134" s="5">
        <f t="shared" ref="H4134:BJ4134" si="8321">H4135+H4136</f>
        <v>0</v>
      </c>
      <c r="I4134" s="5">
        <f t="shared" si="8321"/>
        <v>0</v>
      </c>
      <c r="J4134" s="5">
        <f t="shared" ref="J4134:L4134" si="8322">J4135+J4136</f>
        <v>0</v>
      </c>
      <c r="K4134" s="5">
        <f t="shared" si="8322"/>
        <v>0</v>
      </c>
      <c r="L4134" s="5">
        <f t="shared" si="8322"/>
        <v>0</v>
      </c>
      <c r="M4134" s="5">
        <f t="shared" si="8318"/>
        <v>6.1999999999999993</v>
      </c>
      <c r="N4134" s="5">
        <f t="shared" si="8319"/>
        <v>0</v>
      </c>
      <c r="O4134" s="5">
        <f t="shared" si="8320"/>
        <v>0</v>
      </c>
      <c r="P4134" s="5">
        <f t="shared" ref="P4134:AC4134" si="8323">P4135+P4136</f>
        <v>0</v>
      </c>
      <c r="Q4134" s="5">
        <f t="shared" si="8323"/>
        <v>0</v>
      </c>
      <c r="R4134" s="5">
        <f t="shared" si="8323"/>
        <v>0</v>
      </c>
      <c r="S4134" s="5">
        <f t="shared" si="8323"/>
        <v>0</v>
      </c>
      <c r="T4134" s="5">
        <f t="shared" si="8323"/>
        <v>0</v>
      </c>
      <c r="U4134" s="5">
        <f t="shared" si="8323"/>
        <v>0</v>
      </c>
      <c r="V4134" s="5">
        <f t="shared" ref="V4134" si="8324">V4135+V4136</f>
        <v>0</v>
      </c>
      <c r="W4134" s="5">
        <f t="shared" si="8323"/>
        <v>0</v>
      </c>
      <c r="X4134" s="5">
        <f t="shared" si="8323"/>
        <v>0</v>
      </c>
      <c r="Y4134" s="5">
        <f t="shared" si="8323"/>
        <v>0</v>
      </c>
      <c r="Z4134" s="5">
        <f t="shared" si="8323"/>
        <v>0</v>
      </c>
      <c r="AA4134" s="5">
        <f t="shared" si="8323"/>
        <v>0</v>
      </c>
      <c r="AB4134" s="5">
        <f t="shared" si="8323"/>
        <v>0</v>
      </c>
      <c r="AC4134" s="5">
        <f t="shared" si="8323"/>
        <v>0</v>
      </c>
      <c r="AD4134" s="5">
        <f t="shared" si="8276"/>
        <v>6.1999999999999993</v>
      </c>
      <c r="AE4134" s="5">
        <f t="shared" si="8277"/>
        <v>0</v>
      </c>
      <c r="AF4134" s="5">
        <f t="shared" si="8278"/>
        <v>0</v>
      </c>
      <c r="AG4134" s="5">
        <f t="shared" ref="AG4134:AH4134" si="8325">AG4135+AG4136</f>
        <v>0</v>
      </c>
      <c r="AH4134" s="5">
        <f t="shared" si="8325"/>
        <v>0</v>
      </c>
      <c r="AI4134" s="5">
        <f t="shared" si="8279"/>
        <v>6.1999999999999993</v>
      </c>
      <c r="AJ4134" s="5">
        <f t="shared" si="8280"/>
        <v>0</v>
      </c>
      <c r="AK4134" s="5">
        <f t="shared" si="8281"/>
        <v>0</v>
      </c>
      <c r="AL4134" s="5">
        <f t="shared" ref="AL4134" si="8326">AL4135+AL4136</f>
        <v>0</v>
      </c>
      <c r="AM4134" s="5">
        <f t="shared" ref="AM4134:AP4134" si="8327">AM4135+AM4136</f>
        <v>0</v>
      </c>
      <c r="AN4134" s="5">
        <f t="shared" si="8327"/>
        <v>0</v>
      </c>
      <c r="AO4134" s="5">
        <f t="shared" si="8327"/>
        <v>0</v>
      </c>
      <c r="AP4134" s="5">
        <f t="shared" si="8327"/>
        <v>0</v>
      </c>
      <c r="AQ4134" s="5">
        <f t="shared" si="8270"/>
        <v>6.1999999999999993</v>
      </c>
      <c r="AR4134" s="5">
        <f t="shared" si="8282"/>
        <v>0</v>
      </c>
      <c r="AS4134" s="5">
        <f t="shared" si="8283"/>
        <v>0</v>
      </c>
      <c r="AT4134" s="5">
        <f t="shared" ref="AT4134" si="8328">AT4135+AT4136</f>
        <v>0</v>
      </c>
      <c r="AU4134" s="5">
        <f t="shared" si="8284"/>
        <v>6.1999999999999993</v>
      </c>
      <c r="AV4134" s="5">
        <f t="shared" ref="AV4134" si="8329">AV4135+AV4136</f>
        <v>0</v>
      </c>
      <c r="AW4134" s="5">
        <f t="shared" ref="AW4134:BF4134" si="8330">AW4135+AW4136</f>
        <v>0</v>
      </c>
      <c r="AX4134" s="5">
        <f t="shared" si="8330"/>
        <v>0</v>
      </c>
      <c r="AY4134" s="5">
        <f t="shared" si="8330"/>
        <v>0</v>
      </c>
      <c r="AZ4134" s="5">
        <f t="shared" si="8330"/>
        <v>0</v>
      </c>
      <c r="BA4134" s="5">
        <f t="shared" si="8330"/>
        <v>0</v>
      </c>
      <c r="BB4134" s="5">
        <f t="shared" si="8330"/>
        <v>0</v>
      </c>
      <c r="BC4134" s="5">
        <f t="shared" si="8330"/>
        <v>0</v>
      </c>
      <c r="BD4134" s="5">
        <f t="shared" si="8330"/>
        <v>0</v>
      </c>
      <c r="BE4134" s="5">
        <f t="shared" si="8330"/>
        <v>0</v>
      </c>
      <c r="BF4134" s="5">
        <f t="shared" si="8330"/>
        <v>0</v>
      </c>
      <c r="BG4134" s="5">
        <f t="shared" si="8271"/>
        <v>6.1999999999999993</v>
      </c>
      <c r="BH4134" s="5">
        <f t="shared" si="8272"/>
        <v>0</v>
      </c>
      <c r="BI4134" s="5">
        <f t="shared" si="8273"/>
        <v>0</v>
      </c>
      <c r="BJ4134" s="5">
        <f t="shared" si="8321"/>
        <v>0</v>
      </c>
    </row>
    <row r="4135" spans="1:62" x14ac:dyDescent="0.25">
      <c r="A4135" s="4" t="s">
        <v>990</v>
      </c>
      <c r="B4135" s="4" t="s">
        <v>78</v>
      </c>
      <c r="C4135" s="4" t="s">
        <v>78</v>
      </c>
      <c r="D4135" s="4" t="s">
        <v>135</v>
      </c>
      <c r="E4135" s="4" t="s">
        <v>134</v>
      </c>
      <c r="F4135" s="15" t="s">
        <v>641</v>
      </c>
      <c r="G4135" s="5">
        <v>2.2999999999999998</v>
      </c>
      <c r="H4135" s="5">
        <v>0</v>
      </c>
      <c r="I4135" s="5">
        <v>0</v>
      </c>
      <c r="J4135" s="5"/>
      <c r="K4135" s="5"/>
      <c r="L4135" s="5"/>
      <c r="M4135" s="5">
        <f t="shared" si="8318"/>
        <v>2.2999999999999998</v>
      </c>
      <c r="N4135" s="5">
        <f t="shared" si="8319"/>
        <v>0</v>
      </c>
      <c r="O4135" s="5">
        <f t="shared" si="8320"/>
        <v>0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>
        <f t="shared" si="8276"/>
        <v>2.2999999999999998</v>
      </c>
      <c r="AE4135" s="5">
        <f t="shared" si="8277"/>
        <v>0</v>
      </c>
      <c r="AF4135" s="5">
        <f t="shared" si="8278"/>
        <v>0</v>
      </c>
      <c r="AG4135" s="5"/>
      <c r="AH4135" s="5"/>
      <c r="AI4135" s="5">
        <f t="shared" si="8279"/>
        <v>2.2999999999999998</v>
      </c>
      <c r="AJ4135" s="5">
        <f t="shared" si="8280"/>
        <v>0</v>
      </c>
      <c r="AK4135" s="5">
        <f t="shared" si="8281"/>
        <v>0</v>
      </c>
      <c r="AL4135" s="5"/>
      <c r="AM4135" s="5"/>
      <c r="AN4135" s="5"/>
      <c r="AO4135" s="5"/>
      <c r="AP4135" s="5"/>
      <c r="AQ4135" s="5">
        <f t="shared" si="8270"/>
        <v>2.2999999999999998</v>
      </c>
      <c r="AR4135" s="5">
        <f t="shared" si="8282"/>
        <v>0</v>
      </c>
      <c r="AS4135" s="5">
        <f t="shared" si="8283"/>
        <v>0</v>
      </c>
      <c r="AT4135" s="5"/>
      <c r="AU4135" s="5">
        <f t="shared" si="8284"/>
        <v>2.2999999999999998</v>
      </c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>
        <f t="shared" si="8271"/>
        <v>2.2999999999999998</v>
      </c>
      <c r="BH4135" s="5">
        <f t="shared" si="8272"/>
        <v>0</v>
      </c>
      <c r="BI4135" s="5">
        <f t="shared" si="8273"/>
        <v>0</v>
      </c>
      <c r="BJ4135" s="5"/>
    </row>
    <row r="4136" spans="1:62" x14ac:dyDescent="0.25">
      <c r="A4136" s="4" t="s">
        <v>990</v>
      </c>
      <c r="B4136" s="4" t="s">
        <v>78</v>
      </c>
      <c r="C4136" s="4" t="s">
        <v>78</v>
      </c>
      <c r="D4136" s="4" t="s">
        <v>135</v>
      </c>
      <c r="E4136" s="4" t="s">
        <v>110</v>
      </c>
      <c r="F4136" s="15" t="s">
        <v>642</v>
      </c>
      <c r="G4136" s="5">
        <v>3.9</v>
      </c>
      <c r="H4136" s="5">
        <v>0</v>
      </c>
      <c r="I4136" s="5">
        <v>0</v>
      </c>
      <c r="J4136" s="5"/>
      <c r="K4136" s="5"/>
      <c r="L4136" s="5"/>
      <c r="M4136" s="5">
        <f t="shared" si="8318"/>
        <v>3.9</v>
      </c>
      <c r="N4136" s="5">
        <f t="shared" si="8319"/>
        <v>0</v>
      </c>
      <c r="O4136" s="5">
        <f t="shared" si="8320"/>
        <v>0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f t="shared" si="8276"/>
        <v>3.9</v>
      </c>
      <c r="AE4136" s="5">
        <f t="shared" si="8277"/>
        <v>0</v>
      </c>
      <c r="AF4136" s="5">
        <f t="shared" si="8278"/>
        <v>0</v>
      </c>
      <c r="AG4136" s="5"/>
      <c r="AH4136" s="5"/>
      <c r="AI4136" s="5">
        <f t="shared" si="8279"/>
        <v>3.9</v>
      </c>
      <c r="AJ4136" s="5">
        <f t="shared" si="8280"/>
        <v>0</v>
      </c>
      <c r="AK4136" s="5">
        <f t="shared" si="8281"/>
        <v>0</v>
      </c>
      <c r="AL4136" s="5"/>
      <c r="AM4136" s="5"/>
      <c r="AN4136" s="5"/>
      <c r="AO4136" s="5"/>
      <c r="AP4136" s="5"/>
      <c r="AQ4136" s="5">
        <f t="shared" si="8270"/>
        <v>3.9</v>
      </c>
      <c r="AR4136" s="5">
        <f t="shared" si="8282"/>
        <v>0</v>
      </c>
      <c r="AS4136" s="5">
        <f t="shared" si="8283"/>
        <v>0</v>
      </c>
      <c r="AT4136" s="5"/>
      <c r="AU4136" s="5">
        <f t="shared" si="8284"/>
        <v>3.9</v>
      </c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>
        <f t="shared" si="8271"/>
        <v>3.9</v>
      </c>
      <c r="BH4136" s="5">
        <f t="shared" si="8272"/>
        <v>0</v>
      </c>
      <c r="BI4136" s="5">
        <f t="shared" si="8273"/>
        <v>0</v>
      </c>
      <c r="BJ4136" s="5"/>
    </row>
    <row r="4137" spans="1:62" s="3" customFormat="1" x14ac:dyDescent="0.25">
      <c r="A4137" s="7" t="s">
        <v>990</v>
      </c>
      <c r="B4137" s="7" t="s">
        <v>178</v>
      </c>
      <c r="C4137" s="7"/>
      <c r="D4137" s="7"/>
      <c r="E4137" s="7"/>
      <c r="F4137" s="12" t="s">
        <v>594</v>
      </c>
      <c r="G4137" s="8">
        <f t="shared" ref="G4137:G4142" si="8331">G4138</f>
        <v>333.40000000000003</v>
      </c>
      <c r="H4137" s="8">
        <f t="shared" ref="H4137:BJ4142" si="8332">H4138</f>
        <v>333.40000000000003</v>
      </c>
      <c r="I4137" s="8">
        <f t="shared" si="8332"/>
        <v>0</v>
      </c>
      <c r="J4137" s="8">
        <f t="shared" si="8332"/>
        <v>0</v>
      </c>
      <c r="K4137" s="8">
        <f t="shared" si="8332"/>
        <v>0</v>
      </c>
      <c r="L4137" s="8">
        <f t="shared" si="8332"/>
        <v>0</v>
      </c>
      <c r="M4137" s="8">
        <f t="shared" si="8318"/>
        <v>333.40000000000003</v>
      </c>
      <c r="N4137" s="8">
        <f t="shared" si="8319"/>
        <v>333.40000000000003</v>
      </c>
      <c r="O4137" s="8">
        <f t="shared" si="8320"/>
        <v>0</v>
      </c>
      <c r="P4137" s="8">
        <f t="shared" si="8332"/>
        <v>0</v>
      </c>
      <c r="Q4137" s="8">
        <f t="shared" si="8332"/>
        <v>0</v>
      </c>
      <c r="R4137" s="8">
        <f t="shared" si="8332"/>
        <v>0</v>
      </c>
      <c r="S4137" s="8">
        <f t="shared" si="8332"/>
        <v>0</v>
      </c>
      <c r="T4137" s="8">
        <f t="shared" si="8332"/>
        <v>0</v>
      </c>
      <c r="U4137" s="8">
        <f t="shared" si="8332"/>
        <v>0</v>
      </c>
      <c r="V4137" s="8">
        <f t="shared" si="8332"/>
        <v>0</v>
      </c>
      <c r="W4137" s="8">
        <f t="shared" si="8332"/>
        <v>0</v>
      </c>
      <c r="X4137" s="8">
        <f t="shared" si="8332"/>
        <v>0</v>
      </c>
      <c r="Y4137" s="8">
        <f t="shared" si="8332"/>
        <v>0</v>
      </c>
      <c r="Z4137" s="8">
        <f t="shared" si="8332"/>
        <v>0</v>
      </c>
      <c r="AA4137" s="8">
        <f t="shared" si="8332"/>
        <v>0</v>
      </c>
      <c r="AB4137" s="8">
        <f t="shared" si="8332"/>
        <v>0</v>
      </c>
      <c r="AC4137" s="8">
        <f t="shared" si="8332"/>
        <v>0</v>
      </c>
      <c r="AD4137" s="8">
        <f t="shared" si="8276"/>
        <v>333.40000000000003</v>
      </c>
      <c r="AE4137" s="8">
        <f t="shared" si="8277"/>
        <v>333.40000000000003</v>
      </c>
      <c r="AF4137" s="8">
        <f t="shared" si="8278"/>
        <v>0</v>
      </c>
      <c r="AG4137" s="8">
        <f t="shared" si="8332"/>
        <v>0</v>
      </c>
      <c r="AH4137" s="8">
        <f t="shared" si="8332"/>
        <v>0</v>
      </c>
      <c r="AI4137" s="5">
        <f t="shared" si="8279"/>
        <v>333.40000000000003</v>
      </c>
      <c r="AJ4137" s="5">
        <f t="shared" si="8280"/>
        <v>333.40000000000003</v>
      </c>
      <c r="AK4137" s="5">
        <f t="shared" si="8281"/>
        <v>0</v>
      </c>
      <c r="AL4137" s="8">
        <f t="shared" si="8332"/>
        <v>0</v>
      </c>
      <c r="AM4137" s="8">
        <f t="shared" si="8332"/>
        <v>0</v>
      </c>
      <c r="AN4137" s="8">
        <f t="shared" si="8332"/>
        <v>0</v>
      </c>
      <c r="AO4137" s="8">
        <f t="shared" si="8332"/>
        <v>0</v>
      </c>
      <c r="AP4137" s="8">
        <f t="shared" si="8332"/>
        <v>0</v>
      </c>
      <c r="AQ4137" s="5">
        <f t="shared" si="8270"/>
        <v>333.40000000000003</v>
      </c>
      <c r="AR4137" s="8">
        <f t="shared" si="8282"/>
        <v>333.40000000000003</v>
      </c>
      <c r="AS4137" s="8">
        <f t="shared" si="8283"/>
        <v>0</v>
      </c>
      <c r="AT4137" s="8">
        <f t="shared" si="8332"/>
        <v>0</v>
      </c>
      <c r="AU4137" s="8">
        <f t="shared" si="8284"/>
        <v>333.40000000000003</v>
      </c>
      <c r="AV4137" s="8">
        <f t="shared" si="8332"/>
        <v>0</v>
      </c>
      <c r="AW4137" s="8">
        <f t="shared" si="8332"/>
        <v>0</v>
      </c>
      <c r="AX4137" s="8">
        <f t="shared" si="8332"/>
        <v>0</v>
      </c>
      <c r="AY4137" s="8">
        <f t="shared" si="8332"/>
        <v>0</v>
      </c>
      <c r="AZ4137" s="8">
        <f t="shared" si="8332"/>
        <v>0</v>
      </c>
      <c r="BA4137" s="8">
        <f t="shared" si="8332"/>
        <v>0</v>
      </c>
      <c r="BB4137" s="8">
        <f t="shared" si="8332"/>
        <v>0</v>
      </c>
      <c r="BC4137" s="8">
        <f t="shared" si="8332"/>
        <v>0</v>
      </c>
      <c r="BD4137" s="8">
        <f t="shared" si="8332"/>
        <v>0</v>
      </c>
      <c r="BE4137" s="8">
        <f t="shared" si="8332"/>
        <v>0</v>
      </c>
      <c r="BF4137" s="8">
        <f t="shared" si="8332"/>
        <v>0</v>
      </c>
      <c r="BG4137" s="8">
        <f t="shared" si="8271"/>
        <v>333.40000000000003</v>
      </c>
      <c r="BH4137" s="8">
        <f t="shared" si="8272"/>
        <v>333.40000000000003</v>
      </c>
      <c r="BI4137" s="8">
        <f t="shared" si="8273"/>
        <v>0</v>
      </c>
      <c r="BJ4137" s="8">
        <f t="shared" si="8332"/>
        <v>0</v>
      </c>
    </row>
    <row r="4138" spans="1:62" s="10" customFormat="1" x14ac:dyDescent="0.25">
      <c r="A4138" s="9" t="s">
        <v>990</v>
      </c>
      <c r="B4138" s="9" t="s">
        <v>178</v>
      </c>
      <c r="C4138" s="9" t="s">
        <v>85</v>
      </c>
      <c r="D4138" s="9"/>
      <c r="E4138" s="9"/>
      <c r="F4138" s="14" t="s">
        <v>623</v>
      </c>
      <c r="G4138" s="11">
        <f t="shared" si="8331"/>
        <v>333.40000000000003</v>
      </c>
      <c r="H4138" s="11">
        <f t="shared" si="8332"/>
        <v>333.40000000000003</v>
      </c>
      <c r="I4138" s="11">
        <f t="shared" si="8332"/>
        <v>0</v>
      </c>
      <c r="J4138" s="11">
        <f t="shared" si="8332"/>
        <v>0</v>
      </c>
      <c r="K4138" s="11">
        <f t="shared" si="8332"/>
        <v>0</v>
      </c>
      <c r="L4138" s="11">
        <f t="shared" si="8332"/>
        <v>0</v>
      </c>
      <c r="M4138" s="11">
        <f t="shared" si="8318"/>
        <v>333.40000000000003</v>
      </c>
      <c r="N4138" s="11">
        <f t="shared" si="8319"/>
        <v>333.40000000000003</v>
      </c>
      <c r="O4138" s="11">
        <f t="shared" si="8320"/>
        <v>0</v>
      </c>
      <c r="P4138" s="11">
        <f t="shared" si="8332"/>
        <v>0</v>
      </c>
      <c r="Q4138" s="11">
        <f t="shared" si="8332"/>
        <v>0</v>
      </c>
      <c r="R4138" s="11">
        <f t="shared" si="8332"/>
        <v>0</v>
      </c>
      <c r="S4138" s="11">
        <f t="shared" si="8332"/>
        <v>0</v>
      </c>
      <c r="T4138" s="11">
        <f t="shared" si="8332"/>
        <v>0</v>
      </c>
      <c r="U4138" s="11">
        <f t="shared" si="8332"/>
        <v>0</v>
      </c>
      <c r="V4138" s="11">
        <f t="shared" si="8332"/>
        <v>0</v>
      </c>
      <c r="W4138" s="11">
        <f t="shared" si="8332"/>
        <v>0</v>
      </c>
      <c r="X4138" s="11">
        <f t="shared" si="8332"/>
        <v>0</v>
      </c>
      <c r="Y4138" s="11">
        <f t="shared" si="8332"/>
        <v>0</v>
      </c>
      <c r="Z4138" s="11">
        <f t="shared" si="8332"/>
        <v>0</v>
      </c>
      <c r="AA4138" s="11">
        <f t="shared" si="8332"/>
        <v>0</v>
      </c>
      <c r="AB4138" s="11">
        <f t="shared" si="8332"/>
        <v>0</v>
      </c>
      <c r="AC4138" s="11">
        <f t="shared" si="8332"/>
        <v>0</v>
      </c>
      <c r="AD4138" s="11">
        <f t="shared" si="8276"/>
        <v>333.40000000000003</v>
      </c>
      <c r="AE4138" s="11">
        <f t="shared" si="8277"/>
        <v>333.40000000000003</v>
      </c>
      <c r="AF4138" s="11">
        <f t="shared" si="8278"/>
        <v>0</v>
      </c>
      <c r="AG4138" s="11">
        <f t="shared" si="8332"/>
        <v>0</v>
      </c>
      <c r="AH4138" s="11">
        <f t="shared" si="8332"/>
        <v>0</v>
      </c>
      <c r="AI4138" s="5">
        <f t="shared" si="8279"/>
        <v>333.40000000000003</v>
      </c>
      <c r="AJ4138" s="5">
        <f t="shared" si="8280"/>
        <v>333.40000000000003</v>
      </c>
      <c r="AK4138" s="5">
        <f t="shared" si="8281"/>
        <v>0</v>
      </c>
      <c r="AL4138" s="11">
        <f t="shared" si="8332"/>
        <v>0</v>
      </c>
      <c r="AM4138" s="11">
        <f t="shared" si="8332"/>
        <v>0</v>
      </c>
      <c r="AN4138" s="11">
        <f t="shared" si="8332"/>
        <v>0</v>
      </c>
      <c r="AO4138" s="11">
        <f t="shared" si="8332"/>
        <v>0</v>
      </c>
      <c r="AP4138" s="11">
        <f t="shared" si="8332"/>
        <v>0</v>
      </c>
      <c r="AQ4138" s="5">
        <f t="shared" si="8270"/>
        <v>333.40000000000003</v>
      </c>
      <c r="AR4138" s="11">
        <f t="shared" si="8282"/>
        <v>333.40000000000003</v>
      </c>
      <c r="AS4138" s="11">
        <f t="shared" si="8283"/>
        <v>0</v>
      </c>
      <c r="AT4138" s="11">
        <f t="shared" si="8332"/>
        <v>0</v>
      </c>
      <c r="AU4138" s="11">
        <f t="shared" si="8284"/>
        <v>333.40000000000003</v>
      </c>
      <c r="AV4138" s="11">
        <f t="shared" si="8332"/>
        <v>0</v>
      </c>
      <c r="AW4138" s="11">
        <f t="shared" si="8332"/>
        <v>0</v>
      </c>
      <c r="AX4138" s="11">
        <f t="shared" si="8332"/>
        <v>0</v>
      </c>
      <c r="AY4138" s="11">
        <f t="shared" si="8332"/>
        <v>0</v>
      </c>
      <c r="AZ4138" s="11">
        <f t="shared" si="8332"/>
        <v>0</v>
      </c>
      <c r="BA4138" s="11">
        <f t="shared" si="8332"/>
        <v>0</v>
      </c>
      <c r="BB4138" s="11">
        <f t="shared" si="8332"/>
        <v>0</v>
      </c>
      <c r="BC4138" s="11">
        <f t="shared" si="8332"/>
        <v>0</v>
      </c>
      <c r="BD4138" s="11">
        <f t="shared" si="8332"/>
        <v>0</v>
      </c>
      <c r="BE4138" s="11">
        <f t="shared" si="8332"/>
        <v>0</v>
      </c>
      <c r="BF4138" s="11">
        <f t="shared" si="8332"/>
        <v>0</v>
      </c>
      <c r="BG4138" s="11">
        <f t="shared" si="8271"/>
        <v>333.40000000000003</v>
      </c>
      <c r="BH4138" s="11">
        <f t="shared" si="8272"/>
        <v>333.40000000000003</v>
      </c>
      <c r="BI4138" s="11">
        <f t="shared" si="8273"/>
        <v>0</v>
      </c>
      <c r="BJ4138" s="11">
        <f t="shared" si="8332"/>
        <v>0</v>
      </c>
    </row>
    <row r="4139" spans="1:62" ht="47.25" x14ac:dyDescent="0.25">
      <c r="A4139" s="4" t="s">
        <v>990</v>
      </c>
      <c r="B4139" s="4" t="s">
        <v>178</v>
      </c>
      <c r="C4139" s="4" t="s">
        <v>85</v>
      </c>
      <c r="D4139" s="4" t="s">
        <v>122</v>
      </c>
      <c r="E4139" s="4"/>
      <c r="F4139" s="15" t="s">
        <v>735</v>
      </c>
      <c r="G4139" s="5">
        <f t="shared" si="8331"/>
        <v>333.40000000000003</v>
      </c>
      <c r="H4139" s="5">
        <f t="shared" si="8332"/>
        <v>333.40000000000003</v>
      </c>
      <c r="I4139" s="5">
        <f t="shared" si="8332"/>
        <v>0</v>
      </c>
      <c r="J4139" s="5">
        <f t="shared" si="8332"/>
        <v>0</v>
      </c>
      <c r="K4139" s="5">
        <f t="shared" si="8332"/>
        <v>0</v>
      </c>
      <c r="L4139" s="5">
        <f t="shared" si="8332"/>
        <v>0</v>
      </c>
      <c r="M4139" s="5">
        <f t="shared" si="8318"/>
        <v>333.40000000000003</v>
      </c>
      <c r="N4139" s="5">
        <f t="shared" si="8319"/>
        <v>333.40000000000003</v>
      </c>
      <c r="O4139" s="5">
        <f t="shared" si="8320"/>
        <v>0</v>
      </c>
      <c r="P4139" s="5">
        <f t="shared" si="8332"/>
        <v>0</v>
      </c>
      <c r="Q4139" s="5">
        <f t="shared" si="8332"/>
        <v>0</v>
      </c>
      <c r="R4139" s="5">
        <f t="shared" si="8332"/>
        <v>0</v>
      </c>
      <c r="S4139" s="5">
        <f t="shared" si="8332"/>
        <v>0</v>
      </c>
      <c r="T4139" s="5">
        <f t="shared" si="8332"/>
        <v>0</v>
      </c>
      <c r="U4139" s="5">
        <f t="shared" si="8332"/>
        <v>0</v>
      </c>
      <c r="V4139" s="5">
        <f t="shared" si="8332"/>
        <v>0</v>
      </c>
      <c r="W4139" s="5">
        <f t="shared" si="8332"/>
        <v>0</v>
      </c>
      <c r="X4139" s="5">
        <f t="shared" si="8332"/>
        <v>0</v>
      </c>
      <c r="Y4139" s="5">
        <f t="shared" si="8332"/>
        <v>0</v>
      </c>
      <c r="Z4139" s="5">
        <f t="shared" si="8332"/>
        <v>0</v>
      </c>
      <c r="AA4139" s="5">
        <f t="shared" si="8332"/>
        <v>0</v>
      </c>
      <c r="AB4139" s="5">
        <f t="shared" si="8332"/>
        <v>0</v>
      </c>
      <c r="AC4139" s="5">
        <f t="shared" si="8332"/>
        <v>0</v>
      </c>
      <c r="AD4139" s="5">
        <f t="shared" si="8276"/>
        <v>333.40000000000003</v>
      </c>
      <c r="AE4139" s="5">
        <f t="shared" si="8277"/>
        <v>333.40000000000003</v>
      </c>
      <c r="AF4139" s="5">
        <f t="shared" si="8278"/>
        <v>0</v>
      </c>
      <c r="AG4139" s="5">
        <f t="shared" si="8332"/>
        <v>0</v>
      </c>
      <c r="AH4139" s="5">
        <f t="shared" si="8332"/>
        <v>0</v>
      </c>
      <c r="AI4139" s="5">
        <f t="shared" si="8279"/>
        <v>333.40000000000003</v>
      </c>
      <c r="AJ4139" s="5">
        <f t="shared" si="8280"/>
        <v>333.40000000000003</v>
      </c>
      <c r="AK4139" s="5">
        <f t="shared" si="8281"/>
        <v>0</v>
      </c>
      <c r="AL4139" s="5">
        <f t="shared" si="8332"/>
        <v>0</v>
      </c>
      <c r="AM4139" s="5">
        <f t="shared" si="8332"/>
        <v>0</v>
      </c>
      <c r="AN4139" s="5">
        <f t="shared" si="8332"/>
        <v>0</v>
      </c>
      <c r="AO4139" s="5">
        <f t="shared" si="8332"/>
        <v>0</v>
      </c>
      <c r="AP4139" s="5">
        <f t="shared" si="8332"/>
        <v>0</v>
      </c>
      <c r="AQ4139" s="5">
        <f t="shared" si="8270"/>
        <v>333.40000000000003</v>
      </c>
      <c r="AR4139" s="5">
        <f t="shared" si="8282"/>
        <v>333.40000000000003</v>
      </c>
      <c r="AS4139" s="5">
        <f t="shared" si="8283"/>
        <v>0</v>
      </c>
      <c r="AT4139" s="5">
        <f t="shared" si="8332"/>
        <v>0</v>
      </c>
      <c r="AU4139" s="5">
        <f t="shared" si="8284"/>
        <v>333.40000000000003</v>
      </c>
      <c r="AV4139" s="5">
        <f t="shared" si="8332"/>
        <v>0</v>
      </c>
      <c r="AW4139" s="5">
        <f t="shared" si="8332"/>
        <v>0</v>
      </c>
      <c r="AX4139" s="5">
        <f t="shared" si="8332"/>
        <v>0</v>
      </c>
      <c r="AY4139" s="5">
        <f t="shared" si="8332"/>
        <v>0</v>
      </c>
      <c r="AZ4139" s="5">
        <f t="shared" si="8332"/>
        <v>0</v>
      </c>
      <c r="BA4139" s="5">
        <f t="shared" si="8332"/>
        <v>0</v>
      </c>
      <c r="BB4139" s="5">
        <f t="shared" si="8332"/>
        <v>0</v>
      </c>
      <c r="BC4139" s="5">
        <f t="shared" si="8332"/>
        <v>0</v>
      </c>
      <c r="BD4139" s="5">
        <f t="shared" si="8332"/>
        <v>0</v>
      </c>
      <c r="BE4139" s="5">
        <f t="shared" si="8332"/>
        <v>0</v>
      </c>
      <c r="BF4139" s="5">
        <f t="shared" si="8332"/>
        <v>0</v>
      </c>
      <c r="BG4139" s="5">
        <f t="shared" si="8271"/>
        <v>333.40000000000003</v>
      </c>
      <c r="BH4139" s="5">
        <f t="shared" si="8272"/>
        <v>333.40000000000003</v>
      </c>
      <c r="BI4139" s="5">
        <f t="shared" si="8273"/>
        <v>0</v>
      </c>
      <c r="BJ4139" s="5">
        <f t="shared" si="8332"/>
        <v>0</v>
      </c>
    </row>
    <row r="4140" spans="1:62" ht="63" x14ac:dyDescent="0.25">
      <c r="A4140" s="4" t="s">
        <v>990</v>
      </c>
      <c r="B4140" s="4" t="s">
        <v>178</v>
      </c>
      <c r="C4140" s="4" t="s">
        <v>85</v>
      </c>
      <c r="D4140" s="4" t="s">
        <v>176</v>
      </c>
      <c r="E4140" s="4"/>
      <c r="F4140" s="15" t="s">
        <v>736</v>
      </c>
      <c r="G4140" s="5">
        <f t="shared" si="8331"/>
        <v>333.40000000000003</v>
      </c>
      <c r="H4140" s="5">
        <f t="shared" si="8332"/>
        <v>333.40000000000003</v>
      </c>
      <c r="I4140" s="5">
        <f t="shared" si="8332"/>
        <v>0</v>
      </c>
      <c r="J4140" s="5">
        <f t="shared" si="8332"/>
        <v>0</v>
      </c>
      <c r="K4140" s="5">
        <f t="shared" si="8332"/>
        <v>0</v>
      </c>
      <c r="L4140" s="5">
        <f t="shared" si="8332"/>
        <v>0</v>
      </c>
      <c r="M4140" s="5">
        <f t="shared" si="8318"/>
        <v>333.40000000000003</v>
      </c>
      <c r="N4140" s="5">
        <f t="shared" si="8319"/>
        <v>333.40000000000003</v>
      </c>
      <c r="O4140" s="5">
        <f t="shared" si="8320"/>
        <v>0</v>
      </c>
      <c r="P4140" s="5">
        <f t="shared" si="8332"/>
        <v>0</v>
      </c>
      <c r="Q4140" s="5">
        <f t="shared" si="8332"/>
        <v>0</v>
      </c>
      <c r="R4140" s="5">
        <f t="shared" si="8332"/>
        <v>0</v>
      </c>
      <c r="S4140" s="5">
        <f t="shared" si="8332"/>
        <v>0</v>
      </c>
      <c r="T4140" s="5">
        <f t="shared" si="8332"/>
        <v>0</v>
      </c>
      <c r="U4140" s="5">
        <f t="shared" si="8332"/>
        <v>0</v>
      </c>
      <c r="V4140" s="5">
        <f t="shared" si="8332"/>
        <v>0</v>
      </c>
      <c r="W4140" s="5">
        <f t="shared" si="8332"/>
        <v>0</v>
      </c>
      <c r="X4140" s="5">
        <f t="shared" si="8332"/>
        <v>0</v>
      </c>
      <c r="Y4140" s="5">
        <f t="shared" si="8332"/>
        <v>0</v>
      </c>
      <c r="Z4140" s="5">
        <f t="shared" si="8332"/>
        <v>0</v>
      </c>
      <c r="AA4140" s="5">
        <f t="shared" si="8332"/>
        <v>0</v>
      </c>
      <c r="AB4140" s="5">
        <f t="shared" si="8332"/>
        <v>0</v>
      </c>
      <c r="AC4140" s="5">
        <f t="shared" si="8332"/>
        <v>0</v>
      </c>
      <c r="AD4140" s="5">
        <f t="shared" si="8276"/>
        <v>333.40000000000003</v>
      </c>
      <c r="AE4140" s="5">
        <f t="shared" si="8277"/>
        <v>333.40000000000003</v>
      </c>
      <c r="AF4140" s="5">
        <f t="shared" si="8278"/>
        <v>0</v>
      </c>
      <c r="AG4140" s="5">
        <f t="shared" si="8332"/>
        <v>0</v>
      </c>
      <c r="AH4140" s="5">
        <f t="shared" si="8332"/>
        <v>0</v>
      </c>
      <c r="AI4140" s="5">
        <f t="shared" si="8279"/>
        <v>333.40000000000003</v>
      </c>
      <c r="AJ4140" s="5">
        <f t="shared" si="8280"/>
        <v>333.40000000000003</v>
      </c>
      <c r="AK4140" s="5">
        <f t="shared" si="8281"/>
        <v>0</v>
      </c>
      <c r="AL4140" s="5">
        <f t="shared" si="8332"/>
        <v>0</v>
      </c>
      <c r="AM4140" s="5">
        <f t="shared" si="8332"/>
        <v>0</v>
      </c>
      <c r="AN4140" s="5">
        <f t="shared" si="8332"/>
        <v>0</v>
      </c>
      <c r="AO4140" s="5">
        <f t="shared" si="8332"/>
        <v>0</v>
      </c>
      <c r="AP4140" s="5">
        <f t="shared" si="8332"/>
        <v>0</v>
      </c>
      <c r="AQ4140" s="5">
        <f t="shared" si="8270"/>
        <v>333.40000000000003</v>
      </c>
      <c r="AR4140" s="5">
        <f t="shared" si="8282"/>
        <v>333.40000000000003</v>
      </c>
      <c r="AS4140" s="5">
        <f t="shared" si="8283"/>
        <v>0</v>
      </c>
      <c r="AT4140" s="5">
        <f t="shared" si="8332"/>
        <v>0</v>
      </c>
      <c r="AU4140" s="5">
        <f t="shared" si="8284"/>
        <v>333.40000000000003</v>
      </c>
      <c r="AV4140" s="5">
        <f t="shared" si="8332"/>
        <v>0</v>
      </c>
      <c r="AW4140" s="5">
        <f t="shared" si="8332"/>
        <v>0</v>
      </c>
      <c r="AX4140" s="5">
        <f t="shared" si="8332"/>
        <v>0</v>
      </c>
      <c r="AY4140" s="5">
        <f t="shared" si="8332"/>
        <v>0</v>
      </c>
      <c r="AZ4140" s="5">
        <f t="shared" si="8332"/>
        <v>0</v>
      </c>
      <c r="BA4140" s="5">
        <f t="shared" si="8332"/>
        <v>0</v>
      </c>
      <c r="BB4140" s="5">
        <f t="shared" si="8332"/>
        <v>0</v>
      </c>
      <c r="BC4140" s="5">
        <f t="shared" si="8332"/>
        <v>0</v>
      </c>
      <c r="BD4140" s="5">
        <f t="shared" si="8332"/>
        <v>0</v>
      </c>
      <c r="BE4140" s="5">
        <f t="shared" si="8332"/>
        <v>0</v>
      </c>
      <c r="BF4140" s="5">
        <f t="shared" si="8332"/>
        <v>0</v>
      </c>
      <c r="BG4140" s="5">
        <f t="shared" si="8271"/>
        <v>333.40000000000003</v>
      </c>
      <c r="BH4140" s="5">
        <f t="shared" si="8272"/>
        <v>333.40000000000003</v>
      </c>
      <c r="BI4140" s="5">
        <f t="shared" si="8273"/>
        <v>0</v>
      </c>
      <c r="BJ4140" s="5">
        <f t="shared" si="8332"/>
        <v>0</v>
      </c>
    </row>
    <row r="4141" spans="1:62" ht="47.25" x14ac:dyDescent="0.25">
      <c r="A4141" s="4" t="s">
        <v>990</v>
      </c>
      <c r="B4141" s="4" t="s">
        <v>178</v>
      </c>
      <c r="C4141" s="4" t="s">
        <v>85</v>
      </c>
      <c r="D4141" s="4" t="s">
        <v>180</v>
      </c>
      <c r="E4141" s="4"/>
      <c r="F4141" s="15" t="s">
        <v>737</v>
      </c>
      <c r="G4141" s="5">
        <f t="shared" si="8331"/>
        <v>333.40000000000003</v>
      </c>
      <c r="H4141" s="5">
        <f t="shared" si="8332"/>
        <v>333.40000000000003</v>
      </c>
      <c r="I4141" s="5">
        <f t="shared" si="8332"/>
        <v>0</v>
      </c>
      <c r="J4141" s="5">
        <f t="shared" si="8332"/>
        <v>0</v>
      </c>
      <c r="K4141" s="5">
        <f t="shared" si="8332"/>
        <v>0</v>
      </c>
      <c r="L4141" s="5">
        <f t="shared" si="8332"/>
        <v>0</v>
      </c>
      <c r="M4141" s="5">
        <f t="shared" si="8318"/>
        <v>333.40000000000003</v>
      </c>
      <c r="N4141" s="5">
        <f t="shared" si="8319"/>
        <v>333.40000000000003</v>
      </c>
      <c r="O4141" s="5">
        <f t="shared" si="8320"/>
        <v>0</v>
      </c>
      <c r="P4141" s="5">
        <f t="shared" si="8332"/>
        <v>0</v>
      </c>
      <c r="Q4141" s="5">
        <f t="shared" si="8332"/>
        <v>0</v>
      </c>
      <c r="R4141" s="5">
        <f t="shared" si="8332"/>
        <v>0</v>
      </c>
      <c r="S4141" s="5">
        <f t="shared" si="8332"/>
        <v>0</v>
      </c>
      <c r="T4141" s="5">
        <f t="shared" si="8332"/>
        <v>0</v>
      </c>
      <c r="U4141" s="5">
        <f t="shared" si="8332"/>
        <v>0</v>
      </c>
      <c r="V4141" s="5">
        <f t="shared" si="8332"/>
        <v>0</v>
      </c>
      <c r="W4141" s="5">
        <f t="shared" si="8332"/>
        <v>0</v>
      </c>
      <c r="X4141" s="5">
        <f t="shared" si="8332"/>
        <v>0</v>
      </c>
      <c r="Y4141" s="5">
        <f t="shared" si="8332"/>
        <v>0</v>
      </c>
      <c r="Z4141" s="5">
        <f t="shared" si="8332"/>
        <v>0</v>
      </c>
      <c r="AA4141" s="5">
        <f t="shared" si="8332"/>
        <v>0</v>
      </c>
      <c r="AB4141" s="5">
        <f t="shared" si="8332"/>
        <v>0</v>
      </c>
      <c r="AC4141" s="5">
        <f t="shared" si="8332"/>
        <v>0</v>
      </c>
      <c r="AD4141" s="5">
        <f t="shared" si="8276"/>
        <v>333.40000000000003</v>
      </c>
      <c r="AE4141" s="5">
        <f t="shared" si="8277"/>
        <v>333.40000000000003</v>
      </c>
      <c r="AF4141" s="5">
        <f t="shared" si="8278"/>
        <v>0</v>
      </c>
      <c r="AG4141" s="5">
        <f t="shared" si="8332"/>
        <v>0</v>
      </c>
      <c r="AH4141" s="5">
        <f t="shared" si="8332"/>
        <v>0</v>
      </c>
      <c r="AI4141" s="5">
        <f t="shared" si="8279"/>
        <v>333.40000000000003</v>
      </c>
      <c r="AJ4141" s="5">
        <f t="shared" si="8280"/>
        <v>333.40000000000003</v>
      </c>
      <c r="AK4141" s="5">
        <f t="shared" si="8281"/>
        <v>0</v>
      </c>
      <c r="AL4141" s="5">
        <f t="shared" si="8332"/>
        <v>0</v>
      </c>
      <c r="AM4141" s="5">
        <f t="shared" si="8332"/>
        <v>0</v>
      </c>
      <c r="AN4141" s="5">
        <f t="shared" si="8332"/>
        <v>0</v>
      </c>
      <c r="AO4141" s="5">
        <f t="shared" si="8332"/>
        <v>0</v>
      </c>
      <c r="AP4141" s="5">
        <f t="shared" si="8332"/>
        <v>0</v>
      </c>
      <c r="AQ4141" s="5">
        <f t="shared" si="8270"/>
        <v>333.40000000000003</v>
      </c>
      <c r="AR4141" s="5">
        <f t="shared" si="8282"/>
        <v>333.40000000000003</v>
      </c>
      <c r="AS4141" s="5">
        <f t="shared" si="8283"/>
        <v>0</v>
      </c>
      <c r="AT4141" s="5">
        <f t="shared" si="8332"/>
        <v>0</v>
      </c>
      <c r="AU4141" s="5">
        <f t="shared" si="8284"/>
        <v>333.40000000000003</v>
      </c>
      <c r="AV4141" s="5">
        <f t="shared" si="8332"/>
        <v>0</v>
      </c>
      <c r="AW4141" s="5">
        <f t="shared" si="8332"/>
        <v>0</v>
      </c>
      <c r="AX4141" s="5">
        <f t="shared" si="8332"/>
        <v>0</v>
      </c>
      <c r="AY4141" s="5">
        <f t="shared" si="8332"/>
        <v>0</v>
      </c>
      <c r="AZ4141" s="5">
        <f t="shared" si="8332"/>
        <v>0</v>
      </c>
      <c r="BA4141" s="5">
        <f t="shared" si="8332"/>
        <v>0</v>
      </c>
      <c r="BB4141" s="5">
        <f t="shared" si="8332"/>
        <v>0</v>
      </c>
      <c r="BC4141" s="5">
        <f t="shared" si="8332"/>
        <v>0</v>
      </c>
      <c r="BD4141" s="5">
        <f t="shared" si="8332"/>
        <v>0</v>
      </c>
      <c r="BE4141" s="5">
        <f t="shared" si="8332"/>
        <v>0</v>
      </c>
      <c r="BF4141" s="5">
        <f t="shared" si="8332"/>
        <v>0</v>
      </c>
      <c r="BG4141" s="5">
        <f t="shared" si="8271"/>
        <v>333.40000000000003</v>
      </c>
      <c r="BH4141" s="5">
        <f t="shared" si="8272"/>
        <v>333.40000000000003</v>
      </c>
      <c r="BI4141" s="5">
        <f t="shared" si="8273"/>
        <v>0</v>
      </c>
      <c r="BJ4141" s="5">
        <f t="shared" si="8332"/>
        <v>0</v>
      </c>
    </row>
    <row r="4142" spans="1:62" ht="47.25" x14ac:dyDescent="0.25">
      <c r="A4142" s="4" t="s">
        <v>990</v>
      </c>
      <c r="B4142" s="4" t="s">
        <v>178</v>
      </c>
      <c r="C4142" s="4" t="s">
        <v>85</v>
      </c>
      <c r="D4142" s="4" t="s">
        <v>179</v>
      </c>
      <c r="E4142" s="4"/>
      <c r="F4142" s="15" t="s">
        <v>743</v>
      </c>
      <c r="G4142" s="5">
        <f t="shared" si="8331"/>
        <v>333.40000000000003</v>
      </c>
      <c r="H4142" s="5">
        <f t="shared" si="8332"/>
        <v>333.40000000000003</v>
      </c>
      <c r="I4142" s="5">
        <f t="shared" si="8332"/>
        <v>0</v>
      </c>
      <c r="J4142" s="5">
        <f t="shared" si="8332"/>
        <v>0</v>
      </c>
      <c r="K4142" s="5">
        <f t="shared" si="8332"/>
        <v>0</v>
      </c>
      <c r="L4142" s="5">
        <f t="shared" si="8332"/>
        <v>0</v>
      </c>
      <c r="M4142" s="5">
        <f t="shared" si="8318"/>
        <v>333.40000000000003</v>
      </c>
      <c r="N4142" s="5">
        <f t="shared" si="8319"/>
        <v>333.40000000000003</v>
      </c>
      <c r="O4142" s="5">
        <f t="shared" si="8320"/>
        <v>0</v>
      </c>
      <c r="P4142" s="5">
        <f t="shared" si="8332"/>
        <v>0</v>
      </c>
      <c r="Q4142" s="5">
        <f t="shared" si="8332"/>
        <v>0</v>
      </c>
      <c r="R4142" s="5">
        <f t="shared" si="8332"/>
        <v>0</v>
      </c>
      <c r="S4142" s="5">
        <f t="shared" si="8332"/>
        <v>0</v>
      </c>
      <c r="T4142" s="5">
        <f t="shared" si="8332"/>
        <v>0</v>
      </c>
      <c r="U4142" s="5">
        <f t="shared" si="8332"/>
        <v>0</v>
      </c>
      <c r="V4142" s="5">
        <f t="shared" si="8332"/>
        <v>0</v>
      </c>
      <c r="W4142" s="5">
        <f t="shared" si="8332"/>
        <v>0</v>
      </c>
      <c r="X4142" s="5">
        <f t="shared" si="8332"/>
        <v>0</v>
      </c>
      <c r="Y4142" s="5">
        <f t="shared" si="8332"/>
        <v>0</v>
      </c>
      <c r="Z4142" s="5">
        <f t="shared" si="8332"/>
        <v>0</v>
      </c>
      <c r="AA4142" s="5">
        <f t="shared" si="8332"/>
        <v>0</v>
      </c>
      <c r="AB4142" s="5">
        <f t="shared" si="8332"/>
        <v>0</v>
      </c>
      <c r="AC4142" s="5">
        <f t="shared" si="8332"/>
        <v>0</v>
      </c>
      <c r="AD4142" s="5">
        <f t="shared" si="8276"/>
        <v>333.40000000000003</v>
      </c>
      <c r="AE4142" s="5">
        <f t="shared" si="8277"/>
        <v>333.40000000000003</v>
      </c>
      <c r="AF4142" s="5">
        <f t="shared" si="8278"/>
        <v>0</v>
      </c>
      <c r="AG4142" s="5">
        <f t="shared" si="8332"/>
        <v>0</v>
      </c>
      <c r="AH4142" s="5">
        <f t="shared" si="8332"/>
        <v>0</v>
      </c>
      <c r="AI4142" s="5">
        <f t="shared" si="8279"/>
        <v>333.40000000000003</v>
      </c>
      <c r="AJ4142" s="5">
        <f t="shared" si="8280"/>
        <v>333.40000000000003</v>
      </c>
      <c r="AK4142" s="5">
        <f t="shared" si="8281"/>
        <v>0</v>
      </c>
      <c r="AL4142" s="5">
        <f t="shared" si="8332"/>
        <v>0</v>
      </c>
      <c r="AM4142" s="5">
        <f t="shared" si="8332"/>
        <v>0</v>
      </c>
      <c r="AN4142" s="5">
        <f t="shared" si="8332"/>
        <v>0</v>
      </c>
      <c r="AO4142" s="5">
        <f t="shared" si="8332"/>
        <v>0</v>
      </c>
      <c r="AP4142" s="5">
        <f t="shared" si="8332"/>
        <v>0</v>
      </c>
      <c r="AQ4142" s="5">
        <f t="shared" si="8270"/>
        <v>333.40000000000003</v>
      </c>
      <c r="AR4142" s="5">
        <f t="shared" si="8282"/>
        <v>333.40000000000003</v>
      </c>
      <c r="AS4142" s="5">
        <f t="shared" si="8283"/>
        <v>0</v>
      </c>
      <c r="AT4142" s="5">
        <f t="shared" si="8332"/>
        <v>0</v>
      </c>
      <c r="AU4142" s="5">
        <f t="shared" si="8284"/>
        <v>333.40000000000003</v>
      </c>
      <c r="AV4142" s="5">
        <f t="shared" si="8332"/>
        <v>0</v>
      </c>
      <c r="AW4142" s="5">
        <f t="shared" si="8332"/>
        <v>0</v>
      </c>
      <c r="AX4142" s="5">
        <f t="shared" si="8332"/>
        <v>0</v>
      </c>
      <c r="AY4142" s="5">
        <f t="shared" si="8332"/>
        <v>0</v>
      </c>
      <c r="AZ4142" s="5">
        <f t="shared" si="8332"/>
        <v>0</v>
      </c>
      <c r="BA4142" s="5">
        <f t="shared" si="8332"/>
        <v>0</v>
      </c>
      <c r="BB4142" s="5">
        <f t="shared" si="8332"/>
        <v>0</v>
      </c>
      <c r="BC4142" s="5">
        <f t="shared" si="8332"/>
        <v>0</v>
      </c>
      <c r="BD4142" s="5">
        <f t="shared" si="8332"/>
        <v>0</v>
      </c>
      <c r="BE4142" s="5">
        <f t="shared" si="8332"/>
        <v>0</v>
      </c>
      <c r="BF4142" s="5">
        <f t="shared" si="8332"/>
        <v>0</v>
      </c>
      <c r="BG4142" s="5">
        <f t="shared" si="8271"/>
        <v>333.40000000000003</v>
      </c>
      <c r="BH4142" s="5">
        <f t="shared" si="8272"/>
        <v>333.40000000000003</v>
      </c>
      <c r="BI4142" s="5">
        <f t="shared" si="8273"/>
        <v>0</v>
      </c>
      <c r="BJ4142" s="5">
        <f t="shared" si="8332"/>
        <v>0</v>
      </c>
    </row>
    <row r="4143" spans="1:62" ht="31.5" x14ac:dyDescent="0.25">
      <c r="A4143" s="4" t="s">
        <v>990</v>
      </c>
      <c r="B4143" s="4" t="s">
        <v>178</v>
      </c>
      <c r="C4143" s="4" t="s">
        <v>85</v>
      </c>
      <c r="D4143" s="4" t="s">
        <v>179</v>
      </c>
      <c r="E4143" s="4" t="s">
        <v>98</v>
      </c>
      <c r="F4143" s="15" t="s">
        <v>640</v>
      </c>
      <c r="G4143" s="5">
        <f>G4144+G4145</f>
        <v>333.40000000000003</v>
      </c>
      <c r="H4143" s="5">
        <f t="shared" ref="H4143:BJ4143" si="8333">H4144+H4145</f>
        <v>333.40000000000003</v>
      </c>
      <c r="I4143" s="5">
        <f t="shared" si="8333"/>
        <v>0</v>
      </c>
      <c r="J4143" s="5">
        <f t="shared" ref="J4143:L4143" si="8334">J4144+J4145</f>
        <v>0</v>
      </c>
      <c r="K4143" s="5">
        <f t="shared" si="8334"/>
        <v>0</v>
      </c>
      <c r="L4143" s="5">
        <f t="shared" si="8334"/>
        <v>0</v>
      </c>
      <c r="M4143" s="5">
        <f t="shared" si="8318"/>
        <v>333.40000000000003</v>
      </c>
      <c r="N4143" s="5">
        <f t="shared" si="8319"/>
        <v>333.40000000000003</v>
      </c>
      <c r="O4143" s="5">
        <f t="shared" si="8320"/>
        <v>0</v>
      </c>
      <c r="P4143" s="5">
        <f t="shared" ref="P4143:AC4143" si="8335">P4144+P4145</f>
        <v>0</v>
      </c>
      <c r="Q4143" s="5">
        <f t="shared" si="8335"/>
        <v>0</v>
      </c>
      <c r="R4143" s="5">
        <f t="shared" si="8335"/>
        <v>0</v>
      </c>
      <c r="S4143" s="5">
        <f t="shared" si="8335"/>
        <v>0</v>
      </c>
      <c r="T4143" s="5">
        <f t="shared" si="8335"/>
        <v>0</v>
      </c>
      <c r="U4143" s="5">
        <f t="shared" si="8335"/>
        <v>0</v>
      </c>
      <c r="V4143" s="5">
        <f t="shared" ref="V4143" si="8336">V4144+V4145</f>
        <v>0</v>
      </c>
      <c r="W4143" s="5">
        <f t="shared" si="8335"/>
        <v>0</v>
      </c>
      <c r="X4143" s="5">
        <f t="shared" si="8335"/>
        <v>0</v>
      </c>
      <c r="Y4143" s="5">
        <f t="shared" si="8335"/>
        <v>0</v>
      </c>
      <c r="Z4143" s="5">
        <f t="shared" si="8335"/>
        <v>0</v>
      </c>
      <c r="AA4143" s="5">
        <f t="shared" si="8335"/>
        <v>0</v>
      </c>
      <c r="AB4143" s="5">
        <f t="shared" si="8335"/>
        <v>0</v>
      </c>
      <c r="AC4143" s="5">
        <f t="shared" si="8335"/>
        <v>0</v>
      </c>
      <c r="AD4143" s="5">
        <f t="shared" si="8276"/>
        <v>333.40000000000003</v>
      </c>
      <c r="AE4143" s="5">
        <f t="shared" si="8277"/>
        <v>333.40000000000003</v>
      </c>
      <c r="AF4143" s="5">
        <f t="shared" si="8278"/>
        <v>0</v>
      </c>
      <c r="AG4143" s="5">
        <f t="shared" ref="AG4143:AH4143" si="8337">AG4144+AG4145</f>
        <v>0</v>
      </c>
      <c r="AH4143" s="5">
        <f t="shared" si="8337"/>
        <v>0</v>
      </c>
      <c r="AI4143" s="5">
        <f t="shared" si="8279"/>
        <v>333.40000000000003</v>
      </c>
      <c r="AJ4143" s="5">
        <f t="shared" si="8280"/>
        <v>333.40000000000003</v>
      </c>
      <c r="AK4143" s="5">
        <f t="shared" si="8281"/>
        <v>0</v>
      </c>
      <c r="AL4143" s="5">
        <f t="shared" ref="AL4143" si="8338">AL4144+AL4145</f>
        <v>0</v>
      </c>
      <c r="AM4143" s="5">
        <f t="shared" ref="AM4143:AP4143" si="8339">AM4144+AM4145</f>
        <v>0</v>
      </c>
      <c r="AN4143" s="5">
        <f t="shared" si="8339"/>
        <v>0</v>
      </c>
      <c r="AO4143" s="5">
        <f t="shared" si="8339"/>
        <v>0</v>
      </c>
      <c r="AP4143" s="5">
        <f t="shared" si="8339"/>
        <v>0</v>
      </c>
      <c r="AQ4143" s="5">
        <f t="shared" si="8270"/>
        <v>333.40000000000003</v>
      </c>
      <c r="AR4143" s="5">
        <f t="shared" si="8282"/>
        <v>333.40000000000003</v>
      </c>
      <c r="AS4143" s="5">
        <f t="shared" si="8283"/>
        <v>0</v>
      </c>
      <c r="AT4143" s="5">
        <f t="shared" ref="AT4143" si="8340">AT4144+AT4145</f>
        <v>0</v>
      </c>
      <c r="AU4143" s="5">
        <f t="shared" si="8284"/>
        <v>333.40000000000003</v>
      </c>
      <c r="AV4143" s="5">
        <f t="shared" ref="AV4143" si="8341">AV4144+AV4145</f>
        <v>0</v>
      </c>
      <c r="AW4143" s="5">
        <f t="shared" ref="AW4143:BF4143" si="8342">AW4144+AW4145</f>
        <v>0</v>
      </c>
      <c r="AX4143" s="5">
        <f t="shared" si="8342"/>
        <v>0</v>
      </c>
      <c r="AY4143" s="5">
        <f t="shared" si="8342"/>
        <v>0</v>
      </c>
      <c r="AZ4143" s="5">
        <f t="shared" si="8342"/>
        <v>0</v>
      </c>
      <c r="BA4143" s="5">
        <f t="shared" si="8342"/>
        <v>0</v>
      </c>
      <c r="BB4143" s="5">
        <f t="shared" si="8342"/>
        <v>0</v>
      </c>
      <c r="BC4143" s="5">
        <f t="shared" si="8342"/>
        <v>0</v>
      </c>
      <c r="BD4143" s="5">
        <f t="shared" si="8342"/>
        <v>0</v>
      </c>
      <c r="BE4143" s="5">
        <f t="shared" si="8342"/>
        <v>0</v>
      </c>
      <c r="BF4143" s="5">
        <f t="shared" si="8342"/>
        <v>0</v>
      </c>
      <c r="BG4143" s="5">
        <f t="shared" si="8271"/>
        <v>333.40000000000003</v>
      </c>
      <c r="BH4143" s="5">
        <f t="shared" si="8272"/>
        <v>333.40000000000003</v>
      </c>
      <c r="BI4143" s="5">
        <f t="shared" si="8273"/>
        <v>0</v>
      </c>
      <c r="BJ4143" s="5">
        <f t="shared" si="8333"/>
        <v>0</v>
      </c>
    </row>
    <row r="4144" spans="1:62" x14ac:dyDescent="0.25">
      <c r="A4144" s="4" t="s">
        <v>990</v>
      </c>
      <c r="B4144" s="4" t="s">
        <v>178</v>
      </c>
      <c r="C4144" s="4" t="s">
        <v>85</v>
      </c>
      <c r="D4144" s="4" t="s">
        <v>179</v>
      </c>
      <c r="E4144" s="4" t="s">
        <v>134</v>
      </c>
      <c r="F4144" s="15" t="s">
        <v>641</v>
      </c>
      <c r="G4144" s="5">
        <v>121.8</v>
      </c>
      <c r="H4144" s="5">
        <v>121.8</v>
      </c>
      <c r="I4144" s="5">
        <v>0</v>
      </c>
      <c r="J4144" s="5"/>
      <c r="K4144" s="5"/>
      <c r="L4144" s="5"/>
      <c r="M4144" s="5">
        <f t="shared" si="8318"/>
        <v>121.8</v>
      </c>
      <c r="N4144" s="5">
        <f t="shared" si="8319"/>
        <v>121.8</v>
      </c>
      <c r="O4144" s="5">
        <f t="shared" si="8320"/>
        <v>0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>
        <f t="shared" si="8276"/>
        <v>121.8</v>
      </c>
      <c r="AE4144" s="5">
        <f t="shared" si="8277"/>
        <v>121.8</v>
      </c>
      <c r="AF4144" s="5">
        <f t="shared" si="8278"/>
        <v>0</v>
      </c>
      <c r="AG4144" s="5"/>
      <c r="AH4144" s="5"/>
      <c r="AI4144" s="5">
        <f t="shared" si="8279"/>
        <v>121.8</v>
      </c>
      <c r="AJ4144" s="5">
        <f t="shared" si="8280"/>
        <v>121.8</v>
      </c>
      <c r="AK4144" s="5">
        <f t="shared" si="8281"/>
        <v>0</v>
      </c>
      <c r="AL4144" s="5"/>
      <c r="AM4144" s="5"/>
      <c r="AN4144" s="5"/>
      <c r="AO4144" s="5"/>
      <c r="AP4144" s="5"/>
      <c r="AQ4144" s="5">
        <f t="shared" si="8270"/>
        <v>121.8</v>
      </c>
      <c r="AR4144" s="5">
        <f t="shared" si="8282"/>
        <v>121.8</v>
      </c>
      <c r="AS4144" s="5">
        <f t="shared" si="8283"/>
        <v>0</v>
      </c>
      <c r="AT4144" s="5"/>
      <c r="AU4144" s="5">
        <f t="shared" si="8284"/>
        <v>121.8</v>
      </c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>
        <f t="shared" si="8271"/>
        <v>121.8</v>
      </c>
      <c r="BH4144" s="5">
        <f t="shared" si="8272"/>
        <v>121.8</v>
      </c>
      <c r="BI4144" s="5">
        <f t="shared" si="8273"/>
        <v>0</v>
      </c>
      <c r="BJ4144" s="5"/>
    </row>
    <row r="4145" spans="1:63" x14ac:dyDescent="0.25">
      <c r="A4145" s="4" t="s">
        <v>990</v>
      </c>
      <c r="B4145" s="4" t="s">
        <v>178</v>
      </c>
      <c r="C4145" s="4" t="s">
        <v>85</v>
      </c>
      <c r="D4145" s="4" t="s">
        <v>179</v>
      </c>
      <c r="E4145" s="4" t="s">
        <v>110</v>
      </c>
      <c r="F4145" s="15" t="s">
        <v>642</v>
      </c>
      <c r="G4145" s="5">
        <v>211.60000000000002</v>
      </c>
      <c r="H4145" s="5">
        <v>211.60000000000002</v>
      </c>
      <c r="I4145" s="5">
        <v>0</v>
      </c>
      <c r="J4145" s="5"/>
      <c r="K4145" s="5"/>
      <c r="L4145" s="5"/>
      <c r="M4145" s="5">
        <f t="shared" si="8318"/>
        <v>211.60000000000002</v>
      </c>
      <c r="N4145" s="5">
        <f t="shared" si="8319"/>
        <v>211.60000000000002</v>
      </c>
      <c r="O4145" s="5">
        <f t="shared" si="8320"/>
        <v>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>
        <f t="shared" si="8276"/>
        <v>211.60000000000002</v>
      </c>
      <c r="AE4145" s="5">
        <f t="shared" si="8277"/>
        <v>211.60000000000002</v>
      </c>
      <c r="AF4145" s="5">
        <f t="shared" si="8278"/>
        <v>0</v>
      </c>
      <c r="AG4145" s="5"/>
      <c r="AH4145" s="5"/>
      <c r="AI4145" s="5">
        <f t="shared" si="8279"/>
        <v>211.60000000000002</v>
      </c>
      <c r="AJ4145" s="5">
        <f t="shared" si="8280"/>
        <v>211.60000000000002</v>
      </c>
      <c r="AK4145" s="5">
        <f t="shared" si="8281"/>
        <v>0</v>
      </c>
      <c r="AL4145" s="5"/>
      <c r="AM4145" s="5"/>
      <c r="AN4145" s="5"/>
      <c r="AO4145" s="5"/>
      <c r="AP4145" s="5"/>
      <c r="AQ4145" s="5">
        <f t="shared" si="8270"/>
        <v>211.60000000000002</v>
      </c>
      <c r="AR4145" s="5">
        <f t="shared" si="8282"/>
        <v>211.60000000000002</v>
      </c>
      <c r="AS4145" s="5">
        <f t="shared" si="8283"/>
        <v>0</v>
      </c>
      <c r="AT4145" s="5"/>
      <c r="AU4145" s="5">
        <f t="shared" si="8284"/>
        <v>211.60000000000002</v>
      </c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>
        <f t="shared" si="8271"/>
        <v>211.60000000000002</v>
      </c>
      <c r="BH4145" s="5">
        <f t="shared" si="8272"/>
        <v>211.60000000000002</v>
      </c>
      <c r="BI4145" s="5">
        <f t="shared" si="8273"/>
        <v>0</v>
      </c>
      <c r="BJ4145" s="5"/>
    </row>
    <row r="4146" spans="1:63" s="3" customFormat="1" x14ac:dyDescent="0.25">
      <c r="A4146" s="7" t="s">
        <v>990</v>
      </c>
      <c r="B4146" s="7" t="s">
        <v>44</v>
      </c>
      <c r="C4146" s="7"/>
      <c r="D4146" s="7"/>
      <c r="E4146" s="7"/>
      <c r="F4146" s="12" t="s">
        <v>1372</v>
      </c>
      <c r="G4146" s="8">
        <f>G4147+G4235+G4256+G4266</f>
        <v>835620.59999999986</v>
      </c>
      <c r="H4146" s="8">
        <f t="shared" ref="H4146:BJ4146" si="8343">H4147+H4235+H4256+H4266</f>
        <v>818749.20000000007</v>
      </c>
      <c r="I4146" s="8">
        <f t="shared" si="8343"/>
        <v>818749.20000000007</v>
      </c>
      <c r="J4146" s="8">
        <f t="shared" ref="J4146:L4146" si="8344">J4147+J4235+J4256+J4266</f>
        <v>18280.089</v>
      </c>
      <c r="K4146" s="8">
        <f t="shared" si="8344"/>
        <v>-21501.699999999997</v>
      </c>
      <c r="L4146" s="8">
        <f t="shared" si="8344"/>
        <v>-21501.699999999997</v>
      </c>
      <c r="M4146" s="8">
        <f t="shared" si="8318"/>
        <v>853900.6889999999</v>
      </c>
      <c r="N4146" s="8">
        <f t="shared" si="8319"/>
        <v>797247.50000000012</v>
      </c>
      <c r="O4146" s="8">
        <f t="shared" si="8320"/>
        <v>797247.50000000012</v>
      </c>
      <c r="P4146" s="8">
        <f t="shared" ref="P4146:AC4146" si="8345">P4147+P4235+P4256+P4266</f>
        <v>0</v>
      </c>
      <c r="Q4146" s="8">
        <f t="shared" si="8345"/>
        <v>0</v>
      </c>
      <c r="R4146" s="8">
        <f t="shared" si="8345"/>
        <v>0</v>
      </c>
      <c r="S4146" s="8">
        <f t="shared" si="8345"/>
        <v>0</v>
      </c>
      <c r="T4146" s="8">
        <f t="shared" si="8345"/>
        <v>0</v>
      </c>
      <c r="U4146" s="8">
        <f t="shared" si="8345"/>
        <v>0</v>
      </c>
      <c r="V4146" s="8">
        <f t="shared" ref="V4146" si="8346">V4147+V4235+V4256+V4266</f>
        <v>0</v>
      </c>
      <c r="W4146" s="8">
        <f t="shared" si="8345"/>
        <v>9214.5</v>
      </c>
      <c r="X4146" s="8">
        <f t="shared" si="8345"/>
        <v>0</v>
      </c>
      <c r="Y4146" s="8">
        <f t="shared" si="8345"/>
        <v>0</v>
      </c>
      <c r="Z4146" s="8">
        <f t="shared" si="8345"/>
        <v>0</v>
      </c>
      <c r="AA4146" s="8">
        <f t="shared" si="8345"/>
        <v>0</v>
      </c>
      <c r="AB4146" s="8">
        <f t="shared" si="8345"/>
        <v>0</v>
      </c>
      <c r="AC4146" s="8">
        <f t="shared" si="8345"/>
        <v>0</v>
      </c>
      <c r="AD4146" s="8">
        <f t="shared" si="8276"/>
        <v>863115.1889999999</v>
      </c>
      <c r="AE4146" s="8">
        <f t="shared" si="8277"/>
        <v>797247.50000000012</v>
      </c>
      <c r="AF4146" s="8">
        <f t="shared" si="8278"/>
        <v>797247.50000000012</v>
      </c>
      <c r="AG4146" s="8">
        <f t="shared" ref="AG4146:AH4146" si="8347">AG4147+AG4235+AG4256+AG4266</f>
        <v>0</v>
      </c>
      <c r="AH4146" s="8">
        <f t="shared" si="8347"/>
        <v>0</v>
      </c>
      <c r="AI4146" s="5">
        <f t="shared" si="8279"/>
        <v>863115.1889999999</v>
      </c>
      <c r="AJ4146" s="5">
        <f t="shared" si="8280"/>
        <v>797247.50000000012</v>
      </c>
      <c r="AK4146" s="5">
        <f t="shared" si="8281"/>
        <v>797247.50000000012</v>
      </c>
      <c r="AL4146" s="8">
        <f t="shared" ref="AL4146" si="8348">AL4147+AL4235+AL4256+AL4266</f>
        <v>0</v>
      </c>
      <c r="AM4146" s="8">
        <f t="shared" ref="AM4146:AP4146" si="8349">AM4147+AM4235+AM4256+AM4266</f>
        <v>0</v>
      </c>
      <c r="AN4146" s="8">
        <f t="shared" si="8349"/>
        <v>0</v>
      </c>
      <c r="AO4146" s="8">
        <f t="shared" si="8349"/>
        <v>0</v>
      </c>
      <c r="AP4146" s="8">
        <f t="shared" si="8349"/>
        <v>0</v>
      </c>
      <c r="AQ4146" s="5">
        <f t="shared" si="8270"/>
        <v>863115.1889999999</v>
      </c>
      <c r="AR4146" s="8">
        <f t="shared" si="8282"/>
        <v>797247.50000000012</v>
      </c>
      <c r="AS4146" s="8">
        <f t="shared" si="8283"/>
        <v>797247.50000000012</v>
      </c>
      <c r="AT4146" s="8">
        <f t="shared" ref="AT4146" si="8350">AT4147+AT4235+AT4256+AT4266</f>
        <v>0</v>
      </c>
      <c r="AU4146" s="8">
        <f t="shared" si="8284"/>
        <v>863115.1889999999</v>
      </c>
      <c r="AV4146" s="8">
        <f t="shared" ref="AV4146" si="8351">AV4147+AV4235+AV4256+AV4266</f>
        <v>0</v>
      </c>
      <c r="AW4146" s="8">
        <f t="shared" ref="AW4146:BF4146" si="8352">AW4147+AW4235+AW4256+AW4266</f>
        <v>0</v>
      </c>
      <c r="AX4146" s="8">
        <f t="shared" si="8352"/>
        <v>-0.218</v>
      </c>
      <c r="AY4146" s="8">
        <f t="shared" si="8352"/>
        <v>0</v>
      </c>
      <c r="AZ4146" s="8">
        <f t="shared" si="8352"/>
        <v>402.92399999999998</v>
      </c>
      <c r="BA4146" s="8">
        <f t="shared" si="8352"/>
        <v>3874</v>
      </c>
      <c r="BB4146" s="8">
        <f t="shared" si="8352"/>
        <v>0</v>
      </c>
      <c r="BC4146" s="8">
        <f t="shared" si="8352"/>
        <v>0</v>
      </c>
      <c r="BD4146" s="8">
        <f t="shared" si="8352"/>
        <v>0</v>
      </c>
      <c r="BE4146" s="8">
        <f t="shared" si="8352"/>
        <v>0</v>
      </c>
      <c r="BF4146" s="8">
        <f t="shared" si="8352"/>
        <v>0</v>
      </c>
      <c r="BG4146" s="8">
        <f t="shared" si="8271"/>
        <v>863517.8949999999</v>
      </c>
      <c r="BH4146" s="8">
        <f t="shared" si="8272"/>
        <v>801121.50000000012</v>
      </c>
      <c r="BI4146" s="8">
        <f t="shared" si="8273"/>
        <v>797247.50000000012</v>
      </c>
      <c r="BJ4146" s="8">
        <f t="shared" si="8343"/>
        <v>0</v>
      </c>
    </row>
    <row r="4147" spans="1:63" s="10" customFormat="1" x14ac:dyDescent="0.25">
      <c r="A4147" s="9" t="s">
        <v>990</v>
      </c>
      <c r="B4147" s="9" t="s">
        <v>44</v>
      </c>
      <c r="C4147" s="9" t="s">
        <v>10</v>
      </c>
      <c r="D4147" s="9"/>
      <c r="E4147" s="9"/>
      <c r="F4147" s="14" t="s">
        <v>1021</v>
      </c>
      <c r="G4147" s="11">
        <f>G4148+G4217+G4224</f>
        <v>725383.99999999988</v>
      </c>
      <c r="H4147" s="11">
        <f t="shared" ref="H4147:BJ4147" si="8353">H4148+H4217+H4224</f>
        <v>709684.20000000007</v>
      </c>
      <c r="I4147" s="11">
        <f t="shared" si="8353"/>
        <v>709684.20000000007</v>
      </c>
      <c r="J4147" s="11">
        <f t="shared" ref="J4147:L4147" si="8354">J4148+J4217+J4224</f>
        <v>18280.089</v>
      </c>
      <c r="K4147" s="11">
        <f t="shared" si="8354"/>
        <v>-147.1</v>
      </c>
      <c r="L4147" s="11">
        <f t="shared" si="8354"/>
        <v>-147.1</v>
      </c>
      <c r="M4147" s="11">
        <f t="shared" si="8318"/>
        <v>743664.08899999992</v>
      </c>
      <c r="N4147" s="11">
        <f t="shared" si="8319"/>
        <v>709537.10000000009</v>
      </c>
      <c r="O4147" s="11">
        <f t="shared" si="8320"/>
        <v>709537.10000000009</v>
      </c>
      <c r="P4147" s="11">
        <f t="shared" ref="P4147:AC4147" si="8355">P4148+P4217+P4224</f>
        <v>-5565</v>
      </c>
      <c r="Q4147" s="11">
        <f t="shared" si="8355"/>
        <v>0</v>
      </c>
      <c r="R4147" s="11">
        <f t="shared" si="8355"/>
        <v>0</v>
      </c>
      <c r="S4147" s="11">
        <f t="shared" si="8355"/>
        <v>0</v>
      </c>
      <c r="T4147" s="11">
        <f t="shared" si="8355"/>
        <v>0</v>
      </c>
      <c r="U4147" s="11">
        <f t="shared" si="8355"/>
        <v>0</v>
      </c>
      <c r="V4147" s="11">
        <f t="shared" ref="V4147" si="8356">V4148+V4217+V4224</f>
        <v>0</v>
      </c>
      <c r="W4147" s="11">
        <f t="shared" si="8355"/>
        <v>7182.5</v>
      </c>
      <c r="X4147" s="11">
        <f t="shared" si="8355"/>
        <v>0</v>
      </c>
      <c r="Y4147" s="11">
        <f t="shared" si="8355"/>
        <v>-5565</v>
      </c>
      <c r="Z4147" s="11">
        <f t="shared" si="8355"/>
        <v>0</v>
      </c>
      <c r="AA4147" s="11">
        <f t="shared" si="8355"/>
        <v>0</v>
      </c>
      <c r="AB4147" s="11">
        <f t="shared" si="8355"/>
        <v>-5565</v>
      </c>
      <c r="AC4147" s="11">
        <f t="shared" si="8355"/>
        <v>0</v>
      </c>
      <c r="AD4147" s="11">
        <f t="shared" si="8276"/>
        <v>745281.58899999992</v>
      </c>
      <c r="AE4147" s="11">
        <f t="shared" si="8277"/>
        <v>703972.10000000009</v>
      </c>
      <c r="AF4147" s="11">
        <f t="shared" si="8278"/>
        <v>703972.10000000009</v>
      </c>
      <c r="AG4147" s="11">
        <f t="shared" ref="AG4147:AH4147" si="8357">AG4148+AG4217+AG4224</f>
        <v>0</v>
      </c>
      <c r="AH4147" s="11">
        <f t="shared" si="8357"/>
        <v>0</v>
      </c>
      <c r="AI4147" s="5">
        <f t="shared" si="8279"/>
        <v>745281.58899999992</v>
      </c>
      <c r="AJ4147" s="5">
        <f t="shared" si="8280"/>
        <v>703972.10000000009</v>
      </c>
      <c r="AK4147" s="5">
        <f t="shared" si="8281"/>
        <v>703972.10000000009</v>
      </c>
      <c r="AL4147" s="11">
        <f t="shared" ref="AL4147" si="8358">AL4148+AL4217+AL4224</f>
        <v>0</v>
      </c>
      <c r="AM4147" s="11">
        <f t="shared" ref="AM4147:AP4147" si="8359">AM4148+AM4217+AM4224</f>
        <v>0</v>
      </c>
      <c r="AN4147" s="11">
        <f t="shared" si="8359"/>
        <v>0</v>
      </c>
      <c r="AO4147" s="11">
        <f t="shared" si="8359"/>
        <v>0</v>
      </c>
      <c r="AP4147" s="11">
        <f t="shared" si="8359"/>
        <v>0</v>
      </c>
      <c r="AQ4147" s="5">
        <f t="shared" si="8270"/>
        <v>745281.58899999992</v>
      </c>
      <c r="AR4147" s="11">
        <f t="shared" si="8282"/>
        <v>703972.10000000009</v>
      </c>
      <c r="AS4147" s="11">
        <f t="shared" si="8283"/>
        <v>703972.10000000009</v>
      </c>
      <c r="AT4147" s="11">
        <f t="shared" ref="AT4147" si="8360">AT4148+AT4217+AT4224</f>
        <v>0</v>
      </c>
      <c r="AU4147" s="11">
        <f t="shared" si="8284"/>
        <v>745281.58899999992</v>
      </c>
      <c r="AV4147" s="11">
        <f t="shared" ref="AV4147" si="8361">AV4148+AV4217+AV4224</f>
        <v>0</v>
      </c>
      <c r="AW4147" s="11">
        <f t="shared" ref="AW4147:BF4147" si="8362">AW4148+AW4217+AW4224</f>
        <v>0</v>
      </c>
      <c r="AX4147" s="11">
        <f t="shared" si="8362"/>
        <v>0</v>
      </c>
      <c r="AY4147" s="11">
        <f t="shared" si="8362"/>
        <v>0</v>
      </c>
      <c r="AZ4147" s="11">
        <f t="shared" si="8362"/>
        <v>0</v>
      </c>
      <c r="BA4147" s="11">
        <f t="shared" si="8362"/>
        <v>3874</v>
      </c>
      <c r="BB4147" s="11">
        <f t="shared" si="8362"/>
        <v>0</v>
      </c>
      <c r="BC4147" s="11">
        <f t="shared" si="8362"/>
        <v>0</v>
      </c>
      <c r="BD4147" s="11">
        <f t="shared" si="8362"/>
        <v>0</v>
      </c>
      <c r="BE4147" s="11">
        <f t="shared" si="8362"/>
        <v>0</v>
      </c>
      <c r="BF4147" s="11">
        <f t="shared" si="8362"/>
        <v>0</v>
      </c>
      <c r="BG4147" s="11">
        <f t="shared" si="8271"/>
        <v>745281.58899999992</v>
      </c>
      <c r="BH4147" s="11">
        <f t="shared" si="8272"/>
        <v>707846.10000000009</v>
      </c>
      <c r="BI4147" s="11">
        <f t="shared" si="8273"/>
        <v>703972.10000000009</v>
      </c>
      <c r="BJ4147" s="11">
        <f t="shared" si="8353"/>
        <v>0</v>
      </c>
    </row>
    <row r="4148" spans="1:63" ht="31.5" x14ac:dyDescent="0.25">
      <c r="A4148" s="4" t="s">
        <v>990</v>
      </c>
      <c r="B4148" s="4" t="s">
        <v>44</v>
      </c>
      <c r="C4148" s="4" t="s">
        <v>10</v>
      </c>
      <c r="D4148" s="4" t="s">
        <v>889</v>
      </c>
      <c r="E4148" s="4"/>
      <c r="F4148" s="15" t="s">
        <v>1282</v>
      </c>
      <c r="G4148" s="5">
        <f>G4149+G4192</f>
        <v>699270.7</v>
      </c>
      <c r="H4148" s="5">
        <f t="shared" ref="H4148:BJ4148" si="8363">H4149+H4192</f>
        <v>672904.4</v>
      </c>
      <c r="I4148" s="5">
        <f t="shared" si="8363"/>
        <v>672904.4</v>
      </c>
      <c r="J4148" s="5">
        <f t="shared" ref="J4148:L4148" si="8364">J4149+J4192</f>
        <v>18280.089</v>
      </c>
      <c r="K4148" s="5">
        <f t="shared" si="8364"/>
        <v>-147.1</v>
      </c>
      <c r="L4148" s="5">
        <f t="shared" si="8364"/>
        <v>-147.1</v>
      </c>
      <c r="M4148" s="5">
        <f t="shared" si="8318"/>
        <v>717550.78899999999</v>
      </c>
      <c r="N4148" s="5">
        <f t="shared" si="8319"/>
        <v>672757.3</v>
      </c>
      <c r="O4148" s="5">
        <f t="shared" si="8320"/>
        <v>672757.3</v>
      </c>
      <c r="P4148" s="5">
        <f t="shared" ref="P4148:AC4148" si="8365">P4149+P4192</f>
        <v>-5565</v>
      </c>
      <c r="Q4148" s="5">
        <f t="shared" si="8365"/>
        <v>0</v>
      </c>
      <c r="R4148" s="5">
        <f t="shared" si="8365"/>
        <v>0</v>
      </c>
      <c r="S4148" s="5">
        <f t="shared" si="8365"/>
        <v>0</v>
      </c>
      <c r="T4148" s="5">
        <f t="shared" si="8365"/>
        <v>0</v>
      </c>
      <c r="U4148" s="5">
        <f t="shared" si="8365"/>
        <v>0</v>
      </c>
      <c r="V4148" s="5">
        <f t="shared" ref="V4148" si="8366">V4149+V4192</f>
        <v>0</v>
      </c>
      <c r="W4148" s="5">
        <f t="shared" si="8365"/>
        <v>5000</v>
      </c>
      <c r="X4148" s="5">
        <f t="shared" si="8365"/>
        <v>0</v>
      </c>
      <c r="Y4148" s="5">
        <f t="shared" si="8365"/>
        <v>-5565</v>
      </c>
      <c r="Z4148" s="5">
        <f t="shared" si="8365"/>
        <v>0</v>
      </c>
      <c r="AA4148" s="5">
        <f t="shared" si="8365"/>
        <v>0</v>
      </c>
      <c r="AB4148" s="5">
        <f t="shared" si="8365"/>
        <v>-5565</v>
      </c>
      <c r="AC4148" s="5">
        <f t="shared" si="8365"/>
        <v>0</v>
      </c>
      <c r="AD4148" s="5">
        <f t="shared" si="8276"/>
        <v>716985.78899999999</v>
      </c>
      <c r="AE4148" s="5">
        <f t="shared" si="8277"/>
        <v>667192.30000000005</v>
      </c>
      <c r="AF4148" s="5">
        <f t="shared" si="8278"/>
        <v>667192.30000000005</v>
      </c>
      <c r="AG4148" s="5">
        <f t="shared" ref="AG4148:AH4148" si="8367">AG4149+AG4192</f>
        <v>0</v>
      </c>
      <c r="AH4148" s="5">
        <f t="shared" si="8367"/>
        <v>0</v>
      </c>
      <c r="AI4148" s="5">
        <f t="shared" si="8279"/>
        <v>716985.78899999999</v>
      </c>
      <c r="AJ4148" s="5">
        <f t="shared" si="8280"/>
        <v>667192.30000000005</v>
      </c>
      <c r="AK4148" s="5">
        <f t="shared" si="8281"/>
        <v>667192.30000000005</v>
      </c>
      <c r="AL4148" s="5">
        <f t="shared" ref="AL4148" si="8368">AL4149+AL4192</f>
        <v>0</v>
      </c>
      <c r="AM4148" s="5">
        <f t="shared" ref="AM4148:AP4148" si="8369">AM4149+AM4192</f>
        <v>0</v>
      </c>
      <c r="AN4148" s="5">
        <f t="shared" si="8369"/>
        <v>0</v>
      </c>
      <c r="AO4148" s="5">
        <f t="shared" si="8369"/>
        <v>0</v>
      </c>
      <c r="AP4148" s="5">
        <f t="shared" si="8369"/>
        <v>0</v>
      </c>
      <c r="AQ4148" s="5">
        <f t="shared" si="8270"/>
        <v>716985.78899999999</v>
      </c>
      <c r="AR4148" s="5">
        <f t="shared" si="8282"/>
        <v>667192.30000000005</v>
      </c>
      <c r="AS4148" s="5">
        <f t="shared" si="8283"/>
        <v>667192.30000000005</v>
      </c>
      <c r="AT4148" s="5">
        <f t="shared" ref="AT4148" si="8370">AT4149+AT4192</f>
        <v>0</v>
      </c>
      <c r="AU4148" s="5">
        <f t="shared" si="8284"/>
        <v>716985.78899999999</v>
      </c>
      <c r="AV4148" s="5">
        <f t="shared" ref="AV4148" si="8371">AV4149+AV4192</f>
        <v>0</v>
      </c>
      <c r="AW4148" s="5">
        <f t="shared" ref="AW4148:BF4148" si="8372">AW4149+AW4192</f>
        <v>0</v>
      </c>
      <c r="AX4148" s="5">
        <f t="shared" si="8372"/>
        <v>0</v>
      </c>
      <c r="AY4148" s="5">
        <f t="shared" si="8372"/>
        <v>0</v>
      </c>
      <c r="AZ4148" s="5">
        <f t="shared" si="8372"/>
        <v>0</v>
      </c>
      <c r="BA4148" s="5">
        <f t="shared" si="8372"/>
        <v>3874</v>
      </c>
      <c r="BB4148" s="5">
        <f t="shared" si="8372"/>
        <v>0</v>
      </c>
      <c r="BC4148" s="5">
        <f t="shared" si="8372"/>
        <v>0</v>
      </c>
      <c r="BD4148" s="5">
        <f t="shared" si="8372"/>
        <v>0</v>
      </c>
      <c r="BE4148" s="5">
        <f t="shared" si="8372"/>
        <v>0</v>
      </c>
      <c r="BF4148" s="5">
        <f t="shared" si="8372"/>
        <v>0</v>
      </c>
      <c r="BG4148" s="5">
        <f t="shared" si="8271"/>
        <v>716985.78899999999</v>
      </c>
      <c r="BH4148" s="5">
        <f t="shared" si="8272"/>
        <v>671066.30000000005</v>
      </c>
      <c r="BI4148" s="5">
        <f t="shared" si="8273"/>
        <v>667192.30000000005</v>
      </c>
      <c r="BJ4148" s="5">
        <f t="shared" si="8363"/>
        <v>0</v>
      </c>
    </row>
    <row r="4149" spans="1:63" ht="31.5" x14ac:dyDescent="0.25">
      <c r="A4149" s="4" t="s">
        <v>990</v>
      </c>
      <c r="B4149" s="4" t="s">
        <v>44</v>
      </c>
      <c r="C4149" s="4" t="s">
        <v>10</v>
      </c>
      <c r="D4149" s="4" t="s">
        <v>890</v>
      </c>
      <c r="E4149" s="4"/>
      <c r="F4149" s="15" t="s">
        <v>1025</v>
      </c>
      <c r="G4149" s="5">
        <f>G4160+G4169+G4185+G4150</f>
        <v>602295.5</v>
      </c>
      <c r="H4149" s="5">
        <f t="shared" ref="H4149:BJ4149" si="8373">H4160+H4169+H4185+H4150</f>
        <v>576774.30000000005</v>
      </c>
      <c r="I4149" s="5">
        <f t="shared" si="8373"/>
        <v>576774.30000000005</v>
      </c>
      <c r="J4149" s="5">
        <f t="shared" ref="J4149:L4149" si="8374">J4160+J4169+J4185+J4150</f>
        <v>18378.789000000001</v>
      </c>
      <c r="K4149" s="5">
        <f t="shared" si="8374"/>
        <v>-15.5</v>
      </c>
      <c r="L4149" s="5">
        <f t="shared" si="8374"/>
        <v>-15.5</v>
      </c>
      <c r="M4149" s="5">
        <f t="shared" si="8318"/>
        <v>620674.28899999999</v>
      </c>
      <c r="N4149" s="5">
        <f t="shared" si="8319"/>
        <v>576758.80000000005</v>
      </c>
      <c r="O4149" s="5">
        <f t="shared" si="8320"/>
        <v>576758.80000000005</v>
      </c>
      <c r="P4149" s="5">
        <f t="shared" ref="P4149:AC4149" si="8375">P4160+P4169+P4185+P4150</f>
        <v>0</v>
      </c>
      <c r="Q4149" s="5">
        <f t="shared" si="8375"/>
        <v>0</v>
      </c>
      <c r="R4149" s="5">
        <f t="shared" si="8375"/>
        <v>0</v>
      </c>
      <c r="S4149" s="5">
        <f t="shared" si="8375"/>
        <v>0</v>
      </c>
      <c r="T4149" s="5">
        <f t="shared" si="8375"/>
        <v>0</v>
      </c>
      <c r="U4149" s="5">
        <f t="shared" si="8375"/>
        <v>0</v>
      </c>
      <c r="V4149" s="5">
        <f t="shared" ref="V4149" si="8376">V4160+V4169+V4185+V4150</f>
        <v>0</v>
      </c>
      <c r="W4149" s="5">
        <f t="shared" si="8375"/>
        <v>0</v>
      </c>
      <c r="X4149" s="5">
        <f t="shared" si="8375"/>
        <v>0</v>
      </c>
      <c r="Y4149" s="5">
        <f t="shared" si="8375"/>
        <v>0</v>
      </c>
      <c r="Z4149" s="5">
        <f t="shared" si="8375"/>
        <v>0</v>
      </c>
      <c r="AA4149" s="5">
        <f t="shared" si="8375"/>
        <v>0</v>
      </c>
      <c r="AB4149" s="5">
        <f t="shared" si="8375"/>
        <v>0</v>
      </c>
      <c r="AC4149" s="5">
        <f t="shared" si="8375"/>
        <v>0</v>
      </c>
      <c r="AD4149" s="5">
        <f t="shared" si="8276"/>
        <v>620674.28899999999</v>
      </c>
      <c r="AE4149" s="5">
        <f t="shared" si="8277"/>
        <v>576758.80000000005</v>
      </c>
      <c r="AF4149" s="5">
        <f t="shared" si="8278"/>
        <v>576758.80000000005</v>
      </c>
      <c r="AG4149" s="5">
        <f t="shared" ref="AG4149:AH4149" si="8377">AG4160+AG4169+AG4185+AG4150</f>
        <v>0</v>
      </c>
      <c r="AH4149" s="5">
        <f t="shared" si="8377"/>
        <v>0</v>
      </c>
      <c r="AI4149" s="5">
        <f t="shared" si="8279"/>
        <v>620674.28899999999</v>
      </c>
      <c r="AJ4149" s="5">
        <f t="shared" si="8280"/>
        <v>576758.80000000005</v>
      </c>
      <c r="AK4149" s="5">
        <f t="shared" si="8281"/>
        <v>576758.80000000005</v>
      </c>
      <c r="AL4149" s="5">
        <f t="shared" ref="AL4149" si="8378">AL4160+AL4169+AL4185+AL4150</f>
        <v>0</v>
      </c>
      <c r="AM4149" s="5">
        <f t="shared" ref="AM4149:AP4149" si="8379">AM4160+AM4169+AM4185+AM4150</f>
        <v>0</v>
      </c>
      <c r="AN4149" s="5">
        <f t="shared" si="8379"/>
        <v>0</v>
      </c>
      <c r="AO4149" s="5">
        <f t="shared" si="8379"/>
        <v>0</v>
      </c>
      <c r="AP4149" s="5">
        <f t="shared" si="8379"/>
        <v>0</v>
      </c>
      <c r="AQ4149" s="5">
        <f t="shared" si="8270"/>
        <v>620674.28899999999</v>
      </c>
      <c r="AR4149" s="5">
        <f t="shared" si="8282"/>
        <v>576758.80000000005</v>
      </c>
      <c r="AS4149" s="5">
        <f t="shared" si="8283"/>
        <v>576758.80000000005</v>
      </c>
      <c r="AT4149" s="5">
        <f t="shared" ref="AT4149" si="8380">AT4160+AT4169+AT4185+AT4150</f>
        <v>0</v>
      </c>
      <c r="AU4149" s="5">
        <f t="shared" si="8284"/>
        <v>620674.28899999999</v>
      </c>
      <c r="AV4149" s="5">
        <f t="shared" ref="AV4149" si="8381">AV4160+AV4169+AV4185+AV4150</f>
        <v>0</v>
      </c>
      <c r="AW4149" s="5">
        <f t="shared" ref="AW4149:BF4149" si="8382">AW4160+AW4169+AW4185+AW4150</f>
        <v>0</v>
      </c>
      <c r="AX4149" s="5">
        <f t="shared" si="8382"/>
        <v>0</v>
      </c>
      <c r="AY4149" s="5">
        <f t="shared" si="8382"/>
        <v>0</v>
      </c>
      <c r="AZ4149" s="5">
        <f t="shared" si="8382"/>
        <v>0</v>
      </c>
      <c r="BA4149" s="5">
        <f t="shared" si="8382"/>
        <v>3874</v>
      </c>
      <c r="BB4149" s="5">
        <f t="shared" si="8382"/>
        <v>0</v>
      </c>
      <c r="BC4149" s="5">
        <f t="shared" si="8382"/>
        <v>0</v>
      </c>
      <c r="BD4149" s="5">
        <f t="shared" si="8382"/>
        <v>0</v>
      </c>
      <c r="BE4149" s="5">
        <f t="shared" si="8382"/>
        <v>0</v>
      </c>
      <c r="BF4149" s="5">
        <f t="shared" si="8382"/>
        <v>0</v>
      </c>
      <c r="BG4149" s="5">
        <f t="shared" si="8271"/>
        <v>620674.28899999999</v>
      </c>
      <c r="BH4149" s="5">
        <f t="shared" si="8272"/>
        <v>580632.80000000005</v>
      </c>
      <c r="BI4149" s="5">
        <f t="shared" si="8273"/>
        <v>576758.80000000005</v>
      </c>
      <c r="BJ4149" s="5">
        <f t="shared" si="8373"/>
        <v>0</v>
      </c>
    </row>
    <row r="4150" spans="1:63" ht="63" x14ac:dyDescent="0.25">
      <c r="A4150" s="4" t="s">
        <v>990</v>
      </c>
      <c r="B4150" s="4" t="s">
        <v>44</v>
      </c>
      <c r="C4150" s="4" t="s">
        <v>10</v>
      </c>
      <c r="D4150" s="4" t="s">
        <v>891</v>
      </c>
      <c r="E4150" s="4"/>
      <c r="F4150" s="15" t="s">
        <v>1026</v>
      </c>
      <c r="G4150" s="5">
        <f t="shared" ref="G4150:L4150" si="8383">G4157</f>
        <v>9187.2999999999993</v>
      </c>
      <c r="H4150" s="5">
        <f t="shared" si="8383"/>
        <v>0</v>
      </c>
      <c r="I4150" s="5">
        <f t="shared" si="8383"/>
        <v>0</v>
      </c>
      <c r="J4150" s="5">
        <f t="shared" si="8383"/>
        <v>0</v>
      </c>
      <c r="K4150" s="5">
        <f t="shared" si="8383"/>
        <v>0</v>
      </c>
      <c r="L4150" s="5">
        <f t="shared" si="8383"/>
        <v>0</v>
      </c>
      <c r="M4150" s="5">
        <f t="shared" si="8318"/>
        <v>9187.2999999999993</v>
      </c>
      <c r="N4150" s="5">
        <f t="shared" si="8319"/>
        <v>0</v>
      </c>
      <c r="O4150" s="5">
        <f t="shared" si="8320"/>
        <v>0</v>
      </c>
      <c r="P4150" s="5">
        <f>P4157+P4151</f>
        <v>0</v>
      </c>
      <c r="Q4150" s="5">
        <f t="shared" ref="Q4150:AC4150" si="8384">Q4157+Q4151</f>
        <v>0</v>
      </c>
      <c r="R4150" s="5">
        <f t="shared" si="8384"/>
        <v>0</v>
      </c>
      <c r="S4150" s="5">
        <f t="shared" si="8384"/>
        <v>0</v>
      </c>
      <c r="T4150" s="5">
        <f t="shared" si="8384"/>
        <v>0</v>
      </c>
      <c r="U4150" s="5">
        <f t="shared" si="8384"/>
        <v>0</v>
      </c>
      <c r="V4150" s="5">
        <f t="shared" si="8384"/>
        <v>0</v>
      </c>
      <c r="W4150" s="5">
        <f t="shared" si="8384"/>
        <v>0</v>
      </c>
      <c r="X4150" s="5">
        <f t="shared" si="8384"/>
        <v>0</v>
      </c>
      <c r="Y4150" s="5">
        <f t="shared" si="8384"/>
        <v>0</v>
      </c>
      <c r="Z4150" s="5">
        <f t="shared" si="8384"/>
        <v>0</v>
      </c>
      <c r="AA4150" s="5">
        <f t="shared" si="8384"/>
        <v>0</v>
      </c>
      <c r="AB4150" s="5">
        <f t="shared" si="8384"/>
        <v>0</v>
      </c>
      <c r="AC4150" s="5">
        <f t="shared" si="8384"/>
        <v>0</v>
      </c>
      <c r="AD4150" s="5">
        <f t="shared" si="8276"/>
        <v>9187.2999999999993</v>
      </c>
      <c r="AE4150" s="5">
        <f t="shared" si="8277"/>
        <v>0</v>
      </c>
      <c r="AF4150" s="5">
        <f t="shared" si="8278"/>
        <v>0</v>
      </c>
      <c r="AG4150" s="5">
        <f t="shared" ref="AG4150:AH4150" si="8385">AG4157+AG4151</f>
        <v>0</v>
      </c>
      <c r="AH4150" s="5">
        <f t="shared" si="8385"/>
        <v>0</v>
      </c>
      <c r="AI4150" s="5">
        <f t="shared" si="8279"/>
        <v>9187.2999999999993</v>
      </c>
      <c r="AJ4150" s="5">
        <f t="shared" si="8280"/>
        <v>0</v>
      </c>
      <c r="AK4150" s="5">
        <f t="shared" si="8281"/>
        <v>0</v>
      </c>
      <c r="AL4150" s="5">
        <f t="shared" ref="AL4150" si="8386">AL4157+AL4151</f>
        <v>0</v>
      </c>
      <c r="AM4150" s="5">
        <f t="shared" ref="AM4150" si="8387">AM4157+AM4151</f>
        <v>0</v>
      </c>
      <c r="AN4150" s="5">
        <f t="shared" ref="AN4150:AP4150" si="8388">AN4157+AN4151</f>
        <v>0</v>
      </c>
      <c r="AO4150" s="5">
        <f t="shared" si="8388"/>
        <v>0</v>
      </c>
      <c r="AP4150" s="5">
        <f t="shared" si="8388"/>
        <v>0</v>
      </c>
      <c r="AQ4150" s="5">
        <f t="shared" si="8270"/>
        <v>9187.2999999999993</v>
      </c>
      <c r="AR4150" s="5">
        <f t="shared" si="8282"/>
        <v>0</v>
      </c>
      <c r="AS4150" s="5">
        <f t="shared" si="8283"/>
        <v>0</v>
      </c>
      <c r="AT4150" s="5">
        <f t="shared" ref="AT4150" si="8389">AT4157+AT4151</f>
        <v>0</v>
      </c>
      <c r="AU4150" s="5">
        <f t="shared" si="8284"/>
        <v>9187.2999999999993</v>
      </c>
      <c r="AV4150" s="5">
        <f>AV4157+AV4151+AV4154</f>
        <v>3874</v>
      </c>
      <c r="AW4150" s="5">
        <f t="shared" ref="AW4150:BF4150" si="8390">AW4157+AW4151+AW4154</f>
        <v>0</v>
      </c>
      <c r="AX4150" s="5">
        <f t="shared" si="8390"/>
        <v>0</v>
      </c>
      <c r="AY4150" s="5">
        <f t="shared" si="8390"/>
        <v>0</v>
      </c>
      <c r="AZ4150" s="5">
        <f t="shared" si="8390"/>
        <v>0</v>
      </c>
      <c r="BA4150" s="5">
        <f t="shared" si="8390"/>
        <v>0</v>
      </c>
      <c r="BB4150" s="5">
        <f t="shared" si="8390"/>
        <v>0</v>
      </c>
      <c r="BC4150" s="5">
        <f t="shared" si="8390"/>
        <v>0</v>
      </c>
      <c r="BD4150" s="5">
        <f t="shared" si="8390"/>
        <v>0</v>
      </c>
      <c r="BE4150" s="5">
        <f t="shared" si="8390"/>
        <v>0</v>
      </c>
      <c r="BF4150" s="5">
        <f t="shared" si="8390"/>
        <v>0</v>
      </c>
      <c r="BG4150" s="5">
        <f t="shared" si="8271"/>
        <v>13061.3</v>
      </c>
      <c r="BH4150" s="5">
        <f t="shared" si="8272"/>
        <v>0</v>
      </c>
      <c r="BI4150" s="5">
        <f t="shared" si="8273"/>
        <v>0</v>
      </c>
      <c r="BJ4150" s="5">
        <f t="shared" ref="BJ4150" si="8391">BJ4157+BJ4151+BJ4154</f>
        <v>0</v>
      </c>
    </row>
    <row r="4151" spans="1:63" ht="31.5" x14ac:dyDescent="0.25">
      <c r="A4151" s="4" t="s">
        <v>990</v>
      </c>
      <c r="B4151" s="4" t="s">
        <v>44</v>
      </c>
      <c r="C4151" s="4" t="s">
        <v>10</v>
      </c>
      <c r="D4151" s="4" t="s">
        <v>1397</v>
      </c>
      <c r="E4151" s="4"/>
      <c r="F4151" s="15" t="s">
        <v>1422</v>
      </c>
      <c r="G4151" s="5"/>
      <c r="H4151" s="5"/>
      <c r="I4151" s="5"/>
      <c r="J4151" s="5"/>
      <c r="K4151" s="5"/>
      <c r="L4151" s="5"/>
      <c r="M4151" s="5">
        <f>M4152</f>
        <v>0</v>
      </c>
      <c r="N4151" s="5">
        <f t="shared" ref="N4151:BJ4152" si="8392">N4152</f>
        <v>0</v>
      </c>
      <c r="O4151" s="5">
        <f t="shared" si="8392"/>
        <v>0</v>
      </c>
      <c r="P4151" s="5">
        <f t="shared" si="8392"/>
        <v>0</v>
      </c>
      <c r="Q4151" s="5">
        <f t="shared" si="8392"/>
        <v>0</v>
      </c>
      <c r="R4151" s="5">
        <f t="shared" si="8392"/>
        <v>0</v>
      </c>
      <c r="S4151" s="5">
        <f t="shared" si="8392"/>
        <v>0</v>
      </c>
      <c r="T4151" s="5">
        <f t="shared" si="8392"/>
        <v>0</v>
      </c>
      <c r="U4151" s="5">
        <f t="shared" si="8392"/>
        <v>0</v>
      </c>
      <c r="V4151" s="5">
        <f t="shared" si="8392"/>
        <v>0</v>
      </c>
      <c r="W4151" s="5">
        <f t="shared" si="8392"/>
        <v>0</v>
      </c>
      <c r="X4151" s="5">
        <f t="shared" si="8392"/>
        <v>0</v>
      </c>
      <c r="Y4151" s="5">
        <f t="shared" si="8392"/>
        <v>0</v>
      </c>
      <c r="Z4151" s="5">
        <f t="shared" si="8392"/>
        <v>0</v>
      </c>
      <c r="AA4151" s="5">
        <f t="shared" si="8392"/>
        <v>0</v>
      </c>
      <c r="AB4151" s="5">
        <f t="shared" si="8392"/>
        <v>0</v>
      </c>
      <c r="AC4151" s="5">
        <f t="shared" si="8392"/>
        <v>0</v>
      </c>
      <c r="AD4151" s="5">
        <f t="shared" ref="AD4151:AD4153" si="8393">M4151+P4151+Q4151+R4151+S4151+T4151+U4151+V4151+W4151+X4151</f>
        <v>0</v>
      </c>
      <c r="AE4151" s="5">
        <f t="shared" ref="AE4151:AE4153" si="8394">N4151+Y4151+Z4151+AA4151</f>
        <v>0</v>
      </c>
      <c r="AF4151" s="5">
        <f t="shared" ref="AF4151:AF4153" si="8395">O4151+AB4151+AC4151</f>
        <v>0</v>
      </c>
      <c r="AG4151" s="5">
        <f t="shared" si="8392"/>
        <v>9187.2999999999993</v>
      </c>
      <c r="AH4151" s="5">
        <f t="shared" si="8392"/>
        <v>0</v>
      </c>
      <c r="AI4151" s="5">
        <f t="shared" ref="AI4151:AI4153" si="8396">AD4151+AG4151</f>
        <v>9187.2999999999993</v>
      </c>
      <c r="AJ4151" s="5">
        <f t="shared" ref="AJ4151:AJ4153" si="8397">AE4151</f>
        <v>0</v>
      </c>
      <c r="AK4151" s="5">
        <f t="shared" ref="AK4151:AK4153" si="8398">AF4151+AH4151</f>
        <v>0</v>
      </c>
      <c r="AL4151" s="5">
        <f t="shared" si="8392"/>
        <v>0</v>
      </c>
      <c r="AM4151" s="5">
        <f t="shared" si="8392"/>
        <v>0</v>
      </c>
      <c r="AN4151" s="5">
        <f t="shared" si="8392"/>
        <v>0</v>
      </c>
      <c r="AO4151" s="5">
        <f t="shared" si="8392"/>
        <v>0</v>
      </c>
      <c r="AP4151" s="5">
        <f t="shared" si="8392"/>
        <v>0</v>
      </c>
      <c r="AQ4151" s="5">
        <f t="shared" si="8270"/>
        <v>9187.2999999999993</v>
      </c>
      <c r="AR4151" s="5">
        <f t="shared" si="8282"/>
        <v>0</v>
      </c>
      <c r="AS4151" s="5">
        <f t="shared" si="8283"/>
        <v>0</v>
      </c>
      <c r="AT4151" s="5">
        <f t="shared" si="8392"/>
        <v>0</v>
      </c>
      <c r="AU4151" s="5">
        <f t="shared" si="8284"/>
        <v>9187.2999999999993</v>
      </c>
      <c r="AV4151" s="5">
        <f t="shared" si="8392"/>
        <v>0</v>
      </c>
      <c r="AW4151" s="5">
        <f t="shared" si="8392"/>
        <v>0</v>
      </c>
      <c r="AX4151" s="5">
        <f t="shared" si="8392"/>
        <v>0</v>
      </c>
      <c r="AY4151" s="5">
        <f t="shared" si="8392"/>
        <v>0</v>
      </c>
      <c r="AZ4151" s="5">
        <f t="shared" si="8392"/>
        <v>0</v>
      </c>
      <c r="BA4151" s="5">
        <f t="shared" si="8392"/>
        <v>0</v>
      </c>
      <c r="BB4151" s="5">
        <f t="shared" si="8392"/>
        <v>0</v>
      </c>
      <c r="BC4151" s="5">
        <f t="shared" si="8392"/>
        <v>0</v>
      </c>
      <c r="BD4151" s="5">
        <f t="shared" si="8392"/>
        <v>0</v>
      </c>
      <c r="BE4151" s="5">
        <f t="shared" si="8392"/>
        <v>0</v>
      </c>
      <c r="BF4151" s="5">
        <f t="shared" si="8392"/>
        <v>0</v>
      </c>
      <c r="BG4151" s="5">
        <f t="shared" si="8271"/>
        <v>9187.2999999999993</v>
      </c>
      <c r="BH4151" s="5">
        <f t="shared" si="8272"/>
        <v>0</v>
      </c>
      <c r="BI4151" s="5">
        <f t="shared" si="8273"/>
        <v>0</v>
      </c>
      <c r="BJ4151" s="5">
        <f t="shared" si="8392"/>
        <v>0</v>
      </c>
    </row>
    <row r="4152" spans="1:63" ht="31.5" x14ac:dyDescent="0.25">
      <c r="A4152" s="4" t="s">
        <v>990</v>
      </c>
      <c r="B4152" s="4" t="s">
        <v>44</v>
      </c>
      <c r="C4152" s="4" t="s">
        <v>10</v>
      </c>
      <c r="D4152" s="4" t="s">
        <v>1397</v>
      </c>
      <c r="E4152" s="4" t="s">
        <v>302</v>
      </c>
      <c r="F4152" s="15" t="s">
        <v>638</v>
      </c>
      <c r="G4152" s="5"/>
      <c r="H4152" s="5"/>
      <c r="I4152" s="5"/>
      <c r="J4152" s="5"/>
      <c r="K4152" s="5"/>
      <c r="L4152" s="5"/>
      <c r="M4152" s="5">
        <f>M4153</f>
        <v>0</v>
      </c>
      <c r="N4152" s="5">
        <f t="shared" si="8392"/>
        <v>0</v>
      </c>
      <c r="O4152" s="5">
        <f t="shared" si="8392"/>
        <v>0</v>
      </c>
      <c r="P4152" s="5">
        <f t="shared" si="8392"/>
        <v>0</v>
      </c>
      <c r="Q4152" s="5">
        <f t="shared" si="8392"/>
        <v>0</v>
      </c>
      <c r="R4152" s="5">
        <f t="shared" si="8392"/>
        <v>0</v>
      </c>
      <c r="S4152" s="5">
        <f t="shared" si="8392"/>
        <v>0</v>
      </c>
      <c r="T4152" s="5">
        <f t="shared" si="8392"/>
        <v>0</v>
      </c>
      <c r="U4152" s="5">
        <f t="shared" si="8392"/>
        <v>0</v>
      </c>
      <c r="V4152" s="5">
        <f t="shared" si="8392"/>
        <v>0</v>
      </c>
      <c r="W4152" s="5">
        <f t="shared" si="8392"/>
        <v>0</v>
      </c>
      <c r="X4152" s="5">
        <f t="shared" si="8392"/>
        <v>0</v>
      </c>
      <c r="Y4152" s="5">
        <f t="shared" si="8392"/>
        <v>0</v>
      </c>
      <c r="Z4152" s="5">
        <f t="shared" si="8392"/>
        <v>0</v>
      </c>
      <c r="AA4152" s="5">
        <f t="shared" si="8392"/>
        <v>0</v>
      </c>
      <c r="AB4152" s="5">
        <f t="shared" si="8392"/>
        <v>0</v>
      </c>
      <c r="AC4152" s="5">
        <f t="shared" si="8392"/>
        <v>0</v>
      </c>
      <c r="AD4152" s="5">
        <f t="shared" si="8393"/>
        <v>0</v>
      </c>
      <c r="AE4152" s="5">
        <f t="shared" si="8394"/>
        <v>0</v>
      </c>
      <c r="AF4152" s="5">
        <f t="shared" si="8395"/>
        <v>0</v>
      </c>
      <c r="AG4152" s="5">
        <f t="shared" si="8392"/>
        <v>9187.2999999999993</v>
      </c>
      <c r="AH4152" s="5">
        <f t="shared" si="8392"/>
        <v>0</v>
      </c>
      <c r="AI4152" s="5">
        <f t="shared" si="8396"/>
        <v>9187.2999999999993</v>
      </c>
      <c r="AJ4152" s="5">
        <f t="shared" si="8397"/>
        <v>0</v>
      </c>
      <c r="AK4152" s="5">
        <f t="shared" si="8398"/>
        <v>0</v>
      </c>
      <c r="AL4152" s="5">
        <f t="shared" si="8392"/>
        <v>0</v>
      </c>
      <c r="AM4152" s="5">
        <f t="shared" si="8392"/>
        <v>0</v>
      </c>
      <c r="AN4152" s="5">
        <f t="shared" si="8392"/>
        <v>0</v>
      </c>
      <c r="AO4152" s="5">
        <f t="shared" si="8392"/>
        <v>0</v>
      </c>
      <c r="AP4152" s="5">
        <f t="shared" si="8392"/>
        <v>0</v>
      </c>
      <c r="AQ4152" s="5">
        <f t="shared" si="8270"/>
        <v>9187.2999999999993</v>
      </c>
      <c r="AR4152" s="5">
        <f t="shared" si="8282"/>
        <v>0</v>
      </c>
      <c r="AS4152" s="5">
        <f t="shared" si="8283"/>
        <v>0</v>
      </c>
      <c r="AT4152" s="5">
        <f t="shared" si="8392"/>
        <v>0</v>
      </c>
      <c r="AU4152" s="5">
        <f t="shared" si="8284"/>
        <v>9187.2999999999993</v>
      </c>
      <c r="AV4152" s="5">
        <f t="shared" si="8392"/>
        <v>0</v>
      </c>
      <c r="AW4152" s="5">
        <f t="shared" si="8392"/>
        <v>0</v>
      </c>
      <c r="AX4152" s="5">
        <f t="shared" si="8392"/>
        <v>0</v>
      </c>
      <c r="AY4152" s="5">
        <f t="shared" si="8392"/>
        <v>0</v>
      </c>
      <c r="AZ4152" s="5">
        <f t="shared" si="8392"/>
        <v>0</v>
      </c>
      <c r="BA4152" s="5">
        <f t="shared" si="8392"/>
        <v>0</v>
      </c>
      <c r="BB4152" s="5">
        <f t="shared" si="8392"/>
        <v>0</v>
      </c>
      <c r="BC4152" s="5">
        <f t="shared" si="8392"/>
        <v>0</v>
      </c>
      <c r="BD4152" s="5">
        <f t="shared" si="8392"/>
        <v>0</v>
      </c>
      <c r="BE4152" s="5">
        <f t="shared" si="8392"/>
        <v>0</v>
      </c>
      <c r="BF4152" s="5">
        <f t="shared" si="8392"/>
        <v>0</v>
      </c>
      <c r="BG4152" s="5">
        <f t="shared" si="8271"/>
        <v>9187.2999999999993</v>
      </c>
      <c r="BH4152" s="5">
        <f t="shared" si="8272"/>
        <v>0</v>
      </c>
      <c r="BI4152" s="5">
        <f t="shared" si="8273"/>
        <v>0</v>
      </c>
      <c r="BJ4152" s="5">
        <f t="shared" si="8392"/>
        <v>0</v>
      </c>
    </row>
    <row r="4153" spans="1:63" ht="110.25" x14ac:dyDescent="0.25">
      <c r="A4153" s="4" t="s">
        <v>990</v>
      </c>
      <c r="B4153" s="4" t="s">
        <v>44</v>
      </c>
      <c r="C4153" s="4" t="s">
        <v>10</v>
      </c>
      <c r="D4153" s="4" t="s">
        <v>1397</v>
      </c>
      <c r="E4153" s="4" t="s">
        <v>931</v>
      </c>
      <c r="F4153" s="15" t="s">
        <v>1015</v>
      </c>
      <c r="G4153" s="5"/>
      <c r="H4153" s="5"/>
      <c r="I4153" s="5"/>
      <c r="J4153" s="5"/>
      <c r="K4153" s="5"/>
      <c r="L4153" s="5"/>
      <c r="M4153" s="5">
        <v>0</v>
      </c>
      <c r="N4153" s="5">
        <v>0</v>
      </c>
      <c r="O4153" s="5">
        <v>0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>
        <f t="shared" si="8393"/>
        <v>0</v>
      </c>
      <c r="AE4153" s="5">
        <f t="shared" si="8394"/>
        <v>0</v>
      </c>
      <c r="AF4153" s="5">
        <f t="shared" si="8395"/>
        <v>0</v>
      </c>
      <c r="AG4153" s="5">
        <v>9187.2999999999993</v>
      </c>
      <c r="AH4153" s="5"/>
      <c r="AI4153" s="5">
        <f t="shared" si="8396"/>
        <v>9187.2999999999993</v>
      </c>
      <c r="AJ4153" s="5">
        <f t="shared" si="8397"/>
        <v>0</v>
      </c>
      <c r="AK4153" s="5">
        <f t="shared" si="8398"/>
        <v>0</v>
      </c>
      <c r="AL4153" s="5"/>
      <c r="AM4153" s="5"/>
      <c r="AN4153" s="5"/>
      <c r="AO4153" s="5"/>
      <c r="AP4153" s="5"/>
      <c r="AQ4153" s="5">
        <f t="shared" si="8270"/>
        <v>9187.2999999999993</v>
      </c>
      <c r="AR4153" s="5">
        <f t="shared" si="8282"/>
        <v>0</v>
      </c>
      <c r="AS4153" s="5">
        <f t="shared" si="8283"/>
        <v>0</v>
      </c>
      <c r="AT4153" s="5"/>
      <c r="AU4153" s="5">
        <f t="shared" si="8284"/>
        <v>9187.2999999999993</v>
      </c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>
        <f t="shared" si="8271"/>
        <v>9187.2999999999993</v>
      </c>
      <c r="BH4153" s="5">
        <f t="shared" si="8272"/>
        <v>0</v>
      </c>
      <c r="BI4153" s="5">
        <f t="shared" si="8273"/>
        <v>0</v>
      </c>
      <c r="BJ4153" s="5"/>
    </row>
    <row r="4154" spans="1:63" x14ac:dyDescent="0.25">
      <c r="A4154" s="4" t="s">
        <v>990</v>
      </c>
      <c r="B4154" s="4" t="s">
        <v>44</v>
      </c>
      <c r="C4154" s="4" t="s">
        <v>10</v>
      </c>
      <c r="D4154" s="4" t="s">
        <v>901</v>
      </c>
      <c r="E4154" s="4"/>
      <c r="F4154" s="15" t="s">
        <v>1341</v>
      </c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>
        <f t="shared" si="8270"/>
        <v>0</v>
      </c>
      <c r="AR4154" s="5">
        <f>AR4155</f>
        <v>0</v>
      </c>
      <c r="AS4154" s="5">
        <f>AS4155</f>
        <v>0</v>
      </c>
      <c r="AT4154" s="5"/>
      <c r="AU4154" s="5">
        <f t="shared" ref="AU4154:BJ4155" si="8399">AU4155</f>
        <v>0</v>
      </c>
      <c r="AV4154" s="5">
        <f t="shared" si="8399"/>
        <v>3874</v>
      </c>
      <c r="AW4154" s="5">
        <f t="shared" si="8399"/>
        <v>0</v>
      </c>
      <c r="AX4154" s="5">
        <f t="shared" si="8399"/>
        <v>0</v>
      </c>
      <c r="AY4154" s="5">
        <f t="shared" si="8399"/>
        <v>0</v>
      </c>
      <c r="AZ4154" s="5">
        <f t="shared" si="8399"/>
        <v>0</v>
      </c>
      <c r="BA4154" s="5">
        <f t="shared" si="8399"/>
        <v>0</v>
      </c>
      <c r="BB4154" s="5">
        <f t="shared" si="8399"/>
        <v>0</v>
      </c>
      <c r="BC4154" s="5">
        <f t="shared" si="8399"/>
        <v>0</v>
      </c>
      <c r="BD4154" s="5">
        <f t="shared" si="8399"/>
        <v>0</v>
      </c>
      <c r="BE4154" s="5">
        <f t="shared" si="8399"/>
        <v>0</v>
      </c>
      <c r="BF4154" s="5">
        <f t="shared" si="8399"/>
        <v>0</v>
      </c>
      <c r="BG4154" s="5">
        <f t="shared" si="8271"/>
        <v>3874</v>
      </c>
      <c r="BH4154" s="5">
        <f t="shared" si="8272"/>
        <v>0</v>
      </c>
      <c r="BI4154" s="5">
        <f t="shared" si="8273"/>
        <v>0</v>
      </c>
      <c r="BJ4154" s="5">
        <f t="shared" si="8399"/>
        <v>0</v>
      </c>
    </row>
    <row r="4155" spans="1:63" ht="31.5" x14ac:dyDescent="0.25">
      <c r="A4155" s="4" t="s">
        <v>990</v>
      </c>
      <c r="B4155" s="4" t="s">
        <v>44</v>
      </c>
      <c r="C4155" s="4" t="s">
        <v>10</v>
      </c>
      <c r="D4155" s="4" t="s">
        <v>901</v>
      </c>
      <c r="E4155" s="4" t="s">
        <v>302</v>
      </c>
      <c r="F4155" s="15" t="s">
        <v>638</v>
      </c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>
        <f t="shared" si="8270"/>
        <v>0</v>
      </c>
      <c r="AR4155" s="5">
        <f>AR4156</f>
        <v>0</v>
      </c>
      <c r="AS4155" s="5">
        <f>AS4156</f>
        <v>0</v>
      </c>
      <c r="AT4155" s="5"/>
      <c r="AU4155" s="5">
        <f t="shared" si="8399"/>
        <v>0</v>
      </c>
      <c r="AV4155" s="5">
        <f t="shared" si="8399"/>
        <v>3874</v>
      </c>
      <c r="AW4155" s="5">
        <f t="shared" si="8399"/>
        <v>0</v>
      </c>
      <c r="AX4155" s="5">
        <f t="shared" si="8399"/>
        <v>0</v>
      </c>
      <c r="AY4155" s="5">
        <f t="shared" si="8399"/>
        <v>0</v>
      </c>
      <c r="AZ4155" s="5">
        <f t="shared" si="8399"/>
        <v>0</v>
      </c>
      <c r="BA4155" s="5">
        <f t="shared" si="8399"/>
        <v>0</v>
      </c>
      <c r="BB4155" s="5">
        <f t="shared" si="8399"/>
        <v>0</v>
      </c>
      <c r="BC4155" s="5">
        <f t="shared" si="8399"/>
        <v>0</v>
      </c>
      <c r="BD4155" s="5">
        <f t="shared" si="8399"/>
        <v>0</v>
      </c>
      <c r="BE4155" s="5">
        <f t="shared" si="8399"/>
        <v>0</v>
      </c>
      <c r="BF4155" s="5">
        <f t="shared" si="8399"/>
        <v>0</v>
      </c>
      <c r="BG4155" s="5">
        <f t="shared" si="8271"/>
        <v>3874</v>
      </c>
      <c r="BH4155" s="5">
        <f t="shared" si="8272"/>
        <v>0</v>
      </c>
      <c r="BI4155" s="5">
        <f t="shared" si="8273"/>
        <v>0</v>
      </c>
      <c r="BJ4155" s="5">
        <f t="shared" si="8399"/>
        <v>0</v>
      </c>
    </row>
    <row r="4156" spans="1:63" ht="110.25" x14ac:dyDescent="0.25">
      <c r="A4156" s="4" t="s">
        <v>990</v>
      </c>
      <c r="B4156" s="4" t="s">
        <v>44</v>
      </c>
      <c r="C4156" s="4" t="s">
        <v>10</v>
      </c>
      <c r="D4156" s="4" t="s">
        <v>901</v>
      </c>
      <c r="E4156" s="4" t="s">
        <v>931</v>
      </c>
      <c r="F4156" s="15" t="s">
        <v>1015</v>
      </c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>
        <f t="shared" si="8270"/>
        <v>0</v>
      </c>
      <c r="AR4156" s="5">
        <v>0</v>
      </c>
      <c r="AS4156" s="5">
        <v>0</v>
      </c>
      <c r="AT4156" s="5"/>
      <c r="AU4156" s="5">
        <v>0</v>
      </c>
      <c r="AV4156" s="5">
        <v>3874</v>
      </c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>
        <f t="shared" si="8271"/>
        <v>3874</v>
      </c>
      <c r="BH4156" s="5">
        <f t="shared" si="8272"/>
        <v>0</v>
      </c>
      <c r="BI4156" s="5">
        <f t="shared" si="8273"/>
        <v>0</v>
      </c>
      <c r="BJ4156" s="5"/>
    </row>
    <row r="4157" spans="1:63" ht="94.5" hidden="1" x14ac:dyDescent="0.25">
      <c r="A4157" s="4" t="s">
        <v>990</v>
      </c>
      <c r="B4157" s="4" t="s">
        <v>44</v>
      </c>
      <c r="C4157" s="4" t="s">
        <v>10</v>
      </c>
      <c r="D4157" s="4" t="s">
        <v>899</v>
      </c>
      <c r="E4157" s="4"/>
      <c r="F4157" s="15" t="s">
        <v>1033</v>
      </c>
      <c r="G4157" s="5">
        <f>G4158</f>
        <v>9187.2999999999993</v>
      </c>
      <c r="H4157" s="5">
        <f t="shared" ref="H4157:BJ4158" si="8400">H4158</f>
        <v>0</v>
      </c>
      <c r="I4157" s="5">
        <f t="shared" si="8400"/>
        <v>0</v>
      </c>
      <c r="J4157" s="5">
        <f t="shared" si="8400"/>
        <v>0</v>
      </c>
      <c r="K4157" s="5">
        <f t="shared" si="8400"/>
        <v>0</v>
      </c>
      <c r="L4157" s="5">
        <f t="shared" si="8400"/>
        <v>0</v>
      </c>
      <c r="M4157" s="5">
        <f t="shared" si="8318"/>
        <v>9187.2999999999993</v>
      </c>
      <c r="N4157" s="5">
        <f t="shared" si="8319"/>
        <v>0</v>
      </c>
      <c r="O4157" s="5">
        <f t="shared" si="8320"/>
        <v>0</v>
      </c>
      <c r="P4157" s="5">
        <f t="shared" si="8400"/>
        <v>0</v>
      </c>
      <c r="Q4157" s="5">
        <f t="shared" si="8400"/>
        <v>0</v>
      </c>
      <c r="R4157" s="5">
        <f t="shared" si="8400"/>
        <v>0</v>
      </c>
      <c r="S4157" s="5">
        <f t="shared" si="8400"/>
        <v>0</v>
      </c>
      <c r="T4157" s="5">
        <f t="shared" si="8400"/>
        <v>0</v>
      </c>
      <c r="U4157" s="5">
        <f t="shared" si="8400"/>
        <v>0</v>
      </c>
      <c r="V4157" s="5">
        <f t="shared" si="8400"/>
        <v>0</v>
      </c>
      <c r="W4157" s="5">
        <f t="shared" si="8400"/>
        <v>0</v>
      </c>
      <c r="X4157" s="5">
        <f t="shared" si="8400"/>
        <v>0</v>
      </c>
      <c r="Y4157" s="5">
        <f t="shared" si="8400"/>
        <v>0</v>
      </c>
      <c r="Z4157" s="5">
        <f t="shared" si="8400"/>
        <v>0</v>
      </c>
      <c r="AA4157" s="5">
        <f t="shared" si="8400"/>
        <v>0</v>
      </c>
      <c r="AB4157" s="5">
        <f t="shared" si="8400"/>
        <v>0</v>
      </c>
      <c r="AC4157" s="5">
        <f t="shared" si="8400"/>
        <v>0</v>
      </c>
      <c r="AD4157" s="5">
        <f t="shared" si="8276"/>
        <v>9187.2999999999993</v>
      </c>
      <c r="AE4157" s="5">
        <f t="shared" si="8277"/>
        <v>0</v>
      </c>
      <c r="AF4157" s="5">
        <f t="shared" si="8278"/>
        <v>0</v>
      </c>
      <c r="AG4157" s="5">
        <f t="shared" si="8400"/>
        <v>-9187.2999999999993</v>
      </c>
      <c r="AH4157" s="5">
        <f t="shared" si="8400"/>
        <v>0</v>
      </c>
      <c r="AI4157" s="5">
        <f t="shared" si="8279"/>
        <v>0</v>
      </c>
      <c r="AJ4157" s="5">
        <f t="shared" si="8280"/>
        <v>0</v>
      </c>
      <c r="AK4157" s="5">
        <f t="shared" si="8281"/>
        <v>0</v>
      </c>
      <c r="AL4157" s="5">
        <f t="shared" si="8400"/>
        <v>0</v>
      </c>
      <c r="AM4157" s="5">
        <f t="shared" si="8400"/>
        <v>0</v>
      </c>
      <c r="AN4157" s="5">
        <f t="shared" si="8400"/>
        <v>0</v>
      </c>
      <c r="AO4157" s="5">
        <f t="shared" si="8400"/>
        <v>0</v>
      </c>
      <c r="AP4157" s="5">
        <f t="shared" si="8400"/>
        <v>0</v>
      </c>
      <c r="AQ4157" s="5">
        <f t="shared" si="8270"/>
        <v>0</v>
      </c>
      <c r="AR4157" s="5">
        <f t="shared" si="8282"/>
        <v>0</v>
      </c>
      <c r="AS4157" s="5">
        <f t="shared" si="8283"/>
        <v>0</v>
      </c>
      <c r="AT4157" s="5">
        <f t="shared" si="8400"/>
        <v>0</v>
      </c>
      <c r="AU4157" s="5">
        <f t="shared" si="8284"/>
        <v>0</v>
      </c>
      <c r="AV4157" s="5">
        <f t="shared" si="8400"/>
        <v>0</v>
      </c>
      <c r="AW4157" s="5">
        <f t="shared" si="8400"/>
        <v>0</v>
      </c>
      <c r="AX4157" s="5">
        <f t="shared" si="8400"/>
        <v>0</v>
      </c>
      <c r="AY4157" s="5">
        <f t="shared" si="8400"/>
        <v>0</v>
      </c>
      <c r="AZ4157" s="5">
        <f t="shared" si="8400"/>
        <v>0</v>
      </c>
      <c r="BA4157" s="5">
        <f t="shared" si="8400"/>
        <v>0</v>
      </c>
      <c r="BB4157" s="5">
        <f t="shared" si="8400"/>
        <v>0</v>
      </c>
      <c r="BC4157" s="5">
        <f t="shared" si="8400"/>
        <v>0</v>
      </c>
      <c r="BD4157" s="5">
        <f t="shared" si="8400"/>
        <v>0</v>
      </c>
      <c r="BE4157" s="5">
        <f t="shared" si="8400"/>
        <v>0</v>
      </c>
      <c r="BF4157" s="5">
        <f t="shared" si="8400"/>
        <v>0</v>
      </c>
      <c r="BG4157" s="5">
        <f t="shared" si="8271"/>
        <v>0</v>
      </c>
      <c r="BH4157" s="5">
        <f t="shared" si="8272"/>
        <v>0</v>
      </c>
      <c r="BI4157" s="5">
        <f t="shared" si="8273"/>
        <v>0</v>
      </c>
      <c r="BJ4157" s="5">
        <f t="shared" si="8400"/>
        <v>0</v>
      </c>
      <c r="BK4157" s="3">
        <v>0</v>
      </c>
    </row>
    <row r="4158" spans="1:63" ht="31.5" hidden="1" x14ac:dyDescent="0.25">
      <c r="A4158" s="4" t="s">
        <v>990</v>
      </c>
      <c r="B4158" s="4" t="s">
        <v>44</v>
      </c>
      <c r="C4158" s="4" t="s">
        <v>10</v>
      </c>
      <c r="D4158" s="4" t="s">
        <v>899</v>
      </c>
      <c r="E4158" s="4" t="s">
        <v>302</v>
      </c>
      <c r="F4158" s="15" t="s">
        <v>638</v>
      </c>
      <c r="G4158" s="5">
        <f>G4159</f>
        <v>9187.2999999999993</v>
      </c>
      <c r="H4158" s="5">
        <f t="shared" si="8400"/>
        <v>0</v>
      </c>
      <c r="I4158" s="5">
        <f t="shared" si="8400"/>
        <v>0</v>
      </c>
      <c r="J4158" s="5">
        <f t="shared" si="8400"/>
        <v>0</v>
      </c>
      <c r="K4158" s="5">
        <f t="shared" si="8400"/>
        <v>0</v>
      </c>
      <c r="L4158" s="5">
        <f t="shared" si="8400"/>
        <v>0</v>
      </c>
      <c r="M4158" s="5">
        <f t="shared" si="8318"/>
        <v>9187.2999999999993</v>
      </c>
      <c r="N4158" s="5">
        <f t="shared" si="8319"/>
        <v>0</v>
      </c>
      <c r="O4158" s="5">
        <f t="shared" si="8320"/>
        <v>0</v>
      </c>
      <c r="P4158" s="5">
        <f t="shared" si="8400"/>
        <v>0</v>
      </c>
      <c r="Q4158" s="5">
        <f t="shared" si="8400"/>
        <v>0</v>
      </c>
      <c r="R4158" s="5">
        <f t="shared" si="8400"/>
        <v>0</v>
      </c>
      <c r="S4158" s="5">
        <f t="shared" si="8400"/>
        <v>0</v>
      </c>
      <c r="T4158" s="5">
        <f t="shared" si="8400"/>
        <v>0</v>
      </c>
      <c r="U4158" s="5">
        <f t="shared" si="8400"/>
        <v>0</v>
      </c>
      <c r="V4158" s="5">
        <f t="shared" si="8400"/>
        <v>0</v>
      </c>
      <c r="W4158" s="5">
        <f t="shared" si="8400"/>
        <v>0</v>
      </c>
      <c r="X4158" s="5">
        <f t="shared" si="8400"/>
        <v>0</v>
      </c>
      <c r="Y4158" s="5">
        <f t="shared" si="8400"/>
        <v>0</v>
      </c>
      <c r="Z4158" s="5">
        <f t="shared" si="8400"/>
        <v>0</v>
      </c>
      <c r="AA4158" s="5">
        <f t="shared" si="8400"/>
        <v>0</v>
      </c>
      <c r="AB4158" s="5">
        <f t="shared" si="8400"/>
        <v>0</v>
      </c>
      <c r="AC4158" s="5">
        <f t="shared" si="8400"/>
        <v>0</v>
      </c>
      <c r="AD4158" s="5">
        <f t="shared" si="8276"/>
        <v>9187.2999999999993</v>
      </c>
      <c r="AE4158" s="5">
        <f t="shared" si="8277"/>
        <v>0</v>
      </c>
      <c r="AF4158" s="5">
        <f t="shared" si="8278"/>
        <v>0</v>
      </c>
      <c r="AG4158" s="5">
        <f t="shared" si="8400"/>
        <v>-9187.2999999999993</v>
      </c>
      <c r="AH4158" s="5">
        <f t="shared" si="8400"/>
        <v>0</v>
      </c>
      <c r="AI4158" s="5">
        <f t="shared" si="8279"/>
        <v>0</v>
      </c>
      <c r="AJ4158" s="5">
        <f t="shared" si="8280"/>
        <v>0</v>
      </c>
      <c r="AK4158" s="5">
        <f t="shared" si="8281"/>
        <v>0</v>
      </c>
      <c r="AL4158" s="5">
        <f t="shared" si="8400"/>
        <v>0</v>
      </c>
      <c r="AM4158" s="5">
        <f t="shared" si="8400"/>
        <v>0</v>
      </c>
      <c r="AN4158" s="5">
        <f t="shared" si="8400"/>
        <v>0</v>
      </c>
      <c r="AO4158" s="5">
        <f t="shared" si="8400"/>
        <v>0</v>
      </c>
      <c r="AP4158" s="5">
        <f t="shared" si="8400"/>
        <v>0</v>
      </c>
      <c r="AQ4158" s="5">
        <f t="shared" si="8270"/>
        <v>0</v>
      </c>
      <c r="AR4158" s="5">
        <f t="shared" si="8282"/>
        <v>0</v>
      </c>
      <c r="AS4158" s="5">
        <f t="shared" si="8283"/>
        <v>0</v>
      </c>
      <c r="AT4158" s="5">
        <f t="shared" si="8400"/>
        <v>0</v>
      </c>
      <c r="AU4158" s="5">
        <f t="shared" si="8284"/>
        <v>0</v>
      </c>
      <c r="AV4158" s="5">
        <f t="shared" si="8400"/>
        <v>0</v>
      </c>
      <c r="AW4158" s="5">
        <f t="shared" si="8400"/>
        <v>0</v>
      </c>
      <c r="AX4158" s="5">
        <f t="shared" si="8400"/>
        <v>0</v>
      </c>
      <c r="AY4158" s="5">
        <f t="shared" si="8400"/>
        <v>0</v>
      </c>
      <c r="AZ4158" s="5">
        <f t="shared" si="8400"/>
        <v>0</v>
      </c>
      <c r="BA4158" s="5">
        <f t="shared" si="8400"/>
        <v>0</v>
      </c>
      <c r="BB4158" s="5">
        <f t="shared" si="8400"/>
        <v>0</v>
      </c>
      <c r="BC4158" s="5">
        <f t="shared" si="8400"/>
        <v>0</v>
      </c>
      <c r="BD4158" s="5">
        <f t="shared" si="8400"/>
        <v>0</v>
      </c>
      <c r="BE4158" s="5">
        <f t="shared" si="8400"/>
        <v>0</v>
      </c>
      <c r="BF4158" s="5">
        <f t="shared" si="8400"/>
        <v>0</v>
      </c>
      <c r="BG4158" s="5">
        <f t="shared" si="8271"/>
        <v>0</v>
      </c>
      <c r="BH4158" s="5">
        <f t="shared" si="8272"/>
        <v>0</v>
      </c>
      <c r="BI4158" s="5">
        <f t="shared" si="8273"/>
        <v>0</v>
      </c>
      <c r="BJ4158" s="5">
        <f t="shared" si="8400"/>
        <v>0</v>
      </c>
      <c r="BK4158" s="3">
        <v>0</v>
      </c>
    </row>
    <row r="4159" spans="1:63" ht="110.25" hidden="1" x14ac:dyDescent="0.25">
      <c r="A4159" s="4" t="s">
        <v>990</v>
      </c>
      <c r="B4159" s="4" t="s">
        <v>44</v>
      </c>
      <c r="C4159" s="4" t="s">
        <v>10</v>
      </c>
      <c r="D4159" s="4" t="s">
        <v>899</v>
      </c>
      <c r="E4159" s="4" t="s">
        <v>931</v>
      </c>
      <c r="F4159" s="15" t="s">
        <v>1015</v>
      </c>
      <c r="G4159" s="5">
        <v>9187.2999999999993</v>
      </c>
      <c r="H4159" s="5">
        <v>0</v>
      </c>
      <c r="I4159" s="5">
        <v>0</v>
      </c>
      <c r="J4159" s="5"/>
      <c r="K4159" s="5"/>
      <c r="L4159" s="5"/>
      <c r="M4159" s="5">
        <f t="shared" si="8318"/>
        <v>9187.2999999999993</v>
      </c>
      <c r="N4159" s="5">
        <f t="shared" si="8319"/>
        <v>0</v>
      </c>
      <c r="O4159" s="5">
        <f t="shared" si="8320"/>
        <v>0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>
        <f t="shared" si="8276"/>
        <v>9187.2999999999993</v>
      </c>
      <c r="AE4159" s="5">
        <f t="shared" si="8277"/>
        <v>0</v>
      </c>
      <c r="AF4159" s="5">
        <f t="shared" si="8278"/>
        <v>0</v>
      </c>
      <c r="AG4159" s="5">
        <v>-9187.2999999999993</v>
      </c>
      <c r="AH4159" s="5"/>
      <c r="AI4159" s="5">
        <f t="shared" si="8279"/>
        <v>0</v>
      </c>
      <c r="AJ4159" s="5">
        <f t="shared" si="8280"/>
        <v>0</v>
      </c>
      <c r="AK4159" s="5">
        <f t="shared" si="8281"/>
        <v>0</v>
      </c>
      <c r="AL4159" s="5"/>
      <c r="AM4159" s="5"/>
      <c r="AN4159" s="5"/>
      <c r="AO4159" s="5"/>
      <c r="AP4159" s="5"/>
      <c r="AQ4159" s="5">
        <f t="shared" si="8270"/>
        <v>0</v>
      </c>
      <c r="AR4159" s="5">
        <f t="shared" si="8282"/>
        <v>0</v>
      </c>
      <c r="AS4159" s="5">
        <f t="shared" si="8283"/>
        <v>0</v>
      </c>
      <c r="AT4159" s="5"/>
      <c r="AU4159" s="5">
        <f t="shared" si="8284"/>
        <v>0</v>
      </c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>
        <f t="shared" si="8271"/>
        <v>0</v>
      </c>
      <c r="BH4159" s="5">
        <f t="shared" si="8272"/>
        <v>0</v>
      </c>
      <c r="BI4159" s="5">
        <f t="shared" si="8273"/>
        <v>0</v>
      </c>
      <c r="BJ4159" s="5"/>
      <c r="BK4159" s="3">
        <v>0</v>
      </c>
    </row>
    <row r="4160" spans="1:63" ht="63" x14ac:dyDescent="0.25">
      <c r="A4160" s="4" t="s">
        <v>990</v>
      </c>
      <c r="B4160" s="4" t="s">
        <v>44</v>
      </c>
      <c r="C4160" s="4" t="s">
        <v>10</v>
      </c>
      <c r="D4160" s="4" t="s">
        <v>1002</v>
      </c>
      <c r="E4160" s="4"/>
      <c r="F4160" s="15" t="s">
        <v>1034</v>
      </c>
      <c r="G4160" s="5">
        <f>G4161+G4165</f>
        <v>42895.099999999991</v>
      </c>
      <c r="H4160" s="5">
        <f t="shared" ref="H4160:BJ4160" si="8401">H4161+H4165</f>
        <v>42895.1</v>
      </c>
      <c r="I4160" s="5">
        <f t="shared" si="8401"/>
        <v>42895.1</v>
      </c>
      <c r="J4160" s="5">
        <f t="shared" ref="J4160:L4160" si="8402">J4161+J4165</f>
        <v>18390.388999999999</v>
      </c>
      <c r="K4160" s="5">
        <f t="shared" si="8402"/>
        <v>0</v>
      </c>
      <c r="L4160" s="5">
        <f t="shared" si="8402"/>
        <v>0</v>
      </c>
      <c r="M4160" s="5">
        <f t="shared" si="8318"/>
        <v>61285.488999999987</v>
      </c>
      <c r="N4160" s="5">
        <f t="shared" si="8319"/>
        <v>42895.1</v>
      </c>
      <c r="O4160" s="5">
        <f t="shared" si="8320"/>
        <v>42895.1</v>
      </c>
      <c r="P4160" s="5">
        <f t="shared" ref="P4160:AC4160" si="8403">P4161+P4165</f>
        <v>0</v>
      </c>
      <c r="Q4160" s="5">
        <f t="shared" si="8403"/>
        <v>0</v>
      </c>
      <c r="R4160" s="5">
        <f t="shared" si="8403"/>
        <v>0</v>
      </c>
      <c r="S4160" s="5">
        <f t="shared" si="8403"/>
        <v>0</v>
      </c>
      <c r="T4160" s="5">
        <f t="shared" si="8403"/>
        <v>0</v>
      </c>
      <c r="U4160" s="5">
        <f t="shared" si="8403"/>
        <v>0</v>
      </c>
      <c r="V4160" s="5">
        <f t="shared" ref="V4160" si="8404">V4161+V4165</f>
        <v>0</v>
      </c>
      <c r="W4160" s="5">
        <f t="shared" si="8403"/>
        <v>0</v>
      </c>
      <c r="X4160" s="5">
        <f t="shared" si="8403"/>
        <v>0</v>
      </c>
      <c r="Y4160" s="5">
        <f t="shared" si="8403"/>
        <v>0</v>
      </c>
      <c r="Z4160" s="5">
        <f t="shared" si="8403"/>
        <v>0</v>
      </c>
      <c r="AA4160" s="5">
        <f t="shared" si="8403"/>
        <v>0</v>
      </c>
      <c r="AB4160" s="5">
        <f t="shared" si="8403"/>
        <v>0</v>
      </c>
      <c r="AC4160" s="5">
        <f t="shared" si="8403"/>
        <v>0</v>
      </c>
      <c r="AD4160" s="5">
        <f t="shared" si="8276"/>
        <v>61285.488999999987</v>
      </c>
      <c r="AE4160" s="5">
        <f t="shared" si="8277"/>
        <v>42895.1</v>
      </c>
      <c r="AF4160" s="5">
        <f t="shared" si="8278"/>
        <v>42895.1</v>
      </c>
      <c r="AG4160" s="5">
        <f t="shared" ref="AG4160:AH4160" si="8405">AG4161+AG4165</f>
        <v>0</v>
      </c>
      <c r="AH4160" s="5">
        <f t="shared" si="8405"/>
        <v>0</v>
      </c>
      <c r="AI4160" s="5">
        <f t="shared" si="8279"/>
        <v>61285.488999999987</v>
      </c>
      <c r="AJ4160" s="5">
        <f t="shared" si="8280"/>
        <v>42895.1</v>
      </c>
      <c r="AK4160" s="5">
        <f t="shared" si="8281"/>
        <v>42895.1</v>
      </c>
      <c r="AL4160" s="5">
        <f t="shared" ref="AL4160" si="8406">AL4161+AL4165</f>
        <v>0</v>
      </c>
      <c r="AM4160" s="5">
        <f t="shared" ref="AM4160:AP4160" si="8407">AM4161+AM4165</f>
        <v>0</v>
      </c>
      <c r="AN4160" s="5">
        <f t="shared" si="8407"/>
        <v>0</v>
      </c>
      <c r="AO4160" s="5">
        <f t="shared" si="8407"/>
        <v>0</v>
      </c>
      <c r="AP4160" s="5">
        <f t="shared" si="8407"/>
        <v>0</v>
      </c>
      <c r="AQ4160" s="5">
        <f t="shared" si="8270"/>
        <v>61285.488999999987</v>
      </c>
      <c r="AR4160" s="5">
        <f t="shared" si="8282"/>
        <v>42895.1</v>
      </c>
      <c r="AS4160" s="5">
        <f t="shared" si="8283"/>
        <v>42895.1</v>
      </c>
      <c r="AT4160" s="5">
        <f t="shared" ref="AT4160" si="8408">AT4161+AT4165</f>
        <v>0</v>
      </c>
      <c r="AU4160" s="5">
        <f t="shared" si="8284"/>
        <v>61285.488999999987</v>
      </c>
      <c r="AV4160" s="5">
        <f t="shared" ref="AV4160" si="8409">AV4161+AV4165</f>
        <v>-3874</v>
      </c>
      <c r="AW4160" s="5">
        <f t="shared" ref="AW4160:BF4160" si="8410">AW4161+AW4165</f>
        <v>0</v>
      </c>
      <c r="AX4160" s="5">
        <f t="shared" si="8410"/>
        <v>0</v>
      </c>
      <c r="AY4160" s="5">
        <f t="shared" si="8410"/>
        <v>0</v>
      </c>
      <c r="AZ4160" s="5">
        <f t="shared" si="8410"/>
        <v>0</v>
      </c>
      <c r="BA4160" s="5">
        <f t="shared" si="8410"/>
        <v>3874</v>
      </c>
      <c r="BB4160" s="5">
        <f t="shared" si="8410"/>
        <v>0</v>
      </c>
      <c r="BC4160" s="5">
        <f t="shared" si="8410"/>
        <v>0</v>
      </c>
      <c r="BD4160" s="5">
        <f t="shared" si="8410"/>
        <v>0</v>
      </c>
      <c r="BE4160" s="5">
        <f t="shared" si="8410"/>
        <v>0</v>
      </c>
      <c r="BF4160" s="5">
        <f t="shared" si="8410"/>
        <v>0</v>
      </c>
      <c r="BG4160" s="5">
        <f t="shared" si="8271"/>
        <v>57411.488999999987</v>
      </c>
      <c r="BH4160" s="5">
        <f t="shared" si="8272"/>
        <v>46769.1</v>
      </c>
      <c r="BI4160" s="5">
        <f t="shared" si="8273"/>
        <v>42895.1</v>
      </c>
      <c r="BJ4160" s="5">
        <f t="shared" si="8401"/>
        <v>0</v>
      </c>
    </row>
    <row r="4161" spans="1:62" ht="31.5" x14ac:dyDescent="0.25">
      <c r="A4161" s="4" t="s">
        <v>990</v>
      </c>
      <c r="B4161" s="4" t="s">
        <v>44</v>
      </c>
      <c r="C4161" s="4" t="s">
        <v>10</v>
      </c>
      <c r="D4161" s="4" t="s">
        <v>991</v>
      </c>
      <c r="E4161" s="4"/>
      <c r="F4161" s="15" t="s">
        <v>713</v>
      </c>
      <c r="G4161" s="5">
        <f>G4162</f>
        <v>736.2</v>
      </c>
      <c r="H4161" s="5">
        <f t="shared" ref="H4161:BJ4161" si="8411">H4162</f>
        <v>736.2</v>
      </c>
      <c r="I4161" s="5">
        <f t="shared" si="8411"/>
        <v>736.2</v>
      </c>
      <c r="J4161" s="5">
        <f t="shared" si="8411"/>
        <v>0</v>
      </c>
      <c r="K4161" s="5">
        <f t="shared" si="8411"/>
        <v>0</v>
      </c>
      <c r="L4161" s="5">
        <f t="shared" si="8411"/>
        <v>0</v>
      </c>
      <c r="M4161" s="5">
        <f t="shared" si="8318"/>
        <v>736.2</v>
      </c>
      <c r="N4161" s="5">
        <f t="shared" si="8319"/>
        <v>736.2</v>
      </c>
      <c r="O4161" s="5">
        <f t="shared" si="8320"/>
        <v>736.2</v>
      </c>
      <c r="P4161" s="5">
        <f t="shared" si="8411"/>
        <v>0</v>
      </c>
      <c r="Q4161" s="5">
        <f t="shared" si="8411"/>
        <v>0</v>
      </c>
      <c r="R4161" s="5">
        <f t="shared" si="8411"/>
        <v>0</v>
      </c>
      <c r="S4161" s="5">
        <f t="shared" si="8411"/>
        <v>0</v>
      </c>
      <c r="T4161" s="5">
        <f t="shared" si="8411"/>
        <v>0</v>
      </c>
      <c r="U4161" s="5">
        <f t="shared" si="8411"/>
        <v>0</v>
      </c>
      <c r="V4161" s="5">
        <f t="shared" si="8411"/>
        <v>0</v>
      </c>
      <c r="W4161" s="5">
        <f t="shared" si="8411"/>
        <v>0</v>
      </c>
      <c r="X4161" s="5">
        <f t="shared" si="8411"/>
        <v>0</v>
      </c>
      <c r="Y4161" s="5">
        <f t="shared" si="8411"/>
        <v>0</v>
      </c>
      <c r="Z4161" s="5">
        <f t="shared" si="8411"/>
        <v>0</v>
      </c>
      <c r="AA4161" s="5">
        <f t="shared" si="8411"/>
        <v>0</v>
      </c>
      <c r="AB4161" s="5">
        <f t="shared" si="8411"/>
        <v>0</v>
      </c>
      <c r="AC4161" s="5">
        <f t="shared" si="8411"/>
        <v>0</v>
      </c>
      <c r="AD4161" s="5">
        <f t="shared" si="8276"/>
        <v>736.2</v>
      </c>
      <c r="AE4161" s="5">
        <f t="shared" si="8277"/>
        <v>736.2</v>
      </c>
      <c r="AF4161" s="5">
        <f t="shared" si="8278"/>
        <v>736.2</v>
      </c>
      <c r="AG4161" s="5">
        <f t="shared" si="8411"/>
        <v>0</v>
      </c>
      <c r="AH4161" s="5">
        <f t="shared" si="8411"/>
        <v>0</v>
      </c>
      <c r="AI4161" s="5">
        <f t="shared" si="8279"/>
        <v>736.2</v>
      </c>
      <c r="AJ4161" s="5">
        <f t="shared" si="8280"/>
        <v>736.2</v>
      </c>
      <c r="AK4161" s="5">
        <f t="shared" si="8281"/>
        <v>736.2</v>
      </c>
      <c r="AL4161" s="5">
        <f t="shared" si="8411"/>
        <v>0</v>
      </c>
      <c r="AM4161" s="5">
        <f t="shared" si="8411"/>
        <v>0</v>
      </c>
      <c r="AN4161" s="5">
        <f t="shared" si="8411"/>
        <v>0</v>
      </c>
      <c r="AO4161" s="5">
        <f t="shared" si="8411"/>
        <v>0</v>
      </c>
      <c r="AP4161" s="5">
        <f t="shared" si="8411"/>
        <v>0</v>
      </c>
      <c r="AQ4161" s="5">
        <f t="shared" si="8270"/>
        <v>736.2</v>
      </c>
      <c r="AR4161" s="5">
        <f t="shared" si="8282"/>
        <v>736.2</v>
      </c>
      <c r="AS4161" s="5">
        <f t="shared" si="8283"/>
        <v>736.2</v>
      </c>
      <c r="AT4161" s="5">
        <f t="shared" si="8411"/>
        <v>0</v>
      </c>
      <c r="AU4161" s="5">
        <f t="shared" si="8284"/>
        <v>736.2</v>
      </c>
      <c r="AV4161" s="5">
        <f t="shared" si="8411"/>
        <v>0</v>
      </c>
      <c r="AW4161" s="5">
        <f t="shared" si="8411"/>
        <v>0</v>
      </c>
      <c r="AX4161" s="5">
        <f t="shared" si="8411"/>
        <v>0</v>
      </c>
      <c r="AY4161" s="5">
        <f t="shared" si="8411"/>
        <v>0</v>
      </c>
      <c r="AZ4161" s="5">
        <f t="shared" si="8411"/>
        <v>0</v>
      </c>
      <c r="BA4161" s="5">
        <f t="shared" si="8411"/>
        <v>0</v>
      </c>
      <c r="BB4161" s="5">
        <f t="shared" si="8411"/>
        <v>0</v>
      </c>
      <c r="BC4161" s="5">
        <f t="shared" si="8411"/>
        <v>0</v>
      </c>
      <c r="BD4161" s="5">
        <f t="shared" si="8411"/>
        <v>0</v>
      </c>
      <c r="BE4161" s="5">
        <f t="shared" si="8411"/>
        <v>0</v>
      </c>
      <c r="BF4161" s="5">
        <f t="shared" si="8411"/>
        <v>0</v>
      </c>
      <c r="BG4161" s="5">
        <f t="shared" si="8271"/>
        <v>736.2</v>
      </c>
      <c r="BH4161" s="5">
        <f t="shared" si="8272"/>
        <v>736.2</v>
      </c>
      <c r="BI4161" s="5">
        <f t="shared" si="8273"/>
        <v>736.2</v>
      </c>
      <c r="BJ4161" s="5">
        <f t="shared" si="8411"/>
        <v>0</v>
      </c>
    </row>
    <row r="4162" spans="1:62" ht="31.5" x14ac:dyDescent="0.25">
      <c r="A4162" s="4" t="s">
        <v>990</v>
      </c>
      <c r="B4162" s="4" t="s">
        <v>44</v>
      </c>
      <c r="C4162" s="4" t="s">
        <v>10</v>
      </c>
      <c r="D4162" s="4" t="s">
        <v>991</v>
      </c>
      <c r="E4162" s="4" t="s">
        <v>98</v>
      </c>
      <c r="F4162" s="15" t="s">
        <v>640</v>
      </c>
      <c r="G4162" s="5">
        <f>G4163+G4164</f>
        <v>736.2</v>
      </c>
      <c r="H4162" s="5">
        <f t="shared" ref="H4162:BJ4162" si="8412">H4163+H4164</f>
        <v>736.2</v>
      </c>
      <c r="I4162" s="5">
        <f t="shared" si="8412"/>
        <v>736.2</v>
      </c>
      <c r="J4162" s="5">
        <f t="shared" ref="J4162:L4162" si="8413">J4163+J4164</f>
        <v>0</v>
      </c>
      <c r="K4162" s="5">
        <f t="shared" si="8413"/>
        <v>0</v>
      </c>
      <c r="L4162" s="5">
        <f t="shared" si="8413"/>
        <v>0</v>
      </c>
      <c r="M4162" s="5">
        <f t="shared" si="8318"/>
        <v>736.2</v>
      </c>
      <c r="N4162" s="5">
        <f t="shared" si="8319"/>
        <v>736.2</v>
      </c>
      <c r="O4162" s="5">
        <f t="shared" si="8320"/>
        <v>736.2</v>
      </c>
      <c r="P4162" s="5">
        <f t="shared" ref="P4162:AC4162" si="8414">P4163+P4164</f>
        <v>0</v>
      </c>
      <c r="Q4162" s="5">
        <f t="shared" si="8414"/>
        <v>0</v>
      </c>
      <c r="R4162" s="5">
        <f t="shared" si="8414"/>
        <v>0</v>
      </c>
      <c r="S4162" s="5">
        <f t="shared" si="8414"/>
        <v>0</v>
      </c>
      <c r="T4162" s="5">
        <f t="shared" si="8414"/>
        <v>0</v>
      </c>
      <c r="U4162" s="5">
        <f t="shared" si="8414"/>
        <v>0</v>
      </c>
      <c r="V4162" s="5">
        <f t="shared" ref="V4162" si="8415">V4163+V4164</f>
        <v>0</v>
      </c>
      <c r="W4162" s="5">
        <f t="shared" si="8414"/>
        <v>0</v>
      </c>
      <c r="X4162" s="5">
        <f t="shared" si="8414"/>
        <v>0</v>
      </c>
      <c r="Y4162" s="5">
        <f t="shared" si="8414"/>
        <v>0</v>
      </c>
      <c r="Z4162" s="5">
        <f t="shared" si="8414"/>
        <v>0</v>
      </c>
      <c r="AA4162" s="5">
        <f t="shared" si="8414"/>
        <v>0</v>
      </c>
      <c r="AB4162" s="5">
        <f t="shared" si="8414"/>
        <v>0</v>
      </c>
      <c r="AC4162" s="5">
        <f t="shared" si="8414"/>
        <v>0</v>
      </c>
      <c r="AD4162" s="5">
        <f t="shared" si="8276"/>
        <v>736.2</v>
      </c>
      <c r="AE4162" s="5">
        <f t="shared" si="8277"/>
        <v>736.2</v>
      </c>
      <c r="AF4162" s="5">
        <f t="shared" si="8278"/>
        <v>736.2</v>
      </c>
      <c r="AG4162" s="5">
        <f t="shared" ref="AG4162:AH4162" si="8416">AG4163+AG4164</f>
        <v>0</v>
      </c>
      <c r="AH4162" s="5">
        <f t="shared" si="8416"/>
        <v>0</v>
      </c>
      <c r="AI4162" s="5">
        <f t="shared" si="8279"/>
        <v>736.2</v>
      </c>
      <c r="AJ4162" s="5">
        <f t="shared" si="8280"/>
        <v>736.2</v>
      </c>
      <c r="AK4162" s="5">
        <f t="shared" si="8281"/>
        <v>736.2</v>
      </c>
      <c r="AL4162" s="5">
        <f t="shared" ref="AL4162" si="8417">AL4163+AL4164</f>
        <v>0</v>
      </c>
      <c r="AM4162" s="5">
        <f t="shared" ref="AM4162:AP4162" si="8418">AM4163+AM4164</f>
        <v>0</v>
      </c>
      <c r="AN4162" s="5">
        <f t="shared" si="8418"/>
        <v>0</v>
      </c>
      <c r="AO4162" s="5">
        <f t="shared" si="8418"/>
        <v>0</v>
      </c>
      <c r="AP4162" s="5">
        <f t="shared" si="8418"/>
        <v>0</v>
      </c>
      <c r="AQ4162" s="5">
        <f t="shared" si="8270"/>
        <v>736.2</v>
      </c>
      <c r="AR4162" s="5">
        <f t="shared" si="8282"/>
        <v>736.2</v>
      </c>
      <c r="AS4162" s="5">
        <f t="shared" si="8283"/>
        <v>736.2</v>
      </c>
      <c r="AT4162" s="5">
        <f t="shared" ref="AT4162" si="8419">AT4163+AT4164</f>
        <v>0</v>
      </c>
      <c r="AU4162" s="5">
        <f t="shared" si="8284"/>
        <v>736.2</v>
      </c>
      <c r="AV4162" s="5">
        <f t="shared" ref="AV4162" si="8420">AV4163+AV4164</f>
        <v>0</v>
      </c>
      <c r="AW4162" s="5">
        <f t="shared" ref="AW4162:BF4162" si="8421">AW4163+AW4164</f>
        <v>0</v>
      </c>
      <c r="AX4162" s="5">
        <f t="shared" si="8421"/>
        <v>0</v>
      </c>
      <c r="AY4162" s="5">
        <f t="shared" si="8421"/>
        <v>0</v>
      </c>
      <c r="AZ4162" s="5">
        <f t="shared" si="8421"/>
        <v>0</v>
      </c>
      <c r="BA4162" s="5">
        <f t="shared" si="8421"/>
        <v>0</v>
      </c>
      <c r="BB4162" s="5">
        <f t="shared" si="8421"/>
        <v>0</v>
      </c>
      <c r="BC4162" s="5">
        <f t="shared" si="8421"/>
        <v>0</v>
      </c>
      <c r="BD4162" s="5">
        <f t="shared" si="8421"/>
        <v>0</v>
      </c>
      <c r="BE4162" s="5">
        <f t="shared" si="8421"/>
        <v>0</v>
      </c>
      <c r="BF4162" s="5">
        <f t="shared" si="8421"/>
        <v>0</v>
      </c>
      <c r="BG4162" s="5">
        <f t="shared" si="8271"/>
        <v>736.2</v>
      </c>
      <c r="BH4162" s="5">
        <f t="shared" si="8272"/>
        <v>736.2</v>
      </c>
      <c r="BI4162" s="5">
        <f t="shared" si="8273"/>
        <v>736.2</v>
      </c>
      <c r="BJ4162" s="5">
        <f t="shared" si="8412"/>
        <v>0</v>
      </c>
    </row>
    <row r="4163" spans="1:62" x14ac:dyDescent="0.25">
      <c r="A4163" s="4" t="s">
        <v>990</v>
      </c>
      <c r="B4163" s="4" t="s">
        <v>44</v>
      </c>
      <c r="C4163" s="4" t="s">
        <v>10</v>
      </c>
      <c r="D4163" s="4" t="s">
        <v>991</v>
      </c>
      <c r="E4163" s="4" t="s">
        <v>134</v>
      </c>
      <c r="F4163" s="15" t="s">
        <v>641</v>
      </c>
      <c r="G4163" s="5">
        <v>186.1</v>
      </c>
      <c r="H4163" s="5">
        <v>186.1</v>
      </c>
      <c r="I4163" s="5">
        <v>186.1</v>
      </c>
      <c r="J4163" s="5"/>
      <c r="K4163" s="5"/>
      <c r="L4163" s="5"/>
      <c r="M4163" s="5">
        <f t="shared" si="8318"/>
        <v>186.1</v>
      </c>
      <c r="N4163" s="5">
        <f t="shared" si="8319"/>
        <v>186.1</v>
      </c>
      <c r="O4163" s="5">
        <f t="shared" si="8320"/>
        <v>186.1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>
        <f t="shared" si="8276"/>
        <v>186.1</v>
      </c>
      <c r="AE4163" s="5">
        <f t="shared" si="8277"/>
        <v>186.1</v>
      </c>
      <c r="AF4163" s="5">
        <f t="shared" si="8278"/>
        <v>186.1</v>
      </c>
      <c r="AG4163" s="5"/>
      <c r="AH4163" s="5"/>
      <c r="AI4163" s="5">
        <f t="shared" si="8279"/>
        <v>186.1</v>
      </c>
      <c r="AJ4163" s="5">
        <f t="shared" si="8280"/>
        <v>186.1</v>
      </c>
      <c r="AK4163" s="5">
        <f t="shared" si="8281"/>
        <v>186.1</v>
      </c>
      <c r="AL4163" s="5"/>
      <c r="AM4163" s="5"/>
      <c r="AN4163" s="5"/>
      <c r="AO4163" s="5"/>
      <c r="AP4163" s="5"/>
      <c r="AQ4163" s="5">
        <f t="shared" si="8270"/>
        <v>186.1</v>
      </c>
      <c r="AR4163" s="5">
        <f t="shared" si="8282"/>
        <v>186.1</v>
      </c>
      <c r="AS4163" s="5">
        <f t="shared" si="8283"/>
        <v>186.1</v>
      </c>
      <c r="AT4163" s="5"/>
      <c r="AU4163" s="5">
        <f t="shared" si="8284"/>
        <v>186.1</v>
      </c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>
        <f t="shared" si="8271"/>
        <v>186.1</v>
      </c>
      <c r="BH4163" s="5">
        <f t="shared" si="8272"/>
        <v>186.1</v>
      </c>
      <c r="BI4163" s="5">
        <f t="shared" si="8273"/>
        <v>186.1</v>
      </c>
      <c r="BJ4163" s="5"/>
    </row>
    <row r="4164" spans="1:62" x14ac:dyDescent="0.25">
      <c r="A4164" s="4" t="s">
        <v>990</v>
      </c>
      <c r="B4164" s="4" t="s">
        <v>44</v>
      </c>
      <c r="C4164" s="4" t="s">
        <v>10</v>
      </c>
      <c r="D4164" s="4" t="s">
        <v>991</v>
      </c>
      <c r="E4164" s="4" t="s">
        <v>110</v>
      </c>
      <c r="F4164" s="15" t="s">
        <v>642</v>
      </c>
      <c r="G4164" s="5">
        <v>550.1</v>
      </c>
      <c r="H4164" s="5">
        <v>550.1</v>
      </c>
      <c r="I4164" s="5">
        <v>550.1</v>
      </c>
      <c r="J4164" s="5"/>
      <c r="K4164" s="5"/>
      <c r="L4164" s="5"/>
      <c r="M4164" s="5">
        <f t="shared" si="8318"/>
        <v>550.1</v>
      </c>
      <c r="N4164" s="5">
        <f t="shared" si="8319"/>
        <v>550.1</v>
      </c>
      <c r="O4164" s="5">
        <f t="shared" si="8320"/>
        <v>550.1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>
        <f t="shared" si="8276"/>
        <v>550.1</v>
      </c>
      <c r="AE4164" s="5">
        <f t="shared" si="8277"/>
        <v>550.1</v>
      </c>
      <c r="AF4164" s="5">
        <f t="shared" si="8278"/>
        <v>550.1</v>
      </c>
      <c r="AG4164" s="5"/>
      <c r="AH4164" s="5"/>
      <c r="AI4164" s="5">
        <f t="shared" si="8279"/>
        <v>550.1</v>
      </c>
      <c r="AJ4164" s="5">
        <f t="shared" si="8280"/>
        <v>550.1</v>
      </c>
      <c r="AK4164" s="5">
        <f t="shared" si="8281"/>
        <v>550.1</v>
      </c>
      <c r="AL4164" s="5"/>
      <c r="AM4164" s="5"/>
      <c r="AN4164" s="5"/>
      <c r="AO4164" s="5"/>
      <c r="AP4164" s="5"/>
      <c r="AQ4164" s="5">
        <f t="shared" si="8270"/>
        <v>550.1</v>
      </c>
      <c r="AR4164" s="5">
        <f t="shared" si="8282"/>
        <v>550.1</v>
      </c>
      <c r="AS4164" s="5">
        <f t="shared" si="8283"/>
        <v>550.1</v>
      </c>
      <c r="AT4164" s="5"/>
      <c r="AU4164" s="5">
        <f t="shared" si="8284"/>
        <v>550.1</v>
      </c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>
        <f t="shared" si="8271"/>
        <v>550.1</v>
      </c>
      <c r="BH4164" s="5">
        <f t="shared" si="8272"/>
        <v>550.1</v>
      </c>
      <c r="BI4164" s="5">
        <f t="shared" si="8273"/>
        <v>550.1</v>
      </c>
      <c r="BJ4164" s="5"/>
    </row>
    <row r="4165" spans="1:62" ht="47.25" x14ac:dyDescent="0.25">
      <c r="A4165" s="4" t="s">
        <v>990</v>
      </c>
      <c r="B4165" s="4" t="s">
        <v>44</v>
      </c>
      <c r="C4165" s="4" t="s">
        <v>10</v>
      </c>
      <c r="D4165" s="4" t="s">
        <v>992</v>
      </c>
      <c r="E4165" s="4"/>
      <c r="F4165" s="15" t="s">
        <v>1035</v>
      </c>
      <c r="G4165" s="5">
        <f>G4166</f>
        <v>42158.899999999994</v>
      </c>
      <c r="H4165" s="5">
        <f t="shared" ref="H4165:BJ4165" si="8422">H4166</f>
        <v>42158.9</v>
      </c>
      <c r="I4165" s="5">
        <f t="shared" si="8422"/>
        <v>42158.9</v>
      </c>
      <c r="J4165" s="5">
        <f t="shared" si="8422"/>
        <v>18390.388999999999</v>
      </c>
      <c r="K4165" s="5">
        <f t="shared" si="8422"/>
        <v>0</v>
      </c>
      <c r="L4165" s="5">
        <f t="shared" si="8422"/>
        <v>0</v>
      </c>
      <c r="M4165" s="5">
        <f t="shared" si="8318"/>
        <v>60549.28899999999</v>
      </c>
      <c r="N4165" s="5">
        <f t="shared" si="8319"/>
        <v>42158.9</v>
      </c>
      <c r="O4165" s="5">
        <f t="shared" si="8320"/>
        <v>42158.9</v>
      </c>
      <c r="P4165" s="5">
        <f t="shared" si="8422"/>
        <v>0</v>
      </c>
      <c r="Q4165" s="5">
        <f t="shared" si="8422"/>
        <v>0</v>
      </c>
      <c r="R4165" s="5">
        <f t="shared" si="8422"/>
        <v>0</v>
      </c>
      <c r="S4165" s="5">
        <f t="shared" si="8422"/>
        <v>0</v>
      </c>
      <c r="T4165" s="5">
        <f t="shared" si="8422"/>
        <v>0</v>
      </c>
      <c r="U4165" s="5">
        <f t="shared" si="8422"/>
        <v>0</v>
      </c>
      <c r="V4165" s="5">
        <f t="shared" si="8422"/>
        <v>0</v>
      </c>
      <c r="W4165" s="5">
        <f t="shared" si="8422"/>
        <v>0</v>
      </c>
      <c r="X4165" s="5">
        <f t="shared" si="8422"/>
        <v>0</v>
      </c>
      <c r="Y4165" s="5">
        <f t="shared" si="8422"/>
        <v>0</v>
      </c>
      <c r="Z4165" s="5">
        <f t="shared" si="8422"/>
        <v>0</v>
      </c>
      <c r="AA4165" s="5">
        <f t="shared" si="8422"/>
        <v>0</v>
      </c>
      <c r="AB4165" s="5">
        <f t="shared" si="8422"/>
        <v>0</v>
      </c>
      <c r="AC4165" s="5">
        <f t="shared" si="8422"/>
        <v>0</v>
      </c>
      <c r="AD4165" s="5">
        <f t="shared" si="8276"/>
        <v>60549.28899999999</v>
      </c>
      <c r="AE4165" s="5">
        <f t="shared" si="8277"/>
        <v>42158.9</v>
      </c>
      <c r="AF4165" s="5">
        <f t="shared" si="8278"/>
        <v>42158.9</v>
      </c>
      <c r="AG4165" s="5">
        <f t="shared" si="8422"/>
        <v>0</v>
      </c>
      <c r="AH4165" s="5">
        <f t="shared" si="8422"/>
        <v>0</v>
      </c>
      <c r="AI4165" s="5">
        <f t="shared" si="8279"/>
        <v>60549.28899999999</v>
      </c>
      <c r="AJ4165" s="5">
        <f t="shared" si="8280"/>
        <v>42158.9</v>
      </c>
      <c r="AK4165" s="5">
        <f t="shared" si="8281"/>
        <v>42158.9</v>
      </c>
      <c r="AL4165" s="5">
        <f t="shared" si="8422"/>
        <v>0</v>
      </c>
      <c r="AM4165" s="5">
        <f t="shared" si="8422"/>
        <v>0</v>
      </c>
      <c r="AN4165" s="5">
        <f t="shared" si="8422"/>
        <v>0</v>
      </c>
      <c r="AO4165" s="5">
        <f t="shared" si="8422"/>
        <v>0</v>
      </c>
      <c r="AP4165" s="5">
        <f t="shared" si="8422"/>
        <v>0</v>
      </c>
      <c r="AQ4165" s="5">
        <f t="shared" si="8270"/>
        <v>60549.28899999999</v>
      </c>
      <c r="AR4165" s="5">
        <f t="shared" si="8282"/>
        <v>42158.9</v>
      </c>
      <c r="AS4165" s="5">
        <f t="shared" si="8283"/>
        <v>42158.9</v>
      </c>
      <c r="AT4165" s="5">
        <f t="shared" si="8422"/>
        <v>0</v>
      </c>
      <c r="AU4165" s="5">
        <f t="shared" si="8284"/>
        <v>60549.28899999999</v>
      </c>
      <c r="AV4165" s="5">
        <f t="shared" si="8422"/>
        <v>-3874</v>
      </c>
      <c r="AW4165" s="5">
        <f t="shared" si="8422"/>
        <v>0</v>
      </c>
      <c r="AX4165" s="5">
        <f t="shared" si="8422"/>
        <v>0</v>
      </c>
      <c r="AY4165" s="5">
        <f t="shared" si="8422"/>
        <v>0</v>
      </c>
      <c r="AZ4165" s="5">
        <f t="shared" si="8422"/>
        <v>0</v>
      </c>
      <c r="BA4165" s="5">
        <f t="shared" si="8422"/>
        <v>3874</v>
      </c>
      <c r="BB4165" s="5">
        <f t="shared" si="8422"/>
        <v>0</v>
      </c>
      <c r="BC4165" s="5">
        <f t="shared" si="8422"/>
        <v>0</v>
      </c>
      <c r="BD4165" s="5">
        <f t="shared" si="8422"/>
        <v>0</v>
      </c>
      <c r="BE4165" s="5">
        <f t="shared" si="8422"/>
        <v>0</v>
      </c>
      <c r="BF4165" s="5">
        <f t="shared" si="8422"/>
        <v>0</v>
      </c>
      <c r="BG4165" s="5">
        <f t="shared" si="8271"/>
        <v>56675.28899999999</v>
      </c>
      <c r="BH4165" s="5">
        <f t="shared" si="8272"/>
        <v>46032.9</v>
      </c>
      <c r="BI4165" s="5">
        <f t="shared" si="8273"/>
        <v>42158.9</v>
      </c>
      <c r="BJ4165" s="5">
        <f t="shared" si="8422"/>
        <v>0</v>
      </c>
    </row>
    <row r="4166" spans="1:62" ht="31.5" x14ac:dyDescent="0.25">
      <c r="A4166" s="4" t="s">
        <v>990</v>
      </c>
      <c r="B4166" s="4" t="s">
        <v>44</v>
      </c>
      <c r="C4166" s="4" t="s">
        <v>10</v>
      </c>
      <c r="D4166" s="4" t="s">
        <v>992</v>
      </c>
      <c r="E4166" s="4" t="s">
        <v>98</v>
      </c>
      <c r="F4166" s="15" t="s">
        <v>640</v>
      </c>
      <c r="G4166" s="5">
        <f>G4167+G4168</f>
        <v>42158.899999999994</v>
      </c>
      <c r="H4166" s="5">
        <f t="shared" ref="H4166:BJ4166" si="8423">H4167+H4168</f>
        <v>42158.9</v>
      </c>
      <c r="I4166" s="5">
        <f t="shared" si="8423"/>
        <v>42158.9</v>
      </c>
      <c r="J4166" s="5">
        <f t="shared" ref="J4166:L4166" si="8424">J4167+J4168</f>
        <v>18390.388999999999</v>
      </c>
      <c r="K4166" s="5">
        <f t="shared" si="8424"/>
        <v>0</v>
      </c>
      <c r="L4166" s="5">
        <f t="shared" si="8424"/>
        <v>0</v>
      </c>
      <c r="M4166" s="5">
        <f t="shared" si="8318"/>
        <v>60549.28899999999</v>
      </c>
      <c r="N4166" s="5">
        <f t="shared" si="8319"/>
        <v>42158.9</v>
      </c>
      <c r="O4166" s="5">
        <f t="shared" si="8320"/>
        <v>42158.9</v>
      </c>
      <c r="P4166" s="5">
        <f t="shared" ref="P4166:AC4166" si="8425">P4167+P4168</f>
        <v>0</v>
      </c>
      <c r="Q4166" s="5">
        <f t="shared" si="8425"/>
        <v>0</v>
      </c>
      <c r="R4166" s="5">
        <f t="shared" si="8425"/>
        <v>0</v>
      </c>
      <c r="S4166" s="5">
        <f t="shared" si="8425"/>
        <v>0</v>
      </c>
      <c r="T4166" s="5">
        <f t="shared" si="8425"/>
        <v>0</v>
      </c>
      <c r="U4166" s="5">
        <f t="shared" si="8425"/>
        <v>0</v>
      </c>
      <c r="V4166" s="5">
        <f t="shared" ref="V4166" si="8426">V4167+V4168</f>
        <v>0</v>
      </c>
      <c r="W4166" s="5">
        <f t="shared" si="8425"/>
        <v>0</v>
      </c>
      <c r="X4166" s="5">
        <f t="shared" si="8425"/>
        <v>0</v>
      </c>
      <c r="Y4166" s="5">
        <f t="shared" si="8425"/>
        <v>0</v>
      </c>
      <c r="Z4166" s="5">
        <f t="shared" si="8425"/>
        <v>0</v>
      </c>
      <c r="AA4166" s="5">
        <f t="shared" si="8425"/>
        <v>0</v>
      </c>
      <c r="AB4166" s="5">
        <f t="shared" si="8425"/>
        <v>0</v>
      </c>
      <c r="AC4166" s="5">
        <f t="shared" si="8425"/>
        <v>0</v>
      </c>
      <c r="AD4166" s="5">
        <f t="shared" si="8276"/>
        <v>60549.28899999999</v>
      </c>
      <c r="AE4166" s="5">
        <f t="shared" si="8277"/>
        <v>42158.9</v>
      </c>
      <c r="AF4166" s="5">
        <f t="shared" si="8278"/>
        <v>42158.9</v>
      </c>
      <c r="AG4166" s="5">
        <f t="shared" ref="AG4166:AH4166" si="8427">AG4167+AG4168</f>
        <v>0</v>
      </c>
      <c r="AH4166" s="5">
        <f t="shared" si="8427"/>
        <v>0</v>
      </c>
      <c r="AI4166" s="5">
        <f t="shared" si="8279"/>
        <v>60549.28899999999</v>
      </c>
      <c r="AJ4166" s="5">
        <f t="shared" si="8280"/>
        <v>42158.9</v>
      </c>
      <c r="AK4166" s="5">
        <f t="shared" si="8281"/>
        <v>42158.9</v>
      </c>
      <c r="AL4166" s="5">
        <f t="shared" ref="AL4166" si="8428">AL4167+AL4168</f>
        <v>0</v>
      </c>
      <c r="AM4166" s="5">
        <f t="shared" ref="AM4166:AP4166" si="8429">AM4167+AM4168</f>
        <v>0</v>
      </c>
      <c r="AN4166" s="5">
        <f t="shared" si="8429"/>
        <v>0</v>
      </c>
      <c r="AO4166" s="5">
        <f t="shared" si="8429"/>
        <v>0</v>
      </c>
      <c r="AP4166" s="5">
        <f t="shared" si="8429"/>
        <v>0</v>
      </c>
      <c r="AQ4166" s="5">
        <f t="shared" si="8270"/>
        <v>60549.28899999999</v>
      </c>
      <c r="AR4166" s="5">
        <f t="shared" si="8282"/>
        <v>42158.9</v>
      </c>
      <c r="AS4166" s="5">
        <f t="shared" si="8283"/>
        <v>42158.9</v>
      </c>
      <c r="AT4166" s="5">
        <f t="shared" ref="AT4166" si="8430">AT4167+AT4168</f>
        <v>0</v>
      </c>
      <c r="AU4166" s="5">
        <f t="shared" si="8284"/>
        <v>60549.28899999999</v>
      </c>
      <c r="AV4166" s="5">
        <f t="shared" ref="AV4166" si="8431">AV4167+AV4168</f>
        <v>-3874</v>
      </c>
      <c r="AW4166" s="5">
        <f t="shared" ref="AW4166:BF4166" si="8432">AW4167+AW4168</f>
        <v>0</v>
      </c>
      <c r="AX4166" s="5">
        <f t="shared" si="8432"/>
        <v>0</v>
      </c>
      <c r="AY4166" s="5">
        <f t="shared" si="8432"/>
        <v>0</v>
      </c>
      <c r="AZ4166" s="5">
        <f t="shared" si="8432"/>
        <v>0</v>
      </c>
      <c r="BA4166" s="5">
        <f t="shared" si="8432"/>
        <v>3874</v>
      </c>
      <c r="BB4166" s="5">
        <f t="shared" si="8432"/>
        <v>0</v>
      </c>
      <c r="BC4166" s="5">
        <f t="shared" si="8432"/>
        <v>0</v>
      </c>
      <c r="BD4166" s="5">
        <f t="shared" si="8432"/>
        <v>0</v>
      </c>
      <c r="BE4166" s="5">
        <f t="shared" si="8432"/>
        <v>0</v>
      </c>
      <c r="BF4166" s="5">
        <f t="shared" si="8432"/>
        <v>0</v>
      </c>
      <c r="BG4166" s="5">
        <f t="shared" si="8271"/>
        <v>56675.28899999999</v>
      </c>
      <c r="BH4166" s="5">
        <f t="shared" si="8272"/>
        <v>46032.9</v>
      </c>
      <c r="BI4166" s="5">
        <f t="shared" si="8273"/>
        <v>42158.9</v>
      </c>
      <c r="BJ4166" s="5">
        <f t="shared" si="8423"/>
        <v>0</v>
      </c>
    </row>
    <row r="4167" spans="1:62" x14ac:dyDescent="0.25">
      <c r="A4167" s="4" t="s">
        <v>990</v>
      </c>
      <c r="B4167" s="4" t="s">
        <v>44</v>
      </c>
      <c r="C4167" s="4" t="s">
        <v>10</v>
      </c>
      <c r="D4167" s="4" t="s">
        <v>992</v>
      </c>
      <c r="E4167" s="4" t="s">
        <v>134</v>
      </c>
      <c r="F4167" s="15" t="s">
        <v>641</v>
      </c>
      <c r="G4167" s="5">
        <v>17178.3</v>
      </c>
      <c r="H4167" s="5">
        <v>0</v>
      </c>
      <c r="I4167" s="5">
        <v>12000</v>
      </c>
      <c r="J4167" s="5">
        <v>15000</v>
      </c>
      <c r="K4167" s="5"/>
      <c r="L4167" s="5"/>
      <c r="M4167" s="5">
        <f t="shared" si="8318"/>
        <v>32178.3</v>
      </c>
      <c r="N4167" s="5">
        <f t="shared" si="8319"/>
        <v>0</v>
      </c>
      <c r="O4167" s="5">
        <f t="shared" si="8320"/>
        <v>12000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>
        <f t="shared" si="8276"/>
        <v>32178.3</v>
      </c>
      <c r="AE4167" s="5">
        <f t="shared" si="8277"/>
        <v>0</v>
      </c>
      <c r="AF4167" s="5">
        <f t="shared" si="8278"/>
        <v>12000</v>
      </c>
      <c r="AG4167" s="5"/>
      <c r="AH4167" s="5"/>
      <c r="AI4167" s="5">
        <f t="shared" si="8279"/>
        <v>32178.3</v>
      </c>
      <c r="AJ4167" s="5">
        <f t="shared" si="8280"/>
        <v>0</v>
      </c>
      <c r="AK4167" s="5">
        <f t="shared" si="8281"/>
        <v>12000</v>
      </c>
      <c r="AL4167" s="5"/>
      <c r="AM4167" s="5"/>
      <c r="AN4167" s="5"/>
      <c r="AO4167" s="5"/>
      <c r="AP4167" s="5"/>
      <c r="AQ4167" s="5">
        <f t="shared" si="8270"/>
        <v>32178.3</v>
      </c>
      <c r="AR4167" s="5">
        <f t="shared" si="8282"/>
        <v>0</v>
      </c>
      <c r="AS4167" s="5">
        <f t="shared" si="8283"/>
        <v>12000</v>
      </c>
      <c r="AT4167" s="5"/>
      <c r="AU4167" s="5">
        <f t="shared" si="8284"/>
        <v>32178.3</v>
      </c>
      <c r="AV4167" s="5">
        <v>-3874</v>
      </c>
      <c r="AW4167" s="5"/>
      <c r="AX4167" s="5"/>
      <c r="AY4167" s="5"/>
      <c r="AZ4167" s="5"/>
      <c r="BA4167" s="5">
        <v>3874</v>
      </c>
      <c r="BB4167" s="5"/>
      <c r="BC4167" s="5"/>
      <c r="BD4167" s="5"/>
      <c r="BE4167" s="5"/>
      <c r="BF4167" s="5"/>
      <c r="BG4167" s="5">
        <f t="shared" si="8271"/>
        <v>28304.3</v>
      </c>
      <c r="BH4167" s="5">
        <f t="shared" si="8272"/>
        <v>3874</v>
      </c>
      <c r="BI4167" s="5">
        <f t="shared" si="8273"/>
        <v>12000</v>
      </c>
      <c r="BJ4167" s="5"/>
    </row>
    <row r="4168" spans="1:62" x14ac:dyDescent="0.25">
      <c r="A4168" s="4" t="s">
        <v>990</v>
      </c>
      <c r="B4168" s="4" t="s">
        <v>44</v>
      </c>
      <c r="C4168" s="4" t="s">
        <v>10</v>
      </c>
      <c r="D4168" s="4" t="s">
        <v>992</v>
      </c>
      <c r="E4168" s="4" t="s">
        <v>110</v>
      </c>
      <c r="F4168" s="15" t="s">
        <v>642</v>
      </c>
      <c r="G4168" s="5">
        <v>24980.6</v>
      </c>
      <c r="H4168" s="5">
        <v>42158.9</v>
      </c>
      <c r="I4168" s="5">
        <v>30158.9</v>
      </c>
      <c r="J4168" s="5">
        <v>3390.3890000000001</v>
      </c>
      <c r="K4168" s="5"/>
      <c r="L4168" s="5"/>
      <c r="M4168" s="5">
        <f t="shared" si="8318"/>
        <v>28370.988999999998</v>
      </c>
      <c r="N4168" s="5">
        <f t="shared" si="8319"/>
        <v>42158.9</v>
      </c>
      <c r="O4168" s="5">
        <f t="shared" si="8320"/>
        <v>30158.9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>
        <f t="shared" si="8276"/>
        <v>28370.988999999998</v>
      </c>
      <c r="AE4168" s="5">
        <f t="shared" si="8277"/>
        <v>42158.9</v>
      </c>
      <c r="AF4168" s="5">
        <f t="shared" si="8278"/>
        <v>30158.9</v>
      </c>
      <c r="AG4168" s="5"/>
      <c r="AH4168" s="5"/>
      <c r="AI4168" s="5">
        <f t="shared" si="8279"/>
        <v>28370.988999999998</v>
      </c>
      <c r="AJ4168" s="5">
        <f t="shared" si="8280"/>
        <v>42158.9</v>
      </c>
      <c r="AK4168" s="5">
        <f t="shared" si="8281"/>
        <v>30158.9</v>
      </c>
      <c r="AL4168" s="5"/>
      <c r="AM4168" s="5"/>
      <c r="AN4168" s="5"/>
      <c r="AO4168" s="5"/>
      <c r="AP4168" s="5"/>
      <c r="AQ4168" s="5">
        <f t="shared" si="8270"/>
        <v>28370.988999999998</v>
      </c>
      <c r="AR4168" s="5">
        <f t="shared" si="8282"/>
        <v>42158.9</v>
      </c>
      <c r="AS4168" s="5">
        <f t="shared" si="8283"/>
        <v>30158.9</v>
      </c>
      <c r="AT4168" s="5"/>
      <c r="AU4168" s="5">
        <f t="shared" si="8284"/>
        <v>28370.988999999998</v>
      </c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>
        <f t="shared" si="8271"/>
        <v>28370.988999999998</v>
      </c>
      <c r="BH4168" s="5">
        <f t="shared" si="8272"/>
        <v>42158.9</v>
      </c>
      <c r="BI4168" s="5">
        <f t="shared" si="8273"/>
        <v>30158.9</v>
      </c>
      <c r="BJ4168" s="5"/>
    </row>
    <row r="4169" spans="1:62" ht="47.25" x14ac:dyDescent="0.25">
      <c r="A4169" s="4" t="s">
        <v>990</v>
      </c>
      <c r="B4169" s="4" t="s">
        <v>44</v>
      </c>
      <c r="C4169" s="4" t="s">
        <v>10</v>
      </c>
      <c r="D4169" s="4" t="s">
        <v>989</v>
      </c>
      <c r="E4169" s="4"/>
      <c r="F4169" s="15" t="s">
        <v>1037</v>
      </c>
      <c r="G4169" s="5">
        <f>G4170+G4174+G4178+G4181</f>
        <v>527470.5</v>
      </c>
      <c r="H4169" s="5">
        <f t="shared" ref="H4169:BJ4169" si="8433">H4170+H4174+H4178+H4181</f>
        <v>511886.3</v>
      </c>
      <c r="I4169" s="5">
        <f t="shared" si="8433"/>
        <v>511886.3</v>
      </c>
      <c r="J4169" s="5">
        <f t="shared" ref="J4169:L4169" si="8434">J4170+J4174+J4178+J4181</f>
        <v>-11</v>
      </c>
      <c r="K4169" s="5">
        <f t="shared" si="8434"/>
        <v>-14.7</v>
      </c>
      <c r="L4169" s="5">
        <f t="shared" si="8434"/>
        <v>-14.7</v>
      </c>
      <c r="M4169" s="5">
        <f t="shared" si="8318"/>
        <v>527459.5</v>
      </c>
      <c r="N4169" s="5">
        <f t="shared" si="8319"/>
        <v>511871.6</v>
      </c>
      <c r="O4169" s="5">
        <f t="shared" si="8320"/>
        <v>511871.6</v>
      </c>
      <c r="P4169" s="5">
        <f t="shared" ref="P4169:AC4169" si="8435">P4170+P4174+P4178+P4181</f>
        <v>0</v>
      </c>
      <c r="Q4169" s="5">
        <f t="shared" si="8435"/>
        <v>0</v>
      </c>
      <c r="R4169" s="5">
        <f t="shared" si="8435"/>
        <v>0</v>
      </c>
      <c r="S4169" s="5">
        <f t="shared" si="8435"/>
        <v>0</v>
      </c>
      <c r="T4169" s="5">
        <f t="shared" si="8435"/>
        <v>0</v>
      </c>
      <c r="U4169" s="5">
        <f t="shared" si="8435"/>
        <v>0</v>
      </c>
      <c r="V4169" s="5">
        <f t="shared" ref="V4169" si="8436">V4170+V4174+V4178+V4181</f>
        <v>0</v>
      </c>
      <c r="W4169" s="5">
        <f t="shared" si="8435"/>
        <v>0</v>
      </c>
      <c r="X4169" s="5">
        <f t="shared" si="8435"/>
        <v>0</v>
      </c>
      <c r="Y4169" s="5">
        <f t="shared" si="8435"/>
        <v>0</v>
      </c>
      <c r="Z4169" s="5">
        <f t="shared" si="8435"/>
        <v>0</v>
      </c>
      <c r="AA4169" s="5">
        <f t="shared" si="8435"/>
        <v>0</v>
      </c>
      <c r="AB4169" s="5">
        <f t="shared" si="8435"/>
        <v>0</v>
      </c>
      <c r="AC4169" s="5">
        <f t="shared" si="8435"/>
        <v>0</v>
      </c>
      <c r="AD4169" s="5">
        <f t="shared" si="8276"/>
        <v>527459.5</v>
      </c>
      <c r="AE4169" s="5">
        <f t="shared" si="8277"/>
        <v>511871.6</v>
      </c>
      <c r="AF4169" s="5">
        <f t="shared" si="8278"/>
        <v>511871.6</v>
      </c>
      <c r="AG4169" s="5">
        <f t="shared" ref="AG4169:AH4169" si="8437">AG4170+AG4174+AG4178+AG4181</f>
        <v>0</v>
      </c>
      <c r="AH4169" s="5">
        <f t="shared" si="8437"/>
        <v>0</v>
      </c>
      <c r="AI4169" s="5">
        <f t="shared" si="8279"/>
        <v>527459.5</v>
      </c>
      <c r="AJ4169" s="5">
        <f t="shared" si="8280"/>
        <v>511871.6</v>
      </c>
      <c r="AK4169" s="5">
        <f t="shared" si="8281"/>
        <v>511871.6</v>
      </c>
      <c r="AL4169" s="5">
        <f t="shared" ref="AL4169" si="8438">AL4170+AL4174+AL4178+AL4181</f>
        <v>0</v>
      </c>
      <c r="AM4169" s="5">
        <f t="shared" ref="AM4169:AP4169" si="8439">AM4170+AM4174+AM4178+AM4181</f>
        <v>0</v>
      </c>
      <c r="AN4169" s="5">
        <f t="shared" si="8439"/>
        <v>0</v>
      </c>
      <c r="AO4169" s="5">
        <f t="shared" si="8439"/>
        <v>0</v>
      </c>
      <c r="AP4169" s="5">
        <f t="shared" si="8439"/>
        <v>0</v>
      </c>
      <c r="AQ4169" s="5">
        <f t="shared" si="8270"/>
        <v>527459.5</v>
      </c>
      <c r="AR4169" s="5">
        <f t="shared" si="8282"/>
        <v>511871.6</v>
      </c>
      <c r="AS4169" s="5">
        <f t="shared" si="8283"/>
        <v>511871.6</v>
      </c>
      <c r="AT4169" s="5">
        <f t="shared" ref="AT4169" si="8440">AT4170+AT4174+AT4178+AT4181</f>
        <v>0</v>
      </c>
      <c r="AU4169" s="5">
        <f t="shared" si="8284"/>
        <v>527459.5</v>
      </c>
      <c r="AV4169" s="5">
        <f t="shared" ref="AV4169" si="8441">AV4170+AV4174+AV4178+AV4181</f>
        <v>0</v>
      </c>
      <c r="AW4169" s="5">
        <f t="shared" ref="AW4169:BF4169" si="8442">AW4170+AW4174+AW4178+AW4181</f>
        <v>0</v>
      </c>
      <c r="AX4169" s="5">
        <f t="shared" si="8442"/>
        <v>0</v>
      </c>
      <c r="AY4169" s="5">
        <f t="shared" si="8442"/>
        <v>0</v>
      </c>
      <c r="AZ4169" s="5">
        <f t="shared" si="8442"/>
        <v>0</v>
      </c>
      <c r="BA4169" s="5">
        <f t="shared" si="8442"/>
        <v>0</v>
      </c>
      <c r="BB4169" s="5">
        <f t="shared" si="8442"/>
        <v>0</v>
      </c>
      <c r="BC4169" s="5">
        <f t="shared" si="8442"/>
        <v>0</v>
      </c>
      <c r="BD4169" s="5">
        <f t="shared" si="8442"/>
        <v>0</v>
      </c>
      <c r="BE4169" s="5">
        <f t="shared" si="8442"/>
        <v>0</v>
      </c>
      <c r="BF4169" s="5">
        <f t="shared" si="8442"/>
        <v>0</v>
      </c>
      <c r="BG4169" s="5">
        <f t="shared" si="8271"/>
        <v>527459.5</v>
      </c>
      <c r="BH4169" s="5">
        <f t="shared" si="8272"/>
        <v>511871.6</v>
      </c>
      <c r="BI4169" s="5">
        <f t="shared" si="8273"/>
        <v>511871.6</v>
      </c>
      <c r="BJ4169" s="5">
        <f t="shared" si="8433"/>
        <v>0</v>
      </c>
    </row>
    <row r="4170" spans="1:62" ht="47.25" x14ac:dyDescent="0.25">
      <c r="A4170" s="4" t="s">
        <v>990</v>
      </c>
      <c r="B4170" s="4" t="s">
        <v>44</v>
      </c>
      <c r="C4170" s="4" t="s">
        <v>10</v>
      </c>
      <c r="D4170" s="4" t="s">
        <v>987</v>
      </c>
      <c r="E4170" s="4"/>
      <c r="F4170" s="15" t="s">
        <v>677</v>
      </c>
      <c r="G4170" s="5">
        <f>G4171</f>
        <v>483420.8</v>
      </c>
      <c r="H4170" s="5">
        <f t="shared" ref="H4170:BJ4170" si="8443">H4171</f>
        <v>476907.89999999997</v>
      </c>
      <c r="I4170" s="5">
        <f t="shared" si="8443"/>
        <v>476907.89999999997</v>
      </c>
      <c r="J4170" s="5">
        <f t="shared" si="8443"/>
        <v>-11</v>
      </c>
      <c r="K4170" s="5">
        <f t="shared" si="8443"/>
        <v>-14.7</v>
      </c>
      <c r="L4170" s="5">
        <f t="shared" si="8443"/>
        <v>-14.7</v>
      </c>
      <c r="M4170" s="5">
        <f t="shared" si="8318"/>
        <v>483409.8</v>
      </c>
      <c r="N4170" s="5">
        <f t="shared" si="8319"/>
        <v>476893.19999999995</v>
      </c>
      <c r="O4170" s="5">
        <f t="shared" si="8320"/>
        <v>476893.19999999995</v>
      </c>
      <c r="P4170" s="5">
        <f t="shared" si="8443"/>
        <v>0</v>
      </c>
      <c r="Q4170" s="5">
        <f t="shared" si="8443"/>
        <v>0</v>
      </c>
      <c r="R4170" s="5">
        <f t="shared" si="8443"/>
        <v>0</v>
      </c>
      <c r="S4170" s="5">
        <f t="shared" si="8443"/>
        <v>0</v>
      </c>
      <c r="T4170" s="5">
        <f t="shared" si="8443"/>
        <v>0</v>
      </c>
      <c r="U4170" s="5">
        <f t="shared" si="8443"/>
        <v>0</v>
      </c>
      <c r="V4170" s="5">
        <f t="shared" si="8443"/>
        <v>0</v>
      </c>
      <c r="W4170" s="5">
        <f t="shared" si="8443"/>
        <v>0</v>
      </c>
      <c r="X4170" s="5">
        <f t="shared" si="8443"/>
        <v>0</v>
      </c>
      <c r="Y4170" s="5">
        <f t="shared" si="8443"/>
        <v>0</v>
      </c>
      <c r="Z4170" s="5">
        <f t="shared" si="8443"/>
        <v>0</v>
      </c>
      <c r="AA4170" s="5">
        <f t="shared" si="8443"/>
        <v>0</v>
      </c>
      <c r="AB4170" s="5">
        <f t="shared" si="8443"/>
        <v>0</v>
      </c>
      <c r="AC4170" s="5">
        <f t="shared" si="8443"/>
        <v>0</v>
      </c>
      <c r="AD4170" s="5">
        <f t="shared" si="8276"/>
        <v>483409.8</v>
      </c>
      <c r="AE4170" s="5">
        <f t="shared" si="8277"/>
        <v>476893.19999999995</v>
      </c>
      <c r="AF4170" s="5">
        <f t="shared" si="8278"/>
        <v>476893.19999999995</v>
      </c>
      <c r="AG4170" s="5">
        <f t="shared" si="8443"/>
        <v>0</v>
      </c>
      <c r="AH4170" s="5">
        <f t="shared" si="8443"/>
        <v>0</v>
      </c>
      <c r="AI4170" s="5">
        <f t="shared" si="8279"/>
        <v>483409.8</v>
      </c>
      <c r="AJ4170" s="5">
        <f t="shared" si="8280"/>
        <v>476893.19999999995</v>
      </c>
      <c r="AK4170" s="5">
        <f t="shared" si="8281"/>
        <v>476893.19999999995</v>
      </c>
      <c r="AL4170" s="5">
        <f t="shared" si="8443"/>
        <v>0</v>
      </c>
      <c r="AM4170" s="5">
        <f t="shared" si="8443"/>
        <v>0</v>
      </c>
      <c r="AN4170" s="5">
        <f t="shared" si="8443"/>
        <v>0</v>
      </c>
      <c r="AO4170" s="5">
        <f t="shared" si="8443"/>
        <v>0</v>
      </c>
      <c r="AP4170" s="5">
        <f t="shared" si="8443"/>
        <v>0</v>
      </c>
      <c r="AQ4170" s="5">
        <f t="shared" si="8270"/>
        <v>483409.8</v>
      </c>
      <c r="AR4170" s="5">
        <f t="shared" si="8282"/>
        <v>476893.19999999995</v>
      </c>
      <c r="AS4170" s="5">
        <f t="shared" si="8283"/>
        <v>476893.19999999995</v>
      </c>
      <c r="AT4170" s="5">
        <f t="shared" si="8443"/>
        <v>0</v>
      </c>
      <c r="AU4170" s="5">
        <f t="shared" si="8284"/>
        <v>483409.8</v>
      </c>
      <c r="AV4170" s="5">
        <f t="shared" si="8443"/>
        <v>0</v>
      </c>
      <c r="AW4170" s="5">
        <f t="shared" si="8443"/>
        <v>0</v>
      </c>
      <c r="AX4170" s="5">
        <f t="shared" si="8443"/>
        <v>0</v>
      </c>
      <c r="AY4170" s="5">
        <f t="shared" si="8443"/>
        <v>0</v>
      </c>
      <c r="AZ4170" s="5">
        <f t="shared" si="8443"/>
        <v>0</v>
      </c>
      <c r="BA4170" s="5">
        <f t="shared" si="8443"/>
        <v>0</v>
      </c>
      <c r="BB4170" s="5">
        <f t="shared" si="8443"/>
        <v>0</v>
      </c>
      <c r="BC4170" s="5">
        <f t="shared" si="8443"/>
        <v>0</v>
      </c>
      <c r="BD4170" s="5">
        <f t="shared" si="8443"/>
        <v>0</v>
      </c>
      <c r="BE4170" s="5">
        <f t="shared" si="8443"/>
        <v>0</v>
      </c>
      <c r="BF4170" s="5">
        <f t="shared" si="8443"/>
        <v>0</v>
      </c>
      <c r="BG4170" s="5">
        <f t="shared" si="8271"/>
        <v>483409.8</v>
      </c>
      <c r="BH4170" s="5">
        <f t="shared" si="8272"/>
        <v>476893.19999999995</v>
      </c>
      <c r="BI4170" s="5">
        <f t="shared" si="8273"/>
        <v>476893.19999999995</v>
      </c>
      <c r="BJ4170" s="5">
        <f t="shared" si="8443"/>
        <v>0</v>
      </c>
    </row>
    <row r="4171" spans="1:62" ht="31.5" x14ac:dyDescent="0.25">
      <c r="A4171" s="4" t="s">
        <v>990</v>
      </c>
      <c r="B4171" s="4" t="s">
        <v>44</v>
      </c>
      <c r="C4171" s="4" t="s">
        <v>10</v>
      </c>
      <c r="D4171" s="4" t="s">
        <v>987</v>
      </c>
      <c r="E4171" s="4" t="s">
        <v>98</v>
      </c>
      <c r="F4171" s="15" t="s">
        <v>640</v>
      </c>
      <c r="G4171" s="5">
        <f>G4172+G4173</f>
        <v>483420.8</v>
      </c>
      <c r="H4171" s="5">
        <f t="shared" ref="H4171:BJ4171" si="8444">H4172+H4173</f>
        <v>476907.89999999997</v>
      </c>
      <c r="I4171" s="5">
        <f t="shared" si="8444"/>
        <v>476907.89999999997</v>
      </c>
      <c r="J4171" s="5">
        <f t="shared" ref="J4171:L4171" si="8445">J4172+J4173</f>
        <v>-11</v>
      </c>
      <c r="K4171" s="5">
        <f t="shared" si="8445"/>
        <v>-14.7</v>
      </c>
      <c r="L4171" s="5">
        <f t="shared" si="8445"/>
        <v>-14.7</v>
      </c>
      <c r="M4171" s="5">
        <f t="shared" si="8318"/>
        <v>483409.8</v>
      </c>
      <c r="N4171" s="5">
        <f t="shared" si="8319"/>
        <v>476893.19999999995</v>
      </c>
      <c r="O4171" s="5">
        <f t="shared" si="8320"/>
        <v>476893.19999999995</v>
      </c>
      <c r="P4171" s="5">
        <f t="shared" ref="P4171:AC4171" si="8446">P4172+P4173</f>
        <v>0</v>
      </c>
      <c r="Q4171" s="5">
        <f t="shared" si="8446"/>
        <v>0</v>
      </c>
      <c r="R4171" s="5">
        <f t="shared" si="8446"/>
        <v>0</v>
      </c>
      <c r="S4171" s="5">
        <f t="shared" si="8446"/>
        <v>0</v>
      </c>
      <c r="T4171" s="5">
        <f t="shared" si="8446"/>
        <v>0</v>
      </c>
      <c r="U4171" s="5">
        <f t="shared" si="8446"/>
        <v>0</v>
      </c>
      <c r="V4171" s="5">
        <f t="shared" ref="V4171" si="8447">V4172+V4173</f>
        <v>0</v>
      </c>
      <c r="W4171" s="5">
        <f t="shared" si="8446"/>
        <v>0</v>
      </c>
      <c r="X4171" s="5">
        <f t="shared" si="8446"/>
        <v>0</v>
      </c>
      <c r="Y4171" s="5">
        <f t="shared" si="8446"/>
        <v>0</v>
      </c>
      <c r="Z4171" s="5">
        <f t="shared" si="8446"/>
        <v>0</v>
      </c>
      <c r="AA4171" s="5">
        <f t="shared" si="8446"/>
        <v>0</v>
      </c>
      <c r="AB4171" s="5">
        <f t="shared" si="8446"/>
        <v>0</v>
      </c>
      <c r="AC4171" s="5">
        <f t="shared" si="8446"/>
        <v>0</v>
      </c>
      <c r="AD4171" s="5">
        <f t="shared" si="8276"/>
        <v>483409.8</v>
      </c>
      <c r="AE4171" s="5">
        <f t="shared" si="8277"/>
        <v>476893.19999999995</v>
      </c>
      <c r="AF4171" s="5">
        <f t="shared" si="8278"/>
        <v>476893.19999999995</v>
      </c>
      <c r="AG4171" s="5">
        <f t="shared" ref="AG4171:AH4171" si="8448">AG4172+AG4173</f>
        <v>0</v>
      </c>
      <c r="AH4171" s="5">
        <f t="shared" si="8448"/>
        <v>0</v>
      </c>
      <c r="AI4171" s="5">
        <f t="shared" si="8279"/>
        <v>483409.8</v>
      </c>
      <c r="AJ4171" s="5">
        <f t="shared" si="8280"/>
        <v>476893.19999999995</v>
      </c>
      <c r="AK4171" s="5">
        <f t="shared" si="8281"/>
        <v>476893.19999999995</v>
      </c>
      <c r="AL4171" s="5">
        <f t="shared" ref="AL4171" si="8449">AL4172+AL4173</f>
        <v>0</v>
      </c>
      <c r="AM4171" s="5">
        <f t="shared" ref="AM4171:AP4171" si="8450">AM4172+AM4173</f>
        <v>0</v>
      </c>
      <c r="AN4171" s="5">
        <f t="shared" si="8450"/>
        <v>0</v>
      </c>
      <c r="AO4171" s="5">
        <f t="shared" si="8450"/>
        <v>0</v>
      </c>
      <c r="AP4171" s="5">
        <f t="shared" si="8450"/>
        <v>0</v>
      </c>
      <c r="AQ4171" s="5">
        <f t="shared" si="8270"/>
        <v>483409.8</v>
      </c>
      <c r="AR4171" s="5">
        <f t="shared" si="8282"/>
        <v>476893.19999999995</v>
      </c>
      <c r="AS4171" s="5">
        <f t="shared" si="8283"/>
        <v>476893.19999999995</v>
      </c>
      <c r="AT4171" s="5">
        <f t="shared" ref="AT4171" si="8451">AT4172+AT4173</f>
        <v>0</v>
      </c>
      <c r="AU4171" s="5">
        <f t="shared" si="8284"/>
        <v>483409.8</v>
      </c>
      <c r="AV4171" s="5">
        <f t="shared" ref="AV4171" si="8452">AV4172+AV4173</f>
        <v>0</v>
      </c>
      <c r="AW4171" s="5">
        <f t="shared" ref="AW4171:BF4171" si="8453">AW4172+AW4173</f>
        <v>0</v>
      </c>
      <c r="AX4171" s="5">
        <f t="shared" si="8453"/>
        <v>0</v>
      </c>
      <c r="AY4171" s="5">
        <f t="shared" si="8453"/>
        <v>0</v>
      </c>
      <c r="AZ4171" s="5">
        <f t="shared" si="8453"/>
        <v>0</v>
      </c>
      <c r="BA4171" s="5">
        <f t="shared" si="8453"/>
        <v>0</v>
      </c>
      <c r="BB4171" s="5">
        <f t="shared" si="8453"/>
        <v>0</v>
      </c>
      <c r="BC4171" s="5">
        <f t="shared" si="8453"/>
        <v>0</v>
      </c>
      <c r="BD4171" s="5">
        <f t="shared" si="8453"/>
        <v>0</v>
      </c>
      <c r="BE4171" s="5">
        <f t="shared" si="8453"/>
        <v>0</v>
      </c>
      <c r="BF4171" s="5">
        <f t="shared" si="8453"/>
        <v>0</v>
      </c>
      <c r="BG4171" s="5">
        <f t="shared" si="8271"/>
        <v>483409.8</v>
      </c>
      <c r="BH4171" s="5">
        <f t="shared" si="8272"/>
        <v>476893.19999999995</v>
      </c>
      <c r="BI4171" s="5">
        <f t="shared" si="8273"/>
        <v>476893.19999999995</v>
      </c>
      <c r="BJ4171" s="5">
        <f t="shared" si="8444"/>
        <v>0</v>
      </c>
    </row>
    <row r="4172" spans="1:62" x14ac:dyDescent="0.25">
      <c r="A4172" s="4" t="s">
        <v>990</v>
      </c>
      <c r="B4172" s="4" t="s">
        <v>44</v>
      </c>
      <c r="C4172" s="4" t="s">
        <v>10</v>
      </c>
      <c r="D4172" s="4" t="s">
        <v>987</v>
      </c>
      <c r="E4172" s="4" t="s">
        <v>134</v>
      </c>
      <c r="F4172" s="15" t="s">
        <v>641</v>
      </c>
      <c r="G4172" s="5">
        <v>177567.8</v>
      </c>
      <c r="H4172" s="5">
        <v>174915.8</v>
      </c>
      <c r="I4172" s="5">
        <v>174915.8</v>
      </c>
      <c r="J4172" s="5">
        <v>-11</v>
      </c>
      <c r="K4172" s="5">
        <v>-14.7</v>
      </c>
      <c r="L4172" s="5">
        <v>-14.7</v>
      </c>
      <c r="M4172" s="5">
        <f t="shared" si="8318"/>
        <v>177556.8</v>
      </c>
      <c r="N4172" s="5">
        <f t="shared" si="8319"/>
        <v>174901.09999999998</v>
      </c>
      <c r="O4172" s="5">
        <f t="shared" si="8320"/>
        <v>174901.09999999998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>
        <f t="shared" si="8276"/>
        <v>177556.8</v>
      </c>
      <c r="AE4172" s="5">
        <f t="shared" si="8277"/>
        <v>174901.09999999998</v>
      </c>
      <c r="AF4172" s="5">
        <f t="shared" si="8278"/>
        <v>174901.09999999998</v>
      </c>
      <c r="AG4172" s="5"/>
      <c r="AH4172" s="5"/>
      <c r="AI4172" s="5">
        <f t="shared" si="8279"/>
        <v>177556.8</v>
      </c>
      <c r="AJ4172" s="5">
        <f t="shared" si="8280"/>
        <v>174901.09999999998</v>
      </c>
      <c r="AK4172" s="5">
        <f t="shared" si="8281"/>
        <v>174901.09999999998</v>
      </c>
      <c r="AL4172" s="5"/>
      <c r="AM4172" s="5"/>
      <c r="AN4172" s="5"/>
      <c r="AO4172" s="5"/>
      <c r="AP4172" s="5"/>
      <c r="AQ4172" s="5">
        <f t="shared" si="8270"/>
        <v>177556.8</v>
      </c>
      <c r="AR4172" s="5">
        <f t="shared" si="8282"/>
        <v>174901.09999999998</v>
      </c>
      <c r="AS4172" s="5">
        <f t="shared" si="8283"/>
        <v>174901.09999999998</v>
      </c>
      <c r="AT4172" s="5"/>
      <c r="AU4172" s="5">
        <f t="shared" si="8284"/>
        <v>177556.8</v>
      </c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>
        <f t="shared" si="8271"/>
        <v>177556.8</v>
      </c>
      <c r="BH4172" s="5">
        <f t="shared" si="8272"/>
        <v>174901.09999999998</v>
      </c>
      <c r="BI4172" s="5">
        <f t="shared" si="8273"/>
        <v>174901.09999999998</v>
      </c>
      <c r="BJ4172" s="5"/>
    </row>
    <row r="4173" spans="1:62" x14ac:dyDescent="0.25">
      <c r="A4173" s="4" t="s">
        <v>990</v>
      </c>
      <c r="B4173" s="4" t="s">
        <v>44</v>
      </c>
      <c r="C4173" s="4" t="s">
        <v>10</v>
      </c>
      <c r="D4173" s="4" t="s">
        <v>987</v>
      </c>
      <c r="E4173" s="4" t="s">
        <v>110</v>
      </c>
      <c r="F4173" s="15" t="s">
        <v>642</v>
      </c>
      <c r="G4173" s="5">
        <v>305853</v>
      </c>
      <c r="H4173" s="5">
        <v>301992.09999999998</v>
      </c>
      <c r="I4173" s="5">
        <v>301992.09999999998</v>
      </c>
      <c r="J4173" s="5"/>
      <c r="K4173" s="5"/>
      <c r="L4173" s="5"/>
      <c r="M4173" s="5">
        <f t="shared" si="8318"/>
        <v>305853</v>
      </c>
      <c r="N4173" s="5">
        <f t="shared" si="8319"/>
        <v>301992.09999999998</v>
      </c>
      <c r="O4173" s="5">
        <f t="shared" si="8320"/>
        <v>301992.09999999998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>
        <f t="shared" si="8276"/>
        <v>305853</v>
      </c>
      <c r="AE4173" s="5">
        <f t="shared" si="8277"/>
        <v>301992.09999999998</v>
      </c>
      <c r="AF4173" s="5">
        <f t="shared" si="8278"/>
        <v>301992.09999999998</v>
      </c>
      <c r="AG4173" s="5"/>
      <c r="AH4173" s="5"/>
      <c r="AI4173" s="5">
        <f t="shared" si="8279"/>
        <v>305853</v>
      </c>
      <c r="AJ4173" s="5">
        <f t="shared" si="8280"/>
        <v>301992.09999999998</v>
      </c>
      <c r="AK4173" s="5">
        <f t="shared" si="8281"/>
        <v>301992.09999999998</v>
      </c>
      <c r="AL4173" s="5"/>
      <c r="AM4173" s="5"/>
      <c r="AN4173" s="5"/>
      <c r="AO4173" s="5"/>
      <c r="AP4173" s="5"/>
      <c r="AQ4173" s="5">
        <f t="shared" si="8270"/>
        <v>305853</v>
      </c>
      <c r="AR4173" s="5">
        <f t="shared" si="8282"/>
        <v>301992.09999999998</v>
      </c>
      <c r="AS4173" s="5">
        <f t="shared" si="8283"/>
        <v>301992.09999999998</v>
      </c>
      <c r="AT4173" s="5"/>
      <c r="AU4173" s="5">
        <f t="shared" si="8284"/>
        <v>305853</v>
      </c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>
        <f t="shared" si="8271"/>
        <v>305853</v>
      </c>
      <c r="BH4173" s="5">
        <f t="shared" si="8272"/>
        <v>301992.09999999998</v>
      </c>
      <c r="BI4173" s="5">
        <f t="shared" si="8273"/>
        <v>301992.09999999998</v>
      </c>
      <c r="BJ4173" s="5"/>
    </row>
    <row r="4174" spans="1:62" ht="47.25" x14ac:dyDescent="0.25">
      <c r="A4174" s="4" t="s">
        <v>990</v>
      </c>
      <c r="B4174" s="4" t="s">
        <v>44</v>
      </c>
      <c r="C4174" s="4" t="s">
        <v>10</v>
      </c>
      <c r="D4174" s="4" t="s">
        <v>993</v>
      </c>
      <c r="E4174" s="4"/>
      <c r="F4174" s="15" t="s">
        <v>1038</v>
      </c>
      <c r="G4174" s="5">
        <f>G4175</f>
        <v>34978.400000000001</v>
      </c>
      <c r="H4174" s="5">
        <f t="shared" ref="H4174:BJ4174" si="8454">H4175</f>
        <v>34978.400000000001</v>
      </c>
      <c r="I4174" s="5">
        <f t="shared" si="8454"/>
        <v>34978.400000000001</v>
      </c>
      <c r="J4174" s="5">
        <f t="shared" si="8454"/>
        <v>0</v>
      </c>
      <c r="K4174" s="5">
        <f t="shared" si="8454"/>
        <v>0</v>
      </c>
      <c r="L4174" s="5">
        <f t="shared" si="8454"/>
        <v>0</v>
      </c>
      <c r="M4174" s="5">
        <f t="shared" si="8318"/>
        <v>34978.400000000001</v>
      </c>
      <c r="N4174" s="5">
        <f t="shared" si="8319"/>
        <v>34978.400000000001</v>
      </c>
      <c r="O4174" s="5">
        <f t="shared" si="8320"/>
        <v>34978.400000000001</v>
      </c>
      <c r="P4174" s="5">
        <f t="shared" si="8454"/>
        <v>0</v>
      </c>
      <c r="Q4174" s="5">
        <f t="shared" si="8454"/>
        <v>0</v>
      </c>
      <c r="R4174" s="5">
        <f t="shared" si="8454"/>
        <v>0</v>
      </c>
      <c r="S4174" s="5">
        <f t="shared" si="8454"/>
        <v>0</v>
      </c>
      <c r="T4174" s="5">
        <f t="shared" si="8454"/>
        <v>0</v>
      </c>
      <c r="U4174" s="5">
        <f t="shared" si="8454"/>
        <v>0</v>
      </c>
      <c r="V4174" s="5">
        <f t="shared" si="8454"/>
        <v>0</v>
      </c>
      <c r="W4174" s="5">
        <f t="shared" si="8454"/>
        <v>0</v>
      </c>
      <c r="X4174" s="5">
        <f t="shared" si="8454"/>
        <v>0</v>
      </c>
      <c r="Y4174" s="5">
        <f t="shared" si="8454"/>
        <v>0</v>
      </c>
      <c r="Z4174" s="5">
        <f t="shared" si="8454"/>
        <v>0</v>
      </c>
      <c r="AA4174" s="5">
        <f t="shared" si="8454"/>
        <v>0</v>
      </c>
      <c r="AB4174" s="5">
        <f t="shared" si="8454"/>
        <v>0</v>
      </c>
      <c r="AC4174" s="5">
        <f t="shared" si="8454"/>
        <v>0</v>
      </c>
      <c r="AD4174" s="5">
        <f t="shared" si="8276"/>
        <v>34978.400000000001</v>
      </c>
      <c r="AE4174" s="5">
        <f t="shared" si="8277"/>
        <v>34978.400000000001</v>
      </c>
      <c r="AF4174" s="5">
        <f t="shared" si="8278"/>
        <v>34978.400000000001</v>
      </c>
      <c r="AG4174" s="5">
        <f t="shared" si="8454"/>
        <v>0</v>
      </c>
      <c r="AH4174" s="5">
        <f t="shared" si="8454"/>
        <v>0</v>
      </c>
      <c r="AI4174" s="5">
        <f t="shared" si="8279"/>
        <v>34978.400000000001</v>
      </c>
      <c r="AJ4174" s="5">
        <f t="shared" si="8280"/>
        <v>34978.400000000001</v>
      </c>
      <c r="AK4174" s="5">
        <f t="shared" si="8281"/>
        <v>34978.400000000001</v>
      </c>
      <c r="AL4174" s="5">
        <f t="shared" si="8454"/>
        <v>0</v>
      </c>
      <c r="AM4174" s="5">
        <f t="shared" si="8454"/>
        <v>0</v>
      </c>
      <c r="AN4174" s="5">
        <f t="shared" si="8454"/>
        <v>0</v>
      </c>
      <c r="AO4174" s="5">
        <f t="shared" si="8454"/>
        <v>0</v>
      </c>
      <c r="AP4174" s="5">
        <f t="shared" si="8454"/>
        <v>0</v>
      </c>
      <c r="AQ4174" s="5">
        <f t="shared" si="8270"/>
        <v>34978.400000000001</v>
      </c>
      <c r="AR4174" s="5">
        <f t="shared" si="8282"/>
        <v>34978.400000000001</v>
      </c>
      <c r="AS4174" s="5">
        <f t="shared" si="8283"/>
        <v>34978.400000000001</v>
      </c>
      <c r="AT4174" s="5">
        <f t="shared" si="8454"/>
        <v>0</v>
      </c>
      <c r="AU4174" s="5">
        <f t="shared" si="8284"/>
        <v>34978.400000000001</v>
      </c>
      <c r="AV4174" s="5">
        <f t="shared" si="8454"/>
        <v>0</v>
      </c>
      <c r="AW4174" s="5">
        <f t="shared" si="8454"/>
        <v>0</v>
      </c>
      <c r="AX4174" s="5">
        <f t="shared" si="8454"/>
        <v>0</v>
      </c>
      <c r="AY4174" s="5">
        <f t="shared" si="8454"/>
        <v>0</v>
      </c>
      <c r="AZ4174" s="5">
        <f t="shared" si="8454"/>
        <v>0</v>
      </c>
      <c r="BA4174" s="5">
        <f t="shared" si="8454"/>
        <v>0</v>
      </c>
      <c r="BB4174" s="5">
        <f t="shared" si="8454"/>
        <v>0</v>
      </c>
      <c r="BC4174" s="5">
        <f t="shared" si="8454"/>
        <v>0</v>
      </c>
      <c r="BD4174" s="5">
        <f t="shared" si="8454"/>
        <v>0</v>
      </c>
      <c r="BE4174" s="5">
        <f t="shared" si="8454"/>
        <v>0</v>
      </c>
      <c r="BF4174" s="5">
        <f t="shared" si="8454"/>
        <v>0</v>
      </c>
      <c r="BG4174" s="5">
        <f t="shared" si="8271"/>
        <v>34978.400000000001</v>
      </c>
      <c r="BH4174" s="5">
        <f t="shared" si="8272"/>
        <v>34978.400000000001</v>
      </c>
      <c r="BI4174" s="5">
        <f t="shared" si="8273"/>
        <v>34978.400000000001</v>
      </c>
      <c r="BJ4174" s="5">
        <f t="shared" si="8454"/>
        <v>0</v>
      </c>
    </row>
    <row r="4175" spans="1:62" ht="31.5" x14ac:dyDescent="0.25">
      <c r="A4175" s="4" t="s">
        <v>990</v>
      </c>
      <c r="B4175" s="4" t="s">
        <v>44</v>
      </c>
      <c r="C4175" s="4" t="s">
        <v>10</v>
      </c>
      <c r="D4175" s="4" t="s">
        <v>993</v>
      </c>
      <c r="E4175" s="4" t="s">
        <v>98</v>
      </c>
      <c r="F4175" s="15" t="s">
        <v>640</v>
      </c>
      <c r="G4175" s="5">
        <f>G4176+G4177</f>
        <v>34978.400000000001</v>
      </c>
      <c r="H4175" s="5">
        <f t="shared" ref="H4175:BJ4175" si="8455">H4176+H4177</f>
        <v>34978.400000000001</v>
      </c>
      <c r="I4175" s="5">
        <f t="shared" si="8455"/>
        <v>34978.400000000001</v>
      </c>
      <c r="J4175" s="5">
        <f t="shared" ref="J4175:L4175" si="8456">J4176+J4177</f>
        <v>0</v>
      </c>
      <c r="K4175" s="5">
        <f t="shared" si="8456"/>
        <v>0</v>
      </c>
      <c r="L4175" s="5">
        <f t="shared" si="8456"/>
        <v>0</v>
      </c>
      <c r="M4175" s="5">
        <f t="shared" si="8318"/>
        <v>34978.400000000001</v>
      </c>
      <c r="N4175" s="5">
        <f t="shared" si="8319"/>
        <v>34978.400000000001</v>
      </c>
      <c r="O4175" s="5">
        <f t="shared" si="8320"/>
        <v>34978.400000000001</v>
      </c>
      <c r="P4175" s="5">
        <f t="shared" ref="P4175:AC4175" si="8457">P4176+P4177</f>
        <v>0</v>
      </c>
      <c r="Q4175" s="5">
        <f t="shared" si="8457"/>
        <v>0</v>
      </c>
      <c r="R4175" s="5">
        <f t="shared" si="8457"/>
        <v>0</v>
      </c>
      <c r="S4175" s="5">
        <f t="shared" si="8457"/>
        <v>0</v>
      </c>
      <c r="T4175" s="5">
        <f t="shared" si="8457"/>
        <v>0</v>
      </c>
      <c r="U4175" s="5">
        <f t="shared" si="8457"/>
        <v>0</v>
      </c>
      <c r="V4175" s="5">
        <f t="shared" ref="V4175" si="8458">V4176+V4177</f>
        <v>0</v>
      </c>
      <c r="W4175" s="5">
        <f t="shared" si="8457"/>
        <v>0</v>
      </c>
      <c r="X4175" s="5">
        <f t="shared" si="8457"/>
        <v>0</v>
      </c>
      <c r="Y4175" s="5">
        <f t="shared" si="8457"/>
        <v>0</v>
      </c>
      <c r="Z4175" s="5">
        <f t="shared" si="8457"/>
        <v>0</v>
      </c>
      <c r="AA4175" s="5">
        <f t="shared" si="8457"/>
        <v>0</v>
      </c>
      <c r="AB4175" s="5">
        <f t="shared" si="8457"/>
        <v>0</v>
      </c>
      <c r="AC4175" s="5">
        <f t="shared" si="8457"/>
        <v>0</v>
      </c>
      <c r="AD4175" s="5">
        <f t="shared" si="8276"/>
        <v>34978.400000000001</v>
      </c>
      <c r="AE4175" s="5">
        <f t="shared" si="8277"/>
        <v>34978.400000000001</v>
      </c>
      <c r="AF4175" s="5">
        <f t="shared" si="8278"/>
        <v>34978.400000000001</v>
      </c>
      <c r="AG4175" s="5">
        <f t="shared" ref="AG4175:AH4175" si="8459">AG4176+AG4177</f>
        <v>0</v>
      </c>
      <c r="AH4175" s="5">
        <f t="shared" si="8459"/>
        <v>0</v>
      </c>
      <c r="AI4175" s="5">
        <f t="shared" si="8279"/>
        <v>34978.400000000001</v>
      </c>
      <c r="AJ4175" s="5">
        <f t="shared" si="8280"/>
        <v>34978.400000000001</v>
      </c>
      <c r="AK4175" s="5">
        <f t="shared" si="8281"/>
        <v>34978.400000000001</v>
      </c>
      <c r="AL4175" s="5">
        <f t="shared" ref="AL4175" si="8460">AL4176+AL4177</f>
        <v>0</v>
      </c>
      <c r="AM4175" s="5">
        <f t="shared" ref="AM4175:AP4175" si="8461">AM4176+AM4177</f>
        <v>0</v>
      </c>
      <c r="AN4175" s="5">
        <f t="shared" si="8461"/>
        <v>0</v>
      </c>
      <c r="AO4175" s="5">
        <f t="shared" si="8461"/>
        <v>0</v>
      </c>
      <c r="AP4175" s="5">
        <f t="shared" si="8461"/>
        <v>0</v>
      </c>
      <c r="AQ4175" s="5">
        <f t="shared" si="8270"/>
        <v>34978.400000000001</v>
      </c>
      <c r="AR4175" s="5">
        <f t="shared" si="8282"/>
        <v>34978.400000000001</v>
      </c>
      <c r="AS4175" s="5">
        <f t="shared" si="8283"/>
        <v>34978.400000000001</v>
      </c>
      <c r="AT4175" s="5">
        <f t="shared" ref="AT4175" si="8462">AT4176+AT4177</f>
        <v>0</v>
      </c>
      <c r="AU4175" s="5">
        <f t="shared" si="8284"/>
        <v>34978.400000000001</v>
      </c>
      <c r="AV4175" s="5">
        <f t="shared" ref="AV4175" si="8463">AV4176+AV4177</f>
        <v>0</v>
      </c>
      <c r="AW4175" s="5">
        <f t="shared" ref="AW4175:BF4175" si="8464">AW4176+AW4177</f>
        <v>0</v>
      </c>
      <c r="AX4175" s="5">
        <f t="shared" si="8464"/>
        <v>0</v>
      </c>
      <c r="AY4175" s="5">
        <f t="shared" si="8464"/>
        <v>0</v>
      </c>
      <c r="AZ4175" s="5">
        <f t="shared" si="8464"/>
        <v>0</v>
      </c>
      <c r="BA4175" s="5">
        <f t="shared" si="8464"/>
        <v>0</v>
      </c>
      <c r="BB4175" s="5">
        <f t="shared" si="8464"/>
        <v>0</v>
      </c>
      <c r="BC4175" s="5">
        <f t="shared" si="8464"/>
        <v>0</v>
      </c>
      <c r="BD4175" s="5">
        <f t="shared" si="8464"/>
        <v>0</v>
      </c>
      <c r="BE4175" s="5">
        <f t="shared" si="8464"/>
        <v>0</v>
      </c>
      <c r="BF4175" s="5">
        <f t="shared" si="8464"/>
        <v>0</v>
      </c>
      <c r="BG4175" s="5">
        <f t="shared" si="8271"/>
        <v>34978.400000000001</v>
      </c>
      <c r="BH4175" s="5">
        <f t="shared" si="8272"/>
        <v>34978.400000000001</v>
      </c>
      <c r="BI4175" s="5">
        <f t="shared" si="8273"/>
        <v>34978.400000000001</v>
      </c>
      <c r="BJ4175" s="5">
        <f t="shared" si="8455"/>
        <v>0</v>
      </c>
    </row>
    <row r="4176" spans="1:62" x14ac:dyDescent="0.25">
      <c r="A4176" s="4" t="s">
        <v>990</v>
      </c>
      <c r="B4176" s="4" t="s">
        <v>44</v>
      </c>
      <c r="C4176" s="4" t="s">
        <v>10</v>
      </c>
      <c r="D4176" s="4" t="s">
        <v>993</v>
      </c>
      <c r="E4176" s="4" t="s">
        <v>134</v>
      </c>
      <c r="F4176" s="15" t="s">
        <v>641</v>
      </c>
      <c r="G4176" s="5">
        <v>4369.8999999999996</v>
      </c>
      <c r="H4176" s="5">
        <v>4369.8999999999996</v>
      </c>
      <c r="I4176" s="5">
        <v>4369.8999999999996</v>
      </c>
      <c r="J4176" s="5"/>
      <c r="K4176" s="5"/>
      <c r="L4176" s="5"/>
      <c r="M4176" s="5">
        <f t="shared" si="8318"/>
        <v>4369.8999999999996</v>
      </c>
      <c r="N4176" s="5">
        <f t="shared" si="8319"/>
        <v>4369.8999999999996</v>
      </c>
      <c r="O4176" s="5">
        <f t="shared" si="8320"/>
        <v>4369.8999999999996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>
        <f t="shared" si="8276"/>
        <v>4369.8999999999996</v>
      </c>
      <c r="AE4176" s="5">
        <f t="shared" si="8277"/>
        <v>4369.8999999999996</v>
      </c>
      <c r="AF4176" s="5">
        <f t="shared" si="8278"/>
        <v>4369.8999999999996</v>
      </c>
      <c r="AG4176" s="5"/>
      <c r="AH4176" s="5"/>
      <c r="AI4176" s="5">
        <f t="shared" si="8279"/>
        <v>4369.8999999999996</v>
      </c>
      <c r="AJ4176" s="5">
        <f t="shared" si="8280"/>
        <v>4369.8999999999996</v>
      </c>
      <c r="AK4176" s="5">
        <f t="shared" si="8281"/>
        <v>4369.8999999999996</v>
      </c>
      <c r="AL4176" s="5"/>
      <c r="AM4176" s="5"/>
      <c r="AN4176" s="5"/>
      <c r="AO4176" s="5"/>
      <c r="AP4176" s="5"/>
      <c r="AQ4176" s="5">
        <f t="shared" si="8270"/>
        <v>4369.8999999999996</v>
      </c>
      <c r="AR4176" s="5">
        <f t="shared" si="8282"/>
        <v>4369.8999999999996</v>
      </c>
      <c r="AS4176" s="5">
        <f t="shared" si="8283"/>
        <v>4369.8999999999996</v>
      </c>
      <c r="AT4176" s="5"/>
      <c r="AU4176" s="5">
        <f t="shared" si="8284"/>
        <v>4369.8999999999996</v>
      </c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>
        <f t="shared" si="8271"/>
        <v>4369.8999999999996</v>
      </c>
      <c r="BH4176" s="5">
        <f t="shared" si="8272"/>
        <v>4369.8999999999996</v>
      </c>
      <c r="BI4176" s="5">
        <f t="shared" si="8273"/>
        <v>4369.8999999999996</v>
      </c>
      <c r="BJ4176" s="5"/>
    </row>
    <row r="4177" spans="1:62" x14ac:dyDescent="0.25">
      <c r="A4177" s="4" t="s">
        <v>990</v>
      </c>
      <c r="B4177" s="4" t="s">
        <v>44</v>
      </c>
      <c r="C4177" s="4" t="s">
        <v>10</v>
      </c>
      <c r="D4177" s="4" t="s">
        <v>993</v>
      </c>
      <c r="E4177" s="4" t="s">
        <v>110</v>
      </c>
      <c r="F4177" s="15" t="s">
        <v>642</v>
      </c>
      <c r="G4177" s="5">
        <v>30608.5</v>
      </c>
      <c r="H4177" s="5">
        <v>30608.5</v>
      </c>
      <c r="I4177" s="5">
        <v>30608.5</v>
      </c>
      <c r="J4177" s="5"/>
      <c r="K4177" s="5"/>
      <c r="L4177" s="5"/>
      <c r="M4177" s="5">
        <f t="shared" si="8318"/>
        <v>30608.5</v>
      </c>
      <c r="N4177" s="5">
        <f t="shared" si="8319"/>
        <v>30608.5</v>
      </c>
      <c r="O4177" s="5">
        <f t="shared" si="8320"/>
        <v>30608.5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>
        <f t="shared" si="8276"/>
        <v>30608.5</v>
      </c>
      <c r="AE4177" s="5">
        <f t="shared" si="8277"/>
        <v>30608.5</v>
      </c>
      <c r="AF4177" s="5">
        <f t="shared" si="8278"/>
        <v>30608.5</v>
      </c>
      <c r="AG4177" s="5"/>
      <c r="AH4177" s="5"/>
      <c r="AI4177" s="5">
        <f t="shared" si="8279"/>
        <v>30608.5</v>
      </c>
      <c r="AJ4177" s="5">
        <f t="shared" si="8280"/>
        <v>30608.5</v>
      </c>
      <c r="AK4177" s="5">
        <f t="shared" si="8281"/>
        <v>30608.5</v>
      </c>
      <c r="AL4177" s="5"/>
      <c r="AM4177" s="5"/>
      <c r="AN4177" s="5"/>
      <c r="AO4177" s="5"/>
      <c r="AP4177" s="5"/>
      <c r="AQ4177" s="5">
        <f t="shared" si="8270"/>
        <v>30608.5</v>
      </c>
      <c r="AR4177" s="5">
        <f t="shared" si="8282"/>
        <v>30608.5</v>
      </c>
      <c r="AS4177" s="5">
        <f t="shared" si="8283"/>
        <v>30608.5</v>
      </c>
      <c r="AT4177" s="5"/>
      <c r="AU4177" s="5">
        <f t="shared" si="8284"/>
        <v>30608.5</v>
      </c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>
        <f t="shared" si="8271"/>
        <v>30608.5</v>
      </c>
      <c r="BH4177" s="5">
        <f t="shared" si="8272"/>
        <v>30608.5</v>
      </c>
      <c r="BI4177" s="5">
        <f t="shared" si="8273"/>
        <v>30608.5</v>
      </c>
      <c r="BJ4177" s="5"/>
    </row>
    <row r="4178" spans="1:62" ht="31.5" x14ac:dyDescent="0.25">
      <c r="A4178" s="4" t="s">
        <v>990</v>
      </c>
      <c r="B4178" s="4" t="s">
        <v>44</v>
      </c>
      <c r="C4178" s="4" t="s">
        <v>10</v>
      </c>
      <c r="D4178" s="4" t="s">
        <v>994</v>
      </c>
      <c r="E4178" s="4"/>
      <c r="F4178" s="15" t="s">
        <v>1039</v>
      </c>
      <c r="G4178" s="5">
        <f>G4179</f>
        <v>3520</v>
      </c>
      <c r="H4178" s="5">
        <f t="shared" ref="H4178:BJ4179" si="8465">H4179</f>
        <v>0</v>
      </c>
      <c r="I4178" s="5">
        <f t="shared" si="8465"/>
        <v>0</v>
      </c>
      <c r="J4178" s="5">
        <f t="shared" si="8465"/>
        <v>0</v>
      </c>
      <c r="K4178" s="5">
        <f t="shared" si="8465"/>
        <v>0</v>
      </c>
      <c r="L4178" s="5">
        <f t="shared" si="8465"/>
        <v>0</v>
      </c>
      <c r="M4178" s="5">
        <f t="shared" si="8318"/>
        <v>3520</v>
      </c>
      <c r="N4178" s="5">
        <f t="shared" si="8319"/>
        <v>0</v>
      </c>
      <c r="O4178" s="5">
        <f t="shared" si="8320"/>
        <v>0</v>
      </c>
      <c r="P4178" s="5">
        <f t="shared" si="8465"/>
        <v>0</v>
      </c>
      <c r="Q4178" s="5">
        <f t="shared" si="8465"/>
        <v>0</v>
      </c>
      <c r="R4178" s="5">
        <f t="shared" si="8465"/>
        <v>0</v>
      </c>
      <c r="S4178" s="5">
        <f t="shared" si="8465"/>
        <v>0</v>
      </c>
      <c r="T4178" s="5">
        <f t="shared" si="8465"/>
        <v>0</v>
      </c>
      <c r="U4178" s="5">
        <f t="shared" si="8465"/>
        <v>0</v>
      </c>
      <c r="V4178" s="5">
        <f t="shared" si="8465"/>
        <v>0</v>
      </c>
      <c r="W4178" s="5">
        <f t="shared" si="8465"/>
        <v>0</v>
      </c>
      <c r="X4178" s="5">
        <f t="shared" si="8465"/>
        <v>0</v>
      </c>
      <c r="Y4178" s="5">
        <f t="shared" si="8465"/>
        <v>0</v>
      </c>
      <c r="Z4178" s="5">
        <f t="shared" si="8465"/>
        <v>0</v>
      </c>
      <c r="AA4178" s="5">
        <f t="shared" si="8465"/>
        <v>0</v>
      </c>
      <c r="AB4178" s="5">
        <f t="shared" si="8465"/>
        <v>0</v>
      </c>
      <c r="AC4178" s="5">
        <f t="shared" si="8465"/>
        <v>0</v>
      </c>
      <c r="AD4178" s="5">
        <f t="shared" si="8276"/>
        <v>3520</v>
      </c>
      <c r="AE4178" s="5">
        <f t="shared" si="8277"/>
        <v>0</v>
      </c>
      <c r="AF4178" s="5">
        <f t="shared" si="8278"/>
        <v>0</v>
      </c>
      <c r="AG4178" s="5">
        <f t="shared" si="8465"/>
        <v>0</v>
      </c>
      <c r="AH4178" s="5">
        <f t="shared" si="8465"/>
        <v>0</v>
      </c>
      <c r="AI4178" s="5">
        <f t="shared" si="8279"/>
        <v>3520</v>
      </c>
      <c r="AJ4178" s="5">
        <f t="shared" si="8280"/>
        <v>0</v>
      </c>
      <c r="AK4178" s="5">
        <f t="shared" si="8281"/>
        <v>0</v>
      </c>
      <c r="AL4178" s="5">
        <f t="shared" si="8465"/>
        <v>0</v>
      </c>
      <c r="AM4178" s="5">
        <f t="shared" si="8465"/>
        <v>0</v>
      </c>
      <c r="AN4178" s="5">
        <f t="shared" si="8465"/>
        <v>0</v>
      </c>
      <c r="AO4178" s="5">
        <f t="shared" si="8465"/>
        <v>0</v>
      </c>
      <c r="AP4178" s="5">
        <f t="shared" si="8465"/>
        <v>0</v>
      </c>
      <c r="AQ4178" s="5">
        <f t="shared" si="8270"/>
        <v>3520</v>
      </c>
      <c r="AR4178" s="5">
        <f t="shared" si="8282"/>
        <v>0</v>
      </c>
      <c r="AS4178" s="5">
        <f t="shared" si="8283"/>
        <v>0</v>
      </c>
      <c r="AT4178" s="5">
        <f t="shared" si="8465"/>
        <v>0</v>
      </c>
      <c r="AU4178" s="5">
        <f t="shared" si="8284"/>
        <v>3520</v>
      </c>
      <c r="AV4178" s="5">
        <f t="shared" si="8465"/>
        <v>0</v>
      </c>
      <c r="AW4178" s="5">
        <f t="shared" si="8465"/>
        <v>0</v>
      </c>
      <c r="AX4178" s="5">
        <f t="shared" si="8465"/>
        <v>0</v>
      </c>
      <c r="AY4178" s="5">
        <f t="shared" si="8465"/>
        <v>0</v>
      </c>
      <c r="AZ4178" s="5">
        <f t="shared" si="8465"/>
        <v>0</v>
      </c>
      <c r="BA4178" s="5">
        <f t="shared" si="8465"/>
        <v>0</v>
      </c>
      <c r="BB4178" s="5">
        <f t="shared" si="8465"/>
        <v>0</v>
      </c>
      <c r="BC4178" s="5">
        <f t="shared" si="8465"/>
        <v>0</v>
      </c>
      <c r="BD4178" s="5">
        <f t="shared" si="8465"/>
        <v>0</v>
      </c>
      <c r="BE4178" s="5">
        <f t="shared" si="8465"/>
        <v>0</v>
      </c>
      <c r="BF4178" s="5">
        <f t="shared" si="8465"/>
        <v>0</v>
      </c>
      <c r="BG4178" s="5">
        <f t="shared" si="8271"/>
        <v>3520</v>
      </c>
      <c r="BH4178" s="5">
        <f t="shared" si="8272"/>
        <v>0</v>
      </c>
      <c r="BI4178" s="5">
        <f t="shared" si="8273"/>
        <v>0</v>
      </c>
      <c r="BJ4178" s="5">
        <f t="shared" si="8465"/>
        <v>0</v>
      </c>
    </row>
    <row r="4179" spans="1:62" ht="31.5" x14ac:dyDescent="0.25">
      <c r="A4179" s="4" t="s">
        <v>990</v>
      </c>
      <c r="B4179" s="4" t="s">
        <v>44</v>
      </c>
      <c r="C4179" s="4" t="s">
        <v>10</v>
      </c>
      <c r="D4179" s="4" t="s">
        <v>994</v>
      </c>
      <c r="E4179" s="4" t="s">
        <v>98</v>
      </c>
      <c r="F4179" s="15" t="s">
        <v>640</v>
      </c>
      <c r="G4179" s="5">
        <f>G4180</f>
        <v>3520</v>
      </c>
      <c r="H4179" s="5">
        <f t="shared" si="8465"/>
        <v>0</v>
      </c>
      <c r="I4179" s="5">
        <f t="shared" si="8465"/>
        <v>0</v>
      </c>
      <c r="J4179" s="5">
        <f t="shared" si="8465"/>
        <v>0</v>
      </c>
      <c r="K4179" s="5">
        <f t="shared" si="8465"/>
        <v>0</v>
      </c>
      <c r="L4179" s="5">
        <f t="shared" si="8465"/>
        <v>0</v>
      </c>
      <c r="M4179" s="5">
        <f t="shared" si="8318"/>
        <v>3520</v>
      </c>
      <c r="N4179" s="5">
        <f t="shared" si="8319"/>
        <v>0</v>
      </c>
      <c r="O4179" s="5">
        <f t="shared" si="8320"/>
        <v>0</v>
      </c>
      <c r="P4179" s="5">
        <f t="shared" si="8465"/>
        <v>0</v>
      </c>
      <c r="Q4179" s="5">
        <f t="shared" si="8465"/>
        <v>0</v>
      </c>
      <c r="R4179" s="5">
        <f t="shared" si="8465"/>
        <v>0</v>
      </c>
      <c r="S4179" s="5">
        <f t="shared" si="8465"/>
        <v>0</v>
      </c>
      <c r="T4179" s="5">
        <f t="shared" si="8465"/>
        <v>0</v>
      </c>
      <c r="U4179" s="5">
        <f t="shared" si="8465"/>
        <v>0</v>
      </c>
      <c r="V4179" s="5">
        <f t="shared" si="8465"/>
        <v>0</v>
      </c>
      <c r="W4179" s="5">
        <f t="shared" si="8465"/>
        <v>0</v>
      </c>
      <c r="X4179" s="5">
        <f t="shared" si="8465"/>
        <v>0</v>
      </c>
      <c r="Y4179" s="5">
        <f t="shared" si="8465"/>
        <v>0</v>
      </c>
      <c r="Z4179" s="5">
        <f t="shared" si="8465"/>
        <v>0</v>
      </c>
      <c r="AA4179" s="5">
        <f t="shared" si="8465"/>
        <v>0</v>
      </c>
      <c r="AB4179" s="5">
        <f t="shared" si="8465"/>
        <v>0</v>
      </c>
      <c r="AC4179" s="5">
        <f t="shared" si="8465"/>
        <v>0</v>
      </c>
      <c r="AD4179" s="5">
        <f t="shared" si="8276"/>
        <v>3520</v>
      </c>
      <c r="AE4179" s="5">
        <f t="shared" si="8277"/>
        <v>0</v>
      </c>
      <c r="AF4179" s="5">
        <f t="shared" si="8278"/>
        <v>0</v>
      </c>
      <c r="AG4179" s="5">
        <f t="shared" si="8465"/>
        <v>0</v>
      </c>
      <c r="AH4179" s="5">
        <f t="shared" si="8465"/>
        <v>0</v>
      </c>
      <c r="AI4179" s="5">
        <f t="shared" si="8279"/>
        <v>3520</v>
      </c>
      <c r="AJ4179" s="5">
        <f t="shared" si="8280"/>
        <v>0</v>
      </c>
      <c r="AK4179" s="5">
        <f t="shared" si="8281"/>
        <v>0</v>
      </c>
      <c r="AL4179" s="5">
        <f t="shared" si="8465"/>
        <v>0</v>
      </c>
      <c r="AM4179" s="5">
        <f t="shared" si="8465"/>
        <v>0</v>
      </c>
      <c r="AN4179" s="5">
        <f t="shared" si="8465"/>
        <v>0</v>
      </c>
      <c r="AO4179" s="5">
        <f t="shared" si="8465"/>
        <v>0</v>
      </c>
      <c r="AP4179" s="5">
        <f t="shared" si="8465"/>
        <v>0</v>
      </c>
      <c r="AQ4179" s="5">
        <f t="shared" ref="AQ4179:AQ4242" si="8466">AN4179+AM4179+AI4179+AL4179</f>
        <v>3520</v>
      </c>
      <c r="AR4179" s="5">
        <f t="shared" si="8282"/>
        <v>0</v>
      </c>
      <c r="AS4179" s="5">
        <f t="shared" si="8283"/>
        <v>0</v>
      </c>
      <c r="AT4179" s="5">
        <f t="shared" si="8465"/>
        <v>0</v>
      </c>
      <c r="AU4179" s="5">
        <f t="shared" si="8284"/>
        <v>3520</v>
      </c>
      <c r="AV4179" s="5">
        <f t="shared" si="8465"/>
        <v>0</v>
      </c>
      <c r="AW4179" s="5">
        <f t="shared" si="8465"/>
        <v>0</v>
      </c>
      <c r="AX4179" s="5">
        <f t="shared" si="8465"/>
        <v>0</v>
      </c>
      <c r="AY4179" s="5">
        <f t="shared" si="8465"/>
        <v>0</v>
      </c>
      <c r="AZ4179" s="5">
        <f t="shared" si="8465"/>
        <v>0</v>
      </c>
      <c r="BA4179" s="5">
        <f t="shared" si="8465"/>
        <v>0</v>
      </c>
      <c r="BB4179" s="5">
        <f t="shared" si="8465"/>
        <v>0</v>
      </c>
      <c r="BC4179" s="5">
        <f t="shared" si="8465"/>
        <v>0</v>
      </c>
      <c r="BD4179" s="5">
        <f t="shared" si="8465"/>
        <v>0</v>
      </c>
      <c r="BE4179" s="5">
        <f t="shared" si="8465"/>
        <v>0</v>
      </c>
      <c r="BF4179" s="5">
        <f t="shared" si="8465"/>
        <v>0</v>
      </c>
      <c r="BG4179" s="5">
        <f t="shared" ref="BG4179:BG4242" si="8467">AU4179+AV4179+AW4179+AX4179+AY4179+AZ4179</f>
        <v>3520</v>
      </c>
      <c r="BH4179" s="5">
        <f t="shared" ref="BH4179:BH4242" si="8468">AR4179+BA4179+BB4179+BC4179+BD4179</f>
        <v>0</v>
      </c>
      <c r="BI4179" s="5">
        <f t="shared" ref="BI4179:BI4242" si="8469">AS4179+BE4179+BF4179</f>
        <v>0</v>
      </c>
      <c r="BJ4179" s="5">
        <f t="shared" si="8465"/>
        <v>0</v>
      </c>
    </row>
    <row r="4180" spans="1:62" x14ac:dyDescent="0.25">
      <c r="A4180" s="4" t="s">
        <v>990</v>
      </c>
      <c r="B4180" s="4" t="s">
        <v>44</v>
      </c>
      <c r="C4180" s="4" t="s">
        <v>10</v>
      </c>
      <c r="D4180" s="4" t="s">
        <v>994</v>
      </c>
      <c r="E4180" s="4" t="s">
        <v>110</v>
      </c>
      <c r="F4180" s="15" t="s">
        <v>642</v>
      </c>
      <c r="G4180" s="5">
        <v>3520</v>
      </c>
      <c r="H4180" s="5">
        <v>0</v>
      </c>
      <c r="I4180" s="5">
        <v>0</v>
      </c>
      <c r="J4180" s="5"/>
      <c r="K4180" s="5"/>
      <c r="L4180" s="5"/>
      <c r="M4180" s="5">
        <f t="shared" si="8318"/>
        <v>3520</v>
      </c>
      <c r="N4180" s="5">
        <f t="shared" si="8319"/>
        <v>0</v>
      </c>
      <c r="O4180" s="5">
        <f t="shared" si="8320"/>
        <v>0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>
        <f t="shared" si="8276"/>
        <v>3520</v>
      </c>
      <c r="AE4180" s="5">
        <f t="shared" si="8277"/>
        <v>0</v>
      </c>
      <c r="AF4180" s="5">
        <f t="shared" si="8278"/>
        <v>0</v>
      </c>
      <c r="AG4180" s="5"/>
      <c r="AH4180" s="5"/>
      <c r="AI4180" s="5">
        <f t="shared" si="8279"/>
        <v>3520</v>
      </c>
      <c r="AJ4180" s="5">
        <f t="shared" si="8280"/>
        <v>0</v>
      </c>
      <c r="AK4180" s="5">
        <f t="shared" si="8281"/>
        <v>0</v>
      </c>
      <c r="AL4180" s="5"/>
      <c r="AM4180" s="5"/>
      <c r="AN4180" s="5"/>
      <c r="AO4180" s="5"/>
      <c r="AP4180" s="5"/>
      <c r="AQ4180" s="5">
        <f t="shared" si="8466"/>
        <v>3520</v>
      </c>
      <c r="AR4180" s="5">
        <f t="shared" si="8282"/>
        <v>0</v>
      </c>
      <c r="AS4180" s="5">
        <f t="shared" si="8283"/>
        <v>0</v>
      </c>
      <c r="AT4180" s="5"/>
      <c r="AU4180" s="5">
        <f t="shared" si="8284"/>
        <v>3520</v>
      </c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>
        <f t="shared" si="8467"/>
        <v>3520</v>
      </c>
      <c r="BH4180" s="5">
        <f t="shared" si="8468"/>
        <v>0</v>
      </c>
      <c r="BI4180" s="5">
        <f t="shared" si="8469"/>
        <v>0</v>
      </c>
      <c r="BJ4180" s="5"/>
    </row>
    <row r="4181" spans="1:62" x14ac:dyDescent="0.25">
      <c r="A4181" s="4" t="s">
        <v>990</v>
      </c>
      <c r="B4181" s="4" t="s">
        <v>44</v>
      </c>
      <c r="C4181" s="4" t="s">
        <v>10</v>
      </c>
      <c r="D4181" s="4" t="s">
        <v>988</v>
      </c>
      <c r="E4181" s="4"/>
      <c r="F4181" s="15" t="s">
        <v>701</v>
      </c>
      <c r="G4181" s="5">
        <f>G4182</f>
        <v>5551.2999999999993</v>
      </c>
      <c r="H4181" s="5">
        <f t="shared" ref="H4181:BJ4181" si="8470">H4182</f>
        <v>0</v>
      </c>
      <c r="I4181" s="5">
        <f t="shared" si="8470"/>
        <v>0</v>
      </c>
      <c r="J4181" s="5">
        <f t="shared" si="8470"/>
        <v>0</v>
      </c>
      <c r="K4181" s="5">
        <f t="shared" si="8470"/>
        <v>0</v>
      </c>
      <c r="L4181" s="5">
        <f t="shared" si="8470"/>
        <v>0</v>
      </c>
      <c r="M4181" s="5">
        <f t="shared" si="8318"/>
        <v>5551.2999999999993</v>
      </c>
      <c r="N4181" s="5">
        <f t="shared" si="8319"/>
        <v>0</v>
      </c>
      <c r="O4181" s="5">
        <f t="shared" si="8320"/>
        <v>0</v>
      </c>
      <c r="P4181" s="5">
        <f t="shared" si="8470"/>
        <v>0</v>
      </c>
      <c r="Q4181" s="5">
        <f t="shared" si="8470"/>
        <v>0</v>
      </c>
      <c r="R4181" s="5">
        <f t="shared" si="8470"/>
        <v>0</v>
      </c>
      <c r="S4181" s="5">
        <f t="shared" si="8470"/>
        <v>0</v>
      </c>
      <c r="T4181" s="5">
        <f t="shared" si="8470"/>
        <v>0</v>
      </c>
      <c r="U4181" s="5">
        <f t="shared" si="8470"/>
        <v>0</v>
      </c>
      <c r="V4181" s="5">
        <f t="shared" si="8470"/>
        <v>0</v>
      </c>
      <c r="W4181" s="5">
        <f t="shared" si="8470"/>
        <v>0</v>
      </c>
      <c r="X4181" s="5">
        <f t="shared" si="8470"/>
        <v>0</v>
      </c>
      <c r="Y4181" s="5">
        <f t="shared" si="8470"/>
        <v>0</v>
      </c>
      <c r="Z4181" s="5">
        <f t="shared" si="8470"/>
        <v>0</v>
      </c>
      <c r="AA4181" s="5">
        <f t="shared" si="8470"/>
        <v>0</v>
      </c>
      <c r="AB4181" s="5">
        <f t="shared" si="8470"/>
        <v>0</v>
      </c>
      <c r="AC4181" s="5">
        <f t="shared" si="8470"/>
        <v>0</v>
      </c>
      <c r="AD4181" s="5">
        <f t="shared" si="8276"/>
        <v>5551.2999999999993</v>
      </c>
      <c r="AE4181" s="5">
        <f t="shared" si="8277"/>
        <v>0</v>
      </c>
      <c r="AF4181" s="5">
        <f t="shared" si="8278"/>
        <v>0</v>
      </c>
      <c r="AG4181" s="5">
        <f t="shared" si="8470"/>
        <v>0</v>
      </c>
      <c r="AH4181" s="5">
        <f t="shared" si="8470"/>
        <v>0</v>
      </c>
      <c r="AI4181" s="5">
        <f t="shared" si="8279"/>
        <v>5551.2999999999993</v>
      </c>
      <c r="AJ4181" s="5">
        <f t="shared" si="8280"/>
        <v>0</v>
      </c>
      <c r="AK4181" s="5">
        <f t="shared" si="8281"/>
        <v>0</v>
      </c>
      <c r="AL4181" s="5">
        <f t="shared" si="8470"/>
        <v>0</v>
      </c>
      <c r="AM4181" s="5">
        <f t="shared" si="8470"/>
        <v>0</v>
      </c>
      <c r="AN4181" s="5">
        <f t="shared" si="8470"/>
        <v>0</v>
      </c>
      <c r="AO4181" s="5">
        <f t="shared" si="8470"/>
        <v>0</v>
      </c>
      <c r="AP4181" s="5">
        <f t="shared" si="8470"/>
        <v>0</v>
      </c>
      <c r="AQ4181" s="5">
        <f t="shared" si="8466"/>
        <v>5551.2999999999993</v>
      </c>
      <c r="AR4181" s="5">
        <f t="shared" si="8282"/>
        <v>0</v>
      </c>
      <c r="AS4181" s="5">
        <f t="shared" si="8283"/>
        <v>0</v>
      </c>
      <c r="AT4181" s="5">
        <f t="shared" si="8470"/>
        <v>0</v>
      </c>
      <c r="AU4181" s="5">
        <f t="shared" si="8284"/>
        <v>5551.2999999999993</v>
      </c>
      <c r="AV4181" s="5">
        <f t="shared" si="8470"/>
        <v>0</v>
      </c>
      <c r="AW4181" s="5">
        <f t="shared" si="8470"/>
        <v>0</v>
      </c>
      <c r="AX4181" s="5">
        <f t="shared" si="8470"/>
        <v>0</v>
      </c>
      <c r="AY4181" s="5">
        <f t="shared" si="8470"/>
        <v>0</v>
      </c>
      <c r="AZ4181" s="5">
        <f t="shared" si="8470"/>
        <v>0</v>
      </c>
      <c r="BA4181" s="5">
        <f t="shared" si="8470"/>
        <v>0</v>
      </c>
      <c r="BB4181" s="5">
        <f t="shared" si="8470"/>
        <v>0</v>
      </c>
      <c r="BC4181" s="5">
        <f t="shared" si="8470"/>
        <v>0</v>
      </c>
      <c r="BD4181" s="5">
        <f t="shared" si="8470"/>
        <v>0</v>
      </c>
      <c r="BE4181" s="5">
        <f t="shared" si="8470"/>
        <v>0</v>
      </c>
      <c r="BF4181" s="5">
        <f t="shared" si="8470"/>
        <v>0</v>
      </c>
      <c r="BG4181" s="5">
        <f t="shared" si="8467"/>
        <v>5551.2999999999993</v>
      </c>
      <c r="BH4181" s="5">
        <f t="shared" si="8468"/>
        <v>0</v>
      </c>
      <c r="BI4181" s="5">
        <f t="shared" si="8469"/>
        <v>0</v>
      </c>
      <c r="BJ4181" s="5">
        <f t="shared" si="8470"/>
        <v>0</v>
      </c>
    </row>
    <row r="4182" spans="1:62" ht="31.5" x14ac:dyDescent="0.25">
      <c r="A4182" s="4" t="s">
        <v>990</v>
      </c>
      <c r="B4182" s="4" t="s">
        <v>44</v>
      </c>
      <c r="C4182" s="4" t="s">
        <v>10</v>
      </c>
      <c r="D4182" s="4" t="s">
        <v>988</v>
      </c>
      <c r="E4182" s="4" t="s">
        <v>98</v>
      </c>
      <c r="F4182" s="15" t="s">
        <v>640</v>
      </c>
      <c r="G4182" s="5">
        <f>G4183+G4184</f>
        <v>5551.2999999999993</v>
      </c>
      <c r="H4182" s="5">
        <f t="shared" ref="H4182:BJ4182" si="8471">H4183+H4184</f>
        <v>0</v>
      </c>
      <c r="I4182" s="5">
        <f t="shared" si="8471"/>
        <v>0</v>
      </c>
      <c r="J4182" s="5">
        <f t="shared" ref="J4182:L4182" si="8472">J4183+J4184</f>
        <v>0</v>
      </c>
      <c r="K4182" s="5">
        <f t="shared" si="8472"/>
        <v>0</v>
      </c>
      <c r="L4182" s="5">
        <f t="shared" si="8472"/>
        <v>0</v>
      </c>
      <c r="M4182" s="5">
        <f t="shared" si="8318"/>
        <v>5551.2999999999993</v>
      </c>
      <c r="N4182" s="5">
        <f t="shared" si="8319"/>
        <v>0</v>
      </c>
      <c r="O4182" s="5">
        <f t="shared" si="8320"/>
        <v>0</v>
      </c>
      <c r="P4182" s="5">
        <f t="shared" ref="P4182:AC4182" si="8473">P4183+P4184</f>
        <v>0</v>
      </c>
      <c r="Q4182" s="5">
        <f t="shared" si="8473"/>
        <v>0</v>
      </c>
      <c r="R4182" s="5">
        <f t="shared" si="8473"/>
        <v>0</v>
      </c>
      <c r="S4182" s="5">
        <f t="shared" si="8473"/>
        <v>0</v>
      </c>
      <c r="T4182" s="5">
        <f t="shared" si="8473"/>
        <v>0</v>
      </c>
      <c r="U4182" s="5">
        <f t="shared" si="8473"/>
        <v>0</v>
      </c>
      <c r="V4182" s="5">
        <f t="shared" ref="V4182" si="8474">V4183+V4184</f>
        <v>0</v>
      </c>
      <c r="W4182" s="5">
        <f t="shared" si="8473"/>
        <v>0</v>
      </c>
      <c r="X4182" s="5">
        <f t="shared" si="8473"/>
        <v>0</v>
      </c>
      <c r="Y4182" s="5">
        <f t="shared" si="8473"/>
        <v>0</v>
      </c>
      <c r="Z4182" s="5">
        <f t="shared" si="8473"/>
        <v>0</v>
      </c>
      <c r="AA4182" s="5">
        <f t="shared" si="8473"/>
        <v>0</v>
      </c>
      <c r="AB4182" s="5">
        <f t="shared" si="8473"/>
        <v>0</v>
      </c>
      <c r="AC4182" s="5">
        <f t="shared" si="8473"/>
        <v>0</v>
      </c>
      <c r="AD4182" s="5">
        <f t="shared" si="8276"/>
        <v>5551.2999999999993</v>
      </c>
      <c r="AE4182" s="5">
        <f t="shared" si="8277"/>
        <v>0</v>
      </c>
      <c r="AF4182" s="5">
        <f t="shared" si="8278"/>
        <v>0</v>
      </c>
      <c r="AG4182" s="5">
        <f t="shared" ref="AG4182:AH4182" si="8475">AG4183+AG4184</f>
        <v>0</v>
      </c>
      <c r="AH4182" s="5">
        <f t="shared" si="8475"/>
        <v>0</v>
      </c>
      <c r="AI4182" s="5">
        <f t="shared" si="8279"/>
        <v>5551.2999999999993</v>
      </c>
      <c r="AJ4182" s="5">
        <f t="shared" si="8280"/>
        <v>0</v>
      </c>
      <c r="AK4182" s="5">
        <f t="shared" si="8281"/>
        <v>0</v>
      </c>
      <c r="AL4182" s="5">
        <f t="shared" ref="AL4182" si="8476">AL4183+AL4184</f>
        <v>0</v>
      </c>
      <c r="AM4182" s="5">
        <f t="shared" ref="AM4182:AP4182" si="8477">AM4183+AM4184</f>
        <v>0</v>
      </c>
      <c r="AN4182" s="5">
        <f t="shared" si="8477"/>
        <v>0</v>
      </c>
      <c r="AO4182" s="5">
        <f t="shared" si="8477"/>
        <v>0</v>
      </c>
      <c r="AP4182" s="5">
        <f t="shared" si="8477"/>
        <v>0</v>
      </c>
      <c r="AQ4182" s="5">
        <f t="shared" si="8466"/>
        <v>5551.2999999999993</v>
      </c>
      <c r="AR4182" s="5">
        <f t="shared" si="8282"/>
        <v>0</v>
      </c>
      <c r="AS4182" s="5">
        <f t="shared" si="8283"/>
        <v>0</v>
      </c>
      <c r="AT4182" s="5">
        <f t="shared" ref="AT4182" si="8478">AT4183+AT4184</f>
        <v>0</v>
      </c>
      <c r="AU4182" s="5">
        <f t="shared" si="8284"/>
        <v>5551.2999999999993</v>
      </c>
      <c r="AV4182" s="5">
        <f t="shared" ref="AV4182" si="8479">AV4183+AV4184</f>
        <v>0</v>
      </c>
      <c r="AW4182" s="5">
        <f t="shared" ref="AW4182:BF4182" si="8480">AW4183+AW4184</f>
        <v>0</v>
      </c>
      <c r="AX4182" s="5">
        <f t="shared" si="8480"/>
        <v>0</v>
      </c>
      <c r="AY4182" s="5">
        <f t="shared" si="8480"/>
        <v>0</v>
      </c>
      <c r="AZ4182" s="5">
        <f t="shared" si="8480"/>
        <v>0</v>
      </c>
      <c r="BA4182" s="5">
        <f t="shared" si="8480"/>
        <v>0</v>
      </c>
      <c r="BB4182" s="5">
        <f t="shared" si="8480"/>
        <v>0</v>
      </c>
      <c r="BC4182" s="5">
        <f t="shared" si="8480"/>
        <v>0</v>
      </c>
      <c r="BD4182" s="5">
        <f t="shared" si="8480"/>
        <v>0</v>
      </c>
      <c r="BE4182" s="5">
        <f t="shared" si="8480"/>
        <v>0</v>
      </c>
      <c r="BF4182" s="5">
        <f t="shared" si="8480"/>
        <v>0</v>
      </c>
      <c r="BG4182" s="5">
        <f t="shared" si="8467"/>
        <v>5551.2999999999993</v>
      </c>
      <c r="BH4182" s="5">
        <f t="shared" si="8468"/>
        <v>0</v>
      </c>
      <c r="BI4182" s="5">
        <f t="shared" si="8469"/>
        <v>0</v>
      </c>
      <c r="BJ4182" s="5">
        <f t="shared" si="8471"/>
        <v>0</v>
      </c>
    </row>
    <row r="4183" spans="1:62" x14ac:dyDescent="0.25">
      <c r="A4183" s="4" t="s">
        <v>990</v>
      </c>
      <c r="B4183" s="4" t="s">
        <v>44</v>
      </c>
      <c r="C4183" s="4" t="s">
        <v>10</v>
      </c>
      <c r="D4183" s="4" t="s">
        <v>988</v>
      </c>
      <c r="E4183" s="4" t="s">
        <v>134</v>
      </c>
      <c r="F4183" s="15" t="s">
        <v>641</v>
      </c>
      <c r="G4183" s="5">
        <v>2302.6</v>
      </c>
      <c r="H4183" s="5">
        <v>0</v>
      </c>
      <c r="I4183" s="5">
        <v>0</v>
      </c>
      <c r="J4183" s="5"/>
      <c r="K4183" s="5"/>
      <c r="L4183" s="5"/>
      <c r="M4183" s="5">
        <f t="shared" si="8318"/>
        <v>2302.6</v>
      </c>
      <c r="N4183" s="5">
        <f t="shared" si="8319"/>
        <v>0</v>
      </c>
      <c r="O4183" s="5">
        <f t="shared" si="8320"/>
        <v>0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>
        <f t="shared" si="8276"/>
        <v>2302.6</v>
      </c>
      <c r="AE4183" s="5">
        <f t="shared" si="8277"/>
        <v>0</v>
      </c>
      <c r="AF4183" s="5">
        <f t="shared" si="8278"/>
        <v>0</v>
      </c>
      <c r="AG4183" s="5"/>
      <c r="AH4183" s="5"/>
      <c r="AI4183" s="5">
        <f t="shared" si="8279"/>
        <v>2302.6</v>
      </c>
      <c r="AJ4183" s="5">
        <f t="shared" si="8280"/>
        <v>0</v>
      </c>
      <c r="AK4183" s="5">
        <f t="shared" si="8281"/>
        <v>0</v>
      </c>
      <c r="AL4183" s="5"/>
      <c r="AM4183" s="5"/>
      <c r="AN4183" s="5"/>
      <c r="AO4183" s="5"/>
      <c r="AP4183" s="5"/>
      <c r="AQ4183" s="5">
        <f t="shared" si="8466"/>
        <v>2302.6</v>
      </c>
      <c r="AR4183" s="5">
        <f t="shared" si="8282"/>
        <v>0</v>
      </c>
      <c r="AS4183" s="5">
        <f t="shared" si="8283"/>
        <v>0</v>
      </c>
      <c r="AT4183" s="5"/>
      <c r="AU4183" s="5">
        <f t="shared" si="8284"/>
        <v>2302.6</v>
      </c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>
        <f t="shared" si="8467"/>
        <v>2302.6</v>
      </c>
      <c r="BH4183" s="5">
        <f t="shared" si="8468"/>
        <v>0</v>
      </c>
      <c r="BI4183" s="5">
        <f t="shared" si="8469"/>
        <v>0</v>
      </c>
      <c r="BJ4183" s="5"/>
    </row>
    <row r="4184" spans="1:62" x14ac:dyDescent="0.25">
      <c r="A4184" s="4" t="s">
        <v>990</v>
      </c>
      <c r="B4184" s="4" t="s">
        <v>44</v>
      </c>
      <c r="C4184" s="4" t="s">
        <v>10</v>
      </c>
      <c r="D4184" s="4" t="s">
        <v>988</v>
      </c>
      <c r="E4184" s="4" t="s">
        <v>110</v>
      </c>
      <c r="F4184" s="15" t="s">
        <v>642</v>
      </c>
      <c r="G4184" s="5">
        <v>3248.7</v>
      </c>
      <c r="H4184" s="5">
        <v>0</v>
      </c>
      <c r="I4184" s="5">
        <v>0</v>
      </c>
      <c r="J4184" s="5"/>
      <c r="K4184" s="5"/>
      <c r="L4184" s="5"/>
      <c r="M4184" s="5">
        <f t="shared" si="8318"/>
        <v>3248.7</v>
      </c>
      <c r="N4184" s="5">
        <f t="shared" si="8319"/>
        <v>0</v>
      </c>
      <c r="O4184" s="5">
        <f t="shared" si="8320"/>
        <v>0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>
        <f t="shared" si="8276"/>
        <v>3248.7</v>
      </c>
      <c r="AE4184" s="5">
        <f t="shared" si="8277"/>
        <v>0</v>
      </c>
      <c r="AF4184" s="5">
        <f t="shared" si="8278"/>
        <v>0</v>
      </c>
      <c r="AG4184" s="5"/>
      <c r="AH4184" s="5"/>
      <c r="AI4184" s="5">
        <f t="shared" si="8279"/>
        <v>3248.7</v>
      </c>
      <c r="AJ4184" s="5">
        <f t="shared" si="8280"/>
        <v>0</v>
      </c>
      <c r="AK4184" s="5">
        <f t="shared" si="8281"/>
        <v>0</v>
      </c>
      <c r="AL4184" s="5"/>
      <c r="AM4184" s="5"/>
      <c r="AN4184" s="5"/>
      <c r="AO4184" s="5"/>
      <c r="AP4184" s="5"/>
      <c r="AQ4184" s="5">
        <f t="shared" si="8466"/>
        <v>3248.7</v>
      </c>
      <c r="AR4184" s="5">
        <f t="shared" si="8282"/>
        <v>0</v>
      </c>
      <c r="AS4184" s="5">
        <f t="shared" si="8283"/>
        <v>0</v>
      </c>
      <c r="AT4184" s="5"/>
      <c r="AU4184" s="5">
        <f t="shared" si="8284"/>
        <v>3248.7</v>
      </c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>
        <f t="shared" si="8467"/>
        <v>3248.7</v>
      </c>
      <c r="BH4184" s="5">
        <f t="shared" si="8468"/>
        <v>0</v>
      </c>
      <c r="BI4184" s="5">
        <f t="shared" si="8469"/>
        <v>0</v>
      </c>
      <c r="BJ4184" s="5"/>
    </row>
    <row r="4185" spans="1:62" ht="47.25" x14ac:dyDescent="0.25">
      <c r="A4185" s="4" t="s">
        <v>990</v>
      </c>
      <c r="B4185" s="4" t="s">
        <v>44</v>
      </c>
      <c r="C4185" s="4" t="s">
        <v>10</v>
      </c>
      <c r="D4185" s="4" t="s">
        <v>1003</v>
      </c>
      <c r="E4185" s="4"/>
      <c r="F4185" s="15" t="s">
        <v>1040</v>
      </c>
      <c r="G4185" s="5">
        <f>G4186+G4189</f>
        <v>22742.600000000002</v>
      </c>
      <c r="H4185" s="5">
        <f t="shared" ref="H4185:BJ4185" si="8481">H4186+H4189</f>
        <v>21992.9</v>
      </c>
      <c r="I4185" s="5">
        <f t="shared" si="8481"/>
        <v>21992.9</v>
      </c>
      <c r="J4185" s="5">
        <f t="shared" ref="J4185:L4185" si="8482">J4186+J4189</f>
        <v>-0.6</v>
      </c>
      <c r="K4185" s="5">
        <f t="shared" si="8482"/>
        <v>-0.8</v>
      </c>
      <c r="L4185" s="5">
        <f t="shared" si="8482"/>
        <v>-0.8</v>
      </c>
      <c r="M4185" s="5">
        <f t="shared" si="8318"/>
        <v>22742.000000000004</v>
      </c>
      <c r="N4185" s="5">
        <f t="shared" si="8319"/>
        <v>21992.100000000002</v>
      </c>
      <c r="O4185" s="5">
        <f t="shared" si="8320"/>
        <v>21992.100000000002</v>
      </c>
      <c r="P4185" s="5">
        <f t="shared" ref="P4185:AC4185" si="8483">P4186+P4189</f>
        <v>0</v>
      </c>
      <c r="Q4185" s="5">
        <f t="shared" si="8483"/>
        <v>0</v>
      </c>
      <c r="R4185" s="5">
        <f t="shared" si="8483"/>
        <v>0</v>
      </c>
      <c r="S4185" s="5">
        <f t="shared" si="8483"/>
        <v>0</v>
      </c>
      <c r="T4185" s="5">
        <f t="shared" si="8483"/>
        <v>0</v>
      </c>
      <c r="U4185" s="5">
        <f t="shared" si="8483"/>
        <v>0</v>
      </c>
      <c r="V4185" s="5">
        <f t="shared" ref="V4185" si="8484">V4186+V4189</f>
        <v>0</v>
      </c>
      <c r="W4185" s="5">
        <f t="shared" si="8483"/>
        <v>0</v>
      </c>
      <c r="X4185" s="5">
        <f t="shared" si="8483"/>
        <v>0</v>
      </c>
      <c r="Y4185" s="5">
        <f t="shared" si="8483"/>
        <v>0</v>
      </c>
      <c r="Z4185" s="5">
        <f t="shared" si="8483"/>
        <v>0</v>
      </c>
      <c r="AA4185" s="5">
        <f t="shared" si="8483"/>
        <v>0</v>
      </c>
      <c r="AB4185" s="5">
        <f t="shared" si="8483"/>
        <v>0</v>
      </c>
      <c r="AC4185" s="5">
        <f t="shared" si="8483"/>
        <v>0</v>
      </c>
      <c r="AD4185" s="5">
        <f t="shared" si="8276"/>
        <v>22742.000000000004</v>
      </c>
      <c r="AE4185" s="5">
        <f t="shared" si="8277"/>
        <v>21992.100000000002</v>
      </c>
      <c r="AF4185" s="5">
        <f t="shared" si="8278"/>
        <v>21992.100000000002</v>
      </c>
      <c r="AG4185" s="5">
        <f t="shared" ref="AG4185:AH4185" si="8485">AG4186+AG4189</f>
        <v>0</v>
      </c>
      <c r="AH4185" s="5">
        <f t="shared" si="8485"/>
        <v>0</v>
      </c>
      <c r="AI4185" s="5">
        <f t="shared" si="8279"/>
        <v>22742.000000000004</v>
      </c>
      <c r="AJ4185" s="5">
        <f t="shared" si="8280"/>
        <v>21992.100000000002</v>
      </c>
      <c r="AK4185" s="5">
        <f t="shared" si="8281"/>
        <v>21992.100000000002</v>
      </c>
      <c r="AL4185" s="5">
        <f t="shared" ref="AL4185" si="8486">AL4186+AL4189</f>
        <v>0</v>
      </c>
      <c r="AM4185" s="5">
        <f t="shared" ref="AM4185:AP4185" si="8487">AM4186+AM4189</f>
        <v>0</v>
      </c>
      <c r="AN4185" s="5">
        <f t="shared" si="8487"/>
        <v>0</v>
      </c>
      <c r="AO4185" s="5">
        <f t="shared" si="8487"/>
        <v>0</v>
      </c>
      <c r="AP4185" s="5">
        <f t="shared" si="8487"/>
        <v>0</v>
      </c>
      <c r="AQ4185" s="5">
        <f t="shared" si="8466"/>
        <v>22742.000000000004</v>
      </c>
      <c r="AR4185" s="5">
        <f t="shared" si="8282"/>
        <v>21992.100000000002</v>
      </c>
      <c r="AS4185" s="5">
        <f t="shared" si="8283"/>
        <v>21992.100000000002</v>
      </c>
      <c r="AT4185" s="5">
        <f t="shared" ref="AT4185" si="8488">AT4186+AT4189</f>
        <v>0</v>
      </c>
      <c r="AU4185" s="5">
        <f t="shared" si="8284"/>
        <v>22742.000000000004</v>
      </c>
      <c r="AV4185" s="5">
        <f t="shared" ref="AV4185" si="8489">AV4186+AV4189</f>
        <v>0</v>
      </c>
      <c r="AW4185" s="5">
        <f t="shared" ref="AW4185:BF4185" si="8490">AW4186+AW4189</f>
        <v>0</v>
      </c>
      <c r="AX4185" s="5">
        <f t="shared" si="8490"/>
        <v>0</v>
      </c>
      <c r="AY4185" s="5">
        <f t="shared" si="8490"/>
        <v>0</v>
      </c>
      <c r="AZ4185" s="5">
        <f t="shared" si="8490"/>
        <v>0</v>
      </c>
      <c r="BA4185" s="5">
        <f t="shared" si="8490"/>
        <v>0</v>
      </c>
      <c r="BB4185" s="5">
        <f t="shared" si="8490"/>
        <v>0</v>
      </c>
      <c r="BC4185" s="5">
        <f t="shared" si="8490"/>
        <v>0</v>
      </c>
      <c r="BD4185" s="5">
        <f t="shared" si="8490"/>
        <v>0</v>
      </c>
      <c r="BE4185" s="5">
        <f t="shared" si="8490"/>
        <v>0</v>
      </c>
      <c r="BF4185" s="5">
        <f t="shared" si="8490"/>
        <v>0</v>
      </c>
      <c r="BG4185" s="5">
        <f t="shared" si="8467"/>
        <v>22742.000000000004</v>
      </c>
      <c r="BH4185" s="5">
        <f t="shared" si="8468"/>
        <v>21992.100000000002</v>
      </c>
      <c r="BI4185" s="5">
        <f t="shared" si="8469"/>
        <v>21992.100000000002</v>
      </c>
      <c r="BJ4185" s="5">
        <f t="shared" si="8481"/>
        <v>0</v>
      </c>
    </row>
    <row r="4186" spans="1:62" ht="47.25" x14ac:dyDescent="0.25">
      <c r="A4186" s="4" t="s">
        <v>990</v>
      </c>
      <c r="B4186" s="4" t="s">
        <v>44</v>
      </c>
      <c r="C4186" s="4" t="s">
        <v>10</v>
      </c>
      <c r="D4186" s="4" t="s">
        <v>995</v>
      </c>
      <c r="E4186" s="4"/>
      <c r="F4186" s="15" t="s">
        <v>677</v>
      </c>
      <c r="G4186" s="5">
        <f>G4187</f>
        <v>22464.400000000001</v>
      </c>
      <c r="H4186" s="5">
        <f t="shared" ref="H4186:BJ4187" si="8491">H4187</f>
        <v>21992.9</v>
      </c>
      <c r="I4186" s="5">
        <f t="shared" si="8491"/>
        <v>21992.9</v>
      </c>
      <c r="J4186" s="5">
        <f t="shared" si="8491"/>
        <v>-0.6</v>
      </c>
      <c r="K4186" s="5">
        <f t="shared" si="8491"/>
        <v>-0.8</v>
      </c>
      <c r="L4186" s="5">
        <f t="shared" si="8491"/>
        <v>-0.8</v>
      </c>
      <c r="M4186" s="5">
        <f t="shared" si="8318"/>
        <v>22463.800000000003</v>
      </c>
      <c r="N4186" s="5">
        <f t="shared" si="8319"/>
        <v>21992.100000000002</v>
      </c>
      <c r="O4186" s="5">
        <f t="shared" si="8320"/>
        <v>21992.100000000002</v>
      </c>
      <c r="P4186" s="5">
        <f t="shared" si="8491"/>
        <v>0</v>
      </c>
      <c r="Q4186" s="5">
        <f t="shared" si="8491"/>
        <v>0</v>
      </c>
      <c r="R4186" s="5">
        <f t="shared" si="8491"/>
        <v>0</v>
      </c>
      <c r="S4186" s="5">
        <f t="shared" si="8491"/>
        <v>0</v>
      </c>
      <c r="T4186" s="5">
        <f t="shared" si="8491"/>
        <v>0</v>
      </c>
      <c r="U4186" s="5">
        <f t="shared" si="8491"/>
        <v>0</v>
      </c>
      <c r="V4186" s="5">
        <f t="shared" si="8491"/>
        <v>0</v>
      </c>
      <c r="W4186" s="5">
        <f t="shared" si="8491"/>
        <v>0</v>
      </c>
      <c r="X4186" s="5">
        <f t="shared" si="8491"/>
        <v>0</v>
      </c>
      <c r="Y4186" s="5">
        <f t="shared" si="8491"/>
        <v>0</v>
      </c>
      <c r="Z4186" s="5">
        <f t="shared" si="8491"/>
        <v>0</v>
      </c>
      <c r="AA4186" s="5">
        <f t="shared" si="8491"/>
        <v>0</v>
      </c>
      <c r="AB4186" s="5">
        <f t="shared" si="8491"/>
        <v>0</v>
      </c>
      <c r="AC4186" s="5">
        <f t="shared" si="8491"/>
        <v>0</v>
      </c>
      <c r="AD4186" s="5">
        <f t="shared" si="8276"/>
        <v>22463.800000000003</v>
      </c>
      <c r="AE4186" s="5">
        <f t="shared" si="8277"/>
        <v>21992.100000000002</v>
      </c>
      <c r="AF4186" s="5">
        <f t="shared" si="8278"/>
        <v>21992.100000000002</v>
      </c>
      <c r="AG4186" s="5">
        <f t="shared" si="8491"/>
        <v>0</v>
      </c>
      <c r="AH4186" s="5">
        <f t="shared" si="8491"/>
        <v>0</v>
      </c>
      <c r="AI4186" s="5">
        <f t="shared" si="8279"/>
        <v>22463.800000000003</v>
      </c>
      <c r="AJ4186" s="5">
        <f t="shared" si="8280"/>
        <v>21992.100000000002</v>
      </c>
      <c r="AK4186" s="5">
        <f t="shared" si="8281"/>
        <v>21992.100000000002</v>
      </c>
      <c r="AL4186" s="5">
        <f t="shared" si="8491"/>
        <v>0</v>
      </c>
      <c r="AM4186" s="5">
        <f t="shared" si="8491"/>
        <v>0</v>
      </c>
      <c r="AN4186" s="5">
        <f t="shared" si="8491"/>
        <v>0</v>
      </c>
      <c r="AO4186" s="5">
        <f t="shared" si="8491"/>
        <v>0</v>
      </c>
      <c r="AP4186" s="5">
        <f t="shared" si="8491"/>
        <v>0</v>
      </c>
      <c r="AQ4186" s="5">
        <f t="shared" si="8466"/>
        <v>22463.800000000003</v>
      </c>
      <c r="AR4186" s="5">
        <f t="shared" si="8282"/>
        <v>21992.100000000002</v>
      </c>
      <c r="AS4186" s="5">
        <f t="shared" si="8283"/>
        <v>21992.100000000002</v>
      </c>
      <c r="AT4186" s="5">
        <f t="shared" si="8491"/>
        <v>0</v>
      </c>
      <c r="AU4186" s="5">
        <f t="shared" si="8284"/>
        <v>22463.800000000003</v>
      </c>
      <c r="AV4186" s="5">
        <f t="shared" si="8491"/>
        <v>0</v>
      </c>
      <c r="AW4186" s="5">
        <f t="shared" si="8491"/>
        <v>0</v>
      </c>
      <c r="AX4186" s="5">
        <f t="shared" si="8491"/>
        <v>0</v>
      </c>
      <c r="AY4186" s="5">
        <f t="shared" si="8491"/>
        <v>0</v>
      </c>
      <c r="AZ4186" s="5">
        <f t="shared" si="8491"/>
        <v>0</v>
      </c>
      <c r="BA4186" s="5">
        <f t="shared" si="8491"/>
        <v>0</v>
      </c>
      <c r="BB4186" s="5">
        <f t="shared" si="8491"/>
        <v>0</v>
      </c>
      <c r="BC4186" s="5">
        <f t="shared" si="8491"/>
        <v>0</v>
      </c>
      <c r="BD4186" s="5">
        <f t="shared" si="8491"/>
        <v>0</v>
      </c>
      <c r="BE4186" s="5">
        <f t="shared" si="8491"/>
        <v>0</v>
      </c>
      <c r="BF4186" s="5">
        <f t="shared" si="8491"/>
        <v>0</v>
      </c>
      <c r="BG4186" s="5">
        <f t="shared" si="8467"/>
        <v>22463.800000000003</v>
      </c>
      <c r="BH4186" s="5">
        <f t="shared" si="8468"/>
        <v>21992.100000000002</v>
      </c>
      <c r="BI4186" s="5">
        <f t="shared" si="8469"/>
        <v>21992.100000000002</v>
      </c>
      <c r="BJ4186" s="5">
        <f t="shared" si="8491"/>
        <v>0</v>
      </c>
    </row>
    <row r="4187" spans="1:62" ht="31.5" x14ac:dyDescent="0.25">
      <c r="A4187" s="4" t="s">
        <v>990</v>
      </c>
      <c r="B4187" s="4" t="s">
        <v>44</v>
      </c>
      <c r="C4187" s="4" t="s">
        <v>10</v>
      </c>
      <c r="D4187" s="4" t="s">
        <v>995</v>
      </c>
      <c r="E4187" s="4" t="s">
        <v>98</v>
      </c>
      <c r="F4187" s="15" t="s">
        <v>640</v>
      </c>
      <c r="G4187" s="5">
        <f>G4188</f>
        <v>22464.400000000001</v>
      </c>
      <c r="H4187" s="5">
        <f t="shared" si="8491"/>
        <v>21992.9</v>
      </c>
      <c r="I4187" s="5">
        <f t="shared" si="8491"/>
        <v>21992.9</v>
      </c>
      <c r="J4187" s="5">
        <f t="shared" si="8491"/>
        <v>-0.6</v>
      </c>
      <c r="K4187" s="5">
        <f t="shared" si="8491"/>
        <v>-0.8</v>
      </c>
      <c r="L4187" s="5">
        <f t="shared" si="8491"/>
        <v>-0.8</v>
      </c>
      <c r="M4187" s="5">
        <f t="shared" si="8318"/>
        <v>22463.800000000003</v>
      </c>
      <c r="N4187" s="5">
        <f t="shared" si="8319"/>
        <v>21992.100000000002</v>
      </c>
      <c r="O4187" s="5">
        <f t="shared" si="8320"/>
        <v>21992.100000000002</v>
      </c>
      <c r="P4187" s="5">
        <f t="shared" si="8491"/>
        <v>0</v>
      </c>
      <c r="Q4187" s="5">
        <f t="shared" si="8491"/>
        <v>0</v>
      </c>
      <c r="R4187" s="5">
        <f t="shared" si="8491"/>
        <v>0</v>
      </c>
      <c r="S4187" s="5">
        <f t="shared" si="8491"/>
        <v>0</v>
      </c>
      <c r="T4187" s="5">
        <f t="shared" si="8491"/>
        <v>0</v>
      </c>
      <c r="U4187" s="5">
        <f t="shared" si="8491"/>
        <v>0</v>
      </c>
      <c r="V4187" s="5">
        <f t="shared" si="8491"/>
        <v>0</v>
      </c>
      <c r="W4187" s="5">
        <f t="shared" si="8491"/>
        <v>0</v>
      </c>
      <c r="X4187" s="5">
        <f t="shared" si="8491"/>
        <v>0</v>
      </c>
      <c r="Y4187" s="5">
        <f t="shared" si="8491"/>
        <v>0</v>
      </c>
      <c r="Z4187" s="5">
        <f t="shared" si="8491"/>
        <v>0</v>
      </c>
      <c r="AA4187" s="5">
        <f t="shared" si="8491"/>
        <v>0</v>
      </c>
      <c r="AB4187" s="5">
        <f t="shared" si="8491"/>
        <v>0</v>
      </c>
      <c r="AC4187" s="5">
        <f t="shared" si="8491"/>
        <v>0</v>
      </c>
      <c r="AD4187" s="5">
        <f t="shared" si="8276"/>
        <v>22463.800000000003</v>
      </c>
      <c r="AE4187" s="5">
        <f t="shared" si="8277"/>
        <v>21992.100000000002</v>
      </c>
      <c r="AF4187" s="5">
        <f t="shared" si="8278"/>
        <v>21992.100000000002</v>
      </c>
      <c r="AG4187" s="5">
        <f t="shared" si="8491"/>
        <v>0</v>
      </c>
      <c r="AH4187" s="5">
        <f t="shared" si="8491"/>
        <v>0</v>
      </c>
      <c r="AI4187" s="5">
        <f t="shared" si="8279"/>
        <v>22463.800000000003</v>
      </c>
      <c r="AJ4187" s="5">
        <f t="shared" si="8280"/>
        <v>21992.100000000002</v>
      </c>
      <c r="AK4187" s="5">
        <f t="shared" si="8281"/>
        <v>21992.100000000002</v>
      </c>
      <c r="AL4187" s="5">
        <f t="shared" si="8491"/>
        <v>0</v>
      </c>
      <c r="AM4187" s="5">
        <f t="shared" si="8491"/>
        <v>0</v>
      </c>
      <c r="AN4187" s="5">
        <f t="shared" si="8491"/>
        <v>0</v>
      </c>
      <c r="AO4187" s="5">
        <f t="shared" si="8491"/>
        <v>0</v>
      </c>
      <c r="AP4187" s="5">
        <f t="shared" si="8491"/>
        <v>0</v>
      </c>
      <c r="AQ4187" s="5">
        <f t="shared" si="8466"/>
        <v>22463.800000000003</v>
      </c>
      <c r="AR4187" s="5">
        <f t="shared" si="8282"/>
        <v>21992.100000000002</v>
      </c>
      <c r="AS4187" s="5">
        <f t="shared" si="8283"/>
        <v>21992.100000000002</v>
      </c>
      <c r="AT4187" s="5">
        <f t="shared" si="8491"/>
        <v>0</v>
      </c>
      <c r="AU4187" s="5">
        <f t="shared" si="8284"/>
        <v>22463.800000000003</v>
      </c>
      <c r="AV4187" s="5">
        <f t="shared" si="8491"/>
        <v>0</v>
      </c>
      <c r="AW4187" s="5">
        <f t="shared" si="8491"/>
        <v>0</v>
      </c>
      <c r="AX4187" s="5">
        <f t="shared" si="8491"/>
        <v>0</v>
      </c>
      <c r="AY4187" s="5">
        <f t="shared" si="8491"/>
        <v>0</v>
      </c>
      <c r="AZ4187" s="5">
        <f t="shared" si="8491"/>
        <v>0</v>
      </c>
      <c r="BA4187" s="5">
        <f t="shared" si="8491"/>
        <v>0</v>
      </c>
      <c r="BB4187" s="5">
        <f t="shared" si="8491"/>
        <v>0</v>
      </c>
      <c r="BC4187" s="5">
        <f t="shared" si="8491"/>
        <v>0</v>
      </c>
      <c r="BD4187" s="5">
        <f t="shared" si="8491"/>
        <v>0</v>
      </c>
      <c r="BE4187" s="5">
        <f t="shared" si="8491"/>
        <v>0</v>
      </c>
      <c r="BF4187" s="5">
        <f t="shared" si="8491"/>
        <v>0</v>
      </c>
      <c r="BG4187" s="5">
        <f t="shared" si="8467"/>
        <v>22463.800000000003</v>
      </c>
      <c r="BH4187" s="5">
        <f t="shared" si="8468"/>
        <v>21992.100000000002</v>
      </c>
      <c r="BI4187" s="5">
        <f t="shared" si="8469"/>
        <v>21992.100000000002</v>
      </c>
      <c r="BJ4187" s="5">
        <f t="shared" si="8491"/>
        <v>0</v>
      </c>
    </row>
    <row r="4188" spans="1:62" x14ac:dyDescent="0.25">
      <c r="A4188" s="4" t="s">
        <v>990</v>
      </c>
      <c r="B4188" s="4" t="s">
        <v>44</v>
      </c>
      <c r="C4188" s="4" t="s">
        <v>10</v>
      </c>
      <c r="D4188" s="4" t="s">
        <v>995</v>
      </c>
      <c r="E4188" s="4" t="s">
        <v>110</v>
      </c>
      <c r="F4188" s="15" t="s">
        <v>642</v>
      </c>
      <c r="G4188" s="5">
        <v>22464.400000000001</v>
      </c>
      <c r="H4188" s="5">
        <v>21992.9</v>
      </c>
      <c r="I4188" s="5">
        <v>21992.9</v>
      </c>
      <c r="J4188" s="5">
        <v>-0.6</v>
      </c>
      <c r="K4188" s="5">
        <v>-0.8</v>
      </c>
      <c r="L4188" s="5">
        <v>-0.8</v>
      </c>
      <c r="M4188" s="5">
        <f t="shared" si="8318"/>
        <v>22463.800000000003</v>
      </c>
      <c r="N4188" s="5">
        <f t="shared" si="8319"/>
        <v>21992.100000000002</v>
      </c>
      <c r="O4188" s="5">
        <f t="shared" si="8320"/>
        <v>21992.100000000002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8276"/>
        <v>22463.800000000003</v>
      </c>
      <c r="AE4188" s="5">
        <f t="shared" si="8277"/>
        <v>21992.100000000002</v>
      </c>
      <c r="AF4188" s="5">
        <f t="shared" si="8278"/>
        <v>21992.100000000002</v>
      </c>
      <c r="AG4188" s="5"/>
      <c r="AH4188" s="5"/>
      <c r="AI4188" s="5">
        <f t="shared" si="8279"/>
        <v>22463.800000000003</v>
      </c>
      <c r="AJ4188" s="5">
        <f t="shared" si="8280"/>
        <v>21992.100000000002</v>
      </c>
      <c r="AK4188" s="5">
        <f t="shared" si="8281"/>
        <v>21992.100000000002</v>
      </c>
      <c r="AL4188" s="5"/>
      <c r="AM4188" s="5"/>
      <c r="AN4188" s="5"/>
      <c r="AO4188" s="5"/>
      <c r="AP4188" s="5"/>
      <c r="AQ4188" s="5">
        <f t="shared" si="8466"/>
        <v>22463.800000000003</v>
      </c>
      <c r="AR4188" s="5">
        <f t="shared" ref="AR4188:AR4251" si="8492">AJ4188+AO4188</f>
        <v>21992.100000000002</v>
      </c>
      <c r="AS4188" s="5">
        <f t="shared" ref="AS4188:AS4251" si="8493">AK4188+AP4188</f>
        <v>21992.100000000002</v>
      </c>
      <c r="AT4188" s="5"/>
      <c r="AU4188" s="5">
        <f t="shared" ref="AU4188:AU4251" si="8494">AQ4188+AT4188</f>
        <v>22463.800000000003</v>
      </c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>
        <f t="shared" si="8467"/>
        <v>22463.800000000003</v>
      </c>
      <c r="BH4188" s="5">
        <f t="shared" si="8468"/>
        <v>21992.100000000002</v>
      </c>
      <c r="BI4188" s="5">
        <f t="shared" si="8469"/>
        <v>21992.100000000002</v>
      </c>
      <c r="BJ4188" s="5"/>
    </row>
    <row r="4189" spans="1:62" x14ac:dyDescent="0.25">
      <c r="A4189" s="4" t="s">
        <v>990</v>
      </c>
      <c r="B4189" s="4" t="s">
        <v>44</v>
      </c>
      <c r="C4189" s="4" t="s">
        <v>10</v>
      </c>
      <c r="D4189" s="4" t="s">
        <v>996</v>
      </c>
      <c r="E4189" s="4"/>
      <c r="F4189" s="15" t="s">
        <v>701</v>
      </c>
      <c r="G4189" s="5">
        <f>G4190</f>
        <v>278.2</v>
      </c>
      <c r="H4189" s="5">
        <f t="shared" ref="H4189:BJ4190" si="8495">H4190</f>
        <v>0</v>
      </c>
      <c r="I4189" s="5">
        <f t="shared" si="8495"/>
        <v>0</v>
      </c>
      <c r="J4189" s="5">
        <f t="shared" si="8495"/>
        <v>0</v>
      </c>
      <c r="K4189" s="5">
        <f t="shared" si="8495"/>
        <v>0</v>
      </c>
      <c r="L4189" s="5">
        <f t="shared" si="8495"/>
        <v>0</v>
      </c>
      <c r="M4189" s="5">
        <f t="shared" si="8318"/>
        <v>278.2</v>
      </c>
      <c r="N4189" s="5">
        <f t="shared" si="8319"/>
        <v>0</v>
      </c>
      <c r="O4189" s="5">
        <f t="shared" si="8320"/>
        <v>0</v>
      </c>
      <c r="P4189" s="5">
        <f t="shared" si="8495"/>
        <v>0</v>
      </c>
      <c r="Q4189" s="5">
        <f t="shared" si="8495"/>
        <v>0</v>
      </c>
      <c r="R4189" s="5">
        <f t="shared" si="8495"/>
        <v>0</v>
      </c>
      <c r="S4189" s="5">
        <f t="shared" si="8495"/>
        <v>0</v>
      </c>
      <c r="T4189" s="5">
        <f t="shared" si="8495"/>
        <v>0</v>
      </c>
      <c r="U4189" s="5">
        <f t="shared" si="8495"/>
        <v>0</v>
      </c>
      <c r="V4189" s="5">
        <f t="shared" si="8495"/>
        <v>0</v>
      </c>
      <c r="W4189" s="5">
        <f t="shared" si="8495"/>
        <v>0</v>
      </c>
      <c r="X4189" s="5">
        <f t="shared" si="8495"/>
        <v>0</v>
      </c>
      <c r="Y4189" s="5">
        <f t="shared" si="8495"/>
        <v>0</v>
      </c>
      <c r="Z4189" s="5">
        <f t="shared" si="8495"/>
        <v>0</v>
      </c>
      <c r="AA4189" s="5">
        <f t="shared" si="8495"/>
        <v>0</v>
      </c>
      <c r="AB4189" s="5">
        <f t="shared" si="8495"/>
        <v>0</v>
      </c>
      <c r="AC4189" s="5">
        <f t="shared" si="8495"/>
        <v>0</v>
      </c>
      <c r="AD4189" s="5">
        <f t="shared" si="8276"/>
        <v>278.2</v>
      </c>
      <c r="AE4189" s="5">
        <f t="shared" si="8277"/>
        <v>0</v>
      </c>
      <c r="AF4189" s="5">
        <f t="shared" si="8278"/>
        <v>0</v>
      </c>
      <c r="AG4189" s="5">
        <f t="shared" si="8495"/>
        <v>0</v>
      </c>
      <c r="AH4189" s="5">
        <f t="shared" si="8495"/>
        <v>0</v>
      </c>
      <c r="AI4189" s="5">
        <f t="shared" si="8279"/>
        <v>278.2</v>
      </c>
      <c r="AJ4189" s="5">
        <f t="shared" si="8280"/>
        <v>0</v>
      </c>
      <c r="AK4189" s="5">
        <f t="shared" si="8281"/>
        <v>0</v>
      </c>
      <c r="AL4189" s="5">
        <f t="shared" si="8495"/>
        <v>0</v>
      </c>
      <c r="AM4189" s="5">
        <f t="shared" si="8495"/>
        <v>0</v>
      </c>
      <c r="AN4189" s="5">
        <f t="shared" si="8495"/>
        <v>0</v>
      </c>
      <c r="AO4189" s="5">
        <f t="shared" si="8495"/>
        <v>0</v>
      </c>
      <c r="AP4189" s="5">
        <f t="shared" si="8495"/>
        <v>0</v>
      </c>
      <c r="AQ4189" s="5">
        <f t="shared" si="8466"/>
        <v>278.2</v>
      </c>
      <c r="AR4189" s="5">
        <f t="shared" si="8492"/>
        <v>0</v>
      </c>
      <c r="AS4189" s="5">
        <f t="shared" si="8493"/>
        <v>0</v>
      </c>
      <c r="AT4189" s="5">
        <f t="shared" si="8495"/>
        <v>0</v>
      </c>
      <c r="AU4189" s="5">
        <f t="shared" si="8494"/>
        <v>278.2</v>
      </c>
      <c r="AV4189" s="5">
        <f t="shared" si="8495"/>
        <v>0</v>
      </c>
      <c r="AW4189" s="5">
        <f t="shared" si="8495"/>
        <v>0</v>
      </c>
      <c r="AX4189" s="5">
        <f t="shared" si="8495"/>
        <v>0</v>
      </c>
      <c r="AY4189" s="5">
        <f t="shared" si="8495"/>
        <v>0</v>
      </c>
      <c r="AZ4189" s="5">
        <f t="shared" si="8495"/>
        <v>0</v>
      </c>
      <c r="BA4189" s="5">
        <f t="shared" si="8495"/>
        <v>0</v>
      </c>
      <c r="BB4189" s="5">
        <f t="shared" si="8495"/>
        <v>0</v>
      </c>
      <c r="BC4189" s="5">
        <f t="shared" si="8495"/>
        <v>0</v>
      </c>
      <c r="BD4189" s="5">
        <f t="shared" si="8495"/>
        <v>0</v>
      </c>
      <c r="BE4189" s="5">
        <f t="shared" si="8495"/>
        <v>0</v>
      </c>
      <c r="BF4189" s="5">
        <f t="shared" si="8495"/>
        <v>0</v>
      </c>
      <c r="BG4189" s="5">
        <f t="shared" si="8467"/>
        <v>278.2</v>
      </c>
      <c r="BH4189" s="5">
        <f t="shared" si="8468"/>
        <v>0</v>
      </c>
      <c r="BI4189" s="5">
        <f t="shared" si="8469"/>
        <v>0</v>
      </c>
      <c r="BJ4189" s="5">
        <f t="shared" si="8495"/>
        <v>0</v>
      </c>
    </row>
    <row r="4190" spans="1:62" ht="31.5" x14ac:dyDescent="0.25">
      <c r="A4190" s="4" t="s">
        <v>990</v>
      </c>
      <c r="B4190" s="4" t="s">
        <v>44</v>
      </c>
      <c r="C4190" s="4" t="s">
        <v>10</v>
      </c>
      <c r="D4190" s="4" t="s">
        <v>996</v>
      </c>
      <c r="E4190" s="4" t="s">
        <v>98</v>
      </c>
      <c r="F4190" s="15" t="s">
        <v>640</v>
      </c>
      <c r="G4190" s="5">
        <f>G4191</f>
        <v>278.2</v>
      </c>
      <c r="H4190" s="5">
        <f t="shared" si="8495"/>
        <v>0</v>
      </c>
      <c r="I4190" s="5">
        <f t="shared" si="8495"/>
        <v>0</v>
      </c>
      <c r="J4190" s="5">
        <f t="shared" si="8495"/>
        <v>0</v>
      </c>
      <c r="K4190" s="5">
        <f t="shared" si="8495"/>
        <v>0</v>
      </c>
      <c r="L4190" s="5">
        <f t="shared" si="8495"/>
        <v>0</v>
      </c>
      <c r="M4190" s="5">
        <f t="shared" si="8318"/>
        <v>278.2</v>
      </c>
      <c r="N4190" s="5">
        <f t="shared" si="8319"/>
        <v>0</v>
      </c>
      <c r="O4190" s="5">
        <f t="shared" si="8320"/>
        <v>0</v>
      </c>
      <c r="P4190" s="5">
        <f t="shared" si="8495"/>
        <v>0</v>
      </c>
      <c r="Q4190" s="5">
        <f t="shared" si="8495"/>
        <v>0</v>
      </c>
      <c r="R4190" s="5">
        <f t="shared" si="8495"/>
        <v>0</v>
      </c>
      <c r="S4190" s="5">
        <f t="shared" si="8495"/>
        <v>0</v>
      </c>
      <c r="T4190" s="5">
        <f t="shared" si="8495"/>
        <v>0</v>
      </c>
      <c r="U4190" s="5">
        <f t="shared" si="8495"/>
        <v>0</v>
      </c>
      <c r="V4190" s="5">
        <f t="shared" si="8495"/>
        <v>0</v>
      </c>
      <c r="W4190" s="5">
        <f t="shared" si="8495"/>
        <v>0</v>
      </c>
      <c r="X4190" s="5">
        <f t="shared" si="8495"/>
        <v>0</v>
      </c>
      <c r="Y4190" s="5">
        <f t="shared" si="8495"/>
        <v>0</v>
      </c>
      <c r="Z4190" s="5">
        <f t="shared" si="8495"/>
        <v>0</v>
      </c>
      <c r="AA4190" s="5">
        <f t="shared" si="8495"/>
        <v>0</v>
      </c>
      <c r="AB4190" s="5">
        <f t="shared" si="8495"/>
        <v>0</v>
      </c>
      <c r="AC4190" s="5">
        <f t="shared" si="8495"/>
        <v>0</v>
      </c>
      <c r="AD4190" s="5">
        <f t="shared" si="8276"/>
        <v>278.2</v>
      </c>
      <c r="AE4190" s="5">
        <f t="shared" si="8277"/>
        <v>0</v>
      </c>
      <c r="AF4190" s="5">
        <f t="shared" si="8278"/>
        <v>0</v>
      </c>
      <c r="AG4190" s="5">
        <f t="shared" si="8495"/>
        <v>0</v>
      </c>
      <c r="AH4190" s="5">
        <f t="shared" si="8495"/>
        <v>0</v>
      </c>
      <c r="AI4190" s="5">
        <f t="shared" si="8279"/>
        <v>278.2</v>
      </c>
      <c r="AJ4190" s="5">
        <f t="shared" si="8280"/>
        <v>0</v>
      </c>
      <c r="AK4190" s="5">
        <f t="shared" si="8281"/>
        <v>0</v>
      </c>
      <c r="AL4190" s="5">
        <f t="shared" si="8495"/>
        <v>0</v>
      </c>
      <c r="AM4190" s="5">
        <f t="shared" si="8495"/>
        <v>0</v>
      </c>
      <c r="AN4190" s="5">
        <f t="shared" si="8495"/>
        <v>0</v>
      </c>
      <c r="AO4190" s="5">
        <f t="shared" si="8495"/>
        <v>0</v>
      </c>
      <c r="AP4190" s="5">
        <f t="shared" si="8495"/>
        <v>0</v>
      </c>
      <c r="AQ4190" s="5">
        <f t="shared" si="8466"/>
        <v>278.2</v>
      </c>
      <c r="AR4190" s="5">
        <f t="shared" si="8492"/>
        <v>0</v>
      </c>
      <c r="AS4190" s="5">
        <f t="shared" si="8493"/>
        <v>0</v>
      </c>
      <c r="AT4190" s="5">
        <f t="shared" si="8495"/>
        <v>0</v>
      </c>
      <c r="AU4190" s="5">
        <f t="shared" si="8494"/>
        <v>278.2</v>
      </c>
      <c r="AV4190" s="5">
        <f t="shared" si="8495"/>
        <v>0</v>
      </c>
      <c r="AW4190" s="5">
        <f t="shared" si="8495"/>
        <v>0</v>
      </c>
      <c r="AX4190" s="5">
        <f t="shared" si="8495"/>
        <v>0</v>
      </c>
      <c r="AY4190" s="5">
        <f t="shared" si="8495"/>
        <v>0</v>
      </c>
      <c r="AZ4190" s="5">
        <f t="shared" si="8495"/>
        <v>0</v>
      </c>
      <c r="BA4190" s="5">
        <f t="shared" si="8495"/>
        <v>0</v>
      </c>
      <c r="BB4190" s="5">
        <f t="shared" si="8495"/>
        <v>0</v>
      </c>
      <c r="BC4190" s="5">
        <f t="shared" si="8495"/>
        <v>0</v>
      </c>
      <c r="BD4190" s="5">
        <f t="shared" si="8495"/>
        <v>0</v>
      </c>
      <c r="BE4190" s="5">
        <f t="shared" si="8495"/>
        <v>0</v>
      </c>
      <c r="BF4190" s="5">
        <f t="shared" si="8495"/>
        <v>0</v>
      </c>
      <c r="BG4190" s="5">
        <f t="shared" si="8467"/>
        <v>278.2</v>
      </c>
      <c r="BH4190" s="5">
        <f t="shared" si="8468"/>
        <v>0</v>
      </c>
      <c r="BI4190" s="5">
        <f t="shared" si="8469"/>
        <v>0</v>
      </c>
      <c r="BJ4190" s="5">
        <f t="shared" si="8495"/>
        <v>0</v>
      </c>
    </row>
    <row r="4191" spans="1:62" x14ac:dyDescent="0.25">
      <c r="A4191" s="4" t="s">
        <v>990</v>
      </c>
      <c r="B4191" s="4" t="s">
        <v>44</v>
      </c>
      <c r="C4191" s="4" t="s">
        <v>10</v>
      </c>
      <c r="D4191" s="4" t="s">
        <v>996</v>
      </c>
      <c r="E4191" s="4" t="s">
        <v>110</v>
      </c>
      <c r="F4191" s="15" t="s">
        <v>642</v>
      </c>
      <c r="G4191" s="5">
        <v>278.2</v>
      </c>
      <c r="H4191" s="5">
        <v>0</v>
      </c>
      <c r="I4191" s="5">
        <v>0</v>
      </c>
      <c r="J4191" s="5"/>
      <c r="K4191" s="5"/>
      <c r="L4191" s="5"/>
      <c r="M4191" s="5">
        <f t="shared" si="8318"/>
        <v>278.2</v>
      </c>
      <c r="N4191" s="5">
        <f t="shared" si="8319"/>
        <v>0</v>
      </c>
      <c r="O4191" s="5">
        <f t="shared" si="8320"/>
        <v>0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>
        <f t="shared" ref="AD4191:AD4254" si="8496">M4191+P4191+Q4191+R4191+S4191+T4191+U4191+V4191+W4191+X4191</f>
        <v>278.2</v>
      </c>
      <c r="AE4191" s="5">
        <f t="shared" ref="AE4191:AE4254" si="8497">N4191+Y4191+Z4191+AA4191</f>
        <v>0</v>
      </c>
      <c r="AF4191" s="5">
        <f t="shared" ref="AF4191:AF4254" si="8498">O4191+AB4191+AC4191</f>
        <v>0</v>
      </c>
      <c r="AG4191" s="5"/>
      <c r="AH4191" s="5"/>
      <c r="AI4191" s="5">
        <f t="shared" ref="AI4191:AI4254" si="8499">AD4191+AG4191</f>
        <v>278.2</v>
      </c>
      <c r="AJ4191" s="5">
        <f t="shared" ref="AJ4191:AJ4254" si="8500">AE4191</f>
        <v>0</v>
      </c>
      <c r="AK4191" s="5">
        <f t="shared" ref="AK4191:AK4254" si="8501">AF4191+AH4191</f>
        <v>0</v>
      </c>
      <c r="AL4191" s="5"/>
      <c r="AM4191" s="5"/>
      <c r="AN4191" s="5"/>
      <c r="AO4191" s="5"/>
      <c r="AP4191" s="5"/>
      <c r="AQ4191" s="5">
        <f t="shared" si="8466"/>
        <v>278.2</v>
      </c>
      <c r="AR4191" s="5">
        <f t="shared" si="8492"/>
        <v>0</v>
      </c>
      <c r="AS4191" s="5">
        <f t="shared" si="8493"/>
        <v>0</v>
      </c>
      <c r="AT4191" s="5"/>
      <c r="AU4191" s="5">
        <f t="shared" si="8494"/>
        <v>278.2</v>
      </c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>
        <f t="shared" si="8467"/>
        <v>278.2</v>
      </c>
      <c r="BH4191" s="5">
        <f t="shared" si="8468"/>
        <v>0</v>
      </c>
      <c r="BI4191" s="5">
        <f t="shared" si="8469"/>
        <v>0</v>
      </c>
      <c r="BJ4191" s="5"/>
    </row>
    <row r="4192" spans="1:62" ht="31.5" x14ac:dyDescent="0.25">
      <c r="A4192" s="4" t="s">
        <v>990</v>
      </c>
      <c r="B4192" s="4" t="s">
        <v>44</v>
      </c>
      <c r="C4192" s="4" t="s">
        <v>10</v>
      </c>
      <c r="D4192" s="4" t="s">
        <v>893</v>
      </c>
      <c r="E4192" s="4"/>
      <c r="F4192" s="15" t="s">
        <v>1041</v>
      </c>
      <c r="G4192" s="5">
        <f>G4193</f>
        <v>96975.2</v>
      </c>
      <c r="H4192" s="5">
        <f t="shared" ref="H4192:BJ4192" si="8502">H4193</f>
        <v>96130.1</v>
      </c>
      <c r="I4192" s="5">
        <f t="shared" si="8502"/>
        <v>96130.1</v>
      </c>
      <c r="J4192" s="5">
        <f t="shared" si="8502"/>
        <v>-98.7</v>
      </c>
      <c r="K4192" s="5">
        <f t="shared" si="8502"/>
        <v>-131.6</v>
      </c>
      <c r="L4192" s="5">
        <f t="shared" si="8502"/>
        <v>-131.6</v>
      </c>
      <c r="M4192" s="5">
        <f t="shared" si="8318"/>
        <v>96876.5</v>
      </c>
      <c r="N4192" s="5">
        <f t="shared" si="8319"/>
        <v>95998.5</v>
      </c>
      <c r="O4192" s="5">
        <f t="shared" si="8320"/>
        <v>95998.5</v>
      </c>
      <c r="P4192" s="5">
        <f t="shared" si="8502"/>
        <v>-5565</v>
      </c>
      <c r="Q4192" s="5">
        <f t="shared" si="8502"/>
        <v>0</v>
      </c>
      <c r="R4192" s="5">
        <f t="shared" si="8502"/>
        <v>0</v>
      </c>
      <c r="S4192" s="5">
        <f t="shared" si="8502"/>
        <v>0</v>
      </c>
      <c r="T4192" s="5">
        <f t="shared" si="8502"/>
        <v>0</v>
      </c>
      <c r="U4192" s="5">
        <f t="shared" si="8502"/>
        <v>0</v>
      </c>
      <c r="V4192" s="5">
        <f t="shared" si="8502"/>
        <v>0</v>
      </c>
      <c r="W4192" s="5">
        <f t="shared" si="8502"/>
        <v>5000</v>
      </c>
      <c r="X4192" s="5">
        <f t="shared" si="8502"/>
        <v>0</v>
      </c>
      <c r="Y4192" s="5">
        <f t="shared" si="8502"/>
        <v>-5565</v>
      </c>
      <c r="Z4192" s="5">
        <f t="shared" si="8502"/>
        <v>0</v>
      </c>
      <c r="AA4192" s="5">
        <f t="shared" si="8502"/>
        <v>0</v>
      </c>
      <c r="AB4192" s="5">
        <f t="shared" si="8502"/>
        <v>-5565</v>
      </c>
      <c r="AC4192" s="5">
        <f t="shared" si="8502"/>
        <v>0</v>
      </c>
      <c r="AD4192" s="5">
        <f t="shared" si="8496"/>
        <v>96311.5</v>
      </c>
      <c r="AE4192" s="5">
        <f t="shared" si="8497"/>
        <v>90433.5</v>
      </c>
      <c r="AF4192" s="5">
        <f t="shared" si="8498"/>
        <v>90433.5</v>
      </c>
      <c r="AG4192" s="5">
        <f t="shared" si="8502"/>
        <v>0</v>
      </c>
      <c r="AH4192" s="5">
        <f t="shared" si="8502"/>
        <v>0</v>
      </c>
      <c r="AI4192" s="5">
        <f t="shared" si="8499"/>
        <v>96311.5</v>
      </c>
      <c r="AJ4192" s="5">
        <f t="shared" si="8500"/>
        <v>90433.5</v>
      </c>
      <c r="AK4192" s="5">
        <f t="shared" si="8501"/>
        <v>90433.5</v>
      </c>
      <c r="AL4192" s="5">
        <f t="shared" si="8502"/>
        <v>0</v>
      </c>
      <c r="AM4192" s="5">
        <f t="shared" si="8502"/>
        <v>0</v>
      </c>
      <c r="AN4192" s="5">
        <f t="shared" si="8502"/>
        <v>0</v>
      </c>
      <c r="AO4192" s="5">
        <f t="shared" si="8502"/>
        <v>0</v>
      </c>
      <c r="AP4192" s="5">
        <f t="shared" si="8502"/>
        <v>0</v>
      </c>
      <c r="AQ4192" s="5">
        <f t="shared" si="8466"/>
        <v>96311.5</v>
      </c>
      <c r="AR4192" s="5">
        <f t="shared" si="8492"/>
        <v>90433.5</v>
      </c>
      <c r="AS4192" s="5">
        <f t="shared" si="8493"/>
        <v>90433.5</v>
      </c>
      <c r="AT4192" s="5">
        <f t="shared" si="8502"/>
        <v>0</v>
      </c>
      <c r="AU4192" s="5">
        <f t="shared" si="8494"/>
        <v>96311.5</v>
      </c>
      <c r="AV4192" s="5">
        <f t="shared" si="8502"/>
        <v>0</v>
      </c>
      <c r="AW4192" s="5">
        <f t="shared" si="8502"/>
        <v>0</v>
      </c>
      <c r="AX4192" s="5">
        <f t="shared" si="8502"/>
        <v>0</v>
      </c>
      <c r="AY4192" s="5">
        <f t="shared" si="8502"/>
        <v>0</v>
      </c>
      <c r="AZ4192" s="5">
        <f t="shared" si="8502"/>
        <v>0</v>
      </c>
      <c r="BA4192" s="5">
        <f t="shared" si="8502"/>
        <v>0</v>
      </c>
      <c r="BB4192" s="5">
        <f t="shared" si="8502"/>
        <v>0</v>
      </c>
      <c r="BC4192" s="5">
        <f t="shared" si="8502"/>
        <v>0</v>
      </c>
      <c r="BD4192" s="5">
        <f t="shared" si="8502"/>
        <v>0</v>
      </c>
      <c r="BE4192" s="5">
        <f t="shared" si="8502"/>
        <v>0</v>
      </c>
      <c r="BF4192" s="5">
        <f t="shared" si="8502"/>
        <v>0</v>
      </c>
      <c r="BG4192" s="5">
        <f t="shared" si="8467"/>
        <v>96311.5</v>
      </c>
      <c r="BH4192" s="5">
        <f t="shared" si="8468"/>
        <v>90433.5</v>
      </c>
      <c r="BI4192" s="5">
        <f t="shared" si="8469"/>
        <v>90433.5</v>
      </c>
      <c r="BJ4192" s="5">
        <f t="shared" si="8502"/>
        <v>0</v>
      </c>
    </row>
    <row r="4193" spans="1:63" ht="31.5" x14ac:dyDescent="0.25">
      <c r="A4193" s="4" t="s">
        <v>990</v>
      </c>
      <c r="B4193" s="4" t="s">
        <v>44</v>
      </c>
      <c r="C4193" s="4" t="s">
        <v>10</v>
      </c>
      <c r="D4193" s="4" t="s">
        <v>1004</v>
      </c>
      <c r="E4193" s="4"/>
      <c r="F4193" s="15" t="s">
        <v>1044</v>
      </c>
      <c r="G4193" s="5">
        <f>G4197+G4201+G4205+G4211+G4214</f>
        <v>96975.2</v>
      </c>
      <c r="H4193" s="5">
        <f t="shared" ref="H4193:I4193" si="8503">H4197+H4201+H4205+H4211+H4214</f>
        <v>96130.1</v>
      </c>
      <c r="I4193" s="5">
        <f t="shared" si="8503"/>
        <v>96130.1</v>
      </c>
      <c r="J4193" s="5">
        <f t="shared" ref="J4193:L4193" si="8504">J4197+J4201+J4205+J4211+J4214</f>
        <v>-98.7</v>
      </c>
      <c r="K4193" s="5">
        <f t="shared" si="8504"/>
        <v>-131.6</v>
      </c>
      <c r="L4193" s="5">
        <f t="shared" si="8504"/>
        <v>-131.6</v>
      </c>
      <c r="M4193" s="5">
        <f t="shared" si="8318"/>
        <v>96876.5</v>
      </c>
      <c r="N4193" s="5">
        <f t="shared" si="8319"/>
        <v>95998.5</v>
      </c>
      <c r="O4193" s="5">
        <f t="shared" si="8320"/>
        <v>95998.5</v>
      </c>
      <c r="P4193" s="5">
        <f>P4197+P4201+P4205+P4211+P4214+P4194</f>
        <v>-5565</v>
      </c>
      <c r="Q4193" s="5">
        <f t="shared" ref="Q4193:BJ4193" si="8505">Q4197+Q4201+Q4205+Q4211+Q4214+Q4194</f>
        <v>0</v>
      </c>
      <c r="R4193" s="5">
        <f t="shared" si="8505"/>
        <v>0</v>
      </c>
      <c r="S4193" s="5">
        <f t="shared" si="8505"/>
        <v>0</v>
      </c>
      <c r="T4193" s="5">
        <f t="shared" si="8505"/>
        <v>0</v>
      </c>
      <c r="U4193" s="5">
        <f t="shared" si="8505"/>
        <v>0</v>
      </c>
      <c r="V4193" s="5">
        <f t="shared" ref="V4193" si="8506">V4197+V4201+V4205+V4211+V4214+V4194</f>
        <v>0</v>
      </c>
      <c r="W4193" s="5">
        <f t="shared" si="8505"/>
        <v>5000</v>
      </c>
      <c r="X4193" s="5">
        <f t="shared" si="8505"/>
        <v>0</v>
      </c>
      <c r="Y4193" s="5">
        <f t="shared" si="8505"/>
        <v>-5565</v>
      </c>
      <c r="Z4193" s="5">
        <f t="shared" si="8505"/>
        <v>0</v>
      </c>
      <c r="AA4193" s="5">
        <f t="shared" si="8505"/>
        <v>0</v>
      </c>
      <c r="AB4193" s="5">
        <f t="shared" si="8505"/>
        <v>-5565</v>
      </c>
      <c r="AC4193" s="5">
        <f t="shared" si="8505"/>
        <v>0</v>
      </c>
      <c r="AD4193" s="5">
        <f t="shared" si="8496"/>
        <v>96311.5</v>
      </c>
      <c r="AE4193" s="5">
        <f t="shared" si="8497"/>
        <v>90433.5</v>
      </c>
      <c r="AF4193" s="5">
        <f t="shared" si="8498"/>
        <v>90433.5</v>
      </c>
      <c r="AG4193" s="5">
        <f t="shared" ref="AG4193:AH4193" si="8507">AG4197+AG4201+AG4205+AG4211+AG4214+AG4194</f>
        <v>0</v>
      </c>
      <c r="AH4193" s="5">
        <f t="shared" si="8507"/>
        <v>0</v>
      </c>
      <c r="AI4193" s="5">
        <f t="shared" si="8499"/>
        <v>96311.5</v>
      </c>
      <c r="AJ4193" s="5">
        <f t="shared" si="8500"/>
        <v>90433.5</v>
      </c>
      <c r="AK4193" s="5">
        <f t="shared" si="8501"/>
        <v>90433.5</v>
      </c>
      <c r="AL4193" s="5">
        <f t="shared" ref="AL4193" si="8508">AL4197+AL4201+AL4205+AL4211+AL4214+AL4194</f>
        <v>0</v>
      </c>
      <c r="AM4193" s="5">
        <f t="shared" ref="AM4193:AP4193" si="8509">AM4197+AM4201+AM4205+AM4211+AM4214+AM4194</f>
        <v>0</v>
      </c>
      <c r="AN4193" s="5">
        <f t="shared" si="8509"/>
        <v>0</v>
      </c>
      <c r="AO4193" s="5">
        <f t="shared" si="8509"/>
        <v>0</v>
      </c>
      <c r="AP4193" s="5">
        <f t="shared" si="8509"/>
        <v>0</v>
      </c>
      <c r="AQ4193" s="5">
        <f t="shared" si="8466"/>
        <v>96311.5</v>
      </c>
      <c r="AR4193" s="5">
        <f t="shared" si="8492"/>
        <v>90433.5</v>
      </c>
      <c r="AS4193" s="5">
        <f t="shared" si="8493"/>
        <v>90433.5</v>
      </c>
      <c r="AT4193" s="5">
        <f t="shared" ref="AT4193" si="8510">AT4197+AT4201+AT4205+AT4211+AT4214+AT4194</f>
        <v>0</v>
      </c>
      <c r="AU4193" s="5">
        <f t="shared" si="8494"/>
        <v>96311.5</v>
      </c>
      <c r="AV4193" s="5">
        <f t="shared" ref="AV4193" si="8511">AV4197+AV4201+AV4205+AV4211+AV4214+AV4194</f>
        <v>0</v>
      </c>
      <c r="AW4193" s="5">
        <f t="shared" ref="AW4193:BF4193" si="8512">AW4197+AW4201+AW4205+AW4211+AW4214+AW4194</f>
        <v>0</v>
      </c>
      <c r="AX4193" s="5">
        <f t="shared" si="8512"/>
        <v>0</v>
      </c>
      <c r="AY4193" s="5">
        <f t="shared" si="8512"/>
        <v>0</v>
      </c>
      <c r="AZ4193" s="5">
        <f t="shared" si="8512"/>
        <v>0</v>
      </c>
      <c r="BA4193" s="5">
        <f t="shared" si="8512"/>
        <v>0</v>
      </c>
      <c r="BB4193" s="5">
        <f t="shared" si="8512"/>
        <v>0</v>
      </c>
      <c r="BC4193" s="5">
        <f t="shared" si="8512"/>
        <v>0</v>
      </c>
      <c r="BD4193" s="5">
        <f t="shared" si="8512"/>
        <v>0</v>
      </c>
      <c r="BE4193" s="5">
        <f t="shared" si="8512"/>
        <v>0</v>
      </c>
      <c r="BF4193" s="5">
        <f t="shared" si="8512"/>
        <v>0</v>
      </c>
      <c r="BG4193" s="5">
        <f t="shared" si="8467"/>
        <v>96311.5</v>
      </c>
      <c r="BH4193" s="5">
        <f t="shared" si="8468"/>
        <v>90433.5</v>
      </c>
      <c r="BI4193" s="5">
        <f t="shared" si="8469"/>
        <v>90433.5</v>
      </c>
      <c r="BJ4193" s="5">
        <f t="shared" si="8505"/>
        <v>0</v>
      </c>
    </row>
    <row r="4194" spans="1:63" ht="47.25" x14ac:dyDescent="0.25">
      <c r="A4194" s="4" t="s">
        <v>990</v>
      </c>
      <c r="B4194" s="4" t="s">
        <v>44</v>
      </c>
      <c r="C4194" s="4" t="s">
        <v>10</v>
      </c>
      <c r="D4194" s="4" t="s">
        <v>1419</v>
      </c>
      <c r="E4194" s="4"/>
      <c r="F4194" s="15" t="s">
        <v>1420</v>
      </c>
      <c r="G4194" s="5"/>
      <c r="H4194" s="5"/>
      <c r="I4194" s="5"/>
      <c r="J4194" s="5"/>
      <c r="K4194" s="5"/>
      <c r="L4194" s="5"/>
      <c r="M4194" s="5">
        <f>M4195</f>
        <v>0</v>
      </c>
      <c r="N4194" s="5">
        <f t="shared" ref="N4194:BJ4195" si="8513">N4195</f>
        <v>0</v>
      </c>
      <c r="O4194" s="5">
        <f t="shared" si="8513"/>
        <v>0</v>
      </c>
      <c r="P4194" s="5">
        <f t="shared" si="8513"/>
        <v>0</v>
      </c>
      <c r="Q4194" s="5">
        <f t="shared" si="8513"/>
        <v>0</v>
      </c>
      <c r="R4194" s="5">
        <f t="shared" si="8513"/>
        <v>0</v>
      </c>
      <c r="S4194" s="5">
        <f t="shared" si="8513"/>
        <v>0</v>
      </c>
      <c r="T4194" s="5">
        <f t="shared" si="8513"/>
        <v>0</v>
      </c>
      <c r="U4194" s="5">
        <f t="shared" si="8513"/>
        <v>0</v>
      </c>
      <c r="V4194" s="5">
        <f t="shared" si="8513"/>
        <v>0</v>
      </c>
      <c r="W4194" s="5">
        <f t="shared" si="8513"/>
        <v>5000</v>
      </c>
      <c r="X4194" s="5">
        <f t="shared" si="8513"/>
        <v>0</v>
      </c>
      <c r="Y4194" s="5">
        <f t="shared" si="8513"/>
        <v>0</v>
      </c>
      <c r="Z4194" s="5">
        <f t="shared" si="8513"/>
        <v>0</v>
      </c>
      <c r="AA4194" s="5">
        <f t="shared" si="8513"/>
        <v>0</v>
      </c>
      <c r="AB4194" s="5">
        <f t="shared" si="8513"/>
        <v>0</v>
      </c>
      <c r="AC4194" s="5">
        <f t="shared" si="8513"/>
        <v>0</v>
      </c>
      <c r="AD4194" s="5">
        <f t="shared" si="8496"/>
        <v>5000</v>
      </c>
      <c r="AE4194" s="5">
        <f t="shared" si="8497"/>
        <v>0</v>
      </c>
      <c r="AF4194" s="5">
        <f t="shared" si="8498"/>
        <v>0</v>
      </c>
      <c r="AG4194" s="5">
        <f t="shared" si="8513"/>
        <v>0</v>
      </c>
      <c r="AH4194" s="5">
        <f t="shared" si="8513"/>
        <v>0</v>
      </c>
      <c r="AI4194" s="5">
        <f t="shared" si="8499"/>
        <v>5000</v>
      </c>
      <c r="AJ4194" s="5">
        <f t="shared" si="8500"/>
        <v>0</v>
      </c>
      <c r="AK4194" s="5">
        <f t="shared" si="8501"/>
        <v>0</v>
      </c>
      <c r="AL4194" s="5">
        <f t="shared" si="8513"/>
        <v>0</v>
      </c>
      <c r="AM4194" s="5">
        <f t="shared" si="8513"/>
        <v>0</v>
      </c>
      <c r="AN4194" s="5">
        <f t="shared" si="8513"/>
        <v>0</v>
      </c>
      <c r="AO4194" s="5">
        <f t="shared" si="8513"/>
        <v>0</v>
      </c>
      <c r="AP4194" s="5">
        <f t="shared" si="8513"/>
        <v>0</v>
      </c>
      <c r="AQ4194" s="5">
        <f t="shared" si="8466"/>
        <v>5000</v>
      </c>
      <c r="AR4194" s="5">
        <f t="shared" si="8492"/>
        <v>0</v>
      </c>
      <c r="AS4194" s="5">
        <f t="shared" si="8493"/>
        <v>0</v>
      </c>
      <c r="AT4194" s="5">
        <f t="shared" si="8513"/>
        <v>0</v>
      </c>
      <c r="AU4194" s="5">
        <f t="shared" si="8494"/>
        <v>5000</v>
      </c>
      <c r="AV4194" s="5">
        <f t="shared" si="8513"/>
        <v>0</v>
      </c>
      <c r="AW4194" s="5">
        <f t="shared" si="8513"/>
        <v>0</v>
      </c>
      <c r="AX4194" s="5">
        <f t="shared" si="8513"/>
        <v>0</v>
      </c>
      <c r="AY4194" s="5">
        <f t="shared" si="8513"/>
        <v>0</v>
      </c>
      <c r="AZ4194" s="5">
        <f t="shared" si="8513"/>
        <v>0</v>
      </c>
      <c r="BA4194" s="5">
        <f t="shared" si="8513"/>
        <v>0</v>
      </c>
      <c r="BB4194" s="5">
        <f t="shared" si="8513"/>
        <v>0</v>
      </c>
      <c r="BC4194" s="5">
        <f t="shared" si="8513"/>
        <v>0</v>
      </c>
      <c r="BD4194" s="5">
        <f t="shared" si="8513"/>
        <v>0</v>
      </c>
      <c r="BE4194" s="5">
        <f t="shared" si="8513"/>
        <v>0</v>
      </c>
      <c r="BF4194" s="5">
        <f t="shared" si="8513"/>
        <v>0</v>
      </c>
      <c r="BG4194" s="5">
        <f t="shared" si="8467"/>
        <v>5000</v>
      </c>
      <c r="BH4194" s="5">
        <f t="shared" si="8468"/>
        <v>0</v>
      </c>
      <c r="BI4194" s="5">
        <f t="shared" si="8469"/>
        <v>0</v>
      </c>
      <c r="BJ4194" s="5">
        <f t="shared" si="8513"/>
        <v>0</v>
      </c>
    </row>
    <row r="4195" spans="1:63" ht="31.5" x14ac:dyDescent="0.25">
      <c r="A4195" s="4" t="s">
        <v>990</v>
      </c>
      <c r="B4195" s="4" t="s">
        <v>44</v>
      </c>
      <c r="C4195" s="4" t="s">
        <v>10</v>
      </c>
      <c r="D4195" s="4" t="s">
        <v>1419</v>
      </c>
      <c r="E4195" s="4" t="s">
        <v>98</v>
      </c>
      <c r="F4195" s="15" t="s">
        <v>640</v>
      </c>
      <c r="G4195" s="5"/>
      <c r="H4195" s="5"/>
      <c r="I4195" s="5"/>
      <c r="J4195" s="5"/>
      <c r="K4195" s="5"/>
      <c r="L4195" s="5"/>
      <c r="M4195" s="5">
        <f>M4196</f>
        <v>0</v>
      </c>
      <c r="N4195" s="5">
        <f t="shared" si="8513"/>
        <v>0</v>
      </c>
      <c r="O4195" s="5">
        <f t="shared" si="8513"/>
        <v>0</v>
      </c>
      <c r="P4195" s="5">
        <f t="shared" si="8513"/>
        <v>0</v>
      </c>
      <c r="Q4195" s="5">
        <f t="shared" si="8513"/>
        <v>0</v>
      </c>
      <c r="R4195" s="5">
        <f t="shared" si="8513"/>
        <v>0</v>
      </c>
      <c r="S4195" s="5">
        <f t="shared" si="8513"/>
        <v>0</v>
      </c>
      <c r="T4195" s="5">
        <f t="shared" si="8513"/>
        <v>0</v>
      </c>
      <c r="U4195" s="5">
        <f t="shared" si="8513"/>
        <v>0</v>
      </c>
      <c r="V4195" s="5">
        <f t="shared" si="8513"/>
        <v>0</v>
      </c>
      <c r="W4195" s="5">
        <f t="shared" si="8513"/>
        <v>5000</v>
      </c>
      <c r="X4195" s="5">
        <f t="shared" si="8513"/>
        <v>0</v>
      </c>
      <c r="Y4195" s="5">
        <f t="shared" si="8513"/>
        <v>0</v>
      </c>
      <c r="Z4195" s="5">
        <f t="shared" si="8513"/>
        <v>0</v>
      </c>
      <c r="AA4195" s="5">
        <f t="shared" si="8513"/>
        <v>0</v>
      </c>
      <c r="AB4195" s="5">
        <f t="shared" si="8513"/>
        <v>0</v>
      </c>
      <c r="AC4195" s="5">
        <f t="shared" si="8513"/>
        <v>0</v>
      </c>
      <c r="AD4195" s="5">
        <f t="shared" si="8496"/>
        <v>5000</v>
      </c>
      <c r="AE4195" s="5">
        <f t="shared" si="8497"/>
        <v>0</v>
      </c>
      <c r="AF4195" s="5">
        <f t="shared" si="8498"/>
        <v>0</v>
      </c>
      <c r="AG4195" s="5">
        <f t="shared" si="8513"/>
        <v>0</v>
      </c>
      <c r="AH4195" s="5">
        <f t="shared" si="8513"/>
        <v>0</v>
      </c>
      <c r="AI4195" s="5">
        <f t="shared" si="8499"/>
        <v>5000</v>
      </c>
      <c r="AJ4195" s="5">
        <f t="shared" si="8500"/>
        <v>0</v>
      </c>
      <c r="AK4195" s="5">
        <f t="shared" si="8501"/>
        <v>0</v>
      </c>
      <c r="AL4195" s="5">
        <f t="shared" si="8513"/>
        <v>0</v>
      </c>
      <c r="AM4195" s="5">
        <f t="shared" si="8513"/>
        <v>0</v>
      </c>
      <c r="AN4195" s="5">
        <f t="shared" si="8513"/>
        <v>0</v>
      </c>
      <c r="AO4195" s="5">
        <f t="shared" si="8513"/>
        <v>0</v>
      </c>
      <c r="AP4195" s="5">
        <f t="shared" si="8513"/>
        <v>0</v>
      </c>
      <c r="AQ4195" s="5">
        <f t="shared" si="8466"/>
        <v>5000</v>
      </c>
      <c r="AR4195" s="5">
        <f t="shared" si="8492"/>
        <v>0</v>
      </c>
      <c r="AS4195" s="5">
        <f t="shared" si="8493"/>
        <v>0</v>
      </c>
      <c r="AT4195" s="5">
        <f t="shared" si="8513"/>
        <v>0</v>
      </c>
      <c r="AU4195" s="5">
        <f t="shared" si="8494"/>
        <v>5000</v>
      </c>
      <c r="AV4195" s="5">
        <f t="shared" si="8513"/>
        <v>0</v>
      </c>
      <c r="AW4195" s="5">
        <f t="shared" si="8513"/>
        <v>0</v>
      </c>
      <c r="AX4195" s="5">
        <f t="shared" si="8513"/>
        <v>0</v>
      </c>
      <c r="AY4195" s="5">
        <f t="shared" si="8513"/>
        <v>0</v>
      </c>
      <c r="AZ4195" s="5">
        <f t="shared" si="8513"/>
        <v>0</v>
      </c>
      <c r="BA4195" s="5">
        <f t="shared" si="8513"/>
        <v>0</v>
      </c>
      <c r="BB4195" s="5">
        <f t="shared" si="8513"/>
        <v>0</v>
      </c>
      <c r="BC4195" s="5">
        <f t="shared" si="8513"/>
        <v>0</v>
      </c>
      <c r="BD4195" s="5">
        <f t="shared" si="8513"/>
        <v>0</v>
      </c>
      <c r="BE4195" s="5">
        <f t="shared" si="8513"/>
        <v>0</v>
      </c>
      <c r="BF4195" s="5">
        <f t="shared" si="8513"/>
        <v>0</v>
      </c>
      <c r="BG4195" s="5">
        <f t="shared" si="8467"/>
        <v>5000</v>
      </c>
      <c r="BH4195" s="5">
        <f t="shared" si="8468"/>
        <v>0</v>
      </c>
      <c r="BI4195" s="5">
        <f t="shared" si="8469"/>
        <v>0</v>
      </c>
      <c r="BJ4195" s="5">
        <f t="shared" si="8513"/>
        <v>0</v>
      </c>
    </row>
    <row r="4196" spans="1:63" x14ac:dyDescent="0.25">
      <c r="A4196" s="4" t="s">
        <v>990</v>
      </c>
      <c r="B4196" s="4" t="s">
        <v>44</v>
      </c>
      <c r="C4196" s="4" t="s">
        <v>10</v>
      </c>
      <c r="D4196" s="4" t="s">
        <v>1419</v>
      </c>
      <c r="E4196" s="4" t="s">
        <v>110</v>
      </c>
      <c r="F4196" s="15" t="s">
        <v>642</v>
      </c>
      <c r="G4196" s="5"/>
      <c r="H4196" s="5"/>
      <c r="I4196" s="5"/>
      <c r="J4196" s="5"/>
      <c r="K4196" s="5"/>
      <c r="L4196" s="5"/>
      <c r="M4196" s="5">
        <v>0</v>
      </c>
      <c r="N4196" s="5">
        <v>0</v>
      </c>
      <c r="O4196" s="5">
        <v>0</v>
      </c>
      <c r="P4196" s="5"/>
      <c r="Q4196" s="5"/>
      <c r="R4196" s="5"/>
      <c r="S4196" s="5"/>
      <c r="T4196" s="5"/>
      <c r="U4196" s="5"/>
      <c r="V4196" s="5"/>
      <c r="W4196" s="5">
        <v>5000</v>
      </c>
      <c r="X4196" s="5"/>
      <c r="Y4196" s="5"/>
      <c r="Z4196" s="5"/>
      <c r="AA4196" s="5"/>
      <c r="AB4196" s="5"/>
      <c r="AC4196" s="5"/>
      <c r="AD4196" s="5">
        <f t="shared" si="8496"/>
        <v>5000</v>
      </c>
      <c r="AE4196" s="5">
        <f t="shared" si="8497"/>
        <v>0</v>
      </c>
      <c r="AF4196" s="5">
        <f t="shared" si="8498"/>
        <v>0</v>
      </c>
      <c r="AG4196" s="5"/>
      <c r="AH4196" s="5"/>
      <c r="AI4196" s="5">
        <f t="shared" si="8499"/>
        <v>5000</v>
      </c>
      <c r="AJ4196" s="5">
        <f t="shared" si="8500"/>
        <v>0</v>
      </c>
      <c r="AK4196" s="5">
        <f t="shared" si="8501"/>
        <v>0</v>
      </c>
      <c r="AL4196" s="5"/>
      <c r="AM4196" s="5"/>
      <c r="AN4196" s="5"/>
      <c r="AO4196" s="5"/>
      <c r="AP4196" s="5"/>
      <c r="AQ4196" s="5">
        <f t="shared" si="8466"/>
        <v>5000</v>
      </c>
      <c r="AR4196" s="5">
        <f t="shared" si="8492"/>
        <v>0</v>
      </c>
      <c r="AS4196" s="5">
        <f t="shared" si="8493"/>
        <v>0</v>
      </c>
      <c r="AT4196" s="5"/>
      <c r="AU4196" s="5">
        <f t="shared" si="8494"/>
        <v>5000</v>
      </c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>
        <f t="shared" si="8467"/>
        <v>5000</v>
      </c>
      <c r="BH4196" s="5">
        <f t="shared" si="8468"/>
        <v>0</v>
      </c>
      <c r="BI4196" s="5">
        <f t="shared" si="8469"/>
        <v>0</v>
      </c>
      <c r="BJ4196" s="5"/>
    </row>
    <row r="4197" spans="1:63" ht="47.25" x14ac:dyDescent="0.25">
      <c r="A4197" s="4" t="s">
        <v>990</v>
      </c>
      <c r="B4197" s="4" t="s">
        <v>44</v>
      </c>
      <c r="C4197" s="4" t="s">
        <v>10</v>
      </c>
      <c r="D4197" s="4" t="s">
        <v>997</v>
      </c>
      <c r="E4197" s="4"/>
      <c r="F4197" s="15" t="s">
        <v>677</v>
      </c>
      <c r="G4197" s="5">
        <f>G4198</f>
        <v>81792.7</v>
      </c>
      <c r="H4197" s="5">
        <f t="shared" ref="H4197:BJ4197" si="8514">H4198</f>
        <v>81428.900000000009</v>
      </c>
      <c r="I4197" s="5">
        <f t="shared" si="8514"/>
        <v>81428.900000000009</v>
      </c>
      <c r="J4197" s="5">
        <f t="shared" si="8514"/>
        <v>-98.7</v>
      </c>
      <c r="K4197" s="5">
        <f t="shared" si="8514"/>
        <v>-131.6</v>
      </c>
      <c r="L4197" s="5">
        <f t="shared" si="8514"/>
        <v>-131.6</v>
      </c>
      <c r="M4197" s="5">
        <f t="shared" si="8318"/>
        <v>81694</v>
      </c>
      <c r="N4197" s="5">
        <f t="shared" si="8319"/>
        <v>81297.3</v>
      </c>
      <c r="O4197" s="5">
        <f t="shared" si="8320"/>
        <v>81297.3</v>
      </c>
      <c r="P4197" s="5">
        <f t="shared" si="8514"/>
        <v>0</v>
      </c>
      <c r="Q4197" s="5">
        <f t="shared" si="8514"/>
        <v>0</v>
      </c>
      <c r="R4197" s="5">
        <f t="shared" si="8514"/>
        <v>0</v>
      </c>
      <c r="S4197" s="5">
        <f t="shared" si="8514"/>
        <v>0</v>
      </c>
      <c r="T4197" s="5">
        <f t="shared" si="8514"/>
        <v>0</v>
      </c>
      <c r="U4197" s="5">
        <f t="shared" si="8514"/>
        <v>0</v>
      </c>
      <c r="V4197" s="5">
        <f t="shared" si="8514"/>
        <v>0</v>
      </c>
      <c r="W4197" s="5">
        <f t="shared" si="8514"/>
        <v>0</v>
      </c>
      <c r="X4197" s="5">
        <f t="shared" si="8514"/>
        <v>0</v>
      </c>
      <c r="Y4197" s="5">
        <f t="shared" si="8514"/>
        <v>0</v>
      </c>
      <c r="Z4197" s="5">
        <f t="shared" si="8514"/>
        <v>0</v>
      </c>
      <c r="AA4197" s="5">
        <f t="shared" si="8514"/>
        <v>0</v>
      </c>
      <c r="AB4197" s="5">
        <f t="shared" si="8514"/>
        <v>0</v>
      </c>
      <c r="AC4197" s="5">
        <f t="shared" si="8514"/>
        <v>0</v>
      </c>
      <c r="AD4197" s="5">
        <f t="shared" si="8496"/>
        <v>81694</v>
      </c>
      <c r="AE4197" s="5">
        <f t="shared" si="8497"/>
        <v>81297.3</v>
      </c>
      <c r="AF4197" s="5">
        <f t="shared" si="8498"/>
        <v>81297.3</v>
      </c>
      <c r="AG4197" s="5">
        <f t="shared" si="8514"/>
        <v>0</v>
      </c>
      <c r="AH4197" s="5">
        <f t="shared" si="8514"/>
        <v>0</v>
      </c>
      <c r="AI4197" s="5">
        <f t="shared" si="8499"/>
        <v>81694</v>
      </c>
      <c r="AJ4197" s="5">
        <f t="shared" si="8500"/>
        <v>81297.3</v>
      </c>
      <c r="AK4197" s="5">
        <f t="shared" si="8501"/>
        <v>81297.3</v>
      </c>
      <c r="AL4197" s="5">
        <f t="shared" si="8514"/>
        <v>0</v>
      </c>
      <c r="AM4197" s="5">
        <f t="shared" si="8514"/>
        <v>0</v>
      </c>
      <c r="AN4197" s="5">
        <f t="shared" si="8514"/>
        <v>0</v>
      </c>
      <c r="AO4197" s="5">
        <f t="shared" si="8514"/>
        <v>0</v>
      </c>
      <c r="AP4197" s="5">
        <f t="shared" si="8514"/>
        <v>0</v>
      </c>
      <c r="AQ4197" s="5">
        <f t="shared" si="8466"/>
        <v>81694</v>
      </c>
      <c r="AR4197" s="5">
        <f t="shared" si="8492"/>
        <v>81297.3</v>
      </c>
      <c r="AS4197" s="5">
        <f t="shared" si="8493"/>
        <v>81297.3</v>
      </c>
      <c r="AT4197" s="5">
        <f t="shared" si="8514"/>
        <v>0</v>
      </c>
      <c r="AU4197" s="5">
        <f t="shared" si="8494"/>
        <v>81694</v>
      </c>
      <c r="AV4197" s="5">
        <f t="shared" si="8514"/>
        <v>0</v>
      </c>
      <c r="AW4197" s="5">
        <f t="shared" si="8514"/>
        <v>0</v>
      </c>
      <c r="AX4197" s="5">
        <f t="shared" si="8514"/>
        <v>0</v>
      </c>
      <c r="AY4197" s="5">
        <f t="shared" si="8514"/>
        <v>0</v>
      </c>
      <c r="AZ4197" s="5">
        <f t="shared" si="8514"/>
        <v>0</v>
      </c>
      <c r="BA4197" s="5">
        <f t="shared" si="8514"/>
        <v>0</v>
      </c>
      <c r="BB4197" s="5">
        <f t="shared" si="8514"/>
        <v>0</v>
      </c>
      <c r="BC4197" s="5">
        <f t="shared" si="8514"/>
        <v>0</v>
      </c>
      <c r="BD4197" s="5">
        <f t="shared" si="8514"/>
        <v>0</v>
      </c>
      <c r="BE4197" s="5">
        <f t="shared" si="8514"/>
        <v>0</v>
      </c>
      <c r="BF4197" s="5">
        <f t="shared" si="8514"/>
        <v>0</v>
      </c>
      <c r="BG4197" s="5">
        <f t="shared" si="8467"/>
        <v>81694</v>
      </c>
      <c r="BH4197" s="5">
        <f t="shared" si="8468"/>
        <v>81297.3</v>
      </c>
      <c r="BI4197" s="5">
        <f t="shared" si="8469"/>
        <v>81297.3</v>
      </c>
      <c r="BJ4197" s="5">
        <f t="shared" si="8514"/>
        <v>0</v>
      </c>
    </row>
    <row r="4198" spans="1:63" ht="31.5" x14ac:dyDescent="0.25">
      <c r="A4198" s="4" t="s">
        <v>990</v>
      </c>
      <c r="B4198" s="4" t="s">
        <v>44</v>
      </c>
      <c r="C4198" s="4" t="s">
        <v>10</v>
      </c>
      <c r="D4198" s="4" t="s">
        <v>997</v>
      </c>
      <c r="E4198" s="4" t="s">
        <v>98</v>
      </c>
      <c r="F4198" s="15" t="s">
        <v>640</v>
      </c>
      <c r="G4198" s="5">
        <f>G4199+G4200</f>
        <v>81792.7</v>
      </c>
      <c r="H4198" s="5">
        <f t="shared" ref="H4198:BJ4198" si="8515">H4199+H4200</f>
        <v>81428.900000000009</v>
      </c>
      <c r="I4198" s="5">
        <f t="shared" si="8515"/>
        <v>81428.900000000009</v>
      </c>
      <c r="J4198" s="5">
        <f t="shared" ref="J4198:L4198" si="8516">J4199+J4200</f>
        <v>-98.7</v>
      </c>
      <c r="K4198" s="5">
        <f t="shared" si="8516"/>
        <v>-131.6</v>
      </c>
      <c r="L4198" s="5">
        <f t="shared" si="8516"/>
        <v>-131.6</v>
      </c>
      <c r="M4198" s="5">
        <f t="shared" si="8318"/>
        <v>81694</v>
      </c>
      <c r="N4198" s="5">
        <f t="shared" si="8319"/>
        <v>81297.3</v>
      </c>
      <c r="O4198" s="5">
        <f t="shared" si="8320"/>
        <v>81297.3</v>
      </c>
      <c r="P4198" s="5">
        <f t="shared" ref="P4198:AC4198" si="8517">P4199+P4200</f>
        <v>0</v>
      </c>
      <c r="Q4198" s="5">
        <f t="shared" si="8517"/>
        <v>0</v>
      </c>
      <c r="R4198" s="5">
        <f t="shared" si="8517"/>
        <v>0</v>
      </c>
      <c r="S4198" s="5">
        <f t="shared" si="8517"/>
        <v>0</v>
      </c>
      <c r="T4198" s="5">
        <f t="shared" si="8517"/>
        <v>0</v>
      </c>
      <c r="U4198" s="5">
        <f t="shared" si="8517"/>
        <v>0</v>
      </c>
      <c r="V4198" s="5">
        <f t="shared" ref="V4198" si="8518">V4199+V4200</f>
        <v>0</v>
      </c>
      <c r="W4198" s="5">
        <f t="shared" si="8517"/>
        <v>0</v>
      </c>
      <c r="X4198" s="5">
        <f t="shared" si="8517"/>
        <v>0</v>
      </c>
      <c r="Y4198" s="5">
        <f t="shared" si="8517"/>
        <v>0</v>
      </c>
      <c r="Z4198" s="5">
        <f t="shared" si="8517"/>
        <v>0</v>
      </c>
      <c r="AA4198" s="5">
        <f t="shared" si="8517"/>
        <v>0</v>
      </c>
      <c r="AB4198" s="5">
        <f t="shared" si="8517"/>
        <v>0</v>
      </c>
      <c r="AC4198" s="5">
        <f t="shared" si="8517"/>
        <v>0</v>
      </c>
      <c r="AD4198" s="5">
        <f t="shared" si="8496"/>
        <v>81694</v>
      </c>
      <c r="AE4198" s="5">
        <f t="shared" si="8497"/>
        <v>81297.3</v>
      </c>
      <c r="AF4198" s="5">
        <f t="shared" si="8498"/>
        <v>81297.3</v>
      </c>
      <c r="AG4198" s="5">
        <f t="shared" ref="AG4198:AH4198" si="8519">AG4199+AG4200</f>
        <v>0</v>
      </c>
      <c r="AH4198" s="5">
        <f t="shared" si="8519"/>
        <v>0</v>
      </c>
      <c r="AI4198" s="5">
        <f t="shared" si="8499"/>
        <v>81694</v>
      </c>
      <c r="AJ4198" s="5">
        <f t="shared" si="8500"/>
        <v>81297.3</v>
      </c>
      <c r="AK4198" s="5">
        <f t="shared" si="8501"/>
        <v>81297.3</v>
      </c>
      <c r="AL4198" s="5">
        <f t="shared" ref="AL4198" si="8520">AL4199+AL4200</f>
        <v>0</v>
      </c>
      <c r="AM4198" s="5">
        <f t="shared" ref="AM4198:AP4198" si="8521">AM4199+AM4200</f>
        <v>0</v>
      </c>
      <c r="AN4198" s="5">
        <f t="shared" si="8521"/>
        <v>0</v>
      </c>
      <c r="AO4198" s="5">
        <f t="shared" si="8521"/>
        <v>0</v>
      </c>
      <c r="AP4198" s="5">
        <f t="shared" si="8521"/>
        <v>0</v>
      </c>
      <c r="AQ4198" s="5">
        <f t="shared" si="8466"/>
        <v>81694</v>
      </c>
      <c r="AR4198" s="5">
        <f t="shared" si="8492"/>
        <v>81297.3</v>
      </c>
      <c r="AS4198" s="5">
        <f t="shared" si="8493"/>
        <v>81297.3</v>
      </c>
      <c r="AT4198" s="5">
        <f t="shared" ref="AT4198" si="8522">AT4199+AT4200</f>
        <v>0</v>
      </c>
      <c r="AU4198" s="5">
        <f t="shared" si="8494"/>
        <v>81694</v>
      </c>
      <c r="AV4198" s="5">
        <f t="shared" ref="AV4198" si="8523">AV4199+AV4200</f>
        <v>0</v>
      </c>
      <c r="AW4198" s="5">
        <f t="shared" ref="AW4198:BF4198" si="8524">AW4199+AW4200</f>
        <v>0</v>
      </c>
      <c r="AX4198" s="5">
        <f t="shared" si="8524"/>
        <v>0</v>
      </c>
      <c r="AY4198" s="5">
        <f t="shared" si="8524"/>
        <v>0</v>
      </c>
      <c r="AZ4198" s="5">
        <f t="shared" si="8524"/>
        <v>0</v>
      </c>
      <c r="BA4198" s="5">
        <f t="shared" si="8524"/>
        <v>0</v>
      </c>
      <c r="BB4198" s="5">
        <f t="shared" si="8524"/>
        <v>0</v>
      </c>
      <c r="BC4198" s="5">
        <f t="shared" si="8524"/>
        <v>0</v>
      </c>
      <c r="BD4198" s="5">
        <f t="shared" si="8524"/>
        <v>0</v>
      </c>
      <c r="BE4198" s="5">
        <f t="shared" si="8524"/>
        <v>0</v>
      </c>
      <c r="BF4198" s="5">
        <f t="shared" si="8524"/>
        <v>0</v>
      </c>
      <c r="BG4198" s="5">
        <f t="shared" si="8467"/>
        <v>81694</v>
      </c>
      <c r="BH4198" s="5">
        <f t="shared" si="8468"/>
        <v>81297.3</v>
      </c>
      <c r="BI4198" s="5">
        <f t="shared" si="8469"/>
        <v>81297.3</v>
      </c>
      <c r="BJ4198" s="5">
        <f t="shared" si="8515"/>
        <v>0</v>
      </c>
    </row>
    <row r="4199" spans="1:63" x14ac:dyDescent="0.25">
      <c r="A4199" s="4" t="s">
        <v>990</v>
      </c>
      <c r="B4199" s="4" t="s">
        <v>44</v>
      </c>
      <c r="C4199" s="4" t="s">
        <v>10</v>
      </c>
      <c r="D4199" s="4" t="s">
        <v>997</v>
      </c>
      <c r="E4199" s="4" t="s">
        <v>134</v>
      </c>
      <c r="F4199" s="15" t="s">
        <v>641</v>
      </c>
      <c r="G4199" s="5">
        <v>30000.5</v>
      </c>
      <c r="H4199" s="5">
        <v>30000.5</v>
      </c>
      <c r="I4199" s="5">
        <v>30000.5</v>
      </c>
      <c r="J4199" s="5">
        <v>-98.7</v>
      </c>
      <c r="K4199" s="5">
        <v>-131.6</v>
      </c>
      <c r="L4199" s="5">
        <v>-131.6</v>
      </c>
      <c r="M4199" s="5">
        <f t="shared" si="8318"/>
        <v>29901.8</v>
      </c>
      <c r="N4199" s="5">
        <f t="shared" si="8319"/>
        <v>29868.9</v>
      </c>
      <c r="O4199" s="5">
        <f t="shared" si="8320"/>
        <v>29868.9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>
        <f t="shared" si="8496"/>
        <v>29901.8</v>
      </c>
      <c r="AE4199" s="5">
        <f t="shared" si="8497"/>
        <v>29868.9</v>
      </c>
      <c r="AF4199" s="5">
        <f t="shared" si="8498"/>
        <v>29868.9</v>
      </c>
      <c r="AG4199" s="5"/>
      <c r="AH4199" s="5"/>
      <c r="AI4199" s="5">
        <f t="shared" si="8499"/>
        <v>29901.8</v>
      </c>
      <c r="AJ4199" s="5">
        <f t="shared" si="8500"/>
        <v>29868.9</v>
      </c>
      <c r="AK4199" s="5">
        <f t="shared" si="8501"/>
        <v>29868.9</v>
      </c>
      <c r="AL4199" s="5"/>
      <c r="AM4199" s="5"/>
      <c r="AN4199" s="5"/>
      <c r="AO4199" s="5"/>
      <c r="AP4199" s="5"/>
      <c r="AQ4199" s="5">
        <f t="shared" si="8466"/>
        <v>29901.8</v>
      </c>
      <c r="AR4199" s="5">
        <f t="shared" si="8492"/>
        <v>29868.9</v>
      </c>
      <c r="AS4199" s="5">
        <f t="shared" si="8493"/>
        <v>29868.9</v>
      </c>
      <c r="AT4199" s="5"/>
      <c r="AU4199" s="5">
        <f t="shared" si="8494"/>
        <v>29901.8</v>
      </c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>
        <f t="shared" si="8467"/>
        <v>29901.8</v>
      </c>
      <c r="BH4199" s="5">
        <f t="shared" si="8468"/>
        <v>29868.9</v>
      </c>
      <c r="BI4199" s="5">
        <f t="shared" si="8469"/>
        <v>29868.9</v>
      </c>
      <c r="BJ4199" s="5"/>
    </row>
    <row r="4200" spans="1:63" x14ac:dyDescent="0.25">
      <c r="A4200" s="4" t="s">
        <v>990</v>
      </c>
      <c r="B4200" s="4" t="s">
        <v>44</v>
      </c>
      <c r="C4200" s="4" t="s">
        <v>10</v>
      </c>
      <c r="D4200" s="4" t="s">
        <v>997</v>
      </c>
      <c r="E4200" s="4" t="s">
        <v>110</v>
      </c>
      <c r="F4200" s="15" t="s">
        <v>642</v>
      </c>
      <c r="G4200" s="5">
        <v>51792.2</v>
      </c>
      <c r="H4200" s="5">
        <v>51428.400000000009</v>
      </c>
      <c r="I4200" s="5">
        <v>51428.400000000009</v>
      </c>
      <c r="J4200" s="5"/>
      <c r="K4200" s="5"/>
      <c r="L4200" s="5"/>
      <c r="M4200" s="5">
        <f t="shared" si="8318"/>
        <v>51792.2</v>
      </c>
      <c r="N4200" s="5">
        <f t="shared" si="8319"/>
        <v>51428.400000000009</v>
      </c>
      <c r="O4200" s="5">
        <f t="shared" si="8320"/>
        <v>51428.400000000009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>
        <f t="shared" si="8496"/>
        <v>51792.2</v>
      </c>
      <c r="AE4200" s="5">
        <f t="shared" si="8497"/>
        <v>51428.400000000009</v>
      </c>
      <c r="AF4200" s="5">
        <f t="shared" si="8498"/>
        <v>51428.400000000009</v>
      </c>
      <c r="AG4200" s="5"/>
      <c r="AH4200" s="5"/>
      <c r="AI4200" s="5">
        <f t="shared" si="8499"/>
        <v>51792.2</v>
      </c>
      <c r="AJ4200" s="5">
        <f t="shared" si="8500"/>
        <v>51428.400000000009</v>
      </c>
      <c r="AK4200" s="5">
        <f t="shared" si="8501"/>
        <v>51428.400000000009</v>
      </c>
      <c r="AL4200" s="5"/>
      <c r="AM4200" s="5"/>
      <c r="AN4200" s="5"/>
      <c r="AO4200" s="5"/>
      <c r="AP4200" s="5"/>
      <c r="AQ4200" s="5">
        <f t="shared" si="8466"/>
        <v>51792.2</v>
      </c>
      <c r="AR4200" s="5">
        <f t="shared" si="8492"/>
        <v>51428.400000000009</v>
      </c>
      <c r="AS4200" s="5">
        <f t="shared" si="8493"/>
        <v>51428.400000000009</v>
      </c>
      <c r="AT4200" s="5"/>
      <c r="AU4200" s="5">
        <f t="shared" si="8494"/>
        <v>51792.2</v>
      </c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>
        <f t="shared" si="8467"/>
        <v>51792.2</v>
      </c>
      <c r="BH4200" s="5">
        <f t="shared" si="8468"/>
        <v>51428.400000000009</v>
      </c>
      <c r="BI4200" s="5">
        <f t="shared" si="8469"/>
        <v>51428.400000000009</v>
      </c>
      <c r="BJ4200" s="5"/>
    </row>
    <row r="4201" spans="1:63" x14ac:dyDescent="0.25">
      <c r="A4201" s="4" t="s">
        <v>990</v>
      </c>
      <c r="B4201" s="4" t="s">
        <v>44</v>
      </c>
      <c r="C4201" s="4" t="s">
        <v>10</v>
      </c>
      <c r="D4201" s="4" t="s">
        <v>998</v>
      </c>
      <c r="E4201" s="4"/>
      <c r="F4201" s="15" t="s">
        <v>701</v>
      </c>
      <c r="G4201" s="5">
        <f>G4202</f>
        <v>481.3</v>
      </c>
      <c r="H4201" s="5">
        <f t="shared" ref="H4201:BJ4201" si="8525">H4202</f>
        <v>0</v>
      </c>
      <c r="I4201" s="5">
        <f t="shared" si="8525"/>
        <v>0</v>
      </c>
      <c r="J4201" s="5">
        <f t="shared" si="8525"/>
        <v>0</v>
      </c>
      <c r="K4201" s="5">
        <f t="shared" si="8525"/>
        <v>0</v>
      </c>
      <c r="L4201" s="5">
        <f t="shared" si="8525"/>
        <v>0</v>
      </c>
      <c r="M4201" s="5">
        <f t="shared" si="8318"/>
        <v>481.3</v>
      </c>
      <c r="N4201" s="5">
        <f t="shared" si="8319"/>
        <v>0</v>
      </c>
      <c r="O4201" s="5">
        <f t="shared" si="8320"/>
        <v>0</v>
      </c>
      <c r="P4201" s="5">
        <f t="shared" si="8525"/>
        <v>0</v>
      </c>
      <c r="Q4201" s="5">
        <f t="shared" si="8525"/>
        <v>0</v>
      </c>
      <c r="R4201" s="5">
        <f t="shared" si="8525"/>
        <v>0</v>
      </c>
      <c r="S4201" s="5">
        <f t="shared" si="8525"/>
        <v>0</v>
      </c>
      <c r="T4201" s="5">
        <f t="shared" si="8525"/>
        <v>0</v>
      </c>
      <c r="U4201" s="5">
        <f t="shared" si="8525"/>
        <v>0</v>
      </c>
      <c r="V4201" s="5">
        <f t="shared" si="8525"/>
        <v>0</v>
      </c>
      <c r="W4201" s="5">
        <f t="shared" si="8525"/>
        <v>0</v>
      </c>
      <c r="X4201" s="5">
        <f t="shared" si="8525"/>
        <v>0</v>
      </c>
      <c r="Y4201" s="5">
        <f t="shared" si="8525"/>
        <v>0</v>
      </c>
      <c r="Z4201" s="5">
        <f t="shared" si="8525"/>
        <v>0</v>
      </c>
      <c r="AA4201" s="5">
        <f t="shared" si="8525"/>
        <v>0</v>
      </c>
      <c r="AB4201" s="5">
        <f t="shared" si="8525"/>
        <v>0</v>
      </c>
      <c r="AC4201" s="5">
        <f t="shared" si="8525"/>
        <v>0</v>
      </c>
      <c r="AD4201" s="5">
        <f t="shared" si="8496"/>
        <v>481.3</v>
      </c>
      <c r="AE4201" s="5">
        <f t="shared" si="8497"/>
        <v>0</v>
      </c>
      <c r="AF4201" s="5">
        <f t="shared" si="8498"/>
        <v>0</v>
      </c>
      <c r="AG4201" s="5">
        <f t="shared" si="8525"/>
        <v>0</v>
      </c>
      <c r="AH4201" s="5">
        <f t="shared" si="8525"/>
        <v>0</v>
      </c>
      <c r="AI4201" s="5">
        <f t="shared" si="8499"/>
        <v>481.3</v>
      </c>
      <c r="AJ4201" s="5">
        <f t="shared" si="8500"/>
        <v>0</v>
      </c>
      <c r="AK4201" s="5">
        <f t="shared" si="8501"/>
        <v>0</v>
      </c>
      <c r="AL4201" s="5">
        <f t="shared" si="8525"/>
        <v>0</v>
      </c>
      <c r="AM4201" s="5">
        <f t="shared" si="8525"/>
        <v>0</v>
      </c>
      <c r="AN4201" s="5">
        <f t="shared" si="8525"/>
        <v>0</v>
      </c>
      <c r="AO4201" s="5">
        <f t="shared" si="8525"/>
        <v>0</v>
      </c>
      <c r="AP4201" s="5">
        <f t="shared" si="8525"/>
        <v>0</v>
      </c>
      <c r="AQ4201" s="5">
        <f t="shared" si="8466"/>
        <v>481.3</v>
      </c>
      <c r="AR4201" s="5">
        <f t="shared" si="8492"/>
        <v>0</v>
      </c>
      <c r="AS4201" s="5">
        <f t="shared" si="8493"/>
        <v>0</v>
      </c>
      <c r="AT4201" s="5">
        <f t="shared" si="8525"/>
        <v>0</v>
      </c>
      <c r="AU4201" s="5">
        <f t="shared" si="8494"/>
        <v>481.3</v>
      </c>
      <c r="AV4201" s="5">
        <f t="shared" si="8525"/>
        <v>0</v>
      </c>
      <c r="AW4201" s="5">
        <f t="shared" si="8525"/>
        <v>0</v>
      </c>
      <c r="AX4201" s="5">
        <f t="shared" si="8525"/>
        <v>0</v>
      </c>
      <c r="AY4201" s="5">
        <f t="shared" si="8525"/>
        <v>0</v>
      </c>
      <c r="AZ4201" s="5">
        <f t="shared" si="8525"/>
        <v>0</v>
      </c>
      <c r="BA4201" s="5">
        <f t="shared" si="8525"/>
        <v>0</v>
      </c>
      <c r="BB4201" s="5">
        <f t="shared" si="8525"/>
        <v>0</v>
      </c>
      <c r="BC4201" s="5">
        <f t="shared" si="8525"/>
        <v>0</v>
      </c>
      <c r="BD4201" s="5">
        <f t="shared" si="8525"/>
        <v>0</v>
      </c>
      <c r="BE4201" s="5">
        <f t="shared" si="8525"/>
        <v>0</v>
      </c>
      <c r="BF4201" s="5">
        <f t="shared" si="8525"/>
        <v>0</v>
      </c>
      <c r="BG4201" s="5">
        <f t="shared" si="8467"/>
        <v>481.3</v>
      </c>
      <c r="BH4201" s="5">
        <f t="shared" si="8468"/>
        <v>0</v>
      </c>
      <c r="BI4201" s="5">
        <f t="shared" si="8469"/>
        <v>0</v>
      </c>
      <c r="BJ4201" s="5">
        <f t="shared" si="8525"/>
        <v>0</v>
      </c>
    </row>
    <row r="4202" spans="1:63" ht="31.5" x14ac:dyDescent="0.25">
      <c r="A4202" s="4" t="s">
        <v>990</v>
      </c>
      <c r="B4202" s="4" t="s">
        <v>44</v>
      </c>
      <c r="C4202" s="4" t="s">
        <v>10</v>
      </c>
      <c r="D4202" s="4" t="s">
        <v>998</v>
      </c>
      <c r="E4202" s="4" t="s">
        <v>98</v>
      </c>
      <c r="F4202" s="15" t="s">
        <v>640</v>
      </c>
      <c r="G4202" s="5">
        <f>G4203+G4204</f>
        <v>481.3</v>
      </c>
      <c r="H4202" s="5">
        <f t="shared" ref="H4202:BJ4202" si="8526">H4203+H4204</f>
        <v>0</v>
      </c>
      <c r="I4202" s="5">
        <f t="shared" si="8526"/>
        <v>0</v>
      </c>
      <c r="J4202" s="5">
        <f t="shared" ref="J4202:L4202" si="8527">J4203+J4204</f>
        <v>0</v>
      </c>
      <c r="K4202" s="5">
        <f t="shared" si="8527"/>
        <v>0</v>
      </c>
      <c r="L4202" s="5">
        <f t="shared" si="8527"/>
        <v>0</v>
      </c>
      <c r="M4202" s="5">
        <f t="shared" si="8318"/>
        <v>481.3</v>
      </c>
      <c r="N4202" s="5">
        <f t="shared" si="8319"/>
        <v>0</v>
      </c>
      <c r="O4202" s="5">
        <f t="shared" si="8320"/>
        <v>0</v>
      </c>
      <c r="P4202" s="5">
        <f t="shared" ref="P4202:AC4202" si="8528">P4203+P4204</f>
        <v>0</v>
      </c>
      <c r="Q4202" s="5">
        <f t="shared" si="8528"/>
        <v>0</v>
      </c>
      <c r="R4202" s="5">
        <f t="shared" si="8528"/>
        <v>0</v>
      </c>
      <c r="S4202" s="5">
        <f t="shared" si="8528"/>
        <v>0</v>
      </c>
      <c r="T4202" s="5">
        <f t="shared" si="8528"/>
        <v>0</v>
      </c>
      <c r="U4202" s="5">
        <f t="shared" si="8528"/>
        <v>0</v>
      </c>
      <c r="V4202" s="5">
        <f t="shared" ref="V4202" si="8529">V4203+V4204</f>
        <v>0</v>
      </c>
      <c r="W4202" s="5">
        <f t="shared" si="8528"/>
        <v>0</v>
      </c>
      <c r="X4202" s="5">
        <f t="shared" si="8528"/>
        <v>0</v>
      </c>
      <c r="Y4202" s="5">
        <f t="shared" si="8528"/>
        <v>0</v>
      </c>
      <c r="Z4202" s="5">
        <f t="shared" si="8528"/>
        <v>0</v>
      </c>
      <c r="AA4202" s="5">
        <f t="shared" si="8528"/>
        <v>0</v>
      </c>
      <c r="AB4202" s="5">
        <f t="shared" si="8528"/>
        <v>0</v>
      </c>
      <c r="AC4202" s="5">
        <f t="shared" si="8528"/>
        <v>0</v>
      </c>
      <c r="AD4202" s="5">
        <f t="shared" si="8496"/>
        <v>481.3</v>
      </c>
      <c r="AE4202" s="5">
        <f t="shared" si="8497"/>
        <v>0</v>
      </c>
      <c r="AF4202" s="5">
        <f t="shared" si="8498"/>
        <v>0</v>
      </c>
      <c r="AG4202" s="5">
        <f t="shared" ref="AG4202:AH4202" si="8530">AG4203+AG4204</f>
        <v>0</v>
      </c>
      <c r="AH4202" s="5">
        <f t="shared" si="8530"/>
        <v>0</v>
      </c>
      <c r="AI4202" s="5">
        <f t="shared" si="8499"/>
        <v>481.3</v>
      </c>
      <c r="AJ4202" s="5">
        <f t="shared" si="8500"/>
        <v>0</v>
      </c>
      <c r="AK4202" s="5">
        <f t="shared" si="8501"/>
        <v>0</v>
      </c>
      <c r="AL4202" s="5">
        <f t="shared" ref="AL4202" si="8531">AL4203+AL4204</f>
        <v>0</v>
      </c>
      <c r="AM4202" s="5">
        <f t="shared" ref="AM4202:AP4202" si="8532">AM4203+AM4204</f>
        <v>0</v>
      </c>
      <c r="AN4202" s="5">
        <f t="shared" si="8532"/>
        <v>0</v>
      </c>
      <c r="AO4202" s="5">
        <f t="shared" si="8532"/>
        <v>0</v>
      </c>
      <c r="AP4202" s="5">
        <f t="shared" si="8532"/>
        <v>0</v>
      </c>
      <c r="AQ4202" s="5">
        <f t="shared" si="8466"/>
        <v>481.3</v>
      </c>
      <c r="AR4202" s="5">
        <f t="shared" si="8492"/>
        <v>0</v>
      </c>
      <c r="AS4202" s="5">
        <f t="shared" si="8493"/>
        <v>0</v>
      </c>
      <c r="AT4202" s="5">
        <f t="shared" ref="AT4202" si="8533">AT4203+AT4204</f>
        <v>0</v>
      </c>
      <c r="AU4202" s="5">
        <f t="shared" si="8494"/>
        <v>481.3</v>
      </c>
      <c r="AV4202" s="5">
        <f t="shared" ref="AV4202" si="8534">AV4203+AV4204</f>
        <v>0</v>
      </c>
      <c r="AW4202" s="5">
        <f t="shared" ref="AW4202:BF4202" si="8535">AW4203+AW4204</f>
        <v>0</v>
      </c>
      <c r="AX4202" s="5">
        <f t="shared" si="8535"/>
        <v>0</v>
      </c>
      <c r="AY4202" s="5">
        <f t="shared" si="8535"/>
        <v>0</v>
      </c>
      <c r="AZ4202" s="5">
        <f t="shared" si="8535"/>
        <v>0</v>
      </c>
      <c r="BA4202" s="5">
        <f t="shared" si="8535"/>
        <v>0</v>
      </c>
      <c r="BB4202" s="5">
        <f t="shared" si="8535"/>
        <v>0</v>
      </c>
      <c r="BC4202" s="5">
        <f t="shared" si="8535"/>
        <v>0</v>
      </c>
      <c r="BD4202" s="5">
        <f t="shared" si="8535"/>
        <v>0</v>
      </c>
      <c r="BE4202" s="5">
        <f t="shared" si="8535"/>
        <v>0</v>
      </c>
      <c r="BF4202" s="5">
        <f t="shared" si="8535"/>
        <v>0</v>
      </c>
      <c r="BG4202" s="5">
        <f t="shared" si="8467"/>
        <v>481.3</v>
      </c>
      <c r="BH4202" s="5">
        <f t="shared" si="8468"/>
        <v>0</v>
      </c>
      <c r="BI4202" s="5">
        <f t="shared" si="8469"/>
        <v>0</v>
      </c>
      <c r="BJ4202" s="5">
        <f t="shared" si="8526"/>
        <v>0</v>
      </c>
    </row>
    <row r="4203" spans="1:63" x14ac:dyDescent="0.25">
      <c r="A4203" s="4" t="s">
        <v>990</v>
      </c>
      <c r="B4203" s="4" t="s">
        <v>44</v>
      </c>
      <c r="C4203" s="4" t="s">
        <v>10</v>
      </c>
      <c r="D4203" s="4" t="s">
        <v>998</v>
      </c>
      <c r="E4203" s="4" t="s">
        <v>134</v>
      </c>
      <c r="F4203" s="15" t="s">
        <v>641</v>
      </c>
      <c r="G4203" s="5">
        <v>74.5</v>
      </c>
      <c r="H4203" s="5">
        <v>0</v>
      </c>
      <c r="I4203" s="5">
        <v>0</v>
      </c>
      <c r="J4203" s="5"/>
      <c r="K4203" s="5"/>
      <c r="L4203" s="5"/>
      <c r="M4203" s="5">
        <f t="shared" si="8318"/>
        <v>74.5</v>
      </c>
      <c r="N4203" s="5">
        <f t="shared" si="8319"/>
        <v>0</v>
      </c>
      <c r="O4203" s="5">
        <f t="shared" si="8320"/>
        <v>0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>
        <f t="shared" si="8496"/>
        <v>74.5</v>
      </c>
      <c r="AE4203" s="5">
        <f t="shared" si="8497"/>
        <v>0</v>
      </c>
      <c r="AF4203" s="5">
        <f t="shared" si="8498"/>
        <v>0</v>
      </c>
      <c r="AG4203" s="5"/>
      <c r="AH4203" s="5"/>
      <c r="AI4203" s="5">
        <f t="shared" si="8499"/>
        <v>74.5</v>
      </c>
      <c r="AJ4203" s="5">
        <f t="shared" si="8500"/>
        <v>0</v>
      </c>
      <c r="AK4203" s="5">
        <f t="shared" si="8501"/>
        <v>0</v>
      </c>
      <c r="AL4203" s="5"/>
      <c r="AM4203" s="5"/>
      <c r="AN4203" s="5"/>
      <c r="AO4203" s="5"/>
      <c r="AP4203" s="5"/>
      <c r="AQ4203" s="5">
        <f t="shared" si="8466"/>
        <v>74.5</v>
      </c>
      <c r="AR4203" s="5">
        <f t="shared" si="8492"/>
        <v>0</v>
      </c>
      <c r="AS4203" s="5">
        <f t="shared" si="8493"/>
        <v>0</v>
      </c>
      <c r="AT4203" s="5"/>
      <c r="AU4203" s="5">
        <f t="shared" si="8494"/>
        <v>74.5</v>
      </c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>
        <f t="shared" si="8467"/>
        <v>74.5</v>
      </c>
      <c r="BH4203" s="5">
        <f t="shared" si="8468"/>
        <v>0</v>
      </c>
      <c r="BI4203" s="5">
        <f t="shared" si="8469"/>
        <v>0</v>
      </c>
      <c r="BJ4203" s="5"/>
    </row>
    <row r="4204" spans="1:63" x14ac:dyDescent="0.25">
      <c r="A4204" s="4" t="s">
        <v>990</v>
      </c>
      <c r="B4204" s="4" t="s">
        <v>44</v>
      </c>
      <c r="C4204" s="4" t="s">
        <v>10</v>
      </c>
      <c r="D4204" s="4" t="s">
        <v>998</v>
      </c>
      <c r="E4204" s="4" t="s">
        <v>110</v>
      </c>
      <c r="F4204" s="15" t="s">
        <v>642</v>
      </c>
      <c r="G4204" s="5">
        <v>406.8</v>
      </c>
      <c r="H4204" s="5">
        <v>0</v>
      </c>
      <c r="I4204" s="5">
        <v>0</v>
      </c>
      <c r="J4204" s="5"/>
      <c r="K4204" s="5"/>
      <c r="L4204" s="5"/>
      <c r="M4204" s="5">
        <f t="shared" si="8318"/>
        <v>406.8</v>
      </c>
      <c r="N4204" s="5">
        <f t="shared" si="8319"/>
        <v>0</v>
      </c>
      <c r="O4204" s="5">
        <f t="shared" si="8320"/>
        <v>0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>
        <f t="shared" si="8496"/>
        <v>406.8</v>
      </c>
      <c r="AE4204" s="5">
        <f t="shared" si="8497"/>
        <v>0</v>
      </c>
      <c r="AF4204" s="5">
        <f t="shared" si="8498"/>
        <v>0</v>
      </c>
      <c r="AG4204" s="5"/>
      <c r="AH4204" s="5"/>
      <c r="AI4204" s="5">
        <f t="shared" si="8499"/>
        <v>406.8</v>
      </c>
      <c r="AJ4204" s="5">
        <f t="shared" si="8500"/>
        <v>0</v>
      </c>
      <c r="AK4204" s="5">
        <f t="shared" si="8501"/>
        <v>0</v>
      </c>
      <c r="AL4204" s="5"/>
      <c r="AM4204" s="5"/>
      <c r="AN4204" s="5"/>
      <c r="AO4204" s="5"/>
      <c r="AP4204" s="5"/>
      <c r="AQ4204" s="5">
        <f t="shared" si="8466"/>
        <v>406.8</v>
      </c>
      <c r="AR4204" s="5">
        <f t="shared" si="8492"/>
        <v>0</v>
      </c>
      <c r="AS4204" s="5">
        <f t="shared" si="8493"/>
        <v>0</v>
      </c>
      <c r="AT4204" s="5"/>
      <c r="AU4204" s="5">
        <f t="shared" si="8494"/>
        <v>406.8</v>
      </c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>
        <f t="shared" si="8467"/>
        <v>406.8</v>
      </c>
      <c r="BH4204" s="5">
        <f t="shared" si="8468"/>
        <v>0</v>
      </c>
      <c r="BI4204" s="5">
        <f t="shared" si="8469"/>
        <v>0</v>
      </c>
      <c r="BJ4204" s="5"/>
    </row>
    <row r="4205" spans="1:63" x14ac:dyDescent="0.25">
      <c r="A4205" s="4" t="s">
        <v>990</v>
      </c>
      <c r="B4205" s="4" t="s">
        <v>44</v>
      </c>
      <c r="C4205" s="4" t="s">
        <v>10</v>
      </c>
      <c r="D4205" s="4" t="s">
        <v>999</v>
      </c>
      <c r="E4205" s="4"/>
      <c r="F4205" s="15" t="s">
        <v>1045</v>
      </c>
      <c r="G4205" s="5">
        <f>G4208</f>
        <v>6736.2</v>
      </c>
      <c r="H4205" s="5">
        <f t="shared" ref="H4205:L4205" si="8536">H4208</f>
        <v>6736.2</v>
      </c>
      <c r="I4205" s="5">
        <f t="shared" si="8536"/>
        <v>6736.2</v>
      </c>
      <c r="J4205" s="5">
        <f t="shared" si="8536"/>
        <v>0</v>
      </c>
      <c r="K4205" s="5">
        <f t="shared" si="8536"/>
        <v>0</v>
      </c>
      <c r="L4205" s="5">
        <f t="shared" si="8536"/>
        <v>0</v>
      </c>
      <c r="M4205" s="5">
        <f t="shared" si="8318"/>
        <v>6736.2</v>
      </c>
      <c r="N4205" s="5">
        <f t="shared" si="8319"/>
        <v>6736.2</v>
      </c>
      <c r="O4205" s="5">
        <f t="shared" si="8320"/>
        <v>6736.2</v>
      </c>
      <c r="P4205" s="5">
        <f>P4208+P4206</f>
        <v>0</v>
      </c>
      <c r="Q4205" s="5">
        <f t="shared" ref="Q4205:BJ4205" si="8537">Q4208+Q4206</f>
        <v>0</v>
      </c>
      <c r="R4205" s="5">
        <f t="shared" ref="R4205:T4205" si="8538">R4208+R4206</f>
        <v>0</v>
      </c>
      <c r="S4205" s="5">
        <f t="shared" si="8538"/>
        <v>0</v>
      </c>
      <c r="T4205" s="5">
        <f t="shared" si="8538"/>
        <v>0</v>
      </c>
      <c r="U4205" s="5">
        <f t="shared" ref="U4205:X4205" si="8539">U4208+U4206</f>
        <v>0</v>
      </c>
      <c r="V4205" s="5">
        <f t="shared" ref="V4205" si="8540">V4208+V4206</f>
        <v>0</v>
      </c>
      <c r="W4205" s="5">
        <f t="shared" si="8539"/>
        <v>0</v>
      </c>
      <c r="X4205" s="5">
        <f t="shared" si="8539"/>
        <v>0</v>
      </c>
      <c r="Y4205" s="5">
        <f t="shared" si="8537"/>
        <v>0</v>
      </c>
      <c r="Z4205" s="5">
        <f t="shared" ref="Z4205:AA4205" si="8541">Z4208+Z4206</f>
        <v>0</v>
      </c>
      <c r="AA4205" s="5">
        <f t="shared" si="8541"/>
        <v>0</v>
      </c>
      <c r="AB4205" s="5">
        <f t="shared" si="8537"/>
        <v>0</v>
      </c>
      <c r="AC4205" s="5">
        <f t="shared" ref="AC4205" si="8542">AC4208+AC4206</f>
        <v>0</v>
      </c>
      <c r="AD4205" s="5">
        <f t="shared" si="8496"/>
        <v>6736.2</v>
      </c>
      <c r="AE4205" s="5">
        <f t="shared" si="8497"/>
        <v>6736.2</v>
      </c>
      <c r="AF4205" s="5">
        <f t="shared" si="8498"/>
        <v>6736.2</v>
      </c>
      <c r="AG4205" s="5">
        <f t="shared" ref="AG4205:AH4205" si="8543">AG4208+AG4206</f>
        <v>0</v>
      </c>
      <c r="AH4205" s="5">
        <f t="shared" si="8543"/>
        <v>0</v>
      </c>
      <c r="AI4205" s="5">
        <f t="shared" si="8499"/>
        <v>6736.2</v>
      </c>
      <c r="AJ4205" s="5">
        <f t="shared" si="8500"/>
        <v>6736.2</v>
      </c>
      <c r="AK4205" s="5">
        <f t="shared" si="8501"/>
        <v>6736.2</v>
      </c>
      <c r="AL4205" s="5">
        <f t="shared" ref="AL4205" si="8544">AL4208+AL4206</f>
        <v>0</v>
      </c>
      <c r="AM4205" s="5">
        <f t="shared" ref="AM4205:AP4205" si="8545">AM4208+AM4206</f>
        <v>0</v>
      </c>
      <c r="AN4205" s="5">
        <f t="shared" si="8545"/>
        <v>0</v>
      </c>
      <c r="AO4205" s="5">
        <f t="shared" si="8545"/>
        <v>0</v>
      </c>
      <c r="AP4205" s="5">
        <f t="shared" si="8545"/>
        <v>0</v>
      </c>
      <c r="AQ4205" s="5">
        <f t="shared" si="8466"/>
        <v>6736.2</v>
      </c>
      <c r="AR4205" s="5">
        <f t="shared" si="8492"/>
        <v>6736.2</v>
      </c>
      <c r="AS4205" s="5">
        <f t="shared" si="8493"/>
        <v>6736.2</v>
      </c>
      <c r="AT4205" s="5">
        <f t="shared" ref="AT4205" si="8546">AT4208+AT4206</f>
        <v>0</v>
      </c>
      <c r="AU4205" s="5">
        <f t="shared" si="8494"/>
        <v>6736.2</v>
      </c>
      <c r="AV4205" s="5">
        <f t="shared" ref="AV4205" si="8547">AV4208+AV4206</f>
        <v>0</v>
      </c>
      <c r="AW4205" s="5">
        <f t="shared" ref="AW4205:BF4205" si="8548">AW4208+AW4206</f>
        <v>0</v>
      </c>
      <c r="AX4205" s="5">
        <f t="shared" si="8548"/>
        <v>0</v>
      </c>
      <c r="AY4205" s="5">
        <f t="shared" si="8548"/>
        <v>0</v>
      </c>
      <c r="AZ4205" s="5">
        <f t="shared" si="8548"/>
        <v>0</v>
      </c>
      <c r="BA4205" s="5">
        <f t="shared" si="8548"/>
        <v>0</v>
      </c>
      <c r="BB4205" s="5">
        <f t="shared" si="8548"/>
        <v>0</v>
      </c>
      <c r="BC4205" s="5">
        <f t="shared" si="8548"/>
        <v>0</v>
      </c>
      <c r="BD4205" s="5">
        <f t="shared" si="8548"/>
        <v>0</v>
      </c>
      <c r="BE4205" s="5">
        <f t="shared" si="8548"/>
        <v>0</v>
      </c>
      <c r="BF4205" s="5">
        <f t="shared" si="8548"/>
        <v>0</v>
      </c>
      <c r="BG4205" s="5">
        <f t="shared" si="8467"/>
        <v>6736.2</v>
      </c>
      <c r="BH4205" s="5">
        <f t="shared" si="8468"/>
        <v>6736.2</v>
      </c>
      <c r="BI4205" s="5">
        <f t="shared" si="8469"/>
        <v>6736.2</v>
      </c>
      <c r="BJ4205" s="5">
        <f t="shared" si="8537"/>
        <v>0</v>
      </c>
    </row>
    <row r="4206" spans="1:63" ht="31.5" hidden="1" x14ac:dyDescent="0.25">
      <c r="A4206" s="4" t="s">
        <v>990</v>
      </c>
      <c r="B4206" s="4" t="s">
        <v>44</v>
      </c>
      <c r="C4206" s="4" t="s">
        <v>10</v>
      </c>
      <c r="D4206" s="4" t="s">
        <v>999</v>
      </c>
      <c r="E4206" s="4" t="s">
        <v>16</v>
      </c>
      <c r="F4206" s="15" t="s">
        <v>630</v>
      </c>
      <c r="G4206" s="5"/>
      <c r="H4206" s="5"/>
      <c r="I4206" s="5"/>
      <c r="J4206" s="5"/>
      <c r="K4206" s="5"/>
      <c r="L4206" s="5"/>
      <c r="M4206" s="5">
        <f>M4207</f>
        <v>0</v>
      </c>
      <c r="N4206" s="5">
        <f t="shared" ref="N4206:BJ4206" si="8549">N4207</f>
        <v>0</v>
      </c>
      <c r="O4206" s="5">
        <f t="shared" si="8549"/>
        <v>0</v>
      </c>
      <c r="P4206" s="5">
        <f t="shared" si="8549"/>
        <v>0</v>
      </c>
      <c r="Q4206" s="5">
        <f t="shared" si="8549"/>
        <v>0</v>
      </c>
      <c r="R4206" s="5">
        <f t="shared" si="8549"/>
        <v>0</v>
      </c>
      <c r="S4206" s="5">
        <f t="shared" si="8549"/>
        <v>0</v>
      </c>
      <c r="T4206" s="5">
        <f t="shared" si="8549"/>
        <v>0</v>
      </c>
      <c r="U4206" s="5">
        <f t="shared" si="8549"/>
        <v>0</v>
      </c>
      <c r="V4206" s="5">
        <f t="shared" si="8549"/>
        <v>0</v>
      </c>
      <c r="W4206" s="5">
        <f t="shared" si="8549"/>
        <v>0</v>
      </c>
      <c r="X4206" s="5">
        <f t="shared" si="8549"/>
        <v>0</v>
      </c>
      <c r="Y4206" s="5">
        <f t="shared" si="8549"/>
        <v>0</v>
      </c>
      <c r="Z4206" s="5">
        <f t="shared" si="8549"/>
        <v>0</v>
      </c>
      <c r="AA4206" s="5">
        <f t="shared" si="8549"/>
        <v>0</v>
      </c>
      <c r="AB4206" s="5">
        <f t="shared" si="8549"/>
        <v>0</v>
      </c>
      <c r="AC4206" s="5">
        <f t="shared" si="8549"/>
        <v>0</v>
      </c>
      <c r="AD4206" s="5">
        <f t="shared" si="8496"/>
        <v>0</v>
      </c>
      <c r="AE4206" s="5">
        <f t="shared" si="8497"/>
        <v>0</v>
      </c>
      <c r="AF4206" s="5">
        <f t="shared" si="8498"/>
        <v>0</v>
      </c>
      <c r="AG4206" s="5">
        <f t="shared" si="8549"/>
        <v>0</v>
      </c>
      <c r="AH4206" s="5">
        <f t="shared" si="8549"/>
        <v>0</v>
      </c>
      <c r="AI4206" s="5">
        <f t="shared" si="8499"/>
        <v>0</v>
      </c>
      <c r="AJ4206" s="5">
        <f t="shared" si="8500"/>
        <v>0</v>
      </c>
      <c r="AK4206" s="5">
        <f t="shared" si="8501"/>
        <v>0</v>
      </c>
      <c r="AL4206" s="5">
        <f t="shared" si="8549"/>
        <v>0</v>
      </c>
      <c r="AM4206" s="5">
        <f t="shared" si="8549"/>
        <v>0</v>
      </c>
      <c r="AN4206" s="5">
        <f t="shared" si="8549"/>
        <v>0</v>
      </c>
      <c r="AO4206" s="5">
        <f t="shared" si="8549"/>
        <v>0</v>
      </c>
      <c r="AP4206" s="5">
        <f t="shared" si="8549"/>
        <v>0</v>
      </c>
      <c r="AQ4206" s="5">
        <f t="shared" si="8466"/>
        <v>0</v>
      </c>
      <c r="AR4206" s="5">
        <f t="shared" si="8492"/>
        <v>0</v>
      </c>
      <c r="AS4206" s="5">
        <f t="shared" si="8493"/>
        <v>0</v>
      </c>
      <c r="AT4206" s="5">
        <f t="shared" si="8549"/>
        <v>0</v>
      </c>
      <c r="AU4206" s="5">
        <f t="shared" si="8494"/>
        <v>0</v>
      </c>
      <c r="AV4206" s="5">
        <f t="shared" si="8549"/>
        <v>0</v>
      </c>
      <c r="AW4206" s="5">
        <f t="shared" si="8549"/>
        <v>0</v>
      </c>
      <c r="AX4206" s="5">
        <f t="shared" si="8549"/>
        <v>0</v>
      </c>
      <c r="AY4206" s="5">
        <f t="shared" si="8549"/>
        <v>0</v>
      </c>
      <c r="AZ4206" s="5">
        <f t="shared" si="8549"/>
        <v>0</v>
      </c>
      <c r="BA4206" s="5">
        <f t="shared" si="8549"/>
        <v>0</v>
      </c>
      <c r="BB4206" s="5">
        <f t="shared" si="8549"/>
        <v>0</v>
      </c>
      <c r="BC4206" s="5">
        <f t="shared" si="8549"/>
        <v>0</v>
      </c>
      <c r="BD4206" s="5">
        <f t="shared" si="8549"/>
        <v>0</v>
      </c>
      <c r="BE4206" s="5">
        <f t="shared" si="8549"/>
        <v>0</v>
      </c>
      <c r="BF4206" s="5">
        <f t="shared" si="8549"/>
        <v>0</v>
      </c>
      <c r="BG4206" s="5">
        <f t="shared" si="8467"/>
        <v>0</v>
      </c>
      <c r="BH4206" s="5">
        <f t="shared" si="8468"/>
        <v>0</v>
      </c>
      <c r="BI4206" s="5">
        <f t="shared" si="8469"/>
        <v>0</v>
      </c>
      <c r="BJ4206" s="5">
        <f t="shared" si="8549"/>
        <v>0</v>
      </c>
      <c r="BK4206" s="3">
        <v>0</v>
      </c>
    </row>
    <row r="4207" spans="1:63" ht="31.5" hidden="1" x14ac:dyDescent="0.25">
      <c r="A4207" s="4" t="s">
        <v>990</v>
      </c>
      <c r="B4207" s="4" t="s">
        <v>44</v>
      </c>
      <c r="C4207" s="4" t="s">
        <v>10</v>
      </c>
      <c r="D4207" s="4" t="s">
        <v>999</v>
      </c>
      <c r="E4207" s="4" t="s">
        <v>17</v>
      </c>
      <c r="F4207" s="15" t="s">
        <v>631</v>
      </c>
      <c r="G4207" s="5"/>
      <c r="H4207" s="5"/>
      <c r="I4207" s="5"/>
      <c r="J4207" s="5"/>
      <c r="K4207" s="5"/>
      <c r="L4207" s="5"/>
      <c r="M4207" s="5">
        <v>0</v>
      </c>
      <c r="N4207" s="5">
        <v>0</v>
      </c>
      <c r="O4207" s="5">
        <v>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>
        <f t="shared" si="8496"/>
        <v>0</v>
      </c>
      <c r="AE4207" s="5">
        <f t="shared" si="8497"/>
        <v>0</v>
      </c>
      <c r="AF4207" s="5">
        <f t="shared" si="8498"/>
        <v>0</v>
      </c>
      <c r="AG4207" s="5"/>
      <c r="AH4207" s="5"/>
      <c r="AI4207" s="5">
        <f t="shared" si="8499"/>
        <v>0</v>
      </c>
      <c r="AJ4207" s="5">
        <f t="shared" si="8500"/>
        <v>0</v>
      </c>
      <c r="AK4207" s="5">
        <f t="shared" si="8501"/>
        <v>0</v>
      </c>
      <c r="AL4207" s="5"/>
      <c r="AM4207" s="5"/>
      <c r="AN4207" s="5"/>
      <c r="AO4207" s="5"/>
      <c r="AP4207" s="5"/>
      <c r="AQ4207" s="5">
        <f t="shared" si="8466"/>
        <v>0</v>
      </c>
      <c r="AR4207" s="5">
        <f t="shared" si="8492"/>
        <v>0</v>
      </c>
      <c r="AS4207" s="5">
        <f t="shared" si="8493"/>
        <v>0</v>
      </c>
      <c r="AT4207" s="5"/>
      <c r="AU4207" s="5">
        <f t="shared" si="8494"/>
        <v>0</v>
      </c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>
        <f t="shared" si="8467"/>
        <v>0</v>
      </c>
      <c r="BH4207" s="5">
        <f t="shared" si="8468"/>
        <v>0</v>
      </c>
      <c r="BI4207" s="5">
        <f t="shared" si="8469"/>
        <v>0</v>
      </c>
      <c r="BJ4207" s="5"/>
      <c r="BK4207" s="3">
        <v>0</v>
      </c>
    </row>
    <row r="4208" spans="1:63" ht="31.5" x14ac:dyDescent="0.25">
      <c r="A4208" s="4" t="s">
        <v>990</v>
      </c>
      <c r="B4208" s="4" t="s">
        <v>44</v>
      </c>
      <c r="C4208" s="4" t="s">
        <v>10</v>
      </c>
      <c r="D4208" s="4" t="s">
        <v>999</v>
      </c>
      <c r="E4208" s="4" t="s">
        <v>98</v>
      </c>
      <c r="F4208" s="15" t="s">
        <v>640</v>
      </c>
      <c r="G4208" s="5">
        <f>G4209+G4210</f>
        <v>6736.2</v>
      </c>
      <c r="H4208" s="5">
        <f t="shared" ref="H4208:BJ4208" si="8550">H4209+H4210</f>
        <v>6736.2</v>
      </c>
      <c r="I4208" s="5">
        <f t="shared" si="8550"/>
        <v>6736.2</v>
      </c>
      <c r="J4208" s="5">
        <f t="shared" ref="J4208:L4208" si="8551">J4209+J4210</f>
        <v>0</v>
      </c>
      <c r="K4208" s="5">
        <f t="shared" si="8551"/>
        <v>0</v>
      </c>
      <c r="L4208" s="5">
        <f t="shared" si="8551"/>
        <v>0</v>
      </c>
      <c r="M4208" s="5">
        <f t="shared" ref="M4208:M4280" si="8552">G4208+J4208</f>
        <v>6736.2</v>
      </c>
      <c r="N4208" s="5">
        <f t="shared" ref="N4208:N4280" si="8553">H4208+K4208</f>
        <v>6736.2</v>
      </c>
      <c r="O4208" s="5">
        <f t="shared" ref="O4208:O4280" si="8554">I4208+L4208</f>
        <v>6736.2</v>
      </c>
      <c r="P4208" s="5">
        <f t="shared" ref="P4208:AC4208" si="8555">P4209+P4210</f>
        <v>0</v>
      </c>
      <c r="Q4208" s="5">
        <f t="shared" si="8555"/>
        <v>0</v>
      </c>
      <c r="R4208" s="5">
        <f t="shared" si="8555"/>
        <v>0</v>
      </c>
      <c r="S4208" s="5">
        <f t="shared" si="8555"/>
        <v>0</v>
      </c>
      <c r="T4208" s="5">
        <f t="shared" si="8555"/>
        <v>0</v>
      </c>
      <c r="U4208" s="5">
        <f t="shared" si="8555"/>
        <v>0</v>
      </c>
      <c r="V4208" s="5">
        <f t="shared" ref="V4208" si="8556">V4209+V4210</f>
        <v>0</v>
      </c>
      <c r="W4208" s="5">
        <f t="shared" si="8555"/>
        <v>0</v>
      </c>
      <c r="X4208" s="5">
        <f t="shared" si="8555"/>
        <v>0</v>
      </c>
      <c r="Y4208" s="5">
        <f t="shared" si="8555"/>
        <v>0</v>
      </c>
      <c r="Z4208" s="5">
        <f t="shared" si="8555"/>
        <v>0</v>
      </c>
      <c r="AA4208" s="5">
        <f t="shared" si="8555"/>
        <v>0</v>
      </c>
      <c r="AB4208" s="5">
        <f t="shared" si="8555"/>
        <v>0</v>
      </c>
      <c r="AC4208" s="5">
        <f t="shared" si="8555"/>
        <v>0</v>
      </c>
      <c r="AD4208" s="5">
        <f t="shared" si="8496"/>
        <v>6736.2</v>
      </c>
      <c r="AE4208" s="5">
        <f t="shared" si="8497"/>
        <v>6736.2</v>
      </c>
      <c r="AF4208" s="5">
        <f t="shared" si="8498"/>
        <v>6736.2</v>
      </c>
      <c r="AG4208" s="5">
        <f t="shared" ref="AG4208:AH4208" si="8557">AG4209+AG4210</f>
        <v>0</v>
      </c>
      <c r="AH4208" s="5">
        <f t="shared" si="8557"/>
        <v>0</v>
      </c>
      <c r="AI4208" s="5">
        <f t="shared" si="8499"/>
        <v>6736.2</v>
      </c>
      <c r="AJ4208" s="5">
        <f t="shared" si="8500"/>
        <v>6736.2</v>
      </c>
      <c r="AK4208" s="5">
        <f t="shared" si="8501"/>
        <v>6736.2</v>
      </c>
      <c r="AL4208" s="5">
        <f t="shared" ref="AL4208" si="8558">AL4209+AL4210</f>
        <v>0</v>
      </c>
      <c r="AM4208" s="5">
        <f t="shared" ref="AM4208:AP4208" si="8559">AM4209+AM4210</f>
        <v>0</v>
      </c>
      <c r="AN4208" s="5">
        <f t="shared" si="8559"/>
        <v>0</v>
      </c>
      <c r="AO4208" s="5">
        <f t="shared" si="8559"/>
        <v>0</v>
      </c>
      <c r="AP4208" s="5">
        <f t="shared" si="8559"/>
        <v>0</v>
      </c>
      <c r="AQ4208" s="5">
        <f t="shared" si="8466"/>
        <v>6736.2</v>
      </c>
      <c r="AR4208" s="5">
        <f t="shared" si="8492"/>
        <v>6736.2</v>
      </c>
      <c r="AS4208" s="5">
        <f t="shared" si="8493"/>
        <v>6736.2</v>
      </c>
      <c r="AT4208" s="5">
        <f t="shared" ref="AT4208" si="8560">AT4209+AT4210</f>
        <v>0</v>
      </c>
      <c r="AU4208" s="5">
        <f t="shared" si="8494"/>
        <v>6736.2</v>
      </c>
      <c r="AV4208" s="5">
        <f t="shared" ref="AV4208" si="8561">AV4209+AV4210</f>
        <v>0</v>
      </c>
      <c r="AW4208" s="5">
        <f t="shared" ref="AW4208:BF4208" si="8562">AW4209+AW4210</f>
        <v>0</v>
      </c>
      <c r="AX4208" s="5">
        <f t="shared" si="8562"/>
        <v>0</v>
      </c>
      <c r="AY4208" s="5">
        <f t="shared" si="8562"/>
        <v>0</v>
      </c>
      <c r="AZ4208" s="5">
        <f t="shared" si="8562"/>
        <v>0</v>
      </c>
      <c r="BA4208" s="5">
        <f t="shared" si="8562"/>
        <v>0</v>
      </c>
      <c r="BB4208" s="5">
        <f t="shared" si="8562"/>
        <v>0</v>
      </c>
      <c r="BC4208" s="5">
        <f t="shared" si="8562"/>
        <v>0</v>
      </c>
      <c r="BD4208" s="5">
        <f t="shared" si="8562"/>
        <v>0</v>
      </c>
      <c r="BE4208" s="5">
        <f t="shared" si="8562"/>
        <v>0</v>
      </c>
      <c r="BF4208" s="5">
        <f t="shared" si="8562"/>
        <v>0</v>
      </c>
      <c r="BG4208" s="5">
        <f t="shared" si="8467"/>
        <v>6736.2</v>
      </c>
      <c r="BH4208" s="5">
        <f t="shared" si="8468"/>
        <v>6736.2</v>
      </c>
      <c r="BI4208" s="5">
        <f t="shared" si="8469"/>
        <v>6736.2</v>
      </c>
      <c r="BJ4208" s="5">
        <f t="shared" si="8550"/>
        <v>0</v>
      </c>
    </row>
    <row r="4209" spans="1:63" x14ac:dyDescent="0.25">
      <c r="A4209" s="4" t="s">
        <v>990</v>
      </c>
      <c r="B4209" s="4" t="s">
        <v>44</v>
      </c>
      <c r="C4209" s="4" t="s">
        <v>10</v>
      </c>
      <c r="D4209" s="4" t="s">
        <v>999</v>
      </c>
      <c r="E4209" s="4" t="s">
        <v>134</v>
      </c>
      <c r="F4209" s="15" t="s">
        <v>641</v>
      </c>
      <c r="G4209" s="5">
        <v>1987.7</v>
      </c>
      <c r="H4209" s="5">
        <v>1987.7</v>
      </c>
      <c r="I4209" s="5">
        <v>1987.7</v>
      </c>
      <c r="J4209" s="5"/>
      <c r="K4209" s="5"/>
      <c r="L4209" s="5"/>
      <c r="M4209" s="5">
        <f t="shared" si="8552"/>
        <v>1987.7</v>
      </c>
      <c r="N4209" s="5">
        <f t="shared" si="8553"/>
        <v>1987.7</v>
      </c>
      <c r="O4209" s="5">
        <f t="shared" si="8554"/>
        <v>1987.7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>
        <f t="shared" si="8496"/>
        <v>1987.7</v>
      </c>
      <c r="AE4209" s="5">
        <f t="shared" si="8497"/>
        <v>1987.7</v>
      </c>
      <c r="AF4209" s="5">
        <f t="shared" si="8498"/>
        <v>1987.7</v>
      </c>
      <c r="AG4209" s="5"/>
      <c r="AH4209" s="5"/>
      <c r="AI4209" s="5">
        <f t="shared" si="8499"/>
        <v>1987.7</v>
      </c>
      <c r="AJ4209" s="5">
        <f t="shared" si="8500"/>
        <v>1987.7</v>
      </c>
      <c r="AK4209" s="5">
        <f t="shared" si="8501"/>
        <v>1987.7</v>
      </c>
      <c r="AL4209" s="5"/>
      <c r="AM4209" s="5"/>
      <c r="AN4209" s="5"/>
      <c r="AO4209" s="5"/>
      <c r="AP4209" s="5"/>
      <c r="AQ4209" s="5">
        <f t="shared" si="8466"/>
        <v>1987.7</v>
      </c>
      <c r="AR4209" s="5">
        <f t="shared" si="8492"/>
        <v>1987.7</v>
      </c>
      <c r="AS4209" s="5">
        <f t="shared" si="8493"/>
        <v>1987.7</v>
      </c>
      <c r="AT4209" s="5"/>
      <c r="AU4209" s="5">
        <f t="shared" si="8494"/>
        <v>1987.7</v>
      </c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>
        <f t="shared" si="8467"/>
        <v>1987.7</v>
      </c>
      <c r="BH4209" s="5">
        <f t="shared" si="8468"/>
        <v>1987.7</v>
      </c>
      <c r="BI4209" s="5">
        <f t="shared" si="8469"/>
        <v>1987.7</v>
      </c>
      <c r="BJ4209" s="5"/>
    </row>
    <row r="4210" spans="1:63" x14ac:dyDescent="0.25">
      <c r="A4210" s="4" t="s">
        <v>990</v>
      </c>
      <c r="B4210" s="4" t="s">
        <v>44</v>
      </c>
      <c r="C4210" s="4" t="s">
        <v>10</v>
      </c>
      <c r="D4210" s="4" t="s">
        <v>999</v>
      </c>
      <c r="E4210" s="4" t="s">
        <v>110</v>
      </c>
      <c r="F4210" s="15" t="s">
        <v>642</v>
      </c>
      <c r="G4210" s="5">
        <v>4748.5</v>
      </c>
      <c r="H4210" s="5">
        <v>4748.5</v>
      </c>
      <c r="I4210" s="5">
        <v>4748.5</v>
      </c>
      <c r="J4210" s="5"/>
      <c r="K4210" s="5"/>
      <c r="L4210" s="5"/>
      <c r="M4210" s="5">
        <f t="shared" si="8552"/>
        <v>4748.5</v>
      </c>
      <c r="N4210" s="5">
        <f t="shared" si="8553"/>
        <v>4748.5</v>
      </c>
      <c r="O4210" s="5">
        <f t="shared" si="8554"/>
        <v>4748.5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>
        <f t="shared" si="8496"/>
        <v>4748.5</v>
      </c>
      <c r="AE4210" s="5">
        <f t="shared" si="8497"/>
        <v>4748.5</v>
      </c>
      <c r="AF4210" s="5">
        <f t="shared" si="8498"/>
        <v>4748.5</v>
      </c>
      <c r="AG4210" s="5"/>
      <c r="AH4210" s="5"/>
      <c r="AI4210" s="5">
        <f t="shared" si="8499"/>
        <v>4748.5</v>
      </c>
      <c r="AJ4210" s="5">
        <f t="shared" si="8500"/>
        <v>4748.5</v>
      </c>
      <c r="AK4210" s="5">
        <f t="shared" si="8501"/>
        <v>4748.5</v>
      </c>
      <c r="AL4210" s="5"/>
      <c r="AM4210" s="5"/>
      <c r="AN4210" s="5"/>
      <c r="AO4210" s="5"/>
      <c r="AP4210" s="5"/>
      <c r="AQ4210" s="5">
        <f t="shared" si="8466"/>
        <v>4748.5</v>
      </c>
      <c r="AR4210" s="5">
        <f t="shared" si="8492"/>
        <v>4748.5</v>
      </c>
      <c r="AS4210" s="5">
        <f t="shared" si="8493"/>
        <v>4748.5</v>
      </c>
      <c r="AT4210" s="5"/>
      <c r="AU4210" s="5">
        <f t="shared" si="8494"/>
        <v>4748.5</v>
      </c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>
        <f t="shared" si="8467"/>
        <v>4748.5</v>
      </c>
      <c r="BH4210" s="5">
        <f t="shared" si="8468"/>
        <v>4748.5</v>
      </c>
      <c r="BI4210" s="5">
        <f t="shared" si="8469"/>
        <v>4748.5</v>
      </c>
      <c r="BJ4210" s="5"/>
    </row>
    <row r="4211" spans="1:63" ht="31.5" hidden="1" x14ac:dyDescent="0.25">
      <c r="A4211" s="4" t="s">
        <v>990</v>
      </c>
      <c r="B4211" s="4" t="s">
        <v>44</v>
      </c>
      <c r="C4211" s="4" t="s">
        <v>10</v>
      </c>
      <c r="D4211" s="4" t="s">
        <v>1000</v>
      </c>
      <c r="E4211" s="4"/>
      <c r="F4211" s="15" t="s">
        <v>1342</v>
      </c>
      <c r="G4211" s="5">
        <f>G4212</f>
        <v>5565</v>
      </c>
      <c r="H4211" s="5">
        <f t="shared" ref="H4211:BJ4212" si="8563">H4212</f>
        <v>5565</v>
      </c>
      <c r="I4211" s="5">
        <f t="shared" si="8563"/>
        <v>5565</v>
      </c>
      <c r="J4211" s="5">
        <f t="shared" si="8563"/>
        <v>0</v>
      </c>
      <c r="K4211" s="5">
        <f t="shared" si="8563"/>
        <v>0</v>
      </c>
      <c r="L4211" s="5">
        <f t="shared" si="8563"/>
        <v>0</v>
      </c>
      <c r="M4211" s="5">
        <f t="shared" si="8552"/>
        <v>5565</v>
      </c>
      <c r="N4211" s="5">
        <f t="shared" si="8553"/>
        <v>5565</v>
      </c>
      <c r="O4211" s="5">
        <f t="shared" si="8554"/>
        <v>5565</v>
      </c>
      <c r="P4211" s="5">
        <f t="shared" si="8563"/>
        <v>-5565</v>
      </c>
      <c r="Q4211" s="5">
        <f t="shared" si="8563"/>
        <v>0</v>
      </c>
      <c r="R4211" s="5">
        <f t="shared" si="8563"/>
        <v>0</v>
      </c>
      <c r="S4211" s="5">
        <f t="shared" si="8563"/>
        <v>0</v>
      </c>
      <c r="T4211" s="5">
        <f t="shared" si="8563"/>
        <v>0</v>
      </c>
      <c r="U4211" s="5">
        <f t="shared" si="8563"/>
        <v>0</v>
      </c>
      <c r="V4211" s="5">
        <f t="shared" si="8563"/>
        <v>0</v>
      </c>
      <c r="W4211" s="5">
        <f t="shared" si="8563"/>
        <v>0</v>
      </c>
      <c r="X4211" s="5">
        <f t="shared" si="8563"/>
        <v>0</v>
      </c>
      <c r="Y4211" s="5">
        <f t="shared" si="8563"/>
        <v>-5565</v>
      </c>
      <c r="Z4211" s="5">
        <f t="shared" si="8563"/>
        <v>0</v>
      </c>
      <c r="AA4211" s="5">
        <f t="shared" si="8563"/>
        <v>0</v>
      </c>
      <c r="AB4211" s="5">
        <f t="shared" si="8563"/>
        <v>-5565</v>
      </c>
      <c r="AC4211" s="5">
        <f t="shared" si="8563"/>
        <v>0</v>
      </c>
      <c r="AD4211" s="5">
        <f t="shared" si="8496"/>
        <v>0</v>
      </c>
      <c r="AE4211" s="5">
        <f t="shared" si="8497"/>
        <v>0</v>
      </c>
      <c r="AF4211" s="5">
        <f t="shared" si="8498"/>
        <v>0</v>
      </c>
      <c r="AG4211" s="5">
        <f t="shared" si="8563"/>
        <v>0</v>
      </c>
      <c r="AH4211" s="5">
        <f t="shared" si="8563"/>
        <v>0</v>
      </c>
      <c r="AI4211" s="5">
        <f t="shared" si="8499"/>
        <v>0</v>
      </c>
      <c r="AJ4211" s="5">
        <f t="shared" si="8500"/>
        <v>0</v>
      </c>
      <c r="AK4211" s="5">
        <f t="shared" si="8501"/>
        <v>0</v>
      </c>
      <c r="AL4211" s="5">
        <f t="shared" si="8563"/>
        <v>0</v>
      </c>
      <c r="AM4211" s="5">
        <f t="shared" si="8563"/>
        <v>0</v>
      </c>
      <c r="AN4211" s="5">
        <f t="shared" si="8563"/>
        <v>0</v>
      </c>
      <c r="AO4211" s="5">
        <f t="shared" si="8563"/>
        <v>0</v>
      </c>
      <c r="AP4211" s="5">
        <f t="shared" si="8563"/>
        <v>0</v>
      </c>
      <c r="AQ4211" s="5">
        <f t="shared" si="8466"/>
        <v>0</v>
      </c>
      <c r="AR4211" s="5">
        <f t="shared" si="8492"/>
        <v>0</v>
      </c>
      <c r="AS4211" s="5">
        <f t="shared" si="8493"/>
        <v>0</v>
      </c>
      <c r="AT4211" s="5">
        <f t="shared" si="8563"/>
        <v>0</v>
      </c>
      <c r="AU4211" s="5">
        <f t="shared" si="8494"/>
        <v>0</v>
      </c>
      <c r="AV4211" s="5">
        <f t="shared" si="8563"/>
        <v>0</v>
      </c>
      <c r="AW4211" s="5">
        <f t="shared" si="8563"/>
        <v>0</v>
      </c>
      <c r="AX4211" s="5">
        <f t="shared" si="8563"/>
        <v>0</v>
      </c>
      <c r="AY4211" s="5">
        <f t="shared" si="8563"/>
        <v>0</v>
      </c>
      <c r="AZ4211" s="5">
        <f t="shared" si="8563"/>
        <v>0</v>
      </c>
      <c r="BA4211" s="5">
        <f t="shared" si="8563"/>
        <v>0</v>
      </c>
      <c r="BB4211" s="5">
        <f t="shared" si="8563"/>
        <v>0</v>
      </c>
      <c r="BC4211" s="5">
        <f t="shared" si="8563"/>
        <v>0</v>
      </c>
      <c r="BD4211" s="5">
        <f t="shared" si="8563"/>
        <v>0</v>
      </c>
      <c r="BE4211" s="5">
        <f t="shared" si="8563"/>
        <v>0</v>
      </c>
      <c r="BF4211" s="5">
        <f t="shared" si="8563"/>
        <v>0</v>
      </c>
      <c r="BG4211" s="5">
        <f t="shared" si="8467"/>
        <v>0</v>
      </c>
      <c r="BH4211" s="5">
        <f t="shared" si="8468"/>
        <v>0</v>
      </c>
      <c r="BI4211" s="5">
        <f t="shared" si="8469"/>
        <v>0</v>
      </c>
      <c r="BJ4211" s="5">
        <f t="shared" si="8563"/>
        <v>0</v>
      </c>
      <c r="BK4211" s="3">
        <v>0</v>
      </c>
    </row>
    <row r="4212" spans="1:63" ht="31.5" hidden="1" x14ac:dyDescent="0.25">
      <c r="A4212" s="4" t="s">
        <v>990</v>
      </c>
      <c r="B4212" s="4" t="s">
        <v>44</v>
      </c>
      <c r="C4212" s="4" t="s">
        <v>10</v>
      </c>
      <c r="D4212" s="4" t="s">
        <v>1000</v>
      </c>
      <c r="E4212" s="4" t="s">
        <v>16</v>
      </c>
      <c r="F4212" s="15" t="s">
        <v>630</v>
      </c>
      <c r="G4212" s="5">
        <f>G4213</f>
        <v>5565</v>
      </c>
      <c r="H4212" s="5">
        <f t="shared" si="8563"/>
        <v>5565</v>
      </c>
      <c r="I4212" s="5">
        <f t="shared" si="8563"/>
        <v>5565</v>
      </c>
      <c r="J4212" s="5">
        <f t="shared" si="8563"/>
        <v>0</v>
      </c>
      <c r="K4212" s="5">
        <f t="shared" si="8563"/>
        <v>0</v>
      </c>
      <c r="L4212" s="5">
        <f t="shared" si="8563"/>
        <v>0</v>
      </c>
      <c r="M4212" s="5">
        <f t="shared" si="8552"/>
        <v>5565</v>
      </c>
      <c r="N4212" s="5">
        <f t="shared" si="8553"/>
        <v>5565</v>
      </c>
      <c r="O4212" s="5">
        <f t="shared" si="8554"/>
        <v>5565</v>
      </c>
      <c r="P4212" s="5">
        <f t="shared" si="8563"/>
        <v>-5565</v>
      </c>
      <c r="Q4212" s="5">
        <f t="shared" si="8563"/>
        <v>0</v>
      </c>
      <c r="R4212" s="5">
        <f t="shared" si="8563"/>
        <v>0</v>
      </c>
      <c r="S4212" s="5">
        <f t="shared" si="8563"/>
        <v>0</v>
      </c>
      <c r="T4212" s="5">
        <f t="shared" si="8563"/>
        <v>0</v>
      </c>
      <c r="U4212" s="5">
        <f t="shared" si="8563"/>
        <v>0</v>
      </c>
      <c r="V4212" s="5">
        <f t="shared" si="8563"/>
        <v>0</v>
      </c>
      <c r="W4212" s="5">
        <f t="shared" si="8563"/>
        <v>0</v>
      </c>
      <c r="X4212" s="5">
        <f t="shared" si="8563"/>
        <v>0</v>
      </c>
      <c r="Y4212" s="5">
        <f t="shared" si="8563"/>
        <v>-5565</v>
      </c>
      <c r="Z4212" s="5">
        <f t="shared" si="8563"/>
        <v>0</v>
      </c>
      <c r="AA4212" s="5">
        <f t="shared" si="8563"/>
        <v>0</v>
      </c>
      <c r="AB4212" s="5">
        <f t="shared" si="8563"/>
        <v>-5565</v>
      </c>
      <c r="AC4212" s="5">
        <f t="shared" si="8563"/>
        <v>0</v>
      </c>
      <c r="AD4212" s="5">
        <f t="shared" si="8496"/>
        <v>0</v>
      </c>
      <c r="AE4212" s="5">
        <f t="shared" si="8497"/>
        <v>0</v>
      </c>
      <c r="AF4212" s="5">
        <f t="shared" si="8498"/>
        <v>0</v>
      </c>
      <c r="AG4212" s="5">
        <f t="shared" si="8563"/>
        <v>0</v>
      </c>
      <c r="AH4212" s="5">
        <f t="shared" si="8563"/>
        <v>0</v>
      </c>
      <c r="AI4212" s="5">
        <f t="shared" si="8499"/>
        <v>0</v>
      </c>
      <c r="AJ4212" s="5">
        <f t="shared" si="8500"/>
        <v>0</v>
      </c>
      <c r="AK4212" s="5">
        <f t="shared" si="8501"/>
        <v>0</v>
      </c>
      <c r="AL4212" s="5">
        <f t="shared" si="8563"/>
        <v>0</v>
      </c>
      <c r="AM4212" s="5">
        <f t="shared" si="8563"/>
        <v>0</v>
      </c>
      <c r="AN4212" s="5">
        <f t="shared" si="8563"/>
        <v>0</v>
      </c>
      <c r="AO4212" s="5">
        <f t="shared" si="8563"/>
        <v>0</v>
      </c>
      <c r="AP4212" s="5">
        <f t="shared" si="8563"/>
        <v>0</v>
      </c>
      <c r="AQ4212" s="5">
        <f t="shared" si="8466"/>
        <v>0</v>
      </c>
      <c r="AR4212" s="5">
        <f t="shared" si="8492"/>
        <v>0</v>
      </c>
      <c r="AS4212" s="5">
        <f t="shared" si="8493"/>
        <v>0</v>
      </c>
      <c r="AT4212" s="5">
        <f t="shared" si="8563"/>
        <v>0</v>
      </c>
      <c r="AU4212" s="5">
        <f t="shared" si="8494"/>
        <v>0</v>
      </c>
      <c r="AV4212" s="5">
        <f t="shared" si="8563"/>
        <v>0</v>
      </c>
      <c r="AW4212" s="5">
        <f t="shared" si="8563"/>
        <v>0</v>
      </c>
      <c r="AX4212" s="5">
        <f t="shared" si="8563"/>
        <v>0</v>
      </c>
      <c r="AY4212" s="5">
        <f t="shared" si="8563"/>
        <v>0</v>
      </c>
      <c r="AZ4212" s="5">
        <f t="shared" si="8563"/>
        <v>0</v>
      </c>
      <c r="BA4212" s="5">
        <f t="shared" si="8563"/>
        <v>0</v>
      </c>
      <c r="BB4212" s="5">
        <f t="shared" si="8563"/>
        <v>0</v>
      </c>
      <c r="BC4212" s="5">
        <f t="shared" si="8563"/>
        <v>0</v>
      </c>
      <c r="BD4212" s="5">
        <f t="shared" si="8563"/>
        <v>0</v>
      </c>
      <c r="BE4212" s="5">
        <f t="shared" si="8563"/>
        <v>0</v>
      </c>
      <c r="BF4212" s="5">
        <f t="shared" si="8563"/>
        <v>0</v>
      </c>
      <c r="BG4212" s="5">
        <f t="shared" si="8467"/>
        <v>0</v>
      </c>
      <c r="BH4212" s="5">
        <f t="shared" si="8468"/>
        <v>0</v>
      </c>
      <c r="BI4212" s="5">
        <f t="shared" si="8469"/>
        <v>0</v>
      </c>
      <c r="BJ4212" s="5">
        <f t="shared" si="8563"/>
        <v>0</v>
      </c>
      <c r="BK4212" s="3">
        <v>0</v>
      </c>
    </row>
    <row r="4213" spans="1:63" ht="31.5" hidden="1" x14ac:dyDescent="0.25">
      <c r="A4213" s="4" t="s">
        <v>990</v>
      </c>
      <c r="B4213" s="4" t="s">
        <v>44</v>
      </c>
      <c r="C4213" s="4" t="s">
        <v>10</v>
      </c>
      <c r="D4213" s="4" t="s">
        <v>1000</v>
      </c>
      <c r="E4213" s="4" t="s">
        <v>17</v>
      </c>
      <c r="F4213" s="15" t="s">
        <v>631</v>
      </c>
      <c r="G4213" s="5">
        <v>5565</v>
      </c>
      <c r="H4213" s="5">
        <v>5565</v>
      </c>
      <c r="I4213" s="5">
        <v>5565</v>
      </c>
      <c r="J4213" s="5"/>
      <c r="K4213" s="5"/>
      <c r="L4213" s="5"/>
      <c r="M4213" s="5">
        <f t="shared" si="8552"/>
        <v>5565</v>
      </c>
      <c r="N4213" s="5">
        <f t="shared" si="8553"/>
        <v>5565</v>
      </c>
      <c r="O4213" s="5">
        <f t="shared" si="8554"/>
        <v>5565</v>
      </c>
      <c r="P4213" s="5">
        <v>-5565</v>
      </c>
      <c r="Q4213" s="5"/>
      <c r="R4213" s="5"/>
      <c r="S4213" s="5"/>
      <c r="T4213" s="5"/>
      <c r="U4213" s="5"/>
      <c r="V4213" s="5"/>
      <c r="W4213" s="5"/>
      <c r="X4213" s="5"/>
      <c r="Y4213" s="5">
        <v>-5565</v>
      </c>
      <c r="Z4213" s="5"/>
      <c r="AA4213" s="5"/>
      <c r="AB4213" s="5">
        <v>-5565</v>
      </c>
      <c r="AC4213" s="5"/>
      <c r="AD4213" s="5">
        <f t="shared" si="8496"/>
        <v>0</v>
      </c>
      <c r="AE4213" s="5">
        <f t="shared" si="8497"/>
        <v>0</v>
      </c>
      <c r="AF4213" s="5">
        <f t="shared" si="8498"/>
        <v>0</v>
      </c>
      <c r="AG4213" s="5"/>
      <c r="AH4213" s="5"/>
      <c r="AI4213" s="5">
        <f t="shared" si="8499"/>
        <v>0</v>
      </c>
      <c r="AJ4213" s="5">
        <f t="shared" si="8500"/>
        <v>0</v>
      </c>
      <c r="AK4213" s="5">
        <f t="shared" si="8501"/>
        <v>0</v>
      </c>
      <c r="AL4213" s="5"/>
      <c r="AM4213" s="5"/>
      <c r="AN4213" s="5"/>
      <c r="AO4213" s="5"/>
      <c r="AP4213" s="5"/>
      <c r="AQ4213" s="5">
        <f t="shared" si="8466"/>
        <v>0</v>
      </c>
      <c r="AR4213" s="5">
        <f t="shared" si="8492"/>
        <v>0</v>
      </c>
      <c r="AS4213" s="5">
        <f t="shared" si="8493"/>
        <v>0</v>
      </c>
      <c r="AT4213" s="5"/>
      <c r="AU4213" s="5">
        <f t="shared" si="8494"/>
        <v>0</v>
      </c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>
        <f t="shared" si="8467"/>
        <v>0</v>
      </c>
      <c r="BH4213" s="5">
        <f t="shared" si="8468"/>
        <v>0</v>
      </c>
      <c r="BI4213" s="5">
        <f t="shared" si="8469"/>
        <v>0</v>
      </c>
      <c r="BJ4213" s="5"/>
      <c r="BK4213" s="3">
        <v>0</v>
      </c>
    </row>
    <row r="4214" spans="1:63" ht="63" x14ac:dyDescent="0.25">
      <c r="A4214" s="4" t="s">
        <v>990</v>
      </c>
      <c r="B4214" s="4" t="s">
        <v>44</v>
      </c>
      <c r="C4214" s="4" t="s">
        <v>10</v>
      </c>
      <c r="D4214" s="4" t="s">
        <v>1001</v>
      </c>
      <c r="E4214" s="4"/>
      <c r="F4214" s="15" t="s">
        <v>1047</v>
      </c>
      <c r="G4214" s="5">
        <f>G4215</f>
        <v>2400</v>
      </c>
      <c r="H4214" s="5">
        <f t="shared" ref="H4214:BJ4215" si="8564">H4215</f>
        <v>2400</v>
      </c>
      <c r="I4214" s="5">
        <f t="shared" si="8564"/>
        <v>2400</v>
      </c>
      <c r="J4214" s="5">
        <f t="shared" si="8564"/>
        <v>0</v>
      </c>
      <c r="K4214" s="5">
        <f t="shared" si="8564"/>
        <v>0</v>
      </c>
      <c r="L4214" s="5">
        <f t="shared" si="8564"/>
        <v>0</v>
      </c>
      <c r="M4214" s="5">
        <f t="shared" si="8552"/>
        <v>2400</v>
      </c>
      <c r="N4214" s="5">
        <f t="shared" si="8553"/>
        <v>2400</v>
      </c>
      <c r="O4214" s="5">
        <f t="shared" si="8554"/>
        <v>2400</v>
      </c>
      <c r="P4214" s="5">
        <f t="shared" si="8564"/>
        <v>0</v>
      </c>
      <c r="Q4214" s="5">
        <f t="shared" si="8564"/>
        <v>0</v>
      </c>
      <c r="R4214" s="5">
        <f t="shared" si="8564"/>
        <v>0</v>
      </c>
      <c r="S4214" s="5">
        <f t="shared" si="8564"/>
        <v>0</v>
      </c>
      <c r="T4214" s="5">
        <f t="shared" si="8564"/>
        <v>0</v>
      </c>
      <c r="U4214" s="5">
        <f t="shared" si="8564"/>
        <v>0</v>
      </c>
      <c r="V4214" s="5">
        <f t="shared" si="8564"/>
        <v>0</v>
      </c>
      <c r="W4214" s="5">
        <f t="shared" si="8564"/>
        <v>0</v>
      </c>
      <c r="X4214" s="5">
        <f t="shared" si="8564"/>
        <v>0</v>
      </c>
      <c r="Y4214" s="5">
        <f t="shared" si="8564"/>
        <v>0</v>
      </c>
      <c r="Z4214" s="5">
        <f t="shared" si="8564"/>
        <v>0</v>
      </c>
      <c r="AA4214" s="5">
        <f t="shared" si="8564"/>
        <v>0</v>
      </c>
      <c r="AB4214" s="5">
        <f t="shared" si="8564"/>
        <v>0</v>
      </c>
      <c r="AC4214" s="5">
        <f t="shared" si="8564"/>
        <v>0</v>
      </c>
      <c r="AD4214" s="5">
        <f t="shared" si="8496"/>
        <v>2400</v>
      </c>
      <c r="AE4214" s="5">
        <f t="shared" si="8497"/>
        <v>2400</v>
      </c>
      <c r="AF4214" s="5">
        <f t="shared" si="8498"/>
        <v>2400</v>
      </c>
      <c r="AG4214" s="5">
        <f t="shared" si="8564"/>
        <v>0</v>
      </c>
      <c r="AH4214" s="5">
        <f t="shared" si="8564"/>
        <v>0</v>
      </c>
      <c r="AI4214" s="5">
        <f t="shared" si="8499"/>
        <v>2400</v>
      </c>
      <c r="AJ4214" s="5">
        <f t="shared" si="8500"/>
        <v>2400</v>
      </c>
      <c r="AK4214" s="5">
        <f t="shared" si="8501"/>
        <v>2400</v>
      </c>
      <c r="AL4214" s="5">
        <f t="shared" si="8564"/>
        <v>0</v>
      </c>
      <c r="AM4214" s="5">
        <f t="shared" si="8564"/>
        <v>0</v>
      </c>
      <c r="AN4214" s="5">
        <f t="shared" si="8564"/>
        <v>0</v>
      </c>
      <c r="AO4214" s="5">
        <f t="shared" si="8564"/>
        <v>0</v>
      </c>
      <c r="AP4214" s="5">
        <f t="shared" si="8564"/>
        <v>0</v>
      </c>
      <c r="AQ4214" s="5">
        <f t="shared" si="8466"/>
        <v>2400</v>
      </c>
      <c r="AR4214" s="5">
        <f t="shared" si="8492"/>
        <v>2400</v>
      </c>
      <c r="AS4214" s="5">
        <f t="shared" si="8493"/>
        <v>2400</v>
      </c>
      <c r="AT4214" s="5">
        <f t="shared" si="8564"/>
        <v>0</v>
      </c>
      <c r="AU4214" s="5">
        <f t="shared" si="8494"/>
        <v>2400</v>
      </c>
      <c r="AV4214" s="5">
        <f t="shared" si="8564"/>
        <v>0</v>
      </c>
      <c r="AW4214" s="5">
        <f t="shared" si="8564"/>
        <v>0</v>
      </c>
      <c r="AX4214" s="5">
        <f t="shared" si="8564"/>
        <v>0</v>
      </c>
      <c r="AY4214" s="5">
        <f t="shared" si="8564"/>
        <v>0</v>
      </c>
      <c r="AZ4214" s="5">
        <f t="shared" si="8564"/>
        <v>0</v>
      </c>
      <c r="BA4214" s="5">
        <f t="shared" si="8564"/>
        <v>0</v>
      </c>
      <c r="BB4214" s="5">
        <f t="shared" si="8564"/>
        <v>0</v>
      </c>
      <c r="BC4214" s="5">
        <f t="shared" si="8564"/>
        <v>0</v>
      </c>
      <c r="BD4214" s="5">
        <f t="shared" si="8564"/>
        <v>0</v>
      </c>
      <c r="BE4214" s="5">
        <f t="shared" si="8564"/>
        <v>0</v>
      </c>
      <c r="BF4214" s="5">
        <f t="shared" si="8564"/>
        <v>0</v>
      </c>
      <c r="BG4214" s="5">
        <f t="shared" si="8467"/>
        <v>2400</v>
      </c>
      <c r="BH4214" s="5">
        <f t="shared" si="8468"/>
        <v>2400</v>
      </c>
      <c r="BI4214" s="5">
        <f t="shared" si="8469"/>
        <v>2400</v>
      </c>
      <c r="BJ4214" s="5">
        <f t="shared" si="8564"/>
        <v>0</v>
      </c>
    </row>
    <row r="4215" spans="1:63" ht="31.5" x14ac:dyDescent="0.25">
      <c r="A4215" s="4" t="s">
        <v>990</v>
      </c>
      <c r="B4215" s="4" t="s">
        <v>44</v>
      </c>
      <c r="C4215" s="4" t="s">
        <v>10</v>
      </c>
      <c r="D4215" s="4" t="s">
        <v>1001</v>
      </c>
      <c r="E4215" s="4" t="s">
        <v>98</v>
      </c>
      <c r="F4215" s="15" t="s">
        <v>640</v>
      </c>
      <c r="G4215" s="5">
        <f>G4216</f>
        <v>2400</v>
      </c>
      <c r="H4215" s="5">
        <f t="shared" si="8564"/>
        <v>2400</v>
      </c>
      <c r="I4215" s="5">
        <f t="shared" si="8564"/>
        <v>2400</v>
      </c>
      <c r="J4215" s="5">
        <f t="shared" si="8564"/>
        <v>0</v>
      </c>
      <c r="K4215" s="5">
        <f t="shared" si="8564"/>
        <v>0</v>
      </c>
      <c r="L4215" s="5">
        <f t="shared" si="8564"/>
        <v>0</v>
      </c>
      <c r="M4215" s="5">
        <f t="shared" si="8552"/>
        <v>2400</v>
      </c>
      <c r="N4215" s="5">
        <f t="shared" si="8553"/>
        <v>2400</v>
      </c>
      <c r="O4215" s="5">
        <f t="shared" si="8554"/>
        <v>2400</v>
      </c>
      <c r="P4215" s="5">
        <f t="shared" si="8564"/>
        <v>0</v>
      </c>
      <c r="Q4215" s="5">
        <f t="shared" si="8564"/>
        <v>0</v>
      </c>
      <c r="R4215" s="5">
        <f t="shared" si="8564"/>
        <v>0</v>
      </c>
      <c r="S4215" s="5">
        <f t="shared" si="8564"/>
        <v>0</v>
      </c>
      <c r="T4215" s="5">
        <f t="shared" si="8564"/>
        <v>0</v>
      </c>
      <c r="U4215" s="5">
        <f t="shared" si="8564"/>
        <v>0</v>
      </c>
      <c r="V4215" s="5">
        <f t="shared" si="8564"/>
        <v>0</v>
      </c>
      <c r="W4215" s="5">
        <f t="shared" si="8564"/>
        <v>0</v>
      </c>
      <c r="X4215" s="5">
        <f t="shared" si="8564"/>
        <v>0</v>
      </c>
      <c r="Y4215" s="5">
        <f t="shared" si="8564"/>
        <v>0</v>
      </c>
      <c r="Z4215" s="5">
        <f t="shared" si="8564"/>
        <v>0</v>
      </c>
      <c r="AA4215" s="5">
        <f t="shared" si="8564"/>
        <v>0</v>
      </c>
      <c r="AB4215" s="5">
        <f t="shared" si="8564"/>
        <v>0</v>
      </c>
      <c r="AC4215" s="5">
        <f t="shared" si="8564"/>
        <v>0</v>
      </c>
      <c r="AD4215" s="5">
        <f t="shared" si="8496"/>
        <v>2400</v>
      </c>
      <c r="AE4215" s="5">
        <f t="shared" si="8497"/>
        <v>2400</v>
      </c>
      <c r="AF4215" s="5">
        <f t="shared" si="8498"/>
        <v>2400</v>
      </c>
      <c r="AG4215" s="5">
        <f t="shared" si="8564"/>
        <v>0</v>
      </c>
      <c r="AH4215" s="5">
        <f t="shared" si="8564"/>
        <v>0</v>
      </c>
      <c r="AI4215" s="5">
        <f t="shared" si="8499"/>
        <v>2400</v>
      </c>
      <c r="AJ4215" s="5">
        <f t="shared" si="8500"/>
        <v>2400</v>
      </c>
      <c r="AK4215" s="5">
        <f t="shared" si="8501"/>
        <v>2400</v>
      </c>
      <c r="AL4215" s="5">
        <f t="shared" si="8564"/>
        <v>0</v>
      </c>
      <c r="AM4215" s="5">
        <f t="shared" si="8564"/>
        <v>0</v>
      </c>
      <c r="AN4215" s="5">
        <f t="shared" si="8564"/>
        <v>0</v>
      </c>
      <c r="AO4215" s="5">
        <f t="shared" si="8564"/>
        <v>0</v>
      </c>
      <c r="AP4215" s="5">
        <f t="shared" si="8564"/>
        <v>0</v>
      </c>
      <c r="AQ4215" s="5">
        <f t="shared" si="8466"/>
        <v>2400</v>
      </c>
      <c r="AR4215" s="5">
        <f t="shared" si="8492"/>
        <v>2400</v>
      </c>
      <c r="AS4215" s="5">
        <f t="shared" si="8493"/>
        <v>2400</v>
      </c>
      <c r="AT4215" s="5">
        <f t="shared" si="8564"/>
        <v>0</v>
      </c>
      <c r="AU4215" s="5">
        <f t="shared" si="8494"/>
        <v>2400</v>
      </c>
      <c r="AV4215" s="5">
        <f t="shared" si="8564"/>
        <v>0</v>
      </c>
      <c r="AW4215" s="5">
        <f t="shared" si="8564"/>
        <v>0</v>
      </c>
      <c r="AX4215" s="5">
        <f t="shared" si="8564"/>
        <v>0</v>
      </c>
      <c r="AY4215" s="5">
        <f t="shared" si="8564"/>
        <v>0</v>
      </c>
      <c r="AZ4215" s="5">
        <f t="shared" si="8564"/>
        <v>0</v>
      </c>
      <c r="BA4215" s="5">
        <f t="shared" si="8564"/>
        <v>0</v>
      </c>
      <c r="BB4215" s="5">
        <f t="shared" si="8564"/>
        <v>0</v>
      </c>
      <c r="BC4215" s="5">
        <f t="shared" si="8564"/>
        <v>0</v>
      </c>
      <c r="BD4215" s="5">
        <f t="shared" si="8564"/>
        <v>0</v>
      </c>
      <c r="BE4215" s="5">
        <f t="shared" si="8564"/>
        <v>0</v>
      </c>
      <c r="BF4215" s="5">
        <f t="shared" si="8564"/>
        <v>0</v>
      </c>
      <c r="BG4215" s="5">
        <f t="shared" si="8467"/>
        <v>2400</v>
      </c>
      <c r="BH4215" s="5">
        <f t="shared" si="8468"/>
        <v>2400</v>
      </c>
      <c r="BI4215" s="5">
        <f t="shared" si="8469"/>
        <v>2400</v>
      </c>
      <c r="BJ4215" s="5">
        <f t="shared" si="8564"/>
        <v>0</v>
      </c>
    </row>
    <row r="4216" spans="1:63" ht="47.25" x14ac:dyDescent="0.25">
      <c r="A4216" s="4" t="s">
        <v>990</v>
      </c>
      <c r="B4216" s="4" t="s">
        <v>44</v>
      </c>
      <c r="C4216" s="4" t="s">
        <v>10</v>
      </c>
      <c r="D4216" s="4" t="s">
        <v>1001</v>
      </c>
      <c r="E4216" s="4" t="s">
        <v>94</v>
      </c>
      <c r="F4216" s="15" t="s">
        <v>643</v>
      </c>
      <c r="G4216" s="5">
        <v>2400</v>
      </c>
      <c r="H4216" s="5">
        <v>2400</v>
      </c>
      <c r="I4216" s="5">
        <v>2400</v>
      </c>
      <c r="J4216" s="5"/>
      <c r="K4216" s="5"/>
      <c r="L4216" s="5"/>
      <c r="M4216" s="5">
        <f t="shared" si="8552"/>
        <v>2400</v>
      </c>
      <c r="N4216" s="5">
        <f t="shared" si="8553"/>
        <v>2400</v>
      </c>
      <c r="O4216" s="5">
        <f t="shared" si="8554"/>
        <v>2400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>
        <f t="shared" si="8496"/>
        <v>2400</v>
      </c>
      <c r="AE4216" s="5">
        <f t="shared" si="8497"/>
        <v>2400</v>
      </c>
      <c r="AF4216" s="5">
        <f t="shared" si="8498"/>
        <v>2400</v>
      </c>
      <c r="AG4216" s="5"/>
      <c r="AH4216" s="5"/>
      <c r="AI4216" s="5">
        <f t="shared" si="8499"/>
        <v>2400</v>
      </c>
      <c r="AJ4216" s="5">
        <f t="shared" si="8500"/>
        <v>2400</v>
      </c>
      <c r="AK4216" s="5">
        <f t="shared" si="8501"/>
        <v>2400</v>
      </c>
      <c r="AL4216" s="5"/>
      <c r="AM4216" s="5"/>
      <c r="AN4216" s="5"/>
      <c r="AO4216" s="5"/>
      <c r="AP4216" s="5"/>
      <c r="AQ4216" s="5">
        <f t="shared" si="8466"/>
        <v>2400</v>
      </c>
      <c r="AR4216" s="5">
        <f t="shared" si="8492"/>
        <v>2400</v>
      </c>
      <c r="AS4216" s="5">
        <f t="shared" si="8493"/>
        <v>2400</v>
      </c>
      <c r="AT4216" s="5"/>
      <c r="AU4216" s="5">
        <f t="shared" si="8494"/>
        <v>2400</v>
      </c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>
        <f t="shared" si="8467"/>
        <v>2400</v>
      </c>
      <c r="BH4216" s="5">
        <f t="shared" si="8468"/>
        <v>2400</v>
      </c>
      <c r="BI4216" s="5">
        <f t="shared" si="8469"/>
        <v>2400</v>
      </c>
      <c r="BJ4216" s="5"/>
    </row>
    <row r="4217" spans="1:63" ht="47.25" x14ac:dyDescent="0.25">
      <c r="A4217" s="4" t="s">
        <v>990</v>
      </c>
      <c r="B4217" s="4" t="s">
        <v>44</v>
      </c>
      <c r="C4217" s="4" t="s">
        <v>10</v>
      </c>
      <c r="D4217" s="4" t="s">
        <v>122</v>
      </c>
      <c r="E4217" s="4"/>
      <c r="F4217" s="15" t="s">
        <v>735</v>
      </c>
      <c r="G4217" s="5">
        <f>G4218</f>
        <v>742.7</v>
      </c>
      <c r="H4217" s="5">
        <f t="shared" ref="H4217:BJ4220" si="8565">H4218</f>
        <v>1483.9</v>
      </c>
      <c r="I4217" s="5">
        <f t="shared" si="8565"/>
        <v>1483.9</v>
      </c>
      <c r="J4217" s="5">
        <f t="shared" si="8565"/>
        <v>0</v>
      </c>
      <c r="K4217" s="5">
        <f t="shared" si="8565"/>
        <v>0</v>
      </c>
      <c r="L4217" s="5">
        <f t="shared" si="8565"/>
        <v>0</v>
      </c>
      <c r="M4217" s="5">
        <f t="shared" si="8552"/>
        <v>742.7</v>
      </c>
      <c r="N4217" s="5">
        <f t="shared" si="8553"/>
        <v>1483.9</v>
      </c>
      <c r="O4217" s="5">
        <f t="shared" si="8554"/>
        <v>1483.9</v>
      </c>
      <c r="P4217" s="5">
        <f t="shared" si="8565"/>
        <v>0</v>
      </c>
      <c r="Q4217" s="5">
        <f t="shared" si="8565"/>
        <v>0</v>
      </c>
      <c r="R4217" s="5">
        <f t="shared" si="8565"/>
        <v>0</v>
      </c>
      <c r="S4217" s="5">
        <f t="shared" si="8565"/>
        <v>0</v>
      </c>
      <c r="T4217" s="5">
        <f t="shared" si="8565"/>
        <v>0</v>
      </c>
      <c r="U4217" s="5">
        <f t="shared" si="8565"/>
        <v>0</v>
      </c>
      <c r="V4217" s="5">
        <f t="shared" si="8565"/>
        <v>0</v>
      </c>
      <c r="W4217" s="5">
        <f t="shared" si="8565"/>
        <v>0</v>
      </c>
      <c r="X4217" s="5">
        <f t="shared" si="8565"/>
        <v>0</v>
      </c>
      <c r="Y4217" s="5">
        <f t="shared" si="8565"/>
        <v>0</v>
      </c>
      <c r="Z4217" s="5">
        <f t="shared" si="8565"/>
        <v>0</v>
      </c>
      <c r="AA4217" s="5">
        <f t="shared" si="8565"/>
        <v>0</v>
      </c>
      <c r="AB4217" s="5">
        <f t="shared" si="8565"/>
        <v>0</v>
      </c>
      <c r="AC4217" s="5">
        <f t="shared" si="8565"/>
        <v>0</v>
      </c>
      <c r="AD4217" s="5">
        <f t="shared" si="8496"/>
        <v>742.7</v>
      </c>
      <c r="AE4217" s="5">
        <f t="shared" si="8497"/>
        <v>1483.9</v>
      </c>
      <c r="AF4217" s="5">
        <f t="shared" si="8498"/>
        <v>1483.9</v>
      </c>
      <c r="AG4217" s="5">
        <f t="shared" si="8565"/>
        <v>0</v>
      </c>
      <c r="AH4217" s="5">
        <f t="shared" si="8565"/>
        <v>0</v>
      </c>
      <c r="AI4217" s="5">
        <f t="shared" si="8499"/>
        <v>742.7</v>
      </c>
      <c r="AJ4217" s="5">
        <f t="shared" si="8500"/>
        <v>1483.9</v>
      </c>
      <c r="AK4217" s="5">
        <f t="shared" si="8501"/>
        <v>1483.9</v>
      </c>
      <c r="AL4217" s="5">
        <f t="shared" si="8565"/>
        <v>0</v>
      </c>
      <c r="AM4217" s="5">
        <f t="shared" si="8565"/>
        <v>0</v>
      </c>
      <c r="AN4217" s="5">
        <f t="shared" si="8565"/>
        <v>0</v>
      </c>
      <c r="AO4217" s="5">
        <f t="shared" si="8565"/>
        <v>0</v>
      </c>
      <c r="AP4217" s="5">
        <f t="shared" si="8565"/>
        <v>0</v>
      </c>
      <c r="AQ4217" s="5">
        <f t="shared" si="8466"/>
        <v>742.7</v>
      </c>
      <c r="AR4217" s="5">
        <f t="shared" si="8492"/>
        <v>1483.9</v>
      </c>
      <c r="AS4217" s="5">
        <f t="shared" si="8493"/>
        <v>1483.9</v>
      </c>
      <c r="AT4217" s="5">
        <f t="shared" si="8565"/>
        <v>0</v>
      </c>
      <c r="AU4217" s="5">
        <f t="shared" si="8494"/>
        <v>742.7</v>
      </c>
      <c r="AV4217" s="5">
        <f t="shared" si="8565"/>
        <v>0</v>
      </c>
      <c r="AW4217" s="5">
        <f t="shared" si="8565"/>
        <v>0</v>
      </c>
      <c r="AX4217" s="5">
        <f t="shared" si="8565"/>
        <v>0</v>
      </c>
      <c r="AY4217" s="5">
        <f t="shared" si="8565"/>
        <v>0</v>
      </c>
      <c r="AZ4217" s="5">
        <f t="shared" si="8565"/>
        <v>0</v>
      </c>
      <c r="BA4217" s="5">
        <f t="shared" si="8565"/>
        <v>0</v>
      </c>
      <c r="BB4217" s="5">
        <f t="shared" si="8565"/>
        <v>0</v>
      </c>
      <c r="BC4217" s="5">
        <f t="shared" si="8565"/>
        <v>0</v>
      </c>
      <c r="BD4217" s="5">
        <f t="shared" si="8565"/>
        <v>0</v>
      </c>
      <c r="BE4217" s="5">
        <f t="shared" si="8565"/>
        <v>0</v>
      </c>
      <c r="BF4217" s="5">
        <f t="shared" si="8565"/>
        <v>0</v>
      </c>
      <c r="BG4217" s="5">
        <f t="shared" si="8467"/>
        <v>742.7</v>
      </c>
      <c r="BH4217" s="5">
        <f t="shared" si="8468"/>
        <v>1483.9</v>
      </c>
      <c r="BI4217" s="5">
        <f t="shared" si="8469"/>
        <v>1483.9</v>
      </c>
      <c r="BJ4217" s="5">
        <f t="shared" si="8565"/>
        <v>0</v>
      </c>
    </row>
    <row r="4218" spans="1:63" ht="31.5" x14ac:dyDescent="0.25">
      <c r="A4218" s="4" t="s">
        <v>990</v>
      </c>
      <c r="B4218" s="4" t="s">
        <v>44</v>
      </c>
      <c r="C4218" s="4" t="s">
        <v>10</v>
      </c>
      <c r="D4218" s="4" t="s">
        <v>123</v>
      </c>
      <c r="E4218" s="4"/>
      <c r="F4218" s="15" t="s">
        <v>748</v>
      </c>
      <c r="G4218" s="5">
        <f>G4219</f>
        <v>742.7</v>
      </c>
      <c r="H4218" s="5">
        <f t="shared" si="8565"/>
        <v>1483.9</v>
      </c>
      <c r="I4218" s="5">
        <f t="shared" si="8565"/>
        <v>1483.9</v>
      </c>
      <c r="J4218" s="5">
        <f t="shared" si="8565"/>
        <v>0</v>
      </c>
      <c r="K4218" s="5">
        <f t="shared" si="8565"/>
        <v>0</v>
      </c>
      <c r="L4218" s="5">
        <f t="shared" si="8565"/>
        <v>0</v>
      </c>
      <c r="M4218" s="5">
        <f t="shared" si="8552"/>
        <v>742.7</v>
      </c>
      <c r="N4218" s="5">
        <f t="shared" si="8553"/>
        <v>1483.9</v>
      </c>
      <c r="O4218" s="5">
        <f t="shared" si="8554"/>
        <v>1483.9</v>
      </c>
      <c r="P4218" s="5">
        <f t="shared" si="8565"/>
        <v>0</v>
      </c>
      <c r="Q4218" s="5">
        <f t="shared" si="8565"/>
        <v>0</v>
      </c>
      <c r="R4218" s="5">
        <f t="shared" si="8565"/>
        <v>0</v>
      </c>
      <c r="S4218" s="5">
        <f t="shared" si="8565"/>
        <v>0</v>
      </c>
      <c r="T4218" s="5">
        <f t="shared" si="8565"/>
        <v>0</v>
      </c>
      <c r="U4218" s="5">
        <f t="shared" si="8565"/>
        <v>0</v>
      </c>
      <c r="V4218" s="5">
        <f t="shared" si="8565"/>
        <v>0</v>
      </c>
      <c r="W4218" s="5">
        <f t="shared" si="8565"/>
        <v>0</v>
      </c>
      <c r="X4218" s="5">
        <f t="shared" si="8565"/>
        <v>0</v>
      </c>
      <c r="Y4218" s="5">
        <f t="shared" si="8565"/>
        <v>0</v>
      </c>
      <c r="Z4218" s="5">
        <f t="shared" si="8565"/>
        <v>0</v>
      </c>
      <c r="AA4218" s="5">
        <f t="shared" si="8565"/>
        <v>0</v>
      </c>
      <c r="AB4218" s="5">
        <f t="shared" si="8565"/>
        <v>0</v>
      </c>
      <c r="AC4218" s="5">
        <f t="shared" si="8565"/>
        <v>0</v>
      </c>
      <c r="AD4218" s="5">
        <f t="shared" si="8496"/>
        <v>742.7</v>
      </c>
      <c r="AE4218" s="5">
        <f t="shared" si="8497"/>
        <v>1483.9</v>
      </c>
      <c r="AF4218" s="5">
        <f t="shared" si="8498"/>
        <v>1483.9</v>
      </c>
      <c r="AG4218" s="5">
        <f t="shared" si="8565"/>
        <v>0</v>
      </c>
      <c r="AH4218" s="5">
        <f t="shared" si="8565"/>
        <v>0</v>
      </c>
      <c r="AI4218" s="5">
        <f t="shared" si="8499"/>
        <v>742.7</v>
      </c>
      <c r="AJ4218" s="5">
        <f t="shared" si="8500"/>
        <v>1483.9</v>
      </c>
      <c r="AK4218" s="5">
        <f t="shared" si="8501"/>
        <v>1483.9</v>
      </c>
      <c r="AL4218" s="5">
        <f t="shared" si="8565"/>
        <v>0</v>
      </c>
      <c r="AM4218" s="5">
        <f t="shared" si="8565"/>
        <v>0</v>
      </c>
      <c r="AN4218" s="5">
        <f t="shared" si="8565"/>
        <v>0</v>
      </c>
      <c r="AO4218" s="5">
        <f t="shared" si="8565"/>
        <v>0</v>
      </c>
      <c r="AP4218" s="5">
        <f t="shared" si="8565"/>
        <v>0</v>
      </c>
      <c r="AQ4218" s="5">
        <f t="shared" si="8466"/>
        <v>742.7</v>
      </c>
      <c r="AR4218" s="5">
        <f t="shared" si="8492"/>
        <v>1483.9</v>
      </c>
      <c r="AS4218" s="5">
        <f t="shared" si="8493"/>
        <v>1483.9</v>
      </c>
      <c r="AT4218" s="5">
        <f t="shared" si="8565"/>
        <v>0</v>
      </c>
      <c r="AU4218" s="5">
        <f t="shared" si="8494"/>
        <v>742.7</v>
      </c>
      <c r="AV4218" s="5">
        <f t="shared" si="8565"/>
        <v>0</v>
      </c>
      <c r="AW4218" s="5">
        <f t="shared" si="8565"/>
        <v>0</v>
      </c>
      <c r="AX4218" s="5">
        <f t="shared" si="8565"/>
        <v>0</v>
      </c>
      <c r="AY4218" s="5">
        <f t="shared" si="8565"/>
        <v>0</v>
      </c>
      <c r="AZ4218" s="5">
        <f t="shared" si="8565"/>
        <v>0</v>
      </c>
      <c r="BA4218" s="5">
        <f t="shared" si="8565"/>
        <v>0</v>
      </c>
      <c r="BB4218" s="5">
        <f t="shared" si="8565"/>
        <v>0</v>
      </c>
      <c r="BC4218" s="5">
        <f t="shared" si="8565"/>
        <v>0</v>
      </c>
      <c r="BD4218" s="5">
        <f t="shared" si="8565"/>
        <v>0</v>
      </c>
      <c r="BE4218" s="5">
        <f t="shared" si="8565"/>
        <v>0</v>
      </c>
      <c r="BF4218" s="5">
        <f t="shared" si="8565"/>
        <v>0</v>
      </c>
      <c r="BG4218" s="5">
        <f t="shared" si="8467"/>
        <v>742.7</v>
      </c>
      <c r="BH4218" s="5">
        <f t="shared" si="8468"/>
        <v>1483.9</v>
      </c>
      <c r="BI4218" s="5">
        <f t="shared" si="8469"/>
        <v>1483.9</v>
      </c>
      <c r="BJ4218" s="5">
        <f t="shared" si="8565"/>
        <v>0</v>
      </c>
    </row>
    <row r="4219" spans="1:63" ht="78.75" x14ac:dyDescent="0.25">
      <c r="A4219" s="4" t="s">
        <v>990</v>
      </c>
      <c r="B4219" s="4" t="s">
        <v>44</v>
      </c>
      <c r="C4219" s="4" t="s">
        <v>10</v>
      </c>
      <c r="D4219" s="4" t="s">
        <v>124</v>
      </c>
      <c r="E4219" s="4"/>
      <c r="F4219" s="15" t="s">
        <v>749</v>
      </c>
      <c r="G4219" s="5">
        <f>G4220</f>
        <v>742.7</v>
      </c>
      <c r="H4219" s="5">
        <f t="shared" si="8565"/>
        <v>1483.9</v>
      </c>
      <c r="I4219" s="5">
        <f t="shared" si="8565"/>
        <v>1483.9</v>
      </c>
      <c r="J4219" s="5">
        <f t="shared" si="8565"/>
        <v>0</v>
      </c>
      <c r="K4219" s="5">
        <f t="shared" si="8565"/>
        <v>0</v>
      </c>
      <c r="L4219" s="5">
        <f t="shared" si="8565"/>
        <v>0</v>
      </c>
      <c r="M4219" s="5">
        <f t="shared" si="8552"/>
        <v>742.7</v>
      </c>
      <c r="N4219" s="5">
        <f t="shared" si="8553"/>
        <v>1483.9</v>
      </c>
      <c r="O4219" s="5">
        <f t="shared" si="8554"/>
        <v>1483.9</v>
      </c>
      <c r="P4219" s="5">
        <f t="shared" si="8565"/>
        <v>0</v>
      </c>
      <c r="Q4219" s="5">
        <f t="shared" si="8565"/>
        <v>0</v>
      </c>
      <c r="R4219" s="5">
        <f t="shared" si="8565"/>
        <v>0</v>
      </c>
      <c r="S4219" s="5">
        <f t="shared" si="8565"/>
        <v>0</v>
      </c>
      <c r="T4219" s="5">
        <f t="shared" si="8565"/>
        <v>0</v>
      </c>
      <c r="U4219" s="5">
        <f t="shared" si="8565"/>
        <v>0</v>
      </c>
      <c r="V4219" s="5">
        <f t="shared" si="8565"/>
        <v>0</v>
      </c>
      <c r="W4219" s="5">
        <f t="shared" si="8565"/>
        <v>0</v>
      </c>
      <c r="X4219" s="5">
        <f t="shared" si="8565"/>
        <v>0</v>
      </c>
      <c r="Y4219" s="5">
        <f t="shared" si="8565"/>
        <v>0</v>
      </c>
      <c r="Z4219" s="5">
        <f t="shared" si="8565"/>
        <v>0</v>
      </c>
      <c r="AA4219" s="5">
        <f t="shared" si="8565"/>
        <v>0</v>
      </c>
      <c r="AB4219" s="5">
        <f t="shared" si="8565"/>
        <v>0</v>
      </c>
      <c r="AC4219" s="5">
        <f t="shared" si="8565"/>
        <v>0</v>
      </c>
      <c r="AD4219" s="5">
        <f t="shared" si="8496"/>
        <v>742.7</v>
      </c>
      <c r="AE4219" s="5">
        <f t="shared" si="8497"/>
        <v>1483.9</v>
      </c>
      <c r="AF4219" s="5">
        <f t="shared" si="8498"/>
        <v>1483.9</v>
      </c>
      <c r="AG4219" s="5">
        <f t="shared" si="8565"/>
        <v>0</v>
      </c>
      <c r="AH4219" s="5">
        <f t="shared" si="8565"/>
        <v>0</v>
      </c>
      <c r="AI4219" s="5">
        <f t="shared" si="8499"/>
        <v>742.7</v>
      </c>
      <c r="AJ4219" s="5">
        <f t="shared" si="8500"/>
        <v>1483.9</v>
      </c>
      <c r="AK4219" s="5">
        <f t="shared" si="8501"/>
        <v>1483.9</v>
      </c>
      <c r="AL4219" s="5">
        <f t="shared" si="8565"/>
        <v>0</v>
      </c>
      <c r="AM4219" s="5">
        <f t="shared" si="8565"/>
        <v>0</v>
      </c>
      <c r="AN4219" s="5">
        <f t="shared" si="8565"/>
        <v>0</v>
      </c>
      <c r="AO4219" s="5">
        <f t="shared" si="8565"/>
        <v>0</v>
      </c>
      <c r="AP4219" s="5">
        <f t="shared" si="8565"/>
        <v>0</v>
      </c>
      <c r="AQ4219" s="5">
        <f t="shared" si="8466"/>
        <v>742.7</v>
      </c>
      <c r="AR4219" s="5">
        <f t="shared" si="8492"/>
        <v>1483.9</v>
      </c>
      <c r="AS4219" s="5">
        <f t="shared" si="8493"/>
        <v>1483.9</v>
      </c>
      <c r="AT4219" s="5">
        <f t="shared" si="8565"/>
        <v>0</v>
      </c>
      <c r="AU4219" s="5">
        <f t="shared" si="8494"/>
        <v>742.7</v>
      </c>
      <c r="AV4219" s="5">
        <f t="shared" si="8565"/>
        <v>0</v>
      </c>
      <c r="AW4219" s="5">
        <f t="shared" si="8565"/>
        <v>0</v>
      </c>
      <c r="AX4219" s="5">
        <f t="shared" si="8565"/>
        <v>0</v>
      </c>
      <c r="AY4219" s="5">
        <f t="shared" si="8565"/>
        <v>0</v>
      </c>
      <c r="AZ4219" s="5">
        <f t="shared" si="8565"/>
        <v>0</v>
      </c>
      <c r="BA4219" s="5">
        <f t="shared" si="8565"/>
        <v>0</v>
      </c>
      <c r="BB4219" s="5">
        <f t="shared" si="8565"/>
        <v>0</v>
      </c>
      <c r="BC4219" s="5">
        <f t="shared" si="8565"/>
        <v>0</v>
      </c>
      <c r="BD4219" s="5">
        <f t="shared" si="8565"/>
        <v>0</v>
      </c>
      <c r="BE4219" s="5">
        <f t="shared" si="8565"/>
        <v>0</v>
      </c>
      <c r="BF4219" s="5">
        <f t="shared" si="8565"/>
        <v>0</v>
      </c>
      <c r="BG4219" s="5">
        <f t="shared" si="8467"/>
        <v>742.7</v>
      </c>
      <c r="BH4219" s="5">
        <f t="shared" si="8468"/>
        <v>1483.9</v>
      </c>
      <c r="BI4219" s="5">
        <f t="shared" si="8469"/>
        <v>1483.9</v>
      </c>
      <c r="BJ4219" s="5">
        <f t="shared" si="8565"/>
        <v>0</v>
      </c>
    </row>
    <row r="4220" spans="1:63" ht="31.5" x14ac:dyDescent="0.25">
      <c r="A4220" s="4" t="s">
        <v>990</v>
      </c>
      <c r="B4220" s="4" t="s">
        <v>44</v>
      </c>
      <c r="C4220" s="4" t="s">
        <v>10</v>
      </c>
      <c r="D4220" s="4" t="s">
        <v>116</v>
      </c>
      <c r="E4220" s="4"/>
      <c r="F4220" s="15" t="s">
        <v>1284</v>
      </c>
      <c r="G4220" s="5">
        <f>G4221</f>
        <v>742.7</v>
      </c>
      <c r="H4220" s="5">
        <f t="shared" si="8565"/>
        <v>1483.9</v>
      </c>
      <c r="I4220" s="5">
        <f t="shared" si="8565"/>
        <v>1483.9</v>
      </c>
      <c r="J4220" s="5">
        <f t="shared" si="8565"/>
        <v>0</v>
      </c>
      <c r="K4220" s="5">
        <f t="shared" si="8565"/>
        <v>0</v>
      </c>
      <c r="L4220" s="5">
        <f t="shared" si="8565"/>
        <v>0</v>
      </c>
      <c r="M4220" s="5">
        <f t="shared" si="8552"/>
        <v>742.7</v>
      </c>
      <c r="N4220" s="5">
        <f t="shared" si="8553"/>
        <v>1483.9</v>
      </c>
      <c r="O4220" s="5">
        <f t="shared" si="8554"/>
        <v>1483.9</v>
      </c>
      <c r="P4220" s="5">
        <f t="shared" si="8565"/>
        <v>0</v>
      </c>
      <c r="Q4220" s="5">
        <f t="shared" si="8565"/>
        <v>0</v>
      </c>
      <c r="R4220" s="5">
        <f t="shared" si="8565"/>
        <v>0</v>
      </c>
      <c r="S4220" s="5">
        <f t="shared" si="8565"/>
        <v>0</v>
      </c>
      <c r="T4220" s="5">
        <f t="shared" si="8565"/>
        <v>0</v>
      </c>
      <c r="U4220" s="5">
        <f t="shared" si="8565"/>
        <v>0</v>
      </c>
      <c r="V4220" s="5">
        <f t="shared" si="8565"/>
        <v>0</v>
      </c>
      <c r="W4220" s="5">
        <f t="shared" si="8565"/>
        <v>0</v>
      </c>
      <c r="X4220" s="5">
        <f t="shared" si="8565"/>
        <v>0</v>
      </c>
      <c r="Y4220" s="5">
        <f t="shared" si="8565"/>
        <v>0</v>
      </c>
      <c r="Z4220" s="5">
        <f t="shared" si="8565"/>
        <v>0</v>
      </c>
      <c r="AA4220" s="5">
        <f t="shared" si="8565"/>
        <v>0</v>
      </c>
      <c r="AB4220" s="5">
        <f t="shared" si="8565"/>
        <v>0</v>
      </c>
      <c r="AC4220" s="5">
        <f t="shared" si="8565"/>
        <v>0</v>
      </c>
      <c r="AD4220" s="5">
        <f t="shared" si="8496"/>
        <v>742.7</v>
      </c>
      <c r="AE4220" s="5">
        <f t="shared" si="8497"/>
        <v>1483.9</v>
      </c>
      <c r="AF4220" s="5">
        <f t="shared" si="8498"/>
        <v>1483.9</v>
      </c>
      <c r="AG4220" s="5">
        <f t="shared" si="8565"/>
        <v>0</v>
      </c>
      <c r="AH4220" s="5">
        <f t="shared" si="8565"/>
        <v>0</v>
      </c>
      <c r="AI4220" s="5">
        <f t="shared" si="8499"/>
        <v>742.7</v>
      </c>
      <c r="AJ4220" s="5">
        <f t="shared" si="8500"/>
        <v>1483.9</v>
      </c>
      <c r="AK4220" s="5">
        <f t="shared" si="8501"/>
        <v>1483.9</v>
      </c>
      <c r="AL4220" s="5">
        <f t="shared" si="8565"/>
        <v>0</v>
      </c>
      <c r="AM4220" s="5">
        <f t="shared" si="8565"/>
        <v>0</v>
      </c>
      <c r="AN4220" s="5">
        <f t="shared" si="8565"/>
        <v>0</v>
      </c>
      <c r="AO4220" s="5">
        <f t="shared" si="8565"/>
        <v>0</v>
      </c>
      <c r="AP4220" s="5">
        <f t="shared" si="8565"/>
        <v>0</v>
      </c>
      <c r="AQ4220" s="5">
        <f t="shared" si="8466"/>
        <v>742.7</v>
      </c>
      <c r="AR4220" s="5">
        <f t="shared" si="8492"/>
        <v>1483.9</v>
      </c>
      <c r="AS4220" s="5">
        <f t="shared" si="8493"/>
        <v>1483.9</v>
      </c>
      <c r="AT4220" s="5">
        <f t="shared" si="8565"/>
        <v>0</v>
      </c>
      <c r="AU4220" s="5">
        <f t="shared" si="8494"/>
        <v>742.7</v>
      </c>
      <c r="AV4220" s="5">
        <f t="shared" si="8565"/>
        <v>0</v>
      </c>
      <c r="AW4220" s="5">
        <f t="shared" si="8565"/>
        <v>0</v>
      </c>
      <c r="AX4220" s="5">
        <f t="shared" si="8565"/>
        <v>0</v>
      </c>
      <c r="AY4220" s="5">
        <f t="shared" si="8565"/>
        <v>0</v>
      </c>
      <c r="AZ4220" s="5">
        <f t="shared" si="8565"/>
        <v>0</v>
      </c>
      <c r="BA4220" s="5">
        <f t="shared" si="8565"/>
        <v>0</v>
      </c>
      <c r="BB4220" s="5">
        <f t="shared" si="8565"/>
        <v>0</v>
      </c>
      <c r="BC4220" s="5">
        <f t="shared" si="8565"/>
        <v>0</v>
      </c>
      <c r="BD4220" s="5">
        <f t="shared" si="8565"/>
        <v>0</v>
      </c>
      <c r="BE4220" s="5">
        <f t="shared" si="8565"/>
        <v>0</v>
      </c>
      <c r="BF4220" s="5">
        <f t="shared" si="8565"/>
        <v>0</v>
      </c>
      <c r="BG4220" s="5">
        <f t="shared" si="8467"/>
        <v>742.7</v>
      </c>
      <c r="BH4220" s="5">
        <f t="shared" si="8468"/>
        <v>1483.9</v>
      </c>
      <c r="BI4220" s="5">
        <f t="shared" si="8469"/>
        <v>1483.9</v>
      </c>
      <c r="BJ4220" s="5">
        <f t="shared" si="8565"/>
        <v>0</v>
      </c>
    </row>
    <row r="4221" spans="1:63" ht="31.5" x14ac:dyDescent="0.25">
      <c r="A4221" s="4" t="s">
        <v>990</v>
      </c>
      <c r="B4221" s="4" t="s">
        <v>44</v>
      </c>
      <c r="C4221" s="4" t="s">
        <v>10</v>
      </c>
      <c r="D4221" s="4" t="s">
        <v>116</v>
      </c>
      <c r="E4221" s="4" t="s">
        <v>98</v>
      </c>
      <c r="F4221" s="15" t="s">
        <v>640</v>
      </c>
      <c r="G4221" s="5">
        <f>G4222+G4223</f>
        <v>742.7</v>
      </c>
      <c r="H4221" s="5">
        <f t="shared" ref="H4221:BJ4221" si="8566">H4222+H4223</f>
        <v>1483.9</v>
      </c>
      <c r="I4221" s="5">
        <f t="shared" si="8566"/>
        <v>1483.9</v>
      </c>
      <c r="J4221" s="5">
        <f t="shared" ref="J4221:L4221" si="8567">J4222+J4223</f>
        <v>0</v>
      </c>
      <c r="K4221" s="5">
        <f t="shared" si="8567"/>
        <v>0</v>
      </c>
      <c r="L4221" s="5">
        <f t="shared" si="8567"/>
        <v>0</v>
      </c>
      <c r="M4221" s="5">
        <f t="shared" si="8552"/>
        <v>742.7</v>
      </c>
      <c r="N4221" s="5">
        <f t="shared" si="8553"/>
        <v>1483.9</v>
      </c>
      <c r="O4221" s="5">
        <f t="shared" si="8554"/>
        <v>1483.9</v>
      </c>
      <c r="P4221" s="5">
        <f t="shared" ref="P4221:AC4221" si="8568">P4222+P4223</f>
        <v>0</v>
      </c>
      <c r="Q4221" s="5">
        <f t="shared" si="8568"/>
        <v>0</v>
      </c>
      <c r="R4221" s="5">
        <f t="shared" si="8568"/>
        <v>0</v>
      </c>
      <c r="S4221" s="5">
        <f t="shared" si="8568"/>
        <v>0</v>
      </c>
      <c r="T4221" s="5">
        <f t="shared" si="8568"/>
        <v>0</v>
      </c>
      <c r="U4221" s="5">
        <f t="shared" si="8568"/>
        <v>0</v>
      </c>
      <c r="V4221" s="5">
        <f t="shared" ref="V4221" si="8569">V4222+V4223</f>
        <v>0</v>
      </c>
      <c r="W4221" s="5">
        <f t="shared" si="8568"/>
        <v>0</v>
      </c>
      <c r="X4221" s="5">
        <f t="shared" si="8568"/>
        <v>0</v>
      </c>
      <c r="Y4221" s="5">
        <f t="shared" si="8568"/>
        <v>0</v>
      </c>
      <c r="Z4221" s="5">
        <f t="shared" si="8568"/>
        <v>0</v>
      </c>
      <c r="AA4221" s="5">
        <f t="shared" si="8568"/>
        <v>0</v>
      </c>
      <c r="AB4221" s="5">
        <f t="shared" si="8568"/>
        <v>0</v>
      </c>
      <c r="AC4221" s="5">
        <f t="shared" si="8568"/>
        <v>0</v>
      </c>
      <c r="AD4221" s="5">
        <f t="shared" si="8496"/>
        <v>742.7</v>
      </c>
      <c r="AE4221" s="5">
        <f t="shared" si="8497"/>
        <v>1483.9</v>
      </c>
      <c r="AF4221" s="5">
        <f t="shared" si="8498"/>
        <v>1483.9</v>
      </c>
      <c r="AG4221" s="5">
        <f t="shared" ref="AG4221:AH4221" si="8570">AG4222+AG4223</f>
        <v>0</v>
      </c>
      <c r="AH4221" s="5">
        <f t="shared" si="8570"/>
        <v>0</v>
      </c>
      <c r="AI4221" s="5">
        <f t="shared" si="8499"/>
        <v>742.7</v>
      </c>
      <c r="AJ4221" s="5">
        <f t="shared" si="8500"/>
        <v>1483.9</v>
      </c>
      <c r="AK4221" s="5">
        <f t="shared" si="8501"/>
        <v>1483.9</v>
      </c>
      <c r="AL4221" s="5">
        <f t="shared" ref="AL4221" si="8571">AL4222+AL4223</f>
        <v>0</v>
      </c>
      <c r="AM4221" s="5">
        <f t="shared" ref="AM4221:AP4221" si="8572">AM4222+AM4223</f>
        <v>0</v>
      </c>
      <c r="AN4221" s="5">
        <f t="shared" si="8572"/>
        <v>0</v>
      </c>
      <c r="AO4221" s="5">
        <f t="shared" si="8572"/>
        <v>0</v>
      </c>
      <c r="AP4221" s="5">
        <f t="shared" si="8572"/>
        <v>0</v>
      </c>
      <c r="AQ4221" s="5">
        <f t="shared" si="8466"/>
        <v>742.7</v>
      </c>
      <c r="AR4221" s="5">
        <f t="shared" si="8492"/>
        <v>1483.9</v>
      </c>
      <c r="AS4221" s="5">
        <f t="shared" si="8493"/>
        <v>1483.9</v>
      </c>
      <c r="AT4221" s="5">
        <f t="shared" ref="AT4221" si="8573">AT4222+AT4223</f>
        <v>0</v>
      </c>
      <c r="AU4221" s="5">
        <f t="shared" si="8494"/>
        <v>742.7</v>
      </c>
      <c r="AV4221" s="5">
        <f t="shared" ref="AV4221" si="8574">AV4222+AV4223</f>
        <v>0</v>
      </c>
      <c r="AW4221" s="5">
        <f t="shared" ref="AW4221:BF4221" si="8575">AW4222+AW4223</f>
        <v>0</v>
      </c>
      <c r="AX4221" s="5">
        <f t="shared" si="8575"/>
        <v>0</v>
      </c>
      <c r="AY4221" s="5">
        <f t="shared" si="8575"/>
        <v>0</v>
      </c>
      <c r="AZ4221" s="5">
        <f t="shared" si="8575"/>
        <v>0</v>
      </c>
      <c r="BA4221" s="5">
        <f t="shared" si="8575"/>
        <v>0</v>
      </c>
      <c r="BB4221" s="5">
        <f t="shared" si="8575"/>
        <v>0</v>
      </c>
      <c r="BC4221" s="5">
        <f t="shared" si="8575"/>
        <v>0</v>
      </c>
      <c r="BD4221" s="5">
        <f t="shared" si="8575"/>
        <v>0</v>
      </c>
      <c r="BE4221" s="5">
        <f t="shared" si="8575"/>
        <v>0</v>
      </c>
      <c r="BF4221" s="5">
        <f t="shared" si="8575"/>
        <v>0</v>
      </c>
      <c r="BG4221" s="5">
        <f t="shared" si="8467"/>
        <v>742.7</v>
      </c>
      <c r="BH4221" s="5">
        <f t="shared" si="8468"/>
        <v>1483.9</v>
      </c>
      <c r="BI4221" s="5">
        <f t="shared" si="8469"/>
        <v>1483.9</v>
      </c>
      <c r="BJ4221" s="5">
        <f t="shared" si="8566"/>
        <v>0</v>
      </c>
    </row>
    <row r="4222" spans="1:63" hidden="1" x14ac:dyDescent="0.25">
      <c r="A4222" s="4" t="s">
        <v>990</v>
      </c>
      <c r="B4222" s="4" t="s">
        <v>44</v>
      </c>
      <c r="C4222" s="4" t="s">
        <v>10</v>
      </c>
      <c r="D4222" s="4" t="s">
        <v>116</v>
      </c>
      <c r="E4222" s="4" t="s">
        <v>134</v>
      </c>
      <c r="F4222" s="15" t="s">
        <v>641</v>
      </c>
      <c r="G4222" s="5">
        <v>0</v>
      </c>
      <c r="H4222" s="5">
        <v>1483.9</v>
      </c>
      <c r="I4222" s="5">
        <v>0</v>
      </c>
      <c r="J4222" s="5"/>
      <c r="K4222" s="5"/>
      <c r="L4222" s="5"/>
      <c r="M4222" s="5">
        <f t="shared" si="8552"/>
        <v>0</v>
      </c>
      <c r="N4222" s="5">
        <f t="shared" si="8553"/>
        <v>1483.9</v>
      </c>
      <c r="O4222" s="5">
        <f t="shared" si="8554"/>
        <v>0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>
        <f t="shared" si="8496"/>
        <v>0</v>
      </c>
      <c r="AE4222" s="5">
        <f t="shared" si="8497"/>
        <v>1483.9</v>
      </c>
      <c r="AF4222" s="5">
        <f t="shared" si="8498"/>
        <v>0</v>
      </c>
      <c r="AG4222" s="5"/>
      <c r="AH4222" s="5"/>
      <c r="AI4222" s="5">
        <f t="shared" si="8499"/>
        <v>0</v>
      </c>
      <c r="AJ4222" s="5">
        <f t="shared" si="8500"/>
        <v>1483.9</v>
      </c>
      <c r="AK4222" s="5">
        <f t="shared" si="8501"/>
        <v>0</v>
      </c>
      <c r="AL4222" s="5"/>
      <c r="AM4222" s="5"/>
      <c r="AN4222" s="5"/>
      <c r="AO4222" s="5"/>
      <c r="AP4222" s="5"/>
      <c r="AQ4222" s="5">
        <f t="shared" si="8466"/>
        <v>0</v>
      </c>
      <c r="AR4222" s="5">
        <f t="shared" si="8492"/>
        <v>1483.9</v>
      </c>
      <c r="AS4222" s="5">
        <f t="shared" si="8493"/>
        <v>0</v>
      </c>
      <c r="AT4222" s="5"/>
      <c r="AU4222" s="5">
        <f t="shared" si="8494"/>
        <v>0</v>
      </c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>
        <f t="shared" si="8467"/>
        <v>0</v>
      </c>
      <c r="BH4222" s="5">
        <f t="shared" si="8468"/>
        <v>1483.9</v>
      </c>
      <c r="BI4222" s="5">
        <f t="shared" si="8469"/>
        <v>0</v>
      </c>
      <c r="BJ4222" s="5"/>
      <c r="BK4222" s="3">
        <v>0</v>
      </c>
    </row>
    <row r="4223" spans="1:63" x14ac:dyDescent="0.25">
      <c r="A4223" s="4" t="s">
        <v>990</v>
      </c>
      <c r="B4223" s="4" t="s">
        <v>44</v>
      </c>
      <c r="C4223" s="4" t="s">
        <v>10</v>
      </c>
      <c r="D4223" s="4" t="s">
        <v>116</v>
      </c>
      <c r="E4223" s="4" t="s">
        <v>110</v>
      </c>
      <c r="F4223" s="15" t="s">
        <v>642</v>
      </c>
      <c r="G4223" s="5">
        <v>742.7</v>
      </c>
      <c r="H4223" s="5">
        <v>0</v>
      </c>
      <c r="I4223" s="5">
        <v>1483.9</v>
      </c>
      <c r="J4223" s="5"/>
      <c r="K4223" s="5"/>
      <c r="L4223" s="5"/>
      <c r="M4223" s="5">
        <f t="shared" si="8552"/>
        <v>742.7</v>
      </c>
      <c r="N4223" s="5">
        <f t="shared" si="8553"/>
        <v>0</v>
      </c>
      <c r="O4223" s="5">
        <f t="shared" si="8554"/>
        <v>1483.9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>
        <f t="shared" si="8496"/>
        <v>742.7</v>
      </c>
      <c r="AE4223" s="5">
        <f t="shared" si="8497"/>
        <v>0</v>
      </c>
      <c r="AF4223" s="5">
        <f t="shared" si="8498"/>
        <v>1483.9</v>
      </c>
      <c r="AG4223" s="5"/>
      <c r="AH4223" s="5"/>
      <c r="AI4223" s="5">
        <f t="shared" si="8499"/>
        <v>742.7</v>
      </c>
      <c r="AJ4223" s="5">
        <f t="shared" si="8500"/>
        <v>0</v>
      </c>
      <c r="AK4223" s="5">
        <f t="shared" si="8501"/>
        <v>1483.9</v>
      </c>
      <c r="AL4223" s="5"/>
      <c r="AM4223" s="5"/>
      <c r="AN4223" s="5"/>
      <c r="AO4223" s="5"/>
      <c r="AP4223" s="5"/>
      <c r="AQ4223" s="5">
        <f t="shared" si="8466"/>
        <v>742.7</v>
      </c>
      <c r="AR4223" s="5">
        <f t="shared" si="8492"/>
        <v>0</v>
      </c>
      <c r="AS4223" s="5">
        <f t="shared" si="8493"/>
        <v>1483.9</v>
      </c>
      <c r="AT4223" s="5"/>
      <c r="AU4223" s="5">
        <f t="shared" si="8494"/>
        <v>742.7</v>
      </c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>
        <f t="shared" si="8467"/>
        <v>742.7</v>
      </c>
      <c r="BH4223" s="5">
        <f t="shared" si="8468"/>
        <v>0</v>
      </c>
      <c r="BI4223" s="5">
        <f t="shared" si="8469"/>
        <v>1483.9</v>
      </c>
      <c r="BJ4223" s="5"/>
    </row>
    <row r="4224" spans="1:63" ht="31.5" x14ac:dyDescent="0.25">
      <c r="A4224" s="4" t="s">
        <v>990</v>
      </c>
      <c r="B4224" s="4" t="s">
        <v>44</v>
      </c>
      <c r="C4224" s="4" t="s">
        <v>10</v>
      </c>
      <c r="D4224" s="4" t="s">
        <v>27</v>
      </c>
      <c r="E4224" s="4"/>
      <c r="F4224" s="15" t="s">
        <v>1220</v>
      </c>
      <c r="G4224" s="5">
        <f>G4225</f>
        <v>25370.600000000002</v>
      </c>
      <c r="H4224" s="5">
        <f t="shared" ref="H4224:BJ4225" si="8576">H4225</f>
        <v>35295.9</v>
      </c>
      <c r="I4224" s="5">
        <f t="shared" si="8576"/>
        <v>35295.9</v>
      </c>
      <c r="J4224" s="5">
        <f t="shared" si="8576"/>
        <v>0</v>
      </c>
      <c r="K4224" s="5">
        <f t="shared" si="8576"/>
        <v>0</v>
      </c>
      <c r="L4224" s="5">
        <f t="shared" si="8576"/>
        <v>0</v>
      </c>
      <c r="M4224" s="5">
        <f t="shared" si="8552"/>
        <v>25370.600000000002</v>
      </c>
      <c r="N4224" s="5">
        <f t="shared" si="8553"/>
        <v>35295.9</v>
      </c>
      <c r="O4224" s="5">
        <f t="shared" si="8554"/>
        <v>35295.9</v>
      </c>
      <c r="P4224" s="5">
        <f t="shared" si="8576"/>
        <v>0</v>
      </c>
      <c r="Q4224" s="5">
        <f t="shared" si="8576"/>
        <v>0</v>
      </c>
      <c r="R4224" s="5">
        <f t="shared" si="8576"/>
        <v>0</v>
      </c>
      <c r="S4224" s="5">
        <f t="shared" si="8576"/>
        <v>0</v>
      </c>
      <c r="T4224" s="5">
        <f t="shared" si="8576"/>
        <v>0</v>
      </c>
      <c r="U4224" s="5">
        <f t="shared" si="8576"/>
        <v>0</v>
      </c>
      <c r="V4224" s="5">
        <f t="shared" si="8576"/>
        <v>0</v>
      </c>
      <c r="W4224" s="5">
        <f t="shared" si="8576"/>
        <v>2182.5</v>
      </c>
      <c r="X4224" s="5">
        <f t="shared" si="8576"/>
        <v>0</v>
      </c>
      <c r="Y4224" s="5">
        <f t="shared" si="8576"/>
        <v>0</v>
      </c>
      <c r="Z4224" s="5">
        <f t="shared" si="8576"/>
        <v>0</v>
      </c>
      <c r="AA4224" s="5">
        <f t="shared" si="8576"/>
        <v>0</v>
      </c>
      <c r="AB4224" s="5">
        <f t="shared" si="8576"/>
        <v>0</v>
      </c>
      <c r="AC4224" s="5">
        <f t="shared" si="8576"/>
        <v>0</v>
      </c>
      <c r="AD4224" s="5">
        <f t="shared" si="8496"/>
        <v>27553.100000000002</v>
      </c>
      <c r="AE4224" s="5">
        <f t="shared" si="8497"/>
        <v>35295.9</v>
      </c>
      <c r="AF4224" s="5">
        <f t="shared" si="8498"/>
        <v>35295.9</v>
      </c>
      <c r="AG4224" s="5">
        <f t="shared" si="8576"/>
        <v>0</v>
      </c>
      <c r="AH4224" s="5">
        <f t="shared" si="8576"/>
        <v>0</v>
      </c>
      <c r="AI4224" s="5">
        <f t="shared" si="8499"/>
        <v>27553.100000000002</v>
      </c>
      <c r="AJ4224" s="5">
        <f t="shared" si="8500"/>
        <v>35295.9</v>
      </c>
      <c r="AK4224" s="5">
        <f t="shared" si="8501"/>
        <v>35295.9</v>
      </c>
      <c r="AL4224" s="5">
        <f t="shared" si="8576"/>
        <v>0</v>
      </c>
      <c r="AM4224" s="5">
        <f t="shared" si="8576"/>
        <v>0</v>
      </c>
      <c r="AN4224" s="5">
        <f t="shared" si="8576"/>
        <v>0</v>
      </c>
      <c r="AO4224" s="5">
        <f t="shared" si="8576"/>
        <v>0</v>
      </c>
      <c r="AP4224" s="5">
        <f t="shared" si="8576"/>
        <v>0</v>
      </c>
      <c r="AQ4224" s="5">
        <f t="shared" si="8466"/>
        <v>27553.100000000002</v>
      </c>
      <c r="AR4224" s="5">
        <f t="shared" si="8492"/>
        <v>35295.9</v>
      </c>
      <c r="AS4224" s="5">
        <f t="shared" si="8493"/>
        <v>35295.9</v>
      </c>
      <c r="AT4224" s="5">
        <f t="shared" si="8576"/>
        <v>0</v>
      </c>
      <c r="AU4224" s="5">
        <f t="shared" si="8494"/>
        <v>27553.100000000002</v>
      </c>
      <c r="AV4224" s="5">
        <f t="shared" si="8576"/>
        <v>0</v>
      </c>
      <c r="AW4224" s="5">
        <f t="shared" si="8576"/>
        <v>0</v>
      </c>
      <c r="AX4224" s="5">
        <f t="shared" si="8576"/>
        <v>0</v>
      </c>
      <c r="AY4224" s="5">
        <f t="shared" si="8576"/>
        <v>0</v>
      </c>
      <c r="AZ4224" s="5">
        <f t="shared" si="8576"/>
        <v>0</v>
      </c>
      <c r="BA4224" s="5">
        <f t="shared" si="8576"/>
        <v>0</v>
      </c>
      <c r="BB4224" s="5">
        <f t="shared" si="8576"/>
        <v>0</v>
      </c>
      <c r="BC4224" s="5">
        <f t="shared" si="8576"/>
        <v>0</v>
      </c>
      <c r="BD4224" s="5">
        <f t="shared" si="8576"/>
        <v>0</v>
      </c>
      <c r="BE4224" s="5">
        <f t="shared" si="8576"/>
        <v>0</v>
      </c>
      <c r="BF4224" s="5">
        <f t="shared" si="8576"/>
        <v>0</v>
      </c>
      <c r="BG4224" s="5">
        <f t="shared" si="8467"/>
        <v>27553.100000000002</v>
      </c>
      <c r="BH4224" s="5">
        <f t="shared" si="8468"/>
        <v>35295.9</v>
      </c>
      <c r="BI4224" s="5">
        <f t="shared" si="8469"/>
        <v>35295.9</v>
      </c>
      <c r="BJ4224" s="5">
        <f t="shared" si="8576"/>
        <v>0</v>
      </c>
    </row>
    <row r="4225" spans="1:62" x14ac:dyDescent="0.25">
      <c r="A4225" s="4" t="s">
        <v>990</v>
      </c>
      <c r="B4225" s="4" t="s">
        <v>44</v>
      </c>
      <c r="C4225" s="4" t="s">
        <v>10</v>
      </c>
      <c r="D4225" s="4" t="s">
        <v>49</v>
      </c>
      <c r="E4225" s="4"/>
      <c r="F4225" s="15" t="s">
        <v>1327</v>
      </c>
      <c r="G4225" s="5">
        <f>G4226</f>
        <v>25370.600000000002</v>
      </c>
      <c r="H4225" s="5">
        <f t="shared" si="8576"/>
        <v>35295.9</v>
      </c>
      <c r="I4225" s="5">
        <f t="shared" si="8576"/>
        <v>35295.9</v>
      </c>
      <c r="J4225" s="5">
        <f t="shared" si="8576"/>
        <v>0</v>
      </c>
      <c r="K4225" s="5">
        <f t="shared" si="8576"/>
        <v>0</v>
      </c>
      <c r="L4225" s="5">
        <f t="shared" si="8576"/>
        <v>0</v>
      </c>
      <c r="M4225" s="5">
        <f t="shared" si="8552"/>
        <v>25370.600000000002</v>
      </c>
      <c r="N4225" s="5">
        <f t="shared" si="8553"/>
        <v>35295.9</v>
      </c>
      <c r="O4225" s="5">
        <f t="shared" si="8554"/>
        <v>35295.9</v>
      </c>
      <c r="P4225" s="5">
        <f>P4226+P4231</f>
        <v>0</v>
      </c>
      <c r="Q4225" s="5">
        <f t="shared" ref="Q4225:BJ4225" si="8577">Q4226+Q4231</f>
        <v>0</v>
      </c>
      <c r="R4225" s="5">
        <f t="shared" si="8577"/>
        <v>0</v>
      </c>
      <c r="S4225" s="5">
        <f t="shared" si="8577"/>
        <v>0</v>
      </c>
      <c r="T4225" s="5">
        <f t="shared" si="8577"/>
        <v>0</v>
      </c>
      <c r="U4225" s="5">
        <f t="shared" si="8577"/>
        <v>0</v>
      </c>
      <c r="V4225" s="5">
        <f t="shared" ref="V4225" si="8578">V4226+V4231</f>
        <v>0</v>
      </c>
      <c r="W4225" s="5">
        <f t="shared" si="8577"/>
        <v>2182.5</v>
      </c>
      <c r="X4225" s="5">
        <f t="shared" si="8577"/>
        <v>0</v>
      </c>
      <c r="Y4225" s="5">
        <f t="shared" si="8577"/>
        <v>0</v>
      </c>
      <c r="Z4225" s="5">
        <f t="shared" si="8577"/>
        <v>0</v>
      </c>
      <c r="AA4225" s="5">
        <f t="shared" si="8577"/>
        <v>0</v>
      </c>
      <c r="AB4225" s="5">
        <f t="shared" si="8577"/>
        <v>0</v>
      </c>
      <c r="AC4225" s="5">
        <f t="shared" si="8577"/>
        <v>0</v>
      </c>
      <c r="AD4225" s="5">
        <f t="shared" si="8496"/>
        <v>27553.100000000002</v>
      </c>
      <c r="AE4225" s="5">
        <f t="shared" si="8497"/>
        <v>35295.9</v>
      </c>
      <c r="AF4225" s="5">
        <f t="shared" si="8498"/>
        <v>35295.9</v>
      </c>
      <c r="AG4225" s="5">
        <f t="shared" ref="AG4225:AH4225" si="8579">AG4226+AG4231</f>
        <v>0</v>
      </c>
      <c r="AH4225" s="5">
        <f t="shared" si="8579"/>
        <v>0</v>
      </c>
      <c r="AI4225" s="5">
        <f t="shared" si="8499"/>
        <v>27553.100000000002</v>
      </c>
      <c r="AJ4225" s="5">
        <f t="shared" si="8500"/>
        <v>35295.9</v>
      </c>
      <c r="AK4225" s="5">
        <f t="shared" si="8501"/>
        <v>35295.9</v>
      </c>
      <c r="AL4225" s="5">
        <f t="shared" ref="AL4225" si="8580">AL4226+AL4231</f>
        <v>0</v>
      </c>
      <c r="AM4225" s="5">
        <f t="shared" ref="AM4225:AP4225" si="8581">AM4226+AM4231</f>
        <v>0</v>
      </c>
      <c r="AN4225" s="5">
        <f t="shared" si="8581"/>
        <v>0</v>
      </c>
      <c r="AO4225" s="5">
        <f t="shared" si="8581"/>
        <v>0</v>
      </c>
      <c r="AP4225" s="5">
        <f t="shared" si="8581"/>
        <v>0</v>
      </c>
      <c r="AQ4225" s="5">
        <f t="shared" si="8466"/>
        <v>27553.100000000002</v>
      </c>
      <c r="AR4225" s="5">
        <f t="shared" si="8492"/>
        <v>35295.9</v>
      </c>
      <c r="AS4225" s="5">
        <f t="shared" si="8493"/>
        <v>35295.9</v>
      </c>
      <c r="AT4225" s="5">
        <f t="shared" ref="AT4225" si="8582">AT4226+AT4231</f>
        <v>0</v>
      </c>
      <c r="AU4225" s="5">
        <f t="shared" si="8494"/>
        <v>27553.100000000002</v>
      </c>
      <c r="AV4225" s="5">
        <f t="shared" ref="AV4225" si="8583">AV4226+AV4231</f>
        <v>0</v>
      </c>
      <c r="AW4225" s="5">
        <f t="shared" ref="AW4225:BF4225" si="8584">AW4226+AW4231</f>
        <v>0</v>
      </c>
      <c r="AX4225" s="5">
        <f t="shared" si="8584"/>
        <v>0</v>
      </c>
      <c r="AY4225" s="5">
        <f t="shared" si="8584"/>
        <v>0</v>
      </c>
      <c r="AZ4225" s="5">
        <f t="shared" si="8584"/>
        <v>0</v>
      </c>
      <c r="BA4225" s="5">
        <f t="shared" si="8584"/>
        <v>0</v>
      </c>
      <c r="BB4225" s="5">
        <f t="shared" si="8584"/>
        <v>0</v>
      </c>
      <c r="BC4225" s="5">
        <f t="shared" si="8584"/>
        <v>0</v>
      </c>
      <c r="BD4225" s="5">
        <f t="shared" si="8584"/>
        <v>0</v>
      </c>
      <c r="BE4225" s="5">
        <f t="shared" si="8584"/>
        <v>0</v>
      </c>
      <c r="BF4225" s="5">
        <f t="shared" si="8584"/>
        <v>0</v>
      </c>
      <c r="BG4225" s="5">
        <f t="shared" si="8467"/>
        <v>27553.100000000002</v>
      </c>
      <c r="BH4225" s="5">
        <f t="shared" si="8468"/>
        <v>35295.9</v>
      </c>
      <c r="BI4225" s="5">
        <f t="shared" si="8469"/>
        <v>35295.9</v>
      </c>
      <c r="BJ4225" s="5">
        <f t="shared" si="8577"/>
        <v>0</v>
      </c>
    </row>
    <row r="4226" spans="1:62" ht="47.25" x14ac:dyDescent="0.25">
      <c r="A4226" s="4" t="s">
        <v>990</v>
      </c>
      <c r="B4226" s="4" t="s">
        <v>44</v>
      </c>
      <c r="C4226" s="4" t="s">
        <v>10</v>
      </c>
      <c r="D4226" s="4" t="s">
        <v>50</v>
      </c>
      <c r="E4226" s="4"/>
      <c r="F4226" s="15" t="s">
        <v>677</v>
      </c>
      <c r="G4226" s="5">
        <f>G4227+G4229</f>
        <v>25370.600000000002</v>
      </c>
      <c r="H4226" s="5">
        <f t="shared" ref="H4226:BJ4226" si="8585">H4227+H4229</f>
        <v>35295.9</v>
      </c>
      <c r="I4226" s="5">
        <f t="shared" si="8585"/>
        <v>35295.9</v>
      </c>
      <c r="J4226" s="5">
        <f t="shared" ref="J4226:L4226" si="8586">J4227+J4229</f>
        <v>0</v>
      </c>
      <c r="K4226" s="5">
        <f t="shared" si="8586"/>
        <v>0</v>
      </c>
      <c r="L4226" s="5">
        <f t="shared" si="8586"/>
        <v>0</v>
      </c>
      <c r="M4226" s="5">
        <f t="shared" si="8552"/>
        <v>25370.600000000002</v>
      </c>
      <c r="N4226" s="5">
        <f t="shared" si="8553"/>
        <v>35295.9</v>
      </c>
      <c r="O4226" s="5">
        <f t="shared" si="8554"/>
        <v>35295.9</v>
      </c>
      <c r="P4226" s="5">
        <f t="shared" ref="P4226:AC4226" si="8587">P4227+P4229</f>
        <v>0</v>
      </c>
      <c r="Q4226" s="5">
        <f t="shared" si="8587"/>
        <v>0</v>
      </c>
      <c r="R4226" s="5">
        <f t="shared" si="8587"/>
        <v>0</v>
      </c>
      <c r="S4226" s="5">
        <f t="shared" si="8587"/>
        <v>0</v>
      </c>
      <c r="T4226" s="5">
        <f t="shared" si="8587"/>
        <v>0</v>
      </c>
      <c r="U4226" s="5">
        <f t="shared" si="8587"/>
        <v>0</v>
      </c>
      <c r="V4226" s="5">
        <f t="shared" ref="V4226" si="8588">V4227+V4229</f>
        <v>0</v>
      </c>
      <c r="W4226" s="5">
        <f t="shared" si="8587"/>
        <v>662.5</v>
      </c>
      <c r="X4226" s="5">
        <f t="shared" si="8587"/>
        <v>0</v>
      </c>
      <c r="Y4226" s="5">
        <f t="shared" si="8587"/>
        <v>0</v>
      </c>
      <c r="Z4226" s="5">
        <f t="shared" si="8587"/>
        <v>0</v>
      </c>
      <c r="AA4226" s="5">
        <f t="shared" si="8587"/>
        <v>0</v>
      </c>
      <c r="AB4226" s="5">
        <f t="shared" si="8587"/>
        <v>0</v>
      </c>
      <c r="AC4226" s="5">
        <f t="shared" si="8587"/>
        <v>0</v>
      </c>
      <c r="AD4226" s="5">
        <f t="shared" si="8496"/>
        <v>26033.100000000002</v>
      </c>
      <c r="AE4226" s="5">
        <f t="shared" si="8497"/>
        <v>35295.9</v>
      </c>
      <c r="AF4226" s="5">
        <f t="shared" si="8498"/>
        <v>35295.9</v>
      </c>
      <c r="AG4226" s="5">
        <f t="shared" ref="AG4226:AH4226" si="8589">AG4227+AG4229</f>
        <v>0</v>
      </c>
      <c r="AH4226" s="5">
        <f t="shared" si="8589"/>
        <v>0</v>
      </c>
      <c r="AI4226" s="5">
        <f t="shared" si="8499"/>
        <v>26033.100000000002</v>
      </c>
      <c r="AJ4226" s="5">
        <f t="shared" si="8500"/>
        <v>35295.9</v>
      </c>
      <c r="AK4226" s="5">
        <f t="shared" si="8501"/>
        <v>35295.9</v>
      </c>
      <c r="AL4226" s="5">
        <f t="shared" ref="AL4226" si="8590">AL4227+AL4229</f>
        <v>0</v>
      </c>
      <c r="AM4226" s="5">
        <f t="shared" ref="AM4226:AP4226" si="8591">AM4227+AM4229</f>
        <v>0</v>
      </c>
      <c r="AN4226" s="5">
        <f t="shared" si="8591"/>
        <v>0</v>
      </c>
      <c r="AO4226" s="5">
        <f t="shared" si="8591"/>
        <v>0</v>
      </c>
      <c r="AP4226" s="5">
        <f t="shared" si="8591"/>
        <v>0</v>
      </c>
      <c r="AQ4226" s="5">
        <f t="shared" si="8466"/>
        <v>26033.100000000002</v>
      </c>
      <c r="AR4226" s="5">
        <f t="shared" si="8492"/>
        <v>35295.9</v>
      </c>
      <c r="AS4226" s="5">
        <f t="shared" si="8493"/>
        <v>35295.9</v>
      </c>
      <c r="AT4226" s="5">
        <f t="shared" ref="AT4226" si="8592">AT4227+AT4229</f>
        <v>0</v>
      </c>
      <c r="AU4226" s="5">
        <f t="shared" si="8494"/>
        <v>26033.100000000002</v>
      </c>
      <c r="AV4226" s="5">
        <f t="shared" ref="AV4226" si="8593">AV4227+AV4229</f>
        <v>0</v>
      </c>
      <c r="AW4226" s="5">
        <f t="shared" ref="AW4226:BF4226" si="8594">AW4227+AW4229</f>
        <v>0</v>
      </c>
      <c r="AX4226" s="5">
        <f t="shared" si="8594"/>
        <v>0</v>
      </c>
      <c r="AY4226" s="5">
        <f t="shared" si="8594"/>
        <v>0</v>
      </c>
      <c r="AZ4226" s="5">
        <f t="shared" si="8594"/>
        <v>0</v>
      </c>
      <c r="BA4226" s="5">
        <f t="shared" si="8594"/>
        <v>0</v>
      </c>
      <c r="BB4226" s="5">
        <f t="shared" si="8594"/>
        <v>0</v>
      </c>
      <c r="BC4226" s="5">
        <f t="shared" si="8594"/>
        <v>0</v>
      </c>
      <c r="BD4226" s="5">
        <f t="shared" si="8594"/>
        <v>0</v>
      </c>
      <c r="BE4226" s="5">
        <f t="shared" si="8594"/>
        <v>0</v>
      </c>
      <c r="BF4226" s="5">
        <f t="shared" si="8594"/>
        <v>0</v>
      </c>
      <c r="BG4226" s="5">
        <f t="shared" si="8467"/>
        <v>26033.100000000002</v>
      </c>
      <c r="BH4226" s="5">
        <f t="shared" si="8468"/>
        <v>35295.9</v>
      </c>
      <c r="BI4226" s="5">
        <f t="shared" si="8469"/>
        <v>35295.9</v>
      </c>
      <c r="BJ4226" s="5">
        <f t="shared" si="8585"/>
        <v>0</v>
      </c>
    </row>
    <row r="4227" spans="1:62" ht="78.75" x14ac:dyDescent="0.25">
      <c r="A4227" s="4" t="s">
        <v>990</v>
      </c>
      <c r="B4227" s="4" t="s">
        <v>44</v>
      </c>
      <c r="C4227" s="4" t="s">
        <v>10</v>
      </c>
      <c r="D4227" s="4" t="s">
        <v>50</v>
      </c>
      <c r="E4227" s="4" t="s">
        <v>23</v>
      </c>
      <c r="F4227" s="15" t="s">
        <v>627</v>
      </c>
      <c r="G4227" s="5">
        <f>G4228</f>
        <v>22081.9</v>
      </c>
      <c r="H4227" s="5">
        <f t="shared" ref="H4227:BJ4227" si="8595">H4228</f>
        <v>33122.9</v>
      </c>
      <c r="I4227" s="5">
        <f t="shared" si="8595"/>
        <v>33122.9</v>
      </c>
      <c r="J4227" s="5">
        <f t="shared" si="8595"/>
        <v>0</v>
      </c>
      <c r="K4227" s="5">
        <f t="shared" si="8595"/>
        <v>0</v>
      </c>
      <c r="L4227" s="5">
        <f t="shared" si="8595"/>
        <v>0</v>
      </c>
      <c r="M4227" s="5">
        <f t="shared" si="8552"/>
        <v>22081.9</v>
      </c>
      <c r="N4227" s="5">
        <f t="shared" si="8553"/>
        <v>33122.9</v>
      </c>
      <c r="O4227" s="5">
        <f t="shared" si="8554"/>
        <v>33122.9</v>
      </c>
      <c r="P4227" s="5">
        <f t="shared" si="8595"/>
        <v>0</v>
      </c>
      <c r="Q4227" s="5">
        <f t="shared" si="8595"/>
        <v>0</v>
      </c>
      <c r="R4227" s="5">
        <f t="shared" si="8595"/>
        <v>0</v>
      </c>
      <c r="S4227" s="5">
        <f t="shared" si="8595"/>
        <v>0</v>
      </c>
      <c r="T4227" s="5">
        <f t="shared" si="8595"/>
        <v>0</v>
      </c>
      <c r="U4227" s="5">
        <f t="shared" si="8595"/>
        <v>0</v>
      </c>
      <c r="V4227" s="5">
        <f t="shared" si="8595"/>
        <v>0</v>
      </c>
      <c r="W4227" s="5">
        <f t="shared" si="8595"/>
        <v>662.5</v>
      </c>
      <c r="X4227" s="5">
        <f t="shared" si="8595"/>
        <v>0</v>
      </c>
      <c r="Y4227" s="5">
        <f t="shared" si="8595"/>
        <v>0</v>
      </c>
      <c r="Z4227" s="5">
        <f t="shared" si="8595"/>
        <v>0</v>
      </c>
      <c r="AA4227" s="5">
        <f t="shared" si="8595"/>
        <v>0</v>
      </c>
      <c r="AB4227" s="5">
        <f t="shared" si="8595"/>
        <v>0</v>
      </c>
      <c r="AC4227" s="5">
        <f t="shared" si="8595"/>
        <v>0</v>
      </c>
      <c r="AD4227" s="5">
        <f t="shared" si="8496"/>
        <v>22744.400000000001</v>
      </c>
      <c r="AE4227" s="5">
        <f t="shared" si="8497"/>
        <v>33122.9</v>
      </c>
      <c r="AF4227" s="5">
        <f t="shared" si="8498"/>
        <v>33122.9</v>
      </c>
      <c r="AG4227" s="5">
        <f t="shared" si="8595"/>
        <v>0</v>
      </c>
      <c r="AH4227" s="5">
        <f t="shared" si="8595"/>
        <v>0</v>
      </c>
      <c r="AI4227" s="5">
        <f t="shared" si="8499"/>
        <v>22744.400000000001</v>
      </c>
      <c r="AJ4227" s="5">
        <f t="shared" si="8500"/>
        <v>33122.9</v>
      </c>
      <c r="AK4227" s="5">
        <f t="shared" si="8501"/>
        <v>33122.9</v>
      </c>
      <c r="AL4227" s="5">
        <f t="shared" si="8595"/>
        <v>0</v>
      </c>
      <c r="AM4227" s="5">
        <f t="shared" si="8595"/>
        <v>0</v>
      </c>
      <c r="AN4227" s="5">
        <f t="shared" si="8595"/>
        <v>0</v>
      </c>
      <c r="AO4227" s="5">
        <f t="shared" si="8595"/>
        <v>0</v>
      </c>
      <c r="AP4227" s="5">
        <f t="shared" si="8595"/>
        <v>0</v>
      </c>
      <c r="AQ4227" s="5">
        <f t="shared" si="8466"/>
        <v>22744.400000000001</v>
      </c>
      <c r="AR4227" s="5">
        <f t="shared" si="8492"/>
        <v>33122.9</v>
      </c>
      <c r="AS4227" s="5">
        <f t="shared" si="8493"/>
        <v>33122.9</v>
      </c>
      <c r="AT4227" s="5">
        <f t="shared" si="8595"/>
        <v>0</v>
      </c>
      <c r="AU4227" s="5">
        <f t="shared" si="8494"/>
        <v>22744.400000000001</v>
      </c>
      <c r="AV4227" s="5">
        <f t="shared" si="8595"/>
        <v>0</v>
      </c>
      <c r="AW4227" s="5">
        <f t="shared" si="8595"/>
        <v>0</v>
      </c>
      <c r="AX4227" s="5">
        <f t="shared" si="8595"/>
        <v>0</v>
      </c>
      <c r="AY4227" s="5">
        <f t="shared" si="8595"/>
        <v>0</v>
      </c>
      <c r="AZ4227" s="5">
        <f t="shared" si="8595"/>
        <v>0</v>
      </c>
      <c r="BA4227" s="5">
        <f t="shared" si="8595"/>
        <v>0</v>
      </c>
      <c r="BB4227" s="5">
        <f t="shared" si="8595"/>
        <v>0</v>
      </c>
      <c r="BC4227" s="5">
        <f t="shared" si="8595"/>
        <v>0</v>
      </c>
      <c r="BD4227" s="5">
        <f t="shared" si="8595"/>
        <v>0</v>
      </c>
      <c r="BE4227" s="5">
        <f t="shared" si="8595"/>
        <v>0</v>
      </c>
      <c r="BF4227" s="5">
        <f t="shared" si="8595"/>
        <v>0</v>
      </c>
      <c r="BG4227" s="5">
        <f t="shared" si="8467"/>
        <v>22744.400000000001</v>
      </c>
      <c r="BH4227" s="5">
        <f t="shared" si="8468"/>
        <v>33122.9</v>
      </c>
      <c r="BI4227" s="5">
        <f t="shared" si="8469"/>
        <v>33122.9</v>
      </c>
      <c r="BJ4227" s="5">
        <f t="shared" si="8595"/>
        <v>0</v>
      </c>
    </row>
    <row r="4228" spans="1:62" x14ac:dyDescent="0.25">
      <c r="A4228" s="4" t="s">
        <v>990</v>
      </c>
      <c r="B4228" s="4" t="s">
        <v>44</v>
      </c>
      <c r="C4228" s="4" t="s">
        <v>10</v>
      </c>
      <c r="D4228" s="4" t="s">
        <v>50</v>
      </c>
      <c r="E4228" s="4" t="s">
        <v>24</v>
      </c>
      <c r="F4228" s="15" t="s">
        <v>628</v>
      </c>
      <c r="G4228" s="5">
        <v>22081.9</v>
      </c>
      <c r="H4228" s="5">
        <v>33122.9</v>
      </c>
      <c r="I4228" s="5">
        <v>33122.9</v>
      </c>
      <c r="J4228" s="5"/>
      <c r="K4228" s="5"/>
      <c r="L4228" s="5"/>
      <c r="M4228" s="5">
        <f t="shared" si="8552"/>
        <v>22081.9</v>
      </c>
      <c r="N4228" s="5">
        <f t="shared" si="8553"/>
        <v>33122.9</v>
      </c>
      <c r="O4228" s="5">
        <f t="shared" si="8554"/>
        <v>33122.9</v>
      </c>
      <c r="P4228" s="5"/>
      <c r="Q4228" s="5"/>
      <c r="R4228" s="5"/>
      <c r="S4228" s="5"/>
      <c r="T4228" s="5"/>
      <c r="U4228" s="5"/>
      <c r="V4228" s="5"/>
      <c r="W4228" s="5">
        <v>662.5</v>
      </c>
      <c r="X4228" s="5"/>
      <c r="Y4228" s="5"/>
      <c r="Z4228" s="5"/>
      <c r="AA4228" s="5"/>
      <c r="AB4228" s="5"/>
      <c r="AC4228" s="5"/>
      <c r="AD4228" s="5">
        <f t="shared" si="8496"/>
        <v>22744.400000000001</v>
      </c>
      <c r="AE4228" s="5">
        <f t="shared" si="8497"/>
        <v>33122.9</v>
      </c>
      <c r="AF4228" s="5">
        <f t="shared" si="8498"/>
        <v>33122.9</v>
      </c>
      <c r="AG4228" s="5"/>
      <c r="AH4228" s="5"/>
      <c r="AI4228" s="5">
        <f t="shared" si="8499"/>
        <v>22744.400000000001</v>
      </c>
      <c r="AJ4228" s="5">
        <f t="shared" si="8500"/>
        <v>33122.9</v>
      </c>
      <c r="AK4228" s="5">
        <f t="shared" si="8501"/>
        <v>33122.9</v>
      </c>
      <c r="AL4228" s="5"/>
      <c r="AM4228" s="5"/>
      <c r="AN4228" s="5"/>
      <c r="AO4228" s="5"/>
      <c r="AP4228" s="5"/>
      <c r="AQ4228" s="5">
        <f t="shared" si="8466"/>
        <v>22744.400000000001</v>
      </c>
      <c r="AR4228" s="5">
        <f t="shared" si="8492"/>
        <v>33122.9</v>
      </c>
      <c r="AS4228" s="5">
        <f t="shared" si="8493"/>
        <v>33122.9</v>
      </c>
      <c r="AT4228" s="5"/>
      <c r="AU4228" s="5">
        <f t="shared" si="8494"/>
        <v>22744.400000000001</v>
      </c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>
        <f t="shared" si="8467"/>
        <v>22744.400000000001</v>
      </c>
      <c r="BH4228" s="5">
        <f t="shared" si="8468"/>
        <v>33122.9</v>
      </c>
      <c r="BI4228" s="5">
        <f t="shared" si="8469"/>
        <v>33122.9</v>
      </c>
      <c r="BJ4228" s="5"/>
    </row>
    <row r="4229" spans="1:62" ht="31.5" x14ac:dyDescent="0.25">
      <c r="A4229" s="4" t="s">
        <v>990</v>
      </c>
      <c r="B4229" s="4" t="s">
        <v>44</v>
      </c>
      <c r="C4229" s="4" t="s">
        <v>10</v>
      </c>
      <c r="D4229" s="4" t="s">
        <v>50</v>
      </c>
      <c r="E4229" s="4" t="s">
        <v>16</v>
      </c>
      <c r="F4229" s="15" t="s">
        <v>630</v>
      </c>
      <c r="G4229" s="5">
        <f>G4230</f>
        <v>3288.7</v>
      </c>
      <c r="H4229" s="5">
        <f t="shared" ref="H4229:BJ4229" si="8596">H4230</f>
        <v>2173</v>
      </c>
      <c r="I4229" s="5">
        <f t="shared" si="8596"/>
        <v>2173</v>
      </c>
      <c r="J4229" s="5">
        <f t="shared" si="8596"/>
        <v>0</v>
      </c>
      <c r="K4229" s="5">
        <f t="shared" si="8596"/>
        <v>0</v>
      </c>
      <c r="L4229" s="5">
        <f t="shared" si="8596"/>
        <v>0</v>
      </c>
      <c r="M4229" s="5">
        <f t="shared" si="8552"/>
        <v>3288.7</v>
      </c>
      <c r="N4229" s="5">
        <f t="shared" si="8553"/>
        <v>2173</v>
      </c>
      <c r="O4229" s="5">
        <f t="shared" si="8554"/>
        <v>2173</v>
      </c>
      <c r="P4229" s="5">
        <f t="shared" si="8596"/>
        <v>0</v>
      </c>
      <c r="Q4229" s="5">
        <f t="shared" si="8596"/>
        <v>0</v>
      </c>
      <c r="R4229" s="5">
        <f t="shared" si="8596"/>
        <v>0</v>
      </c>
      <c r="S4229" s="5">
        <f t="shared" si="8596"/>
        <v>0</v>
      </c>
      <c r="T4229" s="5">
        <f t="shared" si="8596"/>
        <v>0</v>
      </c>
      <c r="U4229" s="5">
        <f t="shared" si="8596"/>
        <v>0</v>
      </c>
      <c r="V4229" s="5">
        <f t="shared" si="8596"/>
        <v>0</v>
      </c>
      <c r="W4229" s="5">
        <f t="shared" si="8596"/>
        <v>0</v>
      </c>
      <c r="X4229" s="5">
        <f t="shared" si="8596"/>
        <v>0</v>
      </c>
      <c r="Y4229" s="5">
        <f t="shared" si="8596"/>
        <v>0</v>
      </c>
      <c r="Z4229" s="5">
        <f t="shared" si="8596"/>
        <v>0</v>
      </c>
      <c r="AA4229" s="5">
        <f t="shared" si="8596"/>
        <v>0</v>
      </c>
      <c r="AB4229" s="5">
        <f t="shared" si="8596"/>
        <v>0</v>
      </c>
      <c r="AC4229" s="5">
        <f t="shared" si="8596"/>
        <v>0</v>
      </c>
      <c r="AD4229" s="5">
        <f t="shared" si="8496"/>
        <v>3288.7</v>
      </c>
      <c r="AE4229" s="5">
        <f t="shared" si="8497"/>
        <v>2173</v>
      </c>
      <c r="AF4229" s="5">
        <f t="shared" si="8498"/>
        <v>2173</v>
      </c>
      <c r="AG4229" s="5">
        <f t="shared" si="8596"/>
        <v>0</v>
      </c>
      <c r="AH4229" s="5">
        <f t="shared" si="8596"/>
        <v>0</v>
      </c>
      <c r="AI4229" s="5">
        <f t="shared" si="8499"/>
        <v>3288.7</v>
      </c>
      <c r="AJ4229" s="5">
        <f t="shared" si="8500"/>
        <v>2173</v>
      </c>
      <c r="AK4229" s="5">
        <f t="shared" si="8501"/>
        <v>2173</v>
      </c>
      <c r="AL4229" s="5">
        <f t="shared" si="8596"/>
        <v>0</v>
      </c>
      <c r="AM4229" s="5">
        <f t="shared" si="8596"/>
        <v>0</v>
      </c>
      <c r="AN4229" s="5">
        <f t="shared" si="8596"/>
        <v>0</v>
      </c>
      <c r="AO4229" s="5">
        <f t="shared" si="8596"/>
        <v>0</v>
      </c>
      <c r="AP4229" s="5">
        <f t="shared" si="8596"/>
        <v>0</v>
      </c>
      <c r="AQ4229" s="5">
        <f t="shared" si="8466"/>
        <v>3288.7</v>
      </c>
      <c r="AR4229" s="5">
        <f t="shared" si="8492"/>
        <v>2173</v>
      </c>
      <c r="AS4229" s="5">
        <f t="shared" si="8493"/>
        <v>2173</v>
      </c>
      <c r="AT4229" s="5">
        <f t="shared" si="8596"/>
        <v>0</v>
      </c>
      <c r="AU4229" s="5">
        <f t="shared" si="8494"/>
        <v>3288.7</v>
      </c>
      <c r="AV4229" s="5">
        <f t="shared" si="8596"/>
        <v>0</v>
      </c>
      <c r="AW4229" s="5">
        <f t="shared" si="8596"/>
        <v>0</v>
      </c>
      <c r="AX4229" s="5">
        <f t="shared" si="8596"/>
        <v>0</v>
      </c>
      <c r="AY4229" s="5">
        <f t="shared" si="8596"/>
        <v>0</v>
      </c>
      <c r="AZ4229" s="5">
        <f t="shared" si="8596"/>
        <v>0</v>
      </c>
      <c r="BA4229" s="5">
        <f t="shared" si="8596"/>
        <v>0</v>
      </c>
      <c r="BB4229" s="5">
        <f t="shared" si="8596"/>
        <v>0</v>
      </c>
      <c r="BC4229" s="5">
        <f t="shared" si="8596"/>
        <v>0</v>
      </c>
      <c r="BD4229" s="5">
        <f t="shared" si="8596"/>
        <v>0</v>
      </c>
      <c r="BE4229" s="5">
        <f t="shared" si="8596"/>
        <v>0</v>
      </c>
      <c r="BF4229" s="5">
        <f t="shared" si="8596"/>
        <v>0</v>
      </c>
      <c r="BG4229" s="5">
        <f t="shared" si="8467"/>
        <v>3288.7</v>
      </c>
      <c r="BH4229" s="5">
        <f t="shared" si="8468"/>
        <v>2173</v>
      </c>
      <c r="BI4229" s="5">
        <f t="shared" si="8469"/>
        <v>2173</v>
      </c>
      <c r="BJ4229" s="5">
        <f t="shared" si="8596"/>
        <v>0</v>
      </c>
    </row>
    <row r="4230" spans="1:62" ht="31.5" x14ac:dyDescent="0.25">
      <c r="A4230" s="4" t="s">
        <v>990</v>
      </c>
      <c r="B4230" s="4" t="s">
        <v>44</v>
      </c>
      <c r="C4230" s="4" t="s">
        <v>10</v>
      </c>
      <c r="D4230" s="4" t="s">
        <v>50</v>
      </c>
      <c r="E4230" s="4" t="s">
        <v>17</v>
      </c>
      <c r="F4230" s="15" t="s">
        <v>631</v>
      </c>
      <c r="G4230" s="5">
        <v>3288.7</v>
      </c>
      <c r="H4230" s="5">
        <v>2173</v>
      </c>
      <c r="I4230" s="5">
        <v>2173</v>
      </c>
      <c r="J4230" s="5"/>
      <c r="K4230" s="5"/>
      <c r="L4230" s="5"/>
      <c r="M4230" s="5">
        <f t="shared" si="8552"/>
        <v>3288.7</v>
      </c>
      <c r="N4230" s="5">
        <f t="shared" si="8553"/>
        <v>2173</v>
      </c>
      <c r="O4230" s="5">
        <f t="shared" si="8554"/>
        <v>2173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>
        <f t="shared" si="8496"/>
        <v>3288.7</v>
      </c>
      <c r="AE4230" s="5">
        <f t="shared" si="8497"/>
        <v>2173</v>
      </c>
      <c r="AF4230" s="5">
        <f t="shared" si="8498"/>
        <v>2173</v>
      </c>
      <c r="AG4230" s="5"/>
      <c r="AH4230" s="5"/>
      <c r="AI4230" s="5">
        <f t="shared" si="8499"/>
        <v>3288.7</v>
      </c>
      <c r="AJ4230" s="5">
        <f t="shared" si="8500"/>
        <v>2173</v>
      </c>
      <c r="AK4230" s="5">
        <f t="shared" si="8501"/>
        <v>2173</v>
      </c>
      <c r="AL4230" s="5"/>
      <c r="AM4230" s="5"/>
      <c r="AN4230" s="5"/>
      <c r="AO4230" s="5"/>
      <c r="AP4230" s="5"/>
      <c r="AQ4230" s="5">
        <f t="shared" si="8466"/>
        <v>3288.7</v>
      </c>
      <c r="AR4230" s="5">
        <f t="shared" si="8492"/>
        <v>2173</v>
      </c>
      <c r="AS4230" s="5">
        <f t="shared" si="8493"/>
        <v>2173</v>
      </c>
      <c r="AT4230" s="5"/>
      <c r="AU4230" s="5">
        <f t="shared" si="8494"/>
        <v>3288.7</v>
      </c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>
        <f t="shared" si="8467"/>
        <v>3288.7</v>
      </c>
      <c r="BH4230" s="5">
        <f t="shared" si="8468"/>
        <v>2173</v>
      </c>
      <c r="BI4230" s="5">
        <f t="shared" si="8469"/>
        <v>2173</v>
      </c>
      <c r="BJ4230" s="5"/>
    </row>
    <row r="4231" spans="1:62" x14ac:dyDescent="0.25">
      <c r="A4231" s="4" t="s">
        <v>990</v>
      </c>
      <c r="B4231" s="4" t="s">
        <v>44</v>
      </c>
      <c r="C4231" s="4" t="s">
        <v>10</v>
      </c>
      <c r="D4231" s="4" t="s">
        <v>1415</v>
      </c>
      <c r="E4231" s="4"/>
      <c r="F4231" s="15" t="s">
        <v>1416</v>
      </c>
      <c r="G4231" s="5"/>
      <c r="H4231" s="5"/>
      <c r="I4231" s="5"/>
      <c r="J4231" s="5"/>
      <c r="K4231" s="5"/>
      <c r="L4231" s="5"/>
      <c r="M4231" s="5">
        <f>M4232</f>
        <v>0</v>
      </c>
      <c r="N4231" s="5">
        <f t="shared" ref="N4231:BJ4231" si="8597">N4232</f>
        <v>0</v>
      </c>
      <c r="O4231" s="5">
        <f t="shared" si="8597"/>
        <v>0</v>
      </c>
      <c r="P4231" s="5">
        <f t="shared" si="8597"/>
        <v>0</v>
      </c>
      <c r="Q4231" s="5">
        <f t="shared" si="8597"/>
        <v>0</v>
      </c>
      <c r="R4231" s="5">
        <f t="shared" si="8597"/>
        <v>0</v>
      </c>
      <c r="S4231" s="5">
        <f t="shared" si="8597"/>
        <v>0</v>
      </c>
      <c r="T4231" s="5">
        <f t="shared" si="8597"/>
        <v>0</v>
      </c>
      <c r="U4231" s="5">
        <f t="shared" si="8597"/>
        <v>0</v>
      </c>
      <c r="V4231" s="5">
        <f t="shared" si="8597"/>
        <v>0</v>
      </c>
      <c r="W4231" s="5">
        <f t="shared" si="8597"/>
        <v>1520</v>
      </c>
      <c r="X4231" s="5">
        <f t="shared" si="8597"/>
        <v>0</v>
      </c>
      <c r="Y4231" s="5">
        <f t="shared" si="8597"/>
        <v>0</v>
      </c>
      <c r="Z4231" s="5">
        <f t="shared" si="8597"/>
        <v>0</v>
      </c>
      <c r="AA4231" s="5">
        <f t="shared" si="8597"/>
        <v>0</v>
      </c>
      <c r="AB4231" s="5">
        <f t="shared" si="8597"/>
        <v>0</v>
      </c>
      <c r="AC4231" s="5">
        <f t="shared" si="8597"/>
        <v>0</v>
      </c>
      <c r="AD4231" s="5">
        <f t="shared" si="8496"/>
        <v>1520</v>
      </c>
      <c r="AE4231" s="5">
        <f t="shared" si="8497"/>
        <v>0</v>
      </c>
      <c r="AF4231" s="5">
        <f t="shared" si="8498"/>
        <v>0</v>
      </c>
      <c r="AG4231" s="5">
        <f t="shared" si="8597"/>
        <v>0</v>
      </c>
      <c r="AH4231" s="5">
        <f t="shared" si="8597"/>
        <v>0</v>
      </c>
      <c r="AI4231" s="5">
        <f t="shared" si="8499"/>
        <v>1520</v>
      </c>
      <c r="AJ4231" s="5">
        <f t="shared" si="8500"/>
        <v>0</v>
      </c>
      <c r="AK4231" s="5">
        <f t="shared" si="8501"/>
        <v>0</v>
      </c>
      <c r="AL4231" s="5">
        <f t="shared" si="8597"/>
        <v>0</v>
      </c>
      <c r="AM4231" s="5">
        <f t="shared" si="8597"/>
        <v>0</v>
      </c>
      <c r="AN4231" s="5">
        <f t="shared" si="8597"/>
        <v>0</v>
      </c>
      <c r="AO4231" s="5">
        <f t="shared" si="8597"/>
        <v>0</v>
      </c>
      <c r="AP4231" s="5">
        <f t="shared" si="8597"/>
        <v>0</v>
      </c>
      <c r="AQ4231" s="5">
        <f t="shared" si="8466"/>
        <v>1520</v>
      </c>
      <c r="AR4231" s="5">
        <f t="shared" si="8492"/>
        <v>0</v>
      </c>
      <c r="AS4231" s="5">
        <f t="shared" si="8493"/>
        <v>0</v>
      </c>
      <c r="AT4231" s="5">
        <f t="shared" si="8597"/>
        <v>0</v>
      </c>
      <c r="AU4231" s="5">
        <f t="shared" si="8494"/>
        <v>1520</v>
      </c>
      <c r="AV4231" s="5">
        <f t="shared" si="8597"/>
        <v>0</v>
      </c>
      <c r="AW4231" s="5">
        <f t="shared" si="8597"/>
        <v>0</v>
      </c>
      <c r="AX4231" s="5">
        <f t="shared" si="8597"/>
        <v>0</v>
      </c>
      <c r="AY4231" s="5">
        <f t="shared" si="8597"/>
        <v>0</v>
      </c>
      <c r="AZ4231" s="5">
        <f t="shared" si="8597"/>
        <v>0</v>
      </c>
      <c r="BA4231" s="5">
        <f t="shared" si="8597"/>
        <v>0</v>
      </c>
      <c r="BB4231" s="5">
        <f t="shared" si="8597"/>
        <v>0</v>
      </c>
      <c r="BC4231" s="5">
        <f t="shared" si="8597"/>
        <v>0</v>
      </c>
      <c r="BD4231" s="5">
        <f t="shared" si="8597"/>
        <v>0</v>
      </c>
      <c r="BE4231" s="5">
        <f t="shared" si="8597"/>
        <v>0</v>
      </c>
      <c r="BF4231" s="5">
        <f t="shared" si="8597"/>
        <v>0</v>
      </c>
      <c r="BG4231" s="5">
        <f t="shared" si="8467"/>
        <v>1520</v>
      </c>
      <c r="BH4231" s="5">
        <f t="shared" si="8468"/>
        <v>0</v>
      </c>
      <c r="BI4231" s="5">
        <f t="shared" si="8469"/>
        <v>0</v>
      </c>
      <c r="BJ4231" s="5">
        <f t="shared" si="8597"/>
        <v>0</v>
      </c>
    </row>
    <row r="4232" spans="1:62" ht="31.5" x14ac:dyDescent="0.25">
      <c r="A4232" s="4" t="s">
        <v>990</v>
      </c>
      <c r="B4232" s="4" t="s">
        <v>44</v>
      </c>
      <c r="C4232" s="4" t="s">
        <v>10</v>
      </c>
      <c r="D4232" s="4" t="s">
        <v>1415</v>
      </c>
      <c r="E4232" s="4" t="s">
        <v>98</v>
      </c>
      <c r="F4232" s="15" t="s">
        <v>640</v>
      </c>
      <c r="G4232" s="5"/>
      <c r="H4232" s="5"/>
      <c r="I4232" s="5"/>
      <c r="J4232" s="5"/>
      <c r="K4232" s="5"/>
      <c r="L4232" s="5"/>
      <c r="M4232" s="5">
        <f>M4233+M4234</f>
        <v>0</v>
      </c>
      <c r="N4232" s="5">
        <f t="shared" ref="N4232:BJ4232" si="8598">N4233+N4234</f>
        <v>0</v>
      </c>
      <c r="O4232" s="5">
        <f t="shared" si="8598"/>
        <v>0</v>
      </c>
      <c r="P4232" s="5">
        <f t="shared" si="8598"/>
        <v>0</v>
      </c>
      <c r="Q4232" s="5">
        <f t="shared" si="8598"/>
        <v>0</v>
      </c>
      <c r="R4232" s="5">
        <f t="shared" si="8598"/>
        <v>0</v>
      </c>
      <c r="S4232" s="5">
        <f t="shared" si="8598"/>
        <v>0</v>
      </c>
      <c r="T4232" s="5">
        <f t="shared" si="8598"/>
        <v>0</v>
      </c>
      <c r="U4232" s="5">
        <f t="shared" si="8598"/>
        <v>0</v>
      </c>
      <c r="V4232" s="5">
        <f t="shared" ref="V4232" si="8599">V4233+V4234</f>
        <v>0</v>
      </c>
      <c r="W4232" s="5">
        <f t="shared" si="8598"/>
        <v>1520</v>
      </c>
      <c r="X4232" s="5">
        <f t="shared" si="8598"/>
        <v>0</v>
      </c>
      <c r="Y4232" s="5">
        <f t="shared" si="8598"/>
        <v>0</v>
      </c>
      <c r="Z4232" s="5">
        <f t="shared" si="8598"/>
        <v>0</v>
      </c>
      <c r="AA4232" s="5">
        <f t="shared" si="8598"/>
        <v>0</v>
      </c>
      <c r="AB4232" s="5">
        <f t="shared" si="8598"/>
        <v>0</v>
      </c>
      <c r="AC4232" s="5">
        <f t="shared" si="8598"/>
        <v>0</v>
      </c>
      <c r="AD4232" s="5">
        <f t="shared" si="8496"/>
        <v>1520</v>
      </c>
      <c r="AE4232" s="5">
        <f t="shared" si="8497"/>
        <v>0</v>
      </c>
      <c r="AF4232" s="5">
        <f t="shared" si="8498"/>
        <v>0</v>
      </c>
      <c r="AG4232" s="5">
        <f t="shared" ref="AG4232:AH4232" si="8600">AG4233+AG4234</f>
        <v>0</v>
      </c>
      <c r="AH4232" s="5">
        <f t="shared" si="8600"/>
        <v>0</v>
      </c>
      <c r="AI4232" s="5">
        <f t="shared" si="8499"/>
        <v>1520</v>
      </c>
      <c r="AJ4232" s="5">
        <f t="shared" si="8500"/>
        <v>0</v>
      </c>
      <c r="AK4232" s="5">
        <f t="shared" si="8501"/>
        <v>0</v>
      </c>
      <c r="AL4232" s="5">
        <f t="shared" ref="AL4232" si="8601">AL4233+AL4234</f>
        <v>0</v>
      </c>
      <c r="AM4232" s="5">
        <f t="shared" ref="AM4232:AP4232" si="8602">AM4233+AM4234</f>
        <v>0</v>
      </c>
      <c r="AN4232" s="5">
        <f t="shared" si="8602"/>
        <v>0</v>
      </c>
      <c r="AO4232" s="5">
        <f t="shared" si="8602"/>
        <v>0</v>
      </c>
      <c r="AP4232" s="5">
        <f t="shared" si="8602"/>
        <v>0</v>
      </c>
      <c r="AQ4232" s="5">
        <f t="shared" si="8466"/>
        <v>1520</v>
      </c>
      <c r="AR4232" s="5">
        <f t="shared" si="8492"/>
        <v>0</v>
      </c>
      <c r="AS4232" s="5">
        <f t="shared" si="8493"/>
        <v>0</v>
      </c>
      <c r="AT4232" s="5">
        <f t="shared" ref="AT4232" si="8603">AT4233+AT4234</f>
        <v>0</v>
      </c>
      <c r="AU4232" s="5">
        <f t="shared" si="8494"/>
        <v>1520</v>
      </c>
      <c r="AV4232" s="5">
        <f t="shared" ref="AV4232" si="8604">AV4233+AV4234</f>
        <v>0</v>
      </c>
      <c r="AW4232" s="5">
        <f t="shared" ref="AW4232:BF4232" si="8605">AW4233+AW4234</f>
        <v>0</v>
      </c>
      <c r="AX4232" s="5">
        <f t="shared" si="8605"/>
        <v>0</v>
      </c>
      <c r="AY4232" s="5">
        <f t="shared" si="8605"/>
        <v>0</v>
      </c>
      <c r="AZ4232" s="5">
        <f t="shared" si="8605"/>
        <v>0</v>
      </c>
      <c r="BA4232" s="5">
        <f t="shared" si="8605"/>
        <v>0</v>
      </c>
      <c r="BB4232" s="5">
        <f t="shared" si="8605"/>
        <v>0</v>
      </c>
      <c r="BC4232" s="5">
        <f t="shared" si="8605"/>
        <v>0</v>
      </c>
      <c r="BD4232" s="5">
        <f t="shared" si="8605"/>
        <v>0</v>
      </c>
      <c r="BE4232" s="5">
        <f t="shared" si="8605"/>
        <v>0</v>
      </c>
      <c r="BF4232" s="5">
        <f t="shared" si="8605"/>
        <v>0</v>
      </c>
      <c r="BG4232" s="5">
        <f t="shared" si="8467"/>
        <v>1520</v>
      </c>
      <c r="BH4232" s="5">
        <f t="shared" si="8468"/>
        <v>0</v>
      </c>
      <c r="BI4232" s="5">
        <f t="shared" si="8469"/>
        <v>0</v>
      </c>
      <c r="BJ4232" s="5">
        <f t="shared" si="8598"/>
        <v>0</v>
      </c>
    </row>
    <row r="4233" spans="1:62" x14ac:dyDescent="0.25">
      <c r="A4233" s="4" t="s">
        <v>990</v>
      </c>
      <c r="B4233" s="4" t="s">
        <v>44</v>
      </c>
      <c r="C4233" s="4" t="s">
        <v>10</v>
      </c>
      <c r="D4233" s="4" t="s">
        <v>1415</v>
      </c>
      <c r="E4233" s="4" t="s">
        <v>134</v>
      </c>
      <c r="F4233" s="15" t="s">
        <v>641</v>
      </c>
      <c r="G4233" s="5"/>
      <c r="H4233" s="5"/>
      <c r="I4233" s="5"/>
      <c r="J4233" s="5"/>
      <c r="K4233" s="5"/>
      <c r="L4233" s="5"/>
      <c r="M4233" s="5">
        <v>0</v>
      </c>
      <c r="N4233" s="5">
        <v>0</v>
      </c>
      <c r="O4233" s="5">
        <v>0</v>
      </c>
      <c r="P4233" s="5"/>
      <c r="Q4233" s="5"/>
      <c r="R4233" s="5"/>
      <c r="S4233" s="5"/>
      <c r="T4233" s="5"/>
      <c r="U4233" s="5"/>
      <c r="V4233" s="5"/>
      <c r="W4233" s="5">
        <v>560</v>
      </c>
      <c r="X4233" s="5"/>
      <c r="Y4233" s="5"/>
      <c r="Z4233" s="5"/>
      <c r="AA4233" s="5"/>
      <c r="AB4233" s="5"/>
      <c r="AC4233" s="5"/>
      <c r="AD4233" s="5">
        <f t="shared" si="8496"/>
        <v>560</v>
      </c>
      <c r="AE4233" s="5">
        <f t="shared" si="8497"/>
        <v>0</v>
      </c>
      <c r="AF4233" s="5">
        <f t="shared" si="8498"/>
        <v>0</v>
      </c>
      <c r="AG4233" s="5"/>
      <c r="AH4233" s="5"/>
      <c r="AI4233" s="5">
        <f t="shared" si="8499"/>
        <v>560</v>
      </c>
      <c r="AJ4233" s="5">
        <f t="shared" si="8500"/>
        <v>0</v>
      </c>
      <c r="AK4233" s="5">
        <f t="shared" si="8501"/>
        <v>0</v>
      </c>
      <c r="AL4233" s="5"/>
      <c r="AM4233" s="5"/>
      <c r="AN4233" s="5"/>
      <c r="AO4233" s="5"/>
      <c r="AP4233" s="5"/>
      <c r="AQ4233" s="5">
        <f t="shared" si="8466"/>
        <v>560</v>
      </c>
      <c r="AR4233" s="5">
        <f t="shared" si="8492"/>
        <v>0</v>
      </c>
      <c r="AS4233" s="5">
        <f t="shared" si="8493"/>
        <v>0</v>
      </c>
      <c r="AT4233" s="5"/>
      <c r="AU4233" s="5">
        <f t="shared" si="8494"/>
        <v>560</v>
      </c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>
        <f t="shared" si="8467"/>
        <v>560</v>
      </c>
      <c r="BH4233" s="5">
        <f t="shared" si="8468"/>
        <v>0</v>
      </c>
      <c r="BI4233" s="5">
        <f t="shared" si="8469"/>
        <v>0</v>
      </c>
      <c r="BJ4233" s="5"/>
    </row>
    <row r="4234" spans="1:62" x14ac:dyDescent="0.25">
      <c r="A4234" s="4" t="s">
        <v>990</v>
      </c>
      <c r="B4234" s="4" t="s">
        <v>44</v>
      </c>
      <c r="C4234" s="4" t="s">
        <v>10</v>
      </c>
      <c r="D4234" s="4" t="s">
        <v>1415</v>
      </c>
      <c r="E4234" s="4" t="s">
        <v>110</v>
      </c>
      <c r="F4234" s="15" t="s">
        <v>642</v>
      </c>
      <c r="G4234" s="5"/>
      <c r="H4234" s="5"/>
      <c r="I4234" s="5"/>
      <c r="J4234" s="5"/>
      <c r="K4234" s="5"/>
      <c r="L4234" s="5"/>
      <c r="M4234" s="5">
        <v>0</v>
      </c>
      <c r="N4234" s="5">
        <v>0</v>
      </c>
      <c r="O4234" s="5">
        <v>0</v>
      </c>
      <c r="P4234" s="5"/>
      <c r="Q4234" s="5"/>
      <c r="R4234" s="5"/>
      <c r="S4234" s="5"/>
      <c r="T4234" s="5"/>
      <c r="U4234" s="5"/>
      <c r="V4234" s="5"/>
      <c r="W4234" s="5">
        <v>960</v>
      </c>
      <c r="X4234" s="5"/>
      <c r="Y4234" s="5"/>
      <c r="Z4234" s="5"/>
      <c r="AA4234" s="5"/>
      <c r="AB4234" s="5"/>
      <c r="AC4234" s="5"/>
      <c r="AD4234" s="5">
        <f t="shared" si="8496"/>
        <v>960</v>
      </c>
      <c r="AE4234" s="5">
        <f t="shared" si="8497"/>
        <v>0</v>
      </c>
      <c r="AF4234" s="5">
        <f t="shared" si="8498"/>
        <v>0</v>
      </c>
      <c r="AG4234" s="5"/>
      <c r="AH4234" s="5"/>
      <c r="AI4234" s="5">
        <f t="shared" si="8499"/>
        <v>960</v>
      </c>
      <c r="AJ4234" s="5">
        <f t="shared" si="8500"/>
        <v>0</v>
      </c>
      <c r="AK4234" s="5">
        <f t="shared" si="8501"/>
        <v>0</v>
      </c>
      <c r="AL4234" s="5"/>
      <c r="AM4234" s="5"/>
      <c r="AN4234" s="5"/>
      <c r="AO4234" s="5"/>
      <c r="AP4234" s="5"/>
      <c r="AQ4234" s="5">
        <f t="shared" si="8466"/>
        <v>960</v>
      </c>
      <c r="AR4234" s="5">
        <f t="shared" si="8492"/>
        <v>0</v>
      </c>
      <c r="AS4234" s="5">
        <f t="shared" si="8493"/>
        <v>0</v>
      </c>
      <c r="AT4234" s="5"/>
      <c r="AU4234" s="5">
        <f t="shared" si="8494"/>
        <v>960</v>
      </c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>
        <f t="shared" si="8467"/>
        <v>960</v>
      </c>
      <c r="BH4234" s="5">
        <f t="shared" si="8468"/>
        <v>0</v>
      </c>
      <c r="BI4234" s="5">
        <f t="shared" si="8469"/>
        <v>0</v>
      </c>
      <c r="BJ4234" s="5"/>
    </row>
    <row r="4235" spans="1:62" s="10" customFormat="1" x14ac:dyDescent="0.25">
      <c r="A4235" s="9" t="s">
        <v>990</v>
      </c>
      <c r="B4235" s="9" t="s">
        <v>44</v>
      </c>
      <c r="C4235" s="9" t="s">
        <v>182</v>
      </c>
      <c r="D4235" s="9"/>
      <c r="E4235" s="9"/>
      <c r="F4235" s="14" t="s">
        <v>1022</v>
      </c>
      <c r="G4235" s="11">
        <f>G4236</f>
        <v>36914.699999999997</v>
      </c>
      <c r="H4235" s="11">
        <f t="shared" ref="H4235:BJ4235" si="8606">H4236</f>
        <v>36914.699999999997</v>
      </c>
      <c r="I4235" s="11">
        <f t="shared" si="8606"/>
        <v>36914.699999999997</v>
      </c>
      <c r="J4235" s="11">
        <f t="shared" si="8606"/>
        <v>0</v>
      </c>
      <c r="K4235" s="11">
        <f t="shared" si="8606"/>
        <v>-21354.6</v>
      </c>
      <c r="L4235" s="11">
        <f t="shared" si="8606"/>
        <v>-21354.6</v>
      </c>
      <c r="M4235" s="11">
        <f t="shared" si="8552"/>
        <v>36914.699999999997</v>
      </c>
      <c r="N4235" s="11">
        <f t="shared" si="8553"/>
        <v>15560.099999999999</v>
      </c>
      <c r="O4235" s="11">
        <f t="shared" si="8554"/>
        <v>15560.099999999999</v>
      </c>
      <c r="P4235" s="11">
        <f t="shared" si="8606"/>
        <v>5565</v>
      </c>
      <c r="Q4235" s="11">
        <f t="shared" si="8606"/>
        <v>0</v>
      </c>
      <c r="R4235" s="11">
        <f t="shared" si="8606"/>
        <v>0</v>
      </c>
      <c r="S4235" s="11">
        <f t="shared" si="8606"/>
        <v>0</v>
      </c>
      <c r="T4235" s="11">
        <f t="shared" si="8606"/>
        <v>0</v>
      </c>
      <c r="U4235" s="11">
        <f t="shared" si="8606"/>
        <v>0</v>
      </c>
      <c r="V4235" s="11">
        <f t="shared" si="8606"/>
        <v>0</v>
      </c>
      <c r="W4235" s="11">
        <f t="shared" si="8606"/>
        <v>2000</v>
      </c>
      <c r="X4235" s="11">
        <f t="shared" si="8606"/>
        <v>0</v>
      </c>
      <c r="Y4235" s="11">
        <f t="shared" si="8606"/>
        <v>5565</v>
      </c>
      <c r="Z4235" s="11">
        <f t="shared" si="8606"/>
        <v>0</v>
      </c>
      <c r="AA4235" s="11">
        <f t="shared" si="8606"/>
        <v>0</v>
      </c>
      <c r="AB4235" s="11">
        <f t="shared" si="8606"/>
        <v>5565</v>
      </c>
      <c r="AC4235" s="11">
        <f t="shared" si="8606"/>
        <v>0</v>
      </c>
      <c r="AD4235" s="11">
        <f t="shared" si="8496"/>
        <v>44479.7</v>
      </c>
      <c r="AE4235" s="11">
        <f t="shared" si="8497"/>
        <v>21125.1</v>
      </c>
      <c r="AF4235" s="11">
        <f t="shared" si="8498"/>
        <v>21125.1</v>
      </c>
      <c r="AG4235" s="11">
        <f t="shared" si="8606"/>
        <v>0</v>
      </c>
      <c r="AH4235" s="11">
        <f t="shared" si="8606"/>
        <v>0</v>
      </c>
      <c r="AI4235" s="5">
        <f t="shared" si="8499"/>
        <v>44479.7</v>
      </c>
      <c r="AJ4235" s="5">
        <f t="shared" si="8500"/>
        <v>21125.1</v>
      </c>
      <c r="AK4235" s="5">
        <f t="shared" si="8501"/>
        <v>21125.1</v>
      </c>
      <c r="AL4235" s="11">
        <f t="shared" si="8606"/>
        <v>0</v>
      </c>
      <c r="AM4235" s="11">
        <f t="shared" si="8606"/>
        <v>0</v>
      </c>
      <c r="AN4235" s="11">
        <f t="shared" si="8606"/>
        <v>0</v>
      </c>
      <c r="AO4235" s="11">
        <f t="shared" si="8606"/>
        <v>0</v>
      </c>
      <c r="AP4235" s="11">
        <f t="shared" si="8606"/>
        <v>0</v>
      </c>
      <c r="AQ4235" s="5">
        <f t="shared" si="8466"/>
        <v>44479.7</v>
      </c>
      <c r="AR4235" s="11">
        <f t="shared" si="8492"/>
        <v>21125.1</v>
      </c>
      <c r="AS4235" s="11">
        <f t="shared" si="8493"/>
        <v>21125.1</v>
      </c>
      <c r="AT4235" s="11">
        <f t="shared" si="8606"/>
        <v>0</v>
      </c>
      <c r="AU4235" s="11">
        <f t="shared" si="8494"/>
        <v>44479.7</v>
      </c>
      <c r="AV4235" s="11">
        <f t="shared" si="8606"/>
        <v>-114</v>
      </c>
      <c r="AW4235" s="11">
        <f t="shared" si="8606"/>
        <v>0</v>
      </c>
      <c r="AX4235" s="11">
        <f t="shared" si="8606"/>
        <v>-0.218</v>
      </c>
      <c r="AY4235" s="11">
        <f t="shared" si="8606"/>
        <v>0</v>
      </c>
      <c r="AZ4235" s="11">
        <f t="shared" si="8606"/>
        <v>402.92399999999998</v>
      </c>
      <c r="BA4235" s="11">
        <f t="shared" si="8606"/>
        <v>0</v>
      </c>
      <c r="BB4235" s="11">
        <f t="shared" si="8606"/>
        <v>0</v>
      </c>
      <c r="BC4235" s="11">
        <f t="shared" si="8606"/>
        <v>0</v>
      </c>
      <c r="BD4235" s="11">
        <f t="shared" si="8606"/>
        <v>0</v>
      </c>
      <c r="BE4235" s="11">
        <f t="shared" si="8606"/>
        <v>0</v>
      </c>
      <c r="BF4235" s="11">
        <f t="shared" si="8606"/>
        <v>0</v>
      </c>
      <c r="BG4235" s="11">
        <f t="shared" si="8467"/>
        <v>44768.405999999995</v>
      </c>
      <c r="BH4235" s="11">
        <f t="shared" si="8468"/>
        <v>21125.1</v>
      </c>
      <c r="BI4235" s="11">
        <f t="shared" si="8469"/>
        <v>21125.1</v>
      </c>
      <c r="BJ4235" s="11">
        <f t="shared" si="8606"/>
        <v>0</v>
      </c>
    </row>
    <row r="4236" spans="1:62" ht="31.5" x14ac:dyDescent="0.25">
      <c r="A4236" s="4" t="s">
        <v>990</v>
      </c>
      <c r="B4236" s="4" t="s">
        <v>44</v>
      </c>
      <c r="C4236" s="4" t="s">
        <v>182</v>
      </c>
      <c r="D4236" s="4" t="s">
        <v>889</v>
      </c>
      <c r="E4236" s="4"/>
      <c r="F4236" s="15" t="s">
        <v>1282</v>
      </c>
      <c r="G4236" s="5">
        <f>G4237+G4242</f>
        <v>36914.699999999997</v>
      </c>
      <c r="H4236" s="5">
        <f t="shared" ref="H4236:BJ4236" si="8607">H4237+H4242</f>
        <v>36914.699999999997</v>
      </c>
      <c r="I4236" s="5">
        <f t="shared" si="8607"/>
        <v>36914.699999999997</v>
      </c>
      <c r="J4236" s="5">
        <f t="shared" ref="J4236:L4236" si="8608">J4237+J4242</f>
        <v>0</v>
      </c>
      <c r="K4236" s="5">
        <f t="shared" si="8608"/>
        <v>-21354.6</v>
      </c>
      <c r="L4236" s="5">
        <f t="shared" si="8608"/>
        <v>-21354.6</v>
      </c>
      <c r="M4236" s="5">
        <f t="shared" si="8552"/>
        <v>36914.699999999997</v>
      </c>
      <c r="N4236" s="5">
        <f t="shared" si="8553"/>
        <v>15560.099999999999</v>
      </c>
      <c r="O4236" s="5">
        <f t="shared" si="8554"/>
        <v>15560.099999999999</v>
      </c>
      <c r="P4236" s="5">
        <f t="shared" ref="P4236:AC4236" si="8609">P4237+P4242</f>
        <v>5565</v>
      </c>
      <c r="Q4236" s="5">
        <f t="shared" si="8609"/>
        <v>0</v>
      </c>
      <c r="R4236" s="5">
        <f t="shared" si="8609"/>
        <v>0</v>
      </c>
      <c r="S4236" s="5">
        <f t="shared" si="8609"/>
        <v>0</v>
      </c>
      <c r="T4236" s="5">
        <f t="shared" si="8609"/>
        <v>0</v>
      </c>
      <c r="U4236" s="5">
        <f t="shared" si="8609"/>
        <v>0</v>
      </c>
      <c r="V4236" s="5">
        <f t="shared" ref="V4236" si="8610">V4237+V4242</f>
        <v>0</v>
      </c>
      <c r="W4236" s="5">
        <f t="shared" si="8609"/>
        <v>2000</v>
      </c>
      <c r="X4236" s="5">
        <f t="shared" si="8609"/>
        <v>0</v>
      </c>
      <c r="Y4236" s="5">
        <f t="shared" si="8609"/>
        <v>5565</v>
      </c>
      <c r="Z4236" s="5">
        <f t="shared" si="8609"/>
        <v>0</v>
      </c>
      <c r="AA4236" s="5">
        <f t="shared" si="8609"/>
        <v>0</v>
      </c>
      <c r="AB4236" s="5">
        <f t="shared" si="8609"/>
        <v>5565</v>
      </c>
      <c r="AC4236" s="5">
        <f t="shared" si="8609"/>
        <v>0</v>
      </c>
      <c r="AD4236" s="5">
        <f t="shared" si="8496"/>
        <v>44479.7</v>
      </c>
      <c r="AE4236" s="5">
        <f t="shared" si="8497"/>
        <v>21125.1</v>
      </c>
      <c r="AF4236" s="5">
        <f t="shared" si="8498"/>
        <v>21125.1</v>
      </c>
      <c r="AG4236" s="5">
        <f t="shared" ref="AG4236:AH4236" si="8611">AG4237+AG4242</f>
        <v>0</v>
      </c>
      <c r="AH4236" s="5">
        <f t="shared" si="8611"/>
        <v>0</v>
      </c>
      <c r="AI4236" s="5">
        <f t="shared" si="8499"/>
        <v>44479.7</v>
      </c>
      <c r="AJ4236" s="5">
        <f t="shared" si="8500"/>
        <v>21125.1</v>
      </c>
      <c r="AK4236" s="5">
        <f t="shared" si="8501"/>
        <v>21125.1</v>
      </c>
      <c r="AL4236" s="5">
        <f t="shared" ref="AL4236" si="8612">AL4237+AL4242</f>
        <v>0</v>
      </c>
      <c r="AM4236" s="5">
        <f t="shared" ref="AM4236:AP4236" si="8613">AM4237+AM4242</f>
        <v>0</v>
      </c>
      <c r="AN4236" s="5">
        <f t="shared" si="8613"/>
        <v>0</v>
      </c>
      <c r="AO4236" s="5">
        <f t="shared" si="8613"/>
        <v>0</v>
      </c>
      <c r="AP4236" s="5">
        <f t="shared" si="8613"/>
        <v>0</v>
      </c>
      <c r="AQ4236" s="5">
        <f t="shared" si="8466"/>
        <v>44479.7</v>
      </c>
      <c r="AR4236" s="5">
        <f t="shared" si="8492"/>
        <v>21125.1</v>
      </c>
      <c r="AS4236" s="5">
        <f t="shared" si="8493"/>
        <v>21125.1</v>
      </c>
      <c r="AT4236" s="5">
        <f t="shared" ref="AT4236" si="8614">AT4237+AT4242</f>
        <v>0</v>
      </c>
      <c r="AU4236" s="5">
        <f t="shared" si="8494"/>
        <v>44479.7</v>
      </c>
      <c r="AV4236" s="5">
        <f t="shared" ref="AV4236" si="8615">AV4237+AV4242</f>
        <v>-114</v>
      </c>
      <c r="AW4236" s="5">
        <f t="shared" ref="AW4236:BF4236" si="8616">AW4237+AW4242</f>
        <v>0</v>
      </c>
      <c r="AX4236" s="5">
        <f t="shared" si="8616"/>
        <v>-0.218</v>
      </c>
      <c r="AY4236" s="5">
        <f t="shared" si="8616"/>
        <v>0</v>
      </c>
      <c r="AZ4236" s="5">
        <f t="shared" si="8616"/>
        <v>402.92399999999998</v>
      </c>
      <c r="BA4236" s="5">
        <f t="shared" si="8616"/>
        <v>0</v>
      </c>
      <c r="BB4236" s="5">
        <f t="shared" si="8616"/>
        <v>0</v>
      </c>
      <c r="BC4236" s="5">
        <f t="shared" si="8616"/>
        <v>0</v>
      </c>
      <c r="BD4236" s="5">
        <f t="shared" si="8616"/>
        <v>0</v>
      </c>
      <c r="BE4236" s="5">
        <f t="shared" si="8616"/>
        <v>0</v>
      </c>
      <c r="BF4236" s="5">
        <f t="shared" si="8616"/>
        <v>0</v>
      </c>
      <c r="BG4236" s="5">
        <f t="shared" si="8467"/>
        <v>44768.405999999995</v>
      </c>
      <c r="BH4236" s="5">
        <f t="shared" si="8468"/>
        <v>21125.1</v>
      </c>
      <c r="BI4236" s="5">
        <f t="shared" si="8469"/>
        <v>21125.1</v>
      </c>
      <c r="BJ4236" s="5">
        <f t="shared" si="8607"/>
        <v>0</v>
      </c>
    </row>
    <row r="4237" spans="1:62" ht="31.5" x14ac:dyDescent="0.25">
      <c r="A4237" s="4" t="s">
        <v>990</v>
      </c>
      <c r="B4237" s="4" t="s">
        <v>44</v>
      </c>
      <c r="C4237" s="4" t="s">
        <v>182</v>
      </c>
      <c r="D4237" s="4" t="s">
        <v>890</v>
      </c>
      <c r="E4237" s="4"/>
      <c r="F4237" s="15" t="s">
        <v>1025</v>
      </c>
      <c r="G4237" s="5">
        <f>G4238</f>
        <v>25625.5</v>
      </c>
      <c r="H4237" s="5">
        <f t="shared" ref="H4237:BJ4240" si="8617">H4238</f>
        <v>25625.5</v>
      </c>
      <c r="I4237" s="5">
        <f t="shared" si="8617"/>
        <v>25625.5</v>
      </c>
      <c r="J4237" s="5">
        <f t="shared" si="8617"/>
        <v>0</v>
      </c>
      <c r="K4237" s="5">
        <f t="shared" si="8617"/>
        <v>-21354.6</v>
      </c>
      <c r="L4237" s="5">
        <f t="shared" si="8617"/>
        <v>-21354.6</v>
      </c>
      <c r="M4237" s="5">
        <f t="shared" si="8552"/>
        <v>25625.5</v>
      </c>
      <c r="N4237" s="5">
        <f t="shared" si="8553"/>
        <v>4270.9000000000015</v>
      </c>
      <c r="O4237" s="5">
        <f t="shared" si="8554"/>
        <v>4270.9000000000015</v>
      </c>
      <c r="P4237" s="5">
        <f t="shared" si="8617"/>
        <v>0</v>
      </c>
      <c r="Q4237" s="5">
        <f t="shared" si="8617"/>
        <v>0</v>
      </c>
      <c r="R4237" s="5">
        <f t="shared" si="8617"/>
        <v>0</v>
      </c>
      <c r="S4237" s="5">
        <f t="shared" si="8617"/>
        <v>0</v>
      </c>
      <c r="T4237" s="5">
        <f t="shared" si="8617"/>
        <v>0</v>
      </c>
      <c r="U4237" s="5">
        <f t="shared" si="8617"/>
        <v>0</v>
      </c>
      <c r="V4237" s="5">
        <f t="shared" si="8617"/>
        <v>0</v>
      </c>
      <c r="W4237" s="5">
        <f t="shared" si="8617"/>
        <v>0</v>
      </c>
      <c r="X4237" s="5">
        <f t="shared" si="8617"/>
        <v>0</v>
      </c>
      <c r="Y4237" s="5">
        <f t="shared" si="8617"/>
        <v>0</v>
      </c>
      <c r="Z4237" s="5">
        <f t="shared" si="8617"/>
        <v>0</v>
      </c>
      <c r="AA4237" s="5">
        <f t="shared" si="8617"/>
        <v>0</v>
      </c>
      <c r="AB4237" s="5">
        <f t="shared" si="8617"/>
        <v>0</v>
      </c>
      <c r="AC4237" s="5">
        <f t="shared" si="8617"/>
        <v>0</v>
      </c>
      <c r="AD4237" s="5">
        <f t="shared" si="8496"/>
        <v>25625.5</v>
      </c>
      <c r="AE4237" s="5">
        <f t="shared" si="8497"/>
        <v>4270.9000000000015</v>
      </c>
      <c r="AF4237" s="5">
        <f t="shared" si="8498"/>
        <v>4270.9000000000015</v>
      </c>
      <c r="AG4237" s="5">
        <f t="shared" si="8617"/>
        <v>0</v>
      </c>
      <c r="AH4237" s="5">
        <f t="shared" si="8617"/>
        <v>0</v>
      </c>
      <c r="AI4237" s="5">
        <f t="shared" si="8499"/>
        <v>25625.5</v>
      </c>
      <c r="AJ4237" s="5">
        <f t="shared" si="8500"/>
        <v>4270.9000000000015</v>
      </c>
      <c r="AK4237" s="5">
        <f t="shared" si="8501"/>
        <v>4270.9000000000015</v>
      </c>
      <c r="AL4237" s="5">
        <f t="shared" si="8617"/>
        <v>0</v>
      </c>
      <c r="AM4237" s="5">
        <f t="shared" si="8617"/>
        <v>0</v>
      </c>
      <c r="AN4237" s="5">
        <f t="shared" si="8617"/>
        <v>0</v>
      </c>
      <c r="AO4237" s="5">
        <f t="shared" si="8617"/>
        <v>0</v>
      </c>
      <c r="AP4237" s="5">
        <f t="shared" si="8617"/>
        <v>0</v>
      </c>
      <c r="AQ4237" s="5">
        <f t="shared" si="8466"/>
        <v>25625.5</v>
      </c>
      <c r="AR4237" s="5">
        <f t="shared" si="8492"/>
        <v>4270.9000000000015</v>
      </c>
      <c r="AS4237" s="5">
        <f t="shared" si="8493"/>
        <v>4270.9000000000015</v>
      </c>
      <c r="AT4237" s="5">
        <f t="shared" si="8617"/>
        <v>0</v>
      </c>
      <c r="AU4237" s="5">
        <f t="shared" si="8494"/>
        <v>25625.5</v>
      </c>
      <c r="AV4237" s="5">
        <f t="shared" si="8617"/>
        <v>0</v>
      </c>
      <c r="AW4237" s="5">
        <f t="shared" si="8617"/>
        <v>0</v>
      </c>
      <c r="AX4237" s="5">
        <f t="shared" si="8617"/>
        <v>0</v>
      </c>
      <c r="AY4237" s="5">
        <f t="shared" si="8617"/>
        <v>0</v>
      </c>
      <c r="AZ4237" s="5">
        <f t="shared" si="8617"/>
        <v>0</v>
      </c>
      <c r="BA4237" s="5">
        <f t="shared" si="8617"/>
        <v>0</v>
      </c>
      <c r="BB4237" s="5">
        <f t="shared" si="8617"/>
        <v>0</v>
      </c>
      <c r="BC4237" s="5">
        <f t="shared" si="8617"/>
        <v>0</v>
      </c>
      <c r="BD4237" s="5">
        <f t="shared" si="8617"/>
        <v>0</v>
      </c>
      <c r="BE4237" s="5">
        <f t="shared" si="8617"/>
        <v>0</v>
      </c>
      <c r="BF4237" s="5">
        <f t="shared" si="8617"/>
        <v>0</v>
      </c>
      <c r="BG4237" s="5">
        <f t="shared" si="8467"/>
        <v>25625.5</v>
      </c>
      <c r="BH4237" s="5">
        <f t="shared" si="8468"/>
        <v>4270.9000000000015</v>
      </c>
      <c r="BI4237" s="5">
        <f t="shared" si="8469"/>
        <v>4270.9000000000015</v>
      </c>
      <c r="BJ4237" s="5">
        <f t="shared" si="8617"/>
        <v>0</v>
      </c>
    </row>
    <row r="4238" spans="1:62" ht="63" x14ac:dyDescent="0.25">
      <c r="A4238" s="4" t="s">
        <v>990</v>
      </c>
      <c r="B4238" s="4" t="s">
        <v>44</v>
      </c>
      <c r="C4238" s="4" t="s">
        <v>182</v>
      </c>
      <c r="D4238" s="4" t="s">
        <v>1002</v>
      </c>
      <c r="E4238" s="4"/>
      <c r="F4238" s="15" t="s">
        <v>1034</v>
      </c>
      <c r="G4238" s="5">
        <f>G4239</f>
        <v>25625.5</v>
      </c>
      <c r="H4238" s="5">
        <f t="shared" si="8617"/>
        <v>25625.5</v>
      </c>
      <c r="I4238" s="5">
        <f t="shared" si="8617"/>
        <v>25625.5</v>
      </c>
      <c r="J4238" s="5">
        <f t="shared" si="8617"/>
        <v>0</v>
      </c>
      <c r="K4238" s="5">
        <f t="shared" si="8617"/>
        <v>-21354.6</v>
      </c>
      <c r="L4238" s="5">
        <f t="shared" si="8617"/>
        <v>-21354.6</v>
      </c>
      <c r="M4238" s="5">
        <f t="shared" si="8552"/>
        <v>25625.5</v>
      </c>
      <c r="N4238" s="5">
        <f t="shared" si="8553"/>
        <v>4270.9000000000015</v>
      </c>
      <c r="O4238" s="5">
        <f t="shared" si="8554"/>
        <v>4270.9000000000015</v>
      </c>
      <c r="P4238" s="5">
        <f t="shared" si="8617"/>
        <v>0</v>
      </c>
      <c r="Q4238" s="5">
        <f t="shared" si="8617"/>
        <v>0</v>
      </c>
      <c r="R4238" s="5">
        <f t="shared" si="8617"/>
        <v>0</v>
      </c>
      <c r="S4238" s="5">
        <f t="shared" si="8617"/>
        <v>0</v>
      </c>
      <c r="T4238" s="5">
        <f t="shared" si="8617"/>
        <v>0</v>
      </c>
      <c r="U4238" s="5">
        <f t="shared" si="8617"/>
        <v>0</v>
      </c>
      <c r="V4238" s="5">
        <f t="shared" si="8617"/>
        <v>0</v>
      </c>
      <c r="W4238" s="5">
        <f t="shared" si="8617"/>
        <v>0</v>
      </c>
      <c r="X4238" s="5">
        <f t="shared" si="8617"/>
        <v>0</v>
      </c>
      <c r="Y4238" s="5">
        <f t="shared" si="8617"/>
        <v>0</v>
      </c>
      <c r="Z4238" s="5">
        <f t="shared" si="8617"/>
        <v>0</v>
      </c>
      <c r="AA4238" s="5">
        <f t="shared" si="8617"/>
        <v>0</v>
      </c>
      <c r="AB4238" s="5">
        <f t="shared" si="8617"/>
        <v>0</v>
      </c>
      <c r="AC4238" s="5">
        <f t="shared" si="8617"/>
        <v>0</v>
      </c>
      <c r="AD4238" s="5">
        <f t="shared" si="8496"/>
        <v>25625.5</v>
      </c>
      <c r="AE4238" s="5">
        <f t="shared" si="8497"/>
        <v>4270.9000000000015</v>
      </c>
      <c r="AF4238" s="5">
        <f t="shared" si="8498"/>
        <v>4270.9000000000015</v>
      </c>
      <c r="AG4238" s="5">
        <f t="shared" si="8617"/>
        <v>0</v>
      </c>
      <c r="AH4238" s="5">
        <f t="shared" si="8617"/>
        <v>0</v>
      </c>
      <c r="AI4238" s="5">
        <f t="shared" si="8499"/>
        <v>25625.5</v>
      </c>
      <c r="AJ4238" s="5">
        <f t="shared" si="8500"/>
        <v>4270.9000000000015</v>
      </c>
      <c r="AK4238" s="5">
        <f t="shared" si="8501"/>
        <v>4270.9000000000015</v>
      </c>
      <c r="AL4238" s="5">
        <f t="shared" si="8617"/>
        <v>0</v>
      </c>
      <c r="AM4238" s="5">
        <f t="shared" si="8617"/>
        <v>0</v>
      </c>
      <c r="AN4238" s="5">
        <f t="shared" si="8617"/>
        <v>0</v>
      </c>
      <c r="AO4238" s="5">
        <f t="shared" si="8617"/>
        <v>0</v>
      </c>
      <c r="AP4238" s="5">
        <f t="shared" si="8617"/>
        <v>0</v>
      </c>
      <c r="AQ4238" s="5">
        <f t="shared" si="8466"/>
        <v>25625.5</v>
      </c>
      <c r="AR4238" s="5">
        <f t="shared" si="8492"/>
        <v>4270.9000000000015</v>
      </c>
      <c r="AS4238" s="5">
        <f t="shared" si="8493"/>
        <v>4270.9000000000015</v>
      </c>
      <c r="AT4238" s="5">
        <f t="shared" si="8617"/>
        <v>0</v>
      </c>
      <c r="AU4238" s="5">
        <f t="shared" si="8494"/>
        <v>25625.5</v>
      </c>
      <c r="AV4238" s="5">
        <f t="shared" si="8617"/>
        <v>0</v>
      </c>
      <c r="AW4238" s="5">
        <f t="shared" si="8617"/>
        <v>0</v>
      </c>
      <c r="AX4238" s="5">
        <f t="shared" si="8617"/>
        <v>0</v>
      </c>
      <c r="AY4238" s="5">
        <f t="shared" si="8617"/>
        <v>0</v>
      </c>
      <c r="AZ4238" s="5">
        <f t="shared" si="8617"/>
        <v>0</v>
      </c>
      <c r="BA4238" s="5">
        <f t="shared" si="8617"/>
        <v>0</v>
      </c>
      <c r="BB4238" s="5">
        <f t="shared" si="8617"/>
        <v>0</v>
      </c>
      <c r="BC4238" s="5">
        <f t="shared" si="8617"/>
        <v>0</v>
      </c>
      <c r="BD4238" s="5">
        <f t="shared" si="8617"/>
        <v>0</v>
      </c>
      <c r="BE4238" s="5">
        <f t="shared" si="8617"/>
        <v>0</v>
      </c>
      <c r="BF4238" s="5">
        <f t="shared" si="8617"/>
        <v>0</v>
      </c>
      <c r="BG4238" s="5">
        <f t="shared" si="8467"/>
        <v>25625.5</v>
      </c>
      <c r="BH4238" s="5">
        <f t="shared" si="8468"/>
        <v>4270.9000000000015</v>
      </c>
      <c r="BI4238" s="5">
        <f t="shared" si="8469"/>
        <v>4270.9000000000015</v>
      </c>
      <c r="BJ4238" s="5">
        <f t="shared" si="8617"/>
        <v>0</v>
      </c>
    </row>
    <row r="4239" spans="1:62" ht="31.5" x14ac:dyDescent="0.25">
      <c r="A4239" s="4" t="s">
        <v>990</v>
      </c>
      <c r="B4239" s="4" t="s">
        <v>44</v>
      </c>
      <c r="C4239" s="4" t="s">
        <v>182</v>
      </c>
      <c r="D4239" s="4" t="s">
        <v>1005</v>
      </c>
      <c r="E4239" s="4"/>
      <c r="F4239" s="15" t="s">
        <v>1036</v>
      </c>
      <c r="G4239" s="5">
        <f>G4240</f>
        <v>25625.5</v>
      </c>
      <c r="H4239" s="5">
        <f t="shared" si="8617"/>
        <v>25625.5</v>
      </c>
      <c r="I4239" s="5">
        <f t="shared" si="8617"/>
        <v>25625.5</v>
      </c>
      <c r="J4239" s="5">
        <f t="shared" si="8617"/>
        <v>0</v>
      </c>
      <c r="K4239" s="5">
        <f t="shared" si="8617"/>
        <v>-21354.6</v>
      </c>
      <c r="L4239" s="5">
        <f t="shared" si="8617"/>
        <v>-21354.6</v>
      </c>
      <c r="M4239" s="5">
        <f t="shared" si="8552"/>
        <v>25625.5</v>
      </c>
      <c r="N4239" s="5">
        <f t="shared" si="8553"/>
        <v>4270.9000000000015</v>
      </c>
      <c r="O4239" s="5">
        <f t="shared" si="8554"/>
        <v>4270.9000000000015</v>
      </c>
      <c r="P4239" s="5">
        <f t="shared" si="8617"/>
        <v>0</v>
      </c>
      <c r="Q4239" s="5">
        <f t="shared" si="8617"/>
        <v>0</v>
      </c>
      <c r="R4239" s="5">
        <f t="shared" si="8617"/>
        <v>0</v>
      </c>
      <c r="S4239" s="5">
        <f t="shared" si="8617"/>
        <v>0</v>
      </c>
      <c r="T4239" s="5">
        <f t="shared" si="8617"/>
        <v>0</v>
      </c>
      <c r="U4239" s="5">
        <f t="shared" si="8617"/>
        <v>0</v>
      </c>
      <c r="V4239" s="5">
        <f t="shared" si="8617"/>
        <v>0</v>
      </c>
      <c r="W4239" s="5">
        <f t="shared" si="8617"/>
        <v>0</v>
      </c>
      <c r="X4239" s="5">
        <f t="shared" si="8617"/>
        <v>0</v>
      </c>
      <c r="Y4239" s="5">
        <f t="shared" si="8617"/>
        <v>0</v>
      </c>
      <c r="Z4239" s="5">
        <f t="shared" si="8617"/>
        <v>0</v>
      </c>
      <c r="AA4239" s="5">
        <f t="shared" si="8617"/>
        <v>0</v>
      </c>
      <c r="AB4239" s="5">
        <f t="shared" si="8617"/>
        <v>0</v>
      </c>
      <c r="AC4239" s="5">
        <f t="shared" si="8617"/>
        <v>0</v>
      </c>
      <c r="AD4239" s="5">
        <f t="shared" si="8496"/>
        <v>25625.5</v>
      </c>
      <c r="AE4239" s="5">
        <f t="shared" si="8497"/>
        <v>4270.9000000000015</v>
      </c>
      <c r="AF4239" s="5">
        <f t="shared" si="8498"/>
        <v>4270.9000000000015</v>
      </c>
      <c r="AG4239" s="5">
        <f t="shared" si="8617"/>
        <v>0</v>
      </c>
      <c r="AH4239" s="5">
        <f t="shared" si="8617"/>
        <v>0</v>
      </c>
      <c r="AI4239" s="5">
        <f t="shared" si="8499"/>
        <v>25625.5</v>
      </c>
      <c r="AJ4239" s="5">
        <f t="shared" si="8500"/>
        <v>4270.9000000000015</v>
      </c>
      <c r="AK4239" s="5">
        <f t="shared" si="8501"/>
        <v>4270.9000000000015</v>
      </c>
      <c r="AL4239" s="5">
        <f t="shared" si="8617"/>
        <v>0</v>
      </c>
      <c r="AM4239" s="5">
        <f t="shared" si="8617"/>
        <v>0</v>
      </c>
      <c r="AN4239" s="5">
        <f t="shared" si="8617"/>
        <v>0</v>
      </c>
      <c r="AO4239" s="5">
        <f t="shared" si="8617"/>
        <v>0</v>
      </c>
      <c r="AP4239" s="5">
        <f t="shared" si="8617"/>
        <v>0</v>
      </c>
      <c r="AQ4239" s="5">
        <f t="shared" si="8466"/>
        <v>25625.5</v>
      </c>
      <c r="AR4239" s="5">
        <f t="shared" si="8492"/>
        <v>4270.9000000000015</v>
      </c>
      <c r="AS4239" s="5">
        <f t="shared" si="8493"/>
        <v>4270.9000000000015</v>
      </c>
      <c r="AT4239" s="5">
        <f t="shared" si="8617"/>
        <v>0</v>
      </c>
      <c r="AU4239" s="5">
        <f t="shared" si="8494"/>
        <v>25625.5</v>
      </c>
      <c r="AV4239" s="5">
        <f t="shared" si="8617"/>
        <v>0</v>
      </c>
      <c r="AW4239" s="5">
        <f t="shared" si="8617"/>
        <v>0</v>
      </c>
      <c r="AX4239" s="5">
        <f t="shared" si="8617"/>
        <v>0</v>
      </c>
      <c r="AY4239" s="5">
        <f t="shared" si="8617"/>
        <v>0</v>
      </c>
      <c r="AZ4239" s="5">
        <f t="shared" si="8617"/>
        <v>0</v>
      </c>
      <c r="BA4239" s="5">
        <f t="shared" si="8617"/>
        <v>0</v>
      </c>
      <c r="BB4239" s="5">
        <f t="shared" si="8617"/>
        <v>0</v>
      </c>
      <c r="BC4239" s="5">
        <f t="shared" si="8617"/>
        <v>0</v>
      </c>
      <c r="BD4239" s="5">
        <f t="shared" si="8617"/>
        <v>0</v>
      </c>
      <c r="BE4239" s="5">
        <f t="shared" si="8617"/>
        <v>0</v>
      </c>
      <c r="BF4239" s="5">
        <f t="shared" si="8617"/>
        <v>0</v>
      </c>
      <c r="BG4239" s="5">
        <f t="shared" si="8467"/>
        <v>25625.5</v>
      </c>
      <c r="BH4239" s="5">
        <f t="shared" si="8468"/>
        <v>4270.9000000000015</v>
      </c>
      <c r="BI4239" s="5">
        <f t="shared" si="8469"/>
        <v>4270.9000000000015</v>
      </c>
      <c r="BJ4239" s="5">
        <f t="shared" si="8617"/>
        <v>0</v>
      </c>
    </row>
    <row r="4240" spans="1:62" ht="31.5" x14ac:dyDescent="0.25">
      <c r="A4240" s="4" t="s">
        <v>990</v>
      </c>
      <c r="B4240" s="4" t="s">
        <v>44</v>
      </c>
      <c r="C4240" s="4" t="s">
        <v>182</v>
      </c>
      <c r="D4240" s="4" t="s">
        <v>1005</v>
      </c>
      <c r="E4240" s="4" t="s">
        <v>98</v>
      </c>
      <c r="F4240" s="15" t="s">
        <v>640</v>
      </c>
      <c r="G4240" s="5">
        <f>G4241</f>
        <v>25625.5</v>
      </c>
      <c r="H4240" s="5">
        <f t="shared" si="8617"/>
        <v>25625.5</v>
      </c>
      <c r="I4240" s="5">
        <f t="shared" si="8617"/>
        <v>25625.5</v>
      </c>
      <c r="J4240" s="5">
        <f t="shared" si="8617"/>
        <v>0</v>
      </c>
      <c r="K4240" s="5">
        <f t="shared" si="8617"/>
        <v>-21354.6</v>
      </c>
      <c r="L4240" s="5">
        <f t="shared" si="8617"/>
        <v>-21354.6</v>
      </c>
      <c r="M4240" s="5">
        <f t="shared" si="8552"/>
        <v>25625.5</v>
      </c>
      <c r="N4240" s="5">
        <f t="shared" si="8553"/>
        <v>4270.9000000000015</v>
      </c>
      <c r="O4240" s="5">
        <f t="shared" si="8554"/>
        <v>4270.9000000000015</v>
      </c>
      <c r="P4240" s="5">
        <f t="shared" si="8617"/>
        <v>0</v>
      </c>
      <c r="Q4240" s="5">
        <f t="shared" si="8617"/>
        <v>0</v>
      </c>
      <c r="R4240" s="5">
        <f t="shared" si="8617"/>
        <v>0</v>
      </c>
      <c r="S4240" s="5">
        <f t="shared" si="8617"/>
        <v>0</v>
      </c>
      <c r="T4240" s="5">
        <f t="shared" si="8617"/>
        <v>0</v>
      </c>
      <c r="U4240" s="5">
        <f t="shared" si="8617"/>
        <v>0</v>
      </c>
      <c r="V4240" s="5">
        <f t="shared" si="8617"/>
        <v>0</v>
      </c>
      <c r="W4240" s="5">
        <f t="shared" si="8617"/>
        <v>0</v>
      </c>
      <c r="X4240" s="5">
        <f t="shared" si="8617"/>
        <v>0</v>
      </c>
      <c r="Y4240" s="5">
        <f t="shared" si="8617"/>
        <v>0</v>
      </c>
      <c r="Z4240" s="5">
        <f t="shared" si="8617"/>
        <v>0</v>
      </c>
      <c r="AA4240" s="5">
        <f t="shared" si="8617"/>
        <v>0</v>
      </c>
      <c r="AB4240" s="5">
        <f t="shared" si="8617"/>
        <v>0</v>
      </c>
      <c r="AC4240" s="5">
        <f t="shared" si="8617"/>
        <v>0</v>
      </c>
      <c r="AD4240" s="5">
        <f t="shared" si="8496"/>
        <v>25625.5</v>
      </c>
      <c r="AE4240" s="5">
        <f t="shared" si="8497"/>
        <v>4270.9000000000015</v>
      </c>
      <c r="AF4240" s="5">
        <f t="shared" si="8498"/>
        <v>4270.9000000000015</v>
      </c>
      <c r="AG4240" s="5">
        <f t="shared" si="8617"/>
        <v>0</v>
      </c>
      <c r="AH4240" s="5">
        <f t="shared" si="8617"/>
        <v>0</v>
      </c>
      <c r="AI4240" s="5">
        <f t="shared" si="8499"/>
        <v>25625.5</v>
      </c>
      <c r="AJ4240" s="5">
        <f t="shared" si="8500"/>
        <v>4270.9000000000015</v>
      </c>
      <c r="AK4240" s="5">
        <f t="shared" si="8501"/>
        <v>4270.9000000000015</v>
      </c>
      <c r="AL4240" s="5">
        <f t="shared" si="8617"/>
        <v>0</v>
      </c>
      <c r="AM4240" s="5">
        <f t="shared" si="8617"/>
        <v>0</v>
      </c>
      <c r="AN4240" s="5">
        <f t="shared" si="8617"/>
        <v>0</v>
      </c>
      <c r="AO4240" s="5">
        <f t="shared" si="8617"/>
        <v>0</v>
      </c>
      <c r="AP4240" s="5">
        <f t="shared" si="8617"/>
        <v>0</v>
      </c>
      <c r="AQ4240" s="5">
        <f t="shared" si="8466"/>
        <v>25625.5</v>
      </c>
      <c r="AR4240" s="5">
        <f t="shared" si="8492"/>
        <v>4270.9000000000015</v>
      </c>
      <c r="AS4240" s="5">
        <f t="shared" si="8493"/>
        <v>4270.9000000000015</v>
      </c>
      <c r="AT4240" s="5">
        <f t="shared" si="8617"/>
        <v>0</v>
      </c>
      <c r="AU4240" s="5">
        <f t="shared" si="8494"/>
        <v>25625.5</v>
      </c>
      <c r="AV4240" s="5">
        <f t="shared" si="8617"/>
        <v>0</v>
      </c>
      <c r="AW4240" s="5">
        <f t="shared" si="8617"/>
        <v>0</v>
      </c>
      <c r="AX4240" s="5">
        <f t="shared" si="8617"/>
        <v>0</v>
      </c>
      <c r="AY4240" s="5">
        <f t="shared" si="8617"/>
        <v>0</v>
      </c>
      <c r="AZ4240" s="5">
        <f t="shared" si="8617"/>
        <v>0</v>
      </c>
      <c r="BA4240" s="5">
        <f t="shared" si="8617"/>
        <v>0</v>
      </c>
      <c r="BB4240" s="5">
        <f t="shared" si="8617"/>
        <v>0</v>
      </c>
      <c r="BC4240" s="5">
        <f t="shared" si="8617"/>
        <v>0</v>
      </c>
      <c r="BD4240" s="5">
        <f t="shared" si="8617"/>
        <v>0</v>
      </c>
      <c r="BE4240" s="5">
        <f t="shared" si="8617"/>
        <v>0</v>
      </c>
      <c r="BF4240" s="5">
        <f t="shared" si="8617"/>
        <v>0</v>
      </c>
      <c r="BG4240" s="5">
        <f t="shared" si="8467"/>
        <v>25625.5</v>
      </c>
      <c r="BH4240" s="5">
        <f t="shared" si="8468"/>
        <v>4270.9000000000015</v>
      </c>
      <c r="BI4240" s="5">
        <f t="shared" si="8469"/>
        <v>4270.9000000000015</v>
      </c>
      <c r="BJ4240" s="5">
        <f t="shared" si="8617"/>
        <v>0</v>
      </c>
    </row>
    <row r="4241" spans="1:62" x14ac:dyDescent="0.25">
      <c r="A4241" s="4" t="s">
        <v>990</v>
      </c>
      <c r="B4241" s="4" t="s">
        <v>44</v>
      </c>
      <c r="C4241" s="4" t="s">
        <v>182</v>
      </c>
      <c r="D4241" s="4" t="s">
        <v>1005</v>
      </c>
      <c r="E4241" s="4" t="s">
        <v>110</v>
      </c>
      <c r="F4241" s="15" t="s">
        <v>642</v>
      </c>
      <c r="G4241" s="5">
        <v>25625.5</v>
      </c>
      <c r="H4241" s="5">
        <v>25625.5</v>
      </c>
      <c r="I4241" s="5">
        <v>25625.5</v>
      </c>
      <c r="J4241" s="5"/>
      <c r="K4241" s="5">
        <v>-21354.6</v>
      </c>
      <c r="L4241" s="5">
        <v>-21354.6</v>
      </c>
      <c r="M4241" s="5">
        <f t="shared" si="8552"/>
        <v>25625.5</v>
      </c>
      <c r="N4241" s="5">
        <f t="shared" si="8553"/>
        <v>4270.9000000000015</v>
      </c>
      <c r="O4241" s="5">
        <f t="shared" si="8554"/>
        <v>4270.9000000000015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>
        <f t="shared" si="8496"/>
        <v>25625.5</v>
      </c>
      <c r="AE4241" s="5">
        <f t="shared" si="8497"/>
        <v>4270.9000000000015</v>
      </c>
      <c r="AF4241" s="5">
        <f t="shared" si="8498"/>
        <v>4270.9000000000015</v>
      </c>
      <c r="AG4241" s="5"/>
      <c r="AH4241" s="5"/>
      <c r="AI4241" s="5">
        <f t="shared" si="8499"/>
        <v>25625.5</v>
      </c>
      <c r="AJ4241" s="5">
        <f t="shared" si="8500"/>
        <v>4270.9000000000015</v>
      </c>
      <c r="AK4241" s="5">
        <f t="shared" si="8501"/>
        <v>4270.9000000000015</v>
      </c>
      <c r="AL4241" s="5"/>
      <c r="AM4241" s="5"/>
      <c r="AN4241" s="5"/>
      <c r="AO4241" s="5"/>
      <c r="AP4241" s="5"/>
      <c r="AQ4241" s="5">
        <f t="shared" si="8466"/>
        <v>25625.5</v>
      </c>
      <c r="AR4241" s="5">
        <f t="shared" si="8492"/>
        <v>4270.9000000000015</v>
      </c>
      <c r="AS4241" s="5">
        <f t="shared" si="8493"/>
        <v>4270.9000000000015</v>
      </c>
      <c r="AT4241" s="5"/>
      <c r="AU4241" s="5">
        <f t="shared" si="8494"/>
        <v>25625.5</v>
      </c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>
        <f t="shared" si="8467"/>
        <v>25625.5</v>
      </c>
      <c r="BH4241" s="5">
        <f t="shared" si="8468"/>
        <v>4270.9000000000015</v>
      </c>
      <c r="BI4241" s="5">
        <f t="shared" si="8469"/>
        <v>4270.9000000000015</v>
      </c>
      <c r="BJ4241" s="5"/>
    </row>
    <row r="4242" spans="1:62" ht="31.5" x14ac:dyDescent="0.25">
      <c r="A4242" s="4" t="s">
        <v>990</v>
      </c>
      <c r="B4242" s="4" t="s">
        <v>44</v>
      </c>
      <c r="C4242" s="4" t="s">
        <v>182</v>
      </c>
      <c r="D4242" s="4" t="s">
        <v>893</v>
      </c>
      <c r="E4242" s="4"/>
      <c r="F4242" s="15" t="s">
        <v>1041</v>
      </c>
      <c r="G4242" s="5">
        <f>G4243</f>
        <v>11289.2</v>
      </c>
      <c r="H4242" s="5">
        <f t="shared" ref="H4242:BJ4242" si="8618">H4243</f>
        <v>11289.2</v>
      </c>
      <c r="I4242" s="5">
        <f t="shared" si="8618"/>
        <v>11289.2</v>
      </c>
      <c r="J4242" s="5">
        <f t="shared" si="8618"/>
        <v>0</v>
      </c>
      <c r="K4242" s="5">
        <f t="shared" si="8618"/>
        <v>0</v>
      </c>
      <c r="L4242" s="5">
        <f t="shared" si="8618"/>
        <v>0</v>
      </c>
      <c r="M4242" s="5">
        <f t="shared" si="8552"/>
        <v>11289.2</v>
      </c>
      <c r="N4242" s="5">
        <f t="shared" si="8553"/>
        <v>11289.2</v>
      </c>
      <c r="O4242" s="5">
        <f t="shared" si="8554"/>
        <v>11289.2</v>
      </c>
      <c r="P4242" s="5">
        <f t="shared" si="8618"/>
        <v>5565</v>
      </c>
      <c r="Q4242" s="5">
        <f t="shared" si="8618"/>
        <v>0</v>
      </c>
      <c r="R4242" s="5">
        <f t="shared" si="8618"/>
        <v>0</v>
      </c>
      <c r="S4242" s="5">
        <f t="shared" si="8618"/>
        <v>0</v>
      </c>
      <c r="T4242" s="5">
        <f t="shared" si="8618"/>
        <v>0</v>
      </c>
      <c r="U4242" s="5">
        <f t="shared" si="8618"/>
        <v>0</v>
      </c>
      <c r="V4242" s="5">
        <f t="shared" si="8618"/>
        <v>0</v>
      </c>
      <c r="W4242" s="5">
        <f t="shared" si="8618"/>
        <v>2000</v>
      </c>
      <c r="X4242" s="5">
        <f t="shared" si="8618"/>
        <v>0</v>
      </c>
      <c r="Y4242" s="5">
        <f t="shared" si="8618"/>
        <v>5565</v>
      </c>
      <c r="Z4242" s="5">
        <f t="shared" si="8618"/>
        <v>0</v>
      </c>
      <c r="AA4242" s="5">
        <f t="shared" si="8618"/>
        <v>0</v>
      </c>
      <c r="AB4242" s="5">
        <f t="shared" si="8618"/>
        <v>5565</v>
      </c>
      <c r="AC4242" s="5">
        <f t="shared" si="8618"/>
        <v>0</v>
      </c>
      <c r="AD4242" s="5">
        <f t="shared" si="8496"/>
        <v>18854.2</v>
      </c>
      <c r="AE4242" s="5">
        <f t="shared" si="8497"/>
        <v>16854.2</v>
      </c>
      <c r="AF4242" s="5">
        <f t="shared" si="8498"/>
        <v>16854.2</v>
      </c>
      <c r="AG4242" s="5">
        <f t="shared" si="8618"/>
        <v>0</v>
      </c>
      <c r="AH4242" s="5">
        <f t="shared" si="8618"/>
        <v>0</v>
      </c>
      <c r="AI4242" s="5">
        <f t="shared" si="8499"/>
        <v>18854.2</v>
      </c>
      <c r="AJ4242" s="5">
        <f t="shared" si="8500"/>
        <v>16854.2</v>
      </c>
      <c r="AK4242" s="5">
        <f t="shared" si="8501"/>
        <v>16854.2</v>
      </c>
      <c r="AL4242" s="5">
        <f t="shared" si="8618"/>
        <v>0</v>
      </c>
      <c r="AM4242" s="5">
        <f t="shared" si="8618"/>
        <v>0</v>
      </c>
      <c r="AN4242" s="5">
        <f t="shared" si="8618"/>
        <v>0</v>
      </c>
      <c r="AO4242" s="5">
        <f t="shared" si="8618"/>
        <v>0</v>
      </c>
      <c r="AP4242" s="5">
        <f t="shared" si="8618"/>
        <v>0</v>
      </c>
      <c r="AQ4242" s="5">
        <f t="shared" si="8466"/>
        <v>18854.2</v>
      </c>
      <c r="AR4242" s="5">
        <f t="shared" si="8492"/>
        <v>16854.2</v>
      </c>
      <c r="AS4242" s="5">
        <f t="shared" si="8493"/>
        <v>16854.2</v>
      </c>
      <c r="AT4242" s="5">
        <f t="shared" si="8618"/>
        <v>0</v>
      </c>
      <c r="AU4242" s="5">
        <f t="shared" si="8494"/>
        <v>18854.2</v>
      </c>
      <c r="AV4242" s="5">
        <f t="shared" si="8618"/>
        <v>-114</v>
      </c>
      <c r="AW4242" s="5">
        <f t="shared" si="8618"/>
        <v>0</v>
      </c>
      <c r="AX4242" s="5">
        <f t="shared" si="8618"/>
        <v>-0.218</v>
      </c>
      <c r="AY4242" s="5">
        <f t="shared" si="8618"/>
        <v>0</v>
      </c>
      <c r="AZ4242" s="5">
        <f t="shared" si="8618"/>
        <v>402.92399999999998</v>
      </c>
      <c r="BA4242" s="5">
        <f t="shared" si="8618"/>
        <v>0</v>
      </c>
      <c r="BB4242" s="5">
        <f t="shared" si="8618"/>
        <v>0</v>
      </c>
      <c r="BC4242" s="5">
        <f t="shared" si="8618"/>
        <v>0</v>
      </c>
      <c r="BD4242" s="5">
        <f t="shared" si="8618"/>
        <v>0</v>
      </c>
      <c r="BE4242" s="5">
        <f t="shared" si="8618"/>
        <v>0</v>
      </c>
      <c r="BF4242" s="5">
        <f t="shared" si="8618"/>
        <v>0</v>
      </c>
      <c r="BG4242" s="5">
        <f t="shared" si="8467"/>
        <v>19142.905999999999</v>
      </c>
      <c r="BH4242" s="5">
        <f t="shared" si="8468"/>
        <v>16854.2</v>
      </c>
      <c r="BI4242" s="5">
        <f t="shared" si="8469"/>
        <v>16854.2</v>
      </c>
      <c r="BJ4242" s="5">
        <f t="shared" si="8618"/>
        <v>0</v>
      </c>
    </row>
    <row r="4243" spans="1:62" ht="31.5" x14ac:dyDescent="0.25">
      <c r="A4243" s="4" t="s">
        <v>990</v>
      </c>
      <c r="B4243" s="4" t="s">
        <v>44</v>
      </c>
      <c r="C4243" s="4" t="s">
        <v>182</v>
      </c>
      <c r="D4243" s="4" t="s">
        <v>1004</v>
      </c>
      <c r="E4243" s="4"/>
      <c r="F4243" s="15" t="s">
        <v>1044</v>
      </c>
      <c r="G4243" s="5">
        <f>G4244+G4253+G4250</f>
        <v>11289.2</v>
      </c>
      <c r="H4243" s="5">
        <f t="shared" ref="H4243:L4243" si="8619">H4244+H4253+H4250</f>
        <v>11289.2</v>
      </c>
      <c r="I4243" s="5">
        <f t="shared" si="8619"/>
        <v>11289.2</v>
      </c>
      <c r="J4243" s="5">
        <f t="shared" si="8619"/>
        <v>0</v>
      </c>
      <c r="K4243" s="5">
        <f t="shared" si="8619"/>
        <v>0</v>
      </c>
      <c r="L4243" s="5">
        <f t="shared" si="8619"/>
        <v>0</v>
      </c>
      <c r="M4243" s="5">
        <f t="shared" si="8552"/>
        <v>11289.2</v>
      </c>
      <c r="N4243" s="5">
        <f t="shared" si="8553"/>
        <v>11289.2</v>
      </c>
      <c r="O4243" s="5">
        <f t="shared" si="8554"/>
        <v>11289.2</v>
      </c>
      <c r="P4243" s="5">
        <f t="shared" ref="P4243:BJ4243" si="8620">P4244+P4253+P4250</f>
        <v>5565</v>
      </c>
      <c r="Q4243" s="5">
        <f t="shared" ref="Q4243:AC4243" si="8621">Q4244+Q4253+Q4250</f>
        <v>0</v>
      </c>
      <c r="R4243" s="5">
        <f t="shared" si="8621"/>
        <v>0</v>
      </c>
      <c r="S4243" s="5">
        <f t="shared" si="8621"/>
        <v>0</v>
      </c>
      <c r="T4243" s="5">
        <f t="shared" si="8621"/>
        <v>0</v>
      </c>
      <c r="U4243" s="5">
        <f t="shared" si="8621"/>
        <v>0</v>
      </c>
      <c r="V4243" s="5">
        <f t="shared" ref="V4243" si="8622">V4244+V4253+V4250</f>
        <v>0</v>
      </c>
      <c r="W4243" s="5">
        <f t="shared" si="8621"/>
        <v>2000</v>
      </c>
      <c r="X4243" s="5">
        <f t="shared" si="8621"/>
        <v>0</v>
      </c>
      <c r="Y4243" s="5">
        <f t="shared" si="8621"/>
        <v>5565</v>
      </c>
      <c r="Z4243" s="5">
        <f t="shared" si="8621"/>
        <v>0</v>
      </c>
      <c r="AA4243" s="5">
        <f t="shared" si="8621"/>
        <v>0</v>
      </c>
      <c r="AB4243" s="5">
        <f t="shared" si="8621"/>
        <v>5565</v>
      </c>
      <c r="AC4243" s="5">
        <f t="shared" si="8621"/>
        <v>0</v>
      </c>
      <c r="AD4243" s="5">
        <f t="shared" si="8496"/>
        <v>18854.2</v>
      </c>
      <c r="AE4243" s="5">
        <f t="shared" si="8497"/>
        <v>16854.2</v>
      </c>
      <c r="AF4243" s="5">
        <f t="shared" si="8498"/>
        <v>16854.2</v>
      </c>
      <c r="AG4243" s="5">
        <f t="shared" ref="AG4243:AH4243" si="8623">AG4244+AG4253+AG4250</f>
        <v>0</v>
      </c>
      <c r="AH4243" s="5">
        <f t="shared" si="8623"/>
        <v>0</v>
      </c>
      <c r="AI4243" s="5">
        <f t="shared" si="8499"/>
        <v>18854.2</v>
      </c>
      <c r="AJ4243" s="5">
        <f t="shared" si="8500"/>
        <v>16854.2</v>
      </c>
      <c r="AK4243" s="5">
        <f t="shared" si="8501"/>
        <v>16854.2</v>
      </c>
      <c r="AL4243" s="5">
        <f t="shared" ref="AL4243" si="8624">AL4244+AL4253+AL4250</f>
        <v>0</v>
      </c>
      <c r="AM4243" s="5">
        <f t="shared" ref="AM4243:AP4243" si="8625">AM4244+AM4253+AM4250</f>
        <v>0</v>
      </c>
      <c r="AN4243" s="5">
        <f t="shared" si="8625"/>
        <v>0</v>
      </c>
      <c r="AO4243" s="5">
        <f t="shared" si="8625"/>
        <v>0</v>
      </c>
      <c r="AP4243" s="5">
        <f t="shared" si="8625"/>
        <v>0</v>
      </c>
      <c r="AQ4243" s="5">
        <f t="shared" ref="AQ4243:AQ4306" si="8626">AN4243+AM4243+AI4243+AL4243</f>
        <v>18854.2</v>
      </c>
      <c r="AR4243" s="5">
        <f t="shared" si="8492"/>
        <v>16854.2</v>
      </c>
      <c r="AS4243" s="5">
        <f t="shared" si="8493"/>
        <v>16854.2</v>
      </c>
      <c r="AT4243" s="5">
        <f t="shared" ref="AT4243" si="8627">AT4244+AT4253+AT4250</f>
        <v>0</v>
      </c>
      <c r="AU4243" s="5">
        <f t="shared" si="8494"/>
        <v>18854.2</v>
      </c>
      <c r="AV4243" s="5">
        <f t="shared" ref="AV4243" si="8628">AV4244+AV4253+AV4250</f>
        <v>-114</v>
      </c>
      <c r="AW4243" s="5">
        <f t="shared" ref="AW4243:BF4243" si="8629">AW4244+AW4253+AW4250</f>
        <v>0</v>
      </c>
      <c r="AX4243" s="5">
        <f t="shared" si="8629"/>
        <v>-0.218</v>
      </c>
      <c r="AY4243" s="5">
        <f t="shared" si="8629"/>
        <v>0</v>
      </c>
      <c r="AZ4243" s="5">
        <f t="shared" si="8629"/>
        <v>402.92399999999998</v>
      </c>
      <c r="BA4243" s="5">
        <f t="shared" si="8629"/>
        <v>0</v>
      </c>
      <c r="BB4243" s="5">
        <f t="shared" si="8629"/>
        <v>0</v>
      </c>
      <c r="BC4243" s="5">
        <f t="shared" si="8629"/>
        <v>0</v>
      </c>
      <c r="BD4243" s="5">
        <f t="shared" si="8629"/>
        <v>0</v>
      </c>
      <c r="BE4243" s="5">
        <f t="shared" si="8629"/>
        <v>0</v>
      </c>
      <c r="BF4243" s="5">
        <f t="shared" si="8629"/>
        <v>0</v>
      </c>
      <c r="BG4243" s="5">
        <f t="shared" ref="BG4243:BG4306" si="8630">AU4243+AV4243+AW4243+AX4243+AY4243+AZ4243</f>
        <v>19142.905999999999</v>
      </c>
      <c r="BH4243" s="5">
        <f t="shared" ref="BH4243:BH4306" si="8631">AR4243+BA4243+BB4243+BC4243+BD4243</f>
        <v>16854.2</v>
      </c>
      <c r="BI4243" s="5">
        <f t="shared" ref="BI4243:BI4306" si="8632">AS4243+BE4243+BF4243</f>
        <v>16854.2</v>
      </c>
      <c r="BJ4243" s="5">
        <f t="shared" si="8620"/>
        <v>0</v>
      </c>
    </row>
    <row r="4244" spans="1:62" x14ac:dyDescent="0.25">
      <c r="A4244" s="4" t="s">
        <v>990</v>
      </c>
      <c r="B4244" s="4" t="s">
        <v>44</v>
      </c>
      <c r="C4244" s="4" t="s">
        <v>182</v>
      </c>
      <c r="D4244" s="4" t="s">
        <v>999</v>
      </c>
      <c r="E4244" s="4"/>
      <c r="F4244" s="15" t="s">
        <v>1045</v>
      </c>
      <c r="G4244" s="5">
        <f>G4245+G4247</f>
        <v>10482.6</v>
      </c>
      <c r="H4244" s="5">
        <f t="shared" ref="H4244:BJ4244" si="8633">H4245+H4247</f>
        <v>10482.6</v>
      </c>
      <c r="I4244" s="5">
        <f t="shared" si="8633"/>
        <v>10482.6</v>
      </c>
      <c r="J4244" s="5">
        <f t="shared" ref="J4244:L4244" si="8634">J4245+J4247</f>
        <v>-3000</v>
      </c>
      <c r="K4244" s="5">
        <f t="shared" si="8634"/>
        <v>0</v>
      </c>
      <c r="L4244" s="5">
        <f t="shared" si="8634"/>
        <v>0</v>
      </c>
      <c r="M4244" s="5">
        <f t="shared" si="8552"/>
        <v>7482.6</v>
      </c>
      <c r="N4244" s="5">
        <f t="shared" si="8553"/>
        <v>10482.6</v>
      </c>
      <c r="O4244" s="5">
        <f t="shared" si="8554"/>
        <v>10482.6</v>
      </c>
      <c r="P4244" s="5">
        <f t="shared" ref="P4244:AC4244" si="8635">P4245+P4247</f>
        <v>5565</v>
      </c>
      <c r="Q4244" s="5">
        <f t="shared" si="8635"/>
        <v>0</v>
      </c>
      <c r="R4244" s="5">
        <f t="shared" si="8635"/>
        <v>0</v>
      </c>
      <c r="S4244" s="5">
        <f t="shared" si="8635"/>
        <v>0</v>
      </c>
      <c r="T4244" s="5">
        <f t="shared" si="8635"/>
        <v>0</v>
      </c>
      <c r="U4244" s="5">
        <f t="shared" si="8635"/>
        <v>0</v>
      </c>
      <c r="V4244" s="5">
        <f t="shared" ref="V4244" si="8636">V4245+V4247</f>
        <v>0</v>
      </c>
      <c r="W4244" s="5">
        <f t="shared" si="8635"/>
        <v>0</v>
      </c>
      <c r="X4244" s="5">
        <f t="shared" si="8635"/>
        <v>0</v>
      </c>
      <c r="Y4244" s="5">
        <f t="shared" si="8635"/>
        <v>5565</v>
      </c>
      <c r="Z4244" s="5">
        <f t="shared" si="8635"/>
        <v>0</v>
      </c>
      <c r="AA4244" s="5">
        <f t="shared" si="8635"/>
        <v>0</v>
      </c>
      <c r="AB4244" s="5">
        <f t="shared" si="8635"/>
        <v>5565</v>
      </c>
      <c r="AC4244" s="5">
        <f t="shared" si="8635"/>
        <v>0</v>
      </c>
      <c r="AD4244" s="5">
        <f t="shared" si="8496"/>
        <v>13047.6</v>
      </c>
      <c r="AE4244" s="5">
        <f t="shared" si="8497"/>
        <v>16047.6</v>
      </c>
      <c r="AF4244" s="5">
        <f t="shared" si="8498"/>
        <v>16047.6</v>
      </c>
      <c r="AG4244" s="5">
        <f t="shared" ref="AG4244:AH4244" si="8637">AG4245+AG4247</f>
        <v>0</v>
      </c>
      <c r="AH4244" s="5">
        <f t="shared" si="8637"/>
        <v>0</v>
      </c>
      <c r="AI4244" s="5">
        <f t="shared" si="8499"/>
        <v>13047.6</v>
      </c>
      <c r="AJ4244" s="5">
        <f t="shared" si="8500"/>
        <v>16047.6</v>
      </c>
      <c r="AK4244" s="5">
        <f t="shared" si="8501"/>
        <v>16047.6</v>
      </c>
      <c r="AL4244" s="5">
        <f t="shared" ref="AL4244" si="8638">AL4245+AL4247</f>
        <v>0</v>
      </c>
      <c r="AM4244" s="5">
        <f t="shared" ref="AM4244:AP4244" si="8639">AM4245+AM4247</f>
        <v>0</v>
      </c>
      <c r="AN4244" s="5">
        <f t="shared" si="8639"/>
        <v>0</v>
      </c>
      <c r="AO4244" s="5">
        <f t="shared" si="8639"/>
        <v>0</v>
      </c>
      <c r="AP4244" s="5">
        <f t="shared" si="8639"/>
        <v>0</v>
      </c>
      <c r="AQ4244" s="5">
        <f t="shared" si="8626"/>
        <v>13047.6</v>
      </c>
      <c r="AR4244" s="5">
        <f t="shared" si="8492"/>
        <v>16047.6</v>
      </c>
      <c r="AS4244" s="5">
        <f t="shared" si="8493"/>
        <v>16047.6</v>
      </c>
      <c r="AT4244" s="5">
        <f t="shared" ref="AT4244" si="8640">AT4245+AT4247</f>
        <v>0</v>
      </c>
      <c r="AU4244" s="5">
        <f t="shared" si="8494"/>
        <v>13047.6</v>
      </c>
      <c r="AV4244" s="5">
        <f t="shared" ref="AV4244" si="8641">AV4245+AV4247</f>
        <v>-114</v>
      </c>
      <c r="AW4244" s="5">
        <f t="shared" ref="AW4244:BF4244" si="8642">AW4245+AW4247</f>
        <v>0</v>
      </c>
      <c r="AX4244" s="5">
        <f t="shared" si="8642"/>
        <v>-0.218</v>
      </c>
      <c r="AY4244" s="5">
        <f t="shared" si="8642"/>
        <v>0</v>
      </c>
      <c r="AZ4244" s="5">
        <f t="shared" si="8642"/>
        <v>402.92399999999998</v>
      </c>
      <c r="BA4244" s="5">
        <f t="shared" si="8642"/>
        <v>0</v>
      </c>
      <c r="BB4244" s="5">
        <f t="shared" si="8642"/>
        <v>0</v>
      </c>
      <c r="BC4244" s="5">
        <f t="shared" si="8642"/>
        <v>0</v>
      </c>
      <c r="BD4244" s="5">
        <f t="shared" si="8642"/>
        <v>0</v>
      </c>
      <c r="BE4244" s="5">
        <f t="shared" si="8642"/>
        <v>0</v>
      </c>
      <c r="BF4244" s="5">
        <f t="shared" si="8642"/>
        <v>0</v>
      </c>
      <c r="BG4244" s="5">
        <f t="shared" si="8630"/>
        <v>13336.306</v>
      </c>
      <c r="BH4244" s="5">
        <f t="shared" si="8631"/>
        <v>16047.6</v>
      </c>
      <c r="BI4244" s="5">
        <f t="shared" si="8632"/>
        <v>16047.6</v>
      </c>
      <c r="BJ4244" s="5">
        <f t="shared" si="8633"/>
        <v>0</v>
      </c>
    </row>
    <row r="4245" spans="1:62" ht="31.5" x14ac:dyDescent="0.25">
      <c r="A4245" s="4" t="s">
        <v>990</v>
      </c>
      <c r="B4245" s="4" t="s">
        <v>44</v>
      </c>
      <c r="C4245" s="4" t="s">
        <v>182</v>
      </c>
      <c r="D4245" s="4" t="s">
        <v>999</v>
      </c>
      <c r="E4245" s="4" t="s">
        <v>16</v>
      </c>
      <c r="F4245" s="15" t="s">
        <v>630</v>
      </c>
      <c r="G4245" s="5">
        <f>G4246</f>
        <v>1873.1</v>
      </c>
      <c r="H4245" s="5">
        <f t="shared" ref="H4245:BJ4245" si="8643">H4246</f>
        <v>1873.1</v>
      </c>
      <c r="I4245" s="5">
        <f t="shared" si="8643"/>
        <v>1873.1</v>
      </c>
      <c r="J4245" s="5">
        <f t="shared" si="8643"/>
        <v>0</v>
      </c>
      <c r="K4245" s="5">
        <f t="shared" si="8643"/>
        <v>0</v>
      </c>
      <c r="L4245" s="5">
        <f t="shared" si="8643"/>
        <v>0</v>
      </c>
      <c r="M4245" s="5">
        <f t="shared" si="8552"/>
        <v>1873.1</v>
      </c>
      <c r="N4245" s="5">
        <f t="shared" si="8553"/>
        <v>1873.1</v>
      </c>
      <c r="O4245" s="5">
        <f t="shared" si="8554"/>
        <v>1873.1</v>
      </c>
      <c r="P4245" s="5">
        <f t="shared" si="8643"/>
        <v>0.24199999999999999</v>
      </c>
      <c r="Q4245" s="5">
        <f t="shared" si="8643"/>
        <v>0</v>
      </c>
      <c r="R4245" s="5">
        <f t="shared" si="8643"/>
        <v>0</v>
      </c>
      <c r="S4245" s="5">
        <f t="shared" si="8643"/>
        <v>0</v>
      </c>
      <c r="T4245" s="5">
        <f t="shared" si="8643"/>
        <v>0</v>
      </c>
      <c r="U4245" s="5">
        <f t="shared" si="8643"/>
        <v>0</v>
      </c>
      <c r="V4245" s="5">
        <f t="shared" si="8643"/>
        <v>0</v>
      </c>
      <c r="W4245" s="5">
        <f t="shared" si="8643"/>
        <v>0</v>
      </c>
      <c r="X4245" s="5">
        <f t="shared" si="8643"/>
        <v>0</v>
      </c>
      <c r="Y4245" s="5">
        <f t="shared" si="8643"/>
        <v>0.24199999999999999</v>
      </c>
      <c r="Z4245" s="5">
        <f t="shared" si="8643"/>
        <v>0</v>
      </c>
      <c r="AA4245" s="5">
        <f t="shared" si="8643"/>
        <v>0</v>
      </c>
      <c r="AB4245" s="5">
        <f t="shared" si="8643"/>
        <v>0.24199999999999999</v>
      </c>
      <c r="AC4245" s="5">
        <f t="shared" si="8643"/>
        <v>0</v>
      </c>
      <c r="AD4245" s="5">
        <f t="shared" si="8496"/>
        <v>1873.3419999999999</v>
      </c>
      <c r="AE4245" s="5">
        <f t="shared" si="8497"/>
        <v>1873.3419999999999</v>
      </c>
      <c r="AF4245" s="5">
        <f t="shared" si="8498"/>
        <v>1873.3419999999999</v>
      </c>
      <c r="AG4245" s="5">
        <f t="shared" si="8643"/>
        <v>0</v>
      </c>
      <c r="AH4245" s="5">
        <f t="shared" si="8643"/>
        <v>0</v>
      </c>
      <c r="AI4245" s="5">
        <f t="shared" si="8499"/>
        <v>1873.3419999999999</v>
      </c>
      <c r="AJ4245" s="5">
        <f t="shared" si="8500"/>
        <v>1873.3419999999999</v>
      </c>
      <c r="AK4245" s="5">
        <f t="shared" si="8501"/>
        <v>1873.3419999999999</v>
      </c>
      <c r="AL4245" s="5">
        <f t="shared" si="8643"/>
        <v>0</v>
      </c>
      <c r="AM4245" s="5">
        <f t="shared" si="8643"/>
        <v>0</v>
      </c>
      <c r="AN4245" s="5">
        <f t="shared" si="8643"/>
        <v>0</v>
      </c>
      <c r="AO4245" s="5">
        <f t="shared" si="8643"/>
        <v>0</v>
      </c>
      <c r="AP4245" s="5">
        <f t="shared" si="8643"/>
        <v>0</v>
      </c>
      <c r="AQ4245" s="5">
        <f t="shared" si="8626"/>
        <v>1873.3419999999999</v>
      </c>
      <c r="AR4245" s="5">
        <f t="shared" si="8492"/>
        <v>1873.3419999999999</v>
      </c>
      <c r="AS4245" s="5">
        <f t="shared" si="8493"/>
        <v>1873.3419999999999</v>
      </c>
      <c r="AT4245" s="5">
        <f t="shared" si="8643"/>
        <v>0</v>
      </c>
      <c r="AU4245" s="5">
        <f t="shared" si="8494"/>
        <v>1873.3419999999999</v>
      </c>
      <c r="AV4245" s="5">
        <f t="shared" si="8643"/>
        <v>-114</v>
      </c>
      <c r="AW4245" s="5">
        <f t="shared" si="8643"/>
        <v>0</v>
      </c>
      <c r="AX4245" s="5">
        <f t="shared" si="8643"/>
        <v>-0.218</v>
      </c>
      <c r="AY4245" s="5">
        <f t="shared" si="8643"/>
        <v>0</v>
      </c>
      <c r="AZ4245" s="5">
        <f t="shared" si="8643"/>
        <v>0</v>
      </c>
      <c r="BA4245" s="5">
        <f t="shared" si="8643"/>
        <v>0</v>
      </c>
      <c r="BB4245" s="5">
        <f t="shared" si="8643"/>
        <v>0</v>
      </c>
      <c r="BC4245" s="5">
        <f t="shared" si="8643"/>
        <v>0</v>
      </c>
      <c r="BD4245" s="5">
        <f t="shared" si="8643"/>
        <v>0</v>
      </c>
      <c r="BE4245" s="5">
        <f t="shared" si="8643"/>
        <v>0</v>
      </c>
      <c r="BF4245" s="5">
        <f t="shared" si="8643"/>
        <v>0</v>
      </c>
      <c r="BG4245" s="5">
        <f t="shared" si="8630"/>
        <v>1759.1239999999998</v>
      </c>
      <c r="BH4245" s="5">
        <f t="shared" si="8631"/>
        <v>1873.3419999999999</v>
      </c>
      <c r="BI4245" s="5">
        <f t="shared" si="8632"/>
        <v>1873.3419999999999</v>
      </c>
      <c r="BJ4245" s="5">
        <f t="shared" si="8643"/>
        <v>0</v>
      </c>
    </row>
    <row r="4246" spans="1:62" ht="31.5" x14ac:dyDescent="0.25">
      <c r="A4246" s="4" t="s">
        <v>990</v>
      </c>
      <c r="B4246" s="4" t="s">
        <v>44</v>
      </c>
      <c r="C4246" s="4" t="s">
        <v>182</v>
      </c>
      <c r="D4246" s="4" t="s">
        <v>999</v>
      </c>
      <c r="E4246" s="4" t="s">
        <v>17</v>
      </c>
      <c r="F4246" s="15" t="s">
        <v>631</v>
      </c>
      <c r="G4246" s="5">
        <v>1873.1</v>
      </c>
      <c r="H4246" s="5">
        <v>1873.1</v>
      </c>
      <c r="I4246" s="5">
        <v>1873.1</v>
      </c>
      <c r="J4246" s="5"/>
      <c r="K4246" s="5"/>
      <c r="L4246" s="5"/>
      <c r="M4246" s="5">
        <f t="shared" si="8552"/>
        <v>1873.1</v>
      </c>
      <c r="N4246" s="5">
        <f t="shared" si="8553"/>
        <v>1873.1</v>
      </c>
      <c r="O4246" s="5">
        <f t="shared" si="8554"/>
        <v>1873.1</v>
      </c>
      <c r="P4246" s="5">
        <v>0.24199999999999999</v>
      </c>
      <c r="Q4246" s="5"/>
      <c r="R4246" s="5"/>
      <c r="S4246" s="5"/>
      <c r="T4246" s="5"/>
      <c r="U4246" s="5"/>
      <c r="V4246" s="5"/>
      <c r="W4246" s="5"/>
      <c r="X4246" s="5"/>
      <c r="Y4246" s="5">
        <v>0.24199999999999999</v>
      </c>
      <c r="Z4246" s="5"/>
      <c r="AA4246" s="5"/>
      <c r="AB4246" s="5">
        <v>0.24199999999999999</v>
      </c>
      <c r="AC4246" s="5"/>
      <c r="AD4246" s="5">
        <f t="shared" si="8496"/>
        <v>1873.3419999999999</v>
      </c>
      <c r="AE4246" s="5">
        <f t="shared" si="8497"/>
        <v>1873.3419999999999</v>
      </c>
      <c r="AF4246" s="5">
        <f t="shared" si="8498"/>
        <v>1873.3419999999999</v>
      </c>
      <c r="AG4246" s="5"/>
      <c r="AH4246" s="5"/>
      <c r="AI4246" s="5">
        <f t="shared" si="8499"/>
        <v>1873.3419999999999</v>
      </c>
      <c r="AJ4246" s="5">
        <f t="shared" si="8500"/>
        <v>1873.3419999999999</v>
      </c>
      <c r="AK4246" s="5">
        <f t="shared" si="8501"/>
        <v>1873.3419999999999</v>
      </c>
      <c r="AL4246" s="5"/>
      <c r="AM4246" s="5"/>
      <c r="AN4246" s="5"/>
      <c r="AO4246" s="5"/>
      <c r="AP4246" s="5"/>
      <c r="AQ4246" s="5">
        <f t="shared" si="8626"/>
        <v>1873.3419999999999</v>
      </c>
      <c r="AR4246" s="5">
        <f t="shared" si="8492"/>
        <v>1873.3419999999999</v>
      </c>
      <c r="AS4246" s="5">
        <f t="shared" si="8493"/>
        <v>1873.3419999999999</v>
      </c>
      <c r="AT4246" s="5"/>
      <c r="AU4246" s="5">
        <f t="shared" si="8494"/>
        <v>1873.3419999999999</v>
      </c>
      <c r="AV4246" s="5">
        <v>-114</v>
      </c>
      <c r="AW4246" s="5"/>
      <c r="AX4246" s="5">
        <v>-0.218</v>
      </c>
      <c r="AY4246" s="5"/>
      <c r="AZ4246" s="5"/>
      <c r="BA4246" s="5"/>
      <c r="BB4246" s="5"/>
      <c r="BC4246" s="5"/>
      <c r="BD4246" s="5"/>
      <c r="BE4246" s="5"/>
      <c r="BF4246" s="5"/>
      <c r="BG4246" s="5">
        <f t="shared" si="8630"/>
        <v>1759.1239999999998</v>
      </c>
      <c r="BH4246" s="5">
        <f t="shared" si="8631"/>
        <v>1873.3419999999999</v>
      </c>
      <c r="BI4246" s="5">
        <f t="shared" si="8632"/>
        <v>1873.3419999999999</v>
      </c>
      <c r="BJ4246" s="5"/>
    </row>
    <row r="4247" spans="1:62" ht="31.5" x14ac:dyDescent="0.25">
      <c r="A4247" s="4" t="s">
        <v>990</v>
      </c>
      <c r="B4247" s="4" t="s">
        <v>44</v>
      </c>
      <c r="C4247" s="4" t="s">
        <v>182</v>
      </c>
      <c r="D4247" s="4" t="s">
        <v>999</v>
      </c>
      <c r="E4247" s="4" t="s">
        <v>98</v>
      </c>
      <c r="F4247" s="15" t="s">
        <v>640</v>
      </c>
      <c r="G4247" s="5">
        <f>G4248+G4249</f>
        <v>8609.5</v>
      </c>
      <c r="H4247" s="5">
        <f t="shared" ref="H4247:BJ4247" si="8644">H4248+H4249</f>
        <v>8609.5</v>
      </c>
      <c r="I4247" s="5">
        <f t="shared" si="8644"/>
        <v>8609.5</v>
      </c>
      <c r="J4247" s="5">
        <f t="shared" ref="J4247:L4247" si="8645">J4248+J4249</f>
        <v>-3000</v>
      </c>
      <c r="K4247" s="5">
        <f t="shared" si="8645"/>
        <v>0</v>
      </c>
      <c r="L4247" s="5">
        <f t="shared" si="8645"/>
        <v>0</v>
      </c>
      <c r="M4247" s="5">
        <f t="shared" si="8552"/>
        <v>5609.5</v>
      </c>
      <c r="N4247" s="5">
        <f t="shared" si="8553"/>
        <v>8609.5</v>
      </c>
      <c r="O4247" s="5">
        <f t="shared" si="8554"/>
        <v>8609.5</v>
      </c>
      <c r="P4247" s="5">
        <f t="shared" ref="P4247:AC4247" si="8646">P4248+P4249</f>
        <v>5564.7579999999998</v>
      </c>
      <c r="Q4247" s="5">
        <f t="shared" si="8646"/>
        <v>0</v>
      </c>
      <c r="R4247" s="5">
        <f t="shared" si="8646"/>
        <v>0</v>
      </c>
      <c r="S4247" s="5">
        <f t="shared" si="8646"/>
        <v>0</v>
      </c>
      <c r="T4247" s="5">
        <f t="shared" si="8646"/>
        <v>0</v>
      </c>
      <c r="U4247" s="5">
        <f t="shared" si="8646"/>
        <v>0</v>
      </c>
      <c r="V4247" s="5">
        <f t="shared" ref="V4247" si="8647">V4248+V4249</f>
        <v>0</v>
      </c>
      <c r="W4247" s="5">
        <f t="shared" si="8646"/>
        <v>0</v>
      </c>
      <c r="X4247" s="5">
        <f t="shared" si="8646"/>
        <v>0</v>
      </c>
      <c r="Y4247" s="5">
        <f t="shared" si="8646"/>
        <v>5564.7579999999998</v>
      </c>
      <c r="Z4247" s="5">
        <f t="shared" si="8646"/>
        <v>0</v>
      </c>
      <c r="AA4247" s="5">
        <f t="shared" si="8646"/>
        <v>0</v>
      </c>
      <c r="AB4247" s="5">
        <f t="shared" si="8646"/>
        <v>5564.7579999999998</v>
      </c>
      <c r="AC4247" s="5">
        <f t="shared" si="8646"/>
        <v>0</v>
      </c>
      <c r="AD4247" s="5">
        <f t="shared" si="8496"/>
        <v>11174.258</v>
      </c>
      <c r="AE4247" s="5">
        <f t="shared" si="8497"/>
        <v>14174.258</v>
      </c>
      <c r="AF4247" s="5">
        <f t="shared" si="8498"/>
        <v>14174.258</v>
      </c>
      <c r="AG4247" s="5">
        <f t="shared" ref="AG4247:AH4247" si="8648">AG4248+AG4249</f>
        <v>0</v>
      </c>
      <c r="AH4247" s="5">
        <f t="shared" si="8648"/>
        <v>0</v>
      </c>
      <c r="AI4247" s="5">
        <f t="shared" si="8499"/>
        <v>11174.258</v>
      </c>
      <c r="AJ4247" s="5">
        <f t="shared" si="8500"/>
        <v>14174.258</v>
      </c>
      <c r="AK4247" s="5">
        <f t="shared" si="8501"/>
        <v>14174.258</v>
      </c>
      <c r="AL4247" s="5">
        <f t="shared" ref="AL4247" si="8649">AL4248+AL4249</f>
        <v>0</v>
      </c>
      <c r="AM4247" s="5">
        <f t="shared" ref="AM4247:AP4247" si="8650">AM4248+AM4249</f>
        <v>0</v>
      </c>
      <c r="AN4247" s="5">
        <f t="shared" si="8650"/>
        <v>0</v>
      </c>
      <c r="AO4247" s="5">
        <f t="shared" si="8650"/>
        <v>0</v>
      </c>
      <c r="AP4247" s="5">
        <f t="shared" si="8650"/>
        <v>0</v>
      </c>
      <c r="AQ4247" s="5">
        <f t="shared" si="8626"/>
        <v>11174.258</v>
      </c>
      <c r="AR4247" s="5">
        <f t="shared" si="8492"/>
        <v>14174.258</v>
      </c>
      <c r="AS4247" s="5">
        <f t="shared" si="8493"/>
        <v>14174.258</v>
      </c>
      <c r="AT4247" s="5">
        <f t="shared" ref="AT4247" si="8651">AT4248+AT4249</f>
        <v>0</v>
      </c>
      <c r="AU4247" s="5">
        <f t="shared" si="8494"/>
        <v>11174.258</v>
      </c>
      <c r="AV4247" s="5">
        <f t="shared" ref="AV4247" si="8652">AV4248+AV4249</f>
        <v>0</v>
      </c>
      <c r="AW4247" s="5">
        <f t="shared" ref="AW4247:BF4247" si="8653">AW4248+AW4249</f>
        <v>0</v>
      </c>
      <c r="AX4247" s="5">
        <f t="shared" si="8653"/>
        <v>0</v>
      </c>
      <c r="AY4247" s="5">
        <f t="shared" si="8653"/>
        <v>0</v>
      </c>
      <c r="AZ4247" s="5">
        <f t="shared" si="8653"/>
        <v>402.92399999999998</v>
      </c>
      <c r="BA4247" s="5">
        <f t="shared" si="8653"/>
        <v>0</v>
      </c>
      <c r="BB4247" s="5">
        <f t="shared" si="8653"/>
        <v>0</v>
      </c>
      <c r="BC4247" s="5">
        <f t="shared" si="8653"/>
        <v>0</v>
      </c>
      <c r="BD4247" s="5">
        <f t="shared" si="8653"/>
        <v>0</v>
      </c>
      <c r="BE4247" s="5">
        <f t="shared" si="8653"/>
        <v>0</v>
      </c>
      <c r="BF4247" s="5">
        <f t="shared" si="8653"/>
        <v>0</v>
      </c>
      <c r="BG4247" s="5">
        <f t="shared" si="8630"/>
        <v>11577.182000000001</v>
      </c>
      <c r="BH4247" s="5">
        <f t="shared" si="8631"/>
        <v>14174.258</v>
      </c>
      <c r="BI4247" s="5">
        <f t="shared" si="8632"/>
        <v>14174.258</v>
      </c>
      <c r="BJ4247" s="5">
        <f t="shared" si="8644"/>
        <v>0</v>
      </c>
    </row>
    <row r="4248" spans="1:62" x14ac:dyDescent="0.25">
      <c r="A4248" s="4" t="s">
        <v>990</v>
      </c>
      <c r="B4248" s="4" t="s">
        <v>44</v>
      </c>
      <c r="C4248" s="4" t="s">
        <v>182</v>
      </c>
      <c r="D4248" s="4" t="s">
        <v>999</v>
      </c>
      <c r="E4248" s="4" t="s">
        <v>134</v>
      </c>
      <c r="F4248" s="15" t="s">
        <v>641</v>
      </c>
      <c r="G4248" s="5">
        <v>131.19999999999999</v>
      </c>
      <c r="H4248" s="5">
        <v>131.19999999999999</v>
      </c>
      <c r="I4248" s="5">
        <v>131.19999999999999</v>
      </c>
      <c r="J4248" s="5"/>
      <c r="K4248" s="5"/>
      <c r="L4248" s="5"/>
      <c r="M4248" s="5">
        <f t="shared" si="8552"/>
        <v>131.19999999999999</v>
      </c>
      <c r="N4248" s="5">
        <f t="shared" si="8553"/>
        <v>131.19999999999999</v>
      </c>
      <c r="O4248" s="5">
        <f t="shared" si="8554"/>
        <v>131.19999999999999</v>
      </c>
      <c r="P4248" s="5">
        <v>79.510000000000005</v>
      </c>
      <c r="Q4248" s="5"/>
      <c r="R4248" s="5"/>
      <c r="S4248" s="5"/>
      <c r="T4248" s="5"/>
      <c r="U4248" s="5"/>
      <c r="V4248" s="5"/>
      <c r="W4248" s="5"/>
      <c r="X4248" s="5"/>
      <c r="Y4248" s="5">
        <v>79.510000000000005</v>
      </c>
      <c r="Z4248" s="5"/>
      <c r="AA4248" s="5"/>
      <c r="AB4248" s="5">
        <v>79.510000000000005</v>
      </c>
      <c r="AC4248" s="5"/>
      <c r="AD4248" s="5">
        <f t="shared" si="8496"/>
        <v>210.70999999999998</v>
      </c>
      <c r="AE4248" s="5">
        <f t="shared" si="8497"/>
        <v>210.70999999999998</v>
      </c>
      <c r="AF4248" s="5">
        <f t="shared" si="8498"/>
        <v>210.70999999999998</v>
      </c>
      <c r="AG4248" s="5"/>
      <c r="AH4248" s="5"/>
      <c r="AI4248" s="5">
        <f t="shared" si="8499"/>
        <v>210.70999999999998</v>
      </c>
      <c r="AJ4248" s="5">
        <f t="shared" si="8500"/>
        <v>210.70999999999998</v>
      </c>
      <c r="AK4248" s="5">
        <f t="shared" si="8501"/>
        <v>210.70999999999998</v>
      </c>
      <c r="AL4248" s="5"/>
      <c r="AM4248" s="5"/>
      <c r="AN4248" s="5"/>
      <c r="AO4248" s="5"/>
      <c r="AP4248" s="5"/>
      <c r="AQ4248" s="5">
        <f t="shared" si="8626"/>
        <v>210.70999999999998</v>
      </c>
      <c r="AR4248" s="5">
        <f t="shared" si="8492"/>
        <v>210.70999999999998</v>
      </c>
      <c r="AS4248" s="5">
        <f t="shared" si="8493"/>
        <v>210.70999999999998</v>
      </c>
      <c r="AT4248" s="5"/>
      <c r="AU4248" s="5">
        <f t="shared" si="8494"/>
        <v>210.70999999999998</v>
      </c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>
        <f t="shared" si="8630"/>
        <v>210.70999999999998</v>
      </c>
      <c r="BH4248" s="5">
        <f t="shared" si="8631"/>
        <v>210.70999999999998</v>
      </c>
      <c r="BI4248" s="5">
        <f t="shared" si="8632"/>
        <v>210.70999999999998</v>
      </c>
      <c r="BJ4248" s="5"/>
    </row>
    <row r="4249" spans="1:62" x14ac:dyDescent="0.25">
      <c r="A4249" s="4" t="s">
        <v>990</v>
      </c>
      <c r="B4249" s="4" t="s">
        <v>44</v>
      </c>
      <c r="C4249" s="4" t="s">
        <v>182</v>
      </c>
      <c r="D4249" s="4" t="s">
        <v>999</v>
      </c>
      <c r="E4249" s="4" t="s">
        <v>110</v>
      </c>
      <c r="F4249" s="15" t="s">
        <v>642</v>
      </c>
      <c r="G4249" s="5">
        <v>8478.2999999999993</v>
      </c>
      <c r="H4249" s="5">
        <v>8478.2999999999993</v>
      </c>
      <c r="I4249" s="5">
        <v>8478.2999999999993</v>
      </c>
      <c r="J4249" s="5">
        <v>-3000</v>
      </c>
      <c r="K4249" s="5"/>
      <c r="L4249" s="5"/>
      <c r="M4249" s="5">
        <f t="shared" si="8552"/>
        <v>5478.2999999999993</v>
      </c>
      <c r="N4249" s="5">
        <f t="shared" si="8553"/>
        <v>8478.2999999999993</v>
      </c>
      <c r="O4249" s="5">
        <f t="shared" si="8554"/>
        <v>8478.2999999999993</v>
      </c>
      <c r="P4249" s="5">
        <v>5485.2479999999996</v>
      </c>
      <c r="Q4249" s="5"/>
      <c r="R4249" s="5"/>
      <c r="S4249" s="5"/>
      <c r="T4249" s="5"/>
      <c r="U4249" s="5"/>
      <c r="V4249" s="5"/>
      <c r="W4249" s="5"/>
      <c r="X4249" s="5"/>
      <c r="Y4249" s="5">
        <v>5485.2479999999996</v>
      </c>
      <c r="Z4249" s="5"/>
      <c r="AA4249" s="5"/>
      <c r="AB4249" s="5">
        <v>5485.2479999999996</v>
      </c>
      <c r="AC4249" s="5"/>
      <c r="AD4249" s="5">
        <f t="shared" si="8496"/>
        <v>10963.547999999999</v>
      </c>
      <c r="AE4249" s="5">
        <f t="shared" si="8497"/>
        <v>13963.547999999999</v>
      </c>
      <c r="AF4249" s="5">
        <f t="shared" si="8498"/>
        <v>13963.547999999999</v>
      </c>
      <c r="AG4249" s="5"/>
      <c r="AH4249" s="5"/>
      <c r="AI4249" s="5">
        <f t="shared" si="8499"/>
        <v>10963.547999999999</v>
      </c>
      <c r="AJ4249" s="5">
        <f t="shared" si="8500"/>
        <v>13963.547999999999</v>
      </c>
      <c r="AK4249" s="5">
        <f t="shared" si="8501"/>
        <v>13963.547999999999</v>
      </c>
      <c r="AL4249" s="5"/>
      <c r="AM4249" s="5"/>
      <c r="AN4249" s="5"/>
      <c r="AO4249" s="5"/>
      <c r="AP4249" s="5"/>
      <c r="AQ4249" s="5">
        <f t="shared" si="8626"/>
        <v>10963.547999999999</v>
      </c>
      <c r="AR4249" s="5">
        <f t="shared" si="8492"/>
        <v>13963.547999999999</v>
      </c>
      <c r="AS4249" s="5">
        <f t="shared" si="8493"/>
        <v>13963.547999999999</v>
      </c>
      <c r="AT4249" s="5"/>
      <c r="AU4249" s="5">
        <f t="shared" si="8494"/>
        <v>10963.547999999999</v>
      </c>
      <c r="AV4249" s="5"/>
      <c r="AW4249" s="5"/>
      <c r="AX4249" s="5"/>
      <c r="AY4249" s="5"/>
      <c r="AZ4249" s="5">
        <v>402.92399999999998</v>
      </c>
      <c r="BA4249" s="5"/>
      <c r="BB4249" s="5"/>
      <c r="BC4249" s="5"/>
      <c r="BD4249" s="5"/>
      <c r="BE4249" s="5"/>
      <c r="BF4249" s="5"/>
      <c r="BG4249" s="5">
        <f t="shared" si="8630"/>
        <v>11366.471999999998</v>
      </c>
      <c r="BH4249" s="5">
        <f t="shared" si="8631"/>
        <v>13963.547999999999</v>
      </c>
      <c r="BI4249" s="5">
        <f t="shared" si="8632"/>
        <v>13963.547999999999</v>
      </c>
      <c r="BJ4249" s="5"/>
    </row>
    <row r="4250" spans="1:62" x14ac:dyDescent="0.25">
      <c r="A4250" s="4" t="s">
        <v>990</v>
      </c>
      <c r="B4250" s="4" t="s">
        <v>44</v>
      </c>
      <c r="C4250" s="4" t="s">
        <v>182</v>
      </c>
      <c r="D4250" s="4" t="s">
        <v>1355</v>
      </c>
      <c r="E4250" s="4"/>
      <c r="F4250" s="15" t="s">
        <v>1356</v>
      </c>
      <c r="G4250" s="5">
        <f>G4251</f>
        <v>0</v>
      </c>
      <c r="H4250" s="5">
        <f t="shared" ref="H4250:BJ4251" si="8654">H4251</f>
        <v>0</v>
      </c>
      <c r="I4250" s="5">
        <f t="shared" si="8654"/>
        <v>0</v>
      </c>
      <c r="J4250" s="5">
        <f t="shared" si="8654"/>
        <v>3000</v>
      </c>
      <c r="K4250" s="5">
        <f t="shared" si="8654"/>
        <v>0</v>
      </c>
      <c r="L4250" s="5">
        <f t="shared" si="8654"/>
        <v>0</v>
      </c>
      <c r="M4250" s="5">
        <f t="shared" si="8552"/>
        <v>3000</v>
      </c>
      <c r="N4250" s="5">
        <f t="shared" si="8553"/>
        <v>0</v>
      </c>
      <c r="O4250" s="5">
        <f t="shared" si="8554"/>
        <v>0</v>
      </c>
      <c r="P4250" s="5">
        <f t="shared" si="8654"/>
        <v>0</v>
      </c>
      <c r="Q4250" s="5">
        <f t="shared" si="8654"/>
        <v>0</v>
      </c>
      <c r="R4250" s="5">
        <f t="shared" si="8654"/>
        <v>0</v>
      </c>
      <c r="S4250" s="5">
        <f t="shared" si="8654"/>
        <v>0</v>
      </c>
      <c r="T4250" s="5">
        <f t="shared" si="8654"/>
        <v>0</v>
      </c>
      <c r="U4250" s="5">
        <f t="shared" si="8654"/>
        <v>0</v>
      </c>
      <c r="V4250" s="5">
        <f t="shared" si="8654"/>
        <v>0</v>
      </c>
      <c r="W4250" s="5">
        <f t="shared" si="8654"/>
        <v>2000</v>
      </c>
      <c r="X4250" s="5">
        <f t="shared" si="8654"/>
        <v>0</v>
      </c>
      <c r="Y4250" s="5">
        <f t="shared" si="8654"/>
        <v>0</v>
      </c>
      <c r="Z4250" s="5">
        <f t="shared" si="8654"/>
        <v>0</v>
      </c>
      <c r="AA4250" s="5">
        <f t="shared" si="8654"/>
        <v>0</v>
      </c>
      <c r="AB4250" s="5">
        <f t="shared" si="8654"/>
        <v>0</v>
      </c>
      <c r="AC4250" s="5">
        <f t="shared" si="8654"/>
        <v>0</v>
      </c>
      <c r="AD4250" s="5">
        <f t="shared" si="8496"/>
        <v>5000</v>
      </c>
      <c r="AE4250" s="5">
        <f t="shared" si="8497"/>
        <v>0</v>
      </c>
      <c r="AF4250" s="5">
        <f t="shared" si="8498"/>
        <v>0</v>
      </c>
      <c r="AG4250" s="5">
        <f t="shared" si="8654"/>
        <v>0</v>
      </c>
      <c r="AH4250" s="5">
        <f t="shared" si="8654"/>
        <v>0</v>
      </c>
      <c r="AI4250" s="5">
        <f t="shared" si="8499"/>
        <v>5000</v>
      </c>
      <c r="AJ4250" s="5">
        <f t="shared" si="8500"/>
        <v>0</v>
      </c>
      <c r="AK4250" s="5">
        <f t="shared" si="8501"/>
        <v>0</v>
      </c>
      <c r="AL4250" s="5">
        <f t="shared" si="8654"/>
        <v>0</v>
      </c>
      <c r="AM4250" s="5">
        <f t="shared" si="8654"/>
        <v>0</v>
      </c>
      <c r="AN4250" s="5">
        <f t="shared" si="8654"/>
        <v>0</v>
      </c>
      <c r="AO4250" s="5">
        <f t="shared" si="8654"/>
        <v>0</v>
      </c>
      <c r="AP4250" s="5">
        <f t="shared" si="8654"/>
        <v>0</v>
      </c>
      <c r="AQ4250" s="5">
        <f t="shared" si="8626"/>
        <v>5000</v>
      </c>
      <c r="AR4250" s="5">
        <f t="shared" si="8492"/>
        <v>0</v>
      </c>
      <c r="AS4250" s="5">
        <f t="shared" si="8493"/>
        <v>0</v>
      </c>
      <c r="AT4250" s="5">
        <f t="shared" si="8654"/>
        <v>0</v>
      </c>
      <c r="AU4250" s="5">
        <f t="shared" si="8494"/>
        <v>5000</v>
      </c>
      <c r="AV4250" s="5">
        <f t="shared" si="8654"/>
        <v>0</v>
      </c>
      <c r="AW4250" s="5">
        <f t="shared" si="8654"/>
        <v>0</v>
      </c>
      <c r="AX4250" s="5">
        <f t="shared" si="8654"/>
        <v>0</v>
      </c>
      <c r="AY4250" s="5">
        <f t="shared" si="8654"/>
        <v>0</v>
      </c>
      <c r="AZ4250" s="5">
        <f t="shared" si="8654"/>
        <v>0</v>
      </c>
      <c r="BA4250" s="5">
        <f t="shared" si="8654"/>
        <v>0</v>
      </c>
      <c r="BB4250" s="5">
        <f t="shared" si="8654"/>
        <v>0</v>
      </c>
      <c r="BC4250" s="5">
        <f t="shared" si="8654"/>
        <v>0</v>
      </c>
      <c r="BD4250" s="5">
        <f t="shared" si="8654"/>
        <v>0</v>
      </c>
      <c r="BE4250" s="5">
        <f t="shared" si="8654"/>
        <v>0</v>
      </c>
      <c r="BF4250" s="5">
        <f t="shared" si="8654"/>
        <v>0</v>
      </c>
      <c r="BG4250" s="5">
        <f t="shared" si="8630"/>
        <v>5000</v>
      </c>
      <c r="BH4250" s="5">
        <f t="shared" si="8631"/>
        <v>0</v>
      </c>
      <c r="BI4250" s="5">
        <f t="shared" si="8632"/>
        <v>0</v>
      </c>
      <c r="BJ4250" s="5">
        <f t="shared" si="8654"/>
        <v>0</v>
      </c>
    </row>
    <row r="4251" spans="1:62" ht="31.5" x14ac:dyDescent="0.25">
      <c r="A4251" s="4" t="s">
        <v>990</v>
      </c>
      <c r="B4251" s="4" t="s">
        <v>44</v>
      </c>
      <c r="C4251" s="4" t="s">
        <v>182</v>
      </c>
      <c r="D4251" s="4" t="s">
        <v>1355</v>
      </c>
      <c r="E4251" s="4" t="s">
        <v>16</v>
      </c>
      <c r="F4251" s="15" t="s">
        <v>630</v>
      </c>
      <c r="G4251" s="5">
        <f>G4252</f>
        <v>0</v>
      </c>
      <c r="H4251" s="5">
        <f t="shared" si="8654"/>
        <v>0</v>
      </c>
      <c r="I4251" s="5">
        <f t="shared" si="8654"/>
        <v>0</v>
      </c>
      <c r="J4251" s="5">
        <f t="shared" si="8654"/>
        <v>3000</v>
      </c>
      <c r="K4251" s="5">
        <f t="shared" si="8654"/>
        <v>0</v>
      </c>
      <c r="L4251" s="5">
        <f t="shared" si="8654"/>
        <v>0</v>
      </c>
      <c r="M4251" s="5">
        <f t="shared" si="8552"/>
        <v>3000</v>
      </c>
      <c r="N4251" s="5">
        <f t="shared" si="8553"/>
        <v>0</v>
      </c>
      <c r="O4251" s="5">
        <f t="shared" si="8554"/>
        <v>0</v>
      </c>
      <c r="P4251" s="5">
        <f t="shared" si="8654"/>
        <v>0</v>
      </c>
      <c r="Q4251" s="5">
        <f t="shared" si="8654"/>
        <v>0</v>
      </c>
      <c r="R4251" s="5">
        <f t="shared" si="8654"/>
        <v>0</v>
      </c>
      <c r="S4251" s="5">
        <f t="shared" si="8654"/>
        <v>0</v>
      </c>
      <c r="T4251" s="5">
        <f t="shared" si="8654"/>
        <v>0</v>
      </c>
      <c r="U4251" s="5">
        <f t="shared" si="8654"/>
        <v>0</v>
      </c>
      <c r="V4251" s="5">
        <f t="shared" si="8654"/>
        <v>0</v>
      </c>
      <c r="W4251" s="5">
        <f t="shared" si="8654"/>
        <v>2000</v>
      </c>
      <c r="X4251" s="5">
        <f t="shared" si="8654"/>
        <v>0</v>
      </c>
      <c r="Y4251" s="5">
        <f t="shared" si="8654"/>
        <v>0</v>
      </c>
      <c r="Z4251" s="5">
        <f t="shared" si="8654"/>
        <v>0</v>
      </c>
      <c r="AA4251" s="5">
        <f t="shared" si="8654"/>
        <v>0</v>
      </c>
      <c r="AB4251" s="5">
        <f t="shared" si="8654"/>
        <v>0</v>
      </c>
      <c r="AC4251" s="5">
        <f t="shared" si="8654"/>
        <v>0</v>
      </c>
      <c r="AD4251" s="5">
        <f t="shared" si="8496"/>
        <v>5000</v>
      </c>
      <c r="AE4251" s="5">
        <f t="shared" si="8497"/>
        <v>0</v>
      </c>
      <c r="AF4251" s="5">
        <f t="shared" si="8498"/>
        <v>0</v>
      </c>
      <c r="AG4251" s="5">
        <f t="shared" si="8654"/>
        <v>0</v>
      </c>
      <c r="AH4251" s="5">
        <f t="shared" si="8654"/>
        <v>0</v>
      </c>
      <c r="AI4251" s="5">
        <f t="shared" si="8499"/>
        <v>5000</v>
      </c>
      <c r="AJ4251" s="5">
        <f t="shared" si="8500"/>
        <v>0</v>
      </c>
      <c r="AK4251" s="5">
        <f t="shared" si="8501"/>
        <v>0</v>
      </c>
      <c r="AL4251" s="5">
        <f t="shared" si="8654"/>
        <v>0</v>
      </c>
      <c r="AM4251" s="5">
        <f t="shared" si="8654"/>
        <v>0</v>
      </c>
      <c r="AN4251" s="5">
        <f t="shared" si="8654"/>
        <v>0</v>
      </c>
      <c r="AO4251" s="5">
        <f t="shared" si="8654"/>
        <v>0</v>
      </c>
      <c r="AP4251" s="5">
        <f t="shared" si="8654"/>
        <v>0</v>
      </c>
      <c r="AQ4251" s="5">
        <f t="shared" si="8626"/>
        <v>5000</v>
      </c>
      <c r="AR4251" s="5">
        <f t="shared" si="8492"/>
        <v>0</v>
      </c>
      <c r="AS4251" s="5">
        <f t="shared" si="8493"/>
        <v>0</v>
      </c>
      <c r="AT4251" s="5">
        <f t="shared" si="8654"/>
        <v>0</v>
      </c>
      <c r="AU4251" s="5">
        <f t="shared" si="8494"/>
        <v>5000</v>
      </c>
      <c r="AV4251" s="5">
        <f t="shared" si="8654"/>
        <v>0</v>
      </c>
      <c r="AW4251" s="5">
        <f t="shared" si="8654"/>
        <v>0</v>
      </c>
      <c r="AX4251" s="5">
        <f t="shared" si="8654"/>
        <v>0</v>
      </c>
      <c r="AY4251" s="5">
        <f t="shared" si="8654"/>
        <v>0</v>
      </c>
      <c r="AZ4251" s="5">
        <f t="shared" si="8654"/>
        <v>0</v>
      </c>
      <c r="BA4251" s="5">
        <f t="shared" si="8654"/>
        <v>0</v>
      </c>
      <c r="BB4251" s="5">
        <f t="shared" si="8654"/>
        <v>0</v>
      </c>
      <c r="BC4251" s="5">
        <f t="shared" si="8654"/>
        <v>0</v>
      </c>
      <c r="BD4251" s="5">
        <f t="shared" si="8654"/>
        <v>0</v>
      </c>
      <c r="BE4251" s="5">
        <f t="shared" si="8654"/>
        <v>0</v>
      </c>
      <c r="BF4251" s="5">
        <f t="shared" si="8654"/>
        <v>0</v>
      </c>
      <c r="BG4251" s="5">
        <f t="shared" si="8630"/>
        <v>5000</v>
      </c>
      <c r="BH4251" s="5">
        <f t="shared" si="8631"/>
        <v>0</v>
      </c>
      <c r="BI4251" s="5">
        <f t="shared" si="8632"/>
        <v>0</v>
      </c>
      <c r="BJ4251" s="5">
        <f t="shared" si="8654"/>
        <v>0</v>
      </c>
    </row>
    <row r="4252" spans="1:62" ht="31.5" x14ac:dyDescent="0.25">
      <c r="A4252" s="4" t="s">
        <v>990</v>
      </c>
      <c r="B4252" s="4" t="s">
        <v>44</v>
      </c>
      <c r="C4252" s="4" t="s">
        <v>182</v>
      </c>
      <c r="D4252" s="4" t="s">
        <v>1355</v>
      </c>
      <c r="E4252" s="4" t="s">
        <v>17</v>
      </c>
      <c r="F4252" s="15" t="s">
        <v>631</v>
      </c>
      <c r="G4252" s="5">
        <v>0</v>
      </c>
      <c r="H4252" s="5">
        <v>0</v>
      </c>
      <c r="I4252" s="5">
        <v>0</v>
      </c>
      <c r="J4252" s="5">
        <v>3000</v>
      </c>
      <c r="K4252" s="5"/>
      <c r="L4252" s="5"/>
      <c r="M4252" s="5">
        <f t="shared" si="8552"/>
        <v>3000</v>
      </c>
      <c r="N4252" s="5">
        <f t="shared" si="8553"/>
        <v>0</v>
      </c>
      <c r="O4252" s="5">
        <f t="shared" si="8554"/>
        <v>0</v>
      </c>
      <c r="P4252" s="5"/>
      <c r="Q4252" s="5"/>
      <c r="R4252" s="5"/>
      <c r="S4252" s="5"/>
      <c r="T4252" s="5"/>
      <c r="U4252" s="5"/>
      <c r="V4252" s="5"/>
      <c r="W4252" s="5">
        <v>2000</v>
      </c>
      <c r="X4252" s="5"/>
      <c r="Y4252" s="5"/>
      <c r="Z4252" s="5"/>
      <c r="AA4252" s="5"/>
      <c r="AB4252" s="5"/>
      <c r="AC4252" s="5"/>
      <c r="AD4252" s="5">
        <f t="shared" si="8496"/>
        <v>5000</v>
      </c>
      <c r="AE4252" s="5">
        <f t="shared" si="8497"/>
        <v>0</v>
      </c>
      <c r="AF4252" s="5">
        <f t="shared" si="8498"/>
        <v>0</v>
      </c>
      <c r="AG4252" s="5"/>
      <c r="AH4252" s="5"/>
      <c r="AI4252" s="5">
        <f t="shared" si="8499"/>
        <v>5000</v>
      </c>
      <c r="AJ4252" s="5">
        <f t="shared" si="8500"/>
        <v>0</v>
      </c>
      <c r="AK4252" s="5">
        <f t="shared" si="8501"/>
        <v>0</v>
      </c>
      <c r="AL4252" s="5"/>
      <c r="AM4252" s="5"/>
      <c r="AN4252" s="5"/>
      <c r="AO4252" s="5"/>
      <c r="AP4252" s="5"/>
      <c r="AQ4252" s="5">
        <f t="shared" si="8626"/>
        <v>5000</v>
      </c>
      <c r="AR4252" s="5">
        <f t="shared" ref="AR4252:AR4315" si="8655">AJ4252+AO4252</f>
        <v>0</v>
      </c>
      <c r="AS4252" s="5">
        <f t="shared" ref="AS4252:AS4315" si="8656">AK4252+AP4252</f>
        <v>0</v>
      </c>
      <c r="AT4252" s="5"/>
      <c r="AU4252" s="5">
        <f t="shared" ref="AU4252:AU4315" si="8657">AQ4252+AT4252</f>
        <v>5000</v>
      </c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>
        <f t="shared" si="8630"/>
        <v>5000</v>
      </c>
      <c r="BH4252" s="5">
        <f t="shared" si="8631"/>
        <v>0</v>
      </c>
      <c r="BI4252" s="5">
        <f t="shared" si="8632"/>
        <v>0</v>
      </c>
      <c r="BJ4252" s="5"/>
    </row>
    <row r="4253" spans="1:62" ht="94.5" x14ac:dyDescent="0.25">
      <c r="A4253" s="4" t="s">
        <v>990</v>
      </c>
      <c r="B4253" s="4" t="s">
        <v>44</v>
      </c>
      <c r="C4253" s="4" t="s">
        <v>182</v>
      </c>
      <c r="D4253" s="4" t="s">
        <v>1006</v>
      </c>
      <c r="E4253" s="4"/>
      <c r="F4253" s="15" t="s">
        <v>1046</v>
      </c>
      <c r="G4253" s="5">
        <f>G4254</f>
        <v>806.6</v>
      </c>
      <c r="H4253" s="5">
        <f t="shared" ref="H4253:BJ4254" si="8658">H4254</f>
        <v>806.6</v>
      </c>
      <c r="I4253" s="5">
        <f t="shared" si="8658"/>
        <v>806.6</v>
      </c>
      <c r="J4253" s="5">
        <f t="shared" si="8658"/>
        <v>0</v>
      </c>
      <c r="K4253" s="5">
        <f t="shared" si="8658"/>
        <v>0</v>
      </c>
      <c r="L4253" s="5">
        <f t="shared" si="8658"/>
        <v>0</v>
      </c>
      <c r="M4253" s="5">
        <f t="shared" si="8552"/>
        <v>806.6</v>
      </c>
      <c r="N4253" s="5">
        <f t="shared" si="8553"/>
        <v>806.6</v>
      </c>
      <c r="O4253" s="5">
        <f t="shared" si="8554"/>
        <v>806.6</v>
      </c>
      <c r="P4253" s="5">
        <f t="shared" si="8658"/>
        <v>0</v>
      </c>
      <c r="Q4253" s="5">
        <f t="shared" si="8658"/>
        <v>0</v>
      </c>
      <c r="R4253" s="5">
        <f t="shared" si="8658"/>
        <v>0</v>
      </c>
      <c r="S4253" s="5">
        <f t="shared" si="8658"/>
        <v>0</v>
      </c>
      <c r="T4253" s="5">
        <f t="shared" si="8658"/>
        <v>0</v>
      </c>
      <c r="U4253" s="5">
        <f t="shared" si="8658"/>
        <v>0</v>
      </c>
      <c r="V4253" s="5">
        <f t="shared" si="8658"/>
        <v>0</v>
      </c>
      <c r="W4253" s="5">
        <f t="shared" si="8658"/>
        <v>0</v>
      </c>
      <c r="X4253" s="5">
        <f t="shared" si="8658"/>
        <v>0</v>
      </c>
      <c r="Y4253" s="5">
        <f t="shared" si="8658"/>
        <v>0</v>
      </c>
      <c r="Z4253" s="5">
        <f t="shared" si="8658"/>
        <v>0</v>
      </c>
      <c r="AA4253" s="5">
        <f t="shared" si="8658"/>
        <v>0</v>
      </c>
      <c r="AB4253" s="5">
        <f t="shared" si="8658"/>
        <v>0</v>
      </c>
      <c r="AC4253" s="5">
        <f t="shared" si="8658"/>
        <v>0</v>
      </c>
      <c r="AD4253" s="5">
        <f t="shared" si="8496"/>
        <v>806.6</v>
      </c>
      <c r="AE4253" s="5">
        <f t="shared" si="8497"/>
        <v>806.6</v>
      </c>
      <c r="AF4253" s="5">
        <f t="shared" si="8498"/>
        <v>806.6</v>
      </c>
      <c r="AG4253" s="5">
        <f t="shared" si="8658"/>
        <v>0</v>
      </c>
      <c r="AH4253" s="5">
        <f t="shared" si="8658"/>
        <v>0</v>
      </c>
      <c r="AI4253" s="5">
        <f t="shared" si="8499"/>
        <v>806.6</v>
      </c>
      <c r="AJ4253" s="5">
        <f t="shared" si="8500"/>
        <v>806.6</v>
      </c>
      <c r="AK4253" s="5">
        <f t="shared" si="8501"/>
        <v>806.6</v>
      </c>
      <c r="AL4253" s="5">
        <f t="shared" si="8658"/>
        <v>0</v>
      </c>
      <c r="AM4253" s="5">
        <f t="shared" si="8658"/>
        <v>0</v>
      </c>
      <c r="AN4253" s="5">
        <f t="shared" si="8658"/>
        <v>0</v>
      </c>
      <c r="AO4253" s="5">
        <f t="shared" si="8658"/>
        <v>0</v>
      </c>
      <c r="AP4253" s="5">
        <f t="shared" si="8658"/>
        <v>0</v>
      </c>
      <c r="AQ4253" s="5">
        <f t="shared" si="8626"/>
        <v>806.6</v>
      </c>
      <c r="AR4253" s="5">
        <f t="shared" si="8655"/>
        <v>806.6</v>
      </c>
      <c r="AS4253" s="5">
        <f t="shared" si="8656"/>
        <v>806.6</v>
      </c>
      <c r="AT4253" s="5">
        <f t="shared" si="8658"/>
        <v>0</v>
      </c>
      <c r="AU4253" s="5">
        <f t="shared" si="8657"/>
        <v>806.6</v>
      </c>
      <c r="AV4253" s="5">
        <f t="shared" si="8658"/>
        <v>0</v>
      </c>
      <c r="AW4253" s="5">
        <f t="shared" si="8658"/>
        <v>0</v>
      </c>
      <c r="AX4253" s="5">
        <f t="shared" si="8658"/>
        <v>0</v>
      </c>
      <c r="AY4253" s="5">
        <f t="shared" si="8658"/>
        <v>0</v>
      </c>
      <c r="AZ4253" s="5">
        <f t="shared" si="8658"/>
        <v>0</v>
      </c>
      <c r="BA4253" s="5">
        <f t="shared" si="8658"/>
        <v>0</v>
      </c>
      <c r="BB4253" s="5">
        <f t="shared" si="8658"/>
        <v>0</v>
      </c>
      <c r="BC4253" s="5">
        <f t="shared" si="8658"/>
        <v>0</v>
      </c>
      <c r="BD4253" s="5">
        <f t="shared" si="8658"/>
        <v>0</v>
      </c>
      <c r="BE4253" s="5">
        <f t="shared" si="8658"/>
        <v>0</v>
      </c>
      <c r="BF4253" s="5">
        <f t="shared" si="8658"/>
        <v>0</v>
      </c>
      <c r="BG4253" s="5">
        <f t="shared" si="8630"/>
        <v>806.6</v>
      </c>
      <c r="BH4253" s="5">
        <f t="shared" si="8631"/>
        <v>806.6</v>
      </c>
      <c r="BI4253" s="5">
        <f t="shared" si="8632"/>
        <v>806.6</v>
      </c>
      <c r="BJ4253" s="5">
        <f t="shared" si="8658"/>
        <v>0</v>
      </c>
    </row>
    <row r="4254" spans="1:62" ht="31.5" x14ac:dyDescent="0.25">
      <c r="A4254" s="4" t="s">
        <v>990</v>
      </c>
      <c r="B4254" s="4" t="s">
        <v>44</v>
      </c>
      <c r="C4254" s="4" t="s">
        <v>182</v>
      </c>
      <c r="D4254" s="4" t="s">
        <v>1006</v>
      </c>
      <c r="E4254" s="4" t="s">
        <v>98</v>
      </c>
      <c r="F4254" s="15" t="s">
        <v>640</v>
      </c>
      <c r="G4254" s="5">
        <f>G4255</f>
        <v>806.6</v>
      </c>
      <c r="H4254" s="5">
        <f t="shared" si="8658"/>
        <v>806.6</v>
      </c>
      <c r="I4254" s="5">
        <f t="shared" si="8658"/>
        <v>806.6</v>
      </c>
      <c r="J4254" s="5">
        <f t="shared" si="8658"/>
        <v>0</v>
      </c>
      <c r="K4254" s="5">
        <f t="shared" si="8658"/>
        <v>0</v>
      </c>
      <c r="L4254" s="5">
        <f t="shared" si="8658"/>
        <v>0</v>
      </c>
      <c r="M4254" s="5">
        <f t="shared" si="8552"/>
        <v>806.6</v>
      </c>
      <c r="N4254" s="5">
        <f t="shared" si="8553"/>
        <v>806.6</v>
      </c>
      <c r="O4254" s="5">
        <f t="shared" si="8554"/>
        <v>806.6</v>
      </c>
      <c r="P4254" s="5">
        <f t="shared" si="8658"/>
        <v>0</v>
      </c>
      <c r="Q4254" s="5">
        <f t="shared" si="8658"/>
        <v>0</v>
      </c>
      <c r="R4254" s="5">
        <f t="shared" si="8658"/>
        <v>0</v>
      </c>
      <c r="S4254" s="5">
        <f t="shared" si="8658"/>
        <v>0</v>
      </c>
      <c r="T4254" s="5">
        <f t="shared" si="8658"/>
        <v>0</v>
      </c>
      <c r="U4254" s="5">
        <f t="shared" si="8658"/>
        <v>0</v>
      </c>
      <c r="V4254" s="5">
        <f t="shared" si="8658"/>
        <v>0</v>
      </c>
      <c r="W4254" s="5">
        <f t="shared" si="8658"/>
        <v>0</v>
      </c>
      <c r="X4254" s="5">
        <f t="shared" si="8658"/>
        <v>0</v>
      </c>
      <c r="Y4254" s="5">
        <f t="shared" si="8658"/>
        <v>0</v>
      </c>
      <c r="Z4254" s="5">
        <f t="shared" si="8658"/>
        <v>0</v>
      </c>
      <c r="AA4254" s="5">
        <f t="shared" si="8658"/>
        <v>0</v>
      </c>
      <c r="AB4254" s="5">
        <f t="shared" si="8658"/>
        <v>0</v>
      </c>
      <c r="AC4254" s="5">
        <f t="shared" si="8658"/>
        <v>0</v>
      </c>
      <c r="AD4254" s="5">
        <f t="shared" si="8496"/>
        <v>806.6</v>
      </c>
      <c r="AE4254" s="5">
        <f t="shared" si="8497"/>
        <v>806.6</v>
      </c>
      <c r="AF4254" s="5">
        <f t="shared" si="8498"/>
        <v>806.6</v>
      </c>
      <c r="AG4254" s="5">
        <f t="shared" si="8658"/>
        <v>0</v>
      </c>
      <c r="AH4254" s="5">
        <f t="shared" si="8658"/>
        <v>0</v>
      </c>
      <c r="AI4254" s="5">
        <f t="shared" si="8499"/>
        <v>806.6</v>
      </c>
      <c r="AJ4254" s="5">
        <f t="shared" si="8500"/>
        <v>806.6</v>
      </c>
      <c r="AK4254" s="5">
        <f t="shared" si="8501"/>
        <v>806.6</v>
      </c>
      <c r="AL4254" s="5">
        <f t="shared" si="8658"/>
        <v>0</v>
      </c>
      <c r="AM4254" s="5">
        <f t="shared" si="8658"/>
        <v>0</v>
      </c>
      <c r="AN4254" s="5">
        <f t="shared" si="8658"/>
        <v>0</v>
      </c>
      <c r="AO4254" s="5">
        <f t="shared" si="8658"/>
        <v>0</v>
      </c>
      <c r="AP4254" s="5">
        <f t="shared" si="8658"/>
        <v>0</v>
      </c>
      <c r="AQ4254" s="5">
        <f t="shared" si="8626"/>
        <v>806.6</v>
      </c>
      <c r="AR4254" s="5">
        <f t="shared" si="8655"/>
        <v>806.6</v>
      </c>
      <c r="AS4254" s="5">
        <f t="shared" si="8656"/>
        <v>806.6</v>
      </c>
      <c r="AT4254" s="5">
        <f t="shared" si="8658"/>
        <v>0</v>
      </c>
      <c r="AU4254" s="5">
        <f t="shared" si="8657"/>
        <v>806.6</v>
      </c>
      <c r="AV4254" s="5">
        <f t="shared" si="8658"/>
        <v>0</v>
      </c>
      <c r="AW4254" s="5">
        <f t="shared" si="8658"/>
        <v>0</v>
      </c>
      <c r="AX4254" s="5">
        <f t="shared" si="8658"/>
        <v>0</v>
      </c>
      <c r="AY4254" s="5">
        <f t="shared" si="8658"/>
        <v>0</v>
      </c>
      <c r="AZ4254" s="5">
        <f t="shared" si="8658"/>
        <v>0</v>
      </c>
      <c r="BA4254" s="5">
        <f t="shared" si="8658"/>
        <v>0</v>
      </c>
      <c r="BB4254" s="5">
        <f t="shared" si="8658"/>
        <v>0</v>
      </c>
      <c r="BC4254" s="5">
        <f t="shared" si="8658"/>
        <v>0</v>
      </c>
      <c r="BD4254" s="5">
        <f t="shared" si="8658"/>
        <v>0</v>
      </c>
      <c r="BE4254" s="5">
        <f t="shared" si="8658"/>
        <v>0</v>
      </c>
      <c r="BF4254" s="5">
        <f t="shared" si="8658"/>
        <v>0</v>
      </c>
      <c r="BG4254" s="5">
        <f t="shared" si="8630"/>
        <v>806.6</v>
      </c>
      <c r="BH4254" s="5">
        <f t="shared" si="8631"/>
        <v>806.6</v>
      </c>
      <c r="BI4254" s="5">
        <f t="shared" si="8632"/>
        <v>806.6</v>
      </c>
      <c r="BJ4254" s="5">
        <f t="shared" si="8658"/>
        <v>0</v>
      </c>
    </row>
    <row r="4255" spans="1:62" ht="47.25" x14ac:dyDescent="0.25">
      <c r="A4255" s="4" t="s">
        <v>990</v>
      </c>
      <c r="B4255" s="4" t="s">
        <v>44</v>
      </c>
      <c r="C4255" s="4" t="s">
        <v>182</v>
      </c>
      <c r="D4255" s="4" t="s">
        <v>1006</v>
      </c>
      <c r="E4255" s="4" t="s">
        <v>94</v>
      </c>
      <c r="F4255" s="15" t="s">
        <v>643</v>
      </c>
      <c r="G4255" s="5">
        <v>806.6</v>
      </c>
      <c r="H4255" s="5">
        <v>806.6</v>
      </c>
      <c r="I4255" s="5">
        <v>806.6</v>
      </c>
      <c r="J4255" s="5"/>
      <c r="K4255" s="5"/>
      <c r="L4255" s="5"/>
      <c r="M4255" s="5">
        <f t="shared" si="8552"/>
        <v>806.6</v>
      </c>
      <c r="N4255" s="5">
        <f t="shared" si="8553"/>
        <v>806.6</v>
      </c>
      <c r="O4255" s="5">
        <f t="shared" si="8554"/>
        <v>806.6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ref="AD4255:AD4318" si="8659">M4255+P4255+Q4255+R4255+S4255+T4255+U4255+V4255+W4255+X4255</f>
        <v>806.6</v>
      </c>
      <c r="AE4255" s="5">
        <f t="shared" ref="AE4255:AE4318" si="8660">N4255+Y4255+Z4255+AA4255</f>
        <v>806.6</v>
      </c>
      <c r="AF4255" s="5">
        <f t="shared" ref="AF4255:AF4318" si="8661">O4255+AB4255+AC4255</f>
        <v>806.6</v>
      </c>
      <c r="AG4255" s="5"/>
      <c r="AH4255" s="5"/>
      <c r="AI4255" s="5">
        <f t="shared" ref="AI4255:AI4318" si="8662">AD4255+AG4255</f>
        <v>806.6</v>
      </c>
      <c r="AJ4255" s="5">
        <f t="shared" ref="AJ4255:AJ4318" si="8663">AE4255</f>
        <v>806.6</v>
      </c>
      <c r="AK4255" s="5">
        <f t="shared" ref="AK4255:AK4318" si="8664">AF4255+AH4255</f>
        <v>806.6</v>
      </c>
      <c r="AL4255" s="5"/>
      <c r="AM4255" s="5"/>
      <c r="AN4255" s="5"/>
      <c r="AO4255" s="5"/>
      <c r="AP4255" s="5"/>
      <c r="AQ4255" s="5">
        <f t="shared" si="8626"/>
        <v>806.6</v>
      </c>
      <c r="AR4255" s="5">
        <f t="shared" si="8655"/>
        <v>806.6</v>
      </c>
      <c r="AS4255" s="5">
        <f t="shared" si="8656"/>
        <v>806.6</v>
      </c>
      <c r="AT4255" s="5"/>
      <c r="AU4255" s="5">
        <f t="shared" si="8657"/>
        <v>806.6</v>
      </c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>
        <f t="shared" si="8630"/>
        <v>806.6</v>
      </c>
      <c r="BH4255" s="5">
        <f t="shared" si="8631"/>
        <v>806.6</v>
      </c>
      <c r="BI4255" s="5">
        <f t="shared" si="8632"/>
        <v>806.6</v>
      </c>
      <c r="BJ4255" s="5"/>
    </row>
    <row r="4256" spans="1:62" s="10" customFormat="1" x14ac:dyDescent="0.25">
      <c r="A4256" s="9" t="s">
        <v>990</v>
      </c>
      <c r="B4256" s="9" t="s">
        <v>44</v>
      </c>
      <c r="C4256" s="9" t="s">
        <v>85</v>
      </c>
      <c r="D4256" s="9"/>
      <c r="E4256" s="9"/>
      <c r="F4256" s="14" t="s">
        <v>1023</v>
      </c>
      <c r="G4256" s="11">
        <f>G4257</f>
        <v>61668</v>
      </c>
      <c r="H4256" s="11">
        <f t="shared" ref="H4256:BJ4258" si="8665">H4257</f>
        <v>61668</v>
      </c>
      <c r="I4256" s="11">
        <f t="shared" si="8665"/>
        <v>61668</v>
      </c>
      <c r="J4256" s="11">
        <f t="shared" si="8665"/>
        <v>0</v>
      </c>
      <c r="K4256" s="11">
        <f t="shared" si="8665"/>
        <v>0</v>
      </c>
      <c r="L4256" s="11">
        <f t="shared" si="8665"/>
        <v>0</v>
      </c>
      <c r="M4256" s="11">
        <f t="shared" si="8552"/>
        <v>61668</v>
      </c>
      <c r="N4256" s="11">
        <f t="shared" si="8553"/>
        <v>61668</v>
      </c>
      <c r="O4256" s="11">
        <f t="shared" si="8554"/>
        <v>61668</v>
      </c>
      <c r="P4256" s="11">
        <f t="shared" si="8665"/>
        <v>0</v>
      </c>
      <c r="Q4256" s="11">
        <f t="shared" si="8665"/>
        <v>0</v>
      </c>
      <c r="R4256" s="11">
        <f t="shared" si="8665"/>
        <v>0</v>
      </c>
      <c r="S4256" s="11">
        <f t="shared" si="8665"/>
        <v>0</v>
      </c>
      <c r="T4256" s="11">
        <f t="shared" si="8665"/>
        <v>0</v>
      </c>
      <c r="U4256" s="11">
        <f t="shared" si="8665"/>
        <v>0</v>
      </c>
      <c r="V4256" s="11">
        <f t="shared" si="8665"/>
        <v>0</v>
      </c>
      <c r="W4256" s="11">
        <f t="shared" si="8665"/>
        <v>0</v>
      </c>
      <c r="X4256" s="11">
        <f t="shared" si="8665"/>
        <v>0</v>
      </c>
      <c r="Y4256" s="11">
        <f t="shared" si="8665"/>
        <v>0</v>
      </c>
      <c r="Z4256" s="11">
        <f t="shared" si="8665"/>
        <v>0</v>
      </c>
      <c r="AA4256" s="11">
        <f t="shared" si="8665"/>
        <v>0</v>
      </c>
      <c r="AB4256" s="11">
        <f t="shared" si="8665"/>
        <v>0</v>
      </c>
      <c r="AC4256" s="11">
        <f t="shared" si="8665"/>
        <v>0</v>
      </c>
      <c r="AD4256" s="11">
        <f t="shared" si="8659"/>
        <v>61668</v>
      </c>
      <c r="AE4256" s="11">
        <f t="shared" si="8660"/>
        <v>61668</v>
      </c>
      <c r="AF4256" s="11">
        <f t="shared" si="8661"/>
        <v>61668</v>
      </c>
      <c r="AG4256" s="11">
        <f t="shared" si="8665"/>
        <v>0</v>
      </c>
      <c r="AH4256" s="11">
        <f t="shared" si="8665"/>
        <v>0</v>
      </c>
      <c r="AI4256" s="5">
        <f t="shared" si="8662"/>
        <v>61668</v>
      </c>
      <c r="AJ4256" s="5">
        <f t="shared" si="8663"/>
        <v>61668</v>
      </c>
      <c r="AK4256" s="5">
        <f t="shared" si="8664"/>
        <v>61668</v>
      </c>
      <c r="AL4256" s="11">
        <f t="shared" si="8665"/>
        <v>0</v>
      </c>
      <c r="AM4256" s="11">
        <f t="shared" si="8665"/>
        <v>0</v>
      </c>
      <c r="AN4256" s="11">
        <f t="shared" si="8665"/>
        <v>0</v>
      </c>
      <c r="AO4256" s="11">
        <f t="shared" si="8665"/>
        <v>0</v>
      </c>
      <c r="AP4256" s="11">
        <f t="shared" si="8665"/>
        <v>0</v>
      </c>
      <c r="AQ4256" s="5">
        <f t="shared" si="8626"/>
        <v>61668</v>
      </c>
      <c r="AR4256" s="11">
        <f t="shared" si="8655"/>
        <v>61668</v>
      </c>
      <c r="AS4256" s="11">
        <f t="shared" si="8656"/>
        <v>61668</v>
      </c>
      <c r="AT4256" s="11">
        <f t="shared" si="8665"/>
        <v>0</v>
      </c>
      <c r="AU4256" s="11">
        <f t="shared" si="8657"/>
        <v>61668</v>
      </c>
      <c r="AV4256" s="11">
        <f t="shared" si="8665"/>
        <v>114</v>
      </c>
      <c r="AW4256" s="11">
        <f t="shared" si="8665"/>
        <v>0</v>
      </c>
      <c r="AX4256" s="11">
        <f t="shared" si="8665"/>
        <v>0</v>
      </c>
      <c r="AY4256" s="11">
        <f t="shared" si="8665"/>
        <v>0</v>
      </c>
      <c r="AZ4256" s="11">
        <f t="shared" si="8665"/>
        <v>0</v>
      </c>
      <c r="BA4256" s="11">
        <f t="shared" si="8665"/>
        <v>0</v>
      </c>
      <c r="BB4256" s="11">
        <f t="shared" si="8665"/>
        <v>0</v>
      </c>
      <c r="BC4256" s="11">
        <f t="shared" si="8665"/>
        <v>0</v>
      </c>
      <c r="BD4256" s="11">
        <f t="shared" si="8665"/>
        <v>0</v>
      </c>
      <c r="BE4256" s="11">
        <f t="shared" si="8665"/>
        <v>0</v>
      </c>
      <c r="BF4256" s="11">
        <f t="shared" si="8665"/>
        <v>0</v>
      </c>
      <c r="BG4256" s="11">
        <f t="shared" si="8630"/>
        <v>61782</v>
      </c>
      <c r="BH4256" s="11">
        <f t="shared" si="8631"/>
        <v>61668</v>
      </c>
      <c r="BI4256" s="11">
        <f t="shared" si="8632"/>
        <v>61668</v>
      </c>
      <c r="BJ4256" s="11">
        <f t="shared" si="8665"/>
        <v>0</v>
      </c>
    </row>
    <row r="4257" spans="1:62" ht="31.5" x14ac:dyDescent="0.25">
      <c r="A4257" s="4" t="s">
        <v>990</v>
      </c>
      <c r="B4257" s="4" t="s">
        <v>44</v>
      </c>
      <c r="C4257" s="4" t="s">
        <v>85</v>
      </c>
      <c r="D4257" s="4" t="s">
        <v>889</v>
      </c>
      <c r="E4257" s="4"/>
      <c r="F4257" s="15" t="s">
        <v>1282</v>
      </c>
      <c r="G4257" s="5">
        <f>G4258</f>
        <v>61668</v>
      </c>
      <c r="H4257" s="5">
        <f t="shared" si="8665"/>
        <v>61668</v>
      </c>
      <c r="I4257" s="5">
        <f t="shared" si="8665"/>
        <v>61668</v>
      </c>
      <c r="J4257" s="5">
        <f t="shared" si="8665"/>
        <v>0</v>
      </c>
      <c r="K4257" s="5">
        <f t="shared" si="8665"/>
        <v>0</v>
      </c>
      <c r="L4257" s="5">
        <f t="shared" si="8665"/>
        <v>0</v>
      </c>
      <c r="M4257" s="5">
        <f t="shared" si="8552"/>
        <v>61668</v>
      </c>
      <c r="N4257" s="5">
        <f t="shared" si="8553"/>
        <v>61668</v>
      </c>
      <c r="O4257" s="5">
        <f t="shared" si="8554"/>
        <v>61668</v>
      </c>
      <c r="P4257" s="5">
        <f t="shared" si="8665"/>
        <v>0</v>
      </c>
      <c r="Q4257" s="5">
        <f t="shared" si="8665"/>
        <v>0</v>
      </c>
      <c r="R4257" s="5">
        <f t="shared" si="8665"/>
        <v>0</v>
      </c>
      <c r="S4257" s="5">
        <f t="shared" si="8665"/>
        <v>0</v>
      </c>
      <c r="T4257" s="5">
        <f t="shared" si="8665"/>
        <v>0</v>
      </c>
      <c r="U4257" s="5">
        <f t="shared" si="8665"/>
        <v>0</v>
      </c>
      <c r="V4257" s="5">
        <f t="shared" si="8665"/>
        <v>0</v>
      </c>
      <c r="W4257" s="5">
        <f t="shared" si="8665"/>
        <v>0</v>
      </c>
      <c r="X4257" s="5">
        <f t="shared" si="8665"/>
        <v>0</v>
      </c>
      <c r="Y4257" s="5">
        <f t="shared" si="8665"/>
        <v>0</v>
      </c>
      <c r="Z4257" s="5">
        <f t="shared" si="8665"/>
        <v>0</v>
      </c>
      <c r="AA4257" s="5">
        <f t="shared" si="8665"/>
        <v>0</v>
      </c>
      <c r="AB4257" s="5">
        <f t="shared" si="8665"/>
        <v>0</v>
      </c>
      <c r="AC4257" s="5">
        <f t="shared" si="8665"/>
        <v>0</v>
      </c>
      <c r="AD4257" s="5">
        <f t="shared" si="8659"/>
        <v>61668</v>
      </c>
      <c r="AE4257" s="5">
        <f t="shared" si="8660"/>
        <v>61668</v>
      </c>
      <c r="AF4257" s="5">
        <f t="shared" si="8661"/>
        <v>61668</v>
      </c>
      <c r="AG4257" s="5">
        <f t="shared" si="8665"/>
        <v>0</v>
      </c>
      <c r="AH4257" s="5">
        <f t="shared" si="8665"/>
        <v>0</v>
      </c>
      <c r="AI4257" s="5">
        <f t="shared" si="8662"/>
        <v>61668</v>
      </c>
      <c r="AJ4257" s="5">
        <f t="shared" si="8663"/>
        <v>61668</v>
      </c>
      <c r="AK4257" s="5">
        <f t="shared" si="8664"/>
        <v>61668</v>
      </c>
      <c r="AL4257" s="5">
        <f t="shared" si="8665"/>
        <v>0</v>
      </c>
      <c r="AM4257" s="5">
        <f t="shared" si="8665"/>
        <v>0</v>
      </c>
      <c r="AN4257" s="5">
        <f t="shared" si="8665"/>
        <v>0</v>
      </c>
      <c r="AO4257" s="5">
        <f t="shared" si="8665"/>
        <v>0</v>
      </c>
      <c r="AP4257" s="5">
        <f t="shared" si="8665"/>
        <v>0</v>
      </c>
      <c r="AQ4257" s="5">
        <f t="shared" si="8626"/>
        <v>61668</v>
      </c>
      <c r="AR4257" s="5">
        <f t="shared" si="8655"/>
        <v>61668</v>
      </c>
      <c r="AS4257" s="5">
        <f t="shared" si="8656"/>
        <v>61668</v>
      </c>
      <c r="AT4257" s="5">
        <f t="shared" si="8665"/>
        <v>0</v>
      </c>
      <c r="AU4257" s="5">
        <f t="shared" si="8657"/>
        <v>61668</v>
      </c>
      <c r="AV4257" s="5">
        <f t="shared" si="8665"/>
        <v>114</v>
      </c>
      <c r="AW4257" s="5">
        <f t="shared" si="8665"/>
        <v>0</v>
      </c>
      <c r="AX4257" s="5">
        <f t="shared" si="8665"/>
        <v>0</v>
      </c>
      <c r="AY4257" s="5">
        <f t="shared" si="8665"/>
        <v>0</v>
      </c>
      <c r="AZ4257" s="5">
        <f t="shared" si="8665"/>
        <v>0</v>
      </c>
      <c r="BA4257" s="5">
        <f t="shared" si="8665"/>
        <v>0</v>
      </c>
      <c r="BB4257" s="5">
        <f t="shared" si="8665"/>
        <v>0</v>
      </c>
      <c r="BC4257" s="5">
        <f t="shared" si="8665"/>
        <v>0</v>
      </c>
      <c r="BD4257" s="5">
        <f t="shared" si="8665"/>
        <v>0</v>
      </c>
      <c r="BE4257" s="5">
        <f t="shared" si="8665"/>
        <v>0</v>
      </c>
      <c r="BF4257" s="5">
        <f t="shared" si="8665"/>
        <v>0</v>
      </c>
      <c r="BG4257" s="5">
        <f t="shared" si="8630"/>
        <v>61782</v>
      </c>
      <c r="BH4257" s="5">
        <f t="shared" si="8631"/>
        <v>61668</v>
      </c>
      <c r="BI4257" s="5">
        <f t="shared" si="8632"/>
        <v>61668</v>
      </c>
      <c r="BJ4257" s="5">
        <f t="shared" si="8665"/>
        <v>0</v>
      </c>
    </row>
    <row r="4258" spans="1:62" ht="31.5" x14ac:dyDescent="0.25">
      <c r="A4258" s="4" t="s">
        <v>990</v>
      </c>
      <c r="B4258" s="4" t="s">
        <v>44</v>
      </c>
      <c r="C4258" s="4" t="s">
        <v>85</v>
      </c>
      <c r="D4258" s="4" t="s">
        <v>893</v>
      </c>
      <c r="E4258" s="4"/>
      <c r="F4258" s="15" t="s">
        <v>1041</v>
      </c>
      <c r="G4258" s="5">
        <f>G4259</f>
        <v>61668</v>
      </c>
      <c r="H4258" s="5">
        <f t="shared" si="8665"/>
        <v>61668</v>
      </c>
      <c r="I4258" s="5">
        <f t="shared" si="8665"/>
        <v>61668</v>
      </c>
      <c r="J4258" s="5">
        <f t="shared" si="8665"/>
        <v>0</v>
      </c>
      <c r="K4258" s="5">
        <f t="shared" si="8665"/>
        <v>0</v>
      </c>
      <c r="L4258" s="5">
        <f t="shared" si="8665"/>
        <v>0</v>
      </c>
      <c r="M4258" s="5">
        <f t="shared" si="8552"/>
        <v>61668</v>
      </c>
      <c r="N4258" s="5">
        <f t="shared" si="8553"/>
        <v>61668</v>
      </c>
      <c r="O4258" s="5">
        <f t="shared" si="8554"/>
        <v>61668</v>
      </c>
      <c r="P4258" s="5">
        <f t="shared" si="8665"/>
        <v>0</v>
      </c>
      <c r="Q4258" s="5">
        <f t="shared" si="8665"/>
        <v>0</v>
      </c>
      <c r="R4258" s="5">
        <f t="shared" si="8665"/>
        <v>0</v>
      </c>
      <c r="S4258" s="5">
        <f t="shared" si="8665"/>
        <v>0</v>
      </c>
      <c r="T4258" s="5">
        <f t="shared" si="8665"/>
        <v>0</v>
      </c>
      <c r="U4258" s="5">
        <f t="shared" si="8665"/>
        <v>0</v>
      </c>
      <c r="V4258" s="5">
        <f t="shared" si="8665"/>
        <v>0</v>
      </c>
      <c r="W4258" s="5">
        <f t="shared" si="8665"/>
        <v>0</v>
      </c>
      <c r="X4258" s="5">
        <f t="shared" si="8665"/>
        <v>0</v>
      </c>
      <c r="Y4258" s="5">
        <f t="shared" si="8665"/>
        <v>0</v>
      </c>
      <c r="Z4258" s="5">
        <f t="shared" si="8665"/>
        <v>0</v>
      </c>
      <c r="AA4258" s="5">
        <f t="shared" si="8665"/>
        <v>0</v>
      </c>
      <c r="AB4258" s="5">
        <f t="shared" si="8665"/>
        <v>0</v>
      </c>
      <c r="AC4258" s="5">
        <f t="shared" si="8665"/>
        <v>0</v>
      </c>
      <c r="AD4258" s="5">
        <f t="shared" si="8659"/>
        <v>61668</v>
      </c>
      <c r="AE4258" s="5">
        <f t="shared" si="8660"/>
        <v>61668</v>
      </c>
      <c r="AF4258" s="5">
        <f t="shared" si="8661"/>
        <v>61668</v>
      </c>
      <c r="AG4258" s="5">
        <f t="shared" si="8665"/>
        <v>0</v>
      </c>
      <c r="AH4258" s="5">
        <f t="shared" si="8665"/>
        <v>0</v>
      </c>
      <c r="AI4258" s="5">
        <f t="shared" si="8662"/>
        <v>61668</v>
      </c>
      <c r="AJ4258" s="5">
        <f t="shared" si="8663"/>
        <v>61668</v>
      </c>
      <c r="AK4258" s="5">
        <f t="shared" si="8664"/>
        <v>61668</v>
      </c>
      <c r="AL4258" s="5">
        <f t="shared" si="8665"/>
        <v>0</v>
      </c>
      <c r="AM4258" s="5">
        <f t="shared" si="8665"/>
        <v>0</v>
      </c>
      <c r="AN4258" s="5">
        <f t="shared" si="8665"/>
        <v>0</v>
      </c>
      <c r="AO4258" s="5">
        <f t="shared" si="8665"/>
        <v>0</v>
      </c>
      <c r="AP4258" s="5">
        <f t="shared" si="8665"/>
        <v>0</v>
      </c>
      <c r="AQ4258" s="5">
        <f t="shared" si="8626"/>
        <v>61668</v>
      </c>
      <c r="AR4258" s="5">
        <f t="shared" si="8655"/>
        <v>61668</v>
      </c>
      <c r="AS4258" s="5">
        <f t="shared" si="8656"/>
        <v>61668</v>
      </c>
      <c r="AT4258" s="5">
        <f t="shared" si="8665"/>
        <v>0</v>
      </c>
      <c r="AU4258" s="5">
        <f t="shared" si="8657"/>
        <v>61668</v>
      </c>
      <c r="AV4258" s="5">
        <f t="shared" si="8665"/>
        <v>114</v>
      </c>
      <c r="AW4258" s="5">
        <f t="shared" si="8665"/>
        <v>0</v>
      </c>
      <c r="AX4258" s="5">
        <f t="shared" si="8665"/>
        <v>0</v>
      </c>
      <c r="AY4258" s="5">
        <f t="shared" si="8665"/>
        <v>0</v>
      </c>
      <c r="AZ4258" s="5">
        <f t="shared" si="8665"/>
        <v>0</v>
      </c>
      <c r="BA4258" s="5">
        <f t="shared" si="8665"/>
        <v>0</v>
      </c>
      <c r="BB4258" s="5">
        <f t="shared" si="8665"/>
        <v>0</v>
      </c>
      <c r="BC4258" s="5">
        <f t="shared" si="8665"/>
        <v>0</v>
      </c>
      <c r="BD4258" s="5">
        <f t="shared" si="8665"/>
        <v>0</v>
      </c>
      <c r="BE4258" s="5">
        <f t="shared" si="8665"/>
        <v>0</v>
      </c>
      <c r="BF4258" s="5">
        <f t="shared" si="8665"/>
        <v>0</v>
      </c>
      <c r="BG4258" s="5">
        <f t="shared" si="8630"/>
        <v>61782</v>
      </c>
      <c r="BH4258" s="5">
        <f t="shared" si="8631"/>
        <v>61668</v>
      </c>
      <c r="BI4258" s="5">
        <f t="shared" si="8632"/>
        <v>61668</v>
      </c>
      <c r="BJ4258" s="5">
        <f t="shared" si="8665"/>
        <v>0</v>
      </c>
    </row>
    <row r="4259" spans="1:62" ht="31.5" x14ac:dyDescent="0.25">
      <c r="A4259" s="4" t="s">
        <v>990</v>
      </c>
      <c r="B4259" s="4" t="s">
        <v>44</v>
      </c>
      <c r="C4259" s="4" t="s">
        <v>85</v>
      </c>
      <c r="D4259" s="4" t="s">
        <v>1004</v>
      </c>
      <c r="E4259" s="4"/>
      <c r="F4259" s="15" t="s">
        <v>1044</v>
      </c>
      <c r="G4259" s="5">
        <f>G4260+G4263</f>
        <v>61668</v>
      </c>
      <c r="H4259" s="5">
        <f t="shared" ref="H4259:BJ4259" si="8666">H4260+H4263</f>
        <v>61668</v>
      </c>
      <c r="I4259" s="5">
        <f t="shared" si="8666"/>
        <v>61668</v>
      </c>
      <c r="J4259" s="5">
        <f t="shared" ref="J4259:L4259" si="8667">J4260+J4263</f>
        <v>0</v>
      </c>
      <c r="K4259" s="5">
        <f t="shared" si="8667"/>
        <v>0</v>
      </c>
      <c r="L4259" s="5">
        <f t="shared" si="8667"/>
        <v>0</v>
      </c>
      <c r="M4259" s="5">
        <f t="shared" si="8552"/>
        <v>61668</v>
      </c>
      <c r="N4259" s="5">
        <f t="shared" si="8553"/>
        <v>61668</v>
      </c>
      <c r="O4259" s="5">
        <f t="shared" si="8554"/>
        <v>61668</v>
      </c>
      <c r="P4259" s="5">
        <f t="shared" ref="P4259:AC4259" si="8668">P4260+P4263</f>
        <v>0</v>
      </c>
      <c r="Q4259" s="5">
        <f t="shared" si="8668"/>
        <v>0</v>
      </c>
      <c r="R4259" s="5">
        <f t="shared" si="8668"/>
        <v>0</v>
      </c>
      <c r="S4259" s="5">
        <f t="shared" si="8668"/>
        <v>0</v>
      </c>
      <c r="T4259" s="5">
        <f t="shared" si="8668"/>
        <v>0</v>
      </c>
      <c r="U4259" s="5">
        <f t="shared" si="8668"/>
        <v>0</v>
      </c>
      <c r="V4259" s="5">
        <f t="shared" ref="V4259" si="8669">V4260+V4263</f>
        <v>0</v>
      </c>
      <c r="W4259" s="5">
        <f t="shared" si="8668"/>
        <v>0</v>
      </c>
      <c r="X4259" s="5">
        <f t="shared" si="8668"/>
        <v>0</v>
      </c>
      <c r="Y4259" s="5">
        <f t="shared" si="8668"/>
        <v>0</v>
      </c>
      <c r="Z4259" s="5">
        <f t="shared" si="8668"/>
        <v>0</v>
      </c>
      <c r="AA4259" s="5">
        <f t="shared" si="8668"/>
        <v>0</v>
      </c>
      <c r="AB4259" s="5">
        <f t="shared" si="8668"/>
        <v>0</v>
      </c>
      <c r="AC4259" s="5">
        <f t="shared" si="8668"/>
        <v>0</v>
      </c>
      <c r="AD4259" s="5">
        <f t="shared" si="8659"/>
        <v>61668</v>
      </c>
      <c r="AE4259" s="5">
        <f t="shared" si="8660"/>
        <v>61668</v>
      </c>
      <c r="AF4259" s="5">
        <f t="shared" si="8661"/>
        <v>61668</v>
      </c>
      <c r="AG4259" s="5">
        <f t="shared" ref="AG4259:AH4259" si="8670">AG4260+AG4263</f>
        <v>0</v>
      </c>
      <c r="AH4259" s="5">
        <f t="shared" si="8670"/>
        <v>0</v>
      </c>
      <c r="AI4259" s="5">
        <f t="shared" si="8662"/>
        <v>61668</v>
      </c>
      <c r="AJ4259" s="5">
        <f t="shared" si="8663"/>
        <v>61668</v>
      </c>
      <c r="AK4259" s="5">
        <f t="shared" si="8664"/>
        <v>61668</v>
      </c>
      <c r="AL4259" s="5">
        <f t="shared" ref="AL4259" si="8671">AL4260+AL4263</f>
        <v>0</v>
      </c>
      <c r="AM4259" s="5">
        <f t="shared" ref="AM4259:AP4259" si="8672">AM4260+AM4263</f>
        <v>0</v>
      </c>
      <c r="AN4259" s="5">
        <f t="shared" si="8672"/>
        <v>0</v>
      </c>
      <c r="AO4259" s="5">
        <f t="shared" si="8672"/>
        <v>0</v>
      </c>
      <c r="AP4259" s="5">
        <f t="shared" si="8672"/>
        <v>0</v>
      </c>
      <c r="AQ4259" s="5">
        <f t="shared" si="8626"/>
        <v>61668</v>
      </c>
      <c r="AR4259" s="5">
        <f t="shared" si="8655"/>
        <v>61668</v>
      </c>
      <c r="AS4259" s="5">
        <f t="shared" si="8656"/>
        <v>61668</v>
      </c>
      <c r="AT4259" s="5">
        <f t="shared" ref="AT4259" si="8673">AT4260+AT4263</f>
        <v>0</v>
      </c>
      <c r="AU4259" s="5">
        <f t="shared" si="8657"/>
        <v>61668</v>
      </c>
      <c r="AV4259" s="5">
        <f t="shared" ref="AV4259" si="8674">AV4260+AV4263</f>
        <v>114</v>
      </c>
      <c r="AW4259" s="5">
        <f t="shared" ref="AW4259:BF4259" si="8675">AW4260+AW4263</f>
        <v>0</v>
      </c>
      <c r="AX4259" s="5">
        <f t="shared" si="8675"/>
        <v>0</v>
      </c>
      <c r="AY4259" s="5">
        <f t="shared" si="8675"/>
        <v>0</v>
      </c>
      <c r="AZ4259" s="5">
        <f t="shared" si="8675"/>
        <v>0</v>
      </c>
      <c r="BA4259" s="5">
        <f t="shared" si="8675"/>
        <v>0</v>
      </c>
      <c r="BB4259" s="5">
        <f t="shared" si="8675"/>
        <v>0</v>
      </c>
      <c r="BC4259" s="5">
        <f t="shared" si="8675"/>
        <v>0</v>
      </c>
      <c r="BD4259" s="5">
        <f t="shared" si="8675"/>
        <v>0</v>
      </c>
      <c r="BE4259" s="5">
        <f t="shared" si="8675"/>
        <v>0</v>
      </c>
      <c r="BF4259" s="5">
        <f t="shared" si="8675"/>
        <v>0</v>
      </c>
      <c r="BG4259" s="5">
        <f t="shared" si="8630"/>
        <v>61782</v>
      </c>
      <c r="BH4259" s="5">
        <f t="shared" si="8631"/>
        <v>61668</v>
      </c>
      <c r="BI4259" s="5">
        <f t="shared" si="8632"/>
        <v>61668</v>
      </c>
      <c r="BJ4259" s="5">
        <f t="shared" si="8666"/>
        <v>0</v>
      </c>
    </row>
    <row r="4260" spans="1:62" ht="47.25" x14ac:dyDescent="0.25">
      <c r="A4260" s="4" t="s">
        <v>990</v>
      </c>
      <c r="B4260" s="4" t="s">
        <v>44</v>
      </c>
      <c r="C4260" s="4" t="s">
        <v>85</v>
      </c>
      <c r="D4260" s="4" t="s">
        <v>1007</v>
      </c>
      <c r="E4260" s="4"/>
      <c r="F4260" s="15" t="s">
        <v>1374</v>
      </c>
      <c r="G4260" s="5">
        <f>G4261</f>
        <v>60000</v>
      </c>
      <c r="H4260" s="5">
        <f t="shared" ref="H4260:BJ4261" si="8676">H4261</f>
        <v>60000</v>
      </c>
      <c r="I4260" s="5">
        <f t="shared" si="8676"/>
        <v>60000</v>
      </c>
      <c r="J4260" s="5">
        <f t="shared" si="8676"/>
        <v>0</v>
      </c>
      <c r="K4260" s="5">
        <f t="shared" si="8676"/>
        <v>0</v>
      </c>
      <c r="L4260" s="5">
        <f t="shared" si="8676"/>
        <v>0</v>
      </c>
      <c r="M4260" s="5">
        <f t="shared" si="8552"/>
        <v>60000</v>
      </c>
      <c r="N4260" s="5">
        <f t="shared" si="8553"/>
        <v>60000</v>
      </c>
      <c r="O4260" s="5">
        <f t="shared" si="8554"/>
        <v>60000</v>
      </c>
      <c r="P4260" s="5">
        <f t="shared" si="8676"/>
        <v>0</v>
      </c>
      <c r="Q4260" s="5">
        <f t="shared" si="8676"/>
        <v>0</v>
      </c>
      <c r="R4260" s="5">
        <f t="shared" si="8676"/>
        <v>0</v>
      </c>
      <c r="S4260" s="5">
        <f t="shared" si="8676"/>
        <v>0</v>
      </c>
      <c r="T4260" s="5">
        <f t="shared" si="8676"/>
        <v>0</v>
      </c>
      <c r="U4260" s="5">
        <f t="shared" si="8676"/>
        <v>0</v>
      </c>
      <c r="V4260" s="5">
        <f t="shared" si="8676"/>
        <v>0</v>
      </c>
      <c r="W4260" s="5">
        <f t="shared" si="8676"/>
        <v>0</v>
      </c>
      <c r="X4260" s="5">
        <f t="shared" si="8676"/>
        <v>0</v>
      </c>
      <c r="Y4260" s="5">
        <f t="shared" si="8676"/>
        <v>0</v>
      </c>
      <c r="Z4260" s="5">
        <f t="shared" si="8676"/>
        <v>0</v>
      </c>
      <c r="AA4260" s="5">
        <f t="shared" si="8676"/>
        <v>0</v>
      </c>
      <c r="AB4260" s="5">
        <f t="shared" si="8676"/>
        <v>0</v>
      </c>
      <c r="AC4260" s="5">
        <f t="shared" si="8676"/>
        <v>0</v>
      </c>
      <c r="AD4260" s="5">
        <f t="shared" si="8659"/>
        <v>60000</v>
      </c>
      <c r="AE4260" s="5">
        <f t="shared" si="8660"/>
        <v>60000</v>
      </c>
      <c r="AF4260" s="5">
        <f t="shared" si="8661"/>
        <v>60000</v>
      </c>
      <c r="AG4260" s="5">
        <f t="shared" si="8676"/>
        <v>0</v>
      </c>
      <c r="AH4260" s="5">
        <f t="shared" si="8676"/>
        <v>0</v>
      </c>
      <c r="AI4260" s="5">
        <f t="shared" si="8662"/>
        <v>60000</v>
      </c>
      <c r="AJ4260" s="5">
        <f t="shared" si="8663"/>
        <v>60000</v>
      </c>
      <c r="AK4260" s="5">
        <f t="shared" si="8664"/>
        <v>60000</v>
      </c>
      <c r="AL4260" s="5">
        <f t="shared" si="8676"/>
        <v>0</v>
      </c>
      <c r="AM4260" s="5">
        <f t="shared" si="8676"/>
        <v>0</v>
      </c>
      <c r="AN4260" s="5">
        <f t="shared" si="8676"/>
        <v>0</v>
      </c>
      <c r="AO4260" s="5">
        <f t="shared" si="8676"/>
        <v>0</v>
      </c>
      <c r="AP4260" s="5">
        <f t="shared" si="8676"/>
        <v>0</v>
      </c>
      <c r="AQ4260" s="5">
        <f t="shared" si="8626"/>
        <v>60000</v>
      </c>
      <c r="AR4260" s="5">
        <f t="shared" si="8655"/>
        <v>60000</v>
      </c>
      <c r="AS4260" s="5">
        <f t="shared" si="8656"/>
        <v>60000</v>
      </c>
      <c r="AT4260" s="5">
        <f t="shared" si="8676"/>
        <v>0</v>
      </c>
      <c r="AU4260" s="5">
        <f t="shared" si="8657"/>
        <v>60000</v>
      </c>
      <c r="AV4260" s="5">
        <f t="shared" si="8676"/>
        <v>0</v>
      </c>
      <c r="AW4260" s="5">
        <f t="shared" si="8676"/>
        <v>0</v>
      </c>
      <c r="AX4260" s="5">
        <f t="shared" si="8676"/>
        <v>0</v>
      </c>
      <c r="AY4260" s="5">
        <f t="shared" si="8676"/>
        <v>0</v>
      </c>
      <c r="AZ4260" s="5">
        <f t="shared" si="8676"/>
        <v>0</v>
      </c>
      <c r="BA4260" s="5">
        <f t="shared" si="8676"/>
        <v>0</v>
      </c>
      <c r="BB4260" s="5">
        <f t="shared" si="8676"/>
        <v>0</v>
      </c>
      <c r="BC4260" s="5">
        <f t="shared" si="8676"/>
        <v>0</v>
      </c>
      <c r="BD4260" s="5">
        <f t="shared" si="8676"/>
        <v>0</v>
      </c>
      <c r="BE4260" s="5">
        <f t="shared" si="8676"/>
        <v>0</v>
      </c>
      <c r="BF4260" s="5">
        <f t="shared" si="8676"/>
        <v>0</v>
      </c>
      <c r="BG4260" s="5">
        <f t="shared" si="8630"/>
        <v>60000</v>
      </c>
      <c r="BH4260" s="5">
        <f t="shared" si="8631"/>
        <v>60000</v>
      </c>
      <c r="BI4260" s="5">
        <f t="shared" si="8632"/>
        <v>60000</v>
      </c>
      <c r="BJ4260" s="5">
        <f t="shared" si="8676"/>
        <v>0</v>
      </c>
    </row>
    <row r="4261" spans="1:62" ht="31.5" x14ac:dyDescent="0.25">
      <c r="A4261" s="4" t="s">
        <v>990</v>
      </c>
      <c r="B4261" s="4" t="s">
        <v>44</v>
      </c>
      <c r="C4261" s="4" t="s">
        <v>85</v>
      </c>
      <c r="D4261" s="4" t="s">
        <v>1007</v>
      </c>
      <c r="E4261" s="4" t="s">
        <v>98</v>
      </c>
      <c r="F4261" s="15" t="s">
        <v>640</v>
      </c>
      <c r="G4261" s="5">
        <f>G4262</f>
        <v>60000</v>
      </c>
      <c r="H4261" s="5">
        <f t="shared" si="8676"/>
        <v>60000</v>
      </c>
      <c r="I4261" s="5">
        <f t="shared" si="8676"/>
        <v>60000</v>
      </c>
      <c r="J4261" s="5">
        <f t="shared" si="8676"/>
        <v>0</v>
      </c>
      <c r="K4261" s="5">
        <f t="shared" si="8676"/>
        <v>0</v>
      </c>
      <c r="L4261" s="5">
        <f t="shared" si="8676"/>
        <v>0</v>
      </c>
      <c r="M4261" s="5">
        <f t="shared" si="8552"/>
        <v>60000</v>
      </c>
      <c r="N4261" s="5">
        <f t="shared" si="8553"/>
        <v>60000</v>
      </c>
      <c r="O4261" s="5">
        <f t="shared" si="8554"/>
        <v>60000</v>
      </c>
      <c r="P4261" s="5">
        <f t="shared" si="8676"/>
        <v>0</v>
      </c>
      <c r="Q4261" s="5">
        <f t="shared" si="8676"/>
        <v>0</v>
      </c>
      <c r="R4261" s="5">
        <f t="shared" si="8676"/>
        <v>0</v>
      </c>
      <c r="S4261" s="5">
        <f t="shared" si="8676"/>
        <v>0</v>
      </c>
      <c r="T4261" s="5">
        <f t="shared" si="8676"/>
        <v>0</v>
      </c>
      <c r="U4261" s="5">
        <f t="shared" si="8676"/>
        <v>0</v>
      </c>
      <c r="V4261" s="5">
        <f t="shared" si="8676"/>
        <v>0</v>
      </c>
      <c r="W4261" s="5">
        <f t="shared" si="8676"/>
        <v>0</v>
      </c>
      <c r="X4261" s="5">
        <f t="shared" si="8676"/>
        <v>0</v>
      </c>
      <c r="Y4261" s="5">
        <f t="shared" si="8676"/>
        <v>0</v>
      </c>
      <c r="Z4261" s="5">
        <f t="shared" si="8676"/>
        <v>0</v>
      </c>
      <c r="AA4261" s="5">
        <f t="shared" si="8676"/>
        <v>0</v>
      </c>
      <c r="AB4261" s="5">
        <f t="shared" si="8676"/>
        <v>0</v>
      </c>
      <c r="AC4261" s="5">
        <f t="shared" si="8676"/>
        <v>0</v>
      </c>
      <c r="AD4261" s="5">
        <f t="shared" si="8659"/>
        <v>60000</v>
      </c>
      <c r="AE4261" s="5">
        <f t="shared" si="8660"/>
        <v>60000</v>
      </c>
      <c r="AF4261" s="5">
        <f t="shared" si="8661"/>
        <v>60000</v>
      </c>
      <c r="AG4261" s="5">
        <f t="shared" si="8676"/>
        <v>0</v>
      </c>
      <c r="AH4261" s="5">
        <f t="shared" si="8676"/>
        <v>0</v>
      </c>
      <c r="AI4261" s="5">
        <f t="shared" si="8662"/>
        <v>60000</v>
      </c>
      <c r="AJ4261" s="5">
        <f t="shared" si="8663"/>
        <v>60000</v>
      </c>
      <c r="AK4261" s="5">
        <f t="shared" si="8664"/>
        <v>60000</v>
      </c>
      <c r="AL4261" s="5">
        <f t="shared" si="8676"/>
        <v>0</v>
      </c>
      <c r="AM4261" s="5">
        <f t="shared" si="8676"/>
        <v>0</v>
      </c>
      <c r="AN4261" s="5">
        <f t="shared" si="8676"/>
        <v>0</v>
      </c>
      <c r="AO4261" s="5">
        <f t="shared" si="8676"/>
        <v>0</v>
      </c>
      <c r="AP4261" s="5">
        <f t="shared" si="8676"/>
        <v>0</v>
      </c>
      <c r="AQ4261" s="5">
        <f t="shared" si="8626"/>
        <v>60000</v>
      </c>
      <c r="AR4261" s="5">
        <f t="shared" si="8655"/>
        <v>60000</v>
      </c>
      <c r="AS4261" s="5">
        <f t="shared" si="8656"/>
        <v>60000</v>
      </c>
      <c r="AT4261" s="5">
        <f t="shared" si="8676"/>
        <v>0</v>
      </c>
      <c r="AU4261" s="5">
        <f t="shared" si="8657"/>
        <v>60000</v>
      </c>
      <c r="AV4261" s="5">
        <f t="shared" si="8676"/>
        <v>0</v>
      </c>
      <c r="AW4261" s="5">
        <f t="shared" si="8676"/>
        <v>0</v>
      </c>
      <c r="AX4261" s="5">
        <f t="shared" si="8676"/>
        <v>0</v>
      </c>
      <c r="AY4261" s="5">
        <f t="shared" si="8676"/>
        <v>0</v>
      </c>
      <c r="AZ4261" s="5">
        <f t="shared" si="8676"/>
        <v>0</v>
      </c>
      <c r="BA4261" s="5">
        <f t="shared" si="8676"/>
        <v>0</v>
      </c>
      <c r="BB4261" s="5">
        <f t="shared" si="8676"/>
        <v>0</v>
      </c>
      <c r="BC4261" s="5">
        <f t="shared" si="8676"/>
        <v>0</v>
      </c>
      <c r="BD4261" s="5">
        <f t="shared" si="8676"/>
        <v>0</v>
      </c>
      <c r="BE4261" s="5">
        <f t="shared" si="8676"/>
        <v>0</v>
      </c>
      <c r="BF4261" s="5">
        <f t="shared" si="8676"/>
        <v>0</v>
      </c>
      <c r="BG4261" s="5">
        <f t="shared" si="8630"/>
        <v>60000</v>
      </c>
      <c r="BH4261" s="5">
        <f t="shared" si="8631"/>
        <v>60000</v>
      </c>
      <c r="BI4261" s="5">
        <f t="shared" si="8632"/>
        <v>60000</v>
      </c>
      <c r="BJ4261" s="5">
        <f t="shared" si="8676"/>
        <v>0</v>
      </c>
    </row>
    <row r="4262" spans="1:62" ht="47.25" x14ac:dyDescent="0.25">
      <c r="A4262" s="4" t="s">
        <v>990</v>
      </c>
      <c r="B4262" s="4" t="s">
        <v>44</v>
      </c>
      <c r="C4262" s="4" t="s">
        <v>85</v>
      </c>
      <c r="D4262" s="4" t="s">
        <v>1007</v>
      </c>
      <c r="E4262" s="4" t="s">
        <v>94</v>
      </c>
      <c r="F4262" s="15" t="s">
        <v>643</v>
      </c>
      <c r="G4262" s="5">
        <v>60000</v>
      </c>
      <c r="H4262" s="5">
        <v>60000</v>
      </c>
      <c r="I4262" s="5">
        <v>60000</v>
      </c>
      <c r="J4262" s="5"/>
      <c r="K4262" s="5"/>
      <c r="L4262" s="5"/>
      <c r="M4262" s="5">
        <f t="shared" si="8552"/>
        <v>60000</v>
      </c>
      <c r="N4262" s="5">
        <f t="shared" si="8553"/>
        <v>60000</v>
      </c>
      <c r="O4262" s="5">
        <f t="shared" si="8554"/>
        <v>60000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8659"/>
        <v>60000</v>
      </c>
      <c r="AE4262" s="5">
        <f t="shared" si="8660"/>
        <v>60000</v>
      </c>
      <c r="AF4262" s="5">
        <f t="shared" si="8661"/>
        <v>60000</v>
      </c>
      <c r="AG4262" s="5"/>
      <c r="AH4262" s="5"/>
      <c r="AI4262" s="5">
        <f t="shared" si="8662"/>
        <v>60000</v>
      </c>
      <c r="AJ4262" s="5">
        <f t="shared" si="8663"/>
        <v>60000</v>
      </c>
      <c r="AK4262" s="5">
        <f t="shared" si="8664"/>
        <v>60000</v>
      </c>
      <c r="AL4262" s="5"/>
      <c r="AM4262" s="5"/>
      <c r="AN4262" s="5"/>
      <c r="AO4262" s="5"/>
      <c r="AP4262" s="5"/>
      <c r="AQ4262" s="5">
        <f t="shared" si="8626"/>
        <v>60000</v>
      </c>
      <c r="AR4262" s="5">
        <f t="shared" si="8655"/>
        <v>60000</v>
      </c>
      <c r="AS4262" s="5">
        <f t="shared" si="8656"/>
        <v>60000</v>
      </c>
      <c r="AT4262" s="5"/>
      <c r="AU4262" s="5">
        <f t="shared" si="8657"/>
        <v>60000</v>
      </c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>
        <f t="shared" si="8630"/>
        <v>60000</v>
      </c>
      <c r="BH4262" s="5">
        <f t="shared" si="8631"/>
        <v>60000</v>
      </c>
      <c r="BI4262" s="5">
        <f t="shared" si="8632"/>
        <v>60000</v>
      </c>
      <c r="BJ4262" s="5"/>
    </row>
    <row r="4263" spans="1:62" ht="47.25" x14ac:dyDescent="0.25">
      <c r="A4263" s="4" t="s">
        <v>990</v>
      </c>
      <c r="B4263" s="4" t="s">
        <v>44</v>
      </c>
      <c r="C4263" s="4" t="s">
        <v>85</v>
      </c>
      <c r="D4263" s="4" t="s">
        <v>1008</v>
      </c>
      <c r="E4263" s="4"/>
      <c r="F4263" s="15" t="s">
        <v>1048</v>
      </c>
      <c r="G4263" s="5">
        <f>G4264</f>
        <v>1668</v>
      </c>
      <c r="H4263" s="5">
        <f t="shared" ref="H4263:BJ4264" si="8677">H4264</f>
        <v>1668</v>
      </c>
      <c r="I4263" s="5">
        <f t="shared" si="8677"/>
        <v>1668</v>
      </c>
      <c r="J4263" s="5">
        <f t="shared" si="8677"/>
        <v>0</v>
      </c>
      <c r="K4263" s="5">
        <f t="shared" si="8677"/>
        <v>0</v>
      </c>
      <c r="L4263" s="5">
        <f t="shared" si="8677"/>
        <v>0</v>
      </c>
      <c r="M4263" s="5">
        <f t="shared" si="8552"/>
        <v>1668</v>
      </c>
      <c r="N4263" s="5">
        <f t="shared" si="8553"/>
        <v>1668</v>
      </c>
      <c r="O4263" s="5">
        <f t="shared" si="8554"/>
        <v>1668</v>
      </c>
      <c r="P4263" s="5">
        <f t="shared" si="8677"/>
        <v>0</v>
      </c>
      <c r="Q4263" s="5">
        <f t="shared" si="8677"/>
        <v>0</v>
      </c>
      <c r="R4263" s="5">
        <f t="shared" si="8677"/>
        <v>0</v>
      </c>
      <c r="S4263" s="5">
        <f t="shared" si="8677"/>
        <v>0</v>
      </c>
      <c r="T4263" s="5">
        <f t="shared" si="8677"/>
        <v>0</v>
      </c>
      <c r="U4263" s="5">
        <f t="shared" si="8677"/>
        <v>0</v>
      </c>
      <c r="V4263" s="5">
        <f t="shared" si="8677"/>
        <v>0</v>
      </c>
      <c r="W4263" s="5">
        <f t="shared" si="8677"/>
        <v>0</v>
      </c>
      <c r="X4263" s="5">
        <f t="shared" si="8677"/>
        <v>0</v>
      </c>
      <c r="Y4263" s="5">
        <f t="shared" si="8677"/>
        <v>0</v>
      </c>
      <c r="Z4263" s="5">
        <f t="shared" si="8677"/>
        <v>0</v>
      </c>
      <c r="AA4263" s="5">
        <f t="shared" si="8677"/>
        <v>0</v>
      </c>
      <c r="AB4263" s="5">
        <f t="shared" si="8677"/>
        <v>0</v>
      </c>
      <c r="AC4263" s="5">
        <f t="shared" si="8677"/>
        <v>0</v>
      </c>
      <c r="AD4263" s="5">
        <f t="shared" si="8659"/>
        <v>1668</v>
      </c>
      <c r="AE4263" s="5">
        <f t="shared" si="8660"/>
        <v>1668</v>
      </c>
      <c r="AF4263" s="5">
        <f t="shared" si="8661"/>
        <v>1668</v>
      </c>
      <c r="AG4263" s="5">
        <f t="shared" si="8677"/>
        <v>0</v>
      </c>
      <c r="AH4263" s="5">
        <f t="shared" si="8677"/>
        <v>0</v>
      </c>
      <c r="AI4263" s="5">
        <f t="shared" si="8662"/>
        <v>1668</v>
      </c>
      <c r="AJ4263" s="5">
        <f t="shared" si="8663"/>
        <v>1668</v>
      </c>
      <c r="AK4263" s="5">
        <f t="shared" si="8664"/>
        <v>1668</v>
      </c>
      <c r="AL4263" s="5">
        <f t="shared" si="8677"/>
        <v>0</v>
      </c>
      <c r="AM4263" s="5">
        <f t="shared" si="8677"/>
        <v>0</v>
      </c>
      <c r="AN4263" s="5">
        <f t="shared" si="8677"/>
        <v>0</v>
      </c>
      <c r="AO4263" s="5">
        <f t="shared" si="8677"/>
        <v>0</v>
      </c>
      <c r="AP4263" s="5">
        <f t="shared" si="8677"/>
        <v>0</v>
      </c>
      <c r="AQ4263" s="5">
        <f t="shared" si="8626"/>
        <v>1668</v>
      </c>
      <c r="AR4263" s="5">
        <f t="shared" si="8655"/>
        <v>1668</v>
      </c>
      <c r="AS4263" s="5">
        <f t="shared" si="8656"/>
        <v>1668</v>
      </c>
      <c r="AT4263" s="5">
        <f t="shared" si="8677"/>
        <v>0</v>
      </c>
      <c r="AU4263" s="5">
        <f t="shared" si="8657"/>
        <v>1668</v>
      </c>
      <c r="AV4263" s="5">
        <f t="shared" si="8677"/>
        <v>114</v>
      </c>
      <c r="AW4263" s="5">
        <f t="shared" si="8677"/>
        <v>0</v>
      </c>
      <c r="AX4263" s="5">
        <f t="shared" si="8677"/>
        <v>0</v>
      </c>
      <c r="AY4263" s="5">
        <f t="shared" si="8677"/>
        <v>0</v>
      </c>
      <c r="AZ4263" s="5">
        <f t="shared" si="8677"/>
        <v>0</v>
      </c>
      <c r="BA4263" s="5">
        <f t="shared" si="8677"/>
        <v>0</v>
      </c>
      <c r="BB4263" s="5">
        <f t="shared" si="8677"/>
        <v>0</v>
      </c>
      <c r="BC4263" s="5">
        <f t="shared" si="8677"/>
        <v>0</v>
      </c>
      <c r="BD4263" s="5">
        <f t="shared" si="8677"/>
        <v>0</v>
      </c>
      <c r="BE4263" s="5">
        <f t="shared" si="8677"/>
        <v>0</v>
      </c>
      <c r="BF4263" s="5">
        <f t="shared" si="8677"/>
        <v>0</v>
      </c>
      <c r="BG4263" s="5">
        <f t="shared" si="8630"/>
        <v>1782</v>
      </c>
      <c r="BH4263" s="5">
        <f t="shared" si="8631"/>
        <v>1668</v>
      </c>
      <c r="BI4263" s="5">
        <f t="shared" si="8632"/>
        <v>1668</v>
      </c>
      <c r="BJ4263" s="5">
        <f t="shared" si="8677"/>
        <v>0</v>
      </c>
    </row>
    <row r="4264" spans="1:62" x14ac:dyDescent="0.25">
      <c r="A4264" s="4" t="s">
        <v>990</v>
      </c>
      <c r="B4264" s="4" t="s">
        <v>44</v>
      </c>
      <c r="C4264" s="4" t="s">
        <v>85</v>
      </c>
      <c r="D4264" s="4" t="s">
        <v>1008</v>
      </c>
      <c r="E4264" s="4" t="s">
        <v>145</v>
      </c>
      <c r="F4264" s="15" t="s">
        <v>632</v>
      </c>
      <c r="G4264" s="5">
        <f>G4265</f>
        <v>1668</v>
      </c>
      <c r="H4264" s="5">
        <f t="shared" si="8677"/>
        <v>1668</v>
      </c>
      <c r="I4264" s="5">
        <f t="shared" si="8677"/>
        <v>1668</v>
      </c>
      <c r="J4264" s="5">
        <f t="shared" si="8677"/>
        <v>0</v>
      </c>
      <c r="K4264" s="5">
        <f t="shared" si="8677"/>
        <v>0</v>
      </c>
      <c r="L4264" s="5">
        <f t="shared" si="8677"/>
        <v>0</v>
      </c>
      <c r="M4264" s="5">
        <f t="shared" si="8552"/>
        <v>1668</v>
      </c>
      <c r="N4264" s="5">
        <f t="shared" si="8553"/>
        <v>1668</v>
      </c>
      <c r="O4264" s="5">
        <f t="shared" si="8554"/>
        <v>1668</v>
      </c>
      <c r="P4264" s="5">
        <f t="shared" si="8677"/>
        <v>0</v>
      </c>
      <c r="Q4264" s="5">
        <f t="shared" si="8677"/>
        <v>0</v>
      </c>
      <c r="R4264" s="5">
        <f t="shared" si="8677"/>
        <v>0</v>
      </c>
      <c r="S4264" s="5">
        <f t="shared" si="8677"/>
        <v>0</v>
      </c>
      <c r="T4264" s="5">
        <f t="shared" si="8677"/>
        <v>0</v>
      </c>
      <c r="U4264" s="5">
        <f t="shared" si="8677"/>
        <v>0</v>
      </c>
      <c r="V4264" s="5">
        <f t="shared" si="8677"/>
        <v>0</v>
      </c>
      <c r="W4264" s="5">
        <f t="shared" si="8677"/>
        <v>0</v>
      </c>
      <c r="X4264" s="5">
        <f t="shared" si="8677"/>
        <v>0</v>
      </c>
      <c r="Y4264" s="5">
        <f t="shared" si="8677"/>
        <v>0</v>
      </c>
      <c r="Z4264" s="5">
        <f t="shared" si="8677"/>
        <v>0</v>
      </c>
      <c r="AA4264" s="5">
        <f t="shared" si="8677"/>
        <v>0</v>
      </c>
      <c r="AB4264" s="5">
        <f t="shared" si="8677"/>
        <v>0</v>
      </c>
      <c r="AC4264" s="5">
        <f t="shared" si="8677"/>
        <v>0</v>
      </c>
      <c r="AD4264" s="5">
        <f t="shared" si="8659"/>
        <v>1668</v>
      </c>
      <c r="AE4264" s="5">
        <f t="shared" si="8660"/>
        <v>1668</v>
      </c>
      <c r="AF4264" s="5">
        <f t="shared" si="8661"/>
        <v>1668</v>
      </c>
      <c r="AG4264" s="5">
        <f t="shared" si="8677"/>
        <v>0</v>
      </c>
      <c r="AH4264" s="5">
        <f t="shared" si="8677"/>
        <v>0</v>
      </c>
      <c r="AI4264" s="5">
        <f t="shared" si="8662"/>
        <v>1668</v>
      </c>
      <c r="AJ4264" s="5">
        <f t="shared" si="8663"/>
        <v>1668</v>
      </c>
      <c r="AK4264" s="5">
        <f t="shared" si="8664"/>
        <v>1668</v>
      </c>
      <c r="AL4264" s="5">
        <f t="shared" si="8677"/>
        <v>0</v>
      </c>
      <c r="AM4264" s="5">
        <f t="shared" si="8677"/>
        <v>0</v>
      </c>
      <c r="AN4264" s="5">
        <f t="shared" si="8677"/>
        <v>0</v>
      </c>
      <c r="AO4264" s="5">
        <f t="shared" si="8677"/>
        <v>0</v>
      </c>
      <c r="AP4264" s="5">
        <f t="shared" si="8677"/>
        <v>0</v>
      </c>
      <c r="AQ4264" s="5">
        <f t="shared" si="8626"/>
        <v>1668</v>
      </c>
      <c r="AR4264" s="5">
        <f t="shared" si="8655"/>
        <v>1668</v>
      </c>
      <c r="AS4264" s="5">
        <f t="shared" si="8656"/>
        <v>1668</v>
      </c>
      <c r="AT4264" s="5">
        <f t="shared" si="8677"/>
        <v>0</v>
      </c>
      <c r="AU4264" s="5">
        <f t="shared" si="8657"/>
        <v>1668</v>
      </c>
      <c r="AV4264" s="5">
        <f t="shared" si="8677"/>
        <v>114</v>
      </c>
      <c r="AW4264" s="5">
        <f t="shared" si="8677"/>
        <v>0</v>
      </c>
      <c r="AX4264" s="5">
        <f t="shared" si="8677"/>
        <v>0</v>
      </c>
      <c r="AY4264" s="5">
        <f t="shared" si="8677"/>
        <v>0</v>
      </c>
      <c r="AZ4264" s="5">
        <f t="shared" si="8677"/>
        <v>0</v>
      </c>
      <c r="BA4264" s="5">
        <f t="shared" si="8677"/>
        <v>0</v>
      </c>
      <c r="BB4264" s="5">
        <f t="shared" si="8677"/>
        <v>0</v>
      </c>
      <c r="BC4264" s="5">
        <f t="shared" si="8677"/>
        <v>0</v>
      </c>
      <c r="BD4264" s="5">
        <f t="shared" si="8677"/>
        <v>0</v>
      </c>
      <c r="BE4264" s="5">
        <f t="shared" si="8677"/>
        <v>0</v>
      </c>
      <c r="BF4264" s="5">
        <f t="shared" si="8677"/>
        <v>0</v>
      </c>
      <c r="BG4264" s="5">
        <f t="shared" si="8630"/>
        <v>1782</v>
      </c>
      <c r="BH4264" s="5">
        <f t="shared" si="8631"/>
        <v>1668</v>
      </c>
      <c r="BI4264" s="5">
        <f t="shared" si="8632"/>
        <v>1668</v>
      </c>
      <c r="BJ4264" s="5">
        <f t="shared" si="8677"/>
        <v>0</v>
      </c>
    </row>
    <row r="4265" spans="1:62" ht="31.5" x14ac:dyDescent="0.25">
      <c r="A4265" s="4" t="s">
        <v>990</v>
      </c>
      <c r="B4265" s="4" t="s">
        <v>44</v>
      </c>
      <c r="C4265" s="4" t="s">
        <v>85</v>
      </c>
      <c r="D4265" s="4" t="s">
        <v>1008</v>
      </c>
      <c r="E4265" s="4" t="s">
        <v>980</v>
      </c>
      <c r="F4265" s="15" t="s">
        <v>1016</v>
      </c>
      <c r="G4265" s="5">
        <v>1668</v>
      </c>
      <c r="H4265" s="5">
        <v>1668</v>
      </c>
      <c r="I4265" s="5">
        <v>1668</v>
      </c>
      <c r="J4265" s="5"/>
      <c r="K4265" s="5"/>
      <c r="L4265" s="5"/>
      <c r="M4265" s="5">
        <f t="shared" si="8552"/>
        <v>1668</v>
      </c>
      <c r="N4265" s="5">
        <f t="shared" si="8553"/>
        <v>1668</v>
      </c>
      <c r="O4265" s="5">
        <f t="shared" si="8554"/>
        <v>1668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8659"/>
        <v>1668</v>
      </c>
      <c r="AE4265" s="5">
        <f t="shared" si="8660"/>
        <v>1668</v>
      </c>
      <c r="AF4265" s="5">
        <f t="shared" si="8661"/>
        <v>1668</v>
      </c>
      <c r="AG4265" s="5"/>
      <c r="AH4265" s="5"/>
      <c r="AI4265" s="5">
        <f t="shared" si="8662"/>
        <v>1668</v>
      </c>
      <c r="AJ4265" s="5">
        <f t="shared" si="8663"/>
        <v>1668</v>
      </c>
      <c r="AK4265" s="5">
        <f t="shared" si="8664"/>
        <v>1668</v>
      </c>
      <c r="AL4265" s="5"/>
      <c r="AM4265" s="5"/>
      <c r="AN4265" s="5"/>
      <c r="AO4265" s="5"/>
      <c r="AP4265" s="5"/>
      <c r="AQ4265" s="5">
        <f t="shared" si="8626"/>
        <v>1668</v>
      </c>
      <c r="AR4265" s="5">
        <f t="shared" si="8655"/>
        <v>1668</v>
      </c>
      <c r="AS4265" s="5">
        <f t="shared" si="8656"/>
        <v>1668</v>
      </c>
      <c r="AT4265" s="5"/>
      <c r="AU4265" s="5">
        <f t="shared" si="8657"/>
        <v>1668</v>
      </c>
      <c r="AV4265" s="5">
        <v>114</v>
      </c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>
        <f t="shared" si="8630"/>
        <v>1782</v>
      </c>
      <c r="BH4265" s="5">
        <f t="shared" si="8631"/>
        <v>1668</v>
      </c>
      <c r="BI4265" s="5">
        <f t="shared" si="8632"/>
        <v>1668</v>
      </c>
      <c r="BJ4265" s="5"/>
    </row>
    <row r="4266" spans="1:62" s="10" customFormat="1" ht="31.5" x14ac:dyDescent="0.25">
      <c r="A4266" s="9" t="s">
        <v>990</v>
      </c>
      <c r="B4266" s="9" t="s">
        <v>44</v>
      </c>
      <c r="C4266" s="9" t="s">
        <v>102</v>
      </c>
      <c r="D4266" s="9"/>
      <c r="E4266" s="9"/>
      <c r="F4266" s="14" t="s">
        <v>1024</v>
      </c>
      <c r="G4266" s="11">
        <f t="shared" ref="G4266:L4266" si="8678">G4272</f>
        <v>11653.9</v>
      </c>
      <c r="H4266" s="11">
        <f t="shared" si="8678"/>
        <v>10482.300000000001</v>
      </c>
      <c r="I4266" s="11">
        <f t="shared" si="8678"/>
        <v>10482.300000000001</v>
      </c>
      <c r="J4266" s="11">
        <f t="shared" si="8678"/>
        <v>0</v>
      </c>
      <c r="K4266" s="11">
        <f t="shared" si="8678"/>
        <v>0</v>
      </c>
      <c r="L4266" s="11">
        <f t="shared" si="8678"/>
        <v>0</v>
      </c>
      <c r="M4266" s="11">
        <f t="shared" si="8552"/>
        <v>11653.9</v>
      </c>
      <c r="N4266" s="11">
        <f t="shared" si="8553"/>
        <v>10482.300000000001</v>
      </c>
      <c r="O4266" s="11">
        <f t="shared" si="8554"/>
        <v>10482.300000000001</v>
      </c>
      <c r="P4266" s="11">
        <f>P4272+P4267</f>
        <v>0</v>
      </c>
      <c r="Q4266" s="11">
        <f t="shared" ref="Q4266:BJ4266" si="8679">Q4272+Q4267</f>
        <v>0</v>
      </c>
      <c r="R4266" s="11">
        <f t="shared" si="8679"/>
        <v>0</v>
      </c>
      <c r="S4266" s="11">
        <f t="shared" si="8679"/>
        <v>0</v>
      </c>
      <c r="T4266" s="11">
        <f t="shared" si="8679"/>
        <v>0</v>
      </c>
      <c r="U4266" s="11">
        <f t="shared" si="8679"/>
        <v>0</v>
      </c>
      <c r="V4266" s="11">
        <f t="shared" ref="V4266" si="8680">V4272+V4267</f>
        <v>0</v>
      </c>
      <c r="W4266" s="11">
        <f t="shared" si="8679"/>
        <v>32</v>
      </c>
      <c r="X4266" s="11">
        <f t="shared" si="8679"/>
        <v>0</v>
      </c>
      <c r="Y4266" s="11">
        <f t="shared" si="8679"/>
        <v>0</v>
      </c>
      <c r="Z4266" s="11">
        <f t="shared" si="8679"/>
        <v>0</v>
      </c>
      <c r="AA4266" s="11">
        <f t="shared" si="8679"/>
        <v>0</v>
      </c>
      <c r="AB4266" s="11">
        <f t="shared" si="8679"/>
        <v>0</v>
      </c>
      <c r="AC4266" s="11">
        <f t="shared" si="8679"/>
        <v>0</v>
      </c>
      <c r="AD4266" s="11">
        <f t="shared" si="8659"/>
        <v>11685.9</v>
      </c>
      <c r="AE4266" s="11">
        <f t="shared" si="8660"/>
        <v>10482.300000000001</v>
      </c>
      <c r="AF4266" s="11">
        <f t="shared" si="8661"/>
        <v>10482.300000000001</v>
      </c>
      <c r="AG4266" s="11">
        <f t="shared" ref="AG4266:AH4266" si="8681">AG4272+AG4267</f>
        <v>0</v>
      </c>
      <c r="AH4266" s="11">
        <f t="shared" si="8681"/>
        <v>0</v>
      </c>
      <c r="AI4266" s="5">
        <f t="shared" si="8662"/>
        <v>11685.9</v>
      </c>
      <c r="AJ4266" s="5">
        <f t="shared" si="8663"/>
        <v>10482.300000000001</v>
      </c>
      <c r="AK4266" s="5">
        <f t="shared" si="8664"/>
        <v>10482.300000000001</v>
      </c>
      <c r="AL4266" s="11">
        <f t="shared" ref="AL4266" si="8682">AL4272+AL4267</f>
        <v>0</v>
      </c>
      <c r="AM4266" s="11">
        <f t="shared" ref="AM4266:AP4266" si="8683">AM4272+AM4267</f>
        <v>0</v>
      </c>
      <c r="AN4266" s="11">
        <f t="shared" si="8683"/>
        <v>0</v>
      </c>
      <c r="AO4266" s="11">
        <f t="shared" si="8683"/>
        <v>0</v>
      </c>
      <c r="AP4266" s="11">
        <f t="shared" si="8683"/>
        <v>0</v>
      </c>
      <c r="AQ4266" s="5">
        <f t="shared" si="8626"/>
        <v>11685.9</v>
      </c>
      <c r="AR4266" s="11">
        <f t="shared" si="8655"/>
        <v>10482.300000000001</v>
      </c>
      <c r="AS4266" s="11">
        <f t="shared" si="8656"/>
        <v>10482.300000000001</v>
      </c>
      <c r="AT4266" s="11">
        <f t="shared" ref="AT4266" si="8684">AT4272+AT4267</f>
        <v>0</v>
      </c>
      <c r="AU4266" s="11">
        <f t="shared" si="8657"/>
        <v>11685.9</v>
      </c>
      <c r="AV4266" s="11">
        <f t="shared" ref="AV4266" si="8685">AV4272+AV4267</f>
        <v>0</v>
      </c>
      <c r="AW4266" s="11">
        <f t="shared" ref="AW4266:BF4266" si="8686">AW4272+AW4267</f>
        <v>0</v>
      </c>
      <c r="AX4266" s="11">
        <f t="shared" si="8686"/>
        <v>0</v>
      </c>
      <c r="AY4266" s="11">
        <f t="shared" si="8686"/>
        <v>0</v>
      </c>
      <c r="AZ4266" s="11">
        <f t="shared" si="8686"/>
        <v>0</v>
      </c>
      <c r="BA4266" s="11">
        <f t="shared" si="8686"/>
        <v>0</v>
      </c>
      <c r="BB4266" s="11">
        <f t="shared" si="8686"/>
        <v>0</v>
      </c>
      <c r="BC4266" s="11">
        <f t="shared" si="8686"/>
        <v>0</v>
      </c>
      <c r="BD4266" s="11">
        <f t="shared" si="8686"/>
        <v>0</v>
      </c>
      <c r="BE4266" s="11">
        <f t="shared" si="8686"/>
        <v>0</v>
      </c>
      <c r="BF4266" s="11">
        <f t="shared" si="8686"/>
        <v>0</v>
      </c>
      <c r="BG4266" s="11">
        <f t="shared" si="8630"/>
        <v>11685.9</v>
      </c>
      <c r="BH4266" s="11">
        <f t="shared" si="8631"/>
        <v>10482.300000000001</v>
      </c>
      <c r="BI4266" s="11">
        <f t="shared" si="8632"/>
        <v>10482.300000000001</v>
      </c>
      <c r="BJ4266" s="11">
        <f t="shared" si="8679"/>
        <v>0</v>
      </c>
    </row>
    <row r="4267" spans="1:62" ht="31.5" x14ac:dyDescent="0.25">
      <c r="A4267" s="4" t="s">
        <v>990</v>
      </c>
      <c r="B4267" s="4" t="s">
        <v>44</v>
      </c>
      <c r="C4267" s="4" t="s">
        <v>102</v>
      </c>
      <c r="D4267" s="4" t="s">
        <v>27</v>
      </c>
      <c r="E4267" s="4"/>
      <c r="F4267" s="15" t="s">
        <v>1220</v>
      </c>
      <c r="G4267" s="11"/>
      <c r="H4267" s="11"/>
      <c r="I4267" s="11"/>
      <c r="J4267" s="11"/>
      <c r="K4267" s="11"/>
      <c r="L4267" s="11"/>
      <c r="M4267" s="5">
        <f>M4268</f>
        <v>0</v>
      </c>
      <c r="N4267" s="5">
        <f t="shared" ref="N4267:BJ4270" si="8687">N4268</f>
        <v>0</v>
      </c>
      <c r="O4267" s="5">
        <f t="shared" si="8687"/>
        <v>0</v>
      </c>
      <c r="P4267" s="5">
        <f t="shared" si="8687"/>
        <v>0</v>
      </c>
      <c r="Q4267" s="5">
        <f t="shared" si="8687"/>
        <v>0</v>
      </c>
      <c r="R4267" s="5">
        <f t="shared" si="8687"/>
        <v>0</v>
      </c>
      <c r="S4267" s="5">
        <f t="shared" si="8687"/>
        <v>0</v>
      </c>
      <c r="T4267" s="5">
        <f t="shared" si="8687"/>
        <v>0</v>
      </c>
      <c r="U4267" s="5">
        <f t="shared" si="8687"/>
        <v>0</v>
      </c>
      <c r="V4267" s="5">
        <f t="shared" si="8687"/>
        <v>0</v>
      </c>
      <c r="W4267" s="5">
        <f t="shared" si="8687"/>
        <v>32</v>
      </c>
      <c r="X4267" s="5">
        <f t="shared" si="8687"/>
        <v>0</v>
      </c>
      <c r="Y4267" s="5">
        <f t="shared" si="8687"/>
        <v>0</v>
      </c>
      <c r="Z4267" s="5">
        <f t="shared" si="8687"/>
        <v>0</v>
      </c>
      <c r="AA4267" s="5">
        <f t="shared" si="8687"/>
        <v>0</v>
      </c>
      <c r="AB4267" s="5">
        <f t="shared" si="8687"/>
        <v>0</v>
      </c>
      <c r="AC4267" s="5">
        <f t="shared" si="8687"/>
        <v>0</v>
      </c>
      <c r="AD4267" s="5">
        <f t="shared" si="8659"/>
        <v>32</v>
      </c>
      <c r="AE4267" s="5">
        <f t="shared" si="8660"/>
        <v>0</v>
      </c>
      <c r="AF4267" s="5">
        <f t="shared" si="8661"/>
        <v>0</v>
      </c>
      <c r="AG4267" s="5">
        <f t="shared" si="8687"/>
        <v>0</v>
      </c>
      <c r="AH4267" s="5">
        <f t="shared" si="8687"/>
        <v>0</v>
      </c>
      <c r="AI4267" s="5">
        <f t="shared" si="8662"/>
        <v>32</v>
      </c>
      <c r="AJ4267" s="5">
        <f t="shared" si="8663"/>
        <v>0</v>
      </c>
      <c r="AK4267" s="5">
        <f t="shared" si="8664"/>
        <v>0</v>
      </c>
      <c r="AL4267" s="5">
        <f t="shared" si="8687"/>
        <v>0</v>
      </c>
      <c r="AM4267" s="5">
        <f t="shared" si="8687"/>
        <v>0</v>
      </c>
      <c r="AN4267" s="5">
        <f t="shared" si="8687"/>
        <v>0</v>
      </c>
      <c r="AO4267" s="5">
        <f t="shared" si="8687"/>
        <v>0</v>
      </c>
      <c r="AP4267" s="5">
        <f t="shared" si="8687"/>
        <v>0</v>
      </c>
      <c r="AQ4267" s="5">
        <f t="shared" si="8626"/>
        <v>32</v>
      </c>
      <c r="AR4267" s="5">
        <f t="shared" si="8655"/>
        <v>0</v>
      </c>
      <c r="AS4267" s="5">
        <f t="shared" si="8656"/>
        <v>0</v>
      </c>
      <c r="AT4267" s="5">
        <f t="shared" si="8687"/>
        <v>0</v>
      </c>
      <c r="AU4267" s="5">
        <f t="shared" si="8657"/>
        <v>32</v>
      </c>
      <c r="AV4267" s="5">
        <f t="shared" si="8687"/>
        <v>0</v>
      </c>
      <c r="AW4267" s="5">
        <f t="shared" si="8687"/>
        <v>0</v>
      </c>
      <c r="AX4267" s="5">
        <f t="shared" si="8687"/>
        <v>0</v>
      </c>
      <c r="AY4267" s="5">
        <f t="shared" si="8687"/>
        <v>0</v>
      </c>
      <c r="AZ4267" s="5">
        <f t="shared" si="8687"/>
        <v>0</v>
      </c>
      <c r="BA4267" s="5">
        <f t="shared" si="8687"/>
        <v>0</v>
      </c>
      <c r="BB4267" s="5">
        <f t="shared" si="8687"/>
        <v>0</v>
      </c>
      <c r="BC4267" s="5">
        <f t="shared" si="8687"/>
        <v>0</v>
      </c>
      <c r="BD4267" s="5">
        <f t="shared" si="8687"/>
        <v>0</v>
      </c>
      <c r="BE4267" s="5">
        <f t="shared" si="8687"/>
        <v>0</v>
      </c>
      <c r="BF4267" s="5">
        <f t="shared" si="8687"/>
        <v>0</v>
      </c>
      <c r="BG4267" s="5">
        <f t="shared" si="8630"/>
        <v>32</v>
      </c>
      <c r="BH4267" s="5">
        <f t="shared" si="8631"/>
        <v>0</v>
      </c>
      <c r="BI4267" s="5">
        <f t="shared" si="8632"/>
        <v>0</v>
      </c>
      <c r="BJ4267" s="5">
        <f t="shared" si="8687"/>
        <v>0</v>
      </c>
    </row>
    <row r="4268" spans="1:62" x14ac:dyDescent="0.25">
      <c r="A4268" s="4" t="s">
        <v>990</v>
      </c>
      <c r="B4268" s="4" t="s">
        <v>44</v>
      </c>
      <c r="C4268" s="4" t="s">
        <v>102</v>
      </c>
      <c r="D4268" s="4" t="s">
        <v>49</v>
      </c>
      <c r="E4268" s="4"/>
      <c r="F4268" s="15" t="s">
        <v>1327</v>
      </c>
      <c r="G4268" s="11"/>
      <c r="H4268" s="11"/>
      <c r="I4268" s="11"/>
      <c r="J4268" s="11"/>
      <c r="K4268" s="11"/>
      <c r="L4268" s="11"/>
      <c r="M4268" s="5">
        <f>M4269</f>
        <v>0</v>
      </c>
      <c r="N4268" s="5">
        <f t="shared" si="8687"/>
        <v>0</v>
      </c>
      <c r="O4268" s="5">
        <f t="shared" si="8687"/>
        <v>0</v>
      </c>
      <c r="P4268" s="5">
        <f t="shared" si="8687"/>
        <v>0</v>
      </c>
      <c r="Q4268" s="5">
        <f t="shared" si="8687"/>
        <v>0</v>
      </c>
      <c r="R4268" s="5">
        <f t="shared" si="8687"/>
        <v>0</v>
      </c>
      <c r="S4268" s="5">
        <f t="shared" si="8687"/>
        <v>0</v>
      </c>
      <c r="T4268" s="5">
        <f t="shared" si="8687"/>
        <v>0</v>
      </c>
      <c r="U4268" s="5">
        <f t="shared" si="8687"/>
        <v>0</v>
      </c>
      <c r="V4268" s="5">
        <f t="shared" si="8687"/>
        <v>0</v>
      </c>
      <c r="W4268" s="5">
        <f t="shared" si="8687"/>
        <v>32</v>
      </c>
      <c r="X4268" s="5">
        <f t="shared" si="8687"/>
        <v>0</v>
      </c>
      <c r="Y4268" s="5">
        <f t="shared" si="8687"/>
        <v>0</v>
      </c>
      <c r="Z4268" s="5">
        <f t="shared" si="8687"/>
        <v>0</v>
      </c>
      <c r="AA4268" s="5">
        <f t="shared" si="8687"/>
        <v>0</v>
      </c>
      <c r="AB4268" s="5">
        <f t="shared" si="8687"/>
        <v>0</v>
      </c>
      <c r="AC4268" s="5">
        <f t="shared" si="8687"/>
        <v>0</v>
      </c>
      <c r="AD4268" s="5">
        <f t="shared" si="8659"/>
        <v>32</v>
      </c>
      <c r="AE4268" s="5">
        <f t="shared" si="8660"/>
        <v>0</v>
      </c>
      <c r="AF4268" s="5">
        <f t="shared" si="8661"/>
        <v>0</v>
      </c>
      <c r="AG4268" s="5">
        <f t="shared" si="8687"/>
        <v>0</v>
      </c>
      <c r="AH4268" s="5">
        <f t="shared" si="8687"/>
        <v>0</v>
      </c>
      <c r="AI4268" s="5">
        <f t="shared" si="8662"/>
        <v>32</v>
      </c>
      <c r="AJ4268" s="5">
        <f t="shared" si="8663"/>
        <v>0</v>
      </c>
      <c r="AK4268" s="5">
        <f t="shared" si="8664"/>
        <v>0</v>
      </c>
      <c r="AL4268" s="5">
        <f t="shared" si="8687"/>
        <v>0</v>
      </c>
      <c r="AM4268" s="5">
        <f t="shared" si="8687"/>
        <v>0</v>
      </c>
      <c r="AN4268" s="5">
        <f t="shared" si="8687"/>
        <v>0</v>
      </c>
      <c r="AO4268" s="5">
        <f t="shared" si="8687"/>
        <v>0</v>
      </c>
      <c r="AP4268" s="5">
        <f t="shared" si="8687"/>
        <v>0</v>
      </c>
      <c r="AQ4268" s="5">
        <f t="shared" si="8626"/>
        <v>32</v>
      </c>
      <c r="AR4268" s="5">
        <f t="shared" si="8655"/>
        <v>0</v>
      </c>
      <c r="AS4268" s="5">
        <f t="shared" si="8656"/>
        <v>0</v>
      </c>
      <c r="AT4268" s="5">
        <f t="shared" si="8687"/>
        <v>0</v>
      </c>
      <c r="AU4268" s="5">
        <f t="shared" si="8657"/>
        <v>32</v>
      </c>
      <c r="AV4268" s="5">
        <f t="shared" si="8687"/>
        <v>0</v>
      </c>
      <c r="AW4268" s="5">
        <f t="shared" si="8687"/>
        <v>0</v>
      </c>
      <c r="AX4268" s="5">
        <f t="shared" si="8687"/>
        <v>0</v>
      </c>
      <c r="AY4268" s="5">
        <f t="shared" si="8687"/>
        <v>0</v>
      </c>
      <c r="AZ4268" s="5">
        <f t="shared" si="8687"/>
        <v>0</v>
      </c>
      <c r="BA4268" s="5">
        <f t="shared" si="8687"/>
        <v>0</v>
      </c>
      <c r="BB4268" s="5">
        <f t="shared" si="8687"/>
        <v>0</v>
      </c>
      <c r="BC4268" s="5">
        <f t="shared" si="8687"/>
        <v>0</v>
      </c>
      <c r="BD4268" s="5">
        <f t="shared" si="8687"/>
        <v>0</v>
      </c>
      <c r="BE4268" s="5">
        <f t="shared" si="8687"/>
        <v>0</v>
      </c>
      <c r="BF4268" s="5">
        <f t="shared" si="8687"/>
        <v>0</v>
      </c>
      <c r="BG4268" s="5">
        <f t="shared" si="8630"/>
        <v>32</v>
      </c>
      <c r="BH4268" s="5">
        <f t="shared" si="8631"/>
        <v>0</v>
      </c>
      <c r="BI4268" s="5">
        <f t="shared" si="8632"/>
        <v>0</v>
      </c>
      <c r="BJ4268" s="5">
        <f t="shared" si="8687"/>
        <v>0</v>
      </c>
    </row>
    <row r="4269" spans="1:62" x14ac:dyDescent="0.25">
      <c r="A4269" s="4" t="s">
        <v>990</v>
      </c>
      <c r="B4269" s="4" t="s">
        <v>44</v>
      </c>
      <c r="C4269" s="4" t="s">
        <v>102</v>
      </c>
      <c r="D4269" s="4" t="s">
        <v>1415</v>
      </c>
      <c r="E4269" s="4"/>
      <c r="F4269" s="15" t="s">
        <v>1416</v>
      </c>
      <c r="G4269" s="11"/>
      <c r="H4269" s="11"/>
      <c r="I4269" s="11"/>
      <c r="J4269" s="11"/>
      <c r="K4269" s="11"/>
      <c r="L4269" s="11"/>
      <c r="M4269" s="5">
        <f>M4270</f>
        <v>0</v>
      </c>
      <c r="N4269" s="5">
        <f t="shared" si="8687"/>
        <v>0</v>
      </c>
      <c r="O4269" s="5">
        <f t="shared" si="8687"/>
        <v>0</v>
      </c>
      <c r="P4269" s="5">
        <f t="shared" si="8687"/>
        <v>0</v>
      </c>
      <c r="Q4269" s="5">
        <f t="shared" si="8687"/>
        <v>0</v>
      </c>
      <c r="R4269" s="5">
        <f t="shared" si="8687"/>
        <v>0</v>
      </c>
      <c r="S4269" s="5">
        <f t="shared" si="8687"/>
        <v>0</v>
      </c>
      <c r="T4269" s="5">
        <f t="shared" si="8687"/>
        <v>0</v>
      </c>
      <c r="U4269" s="5">
        <f t="shared" si="8687"/>
        <v>0</v>
      </c>
      <c r="V4269" s="5">
        <f t="shared" si="8687"/>
        <v>0</v>
      </c>
      <c r="W4269" s="5">
        <f t="shared" si="8687"/>
        <v>32</v>
      </c>
      <c r="X4269" s="5">
        <f t="shared" si="8687"/>
        <v>0</v>
      </c>
      <c r="Y4269" s="5">
        <f t="shared" si="8687"/>
        <v>0</v>
      </c>
      <c r="Z4269" s="5">
        <f t="shared" si="8687"/>
        <v>0</v>
      </c>
      <c r="AA4269" s="5">
        <f t="shared" si="8687"/>
        <v>0</v>
      </c>
      <c r="AB4269" s="5">
        <f t="shared" si="8687"/>
        <v>0</v>
      </c>
      <c r="AC4269" s="5">
        <f t="shared" si="8687"/>
        <v>0</v>
      </c>
      <c r="AD4269" s="5">
        <f t="shared" si="8659"/>
        <v>32</v>
      </c>
      <c r="AE4269" s="5">
        <f t="shared" si="8660"/>
        <v>0</v>
      </c>
      <c r="AF4269" s="5">
        <f t="shared" si="8661"/>
        <v>0</v>
      </c>
      <c r="AG4269" s="5">
        <f t="shared" si="8687"/>
        <v>0</v>
      </c>
      <c r="AH4269" s="5">
        <f t="shared" si="8687"/>
        <v>0</v>
      </c>
      <c r="AI4269" s="5">
        <f t="shared" si="8662"/>
        <v>32</v>
      </c>
      <c r="AJ4269" s="5">
        <f t="shared" si="8663"/>
        <v>0</v>
      </c>
      <c r="AK4269" s="5">
        <f t="shared" si="8664"/>
        <v>0</v>
      </c>
      <c r="AL4269" s="5">
        <f t="shared" si="8687"/>
        <v>0</v>
      </c>
      <c r="AM4269" s="5">
        <f t="shared" si="8687"/>
        <v>0</v>
      </c>
      <c r="AN4269" s="5">
        <f t="shared" si="8687"/>
        <v>0</v>
      </c>
      <c r="AO4269" s="5">
        <f t="shared" si="8687"/>
        <v>0</v>
      </c>
      <c r="AP4269" s="5">
        <f t="shared" si="8687"/>
        <v>0</v>
      </c>
      <c r="AQ4269" s="5">
        <f t="shared" si="8626"/>
        <v>32</v>
      </c>
      <c r="AR4269" s="5">
        <f t="shared" si="8655"/>
        <v>0</v>
      </c>
      <c r="AS4269" s="5">
        <f t="shared" si="8656"/>
        <v>0</v>
      </c>
      <c r="AT4269" s="5">
        <f t="shared" si="8687"/>
        <v>0</v>
      </c>
      <c r="AU4269" s="5">
        <f t="shared" si="8657"/>
        <v>32</v>
      </c>
      <c r="AV4269" s="5">
        <f t="shared" si="8687"/>
        <v>0</v>
      </c>
      <c r="AW4269" s="5">
        <f t="shared" si="8687"/>
        <v>0</v>
      </c>
      <c r="AX4269" s="5">
        <f t="shared" si="8687"/>
        <v>0</v>
      </c>
      <c r="AY4269" s="5">
        <f t="shared" si="8687"/>
        <v>0</v>
      </c>
      <c r="AZ4269" s="5">
        <f t="shared" si="8687"/>
        <v>0</v>
      </c>
      <c r="BA4269" s="5">
        <f t="shared" si="8687"/>
        <v>0</v>
      </c>
      <c r="BB4269" s="5">
        <f t="shared" si="8687"/>
        <v>0</v>
      </c>
      <c r="BC4269" s="5">
        <f t="shared" si="8687"/>
        <v>0</v>
      </c>
      <c r="BD4269" s="5">
        <f t="shared" si="8687"/>
        <v>0</v>
      </c>
      <c r="BE4269" s="5">
        <f t="shared" si="8687"/>
        <v>0</v>
      </c>
      <c r="BF4269" s="5">
        <f t="shared" si="8687"/>
        <v>0</v>
      </c>
      <c r="BG4269" s="5">
        <f t="shared" si="8630"/>
        <v>32</v>
      </c>
      <c r="BH4269" s="5">
        <f t="shared" si="8631"/>
        <v>0</v>
      </c>
      <c r="BI4269" s="5">
        <f t="shared" si="8632"/>
        <v>0</v>
      </c>
      <c r="BJ4269" s="5">
        <f t="shared" si="8687"/>
        <v>0</v>
      </c>
    </row>
    <row r="4270" spans="1:62" ht="31.5" x14ac:dyDescent="0.25">
      <c r="A4270" s="4" t="s">
        <v>990</v>
      </c>
      <c r="B4270" s="4" t="s">
        <v>44</v>
      </c>
      <c r="C4270" s="4" t="s">
        <v>102</v>
      </c>
      <c r="D4270" s="4" t="s">
        <v>1415</v>
      </c>
      <c r="E4270" s="4" t="s">
        <v>16</v>
      </c>
      <c r="F4270" s="15" t="s">
        <v>630</v>
      </c>
      <c r="G4270" s="11"/>
      <c r="H4270" s="11"/>
      <c r="I4270" s="11"/>
      <c r="J4270" s="11"/>
      <c r="K4270" s="11"/>
      <c r="L4270" s="11"/>
      <c r="M4270" s="5">
        <f>M4271</f>
        <v>0</v>
      </c>
      <c r="N4270" s="5">
        <f t="shared" si="8687"/>
        <v>0</v>
      </c>
      <c r="O4270" s="5">
        <f t="shared" si="8687"/>
        <v>0</v>
      </c>
      <c r="P4270" s="5">
        <f t="shared" si="8687"/>
        <v>0</v>
      </c>
      <c r="Q4270" s="5">
        <f t="shared" si="8687"/>
        <v>0</v>
      </c>
      <c r="R4270" s="5">
        <f t="shared" si="8687"/>
        <v>0</v>
      </c>
      <c r="S4270" s="5">
        <f t="shared" si="8687"/>
        <v>0</v>
      </c>
      <c r="T4270" s="5">
        <f t="shared" si="8687"/>
        <v>0</v>
      </c>
      <c r="U4270" s="5">
        <f t="shared" si="8687"/>
        <v>0</v>
      </c>
      <c r="V4270" s="5">
        <f t="shared" si="8687"/>
        <v>0</v>
      </c>
      <c r="W4270" s="5">
        <f t="shared" si="8687"/>
        <v>32</v>
      </c>
      <c r="X4270" s="5">
        <f t="shared" si="8687"/>
        <v>0</v>
      </c>
      <c r="Y4270" s="5">
        <f t="shared" si="8687"/>
        <v>0</v>
      </c>
      <c r="Z4270" s="5">
        <f t="shared" si="8687"/>
        <v>0</v>
      </c>
      <c r="AA4270" s="5">
        <f t="shared" si="8687"/>
        <v>0</v>
      </c>
      <c r="AB4270" s="5">
        <f t="shared" si="8687"/>
        <v>0</v>
      </c>
      <c r="AC4270" s="5">
        <f t="shared" si="8687"/>
        <v>0</v>
      </c>
      <c r="AD4270" s="5">
        <f t="shared" si="8659"/>
        <v>32</v>
      </c>
      <c r="AE4270" s="5">
        <f t="shared" si="8660"/>
        <v>0</v>
      </c>
      <c r="AF4270" s="5">
        <f t="shared" si="8661"/>
        <v>0</v>
      </c>
      <c r="AG4270" s="5">
        <f t="shared" si="8687"/>
        <v>0</v>
      </c>
      <c r="AH4270" s="5">
        <f t="shared" si="8687"/>
        <v>0</v>
      </c>
      <c r="AI4270" s="5">
        <f t="shared" si="8662"/>
        <v>32</v>
      </c>
      <c r="AJ4270" s="5">
        <f t="shared" si="8663"/>
        <v>0</v>
      </c>
      <c r="AK4270" s="5">
        <f t="shared" si="8664"/>
        <v>0</v>
      </c>
      <c r="AL4270" s="5">
        <f t="shared" si="8687"/>
        <v>0</v>
      </c>
      <c r="AM4270" s="5">
        <f t="shared" si="8687"/>
        <v>0</v>
      </c>
      <c r="AN4270" s="5">
        <f t="shared" si="8687"/>
        <v>0</v>
      </c>
      <c r="AO4270" s="5">
        <f t="shared" si="8687"/>
        <v>0</v>
      </c>
      <c r="AP4270" s="5">
        <f t="shared" si="8687"/>
        <v>0</v>
      </c>
      <c r="AQ4270" s="5">
        <f t="shared" si="8626"/>
        <v>32</v>
      </c>
      <c r="AR4270" s="5">
        <f t="shared" si="8655"/>
        <v>0</v>
      </c>
      <c r="AS4270" s="5">
        <f t="shared" si="8656"/>
        <v>0</v>
      </c>
      <c r="AT4270" s="5">
        <f t="shared" si="8687"/>
        <v>0</v>
      </c>
      <c r="AU4270" s="5">
        <f t="shared" si="8657"/>
        <v>32</v>
      </c>
      <c r="AV4270" s="5">
        <f t="shared" si="8687"/>
        <v>0</v>
      </c>
      <c r="AW4270" s="5">
        <f t="shared" si="8687"/>
        <v>0</v>
      </c>
      <c r="AX4270" s="5">
        <f t="shared" si="8687"/>
        <v>0</v>
      </c>
      <c r="AY4270" s="5">
        <f t="shared" si="8687"/>
        <v>0</v>
      </c>
      <c r="AZ4270" s="5">
        <f t="shared" si="8687"/>
        <v>0</v>
      </c>
      <c r="BA4270" s="5">
        <f t="shared" si="8687"/>
        <v>0</v>
      </c>
      <c r="BB4270" s="5">
        <f t="shared" si="8687"/>
        <v>0</v>
      </c>
      <c r="BC4270" s="5">
        <f t="shared" si="8687"/>
        <v>0</v>
      </c>
      <c r="BD4270" s="5">
        <f t="shared" si="8687"/>
        <v>0</v>
      </c>
      <c r="BE4270" s="5">
        <f t="shared" si="8687"/>
        <v>0</v>
      </c>
      <c r="BF4270" s="5">
        <f t="shared" si="8687"/>
        <v>0</v>
      </c>
      <c r="BG4270" s="5">
        <f t="shared" si="8630"/>
        <v>32</v>
      </c>
      <c r="BH4270" s="5">
        <f t="shared" si="8631"/>
        <v>0</v>
      </c>
      <c r="BI4270" s="5">
        <f t="shared" si="8632"/>
        <v>0</v>
      </c>
      <c r="BJ4270" s="5">
        <f t="shared" si="8687"/>
        <v>0</v>
      </c>
    </row>
    <row r="4271" spans="1:62" ht="31.5" x14ac:dyDescent="0.25">
      <c r="A4271" s="4" t="s">
        <v>990</v>
      </c>
      <c r="B4271" s="4" t="s">
        <v>44</v>
      </c>
      <c r="C4271" s="4" t="s">
        <v>102</v>
      </c>
      <c r="D4271" s="4" t="s">
        <v>1415</v>
      </c>
      <c r="E4271" s="4" t="s">
        <v>17</v>
      </c>
      <c r="F4271" s="15" t="s">
        <v>631</v>
      </c>
      <c r="G4271" s="11"/>
      <c r="H4271" s="11"/>
      <c r="I4271" s="11"/>
      <c r="J4271" s="11"/>
      <c r="K4271" s="11"/>
      <c r="L4271" s="11"/>
      <c r="M4271" s="5">
        <v>0</v>
      </c>
      <c r="N4271" s="5">
        <v>0</v>
      </c>
      <c r="O4271" s="5">
        <v>0</v>
      </c>
      <c r="P4271" s="5"/>
      <c r="Q4271" s="5"/>
      <c r="R4271" s="5"/>
      <c r="S4271" s="5"/>
      <c r="T4271" s="5"/>
      <c r="U4271" s="5"/>
      <c r="V4271" s="5"/>
      <c r="W4271" s="5">
        <v>32</v>
      </c>
      <c r="X4271" s="5"/>
      <c r="Y4271" s="5"/>
      <c r="Z4271" s="5"/>
      <c r="AA4271" s="5"/>
      <c r="AB4271" s="5"/>
      <c r="AC4271" s="5"/>
      <c r="AD4271" s="5">
        <f t="shared" si="8659"/>
        <v>32</v>
      </c>
      <c r="AE4271" s="5">
        <f t="shared" si="8660"/>
        <v>0</v>
      </c>
      <c r="AF4271" s="5">
        <f t="shared" si="8661"/>
        <v>0</v>
      </c>
      <c r="AG4271" s="5"/>
      <c r="AH4271" s="5"/>
      <c r="AI4271" s="5">
        <f t="shared" si="8662"/>
        <v>32</v>
      </c>
      <c r="AJ4271" s="5">
        <f t="shared" si="8663"/>
        <v>0</v>
      </c>
      <c r="AK4271" s="5">
        <f t="shared" si="8664"/>
        <v>0</v>
      </c>
      <c r="AL4271" s="5"/>
      <c r="AM4271" s="5"/>
      <c r="AN4271" s="5"/>
      <c r="AO4271" s="5"/>
      <c r="AP4271" s="5"/>
      <c r="AQ4271" s="5">
        <f t="shared" si="8626"/>
        <v>32</v>
      </c>
      <c r="AR4271" s="5">
        <f t="shared" si="8655"/>
        <v>0</v>
      </c>
      <c r="AS4271" s="5">
        <f t="shared" si="8656"/>
        <v>0</v>
      </c>
      <c r="AT4271" s="5"/>
      <c r="AU4271" s="5">
        <f t="shared" si="8657"/>
        <v>32</v>
      </c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>
        <f t="shared" si="8630"/>
        <v>32</v>
      </c>
      <c r="BH4271" s="5">
        <f t="shared" si="8631"/>
        <v>0</v>
      </c>
      <c r="BI4271" s="5">
        <f t="shared" si="8632"/>
        <v>0</v>
      </c>
      <c r="BJ4271" s="5"/>
    </row>
    <row r="4272" spans="1:62" ht="31.5" x14ac:dyDescent="0.25">
      <c r="A4272" s="4" t="s">
        <v>990</v>
      </c>
      <c r="B4272" s="4" t="s">
        <v>44</v>
      </c>
      <c r="C4272" s="4" t="s">
        <v>102</v>
      </c>
      <c r="D4272" s="4" t="s">
        <v>30</v>
      </c>
      <c r="E4272" s="4"/>
      <c r="F4272" s="15" t="s">
        <v>1262</v>
      </c>
      <c r="G4272" s="5">
        <f>G4273</f>
        <v>11653.9</v>
      </c>
      <c r="H4272" s="5">
        <f t="shared" ref="H4272:BJ4272" si="8688">H4273</f>
        <v>10482.300000000001</v>
      </c>
      <c r="I4272" s="5">
        <f t="shared" si="8688"/>
        <v>10482.300000000001</v>
      </c>
      <c r="J4272" s="5">
        <f t="shared" si="8688"/>
        <v>0</v>
      </c>
      <c r="K4272" s="5">
        <f t="shared" si="8688"/>
        <v>0</v>
      </c>
      <c r="L4272" s="5">
        <f t="shared" si="8688"/>
        <v>0</v>
      </c>
      <c r="M4272" s="5">
        <f t="shared" si="8552"/>
        <v>11653.9</v>
      </c>
      <c r="N4272" s="5">
        <f t="shared" si="8553"/>
        <v>10482.300000000001</v>
      </c>
      <c r="O4272" s="5">
        <f t="shared" si="8554"/>
        <v>10482.300000000001</v>
      </c>
      <c r="P4272" s="5">
        <f t="shared" si="8688"/>
        <v>0</v>
      </c>
      <c r="Q4272" s="5">
        <f t="shared" si="8688"/>
        <v>0</v>
      </c>
      <c r="R4272" s="5">
        <f t="shared" si="8688"/>
        <v>0</v>
      </c>
      <c r="S4272" s="5">
        <f t="shared" si="8688"/>
        <v>0</v>
      </c>
      <c r="T4272" s="5">
        <f t="shared" si="8688"/>
        <v>0</v>
      </c>
      <c r="U4272" s="5">
        <f t="shared" si="8688"/>
        <v>0</v>
      </c>
      <c r="V4272" s="5">
        <f t="shared" si="8688"/>
        <v>0</v>
      </c>
      <c r="W4272" s="5">
        <f t="shared" si="8688"/>
        <v>0</v>
      </c>
      <c r="X4272" s="5">
        <f t="shared" si="8688"/>
        <v>0</v>
      </c>
      <c r="Y4272" s="5">
        <f t="shared" si="8688"/>
        <v>0</v>
      </c>
      <c r="Z4272" s="5">
        <f t="shared" si="8688"/>
        <v>0</v>
      </c>
      <c r="AA4272" s="5">
        <f t="shared" si="8688"/>
        <v>0</v>
      </c>
      <c r="AB4272" s="5">
        <f t="shared" si="8688"/>
        <v>0</v>
      </c>
      <c r="AC4272" s="5">
        <f t="shared" si="8688"/>
        <v>0</v>
      </c>
      <c r="AD4272" s="5">
        <f t="shared" si="8659"/>
        <v>11653.9</v>
      </c>
      <c r="AE4272" s="5">
        <f t="shared" si="8660"/>
        <v>10482.300000000001</v>
      </c>
      <c r="AF4272" s="5">
        <f t="shared" si="8661"/>
        <v>10482.300000000001</v>
      </c>
      <c r="AG4272" s="5">
        <f t="shared" si="8688"/>
        <v>0</v>
      </c>
      <c r="AH4272" s="5">
        <f t="shared" si="8688"/>
        <v>0</v>
      </c>
      <c r="AI4272" s="5">
        <f t="shared" si="8662"/>
        <v>11653.9</v>
      </c>
      <c r="AJ4272" s="5">
        <f t="shared" si="8663"/>
        <v>10482.300000000001</v>
      </c>
      <c r="AK4272" s="5">
        <f t="shared" si="8664"/>
        <v>10482.300000000001</v>
      </c>
      <c r="AL4272" s="5">
        <f t="shared" si="8688"/>
        <v>0</v>
      </c>
      <c r="AM4272" s="5">
        <f t="shared" si="8688"/>
        <v>0</v>
      </c>
      <c r="AN4272" s="5">
        <f t="shared" si="8688"/>
        <v>0</v>
      </c>
      <c r="AO4272" s="5">
        <f t="shared" si="8688"/>
        <v>0</v>
      </c>
      <c r="AP4272" s="5">
        <f t="shared" si="8688"/>
        <v>0</v>
      </c>
      <c r="AQ4272" s="5">
        <f t="shared" si="8626"/>
        <v>11653.9</v>
      </c>
      <c r="AR4272" s="5">
        <f t="shared" si="8655"/>
        <v>10482.300000000001</v>
      </c>
      <c r="AS4272" s="5">
        <f t="shared" si="8656"/>
        <v>10482.300000000001</v>
      </c>
      <c r="AT4272" s="5">
        <f t="shared" si="8688"/>
        <v>0</v>
      </c>
      <c r="AU4272" s="5">
        <f t="shared" si="8657"/>
        <v>11653.9</v>
      </c>
      <c r="AV4272" s="5">
        <f t="shared" si="8688"/>
        <v>0</v>
      </c>
      <c r="AW4272" s="5">
        <f t="shared" si="8688"/>
        <v>0</v>
      </c>
      <c r="AX4272" s="5">
        <f t="shared" si="8688"/>
        <v>0</v>
      </c>
      <c r="AY4272" s="5">
        <f t="shared" si="8688"/>
        <v>0</v>
      </c>
      <c r="AZ4272" s="5">
        <f t="shared" si="8688"/>
        <v>0</v>
      </c>
      <c r="BA4272" s="5">
        <f t="shared" si="8688"/>
        <v>0</v>
      </c>
      <c r="BB4272" s="5">
        <f t="shared" si="8688"/>
        <v>0</v>
      </c>
      <c r="BC4272" s="5">
        <f t="shared" si="8688"/>
        <v>0</v>
      </c>
      <c r="BD4272" s="5">
        <f t="shared" si="8688"/>
        <v>0</v>
      </c>
      <c r="BE4272" s="5">
        <f t="shared" si="8688"/>
        <v>0</v>
      </c>
      <c r="BF4272" s="5">
        <f t="shared" si="8688"/>
        <v>0</v>
      </c>
      <c r="BG4272" s="5">
        <f t="shared" si="8630"/>
        <v>11653.9</v>
      </c>
      <c r="BH4272" s="5">
        <f t="shared" si="8631"/>
        <v>10482.300000000001</v>
      </c>
      <c r="BI4272" s="5">
        <f t="shared" si="8632"/>
        <v>10482.300000000001</v>
      </c>
      <c r="BJ4272" s="5">
        <f t="shared" si="8688"/>
        <v>0</v>
      </c>
    </row>
    <row r="4273" spans="1:62" ht="31.5" x14ac:dyDescent="0.25">
      <c r="A4273" s="4" t="s">
        <v>990</v>
      </c>
      <c r="B4273" s="4" t="s">
        <v>44</v>
      </c>
      <c r="C4273" s="4" t="s">
        <v>102</v>
      </c>
      <c r="D4273" s="4" t="s">
        <v>31</v>
      </c>
      <c r="E4273" s="4"/>
      <c r="F4273" s="15" t="s">
        <v>1265</v>
      </c>
      <c r="G4273" s="5">
        <f>G4274+G4277</f>
        <v>11653.9</v>
      </c>
      <c r="H4273" s="5">
        <f t="shared" ref="H4273:BJ4273" si="8689">H4274+H4277</f>
        <v>10482.300000000001</v>
      </c>
      <c r="I4273" s="5">
        <f t="shared" si="8689"/>
        <v>10482.300000000001</v>
      </c>
      <c r="J4273" s="5">
        <f t="shared" ref="J4273:L4273" si="8690">J4274+J4277</f>
        <v>0</v>
      </c>
      <c r="K4273" s="5">
        <f t="shared" si="8690"/>
        <v>0</v>
      </c>
      <c r="L4273" s="5">
        <f t="shared" si="8690"/>
        <v>0</v>
      </c>
      <c r="M4273" s="5">
        <f t="shared" si="8552"/>
        <v>11653.9</v>
      </c>
      <c r="N4273" s="5">
        <f t="shared" si="8553"/>
        <v>10482.300000000001</v>
      </c>
      <c r="O4273" s="5">
        <f t="shared" si="8554"/>
        <v>10482.300000000001</v>
      </c>
      <c r="P4273" s="5">
        <f t="shared" ref="P4273:AC4273" si="8691">P4274+P4277</f>
        <v>0</v>
      </c>
      <c r="Q4273" s="5">
        <f t="shared" si="8691"/>
        <v>0</v>
      </c>
      <c r="R4273" s="5">
        <f t="shared" si="8691"/>
        <v>0</v>
      </c>
      <c r="S4273" s="5">
        <f t="shared" si="8691"/>
        <v>0</v>
      </c>
      <c r="T4273" s="5">
        <f t="shared" si="8691"/>
        <v>0</v>
      </c>
      <c r="U4273" s="5">
        <f t="shared" si="8691"/>
        <v>0</v>
      </c>
      <c r="V4273" s="5">
        <f t="shared" ref="V4273" si="8692">V4274+V4277</f>
        <v>0</v>
      </c>
      <c r="W4273" s="5">
        <f t="shared" si="8691"/>
        <v>0</v>
      </c>
      <c r="X4273" s="5">
        <f t="shared" si="8691"/>
        <v>0</v>
      </c>
      <c r="Y4273" s="5">
        <f t="shared" si="8691"/>
        <v>0</v>
      </c>
      <c r="Z4273" s="5">
        <f t="shared" si="8691"/>
        <v>0</v>
      </c>
      <c r="AA4273" s="5">
        <f t="shared" si="8691"/>
        <v>0</v>
      </c>
      <c r="AB4273" s="5">
        <f t="shared" si="8691"/>
        <v>0</v>
      </c>
      <c r="AC4273" s="5">
        <f t="shared" si="8691"/>
        <v>0</v>
      </c>
      <c r="AD4273" s="5">
        <f t="shared" si="8659"/>
        <v>11653.9</v>
      </c>
      <c r="AE4273" s="5">
        <f t="shared" si="8660"/>
        <v>10482.300000000001</v>
      </c>
      <c r="AF4273" s="5">
        <f t="shared" si="8661"/>
        <v>10482.300000000001</v>
      </c>
      <c r="AG4273" s="5">
        <f t="shared" ref="AG4273:AH4273" si="8693">AG4274+AG4277</f>
        <v>0</v>
      </c>
      <c r="AH4273" s="5">
        <f t="shared" si="8693"/>
        <v>0</v>
      </c>
      <c r="AI4273" s="5">
        <f t="shared" si="8662"/>
        <v>11653.9</v>
      </c>
      <c r="AJ4273" s="5">
        <f t="shared" si="8663"/>
        <v>10482.300000000001</v>
      </c>
      <c r="AK4273" s="5">
        <f t="shared" si="8664"/>
        <v>10482.300000000001</v>
      </c>
      <c r="AL4273" s="5">
        <f t="shared" ref="AL4273" si="8694">AL4274+AL4277</f>
        <v>0</v>
      </c>
      <c r="AM4273" s="5">
        <f t="shared" ref="AM4273:AP4273" si="8695">AM4274+AM4277</f>
        <v>0</v>
      </c>
      <c r="AN4273" s="5">
        <f t="shared" si="8695"/>
        <v>0</v>
      </c>
      <c r="AO4273" s="5">
        <f t="shared" si="8695"/>
        <v>0</v>
      </c>
      <c r="AP4273" s="5">
        <f t="shared" si="8695"/>
        <v>0</v>
      </c>
      <c r="AQ4273" s="5">
        <f t="shared" si="8626"/>
        <v>11653.9</v>
      </c>
      <c r="AR4273" s="5">
        <f t="shared" si="8655"/>
        <v>10482.300000000001</v>
      </c>
      <c r="AS4273" s="5">
        <f t="shared" si="8656"/>
        <v>10482.300000000001</v>
      </c>
      <c r="AT4273" s="5">
        <f t="shared" ref="AT4273" si="8696">AT4274+AT4277</f>
        <v>0</v>
      </c>
      <c r="AU4273" s="5">
        <f t="shared" si="8657"/>
        <v>11653.9</v>
      </c>
      <c r="AV4273" s="5">
        <f t="shared" ref="AV4273" si="8697">AV4274+AV4277</f>
        <v>0</v>
      </c>
      <c r="AW4273" s="5">
        <f t="shared" ref="AW4273:BF4273" si="8698">AW4274+AW4277</f>
        <v>0</v>
      </c>
      <c r="AX4273" s="5">
        <f t="shared" si="8698"/>
        <v>0</v>
      </c>
      <c r="AY4273" s="5">
        <f t="shared" si="8698"/>
        <v>0</v>
      </c>
      <c r="AZ4273" s="5">
        <f t="shared" si="8698"/>
        <v>0</v>
      </c>
      <c r="BA4273" s="5">
        <f t="shared" si="8698"/>
        <v>0</v>
      </c>
      <c r="BB4273" s="5">
        <f t="shared" si="8698"/>
        <v>0</v>
      </c>
      <c r="BC4273" s="5">
        <f t="shared" si="8698"/>
        <v>0</v>
      </c>
      <c r="BD4273" s="5">
        <f t="shared" si="8698"/>
        <v>0</v>
      </c>
      <c r="BE4273" s="5">
        <f t="shared" si="8698"/>
        <v>0</v>
      </c>
      <c r="BF4273" s="5">
        <f t="shared" si="8698"/>
        <v>0</v>
      </c>
      <c r="BG4273" s="5">
        <f t="shared" si="8630"/>
        <v>11653.9</v>
      </c>
      <c r="BH4273" s="5">
        <f t="shared" si="8631"/>
        <v>10482.300000000001</v>
      </c>
      <c r="BI4273" s="5">
        <f t="shared" si="8632"/>
        <v>10482.300000000001</v>
      </c>
      <c r="BJ4273" s="5">
        <f t="shared" si="8689"/>
        <v>0</v>
      </c>
    </row>
    <row r="4274" spans="1:62" ht="31.5" x14ac:dyDescent="0.25">
      <c r="A4274" s="4" t="s">
        <v>990</v>
      </c>
      <c r="B4274" s="4" t="s">
        <v>44</v>
      </c>
      <c r="C4274" s="4" t="s">
        <v>102</v>
      </c>
      <c r="D4274" s="4" t="s">
        <v>32</v>
      </c>
      <c r="E4274" s="4"/>
      <c r="F4274" s="15" t="s">
        <v>1255</v>
      </c>
      <c r="G4274" s="5">
        <f>G4275</f>
        <v>10388.5</v>
      </c>
      <c r="H4274" s="5">
        <f t="shared" ref="H4274:BJ4275" si="8699">H4275</f>
        <v>9288.1</v>
      </c>
      <c r="I4274" s="5">
        <f t="shared" si="8699"/>
        <v>9288.1</v>
      </c>
      <c r="J4274" s="5">
        <f t="shared" si="8699"/>
        <v>0</v>
      </c>
      <c r="K4274" s="5">
        <f t="shared" si="8699"/>
        <v>0</v>
      </c>
      <c r="L4274" s="5">
        <f t="shared" si="8699"/>
        <v>0</v>
      </c>
      <c r="M4274" s="5">
        <f t="shared" si="8552"/>
        <v>10388.5</v>
      </c>
      <c r="N4274" s="5">
        <f t="shared" si="8553"/>
        <v>9288.1</v>
      </c>
      <c r="O4274" s="5">
        <f t="shared" si="8554"/>
        <v>9288.1</v>
      </c>
      <c r="P4274" s="5">
        <f t="shared" si="8699"/>
        <v>0</v>
      </c>
      <c r="Q4274" s="5">
        <f t="shared" si="8699"/>
        <v>0</v>
      </c>
      <c r="R4274" s="5">
        <f t="shared" si="8699"/>
        <v>0</v>
      </c>
      <c r="S4274" s="5">
        <f t="shared" si="8699"/>
        <v>0</v>
      </c>
      <c r="T4274" s="5">
        <f t="shared" si="8699"/>
        <v>0</v>
      </c>
      <c r="U4274" s="5">
        <f t="shared" si="8699"/>
        <v>0</v>
      </c>
      <c r="V4274" s="5">
        <f t="shared" si="8699"/>
        <v>0</v>
      </c>
      <c r="W4274" s="5">
        <f t="shared" si="8699"/>
        <v>0</v>
      </c>
      <c r="X4274" s="5">
        <f t="shared" si="8699"/>
        <v>0</v>
      </c>
      <c r="Y4274" s="5">
        <f t="shared" si="8699"/>
        <v>0</v>
      </c>
      <c r="Z4274" s="5">
        <f t="shared" si="8699"/>
        <v>0</v>
      </c>
      <c r="AA4274" s="5">
        <f t="shared" si="8699"/>
        <v>0</v>
      </c>
      <c r="AB4274" s="5">
        <f t="shared" si="8699"/>
        <v>0</v>
      </c>
      <c r="AC4274" s="5">
        <f t="shared" si="8699"/>
        <v>0</v>
      </c>
      <c r="AD4274" s="5">
        <f t="shared" si="8659"/>
        <v>10388.5</v>
      </c>
      <c r="AE4274" s="5">
        <f t="shared" si="8660"/>
        <v>9288.1</v>
      </c>
      <c r="AF4274" s="5">
        <f t="shared" si="8661"/>
        <v>9288.1</v>
      </c>
      <c r="AG4274" s="5">
        <f t="shared" si="8699"/>
        <v>0</v>
      </c>
      <c r="AH4274" s="5">
        <f t="shared" si="8699"/>
        <v>0</v>
      </c>
      <c r="AI4274" s="5">
        <f t="shared" si="8662"/>
        <v>10388.5</v>
      </c>
      <c r="AJ4274" s="5">
        <f t="shared" si="8663"/>
        <v>9288.1</v>
      </c>
      <c r="AK4274" s="5">
        <f t="shared" si="8664"/>
        <v>9288.1</v>
      </c>
      <c r="AL4274" s="5">
        <f t="shared" si="8699"/>
        <v>0</v>
      </c>
      <c r="AM4274" s="5">
        <f t="shared" si="8699"/>
        <v>0</v>
      </c>
      <c r="AN4274" s="5">
        <f t="shared" si="8699"/>
        <v>0</v>
      </c>
      <c r="AO4274" s="5">
        <f t="shared" si="8699"/>
        <v>0</v>
      </c>
      <c r="AP4274" s="5">
        <f t="shared" si="8699"/>
        <v>0</v>
      </c>
      <c r="AQ4274" s="5">
        <f t="shared" si="8626"/>
        <v>10388.5</v>
      </c>
      <c r="AR4274" s="5">
        <f t="shared" si="8655"/>
        <v>9288.1</v>
      </c>
      <c r="AS4274" s="5">
        <f t="shared" si="8656"/>
        <v>9288.1</v>
      </c>
      <c r="AT4274" s="5">
        <f t="shared" si="8699"/>
        <v>0</v>
      </c>
      <c r="AU4274" s="5">
        <f t="shared" si="8657"/>
        <v>10388.5</v>
      </c>
      <c r="AV4274" s="5">
        <f t="shared" si="8699"/>
        <v>0</v>
      </c>
      <c r="AW4274" s="5">
        <f t="shared" si="8699"/>
        <v>0</v>
      </c>
      <c r="AX4274" s="5">
        <f t="shared" si="8699"/>
        <v>0</v>
      </c>
      <c r="AY4274" s="5">
        <f t="shared" si="8699"/>
        <v>0</v>
      </c>
      <c r="AZ4274" s="5">
        <f t="shared" si="8699"/>
        <v>0</v>
      </c>
      <c r="BA4274" s="5">
        <f t="shared" si="8699"/>
        <v>0</v>
      </c>
      <c r="BB4274" s="5">
        <f t="shared" si="8699"/>
        <v>0</v>
      </c>
      <c r="BC4274" s="5">
        <f t="shared" si="8699"/>
        <v>0</v>
      </c>
      <c r="BD4274" s="5">
        <f t="shared" si="8699"/>
        <v>0</v>
      </c>
      <c r="BE4274" s="5">
        <f t="shared" si="8699"/>
        <v>0</v>
      </c>
      <c r="BF4274" s="5">
        <f t="shared" si="8699"/>
        <v>0</v>
      </c>
      <c r="BG4274" s="5">
        <f t="shared" si="8630"/>
        <v>10388.5</v>
      </c>
      <c r="BH4274" s="5">
        <f t="shared" si="8631"/>
        <v>9288.1</v>
      </c>
      <c r="BI4274" s="5">
        <f t="shared" si="8632"/>
        <v>9288.1</v>
      </c>
      <c r="BJ4274" s="5">
        <f t="shared" si="8699"/>
        <v>0</v>
      </c>
    </row>
    <row r="4275" spans="1:62" ht="78.75" x14ac:dyDescent="0.25">
      <c r="A4275" s="4" t="s">
        <v>990</v>
      </c>
      <c r="B4275" s="4" t="s">
        <v>44</v>
      </c>
      <c r="C4275" s="4" t="s">
        <v>102</v>
      </c>
      <c r="D4275" s="4" t="s">
        <v>32</v>
      </c>
      <c r="E4275" s="4" t="s">
        <v>23</v>
      </c>
      <c r="F4275" s="15" t="s">
        <v>627</v>
      </c>
      <c r="G4275" s="5">
        <f>G4276</f>
        <v>10388.5</v>
      </c>
      <c r="H4275" s="5">
        <f t="shared" si="8699"/>
        <v>9288.1</v>
      </c>
      <c r="I4275" s="5">
        <f t="shared" si="8699"/>
        <v>9288.1</v>
      </c>
      <c r="J4275" s="5">
        <f t="shared" si="8699"/>
        <v>0</v>
      </c>
      <c r="K4275" s="5">
        <f t="shared" si="8699"/>
        <v>0</v>
      </c>
      <c r="L4275" s="5">
        <f t="shared" si="8699"/>
        <v>0</v>
      </c>
      <c r="M4275" s="5">
        <f t="shared" si="8552"/>
        <v>10388.5</v>
      </c>
      <c r="N4275" s="5">
        <f t="shared" si="8553"/>
        <v>9288.1</v>
      </c>
      <c r="O4275" s="5">
        <f t="shared" si="8554"/>
        <v>9288.1</v>
      </c>
      <c r="P4275" s="5">
        <f t="shared" si="8699"/>
        <v>0</v>
      </c>
      <c r="Q4275" s="5">
        <f t="shared" si="8699"/>
        <v>0</v>
      </c>
      <c r="R4275" s="5">
        <f t="shared" si="8699"/>
        <v>0</v>
      </c>
      <c r="S4275" s="5">
        <f t="shared" si="8699"/>
        <v>0</v>
      </c>
      <c r="T4275" s="5">
        <f t="shared" si="8699"/>
        <v>0</v>
      </c>
      <c r="U4275" s="5">
        <f t="shared" si="8699"/>
        <v>0</v>
      </c>
      <c r="V4275" s="5">
        <f t="shared" si="8699"/>
        <v>0</v>
      </c>
      <c r="W4275" s="5">
        <f t="shared" si="8699"/>
        <v>0</v>
      </c>
      <c r="X4275" s="5">
        <f t="shared" si="8699"/>
        <v>0</v>
      </c>
      <c r="Y4275" s="5">
        <f t="shared" si="8699"/>
        <v>0</v>
      </c>
      <c r="Z4275" s="5">
        <f t="shared" si="8699"/>
        <v>0</v>
      </c>
      <c r="AA4275" s="5">
        <f t="shared" si="8699"/>
        <v>0</v>
      </c>
      <c r="AB4275" s="5">
        <f t="shared" si="8699"/>
        <v>0</v>
      </c>
      <c r="AC4275" s="5">
        <f t="shared" si="8699"/>
        <v>0</v>
      </c>
      <c r="AD4275" s="5">
        <f t="shared" si="8659"/>
        <v>10388.5</v>
      </c>
      <c r="AE4275" s="5">
        <f t="shared" si="8660"/>
        <v>9288.1</v>
      </c>
      <c r="AF4275" s="5">
        <f t="shared" si="8661"/>
        <v>9288.1</v>
      </c>
      <c r="AG4275" s="5">
        <f t="shared" si="8699"/>
        <v>0</v>
      </c>
      <c r="AH4275" s="5">
        <f t="shared" si="8699"/>
        <v>0</v>
      </c>
      <c r="AI4275" s="5">
        <f t="shared" si="8662"/>
        <v>10388.5</v>
      </c>
      <c r="AJ4275" s="5">
        <f t="shared" si="8663"/>
        <v>9288.1</v>
      </c>
      <c r="AK4275" s="5">
        <f t="shared" si="8664"/>
        <v>9288.1</v>
      </c>
      <c r="AL4275" s="5">
        <f t="shared" si="8699"/>
        <v>0</v>
      </c>
      <c r="AM4275" s="5">
        <f t="shared" si="8699"/>
        <v>0</v>
      </c>
      <c r="AN4275" s="5">
        <f t="shared" si="8699"/>
        <v>0</v>
      </c>
      <c r="AO4275" s="5">
        <f t="shared" si="8699"/>
        <v>0</v>
      </c>
      <c r="AP4275" s="5">
        <f t="shared" si="8699"/>
        <v>0</v>
      </c>
      <c r="AQ4275" s="5">
        <f t="shared" si="8626"/>
        <v>10388.5</v>
      </c>
      <c r="AR4275" s="5">
        <f t="shared" si="8655"/>
        <v>9288.1</v>
      </c>
      <c r="AS4275" s="5">
        <f t="shared" si="8656"/>
        <v>9288.1</v>
      </c>
      <c r="AT4275" s="5">
        <f t="shared" si="8699"/>
        <v>0</v>
      </c>
      <c r="AU4275" s="5">
        <f t="shared" si="8657"/>
        <v>10388.5</v>
      </c>
      <c r="AV4275" s="5">
        <f t="shared" si="8699"/>
        <v>0</v>
      </c>
      <c r="AW4275" s="5">
        <f t="shared" si="8699"/>
        <v>0</v>
      </c>
      <c r="AX4275" s="5">
        <f t="shared" si="8699"/>
        <v>0</v>
      </c>
      <c r="AY4275" s="5">
        <f t="shared" si="8699"/>
        <v>0</v>
      </c>
      <c r="AZ4275" s="5">
        <f t="shared" si="8699"/>
        <v>0</v>
      </c>
      <c r="BA4275" s="5">
        <f t="shared" si="8699"/>
        <v>0</v>
      </c>
      <c r="BB4275" s="5">
        <f t="shared" si="8699"/>
        <v>0</v>
      </c>
      <c r="BC4275" s="5">
        <f t="shared" si="8699"/>
        <v>0</v>
      </c>
      <c r="BD4275" s="5">
        <f t="shared" si="8699"/>
        <v>0</v>
      </c>
      <c r="BE4275" s="5">
        <f t="shared" si="8699"/>
        <v>0</v>
      </c>
      <c r="BF4275" s="5">
        <f t="shared" si="8699"/>
        <v>0</v>
      </c>
      <c r="BG4275" s="5">
        <f t="shared" si="8630"/>
        <v>10388.5</v>
      </c>
      <c r="BH4275" s="5">
        <f t="shared" si="8631"/>
        <v>9288.1</v>
      </c>
      <c r="BI4275" s="5">
        <f t="shared" si="8632"/>
        <v>9288.1</v>
      </c>
      <c r="BJ4275" s="5">
        <f t="shared" si="8699"/>
        <v>0</v>
      </c>
    </row>
    <row r="4276" spans="1:62" ht="31.5" x14ac:dyDescent="0.25">
      <c r="A4276" s="4" t="s">
        <v>990</v>
      </c>
      <c r="B4276" s="4" t="s">
        <v>44</v>
      </c>
      <c r="C4276" s="4" t="s">
        <v>102</v>
      </c>
      <c r="D4276" s="4" t="s">
        <v>32</v>
      </c>
      <c r="E4276" s="4" t="s">
        <v>33</v>
      </c>
      <c r="F4276" s="15" t="s">
        <v>629</v>
      </c>
      <c r="G4276" s="5">
        <v>10388.5</v>
      </c>
      <c r="H4276" s="5">
        <v>9288.1</v>
      </c>
      <c r="I4276" s="5">
        <v>9288.1</v>
      </c>
      <c r="J4276" s="5"/>
      <c r="K4276" s="5"/>
      <c r="L4276" s="5"/>
      <c r="M4276" s="5">
        <f t="shared" si="8552"/>
        <v>10388.5</v>
      </c>
      <c r="N4276" s="5">
        <f t="shared" si="8553"/>
        <v>9288.1</v>
      </c>
      <c r="O4276" s="5">
        <f t="shared" si="8554"/>
        <v>9288.1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>
        <f t="shared" si="8659"/>
        <v>10388.5</v>
      </c>
      <c r="AE4276" s="5">
        <f t="shared" si="8660"/>
        <v>9288.1</v>
      </c>
      <c r="AF4276" s="5">
        <f t="shared" si="8661"/>
        <v>9288.1</v>
      </c>
      <c r="AG4276" s="5"/>
      <c r="AH4276" s="5"/>
      <c r="AI4276" s="5">
        <f t="shared" si="8662"/>
        <v>10388.5</v>
      </c>
      <c r="AJ4276" s="5">
        <f t="shared" si="8663"/>
        <v>9288.1</v>
      </c>
      <c r="AK4276" s="5">
        <f t="shared" si="8664"/>
        <v>9288.1</v>
      </c>
      <c r="AL4276" s="5"/>
      <c r="AM4276" s="5"/>
      <c r="AN4276" s="5"/>
      <c r="AO4276" s="5"/>
      <c r="AP4276" s="5"/>
      <c r="AQ4276" s="5">
        <f t="shared" si="8626"/>
        <v>10388.5</v>
      </c>
      <c r="AR4276" s="5">
        <f t="shared" si="8655"/>
        <v>9288.1</v>
      </c>
      <c r="AS4276" s="5">
        <f t="shared" si="8656"/>
        <v>9288.1</v>
      </c>
      <c r="AT4276" s="5"/>
      <c r="AU4276" s="5">
        <f t="shared" si="8657"/>
        <v>10388.5</v>
      </c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>
        <f t="shared" si="8630"/>
        <v>10388.5</v>
      </c>
      <c r="BH4276" s="5">
        <f t="shared" si="8631"/>
        <v>9288.1</v>
      </c>
      <c r="BI4276" s="5">
        <f t="shared" si="8632"/>
        <v>9288.1</v>
      </c>
      <c r="BJ4276" s="5"/>
    </row>
    <row r="4277" spans="1:62" ht="31.5" x14ac:dyDescent="0.25">
      <c r="A4277" s="4" t="s">
        <v>990</v>
      </c>
      <c r="B4277" s="4" t="s">
        <v>44</v>
      </c>
      <c r="C4277" s="4" t="s">
        <v>102</v>
      </c>
      <c r="D4277" s="4" t="s">
        <v>34</v>
      </c>
      <c r="E4277" s="4"/>
      <c r="F4277" s="15" t="s">
        <v>1256</v>
      </c>
      <c r="G4277" s="5">
        <f>G4278+G4280+G4282</f>
        <v>1265.4000000000001</v>
      </c>
      <c r="H4277" s="5">
        <f t="shared" ref="H4277:BJ4277" si="8700">H4278+H4280+H4282</f>
        <v>1194.2</v>
      </c>
      <c r="I4277" s="5">
        <f t="shared" si="8700"/>
        <v>1194.2</v>
      </c>
      <c r="J4277" s="5">
        <f t="shared" ref="J4277:L4277" si="8701">J4278+J4280+J4282</f>
        <v>0</v>
      </c>
      <c r="K4277" s="5">
        <f t="shared" si="8701"/>
        <v>0</v>
      </c>
      <c r="L4277" s="5">
        <f t="shared" si="8701"/>
        <v>0</v>
      </c>
      <c r="M4277" s="5">
        <f t="shared" si="8552"/>
        <v>1265.4000000000001</v>
      </c>
      <c r="N4277" s="5">
        <f t="shared" si="8553"/>
        <v>1194.2</v>
      </c>
      <c r="O4277" s="5">
        <f t="shared" si="8554"/>
        <v>1194.2</v>
      </c>
      <c r="P4277" s="5">
        <f t="shared" ref="P4277:AC4277" si="8702">P4278+P4280+P4282</f>
        <v>0</v>
      </c>
      <c r="Q4277" s="5">
        <f t="shared" si="8702"/>
        <v>0</v>
      </c>
      <c r="R4277" s="5">
        <f t="shared" si="8702"/>
        <v>0</v>
      </c>
      <c r="S4277" s="5">
        <f t="shared" si="8702"/>
        <v>0</v>
      </c>
      <c r="T4277" s="5">
        <f t="shared" si="8702"/>
        <v>0</v>
      </c>
      <c r="U4277" s="5">
        <f t="shared" si="8702"/>
        <v>0</v>
      </c>
      <c r="V4277" s="5">
        <f t="shared" ref="V4277" si="8703">V4278+V4280+V4282</f>
        <v>0</v>
      </c>
      <c r="W4277" s="5">
        <f t="shared" si="8702"/>
        <v>0</v>
      </c>
      <c r="X4277" s="5">
        <f t="shared" si="8702"/>
        <v>0</v>
      </c>
      <c r="Y4277" s="5">
        <f t="shared" si="8702"/>
        <v>0</v>
      </c>
      <c r="Z4277" s="5">
        <f t="shared" si="8702"/>
        <v>0</v>
      </c>
      <c r="AA4277" s="5">
        <f t="shared" si="8702"/>
        <v>0</v>
      </c>
      <c r="AB4277" s="5">
        <f t="shared" si="8702"/>
        <v>0</v>
      </c>
      <c r="AC4277" s="5">
        <f t="shared" si="8702"/>
        <v>0</v>
      </c>
      <c r="AD4277" s="5">
        <f t="shared" si="8659"/>
        <v>1265.4000000000001</v>
      </c>
      <c r="AE4277" s="5">
        <f t="shared" si="8660"/>
        <v>1194.2</v>
      </c>
      <c r="AF4277" s="5">
        <f t="shared" si="8661"/>
        <v>1194.2</v>
      </c>
      <c r="AG4277" s="5">
        <f t="shared" ref="AG4277:AH4277" si="8704">AG4278+AG4280+AG4282</f>
        <v>0</v>
      </c>
      <c r="AH4277" s="5">
        <f t="shared" si="8704"/>
        <v>0</v>
      </c>
      <c r="AI4277" s="5">
        <f t="shared" si="8662"/>
        <v>1265.4000000000001</v>
      </c>
      <c r="AJ4277" s="5">
        <f t="shared" si="8663"/>
        <v>1194.2</v>
      </c>
      <c r="AK4277" s="5">
        <f t="shared" si="8664"/>
        <v>1194.2</v>
      </c>
      <c r="AL4277" s="5">
        <f t="shared" ref="AL4277" si="8705">AL4278+AL4280+AL4282</f>
        <v>0</v>
      </c>
      <c r="AM4277" s="5">
        <f t="shared" ref="AM4277:AP4277" si="8706">AM4278+AM4280+AM4282</f>
        <v>0</v>
      </c>
      <c r="AN4277" s="5">
        <f t="shared" si="8706"/>
        <v>0</v>
      </c>
      <c r="AO4277" s="5">
        <f t="shared" si="8706"/>
        <v>0</v>
      </c>
      <c r="AP4277" s="5">
        <f t="shared" si="8706"/>
        <v>0</v>
      </c>
      <c r="AQ4277" s="5">
        <f t="shared" si="8626"/>
        <v>1265.4000000000001</v>
      </c>
      <c r="AR4277" s="5">
        <f t="shared" si="8655"/>
        <v>1194.2</v>
      </c>
      <c r="AS4277" s="5">
        <f t="shared" si="8656"/>
        <v>1194.2</v>
      </c>
      <c r="AT4277" s="5">
        <f t="shared" ref="AT4277" si="8707">AT4278+AT4280+AT4282</f>
        <v>0</v>
      </c>
      <c r="AU4277" s="5">
        <f t="shared" si="8657"/>
        <v>1265.4000000000001</v>
      </c>
      <c r="AV4277" s="5">
        <f t="shared" ref="AV4277" si="8708">AV4278+AV4280+AV4282</f>
        <v>0</v>
      </c>
      <c r="AW4277" s="5">
        <f t="shared" ref="AW4277:BF4277" si="8709">AW4278+AW4280+AW4282</f>
        <v>0</v>
      </c>
      <c r="AX4277" s="5">
        <f t="shared" si="8709"/>
        <v>0</v>
      </c>
      <c r="AY4277" s="5">
        <f t="shared" si="8709"/>
        <v>0</v>
      </c>
      <c r="AZ4277" s="5">
        <f t="shared" si="8709"/>
        <v>0</v>
      </c>
      <c r="BA4277" s="5">
        <f t="shared" si="8709"/>
        <v>0</v>
      </c>
      <c r="BB4277" s="5">
        <f t="shared" si="8709"/>
        <v>0</v>
      </c>
      <c r="BC4277" s="5">
        <f t="shared" si="8709"/>
        <v>0</v>
      </c>
      <c r="BD4277" s="5">
        <f t="shared" si="8709"/>
        <v>0</v>
      </c>
      <c r="BE4277" s="5">
        <f t="shared" si="8709"/>
        <v>0</v>
      </c>
      <c r="BF4277" s="5">
        <f t="shared" si="8709"/>
        <v>0</v>
      </c>
      <c r="BG4277" s="5">
        <f t="shared" si="8630"/>
        <v>1265.4000000000001</v>
      </c>
      <c r="BH4277" s="5">
        <f t="shared" si="8631"/>
        <v>1194.2</v>
      </c>
      <c r="BI4277" s="5">
        <f t="shared" si="8632"/>
        <v>1194.2</v>
      </c>
      <c r="BJ4277" s="5">
        <f t="shared" si="8700"/>
        <v>0</v>
      </c>
    </row>
    <row r="4278" spans="1:62" ht="78.75" x14ac:dyDescent="0.25">
      <c r="A4278" s="4" t="s">
        <v>990</v>
      </c>
      <c r="B4278" s="4" t="s">
        <v>44</v>
      </c>
      <c r="C4278" s="4" t="s">
        <v>102</v>
      </c>
      <c r="D4278" s="4" t="s">
        <v>34</v>
      </c>
      <c r="E4278" s="4" t="s">
        <v>23</v>
      </c>
      <c r="F4278" s="15" t="s">
        <v>627</v>
      </c>
      <c r="G4278" s="5">
        <f>G4279</f>
        <v>0.7</v>
      </c>
      <c r="H4278" s="5">
        <f t="shared" ref="H4278:BJ4278" si="8710">H4279</f>
        <v>0.7</v>
      </c>
      <c r="I4278" s="5">
        <f t="shared" si="8710"/>
        <v>0.7</v>
      </c>
      <c r="J4278" s="5">
        <f t="shared" si="8710"/>
        <v>0</v>
      </c>
      <c r="K4278" s="5">
        <f t="shared" si="8710"/>
        <v>0</v>
      </c>
      <c r="L4278" s="5">
        <f t="shared" si="8710"/>
        <v>0</v>
      </c>
      <c r="M4278" s="5">
        <f t="shared" si="8552"/>
        <v>0.7</v>
      </c>
      <c r="N4278" s="5">
        <f t="shared" si="8553"/>
        <v>0.7</v>
      </c>
      <c r="O4278" s="5">
        <f t="shared" si="8554"/>
        <v>0.7</v>
      </c>
      <c r="P4278" s="5">
        <f t="shared" si="8710"/>
        <v>0</v>
      </c>
      <c r="Q4278" s="5">
        <f t="shared" si="8710"/>
        <v>0</v>
      </c>
      <c r="R4278" s="5">
        <f t="shared" si="8710"/>
        <v>0</v>
      </c>
      <c r="S4278" s="5">
        <f t="shared" si="8710"/>
        <v>0</v>
      </c>
      <c r="T4278" s="5">
        <f t="shared" si="8710"/>
        <v>0</v>
      </c>
      <c r="U4278" s="5">
        <f t="shared" si="8710"/>
        <v>0</v>
      </c>
      <c r="V4278" s="5">
        <f t="shared" si="8710"/>
        <v>0</v>
      </c>
      <c r="W4278" s="5">
        <f t="shared" si="8710"/>
        <v>0</v>
      </c>
      <c r="X4278" s="5">
        <f t="shared" si="8710"/>
        <v>0</v>
      </c>
      <c r="Y4278" s="5">
        <f t="shared" si="8710"/>
        <v>0</v>
      </c>
      <c r="Z4278" s="5">
        <f t="shared" si="8710"/>
        <v>0</v>
      </c>
      <c r="AA4278" s="5">
        <f t="shared" si="8710"/>
        <v>0</v>
      </c>
      <c r="AB4278" s="5">
        <f t="shared" si="8710"/>
        <v>0</v>
      </c>
      <c r="AC4278" s="5">
        <f t="shared" si="8710"/>
        <v>0</v>
      </c>
      <c r="AD4278" s="5">
        <f t="shared" si="8659"/>
        <v>0.7</v>
      </c>
      <c r="AE4278" s="5">
        <f t="shared" si="8660"/>
        <v>0.7</v>
      </c>
      <c r="AF4278" s="5">
        <f t="shared" si="8661"/>
        <v>0.7</v>
      </c>
      <c r="AG4278" s="5">
        <f t="shared" si="8710"/>
        <v>0</v>
      </c>
      <c r="AH4278" s="5">
        <f t="shared" si="8710"/>
        <v>0</v>
      </c>
      <c r="AI4278" s="5">
        <f t="shared" si="8662"/>
        <v>0.7</v>
      </c>
      <c r="AJ4278" s="5">
        <f t="shared" si="8663"/>
        <v>0.7</v>
      </c>
      <c r="AK4278" s="5">
        <f t="shared" si="8664"/>
        <v>0.7</v>
      </c>
      <c r="AL4278" s="5">
        <f t="shared" si="8710"/>
        <v>0</v>
      </c>
      <c r="AM4278" s="5">
        <f t="shared" si="8710"/>
        <v>0</v>
      </c>
      <c r="AN4278" s="5">
        <f t="shared" si="8710"/>
        <v>0</v>
      </c>
      <c r="AO4278" s="5">
        <f t="shared" si="8710"/>
        <v>0</v>
      </c>
      <c r="AP4278" s="5">
        <f t="shared" si="8710"/>
        <v>0</v>
      </c>
      <c r="AQ4278" s="5">
        <f t="shared" si="8626"/>
        <v>0.7</v>
      </c>
      <c r="AR4278" s="5">
        <f t="shared" si="8655"/>
        <v>0.7</v>
      </c>
      <c r="AS4278" s="5">
        <f t="shared" si="8656"/>
        <v>0.7</v>
      </c>
      <c r="AT4278" s="5">
        <f t="shared" si="8710"/>
        <v>0</v>
      </c>
      <c r="AU4278" s="5">
        <f t="shared" si="8657"/>
        <v>0.7</v>
      </c>
      <c r="AV4278" s="5">
        <f t="shared" si="8710"/>
        <v>0</v>
      </c>
      <c r="AW4278" s="5">
        <f t="shared" si="8710"/>
        <v>0</v>
      </c>
      <c r="AX4278" s="5">
        <f t="shared" si="8710"/>
        <v>0</v>
      </c>
      <c r="AY4278" s="5">
        <f t="shared" si="8710"/>
        <v>0</v>
      </c>
      <c r="AZ4278" s="5">
        <f t="shared" si="8710"/>
        <v>0</v>
      </c>
      <c r="BA4278" s="5">
        <f t="shared" si="8710"/>
        <v>0</v>
      </c>
      <c r="BB4278" s="5">
        <f t="shared" si="8710"/>
        <v>0</v>
      </c>
      <c r="BC4278" s="5">
        <f t="shared" si="8710"/>
        <v>0</v>
      </c>
      <c r="BD4278" s="5">
        <f t="shared" si="8710"/>
        <v>0</v>
      </c>
      <c r="BE4278" s="5">
        <f t="shared" si="8710"/>
        <v>0</v>
      </c>
      <c r="BF4278" s="5">
        <f t="shared" si="8710"/>
        <v>0</v>
      </c>
      <c r="BG4278" s="5">
        <f t="shared" si="8630"/>
        <v>0.7</v>
      </c>
      <c r="BH4278" s="5">
        <f t="shared" si="8631"/>
        <v>0.7</v>
      </c>
      <c r="BI4278" s="5">
        <f t="shared" si="8632"/>
        <v>0.7</v>
      </c>
      <c r="BJ4278" s="5">
        <f t="shared" si="8710"/>
        <v>0</v>
      </c>
    </row>
    <row r="4279" spans="1:62" ht="31.5" x14ac:dyDescent="0.25">
      <c r="A4279" s="4" t="s">
        <v>990</v>
      </c>
      <c r="B4279" s="4" t="s">
        <v>44</v>
      </c>
      <c r="C4279" s="4" t="s">
        <v>102</v>
      </c>
      <c r="D4279" s="4" t="s">
        <v>34</v>
      </c>
      <c r="E4279" s="4" t="s">
        <v>33</v>
      </c>
      <c r="F4279" s="15" t="s">
        <v>629</v>
      </c>
      <c r="G4279" s="5">
        <v>0.7</v>
      </c>
      <c r="H4279" s="5">
        <v>0.7</v>
      </c>
      <c r="I4279" s="5">
        <v>0.7</v>
      </c>
      <c r="J4279" s="5"/>
      <c r="K4279" s="5"/>
      <c r="L4279" s="5"/>
      <c r="M4279" s="5">
        <f t="shared" si="8552"/>
        <v>0.7</v>
      </c>
      <c r="N4279" s="5">
        <f t="shared" si="8553"/>
        <v>0.7</v>
      </c>
      <c r="O4279" s="5">
        <f t="shared" si="8554"/>
        <v>0.7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>
        <f t="shared" si="8659"/>
        <v>0.7</v>
      </c>
      <c r="AE4279" s="5">
        <f t="shared" si="8660"/>
        <v>0.7</v>
      </c>
      <c r="AF4279" s="5">
        <f t="shared" si="8661"/>
        <v>0.7</v>
      </c>
      <c r="AG4279" s="5"/>
      <c r="AH4279" s="5"/>
      <c r="AI4279" s="5">
        <f t="shared" si="8662"/>
        <v>0.7</v>
      </c>
      <c r="AJ4279" s="5">
        <f t="shared" si="8663"/>
        <v>0.7</v>
      </c>
      <c r="AK4279" s="5">
        <f t="shared" si="8664"/>
        <v>0.7</v>
      </c>
      <c r="AL4279" s="5"/>
      <c r="AM4279" s="5"/>
      <c r="AN4279" s="5"/>
      <c r="AO4279" s="5"/>
      <c r="AP4279" s="5"/>
      <c r="AQ4279" s="5">
        <f t="shared" si="8626"/>
        <v>0.7</v>
      </c>
      <c r="AR4279" s="5">
        <f t="shared" si="8655"/>
        <v>0.7</v>
      </c>
      <c r="AS4279" s="5">
        <f t="shared" si="8656"/>
        <v>0.7</v>
      </c>
      <c r="AT4279" s="5"/>
      <c r="AU4279" s="5">
        <f t="shared" si="8657"/>
        <v>0.7</v>
      </c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>
        <f t="shared" si="8630"/>
        <v>0.7</v>
      </c>
      <c r="BH4279" s="5">
        <f t="shared" si="8631"/>
        <v>0.7</v>
      </c>
      <c r="BI4279" s="5">
        <f t="shared" si="8632"/>
        <v>0.7</v>
      </c>
      <c r="BJ4279" s="5"/>
    </row>
    <row r="4280" spans="1:62" ht="31.5" x14ac:dyDescent="0.25">
      <c r="A4280" s="4" t="s">
        <v>990</v>
      </c>
      <c r="B4280" s="4" t="s">
        <v>44</v>
      </c>
      <c r="C4280" s="4" t="s">
        <v>102</v>
      </c>
      <c r="D4280" s="4" t="s">
        <v>34</v>
      </c>
      <c r="E4280" s="4" t="s">
        <v>16</v>
      </c>
      <c r="F4280" s="15" t="s">
        <v>630</v>
      </c>
      <c r="G4280" s="5">
        <f>G4281</f>
        <v>1264.2</v>
      </c>
      <c r="H4280" s="5">
        <f t="shared" ref="H4280:BJ4280" si="8711">H4281</f>
        <v>1193.0999999999999</v>
      </c>
      <c r="I4280" s="5">
        <f t="shared" si="8711"/>
        <v>1193.0999999999999</v>
      </c>
      <c r="J4280" s="5">
        <f t="shared" si="8711"/>
        <v>0</v>
      </c>
      <c r="K4280" s="5">
        <f t="shared" si="8711"/>
        <v>0</v>
      </c>
      <c r="L4280" s="5">
        <f t="shared" si="8711"/>
        <v>0</v>
      </c>
      <c r="M4280" s="5">
        <f t="shared" si="8552"/>
        <v>1264.2</v>
      </c>
      <c r="N4280" s="5">
        <f t="shared" si="8553"/>
        <v>1193.0999999999999</v>
      </c>
      <c r="O4280" s="5">
        <f t="shared" si="8554"/>
        <v>1193.0999999999999</v>
      </c>
      <c r="P4280" s="5">
        <f t="shared" si="8711"/>
        <v>0</v>
      </c>
      <c r="Q4280" s="5">
        <f t="shared" si="8711"/>
        <v>0</v>
      </c>
      <c r="R4280" s="5">
        <f t="shared" si="8711"/>
        <v>0</v>
      </c>
      <c r="S4280" s="5">
        <f t="shared" si="8711"/>
        <v>0</v>
      </c>
      <c r="T4280" s="5">
        <f t="shared" si="8711"/>
        <v>0</v>
      </c>
      <c r="U4280" s="5">
        <f t="shared" si="8711"/>
        <v>0</v>
      </c>
      <c r="V4280" s="5">
        <f t="shared" si="8711"/>
        <v>0</v>
      </c>
      <c r="W4280" s="5">
        <f t="shared" si="8711"/>
        <v>0</v>
      </c>
      <c r="X4280" s="5">
        <f t="shared" si="8711"/>
        <v>0</v>
      </c>
      <c r="Y4280" s="5">
        <f t="shared" si="8711"/>
        <v>0</v>
      </c>
      <c r="Z4280" s="5">
        <f t="shared" si="8711"/>
        <v>0</v>
      </c>
      <c r="AA4280" s="5">
        <f t="shared" si="8711"/>
        <v>0</v>
      </c>
      <c r="AB4280" s="5">
        <f t="shared" si="8711"/>
        <v>0</v>
      </c>
      <c r="AC4280" s="5">
        <f t="shared" si="8711"/>
        <v>0</v>
      </c>
      <c r="AD4280" s="5">
        <f t="shared" si="8659"/>
        <v>1264.2</v>
      </c>
      <c r="AE4280" s="5">
        <f t="shared" si="8660"/>
        <v>1193.0999999999999</v>
      </c>
      <c r="AF4280" s="5">
        <f t="shared" si="8661"/>
        <v>1193.0999999999999</v>
      </c>
      <c r="AG4280" s="5">
        <f t="shared" si="8711"/>
        <v>0</v>
      </c>
      <c r="AH4280" s="5">
        <f t="shared" si="8711"/>
        <v>0</v>
      </c>
      <c r="AI4280" s="5">
        <f t="shared" si="8662"/>
        <v>1264.2</v>
      </c>
      <c r="AJ4280" s="5">
        <f t="shared" si="8663"/>
        <v>1193.0999999999999</v>
      </c>
      <c r="AK4280" s="5">
        <f t="shared" si="8664"/>
        <v>1193.0999999999999</v>
      </c>
      <c r="AL4280" s="5">
        <f t="shared" si="8711"/>
        <v>0</v>
      </c>
      <c r="AM4280" s="5">
        <f t="shared" si="8711"/>
        <v>0</v>
      </c>
      <c r="AN4280" s="5">
        <f t="shared" si="8711"/>
        <v>0</v>
      </c>
      <c r="AO4280" s="5">
        <f t="shared" si="8711"/>
        <v>0</v>
      </c>
      <c r="AP4280" s="5">
        <f t="shared" si="8711"/>
        <v>0</v>
      </c>
      <c r="AQ4280" s="5">
        <f t="shared" si="8626"/>
        <v>1264.2</v>
      </c>
      <c r="AR4280" s="5">
        <f t="shared" si="8655"/>
        <v>1193.0999999999999</v>
      </c>
      <c r="AS4280" s="5">
        <f t="shared" si="8656"/>
        <v>1193.0999999999999</v>
      </c>
      <c r="AT4280" s="5">
        <f t="shared" si="8711"/>
        <v>0</v>
      </c>
      <c r="AU4280" s="5">
        <f t="shared" si="8657"/>
        <v>1264.2</v>
      </c>
      <c r="AV4280" s="5">
        <f t="shared" si="8711"/>
        <v>0</v>
      </c>
      <c r="AW4280" s="5">
        <f t="shared" si="8711"/>
        <v>0</v>
      </c>
      <c r="AX4280" s="5">
        <f t="shared" si="8711"/>
        <v>0</v>
      </c>
      <c r="AY4280" s="5">
        <f t="shared" si="8711"/>
        <v>0</v>
      </c>
      <c r="AZ4280" s="5">
        <f t="shared" si="8711"/>
        <v>0</v>
      </c>
      <c r="BA4280" s="5">
        <f t="shared" si="8711"/>
        <v>0</v>
      </c>
      <c r="BB4280" s="5">
        <f t="shared" si="8711"/>
        <v>0</v>
      </c>
      <c r="BC4280" s="5">
        <f t="shared" si="8711"/>
        <v>0</v>
      </c>
      <c r="BD4280" s="5">
        <f t="shared" si="8711"/>
        <v>0</v>
      </c>
      <c r="BE4280" s="5">
        <f t="shared" si="8711"/>
        <v>0</v>
      </c>
      <c r="BF4280" s="5">
        <f t="shared" si="8711"/>
        <v>0</v>
      </c>
      <c r="BG4280" s="5">
        <f t="shared" si="8630"/>
        <v>1264.2</v>
      </c>
      <c r="BH4280" s="5">
        <f t="shared" si="8631"/>
        <v>1193.0999999999999</v>
      </c>
      <c r="BI4280" s="5">
        <f t="shared" si="8632"/>
        <v>1193.0999999999999</v>
      </c>
      <c r="BJ4280" s="5">
        <f t="shared" si="8711"/>
        <v>0</v>
      </c>
    </row>
    <row r="4281" spans="1:62" ht="31.5" x14ac:dyDescent="0.25">
      <c r="A4281" s="4" t="s">
        <v>990</v>
      </c>
      <c r="B4281" s="4" t="s">
        <v>44</v>
      </c>
      <c r="C4281" s="4" t="s">
        <v>102</v>
      </c>
      <c r="D4281" s="4" t="s">
        <v>34</v>
      </c>
      <c r="E4281" s="4" t="s">
        <v>17</v>
      </c>
      <c r="F4281" s="15" t="s">
        <v>631</v>
      </c>
      <c r="G4281" s="5">
        <v>1264.2</v>
      </c>
      <c r="H4281" s="5">
        <v>1193.0999999999999</v>
      </c>
      <c r="I4281" s="5">
        <v>1193.0999999999999</v>
      </c>
      <c r="J4281" s="5"/>
      <c r="K4281" s="5"/>
      <c r="L4281" s="5"/>
      <c r="M4281" s="5">
        <f t="shared" ref="M4281:M4344" si="8712">G4281+J4281</f>
        <v>1264.2</v>
      </c>
      <c r="N4281" s="5">
        <f t="shared" ref="N4281:N4344" si="8713">H4281+K4281</f>
        <v>1193.0999999999999</v>
      </c>
      <c r="O4281" s="5">
        <f t="shared" ref="O4281:O4344" si="8714">I4281+L4281</f>
        <v>1193.0999999999999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>
        <f t="shared" si="8659"/>
        <v>1264.2</v>
      </c>
      <c r="AE4281" s="5">
        <f t="shared" si="8660"/>
        <v>1193.0999999999999</v>
      </c>
      <c r="AF4281" s="5">
        <f t="shared" si="8661"/>
        <v>1193.0999999999999</v>
      </c>
      <c r="AG4281" s="5"/>
      <c r="AH4281" s="5"/>
      <c r="AI4281" s="5">
        <f t="shared" si="8662"/>
        <v>1264.2</v>
      </c>
      <c r="AJ4281" s="5">
        <f t="shared" si="8663"/>
        <v>1193.0999999999999</v>
      </c>
      <c r="AK4281" s="5">
        <f t="shared" si="8664"/>
        <v>1193.0999999999999</v>
      </c>
      <c r="AL4281" s="5"/>
      <c r="AM4281" s="5"/>
      <c r="AN4281" s="5"/>
      <c r="AO4281" s="5"/>
      <c r="AP4281" s="5"/>
      <c r="AQ4281" s="5">
        <f t="shared" si="8626"/>
        <v>1264.2</v>
      </c>
      <c r="AR4281" s="5">
        <f t="shared" si="8655"/>
        <v>1193.0999999999999</v>
      </c>
      <c r="AS4281" s="5">
        <f t="shared" si="8656"/>
        <v>1193.0999999999999</v>
      </c>
      <c r="AT4281" s="5"/>
      <c r="AU4281" s="5">
        <f t="shared" si="8657"/>
        <v>1264.2</v>
      </c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>
        <f t="shared" si="8630"/>
        <v>1264.2</v>
      </c>
      <c r="BH4281" s="5">
        <f t="shared" si="8631"/>
        <v>1193.0999999999999</v>
      </c>
      <c r="BI4281" s="5">
        <f t="shared" si="8632"/>
        <v>1193.0999999999999</v>
      </c>
      <c r="BJ4281" s="5"/>
    </row>
    <row r="4282" spans="1:62" x14ac:dyDescent="0.25">
      <c r="A4282" s="4" t="s">
        <v>990</v>
      </c>
      <c r="B4282" s="4" t="s">
        <v>44</v>
      </c>
      <c r="C4282" s="4" t="s">
        <v>102</v>
      </c>
      <c r="D4282" s="4" t="s">
        <v>34</v>
      </c>
      <c r="E4282" s="4" t="s">
        <v>18</v>
      </c>
      <c r="F4282" s="15" t="s">
        <v>646</v>
      </c>
      <c r="G4282" s="5">
        <f>G4283</f>
        <v>0.5</v>
      </c>
      <c r="H4282" s="5">
        <f t="shared" ref="H4282:BJ4282" si="8715">H4283</f>
        <v>0.4</v>
      </c>
      <c r="I4282" s="5">
        <f t="shared" si="8715"/>
        <v>0.4</v>
      </c>
      <c r="J4282" s="5">
        <f t="shared" si="8715"/>
        <v>0</v>
      </c>
      <c r="K4282" s="5">
        <f t="shared" si="8715"/>
        <v>0</v>
      </c>
      <c r="L4282" s="5">
        <f t="shared" si="8715"/>
        <v>0</v>
      </c>
      <c r="M4282" s="5">
        <f t="shared" si="8712"/>
        <v>0.5</v>
      </c>
      <c r="N4282" s="5">
        <f t="shared" si="8713"/>
        <v>0.4</v>
      </c>
      <c r="O4282" s="5">
        <f t="shared" si="8714"/>
        <v>0.4</v>
      </c>
      <c r="P4282" s="5">
        <f t="shared" si="8715"/>
        <v>0</v>
      </c>
      <c r="Q4282" s="5">
        <f t="shared" si="8715"/>
        <v>0</v>
      </c>
      <c r="R4282" s="5">
        <f t="shared" si="8715"/>
        <v>0</v>
      </c>
      <c r="S4282" s="5">
        <f t="shared" si="8715"/>
        <v>0</v>
      </c>
      <c r="T4282" s="5">
        <f t="shared" si="8715"/>
        <v>0</v>
      </c>
      <c r="U4282" s="5">
        <f t="shared" si="8715"/>
        <v>0</v>
      </c>
      <c r="V4282" s="5">
        <f t="shared" si="8715"/>
        <v>0</v>
      </c>
      <c r="W4282" s="5">
        <f t="shared" si="8715"/>
        <v>0</v>
      </c>
      <c r="X4282" s="5">
        <f t="shared" si="8715"/>
        <v>0</v>
      </c>
      <c r="Y4282" s="5">
        <f t="shared" si="8715"/>
        <v>0</v>
      </c>
      <c r="Z4282" s="5">
        <f t="shared" si="8715"/>
        <v>0</v>
      </c>
      <c r="AA4282" s="5">
        <f t="shared" si="8715"/>
        <v>0</v>
      </c>
      <c r="AB4282" s="5">
        <f t="shared" si="8715"/>
        <v>0</v>
      </c>
      <c r="AC4282" s="5">
        <f t="shared" si="8715"/>
        <v>0</v>
      </c>
      <c r="AD4282" s="5">
        <f t="shared" si="8659"/>
        <v>0.5</v>
      </c>
      <c r="AE4282" s="5">
        <f t="shared" si="8660"/>
        <v>0.4</v>
      </c>
      <c r="AF4282" s="5">
        <f t="shared" si="8661"/>
        <v>0.4</v>
      </c>
      <c r="AG4282" s="5">
        <f t="shared" si="8715"/>
        <v>0</v>
      </c>
      <c r="AH4282" s="5">
        <f t="shared" si="8715"/>
        <v>0</v>
      </c>
      <c r="AI4282" s="5">
        <f t="shared" si="8662"/>
        <v>0.5</v>
      </c>
      <c r="AJ4282" s="5">
        <f t="shared" si="8663"/>
        <v>0.4</v>
      </c>
      <c r="AK4282" s="5">
        <f t="shared" si="8664"/>
        <v>0.4</v>
      </c>
      <c r="AL4282" s="5">
        <f t="shared" si="8715"/>
        <v>0</v>
      </c>
      <c r="AM4282" s="5">
        <f t="shared" si="8715"/>
        <v>0</v>
      </c>
      <c r="AN4282" s="5">
        <f t="shared" si="8715"/>
        <v>0</v>
      </c>
      <c r="AO4282" s="5">
        <f t="shared" si="8715"/>
        <v>0</v>
      </c>
      <c r="AP4282" s="5">
        <f t="shared" si="8715"/>
        <v>0</v>
      </c>
      <c r="AQ4282" s="5">
        <f t="shared" si="8626"/>
        <v>0.5</v>
      </c>
      <c r="AR4282" s="5">
        <f t="shared" si="8655"/>
        <v>0.4</v>
      </c>
      <c r="AS4282" s="5">
        <f t="shared" si="8656"/>
        <v>0.4</v>
      </c>
      <c r="AT4282" s="5">
        <f t="shared" si="8715"/>
        <v>0</v>
      </c>
      <c r="AU4282" s="5">
        <f t="shared" si="8657"/>
        <v>0.5</v>
      </c>
      <c r="AV4282" s="5">
        <f t="shared" si="8715"/>
        <v>0</v>
      </c>
      <c r="AW4282" s="5">
        <f t="shared" si="8715"/>
        <v>0</v>
      </c>
      <c r="AX4282" s="5">
        <f t="shared" si="8715"/>
        <v>0</v>
      </c>
      <c r="AY4282" s="5">
        <f t="shared" si="8715"/>
        <v>0</v>
      </c>
      <c r="AZ4282" s="5">
        <f t="shared" si="8715"/>
        <v>0</v>
      </c>
      <c r="BA4282" s="5">
        <f t="shared" si="8715"/>
        <v>0</v>
      </c>
      <c r="BB4282" s="5">
        <f t="shared" si="8715"/>
        <v>0</v>
      </c>
      <c r="BC4282" s="5">
        <f t="shared" si="8715"/>
        <v>0</v>
      </c>
      <c r="BD4282" s="5">
        <f t="shared" si="8715"/>
        <v>0</v>
      </c>
      <c r="BE4282" s="5">
        <f t="shared" si="8715"/>
        <v>0</v>
      </c>
      <c r="BF4282" s="5">
        <f t="shared" si="8715"/>
        <v>0</v>
      </c>
      <c r="BG4282" s="5">
        <f t="shared" si="8630"/>
        <v>0.5</v>
      </c>
      <c r="BH4282" s="5">
        <f t="shared" si="8631"/>
        <v>0.4</v>
      </c>
      <c r="BI4282" s="5">
        <f t="shared" si="8632"/>
        <v>0.4</v>
      </c>
      <c r="BJ4282" s="5">
        <f t="shared" si="8715"/>
        <v>0</v>
      </c>
    </row>
    <row r="4283" spans="1:62" x14ac:dyDescent="0.25">
      <c r="A4283" s="4" t="s">
        <v>990</v>
      </c>
      <c r="B4283" s="4" t="s">
        <v>44</v>
      </c>
      <c r="C4283" s="4" t="s">
        <v>102</v>
      </c>
      <c r="D4283" s="4" t="s">
        <v>34</v>
      </c>
      <c r="E4283" s="4" t="s">
        <v>25</v>
      </c>
      <c r="F4283" s="15" t="s">
        <v>649</v>
      </c>
      <c r="G4283" s="5">
        <v>0.5</v>
      </c>
      <c r="H4283" s="5">
        <v>0.4</v>
      </c>
      <c r="I4283" s="5">
        <v>0.4</v>
      </c>
      <c r="J4283" s="5"/>
      <c r="K4283" s="5"/>
      <c r="L4283" s="5"/>
      <c r="M4283" s="5">
        <f t="shared" si="8712"/>
        <v>0.5</v>
      </c>
      <c r="N4283" s="5">
        <f t="shared" si="8713"/>
        <v>0.4</v>
      </c>
      <c r="O4283" s="5">
        <f t="shared" si="8714"/>
        <v>0.4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>
        <f t="shared" si="8659"/>
        <v>0.5</v>
      </c>
      <c r="AE4283" s="5">
        <f t="shared" si="8660"/>
        <v>0.4</v>
      </c>
      <c r="AF4283" s="5">
        <f t="shared" si="8661"/>
        <v>0.4</v>
      </c>
      <c r="AG4283" s="5"/>
      <c r="AH4283" s="5"/>
      <c r="AI4283" s="5">
        <f t="shared" si="8662"/>
        <v>0.5</v>
      </c>
      <c r="AJ4283" s="5">
        <f t="shared" si="8663"/>
        <v>0.4</v>
      </c>
      <c r="AK4283" s="5">
        <f t="shared" si="8664"/>
        <v>0.4</v>
      </c>
      <c r="AL4283" s="5"/>
      <c r="AM4283" s="5"/>
      <c r="AN4283" s="5"/>
      <c r="AO4283" s="5"/>
      <c r="AP4283" s="5"/>
      <c r="AQ4283" s="5">
        <f t="shared" si="8626"/>
        <v>0.5</v>
      </c>
      <c r="AR4283" s="5">
        <f t="shared" si="8655"/>
        <v>0.4</v>
      </c>
      <c r="AS4283" s="5">
        <f t="shared" si="8656"/>
        <v>0.4</v>
      </c>
      <c r="AT4283" s="5"/>
      <c r="AU4283" s="5">
        <f t="shared" si="8657"/>
        <v>0.5</v>
      </c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>
        <f t="shared" si="8630"/>
        <v>0.5</v>
      </c>
      <c r="BH4283" s="5">
        <f t="shared" si="8631"/>
        <v>0.4</v>
      </c>
      <c r="BI4283" s="5">
        <f t="shared" si="8632"/>
        <v>0.4</v>
      </c>
      <c r="BJ4283" s="5"/>
    </row>
    <row r="4284" spans="1:62" s="3" customFormat="1" x14ac:dyDescent="0.25">
      <c r="A4284" s="7" t="s">
        <v>510</v>
      </c>
      <c r="B4284" s="7"/>
      <c r="C4284" s="7"/>
      <c r="D4284" s="7"/>
      <c r="E4284" s="7"/>
      <c r="F4284" s="12" t="s">
        <v>581</v>
      </c>
      <c r="G4284" s="8">
        <f>G4285</f>
        <v>41195.9</v>
      </c>
      <c r="H4284" s="8">
        <f t="shared" ref="H4284:BJ4286" si="8716">H4285</f>
        <v>40497.300000000003</v>
      </c>
      <c r="I4284" s="8">
        <f t="shared" si="8716"/>
        <v>40497.300000000003</v>
      </c>
      <c r="J4284" s="8">
        <f t="shared" si="8716"/>
        <v>0</v>
      </c>
      <c r="K4284" s="8">
        <f t="shared" si="8716"/>
        <v>0</v>
      </c>
      <c r="L4284" s="8">
        <f t="shared" si="8716"/>
        <v>0</v>
      </c>
      <c r="M4284" s="8">
        <f t="shared" si="8712"/>
        <v>41195.9</v>
      </c>
      <c r="N4284" s="8">
        <f t="shared" si="8713"/>
        <v>40497.300000000003</v>
      </c>
      <c r="O4284" s="8">
        <f t="shared" si="8714"/>
        <v>40497.300000000003</v>
      </c>
      <c r="P4284" s="8">
        <f t="shared" si="8716"/>
        <v>0</v>
      </c>
      <c r="Q4284" s="8">
        <f t="shared" si="8716"/>
        <v>0</v>
      </c>
      <c r="R4284" s="8">
        <f t="shared" si="8716"/>
        <v>0</v>
      </c>
      <c r="S4284" s="8">
        <f t="shared" si="8716"/>
        <v>0</v>
      </c>
      <c r="T4284" s="8">
        <f t="shared" si="8716"/>
        <v>0</v>
      </c>
      <c r="U4284" s="8">
        <f t="shared" si="8716"/>
        <v>0</v>
      </c>
      <c r="V4284" s="8">
        <f t="shared" si="8716"/>
        <v>0</v>
      </c>
      <c r="W4284" s="8">
        <f t="shared" si="8716"/>
        <v>0</v>
      </c>
      <c r="X4284" s="8">
        <f t="shared" si="8716"/>
        <v>0</v>
      </c>
      <c r="Y4284" s="8">
        <f t="shared" si="8716"/>
        <v>0</v>
      </c>
      <c r="Z4284" s="8">
        <f t="shared" si="8716"/>
        <v>0</v>
      </c>
      <c r="AA4284" s="8">
        <f t="shared" si="8716"/>
        <v>0</v>
      </c>
      <c r="AB4284" s="8">
        <f t="shared" si="8716"/>
        <v>0</v>
      </c>
      <c r="AC4284" s="8">
        <f t="shared" si="8716"/>
        <v>0</v>
      </c>
      <c r="AD4284" s="8">
        <f t="shared" si="8659"/>
        <v>41195.9</v>
      </c>
      <c r="AE4284" s="8">
        <f t="shared" si="8660"/>
        <v>40497.300000000003</v>
      </c>
      <c r="AF4284" s="8">
        <f t="shared" si="8661"/>
        <v>40497.300000000003</v>
      </c>
      <c r="AG4284" s="8">
        <f t="shared" si="8716"/>
        <v>0</v>
      </c>
      <c r="AH4284" s="8">
        <f t="shared" si="8716"/>
        <v>0</v>
      </c>
      <c r="AI4284" s="5">
        <f t="shared" si="8662"/>
        <v>41195.9</v>
      </c>
      <c r="AJ4284" s="5">
        <f t="shared" si="8663"/>
        <v>40497.300000000003</v>
      </c>
      <c r="AK4284" s="5">
        <f t="shared" si="8664"/>
        <v>40497.300000000003</v>
      </c>
      <c r="AL4284" s="8">
        <f t="shared" si="8716"/>
        <v>0</v>
      </c>
      <c r="AM4284" s="8">
        <f t="shared" si="8716"/>
        <v>0</v>
      </c>
      <c r="AN4284" s="8">
        <f t="shared" si="8716"/>
        <v>0</v>
      </c>
      <c r="AO4284" s="8">
        <f t="shared" si="8716"/>
        <v>0</v>
      </c>
      <c r="AP4284" s="8">
        <f t="shared" si="8716"/>
        <v>0</v>
      </c>
      <c r="AQ4284" s="5">
        <f t="shared" si="8626"/>
        <v>41195.9</v>
      </c>
      <c r="AR4284" s="8">
        <f t="shared" si="8655"/>
        <v>40497.300000000003</v>
      </c>
      <c r="AS4284" s="8">
        <f t="shared" si="8656"/>
        <v>40497.300000000003</v>
      </c>
      <c r="AT4284" s="8">
        <f t="shared" si="8716"/>
        <v>0</v>
      </c>
      <c r="AU4284" s="8">
        <f t="shared" si="8657"/>
        <v>41195.9</v>
      </c>
      <c r="AV4284" s="8">
        <f t="shared" si="8716"/>
        <v>0</v>
      </c>
      <c r="AW4284" s="8">
        <f t="shared" si="8716"/>
        <v>0</v>
      </c>
      <c r="AX4284" s="8">
        <f t="shared" si="8716"/>
        <v>0</v>
      </c>
      <c r="AY4284" s="8">
        <f t="shared" si="8716"/>
        <v>0</v>
      </c>
      <c r="AZ4284" s="8">
        <f t="shared" si="8716"/>
        <v>0</v>
      </c>
      <c r="BA4284" s="8">
        <f t="shared" si="8716"/>
        <v>0</v>
      </c>
      <c r="BB4284" s="8">
        <f t="shared" si="8716"/>
        <v>0</v>
      </c>
      <c r="BC4284" s="8">
        <f t="shared" si="8716"/>
        <v>0</v>
      </c>
      <c r="BD4284" s="8">
        <f t="shared" si="8716"/>
        <v>0</v>
      </c>
      <c r="BE4284" s="8">
        <f t="shared" si="8716"/>
        <v>0</v>
      </c>
      <c r="BF4284" s="8">
        <f t="shared" si="8716"/>
        <v>0</v>
      </c>
      <c r="BG4284" s="8">
        <f t="shared" si="8630"/>
        <v>41195.9</v>
      </c>
      <c r="BH4284" s="8">
        <f t="shared" si="8631"/>
        <v>40497.300000000003</v>
      </c>
      <c r="BI4284" s="8">
        <f t="shared" si="8632"/>
        <v>40497.300000000003</v>
      </c>
      <c r="BJ4284" s="8">
        <f t="shared" si="8716"/>
        <v>0</v>
      </c>
    </row>
    <row r="4285" spans="1:62" s="3" customFormat="1" x14ac:dyDescent="0.25">
      <c r="A4285" s="7" t="s">
        <v>510</v>
      </c>
      <c r="B4285" s="7" t="s">
        <v>10</v>
      </c>
      <c r="C4285" s="7"/>
      <c r="D4285" s="7"/>
      <c r="E4285" s="7"/>
      <c r="F4285" s="12" t="s">
        <v>586</v>
      </c>
      <c r="G4285" s="8">
        <f>G4286</f>
        <v>41195.9</v>
      </c>
      <c r="H4285" s="8">
        <f t="shared" si="8716"/>
        <v>40497.300000000003</v>
      </c>
      <c r="I4285" s="8">
        <f t="shared" si="8716"/>
        <v>40497.300000000003</v>
      </c>
      <c r="J4285" s="8">
        <f t="shared" si="8716"/>
        <v>0</v>
      </c>
      <c r="K4285" s="8">
        <f t="shared" si="8716"/>
        <v>0</v>
      </c>
      <c r="L4285" s="8">
        <f t="shared" si="8716"/>
        <v>0</v>
      </c>
      <c r="M4285" s="8">
        <f t="shared" si="8712"/>
        <v>41195.9</v>
      </c>
      <c r="N4285" s="8">
        <f t="shared" si="8713"/>
        <v>40497.300000000003</v>
      </c>
      <c r="O4285" s="8">
        <f t="shared" si="8714"/>
        <v>40497.300000000003</v>
      </c>
      <c r="P4285" s="8">
        <f t="shared" si="8716"/>
        <v>0</v>
      </c>
      <c r="Q4285" s="8">
        <f t="shared" si="8716"/>
        <v>0</v>
      </c>
      <c r="R4285" s="8">
        <f t="shared" si="8716"/>
        <v>0</v>
      </c>
      <c r="S4285" s="8">
        <f t="shared" si="8716"/>
        <v>0</v>
      </c>
      <c r="T4285" s="8">
        <f t="shared" si="8716"/>
        <v>0</v>
      </c>
      <c r="U4285" s="8">
        <f t="shared" si="8716"/>
        <v>0</v>
      </c>
      <c r="V4285" s="8">
        <f t="shared" si="8716"/>
        <v>0</v>
      </c>
      <c r="W4285" s="8">
        <f t="shared" si="8716"/>
        <v>0</v>
      </c>
      <c r="X4285" s="8">
        <f t="shared" si="8716"/>
        <v>0</v>
      </c>
      <c r="Y4285" s="8">
        <f t="shared" si="8716"/>
        <v>0</v>
      </c>
      <c r="Z4285" s="8">
        <f t="shared" si="8716"/>
        <v>0</v>
      </c>
      <c r="AA4285" s="8">
        <f t="shared" si="8716"/>
        <v>0</v>
      </c>
      <c r="AB4285" s="8">
        <f t="shared" si="8716"/>
        <v>0</v>
      </c>
      <c r="AC4285" s="8">
        <f t="shared" si="8716"/>
        <v>0</v>
      </c>
      <c r="AD4285" s="8">
        <f t="shared" si="8659"/>
        <v>41195.9</v>
      </c>
      <c r="AE4285" s="8">
        <f t="shared" si="8660"/>
        <v>40497.300000000003</v>
      </c>
      <c r="AF4285" s="8">
        <f t="shared" si="8661"/>
        <v>40497.300000000003</v>
      </c>
      <c r="AG4285" s="8">
        <f t="shared" si="8716"/>
        <v>0</v>
      </c>
      <c r="AH4285" s="8">
        <f t="shared" si="8716"/>
        <v>0</v>
      </c>
      <c r="AI4285" s="5">
        <f t="shared" si="8662"/>
        <v>41195.9</v>
      </c>
      <c r="AJ4285" s="5">
        <f t="shared" si="8663"/>
        <v>40497.300000000003</v>
      </c>
      <c r="AK4285" s="5">
        <f t="shared" si="8664"/>
        <v>40497.300000000003</v>
      </c>
      <c r="AL4285" s="8">
        <f t="shared" si="8716"/>
        <v>0</v>
      </c>
      <c r="AM4285" s="8">
        <f t="shared" si="8716"/>
        <v>0</v>
      </c>
      <c r="AN4285" s="8">
        <f t="shared" si="8716"/>
        <v>0</v>
      </c>
      <c r="AO4285" s="8">
        <f t="shared" si="8716"/>
        <v>0</v>
      </c>
      <c r="AP4285" s="8">
        <f t="shared" si="8716"/>
        <v>0</v>
      </c>
      <c r="AQ4285" s="5">
        <f t="shared" si="8626"/>
        <v>41195.9</v>
      </c>
      <c r="AR4285" s="8">
        <f t="shared" si="8655"/>
        <v>40497.300000000003</v>
      </c>
      <c r="AS4285" s="8">
        <f t="shared" si="8656"/>
        <v>40497.300000000003</v>
      </c>
      <c r="AT4285" s="8">
        <f t="shared" si="8716"/>
        <v>0</v>
      </c>
      <c r="AU4285" s="8">
        <f t="shared" si="8657"/>
        <v>41195.9</v>
      </c>
      <c r="AV4285" s="8">
        <f t="shared" si="8716"/>
        <v>0</v>
      </c>
      <c r="AW4285" s="8">
        <f t="shared" si="8716"/>
        <v>0</v>
      </c>
      <c r="AX4285" s="8">
        <f t="shared" si="8716"/>
        <v>0</v>
      </c>
      <c r="AY4285" s="8">
        <f t="shared" si="8716"/>
        <v>0</v>
      </c>
      <c r="AZ4285" s="8">
        <f t="shared" si="8716"/>
        <v>0</v>
      </c>
      <c r="BA4285" s="8">
        <f t="shared" si="8716"/>
        <v>0</v>
      </c>
      <c r="BB4285" s="8">
        <f t="shared" si="8716"/>
        <v>0</v>
      </c>
      <c r="BC4285" s="8">
        <f t="shared" si="8716"/>
        <v>0</v>
      </c>
      <c r="BD4285" s="8">
        <f t="shared" si="8716"/>
        <v>0</v>
      </c>
      <c r="BE4285" s="8">
        <f t="shared" si="8716"/>
        <v>0</v>
      </c>
      <c r="BF4285" s="8">
        <f t="shared" si="8716"/>
        <v>0</v>
      </c>
      <c r="BG4285" s="8">
        <f t="shared" si="8630"/>
        <v>41195.9</v>
      </c>
      <c r="BH4285" s="8">
        <f t="shared" si="8631"/>
        <v>40497.300000000003</v>
      </c>
      <c r="BI4285" s="8">
        <f t="shared" si="8632"/>
        <v>40497.300000000003</v>
      </c>
      <c r="BJ4285" s="8">
        <f t="shared" si="8716"/>
        <v>0</v>
      </c>
    </row>
    <row r="4286" spans="1:62" s="10" customFormat="1" ht="47.25" x14ac:dyDescent="0.25">
      <c r="A4286" s="9" t="s">
        <v>510</v>
      </c>
      <c r="B4286" s="9" t="s">
        <v>10</v>
      </c>
      <c r="C4286" s="9" t="s">
        <v>43</v>
      </c>
      <c r="D4286" s="9"/>
      <c r="E4286" s="9"/>
      <c r="F4286" s="14" t="s">
        <v>599</v>
      </c>
      <c r="G4286" s="11">
        <f>G4287</f>
        <v>41195.9</v>
      </c>
      <c r="H4286" s="11">
        <f t="shared" si="8716"/>
        <v>40497.300000000003</v>
      </c>
      <c r="I4286" s="11">
        <f t="shared" si="8716"/>
        <v>40497.300000000003</v>
      </c>
      <c r="J4286" s="11">
        <f t="shared" si="8716"/>
        <v>0</v>
      </c>
      <c r="K4286" s="11">
        <f t="shared" si="8716"/>
        <v>0</v>
      </c>
      <c r="L4286" s="11">
        <f t="shared" si="8716"/>
        <v>0</v>
      </c>
      <c r="M4286" s="11">
        <f t="shared" si="8712"/>
        <v>41195.9</v>
      </c>
      <c r="N4286" s="11">
        <f t="shared" si="8713"/>
        <v>40497.300000000003</v>
      </c>
      <c r="O4286" s="11">
        <f t="shared" si="8714"/>
        <v>40497.300000000003</v>
      </c>
      <c r="P4286" s="11">
        <f t="shared" si="8716"/>
        <v>0</v>
      </c>
      <c r="Q4286" s="11">
        <f t="shared" si="8716"/>
        <v>0</v>
      </c>
      <c r="R4286" s="11">
        <f t="shared" si="8716"/>
        <v>0</v>
      </c>
      <c r="S4286" s="11">
        <f t="shared" si="8716"/>
        <v>0</v>
      </c>
      <c r="T4286" s="11">
        <f t="shared" si="8716"/>
        <v>0</v>
      </c>
      <c r="U4286" s="11">
        <f t="shared" si="8716"/>
        <v>0</v>
      </c>
      <c r="V4286" s="11">
        <f t="shared" si="8716"/>
        <v>0</v>
      </c>
      <c r="W4286" s="11">
        <f t="shared" si="8716"/>
        <v>0</v>
      </c>
      <c r="X4286" s="11">
        <f t="shared" si="8716"/>
        <v>0</v>
      </c>
      <c r="Y4286" s="11">
        <f t="shared" si="8716"/>
        <v>0</v>
      </c>
      <c r="Z4286" s="11">
        <f t="shared" si="8716"/>
        <v>0</v>
      </c>
      <c r="AA4286" s="11">
        <f t="shared" si="8716"/>
        <v>0</v>
      </c>
      <c r="AB4286" s="11">
        <f t="shared" si="8716"/>
        <v>0</v>
      </c>
      <c r="AC4286" s="11">
        <f t="shared" si="8716"/>
        <v>0</v>
      </c>
      <c r="AD4286" s="11">
        <f t="shared" si="8659"/>
        <v>41195.9</v>
      </c>
      <c r="AE4286" s="11">
        <f t="shared" si="8660"/>
        <v>40497.300000000003</v>
      </c>
      <c r="AF4286" s="11">
        <f t="shared" si="8661"/>
        <v>40497.300000000003</v>
      </c>
      <c r="AG4286" s="11">
        <f t="shared" si="8716"/>
        <v>0</v>
      </c>
      <c r="AH4286" s="11">
        <f t="shared" si="8716"/>
        <v>0</v>
      </c>
      <c r="AI4286" s="5">
        <f t="shared" si="8662"/>
        <v>41195.9</v>
      </c>
      <c r="AJ4286" s="5">
        <f t="shared" si="8663"/>
        <v>40497.300000000003</v>
      </c>
      <c r="AK4286" s="5">
        <f t="shared" si="8664"/>
        <v>40497.300000000003</v>
      </c>
      <c r="AL4286" s="11">
        <f t="shared" si="8716"/>
        <v>0</v>
      </c>
      <c r="AM4286" s="11">
        <f t="shared" si="8716"/>
        <v>0</v>
      </c>
      <c r="AN4286" s="11">
        <f t="shared" si="8716"/>
        <v>0</v>
      </c>
      <c r="AO4286" s="11">
        <f t="shared" si="8716"/>
        <v>0</v>
      </c>
      <c r="AP4286" s="11">
        <f t="shared" si="8716"/>
        <v>0</v>
      </c>
      <c r="AQ4286" s="5">
        <f t="shared" si="8626"/>
        <v>41195.9</v>
      </c>
      <c r="AR4286" s="11">
        <f t="shared" si="8655"/>
        <v>40497.300000000003</v>
      </c>
      <c r="AS4286" s="11">
        <f t="shared" si="8656"/>
        <v>40497.300000000003</v>
      </c>
      <c r="AT4286" s="11">
        <f t="shared" si="8716"/>
        <v>0</v>
      </c>
      <c r="AU4286" s="11">
        <f t="shared" si="8657"/>
        <v>41195.9</v>
      </c>
      <c r="AV4286" s="11">
        <f t="shared" si="8716"/>
        <v>0</v>
      </c>
      <c r="AW4286" s="11">
        <f t="shared" si="8716"/>
        <v>0</v>
      </c>
      <c r="AX4286" s="11">
        <f t="shared" si="8716"/>
        <v>0</v>
      </c>
      <c r="AY4286" s="11">
        <f t="shared" si="8716"/>
        <v>0</v>
      </c>
      <c r="AZ4286" s="11">
        <f t="shared" si="8716"/>
        <v>0</v>
      </c>
      <c r="BA4286" s="11">
        <f t="shared" si="8716"/>
        <v>0</v>
      </c>
      <c r="BB4286" s="11">
        <f t="shared" si="8716"/>
        <v>0</v>
      </c>
      <c r="BC4286" s="11">
        <f t="shared" si="8716"/>
        <v>0</v>
      </c>
      <c r="BD4286" s="11">
        <f t="shared" si="8716"/>
        <v>0</v>
      </c>
      <c r="BE4286" s="11">
        <f t="shared" si="8716"/>
        <v>0</v>
      </c>
      <c r="BF4286" s="11">
        <f t="shared" si="8716"/>
        <v>0</v>
      </c>
      <c r="BG4286" s="11">
        <f t="shared" si="8630"/>
        <v>41195.9</v>
      </c>
      <c r="BH4286" s="11">
        <f t="shared" si="8631"/>
        <v>40497.300000000003</v>
      </c>
      <c r="BI4286" s="11">
        <f t="shared" si="8632"/>
        <v>40497.300000000003</v>
      </c>
      <c r="BJ4286" s="11">
        <f t="shared" si="8716"/>
        <v>0</v>
      </c>
    </row>
    <row r="4287" spans="1:62" ht="47.25" x14ac:dyDescent="0.25">
      <c r="A4287" s="4" t="s">
        <v>510</v>
      </c>
      <c r="B4287" s="4" t="s">
        <v>10</v>
      </c>
      <c r="C4287" s="4" t="s">
        <v>43</v>
      </c>
      <c r="D4287" s="4" t="s">
        <v>514</v>
      </c>
      <c r="E4287" s="4"/>
      <c r="F4287" s="15" t="s">
        <v>1258</v>
      </c>
      <c r="G4287" s="5">
        <f>G4288+G4292</f>
        <v>41195.9</v>
      </c>
      <c r="H4287" s="5">
        <f t="shared" ref="H4287:BJ4287" si="8717">H4288+H4292</f>
        <v>40497.300000000003</v>
      </c>
      <c r="I4287" s="5">
        <f t="shared" si="8717"/>
        <v>40497.300000000003</v>
      </c>
      <c r="J4287" s="5">
        <f t="shared" ref="J4287:L4287" si="8718">J4288+J4292</f>
        <v>0</v>
      </c>
      <c r="K4287" s="5">
        <f t="shared" si="8718"/>
        <v>0</v>
      </c>
      <c r="L4287" s="5">
        <f t="shared" si="8718"/>
        <v>0</v>
      </c>
      <c r="M4287" s="5">
        <f t="shared" si="8712"/>
        <v>41195.9</v>
      </c>
      <c r="N4287" s="5">
        <f t="shared" si="8713"/>
        <v>40497.300000000003</v>
      </c>
      <c r="O4287" s="5">
        <f t="shared" si="8714"/>
        <v>40497.300000000003</v>
      </c>
      <c r="P4287" s="5">
        <f t="shared" ref="P4287:AC4287" si="8719">P4288+P4292</f>
        <v>0</v>
      </c>
      <c r="Q4287" s="5">
        <f t="shared" si="8719"/>
        <v>0</v>
      </c>
      <c r="R4287" s="5">
        <f t="shared" si="8719"/>
        <v>0</v>
      </c>
      <c r="S4287" s="5">
        <f t="shared" si="8719"/>
        <v>0</v>
      </c>
      <c r="T4287" s="5">
        <f t="shared" si="8719"/>
        <v>0</v>
      </c>
      <c r="U4287" s="5">
        <f t="shared" si="8719"/>
        <v>0</v>
      </c>
      <c r="V4287" s="5">
        <f t="shared" ref="V4287" si="8720">V4288+V4292</f>
        <v>0</v>
      </c>
      <c r="W4287" s="5">
        <f t="shared" si="8719"/>
        <v>0</v>
      </c>
      <c r="X4287" s="5">
        <f t="shared" si="8719"/>
        <v>0</v>
      </c>
      <c r="Y4287" s="5">
        <f t="shared" si="8719"/>
        <v>0</v>
      </c>
      <c r="Z4287" s="5">
        <f t="shared" si="8719"/>
        <v>0</v>
      </c>
      <c r="AA4287" s="5">
        <f t="shared" si="8719"/>
        <v>0</v>
      </c>
      <c r="AB4287" s="5">
        <f t="shared" si="8719"/>
        <v>0</v>
      </c>
      <c r="AC4287" s="5">
        <f t="shared" si="8719"/>
        <v>0</v>
      </c>
      <c r="AD4287" s="5">
        <f t="shared" si="8659"/>
        <v>41195.9</v>
      </c>
      <c r="AE4287" s="5">
        <f t="shared" si="8660"/>
        <v>40497.300000000003</v>
      </c>
      <c r="AF4287" s="5">
        <f t="shared" si="8661"/>
        <v>40497.300000000003</v>
      </c>
      <c r="AG4287" s="5">
        <f t="shared" ref="AG4287:AH4287" si="8721">AG4288+AG4292</f>
        <v>0</v>
      </c>
      <c r="AH4287" s="5">
        <f t="shared" si="8721"/>
        <v>0</v>
      </c>
      <c r="AI4287" s="5">
        <f t="shared" si="8662"/>
        <v>41195.9</v>
      </c>
      <c r="AJ4287" s="5">
        <f t="shared" si="8663"/>
        <v>40497.300000000003</v>
      </c>
      <c r="AK4287" s="5">
        <f t="shared" si="8664"/>
        <v>40497.300000000003</v>
      </c>
      <c r="AL4287" s="5">
        <f t="shared" ref="AL4287" si="8722">AL4288+AL4292</f>
        <v>0</v>
      </c>
      <c r="AM4287" s="5">
        <f t="shared" ref="AM4287:AP4287" si="8723">AM4288+AM4292</f>
        <v>0</v>
      </c>
      <c r="AN4287" s="5">
        <f t="shared" si="8723"/>
        <v>0</v>
      </c>
      <c r="AO4287" s="5">
        <f t="shared" si="8723"/>
        <v>0</v>
      </c>
      <c r="AP4287" s="5">
        <f t="shared" si="8723"/>
        <v>0</v>
      </c>
      <c r="AQ4287" s="5">
        <f t="shared" si="8626"/>
        <v>41195.9</v>
      </c>
      <c r="AR4287" s="5">
        <f t="shared" si="8655"/>
        <v>40497.300000000003</v>
      </c>
      <c r="AS4287" s="5">
        <f t="shared" si="8656"/>
        <v>40497.300000000003</v>
      </c>
      <c r="AT4287" s="5">
        <f t="shared" ref="AT4287" si="8724">AT4288+AT4292</f>
        <v>0</v>
      </c>
      <c r="AU4287" s="5">
        <f t="shared" si="8657"/>
        <v>41195.9</v>
      </c>
      <c r="AV4287" s="5">
        <f t="shared" ref="AV4287" si="8725">AV4288+AV4292</f>
        <v>0</v>
      </c>
      <c r="AW4287" s="5">
        <f t="shared" ref="AW4287:BF4287" si="8726">AW4288+AW4292</f>
        <v>0</v>
      </c>
      <c r="AX4287" s="5">
        <f t="shared" si="8726"/>
        <v>0</v>
      </c>
      <c r="AY4287" s="5">
        <f t="shared" si="8726"/>
        <v>0</v>
      </c>
      <c r="AZ4287" s="5">
        <f t="shared" si="8726"/>
        <v>0</v>
      </c>
      <c r="BA4287" s="5">
        <f t="shared" si="8726"/>
        <v>0</v>
      </c>
      <c r="BB4287" s="5">
        <f t="shared" si="8726"/>
        <v>0</v>
      </c>
      <c r="BC4287" s="5">
        <f t="shared" si="8726"/>
        <v>0</v>
      </c>
      <c r="BD4287" s="5">
        <f t="shared" si="8726"/>
        <v>0</v>
      </c>
      <c r="BE4287" s="5">
        <f t="shared" si="8726"/>
        <v>0</v>
      </c>
      <c r="BF4287" s="5">
        <f t="shared" si="8726"/>
        <v>0</v>
      </c>
      <c r="BG4287" s="5">
        <f t="shared" si="8630"/>
        <v>41195.9</v>
      </c>
      <c r="BH4287" s="5">
        <f t="shared" si="8631"/>
        <v>40497.300000000003</v>
      </c>
      <c r="BI4287" s="5">
        <f t="shared" si="8632"/>
        <v>40497.300000000003</v>
      </c>
      <c r="BJ4287" s="5">
        <f t="shared" si="8717"/>
        <v>0</v>
      </c>
    </row>
    <row r="4288" spans="1:62" ht="31.5" x14ac:dyDescent="0.25">
      <c r="A4288" s="4" t="s">
        <v>510</v>
      </c>
      <c r="B4288" s="4" t="s">
        <v>10</v>
      </c>
      <c r="C4288" s="4" t="s">
        <v>43</v>
      </c>
      <c r="D4288" s="4" t="s">
        <v>515</v>
      </c>
      <c r="E4288" s="4"/>
      <c r="F4288" s="15" t="s">
        <v>1259</v>
      </c>
      <c r="G4288" s="5">
        <f>G4289</f>
        <v>4271.3999999999996</v>
      </c>
      <c r="H4288" s="5">
        <f t="shared" ref="H4288:BJ4290" si="8727">H4289</f>
        <v>4187.7</v>
      </c>
      <c r="I4288" s="5">
        <f t="shared" si="8727"/>
        <v>4187.7</v>
      </c>
      <c r="J4288" s="5">
        <f t="shared" si="8727"/>
        <v>0</v>
      </c>
      <c r="K4288" s="5">
        <f t="shared" si="8727"/>
        <v>0</v>
      </c>
      <c r="L4288" s="5">
        <f t="shared" si="8727"/>
        <v>0</v>
      </c>
      <c r="M4288" s="5">
        <f t="shared" si="8712"/>
        <v>4271.3999999999996</v>
      </c>
      <c r="N4288" s="5">
        <f t="shared" si="8713"/>
        <v>4187.7</v>
      </c>
      <c r="O4288" s="5">
        <f t="shared" si="8714"/>
        <v>4187.7</v>
      </c>
      <c r="P4288" s="5">
        <f t="shared" si="8727"/>
        <v>0</v>
      </c>
      <c r="Q4288" s="5">
        <f t="shared" si="8727"/>
        <v>0</v>
      </c>
      <c r="R4288" s="5">
        <f t="shared" si="8727"/>
        <v>0</v>
      </c>
      <c r="S4288" s="5">
        <f t="shared" si="8727"/>
        <v>0</v>
      </c>
      <c r="T4288" s="5">
        <f t="shared" si="8727"/>
        <v>0</v>
      </c>
      <c r="U4288" s="5">
        <f t="shared" si="8727"/>
        <v>0</v>
      </c>
      <c r="V4288" s="5">
        <f t="shared" si="8727"/>
        <v>0</v>
      </c>
      <c r="W4288" s="5">
        <f t="shared" si="8727"/>
        <v>0</v>
      </c>
      <c r="X4288" s="5">
        <f t="shared" si="8727"/>
        <v>0</v>
      </c>
      <c r="Y4288" s="5">
        <f t="shared" si="8727"/>
        <v>0</v>
      </c>
      <c r="Z4288" s="5">
        <f t="shared" si="8727"/>
        <v>0</v>
      </c>
      <c r="AA4288" s="5">
        <f t="shared" si="8727"/>
        <v>0</v>
      </c>
      <c r="AB4288" s="5">
        <f t="shared" si="8727"/>
        <v>0</v>
      </c>
      <c r="AC4288" s="5">
        <f t="shared" si="8727"/>
        <v>0</v>
      </c>
      <c r="AD4288" s="5">
        <f t="shared" si="8659"/>
        <v>4271.3999999999996</v>
      </c>
      <c r="AE4288" s="5">
        <f t="shared" si="8660"/>
        <v>4187.7</v>
      </c>
      <c r="AF4288" s="5">
        <f t="shared" si="8661"/>
        <v>4187.7</v>
      </c>
      <c r="AG4288" s="5">
        <f t="shared" si="8727"/>
        <v>0</v>
      </c>
      <c r="AH4288" s="5">
        <f t="shared" si="8727"/>
        <v>0</v>
      </c>
      <c r="AI4288" s="5">
        <f t="shared" si="8662"/>
        <v>4271.3999999999996</v>
      </c>
      <c r="AJ4288" s="5">
        <f t="shared" si="8663"/>
        <v>4187.7</v>
      </c>
      <c r="AK4288" s="5">
        <f t="shared" si="8664"/>
        <v>4187.7</v>
      </c>
      <c r="AL4288" s="5">
        <f t="shared" si="8727"/>
        <v>0</v>
      </c>
      <c r="AM4288" s="5">
        <f t="shared" si="8727"/>
        <v>0</v>
      </c>
      <c r="AN4288" s="5">
        <f t="shared" si="8727"/>
        <v>0</v>
      </c>
      <c r="AO4288" s="5">
        <f t="shared" si="8727"/>
        <v>0</v>
      </c>
      <c r="AP4288" s="5">
        <f t="shared" si="8727"/>
        <v>0</v>
      </c>
      <c r="AQ4288" s="5">
        <f t="shared" si="8626"/>
        <v>4271.3999999999996</v>
      </c>
      <c r="AR4288" s="5">
        <f t="shared" si="8655"/>
        <v>4187.7</v>
      </c>
      <c r="AS4288" s="5">
        <f t="shared" si="8656"/>
        <v>4187.7</v>
      </c>
      <c r="AT4288" s="5">
        <f t="shared" si="8727"/>
        <v>0</v>
      </c>
      <c r="AU4288" s="5">
        <f t="shared" si="8657"/>
        <v>4271.3999999999996</v>
      </c>
      <c r="AV4288" s="5">
        <f t="shared" si="8727"/>
        <v>0</v>
      </c>
      <c r="AW4288" s="5">
        <f t="shared" si="8727"/>
        <v>0</v>
      </c>
      <c r="AX4288" s="5">
        <f t="shared" si="8727"/>
        <v>0</v>
      </c>
      <c r="AY4288" s="5">
        <f t="shared" si="8727"/>
        <v>0</v>
      </c>
      <c r="AZ4288" s="5">
        <f t="shared" si="8727"/>
        <v>0</v>
      </c>
      <c r="BA4288" s="5">
        <f t="shared" si="8727"/>
        <v>0</v>
      </c>
      <c r="BB4288" s="5">
        <f t="shared" si="8727"/>
        <v>0</v>
      </c>
      <c r="BC4288" s="5">
        <f t="shared" si="8727"/>
        <v>0</v>
      </c>
      <c r="BD4288" s="5">
        <f t="shared" si="8727"/>
        <v>0</v>
      </c>
      <c r="BE4288" s="5">
        <f t="shared" si="8727"/>
        <v>0</v>
      </c>
      <c r="BF4288" s="5">
        <f t="shared" si="8727"/>
        <v>0</v>
      </c>
      <c r="BG4288" s="5">
        <f t="shared" si="8630"/>
        <v>4271.3999999999996</v>
      </c>
      <c r="BH4288" s="5">
        <f t="shared" si="8631"/>
        <v>4187.7</v>
      </c>
      <c r="BI4288" s="5">
        <f t="shared" si="8632"/>
        <v>4187.7</v>
      </c>
      <c r="BJ4288" s="5">
        <f t="shared" si="8727"/>
        <v>0</v>
      </c>
    </row>
    <row r="4289" spans="1:62" ht="31.5" x14ac:dyDescent="0.25">
      <c r="A4289" s="4" t="s">
        <v>510</v>
      </c>
      <c r="B4289" s="4" t="s">
        <v>10</v>
      </c>
      <c r="C4289" s="4" t="s">
        <v>43</v>
      </c>
      <c r="D4289" s="4" t="s">
        <v>511</v>
      </c>
      <c r="E4289" s="4"/>
      <c r="F4289" s="15" t="s">
        <v>1255</v>
      </c>
      <c r="G4289" s="5">
        <f>G4290</f>
        <v>4271.3999999999996</v>
      </c>
      <c r="H4289" s="5">
        <f t="shared" si="8727"/>
        <v>4187.7</v>
      </c>
      <c r="I4289" s="5">
        <f t="shared" si="8727"/>
        <v>4187.7</v>
      </c>
      <c r="J4289" s="5">
        <f t="shared" si="8727"/>
        <v>0</v>
      </c>
      <c r="K4289" s="5">
        <f t="shared" si="8727"/>
        <v>0</v>
      </c>
      <c r="L4289" s="5">
        <f t="shared" si="8727"/>
        <v>0</v>
      </c>
      <c r="M4289" s="5">
        <f t="shared" si="8712"/>
        <v>4271.3999999999996</v>
      </c>
      <c r="N4289" s="5">
        <f t="shared" si="8713"/>
        <v>4187.7</v>
      </c>
      <c r="O4289" s="5">
        <f t="shared" si="8714"/>
        <v>4187.7</v>
      </c>
      <c r="P4289" s="5">
        <f t="shared" si="8727"/>
        <v>0</v>
      </c>
      <c r="Q4289" s="5">
        <f t="shared" si="8727"/>
        <v>0</v>
      </c>
      <c r="R4289" s="5">
        <f t="shared" si="8727"/>
        <v>0</v>
      </c>
      <c r="S4289" s="5">
        <f t="shared" si="8727"/>
        <v>0</v>
      </c>
      <c r="T4289" s="5">
        <f t="shared" si="8727"/>
        <v>0</v>
      </c>
      <c r="U4289" s="5">
        <f t="shared" si="8727"/>
        <v>0</v>
      </c>
      <c r="V4289" s="5">
        <f t="shared" si="8727"/>
        <v>0</v>
      </c>
      <c r="W4289" s="5">
        <f t="shared" si="8727"/>
        <v>0</v>
      </c>
      <c r="X4289" s="5">
        <f t="shared" si="8727"/>
        <v>0</v>
      </c>
      <c r="Y4289" s="5">
        <f t="shared" si="8727"/>
        <v>0</v>
      </c>
      <c r="Z4289" s="5">
        <f t="shared" si="8727"/>
        <v>0</v>
      </c>
      <c r="AA4289" s="5">
        <f t="shared" si="8727"/>
        <v>0</v>
      </c>
      <c r="AB4289" s="5">
        <f t="shared" si="8727"/>
        <v>0</v>
      </c>
      <c r="AC4289" s="5">
        <f t="shared" si="8727"/>
        <v>0</v>
      </c>
      <c r="AD4289" s="5">
        <f t="shared" si="8659"/>
        <v>4271.3999999999996</v>
      </c>
      <c r="AE4289" s="5">
        <f t="shared" si="8660"/>
        <v>4187.7</v>
      </c>
      <c r="AF4289" s="5">
        <f t="shared" si="8661"/>
        <v>4187.7</v>
      </c>
      <c r="AG4289" s="5">
        <f t="shared" si="8727"/>
        <v>0</v>
      </c>
      <c r="AH4289" s="5">
        <f t="shared" si="8727"/>
        <v>0</v>
      </c>
      <c r="AI4289" s="5">
        <f t="shared" si="8662"/>
        <v>4271.3999999999996</v>
      </c>
      <c r="AJ4289" s="5">
        <f t="shared" si="8663"/>
        <v>4187.7</v>
      </c>
      <c r="AK4289" s="5">
        <f t="shared" si="8664"/>
        <v>4187.7</v>
      </c>
      <c r="AL4289" s="5">
        <f t="shared" si="8727"/>
        <v>0</v>
      </c>
      <c r="AM4289" s="5">
        <f t="shared" si="8727"/>
        <v>0</v>
      </c>
      <c r="AN4289" s="5">
        <f t="shared" si="8727"/>
        <v>0</v>
      </c>
      <c r="AO4289" s="5">
        <f t="shared" si="8727"/>
        <v>0</v>
      </c>
      <c r="AP4289" s="5">
        <f t="shared" si="8727"/>
        <v>0</v>
      </c>
      <c r="AQ4289" s="5">
        <f t="shared" si="8626"/>
        <v>4271.3999999999996</v>
      </c>
      <c r="AR4289" s="5">
        <f t="shared" si="8655"/>
        <v>4187.7</v>
      </c>
      <c r="AS4289" s="5">
        <f t="shared" si="8656"/>
        <v>4187.7</v>
      </c>
      <c r="AT4289" s="5">
        <f t="shared" si="8727"/>
        <v>0</v>
      </c>
      <c r="AU4289" s="5">
        <f t="shared" si="8657"/>
        <v>4271.3999999999996</v>
      </c>
      <c r="AV4289" s="5">
        <f t="shared" si="8727"/>
        <v>0</v>
      </c>
      <c r="AW4289" s="5">
        <f t="shared" si="8727"/>
        <v>0</v>
      </c>
      <c r="AX4289" s="5">
        <f t="shared" si="8727"/>
        <v>0</v>
      </c>
      <c r="AY4289" s="5">
        <f t="shared" si="8727"/>
        <v>0</v>
      </c>
      <c r="AZ4289" s="5">
        <f t="shared" si="8727"/>
        <v>0</v>
      </c>
      <c r="BA4289" s="5">
        <f t="shared" si="8727"/>
        <v>0</v>
      </c>
      <c r="BB4289" s="5">
        <f t="shared" si="8727"/>
        <v>0</v>
      </c>
      <c r="BC4289" s="5">
        <f t="shared" si="8727"/>
        <v>0</v>
      </c>
      <c r="BD4289" s="5">
        <f t="shared" si="8727"/>
        <v>0</v>
      </c>
      <c r="BE4289" s="5">
        <f t="shared" si="8727"/>
        <v>0</v>
      </c>
      <c r="BF4289" s="5">
        <f t="shared" si="8727"/>
        <v>0</v>
      </c>
      <c r="BG4289" s="5">
        <f t="shared" si="8630"/>
        <v>4271.3999999999996</v>
      </c>
      <c r="BH4289" s="5">
        <f t="shared" si="8631"/>
        <v>4187.7</v>
      </c>
      <c r="BI4289" s="5">
        <f t="shared" si="8632"/>
        <v>4187.7</v>
      </c>
      <c r="BJ4289" s="5">
        <f t="shared" si="8727"/>
        <v>0</v>
      </c>
    </row>
    <row r="4290" spans="1:62" ht="78.75" x14ac:dyDescent="0.25">
      <c r="A4290" s="4" t="s">
        <v>510</v>
      </c>
      <c r="B4290" s="4" t="s">
        <v>10</v>
      </c>
      <c r="C4290" s="4" t="s">
        <v>43</v>
      </c>
      <c r="D4290" s="4" t="s">
        <v>511</v>
      </c>
      <c r="E4290" s="4" t="s">
        <v>23</v>
      </c>
      <c r="F4290" s="15" t="s">
        <v>627</v>
      </c>
      <c r="G4290" s="5">
        <f>G4291</f>
        <v>4271.3999999999996</v>
      </c>
      <c r="H4290" s="5">
        <f t="shared" si="8727"/>
        <v>4187.7</v>
      </c>
      <c r="I4290" s="5">
        <f t="shared" si="8727"/>
        <v>4187.7</v>
      </c>
      <c r="J4290" s="5">
        <f t="shared" si="8727"/>
        <v>0</v>
      </c>
      <c r="K4290" s="5">
        <f t="shared" si="8727"/>
        <v>0</v>
      </c>
      <c r="L4290" s="5">
        <f t="shared" si="8727"/>
        <v>0</v>
      </c>
      <c r="M4290" s="5">
        <f t="shared" si="8712"/>
        <v>4271.3999999999996</v>
      </c>
      <c r="N4290" s="5">
        <f t="shared" si="8713"/>
        <v>4187.7</v>
      </c>
      <c r="O4290" s="5">
        <f t="shared" si="8714"/>
        <v>4187.7</v>
      </c>
      <c r="P4290" s="5">
        <f t="shared" si="8727"/>
        <v>0</v>
      </c>
      <c r="Q4290" s="5">
        <f t="shared" si="8727"/>
        <v>0</v>
      </c>
      <c r="R4290" s="5">
        <f t="shared" si="8727"/>
        <v>0</v>
      </c>
      <c r="S4290" s="5">
        <f t="shared" si="8727"/>
        <v>0</v>
      </c>
      <c r="T4290" s="5">
        <f t="shared" si="8727"/>
        <v>0</v>
      </c>
      <c r="U4290" s="5">
        <f t="shared" si="8727"/>
        <v>0</v>
      </c>
      <c r="V4290" s="5">
        <f t="shared" si="8727"/>
        <v>0</v>
      </c>
      <c r="W4290" s="5">
        <f t="shared" si="8727"/>
        <v>0</v>
      </c>
      <c r="X4290" s="5">
        <f t="shared" si="8727"/>
        <v>0</v>
      </c>
      <c r="Y4290" s="5">
        <f t="shared" si="8727"/>
        <v>0</v>
      </c>
      <c r="Z4290" s="5">
        <f t="shared" si="8727"/>
        <v>0</v>
      </c>
      <c r="AA4290" s="5">
        <f t="shared" si="8727"/>
        <v>0</v>
      </c>
      <c r="AB4290" s="5">
        <f t="shared" si="8727"/>
        <v>0</v>
      </c>
      <c r="AC4290" s="5">
        <f t="shared" si="8727"/>
        <v>0</v>
      </c>
      <c r="AD4290" s="5">
        <f t="shared" si="8659"/>
        <v>4271.3999999999996</v>
      </c>
      <c r="AE4290" s="5">
        <f t="shared" si="8660"/>
        <v>4187.7</v>
      </c>
      <c r="AF4290" s="5">
        <f t="shared" si="8661"/>
        <v>4187.7</v>
      </c>
      <c r="AG4290" s="5">
        <f t="shared" si="8727"/>
        <v>0</v>
      </c>
      <c r="AH4290" s="5">
        <f t="shared" si="8727"/>
        <v>0</v>
      </c>
      <c r="AI4290" s="5">
        <f t="shared" si="8662"/>
        <v>4271.3999999999996</v>
      </c>
      <c r="AJ4290" s="5">
        <f t="shared" si="8663"/>
        <v>4187.7</v>
      </c>
      <c r="AK4290" s="5">
        <f t="shared" si="8664"/>
        <v>4187.7</v>
      </c>
      <c r="AL4290" s="5">
        <f t="shared" si="8727"/>
        <v>0</v>
      </c>
      <c r="AM4290" s="5">
        <f t="shared" si="8727"/>
        <v>0</v>
      </c>
      <c r="AN4290" s="5">
        <f t="shared" si="8727"/>
        <v>0</v>
      </c>
      <c r="AO4290" s="5">
        <f t="shared" si="8727"/>
        <v>0</v>
      </c>
      <c r="AP4290" s="5">
        <f t="shared" si="8727"/>
        <v>0</v>
      </c>
      <c r="AQ4290" s="5">
        <f t="shared" si="8626"/>
        <v>4271.3999999999996</v>
      </c>
      <c r="AR4290" s="5">
        <f t="shared" si="8655"/>
        <v>4187.7</v>
      </c>
      <c r="AS4290" s="5">
        <f t="shared" si="8656"/>
        <v>4187.7</v>
      </c>
      <c r="AT4290" s="5">
        <f t="shared" si="8727"/>
        <v>0</v>
      </c>
      <c r="AU4290" s="5">
        <f t="shared" si="8657"/>
        <v>4271.3999999999996</v>
      </c>
      <c r="AV4290" s="5">
        <f t="shared" si="8727"/>
        <v>0</v>
      </c>
      <c r="AW4290" s="5">
        <f t="shared" si="8727"/>
        <v>0</v>
      </c>
      <c r="AX4290" s="5">
        <f t="shared" si="8727"/>
        <v>0</v>
      </c>
      <c r="AY4290" s="5">
        <f t="shared" si="8727"/>
        <v>0</v>
      </c>
      <c r="AZ4290" s="5">
        <f t="shared" si="8727"/>
        <v>0</v>
      </c>
      <c r="BA4290" s="5">
        <f t="shared" si="8727"/>
        <v>0</v>
      </c>
      <c r="BB4290" s="5">
        <f t="shared" si="8727"/>
        <v>0</v>
      </c>
      <c r="BC4290" s="5">
        <f t="shared" si="8727"/>
        <v>0</v>
      </c>
      <c r="BD4290" s="5">
        <f t="shared" si="8727"/>
        <v>0</v>
      </c>
      <c r="BE4290" s="5">
        <f t="shared" si="8727"/>
        <v>0</v>
      </c>
      <c r="BF4290" s="5">
        <f t="shared" si="8727"/>
        <v>0</v>
      </c>
      <c r="BG4290" s="5">
        <f t="shared" si="8630"/>
        <v>4271.3999999999996</v>
      </c>
      <c r="BH4290" s="5">
        <f t="shared" si="8631"/>
        <v>4187.7</v>
      </c>
      <c r="BI4290" s="5">
        <f t="shared" si="8632"/>
        <v>4187.7</v>
      </c>
      <c r="BJ4290" s="5">
        <f t="shared" si="8727"/>
        <v>0</v>
      </c>
    </row>
    <row r="4291" spans="1:62" ht="31.5" x14ac:dyDescent="0.25">
      <c r="A4291" s="4" t="s">
        <v>510</v>
      </c>
      <c r="B4291" s="4" t="s">
        <v>10</v>
      </c>
      <c r="C4291" s="4" t="s">
        <v>43</v>
      </c>
      <c r="D4291" s="4" t="s">
        <v>511</v>
      </c>
      <c r="E4291" s="4" t="s">
        <v>33</v>
      </c>
      <c r="F4291" s="15" t="s">
        <v>629</v>
      </c>
      <c r="G4291" s="5">
        <v>4271.3999999999996</v>
      </c>
      <c r="H4291" s="5">
        <v>4187.7</v>
      </c>
      <c r="I4291" s="5">
        <v>4187.7</v>
      </c>
      <c r="J4291" s="5"/>
      <c r="K4291" s="5"/>
      <c r="L4291" s="5"/>
      <c r="M4291" s="5">
        <f t="shared" si="8712"/>
        <v>4271.3999999999996</v>
      </c>
      <c r="N4291" s="5">
        <f t="shared" si="8713"/>
        <v>4187.7</v>
      </c>
      <c r="O4291" s="5">
        <f t="shared" si="8714"/>
        <v>4187.7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>
        <f t="shared" si="8659"/>
        <v>4271.3999999999996</v>
      </c>
      <c r="AE4291" s="5">
        <f t="shared" si="8660"/>
        <v>4187.7</v>
      </c>
      <c r="AF4291" s="5">
        <f t="shared" si="8661"/>
        <v>4187.7</v>
      </c>
      <c r="AG4291" s="5"/>
      <c r="AH4291" s="5"/>
      <c r="AI4291" s="5">
        <f t="shared" si="8662"/>
        <v>4271.3999999999996</v>
      </c>
      <c r="AJ4291" s="5">
        <f t="shared" si="8663"/>
        <v>4187.7</v>
      </c>
      <c r="AK4291" s="5">
        <f t="shared" si="8664"/>
        <v>4187.7</v>
      </c>
      <c r="AL4291" s="5"/>
      <c r="AM4291" s="5"/>
      <c r="AN4291" s="5"/>
      <c r="AO4291" s="5"/>
      <c r="AP4291" s="5"/>
      <c r="AQ4291" s="5">
        <f t="shared" si="8626"/>
        <v>4271.3999999999996</v>
      </c>
      <c r="AR4291" s="5">
        <f t="shared" si="8655"/>
        <v>4187.7</v>
      </c>
      <c r="AS4291" s="5">
        <f t="shared" si="8656"/>
        <v>4187.7</v>
      </c>
      <c r="AT4291" s="5"/>
      <c r="AU4291" s="5">
        <f t="shared" si="8657"/>
        <v>4271.3999999999996</v>
      </c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>
        <f t="shared" si="8630"/>
        <v>4271.3999999999996</v>
      </c>
      <c r="BH4291" s="5">
        <f t="shared" si="8631"/>
        <v>4187.7</v>
      </c>
      <c r="BI4291" s="5">
        <f t="shared" si="8632"/>
        <v>4187.7</v>
      </c>
      <c r="BJ4291" s="5"/>
    </row>
    <row r="4292" spans="1:62" x14ac:dyDescent="0.25">
      <c r="A4292" s="4" t="s">
        <v>510</v>
      </c>
      <c r="B4292" s="4" t="s">
        <v>10</v>
      </c>
      <c r="C4292" s="4" t="s">
        <v>43</v>
      </c>
      <c r="D4292" s="4" t="s">
        <v>516</v>
      </c>
      <c r="E4292" s="4"/>
      <c r="F4292" s="15" t="s">
        <v>1257</v>
      </c>
      <c r="G4292" s="5">
        <f>G4293+G4296</f>
        <v>36924.5</v>
      </c>
      <c r="H4292" s="5">
        <f t="shared" ref="H4292:BJ4292" si="8728">H4293+H4296</f>
        <v>36309.600000000006</v>
      </c>
      <c r="I4292" s="5">
        <f t="shared" si="8728"/>
        <v>36309.600000000006</v>
      </c>
      <c r="J4292" s="5">
        <f t="shared" ref="J4292:L4292" si="8729">J4293+J4296</f>
        <v>0</v>
      </c>
      <c r="K4292" s="5">
        <f t="shared" si="8729"/>
        <v>0</v>
      </c>
      <c r="L4292" s="5">
        <f t="shared" si="8729"/>
        <v>0</v>
      </c>
      <c r="M4292" s="5">
        <f t="shared" si="8712"/>
        <v>36924.5</v>
      </c>
      <c r="N4292" s="5">
        <f t="shared" si="8713"/>
        <v>36309.600000000006</v>
      </c>
      <c r="O4292" s="5">
        <f t="shared" si="8714"/>
        <v>36309.600000000006</v>
      </c>
      <c r="P4292" s="5">
        <f t="shared" ref="P4292:AC4292" si="8730">P4293+P4296</f>
        <v>0</v>
      </c>
      <c r="Q4292" s="5">
        <f t="shared" si="8730"/>
        <v>0</v>
      </c>
      <c r="R4292" s="5">
        <f t="shared" si="8730"/>
        <v>0</v>
      </c>
      <c r="S4292" s="5">
        <f t="shared" si="8730"/>
        <v>0</v>
      </c>
      <c r="T4292" s="5">
        <f t="shared" si="8730"/>
        <v>0</v>
      </c>
      <c r="U4292" s="5">
        <f t="shared" si="8730"/>
        <v>0</v>
      </c>
      <c r="V4292" s="5">
        <f t="shared" ref="V4292" si="8731">V4293+V4296</f>
        <v>0</v>
      </c>
      <c r="W4292" s="5">
        <f t="shared" si="8730"/>
        <v>0</v>
      </c>
      <c r="X4292" s="5">
        <f t="shared" si="8730"/>
        <v>0</v>
      </c>
      <c r="Y4292" s="5">
        <f t="shared" si="8730"/>
        <v>0</v>
      </c>
      <c r="Z4292" s="5">
        <f t="shared" si="8730"/>
        <v>0</v>
      </c>
      <c r="AA4292" s="5">
        <f t="shared" si="8730"/>
        <v>0</v>
      </c>
      <c r="AB4292" s="5">
        <f t="shared" si="8730"/>
        <v>0</v>
      </c>
      <c r="AC4292" s="5">
        <f t="shared" si="8730"/>
        <v>0</v>
      </c>
      <c r="AD4292" s="5">
        <f t="shared" si="8659"/>
        <v>36924.5</v>
      </c>
      <c r="AE4292" s="5">
        <f t="shared" si="8660"/>
        <v>36309.600000000006</v>
      </c>
      <c r="AF4292" s="5">
        <f t="shared" si="8661"/>
        <v>36309.600000000006</v>
      </c>
      <c r="AG4292" s="5">
        <f t="shared" ref="AG4292:AH4292" si="8732">AG4293+AG4296</f>
        <v>0</v>
      </c>
      <c r="AH4292" s="5">
        <f t="shared" si="8732"/>
        <v>0</v>
      </c>
      <c r="AI4292" s="5">
        <f t="shared" si="8662"/>
        <v>36924.5</v>
      </c>
      <c r="AJ4292" s="5">
        <f t="shared" si="8663"/>
        <v>36309.600000000006</v>
      </c>
      <c r="AK4292" s="5">
        <f t="shared" si="8664"/>
        <v>36309.600000000006</v>
      </c>
      <c r="AL4292" s="5">
        <f t="shared" ref="AL4292" si="8733">AL4293+AL4296</f>
        <v>0</v>
      </c>
      <c r="AM4292" s="5">
        <f t="shared" ref="AM4292:AP4292" si="8734">AM4293+AM4296</f>
        <v>0</v>
      </c>
      <c r="AN4292" s="5">
        <f t="shared" si="8734"/>
        <v>0</v>
      </c>
      <c r="AO4292" s="5">
        <f t="shared" si="8734"/>
        <v>0</v>
      </c>
      <c r="AP4292" s="5">
        <f t="shared" si="8734"/>
        <v>0</v>
      </c>
      <c r="AQ4292" s="5">
        <f t="shared" si="8626"/>
        <v>36924.5</v>
      </c>
      <c r="AR4292" s="5">
        <f t="shared" si="8655"/>
        <v>36309.600000000006</v>
      </c>
      <c r="AS4292" s="5">
        <f t="shared" si="8656"/>
        <v>36309.600000000006</v>
      </c>
      <c r="AT4292" s="5">
        <f t="shared" ref="AT4292" si="8735">AT4293+AT4296</f>
        <v>0</v>
      </c>
      <c r="AU4292" s="5">
        <f t="shared" si="8657"/>
        <v>36924.5</v>
      </c>
      <c r="AV4292" s="5">
        <f t="shared" ref="AV4292" si="8736">AV4293+AV4296</f>
        <v>0</v>
      </c>
      <c r="AW4292" s="5">
        <f t="shared" ref="AW4292:BF4292" si="8737">AW4293+AW4296</f>
        <v>0</v>
      </c>
      <c r="AX4292" s="5">
        <f t="shared" si="8737"/>
        <v>0</v>
      </c>
      <c r="AY4292" s="5">
        <f t="shared" si="8737"/>
        <v>0</v>
      </c>
      <c r="AZ4292" s="5">
        <f t="shared" si="8737"/>
        <v>0</v>
      </c>
      <c r="BA4292" s="5">
        <f t="shared" si="8737"/>
        <v>0</v>
      </c>
      <c r="BB4292" s="5">
        <f t="shared" si="8737"/>
        <v>0</v>
      </c>
      <c r="BC4292" s="5">
        <f t="shared" si="8737"/>
        <v>0</v>
      </c>
      <c r="BD4292" s="5">
        <f t="shared" si="8737"/>
        <v>0</v>
      </c>
      <c r="BE4292" s="5">
        <f t="shared" si="8737"/>
        <v>0</v>
      </c>
      <c r="BF4292" s="5">
        <f t="shared" si="8737"/>
        <v>0</v>
      </c>
      <c r="BG4292" s="5">
        <f t="shared" si="8630"/>
        <v>36924.5</v>
      </c>
      <c r="BH4292" s="5">
        <f t="shared" si="8631"/>
        <v>36309.600000000006</v>
      </c>
      <c r="BI4292" s="5">
        <f t="shared" si="8632"/>
        <v>36309.600000000006</v>
      </c>
      <c r="BJ4292" s="5">
        <f t="shared" si="8728"/>
        <v>0</v>
      </c>
    </row>
    <row r="4293" spans="1:62" ht="31.5" x14ac:dyDescent="0.25">
      <c r="A4293" s="4" t="s">
        <v>510</v>
      </c>
      <c r="B4293" s="4" t="s">
        <v>10</v>
      </c>
      <c r="C4293" s="4" t="s">
        <v>43</v>
      </c>
      <c r="D4293" s="4" t="s">
        <v>512</v>
      </c>
      <c r="E4293" s="4"/>
      <c r="F4293" s="15" t="s">
        <v>1255</v>
      </c>
      <c r="G4293" s="5">
        <f>G4294</f>
        <v>31357.5</v>
      </c>
      <c r="H4293" s="5">
        <f t="shared" ref="H4293:BJ4294" si="8738">H4294</f>
        <v>30742.600000000002</v>
      </c>
      <c r="I4293" s="5">
        <f t="shared" si="8738"/>
        <v>30742.600000000002</v>
      </c>
      <c r="J4293" s="5">
        <f t="shared" si="8738"/>
        <v>0</v>
      </c>
      <c r="K4293" s="5">
        <f t="shared" si="8738"/>
        <v>0</v>
      </c>
      <c r="L4293" s="5">
        <f t="shared" si="8738"/>
        <v>0</v>
      </c>
      <c r="M4293" s="5">
        <f t="shared" si="8712"/>
        <v>31357.5</v>
      </c>
      <c r="N4293" s="5">
        <f t="shared" si="8713"/>
        <v>30742.600000000002</v>
      </c>
      <c r="O4293" s="5">
        <f t="shared" si="8714"/>
        <v>30742.600000000002</v>
      </c>
      <c r="P4293" s="5">
        <f t="shared" si="8738"/>
        <v>0</v>
      </c>
      <c r="Q4293" s="5">
        <f t="shared" si="8738"/>
        <v>0</v>
      </c>
      <c r="R4293" s="5">
        <f t="shared" si="8738"/>
        <v>0</v>
      </c>
      <c r="S4293" s="5">
        <f t="shared" si="8738"/>
        <v>0</v>
      </c>
      <c r="T4293" s="5">
        <f t="shared" si="8738"/>
        <v>0</v>
      </c>
      <c r="U4293" s="5">
        <f t="shared" si="8738"/>
        <v>0</v>
      </c>
      <c r="V4293" s="5">
        <f t="shared" si="8738"/>
        <v>0</v>
      </c>
      <c r="W4293" s="5">
        <f t="shared" si="8738"/>
        <v>0</v>
      </c>
      <c r="X4293" s="5">
        <f t="shared" si="8738"/>
        <v>0</v>
      </c>
      <c r="Y4293" s="5">
        <f t="shared" si="8738"/>
        <v>0</v>
      </c>
      <c r="Z4293" s="5">
        <f t="shared" si="8738"/>
        <v>0</v>
      </c>
      <c r="AA4293" s="5">
        <f t="shared" si="8738"/>
        <v>0</v>
      </c>
      <c r="AB4293" s="5">
        <f t="shared" si="8738"/>
        <v>0</v>
      </c>
      <c r="AC4293" s="5">
        <f t="shared" si="8738"/>
        <v>0</v>
      </c>
      <c r="AD4293" s="5">
        <f t="shared" si="8659"/>
        <v>31357.5</v>
      </c>
      <c r="AE4293" s="5">
        <f t="shared" si="8660"/>
        <v>30742.600000000002</v>
      </c>
      <c r="AF4293" s="5">
        <f t="shared" si="8661"/>
        <v>30742.600000000002</v>
      </c>
      <c r="AG4293" s="5">
        <f t="shared" si="8738"/>
        <v>0</v>
      </c>
      <c r="AH4293" s="5">
        <f t="shared" si="8738"/>
        <v>0</v>
      </c>
      <c r="AI4293" s="5">
        <f t="shared" si="8662"/>
        <v>31357.5</v>
      </c>
      <c r="AJ4293" s="5">
        <f t="shared" si="8663"/>
        <v>30742.600000000002</v>
      </c>
      <c r="AK4293" s="5">
        <f t="shared" si="8664"/>
        <v>30742.600000000002</v>
      </c>
      <c r="AL4293" s="5">
        <f t="shared" si="8738"/>
        <v>0</v>
      </c>
      <c r="AM4293" s="5">
        <f t="shared" si="8738"/>
        <v>0</v>
      </c>
      <c r="AN4293" s="5">
        <f t="shared" si="8738"/>
        <v>0</v>
      </c>
      <c r="AO4293" s="5">
        <f t="shared" si="8738"/>
        <v>0</v>
      </c>
      <c r="AP4293" s="5">
        <f t="shared" si="8738"/>
        <v>0</v>
      </c>
      <c r="AQ4293" s="5">
        <f t="shared" si="8626"/>
        <v>31357.5</v>
      </c>
      <c r="AR4293" s="5">
        <f t="shared" si="8655"/>
        <v>30742.600000000002</v>
      </c>
      <c r="AS4293" s="5">
        <f t="shared" si="8656"/>
        <v>30742.600000000002</v>
      </c>
      <c r="AT4293" s="5">
        <f t="shared" si="8738"/>
        <v>0</v>
      </c>
      <c r="AU4293" s="5">
        <f t="shared" si="8657"/>
        <v>31357.5</v>
      </c>
      <c r="AV4293" s="5">
        <f t="shared" si="8738"/>
        <v>0</v>
      </c>
      <c r="AW4293" s="5">
        <f t="shared" si="8738"/>
        <v>0</v>
      </c>
      <c r="AX4293" s="5">
        <f t="shared" si="8738"/>
        <v>0</v>
      </c>
      <c r="AY4293" s="5">
        <f t="shared" si="8738"/>
        <v>0</v>
      </c>
      <c r="AZ4293" s="5">
        <f t="shared" si="8738"/>
        <v>0</v>
      </c>
      <c r="BA4293" s="5">
        <f t="shared" si="8738"/>
        <v>0</v>
      </c>
      <c r="BB4293" s="5">
        <f t="shared" si="8738"/>
        <v>0</v>
      </c>
      <c r="BC4293" s="5">
        <f t="shared" si="8738"/>
        <v>0</v>
      </c>
      <c r="BD4293" s="5">
        <f t="shared" si="8738"/>
        <v>0</v>
      </c>
      <c r="BE4293" s="5">
        <f t="shared" si="8738"/>
        <v>0</v>
      </c>
      <c r="BF4293" s="5">
        <f t="shared" si="8738"/>
        <v>0</v>
      </c>
      <c r="BG4293" s="5">
        <f t="shared" si="8630"/>
        <v>31357.5</v>
      </c>
      <c r="BH4293" s="5">
        <f t="shared" si="8631"/>
        <v>30742.600000000002</v>
      </c>
      <c r="BI4293" s="5">
        <f t="shared" si="8632"/>
        <v>30742.600000000002</v>
      </c>
      <c r="BJ4293" s="5">
        <f t="shared" si="8738"/>
        <v>0</v>
      </c>
    </row>
    <row r="4294" spans="1:62" ht="78.75" x14ac:dyDescent="0.25">
      <c r="A4294" s="4" t="s">
        <v>510</v>
      </c>
      <c r="B4294" s="4" t="s">
        <v>10</v>
      </c>
      <c r="C4294" s="4" t="s">
        <v>43</v>
      </c>
      <c r="D4294" s="4" t="s">
        <v>512</v>
      </c>
      <c r="E4294" s="4" t="s">
        <v>23</v>
      </c>
      <c r="F4294" s="15" t="s">
        <v>627</v>
      </c>
      <c r="G4294" s="5">
        <f>G4295</f>
        <v>31357.5</v>
      </c>
      <c r="H4294" s="5">
        <f t="shared" si="8738"/>
        <v>30742.600000000002</v>
      </c>
      <c r="I4294" s="5">
        <f t="shared" si="8738"/>
        <v>30742.600000000002</v>
      </c>
      <c r="J4294" s="5">
        <f t="shared" si="8738"/>
        <v>0</v>
      </c>
      <c r="K4294" s="5">
        <f t="shared" si="8738"/>
        <v>0</v>
      </c>
      <c r="L4294" s="5">
        <f t="shared" si="8738"/>
        <v>0</v>
      </c>
      <c r="M4294" s="5">
        <f t="shared" si="8712"/>
        <v>31357.5</v>
      </c>
      <c r="N4294" s="5">
        <f t="shared" si="8713"/>
        <v>30742.600000000002</v>
      </c>
      <c r="O4294" s="5">
        <f t="shared" si="8714"/>
        <v>30742.600000000002</v>
      </c>
      <c r="P4294" s="5">
        <f t="shared" si="8738"/>
        <v>0</v>
      </c>
      <c r="Q4294" s="5">
        <f t="shared" si="8738"/>
        <v>0</v>
      </c>
      <c r="R4294" s="5">
        <f t="shared" si="8738"/>
        <v>0</v>
      </c>
      <c r="S4294" s="5">
        <f t="shared" si="8738"/>
        <v>0</v>
      </c>
      <c r="T4294" s="5">
        <f t="shared" si="8738"/>
        <v>0</v>
      </c>
      <c r="U4294" s="5">
        <f t="shared" si="8738"/>
        <v>0</v>
      </c>
      <c r="V4294" s="5">
        <f t="shared" si="8738"/>
        <v>0</v>
      </c>
      <c r="W4294" s="5">
        <f t="shared" si="8738"/>
        <v>0</v>
      </c>
      <c r="X4294" s="5">
        <f t="shared" si="8738"/>
        <v>0</v>
      </c>
      <c r="Y4294" s="5">
        <f t="shared" si="8738"/>
        <v>0</v>
      </c>
      <c r="Z4294" s="5">
        <f t="shared" si="8738"/>
        <v>0</v>
      </c>
      <c r="AA4294" s="5">
        <f t="shared" si="8738"/>
        <v>0</v>
      </c>
      <c r="AB4294" s="5">
        <f t="shared" si="8738"/>
        <v>0</v>
      </c>
      <c r="AC4294" s="5">
        <f t="shared" si="8738"/>
        <v>0</v>
      </c>
      <c r="AD4294" s="5">
        <f t="shared" si="8659"/>
        <v>31357.5</v>
      </c>
      <c r="AE4294" s="5">
        <f t="shared" si="8660"/>
        <v>30742.600000000002</v>
      </c>
      <c r="AF4294" s="5">
        <f t="shared" si="8661"/>
        <v>30742.600000000002</v>
      </c>
      <c r="AG4294" s="5">
        <f t="shared" si="8738"/>
        <v>0</v>
      </c>
      <c r="AH4294" s="5">
        <f t="shared" si="8738"/>
        <v>0</v>
      </c>
      <c r="AI4294" s="5">
        <f t="shared" si="8662"/>
        <v>31357.5</v>
      </c>
      <c r="AJ4294" s="5">
        <f t="shared" si="8663"/>
        <v>30742.600000000002</v>
      </c>
      <c r="AK4294" s="5">
        <f t="shared" si="8664"/>
        <v>30742.600000000002</v>
      </c>
      <c r="AL4294" s="5">
        <f t="shared" si="8738"/>
        <v>0</v>
      </c>
      <c r="AM4294" s="5">
        <f t="shared" si="8738"/>
        <v>0</v>
      </c>
      <c r="AN4294" s="5">
        <f t="shared" si="8738"/>
        <v>0</v>
      </c>
      <c r="AO4294" s="5">
        <f t="shared" si="8738"/>
        <v>0</v>
      </c>
      <c r="AP4294" s="5">
        <f t="shared" si="8738"/>
        <v>0</v>
      </c>
      <c r="AQ4294" s="5">
        <f t="shared" si="8626"/>
        <v>31357.5</v>
      </c>
      <c r="AR4294" s="5">
        <f t="shared" si="8655"/>
        <v>30742.600000000002</v>
      </c>
      <c r="AS4294" s="5">
        <f t="shared" si="8656"/>
        <v>30742.600000000002</v>
      </c>
      <c r="AT4294" s="5">
        <f t="shared" si="8738"/>
        <v>0</v>
      </c>
      <c r="AU4294" s="5">
        <f t="shared" si="8657"/>
        <v>31357.5</v>
      </c>
      <c r="AV4294" s="5">
        <f t="shared" si="8738"/>
        <v>0</v>
      </c>
      <c r="AW4294" s="5">
        <f t="shared" si="8738"/>
        <v>0</v>
      </c>
      <c r="AX4294" s="5">
        <f t="shared" si="8738"/>
        <v>0</v>
      </c>
      <c r="AY4294" s="5">
        <f t="shared" si="8738"/>
        <v>0</v>
      </c>
      <c r="AZ4294" s="5">
        <f t="shared" si="8738"/>
        <v>0</v>
      </c>
      <c r="BA4294" s="5">
        <f t="shared" si="8738"/>
        <v>0</v>
      </c>
      <c r="BB4294" s="5">
        <f t="shared" si="8738"/>
        <v>0</v>
      </c>
      <c r="BC4294" s="5">
        <f t="shared" si="8738"/>
        <v>0</v>
      </c>
      <c r="BD4294" s="5">
        <f t="shared" si="8738"/>
        <v>0</v>
      </c>
      <c r="BE4294" s="5">
        <f t="shared" si="8738"/>
        <v>0</v>
      </c>
      <c r="BF4294" s="5">
        <f t="shared" si="8738"/>
        <v>0</v>
      </c>
      <c r="BG4294" s="5">
        <f t="shared" si="8630"/>
        <v>31357.5</v>
      </c>
      <c r="BH4294" s="5">
        <f t="shared" si="8631"/>
        <v>30742.600000000002</v>
      </c>
      <c r="BI4294" s="5">
        <f t="shared" si="8632"/>
        <v>30742.600000000002</v>
      </c>
      <c r="BJ4294" s="5">
        <f t="shared" si="8738"/>
        <v>0</v>
      </c>
    </row>
    <row r="4295" spans="1:62" ht="31.5" x14ac:dyDescent="0.25">
      <c r="A4295" s="4" t="s">
        <v>510</v>
      </c>
      <c r="B4295" s="4" t="s">
        <v>10</v>
      </c>
      <c r="C4295" s="4" t="s">
        <v>43</v>
      </c>
      <c r="D4295" s="4" t="s">
        <v>512</v>
      </c>
      <c r="E4295" s="4" t="s">
        <v>33</v>
      </c>
      <c r="F4295" s="15" t="s">
        <v>629</v>
      </c>
      <c r="G4295" s="5">
        <v>31357.5</v>
      </c>
      <c r="H4295" s="5">
        <v>30742.600000000002</v>
      </c>
      <c r="I4295" s="5">
        <v>30742.600000000002</v>
      </c>
      <c r="J4295" s="5"/>
      <c r="K4295" s="5"/>
      <c r="L4295" s="5"/>
      <c r="M4295" s="5">
        <f t="shared" si="8712"/>
        <v>31357.5</v>
      </c>
      <c r="N4295" s="5">
        <f t="shared" si="8713"/>
        <v>30742.600000000002</v>
      </c>
      <c r="O4295" s="5">
        <f t="shared" si="8714"/>
        <v>30742.600000000002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>
        <f t="shared" si="8659"/>
        <v>31357.5</v>
      </c>
      <c r="AE4295" s="5">
        <f t="shared" si="8660"/>
        <v>30742.600000000002</v>
      </c>
      <c r="AF4295" s="5">
        <f t="shared" si="8661"/>
        <v>30742.600000000002</v>
      </c>
      <c r="AG4295" s="5"/>
      <c r="AH4295" s="5"/>
      <c r="AI4295" s="5">
        <f t="shared" si="8662"/>
        <v>31357.5</v>
      </c>
      <c r="AJ4295" s="5">
        <f t="shared" si="8663"/>
        <v>30742.600000000002</v>
      </c>
      <c r="AK4295" s="5">
        <f t="shared" si="8664"/>
        <v>30742.600000000002</v>
      </c>
      <c r="AL4295" s="5"/>
      <c r="AM4295" s="5"/>
      <c r="AN4295" s="5"/>
      <c r="AO4295" s="5"/>
      <c r="AP4295" s="5"/>
      <c r="AQ4295" s="5">
        <f t="shared" si="8626"/>
        <v>31357.5</v>
      </c>
      <c r="AR4295" s="5">
        <f t="shared" si="8655"/>
        <v>30742.600000000002</v>
      </c>
      <c r="AS4295" s="5">
        <f t="shared" si="8656"/>
        <v>30742.600000000002</v>
      </c>
      <c r="AT4295" s="5"/>
      <c r="AU4295" s="5">
        <f t="shared" si="8657"/>
        <v>31357.5</v>
      </c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>
        <f t="shared" si="8630"/>
        <v>31357.5</v>
      </c>
      <c r="BH4295" s="5">
        <f t="shared" si="8631"/>
        <v>30742.600000000002</v>
      </c>
      <c r="BI4295" s="5">
        <f t="shared" si="8632"/>
        <v>30742.600000000002</v>
      </c>
      <c r="BJ4295" s="5"/>
    </row>
    <row r="4296" spans="1:62" ht="31.5" x14ac:dyDescent="0.25">
      <c r="A4296" s="4" t="s">
        <v>510</v>
      </c>
      <c r="B4296" s="4" t="s">
        <v>10</v>
      </c>
      <c r="C4296" s="4" t="s">
        <v>43</v>
      </c>
      <c r="D4296" s="4" t="s">
        <v>513</v>
      </c>
      <c r="E4296" s="4"/>
      <c r="F4296" s="15" t="s">
        <v>1256</v>
      </c>
      <c r="G4296" s="5">
        <f>G4297+G4299+G4301</f>
        <v>5566.9999999999991</v>
      </c>
      <c r="H4296" s="5">
        <f t="shared" ref="H4296:BJ4296" si="8739">H4297+H4299+H4301</f>
        <v>5567</v>
      </c>
      <c r="I4296" s="5">
        <f t="shared" si="8739"/>
        <v>5567</v>
      </c>
      <c r="J4296" s="5">
        <f t="shared" ref="J4296:L4296" si="8740">J4297+J4299+J4301</f>
        <v>0</v>
      </c>
      <c r="K4296" s="5">
        <f t="shared" si="8740"/>
        <v>0</v>
      </c>
      <c r="L4296" s="5">
        <f t="shared" si="8740"/>
        <v>0</v>
      </c>
      <c r="M4296" s="5">
        <f t="shared" si="8712"/>
        <v>5566.9999999999991</v>
      </c>
      <c r="N4296" s="5">
        <f t="shared" si="8713"/>
        <v>5567</v>
      </c>
      <c r="O4296" s="5">
        <f t="shared" si="8714"/>
        <v>5567</v>
      </c>
      <c r="P4296" s="5">
        <f t="shared" ref="P4296:AC4296" si="8741">P4297+P4299+P4301</f>
        <v>0</v>
      </c>
      <c r="Q4296" s="5">
        <f t="shared" si="8741"/>
        <v>0</v>
      </c>
      <c r="R4296" s="5">
        <f t="shared" si="8741"/>
        <v>0</v>
      </c>
      <c r="S4296" s="5">
        <f t="shared" si="8741"/>
        <v>0</v>
      </c>
      <c r="T4296" s="5">
        <f t="shared" si="8741"/>
        <v>0</v>
      </c>
      <c r="U4296" s="5">
        <f t="shared" si="8741"/>
        <v>0</v>
      </c>
      <c r="V4296" s="5">
        <f t="shared" ref="V4296" si="8742">V4297+V4299+V4301</f>
        <v>0</v>
      </c>
      <c r="W4296" s="5">
        <f t="shared" si="8741"/>
        <v>0</v>
      </c>
      <c r="X4296" s="5">
        <f t="shared" si="8741"/>
        <v>0</v>
      </c>
      <c r="Y4296" s="5">
        <f t="shared" si="8741"/>
        <v>0</v>
      </c>
      <c r="Z4296" s="5">
        <f t="shared" si="8741"/>
        <v>0</v>
      </c>
      <c r="AA4296" s="5">
        <f t="shared" si="8741"/>
        <v>0</v>
      </c>
      <c r="AB4296" s="5">
        <f t="shared" si="8741"/>
        <v>0</v>
      </c>
      <c r="AC4296" s="5">
        <f t="shared" si="8741"/>
        <v>0</v>
      </c>
      <c r="AD4296" s="5">
        <f t="shared" si="8659"/>
        <v>5566.9999999999991</v>
      </c>
      <c r="AE4296" s="5">
        <f t="shared" si="8660"/>
        <v>5567</v>
      </c>
      <c r="AF4296" s="5">
        <f t="shared" si="8661"/>
        <v>5567</v>
      </c>
      <c r="AG4296" s="5">
        <f t="shared" ref="AG4296:AH4296" si="8743">AG4297+AG4299+AG4301</f>
        <v>0</v>
      </c>
      <c r="AH4296" s="5">
        <f t="shared" si="8743"/>
        <v>0</v>
      </c>
      <c r="AI4296" s="5">
        <f t="shared" si="8662"/>
        <v>5566.9999999999991</v>
      </c>
      <c r="AJ4296" s="5">
        <f t="shared" si="8663"/>
        <v>5567</v>
      </c>
      <c r="AK4296" s="5">
        <f t="shared" si="8664"/>
        <v>5567</v>
      </c>
      <c r="AL4296" s="5">
        <f t="shared" ref="AL4296" si="8744">AL4297+AL4299+AL4301</f>
        <v>0</v>
      </c>
      <c r="AM4296" s="5">
        <f t="shared" ref="AM4296:AP4296" si="8745">AM4297+AM4299+AM4301</f>
        <v>0</v>
      </c>
      <c r="AN4296" s="5">
        <f t="shared" si="8745"/>
        <v>0</v>
      </c>
      <c r="AO4296" s="5">
        <f t="shared" si="8745"/>
        <v>0</v>
      </c>
      <c r="AP4296" s="5">
        <f t="shared" si="8745"/>
        <v>0</v>
      </c>
      <c r="AQ4296" s="5">
        <f t="shared" si="8626"/>
        <v>5566.9999999999991</v>
      </c>
      <c r="AR4296" s="5">
        <f t="shared" si="8655"/>
        <v>5567</v>
      </c>
      <c r="AS4296" s="5">
        <f t="shared" si="8656"/>
        <v>5567</v>
      </c>
      <c r="AT4296" s="5">
        <f t="shared" ref="AT4296" si="8746">AT4297+AT4299+AT4301</f>
        <v>0</v>
      </c>
      <c r="AU4296" s="5">
        <f t="shared" si="8657"/>
        <v>5566.9999999999991</v>
      </c>
      <c r="AV4296" s="5">
        <f t="shared" ref="AV4296" si="8747">AV4297+AV4299+AV4301</f>
        <v>0</v>
      </c>
      <c r="AW4296" s="5">
        <f t="shared" ref="AW4296:BF4296" si="8748">AW4297+AW4299+AW4301</f>
        <v>0</v>
      </c>
      <c r="AX4296" s="5">
        <f t="shared" si="8748"/>
        <v>0</v>
      </c>
      <c r="AY4296" s="5">
        <f t="shared" si="8748"/>
        <v>0</v>
      </c>
      <c r="AZ4296" s="5">
        <f t="shared" si="8748"/>
        <v>0</v>
      </c>
      <c r="BA4296" s="5">
        <f t="shared" si="8748"/>
        <v>0</v>
      </c>
      <c r="BB4296" s="5">
        <f t="shared" si="8748"/>
        <v>0</v>
      </c>
      <c r="BC4296" s="5">
        <f t="shared" si="8748"/>
        <v>0</v>
      </c>
      <c r="BD4296" s="5">
        <f t="shared" si="8748"/>
        <v>0</v>
      </c>
      <c r="BE4296" s="5">
        <f t="shared" si="8748"/>
        <v>0</v>
      </c>
      <c r="BF4296" s="5">
        <f t="shared" si="8748"/>
        <v>0</v>
      </c>
      <c r="BG4296" s="5">
        <f t="shared" si="8630"/>
        <v>5566.9999999999991</v>
      </c>
      <c r="BH4296" s="5">
        <f t="shared" si="8631"/>
        <v>5567</v>
      </c>
      <c r="BI4296" s="5">
        <f t="shared" si="8632"/>
        <v>5567</v>
      </c>
      <c r="BJ4296" s="5">
        <f t="shared" si="8739"/>
        <v>0</v>
      </c>
    </row>
    <row r="4297" spans="1:62" ht="78.75" x14ac:dyDescent="0.25">
      <c r="A4297" s="4" t="s">
        <v>510</v>
      </c>
      <c r="B4297" s="4" t="s">
        <v>10</v>
      </c>
      <c r="C4297" s="4" t="s">
        <v>43</v>
      </c>
      <c r="D4297" s="4" t="s">
        <v>513</v>
      </c>
      <c r="E4297" s="4" t="s">
        <v>23</v>
      </c>
      <c r="F4297" s="15" t="s">
        <v>627</v>
      </c>
      <c r="G4297" s="5">
        <f>G4298</f>
        <v>442.7</v>
      </c>
      <c r="H4297" s="5">
        <f t="shared" ref="H4297:BJ4297" si="8749">H4298</f>
        <v>442.7</v>
      </c>
      <c r="I4297" s="5">
        <f t="shared" si="8749"/>
        <v>442.7</v>
      </c>
      <c r="J4297" s="5">
        <f t="shared" si="8749"/>
        <v>0</v>
      </c>
      <c r="K4297" s="5">
        <f t="shared" si="8749"/>
        <v>0</v>
      </c>
      <c r="L4297" s="5">
        <f t="shared" si="8749"/>
        <v>0</v>
      </c>
      <c r="M4297" s="5">
        <f t="shared" si="8712"/>
        <v>442.7</v>
      </c>
      <c r="N4297" s="5">
        <f t="shared" si="8713"/>
        <v>442.7</v>
      </c>
      <c r="O4297" s="5">
        <f t="shared" si="8714"/>
        <v>442.7</v>
      </c>
      <c r="P4297" s="5">
        <f t="shared" si="8749"/>
        <v>0</v>
      </c>
      <c r="Q4297" s="5">
        <f t="shared" si="8749"/>
        <v>0</v>
      </c>
      <c r="R4297" s="5">
        <f t="shared" si="8749"/>
        <v>0</v>
      </c>
      <c r="S4297" s="5">
        <f t="shared" si="8749"/>
        <v>0</v>
      </c>
      <c r="T4297" s="5">
        <f t="shared" si="8749"/>
        <v>0</v>
      </c>
      <c r="U4297" s="5">
        <f t="shared" si="8749"/>
        <v>0</v>
      </c>
      <c r="V4297" s="5">
        <f t="shared" si="8749"/>
        <v>0</v>
      </c>
      <c r="W4297" s="5">
        <f t="shared" si="8749"/>
        <v>0</v>
      </c>
      <c r="X4297" s="5">
        <f t="shared" si="8749"/>
        <v>0</v>
      </c>
      <c r="Y4297" s="5">
        <f t="shared" si="8749"/>
        <v>0</v>
      </c>
      <c r="Z4297" s="5">
        <f t="shared" si="8749"/>
        <v>0</v>
      </c>
      <c r="AA4297" s="5">
        <f t="shared" si="8749"/>
        <v>0</v>
      </c>
      <c r="AB4297" s="5">
        <f t="shared" si="8749"/>
        <v>0</v>
      </c>
      <c r="AC4297" s="5">
        <f t="shared" si="8749"/>
        <v>0</v>
      </c>
      <c r="AD4297" s="5">
        <f t="shared" si="8659"/>
        <v>442.7</v>
      </c>
      <c r="AE4297" s="5">
        <f t="shared" si="8660"/>
        <v>442.7</v>
      </c>
      <c r="AF4297" s="5">
        <f t="shared" si="8661"/>
        <v>442.7</v>
      </c>
      <c r="AG4297" s="5">
        <f t="shared" si="8749"/>
        <v>0</v>
      </c>
      <c r="AH4297" s="5">
        <f t="shared" si="8749"/>
        <v>0</v>
      </c>
      <c r="AI4297" s="5">
        <f t="shared" si="8662"/>
        <v>442.7</v>
      </c>
      <c r="AJ4297" s="5">
        <f t="shared" si="8663"/>
        <v>442.7</v>
      </c>
      <c r="AK4297" s="5">
        <f t="shared" si="8664"/>
        <v>442.7</v>
      </c>
      <c r="AL4297" s="5">
        <f t="shared" si="8749"/>
        <v>0</v>
      </c>
      <c r="AM4297" s="5">
        <f t="shared" si="8749"/>
        <v>0</v>
      </c>
      <c r="AN4297" s="5">
        <f t="shared" si="8749"/>
        <v>0</v>
      </c>
      <c r="AO4297" s="5">
        <f t="shared" si="8749"/>
        <v>0</v>
      </c>
      <c r="AP4297" s="5">
        <f t="shared" si="8749"/>
        <v>0</v>
      </c>
      <c r="AQ4297" s="5">
        <f t="shared" si="8626"/>
        <v>442.7</v>
      </c>
      <c r="AR4297" s="5">
        <f t="shared" si="8655"/>
        <v>442.7</v>
      </c>
      <c r="AS4297" s="5">
        <f t="shared" si="8656"/>
        <v>442.7</v>
      </c>
      <c r="AT4297" s="5">
        <f t="shared" si="8749"/>
        <v>0</v>
      </c>
      <c r="AU4297" s="5">
        <f t="shared" si="8657"/>
        <v>442.7</v>
      </c>
      <c r="AV4297" s="5">
        <f t="shared" si="8749"/>
        <v>0</v>
      </c>
      <c r="AW4297" s="5">
        <f t="shared" si="8749"/>
        <v>0</v>
      </c>
      <c r="AX4297" s="5">
        <f t="shared" si="8749"/>
        <v>0</v>
      </c>
      <c r="AY4297" s="5">
        <f t="shared" si="8749"/>
        <v>0</v>
      </c>
      <c r="AZ4297" s="5">
        <f t="shared" si="8749"/>
        <v>0</v>
      </c>
      <c r="BA4297" s="5">
        <f t="shared" si="8749"/>
        <v>0</v>
      </c>
      <c r="BB4297" s="5">
        <f t="shared" si="8749"/>
        <v>0</v>
      </c>
      <c r="BC4297" s="5">
        <f t="shared" si="8749"/>
        <v>0</v>
      </c>
      <c r="BD4297" s="5">
        <f t="shared" si="8749"/>
        <v>0</v>
      </c>
      <c r="BE4297" s="5">
        <f t="shared" si="8749"/>
        <v>0</v>
      </c>
      <c r="BF4297" s="5">
        <f t="shared" si="8749"/>
        <v>0</v>
      </c>
      <c r="BG4297" s="5">
        <f t="shared" si="8630"/>
        <v>442.7</v>
      </c>
      <c r="BH4297" s="5">
        <f t="shared" si="8631"/>
        <v>442.7</v>
      </c>
      <c r="BI4297" s="5">
        <f t="shared" si="8632"/>
        <v>442.7</v>
      </c>
      <c r="BJ4297" s="5">
        <f t="shared" si="8749"/>
        <v>0</v>
      </c>
    </row>
    <row r="4298" spans="1:62" ht="31.5" x14ac:dyDescent="0.25">
      <c r="A4298" s="4" t="s">
        <v>510</v>
      </c>
      <c r="B4298" s="4" t="s">
        <v>10</v>
      </c>
      <c r="C4298" s="4" t="s">
        <v>43</v>
      </c>
      <c r="D4298" s="4" t="s">
        <v>513</v>
      </c>
      <c r="E4298" s="4" t="s">
        <v>33</v>
      </c>
      <c r="F4298" s="15" t="s">
        <v>629</v>
      </c>
      <c r="G4298" s="5">
        <v>442.7</v>
      </c>
      <c r="H4298" s="5">
        <v>442.7</v>
      </c>
      <c r="I4298" s="5">
        <v>442.7</v>
      </c>
      <c r="J4298" s="5"/>
      <c r="K4298" s="5"/>
      <c r="L4298" s="5"/>
      <c r="M4298" s="5">
        <f t="shared" si="8712"/>
        <v>442.7</v>
      </c>
      <c r="N4298" s="5">
        <f t="shared" si="8713"/>
        <v>442.7</v>
      </c>
      <c r="O4298" s="5">
        <f t="shared" si="8714"/>
        <v>442.7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>
        <f t="shared" si="8659"/>
        <v>442.7</v>
      </c>
      <c r="AE4298" s="5">
        <f t="shared" si="8660"/>
        <v>442.7</v>
      </c>
      <c r="AF4298" s="5">
        <f t="shared" si="8661"/>
        <v>442.7</v>
      </c>
      <c r="AG4298" s="5"/>
      <c r="AH4298" s="5"/>
      <c r="AI4298" s="5">
        <f t="shared" si="8662"/>
        <v>442.7</v>
      </c>
      <c r="AJ4298" s="5">
        <f t="shared" si="8663"/>
        <v>442.7</v>
      </c>
      <c r="AK4298" s="5">
        <f t="shared" si="8664"/>
        <v>442.7</v>
      </c>
      <c r="AL4298" s="5"/>
      <c r="AM4298" s="5"/>
      <c r="AN4298" s="5"/>
      <c r="AO4298" s="5"/>
      <c r="AP4298" s="5"/>
      <c r="AQ4298" s="5">
        <f t="shared" si="8626"/>
        <v>442.7</v>
      </c>
      <c r="AR4298" s="5">
        <f t="shared" si="8655"/>
        <v>442.7</v>
      </c>
      <c r="AS4298" s="5">
        <f t="shared" si="8656"/>
        <v>442.7</v>
      </c>
      <c r="AT4298" s="5"/>
      <c r="AU4298" s="5">
        <f t="shared" si="8657"/>
        <v>442.7</v>
      </c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>
        <f t="shared" si="8630"/>
        <v>442.7</v>
      </c>
      <c r="BH4298" s="5">
        <f t="shared" si="8631"/>
        <v>442.7</v>
      </c>
      <c r="BI4298" s="5">
        <f t="shared" si="8632"/>
        <v>442.7</v>
      </c>
      <c r="BJ4298" s="5"/>
    </row>
    <row r="4299" spans="1:62" ht="31.5" x14ac:dyDescent="0.25">
      <c r="A4299" s="4" t="s">
        <v>510</v>
      </c>
      <c r="B4299" s="4" t="s">
        <v>10</v>
      </c>
      <c r="C4299" s="4" t="s">
        <v>43</v>
      </c>
      <c r="D4299" s="4" t="s">
        <v>513</v>
      </c>
      <c r="E4299" s="4" t="s">
        <v>16</v>
      </c>
      <c r="F4299" s="15" t="s">
        <v>630</v>
      </c>
      <c r="G4299" s="5">
        <f>G4300</f>
        <v>5076.3999999999996</v>
      </c>
      <c r="H4299" s="5">
        <f t="shared" ref="H4299:BJ4299" si="8750">H4300</f>
        <v>5076.1000000000004</v>
      </c>
      <c r="I4299" s="5">
        <f t="shared" si="8750"/>
        <v>5076</v>
      </c>
      <c r="J4299" s="5">
        <f t="shared" si="8750"/>
        <v>0</v>
      </c>
      <c r="K4299" s="5">
        <f t="shared" si="8750"/>
        <v>0</v>
      </c>
      <c r="L4299" s="5">
        <f t="shared" si="8750"/>
        <v>0</v>
      </c>
      <c r="M4299" s="5">
        <f t="shared" si="8712"/>
        <v>5076.3999999999996</v>
      </c>
      <c r="N4299" s="5">
        <f t="shared" si="8713"/>
        <v>5076.1000000000004</v>
      </c>
      <c r="O4299" s="5">
        <f t="shared" si="8714"/>
        <v>5076</v>
      </c>
      <c r="P4299" s="5">
        <f t="shared" si="8750"/>
        <v>0</v>
      </c>
      <c r="Q4299" s="5">
        <f t="shared" si="8750"/>
        <v>0</v>
      </c>
      <c r="R4299" s="5">
        <f t="shared" si="8750"/>
        <v>0</v>
      </c>
      <c r="S4299" s="5">
        <f t="shared" si="8750"/>
        <v>0</v>
      </c>
      <c r="T4299" s="5">
        <f t="shared" si="8750"/>
        <v>0</v>
      </c>
      <c r="U4299" s="5">
        <f t="shared" si="8750"/>
        <v>0</v>
      </c>
      <c r="V4299" s="5">
        <f t="shared" si="8750"/>
        <v>0</v>
      </c>
      <c r="W4299" s="5">
        <f t="shared" si="8750"/>
        <v>0</v>
      </c>
      <c r="X4299" s="5">
        <f t="shared" si="8750"/>
        <v>0</v>
      </c>
      <c r="Y4299" s="5">
        <f t="shared" si="8750"/>
        <v>0</v>
      </c>
      <c r="Z4299" s="5">
        <f t="shared" si="8750"/>
        <v>0</v>
      </c>
      <c r="AA4299" s="5">
        <f t="shared" si="8750"/>
        <v>0</v>
      </c>
      <c r="AB4299" s="5">
        <f t="shared" si="8750"/>
        <v>0</v>
      </c>
      <c r="AC4299" s="5">
        <f t="shared" si="8750"/>
        <v>0</v>
      </c>
      <c r="AD4299" s="5">
        <f t="shared" si="8659"/>
        <v>5076.3999999999996</v>
      </c>
      <c r="AE4299" s="5">
        <f t="shared" si="8660"/>
        <v>5076.1000000000004</v>
      </c>
      <c r="AF4299" s="5">
        <f t="shared" si="8661"/>
        <v>5076</v>
      </c>
      <c r="AG4299" s="5">
        <f t="shared" si="8750"/>
        <v>0</v>
      </c>
      <c r="AH4299" s="5">
        <f t="shared" si="8750"/>
        <v>0</v>
      </c>
      <c r="AI4299" s="5">
        <f t="shared" si="8662"/>
        <v>5076.3999999999996</v>
      </c>
      <c r="AJ4299" s="5">
        <f t="shared" si="8663"/>
        <v>5076.1000000000004</v>
      </c>
      <c r="AK4299" s="5">
        <f t="shared" si="8664"/>
        <v>5076</v>
      </c>
      <c r="AL4299" s="5">
        <f t="shared" si="8750"/>
        <v>0</v>
      </c>
      <c r="AM4299" s="5">
        <f t="shared" si="8750"/>
        <v>0</v>
      </c>
      <c r="AN4299" s="5">
        <f t="shared" si="8750"/>
        <v>0</v>
      </c>
      <c r="AO4299" s="5">
        <f t="shared" si="8750"/>
        <v>0</v>
      </c>
      <c r="AP4299" s="5">
        <f t="shared" si="8750"/>
        <v>0</v>
      </c>
      <c r="AQ4299" s="5">
        <f t="shared" si="8626"/>
        <v>5076.3999999999996</v>
      </c>
      <c r="AR4299" s="5">
        <f t="shared" si="8655"/>
        <v>5076.1000000000004</v>
      </c>
      <c r="AS4299" s="5">
        <f t="shared" si="8656"/>
        <v>5076</v>
      </c>
      <c r="AT4299" s="5">
        <f t="shared" si="8750"/>
        <v>0</v>
      </c>
      <c r="AU4299" s="5">
        <f t="shared" si="8657"/>
        <v>5076.3999999999996</v>
      </c>
      <c r="AV4299" s="5">
        <f t="shared" si="8750"/>
        <v>0</v>
      </c>
      <c r="AW4299" s="5">
        <f t="shared" si="8750"/>
        <v>0</v>
      </c>
      <c r="AX4299" s="5">
        <f t="shared" si="8750"/>
        <v>0</v>
      </c>
      <c r="AY4299" s="5">
        <f t="shared" si="8750"/>
        <v>0</v>
      </c>
      <c r="AZ4299" s="5">
        <f t="shared" si="8750"/>
        <v>0</v>
      </c>
      <c r="BA4299" s="5">
        <f t="shared" si="8750"/>
        <v>0</v>
      </c>
      <c r="BB4299" s="5">
        <f t="shared" si="8750"/>
        <v>0</v>
      </c>
      <c r="BC4299" s="5">
        <f t="shared" si="8750"/>
        <v>0</v>
      </c>
      <c r="BD4299" s="5">
        <f t="shared" si="8750"/>
        <v>0</v>
      </c>
      <c r="BE4299" s="5">
        <f t="shared" si="8750"/>
        <v>0</v>
      </c>
      <c r="BF4299" s="5">
        <f t="shared" si="8750"/>
        <v>0</v>
      </c>
      <c r="BG4299" s="5">
        <f t="shared" si="8630"/>
        <v>5076.3999999999996</v>
      </c>
      <c r="BH4299" s="5">
        <f t="shared" si="8631"/>
        <v>5076.1000000000004</v>
      </c>
      <c r="BI4299" s="5">
        <f t="shared" si="8632"/>
        <v>5076</v>
      </c>
      <c r="BJ4299" s="5">
        <f t="shared" si="8750"/>
        <v>0</v>
      </c>
    </row>
    <row r="4300" spans="1:62" ht="31.5" x14ac:dyDescent="0.25">
      <c r="A4300" s="4" t="s">
        <v>510</v>
      </c>
      <c r="B4300" s="4" t="s">
        <v>10</v>
      </c>
      <c r="C4300" s="4" t="s">
        <v>43</v>
      </c>
      <c r="D4300" s="4" t="s">
        <v>513</v>
      </c>
      <c r="E4300" s="4" t="s">
        <v>17</v>
      </c>
      <c r="F4300" s="15" t="s">
        <v>631</v>
      </c>
      <c r="G4300" s="5">
        <v>5076.3999999999996</v>
      </c>
      <c r="H4300" s="5">
        <v>5076.1000000000004</v>
      </c>
      <c r="I4300" s="5">
        <v>5076</v>
      </c>
      <c r="J4300" s="5"/>
      <c r="K4300" s="5"/>
      <c r="L4300" s="5"/>
      <c r="M4300" s="5">
        <f t="shared" si="8712"/>
        <v>5076.3999999999996</v>
      </c>
      <c r="N4300" s="5">
        <f t="shared" si="8713"/>
        <v>5076.1000000000004</v>
      </c>
      <c r="O4300" s="5">
        <f t="shared" si="8714"/>
        <v>5076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>
        <f t="shared" si="8659"/>
        <v>5076.3999999999996</v>
      </c>
      <c r="AE4300" s="5">
        <f t="shared" si="8660"/>
        <v>5076.1000000000004</v>
      </c>
      <c r="AF4300" s="5">
        <f t="shared" si="8661"/>
        <v>5076</v>
      </c>
      <c r="AG4300" s="5"/>
      <c r="AH4300" s="5"/>
      <c r="AI4300" s="5">
        <f t="shared" si="8662"/>
        <v>5076.3999999999996</v>
      </c>
      <c r="AJ4300" s="5">
        <f t="shared" si="8663"/>
        <v>5076.1000000000004</v>
      </c>
      <c r="AK4300" s="5">
        <f t="shared" si="8664"/>
        <v>5076</v>
      </c>
      <c r="AL4300" s="5"/>
      <c r="AM4300" s="5"/>
      <c r="AN4300" s="5"/>
      <c r="AO4300" s="5"/>
      <c r="AP4300" s="5"/>
      <c r="AQ4300" s="5">
        <f t="shared" si="8626"/>
        <v>5076.3999999999996</v>
      </c>
      <c r="AR4300" s="5">
        <f t="shared" si="8655"/>
        <v>5076.1000000000004</v>
      </c>
      <c r="AS4300" s="5">
        <f t="shared" si="8656"/>
        <v>5076</v>
      </c>
      <c r="AT4300" s="5"/>
      <c r="AU4300" s="5">
        <f t="shared" si="8657"/>
        <v>5076.3999999999996</v>
      </c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>
        <f t="shared" si="8630"/>
        <v>5076.3999999999996</v>
      </c>
      <c r="BH4300" s="5">
        <f t="shared" si="8631"/>
        <v>5076.1000000000004</v>
      </c>
      <c r="BI4300" s="5">
        <f t="shared" si="8632"/>
        <v>5076</v>
      </c>
      <c r="BJ4300" s="5"/>
    </row>
    <row r="4301" spans="1:62" x14ac:dyDescent="0.25">
      <c r="A4301" s="4" t="s">
        <v>510</v>
      </c>
      <c r="B4301" s="4" t="s">
        <v>10</v>
      </c>
      <c r="C4301" s="4" t="s">
        <v>43</v>
      </c>
      <c r="D4301" s="4" t="s">
        <v>513</v>
      </c>
      <c r="E4301" s="4" t="s">
        <v>18</v>
      </c>
      <c r="F4301" s="15" t="s">
        <v>646</v>
      </c>
      <c r="G4301" s="5">
        <f>G4302</f>
        <v>47.9</v>
      </c>
      <c r="H4301" s="5">
        <f t="shared" ref="H4301:BJ4301" si="8751">H4302</f>
        <v>48.199999999999996</v>
      </c>
      <c r="I4301" s="5">
        <f t="shared" si="8751"/>
        <v>48.3</v>
      </c>
      <c r="J4301" s="5">
        <f t="shared" si="8751"/>
        <v>0</v>
      </c>
      <c r="K4301" s="5">
        <f t="shared" si="8751"/>
        <v>0</v>
      </c>
      <c r="L4301" s="5">
        <f t="shared" si="8751"/>
        <v>0</v>
      </c>
      <c r="M4301" s="5">
        <f t="shared" si="8712"/>
        <v>47.9</v>
      </c>
      <c r="N4301" s="5">
        <f t="shared" si="8713"/>
        <v>48.199999999999996</v>
      </c>
      <c r="O4301" s="5">
        <f t="shared" si="8714"/>
        <v>48.3</v>
      </c>
      <c r="P4301" s="5">
        <f t="shared" si="8751"/>
        <v>0</v>
      </c>
      <c r="Q4301" s="5">
        <f t="shared" si="8751"/>
        <v>0</v>
      </c>
      <c r="R4301" s="5">
        <f t="shared" si="8751"/>
        <v>0</v>
      </c>
      <c r="S4301" s="5">
        <f t="shared" si="8751"/>
        <v>0</v>
      </c>
      <c r="T4301" s="5">
        <f t="shared" si="8751"/>
        <v>0</v>
      </c>
      <c r="U4301" s="5">
        <f t="shared" si="8751"/>
        <v>0</v>
      </c>
      <c r="V4301" s="5">
        <f t="shared" si="8751"/>
        <v>0</v>
      </c>
      <c r="W4301" s="5">
        <f t="shared" si="8751"/>
        <v>0</v>
      </c>
      <c r="X4301" s="5">
        <f t="shared" si="8751"/>
        <v>0</v>
      </c>
      <c r="Y4301" s="5">
        <f t="shared" si="8751"/>
        <v>0</v>
      </c>
      <c r="Z4301" s="5">
        <f t="shared" si="8751"/>
        <v>0</v>
      </c>
      <c r="AA4301" s="5">
        <f t="shared" si="8751"/>
        <v>0</v>
      </c>
      <c r="AB4301" s="5">
        <f t="shared" si="8751"/>
        <v>0</v>
      </c>
      <c r="AC4301" s="5">
        <f t="shared" si="8751"/>
        <v>0</v>
      </c>
      <c r="AD4301" s="5">
        <f t="shared" si="8659"/>
        <v>47.9</v>
      </c>
      <c r="AE4301" s="5">
        <f t="shared" si="8660"/>
        <v>48.199999999999996</v>
      </c>
      <c r="AF4301" s="5">
        <f t="shared" si="8661"/>
        <v>48.3</v>
      </c>
      <c r="AG4301" s="5">
        <f t="shared" si="8751"/>
        <v>0</v>
      </c>
      <c r="AH4301" s="5">
        <f t="shared" si="8751"/>
        <v>0</v>
      </c>
      <c r="AI4301" s="5">
        <f t="shared" si="8662"/>
        <v>47.9</v>
      </c>
      <c r="AJ4301" s="5">
        <f t="shared" si="8663"/>
        <v>48.199999999999996</v>
      </c>
      <c r="AK4301" s="5">
        <f t="shared" si="8664"/>
        <v>48.3</v>
      </c>
      <c r="AL4301" s="5">
        <f t="shared" si="8751"/>
        <v>0</v>
      </c>
      <c r="AM4301" s="5">
        <f t="shared" si="8751"/>
        <v>0</v>
      </c>
      <c r="AN4301" s="5">
        <f t="shared" si="8751"/>
        <v>0</v>
      </c>
      <c r="AO4301" s="5">
        <f t="shared" si="8751"/>
        <v>0</v>
      </c>
      <c r="AP4301" s="5">
        <f t="shared" si="8751"/>
        <v>0</v>
      </c>
      <c r="AQ4301" s="5">
        <f t="shared" si="8626"/>
        <v>47.9</v>
      </c>
      <c r="AR4301" s="5">
        <f t="shared" si="8655"/>
        <v>48.199999999999996</v>
      </c>
      <c r="AS4301" s="5">
        <f t="shared" si="8656"/>
        <v>48.3</v>
      </c>
      <c r="AT4301" s="5">
        <f t="shared" si="8751"/>
        <v>0</v>
      </c>
      <c r="AU4301" s="5">
        <f t="shared" si="8657"/>
        <v>47.9</v>
      </c>
      <c r="AV4301" s="5">
        <f t="shared" si="8751"/>
        <v>0</v>
      </c>
      <c r="AW4301" s="5">
        <f t="shared" si="8751"/>
        <v>0</v>
      </c>
      <c r="AX4301" s="5">
        <f t="shared" si="8751"/>
        <v>0</v>
      </c>
      <c r="AY4301" s="5">
        <f t="shared" si="8751"/>
        <v>0</v>
      </c>
      <c r="AZ4301" s="5">
        <f t="shared" si="8751"/>
        <v>0</v>
      </c>
      <c r="BA4301" s="5">
        <f t="shared" si="8751"/>
        <v>0</v>
      </c>
      <c r="BB4301" s="5">
        <f t="shared" si="8751"/>
        <v>0</v>
      </c>
      <c r="BC4301" s="5">
        <f t="shared" si="8751"/>
        <v>0</v>
      </c>
      <c r="BD4301" s="5">
        <f t="shared" si="8751"/>
        <v>0</v>
      </c>
      <c r="BE4301" s="5">
        <f t="shared" si="8751"/>
        <v>0</v>
      </c>
      <c r="BF4301" s="5">
        <f t="shared" si="8751"/>
        <v>0</v>
      </c>
      <c r="BG4301" s="5">
        <f t="shared" si="8630"/>
        <v>47.9</v>
      </c>
      <c r="BH4301" s="5">
        <f t="shared" si="8631"/>
        <v>48.199999999999996</v>
      </c>
      <c r="BI4301" s="5">
        <f t="shared" si="8632"/>
        <v>48.3</v>
      </c>
      <c r="BJ4301" s="5">
        <f t="shared" si="8751"/>
        <v>0</v>
      </c>
    </row>
    <row r="4302" spans="1:62" x14ac:dyDescent="0.25">
      <c r="A4302" s="4" t="s">
        <v>510</v>
      </c>
      <c r="B4302" s="4" t="s">
        <v>10</v>
      </c>
      <c r="C4302" s="4" t="s">
        <v>43</v>
      </c>
      <c r="D4302" s="4" t="s">
        <v>513</v>
      </c>
      <c r="E4302" s="4" t="s">
        <v>25</v>
      </c>
      <c r="F4302" s="15" t="s">
        <v>649</v>
      </c>
      <c r="G4302" s="5">
        <v>47.9</v>
      </c>
      <c r="H4302" s="5">
        <v>48.199999999999996</v>
      </c>
      <c r="I4302" s="5">
        <v>48.3</v>
      </c>
      <c r="J4302" s="5"/>
      <c r="K4302" s="5"/>
      <c r="L4302" s="5"/>
      <c r="M4302" s="5">
        <f t="shared" si="8712"/>
        <v>47.9</v>
      </c>
      <c r="N4302" s="5">
        <f t="shared" si="8713"/>
        <v>48.199999999999996</v>
      </c>
      <c r="O4302" s="5">
        <f t="shared" si="8714"/>
        <v>48.3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>
        <f t="shared" si="8659"/>
        <v>47.9</v>
      </c>
      <c r="AE4302" s="5">
        <f t="shared" si="8660"/>
        <v>48.199999999999996</v>
      </c>
      <c r="AF4302" s="5">
        <f t="shared" si="8661"/>
        <v>48.3</v>
      </c>
      <c r="AG4302" s="5"/>
      <c r="AH4302" s="5"/>
      <c r="AI4302" s="5">
        <f t="shared" si="8662"/>
        <v>47.9</v>
      </c>
      <c r="AJ4302" s="5">
        <f t="shared" si="8663"/>
        <v>48.199999999999996</v>
      </c>
      <c r="AK4302" s="5">
        <f t="shared" si="8664"/>
        <v>48.3</v>
      </c>
      <c r="AL4302" s="5"/>
      <c r="AM4302" s="5"/>
      <c r="AN4302" s="5"/>
      <c r="AO4302" s="5"/>
      <c r="AP4302" s="5"/>
      <c r="AQ4302" s="5">
        <f t="shared" si="8626"/>
        <v>47.9</v>
      </c>
      <c r="AR4302" s="5">
        <f t="shared" si="8655"/>
        <v>48.199999999999996</v>
      </c>
      <c r="AS4302" s="5">
        <f t="shared" si="8656"/>
        <v>48.3</v>
      </c>
      <c r="AT4302" s="5"/>
      <c r="AU4302" s="5">
        <f t="shared" si="8657"/>
        <v>47.9</v>
      </c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>
        <f t="shared" si="8630"/>
        <v>47.9</v>
      </c>
      <c r="BH4302" s="5">
        <f t="shared" si="8631"/>
        <v>48.199999999999996</v>
      </c>
      <c r="BI4302" s="5">
        <f t="shared" si="8632"/>
        <v>48.3</v>
      </c>
      <c r="BJ4302" s="5"/>
    </row>
    <row r="4303" spans="1:62" s="3" customFormat="1" x14ac:dyDescent="0.25">
      <c r="A4303" s="7" t="s">
        <v>517</v>
      </c>
      <c r="B4303" s="7"/>
      <c r="C4303" s="7"/>
      <c r="D4303" s="7"/>
      <c r="E4303" s="7"/>
      <c r="F4303" s="12" t="s">
        <v>582</v>
      </c>
      <c r="G4303" s="8">
        <f>G4304</f>
        <v>9578.1</v>
      </c>
      <c r="H4303" s="8">
        <f t="shared" ref="H4303:BJ4307" si="8752">H4304</f>
        <v>9394.7000000000007</v>
      </c>
      <c r="I4303" s="8">
        <f t="shared" si="8752"/>
        <v>9394.7000000000007</v>
      </c>
      <c r="J4303" s="8">
        <f t="shared" si="8752"/>
        <v>0</v>
      </c>
      <c r="K4303" s="8">
        <f t="shared" si="8752"/>
        <v>0</v>
      </c>
      <c r="L4303" s="8">
        <f t="shared" si="8752"/>
        <v>0</v>
      </c>
      <c r="M4303" s="8">
        <f t="shared" si="8712"/>
        <v>9578.1</v>
      </c>
      <c r="N4303" s="8">
        <f t="shared" si="8713"/>
        <v>9394.7000000000007</v>
      </c>
      <c r="O4303" s="8">
        <f t="shared" si="8714"/>
        <v>9394.7000000000007</v>
      </c>
      <c r="P4303" s="8">
        <f t="shared" si="8752"/>
        <v>0</v>
      </c>
      <c r="Q4303" s="8">
        <f t="shared" si="8752"/>
        <v>0</v>
      </c>
      <c r="R4303" s="8">
        <f t="shared" si="8752"/>
        <v>0</v>
      </c>
      <c r="S4303" s="8">
        <f t="shared" si="8752"/>
        <v>0</v>
      </c>
      <c r="T4303" s="8">
        <f t="shared" si="8752"/>
        <v>0</v>
      </c>
      <c r="U4303" s="8">
        <f t="shared" si="8752"/>
        <v>0</v>
      </c>
      <c r="V4303" s="8">
        <f t="shared" si="8752"/>
        <v>0</v>
      </c>
      <c r="W4303" s="8">
        <f t="shared" si="8752"/>
        <v>0</v>
      </c>
      <c r="X4303" s="8">
        <f t="shared" si="8752"/>
        <v>0</v>
      </c>
      <c r="Y4303" s="8">
        <f t="shared" si="8752"/>
        <v>0</v>
      </c>
      <c r="Z4303" s="8">
        <f t="shared" si="8752"/>
        <v>0</v>
      </c>
      <c r="AA4303" s="8">
        <f t="shared" si="8752"/>
        <v>0</v>
      </c>
      <c r="AB4303" s="8">
        <f t="shared" si="8752"/>
        <v>0</v>
      </c>
      <c r="AC4303" s="8">
        <f t="shared" si="8752"/>
        <v>0</v>
      </c>
      <c r="AD4303" s="8">
        <f t="shared" si="8659"/>
        <v>9578.1</v>
      </c>
      <c r="AE4303" s="8">
        <f t="shared" si="8660"/>
        <v>9394.7000000000007</v>
      </c>
      <c r="AF4303" s="8">
        <f t="shared" si="8661"/>
        <v>9394.7000000000007</v>
      </c>
      <c r="AG4303" s="8">
        <f t="shared" si="8752"/>
        <v>0</v>
      </c>
      <c r="AH4303" s="8">
        <f t="shared" si="8752"/>
        <v>0</v>
      </c>
      <c r="AI4303" s="5">
        <f t="shared" si="8662"/>
        <v>9578.1</v>
      </c>
      <c r="AJ4303" s="5">
        <f t="shared" si="8663"/>
        <v>9394.7000000000007</v>
      </c>
      <c r="AK4303" s="5">
        <f t="shared" si="8664"/>
        <v>9394.7000000000007</v>
      </c>
      <c r="AL4303" s="8">
        <f t="shared" si="8752"/>
        <v>0</v>
      </c>
      <c r="AM4303" s="8">
        <f t="shared" si="8752"/>
        <v>0</v>
      </c>
      <c r="AN4303" s="8">
        <f t="shared" si="8752"/>
        <v>0</v>
      </c>
      <c r="AO4303" s="8">
        <f t="shared" si="8752"/>
        <v>0</v>
      </c>
      <c r="AP4303" s="8">
        <f t="shared" si="8752"/>
        <v>0</v>
      </c>
      <c r="AQ4303" s="5">
        <f t="shared" si="8626"/>
        <v>9578.1</v>
      </c>
      <c r="AR4303" s="8">
        <f t="shared" si="8655"/>
        <v>9394.7000000000007</v>
      </c>
      <c r="AS4303" s="8">
        <f t="shared" si="8656"/>
        <v>9394.7000000000007</v>
      </c>
      <c r="AT4303" s="8">
        <f t="shared" si="8752"/>
        <v>0</v>
      </c>
      <c r="AU4303" s="8">
        <f t="shared" si="8657"/>
        <v>9578.1</v>
      </c>
      <c r="AV4303" s="8">
        <f t="shared" si="8752"/>
        <v>0</v>
      </c>
      <c r="AW4303" s="8">
        <f t="shared" si="8752"/>
        <v>0</v>
      </c>
      <c r="AX4303" s="8">
        <f t="shared" si="8752"/>
        <v>0</v>
      </c>
      <c r="AY4303" s="8">
        <f t="shared" si="8752"/>
        <v>0</v>
      </c>
      <c r="AZ4303" s="8">
        <f t="shared" si="8752"/>
        <v>0</v>
      </c>
      <c r="BA4303" s="8">
        <f t="shared" si="8752"/>
        <v>0</v>
      </c>
      <c r="BB4303" s="8">
        <f t="shared" si="8752"/>
        <v>0</v>
      </c>
      <c r="BC4303" s="8">
        <f t="shared" si="8752"/>
        <v>0</v>
      </c>
      <c r="BD4303" s="8">
        <f t="shared" si="8752"/>
        <v>0</v>
      </c>
      <c r="BE4303" s="8">
        <f t="shared" si="8752"/>
        <v>0</v>
      </c>
      <c r="BF4303" s="8">
        <f t="shared" si="8752"/>
        <v>0</v>
      </c>
      <c r="BG4303" s="8">
        <f t="shared" si="8630"/>
        <v>9578.1</v>
      </c>
      <c r="BH4303" s="8">
        <f t="shared" si="8631"/>
        <v>9394.7000000000007</v>
      </c>
      <c r="BI4303" s="8">
        <f t="shared" si="8632"/>
        <v>9394.7000000000007</v>
      </c>
      <c r="BJ4303" s="8">
        <f t="shared" si="8752"/>
        <v>0</v>
      </c>
    </row>
    <row r="4304" spans="1:62" s="3" customFormat="1" x14ac:dyDescent="0.25">
      <c r="A4304" s="7" t="s">
        <v>517</v>
      </c>
      <c r="B4304" s="7" t="s">
        <v>10</v>
      </c>
      <c r="C4304" s="7"/>
      <c r="D4304" s="7"/>
      <c r="E4304" s="7"/>
      <c r="F4304" s="12" t="s">
        <v>586</v>
      </c>
      <c r="G4304" s="8">
        <f>G4305</f>
        <v>9578.1</v>
      </c>
      <c r="H4304" s="8">
        <f t="shared" si="8752"/>
        <v>9394.7000000000007</v>
      </c>
      <c r="I4304" s="8">
        <f t="shared" si="8752"/>
        <v>9394.7000000000007</v>
      </c>
      <c r="J4304" s="8">
        <f t="shared" si="8752"/>
        <v>0</v>
      </c>
      <c r="K4304" s="8">
        <f t="shared" si="8752"/>
        <v>0</v>
      </c>
      <c r="L4304" s="8">
        <f t="shared" si="8752"/>
        <v>0</v>
      </c>
      <c r="M4304" s="8">
        <f t="shared" si="8712"/>
        <v>9578.1</v>
      </c>
      <c r="N4304" s="8">
        <f t="shared" si="8713"/>
        <v>9394.7000000000007</v>
      </c>
      <c r="O4304" s="8">
        <f t="shared" si="8714"/>
        <v>9394.7000000000007</v>
      </c>
      <c r="P4304" s="8">
        <f t="shared" si="8752"/>
        <v>0</v>
      </c>
      <c r="Q4304" s="8">
        <f t="shared" si="8752"/>
        <v>0</v>
      </c>
      <c r="R4304" s="8">
        <f t="shared" si="8752"/>
        <v>0</v>
      </c>
      <c r="S4304" s="8">
        <f t="shared" si="8752"/>
        <v>0</v>
      </c>
      <c r="T4304" s="8">
        <f t="shared" si="8752"/>
        <v>0</v>
      </c>
      <c r="U4304" s="8">
        <f t="shared" si="8752"/>
        <v>0</v>
      </c>
      <c r="V4304" s="8">
        <f t="shared" si="8752"/>
        <v>0</v>
      </c>
      <c r="W4304" s="8">
        <f t="shared" si="8752"/>
        <v>0</v>
      </c>
      <c r="X4304" s="8">
        <f t="shared" si="8752"/>
        <v>0</v>
      </c>
      <c r="Y4304" s="8">
        <f t="shared" si="8752"/>
        <v>0</v>
      </c>
      <c r="Z4304" s="8">
        <f t="shared" si="8752"/>
        <v>0</v>
      </c>
      <c r="AA4304" s="8">
        <f t="shared" si="8752"/>
        <v>0</v>
      </c>
      <c r="AB4304" s="8">
        <f t="shared" si="8752"/>
        <v>0</v>
      </c>
      <c r="AC4304" s="8">
        <f t="shared" si="8752"/>
        <v>0</v>
      </c>
      <c r="AD4304" s="8">
        <f t="shared" si="8659"/>
        <v>9578.1</v>
      </c>
      <c r="AE4304" s="8">
        <f t="shared" si="8660"/>
        <v>9394.7000000000007</v>
      </c>
      <c r="AF4304" s="8">
        <f t="shared" si="8661"/>
        <v>9394.7000000000007</v>
      </c>
      <c r="AG4304" s="8">
        <f t="shared" si="8752"/>
        <v>0</v>
      </c>
      <c r="AH4304" s="8">
        <f t="shared" si="8752"/>
        <v>0</v>
      </c>
      <c r="AI4304" s="5">
        <f t="shared" si="8662"/>
        <v>9578.1</v>
      </c>
      <c r="AJ4304" s="5">
        <f t="shared" si="8663"/>
        <v>9394.7000000000007</v>
      </c>
      <c r="AK4304" s="5">
        <f t="shared" si="8664"/>
        <v>9394.7000000000007</v>
      </c>
      <c r="AL4304" s="8">
        <f t="shared" si="8752"/>
        <v>0</v>
      </c>
      <c r="AM4304" s="8">
        <f t="shared" si="8752"/>
        <v>0</v>
      </c>
      <c r="AN4304" s="8">
        <f t="shared" si="8752"/>
        <v>0</v>
      </c>
      <c r="AO4304" s="8">
        <f t="shared" si="8752"/>
        <v>0</v>
      </c>
      <c r="AP4304" s="8">
        <f t="shared" si="8752"/>
        <v>0</v>
      </c>
      <c r="AQ4304" s="5">
        <f t="shared" si="8626"/>
        <v>9578.1</v>
      </c>
      <c r="AR4304" s="8">
        <f t="shared" si="8655"/>
        <v>9394.7000000000007</v>
      </c>
      <c r="AS4304" s="8">
        <f t="shared" si="8656"/>
        <v>9394.7000000000007</v>
      </c>
      <c r="AT4304" s="8">
        <f t="shared" si="8752"/>
        <v>0</v>
      </c>
      <c r="AU4304" s="8">
        <f t="shared" si="8657"/>
        <v>9578.1</v>
      </c>
      <c r="AV4304" s="8">
        <f t="shared" si="8752"/>
        <v>0</v>
      </c>
      <c r="AW4304" s="8">
        <f t="shared" si="8752"/>
        <v>0</v>
      </c>
      <c r="AX4304" s="8">
        <f t="shared" si="8752"/>
        <v>0</v>
      </c>
      <c r="AY4304" s="8">
        <f t="shared" si="8752"/>
        <v>0</v>
      </c>
      <c r="AZ4304" s="8">
        <f t="shared" si="8752"/>
        <v>0</v>
      </c>
      <c r="BA4304" s="8">
        <f t="shared" si="8752"/>
        <v>0</v>
      </c>
      <c r="BB4304" s="8">
        <f t="shared" si="8752"/>
        <v>0</v>
      </c>
      <c r="BC4304" s="8">
        <f t="shared" si="8752"/>
        <v>0</v>
      </c>
      <c r="BD4304" s="8">
        <f t="shared" si="8752"/>
        <v>0</v>
      </c>
      <c r="BE4304" s="8">
        <f t="shared" si="8752"/>
        <v>0</v>
      </c>
      <c r="BF4304" s="8">
        <f t="shared" si="8752"/>
        <v>0</v>
      </c>
      <c r="BG4304" s="8">
        <f t="shared" si="8630"/>
        <v>9578.1</v>
      </c>
      <c r="BH4304" s="8">
        <f t="shared" si="8631"/>
        <v>9394.7000000000007</v>
      </c>
      <c r="BI4304" s="8">
        <f t="shared" si="8632"/>
        <v>9394.7000000000007</v>
      </c>
      <c r="BJ4304" s="8">
        <f t="shared" si="8752"/>
        <v>0</v>
      </c>
    </row>
    <row r="4305" spans="1:62" s="10" customFormat="1" x14ac:dyDescent="0.25">
      <c r="A4305" s="9" t="s">
        <v>517</v>
      </c>
      <c r="B4305" s="9" t="s">
        <v>10</v>
      </c>
      <c r="C4305" s="9" t="s">
        <v>78</v>
      </c>
      <c r="D4305" s="9"/>
      <c r="E4305" s="9"/>
      <c r="F4305" s="14" t="s">
        <v>600</v>
      </c>
      <c r="G4305" s="11">
        <f>G4306</f>
        <v>9578.1</v>
      </c>
      <c r="H4305" s="11">
        <f t="shared" si="8752"/>
        <v>9394.7000000000007</v>
      </c>
      <c r="I4305" s="11">
        <f t="shared" si="8752"/>
        <v>9394.7000000000007</v>
      </c>
      <c r="J4305" s="11">
        <f t="shared" si="8752"/>
        <v>0</v>
      </c>
      <c r="K4305" s="11">
        <f t="shared" si="8752"/>
        <v>0</v>
      </c>
      <c r="L4305" s="11">
        <f t="shared" si="8752"/>
        <v>0</v>
      </c>
      <c r="M4305" s="11">
        <f t="shared" si="8712"/>
        <v>9578.1</v>
      </c>
      <c r="N4305" s="11">
        <f t="shared" si="8713"/>
        <v>9394.7000000000007</v>
      </c>
      <c r="O4305" s="11">
        <f t="shared" si="8714"/>
        <v>9394.7000000000007</v>
      </c>
      <c r="P4305" s="11">
        <f t="shared" si="8752"/>
        <v>0</v>
      </c>
      <c r="Q4305" s="11">
        <f t="shared" si="8752"/>
        <v>0</v>
      </c>
      <c r="R4305" s="11">
        <f t="shared" si="8752"/>
        <v>0</v>
      </c>
      <c r="S4305" s="11">
        <f t="shared" si="8752"/>
        <v>0</v>
      </c>
      <c r="T4305" s="11">
        <f t="shared" si="8752"/>
        <v>0</v>
      </c>
      <c r="U4305" s="11">
        <f t="shared" si="8752"/>
        <v>0</v>
      </c>
      <c r="V4305" s="11">
        <f t="shared" si="8752"/>
        <v>0</v>
      </c>
      <c r="W4305" s="11">
        <f t="shared" si="8752"/>
        <v>0</v>
      </c>
      <c r="X4305" s="11">
        <f t="shared" si="8752"/>
        <v>0</v>
      </c>
      <c r="Y4305" s="11">
        <f t="shared" si="8752"/>
        <v>0</v>
      </c>
      <c r="Z4305" s="11">
        <f t="shared" si="8752"/>
        <v>0</v>
      </c>
      <c r="AA4305" s="11">
        <f t="shared" si="8752"/>
        <v>0</v>
      </c>
      <c r="AB4305" s="11">
        <f t="shared" si="8752"/>
        <v>0</v>
      </c>
      <c r="AC4305" s="11">
        <f t="shared" si="8752"/>
        <v>0</v>
      </c>
      <c r="AD4305" s="11">
        <f t="shared" si="8659"/>
        <v>9578.1</v>
      </c>
      <c r="AE4305" s="11">
        <f t="shared" si="8660"/>
        <v>9394.7000000000007</v>
      </c>
      <c r="AF4305" s="11">
        <f t="shared" si="8661"/>
        <v>9394.7000000000007</v>
      </c>
      <c r="AG4305" s="11">
        <f t="shared" si="8752"/>
        <v>0</v>
      </c>
      <c r="AH4305" s="11">
        <f t="shared" si="8752"/>
        <v>0</v>
      </c>
      <c r="AI4305" s="5">
        <f t="shared" si="8662"/>
        <v>9578.1</v>
      </c>
      <c r="AJ4305" s="5">
        <f t="shared" si="8663"/>
        <v>9394.7000000000007</v>
      </c>
      <c r="AK4305" s="5">
        <f t="shared" si="8664"/>
        <v>9394.7000000000007</v>
      </c>
      <c r="AL4305" s="11">
        <f t="shared" si="8752"/>
        <v>0</v>
      </c>
      <c r="AM4305" s="11">
        <f t="shared" si="8752"/>
        <v>0</v>
      </c>
      <c r="AN4305" s="11">
        <f t="shared" si="8752"/>
        <v>0</v>
      </c>
      <c r="AO4305" s="11">
        <f t="shared" si="8752"/>
        <v>0</v>
      </c>
      <c r="AP4305" s="11">
        <f t="shared" si="8752"/>
        <v>0</v>
      </c>
      <c r="AQ4305" s="5">
        <f t="shared" si="8626"/>
        <v>9578.1</v>
      </c>
      <c r="AR4305" s="11">
        <f t="shared" si="8655"/>
        <v>9394.7000000000007</v>
      </c>
      <c r="AS4305" s="11">
        <f t="shared" si="8656"/>
        <v>9394.7000000000007</v>
      </c>
      <c r="AT4305" s="11">
        <f t="shared" si="8752"/>
        <v>0</v>
      </c>
      <c r="AU4305" s="11">
        <f t="shared" si="8657"/>
        <v>9578.1</v>
      </c>
      <c r="AV4305" s="11">
        <f t="shared" si="8752"/>
        <v>0</v>
      </c>
      <c r="AW4305" s="11">
        <f t="shared" si="8752"/>
        <v>0</v>
      </c>
      <c r="AX4305" s="11">
        <f t="shared" si="8752"/>
        <v>0</v>
      </c>
      <c r="AY4305" s="11">
        <f t="shared" si="8752"/>
        <v>0</v>
      </c>
      <c r="AZ4305" s="11">
        <f t="shared" si="8752"/>
        <v>0</v>
      </c>
      <c r="BA4305" s="11">
        <f t="shared" si="8752"/>
        <v>0</v>
      </c>
      <c r="BB4305" s="11">
        <f t="shared" si="8752"/>
        <v>0</v>
      </c>
      <c r="BC4305" s="11">
        <f t="shared" si="8752"/>
        <v>0</v>
      </c>
      <c r="BD4305" s="11">
        <f t="shared" si="8752"/>
        <v>0</v>
      </c>
      <c r="BE4305" s="11">
        <f t="shared" si="8752"/>
        <v>0</v>
      </c>
      <c r="BF4305" s="11">
        <f t="shared" si="8752"/>
        <v>0</v>
      </c>
      <c r="BG4305" s="11">
        <f t="shared" si="8630"/>
        <v>9578.1</v>
      </c>
      <c r="BH4305" s="11">
        <f t="shared" si="8631"/>
        <v>9394.7000000000007</v>
      </c>
      <c r="BI4305" s="11">
        <f t="shared" si="8632"/>
        <v>9394.7000000000007</v>
      </c>
      <c r="BJ4305" s="11">
        <f t="shared" si="8752"/>
        <v>0</v>
      </c>
    </row>
    <row r="4306" spans="1:62" ht="31.5" x14ac:dyDescent="0.25">
      <c r="A4306" s="4" t="s">
        <v>517</v>
      </c>
      <c r="B4306" s="4" t="s">
        <v>10</v>
      </c>
      <c r="C4306" s="4" t="s">
        <v>78</v>
      </c>
      <c r="D4306" s="4" t="s">
        <v>521</v>
      </c>
      <c r="E4306" s="4"/>
      <c r="F4306" s="15" t="s">
        <v>1260</v>
      </c>
      <c r="G4306" s="5">
        <f>G4307+G4311</f>
        <v>9578.1</v>
      </c>
      <c r="H4306" s="5">
        <f t="shared" ref="H4306:BJ4306" si="8753">H4307+H4311</f>
        <v>9394.7000000000007</v>
      </c>
      <c r="I4306" s="5">
        <f t="shared" si="8753"/>
        <v>9394.7000000000007</v>
      </c>
      <c r="J4306" s="5">
        <f t="shared" ref="J4306:L4306" si="8754">J4307+J4311</f>
        <v>0</v>
      </c>
      <c r="K4306" s="5">
        <f t="shared" si="8754"/>
        <v>0</v>
      </c>
      <c r="L4306" s="5">
        <f t="shared" si="8754"/>
        <v>0</v>
      </c>
      <c r="M4306" s="5">
        <f t="shared" si="8712"/>
        <v>9578.1</v>
      </c>
      <c r="N4306" s="5">
        <f t="shared" si="8713"/>
        <v>9394.7000000000007</v>
      </c>
      <c r="O4306" s="5">
        <f t="shared" si="8714"/>
        <v>9394.7000000000007</v>
      </c>
      <c r="P4306" s="5">
        <f t="shared" ref="P4306:AC4306" si="8755">P4307+P4311</f>
        <v>0</v>
      </c>
      <c r="Q4306" s="5">
        <f t="shared" si="8755"/>
        <v>0</v>
      </c>
      <c r="R4306" s="5">
        <f t="shared" si="8755"/>
        <v>0</v>
      </c>
      <c r="S4306" s="5">
        <f t="shared" si="8755"/>
        <v>0</v>
      </c>
      <c r="T4306" s="5">
        <f t="shared" si="8755"/>
        <v>0</v>
      </c>
      <c r="U4306" s="5">
        <f t="shared" si="8755"/>
        <v>0</v>
      </c>
      <c r="V4306" s="5">
        <f t="shared" ref="V4306" si="8756">V4307+V4311</f>
        <v>0</v>
      </c>
      <c r="W4306" s="5">
        <f t="shared" si="8755"/>
        <v>0</v>
      </c>
      <c r="X4306" s="5">
        <f t="shared" si="8755"/>
        <v>0</v>
      </c>
      <c r="Y4306" s="5">
        <f t="shared" si="8755"/>
        <v>0</v>
      </c>
      <c r="Z4306" s="5">
        <f t="shared" si="8755"/>
        <v>0</v>
      </c>
      <c r="AA4306" s="5">
        <f t="shared" si="8755"/>
        <v>0</v>
      </c>
      <c r="AB4306" s="5">
        <f t="shared" si="8755"/>
        <v>0</v>
      </c>
      <c r="AC4306" s="5">
        <f t="shared" si="8755"/>
        <v>0</v>
      </c>
      <c r="AD4306" s="5">
        <f t="shared" si="8659"/>
        <v>9578.1</v>
      </c>
      <c r="AE4306" s="5">
        <f t="shared" si="8660"/>
        <v>9394.7000000000007</v>
      </c>
      <c r="AF4306" s="5">
        <f t="shared" si="8661"/>
        <v>9394.7000000000007</v>
      </c>
      <c r="AG4306" s="5">
        <f t="shared" ref="AG4306:AH4306" si="8757">AG4307+AG4311</f>
        <v>0</v>
      </c>
      <c r="AH4306" s="5">
        <f t="shared" si="8757"/>
        <v>0</v>
      </c>
      <c r="AI4306" s="5">
        <f t="shared" si="8662"/>
        <v>9578.1</v>
      </c>
      <c r="AJ4306" s="5">
        <f t="shared" si="8663"/>
        <v>9394.7000000000007</v>
      </c>
      <c r="AK4306" s="5">
        <f t="shared" si="8664"/>
        <v>9394.7000000000007</v>
      </c>
      <c r="AL4306" s="5">
        <f t="shared" ref="AL4306" si="8758">AL4307+AL4311</f>
        <v>0</v>
      </c>
      <c r="AM4306" s="5">
        <f t="shared" ref="AM4306:AP4306" si="8759">AM4307+AM4311</f>
        <v>0</v>
      </c>
      <c r="AN4306" s="5">
        <f t="shared" si="8759"/>
        <v>0</v>
      </c>
      <c r="AO4306" s="5">
        <f t="shared" si="8759"/>
        <v>0</v>
      </c>
      <c r="AP4306" s="5">
        <f t="shared" si="8759"/>
        <v>0</v>
      </c>
      <c r="AQ4306" s="5">
        <f t="shared" si="8626"/>
        <v>9578.1</v>
      </c>
      <c r="AR4306" s="5">
        <f t="shared" si="8655"/>
        <v>9394.7000000000007</v>
      </c>
      <c r="AS4306" s="5">
        <f t="shared" si="8656"/>
        <v>9394.7000000000007</v>
      </c>
      <c r="AT4306" s="5">
        <f t="shared" ref="AT4306" si="8760">AT4307+AT4311</f>
        <v>0</v>
      </c>
      <c r="AU4306" s="5">
        <f t="shared" si="8657"/>
        <v>9578.1</v>
      </c>
      <c r="AV4306" s="5">
        <f t="shared" ref="AV4306" si="8761">AV4307+AV4311</f>
        <v>0</v>
      </c>
      <c r="AW4306" s="5">
        <f t="shared" ref="AW4306:BF4306" si="8762">AW4307+AW4311</f>
        <v>0</v>
      </c>
      <c r="AX4306" s="5">
        <f t="shared" si="8762"/>
        <v>0</v>
      </c>
      <c r="AY4306" s="5">
        <f t="shared" si="8762"/>
        <v>0</v>
      </c>
      <c r="AZ4306" s="5">
        <f t="shared" si="8762"/>
        <v>0</v>
      </c>
      <c r="BA4306" s="5">
        <f t="shared" si="8762"/>
        <v>0</v>
      </c>
      <c r="BB4306" s="5">
        <f t="shared" si="8762"/>
        <v>0</v>
      </c>
      <c r="BC4306" s="5">
        <f t="shared" si="8762"/>
        <v>0</v>
      </c>
      <c r="BD4306" s="5">
        <f t="shared" si="8762"/>
        <v>0</v>
      </c>
      <c r="BE4306" s="5">
        <f t="shared" si="8762"/>
        <v>0</v>
      </c>
      <c r="BF4306" s="5">
        <f t="shared" si="8762"/>
        <v>0</v>
      </c>
      <c r="BG4306" s="5">
        <f t="shared" si="8630"/>
        <v>9578.1</v>
      </c>
      <c r="BH4306" s="5">
        <f t="shared" si="8631"/>
        <v>9394.7000000000007</v>
      </c>
      <c r="BI4306" s="5">
        <f t="shared" si="8632"/>
        <v>9394.7000000000007</v>
      </c>
      <c r="BJ4306" s="5">
        <f t="shared" si="8753"/>
        <v>0</v>
      </c>
    </row>
    <row r="4307" spans="1:62" ht="31.5" x14ac:dyDescent="0.25">
      <c r="A4307" s="4" t="s">
        <v>517</v>
      </c>
      <c r="B4307" s="4" t="s">
        <v>10</v>
      </c>
      <c r="C4307" s="4" t="s">
        <v>78</v>
      </c>
      <c r="D4307" s="4" t="s">
        <v>522</v>
      </c>
      <c r="E4307" s="4"/>
      <c r="F4307" s="15" t="s">
        <v>1261</v>
      </c>
      <c r="G4307" s="5">
        <f>G4308</f>
        <v>8843.4</v>
      </c>
      <c r="H4307" s="5">
        <f t="shared" si="8752"/>
        <v>8670</v>
      </c>
      <c r="I4307" s="5">
        <f t="shared" si="8752"/>
        <v>8670</v>
      </c>
      <c r="J4307" s="5">
        <f t="shared" si="8752"/>
        <v>0</v>
      </c>
      <c r="K4307" s="5">
        <f t="shared" si="8752"/>
        <v>0</v>
      </c>
      <c r="L4307" s="5">
        <f t="shared" si="8752"/>
        <v>0</v>
      </c>
      <c r="M4307" s="5">
        <f t="shared" si="8712"/>
        <v>8843.4</v>
      </c>
      <c r="N4307" s="5">
        <f t="shared" si="8713"/>
        <v>8670</v>
      </c>
      <c r="O4307" s="5">
        <f t="shared" si="8714"/>
        <v>8670</v>
      </c>
      <c r="P4307" s="5">
        <f t="shared" si="8752"/>
        <v>0</v>
      </c>
      <c r="Q4307" s="5">
        <f t="shared" si="8752"/>
        <v>0</v>
      </c>
      <c r="R4307" s="5">
        <f t="shared" si="8752"/>
        <v>0</v>
      </c>
      <c r="S4307" s="5">
        <f t="shared" si="8752"/>
        <v>0</v>
      </c>
      <c r="T4307" s="5">
        <f t="shared" si="8752"/>
        <v>0</v>
      </c>
      <c r="U4307" s="5">
        <f t="shared" si="8752"/>
        <v>0</v>
      </c>
      <c r="V4307" s="5">
        <f t="shared" si="8752"/>
        <v>0</v>
      </c>
      <c r="W4307" s="5">
        <f t="shared" si="8752"/>
        <v>0</v>
      </c>
      <c r="X4307" s="5">
        <f t="shared" si="8752"/>
        <v>0</v>
      </c>
      <c r="Y4307" s="5">
        <f t="shared" si="8752"/>
        <v>0</v>
      </c>
      <c r="Z4307" s="5">
        <f t="shared" si="8752"/>
        <v>0</v>
      </c>
      <c r="AA4307" s="5">
        <f t="shared" si="8752"/>
        <v>0</v>
      </c>
      <c r="AB4307" s="5">
        <f t="shared" si="8752"/>
        <v>0</v>
      </c>
      <c r="AC4307" s="5">
        <f t="shared" si="8752"/>
        <v>0</v>
      </c>
      <c r="AD4307" s="5">
        <f t="shared" si="8659"/>
        <v>8843.4</v>
      </c>
      <c r="AE4307" s="5">
        <f t="shared" si="8660"/>
        <v>8670</v>
      </c>
      <c r="AF4307" s="5">
        <f t="shared" si="8661"/>
        <v>8670</v>
      </c>
      <c r="AG4307" s="5">
        <f t="shared" si="8752"/>
        <v>0</v>
      </c>
      <c r="AH4307" s="5">
        <f t="shared" si="8752"/>
        <v>0</v>
      </c>
      <c r="AI4307" s="5">
        <f t="shared" si="8662"/>
        <v>8843.4</v>
      </c>
      <c r="AJ4307" s="5">
        <f t="shared" si="8663"/>
        <v>8670</v>
      </c>
      <c r="AK4307" s="5">
        <f t="shared" si="8664"/>
        <v>8670</v>
      </c>
      <c r="AL4307" s="5">
        <f t="shared" si="8752"/>
        <v>0</v>
      </c>
      <c r="AM4307" s="5">
        <f t="shared" si="8752"/>
        <v>0</v>
      </c>
      <c r="AN4307" s="5">
        <f t="shared" si="8752"/>
        <v>0</v>
      </c>
      <c r="AO4307" s="5">
        <f t="shared" si="8752"/>
        <v>0</v>
      </c>
      <c r="AP4307" s="5">
        <f t="shared" si="8752"/>
        <v>0</v>
      </c>
      <c r="AQ4307" s="5">
        <f t="shared" ref="AQ4307:AQ4370" si="8763">AN4307+AM4307+AI4307+AL4307</f>
        <v>8843.4</v>
      </c>
      <c r="AR4307" s="5">
        <f t="shared" si="8655"/>
        <v>8670</v>
      </c>
      <c r="AS4307" s="5">
        <f t="shared" si="8656"/>
        <v>8670</v>
      </c>
      <c r="AT4307" s="5">
        <f t="shared" si="8752"/>
        <v>0</v>
      </c>
      <c r="AU4307" s="5">
        <f t="shared" si="8657"/>
        <v>8843.4</v>
      </c>
      <c r="AV4307" s="5">
        <f t="shared" si="8752"/>
        <v>0</v>
      </c>
      <c r="AW4307" s="5">
        <f t="shared" si="8752"/>
        <v>0</v>
      </c>
      <c r="AX4307" s="5">
        <f t="shared" si="8752"/>
        <v>0</v>
      </c>
      <c r="AY4307" s="5">
        <f t="shared" si="8752"/>
        <v>0</v>
      </c>
      <c r="AZ4307" s="5">
        <f t="shared" si="8752"/>
        <v>0</v>
      </c>
      <c r="BA4307" s="5">
        <f t="shared" si="8752"/>
        <v>0</v>
      </c>
      <c r="BB4307" s="5">
        <f t="shared" si="8752"/>
        <v>0</v>
      </c>
      <c r="BC4307" s="5">
        <f t="shared" si="8752"/>
        <v>0</v>
      </c>
      <c r="BD4307" s="5">
        <f t="shared" si="8752"/>
        <v>0</v>
      </c>
      <c r="BE4307" s="5">
        <f t="shared" si="8752"/>
        <v>0</v>
      </c>
      <c r="BF4307" s="5">
        <f t="shared" si="8752"/>
        <v>0</v>
      </c>
      <c r="BG4307" s="5">
        <f t="shared" ref="BG4307:BG4370" si="8764">AU4307+AV4307+AW4307+AX4307+AY4307+AZ4307</f>
        <v>8843.4</v>
      </c>
      <c r="BH4307" s="5">
        <f t="shared" ref="BH4307:BH4370" si="8765">AR4307+BA4307+BB4307+BC4307+BD4307</f>
        <v>8670</v>
      </c>
      <c r="BI4307" s="5">
        <f t="shared" ref="BI4307:BI4370" si="8766">AS4307+BE4307+BF4307</f>
        <v>8670</v>
      </c>
      <c r="BJ4307" s="5">
        <f t="shared" si="8752"/>
        <v>0</v>
      </c>
    </row>
    <row r="4308" spans="1:62" ht="31.5" x14ac:dyDescent="0.25">
      <c r="A4308" s="4" t="s">
        <v>517</v>
      </c>
      <c r="B4308" s="4" t="s">
        <v>10</v>
      </c>
      <c r="C4308" s="4" t="s">
        <v>78</v>
      </c>
      <c r="D4308" s="4" t="s">
        <v>518</v>
      </c>
      <c r="E4308" s="4"/>
      <c r="F4308" s="15" t="s">
        <v>1255</v>
      </c>
      <c r="G4308" s="5">
        <f>G4309</f>
        <v>8843.4</v>
      </c>
      <c r="H4308" s="5">
        <f t="shared" ref="H4308:BJ4309" si="8767">H4309</f>
        <v>8670</v>
      </c>
      <c r="I4308" s="5">
        <f t="shared" si="8767"/>
        <v>8670</v>
      </c>
      <c r="J4308" s="5">
        <f t="shared" si="8767"/>
        <v>0</v>
      </c>
      <c r="K4308" s="5">
        <f t="shared" si="8767"/>
        <v>0</v>
      </c>
      <c r="L4308" s="5">
        <f t="shared" si="8767"/>
        <v>0</v>
      </c>
      <c r="M4308" s="5">
        <f t="shared" si="8712"/>
        <v>8843.4</v>
      </c>
      <c r="N4308" s="5">
        <f t="shared" si="8713"/>
        <v>8670</v>
      </c>
      <c r="O4308" s="5">
        <f t="shared" si="8714"/>
        <v>8670</v>
      </c>
      <c r="P4308" s="5">
        <f t="shared" si="8767"/>
        <v>0</v>
      </c>
      <c r="Q4308" s="5">
        <f t="shared" si="8767"/>
        <v>0</v>
      </c>
      <c r="R4308" s="5">
        <f t="shared" si="8767"/>
        <v>0</v>
      </c>
      <c r="S4308" s="5">
        <f t="shared" si="8767"/>
        <v>0</v>
      </c>
      <c r="T4308" s="5">
        <f t="shared" si="8767"/>
        <v>0</v>
      </c>
      <c r="U4308" s="5">
        <f t="shared" si="8767"/>
        <v>0</v>
      </c>
      <c r="V4308" s="5">
        <f t="shared" si="8767"/>
        <v>0</v>
      </c>
      <c r="W4308" s="5">
        <f t="shared" si="8767"/>
        <v>0</v>
      </c>
      <c r="X4308" s="5">
        <f t="shared" si="8767"/>
        <v>0</v>
      </c>
      <c r="Y4308" s="5">
        <f t="shared" si="8767"/>
        <v>0</v>
      </c>
      <c r="Z4308" s="5">
        <f t="shared" si="8767"/>
        <v>0</v>
      </c>
      <c r="AA4308" s="5">
        <f t="shared" si="8767"/>
        <v>0</v>
      </c>
      <c r="AB4308" s="5">
        <f t="shared" si="8767"/>
        <v>0</v>
      </c>
      <c r="AC4308" s="5">
        <f t="shared" si="8767"/>
        <v>0</v>
      </c>
      <c r="AD4308" s="5">
        <f t="shared" si="8659"/>
        <v>8843.4</v>
      </c>
      <c r="AE4308" s="5">
        <f t="shared" si="8660"/>
        <v>8670</v>
      </c>
      <c r="AF4308" s="5">
        <f t="shared" si="8661"/>
        <v>8670</v>
      </c>
      <c r="AG4308" s="5">
        <f t="shared" si="8767"/>
        <v>0</v>
      </c>
      <c r="AH4308" s="5">
        <f t="shared" si="8767"/>
        <v>0</v>
      </c>
      <c r="AI4308" s="5">
        <f t="shared" si="8662"/>
        <v>8843.4</v>
      </c>
      <c r="AJ4308" s="5">
        <f t="shared" si="8663"/>
        <v>8670</v>
      </c>
      <c r="AK4308" s="5">
        <f t="shared" si="8664"/>
        <v>8670</v>
      </c>
      <c r="AL4308" s="5">
        <f t="shared" si="8767"/>
        <v>0</v>
      </c>
      <c r="AM4308" s="5">
        <f t="shared" si="8767"/>
        <v>0</v>
      </c>
      <c r="AN4308" s="5">
        <f t="shared" si="8767"/>
        <v>0</v>
      </c>
      <c r="AO4308" s="5">
        <f t="shared" si="8767"/>
        <v>0</v>
      </c>
      <c r="AP4308" s="5">
        <f t="shared" si="8767"/>
        <v>0</v>
      </c>
      <c r="AQ4308" s="5">
        <f t="shared" si="8763"/>
        <v>8843.4</v>
      </c>
      <c r="AR4308" s="5">
        <f t="shared" si="8655"/>
        <v>8670</v>
      </c>
      <c r="AS4308" s="5">
        <f t="shared" si="8656"/>
        <v>8670</v>
      </c>
      <c r="AT4308" s="5">
        <f t="shared" si="8767"/>
        <v>0</v>
      </c>
      <c r="AU4308" s="5">
        <f t="shared" si="8657"/>
        <v>8843.4</v>
      </c>
      <c r="AV4308" s="5">
        <f t="shared" si="8767"/>
        <v>0</v>
      </c>
      <c r="AW4308" s="5">
        <f t="shared" si="8767"/>
        <v>0</v>
      </c>
      <c r="AX4308" s="5">
        <f t="shared" si="8767"/>
        <v>0</v>
      </c>
      <c r="AY4308" s="5">
        <f t="shared" si="8767"/>
        <v>0</v>
      </c>
      <c r="AZ4308" s="5">
        <f t="shared" si="8767"/>
        <v>0</v>
      </c>
      <c r="BA4308" s="5">
        <f t="shared" si="8767"/>
        <v>0</v>
      </c>
      <c r="BB4308" s="5">
        <f t="shared" si="8767"/>
        <v>0</v>
      </c>
      <c r="BC4308" s="5">
        <f t="shared" si="8767"/>
        <v>0</v>
      </c>
      <c r="BD4308" s="5">
        <f t="shared" si="8767"/>
        <v>0</v>
      </c>
      <c r="BE4308" s="5">
        <f t="shared" si="8767"/>
        <v>0</v>
      </c>
      <c r="BF4308" s="5">
        <f t="shared" si="8767"/>
        <v>0</v>
      </c>
      <c r="BG4308" s="5">
        <f t="shared" si="8764"/>
        <v>8843.4</v>
      </c>
      <c r="BH4308" s="5">
        <f t="shared" si="8765"/>
        <v>8670</v>
      </c>
      <c r="BI4308" s="5">
        <f t="shared" si="8766"/>
        <v>8670</v>
      </c>
      <c r="BJ4308" s="5">
        <f t="shared" si="8767"/>
        <v>0</v>
      </c>
    </row>
    <row r="4309" spans="1:62" ht="78.75" x14ac:dyDescent="0.25">
      <c r="A4309" s="4" t="s">
        <v>517</v>
      </c>
      <c r="B4309" s="4" t="s">
        <v>10</v>
      </c>
      <c r="C4309" s="4" t="s">
        <v>78</v>
      </c>
      <c r="D4309" s="4" t="s">
        <v>518</v>
      </c>
      <c r="E4309" s="4" t="s">
        <v>23</v>
      </c>
      <c r="F4309" s="15" t="s">
        <v>627</v>
      </c>
      <c r="G4309" s="5">
        <f>G4310</f>
        <v>8843.4</v>
      </c>
      <c r="H4309" s="5">
        <f t="shared" si="8767"/>
        <v>8670</v>
      </c>
      <c r="I4309" s="5">
        <f t="shared" si="8767"/>
        <v>8670</v>
      </c>
      <c r="J4309" s="5">
        <f t="shared" si="8767"/>
        <v>0</v>
      </c>
      <c r="K4309" s="5">
        <f t="shared" si="8767"/>
        <v>0</v>
      </c>
      <c r="L4309" s="5">
        <f t="shared" si="8767"/>
        <v>0</v>
      </c>
      <c r="M4309" s="5">
        <f t="shared" si="8712"/>
        <v>8843.4</v>
      </c>
      <c r="N4309" s="5">
        <f t="shared" si="8713"/>
        <v>8670</v>
      </c>
      <c r="O4309" s="5">
        <f t="shared" si="8714"/>
        <v>8670</v>
      </c>
      <c r="P4309" s="5">
        <f t="shared" si="8767"/>
        <v>0</v>
      </c>
      <c r="Q4309" s="5">
        <f t="shared" si="8767"/>
        <v>0</v>
      </c>
      <c r="R4309" s="5">
        <f t="shared" si="8767"/>
        <v>0</v>
      </c>
      <c r="S4309" s="5">
        <f t="shared" si="8767"/>
        <v>0</v>
      </c>
      <c r="T4309" s="5">
        <f t="shared" si="8767"/>
        <v>0</v>
      </c>
      <c r="U4309" s="5">
        <f t="shared" si="8767"/>
        <v>0</v>
      </c>
      <c r="V4309" s="5">
        <f t="shared" si="8767"/>
        <v>0</v>
      </c>
      <c r="W4309" s="5">
        <f t="shared" si="8767"/>
        <v>0</v>
      </c>
      <c r="X4309" s="5">
        <f t="shared" si="8767"/>
        <v>0</v>
      </c>
      <c r="Y4309" s="5">
        <f t="shared" si="8767"/>
        <v>0</v>
      </c>
      <c r="Z4309" s="5">
        <f t="shared" si="8767"/>
        <v>0</v>
      </c>
      <c r="AA4309" s="5">
        <f t="shared" si="8767"/>
        <v>0</v>
      </c>
      <c r="AB4309" s="5">
        <f t="shared" si="8767"/>
        <v>0</v>
      </c>
      <c r="AC4309" s="5">
        <f t="shared" si="8767"/>
        <v>0</v>
      </c>
      <c r="AD4309" s="5">
        <f t="shared" si="8659"/>
        <v>8843.4</v>
      </c>
      <c r="AE4309" s="5">
        <f t="shared" si="8660"/>
        <v>8670</v>
      </c>
      <c r="AF4309" s="5">
        <f t="shared" si="8661"/>
        <v>8670</v>
      </c>
      <c r="AG4309" s="5">
        <f t="shared" si="8767"/>
        <v>0</v>
      </c>
      <c r="AH4309" s="5">
        <f t="shared" si="8767"/>
        <v>0</v>
      </c>
      <c r="AI4309" s="5">
        <f t="shared" si="8662"/>
        <v>8843.4</v>
      </c>
      <c r="AJ4309" s="5">
        <f t="shared" si="8663"/>
        <v>8670</v>
      </c>
      <c r="AK4309" s="5">
        <f t="shared" si="8664"/>
        <v>8670</v>
      </c>
      <c r="AL4309" s="5">
        <f t="shared" si="8767"/>
        <v>0</v>
      </c>
      <c r="AM4309" s="5">
        <f t="shared" si="8767"/>
        <v>0</v>
      </c>
      <c r="AN4309" s="5">
        <f t="shared" si="8767"/>
        <v>0</v>
      </c>
      <c r="AO4309" s="5">
        <f t="shared" si="8767"/>
        <v>0</v>
      </c>
      <c r="AP4309" s="5">
        <f t="shared" si="8767"/>
        <v>0</v>
      </c>
      <c r="AQ4309" s="5">
        <f t="shared" si="8763"/>
        <v>8843.4</v>
      </c>
      <c r="AR4309" s="5">
        <f t="shared" si="8655"/>
        <v>8670</v>
      </c>
      <c r="AS4309" s="5">
        <f t="shared" si="8656"/>
        <v>8670</v>
      </c>
      <c r="AT4309" s="5">
        <f t="shared" si="8767"/>
        <v>0</v>
      </c>
      <c r="AU4309" s="5">
        <f t="shared" si="8657"/>
        <v>8843.4</v>
      </c>
      <c r="AV4309" s="5">
        <f t="shared" si="8767"/>
        <v>0</v>
      </c>
      <c r="AW4309" s="5">
        <f t="shared" si="8767"/>
        <v>0</v>
      </c>
      <c r="AX4309" s="5">
        <f t="shared" si="8767"/>
        <v>0</v>
      </c>
      <c r="AY4309" s="5">
        <f t="shared" si="8767"/>
        <v>0</v>
      </c>
      <c r="AZ4309" s="5">
        <f t="shared" si="8767"/>
        <v>0</v>
      </c>
      <c r="BA4309" s="5">
        <f t="shared" si="8767"/>
        <v>0</v>
      </c>
      <c r="BB4309" s="5">
        <f t="shared" si="8767"/>
        <v>0</v>
      </c>
      <c r="BC4309" s="5">
        <f t="shared" si="8767"/>
        <v>0</v>
      </c>
      <c r="BD4309" s="5">
        <f t="shared" si="8767"/>
        <v>0</v>
      </c>
      <c r="BE4309" s="5">
        <f t="shared" si="8767"/>
        <v>0</v>
      </c>
      <c r="BF4309" s="5">
        <f t="shared" si="8767"/>
        <v>0</v>
      </c>
      <c r="BG4309" s="5">
        <f t="shared" si="8764"/>
        <v>8843.4</v>
      </c>
      <c r="BH4309" s="5">
        <f t="shared" si="8765"/>
        <v>8670</v>
      </c>
      <c r="BI4309" s="5">
        <f t="shared" si="8766"/>
        <v>8670</v>
      </c>
      <c r="BJ4309" s="5">
        <f t="shared" si="8767"/>
        <v>0</v>
      </c>
    </row>
    <row r="4310" spans="1:62" ht="31.5" x14ac:dyDescent="0.25">
      <c r="A4310" s="4" t="s">
        <v>517</v>
      </c>
      <c r="B4310" s="4" t="s">
        <v>10</v>
      </c>
      <c r="C4310" s="4" t="s">
        <v>78</v>
      </c>
      <c r="D4310" s="4" t="s">
        <v>518</v>
      </c>
      <c r="E4310" s="4" t="s">
        <v>33</v>
      </c>
      <c r="F4310" s="15" t="s">
        <v>629</v>
      </c>
      <c r="G4310" s="5">
        <v>8843.4</v>
      </c>
      <c r="H4310" s="5">
        <v>8670</v>
      </c>
      <c r="I4310" s="5">
        <v>8670</v>
      </c>
      <c r="J4310" s="5"/>
      <c r="K4310" s="5"/>
      <c r="L4310" s="5"/>
      <c r="M4310" s="5">
        <f t="shared" si="8712"/>
        <v>8843.4</v>
      </c>
      <c r="N4310" s="5">
        <f t="shared" si="8713"/>
        <v>8670</v>
      </c>
      <c r="O4310" s="5">
        <f t="shared" si="8714"/>
        <v>8670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>
        <f t="shared" si="8659"/>
        <v>8843.4</v>
      </c>
      <c r="AE4310" s="5">
        <f t="shared" si="8660"/>
        <v>8670</v>
      </c>
      <c r="AF4310" s="5">
        <f t="shared" si="8661"/>
        <v>8670</v>
      </c>
      <c r="AG4310" s="5"/>
      <c r="AH4310" s="5"/>
      <c r="AI4310" s="5">
        <f t="shared" si="8662"/>
        <v>8843.4</v>
      </c>
      <c r="AJ4310" s="5">
        <f t="shared" si="8663"/>
        <v>8670</v>
      </c>
      <c r="AK4310" s="5">
        <f t="shared" si="8664"/>
        <v>8670</v>
      </c>
      <c r="AL4310" s="5"/>
      <c r="AM4310" s="5"/>
      <c r="AN4310" s="5"/>
      <c r="AO4310" s="5"/>
      <c r="AP4310" s="5"/>
      <c r="AQ4310" s="5">
        <f t="shared" si="8763"/>
        <v>8843.4</v>
      </c>
      <c r="AR4310" s="5">
        <f t="shared" si="8655"/>
        <v>8670</v>
      </c>
      <c r="AS4310" s="5">
        <f t="shared" si="8656"/>
        <v>8670</v>
      </c>
      <c r="AT4310" s="5"/>
      <c r="AU4310" s="5">
        <f t="shared" si="8657"/>
        <v>8843.4</v>
      </c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>
        <f t="shared" si="8764"/>
        <v>8843.4</v>
      </c>
      <c r="BH4310" s="5">
        <f t="shared" si="8765"/>
        <v>8670</v>
      </c>
      <c r="BI4310" s="5">
        <f t="shared" si="8766"/>
        <v>8670</v>
      </c>
      <c r="BJ4310" s="5"/>
    </row>
    <row r="4311" spans="1:62" x14ac:dyDescent="0.25">
      <c r="A4311" s="4" t="s">
        <v>517</v>
      </c>
      <c r="B4311" s="4" t="s">
        <v>10</v>
      </c>
      <c r="C4311" s="4" t="s">
        <v>78</v>
      </c>
      <c r="D4311" s="4" t="s">
        <v>523</v>
      </c>
      <c r="E4311" s="4"/>
      <c r="F4311" s="15" t="s">
        <v>1257</v>
      </c>
      <c r="G4311" s="5">
        <f>G4312+G4315</f>
        <v>734.7</v>
      </c>
      <c r="H4311" s="5">
        <f t="shared" ref="H4311:BJ4311" si="8768">H4312+H4315</f>
        <v>724.7</v>
      </c>
      <c r="I4311" s="5">
        <f t="shared" si="8768"/>
        <v>724.7</v>
      </c>
      <c r="J4311" s="5">
        <f t="shared" ref="J4311:L4311" si="8769">J4312+J4315</f>
        <v>0</v>
      </c>
      <c r="K4311" s="5">
        <f t="shared" si="8769"/>
        <v>0</v>
      </c>
      <c r="L4311" s="5">
        <f t="shared" si="8769"/>
        <v>0</v>
      </c>
      <c r="M4311" s="5">
        <f t="shared" si="8712"/>
        <v>734.7</v>
      </c>
      <c r="N4311" s="5">
        <f t="shared" si="8713"/>
        <v>724.7</v>
      </c>
      <c r="O4311" s="5">
        <f t="shared" si="8714"/>
        <v>724.7</v>
      </c>
      <c r="P4311" s="5">
        <f t="shared" ref="P4311:AC4311" si="8770">P4312+P4315</f>
        <v>0</v>
      </c>
      <c r="Q4311" s="5">
        <f t="shared" si="8770"/>
        <v>0</v>
      </c>
      <c r="R4311" s="5">
        <f t="shared" si="8770"/>
        <v>0</v>
      </c>
      <c r="S4311" s="5">
        <f t="shared" si="8770"/>
        <v>0</v>
      </c>
      <c r="T4311" s="5">
        <f t="shared" si="8770"/>
        <v>0</v>
      </c>
      <c r="U4311" s="5">
        <f t="shared" si="8770"/>
        <v>0</v>
      </c>
      <c r="V4311" s="5">
        <f t="shared" ref="V4311" si="8771">V4312+V4315</f>
        <v>0</v>
      </c>
      <c r="W4311" s="5">
        <f t="shared" si="8770"/>
        <v>0</v>
      </c>
      <c r="X4311" s="5">
        <f t="shared" si="8770"/>
        <v>0</v>
      </c>
      <c r="Y4311" s="5">
        <f t="shared" si="8770"/>
        <v>0</v>
      </c>
      <c r="Z4311" s="5">
        <f t="shared" si="8770"/>
        <v>0</v>
      </c>
      <c r="AA4311" s="5">
        <f t="shared" si="8770"/>
        <v>0</v>
      </c>
      <c r="AB4311" s="5">
        <f t="shared" si="8770"/>
        <v>0</v>
      </c>
      <c r="AC4311" s="5">
        <f t="shared" si="8770"/>
        <v>0</v>
      </c>
      <c r="AD4311" s="5">
        <f t="shared" si="8659"/>
        <v>734.7</v>
      </c>
      <c r="AE4311" s="5">
        <f t="shared" si="8660"/>
        <v>724.7</v>
      </c>
      <c r="AF4311" s="5">
        <f t="shared" si="8661"/>
        <v>724.7</v>
      </c>
      <c r="AG4311" s="5">
        <f t="shared" ref="AG4311:AH4311" si="8772">AG4312+AG4315</f>
        <v>0</v>
      </c>
      <c r="AH4311" s="5">
        <f t="shared" si="8772"/>
        <v>0</v>
      </c>
      <c r="AI4311" s="5">
        <f t="shared" si="8662"/>
        <v>734.7</v>
      </c>
      <c r="AJ4311" s="5">
        <f t="shared" si="8663"/>
        <v>724.7</v>
      </c>
      <c r="AK4311" s="5">
        <f t="shared" si="8664"/>
        <v>724.7</v>
      </c>
      <c r="AL4311" s="5">
        <f t="shared" ref="AL4311" si="8773">AL4312+AL4315</f>
        <v>0</v>
      </c>
      <c r="AM4311" s="5">
        <f t="shared" ref="AM4311:AP4311" si="8774">AM4312+AM4315</f>
        <v>0</v>
      </c>
      <c r="AN4311" s="5">
        <f t="shared" si="8774"/>
        <v>0</v>
      </c>
      <c r="AO4311" s="5">
        <f t="shared" si="8774"/>
        <v>0</v>
      </c>
      <c r="AP4311" s="5">
        <f t="shared" si="8774"/>
        <v>0</v>
      </c>
      <c r="AQ4311" s="5">
        <f t="shared" si="8763"/>
        <v>734.7</v>
      </c>
      <c r="AR4311" s="5">
        <f t="shared" si="8655"/>
        <v>724.7</v>
      </c>
      <c r="AS4311" s="5">
        <f t="shared" si="8656"/>
        <v>724.7</v>
      </c>
      <c r="AT4311" s="5">
        <f t="shared" ref="AT4311" si="8775">AT4312+AT4315</f>
        <v>0</v>
      </c>
      <c r="AU4311" s="5">
        <f t="shared" si="8657"/>
        <v>734.7</v>
      </c>
      <c r="AV4311" s="5">
        <f t="shared" ref="AV4311" si="8776">AV4312+AV4315</f>
        <v>0</v>
      </c>
      <c r="AW4311" s="5">
        <f t="shared" ref="AW4311:BF4311" si="8777">AW4312+AW4315</f>
        <v>0</v>
      </c>
      <c r="AX4311" s="5">
        <f t="shared" si="8777"/>
        <v>0</v>
      </c>
      <c r="AY4311" s="5">
        <f t="shared" si="8777"/>
        <v>0</v>
      </c>
      <c r="AZ4311" s="5">
        <f t="shared" si="8777"/>
        <v>0</v>
      </c>
      <c r="BA4311" s="5">
        <f t="shared" si="8777"/>
        <v>0</v>
      </c>
      <c r="BB4311" s="5">
        <f t="shared" si="8777"/>
        <v>0</v>
      </c>
      <c r="BC4311" s="5">
        <f t="shared" si="8777"/>
        <v>0</v>
      </c>
      <c r="BD4311" s="5">
        <f t="shared" si="8777"/>
        <v>0</v>
      </c>
      <c r="BE4311" s="5">
        <f t="shared" si="8777"/>
        <v>0</v>
      </c>
      <c r="BF4311" s="5">
        <f t="shared" si="8777"/>
        <v>0</v>
      </c>
      <c r="BG4311" s="5">
        <f t="shared" si="8764"/>
        <v>734.7</v>
      </c>
      <c r="BH4311" s="5">
        <f t="shared" si="8765"/>
        <v>724.7</v>
      </c>
      <c r="BI4311" s="5">
        <f t="shared" si="8766"/>
        <v>724.7</v>
      </c>
      <c r="BJ4311" s="5">
        <f t="shared" si="8768"/>
        <v>0</v>
      </c>
    </row>
    <row r="4312" spans="1:62" ht="31.5" x14ac:dyDescent="0.25">
      <c r="A4312" s="4" t="s">
        <v>517</v>
      </c>
      <c r="B4312" s="4" t="s">
        <v>10</v>
      </c>
      <c r="C4312" s="4" t="s">
        <v>78</v>
      </c>
      <c r="D4312" s="4" t="s">
        <v>519</v>
      </c>
      <c r="E4312" s="4"/>
      <c r="F4312" s="15" t="s">
        <v>1255</v>
      </c>
      <c r="G4312" s="5">
        <f>G4313</f>
        <v>511</v>
      </c>
      <c r="H4312" s="5">
        <f t="shared" ref="H4312:BJ4313" si="8778">H4313</f>
        <v>501</v>
      </c>
      <c r="I4312" s="5">
        <f t="shared" si="8778"/>
        <v>501</v>
      </c>
      <c r="J4312" s="5">
        <f t="shared" si="8778"/>
        <v>0</v>
      </c>
      <c r="K4312" s="5">
        <f t="shared" si="8778"/>
        <v>0</v>
      </c>
      <c r="L4312" s="5">
        <f t="shared" si="8778"/>
        <v>0</v>
      </c>
      <c r="M4312" s="5">
        <f t="shared" si="8712"/>
        <v>511</v>
      </c>
      <c r="N4312" s="5">
        <f t="shared" si="8713"/>
        <v>501</v>
      </c>
      <c r="O4312" s="5">
        <f t="shared" si="8714"/>
        <v>501</v>
      </c>
      <c r="P4312" s="5">
        <f t="shared" si="8778"/>
        <v>0</v>
      </c>
      <c r="Q4312" s="5">
        <f t="shared" si="8778"/>
        <v>0</v>
      </c>
      <c r="R4312" s="5">
        <f t="shared" si="8778"/>
        <v>0</v>
      </c>
      <c r="S4312" s="5">
        <f t="shared" si="8778"/>
        <v>0</v>
      </c>
      <c r="T4312" s="5">
        <f t="shared" si="8778"/>
        <v>0</v>
      </c>
      <c r="U4312" s="5">
        <f t="shared" si="8778"/>
        <v>0</v>
      </c>
      <c r="V4312" s="5">
        <f t="shared" si="8778"/>
        <v>0</v>
      </c>
      <c r="W4312" s="5">
        <f t="shared" si="8778"/>
        <v>0</v>
      </c>
      <c r="X4312" s="5">
        <f t="shared" si="8778"/>
        <v>0</v>
      </c>
      <c r="Y4312" s="5">
        <f t="shared" si="8778"/>
        <v>0</v>
      </c>
      <c r="Z4312" s="5">
        <f t="shared" si="8778"/>
        <v>0</v>
      </c>
      <c r="AA4312" s="5">
        <f t="shared" si="8778"/>
        <v>0</v>
      </c>
      <c r="AB4312" s="5">
        <f t="shared" si="8778"/>
        <v>0</v>
      </c>
      <c r="AC4312" s="5">
        <f t="shared" si="8778"/>
        <v>0</v>
      </c>
      <c r="AD4312" s="5">
        <f t="shared" si="8659"/>
        <v>511</v>
      </c>
      <c r="AE4312" s="5">
        <f t="shared" si="8660"/>
        <v>501</v>
      </c>
      <c r="AF4312" s="5">
        <f t="shared" si="8661"/>
        <v>501</v>
      </c>
      <c r="AG4312" s="5">
        <f t="shared" si="8778"/>
        <v>0</v>
      </c>
      <c r="AH4312" s="5">
        <f t="shared" si="8778"/>
        <v>0</v>
      </c>
      <c r="AI4312" s="5">
        <f t="shared" si="8662"/>
        <v>511</v>
      </c>
      <c r="AJ4312" s="5">
        <f t="shared" si="8663"/>
        <v>501</v>
      </c>
      <c r="AK4312" s="5">
        <f t="shared" si="8664"/>
        <v>501</v>
      </c>
      <c r="AL4312" s="5">
        <f t="shared" si="8778"/>
        <v>0</v>
      </c>
      <c r="AM4312" s="5">
        <f t="shared" si="8778"/>
        <v>0</v>
      </c>
      <c r="AN4312" s="5">
        <f t="shared" si="8778"/>
        <v>0</v>
      </c>
      <c r="AO4312" s="5">
        <f t="shared" si="8778"/>
        <v>0</v>
      </c>
      <c r="AP4312" s="5">
        <f t="shared" si="8778"/>
        <v>0</v>
      </c>
      <c r="AQ4312" s="5">
        <f t="shared" si="8763"/>
        <v>511</v>
      </c>
      <c r="AR4312" s="5">
        <f t="shared" si="8655"/>
        <v>501</v>
      </c>
      <c r="AS4312" s="5">
        <f t="shared" si="8656"/>
        <v>501</v>
      </c>
      <c r="AT4312" s="5">
        <f t="shared" si="8778"/>
        <v>0</v>
      </c>
      <c r="AU4312" s="5">
        <f t="shared" si="8657"/>
        <v>511</v>
      </c>
      <c r="AV4312" s="5">
        <f t="shared" si="8778"/>
        <v>0</v>
      </c>
      <c r="AW4312" s="5">
        <f t="shared" si="8778"/>
        <v>0</v>
      </c>
      <c r="AX4312" s="5">
        <f t="shared" si="8778"/>
        <v>0</v>
      </c>
      <c r="AY4312" s="5">
        <f t="shared" si="8778"/>
        <v>0</v>
      </c>
      <c r="AZ4312" s="5">
        <f t="shared" si="8778"/>
        <v>0</v>
      </c>
      <c r="BA4312" s="5">
        <f t="shared" si="8778"/>
        <v>0</v>
      </c>
      <c r="BB4312" s="5">
        <f t="shared" si="8778"/>
        <v>0</v>
      </c>
      <c r="BC4312" s="5">
        <f t="shared" si="8778"/>
        <v>0</v>
      </c>
      <c r="BD4312" s="5">
        <f t="shared" si="8778"/>
        <v>0</v>
      </c>
      <c r="BE4312" s="5">
        <f t="shared" si="8778"/>
        <v>0</v>
      </c>
      <c r="BF4312" s="5">
        <f t="shared" si="8778"/>
        <v>0</v>
      </c>
      <c r="BG4312" s="5">
        <f t="shared" si="8764"/>
        <v>511</v>
      </c>
      <c r="BH4312" s="5">
        <f t="shared" si="8765"/>
        <v>501</v>
      </c>
      <c r="BI4312" s="5">
        <f t="shared" si="8766"/>
        <v>501</v>
      </c>
      <c r="BJ4312" s="5">
        <f t="shared" si="8778"/>
        <v>0</v>
      </c>
    </row>
    <row r="4313" spans="1:62" ht="78.75" x14ac:dyDescent="0.25">
      <c r="A4313" s="4" t="s">
        <v>517</v>
      </c>
      <c r="B4313" s="4" t="s">
        <v>10</v>
      </c>
      <c r="C4313" s="4" t="s">
        <v>78</v>
      </c>
      <c r="D4313" s="4" t="s">
        <v>519</v>
      </c>
      <c r="E4313" s="4" t="s">
        <v>23</v>
      </c>
      <c r="F4313" s="15" t="s">
        <v>627</v>
      </c>
      <c r="G4313" s="5">
        <f>G4314</f>
        <v>511</v>
      </c>
      <c r="H4313" s="5">
        <f t="shared" si="8778"/>
        <v>501</v>
      </c>
      <c r="I4313" s="5">
        <f t="shared" si="8778"/>
        <v>501</v>
      </c>
      <c r="J4313" s="5">
        <f t="shared" si="8778"/>
        <v>0</v>
      </c>
      <c r="K4313" s="5">
        <f t="shared" si="8778"/>
        <v>0</v>
      </c>
      <c r="L4313" s="5">
        <f t="shared" si="8778"/>
        <v>0</v>
      </c>
      <c r="M4313" s="5">
        <f t="shared" si="8712"/>
        <v>511</v>
      </c>
      <c r="N4313" s="5">
        <f t="shared" si="8713"/>
        <v>501</v>
      </c>
      <c r="O4313" s="5">
        <f t="shared" si="8714"/>
        <v>501</v>
      </c>
      <c r="P4313" s="5">
        <f t="shared" si="8778"/>
        <v>0</v>
      </c>
      <c r="Q4313" s="5">
        <f t="shared" si="8778"/>
        <v>0</v>
      </c>
      <c r="R4313" s="5">
        <f t="shared" si="8778"/>
        <v>0</v>
      </c>
      <c r="S4313" s="5">
        <f t="shared" si="8778"/>
        <v>0</v>
      </c>
      <c r="T4313" s="5">
        <f t="shared" si="8778"/>
        <v>0</v>
      </c>
      <c r="U4313" s="5">
        <f t="shared" si="8778"/>
        <v>0</v>
      </c>
      <c r="V4313" s="5">
        <f t="shared" si="8778"/>
        <v>0</v>
      </c>
      <c r="W4313" s="5">
        <f t="shared" si="8778"/>
        <v>0</v>
      </c>
      <c r="X4313" s="5">
        <f t="shared" si="8778"/>
        <v>0</v>
      </c>
      <c r="Y4313" s="5">
        <f t="shared" si="8778"/>
        <v>0</v>
      </c>
      <c r="Z4313" s="5">
        <f t="shared" si="8778"/>
        <v>0</v>
      </c>
      <c r="AA4313" s="5">
        <f t="shared" si="8778"/>
        <v>0</v>
      </c>
      <c r="AB4313" s="5">
        <f t="shared" si="8778"/>
        <v>0</v>
      </c>
      <c r="AC4313" s="5">
        <f t="shared" si="8778"/>
        <v>0</v>
      </c>
      <c r="AD4313" s="5">
        <f t="shared" si="8659"/>
        <v>511</v>
      </c>
      <c r="AE4313" s="5">
        <f t="shared" si="8660"/>
        <v>501</v>
      </c>
      <c r="AF4313" s="5">
        <f t="shared" si="8661"/>
        <v>501</v>
      </c>
      <c r="AG4313" s="5">
        <f t="shared" si="8778"/>
        <v>0</v>
      </c>
      <c r="AH4313" s="5">
        <f t="shared" si="8778"/>
        <v>0</v>
      </c>
      <c r="AI4313" s="5">
        <f t="shared" si="8662"/>
        <v>511</v>
      </c>
      <c r="AJ4313" s="5">
        <f t="shared" si="8663"/>
        <v>501</v>
      </c>
      <c r="AK4313" s="5">
        <f t="shared" si="8664"/>
        <v>501</v>
      </c>
      <c r="AL4313" s="5">
        <f t="shared" si="8778"/>
        <v>0</v>
      </c>
      <c r="AM4313" s="5">
        <f t="shared" si="8778"/>
        <v>0</v>
      </c>
      <c r="AN4313" s="5">
        <f t="shared" si="8778"/>
        <v>0</v>
      </c>
      <c r="AO4313" s="5">
        <f t="shared" si="8778"/>
        <v>0</v>
      </c>
      <c r="AP4313" s="5">
        <f t="shared" si="8778"/>
        <v>0</v>
      </c>
      <c r="AQ4313" s="5">
        <f t="shared" si="8763"/>
        <v>511</v>
      </c>
      <c r="AR4313" s="5">
        <f t="shared" si="8655"/>
        <v>501</v>
      </c>
      <c r="AS4313" s="5">
        <f t="shared" si="8656"/>
        <v>501</v>
      </c>
      <c r="AT4313" s="5">
        <f t="shared" si="8778"/>
        <v>0</v>
      </c>
      <c r="AU4313" s="5">
        <f t="shared" si="8657"/>
        <v>511</v>
      </c>
      <c r="AV4313" s="5">
        <f t="shared" si="8778"/>
        <v>0</v>
      </c>
      <c r="AW4313" s="5">
        <f t="shared" si="8778"/>
        <v>0</v>
      </c>
      <c r="AX4313" s="5">
        <f t="shared" si="8778"/>
        <v>0</v>
      </c>
      <c r="AY4313" s="5">
        <f t="shared" si="8778"/>
        <v>0</v>
      </c>
      <c r="AZ4313" s="5">
        <f t="shared" si="8778"/>
        <v>0</v>
      </c>
      <c r="BA4313" s="5">
        <f t="shared" si="8778"/>
        <v>0</v>
      </c>
      <c r="BB4313" s="5">
        <f t="shared" si="8778"/>
        <v>0</v>
      </c>
      <c r="BC4313" s="5">
        <f t="shared" si="8778"/>
        <v>0</v>
      </c>
      <c r="BD4313" s="5">
        <f t="shared" si="8778"/>
        <v>0</v>
      </c>
      <c r="BE4313" s="5">
        <f t="shared" si="8778"/>
        <v>0</v>
      </c>
      <c r="BF4313" s="5">
        <f t="shared" si="8778"/>
        <v>0</v>
      </c>
      <c r="BG4313" s="5">
        <f t="shared" si="8764"/>
        <v>511</v>
      </c>
      <c r="BH4313" s="5">
        <f t="shared" si="8765"/>
        <v>501</v>
      </c>
      <c r="BI4313" s="5">
        <f t="shared" si="8766"/>
        <v>501</v>
      </c>
      <c r="BJ4313" s="5">
        <f t="shared" si="8778"/>
        <v>0</v>
      </c>
    </row>
    <row r="4314" spans="1:62" ht="31.5" x14ac:dyDescent="0.25">
      <c r="A4314" s="4" t="s">
        <v>517</v>
      </c>
      <c r="B4314" s="4" t="s">
        <v>10</v>
      </c>
      <c r="C4314" s="4" t="s">
        <v>78</v>
      </c>
      <c r="D4314" s="4" t="s">
        <v>519</v>
      </c>
      <c r="E4314" s="4" t="s">
        <v>33</v>
      </c>
      <c r="F4314" s="15" t="s">
        <v>629</v>
      </c>
      <c r="G4314" s="5">
        <v>511</v>
      </c>
      <c r="H4314" s="5">
        <v>501</v>
      </c>
      <c r="I4314" s="5">
        <v>501</v>
      </c>
      <c r="J4314" s="5"/>
      <c r="K4314" s="5"/>
      <c r="L4314" s="5"/>
      <c r="M4314" s="5">
        <f t="shared" si="8712"/>
        <v>511</v>
      </c>
      <c r="N4314" s="5">
        <f t="shared" si="8713"/>
        <v>501</v>
      </c>
      <c r="O4314" s="5">
        <f t="shared" si="8714"/>
        <v>501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>
        <f t="shared" si="8659"/>
        <v>511</v>
      </c>
      <c r="AE4314" s="5">
        <f t="shared" si="8660"/>
        <v>501</v>
      </c>
      <c r="AF4314" s="5">
        <f t="shared" si="8661"/>
        <v>501</v>
      </c>
      <c r="AG4314" s="5"/>
      <c r="AH4314" s="5"/>
      <c r="AI4314" s="5">
        <f t="shared" si="8662"/>
        <v>511</v>
      </c>
      <c r="AJ4314" s="5">
        <f t="shared" si="8663"/>
        <v>501</v>
      </c>
      <c r="AK4314" s="5">
        <f t="shared" si="8664"/>
        <v>501</v>
      </c>
      <c r="AL4314" s="5"/>
      <c r="AM4314" s="5"/>
      <c r="AN4314" s="5"/>
      <c r="AO4314" s="5"/>
      <c r="AP4314" s="5"/>
      <c r="AQ4314" s="5">
        <f t="shared" si="8763"/>
        <v>511</v>
      </c>
      <c r="AR4314" s="5">
        <f t="shared" si="8655"/>
        <v>501</v>
      </c>
      <c r="AS4314" s="5">
        <f t="shared" si="8656"/>
        <v>501</v>
      </c>
      <c r="AT4314" s="5"/>
      <c r="AU4314" s="5">
        <f t="shared" si="8657"/>
        <v>511</v>
      </c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>
        <f t="shared" si="8764"/>
        <v>511</v>
      </c>
      <c r="BH4314" s="5">
        <f t="shared" si="8765"/>
        <v>501</v>
      </c>
      <c r="BI4314" s="5">
        <f t="shared" si="8766"/>
        <v>501</v>
      </c>
      <c r="BJ4314" s="5"/>
    </row>
    <row r="4315" spans="1:62" ht="31.5" x14ac:dyDescent="0.25">
      <c r="A4315" s="4" t="s">
        <v>517</v>
      </c>
      <c r="B4315" s="4" t="s">
        <v>10</v>
      </c>
      <c r="C4315" s="4" t="s">
        <v>78</v>
      </c>
      <c r="D4315" s="4" t="s">
        <v>520</v>
      </c>
      <c r="E4315" s="4"/>
      <c r="F4315" s="15" t="s">
        <v>1256</v>
      </c>
      <c r="G4315" s="5">
        <f>G4316+G4318+G4320</f>
        <v>223.7</v>
      </c>
      <c r="H4315" s="5">
        <f t="shared" ref="H4315:BJ4315" si="8779">H4316+H4318+H4320</f>
        <v>223.7</v>
      </c>
      <c r="I4315" s="5">
        <f t="shared" si="8779"/>
        <v>223.7</v>
      </c>
      <c r="J4315" s="5">
        <f t="shared" ref="J4315:L4315" si="8780">J4316+J4318+J4320</f>
        <v>0</v>
      </c>
      <c r="K4315" s="5">
        <f t="shared" si="8780"/>
        <v>0</v>
      </c>
      <c r="L4315" s="5">
        <f t="shared" si="8780"/>
        <v>0</v>
      </c>
      <c r="M4315" s="5">
        <f t="shared" si="8712"/>
        <v>223.7</v>
      </c>
      <c r="N4315" s="5">
        <f t="shared" si="8713"/>
        <v>223.7</v>
      </c>
      <c r="O4315" s="5">
        <f t="shared" si="8714"/>
        <v>223.7</v>
      </c>
      <c r="P4315" s="5">
        <f t="shared" ref="P4315:AC4315" si="8781">P4316+P4318+P4320</f>
        <v>0</v>
      </c>
      <c r="Q4315" s="5">
        <f t="shared" si="8781"/>
        <v>0</v>
      </c>
      <c r="R4315" s="5">
        <f t="shared" si="8781"/>
        <v>0</v>
      </c>
      <c r="S4315" s="5">
        <f t="shared" si="8781"/>
        <v>0</v>
      </c>
      <c r="T4315" s="5">
        <f t="shared" si="8781"/>
        <v>0</v>
      </c>
      <c r="U4315" s="5">
        <f t="shared" si="8781"/>
        <v>0</v>
      </c>
      <c r="V4315" s="5">
        <f t="shared" ref="V4315" si="8782">V4316+V4318+V4320</f>
        <v>0</v>
      </c>
      <c r="W4315" s="5">
        <f t="shared" si="8781"/>
        <v>0</v>
      </c>
      <c r="X4315" s="5">
        <f t="shared" si="8781"/>
        <v>0</v>
      </c>
      <c r="Y4315" s="5">
        <f t="shared" si="8781"/>
        <v>0</v>
      </c>
      <c r="Z4315" s="5">
        <f t="shared" si="8781"/>
        <v>0</v>
      </c>
      <c r="AA4315" s="5">
        <f t="shared" si="8781"/>
        <v>0</v>
      </c>
      <c r="AB4315" s="5">
        <f t="shared" si="8781"/>
        <v>0</v>
      </c>
      <c r="AC4315" s="5">
        <f t="shared" si="8781"/>
        <v>0</v>
      </c>
      <c r="AD4315" s="5">
        <f t="shared" si="8659"/>
        <v>223.7</v>
      </c>
      <c r="AE4315" s="5">
        <f t="shared" si="8660"/>
        <v>223.7</v>
      </c>
      <c r="AF4315" s="5">
        <f t="shared" si="8661"/>
        <v>223.7</v>
      </c>
      <c r="AG4315" s="5">
        <f t="shared" ref="AG4315:AH4315" si="8783">AG4316+AG4318+AG4320</f>
        <v>0</v>
      </c>
      <c r="AH4315" s="5">
        <f t="shared" si="8783"/>
        <v>0</v>
      </c>
      <c r="AI4315" s="5">
        <f t="shared" si="8662"/>
        <v>223.7</v>
      </c>
      <c r="AJ4315" s="5">
        <f t="shared" si="8663"/>
        <v>223.7</v>
      </c>
      <c r="AK4315" s="5">
        <f t="shared" si="8664"/>
        <v>223.7</v>
      </c>
      <c r="AL4315" s="5">
        <f t="shared" ref="AL4315" si="8784">AL4316+AL4318+AL4320</f>
        <v>0</v>
      </c>
      <c r="AM4315" s="5">
        <f t="shared" ref="AM4315:AP4315" si="8785">AM4316+AM4318+AM4320</f>
        <v>0</v>
      </c>
      <c r="AN4315" s="5">
        <f t="shared" si="8785"/>
        <v>0</v>
      </c>
      <c r="AO4315" s="5">
        <f t="shared" si="8785"/>
        <v>0</v>
      </c>
      <c r="AP4315" s="5">
        <f t="shared" si="8785"/>
        <v>0</v>
      </c>
      <c r="AQ4315" s="5">
        <f t="shared" si="8763"/>
        <v>223.7</v>
      </c>
      <c r="AR4315" s="5">
        <f t="shared" si="8655"/>
        <v>223.7</v>
      </c>
      <c r="AS4315" s="5">
        <f t="shared" si="8656"/>
        <v>223.7</v>
      </c>
      <c r="AT4315" s="5">
        <f t="shared" ref="AT4315" si="8786">AT4316+AT4318+AT4320</f>
        <v>0</v>
      </c>
      <c r="AU4315" s="5">
        <f t="shared" si="8657"/>
        <v>223.7</v>
      </c>
      <c r="AV4315" s="5">
        <f t="shared" ref="AV4315" si="8787">AV4316+AV4318+AV4320</f>
        <v>0</v>
      </c>
      <c r="AW4315" s="5">
        <f t="shared" ref="AW4315:BF4315" si="8788">AW4316+AW4318+AW4320</f>
        <v>0</v>
      </c>
      <c r="AX4315" s="5">
        <f t="shared" si="8788"/>
        <v>0</v>
      </c>
      <c r="AY4315" s="5">
        <f t="shared" si="8788"/>
        <v>0</v>
      </c>
      <c r="AZ4315" s="5">
        <f t="shared" si="8788"/>
        <v>0</v>
      </c>
      <c r="BA4315" s="5">
        <f t="shared" si="8788"/>
        <v>0</v>
      </c>
      <c r="BB4315" s="5">
        <f t="shared" si="8788"/>
        <v>0</v>
      </c>
      <c r="BC4315" s="5">
        <f t="shared" si="8788"/>
        <v>0</v>
      </c>
      <c r="BD4315" s="5">
        <f t="shared" si="8788"/>
        <v>0</v>
      </c>
      <c r="BE4315" s="5">
        <f t="shared" si="8788"/>
        <v>0</v>
      </c>
      <c r="BF4315" s="5">
        <f t="shared" si="8788"/>
        <v>0</v>
      </c>
      <c r="BG4315" s="5">
        <f t="shared" si="8764"/>
        <v>223.7</v>
      </c>
      <c r="BH4315" s="5">
        <f t="shared" si="8765"/>
        <v>223.7</v>
      </c>
      <c r="BI4315" s="5">
        <f t="shared" si="8766"/>
        <v>223.7</v>
      </c>
      <c r="BJ4315" s="5">
        <f t="shared" si="8779"/>
        <v>0</v>
      </c>
    </row>
    <row r="4316" spans="1:62" ht="78.75" x14ac:dyDescent="0.25">
      <c r="A4316" s="4" t="s">
        <v>517</v>
      </c>
      <c r="B4316" s="4" t="s">
        <v>10</v>
      </c>
      <c r="C4316" s="4" t="s">
        <v>78</v>
      </c>
      <c r="D4316" s="4" t="s">
        <v>520</v>
      </c>
      <c r="E4316" s="4" t="s">
        <v>23</v>
      </c>
      <c r="F4316" s="15" t="s">
        <v>627</v>
      </c>
      <c r="G4316" s="5">
        <f>G4317</f>
        <v>2</v>
      </c>
      <c r="H4316" s="5">
        <f t="shared" ref="H4316:BJ4316" si="8789">H4317</f>
        <v>2</v>
      </c>
      <c r="I4316" s="5">
        <f t="shared" si="8789"/>
        <v>2</v>
      </c>
      <c r="J4316" s="5">
        <f t="shared" si="8789"/>
        <v>0</v>
      </c>
      <c r="K4316" s="5">
        <f t="shared" si="8789"/>
        <v>0</v>
      </c>
      <c r="L4316" s="5">
        <f t="shared" si="8789"/>
        <v>0</v>
      </c>
      <c r="M4316" s="5">
        <f t="shared" si="8712"/>
        <v>2</v>
      </c>
      <c r="N4316" s="5">
        <f t="shared" si="8713"/>
        <v>2</v>
      </c>
      <c r="O4316" s="5">
        <f t="shared" si="8714"/>
        <v>2</v>
      </c>
      <c r="P4316" s="5">
        <f t="shared" si="8789"/>
        <v>0</v>
      </c>
      <c r="Q4316" s="5">
        <f t="shared" si="8789"/>
        <v>0</v>
      </c>
      <c r="R4316" s="5">
        <f t="shared" si="8789"/>
        <v>0</v>
      </c>
      <c r="S4316" s="5">
        <f t="shared" si="8789"/>
        <v>0</v>
      </c>
      <c r="T4316" s="5">
        <f t="shared" si="8789"/>
        <v>0</v>
      </c>
      <c r="U4316" s="5">
        <f t="shared" si="8789"/>
        <v>0</v>
      </c>
      <c r="V4316" s="5">
        <f t="shared" si="8789"/>
        <v>0</v>
      </c>
      <c r="W4316" s="5">
        <f t="shared" si="8789"/>
        <v>0</v>
      </c>
      <c r="X4316" s="5">
        <f t="shared" si="8789"/>
        <v>0</v>
      </c>
      <c r="Y4316" s="5">
        <f t="shared" si="8789"/>
        <v>0</v>
      </c>
      <c r="Z4316" s="5">
        <f t="shared" si="8789"/>
        <v>0</v>
      </c>
      <c r="AA4316" s="5">
        <f t="shared" si="8789"/>
        <v>0</v>
      </c>
      <c r="AB4316" s="5">
        <f t="shared" si="8789"/>
        <v>0</v>
      </c>
      <c r="AC4316" s="5">
        <f t="shared" si="8789"/>
        <v>0</v>
      </c>
      <c r="AD4316" s="5">
        <f t="shared" si="8659"/>
        <v>2</v>
      </c>
      <c r="AE4316" s="5">
        <f t="shared" si="8660"/>
        <v>2</v>
      </c>
      <c r="AF4316" s="5">
        <f t="shared" si="8661"/>
        <v>2</v>
      </c>
      <c r="AG4316" s="5">
        <f t="shared" si="8789"/>
        <v>0</v>
      </c>
      <c r="AH4316" s="5">
        <f t="shared" si="8789"/>
        <v>0</v>
      </c>
      <c r="AI4316" s="5">
        <f t="shared" si="8662"/>
        <v>2</v>
      </c>
      <c r="AJ4316" s="5">
        <f t="shared" si="8663"/>
        <v>2</v>
      </c>
      <c r="AK4316" s="5">
        <f t="shared" si="8664"/>
        <v>2</v>
      </c>
      <c r="AL4316" s="5">
        <f t="shared" si="8789"/>
        <v>0</v>
      </c>
      <c r="AM4316" s="5">
        <f t="shared" si="8789"/>
        <v>0</v>
      </c>
      <c r="AN4316" s="5">
        <f t="shared" si="8789"/>
        <v>0</v>
      </c>
      <c r="AO4316" s="5">
        <f t="shared" si="8789"/>
        <v>0</v>
      </c>
      <c r="AP4316" s="5">
        <f t="shared" si="8789"/>
        <v>0</v>
      </c>
      <c r="AQ4316" s="5">
        <f t="shared" si="8763"/>
        <v>2</v>
      </c>
      <c r="AR4316" s="5">
        <f t="shared" ref="AR4316:AR4379" si="8790">AJ4316+AO4316</f>
        <v>2</v>
      </c>
      <c r="AS4316" s="5">
        <f t="shared" ref="AS4316:AS4379" si="8791">AK4316+AP4316</f>
        <v>2</v>
      </c>
      <c r="AT4316" s="5">
        <f t="shared" si="8789"/>
        <v>0</v>
      </c>
      <c r="AU4316" s="5">
        <f t="shared" ref="AU4316:AU4379" si="8792">AQ4316+AT4316</f>
        <v>2</v>
      </c>
      <c r="AV4316" s="5">
        <f t="shared" si="8789"/>
        <v>0</v>
      </c>
      <c r="AW4316" s="5">
        <f t="shared" si="8789"/>
        <v>0</v>
      </c>
      <c r="AX4316" s="5">
        <f t="shared" si="8789"/>
        <v>0</v>
      </c>
      <c r="AY4316" s="5">
        <f t="shared" si="8789"/>
        <v>0</v>
      </c>
      <c r="AZ4316" s="5">
        <f t="shared" si="8789"/>
        <v>0</v>
      </c>
      <c r="BA4316" s="5">
        <f t="shared" si="8789"/>
        <v>0</v>
      </c>
      <c r="BB4316" s="5">
        <f t="shared" si="8789"/>
        <v>0</v>
      </c>
      <c r="BC4316" s="5">
        <f t="shared" si="8789"/>
        <v>0</v>
      </c>
      <c r="BD4316" s="5">
        <f t="shared" si="8789"/>
        <v>0</v>
      </c>
      <c r="BE4316" s="5">
        <f t="shared" si="8789"/>
        <v>0</v>
      </c>
      <c r="BF4316" s="5">
        <f t="shared" si="8789"/>
        <v>0</v>
      </c>
      <c r="BG4316" s="5">
        <f t="shared" si="8764"/>
        <v>2</v>
      </c>
      <c r="BH4316" s="5">
        <f t="shared" si="8765"/>
        <v>2</v>
      </c>
      <c r="BI4316" s="5">
        <f t="shared" si="8766"/>
        <v>2</v>
      </c>
      <c r="BJ4316" s="5">
        <f t="shared" si="8789"/>
        <v>0</v>
      </c>
    </row>
    <row r="4317" spans="1:62" ht="31.5" x14ac:dyDescent="0.25">
      <c r="A4317" s="4" t="s">
        <v>517</v>
      </c>
      <c r="B4317" s="4" t="s">
        <v>10</v>
      </c>
      <c r="C4317" s="4" t="s">
        <v>78</v>
      </c>
      <c r="D4317" s="4" t="s">
        <v>520</v>
      </c>
      <c r="E4317" s="4" t="s">
        <v>33</v>
      </c>
      <c r="F4317" s="15" t="s">
        <v>629</v>
      </c>
      <c r="G4317" s="5">
        <v>2</v>
      </c>
      <c r="H4317" s="5">
        <v>2</v>
      </c>
      <c r="I4317" s="5">
        <v>2</v>
      </c>
      <c r="J4317" s="5"/>
      <c r="K4317" s="5"/>
      <c r="L4317" s="5"/>
      <c r="M4317" s="5">
        <f t="shared" si="8712"/>
        <v>2</v>
      </c>
      <c r="N4317" s="5">
        <f t="shared" si="8713"/>
        <v>2</v>
      </c>
      <c r="O4317" s="5">
        <f t="shared" si="8714"/>
        <v>2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>
        <f t="shared" si="8659"/>
        <v>2</v>
      </c>
      <c r="AE4317" s="5">
        <f t="shared" si="8660"/>
        <v>2</v>
      </c>
      <c r="AF4317" s="5">
        <f t="shared" si="8661"/>
        <v>2</v>
      </c>
      <c r="AG4317" s="5"/>
      <c r="AH4317" s="5"/>
      <c r="AI4317" s="5">
        <f t="shared" si="8662"/>
        <v>2</v>
      </c>
      <c r="AJ4317" s="5">
        <f t="shared" si="8663"/>
        <v>2</v>
      </c>
      <c r="AK4317" s="5">
        <f t="shared" si="8664"/>
        <v>2</v>
      </c>
      <c r="AL4317" s="5"/>
      <c r="AM4317" s="5"/>
      <c r="AN4317" s="5"/>
      <c r="AO4317" s="5"/>
      <c r="AP4317" s="5"/>
      <c r="AQ4317" s="5">
        <f t="shared" si="8763"/>
        <v>2</v>
      </c>
      <c r="AR4317" s="5">
        <f t="shared" si="8790"/>
        <v>2</v>
      </c>
      <c r="AS4317" s="5">
        <f t="shared" si="8791"/>
        <v>2</v>
      </c>
      <c r="AT4317" s="5"/>
      <c r="AU4317" s="5">
        <f t="shared" si="8792"/>
        <v>2</v>
      </c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>
        <f t="shared" si="8764"/>
        <v>2</v>
      </c>
      <c r="BH4317" s="5">
        <f t="shared" si="8765"/>
        <v>2</v>
      </c>
      <c r="BI4317" s="5">
        <f t="shared" si="8766"/>
        <v>2</v>
      </c>
      <c r="BJ4317" s="5"/>
    </row>
    <row r="4318" spans="1:62" ht="31.5" x14ac:dyDescent="0.25">
      <c r="A4318" s="4" t="s">
        <v>517</v>
      </c>
      <c r="B4318" s="4" t="s">
        <v>10</v>
      </c>
      <c r="C4318" s="4" t="s">
        <v>78</v>
      </c>
      <c r="D4318" s="4" t="s">
        <v>520</v>
      </c>
      <c r="E4318" s="4" t="s">
        <v>16</v>
      </c>
      <c r="F4318" s="15" t="s">
        <v>630</v>
      </c>
      <c r="G4318" s="5">
        <f>G4319</f>
        <v>220.7</v>
      </c>
      <c r="H4318" s="5">
        <f t="shared" ref="H4318:BJ4318" si="8793">H4319</f>
        <v>220.7</v>
      </c>
      <c r="I4318" s="5">
        <f t="shared" si="8793"/>
        <v>220.7</v>
      </c>
      <c r="J4318" s="5">
        <f t="shared" si="8793"/>
        <v>0</v>
      </c>
      <c r="K4318" s="5">
        <f t="shared" si="8793"/>
        <v>0</v>
      </c>
      <c r="L4318" s="5">
        <f t="shared" si="8793"/>
        <v>0</v>
      </c>
      <c r="M4318" s="5">
        <f t="shared" si="8712"/>
        <v>220.7</v>
      </c>
      <c r="N4318" s="5">
        <f t="shared" si="8713"/>
        <v>220.7</v>
      </c>
      <c r="O4318" s="5">
        <f t="shared" si="8714"/>
        <v>220.7</v>
      </c>
      <c r="P4318" s="5">
        <f t="shared" si="8793"/>
        <v>0</v>
      </c>
      <c r="Q4318" s="5">
        <f t="shared" si="8793"/>
        <v>0</v>
      </c>
      <c r="R4318" s="5">
        <f t="shared" si="8793"/>
        <v>0</v>
      </c>
      <c r="S4318" s="5">
        <f t="shared" si="8793"/>
        <v>0</v>
      </c>
      <c r="T4318" s="5">
        <f t="shared" si="8793"/>
        <v>0</v>
      </c>
      <c r="U4318" s="5">
        <f t="shared" si="8793"/>
        <v>0</v>
      </c>
      <c r="V4318" s="5">
        <f t="shared" si="8793"/>
        <v>0</v>
      </c>
      <c r="W4318" s="5">
        <f t="shared" si="8793"/>
        <v>0</v>
      </c>
      <c r="X4318" s="5">
        <f t="shared" si="8793"/>
        <v>0</v>
      </c>
      <c r="Y4318" s="5">
        <f t="shared" si="8793"/>
        <v>0</v>
      </c>
      <c r="Z4318" s="5">
        <f t="shared" si="8793"/>
        <v>0</v>
      </c>
      <c r="AA4318" s="5">
        <f t="shared" si="8793"/>
        <v>0</v>
      </c>
      <c r="AB4318" s="5">
        <f t="shared" si="8793"/>
        <v>0</v>
      </c>
      <c r="AC4318" s="5">
        <f t="shared" si="8793"/>
        <v>0</v>
      </c>
      <c r="AD4318" s="5">
        <f t="shared" si="8659"/>
        <v>220.7</v>
      </c>
      <c r="AE4318" s="5">
        <f t="shared" si="8660"/>
        <v>220.7</v>
      </c>
      <c r="AF4318" s="5">
        <f t="shared" si="8661"/>
        <v>220.7</v>
      </c>
      <c r="AG4318" s="5">
        <f t="shared" si="8793"/>
        <v>0</v>
      </c>
      <c r="AH4318" s="5">
        <f t="shared" si="8793"/>
        <v>0</v>
      </c>
      <c r="AI4318" s="5">
        <f t="shared" si="8662"/>
        <v>220.7</v>
      </c>
      <c r="AJ4318" s="5">
        <f t="shared" si="8663"/>
        <v>220.7</v>
      </c>
      <c r="AK4318" s="5">
        <f t="shared" si="8664"/>
        <v>220.7</v>
      </c>
      <c r="AL4318" s="5">
        <f t="shared" si="8793"/>
        <v>0</v>
      </c>
      <c r="AM4318" s="5">
        <f t="shared" si="8793"/>
        <v>0</v>
      </c>
      <c r="AN4318" s="5">
        <f t="shared" si="8793"/>
        <v>0</v>
      </c>
      <c r="AO4318" s="5">
        <f t="shared" si="8793"/>
        <v>0</v>
      </c>
      <c r="AP4318" s="5">
        <f t="shared" si="8793"/>
        <v>0</v>
      </c>
      <c r="AQ4318" s="5">
        <f t="shared" si="8763"/>
        <v>220.7</v>
      </c>
      <c r="AR4318" s="5">
        <f t="shared" si="8790"/>
        <v>220.7</v>
      </c>
      <c r="AS4318" s="5">
        <f t="shared" si="8791"/>
        <v>220.7</v>
      </c>
      <c r="AT4318" s="5">
        <f t="shared" si="8793"/>
        <v>0</v>
      </c>
      <c r="AU4318" s="5">
        <f t="shared" si="8792"/>
        <v>220.7</v>
      </c>
      <c r="AV4318" s="5">
        <f t="shared" si="8793"/>
        <v>0</v>
      </c>
      <c r="AW4318" s="5">
        <f t="shared" si="8793"/>
        <v>0</v>
      </c>
      <c r="AX4318" s="5">
        <f t="shared" si="8793"/>
        <v>0</v>
      </c>
      <c r="AY4318" s="5">
        <f t="shared" si="8793"/>
        <v>0</v>
      </c>
      <c r="AZ4318" s="5">
        <f t="shared" si="8793"/>
        <v>0</v>
      </c>
      <c r="BA4318" s="5">
        <f t="shared" si="8793"/>
        <v>0</v>
      </c>
      <c r="BB4318" s="5">
        <f t="shared" si="8793"/>
        <v>0</v>
      </c>
      <c r="BC4318" s="5">
        <f t="shared" si="8793"/>
        <v>0</v>
      </c>
      <c r="BD4318" s="5">
        <f t="shared" si="8793"/>
        <v>0</v>
      </c>
      <c r="BE4318" s="5">
        <f t="shared" si="8793"/>
        <v>0</v>
      </c>
      <c r="BF4318" s="5">
        <f t="shared" si="8793"/>
        <v>0</v>
      </c>
      <c r="BG4318" s="5">
        <f t="shared" si="8764"/>
        <v>220.7</v>
      </c>
      <c r="BH4318" s="5">
        <f t="shared" si="8765"/>
        <v>220.7</v>
      </c>
      <c r="BI4318" s="5">
        <f t="shared" si="8766"/>
        <v>220.7</v>
      </c>
      <c r="BJ4318" s="5">
        <f t="shared" si="8793"/>
        <v>0</v>
      </c>
    </row>
    <row r="4319" spans="1:62" ht="31.5" x14ac:dyDescent="0.25">
      <c r="A4319" s="4" t="s">
        <v>517</v>
      </c>
      <c r="B4319" s="4" t="s">
        <v>10</v>
      </c>
      <c r="C4319" s="4" t="s">
        <v>78</v>
      </c>
      <c r="D4319" s="4" t="s">
        <v>520</v>
      </c>
      <c r="E4319" s="4" t="s">
        <v>17</v>
      </c>
      <c r="F4319" s="15" t="s">
        <v>631</v>
      </c>
      <c r="G4319" s="5">
        <v>220.7</v>
      </c>
      <c r="H4319" s="5">
        <v>220.7</v>
      </c>
      <c r="I4319" s="5">
        <v>220.7</v>
      </c>
      <c r="J4319" s="5"/>
      <c r="K4319" s="5"/>
      <c r="L4319" s="5"/>
      <c r="M4319" s="5">
        <f t="shared" si="8712"/>
        <v>220.7</v>
      </c>
      <c r="N4319" s="5">
        <f t="shared" si="8713"/>
        <v>220.7</v>
      </c>
      <c r="O4319" s="5">
        <f t="shared" si="8714"/>
        <v>220.7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>
        <f t="shared" ref="AD4319:AD4382" si="8794">M4319+P4319+Q4319+R4319+S4319+T4319+U4319+V4319+W4319+X4319</f>
        <v>220.7</v>
      </c>
      <c r="AE4319" s="5">
        <f t="shared" ref="AE4319:AE4382" si="8795">N4319+Y4319+Z4319+AA4319</f>
        <v>220.7</v>
      </c>
      <c r="AF4319" s="5">
        <f t="shared" ref="AF4319:AF4382" si="8796">O4319+AB4319+AC4319</f>
        <v>220.7</v>
      </c>
      <c r="AG4319" s="5"/>
      <c r="AH4319" s="5"/>
      <c r="AI4319" s="5">
        <f t="shared" ref="AI4319:AI4382" si="8797">AD4319+AG4319</f>
        <v>220.7</v>
      </c>
      <c r="AJ4319" s="5">
        <f t="shared" ref="AJ4319:AJ4382" si="8798">AE4319</f>
        <v>220.7</v>
      </c>
      <c r="AK4319" s="5">
        <f t="shared" ref="AK4319:AK4382" si="8799">AF4319+AH4319</f>
        <v>220.7</v>
      </c>
      <c r="AL4319" s="5"/>
      <c r="AM4319" s="5"/>
      <c r="AN4319" s="5"/>
      <c r="AO4319" s="5"/>
      <c r="AP4319" s="5"/>
      <c r="AQ4319" s="5">
        <f t="shared" si="8763"/>
        <v>220.7</v>
      </c>
      <c r="AR4319" s="5">
        <f t="shared" si="8790"/>
        <v>220.7</v>
      </c>
      <c r="AS4319" s="5">
        <f t="shared" si="8791"/>
        <v>220.7</v>
      </c>
      <c r="AT4319" s="5"/>
      <c r="AU4319" s="5">
        <f t="shared" si="8792"/>
        <v>220.7</v>
      </c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>
        <f t="shared" si="8764"/>
        <v>220.7</v>
      </c>
      <c r="BH4319" s="5">
        <f t="shared" si="8765"/>
        <v>220.7</v>
      </c>
      <c r="BI4319" s="5">
        <f t="shared" si="8766"/>
        <v>220.7</v>
      </c>
      <c r="BJ4319" s="5"/>
    </row>
    <row r="4320" spans="1:62" x14ac:dyDescent="0.25">
      <c r="A4320" s="4" t="s">
        <v>517</v>
      </c>
      <c r="B4320" s="4" t="s">
        <v>10</v>
      </c>
      <c r="C4320" s="4" t="s">
        <v>78</v>
      </c>
      <c r="D4320" s="4" t="s">
        <v>520</v>
      </c>
      <c r="E4320" s="4" t="s">
        <v>18</v>
      </c>
      <c r="F4320" s="15" t="s">
        <v>646</v>
      </c>
      <c r="G4320" s="5">
        <f>G4321</f>
        <v>1</v>
      </c>
      <c r="H4320" s="5">
        <f t="shared" ref="H4320:BJ4320" si="8800">H4321</f>
        <v>1</v>
      </c>
      <c r="I4320" s="5">
        <f t="shared" si="8800"/>
        <v>1</v>
      </c>
      <c r="J4320" s="5">
        <f t="shared" si="8800"/>
        <v>0</v>
      </c>
      <c r="K4320" s="5">
        <f t="shared" si="8800"/>
        <v>0</v>
      </c>
      <c r="L4320" s="5">
        <f t="shared" si="8800"/>
        <v>0</v>
      </c>
      <c r="M4320" s="5">
        <f t="shared" si="8712"/>
        <v>1</v>
      </c>
      <c r="N4320" s="5">
        <f t="shared" si="8713"/>
        <v>1</v>
      </c>
      <c r="O4320" s="5">
        <f t="shared" si="8714"/>
        <v>1</v>
      </c>
      <c r="P4320" s="5">
        <f t="shared" si="8800"/>
        <v>0</v>
      </c>
      <c r="Q4320" s="5">
        <f t="shared" si="8800"/>
        <v>0</v>
      </c>
      <c r="R4320" s="5">
        <f t="shared" si="8800"/>
        <v>0</v>
      </c>
      <c r="S4320" s="5">
        <f t="shared" si="8800"/>
        <v>0</v>
      </c>
      <c r="T4320" s="5">
        <f t="shared" si="8800"/>
        <v>0</v>
      </c>
      <c r="U4320" s="5">
        <f t="shared" si="8800"/>
        <v>0</v>
      </c>
      <c r="V4320" s="5">
        <f t="shared" si="8800"/>
        <v>0</v>
      </c>
      <c r="W4320" s="5">
        <f t="shared" si="8800"/>
        <v>0</v>
      </c>
      <c r="X4320" s="5">
        <f t="shared" si="8800"/>
        <v>0</v>
      </c>
      <c r="Y4320" s="5">
        <f t="shared" si="8800"/>
        <v>0</v>
      </c>
      <c r="Z4320" s="5">
        <f t="shared" si="8800"/>
        <v>0</v>
      </c>
      <c r="AA4320" s="5">
        <f t="shared" si="8800"/>
        <v>0</v>
      </c>
      <c r="AB4320" s="5">
        <f t="shared" si="8800"/>
        <v>0</v>
      </c>
      <c r="AC4320" s="5">
        <f t="shared" si="8800"/>
        <v>0</v>
      </c>
      <c r="AD4320" s="5">
        <f t="shared" si="8794"/>
        <v>1</v>
      </c>
      <c r="AE4320" s="5">
        <f t="shared" si="8795"/>
        <v>1</v>
      </c>
      <c r="AF4320" s="5">
        <f t="shared" si="8796"/>
        <v>1</v>
      </c>
      <c r="AG4320" s="5">
        <f t="shared" si="8800"/>
        <v>0</v>
      </c>
      <c r="AH4320" s="5">
        <f t="shared" si="8800"/>
        <v>0</v>
      </c>
      <c r="AI4320" s="5">
        <f t="shared" si="8797"/>
        <v>1</v>
      </c>
      <c r="AJ4320" s="5">
        <f t="shared" si="8798"/>
        <v>1</v>
      </c>
      <c r="AK4320" s="5">
        <f t="shared" si="8799"/>
        <v>1</v>
      </c>
      <c r="AL4320" s="5">
        <f t="shared" si="8800"/>
        <v>0</v>
      </c>
      <c r="AM4320" s="5">
        <f t="shared" si="8800"/>
        <v>0</v>
      </c>
      <c r="AN4320" s="5">
        <f t="shared" si="8800"/>
        <v>0</v>
      </c>
      <c r="AO4320" s="5">
        <f t="shared" si="8800"/>
        <v>0</v>
      </c>
      <c r="AP4320" s="5">
        <f t="shared" si="8800"/>
        <v>0</v>
      </c>
      <c r="AQ4320" s="5">
        <f t="shared" si="8763"/>
        <v>1</v>
      </c>
      <c r="AR4320" s="5">
        <f t="shared" si="8790"/>
        <v>1</v>
      </c>
      <c r="AS4320" s="5">
        <f t="shared" si="8791"/>
        <v>1</v>
      </c>
      <c r="AT4320" s="5">
        <f t="shared" si="8800"/>
        <v>0</v>
      </c>
      <c r="AU4320" s="5">
        <f t="shared" si="8792"/>
        <v>1</v>
      </c>
      <c r="AV4320" s="5">
        <f t="shared" si="8800"/>
        <v>0</v>
      </c>
      <c r="AW4320" s="5">
        <f t="shared" si="8800"/>
        <v>0</v>
      </c>
      <c r="AX4320" s="5">
        <f t="shared" si="8800"/>
        <v>0</v>
      </c>
      <c r="AY4320" s="5">
        <f t="shared" si="8800"/>
        <v>0</v>
      </c>
      <c r="AZ4320" s="5">
        <f t="shared" si="8800"/>
        <v>0</v>
      </c>
      <c r="BA4320" s="5">
        <f t="shared" si="8800"/>
        <v>0</v>
      </c>
      <c r="BB4320" s="5">
        <f t="shared" si="8800"/>
        <v>0</v>
      </c>
      <c r="BC4320" s="5">
        <f t="shared" si="8800"/>
        <v>0</v>
      </c>
      <c r="BD4320" s="5">
        <f t="shared" si="8800"/>
        <v>0</v>
      </c>
      <c r="BE4320" s="5">
        <f t="shared" si="8800"/>
        <v>0</v>
      </c>
      <c r="BF4320" s="5">
        <f t="shared" si="8800"/>
        <v>0</v>
      </c>
      <c r="BG4320" s="5">
        <f t="shared" si="8764"/>
        <v>1</v>
      </c>
      <c r="BH4320" s="5">
        <f t="shared" si="8765"/>
        <v>1</v>
      </c>
      <c r="BI4320" s="5">
        <f t="shared" si="8766"/>
        <v>1</v>
      </c>
      <c r="BJ4320" s="5">
        <f t="shared" si="8800"/>
        <v>0</v>
      </c>
    </row>
    <row r="4321" spans="1:62" x14ac:dyDescent="0.25">
      <c r="A4321" s="4" t="s">
        <v>517</v>
      </c>
      <c r="B4321" s="4" t="s">
        <v>10</v>
      </c>
      <c r="C4321" s="4" t="s">
        <v>78</v>
      </c>
      <c r="D4321" s="4" t="s">
        <v>520</v>
      </c>
      <c r="E4321" s="4" t="s">
        <v>25</v>
      </c>
      <c r="F4321" s="15" t="s">
        <v>649</v>
      </c>
      <c r="G4321" s="5">
        <v>1</v>
      </c>
      <c r="H4321" s="5">
        <v>1</v>
      </c>
      <c r="I4321" s="5">
        <v>1</v>
      </c>
      <c r="J4321" s="5"/>
      <c r="K4321" s="5"/>
      <c r="L4321" s="5"/>
      <c r="M4321" s="5">
        <f t="shared" si="8712"/>
        <v>1</v>
      </c>
      <c r="N4321" s="5">
        <f t="shared" si="8713"/>
        <v>1</v>
      </c>
      <c r="O4321" s="5">
        <f t="shared" si="8714"/>
        <v>1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>
        <f t="shared" si="8794"/>
        <v>1</v>
      </c>
      <c r="AE4321" s="5">
        <f t="shared" si="8795"/>
        <v>1</v>
      </c>
      <c r="AF4321" s="5">
        <f t="shared" si="8796"/>
        <v>1</v>
      </c>
      <c r="AG4321" s="5"/>
      <c r="AH4321" s="5"/>
      <c r="AI4321" s="5">
        <f t="shared" si="8797"/>
        <v>1</v>
      </c>
      <c r="AJ4321" s="5">
        <f t="shared" si="8798"/>
        <v>1</v>
      </c>
      <c r="AK4321" s="5">
        <f t="shared" si="8799"/>
        <v>1</v>
      </c>
      <c r="AL4321" s="5"/>
      <c r="AM4321" s="5"/>
      <c r="AN4321" s="5"/>
      <c r="AO4321" s="5"/>
      <c r="AP4321" s="5"/>
      <c r="AQ4321" s="5">
        <f t="shared" si="8763"/>
        <v>1</v>
      </c>
      <c r="AR4321" s="5">
        <f t="shared" si="8790"/>
        <v>1</v>
      </c>
      <c r="AS4321" s="5">
        <f t="shared" si="8791"/>
        <v>1</v>
      </c>
      <c r="AT4321" s="5"/>
      <c r="AU4321" s="5">
        <f t="shared" si="8792"/>
        <v>1</v>
      </c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>
        <f t="shared" si="8764"/>
        <v>1</v>
      </c>
      <c r="BH4321" s="5">
        <f t="shared" si="8765"/>
        <v>1</v>
      </c>
      <c r="BI4321" s="5">
        <f t="shared" si="8766"/>
        <v>1</v>
      </c>
      <c r="BJ4321" s="5"/>
    </row>
    <row r="4322" spans="1:62" s="3" customFormat="1" x14ac:dyDescent="0.25">
      <c r="A4322" s="7" t="s">
        <v>524</v>
      </c>
      <c r="B4322" s="7"/>
      <c r="C4322" s="7"/>
      <c r="D4322" s="7"/>
      <c r="E4322" s="7"/>
      <c r="F4322" s="12" t="s">
        <v>583</v>
      </c>
      <c r="G4322" s="8">
        <f>G4323</f>
        <v>194786.4</v>
      </c>
      <c r="H4322" s="8">
        <f t="shared" ref="H4322:BJ4322" si="8801">H4323</f>
        <v>192446</v>
      </c>
      <c r="I4322" s="8">
        <f t="shared" si="8801"/>
        <v>192446</v>
      </c>
      <c r="J4322" s="8">
        <f t="shared" si="8801"/>
        <v>0</v>
      </c>
      <c r="K4322" s="8">
        <f t="shared" si="8801"/>
        <v>0</v>
      </c>
      <c r="L4322" s="8">
        <f t="shared" si="8801"/>
        <v>0</v>
      </c>
      <c r="M4322" s="8">
        <f t="shared" si="8712"/>
        <v>194786.4</v>
      </c>
      <c r="N4322" s="8">
        <f t="shared" si="8713"/>
        <v>192446</v>
      </c>
      <c r="O4322" s="8">
        <f t="shared" si="8714"/>
        <v>192446</v>
      </c>
      <c r="P4322" s="8">
        <f t="shared" si="8801"/>
        <v>0</v>
      </c>
      <c r="Q4322" s="8">
        <f t="shared" si="8801"/>
        <v>-800</v>
      </c>
      <c r="R4322" s="8">
        <f t="shared" si="8801"/>
        <v>0</v>
      </c>
      <c r="S4322" s="8">
        <f t="shared" si="8801"/>
        <v>0</v>
      </c>
      <c r="T4322" s="8">
        <f t="shared" si="8801"/>
        <v>0</v>
      </c>
      <c r="U4322" s="8">
        <f t="shared" si="8801"/>
        <v>0</v>
      </c>
      <c r="V4322" s="8">
        <f t="shared" si="8801"/>
        <v>0</v>
      </c>
      <c r="W4322" s="8">
        <f t="shared" si="8801"/>
        <v>0</v>
      </c>
      <c r="X4322" s="8">
        <f t="shared" si="8801"/>
        <v>0</v>
      </c>
      <c r="Y4322" s="8">
        <f t="shared" si="8801"/>
        <v>0</v>
      </c>
      <c r="Z4322" s="8">
        <f t="shared" si="8801"/>
        <v>0</v>
      </c>
      <c r="AA4322" s="8">
        <f t="shared" si="8801"/>
        <v>0</v>
      </c>
      <c r="AB4322" s="8">
        <f t="shared" si="8801"/>
        <v>0</v>
      </c>
      <c r="AC4322" s="8">
        <f t="shared" si="8801"/>
        <v>0</v>
      </c>
      <c r="AD4322" s="8">
        <f t="shared" si="8794"/>
        <v>193986.4</v>
      </c>
      <c r="AE4322" s="8">
        <f t="shared" si="8795"/>
        <v>192446</v>
      </c>
      <c r="AF4322" s="8">
        <f t="shared" si="8796"/>
        <v>192446</v>
      </c>
      <c r="AG4322" s="8">
        <f t="shared" si="8801"/>
        <v>0</v>
      </c>
      <c r="AH4322" s="8">
        <f t="shared" si="8801"/>
        <v>0</v>
      </c>
      <c r="AI4322" s="5">
        <f t="shared" si="8797"/>
        <v>193986.4</v>
      </c>
      <c r="AJ4322" s="5">
        <f t="shared" si="8798"/>
        <v>192446</v>
      </c>
      <c r="AK4322" s="5">
        <f t="shared" si="8799"/>
        <v>192446</v>
      </c>
      <c r="AL4322" s="8">
        <f t="shared" si="8801"/>
        <v>-214</v>
      </c>
      <c r="AM4322" s="8">
        <f t="shared" si="8801"/>
        <v>0</v>
      </c>
      <c r="AN4322" s="8">
        <f t="shared" si="8801"/>
        <v>0</v>
      </c>
      <c r="AO4322" s="8">
        <f t="shared" si="8801"/>
        <v>0</v>
      </c>
      <c r="AP4322" s="8">
        <f t="shared" si="8801"/>
        <v>0</v>
      </c>
      <c r="AQ4322" s="5">
        <f t="shared" si="8763"/>
        <v>193772.4</v>
      </c>
      <c r="AR4322" s="8">
        <f t="shared" si="8790"/>
        <v>192446</v>
      </c>
      <c r="AS4322" s="8">
        <f t="shared" si="8791"/>
        <v>192446</v>
      </c>
      <c r="AT4322" s="8">
        <f t="shared" si="8801"/>
        <v>0</v>
      </c>
      <c r="AU4322" s="8">
        <f t="shared" si="8792"/>
        <v>193772.4</v>
      </c>
      <c r="AV4322" s="8">
        <f t="shared" si="8801"/>
        <v>0</v>
      </c>
      <c r="AW4322" s="8">
        <f t="shared" si="8801"/>
        <v>0</v>
      </c>
      <c r="AX4322" s="8">
        <f t="shared" si="8801"/>
        <v>0</v>
      </c>
      <c r="AY4322" s="8">
        <f t="shared" si="8801"/>
        <v>0</v>
      </c>
      <c r="AZ4322" s="8">
        <f t="shared" si="8801"/>
        <v>0</v>
      </c>
      <c r="BA4322" s="8">
        <f t="shared" si="8801"/>
        <v>0</v>
      </c>
      <c r="BB4322" s="8">
        <f t="shared" si="8801"/>
        <v>0</v>
      </c>
      <c r="BC4322" s="8">
        <f t="shared" si="8801"/>
        <v>0</v>
      </c>
      <c r="BD4322" s="8">
        <f t="shared" si="8801"/>
        <v>0</v>
      </c>
      <c r="BE4322" s="8">
        <f t="shared" si="8801"/>
        <v>0</v>
      </c>
      <c r="BF4322" s="8">
        <f t="shared" si="8801"/>
        <v>0</v>
      </c>
      <c r="BG4322" s="8">
        <f t="shared" si="8764"/>
        <v>193772.4</v>
      </c>
      <c r="BH4322" s="8">
        <f t="shared" si="8765"/>
        <v>192446</v>
      </c>
      <c r="BI4322" s="8">
        <f t="shared" si="8766"/>
        <v>192446</v>
      </c>
      <c r="BJ4322" s="8">
        <f t="shared" si="8801"/>
        <v>0</v>
      </c>
    </row>
    <row r="4323" spans="1:62" s="3" customFormat="1" x14ac:dyDescent="0.25">
      <c r="A4323" s="7" t="s">
        <v>524</v>
      </c>
      <c r="B4323" s="7" t="s">
        <v>10</v>
      </c>
      <c r="C4323" s="7"/>
      <c r="D4323" s="7"/>
      <c r="E4323" s="7"/>
      <c r="F4323" s="12" t="s">
        <v>586</v>
      </c>
      <c r="G4323" s="8">
        <f>G4324+G4344</f>
        <v>194786.4</v>
      </c>
      <c r="H4323" s="8">
        <f t="shared" ref="H4323:BJ4323" si="8802">H4324+H4344</f>
        <v>192446</v>
      </c>
      <c r="I4323" s="8">
        <f t="shared" si="8802"/>
        <v>192446</v>
      </c>
      <c r="J4323" s="8">
        <f t="shared" ref="J4323:L4323" si="8803">J4324+J4344</f>
        <v>0</v>
      </c>
      <c r="K4323" s="8">
        <f t="shared" si="8803"/>
        <v>0</v>
      </c>
      <c r="L4323" s="8">
        <f t="shared" si="8803"/>
        <v>0</v>
      </c>
      <c r="M4323" s="8">
        <f t="shared" si="8712"/>
        <v>194786.4</v>
      </c>
      <c r="N4323" s="8">
        <f t="shared" si="8713"/>
        <v>192446</v>
      </c>
      <c r="O4323" s="8">
        <f t="shared" si="8714"/>
        <v>192446</v>
      </c>
      <c r="P4323" s="8">
        <f t="shared" ref="P4323:AC4323" si="8804">P4324+P4344</f>
        <v>0</v>
      </c>
      <c r="Q4323" s="8">
        <f t="shared" si="8804"/>
        <v>-800</v>
      </c>
      <c r="R4323" s="8">
        <f t="shared" si="8804"/>
        <v>0</v>
      </c>
      <c r="S4323" s="8">
        <f t="shared" si="8804"/>
        <v>0</v>
      </c>
      <c r="T4323" s="8">
        <f t="shared" si="8804"/>
        <v>0</v>
      </c>
      <c r="U4323" s="8">
        <f t="shared" si="8804"/>
        <v>0</v>
      </c>
      <c r="V4323" s="8">
        <f t="shared" ref="V4323" si="8805">V4324+V4344</f>
        <v>0</v>
      </c>
      <c r="W4323" s="8">
        <f t="shared" si="8804"/>
        <v>0</v>
      </c>
      <c r="X4323" s="8">
        <f t="shared" si="8804"/>
        <v>0</v>
      </c>
      <c r="Y4323" s="8">
        <f t="shared" si="8804"/>
        <v>0</v>
      </c>
      <c r="Z4323" s="8">
        <f t="shared" si="8804"/>
        <v>0</v>
      </c>
      <c r="AA4323" s="8">
        <f t="shared" si="8804"/>
        <v>0</v>
      </c>
      <c r="AB4323" s="8">
        <f t="shared" si="8804"/>
        <v>0</v>
      </c>
      <c r="AC4323" s="8">
        <f t="shared" si="8804"/>
        <v>0</v>
      </c>
      <c r="AD4323" s="8">
        <f t="shared" si="8794"/>
        <v>193986.4</v>
      </c>
      <c r="AE4323" s="8">
        <f t="shared" si="8795"/>
        <v>192446</v>
      </c>
      <c r="AF4323" s="8">
        <f t="shared" si="8796"/>
        <v>192446</v>
      </c>
      <c r="AG4323" s="8">
        <f t="shared" ref="AG4323:AH4323" si="8806">AG4324+AG4344</f>
        <v>0</v>
      </c>
      <c r="AH4323" s="8">
        <f t="shared" si="8806"/>
        <v>0</v>
      </c>
      <c r="AI4323" s="5">
        <f t="shared" si="8797"/>
        <v>193986.4</v>
      </c>
      <c r="AJ4323" s="5">
        <f t="shared" si="8798"/>
        <v>192446</v>
      </c>
      <c r="AK4323" s="5">
        <f t="shared" si="8799"/>
        <v>192446</v>
      </c>
      <c r="AL4323" s="8">
        <f t="shared" ref="AL4323" si="8807">AL4324+AL4344</f>
        <v>-214</v>
      </c>
      <c r="AM4323" s="8">
        <f t="shared" ref="AM4323:AP4323" si="8808">AM4324+AM4344</f>
        <v>0</v>
      </c>
      <c r="AN4323" s="8">
        <f t="shared" si="8808"/>
        <v>0</v>
      </c>
      <c r="AO4323" s="8">
        <f t="shared" si="8808"/>
        <v>0</v>
      </c>
      <c r="AP4323" s="8">
        <f t="shared" si="8808"/>
        <v>0</v>
      </c>
      <c r="AQ4323" s="5">
        <f t="shared" si="8763"/>
        <v>193772.4</v>
      </c>
      <c r="AR4323" s="8">
        <f t="shared" si="8790"/>
        <v>192446</v>
      </c>
      <c r="AS4323" s="8">
        <f t="shared" si="8791"/>
        <v>192446</v>
      </c>
      <c r="AT4323" s="8">
        <f t="shared" ref="AT4323" si="8809">AT4324+AT4344</f>
        <v>0</v>
      </c>
      <c r="AU4323" s="8">
        <f t="shared" si="8792"/>
        <v>193772.4</v>
      </c>
      <c r="AV4323" s="8">
        <f t="shared" ref="AV4323" si="8810">AV4324+AV4344</f>
        <v>0</v>
      </c>
      <c r="AW4323" s="8">
        <f t="shared" ref="AW4323:BF4323" si="8811">AW4324+AW4344</f>
        <v>0</v>
      </c>
      <c r="AX4323" s="8">
        <f t="shared" si="8811"/>
        <v>0</v>
      </c>
      <c r="AY4323" s="8">
        <f t="shared" si="8811"/>
        <v>0</v>
      </c>
      <c r="AZ4323" s="8">
        <f t="shared" si="8811"/>
        <v>0</v>
      </c>
      <c r="BA4323" s="8">
        <f t="shared" si="8811"/>
        <v>0</v>
      </c>
      <c r="BB4323" s="8">
        <f t="shared" si="8811"/>
        <v>0</v>
      </c>
      <c r="BC4323" s="8">
        <f t="shared" si="8811"/>
        <v>0</v>
      </c>
      <c r="BD4323" s="8">
        <f t="shared" si="8811"/>
        <v>0</v>
      </c>
      <c r="BE4323" s="8">
        <f t="shared" si="8811"/>
        <v>0</v>
      </c>
      <c r="BF4323" s="8">
        <f t="shared" si="8811"/>
        <v>0</v>
      </c>
      <c r="BG4323" s="8">
        <f t="shared" si="8764"/>
        <v>193772.4</v>
      </c>
      <c r="BH4323" s="8">
        <f t="shared" si="8765"/>
        <v>192446</v>
      </c>
      <c r="BI4323" s="8">
        <f t="shared" si="8766"/>
        <v>192446</v>
      </c>
      <c r="BJ4323" s="8">
        <f t="shared" si="8802"/>
        <v>0</v>
      </c>
    </row>
    <row r="4324" spans="1:62" s="10" customFormat="1" ht="63" x14ac:dyDescent="0.25">
      <c r="A4324" s="9" t="s">
        <v>524</v>
      </c>
      <c r="B4324" s="9" t="s">
        <v>10</v>
      </c>
      <c r="C4324" s="9" t="s">
        <v>85</v>
      </c>
      <c r="D4324" s="9"/>
      <c r="E4324" s="9"/>
      <c r="F4324" s="14" t="s">
        <v>597</v>
      </c>
      <c r="G4324" s="11">
        <f>G4325</f>
        <v>149952.4</v>
      </c>
      <c r="H4324" s="11">
        <f t="shared" ref="H4324:BJ4324" si="8812">H4325</f>
        <v>147612</v>
      </c>
      <c r="I4324" s="11">
        <f t="shared" si="8812"/>
        <v>147612</v>
      </c>
      <c r="J4324" s="11">
        <f t="shared" si="8812"/>
        <v>0</v>
      </c>
      <c r="K4324" s="11">
        <f t="shared" si="8812"/>
        <v>0</v>
      </c>
      <c r="L4324" s="11">
        <f t="shared" si="8812"/>
        <v>0</v>
      </c>
      <c r="M4324" s="11">
        <f t="shared" si="8712"/>
        <v>149952.4</v>
      </c>
      <c r="N4324" s="11">
        <f t="shared" si="8713"/>
        <v>147612</v>
      </c>
      <c r="O4324" s="11">
        <f t="shared" si="8714"/>
        <v>147612</v>
      </c>
      <c r="P4324" s="11">
        <f t="shared" si="8812"/>
        <v>-135.04</v>
      </c>
      <c r="Q4324" s="11">
        <f t="shared" si="8812"/>
        <v>-800</v>
      </c>
      <c r="R4324" s="11">
        <f t="shared" si="8812"/>
        <v>0</v>
      </c>
      <c r="S4324" s="11">
        <f t="shared" si="8812"/>
        <v>0</v>
      </c>
      <c r="T4324" s="11">
        <f t="shared" si="8812"/>
        <v>0</v>
      </c>
      <c r="U4324" s="11">
        <f t="shared" si="8812"/>
        <v>0</v>
      </c>
      <c r="V4324" s="11">
        <f t="shared" si="8812"/>
        <v>0</v>
      </c>
      <c r="W4324" s="11">
        <f t="shared" si="8812"/>
        <v>0</v>
      </c>
      <c r="X4324" s="11">
        <f t="shared" si="8812"/>
        <v>0</v>
      </c>
      <c r="Y4324" s="11">
        <f t="shared" si="8812"/>
        <v>-67.52</v>
      </c>
      <c r="Z4324" s="11">
        <f t="shared" si="8812"/>
        <v>0</v>
      </c>
      <c r="AA4324" s="11">
        <f t="shared" si="8812"/>
        <v>0</v>
      </c>
      <c r="AB4324" s="11">
        <f t="shared" si="8812"/>
        <v>-135.04</v>
      </c>
      <c r="AC4324" s="11">
        <f t="shared" si="8812"/>
        <v>0</v>
      </c>
      <c r="AD4324" s="11">
        <f t="shared" si="8794"/>
        <v>149017.35999999999</v>
      </c>
      <c r="AE4324" s="11">
        <f t="shared" si="8795"/>
        <v>147544.48000000001</v>
      </c>
      <c r="AF4324" s="11">
        <f t="shared" si="8796"/>
        <v>147476.96</v>
      </c>
      <c r="AG4324" s="11">
        <f t="shared" si="8812"/>
        <v>0</v>
      </c>
      <c r="AH4324" s="11">
        <f t="shared" si="8812"/>
        <v>0</v>
      </c>
      <c r="AI4324" s="5">
        <f t="shared" si="8797"/>
        <v>149017.35999999999</v>
      </c>
      <c r="AJ4324" s="5">
        <f t="shared" si="8798"/>
        <v>147544.48000000001</v>
      </c>
      <c r="AK4324" s="5">
        <f t="shared" si="8799"/>
        <v>147476.96</v>
      </c>
      <c r="AL4324" s="11">
        <f t="shared" si="8812"/>
        <v>-214</v>
      </c>
      <c r="AM4324" s="11">
        <f t="shared" si="8812"/>
        <v>0</v>
      </c>
      <c r="AN4324" s="11">
        <f t="shared" si="8812"/>
        <v>0</v>
      </c>
      <c r="AO4324" s="11">
        <f t="shared" si="8812"/>
        <v>0</v>
      </c>
      <c r="AP4324" s="11">
        <f t="shared" si="8812"/>
        <v>0</v>
      </c>
      <c r="AQ4324" s="5">
        <f t="shared" si="8763"/>
        <v>148803.35999999999</v>
      </c>
      <c r="AR4324" s="11">
        <f t="shared" si="8790"/>
        <v>147544.48000000001</v>
      </c>
      <c r="AS4324" s="11">
        <f t="shared" si="8791"/>
        <v>147476.96</v>
      </c>
      <c r="AT4324" s="11">
        <f t="shared" si="8812"/>
        <v>0</v>
      </c>
      <c r="AU4324" s="11">
        <f t="shared" si="8792"/>
        <v>148803.35999999999</v>
      </c>
      <c r="AV4324" s="11">
        <f t="shared" si="8812"/>
        <v>0</v>
      </c>
      <c r="AW4324" s="11">
        <f t="shared" si="8812"/>
        <v>0</v>
      </c>
      <c r="AX4324" s="11">
        <f t="shared" si="8812"/>
        <v>0</v>
      </c>
      <c r="AY4324" s="11">
        <f t="shared" si="8812"/>
        <v>0</v>
      </c>
      <c r="AZ4324" s="11">
        <f t="shared" si="8812"/>
        <v>0</v>
      </c>
      <c r="BA4324" s="11">
        <f t="shared" si="8812"/>
        <v>0</v>
      </c>
      <c r="BB4324" s="11">
        <f t="shared" si="8812"/>
        <v>0</v>
      </c>
      <c r="BC4324" s="11">
        <f t="shared" si="8812"/>
        <v>0</v>
      </c>
      <c r="BD4324" s="11">
        <f t="shared" si="8812"/>
        <v>0</v>
      </c>
      <c r="BE4324" s="11">
        <f t="shared" si="8812"/>
        <v>0</v>
      </c>
      <c r="BF4324" s="11">
        <f t="shared" si="8812"/>
        <v>0</v>
      </c>
      <c r="BG4324" s="11">
        <f t="shared" si="8764"/>
        <v>148803.35999999999</v>
      </c>
      <c r="BH4324" s="11">
        <f t="shared" si="8765"/>
        <v>147544.48000000001</v>
      </c>
      <c r="BI4324" s="11">
        <f t="shared" si="8766"/>
        <v>147476.96</v>
      </c>
      <c r="BJ4324" s="11">
        <f t="shared" si="8812"/>
        <v>0</v>
      </c>
    </row>
    <row r="4325" spans="1:62" ht="31.5" x14ac:dyDescent="0.25">
      <c r="A4325" s="4" t="s">
        <v>524</v>
      </c>
      <c r="B4325" s="4" t="s">
        <v>10</v>
      </c>
      <c r="C4325" s="4" t="s">
        <v>85</v>
      </c>
      <c r="D4325" s="4" t="s">
        <v>529</v>
      </c>
      <c r="E4325" s="4"/>
      <c r="F4325" s="15" t="s">
        <v>1286</v>
      </c>
      <c r="G4325" s="5">
        <f>G4326+G4333</f>
        <v>149952.4</v>
      </c>
      <c r="H4325" s="5">
        <f t="shared" ref="H4325:BJ4325" si="8813">H4326+H4333</f>
        <v>147612</v>
      </c>
      <c r="I4325" s="5">
        <f t="shared" si="8813"/>
        <v>147612</v>
      </c>
      <c r="J4325" s="5">
        <f t="shared" ref="J4325:L4325" si="8814">J4326+J4333</f>
        <v>0</v>
      </c>
      <c r="K4325" s="5">
        <f t="shared" si="8814"/>
        <v>0</v>
      </c>
      <c r="L4325" s="5">
        <f t="shared" si="8814"/>
        <v>0</v>
      </c>
      <c r="M4325" s="5">
        <f t="shared" si="8712"/>
        <v>149952.4</v>
      </c>
      <c r="N4325" s="5">
        <f t="shared" si="8713"/>
        <v>147612</v>
      </c>
      <c r="O4325" s="5">
        <f t="shared" si="8714"/>
        <v>147612</v>
      </c>
      <c r="P4325" s="5">
        <f t="shared" ref="P4325:AC4325" si="8815">P4326+P4333</f>
        <v>-135.04</v>
      </c>
      <c r="Q4325" s="5">
        <f t="shared" si="8815"/>
        <v>-800</v>
      </c>
      <c r="R4325" s="5">
        <f t="shared" si="8815"/>
        <v>0</v>
      </c>
      <c r="S4325" s="5">
        <f t="shared" si="8815"/>
        <v>0</v>
      </c>
      <c r="T4325" s="5">
        <f t="shared" si="8815"/>
        <v>0</v>
      </c>
      <c r="U4325" s="5">
        <f t="shared" si="8815"/>
        <v>0</v>
      </c>
      <c r="V4325" s="5">
        <f t="shared" ref="V4325" si="8816">V4326+V4333</f>
        <v>0</v>
      </c>
      <c r="W4325" s="5">
        <f t="shared" si="8815"/>
        <v>0</v>
      </c>
      <c r="X4325" s="5">
        <f t="shared" si="8815"/>
        <v>0</v>
      </c>
      <c r="Y4325" s="5">
        <f t="shared" si="8815"/>
        <v>-67.52</v>
      </c>
      <c r="Z4325" s="5">
        <f t="shared" si="8815"/>
        <v>0</v>
      </c>
      <c r="AA4325" s="5">
        <f t="shared" si="8815"/>
        <v>0</v>
      </c>
      <c r="AB4325" s="5">
        <f t="shared" si="8815"/>
        <v>-135.04</v>
      </c>
      <c r="AC4325" s="5">
        <f t="shared" si="8815"/>
        <v>0</v>
      </c>
      <c r="AD4325" s="5">
        <f t="shared" si="8794"/>
        <v>149017.35999999999</v>
      </c>
      <c r="AE4325" s="5">
        <f t="shared" si="8795"/>
        <v>147544.48000000001</v>
      </c>
      <c r="AF4325" s="5">
        <f t="shared" si="8796"/>
        <v>147476.96</v>
      </c>
      <c r="AG4325" s="5">
        <f t="shared" ref="AG4325:AH4325" si="8817">AG4326+AG4333</f>
        <v>0</v>
      </c>
      <c r="AH4325" s="5">
        <f t="shared" si="8817"/>
        <v>0</v>
      </c>
      <c r="AI4325" s="5">
        <f t="shared" si="8797"/>
        <v>149017.35999999999</v>
      </c>
      <c r="AJ4325" s="5">
        <f t="shared" si="8798"/>
        <v>147544.48000000001</v>
      </c>
      <c r="AK4325" s="5">
        <f t="shared" si="8799"/>
        <v>147476.96</v>
      </c>
      <c r="AL4325" s="5">
        <f t="shared" ref="AL4325" si="8818">AL4326+AL4333</f>
        <v>-214</v>
      </c>
      <c r="AM4325" s="5">
        <f t="shared" ref="AM4325:AP4325" si="8819">AM4326+AM4333</f>
        <v>0</v>
      </c>
      <c r="AN4325" s="5">
        <f t="shared" si="8819"/>
        <v>0</v>
      </c>
      <c r="AO4325" s="5">
        <f t="shared" si="8819"/>
        <v>0</v>
      </c>
      <c r="AP4325" s="5">
        <f t="shared" si="8819"/>
        <v>0</v>
      </c>
      <c r="AQ4325" s="5">
        <f t="shared" si="8763"/>
        <v>148803.35999999999</v>
      </c>
      <c r="AR4325" s="5">
        <f t="shared" si="8790"/>
        <v>147544.48000000001</v>
      </c>
      <c r="AS4325" s="5">
        <f t="shared" si="8791"/>
        <v>147476.96</v>
      </c>
      <c r="AT4325" s="5">
        <f t="shared" ref="AT4325" si="8820">AT4326+AT4333</f>
        <v>0</v>
      </c>
      <c r="AU4325" s="5">
        <f t="shared" si="8792"/>
        <v>148803.35999999999</v>
      </c>
      <c r="AV4325" s="5">
        <f t="shared" ref="AV4325" si="8821">AV4326+AV4333</f>
        <v>0</v>
      </c>
      <c r="AW4325" s="5">
        <f t="shared" ref="AW4325:BF4325" si="8822">AW4326+AW4333</f>
        <v>0</v>
      </c>
      <c r="AX4325" s="5">
        <f t="shared" si="8822"/>
        <v>0</v>
      </c>
      <c r="AY4325" s="5">
        <f t="shared" si="8822"/>
        <v>0</v>
      </c>
      <c r="AZ4325" s="5">
        <f t="shared" si="8822"/>
        <v>0</v>
      </c>
      <c r="BA4325" s="5">
        <f t="shared" si="8822"/>
        <v>0</v>
      </c>
      <c r="BB4325" s="5">
        <f t="shared" si="8822"/>
        <v>0</v>
      </c>
      <c r="BC4325" s="5">
        <f t="shared" si="8822"/>
        <v>0</v>
      </c>
      <c r="BD4325" s="5">
        <f t="shared" si="8822"/>
        <v>0</v>
      </c>
      <c r="BE4325" s="5">
        <f t="shared" si="8822"/>
        <v>0</v>
      </c>
      <c r="BF4325" s="5">
        <f t="shared" si="8822"/>
        <v>0</v>
      </c>
      <c r="BG4325" s="5">
        <f t="shared" si="8764"/>
        <v>148803.35999999999</v>
      </c>
      <c r="BH4325" s="5">
        <f t="shared" si="8765"/>
        <v>147544.48000000001</v>
      </c>
      <c r="BI4325" s="5">
        <f t="shared" si="8766"/>
        <v>147476.96</v>
      </c>
      <c r="BJ4325" s="5">
        <f t="shared" si="8813"/>
        <v>0</v>
      </c>
    </row>
    <row r="4326" spans="1:62" x14ac:dyDescent="0.25">
      <c r="A4326" s="4" t="s">
        <v>524</v>
      </c>
      <c r="B4326" s="4" t="s">
        <v>10</v>
      </c>
      <c r="C4326" s="4" t="s">
        <v>85</v>
      </c>
      <c r="D4326" s="4" t="s">
        <v>530</v>
      </c>
      <c r="E4326" s="4"/>
      <c r="F4326" s="15" t="s">
        <v>1254</v>
      </c>
      <c r="G4326" s="5">
        <f>G4327+G4330</f>
        <v>50498.6</v>
      </c>
      <c r="H4326" s="5">
        <f t="shared" ref="H4326:BJ4326" si="8823">H4327+H4330</f>
        <v>49508.4</v>
      </c>
      <c r="I4326" s="5">
        <f t="shared" si="8823"/>
        <v>49508.4</v>
      </c>
      <c r="J4326" s="5">
        <f t="shared" ref="J4326:L4326" si="8824">J4327+J4330</f>
        <v>0</v>
      </c>
      <c r="K4326" s="5">
        <f t="shared" si="8824"/>
        <v>0</v>
      </c>
      <c r="L4326" s="5">
        <f t="shared" si="8824"/>
        <v>0</v>
      </c>
      <c r="M4326" s="5">
        <f t="shared" si="8712"/>
        <v>50498.6</v>
      </c>
      <c r="N4326" s="5">
        <f t="shared" si="8713"/>
        <v>49508.4</v>
      </c>
      <c r="O4326" s="5">
        <f t="shared" si="8714"/>
        <v>49508.4</v>
      </c>
      <c r="P4326" s="5">
        <f t="shared" ref="P4326:AC4326" si="8825">P4327+P4330</f>
        <v>0</v>
      </c>
      <c r="Q4326" s="5">
        <f t="shared" si="8825"/>
        <v>0</v>
      </c>
      <c r="R4326" s="5">
        <f t="shared" si="8825"/>
        <v>0</v>
      </c>
      <c r="S4326" s="5">
        <f t="shared" si="8825"/>
        <v>0</v>
      </c>
      <c r="T4326" s="5">
        <f t="shared" si="8825"/>
        <v>0</v>
      </c>
      <c r="U4326" s="5">
        <f t="shared" si="8825"/>
        <v>0</v>
      </c>
      <c r="V4326" s="5">
        <f t="shared" ref="V4326" si="8826">V4327+V4330</f>
        <v>0</v>
      </c>
      <c r="W4326" s="5">
        <f t="shared" si="8825"/>
        <v>0</v>
      </c>
      <c r="X4326" s="5">
        <f t="shared" si="8825"/>
        <v>0</v>
      </c>
      <c r="Y4326" s="5">
        <f t="shared" si="8825"/>
        <v>0</v>
      </c>
      <c r="Z4326" s="5">
        <f t="shared" si="8825"/>
        <v>0</v>
      </c>
      <c r="AA4326" s="5">
        <f t="shared" si="8825"/>
        <v>0</v>
      </c>
      <c r="AB4326" s="5">
        <f t="shared" si="8825"/>
        <v>0</v>
      </c>
      <c r="AC4326" s="5">
        <f t="shared" si="8825"/>
        <v>0</v>
      </c>
      <c r="AD4326" s="5">
        <f t="shared" si="8794"/>
        <v>50498.6</v>
      </c>
      <c r="AE4326" s="5">
        <f t="shared" si="8795"/>
        <v>49508.4</v>
      </c>
      <c r="AF4326" s="5">
        <f t="shared" si="8796"/>
        <v>49508.4</v>
      </c>
      <c r="AG4326" s="5">
        <f t="shared" ref="AG4326:AH4326" si="8827">AG4327+AG4330</f>
        <v>0</v>
      </c>
      <c r="AH4326" s="5">
        <f t="shared" si="8827"/>
        <v>0</v>
      </c>
      <c r="AI4326" s="5">
        <f t="shared" si="8797"/>
        <v>50498.6</v>
      </c>
      <c r="AJ4326" s="5">
        <f t="shared" si="8798"/>
        <v>49508.4</v>
      </c>
      <c r="AK4326" s="5">
        <f t="shared" si="8799"/>
        <v>49508.4</v>
      </c>
      <c r="AL4326" s="5">
        <f t="shared" ref="AL4326" si="8828">AL4327+AL4330</f>
        <v>0</v>
      </c>
      <c r="AM4326" s="5">
        <f t="shared" ref="AM4326:AP4326" si="8829">AM4327+AM4330</f>
        <v>0</v>
      </c>
      <c r="AN4326" s="5">
        <f t="shared" si="8829"/>
        <v>0</v>
      </c>
      <c r="AO4326" s="5">
        <f t="shared" si="8829"/>
        <v>0</v>
      </c>
      <c r="AP4326" s="5">
        <f t="shared" si="8829"/>
        <v>0</v>
      </c>
      <c r="AQ4326" s="5">
        <f t="shared" si="8763"/>
        <v>50498.6</v>
      </c>
      <c r="AR4326" s="5">
        <f t="shared" si="8790"/>
        <v>49508.4</v>
      </c>
      <c r="AS4326" s="5">
        <f t="shared" si="8791"/>
        <v>49508.4</v>
      </c>
      <c r="AT4326" s="5">
        <f t="shared" ref="AT4326" si="8830">AT4327+AT4330</f>
        <v>0</v>
      </c>
      <c r="AU4326" s="5">
        <f t="shared" si="8792"/>
        <v>50498.6</v>
      </c>
      <c r="AV4326" s="5">
        <f t="shared" ref="AV4326" si="8831">AV4327+AV4330</f>
        <v>0</v>
      </c>
      <c r="AW4326" s="5">
        <f t="shared" ref="AW4326:BF4326" si="8832">AW4327+AW4330</f>
        <v>0</v>
      </c>
      <c r="AX4326" s="5">
        <f t="shared" si="8832"/>
        <v>0</v>
      </c>
      <c r="AY4326" s="5">
        <f t="shared" si="8832"/>
        <v>0</v>
      </c>
      <c r="AZ4326" s="5">
        <f t="shared" si="8832"/>
        <v>0</v>
      </c>
      <c r="BA4326" s="5">
        <f t="shared" si="8832"/>
        <v>0</v>
      </c>
      <c r="BB4326" s="5">
        <f t="shared" si="8832"/>
        <v>0</v>
      </c>
      <c r="BC4326" s="5">
        <f t="shared" si="8832"/>
        <v>0</v>
      </c>
      <c r="BD4326" s="5">
        <f t="shared" si="8832"/>
        <v>0</v>
      </c>
      <c r="BE4326" s="5">
        <f t="shared" si="8832"/>
        <v>0</v>
      </c>
      <c r="BF4326" s="5">
        <f t="shared" si="8832"/>
        <v>0</v>
      </c>
      <c r="BG4326" s="5">
        <f t="shared" si="8764"/>
        <v>50498.6</v>
      </c>
      <c r="BH4326" s="5">
        <f t="shared" si="8765"/>
        <v>49508.4</v>
      </c>
      <c r="BI4326" s="5">
        <f t="shared" si="8766"/>
        <v>49508.4</v>
      </c>
      <c r="BJ4326" s="5">
        <f t="shared" si="8823"/>
        <v>0</v>
      </c>
    </row>
    <row r="4327" spans="1:62" ht="31.5" x14ac:dyDescent="0.25">
      <c r="A4327" s="4" t="s">
        <v>524</v>
      </c>
      <c r="B4327" s="4" t="s">
        <v>10</v>
      </c>
      <c r="C4327" s="4" t="s">
        <v>85</v>
      </c>
      <c r="D4327" s="4" t="s">
        <v>525</v>
      </c>
      <c r="E4327" s="4"/>
      <c r="F4327" s="15" t="s">
        <v>1255</v>
      </c>
      <c r="G4327" s="5">
        <f>G4328</f>
        <v>46393.799999999996</v>
      </c>
      <c r="H4327" s="5">
        <f t="shared" ref="H4327:BJ4328" si="8833">H4328</f>
        <v>45484</v>
      </c>
      <c r="I4327" s="5">
        <f t="shared" si="8833"/>
        <v>45484</v>
      </c>
      <c r="J4327" s="5">
        <f t="shared" si="8833"/>
        <v>0</v>
      </c>
      <c r="K4327" s="5">
        <f t="shared" si="8833"/>
        <v>0</v>
      </c>
      <c r="L4327" s="5">
        <f t="shared" si="8833"/>
        <v>0</v>
      </c>
      <c r="M4327" s="5">
        <f t="shared" si="8712"/>
        <v>46393.799999999996</v>
      </c>
      <c r="N4327" s="5">
        <f t="shared" si="8713"/>
        <v>45484</v>
      </c>
      <c r="O4327" s="5">
        <f t="shared" si="8714"/>
        <v>45484</v>
      </c>
      <c r="P4327" s="5">
        <f t="shared" si="8833"/>
        <v>0</v>
      </c>
      <c r="Q4327" s="5">
        <f t="shared" si="8833"/>
        <v>0</v>
      </c>
      <c r="R4327" s="5">
        <f t="shared" si="8833"/>
        <v>0</v>
      </c>
      <c r="S4327" s="5">
        <f t="shared" si="8833"/>
        <v>0</v>
      </c>
      <c r="T4327" s="5">
        <f t="shared" si="8833"/>
        <v>0</v>
      </c>
      <c r="U4327" s="5">
        <f t="shared" si="8833"/>
        <v>0</v>
      </c>
      <c r="V4327" s="5">
        <f t="shared" si="8833"/>
        <v>0</v>
      </c>
      <c r="W4327" s="5">
        <f t="shared" si="8833"/>
        <v>0</v>
      </c>
      <c r="X4327" s="5">
        <f t="shared" si="8833"/>
        <v>0</v>
      </c>
      <c r="Y4327" s="5">
        <f t="shared" si="8833"/>
        <v>0</v>
      </c>
      <c r="Z4327" s="5">
        <f t="shared" si="8833"/>
        <v>0</v>
      </c>
      <c r="AA4327" s="5">
        <f t="shared" si="8833"/>
        <v>0</v>
      </c>
      <c r="AB4327" s="5">
        <f t="shared" si="8833"/>
        <v>0</v>
      </c>
      <c r="AC4327" s="5">
        <f t="shared" si="8833"/>
        <v>0</v>
      </c>
      <c r="AD4327" s="5">
        <f t="shared" si="8794"/>
        <v>46393.799999999996</v>
      </c>
      <c r="AE4327" s="5">
        <f t="shared" si="8795"/>
        <v>45484</v>
      </c>
      <c r="AF4327" s="5">
        <f t="shared" si="8796"/>
        <v>45484</v>
      </c>
      <c r="AG4327" s="5">
        <f t="shared" si="8833"/>
        <v>0</v>
      </c>
      <c r="AH4327" s="5">
        <f t="shared" si="8833"/>
        <v>0</v>
      </c>
      <c r="AI4327" s="5">
        <f t="shared" si="8797"/>
        <v>46393.799999999996</v>
      </c>
      <c r="AJ4327" s="5">
        <f t="shared" si="8798"/>
        <v>45484</v>
      </c>
      <c r="AK4327" s="5">
        <f t="shared" si="8799"/>
        <v>45484</v>
      </c>
      <c r="AL4327" s="5">
        <f t="shared" si="8833"/>
        <v>0</v>
      </c>
      <c r="AM4327" s="5">
        <f t="shared" si="8833"/>
        <v>0</v>
      </c>
      <c r="AN4327" s="5">
        <f t="shared" si="8833"/>
        <v>0</v>
      </c>
      <c r="AO4327" s="5">
        <f t="shared" si="8833"/>
        <v>0</v>
      </c>
      <c r="AP4327" s="5">
        <f t="shared" si="8833"/>
        <v>0</v>
      </c>
      <c r="AQ4327" s="5">
        <f t="shared" si="8763"/>
        <v>46393.799999999996</v>
      </c>
      <c r="AR4327" s="5">
        <f t="shared" si="8790"/>
        <v>45484</v>
      </c>
      <c r="AS4327" s="5">
        <f t="shared" si="8791"/>
        <v>45484</v>
      </c>
      <c r="AT4327" s="5">
        <f t="shared" si="8833"/>
        <v>0</v>
      </c>
      <c r="AU4327" s="5">
        <f t="shared" si="8792"/>
        <v>46393.799999999996</v>
      </c>
      <c r="AV4327" s="5">
        <f t="shared" si="8833"/>
        <v>0</v>
      </c>
      <c r="AW4327" s="5">
        <f t="shared" si="8833"/>
        <v>0</v>
      </c>
      <c r="AX4327" s="5">
        <f t="shared" si="8833"/>
        <v>0</v>
      </c>
      <c r="AY4327" s="5">
        <f t="shared" si="8833"/>
        <v>0</v>
      </c>
      <c r="AZ4327" s="5">
        <f t="shared" si="8833"/>
        <v>0</v>
      </c>
      <c r="BA4327" s="5">
        <f t="shared" si="8833"/>
        <v>0</v>
      </c>
      <c r="BB4327" s="5">
        <f t="shared" si="8833"/>
        <v>0</v>
      </c>
      <c r="BC4327" s="5">
        <f t="shared" si="8833"/>
        <v>0</v>
      </c>
      <c r="BD4327" s="5">
        <f t="shared" si="8833"/>
        <v>0</v>
      </c>
      <c r="BE4327" s="5">
        <f t="shared" si="8833"/>
        <v>0</v>
      </c>
      <c r="BF4327" s="5">
        <f t="shared" si="8833"/>
        <v>0</v>
      </c>
      <c r="BG4327" s="5">
        <f t="shared" si="8764"/>
        <v>46393.799999999996</v>
      </c>
      <c r="BH4327" s="5">
        <f t="shared" si="8765"/>
        <v>45484</v>
      </c>
      <c r="BI4327" s="5">
        <f t="shared" si="8766"/>
        <v>45484</v>
      </c>
      <c r="BJ4327" s="5">
        <f t="shared" si="8833"/>
        <v>0</v>
      </c>
    </row>
    <row r="4328" spans="1:62" ht="78.75" x14ac:dyDescent="0.25">
      <c r="A4328" s="4" t="s">
        <v>524</v>
      </c>
      <c r="B4328" s="4" t="s">
        <v>10</v>
      </c>
      <c r="C4328" s="4" t="s">
        <v>85</v>
      </c>
      <c r="D4328" s="4" t="s">
        <v>525</v>
      </c>
      <c r="E4328" s="4" t="s">
        <v>23</v>
      </c>
      <c r="F4328" s="15" t="s">
        <v>627</v>
      </c>
      <c r="G4328" s="5">
        <f>G4329</f>
        <v>46393.799999999996</v>
      </c>
      <c r="H4328" s="5">
        <f t="shared" si="8833"/>
        <v>45484</v>
      </c>
      <c r="I4328" s="5">
        <f t="shared" si="8833"/>
        <v>45484</v>
      </c>
      <c r="J4328" s="5">
        <f t="shared" si="8833"/>
        <v>0</v>
      </c>
      <c r="K4328" s="5">
        <f t="shared" si="8833"/>
        <v>0</v>
      </c>
      <c r="L4328" s="5">
        <f t="shared" si="8833"/>
        <v>0</v>
      </c>
      <c r="M4328" s="5">
        <f t="shared" si="8712"/>
        <v>46393.799999999996</v>
      </c>
      <c r="N4328" s="5">
        <f t="shared" si="8713"/>
        <v>45484</v>
      </c>
      <c r="O4328" s="5">
        <f t="shared" si="8714"/>
        <v>45484</v>
      </c>
      <c r="P4328" s="5">
        <f t="shared" si="8833"/>
        <v>0</v>
      </c>
      <c r="Q4328" s="5">
        <f t="shared" si="8833"/>
        <v>0</v>
      </c>
      <c r="R4328" s="5">
        <f t="shared" si="8833"/>
        <v>0</v>
      </c>
      <c r="S4328" s="5">
        <f t="shared" si="8833"/>
        <v>0</v>
      </c>
      <c r="T4328" s="5">
        <f t="shared" si="8833"/>
        <v>0</v>
      </c>
      <c r="U4328" s="5">
        <f t="shared" si="8833"/>
        <v>0</v>
      </c>
      <c r="V4328" s="5">
        <f t="shared" si="8833"/>
        <v>0</v>
      </c>
      <c r="W4328" s="5">
        <f t="shared" si="8833"/>
        <v>0</v>
      </c>
      <c r="X4328" s="5">
        <f t="shared" si="8833"/>
        <v>0</v>
      </c>
      <c r="Y4328" s="5">
        <f t="shared" si="8833"/>
        <v>0</v>
      </c>
      <c r="Z4328" s="5">
        <f t="shared" si="8833"/>
        <v>0</v>
      </c>
      <c r="AA4328" s="5">
        <f t="shared" si="8833"/>
        <v>0</v>
      </c>
      <c r="AB4328" s="5">
        <f t="shared" si="8833"/>
        <v>0</v>
      </c>
      <c r="AC4328" s="5">
        <f t="shared" si="8833"/>
        <v>0</v>
      </c>
      <c r="AD4328" s="5">
        <f t="shared" si="8794"/>
        <v>46393.799999999996</v>
      </c>
      <c r="AE4328" s="5">
        <f t="shared" si="8795"/>
        <v>45484</v>
      </c>
      <c r="AF4328" s="5">
        <f t="shared" si="8796"/>
        <v>45484</v>
      </c>
      <c r="AG4328" s="5">
        <f t="shared" si="8833"/>
        <v>0</v>
      </c>
      <c r="AH4328" s="5">
        <f t="shared" si="8833"/>
        <v>0</v>
      </c>
      <c r="AI4328" s="5">
        <f t="shared" si="8797"/>
        <v>46393.799999999996</v>
      </c>
      <c r="AJ4328" s="5">
        <f t="shared" si="8798"/>
        <v>45484</v>
      </c>
      <c r="AK4328" s="5">
        <f t="shared" si="8799"/>
        <v>45484</v>
      </c>
      <c r="AL4328" s="5">
        <f t="shared" si="8833"/>
        <v>0</v>
      </c>
      <c r="AM4328" s="5">
        <f t="shared" si="8833"/>
        <v>0</v>
      </c>
      <c r="AN4328" s="5">
        <f t="shared" si="8833"/>
        <v>0</v>
      </c>
      <c r="AO4328" s="5">
        <f t="shared" si="8833"/>
        <v>0</v>
      </c>
      <c r="AP4328" s="5">
        <f t="shared" si="8833"/>
        <v>0</v>
      </c>
      <c r="AQ4328" s="5">
        <f t="shared" si="8763"/>
        <v>46393.799999999996</v>
      </c>
      <c r="AR4328" s="5">
        <f t="shared" si="8790"/>
        <v>45484</v>
      </c>
      <c r="AS4328" s="5">
        <f t="shared" si="8791"/>
        <v>45484</v>
      </c>
      <c r="AT4328" s="5">
        <f t="shared" si="8833"/>
        <v>0</v>
      </c>
      <c r="AU4328" s="5">
        <f t="shared" si="8792"/>
        <v>46393.799999999996</v>
      </c>
      <c r="AV4328" s="5">
        <f t="shared" si="8833"/>
        <v>0</v>
      </c>
      <c r="AW4328" s="5">
        <f t="shared" si="8833"/>
        <v>0</v>
      </c>
      <c r="AX4328" s="5">
        <f t="shared" si="8833"/>
        <v>0</v>
      </c>
      <c r="AY4328" s="5">
        <f t="shared" si="8833"/>
        <v>0</v>
      </c>
      <c r="AZ4328" s="5">
        <f t="shared" si="8833"/>
        <v>0</v>
      </c>
      <c r="BA4328" s="5">
        <f t="shared" si="8833"/>
        <v>0</v>
      </c>
      <c r="BB4328" s="5">
        <f t="shared" si="8833"/>
        <v>0</v>
      </c>
      <c r="BC4328" s="5">
        <f t="shared" si="8833"/>
        <v>0</v>
      </c>
      <c r="BD4328" s="5">
        <f t="shared" si="8833"/>
        <v>0</v>
      </c>
      <c r="BE4328" s="5">
        <f t="shared" si="8833"/>
        <v>0</v>
      </c>
      <c r="BF4328" s="5">
        <f t="shared" si="8833"/>
        <v>0</v>
      </c>
      <c r="BG4328" s="5">
        <f t="shared" si="8764"/>
        <v>46393.799999999996</v>
      </c>
      <c r="BH4328" s="5">
        <f t="shared" si="8765"/>
        <v>45484</v>
      </c>
      <c r="BI4328" s="5">
        <f t="shared" si="8766"/>
        <v>45484</v>
      </c>
      <c r="BJ4328" s="5">
        <f t="shared" si="8833"/>
        <v>0</v>
      </c>
    </row>
    <row r="4329" spans="1:62" ht="31.5" x14ac:dyDescent="0.25">
      <c r="A4329" s="4" t="s">
        <v>524</v>
      </c>
      <c r="B4329" s="4" t="s">
        <v>10</v>
      </c>
      <c r="C4329" s="4" t="s">
        <v>85</v>
      </c>
      <c r="D4329" s="4" t="s">
        <v>525</v>
      </c>
      <c r="E4329" s="4" t="s">
        <v>33</v>
      </c>
      <c r="F4329" s="15" t="s">
        <v>629</v>
      </c>
      <c r="G4329" s="5">
        <v>46393.799999999996</v>
      </c>
      <c r="H4329" s="5">
        <v>45484</v>
      </c>
      <c r="I4329" s="5">
        <v>45484</v>
      </c>
      <c r="J4329" s="5"/>
      <c r="K4329" s="5"/>
      <c r="L4329" s="5"/>
      <c r="M4329" s="5">
        <f t="shared" si="8712"/>
        <v>46393.799999999996</v>
      </c>
      <c r="N4329" s="5">
        <f t="shared" si="8713"/>
        <v>45484</v>
      </c>
      <c r="O4329" s="5">
        <f t="shared" si="8714"/>
        <v>45484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>
        <f t="shared" si="8794"/>
        <v>46393.799999999996</v>
      </c>
      <c r="AE4329" s="5">
        <f t="shared" si="8795"/>
        <v>45484</v>
      </c>
      <c r="AF4329" s="5">
        <f t="shared" si="8796"/>
        <v>45484</v>
      </c>
      <c r="AG4329" s="5"/>
      <c r="AH4329" s="5"/>
      <c r="AI4329" s="5">
        <f t="shared" si="8797"/>
        <v>46393.799999999996</v>
      </c>
      <c r="AJ4329" s="5">
        <f t="shared" si="8798"/>
        <v>45484</v>
      </c>
      <c r="AK4329" s="5">
        <f t="shared" si="8799"/>
        <v>45484</v>
      </c>
      <c r="AL4329" s="5"/>
      <c r="AM4329" s="5"/>
      <c r="AN4329" s="5"/>
      <c r="AO4329" s="5"/>
      <c r="AP4329" s="5"/>
      <c r="AQ4329" s="5">
        <f t="shared" si="8763"/>
        <v>46393.799999999996</v>
      </c>
      <c r="AR4329" s="5">
        <f t="shared" si="8790"/>
        <v>45484</v>
      </c>
      <c r="AS4329" s="5">
        <f t="shared" si="8791"/>
        <v>45484</v>
      </c>
      <c r="AT4329" s="5"/>
      <c r="AU4329" s="5">
        <f t="shared" si="8792"/>
        <v>46393.799999999996</v>
      </c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>
        <f t="shared" si="8764"/>
        <v>46393.799999999996</v>
      </c>
      <c r="BH4329" s="5">
        <f t="shared" si="8765"/>
        <v>45484</v>
      </c>
      <c r="BI4329" s="5">
        <f t="shared" si="8766"/>
        <v>45484</v>
      </c>
      <c r="BJ4329" s="5"/>
    </row>
    <row r="4330" spans="1:62" ht="31.5" x14ac:dyDescent="0.25">
      <c r="A4330" s="4" t="s">
        <v>524</v>
      </c>
      <c r="B4330" s="4" t="s">
        <v>10</v>
      </c>
      <c r="C4330" s="4" t="s">
        <v>85</v>
      </c>
      <c r="D4330" s="4" t="s">
        <v>526</v>
      </c>
      <c r="E4330" s="4"/>
      <c r="F4330" s="15" t="s">
        <v>1256</v>
      </c>
      <c r="G4330" s="5">
        <f>G4331</f>
        <v>4104.8</v>
      </c>
      <c r="H4330" s="5">
        <f t="shared" ref="H4330:BJ4331" si="8834">H4331</f>
        <v>4024.3999999999996</v>
      </c>
      <c r="I4330" s="5">
        <f t="shared" si="8834"/>
        <v>4024.3999999999996</v>
      </c>
      <c r="J4330" s="5">
        <f t="shared" si="8834"/>
        <v>0</v>
      </c>
      <c r="K4330" s="5">
        <f t="shared" si="8834"/>
        <v>0</v>
      </c>
      <c r="L4330" s="5">
        <f t="shared" si="8834"/>
        <v>0</v>
      </c>
      <c r="M4330" s="5">
        <f t="shared" si="8712"/>
        <v>4104.8</v>
      </c>
      <c r="N4330" s="5">
        <f t="shared" si="8713"/>
        <v>4024.3999999999996</v>
      </c>
      <c r="O4330" s="5">
        <f t="shared" si="8714"/>
        <v>4024.3999999999996</v>
      </c>
      <c r="P4330" s="5">
        <f t="shared" si="8834"/>
        <v>0</v>
      </c>
      <c r="Q4330" s="5">
        <f t="shared" si="8834"/>
        <v>0</v>
      </c>
      <c r="R4330" s="5">
        <f t="shared" si="8834"/>
        <v>0</v>
      </c>
      <c r="S4330" s="5">
        <f t="shared" si="8834"/>
        <v>0</v>
      </c>
      <c r="T4330" s="5">
        <f t="shared" si="8834"/>
        <v>0</v>
      </c>
      <c r="U4330" s="5">
        <f t="shared" si="8834"/>
        <v>0</v>
      </c>
      <c r="V4330" s="5">
        <f t="shared" si="8834"/>
        <v>0</v>
      </c>
      <c r="W4330" s="5">
        <f t="shared" si="8834"/>
        <v>0</v>
      </c>
      <c r="X4330" s="5">
        <f t="shared" si="8834"/>
        <v>0</v>
      </c>
      <c r="Y4330" s="5">
        <f t="shared" si="8834"/>
        <v>0</v>
      </c>
      <c r="Z4330" s="5">
        <f t="shared" si="8834"/>
        <v>0</v>
      </c>
      <c r="AA4330" s="5">
        <f t="shared" si="8834"/>
        <v>0</v>
      </c>
      <c r="AB4330" s="5">
        <f t="shared" si="8834"/>
        <v>0</v>
      </c>
      <c r="AC4330" s="5">
        <f t="shared" si="8834"/>
        <v>0</v>
      </c>
      <c r="AD4330" s="5">
        <f t="shared" si="8794"/>
        <v>4104.8</v>
      </c>
      <c r="AE4330" s="5">
        <f t="shared" si="8795"/>
        <v>4024.3999999999996</v>
      </c>
      <c r="AF4330" s="5">
        <f t="shared" si="8796"/>
        <v>4024.3999999999996</v>
      </c>
      <c r="AG4330" s="5">
        <f t="shared" si="8834"/>
        <v>0</v>
      </c>
      <c r="AH4330" s="5">
        <f t="shared" si="8834"/>
        <v>0</v>
      </c>
      <c r="AI4330" s="5">
        <f t="shared" si="8797"/>
        <v>4104.8</v>
      </c>
      <c r="AJ4330" s="5">
        <f t="shared" si="8798"/>
        <v>4024.3999999999996</v>
      </c>
      <c r="AK4330" s="5">
        <f t="shared" si="8799"/>
        <v>4024.3999999999996</v>
      </c>
      <c r="AL4330" s="5">
        <f t="shared" si="8834"/>
        <v>0</v>
      </c>
      <c r="AM4330" s="5">
        <f t="shared" si="8834"/>
        <v>0</v>
      </c>
      <c r="AN4330" s="5">
        <f t="shared" si="8834"/>
        <v>0</v>
      </c>
      <c r="AO4330" s="5">
        <f t="shared" si="8834"/>
        <v>0</v>
      </c>
      <c r="AP4330" s="5">
        <f t="shared" si="8834"/>
        <v>0</v>
      </c>
      <c r="AQ4330" s="5">
        <f t="shared" si="8763"/>
        <v>4104.8</v>
      </c>
      <c r="AR4330" s="5">
        <f t="shared" si="8790"/>
        <v>4024.3999999999996</v>
      </c>
      <c r="AS4330" s="5">
        <f t="shared" si="8791"/>
        <v>4024.3999999999996</v>
      </c>
      <c r="AT4330" s="5">
        <f t="shared" si="8834"/>
        <v>0</v>
      </c>
      <c r="AU4330" s="5">
        <f t="shared" si="8792"/>
        <v>4104.8</v>
      </c>
      <c r="AV4330" s="5">
        <f t="shared" si="8834"/>
        <v>0</v>
      </c>
      <c r="AW4330" s="5">
        <f t="shared" si="8834"/>
        <v>0</v>
      </c>
      <c r="AX4330" s="5">
        <f t="shared" si="8834"/>
        <v>0</v>
      </c>
      <c r="AY4330" s="5">
        <f t="shared" si="8834"/>
        <v>0</v>
      </c>
      <c r="AZ4330" s="5">
        <f t="shared" si="8834"/>
        <v>0</v>
      </c>
      <c r="BA4330" s="5">
        <f t="shared" si="8834"/>
        <v>0</v>
      </c>
      <c r="BB4330" s="5">
        <f t="shared" si="8834"/>
        <v>0</v>
      </c>
      <c r="BC4330" s="5">
        <f t="shared" si="8834"/>
        <v>0</v>
      </c>
      <c r="BD4330" s="5">
        <f t="shared" si="8834"/>
        <v>0</v>
      </c>
      <c r="BE4330" s="5">
        <f t="shared" si="8834"/>
        <v>0</v>
      </c>
      <c r="BF4330" s="5">
        <f t="shared" si="8834"/>
        <v>0</v>
      </c>
      <c r="BG4330" s="5">
        <f t="shared" si="8764"/>
        <v>4104.8</v>
      </c>
      <c r="BH4330" s="5">
        <f t="shared" si="8765"/>
        <v>4024.3999999999996</v>
      </c>
      <c r="BI4330" s="5">
        <f t="shared" si="8766"/>
        <v>4024.3999999999996</v>
      </c>
      <c r="BJ4330" s="5">
        <f t="shared" si="8834"/>
        <v>0</v>
      </c>
    </row>
    <row r="4331" spans="1:62" ht="78.75" customHeight="1" x14ac:dyDescent="0.25">
      <c r="A4331" s="4" t="s">
        <v>524</v>
      </c>
      <c r="B4331" s="4" t="s">
        <v>10</v>
      </c>
      <c r="C4331" s="4" t="s">
        <v>85</v>
      </c>
      <c r="D4331" s="4" t="s">
        <v>526</v>
      </c>
      <c r="E4331" s="4" t="s">
        <v>23</v>
      </c>
      <c r="F4331" s="15" t="s">
        <v>627</v>
      </c>
      <c r="G4331" s="5">
        <f>G4332</f>
        <v>4104.8</v>
      </c>
      <c r="H4331" s="5">
        <f t="shared" si="8834"/>
        <v>4024.3999999999996</v>
      </c>
      <c r="I4331" s="5">
        <f t="shared" si="8834"/>
        <v>4024.3999999999996</v>
      </c>
      <c r="J4331" s="5">
        <f t="shared" si="8834"/>
        <v>0</v>
      </c>
      <c r="K4331" s="5">
        <f t="shared" si="8834"/>
        <v>0</v>
      </c>
      <c r="L4331" s="5">
        <f t="shared" si="8834"/>
        <v>0</v>
      </c>
      <c r="M4331" s="5">
        <f t="shared" si="8712"/>
        <v>4104.8</v>
      </c>
      <c r="N4331" s="5">
        <f t="shared" si="8713"/>
        <v>4024.3999999999996</v>
      </c>
      <c r="O4331" s="5">
        <f t="shared" si="8714"/>
        <v>4024.3999999999996</v>
      </c>
      <c r="P4331" s="5">
        <f t="shared" si="8834"/>
        <v>0</v>
      </c>
      <c r="Q4331" s="5">
        <f t="shared" si="8834"/>
        <v>0</v>
      </c>
      <c r="R4331" s="5">
        <f t="shared" si="8834"/>
        <v>0</v>
      </c>
      <c r="S4331" s="5">
        <f t="shared" si="8834"/>
        <v>0</v>
      </c>
      <c r="T4331" s="5">
        <f t="shared" si="8834"/>
        <v>0</v>
      </c>
      <c r="U4331" s="5">
        <f t="shared" si="8834"/>
        <v>0</v>
      </c>
      <c r="V4331" s="5">
        <f t="shared" si="8834"/>
        <v>0</v>
      </c>
      <c r="W4331" s="5">
        <f t="shared" si="8834"/>
        <v>0</v>
      </c>
      <c r="X4331" s="5">
        <f t="shared" si="8834"/>
        <v>0</v>
      </c>
      <c r="Y4331" s="5">
        <f t="shared" si="8834"/>
        <v>0</v>
      </c>
      <c r="Z4331" s="5">
        <f t="shared" si="8834"/>
        <v>0</v>
      </c>
      <c r="AA4331" s="5">
        <f t="shared" si="8834"/>
        <v>0</v>
      </c>
      <c r="AB4331" s="5">
        <f t="shared" si="8834"/>
        <v>0</v>
      </c>
      <c r="AC4331" s="5">
        <f t="shared" si="8834"/>
        <v>0</v>
      </c>
      <c r="AD4331" s="5">
        <f t="shared" si="8794"/>
        <v>4104.8</v>
      </c>
      <c r="AE4331" s="5">
        <f t="shared" si="8795"/>
        <v>4024.3999999999996</v>
      </c>
      <c r="AF4331" s="5">
        <f t="shared" si="8796"/>
        <v>4024.3999999999996</v>
      </c>
      <c r="AG4331" s="5">
        <f t="shared" si="8834"/>
        <v>0</v>
      </c>
      <c r="AH4331" s="5">
        <f t="shared" si="8834"/>
        <v>0</v>
      </c>
      <c r="AI4331" s="5">
        <f t="shared" si="8797"/>
        <v>4104.8</v>
      </c>
      <c r="AJ4331" s="5">
        <f t="shared" si="8798"/>
        <v>4024.3999999999996</v>
      </c>
      <c r="AK4331" s="5">
        <f t="shared" si="8799"/>
        <v>4024.3999999999996</v>
      </c>
      <c r="AL4331" s="5">
        <f t="shared" si="8834"/>
        <v>0</v>
      </c>
      <c r="AM4331" s="5">
        <f t="shared" si="8834"/>
        <v>0</v>
      </c>
      <c r="AN4331" s="5">
        <f t="shared" si="8834"/>
        <v>0</v>
      </c>
      <c r="AO4331" s="5">
        <f t="shared" si="8834"/>
        <v>0</v>
      </c>
      <c r="AP4331" s="5">
        <f t="shared" si="8834"/>
        <v>0</v>
      </c>
      <c r="AQ4331" s="5">
        <f t="shared" si="8763"/>
        <v>4104.8</v>
      </c>
      <c r="AR4331" s="5">
        <f t="shared" si="8790"/>
        <v>4024.3999999999996</v>
      </c>
      <c r="AS4331" s="5">
        <f t="shared" si="8791"/>
        <v>4024.3999999999996</v>
      </c>
      <c r="AT4331" s="5">
        <f t="shared" si="8834"/>
        <v>0</v>
      </c>
      <c r="AU4331" s="5">
        <f t="shared" si="8792"/>
        <v>4104.8</v>
      </c>
      <c r="AV4331" s="5">
        <f t="shared" si="8834"/>
        <v>0</v>
      </c>
      <c r="AW4331" s="5">
        <f t="shared" si="8834"/>
        <v>0</v>
      </c>
      <c r="AX4331" s="5">
        <f t="shared" si="8834"/>
        <v>0</v>
      </c>
      <c r="AY4331" s="5">
        <f t="shared" si="8834"/>
        <v>0</v>
      </c>
      <c r="AZ4331" s="5">
        <f t="shared" si="8834"/>
        <v>0</v>
      </c>
      <c r="BA4331" s="5">
        <f t="shared" si="8834"/>
        <v>0</v>
      </c>
      <c r="BB4331" s="5">
        <f t="shared" si="8834"/>
        <v>0</v>
      </c>
      <c r="BC4331" s="5">
        <f t="shared" si="8834"/>
        <v>0</v>
      </c>
      <c r="BD4331" s="5">
        <f t="shared" si="8834"/>
        <v>0</v>
      </c>
      <c r="BE4331" s="5">
        <f t="shared" si="8834"/>
        <v>0</v>
      </c>
      <c r="BF4331" s="5">
        <f t="shared" si="8834"/>
        <v>0</v>
      </c>
      <c r="BG4331" s="5">
        <f t="shared" si="8764"/>
        <v>4104.8</v>
      </c>
      <c r="BH4331" s="5">
        <f t="shared" si="8765"/>
        <v>4024.3999999999996</v>
      </c>
      <c r="BI4331" s="5">
        <f t="shared" si="8766"/>
        <v>4024.3999999999996</v>
      </c>
      <c r="BJ4331" s="5">
        <f t="shared" si="8834"/>
        <v>0</v>
      </c>
    </row>
    <row r="4332" spans="1:62" ht="31.5" x14ac:dyDescent="0.25">
      <c r="A4332" s="4" t="s">
        <v>524</v>
      </c>
      <c r="B4332" s="4" t="s">
        <v>10</v>
      </c>
      <c r="C4332" s="4" t="s">
        <v>85</v>
      </c>
      <c r="D4332" s="4" t="s">
        <v>526</v>
      </c>
      <c r="E4332" s="4" t="s">
        <v>33</v>
      </c>
      <c r="F4332" s="15" t="s">
        <v>629</v>
      </c>
      <c r="G4332" s="5">
        <v>4104.8</v>
      </c>
      <c r="H4332" s="5">
        <v>4024.3999999999996</v>
      </c>
      <c r="I4332" s="5">
        <v>4024.3999999999996</v>
      </c>
      <c r="J4332" s="5"/>
      <c r="K4332" s="5"/>
      <c r="L4332" s="5"/>
      <c r="M4332" s="5">
        <f t="shared" si="8712"/>
        <v>4104.8</v>
      </c>
      <c r="N4332" s="5">
        <f t="shared" si="8713"/>
        <v>4024.3999999999996</v>
      </c>
      <c r="O4332" s="5">
        <f t="shared" si="8714"/>
        <v>4024.3999999999996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>
        <f t="shared" si="8794"/>
        <v>4104.8</v>
      </c>
      <c r="AE4332" s="5">
        <f t="shared" si="8795"/>
        <v>4024.3999999999996</v>
      </c>
      <c r="AF4332" s="5">
        <f t="shared" si="8796"/>
        <v>4024.3999999999996</v>
      </c>
      <c r="AG4332" s="5"/>
      <c r="AH4332" s="5"/>
      <c r="AI4332" s="5">
        <f t="shared" si="8797"/>
        <v>4104.8</v>
      </c>
      <c r="AJ4332" s="5">
        <f t="shared" si="8798"/>
        <v>4024.3999999999996</v>
      </c>
      <c r="AK4332" s="5">
        <f t="shared" si="8799"/>
        <v>4024.3999999999996</v>
      </c>
      <c r="AL4332" s="5"/>
      <c r="AM4332" s="5"/>
      <c r="AN4332" s="5"/>
      <c r="AO4332" s="5"/>
      <c r="AP4332" s="5"/>
      <c r="AQ4332" s="5">
        <f t="shared" si="8763"/>
        <v>4104.8</v>
      </c>
      <c r="AR4332" s="5">
        <f t="shared" si="8790"/>
        <v>4024.3999999999996</v>
      </c>
      <c r="AS4332" s="5">
        <f t="shared" si="8791"/>
        <v>4024.3999999999996</v>
      </c>
      <c r="AT4332" s="5"/>
      <c r="AU4332" s="5">
        <f t="shared" si="8792"/>
        <v>4104.8</v>
      </c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>
        <f t="shared" si="8764"/>
        <v>4104.8</v>
      </c>
      <c r="BH4332" s="5">
        <f t="shared" si="8765"/>
        <v>4024.3999999999996</v>
      </c>
      <c r="BI4332" s="5">
        <f t="shared" si="8766"/>
        <v>4024.3999999999996</v>
      </c>
      <c r="BJ4332" s="5"/>
    </row>
    <row r="4333" spans="1:62" x14ac:dyDescent="0.25">
      <c r="A4333" s="4" t="s">
        <v>524</v>
      </c>
      <c r="B4333" s="4" t="s">
        <v>10</v>
      </c>
      <c r="C4333" s="4" t="s">
        <v>85</v>
      </c>
      <c r="D4333" s="4" t="s">
        <v>531</v>
      </c>
      <c r="E4333" s="4"/>
      <c r="F4333" s="15" t="s">
        <v>1257</v>
      </c>
      <c r="G4333" s="5">
        <f>G4334+G4337</f>
        <v>99453.799999999988</v>
      </c>
      <c r="H4333" s="5">
        <f t="shared" ref="H4333:BJ4333" si="8835">H4334+H4337</f>
        <v>98103.6</v>
      </c>
      <c r="I4333" s="5">
        <f t="shared" si="8835"/>
        <v>98103.6</v>
      </c>
      <c r="J4333" s="5">
        <f t="shared" ref="J4333:L4333" si="8836">J4334+J4337</f>
        <v>0</v>
      </c>
      <c r="K4333" s="5">
        <f t="shared" si="8836"/>
        <v>0</v>
      </c>
      <c r="L4333" s="5">
        <f t="shared" si="8836"/>
        <v>0</v>
      </c>
      <c r="M4333" s="5">
        <f t="shared" si="8712"/>
        <v>99453.799999999988</v>
      </c>
      <c r="N4333" s="5">
        <f t="shared" si="8713"/>
        <v>98103.6</v>
      </c>
      <c r="O4333" s="5">
        <f t="shared" si="8714"/>
        <v>98103.6</v>
      </c>
      <c r="P4333" s="5">
        <f t="shared" ref="P4333:AC4333" si="8837">P4334+P4337</f>
        <v>-135.04</v>
      </c>
      <c r="Q4333" s="5">
        <f t="shared" si="8837"/>
        <v>-800</v>
      </c>
      <c r="R4333" s="5">
        <f t="shared" si="8837"/>
        <v>0</v>
      </c>
      <c r="S4333" s="5">
        <f t="shared" si="8837"/>
        <v>0</v>
      </c>
      <c r="T4333" s="5">
        <f t="shared" si="8837"/>
        <v>0</v>
      </c>
      <c r="U4333" s="5">
        <f t="shared" si="8837"/>
        <v>0</v>
      </c>
      <c r="V4333" s="5">
        <f t="shared" ref="V4333" si="8838">V4334+V4337</f>
        <v>0</v>
      </c>
      <c r="W4333" s="5">
        <f t="shared" si="8837"/>
        <v>0</v>
      </c>
      <c r="X4333" s="5">
        <f t="shared" si="8837"/>
        <v>0</v>
      </c>
      <c r="Y4333" s="5">
        <f t="shared" si="8837"/>
        <v>-67.52</v>
      </c>
      <c r="Z4333" s="5">
        <f t="shared" si="8837"/>
        <v>0</v>
      </c>
      <c r="AA4333" s="5">
        <f t="shared" si="8837"/>
        <v>0</v>
      </c>
      <c r="AB4333" s="5">
        <f t="shared" si="8837"/>
        <v>-135.04</v>
      </c>
      <c r="AC4333" s="5">
        <f t="shared" si="8837"/>
        <v>0</v>
      </c>
      <c r="AD4333" s="5">
        <f t="shared" si="8794"/>
        <v>98518.76</v>
      </c>
      <c r="AE4333" s="5">
        <f t="shared" si="8795"/>
        <v>98036.08</v>
      </c>
      <c r="AF4333" s="5">
        <f t="shared" si="8796"/>
        <v>97968.560000000012</v>
      </c>
      <c r="AG4333" s="5">
        <f t="shared" ref="AG4333:AH4333" si="8839">AG4334+AG4337</f>
        <v>0</v>
      </c>
      <c r="AH4333" s="5">
        <f t="shared" si="8839"/>
        <v>0</v>
      </c>
      <c r="AI4333" s="5">
        <f t="shared" si="8797"/>
        <v>98518.76</v>
      </c>
      <c r="AJ4333" s="5">
        <f t="shared" si="8798"/>
        <v>98036.08</v>
      </c>
      <c r="AK4333" s="5">
        <f t="shared" si="8799"/>
        <v>97968.560000000012</v>
      </c>
      <c r="AL4333" s="5">
        <f t="shared" ref="AL4333" si="8840">AL4334+AL4337</f>
        <v>-214</v>
      </c>
      <c r="AM4333" s="5">
        <f t="shared" ref="AM4333:AP4333" si="8841">AM4334+AM4337</f>
        <v>0</v>
      </c>
      <c r="AN4333" s="5">
        <f t="shared" si="8841"/>
        <v>0</v>
      </c>
      <c r="AO4333" s="5">
        <f t="shared" si="8841"/>
        <v>0</v>
      </c>
      <c r="AP4333" s="5">
        <f t="shared" si="8841"/>
        <v>0</v>
      </c>
      <c r="AQ4333" s="5">
        <f t="shared" si="8763"/>
        <v>98304.76</v>
      </c>
      <c r="AR4333" s="5">
        <f t="shared" si="8790"/>
        <v>98036.08</v>
      </c>
      <c r="AS4333" s="5">
        <f t="shared" si="8791"/>
        <v>97968.560000000012</v>
      </c>
      <c r="AT4333" s="5">
        <f t="shared" ref="AT4333" si="8842">AT4334+AT4337</f>
        <v>0</v>
      </c>
      <c r="AU4333" s="5">
        <f t="shared" si="8792"/>
        <v>98304.76</v>
      </c>
      <c r="AV4333" s="5">
        <f t="shared" ref="AV4333" si="8843">AV4334+AV4337</f>
        <v>0</v>
      </c>
      <c r="AW4333" s="5">
        <f t="shared" ref="AW4333:BF4333" si="8844">AW4334+AW4337</f>
        <v>0</v>
      </c>
      <c r="AX4333" s="5">
        <f t="shared" si="8844"/>
        <v>0</v>
      </c>
      <c r="AY4333" s="5">
        <f t="shared" si="8844"/>
        <v>0</v>
      </c>
      <c r="AZ4333" s="5">
        <f t="shared" si="8844"/>
        <v>0</v>
      </c>
      <c r="BA4333" s="5">
        <f t="shared" si="8844"/>
        <v>0</v>
      </c>
      <c r="BB4333" s="5">
        <f t="shared" si="8844"/>
        <v>0</v>
      </c>
      <c r="BC4333" s="5">
        <f t="shared" si="8844"/>
        <v>0</v>
      </c>
      <c r="BD4333" s="5">
        <f t="shared" si="8844"/>
        <v>0</v>
      </c>
      <c r="BE4333" s="5">
        <f t="shared" si="8844"/>
        <v>0</v>
      </c>
      <c r="BF4333" s="5">
        <f t="shared" si="8844"/>
        <v>0</v>
      </c>
      <c r="BG4333" s="5">
        <f t="shared" si="8764"/>
        <v>98304.76</v>
      </c>
      <c r="BH4333" s="5">
        <f t="shared" si="8765"/>
        <v>98036.08</v>
      </c>
      <c r="BI4333" s="5">
        <f t="shared" si="8766"/>
        <v>97968.560000000012</v>
      </c>
      <c r="BJ4333" s="5">
        <f t="shared" si="8835"/>
        <v>0</v>
      </c>
    </row>
    <row r="4334" spans="1:62" ht="31.5" x14ac:dyDescent="0.25">
      <c r="A4334" s="4" t="s">
        <v>524</v>
      </c>
      <c r="B4334" s="4" t="s">
        <v>10</v>
      </c>
      <c r="C4334" s="4" t="s">
        <v>85</v>
      </c>
      <c r="D4334" s="4" t="s">
        <v>527</v>
      </c>
      <c r="E4334" s="4"/>
      <c r="F4334" s="15" t="s">
        <v>1255</v>
      </c>
      <c r="G4334" s="5">
        <f>G4335</f>
        <v>68860.899999999994</v>
      </c>
      <c r="H4334" s="5">
        <f t="shared" ref="H4334:BJ4335" si="8845">H4335</f>
        <v>67510.7</v>
      </c>
      <c r="I4334" s="5">
        <f t="shared" si="8845"/>
        <v>67510.7</v>
      </c>
      <c r="J4334" s="5">
        <f t="shared" si="8845"/>
        <v>0</v>
      </c>
      <c r="K4334" s="5">
        <f t="shared" si="8845"/>
        <v>0</v>
      </c>
      <c r="L4334" s="5">
        <f t="shared" si="8845"/>
        <v>0</v>
      </c>
      <c r="M4334" s="5">
        <f t="shared" si="8712"/>
        <v>68860.899999999994</v>
      </c>
      <c r="N4334" s="5">
        <f t="shared" si="8713"/>
        <v>67510.7</v>
      </c>
      <c r="O4334" s="5">
        <f t="shared" si="8714"/>
        <v>67510.7</v>
      </c>
      <c r="P4334" s="5">
        <f t="shared" si="8845"/>
        <v>0</v>
      </c>
      <c r="Q4334" s="5">
        <f t="shared" si="8845"/>
        <v>0</v>
      </c>
      <c r="R4334" s="5">
        <f t="shared" si="8845"/>
        <v>0</v>
      </c>
      <c r="S4334" s="5">
        <f t="shared" si="8845"/>
        <v>0</v>
      </c>
      <c r="T4334" s="5">
        <f t="shared" si="8845"/>
        <v>0</v>
      </c>
      <c r="U4334" s="5">
        <f t="shared" si="8845"/>
        <v>0</v>
      </c>
      <c r="V4334" s="5">
        <f t="shared" si="8845"/>
        <v>0</v>
      </c>
      <c r="W4334" s="5">
        <f t="shared" si="8845"/>
        <v>0</v>
      </c>
      <c r="X4334" s="5">
        <f t="shared" si="8845"/>
        <v>0</v>
      </c>
      <c r="Y4334" s="5">
        <f t="shared" si="8845"/>
        <v>0</v>
      </c>
      <c r="Z4334" s="5">
        <f t="shared" si="8845"/>
        <v>0</v>
      </c>
      <c r="AA4334" s="5">
        <f t="shared" si="8845"/>
        <v>0</v>
      </c>
      <c r="AB4334" s="5">
        <f t="shared" si="8845"/>
        <v>0</v>
      </c>
      <c r="AC4334" s="5">
        <f t="shared" si="8845"/>
        <v>0</v>
      </c>
      <c r="AD4334" s="5">
        <f t="shared" si="8794"/>
        <v>68860.899999999994</v>
      </c>
      <c r="AE4334" s="5">
        <f t="shared" si="8795"/>
        <v>67510.7</v>
      </c>
      <c r="AF4334" s="5">
        <f t="shared" si="8796"/>
        <v>67510.7</v>
      </c>
      <c r="AG4334" s="5">
        <f t="shared" si="8845"/>
        <v>0</v>
      </c>
      <c r="AH4334" s="5">
        <f t="shared" si="8845"/>
        <v>0</v>
      </c>
      <c r="AI4334" s="5">
        <f t="shared" si="8797"/>
        <v>68860.899999999994</v>
      </c>
      <c r="AJ4334" s="5">
        <f t="shared" si="8798"/>
        <v>67510.7</v>
      </c>
      <c r="AK4334" s="5">
        <f t="shared" si="8799"/>
        <v>67510.7</v>
      </c>
      <c r="AL4334" s="5">
        <f t="shared" si="8845"/>
        <v>0</v>
      </c>
      <c r="AM4334" s="5">
        <f t="shared" si="8845"/>
        <v>0</v>
      </c>
      <c r="AN4334" s="5">
        <f t="shared" si="8845"/>
        <v>0</v>
      </c>
      <c r="AO4334" s="5">
        <f t="shared" si="8845"/>
        <v>0</v>
      </c>
      <c r="AP4334" s="5">
        <f t="shared" si="8845"/>
        <v>0</v>
      </c>
      <c r="AQ4334" s="5">
        <f t="shared" si="8763"/>
        <v>68860.899999999994</v>
      </c>
      <c r="AR4334" s="5">
        <f t="shared" si="8790"/>
        <v>67510.7</v>
      </c>
      <c r="AS4334" s="5">
        <f t="shared" si="8791"/>
        <v>67510.7</v>
      </c>
      <c r="AT4334" s="5">
        <f t="shared" si="8845"/>
        <v>0</v>
      </c>
      <c r="AU4334" s="5">
        <f t="shared" si="8792"/>
        <v>68860.899999999994</v>
      </c>
      <c r="AV4334" s="5">
        <f t="shared" si="8845"/>
        <v>0</v>
      </c>
      <c r="AW4334" s="5">
        <f t="shared" si="8845"/>
        <v>0</v>
      </c>
      <c r="AX4334" s="5">
        <f t="shared" si="8845"/>
        <v>0</v>
      </c>
      <c r="AY4334" s="5">
        <f t="shared" si="8845"/>
        <v>0</v>
      </c>
      <c r="AZ4334" s="5">
        <f t="shared" si="8845"/>
        <v>0</v>
      </c>
      <c r="BA4334" s="5">
        <f t="shared" si="8845"/>
        <v>0</v>
      </c>
      <c r="BB4334" s="5">
        <f t="shared" si="8845"/>
        <v>0</v>
      </c>
      <c r="BC4334" s="5">
        <f t="shared" si="8845"/>
        <v>0</v>
      </c>
      <c r="BD4334" s="5">
        <f t="shared" si="8845"/>
        <v>0</v>
      </c>
      <c r="BE4334" s="5">
        <f t="shared" si="8845"/>
        <v>0</v>
      </c>
      <c r="BF4334" s="5">
        <f t="shared" si="8845"/>
        <v>0</v>
      </c>
      <c r="BG4334" s="5">
        <f t="shared" si="8764"/>
        <v>68860.899999999994</v>
      </c>
      <c r="BH4334" s="5">
        <f t="shared" si="8765"/>
        <v>67510.7</v>
      </c>
      <c r="BI4334" s="5">
        <f t="shared" si="8766"/>
        <v>67510.7</v>
      </c>
      <c r="BJ4334" s="5">
        <f t="shared" si="8845"/>
        <v>0</v>
      </c>
    </row>
    <row r="4335" spans="1:62" ht="78.75" x14ac:dyDescent="0.25">
      <c r="A4335" s="4" t="s">
        <v>524</v>
      </c>
      <c r="B4335" s="4" t="s">
        <v>10</v>
      </c>
      <c r="C4335" s="4" t="s">
        <v>85</v>
      </c>
      <c r="D4335" s="4" t="s">
        <v>527</v>
      </c>
      <c r="E4335" s="4" t="s">
        <v>23</v>
      </c>
      <c r="F4335" s="15" t="s">
        <v>627</v>
      </c>
      <c r="G4335" s="5">
        <f>G4336</f>
        <v>68860.899999999994</v>
      </c>
      <c r="H4335" s="5">
        <f t="shared" si="8845"/>
        <v>67510.7</v>
      </c>
      <c r="I4335" s="5">
        <f t="shared" si="8845"/>
        <v>67510.7</v>
      </c>
      <c r="J4335" s="5">
        <f t="shared" si="8845"/>
        <v>0</v>
      </c>
      <c r="K4335" s="5">
        <f t="shared" si="8845"/>
        <v>0</v>
      </c>
      <c r="L4335" s="5">
        <f t="shared" si="8845"/>
        <v>0</v>
      </c>
      <c r="M4335" s="5">
        <f t="shared" si="8712"/>
        <v>68860.899999999994</v>
      </c>
      <c r="N4335" s="5">
        <f t="shared" si="8713"/>
        <v>67510.7</v>
      </c>
      <c r="O4335" s="5">
        <f t="shared" si="8714"/>
        <v>67510.7</v>
      </c>
      <c r="P4335" s="5">
        <f t="shared" si="8845"/>
        <v>0</v>
      </c>
      <c r="Q4335" s="5">
        <f t="shared" si="8845"/>
        <v>0</v>
      </c>
      <c r="R4335" s="5">
        <f t="shared" si="8845"/>
        <v>0</v>
      </c>
      <c r="S4335" s="5">
        <f t="shared" si="8845"/>
        <v>0</v>
      </c>
      <c r="T4335" s="5">
        <f t="shared" si="8845"/>
        <v>0</v>
      </c>
      <c r="U4335" s="5">
        <f t="shared" si="8845"/>
        <v>0</v>
      </c>
      <c r="V4335" s="5">
        <f t="shared" si="8845"/>
        <v>0</v>
      </c>
      <c r="W4335" s="5">
        <f t="shared" si="8845"/>
        <v>0</v>
      </c>
      <c r="X4335" s="5">
        <f t="shared" si="8845"/>
        <v>0</v>
      </c>
      <c r="Y4335" s="5">
        <f t="shared" si="8845"/>
        <v>0</v>
      </c>
      <c r="Z4335" s="5">
        <f t="shared" si="8845"/>
        <v>0</v>
      </c>
      <c r="AA4335" s="5">
        <f t="shared" si="8845"/>
        <v>0</v>
      </c>
      <c r="AB4335" s="5">
        <f t="shared" si="8845"/>
        <v>0</v>
      </c>
      <c r="AC4335" s="5">
        <f t="shared" si="8845"/>
        <v>0</v>
      </c>
      <c r="AD4335" s="5">
        <f t="shared" si="8794"/>
        <v>68860.899999999994</v>
      </c>
      <c r="AE4335" s="5">
        <f t="shared" si="8795"/>
        <v>67510.7</v>
      </c>
      <c r="AF4335" s="5">
        <f t="shared" si="8796"/>
        <v>67510.7</v>
      </c>
      <c r="AG4335" s="5">
        <f t="shared" si="8845"/>
        <v>0</v>
      </c>
      <c r="AH4335" s="5">
        <f t="shared" si="8845"/>
        <v>0</v>
      </c>
      <c r="AI4335" s="5">
        <f t="shared" si="8797"/>
        <v>68860.899999999994</v>
      </c>
      <c r="AJ4335" s="5">
        <f t="shared" si="8798"/>
        <v>67510.7</v>
      </c>
      <c r="AK4335" s="5">
        <f t="shared" si="8799"/>
        <v>67510.7</v>
      </c>
      <c r="AL4335" s="5">
        <f t="shared" si="8845"/>
        <v>0</v>
      </c>
      <c r="AM4335" s="5">
        <f t="shared" si="8845"/>
        <v>0</v>
      </c>
      <c r="AN4335" s="5">
        <f t="shared" si="8845"/>
        <v>0</v>
      </c>
      <c r="AO4335" s="5">
        <f t="shared" si="8845"/>
        <v>0</v>
      </c>
      <c r="AP4335" s="5">
        <f t="shared" si="8845"/>
        <v>0</v>
      </c>
      <c r="AQ4335" s="5">
        <f t="shared" si="8763"/>
        <v>68860.899999999994</v>
      </c>
      <c r="AR4335" s="5">
        <f t="shared" si="8790"/>
        <v>67510.7</v>
      </c>
      <c r="AS4335" s="5">
        <f t="shared" si="8791"/>
        <v>67510.7</v>
      </c>
      <c r="AT4335" s="5">
        <f t="shared" si="8845"/>
        <v>0</v>
      </c>
      <c r="AU4335" s="5">
        <f t="shared" si="8792"/>
        <v>68860.899999999994</v>
      </c>
      <c r="AV4335" s="5">
        <f t="shared" si="8845"/>
        <v>0</v>
      </c>
      <c r="AW4335" s="5">
        <f t="shared" si="8845"/>
        <v>0</v>
      </c>
      <c r="AX4335" s="5">
        <f t="shared" si="8845"/>
        <v>0</v>
      </c>
      <c r="AY4335" s="5">
        <f t="shared" si="8845"/>
        <v>0</v>
      </c>
      <c r="AZ4335" s="5">
        <f t="shared" si="8845"/>
        <v>0</v>
      </c>
      <c r="BA4335" s="5">
        <f t="shared" si="8845"/>
        <v>0</v>
      </c>
      <c r="BB4335" s="5">
        <f t="shared" si="8845"/>
        <v>0</v>
      </c>
      <c r="BC4335" s="5">
        <f t="shared" si="8845"/>
        <v>0</v>
      </c>
      <c r="BD4335" s="5">
        <f t="shared" si="8845"/>
        <v>0</v>
      </c>
      <c r="BE4335" s="5">
        <f t="shared" si="8845"/>
        <v>0</v>
      </c>
      <c r="BF4335" s="5">
        <f t="shared" si="8845"/>
        <v>0</v>
      </c>
      <c r="BG4335" s="5">
        <f t="shared" si="8764"/>
        <v>68860.899999999994</v>
      </c>
      <c r="BH4335" s="5">
        <f t="shared" si="8765"/>
        <v>67510.7</v>
      </c>
      <c r="BI4335" s="5">
        <f t="shared" si="8766"/>
        <v>67510.7</v>
      </c>
      <c r="BJ4335" s="5">
        <f t="shared" si="8845"/>
        <v>0</v>
      </c>
    </row>
    <row r="4336" spans="1:62" ht="31.5" x14ac:dyDescent="0.25">
      <c r="A4336" s="4" t="s">
        <v>524</v>
      </c>
      <c r="B4336" s="4" t="s">
        <v>10</v>
      </c>
      <c r="C4336" s="4" t="s">
        <v>85</v>
      </c>
      <c r="D4336" s="4" t="s">
        <v>527</v>
      </c>
      <c r="E4336" s="4" t="s">
        <v>33</v>
      </c>
      <c r="F4336" s="15" t="s">
        <v>629</v>
      </c>
      <c r="G4336" s="5">
        <v>68860.899999999994</v>
      </c>
      <c r="H4336" s="5">
        <v>67510.7</v>
      </c>
      <c r="I4336" s="5">
        <v>67510.7</v>
      </c>
      <c r="J4336" s="5"/>
      <c r="K4336" s="5"/>
      <c r="L4336" s="5"/>
      <c r="M4336" s="5">
        <f t="shared" si="8712"/>
        <v>68860.899999999994</v>
      </c>
      <c r="N4336" s="5">
        <f t="shared" si="8713"/>
        <v>67510.7</v>
      </c>
      <c r="O4336" s="5">
        <f t="shared" si="8714"/>
        <v>67510.7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>
        <f t="shared" si="8794"/>
        <v>68860.899999999994</v>
      </c>
      <c r="AE4336" s="5">
        <f t="shared" si="8795"/>
        <v>67510.7</v>
      </c>
      <c r="AF4336" s="5">
        <f t="shared" si="8796"/>
        <v>67510.7</v>
      </c>
      <c r="AG4336" s="5"/>
      <c r="AH4336" s="5"/>
      <c r="AI4336" s="5">
        <f t="shared" si="8797"/>
        <v>68860.899999999994</v>
      </c>
      <c r="AJ4336" s="5">
        <f t="shared" si="8798"/>
        <v>67510.7</v>
      </c>
      <c r="AK4336" s="5">
        <f t="shared" si="8799"/>
        <v>67510.7</v>
      </c>
      <c r="AL4336" s="5"/>
      <c r="AM4336" s="5"/>
      <c r="AN4336" s="5"/>
      <c r="AO4336" s="5"/>
      <c r="AP4336" s="5"/>
      <c r="AQ4336" s="5">
        <f t="shared" si="8763"/>
        <v>68860.899999999994</v>
      </c>
      <c r="AR4336" s="5">
        <f t="shared" si="8790"/>
        <v>67510.7</v>
      </c>
      <c r="AS4336" s="5">
        <f t="shared" si="8791"/>
        <v>67510.7</v>
      </c>
      <c r="AT4336" s="5"/>
      <c r="AU4336" s="5">
        <f t="shared" si="8792"/>
        <v>68860.899999999994</v>
      </c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>
        <f t="shared" si="8764"/>
        <v>68860.899999999994</v>
      </c>
      <c r="BH4336" s="5">
        <f t="shared" si="8765"/>
        <v>67510.7</v>
      </c>
      <c r="BI4336" s="5">
        <f t="shared" si="8766"/>
        <v>67510.7</v>
      </c>
      <c r="BJ4336" s="5"/>
    </row>
    <row r="4337" spans="1:62" ht="31.5" x14ac:dyDescent="0.25">
      <c r="A4337" s="4" t="s">
        <v>524</v>
      </c>
      <c r="B4337" s="4" t="s">
        <v>10</v>
      </c>
      <c r="C4337" s="4" t="s">
        <v>85</v>
      </c>
      <c r="D4337" s="4" t="s">
        <v>528</v>
      </c>
      <c r="E4337" s="4"/>
      <c r="F4337" s="15" t="s">
        <v>1256</v>
      </c>
      <c r="G4337" s="5">
        <f>G4338+G4340+G4342</f>
        <v>30592.899999999998</v>
      </c>
      <c r="H4337" s="5">
        <f t="shared" ref="H4337:BJ4337" si="8846">H4338+H4340+H4342</f>
        <v>30592.9</v>
      </c>
      <c r="I4337" s="5">
        <f t="shared" si="8846"/>
        <v>30592.9</v>
      </c>
      <c r="J4337" s="5">
        <f t="shared" ref="J4337:L4337" si="8847">J4338+J4340+J4342</f>
        <v>0</v>
      </c>
      <c r="K4337" s="5">
        <f t="shared" si="8847"/>
        <v>0</v>
      </c>
      <c r="L4337" s="5">
        <f t="shared" si="8847"/>
        <v>0</v>
      </c>
      <c r="M4337" s="5">
        <f t="shared" si="8712"/>
        <v>30592.899999999998</v>
      </c>
      <c r="N4337" s="5">
        <f t="shared" si="8713"/>
        <v>30592.9</v>
      </c>
      <c r="O4337" s="5">
        <f t="shared" si="8714"/>
        <v>30592.9</v>
      </c>
      <c r="P4337" s="5">
        <f t="shared" ref="P4337:AC4337" si="8848">P4338+P4340+P4342</f>
        <v>-135.04</v>
      </c>
      <c r="Q4337" s="5">
        <f t="shared" si="8848"/>
        <v>-800</v>
      </c>
      <c r="R4337" s="5">
        <f t="shared" si="8848"/>
        <v>0</v>
      </c>
      <c r="S4337" s="5">
        <f t="shared" si="8848"/>
        <v>0</v>
      </c>
      <c r="T4337" s="5">
        <f t="shared" si="8848"/>
        <v>0</v>
      </c>
      <c r="U4337" s="5">
        <f t="shared" si="8848"/>
        <v>0</v>
      </c>
      <c r="V4337" s="5">
        <f t="shared" ref="V4337" si="8849">V4338+V4340+V4342</f>
        <v>0</v>
      </c>
      <c r="W4337" s="5">
        <f t="shared" si="8848"/>
        <v>0</v>
      </c>
      <c r="X4337" s="5">
        <f t="shared" si="8848"/>
        <v>0</v>
      </c>
      <c r="Y4337" s="5">
        <f t="shared" si="8848"/>
        <v>-67.52</v>
      </c>
      <c r="Z4337" s="5">
        <f t="shared" si="8848"/>
        <v>0</v>
      </c>
      <c r="AA4337" s="5">
        <f t="shared" si="8848"/>
        <v>0</v>
      </c>
      <c r="AB4337" s="5">
        <f t="shared" si="8848"/>
        <v>-135.04</v>
      </c>
      <c r="AC4337" s="5">
        <f t="shared" si="8848"/>
        <v>0</v>
      </c>
      <c r="AD4337" s="5">
        <f t="shared" si="8794"/>
        <v>29657.859999999997</v>
      </c>
      <c r="AE4337" s="5">
        <f t="shared" si="8795"/>
        <v>30525.38</v>
      </c>
      <c r="AF4337" s="5">
        <f t="shared" si="8796"/>
        <v>30457.86</v>
      </c>
      <c r="AG4337" s="5">
        <f t="shared" ref="AG4337:AH4337" si="8850">AG4338+AG4340+AG4342</f>
        <v>0</v>
      </c>
      <c r="AH4337" s="5">
        <f t="shared" si="8850"/>
        <v>0</v>
      </c>
      <c r="AI4337" s="5">
        <f t="shared" si="8797"/>
        <v>29657.859999999997</v>
      </c>
      <c r="AJ4337" s="5">
        <f t="shared" si="8798"/>
        <v>30525.38</v>
      </c>
      <c r="AK4337" s="5">
        <f t="shared" si="8799"/>
        <v>30457.86</v>
      </c>
      <c r="AL4337" s="5">
        <f t="shared" ref="AL4337" si="8851">AL4338+AL4340+AL4342</f>
        <v>-214</v>
      </c>
      <c r="AM4337" s="5">
        <f t="shared" ref="AM4337:AP4337" si="8852">AM4338+AM4340+AM4342</f>
        <v>0</v>
      </c>
      <c r="AN4337" s="5">
        <f t="shared" si="8852"/>
        <v>0</v>
      </c>
      <c r="AO4337" s="5">
        <f t="shared" si="8852"/>
        <v>0</v>
      </c>
      <c r="AP4337" s="5">
        <f t="shared" si="8852"/>
        <v>0</v>
      </c>
      <c r="AQ4337" s="5">
        <f t="shared" si="8763"/>
        <v>29443.859999999997</v>
      </c>
      <c r="AR4337" s="5">
        <f t="shared" si="8790"/>
        <v>30525.38</v>
      </c>
      <c r="AS4337" s="5">
        <f t="shared" si="8791"/>
        <v>30457.86</v>
      </c>
      <c r="AT4337" s="5">
        <f t="shared" ref="AT4337" si="8853">AT4338+AT4340+AT4342</f>
        <v>0</v>
      </c>
      <c r="AU4337" s="5">
        <f t="shared" si="8792"/>
        <v>29443.859999999997</v>
      </c>
      <c r="AV4337" s="5">
        <f t="shared" ref="AV4337" si="8854">AV4338+AV4340+AV4342</f>
        <v>0</v>
      </c>
      <c r="AW4337" s="5">
        <f t="shared" ref="AW4337:BF4337" si="8855">AW4338+AW4340+AW4342</f>
        <v>0</v>
      </c>
      <c r="AX4337" s="5">
        <f t="shared" si="8855"/>
        <v>0</v>
      </c>
      <c r="AY4337" s="5">
        <f t="shared" si="8855"/>
        <v>0</v>
      </c>
      <c r="AZ4337" s="5">
        <f t="shared" si="8855"/>
        <v>0</v>
      </c>
      <c r="BA4337" s="5">
        <f t="shared" si="8855"/>
        <v>0</v>
      </c>
      <c r="BB4337" s="5">
        <f t="shared" si="8855"/>
        <v>0</v>
      </c>
      <c r="BC4337" s="5">
        <f t="shared" si="8855"/>
        <v>0</v>
      </c>
      <c r="BD4337" s="5">
        <f t="shared" si="8855"/>
        <v>0</v>
      </c>
      <c r="BE4337" s="5">
        <f t="shared" si="8855"/>
        <v>0</v>
      </c>
      <c r="BF4337" s="5">
        <f t="shared" si="8855"/>
        <v>0</v>
      </c>
      <c r="BG4337" s="5">
        <f t="shared" si="8764"/>
        <v>29443.859999999997</v>
      </c>
      <c r="BH4337" s="5">
        <f t="shared" si="8765"/>
        <v>30525.38</v>
      </c>
      <c r="BI4337" s="5">
        <f t="shared" si="8766"/>
        <v>30457.86</v>
      </c>
      <c r="BJ4337" s="5">
        <f t="shared" si="8846"/>
        <v>0</v>
      </c>
    </row>
    <row r="4338" spans="1:62" ht="78.75" x14ac:dyDescent="0.25">
      <c r="A4338" s="4" t="s">
        <v>524</v>
      </c>
      <c r="B4338" s="4" t="s">
        <v>10</v>
      </c>
      <c r="C4338" s="4" t="s">
        <v>85</v>
      </c>
      <c r="D4338" s="4" t="s">
        <v>528</v>
      </c>
      <c r="E4338" s="4" t="s">
        <v>23</v>
      </c>
      <c r="F4338" s="15" t="s">
        <v>627</v>
      </c>
      <c r="G4338" s="5">
        <f>G4339</f>
        <v>400</v>
      </c>
      <c r="H4338" s="5">
        <f t="shared" ref="H4338:BJ4338" si="8856">H4339</f>
        <v>400</v>
      </c>
      <c r="I4338" s="5">
        <f t="shared" si="8856"/>
        <v>400</v>
      </c>
      <c r="J4338" s="5">
        <f t="shared" si="8856"/>
        <v>0</v>
      </c>
      <c r="K4338" s="5">
        <f t="shared" si="8856"/>
        <v>0</v>
      </c>
      <c r="L4338" s="5">
        <f t="shared" si="8856"/>
        <v>0</v>
      </c>
      <c r="M4338" s="5">
        <f t="shared" si="8712"/>
        <v>400</v>
      </c>
      <c r="N4338" s="5">
        <f t="shared" si="8713"/>
        <v>400</v>
      </c>
      <c r="O4338" s="5">
        <f t="shared" si="8714"/>
        <v>400</v>
      </c>
      <c r="P4338" s="5">
        <f t="shared" si="8856"/>
        <v>0</v>
      </c>
      <c r="Q4338" s="5">
        <f t="shared" si="8856"/>
        <v>0</v>
      </c>
      <c r="R4338" s="5">
        <f t="shared" si="8856"/>
        <v>0</v>
      </c>
      <c r="S4338" s="5">
        <f t="shared" si="8856"/>
        <v>0</v>
      </c>
      <c r="T4338" s="5">
        <f t="shared" si="8856"/>
        <v>0</v>
      </c>
      <c r="U4338" s="5">
        <f t="shared" si="8856"/>
        <v>0</v>
      </c>
      <c r="V4338" s="5">
        <f t="shared" si="8856"/>
        <v>0</v>
      </c>
      <c r="W4338" s="5">
        <f t="shared" si="8856"/>
        <v>0</v>
      </c>
      <c r="X4338" s="5">
        <f t="shared" si="8856"/>
        <v>0</v>
      </c>
      <c r="Y4338" s="5">
        <f t="shared" si="8856"/>
        <v>0</v>
      </c>
      <c r="Z4338" s="5">
        <f t="shared" si="8856"/>
        <v>0</v>
      </c>
      <c r="AA4338" s="5">
        <f t="shared" si="8856"/>
        <v>0</v>
      </c>
      <c r="AB4338" s="5">
        <f t="shared" si="8856"/>
        <v>0</v>
      </c>
      <c r="AC4338" s="5">
        <f t="shared" si="8856"/>
        <v>0</v>
      </c>
      <c r="AD4338" s="5">
        <f t="shared" si="8794"/>
        <v>400</v>
      </c>
      <c r="AE4338" s="5">
        <f t="shared" si="8795"/>
        <v>400</v>
      </c>
      <c r="AF4338" s="5">
        <f t="shared" si="8796"/>
        <v>400</v>
      </c>
      <c r="AG4338" s="5">
        <f t="shared" si="8856"/>
        <v>0</v>
      </c>
      <c r="AH4338" s="5">
        <f t="shared" si="8856"/>
        <v>0</v>
      </c>
      <c r="AI4338" s="5">
        <f t="shared" si="8797"/>
        <v>400</v>
      </c>
      <c r="AJ4338" s="5">
        <f t="shared" si="8798"/>
        <v>400</v>
      </c>
      <c r="AK4338" s="5">
        <f t="shared" si="8799"/>
        <v>400</v>
      </c>
      <c r="AL4338" s="5">
        <f t="shared" si="8856"/>
        <v>0</v>
      </c>
      <c r="AM4338" s="5">
        <f t="shared" si="8856"/>
        <v>0</v>
      </c>
      <c r="AN4338" s="5">
        <f t="shared" si="8856"/>
        <v>0</v>
      </c>
      <c r="AO4338" s="5">
        <f t="shared" si="8856"/>
        <v>0</v>
      </c>
      <c r="AP4338" s="5">
        <f t="shared" si="8856"/>
        <v>0</v>
      </c>
      <c r="AQ4338" s="5">
        <f t="shared" si="8763"/>
        <v>400</v>
      </c>
      <c r="AR4338" s="5">
        <f t="shared" si="8790"/>
        <v>400</v>
      </c>
      <c r="AS4338" s="5">
        <f t="shared" si="8791"/>
        <v>400</v>
      </c>
      <c r="AT4338" s="5">
        <f t="shared" si="8856"/>
        <v>0</v>
      </c>
      <c r="AU4338" s="5">
        <f t="shared" si="8792"/>
        <v>400</v>
      </c>
      <c r="AV4338" s="5">
        <f t="shared" si="8856"/>
        <v>0</v>
      </c>
      <c r="AW4338" s="5">
        <f t="shared" si="8856"/>
        <v>0</v>
      </c>
      <c r="AX4338" s="5">
        <f t="shared" si="8856"/>
        <v>0</v>
      </c>
      <c r="AY4338" s="5">
        <f t="shared" si="8856"/>
        <v>0</v>
      </c>
      <c r="AZ4338" s="5">
        <f t="shared" si="8856"/>
        <v>0</v>
      </c>
      <c r="BA4338" s="5">
        <f t="shared" si="8856"/>
        <v>0</v>
      </c>
      <c r="BB4338" s="5">
        <f t="shared" si="8856"/>
        <v>0</v>
      </c>
      <c r="BC4338" s="5">
        <f t="shared" si="8856"/>
        <v>0</v>
      </c>
      <c r="BD4338" s="5">
        <f t="shared" si="8856"/>
        <v>0</v>
      </c>
      <c r="BE4338" s="5">
        <f t="shared" si="8856"/>
        <v>0</v>
      </c>
      <c r="BF4338" s="5">
        <f t="shared" si="8856"/>
        <v>0</v>
      </c>
      <c r="BG4338" s="5">
        <f t="shared" si="8764"/>
        <v>400</v>
      </c>
      <c r="BH4338" s="5">
        <f t="shared" si="8765"/>
        <v>400</v>
      </c>
      <c r="BI4338" s="5">
        <f t="shared" si="8766"/>
        <v>400</v>
      </c>
      <c r="BJ4338" s="5">
        <f t="shared" si="8856"/>
        <v>0</v>
      </c>
    </row>
    <row r="4339" spans="1:62" ht="31.5" x14ac:dyDescent="0.25">
      <c r="A4339" s="4" t="s">
        <v>524</v>
      </c>
      <c r="B4339" s="4" t="s">
        <v>10</v>
      </c>
      <c r="C4339" s="4" t="s">
        <v>85</v>
      </c>
      <c r="D4339" s="4" t="s">
        <v>528</v>
      </c>
      <c r="E4339" s="4" t="s">
        <v>33</v>
      </c>
      <c r="F4339" s="15" t="s">
        <v>629</v>
      </c>
      <c r="G4339" s="5">
        <v>400</v>
      </c>
      <c r="H4339" s="5">
        <v>400</v>
      </c>
      <c r="I4339" s="5">
        <v>400</v>
      </c>
      <c r="J4339" s="5"/>
      <c r="K4339" s="5"/>
      <c r="L4339" s="5"/>
      <c r="M4339" s="5">
        <f t="shared" si="8712"/>
        <v>400</v>
      </c>
      <c r="N4339" s="5">
        <f t="shared" si="8713"/>
        <v>400</v>
      </c>
      <c r="O4339" s="5">
        <f t="shared" si="8714"/>
        <v>400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>
        <f t="shared" si="8794"/>
        <v>400</v>
      </c>
      <c r="AE4339" s="5">
        <f t="shared" si="8795"/>
        <v>400</v>
      </c>
      <c r="AF4339" s="5">
        <f t="shared" si="8796"/>
        <v>400</v>
      </c>
      <c r="AG4339" s="5"/>
      <c r="AH4339" s="5"/>
      <c r="AI4339" s="5">
        <f t="shared" si="8797"/>
        <v>400</v>
      </c>
      <c r="AJ4339" s="5">
        <f t="shared" si="8798"/>
        <v>400</v>
      </c>
      <c r="AK4339" s="5">
        <f t="shared" si="8799"/>
        <v>400</v>
      </c>
      <c r="AL4339" s="5"/>
      <c r="AM4339" s="5"/>
      <c r="AN4339" s="5"/>
      <c r="AO4339" s="5"/>
      <c r="AP4339" s="5"/>
      <c r="AQ4339" s="5">
        <f t="shared" si="8763"/>
        <v>400</v>
      </c>
      <c r="AR4339" s="5">
        <f t="shared" si="8790"/>
        <v>400</v>
      </c>
      <c r="AS4339" s="5">
        <f t="shared" si="8791"/>
        <v>400</v>
      </c>
      <c r="AT4339" s="5"/>
      <c r="AU4339" s="5">
        <f t="shared" si="8792"/>
        <v>400</v>
      </c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>
        <f t="shared" si="8764"/>
        <v>400</v>
      </c>
      <c r="BH4339" s="5">
        <f t="shared" si="8765"/>
        <v>400</v>
      </c>
      <c r="BI4339" s="5">
        <f t="shared" si="8766"/>
        <v>400</v>
      </c>
      <c r="BJ4339" s="5"/>
    </row>
    <row r="4340" spans="1:62" ht="31.5" x14ac:dyDescent="0.25">
      <c r="A4340" s="4" t="s">
        <v>524</v>
      </c>
      <c r="B4340" s="4" t="s">
        <v>10</v>
      </c>
      <c r="C4340" s="4" t="s">
        <v>85</v>
      </c>
      <c r="D4340" s="4" t="s">
        <v>528</v>
      </c>
      <c r="E4340" s="4" t="s">
        <v>16</v>
      </c>
      <c r="F4340" s="15" t="s">
        <v>630</v>
      </c>
      <c r="G4340" s="5">
        <f>G4341</f>
        <v>30161.1</v>
      </c>
      <c r="H4340" s="5">
        <f t="shared" ref="H4340:BJ4340" si="8857">H4341</f>
        <v>30164.400000000001</v>
      </c>
      <c r="I4340" s="5">
        <f t="shared" si="8857"/>
        <v>30167</v>
      </c>
      <c r="J4340" s="5">
        <f t="shared" si="8857"/>
        <v>0</v>
      </c>
      <c r="K4340" s="5">
        <f t="shared" si="8857"/>
        <v>0</v>
      </c>
      <c r="L4340" s="5">
        <f t="shared" si="8857"/>
        <v>0</v>
      </c>
      <c r="M4340" s="5">
        <f t="shared" si="8712"/>
        <v>30161.1</v>
      </c>
      <c r="N4340" s="5">
        <f t="shared" si="8713"/>
        <v>30164.400000000001</v>
      </c>
      <c r="O4340" s="5">
        <f t="shared" si="8714"/>
        <v>30167</v>
      </c>
      <c r="P4340" s="5">
        <f t="shared" si="8857"/>
        <v>-135.04</v>
      </c>
      <c r="Q4340" s="5">
        <f t="shared" si="8857"/>
        <v>-800</v>
      </c>
      <c r="R4340" s="5">
        <f t="shared" si="8857"/>
        <v>0</v>
      </c>
      <c r="S4340" s="5">
        <f t="shared" si="8857"/>
        <v>0</v>
      </c>
      <c r="T4340" s="5">
        <f t="shared" si="8857"/>
        <v>0</v>
      </c>
      <c r="U4340" s="5">
        <f t="shared" si="8857"/>
        <v>0</v>
      </c>
      <c r="V4340" s="5">
        <f t="shared" si="8857"/>
        <v>0</v>
      </c>
      <c r="W4340" s="5">
        <f t="shared" si="8857"/>
        <v>0</v>
      </c>
      <c r="X4340" s="5">
        <f t="shared" si="8857"/>
        <v>0</v>
      </c>
      <c r="Y4340" s="5">
        <f t="shared" si="8857"/>
        <v>-67.52</v>
      </c>
      <c r="Z4340" s="5">
        <f t="shared" si="8857"/>
        <v>0</v>
      </c>
      <c r="AA4340" s="5">
        <f t="shared" si="8857"/>
        <v>0</v>
      </c>
      <c r="AB4340" s="5">
        <f t="shared" si="8857"/>
        <v>-135.04</v>
      </c>
      <c r="AC4340" s="5">
        <f t="shared" si="8857"/>
        <v>0</v>
      </c>
      <c r="AD4340" s="5">
        <f t="shared" si="8794"/>
        <v>29226.059999999998</v>
      </c>
      <c r="AE4340" s="5">
        <f t="shared" si="8795"/>
        <v>30096.880000000001</v>
      </c>
      <c r="AF4340" s="5">
        <f t="shared" si="8796"/>
        <v>30031.96</v>
      </c>
      <c r="AG4340" s="5">
        <f t="shared" si="8857"/>
        <v>0</v>
      </c>
      <c r="AH4340" s="5">
        <f t="shared" si="8857"/>
        <v>0</v>
      </c>
      <c r="AI4340" s="5">
        <f t="shared" si="8797"/>
        <v>29226.059999999998</v>
      </c>
      <c r="AJ4340" s="5">
        <f t="shared" si="8798"/>
        <v>30096.880000000001</v>
      </c>
      <c r="AK4340" s="5">
        <f t="shared" si="8799"/>
        <v>30031.96</v>
      </c>
      <c r="AL4340" s="5">
        <f t="shared" si="8857"/>
        <v>-214</v>
      </c>
      <c r="AM4340" s="5">
        <f t="shared" si="8857"/>
        <v>0</v>
      </c>
      <c r="AN4340" s="5">
        <f t="shared" si="8857"/>
        <v>0</v>
      </c>
      <c r="AO4340" s="5">
        <f t="shared" si="8857"/>
        <v>0</v>
      </c>
      <c r="AP4340" s="5">
        <f t="shared" si="8857"/>
        <v>0</v>
      </c>
      <c r="AQ4340" s="5">
        <f t="shared" si="8763"/>
        <v>29012.059999999998</v>
      </c>
      <c r="AR4340" s="5">
        <f t="shared" si="8790"/>
        <v>30096.880000000001</v>
      </c>
      <c r="AS4340" s="5">
        <f t="shared" si="8791"/>
        <v>30031.96</v>
      </c>
      <c r="AT4340" s="5">
        <f t="shared" si="8857"/>
        <v>0</v>
      </c>
      <c r="AU4340" s="5">
        <f t="shared" si="8792"/>
        <v>29012.059999999998</v>
      </c>
      <c r="AV4340" s="5">
        <f t="shared" si="8857"/>
        <v>0</v>
      </c>
      <c r="AW4340" s="5">
        <f t="shared" si="8857"/>
        <v>0</v>
      </c>
      <c r="AX4340" s="5">
        <f t="shared" si="8857"/>
        <v>0</v>
      </c>
      <c r="AY4340" s="5">
        <f t="shared" si="8857"/>
        <v>0</v>
      </c>
      <c r="AZ4340" s="5">
        <f t="shared" si="8857"/>
        <v>0</v>
      </c>
      <c r="BA4340" s="5">
        <f t="shared" si="8857"/>
        <v>0</v>
      </c>
      <c r="BB4340" s="5">
        <f t="shared" si="8857"/>
        <v>0</v>
      </c>
      <c r="BC4340" s="5">
        <f t="shared" si="8857"/>
        <v>0</v>
      </c>
      <c r="BD4340" s="5">
        <f t="shared" si="8857"/>
        <v>0</v>
      </c>
      <c r="BE4340" s="5">
        <f t="shared" si="8857"/>
        <v>0</v>
      </c>
      <c r="BF4340" s="5">
        <f t="shared" si="8857"/>
        <v>0</v>
      </c>
      <c r="BG4340" s="5">
        <f t="shared" si="8764"/>
        <v>29012.059999999998</v>
      </c>
      <c r="BH4340" s="5">
        <f t="shared" si="8765"/>
        <v>30096.880000000001</v>
      </c>
      <c r="BI4340" s="5">
        <f t="shared" si="8766"/>
        <v>30031.96</v>
      </c>
      <c r="BJ4340" s="5">
        <f t="shared" si="8857"/>
        <v>0</v>
      </c>
    </row>
    <row r="4341" spans="1:62" ht="31.5" x14ac:dyDescent="0.25">
      <c r="A4341" s="4" t="s">
        <v>524</v>
      </c>
      <c r="B4341" s="4" t="s">
        <v>10</v>
      </c>
      <c r="C4341" s="4" t="s">
        <v>85</v>
      </c>
      <c r="D4341" s="4" t="s">
        <v>528</v>
      </c>
      <c r="E4341" s="4" t="s">
        <v>17</v>
      </c>
      <c r="F4341" s="15" t="s">
        <v>631</v>
      </c>
      <c r="G4341" s="5">
        <v>30161.1</v>
      </c>
      <c r="H4341" s="5">
        <v>30164.400000000001</v>
      </c>
      <c r="I4341" s="5">
        <v>30167</v>
      </c>
      <c r="J4341" s="5"/>
      <c r="K4341" s="5"/>
      <c r="L4341" s="5"/>
      <c r="M4341" s="5">
        <f t="shared" si="8712"/>
        <v>30161.1</v>
      </c>
      <c r="N4341" s="5">
        <f t="shared" si="8713"/>
        <v>30164.400000000001</v>
      </c>
      <c r="O4341" s="5">
        <f t="shared" si="8714"/>
        <v>30167</v>
      </c>
      <c r="P4341" s="5">
        <v>-135.04</v>
      </c>
      <c r="Q4341" s="5">
        <v>-800</v>
      </c>
      <c r="R4341" s="5"/>
      <c r="S4341" s="5"/>
      <c r="T4341" s="5"/>
      <c r="U4341" s="5"/>
      <c r="V4341" s="5"/>
      <c r="W4341" s="5"/>
      <c r="X4341" s="5"/>
      <c r="Y4341" s="5">
        <v>-67.52</v>
      </c>
      <c r="Z4341" s="5"/>
      <c r="AA4341" s="5"/>
      <c r="AB4341" s="5">
        <v>-135.04</v>
      </c>
      <c r="AC4341" s="5"/>
      <c r="AD4341" s="5">
        <f t="shared" si="8794"/>
        <v>29226.059999999998</v>
      </c>
      <c r="AE4341" s="5">
        <f t="shared" si="8795"/>
        <v>30096.880000000001</v>
      </c>
      <c r="AF4341" s="5">
        <f t="shared" si="8796"/>
        <v>30031.96</v>
      </c>
      <c r="AG4341" s="5"/>
      <c r="AH4341" s="5"/>
      <c r="AI4341" s="5">
        <f t="shared" si="8797"/>
        <v>29226.059999999998</v>
      </c>
      <c r="AJ4341" s="5">
        <f t="shared" si="8798"/>
        <v>30096.880000000001</v>
      </c>
      <c r="AK4341" s="5">
        <f t="shared" si="8799"/>
        <v>30031.96</v>
      </c>
      <c r="AL4341" s="5">
        <v>-214</v>
      </c>
      <c r="AM4341" s="5"/>
      <c r="AN4341" s="5"/>
      <c r="AO4341" s="5"/>
      <c r="AP4341" s="5"/>
      <c r="AQ4341" s="5">
        <f t="shared" si="8763"/>
        <v>29012.059999999998</v>
      </c>
      <c r="AR4341" s="5">
        <f t="shared" si="8790"/>
        <v>30096.880000000001</v>
      </c>
      <c r="AS4341" s="5">
        <f t="shared" si="8791"/>
        <v>30031.96</v>
      </c>
      <c r="AT4341" s="5"/>
      <c r="AU4341" s="5">
        <f t="shared" si="8792"/>
        <v>29012.059999999998</v>
      </c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>
        <f t="shared" si="8764"/>
        <v>29012.059999999998</v>
      </c>
      <c r="BH4341" s="5">
        <f t="shared" si="8765"/>
        <v>30096.880000000001</v>
      </c>
      <c r="BI4341" s="5">
        <f t="shared" si="8766"/>
        <v>30031.96</v>
      </c>
      <c r="BJ4341" s="5"/>
    </row>
    <row r="4342" spans="1:62" x14ac:dyDescent="0.25">
      <c r="A4342" s="4" t="s">
        <v>524</v>
      </c>
      <c r="B4342" s="4" t="s">
        <v>10</v>
      </c>
      <c r="C4342" s="4" t="s">
        <v>85</v>
      </c>
      <c r="D4342" s="4" t="s">
        <v>528</v>
      </c>
      <c r="E4342" s="4" t="s">
        <v>18</v>
      </c>
      <c r="F4342" s="15" t="s">
        <v>646</v>
      </c>
      <c r="G4342" s="5">
        <f>G4343</f>
        <v>31.8</v>
      </c>
      <c r="H4342" s="5">
        <f t="shared" ref="H4342:BJ4342" si="8858">H4343</f>
        <v>28.5</v>
      </c>
      <c r="I4342" s="5">
        <f t="shared" si="8858"/>
        <v>25.9</v>
      </c>
      <c r="J4342" s="5">
        <f t="shared" si="8858"/>
        <v>0</v>
      </c>
      <c r="K4342" s="5">
        <f t="shared" si="8858"/>
        <v>0</v>
      </c>
      <c r="L4342" s="5">
        <f t="shared" si="8858"/>
        <v>0</v>
      </c>
      <c r="M4342" s="5">
        <f t="shared" si="8712"/>
        <v>31.8</v>
      </c>
      <c r="N4342" s="5">
        <f t="shared" si="8713"/>
        <v>28.5</v>
      </c>
      <c r="O4342" s="5">
        <f t="shared" si="8714"/>
        <v>25.9</v>
      </c>
      <c r="P4342" s="5">
        <f t="shared" si="8858"/>
        <v>0</v>
      </c>
      <c r="Q4342" s="5">
        <f t="shared" si="8858"/>
        <v>0</v>
      </c>
      <c r="R4342" s="5">
        <f t="shared" si="8858"/>
        <v>0</v>
      </c>
      <c r="S4342" s="5">
        <f t="shared" si="8858"/>
        <v>0</v>
      </c>
      <c r="T4342" s="5">
        <f t="shared" si="8858"/>
        <v>0</v>
      </c>
      <c r="U4342" s="5">
        <f t="shared" si="8858"/>
        <v>0</v>
      </c>
      <c r="V4342" s="5">
        <f t="shared" si="8858"/>
        <v>0</v>
      </c>
      <c r="W4342" s="5">
        <f t="shared" si="8858"/>
        <v>0</v>
      </c>
      <c r="X4342" s="5">
        <f t="shared" si="8858"/>
        <v>0</v>
      </c>
      <c r="Y4342" s="5">
        <f t="shared" si="8858"/>
        <v>0</v>
      </c>
      <c r="Z4342" s="5">
        <f t="shared" si="8858"/>
        <v>0</v>
      </c>
      <c r="AA4342" s="5">
        <f t="shared" si="8858"/>
        <v>0</v>
      </c>
      <c r="AB4342" s="5">
        <f t="shared" si="8858"/>
        <v>0</v>
      </c>
      <c r="AC4342" s="5">
        <f t="shared" si="8858"/>
        <v>0</v>
      </c>
      <c r="AD4342" s="5">
        <f t="shared" si="8794"/>
        <v>31.8</v>
      </c>
      <c r="AE4342" s="5">
        <f t="shared" si="8795"/>
        <v>28.5</v>
      </c>
      <c r="AF4342" s="5">
        <f t="shared" si="8796"/>
        <v>25.9</v>
      </c>
      <c r="AG4342" s="5">
        <f t="shared" si="8858"/>
        <v>0</v>
      </c>
      <c r="AH4342" s="5">
        <f t="shared" si="8858"/>
        <v>0</v>
      </c>
      <c r="AI4342" s="5">
        <f t="shared" si="8797"/>
        <v>31.8</v>
      </c>
      <c r="AJ4342" s="5">
        <f t="shared" si="8798"/>
        <v>28.5</v>
      </c>
      <c r="AK4342" s="5">
        <f t="shared" si="8799"/>
        <v>25.9</v>
      </c>
      <c r="AL4342" s="5">
        <f t="shared" si="8858"/>
        <v>0</v>
      </c>
      <c r="AM4342" s="5">
        <f t="shared" si="8858"/>
        <v>0</v>
      </c>
      <c r="AN4342" s="5">
        <f t="shared" si="8858"/>
        <v>0</v>
      </c>
      <c r="AO4342" s="5">
        <f t="shared" si="8858"/>
        <v>0</v>
      </c>
      <c r="AP4342" s="5">
        <f t="shared" si="8858"/>
        <v>0</v>
      </c>
      <c r="AQ4342" s="5">
        <f t="shared" si="8763"/>
        <v>31.8</v>
      </c>
      <c r="AR4342" s="5">
        <f t="shared" si="8790"/>
        <v>28.5</v>
      </c>
      <c r="AS4342" s="5">
        <f t="shared" si="8791"/>
        <v>25.9</v>
      </c>
      <c r="AT4342" s="5">
        <f t="shared" si="8858"/>
        <v>0</v>
      </c>
      <c r="AU4342" s="5">
        <f t="shared" si="8792"/>
        <v>31.8</v>
      </c>
      <c r="AV4342" s="5">
        <f t="shared" si="8858"/>
        <v>0</v>
      </c>
      <c r="AW4342" s="5">
        <f t="shared" si="8858"/>
        <v>0</v>
      </c>
      <c r="AX4342" s="5">
        <f t="shared" si="8858"/>
        <v>0</v>
      </c>
      <c r="AY4342" s="5">
        <f t="shared" si="8858"/>
        <v>0</v>
      </c>
      <c r="AZ4342" s="5">
        <f t="shared" si="8858"/>
        <v>0</v>
      </c>
      <c r="BA4342" s="5">
        <f t="shared" si="8858"/>
        <v>0</v>
      </c>
      <c r="BB4342" s="5">
        <f t="shared" si="8858"/>
        <v>0</v>
      </c>
      <c r="BC4342" s="5">
        <f t="shared" si="8858"/>
        <v>0</v>
      </c>
      <c r="BD4342" s="5">
        <f t="shared" si="8858"/>
        <v>0</v>
      </c>
      <c r="BE4342" s="5">
        <f t="shared" si="8858"/>
        <v>0</v>
      </c>
      <c r="BF4342" s="5">
        <f t="shared" si="8858"/>
        <v>0</v>
      </c>
      <c r="BG4342" s="5">
        <f t="shared" si="8764"/>
        <v>31.8</v>
      </c>
      <c r="BH4342" s="5">
        <f t="shared" si="8765"/>
        <v>28.5</v>
      </c>
      <c r="BI4342" s="5">
        <f t="shared" si="8766"/>
        <v>25.9</v>
      </c>
      <c r="BJ4342" s="5">
        <f t="shared" si="8858"/>
        <v>0</v>
      </c>
    </row>
    <row r="4343" spans="1:62" x14ac:dyDescent="0.25">
      <c r="A4343" s="4" t="s">
        <v>524</v>
      </c>
      <c r="B4343" s="4" t="s">
        <v>10</v>
      </c>
      <c r="C4343" s="4" t="s">
        <v>85</v>
      </c>
      <c r="D4343" s="4" t="s">
        <v>528</v>
      </c>
      <c r="E4343" s="4" t="s">
        <v>25</v>
      </c>
      <c r="F4343" s="15" t="s">
        <v>649</v>
      </c>
      <c r="G4343" s="5">
        <v>31.8</v>
      </c>
      <c r="H4343" s="5">
        <v>28.5</v>
      </c>
      <c r="I4343" s="5">
        <v>25.9</v>
      </c>
      <c r="J4343" s="5"/>
      <c r="K4343" s="5"/>
      <c r="L4343" s="5"/>
      <c r="M4343" s="5">
        <f t="shared" si="8712"/>
        <v>31.8</v>
      </c>
      <c r="N4343" s="5">
        <f t="shared" si="8713"/>
        <v>28.5</v>
      </c>
      <c r="O4343" s="5">
        <f t="shared" si="8714"/>
        <v>25.9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8794"/>
        <v>31.8</v>
      </c>
      <c r="AE4343" s="5">
        <f t="shared" si="8795"/>
        <v>28.5</v>
      </c>
      <c r="AF4343" s="5">
        <f t="shared" si="8796"/>
        <v>25.9</v>
      </c>
      <c r="AG4343" s="5"/>
      <c r="AH4343" s="5"/>
      <c r="AI4343" s="5">
        <f t="shared" si="8797"/>
        <v>31.8</v>
      </c>
      <c r="AJ4343" s="5">
        <f t="shared" si="8798"/>
        <v>28.5</v>
      </c>
      <c r="AK4343" s="5">
        <f t="shared" si="8799"/>
        <v>25.9</v>
      </c>
      <c r="AL4343" s="5"/>
      <c r="AM4343" s="5"/>
      <c r="AN4343" s="5"/>
      <c r="AO4343" s="5"/>
      <c r="AP4343" s="5"/>
      <c r="AQ4343" s="5">
        <f t="shared" si="8763"/>
        <v>31.8</v>
      </c>
      <c r="AR4343" s="5">
        <f t="shared" si="8790"/>
        <v>28.5</v>
      </c>
      <c r="AS4343" s="5">
        <f t="shared" si="8791"/>
        <v>25.9</v>
      </c>
      <c r="AT4343" s="5"/>
      <c r="AU4343" s="5">
        <f t="shared" si="8792"/>
        <v>31.8</v>
      </c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>
        <f t="shared" si="8764"/>
        <v>31.8</v>
      </c>
      <c r="BH4343" s="5">
        <f t="shared" si="8765"/>
        <v>28.5</v>
      </c>
      <c r="BI4343" s="5">
        <f t="shared" si="8766"/>
        <v>25.9</v>
      </c>
      <c r="BJ4343" s="5"/>
    </row>
    <row r="4344" spans="1:62" s="10" customFormat="1" x14ac:dyDescent="0.25">
      <c r="A4344" s="9" t="s">
        <v>524</v>
      </c>
      <c r="B4344" s="9" t="s">
        <v>10</v>
      </c>
      <c r="C4344" s="9" t="s">
        <v>11</v>
      </c>
      <c r="D4344" s="9"/>
      <c r="E4344" s="9"/>
      <c r="F4344" s="14" t="s">
        <v>602</v>
      </c>
      <c r="G4344" s="11">
        <f>G4345</f>
        <v>44834</v>
      </c>
      <c r="H4344" s="11">
        <f t="shared" ref="H4344:BJ4348" si="8859">H4345</f>
        <v>44834</v>
      </c>
      <c r="I4344" s="11">
        <f t="shared" si="8859"/>
        <v>44834</v>
      </c>
      <c r="J4344" s="11">
        <f t="shared" si="8859"/>
        <v>0</v>
      </c>
      <c r="K4344" s="11">
        <f t="shared" si="8859"/>
        <v>0</v>
      </c>
      <c r="L4344" s="11">
        <f t="shared" si="8859"/>
        <v>0</v>
      </c>
      <c r="M4344" s="11">
        <f t="shared" si="8712"/>
        <v>44834</v>
      </c>
      <c r="N4344" s="11">
        <f t="shared" si="8713"/>
        <v>44834</v>
      </c>
      <c r="O4344" s="11">
        <f t="shared" si="8714"/>
        <v>44834</v>
      </c>
      <c r="P4344" s="11">
        <f t="shared" si="8859"/>
        <v>135.04</v>
      </c>
      <c r="Q4344" s="11">
        <f t="shared" si="8859"/>
        <v>0</v>
      </c>
      <c r="R4344" s="11">
        <f t="shared" si="8859"/>
        <v>0</v>
      </c>
      <c r="S4344" s="11">
        <f t="shared" si="8859"/>
        <v>0</v>
      </c>
      <c r="T4344" s="11">
        <f t="shared" si="8859"/>
        <v>0</v>
      </c>
      <c r="U4344" s="11">
        <f t="shared" si="8859"/>
        <v>0</v>
      </c>
      <c r="V4344" s="11">
        <f t="shared" si="8859"/>
        <v>0</v>
      </c>
      <c r="W4344" s="11">
        <f t="shared" si="8859"/>
        <v>0</v>
      </c>
      <c r="X4344" s="11">
        <f t="shared" si="8859"/>
        <v>0</v>
      </c>
      <c r="Y4344" s="11">
        <f t="shared" si="8859"/>
        <v>67.52</v>
      </c>
      <c r="Z4344" s="11">
        <f t="shared" si="8859"/>
        <v>0</v>
      </c>
      <c r="AA4344" s="11">
        <f t="shared" si="8859"/>
        <v>0</v>
      </c>
      <c r="AB4344" s="11">
        <f t="shared" si="8859"/>
        <v>135.04</v>
      </c>
      <c r="AC4344" s="11">
        <f t="shared" si="8859"/>
        <v>0</v>
      </c>
      <c r="AD4344" s="11">
        <f t="shared" si="8794"/>
        <v>44969.04</v>
      </c>
      <c r="AE4344" s="11">
        <f t="shared" si="8795"/>
        <v>44901.52</v>
      </c>
      <c r="AF4344" s="11">
        <f t="shared" si="8796"/>
        <v>44969.04</v>
      </c>
      <c r="AG4344" s="11">
        <f t="shared" si="8859"/>
        <v>0</v>
      </c>
      <c r="AH4344" s="11">
        <f t="shared" si="8859"/>
        <v>0</v>
      </c>
      <c r="AI4344" s="5">
        <f t="shared" si="8797"/>
        <v>44969.04</v>
      </c>
      <c r="AJ4344" s="5">
        <f t="shared" si="8798"/>
        <v>44901.52</v>
      </c>
      <c r="AK4344" s="5">
        <f t="shared" si="8799"/>
        <v>44969.04</v>
      </c>
      <c r="AL4344" s="11">
        <f t="shared" si="8859"/>
        <v>0</v>
      </c>
      <c r="AM4344" s="11">
        <f t="shared" si="8859"/>
        <v>0</v>
      </c>
      <c r="AN4344" s="11">
        <f t="shared" si="8859"/>
        <v>0</v>
      </c>
      <c r="AO4344" s="11">
        <f t="shared" si="8859"/>
        <v>0</v>
      </c>
      <c r="AP4344" s="11">
        <f t="shared" si="8859"/>
        <v>0</v>
      </c>
      <c r="AQ4344" s="5">
        <f t="shared" si="8763"/>
        <v>44969.04</v>
      </c>
      <c r="AR4344" s="11">
        <f t="shared" si="8790"/>
        <v>44901.52</v>
      </c>
      <c r="AS4344" s="11">
        <f t="shared" si="8791"/>
        <v>44969.04</v>
      </c>
      <c r="AT4344" s="11">
        <f t="shared" si="8859"/>
        <v>0</v>
      </c>
      <c r="AU4344" s="11">
        <f t="shared" si="8792"/>
        <v>44969.04</v>
      </c>
      <c r="AV4344" s="11">
        <f t="shared" si="8859"/>
        <v>0</v>
      </c>
      <c r="AW4344" s="11">
        <f t="shared" si="8859"/>
        <v>0</v>
      </c>
      <c r="AX4344" s="11">
        <f t="shared" si="8859"/>
        <v>0</v>
      </c>
      <c r="AY4344" s="11">
        <f t="shared" si="8859"/>
        <v>0</v>
      </c>
      <c r="AZ4344" s="11">
        <f t="shared" si="8859"/>
        <v>0</v>
      </c>
      <c r="BA4344" s="11">
        <f t="shared" si="8859"/>
        <v>0</v>
      </c>
      <c r="BB4344" s="11">
        <f t="shared" si="8859"/>
        <v>0</v>
      </c>
      <c r="BC4344" s="11">
        <f t="shared" si="8859"/>
        <v>0</v>
      </c>
      <c r="BD4344" s="11">
        <f t="shared" si="8859"/>
        <v>0</v>
      </c>
      <c r="BE4344" s="11">
        <f t="shared" si="8859"/>
        <v>0</v>
      </c>
      <c r="BF4344" s="11">
        <f t="shared" si="8859"/>
        <v>0</v>
      </c>
      <c r="BG4344" s="11">
        <f t="shared" si="8764"/>
        <v>44969.04</v>
      </c>
      <c r="BH4344" s="11">
        <f t="shared" si="8765"/>
        <v>44901.52</v>
      </c>
      <c r="BI4344" s="11">
        <f t="shared" si="8766"/>
        <v>44969.04</v>
      </c>
      <c r="BJ4344" s="11">
        <f t="shared" si="8859"/>
        <v>0</v>
      </c>
    </row>
    <row r="4345" spans="1:62" ht="31.5" x14ac:dyDescent="0.25">
      <c r="A4345" s="4" t="s">
        <v>524</v>
      </c>
      <c r="B4345" s="4" t="s">
        <v>10</v>
      </c>
      <c r="C4345" s="4" t="s">
        <v>11</v>
      </c>
      <c r="D4345" s="4" t="s">
        <v>27</v>
      </c>
      <c r="E4345" s="4"/>
      <c r="F4345" s="15" t="s">
        <v>1220</v>
      </c>
      <c r="G4345" s="5">
        <f>G4346</f>
        <v>44834</v>
      </c>
      <c r="H4345" s="5">
        <f t="shared" si="8859"/>
        <v>44834</v>
      </c>
      <c r="I4345" s="5">
        <f t="shared" si="8859"/>
        <v>44834</v>
      </c>
      <c r="J4345" s="5">
        <f t="shared" si="8859"/>
        <v>0</v>
      </c>
      <c r="K4345" s="5">
        <f t="shared" si="8859"/>
        <v>0</v>
      </c>
      <c r="L4345" s="5">
        <f t="shared" si="8859"/>
        <v>0</v>
      </c>
      <c r="M4345" s="5">
        <f t="shared" ref="M4345:M4414" si="8860">G4345+J4345</f>
        <v>44834</v>
      </c>
      <c r="N4345" s="5">
        <f t="shared" ref="N4345:N4414" si="8861">H4345+K4345</f>
        <v>44834</v>
      </c>
      <c r="O4345" s="5">
        <f t="shared" ref="O4345:O4414" si="8862">I4345+L4345</f>
        <v>44834</v>
      </c>
      <c r="P4345" s="5">
        <f t="shared" si="8859"/>
        <v>135.04</v>
      </c>
      <c r="Q4345" s="5">
        <f t="shared" si="8859"/>
        <v>0</v>
      </c>
      <c r="R4345" s="5">
        <f t="shared" si="8859"/>
        <v>0</v>
      </c>
      <c r="S4345" s="5">
        <f t="shared" si="8859"/>
        <v>0</v>
      </c>
      <c r="T4345" s="5">
        <f t="shared" si="8859"/>
        <v>0</v>
      </c>
      <c r="U4345" s="5">
        <f t="shared" si="8859"/>
        <v>0</v>
      </c>
      <c r="V4345" s="5">
        <f t="shared" si="8859"/>
        <v>0</v>
      </c>
      <c r="W4345" s="5">
        <f t="shared" si="8859"/>
        <v>0</v>
      </c>
      <c r="X4345" s="5">
        <f t="shared" si="8859"/>
        <v>0</v>
      </c>
      <c r="Y4345" s="5">
        <f t="shared" si="8859"/>
        <v>67.52</v>
      </c>
      <c r="Z4345" s="5">
        <f t="shared" si="8859"/>
        <v>0</v>
      </c>
      <c r="AA4345" s="5">
        <f t="shared" si="8859"/>
        <v>0</v>
      </c>
      <c r="AB4345" s="5">
        <f t="shared" si="8859"/>
        <v>135.04</v>
      </c>
      <c r="AC4345" s="5">
        <f t="shared" si="8859"/>
        <v>0</v>
      </c>
      <c r="AD4345" s="5">
        <f t="shared" si="8794"/>
        <v>44969.04</v>
      </c>
      <c r="AE4345" s="5">
        <f t="shared" si="8795"/>
        <v>44901.52</v>
      </c>
      <c r="AF4345" s="5">
        <f t="shared" si="8796"/>
        <v>44969.04</v>
      </c>
      <c r="AG4345" s="5">
        <f t="shared" si="8859"/>
        <v>0</v>
      </c>
      <c r="AH4345" s="5">
        <f t="shared" si="8859"/>
        <v>0</v>
      </c>
      <c r="AI4345" s="5">
        <f t="shared" si="8797"/>
        <v>44969.04</v>
      </c>
      <c r="AJ4345" s="5">
        <f t="shared" si="8798"/>
        <v>44901.52</v>
      </c>
      <c r="AK4345" s="5">
        <f t="shared" si="8799"/>
        <v>44969.04</v>
      </c>
      <c r="AL4345" s="5">
        <f t="shared" si="8859"/>
        <v>0</v>
      </c>
      <c r="AM4345" s="5">
        <f t="shared" si="8859"/>
        <v>0</v>
      </c>
      <c r="AN4345" s="5">
        <f t="shared" si="8859"/>
        <v>0</v>
      </c>
      <c r="AO4345" s="5">
        <f t="shared" si="8859"/>
        <v>0</v>
      </c>
      <c r="AP4345" s="5">
        <f t="shared" si="8859"/>
        <v>0</v>
      </c>
      <c r="AQ4345" s="5">
        <f t="shared" si="8763"/>
        <v>44969.04</v>
      </c>
      <c r="AR4345" s="5">
        <f t="shared" si="8790"/>
        <v>44901.52</v>
      </c>
      <c r="AS4345" s="5">
        <f t="shared" si="8791"/>
        <v>44969.04</v>
      </c>
      <c r="AT4345" s="5">
        <f t="shared" si="8859"/>
        <v>0</v>
      </c>
      <c r="AU4345" s="5">
        <f t="shared" si="8792"/>
        <v>44969.04</v>
      </c>
      <c r="AV4345" s="5">
        <f t="shared" si="8859"/>
        <v>0</v>
      </c>
      <c r="AW4345" s="5">
        <f t="shared" si="8859"/>
        <v>0</v>
      </c>
      <c r="AX4345" s="5">
        <f t="shared" si="8859"/>
        <v>0</v>
      </c>
      <c r="AY4345" s="5">
        <f t="shared" si="8859"/>
        <v>0</v>
      </c>
      <c r="AZ4345" s="5">
        <f t="shared" si="8859"/>
        <v>0</v>
      </c>
      <c r="BA4345" s="5">
        <f t="shared" si="8859"/>
        <v>0</v>
      </c>
      <c r="BB4345" s="5">
        <f t="shared" si="8859"/>
        <v>0</v>
      </c>
      <c r="BC4345" s="5">
        <f t="shared" si="8859"/>
        <v>0</v>
      </c>
      <c r="BD4345" s="5">
        <f t="shared" si="8859"/>
        <v>0</v>
      </c>
      <c r="BE4345" s="5">
        <f t="shared" si="8859"/>
        <v>0</v>
      </c>
      <c r="BF4345" s="5">
        <f t="shared" si="8859"/>
        <v>0</v>
      </c>
      <c r="BG4345" s="5">
        <f t="shared" si="8764"/>
        <v>44969.04</v>
      </c>
      <c r="BH4345" s="5">
        <f t="shared" si="8765"/>
        <v>44901.52</v>
      </c>
      <c r="BI4345" s="5">
        <f t="shared" si="8766"/>
        <v>44969.04</v>
      </c>
      <c r="BJ4345" s="5">
        <f t="shared" si="8859"/>
        <v>0</v>
      </c>
    </row>
    <row r="4346" spans="1:62" x14ac:dyDescent="0.25">
      <c r="A4346" s="4" t="s">
        <v>524</v>
      </c>
      <c r="B4346" s="4" t="s">
        <v>10</v>
      </c>
      <c r="C4346" s="4" t="s">
        <v>11</v>
      </c>
      <c r="D4346" s="4" t="s">
        <v>28</v>
      </c>
      <c r="E4346" s="4"/>
      <c r="F4346" s="15" t="s">
        <v>1230</v>
      </c>
      <c r="G4346" s="5">
        <f>G4347</f>
        <v>44834</v>
      </c>
      <c r="H4346" s="5">
        <f t="shared" si="8859"/>
        <v>44834</v>
      </c>
      <c r="I4346" s="5">
        <f t="shared" si="8859"/>
        <v>44834</v>
      </c>
      <c r="J4346" s="5">
        <f t="shared" si="8859"/>
        <v>0</v>
      </c>
      <c r="K4346" s="5">
        <f t="shared" si="8859"/>
        <v>0</v>
      </c>
      <c r="L4346" s="5">
        <f t="shared" si="8859"/>
        <v>0</v>
      </c>
      <c r="M4346" s="5">
        <f t="shared" si="8860"/>
        <v>44834</v>
      </c>
      <c r="N4346" s="5">
        <f t="shared" si="8861"/>
        <v>44834</v>
      </c>
      <c r="O4346" s="5">
        <f t="shared" si="8862"/>
        <v>44834</v>
      </c>
      <c r="P4346" s="5">
        <f>P4347+P4350+P4353</f>
        <v>135.04</v>
      </c>
      <c r="Q4346" s="5">
        <f t="shared" ref="Q4346:BJ4346" si="8863">Q4347+Q4350+Q4353</f>
        <v>0</v>
      </c>
      <c r="R4346" s="5">
        <f t="shared" ref="R4346:T4346" si="8864">R4347+R4350+R4353</f>
        <v>0</v>
      </c>
      <c r="S4346" s="5">
        <f t="shared" si="8864"/>
        <v>0</v>
      </c>
      <c r="T4346" s="5">
        <f t="shared" si="8864"/>
        <v>0</v>
      </c>
      <c r="U4346" s="5">
        <f t="shared" ref="U4346:X4346" si="8865">U4347+U4350+U4353</f>
        <v>0</v>
      </c>
      <c r="V4346" s="5">
        <f t="shared" ref="V4346" si="8866">V4347+V4350+V4353</f>
        <v>0</v>
      </c>
      <c r="W4346" s="5">
        <f t="shared" si="8865"/>
        <v>0</v>
      </c>
      <c r="X4346" s="5">
        <f t="shared" si="8865"/>
        <v>0</v>
      </c>
      <c r="Y4346" s="5">
        <f t="shared" si="8863"/>
        <v>67.52</v>
      </c>
      <c r="Z4346" s="5">
        <f t="shared" ref="Z4346:AA4346" si="8867">Z4347+Z4350+Z4353</f>
        <v>0</v>
      </c>
      <c r="AA4346" s="5">
        <f t="shared" si="8867"/>
        <v>0</v>
      </c>
      <c r="AB4346" s="5">
        <f t="shared" si="8863"/>
        <v>135.04</v>
      </c>
      <c r="AC4346" s="5">
        <f t="shared" ref="AC4346" si="8868">AC4347+AC4350+AC4353</f>
        <v>0</v>
      </c>
      <c r="AD4346" s="5">
        <f t="shared" si="8794"/>
        <v>44969.04</v>
      </c>
      <c r="AE4346" s="5">
        <f t="shared" si="8795"/>
        <v>44901.52</v>
      </c>
      <c r="AF4346" s="5">
        <f t="shared" si="8796"/>
        <v>44969.04</v>
      </c>
      <c r="AG4346" s="5">
        <f t="shared" ref="AG4346:AH4346" si="8869">AG4347+AG4350+AG4353</f>
        <v>0</v>
      </c>
      <c r="AH4346" s="5">
        <f t="shared" si="8869"/>
        <v>0</v>
      </c>
      <c r="AI4346" s="5">
        <f t="shared" si="8797"/>
        <v>44969.04</v>
      </c>
      <c r="AJ4346" s="5">
        <f t="shared" si="8798"/>
        <v>44901.52</v>
      </c>
      <c r="AK4346" s="5">
        <f t="shared" si="8799"/>
        <v>44969.04</v>
      </c>
      <c r="AL4346" s="5">
        <f t="shared" ref="AL4346" si="8870">AL4347+AL4350+AL4353</f>
        <v>0</v>
      </c>
      <c r="AM4346" s="5">
        <f t="shared" ref="AM4346:AP4346" si="8871">AM4347+AM4350+AM4353</f>
        <v>0</v>
      </c>
      <c r="AN4346" s="5">
        <f t="shared" si="8871"/>
        <v>0</v>
      </c>
      <c r="AO4346" s="5">
        <f t="shared" si="8871"/>
        <v>0</v>
      </c>
      <c r="AP4346" s="5">
        <f t="shared" si="8871"/>
        <v>0</v>
      </c>
      <c r="AQ4346" s="5">
        <f t="shared" si="8763"/>
        <v>44969.04</v>
      </c>
      <c r="AR4346" s="5">
        <f t="shared" si="8790"/>
        <v>44901.52</v>
      </c>
      <c r="AS4346" s="5">
        <f t="shared" si="8791"/>
        <v>44969.04</v>
      </c>
      <c r="AT4346" s="5">
        <f t="shared" ref="AT4346" si="8872">AT4347+AT4350+AT4353</f>
        <v>0</v>
      </c>
      <c r="AU4346" s="5">
        <f t="shared" si="8792"/>
        <v>44969.04</v>
      </c>
      <c r="AV4346" s="5">
        <f t="shared" ref="AV4346" si="8873">AV4347+AV4350+AV4353</f>
        <v>0</v>
      </c>
      <c r="AW4346" s="5">
        <f t="shared" ref="AW4346:BF4346" si="8874">AW4347+AW4350+AW4353</f>
        <v>0</v>
      </c>
      <c r="AX4346" s="5">
        <f t="shared" si="8874"/>
        <v>0</v>
      </c>
      <c r="AY4346" s="5">
        <f t="shared" si="8874"/>
        <v>0</v>
      </c>
      <c r="AZ4346" s="5">
        <f t="shared" si="8874"/>
        <v>0</v>
      </c>
      <c r="BA4346" s="5">
        <f t="shared" si="8874"/>
        <v>0</v>
      </c>
      <c r="BB4346" s="5">
        <f t="shared" si="8874"/>
        <v>0</v>
      </c>
      <c r="BC4346" s="5">
        <f t="shared" si="8874"/>
        <v>0</v>
      </c>
      <c r="BD4346" s="5">
        <f t="shared" si="8874"/>
        <v>0</v>
      </c>
      <c r="BE4346" s="5">
        <f t="shared" si="8874"/>
        <v>0</v>
      </c>
      <c r="BF4346" s="5">
        <f t="shared" si="8874"/>
        <v>0</v>
      </c>
      <c r="BG4346" s="5">
        <f t="shared" si="8764"/>
        <v>44969.04</v>
      </c>
      <c r="BH4346" s="5">
        <f t="shared" si="8765"/>
        <v>44901.52</v>
      </c>
      <c r="BI4346" s="5">
        <f t="shared" si="8766"/>
        <v>44969.04</v>
      </c>
      <c r="BJ4346" s="5">
        <f t="shared" si="8863"/>
        <v>0</v>
      </c>
    </row>
    <row r="4347" spans="1:62" ht="31.5" x14ac:dyDescent="0.25">
      <c r="A4347" s="4" t="s">
        <v>524</v>
      </c>
      <c r="B4347" s="4" t="s">
        <v>10</v>
      </c>
      <c r="C4347" s="4" t="s">
        <v>11</v>
      </c>
      <c r="D4347" s="4" t="s">
        <v>498</v>
      </c>
      <c r="E4347" s="4"/>
      <c r="F4347" s="15" t="s">
        <v>1238</v>
      </c>
      <c r="G4347" s="5">
        <f>G4348</f>
        <v>44834</v>
      </c>
      <c r="H4347" s="5">
        <f t="shared" si="8859"/>
        <v>44834</v>
      </c>
      <c r="I4347" s="5">
        <f t="shared" si="8859"/>
        <v>44834</v>
      </c>
      <c r="J4347" s="5">
        <f t="shared" si="8859"/>
        <v>0</v>
      </c>
      <c r="K4347" s="5">
        <f t="shared" si="8859"/>
        <v>0</v>
      </c>
      <c r="L4347" s="5">
        <f t="shared" si="8859"/>
        <v>0</v>
      </c>
      <c r="M4347" s="5">
        <f t="shared" si="8860"/>
        <v>44834</v>
      </c>
      <c r="N4347" s="5">
        <f t="shared" si="8861"/>
        <v>44834</v>
      </c>
      <c r="O4347" s="5">
        <f t="shared" si="8862"/>
        <v>44834</v>
      </c>
      <c r="P4347" s="5">
        <f t="shared" si="8859"/>
        <v>0</v>
      </c>
      <c r="Q4347" s="5">
        <f t="shared" si="8859"/>
        <v>0</v>
      </c>
      <c r="R4347" s="5">
        <f t="shared" si="8859"/>
        <v>0</v>
      </c>
      <c r="S4347" s="5">
        <f t="shared" si="8859"/>
        <v>0</v>
      </c>
      <c r="T4347" s="5">
        <f t="shared" si="8859"/>
        <v>0</v>
      </c>
      <c r="U4347" s="5">
        <f t="shared" si="8859"/>
        <v>0</v>
      </c>
      <c r="V4347" s="5">
        <f t="shared" si="8859"/>
        <v>0</v>
      </c>
      <c r="W4347" s="5">
        <f t="shared" si="8859"/>
        <v>0</v>
      </c>
      <c r="X4347" s="5">
        <f t="shared" si="8859"/>
        <v>0</v>
      </c>
      <c r="Y4347" s="5">
        <f t="shared" si="8859"/>
        <v>0</v>
      </c>
      <c r="Z4347" s="5">
        <f t="shared" si="8859"/>
        <v>0</v>
      </c>
      <c r="AA4347" s="5">
        <f t="shared" si="8859"/>
        <v>0</v>
      </c>
      <c r="AB4347" s="5">
        <f t="shared" si="8859"/>
        <v>0</v>
      </c>
      <c r="AC4347" s="5">
        <f t="shared" si="8859"/>
        <v>0</v>
      </c>
      <c r="AD4347" s="5">
        <f t="shared" si="8794"/>
        <v>44834</v>
      </c>
      <c r="AE4347" s="5">
        <f t="shared" si="8795"/>
        <v>44834</v>
      </c>
      <c r="AF4347" s="5">
        <f t="shared" si="8796"/>
        <v>44834</v>
      </c>
      <c r="AG4347" s="5">
        <f t="shared" si="8859"/>
        <v>0</v>
      </c>
      <c r="AH4347" s="5">
        <f t="shared" si="8859"/>
        <v>0</v>
      </c>
      <c r="AI4347" s="5">
        <f t="shared" si="8797"/>
        <v>44834</v>
      </c>
      <c r="AJ4347" s="5">
        <f t="shared" si="8798"/>
        <v>44834</v>
      </c>
      <c r="AK4347" s="5">
        <f t="shared" si="8799"/>
        <v>44834</v>
      </c>
      <c r="AL4347" s="5">
        <f t="shared" si="8859"/>
        <v>0</v>
      </c>
      <c r="AM4347" s="5">
        <f t="shared" si="8859"/>
        <v>0</v>
      </c>
      <c r="AN4347" s="5">
        <f t="shared" si="8859"/>
        <v>0</v>
      </c>
      <c r="AO4347" s="5">
        <f t="shared" si="8859"/>
        <v>0</v>
      </c>
      <c r="AP4347" s="5">
        <f t="shared" si="8859"/>
        <v>0</v>
      </c>
      <c r="AQ4347" s="5">
        <f t="shared" si="8763"/>
        <v>44834</v>
      </c>
      <c r="AR4347" s="5">
        <f t="shared" si="8790"/>
        <v>44834</v>
      </c>
      <c r="AS4347" s="5">
        <f t="shared" si="8791"/>
        <v>44834</v>
      </c>
      <c r="AT4347" s="5">
        <f t="shared" si="8859"/>
        <v>0</v>
      </c>
      <c r="AU4347" s="5">
        <f t="shared" si="8792"/>
        <v>44834</v>
      </c>
      <c r="AV4347" s="5">
        <f t="shared" si="8859"/>
        <v>0</v>
      </c>
      <c r="AW4347" s="5">
        <f t="shared" si="8859"/>
        <v>0</v>
      </c>
      <c r="AX4347" s="5">
        <f t="shared" si="8859"/>
        <v>0</v>
      </c>
      <c r="AY4347" s="5">
        <f t="shared" si="8859"/>
        <v>0</v>
      </c>
      <c r="AZ4347" s="5">
        <f t="shared" si="8859"/>
        <v>0</v>
      </c>
      <c r="BA4347" s="5">
        <f t="shared" si="8859"/>
        <v>0</v>
      </c>
      <c r="BB4347" s="5">
        <f t="shared" si="8859"/>
        <v>0</v>
      </c>
      <c r="BC4347" s="5">
        <f t="shared" si="8859"/>
        <v>0</v>
      </c>
      <c r="BD4347" s="5">
        <f t="shared" si="8859"/>
        <v>0</v>
      </c>
      <c r="BE4347" s="5">
        <f t="shared" si="8859"/>
        <v>0</v>
      </c>
      <c r="BF4347" s="5">
        <f t="shared" si="8859"/>
        <v>0</v>
      </c>
      <c r="BG4347" s="5">
        <f t="shared" si="8764"/>
        <v>44834</v>
      </c>
      <c r="BH4347" s="5">
        <f t="shared" si="8765"/>
        <v>44834</v>
      </c>
      <c r="BI4347" s="5">
        <f t="shared" si="8766"/>
        <v>44834</v>
      </c>
      <c r="BJ4347" s="5">
        <f t="shared" si="8859"/>
        <v>0</v>
      </c>
    </row>
    <row r="4348" spans="1:62" ht="31.5" x14ac:dyDescent="0.25">
      <c r="A4348" s="4" t="s">
        <v>524</v>
      </c>
      <c r="B4348" s="4" t="s">
        <v>10</v>
      </c>
      <c r="C4348" s="4" t="s">
        <v>11</v>
      </c>
      <c r="D4348" s="4" t="s">
        <v>498</v>
      </c>
      <c r="E4348" s="4" t="s">
        <v>16</v>
      </c>
      <c r="F4348" s="15" t="s">
        <v>630</v>
      </c>
      <c r="G4348" s="5">
        <f>G4349</f>
        <v>44834</v>
      </c>
      <c r="H4348" s="5">
        <f t="shared" si="8859"/>
        <v>44834</v>
      </c>
      <c r="I4348" s="5">
        <f t="shared" si="8859"/>
        <v>44834</v>
      </c>
      <c r="J4348" s="5">
        <f t="shared" si="8859"/>
        <v>0</v>
      </c>
      <c r="K4348" s="5">
        <f t="shared" si="8859"/>
        <v>0</v>
      </c>
      <c r="L4348" s="5">
        <f t="shared" si="8859"/>
        <v>0</v>
      </c>
      <c r="M4348" s="5">
        <f t="shared" si="8860"/>
        <v>44834</v>
      </c>
      <c r="N4348" s="5">
        <f t="shared" si="8861"/>
        <v>44834</v>
      </c>
      <c r="O4348" s="5">
        <f t="shared" si="8862"/>
        <v>44834</v>
      </c>
      <c r="P4348" s="5">
        <f t="shared" si="8859"/>
        <v>0</v>
      </c>
      <c r="Q4348" s="5">
        <f t="shared" si="8859"/>
        <v>0</v>
      </c>
      <c r="R4348" s="5">
        <f t="shared" si="8859"/>
        <v>0</v>
      </c>
      <c r="S4348" s="5">
        <f t="shared" si="8859"/>
        <v>0</v>
      </c>
      <c r="T4348" s="5">
        <f t="shared" si="8859"/>
        <v>0</v>
      </c>
      <c r="U4348" s="5">
        <f t="shared" si="8859"/>
        <v>0</v>
      </c>
      <c r="V4348" s="5">
        <f t="shared" si="8859"/>
        <v>0</v>
      </c>
      <c r="W4348" s="5">
        <f t="shared" si="8859"/>
        <v>0</v>
      </c>
      <c r="X4348" s="5">
        <f t="shared" si="8859"/>
        <v>0</v>
      </c>
      <c r="Y4348" s="5">
        <f t="shared" si="8859"/>
        <v>0</v>
      </c>
      <c r="Z4348" s="5">
        <f t="shared" si="8859"/>
        <v>0</v>
      </c>
      <c r="AA4348" s="5">
        <f t="shared" si="8859"/>
        <v>0</v>
      </c>
      <c r="AB4348" s="5">
        <f t="shared" si="8859"/>
        <v>0</v>
      </c>
      <c r="AC4348" s="5">
        <f t="shared" si="8859"/>
        <v>0</v>
      </c>
      <c r="AD4348" s="5">
        <f t="shared" si="8794"/>
        <v>44834</v>
      </c>
      <c r="AE4348" s="5">
        <f t="shared" si="8795"/>
        <v>44834</v>
      </c>
      <c r="AF4348" s="5">
        <f t="shared" si="8796"/>
        <v>44834</v>
      </c>
      <c r="AG4348" s="5">
        <f t="shared" si="8859"/>
        <v>0</v>
      </c>
      <c r="AH4348" s="5">
        <f t="shared" si="8859"/>
        <v>0</v>
      </c>
      <c r="AI4348" s="5">
        <f t="shared" si="8797"/>
        <v>44834</v>
      </c>
      <c r="AJ4348" s="5">
        <f t="shared" si="8798"/>
        <v>44834</v>
      </c>
      <c r="AK4348" s="5">
        <f t="shared" si="8799"/>
        <v>44834</v>
      </c>
      <c r="AL4348" s="5">
        <f t="shared" si="8859"/>
        <v>0</v>
      </c>
      <c r="AM4348" s="5">
        <f t="shared" si="8859"/>
        <v>0</v>
      </c>
      <c r="AN4348" s="5">
        <f t="shared" si="8859"/>
        <v>0</v>
      </c>
      <c r="AO4348" s="5">
        <f t="shared" si="8859"/>
        <v>0</v>
      </c>
      <c r="AP4348" s="5">
        <f t="shared" si="8859"/>
        <v>0</v>
      </c>
      <c r="AQ4348" s="5">
        <f t="shared" si="8763"/>
        <v>44834</v>
      </c>
      <c r="AR4348" s="5">
        <f t="shared" si="8790"/>
        <v>44834</v>
      </c>
      <c r="AS4348" s="5">
        <f t="shared" si="8791"/>
        <v>44834</v>
      </c>
      <c r="AT4348" s="5">
        <f t="shared" si="8859"/>
        <v>0</v>
      </c>
      <c r="AU4348" s="5">
        <f t="shared" si="8792"/>
        <v>44834</v>
      </c>
      <c r="AV4348" s="5">
        <f t="shared" si="8859"/>
        <v>0</v>
      </c>
      <c r="AW4348" s="5">
        <f t="shared" si="8859"/>
        <v>0</v>
      </c>
      <c r="AX4348" s="5">
        <f t="shared" si="8859"/>
        <v>0</v>
      </c>
      <c r="AY4348" s="5">
        <f t="shared" si="8859"/>
        <v>0</v>
      </c>
      <c r="AZ4348" s="5">
        <f t="shared" si="8859"/>
        <v>0</v>
      </c>
      <c r="BA4348" s="5">
        <f t="shared" si="8859"/>
        <v>0</v>
      </c>
      <c r="BB4348" s="5">
        <f t="shared" si="8859"/>
        <v>0</v>
      </c>
      <c r="BC4348" s="5">
        <f t="shared" si="8859"/>
        <v>0</v>
      </c>
      <c r="BD4348" s="5">
        <f t="shared" si="8859"/>
        <v>0</v>
      </c>
      <c r="BE4348" s="5">
        <f t="shared" si="8859"/>
        <v>0</v>
      </c>
      <c r="BF4348" s="5">
        <f t="shared" si="8859"/>
        <v>0</v>
      </c>
      <c r="BG4348" s="5">
        <f t="shared" si="8764"/>
        <v>44834</v>
      </c>
      <c r="BH4348" s="5">
        <f t="shared" si="8765"/>
        <v>44834</v>
      </c>
      <c r="BI4348" s="5">
        <f t="shared" si="8766"/>
        <v>44834</v>
      </c>
      <c r="BJ4348" s="5">
        <f t="shared" si="8859"/>
        <v>0</v>
      </c>
    </row>
    <row r="4349" spans="1:62" ht="31.5" x14ac:dyDescent="0.25">
      <c r="A4349" s="4" t="s">
        <v>524</v>
      </c>
      <c r="B4349" s="4" t="s">
        <v>10</v>
      </c>
      <c r="C4349" s="4" t="s">
        <v>11</v>
      </c>
      <c r="D4349" s="4" t="s">
        <v>498</v>
      </c>
      <c r="E4349" s="4" t="s">
        <v>17</v>
      </c>
      <c r="F4349" s="15" t="s">
        <v>631</v>
      </c>
      <c r="G4349" s="5">
        <v>44834</v>
      </c>
      <c r="H4349" s="5">
        <v>44834</v>
      </c>
      <c r="I4349" s="5">
        <v>44834</v>
      </c>
      <c r="J4349" s="5"/>
      <c r="K4349" s="5"/>
      <c r="L4349" s="5"/>
      <c r="M4349" s="5">
        <f t="shared" si="8860"/>
        <v>44834</v>
      </c>
      <c r="N4349" s="5">
        <f t="shared" si="8861"/>
        <v>44834</v>
      </c>
      <c r="O4349" s="5">
        <f t="shared" si="8862"/>
        <v>44834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>
        <f t="shared" si="8794"/>
        <v>44834</v>
      </c>
      <c r="AE4349" s="5">
        <f t="shared" si="8795"/>
        <v>44834</v>
      </c>
      <c r="AF4349" s="5">
        <f t="shared" si="8796"/>
        <v>44834</v>
      </c>
      <c r="AG4349" s="5"/>
      <c r="AH4349" s="5"/>
      <c r="AI4349" s="5">
        <f t="shared" si="8797"/>
        <v>44834</v>
      </c>
      <c r="AJ4349" s="5">
        <f t="shared" si="8798"/>
        <v>44834</v>
      </c>
      <c r="AK4349" s="5">
        <f t="shared" si="8799"/>
        <v>44834</v>
      </c>
      <c r="AL4349" s="5"/>
      <c r="AM4349" s="5"/>
      <c r="AN4349" s="5"/>
      <c r="AO4349" s="5"/>
      <c r="AP4349" s="5"/>
      <c r="AQ4349" s="5">
        <f t="shared" si="8763"/>
        <v>44834</v>
      </c>
      <c r="AR4349" s="5">
        <f t="shared" si="8790"/>
        <v>44834</v>
      </c>
      <c r="AS4349" s="5">
        <f t="shared" si="8791"/>
        <v>44834</v>
      </c>
      <c r="AT4349" s="5"/>
      <c r="AU4349" s="5">
        <f t="shared" si="8792"/>
        <v>44834</v>
      </c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>
        <f t="shared" si="8764"/>
        <v>44834</v>
      </c>
      <c r="BH4349" s="5">
        <f t="shared" si="8765"/>
        <v>44834</v>
      </c>
      <c r="BI4349" s="5">
        <f t="shared" si="8766"/>
        <v>44834</v>
      </c>
      <c r="BJ4349" s="5"/>
    </row>
    <row r="4350" spans="1:62" ht="47.25" x14ac:dyDescent="0.25">
      <c r="A4350" s="4" t="s">
        <v>524</v>
      </c>
      <c r="B4350" s="4" t="s">
        <v>10</v>
      </c>
      <c r="C4350" s="4" t="s">
        <v>11</v>
      </c>
      <c r="D4350" s="4" t="s">
        <v>1378</v>
      </c>
      <c r="E4350" s="4"/>
      <c r="F4350" s="15" t="s">
        <v>1434</v>
      </c>
      <c r="G4350" s="5"/>
      <c r="H4350" s="5"/>
      <c r="I4350" s="5"/>
      <c r="J4350" s="5"/>
      <c r="K4350" s="5"/>
      <c r="L4350" s="5"/>
      <c r="M4350" s="5">
        <f>M4351</f>
        <v>0</v>
      </c>
      <c r="N4350" s="5">
        <f t="shared" ref="N4350:BJ4351" si="8875">N4351</f>
        <v>0</v>
      </c>
      <c r="O4350" s="5">
        <f t="shared" si="8875"/>
        <v>0</v>
      </c>
      <c r="P4350" s="5">
        <f t="shared" si="8875"/>
        <v>20.04</v>
      </c>
      <c r="Q4350" s="5">
        <f t="shared" si="8875"/>
        <v>0</v>
      </c>
      <c r="R4350" s="5">
        <f t="shared" si="8875"/>
        <v>0</v>
      </c>
      <c r="S4350" s="5">
        <f t="shared" si="8875"/>
        <v>0</v>
      </c>
      <c r="T4350" s="5">
        <f t="shared" si="8875"/>
        <v>0</v>
      </c>
      <c r="U4350" s="5">
        <f t="shared" si="8875"/>
        <v>0</v>
      </c>
      <c r="V4350" s="5">
        <f t="shared" si="8875"/>
        <v>0</v>
      </c>
      <c r="W4350" s="5">
        <f t="shared" si="8875"/>
        <v>0</v>
      </c>
      <c r="X4350" s="5">
        <f t="shared" si="8875"/>
        <v>0</v>
      </c>
      <c r="Y4350" s="5">
        <f t="shared" si="8875"/>
        <v>10.02</v>
      </c>
      <c r="Z4350" s="5">
        <f t="shared" si="8875"/>
        <v>0</v>
      </c>
      <c r="AA4350" s="5">
        <f t="shared" si="8875"/>
        <v>0</v>
      </c>
      <c r="AB4350" s="5">
        <f t="shared" si="8875"/>
        <v>20.04</v>
      </c>
      <c r="AC4350" s="5">
        <f t="shared" si="8875"/>
        <v>0</v>
      </c>
      <c r="AD4350" s="5">
        <f t="shared" si="8794"/>
        <v>20.04</v>
      </c>
      <c r="AE4350" s="5">
        <f t="shared" si="8795"/>
        <v>10.02</v>
      </c>
      <c r="AF4350" s="5">
        <f t="shared" si="8796"/>
        <v>20.04</v>
      </c>
      <c r="AG4350" s="5">
        <f t="shared" si="8875"/>
        <v>0</v>
      </c>
      <c r="AH4350" s="5">
        <f t="shared" si="8875"/>
        <v>0</v>
      </c>
      <c r="AI4350" s="5">
        <f t="shared" si="8797"/>
        <v>20.04</v>
      </c>
      <c r="AJ4350" s="5">
        <f t="shared" si="8798"/>
        <v>10.02</v>
      </c>
      <c r="AK4350" s="5">
        <f t="shared" si="8799"/>
        <v>20.04</v>
      </c>
      <c r="AL4350" s="5">
        <f t="shared" si="8875"/>
        <v>0</v>
      </c>
      <c r="AM4350" s="5">
        <f t="shared" si="8875"/>
        <v>0</v>
      </c>
      <c r="AN4350" s="5">
        <f t="shared" si="8875"/>
        <v>0</v>
      </c>
      <c r="AO4350" s="5">
        <f t="shared" si="8875"/>
        <v>0</v>
      </c>
      <c r="AP4350" s="5">
        <f t="shared" si="8875"/>
        <v>0</v>
      </c>
      <c r="AQ4350" s="5">
        <f t="shared" si="8763"/>
        <v>20.04</v>
      </c>
      <c r="AR4350" s="5">
        <f t="shared" si="8790"/>
        <v>10.02</v>
      </c>
      <c r="AS4350" s="5">
        <f t="shared" si="8791"/>
        <v>20.04</v>
      </c>
      <c r="AT4350" s="5">
        <f t="shared" si="8875"/>
        <v>0</v>
      </c>
      <c r="AU4350" s="5">
        <f t="shared" si="8792"/>
        <v>20.04</v>
      </c>
      <c r="AV4350" s="5">
        <f t="shared" si="8875"/>
        <v>0</v>
      </c>
      <c r="AW4350" s="5">
        <f t="shared" si="8875"/>
        <v>0</v>
      </c>
      <c r="AX4350" s="5">
        <f t="shared" si="8875"/>
        <v>0</v>
      </c>
      <c r="AY4350" s="5">
        <f t="shared" si="8875"/>
        <v>0</v>
      </c>
      <c r="AZ4350" s="5">
        <f t="shared" si="8875"/>
        <v>0</v>
      </c>
      <c r="BA4350" s="5">
        <f t="shared" si="8875"/>
        <v>0</v>
      </c>
      <c r="BB4350" s="5">
        <f t="shared" si="8875"/>
        <v>0</v>
      </c>
      <c r="BC4350" s="5">
        <f t="shared" si="8875"/>
        <v>0</v>
      </c>
      <c r="BD4350" s="5">
        <f t="shared" si="8875"/>
        <v>0</v>
      </c>
      <c r="BE4350" s="5">
        <f t="shared" si="8875"/>
        <v>0</v>
      </c>
      <c r="BF4350" s="5">
        <f t="shared" si="8875"/>
        <v>0</v>
      </c>
      <c r="BG4350" s="5">
        <f t="shared" si="8764"/>
        <v>20.04</v>
      </c>
      <c r="BH4350" s="5">
        <f t="shared" si="8765"/>
        <v>10.02</v>
      </c>
      <c r="BI4350" s="5">
        <f t="shared" si="8766"/>
        <v>20.04</v>
      </c>
      <c r="BJ4350" s="5">
        <f t="shared" si="8875"/>
        <v>0</v>
      </c>
    </row>
    <row r="4351" spans="1:62" ht="31.5" x14ac:dyDescent="0.25">
      <c r="A4351" s="4" t="s">
        <v>524</v>
      </c>
      <c r="B4351" s="4" t="s">
        <v>10</v>
      </c>
      <c r="C4351" s="4" t="s">
        <v>11</v>
      </c>
      <c r="D4351" s="4" t="s">
        <v>1378</v>
      </c>
      <c r="E4351" s="4" t="s">
        <v>16</v>
      </c>
      <c r="F4351" s="15" t="s">
        <v>630</v>
      </c>
      <c r="G4351" s="5"/>
      <c r="H4351" s="5"/>
      <c r="I4351" s="5"/>
      <c r="J4351" s="5"/>
      <c r="K4351" s="5"/>
      <c r="L4351" s="5"/>
      <c r="M4351" s="5">
        <f>M4352</f>
        <v>0</v>
      </c>
      <c r="N4351" s="5">
        <f t="shared" si="8875"/>
        <v>0</v>
      </c>
      <c r="O4351" s="5">
        <f t="shared" si="8875"/>
        <v>0</v>
      </c>
      <c r="P4351" s="5">
        <f t="shared" si="8875"/>
        <v>20.04</v>
      </c>
      <c r="Q4351" s="5">
        <f t="shared" si="8875"/>
        <v>0</v>
      </c>
      <c r="R4351" s="5">
        <f t="shared" si="8875"/>
        <v>0</v>
      </c>
      <c r="S4351" s="5">
        <f t="shared" si="8875"/>
        <v>0</v>
      </c>
      <c r="T4351" s="5">
        <f t="shared" si="8875"/>
        <v>0</v>
      </c>
      <c r="U4351" s="5">
        <f t="shared" si="8875"/>
        <v>0</v>
      </c>
      <c r="V4351" s="5">
        <f t="shared" si="8875"/>
        <v>0</v>
      </c>
      <c r="W4351" s="5">
        <f t="shared" si="8875"/>
        <v>0</v>
      </c>
      <c r="X4351" s="5">
        <f t="shared" si="8875"/>
        <v>0</v>
      </c>
      <c r="Y4351" s="5">
        <f t="shared" si="8875"/>
        <v>10.02</v>
      </c>
      <c r="Z4351" s="5">
        <f t="shared" si="8875"/>
        <v>0</v>
      </c>
      <c r="AA4351" s="5">
        <f t="shared" si="8875"/>
        <v>0</v>
      </c>
      <c r="AB4351" s="5">
        <f t="shared" si="8875"/>
        <v>20.04</v>
      </c>
      <c r="AC4351" s="5">
        <f t="shared" si="8875"/>
        <v>0</v>
      </c>
      <c r="AD4351" s="5">
        <f t="shared" si="8794"/>
        <v>20.04</v>
      </c>
      <c r="AE4351" s="5">
        <f t="shared" si="8795"/>
        <v>10.02</v>
      </c>
      <c r="AF4351" s="5">
        <f t="shared" si="8796"/>
        <v>20.04</v>
      </c>
      <c r="AG4351" s="5">
        <f t="shared" si="8875"/>
        <v>0</v>
      </c>
      <c r="AH4351" s="5">
        <f t="shared" si="8875"/>
        <v>0</v>
      </c>
      <c r="AI4351" s="5">
        <f t="shared" si="8797"/>
        <v>20.04</v>
      </c>
      <c r="AJ4351" s="5">
        <f t="shared" si="8798"/>
        <v>10.02</v>
      </c>
      <c r="AK4351" s="5">
        <f t="shared" si="8799"/>
        <v>20.04</v>
      </c>
      <c r="AL4351" s="5">
        <f t="shared" si="8875"/>
        <v>0</v>
      </c>
      <c r="AM4351" s="5">
        <f t="shared" si="8875"/>
        <v>0</v>
      </c>
      <c r="AN4351" s="5">
        <f t="shared" si="8875"/>
        <v>0</v>
      </c>
      <c r="AO4351" s="5">
        <f t="shared" si="8875"/>
        <v>0</v>
      </c>
      <c r="AP4351" s="5">
        <f t="shared" si="8875"/>
        <v>0</v>
      </c>
      <c r="AQ4351" s="5">
        <f t="shared" si="8763"/>
        <v>20.04</v>
      </c>
      <c r="AR4351" s="5">
        <f t="shared" si="8790"/>
        <v>10.02</v>
      </c>
      <c r="AS4351" s="5">
        <f t="shared" si="8791"/>
        <v>20.04</v>
      </c>
      <c r="AT4351" s="5">
        <f t="shared" si="8875"/>
        <v>0</v>
      </c>
      <c r="AU4351" s="5">
        <f t="shared" si="8792"/>
        <v>20.04</v>
      </c>
      <c r="AV4351" s="5">
        <f t="shared" si="8875"/>
        <v>0</v>
      </c>
      <c r="AW4351" s="5">
        <f t="shared" si="8875"/>
        <v>0</v>
      </c>
      <c r="AX4351" s="5">
        <f t="shared" si="8875"/>
        <v>0</v>
      </c>
      <c r="AY4351" s="5">
        <f t="shared" si="8875"/>
        <v>0</v>
      </c>
      <c r="AZ4351" s="5">
        <f t="shared" si="8875"/>
        <v>0</v>
      </c>
      <c r="BA4351" s="5">
        <f t="shared" si="8875"/>
        <v>0</v>
      </c>
      <c r="BB4351" s="5">
        <f t="shared" si="8875"/>
        <v>0</v>
      </c>
      <c r="BC4351" s="5">
        <f t="shared" si="8875"/>
        <v>0</v>
      </c>
      <c r="BD4351" s="5">
        <f t="shared" si="8875"/>
        <v>0</v>
      </c>
      <c r="BE4351" s="5">
        <f t="shared" si="8875"/>
        <v>0</v>
      </c>
      <c r="BF4351" s="5">
        <f t="shared" si="8875"/>
        <v>0</v>
      </c>
      <c r="BG4351" s="5">
        <f t="shared" si="8764"/>
        <v>20.04</v>
      </c>
      <c r="BH4351" s="5">
        <f t="shared" si="8765"/>
        <v>10.02</v>
      </c>
      <c r="BI4351" s="5">
        <f t="shared" si="8766"/>
        <v>20.04</v>
      </c>
      <c r="BJ4351" s="5">
        <f t="shared" si="8875"/>
        <v>0</v>
      </c>
    </row>
    <row r="4352" spans="1:62" ht="31.5" x14ac:dyDescent="0.25">
      <c r="A4352" s="4" t="s">
        <v>524</v>
      </c>
      <c r="B4352" s="4" t="s">
        <v>10</v>
      </c>
      <c r="C4352" s="4" t="s">
        <v>11</v>
      </c>
      <c r="D4352" s="4" t="s">
        <v>1378</v>
      </c>
      <c r="E4352" s="4" t="s">
        <v>17</v>
      </c>
      <c r="F4352" s="15" t="s">
        <v>631</v>
      </c>
      <c r="G4352" s="5"/>
      <c r="H4352" s="5"/>
      <c r="I4352" s="5"/>
      <c r="J4352" s="5"/>
      <c r="K4352" s="5"/>
      <c r="L4352" s="5"/>
      <c r="M4352" s="5">
        <v>0</v>
      </c>
      <c r="N4352" s="5">
        <v>0</v>
      </c>
      <c r="O4352" s="5">
        <v>0</v>
      </c>
      <c r="P4352" s="5">
        <v>20.04</v>
      </c>
      <c r="Q4352" s="5"/>
      <c r="R4352" s="5"/>
      <c r="S4352" s="5"/>
      <c r="T4352" s="5"/>
      <c r="U4352" s="5"/>
      <c r="V4352" s="5"/>
      <c r="W4352" s="5"/>
      <c r="X4352" s="5"/>
      <c r="Y4352" s="5">
        <v>10.02</v>
      </c>
      <c r="Z4352" s="5"/>
      <c r="AA4352" s="5"/>
      <c r="AB4352" s="5">
        <v>20.04</v>
      </c>
      <c r="AC4352" s="5"/>
      <c r="AD4352" s="5">
        <f t="shared" si="8794"/>
        <v>20.04</v>
      </c>
      <c r="AE4352" s="5">
        <f t="shared" si="8795"/>
        <v>10.02</v>
      </c>
      <c r="AF4352" s="5">
        <f t="shared" si="8796"/>
        <v>20.04</v>
      </c>
      <c r="AG4352" s="5"/>
      <c r="AH4352" s="5"/>
      <c r="AI4352" s="5">
        <f t="shared" si="8797"/>
        <v>20.04</v>
      </c>
      <c r="AJ4352" s="5">
        <f t="shared" si="8798"/>
        <v>10.02</v>
      </c>
      <c r="AK4352" s="5">
        <f t="shared" si="8799"/>
        <v>20.04</v>
      </c>
      <c r="AL4352" s="5"/>
      <c r="AM4352" s="5"/>
      <c r="AN4352" s="5"/>
      <c r="AO4352" s="5"/>
      <c r="AP4352" s="5"/>
      <c r="AQ4352" s="5">
        <f t="shared" si="8763"/>
        <v>20.04</v>
      </c>
      <c r="AR4352" s="5">
        <f t="shared" si="8790"/>
        <v>10.02</v>
      </c>
      <c r="AS4352" s="5">
        <f t="shared" si="8791"/>
        <v>20.04</v>
      </c>
      <c r="AT4352" s="5"/>
      <c r="AU4352" s="5">
        <f t="shared" si="8792"/>
        <v>20.04</v>
      </c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>
        <f t="shared" si="8764"/>
        <v>20.04</v>
      </c>
      <c r="BH4352" s="5">
        <f t="shared" si="8765"/>
        <v>10.02</v>
      </c>
      <c r="BI4352" s="5">
        <f t="shared" si="8766"/>
        <v>20.04</v>
      </c>
      <c r="BJ4352" s="5"/>
    </row>
    <row r="4353" spans="1:62" ht="63" x14ac:dyDescent="0.25">
      <c r="A4353" s="4" t="s">
        <v>524</v>
      </c>
      <c r="B4353" s="4" t="s">
        <v>10</v>
      </c>
      <c r="C4353" s="4" t="s">
        <v>11</v>
      </c>
      <c r="D4353" s="4" t="s">
        <v>1379</v>
      </c>
      <c r="E4353" s="4"/>
      <c r="F4353" s="15" t="s">
        <v>1435</v>
      </c>
      <c r="G4353" s="5"/>
      <c r="H4353" s="5"/>
      <c r="I4353" s="5"/>
      <c r="J4353" s="5"/>
      <c r="K4353" s="5"/>
      <c r="L4353" s="5"/>
      <c r="M4353" s="5">
        <f>M4354</f>
        <v>0</v>
      </c>
      <c r="N4353" s="5">
        <f t="shared" ref="N4353:BJ4354" si="8876">N4354</f>
        <v>0</v>
      </c>
      <c r="O4353" s="5">
        <f t="shared" si="8876"/>
        <v>0</v>
      </c>
      <c r="P4353" s="5">
        <f t="shared" si="8876"/>
        <v>115</v>
      </c>
      <c r="Q4353" s="5">
        <f t="shared" si="8876"/>
        <v>0</v>
      </c>
      <c r="R4353" s="5">
        <f t="shared" si="8876"/>
        <v>0</v>
      </c>
      <c r="S4353" s="5">
        <f t="shared" si="8876"/>
        <v>0</v>
      </c>
      <c r="T4353" s="5">
        <f t="shared" si="8876"/>
        <v>0</v>
      </c>
      <c r="U4353" s="5">
        <f t="shared" si="8876"/>
        <v>0</v>
      </c>
      <c r="V4353" s="5">
        <f t="shared" si="8876"/>
        <v>0</v>
      </c>
      <c r="W4353" s="5">
        <f t="shared" si="8876"/>
        <v>0</v>
      </c>
      <c r="X4353" s="5">
        <f t="shared" si="8876"/>
        <v>0</v>
      </c>
      <c r="Y4353" s="5">
        <f t="shared" si="8876"/>
        <v>57.5</v>
      </c>
      <c r="Z4353" s="5">
        <f t="shared" si="8876"/>
        <v>0</v>
      </c>
      <c r="AA4353" s="5">
        <f t="shared" si="8876"/>
        <v>0</v>
      </c>
      <c r="AB4353" s="5">
        <f t="shared" si="8876"/>
        <v>115</v>
      </c>
      <c r="AC4353" s="5">
        <f t="shared" si="8876"/>
        <v>0</v>
      </c>
      <c r="AD4353" s="5">
        <f t="shared" si="8794"/>
        <v>115</v>
      </c>
      <c r="AE4353" s="5">
        <f t="shared" si="8795"/>
        <v>57.5</v>
      </c>
      <c r="AF4353" s="5">
        <f t="shared" si="8796"/>
        <v>115</v>
      </c>
      <c r="AG4353" s="5">
        <f t="shared" si="8876"/>
        <v>0</v>
      </c>
      <c r="AH4353" s="5">
        <f t="shared" si="8876"/>
        <v>0</v>
      </c>
      <c r="AI4353" s="5">
        <f t="shared" si="8797"/>
        <v>115</v>
      </c>
      <c r="AJ4353" s="5">
        <f t="shared" si="8798"/>
        <v>57.5</v>
      </c>
      <c r="AK4353" s="5">
        <f t="shared" si="8799"/>
        <v>115</v>
      </c>
      <c r="AL4353" s="5">
        <f t="shared" si="8876"/>
        <v>0</v>
      </c>
      <c r="AM4353" s="5">
        <f t="shared" si="8876"/>
        <v>0</v>
      </c>
      <c r="AN4353" s="5">
        <f t="shared" si="8876"/>
        <v>0</v>
      </c>
      <c r="AO4353" s="5">
        <f t="shared" si="8876"/>
        <v>0</v>
      </c>
      <c r="AP4353" s="5">
        <f t="shared" si="8876"/>
        <v>0</v>
      </c>
      <c r="AQ4353" s="5">
        <f t="shared" si="8763"/>
        <v>115</v>
      </c>
      <c r="AR4353" s="5">
        <f t="shared" si="8790"/>
        <v>57.5</v>
      </c>
      <c r="AS4353" s="5">
        <f t="shared" si="8791"/>
        <v>115</v>
      </c>
      <c r="AT4353" s="5">
        <f t="shared" si="8876"/>
        <v>0</v>
      </c>
      <c r="AU4353" s="5">
        <f t="shared" si="8792"/>
        <v>115</v>
      </c>
      <c r="AV4353" s="5">
        <f t="shared" si="8876"/>
        <v>0</v>
      </c>
      <c r="AW4353" s="5">
        <f t="shared" si="8876"/>
        <v>0</v>
      </c>
      <c r="AX4353" s="5">
        <f t="shared" si="8876"/>
        <v>0</v>
      </c>
      <c r="AY4353" s="5">
        <f t="shared" si="8876"/>
        <v>0</v>
      </c>
      <c r="AZ4353" s="5">
        <f t="shared" si="8876"/>
        <v>0</v>
      </c>
      <c r="BA4353" s="5">
        <f t="shared" si="8876"/>
        <v>0</v>
      </c>
      <c r="BB4353" s="5">
        <f t="shared" si="8876"/>
        <v>0</v>
      </c>
      <c r="BC4353" s="5">
        <f t="shared" si="8876"/>
        <v>0</v>
      </c>
      <c r="BD4353" s="5">
        <f t="shared" si="8876"/>
        <v>0</v>
      </c>
      <c r="BE4353" s="5">
        <f t="shared" si="8876"/>
        <v>0</v>
      </c>
      <c r="BF4353" s="5">
        <f t="shared" si="8876"/>
        <v>0</v>
      </c>
      <c r="BG4353" s="5">
        <f t="shared" si="8764"/>
        <v>115</v>
      </c>
      <c r="BH4353" s="5">
        <f t="shared" si="8765"/>
        <v>57.5</v>
      </c>
      <c r="BI4353" s="5">
        <f t="shared" si="8766"/>
        <v>115</v>
      </c>
      <c r="BJ4353" s="5">
        <f t="shared" si="8876"/>
        <v>0</v>
      </c>
    </row>
    <row r="4354" spans="1:62" x14ac:dyDescent="0.25">
      <c r="A4354" s="4" t="s">
        <v>524</v>
      </c>
      <c r="B4354" s="4" t="s">
        <v>10</v>
      </c>
      <c r="C4354" s="4" t="s">
        <v>11</v>
      </c>
      <c r="D4354" s="4" t="s">
        <v>1379</v>
      </c>
      <c r="E4354" s="4" t="s">
        <v>145</v>
      </c>
      <c r="F4354" s="15" t="s">
        <v>632</v>
      </c>
      <c r="G4354" s="5"/>
      <c r="H4354" s="5"/>
      <c r="I4354" s="5"/>
      <c r="J4354" s="5"/>
      <c r="K4354" s="5"/>
      <c r="L4354" s="5"/>
      <c r="M4354" s="5">
        <f>M4355</f>
        <v>0</v>
      </c>
      <c r="N4354" s="5">
        <f t="shared" si="8876"/>
        <v>0</v>
      </c>
      <c r="O4354" s="5">
        <f t="shared" si="8876"/>
        <v>0</v>
      </c>
      <c r="P4354" s="5">
        <f t="shared" si="8876"/>
        <v>115</v>
      </c>
      <c r="Q4354" s="5">
        <f t="shared" si="8876"/>
        <v>0</v>
      </c>
      <c r="R4354" s="5">
        <f t="shared" si="8876"/>
        <v>0</v>
      </c>
      <c r="S4354" s="5">
        <f t="shared" si="8876"/>
        <v>0</v>
      </c>
      <c r="T4354" s="5">
        <f t="shared" si="8876"/>
        <v>0</v>
      </c>
      <c r="U4354" s="5">
        <f t="shared" si="8876"/>
        <v>0</v>
      </c>
      <c r="V4354" s="5">
        <f t="shared" si="8876"/>
        <v>0</v>
      </c>
      <c r="W4354" s="5">
        <f t="shared" si="8876"/>
        <v>0</v>
      </c>
      <c r="X4354" s="5">
        <f t="shared" si="8876"/>
        <v>0</v>
      </c>
      <c r="Y4354" s="5">
        <f t="shared" si="8876"/>
        <v>57.5</v>
      </c>
      <c r="Z4354" s="5">
        <f t="shared" si="8876"/>
        <v>0</v>
      </c>
      <c r="AA4354" s="5">
        <f t="shared" si="8876"/>
        <v>0</v>
      </c>
      <c r="AB4354" s="5">
        <f t="shared" si="8876"/>
        <v>115</v>
      </c>
      <c r="AC4354" s="5">
        <f t="shared" si="8876"/>
        <v>0</v>
      </c>
      <c r="AD4354" s="5">
        <f t="shared" si="8794"/>
        <v>115</v>
      </c>
      <c r="AE4354" s="5">
        <f t="shared" si="8795"/>
        <v>57.5</v>
      </c>
      <c r="AF4354" s="5">
        <f t="shared" si="8796"/>
        <v>115</v>
      </c>
      <c r="AG4354" s="5">
        <f t="shared" si="8876"/>
        <v>0</v>
      </c>
      <c r="AH4354" s="5">
        <f t="shared" si="8876"/>
        <v>0</v>
      </c>
      <c r="AI4354" s="5">
        <f t="shared" si="8797"/>
        <v>115</v>
      </c>
      <c r="AJ4354" s="5">
        <f t="shared" si="8798"/>
        <v>57.5</v>
      </c>
      <c r="AK4354" s="5">
        <f t="shared" si="8799"/>
        <v>115</v>
      </c>
      <c r="AL4354" s="5">
        <f t="shared" si="8876"/>
        <v>0</v>
      </c>
      <c r="AM4354" s="5">
        <f t="shared" si="8876"/>
        <v>0</v>
      </c>
      <c r="AN4354" s="5">
        <f t="shared" si="8876"/>
        <v>0</v>
      </c>
      <c r="AO4354" s="5">
        <f t="shared" si="8876"/>
        <v>0</v>
      </c>
      <c r="AP4354" s="5">
        <f t="shared" si="8876"/>
        <v>0</v>
      </c>
      <c r="AQ4354" s="5">
        <f t="shared" si="8763"/>
        <v>115</v>
      </c>
      <c r="AR4354" s="5">
        <f t="shared" si="8790"/>
        <v>57.5</v>
      </c>
      <c r="AS4354" s="5">
        <f t="shared" si="8791"/>
        <v>115</v>
      </c>
      <c r="AT4354" s="5">
        <f t="shared" si="8876"/>
        <v>0</v>
      </c>
      <c r="AU4354" s="5">
        <f t="shared" si="8792"/>
        <v>115</v>
      </c>
      <c r="AV4354" s="5">
        <f t="shared" si="8876"/>
        <v>0</v>
      </c>
      <c r="AW4354" s="5">
        <f t="shared" si="8876"/>
        <v>0</v>
      </c>
      <c r="AX4354" s="5">
        <f t="shared" si="8876"/>
        <v>0</v>
      </c>
      <c r="AY4354" s="5">
        <f t="shared" si="8876"/>
        <v>0</v>
      </c>
      <c r="AZ4354" s="5">
        <f t="shared" si="8876"/>
        <v>0</v>
      </c>
      <c r="BA4354" s="5">
        <f t="shared" si="8876"/>
        <v>0</v>
      </c>
      <c r="BB4354" s="5">
        <f t="shared" si="8876"/>
        <v>0</v>
      </c>
      <c r="BC4354" s="5">
        <f t="shared" si="8876"/>
        <v>0</v>
      </c>
      <c r="BD4354" s="5">
        <f t="shared" si="8876"/>
        <v>0</v>
      </c>
      <c r="BE4354" s="5">
        <f t="shared" si="8876"/>
        <v>0</v>
      </c>
      <c r="BF4354" s="5">
        <f t="shared" si="8876"/>
        <v>0</v>
      </c>
      <c r="BG4354" s="5">
        <f t="shared" si="8764"/>
        <v>115</v>
      </c>
      <c r="BH4354" s="5">
        <f t="shared" si="8765"/>
        <v>57.5</v>
      </c>
      <c r="BI4354" s="5">
        <f t="shared" si="8766"/>
        <v>115</v>
      </c>
      <c r="BJ4354" s="5">
        <f t="shared" si="8876"/>
        <v>0</v>
      </c>
    </row>
    <row r="4355" spans="1:62" x14ac:dyDescent="0.25">
      <c r="A4355" s="4" t="s">
        <v>524</v>
      </c>
      <c r="B4355" s="4" t="s">
        <v>10</v>
      </c>
      <c r="C4355" s="4" t="s">
        <v>11</v>
      </c>
      <c r="D4355" s="4" t="s">
        <v>1379</v>
      </c>
      <c r="E4355" s="4" t="s">
        <v>481</v>
      </c>
      <c r="F4355" s="15" t="s">
        <v>637</v>
      </c>
      <c r="G4355" s="5"/>
      <c r="H4355" s="5"/>
      <c r="I4355" s="5"/>
      <c r="J4355" s="5"/>
      <c r="K4355" s="5"/>
      <c r="L4355" s="5"/>
      <c r="M4355" s="5">
        <v>0</v>
      </c>
      <c r="N4355" s="5">
        <v>0</v>
      </c>
      <c r="O4355" s="5">
        <v>0</v>
      </c>
      <c r="P4355" s="5">
        <v>115</v>
      </c>
      <c r="Q4355" s="5"/>
      <c r="R4355" s="5"/>
      <c r="S4355" s="5"/>
      <c r="T4355" s="5"/>
      <c r="U4355" s="5"/>
      <c r="V4355" s="5"/>
      <c r="W4355" s="5"/>
      <c r="X4355" s="5"/>
      <c r="Y4355" s="5">
        <v>57.5</v>
      </c>
      <c r="Z4355" s="5"/>
      <c r="AA4355" s="5"/>
      <c r="AB4355" s="5">
        <v>115</v>
      </c>
      <c r="AC4355" s="5"/>
      <c r="AD4355" s="5">
        <f t="shared" si="8794"/>
        <v>115</v>
      </c>
      <c r="AE4355" s="5">
        <f t="shared" si="8795"/>
        <v>57.5</v>
      </c>
      <c r="AF4355" s="5">
        <f t="shared" si="8796"/>
        <v>115</v>
      </c>
      <c r="AG4355" s="5"/>
      <c r="AH4355" s="5"/>
      <c r="AI4355" s="5">
        <f t="shared" si="8797"/>
        <v>115</v>
      </c>
      <c r="AJ4355" s="5">
        <f t="shared" si="8798"/>
        <v>57.5</v>
      </c>
      <c r="AK4355" s="5">
        <f t="shared" si="8799"/>
        <v>115</v>
      </c>
      <c r="AL4355" s="5"/>
      <c r="AM4355" s="5"/>
      <c r="AN4355" s="5"/>
      <c r="AO4355" s="5"/>
      <c r="AP4355" s="5"/>
      <c r="AQ4355" s="5">
        <f t="shared" si="8763"/>
        <v>115</v>
      </c>
      <c r="AR4355" s="5">
        <f t="shared" si="8790"/>
        <v>57.5</v>
      </c>
      <c r="AS4355" s="5">
        <f t="shared" si="8791"/>
        <v>115</v>
      </c>
      <c r="AT4355" s="5"/>
      <c r="AU4355" s="5">
        <f t="shared" si="8792"/>
        <v>115</v>
      </c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>
        <f t="shared" si="8764"/>
        <v>115</v>
      </c>
      <c r="BH4355" s="5">
        <f t="shared" si="8765"/>
        <v>57.5</v>
      </c>
      <c r="BI4355" s="5">
        <f t="shared" si="8766"/>
        <v>115</v>
      </c>
      <c r="BJ4355" s="5"/>
    </row>
    <row r="4356" spans="1:62" s="3" customFormat="1" ht="31.5" x14ac:dyDescent="0.25">
      <c r="A4356" s="7" t="s">
        <v>532</v>
      </c>
      <c r="B4356" s="7"/>
      <c r="C4356" s="7"/>
      <c r="D4356" s="7"/>
      <c r="E4356" s="7"/>
      <c r="F4356" s="12" t="s">
        <v>584</v>
      </c>
      <c r="G4356" s="8">
        <f>G4357+G4376+G4422</f>
        <v>1312332.6000000001</v>
      </c>
      <c r="H4356" s="8">
        <f t="shared" ref="H4356:BJ4356" si="8877">H4357+H4376+H4422</f>
        <v>1364424</v>
      </c>
      <c r="I4356" s="8">
        <f t="shared" si="8877"/>
        <v>656647.89999999991</v>
      </c>
      <c r="J4356" s="8">
        <f t="shared" ref="J4356:L4356" si="8878">J4357+J4376+J4422</f>
        <v>153781.5</v>
      </c>
      <c r="K4356" s="8">
        <f t="shared" si="8878"/>
        <v>72788.5</v>
      </c>
      <c r="L4356" s="8">
        <f t="shared" si="8878"/>
        <v>264936.8</v>
      </c>
      <c r="M4356" s="8">
        <f t="shared" si="8860"/>
        <v>1466114.1</v>
      </c>
      <c r="N4356" s="8">
        <f t="shared" si="8861"/>
        <v>1437212.5</v>
      </c>
      <c r="O4356" s="8">
        <f t="shared" si="8862"/>
        <v>921584.7</v>
      </c>
      <c r="P4356" s="8">
        <f t="shared" ref="P4356:AC4356" si="8879">P4357+P4376+P4422</f>
        <v>0</v>
      </c>
      <c r="Q4356" s="8">
        <f t="shared" si="8879"/>
        <v>0</v>
      </c>
      <c r="R4356" s="8">
        <f t="shared" si="8879"/>
        <v>0</v>
      </c>
      <c r="S4356" s="8">
        <f t="shared" si="8879"/>
        <v>4081.3449999999998</v>
      </c>
      <c r="T4356" s="8">
        <f t="shared" si="8879"/>
        <v>0</v>
      </c>
      <c r="U4356" s="8">
        <f t="shared" si="8879"/>
        <v>0</v>
      </c>
      <c r="V4356" s="8">
        <f t="shared" ref="V4356" si="8880">V4357+V4376+V4422</f>
        <v>0</v>
      </c>
      <c r="W4356" s="8">
        <f t="shared" si="8879"/>
        <v>5018.4250000000002</v>
      </c>
      <c r="X4356" s="8">
        <f t="shared" si="8879"/>
        <v>0</v>
      </c>
      <c r="Y4356" s="8">
        <f t="shared" si="8879"/>
        <v>0</v>
      </c>
      <c r="Z4356" s="8">
        <f t="shared" si="8879"/>
        <v>0</v>
      </c>
      <c r="AA4356" s="8">
        <f t="shared" si="8879"/>
        <v>0</v>
      </c>
      <c r="AB4356" s="8">
        <f t="shared" si="8879"/>
        <v>0</v>
      </c>
      <c r="AC4356" s="8">
        <f t="shared" si="8879"/>
        <v>0</v>
      </c>
      <c r="AD4356" s="8">
        <f t="shared" si="8794"/>
        <v>1475213.87</v>
      </c>
      <c r="AE4356" s="8">
        <f t="shared" si="8795"/>
        <v>1437212.5</v>
      </c>
      <c r="AF4356" s="8">
        <f t="shared" si="8796"/>
        <v>921584.7</v>
      </c>
      <c r="AG4356" s="8">
        <f t="shared" ref="AG4356:AH4356" si="8881">AG4357+AG4376+AG4422</f>
        <v>0</v>
      </c>
      <c r="AH4356" s="8">
        <f t="shared" si="8881"/>
        <v>0</v>
      </c>
      <c r="AI4356" s="5">
        <f t="shared" si="8797"/>
        <v>1475213.87</v>
      </c>
      <c r="AJ4356" s="5">
        <f t="shared" si="8798"/>
        <v>1437212.5</v>
      </c>
      <c r="AK4356" s="5">
        <f t="shared" si="8799"/>
        <v>921584.7</v>
      </c>
      <c r="AL4356" s="8">
        <f t="shared" ref="AL4356" si="8882">AL4357+AL4376+AL4422</f>
        <v>0</v>
      </c>
      <c r="AM4356" s="8">
        <f t="shared" ref="AM4356:AP4356" si="8883">AM4357+AM4376+AM4422</f>
        <v>0</v>
      </c>
      <c r="AN4356" s="8">
        <f t="shared" si="8883"/>
        <v>0</v>
      </c>
      <c r="AO4356" s="8">
        <f t="shared" si="8883"/>
        <v>0</v>
      </c>
      <c r="AP4356" s="8">
        <f t="shared" si="8883"/>
        <v>0</v>
      </c>
      <c r="AQ4356" s="5">
        <f t="shared" si="8763"/>
        <v>1475213.87</v>
      </c>
      <c r="AR4356" s="8">
        <f t="shared" si="8790"/>
        <v>1437212.5</v>
      </c>
      <c r="AS4356" s="8">
        <f t="shared" si="8791"/>
        <v>921584.7</v>
      </c>
      <c r="AT4356" s="8">
        <f t="shared" ref="AT4356" si="8884">AT4357+AT4376+AT4422</f>
        <v>0</v>
      </c>
      <c r="AU4356" s="8">
        <f t="shared" si="8792"/>
        <v>1475213.87</v>
      </c>
      <c r="AV4356" s="8">
        <f t="shared" ref="AV4356" si="8885">AV4357+AV4376+AV4422</f>
        <v>0</v>
      </c>
      <c r="AW4356" s="8">
        <f t="shared" ref="AW4356:BF4356" si="8886">AW4357+AW4376+AW4422</f>
        <v>0</v>
      </c>
      <c r="AX4356" s="8">
        <f t="shared" si="8886"/>
        <v>0</v>
      </c>
      <c r="AY4356" s="8">
        <f t="shared" si="8886"/>
        <v>0</v>
      </c>
      <c r="AZ4356" s="8">
        <f t="shared" si="8886"/>
        <v>7210.8869999999997</v>
      </c>
      <c r="BA4356" s="8">
        <f t="shared" si="8886"/>
        <v>0</v>
      </c>
      <c r="BB4356" s="8">
        <f t="shared" si="8886"/>
        <v>0</v>
      </c>
      <c r="BC4356" s="8">
        <f t="shared" si="8886"/>
        <v>0</v>
      </c>
      <c r="BD4356" s="8">
        <f t="shared" si="8886"/>
        <v>0</v>
      </c>
      <c r="BE4356" s="8">
        <f t="shared" si="8886"/>
        <v>0</v>
      </c>
      <c r="BF4356" s="8">
        <f t="shared" si="8886"/>
        <v>0</v>
      </c>
      <c r="BG4356" s="8">
        <f t="shared" si="8764"/>
        <v>1482424.7570000002</v>
      </c>
      <c r="BH4356" s="8">
        <f t="shared" si="8765"/>
        <v>1437212.5</v>
      </c>
      <c r="BI4356" s="8">
        <f t="shared" si="8766"/>
        <v>921584.7</v>
      </c>
      <c r="BJ4356" s="8">
        <f t="shared" si="8877"/>
        <v>0</v>
      </c>
    </row>
    <row r="4357" spans="1:62" s="3" customFormat="1" x14ac:dyDescent="0.25">
      <c r="A4357" s="7" t="s">
        <v>532</v>
      </c>
      <c r="B4357" s="7" t="s">
        <v>10</v>
      </c>
      <c r="C4357" s="7"/>
      <c r="D4357" s="7"/>
      <c r="E4357" s="7"/>
      <c r="F4357" s="12" t="s">
        <v>586</v>
      </c>
      <c r="G4357" s="8">
        <f>G4358</f>
        <v>34255.599999999999</v>
      </c>
      <c r="H4357" s="8">
        <f t="shared" ref="H4357:BJ4357" si="8887">H4358</f>
        <v>33642.199999999997</v>
      </c>
      <c r="I4357" s="8">
        <f t="shared" si="8887"/>
        <v>33642.1</v>
      </c>
      <c r="J4357" s="8">
        <f t="shared" si="8887"/>
        <v>0</v>
      </c>
      <c r="K4357" s="8">
        <f t="shared" si="8887"/>
        <v>0</v>
      </c>
      <c r="L4357" s="8">
        <f t="shared" si="8887"/>
        <v>0</v>
      </c>
      <c r="M4357" s="8">
        <f t="shared" si="8860"/>
        <v>34255.599999999999</v>
      </c>
      <c r="N4357" s="8">
        <f t="shared" si="8861"/>
        <v>33642.199999999997</v>
      </c>
      <c r="O4357" s="8">
        <f t="shared" si="8862"/>
        <v>33642.1</v>
      </c>
      <c r="P4357" s="8">
        <f t="shared" si="8887"/>
        <v>0</v>
      </c>
      <c r="Q4357" s="8">
        <f t="shared" si="8887"/>
        <v>0</v>
      </c>
      <c r="R4357" s="8">
        <f t="shared" si="8887"/>
        <v>0</v>
      </c>
      <c r="S4357" s="8">
        <f t="shared" si="8887"/>
        <v>0</v>
      </c>
      <c r="T4357" s="8">
        <f t="shared" si="8887"/>
        <v>0</v>
      </c>
      <c r="U4357" s="8">
        <f t="shared" si="8887"/>
        <v>0</v>
      </c>
      <c r="V4357" s="8">
        <f t="shared" si="8887"/>
        <v>0</v>
      </c>
      <c r="W4357" s="8">
        <f t="shared" si="8887"/>
        <v>0</v>
      </c>
      <c r="X4357" s="8">
        <f t="shared" si="8887"/>
        <v>0</v>
      </c>
      <c r="Y4357" s="8">
        <f t="shared" si="8887"/>
        <v>0</v>
      </c>
      <c r="Z4357" s="8">
        <f t="shared" si="8887"/>
        <v>0</v>
      </c>
      <c r="AA4357" s="8">
        <f t="shared" si="8887"/>
        <v>0</v>
      </c>
      <c r="AB4357" s="8">
        <f t="shared" si="8887"/>
        <v>0</v>
      </c>
      <c r="AC4357" s="8">
        <f t="shared" si="8887"/>
        <v>0</v>
      </c>
      <c r="AD4357" s="8">
        <f t="shared" si="8794"/>
        <v>34255.599999999999</v>
      </c>
      <c r="AE4357" s="8">
        <f t="shared" si="8795"/>
        <v>33642.199999999997</v>
      </c>
      <c r="AF4357" s="8">
        <f t="shared" si="8796"/>
        <v>33642.1</v>
      </c>
      <c r="AG4357" s="8">
        <f t="shared" si="8887"/>
        <v>0</v>
      </c>
      <c r="AH4357" s="8">
        <f t="shared" si="8887"/>
        <v>0</v>
      </c>
      <c r="AI4357" s="5">
        <f t="shared" si="8797"/>
        <v>34255.599999999999</v>
      </c>
      <c r="AJ4357" s="5">
        <f t="shared" si="8798"/>
        <v>33642.199999999997</v>
      </c>
      <c r="AK4357" s="5">
        <f t="shared" si="8799"/>
        <v>33642.1</v>
      </c>
      <c r="AL4357" s="8">
        <f t="shared" si="8887"/>
        <v>0</v>
      </c>
      <c r="AM4357" s="8">
        <f t="shared" si="8887"/>
        <v>0</v>
      </c>
      <c r="AN4357" s="8">
        <f t="shared" si="8887"/>
        <v>0</v>
      </c>
      <c r="AO4357" s="8">
        <f t="shared" si="8887"/>
        <v>0</v>
      </c>
      <c r="AP4357" s="8">
        <f t="shared" si="8887"/>
        <v>0</v>
      </c>
      <c r="AQ4357" s="5">
        <f t="shared" si="8763"/>
        <v>34255.599999999999</v>
      </c>
      <c r="AR4357" s="8">
        <f t="shared" si="8790"/>
        <v>33642.199999999997</v>
      </c>
      <c r="AS4357" s="8">
        <f t="shared" si="8791"/>
        <v>33642.1</v>
      </c>
      <c r="AT4357" s="8">
        <f t="shared" si="8887"/>
        <v>0</v>
      </c>
      <c r="AU4357" s="8">
        <f t="shared" si="8792"/>
        <v>34255.599999999999</v>
      </c>
      <c r="AV4357" s="8">
        <f t="shared" si="8887"/>
        <v>0</v>
      </c>
      <c r="AW4357" s="8">
        <f t="shared" si="8887"/>
        <v>0</v>
      </c>
      <c r="AX4357" s="8">
        <f t="shared" si="8887"/>
        <v>0</v>
      </c>
      <c r="AY4357" s="8">
        <f t="shared" si="8887"/>
        <v>0</v>
      </c>
      <c r="AZ4357" s="8">
        <f t="shared" si="8887"/>
        <v>0</v>
      </c>
      <c r="BA4357" s="8">
        <f t="shared" si="8887"/>
        <v>0</v>
      </c>
      <c r="BB4357" s="8">
        <f t="shared" si="8887"/>
        <v>0</v>
      </c>
      <c r="BC4357" s="8">
        <f t="shared" si="8887"/>
        <v>0</v>
      </c>
      <c r="BD4357" s="8">
        <f t="shared" si="8887"/>
        <v>0</v>
      </c>
      <c r="BE4357" s="8">
        <f t="shared" si="8887"/>
        <v>0</v>
      </c>
      <c r="BF4357" s="8">
        <f t="shared" si="8887"/>
        <v>0</v>
      </c>
      <c r="BG4357" s="8">
        <f t="shared" si="8764"/>
        <v>34255.599999999999</v>
      </c>
      <c r="BH4357" s="8">
        <f t="shared" si="8765"/>
        <v>33642.199999999997</v>
      </c>
      <c r="BI4357" s="8">
        <f t="shared" si="8766"/>
        <v>33642.1</v>
      </c>
      <c r="BJ4357" s="8">
        <f t="shared" si="8887"/>
        <v>0</v>
      </c>
    </row>
    <row r="4358" spans="1:62" s="10" customFormat="1" x14ac:dyDescent="0.25">
      <c r="A4358" s="9" t="s">
        <v>532</v>
      </c>
      <c r="B4358" s="9" t="s">
        <v>10</v>
      </c>
      <c r="C4358" s="9" t="s">
        <v>11</v>
      </c>
      <c r="D4358" s="9"/>
      <c r="E4358" s="9"/>
      <c r="F4358" s="14" t="s">
        <v>602</v>
      </c>
      <c r="G4358" s="11">
        <f>G4359+G4364</f>
        <v>34255.599999999999</v>
      </c>
      <c r="H4358" s="11">
        <f t="shared" ref="H4358:BJ4358" si="8888">H4359+H4364</f>
        <v>33642.199999999997</v>
      </c>
      <c r="I4358" s="11">
        <f t="shared" si="8888"/>
        <v>33642.1</v>
      </c>
      <c r="J4358" s="11">
        <f t="shared" ref="J4358:L4358" si="8889">J4359+J4364</f>
        <v>0</v>
      </c>
      <c r="K4358" s="11">
        <f t="shared" si="8889"/>
        <v>0</v>
      </c>
      <c r="L4358" s="11">
        <f t="shared" si="8889"/>
        <v>0</v>
      </c>
      <c r="M4358" s="11">
        <f t="shared" si="8860"/>
        <v>34255.599999999999</v>
      </c>
      <c r="N4358" s="11">
        <f t="shared" si="8861"/>
        <v>33642.199999999997</v>
      </c>
      <c r="O4358" s="11">
        <f t="shared" si="8862"/>
        <v>33642.1</v>
      </c>
      <c r="P4358" s="11">
        <f t="shared" ref="P4358:AC4358" si="8890">P4359+P4364</f>
        <v>0</v>
      </c>
      <c r="Q4358" s="11">
        <f t="shared" si="8890"/>
        <v>0</v>
      </c>
      <c r="R4358" s="11">
        <f t="shared" si="8890"/>
        <v>0</v>
      </c>
      <c r="S4358" s="11">
        <f t="shared" si="8890"/>
        <v>0</v>
      </c>
      <c r="T4358" s="11">
        <f t="shared" si="8890"/>
        <v>0</v>
      </c>
      <c r="U4358" s="11">
        <f t="shared" si="8890"/>
        <v>0</v>
      </c>
      <c r="V4358" s="11">
        <f t="shared" ref="V4358" si="8891">V4359+V4364</f>
        <v>0</v>
      </c>
      <c r="W4358" s="11">
        <f t="shared" si="8890"/>
        <v>0</v>
      </c>
      <c r="X4358" s="11">
        <f t="shared" si="8890"/>
        <v>0</v>
      </c>
      <c r="Y4358" s="11">
        <f t="shared" si="8890"/>
        <v>0</v>
      </c>
      <c r="Z4358" s="11">
        <f t="shared" si="8890"/>
        <v>0</v>
      </c>
      <c r="AA4358" s="11">
        <f t="shared" si="8890"/>
        <v>0</v>
      </c>
      <c r="AB4358" s="11">
        <f t="shared" si="8890"/>
        <v>0</v>
      </c>
      <c r="AC4358" s="11">
        <f t="shared" si="8890"/>
        <v>0</v>
      </c>
      <c r="AD4358" s="11">
        <f t="shared" si="8794"/>
        <v>34255.599999999999</v>
      </c>
      <c r="AE4358" s="11">
        <f t="shared" si="8795"/>
        <v>33642.199999999997</v>
      </c>
      <c r="AF4358" s="11">
        <f t="shared" si="8796"/>
        <v>33642.1</v>
      </c>
      <c r="AG4358" s="11">
        <f t="shared" ref="AG4358:AH4358" si="8892">AG4359+AG4364</f>
        <v>0</v>
      </c>
      <c r="AH4358" s="11">
        <f t="shared" si="8892"/>
        <v>0</v>
      </c>
      <c r="AI4358" s="5">
        <f t="shared" si="8797"/>
        <v>34255.599999999999</v>
      </c>
      <c r="AJ4358" s="5">
        <f t="shared" si="8798"/>
        <v>33642.199999999997</v>
      </c>
      <c r="AK4358" s="5">
        <f t="shared" si="8799"/>
        <v>33642.1</v>
      </c>
      <c r="AL4358" s="11">
        <f t="shared" ref="AL4358" si="8893">AL4359+AL4364</f>
        <v>0</v>
      </c>
      <c r="AM4358" s="11">
        <f t="shared" ref="AM4358:AP4358" si="8894">AM4359+AM4364</f>
        <v>0</v>
      </c>
      <c r="AN4358" s="11">
        <f t="shared" si="8894"/>
        <v>0</v>
      </c>
      <c r="AO4358" s="11">
        <f t="shared" si="8894"/>
        <v>0</v>
      </c>
      <c r="AP4358" s="11">
        <f t="shared" si="8894"/>
        <v>0</v>
      </c>
      <c r="AQ4358" s="5">
        <f t="shared" si="8763"/>
        <v>34255.599999999999</v>
      </c>
      <c r="AR4358" s="11">
        <f t="shared" si="8790"/>
        <v>33642.199999999997</v>
      </c>
      <c r="AS4358" s="11">
        <f t="shared" si="8791"/>
        <v>33642.1</v>
      </c>
      <c r="AT4358" s="11">
        <f t="shared" ref="AT4358" si="8895">AT4359+AT4364</f>
        <v>0</v>
      </c>
      <c r="AU4358" s="11">
        <f t="shared" si="8792"/>
        <v>34255.599999999999</v>
      </c>
      <c r="AV4358" s="11">
        <f t="shared" ref="AV4358" si="8896">AV4359+AV4364</f>
        <v>0</v>
      </c>
      <c r="AW4358" s="11">
        <f t="shared" ref="AW4358:BF4358" si="8897">AW4359+AW4364</f>
        <v>0</v>
      </c>
      <c r="AX4358" s="11">
        <f t="shared" si="8897"/>
        <v>0</v>
      </c>
      <c r="AY4358" s="11">
        <f t="shared" si="8897"/>
        <v>0</v>
      </c>
      <c r="AZ4358" s="11">
        <f t="shared" si="8897"/>
        <v>0</v>
      </c>
      <c r="BA4358" s="11">
        <f t="shared" si="8897"/>
        <v>0</v>
      </c>
      <c r="BB4358" s="11">
        <f t="shared" si="8897"/>
        <v>0</v>
      </c>
      <c r="BC4358" s="11">
        <f t="shared" si="8897"/>
        <v>0</v>
      </c>
      <c r="BD4358" s="11">
        <f t="shared" si="8897"/>
        <v>0</v>
      </c>
      <c r="BE4358" s="11">
        <f t="shared" si="8897"/>
        <v>0</v>
      </c>
      <c r="BF4358" s="11">
        <f t="shared" si="8897"/>
        <v>0</v>
      </c>
      <c r="BG4358" s="11">
        <f t="shared" si="8764"/>
        <v>34255.599999999999</v>
      </c>
      <c r="BH4358" s="11">
        <f t="shared" si="8765"/>
        <v>33642.199999999997</v>
      </c>
      <c r="BI4358" s="11">
        <f t="shared" si="8766"/>
        <v>33642.1</v>
      </c>
      <c r="BJ4358" s="11">
        <f t="shared" si="8888"/>
        <v>0</v>
      </c>
    </row>
    <row r="4359" spans="1:62" ht="31.5" x14ac:dyDescent="0.25">
      <c r="A4359" s="4" t="s">
        <v>532</v>
      </c>
      <c r="B4359" s="4" t="s">
        <v>10</v>
      </c>
      <c r="C4359" s="4" t="s">
        <v>11</v>
      </c>
      <c r="D4359" s="4" t="s">
        <v>27</v>
      </c>
      <c r="E4359" s="4"/>
      <c r="F4359" s="15" t="s">
        <v>1220</v>
      </c>
      <c r="G4359" s="5">
        <f>G4360</f>
        <v>10.199999999999999</v>
      </c>
      <c r="H4359" s="5">
        <f t="shared" ref="H4359:BJ4362" si="8898">H4360</f>
        <v>10.199999999999999</v>
      </c>
      <c r="I4359" s="5">
        <f t="shared" si="8898"/>
        <v>10.199999999999999</v>
      </c>
      <c r="J4359" s="5">
        <f t="shared" si="8898"/>
        <v>0</v>
      </c>
      <c r="K4359" s="5">
        <f t="shared" si="8898"/>
        <v>0</v>
      </c>
      <c r="L4359" s="5">
        <f t="shared" si="8898"/>
        <v>0</v>
      </c>
      <c r="M4359" s="5">
        <f t="shared" si="8860"/>
        <v>10.199999999999999</v>
      </c>
      <c r="N4359" s="5">
        <f t="shared" si="8861"/>
        <v>10.199999999999999</v>
      </c>
      <c r="O4359" s="5">
        <f t="shared" si="8862"/>
        <v>10.199999999999999</v>
      </c>
      <c r="P4359" s="5">
        <f t="shared" si="8898"/>
        <v>0</v>
      </c>
      <c r="Q4359" s="5">
        <f t="shared" si="8898"/>
        <v>0</v>
      </c>
      <c r="R4359" s="5">
        <f t="shared" si="8898"/>
        <v>0</v>
      </c>
      <c r="S4359" s="5">
        <f t="shared" si="8898"/>
        <v>0</v>
      </c>
      <c r="T4359" s="5">
        <f t="shared" si="8898"/>
        <v>0</v>
      </c>
      <c r="U4359" s="5">
        <f t="shared" si="8898"/>
        <v>0</v>
      </c>
      <c r="V4359" s="5">
        <f t="shared" si="8898"/>
        <v>0</v>
      </c>
      <c r="W4359" s="5">
        <f t="shared" si="8898"/>
        <v>0</v>
      </c>
      <c r="X4359" s="5">
        <f t="shared" si="8898"/>
        <v>0</v>
      </c>
      <c r="Y4359" s="5">
        <f t="shared" si="8898"/>
        <v>0</v>
      </c>
      <c r="Z4359" s="5">
        <f t="shared" si="8898"/>
        <v>0</v>
      </c>
      <c r="AA4359" s="5">
        <f t="shared" si="8898"/>
        <v>0</v>
      </c>
      <c r="AB4359" s="5">
        <f t="shared" si="8898"/>
        <v>0</v>
      </c>
      <c r="AC4359" s="5">
        <f t="shared" si="8898"/>
        <v>0</v>
      </c>
      <c r="AD4359" s="5">
        <f t="shared" si="8794"/>
        <v>10.199999999999999</v>
      </c>
      <c r="AE4359" s="5">
        <f t="shared" si="8795"/>
        <v>10.199999999999999</v>
      </c>
      <c r="AF4359" s="5">
        <f t="shared" si="8796"/>
        <v>10.199999999999999</v>
      </c>
      <c r="AG4359" s="5">
        <f t="shared" si="8898"/>
        <v>0</v>
      </c>
      <c r="AH4359" s="5">
        <f t="shared" si="8898"/>
        <v>0</v>
      </c>
      <c r="AI4359" s="5">
        <f t="shared" si="8797"/>
        <v>10.199999999999999</v>
      </c>
      <c r="AJ4359" s="5">
        <f t="shared" si="8798"/>
        <v>10.199999999999999</v>
      </c>
      <c r="AK4359" s="5">
        <f t="shared" si="8799"/>
        <v>10.199999999999999</v>
      </c>
      <c r="AL4359" s="5">
        <f t="shared" si="8898"/>
        <v>0</v>
      </c>
      <c r="AM4359" s="5">
        <f t="shared" si="8898"/>
        <v>0</v>
      </c>
      <c r="AN4359" s="5">
        <f t="shared" si="8898"/>
        <v>0</v>
      </c>
      <c r="AO4359" s="5">
        <f t="shared" si="8898"/>
        <v>0</v>
      </c>
      <c r="AP4359" s="5">
        <f t="shared" si="8898"/>
        <v>0</v>
      </c>
      <c r="AQ4359" s="5">
        <f t="shared" si="8763"/>
        <v>10.199999999999999</v>
      </c>
      <c r="AR4359" s="5">
        <f t="shared" si="8790"/>
        <v>10.199999999999999</v>
      </c>
      <c r="AS4359" s="5">
        <f t="shared" si="8791"/>
        <v>10.199999999999999</v>
      </c>
      <c r="AT4359" s="5">
        <f t="shared" si="8898"/>
        <v>0</v>
      </c>
      <c r="AU4359" s="5">
        <f t="shared" si="8792"/>
        <v>10.199999999999999</v>
      </c>
      <c r="AV4359" s="5">
        <f t="shared" si="8898"/>
        <v>0</v>
      </c>
      <c r="AW4359" s="5">
        <f t="shared" si="8898"/>
        <v>0</v>
      </c>
      <c r="AX4359" s="5">
        <f t="shared" si="8898"/>
        <v>0</v>
      </c>
      <c r="AY4359" s="5">
        <f t="shared" si="8898"/>
        <v>0</v>
      </c>
      <c r="AZ4359" s="5">
        <f t="shared" si="8898"/>
        <v>0</v>
      </c>
      <c r="BA4359" s="5">
        <f t="shared" si="8898"/>
        <v>0</v>
      </c>
      <c r="BB4359" s="5">
        <f t="shared" si="8898"/>
        <v>0</v>
      </c>
      <c r="BC4359" s="5">
        <f t="shared" si="8898"/>
        <v>0</v>
      </c>
      <c r="BD4359" s="5">
        <f t="shared" si="8898"/>
        <v>0</v>
      </c>
      <c r="BE4359" s="5">
        <f t="shared" si="8898"/>
        <v>0</v>
      </c>
      <c r="BF4359" s="5">
        <f t="shared" si="8898"/>
        <v>0</v>
      </c>
      <c r="BG4359" s="5">
        <f t="shared" si="8764"/>
        <v>10.199999999999999</v>
      </c>
      <c r="BH4359" s="5">
        <f t="shared" si="8765"/>
        <v>10.199999999999999</v>
      </c>
      <c r="BI4359" s="5">
        <f t="shared" si="8766"/>
        <v>10.199999999999999</v>
      </c>
      <c r="BJ4359" s="5">
        <f t="shared" si="8898"/>
        <v>0</v>
      </c>
    </row>
    <row r="4360" spans="1:62" x14ac:dyDescent="0.25">
      <c r="A4360" s="4" t="s">
        <v>532</v>
      </c>
      <c r="B4360" s="4" t="s">
        <v>10</v>
      </c>
      <c r="C4360" s="4" t="s">
        <v>11</v>
      </c>
      <c r="D4360" s="4" t="s">
        <v>28</v>
      </c>
      <c r="E4360" s="4"/>
      <c r="F4360" s="15" t="s">
        <v>1230</v>
      </c>
      <c r="G4360" s="5">
        <f>G4361</f>
        <v>10.199999999999999</v>
      </c>
      <c r="H4360" s="5">
        <f t="shared" si="8898"/>
        <v>10.199999999999999</v>
      </c>
      <c r="I4360" s="5">
        <f t="shared" si="8898"/>
        <v>10.199999999999999</v>
      </c>
      <c r="J4360" s="5">
        <f t="shared" si="8898"/>
        <v>0</v>
      </c>
      <c r="K4360" s="5">
        <f t="shared" si="8898"/>
        <v>0</v>
      </c>
      <c r="L4360" s="5">
        <f t="shared" si="8898"/>
        <v>0</v>
      </c>
      <c r="M4360" s="5">
        <f t="shared" si="8860"/>
        <v>10.199999999999999</v>
      </c>
      <c r="N4360" s="5">
        <f t="shared" si="8861"/>
        <v>10.199999999999999</v>
      </c>
      <c r="O4360" s="5">
        <f t="shared" si="8862"/>
        <v>10.199999999999999</v>
      </c>
      <c r="P4360" s="5">
        <f t="shared" si="8898"/>
        <v>0</v>
      </c>
      <c r="Q4360" s="5">
        <f t="shared" si="8898"/>
        <v>0</v>
      </c>
      <c r="R4360" s="5">
        <f t="shared" si="8898"/>
        <v>0</v>
      </c>
      <c r="S4360" s="5">
        <f t="shared" si="8898"/>
        <v>0</v>
      </c>
      <c r="T4360" s="5">
        <f t="shared" si="8898"/>
        <v>0</v>
      </c>
      <c r="U4360" s="5">
        <f t="shared" si="8898"/>
        <v>0</v>
      </c>
      <c r="V4360" s="5">
        <f t="shared" si="8898"/>
        <v>0</v>
      </c>
      <c r="W4360" s="5">
        <f t="shared" si="8898"/>
        <v>0</v>
      </c>
      <c r="X4360" s="5">
        <f t="shared" si="8898"/>
        <v>0</v>
      </c>
      <c r="Y4360" s="5">
        <f t="shared" si="8898"/>
        <v>0</v>
      </c>
      <c r="Z4360" s="5">
        <f t="shared" si="8898"/>
        <v>0</v>
      </c>
      <c r="AA4360" s="5">
        <f t="shared" si="8898"/>
        <v>0</v>
      </c>
      <c r="AB4360" s="5">
        <f t="shared" si="8898"/>
        <v>0</v>
      </c>
      <c r="AC4360" s="5">
        <f t="shared" si="8898"/>
        <v>0</v>
      </c>
      <c r="AD4360" s="5">
        <f t="shared" si="8794"/>
        <v>10.199999999999999</v>
      </c>
      <c r="AE4360" s="5">
        <f t="shared" si="8795"/>
        <v>10.199999999999999</v>
      </c>
      <c r="AF4360" s="5">
        <f t="shared" si="8796"/>
        <v>10.199999999999999</v>
      </c>
      <c r="AG4360" s="5">
        <f t="shared" si="8898"/>
        <v>0</v>
      </c>
      <c r="AH4360" s="5">
        <f t="shared" si="8898"/>
        <v>0</v>
      </c>
      <c r="AI4360" s="5">
        <f t="shared" si="8797"/>
        <v>10.199999999999999</v>
      </c>
      <c r="AJ4360" s="5">
        <f t="shared" si="8798"/>
        <v>10.199999999999999</v>
      </c>
      <c r="AK4360" s="5">
        <f t="shared" si="8799"/>
        <v>10.199999999999999</v>
      </c>
      <c r="AL4360" s="5">
        <f t="shared" si="8898"/>
        <v>0</v>
      </c>
      <c r="AM4360" s="5">
        <f t="shared" si="8898"/>
        <v>0</v>
      </c>
      <c r="AN4360" s="5">
        <f t="shared" si="8898"/>
        <v>0</v>
      </c>
      <c r="AO4360" s="5">
        <f t="shared" si="8898"/>
        <v>0</v>
      </c>
      <c r="AP4360" s="5">
        <f t="shared" si="8898"/>
        <v>0</v>
      </c>
      <c r="AQ4360" s="5">
        <f t="shared" si="8763"/>
        <v>10.199999999999999</v>
      </c>
      <c r="AR4360" s="5">
        <f t="shared" si="8790"/>
        <v>10.199999999999999</v>
      </c>
      <c r="AS4360" s="5">
        <f t="shared" si="8791"/>
        <v>10.199999999999999</v>
      </c>
      <c r="AT4360" s="5">
        <f t="shared" si="8898"/>
        <v>0</v>
      </c>
      <c r="AU4360" s="5">
        <f t="shared" si="8792"/>
        <v>10.199999999999999</v>
      </c>
      <c r="AV4360" s="5">
        <f t="shared" si="8898"/>
        <v>0</v>
      </c>
      <c r="AW4360" s="5">
        <f t="shared" si="8898"/>
        <v>0</v>
      </c>
      <c r="AX4360" s="5">
        <f t="shared" si="8898"/>
        <v>0</v>
      </c>
      <c r="AY4360" s="5">
        <f t="shared" si="8898"/>
        <v>0</v>
      </c>
      <c r="AZ4360" s="5">
        <f t="shared" si="8898"/>
        <v>0</v>
      </c>
      <c r="BA4360" s="5">
        <f t="shared" si="8898"/>
        <v>0</v>
      </c>
      <c r="BB4360" s="5">
        <f t="shared" si="8898"/>
        <v>0</v>
      </c>
      <c r="BC4360" s="5">
        <f t="shared" si="8898"/>
        <v>0</v>
      </c>
      <c r="BD4360" s="5">
        <f t="shared" si="8898"/>
        <v>0</v>
      </c>
      <c r="BE4360" s="5">
        <f t="shared" si="8898"/>
        <v>0</v>
      </c>
      <c r="BF4360" s="5">
        <f t="shared" si="8898"/>
        <v>0</v>
      </c>
      <c r="BG4360" s="5">
        <f t="shared" si="8764"/>
        <v>10.199999999999999</v>
      </c>
      <c r="BH4360" s="5">
        <f t="shared" si="8765"/>
        <v>10.199999999999999</v>
      </c>
      <c r="BI4360" s="5">
        <f t="shared" si="8766"/>
        <v>10.199999999999999</v>
      </c>
      <c r="BJ4360" s="5">
        <f t="shared" si="8898"/>
        <v>0</v>
      </c>
    </row>
    <row r="4361" spans="1:62" ht="78.75" x14ac:dyDescent="0.25">
      <c r="A4361" s="4" t="s">
        <v>532</v>
      </c>
      <c r="B4361" s="4" t="s">
        <v>10</v>
      </c>
      <c r="C4361" s="4" t="s">
        <v>11</v>
      </c>
      <c r="D4361" s="4" t="s">
        <v>533</v>
      </c>
      <c r="E4361" s="4"/>
      <c r="F4361" s="15" t="s">
        <v>1248</v>
      </c>
      <c r="G4361" s="5">
        <f>G4362</f>
        <v>10.199999999999999</v>
      </c>
      <c r="H4361" s="5">
        <f t="shared" si="8898"/>
        <v>10.199999999999999</v>
      </c>
      <c r="I4361" s="5">
        <f t="shared" si="8898"/>
        <v>10.199999999999999</v>
      </c>
      <c r="J4361" s="5">
        <f t="shared" si="8898"/>
        <v>0</v>
      </c>
      <c r="K4361" s="5">
        <f t="shared" si="8898"/>
        <v>0</v>
      </c>
      <c r="L4361" s="5">
        <f t="shared" si="8898"/>
        <v>0</v>
      </c>
      <c r="M4361" s="5">
        <f t="shared" si="8860"/>
        <v>10.199999999999999</v>
      </c>
      <c r="N4361" s="5">
        <f t="shared" si="8861"/>
        <v>10.199999999999999</v>
      </c>
      <c r="O4361" s="5">
        <f t="shared" si="8862"/>
        <v>10.199999999999999</v>
      </c>
      <c r="P4361" s="5">
        <f t="shared" si="8898"/>
        <v>0</v>
      </c>
      <c r="Q4361" s="5">
        <f t="shared" si="8898"/>
        <v>0</v>
      </c>
      <c r="R4361" s="5">
        <f t="shared" si="8898"/>
        <v>0</v>
      </c>
      <c r="S4361" s="5">
        <f t="shared" si="8898"/>
        <v>0</v>
      </c>
      <c r="T4361" s="5">
        <f t="shared" si="8898"/>
        <v>0</v>
      </c>
      <c r="U4361" s="5">
        <f t="shared" si="8898"/>
        <v>0</v>
      </c>
      <c r="V4361" s="5">
        <f t="shared" si="8898"/>
        <v>0</v>
      </c>
      <c r="W4361" s="5">
        <f t="shared" si="8898"/>
        <v>0</v>
      </c>
      <c r="X4361" s="5">
        <f t="shared" si="8898"/>
        <v>0</v>
      </c>
      <c r="Y4361" s="5">
        <f t="shared" si="8898"/>
        <v>0</v>
      </c>
      <c r="Z4361" s="5">
        <f t="shared" si="8898"/>
        <v>0</v>
      </c>
      <c r="AA4361" s="5">
        <f t="shared" si="8898"/>
        <v>0</v>
      </c>
      <c r="AB4361" s="5">
        <f t="shared" si="8898"/>
        <v>0</v>
      </c>
      <c r="AC4361" s="5">
        <f t="shared" si="8898"/>
        <v>0</v>
      </c>
      <c r="AD4361" s="5">
        <f t="shared" si="8794"/>
        <v>10.199999999999999</v>
      </c>
      <c r="AE4361" s="5">
        <f t="shared" si="8795"/>
        <v>10.199999999999999</v>
      </c>
      <c r="AF4361" s="5">
        <f t="shared" si="8796"/>
        <v>10.199999999999999</v>
      </c>
      <c r="AG4361" s="5">
        <f t="shared" si="8898"/>
        <v>0</v>
      </c>
      <c r="AH4361" s="5">
        <f t="shared" si="8898"/>
        <v>0</v>
      </c>
      <c r="AI4361" s="5">
        <f t="shared" si="8797"/>
        <v>10.199999999999999</v>
      </c>
      <c r="AJ4361" s="5">
        <f t="shared" si="8798"/>
        <v>10.199999999999999</v>
      </c>
      <c r="AK4361" s="5">
        <f t="shared" si="8799"/>
        <v>10.199999999999999</v>
      </c>
      <c r="AL4361" s="5">
        <f t="shared" si="8898"/>
        <v>0</v>
      </c>
      <c r="AM4361" s="5">
        <f t="shared" si="8898"/>
        <v>0</v>
      </c>
      <c r="AN4361" s="5">
        <f t="shared" si="8898"/>
        <v>0</v>
      </c>
      <c r="AO4361" s="5">
        <f t="shared" si="8898"/>
        <v>0</v>
      </c>
      <c r="AP4361" s="5">
        <f t="shared" si="8898"/>
        <v>0</v>
      </c>
      <c r="AQ4361" s="5">
        <f t="shared" si="8763"/>
        <v>10.199999999999999</v>
      </c>
      <c r="AR4361" s="5">
        <f t="shared" si="8790"/>
        <v>10.199999999999999</v>
      </c>
      <c r="AS4361" s="5">
        <f t="shared" si="8791"/>
        <v>10.199999999999999</v>
      </c>
      <c r="AT4361" s="5">
        <f t="shared" si="8898"/>
        <v>0</v>
      </c>
      <c r="AU4361" s="5">
        <f t="shared" si="8792"/>
        <v>10.199999999999999</v>
      </c>
      <c r="AV4361" s="5">
        <f t="shared" si="8898"/>
        <v>0</v>
      </c>
      <c r="AW4361" s="5">
        <f t="shared" si="8898"/>
        <v>0</v>
      </c>
      <c r="AX4361" s="5">
        <f t="shared" si="8898"/>
        <v>0</v>
      </c>
      <c r="AY4361" s="5">
        <f t="shared" si="8898"/>
        <v>0</v>
      </c>
      <c r="AZ4361" s="5">
        <f t="shared" si="8898"/>
        <v>0</v>
      </c>
      <c r="BA4361" s="5">
        <f t="shared" si="8898"/>
        <v>0</v>
      </c>
      <c r="BB4361" s="5">
        <f t="shared" si="8898"/>
        <v>0</v>
      </c>
      <c r="BC4361" s="5">
        <f t="shared" si="8898"/>
        <v>0</v>
      </c>
      <c r="BD4361" s="5">
        <f t="shared" si="8898"/>
        <v>0</v>
      </c>
      <c r="BE4361" s="5">
        <f t="shared" si="8898"/>
        <v>0</v>
      </c>
      <c r="BF4361" s="5">
        <f t="shared" si="8898"/>
        <v>0</v>
      </c>
      <c r="BG4361" s="5">
        <f t="shared" si="8764"/>
        <v>10.199999999999999</v>
      </c>
      <c r="BH4361" s="5">
        <f t="shared" si="8765"/>
        <v>10.199999999999999</v>
      </c>
      <c r="BI4361" s="5">
        <f t="shared" si="8766"/>
        <v>10.199999999999999</v>
      </c>
      <c r="BJ4361" s="5">
        <f t="shared" si="8898"/>
        <v>0</v>
      </c>
    </row>
    <row r="4362" spans="1:62" ht="31.5" x14ac:dyDescent="0.25">
      <c r="A4362" s="4" t="s">
        <v>532</v>
      </c>
      <c r="B4362" s="4" t="s">
        <v>10</v>
      </c>
      <c r="C4362" s="4" t="s">
        <v>11</v>
      </c>
      <c r="D4362" s="4" t="s">
        <v>533</v>
      </c>
      <c r="E4362" s="4" t="s">
        <v>16</v>
      </c>
      <c r="F4362" s="15" t="s">
        <v>630</v>
      </c>
      <c r="G4362" s="5">
        <f>G4363</f>
        <v>10.199999999999999</v>
      </c>
      <c r="H4362" s="5">
        <f t="shared" si="8898"/>
        <v>10.199999999999999</v>
      </c>
      <c r="I4362" s="5">
        <f t="shared" si="8898"/>
        <v>10.199999999999999</v>
      </c>
      <c r="J4362" s="5">
        <f t="shared" si="8898"/>
        <v>0</v>
      </c>
      <c r="K4362" s="5">
        <f t="shared" si="8898"/>
        <v>0</v>
      </c>
      <c r="L4362" s="5">
        <f t="shared" si="8898"/>
        <v>0</v>
      </c>
      <c r="M4362" s="5">
        <f t="shared" si="8860"/>
        <v>10.199999999999999</v>
      </c>
      <c r="N4362" s="5">
        <f t="shared" si="8861"/>
        <v>10.199999999999999</v>
      </c>
      <c r="O4362" s="5">
        <f t="shared" si="8862"/>
        <v>10.199999999999999</v>
      </c>
      <c r="P4362" s="5">
        <f t="shared" si="8898"/>
        <v>0</v>
      </c>
      <c r="Q4362" s="5">
        <f t="shared" si="8898"/>
        <v>0</v>
      </c>
      <c r="R4362" s="5">
        <f t="shared" si="8898"/>
        <v>0</v>
      </c>
      <c r="S4362" s="5">
        <f t="shared" si="8898"/>
        <v>0</v>
      </c>
      <c r="T4362" s="5">
        <f t="shared" si="8898"/>
        <v>0</v>
      </c>
      <c r="U4362" s="5">
        <f t="shared" si="8898"/>
        <v>0</v>
      </c>
      <c r="V4362" s="5">
        <f t="shared" si="8898"/>
        <v>0</v>
      </c>
      <c r="W4362" s="5">
        <f t="shared" si="8898"/>
        <v>0</v>
      </c>
      <c r="X4362" s="5">
        <f t="shared" si="8898"/>
        <v>0</v>
      </c>
      <c r="Y4362" s="5">
        <f t="shared" si="8898"/>
        <v>0</v>
      </c>
      <c r="Z4362" s="5">
        <f t="shared" si="8898"/>
        <v>0</v>
      </c>
      <c r="AA4362" s="5">
        <f t="shared" si="8898"/>
        <v>0</v>
      </c>
      <c r="AB4362" s="5">
        <f t="shared" si="8898"/>
        <v>0</v>
      </c>
      <c r="AC4362" s="5">
        <f t="shared" si="8898"/>
        <v>0</v>
      </c>
      <c r="AD4362" s="5">
        <f t="shared" si="8794"/>
        <v>10.199999999999999</v>
      </c>
      <c r="AE4362" s="5">
        <f t="shared" si="8795"/>
        <v>10.199999999999999</v>
      </c>
      <c r="AF4362" s="5">
        <f t="shared" si="8796"/>
        <v>10.199999999999999</v>
      </c>
      <c r="AG4362" s="5">
        <f t="shared" si="8898"/>
        <v>0</v>
      </c>
      <c r="AH4362" s="5">
        <f t="shared" si="8898"/>
        <v>0</v>
      </c>
      <c r="AI4362" s="5">
        <f t="shared" si="8797"/>
        <v>10.199999999999999</v>
      </c>
      <c r="AJ4362" s="5">
        <f t="shared" si="8798"/>
        <v>10.199999999999999</v>
      </c>
      <c r="AK4362" s="5">
        <f t="shared" si="8799"/>
        <v>10.199999999999999</v>
      </c>
      <c r="AL4362" s="5">
        <f t="shared" si="8898"/>
        <v>0</v>
      </c>
      <c r="AM4362" s="5">
        <f t="shared" si="8898"/>
        <v>0</v>
      </c>
      <c r="AN4362" s="5">
        <f t="shared" si="8898"/>
        <v>0</v>
      </c>
      <c r="AO4362" s="5">
        <f t="shared" si="8898"/>
        <v>0</v>
      </c>
      <c r="AP4362" s="5">
        <f t="shared" si="8898"/>
        <v>0</v>
      </c>
      <c r="AQ4362" s="5">
        <f t="shared" si="8763"/>
        <v>10.199999999999999</v>
      </c>
      <c r="AR4362" s="5">
        <f t="shared" si="8790"/>
        <v>10.199999999999999</v>
      </c>
      <c r="AS4362" s="5">
        <f t="shared" si="8791"/>
        <v>10.199999999999999</v>
      </c>
      <c r="AT4362" s="5">
        <f t="shared" si="8898"/>
        <v>0</v>
      </c>
      <c r="AU4362" s="5">
        <f t="shared" si="8792"/>
        <v>10.199999999999999</v>
      </c>
      <c r="AV4362" s="5">
        <f t="shared" si="8898"/>
        <v>0</v>
      </c>
      <c r="AW4362" s="5">
        <f t="shared" si="8898"/>
        <v>0</v>
      </c>
      <c r="AX4362" s="5">
        <f t="shared" si="8898"/>
        <v>0</v>
      </c>
      <c r="AY4362" s="5">
        <f t="shared" si="8898"/>
        <v>0</v>
      </c>
      <c r="AZ4362" s="5">
        <f t="shared" si="8898"/>
        <v>0</v>
      </c>
      <c r="BA4362" s="5">
        <f t="shared" si="8898"/>
        <v>0</v>
      </c>
      <c r="BB4362" s="5">
        <f t="shared" si="8898"/>
        <v>0</v>
      </c>
      <c r="BC4362" s="5">
        <f t="shared" si="8898"/>
        <v>0</v>
      </c>
      <c r="BD4362" s="5">
        <f t="shared" si="8898"/>
        <v>0</v>
      </c>
      <c r="BE4362" s="5">
        <f t="shared" si="8898"/>
        <v>0</v>
      </c>
      <c r="BF4362" s="5">
        <f t="shared" si="8898"/>
        <v>0</v>
      </c>
      <c r="BG4362" s="5">
        <f t="shared" si="8764"/>
        <v>10.199999999999999</v>
      </c>
      <c r="BH4362" s="5">
        <f t="shared" si="8765"/>
        <v>10.199999999999999</v>
      </c>
      <c r="BI4362" s="5">
        <f t="shared" si="8766"/>
        <v>10.199999999999999</v>
      </c>
      <c r="BJ4362" s="5">
        <f t="shared" si="8898"/>
        <v>0</v>
      </c>
    </row>
    <row r="4363" spans="1:62" ht="31.5" x14ac:dyDescent="0.25">
      <c r="A4363" s="4" t="s">
        <v>532</v>
      </c>
      <c r="B4363" s="4" t="s">
        <v>10</v>
      </c>
      <c r="C4363" s="4" t="s">
        <v>11</v>
      </c>
      <c r="D4363" s="4" t="s">
        <v>533</v>
      </c>
      <c r="E4363" s="4" t="s">
        <v>17</v>
      </c>
      <c r="F4363" s="15" t="s">
        <v>631</v>
      </c>
      <c r="G4363" s="5">
        <v>10.199999999999999</v>
      </c>
      <c r="H4363" s="5">
        <v>10.199999999999999</v>
      </c>
      <c r="I4363" s="5">
        <v>10.199999999999999</v>
      </c>
      <c r="J4363" s="5"/>
      <c r="K4363" s="5"/>
      <c r="L4363" s="5"/>
      <c r="M4363" s="5">
        <f t="shared" si="8860"/>
        <v>10.199999999999999</v>
      </c>
      <c r="N4363" s="5">
        <f t="shared" si="8861"/>
        <v>10.199999999999999</v>
      </c>
      <c r="O4363" s="5">
        <f t="shared" si="8862"/>
        <v>10.199999999999999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>
        <f t="shared" si="8794"/>
        <v>10.199999999999999</v>
      </c>
      <c r="AE4363" s="5">
        <f t="shared" si="8795"/>
        <v>10.199999999999999</v>
      </c>
      <c r="AF4363" s="5">
        <f t="shared" si="8796"/>
        <v>10.199999999999999</v>
      </c>
      <c r="AG4363" s="5"/>
      <c r="AH4363" s="5"/>
      <c r="AI4363" s="5">
        <f t="shared" si="8797"/>
        <v>10.199999999999999</v>
      </c>
      <c r="AJ4363" s="5">
        <f t="shared" si="8798"/>
        <v>10.199999999999999</v>
      </c>
      <c r="AK4363" s="5">
        <f t="shared" si="8799"/>
        <v>10.199999999999999</v>
      </c>
      <c r="AL4363" s="5"/>
      <c r="AM4363" s="5"/>
      <c r="AN4363" s="5"/>
      <c r="AO4363" s="5"/>
      <c r="AP4363" s="5"/>
      <c r="AQ4363" s="5">
        <f t="shared" si="8763"/>
        <v>10.199999999999999</v>
      </c>
      <c r="AR4363" s="5">
        <f t="shared" si="8790"/>
        <v>10.199999999999999</v>
      </c>
      <c r="AS4363" s="5">
        <f t="shared" si="8791"/>
        <v>10.199999999999999</v>
      </c>
      <c r="AT4363" s="5"/>
      <c r="AU4363" s="5">
        <f t="shared" si="8792"/>
        <v>10.199999999999999</v>
      </c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>
        <f t="shared" si="8764"/>
        <v>10.199999999999999</v>
      </c>
      <c r="BH4363" s="5">
        <f t="shared" si="8765"/>
        <v>10.199999999999999</v>
      </c>
      <c r="BI4363" s="5">
        <f t="shared" si="8766"/>
        <v>10.199999999999999</v>
      </c>
      <c r="BJ4363" s="5"/>
    </row>
    <row r="4364" spans="1:62" ht="31.5" x14ac:dyDescent="0.25">
      <c r="A4364" s="4" t="s">
        <v>532</v>
      </c>
      <c r="B4364" s="4" t="s">
        <v>10</v>
      </c>
      <c r="C4364" s="4" t="s">
        <v>11</v>
      </c>
      <c r="D4364" s="4" t="s">
        <v>30</v>
      </c>
      <c r="E4364" s="4"/>
      <c r="F4364" s="15" t="s">
        <v>1262</v>
      </c>
      <c r="G4364" s="5">
        <f>G4365</f>
        <v>34245.4</v>
      </c>
      <c r="H4364" s="5">
        <f t="shared" ref="H4364:BJ4364" si="8899">H4365</f>
        <v>33632</v>
      </c>
      <c r="I4364" s="5">
        <f t="shared" si="8899"/>
        <v>33631.9</v>
      </c>
      <c r="J4364" s="5">
        <f t="shared" si="8899"/>
        <v>0</v>
      </c>
      <c r="K4364" s="5">
        <f t="shared" si="8899"/>
        <v>0</v>
      </c>
      <c r="L4364" s="5">
        <f t="shared" si="8899"/>
        <v>0</v>
      </c>
      <c r="M4364" s="5">
        <f t="shared" si="8860"/>
        <v>34245.4</v>
      </c>
      <c r="N4364" s="5">
        <f t="shared" si="8861"/>
        <v>33632</v>
      </c>
      <c r="O4364" s="5">
        <f t="shared" si="8862"/>
        <v>33631.9</v>
      </c>
      <c r="P4364" s="5">
        <f t="shared" si="8899"/>
        <v>0</v>
      </c>
      <c r="Q4364" s="5">
        <f t="shared" si="8899"/>
        <v>0</v>
      </c>
      <c r="R4364" s="5">
        <f t="shared" si="8899"/>
        <v>0</v>
      </c>
      <c r="S4364" s="5">
        <f t="shared" si="8899"/>
        <v>0</v>
      </c>
      <c r="T4364" s="5">
        <f t="shared" si="8899"/>
        <v>0</v>
      </c>
      <c r="U4364" s="5">
        <f t="shared" si="8899"/>
        <v>0</v>
      </c>
      <c r="V4364" s="5">
        <f t="shared" si="8899"/>
        <v>0</v>
      </c>
      <c r="W4364" s="5">
        <f t="shared" si="8899"/>
        <v>0</v>
      </c>
      <c r="X4364" s="5">
        <f t="shared" si="8899"/>
        <v>0</v>
      </c>
      <c r="Y4364" s="5">
        <f t="shared" si="8899"/>
        <v>0</v>
      </c>
      <c r="Z4364" s="5">
        <f t="shared" si="8899"/>
        <v>0</v>
      </c>
      <c r="AA4364" s="5">
        <f t="shared" si="8899"/>
        <v>0</v>
      </c>
      <c r="AB4364" s="5">
        <f t="shared" si="8899"/>
        <v>0</v>
      </c>
      <c r="AC4364" s="5">
        <f t="shared" si="8899"/>
        <v>0</v>
      </c>
      <c r="AD4364" s="5">
        <f t="shared" si="8794"/>
        <v>34245.4</v>
      </c>
      <c r="AE4364" s="5">
        <f t="shared" si="8795"/>
        <v>33632</v>
      </c>
      <c r="AF4364" s="5">
        <f t="shared" si="8796"/>
        <v>33631.9</v>
      </c>
      <c r="AG4364" s="5">
        <f t="shared" si="8899"/>
        <v>0</v>
      </c>
      <c r="AH4364" s="5">
        <f t="shared" si="8899"/>
        <v>0</v>
      </c>
      <c r="AI4364" s="5">
        <f t="shared" si="8797"/>
        <v>34245.4</v>
      </c>
      <c r="AJ4364" s="5">
        <f t="shared" si="8798"/>
        <v>33632</v>
      </c>
      <c r="AK4364" s="5">
        <f t="shared" si="8799"/>
        <v>33631.9</v>
      </c>
      <c r="AL4364" s="5">
        <f t="shared" si="8899"/>
        <v>0</v>
      </c>
      <c r="AM4364" s="5">
        <f t="shared" si="8899"/>
        <v>0</v>
      </c>
      <c r="AN4364" s="5">
        <f t="shared" si="8899"/>
        <v>0</v>
      </c>
      <c r="AO4364" s="5">
        <f t="shared" si="8899"/>
        <v>0</v>
      </c>
      <c r="AP4364" s="5">
        <f t="shared" si="8899"/>
        <v>0</v>
      </c>
      <c r="AQ4364" s="5">
        <f t="shared" si="8763"/>
        <v>34245.4</v>
      </c>
      <c r="AR4364" s="5">
        <f t="shared" si="8790"/>
        <v>33632</v>
      </c>
      <c r="AS4364" s="5">
        <f t="shared" si="8791"/>
        <v>33631.9</v>
      </c>
      <c r="AT4364" s="5">
        <f t="shared" si="8899"/>
        <v>0</v>
      </c>
      <c r="AU4364" s="5">
        <f t="shared" si="8792"/>
        <v>34245.4</v>
      </c>
      <c r="AV4364" s="5">
        <f t="shared" si="8899"/>
        <v>0</v>
      </c>
      <c r="AW4364" s="5">
        <f t="shared" si="8899"/>
        <v>0</v>
      </c>
      <c r="AX4364" s="5">
        <f t="shared" si="8899"/>
        <v>0</v>
      </c>
      <c r="AY4364" s="5">
        <f t="shared" si="8899"/>
        <v>0</v>
      </c>
      <c r="AZ4364" s="5">
        <f t="shared" si="8899"/>
        <v>0</v>
      </c>
      <c r="BA4364" s="5">
        <f t="shared" si="8899"/>
        <v>0</v>
      </c>
      <c r="BB4364" s="5">
        <f t="shared" si="8899"/>
        <v>0</v>
      </c>
      <c r="BC4364" s="5">
        <f t="shared" si="8899"/>
        <v>0</v>
      </c>
      <c r="BD4364" s="5">
        <f t="shared" si="8899"/>
        <v>0</v>
      </c>
      <c r="BE4364" s="5">
        <f t="shared" si="8899"/>
        <v>0</v>
      </c>
      <c r="BF4364" s="5">
        <f t="shared" si="8899"/>
        <v>0</v>
      </c>
      <c r="BG4364" s="5">
        <f t="shared" si="8764"/>
        <v>34245.4</v>
      </c>
      <c r="BH4364" s="5">
        <f t="shared" si="8765"/>
        <v>33632</v>
      </c>
      <c r="BI4364" s="5">
        <f t="shared" si="8766"/>
        <v>33631.9</v>
      </c>
      <c r="BJ4364" s="5">
        <f t="shared" si="8899"/>
        <v>0</v>
      </c>
    </row>
    <row r="4365" spans="1:62" ht="31.5" x14ac:dyDescent="0.25">
      <c r="A4365" s="4" t="s">
        <v>532</v>
      </c>
      <c r="B4365" s="4" t="s">
        <v>10</v>
      </c>
      <c r="C4365" s="4" t="s">
        <v>11</v>
      </c>
      <c r="D4365" s="4" t="s">
        <v>31</v>
      </c>
      <c r="E4365" s="4"/>
      <c r="F4365" s="15" t="s">
        <v>1265</v>
      </c>
      <c r="G4365" s="5">
        <f>G4366+G4369</f>
        <v>34245.4</v>
      </c>
      <c r="H4365" s="5">
        <f t="shared" ref="H4365:BJ4365" si="8900">H4366+H4369</f>
        <v>33632</v>
      </c>
      <c r="I4365" s="5">
        <f t="shared" si="8900"/>
        <v>33631.9</v>
      </c>
      <c r="J4365" s="5">
        <f t="shared" ref="J4365:L4365" si="8901">J4366+J4369</f>
        <v>0</v>
      </c>
      <c r="K4365" s="5">
        <f t="shared" si="8901"/>
        <v>0</v>
      </c>
      <c r="L4365" s="5">
        <f t="shared" si="8901"/>
        <v>0</v>
      </c>
      <c r="M4365" s="5">
        <f t="shared" si="8860"/>
        <v>34245.4</v>
      </c>
      <c r="N4365" s="5">
        <f t="shared" si="8861"/>
        <v>33632</v>
      </c>
      <c r="O4365" s="5">
        <f t="shared" si="8862"/>
        <v>33631.9</v>
      </c>
      <c r="P4365" s="5">
        <f t="shared" ref="P4365:AC4365" si="8902">P4366+P4369</f>
        <v>0</v>
      </c>
      <c r="Q4365" s="5">
        <f t="shared" si="8902"/>
        <v>0</v>
      </c>
      <c r="R4365" s="5">
        <f t="shared" si="8902"/>
        <v>0</v>
      </c>
      <c r="S4365" s="5">
        <f t="shared" si="8902"/>
        <v>0</v>
      </c>
      <c r="T4365" s="5">
        <f t="shared" si="8902"/>
        <v>0</v>
      </c>
      <c r="U4365" s="5">
        <f t="shared" si="8902"/>
        <v>0</v>
      </c>
      <c r="V4365" s="5">
        <f t="shared" ref="V4365" si="8903">V4366+V4369</f>
        <v>0</v>
      </c>
      <c r="W4365" s="5">
        <f t="shared" si="8902"/>
        <v>0</v>
      </c>
      <c r="X4365" s="5">
        <f t="shared" si="8902"/>
        <v>0</v>
      </c>
      <c r="Y4365" s="5">
        <f t="shared" si="8902"/>
        <v>0</v>
      </c>
      <c r="Z4365" s="5">
        <f t="shared" si="8902"/>
        <v>0</v>
      </c>
      <c r="AA4365" s="5">
        <f t="shared" si="8902"/>
        <v>0</v>
      </c>
      <c r="AB4365" s="5">
        <f t="shared" si="8902"/>
        <v>0</v>
      </c>
      <c r="AC4365" s="5">
        <f t="shared" si="8902"/>
        <v>0</v>
      </c>
      <c r="AD4365" s="5">
        <f t="shared" si="8794"/>
        <v>34245.4</v>
      </c>
      <c r="AE4365" s="5">
        <f t="shared" si="8795"/>
        <v>33632</v>
      </c>
      <c r="AF4365" s="5">
        <f t="shared" si="8796"/>
        <v>33631.9</v>
      </c>
      <c r="AG4365" s="5">
        <f t="shared" ref="AG4365:AH4365" si="8904">AG4366+AG4369</f>
        <v>0</v>
      </c>
      <c r="AH4365" s="5">
        <f t="shared" si="8904"/>
        <v>0</v>
      </c>
      <c r="AI4365" s="5">
        <f t="shared" si="8797"/>
        <v>34245.4</v>
      </c>
      <c r="AJ4365" s="5">
        <f t="shared" si="8798"/>
        <v>33632</v>
      </c>
      <c r="AK4365" s="5">
        <f t="shared" si="8799"/>
        <v>33631.9</v>
      </c>
      <c r="AL4365" s="5">
        <f t="shared" ref="AL4365" si="8905">AL4366+AL4369</f>
        <v>0</v>
      </c>
      <c r="AM4365" s="5">
        <f t="shared" ref="AM4365:AP4365" si="8906">AM4366+AM4369</f>
        <v>0</v>
      </c>
      <c r="AN4365" s="5">
        <f t="shared" si="8906"/>
        <v>0</v>
      </c>
      <c r="AO4365" s="5">
        <f t="shared" si="8906"/>
        <v>0</v>
      </c>
      <c r="AP4365" s="5">
        <f t="shared" si="8906"/>
        <v>0</v>
      </c>
      <c r="AQ4365" s="5">
        <f t="shared" si="8763"/>
        <v>34245.4</v>
      </c>
      <c r="AR4365" s="5">
        <f t="shared" si="8790"/>
        <v>33632</v>
      </c>
      <c r="AS4365" s="5">
        <f t="shared" si="8791"/>
        <v>33631.9</v>
      </c>
      <c r="AT4365" s="5">
        <f t="shared" ref="AT4365" si="8907">AT4366+AT4369</f>
        <v>0</v>
      </c>
      <c r="AU4365" s="5">
        <f t="shared" si="8792"/>
        <v>34245.4</v>
      </c>
      <c r="AV4365" s="5">
        <f t="shared" ref="AV4365" si="8908">AV4366+AV4369</f>
        <v>0</v>
      </c>
      <c r="AW4365" s="5">
        <f t="shared" ref="AW4365:BF4365" si="8909">AW4366+AW4369</f>
        <v>0</v>
      </c>
      <c r="AX4365" s="5">
        <f t="shared" si="8909"/>
        <v>0</v>
      </c>
      <c r="AY4365" s="5">
        <f t="shared" si="8909"/>
        <v>0</v>
      </c>
      <c r="AZ4365" s="5">
        <f t="shared" si="8909"/>
        <v>0</v>
      </c>
      <c r="BA4365" s="5">
        <f t="shared" si="8909"/>
        <v>0</v>
      </c>
      <c r="BB4365" s="5">
        <f t="shared" si="8909"/>
        <v>0</v>
      </c>
      <c r="BC4365" s="5">
        <f t="shared" si="8909"/>
        <v>0</v>
      </c>
      <c r="BD4365" s="5">
        <f t="shared" si="8909"/>
        <v>0</v>
      </c>
      <c r="BE4365" s="5">
        <f t="shared" si="8909"/>
        <v>0</v>
      </c>
      <c r="BF4365" s="5">
        <f t="shared" si="8909"/>
        <v>0</v>
      </c>
      <c r="BG4365" s="5">
        <f t="shared" si="8764"/>
        <v>34245.4</v>
      </c>
      <c r="BH4365" s="5">
        <f t="shared" si="8765"/>
        <v>33632</v>
      </c>
      <c r="BI4365" s="5">
        <f t="shared" si="8766"/>
        <v>33631.9</v>
      </c>
      <c r="BJ4365" s="5">
        <f t="shared" si="8900"/>
        <v>0</v>
      </c>
    </row>
    <row r="4366" spans="1:62" ht="31.5" x14ac:dyDescent="0.25">
      <c r="A4366" s="4" t="s">
        <v>532</v>
      </c>
      <c r="B4366" s="4" t="s">
        <v>10</v>
      </c>
      <c r="C4366" s="4" t="s">
        <v>11</v>
      </c>
      <c r="D4366" s="4" t="s">
        <v>32</v>
      </c>
      <c r="E4366" s="4"/>
      <c r="F4366" s="15" t="s">
        <v>1255</v>
      </c>
      <c r="G4366" s="5">
        <f>G4367</f>
        <v>31239.3</v>
      </c>
      <c r="H4366" s="5">
        <f t="shared" ref="H4366:BJ4367" si="8910">H4367</f>
        <v>30626.6</v>
      </c>
      <c r="I4366" s="5">
        <f t="shared" si="8910"/>
        <v>30626.6</v>
      </c>
      <c r="J4366" s="5">
        <f t="shared" si="8910"/>
        <v>0</v>
      </c>
      <c r="K4366" s="5">
        <f t="shared" si="8910"/>
        <v>0</v>
      </c>
      <c r="L4366" s="5">
        <f t="shared" si="8910"/>
        <v>0</v>
      </c>
      <c r="M4366" s="5">
        <f t="shared" si="8860"/>
        <v>31239.3</v>
      </c>
      <c r="N4366" s="5">
        <f t="shared" si="8861"/>
        <v>30626.6</v>
      </c>
      <c r="O4366" s="5">
        <f t="shared" si="8862"/>
        <v>30626.6</v>
      </c>
      <c r="P4366" s="5">
        <f t="shared" si="8910"/>
        <v>0</v>
      </c>
      <c r="Q4366" s="5">
        <f t="shared" si="8910"/>
        <v>0</v>
      </c>
      <c r="R4366" s="5">
        <f t="shared" si="8910"/>
        <v>0</v>
      </c>
      <c r="S4366" s="5">
        <f t="shared" si="8910"/>
        <v>0</v>
      </c>
      <c r="T4366" s="5">
        <f t="shared" si="8910"/>
        <v>0</v>
      </c>
      <c r="U4366" s="5">
        <f t="shared" si="8910"/>
        <v>0</v>
      </c>
      <c r="V4366" s="5">
        <f t="shared" si="8910"/>
        <v>0</v>
      </c>
      <c r="W4366" s="5">
        <f t="shared" si="8910"/>
        <v>0</v>
      </c>
      <c r="X4366" s="5">
        <f t="shared" si="8910"/>
        <v>0</v>
      </c>
      <c r="Y4366" s="5">
        <f t="shared" si="8910"/>
        <v>0</v>
      </c>
      <c r="Z4366" s="5">
        <f t="shared" si="8910"/>
        <v>0</v>
      </c>
      <c r="AA4366" s="5">
        <f t="shared" si="8910"/>
        <v>0</v>
      </c>
      <c r="AB4366" s="5">
        <f t="shared" si="8910"/>
        <v>0</v>
      </c>
      <c r="AC4366" s="5">
        <f t="shared" si="8910"/>
        <v>0</v>
      </c>
      <c r="AD4366" s="5">
        <f t="shared" si="8794"/>
        <v>31239.3</v>
      </c>
      <c r="AE4366" s="5">
        <f t="shared" si="8795"/>
        <v>30626.6</v>
      </c>
      <c r="AF4366" s="5">
        <f t="shared" si="8796"/>
        <v>30626.6</v>
      </c>
      <c r="AG4366" s="5">
        <f t="shared" si="8910"/>
        <v>0</v>
      </c>
      <c r="AH4366" s="5">
        <f t="shared" si="8910"/>
        <v>0</v>
      </c>
      <c r="AI4366" s="5">
        <f t="shared" si="8797"/>
        <v>31239.3</v>
      </c>
      <c r="AJ4366" s="5">
        <f t="shared" si="8798"/>
        <v>30626.6</v>
      </c>
      <c r="AK4366" s="5">
        <f t="shared" si="8799"/>
        <v>30626.6</v>
      </c>
      <c r="AL4366" s="5">
        <f t="shared" si="8910"/>
        <v>0</v>
      </c>
      <c r="AM4366" s="5">
        <f t="shared" si="8910"/>
        <v>0</v>
      </c>
      <c r="AN4366" s="5">
        <f t="shared" si="8910"/>
        <v>0</v>
      </c>
      <c r="AO4366" s="5">
        <f t="shared" si="8910"/>
        <v>0</v>
      </c>
      <c r="AP4366" s="5">
        <f t="shared" si="8910"/>
        <v>0</v>
      </c>
      <c r="AQ4366" s="5">
        <f t="shared" si="8763"/>
        <v>31239.3</v>
      </c>
      <c r="AR4366" s="5">
        <f t="shared" si="8790"/>
        <v>30626.6</v>
      </c>
      <c r="AS4366" s="5">
        <f t="shared" si="8791"/>
        <v>30626.6</v>
      </c>
      <c r="AT4366" s="5">
        <f t="shared" si="8910"/>
        <v>0</v>
      </c>
      <c r="AU4366" s="5">
        <f t="shared" si="8792"/>
        <v>31239.3</v>
      </c>
      <c r="AV4366" s="5">
        <f t="shared" si="8910"/>
        <v>0</v>
      </c>
      <c r="AW4366" s="5">
        <f t="shared" si="8910"/>
        <v>0</v>
      </c>
      <c r="AX4366" s="5">
        <f t="shared" si="8910"/>
        <v>0</v>
      </c>
      <c r="AY4366" s="5">
        <f t="shared" si="8910"/>
        <v>0</v>
      </c>
      <c r="AZ4366" s="5">
        <f t="shared" si="8910"/>
        <v>0</v>
      </c>
      <c r="BA4366" s="5">
        <f t="shared" si="8910"/>
        <v>0</v>
      </c>
      <c r="BB4366" s="5">
        <f t="shared" si="8910"/>
        <v>0</v>
      </c>
      <c r="BC4366" s="5">
        <f t="shared" si="8910"/>
        <v>0</v>
      </c>
      <c r="BD4366" s="5">
        <f t="shared" si="8910"/>
        <v>0</v>
      </c>
      <c r="BE4366" s="5">
        <f t="shared" si="8910"/>
        <v>0</v>
      </c>
      <c r="BF4366" s="5">
        <f t="shared" si="8910"/>
        <v>0</v>
      </c>
      <c r="BG4366" s="5">
        <f t="shared" si="8764"/>
        <v>31239.3</v>
      </c>
      <c r="BH4366" s="5">
        <f t="shared" si="8765"/>
        <v>30626.6</v>
      </c>
      <c r="BI4366" s="5">
        <f t="shared" si="8766"/>
        <v>30626.6</v>
      </c>
      <c r="BJ4366" s="5">
        <f t="shared" si="8910"/>
        <v>0</v>
      </c>
    </row>
    <row r="4367" spans="1:62" ht="78.75" x14ac:dyDescent="0.25">
      <c r="A4367" s="4" t="s">
        <v>532</v>
      </c>
      <c r="B4367" s="4" t="s">
        <v>10</v>
      </c>
      <c r="C4367" s="4" t="s">
        <v>11</v>
      </c>
      <c r="D4367" s="4" t="s">
        <v>32</v>
      </c>
      <c r="E4367" s="4" t="s">
        <v>23</v>
      </c>
      <c r="F4367" s="15" t="s">
        <v>627</v>
      </c>
      <c r="G4367" s="5">
        <f>G4368</f>
        <v>31239.3</v>
      </c>
      <c r="H4367" s="5">
        <f t="shared" si="8910"/>
        <v>30626.6</v>
      </c>
      <c r="I4367" s="5">
        <f t="shared" si="8910"/>
        <v>30626.6</v>
      </c>
      <c r="J4367" s="5">
        <f t="shared" si="8910"/>
        <v>0</v>
      </c>
      <c r="K4367" s="5">
        <f t="shared" si="8910"/>
        <v>0</v>
      </c>
      <c r="L4367" s="5">
        <f t="shared" si="8910"/>
        <v>0</v>
      </c>
      <c r="M4367" s="5">
        <f t="shared" si="8860"/>
        <v>31239.3</v>
      </c>
      <c r="N4367" s="5">
        <f t="shared" si="8861"/>
        <v>30626.6</v>
      </c>
      <c r="O4367" s="5">
        <f t="shared" si="8862"/>
        <v>30626.6</v>
      </c>
      <c r="P4367" s="5">
        <f t="shared" si="8910"/>
        <v>0</v>
      </c>
      <c r="Q4367" s="5">
        <f t="shared" si="8910"/>
        <v>0</v>
      </c>
      <c r="R4367" s="5">
        <f t="shared" si="8910"/>
        <v>0</v>
      </c>
      <c r="S4367" s="5">
        <f t="shared" si="8910"/>
        <v>0</v>
      </c>
      <c r="T4367" s="5">
        <f t="shared" si="8910"/>
        <v>0</v>
      </c>
      <c r="U4367" s="5">
        <f t="shared" si="8910"/>
        <v>0</v>
      </c>
      <c r="V4367" s="5">
        <f t="shared" si="8910"/>
        <v>0</v>
      </c>
      <c r="W4367" s="5">
        <f t="shared" si="8910"/>
        <v>0</v>
      </c>
      <c r="X4367" s="5">
        <f t="shared" si="8910"/>
        <v>0</v>
      </c>
      <c r="Y4367" s="5">
        <f t="shared" si="8910"/>
        <v>0</v>
      </c>
      <c r="Z4367" s="5">
        <f t="shared" si="8910"/>
        <v>0</v>
      </c>
      <c r="AA4367" s="5">
        <f t="shared" si="8910"/>
        <v>0</v>
      </c>
      <c r="AB4367" s="5">
        <f t="shared" si="8910"/>
        <v>0</v>
      </c>
      <c r="AC4367" s="5">
        <f t="shared" si="8910"/>
        <v>0</v>
      </c>
      <c r="AD4367" s="5">
        <f t="shared" si="8794"/>
        <v>31239.3</v>
      </c>
      <c r="AE4367" s="5">
        <f t="shared" si="8795"/>
        <v>30626.6</v>
      </c>
      <c r="AF4367" s="5">
        <f t="shared" si="8796"/>
        <v>30626.6</v>
      </c>
      <c r="AG4367" s="5">
        <f t="shared" si="8910"/>
        <v>0</v>
      </c>
      <c r="AH4367" s="5">
        <f t="shared" si="8910"/>
        <v>0</v>
      </c>
      <c r="AI4367" s="5">
        <f t="shared" si="8797"/>
        <v>31239.3</v>
      </c>
      <c r="AJ4367" s="5">
        <f t="shared" si="8798"/>
        <v>30626.6</v>
      </c>
      <c r="AK4367" s="5">
        <f t="shared" si="8799"/>
        <v>30626.6</v>
      </c>
      <c r="AL4367" s="5">
        <f t="shared" si="8910"/>
        <v>0</v>
      </c>
      <c r="AM4367" s="5">
        <f t="shared" si="8910"/>
        <v>0</v>
      </c>
      <c r="AN4367" s="5">
        <f t="shared" si="8910"/>
        <v>0</v>
      </c>
      <c r="AO4367" s="5">
        <f t="shared" si="8910"/>
        <v>0</v>
      </c>
      <c r="AP4367" s="5">
        <f t="shared" si="8910"/>
        <v>0</v>
      </c>
      <c r="AQ4367" s="5">
        <f t="shared" si="8763"/>
        <v>31239.3</v>
      </c>
      <c r="AR4367" s="5">
        <f t="shared" si="8790"/>
        <v>30626.6</v>
      </c>
      <c r="AS4367" s="5">
        <f t="shared" si="8791"/>
        <v>30626.6</v>
      </c>
      <c r="AT4367" s="5">
        <f t="shared" si="8910"/>
        <v>0</v>
      </c>
      <c r="AU4367" s="5">
        <f t="shared" si="8792"/>
        <v>31239.3</v>
      </c>
      <c r="AV4367" s="5">
        <f t="shared" si="8910"/>
        <v>0</v>
      </c>
      <c r="AW4367" s="5">
        <f t="shared" si="8910"/>
        <v>0</v>
      </c>
      <c r="AX4367" s="5">
        <f t="shared" si="8910"/>
        <v>0</v>
      </c>
      <c r="AY4367" s="5">
        <f t="shared" si="8910"/>
        <v>0</v>
      </c>
      <c r="AZ4367" s="5">
        <f t="shared" si="8910"/>
        <v>0</v>
      </c>
      <c r="BA4367" s="5">
        <f t="shared" si="8910"/>
        <v>0</v>
      </c>
      <c r="BB4367" s="5">
        <f t="shared" si="8910"/>
        <v>0</v>
      </c>
      <c r="BC4367" s="5">
        <f t="shared" si="8910"/>
        <v>0</v>
      </c>
      <c r="BD4367" s="5">
        <f t="shared" si="8910"/>
        <v>0</v>
      </c>
      <c r="BE4367" s="5">
        <f t="shared" si="8910"/>
        <v>0</v>
      </c>
      <c r="BF4367" s="5">
        <f t="shared" si="8910"/>
        <v>0</v>
      </c>
      <c r="BG4367" s="5">
        <f t="shared" si="8764"/>
        <v>31239.3</v>
      </c>
      <c r="BH4367" s="5">
        <f t="shared" si="8765"/>
        <v>30626.6</v>
      </c>
      <c r="BI4367" s="5">
        <f t="shared" si="8766"/>
        <v>30626.6</v>
      </c>
      <c r="BJ4367" s="5">
        <f t="shared" si="8910"/>
        <v>0</v>
      </c>
    </row>
    <row r="4368" spans="1:62" ht="31.5" x14ac:dyDescent="0.25">
      <c r="A4368" s="4" t="s">
        <v>532</v>
      </c>
      <c r="B4368" s="4" t="s">
        <v>10</v>
      </c>
      <c r="C4368" s="4" t="s">
        <v>11</v>
      </c>
      <c r="D4368" s="4" t="s">
        <v>32</v>
      </c>
      <c r="E4368" s="4" t="s">
        <v>33</v>
      </c>
      <c r="F4368" s="15" t="s">
        <v>629</v>
      </c>
      <c r="G4368" s="5">
        <v>31239.3</v>
      </c>
      <c r="H4368" s="5">
        <v>30626.6</v>
      </c>
      <c r="I4368" s="5">
        <v>30626.6</v>
      </c>
      <c r="J4368" s="5"/>
      <c r="K4368" s="5"/>
      <c r="L4368" s="5"/>
      <c r="M4368" s="5">
        <f t="shared" si="8860"/>
        <v>31239.3</v>
      </c>
      <c r="N4368" s="5">
        <f t="shared" si="8861"/>
        <v>30626.6</v>
      </c>
      <c r="O4368" s="5">
        <f t="shared" si="8862"/>
        <v>30626.6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>
        <f t="shared" si="8794"/>
        <v>31239.3</v>
      </c>
      <c r="AE4368" s="5">
        <f t="shared" si="8795"/>
        <v>30626.6</v>
      </c>
      <c r="AF4368" s="5">
        <f t="shared" si="8796"/>
        <v>30626.6</v>
      </c>
      <c r="AG4368" s="5"/>
      <c r="AH4368" s="5"/>
      <c r="AI4368" s="5">
        <f t="shared" si="8797"/>
        <v>31239.3</v>
      </c>
      <c r="AJ4368" s="5">
        <f t="shared" si="8798"/>
        <v>30626.6</v>
      </c>
      <c r="AK4368" s="5">
        <f t="shared" si="8799"/>
        <v>30626.6</v>
      </c>
      <c r="AL4368" s="5"/>
      <c r="AM4368" s="5"/>
      <c r="AN4368" s="5"/>
      <c r="AO4368" s="5"/>
      <c r="AP4368" s="5"/>
      <c r="AQ4368" s="5">
        <f t="shared" si="8763"/>
        <v>31239.3</v>
      </c>
      <c r="AR4368" s="5">
        <f t="shared" si="8790"/>
        <v>30626.6</v>
      </c>
      <c r="AS4368" s="5">
        <f t="shared" si="8791"/>
        <v>30626.6</v>
      </c>
      <c r="AT4368" s="5"/>
      <c r="AU4368" s="5">
        <f t="shared" si="8792"/>
        <v>31239.3</v>
      </c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>
        <f t="shared" si="8764"/>
        <v>31239.3</v>
      </c>
      <c r="BH4368" s="5">
        <f t="shared" si="8765"/>
        <v>30626.6</v>
      </c>
      <c r="BI4368" s="5">
        <f t="shared" si="8766"/>
        <v>30626.6</v>
      </c>
      <c r="BJ4368" s="5"/>
    </row>
    <row r="4369" spans="1:62" ht="31.5" x14ac:dyDescent="0.25">
      <c r="A4369" s="4" t="s">
        <v>532</v>
      </c>
      <c r="B4369" s="4" t="s">
        <v>10</v>
      </c>
      <c r="C4369" s="4" t="s">
        <v>11</v>
      </c>
      <c r="D4369" s="4" t="s">
        <v>34</v>
      </c>
      <c r="E4369" s="4"/>
      <c r="F4369" s="15" t="s">
        <v>1256</v>
      </c>
      <c r="G4369" s="5">
        <f>G4370+G4372+G4374</f>
        <v>3006.1</v>
      </c>
      <c r="H4369" s="5">
        <f t="shared" ref="H4369:BJ4369" si="8911">H4370+H4372+H4374</f>
        <v>3005.3999999999996</v>
      </c>
      <c r="I4369" s="5">
        <f t="shared" si="8911"/>
        <v>3005.2999999999997</v>
      </c>
      <c r="J4369" s="5">
        <f t="shared" ref="J4369:L4369" si="8912">J4370+J4372+J4374</f>
        <v>0</v>
      </c>
      <c r="K4369" s="5">
        <f t="shared" si="8912"/>
        <v>0</v>
      </c>
      <c r="L4369" s="5">
        <f t="shared" si="8912"/>
        <v>0</v>
      </c>
      <c r="M4369" s="5">
        <f t="shared" si="8860"/>
        <v>3006.1</v>
      </c>
      <c r="N4369" s="5">
        <f t="shared" si="8861"/>
        <v>3005.3999999999996</v>
      </c>
      <c r="O4369" s="5">
        <f t="shared" si="8862"/>
        <v>3005.2999999999997</v>
      </c>
      <c r="P4369" s="5">
        <f t="shared" ref="P4369:AC4369" si="8913">P4370+P4372+P4374</f>
        <v>0</v>
      </c>
      <c r="Q4369" s="5">
        <f t="shared" si="8913"/>
        <v>0</v>
      </c>
      <c r="R4369" s="5">
        <f t="shared" si="8913"/>
        <v>0</v>
      </c>
      <c r="S4369" s="5">
        <f t="shared" si="8913"/>
        <v>0</v>
      </c>
      <c r="T4369" s="5">
        <f t="shared" si="8913"/>
        <v>0</v>
      </c>
      <c r="U4369" s="5">
        <f t="shared" si="8913"/>
        <v>0</v>
      </c>
      <c r="V4369" s="5">
        <f t="shared" ref="V4369" si="8914">V4370+V4372+V4374</f>
        <v>0</v>
      </c>
      <c r="W4369" s="5">
        <f t="shared" si="8913"/>
        <v>0</v>
      </c>
      <c r="X4369" s="5">
        <f t="shared" si="8913"/>
        <v>0</v>
      </c>
      <c r="Y4369" s="5">
        <f t="shared" si="8913"/>
        <v>0</v>
      </c>
      <c r="Z4369" s="5">
        <f t="shared" si="8913"/>
        <v>0</v>
      </c>
      <c r="AA4369" s="5">
        <f t="shared" si="8913"/>
        <v>0</v>
      </c>
      <c r="AB4369" s="5">
        <f t="shared" si="8913"/>
        <v>0</v>
      </c>
      <c r="AC4369" s="5">
        <f t="shared" si="8913"/>
        <v>0</v>
      </c>
      <c r="AD4369" s="5">
        <f t="shared" si="8794"/>
        <v>3006.1</v>
      </c>
      <c r="AE4369" s="5">
        <f t="shared" si="8795"/>
        <v>3005.3999999999996</v>
      </c>
      <c r="AF4369" s="5">
        <f t="shared" si="8796"/>
        <v>3005.2999999999997</v>
      </c>
      <c r="AG4369" s="5">
        <f t="shared" ref="AG4369:AH4369" si="8915">AG4370+AG4372+AG4374</f>
        <v>0</v>
      </c>
      <c r="AH4369" s="5">
        <f t="shared" si="8915"/>
        <v>0</v>
      </c>
      <c r="AI4369" s="5">
        <f t="shared" si="8797"/>
        <v>3006.1</v>
      </c>
      <c r="AJ4369" s="5">
        <f t="shared" si="8798"/>
        <v>3005.3999999999996</v>
      </c>
      <c r="AK4369" s="5">
        <f t="shared" si="8799"/>
        <v>3005.2999999999997</v>
      </c>
      <c r="AL4369" s="5">
        <f t="shared" ref="AL4369" si="8916">AL4370+AL4372+AL4374</f>
        <v>0</v>
      </c>
      <c r="AM4369" s="5">
        <f t="shared" ref="AM4369:AP4369" si="8917">AM4370+AM4372+AM4374</f>
        <v>0</v>
      </c>
      <c r="AN4369" s="5">
        <f t="shared" si="8917"/>
        <v>0</v>
      </c>
      <c r="AO4369" s="5">
        <f t="shared" si="8917"/>
        <v>0</v>
      </c>
      <c r="AP4369" s="5">
        <f t="shared" si="8917"/>
        <v>0</v>
      </c>
      <c r="AQ4369" s="5">
        <f t="shared" si="8763"/>
        <v>3006.1</v>
      </c>
      <c r="AR4369" s="5">
        <f t="shared" si="8790"/>
        <v>3005.3999999999996</v>
      </c>
      <c r="AS4369" s="5">
        <f t="shared" si="8791"/>
        <v>3005.2999999999997</v>
      </c>
      <c r="AT4369" s="5">
        <f t="shared" ref="AT4369" si="8918">AT4370+AT4372+AT4374</f>
        <v>0</v>
      </c>
      <c r="AU4369" s="5">
        <f t="shared" si="8792"/>
        <v>3006.1</v>
      </c>
      <c r="AV4369" s="5">
        <f t="shared" ref="AV4369" si="8919">AV4370+AV4372+AV4374</f>
        <v>0</v>
      </c>
      <c r="AW4369" s="5">
        <f t="shared" ref="AW4369:BF4369" si="8920">AW4370+AW4372+AW4374</f>
        <v>0</v>
      </c>
      <c r="AX4369" s="5">
        <f t="shared" si="8920"/>
        <v>0</v>
      </c>
      <c r="AY4369" s="5">
        <f t="shared" si="8920"/>
        <v>0</v>
      </c>
      <c r="AZ4369" s="5">
        <f t="shared" si="8920"/>
        <v>0</v>
      </c>
      <c r="BA4369" s="5">
        <f t="shared" si="8920"/>
        <v>0</v>
      </c>
      <c r="BB4369" s="5">
        <f t="shared" si="8920"/>
        <v>0</v>
      </c>
      <c r="BC4369" s="5">
        <f t="shared" si="8920"/>
        <v>0</v>
      </c>
      <c r="BD4369" s="5">
        <f t="shared" si="8920"/>
        <v>0</v>
      </c>
      <c r="BE4369" s="5">
        <f t="shared" si="8920"/>
        <v>0</v>
      </c>
      <c r="BF4369" s="5">
        <f t="shared" si="8920"/>
        <v>0</v>
      </c>
      <c r="BG4369" s="5">
        <f t="shared" si="8764"/>
        <v>3006.1</v>
      </c>
      <c r="BH4369" s="5">
        <f t="shared" si="8765"/>
        <v>3005.3999999999996</v>
      </c>
      <c r="BI4369" s="5">
        <f t="shared" si="8766"/>
        <v>3005.2999999999997</v>
      </c>
      <c r="BJ4369" s="5">
        <f t="shared" si="8911"/>
        <v>0</v>
      </c>
    </row>
    <row r="4370" spans="1:62" ht="78.75" customHeight="1" x14ac:dyDescent="0.25">
      <c r="A4370" s="4" t="s">
        <v>532</v>
      </c>
      <c r="B4370" s="4" t="s">
        <v>10</v>
      </c>
      <c r="C4370" s="4" t="s">
        <v>11</v>
      </c>
      <c r="D4370" s="4" t="s">
        <v>34</v>
      </c>
      <c r="E4370" s="4" t="s">
        <v>23</v>
      </c>
      <c r="F4370" s="15" t="s">
        <v>627</v>
      </c>
      <c r="G4370" s="5">
        <f>G4371</f>
        <v>4.0999999999999996</v>
      </c>
      <c r="H4370" s="5">
        <f t="shared" ref="H4370:BJ4370" si="8921">H4371</f>
        <v>4.0999999999999996</v>
      </c>
      <c r="I4370" s="5">
        <f t="shared" si="8921"/>
        <v>4.0999999999999996</v>
      </c>
      <c r="J4370" s="5">
        <f t="shared" si="8921"/>
        <v>0</v>
      </c>
      <c r="K4370" s="5">
        <f t="shared" si="8921"/>
        <v>0</v>
      </c>
      <c r="L4370" s="5">
        <f t="shared" si="8921"/>
        <v>0</v>
      </c>
      <c r="M4370" s="5">
        <f t="shared" si="8860"/>
        <v>4.0999999999999996</v>
      </c>
      <c r="N4370" s="5">
        <f t="shared" si="8861"/>
        <v>4.0999999999999996</v>
      </c>
      <c r="O4370" s="5">
        <f t="shared" si="8862"/>
        <v>4.0999999999999996</v>
      </c>
      <c r="P4370" s="5">
        <f t="shared" si="8921"/>
        <v>0</v>
      </c>
      <c r="Q4370" s="5">
        <f t="shared" si="8921"/>
        <v>0</v>
      </c>
      <c r="R4370" s="5">
        <f t="shared" si="8921"/>
        <v>0</v>
      </c>
      <c r="S4370" s="5">
        <f t="shared" si="8921"/>
        <v>0</v>
      </c>
      <c r="T4370" s="5">
        <f t="shared" si="8921"/>
        <v>0</v>
      </c>
      <c r="U4370" s="5">
        <f t="shared" si="8921"/>
        <v>0</v>
      </c>
      <c r="V4370" s="5">
        <f t="shared" si="8921"/>
        <v>0</v>
      </c>
      <c r="W4370" s="5">
        <f t="shared" si="8921"/>
        <v>0</v>
      </c>
      <c r="X4370" s="5">
        <f t="shared" si="8921"/>
        <v>0</v>
      </c>
      <c r="Y4370" s="5">
        <f t="shared" si="8921"/>
        <v>0</v>
      </c>
      <c r="Z4370" s="5">
        <f t="shared" si="8921"/>
        <v>0</v>
      </c>
      <c r="AA4370" s="5">
        <f t="shared" si="8921"/>
        <v>0</v>
      </c>
      <c r="AB4370" s="5">
        <f t="shared" si="8921"/>
        <v>0</v>
      </c>
      <c r="AC4370" s="5">
        <f t="shared" si="8921"/>
        <v>0</v>
      </c>
      <c r="AD4370" s="5">
        <f t="shared" si="8794"/>
        <v>4.0999999999999996</v>
      </c>
      <c r="AE4370" s="5">
        <f t="shared" si="8795"/>
        <v>4.0999999999999996</v>
      </c>
      <c r="AF4370" s="5">
        <f t="shared" si="8796"/>
        <v>4.0999999999999996</v>
      </c>
      <c r="AG4370" s="5">
        <f t="shared" si="8921"/>
        <v>0</v>
      </c>
      <c r="AH4370" s="5">
        <f t="shared" si="8921"/>
        <v>0</v>
      </c>
      <c r="AI4370" s="5">
        <f t="shared" si="8797"/>
        <v>4.0999999999999996</v>
      </c>
      <c r="AJ4370" s="5">
        <f t="shared" si="8798"/>
        <v>4.0999999999999996</v>
      </c>
      <c r="AK4370" s="5">
        <f t="shared" si="8799"/>
        <v>4.0999999999999996</v>
      </c>
      <c r="AL4370" s="5">
        <f t="shared" si="8921"/>
        <v>0</v>
      </c>
      <c r="AM4370" s="5">
        <f t="shared" si="8921"/>
        <v>0</v>
      </c>
      <c r="AN4370" s="5">
        <f t="shared" si="8921"/>
        <v>0</v>
      </c>
      <c r="AO4370" s="5">
        <f t="shared" si="8921"/>
        <v>0</v>
      </c>
      <c r="AP4370" s="5">
        <f t="shared" si="8921"/>
        <v>0</v>
      </c>
      <c r="AQ4370" s="5">
        <f t="shared" si="8763"/>
        <v>4.0999999999999996</v>
      </c>
      <c r="AR4370" s="5">
        <f t="shared" si="8790"/>
        <v>4.0999999999999996</v>
      </c>
      <c r="AS4370" s="5">
        <f t="shared" si="8791"/>
        <v>4.0999999999999996</v>
      </c>
      <c r="AT4370" s="5">
        <f t="shared" si="8921"/>
        <v>0</v>
      </c>
      <c r="AU4370" s="5">
        <f t="shared" si="8792"/>
        <v>4.0999999999999996</v>
      </c>
      <c r="AV4370" s="5">
        <f t="shared" si="8921"/>
        <v>0</v>
      </c>
      <c r="AW4370" s="5">
        <f t="shared" si="8921"/>
        <v>0</v>
      </c>
      <c r="AX4370" s="5">
        <f t="shared" si="8921"/>
        <v>0</v>
      </c>
      <c r="AY4370" s="5">
        <f t="shared" si="8921"/>
        <v>0</v>
      </c>
      <c r="AZ4370" s="5">
        <f t="shared" si="8921"/>
        <v>0</v>
      </c>
      <c r="BA4370" s="5">
        <f t="shared" si="8921"/>
        <v>0</v>
      </c>
      <c r="BB4370" s="5">
        <f t="shared" si="8921"/>
        <v>0</v>
      </c>
      <c r="BC4370" s="5">
        <f t="shared" si="8921"/>
        <v>0</v>
      </c>
      <c r="BD4370" s="5">
        <f t="shared" si="8921"/>
        <v>0</v>
      </c>
      <c r="BE4370" s="5">
        <f t="shared" si="8921"/>
        <v>0</v>
      </c>
      <c r="BF4370" s="5">
        <f t="shared" si="8921"/>
        <v>0</v>
      </c>
      <c r="BG4370" s="5">
        <f t="shared" si="8764"/>
        <v>4.0999999999999996</v>
      </c>
      <c r="BH4370" s="5">
        <f t="shared" si="8765"/>
        <v>4.0999999999999996</v>
      </c>
      <c r="BI4370" s="5">
        <f t="shared" si="8766"/>
        <v>4.0999999999999996</v>
      </c>
      <c r="BJ4370" s="5">
        <f t="shared" si="8921"/>
        <v>0</v>
      </c>
    </row>
    <row r="4371" spans="1:62" ht="31.5" x14ac:dyDescent="0.25">
      <c r="A4371" s="4" t="s">
        <v>532</v>
      </c>
      <c r="B4371" s="4" t="s">
        <v>10</v>
      </c>
      <c r="C4371" s="4" t="s">
        <v>11</v>
      </c>
      <c r="D4371" s="4" t="s">
        <v>34</v>
      </c>
      <c r="E4371" s="4" t="s">
        <v>33</v>
      </c>
      <c r="F4371" s="15" t="s">
        <v>629</v>
      </c>
      <c r="G4371" s="5">
        <v>4.0999999999999996</v>
      </c>
      <c r="H4371" s="5">
        <v>4.0999999999999996</v>
      </c>
      <c r="I4371" s="5">
        <v>4.0999999999999996</v>
      </c>
      <c r="J4371" s="5"/>
      <c r="K4371" s="5"/>
      <c r="L4371" s="5"/>
      <c r="M4371" s="5">
        <f t="shared" si="8860"/>
        <v>4.0999999999999996</v>
      </c>
      <c r="N4371" s="5">
        <f t="shared" si="8861"/>
        <v>4.0999999999999996</v>
      </c>
      <c r="O4371" s="5">
        <f t="shared" si="8862"/>
        <v>4.0999999999999996</v>
      </c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>
        <f t="shared" si="8794"/>
        <v>4.0999999999999996</v>
      </c>
      <c r="AE4371" s="5">
        <f t="shared" si="8795"/>
        <v>4.0999999999999996</v>
      </c>
      <c r="AF4371" s="5">
        <f t="shared" si="8796"/>
        <v>4.0999999999999996</v>
      </c>
      <c r="AG4371" s="5"/>
      <c r="AH4371" s="5"/>
      <c r="AI4371" s="5">
        <f t="shared" si="8797"/>
        <v>4.0999999999999996</v>
      </c>
      <c r="AJ4371" s="5">
        <f t="shared" si="8798"/>
        <v>4.0999999999999996</v>
      </c>
      <c r="AK4371" s="5">
        <f t="shared" si="8799"/>
        <v>4.0999999999999996</v>
      </c>
      <c r="AL4371" s="5"/>
      <c r="AM4371" s="5"/>
      <c r="AN4371" s="5"/>
      <c r="AO4371" s="5"/>
      <c r="AP4371" s="5"/>
      <c r="AQ4371" s="5">
        <f t="shared" ref="AQ4371:AQ4434" si="8922">AN4371+AM4371+AI4371+AL4371</f>
        <v>4.0999999999999996</v>
      </c>
      <c r="AR4371" s="5">
        <f t="shared" si="8790"/>
        <v>4.0999999999999996</v>
      </c>
      <c r="AS4371" s="5">
        <f t="shared" si="8791"/>
        <v>4.0999999999999996</v>
      </c>
      <c r="AT4371" s="5"/>
      <c r="AU4371" s="5">
        <f t="shared" si="8792"/>
        <v>4.0999999999999996</v>
      </c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>
        <f t="shared" ref="BG4371:BG4434" si="8923">AU4371+AV4371+AW4371+AX4371+AY4371+AZ4371</f>
        <v>4.0999999999999996</v>
      </c>
      <c r="BH4371" s="5">
        <f t="shared" ref="BH4371:BH4434" si="8924">AR4371+BA4371+BB4371+BC4371+BD4371</f>
        <v>4.0999999999999996</v>
      </c>
      <c r="BI4371" s="5">
        <f t="shared" ref="BI4371:BI4434" si="8925">AS4371+BE4371+BF4371</f>
        <v>4.0999999999999996</v>
      </c>
      <c r="BJ4371" s="5"/>
    </row>
    <row r="4372" spans="1:62" ht="31.5" x14ac:dyDescent="0.25">
      <c r="A4372" s="4" t="s">
        <v>532</v>
      </c>
      <c r="B4372" s="4" t="s">
        <v>10</v>
      </c>
      <c r="C4372" s="4" t="s">
        <v>11</v>
      </c>
      <c r="D4372" s="4" t="s">
        <v>34</v>
      </c>
      <c r="E4372" s="4" t="s">
        <v>16</v>
      </c>
      <c r="F4372" s="15" t="s">
        <v>630</v>
      </c>
      <c r="G4372" s="5">
        <f>G4373</f>
        <v>3001.1</v>
      </c>
      <c r="H4372" s="5">
        <f t="shared" ref="H4372:BJ4372" si="8926">H4373</f>
        <v>3001.1</v>
      </c>
      <c r="I4372" s="5">
        <f t="shared" si="8926"/>
        <v>3001.1</v>
      </c>
      <c r="J4372" s="5">
        <f t="shared" si="8926"/>
        <v>0</v>
      </c>
      <c r="K4372" s="5">
        <f t="shared" si="8926"/>
        <v>0</v>
      </c>
      <c r="L4372" s="5">
        <f t="shared" si="8926"/>
        <v>0</v>
      </c>
      <c r="M4372" s="5">
        <f t="shared" si="8860"/>
        <v>3001.1</v>
      </c>
      <c r="N4372" s="5">
        <f t="shared" si="8861"/>
        <v>3001.1</v>
      </c>
      <c r="O4372" s="5">
        <f t="shared" si="8862"/>
        <v>3001.1</v>
      </c>
      <c r="P4372" s="5">
        <f t="shared" si="8926"/>
        <v>0</v>
      </c>
      <c r="Q4372" s="5">
        <f t="shared" si="8926"/>
        <v>0</v>
      </c>
      <c r="R4372" s="5">
        <f t="shared" si="8926"/>
        <v>0</v>
      </c>
      <c r="S4372" s="5">
        <f t="shared" si="8926"/>
        <v>0</v>
      </c>
      <c r="T4372" s="5">
        <f t="shared" si="8926"/>
        <v>0</v>
      </c>
      <c r="U4372" s="5">
        <f t="shared" si="8926"/>
        <v>0</v>
      </c>
      <c r="V4372" s="5">
        <f t="shared" si="8926"/>
        <v>0</v>
      </c>
      <c r="W4372" s="5">
        <f t="shared" si="8926"/>
        <v>0</v>
      </c>
      <c r="X4372" s="5">
        <f t="shared" si="8926"/>
        <v>0</v>
      </c>
      <c r="Y4372" s="5">
        <f t="shared" si="8926"/>
        <v>0</v>
      </c>
      <c r="Z4372" s="5">
        <f t="shared" si="8926"/>
        <v>0</v>
      </c>
      <c r="AA4372" s="5">
        <f t="shared" si="8926"/>
        <v>0</v>
      </c>
      <c r="AB4372" s="5">
        <f t="shared" si="8926"/>
        <v>0</v>
      </c>
      <c r="AC4372" s="5">
        <f t="shared" si="8926"/>
        <v>0</v>
      </c>
      <c r="AD4372" s="5">
        <f t="shared" si="8794"/>
        <v>3001.1</v>
      </c>
      <c r="AE4372" s="5">
        <f t="shared" si="8795"/>
        <v>3001.1</v>
      </c>
      <c r="AF4372" s="5">
        <f t="shared" si="8796"/>
        <v>3001.1</v>
      </c>
      <c r="AG4372" s="5">
        <f t="shared" si="8926"/>
        <v>0</v>
      </c>
      <c r="AH4372" s="5">
        <f t="shared" si="8926"/>
        <v>0</v>
      </c>
      <c r="AI4372" s="5">
        <f t="shared" si="8797"/>
        <v>3001.1</v>
      </c>
      <c r="AJ4372" s="5">
        <f t="shared" si="8798"/>
        <v>3001.1</v>
      </c>
      <c r="AK4372" s="5">
        <f t="shared" si="8799"/>
        <v>3001.1</v>
      </c>
      <c r="AL4372" s="5">
        <f t="shared" si="8926"/>
        <v>0</v>
      </c>
      <c r="AM4372" s="5">
        <f t="shared" si="8926"/>
        <v>0</v>
      </c>
      <c r="AN4372" s="5">
        <f t="shared" si="8926"/>
        <v>0</v>
      </c>
      <c r="AO4372" s="5">
        <f t="shared" si="8926"/>
        <v>0</v>
      </c>
      <c r="AP4372" s="5">
        <f t="shared" si="8926"/>
        <v>0</v>
      </c>
      <c r="AQ4372" s="5">
        <f t="shared" si="8922"/>
        <v>3001.1</v>
      </c>
      <c r="AR4372" s="5">
        <f t="shared" si="8790"/>
        <v>3001.1</v>
      </c>
      <c r="AS4372" s="5">
        <f t="shared" si="8791"/>
        <v>3001.1</v>
      </c>
      <c r="AT4372" s="5">
        <f t="shared" si="8926"/>
        <v>0</v>
      </c>
      <c r="AU4372" s="5">
        <f t="shared" si="8792"/>
        <v>3001.1</v>
      </c>
      <c r="AV4372" s="5">
        <f t="shared" si="8926"/>
        <v>0</v>
      </c>
      <c r="AW4372" s="5">
        <f t="shared" si="8926"/>
        <v>0</v>
      </c>
      <c r="AX4372" s="5">
        <f t="shared" si="8926"/>
        <v>0</v>
      </c>
      <c r="AY4372" s="5">
        <f t="shared" si="8926"/>
        <v>0</v>
      </c>
      <c r="AZ4372" s="5">
        <f t="shared" si="8926"/>
        <v>0</v>
      </c>
      <c r="BA4372" s="5">
        <f t="shared" si="8926"/>
        <v>0</v>
      </c>
      <c r="BB4372" s="5">
        <f t="shared" si="8926"/>
        <v>0</v>
      </c>
      <c r="BC4372" s="5">
        <f t="shared" si="8926"/>
        <v>0</v>
      </c>
      <c r="BD4372" s="5">
        <f t="shared" si="8926"/>
        <v>0</v>
      </c>
      <c r="BE4372" s="5">
        <f t="shared" si="8926"/>
        <v>0</v>
      </c>
      <c r="BF4372" s="5">
        <f t="shared" si="8926"/>
        <v>0</v>
      </c>
      <c r="BG4372" s="5">
        <f t="shared" si="8923"/>
        <v>3001.1</v>
      </c>
      <c r="BH4372" s="5">
        <f t="shared" si="8924"/>
        <v>3001.1</v>
      </c>
      <c r="BI4372" s="5">
        <f t="shared" si="8925"/>
        <v>3001.1</v>
      </c>
      <c r="BJ4372" s="5">
        <f t="shared" si="8926"/>
        <v>0</v>
      </c>
    </row>
    <row r="4373" spans="1:62" ht="31.5" x14ac:dyDescent="0.25">
      <c r="A4373" s="4" t="s">
        <v>532</v>
      </c>
      <c r="B4373" s="4" t="s">
        <v>10</v>
      </c>
      <c r="C4373" s="4" t="s">
        <v>11</v>
      </c>
      <c r="D4373" s="4" t="s">
        <v>34</v>
      </c>
      <c r="E4373" s="4" t="s">
        <v>17</v>
      </c>
      <c r="F4373" s="15" t="s">
        <v>631</v>
      </c>
      <c r="G4373" s="5">
        <v>3001.1</v>
      </c>
      <c r="H4373" s="5">
        <v>3001.1</v>
      </c>
      <c r="I4373" s="5">
        <v>3001.1</v>
      </c>
      <c r="J4373" s="5"/>
      <c r="K4373" s="5"/>
      <c r="L4373" s="5"/>
      <c r="M4373" s="5">
        <f t="shared" si="8860"/>
        <v>3001.1</v>
      </c>
      <c r="N4373" s="5">
        <f t="shared" si="8861"/>
        <v>3001.1</v>
      </c>
      <c r="O4373" s="5">
        <f t="shared" si="8862"/>
        <v>3001.1</v>
      </c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>
        <f t="shared" si="8794"/>
        <v>3001.1</v>
      </c>
      <c r="AE4373" s="5">
        <f t="shared" si="8795"/>
        <v>3001.1</v>
      </c>
      <c r="AF4373" s="5">
        <f t="shared" si="8796"/>
        <v>3001.1</v>
      </c>
      <c r="AG4373" s="5"/>
      <c r="AH4373" s="5"/>
      <c r="AI4373" s="5">
        <f t="shared" si="8797"/>
        <v>3001.1</v>
      </c>
      <c r="AJ4373" s="5">
        <f t="shared" si="8798"/>
        <v>3001.1</v>
      </c>
      <c r="AK4373" s="5">
        <f t="shared" si="8799"/>
        <v>3001.1</v>
      </c>
      <c r="AL4373" s="5"/>
      <c r="AM4373" s="5"/>
      <c r="AN4373" s="5"/>
      <c r="AO4373" s="5"/>
      <c r="AP4373" s="5"/>
      <c r="AQ4373" s="5">
        <f t="shared" si="8922"/>
        <v>3001.1</v>
      </c>
      <c r="AR4373" s="5">
        <f t="shared" si="8790"/>
        <v>3001.1</v>
      </c>
      <c r="AS4373" s="5">
        <f t="shared" si="8791"/>
        <v>3001.1</v>
      </c>
      <c r="AT4373" s="5"/>
      <c r="AU4373" s="5">
        <f t="shared" si="8792"/>
        <v>3001.1</v>
      </c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>
        <f t="shared" si="8923"/>
        <v>3001.1</v>
      </c>
      <c r="BH4373" s="5">
        <f t="shared" si="8924"/>
        <v>3001.1</v>
      </c>
      <c r="BI4373" s="5">
        <f t="shared" si="8925"/>
        <v>3001.1</v>
      </c>
      <c r="BJ4373" s="5"/>
    </row>
    <row r="4374" spans="1:62" x14ac:dyDescent="0.25">
      <c r="A4374" s="4" t="s">
        <v>532</v>
      </c>
      <c r="B4374" s="4" t="s">
        <v>10</v>
      </c>
      <c r="C4374" s="4" t="s">
        <v>11</v>
      </c>
      <c r="D4374" s="4" t="s">
        <v>34</v>
      </c>
      <c r="E4374" s="4" t="s">
        <v>18</v>
      </c>
      <c r="F4374" s="15" t="s">
        <v>646</v>
      </c>
      <c r="G4374" s="5">
        <f>G4375</f>
        <v>0.9</v>
      </c>
      <c r="H4374" s="5">
        <f t="shared" ref="H4374:BJ4374" si="8927">H4375</f>
        <v>0.2</v>
      </c>
      <c r="I4374" s="5">
        <f t="shared" si="8927"/>
        <v>0.1</v>
      </c>
      <c r="J4374" s="5">
        <f t="shared" si="8927"/>
        <v>0</v>
      </c>
      <c r="K4374" s="5">
        <f t="shared" si="8927"/>
        <v>0</v>
      </c>
      <c r="L4374" s="5">
        <f t="shared" si="8927"/>
        <v>0</v>
      </c>
      <c r="M4374" s="5">
        <f t="shared" si="8860"/>
        <v>0.9</v>
      </c>
      <c r="N4374" s="5">
        <f t="shared" si="8861"/>
        <v>0.2</v>
      </c>
      <c r="O4374" s="5">
        <f t="shared" si="8862"/>
        <v>0.1</v>
      </c>
      <c r="P4374" s="5">
        <f t="shared" si="8927"/>
        <v>0</v>
      </c>
      <c r="Q4374" s="5">
        <f t="shared" si="8927"/>
        <v>0</v>
      </c>
      <c r="R4374" s="5">
        <f t="shared" si="8927"/>
        <v>0</v>
      </c>
      <c r="S4374" s="5">
        <f t="shared" si="8927"/>
        <v>0</v>
      </c>
      <c r="T4374" s="5">
        <f t="shared" si="8927"/>
        <v>0</v>
      </c>
      <c r="U4374" s="5">
        <f t="shared" si="8927"/>
        <v>0</v>
      </c>
      <c r="V4374" s="5">
        <f t="shared" si="8927"/>
        <v>0</v>
      </c>
      <c r="W4374" s="5">
        <f t="shared" si="8927"/>
        <v>0</v>
      </c>
      <c r="X4374" s="5">
        <f t="shared" si="8927"/>
        <v>0</v>
      </c>
      <c r="Y4374" s="5">
        <f t="shared" si="8927"/>
        <v>0</v>
      </c>
      <c r="Z4374" s="5">
        <f t="shared" si="8927"/>
        <v>0</v>
      </c>
      <c r="AA4374" s="5">
        <f t="shared" si="8927"/>
        <v>0</v>
      </c>
      <c r="AB4374" s="5">
        <f t="shared" si="8927"/>
        <v>0</v>
      </c>
      <c r="AC4374" s="5">
        <f t="shared" si="8927"/>
        <v>0</v>
      </c>
      <c r="AD4374" s="5">
        <f t="shared" si="8794"/>
        <v>0.9</v>
      </c>
      <c r="AE4374" s="5">
        <f t="shared" si="8795"/>
        <v>0.2</v>
      </c>
      <c r="AF4374" s="5">
        <f t="shared" si="8796"/>
        <v>0.1</v>
      </c>
      <c r="AG4374" s="5">
        <f t="shared" si="8927"/>
        <v>0</v>
      </c>
      <c r="AH4374" s="5">
        <f t="shared" si="8927"/>
        <v>0</v>
      </c>
      <c r="AI4374" s="5">
        <f t="shared" si="8797"/>
        <v>0.9</v>
      </c>
      <c r="AJ4374" s="5">
        <f t="shared" si="8798"/>
        <v>0.2</v>
      </c>
      <c r="AK4374" s="5">
        <f t="shared" si="8799"/>
        <v>0.1</v>
      </c>
      <c r="AL4374" s="5">
        <f t="shared" si="8927"/>
        <v>0</v>
      </c>
      <c r="AM4374" s="5">
        <f t="shared" si="8927"/>
        <v>0</v>
      </c>
      <c r="AN4374" s="5">
        <f t="shared" si="8927"/>
        <v>0</v>
      </c>
      <c r="AO4374" s="5">
        <f t="shared" si="8927"/>
        <v>0</v>
      </c>
      <c r="AP4374" s="5">
        <f t="shared" si="8927"/>
        <v>0</v>
      </c>
      <c r="AQ4374" s="5">
        <f t="shared" si="8922"/>
        <v>0.9</v>
      </c>
      <c r="AR4374" s="5">
        <f t="shared" si="8790"/>
        <v>0.2</v>
      </c>
      <c r="AS4374" s="5">
        <f t="shared" si="8791"/>
        <v>0.1</v>
      </c>
      <c r="AT4374" s="5">
        <f t="shared" si="8927"/>
        <v>0</v>
      </c>
      <c r="AU4374" s="5">
        <f t="shared" si="8792"/>
        <v>0.9</v>
      </c>
      <c r="AV4374" s="5">
        <f t="shared" si="8927"/>
        <v>0</v>
      </c>
      <c r="AW4374" s="5">
        <f t="shared" si="8927"/>
        <v>0</v>
      </c>
      <c r="AX4374" s="5">
        <f t="shared" si="8927"/>
        <v>0</v>
      </c>
      <c r="AY4374" s="5">
        <f t="shared" si="8927"/>
        <v>0</v>
      </c>
      <c r="AZ4374" s="5">
        <f t="shared" si="8927"/>
        <v>0</v>
      </c>
      <c r="BA4374" s="5">
        <f t="shared" si="8927"/>
        <v>0</v>
      </c>
      <c r="BB4374" s="5">
        <f t="shared" si="8927"/>
        <v>0</v>
      </c>
      <c r="BC4374" s="5">
        <f t="shared" si="8927"/>
        <v>0</v>
      </c>
      <c r="BD4374" s="5">
        <f t="shared" si="8927"/>
        <v>0</v>
      </c>
      <c r="BE4374" s="5">
        <f t="shared" si="8927"/>
        <v>0</v>
      </c>
      <c r="BF4374" s="5">
        <f t="shared" si="8927"/>
        <v>0</v>
      </c>
      <c r="BG4374" s="5">
        <f t="shared" si="8923"/>
        <v>0.9</v>
      </c>
      <c r="BH4374" s="5">
        <f t="shared" si="8924"/>
        <v>0.2</v>
      </c>
      <c r="BI4374" s="5">
        <f t="shared" si="8925"/>
        <v>0.1</v>
      </c>
      <c r="BJ4374" s="5">
        <f t="shared" si="8927"/>
        <v>0</v>
      </c>
    </row>
    <row r="4375" spans="1:62" x14ac:dyDescent="0.25">
      <c r="A4375" s="4" t="s">
        <v>532</v>
      </c>
      <c r="B4375" s="4" t="s">
        <v>10</v>
      </c>
      <c r="C4375" s="4" t="s">
        <v>11</v>
      </c>
      <c r="D4375" s="4" t="s">
        <v>34</v>
      </c>
      <c r="E4375" s="4" t="s">
        <v>25</v>
      </c>
      <c r="F4375" s="15" t="s">
        <v>649</v>
      </c>
      <c r="G4375" s="5">
        <v>0.9</v>
      </c>
      <c r="H4375" s="5">
        <v>0.2</v>
      </c>
      <c r="I4375" s="5">
        <v>0.1</v>
      </c>
      <c r="J4375" s="5"/>
      <c r="K4375" s="5"/>
      <c r="L4375" s="5"/>
      <c r="M4375" s="5">
        <f t="shared" si="8860"/>
        <v>0.9</v>
      </c>
      <c r="N4375" s="5">
        <f t="shared" si="8861"/>
        <v>0.2</v>
      </c>
      <c r="O4375" s="5">
        <f t="shared" si="8862"/>
        <v>0.1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>
        <f t="shared" si="8794"/>
        <v>0.9</v>
      </c>
      <c r="AE4375" s="5">
        <f t="shared" si="8795"/>
        <v>0.2</v>
      </c>
      <c r="AF4375" s="5">
        <f t="shared" si="8796"/>
        <v>0.1</v>
      </c>
      <c r="AG4375" s="5"/>
      <c r="AH4375" s="5"/>
      <c r="AI4375" s="5">
        <f t="shared" si="8797"/>
        <v>0.9</v>
      </c>
      <c r="AJ4375" s="5">
        <f t="shared" si="8798"/>
        <v>0.2</v>
      </c>
      <c r="AK4375" s="5">
        <f t="shared" si="8799"/>
        <v>0.1</v>
      </c>
      <c r="AL4375" s="5"/>
      <c r="AM4375" s="5"/>
      <c r="AN4375" s="5"/>
      <c r="AO4375" s="5"/>
      <c r="AP4375" s="5"/>
      <c r="AQ4375" s="5">
        <f t="shared" si="8922"/>
        <v>0.9</v>
      </c>
      <c r="AR4375" s="5">
        <f t="shared" si="8790"/>
        <v>0.2</v>
      </c>
      <c r="AS4375" s="5">
        <f t="shared" si="8791"/>
        <v>0.1</v>
      </c>
      <c r="AT4375" s="5"/>
      <c r="AU4375" s="5">
        <f t="shared" si="8792"/>
        <v>0.9</v>
      </c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>
        <f t="shared" si="8923"/>
        <v>0.9</v>
      </c>
      <c r="BH4375" s="5">
        <f t="shared" si="8924"/>
        <v>0.2</v>
      </c>
      <c r="BI4375" s="5">
        <f t="shared" si="8925"/>
        <v>0.1</v>
      </c>
      <c r="BJ4375" s="5"/>
    </row>
    <row r="4376" spans="1:62" s="3" customFormat="1" x14ac:dyDescent="0.25">
      <c r="A4376" s="7" t="s">
        <v>532</v>
      </c>
      <c r="B4376" s="7" t="s">
        <v>102</v>
      </c>
      <c r="C4376" s="7"/>
      <c r="D4376" s="7"/>
      <c r="E4376" s="7"/>
      <c r="F4376" s="12" t="s">
        <v>589</v>
      </c>
      <c r="G4376" s="8">
        <f>G4377+G4411</f>
        <v>1080886.3999999999</v>
      </c>
      <c r="H4376" s="8">
        <f t="shared" ref="H4376:BJ4376" si="8928">H4377+H4411</f>
        <v>1143034</v>
      </c>
      <c r="I4376" s="8">
        <f t="shared" si="8928"/>
        <v>440083.8</v>
      </c>
      <c r="J4376" s="8">
        <f t="shared" ref="J4376:L4376" si="8929">J4377+J4411</f>
        <v>-607.6</v>
      </c>
      <c r="K4376" s="8">
        <f t="shared" si="8929"/>
        <v>-94708.1</v>
      </c>
      <c r="L4376" s="8">
        <f t="shared" si="8929"/>
        <v>93794.5</v>
      </c>
      <c r="M4376" s="8">
        <f t="shared" si="8860"/>
        <v>1080278.7999999998</v>
      </c>
      <c r="N4376" s="8">
        <f t="shared" si="8861"/>
        <v>1048325.9</v>
      </c>
      <c r="O4376" s="8">
        <f t="shared" si="8862"/>
        <v>533878.30000000005</v>
      </c>
      <c r="P4376" s="8">
        <f t="shared" ref="P4376:AC4376" si="8930">P4377+P4411</f>
        <v>0</v>
      </c>
      <c r="Q4376" s="8">
        <f t="shared" si="8930"/>
        <v>0</v>
      </c>
      <c r="R4376" s="8">
        <f t="shared" si="8930"/>
        <v>0</v>
      </c>
      <c r="S4376" s="8">
        <f t="shared" si="8930"/>
        <v>4081.3449999999998</v>
      </c>
      <c r="T4376" s="8">
        <f t="shared" si="8930"/>
        <v>0</v>
      </c>
      <c r="U4376" s="8">
        <f t="shared" si="8930"/>
        <v>0</v>
      </c>
      <c r="V4376" s="8">
        <f t="shared" ref="V4376" si="8931">V4377+V4411</f>
        <v>0</v>
      </c>
      <c r="W4376" s="8">
        <f t="shared" si="8930"/>
        <v>5018.4250000000002</v>
      </c>
      <c r="X4376" s="8">
        <f t="shared" si="8930"/>
        <v>0</v>
      </c>
      <c r="Y4376" s="8">
        <f t="shared" si="8930"/>
        <v>0</v>
      </c>
      <c r="Z4376" s="8">
        <f t="shared" si="8930"/>
        <v>0</v>
      </c>
      <c r="AA4376" s="8">
        <f t="shared" si="8930"/>
        <v>0</v>
      </c>
      <c r="AB4376" s="8">
        <f t="shared" si="8930"/>
        <v>0</v>
      </c>
      <c r="AC4376" s="8">
        <f t="shared" si="8930"/>
        <v>0</v>
      </c>
      <c r="AD4376" s="8">
        <f t="shared" si="8794"/>
        <v>1089378.5699999998</v>
      </c>
      <c r="AE4376" s="8">
        <f t="shared" si="8795"/>
        <v>1048325.9</v>
      </c>
      <c r="AF4376" s="8">
        <f t="shared" si="8796"/>
        <v>533878.30000000005</v>
      </c>
      <c r="AG4376" s="8">
        <f t="shared" ref="AG4376:AH4376" si="8932">AG4377+AG4411</f>
        <v>0</v>
      </c>
      <c r="AH4376" s="8">
        <f t="shared" si="8932"/>
        <v>0</v>
      </c>
      <c r="AI4376" s="5">
        <f t="shared" si="8797"/>
        <v>1089378.5699999998</v>
      </c>
      <c r="AJ4376" s="5">
        <f t="shared" si="8798"/>
        <v>1048325.9</v>
      </c>
      <c r="AK4376" s="5">
        <f t="shared" si="8799"/>
        <v>533878.30000000005</v>
      </c>
      <c r="AL4376" s="8">
        <f t="shared" ref="AL4376" si="8933">AL4377+AL4411</f>
        <v>0</v>
      </c>
      <c r="AM4376" s="8">
        <f t="shared" ref="AM4376:AP4376" si="8934">AM4377+AM4411</f>
        <v>0</v>
      </c>
      <c r="AN4376" s="8">
        <f t="shared" si="8934"/>
        <v>0</v>
      </c>
      <c r="AO4376" s="8">
        <f t="shared" si="8934"/>
        <v>0</v>
      </c>
      <c r="AP4376" s="8">
        <f t="shared" si="8934"/>
        <v>0</v>
      </c>
      <c r="AQ4376" s="5">
        <f t="shared" si="8922"/>
        <v>1089378.5699999998</v>
      </c>
      <c r="AR4376" s="8">
        <f t="shared" si="8790"/>
        <v>1048325.9</v>
      </c>
      <c r="AS4376" s="8">
        <f t="shared" si="8791"/>
        <v>533878.30000000005</v>
      </c>
      <c r="AT4376" s="8">
        <f t="shared" ref="AT4376" si="8935">AT4377+AT4411</f>
        <v>0</v>
      </c>
      <c r="AU4376" s="8">
        <f t="shared" si="8792"/>
        <v>1089378.5699999998</v>
      </c>
      <c r="AV4376" s="8">
        <f t="shared" ref="AV4376" si="8936">AV4377+AV4411</f>
        <v>0</v>
      </c>
      <c r="AW4376" s="8">
        <f t="shared" ref="AW4376:BF4376" si="8937">AW4377+AW4411</f>
        <v>0</v>
      </c>
      <c r="AX4376" s="8">
        <f t="shared" si="8937"/>
        <v>0</v>
      </c>
      <c r="AY4376" s="8">
        <f t="shared" si="8937"/>
        <v>0</v>
      </c>
      <c r="AZ4376" s="8">
        <f t="shared" si="8937"/>
        <v>7210.8869999999997</v>
      </c>
      <c r="BA4376" s="8">
        <f t="shared" si="8937"/>
        <v>0</v>
      </c>
      <c r="BB4376" s="8">
        <f t="shared" si="8937"/>
        <v>0</v>
      </c>
      <c r="BC4376" s="8">
        <f t="shared" si="8937"/>
        <v>0</v>
      </c>
      <c r="BD4376" s="8">
        <f t="shared" si="8937"/>
        <v>0</v>
      </c>
      <c r="BE4376" s="8">
        <f t="shared" si="8937"/>
        <v>0</v>
      </c>
      <c r="BF4376" s="8">
        <f t="shared" si="8937"/>
        <v>0</v>
      </c>
      <c r="BG4376" s="8">
        <f t="shared" si="8923"/>
        <v>1096589.4569999999</v>
      </c>
      <c r="BH4376" s="8">
        <f t="shared" si="8924"/>
        <v>1048325.9</v>
      </c>
      <c r="BI4376" s="8">
        <f t="shared" si="8925"/>
        <v>533878.30000000005</v>
      </c>
      <c r="BJ4376" s="8">
        <f t="shared" si="8928"/>
        <v>0</v>
      </c>
    </row>
    <row r="4377" spans="1:62" s="10" customFormat="1" x14ac:dyDescent="0.25">
      <c r="A4377" s="9" t="s">
        <v>532</v>
      </c>
      <c r="B4377" s="9" t="s">
        <v>102</v>
      </c>
      <c r="C4377" s="9" t="s">
        <v>10</v>
      </c>
      <c r="D4377" s="9"/>
      <c r="E4377" s="9"/>
      <c r="F4377" s="14" t="s">
        <v>610</v>
      </c>
      <c r="G4377" s="11">
        <f>G4378</f>
        <v>1056296.7</v>
      </c>
      <c r="H4377" s="11">
        <f t="shared" ref="H4377:BJ4377" si="8938">H4378</f>
        <v>1118876</v>
      </c>
      <c r="I4377" s="11">
        <f t="shared" si="8938"/>
        <v>415925.8</v>
      </c>
      <c r="J4377" s="11">
        <f t="shared" si="8938"/>
        <v>0</v>
      </c>
      <c r="K4377" s="11">
        <f t="shared" si="8938"/>
        <v>-94502.6</v>
      </c>
      <c r="L4377" s="11">
        <f t="shared" si="8938"/>
        <v>94000</v>
      </c>
      <c r="M4377" s="11">
        <f t="shared" si="8860"/>
        <v>1056296.7</v>
      </c>
      <c r="N4377" s="11">
        <f t="shared" si="8861"/>
        <v>1024373.4</v>
      </c>
      <c r="O4377" s="11">
        <f t="shared" si="8862"/>
        <v>509925.8</v>
      </c>
      <c r="P4377" s="11">
        <f t="shared" si="8938"/>
        <v>0</v>
      </c>
      <c r="Q4377" s="11">
        <f t="shared" si="8938"/>
        <v>0</v>
      </c>
      <c r="R4377" s="11">
        <f t="shared" si="8938"/>
        <v>0</v>
      </c>
      <c r="S4377" s="11">
        <f t="shared" si="8938"/>
        <v>4081.3449999999998</v>
      </c>
      <c r="T4377" s="11">
        <f t="shared" si="8938"/>
        <v>0</v>
      </c>
      <c r="U4377" s="11">
        <f t="shared" si="8938"/>
        <v>0</v>
      </c>
      <c r="V4377" s="11">
        <f t="shared" si="8938"/>
        <v>0</v>
      </c>
      <c r="W4377" s="11">
        <f t="shared" si="8938"/>
        <v>5018.4250000000002</v>
      </c>
      <c r="X4377" s="11">
        <f t="shared" si="8938"/>
        <v>0</v>
      </c>
      <c r="Y4377" s="11">
        <f t="shared" si="8938"/>
        <v>0</v>
      </c>
      <c r="Z4377" s="11">
        <f t="shared" si="8938"/>
        <v>0</v>
      </c>
      <c r="AA4377" s="11">
        <f t="shared" si="8938"/>
        <v>0</v>
      </c>
      <c r="AB4377" s="11">
        <f t="shared" si="8938"/>
        <v>0</v>
      </c>
      <c r="AC4377" s="11">
        <f t="shared" si="8938"/>
        <v>0</v>
      </c>
      <c r="AD4377" s="11">
        <f t="shared" si="8794"/>
        <v>1065396.47</v>
      </c>
      <c r="AE4377" s="11">
        <f t="shared" si="8795"/>
        <v>1024373.4</v>
      </c>
      <c r="AF4377" s="11">
        <f t="shared" si="8796"/>
        <v>509925.8</v>
      </c>
      <c r="AG4377" s="11">
        <f t="shared" si="8938"/>
        <v>0</v>
      </c>
      <c r="AH4377" s="11">
        <f t="shared" si="8938"/>
        <v>0</v>
      </c>
      <c r="AI4377" s="5">
        <f t="shared" si="8797"/>
        <v>1065396.47</v>
      </c>
      <c r="AJ4377" s="5">
        <f t="shared" si="8798"/>
        <v>1024373.4</v>
      </c>
      <c r="AK4377" s="5">
        <f t="shared" si="8799"/>
        <v>509925.8</v>
      </c>
      <c r="AL4377" s="11">
        <f t="shared" si="8938"/>
        <v>0</v>
      </c>
      <c r="AM4377" s="11">
        <f t="shared" si="8938"/>
        <v>0</v>
      </c>
      <c r="AN4377" s="11">
        <f t="shared" si="8938"/>
        <v>0</v>
      </c>
      <c r="AO4377" s="11">
        <f t="shared" si="8938"/>
        <v>0</v>
      </c>
      <c r="AP4377" s="11">
        <f t="shared" si="8938"/>
        <v>0</v>
      </c>
      <c r="AQ4377" s="5">
        <f t="shared" si="8922"/>
        <v>1065396.47</v>
      </c>
      <c r="AR4377" s="11">
        <f t="shared" si="8790"/>
        <v>1024373.4</v>
      </c>
      <c r="AS4377" s="11">
        <f t="shared" si="8791"/>
        <v>509925.8</v>
      </c>
      <c r="AT4377" s="11">
        <f t="shared" si="8938"/>
        <v>0</v>
      </c>
      <c r="AU4377" s="11">
        <f t="shared" si="8792"/>
        <v>1065396.47</v>
      </c>
      <c r="AV4377" s="11">
        <f t="shared" si="8938"/>
        <v>0</v>
      </c>
      <c r="AW4377" s="11">
        <f t="shared" si="8938"/>
        <v>0</v>
      </c>
      <c r="AX4377" s="11">
        <f t="shared" si="8938"/>
        <v>0</v>
      </c>
      <c r="AY4377" s="11">
        <f t="shared" si="8938"/>
        <v>0</v>
      </c>
      <c r="AZ4377" s="11">
        <f t="shared" si="8938"/>
        <v>0</v>
      </c>
      <c r="BA4377" s="11">
        <f t="shared" si="8938"/>
        <v>0</v>
      </c>
      <c r="BB4377" s="11">
        <f t="shared" si="8938"/>
        <v>0</v>
      </c>
      <c r="BC4377" s="11">
        <f t="shared" si="8938"/>
        <v>0</v>
      </c>
      <c r="BD4377" s="11">
        <f t="shared" si="8938"/>
        <v>0</v>
      </c>
      <c r="BE4377" s="11">
        <f t="shared" si="8938"/>
        <v>0</v>
      </c>
      <c r="BF4377" s="11">
        <f t="shared" si="8938"/>
        <v>0</v>
      </c>
      <c r="BG4377" s="11">
        <f t="shared" si="8923"/>
        <v>1065396.47</v>
      </c>
      <c r="BH4377" s="11">
        <f t="shared" si="8924"/>
        <v>1024373.4</v>
      </c>
      <c r="BI4377" s="11">
        <f t="shared" si="8925"/>
        <v>509925.8</v>
      </c>
      <c r="BJ4377" s="11">
        <f t="shared" si="8938"/>
        <v>0</v>
      </c>
    </row>
    <row r="4378" spans="1:62" ht="31.5" x14ac:dyDescent="0.25">
      <c r="A4378" s="4" t="s">
        <v>532</v>
      </c>
      <c r="B4378" s="4" t="s">
        <v>102</v>
      </c>
      <c r="C4378" s="4" t="s">
        <v>10</v>
      </c>
      <c r="D4378" s="4" t="s">
        <v>292</v>
      </c>
      <c r="E4378" s="4"/>
      <c r="F4378" s="15" t="s">
        <v>1119</v>
      </c>
      <c r="G4378" s="5">
        <f>G4379+G4398+G4405</f>
        <v>1056296.7</v>
      </c>
      <c r="H4378" s="5">
        <f t="shared" ref="H4378:BJ4378" si="8939">H4379+H4398+H4405</f>
        <v>1118876</v>
      </c>
      <c r="I4378" s="5">
        <f t="shared" si="8939"/>
        <v>415925.8</v>
      </c>
      <c r="J4378" s="5">
        <f t="shared" ref="J4378:L4378" si="8940">J4379+J4398+J4405</f>
        <v>0</v>
      </c>
      <c r="K4378" s="5">
        <f t="shared" si="8940"/>
        <v>-94502.6</v>
      </c>
      <c r="L4378" s="5">
        <f t="shared" si="8940"/>
        <v>94000</v>
      </c>
      <c r="M4378" s="5">
        <f t="shared" si="8860"/>
        <v>1056296.7</v>
      </c>
      <c r="N4378" s="5">
        <f t="shared" si="8861"/>
        <v>1024373.4</v>
      </c>
      <c r="O4378" s="5">
        <f t="shared" si="8862"/>
        <v>509925.8</v>
      </c>
      <c r="P4378" s="5">
        <f t="shared" ref="P4378:AC4378" si="8941">P4379+P4398+P4405</f>
        <v>0</v>
      </c>
      <c r="Q4378" s="5">
        <f t="shared" si="8941"/>
        <v>0</v>
      </c>
      <c r="R4378" s="5">
        <f t="shared" si="8941"/>
        <v>0</v>
      </c>
      <c r="S4378" s="5">
        <f t="shared" si="8941"/>
        <v>4081.3449999999998</v>
      </c>
      <c r="T4378" s="5">
        <f t="shared" si="8941"/>
        <v>0</v>
      </c>
      <c r="U4378" s="5">
        <f t="shared" si="8941"/>
        <v>0</v>
      </c>
      <c r="V4378" s="5">
        <f t="shared" ref="V4378" si="8942">V4379+V4398+V4405</f>
        <v>0</v>
      </c>
      <c r="W4378" s="5">
        <f t="shared" si="8941"/>
        <v>5018.4250000000002</v>
      </c>
      <c r="X4378" s="5">
        <f t="shared" si="8941"/>
        <v>0</v>
      </c>
      <c r="Y4378" s="5">
        <f t="shared" si="8941"/>
        <v>0</v>
      </c>
      <c r="Z4378" s="5">
        <f t="shared" si="8941"/>
        <v>0</v>
      </c>
      <c r="AA4378" s="5">
        <f t="shared" si="8941"/>
        <v>0</v>
      </c>
      <c r="AB4378" s="5">
        <f t="shared" si="8941"/>
        <v>0</v>
      </c>
      <c r="AC4378" s="5">
        <f t="shared" si="8941"/>
        <v>0</v>
      </c>
      <c r="AD4378" s="5">
        <f t="shared" si="8794"/>
        <v>1065396.47</v>
      </c>
      <c r="AE4378" s="5">
        <f t="shared" si="8795"/>
        <v>1024373.4</v>
      </c>
      <c r="AF4378" s="5">
        <f t="shared" si="8796"/>
        <v>509925.8</v>
      </c>
      <c r="AG4378" s="5">
        <f t="shared" ref="AG4378:AH4378" si="8943">AG4379+AG4398+AG4405</f>
        <v>0</v>
      </c>
      <c r="AH4378" s="5">
        <f t="shared" si="8943"/>
        <v>0</v>
      </c>
      <c r="AI4378" s="5">
        <f t="shared" si="8797"/>
        <v>1065396.47</v>
      </c>
      <c r="AJ4378" s="5">
        <f t="shared" si="8798"/>
        <v>1024373.4</v>
      </c>
      <c r="AK4378" s="5">
        <f t="shared" si="8799"/>
        <v>509925.8</v>
      </c>
      <c r="AL4378" s="5">
        <f t="shared" ref="AL4378" si="8944">AL4379+AL4398+AL4405</f>
        <v>0</v>
      </c>
      <c r="AM4378" s="5">
        <f t="shared" ref="AM4378:AP4378" si="8945">AM4379+AM4398+AM4405</f>
        <v>0</v>
      </c>
      <c r="AN4378" s="5">
        <f t="shared" si="8945"/>
        <v>0</v>
      </c>
      <c r="AO4378" s="5">
        <f t="shared" si="8945"/>
        <v>0</v>
      </c>
      <c r="AP4378" s="5">
        <f t="shared" si="8945"/>
        <v>0</v>
      </c>
      <c r="AQ4378" s="5">
        <f t="shared" si="8922"/>
        <v>1065396.47</v>
      </c>
      <c r="AR4378" s="5">
        <f t="shared" si="8790"/>
        <v>1024373.4</v>
      </c>
      <c r="AS4378" s="5">
        <f t="shared" si="8791"/>
        <v>509925.8</v>
      </c>
      <c r="AT4378" s="5">
        <f t="shared" ref="AT4378" si="8946">AT4379+AT4398+AT4405</f>
        <v>0</v>
      </c>
      <c r="AU4378" s="5">
        <f t="shared" si="8792"/>
        <v>1065396.47</v>
      </c>
      <c r="AV4378" s="5">
        <f t="shared" ref="AV4378" si="8947">AV4379+AV4398+AV4405</f>
        <v>0</v>
      </c>
      <c r="AW4378" s="5">
        <f t="shared" ref="AW4378:BF4378" si="8948">AW4379+AW4398+AW4405</f>
        <v>0</v>
      </c>
      <c r="AX4378" s="5">
        <f t="shared" si="8948"/>
        <v>0</v>
      </c>
      <c r="AY4378" s="5">
        <f t="shared" si="8948"/>
        <v>0</v>
      </c>
      <c r="AZ4378" s="5">
        <f t="shared" si="8948"/>
        <v>0</v>
      </c>
      <c r="BA4378" s="5">
        <f t="shared" si="8948"/>
        <v>0</v>
      </c>
      <c r="BB4378" s="5">
        <f t="shared" si="8948"/>
        <v>0</v>
      </c>
      <c r="BC4378" s="5">
        <f t="shared" si="8948"/>
        <v>0</v>
      </c>
      <c r="BD4378" s="5">
        <f t="shared" si="8948"/>
        <v>0</v>
      </c>
      <c r="BE4378" s="5">
        <f t="shared" si="8948"/>
        <v>0</v>
      </c>
      <c r="BF4378" s="5">
        <f t="shared" si="8948"/>
        <v>0</v>
      </c>
      <c r="BG4378" s="5">
        <f t="shared" si="8923"/>
        <v>1065396.47</v>
      </c>
      <c r="BH4378" s="5">
        <f t="shared" si="8924"/>
        <v>1024373.4</v>
      </c>
      <c r="BI4378" s="5">
        <f t="shared" si="8925"/>
        <v>509925.8</v>
      </c>
      <c r="BJ4378" s="5">
        <f t="shared" si="8939"/>
        <v>0</v>
      </c>
    </row>
    <row r="4379" spans="1:62" ht="31.5" x14ac:dyDescent="0.25">
      <c r="A4379" s="4" t="s">
        <v>532</v>
      </c>
      <c r="B4379" s="4" t="s">
        <v>102</v>
      </c>
      <c r="C4379" s="4" t="s">
        <v>10</v>
      </c>
      <c r="D4379" s="4" t="s">
        <v>508</v>
      </c>
      <c r="E4379" s="4"/>
      <c r="F4379" s="15" t="s">
        <v>1120</v>
      </c>
      <c r="G4379" s="5">
        <f>G4380+G4393</f>
        <v>994483.19999999995</v>
      </c>
      <c r="H4379" s="5">
        <f t="shared" ref="H4379:BJ4379" si="8949">H4380+H4393</f>
        <v>1106087.3999999999</v>
      </c>
      <c r="I4379" s="5">
        <f t="shared" si="8949"/>
        <v>403137.2</v>
      </c>
      <c r="J4379" s="5">
        <f t="shared" ref="J4379:L4379" si="8950">J4380+J4393</f>
        <v>0</v>
      </c>
      <c r="K4379" s="5">
        <f t="shared" si="8950"/>
        <v>-94000</v>
      </c>
      <c r="L4379" s="5">
        <f t="shared" si="8950"/>
        <v>94000</v>
      </c>
      <c r="M4379" s="5">
        <f t="shared" si="8860"/>
        <v>994483.19999999995</v>
      </c>
      <c r="N4379" s="5">
        <f t="shared" si="8861"/>
        <v>1012087.3999999999</v>
      </c>
      <c r="O4379" s="5">
        <f t="shared" si="8862"/>
        <v>497137.2</v>
      </c>
      <c r="P4379" s="5">
        <f t="shared" ref="P4379:AC4379" si="8951">P4380+P4393</f>
        <v>0</v>
      </c>
      <c r="Q4379" s="5">
        <f t="shared" si="8951"/>
        <v>0</v>
      </c>
      <c r="R4379" s="5">
        <f t="shared" si="8951"/>
        <v>0</v>
      </c>
      <c r="S4379" s="5">
        <f t="shared" si="8951"/>
        <v>4081.3449999999998</v>
      </c>
      <c r="T4379" s="5">
        <f t="shared" si="8951"/>
        <v>0</v>
      </c>
      <c r="U4379" s="5">
        <f t="shared" si="8951"/>
        <v>0</v>
      </c>
      <c r="V4379" s="5">
        <f t="shared" ref="V4379" si="8952">V4380+V4393</f>
        <v>0</v>
      </c>
      <c r="W4379" s="5">
        <f t="shared" si="8951"/>
        <v>0</v>
      </c>
      <c r="X4379" s="5">
        <f t="shared" si="8951"/>
        <v>0</v>
      </c>
      <c r="Y4379" s="5">
        <f t="shared" si="8951"/>
        <v>0</v>
      </c>
      <c r="Z4379" s="5">
        <f t="shared" si="8951"/>
        <v>0</v>
      </c>
      <c r="AA4379" s="5">
        <f t="shared" si="8951"/>
        <v>0</v>
      </c>
      <c r="AB4379" s="5">
        <f t="shared" si="8951"/>
        <v>0</v>
      </c>
      <c r="AC4379" s="5">
        <f t="shared" si="8951"/>
        <v>0</v>
      </c>
      <c r="AD4379" s="5">
        <f t="shared" si="8794"/>
        <v>998564.54499999993</v>
      </c>
      <c r="AE4379" s="5">
        <f t="shared" si="8795"/>
        <v>1012087.3999999999</v>
      </c>
      <c r="AF4379" s="5">
        <f t="shared" si="8796"/>
        <v>497137.2</v>
      </c>
      <c r="AG4379" s="5">
        <f t="shared" ref="AG4379:AH4379" si="8953">AG4380+AG4393</f>
        <v>0</v>
      </c>
      <c r="AH4379" s="5">
        <f t="shared" si="8953"/>
        <v>0</v>
      </c>
      <c r="AI4379" s="5">
        <f t="shared" si="8797"/>
        <v>998564.54499999993</v>
      </c>
      <c r="AJ4379" s="5">
        <f t="shared" si="8798"/>
        <v>1012087.3999999999</v>
      </c>
      <c r="AK4379" s="5">
        <f t="shared" si="8799"/>
        <v>497137.2</v>
      </c>
      <c r="AL4379" s="5">
        <f t="shared" ref="AL4379" si="8954">AL4380+AL4393</f>
        <v>0</v>
      </c>
      <c r="AM4379" s="5">
        <f t="shared" ref="AM4379:AP4379" si="8955">AM4380+AM4393</f>
        <v>0</v>
      </c>
      <c r="AN4379" s="5">
        <f t="shared" si="8955"/>
        <v>0</v>
      </c>
      <c r="AO4379" s="5">
        <f t="shared" si="8955"/>
        <v>0</v>
      </c>
      <c r="AP4379" s="5">
        <f t="shared" si="8955"/>
        <v>0</v>
      </c>
      <c r="AQ4379" s="5">
        <f t="shared" si="8922"/>
        <v>998564.54499999993</v>
      </c>
      <c r="AR4379" s="5">
        <f t="shared" si="8790"/>
        <v>1012087.3999999999</v>
      </c>
      <c r="AS4379" s="5">
        <f t="shared" si="8791"/>
        <v>497137.2</v>
      </c>
      <c r="AT4379" s="5">
        <f t="shared" ref="AT4379" si="8956">AT4380+AT4393</f>
        <v>0</v>
      </c>
      <c r="AU4379" s="5">
        <f t="shared" si="8792"/>
        <v>998564.54499999993</v>
      </c>
      <c r="AV4379" s="5">
        <f t="shared" ref="AV4379" si="8957">AV4380+AV4393</f>
        <v>0</v>
      </c>
      <c r="AW4379" s="5">
        <f t="shared" ref="AW4379:BF4379" si="8958">AW4380+AW4393</f>
        <v>0</v>
      </c>
      <c r="AX4379" s="5">
        <f t="shared" si="8958"/>
        <v>0</v>
      </c>
      <c r="AY4379" s="5">
        <f t="shared" si="8958"/>
        <v>0</v>
      </c>
      <c r="AZ4379" s="5">
        <f t="shared" si="8958"/>
        <v>0</v>
      </c>
      <c r="BA4379" s="5">
        <f t="shared" si="8958"/>
        <v>0</v>
      </c>
      <c r="BB4379" s="5">
        <f t="shared" si="8958"/>
        <v>0</v>
      </c>
      <c r="BC4379" s="5">
        <f t="shared" si="8958"/>
        <v>0</v>
      </c>
      <c r="BD4379" s="5">
        <f t="shared" si="8958"/>
        <v>0</v>
      </c>
      <c r="BE4379" s="5">
        <f t="shared" si="8958"/>
        <v>0</v>
      </c>
      <c r="BF4379" s="5">
        <f t="shared" si="8958"/>
        <v>0</v>
      </c>
      <c r="BG4379" s="5">
        <f t="shared" si="8923"/>
        <v>998564.54499999993</v>
      </c>
      <c r="BH4379" s="5">
        <f t="shared" si="8924"/>
        <v>1012087.3999999999</v>
      </c>
      <c r="BI4379" s="5">
        <f t="shared" si="8925"/>
        <v>497137.2</v>
      </c>
      <c r="BJ4379" s="5">
        <f t="shared" si="8949"/>
        <v>0</v>
      </c>
    </row>
    <row r="4380" spans="1:62" ht="47.25" x14ac:dyDescent="0.25">
      <c r="A4380" s="4" t="s">
        <v>532</v>
      </c>
      <c r="B4380" s="4" t="s">
        <v>102</v>
      </c>
      <c r="C4380" s="4" t="s">
        <v>10</v>
      </c>
      <c r="D4380" s="4" t="s">
        <v>540</v>
      </c>
      <c r="E4380" s="4"/>
      <c r="F4380" s="15" t="s">
        <v>1121</v>
      </c>
      <c r="G4380" s="5">
        <f>G4381+G4384+G4387+G4390</f>
        <v>991945</v>
      </c>
      <c r="H4380" s="5">
        <f t="shared" ref="H4380:BJ4380" si="8959">H4381+H4384+H4387+H4390</f>
        <v>1103184.2</v>
      </c>
      <c r="I4380" s="5">
        <f t="shared" si="8959"/>
        <v>400000</v>
      </c>
      <c r="J4380" s="5">
        <f t="shared" ref="J4380:L4380" si="8960">J4381+J4384+J4387+J4390</f>
        <v>0</v>
      </c>
      <c r="K4380" s="5">
        <f t="shared" si="8960"/>
        <v>-94000</v>
      </c>
      <c r="L4380" s="5">
        <f t="shared" si="8960"/>
        <v>94000</v>
      </c>
      <c r="M4380" s="5">
        <f t="shared" si="8860"/>
        <v>991945</v>
      </c>
      <c r="N4380" s="5">
        <f t="shared" si="8861"/>
        <v>1009184.2</v>
      </c>
      <c r="O4380" s="5">
        <f t="shared" si="8862"/>
        <v>494000</v>
      </c>
      <c r="P4380" s="5">
        <f t="shared" ref="P4380:AC4380" si="8961">P4381+P4384+P4387+P4390</f>
        <v>0</v>
      </c>
      <c r="Q4380" s="5">
        <f t="shared" si="8961"/>
        <v>0</v>
      </c>
      <c r="R4380" s="5">
        <f t="shared" si="8961"/>
        <v>0</v>
      </c>
      <c r="S4380" s="5">
        <f t="shared" si="8961"/>
        <v>4081.3449999999998</v>
      </c>
      <c r="T4380" s="5">
        <f t="shared" si="8961"/>
        <v>0</v>
      </c>
      <c r="U4380" s="5">
        <f t="shared" si="8961"/>
        <v>0</v>
      </c>
      <c r="V4380" s="5">
        <f t="shared" ref="V4380" si="8962">V4381+V4384+V4387+V4390</f>
        <v>0</v>
      </c>
      <c r="W4380" s="5">
        <f t="shared" si="8961"/>
        <v>0</v>
      </c>
      <c r="X4380" s="5">
        <f t="shared" si="8961"/>
        <v>0</v>
      </c>
      <c r="Y4380" s="5">
        <f t="shared" si="8961"/>
        <v>0</v>
      </c>
      <c r="Z4380" s="5">
        <f t="shared" si="8961"/>
        <v>0</v>
      </c>
      <c r="AA4380" s="5">
        <f t="shared" si="8961"/>
        <v>0</v>
      </c>
      <c r="AB4380" s="5">
        <f t="shared" si="8961"/>
        <v>0</v>
      </c>
      <c r="AC4380" s="5">
        <f t="shared" si="8961"/>
        <v>0</v>
      </c>
      <c r="AD4380" s="5">
        <f t="shared" si="8794"/>
        <v>996026.34499999997</v>
      </c>
      <c r="AE4380" s="5">
        <f t="shared" si="8795"/>
        <v>1009184.2</v>
      </c>
      <c r="AF4380" s="5">
        <f t="shared" si="8796"/>
        <v>494000</v>
      </c>
      <c r="AG4380" s="5">
        <f t="shared" ref="AG4380:AH4380" si="8963">AG4381+AG4384+AG4387+AG4390</f>
        <v>0</v>
      </c>
      <c r="AH4380" s="5">
        <f t="shared" si="8963"/>
        <v>0</v>
      </c>
      <c r="AI4380" s="5">
        <f t="shared" si="8797"/>
        <v>996026.34499999997</v>
      </c>
      <c r="AJ4380" s="5">
        <f t="shared" si="8798"/>
        <v>1009184.2</v>
      </c>
      <c r="AK4380" s="5">
        <f t="shared" si="8799"/>
        <v>494000</v>
      </c>
      <c r="AL4380" s="5">
        <f t="shared" ref="AL4380" si="8964">AL4381+AL4384+AL4387+AL4390</f>
        <v>0</v>
      </c>
      <c r="AM4380" s="5">
        <f t="shared" ref="AM4380:AP4380" si="8965">AM4381+AM4384+AM4387+AM4390</f>
        <v>0</v>
      </c>
      <c r="AN4380" s="5">
        <f t="shared" si="8965"/>
        <v>0</v>
      </c>
      <c r="AO4380" s="5">
        <f t="shared" si="8965"/>
        <v>0</v>
      </c>
      <c r="AP4380" s="5">
        <f t="shared" si="8965"/>
        <v>0</v>
      </c>
      <c r="AQ4380" s="5">
        <f t="shared" si="8922"/>
        <v>996026.34499999997</v>
      </c>
      <c r="AR4380" s="5">
        <f t="shared" ref="AR4380:AR4443" si="8966">AJ4380+AO4380</f>
        <v>1009184.2</v>
      </c>
      <c r="AS4380" s="5">
        <f t="shared" ref="AS4380:AS4443" si="8967">AK4380+AP4380</f>
        <v>494000</v>
      </c>
      <c r="AT4380" s="5">
        <f t="shared" ref="AT4380" si="8968">AT4381+AT4384+AT4387+AT4390</f>
        <v>0</v>
      </c>
      <c r="AU4380" s="5">
        <f t="shared" ref="AU4380:AU4443" si="8969">AQ4380+AT4380</f>
        <v>996026.34499999997</v>
      </c>
      <c r="AV4380" s="5">
        <f t="shared" ref="AV4380" si="8970">AV4381+AV4384+AV4387+AV4390</f>
        <v>0</v>
      </c>
      <c r="AW4380" s="5">
        <f t="shared" ref="AW4380:BF4380" si="8971">AW4381+AW4384+AW4387+AW4390</f>
        <v>0</v>
      </c>
      <c r="AX4380" s="5">
        <f t="shared" si="8971"/>
        <v>0</v>
      </c>
      <c r="AY4380" s="5">
        <f t="shared" si="8971"/>
        <v>0</v>
      </c>
      <c r="AZ4380" s="5">
        <f t="shared" si="8971"/>
        <v>0</v>
      </c>
      <c r="BA4380" s="5">
        <f t="shared" si="8971"/>
        <v>0</v>
      </c>
      <c r="BB4380" s="5">
        <f t="shared" si="8971"/>
        <v>0</v>
      </c>
      <c r="BC4380" s="5">
        <f t="shared" si="8971"/>
        <v>0</v>
      </c>
      <c r="BD4380" s="5">
        <f t="shared" si="8971"/>
        <v>0</v>
      </c>
      <c r="BE4380" s="5">
        <f t="shared" si="8971"/>
        <v>0</v>
      </c>
      <c r="BF4380" s="5">
        <f t="shared" si="8971"/>
        <v>0</v>
      </c>
      <c r="BG4380" s="5">
        <f t="shared" si="8923"/>
        <v>996026.34499999997</v>
      </c>
      <c r="BH4380" s="5">
        <f t="shared" si="8924"/>
        <v>1009184.2</v>
      </c>
      <c r="BI4380" s="5">
        <f t="shared" si="8925"/>
        <v>494000</v>
      </c>
      <c r="BJ4380" s="5">
        <f t="shared" si="8959"/>
        <v>0</v>
      </c>
    </row>
    <row r="4381" spans="1:62" ht="31.5" x14ac:dyDescent="0.25">
      <c r="A4381" s="4" t="s">
        <v>532</v>
      </c>
      <c r="B4381" s="4" t="s">
        <v>102</v>
      </c>
      <c r="C4381" s="4" t="s">
        <v>10</v>
      </c>
      <c r="D4381" s="4" t="s">
        <v>534</v>
      </c>
      <c r="E4381" s="4"/>
      <c r="F4381" s="15" t="s">
        <v>1122</v>
      </c>
      <c r="G4381" s="5">
        <f>G4382</f>
        <v>33792.699999999997</v>
      </c>
      <c r="H4381" s="5">
        <f t="shared" ref="H4381:BJ4382" si="8972">H4382</f>
        <v>33792.699999999997</v>
      </c>
      <c r="I4381" s="5">
        <f t="shared" si="8972"/>
        <v>0</v>
      </c>
      <c r="J4381" s="5">
        <f t="shared" si="8972"/>
        <v>0</v>
      </c>
      <c r="K4381" s="5">
        <f t="shared" si="8972"/>
        <v>0</v>
      </c>
      <c r="L4381" s="5">
        <f t="shared" si="8972"/>
        <v>0</v>
      </c>
      <c r="M4381" s="5">
        <f t="shared" si="8860"/>
        <v>33792.699999999997</v>
      </c>
      <c r="N4381" s="5">
        <f t="shared" si="8861"/>
        <v>33792.699999999997</v>
      </c>
      <c r="O4381" s="5">
        <f t="shared" si="8862"/>
        <v>0</v>
      </c>
      <c r="P4381" s="5">
        <f t="shared" si="8972"/>
        <v>0</v>
      </c>
      <c r="Q4381" s="5">
        <f t="shared" si="8972"/>
        <v>0</v>
      </c>
      <c r="R4381" s="5">
        <f t="shared" si="8972"/>
        <v>0</v>
      </c>
      <c r="S4381" s="5">
        <f t="shared" si="8972"/>
        <v>4081.3449999999998</v>
      </c>
      <c r="T4381" s="5">
        <f t="shared" si="8972"/>
        <v>0</v>
      </c>
      <c r="U4381" s="5">
        <f t="shared" si="8972"/>
        <v>0</v>
      </c>
      <c r="V4381" s="5">
        <f t="shared" si="8972"/>
        <v>0</v>
      </c>
      <c r="W4381" s="5">
        <f t="shared" si="8972"/>
        <v>0</v>
      </c>
      <c r="X4381" s="5">
        <f t="shared" si="8972"/>
        <v>0</v>
      </c>
      <c r="Y4381" s="5">
        <f t="shared" si="8972"/>
        <v>0</v>
      </c>
      <c r="Z4381" s="5">
        <f t="shared" si="8972"/>
        <v>0</v>
      </c>
      <c r="AA4381" s="5">
        <f t="shared" si="8972"/>
        <v>0</v>
      </c>
      <c r="AB4381" s="5">
        <f t="shared" si="8972"/>
        <v>0</v>
      </c>
      <c r="AC4381" s="5">
        <f t="shared" si="8972"/>
        <v>0</v>
      </c>
      <c r="AD4381" s="5">
        <f t="shared" si="8794"/>
        <v>37874.044999999998</v>
      </c>
      <c r="AE4381" s="5">
        <f t="shared" si="8795"/>
        <v>33792.699999999997</v>
      </c>
      <c r="AF4381" s="5">
        <f t="shared" si="8796"/>
        <v>0</v>
      </c>
      <c r="AG4381" s="5">
        <f t="shared" si="8972"/>
        <v>0</v>
      </c>
      <c r="AH4381" s="5">
        <f t="shared" si="8972"/>
        <v>0</v>
      </c>
      <c r="AI4381" s="5">
        <f t="shared" si="8797"/>
        <v>37874.044999999998</v>
      </c>
      <c r="AJ4381" s="5">
        <f t="shared" si="8798"/>
        <v>33792.699999999997</v>
      </c>
      <c r="AK4381" s="5">
        <f t="shared" si="8799"/>
        <v>0</v>
      </c>
      <c r="AL4381" s="5">
        <f t="shared" si="8972"/>
        <v>0</v>
      </c>
      <c r="AM4381" s="5">
        <f t="shared" si="8972"/>
        <v>0</v>
      </c>
      <c r="AN4381" s="5">
        <f t="shared" si="8972"/>
        <v>0</v>
      </c>
      <c r="AO4381" s="5">
        <f t="shared" si="8972"/>
        <v>0</v>
      </c>
      <c r="AP4381" s="5">
        <f t="shared" si="8972"/>
        <v>0</v>
      </c>
      <c r="AQ4381" s="5">
        <f t="shared" si="8922"/>
        <v>37874.044999999998</v>
      </c>
      <c r="AR4381" s="5">
        <f t="shared" si="8966"/>
        <v>33792.699999999997</v>
      </c>
      <c r="AS4381" s="5">
        <f t="shared" si="8967"/>
        <v>0</v>
      </c>
      <c r="AT4381" s="5">
        <f t="shared" si="8972"/>
        <v>0</v>
      </c>
      <c r="AU4381" s="5">
        <f t="shared" si="8969"/>
        <v>37874.044999999998</v>
      </c>
      <c r="AV4381" s="5">
        <f t="shared" si="8972"/>
        <v>0</v>
      </c>
      <c r="AW4381" s="5">
        <f t="shared" si="8972"/>
        <v>0</v>
      </c>
      <c r="AX4381" s="5">
        <f t="shared" si="8972"/>
        <v>0</v>
      </c>
      <c r="AY4381" s="5">
        <f t="shared" si="8972"/>
        <v>0</v>
      </c>
      <c r="AZ4381" s="5">
        <f t="shared" si="8972"/>
        <v>0</v>
      </c>
      <c r="BA4381" s="5">
        <f t="shared" si="8972"/>
        <v>0</v>
      </c>
      <c r="BB4381" s="5">
        <f t="shared" si="8972"/>
        <v>0</v>
      </c>
      <c r="BC4381" s="5">
        <f t="shared" si="8972"/>
        <v>0</v>
      </c>
      <c r="BD4381" s="5">
        <f t="shared" si="8972"/>
        <v>0</v>
      </c>
      <c r="BE4381" s="5">
        <f t="shared" si="8972"/>
        <v>0</v>
      </c>
      <c r="BF4381" s="5">
        <f t="shared" si="8972"/>
        <v>0</v>
      </c>
      <c r="BG4381" s="5">
        <f t="shared" si="8923"/>
        <v>37874.044999999998</v>
      </c>
      <c r="BH4381" s="5">
        <f t="shared" si="8924"/>
        <v>33792.699999999997</v>
      </c>
      <c r="BI4381" s="5">
        <f t="shared" si="8925"/>
        <v>0</v>
      </c>
      <c r="BJ4381" s="5">
        <f t="shared" si="8972"/>
        <v>0</v>
      </c>
    </row>
    <row r="4382" spans="1:62" ht="31.5" x14ac:dyDescent="0.25">
      <c r="A4382" s="4" t="s">
        <v>532</v>
      </c>
      <c r="B4382" s="4" t="s">
        <v>102</v>
      </c>
      <c r="C4382" s="4" t="s">
        <v>10</v>
      </c>
      <c r="D4382" s="4" t="s">
        <v>534</v>
      </c>
      <c r="E4382" s="4" t="s">
        <v>16</v>
      </c>
      <c r="F4382" s="15" t="s">
        <v>630</v>
      </c>
      <c r="G4382" s="5">
        <f>G4383</f>
        <v>33792.699999999997</v>
      </c>
      <c r="H4382" s="5">
        <f t="shared" si="8972"/>
        <v>33792.699999999997</v>
      </c>
      <c r="I4382" s="5">
        <f t="shared" si="8972"/>
        <v>0</v>
      </c>
      <c r="J4382" s="5">
        <f t="shared" si="8972"/>
        <v>0</v>
      </c>
      <c r="K4382" s="5">
        <f t="shared" si="8972"/>
        <v>0</v>
      </c>
      <c r="L4382" s="5">
        <f t="shared" si="8972"/>
        <v>0</v>
      </c>
      <c r="M4382" s="5">
        <f t="shared" si="8860"/>
        <v>33792.699999999997</v>
      </c>
      <c r="N4382" s="5">
        <f t="shared" si="8861"/>
        <v>33792.699999999997</v>
      </c>
      <c r="O4382" s="5">
        <f t="shared" si="8862"/>
        <v>0</v>
      </c>
      <c r="P4382" s="5">
        <f t="shared" si="8972"/>
        <v>0</v>
      </c>
      <c r="Q4382" s="5">
        <f t="shared" si="8972"/>
        <v>0</v>
      </c>
      <c r="R4382" s="5">
        <f t="shared" si="8972"/>
        <v>0</v>
      </c>
      <c r="S4382" s="5">
        <f t="shared" si="8972"/>
        <v>4081.3449999999998</v>
      </c>
      <c r="T4382" s="5">
        <f t="shared" si="8972"/>
        <v>0</v>
      </c>
      <c r="U4382" s="5">
        <f t="shared" si="8972"/>
        <v>0</v>
      </c>
      <c r="V4382" s="5">
        <f t="shared" si="8972"/>
        <v>0</v>
      </c>
      <c r="W4382" s="5">
        <f t="shared" si="8972"/>
        <v>0</v>
      </c>
      <c r="X4382" s="5">
        <f t="shared" si="8972"/>
        <v>0</v>
      </c>
      <c r="Y4382" s="5">
        <f t="shared" si="8972"/>
        <v>0</v>
      </c>
      <c r="Z4382" s="5">
        <f t="shared" si="8972"/>
        <v>0</v>
      </c>
      <c r="AA4382" s="5">
        <f t="shared" si="8972"/>
        <v>0</v>
      </c>
      <c r="AB4382" s="5">
        <f t="shared" si="8972"/>
        <v>0</v>
      </c>
      <c r="AC4382" s="5">
        <f t="shared" si="8972"/>
        <v>0</v>
      </c>
      <c r="AD4382" s="5">
        <f t="shared" si="8794"/>
        <v>37874.044999999998</v>
      </c>
      <c r="AE4382" s="5">
        <f t="shared" si="8795"/>
        <v>33792.699999999997</v>
      </c>
      <c r="AF4382" s="5">
        <f t="shared" si="8796"/>
        <v>0</v>
      </c>
      <c r="AG4382" s="5">
        <f t="shared" si="8972"/>
        <v>0</v>
      </c>
      <c r="AH4382" s="5">
        <f t="shared" si="8972"/>
        <v>0</v>
      </c>
      <c r="AI4382" s="5">
        <f t="shared" si="8797"/>
        <v>37874.044999999998</v>
      </c>
      <c r="AJ4382" s="5">
        <f t="shared" si="8798"/>
        <v>33792.699999999997</v>
      </c>
      <c r="AK4382" s="5">
        <f t="shared" si="8799"/>
        <v>0</v>
      </c>
      <c r="AL4382" s="5">
        <f t="shared" si="8972"/>
        <v>0</v>
      </c>
      <c r="AM4382" s="5">
        <f t="shared" si="8972"/>
        <v>0</v>
      </c>
      <c r="AN4382" s="5">
        <f t="shared" si="8972"/>
        <v>0</v>
      </c>
      <c r="AO4382" s="5">
        <f t="shared" si="8972"/>
        <v>0</v>
      </c>
      <c r="AP4382" s="5">
        <f t="shared" si="8972"/>
        <v>0</v>
      </c>
      <c r="AQ4382" s="5">
        <f t="shared" si="8922"/>
        <v>37874.044999999998</v>
      </c>
      <c r="AR4382" s="5">
        <f t="shared" si="8966"/>
        <v>33792.699999999997</v>
      </c>
      <c r="AS4382" s="5">
        <f t="shared" si="8967"/>
        <v>0</v>
      </c>
      <c r="AT4382" s="5">
        <f t="shared" si="8972"/>
        <v>0</v>
      </c>
      <c r="AU4382" s="5">
        <f t="shared" si="8969"/>
        <v>37874.044999999998</v>
      </c>
      <c r="AV4382" s="5">
        <f t="shared" si="8972"/>
        <v>0</v>
      </c>
      <c r="AW4382" s="5">
        <f t="shared" si="8972"/>
        <v>0</v>
      </c>
      <c r="AX4382" s="5">
        <f t="shared" si="8972"/>
        <v>0</v>
      </c>
      <c r="AY4382" s="5">
        <f t="shared" si="8972"/>
        <v>0</v>
      </c>
      <c r="AZ4382" s="5">
        <f t="shared" si="8972"/>
        <v>0</v>
      </c>
      <c r="BA4382" s="5">
        <f t="shared" si="8972"/>
        <v>0</v>
      </c>
      <c r="BB4382" s="5">
        <f t="shared" si="8972"/>
        <v>0</v>
      </c>
      <c r="BC4382" s="5">
        <f t="shared" si="8972"/>
        <v>0</v>
      </c>
      <c r="BD4382" s="5">
        <f t="shared" si="8972"/>
        <v>0</v>
      </c>
      <c r="BE4382" s="5">
        <f t="shared" si="8972"/>
        <v>0</v>
      </c>
      <c r="BF4382" s="5">
        <f t="shared" si="8972"/>
        <v>0</v>
      </c>
      <c r="BG4382" s="5">
        <f t="shared" si="8923"/>
        <v>37874.044999999998</v>
      </c>
      <c r="BH4382" s="5">
        <f t="shared" si="8924"/>
        <v>33792.699999999997</v>
      </c>
      <c r="BI4382" s="5">
        <f t="shared" si="8925"/>
        <v>0</v>
      </c>
      <c r="BJ4382" s="5">
        <f t="shared" si="8972"/>
        <v>0</v>
      </c>
    </row>
    <row r="4383" spans="1:62" ht="31.5" x14ac:dyDescent="0.25">
      <c r="A4383" s="4" t="s">
        <v>532</v>
      </c>
      <c r="B4383" s="4" t="s">
        <v>102</v>
      </c>
      <c r="C4383" s="4" t="s">
        <v>10</v>
      </c>
      <c r="D4383" s="4" t="s">
        <v>534</v>
      </c>
      <c r="E4383" s="4" t="s">
        <v>17</v>
      </c>
      <c r="F4383" s="15" t="s">
        <v>631</v>
      </c>
      <c r="G4383" s="5">
        <v>33792.699999999997</v>
      </c>
      <c r="H4383" s="5">
        <v>33792.699999999997</v>
      </c>
      <c r="I4383" s="5">
        <v>0</v>
      </c>
      <c r="J4383" s="5"/>
      <c r="K4383" s="5"/>
      <c r="L4383" s="5"/>
      <c r="M4383" s="5">
        <f t="shared" si="8860"/>
        <v>33792.699999999997</v>
      </c>
      <c r="N4383" s="5">
        <f t="shared" si="8861"/>
        <v>33792.699999999997</v>
      </c>
      <c r="O4383" s="5">
        <f t="shared" si="8862"/>
        <v>0</v>
      </c>
      <c r="P4383" s="5"/>
      <c r="Q4383" s="5"/>
      <c r="R4383" s="5"/>
      <c r="S4383" s="5">
        <v>4081.3449999999998</v>
      </c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>
        <f t="shared" ref="AD4383:AD4446" si="8973">M4383+P4383+Q4383+R4383+S4383+T4383+U4383+V4383+W4383+X4383</f>
        <v>37874.044999999998</v>
      </c>
      <c r="AE4383" s="5">
        <f t="shared" ref="AE4383:AE4446" si="8974">N4383+Y4383+Z4383+AA4383</f>
        <v>33792.699999999997</v>
      </c>
      <c r="AF4383" s="5">
        <f t="shared" ref="AF4383:AF4446" si="8975">O4383+AB4383+AC4383</f>
        <v>0</v>
      </c>
      <c r="AG4383" s="5"/>
      <c r="AH4383" s="5"/>
      <c r="AI4383" s="5">
        <f t="shared" ref="AI4383:AI4446" si="8976">AD4383+AG4383</f>
        <v>37874.044999999998</v>
      </c>
      <c r="AJ4383" s="5">
        <f t="shared" ref="AJ4383:AJ4446" si="8977">AE4383</f>
        <v>33792.699999999997</v>
      </c>
      <c r="AK4383" s="5">
        <f t="shared" ref="AK4383:AK4446" si="8978">AF4383+AH4383</f>
        <v>0</v>
      </c>
      <c r="AL4383" s="5"/>
      <c r="AM4383" s="5"/>
      <c r="AN4383" s="5"/>
      <c r="AO4383" s="5"/>
      <c r="AP4383" s="5"/>
      <c r="AQ4383" s="5">
        <f t="shared" si="8922"/>
        <v>37874.044999999998</v>
      </c>
      <c r="AR4383" s="5">
        <f t="shared" si="8966"/>
        <v>33792.699999999997</v>
      </c>
      <c r="AS4383" s="5">
        <f t="shared" si="8967"/>
        <v>0</v>
      </c>
      <c r="AT4383" s="5"/>
      <c r="AU4383" s="5">
        <f t="shared" si="8969"/>
        <v>37874.044999999998</v>
      </c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>
        <f t="shared" si="8923"/>
        <v>37874.044999999998</v>
      </c>
      <c r="BH4383" s="5">
        <f t="shared" si="8924"/>
        <v>33792.699999999997</v>
      </c>
      <c r="BI4383" s="5">
        <f t="shared" si="8925"/>
        <v>0</v>
      </c>
      <c r="BJ4383" s="5"/>
    </row>
    <row r="4384" spans="1:62" ht="63" x14ac:dyDescent="0.25">
      <c r="A4384" s="4" t="s">
        <v>532</v>
      </c>
      <c r="B4384" s="4" t="s">
        <v>102</v>
      </c>
      <c r="C4384" s="4" t="s">
        <v>10</v>
      </c>
      <c r="D4384" s="4" t="s">
        <v>535</v>
      </c>
      <c r="E4384" s="4"/>
      <c r="F4384" s="15" t="s">
        <v>1123</v>
      </c>
      <c r="G4384" s="5">
        <f>G4385</f>
        <v>100401.1</v>
      </c>
      <c r="H4384" s="5">
        <f t="shared" ref="H4384:BJ4385" si="8979">H4385</f>
        <v>100304.3</v>
      </c>
      <c r="I4384" s="5">
        <f t="shared" si="8979"/>
        <v>0</v>
      </c>
      <c r="J4384" s="5">
        <f t="shared" si="8979"/>
        <v>0</v>
      </c>
      <c r="K4384" s="5">
        <f t="shared" si="8979"/>
        <v>0</v>
      </c>
      <c r="L4384" s="5">
        <f t="shared" si="8979"/>
        <v>0</v>
      </c>
      <c r="M4384" s="5">
        <f t="shared" si="8860"/>
        <v>100401.1</v>
      </c>
      <c r="N4384" s="5">
        <f t="shared" si="8861"/>
        <v>100304.3</v>
      </c>
      <c r="O4384" s="5">
        <f t="shared" si="8862"/>
        <v>0</v>
      </c>
      <c r="P4384" s="5">
        <f t="shared" si="8979"/>
        <v>0</v>
      </c>
      <c r="Q4384" s="5">
        <f t="shared" si="8979"/>
        <v>0</v>
      </c>
      <c r="R4384" s="5">
        <f t="shared" si="8979"/>
        <v>0</v>
      </c>
      <c r="S4384" s="5">
        <f t="shared" si="8979"/>
        <v>0</v>
      </c>
      <c r="T4384" s="5">
        <f t="shared" si="8979"/>
        <v>0</v>
      </c>
      <c r="U4384" s="5">
        <f t="shared" si="8979"/>
        <v>0</v>
      </c>
      <c r="V4384" s="5">
        <f t="shared" si="8979"/>
        <v>0</v>
      </c>
      <c r="W4384" s="5">
        <f t="shared" si="8979"/>
        <v>0</v>
      </c>
      <c r="X4384" s="5">
        <f t="shared" si="8979"/>
        <v>0</v>
      </c>
      <c r="Y4384" s="5">
        <f t="shared" si="8979"/>
        <v>0</v>
      </c>
      <c r="Z4384" s="5">
        <f t="shared" si="8979"/>
        <v>0</v>
      </c>
      <c r="AA4384" s="5">
        <f t="shared" si="8979"/>
        <v>0</v>
      </c>
      <c r="AB4384" s="5">
        <f t="shared" si="8979"/>
        <v>0</v>
      </c>
      <c r="AC4384" s="5">
        <f t="shared" si="8979"/>
        <v>0</v>
      </c>
      <c r="AD4384" s="5">
        <f t="shared" si="8973"/>
        <v>100401.1</v>
      </c>
      <c r="AE4384" s="5">
        <f t="shared" si="8974"/>
        <v>100304.3</v>
      </c>
      <c r="AF4384" s="5">
        <f t="shared" si="8975"/>
        <v>0</v>
      </c>
      <c r="AG4384" s="5">
        <f t="shared" si="8979"/>
        <v>0</v>
      </c>
      <c r="AH4384" s="5">
        <f t="shared" si="8979"/>
        <v>0</v>
      </c>
      <c r="AI4384" s="5">
        <f t="shared" si="8976"/>
        <v>100401.1</v>
      </c>
      <c r="AJ4384" s="5">
        <f t="shared" si="8977"/>
        <v>100304.3</v>
      </c>
      <c r="AK4384" s="5">
        <f t="shared" si="8978"/>
        <v>0</v>
      </c>
      <c r="AL4384" s="5">
        <f t="shared" si="8979"/>
        <v>0</v>
      </c>
      <c r="AM4384" s="5">
        <f t="shared" si="8979"/>
        <v>0</v>
      </c>
      <c r="AN4384" s="5">
        <f t="shared" si="8979"/>
        <v>0</v>
      </c>
      <c r="AO4384" s="5">
        <f t="shared" si="8979"/>
        <v>0</v>
      </c>
      <c r="AP4384" s="5">
        <f t="shared" si="8979"/>
        <v>0</v>
      </c>
      <c r="AQ4384" s="5">
        <f t="shared" si="8922"/>
        <v>100401.1</v>
      </c>
      <c r="AR4384" s="5">
        <f t="shared" si="8966"/>
        <v>100304.3</v>
      </c>
      <c r="AS4384" s="5">
        <f t="shared" si="8967"/>
        <v>0</v>
      </c>
      <c r="AT4384" s="5">
        <f t="shared" si="8979"/>
        <v>0</v>
      </c>
      <c r="AU4384" s="5">
        <f t="shared" si="8969"/>
        <v>100401.1</v>
      </c>
      <c r="AV4384" s="5">
        <f t="shared" si="8979"/>
        <v>0</v>
      </c>
      <c r="AW4384" s="5">
        <f t="shared" si="8979"/>
        <v>0</v>
      </c>
      <c r="AX4384" s="5">
        <f t="shared" si="8979"/>
        <v>0</v>
      </c>
      <c r="AY4384" s="5">
        <f t="shared" si="8979"/>
        <v>0</v>
      </c>
      <c r="AZ4384" s="5">
        <f t="shared" si="8979"/>
        <v>0</v>
      </c>
      <c r="BA4384" s="5">
        <f t="shared" si="8979"/>
        <v>0</v>
      </c>
      <c r="BB4384" s="5">
        <f t="shared" si="8979"/>
        <v>0</v>
      </c>
      <c r="BC4384" s="5">
        <f t="shared" si="8979"/>
        <v>0</v>
      </c>
      <c r="BD4384" s="5">
        <f t="shared" si="8979"/>
        <v>0</v>
      </c>
      <c r="BE4384" s="5">
        <f t="shared" si="8979"/>
        <v>0</v>
      </c>
      <c r="BF4384" s="5">
        <f t="shared" si="8979"/>
        <v>0</v>
      </c>
      <c r="BG4384" s="5">
        <f t="shared" si="8923"/>
        <v>100401.1</v>
      </c>
      <c r="BH4384" s="5">
        <f t="shared" si="8924"/>
        <v>100304.3</v>
      </c>
      <c r="BI4384" s="5">
        <f t="shared" si="8925"/>
        <v>0</v>
      </c>
      <c r="BJ4384" s="5">
        <f t="shared" si="8979"/>
        <v>0</v>
      </c>
    </row>
    <row r="4385" spans="1:62" ht="31.5" x14ac:dyDescent="0.25">
      <c r="A4385" s="4" t="s">
        <v>532</v>
      </c>
      <c r="B4385" s="4" t="s">
        <v>102</v>
      </c>
      <c r="C4385" s="4" t="s">
        <v>10</v>
      </c>
      <c r="D4385" s="4" t="s">
        <v>535</v>
      </c>
      <c r="E4385" s="4" t="s">
        <v>302</v>
      </c>
      <c r="F4385" s="15" t="s">
        <v>638</v>
      </c>
      <c r="G4385" s="5">
        <f>G4386</f>
        <v>100401.1</v>
      </c>
      <c r="H4385" s="5">
        <f t="shared" si="8979"/>
        <v>100304.3</v>
      </c>
      <c r="I4385" s="5">
        <f t="shared" si="8979"/>
        <v>0</v>
      </c>
      <c r="J4385" s="5">
        <f t="shared" si="8979"/>
        <v>0</v>
      </c>
      <c r="K4385" s="5">
        <f t="shared" si="8979"/>
        <v>0</v>
      </c>
      <c r="L4385" s="5">
        <f t="shared" si="8979"/>
        <v>0</v>
      </c>
      <c r="M4385" s="5">
        <f t="shared" si="8860"/>
        <v>100401.1</v>
      </c>
      <c r="N4385" s="5">
        <f t="shared" si="8861"/>
        <v>100304.3</v>
      </c>
      <c r="O4385" s="5">
        <f t="shared" si="8862"/>
        <v>0</v>
      </c>
      <c r="P4385" s="5">
        <f t="shared" si="8979"/>
        <v>0</v>
      </c>
      <c r="Q4385" s="5">
        <f t="shared" si="8979"/>
        <v>0</v>
      </c>
      <c r="R4385" s="5">
        <f t="shared" si="8979"/>
        <v>0</v>
      </c>
      <c r="S4385" s="5">
        <f t="shared" si="8979"/>
        <v>0</v>
      </c>
      <c r="T4385" s="5">
        <f t="shared" si="8979"/>
        <v>0</v>
      </c>
      <c r="U4385" s="5">
        <f t="shared" si="8979"/>
        <v>0</v>
      </c>
      <c r="V4385" s="5">
        <f t="shared" si="8979"/>
        <v>0</v>
      </c>
      <c r="W4385" s="5">
        <f t="shared" si="8979"/>
        <v>0</v>
      </c>
      <c r="X4385" s="5">
        <f t="shared" si="8979"/>
        <v>0</v>
      </c>
      <c r="Y4385" s="5">
        <f t="shared" si="8979"/>
        <v>0</v>
      </c>
      <c r="Z4385" s="5">
        <f t="shared" si="8979"/>
        <v>0</v>
      </c>
      <c r="AA4385" s="5">
        <f t="shared" si="8979"/>
        <v>0</v>
      </c>
      <c r="AB4385" s="5">
        <f t="shared" si="8979"/>
        <v>0</v>
      </c>
      <c r="AC4385" s="5">
        <f t="shared" si="8979"/>
        <v>0</v>
      </c>
      <c r="AD4385" s="5">
        <f t="shared" si="8973"/>
        <v>100401.1</v>
      </c>
      <c r="AE4385" s="5">
        <f t="shared" si="8974"/>
        <v>100304.3</v>
      </c>
      <c r="AF4385" s="5">
        <f t="shared" si="8975"/>
        <v>0</v>
      </c>
      <c r="AG4385" s="5">
        <f t="shared" si="8979"/>
        <v>0</v>
      </c>
      <c r="AH4385" s="5">
        <f t="shared" si="8979"/>
        <v>0</v>
      </c>
      <c r="AI4385" s="5">
        <f t="shared" si="8976"/>
        <v>100401.1</v>
      </c>
      <c r="AJ4385" s="5">
        <f t="shared" si="8977"/>
        <v>100304.3</v>
      </c>
      <c r="AK4385" s="5">
        <f t="shared" si="8978"/>
        <v>0</v>
      </c>
      <c r="AL4385" s="5">
        <f t="shared" si="8979"/>
        <v>0</v>
      </c>
      <c r="AM4385" s="5">
        <f t="shared" si="8979"/>
        <v>0</v>
      </c>
      <c r="AN4385" s="5">
        <f t="shared" si="8979"/>
        <v>0</v>
      </c>
      <c r="AO4385" s="5">
        <f t="shared" si="8979"/>
        <v>0</v>
      </c>
      <c r="AP4385" s="5">
        <f t="shared" si="8979"/>
        <v>0</v>
      </c>
      <c r="AQ4385" s="5">
        <f t="shared" si="8922"/>
        <v>100401.1</v>
      </c>
      <c r="AR4385" s="5">
        <f t="shared" si="8966"/>
        <v>100304.3</v>
      </c>
      <c r="AS4385" s="5">
        <f t="shared" si="8967"/>
        <v>0</v>
      </c>
      <c r="AT4385" s="5">
        <f t="shared" si="8979"/>
        <v>0</v>
      </c>
      <c r="AU4385" s="5">
        <f t="shared" si="8969"/>
        <v>100401.1</v>
      </c>
      <c r="AV4385" s="5">
        <f t="shared" si="8979"/>
        <v>0</v>
      </c>
      <c r="AW4385" s="5">
        <f t="shared" si="8979"/>
        <v>0</v>
      </c>
      <c r="AX4385" s="5">
        <f t="shared" si="8979"/>
        <v>0</v>
      </c>
      <c r="AY4385" s="5">
        <f t="shared" si="8979"/>
        <v>0</v>
      </c>
      <c r="AZ4385" s="5">
        <f t="shared" si="8979"/>
        <v>0</v>
      </c>
      <c r="BA4385" s="5">
        <f t="shared" si="8979"/>
        <v>0</v>
      </c>
      <c r="BB4385" s="5">
        <f t="shared" si="8979"/>
        <v>0</v>
      </c>
      <c r="BC4385" s="5">
        <f t="shared" si="8979"/>
        <v>0</v>
      </c>
      <c r="BD4385" s="5">
        <f t="shared" si="8979"/>
        <v>0</v>
      </c>
      <c r="BE4385" s="5">
        <f t="shared" si="8979"/>
        <v>0</v>
      </c>
      <c r="BF4385" s="5">
        <f t="shared" si="8979"/>
        <v>0</v>
      </c>
      <c r="BG4385" s="5">
        <f t="shared" si="8923"/>
        <v>100401.1</v>
      </c>
      <c r="BH4385" s="5">
        <f t="shared" si="8924"/>
        <v>100304.3</v>
      </c>
      <c r="BI4385" s="5">
        <f t="shared" si="8925"/>
        <v>0</v>
      </c>
      <c r="BJ4385" s="5">
        <f t="shared" si="8979"/>
        <v>0</v>
      </c>
    </row>
    <row r="4386" spans="1:62" x14ac:dyDescent="0.25">
      <c r="A4386" s="4" t="s">
        <v>532</v>
      </c>
      <c r="B4386" s="4" t="s">
        <v>102</v>
      </c>
      <c r="C4386" s="4" t="s">
        <v>10</v>
      </c>
      <c r="D4386" s="4" t="s">
        <v>535</v>
      </c>
      <c r="E4386" s="4" t="s">
        <v>301</v>
      </c>
      <c r="F4386" s="15" t="s">
        <v>639</v>
      </c>
      <c r="G4386" s="5">
        <v>100401.1</v>
      </c>
      <c r="H4386" s="5">
        <v>100304.3</v>
      </c>
      <c r="I4386" s="5">
        <v>0</v>
      </c>
      <c r="J4386" s="5"/>
      <c r="K4386" s="5"/>
      <c r="L4386" s="5"/>
      <c r="M4386" s="5">
        <f t="shared" si="8860"/>
        <v>100401.1</v>
      </c>
      <c r="N4386" s="5">
        <f t="shared" si="8861"/>
        <v>100304.3</v>
      </c>
      <c r="O4386" s="5">
        <f t="shared" si="8862"/>
        <v>0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>
        <f t="shared" si="8973"/>
        <v>100401.1</v>
      </c>
      <c r="AE4386" s="5">
        <f t="shared" si="8974"/>
        <v>100304.3</v>
      </c>
      <c r="AF4386" s="5">
        <f t="shared" si="8975"/>
        <v>0</v>
      </c>
      <c r="AG4386" s="5"/>
      <c r="AH4386" s="5"/>
      <c r="AI4386" s="5">
        <f t="shared" si="8976"/>
        <v>100401.1</v>
      </c>
      <c r="AJ4386" s="5">
        <f t="shared" si="8977"/>
        <v>100304.3</v>
      </c>
      <c r="AK4386" s="5">
        <f t="shared" si="8978"/>
        <v>0</v>
      </c>
      <c r="AL4386" s="5"/>
      <c r="AM4386" s="5"/>
      <c r="AN4386" s="5"/>
      <c r="AO4386" s="5"/>
      <c r="AP4386" s="5"/>
      <c r="AQ4386" s="5">
        <f t="shared" si="8922"/>
        <v>100401.1</v>
      </c>
      <c r="AR4386" s="5">
        <f t="shared" si="8966"/>
        <v>100304.3</v>
      </c>
      <c r="AS4386" s="5">
        <f t="shared" si="8967"/>
        <v>0</v>
      </c>
      <c r="AT4386" s="5"/>
      <c r="AU4386" s="5">
        <f t="shared" si="8969"/>
        <v>100401.1</v>
      </c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>
        <f t="shared" si="8923"/>
        <v>100401.1</v>
      </c>
      <c r="BH4386" s="5">
        <f t="shared" si="8924"/>
        <v>100304.3</v>
      </c>
      <c r="BI4386" s="5">
        <f t="shared" si="8925"/>
        <v>0</v>
      </c>
      <c r="BJ4386" s="5"/>
    </row>
    <row r="4387" spans="1:62" ht="47.25" x14ac:dyDescent="0.25">
      <c r="A4387" s="4" t="s">
        <v>532</v>
      </c>
      <c r="B4387" s="4" t="s">
        <v>102</v>
      </c>
      <c r="C4387" s="4" t="s">
        <v>10</v>
      </c>
      <c r="D4387" s="4" t="s">
        <v>536</v>
      </c>
      <c r="E4387" s="4"/>
      <c r="F4387" s="15" t="s">
        <v>1124</v>
      </c>
      <c r="G4387" s="5">
        <f>G4388</f>
        <v>158030.29999999999</v>
      </c>
      <c r="H4387" s="5">
        <f t="shared" ref="H4387:BJ4388" si="8980">H4388</f>
        <v>159167.20000000001</v>
      </c>
      <c r="I4387" s="5">
        <f t="shared" si="8980"/>
        <v>400000</v>
      </c>
      <c r="J4387" s="5">
        <f t="shared" si="8980"/>
        <v>0</v>
      </c>
      <c r="K4387" s="5">
        <f t="shared" si="8980"/>
        <v>0</v>
      </c>
      <c r="L4387" s="5">
        <f t="shared" si="8980"/>
        <v>0</v>
      </c>
      <c r="M4387" s="5">
        <f t="shared" si="8860"/>
        <v>158030.29999999999</v>
      </c>
      <c r="N4387" s="5">
        <f t="shared" si="8861"/>
        <v>159167.20000000001</v>
      </c>
      <c r="O4387" s="5">
        <f t="shared" si="8862"/>
        <v>400000</v>
      </c>
      <c r="P4387" s="5">
        <f t="shared" si="8980"/>
        <v>0</v>
      </c>
      <c r="Q4387" s="5">
        <f t="shared" si="8980"/>
        <v>0</v>
      </c>
      <c r="R4387" s="5">
        <f t="shared" si="8980"/>
        <v>0</v>
      </c>
      <c r="S4387" s="5">
        <f t="shared" si="8980"/>
        <v>0</v>
      </c>
      <c r="T4387" s="5">
        <f t="shared" si="8980"/>
        <v>0</v>
      </c>
      <c r="U4387" s="5">
        <f t="shared" si="8980"/>
        <v>0</v>
      </c>
      <c r="V4387" s="5">
        <f t="shared" si="8980"/>
        <v>0</v>
      </c>
      <c r="W4387" s="5">
        <f t="shared" si="8980"/>
        <v>0</v>
      </c>
      <c r="X4387" s="5">
        <f t="shared" si="8980"/>
        <v>0</v>
      </c>
      <c r="Y4387" s="5">
        <f t="shared" si="8980"/>
        <v>0</v>
      </c>
      <c r="Z4387" s="5">
        <f t="shared" si="8980"/>
        <v>0</v>
      </c>
      <c r="AA4387" s="5">
        <f t="shared" si="8980"/>
        <v>0</v>
      </c>
      <c r="AB4387" s="5">
        <f t="shared" si="8980"/>
        <v>0</v>
      </c>
      <c r="AC4387" s="5">
        <f t="shared" si="8980"/>
        <v>0</v>
      </c>
      <c r="AD4387" s="5">
        <f t="shared" si="8973"/>
        <v>158030.29999999999</v>
      </c>
      <c r="AE4387" s="5">
        <f t="shared" si="8974"/>
        <v>159167.20000000001</v>
      </c>
      <c r="AF4387" s="5">
        <f t="shared" si="8975"/>
        <v>400000</v>
      </c>
      <c r="AG4387" s="5">
        <f t="shared" si="8980"/>
        <v>0</v>
      </c>
      <c r="AH4387" s="5">
        <f t="shared" si="8980"/>
        <v>0</v>
      </c>
      <c r="AI4387" s="5">
        <f t="shared" si="8976"/>
        <v>158030.29999999999</v>
      </c>
      <c r="AJ4387" s="5">
        <f t="shared" si="8977"/>
        <v>159167.20000000001</v>
      </c>
      <c r="AK4387" s="5">
        <f t="shared" si="8978"/>
        <v>400000</v>
      </c>
      <c r="AL4387" s="5">
        <f t="shared" si="8980"/>
        <v>0</v>
      </c>
      <c r="AM4387" s="5">
        <f t="shared" si="8980"/>
        <v>0</v>
      </c>
      <c r="AN4387" s="5">
        <f t="shared" si="8980"/>
        <v>0</v>
      </c>
      <c r="AO4387" s="5">
        <f t="shared" si="8980"/>
        <v>0</v>
      </c>
      <c r="AP4387" s="5">
        <f t="shared" si="8980"/>
        <v>0</v>
      </c>
      <c r="AQ4387" s="5">
        <f t="shared" si="8922"/>
        <v>158030.29999999999</v>
      </c>
      <c r="AR4387" s="5">
        <f t="shared" si="8966"/>
        <v>159167.20000000001</v>
      </c>
      <c r="AS4387" s="5">
        <f t="shared" si="8967"/>
        <v>400000</v>
      </c>
      <c r="AT4387" s="5">
        <f t="shared" si="8980"/>
        <v>0</v>
      </c>
      <c r="AU4387" s="5">
        <f t="shared" si="8969"/>
        <v>158030.29999999999</v>
      </c>
      <c r="AV4387" s="5">
        <f t="shared" si="8980"/>
        <v>0</v>
      </c>
      <c r="AW4387" s="5">
        <f t="shared" si="8980"/>
        <v>0</v>
      </c>
      <c r="AX4387" s="5">
        <f t="shared" si="8980"/>
        <v>0</v>
      </c>
      <c r="AY4387" s="5">
        <f t="shared" si="8980"/>
        <v>0</v>
      </c>
      <c r="AZ4387" s="5">
        <f t="shared" si="8980"/>
        <v>0</v>
      </c>
      <c r="BA4387" s="5">
        <f t="shared" si="8980"/>
        <v>0</v>
      </c>
      <c r="BB4387" s="5">
        <f t="shared" si="8980"/>
        <v>0</v>
      </c>
      <c r="BC4387" s="5">
        <f t="shared" si="8980"/>
        <v>0</v>
      </c>
      <c r="BD4387" s="5">
        <f t="shared" si="8980"/>
        <v>0</v>
      </c>
      <c r="BE4387" s="5">
        <f t="shared" si="8980"/>
        <v>0</v>
      </c>
      <c r="BF4387" s="5">
        <f t="shared" si="8980"/>
        <v>0</v>
      </c>
      <c r="BG4387" s="5">
        <f t="shared" si="8923"/>
        <v>158030.29999999999</v>
      </c>
      <c r="BH4387" s="5">
        <f t="shared" si="8924"/>
        <v>159167.20000000001</v>
      </c>
      <c r="BI4387" s="5">
        <f t="shared" si="8925"/>
        <v>400000</v>
      </c>
      <c r="BJ4387" s="5">
        <f t="shared" si="8980"/>
        <v>0</v>
      </c>
    </row>
    <row r="4388" spans="1:62" ht="31.5" x14ac:dyDescent="0.25">
      <c r="A4388" s="4" t="s">
        <v>532</v>
      </c>
      <c r="B4388" s="4" t="s">
        <v>102</v>
      </c>
      <c r="C4388" s="4" t="s">
        <v>10</v>
      </c>
      <c r="D4388" s="4" t="s">
        <v>536</v>
      </c>
      <c r="E4388" s="4" t="s">
        <v>302</v>
      </c>
      <c r="F4388" s="15" t="s">
        <v>638</v>
      </c>
      <c r="G4388" s="5">
        <f>G4389</f>
        <v>158030.29999999999</v>
      </c>
      <c r="H4388" s="5">
        <f t="shared" si="8980"/>
        <v>159167.20000000001</v>
      </c>
      <c r="I4388" s="5">
        <f t="shared" si="8980"/>
        <v>400000</v>
      </c>
      <c r="J4388" s="5">
        <f t="shared" si="8980"/>
        <v>0</v>
      </c>
      <c r="K4388" s="5">
        <f t="shared" si="8980"/>
        <v>0</v>
      </c>
      <c r="L4388" s="5">
        <f t="shared" si="8980"/>
        <v>0</v>
      </c>
      <c r="M4388" s="5">
        <f t="shared" si="8860"/>
        <v>158030.29999999999</v>
      </c>
      <c r="N4388" s="5">
        <f t="shared" si="8861"/>
        <v>159167.20000000001</v>
      </c>
      <c r="O4388" s="5">
        <f t="shared" si="8862"/>
        <v>400000</v>
      </c>
      <c r="P4388" s="5">
        <f t="shared" si="8980"/>
        <v>0</v>
      </c>
      <c r="Q4388" s="5">
        <f t="shared" si="8980"/>
        <v>0</v>
      </c>
      <c r="R4388" s="5">
        <f t="shared" si="8980"/>
        <v>0</v>
      </c>
      <c r="S4388" s="5">
        <f t="shared" si="8980"/>
        <v>0</v>
      </c>
      <c r="T4388" s="5">
        <f t="shared" si="8980"/>
        <v>0</v>
      </c>
      <c r="U4388" s="5">
        <f t="shared" si="8980"/>
        <v>0</v>
      </c>
      <c r="V4388" s="5">
        <f t="shared" si="8980"/>
        <v>0</v>
      </c>
      <c r="W4388" s="5">
        <f t="shared" si="8980"/>
        <v>0</v>
      </c>
      <c r="X4388" s="5">
        <f t="shared" si="8980"/>
        <v>0</v>
      </c>
      <c r="Y4388" s="5">
        <f t="shared" si="8980"/>
        <v>0</v>
      </c>
      <c r="Z4388" s="5">
        <f t="shared" si="8980"/>
        <v>0</v>
      </c>
      <c r="AA4388" s="5">
        <f t="shared" si="8980"/>
        <v>0</v>
      </c>
      <c r="AB4388" s="5">
        <f t="shared" si="8980"/>
        <v>0</v>
      </c>
      <c r="AC4388" s="5">
        <f t="shared" si="8980"/>
        <v>0</v>
      </c>
      <c r="AD4388" s="5">
        <f t="shared" si="8973"/>
        <v>158030.29999999999</v>
      </c>
      <c r="AE4388" s="5">
        <f t="shared" si="8974"/>
        <v>159167.20000000001</v>
      </c>
      <c r="AF4388" s="5">
        <f t="shared" si="8975"/>
        <v>400000</v>
      </c>
      <c r="AG4388" s="5">
        <f t="shared" si="8980"/>
        <v>0</v>
      </c>
      <c r="AH4388" s="5">
        <f t="shared" si="8980"/>
        <v>0</v>
      </c>
      <c r="AI4388" s="5">
        <f t="shared" si="8976"/>
        <v>158030.29999999999</v>
      </c>
      <c r="AJ4388" s="5">
        <f t="shared" si="8977"/>
        <v>159167.20000000001</v>
      </c>
      <c r="AK4388" s="5">
        <f t="shared" si="8978"/>
        <v>400000</v>
      </c>
      <c r="AL4388" s="5">
        <f t="shared" si="8980"/>
        <v>0</v>
      </c>
      <c r="AM4388" s="5">
        <f t="shared" si="8980"/>
        <v>0</v>
      </c>
      <c r="AN4388" s="5">
        <f t="shared" si="8980"/>
        <v>0</v>
      </c>
      <c r="AO4388" s="5">
        <f t="shared" si="8980"/>
        <v>0</v>
      </c>
      <c r="AP4388" s="5">
        <f t="shared" si="8980"/>
        <v>0</v>
      </c>
      <c r="AQ4388" s="5">
        <f t="shared" si="8922"/>
        <v>158030.29999999999</v>
      </c>
      <c r="AR4388" s="5">
        <f t="shared" si="8966"/>
        <v>159167.20000000001</v>
      </c>
      <c r="AS4388" s="5">
        <f t="shared" si="8967"/>
        <v>400000</v>
      </c>
      <c r="AT4388" s="5">
        <f t="shared" si="8980"/>
        <v>0</v>
      </c>
      <c r="AU4388" s="5">
        <f t="shared" si="8969"/>
        <v>158030.29999999999</v>
      </c>
      <c r="AV4388" s="5">
        <f t="shared" si="8980"/>
        <v>0</v>
      </c>
      <c r="AW4388" s="5">
        <f t="shared" si="8980"/>
        <v>0</v>
      </c>
      <c r="AX4388" s="5">
        <f t="shared" si="8980"/>
        <v>0</v>
      </c>
      <c r="AY4388" s="5">
        <f t="shared" si="8980"/>
        <v>0</v>
      </c>
      <c r="AZ4388" s="5">
        <f t="shared" si="8980"/>
        <v>0</v>
      </c>
      <c r="BA4388" s="5">
        <f t="shared" si="8980"/>
        <v>0</v>
      </c>
      <c r="BB4388" s="5">
        <f t="shared" si="8980"/>
        <v>0</v>
      </c>
      <c r="BC4388" s="5">
        <f t="shared" si="8980"/>
        <v>0</v>
      </c>
      <c r="BD4388" s="5">
        <f t="shared" si="8980"/>
        <v>0</v>
      </c>
      <c r="BE4388" s="5">
        <f t="shared" si="8980"/>
        <v>0</v>
      </c>
      <c r="BF4388" s="5">
        <f t="shared" si="8980"/>
        <v>0</v>
      </c>
      <c r="BG4388" s="5">
        <f t="shared" si="8923"/>
        <v>158030.29999999999</v>
      </c>
      <c r="BH4388" s="5">
        <f t="shared" si="8924"/>
        <v>159167.20000000001</v>
      </c>
      <c r="BI4388" s="5">
        <f t="shared" si="8925"/>
        <v>400000</v>
      </c>
      <c r="BJ4388" s="5">
        <f t="shared" si="8980"/>
        <v>0</v>
      </c>
    </row>
    <row r="4389" spans="1:62" x14ac:dyDescent="0.25">
      <c r="A4389" s="4" t="s">
        <v>532</v>
      </c>
      <c r="B4389" s="4" t="s">
        <v>102</v>
      </c>
      <c r="C4389" s="4" t="s">
        <v>10</v>
      </c>
      <c r="D4389" s="4" t="s">
        <v>536</v>
      </c>
      <c r="E4389" s="4" t="s">
        <v>301</v>
      </c>
      <c r="F4389" s="15" t="s">
        <v>639</v>
      </c>
      <c r="G4389" s="5">
        <v>158030.29999999999</v>
      </c>
      <c r="H4389" s="5">
        <v>159167.20000000001</v>
      </c>
      <c r="I4389" s="5">
        <v>400000</v>
      </c>
      <c r="J4389" s="5"/>
      <c r="K4389" s="5"/>
      <c r="L4389" s="5"/>
      <c r="M4389" s="5">
        <f t="shared" si="8860"/>
        <v>158030.29999999999</v>
      </c>
      <c r="N4389" s="5">
        <f t="shared" si="8861"/>
        <v>159167.20000000001</v>
      </c>
      <c r="O4389" s="5">
        <f t="shared" si="8862"/>
        <v>400000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>
        <f t="shared" si="8973"/>
        <v>158030.29999999999</v>
      </c>
      <c r="AE4389" s="5">
        <f t="shared" si="8974"/>
        <v>159167.20000000001</v>
      </c>
      <c r="AF4389" s="5">
        <f t="shared" si="8975"/>
        <v>400000</v>
      </c>
      <c r="AG4389" s="5"/>
      <c r="AH4389" s="5"/>
      <c r="AI4389" s="5">
        <f t="shared" si="8976"/>
        <v>158030.29999999999</v>
      </c>
      <c r="AJ4389" s="5">
        <f t="shared" si="8977"/>
        <v>159167.20000000001</v>
      </c>
      <c r="AK4389" s="5">
        <f t="shared" si="8978"/>
        <v>400000</v>
      </c>
      <c r="AL4389" s="5"/>
      <c r="AM4389" s="5"/>
      <c r="AN4389" s="5"/>
      <c r="AO4389" s="5"/>
      <c r="AP4389" s="5"/>
      <c r="AQ4389" s="5">
        <f t="shared" si="8922"/>
        <v>158030.29999999999</v>
      </c>
      <c r="AR4389" s="5">
        <f t="shared" si="8966"/>
        <v>159167.20000000001</v>
      </c>
      <c r="AS4389" s="5">
        <f t="shared" si="8967"/>
        <v>400000</v>
      </c>
      <c r="AT4389" s="5"/>
      <c r="AU4389" s="5">
        <f t="shared" si="8969"/>
        <v>158030.29999999999</v>
      </c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>
        <f t="shared" si="8923"/>
        <v>158030.29999999999</v>
      </c>
      <c r="BH4389" s="5">
        <f t="shared" si="8924"/>
        <v>159167.20000000001</v>
      </c>
      <c r="BI4389" s="5">
        <f t="shared" si="8925"/>
        <v>400000</v>
      </c>
      <c r="BJ4389" s="5"/>
    </row>
    <row r="4390" spans="1:62" ht="47.25" x14ac:dyDescent="0.25">
      <c r="A4390" s="4" t="s">
        <v>532</v>
      </c>
      <c r="B4390" s="4" t="s">
        <v>102</v>
      </c>
      <c r="C4390" s="4" t="s">
        <v>10</v>
      </c>
      <c r="D4390" s="4" t="s">
        <v>537</v>
      </c>
      <c r="E4390" s="4"/>
      <c r="F4390" s="15" t="s">
        <v>1125</v>
      </c>
      <c r="G4390" s="5">
        <f>G4391</f>
        <v>699720.9</v>
      </c>
      <c r="H4390" s="5">
        <f t="shared" ref="H4390:BJ4391" si="8981">H4391</f>
        <v>809920</v>
      </c>
      <c r="I4390" s="5">
        <f t="shared" si="8981"/>
        <v>0</v>
      </c>
      <c r="J4390" s="5">
        <f t="shared" si="8981"/>
        <v>0</v>
      </c>
      <c r="K4390" s="5">
        <f t="shared" si="8981"/>
        <v>-94000</v>
      </c>
      <c r="L4390" s="5">
        <f t="shared" si="8981"/>
        <v>94000</v>
      </c>
      <c r="M4390" s="5">
        <f t="shared" si="8860"/>
        <v>699720.9</v>
      </c>
      <c r="N4390" s="5">
        <f t="shared" si="8861"/>
        <v>715920</v>
      </c>
      <c r="O4390" s="5">
        <f t="shared" si="8862"/>
        <v>94000</v>
      </c>
      <c r="P4390" s="5">
        <f t="shared" si="8981"/>
        <v>0</v>
      </c>
      <c r="Q4390" s="5">
        <f t="shared" si="8981"/>
        <v>0</v>
      </c>
      <c r="R4390" s="5">
        <f t="shared" si="8981"/>
        <v>0</v>
      </c>
      <c r="S4390" s="5">
        <f t="shared" si="8981"/>
        <v>0</v>
      </c>
      <c r="T4390" s="5">
        <f t="shared" si="8981"/>
        <v>0</v>
      </c>
      <c r="U4390" s="5">
        <f t="shared" si="8981"/>
        <v>0</v>
      </c>
      <c r="V4390" s="5">
        <f t="shared" si="8981"/>
        <v>0</v>
      </c>
      <c r="W4390" s="5">
        <f t="shared" si="8981"/>
        <v>0</v>
      </c>
      <c r="X4390" s="5">
        <f t="shared" si="8981"/>
        <v>0</v>
      </c>
      <c r="Y4390" s="5">
        <f t="shared" si="8981"/>
        <v>0</v>
      </c>
      <c r="Z4390" s="5">
        <f t="shared" si="8981"/>
        <v>0</v>
      </c>
      <c r="AA4390" s="5">
        <f t="shared" si="8981"/>
        <v>0</v>
      </c>
      <c r="AB4390" s="5">
        <f t="shared" si="8981"/>
        <v>0</v>
      </c>
      <c r="AC4390" s="5">
        <f t="shared" si="8981"/>
        <v>0</v>
      </c>
      <c r="AD4390" s="5">
        <f t="shared" si="8973"/>
        <v>699720.9</v>
      </c>
      <c r="AE4390" s="5">
        <f t="shared" si="8974"/>
        <v>715920</v>
      </c>
      <c r="AF4390" s="5">
        <f t="shared" si="8975"/>
        <v>94000</v>
      </c>
      <c r="AG4390" s="5">
        <f t="shared" si="8981"/>
        <v>0</v>
      </c>
      <c r="AH4390" s="5">
        <f t="shared" si="8981"/>
        <v>0</v>
      </c>
      <c r="AI4390" s="5">
        <f t="shared" si="8976"/>
        <v>699720.9</v>
      </c>
      <c r="AJ4390" s="5">
        <f t="shared" si="8977"/>
        <v>715920</v>
      </c>
      <c r="AK4390" s="5">
        <f t="shared" si="8978"/>
        <v>94000</v>
      </c>
      <c r="AL4390" s="5">
        <f t="shared" si="8981"/>
        <v>0</v>
      </c>
      <c r="AM4390" s="5">
        <f t="shared" si="8981"/>
        <v>0</v>
      </c>
      <c r="AN4390" s="5">
        <f t="shared" si="8981"/>
        <v>0</v>
      </c>
      <c r="AO4390" s="5">
        <f t="shared" si="8981"/>
        <v>0</v>
      </c>
      <c r="AP4390" s="5">
        <f t="shared" si="8981"/>
        <v>0</v>
      </c>
      <c r="AQ4390" s="5">
        <f t="shared" si="8922"/>
        <v>699720.9</v>
      </c>
      <c r="AR4390" s="5">
        <f t="shared" si="8966"/>
        <v>715920</v>
      </c>
      <c r="AS4390" s="5">
        <f t="shared" si="8967"/>
        <v>94000</v>
      </c>
      <c r="AT4390" s="5">
        <f t="shared" si="8981"/>
        <v>0</v>
      </c>
      <c r="AU4390" s="5">
        <f t="shared" si="8969"/>
        <v>699720.9</v>
      </c>
      <c r="AV4390" s="5">
        <f t="shared" si="8981"/>
        <v>0</v>
      </c>
      <c r="AW4390" s="5">
        <f t="shared" si="8981"/>
        <v>0</v>
      </c>
      <c r="AX4390" s="5">
        <f t="shared" si="8981"/>
        <v>0</v>
      </c>
      <c r="AY4390" s="5">
        <f t="shared" si="8981"/>
        <v>0</v>
      </c>
      <c r="AZ4390" s="5">
        <f t="shared" si="8981"/>
        <v>0</v>
      </c>
      <c r="BA4390" s="5">
        <f t="shared" si="8981"/>
        <v>0</v>
      </c>
      <c r="BB4390" s="5">
        <f t="shared" si="8981"/>
        <v>0</v>
      </c>
      <c r="BC4390" s="5">
        <f t="shared" si="8981"/>
        <v>0</v>
      </c>
      <c r="BD4390" s="5">
        <f t="shared" si="8981"/>
        <v>0</v>
      </c>
      <c r="BE4390" s="5">
        <f t="shared" si="8981"/>
        <v>0</v>
      </c>
      <c r="BF4390" s="5">
        <f t="shared" si="8981"/>
        <v>0</v>
      </c>
      <c r="BG4390" s="5">
        <f t="shared" si="8923"/>
        <v>699720.9</v>
      </c>
      <c r="BH4390" s="5">
        <f t="shared" si="8924"/>
        <v>715920</v>
      </c>
      <c r="BI4390" s="5">
        <f t="shared" si="8925"/>
        <v>94000</v>
      </c>
      <c r="BJ4390" s="5">
        <f t="shared" si="8981"/>
        <v>0</v>
      </c>
    </row>
    <row r="4391" spans="1:62" ht="31.5" x14ac:dyDescent="0.25">
      <c r="A4391" s="4" t="s">
        <v>532</v>
      </c>
      <c r="B4391" s="4" t="s">
        <v>102</v>
      </c>
      <c r="C4391" s="4" t="s">
        <v>10</v>
      </c>
      <c r="D4391" s="4" t="s">
        <v>537</v>
      </c>
      <c r="E4391" s="4" t="s">
        <v>302</v>
      </c>
      <c r="F4391" s="15" t="s">
        <v>638</v>
      </c>
      <c r="G4391" s="5">
        <f>G4392</f>
        <v>699720.9</v>
      </c>
      <c r="H4391" s="5">
        <f t="shared" si="8981"/>
        <v>809920</v>
      </c>
      <c r="I4391" s="5">
        <f t="shared" si="8981"/>
        <v>0</v>
      </c>
      <c r="J4391" s="5">
        <f t="shared" si="8981"/>
        <v>0</v>
      </c>
      <c r="K4391" s="5">
        <f t="shared" si="8981"/>
        <v>-94000</v>
      </c>
      <c r="L4391" s="5">
        <f t="shared" si="8981"/>
        <v>94000</v>
      </c>
      <c r="M4391" s="5">
        <f t="shared" si="8860"/>
        <v>699720.9</v>
      </c>
      <c r="N4391" s="5">
        <f t="shared" si="8861"/>
        <v>715920</v>
      </c>
      <c r="O4391" s="5">
        <f t="shared" si="8862"/>
        <v>94000</v>
      </c>
      <c r="P4391" s="5">
        <f t="shared" si="8981"/>
        <v>0</v>
      </c>
      <c r="Q4391" s="5">
        <f t="shared" si="8981"/>
        <v>0</v>
      </c>
      <c r="R4391" s="5">
        <f t="shared" si="8981"/>
        <v>0</v>
      </c>
      <c r="S4391" s="5">
        <f t="shared" si="8981"/>
        <v>0</v>
      </c>
      <c r="T4391" s="5">
        <f t="shared" si="8981"/>
        <v>0</v>
      </c>
      <c r="U4391" s="5">
        <f t="shared" si="8981"/>
        <v>0</v>
      </c>
      <c r="V4391" s="5">
        <f t="shared" si="8981"/>
        <v>0</v>
      </c>
      <c r="W4391" s="5">
        <f t="shared" si="8981"/>
        <v>0</v>
      </c>
      <c r="X4391" s="5">
        <f t="shared" si="8981"/>
        <v>0</v>
      </c>
      <c r="Y4391" s="5">
        <f t="shared" si="8981"/>
        <v>0</v>
      </c>
      <c r="Z4391" s="5">
        <f t="shared" si="8981"/>
        <v>0</v>
      </c>
      <c r="AA4391" s="5">
        <f t="shared" si="8981"/>
        <v>0</v>
      </c>
      <c r="AB4391" s="5">
        <f t="shared" si="8981"/>
        <v>0</v>
      </c>
      <c r="AC4391" s="5">
        <f t="shared" si="8981"/>
        <v>0</v>
      </c>
      <c r="AD4391" s="5">
        <f t="shared" si="8973"/>
        <v>699720.9</v>
      </c>
      <c r="AE4391" s="5">
        <f t="shared" si="8974"/>
        <v>715920</v>
      </c>
      <c r="AF4391" s="5">
        <f t="shared" si="8975"/>
        <v>94000</v>
      </c>
      <c r="AG4391" s="5">
        <f t="shared" si="8981"/>
        <v>0</v>
      </c>
      <c r="AH4391" s="5">
        <f t="shared" si="8981"/>
        <v>0</v>
      </c>
      <c r="AI4391" s="5">
        <f t="shared" si="8976"/>
        <v>699720.9</v>
      </c>
      <c r="AJ4391" s="5">
        <f t="shared" si="8977"/>
        <v>715920</v>
      </c>
      <c r="AK4391" s="5">
        <f t="shared" si="8978"/>
        <v>94000</v>
      </c>
      <c r="AL4391" s="5">
        <f t="shared" si="8981"/>
        <v>0</v>
      </c>
      <c r="AM4391" s="5">
        <f t="shared" si="8981"/>
        <v>0</v>
      </c>
      <c r="AN4391" s="5">
        <f t="shared" si="8981"/>
        <v>0</v>
      </c>
      <c r="AO4391" s="5">
        <f t="shared" si="8981"/>
        <v>0</v>
      </c>
      <c r="AP4391" s="5">
        <f t="shared" si="8981"/>
        <v>0</v>
      </c>
      <c r="AQ4391" s="5">
        <f t="shared" si="8922"/>
        <v>699720.9</v>
      </c>
      <c r="AR4391" s="5">
        <f t="shared" si="8966"/>
        <v>715920</v>
      </c>
      <c r="AS4391" s="5">
        <f t="shared" si="8967"/>
        <v>94000</v>
      </c>
      <c r="AT4391" s="5">
        <f t="shared" si="8981"/>
        <v>0</v>
      </c>
      <c r="AU4391" s="5">
        <f t="shared" si="8969"/>
        <v>699720.9</v>
      </c>
      <c r="AV4391" s="5">
        <f t="shared" si="8981"/>
        <v>0</v>
      </c>
      <c r="AW4391" s="5">
        <f t="shared" si="8981"/>
        <v>0</v>
      </c>
      <c r="AX4391" s="5">
        <f t="shared" si="8981"/>
        <v>0</v>
      </c>
      <c r="AY4391" s="5">
        <f t="shared" si="8981"/>
        <v>0</v>
      </c>
      <c r="AZ4391" s="5">
        <f t="shared" si="8981"/>
        <v>0</v>
      </c>
      <c r="BA4391" s="5">
        <f t="shared" si="8981"/>
        <v>0</v>
      </c>
      <c r="BB4391" s="5">
        <f t="shared" si="8981"/>
        <v>0</v>
      </c>
      <c r="BC4391" s="5">
        <f t="shared" si="8981"/>
        <v>0</v>
      </c>
      <c r="BD4391" s="5">
        <f t="shared" si="8981"/>
        <v>0</v>
      </c>
      <c r="BE4391" s="5">
        <f t="shared" si="8981"/>
        <v>0</v>
      </c>
      <c r="BF4391" s="5">
        <f t="shared" si="8981"/>
        <v>0</v>
      </c>
      <c r="BG4391" s="5">
        <f t="shared" si="8923"/>
        <v>699720.9</v>
      </c>
      <c r="BH4391" s="5">
        <f t="shared" si="8924"/>
        <v>715920</v>
      </c>
      <c r="BI4391" s="5">
        <f t="shared" si="8925"/>
        <v>94000</v>
      </c>
      <c r="BJ4391" s="5">
        <f t="shared" si="8981"/>
        <v>0</v>
      </c>
    </row>
    <row r="4392" spans="1:62" x14ac:dyDescent="0.25">
      <c r="A4392" s="4" t="s">
        <v>532</v>
      </c>
      <c r="B4392" s="4" t="s">
        <v>102</v>
      </c>
      <c r="C4392" s="4" t="s">
        <v>10</v>
      </c>
      <c r="D4392" s="4" t="s">
        <v>537</v>
      </c>
      <c r="E4392" s="4" t="s">
        <v>301</v>
      </c>
      <c r="F4392" s="15" t="s">
        <v>639</v>
      </c>
      <c r="G4392" s="5">
        <v>699720.9</v>
      </c>
      <c r="H4392" s="5">
        <v>809920</v>
      </c>
      <c r="I4392" s="5">
        <v>0</v>
      </c>
      <c r="J4392" s="5"/>
      <c r="K4392" s="5">
        <v>-94000</v>
      </c>
      <c r="L4392" s="5">
        <v>94000</v>
      </c>
      <c r="M4392" s="5">
        <f t="shared" si="8860"/>
        <v>699720.9</v>
      </c>
      <c r="N4392" s="5">
        <f t="shared" si="8861"/>
        <v>715920</v>
      </c>
      <c r="O4392" s="5">
        <f t="shared" si="8862"/>
        <v>94000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>
        <f t="shared" si="8973"/>
        <v>699720.9</v>
      </c>
      <c r="AE4392" s="5">
        <f t="shared" si="8974"/>
        <v>715920</v>
      </c>
      <c r="AF4392" s="5">
        <f t="shared" si="8975"/>
        <v>94000</v>
      </c>
      <c r="AG4392" s="5"/>
      <c r="AH4392" s="5"/>
      <c r="AI4392" s="5">
        <f t="shared" si="8976"/>
        <v>699720.9</v>
      </c>
      <c r="AJ4392" s="5">
        <f t="shared" si="8977"/>
        <v>715920</v>
      </c>
      <c r="AK4392" s="5">
        <f t="shared" si="8978"/>
        <v>94000</v>
      </c>
      <c r="AL4392" s="5"/>
      <c r="AM4392" s="5"/>
      <c r="AN4392" s="5"/>
      <c r="AO4392" s="5"/>
      <c r="AP4392" s="5"/>
      <c r="AQ4392" s="5">
        <f t="shared" si="8922"/>
        <v>699720.9</v>
      </c>
      <c r="AR4392" s="5">
        <f t="shared" si="8966"/>
        <v>715920</v>
      </c>
      <c r="AS4392" s="5">
        <f t="shared" si="8967"/>
        <v>94000</v>
      </c>
      <c r="AT4392" s="5"/>
      <c r="AU4392" s="5">
        <f t="shared" si="8969"/>
        <v>699720.9</v>
      </c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>
        <f t="shared" si="8923"/>
        <v>699720.9</v>
      </c>
      <c r="BH4392" s="5">
        <f t="shared" si="8924"/>
        <v>715920</v>
      </c>
      <c r="BI4392" s="5">
        <f t="shared" si="8925"/>
        <v>94000</v>
      </c>
      <c r="BJ4392" s="5"/>
    </row>
    <row r="4393" spans="1:62" ht="31.5" x14ac:dyDescent="0.25">
      <c r="A4393" s="4" t="s">
        <v>532</v>
      </c>
      <c r="B4393" s="4" t="s">
        <v>102</v>
      </c>
      <c r="C4393" s="4" t="s">
        <v>10</v>
      </c>
      <c r="D4393" s="4" t="s">
        <v>507</v>
      </c>
      <c r="E4393" s="4"/>
      <c r="F4393" s="15" t="s">
        <v>1126</v>
      </c>
      <c r="G4393" s="5">
        <f>G4394+G4396</f>
        <v>2538.1999999999998</v>
      </c>
      <c r="H4393" s="5">
        <f t="shared" ref="H4393:BJ4393" si="8982">H4394+H4396</f>
        <v>2903.2</v>
      </c>
      <c r="I4393" s="5">
        <f t="shared" si="8982"/>
        <v>3137.2</v>
      </c>
      <c r="J4393" s="5">
        <f t="shared" ref="J4393:L4393" si="8983">J4394+J4396</f>
        <v>0</v>
      </c>
      <c r="K4393" s="5">
        <f t="shared" si="8983"/>
        <v>0</v>
      </c>
      <c r="L4393" s="5">
        <f t="shared" si="8983"/>
        <v>0</v>
      </c>
      <c r="M4393" s="5">
        <f t="shared" si="8860"/>
        <v>2538.1999999999998</v>
      </c>
      <c r="N4393" s="5">
        <f t="shared" si="8861"/>
        <v>2903.2</v>
      </c>
      <c r="O4393" s="5">
        <f t="shared" si="8862"/>
        <v>3137.2</v>
      </c>
      <c r="P4393" s="5">
        <f t="shared" ref="P4393:AC4393" si="8984">P4394+P4396</f>
        <v>0</v>
      </c>
      <c r="Q4393" s="5">
        <f t="shared" si="8984"/>
        <v>0</v>
      </c>
      <c r="R4393" s="5">
        <f t="shared" si="8984"/>
        <v>0</v>
      </c>
      <c r="S4393" s="5">
        <f t="shared" si="8984"/>
        <v>0</v>
      </c>
      <c r="T4393" s="5">
        <f t="shared" si="8984"/>
        <v>0</v>
      </c>
      <c r="U4393" s="5">
        <f t="shared" si="8984"/>
        <v>0</v>
      </c>
      <c r="V4393" s="5">
        <f t="shared" ref="V4393" si="8985">V4394+V4396</f>
        <v>0</v>
      </c>
      <c r="W4393" s="5">
        <f t="shared" si="8984"/>
        <v>0</v>
      </c>
      <c r="X4393" s="5">
        <f t="shared" si="8984"/>
        <v>0</v>
      </c>
      <c r="Y4393" s="5">
        <f t="shared" si="8984"/>
        <v>0</v>
      </c>
      <c r="Z4393" s="5">
        <f t="shared" si="8984"/>
        <v>0</v>
      </c>
      <c r="AA4393" s="5">
        <f t="shared" si="8984"/>
        <v>0</v>
      </c>
      <c r="AB4393" s="5">
        <f t="shared" si="8984"/>
        <v>0</v>
      </c>
      <c r="AC4393" s="5">
        <f t="shared" si="8984"/>
        <v>0</v>
      </c>
      <c r="AD4393" s="5">
        <f t="shared" si="8973"/>
        <v>2538.1999999999998</v>
      </c>
      <c r="AE4393" s="5">
        <f t="shared" si="8974"/>
        <v>2903.2</v>
      </c>
      <c r="AF4393" s="5">
        <f t="shared" si="8975"/>
        <v>3137.2</v>
      </c>
      <c r="AG4393" s="5">
        <f t="shared" ref="AG4393:AH4393" si="8986">AG4394+AG4396</f>
        <v>0</v>
      </c>
      <c r="AH4393" s="5">
        <f t="shared" si="8986"/>
        <v>0</v>
      </c>
      <c r="AI4393" s="5">
        <f t="shared" si="8976"/>
        <v>2538.1999999999998</v>
      </c>
      <c r="AJ4393" s="5">
        <f t="shared" si="8977"/>
        <v>2903.2</v>
      </c>
      <c r="AK4393" s="5">
        <f t="shared" si="8978"/>
        <v>3137.2</v>
      </c>
      <c r="AL4393" s="5">
        <f t="shared" ref="AL4393" si="8987">AL4394+AL4396</f>
        <v>0</v>
      </c>
      <c r="AM4393" s="5">
        <f t="shared" ref="AM4393:AP4393" si="8988">AM4394+AM4396</f>
        <v>0</v>
      </c>
      <c r="AN4393" s="5">
        <f t="shared" si="8988"/>
        <v>0</v>
      </c>
      <c r="AO4393" s="5">
        <f t="shared" si="8988"/>
        <v>0</v>
      </c>
      <c r="AP4393" s="5">
        <f t="shared" si="8988"/>
        <v>0</v>
      </c>
      <c r="AQ4393" s="5">
        <f t="shared" si="8922"/>
        <v>2538.1999999999998</v>
      </c>
      <c r="AR4393" s="5">
        <f t="shared" si="8966"/>
        <v>2903.2</v>
      </c>
      <c r="AS4393" s="5">
        <f t="shared" si="8967"/>
        <v>3137.2</v>
      </c>
      <c r="AT4393" s="5">
        <f t="shared" ref="AT4393" si="8989">AT4394+AT4396</f>
        <v>0</v>
      </c>
      <c r="AU4393" s="5">
        <f t="shared" si="8969"/>
        <v>2538.1999999999998</v>
      </c>
      <c r="AV4393" s="5">
        <f t="shared" ref="AV4393" si="8990">AV4394+AV4396</f>
        <v>0</v>
      </c>
      <c r="AW4393" s="5">
        <f t="shared" ref="AW4393:BF4393" si="8991">AW4394+AW4396</f>
        <v>0</v>
      </c>
      <c r="AX4393" s="5">
        <f t="shared" si="8991"/>
        <v>0</v>
      </c>
      <c r="AY4393" s="5">
        <f t="shared" si="8991"/>
        <v>0</v>
      </c>
      <c r="AZ4393" s="5">
        <f t="shared" si="8991"/>
        <v>0</v>
      </c>
      <c r="BA4393" s="5">
        <f t="shared" si="8991"/>
        <v>0</v>
      </c>
      <c r="BB4393" s="5">
        <f t="shared" si="8991"/>
        <v>0</v>
      </c>
      <c r="BC4393" s="5">
        <f t="shared" si="8991"/>
        <v>0</v>
      </c>
      <c r="BD4393" s="5">
        <f t="shared" si="8991"/>
        <v>0</v>
      </c>
      <c r="BE4393" s="5">
        <f t="shared" si="8991"/>
        <v>0</v>
      </c>
      <c r="BF4393" s="5">
        <f t="shared" si="8991"/>
        <v>0</v>
      </c>
      <c r="BG4393" s="5">
        <f t="shared" si="8923"/>
        <v>2538.1999999999998</v>
      </c>
      <c r="BH4393" s="5">
        <f t="shared" si="8924"/>
        <v>2903.2</v>
      </c>
      <c r="BI4393" s="5">
        <f t="shared" si="8925"/>
        <v>3137.2</v>
      </c>
      <c r="BJ4393" s="5">
        <f t="shared" si="8982"/>
        <v>0</v>
      </c>
    </row>
    <row r="4394" spans="1:62" ht="31.5" x14ac:dyDescent="0.25">
      <c r="A4394" s="4" t="s">
        <v>532</v>
      </c>
      <c r="B4394" s="4" t="s">
        <v>102</v>
      </c>
      <c r="C4394" s="4" t="s">
        <v>10</v>
      </c>
      <c r="D4394" s="4" t="s">
        <v>507</v>
      </c>
      <c r="E4394" s="4" t="s">
        <v>16</v>
      </c>
      <c r="F4394" s="15" t="s">
        <v>630</v>
      </c>
      <c r="G4394" s="5">
        <f>G4395</f>
        <v>960.8</v>
      </c>
      <c r="H4394" s="5">
        <f t="shared" ref="H4394:BJ4394" si="8992">H4395</f>
        <v>960.8</v>
      </c>
      <c r="I4394" s="5">
        <f t="shared" si="8992"/>
        <v>960.8</v>
      </c>
      <c r="J4394" s="5">
        <f t="shared" si="8992"/>
        <v>0</v>
      </c>
      <c r="K4394" s="5">
        <f t="shared" si="8992"/>
        <v>0</v>
      </c>
      <c r="L4394" s="5">
        <f t="shared" si="8992"/>
        <v>0</v>
      </c>
      <c r="M4394" s="5">
        <f t="shared" si="8860"/>
        <v>960.8</v>
      </c>
      <c r="N4394" s="5">
        <f t="shared" si="8861"/>
        <v>960.8</v>
      </c>
      <c r="O4394" s="5">
        <f t="shared" si="8862"/>
        <v>960.8</v>
      </c>
      <c r="P4394" s="5">
        <f t="shared" si="8992"/>
        <v>0</v>
      </c>
      <c r="Q4394" s="5">
        <f t="shared" si="8992"/>
        <v>0</v>
      </c>
      <c r="R4394" s="5">
        <f t="shared" si="8992"/>
        <v>0</v>
      </c>
      <c r="S4394" s="5">
        <f t="shared" si="8992"/>
        <v>0</v>
      </c>
      <c r="T4394" s="5">
        <f t="shared" si="8992"/>
        <v>0</v>
      </c>
      <c r="U4394" s="5">
        <f t="shared" si="8992"/>
        <v>0</v>
      </c>
      <c r="V4394" s="5">
        <f t="shared" si="8992"/>
        <v>0</v>
      </c>
      <c r="W4394" s="5">
        <f t="shared" si="8992"/>
        <v>0</v>
      </c>
      <c r="X4394" s="5">
        <f t="shared" si="8992"/>
        <v>0</v>
      </c>
      <c r="Y4394" s="5">
        <f t="shared" si="8992"/>
        <v>0</v>
      </c>
      <c r="Z4394" s="5">
        <f t="shared" si="8992"/>
        <v>0</v>
      </c>
      <c r="AA4394" s="5">
        <f t="shared" si="8992"/>
        <v>0</v>
      </c>
      <c r="AB4394" s="5">
        <f t="shared" si="8992"/>
        <v>0</v>
      </c>
      <c r="AC4394" s="5">
        <f t="shared" si="8992"/>
        <v>0</v>
      </c>
      <c r="AD4394" s="5">
        <f t="shared" si="8973"/>
        <v>960.8</v>
      </c>
      <c r="AE4394" s="5">
        <f t="shared" si="8974"/>
        <v>960.8</v>
      </c>
      <c r="AF4394" s="5">
        <f t="shared" si="8975"/>
        <v>960.8</v>
      </c>
      <c r="AG4394" s="5">
        <f t="shared" si="8992"/>
        <v>0</v>
      </c>
      <c r="AH4394" s="5">
        <f t="shared" si="8992"/>
        <v>0</v>
      </c>
      <c r="AI4394" s="5">
        <f t="shared" si="8976"/>
        <v>960.8</v>
      </c>
      <c r="AJ4394" s="5">
        <f t="shared" si="8977"/>
        <v>960.8</v>
      </c>
      <c r="AK4394" s="5">
        <f t="shared" si="8978"/>
        <v>960.8</v>
      </c>
      <c r="AL4394" s="5">
        <f t="shared" si="8992"/>
        <v>0</v>
      </c>
      <c r="AM4394" s="5">
        <f t="shared" si="8992"/>
        <v>0</v>
      </c>
      <c r="AN4394" s="5">
        <f t="shared" si="8992"/>
        <v>0</v>
      </c>
      <c r="AO4394" s="5">
        <f t="shared" si="8992"/>
        <v>0</v>
      </c>
      <c r="AP4394" s="5">
        <f t="shared" si="8992"/>
        <v>0</v>
      </c>
      <c r="AQ4394" s="5">
        <f t="shared" si="8922"/>
        <v>960.8</v>
      </c>
      <c r="AR4394" s="5">
        <f t="shared" si="8966"/>
        <v>960.8</v>
      </c>
      <c r="AS4394" s="5">
        <f t="shared" si="8967"/>
        <v>960.8</v>
      </c>
      <c r="AT4394" s="5">
        <f t="shared" si="8992"/>
        <v>0</v>
      </c>
      <c r="AU4394" s="5">
        <f t="shared" si="8969"/>
        <v>960.8</v>
      </c>
      <c r="AV4394" s="5">
        <f t="shared" si="8992"/>
        <v>0</v>
      </c>
      <c r="AW4394" s="5">
        <f t="shared" si="8992"/>
        <v>0</v>
      </c>
      <c r="AX4394" s="5">
        <f t="shared" si="8992"/>
        <v>0</v>
      </c>
      <c r="AY4394" s="5">
        <f t="shared" si="8992"/>
        <v>0</v>
      </c>
      <c r="AZ4394" s="5">
        <f t="shared" si="8992"/>
        <v>0</v>
      </c>
      <c r="BA4394" s="5">
        <f t="shared" si="8992"/>
        <v>0</v>
      </c>
      <c r="BB4394" s="5">
        <f t="shared" si="8992"/>
        <v>0</v>
      </c>
      <c r="BC4394" s="5">
        <f t="shared" si="8992"/>
        <v>0</v>
      </c>
      <c r="BD4394" s="5">
        <f t="shared" si="8992"/>
        <v>0</v>
      </c>
      <c r="BE4394" s="5">
        <f t="shared" si="8992"/>
        <v>0</v>
      </c>
      <c r="BF4394" s="5">
        <f t="shared" si="8992"/>
        <v>0</v>
      </c>
      <c r="BG4394" s="5">
        <f t="shared" si="8923"/>
        <v>960.8</v>
      </c>
      <c r="BH4394" s="5">
        <f t="shared" si="8924"/>
        <v>960.8</v>
      </c>
      <c r="BI4394" s="5">
        <f t="shared" si="8925"/>
        <v>960.8</v>
      </c>
      <c r="BJ4394" s="5">
        <f t="shared" si="8992"/>
        <v>0</v>
      </c>
    </row>
    <row r="4395" spans="1:62" ht="31.5" x14ac:dyDescent="0.25">
      <c r="A4395" s="4" t="s">
        <v>532</v>
      </c>
      <c r="B4395" s="4" t="s">
        <v>102</v>
      </c>
      <c r="C4395" s="4" t="s">
        <v>10</v>
      </c>
      <c r="D4395" s="4" t="s">
        <v>507</v>
      </c>
      <c r="E4395" s="4" t="s">
        <v>17</v>
      </c>
      <c r="F4395" s="15" t="s">
        <v>631</v>
      </c>
      <c r="G4395" s="5">
        <v>960.8</v>
      </c>
      <c r="H4395" s="5">
        <v>960.8</v>
      </c>
      <c r="I4395" s="5">
        <v>960.8</v>
      </c>
      <c r="J4395" s="5"/>
      <c r="K4395" s="5"/>
      <c r="L4395" s="5"/>
      <c r="M4395" s="5">
        <f t="shared" si="8860"/>
        <v>960.8</v>
      </c>
      <c r="N4395" s="5">
        <f t="shared" si="8861"/>
        <v>960.8</v>
      </c>
      <c r="O4395" s="5">
        <f t="shared" si="8862"/>
        <v>960.8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>
        <f t="shared" si="8973"/>
        <v>960.8</v>
      </c>
      <c r="AE4395" s="5">
        <f t="shared" si="8974"/>
        <v>960.8</v>
      </c>
      <c r="AF4395" s="5">
        <f t="shared" si="8975"/>
        <v>960.8</v>
      </c>
      <c r="AG4395" s="5"/>
      <c r="AH4395" s="5"/>
      <c r="AI4395" s="5">
        <f t="shared" si="8976"/>
        <v>960.8</v>
      </c>
      <c r="AJ4395" s="5">
        <f t="shared" si="8977"/>
        <v>960.8</v>
      </c>
      <c r="AK4395" s="5">
        <f t="shared" si="8978"/>
        <v>960.8</v>
      </c>
      <c r="AL4395" s="5"/>
      <c r="AM4395" s="5"/>
      <c r="AN4395" s="5"/>
      <c r="AO4395" s="5"/>
      <c r="AP4395" s="5"/>
      <c r="AQ4395" s="5">
        <f t="shared" si="8922"/>
        <v>960.8</v>
      </c>
      <c r="AR4395" s="5">
        <f t="shared" si="8966"/>
        <v>960.8</v>
      </c>
      <c r="AS4395" s="5">
        <f t="shared" si="8967"/>
        <v>960.8</v>
      </c>
      <c r="AT4395" s="5"/>
      <c r="AU4395" s="5">
        <f t="shared" si="8969"/>
        <v>960.8</v>
      </c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>
        <f t="shared" si="8923"/>
        <v>960.8</v>
      </c>
      <c r="BH4395" s="5">
        <f t="shared" si="8924"/>
        <v>960.8</v>
      </c>
      <c r="BI4395" s="5">
        <f t="shared" si="8925"/>
        <v>960.8</v>
      </c>
      <c r="BJ4395" s="5"/>
    </row>
    <row r="4396" spans="1:62" x14ac:dyDescent="0.25">
      <c r="A4396" s="4" t="s">
        <v>532</v>
      </c>
      <c r="B4396" s="4" t="s">
        <v>102</v>
      </c>
      <c r="C4396" s="4" t="s">
        <v>10</v>
      </c>
      <c r="D4396" s="4" t="s">
        <v>507</v>
      </c>
      <c r="E4396" s="4" t="s">
        <v>18</v>
      </c>
      <c r="F4396" s="15" t="s">
        <v>646</v>
      </c>
      <c r="G4396" s="5">
        <f>G4397</f>
        <v>1577.4</v>
      </c>
      <c r="H4396" s="5">
        <f t="shared" ref="H4396:BJ4396" si="8993">H4397</f>
        <v>1942.4</v>
      </c>
      <c r="I4396" s="5">
        <f t="shared" si="8993"/>
        <v>2176.4</v>
      </c>
      <c r="J4396" s="5">
        <f t="shared" si="8993"/>
        <v>0</v>
      </c>
      <c r="K4396" s="5">
        <f t="shared" si="8993"/>
        <v>0</v>
      </c>
      <c r="L4396" s="5">
        <f t="shared" si="8993"/>
        <v>0</v>
      </c>
      <c r="M4396" s="5">
        <f t="shared" si="8860"/>
        <v>1577.4</v>
      </c>
      <c r="N4396" s="5">
        <f t="shared" si="8861"/>
        <v>1942.4</v>
      </c>
      <c r="O4396" s="5">
        <f t="shared" si="8862"/>
        <v>2176.4</v>
      </c>
      <c r="P4396" s="5">
        <f t="shared" si="8993"/>
        <v>0</v>
      </c>
      <c r="Q4396" s="5">
        <f t="shared" si="8993"/>
        <v>0</v>
      </c>
      <c r="R4396" s="5">
        <f t="shared" si="8993"/>
        <v>0</v>
      </c>
      <c r="S4396" s="5">
        <f t="shared" si="8993"/>
        <v>0</v>
      </c>
      <c r="T4396" s="5">
        <f t="shared" si="8993"/>
        <v>0</v>
      </c>
      <c r="U4396" s="5">
        <f t="shared" si="8993"/>
        <v>0</v>
      </c>
      <c r="V4396" s="5">
        <f t="shared" si="8993"/>
        <v>0</v>
      </c>
      <c r="W4396" s="5">
        <f t="shared" si="8993"/>
        <v>0</v>
      </c>
      <c r="X4396" s="5">
        <f t="shared" si="8993"/>
        <v>0</v>
      </c>
      <c r="Y4396" s="5">
        <f t="shared" si="8993"/>
        <v>0</v>
      </c>
      <c r="Z4396" s="5">
        <f t="shared" si="8993"/>
        <v>0</v>
      </c>
      <c r="AA4396" s="5">
        <f t="shared" si="8993"/>
        <v>0</v>
      </c>
      <c r="AB4396" s="5">
        <f t="shared" si="8993"/>
        <v>0</v>
      </c>
      <c r="AC4396" s="5">
        <f t="shared" si="8993"/>
        <v>0</v>
      </c>
      <c r="AD4396" s="5">
        <f t="shared" si="8973"/>
        <v>1577.4</v>
      </c>
      <c r="AE4396" s="5">
        <f t="shared" si="8974"/>
        <v>1942.4</v>
      </c>
      <c r="AF4396" s="5">
        <f t="shared" si="8975"/>
        <v>2176.4</v>
      </c>
      <c r="AG4396" s="5">
        <f t="shared" si="8993"/>
        <v>0</v>
      </c>
      <c r="AH4396" s="5">
        <f t="shared" si="8993"/>
        <v>0</v>
      </c>
      <c r="AI4396" s="5">
        <f t="shared" si="8976"/>
        <v>1577.4</v>
      </c>
      <c r="AJ4396" s="5">
        <f t="shared" si="8977"/>
        <v>1942.4</v>
      </c>
      <c r="AK4396" s="5">
        <f t="shared" si="8978"/>
        <v>2176.4</v>
      </c>
      <c r="AL4396" s="5">
        <f t="shared" si="8993"/>
        <v>0</v>
      </c>
      <c r="AM4396" s="5">
        <f t="shared" si="8993"/>
        <v>0</v>
      </c>
      <c r="AN4396" s="5">
        <f t="shared" si="8993"/>
        <v>0</v>
      </c>
      <c r="AO4396" s="5">
        <f t="shared" si="8993"/>
        <v>0</v>
      </c>
      <c r="AP4396" s="5">
        <f t="shared" si="8993"/>
        <v>0</v>
      </c>
      <c r="AQ4396" s="5">
        <f t="shared" si="8922"/>
        <v>1577.4</v>
      </c>
      <c r="AR4396" s="5">
        <f t="shared" si="8966"/>
        <v>1942.4</v>
      </c>
      <c r="AS4396" s="5">
        <f t="shared" si="8967"/>
        <v>2176.4</v>
      </c>
      <c r="AT4396" s="5">
        <f t="shared" si="8993"/>
        <v>0</v>
      </c>
      <c r="AU4396" s="5">
        <f t="shared" si="8969"/>
        <v>1577.4</v>
      </c>
      <c r="AV4396" s="5">
        <f t="shared" si="8993"/>
        <v>0</v>
      </c>
      <c r="AW4396" s="5">
        <f t="shared" si="8993"/>
        <v>0</v>
      </c>
      <c r="AX4396" s="5">
        <f t="shared" si="8993"/>
        <v>0</v>
      </c>
      <c r="AY4396" s="5">
        <f t="shared" si="8993"/>
        <v>0</v>
      </c>
      <c r="AZ4396" s="5">
        <f t="shared" si="8993"/>
        <v>0</v>
      </c>
      <c r="BA4396" s="5">
        <f t="shared" si="8993"/>
        <v>0</v>
      </c>
      <c r="BB4396" s="5">
        <f t="shared" si="8993"/>
        <v>0</v>
      </c>
      <c r="BC4396" s="5">
        <f t="shared" si="8993"/>
        <v>0</v>
      </c>
      <c r="BD4396" s="5">
        <f t="shared" si="8993"/>
        <v>0</v>
      </c>
      <c r="BE4396" s="5">
        <f t="shared" si="8993"/>
        <v>0</v>
      </c>
      <c r="BF4396" s="5">
        <f t="shared" si="8993"/>
        <v>0</v>
      </c>
      <c r="BG4396" s="5">
        <f t="shared" si="8923"/>
        <v>1577.4</v>
      </c>
      <c r="BH4396" s="5">
        <f t="shared" si="8924"/>
        <v>1942.4</v>
      </c>
      <c r="BI4396" s="5">
        <f t="shared" si="8925"/>
        <v>2176.4</v>
      </c>
      <c r="BJ4396" s="5">
        <f t="shared" si="8993"/>
        <v>0</v>
      </c>
    </row>
    <row r="4397" spans="1:62" x14ac:dyDescent="0.25">
      <c r="A4397" s="4" t="s">
        <v>532</v>
      </c>
      <c r="B4397" s="4" t="s">
        <v>102</v>
      </c>
      <c r="C4397" s="4" t="s">
        <v>10</v>
      </c>
      <c r="D4397" s="4" t="s">
        <v>507</v>
      </c>
      <c r="E4397" s="4" t="s">
        <v>25</v>
      </c>
      <c r="F4397" s="15" t="s">
        <v>649</v>
      </c>
      <c r="G4397" s="5">
        <v>1577.4</v>
      </c>
      <c r="H4397" s="5">
        <v>1942.4</v>
      </c>
      <c r="I4397" s="5">
        <v>2176.4</v>
      </c>
      <c r="J4397" s="5"/>
      <c r="K4397" s="5"/>
      <c r="L4397" s="5"/>
      <c r="M4397" s="5">
        <f t="shared" si="8860"/>
        <v>1577.4</v>
      </c>
      <c r="N4397" s="5">
        <f t="shared" si="8861"/>
        <v>1942.4</v>
      </c>
      <c r="O4397" s="5">
        <f t="shared" si="8862"/>
        <v>2176.4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>
        <f t="shared" si="8973"/>
        <v>1577.4</v>
      </c>
      <c r="AE4397" s="5">
        <f t="shared" si="8974"/>
        <v>1942.4</v>
      </c>
      <c r="AF4397" s="5">
        <f t="shared" si="8975"/>
        <v>2176.4</v>
      </c>
      <c r="AG4397" s="5"/>
      <c r="AH4397" s="5"/>
      <c r="AI4397" s="5">
        <f t="shared" si="8976"/>
        <v>1577.4</v>
      </c>
      <c r="AJ4397" s="5">
        <f t="shared" si="8977"/>
        <v>1942.4</v>
      </c>
      <c r="AK4397" s="5">
        <f t="shared" si="8978"/>
        <v>2176.4</v>
      </c>
      <c r="AL4397" s="5"/>
      <c r="AM4397" s="5"/>
      <c r="AN4397" s="5"/>
      <c r="AO4397" s="5"/>
      <c r="AP4397" s="5"/>
      <c r="AQ4397" s="5">
        <f t="shared" si="8922"/>
        <v>1577.4</v>
      </c>
      <c r="AR4397" s="5">
        <f t="shared" si="8966"/>
        <v>1942.4</v>
      </c>
      <c r="AS4397" s="5">
        <f t="shared" si="8967"/>
        <v>2176.4</v>
      </c>
      <c r="AT4397" s="5"/>
      <c r="AU4397" s="5">
        <f t="shared" si="8969"/>
        <v>1577.4</v>
      </c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>
        <f t="shared" si="8923"/>
        <v>1577.4</v>
      </c>
      <c r="BH4397" s="5">
        <f t="shared" si="8924"/>
        <v>1942.4</v>
      </c>
      <c r="BI4397" s="5">
        <f t="shared" si="8925"/>
        <v>2176.4</v>
      </c>
      <c r="BJ4397" s="5"/>
    </row>
    <row r="4398" spans="1:62" ht="31.5" x14ac:dyDescent="0.25">
      <c r="A4398" s="4" t="s">
        <v>532</v>
      </c>
      <c r="B4398" s="4" t="s">
        <v>102</v>
      </c>
      <c r="C4398" s="4" t="s">
        <v>10</v>
      </c>
      <c r="D4398" s="4" t="s">
        <v>541</v>
      </c>
      <c r="E4398" s="4"/>
      <c r="F4398" s="15" t="s">
        <v>1127</v>
      </c>
      <c r="G4398" s="5">
        <f>G4399</f>
        <v>12788.6</v>
      </c>
      <c r="H4398" s="5">
        <f t="shared" ref="H4398:BJ4399" si="8994">H4399</f>
        <v>12788.6</v>
      </c>
      <c r="I4398" s="5">
        <f t="shared" si="8994"/>
        <v>12788.6</v>
      </c>
      <c r="J4398" s="5">
        <f t="shared" si="8994"/>
        <v>0</v>
      </c>
      <c r="K4398" s="5">
        <f t="shared" si="8994"/>
        <v>-502.6</v>
      </c>
      <c r="L4398" s="5">
        <f t="shared" si="8994"/>
        <v>0</v>
      </c>
      <c r="M4398" s="5">
        <f t="shared" si="8860"/>
        <v>12788.6</v>
      </c>
      <c r="N4398" s="5">
        <f t="shared" si="8861"/>
        <v>12286</v>
      </c>
      <c r="O4398" s="5">
        <f t="shared" si="8862"/>
        <v>12788.6</v>
      </c>
      <c r="P4398" s="5">
        <f t="shared" si="8994"/>
        <v>0</v>
      </c>
      <c r="Q4398" s="5">
        <f t="shared" si="8994"/>
        <v>0</v>
      </c>
      <c r="R4398" s="5">
        <f t="shared" si="8994"/>
        <v>0</v>
      </c>
      <c r="S4398" s="5">
        <f t="shared" si="8994"/>
        <v>0</v>
      </c>
      <c r="T4398" s="5">
        <f t="shared" si="8994"/>
        <v>0</v>
      </c>
      <c r="U4398" s="5">
        <f t="shared" si="8994"/>
        <v>0</v>
      </c>
      <c r="V4398" s="5">
        <f t="shared" si="8994"/>
        <v>0</v>
      </c>
      <c r="W4398" s="5">
        <f t="shared" si="8994"/>
        <v>5018.4250000000002</v>
      </c>
      <c r="X4398" s="5">
        <f t="shared" si="8994"/>
        <v>0</v>
      </c>
      <c r="Y4398" s="5">
        <f t="shared" si="8994"/>
        <v>0</v>
      </c>
      <c r="Z4398" s="5">
        <f t="shared" si="8994"/>
        <v>0</v>
      </c>
      <c r="AA4398" s="5">
        <f t="shared" si="8994"/>
        <v>0</v>
      </c>
      <c r="AB4398" s="5">
        <f t="shared" si="8994"/>
        <v>0</v>
      </c>
      <c r="AC4398" s="5">
        <f t="shared" si="8994"/>
        <v>0</v>
      </c>
      <c r="AD4398" s="5">
        <f t="shared" si="8973"/>
        <v>17807.025000000001</v>
      </c>
      <c r="AE4398" s="5">
        <f t="shared" si="8974"/>
        <v>12286</v>
      </c>
      <c r="AF4398" s="5">
        <f t="shared" si="8975"/>
        <v>12788.6</v>
      </c>
      <c r="AG4398" s="5">
        <f t="shared" si="8994"/>
        <v>0</v>
      </c>
      <c r="AH4398" s="5">
        <f t="shared" si="8994"/>
        <v>0</v>
      </c>
      <c r="AI4398" s="5">
        <f t="shared" si="8976"/>
        <v>17807.025000000001</v>
      </c>
      <c r="AJ4398" s="5">
        <f t="shared" si="8977"/>
        <v>12286</v>
      </c>
      <c r="AK4398" s="5">
        <f t="shared" si="8978"/>
        <v>12788.6</v>
      </c>
      <c r="AL4398" s="5">
        <f t="shared" si="8994"/>
        <v>0</v>
      </c>
      <c r="AM4398" s="5">
        <f t="shared" si="8994"/>
        <v>0</v>
      </c>
      <c r="AN4398" s="5">
        <f t="shared" si="8994"/>
        <v>0</v>
      </c>
      <c r="AO4398" s="5">
        <f t="shared" si="8994"/>
        <v>0</v>
      </c>
      <c r="AP4398" s="5">
        <f t="shared" si="8994"/>
        <v>0</v>
      </c>
      <c r="AQ4398" s="5">
        <f t="shared" si="8922"/>
        <v>17807.025000000001</v>
      </c>
      <c r="AR4398" s="5">
        <f t="shared" si="8966"/>
        <v>12286</v>
      </c>
      <c r="AS4398" s="5">
        <f t="shared" si="8967"/>
        <v>12788.6</v>
      </c>
      <c r="AT4398" s="5">
        <f t="shared" si="8994"/>
        <v>0</v>
      </c>
      <c r="AU4398" s="5">
        <f t="shared" si="8969"/>
        <v>17807.025000000001</v>
      </c>
      <c r="AV4398" s="5">
        <f t="shared" si="8994"/>
        <v>0</v>
      </c>
      <c r="AW4398" s="5">
        <f t="shared" si="8994"/>
        <v>0</v>
      </c>
      <c r="AX4398" s="5">
        <f t="shared" si="8994"/>
        <v>0</v>
      </c>
      <c r="AY4398" s="5">
        <f t="shared" si="8994"/>
        <v>0</v>
      </c>
      <c r="AZ4398" s="5">
        <f t="shared" si="8994"/>
        <v>0</v>
      </c>
      <c r="BA4398" s="5">
        <f t="shared" si="8994"/>
        <v>0</v>
      </c>
      <c r="BB4398" s="5">
        <f t="shared" si="8994"/>
        <v>0</v>
      </c>
      <c r="BC4398" s="5">
        <f t="shared" si="8994"/>
        <v>0</v>
      </c>
      <c r="BD4398" s="5">
        <f t="shared" si="8994"/>
        <v>0</v>
      </c>
      <c r="BE4398" s="5">
        <f t="shared" si="8994"/>
        <v>0</v>
      </c>
      <c r="BF4398" s="5">
        <f t="shared" si="8994"/>
        <v>0</v>
      </c>
      <c r="BG4398" s="5">
        <f t="shared" si="8923"/>
        <v>17807.025000000001</v>
      </c>
      <c r="BH4398" s="5">
        <f t="shared" si="8924"/>
        <v>12286</v>
      </c>
      <c r="BI4398" s="5">
        <f t="shared" si="8925"/>
        <v>12788.6</v>
      </c>
      <c r="BJ4398" s="5">
        <f t="shared" si="8994"/>
        <v>0</v>
      </c>
    </row>
    <row r="4399" spans="1:62" ht="47.25" x14ac:dyDescent="0.25">
      <c r="A4399" s="4" t="s">
        <v>532</v>
      </c>
      <c r="B4399" s="4" t="s">
        <v>102</v>
      </c>
      <c r="C4399" s="4" t="s">
        <v>10</v>
      </c>
      <c r="D4399" s="4" t="s">
        <v>542</v>
      </c>
      <c r="E4399" s="4"/>
      <c r="F4399" s="15" t="s">
        <v>1128</v>
      </c>
      <c r="G4399" s="5">
        <f>G4400</f>
        <v>12788.6</v>
      </c>
      <c r="H4399" s="5">
        <f t="shared" si="8994"/>
        <v>12788.6</v>
      </c>
      <c r="I4399" s="5">
        <f t="shared" si="8994"/>
        <v>12788.6</v>
      </c>
      <c r="J4399" s="5">
        <f t="shared" si="8994"/>
        <v>0</v>
      </c>
      <c r="K4399" s="5">
        <f t="shared" si="8994"/>
        <v>-502.6</v>
      </c>
      <c r="L4399" s="5">
        <f t="shared" si="8994"/>
        <v>0</v>
      </c>
      <c r="M4399" s="5">
        <f t="shared" si="8860"/>
        <v>12788.6</v>
      </c>
      <c r="N4399" s="5">
        <f t="shared" si="8861"/>
        <v>12286</v>
      </c>
      <c r="O4399" s="5">
        <f t="shared" si="8862"/>
        <v>12788.6</v>
      </c>
      <c r="P4399" s="5">
        <f t="shared" si="8994"/>
        <v>0</v>
      </c>
      <c r="Q4399" s="5">
        <f t="shared" si="8994"/>
        <v>0</v>
      </c>
      <c r="R4399" s="5">
        <f t="shared" si="8994"/>
        <v>0</v>
      </c>
      <c r="S4399" s="5">
        <f t="shared" si="8994"/>
        <v>0</v>
      </c>
      <c r="T4399" s="5">
        <f t="shared" si="8994"/>
        <v>0</v>
      </c>
      <c r="U4399" s="5">
        <f t="shared" si="8994"/>
        <v>0</v>
      </c>
      <c r="V4399" s="5">
        <f t="shared" si="8994"/>
        <v>0</v>
      </c>
      <c r="W4399" s="5">
        <f t="shared" si="8994"/>
        <v>5018.4250000000002</v>
      </c>
      <c r="X4399" s="5">
        <f t="shared" si="8994"/>
        <v>0</v>
      </c>
      <c r="Y4399" s="5">
        <f t="shared" si="8994"/>
        <v>0</v>
      </c>
      <c r="Z4399" s="5">
        <f t="shared" si="8994"/>
        <v>0</v>
      </c>
      <c r="AA4399" s="5">
        <f t="shared" si="8994"/>
        <v>0</v>
      </c>
      <c r="AB4399" s="5">
        <f t="shared" si="8994"/>
        <v>0</v>
      </c>
      <c r="AC4399" s="5">
        <f t="shared" si="8994"/>
        <v>0</v>
      </c>
      <c r="AD4399" s="5">
        <f t="shared" si="8973"/>
        <v>17807.025000000001</v>
      </c>
      <c r="AE4399" s="5">
        <f t="shared" si="8974"/>
        <v>12286</v>
      </c>
      <c r="AF4399" s="5">
        <f t="shared" si="8975"/>
        <v>12788.6</v>
      </c>
      <c r="AG4399" s="5">
        <f t="shared" si="8994"/>
        <v>0</v>
      </c>
      <c r="AH4399" s="5">
        <f t="shared" si="8994"/>
        <v>0</v>
      </c>
      <c r="AI4399" s="5">
        <f t="shared" si="8976"/>
        <v>17807.025000000001</v>
      </c>
      <c r="AJ4399" s="5">
        <f t="shared" si="8977"/>
        <v>12286</v>
      </c>
      <c r="AK4399" s="5">
        <f t="shared" si="8978"/>
        <v>12788.6</v>
      </c>
      <c r="AL4399" s="5">
        <f t="shared" si="8994"/>
        <v>0</v>
      </c>
      <c r="AM4399" s="5">
        <f t="shared" si="8994"/>
        <v>0</v>
      </c>
      <c r="AN4399" s="5">
        <f t="shared" si="8994"/>
        <v>0</v>
      </c>
      <c r="AO4399" s="5">
        <f t="shared" si="8994"/>
        <v>0</v>
      </c>
      <c r="AP4399" s="5">
        <f t="shared" si="8994"/>
        <v>0</v>
      </c>
      <c r="AQ4399" s="5">
        <f t="shared" si="8922"/>
        <v>17807.025000000001</v>
      </c>
      <c r="AR4399" s="5">
        <f t="shared" si="8966"/>
        <v>12286</v>
      </c>
      <c r="AS4399" s="5">
        <f t="shared" si="8967"/>
        <v>12788.6</v>
      </c>
      <c r="AT4399" s="5">
        <f t="shared" si="8994"/>
        <v>0</v>
      </c>
      <c r="AU4399" s="5">
        <f t="shared" si="8969"/>
        <v>17807.025000000001</v>
      </c>
      <c r="AV4399" s="5">
        <f t="shared" si="8994"/>
        <v>0</v>
      </c>
      <c r="AW4399" s="5">
        <f t="shared" si="8994"/>
        <v>0</v>
      </c>
      <c r="AX4399" s="5">
        <f t="shared" si="8994"/>
        <v>0</v>
      </c>
      <c r="AY4399" s="5">
        <f t="shared" si="8994"/>
        <v>0</v>
      </c>
      <c r="AZ4399" s="5">
        <f t="shared" si="8994"/>
        <v>0</v>
      </c>
      <c r="BA4399" s="5">
        <f t="shared" si="8994"/>
        <v>0</v>
      </c>
      <c r="BB4399" s="5">
        <f t="shared" si="8994"/>
        <v>0</v>
      </c>
      <c r="BC4399" s="5">
        <f t="shared" si="8994"/>
        <v>0</v>
      </c>
      <c r="BD4399" s="5">
        <f t="shared" si="8994"/>
        <v>0</v>
      </c>
      <c r="BE4399" s="5">
        <f t="shared" si="8994"/>
        <v>0</v>
      </c>
      <c r="BF4399" s="5">
        <f t="shared" si="8994"/>
        <v>0</v>
      </c>
      <c r="BG4399" s="5">
        <f t="shared" si="8923"/>
        <v>17807.025000000001</v>
      </c>
      <c r="BH4399" s="5">
        <f t="shared" si="8924"/>
        <v>12286</v>
      </c>
      <c r="BI4399" s="5">
        <f t="shared" si="8925"/>
        <v>12788.6</v>
      </c>
      <c r="BJ4399" s="5">
        <f t="shared" si="8994"/>
        <v>0</v>
      </c>
    </row>
    <row r="4400" spans="1:62" ht="31.5" x14ac:dyDescent="0.25">
      <c r="A4400" s="4" t="s">
        <v>532</v>
      </c>
      <c r="B4400" s="4" t="s">
        <v>102</v>
      </c>
      <c r="C4400" s="4" t="s">
        <v>10</v>
      </c>
      <c r="D4400" s="4" t="s">
        <v>538</v>
      </c>
      <c r="E4400" s="4"/>
      <c r="F4400" s="15" t="s">
        <v>1129</v>
      </c>
      <c r="G4400" s="5">
        <f>G4401+G4403</f>
        <v>12788.6</v>
      </c>
      <c r="H4400" s="5">
        <f t="shared" ref="H4400:BJ4400" si="8995">H4401+H4403</f>
        <v>12788.6</v>
      </c>
      <c r="I4400" s="5">
        <f t="shared" si="8995"/>
        <v>12788.6</v>
      </c>
      <c r="J4400" s="5">
        <f t="shared" ref="J4400:L4400" si="8996">J4401+J4403</f>
        <v>0</v>
      </c>
      <c r="K4400" s="5">
        <f t="shared" si="8996"/>
        <v>-502.6</v>
      </c>
      <c r="L4400" s="5">
        <f t="shared" si="8996"/>
        <v>0</v>
      </c>
      <c r="M4400" s="5">
        <f t="shared" si="8860"/>
        <v>12788.6</v>
      </c>
      <c r="N4400" s="5">
        <f t="shared" si="8861"/>
        <v>12286</v>
      </c>
      <c r="O4400" s="5">
        <f t="shared" si="8862"/>
        <v>12788.6</v>
      </c>
      <c r="P4400" s="5">
        <f t="shared" ref="P4400:AC4400" si="8997">P4401+P4403</f>
        <v>0</v>
      </c>
      <c r="Q4400" s="5">
        <f t="shared" si="8997"/>
        <v>0</v>
      </c>
      <c r="R4400" s="5">
        <f t="shared" si="8997"/>
        <v>0</v>
      </c>
      <c r="S4400" s="5">
        <f t="shared" si="8997"/>
        <v>0</v>
      </c>
      <c r="T4400" s="5">
        <f t="shared" si="8997"/>
        <v>0</v>
      </c>
      <c r="U4400" s="5">
        <f t="shared" si="8997"/>
        <v>0</v>
      </c>
      <c r="V4400" s="5">
        <f t="shared" ref="V4400" si="8998">V4401+V4403</f>
        <v>0</v>
      </c>
      <c r="W4400" s="5">
        <f t="shared" si="8997"/>
        <v>5018.4250000000002</v>
      </c>
      <c r="X4400" s="5">
        <f t="shared" si="8997"/>
        <v>0</v>
      </c>
      <c r="Y4400" s="5">
        <f t="shared" si="8997"/>
        <v>0</v>
      </c>
      <c r="Z4400" s="5">
        <f t="shared" si="8997"/>
        <v>0</v>
      </c>
      <c r="AA4400" s="5">
        <f t="shared" si="8997"/>
        <v>0</v>
      </c>
      <c r="AB4400" s="5">
        <f t="shared" si="8997"/>
        <v>0</v>
      </c>
      <c r="AC4400" s="5">
        <f t="shared" si="8997"/>
        <v>0</v>
      </c>
      <c r="AD4400" s="5">
        <f t="shared" si="8973"/>
        <v>17807.025000000001</v>
      </c>
      <c r="AE4400" s="5">
        <f t="shared" si="8974"/>
        <v>12286</v>
      </c>
      <c r="AF4400" s="5">
        <f t="shared" si="8975"/>
        <v>12788.6</v>
      </c>
      <c r="AG4400" s="5">
        <f t="shared" ref="AG4400:AH4400" si="8999">AG4401+AG4403</f>
        <v>0</v>
      </c>
      <c r="AH4400" s="5">
        <f t="shared" si="8999"/>
        <v>0</v>
      </c>
      <c r="AI4400" s="5">
        <f t="shared" si="8976"/>
        <v>17807.025000000001</v>
      </c>
      <c r="AJ4400" s="5">
        <f t="shared" si="8977"/>
        <v>12286</v>
      </c>
      <c r="AK4400" s="5">
        <f t="shared" si="8978"/>
        <v>12788.6</v>
      </c>
      <c r="AL4400" s="5">
        <f t="shared" ref="AL4400" si="9000">AL4401+AL4403</f>
        <v>0</v>
      </c>
      <c r="AM4400" s="5">
        <f t="shared" ref="AM4400:AP4400" si="9001">AM4401+AM4403</f>
        <v>0</v>
      </c>
      <c r="AN4400" s="5">
        <f t="shared" si="9001"/>
        <v>0</v>
      </c>
      <c r="AO4400" s="5">
        <f t="shared" si="9001"/>
        <v>0</v>
      </c>
      <c r="AP4400" s="5">
        <f t="shared" si="9001"/>
        <v>0</v>
      </c>
      <c r="AQ4400" s="5">
        <f t="shared" si="8922"/>
        <v>17807.025000000001</v>
      </c>
      <c r="AR4400" s="5">
        <f t="shared" si="8966"/>
        <v>12286</v>
      </c>
      <c r="AS4400" s="5">
        <f t="shared" si="8967"/>
        <v>12788.6</v>
      </c>
      <c r="AT4400" s="5">
        <f t="shared" ref="AT4400" si="9002">AT4401+AT4403</f>
        <v>0</v>
      </c>
      <c r="AU4400" s="5">
        <f t="shared" si="8969"/>
        <v>17807.025000000001</v>
      </c>
      <c r="AV4400" s="5">
        <f t="shared" ref="AV4400" si="9003">AV4401+AV4403</f>
        <v>0</v>
      </c>
      <c r="AW4400" s="5">
        <f t="shared" ref="AW4400:BF4400" si="9004">AW4401+AW4403</f>
        <v>0</v>
      </c>
      <c r="AX4400" s="5">
        <f t="shared" si="9004"/>
        <v>0</v>
      </c>
      <c r="AY4400" s="5">
        <f t="shared" si="9004"/>
        <v>0</v>
      </c>
      <c r="AZ4400" s="5">
        <f t="shared" si="9004"/>
        <v>0</v>
      </c>
      <c r="BA4400" s="5">
        <f t="shared" si="9004"/>
        <v>0</v>
      </c>
      <c r="BB4400" s="5">
        <f t="shared" si="9004"/>
        <v>0</v>
      </c>
      <c r="BC4400" s="5">
        <f t="shared" si="9004"/>
        <v>0</v>
      </c>
      <c r="BD4400" s="5">
        <f t="shared" si="9004"/>
        <v>0</v>
      </c>
      <c r="BE4400" s="5">
        <f t="shared" si="9004"/>
        <v>0</v>
      </c>
      <c r="BF4400" s="5">
        <f t="shared" si="9004"/>
        <v>0</v>
      </c>
      <c r="BG4400" s="5">
        <f t="shared" si="8923"/>
        <v>17807.025000000001</v>
      </c>
      <c r="BH4400" s="5">
        <f t="shared" si="8924"/>
        <v>12286</v>
      </c>
      <c r="BI4400" s="5">
        <f t="shared" si="8925"/>
        <v>12788.6</v>
      </c>
      <c r="BJ4400" s="5">
        <f t="shared" si="8995"/>
        <v>0</v>
      </c>
    </row>
    <row r="4401" spans="1:62" ht="31.5" x14ac:dyDescent="0.25">
      <c r="A4401" s="4" t="s">
        <v>532</v>
      </c>
      <c r="B4401" s="4" t="s">
        <v>102</v>
      </c>
      <c r="C4401" s="4" t="s">
        <v>10</v>
      </c>
      <c r="D4401" s="4" t="s">
        <v>538</v>
      </c>
      <c r="E4401" s="4" t="s">
        <v>16</v>
      </c>
      <c r="F4401" s="15" t="s">
        <v>630</v>
      </c>
      <c r="G4401" s="5">
        <f>G4402</f>
        <v>12522.2</v>
      </c>
      <c r="H4401" s="5">
        <f t="shared" ref="H4401:BJ4401" si="9005">H4402</f>
        <v>12522.2</v>
      </c>
      <c r="I4401" s="5">
        <f t="shared" si="9005"/>
        <v>12522.2</v>
      </c>
      <c r="J4401" s="5">
        <f t="shared" si="9005"/>
        <v>0</v>
      </c>
      <c r="K4401" s="5">
        <f t="shared" si="9005"/>
        <v>-502.6</v>
      </c>
      <c r="L4401" s="5">
        <f t="shared" si="9005"/>
        <v>0</v>
      </c>
      <c r="M4401" s="5">
        <f t="shared" si="8860"/>
        <v>12522.2</v>
      </c>
      <c r="N4401" s="5">
        <f t="shared" si="8861"/>
        <v>12019.6</v>
      </c>
      <c r="O4401" s="5">
        <f t="shared" si="8862"/>
        <v>12522.2</v>
      </c>
      <c r="P4401" s="5">
        <f t="shared" si="9005"/>
        <v>0</v>
      </c>
      <c r="Q4401" s="5">
        <f t="shared" si="9005"/>
        <v>0</v>
      </c>
      <c r="R4401" s="5">
        <f t="shared" si="9005"/>
        <v>0</v>
      </c>
      <c r="S4401" s="5">
        <f t="shared" si="9005"/>
        <v>0</v>
      </c>
      <c r="T4401" s="5">
        <f t="shared" si="9005"/>
        <v>0</v>
      </c>
      <c r="U4401" s="5">
        <f t="shared" si="9005"/>
        <v>0</v>
      </c>
      <c r="V4401" s="5">
        <f t="shared" si="9005"/>
        <v>0</v>
      </c>
      <c r="W4401" s="5">
        <f t="shared" si="9005"/>
        <v>5018.4250000000002</v>
      </c>
      <c r="X4401" s="5">
        <f t="shared" si="9005"/>
        <v>0</v>
      </c>
      <c r="Y4401" s="5">
        <f t="shared" si="9005"/>
        <v>0</v>
      </c>
      <c r="Z4401" s="5">
        <f t="shared" si="9005"/>
        <v>0</v>
      </c>
      <c r="AA4401" s="5">
        <f t="shared" si="9005"/>
        <v>0</v>
      </c>
      <c r="AB4401" s="5">
        <f t="shared" si="9005"/>
        <v>0</v>
      </c>
      <c r="AC4401" s="5">
        <f t="shared" si="9005"/>
        <v>0</v>
      </c>
      <c r="AD4401" s="5">
        <f t="shared" si="8973"/>
        <v>17540.625</v>
      </c>
      <c r="AE4401" s="5">
        <f t="shared" si="8974"/>
        <v>12019.6</v>
      </c>
      <c r="AF4401" s="5">
        <f t="shared" si="8975"/>
        <v>12522.2</v>
      </c>
      <c r="AG4401" s="5">
        <f t="shared" si="9005"/>
        <v>0</v>
      </c>
      <c r="AH4401" s="5">
        <f t="shared" si="9005"/>
        <v>0</v>
      </c>
      <c r="AI4401" s="5">
        <f t="shared" si="8976"/>
        <v>17540.625</v>
      </c>
      <c r="AJ4401" s="5">
        <f t="shared" si="8977"/>
        <v>12019.6</v>
      </c>
      <c r="AK4401" s="5">
        <f t="shared" si="8978"/>
        <v>12522.2</v>
      </c>
      <c r="AL4401" s="5">
        <f t="shared" si="9005"/>
        <v>0</v>
      </c>
      <c r="AM4401" s="5">
        <f t="shared" si="9005"/>
        <v>0</v>
      </c>
      <c r="AN4401" s="5">
        <f t="shared" si="9005"/>
        <v>0</v>
      </c>
      <c r="AO4401" s="5">
        <f t="shared" si="9005"/>
        <v>0</v>
      </c>
      <c r="AP4401" s="5">
        <f t="shared" si="9005"/>
        <v>0</v>
      </c>
      <c r="AQ4401" s="5">
        <f t="shared" si="8922"/>
        <v>17540.625</v>
      </c>
      <c r="AR4401" s="5">
        <f t="shared" si="8966"/>
        <v>12019.6</v>
      </c>
      <c r="AS4401" s="5">
        <f t="shared" si="8967"/>
        <v>12522.2</v>
      </c>
      <c r="AT4401" s="5">
        <f t="shared" si="9005"/>
        <v>0</v>
      </c>
      <c r="AU4401" s="5">
        <f t="shared" si="8969"/>
        <v>17540.625</v>
      </c>
      <c r="AV4401" s="5">
        <f t="shared" si="9005"/>
        <v>0</v>
      </c>
      <c r="AW4401" s="5">
        <f t="shared" si="9005"/>
        <v>0</v>
      </c>
      <c r="AX4401" s="5">
        <f t="shared" si="9005"/>
        <v>0</v>
      </c>
      <c r="AY4401" s="5">
        <f t="shared" si="9005"/>
        <v>0</v>
      </c>
      <c r="AZ4401" s="5">
        <f t="shared" si="9005"/>
        <v>0</v>
      </c>
      <c r="BA4401" s="5">
        <f t="shared" si="9005"/>
        <v>0</v>
      </c>
      <c r="BB4401" s="5">
        <f t="shared" si="9005"/>
        <v>0</v>
      </c>
      <c r="BC4401" s="5">
        <f t="shared" si="9005"/>
        <v>0</v>
      </c>
      <c r="BD4401" s="5">
        <f t="shared" si="9005"/>
        <v>0</v>
      </c>
      <c r="BE4401" s="5">
        <f t="shared" si="9005"/>
        <v>0</v>
      </c>
      <c r="BF4401" s="5">
        <f t="shared" si="9005"/>
        <v>0</v>
      </c>
      <c r="BG4401" s="5">
        <f t="shared" si="8923"/>
        <v>17540.625</v>
      </c>
      <c r="BH4401" s="5">
        <f t="shared" si="8924"/>
        <v>12019.6</v>
      </c>
      <c r="BI4401" s="5">
        <f t="shared" si="8925"/>
        <v>12522.2</v>
      </c>
      <c r="BJ4401" s="5">
        <f t="shared" si="9005"/>
        <v>0</v>
      </c>
    </row>
    <row r="4402" spans="1:62" ht="31.5" x14ac:dyDescent="0.25">
      <c r="A4402" s="4" t="s">
        <v>532</v>
      </c>
      <c r="B4402" s="4" t="s">
        <v>102</v>
      </c>
      <c r="C4402" s="4" t="s">
        <v>10</v>
      </c>
      <c r="D4402" s="4" t="s">
        <v>538</v>
      </c>
      <c r="E4402" s="4" t="s">
        <v>17</v>
      </c>
      <c r="F4402" s="15" t="s">
        <v>631</v>
      </c>
      <c r="G4402" s="5">
        <v>12522.2</v>
      </c>
      <c r="H4402" s="5">
        <v>12522.2</v>
      </c>
      <c r="I4402" s="5">
        <v>12522.2</v>
      </c>
      <c r="J4402" s="5"/>
      <c r="K4402" s="5">
        <v>-502.6</v>
      </c>
      <c r="L4402" s="5"/>
      <c r="M4402" s="5">
        <f t="shared" si="8860"/>
        <v>12522.2</v>
      </c>
      <c r="N4402" s="5">
        <f t="shared" si="8861"/>
        <v>12019.6</v>
      </c>
      <c r="O4402" s="5">
        <f t="shared" si="8862"/>
        <v>12522.2</v>
      </c>
      <c r="P4402" s="5"/>
      <c r="Q4402" s="5"/>
      <c r="R4402" s="5"/>
      <c r="S4402" s="5"/>
      <c r="T4402" s="5"/>
      <c r="U4402" s="5"/>
      <c r="V4402" s="5"/>
      <c r="W4402" s="5">
        <v>5018.4250000000002</v>
      </c>
      <c r="X4402" s="5"/>
      <c r="Y4402" s="5"/>
      <c r="Z4402" s="5"/>
      <c r="AA4402" s="5"/>
      <c r="AB4402" s="5"/>
      <c r="AC4402" s="5"/>
      <c r="AD4402" s="5">
        <f t="shared" si="8973"/>
        <v>17540.625</v>
      </c>
      <c r="AE4402" s="5">
        <f t="shared" si="8974"/>
        <v>12019.6</v>
      </c>
      <c r="AF4402" s="5">
        <f t="shared" si="8975"/>
        <v>12522.2</v>
      </c>
      <c r="AG4402" s="5"/>
      <c r="AH4402" s="5"/>
      <c r="AI4402" s="5">
        <f t="shared" si="8976"/>
        <v>17540.625</v>
      </c>
      <c r="AJ4402" s="5">
        <f t="shared" si="8977"/>
        <v>12019.6</v>
      </c>
      <c r="AK4402" s="5">
        <f t="shared" si="8978"/>
        <v>12522.2</v>
      </c>
      <c r="AL4402" s="5"/>
      <c r="AM4402" s="5"/>
      <c r="AN4402" s="5"/>
      <c r="AO4402" s="5"/>
      <c r="AP4402" s="5"/>
      <c r="AQ4402" s="5">
        <f t="shared" si="8922"/>
        <v>17540.625</v>
      </c>
      <c r="AR4402" s="5">
        <f t="shared" si="8966"/>
        <v>12019.6</v>
      </c>
      <c r="AS4402" s="5">
        <f t="shared" si="8967"/>
        <v>12522.2</v>
      </c>
      <c r="AT4402" s="5"/>
      <c r="AU4402" s="5">
        <f t="shared" si="8969"/>
        <v>17540.625</v>
      </c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>
        <f t="shared" si="8923"/>
        <v>17540.625</v>
      </c>
      <c r="BH4402" s="5">
        <f t="shared" si="8924"/>
        <v>12019.6</v>
      </c>
      <c r="BI4402" s="5">
        <f t="shared" si="8925"/>
        <v>12522.2</v>
      </c>
      <c r="BJ4402" s="5"/>
    </row>
    <row r="4403" spans="1:62" x14ac:dyDescent="0.25">
      <c r="A4403" s="4" t="s">
        <v>532</v>
      </c>
      <c r="B4403" s="4" t="s">
        <v>102</v>
      </c>
      <c r="C4403" s="4" t="s">
        <v>10</v>
      </c>
      <c r="D4403" s="4" t="s">
        <v>538</v>
      </c>
      <c r="E4403" s="4" t="s">
        <v>18</v>
      </c>
      <c r="F4403" s="15" t="s">
        <v>646</v>
      </c>
      <c r="G4403" s="5">
        <f>G4404</f>
        <v>266.39999999999998</v>
      </c>
      <c r="H4403" s="5">
        <f t="shared" ref="H4403:BJ4403" si="9006">H4404</f>
        <v>266.39999999999998</v>
      </c>
      <c r="I4403" s="5">
        <f t="shared" si="9006"/>
        <v>266.39999999999998</v>
      </c>
      <c r="J4403" s="5">
        <f t="shared" si="9006"/>
        <v>0</v>
      </c>
      <c r="K4403" s="5">
        <f t="shared" si="9006"/>
        <v>0</v>
      </c>
      <c r="L4403" s="5">
        <f t="shared" si="9006"/>
        <v>0</v>
      </c>
      <c r="M4403" s="5">
        <f t="shared" si="8860"/>
        <v>266.39999999999998</v>
      </c>
      <c r="N4403" s="5">
        <f t="shared" si="8861"/>
        <v>266.39999999999998</v>
      </c>
      <c r="O4403" s="5">
        <f t="shared" si="8862"/>
        <v>266.39999999999998</v>
      </c>
      <c r="P4403" s="5">
        <f t="shared" si="9006"/>
        <v>0</v>
      </c>
      <c r="Q4403" s="5">
        <f t="shared" si="9006"/>
        <v>0</v>
      </c>
      <c r="R4403" s="5">
        <f t="shared" si="9006"/>
        <v>0</v>
      </c>
      <c r="S4403" s="5">
        <f t="shared" si="9006"/>
        <v>0</v>
      </c>
      <c r="T4403" s="5">
        <f t="shared" si="9006"/>
        <v>0</v>
      </c>
      <c r="U4403" s="5">
        <f t="shared" si="9006"/>
        <v>0</v>
      </c>
      <c r="V4403" s="5">
        <f t="shared" si="9006"/>
        <v>0</v>
      </c>
      <c r="W4403" s="5">
        <f t="shared" si="9006"/>
        <v>0</v>
      </c>
      <c r="X4403" s="5">
        <f t="shared" si="9006"/>
        <v>0</v>
      </c>
      <c r="Y4403" s="5">
        <f t="shared" si="9006"/>
        <v>0</v>
      </c>
      <c r="Z4403" s="5">
        <f t="shared" si="9006"/>
        <v>0</v>
      </c>
      <c r="AA4403" s="5">
        <f t="shared" si="9006"/>
        <v>0</v>
      </c>
      <c r="AB4403" s="5">
        <f t="shared" si="9006"/>
        <v>0</v>
      </c>
      <c r="AC4403" s="5">
        <f t="shared" si="9006"/>
        <v>0</v>
      </c>
      <c r="AD4403" s="5">
        <f t="shared" si="8973"/>
        <v>266.39999999999998</v>
      </c>
      <c r="AE4403" s="5">
        <f t="shared" si="8974"/>
        <v>266.39999999999998</v>
      </c>
      <c r="AF4403" s="5">
        <f t="shared" si="8975"/>
        <v>266.39999999999998</v>
      </c>
      <c r="AG4403" s="5">
        <f t="shared" si="9006"/>
        <v>0</v>
      </c>
      <c r="AH4403" s="5">
        <f t="shared" si="9006"/>
        <v>0</v>
      </c>
      <c r="AI4403" s="5">
        <f t="shared" si="8976"/>
        <v>266.39999999999998</v>
      </c>
      <c r="AJ4403" s="5">
        <f t="shared" si="8977"/>
        <v>266.39999999999998</v>
      </c>
      <c r="AK4403" s="5">
        <f t="shared" si="8978"/>
        <v>266.39999999999998</v>
      </c>
      <c r="AL4403" s="5">
        <f t="shared" si="9006"/>
        <v>0</v>
      </c>
      <c r="AM4403" s="5">
        <f t="shared" si="9006"/>
        <v>0</v>
      </c>
      <c r="AN4403" s="5">
        <f t="shared" si="9006"/>
        <v>0</v>
      </c>
      <c r="AO4403" s="5">
        <f t="shared" si="9006"/>
        <v>0</v>
      </c>
      <c r="AP4403" s="5">
        <f t="shared" si="9006"/>
        <v>0</v>
      </c>
      <c r="AQ4403" s="5">
        <f t="shared" si="8922"/>
        <v>266.39999999999998</v>
      </c>
      <c r="AR4403" s="5">
        <f t="shared" si="8966"/>
        <v>266.39999999999998</v>
      </c>
      <c r="AS4403" s="5">
        <f t="shared" si="8967"/>
        <v>266.39999999999998</v>
      </c>
      <c r="AT4403" s="5">
        <f t="shared" si="9006"/>
        <v>0</v>
      </c>
      <c r="AU4403" s="5">
        <f t="shared" si="8969"/>
        <v>266.39999999999998</v>
      </c>
      <c r="AV4403" s="5">
        <f t="shared" si="9006"/>
        <v>0</v>
      </c>
      <c r="AW4403" s="5">
        <f t="shared" si="9006"/>
        <v>0</v>
      </c>
      <c r="AX4403" s="5">
        <f t="shared" si="9006"/>
        <v>0</v>
      </c>
      <c r="AY4403" s="5">
        <f t="shared" si="9006"/>
        <v>0</v>
      </c>
      <c r="AZ4403" s="5">
        <f t="shared" si="9006"/>
        <v>0</v>
      </c>
      <c r="BA4403" s="5">
        <f t="shared" si="9006"/>
        <v>0</v>
      </c>
      <c r="BB4403" s="5">
        <f t="shared" si="9006"/>
        <v>0</v>
      </c>
      <c r="BC4403" s="5">
        <f t="shared" si="9006"/>
        <v>0</v>
      </c>
      <c r="BD4403" s="5">
        <f t="shared" si="9006"/>
        <v>0</v>
      </c>
      <c r="BE4403" s="5">
        <f t="shared" si="9006"/>
        <v>0</v>
      </c>
      <c r="BF4403" s="5">
        <f t="shared" si="9006"/>
        <v>0</v>
      </c>
      <c r="BG4403" s="5">
        <f t="shared" si="8923"/>
        <v>266.39999999999998</v>
      </c>
      <c r="BH4403" s="5">
        <f t="shared" si="8924"/>
        <v>266.39999999999998</v>
      </c>
      <c r="BI4403" s="5">
        <f t="shared" si="8925"/>
        <v>266.39999999999998</v>
      </c>
      <c r="BJ4403" s="5">
        <f t="shared" si="9006"/>
        <v>0</v>
      </c>
    </row>
    <row r="4404" spans="1:62" x14ac:dyDescent="0.25">
      <c r="A4404" s="4" t="s">
        <v>532</v>
      </c>
      <c r="B4404" s="4" t="s">
        <v>102</v>
      </c>
      <c r="C4404" s="4" t="s">
        <v>10</v>
      </c>
      <c r="D4404" s="4" t="s">
        <v>538</v>
      </c>
      <c r="E4404" s="4" t="s">
        <v>25</v>
      </c>
      <c r="F4404" s="15" t="s">
        <v>649</v>
      </c>
      <c r="G4404" s="5">
        <v>266.39999999999998</v>
      </c>
      <c r="H4404" s="5">
        <v>266.39999999999998</v>
      </c>
      <c r="I4404" s="5">
        <v>266.39999999999998</v>
      </c>
      <c r="J4404" s="5"/>
      <c r="K4404" s="5"/>
      <c r="L4404" s="5"/>
      <c r="M4404" s="5">
        <f t="shared" si="8860"/>
        <v>266.39999999999998</v>
      </c>
      <c r="N4404" s="5">
        <f t="shared" si="8861"/>
        <v>266.39999999999998</v>
      </c>
      <c r="O4404" s="5">
        <f t="shared" si="8862"/>
        <v>266.39999999999998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>
        <f t="shared" si="8973"/>
        <v>266.39999999999998</v>
      </c>
      <c r="AE4404" s="5">
        <f t="shared" si="8974"/>
        <v>266.39999999999998</v>
      </c>
      <c r="AF4404" s="5">
        <f t="shared" si="8975"/>
        <v>266.39999999999998</v>
      </c>
      <c r="AG4404" s="5"/>
      <c r="AH4404" s="5"/>
      <c r="AI4404" s="5">
        <f t="shared" si="8976"/>
        <v>266.39999999999998</v>
      </c>
      <c r="AJ4404" s="5">
        <f t="shared" si="8977"/>
        <v>266.39999999999998</v>
      </c>
      <c r="AK4404" s="5">
        <f t="shared" si="8978"/>
        <v>266.39999999999998</v>
      </c>
      <c r="AL4404" s="5"/>
      <c r="AM4404" s="5"/>
      <c r="AN4404" s="5"/>
      <c r="AO4404" s="5"/>
      <c r="AP4404" s="5"/>
      <c r="AQ4404" s="5">
        <f t="shared" si="8922"/>
        <v>266.39999999999998</v>
      </c>
      <c r="AR4404" s="5">
        <f t="shared" si="8966"/>
        <v>266.39999999999998</v>
      </c>
      <c r="AS4404" s="5">
        <f t="shared" si="8967"/>
        <v>266.39999999999998</v>
      </c>
      <c r="AT4404" s="5"/>
      <c r="AU4404" s="5">
        <f t="shared" si="8969"/>
        <v>266.39999999999998</v>
      </c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>
        <f t="shared" si="8923"/>
        <v>266.39999999999998</v>
      </c>
      <c r="BH4404" s="5">
        <f t="shared" si="8924"/>
        <v>266.39999999999998</v>
      </c>
      <c r="BI4404" s="5">
        <f t="shared" si="8925"/>
        <v>266.39999999999998</v>
      </c>
      <c r="BJ4404" s="5"/>
    </row>
    <row r="4405" spans="1:62" x14ac:dyDescent="0.25">
      <c r="A4405" s="4" t="s">
        <v>532</v>
      </c>
      <c r="B4405" s="4" t="s">
        <v>102</v>
      </c>
      <c r="C4405" s="4" t="s">
        <v>10</v>
      </c>
      <c r="D4405" s="4" t="s">
        <v>293</v>
      </c>
      <c r="E4405" s="4"/>
      <c r="F4405" s="15" t="s">
        <v>1130</v>
      </c>
      <c r="G4405" s="5">
        <f>G4406</f>
        <v>49024.9</v>
      </c>
      <c r="H4405" s="5">
        <f t="shared" ref="H4405:BJ4405" si="9007">H4406</f>
        <v>0</v>
      </c>
      <c r="I4405" s="5">
        <f t="shared" si="9007"/>
        <v>0</v>
      </c>
      <c r="J4405" s="5">
        <f t="shared" si="9007"/>
        <v>0</v>
      </c>
      <c r="K4405" s="5">
        <f t="shared" si="9007"/>
        <v>0</v>
      </c>
      <c r="L4405" s="5">
        <f t="shared" si="9007"/>
        <v>0</v>
      </c>
      <c r="M4405" s="5">
        <f t="shared" si="8860"/>
        <v>49024.9</v>
      </c>
      <c r="N4405" s="5">
        <f t="shared" si="8861"/>
        <v>0</v>
      </c>
      <c r="O4405" s="5">
        <f t="shared" si="8862"/>
        <v>0</v>
      </c>
      <c r="P4405" s="5">
        <f t="shared" si="9007"/>
        <v>0</v>
      </c>
      <c r="Q4405" s="5">
        <f t="shared" si="9007"/>
        <v>0</v>
      </c>
      <c r="R4405" s="5">
        <f t="shared" si="9007"/>
        <v>0</v>
      </c>
      <c r="S4405" s="5">
        <f t="shared" si="9007"/>
        <v>0</v>
      </c>
      <c r="T4405" s="5">
        <f t="shared" si="9007"/>
        <v>0</v>
      </c>
      <c r="U4405" s="5">
        <f t="shared" si="9007"/>
        <v>0</v>
      </c>
      <c r="V4405" s="5">
        <f t="shared" si="9007"/>
        <v>0</v>
      </c>
      <c r="W4405" s="5">
        <f t="shared" si="9007"/>
        <v>0</v>
      </c>
      <c r="X4405" s="5">
        <f t="shared" si="9007"/>
        <v>0</v>
      </c>
      <c r="Y4405" s="5">
        <f t="shared" si="9007"/>
        <v>0</v>
      </c>
      <c r="Z4405" s="5">
        <f t="shared" si="9007"/>
        <v>0</v>
      </c>
      <c r="AA4405" s="5">
        <f t="shared" si="9007"/>
        <v>0</v>
      </c>
      <c r="AB4405" s="5">
        <f t="shared" si="9007"/>
        <v>0</v>
      </c>
      <c r="AC4405" s="5">
        <f t="shared" si="9007"/>
        <v>0</v>
      </c>
      <c r="AD4405" s="5">
        <f t="shared" si="8973"/>
        <v>49024.9</v>
      </c>
      <c r="AE4405" s="5">
        <f t="shared" si="8974"/>
        <v>0</v>
      </c>
      <c r="AF4405" s="5">
        <f t="shared" si="8975"/>
        <v>0</v>
      </c>
      <c r="AG4405" s="5">
        <f t="shared" si="9007"/>
        <v>0</v>
      </c>
      <c r="AH4405" s="5">
        <f t="shared" si="9007"/>
        <v>0</v>
      </c>
      <c r="AI4405" s="5">
        <f t="shared" si="8976"/>
        <v>49024.9</v>
      </c>
      <c r="AJ4405" s="5">
        <f t="shared" si="8977"/>
        <v>0</v>
      </c>
      <c r="AK4405" s="5">
        <f t="shared" si="8978"/>
        <v>0</v>
      </c>
      <c r="AL4405" s="5">
        <f t="shared" si="9007"/>
        <v>0</v>
      </c>
      <c r="AM4405" s="5">
        <f t="shared" si="9007"/>
        <v>0</v>
      </c>
      <c r="AN4405" s="5">
        <f t="shared" si="9007"/>
        <v>0</v>
      </c>
      <c r="AO4405" s="5">
        <f t="shared" si="9007"/>
        <v>0</v>
      </c>
      <c r="AP4405" s="5">
        <f t="shared" si="9007"/>
        <v>0</v>
      </c>
      <c r="AQ4405" s="5">
        <f t="shared" si="8922"/>
        <v>49024.9</v>
      </c>
      <c r="AR4405" s="5">
        <f t="shared" si="8966"/>
        <v>0</v>
      </c>
      <c r="AS4405" s="5">
        <f t="shared" si="8967"/>
        <v>0</v>
      </c>
      <c r="AT4405" s="5">
        <f t="shared" si="9007"/>
        <v>0</v>
      </c>
      <c r="AU4405" s="5">
        <f t="shared" si="8969"/>
        <v>49024.9</v>
      </c>
      <c r="AV4405" s="5">
        <f t="shared" si="9007"/>
        <v>0</v>
      </c>
      <c r="AW4405" s="5">
        <f t="shared" si="9007"/>
        <v>0</v>
      </c>
      <c r="AX4405" s="5">
        <f t="shared" si="9007"/>
        <v>0</v>
      </c>
      <c r="AY4405" s="5">
        <f t="shared" si="9007"/>
        <v>0</v>
      </c>
      <c r="AZ4405" s="5">
        <f t="shared" si="9007"/>
        <v>0</v>
      </c>
      <c r="BA4405" s="5">
        <f t="shared" si="9007"/>
        <v>0</v>
      </c>
      <c r="BB4405" s="5">
        <f t="shared" si="9007"/>
        <v>0</v>
      </c>
      <c r="BC4405" s="5">
        <f t="shared" si="9007"/>
        <v>0</v>
      </c>
      <c r="BD4405" s="5">
        <f t="shared" si="9007"/>
        <v>0</v>
      </c>
      <c r="BE4405" s="5">
        <f t="shared" si="9007"/>
        <v>0</v>
      </c>
      <c r="BF4405" s="5">
        <f t="shared" si="9007"/>
        <v>0</v>
      </c>
      <c r="BG4405" s="5">
        <f t="shared" si="8923"/>
        <v>49024.9</v>
      </c>
      <c r="BH4405" s="5">
        <f t="shared" si="8924"/>
        <v>0</v>
      </c>
      <c r="BI4405" s="5">
        <f t="shared" si="8925"/>
        <v>0</v>
      </c>
      <c r="BJ4405" s="5">
        <f t="shared" si="9007"/>
        <v>0</v>
      </c>
    </row>
    <row r="4406" spans="1:62" ht="31.5" x14ac:dyDescent="0.25">
      <c r="A4406" s="4" t="s">
        <v>532</v>
      </c>
      <c r="B4406" s="4" t="s">
        <v>102</v>
      </c>
      <c r="C4406" s="4" t="s">
        <v>10</v>
      </c>
      <c r="D4406" s="4" t="s">
        <v>539</v>
      </c>
      <c r="E4406" s="4"/>
      <c r="F4406" s="15" t="s">
        <v>1131</v>
      </c>
      <c r="G4406" s="5">
        <f>G4407+G4409</f>
        <v>49024.9</v>
      </c>
      <c r="H4406" s="5">
        <f t="shared" ref="H4406:BJ4406" si="9008">H4407+H4409</f>
        <v>0</v>
      </c>
      <c r="I4406" s="5">
        <f t="shared" si="9008"/>
        <v>0</v>
      </c>
      <c r="J4406" s="5">
        <f t="shared" ref="J4406:L4406" si="9009">J4407+J4409</f>
        <v>0</v>
      </c>
      <c r="K4406" s="5">
        <f t="shared" si="9009"/>
        <v>0</v>
      </c>
      <c r="L4406" s="5">
        <f t="shared" si="9009"/>
        <v>0</v>
      </c>
      <c r="M4406" s="5">
        <f t="shared" si="8860"/>
        <v>49024.9</v>
      </c>
      <c r="N4406" s="5">
        <f t="shared" si="8861"/>
        <v>0</v>
      </c>
      <c r="O4406" s="5">
        <f t="shared" si="8862"/>
        <v>0</v>
      </c>
      <c r="P4406" s="5">
        <f t="shared" ref="P4406:AC4406" si="9010">P4407+P4409</f>
        <v>0</v>
      </c>
      <c r="Q4406" s="5">
        <f t="shared" si="9010"/>
        <v>0</v>
      </c>
      <c r="R4406" s="5">
        <f t="shared" si="9010"/>
        <v>0</v>
      </c>
      <c r="S4406" s="5">
        <f t="shared" si="9010"/>
        <v>0</v>
      </c>
      <c r="T4406" s="5">
        <f t="shared" si="9010"/>
        <v>0</v>
      </c>
      <c r="U4406" s="5">
        <f t="shared" si="9010"/>
        <v>0</v>
      </c>
      <c r="V4406" s="5">
        <f t="shared" ref="V4406" si="9011">V4407+V4409</f>
        <v>0</v>
      </c>
      <c r="W4406" s="5">
        <f t="shared" si="9010"/>
        <v>0</v>
      </c>
      <c r="X4406" s="5">
        <f t="shared" si="9010"/>
        <v>0</v>
      </c>
      <c r="Y4406" s="5">
        <f t="shared" si="9010"/>
        <v>0</v>
      </c>
      <c r="Z4406" s="5">
        <f t="shared" si="9010"/>
        <v>0</v>
      </c>
      <c r="AA4406" s="5">
        <f t="shared" si="9010"/>
        <v>0</v>
      </c>
      <c r="AB4406" s="5">
        <f t="shared" si="9010"/>
        <v>0</v>
      </c>
      <c r="AC4406" s="5">
        <f t="shared" si="9010"/>
        <v>0</v>
      </c>
      <c r="AD4406" s="5">
        <f t="shared" si="8973"/>
        <v>49024.9</v>
      </c>
      <c r="AE4406" s="5">
        <f t="shared" si="8974"/>
        <v>0</v>
      </c>
      <c r="AF4406" s="5">
        <f t="shared" si="8975"/>
        <v>0</v>
      </c>
      <c r="AG4406" s="5">
        <f t="shared" ref="AG4406:AH4406" si="9012">AG4407+AG4409</f>
        <v>0</v>
      </c>
      <c r="AH4406" s="5">
        <f t="shared" si="9012"/>
        <v>0</v>
      </c>
      <c r="AI4406" s="5">
        <f t="shared" si="8976"/>
        <v>49024.9</v>
      </c>
      <c r="AJ4406" s="5">
        <f t="shared" si="8977"/>
        <v>0</v>
      </c>
      <c r="AK4406" s="5">
        <f t="shared" si="8978"/>
        <v>0</v>
      </c>
      <c r="AL4406" s="5">
        <f t="shared" ref="AL4406" si="9013">AL4407+AL4409</f>
        <v>0</v>
      </c>
      <c r="AM4406" s="5">
        <f t="shared" ref="AM4406:AP4406" si="9014">AM4407+AM4409</f>
        <v>0</v>
      </c>
      <c r="AN4406" s="5">
        <f t="shared" si="9014"/>
        <v>0</v>
      </c>
      <c r="AO4406" s="5">
        <f t="shared" si="9014"/>
        <v>0</v>
      </c>
      <c r="AP4406" s="5">
        <f t="shared" si="9014"/>
        <v>0</v>
      </c>
      <c r="AQ4406" s="5">
        <f t="shared" si="8922"/>
        <v>49024.9</v>
      </c>
      <c r="AR4406" s="5">
        <f t="shared" si="8966"/>
        <v>0</v>
      </c>
      <c r="AS4406" s="5">
        <f t="shared" si="8967"/>
        <v>0</v>
      </c>
      <c r="AT4406" s="5">
        <f t="shared" ref="AT4406" si="9015">AT4407+AT4409</f>
        <v>0</v>
      </c>
      <c r="AU4406" s="5">
        <f t="shared" si="8969"/>
        <v>49024.9</v>
      </c>
      <c r="AV4406" s="5">
        <f t="shared" ref="AV4406" si="9016">AV4407+AV4409</f>
        <v>0</v>
      </c>
      <c r="AW4406" s="5">
        <f t="shared" ref="AW4406:BF4406" si="9017">AW4407+AW4409</f>
        <v>0</v>
      </c>
      <c r="AX4406" s="5">
        <f t="shared" si="9017"/>
        <v>0</v>
      </c>
      <c r="AY4406" s="5">
        <f t="shared" si="9017"/>
        <v>0</v>
      </c>
      <c r="AZ4406" s="5">
        <f t="shared" si="9017"/>
        <v>0</v>
      </c>
      <c r="BA4406" s="5">
        <f t="shared" si="9017"/>
        <v>0</v>
      </c>
      <c r="BB4406" s="5">
        <f t="shared" si="9017"/>
        <v>0</v>
      </c>
      <c r="BC4406" s="5">
        <f t="shared" si="9017"/>
        <v>0</v>
      </c>
      <c r="BD4406" s="5">
        <f t="shared" si="9017"/>
        <v>0</v>
      </c>
      <c r="BE4406" s="5">
        <f t="shared" si="9017"/>
        <v>0</v>
      </c>
      <c r="BF4406" s="5">
        <f t="shared" si="9017"/>
        <v>0</v>
      </c>
      <c r="BG4406" s="5">
        <f t="shared" si="8923"/>
        <v>49024.9</v>
      </c>
      <c r="BH4406" s="5">
        <f t="shared" si="8924"/>
        <v>0</v>
      </c>
      <c r="BI4406" s="5">
        <f t="shared" si="8925"/>
        <v>0</v>
      </c>
      <c r="BJ4406" s="5">
        <f t="shared" si="9008"/>
        <v>0</v>
      </c>
    </row>
    <row r="4407" spans="1:62" ht="31.5" x14ac:dyDescent="0.25">
      <c r="A4407" s="4" t="s">
        <v>532</v>
      </c>
      <c r="B4407" s="4" t="s">
        <v>102</v>
      </c>
      <c r="C4407" s="4" t="s">
        <v>10</v>
      </c>
      <c r="D4407" s="4" t="s">
        <v>539</v>
      </c>
      <c r="E4407" s="4" t="s">
        <v>302</v>
      </c>
      <c r="F4407" s="15" t="s">
        <v>638</v>
      </c>
      <c r="G4407" s="5">
        <f>G4408</f>
        <v>48724.9</v>
      </c>
      <c r="H4407" s="5">
        <f t="shared" ref="H4407:BJ4407" si="9018">H4408</f>
        <v>0</v>
      </c>
      <c r="I4407" s="5">
        <f t="shared" si="9018"/>
        <v>0</v>
      </c>
      <c r="J4407" s="5">
        <f t="shared" si="9018"/>
        <v>0</v>
      </c>
      <c r="K4407" s="5">
        <f t="shared" si="9018"/>
        <v>0</v>
      </c>
      <c r="L4407" s="5">
        <f t="shared" si="9018"/>
        <v>0</v>
      </c>
      <c r="M4407" s="5">
        <f t="shared" si="8860"/>
        <v>48724.9</v>
      </c>
      <c r="N4407" s="5">
        <f t="shared" si="8861"/>
        <v>0</v>
      </c>
      <c r="O4407" s="5">
        <f t="shared" si="8862"/>
        <v>0</v>
      </c>
      <c r="P4407" s="5">
        <f t="shared" si="9018"/>
        <v>0</v>
      </c>
      <c r="Q4407" s="5">
        <f t="shared" si="9018"/>
        <v>0</v>
      </c>
      <c r="R4407" s="5">
        <f t="shared" si="9018"/>
        <v>0</v>
      </c>
      <c r="S4407" s="5">
        <f t="shared" si="9018"/>
        <v>0</v>
      </c>
      <c r="T4407" s="5">
        <f t="shared" si="9018"/>
        <v>0</v>
      </c>
      <c r="U4407" s="5">
        <f t="shared" si="9018"/>
        <v>0</v>
      </c>
      <c r="V4407" s="5">
        <f t="shared" si="9018"/>
        <v>0</v>
      </c>
      <c r="W4407" s="5">
        <f t="shared" si="9018"/>
        <v>0</v>
      </c>
      <c r="X4407" s="5">
        <f t="shared" si="9018"/>
        <v>0</v>
      </c>
      <c r="Y4407" s="5">
        <f t="shared" si="9018"/>
        <v>0</v>
      </c>
      <c r="Z4407" s="5">
        <f t="shared" si="9018"/>
        <v>0</v>
      </c>
      <c r="AA4407" s="5">
        <f t="shared" si="9018"/>
        <v>0</v>
      </c>
      <c r="AB4407" s="5">
        <f t="shared" si="9018"/>
        <v>0</v>
      </c>
      <c r="AC4407" s="5">
        <f t="shared" si="9018"/>
        <v>0</v>
      </c>
      <c r="AD4407" s="5">
        <f t="shared" si="8973"/>
        <v>48724.9</v>
      </c>
      <c r="AE4407" s="5">
        <f t="shared" si="8974"/>
        <v>0</v>
      </c>
      <c r="AF4407" s="5">
        <f t="shared" si="8975"/>
        <v>0</v>
      </c>
      <c r="AG4407" s="5">
        <f t="shared" si="9018"/>
        <v>0</v>
      </c>
      <c r="AH4407" s="5">
        <f t="shared" si="9018"/>
        <v>0</v>
      </c>
      <c r="AI4407" s="5">
        <f t="shared" si="8976"/>
        <v>48724.9</v>
      </c>
      <c r="AJ4407" s="5">
        <f t="shared" si="8977"/>
        <v>0</v>
      </c>
      <c r="AK4407" s="5">
        <f t="shared" si="8978"/>
        <v>0</v>
      </c>
      <c r="AL4407" s="5">
        <f t="shared" si="9018"/>
        <v>0</v>
      </c>
      <c r="AM4407" s="5">
        <f t="shared" si="9018"/>
        <v>0</v>
      </c>
      <c r="AN4407" s="5">
        <f t="shared" si="9018"/>
        <v>0</v>
      </c>
      <c r="AO4407" s="5">
        <f t="shared" si="9018"/>
        <v>0</v>
      </c>
      <c r="AP4407" s="5">
        <f t="shared" si="9018"/>
        <v>0</v>
      </c>
      <c r="AQ4407" s="5">
        <f t="shared" si="8922"/>
        <v>48724.9</v>
      </c>
      <c r="AR4407" s="5">
        <f t="shared" si="8966"/>
        <v>0</v>
      </c>
      <c r="AS4407" s="5">
        <f t="shared" si="8967"/>
        <v>0</v>
      </c>
      <c r="AT4407" s="5">
        <f t="shared" si="9018"/>
        <v>0</v>
      </c>
      <c r="AU4407" s="5">
        <f t="shared" si="8969"/>
        <v>48724.9</v>
      </c>
      <c r="AV4407" s="5">
        <f t="shared" si="9018"/>
        <v>0</v>
      </c>
      <c r="AW4407" s="5">
        <f t="shared" si="9018"/>
        <v>0</v>
      </c>
      <c r="AX4407" s="5">
        <f t="shared" si="9018"/>
        <v>0</v>
      </c>
      <c r="AY4407" s="5">
        <f t="shared" si="9018"/>
        <v>0</v>
      </c>
      <c r="AZ4407" s="5">
        <f t="shared" si="9018"/>
        <v>0</v>
      </c>
      <c r="BA4407" s="5">
        <f t="shared" si="9018"/>
        <v>0</v>
      </c>
      <c r="BB4407" s="5">
        <f t="shared" si="9018"/>
        <v>0</v>
      </c>
      <c r="BC4407" s="5">
        <f t="shared" si="9018"/>
        <v>0</v>
      </c>
      <c r="BD4407" s="5">
        <f t="shared" si="9018"/>
        <v>0</v>
      </c>
      <c r="BE4407" s="5">
        <f t="shared" si="9018"/>
        <v>0</v>
      </c>
      <c r="BF4407" s="5">
        <f t="shared" si="9018"/>
        <v>0</v>
      </c>
      <c r="BG4407" s="5">
        <f t="shared" si="8923"/>
        <v>48724.9</v>
      </c>
      <c r="BH4407" s="5">
        <f t="shared" si="8924"/>
        <v>0</v>
      </c>
      <c r="BI4407" s="5">
        <f t="shared" si="8925"/>
        <v>0</v>
      </c>
      <c r="BJ4407" s="5">
        <f t="shared" si="9018"/>
        <v>0</v>
      </c>
    </row>
    <row r="4408" spans="1:62" x14ac:dyDescent="0.25">
      <c r="A4408" s="4" t="s">
        <v>532</v>
      </c>
      <c r="B4408" s="4" t="s">
        <v>102</v>
      </c>
      <c r="C4408" s="4" t="s">
        <v>10</v>
      </c>
      <c r="D4408" s="4" t="s">
        <v>539</v>
      </c>
      <c r="E4408" s="4" t="s">
        <v>301</v>
      </c>
      <c r="F4408" s="15" t="s">
        <v>639</v>
      </c>
      <c r="G4408" s="5">
        <v>48724.9</v>
      </c>
      <c r="H4408" s="5">
        <v>0</v>
      </c>
      <c r="I4408" s="5">
        <v>0</v>
      </c>
      <c r="J4408" s="5"/>
      <c r="K4408" s="5"/>
      <c r="L4408" s="5"/>
      <c r="M4408" s="5">
        <f t="shared" si="8860"/>
        <v>48724.9</v>
      </c>
      <c r="N4408" s="5">
        <f t="shared" si="8861"/>
        <v>0</v>
      </c>
      <c r="O4408" s="5">
        <f t="shared" si="8862"/>
        <v>0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8973"/>
        <v>48724.9</v>
      </c>
      <c r="AE4408" s="5">
        <f t="shared" si="8974"/>
        <v>0</v>
      </c>
      <c r="AF4408" s="5">
        <f t="shared" si="8975"/>
        <v>0</v>
      </c>
      <c r="AG4408" s="5"/>
      <c r="AH4408" s="5"/>
      <c r="AI4408" s="5">
        <f t="shared" si="8976"/>
        <v>48724.9</v>
      </c>
      <c r="AJ4408" s="5">
        <f t="shared" si="8977"/>
        <v>0</v>
      </c>
      <c r="AK4408" s="5">
        <f t="shared" si="8978"/>
        <v>0</v>
      </c>
      <c r="AL4408" s="5"/>
      <c r="AM4408" s="5"/>
      <c r="AN4408" s="5"/>
      <c r="AO4408" s="5"/>
      <c r="AP4408" s="5"/>
      <c r="AQ4408" s="5">
        <f t="shared" si="8922"/>
        <v>48724.9</v>
      </c>
      <c r="AR4408" s="5">
        <f t="shared" si="8966"/>
        <v>0</v>
      </c>
      <c r="AS4408" s="5">
        <f t="shared" si="8967"/>
        <v>0</v>
      </c>
      <c r="AT4408" s="5"/>
      <c r="AU4408" s="5">
        <f t="shared" si="8969"/>
        <v>48724.9</v>
      </c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>
        <f t="shared" si="8923"/>
        <v>48724.9</v>
      </c>
      <c r="BH4408" s="5">
        <f t="shared" si="8924"/>
        <v>0</v>
      </c>
      <c r="BI4408" s="5">
        <f t="shared" si="8925"/>
        <v>0</v>
      </c>
      <c r="BJ4408" s="5"/>
    </row>
    <row r="4409" spans="1:62" x14ac:dyDescent="0.25">
      <c r="A4409" s="4" t="s">
        <v>532</v>
      </c>
      <c r="B4409" s="4" t="s">
        <v>102</v>
      </c>
      <c r="C4409" s="4" t="s">
        <v>10</v>
      </c>
      <c r="D4409" s="4" t="s">
        <v>539</v>
      </c>
      <c r="E4409" s="4" t="s">
        <v>18</v>
      </c>
      <c r="F4409" s="15" t="s">
        <v>646</v>
      </c>
      <c r="G4409" s="5">
        <f>G4410</f>
        <v>300</v>
      </c>
      <c r="H4409" s="5">
        <f t="shared" ref="H4409:BJ4409" si="9019">H4410</f>
        <v>0</v>
      </c>
      <c r="I4409" s="5">
        <f t="shared" si="9019"/>
        <v>0</v>
      </c>
      <c r="J4409" s="5">
        <f t="shared" si="9019"/>
        <v>0</v>
      </c>
      <c r="K4409" s="5">
        <f t="shared" si="9019"/>
        <v>0</v>
      </c>
      <c r="L4409" s="5">
        <f t="shared" si="9019"/>
        <v>0</v>
      </c>
      <c r="M4409" s="5">
        <f t="shared" si="8860"/>
        <v>300</v>
      </c>
      <c r="N4409" s="5">
        <f t="shared" si="8861"/>
        <v>0</v>
      </c>
      <c r="O4409" s="5">
        <f t="shared" si="8862"/>
        <v>0</v>
      </c>
      <c r="P4409" s="5">
        <f t="shared" si="9019"/>
        <v>0</v>
      </c>
      <c r="Q4409" s="5">
        <f t="shared" si="9019"/>
        <v>0</v>
      </c>
      <c r="R4409" s="5">
        <f t="shared" si="9019"/>
        <v>0</v>
      </c>
      <c r="S4409" s="5">
        <f t="shared" si="9019"/>
        <v>0</v>
      </c>
      <c r="T4409" s="5">
        <f t="shared" si="9019"/>
        <v>0</v>
      </c>
      <c r="U4409" s="5">
        <f t="shared" si="9019"/>
        <v>0</v>
      </c>
      <c r="V4409" s="5">
        <f t="shared" si="9019"/>
        <v>0</v>
      </c>
      <c r="W4409" s="5">
        <f t="shared" si="9019"/>
        <v>0</v>
      </c>
      <c r="X4409" s="5">
        <f t="shared" si="9019"/>
        <v>0</v>
      </c>
      <c r="Y4409" s="5">
        <f t="shared" si="9019"/>
        <v>0</v>
      </c>
      <c r="Z4409" s="5">
        <f t="shared" si="9019"/>
        <v>0</v>
      </c>
      <c r="AA4409" s="5">
        <f t="shared" si="9019"/>
        <v>0</v>
      </c>
      <c r="AB4409" s="5">
        <f t="shared" si="9019"/>
        <v>0</v>
      </c>
      <c r="AC4409" s="5">
        <f t="shared" si="9019"/>
        <v>0</v>
      </c>
      <c r="AD4409" s="5">
        <f t="shared" si="8973"/>
        <v>300</v>
      </c>
      <c r="AE4409" s="5">
        <f t="shared" si="8974"/>
        <v>0</v>
      </c>
      <c r="AF4409" s="5">
        <f t="shared" si="8975"/>
        <v>0</v>
      </c>
      <c r="AG4409" s="5">
        <f t="shared" si="9019"/>
        <v>0</v>
      </c>
      <c r="AH4409" s="5">
        <f t="shared" si="9019"/>
        <v>0</v>
      </c>
      <c r="AI4409" s="5">
        <f t="shared" si="8976"/>
        <v>300</v>
      </c>
      <c r="AJ4409" s="5">
        <f t="shared" si="8977"/>
        <v>0</v>
      </c>
      <c r="AK4409" s="5">
        <f t="shared" si="8978"/>
        <v>0</v>
      </c>
      <c r="AL4409" s="5">
        <f t="shared" si="9019"/>
        <v>0</v>
      </c>
      <c r="AM4409" s="5">
        <f t="shared" si="9019"/>
        <v>0</v>
      </c>
      <c r="AN4409" s="5">
        <f t="shared" si="9019"/>
        <v>0</v>
      </c>
      <c r="AO4409" s="5">
        <f t="shared" si="9019"/>
        <v>0</v>
      </c>
      <c r="AP4409" s="5">
        <f t="shared" si="9019"/>
        <v>0</v>
      </c>
      <c r="AQ4409" s="5">
        <f t="shared" si="8922"/>
        <v>300</v>
      </c>
      <c r="AR4409" s="5">
        <f t="shared" si="8966"/>
        <v>0</v>
      </c>
      <c r="AS4409" s="5">
        <f t="shared" si="8967"/>
        <v>0</v>
      </c>
      <c r="AT4409" s="5">
        <f t="shared" si="9019"/>
        <v>0</v>
      </c>
      <c r="AU4409" s="5">
        <f t="shared" si="8969"/>
        <v>300</v>
      </c>
      <c r="AV4409" s="5">
        <f t="shared" si="9019"/>
        <v>0</v>
      </c>
      <c r="AW4409" s="5">
        <f t="shared" si="9019"/>
        <v>0</v>
      </c>
      <c r="AX4409" s="5">
        <f t="shared" si="9019"/>
        <v>0</v>
      </c>
      <c r="AY4409" s="5">
        <f t="shared" si="9019"/>
        <v>0</v>
      </c>
      <c r="AZ4409" s="5">
        <f t="shared" si="9019"/>
        <v>0</v>
      </c>
      <c r="BA4409" s="5">
        <f t="shared" si="9019"/>
        <v>0</v>
      </c>
      <c r="BB4409" s="5">
        <f t="shared" si="9019"/>
        <v>0</v>
      </c>
      <c r="BC4409" s="5">
        <f t="shared" si="9019"/>
        <v>0</v>
      </c>
      <c r="BD4409" s="5">
        <f t="shared" si="9019"/>
        <v>0</v>
      </c>
      <c r="BE4409" s="5">
        <f t="shared" si="9019"/>
        <v>0</v>
      </c>
      <c r="BF4409" s="5">
        <f t="shared" si="9019"/>
        <v>0</v>
      </c>
      <c r="BG4409" s="5">
        <f t="shared" si="8923"/>
        <v>300</v>
      </c>
      <c r="BH4409" s="5">
        <f t="shared" si="8924"/>
        <v>0</v>
      </c>
      <c r="BI4409" s="5">
        <f t="shared" si="8925"/>
        <v>0</v>
      </c>
      <c r="BJ4409" s="5">
        <f t="shared" si="9019"/>
        <v>0</v>
      </c>
    </row>
    <row r="4410" spans="1:62" x14ac:dyDescent="0.25">
      <c r="A4410" s="4" t="s">
        <v>532</v>
      </c>
      <c r="B4410" s="4" t="s">
        <v>102</v>
      </c>
      <c r="C4410" s="4" t="s">
        <v>10</v>
      </c>
      <c r="D4410" s="4" t="s">
        <v>539</v>
      </c>
      <c r="E4410" s="4" t="s">
        <v>19</v>
      </c>
      <c r="F4410" s="15" t="s">
        <v>648</v>
      </c>
      <c r="G4410" s="5">
        <v>300</v>
      </c>
      <c r="H4410" s="5">
        <v>0</v>
      </c>
      <c r="I4410" s="5">
        <v>0</v>
      </c>
      <c r="J4410" s="5"/>
      <c r="K4410" s="5"/>
      <c r="L4410" s="5"/>
      <c r="M4410" s="5">
        <f t="shared" si="8860"/>
        <v>300</v>
      </c>
      <c r="N4410" s="5">
        <f t="shared" si="8861"/>
        <v>0</v>
      </c>
      <c r="O4410" s="5">
        <f t="shared" si="8862"/>
        <v>0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>
        <f t="shared" si="8973"/>
        <v>300</v>
      </c>
      <c r="AE4410" s="5">
        <f t="shared" si="8974"/>
        <v>0</v>
      </c>
      <c r="AF4410" s="5">
        <f t="shared" si="8975"/>
        <v>0</v>
      </c>
      <c r="AG4410" s="5"/>
      <c r="AH4410" s="5"/>
      <c r="AI4410" s="5">
        <f t="shared" si="8976"/>
        <v>300</v>
      </c>
      <c r="AJ4410" s="5">
        <f t="shared" si="8977"/>
        <v>0</v>
      </c>
      <c r="AK4410" s="5">
        <f t="shared" si="8978"/>
        <v>0</v>
      </c>
      <c r="AL4410" s="5"/>
      <c r="AM4410" s="5"/>
      <c r="AN4410" s="5"/>
      <c r="AO4410" s="5"/>
      <c r="AP4410" s="5"/>
      <c r="AQ4410" s="5">
        <f t="shared" si="8922"/>
        <v>300</v>
      </c>
      <c r="AR4410" s="5">
        <f t="shared" si="8966"/>
        <v>0</v>
      </c>
      <c r="AS4410" s="5">
        <f t="shared" si="8967"/>
        <v>0</v>
      </c>
      <c r="AT4410" s="5"/>
      <c r="AU4410" s="5">
        <f t="shared" si="8969"/>
        <v>300</v>
      </c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>
        <f t="shared" si="8923"/>
        <v>300</v>
      </c>
      <c r="BH4410" s="5">
        <f t="shared" si="8924"/>
        <v>0</v>
      </c>
      <c r="BI4410" s="5">
        <f t="shared" si="8925"/>
        <v>0</v>
      </c>
      <c r="BJ4410" s="5"/>
    </row>
    <row r="4411" spans="1:62" s="10" customFormat="1" ht="31.5" x14ac:dyDescent="0.25">
      <c r="A4411" s="9" t="s">
        <v>532</v>
      </c>
      <c r="B4411" s="9" t="s">
        <v>102</v>
      </c>
      <c r="C4411" s="9" t="s">
        <v>102</v>
      </c>
      <c r="D4411" s="9"/>
      <c r="E4411" s="9"/>
      <c r="F4411" s="14" t="s">
        <v>613</v>
      </c>
      <c r="G4411" s="11">
        <f>G4412</f>
        <v>24589.7</v>
      </c>
      <c r="H4411" s="11">
        <f t="shared" ref="H4411:BJ4414" si="9020">H4412</f>
        <v>24158</v>
      </c>
      <c r="I4411" s="11">
        <f t="shared" si="9020"/>
        <v>24158.000000000004</v>
      </c>
      <c r="J4411" s="11">
        <f t="shared" si="9020"/>
        <v>-607.6</v>
      </c>
      <c r="K4411" s="11">
        <f t="shared" si="9020"/>
        <v>-205.5</v>
      </c>
      <c r="L4411" s="11">
        <f t="shared" si="9020"/>
        <v>-205.5</v>
      </c>
      <c r="M4411" s="11">
        <f t="shared" si="8860"/>
        <v>23982.100000000002</v>
      </c>
      <c r="N4411" s="11">
        <f t="shared" si="8861"/>
        <v>23952.5</v>
      </c>
      <c r="O4411" s="11">
        <f t="shared" si="8862"/>
        <v>23952.500000000004</v>
      </c>
      <c r="P4411" s="11">
        <f t="shared" si="9020"/>
        <v>0</v>
      </c>
      <c r="Q4411" s="11">
        <f t="shared" si="9020"/>
        <v>0</v>
      </c>
      <c r="R4411" s="11">
        <f t="shared" si="9020"/>
        <v>0</v>
      </c>
      <c r="S4411" s="11">
        <f t="shared" si="9020"/>
        <v>0</v>
      </c>
      <c r="T4411" s="11">
        <f t="shared" si="9020"/>
        <v>0</v>
      </c>
      <c r="U4411" s="11">
        <f t="shared" si="9020"/>
        <v>0</v>
      </c>
      <c r="V4411" s="11">
        <f t="shared" si="9020"/>
        <v>0</v>
      </c>
      <c r="W4411" s="11">
        <f t="shared" si="9020"/>
        <v>0</v>
      </c>
      <c r="X4411" s="11">
        <f t="shared" si="9020"/>
        <v>0</v>
      </c>
      <c r="Y4411" s="11">
        <f t="shared" si="9020"/>
        <v>0</v>
      </c>
      <c r="Z4411" s="11">
        <f t="shared" si="9020"/>
        <v>0</v>
      </c>
      <c r="AA4411" s="11">
        <f t="shared" si="9020"/>
        <v>0</v>
      </c>
      <c r="AB4411" s="11">
        <f t="shared" si="9020"/>
        <v>0</v>
      </c>
      <c r="AC4411" s="11">
        <f t="shared" si="9020"/>
        <v>0</v>
      </c>
      <c r="AD4411" s="11">
        <f t="shared" si="8973"/>
        <v>23982.100000000002</v>
      </c>
      <c r="AE4411" s="11">
        <f t="shared" si="8974"/>
        <v>23952.5</v>
      </c>
      <c r="AF4411" s="11">
        <f t="shared" si="8975"/>
        <v>23952.500000000004</v>
      </c>
      <c r="AG4411" s="11">
        <f t="shared" si="9020"/>
        <v>0</v>
      </c>
      <c r="AH4411" s="11">
        <f t="shared" si="9020"/>
        <v>0</v>
      </c>
      <c r="AI4411" s="5">
        <f t="shared" si="8976"/>
        <v>23982.100000000002</v>
      </c>
      <c r="AJ4411" s="5">
        <f t="shared" si="8977"/>
        <v>23952.5</v>
      </c>
      <c r="AK4411" s="5">
        <f t="shared" si="8978"/>
        <v>23952.500000000004</v>
      </c>
      <c r="AL4411" s="11">
        <f t="shared" si="9020"/>
        <v>0</v>
      </c>
      <c r="AM4411" s="11">
        <f t="shared" si="9020"/>
        <v>0</v>
      </c>
      <c r="AN4411" s="11">
        <f t="shared" si="9020"/>
        <v>0</v>
      </c>
      <c r="AO4411" s="11">
        <f t="shared" si="9020"/>
        <v>0</v>
      </c>
      <c r="AP4411" s="11">
        <f t="shared" si="9020"/>
        <v>0</v>
      </c>
      <c r="AQ4411" s="5">
        <f t="shared" si="8922"/>
        <v>23982.100000000002</v>
      </c>
      <c r="AR4411" s="11">
        <f t="shared" si="8966"/>
        <v>23952.5</v>
      </c>
      <c r="AS4411" s="11">
        <f t="shared" si="8967"/>
        <v>23952.500000000004</v>
      </c>
      <c r="AT4411" s="11">
        <f t="shared" si="9020"/>
        <v>0</v>
      </c>
      <c r="AU4411" s="11">
        <f t="shared" si="8969"/>
        <v>23982.100000000002</v>
      </c>
      <c r="AV4411" s="11">
        <f t="shared" si="9020"/>
        <v>0</v>
      </c>
      <c r="AW4411" s="11">
        <f t="shared" si="9020"/>
        <v>0</v>
      </c>
      <c r="AX4411" s="11">
        <f t="shared" si="9020"/>
        <v>0</v>
      </c>
      <c r="AY4411" s="11">
        <f t="shared" si="9020"/>
        <v>0</v>
      </c>
      <c r="AZ4411" s="11">
        <f t="shared" si="9020"/>
        <v>7210.8869999999997</v>
      </c>
      <c r="BA4411" s="11">
        <f t="shared" si="9020"/>
        <v>0</v>
      </c>
      <c r="BB4411" s="11">
        <f t="shared" si="9020"/>
        <v>0</v>
      </c>
      <c r="BC4411" s="11">
        <f t="shared" si="9020"/>
        <v>0</v>
      </c>
      <c r="BD4411" s="11">
        <f t="shared" si="9020"/>
        <v>0</v>
      </c>
      <c r="BE4411" s="11">
        <f t="shared" si="9020"/>
        <v>0</v>
      </c>
      <c r="BF4411" s="11">
        <f t="shared" si="9020"/>
        <v>0</v>
      </c>
      <c r="BG4411" s="11">
        <f t="shared" si="8923"/>
        <v>31192.987000000001</v>
      </c>
      <c r="BH4411" s="11">
        <f t="shared" si="8924"/>
        <v>23952.5</v>
      </c>
      <c r="BI4411" s="11">
        <f t="shared" si="8925"/>
        <v>23952.500000000004</v>
      </c>
      <c r="BJ4411" s="11">
        <f t="shared" si="9020"/>
        <v>0</v>
      </c>
    </row>
    <row r="4412" spans="1:62" ht="31.5" x14ac:dyDescent="0.25">
      <c r="A4412" s="4" t="s">
        <v>532</v>
      </c>
      <c r="B4412" s="4" t="s">
        <v>102</v>
      </c>
      <c r="C4412" s="4" t="s">
        <v>102</v>
      </c>
      <c r="D4412" s="4" t="s">
        <v>292</v>
      </c>
      <c r="E4412" s="4"/>
      <c r="F4412" s="15" t="s">
        <v>1119</v>
      </c>
      <c r="G4412" s="5">
        <f>G4413</f>
        <v>24589.7</v>
      </c>
      <c r="H4412" s="5">
        <f t="shared" si="9020"/>
        <v>24158</v>
      </c>
      <c r="I4412" s="5">
        <f t="shared" si="9020"/>
        <v>24158.000000000004</v>
      </c>
      <c r="J4412" s="5">
        <f t="shared" si="9020"/>
        <v>-607.6</v>
      </c>
      <c r="K4412" s="5">
        <f t="shared" si="9020"/>
        <v>-205.5</v>
      </c>
      <c r="L4412" s="5">
        <f t="shared" si="9020"/>
        <v>-205.5</v>
      </c>
      <c r="M4412" s="5">
        <f t="shared" si="8860"/>
        <v>23982.100000000002</v>
      </c>
      <c r="N4412" s="5">
        <f t="shared" si="8861"/>
        <v>23952.5</v>
      </c>
      <c r="O4412" s="5">
        <f t="shared" si="8862"/>
        <v>23952.500000000004</v>
      </c>
      <c r="P4412" s="5">
        <f t="shared" si="9020"/>
        <v>0</v>
      </c>
      <c r="Q4412" s="5">
        <f t="shared" si="9020"/>
        <v>0</v>
      </c>
      <c r="R4412" s="5">
        <f t="shared" si="9020"/>
        <v>0</v>
      </c>
      <c r="S4412" s="5">
        <f t="shared" si="9020"/>
        <v>0</v>
      </c>
      <c r="T4412" s="5">
        <f t="shared" si="9020"/>
        <v>0</v>
      </c>
      <c r="U4412" s="5">
        <f t="shared" si="9020"/>
        <v>0</v>
      </c>
      <c r="V4412" s="5">
        <f t="shared" si="9020"/>
        <v>0</v>
      </c>
      <c r="W4412" s="5">
        <f t="shared" si="9020"/>
        <v>0</v>
      </c>
      <c r="X4412" s="5">
        <f t="shared" si="9020"/>
        <v>0</v>
      </c>
      <c r="Y4412" s="5">
        <f t="shared" si="9020"/>
        <v>0</v>
      </c>
      <c r="Z4412" s="5">
        <f t="shared" si="9020"/>
        <v>0</v>
      </c>
      <c r="AA4412" s="5">
        <f t="shared" si="9020"/>
        <v>0</v>
      </c>
      <c r="AB4412" s="5">
        <f t="shared" si="9020"/>
        <v>0</v>
      </c>
      <c r="AC4412" s="5">
        <f t="shared" si="9020"/>
        <v>0</v>
      </c>
      <c r="AD4412" s="5">
        <f t="shared" si="8973"/>
        <v>23982.100000000002</v>
      </c>
      <c r="AE4412" s="5">
        <f t="shared" si="8974"/>
        <v>23952.5</v>
      </c>
      <c r="AF4412" s="5">
        <f t="shared" si="8975"/>
        <v>23952.500000000004</v>
      </c>
      <c r="AG4412" s="5">
        <f t="shared" si="9020"/>
        <v>0</v>
      </c>
      <c r="AH4412" s="5">
        <f t="shared" si="9020"/>
        <v>0</v>
      </c>
      <c r="AI4412" s="5">
        <f t="shared" si="8976"/>
        <v>23982.100000000002</v>
      </c>
      <c r="AJ4412" s="5">
        <f t="shared" si="8977"/>
        <v>23952.5</v>
      </c>
      <c r="AK4412" s="5">
        <f t="shared" si="8978"/>
        <v>23952.500000000004</v>
      </c>
      <c r="AL4412" s="5">
        <f t="shared" si="9020"/>
        <v>0</v>
      </c>
      <c r="AM4412" s="5">
        <f t="shared" si="9020"/>
        <v>0</v>
      </c>
      <c r="AN4412" s="5">
        <f t="shared" si="9020"/>
        <v>0</v>
      </c>
      <c r="AO4412" s="5">
        <f t="shared" si="9020"/>
        <v>0</v>
      </c>
      <c r="AP4412" s="5">
        <f t="shared" si="9020"/>
        <v>0</v>
      </c>
      <c r="AQ4412" s="5">
        <f t="shared" si="8922"/>
        <v>23982.100000000002</v>
      </c>
      <c r="AR4412" s="5">
        <f t="shared" si="8966"/>
        <v>23952.5</v>
      </c>
      <c r="AS4412" s="5">
        <f t="shared" si="8967"/>
        <v>23952.500000000004</v>
      </c>
      <c r="AT4412" s="5">
        <f t="shared" si="9020"/>
        <v>0</v>
      </c>
      <c r="AU4412" s="5">
        <f t="shared" si="8969"/>
        <v>23982.100000000002</v>
      </c>
      <c r="AV4412" s="5">
        <f t="shared" si="9020"/>
        <v>0</v>
      </c>
      <c r="AW4412" s="5">
        <f t="shared" si="9020"/>
        <v>0</v>
      </c>
      <c r="AX4412" s="5">
        <f t="shared" si="9020"/>
        <v>0</v>
      </c>
      <c r="AY4412" s="5">
        <f t="shared" si="9020"/>
        <v>0</v>
      </c>
      <c r="AZ4412" s="5">
        <f t="shared" si="9020"/>
        <v>7210.8869999999997</v>
      </c>
      <c r="BA4412" s="5">
        <f t="shared" si="9020"/>
        <v>0</v>
      </c>
      <c r="BB4412" s="5">
        <f t="shared" si="9020"/>
        <v>0</v>
      </c>
      <c r="BC4412" s="5">
        <f t="shared" si="9020"/>
        <v>0</v>
      </c>
      <c r="BD4412" s="5">
        <f t="shared" si="9020"/>
        <v>0</v>
      </c>
      <c r="BE4412" s="5">
        <f t="shared" si="9020"/>
        <v>0</v>
      </c>
      <c r="BF4412" s="5">
        <f t="shared" si="9020"/>
        <v>0</v>
      </c>
      <c r="BG4412" s="5">
        <f t="shared" si="8923"/>
        <v>31192.987000000001</v>
      </c>
      <c r="BH4412" s="5">
        <f t="shared" si="8924"/>
        <v>23952.5</v>
      </c>
      <c r="BI4412" s="5">
        <f t="shared" si="8925"/>
        <v>23952.500000000004</v>
      </c>
      <c r="BJ4412" s="5">
        <f t="shared" si="9020"/>
        <v>0</v>
      </c>
    </row>
    <row r="4413" spans="1:62" ht="31.5" x14ac:dyDescent="0.25">
      <c r="A4413" s="4" t="s">
        <v>532</v>
      </c>
      <c r="B4413" s="4" t="s">
        <v>102</v>
      </c>
      <c r="C4413" s="4" t="s">
        <v>102</v>
      </c>
      <c r="D4413" s="4" t="s">
        <v>541</v>
      </c>
      <c r="E4413" s="4"/>
      <c r="F4413" s="15" t="s">
        <v>1127</v>
      </c>
      <c r="G4413" s="5">
        <f>G4414</f>
        <v>24589.7</v>
      </c>
      <c r="H4413" s="5">
        <f t="shared" si="9020"/>
        <v>24158</v>
      </c>
      <c r="I4413" s="5">
        <f t="shared" si="9020"/>
        <v>24158.000000000004</v>
      </c>
      <c r="J4413" s="5">
        <f t="shared" si="9020"/>
        <v>-607.6</v>
      </c>
      <c r="K4413" s="5">
        <f t="shared" si="9020"/>
        <v>-205.5</v>
      </c>
      <c r="L4413" s="5">
        <f t="shared" si="9020"/>
        <v>-205.5</v>
      </c>
      <c r="M4413" s="5">
        <f t="shared" si="8860"/>
        <v>23982.100000000002</v>
      </c>
      <c r="N4413" s="5">
        <f t="shared" si="8861"/>
        <v>23952.5</v>
      </c>
      <c r="O4413" s="5">
        <f t="shared" si="8862"/>
        <v>23952.500000000004</v>
      </c>
      <c r="P4413" s="5">
        <f t="shared" si="9020"/>
        <v>0</v>
      </c>
      <c r="Q4413" s="5">
        <f t="shared" si="9020"/>
        <v>0</v>
      </c>
      <c r="R4413" s="5">
        <f t="shared" si="9020"/>
        <v>0</v>
      </c>
      <c r="S4413" s="5">
        <f t="shared" si="9020"/>
        <v>0</v>
      </c>
      <c r="T4413" s="5">
        <f t="shared" si="9020"/>
        <v>0</v>
      </c>
      <c r="U4413" s="5">
        <f t="shared" si="9020"/>
        <v>0</v>
      </c>
      <c r="V4413" s="5">
        <f t="shared" si="9020"/>
        <v>0</v>
      </c>
      <c r="W4413" s="5">
        <f t="shared" si="9020"/>
        <v>0</v>
      </c>
      <c r="X4413" s="5">
        <f t="shared" si="9020"/>
        <v>0</v>
      </c>
      <c r="Y4413" s="5">
        <f t="shared" si="9020"/>
        <v>0</v>
      </c>
      <c r="Z4413" s="5">
        <f t="shared" si="9020"/>
        <v>0</v>
      </c>
      <c r="AA4413" s="5">
        <f t="shared" si="9020"/>
        <v>0</v>
      </c>
      <c r="AB4413" s="5">
        <f t="shared" si="9020"/>
        <v>0</v>
      </c>
      <c r="AC4413" s="5">
        <f t="shared" si="9020"/>
        <v>0</v>
      </c>
      <c r="AD4413" s="5">
        <f t="shared" si="8973"/>
        <v>23982.100000000002</v>
      </c>
      <c r="AE4413" s="5">
        <f t="shared" si="8974"/>
        <v>23952.5</v>
      </c>
      <c r="AF4413" s="5">
        <f t="shared" si="8975"/>
        <v>23952.500000000004</v>
      </c>
      <c r="AG4413" s="5">
        <f t="shared" si="9020"/>
        <v>0</v>
      </c>
      <c r="AH4413" s="5">
        <f t="shared" si="9020"/>
        <v>0</v>
      </c>
      <c r="AI4413" s="5">
        <f t="shared" si="8976"/>
        <v>23982.100000000002</v>
      </c>
      <c r="AJ4413" s="5">
        <f t="shared" si="8977"/>
        <v>23952.5</v>
      </c>
      <c r="AK4413" s="5">
        <f t="shared" si="8978"/>
        <v>23952.500000000004</v>
      </c>
      <c r="AL4413" s="5">
        <f t="shared" si="9020"/>
        <v>0</v>
      </c>
      <c r="AM4413" s="5">
        <f t="shared" si="9020"/>
        <v>0</v>
      </c>
      <c r="AN4413" s="5">
        <f t="shared" si="9020"/>
        <v>0</v>
      </c>
      <c r="AO4413" s="5">
        <f t="shared" si="9020"/>
        <v>0</v>
      </c>
      <c r="AP4413" s="5">
        <f t="shared" si="9020"/>
        <v>0</v>
      </c>
      <c r="AQ4413" s="5">
        <f t="shared" si="8922"/>
        <v>23982.100000000002</v>
      </c>
      <c r="AR4413" s="5">
        <f t="shared" si="8966"/>
        <v>23952.5</v>
      </c>
      <c r="AS4413" s="5">
        <f t="shared" si="8967"/>
        <v>23952.500000000004</v>
      </c>
      <c r="AT4413" s="5">
        <f t="shared" si="9020"/>
        <v>0</v>
      </c>
      <c r="AU4413" s="5">
        <f t="shared" si="8969"/>
        <v>23982.100000000002</v>
      </c>
      <c r="AV4413" s="5">
        <f t="shared" si="9020"/>
        <v>0</v>
      </c>
      <c r="AW4413" s="5">
        <f t="shared" si="9020"/>
        <v>0</v>
      </c>
      <c r="AX4413" s="5">
        <f t="shared" si="9020"/>
        <v>0</v>
      </c>
      <c r="AY4413" s="5">
        <f t="shared" si="9020"/>
        <v>0</v>
      </c>
      <c r="AZ4413" s="5">
        <f t="shared" si="9020"/>
        <v>7210.8869999999997</v>
      </c>
      <c r="BA4413" s="5">
        <f t="shared" si="9020"/>
        <v>0</v>
      </c>
      <c r="BB4413" s="5">
        <f t="shared" si="9020"/>
        <v>0</v>
      </c>
      <c r="BC4413" s="5">
        <f t="shared" si="9020"/>
        <v>0</v>
      </c>
      <c r="BD4413" s="5">
        <f t="shared" si="9020"/>
        <v>0</v>
      </c>
      <c r="BE4413" s="5">
        <f t="shared" si="9020"/>
        <v>0</v>
      </c>
      <c r="BF4413" s="5">
        <f t="shared" si="9020"/>
        <v>0</v>
      </c>
      <c r="BG4413" s="5">
        <f t="shared" si="8923"/>
        <v>31192.987000000001</v>
      </c>
      <c r="BH4413" s="5">
        <f t="shared" si="8924"/>
        <v>23952.5</v>
      </c>
      <c r="BI4413" s="5">
        <f t="shared" si="8925"/>
        <v>23952.500000000004</v>
      </c>
      <c r="BJ4413" s="5">
        <f t="shared" si="9020"/>
        <v>0</v>
      </c>
    </row>
    <row r="4414" spans="1:62" ht="47.25" x14ac:dyDescent="0.25">
      <c r="A4414" s="4" t="s">
        <v>532</v>
      </c>
      <c r="B4414" s="4" t="s">
        <v>102</v>
      </c>
      <c r="C4414" s="4" t="s">
        <v>102</v>
      </c>
      <c r="D4414" s="4" t="s">
        <v>542</v>
      </c>
      <c r="E4414" s="4"/>
      <c r="F4414" s="15" t="s">
        <v>1128</v>
      </c>
      <c r="G4414" s="5">
        <f>G4415</f>
        <v>24589.7</v>
      </c>
      <c r="H4414" s="5">
        <f t="shared" si="9020"/>
        <v>24158</v>
      </c>
      <c r="I4414" s="5">
        <f t="shared" si="9020"/>
        <v>24158.000000000004</v>
      </c>
      <c r="J4414" s="5">
        <f t="shared" si="9020"/>
        <v>-607.6</v>
      </c>
      <c r="K4414" s="5">
        <f t="shared" si="9020"/>
        <v>-205.5</v>
      </c>
      <c r="L4414" s="5">
        <f t="shared" si="9020"/>
        <v>-205.5</v>
      </c>
      <c r="M4414" s="5">
        <f t="shared" si="8860"/>
        <v>23982.100000000002</v>
      </c>
      <c r="N4414" s="5">
        <f t="shared" si="8861"/>
        <v>23952.5</v>
      </c>
      <c r="O4414" s="5">
        <f t="shared" si="8862"/>
        <v>23952.500000000004</v>
      </c>
      <c r="P4414" s="5">
        <f t="shared" si="9020"/>
        <v>0</v>
      </c>
      <c r="Q4414" s="5">
        <f t="shared" si="9020"/>
        <v>0</v>
      </c>
      <c r="R4414" s="5">
        <f t="shared" si="9020"/>
        <v>0</v>
      </c>
      <c r="S4414" s="5">
        <f t="shared" si="9020"/>
        <v>0</v>
      </c>
      <c r="T4414" s="5">
        <f t="shared" si="9020"/>
        <v>0</v>
      </c>
      <c r="U4414" s="5">
        <f t="shared" si="9020"/>
        <v>0</v>
      </c>
      <c r="V4414" s="5">
        <f t="shared" si="9020"/>
        <v>0</v>
      </c>
      <c r="W4414" s="5">
        <f t="shared" si="9020"/>
        <v>0</v>
      </c>
      <c r="X4414" s="5">
        <f t="shared" si="9020"/>
        <v>0</v>
      </c>
      <c r="Y4414" s="5">
        <f t="shared" si="9020"/>
        <v>0</v>
      </c>
      <c r="Z4414" s="5">
        <f t="shared" si="9020"/>
        <v>0</v>
      </c>
      <c r="AA4414" s="5">
        <f t="shared" si="9020"/>
        <v>0</v>
      </c>
      <c r="AB4414" s="5">
        <f t="shared" si="9020"/>
        <v>0</v>
      </c>
      <c r="AC4414" s="5">
        <f t="shared" si="9020"/>
        <v>0</v>
      </c>
      <c r="AD4414" s="5">
        <f t="shared" si="8973"/>
        <v>23982.100000000002</v>
      </c>
      <c r="AE4414" s="5">
        <f t="shared" si="8974"/>
        <v>23952.5</v>
      </c>
      <c r="AF4414" s="5">
        <f t="shared" si="8975"/>
        <v>23952.500000000004</v>
      </c>
      <c r="AG4414" s="5">
        <f t="shared" si="9020"/>
        <v>0</v>
      </c>
      <c r="AH4414" s="5">
        <f t="shared" si="9020"/>
        <v>0</v>
      </c>
      <c r="AI4414" s="5">
        <f t="shared" si="8976"/>
        <v>23982.100000000002</v>
      </c>
      <c r="AJ4414" s="5">
        <f t="shared" si="8977"/>
        <v>23952.5</v>
      </c>
      <c r="AK4414" s="5">
        <f t="shared" si="8978"/>
        <v>23952.500000000004</v>
      </c>
      <c r="AL4414" s="5">
        <f t="shared" si="9020"/>
        <v>0</v>
      </c>
      <c r="AM4414" s="5">
        <f t="shared" si="9020"/>
        <v>0</v>
      </c>
      <c r="AN4414" s="5">
        <f t="shared" si="9020"/>
        <v>0</v>
      </c>
      <c r="AO4414" s="5">
        <f t="shared" si="9020"/>
        <v>0</v>
      </c>
      <c r="AP4414" s="5">
        <f t="shared" si="9020"/>
        <v>0</v>
      </c>
      <c r="AQ4414" s="5">
        <f t="shared" si="8922"/>
        <v>23982.100000000002</v>
      </c>
      <c r="AR4414" s="5">
        <f t="shared" si="8966"/>
        <v>23952.5</v>
      </c>
      <c r="AS4414" s="5">
        <f t="shared" si="8967"/>
        <v>23952.500000000004</v>
      </c>
      <c r="AT4414" s="5">
        <f t="shared" si="9020"/>
        <v>0</v>
      </c>
      <c r="AU4414" s="5">
        <f t="shared" si="8969"/>
        <v>23982.100000000002</v>
      </c>
      <c r="AV4414" s="5">
        <f t="shared" si="9020"/>
        <v>0</v>
      </c>
      <c r="AW4414" s="5">
        <f t="shared" si="9020"/>
        <v>0</v>
      </c>
      <c r="AX4414" s="5">
        <f t="shared" si="9020"/>
        <v>0</v>
      </c>
      <c r="AY4414" s="5">
        <f t="shared" si="9020"/>
        <v>0</v>
      </c>
      <c r="AZ4414" s="5">
        <f t="shared" si="9020"/>
        <v>7210.8869999999997</v>
      </c>
      <c r="BA4414" s="5">
        <f t="shared" si="9020"/>
        <v>0</v>
      </c>
      <c r="BB4414" s="5">
        <f t="shared" si="9020"/>
        <v>0</v>
      </c>
      <c r="BC4414" s="5">
        <f t="shared" si="9020"/>
        <v>0</v>
      </c>
      <c r="BD4414" s="5">
        <f t="shared" si="9020"/>
        <v>0</v>
      </c>
      <c r="BE4414" s="5">
        <f t="shared" si="9020"/>
        <v>0</v>
      </c>
      <c r="BF4414" s="5">
        <f t="shared" si="9020"/>
        <v>0</v>
      </c>
      <c r="BG4414" s="5">
        <f t="shared" si="8923"/>
        <v>31192.987000000001</v>
      </c>
      <c r="BH4414" s="5">
        <f t="shared" si="8924"/>
        <v>23952.5</v>
      </c>
      <c r="BI4414" s="5">
        <f t="shared" si="8925"/>
        <v>23952.500000000004</v>
      </c>
      <c r="BJ4414" s="5">
        <f t="shared" si="9020"/>
        <v>0</v>
      </c>
    </row>
    <row r="4415" spans="1:62" ht="47.25" x14ac:dyDescent="0.25">
      <c r="A4415" s="4" t="s">
        <v>532</v>
      </c>
      <c r="B4415" s="4" t="s">
        <v>102</v>
      </c>
      <c r="C4415" s="4" t="s">
        <v>102</v>
      </c>
      <c r="D4415" s="4" t="s">
        <v>543</v>
      </c>
      <c r="E4415" s="4"/>
      <c r="F4415" s="15" t="s">
        <v>677</v>
      </c>
      <c r="G4415" s="5">
        <f>G4416+G4418+G4420</f>
        <v>24589.7</v>
      </c>
      <c r="H4415" s="5">
        <f t="shared" ref="H4415:BJ4415" si="9021">H4416+H4418+H4420</f>
        <v>24158</v>
      </c>
      <c r="I4415" s="5">
        <f t="shared" si="9021"/>
        <v>24158.000000000004</v>
      </c>
      <c r="J4415" s="5">
        <f t="shared" ref="J4415:L4415" si="9022">J4416+J4418+J4420</f>
        <v>-607.6</v>
      </c>
      <c r="K4415" s="5">
        <f t="shared" si="9022"/>
        <v>-205.5</v>
      </c>
      <c r="L4415" s="5">
        <f t="shared" si="9022"/>
        <v>-205.5</v>
      </c>
      <c r="M4415" s="5">
        <f t="shared" ref="M4415:M4478" si="9023">G4415+J4415</f>
        <v>23982.100000000002</v>
      </c>
      <c r="N4415" s="5">
        <f t="shared" ref="N4415:N4478" si="9024">H4415+K4415</f>
        <v>23952.5</v>
      </c>
      <c r="O4415" s="5">
        <f t="shared" ref="O4415:O4478" si="9025">I4415+L4415</f>
        <v>23952.500000000004</v>
      </c>
      <c r="P4415" s="5">
        <f t="shared" ref="P4415:AC4415" si="9026">P4416+P4418+P4420</f>
        <v>0</v>
      </c>
      <c r="Q4415" s="5">
        <f t="shared" si="9026"/>
        <v>0</v>
      </c>
      <c r="R4415" s="5">
        <f t="shared" si="9026"/>
        <v>0</v>
      </c>
      <c r="S4415" s="5">
        <f t="shared" si="9026"/>
        <v>0</v>
      </c>
      <c r="T4415" s="5">
        <f t="shared" si="9026"/>
        <v>0</v>
      </c>
      <c r="U4415" s="5">
        <f t="shared" si="9026"/>
        <v>0</v>
      </c>
      <c r="V4415" s="5">
        <f t="shared" ref="V4415" si="9027">V4416+V4418+V4420</f>
        <v>0</v>
      </c>
      <c r="W4415" s="5">
        <f t="shared" si="9026"/>
        <v>0</v>
      </c>
      <c r="X4415" s="5">
        <f t="shared" si="9026"/>
        <v>0</v>
      </c>
      <c r="Y4415" s="5">
        <f t="shared" si="9026"/>
        <v>0</v>
      </c>
      <c r="Z4415" s="5">
        <f t="shared" si="9026"/>
        <v>0</v>
      </c>
      <c r="AA4415" s="5">
        <f t="shared" si="9026"/>
        <v>0</v>
      </c>
      <c r="AB4415" s="5">
        <f t="shared" si="9026"/>
        <v>0</v>
      </c>
      <c r="AC4415" s="5">
        <f t="shared" si="9026"/>
        <v>0</v>
      </c>
      <c r="AD4415" s="5">
        <f t="shared" si="8973"/>
        <v>23982.100000000002</v>
      </c>
      <c r="AE4415" s="5">
        <f t="shared" si="8974"/>
        <v>23952.5</v>
      </c>
      <c r="AF4415" s="5">
        <f t="shared" si="8975"/>
        <v>23952.500000000004</v>
      </c>
      <c r="AG4415" s="5">
        <f t="shared" ref="AG4415:AH4415" si="9028">AG4416+AG4418+AG4420</f>
        <v>0</v>
      </c>
      <c r="AH4415" s="5">
        <f t="shared" si="9028"/>
        <v>0</v>
      </c>
      <c r="AI4415" s="5">
        <f t="shared" si="8976"/>
        <v>23982.100000000002</v>
      </c>
      <c r="AJ4415" s="5">
        <f t="shared" si="8977"/>
        <v>23952.5</v>
      </c>
      <c r="AK4415" s="5">
        <f t="shared" si="8978"/>
        <v>23952.500000000004</v>
      </c>
      <c r="AL4415" s="5">
        <f t="shared" ref="AL4415" si="9029">AL4416+AL4418+AL4420</f>
        <v>0</v>
      </c>
      <c r="AM4415" s="5">
        <f t="shared" ref="AM4415:AP4415" si="9030">AM4416+AM4418+AM4420</f>
        <v>0</v>
      </c>
      <c r="AN4415" s="5">
        <f t="shared" si="9030"/>
        <v>0</v>
      </c>
      <c r="AO4415" s="5">
        <f t="shared" si="9030"/>
        <v>0</v>
      </c>
      <c r="AP4415" s="5">
        <f t="shared" si="9030"/>
        <v>0</v>
      </c>
      <c r="AQ4415" s="5">
        <f t="shared" si="8922"/>
        <v>23982.100000000002</v>
      </c>
      <c r="AR4415" s="5">
        <f t="shared" si="8966"/>
        <v>23952.5</v>
      </c>
      <c r="AS4415" s="5">
        <f t="shared" si="8967"/>
        <v>23952.500000000004</v>
      </c>
      <c r="AT4415" s="5">
        <f t="shared" ref="AT4415" si="9031">AT4416+AT4418+AT4420</f>
        <v>0</v>
      </c>
      <c r="AU4415" s="5">
        <f t="shared" si="8969"/>
        <v>23982.100000000002</v>
      </c>
      <c r="AV4415" s="5">
        <f t="shared" ref="AV4415" si="9032">AV4416+AV4418+AV4420</f>
        <v>0</v>
      </c>
      <c r="AW4415" s="5">
        <f t="shared" ref="AW4415:BF4415" si="9033">AW4416+AW4418+AW4420</f>
        <v>0</v>
      </c>
      <c r="AX4415" s="5">
        <f t="shared" si="9033"/>
        <v>0</v>
      </c>
      <c r="AY4415" s="5">
        <f t="shared" si="9033"/>
        <v>0</v>
      </c>
      <c r="AZ4415" s="5">
        <f t="shared" si="9033"/>
        <v>7210.8869999999997</v>
      </c>
      <c r="BA4415" s="5">
        <f t="shared" si="9033"/>
        <v>0</v>
      </c>
      <c r="BB4415" s="5">
        <f t="shared" si="9033"/>
        <v>0</v>
      </c>
      <c r="BC4415" s="5">
        <f t="shared" si="9033"/>
        <v>0</v>
      </c>
      <c r="BD4415" s="5">
        <f t="shared" si="9033"/>
        <v>0</v>
      </c>
      <c r="BE4415" s="5">
        <f t="shared" si="9033"/>
        <v>0</v>
      </c>
      <c r="BF4415" s="5">
        <f t="shared" si="9033"/>
        <v>0</v>
      </c>
      <c r="BG4415" s="5">
        <f t="shared" si="8923"/>
        <v>31192.987000000001</v>
      </c>
      <c r="BH4415" s="5">
        <f t="shared" si="8924"/>
        <v>23952.5</v>
      </c>
      <c r="BI4415" s="5">
        <f t="shared" si="8925"/>
        <v>23952.500000000004</v>
      </c>
      <c r="BJ4415" s="5">
        <f t="shared" si="9021"/>
        <v>0</v>
      </c>
    </row>
    <row r="4416" spans="1:62" ht="78.75" x14ac:dyDescent="0.25">
      <c r="A4416" s="4" t="s">
        <v>532</v>
      </c>
      <c r="B4416" s="4" t="s">
        <v>102</v>
      </c>
      <c r="C4416" s="4" t="s">
        <v>102</v>
      </c>
      <c r="D4416" s="4" t="s">
        <v>543</v>
      </c>
      <c r="E4416" s="4" t="s">
        <v>23</v>
      </c>
      <c r="F4416" s="15" t="s">
        <v>627</v>
      </c>
      <c r="G4416" s="5">
        <f>G4417</f>
        <v>22022.400000000001</v>
      </c>
      <c r="H4416" s="5">
        <f t="shared" ref="H4416:BJ4416" si="9034">H4417</f>
        <v>21590.7</v>
      </c>
      <c r="I4416" s="5">
        <f t="shared" si="9034"/>
        <v>21590.7</v>
      </c>
      <c r="J4416" s="5">
        <f t="shared" si="9034"/>
        <v>-607.6</v>
      </c>
      <c r="K4416" s="5">
        <f t="shared" si="9034"/>
        <v>-175.9</v>
      </c>
      <c r="L4416" s="5">
        <f t="shared" si="9034"/>
        <v>-175.9</v>
      </c>
      <c r="M4416" s="5">
        <f t="shared" si="9023"/>
        <v>21414.800000000003</v>
      </c>
      <c r="N4416" s="5">
        <f t="shared" si="9024"/>
        <v>21414.799999999999</v>
      </c>
      <c r="O4416" s="5">
        <f t="shared" si="9025"/>
        <v>21414.799999999999</v>
      </c>
      <c r="P4416" s="5">
        <f t="shared" si="9034"/>
        <v>0</v>
      </c>
      <c r="Q4416" s="5">
        <f t="shared" si="9034"/>
        <v>0</v>
      </c>
      <c r="R4416" s="5">
        <f t="shared" si="9034"/>
        <v>0</v>
      </c>
      <c r="S4416" s="5">
        <f t="shared" si="9034"/>
        <v>0</v>
      </c>
      <c r="T4416" s="5">
        <f t="shared" si="9034"/>
        <v>0</v>
      </c>
      <c r="U4416" s="5">
        <f t="shared" si="9034"/>
        <v>0</v>
      </c>
      <c r="V4416" s="5">
        <f t="shared" si="9034"/>
        <v>0</v>
      </c>
      <c r="W4416" s="5">
        <f t="shared" si="9034"/>
        <v>0</v>
      </c>
      <c r="X4416" s="5">
        <f t="shared" si="9034"/>
        <v>0</v>
      </c>
      <c r="Y4416" s="5">
        <f t="shared" si="9034"/>
        <v>0</v>
      </c>
      <c r="Z4416" s="5">
        <f t="shared" si="9034"/>
        <v>0</v>
      </c>
      <c r="AA4416" s="5">
        <f t="shared" si="9034"/>
        <v>0</v>
      </c>
      <c r="AB4416" s="5">
        <f t="shared" si="9034"/>
        <v>0</v>
      </c>
      <c r="AC4416" s="5">
        <f t="shared" si="9034"/>
        <v>0</v>
      </c>
      <c r="AD4416" s="5">
        <f t="shared" si="8973"/>
        <v>21414.800000000003</v>
      </c>
      <c r="AE4416" s="5">
        <f t="shared" si="8974"/>
        <v>21414.799999999999</v>
      </c>
      <c r="AF4416" s="5">
        <f t="shared" si="8975"/>
        <v>21414.799999999999</v>
      </c>
      <c r="AG4416" s="5">
        <f t="shared" si="9034"/>
        <v>0</v>
      </c>
      <c r="AH4416" s="5">
        <f t="shared" si="9034"/>
        <v>0</v>
      </c>
      <c r="AI4416" s="5">
        <f t="shared" si="8976"/>
        <v>21414.800000000003</v>
      </c>
      <c r="AJ4416" s="5">
        <f t="shared" si="8977"/>
        <v>21414.799999999999</v>
      </c>
      <c r="AK4416" s="5">
        <f t="shared" si="8978"/>
        <v>21414.799999999999</v>
      </c>
      <c r="AL4416" s="5">
        <f t="shared" si="9034"/>
        <v>0</v>
      </c>
      <c r="AM4416" s="5">
        <f t="shared" si="9034"/>
        <v>0</v>
      </c>
      <c r="AN4416" s="5">
        <f t="shared" si="9034"/>
        <v>0</v>
      </c>
      <c r="AO4416" s="5">
        <f t="shared" si="9034"/>
        <v>0</v>
      </c>
      <c r="AP4416" s="5">
        <f t="shared" si="9034"/>
        <v>0</v>
      </c>
      <c r="AQ4416" s="5">
        <f t="shared" si="8922"/>
        <v>21414.800000000003</v>
      </c>
      <c r="AR4416" s="5">
        <f t="shared" si="8966"/>
        <v>21414.799999999999</v>
      </c>
      <c r="AS4416" s="5">
        <f t="shared" si="8967"/>
        <v>21414.799999999999</v>
      </c>
      <c r="AT4416" s="5">
        <f t="shared" si="9034"/>
        <v>0</v>
      </c>
      <c r="AU4416" s="5">
        <f t="shared" si="8969"/>
        <v>21414.800000000003</v>
      </c>
      <c r="AV4416" s="5">
        <f t="shared" si="9034"/>
        <v>0</v>
      </c>
      <c r="AW4416" s="5">
        <f t="shared" si="9034"/>
        <v>0</v>
      </c>
      <c r="AX4416" s="5">
        <f t="shared" si="9034"/>
        <v>0</v>
      </c>
      <c r="AY4416" s="5">
        <f t="shared" si="9034"/>
        <v>0</v>
      </c>
      <c r="AZ4416" s="5">
        <f t="shared" si="9034"/>
        <v>6937.5540000000001</v>
      </c>
      <c r="BA4416" s="5">
        <f t="shared" si="9034"/>
        <v>0</v>
      </c>
      <c r="BB4416" s="5">
        <f t="shared" si="9034"/>
        <v>0</v>
      </c>
      <c r="BC4416" s="5">
        <f t="shared" si="9034"/>
        <v>0</v>
      </c>
      <c r="BD4416" s="5">
        <f t="shared" si="9034"/>
        <v>0</v>
      </c>
      <c r="BE4416" s="5">
        <f t="shared" si="9034"/>
        <v>0</v>
      </c>
      <c r="BF4416" s="5">
        <f t="shared" si="9034"/>
        <v>0</v>
      </c>
      <c r="BG4416" s="5">
        <f t="shared" si="8923"/>
        <v>28352.354000000003</v>
      </c>
      <c r="BH4416" s="5">
        <f t="shared" si="8924"/>
        <v>21414.799999999999</v>
      </c>
      <c r="BI4416" s="5">
        <f t="shared" si="8925"/>
        <v>21414.799999999999</v>
      </c>
      <c r="BJ4416" s="5">
        <f t="shared" si="9034"/>
        <v>0</v>
      </c>
    </row>
    <row r="4417" spans="1:62" x14ac:dyDescent="0.25">
      <c r="A4417" s="4" t="s">
        <v>532</v>
      </c>
      <c r="B4417" s="4" t="s">
        <v>102</v>
      </c>
      <c r="C4417" s="4" t="s">
        <v>102</v>
      </c>
      <c r="D4417" s="4" t="s">
        <v>543</v>
      </c>
      <c r="E4417" s="4" t="s">
        <v>24</v>
      </c>
      <c r="F4417" s="15" t="s">
        <v>628</v>
      </c>
      <c r="G4417" s="5">
        <v>22022.400000000001</v>
      </c>
      <c r="H4417" s="5">
        <v>21590.7</v>
      </c>
      <c r="I4417" s="5">
        <v>21590.7</v>
      </c>
      <c r="J4417" s="5">
        <v>-607.6</v>
      </c>
      <c r="K4417" s="5">
        <v>-175.9</v>
      </c>
      <c r="L4417" s="5">
        <v>-175.9</v>
      </c>
      <c r="M4417" s="5">
        <f t="shared" si="9023"/>
        <v>21414.800000000003</v>
      </c>
      <c r="N4417" s="5">
        <f t="shared" si="9024"/>
        <v>21414.799999999999</v>
      </c>
      <c r="O4417" s="5">
        <f t="shared" si="9025"/>
        <v>21414.799999999999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>
        <f t="shared" si="8973"/>
        <v>21414.800000000003</v>
      </c>
      <c r="AE4417" s="5">
        <f t="shared" si="8974"/>
        <v>21414.799999999999</v>
      </c>
      <c r="AF4417" s="5">
        <f t="shared" si="8975"/>
        <v>21414.799999999999</v>
      </c>
      <c r="AG4417" s="5"/>
      <c r="AH4417" s="5"/>
      <c r="AI4417" s="5">
        <f t="shared" si="8976"/>
        <v>21414.800000000003</v>
      </c>
      <c r="AJ4417" s="5">
        <f t="shared" si="8977"/>
        <v>21414.799999999999</v>
      </c>
      <c r="AK4417" s="5">
        <f t="shared" si="8978"/>
        <v>21414.799999999999</v>
      </c>
      <c r="AL4417" s="5"/>
      <c r="AM4417" s="5"/>
      <c r="AN4417" s="5"/>
      <c r="AO4417" s="5"/>
      <c r="AP4417" s="5"/>
      <c r="AQ4417" s="5">
        <f t="shared" si="8922"/>
        <v>21414.800000000003</v>
      </c>
      <c r="AR4417" s="5">
        <f t="shared" si="8966"/>
        <v>21414.799999999999</v>
      </c>
      <c r="AS4417" s="5">
        <f t="shared" si="8967"/>
        <v>21414.799999999999</v>
      </c>
      <c r="AT4417" s="5"/>
      <c r="AU4417" s="5">
        <f t="shared" si="8969"/>
        <v>21414.800000000003</v>
      </c>
      <c r="AV4417" s="5"/>
      <c r="AW4417" s="5"/>
      <c r="AX4417" s="5"/>
      <c r="AY4417" s="5"/>
      <c r="AZ4417" s="5">
        <v>6937.5540000000001</v>
      </c>
      <c r="BA4417" s="5"/>
      <c r="BB4417" s="5"/>
      <c r="BC4417" s="5"/>
      <c r="BD4417" s="5"/>
      <c r="BE4417" s="5"/>
      <c r="BF4417" s="5"/>
      <c r="BG4417" s="5">
        <f t="shared" si="8923"/>
        <v>28352.354000000003</v>
      </c>
      <c r="BH4417" s="5">
        <f t="shared" si="8924"/>
        <v>21414.799999999999</v>
      </c>
      <c r="BI4417" s="5">
        <f t="shared" si="8925"/>
        <v>21414.799999999999</v>
      </c>
      <c r="BJ4417" s="5"/>
    </row>
    <row r="4418" spans="1:62" ht="31.5" x14ac:dyDescent="0.25">
      <c r="A4418" s="4" t="s">
        <v>532</v>
      </c>
      <c r="B4418" s="4" t="s">
        <v>102</v>
      </c>
      <c r="C4418" s="4" t="s">
        <v>102</v>
      </c>
      <c r="D4418" s="4" t="s">
        <v>543</v>
      </c>
      <c r="E4418" s="4" t="s">
        <v>16</v>
      </c>
      <c r="F4418" s="15" t="s">
        <v>630</v>
      </c>
      <c r="G4418" s="5">
        <f>G4419</f>
        <v>2505.1999999999998</v>
      </c>
      <c r="H4418" s="5">
        <f t="shared" ref="H4418:BJ4418" si="9035">H4419</f>
        <v>2516.1999999999998</v>
      </c>
      <c r="I4418" s="5">
        <f t="shared" si="9035"/>
        <v>2536.9</v>
      </c>
      <c r="J4418" s="5">
        <f t="shared" si="9035"/>
        <v>0</v>
      </c>
      <c r="K4418" s="5">
        <f t="shared" si="9035"/>
        <v>-29.6</v>
      </c>
      <c r="L4418" s="5">
        <f t="shared" si="9035"/>
        <v>-29.6</v>
      </c>
      <c r="M4418" s="5">
        <f t="shared" si="9023"/>
        <v>2505.1999999999998</v>
      </c>
      <c r="N4418" s="5">
        <f t="shared" si="9024"/>
        <v>2486.6</v>
      </c>
      <c r="O4418" s="5">
        <f t="shared" si="9025"/>
        <v>2507.3000000000002</v>
      </c>
      <c r="P4418" s="5">
        <f t="shared" si="9035"/>
        <v>0</v>
      </c>
      <c r="Q4418" s="5">
        <f t="shared" si="9035"/>
        <v>0</v>
      </c>
      <c r="R4418" s="5">
        <f t="shared" si="9035"/>
        <v>0</v>
      </c>
      <c r="S4418" s="5">
        <f t="shared" si="9035"/>
        <v>0</v>
      </c>
      <c r="T4418" s="5">
        <f t="shared" si="9035"/>
        <v>0</v>
      </c>
      <c r="U4418" s="5">
        <f t="shared" si="9035"/>
        <v>0</v>
      </c>
      <c r="V4418" s="5">
        <f t="shared" si="9035"/>
        <v>0</v>
      </c>
      <c r="W4418" s="5">
        <f t="shared" si="9035"/>
        <v>0</v>
      </c>
      <c r="X4418" s="5">
        <f t="shared" si="9035"/>
        <v>0</v>
      </c>
      <c r="Y4418" s="5">
        <f t="shared" si="9035"/>
        <v>0</v>
      </c>
      <c r="Z4418" s="5">
        <f t="shared" si="9035"/>
        <v>0</v>
      </c>
      <c r="AA4418" s="5">
        <f t="shared" si="9035"/>
        <v>0</v>
      </c>
      <c r="AB4418" s="5">
        <f t="shared" si="9035"/>
        <v>0</v>
      </c>
      <c r="AC4418" s="5">
        <f t="shared" si="9035"/>
        <v>0</v>
      </c>
      <c r="AD4418" s="5">
        <f t="shared" si="8973"/>
        <v>2505.1999999999998</v>
      </c>
      <c r="AE4418" s="5">
        <f t="shared" si="8974"/>
        <v>2486.6</v>
      </c>
      <c r="AF4418" s="5">
        <f t="shared" si="8975"/>
        <v>2507.3000000000002</v>
      </c>
      <c r="AG4418" s="5">
        <f t="shared" si="9035"/>
        <v>0</v>
      </c>
      <c r="AH4418" s="5">
        <f t="shared" si="9035"/>
        <v>0</v>
      </c>
      <c r="AI4418" s="5">
        <f t="shared" si="8976"/>
        <v>2505.1999999999998</v>
      </c>
      <c r="AJ4418" s="5">
        <f t="shared" si="8977"/>
        <v>2486.6</v>
      </c>
      <c r="AK4418" s="5">
        <f t="shared" si="8978"/>
        <v>2507.3000000000002</v>
      </c>
      <c r="AL4418" s="5">
        <f t="shared" si="9035"/>
        <v>0</v>
      </c>
      <c r="AM4418" s="5">
        <f t="shared" si="9035"/>
        <v>0</v>
      </c>
      <c r="AN4418" s="5">
        <f t="shared" si="9035"/>
        <v>0</v>
      </c>
      <c r="AO4418" s="5">
        <f t="shared" si="9035"/>
        <v>0</v>
      </c>
      <c r="AP4418" s="5">
        <f t="shared" si="9035"/>
        <v>0</v>
      </c>
      <c r="AQ4418" s="5">
        <f t="shared" si="8922"/>
        <v>2505.1999999999998</v>
      </c>
      <c r="AR4418" s="5">
        <f t="shared" si="8966"/>
        <v>2486.6</v>
      </c>
      <c r="AS4418" s="5">
        <f t="shared" si="8967"/>
        <v>2507.3000000000002</v>
      </c>
      <c r="AT4418" s="5">
        <f t="shared" si="9035"/>
        <v>0</v>
      </c>
      <c r="AU4418" s="5">
        <f t="shared" si="8969"/>
        <v>2505.1999999999998</v>
      </c>
      <c r="AV4418" s="5">
        <f t="shared" si="9035"/>
        <v>0</v>
      </c>
      <c r="AW4418" s="5">
        <f t="shared" si="9035"/>
        <v>0</v>
      </c>
      <c r="AX4418" s="5">
        <f t="shared" si="9035"/>
        <v>0</v>
      </c>
      <c r="AY4418" s="5">
        <f t="shared" si="9035"/>
        <v>0</v>
      </c>
      <c r="AZ4418" s="5">
        <f t="shared" si="9035"/>
        <v>273.33300000000003</v>
      </c>
      <c r="BA4418" s="5">
        <f t="shared" si="9035"/>
        <v>0</v>
      </c>
      <c r="BB4418" s="5">
        <f t="shared" si="9035"/>
        <v>0</v>
      </c>
      <c r="BC4418" s="5">
        <f t="shared" si="9035"/>
        <v>0</v>
      </c>
      <c r="BD4418" s="5">
        <f t="shared" si="9035"/>
        <v>0</v>
      </c>
      <c r="BE4418" s="5">
        <f t="shared" si="9035"/>
        <v>0</v>
      </c>
      <c r="BF4418" s="5">
        <f t="shared" si="9035"/>
        <v>0</v>
      </c>
      <c r="BG4418" s="5">
        <f t="shared" si="8923"/>
        <v>2778.5329999999999</v>
      </c>
      <c r="BH4418" s="5">
        <f t="shared" si="8924"/>
        <v>2486.6</v>
      </c>
      <c r="BI4418" s="5">
        <f t="shared" si="8925"/>
        <v>2507.3000000000002</v>
      </c>
      <c r="BJ4418" s="5">
        <f t="shared" si="9035"/>
        <v>0</v>
      </c>
    </row>
    <row r="4419" spans="1:62" ht="31.5" x14ac:dyDescent="0.25">
      <c r="A4419" s="4" t="s">
        <v>532</v>
      </c>
      <c r="B4419" s="4" t="s">
        <v>102</v>
      </c>
      <c r="C4419" s="4" t="s">
        <v>102</v>
      </c>
      <c r="D4419" s="4" t="s">
        <v>543</v>
      </c>
      <c r="E4419" s="4" t="s">
        <v>17</v>
      </c>
      <c r="F4419" s="15" t="s">
        <v>631</v>
      </c>
      <c r="G4419" s="5">
        <v>2505.1999999999998</v>
      </c>
      <c r="H4419" s="5">
        <v>2516.1999999999998</v>
      </c>
      <c r="I4419" s="5">
        <v>2536.9</v>
      </c>
      <c r="J4419" s="5"/>
      <c r="K4419" s="5">
        <v>-29.6</v>
      </c>
      <c r="L4419" s="5">
        <v>-29.6</v>
      </c>
      <c r="M4419" s="5">
        <f t="shared" si="9023"/>
        <v>2505.1999999999998</v>
      </c>
      <c r="N4419" s="5">
        <f t="shared" si="9024"/>
        <v>2486.6</v>
      </c>
      <c r="O4419" s="5">
        <f t="shared" si="9025"/>
        <v>2507.3000000000002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>
        <f t="shared" si="8973"/>
        <v>2505.1999999999998</v>
      </c>
      <c r="AE4419" s="5">
        <f t="shared" si="8974"/>
        <v>2486.6</v>
      </c>
      <c r="AF4419" s="5">
        <f t="shared" si="8975"/>
        <v>2507.3000000000002</v>
      </c>
      <c r="AG4419" s="5"/>
      <c r="AH4419" s="5"/>
      <c r="AI4419" s="5">
        <f t="shared" si="8976"/>
        <v>2505.1999999999998</v>
      </c>
      <c r="AJ4419" s="5">
        <f t="shared" si="8977"/>
        <v>2486.6</v>
      </c>
      <c r="AK4419" s="5">
        <f t="shared" si="8978"/>
        <v>2507.3000000000002</v>
      </c>
      <c r="AL4419" s="5"/>
      <c r="AM4419" s="5"/>
      <c r="AN4419" s="5"/>
      <c r="AO4419" s="5"/>
      <c r="AP4419" s="5"/>
      <c r="AQ4419" s="5">
        <f t="shared" si="8922"/>
        <v>2505.1999999999998</v>
      </c>
      <c r="AR4419" s="5">
        <f t="shared" si="8966"/>
        <v>2486.6</v>
      </c>
      <c r="AS4419" s="5">
        <f t="shared" si="8967"/>
        <v>2507.3000000000002</v>
      </c>
      <c r="AT4419" s="5"/>
      <c r="AU4419" s="5">
        <f t="shared" si="8969"/>
        <v>2505.1999999999998</v>
      </c>
      <c r="AV4419" s="5"/>
      <c r="AW4419" s="5"/>
      <c r="AX4419" s="5"/>
      <c r="AY4419" s="5"/>
      <c r="AZ4419" s="5">
        <v>273.33300000000003</v>
      </c>
      <c r="BA4419" s="5"/>
      <c r="BB4419" s="5"/>
      <c r="BC4419" s="5"/>
      <c r="BD4419" s="5"/>
      <c r="BE4419" s="5"/>
      <c r="BF4419" s="5"/>
      <c r="BG4419" s="5">
        <f t="shared" si="8923"/>
        <v>2778.5329999999999</v>
      </c>
      <c r="BH4419" s="5">
        <f t="shared" si="8924"/>
        <v>2486.6</v>
      </c>
      <c r="BI4419" s="5">
        <f t="shared" si="8925"/>
        <v>2507.3000000000002</v>
      </c>
      <c r="BJ4419" s="5"/>
    </row>
    <row r="4420" spans="1:62" x14ac:dyDescent="0.25">
      <c r="A4420" s="4" t="s">
        <v>532</v>
      </c>
      <c r="B4420" s="4" t="s">
        <v>102</v>
      </c>
      <c r="C4420" s="4" t="s">
        <v>102</v>
      </c>
      <c r="D4420" s="4" t="s">
        <v>543</v>
      </c>
      <c r="E4420" s="4" t="s">
        <v>18</v>
      </c>
      <c r="F4420" s="15" t="s">
        <v>646</v>
      </c>
      <c r="G4420" s="5">
        <f>G4421</f>
        <v>62.1</v>
      </c>
      <c r="H4420" s="5">
        <f t="shared" ref="H4420:BJ4420" si="9036">H4421</f>
        <v>51.099999999999994</v>
      </c>
      <c r="I4420" s="5">
        <f t="shared" si="9036"/>
        <v>30.4</v>
      </c>
      <c r="J4420" s="5">
        <f t="shared" si="9036"/>
        <v>0</v>
      </c>
      <c r="K4420" s="5">
        <f t="shared" si="9036"/>
        <v>0</v>
      </c>
      <c r="L4420" s="5">
        <f t="shared" si="9036"/>
        <v>0</v>
      </c>
      <c r="M4420" s="5">
        <f t="shared" si="9023"/>
        <v>62.1</v>
      </c>
      <c r="N4420" s="5">
        <f t="shared" si="9024"/>
        <v>51.099999999999994</v>
      </c>
      <c r="O4420" s="5">
        <f t="shared" si="9025"/>
        <v>30.4</v>
      </c>
      <c r="P4420" s="5">
        <f t="shared" si="9036"/>
        <v>0</v>
      </c>
      <c r="Q4420" s="5">
        <f t="shared" si="9036"/>
        <v>0</v>
      </c>
      <c r="R4420" s="5">
        <f t="shared" si="9036"/>
        <v>0</v>
      </c>
      <c r="S4420" s="5">
        <f t="shared" si="9036"/>
        <v>0</v>
      </c>
      <c r="T4420" s="5">
        <f t="shared" si="9036"/>
        <v>0</v>
      </c>
      <c r="U4420" s="5">
        <f t="shared" si="9036"/>
        <v>0</v>
      </c>
      <c r="V4420" s="5">
        <f t="shared" si="9036"/>
        <v>0</v>
      </c>
      <c r="W4420" s="5">
        <f t="shared" si="9036"/>
        <v>0</v>
      </c>
      <c r="X4420" s="5">
        <f t="shared" si="9036"/>
        <v>0</v>
      </c>
      <c r="Y4420" s="5">
        <f t="shared" si="9036"/>
        <v>0</v>
      </c>
      <c r="Z4420" s="5">
        <f t="shared" si="9036"/>
        <v>0</v>
      </c>
      <c r="AA4420" s="5">
        <f t="shared" si="9036"/>
        <v>0</v>
      </c>
      <c r="AB4420" s="5">
        <f t="shared" si="9036"/>
        <v>0</v>
      </c>
      <c r="AC4420" s="5">
        <f t="shared" si="9036"/>
        <v>0</v>
      </c>
      <c r="AD4420" s="5">
        <f t="shared" si="8973"/>
        <v>62.1</v>
      </c>
      <c r="AE4420" s="5">
        <f t="shared" si="8974"/>
        <v>51.099999999999994</v>
      </c>
      <c r="AF4420" s="5">
        <f t="shared" si="8975"/>
        <v>30.4</v>
      </c>
      <c r="AG4420" s="5">
        <f t="shared" si="9036"/>
        <v>0</v>
      </c>
      <c r="AH4420" s="5">
        <f t="shared" si="9036"/>
        <v>0</v>
      </c>
      <c r="AI4420" s="5">
        <f t="shared" si="8976"/>
        <v>62.1</v>
      </c>
      <c r="AJ4420" s="5">
        <f t="shared" si="8977"/>
        <v>51.099999999999994</v>
      </c>
      <c r="AK4420" s="5">
        <f t="shared" si="8978"/>
        <v>30.4</v>
      </c>
      <c r="AL4420" s="5">
        <f t="shared" si="9036"/>
        <v>0</v>
      </c>
      <c r="AM4420" s="5">
        <f t="shared" si="9036"/>
        <v>0</v>
      </c>
      <c r="AN4420" s="5">
        <f t="shared" si="9036"/>
        <v>0</v>
      </c>
      <c r="AO4420" s="5">
        <f t="shared" si="9036"/>
        <v>0</v>
      </c>
      <c r="AP4420" s="5">
        <f t="shared" si="9036"/>
        <v>0</v>
      </c>
      <c r="AQ4420" s="5">
        <f t="shared" si="8922"/>
        <v>62.1</v>
      </c>
      <c r="AR4420" s="5">
        <f t="shared" si="8966"/>
        <v>51.099999999999994</v>
      </c>
      <c r="AS4420" s="5">
        <f t="shared" si="8967"/>
        <v>30.4</v>
      </c>
      <c r="AT4420" s="5">
        <f t="shared" si="9036"/>
        <v>0</v>
      </c>
      <c r="AU4420" s="5">
        <f t="shared" si="8969"/>
        <v>62.1</v>
      </c>
      <c r="AV4420" s="5">
        <f t="shared" si="9036"/>
        <v>0</v>
      </c>
      <c r="AW4420" s="5">
        <f t="shared" si="9036"/>
        <v>0</v>
      </c>
      <c r="AX4420" s="5">
        <f t="shared" si="9036"/>
        <v>0</v>
      </c>
      <c r="AY4420" s="5">
        <f t="shared" si="9036"/>
        <v>0</v>
      </c>
      <c r="AZ4420" s="5">
        <f t="shared" si="9036"/>
        <v>0</v>
      </c>
      <c r="BA4420" s="5">
        <f t="shared" si="9036"/>
        <v>0</v>
      </c>
      <c r="BB4420" s="5">
        <f t="shared" si="9036"/>
        <v>0</v>
      </c>
      <c r="BC4420" s="5">
        <f t="shared" si="9036"/>
        <v>0</v>
      </c>
      <c r="BD4420" s="5">
        <f t="shared" si="9036"/>
        <v>0</v>
      </c>
      <c r="BE4420" s="5">
        <f t="shared" si="9036"/>
        <v>0</v>
      </c>
      <c r="BF4420" s="5">
        <f t="shared" si="9036"/>
        <v>0</v>
      </c>
      <c r="BG4420" s="5">
        <f t="shared" si="8923"/>
        <v>62.1</v>
      </c>
      <c r="BH4420" s="5">
        <f t="shared" si="8924"/>
        <v>51.099999999999994</v>
      </c>
      <c r="BI4420" s="5">
        <f t="shared" si="8925"/>
        <v>30.4</v>
      </c>
      <c r="BJ4420" s="5">
        <f t="shared" si="9036"/>
        <v>0</v>
      </c>
    </row>
    <row r="4421" spans="1:62" x14ac:dyDescent="0.25">
      <c r="A4421" s="4" t="s">
        <v>532</v>
      </c>
      <c r="B4421" s="4" t="s">
        <v>102</v>
      </c>
      <c r="C4421" s="4" t="s">
        <v>102</v>
      </c>
      <c r="D4421" s="4" t="s">
        <v>543</v>
      </c>
      <c r="E4421" s="4" t="s">
        <v>25</v>
      </c>
      <c r="F4421" s="15" t="s">
        <v>649</v>
      </c>
      <c r="G4421" s="5">
        <v>62.1</v>
      </c>
      <c r="H4421" s="5">
        <v>51.099999999999994</v>
      </c>
      <c r="I4421" s="5">
        <v>30.4</v>
      </c>
      <c r="J4421" s="5"/>
      <c r="K4421" s="5"/>
      <c r="L4421" s="5"/>
      <c r="M4421" s="5">
        <f t="shared" si="9023"/>
        <v>62.1</v>
      </c>
      <c r="N4421" s="5">
        <f t="shared" si="9024"/>
        <v>51.099999999999994</v>
      </c>
      <c r="O4421" s="5">
        <f t="shared" si="9025"/>
        <v>30.4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>
        <f t="shared" si="8973"/>
        <v>62.1</v>
      </c>
      <c r="AE4421" s="5">
        <f t="shared" si="8974"/>
        <v>51.099999999999994</v>
      </c>
      <c r="AF4421" s="5">
        <f t="shared" si="8975"/>
        <v>30.4</v>
      </c>
      <c r="AG4421" s="5"/>
      <c r="AH4421" s="5"/>
      <c r="AI4421" s="5">
        <f t="shared" si="8976"/>
        <v>62.1</v>
      </c>
      <c r="AJ4421" s="5">
        <f t="shared" si="8977"/>
        <v>51.099999999999994</v>
      </c>
      <c r="AK4421" s="5">
        <f t="shared" si="8978"/>
        <v>30.4</v>
      </c>
      <c r="AL4421" s="5"/>
      <c r="AM4421" s="5"/>
      <c r="AN4421" s="5"/>
      <c r="AO4421" s="5"/>
      <c r="AP4421" s="5"/>
      <c r="AQ4421" s="5">
        <f t="shared" si="8922"/>
        <v>62.1</v>
      </c>
      <c r="AR4421" s="5">
        <f t="shared" si="8966"/>
        <v>51.099999999999994</v>
      </c>
      <c r="AS4421" s="5">
        <f t="shared" si="8967"/>
        <v>30.4</v>
      </c>
      <c r="AT4421" s="5"/>
      <c r="AU4421" s="5">
        <f t="shared" si="8969"/>
        <v>62.1</v>
      </c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>
        <f t="shared" si="8923"/>
        <v>62.1</v>
      </c>
      <c r="BH4421" s="5">
        <f t="shared" si="8924"/>
        <v>51.099999999999994</v>
      </c>
      <c r="BI4421" s="5">
        <f t="shared" si="8925"/>
        <v>30.4</v>
      </c>
      <c r="BJ4421" s="5"/>
    </row>
    <row r="4422" spans="1:62" s="3" customFormat="1" x14ac:dyDescent="0.25">
      <c r="A4422" s="7" t="s">
        <v>532</v>
      </c>
      <c r="B4422" s="7" t="s">
        <v>178</v>
      </c>
      <c r="C4422" s="7"/>
      <c r="D4422" s="7"/>
      <c r="E4422" s="7"/>
      <c r="F4422" s="12" t="s">
        <v>594</v>
      </c>
      <c r="G4422" s="8">
        <f>G4423+G4447+G4457</f>
        <v>197190.6</v>
      </c>
      <c r="H4422" s="8">
        <f t="shared" ref="H4422:BJ4422" si="9037">H4423+H4447+H4457</f>
        <v>187747.8</v>
      </c>
      <c r="I4422" s="8">
        <f t="shared" si="9037"/>
        <v>182922</v>
      </c>
      <c r="J4422" s="8">
        <f t="shared" ref="J4422:L4422" si="9038">J4423+J4447+J4457</f>
        <v>154389.1</v>
      </c>
      <c r="K4422" s="8">
        <f t="shared" si="9038"/>
        <v>167496.6</v>
      </c>
      <c r="L4422" s="8">
        <f t="shared" si="9038"/>
        <v>171142.3</v>
      </c>
      <c r="M4422" s="8">
        <f t="shared" si="9023"/>
        <v>351579.7</v>
      </c>
      <c r="N4422" s="8">
        <f t="shared" si="9024"/>
        <v>355244.4</v>
      </c>
      <c r="O4422" s="8">
        <f t="shared" si="9025"/>
        <v>354064.3</v>
      </c>
      <c r="P4422" s="8">
        <f t="shared" ref="P4422:AC4422" si="9039">P4423+P4447+P4457</f>
        <v>0</v>
      </c>
      <c r="Q4422" s="8">
        <f t="shared" si="9039"/>
        <v>0</v>
      </c>
      <c r="R4422" s="8">
        <f t="shared" si="9039"/>
        <v>0</v>
      </c>
      <c r="S4422" s="8">
        <f t="shared" si="9039"/>
        <v>0</v>
      </c>
      <c r="T4422" s="8">
        <f t="shared" si="9039"/>
        <v>0</v>
      </c>
      <c r="U4422" s="8">
        <f t="shared" si="9039"/>
        <v>0</v>
      </c>
      <c r="V4422" s="8">
        <f t="shared" ref="V4422" si="9040">V4423+V4447+V4457</f>
        <v>0</v>
      </c>
      <c r="W4422" s="8">
        <f t="shared" si="9039"/>
        <v>0</v>
      </c>
      <c r="X4422" s="8">
        <f t="shared" si="9039"/>
        <v>0</v>
      </c>
      <c r="Y4422" s="8">
        <f t="shared" si="9039"/>
        <v>0</v>
      </c>
      <c r="Z4422" s="8">
        <f t="shared" si="9039"/>
        <v>0</v>
      </c>
      <c r="AA4422" s="8">
        <f t="shared" si="9039"/>
        <v>0</v>
      </c>
      <c r="AB4422" s="8">
        <f t="shared" si="9039"/>
        <v>0</v>
      </c>
      <c r="AC4422" s="8">
        <f t="shared" si="9039"/>
        <v>0</v>
      </c>
      <c r="AD4422" s="8">
        <f t="shared" si="8973"/>
        <v>351579.7</v>
      </c>
      <c r="AE4422" s="8">
        <f t="shared" si="8974"/>
        <v>355244.4</v>
      </c>
      <c r="AF4422" s="8">
        <f t="shared" si="8975"/>
        <v>354064.3</v>
      </c>
      <c r="AG4422" s="8">
        <f t="shared" ref="AG4422:AH4422" si="9041">AG4423+AG4447+AG4457</f>
        <v>0</v>
      </c>
      <c r="AH4422" s="8">
        <f t="shared" si="9041"/>
        <v>0</v>
      </c>
      <c r="AI4422" s="5">
        <f t="shared" si="8976"/>
        <v>351579.7</v>
      </c>
      <c r="AJ4422" s="5">
        <f t="shared" si="8977"/>
        <v>355244.4</v>
      </c>
      <c r="AK4422" s="5">
        <f t="shared" si="8978"/>
        <v>354064.3</v>
      </c>
      <c r="AL4422" s="8">
        <f t="shared" ref="AL4422" si="9042">AL4423+AL4447+AL4457</f>
        <v>0</v>
      </c>
      <c r="AM4422" s="8">
        <f t="shared" ref="AM4422:AP4422" si="9043">AM4423+AM4447+AM4457</f>
        <v>0</v>
      </c>
      <c r="AN4422" s="8">
        <f t="shared" si="9043"/>
        <v>0</v>
      </c>
      <c r="AO4422" s="8">
        <f t="shared" si="9043"/>
        <v>0</v>
      </c>
      <c r="AP4422" s="8">
        <f t="shared" si="9043"/>
        <v>0</v>
      </c>
      <c r="AQ4422" s="5">
        <f t="shared" si="8922"/>
        <v>351579.7</v>
      </c>
      <c r="AR4422" s="8">
        <f t="shared" si="8966"/>
        <v>355244.4</v>
      </c>
      <c r="AS4422" s="8">
        <f t="shared" si="8967"/>
        <v>354064.3</v>
      </c>
      <c r="AT4422" s="8">
        <f t="shared" ref="AT4422" si="9044">AT4423+AT4447+AT4457</f>
        <v>0</v>
      </c>
      <c r="AU4422" s="8">
        <f t="shared" si="8969"/>
        <v>351579.7</v>
      </c>
      <c r="AV4422" s="8">
        <f t="shared" ref="AV4422" si="9045">AV4423+AV4447+AV4457</f>
        <v>0</v>
      </c>
      <c r="AW4422" s="8">
        <f t="shared" ref="AW4422:BF4422" si="9046">AW4423+AW4447+AW4457</f>
        <v>0</v>
      </c>
      <c r="AX4422" s="8">
        <f t="shared" si="9046"/>
        <v>0</v>
      </c>
      <c r="AY4422" s="8">
        <f t="shared" si="9046"/>
        <v>0</v>
      </c>
      <c r="AZ4422" s="8">
        <f t="shared" si="9046"/>
        <v>0</v>
      </c>
      <c r="BA4422" s="8">
        <f t="shared" si="9046"/>
        <v>0</v>
      </c>
      <c r="BB4422" s="8">
        <f t="shared" si="9046"/>
        <v>0</v>
      </c>
      <c r="BC4422" s="8">
        <f t="shared" si="9046"/>
        <v>0</v>
      </c>
      <c r="BD4422" s="8">
        <f t="shared" si="9046"/>
        <v>0</v>
      </c>
      <c r="BE4422" s="8">
        <f t="shared" si="9046"/>
        <v>0</v>
      </c>
      <c r="BF4422" s="8">
        <f t="shared" si="9046"/>
        <v>0</v>
      </c>
      <c r="BG4422" s="8">
        <f t="shared" si="8923"/>
        <v>351579.7</v>
      </c>
      <c r="BH4422" s="8">
        <f t="shared" si="8924"/>
        <v>355244.4</v>
      </c>
      <c r="BI4422" s="8">
        <f t="shared" si="8925"/>
        <v>354064.3</v>
      </c>
      <c r="BJ4422" s="8">
        <f t="shared" si="9037"/>
        <v>0</v>
      </c>
    </row>
    <row r="4423" spans="1:62" s="10" customFormat="1" x14ac:dyDescent="0.25">
      <c r="A4423" s="9" t="s">
        <v>532</v>
      </c>
      <c r="B4423" s="9" t="s">
        <v>178</v>
      </c>
      <c r="C4423" s="9" t="s">
        <v>85</v>
      </c>
      <c r="D4423" s="9"/>
      <c r="E4423" s="9"/>
      <c r="F4423" s="14" t="s">
        <v>623</v>
      </c>
      <c r="G4423" s="11">
        <f>G4424+G4442</f>
        <v>27432.7</v>
      </c>
      <c r="H4423" s="11">
        <f t="shared" ref="H4423:BJ4423" si="9047">H4424+H4442</f>
        <v>26376.3</v>
      </c>
      <c r="I4423" s="11">
        <f t="shared" si="9047"/>
        <v>25320</v>
      </c>
      <c r="J4423" s="11">
        <f t="shared" ref="J4423:L4423" si="9048">J4424+J4442</f>
        <v>23332.600000000002</v>
      </c>
      <c r="K4423" s="11">
        <f t="shared" si="9048"/>
        <v>31353.200000000001</v>
      </c>
      <c r="L4423" s="11">
        <f t="shared" si="9048"/>
        <v>34998.9</v>
      </c>
      <c r="M4423" s="11">
        <f t="shared" si="9023"/>
        <v>50765.3</v>
      </c>
      <c r="N4423" s="11">
        <f t="shared" si="9024"/>
        <v>57729.5</v>
      </c>
      <c r="O4423" s="11">
        <f t="shared" si="9025"/>
        <v>60318.9</v>
      </c>
      <c r="P4423" s="11">
        <f t="shared" ref="P4423:AC4423" si="9049">P4424+P4442</f>
        <v>0</v>
      </c>
      <c r="Q4423" s="11">
        <f t="shared" si="9049"/>
        <v>0</v>
      </c>
      <c r="R4423" s="11">
        <f t="shared" si="9049"/>
        <v>0</v>
      </c>
      <c r="S4423" s="11">
        <f t="shared" si="9049"/>
        <v>0</v>
      </c>
      <c r="T4423" s="11">
        <f t="shared" si="9049"/>
        <v>0</v>
      </c>
      <c r="U4423" s="11">
        <f t="shared" si="9049"/>
        <v>0</v>
      </c>
      <c r="V4423" s="11">
        <f t="shared" ref="V4423" si="9050">V4424+V4442</f>
        <v>0</v>
      </c>
      <c r="W4423" s="11">
        <f t="shared" si="9049"/>
        <v>0</v>
      </c>
      <c r="X4423" s="11">
        <f t="shared" si="9049"/>
        <v>0</v>
      </c>
      <c r="Y4423" s="11">
        <f t="shared" si="9049"/>
        <v>0</v>
      </c>
      <c r="Z4423" s="11">
        <f t="shared" si="9049"/>
        <v>0</v>
      </c>
      <c r="AA4423" s="11">
        <f t="shared" si="9049"/>
        <v>0</v>
      </c>
      <c r="AB4423" s="11">
        <f t="shared" si="9049"/>
        <v>0</v>
      </c>
      <c r="AC4423" s="11">
        <f t="shared" si="9049"/>
        <v>0</v>
      </c>
      <c r="AD4423" s="11">
        <f t="shared" si="8973"/>
        <v>50765.3</v>
      </c>
      <c r="AE4423" s="11">
        <f t="shared" si="8974"/>
        <v>57729.5</v>
      </c>
      <c r="AF4423" s="11">
        <f t="shared" si="8975"/>
        <v>60318.9</v>
      </c>
      <c r="AG4423" s="11">
        <f t="shared" ref="AG4423:AH4423" si="9051">AG4424+AG4442</f>
        <v>0</v>
      </c>
      <c r="AH4423" s="11">
        <f t="shared" si="9051"/>
        <v>0</v>
      </c>
      <c r="AI4423" s="5">
        <f t="shared" si="8976"/>
        <v>50765.3</v>
      </c>
      <c r="AJ4423" s="5">
        <f t="shared" si="8977"/>
        <v>57729.5</v>
      </c>
      <c r="AK4423" s="5">
        <f t="shared" si="8978"/>
        <v>60318.9</v>
      </c>
      <c r="AL4423" s="11">
        <f t="shared" ref="AL4423" si="9052">AL4424+AL4442</f>
        <v>0</v>
      </c>
      <c r="AM4423" s="11">
        <f t="shared" ref="AM4423:AP4423" si="9053">AM4424+AM4442</f>
        <v>0</v>
      </c>
      <c r="AN4423" s="11">
        <f t="shared" si="9053"/>
        <v>0</v>
      </c>
      <c r="AO4423" s="11">
        <f t="shared" si="9053"/>
        <v>0</v>
      </c>
      <c r="AP4423" s="11">
        <f t="shared" si="9053"/>
        <v>0</v>
      </c>
      <c r="AQ4423" s="5">
        <f t="shared" si="8922"/>
        <v>50765.3</v>
      </c>
      <c r="AR4423" s="11">
        <f t="shared" si="8966"/>
        <v>57729.5</v>
      </c>
      <c r="AS4423" s="11">
        <f t="shared" si="8967"/>
        <v>60318.9</v>
      </c>
      <c r="AT4423" s="11">
        <f t="shared" ref="AT4423" si="9054">AT4424+AT4442</f>
        <v>0</v>
      </c>
      <c r="AU4423" s="11">
        <f t="shared" si="8969"/>
        <v>50765.3</v>
      </c>
      <c r="AV4423" s="11">
        <f t="shared" ref="AV4423" si="9055">AV4424+AV4442</f>
        <v>0</v>
      </c>
      <c r="AW4423" s="11">
        <f t="shared" ref="AW4423:BF4423" si="9056">AW4424+AW4442</f>
        <v>0</v>
      </c>
      <c r="AX4423" s="11">
        <f t="shared" si="9056"/>
        <v>0</v>
      </c>
      <c r="AY4423" s="11">
        <f t="shared" si="9056"/>
        <v>0</v>
      </c>
      <c r="AZ4423" s="11">
        <f t="shared" si="9056"/>
        <v>0</v>
      </c>
      <c r="BA4423" s="11">
        <f t="shared" si="9056"/>
        <v>0</v>
      </c>
      <c r="BB4423" s="11">
        <f t="shared" si="9056"/>
        <v>0</v>
      </c>
      <c r="BC4423" s="11">
        <f t="shared" si="9056"/>
        <v>0</v>
      </c>
      <c r="BD4423" s="11">
        <f t="shared" si="9056"/>
        <v>0</v>
      </c>
      <c r="BE4423" s="11">
        <f t="shared" si="9056"/>
        <v>0</v>
      </c>
      <c r="BF4423" s="11">
        <f t="shared" si="9056"/>
        <v>0</v>
      </c>
      <c r="BG4423" s="11">
        <f t="shared" si="8923"/>
        <v>50765.3</v>
      </c>
      <c r="BH4423" s="11">
        <f t="shared" si="8924"/>
        <v>57729.5</v>
      </c>
      <c r="BI4423" s="11">
        <f t="shared" si="8925"/>
        <v>60318.9</v>
      </c>
      <c r="BJ4423" s="11">
        <f t="shared" si="9047"/>
        <v>0</v>
      </c>
    </row>
    <row r="4424" spans="1:62" ht="31.5" x14ac:dyDescent="0.25">
      <c r="A4424" s="4" t="s">
        <v>532</v>
      </c>
      <c r="B4424" s="4" t="s">
        <v>178</v>
      </c>
      <c r="C4424" s="4" t="s">
        <v>85</v>
      </c>
      <c r="D4424" s="4" t="s">
        <v>292</v>
      </c>
      <c r="E4424" s="4"/>
      <c r="F4424" s="15" t="s">
        <v>1119</v>
      </c>
      <c r="G4424" s="5">
        <f>G4425</f>
        <v>27378.9</v>
      </c>
      <c r="H4424" s="5">
        <f t="shared" ref="H4424:BJ4425" si="9057">H4425</f>
        <v>26333</v>
      </c>
      <c r="I4424" s="5">
        <f t="shared" si="9057"/>
        <v>25287.1</v>
      </c>
      <c r="J4424" s="5">
        <f t="shared" si="9057"/>
        <v>23386.400000000001</v>
      </c>
      <c r="K4424" s="5">
        <f t="shared" si="9057"/>
        <v>31396.5</v>
      </c>
      <c r="L4424" s="5">
        <f t="shared" si="9057"/>
        <v>35031.800000000003</v>
      </c>
      <c r="M4424" s="5">
        <f t="shared" si="9023"/>
        <v>50765.3</v>
      </c>
      <c r="N4424" s="5">
        <f t="shared" si="9024"/>
        <v>57729.5</v>
      </c>
      <c r="O4424" s="5">
        <f t="shared" si="9025"/>
        <v>60318.9</v>
      </c>
      <c r="P4424" s="5">
        <f t="shared" si="9057"/>
        <v>0</v>
      </c>
      <c r="Q4424" s="5">
        <f t="shared" si="9057"/>
        <v>0</v>
      </c>
      <c r="R4424" s="5">
        <f t="shared" si="9057"/>
        <v>0</v>
      </c>
      <c r="S4424" s="5">
        <f t="shared" si="9057"/>
        <v>0</v>
      </c>
      <c r="T4424" s="5">
        <f t="shared" si="9057"/>
        <v>0</v>
      </c>
      <c r="U4424" s="5">
        <f t="shared" si="9057"/>
        <v>0</v>
      </c>
      <c r="V4424" s="5">
        <f t="shared" si="9057"/>
        <v>0</v>
      </c>
      <c r="W4424" s="5">
        <f t="shared" si="9057"/>
        <v>0</v>
      </c>
      <c r="X4424" s="5">
        <f t="shared" si="9057"/>
        <v>0</v>
      </c>
      <c r="Y4424" s="5">
        <f t="shared" si="9057"/>
        <v>0</v>
      </c>
      <c r="Z4424" s="5">
        <f t="shared" si="9057"/>
        <v>0</v>
      </c>
      <c r="AA4424" s="5">
        <f t="shared" si="9057"/>
        <v>0</v>
      </c>
      <c r="AB4424" s="5">
        <f t="shared" si="9057"/>
        <v>0</v>
      </c>
      <c r="AC4424" s="5">
        <f t="shared" si="9057"/>
        <v>0</v>
      </c>
      <c r="AD4424" s="5">
        <f t="shared" si="8973"/>
        <v>50765.3</v>
      </c>
      <c r="AE4424" s="5">
        <f t="shared" si="8974"/>
        <v>57729.5</v>
      </c>
      <c r="AF4424" s="5">
        <f t="shared" si="8975"/>
        <v>60318.9</v>
      </c>
      <c r="AG4424" s="5">
        <f t="shared" si="9057"/>
        <v>0</v>
      </c>
      <c r="AH4424" s="5">
        <f t="shared" si="9057"/>
        <v>0</v>
      </c>
      <c r="AI4424" s="5">
        <f t="shared" si="8976"/>
        <v>50765.3</v>
      </c>
      <c r="AJ4424" s="5">
        <f t="shared" si="8977"/>
        <v>57729.5</v>
      </c>
      <c r="AK4424" s="5">
        <f t="shared" si="8978"/>
        <v>60318.9</v>
      </c>
      <c r="AL4424" s="5">
        <f t="shared" si="9057"/>
        <v>0</v>
      </c>
      <c r="AM4424" s="5">
        <f t="shared" si="9057"/>
        <v>0</v>
      </c>
      <c r="AN4424" s="5">
        <f t="shared" si="9057"/>
        <v>0</v>
      </c>
      <c r="AO4424" s="5">
        <f t="shared" si="9057"/>
        <v>0</v>
      </c>
      <c r="AP4424" s="5">
        <f t="shared" si="9057"/>
        <v>0</v>
      </c>
      <c r="AQ4424" s="5">
        <f t="shared" si="8922"/>
        <v>50765.3</v>
      </c>
      <c r="AR4424" s="5">
        <f t="shared" si="8966"/>
        <v>57729.5</v>
      </c>
      <c r="AS4424" s="5">
        <f t="shared" si="8967"/>
        <v>60318.9</v>
      </c>
      <c r="AT4424" s="5">
        <f t="shared" si="9057"/>
        <v>0</v>
      </c>
      <c r="AU4424" s="5">
        <f t="shared" si="8969"/>
        <v>50765.3</v>
      </c>
      <c r="AV4424" s="5">
        <f t="shared" si="9057"/>
        <v>0</v>
      </c>
      <c r="AW4424" s="5">
        <f t="shared" si="9057"/>
        <v>0</v>
      </c>
      <c r="AX4424" s="5">
        <f t="shared" si="9057"/>
        <v>0</v>
      </c>
      <c r="AY4424" s="5">
        <f t="shared" si="9057"/>
        <v>0</v>
      </c>
      <c r="AZ4424" s="5">
        <f t="shared" si="9057"/>
        <v>0</v>
      </c>
      <c r="BA4424" s="5">
        <f t="shared" si="9057"/>
        <v>0</v>
      </c>
      <c r="BB4424" s="5">
        <f t="shared" si="9057"/>
        <v>0</v>
      </c>
      <c r="BC4424" s="5">
        <f t="shared" si="9057"/>
        <v>0</v>
      </c>
      <c r="BD4424" s="5">
        <f t="shared" si="9057"/>
        <v>0</v>
      </c>
      <c r="BE4424" s="5">
        <f t="shared" si="9057"/>
        <v>0</v>
      </c>
      <c r="BF4424" s="5">
        <f t="shared" si="9057"/>
        <v>0</v>
      </c>
      <c r="BG4424" s="5">
        <f t="shared" si="8923"/>
        <v>50765.3</v>
      </c>
      <c r="BH4424" s="5">
        <f t="shared" si="8924"/>
        <v>57729.5</v>
      </c>
      <c r="BI4424" s="5">
        <f t="shared" si="8925"/>
        <v>60318.9</v>
      </c>
      <c r="BJ4424" s="5">
        <f t="shared" si="9057"/>
        <v>0</v>
      </c>
    </row>
    <row r="4425" spans="1:62" x14ac:dyDescent="0.25">
      <c r="A4425" s="4" t="s">
        <v>532</v>
      </c>
      <c r="B4425" s="4" t="s">
        <v>178</v>
      </c>
      <c r="C4425" s="4" t="s">
        <v>85</v>
      </c>
      <c r="D4425" s="4" t="s">
        <v>293</v>
      </c>
      <c r="E4425" s="4"/>
      <c r="F4425" s="15" t="s">
        <v>1130</v>
      </c>
      <c r="G4425" s="5">
        <f>G4426</f>
        <v>27378.9</v>
      </c>
      <c r="H4425" s="5">
        <f t="shared" si="9057"/>
        <v>26333</v>
      </c>
      <c r="I4425" s="5">
        <f t="shared" si="9057"/>
        <v>25287.1</v>
      </c>
      <c r="J4425" s="5">
        <f t="shared" si="9057"/>
        <v>23386.400000000001</v>
      </c>
      <c r="K4425" s="5">
        <f t="shared" si="9057"/>
        <v>31396.5</v>
      </c>
      <c r="L4425" s="5">
        <f t="shared" si="9057"/>
        <v>35031.800000000003</v>
      </c>
      <c r="M4425" s="5">
        <f t="shared" si="9023"/>
        <v>50765.3</v>
      </c>
      <c r="N4425" s="5">
        <f t="shared" si="9024"/>
        <v>57729.5</v>
      </c>
      <c r="O4425" s="5">
        <f t="shared" si="9025"/>
        <v>60318.9</v>
      </c>
      <c r="P4425" s="5">
        <f t="shared" si="9057"/>
        <v>0</v>
      </c>
      <c r="Q4425" s="5">
        <f t="shared" si="9057"/>
        <v>0</v>
      </c>
      <c r="R4425" s="5">
        <f t="shared" si="9057"/>
        <v>0</v>
      </c>
      <c r="S4425" s="5">
        <f t="shared" si="9057"/>
        <v>0</v>
      </c>
      <c r="T4425" s="5">
        <f t="shared" si="9057"/>
        <v>0</v>
      </c>
      <c r="U4425" s="5">
        <f t="shared" si="9057"/>
        <v>0</v>
      </c>
      <c r="V4425" s="5">
        <f t="shared" si="9057"/>
        <v>0</v>
      </c>
      <c r="W4425" s="5">
        <f t="shared" si="9057"/>
        <v>0</v>
      </c>
      <c r="X4425" s="5">
        <f t="shared" si="9057"/>
        <v>0</v>
      </c>
      <c r="Y4425" s="5">
        <f t="shared" si="9057"/>
        <v>0</v>
      </c>
      <c r="Z4425" s="5">
        <f t="shared" si="9057"/>
        <v>0</v>
      </c>
      <c r="AA4425" s="5">
        <f t="shared" si="9057"/>
        <v>0</v>
      </c>
      <c r="AB4425" s="5">
        <f t="shared" si="9057"/>
        <v>0</v>
      </c>
      <c r="AC4425" s="5">
        <f t="shared" si="9057"/>
        <v>0</v>
      </c>
      <c r="AD4425" s="5">
        <f t="shared" si="8973"/>
        <v>50765.3</v>
      </c>
      <c r="AE4425" s="5">
        <f t="shared" si="8974"/>
        <v>57729.5</v>
      </c>
      <c r="AF4425" s="5">
        <f t="shared" si="8975"/>
        <v>60318.9</v>
      </c>
      <c r="AG4425" s="5">
        <f t="shared" si="9057"/>
        <v>0</v>
      </c>
      <c r="AH4425" s="5">
        <f t="shared" si="9057"/>
        <v>0</v>
      </c>
      <c r="AI4425" s="5">
        <f t="shared" si="8976"/>
        <v>50765.3</v>
      </c>
      <c r="AJ4425" s="5">
        <f t="shared" si="8977"/>
        <v>57729.5</v>
      </c>
      <c r="AK4425" s="5">
        <f t="shared" si="8978"/>
        <v>60318.9</v>
      </c>
      <c r="AL4425" s="5">
        <f t="shared" si="9057"/>
        <v>0</v>
      </c>
      <c r="AM4425" s="5">
        <f t="shared" si="9057"/>
        <v>0</v>
      </c>
      <c r="AN4425" s="5">
        <f t="shared" si="9057"/>
        <v>0</v>
      </c>
      <c r="AO4425" s="5">
        <f t="shared" si="9057"/>
        <v>0</v>
      </c>
      <c r="AP4425" s="5">
        <f t="shared" si="9057"/>
        <v>0</v>
      </c>
      <c r="AQ4425" s="5">
        <f t="shared" si="8922"/>
        <v>50765.3</v>
      </c>
      <c r="AR4425" s="5">
        <f t="shared" si="8966"/>
        <v>57729.5</v>
      </c>
      <c r="AS4425" s="5">
        <f t="shared" si="8967"/>
        <v>60318.9</v>
      </c>
      <c r="AT4425" s="5">
        <f t="shared" si="9057"/>
        <v>0</v>
      </c>
      <c r="AU4425" s="5">
        <f t="shared" si="8969"/>
        <v>50765.3</v>
      </c>
      <c r="AV4425" s="5">
        <f t="shared" si="9057"/>
        <v>0</v>
      </c>
      <c r="AW4425" s="5">
        <f t="shared" si="9057"/>
        <v>0</v>
      </c>
      <c r="AX4425" s="5">
        <f t="shared" si="9057"/>
        <v>0</v>
      </c>
      <c r="AY4425" s="5">
        <f t="shared" si="9057"/>
        <v>0</v>
      </c>
      <c r="AZ4425" s="5">
        <f t="shared" si="9057"/>
        <v>0</v>
      </c>
      <c r="BA4425" s="5">
        <f t="shared" si="9057"/>
        <v>0</v>
      </c>
      <c r="BB4425" s="5">
        <f t="shared" si="9057"/>
        <v>0</v>
      </c>
      <c r="BC4425" s="5">
        <f t="shared" si="9057"/>
        <v>0</v>
      </c>
      <c r="BD4425" s="5">
        <f t="shared" si="9057"/>
        <v>0</v>
      </c>
      <c r="BE4425" s="5">
        <f t="shared" si="9057"/>
        <v>0</v>
      </c>
      <c r="BF4425" s="5">
        <f t="shared" si="9057"/>
        <v>0</v>
      </c>
      <c r="BG4425" s="5">
        <f t="shared" si="8923"/>
        <v>50765.3</v>
      </c>
      <c r="BH4425" s="5">
        <f t="shared" si="8924"/>
        <v>57729.5</v>
      </c>
      <c r="BI4425" s="5">
        <f t="shared" si="8925"/>
        <v>60318.9</v>
      </c>
      <c r="BJ4425" s="5">
        <f t="shared" si="9057"/>
        <v>0</v>
      </c>
    </row>
    <row r="4426" spans="1:62" ht="47.25" x14ac:dyDescent="0.25">
      <c r="A4426" s="4" t="s">
        <v>532</v>
      </c>
      <c r="B4426" s="4" t="s">
        <v>178</v>
      </c>
      <c r="C4426" s="4" t="s">
        <v>85</v>
      </c>
      <c r="D4426" s="4" t="s">
        <v>547</v>
      </c>
      <c r="E4426" s="4"/>
      <c r="F4426" s="15" t="s">
        <v>1136</v>
      </c>
      <c r="G4426" s="5">
        <f>G4427+G4439+G4430+G4433+G4436</f>
        <v>27378.9</v>
      </c>
      <c r="H4426" s="5">
        <f t="shared" ref="H4426:L4426" si="9058">H4427+H4439+H4430+H4433+H4436</f>
        <v>26333</v>
      </c>
      <c r="I4426" s="5">
        <f t="shared" si="9058"/>
        <v>25287.1</v>
      </c>
      <c r="J4426" s="5">
        <f t="shared" si="9058"/>
        <v>23386.400000000001</v>
      </c>
      <c r="K4426" s="5">
        <f t="shared" si="9058"/>
        <v>31396.5</v>
      </c>
      <c r="L4426" s="5">
        <f t="shared" si="9058"/>
        <v>35031.800000000003</v>
      </c>
      <c r="M4426" s="5">
        <f t="shared" si="9023"/>
        <v>50765.3</v>
      </c>
      <c r="N4426" s="5">
        <f t="shared" si="9024"/>
        <v>57729.5</v>
      </c>
      <c r="O4426" s="5">
        <f t="shared" si="9025"/>
        <v>60318.9</v>
      </c>
      <c r="P4426" s="5">
        <f t="shared" ref="P4426:BJ4426" si="9059">P4427+P4439+P4430+P4433+P4436</f>
        <v>0</v>
      </c>
      <c r="Q4426" s="5">
        <f t="shared" ref="Q4426:AC4426" si="9060">Q4427+Q4439+Q4430+Q4433+Q4436</f>
        <v>0</v>
      </c>
      <c r="R4426" s="5">
        <f t="shared" si="9060"/>
        <v>0</v>
      </c>
      <c r="S4426" s="5">
        <f t="shared" si="9060"/>
        <v>0</v>
      </c>
      <c r="T4426" s="5">
        <f t="shared" si="9060"/>
        <v>0</v>
      </c>
      <c r="U4426" s="5">
        <f t="shared" si="9060"/>
        <v>0</v>
      </c>
      <c r="V4426" s="5">
        <f t="shared" ref="V4426" si="9061">V4427+V4439+V4430+V4433+V4436</f>
        <v>0</v>
      </c>
      <c r="W4426" s="5">
        <f t="shared" si="9060"/>
        <v>0</v>
      </c>
      <c r="X4426" s="5">
        <f t="shared" si="9060"/>
        <v>0</v>
      </c>
      <c r="Y4426" s="5">
        <f t="shared" si="9060"/>
        <v>0</v>
      </c>
      <c r="Z4426" s="5">
        <f t="shared" si="9060"/>
        <v>0</v>
      </c>
      <c r="AA4426" s="5">
        <f t="shared" si="9060"/>
        <v>0</v>
      </c>
      <c r="AB4426" s="5">
        <f t="shared" si="9060"/>
        <v>0</v>
      </c>
      <c r="AC4426" s="5">
        <f t="shared" si="9060"/>
        <v>0</v>
      </c>
      <c r="AD4426" s="5">
        <f t="shared" si="8973"/>
        <v>50765.3</v>
      </c>
      <c r="AE4426" s="5">
        <f t="shared" si="8974"/>
        <v>57729.5</v>
      </c>
      <c r="AF4426" s="5">
        <f t="shared" si="8975"/>
        <v>60318.9</v>
      </c>
      <c r="AG4426" s="5">
        <f t="shared" ref="AG4426:AH4426" si="9062">AG4427+AG4439+AG4430+AG4433+AG4436</f>
        <v>0</v>
      </c>
      <c r="AH4426" s="5">
        <f t="shared" si="9062"/>
        <v>0</v>
      </c>
      <c r="AI4426" s="5">
        <f t="shared" si="8976"/>
        <v>50765.3</v>
      </c>
      <c r="AJ4426" s="5">
        <f t="shared" si="8977"/>
        <v>57729.5</v>
      </c>
      <c r="AK4426" s="5">
        <f t="shared" si="8978"/>
        <v>60318.9</v>
      </c>
      <c r="AL4426" s="5">
        <f t="shared" ref="AL4426" si="9063">AL4427+AL4439+AL4430+AL4433+AL4436</f>
        <v>0</v>
      </c>
      <c r="AM4426" s="5">
        <f t="shared" ref="AM4426:AP4426" si="9064">AM4427+AM4439+AM4430+AM4433+AM4436</f>
        <v>0</v>
      </c>
      <c r="AN4426" s="5">
        <f t="shared" si="9064"/>
        <v>0</v>
      </c>
      <c r="AO4426" s="5">
        <f t="shared" si="9064"/>
        <v>0</v>
      </c>
      <c r="AP4426" s="5">
        <f t="shared" si="9064"/>
        <v>0</v>
      </c>
      <c r="AQ4426" s="5">
        <f t="shared" si="8922"/>
        <v>50765.3</v>
      </c>
      <c r="AR4426" s="5">
        <f t="shared" si="8966"/>
        <v>57729.5</v>
      </c>
      <c r="AS4426" s="5">
        <f t="shared" si="8967"/>
        <v>60318.9</v>
      </c>
      <c r="AT4426" s="5">
        <f t="shared" ref="AT4426" si="9065">AT4427+AT4439+AT4430+AT4433+AT4436</f>
        <v>0</v>
      </c>
      <c r="AU4426" s="5">
        <f t="shared" si="8969"/>
        <v>50765.3</v>
      </c>
      <c r="AV4426" s="5">
        <f t="shared" ref="AV4426" si="9066">AV4427+AV4439+AV4430+AV4433+AV4436</f>
        <v>0</v>
      </c>
      <c r="AW4426" s="5">
        <f t="shared" ref="AW4426:BF4426" si="9067">AW4427+AW4439+AW4430+AW4433+AW4436</f>
        <v>0</v>
      </c>
      <c r="AX4426" s="5">
        <f t="shared" si="9067"/>
        <v>0</v>
      </c>
      <c r="AY4426" s="5">
        <f t="shared" si="9067"/>
        <v>0</v>
      </c>
      <c r="AZ4426" s="5">
        <f t="shared" si="9067"/>
        <v>0</v>
      </c>
      <c r="BA4426" s="5">
        <f t="shared" si="9067"/>
        <v>0</v>
      </c>
      <c r="BB4426" s="5">
        <f t="shared" si="9067"/>
        <v>0</v>
      </c>
      <c r="BC4426" s="5">
        <f t="shared" si="9067"/>
        <v>0</v>
      </c>
      <c r="BD4426" s="5">
        <f t="shared" si="9067"/>
        <v>0</v>
      </c>
      <c r="BE4426" s="5">
        <f t="shared" si="9067"/>
        <v>0</v>
      </c>
      <c r="BF4426" s="5">
        <f t="shared" si="9067"/>
        <v>0</v>
      </c>
      <c r="BG4426" s="5">
        <f t="shared" si="8923"/>
        <v>50765.3</v>
      </c>
      <c r="BH4426" s="5">
        <f t="shared" si="8924"/>
        <v>57729.5</v>
      </c>
      <c r="BI4426" s="5">
        <f t="shared" si="8925"/>
        <v>60318.9</v>
      </c>
      <c r="BJ4426" s="5">
        <f t="shared" si="9059"/>
        <v>0</v>
      </c>
    </row>
    <row r="4427" spans="1:62" ht="63" x14ac:dyDescent="0.25">
      <c r="A4427" s="4" t="s">
        <v>532</v>
      </c>
      <c r="B4427" s="4" t="s">
        <v>178</v>
      </c>
      <c r="C4427" s="4" t="s">
        <v>85</v>
      </c>
      <c r="D4427" s="4" t="s">
        <v>544</v>
      </c>
      <c r="E4427" s="4"/>
      <c r="F4427" s="15" t="s">
        <v>1137</v>
      </c>
      <c r="G4427" s="5">
        <f>G4428</f>
        <v>5378.9</v>
      </c>
      <c r="H4427" s="5">
        <f t="shared" ref="H4427:BJ4428" si="9068">H4428</f>
        <v>4333</v>
      </c>
      <c r="I4427" s="5">
        <f t="shared" si="9068"/>
        <v>3287.1</v>
      </c>
      <c r="J4427" s="5">
        <f t="shared" si="9068"/>
        <v>53.8</v>
      </c>
      <c r="K4427" s="5">
        <f t="shared" si="9068"/>
        <v>43.3</v>
      </c>
      <c r="L4427" s="5">
        <f t="shared" si="9068"/>
        <v>32.9</v>
      </c>
      <c r="M4427" s="5">
        <f t="shared" si="9023"/>
        <v>5432.7</v>
      </c>
      <c r="N4427" s="5">
        <f t="shared" si="9024"/>
        <v>4376.3</v>
      </c>
      <c r="O4427" s="5">
        <f t="shared" si="9025"/>
        <v>3320</v>
      </c>
      <c r="P4427" s="5">
        <f t="shared" si="9068"/>
        <v>0</v>
      </c>
      <c r="Q4427" s="5">
        <f t="shared" si="9068"/>
        <v>0</v>
      </c>
      <c r="R4427" s="5">
        <f t="shared" si="9068"/>
        <v>0</v>
      </c>
      <c r="S4427" s="5">
        <f t="shared" si="9068"/>
        <v>0</v>
      </c>
      <c r="T4427" s="5">
        <f t="shared" si="9068"/>
        <v>0</v>
      </c>
      <c r="U4427" s="5">
        <f t="shared" si="9068"/>
        <v>0</v>
      </c>
      <c r="V4427" s="5">
        <f t="shared" si="9068"/>
        <v>0</v>
      </c>
      <c r="W4427" s="5">
        <f t="shared" si="9068"/>
        <v>0</v>
      </c>
      <c r="X4427" s="5">
        <f t="shared" si="9068"/>
        <v>0</v>
      </c>
      <c r="Y4427" s="5">
        <f t="shared" si="9068"/>
        <v>0</v>
      </c>
      <c r="Z4427" s="5">
        <f t="shared" si="9068"/>
        <v>0</v>
      </c>
      <c r="AA4427" s="5">
        <f t="shared" si="9068"/>
        <v>0</v>
      </c>
      <c r="AB4427" s="5">
        <f t="shared" si="9068"/>
        <v>0</v>
      </c>
      <c r="AC4427" s="5">
        <f t="shared" si="9068"/>
        <v>0</v>
      </c>
      <c r="AD4427" s="5">
        <f t="shared" si="8973"/>
        <v>5432.7</v>
      </c>
      <c r="AE4427" s="5">
        <f t="shared" si="8974"/>
        <v>4376.3</v>
      </c>
      <c r="AF4427" s="5">
        <f t="shared" si="8975"/>
        <v>3320</v>
      </c>
      <c r="AG4427" s="5">
        <f t="shared" si="9068"/>
        <v>0</v>
      </c>
      <c r="AH4427" s="5">
        <f t="shared" si="9068"/>
        <v>0</v>
      </c>
      <c r="AI4427" s="5">
        <f t="shared" si="8976"/>
        <v>5432.7</v>
      </c>
      <c r="AJ4427" s="5">
        <f t="shared" si="8977"/>
        <v>4376.3</v>
      </c>
      <c r="AK4427" s="5">
        <f t="shared" si="8978"/>
        <v>3320</v>
      </c>
      <c r="AL4427" s="5">
        <f t="shared" si="9068"/>
        <v>0</v>
      </c>
      <c r="AM4427" s="5">
        <f t="shared" si="9068"/>
        <v>0</v>
      </c>
      <c r="AN4427" s="5">
        <f t="shared" si="9068"/>
        <v>0</v>
      </c>
      <c r="AO4427" s="5">
        <f t="shared" si="9068"/>
        <v>0</v>
      </c>
      <c r="AP4427" s="5">
        <f t="shared" si="9068"/>
        <v>0</v>
      </c>
      <c r="AQ4427" s="5">
        <f t="shared" si="8922"/>
        <v>5432.7</v>
      </c>
      <c r="AR4427" s="5">
        <f t="shared" si="8966"/>
        <v>4376.3</v>
      </c>
      <c r="AS4427" s="5">
        <f t="shared" si="8967"/>
        <v>3320</v>
      </c>
      <c r="AT4427" s="5">
        <f t="shared" si="9068"/>
        <v>0</v>
      </c>
      <c r="AU4427" s="5">
        <f t="shared" si="8969"/>
        <v>5432.7</v>
      </c>
      <c r="AV4427" s="5">
        <f t="shared" si="9068"/>
        <v>0</v>
      </c>
      <c r="AW4427" s="5">
        <f t="shared" si="9068"/>
        <v>0</v>
      </c>
      <c r="AX4427" s="5">
        <f t="shared" si="9068"/>
        <v>0</v>
      </c>
      <c r="AY4427" s="5">
        <f t="shared" si="9068"/>
        <v>0</v>
      </c>
      <c r="AZ4427" s="5">
        <f t="shared" si="9068"/>
        <v>0</v>
      </c>
      <c r="BA4427" s="5">
        <f t="shared" si="9068"/>
        <v>0</v>
      </c>
      <c r="BB4427" s="5">
        <f t="shared" si="9068"/>
        <v>0</v>
      </c>
      <c r="BC4427" s="5">
        <f t="shared" si="9068"/>
        <v>0</v>
      </c>
      <c r="BD4427" s="5">
        <f t="shared" si="9068"/>
        <v>0</v>
      </c>
      <c r="BE4427" s="5">
        <f t="shared" si="9068"/>
        <v>0</v>
      </c>
      <c r="BF4427" s="5">
        <f t="shared" si="9068"/>
        <v>0</v>
      </c>
      <c r="BG4427" s="5">
        <f t="shared" si="8923"/>
        <v>5432.7</v>
      </c>
      <c r="BH4427" s="5">
        <f t="shared" si="8924"/>
        <v>4376.3</v>
      </c>
      <c r="BI4427" s="5">
        <f t="shared" si="8925"/>
        <v>3320</v>
      </c>
      <c r="BJ4427" s="5">
        <f t="shared" si="9068"/>
        <v>0</v>
      </c>
    </row>
    <row r="4428" spans="1:62" x14ac:dyDescent="0.25">
      <c r="A4428" s="4" t="s">
        <v>532</v>
      </c>
      <c r="B4428" s="4" t="s">
        <v>178</v>
      </c>
      <c r="C4428" s="4" t="s">
        <v>85</v>
      </c>
      <c r="D4428" s="4" t="s">
        <v>544</v>
      </c>
      <c r="E4428" s="4" t="s">
        <v>145</v>
      </c>
      <c r="F4428" s="15" t="s">
        <v>632</v>
      </c>
      <c r="G4428" s="5">
        <f>G4429</f>
        <v>5378.9</v>
      </c>
      <c r="H4428" s="5">
        <f t="shared" si="9068"/>
        <v>4333</v>
      </c>
      <c r="I4428" s="5">
        <f t="shared" si="9068"/>
        <v>3287.1</v>
      </c>
      <c r="J4428" s="5">
        <f t="shared" si="9068"/>
        <v>53.8</v>
      </c>
      <c r="K4428" s="5">
        <f t="shared" si="9068"/>
        <v>43.3</v>
      </c>
      <c r="L4428" s="5">
        <f t="shared" si="9068"/>
        <v>32.9</v>
      </c>
      <c r="M4428" s="5">
        <f t="shared" si="9023"/>
        <v>5432.7</v>
      </c>
      <c r="N4428" s="5">
        <f t="shared" si="9024"/>
        <v>4376.3</v>
      </c>
      <c r="O4428" s="5">
        <f t="shared" si="9025"/>
        <v>3320</v>
      </c>
      <c r="P4428" s="5">
        <f t="shared" si="9068"/>
        <v>0</v>
      </c>
      <c r="Q4428" s="5">
        <f t="shared" si="9068"/>
        <v>0</v>
      </c>
      <c r="R4428" s="5">
        <f t="shared" si="9068"/>
        <v>0</v>
      </c>
      <c r="S4428" s="5">
        <f t="shared" si="9068"/>
        <v>0</v>
      </c>
      <c r="T4428" s="5">
        <f t="shared" si="9068"/>
        <v>0</v>
      </c>
      <c r="U4428" s="5">
        <f t="shared" si="9068"/>
        <v>0</v>
      </c>
      <c r="V4428" s="5">
        <f t="shared" si="9068"/>
        <v>0</v>
      </c>
      <c r="W4428" s="5">
        <f t="shared" si="9068"/>
        <v>0</v>
      </c>
      <c r="X4428" s="5">
        <f t="shared" si="9068"/>
        <v>0</v>
      </c>
      <c r="Y4428" s="5">
        <f t="shared" si="9068"/>
        <v>0</v>
      </c>
      <c r="Z4428" s="5">
        <f t="shared" si="9068"/>
        <v>0</v>
      </c>
      <c r="AA4428" s="5">
        <f t="shared" si="9068"/>
        <v>0</v>
      </c>
      <c r="AB4428" s="5">
        <f t="shared" si="9068"/>
        <v>0</v>
      </c>
      <c r="AC4428" s="5">
        <f t="shared" si="9068"/>
        <v>0</v>
      </c>
      <c r="AD4428" s="5">
        <f t="shared" si="8973"/>
        <v>5432.7</v>
      </c>
      <c r="AE4428" s="5">
        <f t="shared" si="8974"/>
        <v>4376.3</v>
      </c>
      <c r="AF4428" s="5">
        <f t="shared" si="8975"/>
        <v>3320</v>
      </c>
      <c r="AG4428" s="5">
        <f t="shared" si="9068"/>
        <v>0</v>
      </c>
      <c r="AH4428" s="5">
        <f t="shared" si="9068"/>
        <v>0</v>
      </c>
      <c r="AI4428" s="5">
        <f t="shared" si="8976"/>
        <v>5432.7</v>
      </c>
      <c r="AJ4428" s="5">
        <f t="shared" si="8977"/>
        <v>4376.3</v>
      </c>
      <c r="AK4428" s="5">
        <f t="shared" si="8978"/>
        <v>3320</v>
      </c>
      <c r="AL4428" s="5">
        <f t="shared" si="9068"/>
        <v>0</v>
      </c>
      <c r="AM4428" s="5">
        <f t="shared" si="9068"/>
        <v>0</v>
      </c>
      <c r="AN4428" s="5">
        <f t="shared" si="9068"/>
        <v>0</v>
      </c>
      <c r="AO4428" s="5">
        <f t="shared" si="9068"/>
        <v>0</v>
      </c>
      <c r="AP4428" s="5">
        <f t="shared" si="9068"/>
        <v>0</v>
      </c>
      <c r="AQ4428" s="5">
        <f t="shared" si="8922"/>
        <v>5432.7</v>
      </c>
      <c r="AR4428" s="5">
        <f t="shared" si="8966"/>
        <v>4376.3</v>
      </c>
      <c r="AS4428" s="5">
        <f t="shared" si="8967"/>
        <v>3320</v>
      </c>
      <c r="AT4428" s="5">
        <f t="shared" si="9068"/>
        <v>0</v>
      </c>
      <c r="AU4428" s="5">
        <f t="shared" si="8969"/>
        <v>5432.7</v>
      </c>
      <c r="AV4428" s="5">
        <f t="shared" si="9068"/>
        <v>0</v>
      </c>
      <c r="AW4428" s="5">
        <f t="shared" si="9068"/>
        <v>0</v>
      </c>
      <c r="AX4428" s="5">
        <f t="shared" si="9068"/>
        <v>0</v>
      </c>
      <c r="AY4428" s="5">
        <f t="shared" si="9068"/>
        <v>0</v>
      </c>
      <c r="AZ4428" s="5">
        <f t="shared" si="9068"/>
        <v>0</v>
      </c>
      <c r="BA4428" s="5">
        <f t="shared" si="9068"/>
        <v>0</v>
      </c>
      <c r="BB4428" s="5">
        <f t="shared" si="9068"/>
        <v>0</v>
      </c>
      <c r="BC4428" s="5">
        <f t="shared" si="9068"/>
        <v>0</v>
      </c>
      <c r="BD4428" s="5">
        <f t="shared" si="9068"/>
        <v>0</v>
      </c>
      <c r="BE4428" s="5">
        <f t="shared" si="9068"/>
        <v>0</v>
      </c>
      <c r="BF4428" s="5">
        <f t="shared" si="9068"/>
        <v>0</v>
      </c>
      <c r="BG4428" s="5">
        <f t="shared" si="8923"/>
        <v>5432.7</v>
      </c>
      <c r="BH4428" s="5">
        <f t="shared" si="8924"/>
        <v>4376.3</v>
      </c>
      <c r="BI4428" s="5">
        <f t="shared" si="8925"/>
        <v>3320</v>
      </c>
      <c r="BJ4428" s="5">
        <f t="shared" si="9068"/>
        <v>0</v>
      </c>
    </row>
    <row r="4429" spans="1:62" ht="31.5" x14ac:dyDescent="0.25">
      <c r="A4429" s="4" t="s">
        <v>532</v>
      </c>
      <c r="B4429" s="4" t="s">
        <v>178</v>
      </c>
      <c r="C4429" s="4" t="s">
        <v>85</v>
      </c>
      <c r="D4429" s="4" t="s">
        <v>544</v>
      </c>
      <c r="E4429" s="4" t="s">
        <v>441</v>
      </c>
      <c r="F4429" s="15" t="s">
        <v>634</v>
      </c>
      <c r="G4429" s="5">
        <v>5378.9</v>
      </c>
      <c r="H4429" s="5">
        <v>4333</v>
      </c>
      <c r="I4429" s="5">
        <v>3287.1</v>
      </c>
      <c r="J4429" s="5">
        <v>53.8</v>
      </c>
      <c r="K4429" s="5">
        <v>43.3</v>
      </c>
      <c r="L4429" s="5">
        <v>32.9</v>
      </c>
      <c r="M4429" s="5">
        <f t="shared" si="9023"/>
        <v>5432.7</v>
      </c>
      <c r="N4429" s="5">
        <f t="shared" si="9024"/>
        <v>4376.3</v>
      </c>
      <c r="O4429" s="5">
        <f t="shared" si="9025"/>
        <v>3320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>
        <f t="shared" si="8973"/>
        <v>5432.7</v>
      </c>
      <c r="AE4429" s="5">
        <f t="shared" si="8974"/>
        <v>4376.3</v>
      </c>
      <c r="AF4429" s="5">
        <f t="shared" si="8975"/>
        <v>3320</v>
      </c>
      <c r="AG4429" s="5"/>
      <c r="AH4429" s="5"/>
      <c r="AI4429" s="5">
        <f t="shared" si="8976"/>
        <v>5432.7</v>
      </c>
      <c r="AJ4429" s="5">
        <f t="shared" si="8977"/>
        <v>4376.3</v>
      </c>
      <c r="AK4429" s="5">
        <f t="shared" si="8978"/>
        <v>3320</v>
      </c>
      <c r="AL4429" s="5"/>
      <c r="AM4429" s="5"/>
      <c r="AN4429" s="5"/>
      <c r="AO4429" s="5"/>
      <c r="AP4429" s="5"/>
      <c r="AQ4429" s="5">
        <f t="shared" si="8922"/>
        <v>5432.7</v>
      </c>
      <c r="AR4429" s="5">
        <f t="shared" si="8966"/>
        <v>4376.3</v>
      </c>
      <c r="AS4429" s="5">
        <f t="shared" si="8967"/>
        <v>3320</v>
      </c>
      <c r="AT4429" s="5"/>
      <c r="AU4429" s="5">
        <f t="shared" si="8969"/>
        <v>5432.7</v>
      </c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>
        <f t="shared" si="8923"/>
        <v>5432.7</v>
      </c>
      <c r="BH4429" s="5">
        <f t="shared" si="8924"/>
        <v>4376.3</v>
      </c>
      <c r="BI4429" s="5">
        <f t="shared" si="8925"/>
        <v>3320</v>
      </c>
      <c r="BJ4429" s="5"/>
    </row>
    <row r="4430" spans="1:62" ht="94.5" x14ac:dyDescent="0.25">
      <c r="A4430" s="4" t="s">
        <v>532</v>
      </c>
      <c r="B4430" s="4" t="s">
        <v>178</v>
      </c>
      <c r="C4430" s="4" t="s">
        <v>85</v>
      </c>
      <c r="D4430" s="4" t="s">
        <v>1349</v>
      </c>
      <c r="E4430" s="4"/>
      <c r="F4430" s="15" t="s">
        <v>1350</v>
      </c>
      <c r="G4430" s="5">
        <f>G4431</f>
        <v>0</v>
      </c>
      <c r="H4430" s="5">
        <f t="shared" ref="H4430:L4431" si="9069">H4431</f>
        <v>0</v>
      </c>
      <c r="I4430" s="5">
        <f t="shared" si="9069"/>
        <v>0</v>
      </c>
      <c r="J4430" s="5">
        <f t="shared" si="9069"/>
        <v>1458.3</v>
      </c>
      <c r="K4430" s="5">
        <f t="shared" si="9069"/>
        <v>0</v>
      </c>
      <c r="L4430" s="5">
        <f t="shared" si="9069"/>
        <v>0</v>
      </c>
      <c r="M4430" s="5">
        <f t="shared" si="9023"/>
        <v>1458.3</v>
      </c>
      <c r="N4430" s="5">
        <f t="shared" si="9024"/>
        <v>0</v>
      </c>
      <c r="O4430" s="5">
        <f t="shared" si="9025"/>
        <v>0</v>
      </c>
      <c r="P4430" s="5">
        <f t="shared" ref="P4430:BJ4431" si="9070">P4431</f>
        <v>0</v>
      </c>
      <c r="Q4430" s="5">
        <f t="shared" si="9070"/>
        <v>0</v>
      </c>
      <c r="R4430" s="5">
        <f t="shared" si="9070"/>
        <v>0</v>
      </c>
      <c r="S4430" s="5">
        <f t="shared" si="9070"/>
        <v>0</v>
      </c>
      <c r="T4430" s="5">
        <f t="shared" si="9070"/>
        <v>0</v>
      </c>
      <c r="U4430" s="5">
        <f t="shared" si="9070"/>
        <v>0</v>
      </c>
      <c r="V4430" s="5">
        <f t="shared" si="9070"/>
        <v>0</v>
      </c>
      <c r="W4430" s="5">
        <f t="shared" si="9070"/>
        <v>0</v>
      </c>
      <c r="X4430" s="5">
        <f t="shared" si="9070"/>
        <v>0</v>
      </c>
      <c r="Y4430" s="5">
        <f t="shared" si="9070"/>
        <v>0</v>
      </c>
      <c r="Z4430" s="5">
        <f t="shared" si="9070"/>
        <v>0</v>
      </c>
      <c r="AA4430" s="5">
        <f t="shared" si="9070"/>
        <v>0</v>
      </c>
      <c r="AB4430" s="5">
        <f t="shared" si="9070"/>
        <v>0</v>
      </c>
      <c r="AC4430" s="5">
        <f t="shared" si="9070"/>
        <v>0</v>
      </c>
      <c r="AD4430" s="5">
        <f t="shared" si="8973"/>
        <v>1458.3</v>
      </c>
      <c r="AE4430" s="5">
        <f t="shared" si="8974"/>
        <v>0</v>
      </c>
      <c r="AF4430" s="5">
        <f t="shared" si="8975"/>
        <v>0</v>
      </c>
      <c r="AG4430" s="5">
        <f t="shared" si="9070"/>
        <v>0</v>
      </c>
      <c r="AH4430" s="5">
        <f t="shared" si="9070"/>
        <v>0</v>
      </c>
      <c r="AI4430" s="5">
        <f t="shared" si="8976"/>
        <v>1458.3</v>
      </c>
      <c r="AJ4430" s="5">
        <f t="shared" si="8977"/>
        <v>0</v>
      </c>
      <c r="AK4430" s="5">
        <f t="shared" si="8978"/>
        <v>0</v>
      </c>
      <c r="AL4430" s="5">
        <f t="shared" si="9070"/>
        <v>0</v>
      </c>
      <c r="AM4430" s="5">
        <f t="shared" si="9070"/>
        <v>0</v>
      </c>
      <c r="AN4430" s="5">
        <f t="shared" si="9070"/>
        <v>0</v>
      </c>
      <c r="AO4430" s="5">
        <f t="shared" si="9070"/>
        <v>0</v>
      </c>
      <c r="AP4430" s="5">
        <f t="shared" si="9070"/>
        <v>0</v>
      </c>
      <c r="AQ4430" s="5">
        <f t="shared" si="8922"/>
        <v>1458.3</v>
      </c>
      <c r="AR4430" s="5">
        <f t="shared" si="8966"/>
        <v>0</v>
      </c>
      <c r="AS4430" s="5">
        <f t="shared" si="8967"/>
        <v>0</v>
      </c>
      <c r="AT4430" s="5">
        <f t="shared" si="9070"/>
        <v>0</v>
      </c>
      <c r="AU4430" s="5">
        <f t="shared" si="8969"/>
        <v>1458.3</v>
      </c>
      <c r="AV4430" s="5">
        <f t="shared" si="9070"/>
        <v>0</v>
      </c>
      <c r="AW4430" s="5">
        <f t="shared" si="9070"/>
        <v>0</v>
      </c>
      <c r="AX4430" s="5">
        <f t="shared" si="9070"/>
        <v>0</v>
      </c>
      <c r="AY4430" s="5">
        <f t="shared" si="9070"/>
        <v>0</v>
      </c>
      <c r="AZ4430" s="5">
        <f t="shared" si="9070"/>
        <v>0</v>
      </c>
      <c r="BA4430" s="5">
        <f t="shared" si="9070"/>
        <v>0</v>
      </c>
      <c r="BB4430" s="5">
        <f t="shared" si="9070"/>
        <v>0</v>
      </c>
      <c r="BC4430" s="5">
        <f t="shared" si="9070"/>
        <v>0</v>
      </c>
      <c r="BD4430" s="5">
        <f t="shared" si="9070"/>
        <v>0</v>
      </c>
      <c r="BE4430" s="5">
        <f t="shared" si="9070"/>
        <v>0</v>
      </c>
      <c r="BF4430" s="5">
        <f t="shared" si="9070"/>
        <v>0</v>
      </c>
      <c r="BG4430" s="5">
        <f t="shared" si="8923"/>
        <v>1458.3</v>
      </c>
      <c r="BH4430" s="5">
        <f t="shared" si="8924"/>
        <v>0</v>
      </c>
      <c r="BI4430" s="5">
        <f t="shared" si="8925"/>
        <v>0</v>
      </c>
      <c r="BJ4430" s="5">
        <f t="shared" si="9070"/>
        <v>0</v>
      </c>
    </row>
    <row r="4431" spans="1:62" x14ac:dyDescent="0.25">
      <c r="A4431" s="4" t="s">
        <v>532</v>
      </c>
      <c r="B4431" s="4" t="s">
        <v>178</v>
      </c>
      <c r="C4431" s="4" t="s">
        <v>85</v>
      </c>
      <c r="D4431" s="4" t="s">
        <v>1349</v>
      </c>
      <c r="E4431" s="4" t="s">
        <v>145</v>
      </c>
      <c r="F4431" s="15" t="s">
        <v>632</v>
      </c>
      <c r="G4431" s="5">
        <f>G4432</f>
        <v>0</v>
      </c>
      <c r="H4431" s="5">
        <f t="shared" si="9069"/>
        <v>0</v>
      </c>
      <c r="I4431" s="5">
        <f t="shared" si="9069"/>
        <v>0</v>
      </c>
      <c r="J4431" s="5">
        <f t="shared" si="9069"/>
        <v>1458.3</v>
      </c>
      <c r="K4431" s="5">
        <f t="shared" si="9069"/>
        <v>0</v>
      </c>
      <c r="L4431" s="5">
        <f t="shared" si="9069"/>
        <v>0</v>
      </c>
      <c r="M4431" s="5">
        <f t="shared" si="9023"/>
        <v>1458.3</v>
      </c>
      <c r="N4431" s="5">
        <f t="shared" si="9024"/>
        <v>0</v>
      </c>
      <c r="O4431" s="5">
        <f t="shared" si="9025"/>
        <v>0</v>
      </c>
      <c r="P4431" s="5">
        <f t="shared" si="9070"/>
        <v>0</v>
      </c>
      <c r="Q4431" s="5">
        <f t="shared" si="9070"/>
        <v>0</v>
      </c>
      <c r="R4431" s="5">
        <f t="shared" si="9070"/>
        <v>0</v>
      </c>
      <c r="S4431" s="5">
        <f t="shared" si="9070"/>
        <v>0</v>
      </c>
      <c r="T4431" s="5">
        <f t="shared" si="9070"/>
        <v>0</v>
      </c>
      <c r="U4431" s="5">
        <f t="shared" si="9070"/>
        <v>0</v>
      </c>
      <c r="V4431" s="5">
        <f t="shared" si="9070"/>
        <v>0</v>
      </c>
      <c r="W4431" s="5">
        <f t="shared" si="9070"/>
        <v>0</v>
      </c>
      <c r="X4431" s="5">
        <f t="shared" si="9070"/>
        <v>0</v>
      </c>
      <c r="Y4431" s="5">
        <f t="shared" si="9070"/>
        <v>0</v>
      </c>
      <c r="Z4431" s="5">
        <f t="shared" si="9070"/>
        <v>0</v>
      </c>
      <c r="AA4431" s="5">
        <f t="shared" si="9070"/>
        <v>0</v>
      </c>
      <c r="AB4431" s="5">
        <f t="shared" si="9070"/>
        <v>0</v>
      </c>
      <c r="AC4431" s="5">
        <f t="shared" si="9070"/>
        <v>0</v>
      </c>
      <c r="AD4431" s="5">
        <f t="shared" si="8973"/>
        <v>1458.3</v>
      </c>
      <c r="AE4431" s="5">
        <f t="shared" si="8974"/>
        <v>0</v>
      </c>
      <c r="AF4431" s="5">
        <f t="shared" si="8975"/>
        <v>0</v>
      </c>
      <c r="AG4431" s="5">
        <f t="shared" si="9070"/>
        <v>0</v>
      </c>
      <c r="AH4431" s="5">
        <f t="shared" si="9070"/>
        <v>0</v>
      </c>
      <c r="AI4431" s="5">
        <f t="shared" si="8976"/>
        <v>1458.3</v>
      </c>
      <c r="AJ4431" s="5">
        <f t="shared" si="8977"/>
        <v>0</v>
      </c>
      <c r="AK4431" s="5">
        <f t="shared" si="8978"/>
        <v>0</v>
      </c>
      <c r="AL4431" s="5">
        <f t="shared" si="9070"/>
        <v>0</v>
      </c>
      <c r="AM4431" s="5">
        <f t="shared" si="9070"/>
        <v>0</v>
      </c>
      <c r="AN4431" s="5">
        <f t="shared" si="9070"/>
        <v>0</v>
      </c>
      <c r="AO4431" s="5">
        <f t="shared" si="9070"/>
        <v>0</v>
      </c>
      <c r="AP4431" s="5">
        <f t="shared" si="9070"/>
        <v>0</v>
      </c>
      <c r="AQ4431" s="5">
        <f t="shared" si="8922"/>
        <v>1458.3</v>
      </c>
      <c r="AR4431" s="5">
        <f t="shared" si="8966"/>
        <v>0</v>
      </c>
      <c r="AS4431" s="5">
        <f t="shared" si="8967"/>
        <v>0</v>
      </c>
      <c r="AT4431" s="5">
        <f t="shared" si="9070"/>
        <v>0</v>
      </c>
      <c r="AU4431" s="5">
        <f t="shared" si="8969"/>
        <v>1458.3</v>
      </c>
      <c r="AV4431" s="5">
        <f t="shared" si="9070"/>
        <v>0</v>
      </c>
      <c r="AW4431" s="5">
        <f t="shared" si="9070"/>
        <v>0</v>
      </c>
      <c r="AX4431" s="5">
        <f t="shared" si="9070"/>
        <v>0</v>
      </c>
      <c r="AY4431" s="5">
        <f t="shared" si="9070"/>
        <v>0</v>
      </c>
      <c r="AZ4431" s="5">
        <f t="shared" si="9070"/>
        <v>0</v>
      </c>
      <c r="BA4431" s="5">
        <f t="shared" si="9070"/>
        <v>0</v>
      </c>
      <c r="BB4431" s="5">
        <f t="shared" si="9070"/>
        <v>0</v>
      </c>
      <c r="BC4431" s="5">
        <f t="shared" si="9070"/>
        <v>0</v>
      </c>
      <c r="BD4431" s="5">
        <f t="shared" si="9070"/>
        <v>0</v>
      </c>
      <c r="BE4431" s="5">
        <f t="shared" si="9070"/>
        <v>0</v>
      </c>
      <c r="BF4431" s="5">
        <f t="shared" si="9070"/>
        <v>0</v>
      </c>
      <c r="BG4431" s="5">
        <f t="shared" si="8923"/>
        <v>1458.3</v>
      </c>
      <c r="BH4431" s="5">
        <f t="shared" si="8924"/>
        <v>0</v>
      </c>
      <c r="BI4431" s="5">
        <f t="shared" si="8925"/>
        <v>0</v>
      </c>
      <c r="BJ4431" s="5">
        <f t="shared" si="9070"/>
        <v>0</v>
      </c>
    </row>
    <row r="4432" spans="1:62" ht="31.5" x14ac:dyDescent="0.25">
      <c r="A4432" s="4" t="s">
        <v>532</v>
      </c>
      <c r="B4432" s="4" t="s">
        <v>178</v>
      </c>
      <c r="C4432" s="4" t="s">
        <v>85</v>
      </c>
      <c r="D4432" s="4" t="s">
        <v>1349</v>
      </c>
      <c r="E4432" s="4" t="s">
        <v>441</v>
      </c>
      <c r="F4432" s="15" t="s">
        <v>634</v>
      </c>
      <c r="G4432" s="5">
        <v>0</v>
      </c>
      <c r="H4432" s="5">
        <v>0</v>
      </c>
      <c r="I4432" s="5">
        <v>0</v>
      </c>
      <c r="J4432" s="5">
        <v>1458.3</v>
      </c>
      <c r="K4432" s="5"/>
      <c r="L4432" s="5"/>
      <c r="M4432" s="5">
        <f t="shared" si="9023"/>
        <v>1458.3</v>
      </c>
      <c r="N4432" s="5">
        <f t="shared" si="9024"/>
        <v>0</v>
      </c>
      <c r="O4432" s="5">
        <f t="shared" si="9025"/>
        <v>0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>
        <f t="shared" si="8973"/>
        <v>1458.3</v>
      </c>
      <c r="AE4432" s="5">
        <f t="shared" si="8974"/>
        <v>0</v>
      </c>
      <c r="AF4432" s="5">
        <f t="shared" si="8975"/>
        <v>0</v>
      </c>
      <c r="AG4432" s="5"/>
      <c r="AH4432" s="5"/>
      <c r="AI4432" s="5">
        <f t="shared" si="8976"/>
        <v>1458.3</v>
      </c>
      <c r="AJ4432" s="5">
        <f t="shared" si="8977"/>
        <v>0</v>
      </c>
      <c r="AK4432" s="5">
        <f t="shared" si="8978"/>
        <v>0</v>
      </c>
      <c r="AL4432" s="5"/>
      <c r="AM4432" s="5"/>
      <c r="AN4432" s="5"/>
      <c r="AO4432" s="5"/>
      <c r="AP4432" s="5"/>
      <c r="AQ4432" s="5">
        <f t="shared" si="8922"/>
        <v>1458.3</v>
      </c>
      <c r="AR4432" s="5">
        <f t="shared" si="8966"/>
        <v>0</v>
      </c>
      <c r="AS4432" s="5">
        <f t="shared" si="8967"/>
        <v>0</v>
      </c>
      <c r="AT4432" s="5"/>
      <c r="AU4432" s="5">
        <f t="shared" si="8969"/>
        <v>1458.3</v>
      </c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>
        <f t="shared" si="8923"/>
        <v>1458.3</v>
      </c>
      <c r="BH4432" s="5">
        <f t="shared" si="8924"/>
        <v>0</v>
      </c>
      <c r="BI4432" s="5">
        <f t="shared" si="8925"/>
        <v>0</v>
      </c>
      <c r="BJ4432" s="5"/>
    </row>
    <row r="4433" spans="1:63" ht="47.25" x14ac:dyDescent="0.25">
      <c r="A4433" s="4" t="s">
        <v>532</v>
      </c>
      <c r="B4433" s="4" t="s">
        <v>178</v>
      </c>
      <c r="C4433" s="4" t="s">
        <v>85</v>
      </c>
      <c r="D4433" s="4" t="s">
        <v>1351</v>
      </c>
      <c r="E4433" s="4"/>
      <c r="F4433" s="15" t="s">
        <v>1352</v>
      </c>
      <c r="G4433" s="5">
        <f>G4434</f>
        <v>0</v>
      </c>
      <c r="H4433" s="5">
        <f t="shared" ref="H4433:L4434" si="9071">H4434</f>
        <v>0</v>
      </c>
      <c r="I4433" s="5">
        <f t="shared" si="9071"/>
        <v>0</v>
      </c>
      <c r="J4433" s="5">
        <f t="shared" si="9071"/>
        <v>8020.6</v>
      </c>
      <c r="K4433" s="5">
        <f t="shared" si="9071"/>
        <v>10937.2</v>
      </c>
      <c r="L4433" s="5">
        <f t="shared" si="9071"/>
        <v>13124.6</v>
      </c>
      <c r="M4433" s="5">
        <f t="shared" si="9023"/>
        <v>8020.6</v>
      </c>
      <c r="N4433" s="5">
        <f t="shared" si="9024"/>
        <v>10937.2</v>
      </c>
      <c r="O4433" s="5">
        <f t="shared" si="9025"/>
        <v>13124.6</v>
      </c>
      <c r="P4433" s="5">
        <f t="shared" ref="P4433:BJ4434" si="9072">P4434</f>
        <v>0</v>
      </c>
      <c r="Q4433" s="5">
        <f t="shared" si="9072"/>
        <v>0</v>
      </c>
      <c r="R4433" s="5">
        <f t="shared" si="9072"/>
        <v>0</v>
      </c>
      <c r="S4433" s="5">
        <f t="shared" si="9072"/>
        <v>0</v>
      </c>
      <c r="T4433" s="5">
        <f t="shared" si="9072"/>
        <v>0</v>
      </c>
      <c r="U4433" s="5">
        <f t="shared" si="9072"/>
        <v>0</v>
      </c>
      <c r="V4433" s="5">
        <f t="shared" si="9072"/>
        <v>0</v>
      </c>
      <c r="W4433" s="5">
        <f t="shared" si="9072"/>
        <v>0</v>
      </c>
      <c r="X4433" s="5">
        <f t="shared" si="9072"/>
        <v>0</v>
      </c>
      <c r="Y4433" s="5">
        <f t="shared" si="9072"/>
        <v>0</v>
      </c>
      <c r="Z4433" s="5">
        <f t="shared" si="9072"/>
        <v>0</v>
      </c>
      <c r="AA4433" s="5">
        <f t="shared" si="9072"/>
        <v>0</v>
      </c>
      <c r="AB4433" s="5">
        <f t="shared" si="9072"/>
        <v>0</v>
      </c>
      <c r="AC4433" s="5">
        <f t="shared" si="9072"/>
        <v>0</v>
      </c>
      <c r="AD4433" s="5">
        <f t="shared" si="8973"/>
        <v>8020.6</v>
      </c>
      <c r="AE4433" s="5">
        <f t="shared" si="8974"/>
        <v>10937.2</v>
      </c>
      <c r="AF4433" s="5">
        <f t="shared" si="8975"/>
        <v>13124.6</v>
      </c>
      <c r="AG4433" s="5">
        <f t="shared" si="9072"/>
        <v>0</v>
      </c>
      <c r="AH4433" s="5">
        <f t="shared" si="9072"/>
        <v>0</v>
      </c>
      <c r="AI4433" s="5">
        <f t="shared" si="8976"/>
        <v>8020.6</v>
      </c>
      <c r="AJ4433" s="5">
        <f t="shared" si="8977"/>
        <v>10937.2</v>
      </c>
      <c r="AK4433" s="5">
        <f t="shared" si="8978"/>
        <v>13124.6</v>
      </c>
      <c r="AL4433" s="5">
        <f t="shared" si="9072"/>
        <v>0</v>
      </c>
      <c r="AM4433" s="5">
        <f t="shared" si="9072"/>
        <v>0</v>
      </c>
      <c r="AN4433" s="5">
        <f t="shared" si="9072"/>
        <v>0</v>
      </c>
      <c r="AO4433" s="5">
        <f t="shared" si="9072"/>
        <v>0</v>
      </c>
      <c r="AP4433" s="5">
        <f t="shared" si="9072"/>
        <v>0</v>
      </c>
      <c r="AQ4433" s="5">
        <f t="shared" si="8922"/>
        <v>8020.6</v>
      </c>
      <c r="AR4433" s="5">
        <f t="shared" si="8966"/>
        <v>10937.2</v>
      </c>
      <c r="AS4433" s="5">
        <f t="shared" si="8967"/>
        <v>13124.6</v>
      </c>
      <c r="AT4433" s="5">
        <f t="shared" si="9072"/>
        <v>0</v>
      </c>
      <c r="AU4433" s="5">
        <f t="shared" si="8969"/>
        <v>8020.6</v>
      </c>
      <c r="AV4433" s="5">
        <f t="shared" si="9072"/>
        <v>0</v>
      </c>
      <c r="AW4433" s="5">
        <f t="shared" si="9072"/>
        <v>0</v>
      </c>
      <c r="AX4433" s="5">
        <f t="shared" si="9072"/>
        <v>0</v>
      </c>
      <c r="AY4433" s="5">
        <f t="shared" si="9072"/>
        <v>0</v>
      </c>
      <c r="AZ4433" s="5">
        <f t="shared" si="9072"/>
        <v>0</v>
      </c>
      <c r="BA4433" s="5">
        <f t="shared" si="9072"/>
        <v>0</v>
      </c>
      <c r="BB4433" s="5">
        <f t="shared" si="9072"/>
        <v>0</v>
      </c>
      <c r="BC4433" s="5">
        <f t="shared" si="9072"/>
        <v>0</v>
      </c>
      <c r="BD4433" s="5">
        <f t="shared" si="9072"/>
        <v>0</v>
      </c>
      <c r="BE4433" s="5">
        <f t="shared" si="9072"/>
        <v>0</v>
      </c>
      <c r="BF4433" s="5">
        <f t="shared" si="9072"/>
        <v>0</v>
      </c>
      <c r="BG4433" s="5">
        <f t="shared" si="8923"/>
        <v>8020.6</v>
      </c>
      <c r="BH4433" s="5">
        <f t="shared" si="8924"/>
        <v>10937.2</v>
      </c>
      <c r="BI4433" s="5">
        <f t="shared" si="8925"/>
        <v>13124.6</v>
      </c>
      <c r="BJ4433" s="5">
        <f t="shared" si="9072"/>
        <v>0</v>
      </c>
    </row>
    <row r="4434" spans="1:63" x14ac:dyDescent="0.25">
      <c r="A4434" s="4" t="s">
        <v>532</v>
      </c>
      <c r="B4434" s="4" t="s">
        <v>178</v>
      </c>
      <c r="C4434" s="4" t="s">
        <v>85</v>
      </c>
      <c r="D4434" s="4" t="s">
        <v>1351</v>
      </c>
      <c r="E4434" s="4" t="s">
        <v>145</v>
      </c>
      <c r="F4434" s="15" t="s">
        <v>632</v>
      </c>
      <c r="G4434" s="5">
        <f>G4435</f>
        <v>0</v>
      </c>
      <c r="H4434" s="5">
        <f t="shared" si="9071"/>
        <v>0</v>
      </c>
      <c r="I4434" s="5">
        <f t="shared" si="9071"/>
        <v>0</v>
      </c>
      <c r="J4434" s="5">
        <f t="shared" si="9071"/>
        <v>8020.6</v>
      </c>
      <c r="K4434" s="5">
        <f t="shared" si="9071"/>
        <v>10937.2</v>
      </c>
      <c r="L4434" s="5">
        <f t="shared" si="9071"/>
        <v>13124.6</v>
      </c>
      <c r="M4434" s="5">
        <f t="shared" si="9023"/>
        <v>8020.6</v>
      </c>
      <c r="N4434" s="5">
        <f t="shared" si="9024"/>
        <v>10937.2</v>
      </c>
      <c r="O4434" s="5">
        <f t="shared" si="9025"/>
        <v>13124.6</v>
      </c>
      <c r="P4434" s="5">
        <f t="shared" si="9072"/>
        <v>0</v>
      </c>
      <c r="Q4434" s="5">
        <f t="shared" si="9072"/>
        <v>0</v>
      </c>
      <c r="R4434" s="5">
        <f t="shared" si="9072"/>
        <v>0</v>
      </c>
      <c r="S4434" s="5">
        <f t="shared" si="9072"/>
        <v>0</v>
      </c>
      <c r="T4434" s="5">
        <f t="shared" si="9072"/>
        <v>0</v>
      </c>
      <c r="U4434" s="5">
        <f t="shared" si="9072"/>
        <v>0</v>
      </c>
      <c r="V4434" s="5">
        <f t="shared" si="9072"/>
        <v>0</v>
      </c>
      <c r="W4434" s="5">
        <f t="shared" si="9072"/>
        <v>0</v>
      </c>
      <c r="X4434" s="5">
        <f t="shared" si="9072"/>
        <v>0</v>
      </c>
      <c r="Y4434" s="5">
        <f t="shared" si="9072"/>
        <v>0</v>
      </c>
      <c r="Z4434" s="5">
        <f t="shared" si="9072"/>
        <v>0</v>
      </c>
      <c r="AA4434" s="5">
        <f t="shared" si="9072"/>
        <v>0</v>
      </c>
      <c r="AB4434" s="5">
        <f t="shared" si="9072"/>
        <v>0</v>
      </c>
      <c r="AC4434" s="5">
        <f t="shared" si="9072"/>
        <v>0</v>
      </c>
      <c r="AD4434" s="5">
        <f t="shared" si="8973"/>
        <v>8020.6</v>
      </c>
      <c r="AE4434" s="5">
        <f t="shared" si="8974"/>
        <v>10937.2</v>
      </c>
      <c r="AF4434" s="5">
        <f t="shared" si="8975"/>
        <v>13124.6</v>
      </c>
      <c r="AG4434" s="5">
        <f t="shared" si="9072"/>
        <v>0</v>
      </c>
      <c r="AH4434" s="5">
        <f t="shared" si="9072"/>
        <v>0</v>
      </c>
      <c r="AI4434" s="5">
        <f t="shared" si="8976"/>
        <v>8020.6</v>
      </c>
      <c r="AJ4434" s="5">
        <f t="shared" si="8977"/>
        <v>10937.2</v>
      </c>
      <c r="AK4434" s="5">
        <f t="shared" si="8978"/>
        <v>13124.6</v>
      </c>
      <c r="AL4434" s="5">
        <f t="shared" si="9072"/>
        <v>0</v>
      </c>
      <c r="AM4434" s="5">
        <f t="shared" si="9072"/>
        <v>0</v>
      </c>
      <c r="AN4434" s="5">
        <f t="shared" si="9072"/>
        <v>0</v>
      </c>
      <c r="AO4434" s="5">
        <f t="shared" si="9072"/>
        <v>0</v>
      </c>
      <c r="AP4434" s="5">
        <f t="shared" si="9072"/>
        <v>0</v>
      </c>
      <c r="AQ4434" s="5">
        <f t="shared" si="8922"/>
        <v>8020.6</v>
      </c>
      <c r="AR4434" s="5">
        <f t="shared" si="8966"/>
        <v>10937.2</v>
      </c>
      <c r="AS4434" s="5">
        <f t="shared" si="8967"/>
        <v>13124.6</v>
      </c>
      <c r="AT4434" s="5">
        <f t="shared" si="9072"/>
        <v>0</v>
      </c>
      <c r="AU4434" s="5">
        <f t="shared" si="8969"/>
        <v>8020.6</v>
      </c>
      <c r="AV4434" s="5">
        <f t="shared" si="9072"/>
        <v>0</v>
      </c>
      <c r="AW4434" s="5">
        <f t="shared" si="9072"/>
        <v>0</v>
      </c>
      <c r="AX4434" s="5">
        <f t="shared" si="9072"/>
        <v>0</v>
      </c>
      <c r="AY4434" s="5">
        <f t="shared" si="9072"/>
        <v>0</v>
      </c>
      <c r="AZ4434" s="5">
        <f t="shared" si="9072"/>
        <v>0</v>
      </c>
      <c r="BA4434" s="5">
        <f t="shared" si="9072"/>
        <v>0</v>
      </c>
      <c r="BB4434" s="5">
        <f t="shared" si="9072"/>
        <v>0</v>
      </c>
      <c r="BC4434" s="5">
        <f t="shared" si="9072"/>
        <v>0</v>
      </c>
      <c r="BD4434" s="5">
        <f t="shared" si="9072"/>
        <v>0</v>
      </c>
      <c r="BE4434" s="5">
        <f t="shared" si="9072"/>
        <v>0</v>
      </c>
      <c r="BF4434" s="5">
        <f t="shared" si="9072"/>
        <v>0</v>
      </c>
      <c r="BG4434" s="5">
        <f t="shared" si="8923"/>
        <v>8020.6</v>
      </c>
      <c r="BH4434" s="5">
        <f t="shared" si="8924"/>
        <v>10937.2</v>
      </c>
      <c r="BI4434" s="5">
        <f t="shared" si="8925"/>
        <v>13124.6</v>
      </c>
      <c r="BJ4434" s="5">
        <f t="shared" si="9072"/>
        <v>0</v>
      </c>
    </row>
    <row r="4435" spans="1:63" ht="31.5" x14ac:dyDescent="0.25">
      <c r="A4435" s="4" t="s">
        <v>532</v>
      </c>
      <c r="B4435" s="4" t="s">
        <v>178</v>
      </c>
      <c r="C4435" s="4" t="s">
        <v>85</v>
      </c>
      <c r="D4435" s="4" t="s">
        <v>1351</v>
      </c>
      <c r="E4435" s="4" t="s">
        <v>441</v>
      </c>
      <c r="F4435" s="15" t="s">
        <v>634</v>
      </c>
      <c r="G4435" s="5">
        <v>0</v>
      </c>
      <c r="H4435" s="5">
        <v>0</v>
      </c>
      <c r="I4435" s="5">
        <v>0</v>
      </c>
      <c r="J4435" s="5">
        <v>8020.6</v>
      </c>
      <c r="K4435" s="5">
        <v>10937.2</v>
      </c>
      <c r="L4435" s="5">
        <v>13124.6</v>
      </c>
      <c r="M4435" s="5">
        <f t="shared" si="9023"/>
        <v>8020.6</v>
      </c>
      <c r="N4435" s="5">
        <f t="shared" si="9024"/>
        <v>10937.2</v>
      </c>
      <c r="O4435" s="5">
        <f t="shared" si="9025"/>
        <v>13124.6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>
        <f t="shared" si="8973"/>
        <v>8020.6</v>
      </c>
      <c r="AE4435" s="5">
        <f t="shared" si="8974"/>
        <v>10937.2</v>
      </c>
      <c r="AF4435" s="5">
        <f t="shared" si="8975"/>
        <v>13124.6</v>
      </c>
      <c r="AG4435" s="5"/>
      <c r="AH4435" s="5"/>
      <c r="AI4435" s="5">
        <f t="shared" si="8976"/>
        <v>8020.6</v>
      </c>
      <c r="AJ4435" s="5">
        <f t="shared" si="8977"/>
        <v>10937.2</v>
      </c>
      <c r="AK4435" s="5">
        <f t="shared" si="8978"/>
        <v>13124.6</v>
      </c>
      <c r="AL4435" s="5"/>
      <c r="AM4435" s="5"/>
      <c r="AN4435" s="5"/>
      <c r="AO4435" s="5"/>
      <c r="AP4435" s="5"/>
      <c r="AQ4435" s="5">
        <f t="shared" ref="AQ4435:AQ4498" si="9073">AN4435+AM4435+AI4435+AL4435</f>
        <v>8020.6</v>
      </c>
      <c r="AR4435" s="5">
        <f t="shared" si="8966"/>
        <v>10937.2</v>
      </c>
      <c r="AS4435" s="5">
        <f t="shared" si="8967"/>
        <v>13124.6</v>
      </c>
      <c r="AT4435" s="5"/>
      <c r="AU4435" s="5">
        <f t="shared" si="8969"/>
        <v>8020.6</v>
      </c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>
        <f t="shared" ref="BG4435:BG4498" si="9074">AU4435+AV4435+AW4435+AX4435+AY4435+AZ4435</f>
        <v>8020.6</v>
      </c>
      <c r="BH4435" s="5">
        <f t="shared" ref="BH4435:BH4498" si="9075">AR4435+BA4435+BB4435+BC4435+BD4435</f>
        <v>10937.2</v>
      </c>
      <c r="BI4435" s="5">
        <f t="shared" ref="BI4435:BI4498" si="9076">AS4435+BE4435+BF4435</f>
        <v>13124.6</v>
      </c>
      <c r="BJ4435" s="5"/>
    </row>
    <row r="4436" spans="1:63" ht="63" x14ac:dyDescent="0.25">
      <c r="A4436" s="4" t="s">
        <v>532</v>
      </c>
      <c r="B4436" s="4" t="s">
        <v>178</v>
      </c>
      <c r="C4436" s="4" t="s">
        <v>85</v>
      </c>
      <c r="D4436" s="4" t="s">
        <v>1353</v>
      </c>
      <c r="E4436" s="4"/>
      <c r="F4436" s="15" t="s">
        <v>1354</v>
      </c>
      <c r="G4436" s="5">
        <f>G4437</f>
        <v>0</v>
      </c>
      <c r="H4436" s="5">
        <f t="shared" ref="H4436:L4437" si="9077">H4437</f>
        <v>0</v>
      </c>
      <c r="I4436" s="5">
        <f t="shared" si="9077"/>
        <v>0</v>
      </c>
      <c r="J4436" s="5">
        <f t="shared" si="9077"/>
        <v>13853.7</v>
      </c>
      <c r="K4436" s="5">
        <f t="shared" si="9077"/>
        <v>20416</v>
      </c>
      <c r="L4436" s="5">
        <f t="shared" si="9077"/>
        <v>21874.3</v>
      </c>
      <c r="M4436" s="5">
        <f t="shared" si="9023"/>
        <v>13853.7</v>
      </c>
      <c r="N4436" s="5">
        <f t="shared" si="9024"/>
        <v>20416</v>
      </c>
      <c r="O4436" s="5">
        <f t="shared" si="9025"/>
        <v>21874.3</v>
      </c>
      <c r="P4436" s="5">
        <f t="shared" ref="P4436:BJ4437" si="9078">P4437</f>
        <v>0</v>
      </c>
      <c r="Q4436" s="5">
        <f t="shared" si="9078"/>
        <v>0</v>
      </c>
      <c r="R4436" s="5">
        <f t="shared" si="9078"/>
        <v>0</v>
      </c>
      <c r="S4436" s="5">
        <f t="shared" si="9078"/>
        <v>0</v>
      </c>
      <c r="T4436" s="5">
        <f t="shared" si="9078"/>
        <v>0</v>
      </c>
      <c r="U4436" s="5">
        <f t="shared" si="9078"/>
        <v>0</v>
      </c>
      <c r="V4436" s="5">
        <f t="shared" si="9078"/>
        <v>0</v>
      </c>
      <c r="W4436" s="5">
        <f t="shared" si="9078"/>
        <v>0</v>
      </c>
      <c r="X4436" s="5">
        <f t="shared" si="9078"/>
        <v>0</v>
      </c>
      <c r="Y4436" s="5">
        <f t="shared" si="9078"/>
        <v>0</v>
      </c>
      <c r="Z4436" s="5">
        <f t="shared" si="9078"/>
        <v>0</v>
      </c>
      <c r="AA4436" s="5">
        <f t="shared" si="9078"/>
        <v>0</v>
      </c>
      <c r="AB4436" s="5">
        <f t="shared" si="9078"/>
        <v>0</v>
      </c>
      <c r="AC4436" s="5">
        <f t="shared" si="9078"/>
        <v>0</v>
      </c>
      <c r="AD4436" s="5">
        <f t="shared" si="8973"/>
        <v>13853.7</v>
      </c>
      <c r="AE4436" s="5">
        <f t="shared" si="8974"/>
        <v>20416</v>
      </c>
      <c r="AF4436" s="5">
        <f t="shared" si="8975"/>
        <v>21874.3</v>
      </c>
      <c r="AG4436" s="5">
        <f t="shared" si="9078"/>
        <v>0</v>
      </c>
      <c r="AH4436" s="5">
        <f t="shared" si="9078"/>
        <v>0</v>
      </c>
      <c r="AI4436" s="5">
        <f t="shared" si="8976"/>
        <v>13853.7</v>
      </c>
      <c r="AJ4436" s="5">
        <f t="shared" si="8977"/>
        <v>20416</v>
      </c>
      <c r="AK4436" s="5">
        <f t="shared" si="8978"/>
        <v>21874.3</v>
      </c>
      <c r="AL4436" s="5">
        <f t="shared" si="9078"/>
        <v>0</v>
      </c>
      <c r="AM4436" s="5">
        <f t="shared" si="9078"/>
        <v>0</v>
      </c>
      <c r="AN4436" s="5">
        <f t="shared" si="9078"/>
        <v>0</v>
      </c>
      <c r="AO4436" s="5">
        <f t="shared" si="9078"/>
        <v>0</v>
      </c>
      <c r="AP4436" s="5">
        <f t="shared" si="9078"/>
        <v>0</v>
      </c>
      <c r="AQ4436" s="5">
        <f t="shared" si="9073"/>
        <v>13853.7</v>
      </c>
      <c r="AR4436" s="5">
        <f t="shared" si="8966"/>
        <v>20416</v>
      </c>
      <c r="AS4436" s="5">
        <f t="shared" si="8967"/>
        <v>21874.3</v>
      </c>
      <c r="AT4436" s="5">
        <f t="shared" si="9078"/>
        <v>0</v>
      </c>
      <c r="AU4436" s="5">
        <f t="shared" si="8969"/>
        <v>13853.7</v>
      </c>
      <c r="AV4436" s="5">
        <f t="shared" si="9078"/>
        <v>0</v>
      </c>
      <c r="AW4436" s="5">
        <f t="shared" si="9078"/>
        <v>0</v>
      </c>
      <c r="AX4436" s="5">
        <f t="shared" si="9078"/>
        <v>0</v>
      </c>
      <c r="AY4436" s="5">
        <f t="shared" si="9078"/>
        <v>0</v>
      </c>
      <c r="AZ4436" s="5">
        <f t="shared" si="9078"/>
        <v>0</v>
      </c>
      <c r="BA4436" s="5">
        <f t="shared" si="9078"/>
        <v>0</v>
      </c>
      <c r="BB4436" s="5">
        <f t="shared" si="9078"/>
        <v>0</v>
      </c>
      <c r="BC4436" s="5">
        <f t="shared" si="9078"/>
        <v>0</v>
      </c>
      <c r="BD4436" s="5">
        <f t="shared" si="9078"/>
        <v>0</v>
      </c>
      <c r="BE4436" s="5">
        <f t="shared" si="9078"/>
        <v>0</v>
      </c>
      <c r="BF4436" s="5">
        <f t="shared" si="9078"/>
        <v>0</v>
      </c>
      <c r="BG4436" s="5">
        <f t="shared" si="9074"/>
        <v>13853.7</v>
      </c>
      <c r="BH4436" s="5">
        <f t="shared" si="9075"/>
        <v>20416</v>
      </c>
      <c r="BI4436" s="5">
        <f t="shared" si="9076"/>
        <v>21874.3</v>
      </c>
      <c r="BJ4436" s="5">
        <f t="shared" si="9078"/>
        <v>0</v>
      </c>
    </row>
    <row r="4437" spans="1:63" x14ac:dyDescent="0.25">
      <c r="A4437" s="4" t="s">
        <v>532</v>
      </c>
      <c r="B4437" s="4" t="s">
        <v>178</v>
      </c>
      <c r="C4437" s="4" t="s">
        <v>85</v>
      </c>
      <c r="D4437" s="4" t="s">
        <v>1353</v>
      </c>
      <c r="E4437" s="4" t="s">
        <v>145</v>
      </c>
      <c r="F4437" s="15" t="s">
        <v>632</v>
      </c>
      <c r="G4437" s="5">
        <f>G4438</f>
        <v>0</v>
      </c>
      <c r="H4437" s="5">
        <f t="shared" si="9077"/>
        <v>0</v>
      </c>
      <c r="I4437" s="5">
        <f t="shared" si="9077"/>
        <v>0</v>
      </c>
      <c r="J4437" s="5">
        <f t="shared" si="9077"/>
        <v>13853.7</v>
      </c>
      <c r="K4437" s="5">
        <f t="shared" si="9077"/>
        <v>20416</v>
      </c>
      <c r="L4437" s="5">
        <f t="shared" si="9077"/>
        <v>21874.3</v>
      </c>
      <c r="M4437" s="5">
        <f t="shared" si="9023"/>
        <v>13853.7</v>
      </c>
      <c r="N4437" s="5">
        <f t="shared" si="9024"/>
        <v>20416</v>
      </c>
      <c r="O4437" s="5">
        <f t="shared" si="9025"/>
        <v>21874.3</v>
      </c>
      <c r="P4437" s="5">
        <f t="shared" si="9078"/>
        <v>0</v>
      </c>
      <c r="Q4437" s="5">
        <f t="shared" si="9078"/>
        <v>0</v>
      </c>
      <c r="R4437" s="5">
        <f t="shared" si="9078"/>
        <v>0</v>
      </c>
      <c r="S4437" s="5">
        <f t="shared" si="9078"/>
        <v>0</v>
      </c>
      <c r="T4437" s="5">
        <f t="shared" si="9078"/>
        <v>0</v>
      </c>
      <c r="U4437" s="5">
        <f t="shared" si="9078"/>
        <v>0</v>
      </c>
      <c r="V4437" s="5">
        <f t="shared" si="9078"/>
        <v>0</v>
      </c>
      <c r="W4437" s="5">
        <f t="shared" si="9078"/>
        <v>0</v>
      </c>
      <c r="X4437" s="5">
        <f t="shared" si="9078"/>
        <v>0</v>
      </c>
      <c r="Y4437" s="5">
        <f t="shared" si="9078"/>
        <v>0</v>
      </c>
      <c r="Z4437" s="5">
        <f t="shared" si="9078"/>
        <v>0</v>
      </c>
      <c r="AA4437" s="5">
        <f t="shared" si="9078"/>
        <v>0</v>
      </c>
      <c r="AB4437" s="5">
        <f t="shared" si="9078"/>
        <v>0</v>
      </c>
      <c r="AC4437" s="5">
        <f t="shared" si="9078"/>
        <v>0</v>
      </c>
      <c r="AD4437" s="5">
        <f t="shared" si="8973"/>
        <v>13853.7</v>
      </c>
      <c r="AE4437" s="5">
        <f t="shared" si="8974"/>
        <v>20416</v>
      </c>
      <c r="AF4437" s="5">
        <f t="shared" si="8975"/>
        <v>21874.3</v>
      </c>
      <c r="AG4437" s="5">
        <f t="shared" si="9078"/>
        <v>0</v>
      </c>
      <c r="AH4437" s="5">
        <f t="shared" si="9078"/>
        <v>0</v>
      </c>
      <c r="AI4437" s="5">
        <f t="shared" si="8976"/>
        <v>13853.7</v>
      </c>
      <c r="AJ4437" s="5">
        <f t="shared" si="8977"/>
        <v>20416</v>
      </c>
      <c r="AK4437" s="5">
        <f t="shared" si="8978"/>
        <v>21874.3</v>
      </c>
      <c r="AL4437" s="5">
        <f t="shared" si="9078"/>
        <v>0</v>
      </c>
      <c r="AM4437" s="5">
        <f t="shared" si="9078"/>
        <v>0</v>
      </c>
      <c r="AN4437" s="5">
        <f t="shared" si="9078"/>
        <v>0</v>
      </c>
      <c r="AO4437" s="5">
        <f t="shared" si="9078"/>
        <v>0</v>
      </c>
      <c r="AP4437" s="5">
        <f t="shared" si="9078"/>
        <v>0</v>
      </c>
      <c r="AQ4437" s="5">
        <f t="shared" si="9073"/>
        <v>13853.7</v>
      </c>
      <c r="AR4437" s="5">
        <f t="shared" si="8966"/>
        <v>20416</v>
      </c>
      <c r="AS4437" s="5">
        <f t="shared" si="8967"/>
        <v>21874.3</v>
      </c>
      <c r="AT4437" s="5">
        <f t="shared" si="9078"/>
        <v>0</v>
      </c>
      <c r="AU4437" s="5">
        <f t="shared" si="8969"/>
        <v>13853.7</v>
      </c>
      <c r="AV4437" s="5">
        <f t="shared" si="9078"/>
        <v>0</v>
      </c>
      <c r="AW4437" s="5">
        <f t="shared" si="9078"/>
        <v>0</v>
      </c>
      <c r="AX4437" s="5">
        <f t="shared" si="9078"/>
        <v>0</v>
      </c>
      <c r="AY4437" s="5">
        <f t="shared" si="9078"/>
        <v>0</v>
      </c>
      <c r="AZ4437" s="5">
        <f t="shared" si="9078"/>
        <v>0</v>
      </c>
      <c r="BA4437" s="5">
        <f t="shared" si="9078"/>
        <v>0</v>
      </c>
      <c r="BB4437" s="5">
        <f t="shared" si="9078"/>
        <v>0</v>
      </c>
      <c r="BC4437" s="5">
        <f t="shared" si="9078"/>
        <v>0</v>
      </c>
      <c r="BD4437" s="5">
        <f t="shared" si="9078"/>
        <v>0</v>
      </c>
      <c r="BE4437" s="5">
        <f t="shared" si="9078"/>
        <v>0</v>
      </c>
      <c r="BF4437" s="5">
        <f t="shared" si="9078"/>
        <v>0</v>
      </c>
      <c r="BG4437" s="5">
        <f t="shared" si="9074"/>
        <v>13853.7</v>
      </c>
      <c r="BH4437" s="5">
        <f t="shared" si="9075"/>
        <v>20416</v>
      </c>
      <c r="BI4437" s="5">
        <f t="shared" si="9076"/>
        <v>21874.3</v>
      </c>
      <c r="BJ4437" s="5">
        <f t="shared" si="9078"/>
        <v>0</v>
      </c>
    </row>
    <row r="4438" spans="1:63" ht="31.5" x14ac:dyDescent="0.25">
      <c r="A4438" s="4" t="s">
        <v>532</v>
      </c>
      <c r="B4438" s="4" t="s">
        <v>178</v>
      </c>
      <c r="C4438" s="4" t="s">
        <v>85</v>
      </c>
      <c r="D4438" s="4" t="s">
        <v>1353</v>
      </c>
      <c r="E4438" s="4" t="s">
        <v>441</v>
      </c>
      <c r="F4438" s="15" t="s">
        <v>634</v>
      </c>
      <c r="G4438" s="5">
        <v>0</v>
      </c>
      <c r="H4438" s="5">
        <v>0</v>
      </c>
      <c r="I4438" s="5">
        <v>0</v>
      </c>
      <c r="J4438" s="5">
        <v>13853.7</v>
      </c>
      <c r="K4438" s="5">
        <v>20416</v>
      </c>
      <c r="L4438" s="5">
        <v>21874.3</v>
      </c>
      <c r="M4438" s="5">
        <f t="shared" si="9023"/>
        <v>13853.7</v>
      </c>
      <c r="N4438" s="5">
        <f t="shared" si="9024"/>
        <v>20416</v>
      </c>
      <c r="O4438" s="5">
        <f t="shared" si="9025"/>
        <v>21874.3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>
        <f t="shared" si="8973"/>
        <v>13853.7</v>
      </c>
      <c r="AE4438" s="5">
        <f t="shared" si="8974"/>
        <v>20416</v>
      </c>
      <c r="AF4438" s="5">
        <f t="shared" si="8975"/>
        <v>21874.3</v>
      </c>
      <c r="AG4438" s="5"/>
      <c r="AH4438" s="5"/>
      <c r="AI4438" s="5">
        <f t="shared" si="8976"/>
        <v>13853.7</v>
      </c>
      <c r="AJ4438" s="5">
        <f t="shared" si="8977"/>
        <v>20416</v>
      </c>
      <c r="AK4438" s="5">
        <f t="shared" si="8978"/>
        <v>21874.3</v>
      </c>
      <c r="AL4438" s="5"/>
      <c r="AM4438" s="5"/>
      <c r="AN4438" s="5"/>
      <c r="AO4438" s="5"/>
      <c r="AP4438" s="5"/>
      <c r="AQ4438" s="5">
        <f t="shared" si="9073"/>
        <v>13853.7</v>
      </c>
      <c r="AR4438" s="5">
        <f t="shared" si="8966"/>
        <v>20416</v>
      </c>
      <c r="AS4438" s="5">
        <f t="shared" si="8967"/>
        <v>21874.3</v>
      </c>
      <c r="AT4438" s="5"/>
      <c r="AU4438" s="5">
        <f t="shared" si="8969"/>
        <v>13853.7</v>
      </c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>
        <f t="shared" si="9074"/>
        <v>13853.7</v>
      </c>
      <c r="BH4438" s="5">
        <f t="shared" si="9075"/>
        <v>20416</v>
      </c>
      <c r="BI4438" s="5">
        <f t="shared" si="9076"/>
        <v>21874.3</v>
      </c>
      <c r="BJ4438" s="5"/>
    </row>
    <row r="4439" spans="1:63" ht="78.75" x14ac:dyDescent="0.25">
      <c r="A4439" s="4" t="s">
        <v>532</v>
      </c>
      <c r="B4439" s="4" t="s">
        <v>178</v>
      </c>
      <c r="C4439" s="4" t="s">
        <v>85</v>
      </c>
      <c r="D4439" s="4" t="s">
        <v>545</v>
      </c>
      <c r="E4439" s="4"/>
      <c r="F4439" s="15" t="s">
        <v>1138</v>
      </c>
      <c r="G4439" s="5">
        <f>G4440</f>
        <v>22000</v>
      </c>
      <c r="H4439" s="5">
        <f t="shared" ref="H4439:BJ4440" si="9079">H4440</f>
        <v>22000</v>
      </c>
      <c r="I4439" s="5">
        <f t="shared" si="9079"/>
        <v>22000</v>
      </c>
      <c r="J4439" s="5">
        <f t="shared" si="9079"/>
        <v>0</v>
      </c>
      <c r="K4439" s="5">
        <f t="shared" si="9079"/>
        <v>0</v>
      </c>
      <c r="L4439" s="5">
        <f t="shared" si="9079"/>
        <v>0</v>
      </c>
      <c r="M4439" s="5">
        <f t="shared" si="9023"/>
        <v>22000</v>
      </c>
      <c r="N4439" s="5">
        <f t="shared" si="9024"/>
        <v>22000</v>
      </c>
      <c r="O4439" s="5">
        <f t="shared" si="9025"/>
        <v>22000</v>
      </c>
      <c r="P4439" s="5">
        <f t="shared" si="9079"/>
        <v>0</v>
      </c>
      <c r="Q4439" s="5">
        <f t="shared" si="9079"/>
        <v>0</v>
      </c>
      <c r="R4439" s="5">
        <f t="shared" si="9079"/>
        <v>0</v>
      </c>
      <c r="S4439" s="5">
        <f t="shared" si="9079"/>
        <v>0</v>
      </c>
      <c r="T4439" s="5">
        <f t="shared" si="9079"/>
        <v>0</v>
      </c>
      <c r="U4439" s="5">
        <f t="shared" si="9079"/>
        <v>0</v>
      </c>
      <c r="V4439" s="5">
        <f t="shared" si="9079"/>
        <v>0</v>
      </c>
      <c r="W4439" s="5">
        <f t="shared" si="9079"/>
        <v>0</v>
      </c>
      <c r="X4439" s="5">
        <f t="shared" si="9079"/>
        <v>0</v>
      </c>
      <c r="Y4439" s="5">
        <f t="shared" si="9079"/>
        <v>0</v>
      </c>
      <c r="Z4439" s="5">
        <f t="shared" si="9079"/>
        <v>0</v>
      </c>
      <c r="AA4439" s="5">
        <f t="shared" si="9079"/>
        <v>0</v>
      </c>
      <c r="AB4439" s="5">
        <f t="shared" si="9079"/>
        <v>0</v>
      </c>
      <c r="AC4439" s="5">
        <f t="shared" si="9079"/>
        <v>0</v>
      </c>
      <c r="AD4439" s="5">
        <f t="shared" si="8973"/>
        <v>22000</v>
      </c>
      <c r="AE4439" s="5">
        <f t="shared" si="8974"/>
        <v>22000</v>
      </c>
      <c r="AF4439" s="5">
        <f t="shared" si="8975"/>
        <v>22000</v>
      </c>
      <c r="AG4439" s="5">
        <f t="shared" si="9079"/>
        <v>0</v>
      </c>
      <c r="AH4439" s="5">
        <f t="shared" si="9079"/>
        <v>0</v>
      </c>
      <c r="AI4439" s="5">
        <f t="shared" si="8976"/>
        <v>22000</v>
      </c>
      <c r="AJ4439" s="5">
        <f t="shared" si="8977"/>
        <v>22000</v>
      </c>
      <c r="AK4439" s="5">
        <f t="shared" si="8978"/>
        <v>22000</v>
      </c>
      <c r="AL4439" s="5">
        <f t="shared" si="9079"/>
        <v>0</v>
      </c>
      <c r="AM4439" s="5">
        <f t="shared" si="9079"/>
        <v>0</v>
      </c>
      <c r="AN4439" s="5">
        <f t="shared" si="9079"/>
        <v>0</v>
      </c>
      <c r="AO4439" s="5">
        <f t="shared" si="9079"/>
        <v>0</v>
      </c>
      <c r="AP4439" s="5">
        <f t="shared" si="9079"/>
        <v>0</v>
      </c>
      <c r="AQ4439" s="5">
        <f t="shared" si="9073"/>
        <v>22000</v>
      </c>
      <c r="AR4439" s="5">
        <f t="shared" si="8966"/>
        <v>22000</v>
      </c>
      <c r="AS4439" s="5">
        <f t="shared" si="8967"/>
        <v>22000</v>
      </c>
      <c r="AT4439" s="5">
        <f t="shared" si="9079"/>
        <v>0</v>
      </c>
      <c r="AU4439" s="5">
        <f t="shared" si="8969"/>
        <v>22000</v>
      </c>
      <c r="AV4439" s="5">
        <f t="shared" si="9079"/>
        <v>0</v>
      </c>
      <c r="AW4439" s="5">
        <f t="shared" si="9079"/>
        <v>0</v>
      </c>
      <c r="AX4439" s="5">
        <f t="shared" si="9079"/>
        <v>0</v>
      </c>
      <c r="AY4439" s="5">
        <f t="shared" si="9079"/>
        <v>0</v>
      </c>
      <c r="AZ4439" s="5">
        <f t="shared" si="9079"/>
        <v>0</v>
      </c>
      <c r="BA4439" s="5">
        <f t="shared" si="9079"/>
        <v>0</v>
      </c>
      <c r="BB4439" s="5">
        <f t="shared" si="9079"/>
        <v>0</v>
      </c>
      <c r="BC4439" s="5">
        <f t="shared" si="9079"/>
        <v>0</v>
      </c>
      <c r="BD4439" s="5">
        <f t="shared" si="9079"/>
        <v>0</v>
      </c>
      <c r="BE4439" s="5">
        <f t="shared" si="9079"/>
        <v>0</v>
      </c>
      <c r="BF4439" s="5">
        <f t="shared" si="9079"/>
        <v>0</v>
      </c>
      <c r="BG4439" s="5">
        <f t="shared" si="9074"/>
        <v>22000</v>
      </c>
      <c r="BH4439" s="5">
        <f t="shared" si="9075"/>
        <v>22000</v>
      </c>
      <c r="BI4439" s="5">
        <f t="shared" si="9076"/>
        <v>22000</v>
      </c>
      <c r="BJ4439" s="5">
        <f t="shared" si="9079"/>
        <v>0</v>
      </c>
    </row>
    <row r="4440" spans="1:63" x14ac:dyDescent="0.25">
      <c r="A4440" s="4" t="s">
        <v>532</v>
      </c>
      <c r="B4440" s="4" t="s">
        <v>178</v>
      </c>
      <c r="C4440" s="4" t="s">
        <v>85</v>
      </c>
      <c r="D4440" s="4" t="s">
        <v>545</v>
      </c>
      <c r="E4440" s="4" t="s">
        <v>145</v>
      </c>
      <c r="F4440" s="15" t="s">
        <v>632</v>
      </c>
      <c r="G4440" s="5">
        <f>G4441</f>
        <v>22000</v>
      </c>
      <c r="H4440" s="5">
        <f t="shared" si="9079"/>
        <v>22000</v>
      </c>
      <c r="I4440" s="5">
        <f t="shared" si="9079"/>
        <v>22000</v>
      </c>
      <c r="J4440" s="5">
        <f t="shared" si="9079"/>
        <v>0</v>
      </c>
      <c r="K4440" s="5">
        <f t="shared" si="9079"/>
        <v>0</v>
      </c>
      <c r="L4440" s="5">
        <f t="shared" si="9079"/>
        <v>0</v>
      </c>
      <c r="M4440" s="5">
        <f t="shared" si="9023"/>
        <v>22000</v>
      </c>
      <c r="N4440" s="5">
        <f t="shared" si="9024"/>
        <v>22000</v>
      </c>
      <c r="O4440" s="5">
        <f t="shared" si="9025"/>
        <v>22000</v>
      </c>
      <c r="P4440" s="5">
        <f t="shared" si="9079"/>
        <v>0</v>
      </c>
      <c r="Q4440" s="5">
        <f t="shared" si="9079"/>
        <v>0</v>
      </c>
      <c r="R4440" s="5">
        <f t="shared" si="9079"/>
        <v>0</v>
      </c>
      <c r="S4440" s="5">
        <f t="shared" si="9079"/>
        <v>0</v>
      </c>
      <c r="T4440" s="5">
        <f t="shared" si="9079"/>
        <v>0</v>
      </c>
      <c r="U4440" s="5">
        <f t="shared" si="9079"/>
        <v>0</v>
      </c>
      <c r="V4440" s="5">
        <f t="shared" si="9079"/>
        <v>0</v>
      </c>
      <c r="W4440" s="5">
        <f t="shared" si="9079"/>
        <v>0</v>
      </c>
      <c r="X4440" s="5">
        <f t="shared" si="9079"/>
        <v>0</v>
      </c>
      <c r="Y4440" s="5">
        <f t="shared" si="9079"/>
        <v>0</v>
      </c>
      <c r="Z4440" s="5">
        <f t="shared" si="9079"/>
        <v>0</v>
      </c>
      <c r="AA4440" s="5">
        <f t="shared" si="9079"/>
        <v>0</v>
      </c>
      <c r="AB4440" s="5">
        <f t="shared" si="9079"/>
        <v>0</v>
      </c>
      <c r="AC4440" s="5">
        <f t="shared" si="9079"/>
        <v>0</v>
      </c>
      <c r="AD4440" s="5">
        <f t="shared" si="8973"/>
        <v>22000</v>
      </c>
      <c r="AE4440" s="5">
        <f t="shared" si="8974"/>
        <v>22000</v>
      </c>
      <c r="AF4440" s="5">
        <f t="shared" si="8975"/>
        <v>22000</v>
      </c>
      <c r="AG4440" s="5">
        <f t="shared" si="9079"/>
        <v>0</v>
      </c>
      <c r="AH4440" s="5">
        <f t="shared" si="9079"/>
        <v>0</v>
      </c>
      <c r="AI4440" s="5">
        <f t="shared" si="8976"/>
        <v>22000</v>
      </c>
      <c r="AJ4440" s="5">
        <f t="shared" si="8977"/>
        <v>22000</v>
      </c>
      <c r="AK4440" s="5">
        <f t="shared" si="8978"/>
        <v>22000</v>
      </c>
      <c r="AL4440" s="5">
        <f t="shared" si="9079"/>
        <v>0</v>
      </c>
      <c r="AM4440" s="5">
        <f t="shared" si="9079"/>
        <v>0</v>
      </c>
      <c r="AN4440" s="5">
        <f t="shared" si="9079"/>
        <v>0</v>
      </c>
      <c r="AO4440" s="5">
        <f t="shared" si="9079"/>
        <v>0</v>
      </c>
      <c r="AP4440" s="5">
        <f t="shared" si="9079"/>
        <v>0</v>
      </c>
      <c r="AQ4440" s="5">
        <f t="shared" si="9073"/>
        <v>22000</v>
      </c>
      <c r="AR4440" s="5">
        <f t="shared" si="8966"/>
        <v>22000</v>
      </c>
      <c r="AS4440" s="5">
        <f t="shared" si="8967"/>
        <v>22000</v>
      </c>
      <c r="AT4440" s="5">
        <f t="shared" si="9079"/>
        <v>0</v>
      </c>
      <c r="AU4440" s="5">
        <f t="shared" si="8969"/>
        <v>22000</v>
      </c>
      <c r="AV4440" s="5">
        <f t="shared" si="9079"/>
        <v>0</v>
      </c>
      <c r="AW4440" s="5">
        <f t="shared" si="9079"/>
        <v>0</v>
      </c>
      <c r="AX4440" s="5">
        <f t="shared" si="9079"/>
        <v>0</v>
      </c>
      <c r="AY4440" s="5">
        <f t="shared" si="9079"/>
        <v>0</v>
      </c>
      <c r="AZ4440" s="5">
        <f t="shared" si="9079"/>
        <v>0</v>
      </c>
      <c r="BA4440" s="5">
        <f t="shared" si="9079"/>
        <v>0</v>
      </c>
      <c r="BB4440" s="5">
        <f t="shared" si="9079"/>
        <v>0</v>
      </c>
      <c r="BC4440" s="5">
        <f t="shared" si="9079"/>
        <v>0</v>
      </c>
      <c r="BD4440" s="5">
        <f t="shared" si="9079"/>
        <v>0</v>
      </c>
      <c r="BE4440" s="5">
        <f t="shared" si="9079"/>
        <v>0</v>
      </c>
      <c r="BF4440" s="5">
        <f t="shared" si="9079"/>
        <v>0</v>
      </c>
      <c r="BG4440" s="5">
        <f t="shared" si="9074"/>
        <v>22000</v>
      </c>
      <c r="BH4440" s="5">
        <f t="shared" si="9075"/>
        <v>22000</v>
      </c>
      <c r="BI4440" s="5">
        <f t="shared" si="9076"/>
        <v>22000</v>
      </c>
      <c r="BJ4440" s="5">
        <f t="shared" si="9079"/>
        <v>0</v>
      </c>
    </row>
    <row r="4441" spans="1:63" ht="31.5" x14ac:dyDescent="0.25">
      <c r="A4441" s="4" t="s">
        <v>532</v>
      </c>
      <c r="B4441" s="4" t="s">
        <v>178</v>
      </c>
      <c r="C4441" s="4" t="s">
        <v>85</v>
      </c>
      <c r="D4441" s="4" t="s">
        <v>545</v>
      </c>
      <c r="E4441" s="4" t="s">
        <v>441</v>
      </c>
      <c r="F4441" s="15" t="s">
        <v>634</v>
      </c>
      <c r="G4441" s="5">
        <v>22000</v>
      </c>
      <c r="H4441" s="5">
        <v>22000</v>
      </c>
      <c r="I4441" s="5">
        <v>22000</v>
      </c>
      <c r="J4441" s="5"/>
      <c r="K4441" s="5"/>
      <c r="L4441" s="5"/>
      <c r="M4441" s="5">
        <f t="shared" si="9023"/>
        <v>22000</v>
      </c>
      <c r="N4441" s="5">
        <f t="shared" si="9024"/>
        <v>22000</v>
      </c>
      <c r="O4441" s="5">
        <f t="shared" si="9025"/>
        <v>22000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>
        <f t="shared" si="8973"/>
        <v>22000</v>
      </c>
      <c r="AE4441" s="5">
        <f t="shared" si="8974"/>
        <v>22000</v>
      </c>
      <c r="AF4441" s="5">
        <f t="shared" si="8975"/>
        <v>22000</v>
      </c>
      <c r="AG4441" s="5"/>
      <c r="AH4441" s="5"/>
      <c r="AI4441" s="5">
        <f t="shared" si="8976"/>
        <v>22000</v>
      </c>
      <c r="AJ4441" s="5">
        <f t="shared" si="8977"/>
        <v>22000</v>
      </c>
      <c r="AK4441" s="5">
        <f t="shared" si="8978"/>
        <v>22000</v>
      </c>
      <c r="AL4441" s="5"/>
      <c r="AM4441" s="5"/>
      <c r="AN4441" s="5"/>
      <c r="AO4441" s="5"/>
      <c r="AP4441" s="5"/>
      <c r="AQ4441" s="5">
        <f t="shared" si="9073"/>
        <v>22000</v>
      </c>
      <c r="AR4441" s="5">
        <f t="shared" si="8966"/>
        <v>22000</v>
      </c>
      <c r="AS4441" s="5">
        <f t="shared" si="8967"/>
        <v>22000</v>
      </c>
      <c r="AT4441" s="5"/>
      <c r="AU4441" s="5">
        <f t="shared" si="8969"/>
        <v>22000</v>
      </c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>
        <f t="shared" si="9074"/>
        <v>22000</v>
      </c>
      <c r="BH4441" s="5">
        <f t="shared" si="9075"/>
        <v>22000</v>
      </c>
      <c r="BI4441" s="5">
        <f t="shared" si="9076"/>
        <v>22000</v>
      </c>
      <c r="BJ4441" s="5"/>
    </row>
    <row r="4442" spans="1:63" ht="31.5" hidden="1" x14ac:dyDescent="0.25">
      <c r="A4442" s="4" t="s">
        <v>532</v>
      </c>
      <c r="B4442" s="4" t="s">
        <v>178</v>
      </c>
      <c r="C4442" s="4" t="s">
        <v>85</v>
      </c>
      <c r="D4442" s="4" t="s">
        <v>27</v>
      </c>
      <c r="E4442" s="4"/>
      <c r="F4442" s="15" t="s">
        <v>1220</v>
      </c>
      <c r="G4442" s="5">
        <f>G4443</f>
        <v>53.8</v>
      </c>
      <c r="H4442" s="5">
        <f t="shared" ref="H4442:BJ4445" si="9080">H4443</f>
        <v>43.3</v>
      </c>
      <c r="I4442" s="5">
        <f t="shared" si="9080"/>
        <v>32.9</v>
      </c>
      <c r="J4442" s="5">
        <f t="shared" si="9080"/>
        <v>-53.8</v>
      </c>
      <c r="K4442" s="5">
        <f t="shared" si="9080"/>
        <v>-43.3</v>
      </c>
      <c r="L4442" s="5">
        <f t="shared" si="9080"/>
        <v>-32.9</v>
      </c>
      <c r="M4442" s="5">
        <f t="shared" si="9023"/>
        <v>0</v>
      </c>
      <c r="N4442" s="5">
        <f t="shared" si="9024"/>
        <v>0</v>
      </c>
      <c r="O4442" s="5">
        <f t="shared" si="9025"/>
        <v>0</v>
      </c>
      <c r="P4442" s="5">
        <f t="shared" si="9080"/>
        <v>0</v>
      </c>
      <c r="Q4442" s="5">
        <f t="shared" si="9080"/>
        <v>0</v>
      </c>
      <c r="R4442" s="5">
        <f t="shared" si="9080"/>
        <v>0</v>
      </c>
      <c r="S4442" s="5">
        <f t="shared" si="9080"/>
        <v>0</v>
      </c>
      <c r="T4442" s="5">
        <f t="shared" si="9080"/>
        <v>0</v>
      </c>
      <c r="U4442" s="5">
        <f t="shared" si="9080"/>
        <v>0</v>
      </c>
      <c r="V4442" s="5">
        <f t="shared" si="9080"/>
        <v>0</v>
      </c>
      <c r="W4442" s="5">
        <f t="shared" si="9080"/>
        <v>0</v>
      </c>
      <c r="X4442" s="5">
        <f t="shared" si="9080"/>
        <v>0</v>
      </c>
      <c r="Y4442" s="5">
        <f t="shared" si="9080"/>
        <v>0</v>
      </c>
      <c r="Z4442" s="5">
        <f t="shared" si="9080"/>
        <v>0</v>
      </c>
      <c r="AA4442" s="5">
        <f t="shared" si="9080"/>
        <v>0</v>
      </c>
      <c r="AB4442" s="5">
        <f t="shared" si="9080"/>
        <v>0</v>
      </c>
      <c r="AC4442" s="5">
        <f t="shared" si="9080"/>
        <v>0</v>
      </c>
      <c r="AD4442" s="5">
        <f t="shared" si="8973"/>
        <v>0</v>
      </c>
      <c r="AE4442" s="5">
        <f t="shared" si="8974"/>
        <v>0</v>
      </c>
      <c r="AF4442" s="5">
        <f t="shared" si="8975"/>
        <v>0</v>
      </c>
      <c r="AG4442" s="5">
        <f t="shared" si="9080"/>
        <v>0</v>
      </c>
      <c r="AH4442" s="5">
        <f t="shared" si="9080"/>
        <v>0</v>
      </c>
      <c r="AI4442" s="5">
        <f t="shared" si="8976"/>
        <v>0</v>
      </c>
      <c r="AJ4442" s="5">
        <f t="shared" si="8977"/>
        <v>0</v>
      </c>
      <c r="AK4442" s="5">
        <f t="shared" si="8978"/>
        <v>0</v>
      </c>
      <c r="AL4442" s="5">
        <f t="shared" si="9080"/>
        <v>0</v>
      </c>
      <c r="AM4442" s="5">
        <f t="shared" si="9080"/>
        <v>0</v>
      </c>
      <c r="AN4442" s="5">
        <f t="shared" si="9080"/>
        <v>0</v>
      </c>
      <c r="AO4442" s="5">
        <f t="shared" si="9080"/>
        <v>0</v>
      </c>
      <c r="AP4442" s="5">
        <f t="shared" si="9080"/>
        <v>0</v>
      </c>
      <c r="AQ4442" s="5">
        <f t="shared" si="9073"/>
        <v>0</v>
      </c>
      <c r="AR4442" s="5">
        <f t="shared" si="8966"/>
        <v>0</v>
      </c>
      <c r="AS4442" s="5">
        <f t="shared" si="8967"/>
        <v>0</v>
      </c>
      <c r="AT4442" s="5">
        <f t="shared" si="9080"/>
        <v>0</v>
      </c>
      <c r="AU4442" s="5">
        <f t="shared" si="8969"/>
        <v>0</v>
      </c>
      <c r="AV4442" s="5">
        <f t="shared" si="9080"/>
        <v>0</v>
      </c>
      <c r="AW4442" s="5">
        <f t="shared" si="9080"/>
        <v>0</v>
      </c>
      <c r="AX4442" s="5">
        <f t="shared" si="9080"/>
        <v>0</v>
      </c>
      <c r="AY4442" s="5">
        <f t="shared" si="9080"/>
        <v>0</v>
      </c>
      <c r="AZ4442" s="5">
        <f t="shared" si="9080"/>
        <v>0</v>
      </c>
      <c r="BA4442" s="5">
        <f t="shared" si="9080"/>
        <v>0</v>
      </c>
      <c r="BB4442" s="5">
        <f t="shared" si="9080"/>
        <v>0</v>
      </c>
      <c r="BC4442" s="5">
        <f t="shared" si="9080"/>
        <v>0</v>
      </c>
      <c r="BD4442" s="5">
        <f t="shared" si="9080"/>
        <v>0</v>
      </c>
      <c r="BE4442" s="5">
        <f t="shared" si="9080"/>
        <v>0</v>
      </c>
      <c r="BF4442" s="5">
        <f t="shared" si="9080"/>
        <v>0</v>
      </c>
      <c r="BG4442" s="5">
        <f t="shared" si="9074"/>
        <v>0</v>
      </c>
      <c r="BH4442" s="5">
        <f t="shared" si="9075"/>
        <v>0</v>
      </c>
      <c r="BI4442" s="5">
        <f t="shared" si="9076"/>
        <v>0</v>
      </c>
      <c r="BJ4442" s="5">
        <f t="shared" si="9080"/>
        <v>0</v>
      </c>
      <c r="BK4442" s="3">
        <v>0</v>
      </c>
    </row>
    <row r="4443" spans="1:63" hidden="1" x14ac:dyDescent="0.25">
      <c r="A4443" s="4" t="s">
        <v>532</v>
      </c>
      <c r="B4443" s="4" t="s">
        <v>178</v>
      </c>
      <c r="C4443" s="4" t="s">
        <v>85</v>
      </c>
      <c r="D4443" s="4" t="s">
        <v>28</v>
      </c>
      <c r="E4443" s="4"/>
      <c r="F4443" s="15" t="s">
        <v>1230</v>
      </c>
      <c r="G4443" s="5">
        <f>G4444</f>
        <v>53.8</v>
      </c>
      <c r="H4443" s="5">
        <f t="shared" si="9080"/>
        <v>43.3</v>
      </c>
      <c r="I4443" s="5">
        <f t="shared" si="9080"/>
        <v>32.9</v>
      </c>
      <c r="J4443" s="5">
        <f t="shared" si="9080"/>
        <v>-53.8</v>
      </c>
      <c r="K4443" s="5">
        <f t="shared" si="9080"/>
        <v>-43.3</v>
      </c>
      <c r="L4443" s="5">
        <f t="shared" si="9080"/>
        <v>-32.9</v>
      </c>
      <c r="M4443" s="5">
        <f t="shared" si="9023"/>
        <v>0</v>
      </c>
      <c r="N4443" s="5">
        <f t="shared" si="9024"/>
        <v>0</v>
      </c>
      <c r="O4443" s="5">
        <f t="shared" si="9025"/>
        <v>0</v>
      </c>
      <c r="P4443" s="5">
        <f t="shared" si="9080"/>
        <v>0</v>
      </c>
      <c r="Q4443" s="5">
        <f t="shared" si="9080"/>
        <v>0</v>
      </c>
      <c r="R4443" s="5">
        <f t="shared" si="9080"/>
        <v>0</v>
      </c>
      <c r="S4443" s="5">
        <f t="shared" si="9080"/>
        <v>0</v>
      </c>
      <c r="T4443" s="5">
        <f t="shared" si="9080"/>
        <v>0</v>
      </c>
      <c r="U4443" s="5">
        <f t="shared" si="9080"/>
        <v>0</v>
      </c>
      <c r="V4443" s="5">
        <f t="shared" si="9080"/>
        <v>0</v>
      </c>
      <c r="W4443" s="5">
        <f t="shared" si="9080"/>
        <v>0</v>
      </c>
      <c r="X4443" s="5">
        <f t="shared" si="9080"/>
        <v>0</v>
      </c>
      <c r="Y4443" s="5">
        <f t="shared" si="9080"/>
        <v>0</v>
      </c>
      <c r="Z4443" s="5">
        <f t="shared" si="9080"/>
        <v>0</v>
      </c>
      <c r="AA4443" s="5">
        <f t="shared" si="9080"/>
        <v>0</v>
      </c>
      <c r="AB4443" s="5">
        <f t="shared" si="9080"/>
        <v>0</v>
      </c>
      <c r="AC4443" s="5">
        <f t="shared" si="9080"/>
        <v>0</v>
      </c>
      <c r="AD4443" s="5">
        <f t="shared" si="8973"/>
        <v>0</v>
      </c>
      <c r="AE4443" s="5">
        <f t="shared" si="8974"/>
        <v>0</v>
      </c>
      <c r="AF4443" s="5">
        <f t="shared" si="8975"/>
        <v>0</v>
      </c>
      <c r="AG4443" s="5">
        <f t="shared" si="9080"/>
        <v>0</v>
      </c>
      <c r="AH4443" s="5">
        <f t="shared" si="9080"/>
        <v>0</v>
      </c>
      <c r="AI4443" s="5">
        <f t="shared" si="8976"/>
        <v>0</v>
      </c>
      <c r="AJ4443" s="5">
        <f t="shared" si="8977"/>
        <v>0</v>
      </c>
      <c r="AK4443" s="5">
        <f t="shared" si="8978"/>
        <v>0</v>
      </c>
      <c r="AL4443" s="5">
        <f t="shared" si="9080"/>
        <v>0</v>
      </c>
      <c r="AM4443" s="5">
        <f t="shared" si="9080"/>
        <v>0</v>
      </c>
      <c r="AN4443" s="5">
        <f t="shared" si="9080"/>
        <v>0</v>
      </c>
      <c r="AO4443" s="5">
        <f t="shared" si="9080"/>
        <v>0</v>
      </c>
      <c r="AP4443" s="5">
        <f t="shared" si="9080"/>
        <v>0</v>
      </c>
      <c r="AQ4443" s="5">
        <f t="shared" si="9073"/>
        <v>0</v>
      </c>
      <c r="AR4443" s="5">
        <f t="shared" si="8966"/>
        <v>0</v>
      </c>
      <c r="AS4443" s="5">
        <f t="shared" si="8967"/>
        <v>0</v>
      </c>
      <c r="AT4443" s="5">
        <f t="shared" si="9080"/>
        <v>0</v>
      </c>
      <c r="AU4443" s="5">
        <f t="shared" si="8969"/>
        <v>0</v>
      </c>
      <c r="AV4443" s="5">
        <f t="shared" si="9080"/>
        <v>0</v>
      </c>
      <c r="AW4443" s="5">
        <f t="shared" si="9080"/>
        <v>0</v>
      </c>
      <c r="AX4443" s="5">
        <f t="shared" si="9080"/>
        <v>0</v>
      </c>
      <c r="AY4443" s="5">
        <f t="shared" si="9080"/>
        <v>0</v>
      </c>
      <c r="AZ4443" s="5">
        <f t="shared" si="9080"/>
        <v>0</v>
      </c>
      <c r="BA4443" s="5">
        <f t="shared" si="9080"/>
        <v>0</v>
      </c>
      <c r="BB4443" s="5">
        <f t="shared" si="9080"/>
        <v>0</v>
      </c>
      <c r="BC4443" s="5">
        <f t="shared" si="9080"/>
        <v>0</v>
      </c>
      <c r="BD4443" s="5">
        <f t="shared" si="9080"/>
        <v>0</v>
      </c>
      <c r="BE4443" s="5">
        <f t="shared" si="9080"/>
        <v>0</v>
      </c>
      <c r="BF4443" s="5">
        <f t="shared" si="9080"/>
        <v>0</v>
      </c>
      <c r="BG4443" s="5">
        <f t="shared" si="9074"/>
        <v>0</v>
      </c>
      <c r="BH4443" s="5">
        <f t="shared" si="9075"/>
        <v>0</v>
      </c>
      <c r="BI4443" s="5">
        <f t="shared" si="9076"/>
        <v>0</v>
      </c>
      <c r="BJ4443" s="5">
        <f t="shared" si="9080"/>
        <v>0</v>
      </c>
      <c r="BK4443" s="3">
        <v>0</v>
      </c>
    </row>
    <row r="4444" spans="1:63" ht="63" hidden="1" x14ac:dyDescent="0.25">
      <c r="A4444" s="4" t="s">
        <v>532</v>
      </c>
      <c r="B4444" s="4" t="s">
        <v>178</v>
      </c>
      <c r="C4444" s="4" t="s">
        <v>85</v>
      </c>
      <c r="D4444" s="4" t="s">
        <v>546</v>
      </c>
      <c r="E4444" s="4"/>
      <c r="F4444" s="15" t="s">
        <v>1137</v>
      </c>
      <c r="G4444" s="5">
        <f>G4445</f>
        <v>53.8</v>
      </c>
      <c r="H4444" s="5">
        <f t="shared" si="9080"/>
        <v>43.3</v>
      </c>
      <c r="I4444" s="5">
        <f t="shared" si="9080"/>
        <v>32.9</v>
      </c>
      <c r="J4444" s="5">
        <f t="shared" si="9080"/>
        <v>-53.8</v>
      </c>
      <c r="K4444" s="5">
        <f t="shared" si="9080"/>
        <v>-43.3</v>
      </c>
      <c r="L4444" s="5">
        <f t="shared" si="9080"/>
        <v>-32.9</v>
      </c>
      <c r="M4444" s="5">
        <f t="shared" si="9023"/>
        <v>0</v>
      </c>
      <c r="N4444" s="5">
        <f t="shared" si="9024"/>
        <v>0</v>
      </c>
      <c r="O4444" s="5">
        <f t="shared" si="9025"/>
        <v>0</v>
      </c>
      <c r="P4444" s="5">
        <f t="shared" si="9080"/>
        <v>0</v>
      </c>
      <c r="Q4444" s="5">
        <f t="shared" si="9080"/>
        <v>0</v>
      </c>
      <c r="R4444" s="5">
        <f t="shared" si="9080"/>
        <v>0</v>
      </c>
      <c r="S4444" s="5">
        <f t="shared" si="9080"/>
        <v>0</v>
      </c>
      <c r="T4444" s="5">
        <f t="shared" si="9080"/>
        <v>0</v>
      </c>
      <c r="U4444" s="5">
        <f t="shared" si="9080"/>
        <v>0</v>
      </c>
      <c r="V4444" s="5">
        <f t="shared" si="9080"/>
        <v>0</v>
      </c>
      <c r="W4444" s="5">
        <f t="shared" si="9080"/>
        <v>0</v>
      </c>
      <c r="X4444" s="5">
        <f t="shared" si="9080"/>
        <v>0</v>
      </c>
      <c r="Y4444" s="5">
        <f t="shared" si="9080"/>
        <v>0</v>
      </c>
      <c r="Z4444" s="5">
        <f t="shared" si="9080"/>
        <v>0</v>
      </c>
      <c r="AA4444" s="5">
        <f t="shared" si="9080"/>
        <v>0</v>
      </c>
      <c r="AB4444" s="5">
        <f t="shared" si="9080"/>
        <v>0</v>
      </c>
      <c r="AC4444" s="5">
        <f t="shared" si="9080"/>
        <v>0</v>
      </c>
      <c r="AD4444" s="5">
        <f t="shared" si="8973"/>
        <v>0</v>
      </c>
      <c r="AE4444" s="5">
        <f t="shared" si="8974"/>
        <v>0</v>
      </c>
      <c r="AF4444" s="5">
        <f t="shared" si="8975"/>
        <v>0</v>
      </c>
      <c r="AG4444" s="5">
        <f t="shared" si="9080"/>
        <v>0</v>
      </c>
      <c r="AH4444" s="5">
        <f t="shared" si="9080"/>
        <v>0</v>
      </c>
      <c r="AI4444" s="5">
        <f t="shared" si="8976"/>
        <v>0</v>
      </c>
      <c r="AJ4444" s="5">
        <f t="shared" si="8977"/>
        <v>0</v>
      </c>
      <c r="AK4444" s="5">
        <f t="shared" si="8978"/>
        <v>0</v>
      </c>
      <c r="AL4444" s="5">
        <f t="shared" si="9080"/>
        <v>0</v>
      </c>
      <c r="AM4444" s="5">
        <f t="shared" si="9080"/>
        <v>0</v>
      </c>
      <c r="AN4444" s="5">
        <f t="shared" si="9080"/>
        <v>0</v>
      </c>
      <c r="AO4444" s="5">
        <f t="shared" si="9080"/>
        <v>0</v>
      </c>
      <c r="AP4444" s="5">
        <f t="shared" si="9080"/>
        <v>0</v>
      </c>
      <c r="AQ4444" s="5">
        <f t="shared" si="9073"/>
        <v>0</v>
      </c>
      <c r="AR4444" s="5">
        <f t="shared" ref="AR4444:AR4507" si="9081">AJ4444+AO4444</f>
        <v>0</v>
      </c>
      <c r="AS4444" s="5">
        <f t="shared" ref="AS4444:AS4507" si="9082">AK4444+AP4444</f>
        <v>0</v>
      </c>
      <c r="AT4444" s="5">
        <f t="shared" si="9080"/>
        <v>0</v>
      </c>
      <c r="AU4444" s="5">
        <f t="shared" ref="AU4444:AU4507" si="9083">AQ4444+AT4444</f>
        <v>0</v>
      </c>
      <c r="AV4444" s="5">
        <f t="shared" si="9080"/>
        <v>0</v>
      </c>
      <c r="AW4444" s="5">
        <f t="shared" si="9080"/>
        <v>0</v>
      </c>
      <c r="AX4444" s="5">
        <f t="shared" si="9080"/>
        <v>0</v>
      </c>
      <c r="AY4444" s="5">
        <f t="shared" si="9080"/>
        <v>0</v>
      </c>
      <c r="AZ4444" s="5">
        <f t="shared" si="9080"/>
        <v>0</v>
      </c>
      <c r="BA4444" s="5">
        <f t="shared" si="9080"/>
        <v>0</v>
      </c>
      <c r="BB4444" s="5">
        <f t="shared" si="9080"/>
        <v>0</v>
      </c>
      <c r="BC4444" s="5">
        <f t="shared" si="9080"/>
        <v>0</v>
      </c>
      <c r="BD4444" s="5">
        <f t="shared" si="9080"/>
        <v>0</v>
      </c>
      <c r="BE4444" s="5">
        <f t="shared" si="9080"/>
        <v>0</v>
      </c>
      <c r="BF4444" s="5">
        <f t="shared" si="9080"/>
        <v>0</v>
      </c>
      <c r="BG4444" s="5">
        <f t="shared" si="9074"/>
        <v>0</v>
      </c>
      <c r="BH4444" s="5">
        <f t="shared" si="9075"/>
        <v>0</v>
      </c>
      <c r="BI4444" s="5">
        <f t="shared" si="9076"/>
        <v>0</v>
      </c>
      <c r="BJ4444" s="5">
        <f t="shared" si="9080"/>
        <v>0</v>
      </c>
      <c r="BK4444" s="3">
        <v>0</v>
      </c>
    </row>
    <row r="4445" spans="1:63" ht="31.5" hidden="1" x14ac:dyDescent="0.25">
      <c r="A4445" s="4" t="s">
        <v>532</v>
      </c>
      <c r="B4445" s="4" t="s">
        <v>178</v>
      </c>
      <c r="C4445" s="4" t="s">
        <v>85</v>
      </c>
      <c r="D4445" s="4" t="s">
        <v>546</v>
      </c>
      <c r="E4445" s="4" t="s">
        <v>16</v>
      </c>
      <c r="F4445" s="15" t="s">
        <v>630</v>
      </c>
      <c r="G4445" s="5">
        <f>G4446</f>
        <v>53.8</v>
      </c>
      <c r="H4445" s="5">
        <f t="shared" si="9080"/>
        <v>43.3</v>
      </c>
      <c r="I4445" s="5">
        <f t="shared" si="9080"/>
        <v>32.9</v>
      </c>
      <c r="J4445" s="5">
        <f t="shared" si="9080"/>
        <v>-53.8</v>
      </c>
      <c r="K4445" s="5">
        <f t="shared" si="9080"/>
        <v>-43.3</v>
      </c>
      <c r="L4445" s="5">
        <f t="shared" si="9080"/>
        <v>-32.9</v>
      </c>
      <c r="M4445" s="5">
        <f t="shared" si="9023"/>
        <v>0</v>
      </c>
      <c r="N4445" s="5">
        <f t="shared" si="9024"/>
        <v>0</v>
      </c>
      <c r="O4445" s="5">
        <f t="shared" si="9025"/>
        <v>0</v>
      </c>
      <c r="P4445" s="5">
        <f t="shared" si="9080"/>
        <v>0</v>
      </c>
      <c r="Q4445" s="5">
        <f t="shared" si="9080"/>
        <v>0</v>
      </c>
      <c r="R4445" s="5">
        <f t="shared" si="9080"/>
        <v>0</v>
      </c>
      <c r="S4445" s="5">
        <f t="shared" si="9080"/>
        <v>0</v>
      </c>
      <c r="T4445" s="5">
        <f t="shared" si="9080"/>
        <v>0</v>
      </c>
      <c r="U4445" s="5">
        <f t="shared" si="9080"/>
        <v>0</v>
      </c>
      <c r="V4445" s="5">
        <f t="shared" si="9080"/>
        <v>0</v>
      </c>
      <c r="W4445" s="5">
        <f t="shared" si="9080"/>
        <v>0</v>
      </c>
      <c r="X4445" s="5">
        <f t="shared" si="9080"/>
        <v>0</v>
      </c>
      <c r="Y4445" s="5">
        <f t="shared" si="9080"/>
        <v>0</v>
      </c>
      <c r="Z4445" s="5">
        <f t="shared" si="9080"/>
        <v>0</v>
      </c>
      <c r="AA4445" s="5">
        <f t="shared" si="9080"/>
        <v>0</v>
      </c>
      <c r="AB4445" s="5">
        <f t="shared" si="9080"/>
        <v>0</v>
      </c>
      <c r="AC4445" s="5">
        <f t="shared" si="9080"/>
        <v>0</v>
      </c>
      <c r="AD4445" s="5">
        <f t="shared" si="8973"/>
        <v>0</v>
      </c>
      <c r="AE4445" s="5">
        <f t="shared" si="8974"/>
        <v>0</v>
      </c>
      <c r="AF4445" s="5">
        <f t="shared" si="8975"/>
        <v>0</v>
      </c>
      <c r="AG4445" s="5">
        <f t="shared" si="9080"/>
        <v>0</v>
      </c>
      <c r="AH4445" s="5">
        <f t="shared" si="9080"/>
        <v>0</v>
      </c>
      <c r="AI4445" s="5">
        <f t="shared" si="8976"/>
        <v>0</v>
      </c>
      <c r="AJ4445" s="5">
        <f t="shared" si="8977"/>
        <v>0</v>
      </c>
      <c r="AK4445" s="5">
        <f t="shared" si="8978"/>
        <v>0</v>
      </c>
      <c r="AL4445" s="5">
        <f t="shared" si="9080"/>
        <v>0</v>
      </c>
      <c r="AM4445" s="5">
        <f t="shared" si="9080"/>
        <v>0</v>
      </c>
      <c r="AN4445" s="5">
        <f t="shared" si="9080"/>
        <v>0</v>
      </c>
      <c r="AO4445" s="5">
        <f t="shared" si="9080"/>
        <v>0</v>
      </c>
      <c r="AP4445" s="5">
        <f t="shared" si="9080"/>
        <v>0</v>
      </c>
      <c r="AQ4445" s="5">
        <f t="shared" si="9073"/>
        <v>0</v>
      </c>
      <c r="AR4445" s="5">
        <f t="shared" si="9081"/>
        <v>0</v>
      </c>
      <c r="AS4445" s="5">
        <f t="shared" si="9082"/>
        <v>0</v>
      </c>
      <c r="AT4445" s="5">
        <f t="shared" si="9080"/>
        <v>0</v>
      </c>
      <c r="AU4445" s="5">
        <f t="shared" si="9083"/>
        <v>0</v>
      </c>
      <c r="AV4445" s="5">
        <f t="shared" si="9080"/>
        <v>0</v>
      </c>
      <c r="AW4445" s="5">
        <f t="shared" si="9080"/>
        <v>0</v>
      </c>
      <c r="AX4445" s="5">
        <f t="shared" si="9080"/>
        <v>0</v>
      </c>
      <c r="AY4445" s="5">
        <f t="shared" si="9080"/>
        <v>0</v>
      </c>
      <c r="AZ4445" s="5">
        <f t="shared" si="9080"/>
        <v>0</v>
      </c>
      <c r="BA4445" s="5">
        <f t="shared" si="9080"/>
        <v>0</v>
      </c>
      <c r="BB4445" s="5">
        <f t="shared" si="9080"/>
        <v>0</v>
      </c>
      <c r="BC4445" s="5">
        <f t="shared" si="9080"/>
        <v>0</v>
      </c>
      <c r="BD4445" s="5">
        <f t="shared" si="9080"/>
        <v>0</v>
      </c>
      <c r="BE4445" s="5">
        <f t="shared" si="9080"/>
        <v>0</v>
      </c>
      <c r="BF4445" s="5">
        <f t="shared" si="9080"/>
        <v>0</v>
      </c>
      <c r="BG4445" s="5">
        <f t="shared" si="9074"/>
        <v>0</v>
      </c>
      <c r="BH4445" s="5">
        <f t="shared" si="9075"/>
        <v>0</v>
      </c>
      <c r="BI4445" s="5">
        <f t="shared" si="9076"/>
        <v>0</v>
      </c>
      <c r="BJ4445" s="5">
        <f t="shared" si="9080"/>
        <v>0</v>
      </c>
      <c r="BK4445" s="3">
        <v>0</v>
      </c>
    </row>
    <row r="4446" spans="1:63" ht="31.5" hidden="1" x14ac:dyDescent="0.25">
      <c r="A4446" s="4" t="s">
        <v>532</v>
      </c>
      <c r="B4446" s="4" t="s">
        <v>178</v>
      </c>
      <c r="C4446" s="4" t="s">
        <v>85</v>
      </c>
      <c r="D4446" s="4" t="s">
        <v>546</v>
      </c>
      <c r="E4446" s="4" t="s">
        <v>17</v>
      </c>
      <c r="F4446" s="15" t="s">
        <v>631</v>
      </c>
      <c r="G4446" s="5">
        <v>53.8</v>
      </c>
      <c r="H4446" s="5">
        <v>43.3</v>
      </c>
      <c r="I4446" s="5">
        <v>32.9</v>
      </c>
      <c r="J4446" s="5">
        <v>-53.8</v>
      </c>
      <c r="K4446" s="5">
        <v>-43.3</v>
      </c>
      <c r="L4446" s="5">
        <v>-32.9</v>
      </c>
      <c r="M4446" s="5">
        <f t="shared" si="9023"/>
        <v>0</v>
      </c>
      <c r="N4446" s="5">
        <f t="shared" si="9024"/>
        <v>0</v>
      </c>
      <c r="O4446" s="5">
        <f t="shared" si="9025"/>
        <v>0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>
        <f t="shared" si="8973"/>
        <v>0</v>
      </c>
      <c r="AE4446" s="5">
        <f t="shared" si="8974"/>
        <v>0</v>
      </c>
      <c r="AF4446" s="5">
        <f t="shared" si="8975"/>
        <v>0</v>
      </c>
      <c r="AG4446" s="5"/>
      <c r="AH4446" s="5"/>
      <c r="AI4446" s="5">
        <f t="shared" si="8976"/>
        <v>0</v>
      </c>
      <c r="AJ4446" s="5">
        <f t="shared" si="8977"/>
        <v>0</v>
      </c>
      <c r="AK4446" s="5">
        <f t="shared" si="8978"/>
        <v>0</v>
      </c>
      <c r="AL4446" s="5"/>
      <c r="AM4446" s="5"/>
      <c r="AN4446" s="5"/>
      <c r="AO4446" s="5"/>
      <c r="AP4446" s="5"/>
      <c r="AQ4446" s="5">
        <f t="shared" si="9073"/>
        <v>0</v>
      </c>
      <c r="AR4446" s="5">
        <f t="shared" si="9081"/>
        <v>0</v>
      </c>
      <c r="AS4446" s="5">
        <f t="shared" si="9082"/>
        <v>0</v>
      </c>
      <c r="AT4446" s="5"/>
      <c r="AU4446" s="5">
        <f t="shared" si="9083"/>
        <v>0</v>
      </c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>
        <f t="shared" si="9074"/>
        <v>0</v>
      </c>
      <c r="BH4446" s="5">
        <f t="shared" si="9075"/>
        <v>0</v>
      </c>
      <c r="BI4446" s="5">
        <f t="shared" si="9076"/>
        <v>0</v>
      </c>
      <c r="BJ4446" s="5"/>
      <c r="BK4446" s="3">
        <v>0</v>
      </c>
    </row>
    <row r="4447" spans="1:63" s="10" customFormat="1" x14ac:dyDescent="0.25">
      <c r="A4447" s="9" t="s">
        <v>532</v>
      </c>
      <c r="B4447" s="9" t="s">
        <v>178</v>
      </c>
      <c r="C4447" s="9" t="s">
        <v>35</v>
      </c>
      <c r="D4447" s="9"/>
      <c r="E4447" s="9"/>
      <c r="F4447" s="14" t="s">
        <v>624</v>
      </c>
      <c r="G4447" s="11">
        <f>G4448</f>
        <v>166856.1</v>
      </c>
      <c r="H4447" s="11">
        <f t="shared" ref="H4447:BJ4449" si="9084">H4448</f>
        <v>158284.79999999999</v>
      </c>
      <c r="I4447" s="11">
        <f t="shared" si="9084"/>
        <v>154800.5</v>
      </c>
      <c r="J4447" s="11">
        <f t="shared" si="9084"/>
        <v>131056.5</v>
      </c>
      <c r="K4447" s="11">
        <f t="shared" si="9084"/>
        <v>136143.4</v>
      </c>
      <c r="L4447" s="11">
        <f t="shared" si="9084"/>
        <v>136143.4</v>
      </c>
      <c r="M4447" s="11">
        <f t="shared" si="9023"/>
        <v>297912.59999999998</v>
      </c>
      <c r="N4447" s="11">
        <f t="shared" si="9024"/>
        <v>294428.19999999995</v>
      </c>
      <c r="O4447" s="11">
        <f t="shared" si="9025"/>
        <v>290943.90000000002</v>
      </c>
      <c r="P4447" s="11">
        <f t="shared" si="9084"/>
        <v>0</v>
      </c>
      <c r="Q4447" s="11">
        <f t="shared" si="9084"/>
        <v>0</v>
      </c>
      <c r="R4447" s="11">
        <f t="shared" si="9084"/>
        <v>0</v>
      </c>
      <c r="S4447" s="11">
        <f t="shared" si="9084"/>
        <v>0</v>
      </c>
      <c r="T4447" s="11">
        <f t="shared" si="9084"/>
        <v>0</v>
      </c>
      <c r="U4447" s="11">
        <f t="shared" si="9084"/>
        <v>0</v>
      </c>
      <c r="V4447" s="11">
        <f t="shared" si="9084"/>
        <v>0</v>
      </c>
      <c r="W4447" s="11">
        <f t="shared" si="9084"/>
        <v>0</v>
      </c>
      <c r="X4447" s="11">
        <f t="shared" si="9084"/>
        <v>0</v>
      </c>
      <c r="Y4447" s="11">
        <f t="shared" si="9084"/>
        <v>0</v>
      </c>
      <c r="Z4447" s="11">
        <f t="shared" si="9084"/>
        <v>0</v>
      </c>
      <c r="AA4447" s="11">
        <f t="shared" si="9084"/>
        <v>0</v>
      </c>
      <c r="AB4447" s="11">
        <f t="shared" si="9084"/>
        <v>0</v>
      </c>
      <c r="AC4447" s="11">
        <f t="shared" si="9084"/>
        <v>0</v>
      </c>
      <c r="AD4447" s="11">
        <f t="shared" ref="AD4447:AD4510" si="9085">M4447+P4447+Q4447+R4447+S4447+T4447+U4447+V4447+W4447+X4447</f>
        <v>297912.59999999998</v>
      </c>
      <c r="AE4447" s="11">
        <f t="shared" ref="AE4447:AE4512" si="9086">N4447+Y4447+Z4447+AA4447</f>
        <v>294428.19999999995</v>
      </c>
      <c r="AF4447" s="11">
        <f t="shared" ref="AF4447:AF4512" si="9087">O4447+AB4447+AC4447</f>
        <v>290943.90000000002</v>
      </c>
      <c r="AG4447" s="11">
        <f t="shared" si="9084"/>
        <v>0</v>
      </c>
      <c r="AH4447" s="11">
        <f t="shared" si="9084"/>
        <v>0</v>
      </c>
      <c r="AI4447" s="5">
        <f t="shared" ref="AI4447:AI4510" si="9088">AD4447+AG4447</f>
        <v>297912.59999999998</v>
      </c>
      <c r="AJ4447" s="5">
        <f t="shared" ref="AJ4447:AJ4510" si="9089">AE4447</f>
        <v>294428.19999999995</v>
      </c>
      <c r="AK4447" s="5">
        <f t="shared" ref="AK4447:AK4510" si="9090">AF4447+AH4447</f>
        <v>290943.90000000002</v>
      </c>
      <c r="AL4447" s="11">
        <f t="shared" si="9084"/>
        <v>0</v>
      </c>
      <c r="AM4447" s="11">
        <f t="shared" si="9084"/>
        <v>0</v>
      </c>
      <c r="AN4447" s="11">
        <f t="shared" si="9084"/>
        <v>0</v>
      </c>
      <c r="AO4447" s="11">
        <f t="shared" si="9084"/>
        <v>0</v>
      </c>
      <c r="AP4447" s="11">
        <f t="shared" si="9084"/>
        <v>0</v>
      </c>
      <c r="AQ4447" s="5">
        <f t="shared" si="9073"/>
        <v>297912.59999999998</v>
      </c>
      <c r="AR4447" s="11">
        <f t="shared" si="9081"/>
        <v>294428.19999999995</v>
      </c>
      <c r="AS4447" s="11">
        <f t="shared" si="9082"/>
        <v>290943.90000000002</v>
      </c>
      <c r="AT4447" s="11">
        <f t="shared" si="9084"/>
        <v>0</v>
      </c>
      <c r="AU4447" s="11">
        <f t="shared" si="9083"/>
        <v>297912.59999999998</v>
      </c>
      <c r="AV4447" s="11">
        <f t="shared" si="9084"/>
        <v>0</v>
      </c>
      <c r="AW4447" s="11">
        <f t="shared" si="9084"/>
        <v>0</v>
      </c>
      <c r="AX4447" s="11">
        <f t="shared" si="9084"/>
        <v>0</v>
      </c>
      <c r="AY4447" s="11">
        <f t="shared" si="9084"/>
        <v>0</v>
      </c>
      <c r="AZ4447" s="11">
        <f t="shared" si="9084"/>
        <v>0</v>
      </c>
      <c r="BA4447" s="11">
        <f t="shared" si="9084"/>
        <v>0</v>
      </c>
      <c r="BB4447" s="11">
        <f t="shared" si="9084"/>
        <v>0</v>
      </c>
      <c r="BC4447" s="11">
        <f t="shared" si="9084"/>
        <v>0</v>
      </c>
      <c r="BD4447" s="11">
        <f t="shared" si="9084"/>
        <v>0</v>
      </c>
      <c r="BE4447" s="11">
        <f t="shared" si="9084"/>
        <v>0</v>
      </c>
      <c r="BF4447" s="11">
        <f t="shared" si="9084"/>
        <v>0</v>
      </c>
      <c r="BG4447" s="11">
        <f t="shared" si="9074"/>
        <v>297912.59999999998</v>
      </c>
      <c r="BH4447" s="11">
        <f t="shared" si="9075"/>
        <v>294428.19999999995</v>
      </c>
      <c r="BI4447" s="11">
        <f t="shared" si="9076"/>
        <v>290943.90000000002</v>
      </c>
      <c r="BJ4447" s="11">
        <f t="shared" si="9084"/>
        <v>0</v>
      </c>
    </row>
    <row r="4448" spans="1:63" ht="31.5" x14ac:dyDescent="0.25">
      <c r="A4448" s="4" t="s">
        <v>532</v>
      </c>
      <c r="B4448" s="4" t="s">
        <v>178</v>
      </c>
      <c r="C4448" s="4" t="s">
        <v>35</v>
      </c>
      <c r="D4448" s="4" t="s">
        <v>292</v>
      </c>
      <c r="E4448" s="4"/>
      <c r="F4448" s="15" t="s">
        <v>1119</v>
      </c>
      <c r="G4448" s="5">
        <f>G4449</f>
        <v>166856.1</v>
      </c>
      <c r="H4448" s="5">
        <f t="shared" si="9084"/>
        <v>158284.79999999999</v>
      </c>
      <c r="I4448" s="5">
        <f t="shared" si="9084"/>
        <v>154800.5</v>
      </c>
      <c r="J4448" s="5">
        <f t="shared" si="9084"/>
        <v>131056.5</v>
      </c>
      <c r="K4448" s="5">
        <f t="shared" si="9084"/>
        <v>136143.4</v>
      </c>
      <c r="L4448" s="5">
        <f t="shared" si="9084"/>
        <v>136143.4</v>
      </c>
      <c r="M4448" s="5">
        <f t="shared" si="9023"/>
        <v>297912.59999999998</v>
      </c>
      <c r="N4448" s="5">
        <f t="shared" si="9024"/>
        <v>294428.19999999995</v>
      </c>
      <c r="O4448" s="5">
        <f t="shared" si="9025"/>
        <v>290943.90000000002</v>
      </c>
      <c r="P4448" s="5">
        <f t="shared" si="9084"/>
        <v>0</v>
      </c>
      <c r="Q4448" s="5">
        <f t="shared" si="9084"/>
        <v>0</v>
      </c>
      <c r="R4448" s="5">
        <f t="shared" si="9084"/>
        <v>0</v>
      </c>
      <c r="S4448" s="5">
        <f t="shared" si="9084"/>
        <v>0</v>
      </c>
      <c r="T4448" s="5">
        <f t="shared" si="9084"/>
        <v>0</v>
      </c>
      <c r="U4448" s="5">
        <f t="shared" si="9084"/>
        <v>0</v>
      </c>
      <c r="V4448" s="5">
        <f t="shared" si="9084"/>
        <v>0</v>
      </c>
      <c r="W4448" s="5">
        <f t="shared" si="9084"/>
        <v>0</v>
      </c>
      <c r="X4448" s="5">
        <f t="shared" si="9084"/>
        <v>0</v>
      </c>
      <c r="Y4448" s="5">
        <f t="shared" si="9084"/>
        <v>0</v>
      </c>
      <c r="Z4448" s="5">
        <f t="shared" si="9084"/>
        <v>0</v>
      </c>
      <c r="AA4448" s="5">
        <f t="shared" si="9084"/>
        <v>0</v>
      </c>
      <c r="AB4448" s="5">
        <f t="shared" si="9084"/>
        <v>0</v>
      </c>
      <c r="AC4448" s="5">
        <f t="shared" si="9084"/>
        <v>0</v>
      </c>
      <c r="AD4448" s="5">
        <f t="shared" si="9085"/>
        <v>297912.59999999998</v>
      </c>
      <c r="AE4448" s="5">
        <f t="shared" si="9086"/>
        <v>294428.19999999995</v>
      </c>
      <c r="AF4448" s="5">
        <f t="shared" si="9087"/>
        <v>290943.90000000002</v>
      </c>
      <c r="AG4448" s="5">
        <f t="shared" si="9084"/>
        <v>0</v>
      </c>
      <c r="AH4448" s="5">
        <f t="shared" si="9084"/>
        <v>0</v>
      </c>
      <c r="AI4448" s="5">
        <f t="shared" si="9088"/>
        <v>297912.59999999998</v>
      </c>
      <c r="AJ4448" s="5">
        <f t="shared" si="9089"/>
        <v>294428.19999999995</v>
      </c>
      <c r="AK4448" s="5">
        <f t="shared" si="9090"/>
        <v>290943.90000000002</v>
      </c>
      <c r="AL4448" s="5">
        <f t="shared" si="9084"/>
        <v>0</v>
      </c>
      <c r="AM4448" s="5">
        <f t="shared" si="9084"/>
        <v>0</v>
      </c>
      <c r="AN4448" s="5">
        <f t="shared" si="9084"/>
        <v>0</v>
      </c>
      <c r="AO4448" s="5">
        <f t="shared" si="9084"/>
        <v>0</v>
      </c>
      <c r="AP4448" s="5">
        <f t="shared" si="9084"/>
        <v>0</v>
      </c>
      <c r="AQ4448" s="5">
        <f t="shared" si="9073"/>
        <v>297912.59999999998</v>
      </c>
      <c r="AR4448" s="5">
        <f t="shared" si="9081"/>
        <v>294428.19999999995</v>
      </c>
      <c r="AS4448" s="5">
        <f t="shared" si="9082"/>
        <v>290943.90000000002</v>
      </c>
      <c r="AT4448" s="5">
        <f t="shared" si="9084"/>
        <v>0</v>
      </c>
      <c r="AU4448" s="5">
        <f t="shared" si="9083"/>
        <v>297912.59999999998</v>
      </c>
      <c r="AV4448" s="5">
        <f t="shared" si="9084"/>
        <v>0</v>
      </c>
      <c r="AW4448" s="5">
        <f t="shared" si="9084"/>
        <v>0</v>
      </c>
      <c r="AX4448" s="5">
        <f t="shared" si="9084"/>
        <v>0</v>
      </c>
      <c r="AY4448" s="5">
        <f t="shared" si="9084"/>
        <v>0</v>
      </c>
      <c r="AZ4448" s="5">
        <f t="shared" si="9084"/>
        <v>0</v>
      </c>
      <c r="BA4448" s="5">
        <f t="shared" si="9084"/>
        <v>0</v>
      </c>
      <c r="BB4448" s="5">
        <f t="shared" si="9084"/>
        <v>0</v>
      </c>
      <c r="BC4448" s="5">
        <f t="shared" si="9084"/>
        <v>0</v>
      </c>
      <c r="BD4448" s="5">
        <f t="shared" si="9084"/>
        <v>0</v>
      </c>
      <c r="BE4448" s="5">
        <f t="shared" si="9084"/>
        <v>0</v>
      </c>
      <c r="BF4448" s="5">
        <f t="shared" si="9084"/>
        <v>0</v>
      </c>
      <c r="BG4448" s="5">
        <f t="shared" si="9074"/>
        <v>297912.59999999998</v>
      </c>
      <c r="BH4448" s="5">
        <f t="shared" si="9075"/>
        <v>294428.19999999995</v>
      </c>
      <c r="BI4448" s="5">
        <f t="shared" si="9076"/>
        <v>290943.90000000002</v>
      </c>
      <c r="BJ4448" s="5">
        <f t="shared" si="9084"/>
        <v>0</v>
      </c>
    </row>
    <row r="4449" spans="1:62" x14ac:dyDescent="0.25">
      <c r="A4449" s="4" t="s">
        <v>532</v>
      </c>
      <c r="B4449" s="4" t="s">
        <v>178</v>
      </c>
      <c r="C4449" s="4" t="s">
        <v>35</v>
      </c>
      <c r="D4449" s="4" t="s">
        <v>293</v>
      </c>
      <c r="E4449" s="4"/>
      <c r="F4449" s="15" t="s">
        <v>1130</v>
      </c>
      <c r="G4449" s="5">
        <f>G4450</f>
        <v>166856.1</v>
      </c>
      <c r="H4449" s="5">
        <f t="shared" si="9084"/>
        <v>158284.79999999999</v>
      </c>
      <c r="I4449" s="5">
        <f t="shared" si="9084"/>
        <v>154800.5</v>
      </c>
      <c r="J4449" s="5">
        <f t="shared" si="9084"/>
        <v>131056.5</v>
      </c>
      <c r="K4449" s="5">
        <f t="shared" si="9084"/>
        <v>136143.4</v>
      </c>
      <c r="L4449" s="5">
        <f t="shared" si="9084"/>
        <v>136143.4</v>
      </c>
      <c r="M4449" s="5">
        <f t="shared" si="9023"/>
        <v>297912.59999999998</v>
      </c>
      <c r="N4449" s="5">
        <f t="shared" si="9024"/>
        <v>294428.19999999995</v>
      </c>
      <c r="O4449" s="5">
        <f t="shared" si="9025"/>
        <v>290943.90000000002</v>
      </c>
      <c r="P4449" s="5">
        <f t="shared" si="9084"/>
        <v>0</v>
      </c>
      <c r="Q4449" s="5">
        <f t="shared" si="9084"/>
        <v>0</v>
      </c>
      <c r="R4449" s="5">
        <f t="shared" si="9084"/>
        <v>0</v>
      </c>
      <c r="S4449" s="5">
        <f t="shared" si="9084"/>
        <v>0</v>
      </c>
      <c r="T4449" s="5">
        <f t="shared" si="9084"/>
        <v>0</v>
      </c>
      <c r="U4449" s="5">
        <f t="shared" si="9084"/>
        <v>0</v>
      </c>
      <c r="V4449" s="5">
        <f t="shared" si="9084"/>
        <v>0</v>
      </c>
      <c r="W4449" s="5">
        <f t="shared" si="9084"/>
        <v>0</v>
      </c>
      <c r="X4449" s="5">
        <f t="shared" si="9084"/>
        <v>0</v>
      </c>
      <c r="Y4449" s="5">
        <f t="shared" si="9084"/>
        <v>0</v>
      </c>
      <c r="Z4449" s="5">
        <f t="shared" si="9084"/>
        <v>0</v>
      </c>
      <c r="AA4449" s="5">
        <f t="shared" si="9084"/>
        <v>0</v>
      </c>
      <c r="AB4449" s="5">
        <f t="shared" si="9084"/>
        <v>0</v>
      </c>
      <c r="AC4449" s="5">
        <f t="shared" si="9084"/>
        <v>0</v>
      </c>
      <c r="AD4449" s="5">
        <f t="shared" si="9085"/>
        <v>297912.59999999998</v>
      </c>
      <c r="AE4449" s="5">
        <f t="shared" si="9086"/>
        <v>294428.19999999995</v>
      </c>
      <c r="AF4449" s="5">
        <f t="shared" si="9087"/>
        <v>290943.90000000002</v>
      </c>
      <c r="AG4449" s="5">
        <f t="shared" si="9084"/>
        <v>0</v>
      </c>
      <c r="AH4449" s="5">
        <f t="shared" si="9084"/>
        <v>0</v>
      </c>
      <c r="AI4449" s="5">
        <f t="shared" si="9088"/>
        <v>297912.59999999998</v>
      </c>
      <c r="AJ4449" s="5">
        <f t="shared" si="9089"/>
        <v>294428.19999999995</v>
      </c>
      <c r="AK4449" s="5">
        <f t="shared" si="9090"/>
        <v>290943.90000000002</v>
      </c>
      <c r="AL4449" s="5">
        <f t="shared" si="9084"/>
        <v>0</v>
      </c>
      <c r="AM4449" s="5">
        <f t="shared" si="9084"/>
        <v>0</v>
      </c>
      <c r="AN4449" s="5">
        <f t="shared" si="9084"/>
        <v>0</v>
      </c>
      <c r="AO4449" s="5">
        <f t="shared" si="9084"/>
        <v>0</v>
      </c>
      <c r="AP4449" s="5">
        <f t="shared" si="9084"/>
        <v>0</v>
      </c>
      <c r="AQ4449" s="5">
        <f t="shared" si="9073"/>
        <v>297912.59999999998</v>
      </c>
      <c r="AR4449" s="5">
        <f t="shared" si="9081"/>
        <v>294428.19999999995</v>
      </c>
      <c r="AS4449" s="5">
        <f t="shared" si="9082"/>
        <v>290943.90000000002</v>
      </c>
      <c r="AT4449" s="5">
        <f t="shared" si="9084"/>
        <v>0</v>
      </c>
      <c r="AU4449" s="5">
        <f t="shared" si="9083"/>
        <v>297912.59999999998</v>
      </c>
      <c r="AV4449" s="5">
        <f t="shared" si="9084"/>
        <v>0</v>
      </c>
      <c r="AW4449" s="5">
        <f t="shared" si="9084"/>
        <v>0</v>
      </c>
      <c r="AX4449" s="5">
        <f t="shared" si="9084"/>
        <v>0</v>
      </c>
      <c r="AY4449" s="5">
        <f t="shared" si="9084"/>
        <v>0</v>
      </c>
      <c r="AZ4449" s="5">
        <f t="shared" si="9084"/>
        <v>0</v>
      </c>
      <c r="BA4449" s="5">
        <f t="shared" si="9084"/>
        <v>0</v>
      </c>
      <c r="BB4449" s="5">
        <f t="shared" si="9084"/>
        <v>0</v>
      </c>
      <c r="BC4449" s="5">
        <f t="shared" si="9084"/>
        <v>0</v>
      </c>
      <c r="BD4449" s="5">
        <f t="shared" si="9084"/>
        <v>0</v>
      </c>
      <c r="BE4449" s="5">
        <f t="shared" si="9084"/>
        <v>0</v>
      </c>
      <c r="BF4449" s="5">
        <f t="shared" si="9084"/>
        <v>0</v>
      </c>
      <c r="BG4449" s="5">
        <f t="shared" si="9074"/>
        <v>297912.59999999998</v>
      </c>
      <c r="BH4449" s="5">
        <f t="shared" si="9075"/>
        <v>294428.19999999995</v>
      </c>
      <c r="BI4449" s="5">
        <f t="shared" si="9076"/>
        <v>290943.90000000002</v>
      </c>
      <c r="BJ4449" s="5">
        <f t="shared" si="9084"/>
        <v>0</v>
      </c>
    </row>
    <row r="4450" spans="1:62" ht="63" x14ac:dyDescent="0.25">
      <c r="A4450" s="4" t="s">
        <v>532</v>
      </c>
      <c r="B4450" s="4" t="s">
        <v>178</v>
      </c>
      <c r="C4450" s="4" t="s">
        <v>35</v>
      </c>
      <c r="D4450" s="4" t="s">
        <v>294</v>
      </c>
      <c r="E4450" s="4"/>
      <c r="F4450" s="15" t="s">
        <v>1132</v>
      </c>
      <c r="G4450" s="5">
        <f>G4451+G4454</f>
        <v>166856.1</v>
      </c>
      <c r="H4450" s="5">
        <f t="shared" ref="H4450:BJ4450" si="9091">H4451+H4454</f>
        <v>158284.79999999999</v>
      </c>
      <c r="I4450" s="5">
        <f t="shared" si="9091"/>
        <v>154800.5</v>
      </c>
      <c r="J4450" s="5">
        <f t="shared" ref="J4450:L4450" si="9092">J4451+J4454</f>
        <v>131056.5</v>
      </c>
      <c r="K4450" s="5">
        <f t="shared" si="9092"/>
        <v>136143.4</v>
      </c>
      <c r="L4450" s="5">
        <f t="shared" si="9092"/>
        <v>136143.4</v>
      </c>
      <c r="M4450" s="5">
        <f t="shared" si="9023"/>
        <v>297912.59999999998</v>
      </c>
      <c r="N4450" s="5">
        <f t="shared" si="9024"/>
        <v>294428.19999999995</v>
      </c>
      <c r="O4450" s="5">
        <f t="shared" si="9025"/>
        <v>290943.90000000002</v>
      </c>
      <c r="P4450" s="5">
        <f t="shared" ref="P4450:AC4450" si="9093">P4451+P4454</f>
        <v>0</v>
      </c>
      <c r="Q4450" s="5">
        <f t="shared" si="9093"/>
        <v>0</v>
      </c>
      <c r="R4450" s="5">
        <f t="shared" si="9093"/>
        <v>0</v>
      </c>
      <c r="S4450" s="5">
        <f t="shared" si="9093"/>
        <v>0</v>
      </c>
      <c r="T4450" s="5">
        <f t="shared" si="9093"/>
        <v>0</v>
      </c>
      <c r="U4450" s="5">
        <f t="shared" si="9093"/>
        <v>0</v>
      </c>
      <c r="V4450" s="5">
        <f t="shared" ref="V4450" si="9094">V4451+V4454</f>
        <v>0</v>
      </c>
      <c r="W4450" s="5">
        <f t="shared" si="9093"/>
        <v>0</v>
      </c>
      <c r="X4450" s="5">
        <f t="shared" si="9093"/>
        <v>0</v>
      </c>
      <c r="Y4450" s="5">
        <f t="shared" si="9093"/>
        <v>0</v>
      </c>
      <c r="Z4450" s="5">
        <f t="shared" si="9093"/>
        <v>0</v>
      </c>
      <c r="AA4450" s="5">
        <f t="shared" si="9093"/>
        <v>0</v>
      </c>
      <c r="AB4450" s="5">
        <f t="shared" si="9093"/>
        <v>0</v>
      </c>
      <c r="AC4450" s="5">
        <f t="shared" si="9093"/>
        <v>0</v>
      </c>
      <c r="AD4450" s="5">
        <f t="shared" si="9085"/>
        <v>297912.59999999998</v>
      </c>
      <c r="AE4450" s="5">
        <f t="shared" si="9086"/>
        <v>294428.19999999995</v>
      </c>
      <c r="AF4450" s="5">
        <f t="shared" si="9087"/>
        <v>290943.90000000002</v>
      </c>
      <c r="AG4450" s="5">
        <f t="shared" ref="AG4450:AH4450" si="9095">AG4451+AG4454</f>
        <v>0</v>
      </c>
      <c r="AH4450" s="5">
        <f t="shared" si="9095"/>
        <v>0</v>
      </c>
      <c r="AI4450" s="5">
        <f t="shared" si="9088"/>
        <v>297912.59999999998</v>
      </c>
      <c r="AJ4450" s="5">
        <f t="shared" si="9089"/>
        <v>294428.19999999995</v>
      </c>
      <c r="AK4450" s="5">
        <f t="shared" si="9090"/>
        <v>290943.90000000002</v>
      </c>
      <c r="AL4450" s="5">
        <f t="shared" ref="AL4450" si="9096">AL4451+AL4454</f>
        <v>0</v>
      </c>
      <c r="AM4450" s="5">
        <f t="shared" ref="AM4450:AP4450" si="9097">AM4451+AM4454</f>
        <v>0</v>
      </c>
      <c r="AN4450" s="5">
        <f t="shared" si="9097"/>
        <v>0</v>
      </c>
      <c r="AO4450" s="5">
        <f t="shared" si="9097"/>
        <v>0</v>
      </c>
      <c r="AP4450" s="5">
        <f t="shared" si="9097"/>
        <v>0</v>
      </c>
      <c r="AQ4450" s="5">
        <f t="shared" si="9073"/>
        <v>297912.59999999998</v>
      </c>
      <c r="AR4450" s="5">
        <f t="shared" si="9081"/>
        <v>294428.19999999995</v>
      </c>
      <c r="AS4450" s="5">
        <f t="shared" si="9082"/>
        <v>290943.90000000002</v>
      </c>
      <c r="AT4450" s="5">
        <f t="shared" ref="AT4450" si="9098">AT4451+AT4454</f>
        <v>0</v>
      </c>
      <c r="AU4450" s="5">
        <f t="shared" si="9083"/>
        <v>297912.59999999998</v>
      </c>
      <c r="AV4450" s="5">
        <f t="shared" ref="AV4450" si="9099">AV4451+AV4454</f>
        <v>0</v>
      </c>
      <c r="AW4450" s="5">
        <f t="shared" ref="AW4450:BF4450" si="9100">AW4451+AW4454</f>
        <v>0</v>
      </c>
      <c r="AX4450" s="5">
        <f t="shared" si="9100"/>
        <v>0</v>
      </c>
      <c r="AY4450" s="5">
        <f t="shared" si="9100"/>
        <v>0</v>
      </c>
      <c r="AZ4450" s="5">
        <f t="shared" si="9100"/>
        <v>0</v>
      </c>
      <c r="BA4450" s="5">
        <f t="shared" si="9100"/>
        <v>0</v>
      </c>
      <c r="BB4450" s="5">
        <f t="shared" si="9100"/>
        <v>0</v>
      </c>
      <c r="BC4450" s="5">
        <f t="shared" si="9100"/>
        <v>0</v>
      </c>
      <c r="BD4450" s="5">
        <f t="shared" si="9100"/>
        <v>0</v>
      </c>
      <c r="BE4450" s="5">
        <f t="shared" si="9100"/>
        <v>0</v>
      </c>
      <c r="BF4450" s="5">
        <f t="shared" si="9100"/>
        <v>0</v>
      </c>
      <c r="BG4450" s="5">
        <f t="shared" si="9074"/>
        <v>297912.59999999998</v>
      </c>
      <c r="BH4450" s="5">
        <f t="shared" si="9075"/>
        <v>294428.19999999995</v>
      </c>
      <c r="BI4450" s="5">
        <f t="shared" si="9076"/>
        <v>290943.90000000002</v>
      </c>
      <c r="BJ4450" s="5">
        <f t="shared" si="9091"/>
        <v>0</v>
      </c>
    </row>
    <row r="4451" spans="1:62" ht="110.25" x14ac:dyDescent="0.25">
      <c r="A4451" s="4" t="s">
        <v>532</v>
      </c>
      <c r="B4451" s="4" t="s">
        <v>178</v>
      </c>
      <c r="C4451" s="4" t="s">
        <v>35</v>
      </c>
      <c r="D4451" s="4" t="s">
        <v>548</v>
      </c>
      <c r="E4451" s="4"/>
      <c r="F4451" s="15" t="s">
        <v>1134</v>
      </c>
      <c r="G4451" s="5">
        <f>G4452</f>
        <v>118383.2</v>
      </c>
      <c r="H4451" s="5">
        <f t="shared" ref="H4451:BJ4452" si="9101">H4452</f>
        <v>107930.5</v>
      </c>
      <c r="I4451" s="5">
        <f t="shared" si="9101"/>
        <v>104446.2</v>
      </c>
      <c r="J4451" s="5">
        <f t="shared" si="9101"/>
        <v>-936</v>
      </c>
      <c r="K4451" s="5">
        <f t="shared" si="9101"/>
        <v>-973.6</v>
      </c>
      <c r="L4451" s="5">
        <f t="shared" si="9101"/>
        <v>-973.6</v>
      </c>
      <c r="M4451" s="5">
        <f t="shared" si="9023"/>
        <v>117447.2</v>
      </c>
      <c r="N4451" s="5">
        <f t="shared" si="9024"/>
        <v>106956.9</v>
      </c>
      <c r="O4451" s="5">
        <f t="shared" si="9025"/>
        <v>103472.59999999999</v>
      </c>
      <c r="P4451" s="5">
        <f t="shared" si="9101"/>
        <v>0</v>
      </c>
      <c r="Q4451" s="5">
        <f t="shared" si="9101"/>
        <v>0</v>
      </c>
      <c r="R4451" s="5">
        <f t="shared" si="9101"/>
        <v>0</v>
      </c>
      <c r="S4451" s="5">
        <f t="shared" si="9101"/>
        <v>0</v>
      </c>
      <c r="T4451" s="5">
        <f t="shared" si="9101"/>
        <v>0</v>
      </c>
      <c r="U4451" s="5">
        <f t="shared" si="9101"/>
        <v>0</v>
      </c>
      <c r="V4451" s="5">
        <f t="shared" si="9101"/>
        <v>0</v>
      </c>
      <c r="W4451" s="5">
        <f t="shared" si="9101"/>
        <v>0</v>
      </c>
      <c r="X4451" s="5">
        <f t="shared" si="9101"/>
        <v>0</v>
      </c>
      <c r="Y4451" s="5">
        <f t="shared" si="9101"/>
        <v>0</v>
      </c>
      <c r="Z4451" s="5">
        <f t="shared" si="9101"/>
        <v>0</v>
      </c>
      <c r="AA4451" s="5">
        <f t="shared" si="9101"/>
        <v>0</v>
      </c>
      <c r="AB4451" s="5">
        <f t="shared" si="9101"/>
        <v>0</v>
      </c>
      <c r="AC4451" s="5">
        <f t="shared" si="9101"/>
        <v>0</v>
      </c>
      <c r="AD4451" s="5">
        <f t="shared" si="9085"/>
        <v>117447.2</v>
      </c>
      <c r="AE4451" s="5">
        <f t="shared" si="9086"/>
        <v>106956.9</v>
      </c>
      <c r="AF4451" s="5">
        <f t="shared" si="9087"/>
        <v>103472.59999999999</v>
      </c>
      <c r="AG4451" s="5">
        <f t="shared" si="9101"/>
        <v>0</v>
      </c>
      <c r="AH4451" s="5">
        <f t="shared" si="9101"/>
        <v>0</v>
      </c>
      <c r="AI4451" s="5">
        <f t="shared" si="9088"/>
        <v>117447.2</v>
      </c>
      <c r="AJ4451" s="5">
        <f t="shared" si="9089"/>
        <v>106956.9</v>
      </c>
      <c r="AK4451" s="5">
        <f t="shared" si="9090"/>
        <v>103472.59999999999</v>
      </c>
      <c r="AL4451" s="5">
        <f t="shared" si="9101"/>
        <v>0</v>
      </c>
      <c r="AM4451" s="5">
        <f t="shared" si="9101"/>
        <v>0</v>
      </c>
      <c r="AN4451" s="5">
        <f t="shared" si="9101"/>
        <v>0</v>
      </c>
      <c r="AO4451" s="5">
        <f t="shared" si="9101"/>
        <v>0</v>
      </c>
      <c r="AP4451" s="5">
        <f t="shared" si="9101"/>
        <v>0</v>
      </c>
      <c r="AQ4451" s="5">
        <f t="shared" si="9073"/>
        <v>117447.2</v>
      </c>
      <c r="AR4451" s="5">
        <f t="shared" si="9081"/>
        <v>106956.9</v>
      </c>
      <c r="AS4451" s="5">
        <f t="shared" si="9082"/>
        <v>103472.59999999999</v>
      </c>
      <c r="AT4451" s="5">
        <f t="shared" si="9101"/>
        <v>0</v>
      </c>
      <c r="AU4451" s="5">
        <f t="shared" si="9083"/>
        <v>117447.2</v>
      </c>
      <c r="AV4451" s="5">
        <f t="shared" si="9101"/>
        <v>0</v>
      </c>
      <c r="AW4451" s="5">
        <f t="shared" si="9101"/>
        <v>0</v>
      </c>
      <c r="AX4451" s="5">
        <f t="shared" si="9101"/>
        <v>0</v>
      </c>
      <c r="AY4451" s="5">
        <f t="shared" si="9101"/>
        <v>0</v>
      </c>
      <c r="AZ4451" s="5">
        <f t="shared" si="9101"/>
        <v>0</v>
      </c>
      <c r="BA4451" s="5">
        <f t="shared" si="9101"/>
        <v>0</v>
      </c>
      <c r="BB4451" s="5">
        <f t="shared" si="9101"/>
        <v>0</v>
      </c>
      <c r="BC4451" s="5">
        <f t="shared" si="9101"/>
        <v>0</v>
      </c>
      <c r="BD4451" s="5">
        <f t="shared" si="9101"/>
        <v>0</v>
      </c>
      <c r="BE4451" s="5">
        <f t="shared" si="9101"/>
        <v>0</v>
      </c>
      <c r="BF4451" s="5">
        <f t="shared" si="9101"/>
        <v>0</v>
      </c>
      <c r="BG4451" s="5">
        <f t="shared" si="9074"/>
        <v>117447.2</v>
      </c>
      <c r="BH4451" s="5">
        <f t="shared" si="9075"/>
        <v>106956.9</v>
      </c>
      <c r="BI4451" s="5">
        <f t="shared" si="9076"/>
        <v>103472.59999999999</v>
      </c>
      <c r="BJ4451" s="5">
        <f t="shared" si="9101"/>
        <v>0</v>
      </c>
    </row>
    <row r="4452" spans="1:62" ht="31.5" x14ac:dyDescent="0.25">
      <c r="A4452" s="4" t="s">
        <v>532</v>
      </c>
      <c r="B4452" s="4" t="s">
        <v>178</v>
      </c>
      <c r="C4452" s="4" t="s">
        <v>35</v>
      </c>
      <c r="D4452" s="4" t="s">
        <v>548</v>
      </c>
      <c r="E4452" s="4" t="s">
        <v>302</v>
      </c>
      <c r="F4452" s="15" t="s">
        <v>638</v>
      </c>
      <c r="G4452" s="5">
        <f>G4453</f>
        <v>118383.2</v>
      </c>
      <c r="H4452" s="5">
        <f t="shared" si="9101"/>
        <v>107930.5</v>
      </c>
      <c r="I4452" s="5">
        <f t="shared" si="9101"/>
        <v>104446.2</v>
      </c>
      <c r="J4452" s="5">
        <f t="shared" si="9101"/>
        <v>-936</v>
      </c>
      <c r="K4452" s="5">
        <f t="shared" si="9101"/>
        <v>-973.6</v>
      </c>
      <c r="L4452" s="5">
        <f t="shared" si="9101"/>
        <v>-973.6</v>
      </c>
      <c r="M4452" s="5">
        <f t="shared" si="9023"/>
        <v>117447.2</v>
      </c>
      <c r="N4452" s="5">
        <f t="shared" si="9024"/>
        <v>106956.9</v>
      </c>
      <c r="O4452" s="5">
        <f t="shared" si="9025"/>
        <v>103472.59999999999</v>
      </c>
      <c r="P4452" s="5">
        <f t="shared" si="9101"/>
        <v>0</v>
      </c>
      <c r="Q4452" s="5">
        <f t="shared" si="9101"/>
        <v>0</v>
      </c>
      <c r="R4452" s="5">
        <f t="shared" si="9101"/>
        <v>0</v>
      </c>
      <c r="S4452" s="5">
        <f t="shared" si="9101"/>
        <v>0</v>
      </c>
      <c r="T4452" s="5">
        <f t="shared" si="9101"/>
        <v>0</v>
      </c>
      <c r="U4452" s="5">
        <f t="shared" si="9101"/>
        <v>0</v>
      </c>
      <c r="V4452" s="5">
        <f t="shared" si="9101"/>
        <v>0</v>
      </c>
      <c r="W4452" s="5">
        <f t="shared" si="9101"/>
        <v>0</v>
      </c>
      <c r="X4452" s="5">
        <f t="shared" si="9101"/>
        <v>0</v>
      </c>
      <c r="Y4452" s="5">
        <f t="shared" si="9101"/>
        <v>0</v>
      </c>
      <c r="Z4452" s="5">
        <f t="shared" si="9101"/>
        <v>0</v>
      </c>
      <c r="AA4452" s="5">
        <f t="shared" si="9101"/>
        <v>0</v>
      </c>
      <c r="AB4452" s="5">
        <f t="shared" si="9101"/>
        <v>0</v>
      </c>
      <c r="AC4452" s="5">
        <f t="shared" si="9101"/>
        <v>0</v>
      </c>
      <c r="AD4452" s="5">
        <f t="shared" si="9085"/>
        <v>117447.2</v>
      </c>
      <c r="AE4452" s="5">
        <f t="shared" si="9086"/>
        <v>106956.9</v>
      </c>
      <c r="AF4452" s="5">
        <f t="shared" si="9087"/>
        <v>103472.59999999999</v>
      </c>
      <c r="AG4452" s="5">
        <f t="shared" si="9101"/>
        <v>0</v>
      </c>
      <c r="AH4452" s="5">
        <f t="shared" si="9101"/>
        <v>0</v>
      </c>
      <c r="AI4452" s="5">
        <f t="shared" si="9088"/>
        <v>117447.2</v>
      </c>
      <c r="AJ4452" s="5">
        <f t="shared" si="9089"/>
        <v>106956.9</v>
      </c>
      <c r="AK4452" s="5">
        <f t="shared" si="9090"/>
        <v>103472.59999999999</v>
      </c>
      <c r="AL4452" s="5">
        <f t="shared" si="9101"/>
        <v>0</v>
      </c>
      <c r="AM4452" s="5">
        <f t="shared" si="9101"/>
        <v>0</v>
      </c>
      <c r="AN4452" s="5">
        <f t="shared" si="9101"/>
        <v>0</v>
      </c>
      <c r="AO4452" s="5">
        <f t="shared" si="9101"/>
        <v>0</v>
      </c>
      <c r="AP4452" s="5">
        <f t="shared" si="9101"/>
        <v>0</v>
      </c>
      <c r="AQ4452" s="5">
        <f t="shared" si="9073"/>
        <v>117447.2</v>
      </c>
      <c r="AR4452" s="5">
        <f t="shared" si="9081"/>
        <v>106956.9</v>
      </c>
      <c r="AS4452" s="5">
        <f t="shared" si="9082"/>
        <v>103472.59999999999</v>
      </c>
      <c r="AT4452" s="5">
        <f t="shared" si="9101"/>
        <v>0</v>
      </c>
      <c r="AU4452" s="5">
        <f t="shared" si="9083"/>
        <v>117447.2</v>
      </c>
      <c r="AV4452" s="5">
        <f t="shared" si="9101"/>
        <v>0</v>
      </c>
      <c r="AW4452" s="5">
        <f t="shared" si="9101"/>
        <v>0</v>
      </c>
      <c r="AX4452" s="5">
        <f t="shared" si="9101"/>
        <v>0</v>
      </c>
      <c r="AY4452" s="5">
        <f t="shared" si="9101"/>
        <v>0</v>
      </c>
      <c r="AZ4452" s="5">
        <f t="shared" si="9101"/>
        <v>0</v>
      </c>
      <c r="BA4452" s="5">
        <f t="shared" si="9101"/>
        <v>0</v>
      </c>
      <c r="BB4452" s="5">
        <f t="shared" si="9101"/>
        <v>0</v>
      </c>
      <c r="BC4452" s="5">
        <f t="shared" si="9101"/>
        <v>0</v>
      </c>
      <c r="BD4452" s="5">
        <f t="shared" si="9101"/>
        <v>0</v>
      </c>
      <c r="BE4452" s="5">
        <f t="shared" si="9101"/>
        <v>0</v>
      </c>
      <c r="BF4452" s="5">
        <f t="shared" si="9101"/>
        <v>0</v>
      </c>
      <c r="BG4452" s="5">
        <f t="shared" si="9074"/>
        <v>117447.2</v>
      </c>
      <c r="BH4452" s="5">
        <f t="shared" si="9075"/>
        <v>106956.9</v>
      </c>
      <c r="BI4452" s="5">
        <f t="shared" si="9076"/>
        <v>103472.59999999999</v>
      </c>
      <c r="BJ4452" s="5">
        <f t="shared" si="9101"/>
        <v>0</v>
      </c>
    </row>
    <row r="4453" spans="1:62" x14ac:dyDescent="0.25">
      <c r="A4453" s="4" t="s">
        <v>532</v>
      </c>
      <c r="B4453" s="4" t="s">
        <v>178</v>
      </c>
      <c r="C4453" s="4" t="s">
        <v>35</v>
      </c>
      <c r="D4453" s="4" t="s">
        <v>548</v>
      </c>
      <c r="E4453" s="4" t="s">
        <v>301</v>
      </c>
      <c r="F4453" s="15" t="s">
        <v>639</v>
      </c>
      <c r="G4453" s="5">
        <v>118383.2</v>
      </c>
      <c r="H4453" s="5">
        <v>107930.5</v>
      </c>
      <c r="I4453" s="5">
        <v>104446.2</v>
      </c>
      <c r="J4453" s="5">
        <v>-936</v>
      </c>
      <c r="K4453" s="5">
        <v>-973.6</v>
      </c>
      <c r="L4453" s="5">
        <v>-973.6</v>
      </c>
      <c r="M4453" s="5">
        <f t="shared" si="9023"/>
        <v>117447.2</v>
      </c>
      <c r="N4453" s="5">
        <f t="shared" si="9024"/>
        <v>106956.9</v>
      </c>
      <c r="O4453" s="5">
        <f t="shared" si="9025"/>
        <v>103472.59999999999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>
        <f t="shared" si="9085"/>
        <v>117447.2</v>
      </c>
      <c r="AE4453" s="5">
        <f t="shared" si="9086"/>
        <v>106956.9</v>
      </c>
      <c r="AF4453" s="5">
        <f t="shared" si="9087"/>
        <v>103472.59999999999</v>
      </c>
      <c r="AG4453" s="5"/>
      <c r="AH4453" s="5"/>
      <c r="AI4453" s="5">
        <f t="shared" si="9088"/>
        <v>117447.2</v>
      </c>
      <c r="AJ4453" s="5">
        <f t="shared" si="9089"/>
        <v>106956.9</v>
      </c>
      <c r="AK4453" s="5">
        <f t="shared" si="9090"/>
        <v>103472.59999999999</v>
      </c>
      <c r="AL4453" s="5"/>
      <c r="AM4453" s="5"/>
      <c r="AN4453" s="5"/>
      <c r="AO4453" s="5"/>
      <c r="AP4453" s="5"/>
      <c r="AQ4453" s="5">
        <f t="shared" si="9073"/>
        <v>117447.2</v>
      </c>
      <c r="AR4453" s="5">
        <f t="shared" si="9081"/>
        <v>106956.9</v>
      </c>
      <c r="AS4453" s="5">
        <f t="shared" si="9082"/>
        <v>103472.59999999999</v>
      </c>
      <c r="AT4453" s="5"/>
      <c r="AU4453" s="5">
        <f t="shared" si="9083"/>
        <v>117447.2</v>
      </c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>
        <f t="shared" si="9074"/>
        <v>117447.2</v>
      </c>
      <c r="BH4453" s="5">
        <f t="shared" si="9075"/>
        <v>106956.9</v>
      </c>
      <c r="BI4453" s="5">
        <f t="shared" si="9076"/>
        <v>103472.59999999999</v>
      </c>
      <c r="BJ4453" s="5"/>
    </row>
    <row r="4454" spans="1:62" ht="63" x14ac:dyDescent="0.25">
      <c r="A4454" s="4" t="s">
        <v>532</v>
      </c>
      <c r="B4454" s="4" t="s">
        <v>178</v>
      </c>
      <c r="C4454" s="4" t="s">
        <v>35</v>
      </c>
      <c r="D4454" s="4" t="s">
        <v>549</v>
      </c>
      <c r="E4454" s="4"/>
      <c r="F4454" s="15" t="s">
        <v>1135</v>
      </c>
      <c r="G4454" s="5">
        <f>G4455</f>
        <v>48472.9</v>
      </c>
      <c r="H4454" s="5">
        <f t="shared" ref="H4454:BJ4455" si="9102">H4455</f>
        <v>50354.3</v>
      </c>
      <c r="I4454" s="5">
        <f t="shared" si="9102"/>
        <v>50354.3</v>
      </c>
      <c r="J4454" s="5">
        <f t="shared" si="9102"/>
        <v>131992.5</v>
      </c>
      <c r="K4454" s="5">
        <f t="shared" si="9102"/>
        <v>137117</v>
      </c>
      <c r="L4454" s="5">
        <f t="shared" si="9102"/>
        <v>137117</v>
      </c>
      <c r="M4454" s="5">
        <f t="shared" si="9023"/>
        <v>180465.4</v>
      </c>
      <c r="N4454" s="5">
        <f t="shared" si="9024"/>
        <v>187471.3</v>
      </c>
      <c r="O4454" s="5">
        <f t="shared" si="9025"/>
        <v>187471.3</v>
      </c>
      <c r="P4454" s="5">
        <f t="shared" si="9102"/>
        <v>0</v>
      </c>
      <c r="Q4454" s="5">
        <f t="shared" si="9102"/>
        <v>0</v>
      </c>
      <c r="R4454" s="5">
        <f t="shared" si="9102"/>
        <v>0</v>
      </c>
      <c r="S4454" s="5">
        <f t="shared" si="9102"/>
        <v>0</v>
      </c>
      <c r="T4454" s="5">
        <f t="shared" si="9102"/>
        <v>0</v>
      </c>
      <c r="U4454" s="5">
        <f t="shared" si="9102"/>
        <v>0</v>
      </c>
      <c r="V4454" s="5">
        <f t="shared" si="9102"/>
        <v>0</v>
      </c>
      <c r="W4454" s="5">
        <f t="shared" si="9102"/>
        <v>0</v>
      </c>
      <c r="X4454" s="5">
        <f t="shared" si="9102"/>
        <v>0</v>
      </c>
      <c r="Y4454" s="5">
        <f t="shared" si="9102"/>
        <v>0</v>
      </c>
      <c r="Z4454" s="5">
        <f t="shared" si="9102"/>
        <v>0</v>
      </c>
      <c r="AA4454" s="5">
        <f t="shared" si="9102"/>
        <v>0</v>
      </c>
      <c r="AB4454" s="5">
        <f t="shared" si="9102"/>
        <v>0</v>
      </c>
      <c r="AC4454" s="5">
        <f t="shared" si="9102"/>
        <v>0</v>
      </c>
      <c r="AD4454" s="5">
        <f t="shared" si="9085"/>
        <v>180465.4</v>
      </c>
      <c r="AE4454" s="5">
        <f t="shared" si="9086"/>
        <v>187471.3</v>
      </c>
      <c r="AF4454" s="5">
        <f t="shared" si="9087"/>
        <v>187471.3</v>
      </c>
      <c r="AG4454" s="5">
        <f t="shared" si="9102"/>
        <v>0</v>
      </c>
      <c r="AH4454" s="5">
        <f t="shared" si="9102"/>
        <v>0</v>
      </c>
      <c r="AI4454" s="5">
        <f t="shared" si="9088"/>
        <v>180465.4</v>
      </c>
      <c r="AJ4454" s="5">
        <f t="shared" si="9089"/>
        <v>187471.3</v>
      </c>
      <c r="AK4454" s="5">
        <f t="shared" si="9090"/>
        <v>187471.3</v>
      </c>
      <c r="AL4454" s="5">
        <f t="shared" si="9102"/>
        <v>0</v>
      </c>
      <c r="AM4454" s="5">
        <f t="shared" si="9102"/>
        <v>0</v>
      </c>
      <c r="AN4454" s="5">
        <f t="shared" si="9102"/>
        <v>0</v>
      </c>
      <c r="AO4454" s="5">
        <f t="shared" si="9102"/>
        <v>0</v>
      </c>
      <c r="AP4454" s="5">
        <f t="shared" si="9102"/>
        <v>0</v>
      </c>
      <c r="AQ4454" s="5">
        <f t="shared" si="9073"/>
        <v>180465.4</v>
      </c>
      <c r="AR4454" s="5">
        <f t="shared" si="9081"/>
        <v>187471.3</v>
      </c>
      <c r="AS4454" s="5">
        <f t="shared" si="9082"/>
        <v>187471.3</v>
      </c>
      <c r="AT4454" s="5">
        <f t="shared" si="9102"/>
        <v>0</v>
      </c>
      <c r="AU4454" s="5">
        <f t="shared" si="9083"/>
        <v>180465.4</v>
      </c>
      <c r="AV4454" s="5">
        <f t="shared" si="9102"/>
        <v>0</v>
      </c>
      <c r="AW4454" s="5">
        <f t="shared" si="9102"/>
        <v>0</v>
      </c>
      <c r="AX4454" s="5">
        <f t="shared" si="9102"/>
        <v>0</v>
      </c>
      <c r="AY4454" s="5">
        <f t="shared" si="9102"/>
        <v>0</v>
      </c>
      <c r="AZ4454" s="5">
        <f t="shared" si="9102"/>
        <v>0</v>
      </c>
      <c r="BA4454" s="5">
        <f t="shared" si="9102"/>
        <v>0</v>
      </c>
      <c r="BB4454" s="5">
        <f t="shared" si="9102"/>
        <v>0</v>
      </c>
      <c r="BC4454" s="5">
        <f t="shared" si="9102"/>
        <v>0</v>
      </c>
      <c r="BD4454" s="5">
        <f t="shared" si="9102"/>
        <v>0</v>
      </c>
      <c r="BE4454" s="5">
        <f t="shared" si="9102"/>
        <v>0</v>
      </c>
      <c r="BF4454" s="5">
        <f t="shared" si="9102"/>
        <v>0</v>
      </c>
      <c r="BG4454" s="5">
        <f t="shared" si="9074"/>
        <v>180465.4</v>
      </c>
      <c r="BH4454" s="5">
        <f t="shared" si="9075"/>
        <v>187471.3</v>
      </c>
      <c r="BI4454" s="5">
        <f t="shared" si="9076"/>
        <v>187471.3</v>
      </c>
      <c r="BJ4454" s="5">
        <f t="shared" si="9102"/>
        <v>0</v>
      </c>
    </row>
    <row r="4455" spans="1:62" ht="31.5" x14ac:dyDescent="0.25">
      <c r="A4455" s="4" t="s">
        <v>532</v>
      </c>
      <c r="B4455" s="4" t="s">
        <v>178</v>
      </c>
      <c r="C4455" s="4" t="s">
        <v>35</v>
      </c>
      <c r="D4455" s="4" t="s">
        <v>549</v>
      </c>
      <c r="E4455" s="4" t="s">
        <v>302</v>
      </c>
      <c r="F4455" s="15" t="s">
        <v>638</v>
      </c>
      <c r="G4455" s="5">
        <f>G4456</f>
        <v>48472.9</v>
      </c>
      <c r="H4455" s="5">
        <f t="shared" si="9102"/>
        <v>50354.3</v>
      </c>
      <c r="I4455" s="5">
        <f t="shared" si="9102"/>
        <v>50354.3</v>
      </c>
      <c r="J4455" s="5">
        <f t="shared" si="9102"/>
        <v>131992.5</v>
      </c>
      <c r="K4455" s="5">
        <f t="shared" si="9102"/>
        <v>137117</v>
      </c>
      <c r="L4455" s="5">
        <f t="shared" si="9102"/>
        <v>137117</v>
      </c>
      <c r="M4455" s="5">
        <f t="shared" si="9023"/>
        <v>180465.4</v>
      </c>
      <c r="N4455" s="5">
        <f t="shared" si="9024"/>
        <v>187471.3</v>
      </c>
      <c r="O4455" s="5">
        <f t="shared" si="9025"/>
        <v>187471.3</v>
      </c>
      <c r="P4455" s="5">
        <f t="shared" si="9102"/>
        <v>0</v>
      </c>
      <c r="Q4455" s="5">
        <f t="shared" si="9102"/>
        <v>0</v>
      </c>
      <c r="R4455" s="5">
        <f t="shared" si="9102"/>
        <v>0</v>
      </c>
      <c r="S4455" s="5">
        <f t="shared" si="9102"/>
        <v>0</v>
      </c>
      <c r="T4455" s="5">
        <f t="shared" si="9102"/>
        <v>0</v>
      </c>
      <c r="U4455" s="5">
        <f t="shared" si="9102"/>
        <v>0</v>
      </c>
      <c r="V4455" s="5">
        <f t="shared" si="9102"/>
        <v>0</v>
      </c>
      <c r="W4455" s="5">
        <f t="shared" si="9102"/>
        <v>0</v>
      </c>
      <c r="X4455" s="5">
        <f t="shared" si="9102"/>
        <v>0</v>
      </c>
      <c r="Y4455" s="5">
        <f t="shared" si="9102"/>
        <v>0</v>
      </c>
      <c r="Z4455" s="5">
        <f t="shared" si="9102"/>
        <v>0</v>
      </c>
      <c r="AA4455" s="5">
        <f t="shared" si="9102"/>
        <v>0</v>
      </c>
      <c r="AB4455" s="5">
        <f t="shared" si="9102"/>
        <v>0</v>
      </c>
      <c r="AC4455" s="5">
        <f t="shared" si="9102"/>
        <v>0</v>
      </c>
      <c r="AD4455" s="5">
        <f t="shared" si="9085"/>
        <v>180465.4</v>
      </c>
      <c r="AE4455" s="5">
        <f t="shared" si="9086"/>
        <v>187471.3</v>
      </c>
      <c r="AF4455" s="5">
        <f t="shared" si="9087"/>
        <v>187471.3</v>
      </c>
      <c r="AG4455" s="5">
        <f t="shared" si="9102"/>
        <v>0</v>
      </c>
      <c r="AH4455" s="5">
        <f t="shared" si="9102"/>
        <v>0</v>
      </c>
      <c r="AI4455" s="5">
        <f t="shared" si="9088"/>
        <v>180465.4</v>
      </c>
      <c r="AJ4455" s="5">
        <f t="shared" si="9089"/>
        <v>187471.3</v>
      </c>
      <c r="AK4455" s="5">
        <f t="shared" si="9090"/>
        <v>187471.3</v>
      </c>
      <c r="AL4455" s="5">
        <f t="shared" si="9102"/>
        <v>0</v>
      </c>
      <c r="AM4455" s="5">
        <f t="shared" si="9102"/>
        <v>0</v>
      </c>
      <c r="AN4455" s="5">
        <f t="shared" si="9102"/>
        <v>0</v>
      </c>
      <c r="AO4455" s="5">
        <f t="shared" si="9102"/>
        <v>0</v>
      </c>
      <c r="AP4455" s="5">
        <f t="shared" si="9102"/>
        <v>0</v>
      </c>
      <c r="AQ4455" s="5">
        <f t="shared" si="9073"/>
        <v>180465.4</v>
      </c>
      <c r="AR4455" s="5">
        <f t="shared" si="9081"/>
        <v>187471.3</v>
      </c>
      <c r="AS4455" s="5">
        <f t="shared" si="9082"/>
        <v>187471.3</v>
      </c>
      <c r="AT4455" s="5">
        <f t="shared" si="9102"/>
        <v>0</v>
      </c>
      <c r="AU4455" s="5">
        <f t="shared" si="9083"/>
        <v>180465.4</v>
      </c>
      <c r="AV4455" s="5">
        <f t="shared" si="9102"/>
        <v>0</v>
      </c>
      <c r="AW4455" s="5">
        <f t="shared" si="9102"/>
        <v>0</v>
      </c>
      <c r="AX4455" s="5">
        <f t="shared" si="9102"/>
        <v>0</v>
      </c>
      <c r="AY4455" s="5">
        <f t="shared" si="9102"/>
        <v>0</v>
      </c>
      <c r="AZ4455" s="5">
        <f t="shared" si="9102"/>
        <v>0</v>
      </c>
      <c r="BA4455" s="5">
        <f t="shared" si="9102"/>
        <v>0</v>
      </c>
      <c r="BB4455" s="5">
        <f t="shared" si="9102"/>
        <v>0</v>
      </c>
      <c r="BC4455" s="5">
        <f t="shared" si="9102"/>
        <v>0</v>
      </c>
      <c r="BD4455" s="5">
        <f t="shared" si="9102"/>
        <v>0</v>
      </c>
      <c r="BE4455" s="5">
        <f t="shared" si="9102"/>
        <v>0</v>
      </c>
      <c r="BF4455" s="5">
        <f t="shared" si="9102"/>
        <v>0</v>
      </c>
      <c r="BG4455" s="5">
        <f t="shared" si="9074"/>
        <v>180465.4</v>
      </c>
      <c r="BH4455" s="5">
        <f t="shared" si="9075"/>
        <v>187471.3</v>
      </c>
      <c r="BI4455" s="5">
        <f t="shared" si="9076"/>
        <v>187471.3</v>
      </c>
      <c r="BJ4455" s="5">
        <f t="shared" si="9102"/>
        <v>0</v>
      </c>
    </row>
    <row r="4456" spans="1:62" x14ac:dyDescent="0.25">
      <c r="A4456" s="4" t="s">
        <v>532</v>
      </c>
      <c r="B4456" s="4" t="s">
        <v>178</v>
      </c>
      <c r="C4456" s="4" t="s">
        <v>35</v>
      </c>
      <c r="D4456" s="4" t="s">
        <v>549</v>
      </c>
      <c r="E4456" s="4" t="s">
        <v>301</v>
      </c>
      <c r="F4456" s="15" t="s">
        <v>639</v>
      </c>
      <c r="G4456" s="5">
        <v>48472.9</v>
      </c>
      <c r="H4456" s="5">
        <v>50354.3</v>
      </c>
      <c r="I4456" s="5">
        <v>50354.3</v>
      </c>
      <c r="J4456" s="5">
        <v>131992.5</v>
      </c>
      <c r="K4456" s="5">
        <v>137117</v>
      </c>
      <c r="L4456" s="5">
        <v>137117</v>
      </c>
      <c r="M4456" s="5">
        <f t="shared" si="9023"/>
        <v>180465.4</v>
      </c>
      <c r="N4456" s="5">
        <f t="shared" si="9024"/>
        <v>187471.3</v>
      </c>
      <c r="O4456" s="5">
        <f t="shared" si="9025"/>
        <v>187471.3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>
        <f t="shared" si="9085"/>
        <v>180465.4</v>
      </c>
      <c r="AE4456" s="5">
        <f t="shared" si="9086"/>
        <v>187471.3</v>
      </c>
      <c r="AF4456" s="5">
        <f t="shared" si="9087"/>
        <v>187471.3</v>
      </c>
      <c r="AG4456" s="5"/>
      <c r="AH4456" s="5"/>
      <c r="AI4456" s="5">
        <f t="shared" si="9088"/>
        <v>180465.4</v>
      </c>
      <c r="AJ4456" s="5">
        <f t="shared" si="9089"/>
        <v>187471.3</v>
      </c>
      <c r="AK4456" s="5">
        <f t="shared" si="9090"/>
        <v>187471.3</v>
      </c>
      <c r="AL4456" s="5"/>
      <c r="AM4456" s="5"/>
      <c r="AN4456" s="5"/>
      <c r="AO4456" s="5"/>
      <c r="AP4456" s="5"/>
      <c r="AQ4456" s="5">
        <f t="shared" si="9073"/>
        <v>180465.4</v>
      </c>
      <c r="AR4456" s="5">
        <f t="shared" si="9081"/>
        <v>187471.3</v>
      </c>
      <c r="AS4456" s="5">
        <f t="shared" si="9082"/>
        <v>187471.3</v>
      </c>
      <c r="AT4456" s="5"/>
      <c r="AU4456" s="5">
        <f t="shared" si="9083"/>
        <v>180465.4</v>
      </c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>
        <f t="shared" si="9074"/>
        <v>180465.4</v>
      </c>
      <c r="BH4456" s="5">
        <f t="shared" si="9075"/>
        <v>187471.3</v>
      </c>
      <c r="BI4456" s="5">
        <f t="shared" si="9076"/>
        <v>187471.3</v>
      </c>
      <c r="BJ4456" s="5"/>
    </row>
    <row r="4457" spans="1:62" s="10" customFormat="1" x14ac:dyDescent="0.25">
      <c r="A4457" s="9" t="s">
        <v>532</v>
      </c>
      <c r="B4457" s="9" t="s">
        <v>178</v>
      </c>
      <c r="C4457" s="9" t="s">
        <v>43</v>
      </c>
      <c r="D4457" s="9"/>
      <c r="E4457" s="9"/>
      <c r="F4457" s="14" t="s">
        <v>625</v>
      </c>
      <c r="G4457" s="11">
        <f>G4458+G4464</f>
        <v>2901.8</v>
      </c>
      <c r="H4457" s="11">
        <f t="shared" ref="H4457:BJ4457" si="9103">H4458+H4464</f>
        <v>3086.7</v>
      </c>
      <c r="I4457" s="11">
        <f t="shared" si="9103"/>
        <v>2801.4999999999995</v>
      </c>
      <c r="J4457" s="11">
        <f t="shared" ref="J4457:L4457" si="9104">J4458+J4464</f>
        <v>0</v>
      </c>
      <c r="K4457" s="11">
        <f t="shared" si="9104"/>
        <v>0</v>
      </c>
      <c r="L4457" s="11">
        <f t="shared" si="9104"/>
        <v>0</v>
      </c>
      <c r="M4457" s="11">
        <f t="shared" si="9023"/>
        <v>2901.8</v>
      </c>
      <c r="N4457" s="11">
        <f t="shared" si="9024"/>
        <v>3086.7</v>
      </c>
      <c r="O4457" s="11">
        <f t="shared" si="9025"/>
        <v>2801.4999999999995</v>
      </c>
      <c r="P4457" s="11">
        <f t="shared" ref="P4457:AC4457" si="9105">P4458+P4464</f>
        <v>0</v>
      </c>
      <c r="Q4457" s="11">
        <f t="shared" si="9105"/>
        <v>0</v>
      </c>
      <c r="R4457" s="11">
        <f t="shared" si="9105"/>
        <v>0</v>
      </c>
      <c r="S4457" s="11">
        <f t="shared" si="9105"/>
        <v>0</v>
      </c>
      <c r="T4457" s="11">
        <f t="shared" si="9105"/>
        <v>0</v>
      </c>
      <c r="U4457" s="11">
        <f t="shared" si="9105"/>
        <v>0</v>
      </c>
      <c r="V4457" s="11">
        <f t="shared" ref="V4457" si="9106">V4458+V4464</f>
        <v>0</v>
      </c>
      <c r="W4457" s="11">
        <f t="shared" si="9105"/>
        <v>0</v>
      </c>
      <c r="X4457" s="11">
        <f t="shared" si="9105"/>
        <v>0</v>
      </c>
      <c r="Y4457" s="11">
        <f t="shared" si="9105"/>
        <v>0</v>
      </c>
      <c r="Z4457" s="11">
        <f t="shared" si="9105"/>
        <v>0</v>
      </c>
      <c r="AA4457" s="11">
        <f t="shared" si="9105"/>
        <v>0</v>
      </c>
      <c r="AB4457" s="11">
        <f t="shared" si="9105"/>
        <v>0</v>
      </c>
      <c r="AC4457" s="11">
        <f t="shared" si="9105"/>
        <v>0</v>
      </c>
      <c r="AD4457" s="11">
        <f t="shared" si="9085"/>
        <v>2901.8</v>
      </c>
      <c r="AE4457" s="11">
        <f t="shared" si="9086"/>
        <v>3086.7</v>
      </c>
      <c r="AF4457" s="11">
        <f t="shared" si="9087"/>
        <v>2801.4999999999995</v>
      </c>
      <c r="AG4457" s="11">
        <f t="shared" ref="AG4457:AH4457" si="9107">AG4458+AG4464</f>
        <v>0</v>
      </c>
      <c r="AH4457" s="11">
        <f t="shared" si="9107"/>
        <v>0</v>
      </c>
      <c r="AI4457" s="5">
        <f t="shared" si="9088"/>
        <v>2901.8</v>
      </c>
      <c r="AJ4457" s="5">
        <f t="shared" si="9089"/>
        <v>3086.7</v>
      </c>
      <c r="AK4457" s="5">
        <f t="shared" si="9090"/>
        <v>2801.4999999999995</v>
      </c>
      <c r="AL4457" s="11">
        <f t="shared" ref="AL4457" si="9108">AL4458+AL4464</f>
        <v>0</v>
      </c>
      <c r="AM4457" s="11">
        <f t="shared" ref="AM4457:AP4457" si="9109">AM4458+AM4464</f>
        <v>0</v>
      </c>
      <c r="AN4457" s="11">
        <f t="shared" si="9109"/>
        <v>0</v>
      </c>
      <c r="AO4457" s="11">
        <f t="shared" si="9109"/>
        <v>0</v>
      </c>
      <c r="AP4457" s="11">
        <f t="shared" si="9109"/>
        <v>0</v>
      </c>
      <c r="AQ4457" s="5">
        <f t="shared" si="9073"/>
        <v>2901.8</v>
      </c>
      <c r="AR4457" s="11">
        <f t="shared" si="9081"/>
        <v>3086.7</v>
      </c>
      <c r="AS4457" s="11">
        <f t="shared" si="9082"/>
        <v>2801.4999999999995</v>
      </c>
      <c r="AT4457" s="11">
        <f t="shared" ref="AT4457" si="9110">AT4458+AT4464</f>
        <v>0</v>
      </c>
      <c r="AU4457" s="11">
        <f t="shared" si="9083"/>
        <v>2901.8</v>
      </c>
      <c r="AV4457" s="11">
        <f t="shared" ref="AV4457" si="9111">AV4458+AV4464</f>
        <v>0</v>
      </c>
      <c r="AW4457" s="11">
        <f t="shared" ref="AW4457:BF4457" si="9112">AW4458+AW4464</f>
        <v>0</v>
      </c>
      <c r="AX4457" s="11">
        <f t="shared" si="9112"/>
        <v>0</v>
      </c>
      <c r="AY4457" s="11">
        <f t="shared" si="9112"/>
        <v>0</v>
      </c>
      <c r="AZ4457" s="11">
        <f t="shared" si="9112"/>
        <v>0</v>
      </c>
      <c r="BA4457" s="11">
        <f t="shared" si="9112"/>
        <v>0</v>
      </c>
      <c r="BB4457" s="11">
        <f t="shared" si="9112"/>
        <v>0</v>
      </c>
      <c r="BC4457" s="11">
        <f t="shared" si="9112"/>
        <v>0</v>
      </c>
      <c r="BD4457" s="11">
        <f t="shared" si="9112"/>
        <v>0</v>
      </c>
      <c r="BE4457" s="11">
        <f t="shared" si="9112"/>
        <v>0</v>
      </c>
      <c r="BF4457" s="11">
        <f t="shared" si="9112"/>
        <v>0</v>
      </c>
      <c r="BG4457" s="11">
        <f t="shared" si="9074"/>
        <v>2901.8</v>
      </c>
      <c r="BH4457" s="11">
        <f t="shared" si="9075"/>
        <v>3086.7</v>
      </c>
      <c r="BI4457" s="11">
        <f t="shared" si="9076"/>
        <v>2801.4999999999995</v>
      </c>
      <c r="BJ4457" s="11">
        <f t="shared" si="9103"/>
        <v>0</v>
      </c>
    </row>
    <row r="4458" spans="1:62" ht="31.5" x14ac:dyDescent="0.25">
      <c r="A4458" s="4" t="s">
        <v>532</v>
      </c>
      <c r="B4458" s="4" t="s">
        <v>178</v>
      </c>
      <c r="C4458" s="4" t="s">
        <v>43</v>
      </c>
      <c r="D4458" s="4" t="s">
        <v>292</v>
      </c>
      <c r="E4458" s="4"/>
      <c r="F4458" s="15" t="s">
        <v>1119</v>
      </c>
      <c r="G4458" s="5">
        <f>G4459</f>
        <v>268.8</v>
      </c>
      <c r="H4458" s="5">
        <f t="shared" ref="H4458:BJ4462" si="9113">H4459</f>
        <v>265.7</v>
      </c>
      <c r="I4458" s="5">
        <f t="shared" si="9113"/>
        <v>262.5</v>
      </c>
      <c r="J4458" s="5">
        <f t="shared" si="9113"/>
        <v>0</v>
      </c>
      <c r="K4458" s="5">
        <f t="shared" si="9113"/>
        <v>0</v>
      </c>
      <c r="L4458" s="5">
        <f t="shared" si="9113"/>
        <v>0</v>
      </c>
      <c r="M4458" s="5">
        <f t="shared" si="9023"/>
        <v>268.8</v>
      </c>
      <c r="N4458" s="5">
        <f t="shared" si="9024"/>
        <v>265.7</v>
      </c>
      <c r="O4458" s="5">
        <f t="shared" si="9025"/>
        <v>262.5</v>
      </c>
      <c r="P4458" s="5">
        <f t="shared" si="9113"/>
        <v>0</v>
      </c>
      <c r="Q4458" s="5">
        <f t="shared" si="9113"/>
        <v>0</v>
      </c>
      <c r="R4458" s="5">
        <f t="shared" si="9113"/>
        <v>0</v>
      </c>
      <c r="S4458" s="5">
        <f t="shared" si="9113"/>
        <v>0</v>
      </c>
      <c r="T4458" s="5">
        <f t="shared" si="9113"/>
        <v>0</v>
      </c>
      <c r="U4458" s="5">
        <f t="shared" si="9113"/>
        <v>0</v>
      </c>
      <c r="V4458" s="5">
        <f t="shared" si="9113"/>
        <v>0</v>
      </c>
      <c r="W4458" s="5">
        <f t="shared" si="9113"/>
        <v>0</v>
      </c>
      <c r="X4458" s="5">
        <f t="shared" si="9113"/>
        <v>0</v>
      </c>
      <c r="Y4458" s="5">
        <f t="shared" si="9113"/>
        <v>0</v>
      </c>
      <c r="Z4458" s="5">
        <f t="shared" si="9113"/>
        <v>0</v>
      </c>
      <c r="AA4458" s="5">
        <f t="shared" si="9113"/>
        <v>0</v>
      </c>
      <c r="AB4458" s="5">
        <f t="shared" si="9113"/>
        <v>0</v>
      </c>
      <c r="AC4458" s="5">
        <f t="shared" si="9113"/>
        <v>0</v>
      </c>
      <c r="AD4458" s="5">
        <f t="shared" si="9085"/>
        <v>268.8</v>
      </c>
      <c r="AE4458" s="5">
        <f t="shared" si="9086"/>
        <v>265.7</v>
      </c>
      <c r="AF4458" s="5">
        <f t="shared" si="9087"/>
        <v>262.5</v>
      </c>
      <c r="AG4458" s="5">
        <f t="shared" si="9113"/>
        <v>0</v>
      </c>
      <c r="AH4458" s="5">
        <f t="shared" si="9113"/>
        <v>0</v>
      </c>
      <c r="AI4458" s="5">
        <f t="shared" si="9088"/>
        <v>268.8</v>
      </c>
      <c r="AJ4458" s="5">
        <f t="shared" si="9089"/>
        <v>265.7</v>
      </c>
      <c r="AK4458" s="5">
        <f t="shared" si="9090"/>
        <v>262.5</v>
      </c>
      <c r="AL4458" s="5">
        <f t="shared" si="9113"/>
        <v>0</v>
      </c>
      <c r="AM4458" s="5">
        <f t="shared" si="9113"/>
        <v>0</v>
      </c>
      <c r="AN4458" s="5">
        <f t="shared" si="9113"/>
        <v>0</v>
      </c>
      <c r="AO4458" s="5">
        <f t="shared" si="9113"/>
        <v>0</v>
      </c>
      <c r="AP4458" s="5">
        <f t="shared" si="9113"/>
        <v>0</v>
      </c>
      <c r="AQ4458" s="5">
        <f t="shared" si="9073"/>
        <v>268.8</v>
      </c>
      <c r="AR4458" s="5">
        <f t="shared" si="9081"/>
        <v>265.7</v>
      </c>
      <c r="AS4458" s="5">
        <f t="shared" si="9082"/>
        <v>262.5</v>
      </c>
      <c r="AT4458" s="5">
        <f t="shared" si="9113"/>
        <v>0</v>
      </c>
      <c r="AU4458" s="5">
        <f t="shared" si="9083"/>
        <v>268.8</v>
      </c>
      <c r="AV4458" s="5">
        <f t="shared" si="9113"/>
        <v>0</v>
      </c>
      <c r="AW4458" s="5">
        <f t="shared" si="9113"/>
        <v>0</v>
      </c>
      <c r="AX4458" s="5">
        <f t="shared" si="9113"/>
        <v>0</v>
      </c>
      <c r="AY4458" s="5">
        <f t="shared" si="9113"/>
        <v>0</v>
      </c>
      <c r="AZ4458" s="5">
        <f t="shared" si="9113"/>
        <v>0</v>
      </c>
      <c r="BA4458" s="5">
        <f t="shared" si="9113"/>
        <v>0</v>
      </c>
      <c r="BB4458" s="5">
        <f t="shared" si="9113"/>
        <v>0</v>
      </c>
      <c r="BC4458" s="5">
        <f t="shared" si="9113"/>
        <v>0</v>
      </c>
      <c r="BD4458" s="5">
        <f t="shared" si="9113"/>
        <v>0</v>
      </c>
      <c r="BE4458" s="5">
        <f t="shared" si="9113"/>
        <v>0</v>
      </c>
      <c r="BF4458" s="5">
        <f t="shared" si="9113"/>
        <v>0</v>
      </c>
      <c r="BG4458" s="5">
        <f t="shared" si="9074"/>
        <v>268.8</v>
      </c>
      <c r="BH4458" s="5">
        <f t="shared" si="9075"/>
        <v>265.7</v>
      </c>
      <c r="BI4458" s="5">
        <f t="shared" si="9076"/>
        <v>262.5</v>
      </c>
      <c r="BJ4458" s="5">
        <f t="shared" si="9113"/>
        <v>0</v>
      </c>
    </row>
    <row r="4459" spans="1:62" x14ac:dyDescent="0.25">
      <c r="A4459" s="4" t="s">
        <v>532</v>
      </c>
      <c r="B4459" s="4" t="s">
        <v>178</v>
      </c>
      <c r="C4459" s="4" t="s">
        <v>43</v>
      </c>
      <c r="D4459" s="4" t="s">
        <v>293</v>
      </c>
      <c r="E4459" s="4"/>
      <c r="F4459" s="15" t="s">
        <v>1130</v>
      </c>
      <c r="G4459" s="5">
        <f>G4460</f>
        <v>268.8</v>
      </c>
      <c r="H4459" s="5">
        <f t="shared" si="9113"/>
        <v>265.7</v>
      </c>
      <c r="I4459" s="5">
        <f t="shared" si="9113"/>
        <v>262.5</v>
      </c>
      <c r="J4459" s="5">
        <f t="shared" si="9113"/>
        <v>0</v>
      </c>
      <c r="K4459" s="5">
        <f t="shared" si="9113"/>
        <v>0</v>
      </c>
      <c r="L4459" s="5">
        <f t="shared" si="9113"/>
        <v>0</v>
      </c>
      <c r="M4459" s="5">
        <f t="shared" si="9023"/>
        <v>268.8</v>
      </c>
      <c r="N4459" s="5">
        <f t="shared" si="9024"/>
        <v>265.7</v>
      </c>
      <c r="O4459" s="5">
        <f t="shared" si="9025"/>
        <v>262.5</v>
      </c>
      <c r="P4459" s="5">
        <f t="shared" si="9113"/>
        <v>0</v>
      </c>
      <c r="Q4459" s="5">
        <f t="shared" si="9113"/>
        <v>0</v>
      </c>
      <c r="R4459" s="5">
        <f t="shared" si="9113"/>
        <v>0</v>
      </c>
      <c r="S4459" s="5">
        <f t="shared" si="9113"/>
        <v>0</v>
      </c>
      <c r="T4459" s="5">
        <f t="shared" si="9113"/>
        <v>0</v>
      </c>
      <c r="U4459" s="5">
        <f t="shared" si="9113"/>
        <v>0</v>
      </c>
      <c r="V4459" s="5">
        <f t="shared" si="9113"/>
        <v>0</v>
      </c>
      <c r="W4459" s="5">
        <f t="shared" si="9113"/>
        <v>0</v>
      </c>
      <c r="X4459" s="5">
        <f t="shared" si="9113"/>
        <v>0</v>
      </c>
      <c r="Y4459" s="5">
        <f t="shared" si="9113"/>
        <v>0</v>
      </c>
      <c r="Z4459" s="5">
        <f t="shared" si="9113"/>
        <v>0</v>
      </c>
      <c r="AA4459" s="5">
        <f t="shared" si="9113"/>
        <v>0</v>
      </c>
      <c r="AB4459" s="5">
        <f t="shared" si="9113"/>
        <v>0</v>
      </c>
      <c r="AC4459" s="5">
        <f t="shared" si="9113"/>
        <v>0</v>
      </c>
      <c r="AD4459" s="5">
        <f t="shared" si="9085"/>
        <v>268.8</v>
      </c>
      <c r="AE4459" s="5">
        <f t="shared" si="9086"/>
        <v>265.7</v>
      </c>
      <c r="AF4459" s="5">
        <f t="shared" si="9087"/>
        <v>262.5</v>
      </c>
      <c r="AG4459" s="5">
        <f t="shared" si="9113"/>
        <v>0</v>
      </c>
      <c r="AH4459" s="5">
        <f t="shared" si="9113"/>
        <v>0</v>
      </c>
      <c r="AI4459" s="5">
        <f t="shared" si="9088"/>
        <v>268.8</v>
      </c>
      <c r="AJ4459" s="5">
        <f t="shared" si="9089"/>
        <v>265.7</v>
      </c>
      <c r="AK4459" s="5">
        <f t="shared" si="9090"/>
        <v>262.5</v>
      </c>
      <c r="AL4459" s="5">
        <f t="shared" si="9113"/>
        <v>0</v>
      </c>
      <c r="AM4459" s="5">
        <f t="shared" si="9113"/>
        <v>0</v>
      </c>
      <c r="AN4459" s="5">
        <f t="shared" si="9113"/>
        <v>0</v>
      </c>
      <c r="AO4459" s="5">
        <f t="shared" si="9113"/>
        <v>0</v>
      </c>
      <c r="AP4459" s="5">
        <f t="shared" si="9113"/>
        <v>0</v>
      </c>
      <c r="AQ4459" s="5">
        <f t="shared" si="9073"/>
        <v>268.8</v>
      </c>
      <c r="AR4459" s="5">
        <f t="shared" si="9081"/>
        <v>265.7</v>
      </c>
      <c r="AS4459" s="5">
        <f t="shared" si="9082"/>
        <v>262.5</v>
      </c>
      <c r="AT4459" s="5">
        <f t="shared" si="9113"/>
        <v>0</v>
      </c>
      <c r="AU4459" s="5">
        <f t="shared" si="9083"/>
        <v>268.8</v>
      </c>
      <c r="AV4459" s="5">
        <f t="shared" si="9113"/>
        <v>0</v>
      </c>
      <c r="AW4459" s="5">
        <f t="shared" si="9113"/>
        <v>0</v>
      </c>
      <c r="AX4459" s="5">
        <f t="shared" si="9113"/>
        <v>0</v>
      </c>
      <c r="AY4459" s="5">
        <f t="shared" si="9113"/>
        <v>0</v>
      </c>
      <c r="AZ4459" s="5">
        <f t="shared" si="9113"/>
        <v>0</v>
      </c>
      <c r="BA4459" s="5">
        <f t="shared" si="9113"/>
        <v>0</v>
      </c>
      <c r="BB4459" s="5">
        <f t="shared" si="9113"/>
        <v>0</v>
      </c>
      <c r="BC4459" s="5">
        <f t="shared" si="9113"/>
        <v>0</v>
      </c>
      <c r="BD4459" s="5">
        <f t="shared" si="9113"/>
        <v>0</v>
      </c>
      <c r="BE4459" s="5">
        <f t="shared" si="9113"/>
        <v>0</v>
      </c>
      <c r="BF4459" s="5">
        <f t="shared" si="9113"/>
        <v>0</v>
      </c>
      <c r="BG4459" s="5">
        <f t="shared" si="9074"/>
        <v>268.8</v>
      </c>
      <c r="BH4459" s="5">
        <f t="shared" si="9075"/>
        <v>265.7</v>
      </c>
      <c r="BI4459" s="5">
        <f t="shared" si="9076"/>
        <v>262.5</v>
      </c>
      <c r="BJ4459" s="5">
        <f t="shared" si="9113"/>
        <v>0</v>
      </c>
    </row>
    <row r="4460" spans="1:62" ht="63" x14ac:dyDescent="0.25">
      <c r="A4460" s="4" t="s">
        <v>532</v>
      </c>
      <c r="B4460" s="4" t="s">
        <v>178</v>
      </c>
      <c r="C4460" s="4" t="s">
        <v>43</v>
      </c>
      <c r="D4460" s="4" t="s">
        <v>294</v>
      </c>
      <c r="E4460" s="4"/>
      <c r="F4460" s="15" t="s">
        <v>1132</v>
      </c>
      <c r="G4460" s="5">
        <f>G4461</f>
        <v>268.8</v>
      </c>
      <c r="H4460" s="5">
        <f t="shared" si="9113"/>
        <v>265.7</v>
      </c>
      <c r="I4460" s="5">
        <f t="shared" si="9113"/>
        <v>262.5</v>
      </c>
      <c r="J4460" s="5">
        <f t="shared" si="9113"/>
        <v>0</v>
      </c>
      <c r="K4460" s="5">
        <f t="shared" si="9113"/>
        <v>0</v>
      </c>
      <c r="L4460" s="5">
        <f t="shared" si="9113"/>
        <v>0</v>
      </c>
      <c r="M4460" s="5">
        <f t="shared" si="9023"/>
        <v>268.8</v>
      </c>
      <c r="N4460" s="5">
        <f t="shared" si="9024"/>
        <v>265.7</v>
      </c>
      <c r="O4460" s="5">
        <f t="shared" si="9025"/>
        <v>262.5</v>
      </c>
      <c r="P4460" s="5">
        <f t="shared" si="9113"/>
        <v>0</v>
      </c>
      <c r="Q4460" s="5">
        <f t="shared" si="9113"/>
        <v>0</v>
      </c>
      <c r="R4460" s="5">
        <f t="shared" si="9113"/>
        <v>0</v>
      </c>
      <c r="S4460" s="5">
        <f t="shared" si="9113"/>
        <v>0</v>
      </c>
      <c r="T4460" s="5">
        <f t="shared" si="9113"/>
        <v>0</v>
      </c>
      <c r="U4460" s="5">
        <f t="shared" si="9113"/>
        <v>0</v>
      </c>
      <c r="V4460" s="5">
        <f t="shared" si="9113"/>
        <v>0</v>
      </c>
      <c r="W4460" s="5">
        <f t="shared" si="9113"/>
        <v>0</v>
      </c>
      <c r="X4460" s="5">
        <f t="shared" si="9113"/>
        <v>0</v>
      </c>
      <c r="Y4460" s="5">
        <f t="shared" si="9113"/>
        <v>0</v>
      </c>
      <c r="Z4460" s="5">
        <f t="shared" si="9113"/>
        <v>0</v>
      </c>
      <c r="AA4460" s="5">
        <f t="shared" si="9113"/>
        <v>0</v>
      </c>
      <c r="AB4460" s="5">
        <f t="shared" si="9113"/>
        <v>0</v>
      </c>
      <c r="AC4460" s="5">
        <f t="shared" si="9113"/>
        <v>0</v>
      </c>
      <c r="AD4460" s="5">
        <f t="shared" si="9085"/>
        <v>268.8</v>
      </c>
      <c r="AE4460" s="5">
        <f t="shared" si="9086"/>
        <v>265.7</v>
      </c>
      <c r="AF4460" s="5">
        <f t="shared" si="9087"/>
        <v>262.5</v>
      </c>
      <c r="AG4460" s="5">
        <f t="shared" si="9113"/>
        <v>0</v>
      </c>
      <c r="AH4460" s="5">
        <f t="shared" si="9113"/>
        <v>0</v>
      </c>
      <c r="AI4460" s="5">
        <f t="shared" si="9088"/>
        <v>268.8</v>
      </c>
      <c r="AJ4460" s="5">
        <f t="shared" si="9089"/>
        <v>265.7</v>
      </c>
      <c r="AK4460" s="5">
        <f t="shared" si="9090"/>
        <v>262.5</v>
      </c>
      <c r="AL4460" s="5">
        <f t="shared" si="9113"/>
        <v>0</v>
      </c>
      <c r="AM4460" s="5">
        <f t="shared" si="9113"/>
        <v>0</v>
      </c>
      <c r="AN4460" s="5">
        <f t="shared" si="9113"/>
        <v>0</v>
      </c>
      <c r="AO4460" s="5">
        <f t="shared" si="9113"/>
        <v>0</v>
      </c>
      <c r="AP4460" s="5">
        <f t="shared" si="9113"/>
        <v>0</v>
      </c>
      <c r="AQ4460" s="5">
        <f t="shared" si="9073"/>
        <v>268.8</v>
      </c>
      <c r="AR4460" s="5">
        <f t="shared" si="9081"/>
        <v>265.7</v>
      </c>
      <c r="AS4460" s="5">
        <f t="shared" si="9082"/>
        <v>262.5</v>
      </c>
      <c r="AT4460" s="5">
        <f t="shared" si="9113"/>
        <v>0</v>
      </c>
      <c r="AU4460" s="5">
        <f t="shared" si="9083"/>
        <v>268.8</v>
      </c>
      <c r="AV4460" s="5">
        <f t="shared" si="9113"/>
        <v>0</v>
      </c>
      <c r="AW4460" s="5">
        <f t="shared" si="9113"/>
        <v>0</v>
      </c>
      <c r="AX4460" s="5">
        <f t="shared" si="9113"/>
        <v>0</v>
      </c>
      <c r="AY4460" s="5">
        <f t="shared" si="9113"/>
        <v>0</v>
      </c>
      <c r="AZ4460" s="5">
        <f t="shared" si="9113"/>
        <v>0</v>
      </c>
      <c r="BA4460" s="5">
        <f t="shared" si="9113"/>
        <v>0</v>
      </c>
      <c r="BB4460" s="5">
        <f t="shared" si="9113"/>
        <v>0</v>
      </c>
      <c r="BC4460" s="5">
        <f t="shared" si="9113"/>
        <v>0</v>
      </c>
      <c r="BD4460" s="5">
        <f t="shared" si="9113"/>
        <v>0</v>
      </c>
      <c r="BE4460" s="5">
        <f t="shared" si="9113"/>
        <v>0</v>
      </c>
      <c r="BF4460" s="5">
        <f t="shared" si="9113"/>
        <v>0</v>
      </c>
      <c r="BG4460" s="5">
        <f t="shared" si="9074"/>
        <v>268.8</v>
      </c>
      <c r="BH4460" s="5">
        <f t="shared" si="9075"/>
        <v>265.7</v>
      </c>
      <c r="BI4460" s="5">
        <f t="shared" si="9076"/>
        <v>262.5</v>
      </c>
      <c r="BJ4460" s="5">
        <f t="shared" si="9113"/>
        <v>0</v>
      </c>
    </row>
    <row r="4461" spans="1:62" ht="47.25" x14ac:dyDescent="0.25">
      <c r="A4461" s="4" t="s">
        <v>532</v>
      </c>
      <c r="B4461" s="4" t="s">
        <v>178</v>
      </c>
      <c r="C4461" s="4" t="s">
        <v>43</v>
      </c>
      <c r="D4461" s="4" t="s">
        <v>291</v>
      </c>
      <c r="E4461" s="4"/>
      <c r="F4461" s="15" t="s">
        <v>1133</v>
      </c>
      <c r="G4461" s="5">
        <f>G4462</f>
        <v>268.8</v>
      </c>
      <c r="H4461" s="5">
        <f t="shared" si="9113"/>
        <v>265.7</v>
      </c>
      <c r="I4461" s="5">
        <f t="shared" si="9113"/>
        <v>262.5</v>
      </c>
      <c r="J4461" s="5">
        <f t="shared" si="9113"/>
        <v>0</v>
      </c>
      <c r="K4461" s="5">
        <f t="shared" si="9113"/>
        <v>0</v>
      </c>
      <c r="L4461" s="5">
        <f t="shared" si="9113"/>
        <v>0</v>
      </c>
      <c r="M4461" s="5">
        <f t="shared" si="9023"/>
        <v>268.8</v>
      </c>
      <c r="N4461" s="5">
        <f t="shared" si="9024"/>
        <v>265.7</v>
      </c>
      <c r="O4461" s="5">
        <f t="shared" si="9025"/>
        <v>262.5</v>
      </c>
      <c r="P4461" s="5">
        <f t="shared" si="9113"/>
        <v>0</v>
      </c>
      <c r="Q4461" s="5">
        <f t="shared" si="9113"/>
        <v>0</v>
      </c>
      <c r="R4461" s="5">
        <f t="shared" si="9113"/>
        <v>0</v>
      </c>
      <c r="S4461" s="5">
        <f t="shared" si="9113"/>
        <v>0</v>
      </c>
      <c r="T4461" s="5">
        <f t="shared" si="9113"/>
        <v>0</v>
      </c>
      <c r="U4461" s="5">
        <f t="shared" si="9113"/>
        <v>0</v>
      </c>
      <c r="V4461" s="5">
        <f t="shared" si="9113"/>
        <v>0</v>
      </c>
      <c r="W4461" s="5">
        <f t="shared" si="9113"/>
        <v>0</v>
      </c>
      <c r="X4461" s="5">
        <f t="shared" si="9113"/>
        <v>0</v>
      </c>
      <c r="Y4461" s="5">
        <f t="shared" si="9113"/>
        <v>0</v>
      </c>
      <c r="Z4461" s="5">
        <f t="shared" si="9113"/>
        <v>0</v>
      </c>
      <c r="AA4461" s="5">
        <f t="shared" si="9113"/>
        <v>0</v>
      </c>
      <c r="AB4461" s="5">
        <f t="shared" si="9113"/>
        <v>0</v>
      </c>
      <c r="AC4461" s="5">
        <f t="shared" si="9113"/>
        <v>0</v>
      </c>
      <c r="AD4461" s="5">
        <f t="shared" si="9085"/>
        <v>268.8</v>
      </c>
      <c r="AE4461" s="5">
        <f t="shared" si="9086"/>
        <v>265.7</v>
      </c>
      <c r="AF4461" s="5">
        <f t="shared" si="9087"/>
        <v>262.5</v>
      </c>
      <c r="AG4461" s="5">
        <f t="shared" si="9113"/>
        <v>0</v>
      </c>
      <c r="AH4461" s="5">
        <f t="shared" si="9113"/>
        <v>0</v>
      </c>
      <c r="AI4461" s="5">
        <f t="shared" si="9088"/>
        <v>268.8</v>
      </c>
      <c r="AJ4461" s="5">
        <f t="shared" si="9089"/>
        <v>265.7</v>
      </c>
      <c r="AK4461" s="5">
        <f t="shared" si="9090"/>
        <v>262.5</v>
      </c>
      <c r="AL4461" s="5">
        <f t="shared" si="9113"/>
        <v>0</v>
      </c>
      <c r="AM4461" s="5">
        <f t="shared" si="9113"/>
        <v>0</v>
      </c>
      <c r="AN4461" s="5">
        <f t="shared" si="9113"/>
        <v>0</v>
      </c>
      <c r="AO4461" s="5">
        <f t="shared" si="9113"/>
        <v>0</v>
      </c>
      <c r="AP4461" s="5">
        <f t="shared" si="9113"/>
        <v>0</v>
      </c>
      <c r="AQ4461" s="5">
        <f t="shared" si="9073"/>
        <v>268.8</v>
      </c>
      <c r="AR4461" s="5">
        <f t="shared" si="9081"/>
        <v>265.7</v>
      </c>
      <c r="AS4461" s="5">
        <f t="shared" si="9082"/>
        <v>262.5</v>
      </c>
      <c r="AT4461" s="5">
        <f t="shared" si="9113"/>
        <v>0</v>
      </c>
      <c r="AU4461" s="5">
        <f t="shared" si="9083"/>
        <v>268.8</v>
      </c>
      <c r="AV4461" s="5">
        <f t="shared" si="9113"/>
        <v>0</v>
      </c>
      <c r="AW4461" s="5">
        <f t="shared" si="9113"/>
        <v>0</v>
      </c>
      <c r="AX4461" s="5">
        <f t="shared" si="9113"/>
        <v>0</v>
      </c>
      <c r="AY4461" s="5">
        <f t="shared" si="9113"/>
        <v>0</v>
      </c>
      <c r="AZ4461" s="5">
        <f t="shared" si="9113"/>
        <v>0</v>
      </c>
      <c r="BA4461" s="5">
        <f t="shared" si="9113"/>
        <v>0</v>
      </c>
      <c r="BB4461" s="5">
        <f t="shared" si="9113"/>
        <v>0</v>
      </c>
      <c r="BC4461" s="5">
        <f t="shared" si="9113"/>
        <v>0</v>
      </c>
      <c r="BD4461" s="5">
        <f t="shared" si="9113"/>
        <v>0</v>
      </c>
      <c r="BE4461" s="5">
        <f t="shared" si="9113"/>
        <v>0</v>
      </c>
      <c r="BF4461" s="5">
        <f t="shared" si="9113"/>
        <v>0</v>
      </c>
      <c r="BG4461" s="5">
        <f t="shared" si="9074"/>
        <v>268.8</v>
      </c>
      <c r="BH4461" s="5">
        <f t="shared" si="9075"/>
        <v>265.7</v>
      </c>
      <c r="BI4461" s="5">
        <f t="shared" si="9076"/>
        <v>262.5</v>
      </c>
      <c r="BJ4461" s="5">
        <f t="shared" si="9113"/>
        <v>0</v>
      </c>
    </row>
    <row r="4462" spans="1:62" ht="31.5" x14ac:dyDescent="0.25">
      <c r="A4462" s="4" t="s">
        <v>532</v>
      </c>
      <c r="B4462" s="4" t="s">
        <v>178</v>
      </c>
      <c r="C4462" s="4" t="s">
        <v>43</v>
      </c>
      <c r="D4462" s="4" t="s">
        <v>291</v>
      </c>
      <c r="E4462" s="4" t="s">
        <v>16</v>
      </c>
      <c r="F4462" s="15" t="s">
        <v>630</v>
      </c>
      <c r="G4462" s="5">
        <f>G4463</f>
        <v>268.8</v>
      </c>
      <c r="H4462" s="5">
        <f t="shared" si="9113"/>
        <v>265.7</v>
      </c>
      <c r="I4462" s="5">
        <f t="shared" si="9113"/>
        <v>262.5</v>
      </c>
      <c r="J4462" s="5">
        <f t="shared" si="9113"/>
        <v>0</v>
      </c>
      <c r="K4462" s="5">
        <f t="shared" si="9113"/>
        <v>0</v>
      </c>
      <c r="L4462" s="5">
        <f t="shared" si="9113"/>
        <v>0</v>
      </c>
      <c r="M4462" s="5">
        <f t="shared" si="9023"/>
        <v>268.8</v>
      </c>
      <c r="N4462" s="5">
        <f t="shared" si="9024"/>
        <v>265.7</v>
      </c>
      <c r="O4462" s="5">
        <f t="shared" si="9025"/>
        <v>262.5</v>
      </c>
      <c r="P4462" s="5">
        <f t="shared" si="9113"/>
        <v>0</v>
      </c>
      <c r="Q4462" s="5">
        <f t="shared" si="9113"/>
        <v>0</v>
      </c>
      <c r="R4462" s="5">
        <f t="shared" si="9113"/>
        <v>0</v>
      </c>
      <c r="S4462" s="5">
        <f t="shared" si="9113"/>
        <v>0</v>
      </c>
      <c r="T4462" s="5">
        <f t="shared" si="9113"/>
        <v>0</v>
      </c>
      <c r="U4462" s="5">
        <f t="shared" si="9113"/>
        <v>0</v>
      </c>
      <c r="V4462" s="5">
        <f t="shared" si="9113"/>
        <v>0</v>
      </c>
      <c r="W4462" s="5">
        <f t="shared" si="9113"/>
        <v>0</v>
      </c>
      <c r="X4462" s="5">
        <f t="shared" si="9113"/>
        <v>0</v>
      </c>
      <c r="Y4462" s="5">
        <f t="shared" si="9113"/>
        <v>0</v>
      </c>
      <c r="Z4462" s="5">
        <f t="shared" si="9113"/>
        <v>0</v>
      </c>
      <c r="AA4462" s="5">
        <f t="shared" si="9113"/>
        <v>0</v>
      </c>
      <c r="AB4462" s="5">
        <f t="shared" si="9113"/>
        <v>0</v>
      </c>
      <c r="AC4462" s="5">
        <f t="shared" si="9113"/>
        <v>0</v>
      </c>
      <c r="AD4462" s="5">
        <f t="shared" si="9085"/>
        <v>268.8</v>
      </c>
      <c r="AE4462" s="5">
        <f t="shared" si="9086"/>
        <v>265.7</v>
      </c>
      <c r="AF4462" s="5">
        <f t="shared" si="9087"/>
        <v>262.5</v>
      </c>
      <c r="AG4462" s="5">
        <f t="shared" si="9113"/>
        <v>0</v>
      </c>
      <c r="AH4462" s="5">
        <f t="shared" si="9113"/>
        <v>0</v>
      </c>
      <c r="AI4462" s="5">
        <f t="shared" si="9088"/>
        <v>268.8</v>
      </c>
      <c r="AJ4462" s="5">
        <f t="shared" si="9089"/>
        <v>265.7</v>
      </c>
      <c r="AK4462" s="5">
        <f t="shared" si="9090"/>
        <v>262.5</v>
      </c>
      <c r="AL4462" s="5">
        <f t="shared" si="9113"/>
        <v>0</v>
      </c>
      <c r="AM4462" s="5">
        <f t="shared" si="9113"/>
        <v>0</v>
      </c>
      <c r="AN4462" s="5">
        <f t="shared" si="9113"/>
        <v>0</v>
      </c>
      <c r="AO4462" s="5">
        <f t="shared" si="9113"/>
        <v>0</v>
      </c>
      <c r="AP4462" s="5">
        <f t="shared" si="9113"/>
        <v>0</v>
      </c>
      <c r="AQ4462" s="5">
        <f t="shared" si="9073"/>
        <v>268.8</v>
      </c>
      <c r="AR4462" s="5">
        <f t="shared" si="9081"/>
        <v>265.7</v>
      </c>
      <c r="AS4462" s="5">
        <f t="shared" si="9082"/>
        <v>262.5</v>
      </c>
      <c r="AT4462" s="5">
        <f t="shared" si="9113"/>
        <v>0</v>
      </c>
      <c r="AU4462" s="5">
        <f t="shared" si="9083"/>
        <v>268.8</v>
      </c>
      <c r="AV4462" s="5">
        <f t="shared" si="9113"/>
        <v>0</v>
      </c>
      <c r="AW4462" s="5">
        <f t="shared" si="9113"/>
        <v>0</v>
      </c>
      <c r="AX4462" s="5">
        <f t="shared" si="9113"/>
        <v>0</v>
      </c>
      <c r="AY4462" s="5">
        <f t="shared" si="9113"/>
        <v>0</v>
      </c>
      <c r="AZ4462" s="5">
        <f t="shared" si="9113"/>
        <v>0</v>
      </c>
      <c r="BA4462" s="5">
        <f t="shared" si="9113"/>
        <v>0</v>
      </c>
      <c r="BB4462" s="5">
        <f t="shared" si="9113"/>
        <v>0</v>
      </c>
      <c r="BC4462" s="5">
        <f t="shared" si="9113"/>
        <v>0</v>
      </c>
      <c r="BD4462" s="5">
        <f t="shared" si="9113"/>
        <v>0</v>
      </c>
      <c r="BE4462" s="5">
        <f t="shared" si="9113"/>
        <v>0</v>
      </c>
      <c r="BF4462" s="5">
        <f t="shared" si="9113"/>
        <v>0</v>
      </c>
      <c r="BG4462" s="5">
        <f t="shared" si="9074"/>
        <v>268.8</v>
      </c>
      <c r="BH4462" s="5">
        <f t="shared" si="9075"/>
        <v>265.7</v>
      </c>
      <c r="BI4462" s="5">
        <f t="shared" si="9076"/>
        <v>262.5</v>
      </c>
      <c r="BJ4462" s="5">
        <f t="shared" si="9113"/>
        <v>0</v>
      </c>
    </row>
    <row r="4463" spans="1:62" ht="31.5" x14ac:dyDescent="0.25">
      <c r="A4463" s="4" t="s">
        <v>532</v>
      </c>
      <c r="B4463" s="4" t="s">
        <v>178</v>
      </c>
      <c r="C4463" s="4" t="s">
        <v>43</v>
      </c>
      <c r="D4463" s="4" t="s">
        <v>291</v>
      </c>
      <c r="E4463" s="4" t="s">
        <v>17</v>
      </c>
      <c r="F4463" s="15" t="s">
        <v>631</v>
      </c>
      <c r="G4463" s="5">
        <v>268.8</v>
      </c>
      <c r="H4463" s="5">
        <v>265.7</v>
      </c>
      <c r="I4463" s="5">
        <v>262.5</v>
      </c>
      <c r="J4463" s="5"/>
      <c r="K4463" s="5"/>
      <c r="L4463" s="5"/>
      <c r="M4463" s="5">
        <f t="shared" si="9023"/>
        <v>268.8</v>
      </c>
      <c r="N4463" s="5">
        <f t="shared" si="9024"/>
        <v>265.7</v>
      </c>
      <c r="O4463" s="5">
        <f t="shared" si="9025"/>
        <v>262.5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>
        <f t="shared" si="9085"/>
        <v>268.8</v>
      </c>
      <c r="AE4463" s="5">
        <f t="shared" si="9086"/>
        <v>265.7</v>
      </c>
      <c r="AF4463" s="5">
        <f t="shared" si="9087"/>
        <v>262.5</v>
      </c>
      <c r="AG4463" s="5"/>
      <c r="AH4463" s="5"/>
      <c r="AI4463" s="5">
        <f t="shared" si="9088"/>
        <v>268.8</v>
      </c>
      <c r="AJ4463" s="5">
        <f t="shared" si="9089"/>
        <v>265.7</v>
      </c>
      <c r="AK4463" s="5">
        <f t="shared" si="9090"/>
        <v>262.5</v>
      </c>
      <c r="AL4463" s="5"/>
      <c r="AM4463" s="5"/>
      <c r="AN4463" s="5"/>
      <c r="AO4463" s="5"/>
      <c r="AP4463" s="5"/>
      <c r="AQ4463" s="5">
        <f t="shared" si="9073"/>
        <v>268.8</v>
      </c>
      <c r="AR4463" s="5">
        <f t="shared" si="9081"/>
        <v>265.7</v>
      </c>
      <c r="AS4463" s="5">
        <f t="shared" si="9082"/>
        <v>262.5</v>
      </c>
      <c r="AT4463" s="5"/>
      <c r="AU4463" s="5">
        <f t="shared" si="9083"/>
        <v>268.8</v>
      </c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>
        <f t="shared" si="9074"/>
        <v>268.8</v>
      </c>
      <c r="BH4463" s="5">
        <f t="shared" si="9075"/>
        <v>265.7</v>
      </c>
      <c r="BI4463" s="5">
        <f t="shared" si="9076"/>
        <v>262.5</v>
      </c>
      <c r="BJ4463" s="5"/>
    </row>
    <row r="4464" spans="1:62" ht="31.5" x14ac:dyDescent="0.25">
      <c r="A4464" s="4" t="s">
        <v>532</v>
      </c>
      <c r="B4464" s="4" t="s">
        <v>178</v>
      </c>
      <c r="C4464" s="4" t="s">
        <v>43</v>
      </c>
      <c r="D4464" s="4" t="s">
        <v>27</v>
      </c>
      <c r="E4464" s="4"/>
      <c r="F4464" s="15" t="s">
        <v>1220</v>
      </c>
      <c r="G4464" s="5">
        <f>G4465</f>
        <v>2633</v>
      </c>
      <c r="H4464" s="5">
        <f t="shared" ref="H4464:BJ4465" si="9114">H4465</f>
        <v>2821</v>
      </c>
      <c r="I4464" s="5">
        <f t="shared" si="9114"/>
        <v>2538.9999999999995</v>
      </c>
      <c r="J4464" s="5">
        <f t="shared" si="9114"/>
        <v>0</v>
      </c>
      <c r="K4464" s="5">
        <f t="shared" si="9114"/>
        <v>0</v>
      </c>
      <c r="L4464" s="5">
        <f t="shared" si="9114"/>
        <v>0</v>
      </c>
      <c r="M4464" s="5">
        <f t="shared" si="9023"/>
        <v>2633</v>
      </c>
      <c r="N4464" s="5">
        <f t="shared" si="9024"/>
        <v>2821</v>
      </c>
      <c r="O4464" s="5">
        <f t="shared" si="9025"/>
        <v>2538.9999999999995</v>
      </c>
      <c r="P4464" s="5">
        <f t="shared" si="9114"/>
        <v>0</v>
      </c>
      <c r="Q4464" s="5">
        <f t="shared" si="9114"/>
        <v>0</v>
      </c>
      <c r="R4464" s="5">
        <f t="shared" si="9114"/>
        <v>0</v>
      </c>
      <c r="S4464" s="5">
        <f t="shared" si="9114"/>
        <v>0</v>
      </c>
      <c r="T4464" s="5">
        <f t="shared" si="9114"/>
        <v>0</v>
      </c>
      <c r="U4464" s="5">
        <f t="shared" si="9114"/>
        <v>0</v>
      </c>
      <c r="V4464" s="5">
        <f t="shared" si="9114"/>
        <v>0</v>
      </c>
      <c r="W4464" s="5">
        <f t="shared" si="9114"/>
        <v>0</v>
      </c>
      <c r="X4464" s="5">
        <f t="shared" si="9114"/>
        <v>0</v>
      </c>
      <c r="Y4464" s="5">
        <f t="shared" si="9114"/>
        <v>0</v>
      </c>
      <c r="Z4464" s="5">
        <f t="shared" si="9114"/>
        <v>0</v>
      </c>
      <c r="AA4464" s="5">
        <f t="shared" si="9114"/>
        <v>0</v>
      </c>
      <c r="AB4464" s="5">
        <f t="shared" si="9114"/>
        <v>0</v>
      </c>
      <c r="AC4464" s="5">
        <f t="shared" si="9114"/>
        <v>0</v>
      </c>
      <c r="AD4464" s="5">
        <f t="shared" si="9085"/>
        <v>2633</v>
      </c>
      <c r="AE4464" s="5">
        <f t="shared" si="9086"/>
        <v>2821</v>
      </c>
      <c r="AF4464" s="5">
        <f t="shared" si="9087"/>
        <v>2538.9999999999995</v>
      </c>
      <c r="AG4464" s="5">
        <f t="shared" si="9114"/>
        <v>0</v>
      </c>
      <c r="AH4464" s="5">
        <f t="shared" si="9114"/>
        <v>0</v>
      </c>
      <c r="AI4464" s="5">
        <f t="shared" si="9088"/>
        <v>2633</v>
      </c>
      <c r="AJ4464" s="5">
        <f t="shared" si="9089"/>
        <v>2821</v>
      </c>
      <c r="AK4464" s="5">
        <f t="shared" si="9090"/>
        <v>2538.9999999999995</v>
      </c>
      <c r="AL4464" s="5">
        <f t="shared" si="9114"/>
        <v>0</v>
      </c>
      <c r="AM4464" s="5">
        <f t="shared" si="9114"/>
        <v>0</v>
      </c>
      <c r="AN4464" s="5">
        <f t="shared" si="9114"/>
        <v>0</v>
      </c>
      <c r="AO4464" s="5">
        <f t="shared" si="9114"/>
        <v>0</v>
      </c>
      <c r="AP4464" s="5">
        <f t="shared" si="9114"/>
        <v>0</v>
      </c>
      <c r="AQ4464" s="5">
        <f t="shared" si="9073"/>
        <v>2633</v>
      </c>
      <c r="AR4464" s="5">
        <f t="shared" si="9081"/>
        <v>2821</v>
      </c>
      <c r="AS4464" s="5">
        <f t="shared" si="9082"/>
        <v>2538.9999999999995</v>
      </c>
      <c r="AT4464" s="5">
        <f t="shared" si="9114"/>
        <v>0</v>
      </c>
      <c r="AU4464" s="5">
        <f t="shared" si="9083"/>
        <v>2633</v>
      </c>
      <c r="AV4464" s="5">
        <f t="shared" si="9114"/>
        <v>0</v>
      </c>
      <c r="AW4464" s="5">
        <f t="shared" si="9114"/>
        <v>0</v>
      </c>
      <c r="AX4464" s="5">
        <f t="shared" si="9114"/>
        <v>0</v>
      </c>
      <c r="AY4464" s="5">
        <f t="shared" si="9114"/>
        <v>0</v>
      </c>
      <c r="AZ4464" s="5">
        <f t="shared" si="9114"/>
        <v>0</v>
      </c>
      <c r="BA4464" s="5">
        <f t="shared" si="9114"/>
        <v>0</v>
      </c>
      <c r="BB4464" s="5">
        <f t="shared" si="9114"/>
        <v>0</v>
      </c>
      <c r="BC4464" s="5">
        <f t="shared" si="9114"/>
        <v>0</v>
      </c>
      <c r="BD4464" s="5">
        <f t="shared" si="9114"/>
        <v>0</v>
      </c>
      <c r="BE4464" s="5">
        <f t="shared" si="9114"/>
        <v>0</v>
      </c>
      <c r="BF4464" s="5">
        <f t="shared" si="9114"/>
        <v>0</v>
      </c>
      <c r="BG4464" s="5">
        <f t="shared" si="9074"/>
        <v>2633</v>
      </c>
      <c r="BH4464" s="5">
        <f t="shared" si="9075"/>
        <v>2821</v>
      </c>
      <c r="BI4464" s="5">
        <f t="shared" si="9076"/>
        <v>2538.9999999999995</v>
      </c>
      <c r="BJ4464" s="5">
        <f t="shared" si="9114"/>
        <v>0</v>
      </c>
    </row>
    <row r="4465" spans="1:62" x14ac:dyDescent="0.25">
      <c r="A4465" s="4" t="s">
        <v>532</v>
      </c>
      <c r="B4465" s="4" t="s">
        <v>178</v>
      </c>
      <c r="C4465" s="4" t="s">
        <v>43</v>
      </c>
      <c r="D4465" s="4" t="s">
        <v>28</v>
      </c>
      <c r="E4465" s="4"/>
      <c r="F4465" s="15" t="s">
        <v>1230</v>
      </c>
      <c r="G4465" s="5">
        <f>G4466</f>
        <v>2633</v>
      </c>
      <c r="H4465" s="5">
        <f t="shared" si="9114"/>
        <v>2821</v>
      </c>
      <c r="I4465" s="5">
        <f t="shared" si="9114"/>
        <v>2538.9999999999995</v>
      </c>
      <c r="J4465" s="5">
        <f t="shared" si="9114"/>
        <v>0</v>
      </c>
      <c r="K4465" s="5">
        <f t="shared" si="9114"/>
        <v>0</v>
      </c>
      <c r="L4465" s="5">
        <f t="shared" si="9114"/>
        <v>0</v>
      </c>
      <c r="M4465" s="5">
        <f t="shared" si="9023"/>
        <v>2633</v>
      </c>
      <c r="N4465" s="5">
        <f t="shared" si="9024"/>
        <v>2821</v>
      </c>
      <c r="O4465" s="5">
        <f t="shared" si="9025"/>
        <v>2538.9999999999995</v>
      </c>
      <c r="P4465" s="5">
        <f t="shared" si="9114"/>
        <v>0</v>
      </c>
      <c r="Q4465" s="5">
        <f t="shared" si="9114"/>
        <v>0</v>
      </c>
      <c r="R4465" s="5">
        <f t="shared" si="9114"/>
        <v>0</v>
      </c>
      <c r="S4465" s="5">
        <f t="shared" si="9114"/>
        <v>0</v>
      </c>
      <c r="T4465" s="5">
        <f t="shared" si="9114"/>
        <v>0</v>
      </c>
      <c r="U4465" s="5">
        <f t="shared" si="9114"/>
        <v>0</v>
      </c>
      <c r="V4465" s="5">
        <f t="shared" si="9114"/>
        <v>0</v>
      </c>
      <c r="W4465" s="5">
        <f t="shared" si="9114"/>
        <v>0</v>
      </c>
      <c r="X4465" s="5">
        <f t="shared" si="9114"/>
        <v>0</v>
      </c>
      <c r="Y4465" s="5">
        <f t="shared" si="9114"/>
        <v>0</v>
      </c>
      <c r="Z4465" s="5">
        <f t="shared" si="9114"/>
        <v>0</v>
      </c>
      <c r="AA4465" s="5">
        <f t="shared" si="9114"/>
        <v>0</v>
      </c>
      <c r="AB4465" s="5">
        <f t="shared" si="9114"/>
        <v>0</v>
      </c>
      <c r="AC4465" s="5">
        <f t="shared" si="9114"/>
        <v>0</v>
      </c>
      <c r="AD4465" s="5">
        <f t="shared" si="9085"/>
        <v>2633</v>
      </c>
      <c r="AE4465" s="5">
        <f t="shared" si="9086"/>
        <v>2821</v>
      </c>
      <c r="AF4465" s="5">
        <f t="shared" si="9087"/>
        <v>2538.9999999999995</v>
      </c>
      <c r="AG4465" s="5">
        <f t="shared" si="9114"/>
        <v>0</v>
      </c>
      <c r="AH4465" s="5">
        <f t="shared" si="9114"/>
        <v>0</v>
      </c>
      <c r="AI4465" s="5">
        <f t="shared" si="9088"/>
        <v>2633</v>
      </c>
      <c r="AJ4465" s="5">
        <f t="shared" si="9089"/>
        <v>2821</v>
      </c>
      <c r="AK4465" s="5">
        <f t="shared" si="9090"/>
        <v>2538.9999999999995</v>
      </c>
      <c r="AL4465" s="5">
        <f t="shared" si="9114"/>
        <v>0</v>
      </c>
      <c r="AM4465" s="5">
        <f t="shared" si="9114"/>
        <v>0</v>
      </c>
      <c r="AN4465" s="5">
        <f t="shared" si="9114"/>
        <v>0</v>
      </c>
      <c r="AO4465" s="5">
        <f t="shared" si="9114"/>
        <v>0</v>
      </c>
      <c r="AP4465" s="5">
        <f t="shared" si="9114"/>
        <v>0</v>
      </c>
      <c r="AQ4465" s="5">
        <f t="shared" si="9073"/>
        <v>2633</v>
      </c>
      <c r="AR4465" s="5">
        <f t="shared" si="9081"/>
        <v>2821</v>
      </c>
      <c r="AS4465" s="5">
        <f t="shared" si="9082"/>
        <v>2538.9999999999995</v>
      </c>
      <c r="AT4465" s="5">
        <f t="shared" si="9114"/>
        <v>0</v>
      </c>
      <c r="AU4465" s="5">
        <f t="shared" si="9083"/>
        <v>2633</v>
      </c>
      <c r="AV4465" s="5">
        <f t="shared" si="9114"/>
        <v>0</v>
      </c>
      <c r="AW4465" s="5">
        <f t="shared" si="9114"/>
        <v>0</v>
      </c>
      <c r="AX4465" s="5">
        <f t="shared" si="9114"/>
        <v>0</v>
      </c>
      <c r="AY4465" s="5">
        <f t="shared" si="9114"/>
        <v>0</v>
      </c>
      <c r="AZ4465" s="5">
        <f t="shared" si="9114"/>
        <v>0</v>
      </c>
      <c r="BA4465" s="5">
        <f t="shared" si="9114"/>
        <v>0</v>
      </c>
      <c r="BB4465" s="5">
        <f t="shared" si="9114"/>
        <v>0</v>
      </c>
      <c r="BC4465" s="5">
        <f t="shared" si="9114"/>
        <v>0</v>
      </c>
      <c r="BD4465" s="5">
        <f t="shared" si="9114"/>
        <v>0</v>
      </c>
      <c r="BE4465" s="5">
        <f t="shared" si="9114"/>
        <v>0</v>
      </c>
      <c r="BF4465" s="5">
        <f t="shared" si="9114"/>
        <v>0</v>
      </c>
      <c r="BG4465" s="5">
        <f t="shared" si="9074"/>
        <v>2633</v>
      </c>
      <c r="BH4465" s="5">
        <f t="shared" si="9075"/>
        <v>2821</v>
      </c>
      <c r="BI4465" s="5">
        <f t="shared" si="9076"/>
        <v>2538.9999999999995</v>
      </c>
      <c r="BJ4465" s="5">
        <f t="shared" si="9114"/>
        <v>0</v>
      </c>
    </row>
    <row r="4466" spans="1:62" ht="78.75" x14ac:dyDescent="0.25">
      <c r="A4466" s="4" t="s">
        <v>532</v>
      </c>
      <c r="B4466" s="4" t="s">
        <v>178</v>
      </c>
      <c r="C4466" s="4" t="s">
        <v>43</v>
      </c>
      <c r="D4466" s="4" t="s">
        <v>550</v>
      </c>
      <c r="E4466" s="4"/>
      <c r="F4466" s="15" t="s">
        <v>1247</v>
      </c>
      <c r="G4466" s="5">
        <f>G4467+G4470</f>
        <v>2633</v>
      </c>
      <c r="H4466" s="5">
        <f t="shared" ref="H4466:BJ4466" si="9115">H4467+H4470</f>
        <v>2821</v>
      </c>
      <c r="I4466" s="5">
        <f t="shared" si="9115"/>
        <v>2538.9999999999995</v>
      </c>
      <c r="J4466" s="5">
        <f t="shared" ref="J4466:L4466" si="9116">J4467+J4470</f>
        <v>0</v>
      </c>
      <c r="K4466" s="5">
        <f t="shared" si="9116"/>
        <v>0</v>
      </c>
      <c r="L4466" s="5">
        <f t="shared" si="9116"/>
        <v>0</v>
      </c>
      <c r="M4466" s="5">
        <f t="shared" si="9023"/>
        <v>2633</v>
      </c>
      <c r="N4466" s="5">
        <f t="shared" si="9024"/>
        <v>2821</v>
      </c>
      <c r="O4466" s="5">
        <f t="shared" si="9025"/>
        <v>2538.9999999999995</v>
      </c>
      <c r="P4466" s="5">
        <f t="shared" ref="P4466:AC4466" si="9117">P4467+P4470</f>
        <v>0</v>
      </c>
      <c r="Q4466" s="5">
        <f t="shared" si="9117"/>
        <v>0</v>
      </c>
      <c r="R4466" s="5">
        <f t="shared" si="9117"/>
        <v>0</v>
      </c>
      <c r="S4466" s="5">
        <f t="shared" si="9117"/>
        <v>0</v>
      </c>
      <c r="T4466" s="5">
        <f t="shared" si="9117"/>
        <v>0</v>
      </c>
      <c r="U4466" s="5">
        <f t="shared" si="9117"/>
        <v>0</v>
      </c>
      <c r="V4466" s="5">
        <f t="shared" ref="V4466" si="9118">V4467+V4470</f>
        <v>0</v>
      </c>
      <c r="W4466" s="5">
        <f t="shared" si="9117"/>
        <v>0</v>
      </c>
      <c r="X4466" s="5">
        <f t="shared" si="9117"/>
        <v>0</v>
      </c>
      <c r="Y4466" s="5">
        <f t="shared" si="9117"/>
        <v>0</v>
      </c>
      <c r="Z4466" s="5">
        <f t="shared" si="9117"/>
        <v>0</v>
      </c>
      <c r="AA4466" s="5">
        <f t="shared" si="9117"/>
        <v>0</v>
      </c>
      <c r="AB4466" s="5">
        <f t="shared" si="9117"/>
        <v>0</v>
      </c>
      <c r="AC4466" s="5">
        <f t="shared" si="9117"/>
        <v>0</v>
      </c>
      <c r="AD4466" s="5">
        <f t="shared" si="9085"/>
        <v>2633</v>
      </c>
      <c r="AE4466" s="5">
        <f t="shared" si="9086"/>
        <v>2821</v>
      </c>
      <c r="AF4466" s="5">
        <f t="shared" si="9087"/>
        <v>2538.9999999999995</v>
      </c>
      <c r="AG4466" s="5">
        <f t="shared" ref="AG4466:AH4466" si="9119">AG4467+AG4470</f>
        <v>0</v>
      </c>
      <c r="AH4466" s="5">
        <f t="shared" si="9119"/>
        <v>0</v>
      </c>
      <c r="AI4466" s="5">
        <f t="shared" si="9088"/>
        <v>2633</v>
      </c>
      <c r="AJ4466" s="5">
        <f t="shared" si="9089"/>
        <v>2821</v>
      </c>
      <c r="AK4466" s="5">
        <f t="shared" si="9090"/>
        <v>2538.9999999999995</v>
      </c>
      <c r="AL4466" s="5">
        <f t="shared" ref="AL4466" si="9120">AL4467+AL4470</f>
        <v>0</v>
      </c>
      <c r="AM4466" s="5">
        <f t="shared" ref="AM4466:AP4466" si="9121">AM4467+AM4470</f>
        <v>0</v>
      </c>
      <c r="AN4466" s="5">
        <f t="shared" si="9121"/>
        <v>0</v>
      </c>
      <c r="AO4466" s="5">
        <f t="shared" si="9121"/>
        <v>0</v>
      </c>
      <c r="AP4466" s="5">
        <f t="shared" si="9121"/>
        <v>0</v>
      </c>
      <c r="AQ4466" s="5">
        <f t="shared" si="9073"/>
        <v>2633</v>
      </c>
      <c r="AR4466" s="5">
        <f t="shared" si="9081"/>
        <v>2821</v>
      </c>
      <c r="AS4466" s="5">
        <f t="shared" si="9082"/>
        <v>2538.9999999999995</v>
      </c>
      <c r="AT4466" s="5">
        <f t="shared" ref="AT4466" si="9122">AT4467+AT4470</f>
        <v>0</v>
      </c>
      <c r="AU4466" s="5">
        <f t="shared" si="9083"/>
        <v>2633</v>
      </c>
      <c r="AV4466" s="5">
        <f t="shared" ref="AV4466" si="9123">AV4467+AV4470</f>
        <v>0</v>
      </c>
      <c r="AW4466" s="5">
        <f t="shared" ref="AW4466:BF4466" si="9124">AW4467+AW4470</f>
        <v>0</v>
      </c>
      <c r="AX4466" s="5">
        <f t="shared" si="9124"/>
        <v>0</v>
      </c>
      <c r="AY4466" s="5">
        <f t="shared" si="9124"/>
        <v>0</v>
      </c>
      <c r="AZ4466" s="5">
        <f t="shared" si="9124"/>
        <v>0</v>
      </c>
      <c r="BA4466" s="5">
        <f t="shared" si="9124"/>
        <v>0</v>
      </c>
      <c r="BB4466" s="5">
        <f t="shared" si="9124"/>
        <v>0</v>
      </c>
      <c r="BC4466" s="5">
        <f t="shared" si="9124"/>
        <v>0</v>
      </c>
      <c r="BD4466" s="5">
        <f t="shared" si="9124"/>
        <v>0</v>
      </c>
      <c r="BE4466" s="5">
        <f t="shared" si="9124"/>
        <v>0</v>
      </c>
      <c r="BF4466" s="5">
        <f t="shared" si="9124"/>
        <v>0</v>
      </c>
      <c r="BG4466" s="5">
        <f t="shared" si="9074"/>
        <v>2633</v>
      </c>
      <c r="BH4466" s="5">
        <f t="shared" si="9075"/>
        <v>2821</v>
      </c>
      <c r="BI4466" s="5">
        <f t="shared" si="9076"/>
        <v>2538.9999999999995</v>
      </c>
      <c r="BJ4466" s="5">
        <f t="shared" si="9115"/>
        <v>0</v>
      </c>
    </row>
    <row r="4467" spans="1:62" ht="78.75" x14ac:dyDescent="0.25">
      <c r="A4467" s="4" t="s">
        <v>532</v>
      </c>
      <c r="B4467" s="4" t="s">
        <v>178</v>
      </c>
      <c r="C4467" s="4" t="s">
        <v>43</v>
      </c>
      <c r="D4467" s="4" t="s">
        <v>550</v>
      </c>
      <c r="E4467" s="4" t="s">
        <v>23</v>
      </c>
      <c r="F4467" s="15" t="s">
        <v>627</v>
      </c>
      <c r="G4467" s="5">
        <f>G4469+G4468</f>
        <v>2523.6</v>
      </c>
      <c r="H4467" s="5">
        <f t="shared" ref="H4467:BJ4467" si="9125">H4469+H4468</f>
        <v>2672.5</v>
      </c>
      <c r="I4467" s="5">
        <f t="shared" si="9125"/>
        <v>2405.3999999999996</v>
      </c>
      <c r="J4467" s="5">
        <f t="shared" ref="J4467:L4467" si="9126">J4469+J4468</f>
        <v>0</v>
      </c>
      <c r="K4467" s="5">
        <f t="shared" si="9126"/>
        <v>0</v>
      </c>
      <c r="L4467" s="5">
        <f t="shared" si="9126"/>
        <v>0</v>
      </c>
      <c r="M4467" s="5">
        <f t="shared" si="9023"/>
        <v>2523.6</v>
      </c>
      <c r="N4467" s="5">
        <f t="shared" si="9024"/>
        <v>2672.5</v>
      </c>
      <c r="O4467" s="5">
        <f t="shared" si="9025"/>
        <v>2405.3999999999996</v>
      </c>
      <c r="P4467" s="5">
        <f t="shared" ref="P4467:AC4467" si="9127">P4469+P4468</f>
        <v>0</v>
      </c>
      <c r="Q4467" s="5">
        <f t="shared" si="9127"/>
        <v>0</v>
      </c>
      <c r="R4467" s="5">
        <f t="shared" si="9127"/>
        <v>0</v>
      </c>
      <c r="S4467" s="5">
        <f t="shared" si="9127"/>
        <v>0</v>
      </c>
      <c r="T4467" s="5">
        <f t="shared" si="9127"/>
        <v>0</v>
      </c>
      <c r="U4467" s="5">
        <f t="shared" si="9127"/>
        <v>0</v>
      </c>
      <c r="V4467" s="5">
        <f t="shared" ref="V4467" si="9128">V4469+V4468</f>
        <v>0</v>
      </c>
      <c r="W4467" s="5">
        <f t="shared" si="9127"/>
        <v>0</v>
      </c>
      <c r="X4467" s="5">
        <f t="shared" si="9127"/>
        <v>0</v>
      </c>
      <c r="Y4467" s="5">
        <f t="shared" si="9127"/>
        <v>0</v>
      </c>
      <c r="Z4467" s="5">
        <f t="shared" si="9127"/>
        <v>0</v>
      </c>
      <c r="AA4467" s="5">
        <f t="shared" si="9127"/>
        <v>0</v>
      </c>
      <c r="AB4467" s="5">
        <f t="shared" si="9127"/>
        <v>0</v>
      </c>
      <c r="AC4467" s="5">
        <f t="shared" si="9127"/>
        <v>0</v>
      </c>
      <c r="AD4467" s="5">
        <f t="shared" si="9085"/>
        <v>2523.6</v>
      </c>
      <c r="AE4467" s="5">
        <f t="shared" si="9086"/>
        <v>2672.5</v>
      </c>
      <c r="AF4467" s="5">
        <f t="shared" si="9087"/>
        <v>2405.3999999999996</v>
      </c>
      <c r="AG4467" s="5">
        <f t="shared" ref="AG4467:AH4467" si="9129">AG4469+AG4468</f>
        <v>0</v>
      </c>
      <c r="AH4467" s="5">
        <f t="shared" si="9129"/>
        <v>0</v>
      </c>
      <c r="AI4467" s="5">
        <f t="shared" si="9088"/>
        <v>2523.6</v>
      </c>
      <c r="AJ4467" s="5">
        <f t="shared" si="9089"/>
        <v>2672.5</v>
      </c>
      <c r="AK4467" s="5">
        <f t="shared" si="9090"/>
        <v>2405.3999999999996</v>
      </c>
      <c r="AL4467" s="5">
        <f t="shared" ref="AL4467" si="9130">AL4469+AL4468</f>
        <v>0</v>
      </c>
      <c r="AM4467" s="5">
        <f t="shared" ref="AM4467:AP4467" si="9131">AM4469+AM4468</f>
        <v>0</v>
      </c>
      <c r="AN4467" s="5">
        <f t="shared" si="9131"/>
        <v>0</v>
      </c>
      <c r="AO4467" s="5">
        <f t="shared" si="9131"/>
        <v>0</v>
      </c>
      <c r="AP4467" s="5">
        <f t="shared" si="9131"/>
        <v>0</v>
      </c>
      <c r="AQ4467" s="5">
        <f t="shared" si="9073"/>
        <v>2523.6</v>
      </c>
      <c r="AR4467" s="5">
        <f t="shared" si="9081"/>
        <v>2672.5</v>
      </c>
      <c r="AS4467" s="5">
        <f t="shared" si="9082"/>
        <v>2405.3999999999996</v>
      </c>
      <c r="AT4467" s="5">
        <f t="shared" ref="AT4467" si="9132">AT4469+AT4468</f>
        <v>0</v>
      </c>
      <c r="AU4467" s="5">
        <f t="shared" si="9083"/>
        <v>2523.6</v>
      </c>
      <c r="AV4467" s="5">
        <f t="shared" ref="AV4467" si="9133">AV4469+AV4468</f>
        <v>0</v>
      </c>
      <c r="AW4467" s="5">
        <f t="shared" ref="AW4467:BF4467" si="9134">AW4469+AW4468</f>
        <v>0</v>
      </c>
      <c r="AX4467" s="5">
        <f t="shared" si="9134"/>
        <v>0</v>
      </c>
      <c r="AY4467" s="5">
        <f t="shared" si="9134"/>
        <v>0</v>
      </c>
      <c r="AZ4467" s="5">
        <f t="shared" si="9134"/>
        <v>0</v>
      </c>
      <c r="BA4467" s="5">
        <f t="shared" si="9134"/>
        <v>0</v>
      </c>
      <c r="BB4467" s="5">
        <f t="shared" si="9134"/>
        <v>0</v>
      </c>
      <c r="BC4467" s="5">
        <f t="shared" si="9134"/>
        <v>0</v>
      </c>
      <c r="BD4467" s="5">
        <f t="shared" si="9134"/>
        <v>0</v>
      </c>
      <c r="BE4467" s="5">
        <f t="shared" si="9134"/>
        <v>0</v>
      </c>
      <c r="BF4467" s="5">
        <f t="shared" si="9134"/>
        <v>0</v>
      </c>
      <c r="BG4467" s="5">
        <f t="shared" si="9074"/>
        <v>2523.6</v>
      </c>
      <c r="BH4467" s="5">
        <f t="shared" si="9075"/>
        <v>2672.5</v>
      </c>
      <c r="BI4467" s="5">
        <f t="shared" si="9076"/>
        <v>2405.3999999999996</v>
      </c>
      <c r="BJ4467" s="5">
        <f t="shared" si="9125"/>
        <v>0</v>
      </c>
    </row>
    <row r="4468" spans="1:62" x14ac:dyDescent="0.25">
      <c r="A4468" s="4" t="s">
        <v>532</v>
      </c>
      <c r="B4468" s="4" t="s">
        <v>178</v>
      </c>
      <c r="C4468" s="4" t="s">
        <v>43</v>
      </c>
      <c r="D4468" s="4" t="s">
        <v>550</v>
      </c>
      <c r="E4468" s="4" t="s">
        <v>24</v>
      </c>
      <c r="F4468" s="15" t="s">
        <v>628</v>
      </c>
      <c r="G4468" s="5">
        <v>644.29999999999995</v>
      </c>
      <c r="H4468" s="5">
        <v>644.29999999999995</v>
      </c>
      <c r="I4468" s="5">
        <v>644.29999999999995</v>
      </c>
      <c r="J4468" s="5"/>
      <c r="K4468" s="5"/>
      <c r="L4468" s="5"/>
      <c r="M4468" s="5">
        <f t="shared" si="9023"/>
        <v>644.29999999999995</v>
      </c>
      <c r="N4468" s="5">
        <f t="shared" si="9024"/>
        <v>644.29999999999995</v>
      </c>
      <c r="O4468" s="5">
        <f t="shared" si="9025"/>
        <v>644.29999999999995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>
        <f t="shared" si="9085"/>
        <v>644.29999999999995</v>
      </c>
      <c r="AE4468" s="5">
        <f t="shared" si="9086"/>
        <v>644.29999999999995</v>
      </c>
      <c r="AF4468" s="5">
        <f t="shared" si="9087"/>
        <v>644.29999999999995</v>
      </c>
      <c r="AG4468" s="5"/>
      <c r="AH4468" s="5"/>
      <c r="AI4468" s="5">
        <f t="shared" si="9088"/>
        <v>644.29999999999995</v>
      </c>
      <c r="AJ4468" s="5">
        <f t="shared" si="9089"/>
        <v>644.29999999999995</v>
      </c>
      <c r="AK4468" s="5">
        <f t="shared" si="9090"/>
        <v>644.29999999999995</v>
      </c>
      <c r="AL4468" s="5"/>
      <c r="AM4468" s="5"/>
      <c r="AN4468" s="5"/>
      <c r="AO4468" s="5"/>
      <c r="AP4468" s="5"/>
      <c r="AQ4468" s="5">
        <f t="shared" si="9073"/>
        <v>644.29999999999995</v>
      </c>
      <c r="AR4468" s="5">
        <f t="shared" si="9081"/>
        <v>644.29999999999995</v>
      </c>
      <c r="AS4468" s="5">
        <f t="shared" si="9082"/>
        <v>644.29999999999995</v>
      </c>
      <c r="AT4468" s="5"/>
      <c r="AU4468" s="5">
        <f t="shared" si="9083"/>
        <v>644.29999999999995</v>
      </c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>
        <f t="shared" si="9074"/>
        <v>644.29999999999995</v>
      </c>
      <c r="BH4468" s="5">
        <f t="shared" si="9075"/>
        <v>644.29999999999995</v>
      </c>
      <c r="BI4468" s="5">
        <f t="shared" si="9076"/>
        <v>644.29999999999995</v>
      </c>
      <c r="BJ4468" s="5"/>
    </row>
    <row r="4469" spans="1:62" ht="31.5" x14ac:dyDescent="0.25">
      <c r="A4469" s="4" t="s">
        <v>532</v>
      </c>
      <c r="B4469" s="4" t="s">
        <v>178</v>
      </c>
      <c r="C4469" s="4" t="s">
        <v>43</v>
      </c>
      <c r="D4469" s="4" t="s">
        <v>550</v>
      </c>
      <c r="E4469" s="4" t="s">
        <v>33</v>
      </c>
      <c r="F4469" s="15" t="s">
        <v>629</v>
      </c>
      <c r="G4469" s="5">
        <v>1879.3</v>
      </c>
      <c r="H4469" s="5">
        <v>2028.2</v>
      </c>
      <c r="I4469" s="5">
        <v>1761.1</v>
      </c>
      <c r="J4469" s="5"/>
      <c r="K4469" s="5"/>
      <c r="L4469" s="5"/>
      <c r="M4469" s="5">
        <f t="shared" si="9023"/>
        <v>1879.3</v>
      </c>
      <c r="N4469" s="5">
        <f t="shared" si="9024"/>
        <v>2028.2</v>
      </c>
      <c r="O4469" s="5">
        <f t="shared" si="9025"/>
        <v>1761.1</v>
      </c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>
        <f t="shared" si="9085"/>
        <v>1879.3</v>
      </c>
      <c r="AE4469" s="5">
        <f t="shared" si="9086"/>
        <v>2028.2</v>
      </c>
      <c r="AF4469" s="5">
        <f t="shared" si="9087"/>
        <v>1761.1</v>
      </c>
      <c r="AG4469" s="5"/>
      <c r="AH4469" s="5"/>
      <c r="AI4469" s="5">
        <f t="shared" si="9088"/>
        <v>1879.3</v>
      </c>
      <c r="AJ4469" s="5">
        <f t="shared" si="9089"/>
        <v>2028.2</v>
      </c>
      <c r="AK4469" s="5">
        <f t="shared" si="9090"/>
        <v>1761.1</v>
      </c>
      <c r="AL4469" s="5"/>
      <c r="AM4469" s="5"/>
      <c r="AN4469" s="5"/>
      <c r="AO4469" s="5"/>
      <c r="AP4469" s="5"/>
      <c r="AQ4469" s="5">
        <f t="shared" si="9073"/>
        <v>1879.3</v>
      </c>
      <c r="AR4469" s="5">
        <f t="shared" si="9081"/>
        <v>2028.2</v>
      </c>
      <c r="AS4469" s="5">
        <f t="shared" si="9082"/>
        <v>1761.1</v>
      </c>
      <c r="AT4469" s="5"/>
      <c r="AU4469" s="5">
        <f t="shared" si="9083"/>
        <v>1879.3</v>
      </c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>
        <f t="shared" si="9074"/>
        <v>1879.3</v>
      </c>
      <c r="BH4469" s="5">
        <f t="shared" si="9075"/>
        <v>2028.2</v>
      </c>
      <c r="BI4469" s="5">
        <f t="shared" si="9076"/>
        <v>1761.1</v>
      </c>
      <c r="BJ4469" s="5"/>
    </row>
    <row r="4470" spans="1:62" ht="31.5" x14ac:dyDescent="0.25">
      <c r="A4470" s="4" t="s">
        <v>532</v>
      </c>
      <c r="B4470" s="4" t="s">
        <v>178</v>
      </c>
      <c r="C4470" s="4" t="s">
        <v>43</v>
      </c>
      <c r="D4470" s="4" t="s">
        <v>550</v>
      </c>
      <c r="E4470" s="4" t="s">
        <v>16</v>
      </c>
      <c r="F4470" s="15" t="s">
        <v>630</v>
      </c>
      <c r="G4470" s="5">
        <f>G4471</f>
        <v>109.4</v>
      </c>
      <c r="H4470" s="5">
        <f t="shared" ref="H4470:BJ4470" si="9135">H4471</f>
        <v>148.5</v>
      </c>
      <c r="I4470" s="5">
        <f t="shared" si="9135"/>
        <v>133.6</v>
      </c>
      <c r="J4470" s="5">
        <f t="shared" si="9135"/>
        <v>0</v>
      </c>
      <c r="K4470" s="5">
        <f t="shared" si="9135"/>
        <v>0</v>
      </c>
      <c r="L4470" s="5">
        <f t="shared" si="9135"/>
        <v>0</v>
      </c>
      <c r="M4470" s="5">
        <f t="shared" si="9023"/>
        <v>109.4</v>
      </c>
      <c r="N4470" s="5">
        <f t="shared" si="9024"/>
        <v>148.5</v>
      </c>
      <c r="O4470" s="5">
        <f t="shared" si="9025"/>
        <v>133.6</v>
      </c>
      <c r="P4470" s="5">
        <f t="shared" si="9135"/>
        <v>0</v>
      </c>
      <c r="Q4470" s="5">
        <f t="shared" si="9135"/>
        <v>0</v>
      </c>
      <c r="R4470" s="5">
        <f t="shared" si="9135"/>
        <v>0</v>
      </c>
      <c r="S4470" s="5">
        <f t="shared" si="9135"/>
        <v>0</v>
      </c>
      <c r="T4470" s="5">
        <f t="shared" si="9135"/>
        <v>0</v>
      </c>
      <c r="U4470" s="5">
        <f t="shared" si="9135"/>
        <v>0</v>
      </c>
      <c r="V4470" s="5">
        <f t="shared" si="9135"/>
        <v>0</v>
      </c>
      <c r="W4470" s="5">
        <f t="shared" si="9135"/>
        <v>0</v>
      </c>
      <c r="X4470" s="5">
        <f t="shared" si="9135"/>
        <v>0</v>
      </c>
      <c r="Y4470" s="5">
        <f t="shared" si="9135"/>
        <v>0</v>
      </c>
      <c r="Z4470" s="5">
        <f t="shared" si="9135"/>
        <v>0</v>
      </c>
      <c r="AA4470" s="5">
        <f t="shared" si="9135"/>
        <v>0</v>
      </c>
      <c r="AB4470" s="5">
        <f t="shared" si="9135"/>
        <v>0</v>
      </c>
      <c r="AC4470" s="5">
        <f t="shared" si="9135"/>
        <v>0</v>
      </c>
      <c r="AD4470" s="5">
        <f t="shared" si="9085"/>
        <v>109.4</v>
      </c>
      <c r="AE4470" s="5">
        <f t="shared" si="9086"/>
        <v>148.5</v>
      </c>
      <c r="AF4470" s="5">
        <f t="shared" si="9087"/>
        <v>133.6</v>
      </c>
      <c r="AG4470" s="5">
        <f t="shared" si="9135"/>
        <v>0</v>
      </c>
      <c r="AH4470" s="5">
        <f t="shared" si="9135"/>
        <v>0</v>
      </c>
      <c r="AI4470" s="5">
        <f t="shared" si="9088"/>
        <v>109.4</v>
      </c>
      <c r="AJ4470" s="5">
        <f t="shared" si="9089"/>
        <v>148.5</v>
      </c>
      <c r="AK4470" s="5">
        <f t="shared" si="9090"/>
        <v>133.6</v>
      </c>
      <c r="AL4470" s="5">
        <f t="shared" si="9135"/>
        <v>0</v>
      </c>
      <c r="AM4470" s="5">
        <f t="shared" si="9135"/>
        <v>0</v>
      </c>
      <c r="AN4470" s="5">
        <f t="shared" si="9135"/>
        <v>0</v>
      </c>
      <c r="AO4470" s="5">
        <f t="shared" si="9135"/>
        <v>0</v>
      </c>
      <c r="AP4470" s="5">
        <f t="shared" si="9135"/>
        <v>0</v>
      </c>
      <c r="AQ4470" s="5">
        <f t="shared" si="9073"/>
        <v>109.4</v>
      </c>
      <c r="AR4470" s="5">
        <f t="shared" si="9081"/>
        <v>148.5</v>
      </c>
      <c r="AS4470" s="5">
        <f t="shared" si="9082"/>
        <v>133.6</v>
      </c>
      <c r="AT4470" s="5">
        <f t="shared" si="9135"/>
        <v>0</v>
      </c>
      <c r="AU4470" s="5">
        <f t="shared" si="9083"/>
        <v>109.4</v>
      </c>
      <c r="AV4470" s="5">
        <f t="shared" si="9135"/>
        <v>0</v>
      </c>
      <c r="AW4470" s="5">
        <f t="shared" si="9135"/>
        <v>0</v>
      </c>
      <c r="AX4470" s="5">
        <f t="shared" si="9135"/>
        <v>0</v>
      </c>
      <c r="AY4470" s="5">
        <f t="shared" si="9135"/>
        <v>0</v>
      </c>
      <c r="AZ4470" s="5">
        <f t="shared" si="9135"/>
        <v>0</v>
      </c>
      <c r="BA4470" s="5">
        <f t="shared" si="9135"/>
        <v>0</v>
      </c>
      <c r="BB4470" s="5">
        <f t="shared" si="9135"/>
        <v>0</v>
      </c>
      <c r="BC4470" s="5">
        <f t="shared" si="9135"/>
        <v>0</v>
      </c>
      <c r="BD4470" s="5">
        <f t="shared" si="9135"/>
        <v>0</v>
      </c>
      <c r="BE4470" s="5">
        <f t="shared" si="9135"/>
        <v>0</v>
      </c>
      <c r="BF4470" s="5">
        <f t="shared" si="9135"/>
        <v>0</v>
      </c>
      <c r="BG4470" s="5">
        <f t="shared" si="9074"/>
        <v>109.4</v>
      </c>
      <c r="BH4470" s="5">
        <f t="shared" si="9075"/>
        <v>148.5</v>
      </c>
      <c r="BI4470" s="5">
        <f t="shared" si="9076"/>
        <v>133.6</v>
      </c>
      <c r="BJ4470" s="5">
        <f t="shared" si="9135"/>
        <v>0</v>
      </c>
    </row>
    <row r="4471" spans="1:62" ht="31.5" x14ac:dyDescent="0.25">
      <c r="A4471" s="4" t="s">
        <v>532</v>
      </c>
      <c r="B4471" s="4" t="s">
        <v>178</v>
      </c>
      <c r="C4471" s="4" t="s">
        <v>43</v>
      </c>
      <c r="D4471" s="4" t="s">
        <v>550</v>
      </c>
      <c r="E4471" s="4" t="s">
        <v>17</v>
      </c>
      <c r="F4471" s="15" t="s">
        <v>631</v>
      </c>
      <c r="G4471" s="5">
        <v>109.4</v>
      </c>
      <c r="H4471" s="5">
        <v>148.5</v>
      </c>
      <c r="I4471" s="5">
        <v>133.6</v>
      </c>
      <c r="J4471" s="5"/>
      <c r="K4471" s="5"/>
      <c r="L4471" s="5"/>
      <c r="M4471" s="5">
        <f t="shared" si="9023"/>
        <v>109.4</v>
      </c>
      <c r="N4471" s="5">
        <f t="shared" si="9024"/>
        <v>148.5</v>
      </c>
      <c r="O4471" s="5">
        <f t="shared" si="9025"/>
        <v>133.6</v>
      </c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>
        <f t="shared" si="9085"/>
        <v>109.4</v>
      </c>
      <c r="AE4471" s="5">
        <f t="shared" si="9086"/>
        <v>148.5</v>
      </c>
      <c r="AF4471" s="5">
        <f t="shared" si="9087"/>
        <v>133.6</v>
      </c>
      <c r="AG4471" s="5"/>
      <c r="AH4471" s="5"/>
      <c r="AI4471" s="5">
        <f t="shared" si="9088"/>
        <v>109.4</v>
      </c>
      <c r="AJ4471" s="5">
        <f t="shared" si="9089"/>
        <v>148.5</v>
      </c>
      <c r="AK4471" s="5">
        <f t="shared" si="9090"/>
        <v>133.6</v>
      </c>
      <c r="AL4471" s="5"/>
      <c r="AM4471" s="5"/>
      <c r="AN4471" s="5"/>
      <c r="AO4471" s="5"/>
      <c r="AP4471" s="5"/>
      <c r="AQ4471" s="5">
        <f t="shared" si="9073"/>
        <v>109.4</v>
      </c>
      <c r="AR4471" s="5">
        <f t="shared" si="9081"/>
        <v>148.5</v>
      </c>
      <c r="AS4471" s="5">
        <f t="shared" si="9082"/>
        <v>133.6</v>
      </c>
      <c r="AT4471" s="5"/>
      <c r="AU4471" s="5">
        <f t="shared" si="9083"/>
        <v>109.4</v>
      </c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>
        <f t="shared" si="9074"/>
        <v>109.4</v>
      </c>
      <c r="BH4471" s="5">
        <f t="shared" si="9075"/>
        <v>148.5</v>
      </c>
      <c r="BI4471" s="5">
        <f t="shared" si="9076"/>
        <v>133.6</v>
      </c>
      <c r="BJ4471" s="5"/>
    </row>
    <row r="4472" spans="1:62" s="3" customFormat="1" ht="31.5" x14ac:dyDescent="0.25">
      <c r="A4472" s="7" t="s">
        <v>551</v>
      </c>
      <c r="B4472" s="7"/>
      <c r="C4472" s="7"/>
      <c r="D4472" s="7"/>
      <c r="E4472" s="7"/>
      <c r="F4472" s="12" t="s">
        <v>585</v>
      </c>
      <c r="G4472" s="8">
        <f>G4473+G4487</f>
        <v>92329.1</v>
      </c>
      <c r="H4472" s="8">
        <f t="shared" ref="H4472:BJ4472" si="9136">H4473+H4487</f>
        <v>90415.7</v>
      </c>
      <c r="I4472" s="8">
        <f t="shared" si="9136"/>
        <v>79763.3</v>
      </c>
      <c r="J4472" s="8">
        <f t="shared" ref="J4472:L4472" si="9137">J4473+J4487</f>
        <v>0</v>
      </c>
      <c r="K4472" s="8">
        <f t="shared" si="9137"/>
        <v>0</v>
      </c>
      <c r="L4472" s="8">
        <f t="shared" si="9137"/>
        <v>0</v>
      </c>
      <c r="M4472" s="8">
        <f t="shared" si="9023"/>
        <v>92329.1</v>
      </c>
      <c r="N4472" s="8">
        <f t="shared" si="9024"/>
        <v>90415.7</v>
      </c>
      <c r="O4472" s="8">
        <f t="shared" si="9025"/>
        <v>79763.3</v>
      </c>
      <c r="P4472" s="8">
        <f t="shared" ref="P4472:AC4472" si="9138">P4473+P4487</f>
        <v>0</v>
      </c>
      <c r="Q4472" s="8">
        <f t="shared" si="9138"/>
        <v>0</v>
      </c>
      <c r="R4472" s="8">
        <f t="shared" si="9138"/>
        <v>0</v>
      </c>
      <c r="S4472" s="8">
        <f t="shared" si="9138"/>
        <v>0</v>
      </c>
      <c r="T4472" s="8">
        <f t="shared" si="9138"/>
        <v>0</v>
      </c>
      <c r="U4472" s="8">
        <f t="shared" si="9138"/>
        <v>0</v>
      </c>
      <c r="V4472" s="8">
        <f t="shared" ref="V4472" si="9139">V4473+V4487</f>
        <v>0</v>
      </c>
      <c r="W4472" s="8">
        <f t="shared" si="9138"/>
        <v>0</v>
      </c>
      <c r="X4472" s="8">
        <f t="shared" si="9138"/>
        <v>0</v>
      </c>
      <c r="Y4472" s="8">
        <f t="shared" si="9138"/>
        <v>0</v>
      </c>
      <c r="Z4472" s="8">
        <f t="shared" si="9138"/>
        <v>0</v>
      </c>
      <c r="AA4472" s="8">
        <f t="shared" si="9138"/>
        <v>0</v>
      </c>
      <c r="AB4472" s="8">
        <f t="shared" si="9138"/>
        <v>0</v>
      </c>
      <c r="AC4472" s="8">
        <f t="shared" si="9138"/>
        <v>0</v>
      </c>
      <c r="AD4472" s="8">
        <f t="shared" si="9085"/>
        <v>92329.1</v>
      </c>
      <c r="AE4472" s="8">
        <f t="shared" si="9086"/>
        <v>90415.7</v>
      </c>
      <c r="AF4472" s="8">
        <f t="shared" si="9087"/>
        <v>79763.3</v>
      </c>
      <c r="AG4472" s="8">
        <f t="shared" ref="AG4472:AH4472" si="9140">AG4473+AG4487</f>
        <v>0</v>
      </c>
      <c r="AH4472" s="8">
        <f t="shared" si="9140"/>
        <v>0</v>
      </c>
      <c r="AI4472" s="5">
        <f t="shared" si="9088"/>
        <v>92329.1</v>
      </c>
      <c r="AJ4472" s="5">
        <f t="shared" si="9089"/>
        <v>90415.7</v>
      </c>
      <c r="AK4472" s="5">
        <f t="shared" si="9090"/>
        <v>79763.3</v>
      </c>
      <c r="AL4472" s="8">
        <f t="shared" ref="AL4472" si="9141">AL4473+AL4487</f>
        <v>0</v>
      </c>
      <c r="AM4472" s="8">
        <f t="shared" ref="AM4472:AP4472" si="9142">AM4473+AM4487</f>
        <v>0</v>
      </c>
      <c r="AN4472" s="8">
        <f t="shared" si="9142"/>
        <v>0</v>
      </c>
      <c r="AO4472" s="8">
        <f t="shared" si="9142"/>
        <v>0</v>
      </c>
      <c r="AP4472" s="8">
        <f t="shared" si="9142"/>
        <v>0</v>
      </c>
      <c r="AQ4472" s="5">
        <f t="shared" si="9073"/>
        <v>92329.1</v>
      </c>
      <c r="AR4472" s="8">
        <f t="shared" si="9081"/>
        <v>90415.7</v>
      </c>
      <c r="AS4472" s="8">
        <f t="shared" si="9082"/>
        <v>79763.3</v>
      </c>
      <c r="AT4472" s="8">
        <f t="shared" ref="AT4472" si="9143">AT4473+AT4487</f>
        <v>0</v>
      </c>
      <c r="AU4472" s="8">
        <f t="shared" si="9083"/>
        <v>92329.1</v>
      </c>
      <c r="AV4472" s="8">
        <f t="shared" ref="AV4472" si="9144">AV4473+AV4487</f>
        <v>0</v>
      </c>
      <c r="AW4472" s="8">
        <f t="shared" ref="AW4472:BF4472" si="9145">AW4473+AW4487</f>
        <v>0</v>
      </c>
      <c r="AX4472" s="8">
        <f t="shared" si="9145"/>
        <v>0</v>
      </c>
      <c r="AY4472" s="8">
        <f t="shared" si="9145"/>
        <v>0</v>
      </c>
      <c r="AZ4472" s="8">
        <f t="shared" si="9145"/>
        <v>0</v>
      </c>
      <c r="BA4472" s="8">
        <f t="shared" si="9145"/>
        <v>0</v>
      </c>
      <c r="BB4472" s="8">
        <f t="shared" si="9145"/>
        <v>0</v>
      </c>
      <c r="BC4472" s="8">
        <f t="shared" si="9145"/>
        <v>0</v>
      </c>
      <c r="BD4472" s="8">
        <f t="shared" si="9145"/>
        <v>0</v>
      </c>
      <c r="BE4472" s="8">
        <f t="shared" si="9145"/>
        <v>0</v>
      </c>
      <c r="BF4472" s="8">
        <f t="shared" si="9145"/>
        <v>0</v>
      </c>
      <c r="BG4472" s="8">
        <f t="shared" si="9074"/>
        <v>92329.1</v>
      </c>
      <c r="BH4472" s="8">
        <f t="shared" si="9075"/>
        <v>90415.7</v>
      </c>
      <c r="BI4472" s="8">
        <f t="shared" si="9076"/>
        <v>79763.3</v>
      </c>
      <c r="BJ4472" s="8">
        <f t="shared" si="9136"/>
        <v>0</v>
      </c>
    </row>
    <row r="4473" spans="1:62" s="3" customFormat="1" x14ac:dyDescent="0.25">
      <c r="A4473" s="7" t="s">
        <v>551</v>
      </c>
      <c r="B4473" s="7" t="s">
        <v>10</v>
      </c>
      <c r="C4473" s="7"/>
      <c r="D4473" s="7"/>
      <c r="E4473" s="7"/>
      <c r="F4473" s="12" t="s">
        <v>586</v>
      </c>
      <c r="G4473" s="8">
        <f>G4474</f>
        <v>70468.100000000006</v>
      </c>
      <c r="H4473" s="8">
        <f t="shared" ref="H4473:BJ4475" si="9146">H4474</f>
        <v>69180.399999999994</v>
      </c>
      <c r="I4473" s="8">
        <f t="shared" si="9146"/>
        <v>69179.3</v>
      </c>
      <c r="J4473" s="8">
        <f t="shared" si="9146"/>
        <v>0</v>
      </c>
      <c r="K4473" s="8">
        <f t="shared" si="9146"/>
        <v>0</v>
      </c>
      <c r="L4473" s="8">
        <f t="shared" si="9146"/>
        <v>0</v>
      </c>
      <c r="M4473" s="8">
        <f t="shared" si="9023"/>
        <v>70468.100000000006</v>
      </c>
      <c r="N4473" s="8">
        <f t="shared" si="9024"/>
        <v>69180.399999999994</v>
      </c>
      <c r="O4473" s="8">
        <f t="shared" si="9025"/>
        <v>69179.3</v>
      </c>
      <c r="P4473" s="8">
        <f t="shared" si="9146"/>
        <v>0</v>
      </c>
      <c r="Q4473" s="8">
        <f t="shared" si="9146"/>
        <v>0</v>
      </c>
      <c r="R4473" s="8">
        <f t="shared" si="9146"/>
        <v>0</v>
      </c>
      <c r="S4473" s="8">
        <f t="shared" si="9146"/>
        <v>0</v>
      </c>
      <c r="T4473" s="8">
        <f t="shared" si="9146"/>
        <v>0</v>
      </c>
      <c r="U4473" s="8">
        <f t="shared" si="9146"/>
        <v>0</v>
      </c>
      <c r="V4473" s="8">
        <f t="shared" si="9146"/>
        <v>0</v>
      </c>
      <c r="W4473" s="8">
        <f t="shared" si="9146"/>
        <v>0</v>
      </c>
      <c r="X4473" s="8">
        <f t="shared" si="9146"/>
        <v>0</v>
      </c>
      <c r="Y4473" s="8">
        <f t="shared" si="9146"/>
        <v>0</v>
      </c>
      <c r="Z4473" s="8">
        <f t="shared" si="9146"/>
        <v>0</v>
      </c>
      <c r="AA4473" s="8">
        <f t="shared" si="9146"/>
        <v>0</v>
      </c>
      <c r="AB4473" s="8">
        <f t="shared" si="9146"/>
        <v>0</v>
      </c>
      <c r="AC4473" s="8">
        <f t="shared" si="9146"/>
        <v>0</v>
      </c>
      <c r="AD4473" s="8">
        <f t="shared" si="9085"/>
        <v>70468.100000000006</v>
      </c>
      <c r="AE4473" s="8">
        <f t="shared" si="9086"/>
        <v>69180.399999999994</v>
      </c>
      <c r="AF4473" s="8">
        <f t="shared" si="9087"/>
        <v>69179.3</v>
      </c>
      <c r="AG4473" s="8">
        <f t="shared" si="9146"/>
        <v>0</v>
      </c>
      <c r="AH4473" s="8">
        <f t="shared" si="9146"/>
        <v>0</v>
      </c>
      <c r="AI4473" s="5">
        <f t="shared" si="9088"/>
        <v>70468.100000000006</v>
      </c>
      <c r="AJ4473" s="5">
        <f t="shared" si="9089"/>
        <v>69180.399999999994</v>
      </c>
      <c r="AK4473" s="5">
        <f t="shared" si="9090"/>
        <v>69179.3</v>
      </c>
      <c r="AL4473" s="8">
        <f t="shared" si="9146"/>
        <v>0</v>
      </c>
      <c r="AM4473" s="8">
        <f t="shared" si="9146"/>
        <v>0</v>
      </c>
      <c r="AN4473" s="8">
        <f t="shared" si="9146"/>
        <v>0</v>
      </c>
      <c r="AO4473" s="8">
        <f t="shared" si="9146"/>
        <v>0</v>
      </c>
      <c r="AP4473" s="8">
        <f t="shared" si="9146"/>
        <v>0</v>
      </c>
      <c r="AQ4473" s="5">
        <f t="shared" si="9073"/>
        <v>70468.100000000006</v>
      </c>
      <c r="AR4473" s="8">
        <f t="shared" si="9081"/>
        <v>69180.399999999994</v>
      </c>
      <c r="AS4473" s="8">
        <f t="shared" si="9082"/>
        <v>69179.3</v>
      </c>
      <c r="AT4473" s="8">
        <f t="shared" si="9146"/>
        <v>0</v>
      </c>
      <c r="AU4473" s="8">
        <f t="shared" si="9083"/>
        <v>70468.100000000006</v>
      </c>
      <c r="AV4473" s="8">
        <f t="shared" si="9146"/>
        <v>0</v>
      </c>
      <c r="AW4473" s="8">
        <f t="shared" si="9146"/>
        <v>0</v>
      </c>
      <c r="AX4473" s="8">
        <f t="shared" si="9146"/>
        <v>0</v>
      </c>
      <c r="AY4473" s="8">
        <f t="shared" si="9146"/>
        <v>0</v>
      </c>
      <c r="AZ4473" s="8">
        <f t="shared" si="9146"/>
        <v>0</v>
      </c>
      <c r="BA4473" s="8">
        <f t="shared" si="9146"/>
        <v>0</v>
      </c>
      <c r="BB4473" s="8">
        <f t="shared" si="9146"/>
        <v>0</v>
      </c>
      <c r="BC4473" s="8">
        <f t="shared" si="9146"/>
        <v>0</v>
      </c>
      <c r="BD4473" s="8">
        <f t="shared" si="9146"/>
        <v>0</v>
      </c>
      <c r="BE4473" s="8">
        <f t="shared" si="9146"/>
        <v>0</v>
      </c>
      <c r="BF4473" s="8">
        <f t="shared" si="9146"/>
        <v>0</v>
      </c>
      <c r="BG4473" s="8">
        <f t="shared" si="9074"/>
        <v>70468.100000000006</v>
      </c>
      <c r="BH4473" s="8">
        <f t="shared" si="9075"/>
        <v>69180.399999999994</v>
      </c>
      <c r="BI4473" s="8">
        <f t="shared" si="9076"/>
        <v>69179.3</v>
      </c>
      <c r="BJ4473" s="8">
        <f t="shared" si="9146"/>
        <v>0</v>
      </c>
    </row>
    <row r="4474" spans="1:62" s="10" customFormat="1" x14ac:dyDescent="0.25">
      <c r="A4474" s="9" t="s">
        <v>551</v>
      </c>
      <c r="B4474" s="9" t="s">
        <v>10</v>
      </c>
      <c r="C4474" s="9" t="s">
        <v>11</v>
      </c>
      <c r="D4474" s="9"/>
      <c r="E4474" s="9"/>
      <c r="F4474" s="14" t="s">
        <v>602</v>
      </c>
      <c r="G4474" s="11">
        <f>G4475</f>
        <v>70468.100000000006</v>
      </c>
      <c r="H4474" s="11">
        <f t="shared" si="9146"/>
        <v>69180.399999999994</v>
      </c>
      <c r="I4474" s="11">
        <f t="shared" si="9146"/>
        <v>69179.3</v>
      </c>
      <c r="J4474" s="11">
        <f t="shared" si="9146"/>
        <v>0</v>
      </c>
      <c r="K4474" s="11">
        <f t="shared" si="9146"/>
        <v>0</v>
      </c>
      <c r="L4474" s="11">
        <f t="shared" si="9146"/>
        <v>0</v>
      </c>
      <c r="M4474" s="11">
        <f t="shared" si="9023"/>
        <v>70468.100000000006</v>
      </c>
      <c r="N4474" s="11">
        <f t="shared" si="9024"/>
        <v>69180.399999999994</v>
      </c>
      <c r="O4474" s="11">
        <f t="shared" si="9025"/>
        <v>69179.3</v>
      </c>
      <c r="P4474" s="11">
        <f t="shared" si="9146"/>
        <v>0</v>
      </c>
      <c r="Q4474" s="11">
        <f t="shared" si="9146"/>
        <v>0</v>
      </c>
      <c r="R4474" s="11">
        <f t="shared" si="9146"/>
        <v>0</v>
      </c>
      <c r="S4474" s="11">
        <f t="shared" si="9146"/>
        <v>0</v>
      </c>
      <c r="T4474" s="11">
        <f t="shared" si="9146"/>
        <v>0</v>
      </c>
      <c r="U4474" s="11">
        <f t="shared" si="9146"/>
        <v>0</v>
      </c>
      <c r="V4474" s="11">
        <f t="shared" si="9146"/>
        <v>0</v>
      </c>
      <c r="W4474" s="11">
        <f t="shared" si="9146"/>
        <v>0</v>
      </c>
      <c r="X4474" s="11">
        <f t="shared" si="9146"/>
        <v>0</v>
      </c>
      <c r="Y4474" s="11">
        <f t="shared" si="9146"/>
        <v>0</v>
      </c>
      <c r="Z4474" s="11">
        <f t="shared" si="9146"/>
        <v>0</v>
      </c>
      <c r="AA4474" s="11">
        <f t="shared" si="9146"/>
        <v>0</v>
      </c>
      <c r="AB4474" s="11">
        <f t="shared" si="9146"/>
        <v>0</v>
      </c>
      <c r="AC4474" s="11">
        <f t="shared" si="9146"/>
        <v>0</v>
      </c>
      <c r="AD4474" s="11">
        <f t="shared" si="9085"/>
        <v>70468.100000000006</v>
      </c>
      <c r="AE4474" s="11">
        <f t="shared" si="9086"/>
        <v>69180.399999999994</v>
      </c>
      <c r="AF4474" s="11">
        <f t="shared" si="9087"/>
        <v>69179.3</v>
      </c>
      <c r="AG4474" s="11">
        <f t="shared" si="9146"/>
        <v>0</v>
      </c>
      <c r="AH4474" s="11">
        <f t="shared" si="9146"/>
        <v>0</v>
      </c>
      <c r="AI4474" s="5">
        <f t="shared" si="9088"/>
        <v>70468.100000000006</v>
      </c>
      <c r="AJ4474" s="5">
        <f t="shared" si="9089"/>
        <v>69180.399999999994</v>
      </c>
      <c r="AK4474" s="5">
        <f t="shared" si="9090"/>
        <v>69179.3</v>
      </c>
      <c r="AL4474" s="11">
        <f t="shared" si="9146"/>
        <v>0</v>
      </c>
      <c r="AM4474" s="11">
        <f t="shared" si="9146"/>
        <v>0</v>
      </c>
      <c r="AN4474" s="11">
        <f t="shared" si="9146"/>
        <v>0</v>
      </c>
      <c r="AO4474" s="11">
        <f t="shared" si="9146"/>
        <v>0</v>
      </c>
      <c r="AP4474" s="11">
        <f t="shared" si="9146"/>
        <v>0</v>
      </c>
      <c r="AQ4474" s="5">
        <f t="shared" si="9073"/>
        <v>70468.100000000006</v>
      </c>
      <c r="AR4474" s="11">
        <f t="shared" si="9081"/>
        <v>69180.399999999994</v>
      </c>
      <c r="AS4474" s="11">
        <f t="shared" si="9082"/>
        <v>69179.3</v>
      </c>
      <c r="AT4474" s="11">
        <f t="shared" si="9146"/>
        <v>0</v>
      </c>
      <c r="AU4474" s="11">
        <f t="shared" si="9083"/>
        <v>70468.100000000006</v>
      </c>
      <c r="AV4474" s="11">
        <f t="shared" si="9146"/>
        <v>0</v>
      </c>
      <c r="AW4474" s="11">
        <f t="shared" si="9146"/>
        <v>0</v>
      </c>
      <c r="AX4474" s="11">
        <f t="shared" si="9146"/>
        <v>0</v>
      </c>
      <c r="AY4474" s="11">
        <f t="shared" si="9146"/>
        <v>0</v>
      </c>
      <c r="AZ4474" s="11">
        <f t="shared" si="9146"/>
        <v>0</v>
      </c>
      <c r="BA4474" s="11">
        <f t="shared" si="9146"/>
        <v>0</v>
      </c>
      <c r="BB4474" s="11">
        <f t="shared" si="9146"/>
        <v>0</v>
      </c>
      <c r="BC4474" s="11">
        <f t="shared" si="9146"/>
        <v>0</v>
      </c>
      <c r="BD4474" s="11">
        <f t="shared" si="9146"/>
        <v>0</v>
      </c>
      <c r="BE4474" s="11">
        <f t="shared" si="9146"/>
        <v>0</v>
      </c>
      <c r="BF4474" s="11">
        <f t="shared" si="9146"/>
        <v>0</v>
      </c>
      <c r="BG4474" s="11">
        <f t="shared" si="9074"/>
        <v>70468.100000000006</v>
      </c>
      <c r="BH4474" s="11">
        <f t="shared" si="9075"/>
        <v>69180.399999999994</v>
      </c>
      <c r="BI4474" s="11">
        <f t="shared" si="9076"/>
        <v>69179.3</v>
      </c>
      <c r="BJ4474" s="11">
        <f t="shared" si="9146"/>
        <v>0</v>
      </c>
    </row>
    <row r="4475" spans="1:62" ht="31.5" x14ac:dyDescent="0.25">
      <c r="A4475" s="4" t="s">
        <v>551</v>
      </c>
      <c r="B4475" s="4" t="s">
        <v>10</v>
      </c>
      <c r="C4475" s="4" t="s">
        <v>11</v>
      </c>
      <c r="D4475" s="4" t="s">
        <v>30</v>
      </c>
      <c r="E4475" s="4"/>
      <c r="F4475" s="15" t="s">
        <v>1262</v>
      </c>
      <c r="G4475" s="5">
        <f>G4476</f>
        <v>70468.100000000006</v>
      </c>
      <c r="H4475" s="5">
        <f t="shared" si="9146"/>
        <v>69180.399999999994</v>
      </c>
      <c r="I4475" s="5">
        <f t="shared" si="9146"/>
        <v>69179.3</v>
      </c>
      <c r="J4475" s="5">
        <f t="shared" si="9146"/>
        <v>0</v>
      </c>
      <c r="K4475" s="5">
        <f t="shared" si="9146"/>
        <v>0</v>
      </c>
      <c r="L4475" s="5">
        <f t="shared" si="9146"/>
        <v>0</v>
      </c>
      <c r="M4475" s="5">
        <f t="shared" si="9023"/>
        <v>70468.100000000006</v>
      </c>
      <c r="N4475" s="5">
        <f t="shared" si="9024"/>
        <v>69180.399999999994</v>
      </c>
      <c r="O4475" s="5">
        <f t="shared" si="9025"/>
        <v>69179.3</v>
      </c>
      <c r="P4475" s="5">
        <f t="shared" si="9146"/>
        <v>0</v>
      </c>
      <c r="Q4475" s="5">
        <f t="shared" si="9146"/>
        <v>0</v>
      </c>
      <c r="R4475" s="5">
        <f t="shared" si="9146"/>
        <v>0</v>
      </c>
      <c r="S4475" s="5">
        <f t="shared" si="9146"/>
        <v>0</v>
      </c>
      <c r="T4475" s="5">
        <f t="shared" si="9146"/>
        <v>0</v>
      </c>
      <c r="U4475" s="5">
        <f t="shared" si="9146"/>
        <v>0</v>
      </c>
      <c r="V4475" s="5">
        <f t="shared" si="9146"/>
        <v>0</v>
      </c>
      <c r="W4475" s="5">
        <f t="shared" si="9146"/>
        <v>0</v>
      </c>
      <c r="X4475" s="5">
        <f t="shared" si="9146"/>
        <v>0</v>
      </c>
      <c r="Y4475" s="5">
        <f t="shared" si="9146"/>
        <v>0</v>
      </c>
      <c r="Z4475" s="5">
        <f t="shared" si="9146"/>
        <v>0</v>
      </c>
      <c r="AA4475" s="5">
        <f t="shared" si="9146"/>
        <v>0</v>
      </c>
      <c r="AB4475" s="5">
        <f t="shared" si="9146"/>
        <v>0</v>
      </c>
      <c r="AC4475" s="5">
        <f t="shared" si="9146"/>
        <v>0</v>
      </c>
      <c r="AD4475" s="5">
        <f t="shared" si="9085"/>
        <v>70468.100000000006</v>
      </c>
      <c r="AE4475" s="5">
        <f t="shared" si="9086"/>
        <v>69180.399999999994</v>
      </c>
      <c r="AF4475" s="5">
        <f t="shared" si="9087"/>
        <v>69179.3</v>
      </c>
      <c r="AG4475" s="5">
        <f t="shared" si="9146"/>
        <v>0</v>
      </c>
      <c r="AH4475" s="5">
        <f t="shared" si="9146"/>
        <v>0</v>
      </c>
      <c r="AI4475" s="5">
        <f t="shared" si="9088"/>
        <v>70468.100000000006</v>
      </c>
      <c r="AJ4475" s="5">
        <f t="shared" si="9089"/>
        <v>69180.399999999994</v>
      </c>
      <c r="AK4475" s="5">
        <f t="shared" si="9090"/>
        <v>69179.3</v>
      </c>
      <c r="AL4475" s="5">
        <f t="shared" si="9146"/>
        <v>0</v>
      </c>
      <c r="AM4475" s="5">
        <f t="shared" si="9146"/>
        <v>0</v>
      </c>
      <c r="AN4475" s="5">
        <f t="shared" si="9146"/>
        <v>0</v>
      </c>
      <c r="AO4475" s="5">
        <f t="shared" si="9146"/>
        <v>0</v>
      </c>
      <c r="AP4475" s="5">
        <f t="shared" si="9146"/>
        <v>0</v>
      </c>
      <c r="AQ4475" s="5">
        <f t="shared" si="9073"/>
        <v>70468.100000000006</v>
      </c>
      <c r="AR4475" s="5">
        <f t="shared" si="9081"/>
        <v>69180.399999999994</v>
      </c>
      <c r="AS4475" s="5">
        <f t="shared" si="9082"/>
        <v>69179.3</v>
      </c>
      <c r="AT4475" s="5">
        <f t="shared" si="9146"/>
        <v>0</v>
      </c>
      <c r="AU4475" s="5">
        <f t="shared" si="9083"/>
        <v>70468.100000000006</v>
      </c>
      <c r="AV4475" s="5">
        <f t="shared" si="9146"/>
        <v>0</v>
      </c>
      <c r="AW4475" s="5">
        <f t="shared" si="9146"/>
        <v>0</v>
      </c>
      <c r="AX4475" s="5">
        <f t="shared" si="9146"/>
        <v>0</v>
      </c>
      <c r="AY4475" s="5">
        <f t="shared" si="9146"/>
        <v>0</v>
      </c>
      <c r="AZ4475" s="5">
        <f t="shared" si="9146"/>
        <v>0</v>
      </c>
      <c r="BA4475" s="5">
        <f t="shared" si="9146"/>
        <v>0</v>
      </c>
      <c r="BB4475" s="5">
        <f t="shared" si="9146"/>
        <v>0</v>
      </c>
      <c r="BC4475" s="5">
        <f t="shared" si="9146"/>
        <v>0</v>
      </c>
      <c r="BD4475" s="5">
        <f t="shared" si="9146"/>
        <v>0</v>
      </c>
      <c r="BE4475" s="5">
        <f t="shared" si="9146"/>
        <v>0</v>
      </c>
      <c r="BF4475" s="5">
        <f t="shared" si="9146"/>
        <v>0</v>
      </c>
      <c r="BG4475" s="5">
        <f t="shared" si="9074"/>
        <v>70468.100000000006</v>
      </c>
      <c r="BH4475" s="5">
        <f t="shared" si="9075"/>
        <v>69180.399999999994</v>
      </c>
      <c r="BI4475" s="5">
        <f t="shared" si="9076"/>
        <v>69179.3</v>
      </c>
      <c r="BJ4475" s="5">
        <f t="shared" si="9146"/>
        <v>0</v>
      </c>
    </row>
    <row r="4476" spans="1:62" ht="31.5" x14ac:dyDescent="0.25">
      <c r="A4476" s="4" t="s">
        <v>551</v>
      </c>
      <c r="B4476" s="4" t="s">
        <v>10</v>
      </c>
      <c r="C4476" s="4" t="s">
        <v>11</v>
      </c>
      <c r="D4476" s="4" t="s">
        <v>31</v>
      </c>
      <c r="E4476" s="4"/>
      <c r="F4476" s="15" t="s">
        <v>1265</v>
      </c>
      <c r="G4476" s="5">
        <f>G4477+G4480</f>
        <v>70468.100000000006</v>
      </c>
      <c r="H4476" s="5">
        <f t="shared" ref="H4476:BJ4476" si="9147">H4477+H4480</f>
        <v>69180.399999999994</v>
      </c>
      <c r="I4476" s="5">
        <f t="shared" si="9147"/>
        <v>69179.3</v>
      </c>
      <c r="J4476" s="5">
        <f t="shared" ref="J4476:L4476" si="9148">J4477+J4480</f>
        <v>0</v>
      </c>
      <c r="K4476" s="5">
        <f t="shared" si="9148"/>
        <v>0</v>
      </c>
      <c r="L4476" s="5">
        <f t="shared" si="9148"/>
        <v>0</v>
      </c>
      <c r="M4476" s="5">
        <f t="shared" si="9023"/>
        <v>70468.100000000006</v>
      </c>
      <c r="N4476" s="5">
        <f t="shared" si="9024"/>
        <v>69180.399999999994</v>
      </c>
      <c r="O4476" s="5">
        <f t="shared" si="9025"/>
        <v>69179.3</v>
      </c>
      <c r="P4476" s="5">
        <f t="shared" ref="P4476:AC4476" si="9149">P4477+P4480</f>
        <v>0</v>
      </c>
      <c r="Q4476" s="5">
        <f t="shared" si="9149"/>
        <v>0</v>
      </c>
      <c r="R4476" s="5">
        <f t="shared" si="9149"/>
        <v>0</v>
      </c>
      <c r="S4476" s="5">
        <f t="shared" si="9149"/>
        <v>0</v>
      </c>
      <c r="T4476" s="5">
        <f t="shared" si="9149"/>
        <v>0</v>
      </c>
      <c r="U4476" s="5">
        <f t="shared" si="9149"/>
        <v>0</v>
      </c>
      <c r="V4476" s="5">
        <f t="shared" ref="V4476" si="9150">V4477+V4480</f>
        <v>0</v>
      </c>
      <c r="W4476" s="5">
        <f t="shared" si="9149"/>
        <v>0</v>
      </c>
      <c r="X4476" s="5">
        <f t="shared" si="9149"/>
        <v>0</v>
      </c>
      <c r="Y4476" s="5">
        <f t="shared" si="9149"/>
        <v>0</v>
      </c>
      <c r="Z4476" s="5">
        <f t="shared" si="9149"/>
        <v>0</v>
      </c>
      <c r="AA4476" s="5">
        <f t="shared" si="9149"/>
        <v>0</v>
      </c>
      <c r="AB4476" s="5">
        <f t="shared" si="9149"/>
        <v>0</v>
      </c>
      <c r="AC4476" s="5">
        <f t="shared" si="9149"/>
        <v>0</v>
      </c>
      <c r="AD4476" s="5">
        <f t="shared" si="9085"/>
        <v>70468.100000000006</v>
      </c>
      <c r="AE4476" s="5">
        <f t="shared" si="9086"/>
        <v>69180.399999999994</v>
      </c>
      <c r="AF4476" s="5">
        <f t="shared" si="9087"/>
        <v>69179.3</v>
      </c>
      <c r="AG4476" s="5">
        <f t="shared" ref="AG4476:AH4476" si="9151">AG4477+AG4480</f>
        <v>0</v>
      </c>
      <c r="AH4476" s="5">
        <f t="shared" si="9151"/>
        <v>0</v>
      </c>
      <c r="AI4476" s="5">
        <f t="shared" si="9088"/>
        <v>70468.100000000006</v>
      </c>
      <c r="AJ4476" s="5">
        <f t="shared" si="9089"/>
        <v>69180.399999999994</v>
      </c>
      <c r="AK4476" s="5">
        <f t="shared" si="9090"/>
        <v>69179.3</v>
      </c>
      <c r="AL4476" s="5">
        <f t="shared" ref="AL4476" si="9152">AL4477+AL4480</f>
        <v>0</v>
      </c>
      <c r="AM4476" s="5">
        <f t="shared" ref="AM4476:AP4476" si="9153">AM4477+AM4480</f>
        <v>0</v>
      </c>
      <c r="AN4476" s="5">
        <f t="shared" si="9153"/>
        <v>0</v>
      </c>
      <c r="AO4476" s="5">
        <f t="shared" si="9153"/>
        <v>0</v>
      </c>
      <c r="AP4476" s="5">
        <f t="shared" si="9153"/>
        <v>0</v>
      </c>
      <c r="AQ4476" s="5">
        <f t="shared" si="9073"/>
        <v>70468.100000000006</v>
      </c>
      <c r="AR4476" s="5">
        <f t="shared" si="9081"/>
        <v>69180.399999999994</v>
      </c>
      <c r="AS4476" s="5">
        <f t="shared" si="9082"/>
        <v>69179.3</v>
      </c>
      <c r="AT4476" s="5">
        <f t="shared" ref="AT4476" si="9154">AT4477+AT4480</f>
        <v>0</v>
      </c>
      <c r="AU4476" s="5">
        <f t="shared" si="9083"/>
        <v>70468.100000000006</v>
      </c>
      <c r="AV4476" s="5">
        <f t="shared" ref="AV4476" si="9155">AV4477+AV4480</f>
        <v>0</v>
      </c>
      <c r="AW4476" s="5">
        <f t="shared" ref="AW4476:BF4476" si="9156">AW4477+AW4480</f>
        <v>0</v>
      </c>
      <c r="AX4476" s="5">
        <f t="shared" si="9156"/>
        <v>0</v>
      </c>
      <c r="AY4476" s="5">
        <f t="shared" si="9156"/>
        <v>0</v>
      </c>
      <c r="AZ4476" s="5">
        <f t="shared" si="9156"/>
        <v>0</v>
      </c>
      <c r="BA4476" s="5">
        <f t="shared" si="9156"/>
        <v>0</v>
      </c>
      <c r="BB4476" s="5">
        <f t="shared" si="9156"/>
        <v>0</v>
      </c>
      <c r="BC4476" s="5">
        <f t="shared" si="9156"/>
        <v>0</v>
      </c>
      <c r="BD4476" s="5">
        <f t="shared" si="9156"/>
        <v>0</v>
      </c>
      <c r="BE4476" s="5">
        <f t="shared" si="9156"/>
        <v>0</v>
      </c>
      <c r="BF4476" s="5">
        <f t="shared" si="9156"/>
        <v>0</v>
      </c>
      <c r="BG4476" s="5">
        <f t="shared" si="9074"/>
        <v>70468.100000000006</v>
      </c>
      <c r="BH4476" s="5">
        <f t="shared" si="9075"/>
        <v>69180.399999999994</v>
      </c>
      <c r="BI4476" s="5">
        <f t="shared" si="9076"/>
        <v>69179.3</v>
      </c>
      <c r="BJ4476" s="5">
        <f t="shared" si="9147"/>
        <v>0</v>
      </c>
    </row>
    <row r="4477" spans="1:62" ht="31.5" x14ac:dyDescent="0.25">
      <c r="A4477" s="4" t="s">
        <v>551</v>
      </c>
      <c r="B4477" s="4" t="s">
        <v>10</v>
      </c>
      <c r="C4477" s="4" t="s">
        <v>11</v>
      </c>
      <c r="D4477" s="4" t="s">
        <v>32</v>
      </c>
      <c r="E4477" s="4"/>
      <c r="F4477" s="15" t="s">
        <v>1255</v>
      </c>
      <c r="G4477" s="5">
        <f>G4478</f>
        <v>65613.8</v>
      </c>
      <c r="H4477" s="5">
        <f t="shared" ref="H4477:BJ4478" si="9157">H4478</f>
        <v>64327.199999999997</v>
      </c>
      <c r="I4477" s="5">
        <f t="shared" si="9157"/>
        <v>64327.199999999997</v>
      </c>
      <c r="J4477" s="5">
        <f t="shared" si="9157"/>
        <v>0</v>
      </c>
      <c r="K4477" s="5">
        <f t="shared" si="9157"/>
        <v>0</v>
      </c>
      <c r="L4477" s="5">
        <f t="shared" si="9157"/>
        <v>0</v>
      </c>
      <c r="M4477" s="5">
        <f t="shared" si="9023"/>
        <v>65613.8</v>
      </c>
      <c r="N4477" s="5">
        <f t="shared" si="9024"/>
        <v>64327.199999999997</v>
      </c>
      <c r="O4477" s="5">
        <f t="shared" si="9025"/>
        <v>64327.199999999997</v>
      </c>
      <c r="P4477" s="5">
        <f t="shared" si="9157"/>
        <v>0</v>
      </c>
      <c r="Q4477" s="5">
        <f t="shared" si="9157"/>
        <v>0</v>
      </c>
      <c r="R4477" s="5">
        <f t="shared" si="9157"/>
        <v>0</v>
      </c>
      <c r="S4477" s="5">
        <f t="shared" si="9157"/>
        <v>0</v>
      </c>
      <c r="T4477" s="5">
        <f t="shared" si="9157"/>
        <v>0</v>
      </c>
      <c r="U4477" s="5">
        <f t="shared" si="9157"/>
        <v>0</v>
      </c>
      <c r="V4477" s="5">
        <f t="shared" si="9157"/>
        <v>0</v>
      </c>
      <c r="W4477" s="5">
        <f t="shared" si="9157"/>
        <v>0</v>
      </c>
      <c r="X4477" s="5">
        <f t="shared" si="9157"/>
        <v>0</v>
      </c>
      <c r="Y4477" s="5">
        <f t="shared" si="9157"/>
        <v>0</v>
      </c>
      <c r="Z4477" s="5">
        <f t="shared" si="9157"/>
        <v>0</v>
      </c>
      <c r="AA4477" s="5">
        <f t="shared" si="9157"/>
        <v>0</v>
      </c>
      <c r="AB4477" s="5">
        <f t="shared" si="9157"/>
        <v>0</v>
      </c>
      <c r="AC4477" s="5">
        <f t="shared" si="9157"/>
        <v>0</v>
      </c>
      <c r="AD4477" s="5">
        <f t="shared" si="9085"/>
        <v>65613.8</v>
      </c>
      <c r="AE4477" s="5">
        <f t="shared" si="9086"/>
        <v>64327.199999999997</v>
      </c>
      <c r="AF4477" s="5">
        <f t="shared" si="9087"/>
        <v>64327.199999999997</v>
      </c>
      <c r="AG4477" s="5">
        <f t="shared" si="9157"/>
        <v>0</v>
      </c>
      <c r="AH4477" s="5">
        <f t="shared" si="9157"/>
        <v>0</v>
      </c>
      <c r="AI4477" s="5">
        <f t="shared" si="9088"/>
        <v>65613.8</v>
      </c>
      <c r="AJ4477" s="5">
        <f t="shared" si="9089"/>
        <v>64327.199999999997</v>
      </c>
      <c r="AK4477" s="5">
        <f t="shared" si="9090"/>
        <v>64327.199999999997</v>
      </c>
      <c r="AL4477" s="5">
        <f t="shared" si="9157"/>
        <v>0</v>
      </c>
      <c r="AM4477" s="5">
        <f t="shared" si="9157"/>
        <v>0</v>
      </c>
      <c r="AN4477" s="5">
        <f t="shared" si="9157"/>
        <v>0</v>
      </c>
      <c r="AO4477" s="5">
        <f t="shared" si="9157"/>
        <v>0</v>
      </c>
      <c r="AP4477" s="5">
        <f t="shared" si="9157"/>
        <v>0</v>
      </c>
      <c r="AQ4477" s="5">
        <f t="shared" si="9073"/>
        <v>65613.8</v>
      </c>
      <c r="AR4477" s="5">
        <f t="shared" si="9081"/>
        <v>64327.199999999997</v>
      </c>
      <c r="AS4477" s="5">
        <f t="shared" si="9082"/>
        <v>64327.199999999997</v>
      </c>
      <c r="AT4477" s="5">
        <f t="shared" si="9157"/>
        <v>0</v>
      </c>
      <c r="AU4477" s="5">
        <f t="shared" si="9083"/>
        <v>65613.8</v>
      </c>
      <c r="AV4477" s="5">
        <f t="shared" si="9157"/>
        <v>0</v>
      </c>
      <c r="AW4477" s="5">
        <f t="shared" si="9157"/>
        <v>0</v>
      </c>
      <c r="AX4477" s="5">
        <f t="shared" si="9157"/>
        <v>0</v>
      </c>
      <c r="AY4477" s="5">
        <f t="shared" si="9157"/>
        <v>0</v>
      </c>
      <c r="AZ4477" s="5">
        <f t="shared" si="9157"/>
        <v>0</v>
      </c>
      <c r="BA4477" s="5">
        <f t="shared" si="9157"/>
        <v>0</v>
      </c>
      <c r="BB4477" s="5">
        <f t="shared" si="9157"/>
        <v>0</v>
      </c>
      <c r="BC4477" s="5">
        <f t="shared" si="9157"/>
        <v>0</v>
      </c>
      <c r="BD4477" s="5">
        <f t="shared" si="9157"/>
        <v>0</v>
      </c>
      <c r="BE4477" s="5">
        <f t="shared" si="9157"/>
        <v>0</v>
      </c>
      <c r="BF4477" s="5">
        <f t="shared" si="9157"/>
        <v>0</v>
      </c>
      <c r="BG4477" s="5">
        <f t="shared" si="9074"/>
        <v>65613.8</v>
      </c>
      <c r="BH4477" s="5">
        <f t="shared" si="9075"/>
        <v>64327.199999999997</v>
      </c>
      <c r="BI4477" s="5">
        <f t="shared" si="9076"/>
        <v>64327.199999999997</v>
      </c>
      <c r="BJ4477" s="5">
        <f t="shared" si="9157"/>
        <v>0</v>
      </c>
    </row>
    <row r="4478" spans="1:62" ht="78.75" x14ac:dyDescent="0.25">
      <c r="A4478" s="4" t="s">
        <v>551</v>
      </c>
      <c r="B4478" s="4" t="s">
        <v>10</v>
      </c>
      <c r="C4478" s="4" t="s">
        <v>11</v>
      </c>
      <c r="D4478" s="4" t="s">
        <v>32</v>
      </c>
      <c r="E4478" s="4" t="s">
        <v>23</v>
      </c>
      <c r="F4478" s="15" t="s">
        <v>627</v>
      </c>
      <c r="G4478" s="5">
        <f>G4479</f>
        <v>65613.8</v>
      </c>
      <c r="H4478" s="5">
        <f t="shared" si="9157"/>
        <v>64327.199999999997</v>
      </c>
      <c r="I4478" s="5">
        <f t="shared" si="9157"/>
        <v>64327.199999999997</v>
      </c>
      <c r="J4478" s="5">
        <f t="shared" si="9157"/>
        <v>0</v>
      </c>
      <c r="K4478" s="5">
        <f t="shared" si="9157"/>
        <v>0</v>
      </c>
      <c r="L4478" s="5">
        <f t="shared" si="9157"/>
        <v>0</v>
      </c>
      <c r="M4478" s="5">
        <f t="shared" si="9023"/>
        <v>65613.8</v>
      </c>
      <c r="N4478" s="5">
        <f t="shared" si="9024"/>
        <v>64327.199999999997</v>
      </c>
      <c r="O4478" s="5">
        <f t="shared" si="9025"/>
        <v>64327.199999999997</v>
      </c>
      <c r="P4478" s="5">
        <f t="shared" si="9157"/>
        <v>0</v>
      </c>
      <c r="Q4478" s="5">
        <f t="shared" si="9157"/>
        <v>0</v>
      </c>
      <c r="R4478" s="5">
        <f t="shared" si="9157"/>
        <v>0</v>
      </c>
      <c r="S4478" s="5">
        <f t="shared" si="9157"/>
        <v>0</v>
      </c>
      <c r="T4478" s="5">
        <f t="shared" si="9157"/>
        <v>0</v>
      </c>
      <c r="U4478" s="5">
        <f t="shared" si="9157"/>
        <v>0</v>
      </c>
      <c r="V4478" s="5">
        <f t="shared" si="9157"/>
        <v>0</v>
      </c>
      <c r="W4478" s="5">
        <f t="shared" si="9157"/>
        <v>0</v>
      </c>
      <c r="X4478" s="5">
        <f t="shared" si="9157"/>
        <v>0</v>
      </c>
      <c r="Y4478" s="5">
        <f t="shared" si="9157"/>
        <v>0</v>
      </c>
      <c r="Z4478" s="5">
        <f t="shared" si="9157"/>
        <v>0</v>
      </c>
      <c r="AA4478" s="5">
        <f t="shared" si="9157"/>
        <v>0</v>
      </c>
      <c r="AB4478" s="5">
        <f t="shared" si="9157"/>
        <v>0</v>
      </c>
      <c r="AC4478" s="5">
        <f t="shared" si="9157"/>
        <v>0</v>
      </c>
      <c r="AD4478" s="5">
        <f t="shared" si="9085"/>
        <v>65613.8</v>
      </c>
      <c r="AE4478" s="5">
        <f t="shared" si="9086"/>
        <v>64327.199999999997</v>
      </c>
      <c r="AF4478" s="5">
        <f t="shared" si="9087"/>
        <v>64327.199999999997</v>
      </c>
      <c r="AG4478" s="5">
        <f t="shared" si="9157"/>
        <v>0</v>
      </c>
      <c r="AH4478" s="5">
        <f t="shared" si="9157"/>
        <v>0</v>
      </c>
      <c r="AI4478" s="5">
        <f t="shared" si="9088"/>
        <v>65613.8</v>
      </c>
      <c r="AJ4478" s="5">
        <f t="shared" si="9089"/>
        <v>64327.199999999997</v>
      </c>
      <c r="AK4478" s="5">
        <f t="shared" si="9090"/>
        <v>64327.199999999997</v>
      </c>
      <c r="AL4478" s="5">
        <f t="shared" si="9157"/>
        <v>0</v>
      </c>
      <c r="AM4478" s="5">
        <f t="shared" si="9157"/>
        <v>0</v>
      </c>
      <c r="AN4478" s="5">
        <f t="shared" si="9157"/>
        <v>0</v>
      </c>
      <c r="AO4478" s="5">
        <f t="shared" si="9157"/>
        <v>0</v>
      </c>
      <c r="AP4478" s="5">
        <f t="shared" si="9157"/>
        <v>0</v>
      </c>
      <c r="AQ4478" s="5">
        <f t="shared" si="9073"/>
        <v>65613.8</v>
      </c>
      <c r="AR4478" s="5">
        <f t="shared" si="9081"/>
        <v>64327.199999999997</v>
      </c>
      <c r="AS4478" s="5">
        <f t="shared" si="9082"/>
        <v>64327.199999999997</v>
      </c>
      <c r="AT4478" s="5">
        <f t="shared" si="9157"/>
        <v>0</v>
      </c>
      <c r="AU4478" s="5">
        <f t="shared" si="9083"/>
        <v>65613.8</v>
      </c>
      <c r="AV4478" s="5">
        <f t="shared" si="9157"/>
        <v>0</v>
      </c>
      <c r="AW4478" s="5">
        <f t="shared" si="9157"/>
        <v>0</v>
      </c>
      <c r="AX4478" s="5">
        <f t="shared" si="9157"/>
        <v>0</v>
      </c>
      <c r="AY4478" s="5">
        <f t="shared" si="9157"/>
        <v>0</v>
      </c>
      <c r="AZ4478" s="5">
        <f t="shared" si="9157"/>
        <v>0</v>
      </c>
      <c r="BA4478" s="5">
        <f t="shared" si="9157"/>
        <v>0</v>
      </c>
      <c r="BB4478" s="5">
        <f t="shared" si="9157"/>
        <v>0</v>
      </c>
      <c r="BC4478" s="5">
        <f t="shared" si="9157"/>
        <v>0</v>
      </c>
      <c r="BD4478" s="5">
        <f t="shared" si="9157"/>
        <v>0</v>
      </c>
      <c r="BE4478" s="5">
        <f t="shared" si="9157"/>
        <v>0</v>
      </c>
      <c r="BF4478" s="5">
        <f t="shared" si="9157"/>
        <v>0</v>
      </c>
      <c r="BG4478" s="5">
        <f t="shared" si="9074"/>
        <v>65613.8</v>
      </c>
      <c r="BH4478" s="5">
        <f t="shared" si="9075"/>
        <v>64327.199999999997</v>
      </c>
      <c r="BI4478" s="5">
        <f t="shared" si="9076"/>
        <v>64327.199999999997</v>
      </c>
      <c r="BJ4478" s="5">
        <f t="shared" si="9157"/>
        <v>0</v>
      </c>
    </row>
    <row r="4479" spans="1:62" ht="31.5" x14ac:dyDescent="0.25">
      <c r="A4479" s="4" t="s">
        <v>551</v>
      </c>
      <c r="B4479" s="4" t="s">
        <v>10</v>
      </c>
      <c r="C4479" s="4" t="s">
        <v>11</v>
      </c>
      <c r="D4479" s="4" t="s">
        <v>32</v>
      </c>
      <c r="E4479" s="4" t="s">
        <v>33</v>
      </c>
      <c r="F4479" s="15" t="s">
        <v>629</v>
      </c>
      <c r="G4479" s="5">
        <v>65613.8</v>
      </c>
      <c r="H4479" s="5">
        <v>64327.199999999997</v>
      </c>
      <c r="I4479" s="5">
        <v>64327.199999999997</v>
      </c>
      <c r="J4479" s="5"/>
      <c r="K4479" s="5"/>
      <c r="L4479" s="5"/>
      <c r="M4479" s="5">
        <f t="shared" ref="M4479:M4511" si="9158">G4479+J4479</f>
        <v>65613.8</v>
      </c>
      <c r="N4479" s="5">
        <f t="shared" ref="N4479:N4511" si="9159">H4479+K4479</f>
        <v>64327.199999999997</v>
      </c>
      <c r="O4479" s="5">
        <f t="shared" ref="O4479:O4511" si="9160">I4479+L4479</f>
        <v>64327.199999999997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>
        <f t="shared" si="9085"/>
        <v>65613.8</v>
      </c>
      <c r="AE4479" s="5">
        <f t="shared" si="9086"/>
        <v>64327.199999999997</v>
      </c>
      <c r="AF4479" s="5">
        <f t="shared" si="9087"/>
        <v>64327.199999999997</v>
      </c>
      <c r="AG4479" s="5"/>
      <c r="AH4479" s="5"/>
      <c r="AI4479" s="5">
        <f t="shared" si="9088"/>
        <v>65613.8</v>
      </c>
      <c r="AJ4479" s="5">
        <f t="shared" si="9089"/>
        <v>64327.199999999997</v>
      </c>
      <c r="AK4479" s="5">
        <f t="shared" si="9090"/>
        <v>64327.199999999997</v>
      </c>
      <c r="AL4479" s="5"/>
      <c r="AM4479" s="5"/>
      <c r="AN4479" s="5"/>
      <c r="AO4479" s="5"/>
      <c r="AP4479" s="5"/>
      <c r="AQ4479" s="5">
        <f t="shared" si="9073"/>
        <v>65613.8</v>
      </c>
      <c r="AR4479" s="5">
        <f t="shared" si="9081"/>
        <v>64327.199999999997</v>
      </c>
      <c r="AS4479" s="5">
        <f t="shared" si="9082"/>
        <v>64327.199999999997</v>
      </c>
      <c r="AT4479" s="5"/>
      <c r="AU4479" s="5">
        <f t="shared" si="9083"/>
        <v>65613.8</v>
      </c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>
        <f t="shared" si="9074"/>
        <v>65613.8</v>
      </c>
      <c r="BH4479" s="5">
        <f t="shared" si="9075"/>
        <v>64327.199999999997</v>
      </c>
      <c r="BI4479" s="5">
        <f t="shared" si="9076"/>
        <v>64327.199999999997</v>
      </c>
      <c r="BJ4479" s="5"/>
    </row>
    <row r="4480" spans="1:62" ht="31.5" x14ac:dyDescent="0.25">
      <c r="A4480" s="4" t="s">
        <v>551</v>
      </c>
      <c r="B4480" s="4" t="s">
        <v>10</v>
      </c>
      <c r="C4480" s="4" t="s">
        <v>11</v>
      </c>
      <c r="D4480" s="4" t="s">
        <v>34</v>
      </c>
      <c r="E4480" s="4"/>
      <c r="F4480" s="15" t="s">
        <v>1256</v>
      </c>
      <c r="G4480" s="5">
        <f>G4481+G4483+G4485</f>
        <v>4854.3</v>
      </c>
      <c r="H4480" s="5">
        <f t="shared" ref="H4480:BJ4480" si="9161">H4481+H4483+H4485</f>
        <v>4853.2</v>
      </c>
      <c r="I4480" s="5">
        <f t="shared" si="9161"/>
        <v>4852.1000000000004</v>
      </c>
      <c r="J4480" s="5">
        <f t="shared" ref="J4480:L4480" si="9162">J4481+J4483+J4485</f>
        <v>0</v>
      </c>
      <c r="K4480" s="5">
        <f t="shared" si="9162"/>
        <v>0</v>
      </c>
      <c r="L4480" s="5">
        <f t="shared" si="9162"/>
        <v>0</v>
      </c>
      <c r="M4480" s="5">
        <f t="shared" si="9158"/>
        <v>4854.3</v>
      </c>
      <c r="N4480" s="5">
        <f t="shared" si="9159"/>
        <v>4853.2</v>
      </c>
      <c r="O4480" s="5">
        <f t="shared" si="9160"/>
        <v>4852.1000000000004</v>
      </c>
      <c r="P4480" s="5">
        <f t="shared" ref="P4480:AC4480" si="9163">P4481+P4483+P4485</f>
        <v>0</v>
      </c>
      <c r="Q4480" s="5">
        <f t="shared" si="9163"/>
        <v>0</v>
      </c>
      <c r="R4480" s="5">
        <f t="shared" si="9163"/>
        <v>0</v>
      </c>
      <c r="S4480" s="5">
        <f t="shared" si="9163"/>
        <v>0</v>
      </c>
      <c r="T4480" s="5">
        <f t="shared" si="9163"/>
        <v>0</v>
      </c>
      <c r="U4480" s="5">
        <f t="shared" si="9163"/>
        <v>0</v>
      </c>
      <c r="V4480" s="5">
        <f t="shared" ref="V4480" si="9164">V4481+V4483+V4485</f>
        <v>0</v>
      </c>
      <c r="W4480" s="5">
        <f t="shared" si="9163"/>
        <v>0</v>
      </c>
      <c r="X4480" s="5">
        <f t="shared" si="9163"/>
        <v>0</v>
      </c>
      <c r="Y4480" s="5">
        <f t="shared" si="9163"/>
        <v>0</v>
      </c>
      <c r="Z4480" s="5">
        <f t="shared" si="9163"/>
        <v>0</v>
      </c>
      <c r="AA4480" s="5">
        <f t="shared" si="9163"/>
        <v>0</v>
      </c>
      <c r="AB4480" s="5">
        <f t="shared" si="9163"/>
        <v>0</v>
      </c>
      <c r="AC4480" s="5">
        <f t="shared" si="9163"/>
        <v>0</v>
      </c>
      <c r="AD4480" s="5">
        <f t="shared" si="9085"/>
        <v>4854.3</v>
      </c>
      <c r="AE4480" s="5">
        <f t="shared" si="9086"/>
        <v>4853.2</v>
      </c>
      <c r="AF4480" s="5">
        <f t="shared" si="9087"/>
        <v>4852.1000000000004</v>
      </c>
      <c r="AG4480" s="5">
        <f t="shared" ref="AG4480:AH4480" si="9165">AG4481+AG4483+AG4485</f>
        <v>0</v>
      </c>
      <c r="AH4480" s="5">
        <f t="shared" si="9165"/>
        <v>0</v>
      </c>
      <c r="AI4480" s="5">
        <f t="shared" si="9088"/>
        <v>4854.3</v>
      </c>
      <c r="AJ4480" s="5">
        <f t="shared" si="9089"/>
        <v>4853.2</v>
      </c>
      <c r="AK4480" s="5">
        <f t="shared" si="9090"/>
        <v>4852.1000000000004</v>
      </c>
      <c r="AL4480" s="5">
        <f t="shared" ref="AL4480" si="9166">AL4481+AL4483+AL4485</f>
        <v>0</v>
      </c>
      <c r="AM4480" s="5">
        <f t="shared" ref="AM4480:AP4480" si="9167">AM4481+AM4483+AM4485</f>
        <v>0</v>
      </c>
      <c r="AN4480" s="5">
        <f t="shared" si="9167"/>
        <v>0</v>
      </c>
      <c r="AO4480" s="5">
        <f t="shared" si="9167"/>
        <v>0</v>
      </c>
      <c r="AP4480" s="5">
        <f t="shared" si="9167"/>
        <v>0</v>
      </c>
      <c r="AQ4480" s="5">
        <f t="shared" si="9073"/>
        <v>4854.3</v>
      </c>
      <c r="AR4480" s="5">
        <f t="shared" si="9081"/>
        <v>4853.2</v>
      </c>
      <c r="AS4480" s="5">
        <f t="shared" si="9082"/>
        <v>4852.1000000000004</v>
      </c>
      <c r="AT4480" s="5">
        <f t="shared" ref="AT4480" si="9168">AT4481+AT4483+AT4485</f>
        <v>0</v>
      </c>
      <c r="AU4480" s="5">
        <f t="shared" si="9083"/>
        <v>4854.3</v>
      </c>
      <c r="AV4480" s="5">
        <f t="shared" ref="AV4480" si="9169">AV4481+AV4483+AV4485</f>
        <v>0</v>
      </c>
      <c r="AW4480" s="5">
        <f t="shared" ref="AW4480:BF4480" si="9170">AW4481+AW4483+AW4485</f>
        <v>0</v>
      </c>
      <c r="AX4480" s="5">
        <f t="shared" si="9170"/>
        <v>0</v>
      </c>
      <c r="AY4480" s="5">
        <f t="shared" si="9170"/>
        <v>0</v>
      </c>
      <c r="AZ4480" s="5">
        <f t="shared" si="9170"/>
        <v>0</v>
      </c>
      <c r="BA4480" s="5">
        <f t="shared" si="9170"/>
        <v>0</v>
      </c>
      <c r="BB4480" s="5">
        <f t="shared" si="9170"/>
        <v>0</v>
      </c>
      <c r="BC4480" s="5">
        <f t="shared" si="9170"/>
        <v>0</v>
      </c>
      <c r="BD4480" s="5">
        <f t="shared" si="9170"/>
        <v>0</v>
      </c>
      <c r="BE4480" s="5">
        <f t="shared" si="9170"/>
        <v>0</v>
      </c>
      <c r="BF4480" s="5">
        <f t="shared" si="9170"/>
        <v>0</v>
      </c>
      <c r="BG4480" s="5">
        <f t="shared" si="9074"/>
        <v>4854.3</v>
      </c>
      <c r="BH4480" s="5">
        <f t="shared" si="9075"/>
        <v>4853.2</v>
      </c>
      <c r="BI4480" s="5">
        <f t="shared" si="9076"/>
        <v>4852.1000000000004</v>
      </c>
      <c r="BJ4480" s="5">
        <f t="shared" si="9161"/>
        <v>0</v>
      </c>
    </row>
    <row r="4481" spans="1:62" ht="78.75" x14ac:dyDescent="0.25">
      <c r="A4481" s="4" t="s">
        <v>551</v>
      </c>
      <c r="B4481" s="4" t="s">
        <v>10</v>
      </c>
      <c r="C4481" s="4" t="s">
        <v>11</v>
      </c>
      <c r="D4481" s="4" t="s">
        <v>34</v>
      </c>
      <c r="E4481" s="4" t="s">
        <v>23</v>
      </c>
      <c r="F4481" s="15" t="s">
        <v>627</v>
      </c>
      <c r="G4481" s="5">
        <f>G4482</f>
        <v>153</v>
      </c>
      <c r="H4481" s="5">
        <f t="shared" ref="H4481:BJ4481" si="9171">H4482</f>
        <v>153</v>
      </c>
      <c r="I4481" s="5">
        <f t="shared" si="9171"/>
        <v>153</v>
      </c>
      <c r="J4481" s="5">
        <f t="shared" si="9171"/>
        <v>0</v>
      </c>
      <c r="K4481" s="5">
        <f t="shared" si="9171"/>
        <v>0</v>
      </c>
      <c r="L4481" s="5">
        <f t="shared" si="9171"/>
        <v>0</v>
      </c>
      <c r="M4481" s="5">
        <f t="shared" si="9158"/>
        <v>153</v>
      </c>
      <c r="N4481" s="5">
        <f t="shared" si="9159"/>
        <v>153</v>
      </c>
      <c r="O4481" s="5">
        <f t="shared" si="9160"/>
        <v>153</v>
      </c>
      <c r="P4481" s="5">
        <f t="shared" si="9171"/>
        <v>0</v>
      </c>
      <c r="Q4481" s="5">
        <f t="shared" si="9171"/>
        <v>0</v>
      </c>
      <c r="R4481" s="5">
        <f t="shared" si="9171"/>
        <v>0</v>
      </c>
      <c r="S4481" s="5">
        <f t="shared" si="9171"/>
        <v>0</v>
      </c>
      <c r="T4481" s="5">
        <f t="shared" si="9171"/>
        <v>0</v>
      </c>
      <c r="U4481" s="5">
        <f t="shared" si="9171"/>
        <v>0</v>
      </c>
      <c r="V4481" s="5">
        <f t="shared" si="9171"/>
        <v>0</v>
      </c>
      <c r="W4481" s="5">
        <f t="shared" si="9171"/>
        <v>0</v>
      </c>
      <c r="X4481" s="5">
        <f t="shared" si="9171"/>
        <v>0</v>
      </c>
      <c r="Y4481" s="5">
        <f t="shared" si="9171"/>
        <v>0</v>
      </c>
      <c r="Z4481" s="5">
        <f t="shared" si="9171"/>
        <v>0</v>
      </c>
      <c r="AA4481" s="5">
        <f t="shared" si="9171"/>
        <v>0</v>
      </c>
      <c r="AB4481" s="5">
        <f t="shared" si="9171"/>
        <v>0</v>
      </c>
      <c r="AC4481" s="5">
        <f t="shared" si="9171"/>
        <v>0</v>
      </c>
      <c r="AD4481" s="5">
        <f t="shared" si="9085"/>
        <v>153</v>
      </c>
      <c r="AE4481" s="5">
        <f t="shared" si="9086"/>
        <v>153</v>
      </c>
      <c r="AF4481" s="5">
        <f t="shared" si="9087"/>
        <v>153</v>
      </c>
      <c r="AG4481" s="5">
        <f t="shared" si="9171"/>
        <v>0</v>
      </c>
      <c r="AH4481" s="5">
        <f t="shared" si="9171"/>
        <v>0</v>
      </c>
      <c r="AI4481" s="5">
        <f t="shared" si="9088"/>
        <v>153</v>
      </c>
      <c r="AJ4481" s="5">
        <f t="shared" si="9089"/>
        <v>153</v>
      </c>
      <c r="AK4481" s="5">
        <f t="shared" si="9090"/>
        <v>153</v>
      </c>
      <c r="AL4481" s="5">
        <f t="shared" si="9171"/>
        <v>0</v>
      </c>
      <c r="AM4481" s="5">
        <f t="shared" si="9171"/>
        <v>0</v>
      </c>
      <c r="AN4481" s="5">
        <f t="shared" si="9171"/>
        <v>0</v>
      </c>
      <c r="AO4481" s="5">
        <f t="shared" si="9171"/>
        <v>0</v>
      </c>
      <c r="AP4481" s="5">
        <f t="shared" si="9171"/>
        <v>0</v>
      </c>
      <c r="AQ4481" s="5">
        <f t="shared" si="9073"/>
        <v>153</v>
      </c>
      <c r="AR4481" s="5">
        <f t="shared" si="9081"/>
        <v>153</v>
      </c>
      <c r="AS4481" s="5">
        <f t="shared" si="9082"/>
        <v>153</v>
      </c>
      <c r="AT4481" s="5">
        <f t="shared" si="9171"/>
        <v>0</v>
      </c>
      <c r="AU4481" s="5">
        <f t="shared" si="9083"/>
        <v>153</v>
      </c>
      <c r="AV4481" s="5">
        <f t="shared" si="9171"/>
        <v>0</v>
      </c>
      <c r="AW4481" s="5">
        <f t="shared" si="9171"/>
        <v>0</v>
      </c>
      <c r="AX4481" s="5">
        <f t="shared" si="9171"/>
        <v>0</v>
      </c>
      <c r="AY4481" s="5">
        <f t="shared" si="9171"/>
        <v>0</v>
      </c>
      <c r="AZ4481" s="5">
        <f t="shared" si="9171"/>
        <v>0</v>
      </c>
      <c r="BA4481" s="5">
        <f t="shared" si="9171"/>
        <v>0</v>
      </c>
      <c r="BB4481" s="5">
        <f t="shared" si="9171"/>
        <v>0</v>
      </c>
      <c r="BC4481" s="5">
        <f t="shared" si="9171"/>
        <v>0</v>
      </c>
      <c r="BD4481" s="5">
        <f t="shared" si="9171"/>
        <v>0</v>
      </c>
      <c r="BE4481" s="5">
        <f t="shared" si="9171"/>
        <v>0</v>
      </c>
      <c r="BF4481" s="5">
        <f t="shared" si="9171"/>
        <v>0</v>
      </c>
      <c r="BG4481" s="5">
        <f t="shared" si="9074"/>
        <v>153</v>
      </c>
      <c r="BH4481" s="5">
        <f t="shared" si="9075"/>
        <v>153</v>
      </c>
      <c r="BI4481" s="5">
        <f t="shared" si="9076"/>
        <v>153</v>
      </c>
      <c r="BJ4481" s="5">
        <f t="shared" si="9171"/>
        <v>0</v>
      </c>
    </row>
    <row r="4482" spans="1:62" ht="31.5" x14ac:dyDescent="0.25">
      <c r="A4482" s="4" t="s">
        <v>551</v>
      </c>
      <c r="B4482" s="4" t="s">
        <v>10</v>
      </c>
      <c r="C4482" s="4" t="s">
        <v>11</v>
      </c>
      <c r="D4482" s="4" t="s">
        <v>34</v>
      </c>
      <c r="E4482" s="4" t="s">
        <v>33</v>
      </c>
      <c r="F4482" s="15" t="s">
        <v>629</v>
      </c>
      <c r="G4482" s="5">
        <v>153</v>
      </c>
      <c r="H4482" s="5">
        <v>153</v>
      </c>
      <c r="I4482" s="5">
        <v>153</v>
      </c>
      <c r="J4482" s="5"/>
      <c r="K4482" s="5"/>
      <c r="L4482" s="5"/>
      <c r="M4482" s="5">
        <f t="shared" si="9158"/>
        <v>153</v>
      </c>
      <c r="N4482" s="5">
        <f t="shared" si="9159"/>
        <v>153</v>
      </c>
      <c r="O4482" s="5">
        <f t="shared" si="9160"/>
        <v>153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>
        <f t="shared" si="9085"/>
        <v>153</v>
      </c>
      <c r="AE4482" s="5">
        <f t="shared" si="9086"/>
        <v>153</v>
      </c>
      <c r="AF4482" s="5">
        <f t="shared" si="9087"/>
        <v>153</v>
      </c>
      <c r="AG4482" s="5"/>
      <c r="AH4482" s="5"/>
      <c r="AI4482" s="5">
        <f t="shared" si="9088"/>
        <v>153</v>
      </c>
      <c r="AJ4482" s="5">
        <f t="shared" si="9089"/>
        <v>153</v>
      </c>
      <c r="AK4482" s="5">
        <f t="shared" si="9090"/>
        <v>153</v>
      </c>
      <c r="AL4482" s="5"/>
      <c r="AM4482" s="5"/>
      <c r="AN4482" s="5"/>
      <c r="AO4482" s="5"/>
      <c r="AP4482" s="5"/>
      <c r="AQ4482" s="5">
        <f t="shared" si="9073"/>
        <v>153</v>
      </c>
      <c r="AR4482" s="5">
        <f t="shared" si="9081"/>
        <v>153</v>
      </c>
      <c r="AS4482" s="5">
        <f t="shared" si="9082"/>
        <v>153</v>
      </c>
      <c r="AT4482" s="5"/>
      <c r="AU4482" s="5">
        <f t="shared" si="9083"/>
        <v>153</v>
      </c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>
        <f t="shared" si="9074"/>
        <v>153</v>
      </c>
      <c r="BH4482" s="5">
        <f t="shared" si="9075"/>
        <v>153</v>
      </c>
      <c r="BI4482" s="5">
        <f t="shared" si="9076"/>
        <v>153</v>
      </c>
      <c r="BJ4482" s="5"/>
    </row>
    <row r="4483" spans="1:62" ht="31.5" x14ac:dyDescent="0.25">
      <c r="A4483" s="4" t="s">
        <v>551</v>
      </c>
      <c r="B4483" s="4" t="s">
        <v>10</v>
      </c>
      <c r="C4483" s="4" t="s">
        <v>11</v>
      </c>
      <c r="D4483" s="4" t="s">
        <v>34</v>
      </c>
      <c r="E4483" s="4" t="s">
        <v>16</v>
      </c>
      <c r="F4483" s="15" t="s">
        <v>630</v>
      </c>
      <c r="G4483" s="5">
        <f>G4484</f>
        <v>4698</v>
      </c>
      <c r="H4483" s="5">
        <f t="shared" ref="H4483:BJ4483" si="9172">H4484</f>
        <v>4698</v>
      </c>
      <c r="I4483" s="5">
        <f t="shared" si="9172"/>
        <v>4698</v>
      </c>
      <c r="J4483" s="5">
        <f t="shared" si="9172"/>
        <v>0</v>
      </c>
      <c r="K4483" s="5">
        <f t="shared" si="9172"/>
        <v>0</v>
      </c>
      <c r="L4483" s="5">
        <f t="shared" si="9172"/>
        <v>0</v>
      </c>
      <c r="M4483" s="5">
        <f t="shared" si="9158"/>
        <v>4698</v>
      </c>
      <c r="N4483" s="5">
        <f t="shared" si="9159"/>
        <v>4698</v>
      </c>
      <c r="O4483" s="5">
        <f t="shared" si="9160"/>
        <v>4698</v>
      </c>
      <c r="P4483" s="5">
        <f t="shared" si="9172"/>
        <v>0</v>
      </c>
      <c r="Q4483" s="5">
        <f t="shared" si="9172"/>
        <v>0</v>
      </c>
      <c r="R4483" s="5">
        <f t="shared" si="9172"/>
        <v>0</v>
      </c>
      <c r="S4483" s="5">
        <f t="shared" si="9172"/>
        <v>0</v>
      </c>
      <c r="T4483" s="5">
        <f t="shared" si="9172"/>
        <v>0</v>
      </c>
      <c r="U4483" s="5">
        <f t="shared" si="9172"/>
        <v>0</v>
      </c>
      <c r="V4483" s="5">
        <f t="shared" si="9172"/>
        <v>0</v>
      </c>
      <c r="W4483" s="5">
        <f t="shared" si="9172"/>
        <v>0</v>
      </c>
      <c r="X4483" s="5">
        <f t="shared" si="9172"/>
        <v>0</v>
      </c>
      <c r="Y4483" s="5">
        <f t="shared" si="9172"/>
        <v>0</v>
      </c>
      <c r="Z4483" s="5">
        <f t="shared" si="9172"/>
        <v>0</v>
      </c>
      <c r="AA4483" s="5">
        <f t="shared" si="9172"/>
        <v>0</v>
      </c>
      <c r="AB4483" s="5">
        <f t="shared" si="9172"/>
        <v>0</v>
      </c>
      <c r="AC4483" s="5">
        <f t="shared" si="9172"/>
        <v>0</v>
      </c>
      <c r="AD4483" s="5">
        <f t="shared" si="9085"/>
        <v>4698</v>
      </c>
      <c r="AE4483" s="5">
        <f t="shared" si="9086"/>
        <v>4698</v>
      </c>
      <c r="AF4483" s="5">
        <f t="shared" si="9087"/>
        <v>4698</v>
      </c>
      <c r="AG4483" s="5">
        <f t="shared" si="9172"/>
        <v>0</v>
      </c>
      <c r="AH4483" s="5">
        <f t="shared" si="9172"/>
        <v>0</v>
      </c>
      <c r="AI4483" s="5">
        <f t="shared" si="9088"/>
        <v>4698</v>
      </c>
      <c r="AJ4483" s="5">
        <f t="shared" si="9089"/>
        <v>4698</v>
      </c>
      <c r="AK4483" s="5">
        <f t="shared" si="9090"/>
        <v>4698</v>
      </c>
      <c r="AL4483" s="5">
        <f t="shared" si="9172"/>
        <v>0</v>
      </c>
      <c r="AM4483" s="5">
        <f t="shared" si="9172"/>
        <v>0</v>
      </c>
      <c r="AN4483" s="5">
        <f t="shared" si="9172"/>
        <v>0</v>
      </c>
      <c r="AO4483" s="5">
        <f t="shared" si="9172"/>
        <v>0</v>
      </c>
      <c r="AP4483" s="5">
        <f t="shared" si="9172"/>
        <v>0</v>
      </c>
      <c r="AQ4483" s="5">
        <f t="shared" si="9073"/>
        <v>4698</v>
      </c>
      <c r="AR4483" s="5">
        <f t="shared" si="9081"/>
        <v>4698</v>
      </c>
      <c r="AS4483" s="5">
        <f t="shared" si="9082"/>
        <v>4698</v>
      </c>
      <c r="AT4483" s="5">
        <f t="shared" si="9172"/>
        <v>0</v>
      </c>
      <c r="AU4483" s="5">
        <f t="shared" si="9083"/>
        <v>4698</v>
      </c>
      <c r="AV4483" s="5">
        <f t="shared" si="9172"/>
        <v>0</v>
      </c>
      <c r="AW4483" s="5">
        <f t="shared" si="9172"/>
        <v>0</v>
      </c>
      <c r="AX4483" s="5">
        <f t="shared" si="9172"/>
        <v>0</v>
      </c>
      <c r="AY4483" s="5">
        <f t="shared" si="9172"/>
        <v>0</v>
      </c>
      <c r="AZ4483" s="5">
        <f t="shared" si="9172"/>
        <v>0</v>
      </c>
      <c r="BA4483" s="5">
        <f t="shared" si="9172"/>
        <v>0</v>
      </c>
      <c r="BB4483" s="5">
        <f t="shared" si="9172"/>
        <v>0</v>
      </c>
      <c r="BC4483" s="5">
        <f t="shared" si="9172"/>
        <v>0</v>
      </c>
      <c r="BD4483" s="5">
        <f t="shared" si="9172"/>
        <v>0</v>
      </c>
      <c r="BE4483" s="5">
        <f t="shared" si="9172"/>
        <v>0</v>
      </c>
      <c r="BF4483" s="5">
        <f t="shared" si="9172"/>
        <v>0</v>
      </c>
      <c r="BG4483" s="5">
        <f t="shared" si="9074"/>
        <v>4698</v>
      </c>
      <c r="BH4483" s="5">
        <f t="shared" si="9075"/>
        <v>4698</v>
      </c>
      <c r="BI4483" s="5">
        <f t="shared" si="9076"/>
        <v>4698</v>
      </c>
      <c r="BJ4483" s="5">
        <f t="shared" si="9172"/>
        <v>0</v>
      </c>
    </row>
    <row r="4484" spans="1:62" ht="31.5" x14ac:dyDescent="0.25">
      <c r="A4484" s="4" t="s">
        <v>551</v>
      </c>
      <c r="B4484" s="4" t="s">
        <v>10</v>
      </c>
      <c r="C4484" s="4" t="s">
        <v>11</v>
      </c>
      <c r="D4484" s="4" t="s">
        <v>34</v>
      </c>
      <c r="E4484" s="4" t="s">
        <v>17</v>
      </c>
      <c r="F4484" s="15" t="s">
        <v>631</v>
      </c>
      <c r="G4484" s="5">
        <v>4698</v>
      </c>
      <c r="H4484" s="5">
        <v>4698</v>
      </c>
      <c r="I4484" s="5">
        <v>4698</v>
      </c>
      <c r="J4484" s="5"/>
      <c r="K4484" s="5"/>
      <c r="L4484" s="5"/>
      <c r="M4484" s="5">
        <f t="shared" si="9158"/>
        <v>4698</v>
      </c>
      <c r="N4484" s="5">
        <f t="shared" si="9159"/>
        <v>4698</v>
      </c>
      <c r="O4484" s="5">
        <f t="shared" si="9160"/>
        <v>4698</v>
      </c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>
        <f t="shared" si="9085"/>
        <v>4698</v>
      </c>
      <c r="AE4484" s="5">
        <f t="shared" si="9086"/>
        <v>4698</v>
      </c>
      <c r="AF4484" s="5">
        <f t="shared" si="9087"/>
        <v>4698</v>
      </c>
      <c r="AG4484" s="5"/>
      <c r="AH4484" s="5"/>
      <c r="AI4484" s="5">
        <f t="shared" si="9088"/>
        <v>4698</v>
      </c>
      <c r="AJ4484" s="5">
        <f t="shared" si="9089"/>
        <v>4698</v>
      </c>
      <c r="AK4484" s="5">
        <f t="shared" si="9090"/>
        <v>4698</v>
      </c>
      <c r="AL4484" s="5"/>
      <c r="AM4484" s="5"/>
      <c r="AN4484" s="5"/>
      <c r="AO4484" s="5"/>
      <c r="AP4484" s="5"/>
      <c r="AQ4484" s="5">
        <f t="shared" si="9073"/>
        <v>4698</v>
      </c>
      <c r="AR4484" s="5">
        <f t="shared" si="9081"/>
        <v>4698</v>
      </c>
      <c r="AS4484" s="5">
        <f t="shared" si="9082"/>
        <v>4698</v>
      </c>
      <c r="AT4484" s="5"/>
      <c r="AU4484" s="5">
        <f t="shared" si="9083"/>
        <v>4698</v>
      </c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>
        <f t="shared" si="9074"/>
        <v>4698</v>
      </c>
      <c r="BH4484" s="5">
        <f t="shared" si="9075"/>
        <v>4698</v>
      </c>
      <c r="BI4484" s="5">
        <f t="shared" si="9076"/>
        <v>4698</v>
      </c>
      <c r="BJ4484" s="5"/>
    </row>
    <row r="4485" spans="1:62" x14ac:dyDescent="0.25">
      <c r="A4485" s="4" t="s">
        <v>551</v>
      </c>
      <c r="B4485" s="4" t="s">
        <v>10</v>
      </c>
      <c r="C4485" s="4" t="s">
        <v>11</v>
      </c>
      <c r="D4485" s="4" t="s">
        <v>34</v>
      </c>
      <c r="E4485" s="4" t="s">
        <v>18</v>
      </c>
      <c r="F4485" s="15" t="s">
        <v>646</v>
      </c>
      <c r="G4485" s="5">
        <f>G4486</f>
        <v>3.3</v>
      </c>
      <c r="H4485" s="5">
        <f t="shared" ref="H4485:BJ4485" si="9173">H4486</f>
        <v>2.2000000000000002</v>
      </c>
      <c r="I4485" s="5">
        <f t="shared" si="9173"/>
        <v>1.1000000000000001</v>
      </c>
      <c r="J4485" s="5">
        <f t="shared" si="9173"/>
        <v>0</v>
      </c>
      <c r="K4485" s="5">
        <f t="shared" si="9173"/>
        <v>0</v>
      </c>
      <c r="L4485" s="5">
        <f t="shared" si="9173"/>
        <v>0</v>
      </c>
      <c r="M4485" s="5">
        <f t="shared" si="9158"/>
        <v>3.3</v>
      </c>
      <c r="N4485" s="5">
        <f t="shared" si="9159"/>
        <v>2.2000000000000002</v>
      </c>
      <c r="O4485" s="5">
        <f t="shared" si="9160"/>
        <v>1.1000000000000001</v>
      </c>
      <c r="P4485" s="5">
        <f t="shared" si="9173"/>
        <v>0</v>
      </c>
      <c r="Q4485" s="5">
        <f t="shared" si="9173"/>
        <v>0</v>
      </c>
      <c r="R4485" s="5">
        <f t="shared" si="9173"/>
        <v>0</v>
      </c>
      <c r="S4485" s="5">
        <f t="shared" si="9173"/>
        <v>0</v>
      </c>
      <c r="T4485" s="5">
        <f t="shared" si="9173"/>
        <v>0</v>
      </c>
      <c r="U4485" s="5">
        <f t="shared" si="9173"/>
        <v>0</v>
      </c>
      <c r="V4485" s="5">
        <f t="shared" si="9173"/>
        <v>0</v>
      </c>
      <c r="W4485" s="5">
        <f t="shared" si="9173"/>
        <v>0</v>
      </c>
      <c r="X4485" s="5">
        <f t="shared" si="9173"/>
        <v>0</v>
      </c>
      <c r="Y4485" s="5">
        <f t="shared" si="9173"/>
        <v>0</v>
      </c>
      <c r="Z4485" s="5">
        <f t="shared" si="9173"/>
        <v>0</v>
      </c>
      <c r="AA4485" s="5">
        <f t="shared" si="9173"/>
        <v>0</v>
      </c>
      <c r="AB4485" s="5">
        <f t="shared" si="9173"/>
        <v>0</v>
      </c>
      <c r="AC4485" s="5">
        <f t="shared" si="9173"/>
        <v>0</v>
      </c>
      <c r="AD4485" s="5">
        <f t="shared" si="9085"/>
        <v>3.3</v>
      </c>
      <c r="AE4485" s="5">
        <f t="shared" si="9086"/>
        <v>2.2000000000000002</v>
      </c>
      <c r="AF4485" s="5">
        <f t="shared" si="9087"/>
        <v>1.1000000000000001</v>
      </c>
      <c r="AG4485" s="5">
        <f t="shared" si="9173"/>
        <v>0</v>
      </c>
      <c r="AH4485" s="5">
        <f t="shared" si="9173"/>
        <v>0</v>
      </c>
      <c r="AI4485" s="5">
        <f t="shared" si="9088"/>
        <v>3.3</v>
      </c>
      <c r="AJ4485" s="5">
        <f t="shared" si="9089"/>
        <v>2.2000000000000002</v>
      </c>
      <c r="AK4485" s="5">
        <f t="shared" si="9090"/>
        <v>1.1000000000000001</v>
      </c>
      <c r="AL4485" s="5">
        <f t="shared" si="9173"/>
        <v>0</v>
      </c>
      <c r="AM4485" s="5">
        <f t="shared" si="9173"/>
        <v>0</v>
      </c>
      <c r="AN4485" s="5">
        <f t="shared" si="9173"/>
        <v>0</v>
      </c>
      <c r="AO4485" s="5">
        <f t="shared" si="9173"/>
        <v>0</v>
      </c>
      <c r="AP4485" s="5">
        <f t="shared" si="9173"/>
        <v>0</v>
      </c>
      <c r="AQ4485" s="5">
        <f t="shared" si="9073"/>
        <v>3.3</v>
      </c>
      <c r="AR4485" s="5">
        <f t="shared" si="9081"/>
        <v>2.2000000000000002</v>
      </c>
      <c r="AS4485" s="5">
        <f t="shared" si="9082"/>
        <v>1.1000000000000001</v>
      </c>
      <c r="AT4485" s="5">
        <f t="shared" si="9173"/>
        <v>0</v>
      </c>
      <c r="AU4485" s="5">
        <f t="shared" si="9083"/>
        <v>3.3</v>
      </c>
      <c r="AV4485" s="5">
        <f t="shared" si="9173"/>
        <v>0</v>
      </c>
      <c r="AW4485" s="5">
        <f t="shared" si="9173"/>
        <v>0</v>
      </c>
      <c r="AX4485" s="5">
        <f t="shared" si="9173"/>
        <v>0</v>
      </c>
      <c r="AY4485" s="5">
        <f t="shared" si="9173"/>
        <v>0</v>
      </c>
      <c r="AZ4485" s="5">
        <f t="shared" si="9173"/>
        <v>0</v>
      </c>
      <c r="BA4485" s="5">
        <f t="shared" si="9173"/>
        <v>0</v>
      </c>
      <c r="BB4485" s="5">
        <f t="shared" si="9173"/>
        <v>0</v>
      </c>
      <c r="BC4485" s="5">
        <f t="shared" si="9173"/>
        <v>0</v>
      </c>
      <c r="BD4485" s="5">
        <f t="shared" si="9173"/>
        <v>0</v>
      </c>
      <c r="BE4485" s="5">
        <f t="shared" si="9173"/>
        <v>0</v>
      </c>
      <c r="BF4485" s="5">
        <f t="shared" si="9173"/>
        <v>0</v>
      </c>
      <c r="BG4485" s="5">
        <f t="shared" si="9074"/>
        <v>3.3</v>
      </c>
      <c r="BH4485" s="5">
        <f t="shared" si="9075"/>
        <v>2.2000000000000002</v>
      </c>
      <c r="BI4485" s="5">
        <f t="shared" si="9076"/>
        <v>1.1000000000000001</v>
      </c>
      <c r="BJ4485" s="5">
        <f t="shared" si="9173"/>
        <v>0</v>
      </c>
    </row>
    <row r="4486" spans="1:62" x14ac:dyDescent="0.25">
      <c r="A4486" s="4" t="s">
        <v>551</v>
      </c>
      <c r="B4486" s="4" t="s">
        <v>10</v>
      </c>
      <c r="C4486" s="4" t="s">
        <v>11</v>
      </c>
      <c r="D4486" s="4" t="s">
        <v>34</v>
      </c>
      <c r="E4486" s="4" t="s">
        <v>25</v>
      </c>
      <c r="F4486" s="15" t="s">
        <v>649</v>
      </c>
      <c r="G4486" s="5">
        <v>3.3</v>
      </c>
      <c r="H4486" s="5">
        <v>2.2000000000000002</v>
      </c>
      <c r="I4486" s="5">
        <v>1.1000000000000001</v>
      </c>
      <c r="J4486" s="5"/>
      <c r="K4486" s="5"/>
      <c r="L4486" s="5"/>
      <c r="M4486" s="5">
        <f t="shared" si="9158"/>
        <v>3.3</v>
      </c>
      <c r="N4486" s="5">
        <f t="shared" si="9159"/>
        <v>2.2000000000000002</v>
      </c>
      <c r="O4486" s="5">
        <f t="shared" si="9160"/>
        <v>1.1000000000000001</v>
      </c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>
        <f t="shared" si="9085"/>
        <v>3.3</v>
      </c>
      <c r="AE4486" s="5">
        <f t="shared" si="9086"/>
        <v>2.2000000000000002</v>
      </c>
      <c r="AF4486" s="5">
        <f t="shared" si="9087"/>
        <v>1.1000000000000001</v>
      </c>
      <c r="AG4486" s="5"/>
      <c r="AH4486" s="5"/>
      <c r="AI4486" s="5">
        <f t="shared" si="9088"/>
        <v>3.3</v>
      </c>
      <c r="AJ4486" s="5">
        <f t="shared" si="9089"/>
        <v>2.2000000000000002</v>
      </c>
      <c r="AK4486" s="5">
        <f t="shared" si="9090"/>
        <v>1.1000000000000001</v>
      </c>
      <c r="AL4486" s="5"/>
      <c r="AM4486" s="5"/>
      <c r="AN4486" s="5"/>
      <c r="AO4486" s="5"/>
      <c r="AP4486" s="5"/>
      <c r="AQ4486" s="5">
        <f t="shared" si="9073"/>
        <v>3.3</v>
      </c>
      <c r="AR4486" s="5">
        <f t="shared" si="9081"/>
        <v>2.2000000000000002</v>
      </c>
      <c r="AS4486" s="5">
        <f t="shared" si="9082"/>
        <v>1.1000000000000001</v>
      </c>
      <c r="AT4486" s="5"/>
      <c r="AU4486" s="5">
        <f t="shared" si="9083"/>
        <v>3.3</v>
      </c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>
        <f t="shared" si="9074"/>
        <v>3.3</v>
      </c>
      <c r="BH4486" s="5">
        <f t="shared" si="9075"/>
        <v>2.2000000000000002</v>
      </c>
      <c r="BI4486" s="5">
        <f t="shared" si="9076"/>
        <v>1.1000000000000001</v>
      </c>
      <c r="BJ4486" s="5"/>
    </row>
    <row r="4487" spans="1:62" s="3" customFormat="1" x14ac:dyDescent="0.25">
      <c r="A4487" s="7" t="s">
        <v>551</v>
      </c>
      <c r="B4487" s="7" t="s">
        <v>35</v>
      </c>
      <c r="C4487" s="7"/>
      <c r="D4487" s="7"/>
      <c r="E4487" s="7"/>
      <c r="F4487" s="12" t="s">
        <v>588</v>
      </c>
      <c r="G4487" s="8">
        <f>G4488</f>
        <v>21861</v>
      </c>
      <c r="H4487" s="8">
        <f t="shared" ref="H4487:BJ4488" si="9174">H4488</f>
        <v>21235.300000000003</v>
      </c>
      <c r="I4487" s="8">
        <f t="shared" si="9174"/>
        <v>10584</v>
      </c>
      <c r="J4487" s="8">
        <f t="shared" si="9174"/>
        <v>0</v>
      </c>
      <c r="K4487" s="8">
        <f t="shared" si="9174"/>
        <v>0</v>
      </c>
      <c r="L4487" s="8">
        <f t="shared" si="9174"/>
        <v>0</v>
      </c>
      <c r="M4487" s="8">
        <f t="shared" si="9158"/>
        <v>21861</v>
      </c>
      <c r="N4487" s="8">
        <f t="shared" si="9159"/>
        <v>21235.300000000003</v>
      </c>
      <c r="O4487" s="8">
        <f t="shared" si="9160"/>
        <v>10584</v>
      </c>
      <c r="P4487" s="8">
        <f t="shared" si="9174"/>
        <v>0</v>
      </c>
      <c r="Q4487" s="8">
        <f t="shared" si="9174"/>
        <v>0</v>
      </c>
      <c r="R4487" s="8">
        <f t="shared" si="9174"/>
        <v>0</v>
      </c>
      <c r="S4487" s="8">
        <f t="shared" si="9174"/>
        <v>0</v>
      </c>
      <c r="T4487" s="8">
        <f t="shared" si="9174"/>
        <v>0</v>
      </c>
      <c r="U4487" s="8">
        <f t="shared" si="9174"/>
        <v>0</v>
      </c>
      <c r="V4487" s="8">
        <f t="shared" si="9174"/>
        <v>0</v>
      </c>
      <c r="W4487" s="8">
        <f t="shared" si="9174"/>
        <v>0</v>
      </c>
      <c r="X4487" s="8">
        <f t="shared" si="9174"/>
        <v>0</v>
      </c>
      <c r="Y4487" s="8">
        <f t="shared" si="9174"/>
        <v>0</v>
      </c>
      <c r="Z4487" s="8">
        <f t="shared" si="9174"/>
        <v>0</v>
      </c>
      <c r="AA4487" s="8">
        <f t="shared" si="9174"/>
        <v>0</v>
      </c>
      <c r="AB4487" s="8">
        <f t="shared" si="9174"/>
        <v>0</v>
      </c>
      <c r="AC4487" s="8">
        <f t="shared" si="9174"/>
        <v>0</v>
      </c>
      <c r="AD4487" s="8">
        <f t="shared" si="9085"/>
        <v>21861</v>
      </c>
      <c r="AE4487" s="8">
        <f t="shared" si="9086"/>
        <v>21235.300000000003</v>
      </c>
      <c r="AF4487" s="8">
        <f t="shared" si="9087"/>
        <v>10584</v>
      </c>
      <c r="AG4487" s="8">
        <f t="shared" si="9174"/>
        <v>0</v>
      </c>
      <c r="AH4487" s="8">
        <f t="shared" si="9174"/>
        <v>0</v>
      </c>
      <c r="AI4487" s="5">
        <f t="shared" si="9088"/>
        <v>21861</v>
      </c>
      <c r="AJ4487" s="5">
        <f t="shared" si="9089"/>
        <v>21235.300000000003</v>
      </c>
      <c r="AK4487" s="5">
        <f t="shared" si="9090"/>
        <v>10584</v>
      </c>
      <c r="AL4487" s="8">
        <f t="shared" si="9174"/>
        <v>0</v>
      </c>
      <c r="AM4487" s="8">
        <f t="shared" si="9174"/>
        <v>0</v>
      </c>
      <c r="AN4487" s="8">
        <f t="shared" si="9174"/>
        <v>0</v>
      </c>
      <c r="AO4487" s="8">
        <f t="shared" si="9174"/>
        <v>0</v>
      </c>
      <c r="AP4487" s="8">
        <f t="shared" si="9174"/>
        <v>0</v>
      </c>
      <c r="AQ4487" s="5">
        <f t="shared" si="9073"/>
        <v>21861</v>
      </c>
      <c r="AR4487" s="8">
        <f t="shared" si="9081"/>
        <v>21235.300000000003</v>
      </c>
      <c r="AS4487" s="8">
        <f t="shared" si="9082"/>
        <v>10584</v>
      </c>
      <c r="AT4487" s="8">
        <f t="shared" si="9174"/>
        <v>0</v>
      </c>
      <c r="AU4487" s="8">
        <f t="shared" si="9083"/>
        <v>21861</v>
      </c>
      <c r="AV4487" s="8">
        <f t="shared" si="9174"/>
        <v>0</v>
      </c>
      <c r="AW4487" s="8">
        <f t="shared" si="9174"/>
        <v>0</v>
      </c>
      <c r="AX4487" s="8">
        <f t="shared" si="9174"/>
        <v>0</v>
      </c>
      <c r="AY4487" s="8">
        <f t="shared" si="9174"/>
        <v>0</v>
      </c>
      <c r="AZ4487" s="8">
        <f t="shared" si="9174"/>
        <v>0</v>
      </c>
      <c r="BA4487" s="8">
        <f t="shared" si="9174"/>
        <v>0</v>
      </c>
      <c r="BB4487" s="8">
        <f t="shared" si="9174"/>
        <v>0</v>
      </c>
      <c r="BC4487" s="8">
        <f t="shared" si="9174"/>
        <v>0</v>
      </c>
      <c r="BD4487" s="8">
        <f t="shared" si="9174"/>
        <v>0</v>
      </c>
      <c r="BE4487" s="8">
        <f t="shared" si="9174"/>
        <v>0</v>
      </c>
      <c r="BF4487" s="8">
        <f t="shared" si="9174"/>
        <v>0</v>
      </c>
      <c r="BG4487" s="8">
        <f t="shared" si="9074"/>
        <v>21861</v>
      </c>
      <c r="BH4487" s="8">
        <f t="shared" si="9075"/>
        <v>21235.300000000003</v>
      </c>
      <c r="BI4487" s="8">
        <f t="shared" si="9076"/>
        <v>10584</v>
      </c>
      <c r="BJ4487" s="8">
        <f t="shared" si="9174"/>
        <v>0</v>
      </c>
    </row>
    <row r="4488" spans="1:62" s="10" customFormat="1" x14ac:dyDescent="0.25">
      <c r="A4488" s="9" t="s">
        <v>551</v>
      </c>
      <c r="B4488" s="9" t="s">
        <v>35</v>
      </c>
      <c r="C4488" s="9" t="s">
        <v>58</v>
      </c>
      <c r="D4488" s="9"/>
      <c r="E4488" s="9"/>
      <c r="F4488" s="14" t="s">
        <v>609</v>
      </c>
      <c r="G4488" s="11">
        <f>G4489</f>
        <v>21861</v>
      </c>
      <c r="H4488" s="11">
        <f t="shared" si="9174"/>
        <v>21235.300000000003</v>
      </c>
      <c r="I4488" s="11">
        <f t="shared" si="9174"/>
        <v>10584</v>
      </c>
      <c r="J4488" s="11">
        <f t="shared" si="9174"/>
        <v>0</v>
      </c>
      <c r="K4488" s="11">
        <f t="shared" si="9174"/>
        <v>0</v>
      </c>
      <c r="L4488" s="11">
        <f t="shared" si="9174"/>
        <v>0</v>
      </c>
      <c r="M4488" s="11">
        <f t="shared" si="9158"/>
        <v>21861</v>
      </c>
      <c r="N4488" s="11">
        <f t="shared" si="9159"/>
        <v>21235.300000000003</v>
      </c>
      <c r="O4488" s="11">
        <f t="shared" si="9160"/>
        <v>10584</v>
      </c>
      <c r="P4488" s="11">
        <f t="shared" si="9174"/>
        <v>0</v>
      </c>
      <c r="Q4488" s="11">
        <f t="shared" si="9174"/>
        <v>0</v>
      </c>
      <c r="R4488" s="11">
        <f t="shared" si="9174"/>
        <v>0</v>
      </c>
      <c r="S4488" s="11">
        <f t="shared" si="9174"/>
        <v>0</v>
      </c>
      <c r="T4488" s="11">
        <f t="shared" si="9174"/>
        <v>0</v>
      </c>
      <c r="U4488" s="11">
        <f t="shared" si="9174"/>
        <v>0</v>
      </c>
      <c r="V4488" s="11">
        <f t="shared" si="9174"/>
        <v>0</v>
      </c>
      <c r="W4488" s="11">
        <f t="shared" si="9174"/>
        <v>0</v>
      </c>
      <c r="X4488" s="11">
        <f t="shared" si="9174"/>
        <v>0</v>
      </c>
      <c r="Y4488" s="11">
        <f t="shared" si="9174"/>
        <v>0</v>
      </c>
      <c r="Z4488" s="11">
        <f t="shared" si="9174"/>
        <v>0</v>
      </c>
      <c r="AA4488" s="11">
        <f t="shared" si="9174"/>
        <v>0</v>
      </c>
      <c r="AB4488" s="11">
        <f t="shared" si="9174"/>
        <v>0</v>
      </c>
      <c r="AC4488" s="11">
        <f t="shared" si="9174"/>
        <v>0</v>
      </c>
      <c r="AD4488" s="11">
        <f t="shared" si="9085"/>
        <v>21861</v>
      </c>
      <c r="AE4488" s="11">
        <f t="shared" si="9086"/>
        <v>21235.300000000003</v>
      </c>
      <c r="AF4488" s="11">
        <f t="shared" si="9087"/>
        <v>10584</v>
      </c>
      <c r="AG4488" s="11">
        <f t="shared" si="9174"/>
        <v>0</v>
      </c>
      <c r="AH4488" s="11">
        <f t="shared" si="9174"/>
        <v>0</v>
      </c>
      <c r="AI4488" s="5">
        <f t="shared" si="9088"/>
        <v>21861</v>
      </c>
      <c r="AJ4488" s="5">
        <f t="shared" si="9089"/>
        <v>21235.300000000003</v>
      </c>
      <c r="AK4488" s="5">
        <f t="shared" si="9090"/>
        <v>10584</v>
      </c>
      <c r="AL4488" s="11">
        <f t="shared" si="9174"/>
        <v>0</v>
      </c>
      <c r="AM4488" s="11">
        <f t="shared" si="9174"/>
        <v>0</v>
      </c>
      <c r="AN4488" s="11">
        <f t="shared" si="9174"/>
        <v>0</v>
      </c>
      <c r="AO4488" s="11">
        <f t="shared" si="9174"/>
        <v>0</v>
      </c>
      <c r="AP4488" s="11">
        <f t="shared" si="9174"/>
        <v>0</v>
      </c>
      <c r="AQ4488" s="5">
        <f t="shared" si="9073"/>
        <v>21861</v>
      </c>
      <c r="AR4488" s="11">
        <f t="shared" si="9081"/>
        <v>21235.300000000003</v>
      </c>
      <c r="AS4488" s="11">
        <f t="shared" si="9082"/>
        <v>10584</v>
      </c>
      <c r="AT4488" s="11">
        <f t="shared" si="9174"/>
        <v>0</v>
      </c>
      <c r="AU4488" s="11">
        <f t="shared" si="9083"/>
        <v>21861</v>
      </c>
      <c r="AV4488" s="11">
        <f t="shared" si="9174"/>
        <v>0</v>
      </c>
      <c r="AW4488" s="11">
        <f t="shared" si="9174"/>
        <v>0</v>
      </c>
      <c r="AX4488" s="11">
        <f t="shared" si="9174"/>
        <v>0</v>
      </c>
      <c r="AY4488" s="11">
        <f t="shared" si="9174"/>
        <v>0</v>
      </c>
      <c r="AZ4488" s="11">
        <f t="shared" si="9174"/>
        <v>0</v>
      </c>
      <c r="BA4488" s="11">
        <f t="shared" si="9174"/>
        <v>0</v>
      </c>
      <c r="BB4488" s="11">
        <f t="shared" si="9174"/>
        <v>0</v>
      </c>
      <c r="BC4488" s="11">
        <f t="shared" si="9174"/>
        <v>0</v>
      </c>
      <c r="BD4488" s="11">
        <f t="shared" si="9174"/>
        <v>0</v>
      </c>
      <c r="BE4488" s="11">
        <f t="shared" si="9174"/>
        <v>0</v>
      </c>
      <c r="BF4488" s="11">
        <f t="shared" si="9174"/>
        <v>0</v>
      </c>
      <c r="BG4488" s="11">
        <f t="shared" si="9074"/>
        <v>21861</v>
      </c>
      <c r="BH4488" s="11">
        <f t="shared" si="9075"/>
        <v>21235.300000000003</v>
      </c>
      <c r="BI4488" s="11">
        <f t="shared" si="9076"/>
        <v>10584</v>
      </c>
      <c r="BJ4488" s="11">
        <f t="shared" si="9174"/>
        <v>0</v>
      </c>
    </row>
    <row r="4489" spans="1:62" ht="31.5" x14ac:dyDescent="0.25">
      <c r="A4489" s="4" t="s">
        <v>551</v>
      </c>
      <c r="B4489" s="4" t="s">
        <v>35</v>
      </c>
      <c r="C4489" s="4" t="s">
        <v>58</v>
      </c>
      <c r="D4489" s="4" t="s">
        <v>237</v>
      </c>
      <c r="E4489" s="4"/>
      <c r="F4489" s="15" t="s">
        <v>1210</v>
      </c>
      <c r="G4489" s="5">
        <f>G4490+G4503</f>
        <v>21861</v>
      </c>
      <c r="H4489" s="5">
        <f t="shared" ref="H4489:BJ4489" si="9175">H4490+H4503</f>
        <v>21235.300000000003</v>
      </c>
      <c r="I4489" s="5">
        <f t="shared" si="9175"/>
        <v>10584</v>
      </c>
      <c r="J4489" s="5">
        <f t="shared" ref="J4489:L4489" si="9176">J4490+J4503</f>
        <v>0</v>
      </c>
      <c r="K4489" s="5">
        <f t="shared" si="9176"/>
        <v>0</v>
      </c>
      <c r="L4489" s="5">
        <f t="shared" si="9176"/>
        <v>0</v>
      </c>
      <c r="M4489" s="5">
        <f t="shared" si="9158"/>
        <v>21861</v>
      </c>
      <c r="N4489" s="5">
        <f t="shared" si="9159"/>
        <v>21235.300000000003</v>
      </c>
      <c r="O4489" s="5">
        <f t="shared" si="9160"/>
        <v>10584</v>
      </c>
      <c r="P4489" s="5">
        <f t="shared" ref="P4489:AC4489" si="9177">P4490+P4503</f>
        <v>0</v>
      </c>
      <c r="Q4489" s="5">
        <f t="shared" si="9177"/>
        <v>0</v>
      </c>
      <c r="R4489" s="5">
        <f t="shared" si="9177"/>
        <v>0</v>
      </c>
      <c r="S4489" s="5">
        <f t="shared" si="9177"/>
        <v>0</v>
      </c>
      <c r="T4489" s="5">
        <f t="shared" si="9177"/>
        <v>0</v>
      </c>
      <c r="U4489" s="5">
        <f t="shared" si="9177"/>
        <v>0</v>
      </c>
      <c r="V4489" s="5">
        <f t="shared" ref="V4489" si="9178">V4490+V4503</f>
        <v>0</v>
      </c>
      <c r="W4489" s="5">
        <f t="shared" si="9177"/>
        <v>0</v>
      </c>
      <c r="X4489" s="5">
        <f t="shared" si="9177"/>
        <v>0</v>
      </c>
      <c r="Y4489" s="5">
        <f t="shared" si="9177"/>
        <v>0</v>
      </c>
      <c r="Z4489" s="5">
        <f t="shared" si="9177"/>
        <v>0</v>
      </c>
      <c r="AA4489" s="5">
        <f t="shared" si="9177"/>
        <v>0</v>
      </c>
      <c r="AB4489" s="5">
        <f t="shared" si="9177"/>
        <v>0</v>
      </c>
      <c r="AC4489" s="5">
        <f t="shared" si="9177"/>
        <v>0</v>
      </c>
      <c r="AD4489" s="5">
        <f t="shared" si="9085"/>
        <v>21861</v>
      </c>
      <c r="AE4489" s="5">
        <f t="shared" si="9086"/>
        <v>21235.300000000003</v>
      </c>
      <c r="AF4489" s="5">
        <f t="shared" si="9087"/>
        <v>10584</v>
      </c>
      <c r="AG4489" s="5">
        <f t="shared" ref="AG4489:AH4489" si="9179">AG4490+AG4503</f>
        <v>0</v>
      </c>
      <c r="AH4489" s="5">
        <f t="shared" si="9179"/>
        <v>0</v>
      </c>
      <c r="AI4489" s="5">
        <f t="shared" si="9088"/>
        <v>21861</v>
      </c>
      <c r="AJ4489" s="5">
        <f t="shared" si="9089"/>
        <v>21235.300000000003</v>
      </c>
      <c r="AK4489" s="5">
        <f t="shared" si="9090"/>
        <v>10584</v>
      </c>
      <c r="AL4489" s="5">
        <f t="shared" ref="AL4489" si="9180">AL4490+AL4503</f>
        <v>0</v>
      </c>
      <c r="AM4489" s="5">
        <f t="shared" ref="AM4489:AP4489" si="9181">AM4490+AM4503</f>
        <v>0</v>
      </c>
      <c r="AN4489" s="5">
        <f t="shared" si="9181"/>
        <v>0</v>
      </c>
      <c r="AO4489" s="5">
        <f t="shared" si="9181"/>
        <v>0</v>
      </c>
      <c r="AP4489" s="5">
        <f t="shared" si="9181"/>
        <v>0</v>
      </c>
      <c r="AQ4489" s="5">
        <f t="shared" si="9073"/>
        <v>21861</v>
      </c>
      <c r="AR4489" s="5">
        <f t="shared" si="9081"/>
        <v>21235.300000000003</v>
      </c>
      <c r="AS4489" s="5">
        <f t="shared" si="9082"/>
        <v>10584</v>
      </c>
      <c r="AT4489" s="5">
        <f t="shared" ref="AT4489" si="9182">AT4490+AT4503</f>
        <v>0</v>
      </c>
      <c r="AU4489" s="5">
        <f t="shared" si="9083"/>
        <v>21861</v>
      </c>
      <c r="AV4489" s="5">
        <f t="shared" ref="AV4489" si="9183">AV4490+AV4503</f>
        <v>0</v>
      </c>
      <c r="AW4489" s="5">
        <f t="shared" ref="AW4489:BF4489" si="9184">AW4490+AW4503</f>
        <v>0</v>
      </c>
      <c r="AX4489" s="5">
        <f t="shared" si="9184"/>
        <v>0</v>
      </c>
      <c r="AY4489" s="5">
        <f t="shared" si="9184"/>
        <v>0</v>
      </c>
      <c r="AZ4489" s="5">
        <f t="shared" si="9184"/>
        <v>0</v>
      </c>
      <c r="BA4489" s="5">
        <f t="shared" si="9184"/>
        <v>0</v>
      </c>
      <c r="BB4489" s="5">
        <f t="shared" si="9184"/>
        <v>0</v>
      </c>
      <c r="BC4489" s="5">
        <f t="shared" si="9184"/>
        <v>0</v>
      </c>
      <c r="BD4489" s="5">
        <f t="shared" si="9184"/>
        <v>0</v>
      </c>
      <c r="BE4489" s="5">
        <f t="shared" si="9184"/>
        <v>0</v>
      </c>
      <c r="BF4489" s="5">
        <f t="shared" si="9184"/>
        <v>0</v>
      </c>
      <c r="BG4489" s="5">
        <f t="shared" si="9074"/>
        <v>21861</v>
      </c>
      <c r="BH4489" s="5">
        <f t="shared" si="9075"/>
        <v>21235.300000000003</v>
      </c>
      <c r="BI4489" s="5">
        <f t="shared" si="9076"/>
        <v>10584</v>
      </c>
      <c r="BJ4489" s="5">
        <f t="shared" si="9175"/>
        <v>0</v>
      </c>
    </row>
    <row r="4490" spans="1:62" ht="47.25" x14ac:dyDescent="0.25">
      <c r="A4490" s="4" t="s">
        <v>551</v>
      </c>
      <c r="B4490" s="4" t="s">
        <v>35</v>
      </c>
      <c r="C4490" s="4" t="s">
        <v>58</v>
      </c>
      <c r="D4490" s="4" t="s">
        <v>238</v>
      </c>
      <c r="E4490" s="4"/>
      <c r="F4490" s="15" t="s">
        <v>1211</v>
      </c>
      <c r="G4490" s="5">
        <f>G4491</f>
        <v>4761.3</v>
      </c>
      <c r="H4490" s="5">
        <f t="shared" ref="H4490:BJ4490" si="9185">H4491</f>
        <v>2312</v>
      </c>
      <c r="I4490" s="5">
        <f t="shared" si="9185"/>
        <v>2312</v>
      </c>
      <c r="J4490" s="5">
        <f t="shared" si="9185"/>
        <v>0</v>
      </c>
      <c r="K4490" s="5">
        <f t="shared" si="9185"/>
        <v>0</v>
      </c>
      <c r="L4490" s="5">
        <f t="shared" si="9185"/>
        <v>0</v>
      </c>
      <c r="M4490" s="5">
        <f t="shared" si="9158"/>
        <v>4761.3</v>
      </c>
      <c r="N4490" s="5">
        <f t="shared" si="9159"/>
        <v>2312</v>
      </c>
      <c r="O4490" s="5">
        <f t="shared" si="9160"/>
        <v>2312</v>
      </c>
      <c r="P4490" s="5">
        <f t="shared" si="9185"/>
        <v>0</v>
      </c>
      <c r="Q4490" s="5">
        <f t="shared" si="9185"/>
        <v>0</v>
      </c>
      <c r="R4490" s="5">
        <f t="shared" si="9185"/>
        <v>0</v>
      </c>
      <c r="S4490" s="5">
        <f t="shared" si="9185"/>
        <v>0</v>
      </c>
      <c r="T4490" s="5">
        <f t="shared" si="9185"/>
        <v>0</v>
      </c>
      <c r="U4490" s="5">
        <f t="shared" si="9185"/>
        <v>0</v>
      </c>
      <c r="V4490" s="5">
        <f t="shared" si="9185"/>
        <v>0</v>
      </c>
      <c r="W4490" s="5">
        <f t="shared" si="9185"/>
        <v>0</v>
      </c>
      <c r="X4490" s="5">
        <f t="shared" si="9185"/>
        <v>0</v>
      </c>
      <c r="Y4490" s="5">
        <f t="shared" si="9185"/>
        <v>0</v>
      </c>
      <c r="Z4490" s="5">
        <f t="shared" si="9185"/>
        <v>0</v>
      </c>
      <c r="AA4490" s="5">
        <f t="shared" si="9185"/>
        <v>0</v>
      </c>
      <c r="AB4490" s="5">
        <f t="shared" si="9185"/>
        <v>0</v>
      </c>
      <c r="AC4490" s="5">
        <f t="shared" si="9185"/>
        <v>0</v>
      </c>
      <c r="AD4490" s="5">
        <f t="shared" si="9085"/>
        <v>4761.3</v>
      </c>
      <c r="AE4490" s="5">
        <f t="shared" si="9086"/>
        <v>2312</v>
      </c>
      <c r="AF4490" s="5">
        <f t="shared" si="9087"/>
        <v>2312</v>
      </c>
      <c r="AG4490" s="5">
        <f t="shared" si="9185"/>
        <v>0</v>
      </c>
      <c r="AH4490" s="5">
        <f t="shared" si="9185"/>
        <v>0</v>
      </c>
      <c r="AI4490" s="5">
        <f t="shared" si="9088"/>
        <v>4761.3</v>
      </c>
      <c r="AJ4490" s="5">
        <f t="shared" si="9089"/>
        <v>2312</v>
      </c>
      <c r="AK4490" s="5">
        <f t="shared" si="9090"/>
        <v>2312</v>
      </c>
      <c r="AL4490" s="5">
        <f t="shared" si="9185"/>
        <v>0</v>
      </c>
      <c r="AM4490" s="5">
        <f t="shared" si="9185"/>
        <v>0</v>
      </c>
      <c r="AN4490" s="5">
        <f t="shared" si="9185"/>
        <v>0</v>
      </c>
      <c r="AO4490" s="5">
        <f t="shared" si="9185"/>
        <v>0</v>
      </c>
      <c r="AP4490" s="5">
        <f t="shared" si="9185"/>
        <v>0</v>
      </c>
      <c r="AQ4490" s="5">
        <f t="shared" si="9073"/>
        <v>4761.3</v>
      </c>
      <c r="AR4490" s="5">
        <f t="shared" si="9081"/>
        <v>2312</v>
      </c>
      <c r="AS4490" s="5">
        <f t="shared" si="9082"/>
        <v>2312</v>
      </c>
      <c r="AT4490" s="5">
        <f t="shared" si="9185"/>
        <v>0</v>
      </c>
      <c r="AU4490" s="5">
        <f t="shared" si="9083"/>
        <v>4761.3</v>
      </c>
      <c r="AV4490" s="5">
        <f t="shared" si="9185"/>
        <v>0</v>
      </c>
      <c r="AW4490" s="5">
        <f t="shared" si="9185"/>
        <v>0</v>
      </c>
      <c r="AX4490" s="5">
        <f t="shared" si="9185"/>
        <v>0</v>
      </c>
      <c r="AY4490" s="5">
        <f t="shared" si="9185"/>
        <v>0</v>
      </c>
      <c r="AZ4490" s="5">
        <f t="shared" si="9185"/>
        <v>0</v>
      </c>
      <c r="BA4490" s="5">
        <f t="shared" si="9185"/>
        <v>0</v>
      </c>
      <c r="BB4490" s="5">
        <f t="shared" si="9185"/>
        <v>0</v>
      </c>
      <c r="BC4490" s="5">
        <f t="shared" si="9185"/>
        <v>0</v>
      </c>
      <c r="BD4490" s="5">
        <f t="shared" si="9185"/>
        <v>0</v>
      </c>
      <c r="BE4490" s="5">
        <f t="shared" si="9185"/>
        <v>0</v>
      </c>
      <c r="BF4490" s="5">
        <f t="shared" si="9185"/>
        <v>0</v>
      </c>
      <c r="BG4490" s="5">
        <f t="shared" si="9074"/>
        <v>4761.3</v>
      </c>
      <c r="BH4490" s="5">
        <f t="shared" si="9075"/>
        <v>2312</v>
      </c>
      <c r="BI4490" s="5">
        <f t="shared" si="9076"/>
        <v>2312</v>
      </c>
      <c r="BJ4490" s="5">
        <f t="shared" si="9185"/>
        <v>0</v>
      </c>
    </row>
    <row r="4491" spans="1:62" ht="31.5" x14ac:dyDescent="0.25">
      <c r="A4491" s="4" t="s">
        <v>551</v>
      </c>
      <c r="B4491" s="4" t="s">
        <v>35</v>
      </c>
      <c r="C4491" s="4" t="s">
        <v>58</v>
      </c>
      <c r="D4491" s="4" t="s">
        <v>239</v>
      </c>
      <c r="E4491" s="4"/>
      <c r="F4491" s="15" t="s">
        <v>1212</v>
      </c>
      <c r="G4491" s="5">
        <f>G4492+G4497+G4500</f>
        <v>4761.3</v>
      </c>
      <c r="H4491" s="5">
        <f t="shared" ref="H4491:BJ4491" si="9186">H4492+H4497+H4500</f>
        <v>2312</v>
      </c>
      <c r="I4491" s="5">
        <f t="shared" si="9186"/>
        <v>2312</v>
      </c>
      <c r="J4491" s="5">
        <f t="shared" ref="J4491:L4491" si="9187">J4492+J4497+J4500</f>
        <v>0</v>
      </c>
      <c r="K4491" s="5">
        <f t="shared" si="9187"/>
        <v>0</v>
      </c>
      <c r="L4491" s="5">
        <f t="shared" si="9187"/>
        <v>0</v>
      </c>
      <c r="M4491" s="5">
        <f t="shared" si="9158"/>
        <v>4761.3</v>
      </c>
      <c r="N4491" s="5">
        <f t="shared" si="9159"/>
        <v>2312</v>
      </c>
      <c r="O4491" s="5">
        <f t="shared" si="9160"/>
        <v>2312</v>
      </c>
      <c r="P4491" s="5">
        <f t="shared" ref="P4491:AC4491" si="9188">P4492+P4497+P4500</f>
        <v>0</v>
      </c>
      <c r="Q4491" s="5">
        <f t="shared" si="9188"/>
        <v>0</v>
      </c>
      <c r="R4491" s="5">
        <f t="shared" si="9188"/>
        <v>0</v>
      </c>
      <c r="S4491" s="5">
        <f t="shared" si="9188"/>
        <v>0</v>
      </c>
      <c r="T4491" s="5">
        <f t="shared" si="9188"/>
        <v>0</v>
      </c>
      <c r="U4491" s="5">
        <f t="shared" si="9188"/>
        <v>0</v>
      </c>
      <c r="V4491" s="5">
        <f t="shared" ref="V4491" si="9189">V4492+V4497+V4500</f>
        <v>0</v>
      </c>
      <c r="W4491" s="5">
        <f t="shared" si="9188"/>
        <v>0</v>
      </c>
      <c r="X4491" s="5">
        <f t="shared" si="9188"/>
        <v>0</v>
      </c>
      <c r="Y4491" s="5">
        <f t="shared" si="9188"/>
        <v>0</v>
      </c>
      <c r="Z4491" s="5">
        <f t="shared" si="9188"/>
        <v>0</v>
      </c>
      <c r="AA4491" s="5">
        <f t="shared" si="9188"/>
        <v>0</v>
      </c>
      <c r="AB4491" s="5">
        <f t="shared" si="9188"/>
        <v>0</v>
      </c>
      <c r="AC4491" s="5">
        <f t="shared" si="9188"/>
        <v>0</v>
      </c>
      <c r="AD4491" s="5">
        <f t="shared" si="9085"/>
        <v>4761.3</v>
      </c>
      <c r="AE4491" s="5">
        <f t="shared" si="9086"/>
        <v>2312</v>
      </c>
      <c r="AF4491" s="5">
        <f t="shared" si="9087"/>
        <v>2312</v>
      </c>
      <c r="AG4491" s="5">
        <f t="shared" ref="AG4491:AH4491" si="9190">AG4492+AG4497+AG4500</f>
        <v>0</v>
      </c>
      <c r="AH4491" s="5">
        <f t="shared" si="9190"/>
        <v>0</v>
      </c>
      <c r="AI4491" s="5">
        <f t="shared" si="9088"/>
        <v>4761.3</v>
      </c>
      <c r="AJ4491" s="5">
        <f t="shared" si="9089"/>
        <v>2312</v>
      </c>
      <c r="AK4491" s="5">
        <f t="shared" si="9090"/>
        <v>2312</v>
      </c>
      <c r="AL4491" s="5">
        <f t="shared" ref="AL4491" si="9191">AL4492+AL4497+AL4500</f>
        <v>0</v>
      </c>
      <c r="AM4491" s="5">
        <f t="shared" ref="AM4491:AP4491" si="9192">AM4492+AM4497+AM4500</f>
        <v>0</v>
      </c>
      <c r="AN4491" s="5">
        <f t="shared" si="9192"/>
        <v>0</v>
      </c>
      <c r="AO4491" s="5">
        <f t="shared" si="9192"/>
        <v>0</v>
      </c>
      <c r="AP4491" s="5">
        <f t="shared" si="9192"/>
        <v>0</v>
      </c>
      <c r="AQ4491" s="5">
        <f t="shared" si="9073"/>
        <v>4761.3</v>
      </c>
      <c r="AR4491" s="5">
        <f t="shared" si="9081"/>
        <v>2312</v>
      </c>
      <c r="AS4491" s="5">
        <f t="shared" si="9082"/>
        <v>2312</v>
      </c>
      <c r="AT4491" s="5">
        <f t="shared" ref="AT4491" si="9193">AT4492+AT4497+AT4500</f>
        <v>0</v>
      </c>
      <c r="AU4491" s="5">
        <f t="shared" si="9083"/>
        <v>4761.3</v>
      </c>
      <c r="AV4491" s="5">
        <f t="shared" ref="AV4491" si="9194">AV4492+AV4497+AV4500</f>
        <v>0</v>
      </c>
      <c r="AW4491" s="5">
        <f t="shared" ref="AW4491:BF4491" si="9195">AW4492+AW4497+AW4500</f>
        <v>0</v>
      </c>
      <c r="AX4491" s="5">
        <f t="shared" si="9195"/>
        <v>0</v>
      </c>
      <c r="AY4491" s="5">
        <f t="shared" si="9195"/>
        <v>0</v>
      </c>
      <c r="AZ4491" s="5">
        <f t="shared" si="9195"/>
        <v>0</v>
      </c>
      <c r="BA4491" s="5">
        <f t="shared" si="9195"/>
        <v>0</v>
      </c>
      <c r="BB4491" s="5">
        <f t="shared" si="9195"/>
        <v>0</v>
      </c>
      <c r="BC4491" s="5">
        <f t="shared" si="9195"/>
        <v>0</v>
      </c>
      <c r="BD4491" s="5">
        <f t="shared" si="9195"/>
        <v>0</v>
      </c>
      <c r="BE4491" s="5">
        <f t="shared" si="9195"/>
        <v>0</v>
      </c>
      <c r="BF4491" s="5">
        <f t="shared" si="9195"/>
        <v>0</v>
      </c>
      <c r="BG4491" s="5">
        <f t="shared" si="9074"/>
        <v>4761.3</v>
      </c>
      <c r="BH4491" s="5">
        <f t="shared" si="9075"/>
        <v>2312</v>
      </c>
      <c r="BI4491" s="5">
        <f t="shared" si="9076"/>
        <v>2312</v>
      </c>
      <c r="BJ4491" s="5">
        <f t="shared" si="9186"/>
        <v>0</v>
      </c>
    </row>
    <row r="4492" spans="1:62" ht="31.5" x14ac:dyDescent="0.25">
      <c r="A4492" s="4" t="s">
        <v>551</v>
      </c>
      <c r="B4492" s="4" t="s">
        <v>35</v>
      </c>
      <c r="C4492" s="4" t="s">
        <v>58</v>
      </c>
      <c r="D4492" s="4" t="s">
        <v>552</v>
      </c>
      <c r="E4492" s="4"/>
      <c r="F4492" s="15" t="s">
        <v>1213</v>
      </c>
      <c r="G4492" s="5">
        <f>G4493+G4495</f>
        <v>2241.6</v>
      </c>
      <c r="H4492" s="5">
        <f t="shared" ref="H4492:BJ4492" si="9196">H4493+H4495</f>
        <v>2241.6</v>
      </c>
      <c r="I4492" s="5">
        <f t="shared" si="9196"/>
        <v>2241.6</v>
      </c>
      <c r="J4492" s="5">
        <f t="shared" ref="J4492:L4492" si="9197">J4493+J4495</f>
        <v>0</v>
      </c>
      <c r="K4492" s="5">
        <f t="shared" si="9197"/>
        <v>0</v>
      </c>
      <c r="L4492" s="5">
        <f t="shared" si="9197"/>
        <v>0</v>
      </c>
      <c r="M4492" s="5">
        <f t="shared" si="9158"/>
        <v>2241.6</v>
      </c>
      <c r="N4492" s="5">
        <f t="shared" si="9159"/>
        <v>2241.6</v>
      </c>
      <c r="O4492" s="5">
        <f t="shared" si="9160"/>
        <v>2241.6</v>
      </c>
      <c r="P4492" s="5">
        <f t="shared" ref="P4492:AC4492" si="9198">P4493+P4495</f>
        <v>0</v>
      </c>
      <c r="Q4492" s="5">
        <f t="shared" si="9198"/>
        <v>0</v>
      </c>
      <c r="R4492" s="5">
        <f t="shared" si="9198"/>
        <v>0</v>
      </c>
      <c r="S4492" s="5">
        <f t="shared" si="9198"/>
        <v>0</v>
      </c>
      <c r="T4492" s="5">
        <f t="shared" si="9198"/>
        <v>0</v>
      </c>
      <c r="U4492" s="5">
        <f t="shared" si="9198"/>
        <v>0</v>
      </c>
      <c r="V4492" s="5">
        <f t="shared" ref="V4492" si="9199">V4493+V4495</f>
        <v>0</v>
      </c>
      <c r="W4492" s="5">
        <f t="shared" si="9198"/>
        <v>0</v>
      </c>
      <c r="X4492" s="5">
        <f t="shared" si="9198"/>
        <v>0</v>
      </c>
      <c r="Y4492" s="5">
        <f t="shared" si="9198"/>
        <v>0</v>
      </c>
      <c r="Z4492" s="5">
        <f t="shared" si="9198"/>
        <v>0</v>
      </c>
      <c r="AA4492" s="5">
        <f t="shared" si="9198"/>
        <v>0</v>
      </c>
      <c r="AB4492" s="5">
        <f t="shared" si="9198"/>
        <v>0</v>
      </c>
      <c r="AC4492" s="5">
        <f t="shared" si="9198"/>
        <v>0</v>
      </c>
      <c r="AD4492" s="5">
        <f t="shared" si="9085"/>
        <v>2241.6</v>
      </c>
      <c r="AE4492" s="5">
        <f t="shared" si="9086"/>
        <v>2241.6</v>
      </c>
      <c r="AF4492" s="5">
        <f t="shared" si="9087"/>
        <v>2241.6</v>
      </c>
      <c r="AG4492" s="5">
        <f t="shared" ref="AG4492:AH4492" si="9200">AG4493+AG4495</f>
        <v>0</v>
      </c>
      <c r="AH4492" s="5">
        <f t="shared" si="9200"/>
        <v>0</v>
      </c>
      <c r="AI4492" s="5">
        <f t="shared" si="9088"/>
        <v>2241.6</v>
      </c>
      <c r="AJ4492" s="5">
        <f t="shared" si="9089"/>
        <v>2241.6</v>
      </c>
      <c r="AK4492" s="5">
        <f t="shared" si="9090"/>
        <v>2241.6</v>
      </c>
      <c r="AL4492" s="5">
        <f t="shared" ref="AL4492" si="9201">AL4493+AL4495</f>
        <v>0</v>
      </c>
      <c r="AM4492" s="5">
        <f t="shared" ref="AM4492:AP4492" si="9202">AM4493+AM4495</f>
        <v>0</v>
      </c>
      <c r="AN4492" s="5">
        <f t="shared" si="9202"/>
        <v>0</v>
      </c>
      <c r="AO4492" s="5">
        <f t="shared" si="9202"/>
        <v>0</v>
      </c>
      <c r="AP4492" s="5">
        <f t="shared" si="9202"/>
        <v>0</v>
      </c>
      <c r="AQ4492" s="5">
        <f t="shared" si="9073"/>
        <v>2241.6</v>
      </c>
      <c r="AR4492" s="5">
        <f t="shared" si="9081"/>
        <v>2241.6</v>
      </c>
      <c r="AS4492" s="5">
        <f t="shared" si="9082"/>
        <v>2241.6</v>
      </c>
      <c r="AT4492" s="5">
        <f t="shared" ref="AT4492" si="9203">AT4493+AT4495</f>
        <v>0</v>
      </c>
      <c r="AU4492" s="5">
        <f t="shared" si="9083"/>
        <v>2241.6</v>
      </c>
      <c r="AV4492" s="5">
        <f t="shared" ref="AV4492" si="9204">AV4493+AV4495</f>
        <v>0</v>
      </c>
      <c r="AW4492" s="5">
        <f t="shared" ref="AW4492:BF4492" si="9205">AW4493+AW4495</f>
        <v>0</v>
      </c>
      <c r="AX4492" s="5">
        <f t="shared" si="9205"/>
        <v>0</v>
      </c>
      <c r="AY4492" s="5">
        <f t="shared" si="9205"/>
        <v>0</v>
      </c>
      <c r="AZ4492" s="5">
        <f t="shared" si="9205"/>
        <v>0</v>
      </c>
      <c r="BA4492" s="5">
        <f t="shared" si="9205"/>
        <v>0</v>
      </c>
      <c r="BB4492" s="5">
        <f t="shared" si="9205"/>
        <v>0</v>
      </c>
      <c r="BC4492" s="5">
        <f t="shared" si="9205"/>
        <v>0</v>
      </c>
      <c r="BD4492" s="5">
        <f t="shared" si="9205"/>
        <v>0</v>
      </c>
      <c r="BE4492" s="5">
        <f t="shared" si="9205"/>
        <v>0</v>
      </c>
      <c r="BF4492" s="5">
        <f t="shared" si="9205"/>
        <v>0</v>
      </c>
      <c r="BG4492" s="5">
        <f t="shared" si="9074"/>
        <v>2241.6</v>
      </c>
      <c r="BH4492" s="5">
        <f t="shared" si="9075"/>
        <v>2241.6</v>
      </c>
      <c r="BI4492" s="5">
        <f t="shared" si="9076"/>
        <v>2241.6</v>
      </c>
      <c r="BJ4492" s="5">
        <f t="shared" si="9196"/>
        <v>0</v>
      </c>
    </row>
    <row r="4493" spans="1:62" ht="31.5" x14ac:dyDescent="0.25">
      <c r="A4493" s="4" t="s">
        <v>551</v>
      </c>
      <c r="B4493" s="4" t="s">
        <v>35</v>
      </c>
      <c r="C4493" s="4" t="s">
        <v>58</v>
      </c>
      <c r="D4493" s="4" t="s">
        <v>552</v>
      </c>
      <c r="E4493" s="4" t="s">
        <v>16</v>
      </c>
      <c r="F4493" s="15" t="s">
        <v>630</v>
      </c>
      <c r="G4493" s="5">
        <f>G4494</f>
        <v>1409.6</v>
      </c>
      <c r="H4493" s="5">
        <f t="shared" ref="H4493:BJ4493" si="9206">H4494</f>
        <v>1409.6</v>
      </c>
      <c r="I4493" s="5">
        <f t="shared" si="9206"/>
        <v>1409.6</v>
      </c>
      <c r="J4493" s="5">
        <f t="shared" si="9206"/>
        <v>0</v>
      </c>
      <c r="K4493" s="5">
        <f t="shared" si="9206"/>
        <v>0</v>
      </c>
      <c r="L4493" s="5">
        <f t="shared" si="9206"/>
        <v>0</v>
      </c>
      <c r="M4493" s="5">
        <f t="shared" si="9158"/>
        <v>1409.6</v>
      </c>
      <c r="N4493" s="5">
        <f t="shared" si="9159"/>
        <v>1409.6</v>
      </c>
      <c r="O4493" s="5">
        <f t="shared" si="9160"/>
        <v>1409.6</v>
      </c>
      <c r="P4493" s="5">
        <f t="shared" si="9206"/>
        <v>0</v>
      </c>
      <c r="Q4493" s="5">
        <f t="shared" si="9206"/>
        <v>0</v>
      </c>
      <c r="R4493" s="5">
        <f t="shared" si="9206"/>
        <v>0</v>
      </c>
      <c r="S4493" s="5">
        <f t="shared" si="9206"/>
        <v>0</v>
      </c>
      <c r="T4493" s="5">
        <f t="shared" si="9206"/>
        <v>0</v>
      </c>
      <c r="U4493" s="5">
        <f t="shared" si="9206"/>
        <v>0</v>
      </c>
      <c r="V4493" s="5">
        <f t="shared" si="9206"/>
        <v>0</v>
      </c>
      <c r="W4493" s="5">
        <f t="shared" si="9206"/>
        <v>0</v>
      </c>
      <c r="X4493" s="5">
        <f t="shared" si="9206"/>
        <v>0</v>
      </c>
      <c r="Y4493" s="5">
        <f t="shared" si="9206"/>
        <v>0</v>
      </c>
      <c r="Z4493" s="5">
        <f t="shared" si="9206"/>
        <v>0</v>
      </c>
      <c r="AA4493" s="5">
        <f t="shared" si="9206"/>
        <v>0</v>
      </c>
      <c r="AB4493" s="5">
        <f t="shared" si="9206"/>
        <v>0</v>
      </c>
      <c r="AC4493" s="5">
        <f t="shared" si="9206"/>
        <v>0</v>
      </c>
      <c r="AD4493" s="5">
        <f t="shared" si="9085"/>
        <v>1409.6</v>
      </c>
      <c r="AE4493" s="5">
        <f t="shared" si="9086"/>
        <v>1409.6</v>
      </c>
      <c r="AF4493" s="5">
        <f t="shared" si="9087"/>
        <v>1409.6</v>
      </c>
      <c r="AG4493" s="5">
        <f t="shared" si="9206"/>
        <v>0</v>
      </c>
      <c r="AH4493" s="5">
        <f t="shared" si="9206"/>
        <v>0</v>
      </c>
      <c r="AI4493" s="5">
        <f t="shared" si="9088"/>
        <v>1409.6</v>
      </c>
      <c r="AJ4493" s="5">
        <f t="shared" si="9089"/>
        <v>1409.6</v>
      </c>
      <c r="AK4493" s="5">
        <f t="shared" si="9090"/>
        <v>1409.6</v>
      </c>
      <c r="AL4493" s="5">
        <f t="shared" si="9206"/>
        <v>0</v>
      </c>
      <c r="AM4493" s="5">
        <f t="shared" si="9206"/>
        <v>0</v>
      </c>
      <c r="AN4493" s="5">
        <f t="shared" si="9206"/>
        <v>0</v>
      </c>
      <c r="AO4493" s="5">
        <f t="shared" si="9206"/>
        <v>0</v>
      </c>
      <c r="AP4493" s="5">
        <f t="shared" si="9206"/>
        <v>0</v>
      </c>
      <c r="AQ4493" s="5">
        <f t="shared" si="9073"/>
        <v>1409.6</v>
      </c>
      <c r="AR4493" s="5">
        <f t="shared" si="9081"/>
        <v>1409.6</v>
      </c>
      <c r="AS4493" s="5">
        <f t="shared" si="9082"/>
        <v>1409.6</v>
      </c>
      <c r="AT4493" s="5">
        <f t="shared" si="9206"/>
        <v>0</v>
      </c>
      <c r="AU4493" s="5">
        <f t="shared" si="9083"/>
        <v>1409.6</v>
      </c>
      <c r="AV4493" s="5">
        <f t="shared" si="9206"/>
        <v>0</v>
      </c>
      <c r="AW4493" s="5">
        <f t="shared" si="9206"/>
        <v>0</v>
      </c>
      <c r="AX4493" s="5">
        <f t="shared" si="9206"/>
        <v>0</v>
      </c>
      <c r="AY4493" s="5">
        <f t="shared" si="9206"/>
        <v>0</v>
      </c>
      <c r="AZ4493" s="5">
        <f t="shared" si="9206"/>
        <v>0</v>
      </c>
      <c r="BA4493" s="5">
        <f t="shared" si="9206"/>
        <v>0</v>
      </c>
      <c r="BB4493" s="5">
        <f t="shared" si="9206"/>
        <v>0</v>
      </c>
      <c r="BC4493" s="5">
        <f t="shared" si="9206"/>
        <v>0</v>
      </c>
      <c r="BD4493" s="5">
        <f t="shared" si="9206"/>
        <v>0</v>
      </c>
      <c r="BE4493" s="5">
        <f t="shared" si="9206"/>
        <v>0</v>
      </c>
      <c r="BF4493" s="5">
        <f t="shared" si="9206"/>
        <v>0</v>
      </c>
      <c r="BG4493" s="5">
        <f t="shared" si="9074"/>
        <v>1409.6</v>
      </c>
      <c r="BH4493" s="5">
        <f t="shared" si="9075"/>
        <v>1409.6</v>
      </c>
      <c r="BI4493" s="5">
        <f t="shared" si="9076"/>
        <v>1409.6</v>
      </c>
      <c r="BJ4493" s="5">
        <f t="shared" si="9206"/>
        <v>0</v>
      </c>
    </row>
    <row r="4494" spans="1:62" ht="31.5" x14ac:dyDescent="0.25">
      <c r="A4494" s="4" t="s">
        <v>551</v>
      </c>
      <c r="B4494" s="4" t="s">
        <v>35</v>
      </c>
      <c r="C4494" s="4" t="s">
        <v>58</v>
      </c>
      <c r="D4494" s="4" t="s">
        <v>552</v>
      </c>
      <c r="E4494" s="4" t="s">
        <v>17</v>
      </c>
      <c r="F4494" s="15" t="s">
        <v>631</v>
      </c>
      <c r="G4494" s="5">
        <v>1409.6</v>
      </c>
      <c r="H4494" s="5">
        <v>1409.6</v>
      </c>
      <c r="I4494" s="5">
        <v>1409.6</v>
      </c>
      <c r="J4494" s="5"/>
      <c r="K4494" s="5"/>
      <c r="L4494" s="5"/>
      <c r="M4494" s="5">
        <f t="shared" si="9158"/>
        <v>1409.6</v>
      </c>
      <c r="N4494" s="5">
        <f t="shared" si="9159"/>
        <v>1409.6</v>
      </c>
      <c r="O4494" s="5">
        <f t="shared" si="9160"/>
        <v>1409.6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>
        <f t="shared" si="9085"/>
        <v>1409.6</v>
      </c>
      <c r="AE4494" s="5">
        <f t="shared" si="9086"/>
        <v>1409.6</v>
      </c>
      <c r="AF4494" s="5">
        <f t="shared" si="9087"/>
        <v>1409.6</v>
      </c>
      <c r="AG4494" s="5"/>
      <c r="AH4494" s="5"/>
      <c r="AI4494" s="5">
        <f t="shared" si="9088"/>
        <v>1409.6</v>
      </c>
      <c r="AJ4494" s="5">
        <f t="shared" si="9089"/>
        <v>1409.6</v>
      </c>
      <c r="AK4494" s="5">
        <f t="shared" si="9090"/>
        <v>1409.6</v>
      </c>
      <c r="AL4494" s="5"/>
      <c r="AM4494" s="5"/>
      <c r="AN4494" s="5"/>
      <c r="AO4494" s="5"/>
      <c r="AP4494" s="5"/>
      <c r="AQ4494" s="5">
        <f t="shared" si="9073"/>
        <v>1409.6</v>
      </c>
      <c r="AR4494" s="5">
        <f t="shared" si="9081"/>
        <v>1409.6</v>
      </c>
      <c r="AS4494" s="5">
        <f t="shared" si="9082"/>
        <v>1409.6</v>
      </c>
      <c r="AT4494" s="5"/>
      <c r="AU4494" s="5">
        <f t="shared" si="9083"/>
        <v>1409.6</v>
      </c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>
        <f t="shared" si="9074"/>
        <v>1409.6</v>
      </c>
      <c r="BH4494" s="5">
        <f t="shared" si="9075"/>
        <v>1409.6</v>
      </c>
      <c r="BI4494" s="5">
        <f t="shared" si="9076"/>
        <v>1409.6</v>
      </c>
      <c r="BJ4494" s="5"/>
    </row>
    <row r="4495" spans="1:62" x14ac:dyDescent="0.25">
      <c r="A4495" s="4" t="s">
        <v>551</v>
      </c>
      <c r="B4495" s="4" t="s">
        <v>35</v>
      </c>
      <c r="C4495" s="4" t="s">
        <v>58</v>
      </c>
      <c r="D4495" s="4" t="s">
        <v>552</v>
      </c>
      <c r="E4495" s="4" t="s">
        <v>18</v>
      </c>
      <c r="F4495" s="15" t="s">
        <v>646</v>
      </c>
      <c r="G4495" s="5">
        <f>G4496</f>
        <v>832</v>
      </c>
      <c r="H4495" s="5">
        <f t="shared" ref="H4495:BJ4495" si="9207">H4496</f>
        <v>832</v>
      </c>
      <c r="I4495" s="5">
        <f t="shared" si="9207"/>
        <v>832</v>
      </c>
      <c r="J4495" s="5">
        <f t="shared" si="9207"/>
        <v>0</v>
      </c>
      <c r="K4495" s="5">
        <f t="shared" si="9207"/>
        <v>0</v>
      </c>
      <c r="L4495" s="5">
        <f t="shared" si="9207"/>
        <v>0</v>
      </c>
      <c r="M4495" s="5">
        <f t="shared" si="9158"/>
        <v>832</v>
      </c>
      <c r="N4495" s="5">
        <f t="shared" si="9159"/>
        <v>832</v>
      </c>
      <c r="O4495" s="5">
        <f t="shared" si="9160"/>
        <v>832</v>
      </c>
      <c r="P4495" s="5">
        <f t="shared" si="9207"/>
        <v>0</v>
      </c>
      <c r="Q4495" s="5">
        <f t="shared" si="9207"/>
        <v>0</v>
      </c>
      <c r="R4495" s="5">
        <f t="shared" si="9207"/>
        <v>0</v>
      </c>
      <c r="S4495" s="5">
        <f t="shared" si="9207"/>
        <v>0</v>
      </c>
      <c r="T4495" s="5">
        <f t="shared" si="9207"/>
        <v>0</v>
      </c>
      <c r="U4495" s="5">
        <f t="shared" si="9207"/>
        <v>0</v>
      </c>
      <c r="V4495" s="5">
        <f t="shared" si="9207"/>
        <v>0</v>
      </c>
      <c r="W4495" s="5">
        <f t="shared" si="9207"/>
        <v>0</v>
      </c>
      <c r="X4495" s="5">
        <f t="shared" si="9207"/>
        <v>0</v>
      </c>
      <c r="Y4495" s="5">
        <f t="shared" si="9207"/>
        <v>0</v>
      </c>
      <c r="Z4495" s="5">
        <f t="shared" si="9207"/>
        <v>0</v>
      </c>
      <c r="AA4495" s="5">
        <f t="shared" si="9207"/>
        <v>0</v>
      </c>
      <c r="AB4495" s="5">
        <f t="shared" si="9207"/>
        <v>0</v>
      </c>
      <c r="AC4495" s="5">
        <f t="shared" si="9207"/>
        <v>0</v>
      </c>
      <c r="AD4495" s="5">
        <f t="shared" si="9085"/>
        <v>832</v>
      </c>
      <c r="AE4495" s="5">
        <f t="shared" si="9086"/>
        <v>832</v>
      </c>
      <c r="AF4495" s="5">
        <f t="shared" si="9087"/>
        <v>832</v>
      </c>
      <c r="AG4495" s="5">
        <f t="shared" si="9207"/>
        <v>0</v>
      </c>
      <c r="AH4495" s="5">
        <f t="shared" si="9207"/>
        <v>0</v>
      </c>
      <c r="AI4495" s="5">
        <f t="shared" si="9088"/>
        <v>832</v>
      </c>
      <c r="AJ4495" s="5">
        <f t="shared" si="9089"/>
        <v>832</v>
      </c>
      <c r="AK4495" s="5">
        <f t="shared" si="9090"/>
        <v>832</v>
      </c>
      <c r="AL4495" s="5">
        <f t="shared" si="9207"/>
        <v>0</v>
      </c>
      <c r="AM4495" s="5">
        <f t="shared" si="9207"/>
        <v>0</v>
      </c>
      <c r="AN4495" s="5">
        <f t="shared" si="9207"/>
        <v>0</v>
      </c>
      <c r="AO4495" s="5">
        <f t="shared" si="9207"/>
        <v>0</v>
      </c>
      <c r="AP4495" s="5">
        <f t="shared" si="9207"/>
        <v>0</v>
      </c>
      <c r="AQ4495" s="5">
        <f t="shared" si="9073"/>
        <v>832</v>
      </c>
      <c r="AR4495" s="5">
        <f t="shared" si="9081"/>
        <v>832</v>
      </c>
      <c r="AS4495" s="5">
        <f t="shared" si="9082"/>
        <v>832</v>
      </c>
      <c r="AT4495" s="5">
        <f t="shared" si="9207"/>
        <v>0</v>
      </c>
      <c r="AU4495" s="5">
        <f t="shared" si="9083"/>
        <v>832</v>
      </c>
      <c r="AV4495" s="5">
        <f t="shared" si="9207"/>
        <v>0</v>
      </c>
      <c r="AW4495" s="5">
        <f t="shared" si="9207"/>
        <v>0</v>
      </c>
      <c r="AX4495" s="5">
        <f t="shared" si="9207"/>
        <v>0</v>
      </c>
      <c r="AY4495" s="5">
        <f t="shared" si="9207"/>
        <v>0</v>
      </c>
      <c r="AZ4495" s="5">
        <f t="shared" si="9207"/>
        <v>0</v>
      </c>
      <c r="BA4495" s="5">
        <f t="shared" si="9207"/>
        <v>0</v>
      </c>
      <c r="BB4495" s="5">
        <f t="shared" si="9207"/>
        <v>0</v>
      </c>
      <c r="BC4495" s="5">
        <f t="shared" si="9207"/>
        <v>0</v>
      </c>
      <c r="BD4495" s="5">
        <f t="shared" si="9207"/>
        <v>0</v>
      </c>
      <c r="BE4495" s="5">
        <f t="shared" si="9207"/>
        <v>0</v>
      </c>
      <c r="BF4495" s="5">
        <f t="shared" si="9207"/>
        <v>0</v>
      </c>
      <c r="BG4495" s="5">
        <f t="shared" si="9074"/>
        <v>832</v>
      </c>
      <c r="BH4495" s="5">
        <f t="shared" si="9075"/>
        <v>832</v>
      </c>
      <c r="BI4495" s="5">
        <f t="shared" si="9076"/>
        <v>832</v>
      </c>
      <c r="BJ4495" s="5">
        <f t="shared" si="9207"/>
        <v>0</v>
      </c>
    </row>
    <row r="4496" spans="1:62" x14ac:dyDescent="0.25">
      <c r="A4496" s="4" t="s">
        <v>551</v>
      </c>
      <c r="B4496" s="4" t="s">
        <v>35</v>
      </c>
      <c r="C4496" s="4" t="s">
        <v>58</v>
      </c>
      <c r="D4496" s="4" t="s">
        <v>552</v>
      </c>
      <c r="E4496" s="4" t="s">
        <v>19</v>
      </c>
      <c r="F4496" s="15" t="s">
        <v>648</v>
      </c>
      <c r="G4496" s="5">
        <v>832</v>
      </c>
      <c r="H4496" s="5">
        <v>832</v>
      </c>
      <c r="I4496" s="5">
        <v>832</v>
      </c>
      <c r="J4496" s="5"/>
      <c r="K4496" s="5"/>
      <c r="L4496" s="5"/>
      <c r="M4496" s="5">
        <f t="shared" si="9158"/>
        <v>832</v>
      </c>
      <c r="N4496" s="5">
        <f t="shared" si="9159"/>
        <v>832</v>
      </c>
      <c r="O4496" s="5">
        <f t="shared" si="9160"/>
        <v>832</v>
      </c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>
        <f t="shared" si="9085"/>
        <v>832</v>
      </c>
      <c r="AE4496" s="5">
        <f t="shared" si="9086"/>
        <v>832</v>
      </c>
      <c r="AF4496" s="5">
        <f t="shared" si="9087"/>
        <v>832</v>
      </c>
      <c r="AG4496" s="5"/>
      <c r="AH4496" s="5"/>
      <c r="AI4496" s="5">
        <f t="shared" si="9088"/>
        <v>832</v>
      </c>
      <c r="AJ4496" s="5">
        <f t="shared" si="9089"/>
        <v>832</v>
      </c>
      <c r="AK4496" s="5">
        <f t="shared" si="9090"/>
        <v>832</v>
      </c>
      <c r="AL4496" s="5"/>
      <c r="AM4496" s="5"/>
      <c r="AN4496" s="5"/>
      <c r="AO4496" s="5"/>
      <c r="AP4496" s="5"/>
      <c r="AQ4496" s="5">
        <f t="shared" si="9073"/>
        <v>832</v>
      </c>
      <c r="AR4496" s="5">
        <f t="shared" si="9081"/>
        <v>832</v>
      </c>
      <c r="AS4496" s="5">
        <f t="shared" si="9082"/>
        <v>832</v>
      </c>
      <c r="AT4496" s="5"/>
      <c r="AU4496" s="5">
        <f t="shared" si="9083"/>
        <v>832</v>
      </c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>
        <f t="shared" si="9074"/>
        <v>832</v>
      </c>
      <c r="BH4496" s="5">
        <f t="shared" si="9075"/>
        <v>832</v>
      </c>
      <c r="BI4496" s="5">
        <f t="shared" si="9076"/>
        <v>832</v>
      </c>
      <c r="BJ4496" s="5"/>
    </row>
    <row r="4497" spans="1:63" ht="31.5" x14ac:dyDescent="0.25">
      <c r="A4497" s="4" t="s">
        <v>551</v>
      </c>
      <c r="B4497" s="4" t="s">
        <v>35</v>
      </c>
      <c r="C4497" s="4" t="s">
        <v>58</v>
      </c>
      <c r="D4497" s="4" t="s">
        <v>233</v>
      </c>
      <c r="E4497" s="4"/>
      <c r="F4497" s="15" t="s">
        <v>1214</v>
      </c>
      <c r="G4497" s="5">
        <f>G4498</f>
        <v>70.400000000000006</v>
      </c>
      <c r="H4497" s="5">
        <f t="shared" ref="H4497:BJ4498" si="9208">H4498</f>
        <v>70.400000000000006</v>
      </c>
      <c r="I4497" s="5">
        <f t="shared" si="9208"/>
        <v>70.400000000000006</v>
      </c>
      <c r="J4497" s="5">
        <f t="shared" si="9208"/>
        <v>0</v>
      </c>
      <c r="K4497" s="5">
        <f t="shared" si="9208"/>
        <v>0</v>
      </c>
      <c r="L4497" s="5">
        <f t="shared" si="9208"/>
        <v>0</v>
      </c>
      <c r="M4497" s="5">
        <f t="shared" si="9158"/>
        <v>70.400000000000006</v>
      </c>
      <c r="N4497" s="5">
        <f t="shared" si="9159"/>
        <v>70.400000000000006</v>
      </c>
      <c r="O4497" s="5">
        <f t="shared" si="9160"/>
        <v>70.400000000000006</v>
      </c>
      <c r="P4497" s="5">
        <f t="shared" si="9208"/>
        <v>0</v>
      </c>
      <c r="Q4497" s="5">
        <f t="shared" si="9208"/>
        <v>0</v>
      </c>
      <c r="R4497" s="5">
        <f t="shared" si="9208"/>
        <v>0</v>
      </c>
      <c r="S4497" s="5">
        <f t="shared" si="9208"/>
        <v>0</v>
      </c>
      <c r="T4497" s="5">
        <f t="shared" si="9208"/>
        <v>0</v>
      </c>
      <c r="U4497" s="5">
        <f t="shared" si="9208"/>
        <v>0</v>
      </c>
      <c r="V4497" s="5">
        <f t="shared" si="9208"/>
        <v>0</v>
      </c>
      <c r="W4497" s="5">
        <f t="shared" si="9208"/>
        <v>0</v>
      </c>
      <c r="X4497" s="5">
        <f t="shared" si="9208"/>
        <v>0</v>
      </c>
      <c r="Y4497" s="5">
        <f t="shared" si="9208"/>
        <v>0</v>
      </c>
      <c r="Z4497" s="5">
        <f t="shared" si="9208"/>
        <v>0</v>
      </c>
      <c r="AA4497" s="5">
        <f t="shared" si="9208"/>
        <v>0</v>
      </c>
      <c r="AB4497" s="5">
        <f t="shared" si="9208"/>
        <v>0</v>
      </c>
      <c r="AC4497" s="5">
        <f t="shared" si="9208"/>
        <v>0</v>
      </c>
      <c r="AD4497" s="5">
        <f t="shared" si="9085"/>
        <v>70.400000000000006</v>
      </c>
      <c r="AE4497" s="5">
        <f t="shared" si="9086"/>
        <v>70.400000000000006</v>
      </c>
      <c r="AF4497" s="5">
        <f t="shared" si="9087"/>
        <v>70.400000000000006</v>
      </c>
      <c r="AG4497" s="5">
        <f t="shared" si="9208"/>
        <v>0</v>
      </c>
      <c r="AH4497" s="5">
        <f t="shared" si="9208"/>
        <v>0</v>
      </c>
      <c r="AI4497" s="5">
        <f t="shared" si="9088"/>
        <v>70.400000000000006</v>
      </c>
      <c r="AJ4497" s="5">
        <f t="shared" si="9089"/>
        <v>70.400000000000006</v>
      </c>
      <c r="AK4497" s="5">
        <f t="shared" si="9090"/>
        <v>70.400000000000006</v>
      </c>
      <c r="AL4497" s="5">
        <f t="shared" si="9208"/>
        <v>0</v>
      </c>
      <c r="AM4497" s="5">
        <f t="shared" si="9208"/>
        <v>0</v>
      </c>
      <c r="AN4497" s="5">
        <f t="shared" si="9208"/>
        <v>0</v>
      </c>
      <c r="AO4497" s="5">
        <f t="shared" si="9208"/>
        <v>0</v>
      </c>
      <c r="AP4497" s="5">
        <f t="shared" si="9208"/>
        <v>0</v>
      </c>
      <c r="AQ4497" s="5">
        <f t="shared" si="9073"/>
        <v>70.400000000000006</v>
      </c>
      <c r="AR4497" s="5">
        <f t="shared" si="9081"/>
        <v>70.400000000000006</v>
      </c>
      <c r="AS4497" s="5">
        <f t="shared" si="9082"/>
        <v>70.400000000000006</v>
      </c>
      <c r="AT4497" s="5">
        <f t="shared" si="9208"/>
        <v>0</v>
      </c>
      <c r="AU4497" s="5">
        <f t="shared" si="9083"/>
        <v>70.400000000000006</v>
      </c>
      <c r="AV4497" s="5">
        <f t="shared" si="9208"/>
        <v>0</v>
      </c>
      <c r="AW4497" s="5">
        <f t="shared" si="9208"/>
        <v>0</v>
      </c>
      <c r="AX4497" s="5">
        <f t="shared" si="9208"/>
        <v>0</v>
      </c>
      <c r="AY4497" s="5">
        <f t="shared" si="9208"/>
        <v>0</v>
      </c>
      <c r="AZ4497" s="5">
        <f t="shared" si="9208"/>
        <v>0</v>
      </c>
      <c r="BA4497" s="5">
        <f t="shared" si="9208"/>
        <v>0</v>
      </c>
      <c r="BB4497" s="5">
        <f t="shared" si="9208"/>
        <v>0</v>
      </c>
      <c r="BC4497" s="5">
        <f t="shared" si="9208"/>
        <v>0</v>
      </c>
      <c r="BD4497" s="5">
        <f t="shared" si="9208"/>
        <v>0</v>
      </c>
      <c r="BE4497" s="5">
        <f t="shared" si="9208"/>
        <v>0</v>
      </c>
      <c r="BF4497" s="5">
        <f t="shared" si="9208"/>
        <v>0</v>
      </c>
      <c r="BG4497" s="5">
        <f t="shared" si="9074"/>
        <v>70.400000000000006</v>
      </c>
      <c r="BH4497" s="5">
        <f t="shared" si="9075"/>
        <v>70.400000000000006</v>
      </c>
      <c r="BI4497" s="5">
        <f t="shared" si="9076"/>
        <v>70.400000000000006</v>
      </c>
      <c r="BJ4497" s="5">
        <f t="shared" si="9208"/>
        <v>0</v>
      </c>
    </row>
    <row r="4498" spans="1:63" ht="31.5" x14ac:dyDescent="0.25">
      <c r="A4498" s="4" t="s">
        <v>551</v>
      </c>
      <c r="B4498" s="4" t="s">
        <v>35</v>
      </c>
      <c r="C4498" s="4" t="s">
        <v>58</v>
      </c>
      <c r="D4498" s="4" t="s">
        <v>233</v>
      </c>
      <c r="E4498" s="4" t="s">
        <v>16</v>
      </c>
      <c r="F4498" s="15" t="s">
        <v>630</v>
      </c>
      <c r="G4498" s="5">
        <f>G4499</f>
        <v>70.400000000000006</v>
      </c>
      <c r="H4498" s="5">
        <f t="shared" si="9208"/>
        <v>70.400000000000006</v>
      </c>
      <c r="I4498" s="5">
        <f t="shared" si="9208"/>
        <v>70.400000000000006</v>
      </c>
      <c r="J4498" s="5">
        <f t="shared" si="9208"/>
        <v>0</v>
      </c>
      <c r="K4498" s="5">
        <f t="shared" si="9208"/>
        <v>0</v>
      </c>
      <c r="L4498" s="5">
        <f t="shared" si="9208"/>
        <v>0</v>
      </c>
      <c r="M4498" s="5">
        <f t="shared" si="9158"/>
        <v>70.400000000000006</v>
      </c>
      <c r="N4498" s="5">
        <f t="shared" si="9159"/>
        <v>70.400000000000006</v>
      </c>
      <c r="O4498" s="5">
        <f t="shared" si="9160"/>
        <v>70.400000000000006</v>
      </c>
      <c r="P4498" s="5">
        <f t="shared" si="9208"/>
        <v>0</v>
      </c>
      <c r="Q4498" s="5">
        <f t="shared" si="9208"/>
        <v>0</v>
      </c>
      <c r="R4498" s="5">
        <f t="shared" si="9208"/>
        <v>0</v>
      </c>
      <c r="S4498" s="5">
        <f t="shared" si="9208"/>
        <v>0</v>
      </c>
      <c r="T4498" s="5">
        <f t="shared" si="9208"/>
        <v>0</v>
      </c>
      <c r="U4498" s="5">
        <f t="shared" si="9208"/>
        <v>0</v>
      </c>
      <c r="V4498" s="5">
        <f t="shared" si="9208"/>
        <v>0</v>
      </c>
      <c r="W4498" s="5">
        <f t="shared" si="9208"/>
        <v>0</v>
      </c>
      <c r="X4498" s="5">
        <f t="shared" si="9208"/>
        <v>0</v>
      </c>
      <c r="Y4498" s="5">
        <f t="shared" si="9208"/>
        <v>0</v>
      </c>
      <c r="Z4498" s="5">
        <f t="shared" si="9208"/>
        <v>0</v>
      </c>
      <c r="AA4498" s="5">
        <f t="shared" si="9208"/>
        <v>0</v>
      </c>
      <c r="AB4498" s="5">
        <f t="shared" si="9208"/>
        <v>0</v>
      </c>
      <c r="AC4498" s="5">
        <f t="shared" si="9208"/>
        <v>0</v>
      </c>
      <c r="AD4498" s="5">
        <f t="shared" si="9085"/>
        <v>70.400000000000006</v>
      </c>
      <c r="AE4498" s="5">
        <f t="shared" si="9086"/>
        <v>70.400000000000006</v>
      </c>
      <c r="AF4498" s="5">
        <f t="shared" si="9087"/>
        <v>70.400000000000006</v>
      </c>
      <c r="AG4498" s="5">
        <f t="shared" si="9208"/>
        <v>0</v>
      </c>
      <c r="AH4498" s="5">
        <f t="shared" si="9208"/>
        <v>0</v>
      </c>
      <c r="AI4498" s="5">
        <f t="shared" si="9088"/>
        <v>70.400000000000006</v>
      </c>
      <c r="AJ4498" s="5">
        <f t="shared" si="9089"/>
        <v>70.400000000000006</v>
      </c>
      <c r="AK4498" s="5">
        <f t="shared" si="9090"/>
        <v>70.400000000000006</v>
      </c>
      <c r="AL4498" s="5">
        <f t="shared" si="9208"/>
        <v>0</v>
      </c>
      <c r="AM4498" s="5">
        <f t="shared" si="9208"/>
        <v>0</v>
      </c>
      <c r="AN4498" s="5">
        <f t="shared" si="9208"/>
        <v>0</v>
      </c>
      <c r="AO4498" s="5">
        <f t="shared" si="9208"/>
        <v>0</v>
      </c>
      <c r="AP4498" s="5">
        <f t="shared" si="9208"/>
        <v>0</v>
      </c>
      <c r="AQ4498" s="5">
        <f t="shared" si="9073"/>
        <v>70.400000000000006</v>
      </c>
      <c r="AR4498" s="5">
        <f t="shared" si="9081"/>
        <v>70.400000000000006</v>
      </c>
      <c r="AS4498" s="5">
        <f t="shared" si="9082"/>
        <v>70.400000000000006</v>
      </c>
      <c r="AT4498" s="5">
        <f t="shared" si="9208"/>
        <v>0</v>
      </c>
      <c r="AU4498" s="5">
        <f t="shared" si="9083"/>
        <v>70.400000000000006</v>
      </c>
      <c r="AV4498" s="5">
        <f t="shared" si="9208"/>
        <v>0</v>
      </c>
      <c r="AW4498" s="5">
        <f t="shared" si="9208"/>
        <v>0</v>
      </c>
      <c r="AX4498" s="5">
        <f t="shared" si="9208"/>
        <v>0</v>
      </c>
      <c r="AY4498" s="5">
        <f t="shared" si="9208"/>
        <v>0</v>
      </c>
      <c r="AZ4498" s="5">
        <f t="shared" si="9208"/>
        <v>0</v>
      </c>
      <c r="BA4498" s="5">
        <f t="shared" si="9208"/>
        <v>0</v>
      </c>
      <c r="BB4498" s="5">
        <f t="shared" si="9208"/>
        <v>0</v>
      </c>
      <c r="BC4498" s="5">
        <f t="shared" si="9208"/>
        <v>0</v>
      </c>
      <c r="BD4498" s="5">
        <f t="shared" si="9208"/>
        <v>0</v>
      </c>
      <c r="BE4498" s="5">
        <f t="shared" si="9208"/>
        <v>0</v>
      </c>
      <c r="BF4498" s="5">
        <f t="shared" si="9208"/>
        <v>0</v>
      </c>
      <c r="BG4498" s="5">
        <f t="shared" si="9074"/>
        <v>70.400000000000006</v>
      </c>
      <c r="BH4498" s="5">
        <f t="shared" si="9075"/>
        <v>70.400000000000006</v>
      </c>
      <c r="BI4498" s="5">
        <f t="shared" si="9076"/>
        <v>70.400000000000006</v>
      </c>
      <c r="BJ4498" s="5">
        <f t="shared" si="9208"/>
        <v>0</v>
      </c>
    </row>
    <row r="4499" spans="1:63" ht="31.5" x14ac:dyDescent="0.25">
      <c r="A4499" s="4" t="s">
        <v>551</v>
      </c>
      <c r="B4499" s="4" t="s">
        <v>35</v>
      </c>
      <c r="C4499" s="4" t="s">
        <v>58</v>
      </c>
      <c r="D4499" s="4" t="s">
        <v>233</v>
      </c>
      <c r="E4499" s="4" t="s">
        <v>17</v>
      </c>
      <c r="F4499" s="15" t="s">
        <v>631</v>
      </c>
      <c r="G4499" s="5">
        <v>70.400000000000006</v>
      </c>
      <c r="H4499" s="5">
        <v>70.400000000000006</v>
      </c>
      <c r="I4499" s="5">
        <v>70.400000000000006</v>
      </c>
      <c r="J4499" s="5"/>
      <c r="K4499" s="5"/>
      <c r="L4499" s="5"/>
      <c r="M4499" s="5">
        <f t="shared" si="9158"/>
        <v>70.400000000000006</v>
      </c>
      <c r="N4499" s="5">
        <f t="shared" si="9159"/>
        <v>70.400000000000006</v>
      </c>
      <c r="O4499" s="5">
        <f t="shared" si="9160"/>
        <v>70.400000000000006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>
        <f t="shared" si="9085"/>
        <v>70.400000000000006</v>
      </c>
      <c r="AE4499" s="5">
        <f t="shared" si="9086"/>
        <v>70.400000000000006</v>
      </c>
      <c r="AF4499" s="5">
        <f t="shared" si="9087"/>
        <v>70.400000000000006</v>
      </c>
      <c r="AG4499" s="5"/>
      <c r="AH4499" s="5"/>
      <c r="AI4499" s="5">
        <f t="shared" si="9088"/>
        <v>70.400000000000006</v>
      </c>
      <c r="AJ4499" s="5">
        <f t="shared" si="9089"/>
        <v>70.400000000000006</v>
      </c>
      <c r="AK4499" s="5">
        <f t="shared" si="9090"/>
        <v>70.400000000000006</v>
      </c>
      <c r="AL4499" s="5"/>
      <c r="AM4499" s="5"/>
      <c r="AN4499" s="5"/>
      <c r="AO4499" s="5"/>
      <c r="AP4499" s="5"/>
      <c r="AQ4499" s="5">
        <f t="shared" ref="AQ4499:AQ4512" si="9209">AN4499+AM4499+AI4499+AL4499</f>
        <v>70.400000000000006</v>
      </c>
      <c r="AR4499" s="5">
        <f t="shared" si="9081"/>
        <v>70.400000000000006</v>
      </c>
      <c r="AS4499" s="5">
        <f t="shared" si="9082"/>
        <v>70.400000000000006</v>
      </c>
      <c r="AT4499" s="5"/>
      <c r="AU4499" s="5">
        <f t="shared" si="9083"/>
        <v>70.400000000000006</v>
      </c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>
        <f t="shared" ref="BG4499:BG4512" si="9210">AU4499+AV4499+AW4499+AX4499+AY4499+AZ4499</f>
        <v>70.400000000000006</v>
      </c>
      <c r="BH4499" s="5">
        <f t="shared" ref="BH4499:BH4512" si="9211">AR4499+BA4499+BB4499+BC4499+BD4499</f>
        <v>70.400000000000006</v>
      </c>
      <c r="BI4499" s="5">
        <f t="shared" ref="BI4499:BI4512" si="9212">AS4499+BE4499+BF4499</f>
        <v>70.400000000000006</v>
      </c>
      <c r="BJ4499" s="5"/>
    </row>
    <row r="4500" spans="1:63" ht="63" x14ac:dyDescent="0.25">
      <c r="A4500" s="4" t="s">
        <v>551</v>
      </c>
      <c r="B4500" s="4" t="s">
        <v>35</v>
      </c>
      <c r="C4500" s="4" t="s">
        <v>58</v>
      </c>
      <c r="D4500" s="4" t="s">
        <v>553</v>
      </c>
      <c r="E4500" s="4"/>
      <c r="F4500" s="15" t="s">
        <v>1215</v>
      </c>
      <c r="G4500" s="5">
        <f>G4501</f>
        <v>2449.3000000000002</v>
      </c>
      <c r="H4500" s="5">
        <f t="shared" ref="H4500:BJ4501" si="9213">H4501</f>
        <v>0</v>
      </c>
      <c r="I4500" s="5">
        <f t="shared" si="9213"/>
        <v>0</v>
      </c>
      <c r="J4500" s="5">
        <f t="shared" si="9213"/>
        <v>0</v>
      </c>
      <c r="K4500" s="5">
        <f t="shared" si="9213"/>
        <v>0</v>
      </c>
      <c r="L4500" s="5">
        <f t="shared" si="9213"/>
        <v>0</v>
      </c>
      <c r="M4500" s="5">
        <f t="shared" si="9158"/>
        <v>2449.3000000000002</v>
      </c>
      <c r="N4500" s="5">
        <f t="shared" si="9159"/>
        <v>0</v>
      </c>
      <c r="O4500" s="5">
        <f t="shared" si="9160"/>
        <v>0</v>
      </c>
      <c r="P4500" s="5">
        <f t="shared" si="9213"/>
        <v>0</v>
      </c>
      <c r="Q4500" s="5">
        <f t="shared" si="9213"/>
        <v>0</v>
      </c>
      <c r="R4500" s="5">
        <f t="shared" si="9213"/>
        <v>0</v>
      </c>
      <c r="S4500" s="5">
        <f t="shared" si="9213"/>
        <v>0</v>
      </c>
      <c r="T4500" s="5">
        <f t="shared" si="9213"/>
        <v>0</v>
      </c>
      <c r="U4500" s="5">
        <f t="shared" si="9213"/>
        <v>0</v>
      </c>
      <c r="V4500" s="5">
        <f t="shared" si="9213"/>
        <v>0</v>
      </c>
      <c r="W4500" s="5">
        <f t="shared" si="9213"/>
        <v>0</v>
      </c>
      <c r="X4500" s="5">
        <f t="shared" si="9213"/>
        <v>0</v>
      </c>
      <c r="Y4500" s="5">
        <f t="shared" si="9213"/>
        <v>0</v>
      </c>
      <c r="Z4500" s="5">
        <f t="shared" si="9213"/>
        <v>0</v>
      </c>
      <c r="AA4500" s="5">
        <f t="shared" si="9213"/>
        <v>0</v>
      </c>
      <c r="AB4500" s="5">
        <f t="shared" si="9213"/>
        <v>0</v>
      </c>
      <c r="AC4500" s="5">
        <f t="shared" si="9213"/>
        <v>0</v>
      </c>
      <c r="AD4500" s="5">
        <f t="shared" si="9085"/>
        <v>2449.3000000000002</v>
      </c>
      <c r="AE4500" s="5">
        <f t="shared" si="9086"/>
        <v>0</v>
      </c>
      <c r="AF4500" s="5">
        <f t="shared" si="9087"/>
        <v>0</v>
      </c>
      <c r="AG4500" s="5">
        <f t="shared" si="9213"/>
        <v>0</v>
      </c>
      <c r="AH4500" s="5">
        <f t="shared" si="9213"/>
        <v>0</v>
      </c>
      <c r="AI4500" s="5">
        <f t="shared" si="9088"/>
        <v>2449.3000000000002</v>
      </c>
      <c r="AJ4500" s="5">
        <f t="shared" si="9089"/>
        <v>0</v>
      </c>
      <c r="AK4500" s="5">
        <f t="shared" si="9090"/>
        <v>0</v>
      </c>
      <c r="AL4500" s="5">
        <f t="shared" si="9213"/>
        <v>0</v>
      </c>
      <c r="AM4500" s="5">
        <f t="shared" si="9213"/>
        <v>0</v>
      </c>
      <c r="AN4500" s="5">
        <f t="shared" si="9213"/>
        <v>0</v>
      </c>
      <c r="AO4500" s="5">
        <f t="shared" si="9213"/>
        <v>0</v>
      </c>
      <c r="AP4500" s="5">
        <f t="shared" si="9213"/>
        <v>0</v>
      </c>
      <c r="AQ4500" s="5">
        <f t="shared" si="9209"/>
        <v>2449.3000000000002</v>
      </c>
      <c r="AR4500" s="5">
        <f t="shared" si="9081"/>
        <v>0</v>
      </c>
      <c r="AS4500" s="5">
        <f t="shared" si="9082"/>
        <v>0</v>
      </c>
      <c r="AT4500" s="5">
        <f t="shared" si="9213"/>
        <v>0</v>
      </c>
      <c r="AU4500" s="5">
        <f t="shared" si="9083"/>
        <v>2449.3000000000002</v>
      </c>
      <c r="AV4500" s="5">
        <f t="shared" si="9213"/>
        <v>0</v>
      </c>
      <c r="AW4500" s="5">
        <f t="shared" si="9213"/>
        <v>0</v>
      </c>
      <c r="AX4500" s="5">
        <f t="shared" si="9213"/>
        <v>0</v>
      </c>
      <c r="AY4500" s="5">
        <f t="shared" si="9213"/>
        <v>0</v>
      </c>
      <c r="AZ4500" s="5">
        <f t="shared" si="9213"/>
        <v>0</v>
      </c>
      <c r="BA4500" s="5">
        <f t="shared" si="9213"/>
        <v>0</v>
      </c>
      <c r="BB4500" s="5">
        <f t="shared" si="9213"/>
        <v>0</v>
      </c>
      <c r="BC4500" s="5">
        <f t="shared" si="9213"/>
        <v>0</v>
      </c>
      <c r="BD4500" s="5">
        <f t="shared" si="9213"/>
        <v>0</v>
      </c>
      <c r="BE4500" s="5">
        <f t="shared" si="9213"/>
        <v>0</v>
      </c>
      <c r="BF4500" s="5">
        <f t="shared" si="9213"/>
        <v>0</v>
      </c>
      <c r="BG4500" s="5">
        <f t="shared" si="9210"/>
        <v>2449.3000000000002</v>
      </c>
      <c r="BH4500" s="5">
        <f t="shared" si="9211"/>
        <v>0</v>
      </c>
      <c r="BI4500" s="5">
        <f t="shared" si="9212"/>
        <v>0</v>
      </c>
      <c r="BJ4500" s="5">
        <f t="shared" si="9213"/>
        <v>0</v>
      </c>
    </row>
    <row r="4501" spans="1:63" ht="31.5" x14ac:dyDescent="0.25">
      <c r="A4501" s="4" t="s">
        <v>551</v>
      </c>
      <c r="B4501" s="4" t="s">
        <v>35</v>
      </c>
      <c r="C4501" s="4" t="s">
        <v>58</v>
      </c>
      <c r="D4501" s="4" t="s">
        <v>553</v>
      </c>
      <c r="E4501" s="4" t="s">
        <v>16</v>
      </c>
      <c r="F4501" s="15" t="s">
        <v>630</v>
      </c>
      <c r="G4501" s="5">
        <f>G4502</f>
        <v>2449.3000000000002</v>
      </c>
      <c r="H4501" s="5">
        <f t="shared" si="9213"/>
        <v>0</v>
      </c>
      <c r="I4501" s="5">
        <f t="shared" si="9213"/>
        <v>0</v>
      </c>
      <c r="J4501" s="5">
        <f t="shared" si="9213"/>
        <v>0</v>
      </c>
      <c r="K4501" s="5">
        <f t="shared" si="9213"/>
        <v>0</v>
      </c>
      <c r="L4501" s="5">
        <f t="shared" si="9213"/>
        <v>0</v>
      </c>
      <c r="M4501" s="5">
        <f t="shared" si="9158"/>
        <v>2449.3000000000002</v>
      </c>
      <c r="N4501" s="5">
        <f t="shared" si="9159"/>
        <v>0</v>
      </c>
      <c r="O4501" s="5">
        <f t="shared" si="9160"/>
        <v>0</v>
      </c>
      <c r="P4501" s="5">
        <f t="shared" si="9213"/>
        <v>0</v>
      </c>
      <c r="Q4501" s="5">
        <f t="shared" si="9213"/>
        <v>0</v>
      </c>
      <c r="R4501" s="5">
        <f t="shared" si="9213"/>
        <v>0</v>
      </c>
      <c r="S4501" s="5">
        <f t="shared" si="9213"/>
        <v>0</v>
      </c>
      <c r="T4501" s="5">
        <f t="shared" si="9213"/>
        <v>0</v>
      </c>
      <c r="U4501" s="5">
        <f t="shared" si="9213"/>
        <v>0</v>
      </c>
      <c r="V4501" s="5">
        <f t="shared" si="9213"/>
        <v>0</v>
      </c>
      <c r="W4501" s="5">
        <f t="shared" si="9213"/>
        <v>0</v>
      </c>
      <c r="X4501" s="5">
        <f t="shared" si="9213"/>
        <v>0</v>
      </c>
      <c r="Y4501" s="5">
        <f t="shared" si="9213"/>
        <v>0</v>
      </c>
      <c r="Z4501" s="5">
        <f t="shared" si="9213"/>
        <v>0</v>
      </c>
      <c r="AA4501" s="5">
        <f t="shared" si="9213"/>
        <v>0</v>
      </c>
      <c r="AB4501" s="5">
        <f t="shared" si="9213"/>
        <v>0</v>
      </c>
      <c r="AC4501" s="5">
        <f t="shared" si="9213"/>
        <v>0</v>
      </c>
      <c r="AD4501" s="5">
        <f t="shared" si="9085"/>
        <v>2449.3000000000002</v>
      </c>
      <c r="AE4501" s="5">
        <f t="shared" si="9086"/>
        <v>0</v>
      </c>
      <c r="AF4501" s="5">
        <f t="shared" si="9087"/>
        <v>0</v>
      </c>
      <c r="AG4501" s="5">
        <f t="shared" si="9213"/>
        <v>0</v>
      </c>
      <c r="AH4501" s="5">
        <f t="shared" si="9213"/>
        <v>0</v>
      </c>
      <c r="AI4501" s="5">
        <f t="shared" si="9088"/>
        <v>2449.3000000000002</v>
      </c>
      <c r="AJ4501" s="5">
        <f t="shared" si="9089"/>
        <v>0</v>
      </c>
      <c r="AK4501" s="5">
        <f t="shared" si="9090"/>
        <v>0</v>
      </c>
      <c r="AL4501" s="5">
        <f t="shared" si="9213"/>
        <v>0</v>
      </c>
      <c r="AM4501" s="5">
        <f t="shared" si="9213"/>
        <v>0</v>
      </c>
      <c r="AN4501" s="5">
        <f t="shared" si="9213"/>
        <v>0</v>
      </c>
      <c r="AO4501" s="5">
        <f t="shared" si="9213"/>
        <v>0</v>
      </c>
      <c r="AP4501" s="5">
        <f t="shared" si="9213"/>
        <v>0</v>
      </c>
      <c r="AQ4501" s="5">
        <f t="shared" si="9209"/>
        <v>2449.3000000000002</v>
      </c>
      <c r="AR4501" s="5">
        <f t="shared" si="9081"/>
        <v>0</v>
      </c>
      <c r="AS4501" s="5">
        <f t="shared" si="9082"/>
        <v>0</v>
      </c>
      <c r="AT4501" s="5">
        <f t="shared" si="9213"/>
        <v>0</v>
      </c>
      <c r="AU4501" s="5">
        <f t="shared" si="9083"/>
        <v>2449.3000000000002</v>
      </c>
      <c r="AV4501" s="5">
        <f t="shared" si="9213"/>
        <v>0</v>
      </c>
      <c r="AW4501" s="5">
        <f t="shared" si="9213"/>
        <v>0</v>
      </c>
      <c r="AX4501" s="5">
        <f t="shared" si="9213"/>
        <v>0</v>
      </c>
      <c r="AY4501" s="5">
        <f t="shared" si="9213"/>
        <v>0</v>
      </c>
      <c r="AZ4501" s="5">
        <f t="shared" si="9213"/>
        <v>0</v>
      </c>
      <c r="BA4501" s="5">
        <f t="shared" si="9213"/>
        <v>0</v>
      </c>
      <c r="BB4501" s="5">
        <f t="shared" si="9213"/>
        <v>0</v>
      </c>
      <c r="BC4501" s="5">
        <f t="shared" si="9213"/>
        <v>0</v>
      </c>
      <c r="BD4501" s="5">
        <f t="shared" si="9213"/>
        <v>0</v>
      </c>
      <c r="BE4501" s="5">
        <f t="shared" si="9213"/>
        <v>0</v>
      </c>
      <c r="BF4501" s="5">
        <f t="shared" si="9213"/>
        <v>0</v>
      </c>
      <c r="BG4501" s="5">
        <f t="shared" si="9210"/>
        <v>2449.3000000000002</v>
      </c>
      <c r="BH4501" s="5">
        <f t="shared" si="9211"/>
        <v>0</v>
      </c>
      <c r="BI4501" s="5">
        <f t="shared" si="9212"/>
        <v>0</v>
      </c>
      <c r="BJ4501" s="5">
        <f t="shared" si="9213"/>
        <v>0</v>
      </c>
    </row>
    <row r="4502" spans="1:63" ht="31.5" x14ac:dyDescent="0.25">
      <c r="A4502" s="4" t="s">
        <v>551</v>
      </c>
      <c r="B4502" s="4" t="s">
        <v>35</v>
      </c>
      <c r="C4502" s="4" t="s">
        <v>58</v>
      </c>
      <c r="D4502" s="4" t="s">
        <v>553</v>
      </c>
      <c r="E4502" s="4" t="s">
        <v>17</v>
      </c>
      <c r="F4502" s="15" t="s">
        <v>631</v>
      </c>
      <c r="G4502" s="5">
        <v>2449.3000000000002</v>
      </c>
      <c r="H4502" s="5">
        <v>0</v>
      </c>
      <c r="I4502" s="5">
        <v>0</v>
      </c>
      <c r="J4502" s="5"/>
      <c r="K4502" s="5"/>
      <c r="L4502" s="5"/>
      <c r="M4502" s="5">
        <f t="shared" si="9158"/>
        <v>2449.3000000000002</v>
      </c>
      <c r="N4502" s="5">
        <f t="shared" si="9159"/>
        <v>0</v>
      </c>
      <c r="O4502" s="5">
        <f t="shared" si="9160"/>
        <v>0</v>
      </c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>
        <f t="shared" si="9085"/>
        <v>2449.3000000000002</v>
      </c>
      <c r="AE4502" s="5">
        <f t="shared" si="9086"/>
        <v>0</v>
      </c>
      <c r="AF4502" s="5">
        <f t="shared" si="9087"/>
        <v>0</v>
      </c>
      <c r="AG4502" s="5"/>
      <c r="AH4502" s="5"/>
      <c r="AI4502" s="5">
        <f t="shared" si="9088"/>
        <v>2449.3000000000002</v>
      </c>
      <c r="AJ4502" s="5">
        <f t="shared" si="9089"/>
        <v>0</v>
      </c>
      <c r="AK4502" s="5">
        <f t="shared" si="9090"/>
        <v>0</v>
      </c>
      <c r="AL4502" s="5"/>
      <c r="AM4502" s="5"/>
      <c r="AN4502" s="5"/>
      <c r="AO4502" s="5"/>
      <c r="AP4502" s="5"/>
      <c r="AQ4502" s="5">
        <f t="shared" si="9209"/>
        <v>2449.3000000000002</v>
      </c>
      <c r="AR4502" s="5">
        <f t="shared" si="9081"/>
        <v>0</v>
      </c>
      <c r="AS4502" s="5">
        <f t="shared" si="9082"/>
        <v>0</v>
      </c>
      <c r="AT4502" s="5"/>
      <c r="AU4502" s="5">
        <f t="shared" si="9083"/>
        <v>2449.3000000000002</v>
      </c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>
        <f t="shared" si="9210"/>
        <v>2449.3000000000002</v>
      </c>
      <c r="BH4502" s="5">
        <f t="shared" si="9211"/>
        <v>0</v>
      </c>
      <c r="BI4502" s="5">
        <f t="shared" si="9212"/>
        <v>0</v>
      </c>
      <c r="BJ4502" s="5"/>
    </row>
    <row r="4503" spans="1:63" ht="47.25" x14ac:dyDescent="0.25">
      <c r="A4503" s="4" t="s">
        <v>551</v>
      </c>
      <c r="B4503" s="4" t="s">
        <v>35</v>
      </c>
      <c r="C4503" s="4" t="s">
        <v>58</v>
      </c>
      <c r="D4503" s="4" t="s">
        <v>556</v>
      </c>
      <c r="E4503" s="4"/>
      <c r="F4503" s="15" t="s">
        <v>1216</v>
      </c>
      <c r="G4503" s="5">
        <f>G4504</f>
        <v>17099.7</v>
      </c>
      <c r="H4503" s="5">
        <f t="shared" ref="H4503:BJ4503" si="9214">H4504</f>
        <v>18923.300000000003</v>
      </c>
      <c r="I4503" s="5">
        <f t="shared" si="9214"/>
        <v>8272</v>
      </c>
      <c r="J4503" s="5">
        <f t="shared" si="9214"/>
        <v>0</v>
      </c>
      <c r="K4503" s="5">
        <f t="shared" si="9214"/>
        <v>0</v>
      </c>
      <c r="L4503" s="5">
        <f t="shared" si="9214"/>
        <v>0</v>
      </c>
      <c r="M4503" s="5">
        <f t="shared" si="9158"/>
        <v>17099.7</v>
      </c>
      <c r="N4503" s="5">
        <f t="shared" si="9159"/>
        <v>18923.300000000003</v>
      </c>
      <c r="O4503" s="5">
        <f t="shared" si="9160"/>
        <v>8272</v>
      </c>
      <c r="P4503" s="5">
        <f t="shared" si="9214"/>
        <v>0</v>
      </c>
      <c r="Q4503" s="5">
        <f t="shared" si="9214"/>
        <v>0</v>
      </c>
      <c r="R4503" s="5">
        <f t="shared" si="9214"/>
        <v>0</v>
      </c>
      <c r="S4503" s="5">
        <f t="shared" si="9214"/>
        <v>0</v>
      </c>
      <c r="T4503" s="5">
        <f t="shared" si="9214"/>
        <v>0</v>
      </c>
      <c r="U4503" s="5">
        <f t="shared" si="9214"/>
        <v>0</v>
      </c>
      <c r="V4503" s="5">
        <f t="shared" si="9214"/>
        <v>0</v>
      </c>
      <c r="W4503" s="5">
        <f t="shared" si="9214"/>
        <v>0</v>
      </c>
      <c r="X4503" s="5">
        <f t="shared" si="9214"/>
        <v>0</v>
      </c>
      <c r="Y4503" s="5">
        <f t="shared" si="9214"/>
        <v>0</v>
      </c>
      <c r="Z4503" s="5">
        <f t="shared" si="9214"/>
        <v>0</v>
      </c>
      <c r="AA4503" s="5">
        <f t="shared" si="9214"/>
        <v>0</v>
      </c>
      <c r="AB4503" s="5">
        <f t="shared" si="9214"/>
        <v>0</v>
      </c>
      <c r="AC4503" s="5">
        <f t="shared" si="9214"/>
        <v>0</v>
      </c>
      <c r="AD4503" s="5">
        <f t="shared" si="9085"/>
        <v>17099.7</v>
      </c>
      <c r="AE4503" s="5">
        <f t="shared" si="9086"/>
        <v>18923.300000000003</v>
      </c>
      <c r="AF4503" s="5">
        <f t="shared" si="9087"/>
        <v>8272</v>
      </c>
      <c r="AG4503" s="5">
        <f t="shared" si="9214"/>
        <v>0</v>
      </c>
      <c r="AH4503" s="5">
        <f t="shared" si="9214"/>
        <v>0</v>
      </c>
      <c r="AI4503" s="5">
        <f t="shared" si="9088"/>
        <v>17099.7</v>
      </c>
      <c r="AJ4503" s="5">
        <f t="shared" si="9089"/>
        <v>18923.300000000003</v>
      </c>
      <c r="AK4503" s="5">
        <f t="shared" si="9090"/>
        <v>8272</v>
      </c>
      <c r="AL4503" s="5">
        <f t="shared" si="9214"/>
        <v>0</v>
      </c>
      <c r="AM4503" s="5">
        <f t="shared" si="9214"/>
        <v>0</v>
      </c>
      <c r="AN4503" s="5">
        <f t="shared" si="9214"/>
        <v>0</v>
      </c>
      <c r="AO4503" s="5">
        <f t="shared" si="9214"/>
        <v>0</v>
      </c>
      <c r="AP4503" s="5">
        <f t="shared" si="9214"/>
        <v>0</v>
      </c>
      <c r="AQ4503" s="5">
        <f t="shared" si="9209"/>
        <v>17099.7</v>
      </c>
      <c r="AR4503" s="5">
        <f t="shared" si="9081"/>
        <v>18923.300000000003</v>
      </c>
      <c r="AS4503" s="5">
        <f t="shared" si="9082"/>
        <v>8272</v>
      </c>
      <c r="AT4503" s="5">
        <f t="shared" si="9214"/>
        <v>0</v>
      </c>
      <c r="AU4503" s="5">
        <f t="shared" si="9083"/>
        <v>17099.7</v>
      </c>
      <c r="AV4503" s="5">
        <f t="shared" si="9214"/>
        <v>0</v>
      </c>
      <c r="AW4503" s="5">
        <f t="shared" si="9214"/>
        <v>0</v>
      </c>
      <c r="AX4503" s="5">
        <f t="shared" si="9214"/>
        <v>0</v>
      </c>
      <c r="AY4503" s="5">
        <f t="shared" si="9214"/>
        <v>0</v>
      </c>
      <c r="AZ4503" s="5">
        <f t="shared" si="9214"/>
        <v>0</v>
      </c>
      <c r="BA4503" s="5">
        <f t="shared" si="9214"/>
        <v>0</v>
      </c>
      <c r="BB4503" s="5">
        <f t="shared" si="9214"/>
        <v>0</v>
      </c>
      <c r="BC4503" s="5">
        <f t="shared" si="9214"/>
        <v>0</v>
      </c>
      <c r="BD4503" s="5">
        <f t="shared" si="9214"/>
        <v>0</v>
      </c>
      <c r="BE4503" s="5">
        <f t="shared" si="9214"/>
        <v>0</v>
      </c>
      <c r="BF4503" s="5">
        <f t="shared" si="9214"/>
        <v>0</v>
      </c>
      <c r="BG4503" s="5">
        <f t="shared" si="9210"/>
        <v>17099.7</v>
      </c>
      <c r="BH4503" s="5">
        <f t="shared" si="9211"/>
        <v>18923.300000000003</v>
      </c>
      <c r="BI4503" s="5">
        <f t="shared" si="9212"/>
        <v>8272</v>
      </c>
      <c r="BJ4503" s="5">
        <f t="shared" si="9214"/>
        <v>0</v>
      </c>
    </row>
    <row r="4504" spans="1:63" ht="31.5" x14ac:dyDescent="0.25">
      <c r="A4504" s="4" t="s">
        <v>551</v>
      </c>
      <c r="B4504" s="4" t="s">
        <v>35</v>
      </c>
      <c r="C4504" s="4" t="s">
        <v>58</v>
      </c>
      <c r="D4504" s="4" t="s">
        <v>557</v>
      </c>
      <c r="E4504" s="4"/>
      <c r="F4504" s="15" t="s">
        <v>1217</v>
      </c>
      <c r="G4504" s="5">
        <f>G4505+G4508</f>
        <v>17099.7</v>
      </c>
      <c r="H4504" s="5">
        <f t="shared" ref="H4504:BJ4504" si="9215">H4505+H4508</f>
        <v>18923.300000000003</v>
      </c>
      <c r="I4504" s="5">
        <f t="shared" si="9215"/>
        <v>8272</v>
      </c>
      <c r="J4504" s="5">
        <f t="shared" ref="J4504:L4504" si="9216">J4505+J4508</f>
        <v>0</v>
      </c>
      <c r="K4504" s="5">
        <f t="shared" si="9216"/>
        <v>0</v>
      </c>
      <c r="L4504" s="5">
        <f t="shared" si="9216"/>
        <v>0</v>
      </c>
      <c r="M4504" s="5">
        <f t="shared" si="9158"/>
        <v>17099.7</v>
      </c>
      <c r="N4504" s="5">
        <f t="shared" si="9159"/>
        <v>18923.300000000003</v>
      </c>
      <c r="O4504" s="5">
        <f t="shared" si="9160"/>
        <v>8272</v>
      </c>
      <c r="P4504" s="5">
        <f t="shared" ref="P4504:AC4504" si="9217">P4505+P4508</f>
        <v>0</v>
      </c>
      <c r="Q4504" s="5">
        <f t="shared" si="9217"/>
        <v>0</v>
      </c>
      <c r="R4504" s="5">
        <f t="shared" si="9217"/>
        <v>0</v>
      </c>
      <c r="S4504" s="5">
        <f t="shared" si="9217"/>
        <v>0</v>
      </c>
      <c r="T4504" s="5">
        <f t="shared" si="9217"/>
        <v>0</v>
      </c>
      <c r="U4504" s="5">
        <f t="shared" si="9217"/>
        <v>0</v>
      </c>
      <c r="V4504" s="5">
        <f t="shared" ref="V4504" si="9218">V4505+V4508</f>
        <v>0</v>
      </c>
      <c r="W4504" s="5">
        <f t="shared" si="9217"/>
        <v>0</v>
      </c>
      <c r="X4504" s="5">
        <f t="shared" si="9217"/>
        <v>0</v>
      </c>
      <c r="Y4504" s="5">
        <f t="shared" si="9217"/>
        <v>0</v>
      </c>
      <c r="Z4504" s="5">
        <f t="shared" si="9217"/>
        <v>0</v>
      </c>
      <c r="AA4504" s="5">
        <f t="shared" si="9217"/>
        <v>0</v>
      </c>
      <c r="AB4504" s="5">
        <f t="shared" si="9217"/>
        <v>0</v>
      </c>
      <c r="AC4504" s="5">
        <f t="shared" si="9217"/>
        <v>0</v>
      </c>
      <c r="AD4504" s="5">
        <f t="shared" si="9085"/>
        <v>17099.7</v>
      </c>
      <c r="AE4504" s="5">
        <f t="shared" si="9086"/>
        <v>18923.300000000003</v>
      </c>
      <c r="AF4504" s="5">
        <f t="shared" si="9087"/>
        <v>8272</v>
      </c>
      <c r="AG4504" s="5">
        <f t="shared" ref="AG4504:AH4504" si="9219">AG4505+AG4508</f>
        <v>0</v>
      </c>
      <c r="AH4504" s="5">
        <f t="shared" si="9219"/>
        <v>0</v>
      </c>
      <c r="AI4504" s="5">
        <f t="shared" si="9088"/>
        <v>17099.7</v>
      </c>
      <c r="AJ4504" s="5">
        <f t="shared" si="9089"/>
        <v>18923.300000000003</v>
      </c>
      <c r="AK4504" s="5">
        <f t="shared" si="9090"/>
        <v>8272</v>
      </c>
      <c r="AL4504" s="5">
        <f t="shared" ref="AL4504" si="9220">AL4505+AL4508</f>
        <v>0</v>
      </c>
      <c r="AM4504" s="5">
        <f t="shared" ref="AM4504:AP4504" si="9221">AM4505+AM4508</f>
        <v>0</v>
      </c>
      <c r="AN4504" s="5">
        <f t="shared" si="9221"/>
        <v>0</v>
      </c>
      <c r="AO4504" s="5">
        <f t="shared" si="9221"/>
        <v>0</v>
      </c>
      <c r="AP4504" s="5">
        <f t="shared" si="9221"/>
        <v>0</v>
      </c>
      <c r="AQ4504" s="5">
        <f t="shared" si="9209"/>
        <v>17099.7</v>
      </c>
      <c r="AR4504" s="5">
        <f t="shared" si="9081"/>
        <v>18923.300000000003</v>
      </c>
      <c r="AS4504" s="5">
        <f t="shared" si="9082"/>
        <v>8272</v>
      </c>
      <c r="AT4504" s="5">
        <f t="shared" ref="AT4504" si="9222">AT4505+AT4508</f>
        <v>0</v>
      </c>
      <c r="AU4504" s="5">
        <f t="shared" si="9083"/>
        <v>17099.7</v>
      </c>
      <c r="AV4504" s="5">
        <f t="shared" ref="AV4504" si="9223">AV4505+AV4508</f>
        <v>0</v>
      </c>
      <c r="AW4504" s="5">
        <f t="shared" ref="AW4504:BF4504" si="9224">AW4505+AW4508</f>
        <v>0</v>
      </c>
      <c r="AX4504" s="5">
        <f t="shared" si="9224"/>
        <v>0</v>
      </c>
      <c r="AY4504" s="5">
        <f t="shared" si="9224"/>
        <v>0</v>
      </c>
      <c r="AZ4504" s="5">
        <f t="shared" si="9224"/>
        <v>0</v>
      </c>
      <c r="BA4504" s="5">
        <f t="shared" si="9224"/>
        <v>0</v>
      </c>
      <c r="BB4504" s="5">
        <f t="shared" si="9224"/>
        <v>0</v>
      </c>
      <c r="BC4504" s="5">
        <f t="shared" si="9224"/>
        <v>0</v>
      </c>
      <c r="BD4504" s="5">
        <f t="shared" si="9224"/>
        <v>0</v>
      </c>
      <c r="BE4504" s="5">
        <f t="shared" si="9224"/>
        <v>0</v>
      </c>
      <c r="BF4504" s="5">
        <f t="shared" si="9224"/>
        <v>0</v>
      </c>
      <c r="BG4504" s="5">
        <f t="shared" si="9210"/>
        <v>17099.7</v>
      </c>
      <c r="BH4504" s="5">
        <f t="shared" si="9211"/>
        <v>18923.300000000003</v>
      </c>
      <c r="BI4504" s="5">
        <f t="shared" si="9212"/>
        <v>8272</v>
      </c>
      <c r="BJ4504" s="5">
        <f t="shared" si="9215"/>
        <v>0</v>
      </c>
    </row>
    <row r="4505" spans="1:63" ht="31.5" x14ac:dyDescent="0.25">
      <c r="A4505" s="4" t="s">
        <v>551</v>
      </c>
      <c r="B4505" s="4" t="s">
        <v>35</v>
      </c>
      <c r="C4505" s="4" t="s">
        <v>58</v>
      </c>
      <c r="D4505" s="4" t="s">
        <v>554</v>
      </c>
      <c r="E4505" s="4"/>
      <c r="F4505" s="15" t="s">
        <v>1218</v>
      </c>
      <c r="G4505" s="5">
        <f>G4506</f>
        <v>16650.3</v>
      </c>
      <c r="H4505" s="5">
        <f t="shared" ref="H4505:BJ4506" si="9225">H4506</f>
        <v>18279.400000000001</v>
      </c>
      <c r="I4505" s="5">
        <f t="shared" si="9225"/>
        <v>7822.6</v>
      </c>
      <c r="J4505" s="5">
        <f t="shared" si="9225"/>
        <v>0</v>
      </c>
      <c r="K4505" s="5">
        <f t="shared" si="9225"/>
        <v>0</v>
      </c>
      <c r="L4505" s="5">
        <f t="shared" si="9225"/>
        <v>0</v>
      </c>
      <c r="M4505" s="5">
        <f t="shared" si="9158"/>
        <v>16650.3</v>
      </c>
      <c r="N4505" s="5">
        <f t="shared" si="9159"/>
        <v>18279.400000000001</v>
      </c>
      <c r="O4505" s="5">
        <f t="shared" si="9160"/>
        <v>7822.6</v>
      </c>
      <c r="P4505" s="5">
        <f t="shared" si="9225"/>
        <v>0</v>
      </c>
      <c r="Q4505" s="5">
        <f t="shared" si="9225"/>
        <v>0</v>
      </c>
      <c r="R4505" s="5">
        <f t="shared" si="9225"/>
        <v>0</v>
      </c>
      <c r="S4505" s="5">
        <f t="shared" si="9225"/>
        <v>0</v>
      </c>
      <c r="T4505" s="5">
        <f t="shared" si="9225"/>
        <v>0</v>
      </c>
      <c r="U4505" s="5">
        <f t="shared" si="9225"/>
        <v>0</v>
      </c>
      <c r="V4505" s="5">
        <f t="shared" si="9225"/>
        <v>0</v>
      </c>
      <c r="W4505" s="5">
        <f t="shared" si="9225"/>
        <v>0</v>
      </c>
      <c r="X4505" s="5">
        <f t="shared" si="9225"/>
        <v>0</v>
      </c>
      <c r="Y4505" s="5">
        <f t="shared" si="9225"/>
        <v>0</v>
      </c>
      <c r="Z4505" s="5">
        <f t="shared" si="9225"/>
        <v>0</v>
      </c>
      <c r="AA4505" s="5">
        <f t="shared" si="9225"/>
        <v>0</v>
      </c>
      <c r="AB4505" s="5">
        <f t="shared" si="9225"/>
        <v>0</v>
      </c>
      <c r="AC4505" s="5">
        <f t="shared" si="9225"/>
        <v>0</v>
      </c>
      <c r="AD4505" s="5">
        <f t="shared" si="9085"/>
        <v>16650.3</v>
      </c>
      <c r="AE4505" s="5">
        <f t="shared" si="9086"/>
        <v>18279.400000000001</v>
      </c>
      <c r="AF4505" s="5">
        <f t="shared" si="9087"/>
        <v>7822.6</v>
      </c>
      <c r="AG4505" s="5">
        <f t="shared" si="9225"/>
        <v>0</v>
      </c>
      <c r="AH4505" s="5">
        <f t="shared" si="9225"/>
        <v>0</v>
      </c>
      <c r="AI4505" s="5">
        <f t="shared" si="9088"/>
        <v>16650.3</v>
      </c>
      <c r="AJ4505" s="5">
        <f t="shared" si="9089"/>
        <v>18279.400000000001</v>
      </c>
      <c r="AK4505" s="5">
        <f t="shared" si="9090"/>
        <v>7822.6</v>
      </c>
      <c r="AL4505" s="5">
        <f t="shared" si="9225"/>
        <v>0</v>
      </c>
      <c r="AM4505" s="5">
        <f t="shared" si="9225"/>
        <v>0</v>
      </c>
      <c r="AN4505" s="5">
        <f t="shared" si="9225"/>
        <v>0</v>
      </c>
      <c r="AO4505" s="5">
        <f t="shared" si="9225"/>
        <v>0</v>
      </c>
      <c r="AP4505" s="5">
        <f t="shared" si="9225"/>
        <v>0</v>
      </c>
      <c r="AQ4505" s="5">
        <f t="shared" si="9209"/>
        <v>16650.3</v>
      </c>
      <c r="AR4505" s="5">
        <f t="shared" si="9081"/>
        <v>18279.400000000001</v>
      </c>
      <c r="AS4505" s="5">
        <f t="shared" si="9082"/>
        <v>7822.6</v>
      </c>
      <c r="AT4505" s="5">
        <f t="shared" si="9225"/>
        <v>0</v>
      </c>
      <c r="AU4505" s="5">
        <f t="shared" si="9083"/>
        <v>16650.3</v>
      </c>
      <c r="AV4505" s="5">
        <f t="shared" si="9225"/>
        <v>0</v>
      </c>
      <c r="AW4505" s="5">
        <f t="shared" si="9225"/>
        <v>0</v>
      </c>
      <c r="AX4505" s="5">
        <f t="shared" si="9225"/>
        <v>0</v>
      </c>
      <c r="AY4505" s="5">
        <f t="shared" si="9225"/>
        <v>0</v>
      </c>
      <c r="AZ4505" s="5">
        <f t="shared" si="9225"/>
        <v>0</v>
      </c>
      <c r="BA4505" s="5">
        <f t="shared" si="9225"/>
        <v>0</v>
      </c>
      <c r="BB4505" s="5">
        <f t="shared" si="9225"/>
        <v>0</v>
      </c>
      <c r="BC4505" s="5">
        <f t="shared" si="9225"/>
        <v>0</v>
      </c>
      <c r="BD4505" s="5">
        <f t="shared" si="9225"/>
        <v>0</v>
      </c>
      <c r="BE4505" s="5">
        <f t="shared" si="9225"/>
        <v>0</v>
      </c>
      <c r="BF4505" s="5">
        <f t="shared" si="9225"/>
        <v>0</v>
      </c>
      <c r="BG4505" s="5">
        <f t="shared" si="9210"/>
        <v>16650.3</v>
      </c>
      <c r="BH4505" s="5">
        <f t="shared" si="9211"/>
        <v>18279.400000000001</v>
      </c>
      <c r="BI4505" s="5">
        <f t="shared" si="9212"/>
        <v>7822.6</v>
      </c>
      <c r="BJ4505" s="5">
        <f t="shared" si="9225"/>
        <v>0</v>
      </c>
    </row>
    <row r="4506" spans="1:63" ht="31.5" x14ac:dyDescent="0.25">
      <c r="A4506" s="4" t="s">
        <v>551</v>
      </c>
      <c r="B4506" s="4" t="s">
        <v>35</v>
      </c>
      <c r="C4506" s="4" t="s">
        <v>58</v>
      </c>
      <c r="D4506" s="4" t="s">
        <v>554</v>
      </c>
      <c r="E4506" s="4" t="s">
        <v>16</v>
      </c>
      <c r="F4506" s="15" t="s">
        <v>630</v>
      </c>
      <c r="G4506" s="5">
        <f>G4507</f>
        <v>16650.3</v>
      </c>
      <c r="H4506" s="5">
        <f t="shared" si="9225"/>
        <v>18279.400000000001</v>
      </c>
      <c r="I4506" s="5">
        <f t="shared" si="9225"/>
        <v>7822.6</v>
      </c>
      <c r="J4506" s="5">
        <f t="shared" si="9225"/>
        <v>0</v>
      </c>
      <c r="K4506" s="5">
        <f t="shared" si="9225"/>
        <v>0</v>
      </c>
      <c r="L4506" s="5">
        <f t="shared" si="9225"/>
        <v>0</v>
      </c>
      <c r="M4506" s="5">
        <f t="shared" si="9158"/>
        <v>16650.3</v>
      </c>
      <c r="N4506" s="5">
        <f t="shared" si="9159"/>
        <v>18279.400000000001</v>
      </c>
      <c r="O4506" s="5">
        <f t="shared" si="9160"/>
        <v>7822.6</v>
      </c>
      <c r="P4506" s="5">
        <f t="shared" si="9225"/>
        <v>0</v>
      </c>
      <c r="Q4506" s="5">
        <f t="shared" si="9225"/>
        <v>0</v>
      </c>
      <c r="R4506" s="5">
        <f t="shared" si="9225"/>
        <v>0</v>
      </c>
      <c r="S4506" s="5">
        <f t="shared" si="9225"/>
        <v>0</v>
      </c>
      <c r="T4506" s="5">
        <f t="shared" si="9225"/>
        <v>0</v>
      </c>
      <c r="U4506" s="5">
        <f t="shared" si="9225"/>
        <v>0</v>
      </c>
      <c r="V4506" s="5">
        <f t="shared" si="9225"/>
        <v>0</v>
      </c>
      <c r="W4506" s="5">
        <f t="shared" si="9225"/>
        <v>0</v>
      </c>
      <c r="X4506" s="5">
        <f t="shared" si="9225"/>
        <v>0</v>
      </c>
      <c r="Y4506" s="5">
        <f t="shared" si="9225"/>
        <v>0</v>
      </c>
      <c r="Z4506" s="5">
        <f t="shared" si="9225"/>
        <v>0</v>
      </c>
      <c r="AA4506" s="5">
        <f t="shared" si="9225"/>
        <v>0</v>
      </c>
      <c r="AB4506" s="5">
        <f t="shared" si="9225"/>
        <v>0</v>
      </c>
      <c r="AC4506" s="5">
        <f t="shared" si="9225"/>
        <v>0</v>
      </c>
      <c r="AD4506" s="5">
        <f t="shared" si="9085"/>
        <v>16650.3</v>
      </c>
      <c r="AE4506" s="5">
        <f t="shared" si="9086"/>
        <v>18279.400000000001</v>
      </c>
      <c r="AF4506" s="5">
        <f t="shared" si="9087"/>
        <v>7822.6</v>
      </c>
      <c r="AG4506" s="5">
        <f t="shared" si="9225"/>
        <v>0</v>
      </c>
      <c r="AH4506" s="5">
        <f t="shared" si="9225"/>
        <v>0</v>
      </c>
      <c r="AI4506" s="5">
        <f t="shared" si="9088"/>
        <v>16650.3</v>
      </c>
      <c r="AJ4506" s="5">
        <f t="shared" si="9089"/>
        <v>18279.400000000001</v>
      </c>
      <c r="AK4506" s="5">
        <f t="shared" si="9090"/>
        <v>7822.6</v>
      </c>
      <c r="AL4506" s="5">
        <f t="shared" si="9225"/>
        <v>0</v>
      </c>
      <c r="AM4506" s="5">
        <f t="shared" si="9225"/>
        <v>0</v>
      </c>
      <c r="AN4506" s="5">
        <f t="shared" si="9225"/>
        <v>0</v>
      </c>
      <c r="AO4506" s="5">
        <f t="shared" si="9225"/>
        <v>0</v>
      </c>
      <c r="AP4506" s="5">
        <f t="shared" si="9225"/>
        <v>0</v>
      </c>
      <c r="AQ4506" s="5">
        <f t="shared" si="9209"/>
        <v>16650.3</v>
      </c>
      <c r="AR4506" s="5">
        <f t="shared" si="9081"/>
        <v>18279.400000000001</v>
      </c>
      <c r="AS4506" s="5">
        <f t="shared" si="9082"/>
        <v>7822.6</v>
      </c>
      <c r="AT4506" s="5">
        <f t="shared" si="9225"/>
        <v>0</v>
      </c>
      <c r="AU4506" s="5">
        <f t="shared" si="9083"/>
        <v>16650.3</v>
      </c>
      <c r="AV4506" s="5">
        <f t="shared" si="9225"/>
        <v>0</v>
      </c>
      <c r="AW4506" s="5">
        <f t="shared" si="9225"/>
        <v>0</v>
      </c>
      <c r="AX4506" s="5">
        <f t="shared" si="9225"/>
        <v>0</v>
      </c>
      <c r="AY4506" s="5">
        <f t="shared" si="9225"/>
        <v>0</v>
      </c>
      <c r="AZ4506" s="5">
        <f t="shared" si="9225"/>
        <v>0</v>
      </c>
      <c r="BA4506" s="5">
        <f t="shared" si="9225"/>
        <v>0</v>
      </c>
      <c r="BB4506" s="5">
        <f t="shared" si="9225"/>
        <v>0</v>
      </c>
      <c r="BC4506" s="5">
        <f t="shared" si="9225"/>
        <v>0</v>
      </c>
      <c r="BD4506" s="5">
        <f t="shared" si="9225"/>
        <v>0</v>
      </c>
      <c r="BE4506" s="5">
        <f t="shared" si="9225"/>
        <v>0</v>
      </c>
      <c r="BF4506" s="5">
        <f t="shared" si="9225"/>
        <v>0</v>
      </c>
      <c r="BG4506" s="5">
        <f t="shared" si="9210"/>
        <v>16650.3</v>
      </c>
      <c r="BH4506" s="5">
        <f t="shared" si="9211"/>
        <v>18279.400000000001</v>
      </c>
      <c r="BI4506" s="5">
        <f t="shared" si="9212"/>
        <v>7822.6</v>
      </c>
      <c r="BJ4506" s="5">
        <f t="shared" si="9225"/>
        <v>0</v>
      </c>
    </row>
    <row r="4507" spans="1:63" ht="31.5" x14ac:dyDescent="0.25">
      <c r="A4507" s="4" t="s">
        <v>551</v>
      </c>
      <c r="B4507" s="4" t="s">
        <v>35</v>
      </c>
      <c r="C4507" s="4" t="s">
        <v>58</v>
      </c>
      <c r="D4507" s="4" t="s">
        <v>554</v>
      </c>
      <c r="E4507" s="4" t="s">
        <v>17</v>
      </c>
      <c r="F4507" s="15" t="s">
        <v>631</v>
      </c>
      <c r="G4507" s="5">
        <v>16650.3</v>
      </c>
      <c r="H4507" s="5">
        <v>18279.400000000001</v>
      </c>
      <c r="I4507" s="5">
        <v>7822.6</v>
      </c>
      <c r="J4507" s="5"/>
      <c r="K4507" s="5"/>
      <c r="L4507" s="5"/>
      <c r="M4507" s="5">
        <f t="shared" si="9158"/>
        <v>16650.3</v>
      </c>
      <c r="N4507" s="5">
        <f t="shared" si="9159"/>
        <v>18279.400000000001</v>
      </c>
      <c r="O4507" s="5">
        <f t="shared" si="9160"/>
        <v>7822.6</v>
      </c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>
        <f t="shared" si="9085"/>
        <v>16650.3</v>
      </c>
      <c r="AE4507" s="5">
        <f t="shared" si="9086"/>
        <v>18279.400000000001</v>
      </c>
      <c r="AF4507" s="5">
        <f t="shared" si="9087"/>
        <v>7822.6</v>
      </c>
      <c r="AG4507" s="5"/>
      <c r="AH4507" s="5"/>
      <c r="AI4507" s="5">
        <f t="shared" si="9088"/>
        <v>16650.3</v>
      </c>
      <c r="AJ4507" s="5">
        <f t="shared" si="9089"/>
        <v>18279.400000000001</v>
      </c>
      <c r="AK4507" s="5">
        <f t="shared" si="9090"/>
        <v>7822.6</v>
      </c>
      <c r="AL4507" s="5"/>
      <c r="AM4507" s="5"/>
      <c r="AN4507" s="5"/>
      <c r="AO4507" s="5"/>
      <c r="AP4507" s="5"/>
      <c r="AQ4507" s="5">
        <f t="shared" si="9209"/>
        <v>16650.3</v>
      </c>
      <c r="AR4507" s="5">
        <f t="shared" si="9081"/>
        <v>18279.400000000001</v>
      </c>
      <c r="AS4507" s="5">
        <f t="shared" si="9082"/>
        <v>7822.6</v>
      </c>
      <c r="AT4507" s="5"/>
      <c r="AU4507" s="5">
        <f t="shared" si="9083"/>
        <v>16650.3</v>
      </c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>
        <f t="shared" si="9210"/>
        <v>16650.3</v>
      </c>
      <c r="BH4507" s="5">
        <f t="shared" si="9211"/>
        <v>18279.400000000001</v>
      </c>
      <c r="BI4507" s="5">
        <f t="shared" si="9212"/>
        <v>7822.6</v>
      </c>
      <c r="BJ4507" s="5"/>
    </row>
    <row r="4508" spans="1:63" x14ac:dyDescent="0.25">
      <c r="A4508" s="4" t="s">
        <v>551</v>
      </c>
      <c r="B4508" s="4" t="s">
        <v>35</v>
      </c>
      <c r="C4508" s="4" t="s">
        <v>58</v>
      </c>
      <c r="D4508" s="4" t="s">
        <v>555</v>
      </c>
      <c r="E4508" s="4"/>
      <c r="F4508" s="15" t="s">
        <v>1219</v>
      </c>
      <c r="G4508" s="5">
        <f>G4509</f>
        <v>449.4</v>
      </c>
      <c r="H4508" s="5">
        <f t="shared" ref="H4508:BJ4509" si="9226">H4509</f>
        <v>643.9</v>
      </c>
      <c r="I4508" s="5">
        <f t="shared" si="9226"/>
        <v>449.4</v>
      </c>
      <c r="J4508" s="5">
        <f t="shared" si="9226"/>
        <v>0</v>
      </c>
      <c r="K4508" s="5">
        <f t="shared" si="9226"/>
        <v>0</v>
      </c>
      <c r="L4508" s="5">
        <f t="shared" si="9226"/>
        <v>0</v>
      </c>
      <c r="M4508" s="5">
        <f t="shared" si="9158"/>
        <v>449.4</v>
      </c>
      <c r="N4508" s="5">
        <f t="shared" si="9159"/>
        <v>643.9</v>
      </c>
      <c r="O4508" s="5">
        <f t="shared" si="9160"/>
        <v>449.4</v>
      </c>
      <c r="P4508" s="5">
        <f t="shared" si="9226"/>
        <v>0</v>
      </c>
      <c r="Q4508" s="5">
        <f t="shared" si="9226"/>
        <v>0</v>
      </c>
      <c r="R4508" s="5">
        <f t="shared" si="9226"/>
        <v>0</v>
      </c>
      <c r="S4508" s="5">
        <f t="shared" si="9226"/>
        <v>0</v>
      </c>
      <c r="T4508" s="5">
        <f t="shared" si="9226"/>
        <v>0</v>
      </c>
      <c r="U4508" s="5">
        <f t="shared" si="9226"/>
        <v>0</v>
      </c>
      <c r="V4508" s="5">
        <f t="shared" si="9226"/>
        <v>0</v>
      </c>
      <c r="W4508" s="5">
        <f t="shared" si="9226"/>
        <v>0</v>
      </c>
      <c r="X4508" s="5">
        <f t="shared" si="9226"/>
        <v>0</v>
      </c>
      <c r="Y4508" s="5">
        <f t="shared" si="9226"/>
        <v>0</v>
      </c>
      <c r="Z4508" s="5">
        <f t="shared" si="9226"/>
        <v>0</v>
      </c>
      <c r="AA4508" s="5">
        <f t="shared" si="9226"/>
        <v>0</v>
      </c>
      <c r="AB4508" s="5">
        <f t="shared" si="9226"/>
        <v>0</v>
      </c>
      <c r="AC4508" s="5">
        <f t="shared" si="9226"/>
        <v>0</v>
      </c>
      <c r="AD4508" s="5">
        <f t="shared" si="9085"/>
        <v>449.4</v>
      </c>
      <c r="AE4508" s="5">
        <f t="shared" si="9086"/>
        <v>643.9</v>
      </c>
      <c r="AF4508" s="5">
        <f t="shared" si="9087"/>
        <v>449.4</v>
      </c>
      <c r="AG4508" s="5">
        <f t="shared" si="9226"/>
        <v>0</v>
      </c>
      <c r="AH4508" s="5">
        <f t="shared" si="9226"/>
        <v>0</v>
      </c>
      <c r="AI4508" s="5">
        <f t="shared" si="9088"/>
        <v>449.4</v>
      </c>
      <c r="AJ4508" s="5">
        <f t="shared" si="9089"/>
        <v>643.9</v>
      </c>
      <c r="AK4508" s="5">
        <f t="shared" si="9090"/>
        <v>449.4</v>
      </c>
      <c r="AL4508" s="5">
        <f t="shared" si="9226"/>
        <v>0</v>
      </c>
      <c r="AM4508" s="5">
        <f t="shared" si="9226"/>
        <v>0</v>
      </c>
      <c r="AN4508" s="5">
        <f t="shared" si="9226"/>
        <v>0</v>
      </c>
      <c r="AO4508" s="5">
        <f t="shared" si="9226"/>
        <v>0</v>
      </c>
      <c r="AP4508" s="5">
        <f t="shared" si="9226"/>
        <v>0</v>
      </c>
      <c r="AQ4508" s="5">
        <f t="shared" si="9209"/>
        <v>449.4</v>
      </c>
      <c r="AR4508" s="5">
        <f t="shared" ref="AR4508:AR4511" si="9227">AJ4508+AO4508</f>
        <v>643.9</v>
      </c>
      <c r="AS4508" s="5">
        <f t="shared" ref="AS4508:AS4511" si="9228">AK4508+AP4508</f>
        <v>449.4</v>
      </c>
      <c r="AT4508" s="5">
        <f t="shared" si="9226"/>
        <v>0</v>
      </c>
      <c r="AU4508" s="5">
        <f t="shared" ref="AU4508:AU4511" si="9229">AQ4508+AT4508</f>
        <v>449.4</v>
      </c>
      <c r="AV4508" s="5">
        <f t="shared" si="9226"/>
        <v>0</v>
      </c>
      <c r="AW4508" s="5">
        <f t="shared" si="9226"/>
        <v>0</v>
      </c>
      <c r="AX4508" s="5">
        <f t="shared" si="9226"/>
        <v>0</v>
      </c>
      <c r="AY4508" s="5">
        <f t="shared" si="9226"/>
        <v>0</v>
      </c>
      <c r="AZ4508" s="5">
        <f t="shared" si="9226"/>
        <v>0</v>
      </c>
      <c r="BA4508" s="5">
        <f t="shared" si="9226"/>
        <v>0</v>
      </c>
      <c r="BB4508" s="5">
        <f t="shared" si="9226"/>
        <v>0</v>
      </c>
      <c r="BC4508" s="5">
        <f t="shared" si="9226"/>
        <v>0</v>
      </c>
      <c r="BD4508" s="5">
        <f t="shared" si="9226"/>
        <v>0</v>
      </c>
      <c r="BE4508" s="5">
        <f t="shared" si="9226"/>
        <v>0</v>
      </c>
      <c r="BF4508" s="5">
        <f t="shared" si="9226"/>
        <v>0</v>
      </c>
      <c r="BG4508" s="5">
        <f t="shared" si="9210"/>
        <v>449.4</v>
      </c>
      <c r="BH4508" s="5">
        <f t="shared" si="9211"/>
        <v>643.9</v>
      </c>
      <c r="BI4508" s="5">
        <f t="shared" si="9212"/>
        <v>449.4</v>
      </c>
      <c r="BJ4508" s="5">
        <f t="shared" si="9226"/>
        <v>0</v>
      </c>
    </row>
    <row r="4509" spans="1:63" ht="31.5" x14ac:dyDescent="0.25">
      <c r="A4509" s="4" t="s">
        <v>551</v>
      </c>
      <c r="B4509" s="4" t="s">
        <v>35</v>
      </c>
      <c r="C4509" s="4" t="s">
        <v>58</v>
      </c>
      <c r="D4509" s="4" t="s">
        <v>555</v>
      </c>
      <c r="E4509" s="4" t="s">
        <v>16</v>
      </c>
      <c r="F4509" s="15" t="s">
        <v>630</v>
      </c>
      <c r="G4509" s="5">
        <f>G4510</f>
        <v>449.4</v>
      </c>
      <c r="H4509" s="5">
        <f t="shared" si="9226"/>
        <v>643.9</v>
      </c>
      <c r="I4509" s="5">
        <f t="shared" si="9226"/>
        <v>449.4</v>
      </c>
      <c r="J4509" s="5">
        <f t="shared" si="9226"/>
        <v>0</v>
      </c>
      <c r="K4509" s="5">
        <f t="shared" si="9226"/>
        <v>0</v>
      </c>
      <c r="L4509" s="5">
        <f t="shared" si="9226"/>
        <v>0</v>
      </c>
      <c r="M4509" s="5">
        <f t="shared" si="9158"/>
        <v>449.4</v>
      </c>
      <c r="N4509" s="5">
        <f t="shared" si="9159"/>
        <v>643.9</v>
      </c>
      <c r="O4509" s="5">
        <f t="shared" si="9160"/>
        <v>449.4</v>
      </c>
      <c r="P4509" s="5">
        <f t="shared" si="9226"/>
        <v>0</v>
      </c>
      <c r="Q4509" s="5">
        <f t="shared" si="9226"/>
        <v>0</v>
      </c>
      <c r="R4509" s="5">
        <f t="shared" si="9226"/>
        <v>0</v>
      </c>
      <c r="S4509" s="5">
        <f t="shared" si="9226"/>
        <v>0</v>
      </c>
      <c r="T4509" s="5">
        <f t="shared" si="9226"/>
        <v>0</v>
      </c>
      <c r="U4509" s="5">
        <f t="shared" si="9226"/>
        <v>0</v>
      </c>
      <c r="V4509" s="5">
        <f t="shared" si="9226"/>
        <v>0</v>
      </c>
      <c r="W4509" s="5">
        <f t="shared" si="9226"/>
        <v>0</v>
      </c>
      <c r="X4509" s="5">
        <f t="shared" si="9226"/>
        <v>0</v>
      </c>
      <c r="Y4509" s="5">
        <f t="shared" si="9226"/>
        <v>0</v>
      </c>
      <c r="Z4509" s="5">
        <f t="shared" si="9226"/>
        <v>0</v>
      </c>
      <c r="AA4509" s="5">
        <f t="shared" si="9226"/>
        <v>0</v>
      </c>
      <c r="AB4509" s="5">
        <f t="shared" si="9226"/>
        <v>0</v>
      </c>
      <c r="AC4509" s="5">
        <f t="shared" si="9226"/>
        <v>0</v>
      </c>
      <c r="AD4509" s="5">
        <f t="shared" si="9085"/>
        <v>449.4</v>
      </c>
      <c r="AE4509" s="5">
        <f t="shared" si="9086"/>
        <v>643.9</v>
      </c>
      <c r="AF4509" s="5">
        <f t="shared" si="9087"/>
        <v>449.4</v>
      </c>
      <c r="AG4509" s="5">
        <f t="shared" si="9226"/>
        <v>0</v>
      </c>
      <c r="AH4509" s="5">
        <f t="shared" si="9226"/>
        <v>0</v>
      </c>
      <c r="AI4509" s="5">
        <f t="shared" si="9088"/>
        <v>449.4</v>
      </c>
      <c r="AJ4509" s="5">
        <f t="shared" si="9089"/>
        <v>643.9</v>
      </c>
      <c r="AK4509" s="5">
        <f t="shared" si="9090"/>
        <v>449.4</v>
      </c>
      <c r="AL4509" s="5">
        <f t="shared" si="9226"/>
        <v>0</v>
      </c>
      <c r="AM4509" s="5">
        <f t="shared" si="9226"/>
        <v>0</v>
      </c>
      <c r="AN4509" s="5">
        <f t="shared" si="9226"/>
        <v>0</v>
      </c>
      <c r="AO4509" s="5">
        <f t="shared" si="9226"/>
        <v>0</v>
      </c>
      <c r="AP4509" s="5">
        <f t="shared" si="9226"/>
        <v>0</v>
      </c>
      <c r="AQ4509" s="5">
        <f t="shared" si="9209"/>
        <v>449.4</v>
      </c>
      <c r="AR4509" s="5">
        <f t="shared" si="9227"/>
        <v>643.9</v>
      </c>
      <c r="AS4509" s="5">
        <f t="shared" si="9228"/>
        <v>449.4</v>
      </c>
      <c r="AT4509" s="5">
        <f t="shared" si="9226"/>
        <v>0</v>
      </c>
      <c r="AU4509" s="5">
        <f t="shared" si="9229"/>
        <v>449.4</v>
      </c>
      <c r="AV4509" s="5">
        <f t="shared" si="9226"/>
        <v>0</v>
      </c>
      <c r="AW4509" s="5">
        <f t="shared" si="9226"/>
        <v>0</v>
      </c>
      <c r="AX4509" s="5">
        <f t="shared" si="9226"/>
        <v>0</v>
      </c>
      <c r="AY4509" s="5">
        <f t="shared" si="9226"/>
        <v>0</v>
      </c>
      <c r="AZ4509" s="5">
        <f t="shared" si="9226"/>
        <v>0</v>
      </c>
      <c r="BA4509" s="5">
        <f t="shared" si="9226"/>
        <v>0</v>
      </c>
      <c r="BB4509" s="5">
        <f t="shared" si="9226"/>
        <v>0</v>
      </c>
      <c r="BC4509" s="5">
        <f t="shared" si="9226"/>
        <v>0</v>
      </c>
      <c r="BD4509" s="5">
        <f t="shared" si="9226"/>
        <v>0</v>
      </c>
      <c r="BE4509" s="5">
        <f t="shared" si="9226"/>
        <v>0</v>
      </c>
      <c r="BF4509" s="5">
        <f t="shared" si="9226"/>
        <v>0</v>
      </c>
      <c r="BG4509" s="5">
        <f t="shared" si="9210"/>
        <v>449.4</v>
      </c>
      <c r="BH4509" s="5">
        <f t="shared" si="9211"/>
        <v>643.9</v>
      </c>
      <c r="BI4509" s="5">
        <f t="shared" si="9212"/>
        <v>449.4</v>
      </c>
      <c r="BJ4509" s="5">
        <f t="shared" si="9226"/>
        <v>0</v>
      </c>
    </row>
    <row r="4510" spans="1:63" ht="31.5" x14ac:dyDescent="0.25">
      <c r="A4510" s="4" t="s">
        <v>551</v>
      </c>
      <c r="B4510" s="4" t="s">
        <v>35</v>
      </c>
      <c r="C4510" s="4" t="s">
        <v>58</v>
      </c>
      <c r="D4510" s="4" t="s">
        <v>555</v>
      </c>
      <c r="E4510" s="4" t="s">
        <v>17</v>
      </c>
      <c r="F4510" s="15" t="s">
        <v>631</v>
      </c>
      <c r="G4510" s="5">
        <v>449.4</v>
      </c>
      <c r="H4510" s="5">
        <v>643.9</v>
      </c>
      <c r="I4510" s="5">
        <v>449.4</v>
      </c>
      <c r="J4510" s="5"/>
      <c r="K4510" s="5"/>
      <c r="L4510" s="5"/>
      <c r="M4510" s="5">
        <f t="shared" si="9158"/>
        <v>449.4</v>
      </c>
      <c r="N4510" s="5">
        <f t="shared" si="9159"/>
        <v>643.9</v>
      </c>
      <c r="O4510" s="5">
        <f t="shared" si="9160"/>
        <v>449.4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>
        <f t="shared" si="9085"/>
        <v>449.4</v>
      </c>
      <c r="AE4510" s="5">
        <f t="shared" si="9086"/>
        <v>643.9</v>
      </c>
      <c r="AF4510" s="5">
        <f t="shared" si="9087"/>
        <v>449.4</v>
      </c>
      <c r="AG4510" s="5"/>
      <c r="AH4510" s="5"/>
      <c r="AI4510" s="5">
        <f t="shared" si="9088"/>
        <v>449.4</v>
      </c>
      <c r="AJ4510" s="5">
        <f t="shared" si="9089"/>
        <v>643.9</v>
      </c>
      <c r="AK4510" s="5">
        <f t="shared" si="9090"/>
        <v>449.4</v>
      </c>
      <c r="AL4510" s="5"/>
      <c r="AM4510" s="5"/>
      <c r="AN4510" s="5"/>
      <c r="AO4510" s="5"/>
      <c r="AP4510" s="5"/>
      <c r="AQ4510" s="5">
        <f t="shared" si="9209"/>
        <v>449.4</v>
      </c>
      <c r="AR4510" s="5">
        <f t="shared" si="9227"/>
        <v>643.9</v>
      </c>
      <c r="AS4510" s="5">
        <f t="shared" si="9228"/>
        <v>449.4</v>
      </c>
      <c r="AT4510" s="5"/>
      <c r="AU4510" s="5">
        <f t="shared" si="9229"/>
        <v>449.4</v>
      </c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>
        <f t="shared" si="9210"/>
        <v>449.4</v>
      </c>
      <c r="BH4510" s="5">
        <f t="shared" si="9211"/>
        <v>643.9</v>
      </c>
      <c r="BI4510" s="5">
        <f t="shared" si="9212"/>
        <v>449.4</v>
      </c>
      <c r="BJ4510" s="5"/>
    </row>
    <row r="4511" spans="1:63" s="3" customFormat="1" hidden="1" x14ac:dyDescent="0.25">
      <c r="A4511" s="7" t="s">
        <v>1010</v>
      </c>
      <c r="B4511" s="7" t="s">
        <v>1011</v>
      </c>
      <c r="C4511" s="7" t="s">
        <v>1011</v>
      </c>
      <c r="D4511" s="7" t="s">
        <v>1012</v>
      </c>
      <c r="E4511" s="7" t="s">
        <v>1010</v>
      </c>
      <c r="F4511" s="12" t="s">
        <v>1013</v>
      </c>
      <c r="G4511" s="8">
        <v>0</v>
      </c>
      <c r="H4511" s="8">
        <v>432970.1</v>
      </c>
      <c r="I4511" s="8">
        <v>886950.2</v>
      </c>
      <c r="J4511" s="8"/>
      <c r="K4511" s="8"/>
      <c r="L4511" s="8"/>
      <c r="M4511" s="8">
        <f t="shared" si="9158"/>
        <v>0</v>
      </c>
      <c r="N4511" s="8">
        <f t="shared" si="9159"/>
        <v>432970.1</v>
      </c>
      <c r="O4511" s="8">
        <f t="shared" si="9160"/>
        <v>886950.2</v>
      </c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>
        <f t="shared" ref="AD4511" si="9230">M4511+P4511+Q4511+R4511+S4511+T4511+U4511+V4511+W4511+X4511</f>
        <v>0</v>
      </c>
      <c r="AE4511" s="8">
        <f t="shared" si="9086"/>
        <v>432970.1</v>
      </c>
      <c r="AF4511" s="8">
        <f t="shared" si="9087"/>
        <v>886950.2</v>
      </c>
      <c r="AG4511" s="8"/>
      <c r="AH4511" s="8"/>
      <c r="AI4511" s="5">
        <f t="shared" ref="AI4511" si="9231">AD4511+AG4511</f>
        <v>0</v>
      </c>
      <c r="AJ4511" s="5">
        <f t="shared" ref="AJ4511" si="9232">AE4511</f>
        <v>432970.1</v>
      </c>
      <c r="AK4511" s="5">
        <f t="shared" ref="AK4511" si="9233">AF4511+AH4511</f>
        <v>886950.2</v>
      </c>
      <c r="AL4511" s="8"/>
      <c r="AM4511" s="8"/>
      <c r="AN4511" s="8"/>
      <c r="AO4511" s="8"/>
      <c r="AP4511" s="8"/>
      <c r="AQ4511" s="5">
        <f t="shared" si="9209"/>
        <v>0</v>
      </c>
      <c r="AR4511" s="8">
        <f t="shared" si="9227"/>
        <v>432970.1</v>
      </c>
      <c r="AS4511" s="8">
        <f t="shared" si="9228"/>
        <v>886950.2</v>
      </c>
      <c r="AT4511" s="8"/>
      <c r="AU4511" s="8">
        <f t="shared" si="9229"/>
        <v>0</v>
      </c>
      <c r="AV4511" s="8"/>
      <c r="AW4511" s="8"/>
      <c r="AX4511" s="8"/>
      <c r="AY4511" s="8"/>
      <c r="AZ4511" s="8"/>
      <c r="BA4511" s="8"/>
      <c r="BB4511" s="8"/>
      <c r="BC4511" s="8"/>
      <c r="BD4511" s="8"/>
      <c r="BE4511" s="8"/>
      <c r="BF4511" s="8"/>
      <c r="BG4511" s="8">
        <f t="shared" si="9210"/>
        <v>0</v>
      </c>
      <c r="BH4511" s="8">
        <f t="shared" si="9211"/>
        <v>432970.1</v>
      </c>
      <c r="BI4511" s="8">
        <f t="shared" si="9212"/>
        <v>886950.2</v>
      </c>
      <c r="BJ4511" s="8"/>
      <c r="BK4511" s="3">
        <v>0</v>
      </c>
    </row>
    <row r="4512" spans="1:63" s="3" customFormat="1" ht="15.75" customHeight="1" x14ac:dyDescent="0.25">
      <c r="A4512" s="41" t="s">
        <v>1014</v>
      </c>
      <c r="B4512" s="42"/>
      <c r="C4512" s="42"/>
      <c r="D4512" s="42"/>
      <c r="E4512" s="42"/>
      <c r="F4512" s="43"/>
      <c r="G4512" s="8">
        <f t="shared" ref="G4512:L4512" si="9234">G18+G77+G127+G198+G294+G546+G988+G1230+G1473+G1713+G1961+G2208+G2431+G2666+G2857+G3011+G3287+G3563+G3681+G3743+G3865+G3959+G4123+G4284+G4303+G4322+G4356+G4472+G4511+G186</f>
        <v>27955133.800000001</v>
      </c>
      <c r="H4512" s="8">
        <f t="shared" si="9234"/>
        <v>29314254.099999994</v>
      </c>
      <c r="I4512" s="8">
        <f t="shared" si="9234"/>
        <v>28909785.599999998</v>
      </c>
      <c r="J4512" s="8">
        <f t="shared" si="9234"/>
        <v>486302.50099999999</v>
      </c>
      <c r="K4512" s="8">
        <f t="shared" si="9234"/>
        <v>351237.55800000002</v>
      </c>
      <c r="L4512" s="8">
        <f t="shared" si="9234"/>
        <v>578598.15799999994</v>
      </c>
      <c r="M4512" s="8">
        <f>G4512+J4512</f>
        <v>28441436.300999999</v>
      </c>
      <c r="N4512" s="8">
        <f>H4512+K4512</f>
        <v>29665491.657999992</v>
      </c>
      <c r="O4512" s="8">
        <f>I4512+L4512</f>
        <v>29488383.757999998</v>
      </c>
      <c r="P4512" s="8">
        <f t="shared" ref="P4512:AC4512" si="9235">P18+P77+P127+P198+P294+P546+P988+P1230+P1473+P1713+P1961+P2208+P2431+P2666+P2857+P3011+P3287+P3563+P3681+P3743+P3865+P3959+P4123+P4284+P4303+P4322+P4356+P4472+P4511+P186</f>
        <v>-1.8189894035458565E-12</v>
      </c>
      <c r="Q4512" s="8">
        <f t="shared" si="9235"/>
        <v>0</v>
      </c>
      <c r="R4512" s="8">
        <f t="shared" si="9235"/>
        <v>376142.86599999998</v>
      </c>
      <c r="S4512" s="8">
        <f t="shared" si="9235"/>
        <v>351178.62099999998</v>
      </c>
      <c r="T4512" s="8">
        <f t="shared" si="9235"/>
        <v>56874.392000000007</v>
      </c>
      <c r="U4512" s="8">
        <f t="shared" si="9235"/>
        <v>7303.4439999999995</v>
      </c>
      <c r="V4512" s="8">
        <f t="shared" si="9235"/>
        <v>116746.803</v>
      </c>
      <c r="W4512" s="8">
        <f t="shared" si="9235"/>
        <v>415368.87</v>
      </c>
      <c r="X4512" s="8">
        <f t="shared" si="9235"/>
        <v>-254148.603</v>
      </c>
      <c r="Y4512" s="8">
        <f t="shared" si="9235"/>
        <v>-7.2759576141834259E-12</v>
      </c>
      <c r="Z4512" s="8">
        <f t="shared" si="9235"/>
        <v>134523.99100000001</v>
      </c>
      <c r="AA4512" s="8">
        <f t="shared" si="9235"/>
        <v>-27879.038</v>
      </c>
      <c r="AB4512" s="8">
        <f t="shared" si="9235"/>
        <v>1.8189894035458565E-12</v>
      </c>
      <c r="AC4512" s="8">
        <f t="shared" si="9235"/>
        <v>115846.60399999999</v>
      </c>
      <c r="AD4512" s="8">
        <f>M4512+P4512+Q4512+R4512+S4512+T4512+U4512+V4512+W4512+X4512</f>
        <v>29510902.693999998</v>
      </c>
      <c r="AE4512" s="8">
        <f t="shared" si="9086"/>
        <v>29772136.610999994</v>
      </c>
      <c r="AF4512" s="8">
        <f t="shared" si="9087"/>
        <v>29604230.361999996</v>
      </c>
      <c r="AG4512" s="8">
        <f>AG18+AG77+AG127+AG198+AG294+AG546+AG988+AG1230+AG1473+AG1713+AG1961+AG2208+AG2431+AG2666+AG2857+AG3011+AG3287+AG3563+AG3681+AG3743+AG3865+AG3959+AG4123+AG4284+AG4303+AG4322+AG4356+AG4472+AG4511+AG186</f>
        <v>-2930.1</v>
      </c>
      <c r="AH4512" s="8">
        <f>AH18+AH77+AH127+AH198+AH294+AH546+AH988+AH1230+AH1473+AH1713+AH1961+AH2208+AH2431+AH2666+AH2857+AH3011+AH3287+AH3563+AH3681+AH3743+AH3865+AH3959+AH4123+AH4284+AH4303+AH4322+AH4356+AH4472+AH4511+AH186</f>
        <v>-39449.546999999999</v>
      </c>
      <c r="AI4512" s="5">
        <f>AD4512+AG4512</f>
        <v>29507972.593999997</v>
      </c>
      <c r="AJ4512" s="5">
        <f>AE4512</f>
        <v>29772136.610999994</v>
      </c>
      <c r="AK4512" s="5">
        <f>AF4512+AH4512</f>
        <v>29564780.814999998</v>
      </c>
      <c r="AL4512" s="8">
        <f>AL18+AL77+AL127+AL198+AL294+AL546+AL988+AL1230+AL1473+AL1713+AL1961+AL2208+AL2431+AL2666+AL2857+AL3011+AL3287+AL3563+AL3681+AL3743+AL3865+AL3959+AL4123+AL4284+AL4303+AL4322+AL4356+AL4472+AL4511+AL186</f>
        <v>0</v>
      </c>
      <c r="AM4512" s="8">
        <f>AM18+AM77+AM127+AM198+AM294+AM546+AM988+AM1230+AM1473+AM1713+AM1961+AM2208+AM2431+AM2666+AM2857+AM3011+AM3287+AM3563+AM3681+AM3743+AM3865+AM3959+AM4123+AM4284+AM4303+AM4322+AM4356+AM4472+AM4511+AM186</f>
        <v>-22125.534</v>
      </c>
      <c r="AN4512" s="8">
        <f>AN18+AN77+AN127+AN198+AN294+AN546+AN988+AN1230+AN1473+AN1713+AN1961+AN2208+AN2431+AN2666+AN2857+AN3011+AN3287+AN3563+AN3681+AN3743+AN3865+AN3959+AN4123+AN4284+AN4303+AN4322+AN4356+AN4472+AN4511+AN186</f>
        <v>22125.534</v>
      </c>
      <c r="AO4512" s="8">
        <f>AO18+AO77+AO127+AO198+AO294+AO546+AO988+AO1230+AO1473+AO1713+AO1961+AO2208+AO2431+AO2666+AO2857+AO3011+AO3287+AO3563+AO3681+AO3743+AO3865+AO3959+AO4123+AO4284+AO4303+AO4322+AO4356+AO4472+AO4511+AO186</f>
        <v>0</v>
      </c>
      <c r="AP4512" s="8">
        <f>AP18+AP77+AP127+AP198+AP294+AP546+AP988+AP1230+AP1473+AP1713+AP1961+AP2208+AP2431+AP2666+AP2857+AP3011+AP3287+AP3563+AP3681+AP3743+AP3865+AP3959+AP4123+AP4284+AP4303+AP4322+AP4356+AP4472+AP4511+AP186</f>
        <v>7.2759576141834259E-12</v>
      </c>
      <c r="AQ4512" s="5">
        <f t="shared" si="9209"/>
        <v>29507972.593999997</v>
      </c>
      <c r="AR4512" s="8">
        <f>AJ4512+AO4512</f>
        <v>29772136.610999994</v>
      </c>
      <c r="AS4512" s="8">
        <f>AK4512+AP4512</f>
        <v>29564780.814999998</v>
      </c>
      <c r="AT4512" s="8">
        <f>AT18+AT77+AT127+AT198+AT294+AT546+AT988+AT1230+AT1473+AT1713+AT1961+AT2208+AT2431+AT2666+AT2857+AT3011+AT3287+AT3563+AT3681+AT3743+AT3865+AT3959+AT4123+AT4284+AT4303+AT4322+AT4356+AT4472+AT4511+AT186</f>
        <v>3.3395508580724709E-13</v>
      </c>
      <c r="AU4512" s="8">
        <f>AQ4512+AT4512</f>
        <v>29507972.593999997</v>
      </c>
      <c r="AV4512" s="8">
        <f t="shared" ref="AV4512:BJ4512" si="9236">AV18+AV77+AV127+AV198+AV294+AV546+AV988+AV1230+AV1473+AV1713+AV1961+AV2208+AV2431+AV2666+AV2857+AV3011+AV3287+AV3563+AV3681+AV3743+AV3865+AV3959+AV4123+AV4284+AV4303+AV4322+AV4356+AV4472+AV4511+AV186</f>
        <v>-1.8189894035458565E-12</v>
      </c>
      <c r="AW4512" s="8">
        <f t="shared" si="9236"/>
        <v>5.6843418860808015E-14</v>
      </c>
      <c r="AX4512" s="8">
        <f t="shared" si="9236"/>
        <v>-129601.09299999999</v>
      </c>
      <c r="AY4512" s="8">
        <f t="shared" si="9236"/>
        <v>312333.641</v>
      </c>
      <c r="AZ4512" s="8">
        <f t="shared" si="9236"/>
        <v>129601.09299999999</v>
      </c>
      <c r="BA4512" s="8">
        <f t="shared" si="9236"/>
        <v>0</v>
      </c>
      <c r="BB4512" s="8">
        <f t="shared" si="9236"/>
        <v>625598.5</v>
      </c>
      <c r="BC4512" s="8">
        <f t="shared" si="9236"/>
        <v>-102472.42600000001</v>
      </c>
      <c r="BD4512" s="8">
        <f t="shared" si="9236"/>
        <v>102472.42599999999</v>
      </c>
      <c r="BE4512" s="8">
        <f t="shared" si="9236"/>
        <v>0</v>
      </c>
      <c r="BF4512" s="8">
        <f t="shared" ref="BF4512" si="9237">BF18+BF77+BF127+BF198+BF294+BF546+BF988+BF1230+BF1473+BF1713+BF1961+BF2208+BF2431+BF2666+BF2857+BF3011+BF3287+BF3563+BF3681+BF3743+BF3865+BF3959+BF4123+BF4284+BF4303+BF4322+BF4356+BF4472+BF4511+BF186</f>
        <v>103580.4</v>
      </c>
      <c r="BG4512" s="8">
        <f t="shared" si="9210"/>
        <v>29820306.234999996</v>
      </c>
      <c r="BH4512" s="8">
        <f t="shared" si="9211"/>
        <v>30397735.110999994</v>
      </c>
      <c r="BI4512" s="8">
        <f t="shared" si="9212"/>
        <v>29668361.214999996</v>
      </c>
      <c r="BJ4512" s="8">
        <f t="shared" si="9236"/>
        <v>0</v>
      </c>
    </row>
    <row r="4515" spans="8:8" x14ac:dyDescent="0.25">
      <c r="H4515" s="17"/>
    </row>
  </sheetData>
  <autoFilter ref="A17:BK4512">
    <filterColumn colId="62">
      <filters blank="1"/>
    </filterColumn>
  </autoFilter>
  <mergeCells count="74">
    <mergeCell ref="AU14:AU17"/>
    <mergeCell ref="AR14:AR17"/>
    <mergeCell ref="AS14:AS17"/>
    <mergeCell ref="AQ14:AQ17"/>
    <mergeCell ref="BJ14:BJ17"/>
    <mergeCell ref="J14:L14"/>
    <mergeCell ref="M14:M17"/>
    <mergeCell ref="P16:P17"/>
    <mergeCell ref="Q16:Q17"/>
    <mergeCell ref="Y16:Y17"/>
    <mergeCell ref="AB16:AB17"/>
    <mergeCell ref="W16:W17"/>
    <mergeCell ref="P15:X15"/>
    <mergeCell ref="X16:X17"/>
    <mergeCell ref="P14:AC14"/>
    <mergeCell ref="AB15:AC15"/>
    <mergeCell ref="N14:N17"/>
    <mergeCell ref="Y15:AA15"/>
    <mergeCell ref="AA16:AA17"/>
    <mergeCell ref="AT14:AT17"/>
    <mergeCell ref="F1:BG1"/>
    <mergeCell ref="F2:BG2"/>
    <mergeCell ref="F3:BG3"/>
    <mergeCell ref="F5:BG5"/>
    <mergeCell ref="F6:BG6"/>
    <mergeCell ref="AG14:AH16"/>
    <mergeCell ref="AI14:AI17"/>
    <mergeCell ref="AN16:AN17"/>
    <mergeCell ref="AM16:AM17"/>
    <mergeCell ref="AJ14:AJ17"/>
    <mergeCell ref="AK14:AK17"/>
    <mergeCell ref="A4512:F4512"/>
    <mergeCell ref="A14:A17"/>
    <mergeCell ref="B14:B17"/>
    <mergeCell ref="C14:C17"/>
    <mergeCell ref="D14:D17"/>
    <mergeCell ref="E14:E17"/>
    <mergeCell ref="F14:F17"/>
    <mergeCell ref="AO14:AO15"/>
    <mergeCell ref="AP14:AP15"/>
    <mergeCell ref="AO16:AO17"/>
    <mergeCell ref="AP16:AP17"/>
    <mergeCell ref="AL14:AN15"/>
    <mergeCell ref="AL16:AL17"/>
    <mergeCell ref="BI14:BI17"/>
    <mergeCell ref="BE15:BE17"/>
    <mergeCell ref="AW15:AW17"/>
    <mergeCell ref="AX15:AX17"/>
    <mergeCell ref="BE14:BF14"/>
    <mergeCell ref="BF15:BF17"/>
    <mergeCell ref="BD15:BD17"/>
    <mergeCell ref="AV14:AZ14"/>
    <mergeCell ref="AZ15:AZ17"/>
    <mergeCell ref="BA14:BD14"/>
    <mergeCell ref="AY15:AY17"/>
    <mergeCell ref="BB15:BB17"/>
    <mergeCell ref="BA15:BA17"/>
    <mergeCell ref="BC15:BC17"/>
    <mergeCell ref="F7:BG7"/>
    <mergeCell ref="F8:BG8"/>
    <mergeCell ref="A11:BG11"/>
    <mergeCell ref="BG14:BG17"/>
    <mergeCell ref="BH14:BH17"/>
    <mergeCell ref="AV15:AV17"/>
    <mergeCell ref="G14:G15"/>
    <mergeCell ref="H14:H15"/>
    <mergeCell ref="I14:I15"/>
    <mergeCell ref="AF14:AF17"/>
    <mergeCell ref="Z16:Z17"/>
    <mergeCell ref="O14:O17"/>
    <mergeCell ref="AC16:AC17"/>
    <mergeCell ref="R16:V16"/>
    <mergeCell ref="AD14:AD17"/>
    <mergeCell ref="AE14:AE17"/>
  </mergeCells>
  <printOptions horizontalCentered="1"/>
  <pageMargins left="0" right="0" top="0.35433070866141736" bottom="0.35433070866141736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7</vt:lpstr>
      <vt:lpstr>'Приложение 7'!Заголовки_для_печати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2019-04-02T12:10:15Z</cp:lastPrinted>
  <dcterms:created xsi:type="dcterms:W3CDTF">2013-10-10T08:33:25Z</dcterms:created>
  <dcterms:modified xsi:type="dcterms:W3CDTF">2019-04-02T12:41:15Z</dcterms:modified>
</cp:coreProperties>
</file>